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charts/chartEx3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Ex4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1116"/>
  <workbookPr dateCompatibility="0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ankitmalhotra/Desktop/UCR_Q1/MGT256/MGT256_Project_docs/MGT256_Project/"/>
    </mc:Choice>
  </mc:AlternateContent>
  <xr:revisionPtr revIDLastSave="0" documentId="13_ncr:9_{64B49F63-823A-6943-9413-2F0BA42A0860}" xr6:coauthVersionLast="47" xr6:coauthVersionMax="47" xr10:uidLastSave="{00000000-0000-0000-0000-000000000000}"/>
  <bookViews>
    <workbookView xWindow="0" yWindow="480" windowWidth="28800" windowHeight="17520" activeTab="7" xr2:uid="{00000000-000D-0000-FFFF-FFFF00000000}"/>
  </bookViews>
  <sheets>
    <sheet name="Visualizations" sheetId="2" r:id="rId1"/>
    <sheet name="2018-property-sales-data" sheetId="1" r:id="rId2"/>
    <sheet name="Sheet3" sheetId="4" r:id="rId3"/>
    <sheet name="preregression_all_proptype" sheetId="3" r:id="rId4"/>
    <sheet name="Sheet6" sheetId="8" r:id="rId5"/>
    <sheet name="regression_all_proptype" sheetId="5" r:id="rId6"/>
    <sheet name="preregression_residential_only" sheetId="6" r:id="rId7"/>
    <sheet name="regression_residential_only" sheetId="7" r:id="rId8"/>
  </sheets>
  <definedNames>
    <definedName name="_xlnm._FilterDatabase" localSheetId="1" hidden="1">'2018-property-sales-data'!$A$1:$S$5516</definedName>
    <definedName name="_xlnm._FilterDatabase" localSheetId="3" hidden="1">preregression_all_proptype!$A$1:$S$1</definedName>
    <definedName name="_xlnm._FilterDatabase" localSheetId="6" hidden="1">preregression_residential_only!$A$1:$P$1</definedName>
    <definedName name="_xlnm._FilterDatabase" localSheetId="5" hidden="1">regression_all_proptype!$A$1:$O$1</definedName>
    <definedName name="_xlnm._FilterDatabase" localSheetId="7" hidden="1">regression_residential_only!$A$1:$L$4179</definedName>
    <definedName name="_xlchart.v1.0" hidden="1">preregression_all_proptype!$L$1</definedName>
    <definedName name="_xlchart.v1.1" hidden="1">preregression_all_proptype!$L$2:$L$5494</definedName>
    <definedName name="_xlchart.v1.10" hidden="1">preregression_all_proptype!$L$1</definedName>
    <definedName name="_xlchart.v1.11" hidden="1">preregression_all_proptype!$L$2:$L$5494</definedName>
    <definedName name="_xlchart.v1.12" hidden="1">preregression_all_proptype!$L$1</definedName>
    <definedName name="_xlchart.v1.13" hidden="1">preregression_all_proptype!$L$2:$L$5494</definedName>
    <definedName name="_xlchart.v1.14" hidden="1">preregression_all_proptype!$L$1</definedName>
    <definedName name="_xlchart.v1.15" hidden="1">preregression_all_proptype!$L$2:$L$5494</definedName>
    <definedName name="_xlchart.v1.16" hidden="1">preregression_all_proptype!$L$1</definedName>
    <definedName name="_xlchart.v1.17" hidden="1">preregression_all_proptype!$L$2:$L$5494</definedName>
    <definedName name="_xlchart.v1.18" hidden="1">preregression_all_proptype!$S$1</definedName>
    <definedName name="_xlchart.v1.19" hidden="1">preregression_all_proptype!$S$2:$S$5493</definedName>
    <definedName name="_xlchart.v1.2" hidden="1">preregression_residential_only!$H$1</definedName>
    <definedName name="_xlchart.v1.20" hidden="1">preregression_all_proptype!$L$1</definedName>
    <definedName name="_xlchart.v1.21" hidden="1">preregression_all_proptype!$L$2:$L$5494</definedName>
    <definedName name="_xlchart.v1.22" hidden="1">preregression_all_proptype!$L$1</definedName>
    <definedName name="_xlchart.v1.23" hidden="1">preregression_all_proptype!$L$2:$L$5494</definedName>
    <definedName name="_xlchart.v1.24" hidden="1">preregression_all_proptype!$L$1</definedName>
    <definedName name="_xlchart.v1.25" hidden="1">preregression_all_proptype!$L$2:$L$5494</definedName>
    <definedName name="_xlchart.v1.26" hidden="1">preregression_all_proptype!$S$1</definedName>
    <definedName name="_xlchart.v1.27" hidden="1">preregression_all_proptype!$S$2:$S$5494</definedName>
    <definedName name="_xlchart.v1.28" hidden="1">preregression_all_proptype!$I$1</definedName>
    <definedName name="_xlchart.v1.29" hidden="1">preregression_all_proptype!$I$2:$I$5494</definedName>
    <definedName name="_xlchart.v1.3" hidden="1">preregression_residential_only!$H$2:$H$4180</definedName>
    <definedName name="_xlchart.v1.30" hidden="1">preregression_all_proptype!$S$1</definedName>
    <definedName name="_xlchart.v1.31" hidden="1">preregression_all_proptype!$S$2:$S$5494</definedName>
    <definedName name="_xlchart.v1.32" hidden="1">preregression_residential_only!$P$1</definedName>
    <definedName name="_xlchart.v1.33" hidden="1">preregression_residential_only!$P$2:$P$4179</definedName>
    <definedName name="_xlchart.v1.34" hidden="1">preregression_residential_only!$P$1</definedName>
    <definedName name="_xlchart.v1.35" hidden="1">preregression_residential_only!$P$2:$P$4180</definedName>
    <definedName name="_xlchart.v1.36" hidden="1">preregression_residential_only!$H$1</definedName>
    <definedName name="_xlchart.v1.37" hidden="1">preregression_residential_only!$H$2:$H$4180</definedName>
    <definedName name="_xlchart.v1.38" hidden="1">regression_residential_only!$I$1</definedName>
    <definedName name="_xlchart.v1.39" hidden="1">regression_residential_only!$I$2:$I$4180</definedName>
    <definedName name="_xlchart.v1.4" hidden="1">preregression_residential_only!$P$1</definedName>
    <definedName name="_xlchart.v1.40" hidden="1">regression_residential_only!$I$1</definedName>
    <definedName name="_xlchart.v1.41" hidden="1">regression_residential_only!$I$2:$I$4180</definedName>
    <definedName name="_xlchart.v1.5" hidden="1">preregression_residential_only!$P$2:$P$4179</definedName>
    <definedName name="_xlchart.v1.6" hidden="1">preregression_all_proptype!$S$1</definedName>
    <definedName name="_xlchart.v1.7" hidden="1">preregression_all_proptype!$S$2:$S$5494</definedName>
    <definedName name="_xlchart.v1.8" hidden="1">preregression_all_proptype!$I$1</definedName>
    <definedName name="_xlchart.v1.9" hidden="1">preregression_all_proptype!$I$2:$I$5494</definedName>
  </definedNames>
  <calcPr calcId="191029"/>
  <pivotCaches>
    <pivotCache cacheId="0" r:id="rId9"/>
    <pivotCache cacheId="1" r:id="rId10"/>
  </pivotCaches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purl.oclc.org/ooxml/spreadsheetml/main">
  <c r="D24" i="6" l="1"/>
  <c r="E24" i="6" s="1"/>
  <c r="D453" i="6"/>
  <c r="E453" i="6" s="1"/>
  <c r="D57" i="6"/>
  <c r="E57" i="6" s="1"/>
  <c r="D522" i="6"/>
  <c r="E522" i="6" s="1"/>
  <c r="D386" i="6"/>
  <c r="E386" i="6" s="1"/>
  <c r="D432" i="6"/>
  <c r="E432" i="6" s="1"/>
  <c r="D7" i="6"/>
  <c r="E7" i="6" s="1"/>
  <c r="D411" i="6"/>
  <c r="E411" i="6" s="1"/>
  <c r="D208" i="6"/>
  <c r="E208" i="6" s="1"/>
  <c r="D382" i="6"/>
  <c r="E382" i="6" s="1"/>
  <c r="D92" i="6"/>
  <c r="E92" i="6" s="1"/>
  <c r="D277" i="6"/>
  <c r="E277" i="6" s="1"/>
  <c r="D12" i="6"/>
  <c r="E12" i="6" s="1"/>
  <c r="D3863" i="6"/>
  <c r="E3863" i="6" s="1"/>
  <c r="D3737" i="6"/>
  <c r="E3737" i="6" s="1"/>
  <c r="D2726" i="6"/>
  <c r="E2726" i="6" s="1"/>
  <c r="D2778" i="6"/>
  <c r="E2778" i="6" s="1"/>
  <c r="D3991" i="6"/>
  <c r="E3991" i="6" s="1"/>
  <c r="D3533" i="6"/>
  <c r="E3533" i="6" s="1"/>
  <c r="D4002" i="6"/>
  <c r="E4002" i="6" s="1"/>
  <c r="D3857" i="6"/>
  <c r="E3857" i="6" s="1"/>
  <c r="D2483" i="6"/>
  <c r="E2483" i="6" s="1"/>
  <c r="D2148" i="6"/>
  <c r="E2148" i="6" s="1"/>
  <c r="D4108" i="6"/>
  <c r="E4108" i="6" s="1"/>
  <c r="D1154" i="6"/>
  <c r="E1154" i="6" s="1"/>
  <c r="D839" i="6"/>
  <c r="E839" i="6" s="1"/>
  <c r="D596" i="6"/>
  <c r="E596" i="6" s="1"/>
  <c r="D3284" i="6"/>
  <c r="E3284" i="6" s="1"/>
  <c r="D2777" i="6"/>
  <c r="E2777" i="6" s="1"/>
  <c r="D3450" i="6"/>
  <c r="E3450" i="6" s="1"/>
  <c r="D3479" i="6"/>
  <c r="E3479" i="6" s="1"/>
  <c r="D3826" i="6"/>
  <c r="E3826" i="6" s="1"/>
  <c r="D3597" i="6"/>
  <c r="E3597" i="6" s="1"/>
  <c r="D3831" i="6"/>
  <c r="E3831" i="6" s="1"/>
  <c r="D4010" i="6"/>
  <c r="E4010" i="6" s="1"/>
  <c r="D1448" i="6"/>
  <c r="E1448" i="6" s="1"/>
  <c r="D1848" i="6"/>
  <c r="E1848" i="6" s="1"/>
  <c r="D1594" i="6"/>
  <c r="E1594" i="6" s="1"/>
  <c r="D2215" i="6"/>
  <c r="E2215" i="6" s="1"/>
  <c r="D2564" i="6"/>
  <c r="E2564" i="6" s="1"/>
  <c r="D1353" i="6"/>
  <c r="E1353" i="6" s="1"/>
  <c r="D2507" i="6"/>
  <c r="E2507" i="6" s="1"/>
  <c r="D2622" i="6"/>
  <c r="E2622" i="6" s="1"/>
  <c r="D2648" i="6"/>
  <c r="E2648" i="6" s="1"/>
  <c r="D3849" i="6"/>
  <c r="E3849" i="6" s="1"/>
  <c r="D2296" i="6"/>
  <c r="E2296" i="6" s="1"/>
  <c r="D1081" i="6"/>
  <c r="E1081" i="6" s="1"/>
  <c r="D1989" i="6"/>
  <c r="E1989" i="6" s="1"/>
  <c r="D2341" i="6"/>
  <c r="E2341" i="6" s="1"/>
  <c r="D3698" i="6"/>
  <c r="E3698" i="6" s="1"/>
  <c r="D2295" i="6"/>
  <c r="E2295" i="6" s="1"/>
  <c r="D3159" i="6"/>
  <c r="E3159" i="6" s="1"/>
  <c r="D2835" i="6"/>
  <c r="E2835" i="6" s="1"/>
  <c r="D3205" i="6"/>
  <c r="E3205" i="6" s="1"/>
  <c r="D3274" i="6"/>
  <c r="E3274" i="6" s="1"/>
  <c r="D3843" i="6"/>
  <c r="E3843" i="6" s="1"/>
  <c r="D3505" i="6"/>
  <c r="E3505" i="6" s="1"/>
  <c r="D1792" i="6"/>
  <c r="E1792" i="6" s="1"/>
  <c r="D2542" i="6"/>
  <c r="E2542" i="6" s="1"/>
  <c r="D1511" i="6"/>
  <c r="E1511" i="6" s="1"/>
  <c r="D1069" i="6"/>
  <c r="E1069" i="6" s="1"/>
  <c r="D1563" i="6"/>
  <c r="E1563" i="6" s="1"/>
  <c r="D1847" i="6"/>
  <c r="E1847" i="6" s="1"/>
  <c r="D1918" i="6"/>
  <c r="E1918" i="6" s="1"/>
  <c r="D2247" i="6"/>
  <c r="E2247" i="6" s="1"/>
  <c r="D1846" i="6"/>
  <c r="E1846" i="6" s="1"/>
  <c r="D2813" i="6"/>
  <c r="E2813" i="6" s="1"/>
  <c r="D2320" i="6"/>
  <c r="E2320" i="6" s="1"/>
  <c r="D1659" i="6"/>
  <c r="E1659" i="6" s="1"/>
  <c r="D223" i="6"/>
  <c r="E223" i="6" s="1"/>
  <c r="D501" i="6"/>
  <c r="E501" i="6" s="1"/>
  <c r="D967" i="6"/>
  <c r="E967" i="6" s="1"/>
  <c r="D75" i="6"/>
  <c r="E75" i="6" s="1"/>
  <c r="D1242" i="6"/>
  <c r="E1242" i="6" s="1"/>
  <c r="D3767" i="6"/>
  <c r="E3767" i="6" s="1"/>
  <c r="D1500" i="6"/>
  <c r="E1500" i="6" s="1"/>
  <c r="D615" i="6"/>
  <c r="E615" i="6" s="1"/>
  <c r="D407" i="6"/>
  <c r="E407" i="6" s="1"/>
  <c r="D980" i="6"/>
  <c r="E980" i="6" s="1"/>
  <c r="D1241" i="6"/>
  <c r="E1241" i="6" s="1"/>
  <c r="D562" i="6"/>
  <c r="E562" i="6" s="1"/>
  <c r="D217" i="6"/>
  <c r="E217" i="6" s="1"/>
  <c r="D406" i="6"/>
  <c r="E406" i="6" s="1"/>
  <c r="D207" i="6"/>
  <c r="E207" i="6" s="1"/>
  <c r="D370" i="6"/>
  <c r="E370" i="6" s="1"/>
  <c r="D2294" i="6"/>
  <c r="E2294" i="6" s="1"/>
  <c r="D1352" i="6"/>
  <c r="E1352" i="6" s="1"/>
  <c r="D1499" i="6"/>
  <c r="E1499" i="6" s="1"/>
  <c r="D1571" i="6"/>
  <c r="E1571" i="6" s="1"/>
  <c r="D2313" i="6"/>
  <c r="E2313" i="6" s="1"/>
  <c r="D1451" i="6"/>
  <c r="E1451" i="6" s="1"/>
  <c r="D2869" i="6"/>
  <c r="E2869" i="6" s="1"/>
  <c r="D2541" i="6"/>
  <c r="E2541" i="6" s="1"/>
  <c r="D2994" i="6"/>
  <c r="E2994" i="6" s="1"/>
  <c r="D1988" i="6"/>
  <c r="E1988" i="6" s="1"/>
  <c r="D2464" i="6"/>
  <c r="E2464" i="6" s="1"/>
  <c r="D2834" i="6"/>
  <c r="E2834" i="6" s="1"/>
  <c r="D2014" i="6"/>
  <c r="E2014" i="6" s="1"/>
  <c r="D3035" i="6"/>
  <c r="E3035" i="6" s="1"/>
  <c r="D2293" i="6"/>
  <c r="E2293" i="6" s="1"/>
  <c r="D3283" i="6"/>
  <c r="E3283" i="6" s="1"/>
  <c r="D3532" i="6"/>
  <c r="E3532" i="6" s="1"/>
  <c r="D1845" i="6"/>
  <c r="E1845" i="6" s="1"/>
  <c r="D2481" i="6"/>
  <c r="E2481" i="6" s="1"/>
  <c r="D3373" i="6"/>
  <c r="E3373" i="6" s="1"/>
  <c r="D3167" i="6"/>
  <c r="E3167" i="6" s="1"/>
  <c r="D3788" i="6"/>
  <c r="E3788" i="6" s="1"/>
  <c r="D3342" i="6"/>
  <c r="E3342" i="6" s="1"/>
  <c r="D2787" i="6"/>
  <c r="E2787" i="6" s="1"/>
  <c r="D1546" i="6"/>
  <c r="E1546" i="6" s="1"/>
  <c r="D2652" i="6"/>
  <c r="E2652" i="6" s="1"/>
  <c r="D3034" i="6"/>
  <c r="E3034" i="6" s="1"/>
  <c r="D2836" i="6"/>
  <c r="E2836" i="6" s="1"/>
  <c r="D3944" i="6"/>
  <c r="E3944" i="6" s="1"/>
  <c r="D884" i="6"/>
  <c r="E884" i="6" s="1"/>
  <c r="D1268" i="6"/>
  <c r="E1268" i="6" s="1"/>
  <c r="D3282" i="6"/>
  <c r="E3282" i="6" s="1"/>
  <c r="D2370" i="6"/>
  <c r="E2370" i="6" s="1"/>
  <c r="D3341" i="6"/>
  <c r="E3341" i="6" s="1"/>
  <c r="D3441" i="6"/>
  <c r="E3441" i="6" s="1"/>
  <c r="D1692" i="6"/>
  <c r="E1692" i="6" s="1"/>
  <c r="D3234" i="6"/>
  <c r="E3234" i="6" s="1"/>
  <c r="D2411" i="6"/>
  <c r="E2411" i="6" s="1"/>
  <c r="D4041" i="6"/>
  <c r="E4041" i="6" s="1"/>
  <c r="D3" i="6"/>
  <c r="E3" i="6" s="1"/>
  <c r="D315" i="6"/>
  <c r="E315" i="6" s="1"/>
  <c r="D2791" i="6"/>
  <c r="E2791" i="6" s="1"/>
  <c r="D2078" i="6"/>
  <c r="E2078" i="6" s="1"/>
  <c r="D3984" i="6"/>
  <c r="E3984" i="6" s="1"/>
  <c r="D621" i="6"/>
  <c r="E621" i="6" s="1"/>
  <c r="D2706" i="6"/>
  <c r="E2706" i="6" s="1"/>
  <c r="D1498" i="6"/>
  <c r="E1498" i="6" s="1"/>
  <c r="D1021" i="6"/>
  <c r="E1021" i="6" s="1"/>
  <c r="D2671" i="6"/>
  <c r="E2671" i="6" s="1"/>
  <c r="D1351" i="6"/>
  <c r="E1351" i="6" s="1"/>
  <c r="D1040" i="6"/>
  <c r="E1040" i="6" s="1"/>
  <c r="D1373" i="6"/>
  <c r="E1373" i="6" s="1"/>
  <c r="D2508" i="6"/>
  <c r="E2508" i="6" s="1"/>
  <c r="D1772" i="6"/>
  <c r="E1772" i="6" s="1"/>
  <c r="D2392" i="6"/>
  <c r="E2392" i="6" s="1"/>
  <c r="D3392" i="6"/>
  <c r="E3392" i="6" s="1"/>
  <c r="D3722" i="6"/>
  <c r="E3722" i="6" s="1"/>
  <c r="D850" i="6"/>
  <c r="E850" i="6" s="1"/>
  <c r="D1422" i="6"/>
  <c r="E1422" i="6" s="1"/>
  <c r="D1502" i="6"/>
  <c r="E1502" i="6" s="1"/>
  <c r="D2463" i="6"/>
  <c r="E2463" i="6" s="1"/>
  <c r="D929" i="6"/>
  <c r="E929" i="6" s="1"/>
  <c r="D1240" i="6"/>
  <c r="E1240" i="6" s="1"/>
  <c r="D1749" i="6"/>
  <c r="E1749" i="6" s="1"/>
  <c r="D568" i="6"/>
  <c r="E568" i="6" s="1"/>
  <c r="D1208" i="6"/>
  <c r="E1208" i="6" s="1"/>
  <c r="D1672" i="6"/>
  <c r="E1672" i="6" s="1"/>
  <c r="D1286" i="6"/>
  <c r="E1286" i="6" s="1"/>
  <c r="D1932" i="6"/>
  <c r="E1932" i="6" s="1"/>
  <c r="D1421" i="6"/>
  <c r="E1421" i="6" s="1"/>
  <c r="D1593" i="6"/>
  <c r="E1593" i="6" s="1"/>
  <c r="D3842" i="6"/>
  <c r="E3842" i="6" s="1"/>
  <c r="D906" i="6"/>
  <c r="E906" i="6" s="1"/>
  <c r="D259" i="6"/>
  <c r="E259" i="6" s="1"/>
  <c r="D348" i="6"/>
  <c r="E348" i="6" s="1"/>
  <c r="D450" i="6"/>
  <c r="E450" i="6" s="1"/>
  <c r="D381" i="6"/>
  <c r="E381" i="6" s="1"/>
  <c r="D1497" i="6"/>
  <c r="E1497" i="6" s="1"/>
  <c r="D1592" i="6"/>
  <c r="E1592" i="6" s="1"/>
  <c r="D127" i="6"/>
  <c r="E127" i="6" s="1"/>
  <c r="D22" i="6"/>
  <c r="E22" i="6" s="1"/>
  <c r="D80" i="6"/>
  <c r="E80" i="6" s="1"/>
  <c r="D694" i="6"/>
  <c r="E694" i="6" s="1"/>
  <c r="D73" i="6"/>
  <c r="E73" i="6" s="1"/>
  <c r="D47" i="6"/>
  <c r="E47" i="6" s="1"/>
  <c r="D72" i="6"/>
  <c r="E72" i="6" s="1"/>
  <c r="D314" i="6"/>
  <c r="E314" i="6" s="1"/>
  <c r="D849" i="6"/>
  <c r="E849" i="6" s="1"/>
  <c r="D71" i="6"/>
  <c r="E71" i="6" s="1"/>
  <c r="D156" i="6"/>
  <c r="E156" i="6" s="1"/>
  <c r="D15" i="6"/>
  <c r="E15" i="6" s="1"/>
  <c r="D42" i="6"/>
  <c r="E42" i="6" s="1"/>
  <c r="D26" i="6"/>
  <c r="E26" i="6" s="1"/>
  <c r="D735" i="6"/>
  <c r="E735" i="6" s="1"/>
  <c r="D88" i="6"/>
  <c r="E88" i="6" s="1"/>
  <c r="D1252" i="6"/>
  <c r="E1252" i="6" s="1"/>
  <c r="D998" i="6"/>
  <c r="E998" i="6" s="1"/>
  <c r="D3233" i="6"/>
  <c r="E3233" i="6" s="1"/>
  <c r="D380" i="6"/>
  <c r="E380" i="6" s="1"/>
  <c r="D1105" i="6"/>
  <c r="E1105" i="6" s="1"/>
  <c r="D446" i="6"/>
  <c r="E446" i="6" s="1"/>
  <c r="D1447" i="6"/>
  <c r="E1447" i="6" s="1"/>
  <c r="D33" i="6"/>
  <c r="E33" i="6" s="1"/>
  <c r="D120" i="6"/>
  <c r="E120" i="6" s="1"/>
  <c r="D99" i="6"/>
  <c r="E99" i="6" s="1"/>
  <c r="D87" i="6"/>
  <c r="E87" i="6" s="1"/>
  <c r="D119" i="6"/>
  <c r="E119" i="6" s="1"/>
  <c r="D2" i="6"/>
  <c r="E2" i="6" s="1"/>
  <c r="D658" i="6"/>
  <c r="E658" i="6" s="1"/>
  <c r="D3148" i="6"/>
  <c r="E3148" i="6" s="1"/>
  <c r="D802" i="6"/>
  <c r="E802" i="6" s="1"/>
  <c r="D1430" i="6"/>
  <c r="E1430" i="6" s="1"/>
  <c r="D495" i="6"/>
  <c r="E495" i="6" s="1"/>
  <c r="D724" i="6"/>
  <c r="E724" i="6" s="1"/>
  <c r="D2462" i="6"/>
  <c r="E2462" i="6" s="1"/>
  <c r="D1350" i="6"/>
  <c r="E1350" i="6" s="1"/>
  <c r="D2480" i="6"/>
  <c r="E2480" i="6" s="1"/>
  <c r="D2518" i="6"/>
  <c r="E2518" i="6" s="1"/>
  <c r="D4107" i="6"/>
  <c r="E4107" i="6" s="1"/>
  <c r="D4065" i="6"/>
  <c r="E4065" i="6" s="1"/>
  <c r="D4024" i="6"/>
  <c r="E4024" i="6" s="1"/>
  <c r="D2007" i="6"/>
  <c r="E2007" i="6" s="1"/>
  <c r="D1931" i="6"/>
  <c r="E1931" i="6" s="1"/>
  <c r="D2461" i="6"/>
  <c r="E2461" i="6" s="1"/>
  <c r="D2374" i="6"/>
  <c r="E2374" i="6" s="1"/>
  <c r="D3752" i="6"/>
  <c r="E3752" i="6" s="1"/>
  <c r="D3531" i="6"/>
  <c r="E3531" i="6" s="1"/>
  <c r="D4057" i="6"/>
  <c r="E4057" i="6" s="1"/>
  <c r="D602" i="6"/>
  <c r="E602" i="6" s="1"/>
  <c r="D883" i="6"/>
  <c r="E883" i="6" s="1"/>
  <c r="D2540" i="6"/>
  <c r="E2540" i="6" s="1"/>
  <c r="D723" i="6"/>
  <c r="E723" i="6" s="1"/>
  <c r="D1610" i="6"/>
  <c r="E1610" i="6" s="1"/>
  <c r="D569" i="6"/>
  <c r="E569" i="6" s="1"/>
  <c r="D1905" i="6"/>
  <c r="E1905" i="6" s="1"/>
  <c r="D2916" i="6"/>
  <c r="E2916" i="6" s="1"/>
  <c r="D2340" i="6"/>
  <c r="E2340" i="6" s="1"/>
  <c r="D2948" i="6"/>
  <c r="E2948" i="6" s="1"/>
  <c r="D1886" i="6"/>
  <c r="E1886" i="6" s="1"/>
  <c r="D2460" i="6"/>
  <c r="E2460" i="6" s="1"/>
  <c r="D335" i="6"/>
  <c r="E335" i="6" s="1"/>
  <c r="D734" i="6"/>
  <c r="E734" i="6" s="1"/>
  <c r="D4156" i="6"/>
  <c r="E4156" i="6" s="1"/>
  <c r="D2670" i="6"/>
  <c r="E2670" i="6" s="1"/>
  <c r="D1562" i="6"/>
  <c r="E1562" i="6" s="1"/>
  <c r="D2479" i="6"/>
  <c r="E2479" i="6" s="1"/>
  <c r="D4154" i="6"/>
  <c r="E4154" i="6" s="1"/>
  <c r="D4148" i="6"/>
  <c r="E4148" i="6" s="1"/>
  <c r="D4163" i="6"/>
  <c r="E4163" i="6" s="1"/>
  <c r="D3340" i="6"/>
  <c r="E3340" i="6" s="1"/>
  <c r="D3443" i="6"/>
  <c r="E3443" i="6" s="1"/>
  <c r="D4112" i="6"/>
  <c r="E4112" i="6" s="1"/>
  <c r="D4152" i="6"/>
  <c r="E4152" i="6" s="1"/>
  <c r="D722" i="6"/>
  <c r="E722" i="6" s="1"/>
  <c r="D2562" i="6"/>
  <c r="E2562" i="6" s="1"/>
  <c r="D1273" i="6"/>
  <c r="E1273" i="6" s="1"/>
  <c r="D313" i="6"/>
  <c r="E313" i="6" s="1"/>
  <c r="D32" i="6"/>
  <c r="E32" i="6" s="1"/>
  <c r="D893" i="6"/>
  <c r="E893" i="6" s="1"/>
  <c r="D804" i="6"/>
  <c r="E804" i="6" s="1"/>
  <c r="D1305" i="6"/>
  <c r="E1305" i="6" s="1"/>
  <c r="D1121" i="6"/>
  <c r="E1121" i="6" s="1"/>
  <c r="D1349" i="6"/>
  <c r="E1349" i="6" s="1"/>
  <c r="D258" i="6"/>
  <c r="E258" i="6" s="1"/>
  <c r="D1153" i="6"/>
  <c r="E1153" i="6" s="1"/>
  <c r="D1496" i="6"/>
  <c r="E1496" i="6" s="1"/>
  <c r="D935" i="6"/>
  <c r="E935" i="6" s="1"/>
  <c r="D882" i="6"/>
  <c r="E882" i="6" s="1"/>
  <c r="D979" i="6"/>
  <c r="E979" i="6" s="1"/>
  <c r="D1534" i="6"/>
  <c r="E1534" i="6" s="1"/>
  <c r="D222" i="6"/>
  <c r="E222" i="6" s="1"/>
  <c r="D1284" i="6"/>
  <c r="E1284" i="6" s="1"/>
  <c r="D1267" i="6"/>
  <c r="E1267" i="6" s="1"/>
  <c r="D1561" i="6"/>
  <c r="E1561" i="6" s="1"/>
  <c r="D528" i="6"/>
  <c r="E528" i="6" s="1"/>
  <c r="D584" i="6"/>
  <c r="E584" i="6" s="1"/>
  <c r="D1429" i="6"/>
  <c r="E1429" i="6" s="1"/>
  <c r="D1406" i="6"/>
  <c r="E1406" i="6" s="1"/>
  <c r="D1591" i="6"/>
  <c r="E1591" i="6" s="1"/>
  <c r="D1293" i="6"/>
  <c r="E1293" i="6" s="1"/>
  <c r="D1348" i="6"/>
  <c r="E1348" i="6" s="1"/>
  <c r="D70" i="6"/>
  <c r="E70" i="6" s="1"/>
  <c r="D216" i="6"/>
  <c r="E216" i="6" s="1"/>
  <c r="D257" i="6"/>
  <c r="E257" i="6" s="1"/>
  <c r="D138" i="6"/>
  <c r="E138" i="6" s="1"/>
  <c r="D86" i="6"/>
  <c r="E86" i="6" s="1"/>
  <c r="D369" i="6"/>
  <c r="E369" i="6" s="1"/>
  <c r="D1720" i="6"/>
  <c r="E1720" i="6" s="1"/>
  <c r="D400" i="6"/>
  <c r="E400" i="6" s="1"/>
  <c r="D312" i="6"/>
  <c r="E312" i="6" s="1"/>
  <c r="D521" i="6"/>
  <c r="E521" i="6" s="1"/>
  <c r="D311" i="6"/>
  <c r="E311" i="6" s="1"/>
  <c r="D511" i="6"/>
  <c r="E511" i="6" s="1"/>
  <c r="D368" i="6"/>
  <c r="E368" i="6" s="1"/>
  <c r="D657" i="6"/>
  <c r="E657" i="6" s="1"/>
  <c r="D27" i="6"/>
  <c r="E27" i="6" s="1"/>
  <c r="D172" i="6"/>
  <c r="E172" i="6" s="1"/>
  <c r="D181" i="6"/>
  <c r="E181" i="6" s="1"/>
  <c r="D265" i="6"/>
  <c r="E265" i="6" s="1"/>
  <c r="D1255" i="6"/>
  <c r="E1255" i="6" s="1"/>
  <c r="D171" i="6"/>
  <c r="E171" i="6" s="1"/>
  <c r="D118" i="6"/>
  <c r="E118" i="6" s="1"/>
  <c r="D675" i="6"/>
  <c r="E675" i="6" s="1"/>
  <c r="D1844" i="6"/>
  <c r="E1844" i="6" s="1"/>
  <c r="D854" i="6"/>
  <c r="E854" i="6" s="1"/>
  <c r="D2644" i="6"/>
  <c r="E2644" i="6" s="1"/>
  <c r="D913" i="6"/>
  <c r="E913" i="6" s="1"/>
  <c r="D1542" i="6"/>
  <c r="E1542" i="6" s="1"/>
  <c r="D1185" i="6"/>
  <c r="E1185" i="6" s="1"/>
  <c r="D2459" i="6"/>
  <c r="E2459" i="6" s="1"/>
  <c r="D4018" i="6"/>
  <c r="E4018" i="6" s="1"/>
  <c r="D4060" i="6"/>
  <c r="E4060" i="6" s="1"/>
  <c r="D2738" i="6"/>
  <c r="E2738" i="6" s="1"/>
  <c r="D2292" i="6"/>
  <c r="E2292" i="6" s="1"/>
  <c r="D1719" i="6"/>
  <c r="E1719" i="6" s="1"/>
  <c r="D3180" i="6"/>
  <c r="E3180" i="6" s="1"/>
  <c r="D3368" i="6"/>
  <c r="E3368" i="6" s="1"/>
  <c r="D2478" i="6"/>
  <c r="E2478" i="6" s="1"/>
  <c r="D3659" i="6"/>
  <c r="E3659" i="6" s="1"/>
  <c r="D4055" i="6"/>
  <c r="E4055" i="6" s="1"/>
  <c r="D3835" i="6"/>
  <c r="E3835" i="6" s="1"/>
  <c r="D2833" i="6"/>
  <c r="E2833" i="6" s="1"/>
  <c r="D777" i="6"/>
  <c r="E777" i="6" s="1"/>
  <c r="D347" i="6"/>
  <c r="E347" i="6" s="1"/>
  <c r="D4037" i="6"/>
  <c r="E4037" i="6" s="1"/>
  <c r="D3968" i="6"/>
  <c r="E3968" i="6" s="1"/>
  <c r="D3033" i="6"/>
  <c r="E3033" i="6" s="1"/>
  <c r="D2514" i="6"/>
  <c r="E2514" i="6" s="1"/>
  <c r="D3952" i="6"/>
  <c r="E3952" i="6" s="1"/>
  <c r="D3884" i="6"/>
  <c r="E3884" i="6" s="1"/>
  <c r="D1239" i="6"/>
  <c r="E1239" i="6" s="1"/>
  <c r="D2981" i="6"/>
  <c r="E2981" i="6" s="1"/>
  <c r="D3910" i="6"/>
  <c r="E3910" i="6" s="1"/>
  <c r="D3787" i="6"/>
  <c r="E3787" i="6" s="1"/>
  <c r="D2857" i="6"/>
  <c r="E2857" i="6" s="1"/>
  <c r="D3638" i="6"/>
  <c r="E3638" i="6" s="1"/>
  <c r="D3683" i="6"/>
  <c r="E3683" i="6" s="1"/>
  <c r="D3478" i="6"/>
  <c r="E3478" i="6" s="1"/>
  <c r="D1292" i="6"/>
  <c r="E1292" i="6" s="1"/>
  <c r="D1396" i="6"/>
  <c r="E1396" i="6" s="1"/>
  <c r="D838" i="6"/>
  <c r="E838" i="6" s="1"/>
  <c r="D1251" i="6"/>
  <c r="E1251" i="6" s="1"/>
  <c r="D1533" i="6"/>
  <c r="E1533" i="6" s="1"/>
  <c r="D1987" i="6"/>
  <c r="E1987" i="6" s="1"/>
  <c r="D561" i="6"/>
  <c r="E561" i="6" s="1"/>
  <c r="D2868" i="6"/>
  <c r="E2868" i="6" s="1"/>
  <c r="D2013" i="6"/>
  <c r="E2013" i="6" s="1"/>
  <c r="D2621" i="6"/>
  <c r="E2621" i="6" s="1"/>
  <c r="D2643" i="6"/>
  <c r="E2643" i="6" s="1"/>
  <c r="D3243" i="6"/>
  <c r="E3243" i="6" s="1"/>
  <c r="D2642" i="6"/>
  <c r="E2642" i="6" s="1"/>
  <c r="D3056" i="6"/>
  <c r="E3056" i="6" s="1"/>
  <c r="D3449" i="6"/>
  <c r="E3449" i="6" s="1"/>
  <c r="D3861" i="6"/>
  <c r="E3861" i="6" s="1"/>
  <c r="D3762" i="6"/>
  <c r="E3762" i="6" s="1"/>
  <c r="D3032" i="6"/>
  <c r="E3032" i="6" s="1"/>
  <c r="D3126" i="6"/>
  <c r="E3126" i="6" s="1"/>
  <c r="D1904" i="6"/>
  <c r="E1904" i="6" s="1"/>
  <c r="D2911" i="6"/>
  <c r="E2911" i="6" s="1"/>
  <c r="D3339" i="6"/>
  <c r="E3339" i="6" s="1"/>
  <c r="D1560" i="6"/>
  <c r="E1560" i="6" s="1"/>
  <c r="D892" i="6"/>
  <c r="E892" i="6" s="1"/>
  <c r="D1892" i="6"/>
  <c r="E1892" i="6" s="1"/>
  <c r="D2825" i="6"/>
  <c r="E2825" i="6" s="1"/>
  <c r="D1658" i="6"/>
  <c r="E1658" i="6" s="1"/>
  <c r="D801" i="6"/>
  <c r="E801" i="6" s="1"/>
  <c r="D560" i="6"/>
  <c r="E560" i="6" s="1"/>
  <c r="D494" i="6"/>
  <c r="E494" i="6" s="1"/>
  <c r="D510" i="6"/>
  <c r="E510" i="6" s="1"/>
  <c r="D728" i="6"/>
  <c r="E728" i="6" s="1"/>
  <c r="D367" i="6"/>
  <c r="E367" i="6" s="1"/>
  <c r="D310" i="6"/>
  <c r="E310" i="6" s="1"/>
  <c r="D881" i="6"/>
  <c r="E881" i="6" s="1"/>
  <c r="D3828" i="6"/>
  <c r="E3828" i="6" s="1"/>
  <c r="D3682" i="6"/>
  <c r="E3682" i="6" s="1"/>
  <c r="D3841" i="6"/>
  <c r="E3841" i="6" s="1"/>
  <c r="D3840" i="6"/>
  <c r="E3840" i="6" s="1"/>
  <c r="D3879" i="6"/>
  <c r="E3879" i="6" s="1"/>
  <c r="D672" i="6"/>
  <c r="E672" i="6" s="1"/>
  <c r="D1986" i="6"/>
  <c r="E1986" i="6" s="1"/>
  <c r="D2513" i="6"/>
  <c r="E2513" i="6" s="1"/>
  <c r="D1843" i="6"/>
  <c r="E1843" i="6" s="1"/>
  <c r="D2458" i="6"/>
  <c r="E2458" i="6" s="1"/>
  <c r="D3268" i="6"/>
  <c r="E3268" i="6" s="1"/>
  <c r="D1420" i="6"/>
  <c r="E1420" i="6" s="1"/>
  <c r="D1889" i="6"/>
  <c r="E1889" i="6" s="1"/>
  <c r="D2239" i="6"/>
  <c r="E2239" i="6" s="1"/>
  <c r="D2006" i="6"/>
  <c r="E2006" i="6" s="1"/>
  <c r="D2967" i="6"/>
  <c r="E2967" i="6" s="1"/>
  <c r="D3237" i="6"/>
  <c r="E3237" i="6" s="1"/>
  <c r="D2669" i="6"/>
  <c r="E2669" i="6" s="1"/>
  <c r="D2856" i="6"/>
  <c r="E2856" i="6" s="1"/>
  <c r="D2056" i="6"/>
  <c r="E2056" i="6" s="1"/>
  <c r="D3152" i="6"/>
  <c r="E3152" i="6" s="1"/>
  <c r="D2966" i="6"/>
  <c r="E2966" i="6" s="1"/>
  <c r="D2910" i="6"/>
  <c r="E2910" i="6" s="1"/>
  <c r="D2909" i="6"/>
  <c r="E2909" i="6" s="1"/>
  <c r="D2721" i="6"/>
  <c r="E2721" i="6" s="1"/>
  <c r="D3637" i="6"/>
  <c r="E3637" i="6" s="1"/>
  <c r="D3031" i="6"/>
  <c r="E3031" i="6" s="1"/>
  <c r="D2737" i="6"/>
  <c r="E2737" i="6" s="1"/>
  <c r="D3477" i="6"/>
  <c r="E3477" i="6" s="1"/>
  <c r="D1842" i="6"/>
  <c r="E1842" i="6" s="1"/>
  <c r="D1930" i="6"/>
  <c r="E1930" i="6" s="1"/>
  <c r="D978" i="6"/>
  <c r="E978" i="6" s="1"/>
  <c r="D1841" i="6"/>
  <c r="E1841" i="6" s="1"/>
  <c r="D2531" i="6"/>
  <c r="E2531" i="6" s="1"/>
  <c r="D2558" i="6"/>
  <c r="E2558" i="6" s="1"/>
  <c r="D2101" i="6"/>
  <c r="E2101" i="6" s="1"/>
  <c r="D2191" i="6"/>
  <c r="E2191" i="6" s="1"/>
  <c r="D2506" i="6"/>
  <c r="E2506" i="6" s="1"/>
  <c r="D1995" i="6"/>
  <c r="E1995" i="6" s="1"/>
  <c r="D2395" i="6"/>
  <c r="E2395" i="6" s="1"/>
  <c r="D2993" i="6"/>
  <c r="E2993" i="6" s="1"/>
  <c r="D3158" i="6"/>
  <c r="E3158" i="6" s="1"/>
  <c r="D2814" i="6"/>
  <c r="E2814" i="6" s="1"/>
  <c r="D3338" i="6"/>
  <c r="E3338" i="6" s="1"/>
  <c r="D3632" i="6"/>
  <c r="E3632" i="6" s="1"/>
  <c r="D2980" i="6"/>
  <c r="E2980" i="6" s="1"/>
  <c r="D749" i="6"/>
  <c r="E749" i="6" s="1"/>
  <c r="D800" i="6"/>
  <c r="E800" i="6" s="1"/>
  <c r="D1860" i="6"/>
  <c r="E1860" i="6" s="1"/>
  <c r="D3936" i="6"/>
  <c r="E3936" i="6" s="1"/>
  <c r="D1520" i="6"/>
  <c r="E1520" i="6" s="1"/>
  <c r="D2908" i="6"/>
  <c r="E2908" i="6" s="1"/>
  <c r="D579" i="6"/>
  <c r="E579" i="6" s="1"/>
  <c r="D2457" i="6"/>
  <c r="E2457" i="6" s="1"/>
  <c r="D431" i="6"/>
  <c r="E431" i="6" s="1"/>
  <c r="D572" i="6"/>
  <c r="E572" i="6" s="1"/>
  <c r="D1570" i="6"/>
  <c r="E1570" i="6" s="1"/>
  <c r="D3624" i="6"/>
  <c r="E3624" i="6" s="1"/>
  <c r="D2684" i="6"/>
  <c r="E2684" i="6" s="1"/>
  <c r="D1731" i="6"/>
  <c r="E1731" i="6" s="1"/>
  <c r="D2912" i="6"/>
  <c r="E2912" i="6" s="1"/>
  <c r="D2907" i="6"/>
  <c r="E2907" i="6" s="1"/>
  <c r="D2699" i="6"/>
  <c r="E2699" i="6" s="1"/>
  <c r="D3136" i="6"/>
  <c r="E3136" i="6" s="1"/>
  <c r="D1395" i="6"/>
  <c r="E1395" i="6" s="1"/>
  <c r="D3030" i="6"/>
  <c r="E3030" i="6" s="1"/>
  <c r="D3538" i="6"/>
  <c r="E3538" i="6" s="1"/>
  <c r="D1657" i="6"/>
  <c r="E1657" i="6" s="1"/>
  <c r="D2456" i="6"/>
  <c r="E2456" i="6" s="1"/>
  <c r="D1840" i="6"/>
  <c r="E1840" i="6" s="1"/>
  <c r="D3135" i="6"/>
  <c r="E3135" i="6" s="1"/>
  <c r="D256" i="6"/>
  <c r="E256" i="6" s="1"/>
  <c r="D3046" i="6"/>
  <c r="E3046" i="6" s="1"/>
  <c r="D3623" i="6"/>
  <c r="E3623" i="6" s="1"/>
  <c r="D3708" i="6"/>
  <c r="E3708" i="6" s="1"/>
  <c r="D656" i="6"/>
  <c r="E656" i="6" s="1"/>
  <c r="D698" i="6"/>
  <c r="E698" i="6" s="1"/>
  <c r="D3935" i="6"/>
  <c r="E3935" i="6" s="1"/>
  <c r="D3204" i="6"/>
  <c r="E3204" i="6" s="1"/>
  <c r="D1104" i="6"/>
  <c r="E1104" i="6" s="1"/>
  <c r="D117" i="6"/>
  <c r="E117" i="6" s="1"/>
  <c r="D2530" i="6"/>
  <c r="E2530" i="6" s="1"/>
  <c r="D2469" i="6"/>
  <c r="E2469" i="6" s="1"/>
  <c r="D1656" i="6"/>
  <c r="E1656" i="6" s="1"/>
  <c r="D2025" i="6"/>
  <c r="E2025" i="6" s="1"/>
  <c r="D1394" i="6"/>
  <c r="E1394" i="6" s="1"/>
  <c r="D3072" i="6"/>
  <c r="E3072" i="6" s="1"/>
  <c r="D2906" i="6"/>
  <c r="E2906" i="6" s="1"/>
  <c r="D2668" i="6"/>
  <c r="E2668" i="6" s="1"/>
  <c r="D3267" i="6"/>
  <c r="E3267" i="6" s="1"/>
  <c r="D121" i="6"/>
  <c r="E121" i="6" s="1"/>
  <c r="D721" i="6"/>
  <c r="E721" i="6" s="1"/>
  <c r="D1590" i="6"/>
  <c r="E1590" i="6" s="1"/>
  <c r="D2410" i="6"/>
  <c r="E2410" i="6" s="1"/>
  <c r="D1903" i="6"/>
  <c r="E1903" i="6" s="1"/>
  <c r="D1238" i="6"/>
  <c r="E1238" i="6" s="1"/>
  <c r="D1501" i="6"/>
  <c r="E1501" i="6" s="1"/>
  <c r="D1237" i="6"/>
  <c r="E1237" i="6" s="1"/>
  <c r="D2623" i="6"/>
  <c r="E2623" i="6" s="1"/>
  <c r="D264" i="6"/>
  <c r="E264" i="6" s="1"/>
  <c r="D1083" i="6"/>
  <c r="E1083" i="6" s="1"/>
  <c r="D1495" i="6"/>
  <c r="E1495" i="6" s="1"/>
  <c r="D1883" i="6"/>
  <c r="E1883" i="6" s="1"/>
  <c r="D3160" i="6"/>
  <c r="E3160" i="6" s="1"/>
  <c r="D799" i="6"/>
  <c r="E799" i="6" s="1"/>
  <c r="D655" i="6"/>
  <c r="E655" i="6" s="1"/>
  <c r="D1207" i="6"/>
  <c r="E1207" i="6" s="1"/>
  <c r="D837" i="6"/>
  <c r="E837" i="6" s="1"/>
  <c r="D654" i="6"/>
  <c r="E654" i="6" s="1"/>
  <c r="D843" i="6"/>
  <c r="E843" i="6" s="1"/>
  <c r="D1736" i="6"/>
  <c r="E1736" i="6" s="1"/>
  <c r="D1494" i="6"/>
  <c r="E1494" i="6" s="1"/>
  <c r="D775" i="6"/>
  <c r="E775" i="6" s="1"/>
  <c r="D966" i="6"/>
  <c r="E966" i="6" s="1"/>
  <c r="D559" i="6"/>
  <c r="E559" i="6" s="1"/>
  <c r="D1206" i="6"/>
  <c r="E1206" i="6" s="1"/>
  <c r="D1985" i="6"/>
  <c r="E1985" i="6" s="1"/>
  <c r="D1077" i="6"/>
  <c r="E1077" i="6" s="1"/>
  <c r="D520" i="6"/>
  <c r="E520" i="6" s="1"/>
  <c r="D720" i="6"/>
  <c r="E720" i="6" s="1"/>
  <c r="D41" i="6"/>
  <c r="E41" i="6" s="1"/>
  <c r="D622" i="6"/>
  <c r="E622" i="6" s="1"/>
  <c r="D206" i="6"/>
  <c r="E206" i="6" s="1"/>
  <c r="D1184" i="6"/>
  <c r="E1184" i="6" s="1"/>
  <c r="D456" i="6"/>
  <c r="E456" i="6" s="1"/>
  <c r="D1090" i="6"/>
  <c r="E1090" i="6" s="1"/>
  <c r="D928" i="6"/>
  <c r="E928" i="6" s="1"/>
  <c r="D29" i="6"/>
  <c r="E29" i="6" s="1"/>
  <c r="D166" i="6"/>
  <c r="E166" i="6" s="1"/>
  <c r="D163" i="6"/>
  <c r="E163" i="6" s="1"/>
  <c r="D260" i="6"/>
  <c r="E260" i="6" s="1"/>
  <c r="D415" i="6"/>
  <c r="E415" i="6" s="1"/>
  <c r="D2620" i="6"/>
  <c r="E2620" i="6" s="1"/>
  <c r="D399" i="6"/>
  <c r="E399" i="6" s="1"/>
  <c r="D20" i="6"/>
  <c r="E20" i="6" s="1"/>
  <c r="D48" i="6"/>
  <c r="E48" i="6" s="1"/>
  <c r="D1446" i="6"/>
  <c r="E1446" i="6" s="1"/>
  <c r="D414" i="6"/>
  <c r="E414" i="6" s="1"/>
  <c r="D1902" i="6"/>
  <c r="E1902" i="6" s="1"/>
  <c r="D595" i="6"/>
  <c r="E595" i="6" s="1"/>
  <c r="D671" i="6"/>
  <c r="E671" i="6" s="1"/>
  <c r="D580" i="6"/>
  <c r="E580" i="6" s="1"/>
  <c r="D271" i="6"/>
  <c r="E271" i="6" s="1"/>
  <c r="D1372" i="6"/>
  <c r="E1372" i="6" s="1"/>
  <c r="D392" i="6"/>
  <c r="E392" i="6" s="1"/>
  <c r="D582" i="6"/>
  <c r="E582" i="6" s="1"/>
  <c r="D733" i="6"/>
  <c r="E733" i="6" s="1"/>
  <c r="D493" i="6"/>
  <c r="E493" i="6" s="1"/>
  <c r="D997" i="6"/>
  <c r="E997" i="6" s="1"/>
  <c r="D2979" i="6"/>
  <c r="E2979" i="6" s="1"/>
  <c r="D79" i="6"/>
  <c r="E79" i="6" s="1"/>
  <c r="D40" i="6"/>
  <c r="E40" i="6" s="1"/>
  <c r="D53" i="6"/>
  <c r="E53" i="6" s="1"/>
  <c r="D98" i="6"/>
  <c r="E98" i="6" s="1"/>
  <c r="D3203" i="6"/>
  <c r="E3203" i="6" s="1"/>
  <c r="D205" i="6"/>
  <c r="E205" i="6" s="1"/>
  <c r="D215" i="6"/>
  <c r="E215" i="6" s="1"/>
  <c r="D4119" i="6"/>
  <c r="E4119" i="6" s="1"/>
  <c r="D2915" i="6"/>
  <c r="E2915" i="6" s="1"/>
  <c r="D2845" i="6"/>
  <c r="E2845" i="6" s="1"/>
  <c r="D492" i="6"/>
  <c r="E492" i="6" s="1"/>
  <c r="D1075" i="6"/>
  <c r="E1075" i="6" s="1"/>
  <c r="D1119" i="6"/>
  <c r="E1119" i="6" s="1"/>
  <c r="D1791" i="6"/>
  <c r="E1791" i="6" s="1"/>
  <c r="D1198" i="6"/>
  <c r="E1198" i="6" s="1"/>
  <c r="D996" i="6"/>
  <c r="E996" i="6" s="1"/>
  <c r="D1839" i="6"/>
  <c r="E1839" i="6" s="1"/>
  <c r="D780" i="6"/>
  <c r="E780" i="6" s="1"/>
  <c r="D1669" i="6"/>
  <c r="E1669" i="6" s="1"/>
  <c r="D2703" i="6"/>
  <c r="E2703" i="6" s="1"/>
  <c r="D1655" i="6"/>
  <c r="E1655" i="6" s="1"/>
  <c r="D3304" i="6"/>
  <c r="E3304" i="6" s="1"/>
  <c r="D4039" i="6"/>
  <c r="E4039" i="6" s="1"/>
  <c r="D1838" i="6"/>
  <c r="E1838" i="6" s="1"/>
  <c r="D3232" i="6"/>
  <c r="E3232" i="6" s="1"/>
  <c r="D1236" i="6"/>
  <c r="E1236" i="6" s="1"/>
  <c r="D2812" i="6"/>
  <c r="E2812" i="6" s="1"/>
  <c r="D1080" i="6"/>
  <c r="E1080" i="6" s="1"/>
  <c r="D1790" i="6"/>
  <c r="E1790" i="6" s="1"/>
  <c r="D1039" i="6"/>
  <c r="E1039" i="6" s="1"/>
  <c r="D1771" i="6"/>
  <c r="E1771" i="6" s="1"/>
  <c r="D1152" i="6"/>
  <c r="E1152" i="6" s="1"/>
  <c r="D3622" i="6"/>
  <c r="E3622" i="6" s="1"/>
  <c r="D3508" i="6"/>
  <c r="E3508" i="6" s="1"/>
  <c r="D3221" i="6"/>
  <c r="E3221" i="6" s="1"/>
  <c r="D2505" i="6"/>
  <c r="E2505" i="6" s="1"/>
  <c r="D2905" i="6"/>
  <c r="E2905" i="6" s="1"/>
  <c r="D2190" i="6"/>
  <c r="E2190" i="6" s="1"/>
  <c r="D2824" i="6"/>
  <c r="E2824" i="6" s="1"/>
  <c r="D155" i="6"/>
  <c r="E155" i="6" s="1"/>
  <c r="D255" i="6"/>
  <c r="E255" i="6" s="1"/>
  <c r="D4049" i="6"/>
  <c r="E4049" i="6" s="1"/>
  <c r="D3147" i="6"/>
  <c r="E3147" i="6" s="1"/>
  <c r="D4142" i="6"/>
  <c r="E4142" i="6" s="1"/>
  <c r="D4076" i="6"/>
  <c r="E4076" i="6" s="1"/>
  <c r="D4144" i="6"/>
  <c r="E4144" i="6" s="1"/>
  <c r="D4046" i="6"/>
  <c r="E4046" i="6" s="1"/>
  <c r="D4164" i="6"/>
  <c r="E4164" i="6" s="1"/>
  <c r="D3655" i="6"/>
  <c r="E3655" i="6" s="1"/>
  <c r="D2619" i="6"/>
  <c r="E2619" i="6" s="1"/>
  <c r="D3909" i="6"/>
  <c r="E3909" i="6" s="1"/>
  <c r="D3989" i="6"/>
  <c r="E3989" i="6" s="1"/>
  <c r="D2965" i="6"/>
  <c r="E2965" i="6" s="1"/>
  <c r="D3578" i="6"/>
  <c r="E3578" i="6" s="1"/>
  <c r="D4132" i="6"/>
  <c r="E4132" i="6" s="1"/>
  <c r="D1691" i="6"/>
  <c r="E1691" i="6" s="1"/>
  <c r="D535" i="6"/>
  <c r="E535" i="6" s="1"/>
  <c r="D668" i="6"/>
  <c r="E668" i="6" s="1"/>
  <c r="D162" i="6"/>
  <c r="E162" i="6" s="1"/>
  <c r="D940" i="6"/>
  <c r="E940" i="6" s="1"/>
  <c r="D189" i="6"/>
  <c r="E189" i="6" s="1"/>
  <c r="D945" i="6"/>
  <c r="E945" i="6" s="1"/>
  <c r="D1245" i="6"/>
  <c r="E1245" i="6" s="1"/>
  <c r="D558" i="6"/>
  <c r="E558" i="6" s="1"/>
  <c r="D977" i="6"/>
  <c r="E977" i="6" s="1"/>
  <c r="D1609" i="6"/>
  <c r="E1609" i="6" s="1"/>
  <c r="D1837" i="6"/>
  <c r="E1837" i="6" s="1"/>
  <c r="D254" i="6"/>
  <c r="E254" i="6" s="1"/>
  <c r="D851" i="6"/>
  <c r="E851" i="6" s="1"/>
  <c r="D598" i="6"/>
  <c r="E598" i="6" s="1"/>
  <c r="D611" i="6"/>
  <c r="E611" i="6" s="1"/>
  <c r="D905" i="6"/>
  <c r="E905" i="6" s="1"/>
  <c r="D1103" i="6"/>
  <c r="E1103" i="6" s="1"/>
  <c r="D1836" i="6"/>
  <c r="E1836" i="6" s="1"/>
  <c r="D1984" i="6"/>
  <c r="E1984" i="6" s="1"/>
  <c r="D1493" i="6"/>
  <c r="E1493" i="6" s="1"/>
  <c r="D812" i="6"/>
  <c r="E812" i="6" s="1"/>
  <c r="D861" i="6"/>
  <c r="E861" i="6" s="1"/>
  <c r="D1347" i="6"/>
  <c r="E1347" i="6" s="1"/>
  <c r="D1195" i="6"/>
  <c r="E1195" i="6" s="1"/>
  <c r="D1068" i="6"/>
  <c r="E1068" i="6" s="1"/>
  <c r="D1835" i="6"/>
  <c r="E1835" i="6" s="1"/>
  <c r="D748" i="6"/>
  <c r="E748" i="6" s="1"/>
  <c r="D848" i="6"/>
  <c r="E848" i="6" s="1"/>
  <c r="D610" i="6"/>
  <c r="E610" i="6" s="1"/>
  <c r="D557" i="6"/>
  <c r="E557" i="6" s="1"/>
  <c r="D653" i="6"/>
  <c r="E653" i="6" s="1"/>
  <c r="D556" i="6"/>
  <c r="E556" i="6" s="1"/>
  <c r="D623" i="6"/>
  <c r="E623" i="6" s="1"/>
  <c r="D652" i="6"/>
  <c r="E652" i="6" s="1"/>
  <c r="D1070" i="6"/>
  <c r="E1070" i="6" s="1"/>
  <c r="D3179" i="6"/>
  <c r="E3179" i="6" s="1"/>
  <c r="D91" i="6"/>
  <c r="E91" i="6" s="1"/>
  <c r="D167" i="6"/>
  <c r="E167" i="6" s="1"/>
  <c r="D116" i="6"/>
  <c r="E116" i="6" s="1"/>
  <c r="D309" i="6"/>
  <c r="E309" i="6" s="1"/>
  <c r="D270" i="6"/>
  <c r="E270" i="6" s="1"/>
  <c r="D532" i="6"/>
  <c r="E532" i="6" s="1"/>
  <c r="D984" i="6"/>
  <c r="E984" i="6" s="1"/>
  <c r="D188" i="6"/>
  <c r="E188" i="6" s="1"/>
  <c r="D527" i="6"/>
  <c r="E527" i="6" s="1"/>
  <c r="D2641" i="6"/>
  <c r="E2641" i="6" s="1"/>
  <c r="D798" i="6"/>
  <c r="E798" i="6" s="1"/>
  <c r="D747" i="6"/>
  <c r="E747" i="6" s="1"/>
  <c r="D1983" i="6"/>
  <c r="E1983" i="6" s="1"/>
  <c r="D531" i="6"/>
  <c r="E531" i="6" s="1"/>
  <c r="D1177" i="6"/>
  <c r="E1177" i="6" s="1"/>
  <c r="D666" i="6"/>
  <c r="E666" i="6" s="1"/>
  <c r="D763" i="6"/>
  <c r="E763" i="6" s="1"/>
  <c r="D445" i="6"/>
  <c r="E445" i="6" s="1"/>
  <c r="D491" i="6"/>
  <c r="E491" i="6" s="1"/>
  <c r="D762" i="6"/>
  <c r="E762" i="6" s="1"/>
  <c r="D609" i="6"/>
  <c r="E609" i="6" s="1"/>
  <c r="D464" i="6"/>
  <c r="E464" i="6" s="1"/>
  <c r="D334" i="6"/>
  <c r="E334" i="6" s="1"/>
  <c r="D989" i="6"/>
  <c r="E989" i="6" s="1"/>
  <c r="D1118" i="6"/>
  <c r="E1118" i="6" s="1"/>
  <c r="D180" i="6"/>
  <c r="E180" i="6" s="1"/>
  <c r="D30" i="6"/>
  <c r="E30" i="6" s="1"/>
  <c r="D34" i="6"/>
  <c r="E34" i="6" s="1"/>
  <c r="D52" i="6"/>
  <c r="E52" i="6" s="1"/>
  <c r="D719" i="6"/>
  <c r="E719" i="6" s="1"/>
  <c r="D39" i="6"/>
  <c r="E39" i="6" s="1"/>
  <c r="D115" i="6"/>
  <c r="E115" i="6" s="1"/>
  <c r="D490" i="6"/>
  <c r="E490" i="6" s="1"/>
  <c r="D503" i="6"/>
  <c r="E503" i="6" s="1"/>
  <c r="D3554" i="6"/>
  <c r="E3554" i="6" s="1"/>
  <c r="D2388" i="6"/>
  <c r="E2388" i="6" s="1"/>
  <c r="D718" i="6"/>
  <c r="E718" i="6" s="1"/>
  <c r="D3092" i="6"/>
  <c r="E3092" i="6" s="1"/>
  <c r="D3266" i="6"/>
  <c r="E3266" i="6" s="1"/>
  <c r="D3489" i="6"/>
  <c r="E3489" i="6" s="1"/>
  <c r="D3292" i="6"/>
  <c r="E3292" i="6" s="1"/>
  <c r="D3349" i="6"/>
  <c r="E3349" i="6" s="1"/>
  <c r="D3827" i="6"/>
  <c r="E3827" i="6" s="1"/>
  <c r="D3603" i="6"/>
  <c r="E3603" i="6" s="1"/>
  <c r="D4014" i="6"/>
  <c r="E4014" i="6" s="1"/>
  <c r="D1519" i="6"/>
  <c r="E1519" i="6" s="1"/>
  <c r="D2352" i="6"/>
  <c r="E2352" i="6" s="1"/>
  <c r="D2291" i="6"/>
  <c r="E2291" i="6" s="1"/>
  <c r="D3337" i="6"/>
  <c r="E3337" i="6" s="1"/>
  <c r="D3336" i="6"/>
  <c r="E3336" i="6" s="1"/>
  <c r="D3502" i="6"/>
  <c r="E3502" i="6" s="1"/>
  <c r="D3951" i="6"/>
  <c r="E3951" i="6" s="1"/>
  <c r="D3029" i="6"/>
  <c r="E3029" i="6" s="1"/>
  <c r="D3303" i="6"/>
  <c r="E3303" i="6" s="1"/>
  <c r="D3577" i="6"/>
  <c r="E3577" i="6" s="1"/>
  <c r="D3858" i="6"/>
  <c r="E3858" i="6" s="1"/>
  <c r="D3950" i="6"/>
  <c r="E3950" i="6" s="1"/>
  <c r="D4036" i="6"/>
  <c r="E4036" i="6" s="1"/>
  <c r="D4050" i="6"/>
  <c r="E4050" i="6" s="1"/>
  <c r="D3348" i="6"/>
  <c r="E3348" i="6" s="1"/>
  <c r="D3922" i="6"/>
  <c r="E3922" i="6" s="1"/>
  <c r="D3433" i="6"/>
  <c r="E3433" i="6" s="1"/>
  <c r="D3728" i="6"/>
  <c r="E3728" i="6" s="1"/>
  <c r="D3973" i="6"/>
  <c r="E3973" i="6" s="1"/>
  <c r="D904" i="6"/>
  <c r="E904" i="6" s="1"/>
  <c r="D3985" i="6"/>
  <c r="E3985" i="6" s="1"/>
  <c r="D4098" i="6"/>
  <c r="E4098" i="6" s="1"/>
  <c r="D1929" i="6"/>
  <c r="E1929" i="6" s="1"/>
  <c r="D3621" i="6"/>
  <c r="E3621" i="6" s="1"/>
  <c r="D3576" i="6"/>
  <c r="E3576" i="6" s="1"/>
  <c r="D1982" i="6"/>
  <c r="E1982" i="6" s="1"/>
  <c r="D2861" i="6"/>
  <c r="E2861" i="6" s="1"/>
  <c r="D2290" i="6"/>
  <c r="E2290" i="6" s="1"/>
  <c r="D1067" i="6"/>
  <c r="E1067" i="6" s="1"/>
  <c r="D1492" i="6"/>
  <c r="E1492" i="6" s="1"/>
  <c r="D817" i="6"/>
  <c r="E817" i="6" s="1"/>
  <c r="D746" i="6"/>
  <c r="E746" i="6" s="1"/>
  <c r="D1266" i="6"/>
  <c r="E1266" i="6" s="1"/>
  <c r="D1577" i="6"/>
  <c r="E1577" i="6" s="1"/>
  <c r="D2992" i="6"/>
  <c r="E2992" i="6" s="1"/>
  <c r="D3079" i="6"/>
  <c r="E3079" i="6" s="1"/>
  <c r="D2904" i="6"/>
  <c r="E2904" i="6" s="1"/>
  <c r="D2640" i="6"/>
  <c r="E2640" i="6" s="1"/>
  <c r="D3530" i="6"/>
  <c r="E3530" i="6" s="1"/>
  <c r="D3059" i="6"/>
  <c r="E3059" i="6" s="1"/>
  <c r="D1491" i="6"/>
  <c r="E1491" i="6" s="1"/>
  <c r="D3028" i="6"/>
  <c r="E3028" i="6" s="1"/>
  <c r="D3709" i="6"/>
  <c r="E3709" i="6" s="1"/>
  <c r="D3367" i="6"/>
  <c r="E3367" i="6" s="1"/>
  <c r="D3347" i="6"/>
  <c r="E3347" i="6" s="1"/>
  <c r="D1789" i="6"/>
  <c r="E1789" i="6" s="1"/>
  <c r="D1445" i="6"/>
  <c r="E1445" i="6" s="1"/>
  <c r="D3157" i="6"/>
  <c r="E3157" i="6" s="1"/>
  <c r="D1660" i="6"/>
  <c r="E1660" i="6" s="1"/>
  <c r="D1834" i="6"/>
  <c r="E1834" i="6" s="1"/>
  <c r="D2786" i="6"/>
  <c r="E2786" i="6" s="1"/>
  <c r="D3943" i="6"/>
  <c r="E3943" i="6" s="1"/>
  <c r="D3265" i="6"/>
  <c r="E3265" i="6" s="1"/>
  <c r="D3661" i="6"/>
  <c r="E3661" i="6" s="1"/>
  <c r="D1833" i="6"/>
  <c r="E1833" i="6" s="1"/>
  <c r="D2312" i="6"/>
  <c r="E2312" i="6" s="1"/>
  <c r="D1933" i="6"/>
  <c r="E1933" i="6" s="1"/>
  <c r="D2484" i="6"/>
  <c r="E2484" i="6" s="1"/>
  <c r="D2468" i="6"/>
  <c r="E2468" i="6" s="1"/>
  <c r="D1981" i="6"/>
  <c r="E1981" i="6" s="1"/>
  <c r="D3766" i="6"/>
  <c r="E3766" i="6" s="1"/>
  <c r="D3125" i="6"/>
  <c r="E3125" i="6" s="1"/>
  <c r="D2725" i="6"/>
  <c r="E2725" i="6" s="1"/>
  <c r="D308" i="6"/>
  <c r="E308" i="6" s="1"/>
  <c r="D1419" i="6"/>
  <c r="E1419" i="6" s="1"/>
  <c r="D1532" i="6"/>
  <c r="E1532" i="6" s="1"/>
  <c r="D391" i="6"/>
  <c r="E391" i="6" s="1"/>
  <c r="D620" i="6"/>
  <c r="E620" i="6" s="1"/>
  <c r="D452" i="6"/>
  <c r="E452" i="6" s="1"/>
  <c r="D651" i="6"/>
  <c r="E651" i="6" s="1"/>
  <c r="D3291" i="6"/>
  <c r="E3291" i="6" s="1"/>
  <c r="D3751" i="6"/>
  <c r="E3751" i="6" s="1"/>
  <c r="D3956" i="6"/>
  <c r="E3956" i="6" s="1"/>
  <c r="D3761" i="6"/>
  <c r="E3761" i="6" s="1"/>
  <c r="D965" i="6"/>
  <c r="E965" i="6" s="1"/>
  <c r="D1980" i="6"/>
  <c r="E1980" i="6" s="1"/>
  <c r="D1199" i="6"/>
  <c r="E1199" i="6" s="1"/>
  <c r="D1690" i="6"/>
  <c r="E1690" i="6" s="1"/>
  <c r="D2238" i="6"/>
  <c r="E2238" i="6" s="1"/>
  <c r="D1832" i="6"/>
  <c r="E1832" i="6" s="1"/>
  <c r="D3071" i="6"/>
  <c r="E3071" i="6" s="1"/>
  <c r="D2147" i="6"/>
  <c r="E2147" i="6" s="1"/>
  <c r="D2618" i="6"/>
  <c r="E2618" i="6" s="1"/>
  <c r="D2455" i="6"/>
  <c r="E2455" i="6" s="1"/>
  <c r="D2162" i="6"/>
  <c r="E2162" i="6" s="1"/>
  <c r="D3264" i="6"/>
  <c r="E3264" i="6" s="1"/>
  <c r="D1831" i="6"/>
  <c r="E1831" i="6" s="1"/>
  <c r="D2626" i="6"/>
  <c r="E2626" i="6" s="1"/>
  <c r="D2698" i="6"/>
  <c r="E2698" i="6" s="1"/>
  <c r="D2454" i="6"/>
  <c r="E2454" i="6" s="1"/>
  <c r="D2697" i="6"/>
  <c r="E2697" i="6" s="1"/>
  <c r="D2052" i="6"/>
  <c r="E2052" i="6" s="1"/>
  <c r="D3417" i="6"/>
  <c r="E3417" i="6" s="1"/>
  <c r="D3366" i="6"/>
  <c r="E3366" i="6" s="1"/>
  <c r="D3100" i="6"/>
  <c r="E3100" i="6" s="1"/>
  <c r="D2903" i="6"/>
  <c r="E2903" i="6" s="1"/>
  <c r="D3088" i="6"/>
  <c r="E3088" i="6" s="1"/>
  <c r="D3055" i="6"/>
  <c r="E3055" i="6" s="1"/>
  <c r="D2161" i="6"/>
  <c r="E2161" i="6" s="1"/>
  <c r="D3335" i="6"/>
  <c r="E3335" i="6" s="1"/>
  <c r="D3800" i="6"/>
  <c r="E3800" i="6" s="1"/>
  <c r="D3263" i="6"/>
  <c r="E3263" i="6" s="1"/>
  <c r="D2504" i="6"/>
  <c r="E2504" i="6" s="1"/>
  <c r="D3138" i="6"/>
  <c r="E3138" i="6" s="1"/>
  <c r="D3156" i="6"/>
  <c r="E3156" i="6" s="1"/>
  <c r="D3575" i="6"/>
  <c r="E3575" i="6" s="1"/>
  <c r="D3372" i="6"/>
  <c r="E3372" i="6" s="1"/>
  <c r="D3721" i="6"/>
  <c r="E3721" i="6" s="1"/>
  <c r="D2923" i="6"/>
  <c r="E2923" i="6" s="1"/>
  <c r="D3070" i="6"/>
  <c r="E3070" i="6" s="1"/>
  <c r="D3557" i="6"/>
  <c r="E3557" i="6" s="1"/>
  <c r="D3620" i="6"/>
  <c r="E3620" i="6" s="1"/>
  <c r="D3297" i="6"/>
  <c r="E3297" i="6" s="1"/>
  <c r="D3353" i="6"/>
  <c r="E3353" i="6" s="1"/>
  <c r="D4001" i="6"/>
  <c r="E4001" i="6" s="1"/>
  <c r="D2237" i="6"/>
  <c r="E2237" i="6" s="1"/>
  <c r="D1979" i="6"/>
  <c r="E1979" i="6" s="1"/>
  <c r="D1978" i="6"/>
  <c r="E1978" i="6" s="1"/>
  <c r="D1830" i="6"/>
  <c r="E1830" i="6" s="1"/>
  <c r="D2194" i="6"/>
  <c r="E2194" i="6" s="1"/>
  <c r="D2387" i="6"/>
  <c r="E2387" i="6" s="1"/>
  <c r="D2617" i="6"/>
  <c r="E2617" i="6" s="1"/>
  <c r="D2574" i="6"/>
  <c r="E2574" i="6" s="1"/>
  <c r="D2616" i="6"/>
  <c r="E2616" i="6" s="1"/>
  <c r="D3619" i="6"/>
  <c r="E3619" i="6" s="1"/>
  <c r="D880" i="6"/>
  <c r="E880" i="6" s="1"/>
  <c r="D1699" i="6"/>
  <c r="E1699" i="6" s="1"/>
  <c r="D1901" i="6"/>
  <c r="E1901" i="6" s="1"/>
  <c r="D912" i="6"/>
  <c r="E912" i="6" s="1"/>
  <c r="D3545" i="6"/>
  <c r="E3545" i="6" s="1"/>
  <c r="D1928" i="6"/>
  <c r="E1928" i="6" s="1"/>
  <c r="D1888" i="6"/>
  <c r="E1888" i="6" s="1"/>
  <c r="D3593" i="6"/>
  <c r="E3593" i="6" s="1"/>
  <c r="D2964" i="6"/>
  <c r="E2964" i="6" s="1"/>
  <c r="D3027" i="6"/>
  <c r="E3027" i="6" s="1"/>
  <c r="D3707" i="6"/>
  <c r="E3707" i="6" s="1"/>
  <c r="D4138" i="6"/>
  <c r="E4138" i="6" s="1"/>
  <c r="D3476" i="6"/>
  <c r="E3476" i="6" s="1"/>
  <c r="D2615" i="6"/>
  <c r="E2615" i="6" s="1"/>
  <c r="D1718" i="6"/>
  <c r="E1718" i="6" s="1"/>
  <c r="D3137" i="6"/>
  <c r="E3137" i="6" s="1"/>
  <c r="D3432" i="6"/>
  <c r="E3432" i="6" s="1"/>
  <c r="D2342" i="6"/>
  <c r="E2342" i="6" s="1"/>
  <c r="D3529" i="6"/>
  <c r="E3529" i="6" s="1"/>
  <c r="D2154" i="6"/>
  <c r="E2154" i="6" s="1"/>
  <c r="D3099" i="6"/>
  <c r="E3099" i="6" s="1"/>
  <c r="D509" i="6"/>
  <c r="E509" i="6" s="1"/>
  <c r="D2453" i="6"/>
  <c r="E2453" i="6" s="1"/>
  <c r="D3786" i="6"/>
  <c r="E3786" i="6" s="1"/>
  <c r="D879" i="6"/>
  <c r="E879" i="6" s="1"/>
  <c r="D1294" i="6"/>
  <c r="E1294" i="6" s="1"/>
  <c r="D2776" i="6"/>
  <c r="E2776" i="6" s="1"/>
  <c r="D2536" i="6"/>
  <c r="E2536" i="6" s="1"/>
  <c r="D2409" i="6"/>
  <c r="E2409" i="6" s="1"/>
  <c r="D891" i="6"/>
  <c r="E891" i="6" s="1"/>
  <c r="D3919" i="6"/>
  <c r="E3919" i="6" s="1"/>
  <c r="D2236" i="6"/>
  <c r="E2236" i="6" s="1"/>
  <c r="D1291" i="6"/>
  <c r="E1291" i="6" s="1"/>
  <c r="D1599" i="6"/>
  <c r="E1599" i="6" s="1"/>
  <c r="D2012" i="6"/>
  <c r="E2012" i="6" s="1"/>
  <c r="D594" i="6"/>
  <c r="E594" i="6" s="1"/>
  <c r="D2702" i="6"/>
  <c r="E2702" i="6" s="1"/>
  <c r="D1990" i="6"/>
  <c r="E1990" i="6" s="1"/>
  <c r="D1346" i="6"/>
  <c r="E1346" i="6" s="1"/>
  <c r="D2317" i="6"/>
  <c r="E2317" i="6" s="1"/>
  <c r="D2614" i="6"/>
  <c r="E2614" i="6" s="1"/>
  <c r="D2289" i="6"/>
  <c r="E2289" i="6" s="1"/>
  <c r="D2189" i="6"/>
  <c r="E2189" i="6" s="1"/>
  <c r="D2914" i="6"/>
  <c r="E2914" i="6" s="1"/>
  <c r="D944" i="6"/>
  <c r="E944" i="6" s="1"/>
  <c r="D971" i="6"/>
  <c r="E971" i="6" s="1"/>
  <c r="D797" i="6"/>
  <c r="E797" i="6" s="1"/>
  <c r="D1654" i="6"/>
  <c r="E1654" i="6" s="1"/>
  <c r="D3149" i="6"/>
  <c r="E3149" i="6" s="1"/>
  <c r="D2832" i="6"/>
  <c r="E2832" i="6" s="1"/>
  <c r="D489" i="6"/>
  <c r="E489" i="6" s="1"/>
  <c r="D4061" i="6"/>
  <c r="E4061" i="6" s="1"/>
  <c r="D2452" i="6"/>
  <c r="E2452" i="6" s="1"/>
  <c r="D430" i="6"/>
  <c r="E430" i="6" s="1"/>
  <c r="D488" i="6"/>
  <c r="E488" i="6" s="1"/>
  <c r="D1157" i="6"/>
  <c r="E1157" i="6" s="1"/>
  <c r="D2557" i="6"/>
  <c r="E2557" i="6" s="1"/>
  <c r="D1015" i="6"/>
  <c r="E1015" i="6" s="1"/>
  <c r="D1405" i="6"/>
  <c r="E1405" i="6" s="1"/>
  <c r="D346" i="6"/>
  <c r="E346" i="6" s="1"/>
  <c r="D211" i="6"/>
  <c r="E211" i="6" s="1"/>
  <c r="D964" i="6"/>
  <c r="E964" i="6" s="1"/>
  <c r="D465" i="6"/>
  <c r="E465" i="6" s="1"/>
  <c r="D133" i="6"/>
  <c r="E133" i="6" s="1"/>
  <c r="D429" i="6"/>
  <c r="E429" i="6" s="1"/>
  <c r="D805" i="6"/>
  <c r="E805" i="6" s="1"/>
  <c r="D847" i="6"/>
  <c r="E847" i="6" s="1"/>
  <c r="D860" i="6"/>
  <c r="E860" i="6" s="1"/>
  <c r="D2649" i="6"/>
  <c r="E2649" i="6" s="1"/>
  <c r="D601" i="6"/>
  <c r="E601" i="6" s="1"/>
  <c r="D410" i="6"/>
  <c r="E410" i="6" s="1"/>
  <c r="D650" i="6"/>
  <c r="E650" i="6" s="1"/>
  <c r="D366" i="6"/>
  <c r="E366" i="6" s="1"/>
  <c r="D170" i="6"/>
  <c r="E170" i="6" s="1"/>
  <c r="D96" i="6"/>
  <c r="E96" i="6" s="1"/>
  <c r="D1730" i="6"/>
  <c r="E1730" i="6" s="1"/>
  <c r="D307" i="6"/>
  <c r="E307" i="6" s="1"/>
  <c r="D774" i="6"/>
  <c r="E774" i="6" s="1"/>
  <c r="D983" i="6"/>
  <c r="E983" i="6" s="1"/>
  <c r="D214" i="6"/>
  <c r="E214" i="6" s="1"/>
  <c r="D597" i="6"/>
  <c r="E597" i="6" s="1"/>
  <c r="D142" i="6"/>
  <c r="E142" i="6" s="1"/>
  <c r="D1172" i="6"/>
  <c r="E1172" i="6" s="1"/>
  <c r="D583" i="6"/>
  <c r="E583" i="6" s="1"/>
  <c r="D1345" i="6"/>
  <c r="E1345" i="6" s="1"/>
  <c r="D253" i="6"/>
  <c r="E253" i="6" s="1"/>
  <c r="D2198" i="6"/>
  <c r="E2198" i="6" s="1"/>
  <c r="D2319" i="6"/>
  <c r="E2319" i="6" s="1"/>
  <c r="D3431" i="6"/>
  <c r="E3431" i="6" s="1"/>
  <c r="D141" i="6"/>
  <c r="E141" i="6" s="1"/>
  <c r="D3980" i="6"/>
  <c r="E3980" i="6" s="1"/>
  <c r="D44" i="6"/>
  <c r="E44" i="6" s="1"/>
  <c r="D649" i="6"/>
  <c r="E649" i="6" s="1"/>
  <c r="D1038" i="6"/>
  <c r="E1038" i="6" s="1"/>
  <c r="D581" i="6"/>
  <c r="E581" i="6" s="1"/>
  <c r="D457" i="6"/>
  <c r="E457" i="6" s="1"/>
  <c r="D2720" i="6"/>
  <c r="E2720" i="6" s="1"/>
  <c r="D131" i="6"/>
  <c r="E131" i="6" s="1"/>
  <c r="D878" i="6"/>
  <c r="E878" i="6" s="1"/>
  <c r="D2288" i="6"/>
  <c r="E2288" i="6" s="1"/>
  <c r="D1882" i="6"/>
  <c r="E1882" i="6" s="1"/>
  <c r="D2060" i="6"/>
  <c r="E2060" i="6" s="1"/>
  <c r="D2451" i="6"/>
  <c r="E2451" i="6" s="1"/>
  <c r="D1753" i="6"/>
  <c r="E1753" i="6" s="1"/>
  <c r="D1770" i="6"/>
  <c r="E1770" i="6" s="1"/>
  <c r="D1066" i="6"/>
  <c r="E1066" i="6" s="1"/>
  <c r="D2146" i="6"/>
  <c r="E2146" i="6" s="1"/>
  <c r="D1769" i="6"/>
  <c r="E1769" i="6" s="1"/>
  <c r="D1444" i="6"/>
  <c r="E1444" i="6" s="1"/>
  <c r="D1235" i="6"/>
  <c r="E1235" i="6" s="1"/>
  <c r="D1653" i="6"/>
  <c r="E1653" i="6" s="1"/>
  <c r="D2235" i="6"/>
  <c r="E2235" i="6" s="1"/>
  <c r="D1701" i="6"/>
  <c r="E1701" i="6" s="1"/>
  <c r="D1162" i="6"/>
  <c r="E1162" i="6" s="1"/>
  <c r="D1668" i="6"/>
  <c r="E1668" i="6" s="1"/>
  <c r="D1393" i="6"/>
  <c r="E1393" i="6" s="1"/>
  <c r="D1768" i="6"/>
  <c r="E1768" i="6" s="1"/>
  <c r="D1729" i="6"/>
  <c r="E1729" i="6" s="1"/>
  <c r="D2450" i="6"/>
  <c r="E2450" i="6" s="1"/>
  <c r="D3202" i="6"/>
  <c r="E3202" i="6" s="1"/>
  <c r="D1777" i="6"/>
  <c r="E1777" i="6" s="1"/>
  <c r="D1428" i="6"/>
  <c r="E1428" i="6" s="1"/>
  <c r="D3301" i="6"/>
  <c r="E3301" i="6" s="1"/>
  <c r="D3418" i="6"/>
  <c r="E3418" i="6" s="1"/>
  <c r="D3285" i="6"/>
  <c r="E3285" i="6" s="1"/>
  <c r="D2408" i="6"/>
  <c r="E2408" i="6" s="1"/>
  <c r="D2811" i="6"/>
  <c r="E2811" i="6" s="1"/>
  <c r="D2287" i="6"/>
  <c r="E2287" i="6" s="1"/>
  <c r="D2613" i="6"/>
  <c r="E2613" i="6" s="1"/>
  <c r="D4059" i="6"/>
  <c r="E4059" i="6" s="1"/>
  <c r="D3890" i="6"/>
  <c r="E3890" i="6" s="1"/>
  <c r="D4097" i="6"/>
  <c r="E4097" i="6" s="1"/>
  <c r="D487" i="6"/>
  <c r="E487" i="6" s="1"/>
  <c r="D1490" i="6"/>
  <c r="E1490" i="6" s="1"/>
  <c r="D2667" i="6"/>
  <c r="E2667" i="6" s="1"/>
  <c r="D2051" i="6"/>
  <c r="E2051" i="6" s="1"/>
  <c r="D1977" i="6"/>
  <c r="E1977" i="6" s="1"/>
  <c r="D2050" i="6"/>
  <c r="E2050" i="6" s="1"/>
  <c r="D2100" i="6"/>
  <c r="E2100" i="6" s="1"/>
  <c r="D2222" i="6"/>
  <c r="E2222" i="6" s="1"/>
  <c r="D2059" i="6"/>
  <c r="E2059" i="6" s="1"/>
  <c r="D1304" i="6"/>
  <c r="E1304" i="6" s="1"/>
  <c r="D3166" i="6"/>
  <c r="E3166" i="6" s="1"/>
  <c r="D1652" i="6"/>
  <c r="E1652" i="6" s="1"/>
  <c r="D2286" i="6"/>
  <c r="E2286" i="6" s="1"/>
  <c r="D3277" i="6"/>
  <c r="E3277" i="6" s="1"/>
  <c r="D3763" i="6"/>
  <c r="E3763" i="6" s="1"/>
  <c r="D428" i="6"/>
  <c r="E428" i="6" s="1"/>
  <c r="D752" i="6"/>
  <c r="E752" i="6" s="1"/>
  <c r="D555" i="6"/>
  <c r="E555" i="6" s="1"/>
  <c r="D3162" i="6"/>
  <c r="E3162" i="6" s="1"/>
  <c r="D3451" i="6"/>
  <c r="E3451" i="6" s="1"/>
  <c r="D3979" i="6"/>
  <c r="E3979" i="6" s="1"/>
  <c r="D4096" i="6"/>
  <c r="E4096" i="6" s="1"/>
  <c r="D4103" i="6"/>
  <c r="E4103" i="6" s="1"/>
  <c r="D3346" i="6"/>
  <c r="E3346" i="6" s="1"/>
  <c r="D3695" i="6"/>
  <c r="E3695" i="6" s="1"/>
  <c r="D3416" i="6"/>
  <c r="E3416" i="6" s="1"/>
  <c r="D4121" i="6"/>
  <c r="E4121" i="6" s="1"/>
  <c r="D3820" i="6"/>
  <c r="E3820" i="6" s="1"/>
  <c r="D3654" i="6"/>
  <c r="E3654" i="6" s="1"/>
  <c r="D4139" i="6"/>
  <c r="E4139" i="6" s="1"/>
  <c r="D3492" i="6"/>
  <c r="E3492" i="6" s="1"/>
  <c r="D333" i="6"/>
  <c r="E333" i="6" s="1"/>
  <c r="D1489" i="6"/>
  <c r="E1489" i="6" s="1"/>
  <c r="D325" i="6"/>
  <c r="E325" i="6" s="1"/>
  <c r="D1651" i="6"/>
  <c r="E1651" i="6" s="1"/>
  <c r="D1151" i="6"/>
  <c r="E1151" i="6" s="1"/>
  <c r="D272" i="6"/>
  <c r="E272" i="6" s="1"/>
  <c r="D927" i="6"/>
  <c r="E927" i="6" s="1"/>
  <c r="D761" i="6"/>
  <c r="E761" i="6" s="1"/>
  <c r="D209" i="6"/>
  <c r="E209" i="6" s="1"/>
  <c r="D1150" i="6"/>
  <c r="E1150" i="6" s="1"/>
  <c r="D1717" i="6"/>
  <c r="E1717" i="6" s="1"/>
  <c r="D1356" i="6"/>
  <c r="E1356" i="6" s="1"/>
  <c r="D1344" i="6"/>
  <c r="E1344" i="6" s="1"/>
  <c r="D1065" i="6"/>
  <c r="E1065" i="6" s="1"/>
  <c r="D914" i="6"/>
  <c r="E914" i="6" s="1"/>
  <c r="D1149" i="6"/>
  <c r="E1149" i="6" s="1"/>
  <c r="D2666" i="6"/>
  <c r="E2666" i="6" s="1"/>
  <c r="D1037" i="6"/>
  <c r="E1037" i="6" s="1"/>
  <c r="D1443" i="6"/>
  <c r="E1443" i="6" s="1"/>
  <c r="D1531" i="6"/>
  <c r="E1531" i="6" s="1"/>
  <c r="D1002" i="6"/>
  <c r="E1002" i="6" s="1"/>
  <c r="D287" i="6"/>
  <c r="E287" i="6" s="1"/>
  <c r="D648" i="6"/>
  <c r="E648" i="6" s="1"/>
  <c r="D1019" i="6"/>
  <c r="E1019" i="6" s="1"/>
  <c r="D803" i="6"/>
  <c r="E803" i="6" s="1"/>
  <c r="D625" i="6"/>
  <c r="E625" i="6" s="1"/>
  <c r="D150" i="6"/>
  <c r="E150" i="6" s="1"/>
  <c r="D85" i="6"/>
  <c r="E85" i="6" s="1"/>
  <c r="D1343" i="6"/>
  <c r="E1343" i="6" s="1"/>
  <c r="D1858" i="6"/>
  <c r="E1858" i="6" s="1"/>
  <c r="D134" i="6"/>
  <c r="E134" i="6" s="1"/>
  <c r="D486" i="6"/>
  <c r="E486" i="6" s="1"/>
  <c r="D1857" i="6"/>
  <c r="E1857" i="6" s="1"/>
  <c r="D379" i="6"/>
  <c r="E379" i="6" s="1"/>
  <c r="D114" i="6"/>
  <c r="E114" i="6" s="1"/>
  <c r="D500" i="6"/>
  <c r="E500" i="6" s="1"/>
  <c r="D717" i="6"/>
  <c r="E717" i="6" s="1"/>
  <c r="D796" i="6"/>
  <c r="E796" i="6" s="1"/>
  <c r="D69" i="6"/>
  <c r="E69" i="6" s="1"/>
  <c r="D745" i="6"/>
  <c r="E745" i="6" s="1"/>
  <c r="D1234" i="6"/>
  <c r="E1234" i="6" s="1"/>
  <c r="D716" i="6"/>
  <c r="E716" i="6" s="1"/>
  <c r="D175" i="6"/>
  <c r="E175" i="6" s="1"/>
  <c r="D365" i="6"/>
  <c r="E365" i="6" s="1"/>
  <c r="D438" i="6"/>
  <c r="E438" i="6" s="1"/>
  <c r="D437" i="6"/>
  <c r="E437" i="6" s="1"/>
  <c r="D364" i="6"/>
  <c r="E364" i="6" s="1"/>
  <c r="D104" i="6"/>
  <c r="E104" i="6" s="1"/>
  <c r="D25" i="6"/>
  <c r="E25" i="6" s="1"/>
  <c r="D554" i="6"/>
  <c r="E554" i="6" s="1"/>
  <c r="D263" i="6"/>
  <c r="E263" i="6" s="1"/>
  <c r="D766" i="6"/>
  <c r="E766" i="6" s="1"/>
  <c r="D266" i="6"/>
  <c r="E266" i="6" s="1"/>
  <c r="D126" i="6"/>
  <c r="E126" i="6" s="1"/>
  <c r="D2449" i="6"/>
  <c r="E2449" i="6" s="1"/>
  <c r="D49" i="6"/>
  <c r="E49" i="6" s="1"/>
  <c r="D2775" i="6"/>
  <c r="E2775" i="6" s="1"/>
  <c r="D1829" i="6"/>
  <c r="E1829" i="6" s="1"/>
  <c r="D3625" i="6"/>
  <c r="E3625" i="6" s="1"/>
  <c r="D3415" i="6"/>
  <c r="E3415" i="6" s="1"/>
  <c r="D2795" i="6"/>
  <c r="E2795" i="6" s="1"/>
  <c r="D3834" i="6"/>
  <c r="E3834" i="6" s="1"/>
  <c r="D3833" i="6"/>
  <c r="E3833" i="6" s="1"/>
  <c r="D3972" i="6"/>
  <c r="E3972" i="6" s="1"/>
  <c r="D1371" i="6"/>
  <c r="E1371" i="6" s="1"/>
  <c r="D2145" i="6"/>
  <c r="E2145" i="6" s="1"/>
  <c r="D2068" i="6"/>
  <c r="E2068" i="6" s="1"/>
  <c r="D1589" i="6"/>
  <c r="E1589" i="6" s="1"/>
  <c r="D1418" i="6"/>
  <c r="E1418" i="6" s="1"/>
  <c r="D3124" i="6"/>
  <c r="E3124" i="6" s="1"/>
  <c r="D2144" i="6"/>
  <c r="E2144" i="6" s="1"/>
  <c r="D1828" i="6"/>
  <c r="E1828" i="6" s="1"/>
  <c r="D3414" i="6"/>
  <c r="E3414" i="6" s="1"/>
  <c r="D2503" i="6"/>
  <c r="E2503" i="6" s="1"/>
  <c r="D3618" i="6"/>
  <c r="E3618" i="6" s="1"/>
  <c r="D877" i="6"/>
  <c r="E877" i="6" s="1"/>
  <c r="D3553" i="6"/>
  <c r="E3553" i="6" s="1"/>
  <c r="D3908" i="6"/>
  <c r="E3908" i="6" s="1"/>
  <c r="D3413" i="6"/>
  <c r="E3413" i="6" s="1"/>
  <c r="D3334" i="6"/>
  <c r="E3334" i="6" s="1"/>
  <c r="D4080" i="6"/>
  <c r="E4080" i="6" s="1"/>
  <c r="D4088" i="6"/>
  <c r="E4088" i="6" s="1"/>
  <c r="D2810" i="6"/>
  <c r="E2810" i="6" s="1"/>
  <c r="D3732" i="6"/>
  <c r="E3732" i="6" s="1"/>
  <c r="D2639" i="6"/>
  <c r="E2639" i="6" s="1"/>
  <c r="D3856" i="6"/>
  <c r="E3856" i="6" s="1"/>
  <c r="D3961" i="6"/>
  <c r="E3961" i="6" s="1"/>
  <c r="D3832" i="6"/>
  <c r="E3832" i="6" s="1"/>
  <c r="D3785" i="6"/>
  <c r="E3785" i="6" s="1"/>
  <c r="D3706" i="6"/>
  <c r="E3706" i="6" s="1"/>
  <c r="D2823" i="6"/>
  <c r="E2823" i="6" s="1"/>
  <c r="D1927" i="6"/>
  <c r="E1927" i="6" s="1"/>
  <c r="D3784" i="6"/>
  <c r="E3784" i="6" s="1"/>
  <c r="D2343" i="6"/>
  <c r="E2343" i="6" s="1"/>
  <c r="D3954" i="6"/>
  <c r="E3954" i="6" s="1"/>
  <c r="D3681" i="6"/>
  <c r="E3681" i="6" s="1"/>
  <c r="D1976" i="6"/>
  <c r="E1976" i="6" s="1"/>
  <c r="D1559" i="6"/>
  <c r="E1559" i="6" s="1"/>
  <c r="D2477" i="6"/>
  <c r="E2477" i="6" s="1"/>
  <c r="D2035" i="6"/>
  <c r="E2035" i="6" s="1"/>
  <c r="D2638" i="6"/>
  <c r="E2638" i="6" s="1"/>
  <c r="D2902" i="6"/>
  <c r="E2902" i="6" s="1"/>
  <c r="D2637" i="6"/>
  <c r="E2637" i="6" s="1"/>
  <c r="D2448" i="6"/>
  <c r="E2448" i="6" s="1"/>
  <c r="D2339" i="6"/>
  <c r="E2339" i="6" s="1"/>
  <c r="D2072" i="6"/>
  <c r="E2072" i="6" s="1"/>
  <c r="D3123" i="6"/>
  <c r="E3123" i="6" s="1"/>
  <c r="D1827" i="6"/>
  <c r="E1827" i="6" s="1"/>
  <c r="D3087" i="6"/>
  <c r="E3087" i="6" s="1"/>
  <c r="D2774" i="6"/>
  <c r="E2774" i="6" s="1"/>
  <c r="D3844" i="6"/>
  <c r="E3844" i="6" s="1"/>
  <c r="D2831" i="6"/>
  <c r="E2831" i="6" s="1"/>
  <c r="D1975" i="6"/>
  <c r="E1975" i="6" s="1"/>
  <c r="D1748" i="6"/>
  <c r="E1748" i="6" s="1"/>
  <c r="D2612" i="6"/>
  <c r="E2612" i="6" s="1"/>
  <c r="D3086" i="6"/>
  <c r="E3086" i="6" s="1"/>
  <c r="D3440" i="6"/>
  <c r="E3440" i="6" s="1"/>
  <c r="D1544" i="6"/>
  <c r="E1544" i="6" s="1"/>
  <c r="D3705" i="6"/>
  <c r="E3705" i="6" s="1"/>
  <c r="D4082" i="6"/>
  <c r="E4082" i="6" s="1"/>
  <c r="D1864" i="6"/>
  <c r="E1864" i="6" s="1"/>
  <c r="D2311" i="6"/>
  <c r="E2311" i="6" s="1"/>
  <c r="D2476" i="6"/>
  <c r="E2476" i="6" s="1"/>
  <c r="D2665" i="6"/>
  <c r="E2665" i="6" s="1"/>
  <c r="D2773" i="6"/>
  <c r="E2773" i="6" s="1"/>
  <c r="D3371" i="6"/>
  <c r="E3371" i="6" s="1"/>
  <c r="D2611" i="6"/>
  <c r="E2611" i="6" s="1"/>
  <c r="D2234" i="6"/>
  <c r="E2234" i="6" s="1"/>
  <c r="D3939" i="6"/>
  <c r="E3939" i="6" s="1"/>
  <c r="D608" i="6"/>
  <c r="E608" i="6" s="1"/>
  <c r="D1826" i="6"/>
  <c r="E1826" i="6" s="1"/>
  <c r="D1464" i="6"/>
  <c r="E1464" i="6" s="1"/>
  <c r="D433" i="6"/>
  <c r="E433" i="6" s="1"/>
  <c r="D811" i="6"/>
  <c r="E811" i="6" s="1"/>
  <c r="D647" i="6"/>
  <c r="E647" i="6" s="1"/>
  <c r="D715" i="6"/>
  <c r="E715" i="6" s="1"/>
  <c r="D646" i="6"/>
  <c r="E646" i="6" s="1"/>
  <c r="D508" i="6"/>
  <c r="E508" i="6" s="1"/>
  <c r="D3848" i="6"/>
  <c r="E3848" i="6" s="1"/>
  <c r="D3231" i="6"/>
  <c r="E3231" i="6" s="1"/>
  <c r="D3501" i="6"/>
  <c r="E3501" i="6" s="1"/>
  <c r="D1167" i="6"/>
  <c r="E1167" i="6" s="1"/>
  <c r="D1194" i="6"/>
  <c r="E1194" i="6" s="1"/>
  <c r="D2682" i="6"/>
  <c r="E2682" i="6" s="1"/>
  <c r="D2285" i="6"/>
  <c r="E2285" i="6" s="1"/>
  <c r="D1689" i="6"/>
  <c r="E1689" i="6" s="1"/>
  <c r="D1342" i="6"/>
  <c r="E1342" i="6" s="1"/>
  <c r="D3201" i="6"/>
  <c r="E3201" i="6" s="1"/>
  <c r="D1825" i="6"/>
  <c r="E1825" i="6" s="1"/>
  <c r="D1996" i="6"/>
  <c r="E1996" i="6" s="1"/>
  <c r="D1183" i="6"/>
  <c r="E1183" i="6" s="1"/>
  <c r="D2610" i="6"/>
  <c r="E2610" i="6" s="1"/>
  <c r="D2394" i="6"/>
  <c r="E2394" i="6" s="1"/>
  <c r="D2772" i="6"/>
  <c r="E2772" i="6" s="1"/>
  <c r="D2447" i="6"/>
  <c r="E2447" i="6" s="1"/>
  <c r="D2609" i="6"/>
  <c r="E2609" i="6" s="1"/>
  <c r="D2502" i="6"/>
  <c r="E2502" i="6" s="1"/>
  <c r="D1341" i="6"/>
  <c r="E1341" i="6" s="1"/>
  <c r="D2785" i="6"/>
  <c r="E2785" i="6" s="1"/>
  <c r="D2681" i="6"/>
  <c r="E2681" i="6" s="1"/>
  <c r="D3069" i="6"/>
  <c r="E3069" i="6" s="1"/>
  <c r="D2529" i="6"/>
  <c r="E2529" i="6" s="1"/>
  <c r="D2913" i="6"/>
  <c r="E2913" i="6" s="1"/>
  <c r="D2561" i="6"/>
  <c r="E2561" i="6" s="1"/>
  <c r="D2680" i="6"/>
  <c r="E2680" i="6" s="1"/>
  <c r="D2664" i="6"/>
  <c r="E2664" i="6" s="1"/>
  <c r="D3333" i="6"/>
  <c r="E3333" i="6" s="1"/>
  <c r="D3332" i="6"/>
  <c r="E3332" i="6" s="1"/>
  <c r="D3878" i="6"/>
  <c r="E3878" i="6" s="1"/>
  <c r="D3899" i="6"/>
  <c r="E3899" i="6" s="1"/>
  <c r="D3942" i="6"/>
  <c r="E3942" i="6" s="1"/>
  <c r="D2386" i="6"/>
  <c r="E2386" i="6" s="1"/>
  <c r="D3134" i="6"/>
  <c r="E3134" i="6" s="1"/>
  <c r="D2214" i="6"/>
  <c r="E2214" i="6" s="1"/>
  <c r="D3586" i="6"/>
  <c r="E3586" i="6" s="1"/>
  <c r="D3641" i="6"/>
  <c r="E3641" i="6" s="1"/>
  <c r="D3122" i="6"/>
  <c r="E3122" i="6" s="1"/>
  <c r="D3296" i="6"/>
  <c r="E3296" i="6" s="1"/>
  <c r="D2353" i="6"/>
  <c r="E2353" i="6" s="1"/>
  <c r="D2794" i="6"/>
  <c r="E2794" i="6" s="1"/>
  <c r="D2338" i="6"/>
  <c r="E2338" i="6" s="1"/>
  <c r="D2501" i="6"/>
  <c r="E2501" i="6" s="1"/>
  <c r="D2351" i="6"/>
  <c r="E2351" i="6" s="1"/>
  <c r="D2901" i="6"/>
  <c r="E2901" i="6" s="1"/>
  <c r="D2736" i="6"/>
  <c r="E2736" i="6" s="1"/>
  <c r="D2991" i="6"/>
  <c r="E2991" i="6" s="1"/>
  <c r="D3275" i="6"/>
  <c r="E3275" i="6" s="1"/>
  <c r="D2719" i="6"/>
  <c r="E2719" i="6" s="1"/>
  <c r="D2771" i="6"/>
  <c r="E2771" i="6" s="1"/>
  <c r="D1074" i="6"/>
  <c r="E1074" i="6" s="1"/>
  <c r="D1728" i="6"/>
  <c r="E1728" i="6" s="1"/>
  <c r="D2034" i="6"/>
  <c r="E2034" i="6" s="1"/>
  <c r="D2860" i="6"/>
  <c r="E2860" i="6" s="1"/>
  <c r="D2337" i="6"/>
  <c r="E2337" i="6" s="1"/>
  <c r="D1148" i="6"/>
  <c r="E1148" i="6" s="1"/>
  <c r="D3200" i="6"/>
  <c r="E3200" i="6" s="1"/>
  <c r="D1463" i="6"/>
  <c r="E1463" i="6" s="1"/>
  <c r="D3412" i="6"/>
  <c r="E3412" i="6" s="1"/>
  <c r="D1488" i="6"/>
  <c r="E1488" i="6" s="1"/>
  <c r="D3047" i="6"/>
  <c r="E3047" i="6" s="1"/>
  <c r="D1064" i="6"/>
  <c r="E1064" i="6" s="1"/>
  <c r="D2446" i="6"/>
  <c r="E2446" i="6" s="1"/>
  <c r="D2188" i="6"/>
  <c r="E2188" i="6" s="1"/>
  <c r="D2978" i="6"/>
  <c r="E2978" i="6" s="1"/>
  <c r="D1487" i="6"/>
  <c r="E1487" i="6" s="1"/>
  <c r="D3574" i="6"/>
  <c r="E3574" i="6" s="1"/>
  <c r="D941" i="6"/>
  <c r="E941" i="6" s="1"/>
  <c r="D3475" i="6"/>
  <c r="E3475" i="6" s="1"/>
  <c r="D3448" i="6"/>
  <c r="E3448" i="6" s="1"/>
  <c r="D3552" i="6"/>
  <c r="E3552" i="6" s="1"/>
  <c r="D3815" i="6"/>
  <c r="E3815" i="6" s="1"/>
  <c r="D810" i="6"/>
  <c r="E810" i="6" s="1"/>
  <c r="D630" i="6"/>
  <c r="E630" i="6" s="1"/>
  <c r="D3998" i="6"/>
  <c r="E3998" i="6" s="1"/>
  <c r="D4116" i="6"/>
  <c r="E4116" i="6" s="1"/>
  <c r="D3750" i="6"/>
  <c r="E3750" i="6" s="1"/>
  <c r="D1486" i="6"/>
  <c r="E1486" i="6" s="1"/>
  <c r="D1696" i="6"/>
  <c r="E1696" i="6" s="1"/>
  <c r="D1392" i="6"/>
  <c r="E1392" i="6" s="1"/>
  <c r="D3262" i="6"/>
  <c r="E3262" i="6" s="1"/>
  <c r="D565" i="6"/>
  <c r="E565" i="6" s="1"/>
  <c r="D1650" i="6"/>
  <c r="E1650" i="6" s="1"/>
  <c r="D1147" i="6"/>
  <c r="E1147" i="6" s="1"/>
  <c r="D2735" i="6"/>
  <c r="E2735" i="6" s="1"/>
  <c r="D371" i="6"/>
  <c r="E371" i="6" s="1"/>
  <c r="D2016" i="6"/>
  <c r="E2016" i="6" s="1"/>
  <c r="D1767" i="6"/>
  <c r="E1767" i="6" s="1"/>
  <c r="D2445" i="6"/>
  <c r="E2445" i="6" s="1"/>
  <c r="D1974" i="6"/>
  <c r="E1974" i="6" s="1"/>
  <c r="D1688" i="6"/>
  <c r="E1688" i="6" s="1"/>
  <c r="D1449" i="6"/>
  <c r="E1449" i="6" s="1"/>
  <c r="D1146" i="6"/>
  <c r="E1146" i="6" s="1"/>
  <c r="D2336" i="6"/>
  <c r="E2336" i="6" s="1"/>
  <c r="D3045" i="6"/>
  <c r="E3045" i="6" s="1"/>
  <c r="D2067" i="6"/>
  <c r="E2067" i="6" s="1"/>
  <c r="D911" i="6"/>
  <c r="E911" i="6" s="1"/>
  <c r="D2608" i="6"/>
  <c r="E2608" i="6" s="1"/>
  <c r="D3960" i="6"/>
  <c r="E3960" i="6" s="1"/>
  <c r="D714" i="6"/>
  <c r="E714" i="6" s="1"/>
  <c r="D760" i="6"/>
  <c r="E760" i="6" s="1"/>
  <c r="D593" i="6"/>
  <c r="E593" i="6" s="1"/>
  <c r="D553" i="6"/>
  <c r="E553" i="6" s="1"/>
  <c r="D427" i="6"/>
  <c r="E427" i="6" s="1"/>
  <c r="D816" i="6"/>
  <c r="E816" i="6" s="1"/>
  <c r="D1485" i="6"/>
  <c r="E1485" i="6" s="1"/>
  <c r="D1926" i="6"/>
  <c r="E1926" i="6" s="1"/>
  <c r="D2284" i="6"/>
  <c r="E2284" i="6" s="1"/>
  <c r="D2335" i="6"/>
  <c r="E2335" i="6" s="1"/>
  <c r="D1695" i="6"/>
  <c r="E1695" i="6" s="1"/>
  <c r="D2500" i="6"/>
  <c r="E2500" i="6" s="1"/>
  <c r="D1747" i="6"/>
  <c r="E1747" i="6" s="1"/>
  <c r="D1727" i="6"/>
  <c r="E1727" i="6" s="1"/>
  <c r="D390" i="6"/>
  <c r="E390" i="6" s="1"/>
  <c r="D1462" i="6"/>
  <c r="E1462" i="6" s="1"/>
  <c r="D2900" i="6"/>
  <c r="E2900" i="6" s="1"/>
  <c r="D2283" i="6"/>
  <c r="E2283" i="6" s="1"/>
  <c r="D3759" i="6"/>
  <c r="E3759" i="6" s="1"/>
  <c r="D179" i="6"/>
  <c r="E179" i="6" s="1"/>
  <c r="D841" i="6"/>
  <c r="E841" i="6" s="1"/>
  <c r="D903" i="6"/>
  <c r="E903" i="6" s="1"/>
  <c r="D236" i="6"/>
  <c r="E236" i="6" s="1"/>
  <c r="D567" i="6"/>
  <c r="E567" i="6" s="1"/>
  <c r="D16" i="6"/>
  <c r="E16" i="6" s="1"/>
  <c r="D1145" i="6"/>
  <c r="E1145" i="6" s="1"/>
  <c r="D485" i="6"/>
  <c r="E485" i="6" s="1"/>
  <c r="D506" i="6"/>
  <c r="E506" i="6" s="1"/>
  <c r="D2282" i="6"/>
  <c r="E2282" i="6" s="1"/>
  <c r="D507" i="6"/>
  <c r="E507" i="6" s="1"/>
  <c r="D1530" i="6"/>
  <c r="E1530" i="6" s="1"/>
  <c r="D405" i="6"/>
  <c r="E405" i="6" s="1"/>
  <c r="D732" i="6"/>
  <c r="E732" i="6" s="1"/>
  <c r="D645" i="6"/>
  <c r="E645" i="6" s="1"/>
  <c r="D1250" i="6"/>
  <c r="E1250" i="6" s="1"/>
  <c r="D1595" i="6"/>
  <c r="E1595" i="6" s="1"/>
  <c r="D58" i="6"/>
  <c r="E58" i="6" s="1"/>
  <c r="D4048" i="6"/>
  <c r="E4048" i="6" s="1"/>
  <c r="D1746" i="6"/>
  <c r="E1746" i="6" s="1"/>
  <c r="D51" i="6"/>
  <c r="E51" i="6" s="1"/>
  <c r="D614" i="6"/>
  <c r="E614" i="6" s="1"/>
  <c r="D130" i="6"/>
  <c r="E130" i="6" s="1"/>
  <c r="D725" i="6"/>
  <c r="E725" i="6" s="1"/>
  <c r="D484" i="6"/>
  <c r="E484" i="6" s="1"/>
  <c r="D252" i="6"/>
  <c r="E252" i="6" s="1"/>
  <c r="D306" i="6"/>
  <c r="E306" i="6" s="1"/>
  <c r="D38" i="6"/>
  <c r="E38" i="6" s="1"/>
  <c r="D2233" i="6"/>
  <c r="E2233" i="6" s="1"/>
  <c r="D1745" i="6"/>
  <c r="E1745" i="6" s="1"/>
  <c r="D1161" i="6"/>
  <c r="E1161" i="6" s="1"/>
  <c r="D2499" i="6"/>
  <c r="E2499" i="6" s="1"/>
  <c r="D1687" i="6"/>
  <c r="E1687" i="6" s="1"/>
  <c r="D2679" i="6"/>
  <c r="E2679" i="6" s="1"/>
  <c r="D1063" i="6"/>
  <c r="E1063" i="6" s="1"/>
  <c r="D2407" i="6"/>
  <c r="E2407" i="6" s="1"/>
  <c r="D1588" i="6"/>
  <c r="E1588" i="6" s="1"/>
  <c r="D1014" i="6"/>
  <c r="E1014" i="6" s="1"/>
  <c r="D1649" i="6"/>
  <c r="E1649" i="6" s="1"/>
  <c r="D1648" i="6"/>
  <c r="E1648" i="6" s="1"/>
  <c r="D737" i="6"/>
  <c r="E737" i="6" s="1"/>
  <c r="D1303" i="6"/>
  <c r="E1303" i="6" s="1"/>
  <c r="D1647" i="6"/>
  <c r="E1647" i="6" s="1"/>
  <c r="D2512" i="6"/>
  <c r="E2512" i="6" s="1"/>
  <c r="D2076" i="6"/>
  <c r="E2076" i="6" s="1"/>
  <c r="D2830" i="6"/>
  <c r="E2830" i="6" s="1"/>
  <c r="D1541" i="6"/>
  <c r="E1541" i="6" s="1"/>
  <c r="D2310" i="6"/>
  <c r="E2310" i="6" s="1"/>
  <c r="D1256" i="6"/>
  <c r="E1256" i="6" s="1"/>
  <c r="D1863" i="6"/>
  <c r="E1863" i="6" s="1"/>
  <c r="D3261" i="6"/>
  <c r="E3261" i="6" s="1"/>
  <c r="D3749" i="6"/>
  <c r="E3749" i="6" s="1"/>
  <c r="D2647" i="6"/>
  <c r="E2647" i="6" s="1"/>
  <c r="D1698" i="6"/>
  <c r="E1698" i="6" s="1"/>
  <c r="D3640" i="6"/>
  <c r="E3640" i="6" s="1"/>
  <c r="D4009" i="6"/>
  <c r="E4009" i="6" s="1"/>
  <c r="D4067" i="6"/>
  <c r="E4067" i="6" s="1"/>
  <c r="D1646" i="6"/>
  <c r="E1646" i="6" s="1"/>
  <c r="D1417" i="6"/>
  <c r="E1417" i="6" s="1"/>
  <c r="D2099" i="6"/>
  <c r="E2099" i="6" s="1"/>
  <c r="D2607" i="6"/>
  <c r="E2607" i="6" s="1"/>
  <c r="D1716" i="6"/>
  <c r="E1716" i="6" s="1"/>
  <c r="D1376" i="6"/>
  <c r="E1376" i="6" s="1"/>
  <c r="D2066" i="6"/>
  <c r="E2066" i="6" s="1"/>
  <c r="D2809" i="6"/>
  <c r="E2809" i="6" s="1"/>
  <c r="D1973" i="6"/>
  <c r="E1973" i="6" s="1"/>
  <c r="D3068" i="6"/>
  <c r="E3068" i="6" s="1"/>
  <c r="D1686" i="6"/>
  <c r="E1686" i="6" s="1"/>
  <c r="D2213" i="6"/>
  <c r="E2213" i="6" s="1"/>
  <c r="D1601" i="6"/>
  <c r="E1601" i="6" s="1"/>
  <c r="D2938" i="6"/>
  <c r="E2938" i="6" s="1"/>
  <c r="D2963" i="6"/>
  <c r="E2963" i="6" s="1"/>
  <c r="D3039" i="6"/>
  <c r="E3039" i="6" s="1"/>
  <c r="D1715" i="6"/>
  <c r="E1715" i="6" s="1"/>
  <c r="D1518" i="6"/>
  <c r="E1518" i="6" s="1"/>
  <c r="D3573" i="6"/>
  <c r="E3573" i="6" s="1"/>
  <c r="D2528" i="6"/>
  <c r="E2528" i="6" s="1"/>
  <c r="D3474" i="6"/>
  <c r="E3474" i="6" s="1"/>
  <c r="D1416" i="6"/>
  <c r="E1416" i="6" s="1"/>
  <c r="D3877" i="6"/>
  <c r="E3877" i="6" s="1"/>
  <c r="D1510" i="6"/>
  <c r="E1510" i="6" s="1"/>
  <c r="D1509" i="6"/>
  <c r="E1509" i="6" s="1"/>
  <c r="D499" i="6"/>
  <c r="E499" i="6" s="1"/>
  <c r="D1340" i="6"/>
  <c r="E1340" i="6" s="1"/>
  <c r="D3811" i="6"/>
  <c r="E3811" i="6" s="1"/>
  <c r="D3497" i="6"/>
  <c r="E3497" i="6" s="1"/>
  <c r="D4056" i="6"/>
  <c r="E4056" i="6" s="1"/>
  <c r="D4161" i="6"/>
  <c r="E4161" i="6" s="1"/>
  <c r="D2533" i="6"/>
  <c r="E2533" i="6" s="1"/>
  <c r="D2784" i="6"/>
  <c r="E2784" i="6" s="1"/>
  <c r="D4038" i="6"/>
  <c r="E4038" i="6" s="1"/>
  <c r="D4153" i="6"/>
  <c r="E4153" i="6" s="1"/>
  <c r="D3121" i="6"/>
  <c r="E3121" i="6" s="1"/>
  <c r="D3528" i="6"/>
  <c r="E3528" i="6" s="1"/>
  <c r="D4031" i="6"/>
  <c r="E4031" i="6" s="1"/>
  <c r="D4075" i="6"/>
  <c r="E4075" i="6" s="1"/>
  <c r="D3887" i="6"/>
  <c r="E3887" i="6" s="1"/>
  <c r="D4162" i="6"/>
  <c r="E4162" i="6" s="1"/>
  <c r="D2406" i="6"/>
  <c r="E2406" i="6" s="1"/>
  <c r="D3715" i="6"/>
  <c r="E3715" i="6" s="1"/>
  <c r="D56" i="6"/>
  <c r="E56" i="6" s="1"/>
  <c r="D619" i="6"/>
  <c r="E619" i="6" s="1"/>
  <c r="D231" i="6"/>
  <c r="E231" i="6" s="1"/>
  <c r="D293" i="6"/>
  <c r="E293" i="6" s="1"/>
  <c r="D1189" i="6"/>
  <c r="E1189" i="6" s="1"/>
  <c r="D420" i="6"/>
  <c r="E420" i="6" s="1"/>
  <c r="D1062" i="6"/>
  <c r="E1062" i="6" s="1"/>
  <c r="D1339" i="6"/>
  <c r="E1339" i="6" s="1"/>
  <c r="D1186" i="6"/>
  <c r="E1186" i="6" s="1"/>
  <c r="D926" i="6"/>
  <c r="E926" i="6" s="1"/>
  <c r="D1288" i="6"/>
  <c r="E1288" i="6" s="1"/>
  <c r="D1700" i="6"/>
  <c r="E1700" i="6" s="1"/>
  <c r="D1391" i="6"/>
  <c r="E1391" i="6" s="1"/>
  <c r="D1302" i="6"/>
  <c r="E1302" i="6" s="1"/>
  <c r="D744" i="6"/>
  <c r="E744" i="6" s="1"/>
  <c r="D552" i="6"/>
  <c r="E552" i="6" s="1"/>
  <c r="D324" i="6"/>
  <c r="E324" i="6" s="1"/>
  <c r="D2036" i="6"/>
  <c r="E2036" i="6" s="1"/>
  <c r="D1714" i="6"/>
  <c r="E1714" i="6" s="1"/>
  <c r="D1397" i="6"/>
  <c r="E1397" i="6" s="1"/>
  <c r="D699" i="6"/>
  <c r="E699" i="6" s="1"/>
  <c r="D613" i="6"/>
  <c r="E613" i="6" s="1"/>
  <c r="D564" i="6"/>
  <c r="E564" i="6" s="1"/>
  <c r="D1608" i="6"/>
  <c r="E1608" i="6" s="1"/>
  <c r="D1788" i="6"/>
  <c r="E1788" i="6" s="1"/>
  <c r="D2143" i="6"/>
  <c r="E2143" i="6" s="1"/>
  <c r="D644" i="6"/>
  <c r="E644" i="6" s="1"/>
  <c r="D251" i="6"/>
  <c r="E251" i="6" s="1"/>
  <c r="D318" i="6"/>
  <c r="E318" i="6" s="1"/>
  <c r="D125" i="6"/>
  <c r="E125" i="6" s="1"/>
  <c r="D336" i="6"/>
  <c r="E336" i="6" s="1"/>
  <c r="D137" i="6"/>
  <c r="E137" i="6" s="1"/>
  <c r="D483" i="6"/>
  <c r="E483" i="6" s="1"/>
  <c r="D684" i="6"/>
  <c r="E684" i="6" s="1"/>
  <c r="D776" i="6"/>
  <c r="E776" i="6" s="1"/>
  <c r="D404" i="6"/>
  <c r="E404" i="6" s="1"/>
  <c r="D363" i="6"/>
  <c r="E363" i="6" s="1"/>
  <c r="D665" i="6"/>
  <c r="E665" i="6" s="1"/>
  <c r="D351" i="6"/>
  <c r="E351" i="6" s="1"/>
  <c r="D1205" i="6"/>
  <c r="E1205" i="6" s="1"/>
  <c r="D2309" i="6"/>
  <c r="E2309" i="6" s="1"/>
  <c r="D1176" i="6"/>
  <c r="E1176" i="6" s="1"/>
  <c r="D90" i="6"/>
  <c r="E90" i="6" s="1"/>
  <c r="D455" i="6"/>
  <c r="E455" i="6" s="1"/>
  <c r="D502" i="6"/>
  <c r="E502" i="6" s="1"/>
  <c r="D2770" i="6"/>
  <c r="E2770" i="6" s="1"/>
  <c r="D1370" i="6"/>
  <c r="E1370" i="6" s="1"/>
  <c r="D2977" i="6"/>
  <c r="E2977" i="6" s="1"/>
  <c r="D124" i="6"/>
  <c r="E124" i="6" s="1"/>
  <c r="D398" i="6"/>
  <c r="E398" i="6" s="1"/>
  <c r="D60" i="6"/>
  <c r="E60" i="6" s="1"/>
  <c r="D288" i="6"/>
  <c r="E288" i="6" s="1"/>
  <c r="D276" i="6"/>
  <c r="E276" i="6" s="1"/>
  <c r="D3439" i="6"/>
  <c r="E3439" i="6" s="1"/>
  <c r="D3473" i="6"/>
  <c r="E3473" i="6" s="1"/>
  <c r="D963" i="6"/>
  <c r="E963" i="6" s="1"/>
  <c r="D3806" i="6"/>
  <c r="E3806" i="6" s="1"/>
  <c r="D1972" i="6"/>
  <c r="E1972" i="6" s="1"/>
  <c r="D3658" i="6"/>
  <c r="E3658" i="6" s="1"/>
  <c r="D3992" i="6"/>
  <c r="E3992" i="6" s="1"/>
  <c r="D3876" i="6"/>
  <c r="E3876" i="6" s="1"/>
  <c r="D3680" i="6"/>
  <c r="E3680" i="6" s="1"/>
  <c r="D4054" i="6"/>
  <c r="E4054" i="6" s="1"/>
  <c r="D2142" i="6"/>
  <c r="E2142" i="6" s="1"/>
  <c r="D2141" i="6"/>
  <c r="E2141" i="6" s="1"/>
  <c r="D1971" i="6"/>
  <c r="E1971" i="6" s="1"/>
  <c r="D1461" i="6"/>
  <c r="E1461" i="6" s="1"/>
  <c r="D2899" i="6"/>
  <c r="E2899" i="6" s="1"/>
  <c r="D773" i="6"/>
  <c r="E773" i="6" s="1"/>
  <c r="D1182" i="6"/>
  <c r="E1182" i="6" s="1"/>
  <c r="D3886" i="6"/>
  <c r="E3886" i="6" s="1"/>
  <c r="D2968" i="6"/>
  <c r="E2968" i="6" s="1"/>
  <c r="D3213" i="6"/>
  <c r="E3213" i="6" s="1"/>
  <c r="D3712" i="6"/>
  <c r="E3712" i="6" s="1"/>
  <c r="D3850" i="6"/>
  <c r="E3850" i="6" s="1"/>
  <c r="D2444" i="6"/>
  <c r="E2444" i="6" s="1"/>
  <c r="D2187" i="6"/>
  <c r="E2187" i="6" s="1"/>
  <c r="D3085" i="6"/>
  <c r="E3085" i="6" s="1"/>
  <c r="D4099" i="6"/>
  <c r="E4099" i="6" s="1"/>
  <c r="D3736" i="6"/>
  <c r="E3736" i="6" s="1"/>
  <c r="D2098" i="6"/>
  <c r="E2098" i="6" s="1"/>
  <c r="D1645" i="6"/>
  <c r="E1645" i="6" s="1"/>
  <c r="D2898" i="6"/>
  <c r="E2898" i="6" s="1"/>
  <c r="D3572" i="6"/>
  <c r="E3572" i="6" s="1"/>
  <c r="D3881" i="6"/>
  <c r="E3881" i="6" s="1"/>
  <c r="D1787" i="6"/>
  <c r="E1787" i="6" s="1"/>
  <c r="D4174" i="6"/>
  <c r="E4174" i="6" s="1"/>
  <c r="D1900" i="6"/>
  <c r="E1900" i="6" s="1"/>
  <c r="D2653" i="6"/>
  <c r="E2653" i="6" s="1"/>
  <c r="D3754" i="6"/>
  <c r="E3754" i="6" s="1"/>
  <c r="D3814" i="6"/>
  <c r="E3814" i="6" s="1"/>
  <c r="D2808" i="6"/>
  <c r="E2808" i="6" s="1"/>
  <c r="D1607" i="6"/>
  <c r="E1607" i="6" s="1"/>
  <c r="D3281" i="6"/>
  <c r="E3281" i="6" s="1"/>
  <c r="D3600" i="6"/>
  <c r="E3600" i="6" s="1"/>
  <c r="D3151" i="6"/>
  <c r="E3151" i="6" s="1"/>
  <c r="D1369" i="6"/>
  <c r="E1369" i="6" s="1"/>
  <c r="D1786" i="6"/>
  <c r="E1786" i="6" s="1"/>
  <c r="D1564" i="6"/>
  <c r="E1564" i="6" s="1"/>
  <c r="D1272" i="6"/>
  <c r="E1272" i="6" s="1"/>
  <c r="D939" i="6"/>
  <c r="E939" i="6" s="1"/>
  <c r="D2556" i="6"/>
  <c r="E2556" i="6" s="1"/>
  <c r="D2606" i="6"/>
  <c r="E2606" i="6" s="1"/>
  <c r="D2678" i="6"/>
  <c r="E2678" i="6" s="1"/>
  <c r="D3133" i="6"/>
  <c r="E3133" i="6" s="1"/>
  <c r="D2559" i="6"/>
  <c r="E2559" i="6" s="1"/>
  <c r="D2534" i="6"/>
  <c r="E2534" i="6" s="1"/>
  <c r="D3411" i="6"/>
  <c r="E3411" i="6" s="1"/>
  <c r="D3571" i="6"/>
  <c r="E3571" i="6" s="1"/>
  <c r="D2663" i="6"/>
  <c r="E2663" i="6" s="1"/>
  <c r="D2718" i="6"/>
  <c r="E2718" i="6" s="1"/>
  <c r="D3290" i="6"/>
  <c r="E3290" i="6" s="1"/>
  <c r="D3527" i="6"/>
  <c r="E3527" i="6" s="1"/>
  <c r="D3526" i="6"/>
  <c r="E3526" i="6" s="1"/>
  <c r="D3426" i="6"/>
  <c r="E3426" i="6" s="1"/>
  <c r="D3026" i="6"/>
  <c r="E3026" i="6" s="1"/>
  <c r="D3331" i="6"/>
  <c r="E3331" i="6" s="1"/>
  <c r="D3269" i="6"/>
  <c r="E3269" i="6" s="1"/>
  <c r="D3830" i="6"/>
  <c r="E3830" i="6" s="1"/>
  <c r="D3365" i="6"/>
  <c r="E3365" i="6" s="1"/>
  <c r="D1925" i="6"/>
  <c r="E1925" i="6" s="1"/>
  <c r="D1970" i="6"/>
  <c r="E1970" i="6" s="1"/>
  <c r="D1598" i="6"/>
  <c r="E1598" i="6" s="1"/>
  <c r="D1685" i="6"/>
  <c r="E1685" i="6" s="1"/>
  <c r="D3775" i="6"/>
  <c r="E3775" i="6" s="1"/>
  <c r="D3410" i="6"/>
  <c r="E3410" i="6" s="1"/>
  <c r="D3617" i="6"/>
  <c r="E3617" i="6" s="1"/>
  <c r="D3679" i="6"/>
  <c r="E3679" i="6" s="1"/>
  <c r="D2563" i="6"/>
  <c r="E2563" i="6" s="1"/>
  <c r="D693" i="6"/>
  <c r="E693" i="6" s="1"/>
  <c r="D2024" i="6"/>
  <c r="E2024" i="6" s="1"/>
  <c r="D2498" i="6"/>
  <c r="E2498" i="6" s="1"/>
  <c r="D3330" i="6"/>
  <c r="E3330" i="6" s="1"/>
  <c r="D2769" i="6"/>
  <c r="E2769" i="6" s="1"/>
  <c r="D3801" i="6"/>
  <c r="E3801" i="6" s="1"/>
  <c r="D3855" i="6"/>
  <c r="E3855" i="6" s="1"/>
  <c r="D3925" i="6"/>
  <c r="E3925" i="6" s="1"/>
  <c r="D3999" i="6"/>
  <c r="E3999" i="6" s="1"/>
  <c r="D1969" i="6"/>
  <c r="E1969" i="6" s="1"/>
  <c r="D2140" i="6"/>
  <c r="E2140" i="6" s="1"/>
  <c r="D2470" i="6"/>
  <c r="E2470" i="6" s="1"/>
  <c r="D2555" i="6"/>
  <c r="E2555" i="6" s="1"/>
  <c r="D3146" i="6"/>
  <c r="E3146" i="6" s="1"/>
  <c r="D2768" i="6"/>
  <c r="E2768" i="6" s="1"/>
  <c r="D2990" i="6"/>
  <c r="E2990" i="6" s="1"/>
  <c r="D3918" i="6"/>
  <c r="E3918" i="6" s="1"/>
  <c r="D713" i="6"/>
  <c r="E713" i="6" s="1"/>
  <c r="D397" i="6"/>
  <c r="E397" i="6" s="1"/>
  <c r="D962" i="6"/>
  <c r="E962" i="6" s="1"/>
  <c r="D482" i="6"/>
  <c r="E482" i="6" s="1"/>
  <c r="D378" i="6"/>
  <c r="E378" i="6" s="1"/>
  <c r="D961" i="6"/>
  <c r="E961" i="6" s="1"/>
  <c r="D1233" i="6"/>
  <c r="E1233" i="6" s="1"/>
  <c r="D1283" i="6"/>
  <c r="E1283" i="6" s="1"/>
  <c r="D37" i="6"/>
  <c r="E37" i="6" s="1"/>
  <c r="D103" i="6"/>
  <c r="E103" i="6" s="1"/>
  <c r="D165" i="6"/>
  <c r="E165" i="6" s="1"/>
  <c r="D178" i="6"/>
  <c r="E178" i="6" s="1"/>
  <c r="D695" i="6"/>
  <c r="E695" i="6" s="1"/>
  <c r="D320" i="6"/>
  <c r="E320" i="6" s="1"/>
  <c r="D426" i="6"/>
  <c r="E426" i="6" s="1"/>
  <c r="D2443" i="6"/>
  <c r="E2443" i="6" s="1"/>
  <c r="D3684" i="6"/>
  <c r="E3684" i="6" s="1"/>
  <c r="D2867" i="6"/>
  <c r="E2867" i="6" s="1"/>
  <c r="D643" i="6"/>
  <c r="E643" i="6" s="1"/>
  <c r="D1667" i="6"/>
  <c r="E1667" i="6" s="1"/>
  <c r="D1301" i="6"/>
  <c r="E1301" i="6" s="1"/>
  <c r="D1644" i="6"/>
  <c r="E1644" i="6" s="1"/>
  <c r="D3025" i="6"/>
  <c r="E3025" i="6" s="1"/>
  <c r="D2139" i="6"/>
  <c r="E2139" i="6" s="1"/>
  <c r="D1061" i="6"/>
  <c r="E1061" i="6" s="1"/>
  <c r="D2925" i="6"/>
  <c r="E2925" i="6" s="1"/>
  <c r="D2767" i="6"/>
  <c r="E2767" i="6" s="1"/>
  <c r="D2696" i="6"/>
  <c r="E2696" i="6" s="1"/>
  <c r="D3054" i="6"/>
  <c r="E3054" i="6" s="1"/>
  <c r="D1643" i="6"/>
  <c r="E1643" i="6" s="1"/>
  <c r="D2766" i="6"/>
  <c r="E2766" i="6" s="1"/>
  <c r="D2497" i="6"/>
  <c r="E2497" i="6" s="1"/>
  <c r="D2511" i="6"/>
  <c r="E2511" i="6" s="1"/>
  <c r="D2677" i="6"/>
  <c r="E2677" i="6" s="1"/>
  <c r="D2138" i="6"/>
  <c r="E2138" i="6" s="1"/>
  <c r="D2281" i="6"/>
  <c r="E2281" i="6" s="1"/>
  <c r="D2983" i="6"/>
  <c r="E2983" i="6" s="1"/>
  <c r="D2527" i="6"/>
  <c r="E2527" i="6" s="1"/>
  <c r="D3280" i="6"/>
  <c r="E3280" i="6" s="1"/>
  <c r="D2442" i="6"/>
  <c r="E2442" i="6" s="1"/>
  <c r="D2705" i="6"/>
  <c r="E2705" i="6" s="1"/>
  <c r="D3024" i="6"/>
  <c r="E3024" i="6" s="1"/>
  <c r="D3199" i="6"/>
  <c r="E3199" i="6" s="1"/>
  <c r="D2807" i="6"/>
  <c r="E2807" i="6" s="1"/>
  <c r="D3379" i="6"/>
  <c r="E3379" i="6" s="1"/>
  <c r="D3329" i="6"/>
  <c r="E3329" i="6" s="1"/>
  <c r="D3328" i="6"/>
  <c r="E3328" i="6" s="1"/>
  <c r="D2806" i="6"/>
  <c r="E2806" i="6" s="1"/>
  <c r="D2097" i="6"/>
  <c r="E2097" i="6" s="1"/>
  <c r="D3756" i="6"/>
  <c r="E3756" i="6" s="1"/>
  <c r="D2280" i="6"/>
  <c r="E2280" i="6" s="1"/>
  <c r="D3327" i="6"/>
  <c r="E3327" i="6" s="1"/>
  <c r="D1368" i="6"/>
  <c r="E1368" i="6" s="1"/>
  <c r="D1968" i="6"/>
  <c r="E1968" i="6" s="1"/>
  <c r="D3599" i="6"/>
  <c r="E3599" i="6" s="1"/>
  <c r="D3729" i="6"/>
  <c r="E3729" i="6" s="1"/>
  <c r="D3074" i="6"/>
  <c r="E3074" i="6" s="1"/>
  <c r="D3120" i="6"/>
  <c r="E3120" i="6" s="1"/>
  <c r="D3380" i="6"/>
  <c r="E3380" i="6" s="1"/>
  <c r="D3378" i="6"/>
  <c r="E3378" i="6" s="1"/>
  <c r="D2168" i="6"/>
  <c r="E2168" i="6" s="1"/>
  <c r="D1824" i="6"/>
  <c r="E1824" i="6" s="1"/>
  <c r="D1484" i="6"/>
  <c r="E1484" i="6" s="1"/>
  <c r="D1994" i="6"/>
  <c r="E1994" i="6" s="1"/>
  <c r="D1967" i="6"/>
  <c r="E1967" i="6" s="1"/>
  <c r="D2636" i="6"/>
  <c r="E2636" i="6" s="1"/>
  <c r="D1881" i="6"/>
  <c r="E1881" i="6" s="1"/>
  <c r="D2922" i="6"/>
  <c r="E2922" i="6" s="1"/>
  <c r="D3666" i="6"/>
  <c r="E3666" i="6" s="1"/>
  <c r="D3665" i="6"/>
  <c r="E3665" i="6" s="1"/>
  <c r="D3504" i="6"/>
  <c r="E3504" i="6" s="1"/>
  <c r="D2765" i="6"/>
  <c r="E2765" i="6" s="1"/>
  <c r="D3783" i="6"/>
  <c r="E3783" i="6" s="1"/>
  <c r="D1060" i="6"/>
  <c r="E1060" i="6" s="1"/>
  <c r="D2096" i="6"/>
  <c r="E2096" i="6" s="1"/>
  <c r="D3689" i="6"/>
  <c r="E3689" i="6" s="1"/>
  <c r="D3326" i="6"/>
  <c r="E3326" i="6" s="1"/>
  <c r="D2805" i="6"/>
  <c r="E2805" i="6" s="1"/>
  <c r="D2160" i="6"/>
  <c r="E2160" i="6" s="1"/>
  <c r="D1483" i="6"/>
  <c r="E1483" i="6" s="1"/>
  <c r="D925" i="6"/>
  <c r="E925" i="6" s="1"/>
  <c r="D2764" i="6"/>
  <c r="E2764" i="6" s="1"/>
  <c r="D2350" i="6"/>
  <c r="E2350" i="6" s="1"/>
  <c r="D2005" i="6"/>
  <c r="E2005" i="6" s="1"/>
  <c r="D2441" i="6"/>
  <c r="E2441" i="6" s="1"/>
  <c r="D1915" i="6"/>
  <c r="E1915" i="6" s="1"/>
  <c r="D1899" i="6"/>
  <c r="E1899" i="6" s="1"/>
  <c r="D3748" i="6"/>
  <c r="E3748" i="6" s="1"/>
  <c r="D1966" i="6"/>
  <c r="E1966" i="6" s="1"/>
  <c r="D3178" i="6"/>
  <c r="E3178" i="6" s="1"/>
  <c r="D2962" i="6"/>
  <c r="E2962" i="6" s="1"/>
  <c r="D2482" i="6"/>
  <c r="E2482" i="6" s="1"/>
  <c r="D1232" i="6"/>
  <c r="E1232" i="6" s="1"/>
  <c r="D3949" i="6"/>
  <c r="E3949" i="6" s="1"/>
  <c r="D1036" i="6"/>
  <c r="E1036" i="6" s="1"/>
  <c r="D1823" i="6"/>
  <c r="E1823" i="6" s="1"/>
  <c r="D3053" i="6"/>
  <c r="E3053" i="6" s="1"/>
  <c r="D1249" i="6"/>
  <c r="E1249" i="6" s="1"/>
  <c r="D3430" i="6"/>
  <c r="E3430" i="6" s="1"/>
  <c r="D1059" i="6"/>
  <c r="E1059" i="6" s="1"/>
  <c r="D1102" i="6"/>
  <c r="E1102" i="6" s="1"/>
  <c r="D1058" i="6"/>
  <c r="E1058" i="6" s="1"/>
  <c r="D2866" i="6"/>
  <c r="E2866" i="6" s="1"/>
  <c r="D3678" i="6"/>
  <c r="E3678" i="6" s="1"/>
  <c r="D3677" i="6"/>
  <c r="E3677" i="6" s="1"/>
  <c r="D1231" i="6"/>
  <c r="E1231" i="6" s="1"/>
  <c r="D2897" i="6"/>
  <c r="E2897" i="6" s="1"/>
  <c r="D1338" i="6"/>
  <c r="E1338" i="6" s="1"/>
  <c r="D3212" i="6"/>
  <c r="E3212" i="6" s="1"/>
  <c r="D504" i="6"/>
  <c r="E504" i="6" s="1"/>
  <c r="D1965" i="6"/>
  <c r="E1965" i="6" s="1"/>
  <c r="D2763" i="6"/>
  <c r="E2763" i="6" s="1"/>
  <c r="D3364" i="6"/>
  <c r="E3364" i="6" s="1"/>
  <c r="D3900" i="6"/>
  <c r="E3900" i="6" s="1"/>
  <c r="D3544" i="6"/>
  <c r="E3544" i="6" s="1"/>
  <c r="D2440" i="6"/>
  <c r="E2440" i="6" s="1"/>
  <c r="D2605" i="6"/>
  <c r="E2605" i="6" s="1"/>
  <c r="D2989" i="6"/>
  <c r="E2989" i="6" s="1"/>
  <c r="D3409" i="6"/>
  <c r="E3409" i="6" s="1"/>
  <c r="D1265" i="6"/>
  <c r="E1265" i="6" s="1"/>
  <c r="D1057" i="6"/>
  <c r="E1057" i="6" s="1"/>
  <c r="D795" i="6"/>
  <c r="E795" i="6" s="1"/>
  <c r="D3023" i="6"/>
  <c r="E3023" i="6" s="1"/>
  <c r="D1290" i="6"/>
  <c r="E1290" i="6" s="1"/>
  <c r="D377" i="6"/>
  <c r="E377" i="6" s="1"/>
  <c r="D1230" i="6"/>
  <c r="E1230" i="6" s="1"/>
  <c r="D2137" i="6"/>
  <c r="E2137" i="6" s="1"/>
  <c r="D2136" i="6"/>
  <c r="E2136" i="6" s="1"/>
  <c r="D1684" i="6"/>
  <c r="E1684" i="6" s="1"/>
  <c r="D943" i="6"/>
  <c r="E943" i="6" s="1"/>
  <c r="D2371" i="6"/>
  <c r="E2371" i="6" s="1"/>
  <c r="D2804" i="6"/>
  <c r="E2804" i="6" s="1"/>
  <c r="D2717" i="6"/>
  <c r="E2717" i="6" s="1"/>
  <c r="D2604" i="6"/>
  <c r="E2604" i="6" s="1"/>
  <c r="D2526" i="6"/>
  <c r="E2526" i="6" s="1"/>
  <c r="D2525" i="6"/>
  <c r="E2525" i="6" s="1"/>
  <c r="D987" i="6"/>
  <c r="E987" i="6" s="1"/>
  <c r="D970" i="6"/>
  <c r="E970" i="6" s="1"/>
  <c r="D1300" i="6"/>
  <c r="E1300" i="6" s="1"/>
  <c r="D986" i="6"/>
  <c r="E986" i="6" s="1"/>
  <c r="D1056" i="6"/>
  <c r="E1056" i="6" s="1"/>
  <c r="D3496" i="6"/>
  <c r="E3496" i="6" s="1"/>
  <c r="D3228" i="6"/>
  <c r="E3228" i="6" s="1"/>
  <c r="D3119" i="6"/>
  <c r="E3119" i="6" s="1"/>
  <c r="D2603" i="6"/>
  <c r="E2603" i="6" s="1"/>
  <c r="D2439" i="6"/>
  <c r="E2439" i="6" s="1"/>
  <c r="D3098" i="6"/>
  <c r="E3098" i="6" s="1"/>
  <c r="D2947" i="6"/>
  <c r="E2947" i="6" s="1"/>
  <c r="D1642" i="6"/>
  <c r="E1642" i="6" s="1"/>
  <c r="D1822" i="6"/>
  <c r="E1822" i="6" s="1"/>
  <c r="D1181" i="6"/>
  <c r="E1181" i="6" s="1"/>
  <c r="D765" i="6"/>
  <c r="E765" i="6" s="1"/>
  <c r="D1248" i="6"/>
  <c r="E1248" i="6" s="1"/>
  <c r="D2334" i="6"/>
  <c r="E2334" i="6" s="1"/>
  <c r="D447" i="6"/>
  <c r="E447" i="6" s="1"/>
  <c r="D416" i="6"/>
  <c r="E416" i="6" s="1"/>
  <c r="D286" i="6"/>
  <c r="E286" i="6" s="1"/>
  <c r="D113" i="6"/>
  <c r="E113" i="6" s="1"/>
  <c r="D17" i="6"/>
  <c r="E17" i="6" s="1"/>
  <c r="D129" i="6"/>
  <c r="E129" i="6" s="1"/>
  <c r="D204" i="6"/>
  <c r="E204" i="6" s="1"/>
  <c r="D1442" i="6"/>
  <c r="E1442" i="6" s="1"/>
  <c r="D285" i="6"/>
  <c r="E285" i="6" s="1"/>
  <c r="D1390" i="6"/>
  <c r="E1390" i="6" s="1"/>
  <c r="D876" i="6"/>
  <c r="E876" i="6" s="1"/>
  <c r="D667" i="6"/>
  <c r="E667" i="6" s="1"/>
  <c r="D184" i="6"/>
  <c r="E184" i="6" s="1"/>
  <c r="D389" i="6"/>
  <c r="E389" i="6" s="1"/>
  <c r="D440" i="6"/>
  <c r="E440" i="6" s="1"/>
  <c r="D2038" i="6"/>
  <c r="E2038" i="6" s="1"/>
  <c r="D902" i="6"/>
  <c r="E902" i="6" s="1"/>
  <c r="D551" i="6"/>
  <c r="E551" i="6" s="1"/>
  <c r="D519" i="6"/>
  <c r="E519" i="6" s="1"/>
  <c r="D2391" i="6"/>
  <c r="E2391" i="6" s="1"/>
  <c r="D578" i="6"/>
  <c r="E578" i="6" s="1"/>
  <c r="D362" i="6"/>
  <c r="E362" i="6" s="1"/>
  <c r="D836" i="6"/>
  <c r="E836" i="6" s="1"/>
  <c r="D425" i="6"/>
  <c r="E425" i="6" s="1"/>
  <c r="D907" i="6"/>
  <c r="E907" i="6" s="1"/>
  <c r="D1766" i="6"/>
  <c r="E1766" i="6" s="1"/>
  <c r="D2033" i="6"/>
  <c r="E2033" i="6" s="1"/>
  <c r="D203" i="6"/>
  <c r="E203" i="6" s="1"/>
  <c r="D1175" i="6"/>
  <c r="E1175" i="6" s="1"/>
  <c r="D960" i="6"/>
  <c r="E960" i="6" s="1"/>
  <c r="D3022" i="6"/>
  <c r="E3022" i="6" s="1"/>
  <c r="D1055" i="6"/>
  <c r="E1055" i="6" s="1"/>
  <c r="D250" i="6"/>
  <c r="E250" i="6" s="1"/>
  <c r="D78" i="6"/>
  <c r="E78" i="6" s="1"/>
  <c r="D4074" i="6"/>
  <c r="E4074" i="6" s="1"/>
  <c r="D1144" i="6"/>
  <c r="E1144" i="6" s="1"/>
  <c r="D112" i="6"/>
  <c r="E112" i="6" s="1"/>
  <c r="D50" i="6"/>
  <c r="E50" i="6" s="1"/>
  <c r="D68" i="6"/>
  <c r="E68" i="6" s="1"/>
  <c r="D67" i="6"/>
  <c r="E67" i="6" s="1"/>
  <c r="D102" i="6"/>
  <c r="E102" i="6" s="1"/>
  <c r="D284" i="6"/>
  <c r="E284" i="6" s="1"/>
  <c r="D712" i="6"/>
  <c r="E712" i="6" s="1"/>
  <c r="D711" i="6"/>
  <c r="E711" i="6" s="1"/>
  <c r="D4035" i="6"/>
  <c r="E4035" i="6" s="1"/>
  <c r="D149" i="6"/>
  <c r="E149" i="6" s="1"/>
  <c r="D376" i="6"/>
  <c r="E376" i="6" s="1"/>
  <c r="D375" i="6"/>
  <c r="E375" i="6" s="1"/>
  <c r="D341" i="6"/>
  <c r="E341" i="6" s="1"/>
  <c r="D481" i="6"/>
  <c r="E481" i="6" s="1"/>
  <c r="D2246" i="6"/>
  <c r="E2246" i="6" s="1"/>
  <c r="D1143" i="6"/>
  <c r="E1143" i="6" s="1"/>
  <c r="D1142" i="6"/>
  <c r="E1142" i="6" s="1"/>
  <c r="D1821" i="6"/>
  <c r="E1821" i="6" s="1"/>
  <c r="D1482" i="6"/>
  <c r="E1482" i="6" s="1"/>
  <c r="D823" i="6"/>
  <c r="E823" i="6" s="1"/>
  <c r="D2212" i="6"/>
  <c r="E2212" i="6" s="1"/>
  <c r="D794" i="6"/>
  <c r="E794" i="6" s="1"/>
  <c r="D1713" i="6"/>
  <c r="E1713" i="6" s="1"/>
  <c r="D1641" i="6"/>
  <c r="E1641" i="6" s="1"/>
  <c r="D1820" i="6"/>
  <c r="E1820" i="6" s="1"/>
  <c r="D1640" i="6"/>
  <c r="E1640" i="6" s="1"/>
  <c r="D683" i="6"/>
  <c r="E683" i="6" s="1"/>
  <c r="D1880" i="6"/>
  <c r="E1880" i="6" s="1"/>
  <c r="D1229" i="6"/>
  <c r="E1229" i="6" s="1"/>
  <c r="D1744" i="6"/>
  <c r="E1744" i="6" s="1"/>
  <c r="D1228" i="6"/>
  <c r="E1228" i="6" s="1"/>
  <c r="D2027" i="6"/>
  <c r="E2027" i="6" s="1"/>
  <c r="D3198" i="6"/>
  <c r="E3198" i="6" s="1"/>
  <c r="D1924" i="6"/>
  <c r="E1924" i="6" s="1"/>
  <c r="D2186" i="6"/>
  <c r="E2186" i="6" s="1"/>
  <c r="D592" i="6"/>
  <c r="E592" i="6" s="1"/>
  <c r="D3537" i="6"/>
  <c r="E3537" i="6" s="1"/>
  <c r="D2762" i="6"/>
  <c r="E2762" i="6" s="1"/>
  <c r="D2301" i="6"/>
  <c r="E2301" i="6" s="1"/>
  <c r="D3078" i="6"/>
  <c r="E3078" i="6" s="1"/>
  <c r="D3447" i="6"/>
  <c r="E3447" i="6" s="1"/>
  <c r="D3825" i="6"/>
  <c r="E3825" i="6" s="1"/>
  <c r="D3273" i="6"/>
  <c r="E3273" i="6" s="1"/>
  <c r="D3839" i="6"/>
  <c r="E3839" i="6" s="1"/>
  <c r="D3953" i="6"/>
  <c r="E3953" i="6" s="1"/>
  <c r="D3813" i="6"/>
  <c r="E3813" i="6" s="1"/>
  <c r="D1914" i="6"/>
  <c r="E1914" i="6" s="1"/>
  <c r="D2438" i="6"/>
  <c r="E2438" i="6" s="1"/>
  <c r="D2049" i="6"/>
  <c r="E2049" i="6" s="1"/>
  <c r="D2532" i="6"/>
  <c r="E2532" i="6" s="1"/>
  <c r="D2004" i="6"/>
  <c r="E2004" i="6" s="1"/>
  <c r="D1819" i="6"/>
  <c r="E1819" i="6" s="1"/>
  <c r="D4113" i="6"/>
  <c r="E4113" i="6" s="1"/>
  <c r="D1227" i="6"/>
  <c r="E1227" i="6" s="1"/>
  <c r="D1856" i="6"/>
  <c r="E1856" i="6" s="1"/>
  <c r="D1879" i="6"/>
  <c r="E1879" i="6" s="1"/>
  <c r="D1101" i="6"/>
  <c r="E1101" i="6" s="1"/>
  <c r="D2279" i="6"/>
  <c r="E2279" i="6" s="1"/>
  <c r="D2829" i="6"/>
  <c r="E2829" i="6" s="1"/>
  <c r="D1923" i="6"/>
  <c r="E1923" i="6" s="1"/>
  <c r="D1367" i="6"/>
  <c r="E1367" i="6" s="1"/>
  <c r="D1862" i="6"/>
  <c r="E1862" i="6" s="1"/>
  <c r="D3021" i="6"/>
  <c r="E3021" i="6" s="1"/>
  <c r="D2496" i="6"/>
  <c r="E2496" i="6" s="1"/>
  <c r="D2095" i="6"/>
  <c r="E2095" i="6" s="1"/>
  <c r="D2405" i="6"/>
  <c r="E2405" i="6" s="1"/>
  <c r="D2437" i="6"/>
  <c r="E2437" i="6" s="1"/>
  <c r="D2783" i="6"/>
  <c r="E2783" i="6" s="1"/>
  <c r="D3197" i="6"/>
  <c r="E3197" i="6" s="1"/>
  <c r="D1529" i="6"/>
  <c r="E1529" i="6" s="1"/>
  <c r="D2896" i="6"/>
  <c r="E2896" i="6" s="1"/>
  <c r="D3482" i="6"/>
  <c r="E3482" i="6" s="1"/>
  <c r="D3038" i="6"/>
  <c r="E3038" i="6" s="1"/>
  <c r="D2734" i="6"/>
  <c r="E2734" i="6" s="1"/>
  <c r="D2733" i="6"/>
  <c r="E2733" i="6" s="1"/>
  <c r="D3325" i="6"/>
  <c r="E3325" i="6" s="1"/>
  <c r="D2524" i="6"/>
  <c r="E2524" i="6" s="1"/>
  <c r="D3704" i="6"/>
  <c r="E3704" i="6" s="1"/>
  <c r="D2988" i="6"/>
  <c r="E2988" i="6" s="1"/>
  <c r="D2895" i="6"/>
  <c r="E2895" i="6" s="1"/>
  <c r="D3967" i="6"/>
  <c r="E3967" i="6" s="1"/>
  <c r="D1264" i="6"/>
  <c r="E1264" i="6" s="1"/>
  <c r="D642" i="6"/>
  <c r="E642" i="6" s="1"/>
  <c r="D901" i="6"/>
  <c r="E901" i="6" s="1"/>
  <c r="D2645" i="6"/>
  <c r="E2645" i="6" s="1"/>
  <c r="D3824" i="6"/>
  <c r="E3824" i="6" s="1"/>
  <c r="D3052" i="6"/>
  <c r="E3052" i="6" s="1"/>
  <c r="D4008" i="6"/>
  <c r="E4008" i="6" s="1"/>
  <c r="D2197" i="6"/>
  <c r="E2197" i="6" s="1"/>
  <c r="D4123" i="6"/>
  <c r="E4123" i="6" s="1"/>
  <c r="D4131" i="6"/>
  <c r="E4131" i="6" s="1"/>
  <c r="D4117" i="6"/>
  <c r="E4117" i="6" s="1"/>
  <c r="D4023" i="6"/>
  <c r="E4023" i="6" s="1"/>
  <c r="D3854" i="6"/>
  <c r="E3854" i="6" s="1"/>
  <c r="D3970" i="6"/>
  <c r="E3970" i="6" s="1"/>
  <c r="D4173" i="6"/>
  <c r="E4173" i="6" s="1"/>
  <c r="D2539" i="6"/>
  <c r="E2539" i="6" s="1"/>
  <c r="D2404" i="6"/>
  <c r="E2404" i="6" s="1"/>
  <c r="D2573" i="6"/>
  <c r="E2573" i="6" s="1"/>
  <c r="D3688" i="6"/>
  <c r="E3688" i="6" s="1"/>
  <c r="D4073" i="6"/>
  <c r="E4073" i="6" s="1"/>
  <c r="D4053" i="6"/>
  <c r="E4053" i="6" s="1"/>
  <c r="D4106" i="6"/>
  <c r="E4106" i="6" s="1"/>
  <c r="D3602" i="6"/>
  <c r="E3602" i="6" s="1"/>
  <c r="D2436" i="6"/>
  <c r="E2436" i="6" s="1"/>
  <c r="D3796" i="6"/>
  <c r="E3796" i="6" s="1"/>
  <c r="D2921" i="6"/>
  <c r="E2921" i="6" s="1"/>
  <c r="D3653" i="6"/>
  <c r="E3653" i="6" s="1"/>
  <c r="D3224" i="6"/>
  <c r="E3224" i="6" s="1"/>
  <c r="D4045" i="6"/>
  <c r="E4045" i="6" s="1"/>
  <c r="D3865" i="6"/>
  <c r="E3865" i="6" s="1"/>
  <c r="D3488" i="6"/>
  <c r="E3488" i="6" s="1"/>
  <c r="D4135" i="6"/>
  <c r="E4135" i="6" s="1"/>
  <c r="D361" i="6"/>
  <c r="E361" i="6" s="1"/>
  <c r="D1018" i="6"/>
  <c r="E1018" i="6" s="1"/>
  <c r="D1117" i="6"/>
  <c r="E1117" i="6" s="1"/>
  <c r="D641" i="6"/>
  <c r="E641" i="6" s="1"/>
  <c r="D577" i="6"/>
  <c r="E577" i="6" s="1"/>
  <c r="D767" i="6"/>
  <c r="E767" i="6" s="1"/>
  <c r="D1743" i="6"/>
  <c r="E1743" i="6" s="1"/>
  <c r="D1742" i="6"/>
  <c r="E1742" i="6" s="1"/>
  <c r="D976" i="6"/>
  <c r="E976" i="6" s="1"/>
  <c r="D1124" i="6"/>
  <c r="E1124" i="6" s="1"/>
  <c r="D924" i="6"/>
  <c r="E924" i="6" s="1"/>
  <c r="D995" i="6"/>
  <c r="E995" i="6" s="1"/>
  <c r="D1481" i="6"/>
  <c r="E1481" i="6" s="1"/>
  <c r="D1116" i="6"/>
  <c r="E1116" i="6" s="1"/>
  <c r="D2023" i="6"/>
  <c r="E2023" i="6" s="1"/>
  <c r="D1480" i="6"/>
  <c r="E1480" i="6" s="1"/>
  <c r="D1337" i="6"/>
  <c r="E1337" i="6" s="1"/>
  <c r="D4052" i="6"/>
  <c r="E4052" i="6" s="1"/>
  <c r="D403" i="6"/>
  <c r="E403" i="6" s="1"/>
  <c r="D332" i="6"/>
  <c r="E332" i="6" s="1"/>
  <c r="D994" i="6"/>
  <c r="E994" i="6" s="1"/>
  <c r="D169" i="6"/>
  <c r="E169" i="6" s="1"/>
  <c r="D835" i="6"/>
  <c r="E835" i="6" s="1"/>
  <c r="D1193" i="6"/>
  <c r="E1193" i="6" s="1"/>
  <c r="D323" i="6"/>
  <c r="E323" i="6" s="1"/>
  <c r="D202" i="6"/>
  <c r="E202" i="6" s="1"/>
  <c r="D213" i="6"/>
  <c r="E213" i="6" s="1"/>
  <c r="D627" i="6"/>
  <c r="E627" i="6" s="1"/>
  <c r="D329" i="6"/>
  <c r="E329" i="6" s="1"/>
  <c r="D459" i="6"/>
  <c r="E459" i="6" s="1"/>
  <c r="D147" i="6"/>
  <c r="E147" i="6" s="1"/>
  <c r="D1336" i="6"/>
  <c r="E1336" i="6" s="1"/>
  <c r="D3155" i="6"/>
  <c r="E3155" i="6" s="1"/>
  <c r="D201" i="6"/>
  <c r="E201" i="6" s="1"/>
  <c r="D550" i="6"/>
  <c r="E550" i="6" s="1"/>
  <c r="D349" i="6"/>
  <c r="E349" i="6" s="1"/>
  <c r="D1282" i="6"/>
  <c r="E1282" i="6" s="1"/>
  <c r="D1587" i="6"/>
  <c r="E1587" i="6" s="1"/>
  <c r="D200" i="6"/>
  <c r="E200" i="6" s="1"/>
  <c r="D409" i="6"/>
  <c r="E409" i="6" s="1"/>
  <c r="D505" i="6"/>
  <c r="E505" i="6" s="1"/>
  <c r="D74" i="6"/>
  <c r="E74" i="6" s="1"/>
  <c r="D1460" i="6"/>
  <c r="E1460" i="6" s="1"/>
  <c r="D2894" i="6"/>
  <c r="E2894" i="6" s="1"/>
  <c r="D95" i="6"/>
  <c r="E95" i="6" s="1"/>
  <c r="D235" i="6"/>
  <c r="E235" i="6" s="1"/>
  <c r="D340" i="6"/>
  <c r="E340" i="6" s="1"/>
  <c r="D360" i="6"/>
  <c r="E360" i="6" s="1"/>
  <c r="D46" i="6"/>
  <c r="E46" i="6" s="1"/>
  <c r="D1565" i="6"/>
  <c r="E1565" i="6" s="1"/>
  <c r="D4" i="6"/>
  <c r="E4" i="6" s="1"/>
  <c r="D2318" i="6"/>
  <c r="E2318" i="6" s="1"/>
  <c r="D3324" i="6"/>
  <c r="E3324" i="6" s="1"/>
  <c r="D2245" i="6"/>
  <c r="E2245" i="6" s="1"/>
  <c r="D2624" i="6"/>
  <c r="E2624" i="6" s="1"/>
  <c r="D3652" i="6"/>
  <c r="E3652" i="6" s="1"/>
  <c r="D3097" i="6"/>
  <c r="E3097" i="6" s="1"/>
  <c r="D3934" i="6"/>
  <c r="E3934" i="6" s="1"/>
  <c r="D3503" i="6"/>
  <c r="E3503" i="6" s="1"/>
  <c r="D3978" i="6"/>
  <c r="E3978" i="6" s="1"/>
  <c r="D3570" i="6"/>
  <c r="E3570" i="6" s="1"/>
  <c r="D4051" i="6"/>
  <c r="E4051" i="6" s="1"/>
  <c r="D3901" i="6"/>
  <c r="E3901" i="6" s="1"/>
  <c r="D910" i="6"/>
  <c r="E910" i="6" s="1"/>
  <c r="D1517" i="6"/>
  <c r="E1517" i="6" s="1"/>
  <c r="D2554" i="6"/>
  <c r="E2554" i="6" s="1"/>
  <c r="D3585" i="6"/>
  <c r="E3585" i="6" s="1"/>
  <c r="D2135" i="6"/>
  <c r="E2135" i="6" s="1"/>
  <c r="D3902" i="6"/>
  <c r="E3902" i="6" s="1"/>
  <c r="D4081" i="6"/>
  <c r="E4081" i="6" s="1"/>
  <c r="D3500" i="6"/>
  <c r="E3500" i="6" s="1"/>
  <c r="D3382" i="6"/>
  <c r="E3382" i="6" s="1"/>
  <c r="D3525" i="6"/>
  <c r="E3525" i="6" s="1"/>
  <c r="D2048" i="6"/>
  <c r="E2048" i="6" s="1"/>
  <c r="D3020" i="6"/>
  <c r="E3020" i="6" s="1"/>
  <c r="D3823" i="6"/>
  <c r="E3823" i="6" s="1"/>
  <c r="D3298" i="6"/>
  <c r="E3298" i="6" s="1"/>
  <c r="D3907" i="6"/>
  <c r="E3907" i="6" s="1"/>
  <c r="D3616" i="6"/>
  <c r="E3616" i="6" s="1"/>
  <c r="D3408" i="6"/>
  <c r="E3408" i="6" s="1"/>
  <c r="D3541" i="6"/>
  <c r="E3541" i="6" s="1"/>
  <c r="D3898" i="6"/>
  <c r="E3898" i="6" s="1"/>
  <c r="D3601" i="6"/>
  <c r="E3601" i="6" s="1"/>
  <c r="D3847" i="6"/>
  <c r="E3847" i="6" s="1"/>
  <c r="D2961" i="6"/>
  <c r="E2961" i="6" s="1"/>
  <c r="D3822" i="6"/>
  <c r="E3822" i="6" s="1"/>
  <c r="D436" i="6"/>
  <c r="E436" i="6" s="1"/>
  <c r="D4089" i="6"/>
  <c r="E4089" i="6" s="1"/>
  <c r="D2960" i="6"/>
  <c r="E2960" i="6" s="1"/>
  <c r="D2022" i="6"/>
  <c r="E2022" i="6" s="1"/>
  <c r="D3875" i="6"/>
  <c r="E3875" i="6" s="1"/>
  <c r="D3615" i="6"/>
  <c r="E3615" i="6" s="1"/>
  <c r="D3369" i="6"/>
  <c r="E3369" i="6" s="1"/>
  <c r="D2761" i="6"/>
  <c r="E2761" i="6" s="1"/>
  <c r="D2572" i="6"/>
  <c r="E2572" i="6" s="1"/>
  <c r="D3614" i="6"/>
  <c r="E3614" i="6" s="1"/>
  <c r="D1335" i="6"/>
  <c r="E1335" i="6" s="1"/>
  <c r="D292" i="6"/>
  <c r="E292" i="6" s="1"/>
  <c r="D1639" i="6"/>
  <c r="E1639" i="6" s="1"/>
  <c r="D1818" i="6"/>
  <c r="E1818" i="6" s="1"/>
  <c r="D2333" i="6"/>
  <c r="E2333" i="6" s="1"/>
  <c r="D1878" i="6"/>
  <c r="E1878" i="6" s="1"/>
  <c r="D2134" i="6"/>
  <c r="E2134" i="6" s="1"/>
  <c r="D2959" i="6"/>
  <c r="E2959" i="6" s="1"/>
  <c r="D3118" i="6"/>
  <c r="E3118" i="6" s="1"/>
  <c r="D3019" i="6"/>
  <c r="E3019" i="6" s="1"/>
  <c r="D2602" i="6"/>
  <c r="E2602" i="6" s="1"/>
  <c r="D2435" i="6"/>
  <c r="E2435" i="6" s="1"/>
  <c r="D2369" i="6"/>
  <c r="E2369" i="6" s="1"/>
  <c r="D3018" i="6"/>
  <c r="E3018" i="6" s="1"/>
  <c r="D2939" i="6"/>
  <c r="E2939" i="6" s="1"/>
  <c r="D3270" i="6"/>
  <c r="E3270" i="6" s="1"/>
  <c r="D3017" i="6"/>
  <c r="E3017" i="6" s="1"/>
  <c r="D3547" i="6"/>
  <c r="E3547" i="6" s="1"/>
  <c r="D3821" i="6"/>
  <c r="E3821" i="6" s="1"/>
  <c r="D3819" i="6"/>
  <c r="E3819" i="6" s="1"/>
  <c r="D3874" i="6"/>
  <c r="E3874" i="6" s="1"/>
  <c r="D3472" i="6"/>
  <c r="E3472" i="6" s="1"/>
  <c r="D4130" i="6"/>
  <c r="E4130" i="6" s="1"/>
  <c r="D1389" i="6"/>
  <c r="E1389" i="6" s="1"/>
  <c r="D2760" i="6"/>
  <c r="E2760" i="6" s="1"/>
  <c r="D1741" i="6"/>
  <c r="E1741" i="6" s="1"/>
  <c r="D1528" i="6"/>
  <c r="E1528" i="6" s="1"/>
  <c r="D3260" i="6"/>
  <c r="E3260" i="6" s="1"/>
  <c r="D2724" i="6"/>
  <c r="E2724" i="6" s="1"/>
  <c r="D3236" i="6"/>
  <c r="E3236" i="6" s="1"/>
  <c r="D3091" i="6"/>
  <c r="E3091" i="6" s="1"/>
  <c r="D3016" i="6"/>
  <c r="E3016" i="6" s="1"/>
  <c r="D3676" i="6"/>
  <c r="E3676" i="6" s="1"/>
  <c r="D1334" i="6"/>
  <c r="E1334" i="6" s="1"/>
  <c r="D2893" i="6"/>
  <c r="E2893" i="6" s="1"/>
  <c r="D3966" i="6"/>
  <c r="E3966" i="6" s="1"/>
  <c r="D2892" i="6"/>
  <c r="E2892" i="6" s="1"/>
  <c r="D2316" i="6"/>
  <c r="E2316" i="6" s="1"/>
  <c r="D2840" i="6"/>
  <c r="E2840" i="6" s="1"/>
  <c r="D2891" i="6"/>
  <c r="E2891" i="6" s="1"/>
  <c r="D2185" i="6"/>
  <c r="E2185" i="6" s="1"/>
  <c r="D1535" i="6"/>
  <c r="E1535" i="6" s="1"/>
  <c r="D2759" i="6"/>
  <c r="E2759" i="6" s="1"/>
  <c r="D793" i="6"/>
  <c r="E793" i="6" s="1"/>
  <c r="D1115" i="6"/>
  <c r="E1115" i="6" s="1"/>
  <c r="D1527" i="6"/>
  <c r="E1527" i="6" s="1"/>
  <c r="D305" i="6"/>
  <c r="E305" i="6" s="1"/>
  <c r="D328" i="6"/>
  <c r="E328" i="6" s="1"/>
  <c r="D1054" i="6"/>
  <c r="E1054" i="6" s="1"/>
  <c r="D1683" i="6"/>
  <c r="E1683" i="6" s="1"/>
  <c r="D3259" i="6"/>
  <c r="E3259" i="6" s="1"/>
  <c r="D3933" i="6"/>
  <c r="E3933" i="6" s="1"/>
  <c r="D3242" i="6"/>
  <c r="E3242" i="6" s="1"/>
  <c r="D1776" i="6"/>
  <c r="E1776" i="6" s="1"/>
  <c r="D2003" i="6"/>
  <c r="E2003" i="6" s="1"/>
  <c r="D1922" i="6"/>
  <c r="E1922" i="6" s="1"/>
  <c r="D2695" i="6"/>
  <c r="E2695" i="6" s="1"/>
  <c r="D2403" i="6"/>
  <c r="E2403" i="6" s="1"/>
  <c r="D2373" i="6"/>
  <c r="E2373" i="6" s="1"/>
  <c r="D2475" i="6"/>
  <c r="E2475" i="6" s="1"/>
  <c r="D2385" i="6"/>
  <c r="E2385" i="6" s="1"/>
  <c r="D3117" i="6"/>
  <c r="E3117" i="6" s="1"/>
  <c r="D1333" i="6"/>
  <c r="E1333" i="6" s="1"/>
  <c r="D1898" i="6"/>
  <c r="E1898" i="6" s="1"/>
  <c r="D2011" i="6"/>
  <c r="E2011" i="6" s="1"/>
  <c r="D2278" i="6"/>
  <c r="E2278" i="6" s="1"/>
  <c r="D2865" i="6"/>
  <c r="E2865" i="6" s="1"/>
  <c r="D2133" i="6"/>
  <c r="E2133" i="6" s="1"/>
  <c r="D2132" i="6"/>
  <c r="E2132" i="6" s="1"/>
  <c r="D3569" i="6"/>
  <c r="E3569" i="6" s="1"/>
  <c r="D2958" i="6"/>
  <c r="E2958" i="6" s="1"/>
  <c r="D3015" i="6"/>
  <c r="E3015" i="6" s="1"/>
  <c r="D2402" i="6"/>
  <c r="E2402" i="6" s="1"/>
  <c r="D3407" i="6"/>
  <c r="E3407" i="6" s="1"/>
  <c r="D2523" i="6"/>
  <c r="E2523" i="6" s="1"/>
  <c r="D3300" i="6"/>
  <c r="E3300" i="6" s="1"/>
  <c r="D3853" i="6"/>
  <c r="E3853" i="6" s="1"/>
  <c r="D2434" i="6"/>
  <c r="E2434" i="6" s="1"/>
  <c r="D3145" i="6"/>
  <c r="E3145" i="6" s="1"/>
  <c r="D3588" i="6"/>
  <c r="E3588" i="6" s="1"/>
  <c r="D3388" i="6"/>
  <c r="E3388" i="6" s="1"/>
  <c r="D3791" i="6"/>
  <c r="E3791" i="6" s="1"/>
  <c r="D1508" i="6"/>
  <c r="E1508" i="6" s="1"/>
  <c r="D2635" i="6"/>
  <c r="E2635" i="6" s="1"/>
  <c r="D3014" i="6"/>
  <c r="E3014" i="6" s="1"/>
  <c r="D3613" i="6"/>
  <c r="E3613" i="6" s="1"/>
  <c r="D3747" i="6"/>
  <c r="E3747" i="6" s="1"/>
  <c r="D3471" i="6"/>
  <c r="E3471" i="6" s="1"/>
  <c r="D3241" i="6"/>
  <c r="E3241" i="6" s="1"/>
  <c r="D3406" i="6"/>
  <c r="E3406" i="6" s="1"/>
  <c r="D3765" i="6"/>
  <c r="E3765" i="6" s="1"/>
  <c r="D3446" i="6"/>
  <c r="E3446" i="6" s="1"/>
  <c r="D4013" i="6"/>
  <c r="E4013" i="6" s="1"/>
  <c r="D3864" i="6"/>
  <c r="E3864" i="6" s="1"/>
  <c r="D3917" i="6"/>
  <c r="E3917" i="6" s="1"/>
  <c r="D1479" i="6"/>
  <c r="E1479" i="6" s="1"/>
  <c r="D2474" i="6"/>
  <c r="E2474" i="6" s="1"/>
  <c r="D2803" i="6"/>
  <c r="E2803" i="6" s="1"/>
  <c r="D2930" i="6"/>
  <c r="E2930" i="6" s="1"/>
  <c r="D2758" i="6"/>
  <c r="E2758" i="6" s="1"/>
  <c r="D2159" i="6"/>
  <c r="E2159" i="6" s="1"/>
  <c r="D2510" i="6"/>
  <c r="E2510" i="6" s="1"/>
  <c r="D2517" i="6"/>
  <c r="E2517" i="6" s="1"/>
  <c r="D2401" i="6"/>
  <c r="E2401" i="6" s="1"/>
  <c r="D2732" i="6"/>
  <c r="E2732" i="6" s="1"/>
  <c r="D3323" i="6"/>
  <c r="E3323" i="6" s="1"/>
  <c r="D3487" i="6"/>
  <c r="E3487" i="6" s="1"/>
  <c r="D3044" i="6"/>
  <c r="E3044" i="6" s="1"/>
  <c r="D2131" i="6"/>
  <c r="E2131" i="6" s="1"/>
  <c r="D1366" i="6"/>
  <c r="E1366" i="6" s="1"/>
  <c r="D2601" i="6"/>
  <c r="E2601" i="6" s="1"/>
  <c r="D2600" i="6"/>
  <c r="E2600" i="6" s="1"/>
  <c r="D3774" i="6"/>
  <c r="E3774" i="6" s="1"/>
  <c r="D3873" i="6"/>
  <c r="E3873" i="6" s="1"/>
  <c r="D3782" i="6"/>
  <c r="E3782" i="6" s="1"/>
  <c r="D3932" i="6"/>
  <c r="E3932" i="6" s="1"/>
  <c r="D1017" i="6"/>
  <c r="E1017" i="6" s="1"/>
  <c r="D743" i="6"/>
  <c r="E743" i="6" s="1"/>
  <c r="D768" i="6"/>
  <c r="E768" i="6" s="1"/>
  <c r="D742" i="6"/>
  <c r="E742" i="6" s="1"/>
  <c r="D1885" i="6"/>
  <c r="E1885" i="6" s="1"/>
  <c r="D2065" i="6"/>
  <c r="E2065" i="6" s="1"/>
  <c r="D3524" i="6"/>
  <c r="E3524" i="6" s="1"/>
  <c r="D3240" i="6"/>
  <c r="E3240" i="6" s="1"/>
  <c r="D3639" i="6"/>
  <c r="E3639" i="6" s="1"/>
  <c r="D1332" i="6"/>
  <c r="E1332" i="6" s="1"/>
  <c r="D2553" i="6"/>
  <c r="E2553" i="6" s="1"/>
  <c r="D3322" i="6"/>
  <c r="E3322" i="6" s="1"/>
  <c r="D3675" i="6"/>
  <c r="E3675" i="6" s="1"/>
  <c r="D792" i="6"/>
  <c r="E792" i="6" s="1"/>
  <c r="D1053" i="6"/>
  <c r="E1053" i="6" s="1"/>
  <c r="D1226" i="6"/>
  <c r="E1226" i="6" s="1"/>
  <c r="D753" i="6"/>
  <c r="E753" i="6" s="1"/>
  <c r="D2349" i="6"/>
  <c r="E2349" i="6" s="1"/>
  <c r="D563" i="6"/>
  <c r="E563" i="6" s="1"/>
  <c r="D1094" i="6"/>
  <c r="E1094" i="6" s="1"/>
  <c r="D1606" i="6"/>
  <c r="E1606" i="6" s="1"/>
  <c r="D1365" i="6"/>
  <c r="E1365" i="6" s="1"/>
  <c r="D1459" i="6"/>
  <c r="E1459" i="6" s="1"/>
  <c r="D3580" i="6"/>
  <c r="E3580" i="6" s="1"/>
  <c r="D3664" i="6"/>
  <c r="E3664" i="6" s="1"/>
  <c r="D3445" i="6"/>
  <c r="E3445" i="6" s="1"/>
  <c r="D2368" i="6"/>
  <c r="E2368" i="6" s="1"/>
  <c r="D3584" i="6"/>
  <c r="E3584" i="6" s="1"/>
  <c r="D591" i="6"/>
  <c r="E591" i="6" s="1"/>
  <c r="D1120" i="6"/>
  <c r="E1120" i="6" s="1"/>
  <c r="D1171" i="6"/>
  <c r="E1171" i="6" s="1"/>
  <c r="D3061" i="6"/>
  <c r="E3061" i="6" s="1"/>
  <c r="D2560" i="6"/>
  <c r="E2560" i="6" s="1"/>
  <c r="D1141" i="6"/>
  <c r="E1141" i="6" s="1"/>
  <c r="D3405" i="6"/>
  <c r="E3405" i="6" s="1"/>
  <c r="D3810" i="6"/>
  <c r="E3810" i="6" s="1"/>
  <c r="D2047" i="6"/>
  <c r="E2047" i="6" s="1"/>
  <c r="D3579" i="6"/>
  <c r="E3579" i="6" s="1"/>
  <c r="D1013" i="6"/>
  <c r="E1013" i="6" s="1"/>
  <c r="D759" i="6"/>
  <c r="E759" i="6" s="1"/>
  <c r="D2599" i="6"/>
  <c r="E2599" i="6" s="1"/>
  <c r="D3746" i="6"/>
  <c r="E3746" i="6" s="1"/>
  <c r="D3733" i="6"/>
  <c r="E3733" i="6" s="1"/>
  <c r="D3975" i="6"/>
  <c r="E3975" i="6" s="1"/>
  <c r="D1740" i="6"/>
  <c r="E1740" i="6" s="1"/>
  <c r="D3258" i="6"/>
  <c r="E3258" i="6" s="1"/>
  <c r="D3714" i="6"/>
  <c r="E3714" i="6" s="1"/>
  <c r="D1877" i="6"/>
  <c r="E1877" i="6" s="1"/>
  <c r="D1526" i="6"/>
  <c r="E1526" i="6" s="1"/>
  <c r="D2130" i="6"/>
  <c r="E2130" i="6" s="1"/>
  <c r="D1545" i="6"/>
  <c r="E1545" i="6" s="1"/>
  <c r="D1586" i="6"/>
  <c r="E1586" i="6" s="1"/>
  <c r="D1458" i="6"/>
  <c r="E1458" i="6" s="1"/>
  <c r="D1024" i="6"/>
  <c r="E1024" i="6" s="1"/>
  <c r="D3799" i="6"/>
  <c r="E3799" i="6" s="1"/>
  <c r="D3852" i="6"/>
  <c r="E3852" i="6" s="1"/>
  <c r="D1765" i="6"/>
  <c r="E1765" i="6" s="1"/>
  <c r="D1331" i="6"/>
  <c r="E1331" i="6" s="1"/>
  <c r="D3177" i="6"/>
  <c r="E3177" i="6" s="1"/>
  <c r="D3196" i="6"/>
  <c r="E3196" i="6" s="1"/>
  <c r="D269" i="6"/>
  <c r="E269" i="6" s="1"/>
  <c r="D875" i="6"/>
  <c r="E875" i="6" s="1"/>
  <c r="D2094" i="6"/>
  <c r="E2094" i="6" s="1"/>
  <c r="D1785" i="6"/>
  <c r="E1785" i="6" s="1"/>
  <c r="D2129" i="6"/>
  <c r="E2129" i="6" s="1"/>
  <c r="D2277" i="6"/>
  <c r="E2277" i="6" s="1"/>
  <c r="D2128" i="6"/>
  <c r="E2128" i="6" s="1"/>
  <c r="D1682" i="6"/>
  <c r="E1682" i="6" s="1"/>
  <c r="D2634" i="6"/>
  <c r="E2634" i="6" s="1"/>
  <c r="D2276" i="6"/>
  <c r="E2276" i="6" s="1"/>
  <c r="D2367" i="6"/>
  <c r="E2367" i="6" s="1"/>
  <c r="D3321" i="6"/>
  <c r="E3321" i="6" s="1"/>
  <c r="D2716" i="6"/>
  <c r="E2716" i="6" s="1"/>
  <c r="D3058" i="6"/>
  <c r="E3058" i="6" s="1"/>
  <c r="D959" i="6"/>
  <c r="E959" i="6" s="1"/>
  <c r="D3931" i="6"/>
  <c r="E3931" i="6" s="1"/>
  <c r="D4021" i="6"/>
  <c r="E4021" i="6" s="1"/>
  <c r="D2757" i="6"/>
  <c r="E2757" i="6" s="1"/>
  <c r="D3404" i="6"/>
  <c r="E3404" i="6" s="1"/>
  <c r="D1364" i="6"/>
  <c r="E1364" i="6" s="1"/>
  <c r="D1012" i="6"/>
  <c r="E1012" i="6" s="1"/>
  <c r="D1585" i="6"/>
  <c r="E1585" i="6" s="1"/>
  <c r="D2275" i="6"/>
  <c r="E2275" i="6" s="1"/>
  <c r="D1378" i="6"/>
  <c r="E1378" i="6" s="1"/>
  <c r="D549" i="6"/>
  <c r="E549" i="6" s="1"/>
  <c r="D660" i="6"/>
  <c r="E660" i="6" s="1"/>
  <c r="D890" i="6"/>
  <c r="E890" i="6" s="1"/>
  <c r="D1993" i="6"/>
  <c r="E1993" i="6" s="1"/>
  <c r="D339" i="6"/>
  <c r="E339" i="6" s="1"/>
  <c r="D199" i="6"/>
  <c r="E199" i="6" s="1"/>
  <c r="D198" i="6"/>
  <c r="E198" i="6" s="1"/>
  <c r="D3223" i="6"/>
  <c r="E3223" i="6" s="1"/>
  <c r="D212" i="6"/>
  <c r="E212" i="6" s="1"/>
  <c r="D1671" i="6"/>
  <c r="E1671" i="6" s="1"/>
  <c r="D731" i="6"/>
  <c r="E731" i="6" s="1"/>
  <c r="D1011" i="6"/>
  <c r="E1011" i="6" s="1"/>
  <c r="D221" i="6"/>
  <c r="E221" i="6" s="1"/>
  <c r="D674" i="6"/>
  <c r="E674" i="6" s="1"/>
  <c r="D1095" i="6"/>
  <c r="E1095" i="6" s="1"/>
  <c r="D982" i="6"/>
  <c r="E982" i="6" s="1"/>
  <c r="D898" i="6"/>
  <c r="E898" i="6" s="1"/>
  <c r="D3239" i="6"/>
  <c r="E3239" i="6" s="1"/>
  <c r="D1225" i="6"/>
  <c r="E1225" i="6" s="1"/>
  <c r="D148" i="6"/>
  <c r="E148" i="6" s="1"/>
  <c r="D2127" i="6"/>
  <c r="E2127" i="6" s="1"/>
  <c r="D2126" i="6"/>
  <c r="E2126" i="6" s="1"/>
  <c r="D480" i="6"/>
  <c r="E480" i="6" s="1"/>
  <c r="D999" i="6"/>
  <c r="E999" i="6" s="1"/>
  <c r="D2217" i="6"/>
  <c r="E2217" i="6" s="1"/>
  <c r="D1540" i="6"/>
  <c r="E1540" i="6" s="1"/>
  <c r="D304" i="6"/>
  <c r="E304" i="6" s="1"/>
  <c r="D2826" i="6"/>
  <c r="E2826" i="6" s="1"/>
  <c r="D359" i="6"/>
  <c r="E359" i="6" s="1"/>
  <c r="D3235" i="6"/>
  <c r="E3235" i="6" s="1"/>
  <c r="D234" i="6"/>
  <c r="E234" i="6" s="1"/>
  <c r="D3523" i="6"/>
  <c r="E3523" i="6" s="1"/>
  <c r="D1584" i="6"/>
  <c r="E1584" i="6" s="1"/>
  <c r="D4087" i="6"/>
  <c r="E4087" i="6" s="1"/>
  <c r="D233" i="6"/>
  <c r="E233" i="6" s="1"/>
  <c r="D338" i="6"/>
  <c r="E338" i="6" s="1"/>
  <c r="D3551" i="6"/>
  <c r="E3551" i="6" s="1"/>
  <c r="D1156" i="6"/>
  <c r="E1156" i="6" s="1"/>
  <c r="D518" i="6"/>
  <c r="E518" i="6" s="1"/>
  <c r="D2701" i="6"/>
  <c r="E2701" i="6" s="1"/>
  <c r="D853" i="6"/>
  <c r="E853" i="6" s="1"/>
  <c r="D2274" i="6"/>
  <c r="E2274" i="6" s="1"/>
  <c r="D1817" i="6"/>
  <c r="E1817" i="6" s="1"/>
  <c r="D1638" i="6"/>
  <c r="E1638" i="6" s="1"/>
  <c r="D1681" i="6"/>
  <c r="E1681" i="6" s="1"/>
  <c r="D1726" i="6"/>
  <c r="E1726" i="6" s="1"/>
  <c r="D1764" i="6"/>
  <c r="E1764" i="6" s="1"/>
  <c r="D2184" i="6"/>
  <c r="E2184" i="6" s="1"/>
  <c r="D2756" i="6"/>
  <c r="E2756" i="6" s="1"/>
  <c r="D2057" i="6"/>
  <c r="E2057" i="6" s="1"/>
  <c r="D1876" i="6"/>
  <c r="E1876" i="6" s="1"/>
  <c r="D1071" i="6"/>
  <c r="E1071" i="6" s="1"/>
  <c r="D3363" i="6"/>
  <c r="E3363" i="6" s="1"/>
  <c r="D1478" i="6"/>
  <c r="E1478" i="6" s="1"/>
  <c r="D2982" i="6"/>
  <c r="E2982" i="6" s="1"/>
  <c r="D3491" i="6"/>
  <c r="E3491" i="6" s="1"/>
  <c r="D2273" i="6"/>
  <c r="E2273" i="6" s="1"/>
  <c r="D3195" i="6"/>
  <c r="E3195" i="6" s="1"/>
  <c r="D2433" i="6"/>
  <c r="E2433" i="6" s="1"/>
  <c r="D1680" i="6"/>
  <c r="E1680" i="6" s="1"/>
  <c r="D3320" i="6"/>
  <c r="E3320" i="6" s="1"/>
  <c r="D3598" i="6"/>
  <c r="E3598" i="6" s="1"/>
  <c r="D2467" i="6"/>
  <c r="E2467" i="6" s="1"/>
  <c r="D3727" i="6"/>
  <c r="E3727" i="6" s="1"/>
  <c r="D2522" i="6"/>
  <c r="E2522" i="6" s="1"/>
  <c r="D3703" i="6"/>
  <c r="E3703" i="6" s="1"/>
  <c r="D2432" i="6"/>
  <c r="E2432" i="6" s="1"/>
  <c r="D640" i="6"/>
  <c r="E640" i="6" s="1"/>
  <c r="D3013" i="6"/>
  <c r="E3013" i="6" s="1"/>
  <c r="D2844" i="6"/>
  <c r="E2844" i="6" s="1"/>
  <c r="D968" i="6"/>
  <c r="E968" i="6" s="1"/>
  <c r="D3540" i="6"/>
  <c r="E3540" i="6" s="1"/>
  <c r="D3795" i="6"/>
  <c r="E3795" i="6" s="1"/>
  <c r="D3945" i="6"/>
  <c r="E3945" i="6" s="1"/>
  <c r="D1263" i="6"/>
  <c r="E1263" i="6" s="1"/>
  <c r="D1816" i="6"/>
  <c r="E1816" i="6" s="1"/>
  <c r="D942" i="6"/>
  <c r="E942" i="6" s="1"/>
  <c r="D1299" i="6"/>
  <c r="E1299" i="6" s="1"/>
  <c r="D1637" i="6"/>
  <c r="E1637" i="6" s="1"/>
  <c r="D1330" i="6"/>
  <c r="E1330" i="6" s="1"/>
  <c r="D1849" i="6"/>
  <c r="E1849" i="6" s="1"/>
  <c r="D2431" i="6"/>
  <c r="E2431" i="6" s="1"/>
  <c r="D2465" i="6"/>
  <c r="E2465" i="6" s="1"/>
  <c r="D2366" i="6"/>
  <c r="E2366" i="6" s="1"/>
  <c r="D2384" i="6"/>
  <c r="E2384" i="6" s="1"/>
  <c r="D1170" i="6"/>
  <c r="E1170" i="6" s="1"/>
  <c r="D2183" i="6"/>
  <c r="E2183" i="6" s="1"/>
  <c r="D2046" i="6"/>
  <c r="E2046" i="6" s="1"/>
  <c r="D2272" i="6"/>
  <c r="E2272" i="6" s="1"/>
  <c r="D3507" i="6"/>
  <c r="E3507" i="6" s="1"/>
  <c r="D1815" i="6"/>
  <c r="E1815" i="6" s="1"/>
  <c r="D3012" i="6"/>
  <c r="E3012" i="6" s="1"/>
  <c r="D3548" i="6"/>
  <c r="E3548" i="6" s="1"/>
  <c r="D2920" i="6"/>
  <c r="E2920" i="6" s="1"/>
  <c r="D1897" i="6"/>
  <c r="E1897" i="6" s="1"/>
  <c r="D3403" i="6"/>
  <c r="E3403" i="6" s="1"/>
  <c r="D2957" i="6"/>
  <c r="E2957" i="6" s="1"/>
  <c r="D3868" i="6"/>
  <c r="E3868" i="6" s="1"/>
  <c r="D874" i="6"/>
  <c r="E874" i="6" s="1"/>
  <c r="D791" i="6"/>
  <c r="E791" i="6" s="1"/>
  <c r="D758" i="6"/>
  <c r="E758" i="6" s="1"/>
  <c r="D3846" i="6"/>
  <c r="E3846" i="6" s="1"/>
  <c r="D3916" i="6"/>
  <c r="E3916" i="6" s="1"/>
  <c r="D4019" i="6"/>
  <c r="E4019" i="6" s="1"/>
  <c r="D3522" i="6"/>
  <c r="E3522" i="6" s="1"/>
  <c r="D3997" i="6"/>
  <c r="E3997" i="6" s="1"/>
  <c r="D3957" i="6"/>
  <c r="E3957" i="6" s="1"/>
  <c r="D3971" i="6"/>
  <c r="E3971" i="6" s="1"/>
  <c r="D4093" i="6"/>
  <c r="E4093" i="6" s="1"/>
  <c r="D3438" i="6"/>
  <c r="E3438" i="6" s="1"/>
  <c r="D3568" i="6"/>
  <c r="E3568" i="6" s="1"/>
  <c r="D4169" i="6"/>
  <c r="E4169" i="6" s="1"/>
  <c r="D4167" i="6"/>
  <c r="E4167" i="6" s="1"/>
  <c r="D4177" i="6"/>
  <c r="E4177" i="6" s="1"/>
  <c r="D3862" i="6"/>
  <c r="E3862" i="6" s="1"/>
  <c r="D3758" i="6"/>
  <c r="E3758" i="6" s="1"/>
  <c r="D3845" i="6"/>
  <c r="E3845" i="6" s="1"/>
  <c r="D3885" i="6"/>
  <c r="E3885" i="6" s="1"/>
  <c r="D3883" i="6"/>
  <c r="E3883" i="6" s="1"/>
  <c r="D4072" i="6"/>
  <c r="E4072" i="6" s="1"/>
  <c r="D3720" i="6"/>
  <c r="E3720" i="6" s="1"/>
  <c r="D4176" i="6"/>
  <c r="E4176" i="6" s="1"/>
  <c r="D1814" i="6"/>
  <c r="E1814" i="6" s="1"/>
  <c r="D331" i="6"/>
  <c r="E331" i="6" s="1"/>
  <c r="D1035" i="6"/>
  <c r="E1035" i="6" s="1"/>
  <c r="D1298" i="6"/>
  <c r="E1298" i="6" s="1"/>
  <c r="D2182" i="6"/>
  <c r="E2182" i="6" s="1"/>
  <c r="D1052" i="6"/>
  <c r="E1052" i="6" s="1"/>
  <c r="D1855" i="6"/>
  <c r="E1855" i="6" s="1"/>
  <c r="D1166" i="6"/>
  <c r="E1166" i="6" s="1"/>
  <c r="D1964" i="6"/>
  <c r="E1964" i="6" s="1"/>
  <c r="D190" i="6"/>
  <c r="E190" i="6" s="1"/>
  <c r="D1755" i="6"/>
  <c r="E1755" i="6" s="1"/>
  <c r="D1543" i="6"/>
  <c r="E1543" i="6" s="1"/>
  <c r="D1663" i="6"/>
  <c r="E1663" i="6" s="1"/>
  <c r="D985" i="6"/>
  <c r="E985" i="6" s="1"/>
  <c r="D1329" i="6"/>
  <c r="E1329" i="6" s="1"/>
  <c r="D626" i="6"/>
  <c r="E626" i="6" s="1"/>
  <c r="D873" i="6"/>
  <c r="E873" i="6" s="1"/>
  <c r="D1516" i="6"/>
  <c r="E1516" i="6" s="1"/>
  <c r="D1140" i="6"/>
  <c r="E1140" i="6" s="1"/>
  <c r="D2864" i="6"/>
  <c r="E2864" i="6" s="1"/>
  <c r="D617" i="6"/>
  <c r="E617" i="6" s="1"/>
  <c r="D262" i="6"/>
  <c r="E262" i="6" s="1"/>
  <c r="D534" i="6"/>
  <c r="E534" i="6" s="1"/>
  <c r="D2538" i="6"/>
  <c r="E2538" i="6" s="1"/>
  <c r="D741" i="6"/>
  <c r="E741" i="6" s="1"/>
  <c r="D889" i="6"/>
  <c r="E889" i="6" s="1"/>
  <c r="D1992" i="6"/>
  <c r="E1992" i="6" s="1"/>
  <c r="D590" i="6"/>
  <c r="E590" i="6" s="1"/>
  <c r="D872" i="6"/>
  <c r="E872" i="6" s="1"/>
  <c r="D1224" i="6"/>
  <c r="E1224" i="6" s="1"/>
  <c r="D548" i="6"/>
  <c r="E548" i="6" s="1"/>
  <c r="D101" i="6"/>
  <c r="E101" i="6" s="1"/>
  <c r="D282" i="6"/>
  <c r="E282" i="6" s="1"/>
  <c r="D89" i="6"/>
  <c r="E89" i="6" s="1"/>
  <c r="D1139" i="6"/>
  <c r="E1139" i="6" s="1"/>
  <c r="D1223" i="6"/>
  <c r="E1223" i="6" s="1"/>
  <c r="D888" i="6"/>
  <c r="E888" i="6" s="1"/>
  <c r="D419" i="6"/>
  <c r="E419" i="6" s="1"/>
  <c r="D1328" i="6"/>
  <c r="E1328" i="6" s="1"/>
  <c r="D291" i="6"/>
  <c r="E291" i="6" s="1"/>
  <c r="D2314" i="6"/>
  <c r="E2314" i="6" s="1"/>
  <c r="D757" i="6"/>
  <c r="E757" i="6" s="1"/>
  <c r="D1763" i="6"/>
  <c r="E1763" i="6" s="1"/>
  <c r="D358" i="6"/>
  <c r="E358" i="6" s="1"/>
  <c r="D790" i="6"/>
  <c r="E790" i="6" s="1"/>
  <c r="D1204" i="6"/>
  <c r="E1204" i="6" s="1"/>
  <c r="D249" i="6"/>
  <c r="E249" i="6" s="1"/>
  <c r="D1247" i="6"/>
  <c r="E1247" i="6" s="1"/>
  <c r="D435" i="6"/>
  <c r="E435" i="6" s="1"/>
  <c r="D1735" i="6"/>
  <c r="E1735" i="6" s="1"/>
  <c r="D1762" i="6"/>
  <c r="E1762" i="6" s="1"/>
  <c r="D3257" i="6"/>
  <c r="E3257" i="6" s="1"/>
  <c r="D3927" i="6"/>
  <c r="E3927" i="6" s="1"/>
  <c r="D3745" i="6"/>
  <c r="E3745" i="6" s="1"/>
  <c r="D3770" i="6"/>
  <c r="E3770" i="6" s="1"/>
  <c r="D4111" i="6"/>
  <c r="E4111" i="6" s="1"/>
  <c r="D3402" i="6"/>
  <c r="E3402" i="6" s="1"/>
  <c r="D3990" i="6"/>
  <c r="E3990" i="6" s="1"/>
  <c r="D3924" i="6"/>
  <c r="E3924" i="6" s="1"/>
  <c r="D3651" i="6"/>
  <c r="E3651" i="6" s="1"/>
  <c r="D4102" i="6"/>
  <c r="E4102" i="6" s="1"/>
  <c r="D4044" i="6"/>
  <c r="E4044" i="6" s="1"/>
  <c r="D3521" i="6"/>
  <c r="E3521" i="6" s="1"/>
  <c r="D4012" i="6"/>
  <c r="E4012" i="6" s="1"/>
  <c r="D2822" i="6"/>
  <c r="E2822" i="6" s="1"/>
  <c r="D3744" i="6"/>
  <c r="E3744" i="6" s="1"/>
  <c r="D2694" i="6"/>
  <c r="E2694" i="6" s="1"/>
  <c r="D2731" i="6"/>
  <c r="E2731" i="6" s="1"/>
  <c r="D1203" i="6"/>
  <c r="E1203" i="6" s="1"/>
  <c r="D3702" i="6"/>
  <c r="E3702" i="6" s="1"/>
  <c r="D3988" i="6"/>
  <c r="E3988" i="6" s="1"/>
  <c r="D3906" i="6"/>
  <c r="E3906" i="6" s="1"/>
  <c r="D2715" i="6"/>
  <c r="E2715" i="6" s="1"/>
  <c r="D3798" i="6"/>
  <c r="E3798" i="6" s="1"/>
  <c r="D3915" i="6"/>
  <c r="E3915" i="6" s="1"/>
  <c r="D2855" i="6"/>
  <c r="E2855" i="6" s="1"/>
  <c r="D3176" i="6"/>
  <c r="E3176" i="6" s="1"/>
  <c r="D3486" i="6"/>
  <c r="E3486" i="6" s="1"/>
  <c r="D3643" i="6"/>
  <c r="E3643" i="6" s="1"/>
  <c r="D2839" i="6"/>
  <c r="E2839" i="6" s="1"/>
  <c r="D3897" i="6"/>
  <c r="E3897" i="6" s="1"/>
  <c r="D3987" i="6"/>
  <c r="E3987" i="6" s="1"/>
  <c r="D3773" i="6"/>
  <c r="E3773" i="6" s="1"/>
  <c r="D2365" i="6"/>
  <c r="E2365" i="6" s="1"/>
  <c r="D3387" i="6"/>
  <c r="E3387" i="6" s="1"/>
  <c r="D3959" i="6"/>
  <c r="E3959" i="6" s="1"/>
  <c r="D2714" i="6"/>
  <c r="E2714" i="6" s="1"/>
  <c r="D3278" i="6"/>
  <c r="E3278" i="6" s="1"/>
  <c r="D2890" i="6"/>
  <c r="E2890" i="6" s="1"/>
  <c r="D2598" i="6"/>
  <c r="E2598" i="6" s="1"/>
  <c r="D2976" i="6"/>
  <c r="E2976" i="6" s="1"/>
  <c r="D3958" i="6"/>
  <c r="E3958" i="6" s="1"/>
  <c r="D2633" i="6"/>
  <c r="E2633" i="6" s="1"/>
  <c r="D2926" i="6"/>
  <c r="E2926" i="6" s="1"/>
  <c r="D2125" i="6"/>
  <c r="E2125" i="6" s="1"/>
  <c r="D2802" i="6"/>
  <c r="E2802" i="6" s="1"/>
  <c r="D2662" i="6"/>
  <c r="E2662" i="6" s="1"/>
  <c r="D3719" i="6"/>
  <c r="E3719" i="6" s="1"/>
  <c r="D3037" i="6"/>
  <c r="E3037" i="6" s="1"/>
  <c r="D4007" i="6"/>
  <c r="E4007" i="6" s="1"/>
  <c r="D3490" i="6"/>
  <c r="E3490" i="6" s="1"/>
  <c r="D3731" i="6"/>
  <c r="E3731" i="6" s="1"/>
  <c r="D2348" i="6"/>
  <c r="E2348" i="6" s="1"/>
  <c r="D958" i="6"/>
  <c r="E958" i="6" s="1"/>
  <c r="D1262" i="6"/>
  <c r="E1262" i="6" s="1"/>
  <c r="D2308" i="6"/>
  <c r="E2308" i="6" s="1"/>
  <c r="D2975" i="6"/>
  <c r="E2975" i="6" s="1"/>
  <c r="D2950" i="6"/>
  <c r="E2950" i="6" s="1"/>
  <c r="D2854" i="6"/>
  <c r="E2854" i="6" s="1"/>
  <c r="D2093" i="6"/>
  <c r="E2093" i="6" s="1"/>
  <c r="D2552" i="6"/>
  <c r="E2552" i="6" s="1"/>
  <c r="D2755" i="6"/>
  <c r="E2755" i="6" s="1"/>
  <c r="D3539" i="6"/>
  <c r="E3539" i="6" s="1"/>
  <c r="D2332" i="6"/>
  <c r="E2332" i="6" s="1"/>
  <c r="D2949" i="6"/>
  <c r="E2949" i="6" s="1"/>
  <c r="D3289" i="6"/>
  <c r="E3289" i="6" s="1"/>
  <c r="D3175" i="6"/>
  <c r="E3175" i="6" s="1"/>
  <c r="D2307" i="6"/>
  <c r="E2307" i="6" s="1"/>
  <c r="D3211" i="6"/>
  <c r="E3211" i="6" s="1"/>
  <c r="D3428" i="6"/>
  <c r="E3428" i="6" s="1"/>
  <c r="D2693" i="6"/>
  <c r="E2693" i="6" s="1"/>
  <c r="D2863" i="6"/>
  <c r="E2863" i="6" s="1"/>
  <c r="D1725" i="6"/>
  <c r="E1725" i="6" s="1"/>
  <c r="D3686" i="6"/>
  <c r="E3686" i="6" s="1"/>
  <c r="D3674" i="6"/>
  <c r="E3674" i="6" s="1"/>
  <c r="D3812" i="6"/>
  <c r="E3812" i="6" s="1"/>
  <c r="D3896" i="6"/>
  <c r="E3896" i="6" s="1"/>
  <c r="D3818" i="6"/>
  <c r="E3818" i="6" s="1"/>
  <c r="D3319" i="6"/>
  <c r="E3319" i="6" s="1"/>
  <c r="D2383" i="6"/>
  <c r="E2383" i="6" s="1"/>
  <c r="D3470" i="6"/>
  <c r="E3470" i="6" s="1"/>
  <c r="D3229" i="6"/>
  <c r="E3229" i="6" s="1"/>
  <c r="D3132" i="6"/>
  <c r="E3132" i="6" s="1"/>
  <c r="D3816" i="6"/>
  <c r="E3816" i="6" s="1"/>
  <c r="D2692" i="6"/>
  <c r="E2692" i="6" s="1"/>
  <c r="D357" i="6"/>
  <c r="E357" i="6" s="1"/>
  <c r="D1875" i="6"/>
  <c r="E1875" i="6" s="1"/>
  <c r="D3194" i="6"/>
  <c r="E3194" i="6" s="1"/>
  <c r="D3930" i="6"/>
  <c r="E3930" i="6" s="1"/>
  <c r="D3817" i="6"/>
  <c r="E3817" i="6" s="1"/>
  <c r="D3929" i="6"/>
  <c r="E3929" i="6" s="1"/>
  <c r="D1327" i="6"/>
  <c r="E1327" i="6" s="1"/>
  <c r="D2064" i="6"/>
  <c r="E2064" i="6" s="1"/>
  <c r="D2430" i="6"/>
  <c r="E2430" i="6" s="1"/>
  <c r="D1784" i="6"/>
  <c r="E1784" i="6" s="1"/>
  <c r="D3077" i="6"/>
  <c r="E3077" i="6" s="1"/>
  <c r="D2782" i="6"/>
  <c r="E2782" i="6" s="1"/>
  <c r="D2571" i="6"/>
  <c r="E2571" i="6" s="1"/>
  <c r="D1963" i="6"/>
  <c r="E1963" i="6" s="1"/>
  <c r="D3797" i="6"/>
  <c r="E3797" i="6" s="1"/>
  <c r="D3701" i="6"/>
  <c r="E3701" i="6" s="1"/>
  <c r="D3116" i="6"/>
  <c r="E3116" i="6" s="1"/>
  <c r="D3256" i="6"/>
  <c r="E3256" i="6" s="1"/>
  <c r="D498" i="6"/>
  <c r="E498" i="6" s="1"/>
  <c r="D1326" i="6"/>
  <c r="E1326" i="6" s="1"/>
  <c r="D444" i="6"/>
  <c r="E444" i="6" s="1"/>
  <c r="D923" i="6"/>
  <c r="E923" i="6" s="1"/>
  <c r="D327" i="6"/>
  <c r="E327" i="6" s="1"/>
  <c r="D183" i="6"/>
  <c r="E183" i="6" s="1"/>
  <c r="D449" i="6"/>
  <c r="E449" i="6" s="1"/>
  <c r="D517" i="6"/>
  <c r="E517" i="6" s="1"/>
  <c r="D846" i="6"/>
  <c r="E846" i="6" s="1"/>
  <c r="D842" i="6"/>
  <c r="E842" i="6" s="1"/>
  <c r="D3962" i="6"/>
  <c r="E3962" i="6" s="1"/>
  <c r="D3965" i="6"/>
  <c r="E3965" i="6" s="1"/>
  <c r="D1854" i="6"/>
  <c r="E1854" i="6" s="1"/>
  <c r="D1477" i="6"/>
  <c r="E1477" i="6" s="1"/>
  <c r="D1016" i="6"/>
  <c r="E1016" i="6" s="1"/>
  <c r="D1325" i="6"/>
  <c r="E1325" i="6" s="1"/>
  <c r="D2055" i="6"/>
  <c r="E2055" i="6" s="1"/>
  <c r="D2390" i="6"/>
  <c r="E2390" i="6" s="1"/>
  <c r="D2597" i="6"/>
  <c r="E2597" i="6" s="1"/>
  <c r="D1381" i="6"/>
  <c r="E1381" i="6" s="1"/>
  <c r="D1089" i="6"/>
  <c r="E1089" i="6" s="1"/>
  <c r="D2092" i="6"/>
  <c r="E2092" i="6" s="1"/>
  <c r="D1636" i="6"/>
  <c r="E1636" i="6" s="1"/>
  <c r="D1269" i="6"/>
  <c r="E1269" i="6" s="1"/>
  <c r="D1261" i="6"/>
  <c r="E1261" i="6" s="1"/>
  <c r="D2713" i="6"/>
  <c r="E2713" i="6" s="1"/>
  <c r="D3222" i="6"/>
  <c r="E3222" i="6" s="1"/>
  <c r="D3076" i="6"/>
  <c r="E3076" i="6" s="1"/>
  <c r="D2700" i="6"/>
  <c r="E2700" i="6" s="1"/>
  <c r="D1222" i="6"/>
  <c r="E1222" i="6" s="1"/>
  <c r="D2124" i="6"/>
  <c r="E2124" i="6" s="1"/>
  <c r="D3144" i="6"/>
  <c r="E3144" i="6" s="1"/>
  <c r="D3115" i="6"/>
  <c r="E3115" i="6" s="1"/>
  <c r="D2754" i="6"/>
  <c r="E2754" i="6" s="1"/>
  <c r="D2753" i="6"/>
  <c r="E2753" i="6" s="1"/>
  <c r="D3481" i="6"/>
  <c r="E3481" i="6" s="1"/>
  <c r="D3730" i="6"/>
  <c r="E3730" i="6" s="1"/>
  <c r="D3207" i="6"/>
  <c r="E3207" i="6" s="1"/>
  <c r="D3495" i="6"/>
  <c r="E3495" i="6" s="1"/>
  <c r="D3114" i="6"/>
  <c r="E3114" i="6" s="1"/>
  <c r="D3520" i="6"/>
  <c r="E3520" i="6" s="1"/>
  <c r="D3781" i="6"/>
  <c r="E3781" i="6" s="1"/>
  <c r="D3519" i="6"/>
  <c r="E3519" i="6" s="1"/>
  <c r="D3057" i="6"/>
  <c r="E3057" i="6" s="1"/>
  <c r="D3735" i="6"/>
  <c r="E3735" i="6" s="1"/>
  <c r="D3318" i="6"/>
  <c r="E3318" i="6" s="1"/>
  <c r="D3391" i="6"/>
  <c r="E3391" i="6" s="1"/>
  <c r="D3716" i="6"/>
  <c r="E3716" i="6" s="1"/>
  <c r="D3255" i="6"/>
  <c r="E3255" i="6" s="1"/>
  <c r="D3805" i="6"/>
  <c r="E3805" i="6" s="1"/>
  <c r="D3345" i="6"/>
  <c r="E3345" i="6" s="1"/>
  <c r="D3352" i="6"/>
  <c r="E3352" i="6" s="1"/>
  <c r="D3872" i="6"/>
  <c r="E3872" i="6" s="1"/>
  <c r="D2495" i="6"/>
  <c r="E2495" i="6" s="1"/>
  <c r="D3288" i="6"/>
  <c r="E3288" i="6" s="1"/>
  <c r="D2123" i="6"/>
  <c r="E2123" i="6" s="1"/>
  <c r="D2232" i="6"/>
  <c r="E2232" i="6" s="1"/>
  <c r="D2364" i="6"/>
  <c r="E2364" i="6" s="1"/>
  <c r="D2271" i="6"/>
  <c r="E2271" i="6" s="1"/>
  <c r="D2596" i="6"/>
  <c r="E2596" i="6" s="1"/>
  <c r="D3113" i="6"/>
  <c r="E3113" i="6" s="1"/>
  <c r="D2821" i="6"/>
  <c r="E2821" i="6" s="1"/>
  <c r="D3743" i="6"/>
  <c r="E3743" i="6" s="1"/>
  <c r="D3317" i="6"/>
  <c r="E3317" i="6" s="1"/>
  <c r="D3165" i="6"/>
  <c r="E3165" i="6" s="1"/>
  <c r="D969" i="6"/>
  <c r="E969" i="6" s="1"/>
  <c r="D1377" i="6"/>
  <c r="E1377" i="6" s="1"/>
  <c r="D957" i="6"/>
  <c r="E957" i="6" s="1"/>
  <c r="D2595" i="6"/>
  <c r="E2595" i="6" s="1"/>
  <c r="D2091" i="6"/>
  <c r="E2091" i="6" s="1"/>
  <c r="D956" i="6"/>
  <c r="E956" i="6" s="1"/>
  <c r="D922" i="6"/>
  <c r="E922" i="6" s="1"/>
  <c r="D3316" i="6"/>
  <c r="E3316" i="6" s="1"/>
  <c r="D3790" i="6"/>
  <c r="E3790" i="6" s="1"/>
  <c r="D530" i="6"/>
  <c r="E530" i="6" s="1"/>
  <c r="D2200" i="6"/>
  <c r="E2200" i="6" s="1"/>
  <c r="D3867" i="6"/>
  <c r="E3867" i="6" s="1"/>
  <c r="D4127" i="6"/>
  <c r="E4127" i="6" s="1"/>
  <c r="D1724" i="6"/>
  <c r="E1724" i="6" s="1"/>
  <c r="D730" i="6"/>
  <c r="E730" i="6" s="1"/>
  <c r="D479" i="6"/>
  <c r="E479" i="6" s="1"/>
  <c r="D3287" i="6"/>
  <c r="E3287" i="6" s="1"/>
  <c r="D2382" i="6"/>
  <c r="E2382" i="6" s="1"/>
  <c r="D2788" i="6"/>
  <c r="E2788" i="6" s="1"/>
  <c r="D3174" i="6"/>
  <c r="E3174" i="6" s="1"/>
  <c r="D3131" i="6"/>
  <c r="E3131" i="6" s="1"/>
  <c r="D3286" i="6"/>
  <c r="E3286" i="6" s="1"/>
  <c r="D1813" i="6"/>
  <c r="E1813" i="6" s="1"/>
  <c r="D3534" i="6"/>
  <c r="E3534" i="6" s="1"/>
  <c r="D3657" i="6"/>
  <c r="E3657" i="6" s="1"/>
  <c r="D2974" i="6"/>
  <c r="E2974" i="6" s="1"/>
  <c r="D3112" i="6"/>
  <c r="E3112" i="6" s="1"/>
  <c r="D3764" i="6"/>
  <c r="E3764" i="6" s="1"/>
  <c r="D3193" i="6"/>
  <c r="E3193" i="6" s="1"/>
  <c r="D789" i="6"/>
  <c r="E789" i="6" s="1"/>
  <c r="D576" i="6"/>
  <c r="E576" i="6" s="1"/>
  <c r="D1324" i="6"/>
  <c r="E1324" i="6" s="1"/>
  <c r="D3567" i="6"/>
  <c r="E3567" i="6" s="1"/>
  <c r="D1221" i="6"/>
  <c r="E1221" i="6" s="1"/>
  <c r="D3780" i="6"/>
  <c r="E3780" i="6" s="1"/>
  <c r="D3090" i="6"/>
  <c r="E3090" i="6" s="1"/>
  <c r="D3566" i="6"/>
  <c r="E3566" i="6" s="1"/>
  <c r="D3370" i="6"/>
  <c r="E3370" i="6" s="1"/>
  <c r="D2485" i="6"/>
  <c r="E2485" i="6" s="1"/>
  <c r="D3518" i="6"/>
  <c r="E3518" i="6" s="1"/>
  <c r="D3673" i="6"/>
  <c r="E3673" i="6" s="1"/>
  <c r="D3696" i="6"/>
  <c r="E3696" i="6" s="1"/>
  <c r="D4134" i="6"/>
  <c r="E4134" i="6" s="1"/>
  <c r="D1375" i="6"/>
  <c r="E1375" i="6" s="1"/>
  <c r="D1896" i="6"/>
  <c r="E1896" i="6" s="1"/>
  <c r="D2331" i="6"/>
  <c r="E2331" i="6" s="1"/>
  <c r="D1354" i="6"/>
  <c r="E1354" i="6" s="1"/>
  <c r="D3011" i="6"/>
  <c r="E3011" i="6" s="1"/>
  <c r="D2752" i="6"/>
  <c r="E2752" i="6" s="1"/>
  <c r="D2937" i="6"/>
  <c r="E2937" i="6" s="1"/>
  <c r="D3631" i="6"/>
  <c r="E3631" i="6" s="1"/>
  <c r="D2551" i="6"/>
  <c r="E2551" i="6" s="1"/>
  <c r="D3272" i="6"/>
  <c r="E3272" i="6" s="1"/>
  <c r="D2473" i="6"/>
  <c r="E2473" i="6" s="1"/>
  <c r="D2550" i="6"/>
  <c r="E2550" i="6" s="1"/>
  <c r="D1088" i="6"/>
  <c r="E1088" i="6" s="1"/>
  <c r="D3612" i="6"/>
  <c r="E3612" i="6" s="1"/>
  <c r="D3010" i="6"/>
  <c r="E3010" i="6" s="1"/>
  <c r="D1073" i="6"/>
  <c r="E1073" i="6" s="1"/>
  <c r="D2347" i="6"/>
  <c r="E2347" i="6" s="1"/>
  <c r="D81" i="6"/>
  <c r="E81" i="6" s="1"/>
  <c r="D856" i="6"/>
  <c r="E856" i="6" s="1"/>
  <c r="D1874" i="6"/>
  <c r="E1874" i="6" s="1"/>
  <c r="D1431" i="6"/>
  <c r="E1431" i="6" s="1"/>
  <c r="D1192" i="6"/>
  <c r="E1192" i="6" s="1"/>
  <c r="D1732" i="6"/>
  <c r="E1732" i="6" s="1"/>
  <c r="D2270" i="6"/>
  <c r="E2270" i="6" s="1"/>
  <c r="D1138" i="6"/>
  <c r="E1138" i="6" s="1"/>
  <c r="D808" i="6"/>
  <c r="E808" i="6" s="1"/>
  <c r="D1783" i="6"/>
  <c r="E1783" i="6" s="1"/>
  <c r="D2244" i="6"/>
  <c r="E2244" i="6" s="1"/>
  <c r="D1285" i="6"/>
  <c r="E1285" i="6" s="1"/>
  <c r="D2300" i="6"/>
  <c r="E2300" i="6" s="1"/>
  <c r="D2400" i="6"/>
  <c r="E2400" i="6" s="1"/>
  <c r="D2521" i="6"/>
  <c r="E2521" i="6" s="1"/>
  <c r="D2691" i="6"/>
  <c r="E2691" i="6" s="1"/>
  <c r="D2002" i="6"/>
  <c r="E2002" i="6" s="1"/>
  <c r="D3859" i="6"/>
  <c r="E3859" i="6" s="1"/>
  <c r="D3650" i="6"/>
  <c r="E3650" i="6" s="1"/>
  <c r="D1388" i="6"/>
  <c r="E1388" i="6" s="1"/>
  <c r="D1220" i="6"/>
  <c r="E1220" i="6" s="1"/>
  <c r="D278" i="6"/>
  <c r="E278" i="6" s="1"/>
  <c r="D975" i="6"/>
  <c r="E975" i="6" s="1"/>
  <c r="D1180" i="6"/>
  <c r="E1180" i="6" s="1"/>
  <c r="D2269" i="6"/>
  <c r="E2269" i="6" s="1"/>
  <c r="D2032" i="6"/>
  <c r="E2032" i="6" s="1"/>
  <c r="D2122" i="6"/>
  <c r="E2122" i="6" s="1"/>
  <c r="D1558" i="6"/>
  <c r="E1558" i="6" s="1"/>
  <c r="D1962" i="6"/>
  <c r="E1962" i="6" s="1"/>
  <c r="D772" i="6"/>
  <c r="E772" i="6" s="1"/>
  <c r="D993" i="6"/>
  <c r="E993" i="6" s="1"/>
  <c r="D4105" i="6"/>
  <c r="E4105" i="6" s="1"/>
  <c r="D1635" i="6"/>
  <c r="E1635" i="6" s="1"/>
  <c r="D2853" i="6"/>
  <c r="E2853" i="6" s="1"/>
  <c r="D94" i="6"/>
  <c r="E94" i="6" s="1"/>
  <c r="D197" i="6"/>
  <c r="E197" i="6" s="1"/>
  <c r="D393" i="6"/>
  <c r="E393" i="6" s="1"/>
  <c r="D1557" i="6"/>
  <c r="E1557" i="6" s="1"/>
  <c r="D3169" i="6"/>
  <c r="E3169" i="6" s="1"/>
  <c r="D3111" i="6"/>
  <c r="E3111" i="6" s="1"/>
  <c r="D478" i="6"/>
  <c r="E478" i="6" s="1"/>
  <c r="D1274" i="6"/>
  <c r="E1274" i="6" s="1"/>
  <c r="D1196" i="6"/>
  <c r="E1196" i="6" s="1"/>
  <c r="D1634" i="6"/>
  <c r="E1634" i="6" s="1"/>
  <c r="D477" i="6"/>
  <c r="E477" i="6" s="1"/>
  <c r="D859" i="6"/>
  <c r="E859" i="6" s="1"/>
  <c r="D871" i="6"/>
  <c r="E871" i="6" s="1"/>
  <c r="D909" i="6"/>
  <c r="E909" i="6" s="1"/>
  <c r="D303" i="6"/>
  <c r="E303" i="6" s="1"/>
  <c r="D248" i="6"/>
  <c r="E248" i="6" s="1"/>
  <c r="D2690" i="6"/>
  <c r="E2690" i="6" s="1"/>
  <c r="D182" i="6"/>
  <c r="E182" i="6" s="1"/>
  <c r="D1633" i="6"/>
  <c r="E1633" i="6" s="1"/>
  <c r="D3084" i="6"/>
  <c r="E3084" i="6" s="1"/>
  <c r="D1114" i="6"/>
  <c r="E1114" i="6" s="1"/>
  <c r="D1281" i="6"/>
  <c r="E1281" i="6" s="1"/>
  <c r="D2306" i="6"/>
  <c r="E2306" i="6" s="1"/>
  <c r="D1666" i="6"/>
  <c r="E1666" i="6" s="1"/>
  <c r="D1503" i="6"/>
  <c r="E1503" i="6" s="1"/>
  <c r="D1275" i="6"/>
  <c r="E1275" i="6" s="1"/>
  <c r="D1476" i="6"/>
  <c r="E1476" i="6" s="1"/>
  <c r="D1556" i="6"/>
  <c r="E1556" i="6" s="1"/>
  <c r="D1427" i="6"/>
  <c r="E1427" i="6" s="1"/>
  <c r="D1873" i="6"/>
  <c r="E1873" i="6" s="1"/>
  <c r="D2429" i="6"/>
  <c r="E2429" i="6" s="1"/>
  <c r="D2121" i="6"/>
  <c r="E2121" i="6" s="1"/>
  <c r="D1271" i="6"/>
  <c r="E1271" i="6" s="1"/>
  <c r="D1576" i="6"/>
  <c r="E1576" i="6" s="1"/>
  <c r="D1723" i="6"/>
  <c r="E1723" i="6" s="1"/>
  <c r="D3299" i="6"/>
  <c r="E3299" i="6" s="1"/>
  <c r="D1632" i="6"/>
  <c r="E1632" i="6" s="1"/>
  <c r="D1407" i="6"/>
  <c r="E1407" i="6" s="1"/>
  <c r="D2549" i="6"/>
  <c r="E2549" i="6" s="1"/>
  <c r="D2330" i="6"/>
  <c r="E2330" i="6" s="1"/>
  <c r="D3110" i="6"/>
  <c r="E3110" i="6" s="1"/>
  <c r="D3420" i="6"/>
  <c r="E3420" i="6" s="1"/>
  <c r="D2428" i="6"/>
  <c r="E2428" i="6" s="1"/>
  <c r="D1913" i="6"/>
  <c r="E1913" i="6" s="1"/>
  <c r="D3315" i="6"/>
  <c r="E3315" i="6" s="1"/>
  <c r="D3130" i="6"/>
  <c r="E3130" i="6" s="1"/>
  <c r="D1137" i="6"/>
  <c r="E1137" i="6" s="1"/>
  <c r="D2090" i="6"/>
  <c r="E2090" i="6" s="1"/>
  <c r="D3154" i="6"/>
  <c r="E3154" i="6" s="1"/>
  <c r="D2089" i="6"/>
  <c r="E2089" i="6" s="1"/>
  <c r="D3611" i="6"/>
  <c r="E3611" i="6" s="1"/>
  <c r="D870" i="6"/>
  <c r="E870" i="6" s="1"/>
  <c r="D3377" i="6"/>
  <c r="E3377" i="6" s="1"/>
  <c r="D2153" i="6"/>
  <c r="E2153" i="6" s="1"/>
  <c r="D3948" i="6"/>
  <c r="E3948" i="6" s="1"/>
  <c r="D3610" i="6"/>
  <c r="E3610" i="6" s="1"/>
  <c r="D2722" i="6"/>
  <c r="E2722" i="6" s="1"/>
  <c r="D1884" i="6"/>
  <c r="E1884" i="6" s="1"/>
  <c r="D1219" i="6"/>
  <c r="E1219" i="6" s="1"/>
  <c r="D2751" i="6"/>
  <c r="E2751" i="6" s="1"/>
  <c r="D974" i="6"/>
  <c r="E974" i="6" s="1"/>
  <c r="D1662" i="6"/>
  <c r="E1662" i="6" s="1"/>
  <c r="D1812" i="6"/>
  <c r="E1812" i="6" s="1"/>
  <c r="D1457" i="6"/>
  <c r="E1457" i="6" s="1"/>
  <c r="D1475" i="6"/>
  <c r="E1475" i="6" s="1"/>
  <c r="D2088" i="6"/>
  <c r="E2088" i="6" s="1"/>
  <c r="D2363" i="6"/>
  <c r="E2363" i="6" s="1"/>
  <c r="D2243" i="6"/>
  <c r="E2243" i="6" s="1"/>
  <c r="D1474" i="6"/>
  <c r="E1474" i="6" s="1"/>
  <c r="D2001" i="6"/>
  <c r="E2001" i="6" s="1"/>
  <c r="D2152" i="6"/>
  <c r="E2152" i="6" s="1"/>
  <c r="D2846" i="6"/>
  <c r="E2846" i="6" s="1"/>
  <c r="D2071" i="6"/>
  <c r="E2071" i="6" s="1"/>
  <c r="D2712" i="6"/>
  <c r="E2712" i="6" s="1"/>
  <c r="D2946" i="6"/>
  <c r="E2946" i="6" s="1"/>
  <c r="D3590" i="6"/>
  <c r="E3590" i="6" s="1"/>
  <c r="D3517" i="6"/>
  <c r="E3517" i="6" s="1"/>
  <c r="D3127" i="6"/>
  <c r="E3127" i="6" s="1"/>
  <c r="D2516" i="6"/>
  <c r="E2516" i="6" s="1"/>
  <c r="D3469" i="6"/>
  <c r="E3469" i="6" s="1"/>
  <c r="D3254" i="6"/>
  <c r="E3254" i="6" s="1"/>
  <c r="D3779" i="6"/>
  <c r="E3779" i="6" s="1"/>
  <c r="D3253" i="6"/>
  <c r="E3253" i="6" s="1"/>
  <c r="D3009" i="6"/>
  <c r="E3009" i="6" s="1"/>
  <c r="D3889" i="6"/>
  <c r="E3889" i="6" s="1"/>
  <c r="D1136" i="6"/>
  <c r="E1136" i="6" s="1"/>
  <c r="D3969" i="6"/>
  <c r="E3969" i="6" s="1"/>
  <c r="D4026" i="6"/>
  <c r="E4026" i="6" s="1"/>
  <c r="D3362" i="6"/>
  <c r="E3362" i="6" s="1"/>
  <c r="D3996" i="6"/>
  <c r="E3996" i="6" s="1"/>
  <c r="D3672" i="6"/>
  <c r="E3672" i="6" s="1"/>
  <c r="D3096" i="6"/>
  <c r="E3096" i="6" s="1"/>
  <c r="D3401" i="6"/>
  <c r="E3401" i="6" s="1"/>
  <c r="D3252" i="6"/>
  <c r="E3252" i="6" s="1"/>
  <c r="D4095" i="6"/>
  <c r="E4095" i="6" s="1"/>
  <c r="D4129" i="6"/>
  <c r="E4129" i="6" s="1"/>
  <c r="D3871" i="6"/>
  <c r="E3871" i="6" s="1"/>
  <c r="D4137" i="6"/>
  <c r="E4137" i="6" s="1"/>
  <c r="D4040" i="6"/>
  <c r="E4040" i="6" s="1"/>
  <c r="D4104" i="6"/>
  <c r="E4104" i="6" s="1"/>
  <c r="D4170" i="6"/>
  <c r="E4170" i="6" s="1"/>
  <c r="D4171" i="6"/>
  <c r="E4171" i="6" s="1"/>
  <c r="D2346" i="6"/>
  <c r="E2346" i="6" s="1"/>
  <c r="D3192" i="6"/>
  <c r="E3192" i="6" s="1"/>
  <c r="D3089" i="6"/>
  <c r="E3089" i="6" s="1"/>
  <c r="D3938" i="6"/>
  <c r="E3938" i="6" s="1"/>
  <c r="D3400" i="6"/>
  <c r="E3400" i="6" s="1"/>
  <c r="D1010" i="6"/>
  <c r="E1010" i="6" s="1"/>
  <c r="D2120" i="6"/>
  <c r="E2120" i="6" s="1"/>
  <c r="D4091" i="6"/>
  <c r="E4091" i="6" s="1"/>
  <c r="D4109" i="6"/>
  <c r="E4109" i="6" s="1"/>
  <c r="D4149" i="6"/>
  <c r="E4149" i="6" s="1"/>
  <c r="D3983" i="6"/>
  <c r="E3983" i="6" s="1"/>
  <c r="D1113" i="6"/>
  <c r="E1113" i="6" s="1"/>
  <c r="D710" i="6"/>
  <c r="E710" i="6" s="1"/>
  <c r="D1107" i="6"/>
  <c r="E1107" i="6" s="1"/>
  <c r="D1087" i="6"/>
  <c r="E1087" i="6" s="1"/>
  <c r="D1363" i="6"/>
  <c r="E1363" i="6" s="1"/>
  <c r="D869" i="6"/>
  <c r="E869" i="6" s="1"/>
  <c r="D1034" i="6"/>
  <c r="E1034" i="6" s="1"/>
  <c r="D900" i="6"/>
  <c r="E900" i="6" s="1"/>
  <c r="D887" i="6"/>
  <c r="E887" i="6" s="1"/>
  <c r="D1473" i="6"/>
  <c r="E1473" i="6" s="1"/>
  <c r="D1583" i="6"/>
  <c r="E1583" i="6" s="1"/>
  <c r="D1631" i="6"/>
  <c r="E1631" i="6" s="1"/>
  <c r="D2119" i="6"/>
  <c r="E2119" i="6" s="1"/>
  <c r="D2427" i="6"/>
  <c r="E2427" i="6" s="1"/>
  <c r="D1387" i="6"/>
  <c r="E1387" i="6" s="1"/>
  <c r="D639" i="6"/>
  <c r="E639" i="6" s="1"/>
  <c r="D1472" i="6"/>
  <c r="E1472" i="6" s="1"/>
  <c r="D692" i="6"/>
  <c r="E692" i="6" s="1"/>
  <c r="D1582" i="6"/>
  <c r="E1582" i="6" s="1"/>
  <c r="D1850" i="6"/>
  <c r="E1850" i="6" s="1"/>
  <c r="D413" i="6"/>
  <c r="E413" i="6" s="1"/>
  <c r="D2211" i="6"/>
  <c r="E2211" i="6" s="1"/>
  <c r="D2750" i="6"/>
  <c r="E2750" i="6" s="1"/>
  <c r="D319" i="6"/>
  <c r="E319" i="6" s="1"/>
  <c r="D161" i="6"/>
  <c r="E161" i="6" s="1"/>
  <c r="D638" i="6"/>
  <c r="E638" i="6" s="1"/>
  <c r="D1323" i="6"/>
  <c r="E1323" i="6" s="1"/>
  <c r="D343" i="6"/>
  <c r="E343" i="6" s="1"/>
  <c r="D66" i="6"/>
  <c r="E66" i="6" s="1"/>
  <c r="D146" i="6"/>
  <c r="E146" i="6" s="1"/>
  <c r="D547" i="6"/>
  <c r="E547" i="6" s="1"/>
  <c r="D145" i="6"/>
  <c r="E145" i="6" s="1"/>
  <c r="D463" i="6"/>
  <c r="E463" i="6" s="1"/>
  <c r="D1573" i="6"/>
  <c r="E1573" i="6" s="1"/>
  <c r="D210" i="6"/>
  <c r="E210" i="6" s="1"/>
  <c r="D154" i="6"/>
  <c r="E154" i="6" s="1"/>
  <c r="D546" i="6"/>
  <c r="E546" i="6" s="1"/>
  <c r="D1100" i="6"/>
  <c r="E1100" i="6" s="1"/>
  <c r="D1260" i="6"/>
  <c r="E1260" i="6" s="1"/>
  <c r="D664" i="6"/>
  <c r="E664" i="6" s="1"/>
  <c r="D281" i="6"/>
  <c r="E281" i="6" s="1"/>
  <c r="D174" i="6"/>
  <c r="E174" i="6" s="1"/>
  <c r="D1033" i="6"/>
  <c r="E1033" i="6" s="1"/>
  <c r="D11" i="6"/>
  <c r="E11" i="6" s="1"/>
  <c r="D2594" i="6"/>
  <c r="E2594" i="6" s="1"/>
  <c r="D65" i="6"/>
  <c r="E65" i="6" s="1"/>
  <c r="D3609" i="6"/>
  <c r="E3609" i="6" s="1"/>
  <c r="D290" i="6"/>
  <c r="E290" i="6" s="1"/>
  <c r="D302" i="6"/>
  <c r="E302" i="6" s="1"/>
  <c r="D607" i="6"/>
  <c r="E607" i="6" s="1"/>
  <c r="D955" i="6"/>
  <c r="E955" i="6" s="1"/>
  <c r="D834" i="6"/>
  <c r="E834" i="6" s="1"/>
  <c r="D19" i="6"/>
  <c r="E19" i="6" s="1"/>
  <c r="D1961" i="6"/>
  <c r="E1961" i="6" s="1"/>
  <c r="D3351" i="6"/>
  <c r="E3351" i="6" s="1"/>
  <c r="D2973" i="6"/>
  <c r="E2973" i="6" s="1"/>
  <c r="D3516" i="6"/>
  <c r="E3516" i="6" s="1"/>
  <c r="D821" i="6"/>
  <c r="E821" i="6" s="1"/>
  <c r="D4068" i="6"/>
  <c r="E4068" i="6" s="1"/>
  <c r="D4146" i="6"/>
  <c r="E4146" i="6" s="1"/>
  <c r="D3928" i="6"/>
  <c r="E3928" i="6" s="1"/>
  <c r="D1322" i="6"/>
  <c r="E1322" i="6" s="1"/>
  <c r="D1023" i="6"/>
  <c r="E1023" i="6" s="1"/>
  <c r="D2945" i="6"/>
  <c r="E2945" i="6" s="1"/>
  <c r="D1426" i="6"/>
  <c r="E1426" i="6" s="1"/>
  <c r="D2689" i="6"/>
  <c r="E2689" i="6" s="1"/>
  <c r="D2889" i="6"/>
  <c r="E2889" i="6" s="1"/>
  <c r="D1670" i="6"/>
  <c r="E1670" i="6" s="1"/>
  <c r="D1581" i="6"/>
  <c r="E1581" i="6" s="1"/>
  <c r="D2329" i="6"/>
  <c r="E2329" i="6" s="1"/>
  <c r="D3587" i="6"/>
  <c r="E3587" i="6" s="1"/>
  <c r="D4034" i="6"/>
  <c r="E4034" i="6" s="1"/>
  <c r="D3760" i="6"/>
  <c r="E3760" i="6" s="1"/>
  <c r="D3911" i="6"/>
  <c r="E3911" i="6" s="1"/>
  <c r="D3891" i="6"/>
  <c r="E3891" i="6" s="1"/>
  <c r="D4011" i="6"/>
  <c r="E4011" i="6" s="1"/>
  <c r="D1009" i="6"/>
  <c r="E1009" i="6" s="1"/>
  <c r="D2021" i="6"/>
  <c r="E2021" i="6" s="1"/>
  <c r="D3829" i="6"/>
  <c r="E3829" i="6" s="1"/>
  <c r="D3083" i="6"/>
  <c r="E3083" i="6" s="1"/>
  <c r="D3583" i="6"/>
  <c r="E3583" i="6" s="1"/>
  <c r="D2118" i="6"/>
  <c r="E2118" i="6" s="1"/>
  <c r="D3468" i="6"/>
  <c r="E3468" i="6" s="1"/>
  <c r="D3986" i="6"/>
  <c r="E3986" i="6" s="1"/>
  <c r="D3769" i="6"/>
  <c r="E3769" i="6" s="1"/>
  <c r="D3143" i="6"/>
  <c r="E3143" i="6" s="1"/>
  <c r="D3565" i="6"/>
  <c r="E3565" i="6" s="1"/>
  <c r="D3386" i="6"/>
  <c r="E3386" i="6" s="1"/>
  <c r="D2268" i="6"/>
  <c r="E2268" i="6" s="1"/>
  <c r="D3838" i="6"/>
  <c r="E3838" i="6" s="1"/>
  <c r="D2888" i="6"/>
  <c r="E2888" i="6" s="1"/>
  <c r="D3880" i="6"/>
  <c r="E3880" i="6" s="1"/>
  <c r="D3974" i="6"/>
  <c r="E3974" i="6" s="1"/>
  <c r="D2548" i="6"/>
  <c r="E2548" i="6" s="1"/>
  <c r="D3434" i="6"/>
  <c r="E3434" i="6" s="1"/>
  <c r="D3860" i="6"/>
  <c r="E3860" i="6" s="1"/>
  <c r="D2749" i="6"/>
  <c r="E2749" i="6" s="1"/>
  <c r="D3008" i="6"/>
  <c r="E3008" i="6" s="1"/>
  <c r="D3660" i="6"/>
  <c r="E3660" i="6" s="1"/>
  <c r="D3914" i="6"/>
  <c r="E3914" i="6" s="1"/>
  <c r="D2781" i="6"/>
  <c r="E2781" i="6" s="1"/>
  <c r="D1960" i="6"/>
  <c r="E1960" i="6" s="1"/>
  <c r="D2328" i="6"/>
  <c r="E2328" i="6" s="1"/>
  <c r="D2748" i="6"/>
  <c r="E2748" i="6" s="1"/>
  <c r="D2747" i="6"/>
  <c r="E2747" i="6" s="1"/>
  <c r="D3592" i="6"/>
  <c r="E3592" i="6" s="1"/>
  <c r="D2223" i="6"/>
  <c r="E2223" i="6" s="1"/>
  <c r="D2570" i="6"/>
  <c r="E2570" i="6" s="1"/>
  <c r="D3564" i="6"/>
  <c r="E3564" i="6" s="1"/>
  <c r="D3711" i="6"/>
  <c r="E3711" i="6" s="1"/>
  <c r="D3742" i="6"/>
  <c r="E3742" i="6" s="1"/>
  <c r="D3803" i="6"/>
  <c r="E3803" i="6" s="1"/>
  <c r="D2267" i="6"/>
  <c r="E2267" i="6" s="1"/>
  <c r="D2297" i="6"/>
  <c r="E2297" i="6" s="1"/>
  <c r="D1218" i="6"/>
  <c r="E1218" i="6" s="1"/>
  <c r="D2593" i="6"/>
  <c r="E2593" i="6" s="1"/>
  <c r="D2887" i="6"/>
  <c r="E2887" i="6" s="1"/>
  <c r="D3772" i="6"/>
  <c r="E3772" i="6" s="1"/>
  <c r="D2730" i="6"/>
  <c r="E2730" i="6" s="1"/>
  <c r="D3007" i="6"/>
  <c r="E3007" i="6" s="1"/>
  <c r="D3129" i="6"/>
  <c r="E3129" i="6" s="1"/>
  <c r="D2266" i="6"/>
  <c r="E2266" i="6" s="1"/>
  <c r="D3837" i="6"/>
  <c r="E3837" i="6" s="1"/>
  <c r="D3866" i="6"/>
  <c r="E3866" i="6" s="1"/>
  <c r="D4025" i="6"/>
  <c r="E4025" i="6" s="1"/>
  <c r="D1959" i="6"/>
  <c r="E1959" i="6" s="1"/>
  <c r="D1853" i="6"/>
  <c r="E1853" i="6" s="1"/>
  <c r="D2399" i="6"/>
  <c r="E2399" i="6" s="1"/>
  <c r="D1739" i="6"/>
  <c r="E1739" i="6" s="1"/>
  <c r="D2820" i="6"/>
  <c r="E2820" i="6" s="1"/>
  <c r="D3630" i="6"/>
  <c r="E3630" i="6" s="1"/>
  <c r="D3993" i="6"/>
  <c r="E3993" i="6" s="1"/>
  <c r="D954" i="6"/>
  <c r="E954" i="6" s="1"/>
  <c r="D589" i="6"/>
  <c r="E589" i="6" s="1"/>
  <c r="D301" i="6"/>
  <c r="E301" i="6" s="1"/>
  <c r="D2063" i="6"/>
  <c r="E2063" i="6" s="1"/>
  <c r="D673" i="6"/>
  <c r="E673" i="6" s="1"/>
  <c r="D1197" i="6"/>
  <c r="E1197" i="6" s="1"/>
  <c r="D516" i="6"/>
  <c r="E516" i="6" s="1"/>
  <c r="D2362" i="6"/>
  <c r="E2362" i="6" s="1"/>
  <c r="D3663" i="6"/>
  <c r="E3663" i="6" s="1"/>
  <c r="D3789" i="6"/>
  <c r="E3789" i="6" s="1"/>
  <c r="D3063" i="6"/>
  <c r="E3063" i="6" s="1"/>
  <c r="D3649" i="6"/>
  <c r="E3649" i="6" s="1"/>
  <c r="D1752" i="6"/>
  <c r="E1752" i="6" s="1"/>
  <c r="D1404" i="6"/>
  <c r="E1404" i="6" s="1"/>
  <c r="D1507" i="6"/>
  <c r="E1507" i="6" s="1"/>
  <c r="D1321" i="6"/>
  <c r="E1321" i="6" s="1"/>
  <c r="D2265" i="6"/>
  <c r="E2265" i="6" s="1"/>
  <c r="D1280" i="6"/>
  <c r="E1280" i="6" s="1"/>
  <c r="D1569" i="6"/>
  <c r="E1569" i="6" s="1"/>
  <c r="D1782" i="6"/>
  <c r="E1782" i="6" s="1"/>
  <c r="D2166" i="6"/>
  <c r="E2166" i="6" s="1"/>
  <c r="D1450" i="6"/>
  <c r="E1450" i="6" s="1"/>
  <c r="D1441" i="6"/>
  <c r="E1441" i="6" s="1"/>
  <c r="D2426" i="6"/>
  <c r="E2426" i="6" s="1"/>
  <c r="D2327" i="6"/>
  <c r="E2327" i="6" s="1"/>
  <c r="D1386" i="6"/>
  <c r="E1386" i="6" s="1"/>
  <c r="D2158" i="6"/>
  <c r="E2158" i="6" s="1"/>
  <c r="D1811" i="6"/>
  <c r="E1811" i="6" s="1"/>
  <c r="D1665" i="6"/>
  <c r="E1665" i="6" s="1"/>
  <c r="D2242" i="6"/>
  <c r="E2242" i="6" s="1"/>
  <c r="D2264" i="6"/>
  <c r="E2264" i="6" s="1"/>
  <c r="D1630" i="6"/>
  <c r="E1630" i="6" s="1"/>
  <c r="D2181" i="6"/>
  <c r="E2181" i="6" s="1"/>
  <c r="D2180" i="6"/>
  <c r="E2180" i="6" s="1"/>
  <c r="D2828" i="6"/>
  <c r="E2828" i="6" s="1"/>
  <c r="D2711" i="6"/>
  <c r="E2711" i="6" s="1"/>
  <c r="D1921" i="6"/>
  <c r="E1921" i="6" s="1"/>
  <c r="D3361" i="6"/>
  <c r="E3361" i="6" s="1"/>
  <c r="D2632" i="6"/>
  <c r="E2632" i="6" s="1"/>
  <c r="D1661" i="6"/>
  <c r="E1661" i="6" s="1"/>
  <c r="D2746" i="6"/>
  <c r="E2746" i="6" s="1"/>
  <c r="D2151" i="6"/>
  <c r="E2151" i="6" s="1"/>
  <c r="D2801" i="6"/>
  <c r="E2801" i="6" s="1"/>
  <c r="D2944" i="6"/>
  <c r="E2944" i="6" s="1"/>
  <c r="D2263" i="6"/>
  <c r="E2263" i="6" s="1"/>
  <c r="D2936" i="6"/>
  <c r="E2936" i="6" s="1"/>
  <c r="D3251" i="6"/>
  <c r="E3251" i="6" s="1"/>
  <c r="D2688" i="6"/>
  <c r="E2688" i="6" s="1"/>
  <c r="D2000" i="6"/>
  <c r="E2000" i="6" s="1"/>
  <c r="D2852" i="6"/>
  <c r="E2852" i="6" s="1"/>
  <c r="D2862" i="6"/>
  <c r="E2862" i="6" s="1"/>
  <c r="D2886" i="6"/>
  <c r="E2886" i="6" s="1"/>
  <c r="D3635" i="6"/>
  <c r="E3635" i="6" s="1"/>
  <c r="D3994" i="6"/>
  <c r="E3994" i="6" s="1"/>
  <c r="D2592" i="6"/>
  <c r="E2592" i="6" s="1"/>
  <c r="D3895" i="6"/>
  <c r="E3895" i="6" s="1"/>
  <c r="D2466" i="6"/>
  <c r="E2466" i="6" s="1"/>
  <c r="D3095" i="6"/>
  <c r="E3095" i="6" s="1"/>
  <c r="D3191" i="6"/>
  <c r="E3191" i="6" s="1"/>
  <c r="D3694" i="6"/>
  <c r="E3694" i="6" s="1"/>
  <c r="D3697" i="6"/>
  <c r="E3697" i="6" s="1"/>
  <c r="D2062" i="6"/>
  <c r="E2062" i="6" s="1"/>
  <c r="D3190" i="6"/>
  <c r="E3190" i="6" s="1"/>
  <c r="D3685" i="6"/>
  <c r="E3685" i="6" s="1"/>
  <c r="D4015" i="6"/>
  <c r="E4015" i="6" s="1"/>
  <c r="D4079" i="6"/>
  <c r="E4079" i="6" s="1"/>
  <c r="D2631" i="6"/>
  <c r="E2631" i="6" s="1"/>
  <c r="D2425" i="6"/>
  <c r="E2425" i="6" s="1"/>
  <c r="D1403" i="6"/>
  <c r="E1403" i="6" s="1"/>
  <c r="D2591" i="6"/>
  <c r="E2591" i="6" s="1"/>
  <c r="D3082" i="6"/>
  <c r="E3082" i="6" s="1"/>
  <c r="D2710" i="6"/>
  <c r="E2710" i="6" s="1"/>
  <c r="D2515" i="6"/>
  <c r="E2515" i="6" s="1"/>
  <c r="D2885" i="6"/>
  <c r="E2885" i="6" s="1"/>
  <c r="D1521" i="6"/>
  <c r="E1521" i="6" s="1"/>
  <c r="D2472" i="6"/>
  <c r="E2472" i="6" s="1"/>
  <c r="D3250" i="6"/>
  <c r="E3250" i="6" s="1"/>
  <c r="D3006" i="6"/>
  <c r="E3006" i="6" s="1"/>
  <c r="D3671" i="6"/>
  <c r="E3671" i="6" s="1"/>
  <c r="D3344" i="6"/>
  <c r="E3344" i="6" s="1"/>
  <c r="D2163" i="6"/>
  <c r="E2163" i="6" s="1"/>
  <c r="D896" i="6"/>
  <c r="E896" i="6" s="1"/>
  <c r="D988" i="6"/>
  <c r="E988" i="6" s="1"/>
  <c r="D2661" i="6"/>
  <c r="E2661" i="6" s="1"/>
  <c r="D629" i="6"/>
  <c r="E629" i="6" s="1"/>
  <c r="D2045" i="6"/>
  <c r="E2045" i="6" s="1"/>
  <c r="D3608" i="6"/>
  <c r="E3608" i="6" s="1"/>
  <c r="D3794" i="6"/>
  <c r="E3794" i="6" s="1"/>
  <c r="D3499" i="6"/>
  <c r="E3499" i="6" s="1"/>
  <c r="D4078" i="6"/>
  <c r="E4078" i="6" s="1"/>
  <c r="D637" i="6"/>
  <c r="E637" i="6" s="1"/>
  <c r="D833" i="6"/>
  <c r="E833" i="6" s="1"/>
  <c r="D300" i="6"/>
  <c r="E300" i="6" s="1"/>
  <c r="D1629" i="6"/>
  <c r="E1629" i="6" s="1"/>
  <c r="D788" i="6"/>
  <c r="E788" i="6" s="1"/>
  <c r="D3051" i="6"/>
  <c r="E3051" i="6" s="1"/>
  <c r="D2494" i="6"/>
  <c r="E2494" i="6" s="1"/>
  <c r="D2676" i="6"/>
  <c r="E2676" i="6" s="1"/>
  <c r="D953" i="6"/>
  <c r="E953" i="6" s="1"/>
  <c r="D1734" i="6"/>
  <c r="E1734" i="6" s="1"/>
  <c r="D3314" i="6"/>
  <c r="E3314" i="6" s="1"/>
  <c r="D2424" i="6"/>
  <c r="E2424" i="6" s="1"/>
  <c r="D3670" i="6"/>
  <c r="E3670" i="6" s="1"/>
  <c r="D3734" i="6"/>
  <c r="E3734" i="6" s="1"/>
  <c r="D3483" i="6"/>
  <c r="E3483" i="6" s="1"/>
  <c r="D3142" i="6"/>
  <c r="E3142" i="6" s="1"/>
  <c r="D3793" i="6"/>
  <c r="E3793" i="6" s="1"/>
  <c r="D2381" i="6"/>
  <c r="E2381" i="6" s="1"/>
  <c r="D1072" i="6"/>
  <c r="E1072" i="6" s="1"/>
  <c r="D2037" i="6"/>
  <c r="E2037" i="6" s="1"/>
  <c r="D3109" i="6"/>
  <c r="E3109" i="6" s="1"/>
  <c r="D1525" i="6"/>
  <c r="E1525" i="6" s="1"/>
  <c r="D1958" i="6"/>
  <c r="E1958" i="6" s="1"/>
  <c r="D973" i="6"/>
  <c r="E973" i="6" s="1"/>
  <c r="D3436" i="6"/>
  <c r="E3436" i="6" s="1"/>
  <c r="D3350" i="6"/>
  <c r="E3350" i="6" s="1"/>
  <c r="D738" i="6"/>
  <c r="E738" i="6" s="1"/>
  <c r="D3444" i="6"/>
  <c r="E3444" i="6" s="1"/>
  <c r="D3741" i="6"/>
  <c r="E3741" i="6" s="1"/>
  <c r="D3081" i="6"/>
  <c r="E3081" i="6" s="1"/>
  <c r="D3607" i="6"/>
  <c r="E3607" i="6" s="1"/>
  <c r="D3755" i="6"/>
  <c r="E3755" i="6" s="1"/>
  <c r="D3485" i="6"/>
  <c r="E3485" i="6" s="1"/>
  <c r="D3108" i="6"/>
  <c r="E3108" i="6" s="1"/>
  <c r="D3809" i="6"/>
  <c r="E3809" i="6" s="1"/>
  <c r="D1957" i="6"/>
  <c r="E1957" i="6" s="1"/>
  <c r="D1956" i="6"/>
  <c r="E1956" i="6" s="1"/>
  <c r="D3648" i="6"/>
  <c r="E3648" i="6" s="1"/>
  <c r="D2117" i="6"/>
  <c r="E2117" i="6" s="1"/>
  <c r="D1515" i="6"/>
  <c r="E1515" i="6" s="1"/>
  <c r="D3467" i="6"/>
  <c r="E3467" i="6" s="1"/>
  <c r="D3141" i="6"/>
  <c r="E3141" i="6" s="1"/>
  <c r="D3642" i="6"/>
  <c r="E3642" i="6" s="1"/>
  <c r="D3041" i="6"/>
  <c r="E3041" i="6" s="1"/>
  <c r="D2493" i="6"/>
  <c r="E2493" i="6" s="1"/>
  <c r="D3647" i="6"/>
  <c r="E3647" i="6" s="1"/>
  <c r="D1916" i="6"/>
  <c r="E1916" i="6" s="1"/>
  <c r="D3629" i="6"/>
  <c r="E3629" i="6" s="1"/>
  <c r="D1580" i="6"/>
  <c r="E1580" i="6" s="1"/>
  <c r="D1539" i="6"/>
  <c r="E1539" i="6" s="1"/>
  <c r="D1538" i="6"/>
  <c r="E1538" i="6" s="1"/>
  <c r="D1761" i="6"/>
  <c r="E1761" i="6" s="1"/>
  <c r="D2157" i="6"/>
  <c r="E2157" i="6" s="1"/>
  <c r="D2075" i="6"/>
  <c r="E2075" i="6" s="1"/>
  <c r="D2492" i="6"/>
  <c r="E2492" i="6" s="1"/>
  <c r="D1135" i="6"/>
  <c r="E1135" i="6" s="1"/>
  <c r="D2196" i="6"/>
  <c r="E2196" i="6" s="1"/>
  <c r="D2262" i="6"/>
  <c r="E2262" i="6" s="1"/>
  <c r="D1402" i="6"/>
  <c r="E1402" i="6" s="1"/>
  <c r="D1810" i="6"/>
  <c r="E1810" i="6" s="1"/>
  <c r="D1579" i="6"/>
  <c r="E1579" i="6" s="1"/>
  <c r="D1664" i="6"/>
  <c r="E1664" i="6" s="1"/>
  <c r="D402" i="6"/>
  <c r="E402" i="6" s="1"/>
  <c r="D2155" i="6"/>
  <c r="E2155" i="6" s="1"/>
  <c r="D636" i="6"/>
  <c r="E636" i="6" s="1"/>
  <c r="D2210" i="6"/>
  <c r="E2210" i="6" s="1"/>
  <c r="D4020" i="6"/>
  <c r="E4020" i="6" s="1"/>
  <c r="D2116" i="6"/>
  <c r="E2116" i="6" s="1"/>
  <c r="D1513" i="6"/>
  <c r="E1513" i="6" s="1"/>
  <c r="D247" i="6"/>
  <c r="E247" i="6" s="1"/>
  <c r="D1123" i="6"/>
  <c r="E1123" i="6" s="1"/>
  <c r="D412" i="6"/>
  <c r="E412" i="6" s="1"/>
  <c r="D1179" i="6"/>
  <c r="E1179" i="6" s="1"/>
  <c r="D756" i="6"/>
  <c r="E756" i="6" s="1"/>
  <c r="D1809" i="6"/>
  <c r="E1809" i="6" s="1"/>
  <c r="D952" i="6"/>
  <c r="E952" i="6" s="1"/>
  <c r="D1032" i="6"/>
  <c r="E1032" i="6" s="1"/>
  <c r="D933" i="6"/>
  <c r="E933" i="6" s="1"/>
  <c r="D523" i="6"/>
  <c r="E523" i="6" s="1"/>
  <c r="D1471" i="6"/>
  <c r="E1471" i="6" s="1"/>
  <c r="D1808" i="6"/>
  <c r="E1808" i="6" s="1"/>
  <c r="D1320" i="6"/>
  <c r="E1320" i="6" s="1"/>
  <c r="D709" i="6"/>
  <c r="E709" i="6" s="1"/>
  <c r="D2590" i="6"/>
  <c r="E2590" i="6" s="1"/>
  <c r="D476" i="6"/>
  <c r="E476" i="6" s="1"/>
  <c r="D676" i="6"/>
  <c r="E676" i="6" s="1"/>
  <c r="D84" i="6"/>
  <c r="E84" i="6" s="1"/>
  <c r="D9" i="6"/>
  <c r="E9" i="6" s="1"/>
  <c r="D160" i="6"/>
  <c r="E160" i="6" s="1"/>
  <c r="D164" i="6"/>
  <c r="E164" i="6" s="1"/>
  <c r="D604" i="6"/>
  <c r="E604" i="6" s="1"/>
  <c r="D1246" i="6"/>
  <c r="E1246" i="6" s="1"/>
  <c r="D529" i="6"/>
  <c r="E529" i="6" s="1"/>
  <c r="D533" i="6"/>
  <c r="E533" i="6" s="1"/>
  <c r="D384" i="6"/>
  <c r="E384" i="6" s="1"/>
  <c r="D186" i="6"/>
  <c r="E186" i="6" s="1"/>
  <c r="D2423" i="6"/>
  <c r="E2423" i="6" s="1"/>
  <c r="D921" i="6"/>
  <c r="E921" i="6" s="1"/>
  <c r="D173" i="6"/>
  <c r="E173" i="6" s="1"/>
  <c r="D299" i="6"/>
  <c r="E299" i="6" s="1"/>
  <c r="D230" i="6"/>
  <c r="E230" i="6" s="1"/>
  <c r="D475" i="6"/>
  <c r="E475" i="6" s="1"/>
  <c r="D1751" i="6"/>
  <c r="E1751" i="6" s="1"/>
  <c r="D298" i="6"/>
  <c r="E298" i="6" s="1"/>
  <c r="D545" i="6"/>
  <c r="E545" i="6" s="1"/>
  <c r="D159" i="6"/>
  <c r="E159" i="6" s="1"/>
  <c r="D1385" i="6"/>
  <c r="E1385" i="6" s="1"/>
  <c r="D1091" i="6"/>
  <c r="E1091" i="6" s="1"/>
  <c r="D787" i="6"/>
  <c r="E787" i="6" s="1"/>
  <c r="D920" i="6"/>
  <c r="E920" i="6" s="1"/>
  <c r="D45" i="6"/>
  <c r="E45" i="6" s="1"/>
  <c r="D2044" i="6"/>
  <c r="E2044" i="6" s="1"/>
  <c r="D1807" i="6"/>
  <c r="E1807" i="6" s="1"/>
  <c r="D2115" i="6"/>
  <c r="E2115" i="6" s="1"/>
  <c r="D3107" i="6"/>
  <c r="E3107" i="6" s="1"/>
  <c r="D158" i="6"/>
  <c r="E158" i="6" s="1"/>
  <c r="D246" i="6"/>
  <c r="E246" i="6" s="1"/>
  <c r="D3718" i="6"/>
  <c r="E3718" i="6" s="1"/>
  <c r="D663" i="6"/>
  <c r="E663" i="6" s="1"/>
  <c r="D771" i="6"/>
  <c r="E771" i="6" s="1"/>
  <c r="D1628" i="6"/>
  <c r="E1628" i="6" s="1"/>
  <c r="D1165" i="6"/>
  <c r="E1165" i="6" s="1"/>
  <c r="D1920" i="6"/>
  <c r="E1920" i="6" s="1"/>
  <c r="D2209" i="6"/>
  <c r="E2209" i="6" s="1"/>
  <c r="D1912" i="6"/>
  <c r="E1912" i="6" s="1"/>
  <c r="D1536" i="6"/>
  <c r="E1536" i="6" s="1"/>
  <c r="D1432" i="6"/>
  <c r="E1432" i="6" s="1"/>
  <c r="D2819" i="6"/>
  <c r="E2819" i="6" s="1"/>
  <c r="D2361" i="6"/>
  <c r="E2361" i="6" s="1"/>
  <c r="D2491" i="6"/>
  <c r="E2491" i="6" s="1"/>
  <c r="D2422" i="6"/>
  <c r="E2422" i="6" s="1"/>
  <c r="D2651" i="6"/>
  <c r="E2651" i="6" s="1"/>
  <c r="D1872" i="6"/>
  <c r="E1872" i="6" s="1"/>
  <c r="D1773" i="6"/>
  <c r="E1773" i="6" s="1"/>
  <c r="D1955" i="6"/>
  <c r="E1955" i="6" s="1"/>
  <c r="D2589" i="6"/>
  <c r="E2589" i="6" s="1"/>
  <c r="D1697" i="6"/>
  <c r="E1697" i="6" s="1"/>
  <c r="D3381" i="6"/>
  <c r="E3381" i="6" s="1"/>
  <c r="D919" i="6"/>
  <c r="E919" i="6" s="1"/>
  <c r="D3646" i="6"/>
  <c r="E3646" i="6" s="1"/>
  <c r="D2509" i="6"/>
  <c r="E2509" i="6" s="1"/>
  <c r="D1297" i="6"/>
  <c r="E1297" i="6" s="1"/>
  <c r="D951" i="6"/>
  <c r="E951" i="6" s="1"/>
  <c r="D2745" i="6"/>
  <c r="E2745" i="6" s="1"/>
  <c r="D2709" i="6"/>
  <c r="E2709" i="6" s="1"/>
  <c r="D2935" i="6"/>
  <c r="E2935" i="6" s="1"/>
  <c r="D3851" i="6"/>
  <c r="E3851" i="6" s="1"/>
  <c r="D474" i="6"/>
  <c r="E474" i="6" s="1"/>
  <c r="D1374" i="6"/>
  <c r="E1374" i="6" s="1"/>
  <c r="D3466" i="6"/>
  <c r="E3466" i="6" s="1"/>
  <c r="D3563" i="6"/>
  <c r="E3563" i="6" s="1"/>
  <c r="D2956" i="6"/>
  <c r="E2956" i="6" s="1"/>
  <c r="D3062" i="6"/>
  <c r="E3062" i="6" s="1"/>
  <c r="D3425" i="6"/>
  <c r="E3425" i="6" s="1"/>
  <c r="D3778" i="6"/>
  <c r="E3778" i="6" s="1"/>
  <c r="D3926" i="6"/>
  <c r="E3926" i="6" s="1"/>
  <c r="D4064" i="6"/>
  <c r="E4064" i="6" s="1"/>
  <c r="D1781" i="6"/>
  <c r="E1781" i="6" s="1"/>
  <c r="D918" i="6"/>
  <c r="E918" i="6" s="1"/>
  <c r="D1694" i="6"/>
  <c r="E1694" i="6" s="1"/>
  <c r="D2490" i="6"/>
  <c r="E2490" i="6" s="1"/>
  <c r="D1627" i="6"/>
  <c r="E1627" i="6" s="1"/>
  <c r="D2218" i="6"/>
  <c r="E2218" i="6" s="1"/>
  <c r="D2261" i="6"/>
  <c r="E2261" i="6" s="1"/>
  <c r="D2421" i="6"/>
  <c r="E2421" i="6" s="1"/>
  <c r="D1906" i="6"/>
  <c r="E1906" i="6" s="1"/>
  <c r="D3094" i="6"/>
  <c r="E3094" i="6" s="1"/>
  <c r="D1217" i="6"/>
  <c r="E1217" i="6" s="1"/>
  <c r="D2851" i="6"/>
  <c r="E2851" i="6" s="1"/>
  <c r="D3005" i="6"/>
  <c r="E3005" i="6" s="1"/>
  <c r="D3399" i="6"/>
  <c r="E3399" i="6" s="1"/>
  <c r="D1086" i="6"/>
  <c r="E1086" i="6" s="1"/>
  <c r="D2199" i="6"/>
  <c r="E2199" i="6" s="1"/>
  <c r="D3313" i="6"/>
  <c r="E3313" i="6" s="1"/>
  <c r="D3067" i="6"/>
  <c r="E3067" i="6" s="1"/>
  <c r="D3465" i="6"/>
  <c r="E3465" i="6" s="1"/>
  <c r="D2919" i="6"/>
  <c r="E2919" i="6" s="1"/>
  <c r="D2780" i="6"/>
  <c r="E2780" i="6" s="1"/>
  <c r="D1806" i="6"/>
  <c r="E1806" i="6" s="1"/>
  <c r="D473" i="6"/>
  <c r="E473" i="6" s="1"/>
  <c r="D401" i="6"/>
  <c r="E401" i="6" s="1"/>
  <c r="D330" i="6"/>
  <c r="E330" i="6" s="1"/>
  <c r="D4140" i="6"/>
  <c r="E4140" i="6" s="1"/>
  <c r="D3189" i="6"/>
  <c r="E3189" i="6" s="1"/>
  <c r="D4126" i="6"/>
  <c r="E4126" i="6" s="1"/>
  <c r="D3312" i="6"/>
  <c r="E3312" i="6" s="1"/>
  <c r="D3227" i="6"/>
  <c r="E3227" i="6" s="1"/>
  <c r="D3173" i="6"/>
  <c r="E3173" i="6" s="1"/>
  <c r="D4090" i="6"/>
  <c r="E4090" i="6" s="1"/>
  <c r="D4114" i="6"/>
  <c r="E4114" i="6" s="1"/>
  <c r="D4141" i="6"/>
  <c r="E4141" i="6" s="1"/>
  <c r="D4168" i="6"/>
  <c r="E4168" i="6" s="1"/>
  <c r="D3726" i="6"/>
  <c r="E3726" i="6" s="1"/>
  <c r="D3424" i="6"/>
  <c r="E3424" i="6" s="1"/>
  <c r="D3905" i="6"/>
  <c r="E3905" i="6" s="1"/>
  <c r="D3311" i="6"/>
  <c r="E3311" i="6" s="1"/>
  <c r="D4160" i="6"/>
  <c r="E4160" i="6" s="1"/>
  <c r="D3188" i="6"/>
  <c r="E3188" i="6" s="1"/>
  <c r="D4063" i="6"/>
  <c r="E4063" i="6" s="1"/>
  <c r="D4006" i="6"/>
  <c r="E4006" i="6" s="1"/>
  <c r="D786" i="6"/>
  <c r="E786" i="6" s="1"/>
  <c r="D3464" i="6"/>
  <c r="E3464" i="6" s="1"/>
  <c r="D3669" i="6"/>
  <c r="E3669" i="6" s="1"/>
  <c r="D4165" i="6"/>
  <c r="E4165" i="6" s="1"/>
  <c r="D682" i="6"/>
  <c r="E682" i="6" s="1"/>
  <c r="D770" i="6"/>
  <c r="E770" i="6" s="1"/>
  <c r="D934" i="6"/>
  <c r="E934" i="6" s="1"/>
  <c r="D708" i="6"/>
  <c r="E708" i="6" s="1"/>
  <c r="D588" i="6"/>
  <c r="E588" i="6" s="1"/>
  <c r="D736" i="6"/>
  <c r="E736" i="6" s="1"/>
  <c r="D1051" i="6"/>
  <c r="E1051" i="6" s="1"/>
  <c r="D462" i="6"/>
  <c r="E462" i="6" s="1"/>
  <c r="D899" i="6"/>
  <c r="E899" i="6" s="1"/>
  <c r="D1155" i="6"/>
  <c r="E1155" i="6" s="1"/>
  <c r="D868" i="6"/>
  <c r="E868" i="6" s="1"/>
  <c r="D681" i="6"/>
  <c r="E681" i="6" s="1"/>
  <c r="D1415" i="6"/>
  <c r="E1415" i="6" s="1"/>
  <c r="D832" i="6"/>
  <c r="E832" i="6" s="1"/>
  <c r="D1216" i="6"/>
  <c r="E1216" i="6" s="1"/>
  <c r="D1319" i="6"/>
  <c r="E1319" i="6" s="1"/>
  <c r="D1456" i="6"/>
  <c r="E1456" i="6" s="1"/>
  <c r="D1555" i="6"/>
  <c r="E1555" i="6" s="1"/>
  <c r="D1215" i="6"/>
  <c r="E1215" i="6" s="1"/>
  <c r="D932" i="6"/>
  <c r="E932" i="6" s="1"/>
  <c r="D374" i="6"/>
  <c r="E374" i="6" s="1"/>
  <c r="D831" i="6"/>
  <c r="E831" i="6" s="1"/>
  <c r="D526" i="6"/>
  <c r="E526" i="6" s="1"/>
  <c r="D897" i="6"/>
  <c r="E897" i="6" s="1"/>
  <c r="D1554" i="6"/>
  <c r="E1554" i="6" s="1"/>
  <c r="D1296" i="6"/>
  <c r="E1296" i="6" s="1"/>
  <c r="D1008" i="6"/>
  <c r="E1008" i="6" s="1"/>
  <c r="D603" i="6"/>
  <c r="E603" i="6" s="1"/>
  <c r="D1202" i="6"/>
  <c r="E1202" i="6" s="1"/>
  <c r="D18" i="6"/>
  <c r="E18" i="6" s="1"/>
  <c r="D268" i="6"/>
  <c r="E268" i="6" s="1"/>
  <c r="D232" i="6"/>
  <c r="E232" i="6" s="1"/>
  <c r="D136" i="6"/>
  <c r="E136" i="6" s="1"/>
  <c r="D1805" i="6"/>
  <c r="E1805" i="6" s="1"/>
  <c r="D544" i="6"/>
  <c r="E544" i="6" s="1"/>
  <c r="D245" i="6"/>
  <c r="E245" i="6" s="1"/>
  <c r="D322" i="6"/>
  <c r="E322" i="6" s="1"/>
  <c r="D2020" i="6"/>
  <c r="E2020" i="6" s="1"/>
  <c r="D472" i="6"/>
  <c r="E472" i="6" s="1"/>
  <c r="D471" i="6"/>
  <c r="E471" i="6" s="1"/>
  <c r="D707" i="6"/>
  <c r="E707" i="6" s="1"/>
  <c r="D244" i="6"/>
  <c r="E244" i="6" s="1"/>
  <c r="D2019" i="6"/>
  <c r="E2019" i="6" s="1"/>
  <c r="D229" i="6"/>
  <c r="E229" i="6" s="1"/>
  <c r="D83" i="6"/>
  <c r="E83" i="6" s="1"/>
  <c r="D8" i="6"/>
  <c r="E8" i="6" s="1"/>
  <c r="D297" i="6"/>
  <c r="E297" i="6" s="1"/>
  <c r="D243" i="6"/>
  <c r="E243" i="6" s="1"/>
  <c r="D36" i="6"/>
  <c r="E36" i="6" s="1"/>
  <c r="D140" i="6"/>
  <c r="E140" i="6" s="1"/>
  <c r="D813" i="6"/>
  <c r="E813" i="6" s="1"/>
  <c r="D895" i="6"/>
  <c r="E895" i="6" s="1"/>
  <c r="D845" i="6"/>
  <c r="E845" i="6" s="1"/>
  <c r="D543" i="6"/>
  <c r="E543" i="6" s="1"/>
  <c r="D451" i="6"/>
  <c r="E451" i="6" s="1"/>
  <c r="D685" i="6"/>
  <c r="E685" i="6" s="1"/>
  <c r="D97" i="6"/>
  <c r="E97" i="6" s="1"/>
  <c r="D23" i="6"/>
  <c r="E23" i="6" s="1"/>
  <c r="D461" i="6"/>
  <c r="E461" i="6" s="1"/>
  <c r="D100" i="6"/>
  <c r="E100" i="6" s="1"/>
  <c r="D1626" i="6"/>
  <c r="E1626" i="6" s="1"/>
  <c r="D706" i="6"/>
  <c r="E706" i="6" s="1"/>
  <c r="D1712" i="6"/>
  <c r="E1712" i="6" s="1"/>
  <c r="D3360" i="6"/>
  <c r="E3360" i="6" s="1"/>
  <c r="D342" i="6"/>
  <c r="E342" i="6" s="1"/>
  <c r="D1099" i="6"/>
  <c r="E1099" i="6" s="1"/>
  <c r="D3276" i="6"/>
  <c r="E3276" i="6" s="1"/>
  <c r="D3463" i="6"/>
  <c r="E3463" i="6" s="1"/>
  <c r="D1384" i="6"/>
  <c r="E1384" i="6" s="1"/>
  <c r="D2884" i="6"/>
  <c r="E2884" i="6" s="1"/>
  <c r="D1134" i="6"/>
  <c r="E1134" i="6" s="1"/>
  <c r="D1711" i="6"/>
  <c r="E1711" i="6" s="1"/>
  <c r="D3423" i="6"/>
  <c r="E3423" i="6" s="1"/>
  <c r="D3964" i="6"/>
  <c r="E3964" i="6" s="1"/>
  <c r="D2660" i="6"/>
  <c r="E2660" i="6" s="1"/>
  <c r="D1214" i="6"/>
  <c r="E1214" i="6" s="1"/>
  <c r="D2179" i="6"/>
  <c r="E2179" i="6" s="1"/>
  <c r="D1007" i="6"/>
  <c r="E1007" i="6" s="1"/>
  <c r="D3771" i="6"/>
  <c r="E3771" i="6" s="1"/>
  <c r="D1455" i="6"/>
  <c r="E1455" i="6" s="1"/>
  <c r="D2074" i="6"/>
  <c r="E2074" i="6" s="1"/>
  <c r="D2231" i="6"/>
  <c r="E2231" i="6" s="1"/>
  <c r="D4069" i="6"/>
  <c r="E4069" i="6" s="1"/>
  <c r="D3628" i="6"/>
  <c r="E3628" i="6" s="1"/>
  <c r="D3904" i="6"/>
  <c r="E3904" i="6" s="1"/>
  <c r="D4027" i="6"/>
  <c r="E4027" i="6" s="1"/>
  <c r="D4033" i="6"/>
  <c r="E4033" i="6" s="1"/>
  <c r="D3894" i="6"/>
  <c r="E3894" i="6" s="1"/>
  <c r="D2169" i="6"/>
  <c r="E2169" i="6" s="1"/>
  <c r="D3515" i="6"/>
  <c r="E3515" i="6" s="1"/>
  <c r="D3977" i="6"/>
  <c r="E3977" i="6" s="1"/>
  <c r="D4066" i="6"/>
  <c r="E4066" i="6" s="1"/>
  <c r="D4000" i="6"/>
  <c r="E4000" i="6" s="1"/>
  <c r="D2164" i="6"/>
  <c r="E2164" i="6" s="1"/>
  <c r="D2260" i="6"/>
  <c r="E2260" i="6" s="1"/>
  <c r="D2687" i="6"/>
  <c r="E2687" i="6" s="1"/>
  <c r="D3210" i="6"/>
  <c r="E3210" i="6" s="1"/>
  <c r="D3310" i="6"/>
  <c r="E3310" i="6" s="1"/>
  <c r="D2630" i="6"/>
  <c r="E2630" i="6" s="1"/>
  <c r="D3494" i="6"/>
  <c r="E3494" i="6" s="1"/>
  <c r="D3140" i="6"/>
  <c r="E3140" i="6" s="1"/>
  <c r="D3429" i="6"/>
  <c r="E3429" i="6" s="1"/>
  <c r="D3106" i="6"/>
  <c r="E3106" i="6" s="1"/>
  <c r="D2537" i="6"/>
  <c r="E2537" i="6" s="1"/>
  <c r="D3187" i="6"/>
  <c r="E3187" i="6" s="1"/>
  <c r="D917" i="6"/>
  <c r="E917" i="6" s="1"/>
  <c r="D1050" i="6"/>
  <c r="E1050" i="6" s="1"/>
  <c r="D1414" i="6"/>
  <c r="E1414" i="6" s="1"/>
  <c r="D2569" i="6"/>
  <c r="E2569" i="6" s="1"/>
  <c r="D2850" i="6"/>
  <c r="E2850" i="6" s="1"/>
  <c r="D1318" i="6"/>
  <c r="E1318" i="6" s="1"/>
  <c r="D2943" i="6"/>
  <c r="E2943" i="6" s="1"/>
  <c r="D2376" i="6"/>
  <c r="E2376" i="6" s="1"/>
  <c r="D2230" i="6"/>
  <c r="E2230" i="6" s="1"/>
  <c r="D3249" i="6"/>
  <c r="E3249" i="6" s="1"/>
  <c r="D2659" i="6"/>
  <c r="E2659" i="6" s="1"/>
  <c r="D3634" i="6"/>
  <c r="E3634" i="6" s="1"/>
  <c r="D3836" i="6"/>
  <c r="E3836" i="6" s="1"/>
  <c r="D3923" i="6"/>
  <c r="E3923" i="6" s="1"/>
  <c r="D3376" i="6"/>
  <c r="E3376" i="6" s="1"/>
  <c r="D1317" i="6"/>
  <c r="E1317" i="6" s="1"/>
  <c r="D950" i="6"/>
  <c r="E950" i="6" s="1"/>
  <c r="D3462" i="6"/>
  <c r="E3462" i="6" s="1"/>
  <c r="D2114" i="6"/>
  <c r="E2114" i="6" s="1"/>
  <c r="D2955" i="6"/>
  <c r="E2955" i="6" s="1"/>
  <c r="D3050" i="6"/>
  <c r="E3050" i="6" s="1"/>
  <c r="D1625" i="6"/>
  <c r="E1625" i="6" s="1"/>
  <c r="D3606" i="6"/>
  <c r="E3606" i="6" s="1"/>
  <c r="D3645" i="6"/>
  <c r="E3645" i="6" s="1"/>
  <c r="D3700" i="6"/>
  <c r="E3700" i="6" s="1"/>
  <c r="D3921" i="6"/>
  <c r="E3921" i="6" s="1"/>
  <c r="D3893" i="6"/>
  <c r="E3893" i="6" s="1"/>
  <c r="D1710" i="6"/>
  <c r="E1710" i="6" s="1"/>
  <c r="D2972" i="6"/>
  <c r="E2972" i="6" s="1"/>
  <c r="D1954" i="6"/>
  <c r="E1954" i="6" s="1"/>
  <c r="D1401" i="6"/>
  <c r="E1401" i="6" s="1"/>
  <c r="D1133" i="6"/>
  <c r="E1133" i="6" s="1"/>
  <c r="D3186" i="6"/>
  <c r="E3186" i="6" s="1"/>
  <c r="D3302" i="6"/>
  <c r="E3302" i="6" s="1"/>
  <c r="D2393" i="6"/>
  <c r="E2393" i="6" s="1"/>
  <c r="D2420" i="6"/>
  <c r="E2420" i="6" s="1"/>
  <c r="D2520" i="6"/>
  <c r="E2520" i="6" s="1"/>
  <c r="D3493" i="6"/>
  <c r="E3493" i="6" s="1"/>
  <c r="D3004" i="6"/>
  <c r="E3004" i="6" s="1"/>
  <c r="D2229" i="6"/>
  <c r="E2229" i="6" s="1"/>
  <c r="D2934" i="6"/>
  <c r="E2934" i="6" s="1"/>
  <c r="D3048" i="6"/>
  <c r="E3048" i="6" s="1"/>
  <c r="D4005" i="6"/>
  <c r="E4005" i="6" s="1"/>
  <c r="D1132" i="6"/>
  <c r="E1132" i="6" s="1"/>
  <c r="D515" i="6"/>
  <c r="E515" i="6" s="1"/>
  <c r="D571" i="6"/>
  <c r="E571" i="6" s="1"/>
  <c r="D542" i="6"/>
  <c r="E542" i="6" s="1"/>
  <c r="D1049" i="6"/>
  <c r="E1049" i="6" s="1"/>
  <c r="D566" i="6"/>
  <c r="E566" i="6" s="1"/>
  <c r="D751" i="6"/>
  <c r="E751" i="6" s="1"/>
  <c r="D242" i="6"/>
  <c r="E242" i="6" s="1"/>
  <c r="D3589" i="6"/>
  <c r="E3589" i="6" s="1"/>
  <c r="D3740" i="6"/>
  <c r="E3740" i="6" s="1"/>
  <c r="D705" i="6"/>
  <c r="E705" i="6" s="1"/>
  <c r="D2675" i="6"/>
  <c r="E2675" i="6" s="1"/>
  <c r="D3390" i="6"/>
  <c r="E3390" i="6" s="1"/>
  <c r="D2843" i="6"/>
  <c r="E2843" i="6" s="1"/>
  <c r="D1679" i="6"/>
  <c r="E1679" i="6" s="1"/>
  <c r="D867" i="6"/>
  <c r="E867" i="6" s="1"/>
  <c r="D1131" i="6"/>
  <c r="E1131" i="6" s="1"/>
  <c r="D2113" i="6"/>
  <c r="E2113" i="6" s="1"/>
  <c r="D1871" i="6"/>
  <c r="E1871" i="6" s="1"/>
  <c r="D1709" i="6"/>
  <c r="E1709" i="6" s="1"/>
  <c r="D3164" i="6"/>
  <c r="E3164" i="6" s="1"/>
  <c r="D1678" i="6"/>
  <c r="E1678" i="6" s="1"/>
  <c r="D1548" i="6"/>
  <c r="E1548" i="6" s="1"/>
  <c r="D2629" i="6"/>
  <c r="E2629" i="6" s="1"/>
  <c r="D3093" i="6"/>
  <c r="E3093" i="6" s="1"/>
  <c r="D3105" i="6"/>
  <c r="E3105" i="6" s="1"/>
  <c r="D2112" i="6"/>
  <c r="E2112" i="6" s="1"/>
  <c r="D1991" i="6"/>
  <c r="E1991" i="6" s="1"/>
  <c r="D3385" i="6"/>
  <c r="E3385" i="6" s="1"/>
  <c r="D2942" i="6"/>
  <c r="E2942" i="6" s="1"/>
  <c r="D2208" i="6"/>
  <c r="E2208" i="6" s="1"/>
  <c r="D1804" i="6"/>
  <c r="E1804" i="6" s="1"/>
  <c r="D1953" i="6"/>
  <c r="E1953" i="6" s="1"/>
  <c r="D2568" i="6"/>
  <c r="E2568" i="6" s="1"/>
  <c r="D2315" i="6"/>
  <c r="E2315" i="6" s="1"/>
  <c r="D3398" i="6"/>
  <c r="E3398" i="6" s="1"/>
  <c r="D2883" i="6"/>
  <c r="E2883" i="6" s="1"/>
  <c r="D3043" i="6"/>
  <c r="E3043" i="6" s="1"/>
  <c r="D2882" i="6"/>
  <c r="E2882" i="6" s="1"/>
  <c r="D3605" i="6"/>
  <c r="E3605" i="6" s="1"/>
  <c r="D3692" i="6"/>
  <c r="E3692" i="6" s="1"/>
  <c r="D3384" i="6"/>
  <c r="E3384" i="6" s="1"/>
  <c r="D3185" i="6"/>
  <c r="E3185" i="6" s="1"/>
  <c r="D3036" i="6"/>
  <c r="E3036" i="6" s="1"/>
  <c r="D2827" i="6"/>
  <c r="E2827" i="6" s="1"/>
  <c r="D3536" i="6"/>
  <c r="E3536" i="6" s="1"/>
  <c r="D3556" i="6"/>
  <c r="E3556" i="6" s="1"/>
  <c r="D3535" i="6"/>
  <c r="E3535" i="6" s="1"/>
  <c r="D3792" i="6"/>
  <c r="E3792" i="6" s="1"/>
  <c r="D3892" i="6"/>
  <c r="E3892" i="6" s="1"/>
  <c r="D4125" i="6"/>
  <c r="E4125" i="6" s="1"/>
  <c r="D2069" i="6"/>
  <c r="E2069" i="6" s="1"/>
  <c r="D2360" i="6"/>
  <c r="E2360" i="6" s="1"/>
  <c r="D2054" i="6"/>
  <c r="E2054" i="6" s="1"/>
  <c r="D2704" i="6"/>
  <c r="E2704" i="6" s="1"/>
  <c r="D2375" i="6"/>
  <c r="E2375" i="6" s="1"/>
  <c r="D2567" i="6"/>
  <c r="E2567" i="6" s="1"/>
  <c r="D1952" i="6"/>
  <c r="E1952" i="6" s="1"/>
  <c r="D2489" i="6"/>
  <c r="E2489" i="6" s="1"/>
  <c r="D2259" i="6"/>
  <c r="E2259" i="6" s="1"/>
  <c r="D3397" i="6"/>
  <c r="E3397" i="6" s="1"/>
  <c r="D3209" i="6"/>
  <c r="E3209" i="6" s="1"/>
  <c r="D2628" i="6"/>
  <c r="E2628" i="6" s="1"/>
  <c r="D3596" i="6"/>
  <c r="E3596" i="6" s="1"/>
  <c r="D3359" i="6"/>
  <c r="E3359" i="6" s="1"/>
  <c r="D3644" i="6"/>
  <c r="E3644" i="6" s="1"/>
  <c r="D3248" i="6"/>
  <c r="E3248" i="6" s="1"/>
  <c r="D3713" i="6"/>
  <c r="E3713" i="6" s="1"/>
  <c r="D2588" i="6"/>
  <c r="E2588" i="6" s="1"/>
  <c r="D1470" i="6"/>
  <c r="E1470" i="6" s="1"/>
  <c r="D373" i="6"/>
  <c r="E373" i="6" s="1"/>
  <c r="D1409" i="6"/>
  <c r="E1409" i="6" s="1"/>
  <c r="D3514" i="6"/>
  <c r="E3514" i="6" s="1"/>
  <c r="D938" i="6"/>
  <c r="E938" i="6" s="1"/>
  <c r="D4030" i="6"/>
  <c r="E4030" i="6" s="1"/>
  <c r="D2258" i="6"/>
  <c r="E2258" i="6" s="1"/>
  <c r="D177" i="6"/>
  <c r="E177" i="6" s="1"/>
  <c r="D2818" i="6"/>
  <c r="E2818" i="6" s="1"/>
  <c r="D635" i="6"/>
  <c r="E635" i="6" s="1"/>
  <c r="D1504" i="6"/>
  <c r="E1504" i="6" s="1"/>
  <c r="D3172" i="6"/>
  <c r="E3172" i="6" s="1"/>
  <c r="D2744" i="6"/>
  <c r="E2744" i="6" s="1"/>
  <c r="D844" i="6"/>
  <c r="E844" i="6" s="1"/>
  <c r="D3668" i="6"/>
  <c r="E3668" i="6" s="1"/>
  <c r="D3484" i="6"/>
  <c r="E3484" i="6" s="1"/>
  <c r="D949" i="6"/>
  <c r="E949" i="6" s="1"/>
  <c r="D2933" i="6"/>
  <c r="E2933" i="6" s="1"/>
  <c r="D3003" i="6"/>
  <c r="E3003" i="6" s="1"/>
  <c r="D866" i="6"/>
  <c r="E866" i="6" s="1"/>
  <c r="D1951" i="6"/>
  <c r="E1951" i="6" s="1"/>
  <c r="D2674" i="6"/>
  <c r="E2674" i="6" s="1"/>
  <c r="D1201" i="6"/>
  <c r="E1201" i="6" s="1"/>
  <c r="D2729" i="6"/>
  <c r="E2729" i="6" s="1"/>
  <c r="D1025" i="6"/>
  <c r="E1025" i="6" s="1"/>
  <c r="D1440" i="6"/>
  <c r="E1440" i="6" s="1"/>
  <c r="D3184" i="6"/>
  <c r="E3184" i="6" s="1"/>
  <c r="D139" i="6"/>
  <c r="E139" i="6" s="1"/>
  <c r="D3562" i="6"/>
  <c r="E3562" i="6" s="1"/>
  <c r="D3389" i="6"/>
  <c r="E3389" i="6" s="1"/>
  <c r="D3955" i="6"/>
  <c r="E3955" i="6" s="1"/>
  <c r="D3437" i="6"/>
  <c r="E3437" i="6" s="1"/>
  <c r="D3513" i="6"/>
  <c r="E3513" i="6" s="1"/>
  <c r="D4086" i="6"/>
  <c r="E4086" i="6" s="1"/>
  <c r="D1355" i="6"/>
  <c r="E1355" i="6" s="1"/>
  <c r="D3561" i="6"/>
  <c r="E3561" i="6" s="1"/>
  <c r="D1760" i="6"/>
  <c r="E1760" i="6" s="1"/>
  <c r="D2838" i="6"/>
  <c r="E2838" i="6" s="1"/>
  <c r="D3546" i="6"/>
  <c r="E3546" i="6" s="1"/>
  <c r="D2815" i="6"/>
  <c r="E2815" i="6" s="1"/>
  <c r="D1803" i="6"/>
  <c r="E1803" i="6" s="1"/>
  <c r="D3947" i="6"/>
  <c r="E3947" i="6" s="1"/>
  <c r="D1413" i="6"/>
  <c r="E1413" i="6" s="1"/>
  <c r="D2043" i="6"/>
  <c r="E2043" i="6" s="1"/>
  <c r="D1750" i="6"/>
  <c r="E1750" i="6" s="1"/>
  <c r="D2111" i="6"/>
  <c r="E2111" i="6" s="1"/>
  <c r="D1408" i="6"/>
  <c r="E1408" i="6" s="1"/>
  <c r="D1605" i="6"/>
  <c r="E1605" i="6" s="1"/>
  <c r="D2087" i="6"/>
  <c r="E2087" i="6" s="1"/>
  <c r="D606" i="6"/>
  <c r="E606" i="6" s="1"/>
  <c r="D1708" i="6"/>
  <c r="E1708" i="6" s="1"/>
  <c r="D680" i="6"/>
  <c r="E680" i="6" s="1"/>
  <c r="D1911" i="6"/>
  <c r="E1911" i="6" s="1"/>
  <c r="D1506" i="6"/>
  <c r="E1506" i="6" s="1"/>
  <c r="D1169" i="6"/>
  <c r="E1169" i="6" s="1"/>
  <c r="D1522" i="6"/>
  <c r="E1522" i="6" s="1"/>
  <c r="D1802" i="6"/>
  <c r="E1802" i="6" s="1"/>
  <c r="D1048" i="6"/>
  <c r="E1048" i="6" s="1"/>
  <c r="D1514" i="6"/>
  <c r="E1514" i="6" s="1"/>
  <c r="D1624" i="6"/>
  <c r="E1624" i="6" s="1"/>
  <c r="D2987" i="6"/>
  <c r="E2987" i="6" s="1"/>
  <c r="D1130" i="6"/>
  <c r="E1130" i="6" s="1"/>
  <c r="D886" i="6"/>
  <c r="E886" i="6" s="1"/>
  <c r="D2167" i="6"/>
  <c r="E2167" i="6" s="1"/>
  <c r="D2345" i="6"/>
  <c r="E2345" i="6" s="1"/>
  <c r="D1096" i="6"/>
  <c r="E1096" i="6" s="1"/>
  <c r="D2228" i="6"/>
  <c r="E2228" i="6" s="1"/>
  <c r="D2535" i="6"/>
  <c r="E2535" i="6" s="1"/>
  <c r="D3217" i="6"/>
  <c r="E3217" i="6" s="1"/>
  <c r="D1316" i="6"/>
  <c r="E1316" i="6" s="1"/>
  <c r="D2800" i="6"/>
  <c r="E2800" i="6" s="1"/>
  <c r="D1801" i="6"/>
  <c r="E1801" i="6" s="1"/>
  <c r="D2728" i="6"/>
  <c r="E2728" i="6" s="1"/>
  <c r="D2779" i="6"/>
  <c r="E2779" i="6" s="1"/>
  <c r="D785" i="6"/>
  <c r="E785" i="6" s="1"/>
  <c r="D1950" i="6"/>
  <c r="E1950" i="6" s="1"/>
  <c r="D704" i="6"/>
  <c r="E704" i="6" s="1"/>
  <c r="D1315" i="6"/>
  <c r="E1315" i="6" s="1"/>
  <c r="D1623" i="6"/>
  <c r="E1623" i="6" s="1"/>
  <c r="D356" i="6"/>
  <c r="E356" i="6" s="1"/>
  <c r="D541" i="6"/>
  <c r="E541" i="6" s="1"/>
  <c r="D2031" i="6"/>
  <c r="E2031" i="6" s="1"/>
  <c r="D1870" i="6"/>
  <c r="E1870" i="6" s="1"/>
  <c r="D1553" i="6"/>
  <c r="E1553" i="6" s="1"/>
  <c r="D55" i="6"/>
  <c r="E55" i="6" s="1"/>
  <c r="D387" i="6"/>
  <c r="E387" i="6" s="1"/>
  <c r="D3358" i="6"/>
  <c r="E3358" i="6" s="1"/>
  <c r="D275" i="6"/>
  <c r="E275" i="6" s="1"/>
  <c r="D1270" i="6"/>
  <c r="E1270" i="6" s="1"/>
  <c r="D1869" i="6"/>
  <c r="E1869" i="6" s="1"/>
  <c r="D458" i="6"/>
  <c r="E458" i="6" s="1"/>
  <c r="D454" i="6"/>
  <c r="E454" i="6" s="1"/>
  <c r="D2086" i="6"/>
  <c r="E2086" i="6" s="1"/>
  <c r="D1314" i="6"/>
  <c r="E1314" i="6" s="1"/>
  <c r="D274" i="6"/>
  <c r="E274" i="6" s="1"/>
  <c r="D443" i="6"/>
  <c r="E443" i="6" s="1"/>
  <c r="D981" i="6"/>
  <c r="E981" i="6" s="1"/>
  <c r="D111" i="6"/>
  <c r="E111" i="6" s="1"/>
  <c r="D1707" i="6"/>
  <c r="E1707" i="6" s="1"/>
  <c r="D77" i="6"/>
  <c r="E77" i="6" s="1"/>
  <c r="D2658" i="6"/>
  <c r="E2658" i="6" s="1"/>
  <c r="D865" i="6"/>
  <c r="E865" i="6" s="1"/>
  <c r="D3802" i="6"/>
  <c r="E3802" i="6" s="1"/>
  <c r="D4136" i="6"/>
  <c r="E4136" i="6" s="1"/>
  <c r="D280" i="6"/>
  <c r="E280" i="6" s="1"/>
  <c r="D93" i="6"/>
  <c r="E93" i="6" s="1"/>
  <c r="D241" i="6"/>
  <c r="E241" i="6" s="1"/>
  <c r="D261" i="6"/>
  <c r="E261" i="6" s="1"/>
  <c r="D2799" i="6"/>
  <c r="E2799" i="6" s="1"/>
  <c r="D2380" i="6"/>
  <c r="E2380" i="6" s="1"/>
  <c r="D1622" i="6"/>
  <c r="E1622" i="6" s="1"/>
  <c r="D2303" i="6"/>
  <c r="E2303" i="6" s="1"/>
  <c r="D807" i="6"/>
  <c r="E807" i="6" s="1"/>
  <c r="D1129" i="6"/>
  <c r="E1129" i="6" s="1"/>
  <c r="D1295" i="6"/>
  <c r="E1295" i="6" s="1"/>
  <c r="D1158" i="6"/>
  <c r="E1158" i="6" s="1"/>
  <c r="D1191" i="6"/>
  <c r="E1191" i="6" s="1"/>
  <c r="D815" i="6"/>
  <c r="E815" i="6" s="1"/>
  <c r="D1524" i="6"/>
  <c r="E1524" i="6" s="1"/>
  <c r="D1362" i="6"/>
  <c r="E1362" i="6" s="1"/>
  <c r="D1733" i="6"/>
  <c r="E1733" i="6" s="1"/>
  <c r="D1465" i="6"/>
  <c r="E1465" i="6" s="1"/>
  <c r="D2042" i="6"/>
  <c r="E2042" i="6" s="1"/>
  <c r="D948" i="6"/>
  <c r="E948" i="6" s="1"/>
  <c r="D1621" i="6"/>
  <c r="E1621" i="6" s="1"/>
  <c r="D3183" i="6"/>
  <c r="E3183" i="6" s="1"/>
  <c r="D1780" i="6"/>
  <c r="E1780" i="6" s="1"/>
  <c r="D3667" i="6"/>
  <c r="E3667" i="6" s="1"/>
  <c r="D1128" i="6"/>
  <c r="E1128" i="6" s="1"/>
  <c r="D1098" i="6"/>
  <c r="E1098" i="6" s="1"/>
  <c r="D1047" i="6"/>
  <c r="E1047" i="6" s="1"/>
  <c r="D2326" i="6"/>
  <c r="E2326" i="6" s="1"/>
  <c r="D2299" i="6"/>
  <c r="E2299" i="6" s="1"/>
  <c r="D1380" i="6"/>
  <c r="E1380" i="6" s="1"/>
  <c r="D1779" i="6"/>
  <c r="E1779" i="6" s="1"/>
  <c r="D2940" i="6"/>
  <c r="E2940" i="6" s="1"/>
  <c r="D3512" i="6"/>
  <c r="E3512" i="6" s="1"/>
  <c r="D3247" i="6"/>
  <c r="E3247" i="6" s="1"/>
  <c r="D3480" i="6"/>
  <c r="E3480" i="6" s="1"/>
  <c r="D4058" i="6"/>
  <c r="E4058" i="6" s="1"/>
  <c r="D4128" i="6"/>
  <c r="E4128" i="6" s="1"/>
  <c r="D1800" i="6"/>
  <c r="E1800" i="6" s="1"/>
  <c r="D1949" i="6"/>
  <c r="E1949" i="6" s="1"/>
  <c r="D2207" i="6"/>
  <c r="E2207" i="6" s="1"/>
  <c r="D1604" i="6"/>
  <c r="E1604" i="6" s="1"/>
  <c r="D1505" i="6"/>
  <c r="E1505" i="6" s="1"/>
  <c r="D697" i="6"/>
  <c r="E697" i="6" s="1"/>
  <c r="D1568" i="6"/>
  <c r="E1568" i="6" s="1"/>
  <c r="D2743" i="6"/>
  <c r="E2743" i="6" s="1"/>
  <c r="D2030" i="6"/>
  <c r="E2030" i="6" s="1"/>
  <c r="D1775" i="6"/>
  <c r="E1775" i="6" s="1"/>
  <c r="D1859" i="6"/>
  <c r="E1859" i="6" s="1"/>
  <c r="D2842" i="6"/>
  <c r="E2842" i="6" s="1"/>
  <c r="D1127" i="6"/>
  <c r="E1127" i="6" s="1"/>
  <c r="D2110" i="6"/>
  <c r="E2110" i="6" s="1"/>
  <c r="D2227" i="6"/>
  <c r="E2227" i="6" s="1"/>
  <c r="D1537" i="6"/>
  <c r="E1537" i="6" s="1"/>
  <c r="D2798" i="6"/>
  <c r="E2798" i="6" s="1"/>
  <c r="D2793" i="6"/>
  <c r="E2793" i="6" s="1"/>
  <c r="D2742" i="6"/>
  <c r="E2742" i="6" s="1"/>
  <c r="D1620" i="6"/>
  <c r="E1620" i="6" s="1"/>
  <c r="D1706" i="6"/>
  <c r="E1706" i="6" s="1"/>
  <c r="D3309" i="6"/>
  <c r="E3309" i="6" s="1"/>
  <c r="D2257" i="6"/>
  <c r="E2257" i="6" s="1"/>
  <c r="D1213" i="6"/>
  <c r="E1213" i="6" s="1"/>
  <c r="D2881" i="6"/>
  <c r="E2881" i="6" s="1"/>
  <c r="D2178" i="6"/>
  <c r="E2178" i="6" s="1"/>
  <c r="D3594" i="6"/>
  <c r="E3594" i="6" s="1"/>
  <c r="D2708" i="6"/>
  <c r="E2708" i="6" s="1"/>
  <c r="D3104" i="6"/>
  <c r="E3104" i="6" s="1"/>
  <c r="D225" i="6"/>
  <c r="E225" i="6" s="1"/>
  <c r="D2010" i="6"/>
  <c r="E2010" i="6" s="1"/>
  <c r="D4110" i="6"/>
  <c r="E4110" i="6" s="1"/>
  <c r="D1705" i="6"/>
  <c r="E1705" i="6" s="1"/>
  <c r="D1895" i="6"/>
  <c r="E1895" i="6" s="1"/>
  <c r="D2389" i="6"/>
  <c r="E2389" i="6" s="1"/>
  <c r="D3982" i="6"/>
  <c r="E3982" i="6" s="1"/>
  <c r="D4124" i="6"/>
  <c r="E4124" i="6" s="1"/>
  <c r="D4120" i="6"/>
  <c r="E4120" i="6" s="1"/>
  <c r="D4157" i="6"/>
  <c r="E4157" i="6" s="1"/>
  <c r="D4175" i="6"/>
  <c r="E4175" i="6" s="1"/>
  <c r="D4178" i="6"/>
  <c r="E4178" i="6" s="1"/>
  <c r="D2587" i="6"/>
  <c r="E2587" i="6" s="1"/>
  <c r="D3511" i="6"/>
  <c r="E3511" i="6" s="1"/>
  <c r="D3396" i="6"/>
  <c r="E3396" i="6" s="1"/>
  <c r="D2226" i="6"/>
  <c r="E2226" i="6" s="1"/>
  <c r="D3808" i="6"/>
  <c r="E3808" i="6" s="1"/>
  <c r="D4083" i="6"/>
  <c r="E4083" i="6" s="1"/>
  <c r="D4166" i="6"/>
  <c r="E4166" i="6" s="1"/>
  <c r="D855" i="6"/>
  <c r="E855" i="6" s="1"/>
  <c r="D570" i="6"/>
  <c r="E570" i="6" s="1"/>
  <c r="D1168" i="6"/>
  <c r="E1168" i="6" s="1"/>
  <c r="D460" i="6"/>
  <c r="E460" i="6" s="1"/>
  <c r="D1164" i="6"/>
  <c r="E1164" i="6" s="1"/>
  <c r="D1778" i="6"/>
  <c r="E1778" i="6" s="1"/>
  <c r="D1093" i="6"/>
  <c r="E1093" i="6" s="1"/>
  <c r="D1677" i="6"/>
  <c r="E1677" i="6" s="1"/>
  <c r="D1006" i="6"/>
  <c r="E1006" i="6" s="1"/>
  <c r="D1313" i="6"/>
  <c r="E1313" i="6" s="1"/>
  <c r="D1436" i="6"/>
  <c r="E1436" i="6" s="1"/>
  <c r="D947" i="6"/>
  <c r="E947" i="6" s="1"/>
  <c r="D1160" i="6"/>
  <c r="E1160" i="6" s="1"/>
  <c r="D2061" i="6"/>
  <c r="E2061" i="6" s="1"/>
  <c r="D1031" i="6"/>
  <c r="E1031" i="6" s="1"/>
  <c r="D1619" i="6"/>
  <c r="E1619" i="6" s="1"/>
  <c r="D1085" i="6"/>
  <c r="E1085" i="6" s="1"/>
  <c r="D634" i="6"/>
  <c r="E634" i="6" s="1"/>
  <c r="D1312" i="6"/>
  <c r="E1312" i="6" s="1"/>
  <c r="D1046" i="6"/>
  <c r="E1046" i="6" s="1"/>
  <c r="D858" i="6"/>
  <c r="E858" i="6" s="1"/>
  <c r="D196" i="6"/>
  <c r="E196" i="6" s="1"/>
  <c r="D662" i="6"/>
  <c r="E662" i="6" s="1"/>
  <c r="D110" i="6"/>
  <c r="E110" i="6" s="1"/>
  <c r="D350" i="6"/>
  <c r="E350" i="6" s="1"/>
  <c r="D418" i="6"/>
  <c r="E418" i="6" s="1"/>
  <c r="D417" i="6"/>
  <c r="E417" i="6" s="1"/>
  <c r="D267" i="6"/>
  <c r="E267" i="6" s="1"/>
  <c r="D396" i="6"/>
  <c r="E396" i="6" s="1"/>
  <c r="D1311" i="6"/>
  <c r="E1311" i="6" s="1"/>
  <c r="D283" i="6"/>
  <c r="E283" i="6" s="1"/>
  <c r="D1566" i="6"/>
  <c r="E1566" i="6" s="1"/>
  <c r="D624" i="6"/>
  <c r="E624" i="6" s="1"/>
  <c r="D540" i="6"/>
  <c r="E540" i="6" s="1"/>
  <c r="D703" i="6"/>
  <c r="E703" i="6" s="1"/>
  <c r="D600" i="6"/>
  <c r="E600" i="6" s="1"/>
  <c r="D3461" i="6"/>
  <c r="E3461" i="6" s="1"/>
  <c r="D76" i="6"/>
  <c r="E76" i="6" s="1"/>
  <c r="D1676" i="6"/>
  <c r="E1676" i="6" s="1"/>
  <c r="D5" i="6"/>
  <c r="E5" i="6" s="1"/>
  <c r="D185" i="6"/>
  <c r="E185" i="6" s="1"/>
  <c r="D59" i="6"/>
  <c r="E59" i="6" s="1"/>
  <c r="D439" i="6"/>
  <c r="E439" i="6" s="1"/>
  <c r="D2325" i="6"/>
  <c r="E2325" i="6" s="1"/>
  <c r="D3753" i="6"/>
  <c r="E3753" i="6" s="1"/>
  <c r="D2880" i="6"/>
  <c r="E2880" i="6" s="1"/>
  <c r="D3510" i="6"/>
  <c r="E3510" i="6" s="1"/>
  <c r="D1435" i="6"/>
  <c r="E1435" i="6" s="1"/>
  <c r="D3460" i="6"/>
  <c r="E3460" i="6" s="1"/>
  <c r="D3963" i="6"/>
  <c r="E3963" i="6" s="1"/>
  <c r="D1163" i="6"/>
  <c r="E1163" i="6" s="1"/>
  <c r="D1112" i="6"/>
  <c r="E1112" i="6" s="1"/>
  <c r="D1799" i="6"/>
  <c r="E1799" i="6" s="1"/>
  <c r="D2026" i="6"/>
  <c r="E2026" i="6" s="1"/>
  <c r="D2741" i="6"/>
  <c r="E2741" i="6" s="1"/>
  <c r="D3168" i="6"/>
  <c r="E3168" i="6" s="1"/>
  <c r="D3128" i="6"/>
  <c r="E3128" i="6" s="1"/>
  <c r="D3435" i="6"/>
  <c r="E3435" i="6" s="1"/>
  <c r="D3161" i="6"/>
  <c r="E3161" i="6" s="1"/>
  <c r="D2932" i="6"/>
  <c r="E2932" i="6" s="1"/>
  <c r="D4147" i="6"/>
  <c r="E4147" i="6" s="1"/>
  <c r="D337" i="6"/>
  <c r="E337" i="6" s="1"/>
  <c r="D1675" i="6"/>
  <c r="E1675" i="6" s="1"/>
  <c r="D2797" i="6"/>
  <c r="E2797" i="6" s="1"/>
  <c r="D3308" i="6"/>
  <c r="E3308" i="6" s="1"/>
  <c r="D3080" i="6"/>
  <c r="E3080" i="6" s="1"/>
  <c r="D3687" i="6"/>
  <c r="E3687" i="6" s="1"/>
  <c r="D3941" i="6"/>
  <c r="E3941" i="6" s="1"/>
  <c r="D2058" i="6"/>
  <c r="E2058" i="6" s="1"/>
  <c r="D2849" i="6"/>
  <c r="E2849" i="6" s="1"/>
  <c r="D3777" i="6"/>
  <c r="E3777" i="6" s="1"/>
  <c r="D3768" i="6"/>
  <c r="E3768" i="6" s="1"/>
  <c r="D4043" i="6"/>
  <c r="E4043" i="6" s="1"/>
  <c r="D2109" i="6"/>
  <c r="E2109" i="6" s="1"/>
  <c r="D2359" i="6"/>
  <c r="E2359" i="6" s="1"/>
  <c r="D2398" i="6"/>
  <c r="E2398" i="6" s="1"/>
  <c r="D2686" i="6"/>
  <c r="E2686" i="6" s="1"/>
  <c r="D2841" i="6"/>
  <c r="E2841" i="6" s="1"/>
  <c r="D2419" i="6"/>
  <c r="E2419" i="6" s="1"/>
  <c r="D3357" i="6"/>
  <c r="E3357" i="6" s="1"/>
  <c r="D3220" i="6"/>
  <c r="E3220" i="6" s="1"/>
  <c r="D1092" i="6"/>
  <c r="E1092" i="6" s="1"/>
  <c r="D1439" i="6"/>
  <c r="E1439" i="6" s="1"/>
  <c r="D3375" i="6"/>
  <c r="E3375" i="6" s="1"/>
  <c r="D2225" i="6"/>
  <c r="E2225" i="6" s="1"/>
  <c r="D2041" i="6"/>
  <c r="E2041" i="6" s="1"/>
  <c r="D2015" i="6"/>
  <c r="E2015" i="6" s="1"/>
  <c r="D2324" i="6"/>
  <c r="E2324" i="6" s="1"/>
  <c r="D2241" i="6"/>
  <c r="E2241" i="6" s="1"/>
  <c r="D2488" i="6"/>
  <c r="E2488" i="6" s="1"/>
  <c r="D2206" i="6"/>
  <c r="E2206" i="6" s="1"/>
  <c r="D2177" i="6"/>
  <c r="E2177" i="6" s="1"/>
  <c r="D2471" i="6"/>
  <c r="E2471" i="6" s="1"/>
  <c r="D3374" i="6"/>
  <c r="E3374" i="6" s="1"/>
  <c r="D3693" i="6"/>
  <c r="E3693" i="6" s="1"/>
  <c r="D3870" i="6"/>
  <c r="E3870" i="6" s="1"/>
  <c r="D1798" i="6"/>
  <c r="E1798" i="6" s="1"/>
  <c r="D3002" i="6"/>
  <c r="E3002" i="6" s="1"/>
  <c r="D3182" i="6"/>
  <c r="E3182" i="6" s="1"/>
  <c r="D3139" i="6"/>
  <c r="E3139" i="6" s="1"/>
  <c r="D1454" i="6"/>
  <c r="E1454" i="6" s="1"/>
  <c r="D1722" i="6"/>
  <c r="E1722" i="6" s="1"/>
  <c r="D3356" i="6"/>
  <c r="E3356" i="6" s="1"/>
  <c r="D3001" i="6"/>
  <c r="E3001" i="6" s="1"/>
  <c r="D1999" i="6"/>
  <c r="E1999" i="6" s="1"/>
  <c r="D2418" i="6"/>
  <c r="E2418" i="6" s="1"/>
  <c r="D3246" i="6"/>
  <c r="E3246" i="6" s="1"/>
  <c r="D1948" i="6"/>
  <c r="E1948" i="6" s="1"/>
  <c r="D1045" i="6"/>
  <c r="E1045" i="6" s="1"/>
  <c r="D2627" i="6"/>
  <c r="E2627" i="6" s="1"/>
  <c r="D1259" i="6"/>
  <c r="E1259" i="6" s="1"/>
  <c r="D442" i="6"/>
  <c r="E442" i="6" s="1"/>
  <c r="D885" i="6"/>
  <c r="E885" i="6" s="1"/>
  <c r="D2256" i="6"/>
  <c r="E2256" i="6" s="1"/>
  <c r="D1947" i="6"/>
  <c r="E1947" i="6" s="1"/>
  <c r="D1618" i="6"/>
  <c r="E1618" i="6" s="1"/>
  <c r="D1310" i="6"/>
  <c r="E1310" i="6" s="1"/>
  <c r="D2193" i="6"/>
  <c r="E2193" i="6" s="1"/>
  <c r="D1383" i="6"/>
  <c r="E1383" i="6" s="1"/>
  <c r="D2657" i="6"/>
  <c r="E2657" i="6" s="1"/>
  <c r="D2077" i="6"/>
  <c r="E2077" i="6" s="1"/>
  <c r="D2586" i="6"/>
  <c r="E2586" i="6" s="1"/>
  <c r="D2859" i="6"/>
  <c r="E2859" i="6" s="1"/>
  <c r="D2344" i="6"/>
  <c r="E2344" i="6" s="1"/>
  <c r="D2673" i="6"/>
  <c r="E2673" i="6" s="1"/>
  <c r="D2547" i="6"/>
  <c r="E2547" i="6" s="1"/>
  <c r="D1946" i="6"/>
  <c r="E1946" i="6" s="1"/>
  <c r="D1797" i="6"/>
  <c r="E1797" i="6" s="1"/>
  <c r="D2585" i="6"/>
  <c r="E2585" i="6" s="1"/>
  <c r="D2487" i="6"/>
  <c r="E2487" i="6" s="1"/>
  <c r="D2879" i="6"/>
  <c r="E2879" i="6" s="1"/>
  <c r="D3216" i="6"/>
  <c r="E3216" i="6" s="1"/>
  <c r="D3498" i="6"/>
  <c r="E3498" i="6" s="1"/>
  <c r="D3691" i="6"/>
  <c r="E3691" i="6" s="1"/>
  <c r="D2379" i="6"/>
  <c r="E2379" i="6" s="1"/>
  <c r="D3422" i="6"/>
  <c r="E3422" i="6" s="1"/>
  <c r="D3230" i="6"/>
  <c r="E3230" i="6" s="1"/>
  <c r="D3725" i="6"/>
  <c r="E3725" i="6" s="1"/>
  <c r="D3442" i="6"/>
  <c r="E3442" i="6" s="1"/>
  <c r="D3343" i="6"/>
  <c r="E3343" i="6" s="1"/>
  <c r="D3000" i="6"/>
  <c r="E3000" i="6" s="1"/>
  <c r="D3940" i="6"/>
  <c r="E3940" i="6" s="1"/>
  <c r="D1945" i="6"/>
  <c r="E1945" i="6" s="1"/>
  <c r="D2683" i="6"/>
  <c r="E2683" i="6" s="1"/>
  <c r="D2954" i="6"/>
  <c r="E2954" i="6" s="1"/>
  <c r="D2073" i="6"/>
  <c r="E2073" i="6" s="1"/>
  <c r="D2255" i="6"/>
  <c r="E2255" i="6" s="1"/>
  <c r="D2656" i="6"/>
  <c r="E2656" i="6" s="1"/>
  <c r="D2085" i="6"/>
  <c r="E2085" i="6" s="1"/>
  <c r="D2918" i="6"/>
  <c r="E2918" i="6" s="1"/>
  <c r="D3066" i="6"/>
  <c r="E3066" i="6" s="1"/>
  <c r="D1693" i="6"/>
  <c r="E1693" i="6" s="1"/>
  <c r="D3937" i="6"/>
  <c r="E3937" i="6" s="1"/>
  <c r="D670" i="6"/>
  <c r="E670" i="6" s="1"/>
  <c r="D2584" i="6"/>
  <c r="E2584" i="6" s="1"/>
  <c r="D3626" i="6"/>
  <c r="E3626" i="6" s="1"/>
  <c r="D3459" i="6"/>
  <c r="E3459" i="6" s="1"/>
  <c r="D3543" i="6"/>
  <c r="E3543" i="6" s="1"/>
  <c r="D3542" i="6"/>
  <c r="E3542" i="6" s="1"/>
  <c r="D575" i="6"/>
  <c r="E575" i="6" s="1"/>
  <c r="D616" i="6"/>
  <c r="E616" i="6" s="1"/>
  <c r="D1452" i="6"/>
  <c r="E1452" i="6" s="1"/>
  <c r="D864" i="6"/>
  <c r="E864" i="6" s="1"/>
  <c r="D2971" i="6"/>
  <c r="E2971" i="6" s="1"/>
  <c r="D3295" i="6"/>
  <c r="E3295" i="6" s="1"/>
  <c r="D2108" i="6"/>
  <c r="E2108" i="6" s="1"/>
  <c r="D2970" i="6"/>
  <c r="E2970" i="6" s="1"/>
  <c r="D1759" i="6"/>
  <c r="E1759" i="6" s="1"/>
  <c r="D1044" i="6"/>
  <c r="E1044" i="6" s="1"/>
  <c r="D2672" i="6"/>
  <c r="E2672" i="6" s="1"/>
  <c r="D4101" i="6"/>
  <c r="E4101" i="6" s="1"/>
  <c r="D1617" i="6"/>
  <c r="E1617" i="6" s="1"/>
  <c r="D2205" i="6"/>
  <c r="E2205" i="6" s="1"/>
  <c r="D2848" i="6"/>
  <c r="E2848" i="6" s="1"/>
  <c r="D372" i="6"/>
  <c r="E372" i="6" s="1"/>
  <c r="D3153" i="6"/>
  <c r="E3153" i="6" s="1"/>
  <c r="D321" i="6"/>
  <c r="E321" i="6" s="1"/>
  <c r="D2789" i="6"/>
  <c r="E2789" i="6" s="1"/>
  <c r="D3458" i="6"/>
  <c r="E3458" i="6" s="1"/>
  <c r="D3717" i="6"/>
  <c r="E3717" i="6" s="1"/>
  <c r="D3912" i="6"/>
  <c r="E3912" i="6" s="1"/>
  <c r="D466" i="6"/>
  <c r="E466" i="6" s="1"/>
  <c r="D1258" i="6"/>
  <c r="E1258" i="6" s="1"/>
  <c r="D355" i="6"/>
  <c r="E355" i="6" s="1"/>
  <c r="D3219" i="6"/>
  <c r="E3219" i="6" s="1"/>
  <c r="D3633" i="6"/>
  <c r="E3633" i="6" s="1"/>
  <c r="D3591" i="6"/>
  <c r="E3591" i="6" s="1"/>
  <c r="D2417" i="6"/>
  <c r="E2417" i="6" s="1"/>
  <c r="D1868" i="6"/>
  <c r="E1868" i="6" s="1"/>
  <c r="D1567" i="6"/>
  <c r="E1567" i="6" s="1"/>
  <c r="D1574" i="6"/>
  <c r="E1574" i="6" s="1"/>
  <c r="D2546" i="6"/>
  <c r="E2546" i="6" s="1"/>
  <c r="D2986" i="6"/>
  <c r="E2986" i="6" s="1"/>
  <c r="D3560" i="6"/>
  <c r="E3560" i="6" s="1"/>
  <c r="D2029" i="6"/>
  <c r="E2029" i="6" s="1"/>
  <c r="D3163" i="6"/>
  <c r="E3163" i="6" s="1"/>
  <c r="D2837" i="6"/>
  <c r="E2837" i="6" s="1"/>
  <c r="D2878" i="6"/>
  <c r="E2878" i="6" s="1"/>
  <c r="D1738" i="6"/>
  <c r="E1738" i="6" s="1"/>
  <c r="D755" i="6"/>
  <c r="E755" i="6" s="1"/>
  <c r="D1379" i="6"/>
  <c r="E1379" i="6" s="1"/>
  <c r="D1030" i="6"/>
  <c r="E1030" i="6" s="1"/>
  <c r="D2176" i="6"/>
  <c r="E2176" i="6" s="1"/>
  <c r="D1425" i="6"/>
  <c r="E1425" i="6" s="1"/>
  <c r="D1796" i="6"/>
  <c r="E1796" i="6" s="1"/>
  <c r="D1159" i="6"/>
  <c r="E1159" i="6" s="1"/>
  <c r="D2655" i="6"/>
  <c r="E2655" i="6" s="1"/>
  <c r="D1616" i="6"/>
  <c r="E1616" i="6" s="1"/>
  <c r="D2192" i="6"/>
  <c r="E2192" i="6" s="1"/>
  <c r="D3946" i="6"/>
  <c r="E3946" i="6" s="1"/>
  <c r="D2221" i="6"/>
  <c r="E2221" i="6" s="1"/>
  <c r="D2358" i="6"/>
  <c r="E2358" i="6" s="1"/>
  <c r="D2378" i="6"/>
  <c r="E2378" i="6" s="1"/>
  <c r="D691" i="6"/>
  <c r="E691" i="6" s="1"/>
  <c r="D470" i="6"/>
  <c r="E470" i="6" s="1"/>
  <c r="D1398" i="6"/>
  <c r="E1398" i="6" s="1"/>
  <c r="D1547" i="6"/>
  <c r="E1547" i="6" s="1"/>
  <c r="D1108" i="6"/>
  <c r="E1108" i="6" s="1"/>
  <c r="D1944" i="6"/>
  <c r="E1944" i="6" s="1"/>
  <c r="D1082" i="6"/>
  <c r="E1082" i="6" s="1"/>
  <c r="D108" i="6"/>
  <c r="E108" i="6" s="1"/>
  <c r="D424" i="6"/>
  <c r="E424" i="6" s="1"/>
  <c r="D1412" i="6"/>
  <c r="E1412" i="6" s="1"/>
  <c r="D908" i="6"/>
  <c r="E908" i="6" s="1"/>
  <c r="D1005" i="6"/>
  <c r="E1005" i="6" s="1"/>
  <c r="D289" i="6"/>
  <c r="E289" i="6" s="1"/>
  <c r="D354" i="6"/>
  <c r="E354" i="6" s="1"/>
  <c r="D605" i="6"/>
  <c r="E605" i="6" s="1"/>
  <c r="D2165" i="6"/>
  <c r="E2165" i="6" s="1"/>
  <c r="D144" i="6"/>
  <c r="E144" i="6" s="1"/>
  <c r="D830" i="6"/>
  <c r="E830" i="6" s="1"/>
  <c r="D750" i="6"/>
  <c r="E750" i="6" s="1"/>
  <c r="D1615" i="6"/>
  <c r="E1615" i="6" s="1"/>
  <c r="D43" i="6"/>
  <c r="E43" i="6" s="1"/>
  <c r="D1512" i="6"/>
  <c r="E1512" i="6" s="1"/>
  <c r="D628" i="6"/>
  <c r="E628" i="6" s="1"/>
  <c r="D1190" i="6"/>
  <c r="E1190" i="6" s="1"/>
  <c r="D677" i="6"/>
  <c r="E677" i="6" s="1"/>
  <c r="D525" i="6"/>
  <c r="E525" i="6" s="1"/>
  <c r="D240" i="6"/>
  <c r="E240" i="6" s="1"/>
  <c r="D239" i="6"/>
  <c r="E239" i="6" s="1"/>
  <c r="D228" i="6"/>
  <c r="E228" i="6" s="1"/>
  <c r="D1867" i="6"/>
  <c r="E1867" i="6" s="1"/>
  <c r="D109" i="6"/>
  <c r="E109" i="6" s="1"/>
  <c r="D3075" i="6"/>
  <c r="E3075" i="6" s="1"/>
  <c r="D2150" i="6"/>
  <c r="E2150" i="6" s="1"/>
  <c r="D345" i="6"/>
  <c r="E345" i="6" s="1"/>
  <c r="D946" i="6"/>
  <c r="E946" i="6" s="1"/>
  <c r="D1079" i="6"/>
  <c r="E1079" i="6" s="1"/>
  <c r="D64" i="6"/>
  <c r="E64" i="6" s="1"/>
  <c r="D3582" i="6"/>
  <c r="E3582" i="6" s="1"/>
  <c r="D1029" i="6"/>
  <c r="E1029" i="6" s="1"/>
  <c r="D3724" i="6"/>
  <c r="E3724" i="6" s="1"/>
  <c r="D2216" i="6"/>
  <c r="E2216" i="6" s="1"/>
  <c r="D769" i="6"/>
  <c r="E769" i="6" s="1"/>
  <c r="D1998" i="6"/>
  <c r="E1998" i="6" s="1"/>
  <c r="D1001" i="6"/>
  <c r="E1001" i="6" s="1"/>
  <c r="D1597" i="6"/>
  <c r="E1597" i="6" s="1"/>
  <c r="D1603" i="6"/>
  <c r="E1603" i="6" s="1"/>
  <c r="D1187" i="6"/>
  <c r="E1187" i="6" s="1"/>
  <c r="D3150" i="6"/>
  <c r="E3150" i="6" s="1"/>
  <c r="D2858" i="6"/>
  <c r="E2858" i="6" s="1"/>
  <c r="D2175" i="6"/>
  <c r="E2175" i="6" s="1"/>
  <c r="D1257" i="6"/>
  <c r="E1257" i="6" s="1"/>
  <c r="D2107" i="6"/>
  <c r="E2107" i="6" s="1"/>
  <c r="D1943" i="6"/>
  <c r="E1943" i="6" s="1"/>
  <c r="D3757" i="6"/>
  <c r="E3757" i="6" s="1"/>
  <c r="D1910" i="6"/>
  <c r="E1910" i="6" s="1"/>
  <c r="D1254" i="6"/>
  <c r="E1254" i="6" s="1"/>
  <c r="D1795" i="6"/>
  <c r="E1795" i="6" s="1"/>
  <c r="D1794" i="6"/>
  <c r="E1794" i="6" s="1"/>
  <c r="D2357" i="6"/>
  <c r="E2357" i="6" s="1"/>
  <c r="D1942" i="6"/>
  <c r="E1942" i="6" s="1"/>
  <c r="D1909" i="6"/>
  <c r="E1909" i="6" s="1"/>
  <c r="D2519" i="6"/>
  <c r="E2519" i="6" s="1"/>
  <c r="D2969" i="6"/>
  <c r="E2969" i="6" s="1"/>
  <c r="D2877" i="6"/>
  <c r="E2877" i="6" s="1"/>
  <c r="D2416" i="6"/>
  <c r="E2416" i="6" s="1"/>
  <c r="D1704" i="6"/>
  <c r="E1704" i="6" s="1"/>
  <c r="D1309" i="6"/>
  <c r="E1309" i="6" s="1"/>
  <c r="D2323" i="6"/>
  <c r="E2323" i="6" s="1"/>
  <c r="D806" i="6"/>
  <c r="E806" i="6" s="1"/>
  <c r="D2084" i="6"/>
  <c r="E2084" i="6" s="1"/>
  <c r="D1361" i="6"/>
  <c r="E1361" i="6" s="1"/>
  <c r="D2220" i="6"/>
  <c r="E2220" i="6" s="1"/>
  <c r="D2240" i="6"/>
  <c r="E2240" i="6" s="1"/>
  <c r="D2876" i="6"/>
  <c r="E2876" i="6" s="1"/>
  <c r="D1289" i="6"/>
  <c r="E1289" i="6" s="1"/>
  <c r="D2204" i="6"/>
  <c r="E2204" i="6" s="1"/>
  <c r="D2985" i="6"/>
  <c r="E2985" i="6" s="1"/>
  <c r="D3245" i="6"/>
  <c r="E3245" i="6" s="1"/>
  <c r="D2999" i="6"/>
  <c r="E2999" i="6" s="1"/>
  <c r="D3559" i="6"/>
  <c r="E3559" i="6" s="1"/>
  <c r="D1043" i="6"/>
  <c r="E1043" i="6" s="1"/>
  <c r="D4118" i="6"/>
  <c r="E4118" i="6" s="1"/>
  <c r="D4151" i="6"/>
  <c r="E4151" i="6" s="1"/>
  <c r="D3888" i="6"/>
  <c r="E3888" i="6" s="1"/>
  <c r="D1894" i="6"/>
  <c r="E1894" i="6" s="1"/>
  <c r="D3581" i="6"/>
  <c r="E3581" i="6" s="1"/>
  <c r="D3882" i="6"/>
  <c r="E3882" i="6" s="1"/>
  <c r="D4085" i="6"/>
  <c r="E4085" i="6" s="1"/>
  <c r="D4145" i="6"/>
  <c r="E4145" i="6" s="1"/>
  <c r="D4159" i="6"/>
  <c r="E4159" i="6" s="1"/>
  <c r="D4150" i="6"/>
  <c r="E4150" i="6" s="1"/>
  <c r="D4179" i="6"/>
  <c r="E4179" i="6" s="1"/>
  <c r="D2740" i="6"/>
  <c r="E2740" i="6" s="1"/>
  <c r="D4004" i="6"/>
  <c r="E4004" i="6" s="1"/>
  <c r="D4029" i="6"/>
  <c r="E4029" i="6" s="1"/>
  <c r="D4094" i="6"/>
  <c r="E4094" i="6" s="1"/>
  <c r="D4032" i="6"/>
  <c r="E4032" i="6" s="1"/>
  <c r="D4022" i="6"/>
  <c r="E4022" i="6" s="1"/>
  <c r="D4100" i="6"/>
  <c r="E4100" i="6" s="1"/>
  <c r="D1360" i="6"/>
  <c r="E1360" i="6" s="1"/>
  <c r="D3636" i="6"/>
  <c r="E3636" i="6" s="1"/>
  <c r="D3355" i="6"/>
  <c r="E3355" i="6" s="1"/>
  <c r="D4077" i="6"/>
  <c r="E4077" i="6" s="1"/>
  <c r="D4158" i="6"/>
  <c r="E4158" i="6" s="1"/>
  <c r="D423" i="6"/>
  <c r="E423" i="6" s="1"/>
  <c r="D434" i="6"/>
  <c r="E434" i="6" s="1"/>
  <c r="D937" i="6"/>
  <c r="E937" i="6" s="1"/>
  <c r="D702" i="6"/>
  <c r="E702" i="6" s="1"/>
  <c r="D779" i="6"/>
  <c r="E779" i="6" s="1"/>
  <c r="D1287" i="6"/>
  <c r="E1287" i="6" s="1"/>
  <c r="D1308" i="6"/>
  <c r="E1308" i="6" s="1"/>
  <c r="D2028" i="6"/>
  <c r="E2028" i="6" s="1"/>
  <c r="D353" i="6"/>
  <c r="E353" i="6" s="1"/>
  <c r="D539" i="6"/>
  <c r="E539" i="6" s="1"/>
  <c r="D195" i="6"/>
  <c r="E195" i="6" s="1"/>
  <c r="D2305" i="6"/>
  <c r="E2305" i="6" s="1"/>
  <c r="D612" i="6"/>
  <c r="E612" i="6" s="1"/>
  <c r="D574" i="6"/>
  <c r="E574" i="6" s="1"/>
  <c r="D1674" i="6"/>
  <c r="E1674" i="6" s="1"/>
  <c r="D1178" i="6"/>
  <c r="E1178" i="6" s="1"/>
  <c r="D2083" i="6"/>
  <c r="E2083" i="6" s="1"/>
  <c r="D448" i="6"/>
  <c r="E448" i="6" s="1"/>
  <c r="D106" i="6"/>
  <c r="E106" i="6" s="1"/>
  <c r="D176" i="6"/>
  <c r="E176" i="6" s="1"/>
  <c r="D105" i="6"/>
  <c r="E105" i="6" s="1"/>
  <c r="D916" i="6"/>
  <c r="E916" i="6" s="1"/>
  <c r="D2321" i="6"/>
  <c r="E2321" i="6" s="1"/>
  <c r="D54" i="6"/>
  <c r="E54" i="6" s="1"/>
  <c r="D194" i="6"/>
  <c r="E194" i="6" s="1"/>
  <c r="D168" i="6"/>
  <c r="E168" i="6" s="1"/>
  <c r="D153" i="6"/>
  <c r="E153" i="6" s="1"/>
  <c r="D296" i="6"/>
  <c r="E296" i="6" s="1"/>
  <c r="D857" i="6"/>
  <c r="E857" i="6" s="1"/>
  <c r="D2415" i="6"/>
  <c r="E2415" i="6" s="1"/>
  <c r="D82" i="6"/>
  <c r="E82" i="6" s="1"/>
  <c r="D992" i="6"/>
  <c r="E992" i="6" s="1"/>
  <c r="D107" i="6"/>
  <c r="E107" i="6" s="1"/>
  <c r="D63" i="6"/>
  <c r="E63" i="6" s="1"/>
  <c r="D10" i="6"/>
  <c r="E10" i="6" s="1"/>
  <c r="D123" i="6"/>
  <c r="E123" i="6" s="1"/>
  <c r="D128" i="6"/>
  <c r="E128" i="6" s="1"/>
  <c r="D3395" i="6"/>
  <c r="E3395" i="6" s="1"/>
  <c r="D1552" i="6"/>
  <c r="E1552" i="6" s="1"/>
  <c r="D3181" i="6"/>
  <c r="E3181" i="6" s="1"/>
  <c r="D2654" i="6"/>
  <c r="E2654" i="6" s="1"/>
  <c r="D2254" i="6"/>
  <c r="E2254" i="6" s="1"/>
  <c r="D3394" i="6"/>
  <c r="E3394" i="6" s="1"/>
  <c r="D4062" i="6"/>
  <c r="E4062" i="6" s="1"/>
  <c r="D1774" i="6"/>
  <c r="E1774" i="6" s="1"/>
  <c r="D2356" i="6"/>
  <c r="E2356" i="6" s="1"/>
  <c r="D1941" i="6"/>
  <c r="E1941" i="6" s="1"/>
  <c r="D3662" i="6"/>
  <c r="E3662" i="6" s="1"/>
  <c r="D3776" i="6"/>
  <c r="E3776" i="6" s="1"/>
  <c r="D3550" i="6"/>
  <c r="E3550" i="6" s="1"/>
  <c r="D2739" i="6"/>
  <c r="E2739" i="6" s="1"/>
  <c r="D3699" i="6"/>
  <c r="E3699" i="6" s="1"/>
  <c r="D2998" i="6"/>
  <c r="E2998" i="6" s="1"/>
  <c r="D1793" i="6"/>
  <c r="E1793" i="6" s="1"/>
  <c r="D2707" i="6"/>
  <c r="E2707" i="6" s="1"/>
  <c r="D2583" i="6"/>
  <c r="E2583" i="6" s="1"/>
  <c r="D2053" i="6"/>
  <c r="E2053" i="6" s="1"/>
  <c r="D1673" i="6"/>
  <c r="E1673" i="6" s="1"/>
  <c r="D1614" i="6"/>
  <c r="E1614" i="6" s="1"/>
  <c r="D3065" i="6"/>
  <c r="E3065" i="6" s="1"/>
  <c r="D2219" i="6"/>
  <c r="E2219" i="6" s="1"/>
  <c r="D1411" i="6"/>
  <c r="E1411" i="6" s="1"/>
  <c r="D2106" i="6"/>
  <c r="E2106" i="6" s="1"/>
  <c r="D2018" i="6"/>
  <c r="E2018" i="6" s="1"/>
  <c r="D2582" i="6"/>
  <c r="E2582" i="6" s="1"/>
  <c r="D1758" i="6"/>
  <c r="E1758" i="6" s="1"/>
  <c r="D2105" i="6"/>
  <c r="E2105" i="6" s="1"/>
  <c r="D3042" i="6"/>
  <c r="E3042" i="6" s="1"/>
  <c r="D3073" i="6"/>
  <c r="E3073" i="6" s="1"/>
  <c r="D2355" i="6"/>
  <c r="E2355" i="6" s="1"/>
  <c r="D1279" i="6"/>
  <c r="E1279" i="6" s="1"/>
  <c r="D3206" i="6"/>
  <c r="E3206" i="6" s="1"/>
  <c r="D2816" i="6"/>
  <c r="E2816" i="6" s="1"/>
  <c r="D3307" i="6"/>
  <c r="E3307" i="6" s="1"/>
  <c r="D2847" i="6"/>
  <c r="E2847" i="6" s="1"/>
  <c r="D1866" i="6"/>
  <c r="E1866" i="6" s="1"/>
  <c r="D2082" i="6"/>
  <c r="E2082" i="6" s="1"/>
  <c r="D3171" i="6"/>
  <c r="E3171" i="6" s="1"/>
  <c r="D2203" i="6"/>
  <c r="E2203" i="6" s="1"/>
  <c r="D3419" i="6"/>
  <c r="E3419" i="6" s="1"/>
  <c r="D3279" i="6"/>
  <c r="E3279" i="6" s="1"/>
  <c r="D2790" i="6"/>
  <c r="E2790" i="6" s="1"/>
  <c r="D3393" i="6"/>
  <c r="E3393" i="6" s="1"/>
  <c r="D538" i="6"/>
  <c r="E538" i="6" s="1"/>
  <c r="D537" i="6"/>
  <c r="E537" i="6" s="1"/>
  <c r="D352" i="6"/>
  <c r="E352" i="6" s="1"/>
  <c r="D524" i="6"/>
  <c r="E524" i="6" s="1"/>
  <c r="D3710" i="6"/>
  <c r="E3710" i="6" s="1"/>
  <c r="D840" i="6"/>
  <c r="E840" i="6" s="1"/>
  <c r="D2545" i="6"/>
  <c r="E2545" i="6" s="1"/>
  <c r="D2581" i="6"/>
  <c r="E2581" i="6" s="1"/>
  <c r="D2174" i="6"/>
  <c r="E2174" i="6" s="1"/>
  <c r="D1865" i="6"/>
  <c r="E1865" i="6" s="1"/>
  <c r="D2081" i="6"/>
  <c r="E2081" i="6" s="1"/>
  <c r="D1613" i="6"/>
  <c r="E1613" i="6" s="1"/>
  <c r="D2580" i="6"/>
  <c r="E2580" i="6" s="1"/>
  <c r="D3214" i="6"/>
  <c r="E3214" i="6" s="1"/>
  <c r="D2302" i="6"/>
  <c r="E2302" i="6" s="1"/>
  <c r="D3225" i="6"/>
  <c r="E3225" i="6" s="1"/>
  <c r="D2929" i="6"/>
  <c r="E2929" i="6" s="1"/>
  <c r="D3549" i="6"/>
  <c r="E3549" i="6" s="1"/>
  <c r="D2579" i="6"/>
  <c r="E2579" i="6" s="1"/>
  <c r="D3509" i="6"/>
  <c r="E3509" i="6" s="1"/>
  <c r="D3723" i="6"/>
  <c r="E3723" i="6" s="1"/>
  <c r="D3913" i="6"/>
  <c r="E3913" i="6" s="1"/>
  <c r="D4071" i="6"/>
  <c r="E4071" i="6" s="1"/>
  <c r="D1575" i="6"/>
  <c r="E1575" i="6" s="1"/>
  <c r="D1893" i="6"/>
  <c r="E1893" i="6" s="1"/>
  <c r="D1940" i="6"/>
  <c r="E1940" i="6" s="1"/>
  <c r="D2202" i="6"/>
  <c r="E2202" i="6" s="1"/>
  <c r="D1572" i="6"/>
  <c r="E1572" i="6" s="1"/>
  <c r="D2253" i="6"/>
  <c r="E2253" i="6" s="1"/>
  <c r="D1757" i="6"/>
  <c r="E1757" i="6" s="1"/>
  <c r="D2931" i="6"/>
  <c r="E2931" i="6" s="1"/>
  <c r="D4047" i="6"/>
  <c r="E4047" i="6" s="1"/>
  <c r="D3040" i="6"/>
  <c r="E3040" i="6" s="1"/>
  <c r="D1004" i="6"/>
  <c r="E1004" i="6" s="1"/>
  <c r="D2997" i="6"/>
  <c r="E2997" i="6" s="1"/>
  <c r="D3457" i="6"/>
  <c r="E3457" i="6" s="1"/>
  <c r="D1084" i="6"/>
  <c r="E1084" i="6" s="1"/>
  <c r="D764" i="6"/>
  <c r="E764" i="6" s="1"/>
  <c r="D852" i="6"/>
  <c r="E852" i="6" s="1"/>
  <c r="D3456" i="6"/>
  <c r="E3456" i="6" s="1"/>
  <c r="D784" i="6"/>
  <c r="E784" i="6" s="1"/>
  <c r="D2566" i="6"/>
  <c r="E2566" i="6" s="1"/>
  <c r="D936" i="6"/>
  <c r="E936" i="6" s="1"/>
  <c r="D2953" i="6"/>
  <c r="E2953" i="6" s="1"/>
  <c r="D729" i="6"/>
  <c r="E729" i="6" s="1"/>
  <c r="D2354" i="6"/>
  <c r="E2354" i="6" s="1"/>
  <c r="D2685" i="6"/>
  <c r="E2685" i="6" s="1"/>
  <c r="D3103" i="6"/>
  <c r="E3103" i="6" s="1"/>
  <c r="D2941" i="6"/>
  <c r="E2941" i="6" s="1"/>
  <c r="D3208" i="6"/>
  <c r="E3208" i="6" s="1"/>
  <c r="D2917" i="6"/>
  <c r="E2917" i="6" s="1"/>
  <c r="D2723" i="6"/>
  <c r="E2723" i="6" s="1"/>
  <c r="D1434" i="6"/>
  <c r="E1434" i="6" s="1"/>
  <c r="D2156" i="6"/>
  <c r="E2156" i="6" s="1"/>
  <c r="D1939" i="6"/>
  <c r="E1939" i="6" s="1"/>
  <c r="D690" i="6"/>
  <c r="E690" i="6" s="1"/>
  <c r="D1126" i="6"/>
  <c r="E1126" i="6" s="1"/>
  <c r="D2727" i="6"/>
  <c r="E2727" i="6" s="1"/>
  <c r="D829" i="6"/>
  <c r="E829" i="6" s="1"/>
  <c r="D689" i="6"/>
  <c r="E689" i="6" s="1"/>
  <c r="D2080" i="6"/>
  <c r="E2080" i="6" s="1"/>
  <c r="D1907" i="6"/>
  <c r="E1907" i="6" s="1"/>
  <c r="D2008" i="6"/>
  <c r="E2008" i="6" s="1"/>
  <c r="D4016" i="6"/>
  <c r="E4016" i="6" s="1"/>
  <c r="D1212" i="6"/>
  <c r="E1212" i="6" s="1"/>
  <c r="D3294" i="6"/>
  <c r="E3294" i="6" s="1"/>
  <c r="D3804" i="6"/>
  <c r="E3804" i="6" s="1"/>
  <c r="D3064" i="6"/>
  <c r="E3064" i="6" s="1"/>
  <c r="D1111" i="6"/>
  <c r="E1111" i="6" s="1"/>
  <c r="D536" i="6"/>
  <c r="E536" i="6" s="1"/>
  <c r="D1424" i="6"/>
  <c r="E1424" i="6" s="1"/>
  <c r="D679" i="6"/>
  <c r="E679" i="6" s="1"/>
  <c r="D618" i="6"/>
  <c r="E618" i="6" s="1"/>
  <c r="D317" i="6"/>
  <c r="E317" i="6" s="1"/>
  <c r="D1917" i="6"/>
  <c r="E1917" i="6" s="1"/>
  <c r="D661" i="6"/>
  <c r="E661" i="6" s="1"/>
  <c r="D13" i="6"/>
  <c r="E13" i="6" s="1"/>
  <c r="D62" i="6"/>
  <c r="E62" i="6" s="1"/>
  <c r="D220" i="6"/>
  <c r="E220" i="6" s="1"/>
  <c r="D6" i="6"/>
  <c r="E6" i="6" s="1"/>
  <c r="D14" i="6"/>
  <c r="E14" i="6" s="1"/>
  <c r="D1110" i="6"/>
  <c r="E1110" i="6" s="1"/>
  <c r="D828" i="6"/>
  <c r="E828" i="6" s="1"/>
  <c r="D783" i="6"/>
  <c r="E783" i="6" s="1"/>
  <c r="D633" i="6"/>
  <c r="E633" i="6" s="1"/>
  <c r="D972" i="6"/>
  <c r="E972" i="6" s="1"/>
  <c r="D2486" i="6"/>
  <c r="E2486" i="6" s="1"/>
  <c r="D35" i="6"/>
  <c r="E35" i="6" s="1"/>
  <c r="D31" i="6"/>
  <c r="E31" i="6" s="1"/>
  <c r="D383" i="6"/>
  <c r="E383" i="6" s="1"/>
  <c r="D2646" i="6"/>
  <c r="E2646" i="6" s="1"/>
  <c r="D238" i="6"/>
  <c r="E238" i="6" s="1"/>
  <c r="D818" i="6"/>
  <c r="E818" i="6" s="1"/>
  <c r="D3421" i="6"/>
  <c r="E3421" i="6" s="1"/>
  <c r="D28" i="6"/>
  <c r="E28" i="6" s="1"/>
  <c r="D1078" i="6"/>
  <c r="E1078" i="6" s="1"/>
  <c r="D2252" i="6"/>
  <c r="E2252" i="6" s="1"/>
  <c r="D1754" i="6"/>
  <c r="E1754" i="6" s="1"/>
  <c r="D1106" i="6"/>
  <c r="E1106" i="6" s="1"/>
  <c r="D2875" i="6"/>
  <c r="E2875" i="6" s="1"/>
  <c r="D1887" i="6"/>
  <c r="E1887" i="6" s="1"/>
  <c r="D1278" i="6"/>
  <c r="E1278" i="6" s="1"/>
  <c r="D1938" i="6"/>
  <c r="E1938" i="6" s="1"/>
  <c r="D740" i="6"/>
  <c r="E740" i="6" s="1"/>
  <c r="D2578" i="6"/>
  <c r="E2578" i="6" s="1"/>
  <c r="D1438" i="6"/>
  <c r="E1438" i="6" s="1"/>
  <c r="D2397" i="6"/>
  <c r="E2397" i="6" s="1"/>
  <c r="D701" i="6"/>
  <c r="E701" i="6" s="1"/>
  <c r="D2796" i="6"/>
  <c r="E2796" i="6" s="1"/>
  <c r="D1000" i="6"/>
  <c r="E1000" i="6" s="1"/>
  <c r="D1551" i="6"/>
  <c r="E1551" i="6" s="1"/>
  <c r="D2984" i="6"/>
  <c r="E2984" i="6" s="1"/>
  <c r="D2195" i="6"/>
  <c r="E2195" i="6" s="1"/>
  <c r="D1243" i="6"/>
  <c r="E1243" i="6" s="1"/>
  <c r="D2952" i="6"/>
  <c r="E2952" i="6" s="1"/>
  <c r="D2577" i="6"/>
  <c r="E2577" i="6" s="1"/>
  <c r="D1277" i="6"/>
  <c r="E1277" i="6" s="1"/>
  <c r="D3170" i="6"/>
  <c r="E3170" i="6" s="1"/>
  <c r="D2104" i="6"/>
  <c r="E2104" i="6" s="1"/>
  <c r="D2396" i="6"/>
  <c r="E2396" i="6" s="1"/>
  <c r="D3656" i="6"/>
  <c r="E3656" i="6" s="1"/>
  <c r="D3427" i="6"/>
  <c r="E3427" i="6" s="1"/>
  <c r="D1433" i="6"/>
  <c r="E1433" i="6" s="1"/>
  <c r="D3558" i="6"/>
  <c r="E3558" i="6" s="1"/>
  <c r="D782" i="6"/>
  <c r="E782" i="6" s="1"/>
  <c r="D3306" i="6"/>
  <c r="E3306" i="6" s="1"/>
  <c r="D2414" i="6"/>
  <c r="E2414" i="6" s="1"/>
  <c r="D3455" i="6"/>
  <c r="E3455" i="6" s="1"/>
  <c r="D4115" i="6"/>
  <c r="E4115" i="6" s="1"/>
  <c r="D4003" i="6"/>
  <c r="E4003" i="6" s="1"/>
  <c r="D4172" i="6"/>
  <c r="E4172" i="6" s="1"/>
  <c r="D3226" i="6"/>
  <c r="E3226" i="6" s="1"/>
  <c r="D4084" i="6"/>
  <c r="E4084" i="6" s="1"/>
  <c r="D4017" i="6"/>
  <c r="E4017" i="6" s="1"/>
  <c r="D4143" i="6"/>
  <c r="E4143" i="6" s="1"/>
  <c r="D4155" i="6"/>
  <c r="E4155" i="6" s="1"/>
  <c r="D1891" i="6"/>
  <c r="E1891" i="6" s="1"/>
  <c r="D827" i="6"/>
  <c r="E827" i="6" s="1"/>
  <c r="D587" i="6"/>
  <c r="E587" i="6" s="1"/>
  <c r="D1022" i="6"/>
  <c r="E1022" i="6" s="1"/>
  <c r="D388" i="6"/>
  <c r="E388" i="6" s="1"/>
  <c r="D820" i="6"/>
  <c r="E820" i="6" s="1"/>
  <c r="D273" i="6"/>
  <c r="E273" i="6" s="1"/>
  <c r="D632" i="6"/>
  <c r="E632" i="6" s="1"/>
  <c r="D1244" i="6"/>
  <c r="E1244" i="6" s="1"/>
  <c r="D1600" i="6"/>
  <c r="E1600" i="6" s="1"/>
  <c r="D2149" i="6"/>
  <c r="E2149" i="6" s="1"/>
  <c r="D1602" i="6"/>
  <c r="E1602" i="6" s="1"/>
  <c r="D1550" i="6"/>
  <c r="E1550" i="6" s="1"/>
  <c r="D1549" i="6"/>
  <c r="E1549" i="6" s="1"/>
  <c r="D295" i="6"/>
  <c r="E295" i="6" s="1"/>
  <c r="D688" i="6"/>
  <c r="E688" i="6" s="1"/>
  <c r="D316" i="6"/>
  <c r="E316" i="6" s="1"/>
  <c r="D226" i="6"/>
  <c r="E226" i="6" s="1"/>
  <c r="D727" i="6"/>
  <c r="E727" i="6" s="1"/>
  <c r="D422" i="6"/>
  <c r="E422" i="6" s="1"/>
  <c r="D1211" i="6"/>
  <c r="E1211" i="6" s="1"/>
  <c r="D326" i="6"/>
  <c r="E326" i="6" s="1"/>
  <c r="D187" i="6"/>
  <c r="E187" i="6" s="1"/>
  <c r="D687" i="6"/>
  <c r="E687" i="6" s="1"/>
  <c r="D1097" i="6"/>
  <c r="E1097" i="6" s="1"/>
  <c r="D395" i="6"/>
  <c r="E395" i="6" s="1"/>
  <c r="D237" i="6"/>
  <c r="E237" i="6" s="1"/>
  <c r="D496" i="6"/>
  <c r="E496" i="6" s="1"/>
  <c r="D61" i="6"/>
  <c r="E61" i="6" s="1"/>
  <c r="D279" i="6"/>
  <c r="E279" i="6" s="1"/>
  <c r="D2874" i="6"/>
  <c r="E2874" i="6" s="1"/>
  <c r="D2377" i="6"/>
  <c r="E2377" i="6" s="1"/>
  <c r="D3454" i="6"/>
  <c r="E3454" i="6" s="1"/>
  <c r="D3627" i="6"/>
  <c r="E3627" i="6" s="1"/>
  <c r="D3903" i="6"/>
  <c r="E3903" i="6" s="1"/>
  <c r="D826" i="6"/>
  <c r="E826" i="6" s="1"/>
  <c r="D3869" i="6"/>
  <c r="E3869" i="6" s="1"/>
  <c r="D2040" i="6"/>
  <c r="E2040" i="6" s="1"/>
  <c r="D2103" i="6"/>
  <c r="E2103" i="6" s="1"/>
  <c r="D3604" i="6"/>
  <c r="E3604" i="6" s="1"/>
  <c r="D4092" i="6"/>
  <c r="E4092" i="6" s="1"/>
  <c r="D1703" i="6"/>
  <c r="E1703" i="6" s="1"/>
  <c r="D3739" i="6"/>
  <c r="E3739" i="6" s="1"/>
  <c r="D3506" i="6"/>
  <c r="E3506" i="6" s="1"/>
  <c r="D3271" i="6"/>
  <c r="E3271" i="6" s="1"/>
  <c r="D2102" i="6"/>
  <c r="E2102" i="6" s="1"/>
  <c r="D1437" i="6"/>
  <c r="E1437" i="6" s="1"/>
  <c r="D1612" i="6"/>
  <c r="E1612" i="6" s="1"/>
  <c r="D2372" i="6"/>
  <c r="E2372" i="6" s="1"/>
  <c r="D3215" i="6"/>
  <c r="E3215" i="6" s="1"/>
  <c r="D2576" i="6"/>
  <c r="E2576" i="6" s="1"/>
  <c r="D1174" i="6"/>
  <c r="E1174" i="6" s="1"/>
  <c r="D2079" i="6"/>
  <c r="E2079" i="6" s="1"/>
  <c r="D991" i="6"/>
  <c r="E991" i="6" s="1"/>
  <c r="D2873" i="6"/>
  <c r="E2873" i="6" s="1"/>
  <c r="D1578" i="6"/>
  <c r="E1578" i="6" s="1"/>
  <c r="D1937" i="6"/>
  <c r="E1937" i="6" s="1"/>
  <c r="D1852" i="6"/>
  <c r="E1852" i="6" s="1"/>
  <c r="D1596" i="6"/>
  <c r="E1596" i="6" s="1"/>
  <c r="D2304" i="6"/>
  <c r="E2304" i="6" s="1"/>
  <c r="D1210" i="6"/>
  <c r="E1210" i="6" s="1"/>
  <c r="D2039" i="6"/>
  <c r="E2039" i="6" s="1"/>
  <c r="D1936" i="6"/>
  <c r="E1936" i="6" s="1"/>
  <c r="D2565" i="6"/>
  <c r="E2565" i="6" s="1"/>
  <c r="D2996" i="6"/>
  <c r="E2996" i="6" s="1"/>
  <c r="D863" i="6"/>
  <c r="E863" i="6" s="1"/>
  <c r="D915" i="6"/>
  <c r="E915" i="6" s="1"/>
  <c r="D585" i="6"/>
  <c r="E585" i="6" s="1"/>
  <c r="D157" i="6"/>
  <c r="E157" i="6" s="1"/>
  <c r="D862" i="6"/>
  <c r="E862" i="6" s="1"/>
  <c r="D739" i="6"/>
  <c r="E739" i="6" s="1"/>
  <c r="D1469" i="6"/>
  <c r="E1469" i="6" s="1"/>
  <c r="D3807" i="6"/>
  <c r="E3807" i="6" s="1"/>
  <c r="D3595" i="6"/>
  <c r="E3595" i="6" s="1"/>
  <c r="D4042" i="6"/>
  <c r="E4042" i="6" s="1"/>
  <c r="D1890" i="6"/>
  <c r="E1890" i="6" s="1"/>
  <c r="D1851" i="6"/>
  <c r="E1851" i="6" s="1"/>
  <c r="D814" i="6"/>
  <c r="E814" i="6" s="1"/>
  <c r="D2070" i="6"/>
  <c r="E2070" i="6" s="1"/>
  <c r="D2322" i="6"/>
  <c r="E2322" i="6" s="1"/>
  <c r="D3102" i="6"/>
  <c r="E3102" i="6" s="1"/>
  <c r="D2017" i="6"/>
  <c r="E2017" i="6" s="1"/>
  <c r="D1737" i="6"/>
  <c r="E1737" i="6" s="1"/>
  <c r="D2413" i="6"/>
  <c r="E2413" i="6" s="1"/>
  <c r="D2872" i="6"/>
  <c r="E2872" i="6" s="1"/>
  <c r="D2251" i="6"/>
  <c r="E2251" i="6" s="1"/>
  <c r="D2650" i="6"/>
  <c r="E2650" i="6" s="1"/>
  <c r="D3238" i="6"/>
  <c r="E3238" i="6" s="1"/>
  <c r="D1109" i="6"/>
  <c r="E1109" i="6" s="1"/>
  <c r="D3453" i="6"/>
  <c r="E3453" i="6" s="1"/>
  <c r="D2250" i="6"/>
  <c r="E2250" i="6" s="1"/>
  <c r="D2249" i="6"/>
  <c r="E2249" i="6" s="1"/>
  <c r="D2928" i="6"/>
  <c r="E2928" i="6" s="1"/>
  <c r="D3354" i="6"/>
  <c r="E3354" i="6" s="1"/>
  <c r="D2201" i="6"/>
  <c r="E2201" i="6" s="1"/>
  <c r="D1357" i="6"/>
  <c r="E1357" i="6" s="1"/>
  <c r="D1410" i="6"/>
  <c r="E1410" i="6" s="1"/>
  <c r="D3101" i="6"/>
  <c r="E3101" i="6" s="1"/>
  <c r="D3383" i="6"/>
  <c r="E3383" i="6" s="1"/>
  <c r="D2951" i="6"/>
  <c r="E2951" i="6" s="1"/>
  <c r="D1188" i="6"/>
  <c r="E1188" i="6" s="1"/>
  <c r="D659" i="6"/>
  <c r="E659" i="6" s="1"/>
  <c r="D2173" i="6"/>
  <c r="E2173" i="6" s="1"/>
  <c r="D1935" i="6"/>
  <c r="E1935" i="6" s="1"/>
  <c r="D2927" i="6"/>
  <c r="E2927" i="6" s="1"/>
  <c r="D825" i="6"/>
  <c r="E825" i="6" s="1"/>
  <c r="D1468" i="6"/>
  <c r="E1468" i="6" s="1"/>
  <c r="D2871" i="6"/>
  <c r="E2871" i="6" s="1"/>
  <c r="D781" i="6"/>
  <c r="E781" i="6" s="1"/>
  <c r="D1209" i="6"/>
  <c r="E1209" i="6" s="1"/>
  <c r="D1042" i="6"/>
  <c r="E1042" i="6" s="1"/>
  <c r="D3060" i="6"/>
  <c r="E3060" i="6" s="1"/>
  <c r="D1423" i="6"/>
  <c r="E1423" i="6" s="1"/>
  <c r="D1173" i="6"/>
  <c r="E1173" i="6" s="1"/>
  <c r="D1359" i="6"/>
  <c r="E1359" i="6" s="1"/>
  <c r="D2924" i="6"/>
  <c r="E2924" i="6" s="1"/>
  <c r="D3305" i="6"/>
  <c r="E3305" i="6" s="1"/>
  <c r="D1523" i="6"/>
  <c r="E1523" i="6" s="1"/>
  <c r="D3244" i="6"/>
  <c r="E3244" i="6" s="1"/>
  <c r="D1028" i="6"/>
  <c r="E1028" i="6" s="1"/>
  <c r="D1919" i="6"/>
  <c r="E1919" i="6" s="1"/>
  <c r="D2575" i="6"/>
  <c r="E2575" i="6" s="1"/>
  <c r="D469" i="6"/>
  <c r="E469" i="6" s="1"/>
  <c r="D2625" i="6"/>
  <c r="E2625" i="6" s="1"/>
  <c r="D1453" i="6"/>
  <c r="E1453" i="6" s="1"/>
  <c r="D1122" i="6"/>
  <c r="E1122" i="6" s="1"/>
  <c r="D1611" i="6"/>
  <c r="E1611" i="6" s="1"/>
  <c r="D3738" i="6"/>
  <c r="E3738" i="6" s="1"/>
  <c r="D631" i="6"/>
  <c r="E631" i="6" s="1"/>
  <c r="D394" i="6"/>
  <c r="E394" i="6" s="1"/>
  <c r="D2172" i="6"/>
  <c r="E2172" i="6" s="1"/>
  <c r="D1358" i="6"/>
  <c r="E1358" i="6" s="1"/>
  <c r="D143" i="6"/>
  <c r="E143" i="6" s="1"/>
  <c r="D467" i="6"/>
  <c r="E467" i="6" s="1"/>
  <c r="D152" i="6"/>
  <c r="E152" i="6" s="1"/>
  <c r="D1253" i="6"/>
  <c r="E1253" i="6" s="1"/>
  <c r="D441" i="6"/>
  <c r="E441" i="6" s="1"/>
  <c r="D696" i="6"/>
  <c r="E696" i="6" s="1"/>
  <c r="D193" i="6"/>
  <c r="E193" i="6" s="1"/>
  <c r="D219" i="6"/>
  <c r="E219" i="6" s="1"/>
  <c r="D990" i="6"/>
  <c r="E990" i="6" s="1"/>
  <c r="D514" i="6"/>
  <c r="E514" i="6" s="1"/>
  <c r="D218" i="6"/>
  <c r="E218" i="6" s="1"/>
  <c r="D191" i="6"/>
  <c r="E191" i="6" s="1"/>
  <c r="D497" i="6"/>
  <c r="E497" i="6" s="1"/>
  <c r="D385" i="6"/>
  <c r="E385" i="6" s="1"/>
  <c r="D224" i="6"/>
  <c r="E224" i="6" s="1"/>
  <c r="D1702" i="6"/>
  <c r="E1702" i="6" s="1"/>
  <c r="D192" i="6"/>
  <c r="E192" i="6" s="1"/>
  <c r="D2224" i="6"/>
  <c r="E2224" i="6" s="1"/>
  <c r="D726" i="6"/>
  <c r="E726" i="6" s="1"/>
  <c r="D1307" i="6"/>
  <c r="E1307" i="6" s="1"/>
  <c r="D3555" i="6"/>
  <c r="E3555" i="6" s="1"/>
  <c r="D4070" i="6"/>
  <c r="E4070" i="6" s="1"/>
  <c r="D135" i="6"/>
  <c r="E135" i="6" s="1"/>
  <c r="D132" i="6"/>
  <c r="E132" i="6" s="1"/>
  <c r="D931" i="6"/>
  <c r="E931" i="6" s="1"/>
  <c r="D2995" i="6"/>
  <c r="E2995" i="6" s="1"/>
  <c r="D2248" i="6"/>
  <c r="E2248" i="6" s="1"/>
  <c r="D824" i="6"/>
  <c r="E824" i="6" s="1"/>
  <c r="D586" i="6"/>
  <c r="E586" i="6" s="1"/>
  <c r="D1276" i="6"/>
  <c r="E1276" i="6" s="1"/>
  <c r="D700" i="6"/>
  <c r="E700" i="6" s="1"/>
  <c r="D1467" i="6"/>
  <c r="E1467" i="6" s="1"/>
  <c r="D686" i="6"/>
  <c r="E686" i="6" s="1"/>
  <c r="D1934" i="6"/>
  <c r="E1934" i="6" s="1"/>
  <c r="D2544" i="6"/>
  <c r="E2544" i="6" s="1"/>
  <c r="D1721" i="6"/>
  <c r="E1721" i="6" s="1"/>
  <c r="D1756" i="6"/>
  <c r="E1756" i="6" s="1"/>
  <c r="D3218" i="6"/>
  <c r="E3218" i="6" s="1"/>
  <c r="D3293" i="6"/>
  <c r="E3293" i="6" s="1"/>
  <c r="D2171" i="6"/>
  <c r="E2171" i="6" s="1"/>
  <c r="D819" i="6"/>
  <c r="E819" i="6" s="1"/>
  <c r="D1076" i="6"/>
  <c r="E1076" i="6" s="1"/>
  <c r="D2412" i="6"/>
  <c r="E2412" i="6" s="1"/>
  <c r="D2870" i="6"/>
  <c r="E2870" i="6" s="1"/>
  <c r="D2170" i="6"/>
  <c r="E2170" i="6" s="1"/>
  <c r="D1041" i="6"/>
  <c r="E1041" i="6" s="1"/>
  <c r="D1466" i="6"/>
  <c r="E1466" i="6" s="1"/>
  <c r="D1382" i="6"/>
  <c r="E1382" i="6" s="1"/>
  <c r="D1400" i="6"/>
  <c r="E1400" i="6" s="1"/>
  <c r="D1027" i="6"/>
  <c r="E1027" i="6" s="1"/>
  <c r="D1200" i="6"/>
  <c r="E1200" i="6" s="1"/>
  <c r="D2298" i="6"/>
  <c r="E2298" i="6" s="1"/>
  <c r="D2543" i="6"/>
  <c r="E2543" i="6" s="1"/>
  <c r="D2009" i="6"/>
  <c r="E2009" i="6" s="1"/>
  <c r="D2792" i="6"/>
  <c r="E2792" i="6" s="1"/>
  <c r="D3049" i="6"/>
  <c r="E3049" i="6" s="1"/>
  <c r="D599" i="6"/>
  <c r="E599" i="6" s="1"/>
  <c r="D669" i="6"/>
  <c r="E669" i="6" s="1"/>
  <c r="D3452" i="6"/>
  <c r="E3452" i="6" s="1"/>
  <c r="D3995" i="6"/>
  <c r="E3995" i="6" s="1"/>
  <c r="D3920" i="6"/>
  <c r="E3920" i="6" s="1"/>
  <c r="D4122" i="6"/>
  <c r="E4122" i="6" s="1"/>
  <c r="D4133" i="6"/>
  <c r="E4133" i="6" s="1"/>
  <c r="D2817" i="6"/>
  <c r="E2817" i="6" s="1"/>
  <c r="D1997" i="6"/>
  <c r="E1997" i="6" s="1"/>
  <c r="D3981" i="6"/>
  <c r="E3981" i="6" s="1"/>
  <c r="D3690" i="6"/>
  <c r="E3690" i="6" s="1"/>
  <c r="D4028" i="6"/>
  <c r="E4028" i="6" s="1"/>
  <c r="D3976" i="6"/>
  <c r="E3976" i="6" s="1"/>
  <c r="D894" i="6"/>
  <c r="E894" i="6" s="1"/>
  <c r="D122" i="6"/>
  <c r="E122" i="6" s="1"/>
  <c r="D778" i="6"/>
  <c r="E778" i="6" s="1"/>
  <c r="D1020" i="6"/>
  <c r="E1020" i="6" s="1"/>
  <c r="D421" i="6"/>
  <c r="E421" i="6" s="1"/>
  <c r="D678" i="6"/>
  <c r="E678" i="6" s="1"/>
  <c r="D754" i="6"/>
  <c r="E754" i="6" s="1"/>
  <c r="D1399" i="6"/>
  <c r="E1399" i="6" s="1"/>
  <c r="D822" i="6"/>
  <c r="E822" i="6" s="1"/>
  <c r="D468" i="6"/>
  <c r="E468" i="6" s="1"/>
  <c r="D1306" i="6"/>
  <c r="E1306" i="6" s="1"/>
  <c r="D513" i="6"/>
  <c r="E513" i="6" s="1"/>
  <c r="D1003" i="6"/>
  <c r="E1003" i="6" s="1"/>
  <c r="D1861" i="6"/>
  <c r="E1861" i="6" s="1"/>
  <c r="D21" i="6"/>
  <c r="E21" i="6" s="1"/>
  <c r="D1026" i="6"/>
  <c r="E1026" i="6" s="1"/>
  <c r="D151" i="6"/>
  <c r="E151" i="6" s="1"/>
  <c r="D408" i="6"/>
  <c r="E408" i="6" s="1"/>
  <c r="D344" i="6"/>
  <c r="E344" i="6" s="1"/>
  <c r="D809" i="6"/>
  <c r="E809" i="6" s="1"/>
  <c r="D573" i="6"/>
  <c r="E573" i="6" s="1"/>
  <c r="D1908" i="6"/>
  <c r="E1908" i="6" s="1"/>
  <c r="D294" i="6"/>
  <c r="E294" i="6" s="1"/>
  <c r="D930" i="6"/>
  <c r="E930" i="6" s="1"/>
  <c r="D512" i="6"/>
  <c r="E512" i="6" s="1"/>
  <c r="D1125" i="6"/>
  <c r="E1125" i="6" s="1"/>
  <c r="D227" i="6"/>
  <c r="E227" i="6" s="1"/>
  <c r="D4006" i="3"/>
  <c r="D4799" i="3"/>
  <c r="D4272" i="3"/>
  <c r="D5081" i="3"/>
  <c r="D3164" i="3"/>
  <c r="D4723" i="3"/>
  <c r="D4412" i="3"/>
  <c r="D5037" i="3"/>
  <c r="D4961" i="3"/>
  <c r="D5283" i="3"/>
  <c r="D4145" i="3"/>
  <c r="D5467" i="3"/>
  <c r="D3221" i="3"/>
  <c r="D4188" i="3"/>
  <c r="D4800" i="3"/>
  <c r="D3781" i="3"/>
  <c r="D4837" i="3"/>
  <c r="D4400" i="3"/>
  <c r="D3724" i="3"/>
  <c r="D4469" i="3"/>
  <c r="D4576" i="3"/>
  <c r="D4922" i="3"/>
  <c r="D4165" i="3"/>
  <c r="D4447" i="3"/>
  <c r="D5320" i="3"/>
  <c r="D4316" i="3"/>
  <c r="D635" i="3"/>
  <c r="D537" i="3"/>
  <c r="D1078" i="3"/>
  <c r="D632" i="3"/>
  <c r="D3060" i="3"/>
  <c r="D2157" i="3"/>
  <c r="D289" i="3"/>
  <c r="D322" i="3"/>
  <c r="D745" i="3"/>
  <c r="D604" i="3"/>
  <c r="D1350" i="3"/>
  <c r="D4591" i="3"/>
  <c r="D4692" i="3"/>
  <c r="D1884" i="3"/>
  <c r="D2191" i="3"/>
  <c r="D3050" i="3"/>
  <c r="D2468" i="3"/>
  <c r="D2737" i="3"/>
  <c r="D3945" i="3"/>
  <c r="D4146" i="3"/>
  <c r="D3725" i="3"/>
  <c r="D3735" i="3"/>
  <c r="D3619" i="3"/>
  <c r="D4108" i="3"/>
  <c r="D2855" i="3"/>
  <c r="D2061" i="3"/>
  <c r="D2553" i="3"/>
  <c r="D4099" i="3"/>
  <c r="D4401" i="3"/>
  <c r="D2856" i="3"/>
  <c r="D1578" i="3"/>
  <c r="D1673" i="3"/>
  <c r="D3329" i="3"/>
  <c r="D3371" i="3"/>
  <c r="D2450" i="3"/>
  <c r="D3078" i="3"/>
  <c r="D4564" i="3"/>
  <c r="D3620" i="3"/>
  <c r="D4523" i="3"/>
  <c r="D3857" i="3"/>
  <c r="D4699" i="3"/>
  <c r="D4382" i="3"/>
  <c r="D2742" i="3"/>
  <c r="D1909" i="3"/>
  <c r="D4269" i="3"/>
  <c r="D5314" i="3"/>
  <c r="D5308" i="3"/>
  <c r="D455" i="3"/>
  <c r="D1254" i="3"/>
  <c r="D3782" i="3"/>
  <c r="D4518" i="3"/>
  <c r="D2802" i="3"/>
  <c r="D5212" i="3"/>
  <c r="D3383" i="3"/>
  <c r="D5189" i="3"/>
  <c r="D4991" i="3"/>
  <c r="D4832" i="3"/>
  <c r="D5235" i="3"/>
  <c r="D5194" i="3"/>
  <c r="D4801" i="3"/>
  <c r="D4198" i="3"/>
  <c r="D5195" i="3"/>
  <c r="D5213" i="3"/>
  <c r="D4556" i="3"/>
  <c r="D4904" i="3"/>
  <c r="D3889" i="3"/>
  <c r="D5284" i="3"/>
  <c r="D4874" i="3"/>
  <c r="D5298" i="3"/>
  <c r="D3760" i="3"/>
  <c r="D2857" i="3"/>
  <c r="D4981" i="3"/>
  <c r="D4615" i="3"/>
  <c r="D996" i="3"/>
  <c r="D3445" i="3"/>
  <c r="D4046" i="3"/>
  <c r="D3662" i="3"/>
  <c r="D2378" i="3"/>
  <c r="D4838" i="3"/>
  <c r="D2382" i="3"/>
  <c r="D3147" i="3"/>
  <c r="D4147" i="3"/>
  <c r="D1611" i="3"/>
  <c r="D3578" i="3"/>
  <c r="D1513" i="3"/>
  <c r="D2044" i="3"/>
  <c r="D3761" i="3"/>
  <c r="D3983" i="3"/>
  <c r="D3699" i="3"/>
  <c r="D1879" i="3"/>
  <c r="D4109" i="3"/>
  <c r="D3904" i="3"/>
  <c r="D4424" i="3"/>
  <c r="D2062" i="3"/>
  <c r="D3621" i="3"/>
  <c r="D4383" i="3"/>
  <c r="D2042" i="3"/>
  <c r="D3079" i="3"/>
  <c r="D2858" i="3"/>
  <c r="D4614" i="3"/>
  <c r="D1791" i="3"/>
  <c r="D3965" i="3"/>
  <c r="D1994" i="3"/>
  <c r="D1462" i="3"/>
  <c r="D1792" i="3"/>
  <c r="D3708" i="3"/>
  <c r="D3777" i="3"/>
  <c r="D2828" i="3"/>
  <c r="D1487" i="3"/>
  <c r="D2039" i="3"/>
  <c r="D2743" i="3"/>
  <c r="D2744" i="3"/>
  <c r="D1351" i="3"/>
  <c r="D4050" i="3"/>
  <c r="D1643" i="3"/>
  <c r="D2348" i="3"/>
  <c r="D2745" i="3"/>
  <c r="D2063" i="3"/>
  <c r="D2554" i="3"/>
  <c r="D3353" i="3"/>
  <c r="D3036" i="3"/>
  <c r="D1793" i="3"/>
  <c r="D2691" i="3"/>
  <c r="D2987" i="3"/>
  <c r="D4405" i="3"/>
  <c r="D3228" i="3"/>
  <c r="D3190" i="3"/>
  <c r="D517" i="3"/>
  <c r="D1199" i="3"/>
  <c r="D920" i="3"/>
  <c r="D3622" i="3"/>
  <c r="D4491" i="3"/>
  <c r="D4327" i="3"/>
  <c r="D5282" i="3"/>
  <c r="D4714" i="3"/>
  <c r="D4273" i="3"/>
  <c r="D4328" i="3"/>
  <c r="D1910" i="3"/>
  <c r="D2433" i="3"/>
  <c r="D3080" i="3"/>
  <c r="D3008" i="3"/>
  <c r="D3905" i="3"/>
  <c r="D3623" i="3"/>
  <c r="D2723" i="3"/>
  <c r="D3510" i="3"/>
  <c r="D3229" i="3"/>
  <c r="D3081" i="3"/>
  <c r="D3515" i="3"/>
  <c r="D2064" i="3"/>
  <c r="D4199" i="3"/>
  <c r="D2957" i="3"/>
  <c r="D3982" i="3"/>
  <c r="D2383" i="3"/>
  <c r="D1681" i="3"/>
  <c r="D2656" i="3"/>
  <c r="D3446" i="3"/>
  <c r="D3680" i="3"/>
  <c r="D2907" i="3"/>
  <c r="D1602" i="3"/>
  <c r="D1315" i="3"/>
  <c r="D997" i="3"/>
  <c r="D3384" i="3"/>
  <c r="D413" i="3"/>
  <c r="D1164" i="3"/>
  <c r="D2908" i="3"/>
  <c r="D3009" i="3"/>
  <c r="D820" i="3"/>
  <c r="D4384" i="3"/>
  <c r="D779" i="3"/>
  <c r="D1156" i="3"/>
  <c r="D1352" i="3"/>
  <c r="D2640" i="3"/>
  <c r="D2065" i="3"/>
  <c r="D5121" i="3"/>
  <c r="D5390" i="3"/>
  <c r="D4835" i="3"/>
  <c r="D5147" i="3"/>
  <c r="D4977" i="3"/>
  <c r="D5351" i="3"/>
  <c r="D3082" i="3"/>
  <c r="D551" i="3"/>
  <c r="D2206" i="3"/>
  <c r="D1728" i="3"/>
  <c r="D1665" i="3"/>
  <c r="D4797" i="3"/>
  <c r="D2909" i="3"/>
  <c r="D4745" i="3"/>
  <c r="D1692" i="3"/>
  <c r="D2066" i="3"/>
  <c r="D3238" i="3"/>
  <c r="D4779" i="3"/>
  <c r="D998" i="3"/>
  <c r="D544" i="3"/>
  <c r="D3083" i="3"/>
  <c r="D808" i="3"/>
  <c r="D787" i="3"/>
  <c r="D1148" i="3"/>
  <c r="D1149" i="3"/>
  <c r="D57" i="3"/>
  <c r="D149" i="3"/>
  <c r="D4962" i="3"/>
  <c r="D290" i="3"/>
  <c r="D506" i="3"/>
  <c r="D4100" i="3"/>
  <c r="D4679" i="3"/>
  <c r="D4905" i="3"/>
  <c r="D179" i="3"/>
  <c r="D5279" i="3"/>
  <c r="D5061" i="3"/>
  <c r="D4812" i="3"/>
  <c r="D215" i="3"/>
  <c r="D2555" i="3"/>
  <c r="D647" i="3"/>
  <c r="D1051" i="3"/>
  <c r="D32" i="3"/>
  <c r="D1514" i="3"/>
  <c r="D4963" i="3"/>
  <c r="D2313" i="3"/>
  <c r="D3762" i="3"/>
  <c r="D3847" i="3"/>
  <c r="D417" i="3"/>
  <c r="D1090" i="3"/>
  <c r="D104" i="3"/>
  <c r="D4983" i="3"/>
  <c r="D1223" i="3"/>
  <c r="D659" i="3"/>
  <c r="D453" i="3"/>
  <c r="D809" i="3"/>
  <c r="D308" i="3"/>
  <c r="D204" i="3"/>
  <c r="D1165" i="3"/>
  <c r="D426" i="3"/>
  <c r="D299" i="3"/>
  <c r="D2556" i="3"/>
  <c r="D952" i="3"/>
  <c r="D523" i="3"/>
  <c r="D547" i="3"/>
  <c r="D2557" i="3"/>
  <c r="D1091" i="3"/>
  <c r="D98" i="3"/>
  <c r="D4700" i="3"/>
  <c r="D111" i="3"/>
  <c r="D29" i="3"/>
  <c r="D686" i="3"/>
  <c r="D370" i="3"/>
  <c r="D95" i="3"/>
  <c r="D1209" i="3"/>
  <c r="D852" i="3"/>
  <c r="D941" i="3"/>
  <c r="D191" i="3"/>
  <c r="D4064" i="3"/>
  <c r="D4565" i="3"/>
  <c r="D5242" i="3"/>
  <c r="D5062" i="3"/>
  <c r="D3906" i="3"/>
  <c r="D4923" i="3"/>
  <c r="D4519" i="3"/>
  <c r="D5187" i="3"/>
  <c r="D5077" i="3"/>
  <c r="D4566" i="3"/>
  <c r="D5082" i="3"/>
  <c r="D3547" i="3"/>
  <c r="D3548" i="3"/>
  <c r="D3498" i="3"/>
  <c r="D2902" i="3"/>
  <c r="D3509" i="3"/>
  <c r="D3900" i="3"/>
  <c r="D4616" i="3"/>
  <c r="D5128" i="3"/>
  <c r="D4402" i="3"/>
  <c r="D4984" i="3"/>
  <c r="D4162" i="3"/>
  <c r="D4701" i="3"/>
  <c r="D4385" i="3"/>
  <c r="D3191" i="3"/>
  <c r="D194" i="3"/>
  <c r="D250" i="3"/>
  <c r="D565" i="3"/>
  <c r="D427" i="3"/>
  <c r="D1666" i="3"/>
  <c r="D77" i="3"/>
  <c r="D576" i="3"/>
  <c r="D345" i="3"/>
  <c r="D1353" i="3"/>
  <c r="D2558" i="3"/>
  <c r="D1515" i="3"/>
  <c r="D4425" i="3"/>
  <c r="D1224" i="3"/>
  <c r="D3693" i="3"/>
  <c r="D1413" i="3"/>
  <c r="D1126" i="3"/>
  <c r="D2617" i="3"/>
  <c r="D2910" i="3"/>
  <c r="D1729" i="3"/>
  <c r="D3858" i="3"/>
  <c r="D2384" i="3"/>
  <c r="D1995" i="3"/>
  <c r="D3902" i="3"/>
  <c r="D2846" i="3"/>
  <c r="D1961" i="3"/>
  <c r="D3549" i="3"/>
  <c r="D4189" i="3"/>
  <c r="D2169" i="3"/>
  <c r="D4524" i="3"/>
  <c r="D2618" i="3"/>
  <c r="D3681" i="3"/>
  <c r="D2385" i="3"/>
  <c r="D4492" i="3"/>
  <c r="D3084" i="3"/>
  <c r="D3859" i="3"/>
  <c r="D3194" i="3"/>
  <c r="D2067" i="3"/>
  <c r="D4062" i="3"/>
  <c r="D3347" i="3"/>
  <c r="D2746" i="3"/>
  <c r="D4094" i="3"/>
  <c r="D5449" i="3"/>
  <c r="D1417" i="3"/>
  <c r="D4404" i="3"/>
  <c r="D5148" i="3"/>
  <c r="D2352" i="3"/>
  <c r="D4994" i="3"/>
  <c r="D5444" i="3"/>
  <c r="D5428" i="3"/>
  <c r="D2508" i="3"/>
  <c r="D4217" i="3"/>
  <c r="D4617" i="3"/>
  <c r="D4426" i="3"/>
  <c r="D4386" i="3"/>
  <c r="D4051" i="3"/>
  <c r="D5477" i="3"/>
  <c r="D5488" i="3"/>
  <c r="D5196" i="3"/>
  <c r="D5391" i="3"/>
  <c r="D5479" i="3"/>
  <c r="D4604" i="3"/>
  <c r="D3162" i="3"/>
  <c r="D5078" i="3"/>
  <c r="D4665" i="3"/>
  <c r="D4577" i="3"/>
  <c r="D3700" i="3"/>
  <c r="D4746" i="3"/>
  <c r="D4052" i="3"/>
  <c r="D4110" i="3"/>
  <c r="D1863" i="3"/>
  <c r="D930" i="3"/>
  <c r="D1575" i="3"/>
  <c r="D3907" i="3"/>
  <c r="D567" i="3"/>
  <c r="D3057" i="3"/>
  <c r="D3175" i="3"/>
  <c r="D2958" i="3"/>
  <c r="D4567" i="3"/>
  <c r="D4387" i="3"/>
  <c r="D2252" i="3"/>
  <c r="D4007" i="3"/>
  <c r="D4568" i="3"/>
  <c r="D3085" i="3"/>
  <c r="D2892" i="3"/>
  <c r="D3694" i="3"/>
  <c r="D2271" i="3"/>
  <c r="D2047" i="3"/>
  <c r="D1683" i="3"/>
  <c r="D2017" i="3"/>
  <c r="D1794" i="3"/>
  <c r="D2296" i="3"/>
  <c r="D2678" i="3"/>
  <c r="D4509" i="3"/>
  <c r="D1996" i="3"/>
  <c r="D4261" i="3"/>
  <c r="D2434" i="3"/>
  <c r="D4427" i="3"/>
  <c r="D1354" i="3"/>
  <c r="D4365" i="3"/>
  <c r="D4466" i="3"/>
  <c r="D4082" i="3"/>
  <c r="D1355" i="3"/>
  <c r="D1911" i="3"/>
  <c r="D4174" i="3"/>
  <c r="D1903" i="3"/>
  <c r="D504" i="3"/>
  <c r="D2027" i="3"/>
  <c r="D3330" i="3"/>
  <c r="D2747" i="3"/>
  <c r="D3537" i="3"/>
  <c r="D2829" i="3"/>
  <c r="D3086" i="3"/>
  <c r="D3177" i="3"/>
  <c r="D3533" i="3"/>
  <c r="D456" i="3"/>
  <c r="D753" i="3"/>
  <c r="D1029" i="3"/>
  <c r="D1283" i="3"/>
  <c r="D2386" i="3"/>
  <c r="D1255" i="3"/>
  <c r="D2040" i="3"/>
  <c r="D1669" i="3"/>
  <c r="D2736" i="3"/>
  <c r="D1682" i="3"/>
  <c r="D2387" i="3"/>
  <c r="D3447" i="3"/>
  <c r="D2959" i="3"/>
  <c r="D3201" i="3"/>
  <c r="D2859" i="3"/>
  <c r="D2388" i="3"/>
  <c r="D2451" i="3"/>
  <c r="D4379" i="3"/>
  <c r="D1046" i="3"/>
  <c r="D4796" i="3"/>
  <c r="D5007" i="3"/>
  <c r="D4747" i="3"/>
  <c r="D4748" i="3"/>
  <c r="D5080" i="3"/>
  <c r="D1425" i="3"/>
  <c r="D2192" i="3"/>
  <c r="D1589" i="3"/>
  <c r="D1423" i="3"/>
  <c r="D2830" i="3"/>
  <c r="D1730" i="3"/>
  <c r="D2960" i="3"/>
  <c r="D3202" i="3"/>
  <c r="D2121" i="3"/>
  <c r="D1516" i="3"/>
  <c r="D2166" i="3"/>
  <c r="D1690" i="3"/>
  <c r="D3860" i="3"/>
  <c r="D2660" i="3"/>
  <c r="D1861" i="3"/>
  <c r="D1898" i="3"/>
  <c r="D2911" i="3"/>
  <c r="D3331" i="3"/>
  <c r="D2389" i="3"/>
  <c r="D3037" i="3"/>
  <c r="D2912" i="3"/>
  <c r="D3709" i="3"/>
  <c r="D2821" i="3"/>
  <c r="D1864" i="3"/>
  <c r="D3448" i="3"/>
  <c r="D3413" i="3"/>
  <c r="D3004" i="3"/>
  <c r="D2390" i="3"/>
  <c r="D2274" i="3"/>
  <c r="D3239" i="3"/>
  <c r="D1912" i="3"/>
  <c r="D1052" i="3"/>
  <c r="D2207" i="3"/>
  <c r="D1256" i="3"/>
  <c r="D953" i="3"/>
  <c r="D1117" i="3"/>
  <c r="D3087" i="3"/>
  <c r="D2661" i="3"/>
  <c r="D3324" i="3"/>
  <c r="D470" i="3"/>
  <c r="D1426" i="3"/>
  <c r="D2748" i="3"/>
  <c r="D2327" i="3"/>
  <c r="D1693" i="3"/>
  <c r="D3550" i="3"/>
  <c r="D1427" i="3"/>
  <c r="D5319" i="3"/>
  <c r="D5321" i="3"/>
  <c r="D5480" i="3"/>
  <c r="D5392" i="3"/>
  <c r="D5346" i="3"/>
  <c r="D4200" i="3"/>
  <c r="D5371" i="3"/>
  <c r="D132" i="3"/>
  <c r="D1118" i="3"/>
  <c r="D899" i="3"/>
  <c r="D1272" i="3"/>
  <c r="D1590" i="3"/>
  <c r="D4230" i="3"/>
  <c r="D4428" i="3"/>
  <c r="D5309" i="3"/>
  <c r="D4406" i="3"/>
  <c r="D4691" i="3"/>
  <c r="D1694" i="3"/>
  <c r="D1865" i="3"/>
  <c r="D216" i="3"/>
  <c r="D1403" i="3"/>
  <c r="D2208" i="3"/>
  <c r="D3038" i="3"/>
  <c r="D3039" i="3"/>
  <c r="D4724" i="3"/>
  <c r="D157" i="3"/>
  <c r="D4470" i="3"/>
  <c r="D4525" i="3"/>
  <c r="D1591" i="3"/>
  <c r="D42" i="3"/>
  <c r="D4716" i="3"/>
  <c r="D3908" i="3"/>
  <c r="D140" i="3"/>
  <c r="D141" i="3"/>
  <c r="D716" i="3"/>
  <c r="D802" i="3"/>
  <c r="D1561" i="3"/>
  <c r="D877" i="3"/>
  <c r="D391" i="3"/>
  <c r="D1517" i="3"/>
  <c r="D1795" i="3"/>
  <c r="D279" i="3"/>
  <c r="D5190" i="3"/>
  <c r="D5250" i="3"/>
  <c r="D5387" i="3"/>
  <c r="D4895" i="3"/>
  <c r="D5405" i="3"/>
  <c r="D5453" i="3"/>
  <c r="D5454" i="3"/>
  <c r="D272" i="3"/>
  <c r="D93" i="3"/>
  <c r="D229" i="3"/>
  <c r="D5214" i="3"/>
  <c r="D61" i="3"/>
  <c r="D1356" i="3"/>
  <c r="D235" i="3"/>
  <c r="D3240" i="3"/>
  <c r="D62" i="3"/>
  <c r="D177" i="3"/>
  <c r="D613" i="3"/>
  <c r="D1518" i="3"/>
  <c r="D636" i="3"/>
  <c r="D245" i="3"/>
  <c r="D3903" i="3"/>
  <c r="D4493" i="3"/>
  <c r="D568" i="3"/>
  <c r="D238" i="3"/>
  <c r="D4563" i="3"/>
  <c r="D5083" i="3"/>
  <c r="D1066" i="3"/>
  <c r="D3" i="3"/>
  <c r="D251" i="3"/>
  <c r="D22" i="3"/>
  <c r="D2559" i="3"/>
  <c r="D1796" i="3"/>
  <c r="D1225" i="3"/>
  <c r="D4839" i="3"/>
  <c r="D1357" i="3"/>
  <c r="D5456" i="3"/>
  <c r="D5468" i="3"/>
  <c r="D158" i="3"/>
  <c r="D39" i="3"/>
  <c r="D8" i="3"/>
  <c r="D25" i="3"/>
  <c r="D41" i="3"/>
  <c r="D66" i="3"/>
  <c r="D171" i="3"/>
  <c r="D2560" i="3"/>
  <c r="D4353" i="3"/>
  <c r="D5084" i="3"/>
  <c r="D5285" i="3"/>
  <c r="D5262" i="3"/>
  <c r="D5215" i="3"/>
  <c r="D5407" i="3"/>
  <c r="D2714" i="3"/>
  <c r="D4274" i="3"/>
  <c r="D5350" i="3"/>
  <c r="D5251" i="3"/>
  <c r="D5349" i="3"/>
  <c r="D4900" i="3"/>
  <c r="D2961" i="3"/>
  <c r="D3970" i="3"/>
  <c r="D3414" i="3"/>
  <c r="D4725" i="3"/>
  <c r="D4678" i="3"/>
  <c r="D2724" i="3"/>
  <c r="D5216" i="3"/>
  <c r="D4749" i="3"/>
  <c r="D5008" i="3"/>
  <c r="D3025" i="3"/>
  <c r="D3783" i="3"/>
  <c r="D3852" i="3"/>
  <c r="D4448" i="3"/>
  <c r="D4526" i="3"/>
  <c r="D4262" i="3"/>
  <c r="D4916" i="3"/>
  <c r="D4924" i="3"/>
  <c r="D182" i="3"/>
  <c r="D442" i="3"/>
  <c r="D1488" i="3"/>
  <c r="D1150" i="3"/>
  <c r="D3763" i="3"/>
  <c r="D392" i="3"/>
  <c r="D552" i="3"/>
  <c r="D524" i="3"/>
  <c r="D409" i="3"/>
  <c r="D538" i="3"/>
  <c r="D577" i="3"/>
  <c r="D2209" i="3"/>
  <c r="D43" i="3"/>
  <c r="D210" i="3"/>
  <c r="D181" i="3"/>
  <c r="D246" i="3"/>
  <c r="D428" i="3"/>
  <c r="D817" i="3"/>
  <c r="D1210" i="3"/>
  <c r="D3178" i="3"/>
  <c r="D810" i="3"/>
  <c r="D208" i="3"/>
  <c r="D335" i="3"/>
  <c r="D4111" i="3"/>
  <c r="D1226" i="3"/>
  <c r="D1913" i="3"/>
  <c r="D1612" i="3"/>
  <c r="D1962" i="3"/>
  <c r="D2831" i="3"/>
  <c r="D3848" i="3"/>
  <c r="D2068" i="3"/>
  <c r="D2799" i="3"/>
  <c r="D2822" i="3"/>
  <c r="D3764" i="3"/>
  <c r="D2962" i="3"/>
  <c r="D4419" i="3"/>
  <c r="D2692" i="3"/>
  <c r="D3784" i="3"/>
  <c r="D3385" i="3"/>
  <c r="D2561" i="3"/>
  <c r="D2069" i="3"/>
  <c r="D1978" i="3"/>
  <c r="D2482" i="3"/>
  <c r="D3165" i="3"/>
  <c r="D3088" i="3"/>
  <c r="D2662" i="3"/>
  <c r="D3241" i="3"/>
  <c r="D3242" i="3"/>
  <c r="D3888" i="3"/>
  <c r="D3166" i="3"/>
  <c r="D986" i="3"/>
  <c r="D3089" i="3"/>
  <c r="D2913" i="3"/>
  <c r="D3873" i="3"/>
  <c r="D2860" i="3"/>
  <c r="D2120" i="3"/>
  <c r="D1764" i="3"/>
  <c r="D3968" i="3"/>
  <c r="D3499" i="3"/>
  <c r="D3511" i="3"/>
  <c r="D4190" i="3"/>
  <c r="D3061" i="3"/>
  <c r="D4454" i="3"/>
  <c r="D2827" i="3"/>
  <c r="D1030" i="3"/>
  <c r="D4148" i="3"/>
  <c r="D1211" i="3"/>
  <c r="D5393" i="3"/>
  <c r="D4095" i="3"/>
  <c r="D4231" i="3"/>
  <c r="D5038" i="3"/>
  <c r="D2903" i="3"/>
  <c r="D1855" i="3"/>
  <c r="D5329" i="3"/>
  <c r="D3203" i="3"/>
  <c r="D5183" i="3"/>
  <c r="D5149" i="3"/>
  <c r="D5150" i="3"/>
  <c r="D4788" i="3"/>
  <c r="D4584" i="3"/>
  <c r="D3959" i="3"/>
  <c r="D4652" i="3"/>
  <c r="D3603" i="3"/>
  <c r="D5424" i="3"/>
  <c r="D3449" i="3"/>
  <c r="D4483" i="3"/>
  <c r="D4388" i="3"/>
  <c r="D5299" i="3"/>
  <c r="D2886" i="3"/>
  <c r="D4680" i="3"/>
  <c r="D5009" i="3"/>
  <c r="D5113" i="3"/>
  <c r="D4175" i="3"/>
  <c r="D4290" i="3"/>
  <c r="D3710" i="3"/>
  <c r="D4925" i="3"/>
  <c r="D5347" i="3"/>
  <c r="D4093" i="3"/>
  <c r="D3090" i="3"/>
  <c r="D4061" i="3"/>
  <c r="D3562" i="3"/>
  <c r="D3733" i="3"/>
  <c r="D4840" i="3"/>
  <c r="D4569" i="3"/>
  <c r="D2641" i="3"/>
  <c r="D2663" i="3"/>
  <c r="D2823" i="3"/>
  <c r="D699" i="3"/>
  <c r="D2854" i="3"/>
  <c r="D3450" i="3"/>
  <c r="D2328" i="3"/>
  <c r="D4001" i="3"/>
  <c r="D3243" i="3"/>
  <c r="D3701" i="3"/>
  <c r="D2861" i="3"/>
  <c r="D4149" i="3"/>
  <c r="D3751" i="3"/>
  <c r="D4471" i="3"/>
  <c r="D3354" i="3"/>
  <c r="D2070" i="3"/>
  <c r="D2145" i="3"/>
  <c r="D1743" i="3"/>
  <c r="D3026" i="3"/>
  <c r="D1227" i="3"/>
  <c r="D1963" i="3"/>
  <c r="D2452" i="3"/>
  <c r="D3536" i="3"/>
  <c r="D3539" i="3"/>
  <c r="D3204" i="3"/>
  <c r="D2562" i="3"/>
  <c r="D1201" i="3"/>
  <c r="D1155" i="3"/>
  <c r="D1674" i="3"/>
  <c r="D5010" i="3"/>
  <c r="D3874" i="3"/>
  <c r="D4876" i="3"/>
  <c r="D766" i="3"/>
  <c r="D1037" i="3"/>
  <c r="D1358" i="3"/>
  <c r="D2194" i="3"/>
  <c r="D5066" i="3"/>
  <c r="D1755" i="3"/>
  <c r="D4995" i="3"/>
  <c r="D2122" i="3"/>
  <c r="D2832" i="3"/>
  <c r="D3451" i="3"/>
  <c r="D389" i="3"/>
  <c r="D2314" i="3"/>
  <c r="D4112" i="3"/>
  <c r="D3332" i="3"/>
  <c r="D1979" i="3"/>
  <c r="D2914" i="3"/>
  <c r="D1576" i="3"/>
  <c r="D1980" i="3"/>
  <c r="D4329" i="3"/>
  <c r="D3676" i="3"/>
  <c r="D4671" i="3"/>
  <c r="D4726" i="3"/>
  <c r="D1266" i="3"/>
  <c r="D1267" i="3"/>
  <c r="D1359" i="3"/>
  <c r="D1162" i="3"/>
  <c r="D2391" i="3"/>
  <c r="D4592" i="3"/>
  <c r="D712" i="3"/>
  <c r="D3411" i="3"/>
  <c r="D1866" i="3"/>
  <c r="D2048" i="3"/>
  <c r="D2963" i="3"/>
  <c r="D2329" i="3"/>
  <c r="D2749" i="3"/>
  <c r="D2986" i="3"/>
  <c r="D1997" i="3"/>
  <c r="D2311" i="3"/>
  <c r="D3091" i="3"/>
  <c r="D708" i="3"/>
  <c r="D1914" i="3"/>
  <c r="D1511" i="3"/>
  <c r="D1396" i="3"/>
  <c r="D1031" i="3"/>
  <c r="D1654" i="3"/>
  <c r="D1418" i="3"/>
  <c r="D2642" i="3"/>
  <c r="D1079" i="3"/>
  <c r="D1319" i="3"/>
  <c r="D1680" i="3"/>
  <c r="D2071" i="3"/>
  <c r="D2509" i="3"/>
  <c r="D2392" i="3"/>
  <c r="D3244" i="3"/>
  <c r="D3092" i="3"/>
  <c r="D2453" i="3"/>
  <c r="D2315" i="3"/>
  <c r="D2680" i="3"/>
  <c r="D2118" i="3"/>
  <c r="D2393" i="3"/>
  <c r="D2982" i="3"/>
  <c r="D2330" i="3"/>
  <c r="D3736" i="3"/>
  <c r="D2852" i="3"/>
  <c r="D3785" i="3"/>
  <c r="D3452" i="3"/>
  <c r="D3093" i="3"/>
  <c r="D2750" i="3"/>
  <c r="D4318" i="3"/>
  <c r="D4906" i="3"/>
  <c r="D3875" i="3"/>
  <c r="D2356" i="3"/>
  <c r="D4113" i="3"/>
  <c r="D3094" i="3"/>
  <c r="D1613" i="3"/>
  <c r="D2563" i="3"/>
  <c r="D3062" i="3"/>
  <c r="D1915" i="3"/>
  <c r="D1489" i="3"/>
  <c r="D3372" i="3"/>
  <c r="D3663" i="3"/>
  <c r="D1768" i="3"/>
  <c r="D1695" i="3"/>
  <c r="D1916" i="3"/>
  <c r="D3245" i="3"/>
  <c r="D821" i="3"/>
  <c r="D1075" i="3"/>
  <c r="D1473" i="3"/>
  <c r="D2536" i="3"/>
  <c r="D2862" i="3"/>
  <c r="D2833" i="3"/>
  <c r="D2510" i="3"/>
  <c r="D2800" i="3"/>
  <c r="D2693" i="3"/>
  <c r="D3047" i="3"/>
  <c r="D3010" i="3"/>
  <c r="D2803" i="3"/>
  <c r="D1474" i="3"/>
  <c r="D3682" i="3"/>
  <c r="D4077" i="3"/>
  <c r="D1675" i="3"/>
  <c r="D1490" i="3"/>
  <c r="D2564" i="3"/>
  <c r="D2137" i="3"/>
  <c r="D2297" i="3"/>
  <c r="D2619" i="3"/>
  <c r="D2664" i="3"/>
  <c r="D2915" i="3"/>
  <c r="D507" i="3"/>
  <c r="D977" i="3"/>
  <c r="D954" i="3"/>
  <c r="D2123" i="3"/>
  <c r="D3000" i="3"/>
  <c r="D709" i="3"/>
  <c r="D1082" i="3"/>
  <c r="D1842" i="3"/>
  <c r="D1519" i="3"/>
  <c r="D2170" i="3"/>
  <c r="D3415" i="3"/>
  <c r="D5051" i="3"/>
  <c r="D226" i="3"/>
  <c r="D2028" i="3"/>
  <c r="D1752" i="3"/>
  <c r="D1405" i="3"/>
  <c r="D1781" i="3"/>
  <c r="D1741" i="3"/>
  <c r="D2210" i="3"/>
  <c r="D3033" i="3"/>
  <c r="D3246" i="3"/>
  <c r="D4053" i="3"/>
  <c r="D3992" i="3"/>
  <c r="D660" i="3"/>
  <c r="D1360" i="3"/>
  <c r="D3695" i="3"/>
  <c r="D1284" i="3"/>
  <c r="D2072" i="3"/>
  <c r="D994" i="3"/>
  <c r="D2694" i="3"/>
  <c r="D4914" i="3"/>
  <c r="D5403" i="3"/>
  <c r="D5244" i="3"/>
  <c r="D5489" i="3"/>
  <c r="D3416" i="3"/>
  <c r="D5382" i="3"/>
  <c r="D1361" i="3"/>
  <c r="D1655" i="3"/>
  <c r="D183" i="3"/>
  <c r="D3891" i="3"/>
  <c r="D349" i="3"/>
  <c r="D1797" i="3"/>
  <c r="D307" i="3"/>
  <c r="D96" i="3"/>
  <c r="D1217" i="3"/>
  <c r="D2445" i="3"/>
  <c r="D3247" i="3"/>
  <c r="D4593" i="3"/>
  <c r="D1917" i="3"/>
  <c r="D2029" i="3"/>
  <c r="D578" i="3"/>
  <c r="D999" i="3"/>
  <c r="D3614" i="3"/>
  <c r="D4727" i="3"/>
  <c r="D1130" i="3"/>
  <c r="D146" i="3"/>
  <c r="D161" i="3"/>
  <c r="D337" i="3"/>
  <c r="D2863" i="3"/>
  <c r="D243" i="3"/>
  <c r="D1756" i="3"/>
  <c r="D3034" i="3"/>
  <c r="D4298" i="3"/>
  <c r="D987" i="3"/>
  <c r="D1000" i="3"/>
  <c r="D240" i="3"/>
  <c r="D508" i="3"/>
  <c r="D2695" i="3"/>
  <c r="D2496" i="3"/>
  <c r="D754" i="3"/>
  <c r="D539" i="3"/>
  <c r="D505" i="3"/>
  <c r="D878" i="3"/>
  <c r="D5217" i="3"/>
  <c r="D4600" i="3"/>
  <c r="D4594" i="3"/>
  <c r="D5011" i="3"/>
  <c r="D5206" i="3"/>
  <c r="D5218" i="3"/>
  <c r="D4780" i="3"/>
  <c r="D4065" i="3"/>
  <c r="D3786" i="3"/>
  <c r="D2804" i="3"/>
  <c r="D4802" i="3"/>
  <c r="D540" i="3"/>
  <c r="D1218" i="3"/>
  <c r="D571" i="3"/>
  <c r="D1520" i="3"/>
  <c r="D687" i="3"/>
  <c r="D654" i="3"/>
  <c r="D717" i="3"/>
  <c r="D5238" i="3"/>
  <c r="D4926" i="3"/>
  <c r="D4841" i="3"/>
  <c r="D4833" i="3"/>
  <c r="D2124" i="3"/>
  <c r="D509" i="3"/>
  <c r="D1798" i="3"/>
  <c r="D4114" i="3"/>
  <c r="D2888" i="3"/>
  <c r="D500" i="3"/>
  <c r="D4886" i="3"/>
  <c r="D5044" i="3"/>
  <c r="D4927" i="3"/>
  <c r="D5191" i="3"/>
  <c r="D359" i="3"/>
  <c r="D1166" i="3"/>
  <c r="D782" i="3"/>
  <c r="D4381" i="3"/>
  <c r="D269" i="3"/>
  <c r="D1228" i="3"/>
  <c r="D5462" i="3"/>
  <c r="D5425" i="3"/>
  <c r="D5427" i="3"/>
  <c r="D3095" i="3"/>
  <c r="D258" i="3"/>
  <c r="D116" i="3"/>
  <c r="D67" i="3"/>
  <c r="D82" i="3"/>
  <c r="D4191" i="3"/>
  <c r="D162" i="3"/>
  <c r="D4115" i="3"/>
  <c r="D1998" i="3"/>
  <c r="D617" i="3"/>
  <c r="D284" i="3"/>
  <c r="D294" i="3"/>
  <c r="D2511" i="3"/>
  <c r="D97" i="3"/>
  <c r="D3248" i="3"/>
  <c r="D36" i="3"/>
  <c r="D164" i="3"/>
  <c r="D482" i="3"/>
  <c r="D11" i="3"/>
  <c r="D318" i="3"/>
  <c r="D16" i="3"/>
  <c r="D661" i="3"/>
  <c r="D4595" i="3"/>
  <c r="D443" i="3"/>
  <c r="D178" i="3"/>
  <c r="D4407" i="3"/>
  <c r="D47" i="3"/>
  <c r="D1521" i="3"/>
  <c r="D2394" i="3"/>
  <c r="D4928" i="3"/>
  <c r="D201" i="3"/>
  <c r="D2357" i="3"/>
  <c r="D1799" i="3"/>
  <c r="D49" i="3"/>
  <c r="D1656" i="3"/>
  <c r="D4693" i="3"/>
  <c r="D4527" i="3"/>
  <c r="D4750" i="3"/>
  <c r="D4661" i="3"/>
  <c r="D3544" i="3"/>
  <c r="D5120" i="3"/>
  <c r="D3787" i="3"/>
  <c r="D4978" i="3"/>
  <c r="D5134" i="3"/>
  <c r="D4947" i="3"/>
  <c r="D4948" i="3"/>
  <c r="D5033" i="3"/>
  <c r="D5330" i="3"/>
  <c r="D4605" i="3"/>
  <c r="D5219" i="3"/>
  <c r="D4354" i="3"/>
  <c r="D4116" i="3"/>
  <c r="D3788" i="3"/>
  <c r="D4618" i="3"/>
  <c r="D4083" i="3"/>
  <c r="D3453" i="3"/>
  <c r="D4150" i="3"/>
  <c r="D2991" i="3"/>
  <c r="D3997" i="3"/>
  <c r="D4232" i="3"/>
  <c r="D3696" i="3"/>
  <c r="D3789" i="3"/>
  <c r="D4176" i="3"/>
  <c r="D3417" i="3"/>
  <c r="D4078" i="3"/>
  <c r="D3308" i="3"/>
  <c r="D3993" i="3"/>
  <c r="D4879" i="3"/>
  <c r="D3991" i="3"/>
  <c r="D4736" i="3"/>
  <c r="D4364" i="3"/>
  <c r="D126" i="3"/>
  <c r="D438" i="3"/>
  <c r="D921" i="3"/>
  <c r="D2805" i="3"/>
  <c r="D1428" i="3"/>
  <c r="D1285" i="3"/>
  <c r="D2395" i="3"/>
  <c r="D45" i="3"/>
  <c r="D58" i="3"/>
  <c r="D189" i="3"/>
  <c r="D329" i="3"/>
  <c r="D321" i="3"/>
  <c r="D631" i="3"/>
  <c r="D2636" i="3"/>
  <c r="D3179" i="3"/>
  <c r="D3386" i="3"/>
  <c r="D365" i="3"/>
  <c r="D3051" i="3"/>
  <c r="D5192" i="3"/>
  <c r="D363" i="3"/>
  <c r="D1800" i="3"/>
  <c r="D2275" i="3"/>
  <c r="D1200" i="3"/>
  <c r="D2864" i="3"/>
  <c r="D2073" i="3"/>
  <c r="D3909" i="3"/>
  <c r="D2751" i="3"/>
  <c r="D1522" i="3"/>
  <c r="D3387" i="3"/>
  <c r="D3454" i="3"/>
  <c r="D2211" i="3"/>
  <c r="D2188" i="3"/>
  <c r="D2171" i="3"/>
  <c r="D3568" i="3"/>
  <c r="D2806" i="3"/>
  <c r="D2916" i="3"/>
  <c r="D4008" i="3"/>
  <c r="D2138" i="3"/>
  <c r="D3226" i="3"/>
  <c r="D3325" i="3"/>
  <c r="D3027" i="3"/>
  <c r="D2212" i="3"/>
  <c r="D3540" i="3"/>
  <c r="D4557" i="3"/>
  <c r="D3604" i="3"/>
  <c r="D3500" i="3"/>
  <c r="D2834" i="3"/>
  <c r="D3096" i="3"/>
  <c r="D3249" i="3"/>
  <c r="D309" i="3"/>
  <c r="D481" i="3"/>
  <c r="D1349" i="3"/>
  <c r="D1614" i="3"/>
  <c r="D1286" i="3"/>
  <c r="D2025" i="3"/>
  <c r="D3309" i="3"/>
  <c r="D3752" i="3"/>
  <c r="D2738" i="3"/>
  <c r="D2696" i="3"/>
  <c r="D4117" i="3"/>
  <c r="D4066" i="3"/>
  <c r="D4009" i="3"/>
  <c r="D1092" i="3"/>
  <c r="D3310" i="3"/>
  <c r="D1696" i="3"/>
  <c r="D3455" i="3"/>
  <c r="D4233" i="3"/>
  <c r="D3011" i="3"/>
  <c r="D3661" i="3"/>
  <c r="D3369" i="3"/>
  <c r="D3765" i="3"/>
  <c r="D3579" i="3"/>
  <c r="D4408" i="3"/>
  <c r="D3960" i="3"/>
  <c r="D4002" i="3"/>
  <c r="D3834" i="3"/>
  <c r="D4010" i="3"/>
  <c r="D4417" i="3"/>
  <c r="D2734" i="3"/>
  <c r="D3456" i="3"/>
  <c r="D2643" i="3"/>
  <c r="D2172" i="3"/>
  <c r="D5141" i="3"/>
  <c r="D5151" i="3"/>
  <c r="D5361" i="3"/>
  <c r="D5122" i="3"/>
  <c r="D275" i="3"/>
  <c r="D932" i="3"/>
  <c r="D4330" i="3"/>
  <c r="D2331" i="3"/>
  <c r="D5383" i="3"/>
  <c r="D3388" i="3"/>
  <c r="D5331" i="3"/>
  <c r="D4213" i="3"/>
  <c r="D4907" i="3"/>
  <c r="D5129" i="3"/>
  <c r="D3790" i="3"/>
  <c r="D2964" i="3"/>
  <c r="D4890" i="3"/>
  <c r="D4887" i="3"/>
  <c r="D3205" i="3"/>
  <c r="D3869" i="3"/>
  <c r="D5130" i="3"/>
  <c r="D1491" i="3"/>
  <c r="D4989" i="3"/>
  <c r="D5408" i="3"/>
  <c r="D3551" i="3"/>
  <c r="D3206" i="3"/>
  <c r="D3028" i="3"/>
  <c r="D4751" i="3"/>
  <c r="D5012" i="3"/>
  <c r="D3457" i="3"/>
  <c r="D3791" i="3"/>
  <c r="D4528" i="3"/>
  <c r="D3097" i="3"/>
  <c r="D4429" i="3"/>
  <c r="D5174" i="3"/>
  <c r="D2196" i="3"/>
  <c r="D2253" i="3"/>
  <c r="D3250" i="3"/>
  <c r="D2173" i="3"/>
  <c r="D3792" i="3"/>
  <c r="D1679" i="3"/>
  <c r="D2476" i="3"/>
  <c r="D2807" i="3"/>
  <c r="D4075" i="3"/>
  <c r="D2681" i="3"/>
  <c r="D2884" i="3"/>
  <c r="D4319" i="3"/>
  <c r="D4011" i="3"/>
  <c r="D1964" i="3"/>
  <c r="D3458" i="3"/>
  <c r="D3594" i="3"/>
  <c r="D4118" i="3"/>
  <c r="D3251" i="3"/>
  <c r="D3592" i="3"/>
  <c r="D3984" i="3"/>
  <c r="D3605" i="3"/>
  <c r="D3167" i="3"/>
  <c r="D4578" i="3"/>
  <c r="D3389" i="3"/>
  <c r="D4681" i="3"/>
  <c r="D2965" i="3"/>
  <c r="D3501" i="3"/>
  <c r="D3721" i="3"/>
  <c r="D2917" i="3"/>
  <c r="D3349" i="3"/>
  <c r="D3012" i="3"/>
  <c r="D3711" i="3"/>
  <c r="D688" i="3"/>
  <c r="D3252" i="3"/>
  <c r="D2167" i="3"/>
  <c r="D1262" i="3"/>
  <c r="D2142" i="3"/>
  <c r="D3333" i="3"/>
  <c r="D1229" i="3"/>
  <c r="D3778" i="3"/>
  <c r="D429" i="3"/>
  <c r="D1287" i="3"/>
  <c r="D1397" i="3"/>
  <c r="D683" i="3"/>
  <c r="D1460" i="3"/>
  <c r="D1230" i="3"/>
  <c r="D5306" i="3"/>
  <c r="D1697" i="3"/>
  <c r="D3683" i="3"/>
  <c r="D4161" i="3"/>
  <c r="D2254" i="3"/>
  <c r="D3946" i="3"/>
  <c r="D2316" i="3"/>
  <c r="D3098" i="3"/>
  <c r="D4331" i="3"/>
  <c r="D1918" i="3"/>
  <c r="D2030" i="3"/>
  <c r="D4234" i="3"/>
  <c r="D1339" i="3"/>
  <c r="D1093" i="3"/>
  <c r="D4369" i="3"/>
  <c r="D2213" i="3"/>
  <c r="D1731" i="3"/>
  <c r="D3612" i="3"/>
  <c r="D4619" i="3"/>
  <c r="D2158" i="3"/>
  <c r="D5252" i="3"/>
  <c r="D2752" i="3"/>
  <c r="D541" i="3"/>
  <c r="D4263" i="3"/>
  <c r="D1288" i="3"/>
  <c r="D3722" i="3"/>
  <c r="D4996" i="3"/>
  <c r="D3624" i="3"/>
  <c r="D2396" i="3"/>
  <c r="D1042" i="3"/>
  <c r="D1615" i="3"/>
  <c r="D1131" i="3"/>
  <c r="D1492" i="3"/>
  <c r="D1196" i="3"/>
  <c r="D2358" i="3"/>
  <c r="D1684" i="3"/>
  <c r="D1429" i="3"/>
  <c r="D2753" i="3"/>
  <c r="D2512" i="3"/>
  <c r="D3099" i="3"/>
  <c r="D2435" i="3"/>
  <c r="D2654" i="3"/>
  <c r="D2288" i="3"/>
  <c r="D3005" i="3"/>
  <c r="D2665" i="3"/>
  <c r="D2990" i="3"/>
  <c r="D320" i="3"/>
  <c r="D788" i="3"/>
  <c r="D942" i="3"/>
  <c r="D1275" i="3"/>
  <c r="D1251" i="3"/>
  <c r="D1276" i="3"/>
  <c r="D2147" i="3"/>
  <c r="D1907" i="3"/>
  <c r="D1698" i="3"/>
  <c r="D1463" i="3"/>
  <c r="D1080" i="3"/>
  <c r="D1167" i="3"/>
  <c r="D2074" i="3"/>
  <c r="D1899" i="3"/>
  <c r="D2075" i="3"/>
  <c r="D1430" i="3"/>
  <c r="D2720" i="3"/>
  <c r="D2436" i="3"/>
  <c r="D3100" i="3"/>
  <c r="D3253" i="3"/>
  <c r="D2835" i="3"/>
  <c r="D2018" i="3"/>
  <c r="D1464" i="3"/>
  <c r="D3072" i="3"/>
  <c r="D2918" i="3"/>
  <c r="D1801" i="3"/>
  <c r="D1829" i="3"/>
  <c r="D2359" i="3"/>
  <c r="D3563" i="3"/>
  <c r="D3418" i="3"/>
  <c r="D1744" i="3"/>
  <c r="D3390" i="3"/>
  <c r="D3207" i="3"/>
  <c r="D2919" i="3"/>
  <c r="D4012" i="3"/>
  <c r="D4332" i="3"/>
  <c r="D3419" i="3"/>
  <c r="D2139" i="3"/>
  <c r="D1461" i="3"/>
  <c r="D2317" i="3"/>
  <c r="D4529" i="3"/>
  <c r="D1001" i="3"/>
  <c r="D1206" i="3"/>
  <c r="D5152" i="3"/>
  <c r="D4484" i="3"/>
  <c r="D4738" i="3"/>
  <c r="D4119" i="3"/>
  <c r="D4752" i="3"/>
  <c r="D4734" i="3"/>
  <c r="D4803" i="3"/>
  <c r="D4013" i="3"/>
  <c r="D579" i="3"/>
  <c r="D1893" i="3"/>
  <c r="D2031" i="3"/>
  <c r="D2808" i="3"/>
  <c r="D1919" i="3"/>
  <c r="D1329" i="3"/>
  <c r="D2483" i="3"/>
  <c r="D2565" i="3"/>
  <c r="D2635" i="3"/>
  <c r="D1562" i="3"/>
  <c r="D1699" i="3"/>
  <c r="D4014" i="3"/>
  <c r="D3726" i="3"/>
  <c r="D3101" i="3"/>
  <c r="D1981" i="3"/>
  <c r="D3391" i="3"/>
  <c r="D789" i="3"/>
  <c r="D746" i="3"/>
  <c r="D1053" i="3"/>
  <c r="D1132" i="3"/>
  <c r="D1168" i="3"/>
  <c r="D3459" i="3"/>
  <c r="D1885" i="3"/>
  <c r="D1999" i="3"/>
  <c r="D2920" i="3"/>
  <c r="D1362" i="3"/>
  <c r="D4235" i="3"/>
  <c r="D3793" i="3"/>
  <c r="D1475" i="3"/>
  <c r="D744" i="3"/>
  <c r="D879" i="3"/>
  <c r="D1153" i="3"/>
  <c r="D2332" i="3"/>
  <c r="D1616" i="3"/>
  <c r="D2809" i="3"/>
  <c r="D2655" i="3"/>
  <c r="D2019" i="3"/>
  <c r="D3794" i="3"/>
  <c r="D2125" i="3"/>
  <c r="D2437" i="3"/>
  <c r="D3712" i="3"/>
  <c r="D4120" i="3"/>
  <c r="D4275" i="3"/>
  <c r="D1700" i="3"/>
  <c r="D2470" i="3"/>
  <c r="D1802" i="3"/>
  <c r="D1407" i="3"/>
  <c r="D1769" i="3"/>
  <c r="D1330" i="3"/>
  <c r="D2360" i="3"/>
  <c r="D1523" i="3"/>
  <c r="D1685" i="3"/>
  <c r="D2298" i="3"/>
  <c r="D2754" i="3"/>
  <c r="D2889" i="3"/>
  <c r="D594" i="3"/>
  <c r="D469" i="3"/>
  <c r="D637" i="3"/>
  <c r="D1289" i="3"/>
  <c r="D2883" i="3"/>
  <c r="D790" i="3"/>
  <c r="D525" i="3"/>
  <c r="D545" i="3"/>
  <c r="D775" i="3"/>
  <c r="D1157" i="3"/>
  <c r="D465" i="3"/>
  <c r="D2810" i="3"/>
  <c r="D2983" i="3"/>
  <c r="D3664" i="3"/>
  <c r="D973" i="3"/>
  <c r="D4177" i="3"/>
  <c r="D2865" i="3"/>
  <c r="D3910" i="3"/>
  <c r="D2333" i="3"/>
  <c r="D662" i="3"/>
  <c r="D1419" i="3"/>
  <c r="D3392" i="3"/>
  <c r="D4015" i="3"/>
  <c r="D2076" i="3"/>
  <c r="D3737" i="3"/>
  <c r="D1363" i="3"/>
  <c r="D1599" i="3"/>
  <c r="D4067" i="3"/>
  <c r="D5046" i="3"/>
  <c r="D1493" i="3"/>
  <c r="D3393" i="3"/>
  <c r="D4530" i="3"/>
  <c r="D3460" i="3"/>
  <c r="D5352" i="3"/>
  <c r="D4880" i="3"/>
  <c r="D5463" i="3"/>
  <c r="D5360" i="3"/>
  <c r="D4574" i="3"/>
  <c r="D4899" i="3"/>
  <c r="D206" i="3"/>
  <c r="D425" i="3"/>
  <c r="D411" i="3"/>
  <c r="D277" i="3"/>
  <c r="D702" i="3"/>
  <c r="D4579" i="3"/>
  <c r="D747" i="3"/>
  <c r="D4299" i="3"/>
  <c r="D1325" i="3"/>
  <c r="D1431" i="3"/>
  <c r="D418" i="3"/>
  <c r="D4485" i="3"/>
  <c r="D129" i="3"/>
  <c r="D3102" i="3"/>
  <c r="D292" i="3"/>
  <c r="D4620" i="3"/>
  <c r="D5243" i="3"/>
  <c r="D4084" i="3"/>
  <c r="D2077" i="3"/>
  <c r="D1883" i="3"/>
  <c r="D1320" i="3"/>
  <c r="D3254" i="3"/>
  <c r="D457" i="3"/>
  <c r="D4389" i="3"/>
  <c r="D128" i="3"/>
  <c r="D176" i="3"/>
  <c r="D330" i="3"/>
  <c r="D4016" i="3"/>
  <c r="D718" i="3"/>
  <c r="D651" i="3"/>
  <c r="D166" i="3"/>
  <c r="D4463" i="3"/>
  <c r="D5053" i="3"/>
  <c r="D1231" i="3"/>
  <c r="D352" i="3"/>
  <c r="D326" i="3"/>
  <c r="D925" i="3"/>
  <c r="D822" i="3"/>
  <c r="D2644" i="3"/>
  <c r="D1896" i="3"/>
  <c r="D1169" i="3"/>
  <c r="D1043" i="3"/>
  <c r="D3985" i="3"/>
  <c r="D4621" i="3"/>
  <c r="D580" i="3"/>
  <c r="D4531" i="3"/>
  <c r="D876" i="3"/>
  <c r="D5429" i="3"/>
  <c r="D906" i="3"/>
  <c r="D4964" i="3"/>
  <c r="D5126" i="3"/>
  <c r="D4611" i="3"/>
  <c r="D4187" i="3"/>
  <c r="D4192" i="3"/>
  <c r="D1843" i="3"/>
  <c r="D3461" i="3"/>
  <c r="D5188" i="3"/>
  <c r="D5220" i="3"/>
  <c r="D4912" i="3"/>
  <c r="D4834" i="3"/>
  <c r="D703" i="3"/>
  <c r="D4728" i="3"/>
  <c r="D992" i="3"/>
  <c r="D1701" i="3"/>
  <c r="D491" i="3"/>
  <c r="D458" i="3"/>
  <c r="D2866" i="3"/>
  <c r="D5039" i="3"/>
  <c r="D5085" i="3"/>
  <c r="D4276" i="3"/>
  <c r="D888" i="3"/>
  <c r="D374" i="3"/>
  <c r="D353" i="3"/>
  <c r="D1524" i="3"/>
  <c r="D518" i="3"/>
  <c r="D373" i="3"/>
  <c r="D205" i="3"/>
  <c r="D1340" i="3"/>
  <c r="D2666" i="3"/>
  <c r="D3052" i="3"/>
  <c r="D310" i="3"/>
  <c r="D414" i="3"/>
  <c r="D4420" i="3"/>
  <c r="D5013" i="3"/>
  <c r="D5322" i="3"/>
  <c r="D4885" i="3"/>
  <c r="D2214" i="3"/>
  <c r="D1920" i="3"/>
  <c r="D581" i="3"/>
  <c r="D1465" i="3"/>
  <c r="D3208" i="3"/>
  <c r="D1702" i="3"/>
  <c r="D1617" i="3"/>
  <c r="D24" i="3"/>
  <c r="D54" i="3"/>
  <c r="D55" i="3"/>
  <c r="D56" i="3"/>
  <c r="D147" i="3"/>
  <c r="D3876" i="3"/>
  <c r="D175" i="3"/>
  <c r="D361" i="3"/>
  <c r="D2792" i="3"/>
  <c r="D2566" i="3"/>
  <c r="D2966" i="3"/>
  <c r="D3795" i="3"/>
  <c r="D48" i="3"/>
  <c r="D3462" i="3"/>
  <c r="D3255" i="3"/>
  <c r="D2567" i="3"/>
  <c r="D295" i="3"/>
  <c r="D4193" i="3"/>
  <c r="D6" i="3"/>
  <c r="D338" i="3"/>
  <c r="D582" i="3"/>
  <c r="D63" i="3"/>
  <c r="D88" i="3"/>
  <c r="D3856" i="3"/>
  <c r="D4842" i="3"/>
  <c r="D4929" i="3"/>
  <c r="D663" i="3"/>
  <c r="D401" i="3"/>
  <c r="D3256" i="3"/>
  <c r="D44" i="3"/>
  <c r="D755" i="3"/>
  <c r="D526" i="3"/>
  <c r="D3063" i="3"/>
  <c r="D4753" i="3"/>
  <c r="D4370" i="3"/>
  <c r="D4313" i="3"/>
  <c r="D4411" i="3"/>
  <c r="D5303" i="3"/>
  <c r="D5430" i="3"/>
  <c r="D5153" i="3"/>
  <c r="D5086" i="3"/>
  <c r="D5486" i="3"/>
  <c r="D5372" i="3"/>
  <c r="D5184" i="3"/>
  <c r="D3040" i="3"/>
  <c r="D5154" i="3"/>
  <c r="D4532" i="3"/>
  <c r="D4843" i="3"/>
  <c r="D4844" i="3"/>
  <c r="D3041" i="3"/>
  <c r="D5067" i="3"/>
  <c r="D5155" i="3"/>
  <c r="D4754" i="3"/>
  <c r="D3257" i="3"/>
  <c r="D5310" i="3"/>
  <c r="D5176" i="3"/>
  <c r="D5135" i="3"/>
  <c r="D5469" i="3"/>
  <c r="D3947" i="3"/>
  <c r="D4688" i="3"/>
  <c r="D4178" i="3"/>
  <c r="D3835" i="3"/>
  <c r="D3552" i="3"/>
  <c r="D4311" i="3"/>
  <c r="D4789" i="3"/>
  <c r="D4390" i="3"/>
  <c r="D4997" i="3"/>
  <c r="D4270" i="3"/>
  <c r="D3911" i="3"/>
  <c r="D3553" i="3"/>
  <c r="D3665" i="3"/>
  <c r="D3796" i="3"/>
  <c r="D3912" i="3"/>
  <c r="D4391" i="3"/>
  <c r="D3713" i="3"/>
  <c r="D4580" i="3"/>
  <c r="D4333" i="3"/>
  <c r="D4003" i="3"/>
  <c r="D4300" i="3"/>
  <c r="D4881" i="3"/>
  <c r="D4121" i="3"/>
  <c r="D4508" i="3"/>
  <c r="D4702" i="3"/>
  <c r="D4533" i="3"/>
  <c r="D4268" i="3"/>
  <c r="D4455" i="3"/>
  <c r="D4581" i="3"/>
  <c r="D136" i="3"/>
  <c r="D1094" i="3"/>
  <c r="D1364" i="3"/>
  <c r="D4430" i="3"/>
  <c r="D583" i="3"/>
  <c r="D471" i="3"/>
  <c r="D1703" i="3"/>
  <c r="D163" i="3"/>
  <c r="D1525" i="3"/>
  <c r="D776" i="3"/>
  <c r="D1420" i="3"/>
  <c r="D1032" i="3"/>
  <c r="D118" i="3"/>
  <c r="D260" i="3"/>
  <c r="D347" i="3"/>
  <c r="D421" i="3"/>
  <c r="D1732" i="3"/>
  <c r="D1667" i="3"/>
  <c r="D1526" i="3"/>
  <c r="D315" i="3"/>
  <c r="D1704" i="3"/>
  <c r="D265" i="3"/>
  <c r="D5054" i="3"/>
  <c r="D4965" i="3"/>
  <c r="D4845" i="3"/>
  <c r="D3258" i="3"/>
  <c r="D2197" i="3"/>
  <c r="D2049" i="3"/>
  <c r="D1365" i="3"/>
  <c r="D1867" i="3"/>
  <c r="D1527" i="3"/>
  <c r="D2844" i="3"/>
  <c r="D4085" i="3"/>
  <c r="D1432" i="3"/>
  <c r="D1921" i="3"/>
  <c r="D2126" i="3"/>
  <c r="D3913" i="3"/>
  <c r="D1830" i="3"/>
  <c r="D3176" i="3"/>
  <c r="D2568" i="3"/>
  <c r="D2755" i="3"/>
  <c r="D2825" i="3"/>
  <c r="D3463" i="3"/>
  <c r="D2513" i="3"/>
  <c r="D3410" i="3"/>
  <c r="D4277" i="3"/>
  <c r="D3311" i="3"/>
  <c r="D472" i="3"/>
  <c r="D740" i="3"/>
  <c r="D955" i="3"/>
  <c r="D1421" i="3"/>
  <c r="D1876" i="3"/>
  <c r="D2000" i="3"/>
  <c r="D1232" i="3"/>
  <c r="D1366" i="3"/>
  <c r="D3756" i="3"/>
  <c r="D4846" i="3"/>
  <c r="D862" i="3"/>
  <c r="D2032" i="3"/>
  <c r="D2276" i="3"/>
  <c r="D2215" i="3"/>
  <c r="D4236" i="3"/>
  <c r="D3836" i="3"/>
  <c r="D2501" i="3"/>
  <c r="D1133" i="3"/>
  <c r="D4278" i="3"/>
  <c r="D1470" i="3"/>
  <c r="D3404" i="3"/>
  <c r="D2397" i="3"/>
  <c r="D3103" i="3"/>
  <c r="D3328" i="3"/>
  <c r="D3209" i="3"/>
  <c r="D2349" i="3"/>
  <c r="D2569" i="3"/>
  <c r="D2514" i="3"/>
  <c r="D2667" i="3"/>
  <c r="D2159" i="3"/>
  <c r="D3697" i="3"/>
  <c r="D3576" i="3"/>
  <c r="D3168" i="3"/>
  <c r="D2836" i="3"/>
  <c r="D3148" i="3"/>
  <c r="D3994" i="3"/>
  <c r="D3464" i="3"/>
  <c r="D4456" i="3"/>
  <c r="D4606" i="3"/>
  <c r="D1038" i="3"/>
  <c r="D5156" i="3"/>
  <c r="D5273" i="3"/>
  <c r="D1803" i="3"/>
  <c r="D2921" i="3"/>
  <c r="D3259" i="3"/>
  <c r="D3013" i="3"/>
  <c r="D5418" i="3"/>
  <c r="D4279" i="3"/>
  <c r="D4431" i="3"/>
  <c r="D4081" i="3"/>
  <c r="D3738" i="3"/>
  <c r="D5274" i="3"/>
  <c r="D4755" i="3"/>
  <c r="D5087" i="3"/>
  <c r="D3350" i="3"/>
  <c r="D4847" i="3"/>
  <c r="D5185" i="3"/>
  <c r="D5088" i="3"/>
  <c r="D5259" i="3"/>
  <c r="D4280" i="3"/>
  <c r="D2570" i="3"/>
  <c r="D5245" i="3"/>
  <c r="D4993" i="3"/>
  <c r="D4783" i="3"/>
  <c r="D4784" i="3"/>
  <c r="D3892" i="3"/>
  <c r="D4689" i="3"/>
  <c r="D5271" i="3"/>
  <c r="D5275" i="3"/>
  <c r="D5484" i="3"/>
  <c r="D5373" i="3"/>
  <c r="D4585" i="3"/>
  <c r="D4848" i="3"/>
  <c r="D2398" i="3"/>
  <c r="D4534" i="3"/>
  <c r="D3797" i="3"/>
  <c r="D3260" i="3"/>
  <c r="D3625" i="3"/>
  <c r="D4798" i="3"/>
  <c r="D4271" i="3"/>
  <c r="D4151" i="3"/>
  <c r="D4237" i="3"/>
  <c r="D3261" i="3"/>
  <c r="D4472" i="3"/>
  <c r="D3971" i="3"/>
  <c r="D4954" i="3"/>
  <c r="D4047" i="3"/>
  <c r="D5157" i="3"/>
  <c r="D3602" i="3"/>
  <c r="D2922" i="3"/>
  <c r="D559" i="3"/>
  <c r="D2837" i="3"/>
  <c r="D4622" i="3"/>
  <c r="D2899" i="3"/>
  <c r="D4966" i="3"/>
  <c r="D3435" i="3"/>
  <c r="D3516" i="3"/>
  <c r="D3262" i="3"/>
  <c r="D3727" i="3"/>
  <c r="D2756" i="3"/>
  <c r="D2847" i="3"/>
  <c r="D4017" i="3"/>
  <c r="D2515" i="3"/>
  <c r="D2984" i="3"/>
  <c r="D2893" i="3"/>
  <c r="D3334" i="3"/>
  <c r="D3569" i="3"/>
  <c r="D3570" i="3"/>
  <c r="D3517" i="3"/>
  <c r="D1158" i="3"/>
  <c r="D3163" i="3"/>
  <c r="D1134" i="3"/>
  <c r="D2516" i="3"/>
  <c r="D1904" i="3"/>
  <c r="D1144" i="3"/>
  <c r="D1770" i="3"/>
  <c r="D1367" i="3"/>
  <c r="D3595" i="3"/>
  <c r="D2923" i="3"/>
  <c r="D1135" i="3"/>
  <c r="D3104" i="3"/>
  <c r="D3105" i="3"/>
  <c r="D922" i="3"/>
  <c r="D1804" i="3"/>
  <c r="D1341" i="3"/>
  <c r="D993" i="3"/>
  <c r="D1170" i="3"/>
  <c r="D1844" i="3"/>
  <c r="D1002" i="3"/>
  <c r="D1386" i="3"/>
  <c r="D4504" i="3"/>
  <c r="D1502" i="3"/>
  <c r="D1402" i="3"/>
  <c r="D4218" i="3"/>
  <c r="D3106" i="3"/>
  <c r="D3580" i="3"/>
  <c r="D1805" i="3"/>
  <c r="D3022" i="3"/>
  <c r="D4101" i="3"/>
  <c r="D2645" i="3"/>
  <c r="D943" i="3"/>
  <c r="D1771" i="3"/>
  <c r="D1346" i="3"/>
  <c r="D1018" i="3"/>
  <c r="D1095" i="3"/>
  <c r="D2571" i="3"/>
  <c r="D1528" i="3"/>
  <c r="D3366" i="3"/>
  <c r="D4238" i="3"/>
  <c r="D2318" i="3"/>
  <c r="D2517" i="3"/>
  <c r="D1886" i="3"/>
  <c r="D4432" i="3"/>
  <c r="D3465" i="3"/>
  <c r="D5089" i="3"/>
  <c r="D4392" i="3"/>
  <c r="D4623" i="3"/>
  <c r="D444" i="3"/>
  <c r="D1321" i="3"/>
  <c r="D944" i="3"/>
  <c r="D1171" i="3"/>
  <c r="D3014" i="3"/>
  <c r="D4653" i="3"/>
  <c r="D2334" i="3"/>
  <c r="D4209" i="3"/>
  <c r="D4314" i="3"/>
  <c r="D2890" i="3"/>
  <c r="D1772" i="3"/>
  <c r="D1512" i="3"/>
  <c r="D1096" i="3"/>
  <c r="D1922" i="3"/>
  <c r="D1618" i="3"/>
  <c r="D2537" i="3"/>
  <c r="D3593" i="3"/>
  <c r="D2078" i="3"/>
  <c r="D2500" i="3"/>
  <c r="D2277" i="3"/>
  <c r="D1845" i="3"/>
  <c r="D2399" i="3"/>
  <c r="D3728" i="3"/>
  <c r="D2572" i="3"/>
  <c r="D2361" i="3"/>
  <c r="D445" i="3"/>
  <c r="D570" i="3"/>
  <c r="D1085" i="3"/>
  <c r="D1705" i="3"/>
  <c r="D2992" i="3"/>
  <c r="D1069" i="3"/>
  <c r="D1076" i="3"/>
  <c r="D1706" i="3"/>
  <c r="D1831" i="3"/>
  <c r="D2548" i="3"/>
  <c r="D791" i="3"/>
  <c r="D2400" i="3"/>
  <c r="D606" i="3"/>
  <c r="D1154" i="3"/>
  <c r="D2079" i="3"/>
  <c r="D2108" i="3"/>
  <c r="D2127" i="3"/>
  <c r="D3064" i="3"/>
  <c r="D2299" i="3"/>
  <c r="D1619" i="3"/>
  <c r="D2033" i="3"/>
  <c r="D2757" i="3"/>
  <c r="D2020" i="3"/>
  <c r="D2174" i="3"/>
  <c r="D2904" i="3"/>
  <c r="D2216" i="3"/>
  <c r="D3443" i="3"/>
  <c r="D2362" i="3"/>
  <c r="D1494" i="3"/>
  <c r="D3149" i="3"/>
  <c r="D2278" i="3"/>
  <c r="D2148" i="3"/>
  <c r="D2867" i="3"/>
  <c r="D2868" i="3"/>
  <c r="D3466" i="3"/>
  <c r="D2758" i="3"/>
  <c r="D2793" i="3"/>
  <c r="D3436" i="3"/>
  <c r="D3263" i="3"/>
  <c r="D2894" i="3"/>
  <c r="D3739" i="3"/>
  <c r="D2697" i="3"/>
  <c r="D2573" i="3"/>
  <c r="D3684" i="3"/>
  <c r="D3677" i="3"/>
  <c r="D2887" i="3"/>
  <c r="D3312" i="3"/>
  <c r="D3541" i="3"/>
  <c r="D3861" i="3"/>
  <c r="D2759" i="3"/>
  <c r="D3798" i="3"/>
  <c r="D3606" i="3"/>
  <c r="D3729" i="3"/>
  <c r="D3351" i="3"/>
  <c r="D1136" i="3"/>
  <c r="D1877" i="3"/>
  <c r="D951" i="3"/>
  <c r="D1119" i="3"/>
  <c r="D2668" i="3"/>
  <c r="D4804" i="3"/>
  <c r="D3956" i="3"/>
  <c r="D4586" i="3"/>
  <c r="D2993" i="3"/>
  <c r="D5090" i="3"/>
  <c r="D4703" i="3"/>
  <c r="D3581" i="3"/>
  <c r="D5366" i="3"/>
  <c r="D4239" i="3"/>
  <c r="D608" i="3"/>
  <c r="D1159" i="3"/>
  <c r="D2160" i="3"/>
  <c r="D3355" i="3"/>
  <c r="D2620" i="3"/>
  <c r="D3230" i="3"/>
  <c r="D3107" i="3"/>
  <c r="D548" i="3"/>
  <c r="D844" i="3"/>
  <c r="D880" i="3"/>
  <c r="D2760" i="3"/>
  <c r="D1782" i="3"/>
  <c r="D1923" i="3"/>
  <c r="D2255" i="3"/>
  <c r="D969" i="3"/>
  <c r="D2080" i="3"/>
  <c r="D2401" i="3"/>
  <c r="D3914" i="3"/>
  <c r="D2741" i="3"/>
  <c r="D2761" i="3"/>
  <c r="D5374" i="3"/>
  <c r="D933" i="3"/>
  <c r="D1003" i="3"/>
  <c r="D1047" i="3"/>
  <c r="D1233" i="3"/>
  <c r="D2438" i="3"/>
  <c r="D2820" i="3"/>
  <c r="D1202" i="3"/>
  <c r="D2217" i="3"/>
  <c r="D2218" i="3"/>
  <c r="D2698" i="3"/>
  <c r="D3108" i="3"/>
  <c r="D2198" i="3"/>
  <c r="D756" i="3"/>
  <c r="D1123" i="3"/>
  <c r="D1924" i="3"/>
  <c r="D2219" i="3"/>
  <c r="D856" i="3"/>
  <c r="D1406" i="3"/>
  <c r="D2454" i="3"/>
  <c r="D643" i="3"/>
  <c r="D819" i="3"/>
  <c r="D2081" i="3"/>
  <c r="D881" i="3"/>
  <c r="D2762" i="3"/>
  <c r="D1466" i="3"/>
  <c r="D1234" i="3"/>
  <c r="D1773" i="3"/>
  <c r="D975" i="3"/>
  <c r="D618" i="3"/>
  <c r="D1368" i="3"/>
  <c r="D2924" i="3"/>
  <c r="D1212" i="3"/>
  <c r="D1846" i="3"/>
  <c r="D896" i="3"/>
  <c r="D3042" i="3"/>
  <c r="D4179" i="3"/>
  <c r="D575" i="3"/>
  <c r="D801" i="3"/>
  <c r="D769" i="3"/>
  <c r="D984" i="3"/>
  <c r="D527" i="3"/>
  <c r="D1207" i="3"/>
  <c r="D2699" i="3"/>
  <c r="D3518" i="3"/>
  <c r="D3432" i="3"/>
  <c r="D2082" i="3"/>
  <c r="D2300" i="3"/>
  <c r="D3702" i="3"/>
  <c r="D2021" i="3"/>
  <c r="D4163" i="3"/>
  <c r="D3799" i="3"/>
  <c r="D719" i="3"/>
  <c r="D239" i="3"/>
  <c r="D467" i="3"/>
  <c r="D4403" i="3"/>
  <c r="D1290" i="3"/>
  <c r="D1982" i="3"/>
  <c r="D1503" i="3"/>
  <c r="D3109" i="3"/>
  <c r="D5470" i="3"/>
  <c r="D4393" i="3"/>
  <c r="D4240" i="3"/>
  <c r="D4682" i="3"/>
  <c r="D5091" i="3"/>
  <c r="D5114" i="3"/>
  <c r="D1172" i="3"/>
  <c r="D5394" i="3"/>
  <c r="D2402" i="3"/>
  <c r="D5481" i="3"/>
  <c r="D1603" i="3"/>
  <c r="D473" i="3"/>
  <c r="D4654" i="3"/>
  <c r="D167" i="3"/>
  <c r="D3110" i="3"/>
  <c r="D2256" i="3"/>
  <c r="D1004" i="3"/>
  <c r="D2050" i="3"/>
  <c r="D1457" i="3"/>
  <c r="D1065" i="3"/>
  <c r="D1282" i="3"/>
  <c r="D1900" i="3"/>
  <c r="D1707" i="3"/>
  <c r="D402" i="3"/>
  <c r="D2574" i="3"/>
  <c r="D2869" i="3"/>
  <c r="D3264" i="3"/>
  <c r="D3111" i="3"/>
  <c r="D4450" i="3"/>
  <c r="D720" i="3"/>
  <c r="D610" i="3"/>
  <c r="D664" i="3"/>
  <c r="D2034" i="3"/>
  <c r="D4457" i="3"/>
  <c r="D4451" i="3"/>
  <c r="D4486" i="3"/>
  <c r="D1868" i="3"/>
  <c r="D1408" i="3"/>
  <c r="D1925" i="3"/>
  <c r="D1676" i="3"/>
  <c r="D3890" i="3"/>
  <c r="D2363" i="3"/>
  <c r="D1926" i="3"/>
  <c r="D1033" i="3"/>
  <c r="D3666" i="3"/>
  <c r="D3685" i="3"/>
  <c r="D913" i="3"/>
  <c r="D4510" i="3"/>
  <c r="D5311" i="3"/>
  <c r="D5286" i="3"/>
  <c r="D76" i="3"/>
  <c r="D59" i="3"/>
  <c r="D595" i="3"/>
  <c r="D68" i="3"/>
  <c r="D4612" i="3"/>
  <c r="D1097" i="3"/>
  <c r="D150" i="3"/>
  <c r="D393" i="3"/>
  <c r="D366" i="3"/>
  <c r="D974" i="3"/>
  <c r="D1277" i="3"/>
  <c r="D689" i="3"/>
  <c r="D711" i="3"/>
  <c r="D949" i="3"/>
  <c r="D454" i="3"/>
  <c r="D1369" i="3"/>
  <c r="D1098" i="3"/>
  <c r="D823" i="3"/>
  <c r="D248" i="3"/>
  <c r="D156" i="3"/>
  <c r="D4896" i="3"/>
  <c r="D5014" i="3"/>
  <c r="D4891" i="3"/>
  <c r="D4487" i="3"/>
  <c r="D4315" i="3"/>
  <c r="D4849" i="3"/>
  <c r="D4704" i="3"/>
  <c r="D4201" i="3"/>
  <c r="D605" i="3"/>
  <c r="D4930" i="3"/>
  <c r="D1745" i="3"/>
  <c r="D3112" i="3"/>
  <c r="D792" i="3"/>
  <c r="D1054" i="3"/>
  <c r="D4805" i="3"/>
  <c r="D367" i="3"/>
  <c r="D4624" i="3"/>
  <c r="D4815" i="3"/>
  <c r="D553" i="3"/>
  <c r="D1414" i="3"/>
  <c r="D619" i="3"/>
  <c r="D108" i="3"/>
  <c r="D596" i="3"/>
  <c r="D5332" i="3"/>
  <c r="D5280" i="3"/>
  <c r="D804" i="3"/>
  <c r="D4355" i="3"/>
  <c r="D430" i="3"/>
  <c r="D956" i="3"/>
  <c r="D914" i="3"/>
  <c r="D1620" i="3"/>
  <c r="D230" i="3"/>
  <c r="D4908" i="3"/>
  <c r="D1563" i="3"/>
  <c r="D1252" i="3"/>
  <c r="D813" i="3"/>
  <c r="D1621" i="3"/>
  <c r="D4850" i="3"/>
  <c r="D4878" i="3"/>
  <c r="D4458" i="3"/>
  <c r="D4535" i="3"/>
  <c r="D2220" i="3"/>
  <c r="D2575" i="3"/>
  <c r="D5450" i="3"/>
  <c r="D244" i="3"/>
  <c r="D109" i="3"/>
  <c r="D130" i="3"/>
  <c r="D926" i="3"/>
  <c r="D80" i="3"/>
  <c r="D4334" i="3"/>
  <c r="D64" i="3"/>
  <c r="D339" i="3"/>
  <c r="D4625" i="3"/>
  <c r="D394" i="3"/>
  <c r="D824" i="3"/>
  <c r="D1927" i="3"/>
  <c r="D5092" i="3"/>
  <c r="D4291" i="3"/>
  <c r="D5333" i="3"/>
  <c r="D908" i="3"/>
  <c r="D285" i="3"/>
  <c r="D5253" i="3"/>
  <c r="D2481" i="3"/>
  <c r="D1476" i="3"/>
  <c r="D584" i="3"/>
  <c r="D3948" i="3"/>
  <c r="D2364" i="3"/>
  <c r="D249" i="3"/>
  <c r="D2267" i="3"/>
  <c r="D340" i="3"/>
  <c r="D1265" i="3"/>
  <c r="D713" i="3"/>
  <c r="D60" i="3"/>
  <c r="D99" i="3"/>
  <c r="D4356" i="3"/>
  <c r="D172" i="3"/>
  <c r="D4851" i="3"/>
  <c r="D4152" i="3"/>
  <c r="D5260" i="3"/>
  <c r="D5123" i="3"/>
  <c r="D4607" i="3"/>
  <c r="D3877" i="3"/>
  <c r="D4068" i="3"/>
  <c r="D4756" i="3"/>
  <c r="D5287" i="3"/>
  <c r="D5208" i="3"/>
  <c r="D3538" i="3"/>
  <c r="D4882" i="3"/>
  <c r="D5300" i="3"/>
  <c r="D4757" i="3"/>
  <c r="D5301" i="3"/>
  <c r="D5395" i="3"/>
  <c r="D5045" i="3"/>
  <c r="D3800" i="3"/>
  <c r="D4626" i="3"/>
  <c r="D5276" i="3"/>
  <c r="D5075" i="3"/>
  <c r="D2221" i="3"/>
  <c r="D2838" i="3"/>
  <c r="D4955" i="3"/>
  <c r="D3236" i="3"/>
  <c r="D3519" i="3"/>
  <c r="D4570" i="3"/>
  <c r="D3626" i="3"/>
  <c r="D4627" i="3"/>
  <c r="D3740" i="3"/>
  <c r="D2576" i="3"/>
  <c r="D2925" i="3"/>
  <c r="D3467" i="3"/>
  <c r="D3520" i="3"/>
  <c r="D3627" i="3"/>
  <c r="D4320" i="3"/>
  <c r="D4301" i="3"/>
  <c r="D4153" i="3"/>
  <c r="D4335" i="3"/>
  <c r="D3766" i="3"/>
  <c r="D4086" i="3"/>
  <c r="D4063" i="3"/>
  <c r="D4536" i="3"/>
  <c r="D4054" i="3"/>
  <c r="D630" i="3"/>
  <c r="D219" i="3"/>
  <c r="D372" i="3"/>
  <c r="D415" i="3"/>
  <c r="D2926" i="3"/>
  <c r="D4180" i="3"/>
  <c r="D1433" i="3"/>
  <c r="D714" i="3"/>
  <c r="D1838" i="3"/>
  <c r="D1708" i="3"/>
  <c r="D2682" i="3"/>
  <c r="D78" i="3"/>
  <c r="D83" i="3"/>
  <c r="D375" i="3"/>
  <c r="D520" i="3"/>
  <c r="D270" i="3"/>
  <c r="D825" i="3"/>
  <c r="D300" i="3"/>
  <c r="D410" i="3"/>
  <c r="D1622" i="3"/>
  <c r="D1434" i="3"/>
  <c r="D1832" i="3"/>
  <c r="D1099" i="3"/>
  <c r="D600" i="3"/>
  <c r="D1495" i="3"/>
  <c r="D549" i="3"/>
  <c r="D658" i="3"/>
  <c r="D4018" i="3"/>
  <c r="D807" i="3"/>
  <c r="D1928" i="3"/>
  <c r="D1623" i="3"/>
  <c r="D957" i="3"/>
  <c r="D1624" i="3"/>
  <c r="D1370" i="3"/>
  <c r="D2497" i="3"/>
  <c r="D1790" i="3"/>
  <c r="D1291" i="3"/>
  <c r="D1205" i="3"/>
  <c r="D2022" i="3"/>
  <c r="D2279" i="3"/>
  <c r="D2988" i="3"/>
  <c r="D2134" i="3"/>
  <c r="D2905" i="3"/>
  <c r="D3065" i="3"/>
  <c r="D3628" i="3"/>
  <c r="D2794" i="3"/>
  <c r="D2669" i="3"/>
  <c r="D2967" i="3"/>
  <c r="D3629" i="3"/>
  <c r="D3667" i="3"/>
  <c r="D3265" i="3"/>
  <c r="D3441" i="3"/>
  <c r="D4219" i="3"/>
  <c r="D2222" i="3"/>
  <c r="D3915" i="3"/>
  <c r="D3198" i="3"/>
  <c r="D2272" i="3"/>
  <c r="D1173" i="3"/>
  <c r="D690" i="3"/>
  <c r="D2906" i="3"/>
  <c r="D1477" i="3"/>
  <c r="D4336" i="3"/>
  <c r="D1174" i="3"/>
  <c r="D2968" i="3"/>
  <c r="D1757" i="3"/>
  <c r="D2969" i="3"/>
  <c r="D4019" i="3"/>
  <c r="D1783" i="3"/>
  <c r="D1529" i="3"/>
  <c r="D3169" i="3"/>
  <c r="D2577" i="3"/>
  <c r="D1422" i="3"/>
  <c r="D1806" i="3"/>
  <c r="D2700" i="3"/>
  <c r="D2455" i="3"/>
  <c r="D3723" i="3"/>
  <c r="D3468" i="3"/>
  <c r="D1568" i="3"/>
  <c r="D3373" i="3"/>
  <c r="D3534" i="3"/>
  <c r="D3870" i="3"/>
  <c r="D2927" i="3"/>
  <c r="D2578" i="3"/>
  <c r="D3210" i="3"/>
  <c r="D3703" i="3"/>
  <c r="D3554" i="3"/>
  <c r="D3630" i="3"/>
  <c r="D3866" i="3"/>
  <c r="D3615" i="3"/>
  <c r="D3437" i="3"/>
  <c r="D2725" i="3"/>
  <c r="D3862" i="3"/>
  <c r="D4055" i="3"/>
  <c r="D1847" i="3"/>
  <c r="D3469" i="3"/>
  <c r="D5246" i="3"/>
  <c r="D2301" i="3"/>
  <c r="D638" i="3"/>
  <c r="D857" i="3"/>
  <c r="D5158" i="3"/>
  <c r="D5093" i="3"/>
  <c r="D4292" i="3"/>
  <c r="D4337" i="3"/>
  <c r="D4357" i="3"/>
  <c r="D4852" i="3"/>
  <c r="D3470" i="3"/>
  <c r="D3958" i="3"/>
  <c r="D3867" i="3"/>
  <c r="D4853" i="3"/>
  <c r="D1807" i="3"/>
  <c r="D1742" i="3"/>
  <c r="D3555" i="3"/>
  <c r="D4982" i="3"/>
  <c r="D5221" i="3"/>
  <c r="D5362" i="3"/>
  <c r="D2128" i="3"/>
  <c r="D3471" i="3"/>
  <c r="D376" i="3"/>
  <c r="D4202" i="3"/>
  <c r="D4459" i="3"/>
  <c r="D3113" i="3"/>
  <c r="D3556" i="3"/>
  <c r="D2928" i="3"/>
  <c r="D3029" i="3"/>
  <c r="D2763" i="3"/>
  <c r="D3972" i="3"/>
  <c r="D4220" i="3"/>
  <c r="D5127" i="3"/>
  <c r="D3916" i="3"/>
  <c r="D3741" i="3"/>
  <c r="D1137" i="3"/>
  <c r="D859" i="3"/>
  <c r="D3066" i="3"/>
  <c r="D2302" i="3"/>
  <c r="D2484" i="3"/>
  <c r="D2621" i="3"/>
  <c r="D2739" i="3"/>
  <c r="D3854" i="3"/>
  <c r="D2795" i="3"/>
  <c r="D3313" i="3"/>
  <c r="D4418" i="3"/>
  <c r="D4020" i="3"/>
  <c r="D2764" i="3"/>
  <c r="D3370" i="3"/>
  <c r="D3961" i="3"/>
  <c r="D3698" i="3"/>
  <c r="D3211" i="3"/>
  <c r="D4363" i="3"/>
  <c r="D5380" i="3"/>
  <c r="D2683" i="3"/>
  <c r="D4102" i="3"/>
  <c r="D1929" i="3"/>
  <c r="D1175" i="3"/>
  <c r="D4087" i="3"/>
  <c r="D2456" i="3"/>
  <c r="D2538" i="3"/>
  <c r="D1604" i="3"/>
  <c r="D2457" i="3"/>
  <c r="D1160" i="3"/>
  <c r="D2035" i="3"/>
  <c r="D2223" i="3"/>
  <c r="D1930" i="3"/>
  <c r="D3780" i="3"/>
  <c r="D2701" i="3"/>
  <c r="D3180" i="3"/>
  <c r="D3757" i="3"/>
  <c r="D280" i="3"/>
  <c r="D1074" i="3"/>
  <c r="D1100" i="3"/>
  <c r="D1292" i="3"/>
  <c r="D2532" i="3"/>
  <c r="D1483" i="3"/>
  <c r="D1235" i="3"/>
  <c r="D1839" i="3"/>
  <c r="D958" i="3"/>
  <c r="D3917" i="3"/>
  <c r="D1236" i="3"/>
  <c r="D3801" i="3"/>
  <c r="D4729" i="3"/>
  <c r="D4433" i="3"/>
  <c r="D1709" i="3"/>
  <c r="D978" i="3"/>
  <c r="D1808" i="3"/>
  <c r="D1983" i="3"/>
  <c r="D1127" i="3"/>
  <c r="D1281" i="3"/>
  <c r="D3266" i="3"/>
  <c r="D1579" i="3"/>
  <c r="D1784" i="3"/>
  <c r="D1733" i="3"/>
  <c r="D2195" i="3"/>
  <c r="D2646" i="3"/>
  <c r="D1580" i="3"/>
  <c r="D4854" i="3"/>
  <c r="D4511" i="3"/>
  <c r="D3374" i="3"/>
  <c r="D313" i="3"/>
  <c r="D845" i="3"/>
  <c r="D2845" i="3"/>
  <c r="D4785" i="3"/>
  <c r="D950" i="3"/>
  <c r="D1530" i="3"/>
  <c r="D4281" i="3"/>
  <c r="D4241" i="3"/>
  <c r="D2970" i="3"/>
  <c r="D2403" i="3"/>
  <c r="D4242" i="3"/>
  <c r="D3755" i="3"/>
  <c r="D4228" i="3"/>
  <c r="D1746" i="3"/>
  <c r="D1531" i="3"/>
  <c r="D1005" i="3"/>
  <c r="D2161" i="3"/>
  <c r="D1809" i="3"/>
  <c r="D2404" i="3"/>
  <c r="D2765" i="3"/>
  <c r="D2670" i="3"/>
  <c r="D2811" i="3"/>
  <c r="D2929" i="3"/>
  <c r="D1581" i="3"/>
  <c r="D2518" i="3"/>
  <c r="D826" i="3"/>
  <c r="D1504" i="3"/>
  <c r="D1506" i="3"/>
  <c r="D927" i="3"/>
  <c r="D1625" i="3"/>
  <c r="D1041" i="3"/>
  <c r="D1459" i="3"/>
  <c r="D1532" i="3"/>
  <c r="D1019" i="3"/>
  <c r="D1880" i="3"/>
  <c r="D1293" i="3"/>
  <c r="D959" i="3"/>
  <c r="D1294" i="3"/>
  <c r="D1810" i="3"/>
  <c r="D1331" i="3"/>
  <c r="D1691" i="3"/>
  <c r="D1025" i="3"/>
  <c r="D1347" i="3"/>
  <c r="D2224" i="3"/>
  <c r="D2225" i="3"/>
  <c r="D1811" i="3"/>
  <c r="D1774" i="3"/>
  <c r="D2930" i="3"/>
  <c r="D3918" i="3"/>
  <c r="D2292" i="3"/>
  <c r="D1856" i="3"/>
  <c r="D1671" i="3"/>
  <c r="D2280" i="3"/>
  <c r="D3878" i="3"/>
  <c r="D3872" i="3"/>
  <c r="D3472" i="3"/>
  <c r="D2971" i="3"/>
  <c r="D4088" i="3"/>
  <c r="D3753" i="3"/>
  <c r="D2405" i="3"/>
  <c r="D2637" i="3"/>
  <c r="D3006" i="3"/>
  <c r="D3802" i="3"/>
  <c r="D4169" i="3"/>
  <c r="D3631" i="3"/>
  <c r="D3231" i="3"/>
  <c r="D665" i="3"/>
  <c r="D675" i="3"/>
  <c r="D4378" i="3"/>
  <c r="D4371" i="3"/>
  <c r="D4806" i="3"/>
  <c r="D4901" i="3"/>
  <c r="D5247" i="3"/>
  <c r="D5063" i="3"/>
  <c r="D4282" i="3"/>
  <c r="D4909" i="3"/>
  <c r="D3803" i="3"/>
  <c r="D4827" i="3"/>
  <c r="D1626" i="3"/>
  <c r="D1812" i="3"/>
  <c r="D1055" i="3"/>
  <c r="D938" i="3"/>
  <c r="D3114" i="3"/>
  <c r="D2439" i="3"/>
  <c r="D2199" i="3"/>
  <c r="D1857" i="3"/>
  <c r="D3314" i="3"/>
  <c r="D2579" i="3"/>
  <c r="D2994" i="3"/>
  <c r="D3804" i="3"/>
  <c r="D721" i="3"/>
  <c r="D909" i="3"/>
  <c r="D722" i="3"/>
  <c r="D1710" i="3"/>
  <c r="D3212" i="3"/>
  <c r="D5015" i="3"/>
  <c r="D2303" i="3"/>
  <c r="D912" i="3"/>
  <c r="D1785" i="3"/>
  <c r="D1662" i="3"/>
  <c r="D1371" i="3"/>
  <c r="D2647" i="3"/>
  <c r="D1533" i="3"/>
  <c r="D910" i="3"/>
  <c r="D793" i="3"/>
  <c r="D915" i="3"/>
  <c r="D1101" i="3"/>
  <c r="D1086" i="3"/>
  <c r="D3375" i="3"/>
  <c r="D2109" i="3"/>
  <c r="D2304" i="3"/>
  <c r="D1415" i="3"/>
  <c r="D1686" i="3"/>
  <c r="D2726" i="3"/>
  <c r="D1734" i="3"/>
  <c r="D1582" i="3"/>
  <c r="D2015" i="3"/>
  <c r="D2702" i="3"/>
  <c r="D1273" i="3"/>
  <c r="D2226" i="3"/>
  <c r="D2458" i="3"/>
  <c r="D2972" i="3"/>
  <c r="D2129" i="3"/>
  <c r="D2016" i="3"/>
  <c r="D1984" i="3"/>
  <c r="D2727" i="3"/>
  <c r="D3879" i="3"/>
  <c r="D4243" i="3"/>
  <c r="D2684" i="3"/>
  <c r="D1026" i="3"/>
  <c r="D1336" i="3"/>
  <c r="D585" i="3"/>
  <c r="D1908" i="3"/>
  <c r="D1039" i="3"/>
  <c r="D2335" i="3"/>
  <c r="D2175" i="3"/>
  <c r="D2931" i="3"/>
  <c r="D2043" i="3"/>
  <c r="D2365" i="3"/>
  <c r="D678" i="3"/>
  <c r="D1985" i="3"/>
  <c r="D2406" i="3"/>
  <c r="D2083" i="3"/>
  <c r="D1598" i="3"/>
  <c r="D2281" i="3"/>
  <c r="D679" i="3"/>
  <c r="D1467" i="3"/>
  <c r="D2671" i="3"/>
  <c r="D970" i="3"/>
  <c r="D620" i="3"/>
  <c r="D794" i="3"/>
  <c r="D2143" i="3"/>
  <c r="D1143" i="3"/>
  <c r="D1342" i="3"/>
  <c r="D1735" i="3"/>
  <c r="D2130" i="3"/>
  <c r="D757" i="3"/>
  <c r="D939" i="3"/>
  <c r="D2282" i="3"/>
  <c r="D777" i="3"/>
  <c r="D621" i="3"/>
  <c r="D1056" i="3"/>
  <c r="D3949" i="3"/>
  <c r="D2257" i="3"/>
  <c r="D2305" i="3"/>
  <c r="D1006" i="3"/>
  <c r="D2162" i="3"/>
  <c r="D572" i="3"/>
  <c r="D1295" i="3"/>
  <c r="D510" i="3"/>
  <c r="D388" i="3"/>
  <c r="D1138" i="3"/>
  <c r="D742" i="3"/>
  <c r="D616" i="3"/>
  <c r="D1435" i="3"/>
  <c r="D362" i="3"/>
  <c r="D976" i="3"/>
  <c r="D1007" i="3"/>
  <c r="D737" i="3"/>
  <c r="D1627" i="3"/>
  <c r="D3335" i="3"/>
  <c r="D3367" i="3"/>
  <c r="D4917" i="3"/>
  <c r="D3893" i="3"/>
  <c r="D5159" i="3"/>
  <c r="D3950" i="3"/>
  <c r="D4434" i="3"/>
  <c r="D5016" i="3"/>
  <c r="D256" i="3"/>
  <c r="D336" i="3"/>
  <c r="D422" i="3"/>
  <c r="D1436" i="3"/>
  <c r="D1296" i="3"/>
  <c r="D4103" i="3"/>
  <c r="D3998" i="3"/>
  <c r="D100" i="3"/>
  <c r="D1650" i="3"/>
  <c r="D1628" i="3"/>
  <c r="D160" i="3"/>
  <c r="D254" i="3"/>
  <c r="D4302" i="3"/>
  <c r="D1372" i="3"/>
  <c r="D723" i="3"/>
  <c r="D1128" i="3"/>
  <c r="D2735" i="3"/>
  <c r="D2848" i="3"/>
  <c r="D2812" i="3"/>
  <c r="D1711" i="3"/>
  <c r="D79" i="3"/>
  <c r="D2135" i="3"/>
  <c r="D1219" i="3"/>
  <c r="D748" i="3"/>
  <c r="D1203" i="3"/>
  <c r="D1057" i="3"/>
  <c r="D1586" i="3"/>
  <c r="D4170" i="3"/>
  <c r="D3632" i="3"/>
  <c r="D4730" i="3"/>
  <c r="D1070" i="3"/>
  <c r="D403" i="3"/>
  <c r="D644" i="3"/>
  <c r="D4171" i="3"/>
  <c r="D1564" i="3"/>
  <c r="D680" i="3"/>
  <c r="D117" i="3"/>
  <c r="D223" i="3"/>
  <c r="D1991" i="3"/>
  <c r="D5068" i="3"/>
  <c r="D724" i="3"/>
  <c r="D4244" i="3"/>
  <c r="D511" i="3"/>
  <c r="D2136" i="3"/>
  <c r="D1481" i="3"/>
  <c r="D3267" i="3"/>
  <c r="D4194" i="3"/>
  <c r="D474" i="3"/>
  <c r="D4326" i="3"/>
  <c r="D4918" i="3"/>
  <c r="D4690" i="3"/>
  <c r="D498" i="3"/>
  <c r="D377" i="3"/>
  <c r="D5254" i="3"/>
  <c r="D4522" i="3"/>
  <c r="D4079" i="3"/>
  <c r="D5367" i="3"/>
  <c r="D120" i="3"/>
  <c r="D882" i="3"/>
  <c r="D3596" i="3"/>
  <c r="D185" i="3"/>
  <c r="D554" i="3"/>
  <c r="D550" i="3"/>
  <c r="D2407" i="3"/>
  <c r="D431" i="3"/>
  <c r="D432" i="3"/>
  <c r="D960" i="3"/>
  <c r="D4662" i="3"/>
  <c r="D4705" i="3"/>
  <c r="D4587" i="3"/>
  <c r="D846" i="3"/>
  <c r="D738" i="3"/>
  <c r="D1387" i="3"/>
  <c r="D5241" i="3"/>
  <c r="D5160" i="3"/>
  <c r="D2131" i="3"/>
  <c r="D446" i="3"/>
  <c r="D378" i="3"/>
  <c r="D354" i="3"/>
  <c r="D1565" i="3"/>
  <c r="D1197" i="3"/>
  <c r="D2870" i="3"/>
  <c r="D105" i="3"/>
  <c r="D725" i="3"/>
  <c r="D138" i="3"/>
  <c r="D483" i="3"/>
  <c r="D4358" i="3"/>
  <c r="D4931" i="3"/>
  <c r="D512" i="3"/>
  <c r="D3170" i="3"/>
  <c r="D5442" i="3"/>
  <c r="D5439" i="3"/>
  <c r="D114" i="3"/>
  <c r="D1629" i="3"/>
  <c r="D1312" i="3"/>
  <c r="D301" i="3"/>
  <c r="D1534" i="3"/>
  <c r="D1237" i="3"/>
  <c r="D3115" i="3"/>
  <c r="D3268" i="3"/>
  <c r="D1238" i="3"/>
  <c r="D1609" i="3"/>
  <c r="D351" i="3"/>
  <c r="D633" i="3"/>
  <c r="D1668" i="3"/>
  <c r="D1992" i="3"/>
  <c r="D1471" i="3"/>
  <c r="D37" i="3"/>
  <c r="D440" i="3"/>
  <c r="D3473" i="3"/>
  <c r="D38" i="3"/>
  <c r="D542" i="3"/>
  <c r="D5017" i="3"/>
  <c r="D2291" i="3"/>
  <c r="D84" i="3"/>
  <c r="D2580" i="3"/>
  <c r="D2703" i="3"/>
  <c r="D4" i="3"/>
  <c r="D23" i="3"/>
  <c r="D4967" i="3"/>
  <c r="D726" i="3"/>
  <c r="D546" i="3"/>
  <c r="D3225" i="3"/>
  <c r="D4932" i="3"/>
  <c r="D827" i="3"/>
  <c r="D2648" i="3"/>
  <c r="D40" i="3"/>
  <c r="D139" i="3"/>
  <c r="D3336" i="3"/>
  <c r="D4473" i="3"/>
  <c r="D2721" i="3"/>
  <c r="D5110" i="3"/>
  <c r="D3805" i="3"/>
  <c r="D4949" i="3"/>
  <c r="D4321" i="3"/>
  <c r="D3919" i="3"/>
  <c r="D4021" i="3"/>
  <c r="D5368" i="3"/>
  <c r="D5124" i="3"/>
  <c r="D5353" i="3"/>
  <c r="D4758" i="3"/>
  <c r="D3920" i="3"/>
  <c r="D4338" i="3"/>
  <c r="D4706" i="3"/>
  <c r="D3073" i="3"/>
  <c r="D4322" i="3"/>
  <c r="D4494" i="3"/>
  <c r="D2471" i="3"/>
  <c r="D4781" i="3"/>
  <c r="D5142" i="3"/>
  <c r="D4670" i="3"/>
  <c r="D2110" i="3"/>
  <c r="D4022" i="3"/>
  <c r="D3597" i="3"/>
  <c r="D4339" i="3"/>
  <c r="D4658" i="3"/>
  <c r="D3806" i="3"/>
  <c r="D4212" i="3"/>
  <c r="D3442" i="3"/>
  <c r="D3566" i="3"/>
  <c r="D3348" i="3"/>
  <c r="D5237" i="3"/>
  <c r="D3116" i="3"/>
  <c r="D3995" i="3"/>
  <c r="D3232" i="3"/>
  <c r="D4122" i="3"/>
  <c r="D2871" i="3"/>
  <c r="D3837" i="3"/>
  <c r="D4154" i="3"/>
  <c r="D5055" i="3"/>
  <c r="D3269" i="3"/>
  <c r="D53" i="3"/>
  <c r="D1040" i="3"/>
  <c r="D459" i="3"/>
  <c r="D815" i="3"/>
  <c r="D814" i="3"/>
  <c r="D870" i="3"/>
  <c r="D988" i="3"/>
  <c r="D855" i="3"/>
  <c r="D50" i="3"/>
  <c r="D121" i="3"/>
  <c r="D110" i="3"/>
  <c r="D1239" i="3"/>
  <c r="D1398" i="3"/>
  <c r="D412" i="3"/>
  <c r="D655" i="3"/>
  <c r="D681" i="3"/>
  <c r="D601" i="3"/>
  <c r="D1297" i="3"/>
  <c r="D562" i="3"/>
  <c r="D758" i="3"/>
  <c r="D871" i="3"/>
  <c r="D4474" i="3"/>
  <c r="D4435" i="3"/>
  <c r="D4340" i="3"/>
  <c r="D847" i="3"/>
  <c r="D2001" i="3"/>
  <c r="D1437" i="3"/>
  <c r="D3181" i="3"/>
  <c r="D2051" i="3"/>
  <c r="D1261" i="3"/>
  <c r="D1931" i="3"/>
  <c r="D3270" i="3"/>
  <c r="D1313" i="3"/>
  <c r="D2766" i="3"/>
  <c r="D3015" i="3"/>
  <c r="D2872" i="3"/>
  <c r="D3986" i="3"/>
  <c r="D2649" i="3"/>
  <c r="D2672" i="3"/>
  <c r="D2552" i="3"/>
  <c r="D2581" i="3"/>
  <c r="D3237" i="3"/>
  <c r="D3807" i="3"/>
  <c r="D3474" i="3"/>
  <c r="D3838" i="3"/>
  <c r="D4257" i="3"/>
  <c r="D3271" i="3"/>
  <c r="D3880" i="3"/>
  <c r="D701" i="3"/>
  <c r="D945" i="3"/>
  <c r="D1274" i="3"/>
  <c r="D4229" i="3"/>
  <c r="D2140" i="3"/>
  <c r="D1932" i="3"/>
  <c r="D4628" i="3"/>
  <c r="D2582" i="3"/>
  <c r="D1058" i="3"/>
  <c r="D2485" i="3"/>
  <c r="D1034" i="3"/>
  <c r="D2549" i="3"/>
  <c r="D1192" i="3"/>
  <c r="D1535" i="3"/>
  <c r="D3420" i="3"/>
  <c r="D2583" i="3"/>
  <c r="D1712" i="3"/>
  <c r="D2767" i="3"/>
  <c r="D1337" i="3"/>
  <c r="D1975" i="3"/>
  <c r="D3633" i="3"/>
  <c r="D1496" i="3"/>
  <c r="D4106" i="3"/>
  <c r="D3213" i="3"/>
  <c r="D3003" i="3"/>
  <c r="D2227" i="3"/>
  <c r="D2873" i="3"/>
  <c r="D3337" i="3"/>
  <c r="D3376" i="3"/>
  <c r="D3421" i="3"/>
  <c r="D3475" i="3"/>
  <c r="D3272" i="3"/>
  <c r="D2768" i="3"/>
  <c r="D4366" i="3"/>
  <c r="D2293" i="3"/>
  <c r="D4807" i="3"/>
  <c r="D4004" i="3"/>
  <c r="D1257" i="3"/>
  <c r="D5047" i="3"/>
  <c r="D5177" i="3"/>
  <c r="D433" i="3"/>
  <c r="D3521" i="3"/>
  <c r="D1298" i="3"/>
  <c r="D5178" i="3"/>
  <c r="D1651" i="3"/>
  <c r="D5018" i="3"/>
  <c r="D2156" i="3"/>
  <c r="D5094" i="3"/>
  <c r="D3571" i="3"/>
  <c r="D2826" i="3"/>
  <c r="D4197" i="3"/>
  <c r="D4855" i="3"/>
  <c r="D2932" i="3"/>
  <c r="D2933" i="3"/>
  <c r="D5294" i="3"/>
  <c r="D3921" i="3"/>
  <c r="D1644" i="3"/>
  <c r="D4312" i="3"/>
  <c r="D4214" i="3"/>
  <c r="D4076" i="3"/>
  <c r="D4588" i="3"/>
  <c r="D5197" i="3"/>
  <c r="D4181" i="3"/>
  <c r="D4512" i="3"/>
  <c r="D3433" i="3"/>
  <c r="D5200" i="3"/>
  <c r="D1672" i="3"/>
  <c r="D5222" i="3"/>
  <c r="D5223" i="3"/>
  <c r="D5048" i="3"/>
  <c r="D3074" i="3"/>
  <c r="D4323" i="3"/>
  <c r="D4613" i="3"/>
  <c r="D4759" i="3"/>
  <c r="D3754" i="3"/>
  <c r="D2769" i="3"/>
  <c r="D3522" i="3"/>
  <c r="D4182" i="3"/>
  <c r="D3767" i="3"/>
  <c r="D1438" i="3"/>
  <c r="D2228" i="3"/>
  <c r="D560" i="3"/>
  <c r="D727" i="3"/>
  <c r="D4245" i="3"/>
  <c r="D1881" i="3"/>
  <c r="D2283" i="3"/>
  <c r="D1536" i="3"/>
  <c r="D2673" i="3"/>
  <c r="D2770" i="3"/>
  <c r="D2366" i="3"/>
  <c r="D3422" i="3"/>
  <c r="D2934" i="3"/>
  <c r="D2771" i="3"/>
  <c r="D2935" i="3"/>
  <c r="D3315" i="3"/>
  <c r="D2973" i="3"/>
  <c r="D4341" i="3"/>
  <c r="D5136" i="3"/>
  <c r="D1713" i="3"/>
  <c r="D1736" i="3"/>
  <c r="D3808" i="3"/>
  <c r="D3338" i="3"/>
  <c r="D863" i="3"/>
  <c r="D940" i="3"/>
  <c r="D4164" i="3"/>
  <c r="D3668" i="3"/>
  <c r="D3523" i="3"/>
  <c r="D3565" i="3"/>
  <c r="D2936" i="3"/>
  <c r="D3582" i="3"/>
  <c r="D3214" i="3"/>
  <c r="D1044" i="3"/>
  <c r="D1630" i="3"/>
  <c r="D3356" i="3"/>
  <c r="D645" i="3"/>
  <c r="D1023" i="3"/>
  <c r="D1008" i="3"/>
  <c r="D2408" i="3"/>
  <c r="D4475" i="3"/>
  <c r="D4183" i="3"/>
  <c r="D1221" i="3"/>
  <c r="D3016" i="3"/>
  <c r="D923" i="3"/>
  <c r="D1439" i="3"/>
  <c r="D4023" i="3"/>
  <c r="D2446" i="3"/>
  <c r="D1878" i="3"/>
  <c r="D3987" i="3"/>
  <c r="D4049" i="3"/>
  <c r="D4707" i="3"/>
  <c r="D1213" i="3"/>
  <c r="D2674" i="3"/>
  <c r="D1388" i="3"/>
  <c r="D1120" i="3"/>
  <c r="D1220" i="3"/>
  <c r="D3669" i="3"/>
  <c r="D3768" i="3"/>
  <c r="D3502" i="3"/>
  <c r="D4080" i="3"/>
  <c r="D4744" i="3"/>
  <c r="D2685" i="3"/>
  <c r="D4482" i="3"/>
  <c r="D3922" i="3"/>
  <c r="D4123" i="3"/>
  <c r="D4436" i="3"/>
  <c r="D1102" i="3"/>
  <c r="D1537" i="3"/>
  <c r="D2459" i="3"/>
  <c r="D3809" i="3"/>
  <c r="D1146" i="3"/>
  <c r="D1645" i="3"/>
  <c r="D1299" i="3"/>
  <c r="D2995" i="3"/>
  <c r="D3199" i="3"/>
  <c r="D4495" i="3"/>
  <c r="D4464" i="3"/>
  <c r="D4496" i="3"/>
  <c r="D4172" i="3"/>
  <c r="D728" i="3"/>
  <c r="D961" i="3"/>
  <c r="D828" i="3"/>
  <c r="D971" i="3"/>
  <c r="D2409" i="3"/>
  <c r="D2410" i="3"/>
  <c r="D3769" i="3"/>
  <c r="D2937" i="3"/>
  <c r="D1901" i="3"/>
  <c r="D1343" i="3"/>
  <c r="D1538" i="3"/>
  <c r="D2258" i="3"/>
  <c r="D2622" i="3"/>
  <c r="D2498" i="3"/>
  <c r="D2502" i="3"/>
  <c r="D2895" i="3"/>
  <c r="D2229" i="3"/>
  <c r="D2041" i="3"/>
  <c r="D2176" i="3"/>
  <c r="D2539" i="3"/>
  <c r="D3634" i="3"/>
  <c r="D759" i="3"/>
  <c r="D850" i="3"/>
  <c r="D573" i="3"/>
  <c r="D1389" i="3"/>
  <c r="D979" i="3"/>
  <c r="D1440" i="3"/>
  <c r="D1646" i="3"/>
  <c r="D1373" i="3"/>
  <c r="D1009" i="3"/>
  <c r="D1176" i="3"/>
  <c r="D1933" i="3"/>
  <c r="D2367" i="3"/>
  <c r="D3607" i="3"/>
  <c r="D947" i="3"/>
  <c r="D1468" i="3"/>
  <c r="D1208" i="3"/>
  <c r="D1775" i="3"/>
  <c r="D2584" i="3"/>
  <c r="D864" i="3"/>
  <c r="D1569" i="3"/>
  <c r="D2486" i="3"/>
  <c r="D1441" i="3"/>
  <c r="D2623" i="3"/>
  <c r="D1934" i="3"/>
  <c r="D2002" i="3"/>
  <c r="D1240" i="3"/>
  <c r="D2938" i="3"/>
  <c r="D2939" i="3"/>
  <c r="D2111" i="3"/>
  <c r="D2772" i="3"/>
  <c r="D3053" i="3"/>
  <c r="D3182" i="3"/>
  <c r="D3810" i="3"/>
  <c r="D1813" i="3"/>
  <c r="D2650" i="3"/>
  <c r="D2540" i="3"/>
  <c r="D2657" i="3"/>
  <c r="D2624" i="3"/>
  <c r="D2306" i="3"/>
  <c r="D3150" i="3"/>
  <c r="D3067" i="3"/>
  <c r="D3326" i="3"/>
  <c r="D1647" i="3"/>
  <c r="D729" i="3"/>
  <c r="D1631" i="3"/>
  <c r="D3423" i="3"/>
  <c r="D4124" i="3"/>
  <c r="D5064" i="3"/>
  <c r="D5095" i="3"/>
  <c r="D3583" i="3"/>
  <c r="D4056" i="3"/>
  <c r="D4437" i="3"/>
  <c r="D2230" i="3"/>
  <c r="D3577" i="3"/>
  <c r="D2874" i="3"/>
  <c r="D2084" i="3"/>
  <c r="D2144" i="3"/>
  <c r="D2718" i="3"/>
  <c r="D2085" i="3"/>
  <c r="D666" i="3"/>
  <c r="D2086" i="3"/>
  <c r="D3811" i="3"/>
  <c r="D1103" i="3"/>
  <c r="D1935" i="3"/>
  <c r="D1840" i="3"/>
  <c r="D1652" i="3"/>
  <c r="D2268" i="3"/>
  <c r="D1632" i="3"/>
  <c r="D3584" i="3"/>
  <c r="D3357" i="3"/>
  <c r="D2231" i="3"/>
  <c r="D3742" i="3"/>
  <c r="D302" i="3"/>
  <c r="D1374" i="3"/>
  <c r="D829" i="3"/>
  <c r="D911" i="3"/>
  <c r="D900" i="3"/>
  <c r="D1263" i="3"/>
  <c r="D1936" i="3"/>
  <c r="D1607" i="3"/>
  <c r="D2026" i="3"/>
  <c r="D1937" i="3"/>
  <c r="D2675" i="3"/>
  <c r="D2585" i="3"/>
  <c r="D2411" i="3"/>
  <c r="D1938" i="3"/>
  <c r="D1814" i="3"/>
  <c r="D2003" i="3"/>
  <c r="D2940" i="3"/>
  <c r="D3215" i="3"/>
  <c r="D2704" i="3"/>
  <c r="D3273" i="3"/>
  <c r="D3476" i="3"/>
  <c r="D5111" i="3"/>
  <c r="D3812" i="3"/>
  <c r="D1177" i="3"/>
  <c r="D2440" i="3"/>
  <c r="D2232" i="3"/>
  <c r="D1486" i="3"/>
  <c r="D1178" i="3"/>
  <c r="D830" i="3"/>
  <c r="D3043" i="3"/>
  <c r="D2004" i="3"/>
  <c r="D423" i="3"/>
  <c r="D4919" i="3"/>
  <c r="D901" i="3"/>
  <c r="D2005" i="3"/>
  <c r="D872" i="3"/>
  <c r="D1188" i="3"/>
  <c r="D795" i="3"/>
  <c r="D1271" i="3"/>
  <c r="D1442" i="3"/>
  <c r="D1179" i="3"/>
  <c r="D774" i="3"/>
  <c r="D1573" i="3"/>
  <c r="D902" i="3"/>
  <c r="D1939" i="3"/>
  <c r="D3017" i="3"/>
  <c r="D1300" i="3"/>
  <c r="D1469" i="3"/>
  <c r="D1322" i="3"/>
  <c r="D441" i="3"/>
  <c r="D780" i="3"/>
  <c r="D2941" i="3"/>
  <c r="D1214" i="3"/>
  <c r="D2460" i="3"/>
  <c r="D3598" i="3"/>
  <c r="D4293" i="3"/>
  <c r="D781" i="3"/>
  <c r="D494" i="3"/>
  <c r="D1241" i="3"/>
  <c r="D639" i="3"/>
  <c r="D1316" i="3"/>
  <c r="D730" i="3"/>
  <c r="D1833" i="3"/>
  <c r="D1139" i="3"/>
  <c r="D2380" i="3"/>
  <c r="D2796" i="3"/>
  <c r="D1539" i="3"/>
  <c r="D2715" i="3"/>
  <c r="D5490" i="3"/>
  <c r="D3545" i="3"/>
  <c r="D5419" i="3"/>
  <c r="D5019" i="3"/>
  <c r="D5049" i="3"/>
  <c r="D5179" i="3"/>
  <c r="D5363" i="3"/>
  <c r="D2087" i="3"/>
  <c r="D3670" i="3"/>
  <c r="D5388" i="3"/>
  <c r="D196" i="3"/>
  <c r="D217" i="3"/>
  <c r="D2319" i="3"/>
  <c r="D731" i="3"/>
  <c r="D586" i="3"/>
  <c r="D2259" i="3"/>
  <c r="D261" i="3"/>
  <c r="D3671" i="3"/>
  <c r="D4814" i="3"/>
  <c r="D803" i="3"/>
  <c r="D783" i="3"/>
  <c r="D1815" i="3"/>
  <c r="D1610" i="3"/>
  <c r="D323" i="3"/>
  <c r="D1010" i="3"/>
  <c r="D1071" i="3"/>
  <c r="D2036" i="3"/>
  <c r="D2461" i="3"/>
  <c r="D3316" i="3"/>
  <c r="D4155" i="3"/>
  <c r="D5334" i="3"/>
  <c r="D5040" i="3"/>
  <c r="D202" i="3"/>
  <c r="D259" i="3"/>
  <c r="D1816" i="3"/>
  <c r="D1089" i="3"/>
  <c r="D475" i="3"/>
  <c r="D3608" i="3"/>
  <c r="D1940" i="3"/>
  <c r="D180" i="3"/>
  <c r="D134" i="3"/>
  <c r="D145" i="3"/>
  <c r="D434" i="3"/>
  <c r="D760" i="3"/>
  <c r="D831" i="3"/>
  <c r="D4342" i="3"/>
  <c r="D135" i="3"/>
  <c r="D296" i="3"/>
  <c r="D1011" i="3"/>
  <c r="D4760" i="3"/>
  <c r="D5335" i="3"/>
  <c r="D5236" i="3"/>
  <c r="D5125" i="3"/>
  <c r="D4372" i="3"/>
  <c r="D3973" i="3"/>
  <c r="D3923" i="3"/>
  <c r="D3171" i="3"/>
  <c r="D385" i="3"/>
  <c r="D1841" i="3"/>
  <c r="D224" i="3"/>
  <c r="D346" i="3"/>
  <c r="D646" i="3"/>
  <c r="D1301" i="3"/>
  <c r="D4683" i="3"/>
  <c r="D4990" i="3"/>
  <c r="D447" i="3"/>
  <c r="D832" i="3"/>
  <c r="D741" i="3"/>
  <c r="D1443" i="3"/>
  <c r="D1215" i="3"/>
  <c r="D273" i="3"/>
  <c r="D4933" i="3"/>
  <c r="D4934" i="3"/>
  <c r="D5336" i="3"/>
  <c r="D1687" i="3"/>
  <c r="D2722" i="3"/>
  <c r="D4506" i="3"/>
  <c r="D1478" i="3"/>
  <c r="D3813" i="3"/>
  <c r="D1278" i="3"/>
  <c r="D4828" i="3"/>
  <c r="D4968" i="3"/>
  <c r="D4790" i="3"/>
  <c r="D466" i="3"/>
  <c r="D1264" i="3"/>
  <c r="D513" i="3"/>
  <c r="D2088" i="3"/>
  <c r="D5381" i="3"/>
  <c r="D4603" i="3"/>
  <c r="D4488" i="3"/>
  <c r="D4024" i="3"/>
  <c r="D371" i="3"/>
  <c r="D286" i="3"/>
  <c r="D1332" i="3"/>
  <c r="D3743" i="3"/>
  <c r="D3635" i="3"/>
  <c r="D5440" i="3"/>
  <c r="D5420" i="3"/>
  <c r="D5421" i="3"/>
  <c r="D5475" i="3"/>
  <c r="D460" i="3"/>
  <c r="D72" i="3"/>
  <c r="D319" i="3"/>
  <c r="D622" i="3"/>
  <c r="D3707" i="3"/>
  <c r="D2839" i="3"/>
  <c r="D528" i="3"/>
  <c r="D291" i="3"/>
  <c r="D476" i="3"/>
  <c r="D648" i="3"/>
  <c r="D7" i="3"/>
  <c r="D962" i="3"/>
  <c r="D404" i="3"/>
  <c r="D3636" i="3"/>
  <c r="D5096" i="3"/>
  <c r="D5471" i="3"/>
  <c r="D10" i="3"/>
  <c r="D34" i="3"/>
  <c r="D566" i="3"/>
  <c r="D85" i="3"/>
  <c r="D122" i="3"/>
  <c r="D3274" i="3"/>
  <c r="D165" i="3"/>
  <c r="D5224" i="3"/>
  <c r="D4125" i="3"/>
  <c r="D4537" i="3"/>
  <c r="D4629" i="3"/>
  <c r="D115" i="3"/>
  <c r="D123" i="3"/>
  <c r="D5375" i="3"/>
  <c r="D231" i="3"/>
  <c r="D31" i="3"/>
  <c r="D4820" i="3"/>
  <c r="D4958" i="3"/>
  <c r="D5225" i="3"/>
  <c r="D3524" i="3"/>
  <c r="D3863" i="3"/>
  <c r="D5035" i="3"/>
  <c r="D4761" i="3"/>
  <c r="D5226" i="3"/>
  <c r="D1758" i="3"/>
  <c r="D3814" i="3"/>
  <c r="D5297" i="3"/>
  <c r="D4888" i="3"/>
  <c r="D5065" i="3"/>
  <c r="D4657" i="3"/>
  <c r="D5201" i="3"/>
  <c r="D5227" i="3"/>
  <c r="D5069" i="3"/>
  <c r="D3962" i="3"/>
  <c r="D4394" i="3"/>
  <c r="D5263" i="3"/>
  <c r="D4203" i="3"/>
  <c r="D5056" i="3"/>
  <c r="D4969" i="3"/>
  <c r="D495" i="3"/>
  <c r="D3815" i="3"/>
  <c r="D3637" i="3"/>
  <c r="D3044" i="3"/>
  <c r="D4057" i="3"/>
  <c r="D3638" i="3"/>
  <c r="D4204" i="3"/>
  <c r="D4283" i="3"/>
  <c r="D4043" i="3"/>
  <c r="D4221" i="3"/>
  <c r="D3358" i="3"/>
  <c r="D3359" i="3"/>
  <c r="D4465" i="3"/>
  <c r="D4731" i="3"/>
  <c r="D4630" i="3"/>
  <c r="D4058" i="3"/>
  <c r="D4168" i="3"/>
  <c r="D5020" i="3"/>
  <c r="D281" i="3"/>
  <c r="D1344" i="3"/>
  <c r="D851" i="3"/>
  <c r="D514" i="3"/>
  <c r="D1670" i="3"/>
  <c r="D1140" i="3"/>
  <c r="D2052" i="3"/>
  <c r="D946" i="3"/>
  <c r="D2586" i="3"/>
  <c r="D1189" i="3"/>
  <c r="D379" i="3"/>
  <c r="D496" i="3"/>
  <c r="D461" i="3"/>
  <c r="D1083" i="3"/>
  <c r="D2441" i="3"/>
  <c r="D2625" i="3"/>
  <c r="D2472" i="3"/>
  <c r="D73" i="3"/>
  <c r="D657" i="3"/>
  <c r="D865" i="3"/>
  <c r="D555" i="3"/>
  <c r="D341" i="3"/>
  <c r="D303" i="3"/>
  <c r="D324" i="3"/>
  <c r="D2849" i="3"/>
  <c r="D587" i="3"/>
  <c r="D1887" i="3"/>
  <c r="D903" i="3"/>
  <c r="D2355" i="3"/>
  <c r="D4303" i="3"/>
  <c r="D4631" i="3"/>
  <c r="D3881" i="3"/>
  <c r="D667" i="3"/>
  <c r="D2089" i="3"/>
  <c r="D1965" i="3"/>
  <c r="D1059" i="3"/>
  <c r="D2487" i="3"/>
  <c r="D1540" i="3"/>
  <c r="D2260" i="3"/>
  <c r="D2261" i="3"/>
  <c r="D1905" i="3"/>
  <c r="D1348" i="3"/>
  <c r="D2090" i="3"/>
  <c r="D3585" i="3"/>
  <c r="D1714" i="3"/>
  <c r="D2200" i="3"/>
  <c r="D2587" i="3"/>
  <c r="D2626" i="3"/>
  <c r="D2974" i="3"/>
  <c r="D2519" i="3"/>
  <c r="D1941" i="3"/>
  <c r="D3222" i="3"/>
  <c r="D3770" i="3"/>
  <c r="D3151" i="3"/>
  <c r="D2149" i="3"/>
  <c r="D2773" i="3"/>
  <c r="D4069" i="3"/>
  <c r="D3216" i="3"/>
  <c r="D3233" i="3"/>
  <c r="D3924" i="3"/>
  <c r="D348" i="3"/>
  <c r="D3275" i="3"/>
  <c r="D3068" i="3"/>
  <c r="D2479" i="3"/>
  <c r="D3018" i="3"/>
  <c r="D2588" i="3"/>
  <c r="D3172" i="3"/>
  <c r="D916" i="3"/>
  <c r="D685" i="3"/>
  <c r="D883" i="3"/>
  <c r="D1605" i="3"/>
  <c r="D904" i="3"/>
  <c r="D1390" i="3"/>
  <c r="D1858" i="3"/>
  <c r="D2740" i="3"/>
  <c r="D2233" i="3"/>
  <c r="D1279" i="3"/>
  <c r="D4708" i="3"/>
  <c r="D2875" i="3"/>
  <c r="D3152" i="3"/>
  <c r="D1715" i="3"/>
  <c r="D3035" i="3"/>
  <c r="D3925" i="3"/>
  <c r="D3360" i="3"/>
  <c r="D3926" i="3"/>
  <c r="D3217" i="3"/>
  <c r="D4582" i="3"/>
  <c r="D3477" i="3"/>
  <c r="D3276" i="3"/>
  <c r="D3478" i="3"/>
  <c r="D3394" i="3"/>
  <c r="D4438" i="3"/>
  <c r="D2840" i="3"/>
  <c r="D4399" i="3"/>
  <c r="D3639" i="3"/>
  <c r="D3277" i="3"/>
  <c r="D4025" i="3"/>
  <c r="D4026" i="3"/>
  <c r="D2797" i="3"/>
  <c r="D4856" i="3"/>
  <c r="D5050" i="3"/>
  <c r="D4998" i="3"/>
  <c r="D4999" i="3"/>
  <c r="D5295" i="3"/>
  <c r="D529" i="3"/>
  <c r="D4538" i="3"/>
  <c r="D4539" i="3"/>
  <c r="D5119" i="3"/>
  <c r="D5354" i="3"/>
  <c r="D5396" i="3"/>
  <c r="D5397" i="3"/>
  <c r="D5411" i="3"/>
  <c r="D5337" i="3"/>
  <c r="D4027" i="3"/>
  <c r="D462" i="3"/>
  <c r="D5384" i="3"/>
  <c r="D5161" i="3"/>
  <c r="D4126" i="3"/>
  <c r="D1942" i="3"/>
  <c r="D4246" i="3"/>
  <c r="D3979" i="3"/>
  <c r="D5228" i="3"/>
  <c r="D3030" i="3"/>
  <c r="D3339" i="3"/>
  <c r="D4297" i="3"/>
  <c r="D4935" i="3"/>
  <c r="D4395" i="3"/>
  <c r="D5021" i="3"/>
  <c r="D4732" i="3"/>
  <c r="D2638" i="3"/>
  <c r="D4808" i="3"/>
  <c r="D4762" i="3"/>
  <c r="D4304" i="3"/>
  <c r="D3023" i="3"/>
  <c r="D4913" i="3"/>
  <c r="D4985" i="3"/>
  <c r="D5248" i="3"/>
  <c r="D4601" i="3"/>
  <c r="D4343" i="3"/>
  <c r="D3744" i="3"/>
  <c r="D5116" i="3"/>
  <c r="D3686" i="3"/>
  <c r="D5229" i="3"/>
  <c r="D5316" i="3"/>
  <c r="D5474" i="3"/>
  <c r="D5338" i="3"/>
  <c r="D5117" i="3"/>
  <c r="D4951" i="3"/>
  <c r="D4903" i="3"/>
  <c r="D2705" i="3"/>
  <c r="D3894" i="3"/>
  <c r="D4467" i="3"/>
  <c r="D3974" i="3"/>
  <c r="D3278" i="3"/>
  <c r="D3479" i="3"/>
  <c r="D2023" i="3"/>
  <c r="D1834" i="3"/>
  <c r="D2589" i="3"/>
  <c r="D2412" i="3"/>
  <c r="D1817" i="3"/>
  <c r="D1663" i="3"/>
  <c r="D1328" i="3"/>
  <c r="D4127" i="3"/>
  <c r="D4210" i="3"/>
  <c r="D3839" i="3"/>
  <c r="D4227" i="3"/>
  <c r="D4211" i="3"/>
  <c r="D2488" i="3"/>
  <c r="D2489" i="3"/>
  <c r="D2413" i="3"/>
  <c r="D2284" i="3"/>
  <c r="D2177" i="3"/>
  <c r="D2659" i="3"/>
  <c r="D4258" i="3"/>
  <c r="D3424" i="3"/>
  <c r="D2942" i="3"/>
  <c r="D2943" i="3"/>
  <c r="D3927" i="3"/>
  <c r="D5000" i="3"/>
  <c r="D3849" i="3"/>
  <c r="D1943" i="3"/>
  <c r="D4439" i="3"/>
  <c r="D4128" i="3"/>
  <c r="D3882" i="3"/>
  <c r="D1444" i="3"/>
  <c r="D1966" i="3"/>
  <c r="D2414" i="3"/>
  <c r="D2590" i="3"/>
  <c r="D1268" i="3"/>
  <c r="D786" i="3"/>
  <c r="D1497" i="3"/>
  <c r="D2234" i="3"/>
  <c r="D3117" i="3"/>
  <c r="D4824" i="3"/>
  <c r="D1688" i="3"/>
  <c r="D3816" i="3"/>
  <c r="D2091" i="3"/>
  <c r="D3928" i="3"/>
  <c r="D1104" i="3"/>
  <c r="D1105" i="3"/>
  <c r="D2112" i="3"/>
  <c r="D4129" i="3"/>
  <c r="D4070" i="3"/>
  <c r="D4130" i="3"/>
  <c r="D1409" i="3"/>
  <c r="D3895" i="3"/>
  <c r="D1888" i="3"/>
  <c r="D3279" i="3"/>
  <c r="D4156" i="3"/>
  <c r="D691" i="3"/>
  <c r="D3929" i="3"/>
  <c r="D2535" i="3"/>
  <c r="D2006" i="3"/>
  <c r="D1737" i="3"/>
  <c r="D3118" i="3"/>
  <c r="D1012" i="3"/>
  <c r="D3183" i="3"/>
  <c r="D3173" i="3"/>
  <c r="D2591" i="3"/>
  <c r="D3069" i="3"/>
  <c r="D2686" i="3"/>
  <c r="D2235" i="3"/>
  <c r="D4284" i="3"/>
  <c r="D3640" i="3"/>
  <c r="D2896" i="3"/>
  <c r="D2178" i="3"/>
  <c r="D1541" i="3"/>
  <c r="D1084" i="3"/>
  <c r="D2975" i="3"/>
  <c r="D4131" i="3"/>
  <c r="D963" i="3"/>
  <c r="D2236" i="3"/>
  <c r="D1317" i="3"/>
  <c r="D1121" i="3"/>
  <c r="D1122" i="3"/>
  <c r="D2053" i="3"/>
  <c r="D3218" i="3"/>
  <c r="D2368" i="3"/>
  <c r="D3119" i="3"/>
  <c r="D3075" i="3"/>
  <c r="D3641" i="3"/>
  <c r="D3280" i="3"/>
  <c r="D2885" i="3"/>
  <c r="D1479" i="3"/>
  <c r="D1472" i="3"/>
  <c r="D1818" i="3"/>
  <c r="D1860" i="3"/>
  <c r="D1027" i="3"/>
  <c r="D1193" i="3"/>
  <c r="D3120" i="3"/>
  <c r="D3771" i="3"/>
  <c r="D1542" i="3"/>
  <c r="D2774" i="3"/>
  <c r="D991" i="3"/>
  <c r="D2976" i="3"/>
  <c r="D2179" i="3"/>
  <c r="D1543" i="3"/>
  <c r="D1544" i="3"/>
  <c r="D1480" i="3"/>
  <c r="D2180" i="3"/>
  <c r="D1716" i="3"/>
  <c r="D1944" i="3"/>
  <c r="D2289" i="3"/>
  <c r="D2592" i="3"/>
  <c r="D1592" i="3"/>
  <c r="D2490" i="3"/>
  <c r="D1973" i="3"/>
  <c r="D2775" i="3"/>
  <c r="D2944" i="3"/>
  <c r="D2320" i="3"/>
  <c r="D2503" i="3"/>
  <c r="D2520" i="3"/>
  <c r="D2237" i="3"/>
  <c r="D3480" i="3"/>
  <c r="D1889" i="3"/>
  <c r="D2307" i="3"/>
  <c r="D2238" i="3"/>
  <c r="D2045" i="3"/>
  <c r="D4132" i="3"/>
  <c r="D2945" i="3"/>
  <c r="D1945" i="3"/>
  <c r="D3481" i="3"/>
  <c r="D3840" i="3"/>
  <c r="D3438" i="3"/>
  <c r="D4632" i="3"/>
  <c r="D2113" i="3"/>
  <c r="D1088" i="3"/>
  <c r="D2593" i="3"/>
  <c r="D4936" i="3"/>
  <c r="D5073" i="3"/>
  <c r="D4560" i="3"/>
  <c r="D5255" i="3"/>
  <c r="D5272" i="3"/>
  <c r="D5355" i="3"/>
  <c r="D5431" i="3"/>
  <c r="D3864" i="3"/>
  <c r="D3930" i="3"/>
  <c r="D4247" i="3"/>
  <c r="D5001" i="3"/>
  <c r="D4857" i="3"/>
  <c r="D4248" i="3"/>
  <c r="D4979" i="3"/>
  <c r="D4540" i="3"/>
  <c r="D752" i="3"/>
  <c r="D1967" i="3"/>
  <c r="D2239" i="3"/>
  <c r="D1776" i="3"/>
  <c r="D2462" i="3"/>
  <c r="D2547" i="3"/>
  <c r="D2946" i="3"/>
  <c r="D3121" i="3"/>
  <c r="D599" i="3"/>
  <c r="D743" i="3"/>
  <c r="D866" i="3"/>
  <c r="D934" i="3"/>
  <c r="D2240" i="3"/>
  <c r="D1545" i="3"/>
  <c r="D2521" i="3"/>
  <c r="D3045" i="3"/>
  <c r="D4571" i="3"/>
  <c r="D2443" i="3"/>
  <c r="D1106" i="3"/>
  <c r="D1180" i="3"/>
  <c r="D1445" i="3"/>
  <c r="D972" i="3"/>
  <c r="D3425" i="3"/>
  <c r="D3512" i="3"/>
  <c r="D3122" i="3"/>
  <c r="D3153" i="3"/>
  <c r="D1498" i="3"/>
  <c r="D894" i="3"/>
  <c r="D1608" i="3"/>
  <c r="D1546" i="3"/>
  <c r="D1946" i="3"/>
  <c r="D1416" i="3"/>
  <c r="D1302" i="3"/>
  <c r="D1303" i="3"/>
  <c r="D1583" i="3"/>
  <c r="D2285" i="3"/>
  <c r="D2336" i="3"/>
  <c r="D1242" i="3"/>
  <c r="D1446" i="3"/>
  <c r="D2478" i="3"/>
  <c r="D2449" i="3"/>
  <c r="D1786" i="3"/>
  <c r="D2321" i="3"/>
  <c r="D2415" i="3"/>
  <c r="D2463" i="3"/>
  <c r="D4264" i="3"/>
  <c r="D3871" i="3"/>
  <c r="D3546" i="3"/>
  <c r="D3317" i="3"/>
  <c r="D3772" i="3"/>
  <c r="D1765" i="3"/>
  <c r="D1194" i="3"/>
  <c r="D1593" i="3"/>
  <c r="D3503" i="3"/>
  <c r="D2181" i="3"/>
  <c r="D917" i="3"/>
  <c r="D995" i="3"/>
  <c r="D2347" i="3"/>
  <c r="D3184" i="3"/>
  <c r="D69" i="3"/>
  <c r="D3318" i="3"/>
  <c r="D818" i="3"/>
  <c r="D1243" i="3"/>
  <c r="D2092" i="3"/>
  <c r="D3482" i="3"/>
  <c r="D2977" i="3"/>
  <c r="D1020" i="3"/>
  <c r="D397" i="3"/>
  <c r="D1848" i="3"/>
  <c r="D2876" i="3"/>
  <c r="D2594" i="3"/>
  <c r="D869" i="3"/>
  <c r="D1048" i="3"/>
  <c r="D1689" i="3"/>
  <c r="D1993" i="3"/>
  <c r="D811" i="3"/>
  <c r="D3975" i="3"/>
  <c r="D4460" i="3"/>
  <c r="D2093" i="3"/>
  <c r="D3672" i="3"/>
  <c r="D3123" i="3"/>
  <c r="D2947" i="3"/>
  <c r="D2948" i="3"/>
  <c r="D492" i="3"/>
  <c r="D1107" i="3"/>
  <c r="D833" i="3"/>
  <c r="D612" i="3"/>
  <c r="D1129" i="3"/>
  <c r="D3124" i="3"/>
  <c r="D928" i="3"/>
  <c r="D4249" i="3"/>
  <c r="D1375" i="3"/>
  <c r="D1399" i="3"/>
  <c r="D5131" i="3"/>
  <c r="D5115" i="3"/>
  <c r="D5404" i="3"/>
  <c r="D4980" i="3"/>
  <c r="D5323" i="3"/>
  <c r="D1986" i="3"/>
  <c r="D3773" i="3"/>
  <c r="D2241" i="3"/>
  <c r="D4826" i="3"/>
  <c r="D5288" i="3"/>
  <c r="D4892" i="3"/>
  <c r="D5369" i="3"/>
  <c r="D81" i="3"/>
  <c r="D848" i="3"/>
  <c r="D2337" i="3"/>
  <c r="D1947" i="3"/>
  <c r="D452" i="3"/>
  <c r="D692" i="3"/>
  <c r="D1587" i="3"/>
  <c r="D4089" i="3"/>
  <c r="D3931" i="3"/>
  <c r="D3340" i="3"/>
  <c r="D3054" i="3"/>
  <c r="D264" i="3"/>
  <c r="D1345" i="3"/>
  <c r="D2728" i="3"/>
  <c r="D1968" i="3"/>
  <c r="D450" i="3"/>
  <c r="D1570" i="3"/>
  <c r="D4589" i="3"/>
  <c r="D1948" i="3"/>
  <c r="D4505" i="3"/>
  <c r="D4028" i="3"/>
  <c r="D732" i="3"/>
  <c r="D112" i="3"/>
  <c r="D668" i="3"/>
  <c r="D652" i="3"/>
  <c r="D1447" i="3"/>
  <c r="D1195" i="3"/>
  <c r="D4250" i="3"/>
  <c r="D4029" i="3"/>
  <c r="D4633" i="3"/>
  <c r="D1849" i="3"/>
  <c r="D287" i="3"/>
  <c r="D484" i="3"/>
  <c r="D1747" i="3"/>
  <c r="D739" i="3"/>
  <c r="D693" i="3"/>
  <c r="D4821" i="3"/>
  <c r="D211" i="3"/>
  <c r="D4572" i="3"/>
  <c r="D4497" i="3"/>
  <c r="D543" i="3"/>
  <c r="D948" i="3"/>
  <c r="D4596" i="3"/>
  <c r="D4694" i="3"/>
  <c r="D588" i="3"/>
  <c r="D534" i="3"/>
  <c r="D2949" i="3"/>
  <c r="D419" i="3"/>
  <c r="D1108" i="3"/>
  <c r="D4655" i="3"/>
  <c r="D515" i="3"/>
  <c r="D1304" i="3"/>
  <c r="D561" i="3"/>
  <c r="D355" i="3"/>
  <c r="D1244" i="3"/>
  <c r="D3586" i="3"/>
  <c r="D4937" i="3"/>
  <c r="D733" i="3"/>
  <c r="D395" i="3"/>
  <c r="D4893" i="3"/>
  <c r="D5269" i="3"/>
  <c r="D360" i="3"/>
  <c r="D424" i="3"/>
  <c r="D2996" i="3"/>
  <c r="D356" i="3"/>
  <c r="D589" i="3"/>
  <c r="D536" i="3"/>
  <c r="D5302" i="3"/>
  <c r="D4608" i="3"/>
  <c r="D4575" i="3"/>
  <c r="D4718" i="3"/>
  <c r="D262" i="3"/>
  <c r="D1222" i="3"/>
  <c r="D5448" i="3"/>
  <c r="D174" i="3"/>
  <c r="D674" i="3"/>
  <c r="D796" i="3"/>
  <c r="D263" i="3"/>
  <c r="D3613" i="3"/>
  <c r="D3281" i="3"/>
  <c r="D3932" i="3"/>
  <c r="D2706" i="3"/>
  <c r="D65" i="3"/>
  <c r="D640" i="3"/>
  <c r="D761" i="3"/>
  <c r="D3642" i="3"/>
  <c r="D3933" i="3"/>
  <c r="D4133" i="3"/>
  <c r="D3988" i="3"/>
  <c r="D3967" i="3"/>
  <c r="D133" i="3"/>
  <c r="D197" i="3"/>
  <c r="D192" i="3"/>
  <c r="D416" i="3"/>
  <c r="D3934" i="3"/>
  <c r="D12" i="3"/>
  <c r="D4030" i="3"/>
  <c r="D15" i="3"/>
  <c r="D5022" i="3"/>
  <c r="D28" i="3"/>
  <c r="D556" i="3"/>
  <c r="D463" i="3"/>
  <c r="D380" i="3"/>
  <c r="D314" i="3"/>
  <c r="D762" i="3"/>
  <c r="D5230" i="3"/>
  <c r="D4597" i="3"/>
  <c r="D198" i="3"/>
  <c r="D4858" i="3"/>
  <c r="D834" i="3"/>
  <c r="D101" i="3"/>
  <c r="D102" i="3"/>
  <c r="D17" i="3"/>
  <c r="D3125" i="3"/>
  <c r="D168" i="3"/>
  <c r="D3980" i="3"/>
  <c r="D2729" i="3"/>
  <c r="D3951" i="3"/>
  <c r="D5034" i="3"/>
  <c r="D4609" i="3"/>
  <c r="D5023" i="3"/>
  <c r="D4970" i="3"/>
  <c r="D4453" i="3"/>
  <c r="D4583" i="3"/>
  <c r="D4859" i="3"/>
  <c r="D5312" i="3"/>
  <c r="D5052" i="3"/>
  <c r="D5324" i="3"/>
  <c r="D5079" i="3"/>
  <c r="D5162" i="3"/>
  <c r="D4634" i="3"/>
  <c r="D2950" i="3"/>
  <c r="D3319" i="3"/>
  <c r="D3504" i="3"/>
  <c r="D4742" i="3"/>
  <c r="D4675" i="3"/>
  <c r="D4555" i="3"/>
  <c r="D3734" i="3"/>
  <c r="D3395" i="3"/>
  <c r="D3024" i="3"/>
  <c r="D5070" i="3"/>
  <c r="D4763" i="3"/>
  <c r="D4498" i="3"/>
  <c r="D3841" i="3"/>
  <c r="D3745" i="3"/>
  <c r="D3402" i="3"/>
  <c r="D3853" i="3"/>
  <c r="D4285" i="3"/>
  <c r="D3969" i="3"/>
  <c r="D3817" i="3"/>
  <c r="D4134" i="3"/>
  <c r="D4950" i="3"/>
  <c r="D3966" i="3"/>
  <c r="D5112" i="3"/>
  <c r="D5186" i="3"/>
  <c r="D4666" i="3"/>
  <c r="D5409" i="3"/>
  <c r="D1045" i="3"/>
  <c r="D2627" i="3"/>
  <c r="D151" i="3"/>
  <c r="D812" i="3"/>
  <c r="D464" i="3"/>
  <c r="D535" i="3"/>
  <c r="D1305" i="3"/>
  <c r="D1819" i="3"/>
  <c r="D207" i="3"/>
  <c r="D521" i="3"/>
  <c r="D2201" i="3"/>
  <c r="D2480" i="3"/>
  <c r="D155" i="3"/>
  <c r="D485" i="3"/>
  <c r="D1326" i="3"/>
  <c r="D924" i="3"/>
  <c r="D3818" i="3"/>
  <c r="D4829" i="3"/>
  <c r="D3609" i="3"/>
  <c r="D3610" i="3"/>
  <c r="D835" i="3"/>
  <c r="D3714" i="3"/>
  <c r="D1376" i="3"/>
  <c r="D2491" i="3"/>
  <c r="D1245" i="3"/>
  <c r="D3599" i="3"/>
  <c r="D3396" i="3"/>
  <c r="D1906" i="3"/>
  <c r="D2007" i="3"/>
  <c r="D2037" i="3"/>
  <c r="D3508" i="3"/>
  <c r="D2841" i="3"/>
  <c r="D3426" i="3"/>
  <c r="D1869" i="3"/>
  <c r="D3126" i="3"/>
  <c r="D2182" i="3"/>
  <c r="D2997" i="3"/>
  <c r="D3758" i="3"/>
  <c r="D3397" i="3"/>
  <c r="D2416" i="3"/>
  <c r="D2978" i="3"/>
  <c r="D3715" i="3"/>
  <c r="D3483" i="3"/>
  <c r="D468" i="3"/>
  <c r="D590" i="3"/>
  <c r="D1147" i="3"/>
  <c r="D3405" i="3"/>
  <c r="D2353" i="3"/>
  <c r="D1013" i="3"/>
  <c r="D1633" i="3"/>
  <c r="D3223" i="3"/>
  <c r="D3886" i="3"/>
  <c r="D2730" i="3"/>
  <c r="D3572" i="3"/>
  <c r="D2150" i="3"/>
  <c r="D2985" i="3"/>
  <c r="D2504" i="3"/>
  <c r="D3484" i="3"/>
  <c r="D3842" i="3"/>
  <c r="D4507" i="3"/>
  <c r="D3485" i="3"/>
  <c r="D3486" i="3"/>
  <c r="D4184" i="3"/>
  <c r="D3525" i="3"/>
  <c r="D2628" i="3"/>
  <c r="D4135" i="3"/>
  <c r="D2322" i="3"/>
  <c r="D3427" i="3"/>
  <c r="D2522" i="3"/>
  <c r="D3999" i="3"/>
  <c r="D3361" i="3"/>
  <c r="D2813" i="3"/>
  <c r="D5432" i="3"/>
  <c r="D5097" i="3"/>
  <c r="D5163" i="3"/>
  <c r="D4860" i="3"/>
  <c r="D4521" i="3"/>
  <c r="D5317" i="3"/>
  <c r="D4676" i="3"/>
  <c r="D5412" i="3"/>
  <c r="D3362" i="3"/>
  <c r="D502" i="3"/>
  <c r="D5406" i="3"/>
  <c r="D1377" i="3"/>
  <c r="D3514" i="3"/>
  <c r="D3896" i="3"/>
  <c r="D4635" i="3"/>
  <c r="D4513" i="3"/>
  <c r="D4971" i="3"/>
  <c r="D3587" i="3"/>
  <c r="D4819" i="3"/>
  <c r="D2776" i="3"/>
  <c r="D4822" i="3"/>
  <c r="D4861" i="3"/>
  <c r="D4031" i="3"/>
  <c r="D5476" i="3"/>
  <c r="D4739" i="3"/>
  <c r="D5175" i="3"/>
  <c r="D4305" i="3"/>
  <c r="D4380" i="3"/>
  <c r="D5256" i="3"/>
  <c r="D989" i="3"/>
  <c r="D2777" i="3"/>
  <c r="D2094" i="3"/>
  <c r="D3673" i="3"/>
  <c r="D4986" i="3"/>
  <c r="D3377" i="3"/>
  <c r="D3363" i="3"/>
  <c r="D2523" i="3"/>
  <c r="D3408" i="3"/>
  <c r="D2707" i="3"/>
  <c r="D2778" i="3"/>
  <c r="D3154" i="3"/>
  <c r="D3643" i="3"/>
  <c r="D4409" i="3"/>
  <c r="D4938" i="3"/>
  <c r="D4764" i="3"/>
  <c r="D4709" i="3"/>
  <c r="D4476" i="3"/>
  <c r="D4541" i="3"/>
  <c r="D676" i="3"/>
  <c r="D2417" i="3"/>
  <c r="D4294" i="3"/>
  <c r="D2998" i="3"/>
  <c r="D1902" i="3"/>
  <c r="D2708" i="3"/>
  <c r="D4032" i="3"/>
  <c r="D3679" i="3"/>
  <c r="D3428" i="3"/>
  <c r="D3127" i="3"/>
  <c r="D2595" i="3"/>
  <c r="D3341" i="3"/>
  <c r="D3048" i="3"/>
  <c r="D5006" i="3"/>
  <c r="D2262" i="3"/>
  <c r="D4033" i="3"/>
  <c r="D3487" i="3"/>
  <c r="D4741" i="3"/>
  <c r="D1634" i="3"/>
  <c r="D3746" i="3"/>
  <c r="D3409" i="3"/>
  <c r="D3644" i="3"/>
  <c r="D1014" i="3"/>
  <c r="D344" i="3"/>
  <c r="D602" i="3"/>
  <c r="D4656" i="3"/>
  <c r="D4413" i="3"/>
  <c r="D918" i="3"/>
  <c r="D1258" i="3"/>
  <c r="D1391" i="3"/>
  <c r="D1378" i="3"/>
  <c r="D4260" i="3"/>
  <c r="D1246" i="3"/>
  <c r="D3645" i="3"/>
  <c r="D1987" i="3"/>
  <c r="D2877" i="3"/>
  <c r="D2596" i="3"/>
  <c r="D4136" i="3"/>
  <c r="D1895" i="3"/>
  <c r="D3646" i="3"/>
  <c r="D1448" i="3"/>
  <c r="D3674" i="3"/>
  <c r="D1717" i="3"/>
  <c r="D4034" i="3"/>
  <c r="D2709" i="3"/>
  <c r="D2119" i="3"/>
  <c r="D3031" i="3"/>
  <c r="D3378" i="3"/>
  <c r="D4104" i="3"/>
  <c r="D2242" i="3"/>
  <c r="D2286" i="3"/>
  <c r="D1601" i="3"/>
  <c r="D1969" i="3"/>
  <c r="D2263" i="3"/>
  <c r="D2095" i="3"/>
  <c r="D2687" i="3"/>
  <c r="D2524" i="3"/>
  <c r="D2710" i="3"/>
  <c r="D2189" i="3"/>
  <c r="D2679" i="3"/>
  <c r="D1577" i="3"/>
  <c r="D1820" i="3"/>
  <c r="D1145" i="3"/>
  <c r="D1216" i="3"/>
  <c r="D2842" i="3"/>
  <c r="D1787" i="3"/>
  <c r="D2651" i="3"/>
  <c r="D704" i="3"/>
  <c r="D797" i="3"/>
  <c r="D836" i="3"/>
  <c r="D1547" i="3"/>
  <c r="D1548" i="3"/>
  <c r="D2338" i="3"/>
  <c r="D2323" i="3"/>
  <c r="D2447" i="3"/>
  <c r="D2058" i="3"/>
  <c r="D2492" i="3"/>
  <c r="D1870" i="3"/>
  <c r="D2324" i="3"/>
  <c r="D2202" i="3"/>
  <c r="D3819" i="3"/>
  <c r="D2525" i="3"/>
  <c r="D2418" i="3"/>
  <c r="D2597" i="3"/>
  <c r="D2243" i="3"/>
  <c r="D2633" i="3"/>
  <c r="D2419" i="3"/>
  <c r="D3976" i="3"/>
  <c r="D3071" i="3"/>
  <c r="D3282" i="3"/>
  <c r="D1718" i="3"/>
  <c r="D3820" i="3"/>
  <c r="D3429" i="3"/>
  <c r="D2779" i="3"/>
  <c r="D2325" i="3"/>
  <c r="D3963" i="3"/>
  <c r="D3996" i="3"/>
  <c r="D1323" i="3"/>
  <c r="D1657" i="3"/>
  <c r="D873" i="3"/>
  <c r="D4816" i="3"/>
  <c r="D4636" i="3"/>
  <c r="D4542" i="3"/>
  <c r="D4637" i="3"/>
  <c r="D4414" i="3"/>
  <c r="D4921" i="3"/>
  <c r="D3675" i="3"/>
  <c r="D3283" i="3"/>
  <c r="D4684" i="3"/>
  <c r="D4044" i="3"/>
  <c r="D3647" i="3"/>
  <c r="D5209" i="3"/>
  <c r="D715" i="3"/>
  <c r="D2814" i="3"/>
  <c r="D2420" i="3"/>
  <c r="D1484" i="3"/>
  <c r="D2244" i="3"/>
  <c r="D2339" i="3"/>
  <c r="D2541" i="3"/>
  <c r="D2731" i="3"/>
  <c r="D3224" i="3"/>
  <c r="D439" i="3"/>
  <c r="D1060" i="3"/>
  <c r="D3567" i="3"/>
  <c r="D1400" i="3"/>
  <c r="D1850" i="3"/>
  <c r="D2421" i="3"/>
  <c r="D3364" i="3"/>
  <c r="D3128" i="3"/>
  <c r="D2151" i="3"/>
  <c r="D875" i="3"/>
  <c r="D2245" i="3"/>
  <c r="D1851" i="3"/>
  <c r="D3284" i="3"/>
  <c r="D1821" i="3"/>
  <c r="D2989" i="3"/>
  <c r="D2711" i="3"/>
  <c r="D2598" i="3"/>
  <c r="D2369" i="3"/>
  <c r="D2096" i="3"/>
  <c r="D2370" i="3"/>
  <c r="D3032" i="3"/>
  <c r="D2542" i="3"/>
  <c r="D3557" i="3"/>
  <c r="D3129" i="3"/>
  <c r="D1109" i="3"/>
  <c r="D684" i="3"/>
  <c r="D2689" i="3"/>
  <c r="D964" i="3"/>
  <c r="D3155" i="3"/>
  <c r="D2163" i="3"/>
  <c r="D1061" i="3"/>
  <c r="D965" i="3"/>
  <c r="D889" i="3"/>
  <c r="D677" i="3"/>
  <c r="D867" i="3"/>
  <c r="D2371" i="3"/>
  <c r="D1024" i="3"/>
  <c r="D2183" i="3"/>
  <c r="D435" i="3"/>
  <c r="D448" i="3"/>
  <c r="D1549" i="3"/>
  <c r="D1449" i="3"/>
  <c r="D772" i="3"/>
  <c r="D1259" i="3"/>
  <c r="D4344" i="3"/>
  <c r="D1181" i="3"/>
  <c r="D2526" i="3"/>
  <c r="D1450" i="3"/>
  <c r="D3285" i="3"/>
  <c r="D2951" i="3"/>
  <c r="D1822" i="3"/>
  <c r="D3716" i="3"/>
  <c r="D3526" i="3"/>
  <c r="D2999" i="3"/>
  <c r="D2952" i="3"/>
  <c r="D3774" i="3"/>
  <c r="D656" i="3"/>
  <c r="D890" i="3"/>
  <c r="D891" i="3"/>
  <c r="D2190" i="3"/>
  <c r="D1451" i="3"/>
  <c r="D1163" i="3"/>
  <c r="D3286" i="3"/>
  <c r="D2246" i="3"/>
  <c r="D5415" i="3"/>
  <c r="D2599" i="3"/>
  <c r="D5325" i="3"/>
  <c r="D5139" i="3"/>
  <c r="D4468" i="3"/>
  <c r="D5143" i="3"/>
  <c r="D4765" i="3"/>
  <c r="D5457" i="3"/>
  <c r="D5356" i="3"/>
  <c r="D5024" i="3"/>
  <c r="D1550" i="3"/>
  <c r="D1062" i="3"/>
  <c r="D4195" i="3"/>
  <c r="D2901" i="3"/>
  <c r="D199" i="3"/>
  <c r="D4477" i="3"/>
  <c r="D5098" i="3"/>
  <c r="D1894" i="3"/>
  <c r="D2203" i="3"/>
  <c r="D1081" i="3"/>
  <c r="D653" i="3"/>
  <c r="D763" i="3"/>
  <c r="D1862" i="3"/>
  <c r="D4836" i="3"/>
  <c r="D1976" i="3"/>
  <c r="D331" i="3"/>
  <c r="D3989" i="3"/>
  <c r="D70" i="3"/>
  <c r="D186" i="3"/>
  <c r="D5264" i="3"/>
  <c r="D2046" i="3"/>
  <c r="D3174" i="3"/>
  <c r="D3901" i="3"/>
  <c r="D4875" i="3"/>
  <c r="D5289" i="3"/>
  <c r="D131" i="3"/>
  <c r="D113" i="3"/>
  <c r="D399" i="3"/>
  <c r="D1892" i="3"/>
  <c r="D3616" i="3"/>
  <c r="D4543" i="3"/>
  <c r="D4766" i="3"/>
  <c r="D694" i="3"/>
  <c r="D1269" i="3"/>
  <c r="D4265" i="3"/>
  <c r="D798" i="3"/>
  <c r="D767" i="3"/>
  <c r="D274" i="3"/>
  <c r="D764" i="3"/>
  <c r="D396" i="3"/>
  <c r="D4306" i="3"/>
  <c r="D5074" i="3"/>
  <c r="D4185" i="3"/>
  <c r="D3573" i="3"/>
  <c r="D3527" i="3"/>
  <c r="D3574" i="3"/>
  <c r="D2527" i="3"/>
  <c r="D51" i="3"/>
  <c r="D234" i="3"/>
  <c r="D5164" i="3"/>
  <c r="D5036" i="3"/>
  <c r="D919" i="3"/>
  <c r="D4638" i="3"/>
  <c r="D1333" i="3"/>
  <c r="D700" i="3"/>
  <c r="D1334" i="3"/>
  <c r="D5281" i="3"/>
  <c r="D5165" i="3"/>
  <c r="D327" i="3"/>
  <c r="D1452" i="3"/>
  <c r="D288" i="3"/>
  <c r="D228" i="3"/>
  <c r="D623" i="3"/>
  <c r="D2897" i="3"/>
  <c r="D89" i="3"/>
  <c r="D4795" i="3"/>
  <c r="D4862" i="3"/>
  <c r="D4952" i="3"/>
  <c r="D193" i="3"/>
  <c r="D4345" i="3"/>
  <c r="D4767" i="3"/>
  <c r="D2008" i="3"/>
  <c r="D2340" i="3"/>
  <c r="D5327" i="3"/>
  <c r="D4478" i="3"/>
  <c r="D2054" i="3"/>
  <c r="D1379" i="3"/>
  <c r="D1306" i="3"/>
  <c r="D227" i="3"/>
  <c r="D1594" i="3"/>
  <c r="D1635" i="3"/>
  <c r="D46" i="3"/>
  <c r="D311" i="3"/>
  <c r="D2247" i="3"/>
  <c r="D486" i="3"/>
  <c r="D106" i="3"/>
  <c r="D74" i="3"/>
  <c r="D5025" i="3"/>
  <c r="D837" i="3"/>
  <c r="D232" i="3"/>
  <c r="D33" i="3"/>
  <c r="D20" i="3"/>
  <c r="D13" i="3"/>
  <c r="D3648" i="3"/>
  <c r="D90" i="3"/>
  <c r="D386" i="3"/>
  <c r="D773" i="3"/>
  <c r="D2600" i="3"/>
  <c r="D1949" i="3"/>
  <c r="D1974" i="3"/>
  <c r="D124" i="3"/>
  <c r="D241" i="3"/>
  <c r="D5099" i="3"/>
  <c r="D669" i="3"/>
  <c r="D190" i="3"/>
  <c r="D4920" i="3"/>
  <c r="D4915" i="3"/>
  <c r="D5026" i="3"/>
  <c r="D5261" i="3"/>
  <c r="D4544" i="3"/>
  <c r="D3935" i="3"/>
  <c r="D4499" i="3"/>
  <c r="D5398" i="3"/>
  <c r="D4440" i="3"/>
  <c r="D4545" i="3"/>
  <c r="D4830" i="3"/>
  <c r="D5339" i="3"/>
  <c r="D5002" i="3"/>
  <c r="D3234" i="3"/>
  <c r="D4863" i="3"/>
  <c r="D5313" i="3"/>
  <c r="D3235" i="3"/>
  <c r="D3821" i="3"/>
  <c r="D5376" i="3"/>
  <c r="D5296" i="3"/>
  <c r="D4660" i="3"/>
  <c r="D4423" i="3"/>
  <c r="D4167" i="3"/>
  <c r="D4639" i="3"/>
  <c r="D5118" i="3"/>
  <c r="D4196" i="3"/>
  <c r="D3588" i="3"/>
  <c r="D3687" i="3"/>
  <c r="D4157" i="3"/>
  <c r="D2341" i="3"/>
  <c r="D4035" i="3"/>
  <c r="D4289" i="3"/>
  <c r="D4137" i="3"/>
  <c r="D3822" i="3"/>
  <c r="D3779" i="3"/>
  <c r="D3398" i="3"/>
  <c r="D4036" i="3"/>
  <c r="D5210" i="3"/>
  <c r="D4479" i="3"/>
  <c r="D4286" i="3"/>
  <c r="D5133" i="3"/>
  <c r="D4037" i="3"/>
  <c r="D3488" i="3"/>
  <c r="D5071" i="3"/>
  <c r="D3649" i="3"/>
  <c r="D5057" i="3"/>
  <c r="D1335" i="3"/>
  <c r="D266" i="3"/>
  <c r="D1141" i="3"/>
  <c r="D907" i="3"/>
  <c r="D332" i="3"/>
  <c r="D1453" i="3"/>
  <c r="D1077" i="3"/>
  <c r="D1507" i="3"/>
  <c r="D387" i="3"/>
  <c r="D405" i="3"/>
  <c r="D641" i="3"/>
  <c r="D1385" i="3"/>
  <c r="D1751" i="3"/>
  <c r="D4768" i="3"/>
  <c r="D4489" i="3"/>
  <c r="D4939" i="3"/>
  <c r="D982" i="3"/>
  <c r="D1600" i="3"/>
  <c r="D2780" i="3"/>
  <c r="D3489" i="3"/>
  <c r="D1748" i="3"/>
  <c r="D3843" i="3"/>
  <c r="D3001" i="3"/>
  <c r="D2824" i="3"/>
  <c r="D2979" i="3"/>
  <c r="D3019" i="3"/>
  <c r="D3130" i="3"/>
  <c r="D3020" i="3"/>
  <c r="D2342" i="3"/>
  <c r="D3650" i="3"/>
  <c r="D4864" i="3"/>
  <c r="D406" i="3"/>
  <c r="D806" i="3"/>
  <c r="D480" i="3"/>
  <c r="D2422" i="3"/>
  <c r="D2781" i="3"/>
  <c r="D2184" i="3"/>
  <c r="D2629" i="3"/>
  <c r="D1588" i="3"/>
  <c r="D1424" i="3"/>
  <c r="D1571" i="3"/>
  <c r="D3704" i="3"/>
  <c r="D3327" i="3"/>
  <c r="D1719" i="3"/>
  <c r="D2601" i="3"/>
  <c r="D3379" i="3"/>
  <c r="D3342" i="3"/>
  <c r="D3747" i="3"/>
  <c r="D3439" i="3"/>
  <c r="D4000" i="3"/>
  <c r="D3403" i="3"/>
  <c r="D2815" i="3"/>
  <c r="D3490" i="3"/>
  <c r="D3936" i="3"/>
  <c r="D3688" i="3"/>
  <c r="D3343" i="3"/>
  <c r="D2953" i="3"/>
  <c r="D4138" i="3"/>
  <c r="D3344" i="3"/>
  <c r="D3352" i="3"/>
  <c r="D2602" i="3"/>
  <c r="D3002" i="3"/>
  <c r="D3219" i="3"/>
  <c r="D2782" i="3"/>
  <c r="D4346" i="3"/>
  <c r="D5318" i="3"/>
  <c r="D2287" i="3"/>
  <c r="D4889" i="3"/>
  <c r="D4721" i="3"/>
  <c r="D4158" i="3"/>
  <c r="D4640" i="3"/>
  <c r="D5423" i="3"/>
  <c r="D642" i="3"/>
  <c r="D5304" i="3"/>
  <c r="D1410" i="3"/>
  <c r="D2716" i="3"/>
  <c r="D2850" i="3"/>
  <c r="D5166" i="3"/>
  <c r="D4139" i="3"/>
  <c r="D3823" i="3"/>
  <c r="D4719" i="3"/>
  <c r="D3990" i="3"/>
  <c r="D5305" i="3"/>
  <c r="D4698" i="3"/>
  <c r="D5202" i="3"/>
  <c r="D4215" i="3"/>
  <c r="D4461" i="3"/>
  <c r="D5100" i="3"/>
  <c r="D3380" i="3"/>
  <c r="D5364" i="3"/>
  <c r="D5265" i="3"/>
  <c r="D5027" i="3"/>
  <c r="D4641" i="3"/>
  <c r="D4959" i="3"/>
  <c r="D4695" i="3"/>
  <c r="D2351" i="3"/>
  <c r="D4359" i="3"/>
  <c r="D4373" i="3"/>
  <c r="D4421" i="3"/>
  <c r="D4940" i="3"/>
  <c r="D5315" i="3"/>
  <c r="D4877" i="3"/>
  <c r="D4251" i="3"/>
  <c r="D5207" i="3"/>
  <c r="D5041" i="3"/>
  <c r="D3730" i="3"/>
  <c r="D4186" i="3"/>
  <c r="D2464" i="3"/>
  <c r="D4005" i="3"/>
  <c r="D4865" i="3"/>
  <c r="D4941" i="3"/>
  <c r="D2603" i="3"/>
  <c r="D478" i="3"/>
  <c r="D4866" i="3"/>
  <c r="D2152" i="3"/>
  <c r="D1767" i="3"/>
  <c r="D3491" i="3"/>
  <c r="D4441" i="3"/>
  <c r="D4226" i="3"/>
  <c r="D4259" i="3"/>
  <c r="D2059" i="3"/>
  <c r="D2878" i="3"/>
  <c r="D2783" i="3"/>
  <c r="D2423" i="3"/>
  <c r="D2719" i="3"/>
  <c r="D3824" i="3"/>
  <c r="D3077" i="3"/>
  <c r="D2294" i="3"/>
  <c r="D4710" i="3"/>
  <c r="D3055" i="3"/>
  <c r="D3513" i="3"/>
  <c r="D3850" i="3"/>
  <c r="D2816" i="3"/>
  <c r="D751" i="3"/>
  <c r="D4324" i="3"/>
  <c r="D2630" i="3"/>
  <c r="D2477" i="3"/>
  <c r="D2248" i="3"/>
  <c r="D3845" i="3"/>
  <c r="D4347" i="3"/>
  <c r="D966" i="3"/>
  <c r="D2604" i="3"/>
  <c r="D4817" i="3"/>
  <c r="D1835" i="3"/>
  <c r="D2900" i="3"/>
  <c r="D1307" i="3"/>
  <c r="D2690" i="3"/>
  <c r="D1411" i="3"/>
  <c r="D1779" i="3"/>
  <c r="D3399" i="3"/>
  <c r="D2424" i="3"/>
  <c r="D1380" i="3"/>
  <c r="D271" i="3"/>
  <c r="D1063" i="3"/>
  <c r="D1950" i="3"/>
  <c r="D2009" i="3"/>
  <c r="D1204" i="3"/>
  <c r="D3195" i="3"/>
  <c r="D3156" i="3"/>
  <c r="D1270" i="3"/>
  <c r="D4295" i="3"/>
  <c r="D3185" i="3"/>
  <c r="D3406" i="3"/>
  <c r="D4348" i="3"/>
  <c r="D1182" i="3"/>
  <c r="D2425" i="3"/>
  <c r="D2442" i="3"/>
  <c r="D2426" i="3"/>
  <c r="D2652" i="3"/>
  <c r="D2853" i="3"/>
  <c r="D3287" i="3"/>
  <c r="D3131" i="3"/>
  <c r="D3132" i="3"/>
  <c r="D2817" i="3"/>
  <c r="D597" i="3"/>
  <c r="D1505" i="3"/>
  <c r="D1574" i="3"/>
  <c r="D1183" i="3"/>
  <c r="D1253" i="3"/>
  <c r="D1871" i="3"/>
  <c r="D2055" i="3"/>
  <c r="D1035" i="3"/>
  <c r="D1485" i="3"/>
  <c r="D1247" i="3"/>
  <c r="D1759" i="3"/>
  <c r="D1780" i="3"/>
  <c r="D2528" i="3"/>
  <c r="D1636" i="3"/>
  <c r="D935" i="3"/>
  <c r="D1551" i="3"/>
  <c r="D2898" i="3"/>
  <c r="D1890" i="3"/>
  <c r="D1852" i="3"/>
  <c r="D2097" i="3"/>
  <c r="D1836" i="3"/>
  <c r="D1499" i="3"/>
  <c r="D1454" i="3"/>
  <c r="D3021" i="3"/>
  <c r="D2308" i="3"/>
  <c r="D2605" i="3"/>
  <c r="D2309" i="3"/>
  <c r="D2379" i="3"/>
  <c r="D3288" i="3"/>
  <c r="D1637" i="3"/>
  <c r="D2891" i="3"/>
  <c r="D2606" i="3"/>
  <c r="D2427" i="3"/>
  <c r="D2954" i="3"/>
  <c r="D1872" i="3"/>
  <c r="D3289" i="3"/>
  <c r="D2818" i="3"/>
  <c r="D3430" i="3"/>
  <c r="D3955" i="3"/>
  <c r="D3133" i="3"/>
  <c r="D4252" i="3"/>
  <c r="D985" i="3"/>
  <c r="D682" i="3"/>
  <c r="D1015" i="3"/>
  <c r="D1584" i="3"/>
  <c r="D4642" i="3"/>
  <c r="D4898" i="3"/>
  <c r="D4667" i="3"/>
  <c r="D4987" i="3"/>
  <c r="D3589" i="3"/>
  <c r="D3717" i="3"/>
  <c r="D5101" i="3"/>
  <c r="D2269" i="3"/>
  <c r="D1823" i="3"/>
  <c r="D980" i="3"/>
  <c r="D3134" i="3"/>
  <c r="D2550" i="3"/>
  <c r="D2533" i="3"/>
  <c r="D3146" i="3"/>
  <c r="D2732" i="3"/>
  <c r="D3290" i="3"/>
  <c r="D1124" i="3"/>
  <c r="D1638" i="3"/>
  <c r="D705" i="3"/>
  <c r="D2204" i="3"/>
  <c r="D3291" i="3"/>
  <c r="D3444" i="3"/>
  <c r="D1760" i="3"/>
  <c r="D3689" i="3"/>
  <c r="D3320" i="3"/>
  <c r="D1508" i="3"/>
  <c r="D1500" i="3"/>
  <c r="D1050" i="3"/>
  <c r="D1951" i="3"/>
  <c r="D3651" i="3"/>
  <c r="D1882" i="3"/>
  <c r="D1308" i="3"/>
  <c r="D2372" i="3"/>
  <c r="D2098" i="3"/>
  <c r="D1859" i="3"/>
  <c r="D1970" i="3"/>
  <c r="D3535" i="3"/>
  <c r="D3883" i="3"/>
  <c r="D4500" i="3"/>
  <c r="D4410" i="3"/>
  <c r="D3652" i="3"/>
  <c r="D4140" i="3"/>
  <c r="D2784" i="3"/>
  <c r="D2117" i="3"/>
  <c r="D3135" i="3"/>
  <c r="D1248" i="3"/>
  <c r="D1184" i="3"/>
  <c r="D3157" i="3"/>
  <c r="D407" i="3"/>
  <c r="D627" i="3"/>
  <c r="D4307" i="3"/>
  <c r="D649" i="3"/>
  <c r="D1028" i="3"/>
  <c r="D1412" i="3"/>
  <c r="D749" i="3"/>
  <c r="D1509" i="3"/>
  <c r="D499" i="3"/>
  <c r="D530" i="3"/>
  <c r="D695" i="3"/>
  <c r="D861" i="3"/>
  <c r="D1249" i="3"/>
  <c r="D1566" i="3"/>
  <c r="D1952" i="3"/>
  <c r="D696" i="3"/>
  <c r="D1324" i="3"/>
  <c r="D1552" i="3"/>
  <c r="D1553" i="3"/>
  <c r="D2785" i="3"/>
  <c r="D2688" i="3"/>
  <c r="D3600" i="3"/>
  <c r="D574" i="3"/>
  <c r="D1190" i="3"/>
  <c r="D897" i="3"/>
  <c r="D1510" i="3"/>
  <c r="D1585" i="3"/>
  <c r="D1338" i="3"/>
  <c r="D1639" i="3"/>
  <c r="D1837" i="3"/>
  <c r="D1572" i="3"/>
  <c r="D4546" i="3"/>
  <c r="D2653" i="3"/>
  <c r="D1260" i="3"/>
  <c r="D4825" i="3"/>
  <c r="D4867" i="3"/>
  <c r="D5340" i="3"/>
  <c r="D5433" i="3"/>
  <c r="D4547" i="3"/>
  <c r="D5413" i="3"/>
  <c r="D5443" i="3"/>
  <c r="D5447" i="3"/>
  <c r="D5257" i="3"/>
  <c r="D3825" i="3"/>
  <c r="D75" i="3"/>
  <c r="D218" i="3"/>
  <c r="D4090" i="3"/>
  <c r="D94" i="3"/>
  <c r="D144" i="3"/>
  <c r="D247" i="3"/>
  <c r="D1110" i="3"/>
  <c r="D2373" i="3"/>
  <c r="D1873" i="3"/>
  <c r="D2249" i="3"/>
  <c r="D87" i="3"/>
  <c r="D325" i="3"/>
  <c r="D297" i="3"/>
  <c r="D4562" i="3"/>
  <c r="D4791" i="3"/>
  <c r="D4868" i="3"/>
  <c r="D650" i="3"/>
  <c r="D4173" i="3"/>
  <c r="D2010" i="3"/>
  <c r="D1087" i="3"/>
  <c r="D1111" i="3"/>
  <c r="D1953" i="3"/>
  <c r="D501" i="3"/>
  <c r="D142" i="3"/>
  <c r="D5258" i="3"/>
  <c r="D1853" i="3"/>
  <c r="D1761" i="3"/>
  <c r="D4792" i="3"/>
  <c r="D929" i="3"/>
  <c r="D148" i="3"/>
  <c r="D278" i="3"/>
  <c r="D4715" i="3"/>
  <c r="D4674" i="3"/>
  <c r="D5193" i="3"/>
  <c r="D5145" i="3"/>
  <c r="D4141" i="3"/>
  <c r="D4659" i="3"/>
  <c r="D4823" i="3"/>
  <c r="D5058" i="3"/>
  <c r="D4769" i="3"/>
  <c r="D1954" i="3"/>
  <c r="D860" i="3"/>
  <c r="D849" i="3"/>
  <c r="D1327" i="3"/>
  <c r="D1455" i="3"/>
  <c r="D2493" i="3"/>
  <c r="D2676" i="3"/>
  <c r="D1658" i="3"/>
  <c r="D242" i="3"/>
  <c r="D710" i="3"/>
  <c r="D563" i="3"/>
  <c r="D768" i="3"/>
  <c r="D3826" i="3"/>
  <c r="D4558" i="3"/>
  <c r="D5434" i="3"/>
  <c r="D5435" i="3"/>
  <c r="D5485" i="3"/>
  <c r="D5472" i="3"/>
  <c r="D1112" i="3"/>
  <c r="D91" i="3"/>
  <c r="D125" i="3"/>
  <c r="D26" i="3"/>
  <c r="D119" i="3"/>
  <c r="D236" i="3"/>
  <c r="D1824" i="3"/>
  <c r="D634" i="3"/>
  <c r="D799" i="3"/>
  <c r="D357" i="3"/>
  <c r="D784" i="3"/>
  <c r="D449" i="3"/>
  <c r="D4038" i="3"/>
  <c r="D316" i="3"/>
  <c r="D838" i="3"/>
  <c r="D936" i="3"/>
  <c r="D734" i="3"/>
  <c r="D107" i="3"/>
  <c r="D624" i="3"/>
  <c r="D154" i="3"/>
  <c r="D670" i="3"/>
  <c r="D312" i="3"/>
  <c r="D4514" i="3"/>
  <c r="D765" i="3"/>
  <c r="D4253" i="3"/>
  <c r="D839" i="3"/>
  <c r="D5102" i="3"/>
  <c r="D159" i="3"/>
  <c r="D86" i="3"/>
  <c r="D1381" i="3"/>
  <c r="D5" i="3"/>
  <c r="D750" i="3"/>
  <c r="D19" i="3"/>
  <c r="D3292" i="3"/>
  <c r="D840" i="3"/>
  <c r="D1113" i="3"/>
  <c r="D4643" i="3"/>
  <c r="D5491" i="3"/>
  <c r="D328" i="3"/>
  <c r="D5231" i="3"/>
  <c r="D625" i="3"/>
  <c r="D3381" i="3"/>
  <c r="D4942" i="3"/>
  <c r="D4548" i="3"/>
  <c r="D5465" i="3"/>
  <c r="D268" i="3"/>
  <c r="D1554" i="3"/>
  <c r="D841" i="3"/>
  <c r="D2326" i="3"/>
  <c r="D4059" i="3"/>
  <c r="D4208" i="3"/>
  <c r="D5059" i="3"/>
  <c r="D4883" i="3"/>
  <c r="D4685" i="3"/>
  <c r="D4480" i="3"/>
  <c r="D4869" i="3"/>
  <c r="D4910" i="3"/>
  <c r="D4481" i="3"/>
  <c r="D4610" i="3"/>
  <c r="D3981" i="3"/>
  <c r="D4786" i="3"/>
  <c r="D3136" i="3"/>
  <c r="D4501" i="3"/>
  <c r="D4442" i="3"/>
  <c r="D2374" i="3"/>
  <c r="D4793" i="3"/>
  <c r="D5239" i="3"/>
  <c r="D4216" i="3"/>
  <c r="D4787" i="3"/>
  <c r="D5137" i="3"/>
  <c r="D5103" i="3"/>
  <c r="D5341" i="3"/>
  <c r="D5268" i="3"/>
  <c r="D5370" i="3"/>
  <c r="D1738" i="3"/>
  <c r="D4107" i="3"/>
  <c r="D4644" i="3"/>
  <c r="D4663" i="3"/>
  <c r="D4770" i="3"/>
  <c r="D4645" i="3"/>
  <c r="D4771" i="3"/>
  <c r="D4686" i="3"/>
  <c r="D4374" i="3"/>
  <c r="D4502" i="3"/>
  <c r="D3293" i="3"/>
  <c r="D4142" i="3"/>
  <c r="D3964" i="3"/>
  <c r="D3827" i="3"/>
  <c r="D4360" i="3"/>
  <c r="D4415" i="3"/>
  <c r="D3653" i="3"/>
  <c r="D3137" i="3"/>
  <c r="D3294" i="3"/>
  <c r="D4071" i="3"/>
  <c r="D4308" i="3"/>
  <c r="D4687" i="3"/>
  <c r="D4697" i="3"/>
  <c r="D4368" i="3"/>
  <c r="D5167" i="3"/>
  <c r="D3295" i="3"/>
  <c r="D3505" i="3"/>
  <c r="D4222" i="3"/>
  <c r="D4772" i="3"/>
  <c r="D3899" i="3"/>
  <c r="D4256" i="3"/>
  <c r="D5240" i="3"/>
  <c r="D4266" i="3"/>
  <c r="D5277" i="3"/>
  <c r="D4602" i="3"/>
  <c r="D4782" i="3"/>
  <c r="D3431" i="3"/>
  <c r="D304" i="3"/>
  <c r="D1250" i="3"/>
  <c r="D2011" i="3"/>
  <c r="D626" i="3"/>
  <c r="D770" i="3"/>
  <c r="D2428" i="3"/>
  <c r="D1142" i="3"/>
  <c r="D143" i="3"/>
  <c r="D516" i="3"/>
  <c r="D252" i="3"/>
  <c r="D451" i="3"/>
  <c r="D255" i="3"/>
  <c r="D1777" i="3"/>
  <c r="D503" i="3"/>
  <c r="D5168" i="3"/>
  <c r="D5290" i="3"/>
  <c r="D2164" i="3"/>
  <c r="D2879" i="3"/>
  <c r="D2099" i="3"/>
  <c r="D2529" i="3"/>
  <c r="D1677" i="3"/>
  <c r="D1314" i="3"/>
  <c r="D1185" i="3"/>
  <c r="D4039" i="3"/>
  <c r="D3345" i="3"/>
  <c r="D4159" i="3"/>
  <c r="D3321" i="3"/>
  <c r="D4096" i="3"/>
  <c r="D2185" i="3"/>
  <c r="D3937" i="3"/>
  <c r="D1659" i="3"/>
  <c r="D3296" i="3"/>
  <c r="D522" i="3"/>
  <c r="D1567" i="3"/>
  <c r="D3492" i="3"/>
  <c r="D2295" i="3"/>
  <c r="D3440" i="3"/>
  <c r="D4449" i="3"/>
  <c r="D3297" i="3"/>
  <c r="D4205" i="3"/>
  <c r="D3957" i="3"/>
  <c r="D3322" i="3"/>
  <c r="D4060" i="3"/>
  <c r="D4105" i="3"/>
  <c r="D4870" i="3"/>
  <c r="D2141" i="3"/>
  <c r="D2056" i="3"/>
  <c r="D334" i="3"/>
  <c r="D5203" i="3"/>
  <c r="D5232" i="3"/>
  <c r="D1720" i="3"/>
  <c r="D5358" i="3"/>
  <c r="D5414" i="3"/>
  <c r="D5436" i="3"/>
  <c r="D5385" i="3"/>
  <c r="D1988" i="3"/>
  <c r="D4206" i="3"/>
  <c r="D4871" i="3"/>
  <c r="D4515" i="3"/>
  <c r="D4720" i="3"/>
  <c r="D4988" i="3"/>
  <c r="D3775" i="3"/>
  <c r="D5138" i="3"/>
  <c r="D4722" i="3"/>
  <c r="D4598" i="3"/>
  <c r="D4711" i="3"/>
  <c r="D3186" i="3"/>
  <c r="D4956" i="3"/>
  <c r="D3690" i="3"/>
  <c r="D5416" i="3"/>
  <c r="D5473" i="3"/>
  <c r="D4976" i="3"/>
  <c r="D2429" i="3"/>
  <c r="D4957" i="3"/>
  <c r="D5146" i="3"/>
  <c r="D5278" i="3"/>
  <c r="D5270" i="3"/>
  <c r="D5451" i="3"/>
  <c r="D4287" i="3"/>
  <c r="D4091" i="3"/>
  <c r="D4894" i="3"/>
  <c r="D3977" i="3"/>
  <c r="D5233" i="3"/>
  <c r="D4664" i="3"/>
  <c r="D5437" i="3"/>
  <c r="D4549" i="3"/>
  <c r="D4809" i="3"/>
  <c r="D4098" i="3"/>
  <c r="D3138" i="3"/>
  <c r="D3952" i="3"/>
  <c r="D4773" i="3"/>
  <c r="D4254" i="3"/>
  <c r="D4462" i="3"/>
  <c r="D3654" i="3"/>
  <c r="D3368" i="3"/>
  <c r="D4377" i="3"/>
  <c r="D4646" i="3"/>
  <c r="D4396" i="3"/>
  <c r="D3953" i="3"/>
  <c r="D4647" i="3"/>
  <c r="D3938" i="3"/>
  <c r="D4443" i="3"/>
  <c r="D1754" i="3"/>
  <c r="D3220" i="3"/>
  <c r="D3655" i="3"/>
  <c r="D4092" i="3"/>
  <c r="D5144" i="3"/>
  <c r="D2381" i="3"/>
  <c r="D3939" i="3"/>
  <c r="D3617" i="3"/>
  <c r="D3940" i="3"/>
  <c r="D3187" i="3"/>
  <c r="D2631" i="3"/>
  <c r="D3528" i="3"/>
  <c r="D4550" i="3"/>
  <c r="D5328" i="3"/>
  <c r="D1640" i="3"/>
  <c r="D2343" i="3"/>
  <c r="D2100" i="3"/>
  <c r="D1874" i="3"/>
  <c r="D3748" i="3"/>
  <c r="D3046" i="3"/>
  <c r="D3493" i="3"/>
  <c r="D2551" i="3"/>
  <c r="D2494" i="3"/>
  <c r="D5342" i="3"/>
  <c r="D4072" i="3"/>
  <c r="D1721" i="3"/>
  <c r="D735" i="3"/>
  <c r="D4559" i="3"/>
  <c r="D4648" i="3"/>
  <c r="D1064" i="3"/>
  <c r="D1186" i="3"/>
  <c r="D1897" i="3"/>
  <c r="D5169" i="3"/>
  <c r="D1788" i="3"/>
  <c r="D3298" i="3"/>
  <c r="D2607" i="3"/>
  <c r="D3494" i="3"/>
  <c r="D1280" i="3"/>
  <c r="D1955" i="3"/>
  <c r="D3749" i="3"/>
  <c r="D1789" i="3"/>
  <c r="D2310" i="3"/>
  <c r="D2101" i="3"/>
  <c r="D2060" i="3"/>
  <c r="D3382" i="3"/>
  <c r="D2312" i="3"/>
  <c r="D1187" i="3"/>
  <c r="D3542" i="3"/>
  <c r="D4735" i="3"/>
  <c r="D4943" i="3"/>
  <c r="D2608" i="3"/>
  <c r="D4733" i="3"/>
  <c r="D2102" i="3"/>
  <c r="D3601" i="3"/>
  <c r="D736" i="3"/>
  <c r="D3227" i="3"/>
  <c r="D4444" i="3"/>
  <c r="D4503" i="3"/>
  <c r="D1989" i="3"/>
  <c r="D1161" i="3"/>
  <c r="D1555" i="3"/>
  <c r="D2168" i="3"/>
  <c r="D1762" i="3"/>
  <c r="D1971" i="3"/>
  <c r="D2634" i="3"/>
  <c r="D3076" i="3"/>
  <c r="D2530" i="3"/>
  <c r="D2880" i="3"/>
  <c r="D2980" i="3"/>
  <c r="D2465" i="3"/>
  <c r="D2495" i="3"/>
  <c r="D3299" i="3"/>
  <c r="D4223" i="3"/>
  <c r="D3158" i="3"/>
  <c r="D3300" i="3"/>
  <c r="D1382" i="3"/>
  <c r="D2264" i="3"/>
  <c r="D1956" i="3"/>
  <c r="D1151" i="3"/>
  <c r="D2273" i="3"/>
  <c r="D2103" i="3"/>
  <c r="D2104" i="3"/>
  <c r="D2012" i="3"/>
  <c r="D1766" i="3"/>
  <c r="D3007" i="3"/>
  <c r="D2132" i="3"/>
  <c r="D2344" i="3"/>
  <c r="D1653" i="3"/>
  <c r="D2013" i="3"/>
  <c r="D3059" i="3"/>
  <c r="D2819" i="3"/>
  <c r="D3196" i="3"/>
  <c r="D3718" i="3"/>
  <c r="D1641" i="3"/>
  <c r="D2609" i="3"/>
  <c r="D3301" i="3"/>
  <c r="D2505" i="3"/>
  <c r="D3139" i="3"/>
  <c r="D4599" i="3"/>
  <c r="D842" i="3"/>
  <c r="D884" i="3"/>
  <c r="D885" i="3"/>
  <c r="D1114" i="3"/>
  <c r="D898" i="3"/>
  <c r="D4884" i="3"/>
  <c r="D4349" i="3"/>
  <c r="D5104" i="3"/>
  <c r="D5028" i="3"/>
  <c r="D4520" i="3"/>
  <c r="D4818" i="3"/>
  <c r="D4872" i="3"/>
  <c r="D4774" i="3"/>
  <c r="D4445" i="3"/>
  <c r="D5076" i="3"/>
  <c r="D3495" i="3"/>
  <c r="D2165" i="3"/>
  <c r="D3192" i="3"/>
  <c r="D4325" i="3"/>
  <c r="D3558" i="3"/>
  <c r="D1556" i="3"/>
  <c r="D2105" i="3"/>
  <c r="D3188" i="3"/>
  <c r="D1825" i="3"/>
  <c r="D1957" i="3"/>
  <c r="D983" i="3"/>
  <c r="D858" i="3"/>
  <c r="D1392" i="3"/>
  <c r="D1891" i="3"/>
  <c r="D2375" i="3"/>
  <c r="D1648" i="3"/>
  <c r="D2376" i="3"/>
  <c r="D2430" i="3"/>
  <c r="D3056" i="3"/>
  <c r="D2114" i="3"/>
  <c r="D4775" i="3"/>
  <c r="D3140" i="3"/>
  <c r="D3590" i="3"/>
  <c r="D3897" i="3"/>
  <c r="D4397" i="3"/>
  <c r="D3750" i="3"/>
  <c r="D3851" i="3"/>
  <c r="D1383" i="3"/>
  <c r="D1115" i="3"/>
  <c r="D1152" i="3"/>
  <c r="D2133" i="3"/>
  <c r="D967" i="3"/>
  <c r="D771" i="3"/>
  <c r="D1990" i="3"/>
  <c r="D3941" i="3"/>
  <c r="D816" i="3"/>
  <c r="D697" i="3"/>
  <c r="D2506" i="3"/>
  <c r="D1958" i="3"/>
  <c r="D671" i="3"/>
  <c r="D531" i="3"/>
  <c r="D5042" i="3"/>
  <c r="D4452" i="3"/>
  <c r="D2153" i="3"/>
  <c r="D892" i="3"/>
  <c r="D493" i="3"/>
  <c r="D1125" i="3"/>
  <c r="D2543" i="3"/>
  <c r="D1501" i="3"/>
  <c r="D1739" i="3"/>
  <c r="D3400" i="3"/>
  <c r="D2786" i="3"/>
  <c r="D2265" i="3"/>
  <c r="D479" i="3"/>
  <c r="D564" i="3"/>
  <c r="D2610" i="3"/>
  <c r="D3978" i="3"/>
  <c r="D3575" i="3"/>
  <c r="D4296" i="3"/>
  <c r="D2377" i="3"/>
  <c r="D4367" i="3"/>
  <c r="D3302" i="3"/>
  <c r="D4590" i="3"/>
  <c r="D5343" i="3"/>
  <c r="D5266" i="3"/>
  <c r="D3887" i="3"/>
  <c r="D5140" i="3"/>
  <c r="D5249" i="3"/>
  <c r="D5267" i="3"/>
  <c r="D5455" i="3"/>
  <c r="D381" i="3"/>
  <c r="D1073" i="3"/>
  <c r="D3197" i="3"/>
  <c r="D368" i="3"/>
  <c r="D629" i="3"/>
  <c r="D1649" i="3"/>
  <c r="D937" i="3"/>
  <c r="D420" i="3"/>
  <c r="D153" i="3"/>
  <c r="D257" i="3"/>
  <c r="D4573" i="3"/>
  <c r="D672" i="3"/>
  <c r="D1854" i="3"/>
  <c r="D2106" i="3"/>
  <c r="D2186" i="3"/>
  <c r="D1740" i="3"/>
  <c r="D2466" i="3"/>
  <c r="D931" i="3"/>
  <c r="D497" i="3"/>
  <c r="D1977" i="3"/>
  <c r="D4490" i="3"/>
  <c r="D4143" i="3"/>
  <c r="D2467" i="3"/>
  <c r="D222" i="3"/>
  <c r="D5348" i="3"/>
  <c r="D698" i="3"/>
  <c r="D5180" i="3"/>
  <c r="D4712" i="3"/>
  <c r="D4743" i="3"/>
  <c r="D1393" i="3"/>
  <c r="D487" i="3"/>
  <c r="D800" i="3"/>
  <c r="D369" i="3"/>
  <c r="D364" i="3"/>
  <c r="D1826" i="3"/>
  <c r="D805" i="3"/>
  <c r="D173" i="3"/>
  <c r="D3731" i="3"/>
  <c r="D4361" i="3"/>
  <c r="D4672" i="3"/>
  <c r="D4416" i="3"/>
  <c r="D5422" i="3"/>
  <c r="D3506" i="3"/>
  <c r="D1875" i="3"/>
  <c r="D785" i="3"/>
  <c r="D4972" i="3"/>
  <c r="D282" i="3"/>
  <c r="D342" i="3"/>
  <c r="D4776" i="3"/>
  <c r="D4944" i="3"/>
  <c r="D614" i="3"/>
  <c r="D5291" i="3"/>
  <c r="D4362" i="3"/>
  <c r="D1642" i="3"/>
  <c r="D2787" i="3"/>
  <c r="D2801" i="3"/>
  <c r="D4953" i="3"/>
  <c r="D1021" i="3"/>
  <c r="D488" i="3"/>
  <c r="D5426" i="3"/>
  <c r="D4551" i="3"/>
  <c r="D4309" i="3"/>
  <c r="D5452" i="3"/>
  <c r="D5464" i="3"/>
  <c r="D5458" i="3"/>
  <c r="D5441" i="3"/>
  <c r="D1722" i="3"/>
  <c r="D305" i="3"/>
  <c r="D187" i="3"/>
  <c r="D9" i="3"/>
  <c r="D253" i="3"/>
  <c r="D2115" i="3"/>
  <c r="D103" i="3"/>
  <c r="D30" i="3"/>
  <c r="D3303" i="3"/>
  <c r="D1678" i="3"/>
  <c r="D1068" i="3"/>
  <c r="D221" i="3"/>
  <c r="D591" i="3"/>
  <c r="D489" i="3"/>
  <c r="D92" i="3"/>
  <c r="D3776" i="3"/>
  <c r="D5459" i="3"/>
  <c r="D5483" i="3"/>
  <c r="D1016" i="3"/>
  <c r="D853" i="3"/>
  <c r="D4649" i="3"/>
  <c r="D532" i="3"/>
  <c r="D1827" i="3"/>
  <c r="D398" i="3"/>
  <c r="D21" i="3"/>
  <c r="D18" i="3"/>
  <c r="D557" i="3"/>
  <c r="D673" i="3"/>
  <c r="D843" i="3"/>
  <c r="D5029" i="3"/>
  <c r="D184" i="3"/>
  <c r="D382" i="3"/>
  <c r="D343" i="3"/>
  <c r="D14" i="3"/>
  <c r="D1049" i="3"/>
  <c r="D27" i="3"/>
  <c r="D2881" i="3"/>
  <c r="D1723" i="3"/>
  <c r="D2431" i="3"/>
  <c r="D436" i="3"/>
  <c r="D611" i="3"/>
  <c r="D1456" i="3"/>
  <c r="D3496" i="3"/>
  <c r="D2266" i="3"/>
  <c r="D212" i="3"/>
  <c r="D213" i="3"/>
  <c r="D127" i="3"/>
  <c r="D350" i="3"/>
  <c r="D707" i="3"/>
  <c r="D298" i="3"/>
  <c r="D4650" i="3"/>
  <c r="D5030" i="3"/>
  <c r="D4813" i="3"/>
  <c r="D5105" i="3"/>
  <c r="D4810" i="3"/>
  <c r="D5106" i="3"/>
  <c r="D4975" i="3"/>
  <c r="D3401" i="3"/>
  <c r="D5031" i="3"/>
  <c r="D5377" i="3"/>
  <c r="D5307" i="3"/>
  <c r="D5170" i="3"/>
  <c r="D5204" i="3"/>
  <c r="D5399" i="3"/>
  <c r="D3828" i="3"/>
  <c r="D3846" i="3"/>
  <c r="D3529" i="3"/>
  <c r="D3732" i="3"/>
  <c r="D3705" i="3"/>
  <c r="D4717" i="3"/>
  <c r="D4794" i="3"/>
  <c r="D3559" i="3"/>
  <c r="D3884" i="3"/>
  <c r="D3865" i="3"/>
  <c r="D5198" i="3"/>
  <c r="D3591" i="3"/>
  <c r="D4224" i="3"/>
  <c r="D4350" i="3"/>
  <c r="D4267" i="3"/>
  <c r="D3656" i="3"/>
  <c r="D4040" i="3"/>
  <c r="D5171" i="3"/>
  <c r="D3829" i="3"/>
  <c r="D4048" i="3"/>
  <c r="D3844" i="3"/>
  <c r="D4422" i="3"/>
  <c r="D4317" i="3"/>
  <c r="D5445" i="3"/>
  <c r="D5107" i="3"/>
  <c r="D3868" i="3"/>
  <c r="D2448" i="3"/>
  <c r="D4552" i="3"/>
  <c r="D209" i="3"/>
  <c r="D358" i="3"/>
  <c r="D1395" i="3"/>
  <c r="D1557" i="3"/>
  <c r="D152" i="3"/>
  <c r="D225" i="3"/>
  <c r="D203" i="3"/>
  <c r="D2544" i="3"/>
  <c r="D3560" i="3"/>
  <c r="D2345" i="3"/>
  <c r="D195" i="3"/>
  <c r="D4516" i="3"/>
  <c r="D5060" i="3"/>
  <c r="D2611" i="3"/>
  <c r="D3200" i="3"/>
  <c r="D2024" i="3"/>
  <c r="D2712" i="3"/>
  <c r="D2057" i="3"/>
  <c r="D3189" i="3"/>
  <c r="D4737" i="3"/>
  <c r="D3507" i="3"/>
  <c r="D4553" i="3"/>
  <c r="D2473" i="3"/>
  <c r="D4351" i="3"/>
  <c r="D4696" i="3"/>
  <c r="D490" i="3"/>
  <c r="D1309" i="3"/>
  <c r="D1017" i="3"/>
  <c r="D2658" i="3"/>
  <c r="D2612" i="3"/>
  <c r="D3159" i="3"/>
  <c r="D3058" i="3"/>
  <c r="D558" i="3"/>
  <c r="D477" i="3"/>
  <c r="D383" i="3"/>
  <c r="D2499" i="3"/>
  <c r="D2545" i="3"/>
  <c r="D3830" i="3"/>
  <c r="D2613" i="3"/>
  <c r="D4554" i="3"/>
  <c r="D4873" i="3"/>
  <c r="D3706" i="3"/>
  <c r="D4446" i="3"/>
  <c r="D1778" i="3"/>
  <c r="D4651" i="3"/>
  <c r="D5492" i="3"/>
  <c r="D5344" i="3"/>
  <c r="D5378" i="3"/>
  <c r="D5359" i="3"/>
  <c r="D5345" i="3"/>
  <c r="D5446" i="3"/>
  <c r="D1404" i="3"/>
  <c r="D3691" i="3"/>
  <c r="D4911" i="3"/>
  <c r="D4073" i="3"/>
  <c r="D5003" i="3"/>
  <c r="D1660" i="3"/>
  <c r="D4207" i="3"/>
  <c r="D3898" i="3"/>
  <c r="D5379" i="3"/>
  <c r="D4517" i="3"/>
  <c r="D5460" i="3"/>
  <c r="D5438" i="3"/>
  <c r="D5478" i="3"/>
  <c r="D5292" i="3"/>
  <c r="D5400" i="3"/>
  <c r="D4375" i="3"/>
  <c r="D5108" i="3"/>
  <c r="D5401" i="3"/>
  <c r="D5417" i="3"/>
  <c r="D5402" i="3"/>
  <c r="D4561" i="3"/>
  <c r="D5386" i="3"/>
  <c r="D5466" i="3"/>
  <c r="D5326" i="3"/>
  <c r="D3530" i="3"/>
  <c r="D3657" i="3"/>
  <c r="D5004" i="3"/>
  <c r="D4902" i="3"/>
  <c r="D5043" i="3"/>
  <c r="D5172" i="3"/>
  <c r="D4310" i="3"/>
  <c r="D886" i="3"/>
  <c r="D3531" i="3"/>
  <c r="D3719" i="3"/>
  <c r="D1724" i="3"/>
  <c r="D3160" i="3"/>
  <c r="D3855" i="3"/>
  <c r="D3434" i="3"/>
  <c r="D3954" i="3"/>
  <c r="D4740" i="3"/>
  <c r="D3365" i="3"/>
  <c r="D3942" i="3"/>
  <c r="D4288" i="3"/>
  <c r="D2614" i="3"/>
  <c r="D3618" i="3"/>
  <c r="D3720" i="3"/>
  <c r="D4376" i="3"/>
  <c r="D1036" i="3"/>
  <c r="D1458" i="3"/>
  <c r="D2639" i="3"/>
  <c r="D3346" i="3"/>
  <c r="D2507" i="3"/>
  <c r="D3759" i="3"/>
  <c r="D4160" i="3"/>
  <c r="D3831" i="3"/>
  <c r="D2346" i="3"/>
  <c r="D4166" i="3"/>
  <c r="D3658" i="3"/>
  <c r="D2290" i="3"/>
  <c r="D4668" i="3"/>
  <c r="D628" i="3"/>
  <c r="D2981" i="3"/>
  <c r="D2193" i="3"/>
  <c r="D5109" i="3"/>
  <c r="D5493" i="3"/>
  <c r="D519" i="3"/>
  <c r="D2632" i="3"/>
  <c r="D1661" i="3"/>
  <c r="D3412" i="3"/>
  <c r="D1401" i="3"/>
  <c r="D1558" i="3"/>
  <c r="D2677" i="3"/>
  <c r="D1595" i="3"/>
  <c r="D3885" i="3"/>
  <c r="D4352" i="3"/>
  <c r="D706" i="3"/>
  <c r="D2146" i="3"/>
  <c r="D1959" i="3"/>
  <c r="D2350" i="3"/>
  <c r="D3564" i="3"/>
  <c r="D2205" i="3"/>
  <c r="D1559" i="3"/>
  <c r="D968" i="3"/>
  <c r="D1749" i="3"/>
  <c r="D1482" i="3"/>
  <c r="D2546" i="3"/>
  <c r="D3304" i="3"/>
  <c r="D1310" i="3"/>
  <c r="D1596" i="3"/>
  <c r="D2788" i="3"/>
  <c r="D1960" i="3"/>
  <c r="D3049" i="3"/>
  <c r="D2154" i="3"/>
  <c r="D2615" i="3"/>
  <c r="D3141" i="3"/>
  <c r="D1972" i="3"/>
  <c r="D2474" i="3"/>
  <c r="D2116" i="3"/>
  <c r="D3678" i="3"/>
  <c r="D2733" i="3"/>
  <c r="D3543" i="3"/>
  <c r="D3659" i="3"/>
  <c r="D3832" i="3"/>
  <c r="D2789" i="3"/>
  <c r="D5032" i="3"/>
  <c r="D5234" i="3"/>
  <c r="D4973" i="3"/>
  <c r="D5205" i="3"/>
  <c r="D4777" i="3"/>
  <c r="D3943" i="3"/>
  <c r="D4225" i="3"/>
  <c r="D4974" i="3"/>
  <c r="D4677" i="3"/>
  <c r="D3660" i="3"/>
  <c r="D981" i="3"/>
  <c r="D3944" i="3"/>
  <c r="D5389" i="3"/>
  <c r="D4255" i="3"/>
  <c r="D4831" i="3"/>
  <c r="D5357" i="3"/>
  <c r="D4074" i="3"/>
  <c r="D4041" i="3"/>
  <c r="D5199" i="3"/>
  <c r="D3497" i="3"/>
  <c r="D2717" i="3"/>
  <c r="D2187" i="3"/>
  <c r="D3305" i="3"/>
  <c r="D2798" i="3"/>
  <c r="D3161" i="3"/>
  <c r="D3306" i="3"/>
  <c r="D3561" i="3"/>
  <c r="D4144" i="3"/>
  <c r="D3611" i="3"/>
  <c r="D2475" i="3"/>
  <c r="D3323" i="3"/>
  <c r="D1318" i="3"/>
  <c r="D887" i="3"/>
  <c r="D1606" i="3"/>
  <c r="D1725" i="3"/>
  <c r="D2155" i="3"/>
  <c r="D1763" i="3"/>
  <c r="D2790" i="3"/>
  <c r="D1067" i="3"/>
  <c r="D2713" i="3"/>
  <c r="D3142" i="3"/>
  <c r="D4097" i="3"/>
  <c r="D2791" i="3"/>
  <c r="D874" i="3"/>
  <c r="D2354" i="3"/>
  <c r="D2432" i="3"/>
  <c r="D2531" i="3"/>
  <c r="D3833" i="3"/>
  <c r="D2444" i="3"/>
  <c r="D2843" i="3"/>
  <c r="D3532" i="3"/>
  <c r="D3307" i="3"/>
  <c r="D3692" i="3"/>
  <c r="D592" i="3"/>
  <c r="D893" i="3"/>
  <c r="D1198" i="3"/>
  <c r="D905" i="3"/>
  <c r="D1384" i="3"/>
  <c r="D1394" i="3"/>
  <c r="D2250" i="3"/>
  <c r="D1597" i="3"/>
  <c r="D4713" i="3"/>
  <c r="D4398" i="3"/>
  <c r="D4042" i="3"/>
  <c r="D384" i="3"/>
  <c r="D2955" i="3"/>
  <c r="D2534" i="3"/>
  <c r="D868" i="3"/>
  <c r="D598" i="3"/>
  <c r="D1311" i="3"/>
  <c r="D615" i="3"/>
  <c r="D2251" i="3"/>
  <c r="D2270" i="3"/>
  <c r="D1022" i="3"/>
  <c r="D854" i="3"/>
  <c r="D5482" i="3"/>
  <c r="D5132" i="3"/>
  <c r="D5365" i="3"/>
  <c r="D5005" i="3"/>
  <c r="D5211" i="3"/>
  <c r="D4960" i="3"/>
  <c r="D5487" i="3"/>
  <c r="D4945" i="3"/>
  <c r="D4992" i="3"/>
  <c r="D4811" i="3"/>
  <c r="D5410" i="3"/>
  <c r="D4897" i="3"/>
  <c r="D5461" i="3"/>
  <c r="D3193" i="3"/>
  <c r="D2956" i="3"/>
  <c r="D3070" i="3"/>
  <c r="D1191" i="3"/>
  <c r="D1072" i="3"/>
  <c r="D2038" i="3"/>
  <c r="D3407" i="3"/>
  <c r="D267" i="3"/>
  <c r="D2014" i="3"/>
  <c r="D1726" i="3"/>
  <c r="D593" i="3"/>
  <c r="D1664" i="3"/>
  <c r="D1753" i="3"/>
  <c r="D4673" i="3"/>
  <c r="D569" i="3"/>
  <c r="D895" i="3"/>
  <c r="D317" i="3"/>
  <c r="D437" i="3"/>
  <c r="D603" i="3"/>
  <c r="D609" i="3"/>
  <c r="D71" i="3"/>
  <c r="D169" i="3"/>
  <c r="D4669" i="3"/>
  <c r="D4045" i="3"/>
  <c r="D990" i="3"/>
  <c r="D52" i="3"/>
  <c r="D5072" i="3"/>
  <c r="D188" i="3"/>
  <c r="D1560" i="3"/>
  <c r="D5173" i="3"/>
  <c r="D2469" i="3"/>
  <c r="D237" i="3"/>
  <c r="D1750" i="3"/>
  <c r="D607" i="3"/>
  <c r="D2616" i="3"/>
  <c r="D1116" i="3"/>
  <c r="D2882" i="3"/>
  <c r="D408" i="3"/>
  <c r="D400" i="3"/>
  <c r="D276" i="3"/>
  <c r="D2" i="3"/>
  <c r="D333" i="3"/>
  <c r="D3143" i="3"/>
  <c r="D778" i="3"/>
  <c r="D533" i="3"/>
  <c r="D220" i="3"/>
  <c r="D2851" i="3"/>
  <c r="D200" i="3"/>
  <c r="D3144" i="3"/>
  <c r="D5293" i="3"/>
  <c r="D390" i="3"/>
  <c r="D233" i="3"/>
  <c r="D214" i="3"/>
  <c r="D4778" i="3"/>
  <c r="D3145" i="3"/>
  <c r="D1727" i="3"/>
  <c r="D4946" i="3"/>
  <c r="D5181" i="3"/>
  <c r="D1828" i="3"/>
  <c r="D35" i="3"/>
  <c r="D293" i="3"/>
  <c r="D306" i="3"/>
  <c r="D137" i="3"/>
  <c r="D2107" i="3"/>
  <c r="D283" i="3"/>
  <c r="D170" i="3"/>
  <c r="D5182" i="3"/>
  <c r="C4006" i="3"/>
  <c r="C4799" i="3"/>
  <c r="C4272" i="3"/>
  <c r="C5081" i="3"/>
  <c r="C3164" i="3"/>
  <c r="C4723" i="3"/>
  <c r="C4412" i="3"/>
  <c r="C5037" i="3"/>
  <c r="C4961" i="3"/>
  <c r="C5283" i="3"/>
  <c r="C4145" i="3"/>
  <c r="C5467" i="3"/>
  <c r="C3221" i="3"/>
  <c r="C4188" i="3"/>
  <c r="C4800" i="3"/>
  <c r="C3781" i="3"/>
  <c r="C4837" i="3"/>
  <c r="C4400" i="3"/>
  <c r="C3724" i="3"/>
  <c r="C4469" i="3"/>
  <c r="C4576" i="3"/>
  <c r="C4922" i="3"/>
  <c r="C4165" i="3"/>
  <c r="C4447" i="3"/>
  <c r="C5320" i="3"/>
  <c r="C4316" i="3"/>
  <c r="C635" i="3"/>
  <c r="C537" i="3"/>
  <c r="C1078" i="3"/>
  <c r="C632" i="3"/>
  <c r="C3060" i="3"/>
  <c r="C2157" i="3"/>
  <c r="C289" i="3"/>
  <c r="C322" i="3"/>
  <c r="C745" i="3"/>
  <c r="C604" i="3"/>
  <c r="C1350" i="3"/>
  <c r="C4591" i="3"/>
  <c r="C4692" i="3"/>
  <c r="C1884" i="3"/>
  <c r="C2191" i="3"/>
  <c r="C3050" i="3"/>
  <c r="C2468" i="3"/>
  <c r="C2737" i="3"/>
  <c r="C3945" i="3"/>
  <c r="C4146" i="3"/>
  <c r="C3725" i="3"/>
  <c r="C3735" i="3"/>
  <c r="C3619" i="3"/>
  <c r="C4108" i="3"/>
  <c r="C2855" i="3"/>
  <c r="C2061" i="3"/>
  <c r="C2553" i="3"/>
  <c r="C4099" i="3"/>
  <c r="C4401" i="3"/>
  <c r="C2856" i="3"/>
  <c r="C1578" i="3"/>
  <c r="C1673" i="3"/>
  <c r="C3329" i="3"/>
  <c r="C3371" i="3"/>
  <c r="C2450" i="3"/>
  <c r="C3078" i="3"/>
  <c r="C4564" i="3"/>
  <c r="C3620" i="3"/>
  <c r="C4523" i="3"/>
  <c r="C3857" i="3"/>
  <c r="C4699" i="3"/>
  <c r="C4382" i="3"/>
  <c r="C2742" i="3"/>
  <c r="C1909" i="3"/>
  <c r="C4269" i="3"/>
  <c r="C5314" i="3"/>
  <c r="C5308" i="3"/>
  <c r="C455" i="3"/>
  <c r="C1254" i="3"/>
  <c r="C3782" i="3"/>
  <c r="C4518" i="3"/>
  <c r="C2802" i="3"/>
  <c r="C5212" i="3"/>
  <c r="C3383" i="3"/>
  <c r="C5189" i="3"/>
  <c r="C4991" i="3"/>
  <c r="C4832" i="3"/>
  <c r="C5235" i="3"/>
  <c r="C5194" i="3"/>
  <c r="C4801" i="3"/>
  <c r="C4198" i="3"/>
  <c r="C5195" i="3"/>
  <c r="C5213" i="3"/>
  <c r="C4556" i="3"/>
  <c r="C4904" i="3"/>
  <c r="C3889" i="3"/>
  <c r="C5284" i="3"/>
  <c r="C4874" i="3"/>
  <c r="C5298" i="3"/>
  <c r="C3760" i="3"/>
  <c r="C2857" i="3"/>
  <c r="C4981" i="3"/>
  <c r="C4615" i="3"/>
  <c r="C996" i="3"/>
  <c r="C3445" i="3"/>
  <c r="C4046" i="3"/>
  <c r="C3662" i="3"/>
  <c r="C2378" i="3"/>
  <c r="C4838" i="3"/>
  <c r="C2382" i="3"/>
  <c r="C3147" i="3"/>
  <c r="C4147" i="3"/>
  <c r="C1611" i="3"/>
  <c r="C3578" i="3"/>
  <c r="C1513" i="3"/>
  <c r="C2044" i="3"/>
  <c r="C3761" i="3"/>
  <c r="C3983" i="3"/>
  <c r="C3699" i="3"/>
  <c r="C1879" i="3"/>
  <c r="C4109" i="3"/>
  <c r="C3904" i="3"/>
  <c r="C4424" i="3"/>
  <c r="C2062" i="3"/>
  <c r="C3621" i="3"/>
  <c r="C4383" i="3"/>
  <c r="C2042" i="3"/>
  <c r="C3079" i="3"/>
  <c r="C2858" i="3"/>
  <c r="C4614" i="3"/>
  <c r="C1791" i="3"/>
  <c r="C3965" i="3"/>
  <c r="C1994" i="3"/>
  <c r="C1462" i="3"/>
  <c r="C1792" i="3"/>
  <c r="C3708" i="3"/>
  <c r="C3777" i="3"/>
  <c r="C2828" i="3"/>
  <c r="C1487" i="3"/>
  <c r="C2039" i="3"/>
  <c r="C2743" i="3"/>
  <c r="C2744" i="3"/>
  <c r="C1351" i="3"/>
  <c r="C4050" i="3"/>
  <c r="C1643" i="3"/>
  <c r="C2348" i="3"/>
  <c r="C2745" i="3"/>
  <c r="C2063" i="3"/>
  <c r="C2554" i="3"/>
  <c r="C3353" i="3"/>
  <c r="C3036" i="3"/>
  <c r="C1793" i="3"/>
  <c r="C2691" i="3"/>
  <c r="C2987" i="3"/>
  <c r="C4405" i="3"/>
  <c r="C3228" i="3"/>
  <c r="C3190" i="3"/>
  <c r="C517" i="3"/>
  <c r="C1199" i="3"/>
  <c r="C920" i="3"/>
  <c r="C3622" i="3"/>
  <c r="C4491" i="3"/>
  <c r="C4327" i="3"/>
  <c r="C5282" i="3"/>
  <c r="C4714" i="3"/>
  <c r="C4273" i="3"/>
  <c r="C4328" i="3"/>
  <c r="C1910" i="3"/>
  <c r="C2433" i="3"/>
  <c r="C3080" i="3"/>
  <c r="C3008" i="3"/>
  <c r="C3905" i="3"/>
  <c r="C3623" i="3"/>
  <c r="C2723" i="3"/>
  <c r="C3510" i="3"/>
  <c r="C3229" i="3"/>
  <c r="C3081" i="3"/>
  <c r="C3515" i="3"/>
  <c r="C2064" i="3"/>
  <c r="C4199" i="3"/>
  <c r="C2957" i="3"/>
  <c r="C3982" i="3"/>
  <c r="C2383" i="3"/>
  <c r="C1681" i="3"/>
  <c r="C2656" i="3"/>
  <c r="C3446" i="3"/>
  <c r="C3680" i="3"/>
  <c r="C2907" i="3"/>
  <c r="C1602" i="3"/>
  <c r="C1315" i="3"/>
  <c r="C997" i="3"/>
  <c r="C3384" i="3"/>
  <c r="C413" i="3"/>
  <c r="C1164" i="3"/>
  <c r="C2908" i="3"/>
  <c r="C3009" i="3"/>
  <c r="C820" i="3"/>
  <c r="C4384" i="3"/>
  <c r="C779" i="3"/>
  <c r="C1156" i="3"/>
  <c r="C1352" i="3"/>
  <c r="C2640" i="3"/>
  <c r="C2065" i="3"/>
  <c r="C5121" i="3"/>
  <c r="C5390" i="3"/>
  <c r="C4835" i="3"/>
  <c r="C5147" i="3"/>
  <c r="C4977" i="3"/>
  <c r="C5351" i="3"/>
  <c r="C3082" i="3"/>
  <c r="C551" i="3"/>
  <c r="C2206" i="3"/>
  <c r="C1728" i="3"/>
  <c r="C1665" i="3"/>
  <c r="C4797" i="3"/>
  <c r="C2909" i="3"/>
  <c r="C4745" i="3"/>
  <c r="C1692" i="3"/>
  <c r="C2066" i="3"/>
  <c r="C3238" i="3"/>
  <c r="C4779" i="3"/>
  <c r="C998" i="3"/>
  <c r="C544" i="3"/>
  <c r="C3083" i="3"/>
  <c r="C808" i="3"/>
  <c r="C787" i="3"/>
  <c r="C1148" i="3"/>
  <c r="C1149" i="3"/>
  <c r="C57" i="3"/>
  <c r="C149" i="3"/>
  <c r="C4962" i="3"/>
  <c r="C290" i="3"/>
  <c r="C506" i="3"/>
  <c r="C4100" i="3"/>
  <c r="C4679" i="3"/>
  <c r="C4905" i="3"/>
  <c r="C179" i="3"/>
  <c r="C5279" i="3"/>
  <c r="C5061" i="3"/>
  <c r="C4812" i="3"/>
  <c r="C215" i="3"/>
  <c r="C2555" i="3"/>
  <c r="C647" i="3"/>
  <c r="C1051" i="3"/>
  <c r="C32" i="3"/>
  <c r="C1514" i="3"/>
  <c r="C4963" i="3"/>
  <c r="C2313" i="3"/>
  <c r="C3762" i="3"/>
  <c r="C3847" i="3"/>
  <c r="C417" i="3"/>
  <c r="C1090" i="3"/>
  <c r="C104" i="3"/>
  <c r="C4983" i="3"/>
  <c r="C1223" i="3"/>
  <c r="C659" i="3"/>
  <c r="C453" i="3"/>
  <c r="C809" i="3"/>
  <c r="C308" i="3"/>
  <c r="C204" i="3"/>
  <c r="C1165" i="3"/>
  <c r="C426" i="3"/>
  <c r="C299" i="3"/>
  <c r="C2556" i="3"/>
  <c r="C952" i="3"/>
  <c r="C523" i="3"/>
  <c r="C547" i="3"/>
  <c r="C2557" i="3"/>
  <c r="C1091" i="3"/>
  <c r="C98" i="3"/>
  <c r="C4700" i="3"/>
  <c r="C111" i="3"/>
  <c r="C29" i="3"/>
  <c r="C686" i="3"/>
  <c r="C370" i="3"/>
  <c r="C95" i="3"/>
  <c r="C1209" i="3"/>
  <c r="C852" i="3"/>
  <c r="C941" i="3"/>
  <c r="C191" i="3"/>
  <c r="C4064" i="3"/>
  <c r="C4565" i="3"/>
  <c r="C5242" i="3"/>
  <c r="C5062" i="3"/>
  <c r="C3906" i="3"/>
  <c r="C4923" i="3"/>
  <c r="C4519" i="3"/>
  <c r="C5187" i="3"/>
  <c r="C5077" i="3"/>
  <c r="C4566" i="3"/>
  <c r="C5082" i="3"/>
  <c r="C3547" i="3"/>
  <c r="C3548" i="3"/>
  <c r="C3498" i="3"/>
  <c r="C2902" i="3"/>
  <c r="C3509" i="3"/>
  <c r="C3900" i="3"/>
  <c r="C4616" i="3"/>
  <c r="C5128" i="3"/>
  <c r="C4402" i="3"/>
  <c r="C4984" i="3"/>
  <c r="C4162" i="3"/>
  <c r="C4701" i="3"/>
  <c r="C4385" i="3"/>
  <c r="C3191" i="3"/>
  <c r="C194" i="3"/>
  <c r="C250" i="3"/>
  <c r="C565" i="3"/>
  <c r="C427" i="3"/>
  <c r="C1666" i="3"/>
  <c r="C77" i="3"/>
  <c r="C576" i="3"/>
  <c r="C345" i="3"/>
  <c r="C1353" i="3"/>
  <c r="C2558" i="3"/>
  <c r="C1515" i="3"/>
  <c r="C4425" i="3"/>
  <c r="C1224" i="3"/>
  <c r="C3693" i="3"/>
  <c r="C1413" i="3"/>
  <c r="C1126" i="3"/>
  <c r="C2617" i="3"/>
  <c r="C2910" i="3"/>
  <c r="C1729" i="3"/>
  <c r="C3858" i="3"/>
  <c r="C2384" i="3"/>
  <c r="C1995" i="3"/>
  <c r="C3902" i="3"/>
  <c r="C2846" i="3"/>
  <c r="C1961" i="3"/>
  <c r="C3549" i="3"/>
  <c r="C4189" i="3"/>
  <c r="C2169" i="3"/>
  <c r="C4524" i="3"/>
  <c r="C2618" i="3"/>
  <c r="C3681" i="3"/>
  <c r="C2385" i="3"/>
  <c r="C4492" i="3"/>
  <c r="C3084" i="3"/>
  <c r="C3859" i="3"/>
  <c r="C3194" i="3"/>
  <c r="C2067" i="3"/>
  <c r="C4062" i="3"/>
  <c r="C3347" i="3"/>
  <c r="C2746" i="3"/>
  <c r="C4094" i="3"/>
  <c r="C5449" i="3"/>
  <c r="C1417" i="3"/>
  <c r="C4404" i="3"/>
  <c r="C5148" i="3"/>
  <c r="C2352" i="3"/>
  <c r="C4994" i="3"/>
  <c r="C5444" i="3"/>
  <c r="C5428" i="3"/>
  <c r="C2508" i="3"/>
  <c r="C4217" i="3"/>
  <c r="C4617" i="3"/>
  <c r="C4426" i="3"/>
  <c r="C4386" i="3"/>
  <c r="C4051" i="3"/>
  <c r="C5477" i="3"/>
  <c r="C5488" i="3"/>
  <c r="C5196" i="3"/>
  <c r="C5391" i="3"/>
  <c r="C5479" i="3"/>
  <c r="C4604" i="3"/>
  <c r="C3162" i="3"/>
  <c r="C5078" i="3"/>
  <c r="C4665" i="3"/>
  <c r="C4577" i="3"/>
  <c r="C3700" i="3"/>
  <c r="C4746" i="3"/>
  <c r="C4052" i="3"/>
  <c r="C4110" i="3"/>
  <c r="C1863" i="3"/>
  <c r="C930" i="3"/>
  <c r="C1575" i="3"/>
  <c r="C3907" i="3"/>
  <c r="C567" i="3"/>
  <c r="C3057" i="3"/>
  <c r="C3175" i="3"/>
  <c r="C2958" i="3"/>
  <c r="C4567" i="3"/>
  <c r="C4387" i="3"/>
  <c r="C2252" i="3"/>
  <c r="C4007" i="3"/>
  <c r="C4568" i="3"/>
  <c r="C3085" i="3"/>
  <c r="C2892" i="3"/>
  <c r="C3694" i="3"/>
  <c r="C2271" i="3"/>
  <c r="C2047" i="3"/>
  <c r="C1683" i="3"/>
  <c r="C2017" i="3"/>
  <c r="C1794" i="3"/>
  <c r="C2296" i="3"/>
  <c r="C2678" i="3"/>
  <c r="C4509" i="3"/>
  <c r="C1996" i="3"/>
  <c r="C4261" i="3"/>
  <c r="C2434" i="3"/>
  <c r="C4427" i="3"/>
  <c r="C1354" i="3"/>
  <c r="C4365" i="3"/>
  <c r="C4466" i="3"/>
  <c r="C4082" i="3"/>
  <c r="C1355" i="3"/>
  <c r="C1911" i="3"/>
  <c r="C4174" i="3"/>
  <c r="C1903" i="3"/>
  <c r="C504" i="3"/>
  <c r="C2027" i="3"/>
  <c r="C3330" i="3"/>
  <c r="C2747" i="3"/>
  <c r="C3537" i="3"/>
  <c r="C2829" i="3"/>
  <c r="C3086" i="3"/>
  <c r="C3177" i="3"/>
  <c r="C3533" i="3"/>
  <c r="C456" i="3"/>
  <c r="C753" i="3"/>
  <c r="C1029" i="3"/>
  <c r="C1283" i="3"/>
  <c r="C2386" i="3"/>
  <c r="C1255" i="3"/>
  <c r="C2040" i="3"/>
  <c r="C1669" i="3"/>
  <c r="C2736" i="3"/>
  <c r="C1682" i="3"/>
  <c r="C2387" i="3"/>
  <c r="C3447" i="3"/>
  <c r="C2959" i="3"/>
  <c r="C3201" i="3"/>
  <c r="C2859" i="3"/>
  <c r="C2388" i="3"/>
  <c r="C2451" i="3"/>
  <c r="C4379" i="3"/>
  <c r="C1046" i="3"/>
  <c r="C4796" i="3"/>
  <c r="C5007" i="3"/>
  <c r="C4747" i="3"/>
  <c r="C4748" i="3"/>
  <c r="C5080" i="3"/>
  <c r="C1425" i="3"/>
  <c r="C2192" i="3"/>
  <c r="C1589" i="3"/>
  <c r="C1423" i="3"/>
  <c r="C2830" i="3"/>
  <c r="C1730" i="3"/>
  <c r="C2960" i="3"/>
  <c r="C3202" i="3"/>
  <c r="C2121" i="3"/>
  <c r="C1516" i="3"/>
  <c r="C2166" i="3"/>
  <c r="C1690" i="3"/>
  <c r="C3860" i="3"/>
  <c r="C2660" i="3"/>
  <c r="C1861" i="3"/>
  <c r="C1898" i="3"/>
  <c r="C2911" i="3"/>
  <c r="C3331" i="3"/>
  <c r="C2389" i="3"/>
  <c r="C3037" i="3"/>
  <c r="C2912" i="3"/>
  <c r="C3709" i="3"/>
  <c r="C2821" i="3"/>
  <c r="C1864" i="3"/>
  <c r="C3448" i="3"/>
  <c r="C3413" i="3"/>
  <c r="C3004" i="3"/>
  <c r="C2390" i="3"/>
  <c r="C2274" i="3"/>
  <c r="C3239" i="3"/>
  <c r="C1912" i="3"/>
  <c r="C1052" i="3"/>
  <c r="C2207" i="3"/>
  <c r="C1256" i="3"/>
  <c r="C953" i="3"/>
  <c r="C1117" i="3"/>
  <c r="C3087" i="3"/>
  <c r="C2661" i="3"/>
  <c r="C3324" i="3"/>
  <c r="C470" i="3"/>
  <c r="C1426" i="3"/>
  <c r="C2748" i="3"/>
  <c r="C2327" i="3"/>
  <c r="C1693" i="3"/>
  <c r="C3550" i="3"/>
  <c r="C1427" i="3"/>
  <c r="C5319" i="3"/>
  <c r="C5321" i="3"/>
  <c r="C5480" i="3"/>
  <c r="C5392" i="3"/>
  <c r="C5346" i="3"/>
  <c r="C4200" i="3"/>
  <c r="C5371" i="3"/>
  <c r="C132" i="3"/>
  <c r="C1118" i="3"/>
  <c r="C899" i="3"/>
  <c r="C1272" i="3"/>
  <c r="C1590" i="3"/>
  <c r="C4230" i="3"/>
  <c r="C4428" i="3"/>
  <c r="C5309" i="3"/>
  <c r="C4406" i="3"/>
  <c r="C4691" i="3"/>
  <c r="C1694" i="3"/>
  <c r="C1865" i="3"/>
  <c r="C216" i="3"/>
  <c r="C1403" i="3"/>
  <c r="C2208" i="3"/>
  <c r="C3038" i="3"/>
  <c r="C3039" i="3"/>
  <c r="C4724" i="3"/>
  <c r="C157" i="3"/>
  <c r="C4470" i="3"/>
  <c r="C4525" i="3"/>
  <c r="C1591" i="3"/>
  <c r="C42" i="3"/>
  <c r="C4716" i="3"/>
  <c r="C3908" i="3"/>
  <c r="C140" i="3"/>
  <c r="C141" i="3"/>
  <c r="C716" i="3"/>
  <c r="C802" i="3"/>
  <c r="C1561" i="3"/>
  <c r="C877" i="3"/>
  <c r="C391" i="3"/>
  <c r="C1517" i="3"/>
  <c r="C1795" i="3"/>
  <c r="C279" i="3"/>
  <c r="C5190" i="3"/>
  <c r="C5250" i="3"/>
  <c r="C5387" i="3"/>
  <c r="C4895" i="3"/>
  <c r="C5405" i="3"/>
  <c r="C5453" i="3"/>
  <c r="C5454" i="3"/>
  <c r="C272" i="3"/>
  <c r="C93" i="3"/>
  <c r="C229" i="3"/>
  <c r="C5214" i="3"/>
  <c r="C61" i="3"/>
  <c r="C1356" i="3"/>
  <c r="C235" i="3"/>
  <c r="C3240" i="3"/>
  <c r="C62" i="3"/>
  <c r="C177" i="3"/>
  <c r="C613" i="3"/>
  <c r="C1518" i="3"/>
  <c r="C636" i="3"/>
  <c r="C245" i="3"/>
  <c r="C3903" i="3"/>
  <c r="C4493" i="3"/>
  <c r="C568" i="3"/>
  <c r="C238" i="3"/>
  <c r="C4563" i="3"/>
  <c r="C5083" i="3"/>
  <c r="C1066" i="3"/>
  <c r="C3" i="3"/>
  <c r="C251" i="3"/>
  <c r="C22" i="3"/>
  <c r="C2559" i="3"/>
  <c r="C1796" i="3"/>
  <c r="C1225" i="3"/>
  <c r="C4839" i="3"/>
  <c r="C1357" i="3"/>
  <c r="C5456" i="3"/>
  <c r="C5468" i="3"/>
  <c r="C158" i="3"/>
  <c r="C39" i="3"/>
  <c r="C8" i="3"/>
  <c r="C25" i="3"/>
  <c r="C41" i="3"/>
  <c r="C66" i="3"/>
  <c r="C171" i="3"/>
  <c r="C2560" i="3"/>
  <c r="C4353" i="3"/>
  <c r="C5084" i="3"/>
  <c r="C5285" i="3"/>
  <c r="C5262" i="3"/>
  <c r="C5215" i="3"/>
  <c r="C5407" i="3"/>
  <c r="C2714" i="3"/>
  <c r="C4274" i="3"/>
  <c r="C5350" i="3"/>
  <c r="C5251" i="3"/>
  <c r="C5349" i="3"/>
  <c r="C4900" i="3"/>
  <c r="C2961" i="3"/>
  <c r="C3970" i="3"/>
  <c r="C3414" i="3"/>
  <c r="C4725" i="3"/>
  <c r="C4678" i="3"/>
  <c r="C2724" i="3"/>
  <c r="C5216" i="3"/>
  <c r="C4749" i="3"/>
  <c r="C5008" i="3"/>
  <c r="C3025" i="3"/>
  <c r="C3783" i="3"/>
  <c r="C3852" i="3"/>
  <c r="C4448" i="3"/>
  <c r="C4526" i="3"/>
  <c r="C4262" i="3"/>
  <c r="C4916" i="3"/>
  <c r="C4924" i="3"/>
  <c r="C182" i="3"/>
  <c r="C442" i="3"/>
  <c r="C1488" i="3"/>
  <c r="C1150" i="3"/>
  <c r="C3763" i="3"/>
  <c r="C392" i="3"/>
  <c r="C552" i="3"/>
  <c r="C524" i="3"/>
  <c r="C409" i="3"/>
  <c r="C538" i="3"/>
  <c r="C577" i="3"/>
  <c r="C2209" i="3"/>
  <c r="C43" i="3"/>
  <c r="C210" i="3"/>
  <c r="C181" i="3"/>
  <c r="C246" i="3"/>
  <c r="C428" i="3"/>
  <c r="C817" i="3"/>
  <c r="C1210" i="3"/>
  <c r="C3178" i="3"/>
  <c r="C810" i="3"/>
  <c r="C208" i="3"/>
  <c r="C335" i="3"/>
  <c r="C4111" i="3"/>
  <c r="C1226" i="3"/>
  <c r="C1913" i="3"/>
  <c r="C1612" i="3"/>
  <c r="C1962" i="3"/>
  <c r="C2831" i="3"/>
  <c r="C3848" i="3"/>
  <c r="C2068" i="3"/>
  <c r="C2799" i="3"/>
  <c r="C2822" i="3"/>
  <c r="C3764" i="3"/>
  <c r="C2962" i="3"/>
  <c r="C4419" i="3"/>
  <c r="C2692" i="3"/>
  <c r="C3784" i="3"/>
  <c r="C3385" i="3"/>
  <c r="C2561" i="3"/>
  <c r="C2069" i="3"/>
  <c r="C1978" i="3"/>
  <c r="C2482" i="3"/>
  <c r="C3165" i="3"/>
  <c r="C3088" i="3"/>
  <c r="C2662" i="3"/>
  <c r="C3241" i="3"/>
  <c r="C3242" i="3"/>
  <c r="C3888" i="3"/>
  <c r="C3166" i="3"/>
  <c r="C986" i="3"/>
  <c r="C3089" i="3"/>
  <c r="C2913" i="3"/>
  <c r="C3873" i="3"/>
  <c r="C2860" i="3"/>
  <c r="C2120" i="3"/>
  <c r="C1764" i="3"/>
  <c r="C3968" i="3"/>
  <c r="C3499" i="3"/>
  <c r="C3511" i="3"/>
  <c r="C4190" i="3"/>
  <c r="C3061" i="3"/>
  <c r="C4454" i="3"/>
  <c r="C2827" i="3"/>
  <c r="C1030" i="3"/>
  <c r="C4148" i="3"/>
  <c r="C1211" i="3"/>
  <c r="C5393" i="3"/>
  <c r="C4095" i="3"/>
  <c r="C4231" i="3"/>
  <c r="C5038" i="3"/>
  <c r="C2903" i="3"/>
  <c r="C1855" i="3"/>
  <c r="C5329" i="3"/>
  <c r="C3203" i="3"/>
  <c r="C5183" i="3"/>
  <c r="C5149" i="3"/>
  <c r="C5150" i="3"/>
  <c r="C4788" i="3"/>
  <c r="C4584" i="3"/>
  <c r="C3959" i="3"/>
  <c r="C4652" i="3"/>
  <c r="C3603" i="3"/>
  <c r="C5424" i="3"/>
  <c r="C3449" i="3"/>
  <c r="C4483" i="3"/>
  <c r="C4388" i="3"/>
  <c r="C5299" i="3"/>
  <c r="C2886" i="3"/>
  <c r="C4680" i="3"/>
  <c r="C5009" i="3"/>
  <c r="C5113" i="3"/>
  <c r="C4175" i="3"/>
  <c r="C4290" i="3"/>
  <c r="C3710" i="3"/>
  <c r="C4925" i="3"/>
  <c r="C5347" i="3"/>
  <c r="C4093" i="3"/>
  <c r="C3090" i="3"/>
  <c r="C4061" i="3"/>
  <c r="C3562" i="3"/>
  <c r="C3733" i="3"/>
  <c r="C4840" i="3"/>
  <c r="C4569" i="3"/>
  <c r="C2641" i="3"/>
  <c r="C2663" i="3"/>
  <c r="C2823" i="3"/>
  <c r="C699" i="3"/>
  <c r="C2854" i="3"/>
  <c r="C3450" i="3"/>
  <c r="C2328" i="3"/>
  <c r="C4001" i="3"/>
  <c r="C3243" i="3"/>
  <c r="C3701" i="3"/>
  <c r="C2861" i="3"/>
  <c r="C4149" i="3"/>
  <c r="C3751" i="3"/>
  <c r="C4471" i="3"/>
  <c r="C3354" i="3"/>
  <c r="C2070" i="3"/>
  <c r="C2145" i="3"/>
  <c r="C1743" i="3"/>
  <c r="C3026" i="3"/>
  <c r="C1227" i="3"/>
  <c r="C1963" i="3"/>
  <c r="C2452" i="3"/>
  <c r="C3536" i="3"/>
  <c r="C3539" i="3"/>
  <c r="C3204" i="3"/>
  <c r="C2562" i="3"/>
  <c r="C1201" i="3"/>
  <c r="C1155" i="3"/>
  <c r="C1674" i="3"/>
  <c r="C5010" i="3"/>
  <c r="C3874" i="3"/>
  <c r="C4876" i="3"/>
  <c r="C766" i="3"/>
  <c r="C1037" i="3"/>
  <c r="C1358" i="3"/>
  <c r="C2194" i="3"/>
  <c r="C5066" i="3"/>
  <c r="C1755" i="3"/>
  <c r="C4995" i="3"/>
  <c r="C2122" i="3"/>
  <c r="C2832" i="3"/>
  <c r="C3451" i="3"/>
  <c r="C389" i="3"/>
  <c r="C2314" i="3"/>
  <c r="C4112" i="3"/>
  <c r="C3332" i="3"/>
  <c r="C1979" i="3"/>
  <c r="C2914" i="3"/>
  <c r="C1576" i="3"/>
  <c r="C1980" i="3"/>
  <c r="C4329" i="3"/>
  <c r="C3676" i="3"/>
  <c r="C4671" i="3"/>
  <c r="C4726" i="3"/>
  <c r="C1266" i="3"/>
  <c r="C1267" i="3"/>
  <c r="C1359" i="3"/>
  <c r="C1162" i="3"/>
  <c r="C2391" i="3"/>
  <c r="C4592" i="3"/>
  <c r="C712" i="3"/>
  <c r="C3411" i="3"/>
  <c r="C1866" i="3"/>
  <c r="C2048" i="3"/>
  <c r="C2963" i="3"/>
  <c r="C2329" i="3"/>
  <c r="C2749" i="3"/>
  <c r="C2986" i="3"/>
  <c r="C1997" i="3"/>
  <c r="C2311" i="3"/>
  <c r="C3091" i="3"/>
  <c r="C708" i="3"/>
  <c r="C1914" i="3"/>
  <c r="C1511" i="3"/>
  <c r="C1396" i="3"/>
  <c r="C1031" i="3"/>
  <c r="C1654" i="3"/>
  <c r="C1418" i="3"/>
  <c r="C2642" i="3"/>
  <c r="C1079" i="3"/>
  <c r="C1319" i="3"/>
  <c r="C1680" i="3"/>
  <c r="C2071" i="3"/>
  <c r="C2509" i="3"/>
  <c r="C2392" i="3"/>
  <c r="C3244" i="3"/>
  <c r="C3092" i="3"/>
  <c r="C2453" i="3"/>
  <c r="C2315" i="3"/>
  <c r="C2680" i="3"/>
  <c r="C2118" i="3"/>
  <c r="C2393" i="3"/>
  <c r="C2982" i="3"/>
  <c r="C2330" i="3"/>
  <c r="C3736" i="3"/>
  <c r="C2852" i="3"/>
  <c r="C3785" i="3"/>
  <c r="C3452" i="3"/>
  <c r="C3093" i="3"/>
  <c r="C2750" i="3"/>
  <c r="C4318" i="3"/>
  <c r="C4906" i="3"/>
  <c r="C3875" i="3"/>
  <c r="C2356" i="3"/>
  <c r="C4113" i="3"/>
  <c r="C3094" i="3"/>
  <c r="C1613" i="3"/>
  <c r="C2563" i="3"/>
  <c r="C3062" i="3"/>
  <c r="C1915" i="3"/>
  <c r="C1489" i="3"/>
  <c r="C3372" i="3"/>
  <c r="C3663" i="3"/>
  <c r="C1768" i="3"/>
  <c r="C1695" i="3"/>
  <c r="C1916" i="3"/>
  <c r="C3245" i="3"/>
  <c r="C821" i="3"/>
  <c r="C1075" i="3"/>
  <c r="C1473" i="3"/>
  <c r="C2536" i="3"/>
  <c r="C2862" i="3"/>
  <c r="C2833" i="3"/>
  <c r="C2510" i="3"/>
  <c r="C2800" i="3"/>
  <c r="C2693" i="3"/>
  <c r="C3047" i="3"/>
  <c r="C3010" i="3"/>
  <c r="C2803" i="3"/>
  <c r="C1474" i="3"/>
  <c r="C3682" i="3"/>
  <c r="C4077" i="3"/>
  <c r="C1675" i="3"/>
  <c r="C1490" i="3"/>
  <c r="C2564" i="3"/>
  <c r="C2137" i="3"/>
  <c r="C2297" i="3"/>
  <c r="C2619" i="3"/>
  <c r="C2664" i="3"/>
  <c r="C2915" i="3"/>
  <c r="C507" i="3"/>
  <c r="C977" i="3"/>
  <c r="C954" i="3"/>
  <c r="C2123" i="3"/>
  <c r="C3000" i="3"/>
  <c r="C709" i="3"/>
  <c r="C1082" i="3"/>
  <c r="C1842" i="3"/>
  <c r="C1519" i="3"/>
  <c r="C2170" i="3"/>
  <c r="C3415" i="3"/>
  <c r="C5051" i="3"/>
  <c r="C226" i="3"/>
  <c r="C2028" i="3"/>
  <c r="C1752" i="3"/>
  <c r="C1405" i="3"/>
  <c r="C1781" i="3"/>
  <c r="C1741" i="3"/>
  <c r="C2210" i="3"/>
  <c r="C3033" i="3"/>
  <c r="C3246" i="3"/>
  <c r="C4053" i="3"/>
  <c r="C3992" i="3"/>
  <c r="C660" i="3"/>
  <c r="C1360" i="3"/>
  <c r="C3695" i="3"/>
  <c r="C1284" i="3"/>
  <c r="C2072" i="3"/>
  <c r="C994" i="3"/>
  <c r="C2694" i="3"/>
  <c r="C4914" i="3"/>
  <c r="C5403" i="3"/>
  <c r="C5244" i="3"/>
  <c r="C5489" i="3"/>
  <c r="C3416" i="3"/>
  <c r="C5382" i="3"/>
  <c r="C1361" i="3"/>
  <c r="C1655" i="3"/>
  <c r="C183" i="3"/>
  <c r="C3891" i="3"/>
  <c r="C349" i="3"/>
  <c r="C1797" i="3"/>
  <c r="C307" i="3"/>
  <c r="C96" i="3"/>
  <c r="C1217" i="3"/>
  <c r="C2445" i="3"/>
  <c r="C3247" i="3"/>
  <c r="C4593" i="3"/>
  <c r="C1917" i="3"/>
  <c r="C2029" i="3"/>
  <c r="C578" i="3"/>
  <c r="C999" i="3"/>
  <c r="C3614" i="3"/>
  <c r="C4727" i="3"/>
  <c r="C1130" i="3"/>
  <c r="C146" i="3"/>
  <c r="C161" i="3"/>
  <c r="C337" i="3"/>
  <c r="C2863" i="3"/>
  <c r="C243" i="3"/>
  <c r="C1756" i="3"/>
  <c r="C3034" i="3"/>
  <c r="C4298" i="3"/>
  <c r="C987" i="3"/>
  <c r="C1000" i="3"/>
  <c r="C240" i="3"/>
  <c r="C508" i="3"/>
  <c r="C2695" i="3"/>
  <c r="C2496" i="3"/>
  <c r="C754" i="3"/>
  <c r="C539" i="3"/>
  <c r="C505" i="3"/>
  <c r="C878" i="3"/>
  <c r="C5217" i="3"/>
  <c r="C4600" i="3"/>
  <c r="C4594" i="3"/>
  <c r="C5011" i="3"/>
  <c r="C5206" i="3"/>
  <c r="C5218" i="3"/>
  <c r="C4780" i="3"/>
  <c r="C4065" i="3"/>
  <c r="C3786" i="3"/>
  <c r="C2804" i="3"/>
  <c r="C4802" i="3"/>
  <c r="C540" i="3"/>
  <c r="C1218" i="3"/>
  <c r="C571" i="3"/>
  <c r="C1520" i="3"/>
  <c r="C687" i="3"/>
  <c r="C654" i="3"/>
  <c r="C717" i="3"/>
  <c r="C5238" i="3"/>
  <c r="C4926" i="3"/>
  <c r="C4841" i="3"/>
  <c r="C4833" i="3"/>
  <c r="C2124" i="3"/>
  <c r="C509" i="3"/>
  <c r="C1798" i="3"/>
  <c r="C4114" i="3"/>
  <c r="C2888" i="3"/>
  <c r="C500" i="3"/>
  <c r="C4886" i="3"/>
  <c r="C5044" i="3"/>
  <c r="C4927" i="3"/>
  <c r="C5191" i="3"/>
  <c r="C359" i="3"/>
  <c r="C1166" i="3"/>
  <c r="C782" i="3"/>
  <c r="C4381" i="3"/>
  <c r="C269" i="3"/>
  <c r="C1228" i="3"/>
  <c r="C5462" i="3"/>
  <c r="C5425" i="3"/>
  <c r="C5427" i="3"/>
  <c r="C3095" i="3"/>
  <c r="C258" i="3"/>
  <c r="C116" i="3"/>
  <c r="C67" i="3"/>
  <c r="C82" i="3"/>
  <c r="C4191" i="3"/>
  <c r="C162" i="3"/>
  <c r="C4115" i="3"/>
  <c r="C1998" i="3"/>
  <c r="C617" i="3"/>
  <c r="C284" i="3"/>
  <c r="C294" i="3"/>
  <c r="C2511" i="3"/>
  <c r="C97" i="3"/>
  <c r="C3248" i="3"/>
  <c r="C36" i="3"/>
  <c r="C164" i="3"/>
  <c r="C482" i="3"/>
  <c r="C11" i="3"/>
  <c r="C318" i="3"/>
  <c r="C16" i="3"/>
  <c r="C661" i="3"/>
  <c r="C4595" i="3"/>
  <c r="C443" i="3"/>
  <c r="C178" i="3"/>
  <c r="C4407" i="3"/>
  <c r="C47" i="3"/>
  <c r="C1521" i="3"/>
  <c r="C2394" i="3"/>
  <c r="C4928" i="3"/>
  <c r="C201" i="3"/>
  <c r="C2357" i="3"/>
  <c r="C1799" i="3"/>
  <c r="C49" i="3"/>
  <c r="C1656" i="3"/>
  <c r="C4693" i="3"/>
  <c r="C4527" i="3"/>
  <c r="C4750" i="3"/>
  <c r="C4661" i="3"/>
  <c r="C3544" i="3"/>
  <c r="C5120" i="3"/>
  <c r="C3787" i="3"/>
  <c r="C4978" i="3"/>
  <c r="C5134" i="3"/>
  <c r="C4947" i="3"/>
  <c r="C4948" i="3"/>
  <c r="C5033" i="3"/>
  <c r="C5330" i="3"/>
  <c r="C4605" i="3"/>
  <c r="C5219" i="3"/>
  <c r="C4354" i="3"/>
  <c r="C4116" i="3"/>
  <c r="C3788" i="3"/>
  <c r="C4618" i="3"/>
  <c r="C4083" i="3"/>
  <c r="C3453" i="3"/>
  <c r="C4150" i="3"/>
  <c r="C2991" i="3"/>
  <c r="C3997" i="3"/>
  <c r="C4232" i="3"/>
  <c r="C3696" i="3"/>
  <c r="C3789" i="3"/>
  <c r="C4176" i="3"/>
  <c r="C3417" i="3"/>
  <c r="C4078" i="3"/>
  <c r="C3308" i="3"/>
  <c r="C3993" i="3"/>
  <c r="C4879" i="3"/>
  <c r="C3991" i="3"/>
  <c r="C4736" i="3"/>
  <c r="C4364" i="3"/>
  <c r="C126" i="3"/>
  <c r="C438" i="3"/>
  <c r="C921" i="3"/>
  <c r="C2805" i="3"/>
  <c r="C1428" i="3"/>
  <c r="C1285" i="3"/>
  <c r="C2395" i="3"/>
  <c r="C45" i="3"/>
  <c r="C58" i="3"/>
  <c r="C189" i="3"/>
  <c r="C329" i="3"/>
  <c r="C321" i="3"/>
  <c r="C631" i="3"/>
  <c r="C2636" i="3"/>
  <c r="C3179" i="3"/>
  <c r="C3386" i="3"/>
  <c r="C365" i="3"/>
  <c r="C3051" i="3"/>
  <c r="C5192" i="3"/>
  <c r="C363" i="3"/>
  <c r="C1800" i="3"/>
  <c r="C2275" i="3"/>
  <c r="C1200" i="3"/>
  <c r="C2864" i="3"/>
  <c r="C2073" i="3"/>
  <c r="C3909" i="3"/>
  <c r="C2751" i="3"/>
  <c r="C1522" i="3"/>
  <c r="C3387" i="3"/>
  <c r="C3454" i="3"/>
  <c r="C2211" i="3"/>
  <c r="C2188" i="3"/>
  <c r="C2171" i="3"/>
  <c r="C3568" i="3"/>
  <c r="C2806" i="3"/>
  <c r="C2916" i="3"/>
  <c r="C4008" i="3"/>
  <c r="C2138" i="3"/>
  <c r="C3226" i="3"/>
  <c r="C3325" i="3"/>
  <c r="C3027" i="3"/>
  <c r="C2212" i="3"/>
  <c r="C3540" i="3"/>
  <c r="C4557" i="3"/>
  <c r="C3604" i="3"/>
  <c r="C3500" i="3"/>
  <c r="C2834" i="3"/>
  <c r="C3096" i="3"/>
  <c r="C3249" i="3"/>
  <c r="C309" i="3"/>
  <c r="C481" i="3"/>
  <c r="C1349" i="3"/>
  <c r="C1614" i="3"/>
  <c r="C1286" i="3"/>
  <c r="C2025" i="3"/>
  <c r="C3309" i="3"/>
  <c r="C3752" i="3"/>
  <c r="C2738" i="3"/>
  <c r="C2696" i="3"/>
  <c r="C4117" i="3"/>
  <c r="C4066" i="3"/>
  <c r="C4009" i="3"/>
  <c r="C1092" i="3"/>
  <c r="C3310" i="3"/>
  <c r="C1696" i="3"/>
  <c r="C3455" i="3"/>
  <c r="C4233" i="3"/>
  <c r="C3011" i="3"/>
  <c r="C3661" i="3"/>
  <c r="C3369" i="3"/>
  <c r="C3765" i="3"/>
  <c r="C3579" i="3"/>
  <c r="C4408" i="3"/>
  <c r="C3960" i="3"/>
  <c r="C4002" i="3"/>
  <c r="C3834" i="3"/>
  <c r="C4010" i="3"/>
  <c r="C4417" i="3"/>
  <c r="C2734" i="3"/>
  <c r="C3456" i="3"/>
  <c r="C2643" i="3"/>
  <c r="C2172" i="3"/>
  <c r="C5141" i="3"/>
  <c r="C5151" i="3"/>
  <c r="C5361" i="3"/>
  <c r="C5122" i="3"/>
  <c r="C275" i="3"/>
  <c r="C932" i="3"/>
  <c r="C4330" i="3"/>
  <c r="C2331" i="3"/>
  <c r="C5383" i="3"/>
  <c r="C3388" i="3"/>
  <c r="C5331" i="3"/>
  <c r="C4213" i="3"/>
  <c r="C4907" i="3"/>
  <c r="C5129" i="3"/>
  <c r="C3790" i="3"/>
  <c r="C2964" i="3"/>
  <c r="C4890" i="3"/>
  <c r="C4887" i="3"/>
  <c r="C3205" i="3"/>
  <c r="C3869" i="3"/>
  <c r="C5130" i="3"/>
  <c r="C1491" i="3"/>
  <c r="C4989" i="3"/>
  <c r="C5408" i="3"/>
  <c r="C3551" i="3"/>
  <c r="C3206" i="3"/>
  <c r="C3028" i="3"/>
  <c r="C4751" i="3"/>
  <c r="C5012" i="3"/>
  <c r="C3457" i="3"/>
  <c r="C3791" i="3"/>
  <c r="C4528" i="3"/>
  <c r="C3097" i="3"/>
  <c r="C4429" i="3"/>
  <c r="C5174" i="3"/>
  <c r="C2196" i="3"/>
  <c r="C2253" i="3"/>
  <c r="C3250" i="3"/>
  <c r="C2173" i="3"/>
  <c r="C3792" i="3"/>
  <c r="C1679" i="3"/>
  <c r="C2476" i="3"/>
  <c r="C2807" i="3"/>
  <c r="C4075" i="3"/>
  <c r="C2681" i="3"/>
  <c r="C2884" i="3"/>
  <c r="C4319" i="3"/>
  <c r="C4011" i="3"/>
  <c r="C1964" i="3"/>
  <c r="C3458" i="3"/>
  <c r="C3594" i="3"/>
  <c r="C4118" i="3"/>
  <c r="C3251" i="3"/>
  <c r="C3592" i="3"/>
  <c r="C3984" i="3"/>
  <c r="C3605" i="3"/>
  <c r="C3167" i="3"/>
  <c r="C4578" i="3"/>
  <c r="C3389" i="3"/>
  <c r="C4681" i="3"/>
  <c r="C2965" i="3"/>
  <c r="C3501" i="3"/>
  <c r="C3721" i="3"/>
  <c r="C2917" i="3"/>
  <c r="C3349" i="3"/>
  <c r="C3012" i="3"/>
  <c r="C3711" i="3"/>
  <c r="C688" i="3"/>
  <c r="C3252" i="3"/>
  <c r="C2167" i="3"/>
  <c r="C1262" i="3"/>
  <c r="C2142" i="3"/>
  <c r="C3333" i="3"/>
  <c r="C1229" i="3"/>
  <c r="C3778" i="3"/>
  <c r="C429" i="3"/>
  <c r="C1287" i="3"/>
  <c r="C1397" i="3"/>
  <c r="C683" i="3"/>
  <c r="C1460" i="3"/>
  <c r="C1230" i="3"/>
  <c r="C5306" i="3"/>
  <c r="C1697" i="3"/>
  <c r="C3683" i="3"/>
  <c r="C4161" i="3"/>
  <c r="C2254" i="3"/>
  <c r="C3946" i="3"/>
  <c r="C2316" i="3"/>
  <c r="C3098" i="3"/>
  <c r="C4331" i="3"/>
  <c r="C1918" i="3"/>
  <c r="C2030" i="3"/>
  <c r="C4234" i="3"/>
  <c r="C1339" i="3"/>
  <c r="C1093" i="3"/>
  <c r="C4369" i="3"/>
  <c r="C2213" i="3"/>
  <c r="C1731" i="3"/>
  <c r="C3612" i="3"/>
  <c r="C4619" i="3"/>
  <c r="C2158" i="3"/>
  <c r="C5252" i="3"/>
  <c r="C2752" i="3"/>
  <c r="C541" i="3"/>
  <c r="C4263" i="3"/>
  <c r="C1288" i="3"/>
  <c r="C3722" i="3"/>
  <c r="C4996" i="3"/>
  <c r="C3624" i="3"/>
  <c r="C2396" i="3"/>
  <c r="C1042" i="3"/>
  <c r="C1615" i="3"/>
  <c r="C1131" i="3"/>
  <c r="C1492" i="3"/>
  <c r="C1196" i="3"/>
  <c r="C2358" i="3"/>
  <c r="C1684" i="3"/>
  <c r="C1429" i="3"/>
  <c r="C2753" i="3"/>
  <c r="C2512" i="3"/>
  <c r="C3099" i="3"/>
  <c r="C2435" i="3"/>
  <c r="C2654" i="3"/>
  <c r="C2288" i="3"/>
  <c r="C3005" i="3"/>
  <c r="C2665" i="3"/>
  <c r="C2990" i="3"/>
  <c r="C320" i="3"/>
  <c r="C788" i="3"/>
  <c r="C942" i="3"/>
  <c r="C1275" i="3"/>
  <c r="C1251" i="3"/>
  <c r="C1276" i="3"/>
  <c r="C2147" i="3"/>
  <c r="C1907" i="3"/>
  <c r="C1698" i="3"/>
  <c r="C1463" i="3"/>
  <c r="C1080" i="3"/>
  <c r="C1167" i="3"/>
  <c r="C2074" i="3"/>
  <c r="C1899" i="3"/>
  <c r="C2075" i="3"/>
  <c r="C1430" i="3"/>
  <c r="C2720" i="3"/>
  <c r="C2436" i="3"/>
  <c r="C3100" i="3"/>
  <c r="C3253" i="3"/>
  <c r="C2835" i="3"/>
  <c r="C2018" i="3"/>
  <c r="C1464" i="3"/>
  <c r="C3072" i="3"/>
  <c r="C2918" i="3"/>
  <c r="C1801" i="3"/>
  <c r="C1829" i="3"/>
  <c r="C2359" i="3"/>
  <c r="C3563" i="3"/>
  <c r="C3418" i="3"/>
  <c r="C1744" i="3"/>
  <c r="C3390" i="3"/>
  <c r="C3207" i="3"/>
  <c r="C2919" i="3"/>
  <c r="C4012" i="3"/>
  <c r="C4332" i="3"/>
  <c r="C3419" i="3"/>
  <c r="C2139" i="3"/>
  <c r="C1461" i="3"/>
  <c r="C2317" i="3"/>
  <c r="C4529" i="3"/>
  <c r="C1001" i="3"/>
  <c r="C1206" i="3"/>
  <c r="C5152" i="3"/>
  <c r="C4484" i="3"/>
  <c r="C4738" i="3"/>
  <c r="C4119" i="3"/>
  <c r="C4752" i="3"/>
  <c r="C4734" i="3"/>
  <c r="C4803" i="3"/>
  <c r="C4013" i="3"/>
  <c r="C579" i="3"/>
  <c r="C1893" i="3"/>
  <c r="C2031" i="3"/>
  <c r="C2808" i="3"/>
  <c r="C1919" i="3"/>
  <c r="C1329" i="3"/>
  <c r="C2483" i="3"/>
  <c r="C2565" i="3"/>
  <c r="C2635" i="3"/>
  <c r="C1562" i="3"/>
  <c r="C1699" i="3"/>
  <c r="C4014" i="3"/>
  <c r="C3726" i="3"/>
  <c r="C3101" i="3"/>
  <c r="C1981" i="3"/>
  <c r="C3391" i="3"/>
  <c r="C789" i="3"/>
  <c r="C746" i="3"/>
  <c r="C1053" i="3"/>
  <c r="C1132" i="3"/>
  <c r="C1168" i="3"/>
  <c r="C3459" i="3"/>
  <c r="C1885" i="3"/>
  <c r="C1999" i="3"/>
  <c r="C2920" i="3"/>
  <c r="C1362" i="3"/>
  <c r="C4235" i="3"/>
  <c r="C3793" i="3"/>
  <c r="C1475" i="3"/>
  <c r="C744" i="3"/>
  <c r="C879" i="3"/>
  <c r="C1153" i="3"/>
  <c r="C2332" i="3"/>
  <c r="C1616" i="3"/>
  <c r="C2809" i="3"/>
  <c r="C2655" i="3"/>
  <c r="C2019" i="3"/>
  <c r="C3794" i="3"/>
  <c r="C2125" i="3"/>
  <c r="C2437" i="3"/>
  <c r="C3712" i="3"/>
  <c r="C4120" i="3"/>
  <c r="C4275" i="3"/>
  <c r="C1700" i="3"/>
  <c r="C2470" i="3"/>
  <c r="C1802" i="3"/>
  <c r="C1407" i="3"/>
  <c r="C1769" i="3"/>
  <c r="C1330" i="3"/>
  <c r="C2360" i="3"/>
  <c r="C1523" i="3"/>
  <c r="C1685" i="3"/>
  <c r="C2298" i="3"/>
  <c r="C2754" i="3"/>
  <c r="C2889" i="3"/>
  <c r="C594" i="3"/>
  <c r="C469" i="3"/>
  <c r="C637" i="3"/>
  <c r="C1289" i="3"/>
  <c r="C2883" i="3"/>
  <c r="C790" i="3"/>
  <c r="C525" i="3"/>
  <c r="C545" i="3"/>
  <c r="C775" i="3"/>
  <c r="C1157" i="3"/>
  <c r="C465" i="3"/>
  <c r="C2810" i="3"/>
  <c r="C2983" i="3"/>
  <c r="C3664" i="3"/>
  <c r="C973" i="3"/>
  <c r="C4177" i="3"/>
  <c r="C2865" i="3"/>
  <c r="C3910" i="3"/>
  <c r="C2333" i="3"/>
  <c r="C662" i="3"/>
  <c r="C1419" i="3"/>
  <c r="C3392" i="3"/>
  <c r="C4015" i="3"/>
  <c r="C2076" i="3"/>
  <c r="C3737" i="3"/>
  <c r="C1363" i="3"/>
  <c r="C1599" i="3"/>
  <c r="C4067" i="3"/>
  <c r="C5046" i="3"/>
  <c r="C1493" i="3"/>
  <c r="C3393" i="3"/>
  <c r="C4530" i="3"/>
  <c r="C3460" i="3"/>
  <c r="C5352" i="3"/>
  <c r="C4880" i="3"/>
  <c r="C5463" i="3"/>
  <c r="C5360" i="3"/>
  <c r="C4574" i="3"/>
  <c r="C4899" i="3"/>
  <c r="C206" i="3"/>
  <c r="C425" i="3"/>
  <c r="C411" i="3"/>
  <c r="C277" i="3"/>
  <c r="C702" i="3"/>
  <c r="C4579" i="3"/>
  <c r="C747" i="3"/>
  <c r="C4299" i="3"/>
  <c r="C1325" i="3"/>
  <c r="C1431" i="3"/>
  <c r="C418" i="3"/>
  <c r="C4485" i="3"/>
  <c r="C129" i="3"/>
  <c r="C3102" i="3"/>
  <c r="C292" i="3"/>
  <c r="C4620" i="3"/>
  <c r="C5243" i="3"/>
  <c r="C4084" i="3"/>
  <c r="C2077" i="3"/>
  <c r="C1883" i="3"/>
  <c r="C1320" i="3"/>
  <c r="C3254" i="3"/>
  <c r="C457" i="3"/>
  <c r="C4389" i="3"/>
  <c r="C128" i="3"/>
  <c r="C176" i="3"/>
  <c r="C330" i="3"/>
  <c r="C4016" i="3"/>
  <c r="C718" i="3"/>
  <c r="C651" i="3"/>
  <c r="C166" i="3"/>
  <c r="C4463" i="3"/>
  <c r="C5053" i="3"/>
  <c r="C1231" i="3"/>
  <c r="C352" i="3"/>
  <c r="C326" i="3"/>
  <c r="C925" i="3"/>
  <c r="C822" i="3"/>
  <c r="C2644" i="3"/>
  <c r="C1896" i="3"/>
  <c r="C1169" i="3"/>
  <c r="C1043" i="3"/>
  <c r="C3985" i="3"/>
  <c r="C4621" i="3"/>
  <c r="C580" i="3"/>
  <c r="C4531" i="3"/>
  <c r="C876" i="3"/>
  <c r="C5429" i="3"/>
  <c r="C906" i="3"/>
  <c r="C4964" i="3"/>
  <c r="C5126" i="3"/>
  <c r="C4611" i="3"/>
  <c r="C4187" i="3"/>
  <c r="C4192" i="3"/>
  <c r="C1843" i="3"/>
  <c r="C3461" i="3"/>
  <c r="C5188" i="3"/>
  <c r="C5220" i="3"/>
  <c r="C4912" i="3"/>
  <c r="C4834" i="3"/>
  <c r="C703" i="3"/>
  <c r="C4728" i="3"/>
  <c r="C992" i="3"/>
  <c r="C1701" i="3"/>
  <c r="C491" i="3"/>
  <c r="C458" i="3"/>
  <c r="C2866" i="3"/>
  <c r="C5039" i="3"/>
  <c r="C5085" i="3"/>
  <c r="C4276" i="3"/>
  <c r="C888" i="3"/>
  <c r="C374" i="3"/>
  <c r="C353" i="3"/>
  <c r="C1524" i="3"/>
  <c r="C518" i="3"/>
  <c r="C373" i="3"/>
  <c r="C205" i="3"/>
  <c r="C1340" i="3"/>
  <c r="C2666" i="3"/>
  <c r="C3052" i="3"/>
  <c r="C310" i="3"/>
  <c r="C414" i="3"/>
  <c r="C4420" i="3"/>
  <c r="C5013" i="3"/>
  <c r="C5322" i="3"/>
  <c r="C4885" i="3"/>
  <c r="C2214" i="3"/>
  <c r="C1920" i="3"/>
  <c r="C581" i="3"/>
  <c r="C1465" i="3"/>
  <c r="C3208" i="3"/>
  <c r="C1702" i="3"/>
  <c r="C1617" i="3"/>
  <c r="C24" i="3"/>
  <c r="C54" i="3"/>
  <c r="C55" i="3"/>
  <c r="C56" i="3"/>
  <c r="C147" i="3"/>
  <c r="C3876" i="3"/>
  <c r="C175" i="3"/>
  <c r="C361" i="3"/>
  <c r="C2792" i="3"/>
  <c r="C2566" i="3"/>
  <c r="C2966" i="3"/>
  <c r="C3795" i="3"/>
  <c r="C48" i="3"/>
  <c r="C3462" i="3"/>
  <c r="C3255" i="3"/>
  <c r="C2567" i="3"/>
  <c r="C295" i="3"/>
  <c r="C4193" i="3"/>
  <c r="C6" i="3"/>
  <c r="C338" i="3"/>
  <c r="C582" i="3"/>
  <c r="C63" i="3"/>
  <c r="C88" i="3"/>
  <c r="C3856" i="3"/>
  <c r="C4842" i="3"/>
  <c r="C4929" i="3"/>
  <c r="C663" i="3"/>
  <c r="C401" i="3"/>
  <c r="C3256" i="3"/>
  <c r="C44" i="3"/>
  <c r="C755" i="3"/>
  <c r="C526" i="3"/>
  <c r="C3063" i="3"/>
  <c r="C4753" i="3"/>
  <c r="C4370" i="3"/>
  <c r="C4313" i="3"/>
  <c r="C4411" i="3"/>
  <c r="C5303" i="3"/>
  <c r="C5430" i="3"/>
  <c r="C5153" i="3"/>
  <c r="C5086" i="3"/>
  <c r="C5486" i="3"/>
  <c r="C5372" i="3"/>
  <c r="C5184" i="3"/>
  <c r="C3040" i="3"/>
  <c r="C5154" i="3"/>
  <c r="C4532" i="3"/>
  <c r="C4843" i="3"/>
  <c r="C4844" i="3"/>
  <c r="C3041" i="3"/>
  <c r="C5067" i="3"/>
  <c r="C5155" i="3"/>
  <c r="C4754" i="3"/>
  <c r="C3257" i="3"/>
  <c r="C5310" i="3"/>
  <c r="C5176" i="3"/>
  <c r="C5135" i="3"/>
  <c r="C5469" i="3"/>
  <c r="C3947" i="3"/>
  <c r="C4688" i="3"/>
  <c r="C4178" i="3"/>
  <c r="C3835" i="3"/>
  <c r="C3552" i="3"/>
  <c r="C4311" i="3"/>
  <c r="C4789" i="3"/>
  <c r="C4390" i="3"/>
  <c r="C4997" i="3"/>
  <c r="C4270" i="3"/>
  <c r="C3911" i="3"/>
  <c r="C3553" i="3"/>
  <c r="C3665" i="3"/>
  <c r="C3796" i="3"/>
  <c r="C3912" i="3"/>
  <c r="C4391" i="3"/>
  <c r="C3713" i="3"/>
  <c r="C4580" i="3"/>
  <c r="C4333" i="3"/>
  <c r="C4003" i="3"/>
  <c r="C4300" i="3"/>
  <c r="C4881" i="3"/>
  <c r="C4121" i="3"/>
  <c r="C4508" i="3"/>
  <c r="C4702" i="3"/>
  <c r="C4533" i="3"/>
  <c r="C4268" i="3"/>
  <c r="C4455" i="3"/>
  <c r="C4581" i="3"/>
  <c r="C136" i="3"/>
  <c r="C1094" i="3"/>
  <c r="C1364" i="3"/>
  <c r="C4430" i="3"/>
  <c r="C583" i="3"/>
  <c r="C471" i="3"/>
  <c r="C1703" i="3"/>
  <c r="C163" i="3"/>
  <c r="C1525" i="3"/>
  <c r="C776" i="3"/>
  <c r="C1420" i="3"/>
  <c r="C1032" i="3"/>
  <c r="C118" i="3"/>
  <c r="C260" i="3"/>
  <c r="C347" i="3"/>
  <c r="C421" i="3"/>
  <c r="C1732" i="3"/>
  <c r="C1667" i="3"/>
  <c r="C1526" i="3"/>
  <c r="C315" i="3"/>
  <c r="C1704" i="3"/>
  <c r="C265" i="3"/>
  <c r="C5054" i="3"/>
  <c r="C4965" i="3"/>
  <c r="C4845" i="3"/>
  <c r="C3258" i="3"/>
  <c r="C2197" i="3"/>
  <c r="C2049" i="3"/>
  <c r="C1365" i="3"/>
  <c r="C1867" i="3"/>
  <c r="C1527" i="3"/>
  <c r="C2844" i="3"/>
  <c r="C4085" i="3"/>
  <c r="C1432" i="3"/>
  <c r="C1921" i="3"/>
  <c r="C2126" i="3"/>
  <c r="C3913" i="3"/>
  <c r="C1830" i="3"/>
  <c r="C3176" i="3"/>
  <c r="C2568" i="3"/>
  <c r="C2755" i="3"/>
  <c r="C2825" i="3"/>
  <c r="C3463" i="3"/>
  <c r="C2513" i="3"/>
  <c r="C3410" i="3"/>
  <c r="C4277" i="3"/>
  <c r="C3311" i="3"/>
  <c r="C472" i="3"/>
  <c r="C740" i="3"/>
  <c r="C955" i="3"/>
  <c r="C1421" i="3"/>
  <c r="C1876" i="3"/>
  <c r="C2000" i="3"/>
  <c r="C1232" i="3"/>
  <c r="C1366" i="3"/>
  <c r="C3756" i="3"/>
  <c r="C4846" i="3"/>
  <c r="C862" i="3"/>
  <c r="C2032" i="3"/>
  <c r="C2276" i="3"/>
  <c r="C2215" i="3"/>
  <c r="C4236" i="3"/>
  <c r="C3836" i="3"/>
  <c r="C2501" i="3"/>
  <c r="C1133" i="3"/>
  <c r="C4278" i="3"/>
  <c r="C1470" i="3"/>
  <c r="C3404" i="3"/>
  <c r="C2397" i="3"/>
  <c r="C3103" i="3"/>
  <c r="C3328" i="3"/>
  <c r="C3209" i="3"/>
  <c r="C2349" i="3"/>
  <c r="C2569" i="3"/>
  <c r="C2514" i="3"/>
  <c r="C2667" i="3"/>
  <c r="C2159" i="3"/>
  <c r="C3697" i="3"/>
  <c r="C3576" i="3"/>
  <c r="C3168" i="3"/>
  <c r="C2836" i="3"/>
  <c r="C3148" i="3"/>
  <c r="C3994" i="3"/>
  <c r="C3464" i="3"/>
  <c r="C4456" i="3"/>
  <c r="C4606" i="3"/>
  <c r="C1038" i="3"/>
  <c r="C5156" i="3"/>
  <c r="C5273" i="3"/>
  <c r="C1803" i="3"/>
  <c r="C2921" i="3"/>
  <c r="C3259" i="3"/>
  <c r="C3013" i="3"/>
  <c r="C5418" i="3"/>
  <c r="C4279" i="3"/>
  <c r="C4431" i="3"/>
  <c r="C4081" i="3"/>
  <c r="C3738" i="3"/>
  <c r="C5274" i="3"/>
  <c r="C4755" i="3"/>
  <c r="C5087" i="3"/>
  <c r="C3350" i="3"/>
  <c r="C4847" i="3"/>
  <c r="C5185" i="3"/>
  <c r="C5088" i="3"/>
  <c r="C5259" i="3"/>
  <c r="C4280" i="3"/>
  <c r="C2570" i="3"/>
  <c r="C5245" i="3"/>
  <c r="C4993" i="3"/>
  <c r="C4783" i="3"/>
  <c r="C4784" i="3"/>
  <c r="C3892" i="3"/>
  <c r="C4689" i="3"/>
  <c r="C5271" i="3"/>
  <c r="C5275" i="3"/>
  <c r="C5484" i="3"/>
  <c r="C5373" i="3"/>
  <c r="C4585" i="3"/>
  <c r="C4848" i="3"/>
  <c r="C2398" i="3"/>
  <c r="C4534" i="3"/>
  <c r="C3797" i="3"/>
  <c r="C3260" i="3"/>
  <c r="C3625" i="3"/>
  <c r="C4798" i="3"/>
  <c r="C4271" i="3"/>
  <c r="C4151" i="3"/>
  <c r="C4237" i="3"/>
  <c r="C3261" i="3"/>
  <c r="C4472" i="3"/>
  <c r="C3971" i="3"/>
  <c r="C4954" i="3"/>
  <c r="C4047" i="3"/>
  <c r="C5157" i="3"/>
  <c r="C3602" i="3"/>
  <c r="C2922" i="3"/>
  <c r="C559" i="3"/>
  <c r="C2837" i="3"/>
  <c r="C4622" i="3"/>
  <c r="C2899" i="3"/>
  <c r="C4966" i="3"/>
  <c r="C3435" i="3"/>
  <c r="C3516" i="3"/>
  <c r="C3262" i="3"/>
  <c r="C3727" i="3"/>
  <c r="C2756" i="3"/>
  <c r="C2847" i="3"/>
  <c r="C4017" i="3"/>
  <c r="C2515" i="3"/>
  <c r="C2984" i="3"/>
  <c r="C2893" i="3"/>
  <c r="C3334" i="3"/>
  <c r="C3569" i="3"/>
  <c r="C3570" i="3"/>
  <c r="C3517" i="3"/>
  <c r="C1158" i="3"/>
  <c r="C3163" i="3"/>
  <c r="C1134" i="3"/>
  <c r="C2516" i="3"/>
  <c r="C1904" i="3"/>
  <c r="C1144" i="3"/>
  <c r="C1770" i="3"/>
  <c r="C1367" i="3"/>
  <c r="C3595" i="3"/>
  <c r="C2923" i="3"/>
  <c r="C1135" i="3"/>
  <c r="C3104" i="3"/>
  <c r="C3105" i="3"/>
  <c r="C922" i="3"/>
  <c r="C1804" i="3"/>
  <c r="C1341" i="3"/>
  <c r="C993" i="3"/>
  <c r="C1170" i="3"/>
  <c r="C1844" i="3"/>
  <c r="C1002" i="3"/>
  <c r="C1386" i="3"/>
  <c r="C4504" i="3"/>
  <c r="C1502" i="3"/>
  <c r="C1402" i="3"/>
  <c r="C4218" i="3"/>
  <c r="C3106" i="3"/>
  <c r="C3580" i="3"/>
  <c r="C1805" i="3"/>
  <c r="C3022" i="3"/>
  <c r="C4101" i="3"/>
  <c r="C2645" i="3"/>
  <c r="C943" i="3"/>
  <c r="C1771" i="3"/>
  <c r="C1346" i="3"/>
  <c r="C1018" i="3"/>
  <c r="C1095" i="3"/>
  <c r="C2571" i="3"/>
  <c r="C1528" i="3"/>
  <c r="C3366" i="3"/>
  <c r="C4238" i="3"/>
  <c r="C2318" i="3"/>
  <c r="C2517" i="3"/>
  <c r="C1886" i="3"/>
  <c r="C4432" i="3"/>
  <c r="C3465" i="3"/>
  <c r="C5089" i="3"/>
  <c r="C4392" i="3"/>
  <c r="C4623" i="3"/>
  <c r="C444" i="3"/>
  <c r="C1321" i="3"/>
  <c r="C944" i="3"/>
  <c r="C1171" i="3"/>
  <c r="C3014" i="3"/>
  <c r="C4653" i="3"/>
  <c r="C2334" i="3"/>
  <c r="C4209" i="3"/>
  <c r="C4314" i="3"/>
  <c r="C2890" i="3"/>
  <c r="C1772" i="3"/>
  <c r="C1512" i="3"/>
  <c r="C1096" i="3"/>
  <c r="C1922" i="3"/>
  <c r="C1618" i="3"/>
  <c r="C2537" i="3"/>
  <c r="C3593" i="3"/>
  <c r="C2078" i="3"/>
  <c r="C2500" i="3"/>
  <c r="C2277" i="3"/>
  <c r="C1845" i="3"/>
  <c r="C2399" i="3"/>
  <c r="C3728" i="3"/>
  <c r="C2572" i="3"/>
  <c r="C2361" i="3"/>
  <c r="C445" i="3"/>
  <c r="C570" i="3"/>
  <c r="C1085" i="3"/>
  <c r="C1705" i="3"/>
  <c r="C2992" i="3"/>
  <c r="C1069" i="3"/>
  <c r="C1076" i="3"/>
  <c r="C1706" i="3"/>
  <c r="C1831" i="3"/>
  <c r="C2548" i="3"/>
  <c r="C791" i="3"/>
  <c r="C2400" i="3"/>
  <c r="C606" i="3"/>
  <c r="C1154" i="3"/>
  <c r="C2079" i="3"/>
  <c r="C2108" i="3"/>
  <c r="C2127" i="3"/>
  <c r="C3064" i="3"/>
  <c r="C2299" i="3"/>
  <c r="C1619" i="3"/>
  <c r="C2033" i="3"/>
  <c r="C2757" i="3"/>
  <c r="C2020" i="3"/>
  <c r="C2174" i="3"/>
  <c r="C2904" i="3"/>
  <c r="C2216" i="3"/>
  <c r="C3443" i="3"/>
  <c r="C2362" i="3"/>
  <c r="C1494" i="3"/>
  <c r="C3149" i="3"/>
  <c r="C2278" i="3"/>
  <c r="C2148" i="3"/>
  <c r="C2867" i="3"/>
  <c r="C2868" i="3"/>
  <c r="C3466" i="3"/>
  <c r="C2758" i="3"/>
  <c r="C2793" i="3"/>
  <c r="C3436" i="3"/>
  <c r="C3263" i="3"/>
  <c r="C2894" i="3"/>
  <c r="C3739" i="3"/>
  <c r="C2697" i="3"/>
  <c r="C2573" i="3"/>
  <c r="C3684" i="3"/>
  <c r="C3677" i="3"/>
  <c r="C2887" i="3"/>
  <c r="C3312" i="3"/>
  <c r="C3541" i="3"/>
  <c r="C3861" i="3"/>
  <c r="C2759" i="3"/>
  <c r="C3798" i="3"/>
  <c r="C3606" i="3"/>
  <c r="C3729" i="3"/>
  <c r="C3351" i="3"/>
  <c r="C1136" i="3"/>
  <c r="C1877" i="3"/>
  <c r="C951" i="3"/>
  <c r="C1119" i="3"/>
  <c r="C2668" i="3"/>
  <c r="C4804" i="3"/>
  <c r="C3956" i="3"/>
  <c r="C4586" i="3"/>
  <c r="C2993" i="3"/>
  <c r="C5090" i="3"/>
  <c r="C4703" i="3"/>
  <c r="C3581" i="3"/>
  <c r="C5366" i="3"/>
  <c r="C4239" i="3"/>
  <c r="C608" i="3"/>
  <c r="C1159" i="3"/>
  <c r="C2160" i="3"/>
  <c r="C3355" i="3"/>
  <c r="C2620" i="3"/>
  <c r="C3230" i="3"/>
  <c r="C3107" i="3"/>
  <c r="C548" i="3"/>
  <c r="C844" i="3"/>
  <c r="C880" i="3"/>
  <c r="C2760" i="3"/>
  <c r="C1782" i="3"/>
  <c r="C1923" i="3"/>
  <c r="C2255" i="3"/>
  <c r="C969" i="3"/>
  <c r="C2080" i="3"/>
  <c r="C2401" i="3"/>
  <c r="C3914" i="3"/>
  <c r="C2741" i="3"/>
  <c r="C2761" i="3"/>
  <c r="C5374" i="3"/>
  <c r="C933" i="3"/>
  <c r="C1003" i="3"/>
  <c r="C1047" i="3"/>
  <c r="C1233" i="3"/>
  <c r="C2438" i="3"/>
  <c r="C2820" i="3"/>
  <c r="C1202" i="3"/>
  <c r="C2217" i="3"/>
  <c r="C2218" i="3"/>
  <c r="C2698" i="3"/>
  <c r="C3108" i="3"/>
  <c r="C2198" i="3"/>
  <c r="C756" i="3"/>
  <c r="C1123" i="3"/>
  <c r="C1924" i="3"/>
  <c r="C2219" i="3"/>
  <c r="C856" i="3"/>
  <c r="C1406" i="3"/>
  <c r="C2454" i="3"/>
  <c r="C643" i="3"/>
  <c r="C819" i="3"/>
  <c r="C2081" i="3"/>
  <c r="C881" i="3"/>
  <c r="C2762" i="3"/>
  <c r="C1466" i="3"/>
  <c r="C1234" i="3"/>
  <c r="C1773" i="3"/>
  <c r="C975" i="3"/>
  <c r="C618" i="3"/>
  <c r="C1368" i="3"/>
  <c r="C2924" i="3"/>
  <c r="C1212" i="3"/>
  <c r="C1846" i="3"/>
  <c r="C896" i="3"/>
  <c r="C3042" i="3"/>
  <c r="C4179" i="3"/>
  <c r="C575" i="3"/>
  <c r="C801" i="3"/>
  <c r="C769" i="3"/>
  <c r="C984" i="3"/>
  <c r="C527" i="3"/>
  <c r="C1207" i="3"/>
  <c r="C2699" i="3"/>
  <c r="C3518" i="3"/>
  <c r="C3432" i="3"/>
  <c r="C2082" i="3"/>
  <c r="C2300" i="3"/>
  <c r="C3702" i="3"/>
  <c r="C2021" i="3"/>
  <c r="C4163" i="3"/>
  <c r="C3799" i="3"/>
  <c r="C719" i="3"/>
  <c r="C239" i="3"/>
  <c r="C467" i="3"/>
  <c r="C4403" i="3"/>
  <c r="C1290" i="3"/>
  <c r="C1982" i="3"/>
  <c r="C1503" i="3"/>
  <c r="C3109" i="3"/>
  <c r="C5470" i="3"/>
  <c r="C4393" i="3"/>
  <c r="C4240" i="3"/>
  <c r="C4682" i="3"/>
  <c r="C5091" i="3"/>
  <c r="C5114" i="3"/>
  <c r="C1172" i="3"/>
  <c r="C5394" i="3"/>
  <c r="C2402" i="3"/>
  <c r="C5481" i="3"/>
  <c r="C1603" i="3"/>
  <c r="C473" i="3"/>
  <c r="C4654" i="3"/>
  <c r="C167" i="3"/>
  <c r="C3110" i="3"/>
  <c r="C2256" i="3"/>
  <c r="C1004" i="3"/>
  <c r="C2050" i="3"/>
  <c r="C1457" i="3"/>
  <c r="C1065" i="3"/>
  <c r="C1282" i="3"/>
  <c r="C1900" i="3"/>
  <c r="C1707" i="3"/>
  <c r="C402" i="3"/>
  <c r="C2574" i="3"/>
  <c r="C2869" i="3"/>
  <c r="C3264" i="3"/>
  <c r="C3111" i="3"/>
  <c r="C4450" i="3"/>
  <c r="C720" i="3"/>
  <c r="C610" i="3"/>
  <c r="C664" i="3"/>
  <c r="C2034" i="3"/>
  <c r="C4457" i="3"/>
  <c r="C4451" i="3"/>
  <c r="C4486" i="3"/>
  <c r="C1868" i="3"/>
  <c r="C1408" i="3"/>
  <c r="C1925" i="3"/>
  <c r="C1676" i="3"/>
  <c r="C3890" i="3"/>
  <c r="C2363" i="3"/>
  <c r="C1926" i="3"/>
  <c r="C1033" i="3"/>
  <c r="C3666" i="3"/>
  <c r="C3685" i="3"/>
  <c r="C913" i="3"/>
  <c r="C4510" i="3"/>
  <c r="C5311" i="3"/>
  <c r="C5286" i="3"/>
  <c r="C76" i="3"/>
  <c r="C59" i="3"/>
  <c r="C595" i="3"/>
  <c r="C68" i="3"/>
  <c r="C4612" i="3"/>
  <c r="C1097" i="3"/>
  <c r="C150" i="3"/>
  <c r="C393" i="3"/>
  <c r="C366" i="3"/>
  <c r="C974" i="3"/>
  <c r="C1277" i="3"/>
  <c r="C689" i="3"/>
  <c r="C711" i="3"/>
  <c r="C949" i="3"/>
  <c r="C454" i="3"/>
  <c r="C1369" i="3"/>
  <c r="C1098" i="3"/>
  <c r="C823" i="3"/>
  <c r="C248" i="3"/>
  <c r="C156" i="3"/>
  <c r="C4896" i="3"/>
  <c r="C5014" i="3"/>
  <c r="C4891" i="3"/>
  <c r="C4487" i="3"/>
  <c r="C4315" i="3"/>
  <c r="C4849" i="3"/>
  <c r="C4704" i="3"/>
  <c r="C4201" i="3"/>
  <c r="C605" i="3"/>
  <c r="C4930" i="3"/>
  <c r="C1745" i="3"/>
  <c r="C3112" i="3"/>
  <c r="C792" i="3"/>
  <c r="C1054" i="3"/>
  <c r="C4805" i="3"/>
  <c r="C367" i="3"/>
  <c r="C4624" i="3"/>
  <c r="C4815" i="3"/>
  <c r="C553" i="3"/>
  <c r="C1414" i="3"/>
  <c r="C619" i="3"/>
  <c r="C108" i="3"/>
  <c r="C596" i="3"/>
  <c r="C5332" i="3"/>
  <c r="C5280" i="3"/>
  <c r="C804" i="3"/>
  <c r="C4355" i="3"/>
  <c r="C430" i="3"/>
  <c r="C956" i="3"/>
  <c r="C914" i="3"/>
  <c r="C1620" i="3"/>
  <c r="C230" i="3"/>
  <c r="C4908" i="3"/>
  <c r="C1563" i="3"/>
  <c r="C1252" i="3"/>
  <c r="C813" i="3"/>
  <c r="C1621" i="3"/>
  <c r="C4850" i="3"/>
  <c r="C4878" i="3"/>
  <c r="C4458" i="3"/>
  <c r="C4535" i="3"/>
  <c r="C2220" i="3"/>
  <c r="C2575" i="3"/>
  <c r="C5450" i="3"/>
  <c r="C244" i="3"/>
  <c r="C109" i="3"/>
  <c r="C130" i="3"/>
  <c r="C926" i="3"/>
  <c r="C80" i="3"/>
  <c r="C4334" i="3"/>
  <c r="C64" i="3"/>
  <c r="C339" i="3"/>
  <c r="C4625" i="3"/>
  <c r="C394" i="3"/>
  <c r="C824" i="3"/>
  <c r="C1927" i="3"/>
  <c r="C5092" i="3"/>
  <c r="C4291" i="3"/>
  <c r="C5333" i="3"/>
  <c r="C908" i="3"/>
  <c r="C285" i="3"/>
  <c r="C5253" i="3"/>
  <c r="C2481" i="3"/>
  <c r="C1476" i="3"/>
  <c r="C584" i="3"/>
  <c r="C3948" i="3"/>
  <c r="C2364" i="3"/>
  <c r="C249" i="3"/>
  <c r="C2267" i="3"/>
  <c r="C340" i="3"/>
  <c r="C1265" i="3"/>
  <c r="C713" i="3"/>
  <c r="C60" i="3"/>
  <c r="C99" i="3"/>
  <c r="C4356" i="3"/>
  <c r="C172" i="3"/>
  <c r="C4851" i="3"/>
  <c r="C4152" i="3"/>
  <c r="C5260" i="3"/>
  <c r="C5123" i="3"/>
  <c r="C4607" i="3"/>
  <c r="C3877" i="3"/>
  <c r="C4068" i="3"/>
  <c r="C4756" i="3"/>
  <c r="C5287" i="3"/>
  <c r="C5208" i="3"/>
  <c r="C3538" i="3"/>
  <c r="C4882" i="3"/>
  <c r="C5300" i="3"/>
  <c r="C4757" i="3"/>
  <c r="C5301" i="3"/>
  <c r="C5395" i="3"/>
  <c r="C5045" i="3"/>
  <c r="C3800" i="3"/>
  <c r="C4626" i="3"/>
  <c r="C5276" i="3"/>
  <c r="C5075" i="3"/>
  <c r="C2221" i="3"/>
  <c r="C2838" i="3"/>
  <c r="C4955" i="3"/>
  <c r="C3236" i="3"/>
  <c r="C3519" i="3"/>
  <c r="C4570" i="3"/>
  <c r="C3626" i="3"/>
  <c r="C4627" i="3"/>
  <c r="C3740" i="3"/>
  <c r="C2576" i="3"/>
  <c r="C2925" i="3"/>
  <c r="C3467" i="3"/>
  <c r="C3520" i="3"/>
  <c r="C3627" i="3"/>
  <c r="C4320" i="3"/>
  <c r="C4301" i="3"/>
  <c r="C4153" i="3"/>
  <c r="C4335" i="3"/>
  <c r="C3766" i="3"/>
  <c r="C4086" i="3"/>
  <c r="C4063" i="3"/>
  <c r="C4536" i="3"/>
  <c r="C4054" i="3"/>
  <c r="C630" i="3"/>
  <c r="C219" i="3"/>
  <c r="C372" i="3"/>
  <c r="C415" i="3"/>
  <c r="C2926" i="3"/>
  <c r="C4180" i="3"/>
  <c r="C1433" i="3"/>
  <c r="C714" i="3"/>
  <c r="C1838" i="3"/>
  <c r="C1708" i="3"/>
  <c r="C2682" i="3"/>
  <c r="C78" i="3"/>
  <c r="C83" i="3"/>
  <c r="C375" i="3"/>
  <c r="C520" i="3"/>
  <c r="C270" i="3"/>
  <c r="C825" i="3"/>
  <c r="C300" i="3"/>
  <c r="C410" i="3"/>
  <c r="C1622" i="3"/>
  <c r="C1434" i="3"/>
  <c r="C1832" i="3"/>
  <c r="C1099" i="3"/>
  <c r="C600" i="3"/>
  <c r="C1495" i="3"/>
  <c r="C549" i="3"/>
  <c r="C658" i="3"/>
  <c r="C4018" i="3"/>
  <c r="C807" i="3"/>
  <c r="C1928" i="3"/>
  <c r="C1623" i="3"/>
  <c r="C957" i="3"/>
  <c r="C1624" i="3"/>
  <c r="C1370" i="3"/>
  <c r="C2497" i="3"/>
  <c r="C1790" i="3"/>
  <c r="C1291" i="3"/>
  <c r="C1205" i="3"/>
  <c r="C2022" i="3"/>
  <c r="C2279" i="3"/>
  <c r="C2988" i="3"/>
  <c r="C2134" i="3"/>
  <c r="C2905" i="3"/>
  <c r="C3065" i="3"/>
  <c r="C3628" i="3"/>
  <c r="C2794" i="3"/>
  <c r="C2669" i="3"/>
  <c r="C2967" i="3"/>
  <c r="C3629" i="3"/>
  <c r="C3667" i="3"/>
  <c r="C3265" i="3"/>
  <c r="C3441" i="3"/>
  <c r="C4219" i="3"/>
  <c r="C2222" i="3"/>
  <c r="C3915" i="3"/>
  <c r="C3198" i="3"/>
  <c r="C2272" i="3"/>
  <c r="C1173" i="3"/>
  <c r="C690" i="3"/>
  <c r="C2906" i="3"/>
  <c r="C1477" i="3"/>
  <c r="C4336" i="3"/>
  <c r="C1174" i="3"/>
  <c r="C2968" i="3"/>
  <c r="C1757" i="3"/>
  <c r="C2969" i="3"/>
  <c r="C4019" i="3"/>
  <c r="C1783" i="3"/>
  <c r="C1529" i="3"/>
  <c r="C3169" i="3"/>
  <c r="C2577" i="3"/>
  <c r="C1422" i="3"/>
  <c r="C1806" i="3"/>
  <c r="C2700" i="3"/>
  <c r="C2455" i="3"/>
  <c r="C3723" i="3"/>
  <c r="C3468" i="3"/>
  <c r="C1568" i="3"/>
  <c r="C3373" i="3"/>
  <c r="C3534" i="3"/>
  <c r="C3870" i="3"/>
  <c r="C2927" i="3"/>
  <c r="C2578" i="3"/>
  <c r="C3210" i="3"/>
  <c r="C3703" i="3"/>
  <c r="C3554" i="3"/>
  <c r="C3630" i="3"/>
  <c r="C3866" i="3"/>
  <c r="C3615" i="3"/>
  <c r="C3437" i="3"/>
  <c r="C2725" i="3"/>
  <c r="C3862" i="3"/>
  <c r="C4055" i="3"/>
  <c r="C1847" i="3"/>
  <c r="C3469" i="3"/>
  <c r="C5246" i="3"/>
  <c r="C2301" i="3"/>
  <c r="C638" i="3"/>
  <c r="C857" i="3"/>
  <c r="C5158" i="3"/>
  <c r="C5093" i="3"/>
  <c r="C4292" i="3"/>
  <c r="C4337" i="3"/>
  <c r="C4357" i="3"/>
  <c r="C4852" i="3"/>
  <c r="C3470" i="3"/>
  <c r="C3958" i="3"/>
  <c r="C3867" i="3"/>
  <c r="C4853" i="3"/>
  <c r="C1807" i="3"/>
  <c r="C1742" i="3"/>
  <c r="C3555" i="3"/>
  <c r="C4982" i="3"/>
  <c r="C5221" i="3"/>
  <c r="C5362" i="3"/>
  <c r="C2128" i="3"/>
  <c r="C3471" i="3"/>
  <c r="C376" i="3"/>
  <c r="C4202" i="3"/>
  <c r="C4459" i="3"/>
  <c r="C3113" i="3"/>
  <c r="C3556" i="3"/>
  <c r="C2928" i="3"/>
  <c r="C3029" i="3"/>
  <c r="C2763" i="3"/>
  <c r="C3972" i="3"/>
  <c r="C4220" i="3"/>
  <c r="C5127" i="3"/>
  <c r="C3916" i="3"/>
  <c r="C3741" i="3"/>
  <c r="C1137" i="3"/>
  <c r="C859" i="3"/>
  <c r="C3066" i="3"/>
  <c r="C2302" i="3"/>
  <c r="C2484" i="3"/>
  <c r="C2621" i="3"/>
  <c r="C2739" i="3"/>
  <c r="C3854" i="3"/>
  <c r="C2795" i="3"/>
  <c r="C3313" i="3"/>
  <c r="C4418" i="3"/>
  <c r="C4020" i="3"/>
  <c r="C2764" i="3"/>
  <c r="C3370" i="3"/>
  <c r="C3961" i="3"/>
  <c r="C3698" i="3"/>
  <c r="C3211" i="3"/>
  <c r="C4363" i="3"/>
  <c r="C5380" i="3"/>
  <c r="C2683" i="3"/>
  <c r="C4102" i="3"/>
  <c r="C1929" i="3"/>
  <c r="C1175" i="3"/>
  <c r="C4087" i="3"/>
  <c r="C2456" i="3"/>
  <c r="C2538" i="3"/>
  <c r="C1604" i="3"/>
  <c r="C2457" i="3"/>
  <c r="C1160" i="3"/>
  <c r="C2035" i="3"/>
  <c r="C2223" i="3"/>
  <c r="C1930" i="3"/>
  <c r="C3780" i="3"/>
  <c r="C2701" i="3"/>
  <c r="C3180" i="3"/>
  <c r="C3757" i="3"/>
  <c r="C280" i="3"/>
  <c r="C1074" i="3"/>
  <c r="C1100" i="3"/>
  <c r="C1292" i="3"/>
  <c r="C2532" i="3"/>
  <c r="C1483" i="3"/>
  <c r="C1235" i="3"/>
  <c r="C1839" i="3"/>
  <c r="C958" i="3"/>
  <c r="C3917" i="3"/>
  <c r="C1236" i="3"/>
  <c r="C3801" i="3"/>
  <c r="C4729" i="3"/>
  <c r="C4433" i="3"/>
  <c r="C1709" i="3"/>
  <c r="C978" i="3"/>
  <c r="C1808" i="3"/>
  <c r="C1983" i="3"/>
  <c r="C1127" i="3"/>
  <c r="C1281" i="3"/>
  <c r="C3266" i="3"/>
  <c r="C1579" i="3"/>
  <c r="C1784" i="3"/>
  <c r="C1733" i="3"/>
  <c r="C2195" i="3"/>
  <c r="C2646" i="3"/>
  <c r="C1580" i="3"/>
  <c r="C4854" i="3"/>
  <c r="C4511" i="3"/>
  <c r="C3374" i="3"/>
  <c r="C313" i="3"/>
  <c r="C845" i="3"/>
  <c r="C2845" i="3"/>
  <c r="C4785" i="3"/>
  <c r="C950" i="3"/>
  <c r="C1530" i="3"/>
  <c r="C4281" i="3"/>
  <c r="C4241" i="3"/>
  <c r="C2970" i="3"/>
  <c r="C2403" i="3"/>
  <c r="C4242" i="3"/>
  <c r="C3755" i="3"/>
  <c r="C4228" i="3"/>
  <c r="C1746" i="3"/>
  <c r="C1531" i="3"/>
  <c r="C1005" i="3"/>
  <c r="C2161" i="3"/>
  <c r="C1809" i="3"/>
  <c r="C2404" i="3"/>
  <c r="C2765" i="3"/>
  <c r="C2670" i="3"/>
  <c r="C2811" i="3"/>
  <c r="C2929" i="3"/>
  <c r="C1581" i="3"/>
  <c r="C2518" i="3"/>
  <c r="C826" i="3"/>
  <c r="C1504" i="3"/>
  <c r="C1506" i="3"/>
  <c r="C927" i="3"/>
  <c r="C1625" i="3"/>
  <c r="C1041" i="3"/>
  <c r="C1459" i="3"/>
  <c r="C1532" i="3"/>
  <c r="C1019" i="3"/>
  <c r="C1880" i="3"/>
  <c r="C1293" i="3"/>
  <c r="C959" i="3"/>
  <c r="C1294" i="3"/>
  <c r="C1810" i="3"/>
  <c r="C1331" i="3"/>
  <c r="C1691" i="3"/>
  <c r="C1025" i="3"/>
  <c r="C1347" i="3"/>
  <c r="C2224" i="3"/>
  <c r="C2225" i="3"/>
  <c r="C1811" i="3"/>
  <c r="C1774" i="3"/>
  <c r="C2930" i="3"/>
  <c r="C3918" i="3"/>
  <c r="C2292" i="3"/>
  <c r="C1856" i="3"/>
  <c r="C1671" i="3"/>
  <c r="C2280" i="3"/>
  <c r="C3878" i="3"/>
  <c r="C3872" i="3"/>
  <c r="C3472" i="3"/>
  <c r="C2971" i="3"/>
  <c r="C4088" i="3"/>
  <c r="C3753" i="3"/>
  <c r="C2405" i="3"/>
  <c r="C2637" i="3"/>
  <c r="C3006" i="3"/>
  <c r="C3802" i="3"/>
  <c r="C4169" i="3"/>
  <c r="C3631" i="3"/>
  <c r="C3231" i="3"/>
  <c r="C665" i="3"/>
  <c r="C675" i="3"/>
  <c r="C4378" i="3"/>
  <c r="C4371" i="3"/>
  <c r="C4806" i="3"/>
  <c r="C4901" i="3"/>
  <c r="C5247" i="3"/>
  <c r="C5063" i="3"/>
  <c r="C4282" i="3"/>
  <c r="C4909" i="3"/>
  <c r="C3803" i="3"/>
  <c r="C4827" i="3"/>
  <c r="C1626" i="3"/>
  <c r="C1812" i="3"/>
  <c r="C1055" i="3"/>
  <c r="C938" i="3"/>
  <c r="C3114" i="3"/>
  <c r="C2439" i="3"/>
  <c r="C2199" i="3"/>
  <c r="C1857" i="3"/>
  <c r="C3314" i="3"/>
  <c r="C2579" i="3"/>
  <c r="C2994" i="3"/>
  <c r="C3804" i="3"/>
  <c r="C721" i="3"/>
  <c r="C909" i="3"/>
  <c r="C722" i="3"/>
  <c r="C1710" i="3"/>
  <c r="C3212" i="3"/>
  <c r="C5015" i="3"/>
  <c r="C2303" i="3"/>
  <c r="C912" i="3"/>
  <c r="C1785" i="3"/>
  <c r="C1662" i="3"/>
  <c r="C1371" i="3"/>
  <c r="C2647" i="3"/>
  <c r="C1533" i="3"/>
  <c r="C910" i="3"/>
  <c r="C793" i="3"/>
  <c r="C915" i="3"/>
  <c r="C1101" i="3"/>
  <c r="C1086" i="3"/>
  <c r="C3375" i="3"/>
  <c r="C2109" i="3"/>
  <c r="C2304" i="3"/>
  <c r="C1415" i="3"/>
  <c r="C1686" i="3"/>
  <c r="C2726" i="3"/>
  <c r="C1734" i="3"/>
  <c r="C1582" i="3"/>
  <c r="C2015" i="3"/>
  <c r="C2702" i="3"/>
  <c r="C1273" i="3"/>
  <c r="C2226" i="3"/>
  <c r="C2458" i="3"/>
  <c r="C2972" i="3"/>
  <c r="C2129" i="3"/>
  <c r="C2016" i="3"/>
  <c r="C1984" i="3"/>
  <c r="C2727" i="3"/>
  <c r="C3879" i="3"/>
  <c r="C4243" i="3"/>
  <c r="C2684" i="3"/>
  <c r="C1026" i="3"/>
  <c r="C1336" i="3"/>
  <c r="C585" i="3"/>
  <c r="C1908" i="3"/>
  <c r="C1039" i="3"/>
  <c r="C2335" i="3"/>
  <c r="C2175" i="3"/>
  <c r="C2931" i="3"/>
  <c r="C2043" i="3"/>
  <c r="C2365" i="3"/>
  <c r="C678" i="3"/>
  <c r="C1985" i="3"/>
  <c r="C2406" i="3"/>
  <c r="C2083" i="3"/>
  <c r="C1598" i="3"/>
  <c r="C2281" i="3"/>
  <c r="C679" i="3"/>
  <c r="C1467" i="3"/>
  <c r="C2671" i="3"/>
  <c r="C970" i="3"/>
  <c r="C620" i="3"/>
  <c r="C794" i="3"/>
  <c r="C2143" i="3"/>
  <c r="C1143" i="3"/>
  <c r="C1342" i="3"/>
  <c r="C1735" i="3"/>
  <c r="C2130" i="3"/>
  <c r="C757" i="3"/>
  <c r="C939" i="3"/>
  <c r="C2282" i="3"/>
  <c r="C777" i="3"/>
  <c r="C621" i="3"/>
  <c r="C1056" i="3"/>
  <c r="C3949" i="3"/>
  <c r="C2257" i="3"/>
  <c r="C2305" i="3"/>
  <c r="C1006" i="3"/>
  <c r="C2162" i="3"/>
  <c r="C572" i="3"/>
  <c r="C1295" i="3"/>
  <c r="C510" i="3"/>
  <c r="C388" i="3"/>
  <c r="C1138" i="3"/>
  <c r="C742" i="3"/>
  <c r="C616" i="3"/>
  <c r="C1435" i="3"/>
  <c r="C362" i="3"/>
  <c r="C976" i="3"/>
  <c r="C1007" i="3"/>
  <c r="C737" i="3"/>
  <c r="C1627" i="3"/>
  <c r="C3335" i="3"/>
  <c r="C3367" i="3"/>
  <c r="C4917" i="3"/>
  <c r="C3893" i="3"/>
  <c r="C5159" i="3"/>
  <c r="C3950" i="3"/>
  <c r="C4434" i="3"/>
  <c r="C5016" i="3"/>
  <c r="C256" i="3"/>
  <c r="C336" i="3"/>
  <c r="C422" i="3"/>
  <c r="C1436" i="3"/>
  <c r="C1296" i="3"/>
  <c r="C4103" i="3"/>
  <c r="C3998" i="3"/>
  <c r="C100" i="3"/>
  <c r="C1650" i="3"/>
  <c r="C1628" i="3"/>
  <c r="C160" i="3"/>
  <c r="C254" i="3"/>
  <c r="C4302" i="3"/>
  <c r="C1372" i="3"/>
  <c r="C723" i="3"/>
  <c r="C1128" i="3"/>
  <c r="C2735" i="3"/>
  <c r="C2848" i="3"/>
  <c r="C2812" i="3"/>
  <c r="C1711" i="3"/>
  <c r="C79" i="3"/>
  <c r="C2135" i="3"/>
  <c r="C1219" i="3"/>
  <c r="C748" i="3"/>
  <c r="C1203" i="3"/>
  <c r="C1057" i="3"/>
  <c r="C1586" i="3"/>
  <c r="C4170" i="3"/>
  <c r="C3632" i="3"/>
  <c r="C4730" i="3"/>
  <c r="C1070" i="3"/>
  <c r="C403" i="3"/>
  <c r="C644" i="3"/>
  <c r="C4171" i="3"/>
  <c r="C1564" i="3"/>
  <c r="C680" i="3"/>
  <c r="C117" i="3"/>
  <c r="C223" i="3"/>
  <c r="C1991" i="3"/>
  <c r="C5068" i="3"/>
  <c r="C724" i="3"/>
  <c r="C4244" i="3"/>
  <c r="C511" i="3"/>
  <c r="C2136" i="3"/>
  <c r="C1481" i="3"/>
  <c r="C3267" i="3"/>
  <c r="C4194" i="3"/>
  <c r="C474" i="3"/>
  <c r="C4326" i="3"/>
  <c r="C4918" i="3"/>
  <c r="C4690" i="3"/>
  <c r="C498" i="3"/>
  <c r="C377" i="3"/>
  <c r="C5254" i="3"/>
  <c r="C4522" i="3"/>
  <c r="C4079" i="3"/>
  <c r="C5367" i="3"/>
  <c r="C120" i="3"/>
  <c r="C882" i="3"/>
  <c r="C3596" i="3"/>
  <c r="C185" i="3"/>
  <c r="C554" i="3"/>
  <c r="C550" i="3"/>
  <c r="C2407" i="3"/>
  <c r="C431" i="3"/>
  <c r="C432" i="3"/>
  <c r="C960" i="3"/>
  <c r="C4662" i="3"/>
  <c r="C4705" i="3"/>
  <c r="C4587" i="3"/>
  <c r="C846" i="3"/>
  <c r="C738" i="3"/>
  <c r="C1387" i="3"/>
  <c r="C5241" i="3"/>
  <c r="C5160" i="3"/>
  <c r="C2131" i="3"/>
  <c r="C446" i="3"/>
  <c r="C378" i="3"/>
  <c r="C354" i="3"/>
  <c r="C1565" i="3"/>
  <c r="C1197" i="3"/>
  <c r="C2870" i="3"/>
  <c r="C105" i="3"/>
  <c r="C725" i="3"/>
  <c r="C138" i="3"/>
  <c r="C483" i="3"/>
  <c r="C4358" i="3"/>
  <c r="C4931" i="3"/>
  <c r="C512" i="3"/>
  <c r="C3170" i="3"/>
  <c r="C5442" i="3"/>
  <c r="C5439" i="3"/>
  <c r="C114" i="3"/>
  <c r="C1629" i="3"/>
  <c r="C1312" i="3"/>
  <c r="C301" i="3"/>
  <c r="C1534" i="3"/>
  <c r="C1237" i="3"/>
  <c r="C3115" i="3"/>
  <c r="C3268" i="3"/>
  <c r="C1238" i="3"/>
  <c r="C1609" i="3"/>
  <c r="C351" i="3"/>
  <c r="C633" i="3"/>
  <c r="C1668" i="3"/>
  <c r="C1992" i="3"/>
  <c r="C1471" i="3"/>
  <c r="C37" i="3"/>
  <c r="C440" i="3"/>
  <c r="C3473" i="3"/>
  <c r="C38" i="3"/>
  <c r="C542" i="3"/>
  <c r="C5017" i="3"/>
  <c r="C2291" i="3"/>
  <c r="C84" i="3"/>
  <c r="C2580" i="3"/>
  <c r="C2703" i="3"/>
  <c r="C4" i="3"/>
  <c r="C23" i="3"/>
  <c r="C4967" i="3"/>
  <c r="C726" i="3"/>
  <c r="C546" i="3"/>
  <c r="C3225" i="3"/>
  <c r="C4932" i="3"/>
  <c r="C827" i="3"/>
  <c r="C2648" i="3"/>
  <c r="C40" i="3"/>
  <c r="C139" i="3"/>
  <c r="C3336" i="3"/>
  <c r="C4473" i="3"/>
  <c r="C2721" i="3"/>
  <c r="C5110" i="3"/>
  <c r="C3805" i="3"/>
  <c r="C4949" i="3"/>
  <c r="C4321" i="3"/>
  <c r="C3919" i="3"/>
  <c r="C4021" i="3"/>
  <c r="C5368" i="3"/>
  <c r="C5124" i="3"/>
  <c r="C5353" i="3"/>
  <c r="C4758" i="3"/>
  <c r="C3920" i="3"/>
  <c r="C4338" i="3"/>
  <c r="C4706" i="3"/>
  <c r="C3073" i="3"/>
  <c r="C4322" i="3"/>
  <c r="C4494" i="3"/>
  <c r="C2471" i="3"/>
  <c r="C4781" i="3"/>
  <c r="C5142" i="3"/>
  <c r="C4670" i="3"/>
  <c r="C2110" i="3"/>
  <c r="C4022" i="3"/>
  <c r="C3597" i="3"/>
  <c r="C4339" i="3"/>
  <c r="C4658" i="3"/>
  <c r="C3806" i="3"/>
  <c r="C4212" i="3"/>
  <c r="C3442" i="3"/>
  <c r="C3566" i="3"/>
  <c r="C3348" i="3"/>
  <c r="C5237" i="3"/>
  <c r="C3116" i="3"/>
  <c r="C3995" i="3"/>
  <c r="C3232" i="3"/>
  <c r="C4122" i="3"/>
  <c r="C2871" i="3"/>
  <c r="C3837" i="3"/>
  <c r="C4154" i="3"/>
  <c r="C5055" i="3"/>
  <c r="C3269" i="3"/>
  <c r="C53" i="3"/>
  <c r="C1040" i="3"/>
  <c r="C459" i="3"/>
  <c r="C815" i="3"/>
  <c r="C814" i="3"/>
  <c r="C870" i="3"/>
  <c r="C988" i="3"/>
  <c r="C855" i="3"/>
  <c r="C50" i="3"/>
  <c r="C121" i="3"/>
  <c r="C110" i="3"/>
  <c r="C1239" i="3"/>
  <c r="C1398" i="3"/>
  <c r="C412" i="3"/>
  <c r="C655" i="3"/>
  <c r="C681" i="3"/>
  <c r="C601" i="3"/>
  <c r="C1297" i="3"/>
  <c r="C562" i="3"/>
  <c r="C758" i="3"/>
  <c r="C871" i="3"/>
  <c r="C4474" i="3"/>
  <c r="C4435" i="3"/>
  <c r="C4340" i="3"/>
  <c r="C847" i="3"/>
  <c r="C2001" i="3"/>
  <c r="C1437" i="3"/>
  <c r="C3181" i="3"/>
  <c r="C2051" i="3"/>
  <c r="C1261" i="3"/>
  <c r="C1931" i="3"/>
  <c r="C3270" i="3"/>
  <c r="C1313" i="3"/>
  <c r="C2766" i="3"/>
  <c r="C3015" i="3"/>
  <c r="C2872" i="3"/>
  <c r="C3986" i="3"/>
  <c r="C2649" i="3"/>
  <c r="C2672" i="3"/>
  <c r="C2552" i="3"/>
  <c r="C2581" i="3"/>
  <c r="C3237" i="3"/>
  <c r="C3807" i="3"/>
  <c r="C3474" i="3"/>
  <c r="C3838" i="3"/>
  <c r="C4257" i="3"/>
  <c r="C3271" i="3"/>
  <c r="C3880" i="3"/>
  <c r="C701" i="3"/>
  <c r="C945" i="3"/>
  <c r="C1274" i="3"/>
  <c r="C4229" i="3"/>
  <c r="C2140" i="3"/>
  <c r="C1932" i="3"/>
  <c r="C4628" i="3"/>
  <c r="C2582" i="3"/>
  <c r="C1058" i="3"/>
  <c r="C2485" i="3"/>
  <c r="C1034" i="3"/>
  <c r="C2549" i="3"/>
  <c r="C1192" i="3"/>
  <c r="C1535" i="3"/>
  <c r="C3420" i="3"/>
  <c r="C2583" i="3"/>
  <c r="C1712" i="3"/>
  <c r="C2767" i="3"/>
  <c r="C1337" i="3"/>
  <c r="C1975" i="3"/>
  <c r="C3633" i="3"/>
  <c r="C1496" i="3"/>
  <c r="C4106" i="3"/>
  <c r="C3213" i="3"/>
  <c r="C3003" i="3"/>
  <c r="C2227" i="3"/>
  <c r="C2873" i="3"/>
  <c r="C3337" i="3"/>
  <c r="C3376" i="3"/>
  <c r="C3421" i="3"/>
  <c r="C3475" i="3"/>
  <c r="C3272" i="3"/>
  <c r="C2768" i="3"/>
  <c r="C4366" i="3"/>
  <c r="C2293" i="3"/>
  <c r="C4807" i="3"/>
  <c r="C4004" i="3"/>
  <c r="C1257" i="3"/>
  <c r="C5047" i="3"/>
  <c r="C5177" i="3"/>
  <c r="C433" i="3"/>
  <c r="C3521" i="3"/>
  <c r="C1298" i="3"/>
  <c r="C5178" i="3"/>
  <c r="C1651" i="3"/>
  <c r="C5018" i="3"/>
  <c r="C2156" i="3"/>
  <c r="C5094" i="3"/>
  <c r="C3571" i="3"/>
  <c r="C2826" i="3"/>
  <c r="C4197" i="3"/>
  <c r="C4855" i="3"/>
  <c r="C2932" i="3"/>
  <c r="C2933" i="3"/>
  <c r="C5294" i="3"/>
  <c r="C3921" i="3"/>
  <c r="C1644" i="3"/>
  <c r="C4312" i="3"/>
  <c r="C4214" i="3"/>
  <c r="C4076" i="3"/>
  <c r="C4588" i="3"/>
  <c r="C5197" i="3"/>
  <c r="C4181" i="3"/>
  <c r="C4512" i="3"/>
  <c r="C3433" i="3"/>
  <c r="C5200" i="3"/>
  <c r="C1672" i="3"/>
  <c r="C5222" i="3"/>
  <c r="C5223" i="3"/>
  <c r="C5048" i="3"/>
  <c r="C3074" i="3"/>
  <c r="C4323" i="3"/>
  <c r="C4613" i="3"/>
  <c r="C4759" i="3"/>
  <c r="C3754" i="3"/>
  <c r="C2769" i="3"/>
  <c r="C3522" i="3"/>
  <c r="C4182" i="3"/>
  <c r="C3767" i="3"/>
  <c r="C1438" i="3"/>
  <c r="C2228" i="3"/>
  <c r="C560" i="3"/>
  <c r="C727" i="3"/>
  <c r="C4245" i="3"/>
  <c r="C1881" i="3"/>
  <c r="C2283" i="3"/>
  <c r="C1536" i="3"/>
  <c r="C2673" i="3"/>
  <c r="C2770" i="3"/>
  <c r="C2366" i="3"/>
  <c r="C3422" i="3"/>
  <c r="C2934" i="3"/>
  <c r="C2771" i="3"/>
  <c r="C2935" i="3"/>
  <c r="C3315" i="3"/>
  <c r="C2973" i="3"/>
  <c r="C4341" i="3"/>
  <c r="C5136" i="3"/>
  <c r="C1713" i="3"/>
  <c r="C1736" i="3"/>
  <c r="C3808" i="3"/>
  <c r="C3338" i="3"/>
  <c r="C863" i="3"/>
  <c r="C940" i="3"/>
  <c r="C4164" i="3"/>
  <c r="C3668" i="3"/>
  <c r="C3523" i="3"/>
  <c r="C3565" i="3"/>
  <c r="C2936" i="3"/>
  <c r="C3582" i="3"/>
  <c r="C3214" i="3"/>
  <c r="C1044" i="3"/>
  <c r="C1630" i="3"/>
  <c r="C3356" i="3"/>
  <c r="C645" i="3"/>
  <c r="C1023" i="3"/>
  <c r="C1008" i="3"/>
  <c r="C2408" i="3"/>
  <c r="C4475" i="3"/>
  <c r="C4183" i="3"/>
  <c r="C1221" i="3"/>
  <c r="C3016" i="3"/>
  <c r="C923" i="3"/>
  <c r="C1439" i="3"/>
  <c r="C4023" i="3"/>
  <c r="C2446" i="3"/>
  <c r="C1878" i="3"/>
  <c r="C3987" i="3"/>
  <c r="C4049" i="3"/>
  <c r="C4707" i="3"/>
  <c r="C1213" i="3"/>
  <c r="C2674" i="3"/>
  <c r="C1388" i="3"/>
  <c r="C1120" i="3"/>
  <c r="C1220" i="3"/>
  <c r="C3669" i="3"/>
  <c r="C3768" i="3"/>
  <c r="C3502" i="3"/>
  <c r="C4080" i="3"/>
  <c r="C4744" i="3"/>
  <c r="C2685" i="3"/>
  <c r="C4482" i="3"/>
  <c r="C3922" i="3"/>
  <c r="C4123" i="3"/>
  <c r="C4436" i="3"/>
  <c r="C1102" i="3"/>
  <c r="C1537" i="3"/>
  <c r="C2459" i="3"/>
  <c r="C3809" i="3"/>
  <c r="C1146" i="3"/>
  <c r="C1645" i="3"/>
  <c r="C1299" i="3"/>
  <c r="C2995" i="3"/>
  <c r="C3199" i="3"/>
  <c r="C4495" i="3"/>
  <c r="C4464" i="3"/>
  <c r="C4496" i="3"/>
  <c r="C4172" i="3"/>
  <c r="C728" i="3"/>
  <c r="C961" i="3"/>
  <c r="C828" i="3"/>
  <c r="C971" i="3"/>
  <c r="C2409" i="3"/>
  <c r="C2410" i="3"/>
  <c r="C3769" i="3"/>
  <c r="C2937" i="3"/>
  <c r="C1901" i="3"/>
  <c r="C1343" i="3"/>
  <c r="C1538" i="3"/>
  <c r="C2258" i="3"/>
  <c r="C2622" i="3"/>
  <c r="C2498" i="3"/>
  <c r="C2502" i="3"/>
  <c r="C2895" i="3"/>
  <c r="C2229" i="3"/>
  <c r="C2041" i="3"/>
  <c r="C2176" i="3"/>
  <c r="C2539" i="3"/>
  <c r="C3634" i="3"/>
  <c r="C759" i="3"/>
  <c r="C850" i="3"/>
  <c r="C573" i="3"/>
  <c r="C1389" i="3"/>
  <c r="C979" i="3"/>
  <c r="C1440" i="3"/>
  <c r="C1646" i="3"/>
  <c r="C1373" i="3"/>
  <c r="C1009" i="3"/>
  <c r="C1176" i="3"/>
  <c r="C1933" i="3"/>
  <c r="C2367" i="3"/>
  <c r="C3607" i="3"/>
  <c r="C947" i="3"/>
  <c r="C1468" i="3"/>
  <c r="C1208" i="3"/>
  <c r="C1775" i="3"/>
  <c r="C2584" i="3"/>
  <c r="C864" i="3"/>
  <c r="C1569" i="3"/>
  <c r="C2486" i="3"/>
  <c r="C1441" i="3"/>
  <c r="C2623" i="3"/>
  <c r="C1934" i="3"/>
  <c r="C2002" i="3"/>
  <c r="C1240" i="3"/>
  <c r="C2938" i="3"/>
  <c r="C2939" i="3"/>
  <c r="C2111" i="3"/>
  <c r="C2772" i="3"/>
  <c r="C3053" i="3"/>
  <c r="C3182" i="3"/>
  <c r="C3810" i="3"/>
  <c r="C1813" i="3"/>
  <c r="C2650" i="3"/>
  <c r="C2540" i="3"/>
  <c r="C2657" i="3"/>
  <c r="C2624" i="3"/>
  <c r="C2306" i="3"/>
  <c r="C3150" i="3"/>
  <c r="C3067" i="3"/>
  <c r="C3326" i="3"/>
  <c r="C1647" i="3"/>
  <c r="C729" i="3"/>
  <c r="C1631" i="3"/>
  <c r="C3423" i="3"/>
  <c r="C4124" i="3"/>
  <c r="C5064" i="3"/>
  <c r="C5095" i="3"/>
  <c r="C3583" i="3"/>
  <c r="C4056" i="3"/>
  <c r="C4437" i="3"/>
  <c r="C2230" i="3"/>
  <c r="C3577" i="3"/>
  <c r="C2874" i="3"/>
  <c r="C2084" i="3"/>
  <c r="C2144" i="3"/>
  <c r="C2718" i="3"/>
  <c r="C2085" i="3"/>
  <c r="C666" i="3"/>
  <c r="C2086" i="3"/>
  <c r="C3811" i="3"/>
  <c r="C1103" i="3"/>
  <c r="C1935" i="3"/>
  <c r="C1840" i="3"/>
  <c r="C1652" i="3"/>
  <c r="C2268" i="3"/>
  <c r="C1632" i="3"/>
  <c r="C3584" i="3"/>
  <c r="C3357" i="3"/>
  <c r="C2231" i="3"/>
  <c r="C3742" i="3"/>
  <c r="C302" i="3"/>
  <c r="C1374" i="3"/>
  <c r="C829" i="3"/>
  <c r="C911" i="3"/>
  <c r="C900" i="3"/>
  <c r="C1263" i="3"/>
  <c r="C1936" i="3"/>
  <c r="C1607" i="3"/>
  <c r="C2026" i="3"/>
  <c r="C1937" i="3"/>
  <c r="C2675" i="3"/>
  <c r="C2585" i="3"/>
  <c r="C2411" i="3"/>
  <c r="C1938" i="3"/>
  <c r="C1814" i="3"/>
  <c r="C2003" i="3"/>
  <c r="C2940" i="3"/>
  <c r="C3215" i="3"/>
  <c r="C2704" i="3"/>
  <c r="C3273" i="3"/>
  <c r="C3476" i="3"/>
  <c r="C5111" i="3"/>
  <c r="C3812" i="3"/>
  <c r="C1177" i="3"/>
  <c r="C2440" i="3"/>
  <c r="C2232" i="3"/>
  <c r="C1486" i="3"/>
  <c r="C1178" i="3"/>
  <c r="C830" i="3"/>
  <c r="C3043" i="3"/>
  <c r="C2004" i="3"/>
  <c r="C423" i="3"/>
  <c r="C4919" i="3"/>
  <c r="C901" i="3"/>
  <c r="C2005" i="3"/>
  <c r="C872" i="3"/>
  <c r="C1188" i="3"/>
  <c r="C795" i="3"/>
  <c r="C1271" i="3"/>
  <c r="C1442" i="3"/>
  <c r="C1179" i="3"/>
  <c r="C774" i="3"/>
  <c r="C1573" i="3"/>
  <c r="C902" i="3"/>
  <c r="C1939" i="3"/>
  <c r="C3017" i="3"/>
  <c r="C1300" i="3"/>
  <c r="C1469" i="3"/>
  <c r="C1322" i="3"/>
  <c r="C441" i="3"/>
  <c r="C780" i="3"/>
  <c r="C2941" i="3"/>
  <c r="C1214" i="3"/>
  <c r="C2460" i="3"/>
  <c r="C3598" i="3"/>
  <c r="C4293" i="3"/>
  <c r="C781" i="3"/>
  <c r="C494" i="3"/>
  <c r="C1241" i="3"/>
  <c r="C639" i="3"/>
  <c r="C1316" i="3"/>
  <c r="C730" i="3"/>
  <c r="C1833" i="3"/>
  <c r="C1139" i="3"/>
  <c r="C2380" i="3"/>
  <c r="C2796" i="3"/>
  <c r="C1539" i="3"/>
  <c r="C2715" i="3"/>
  <c r="C5490" i="3"/>
  <c r="C3545" i="3"/>
  <c r="C5419" i="3"/>
  <c r="C5019" i="3"/>
  <c r="C5049" i="3"/>
  <c r="C5179" i="3"/>
  <c r="C5363" i="3"/>
  <c r="C2087" i="3"/>
  <c r="C3670" i="3"/>
  <c r="C5388" i="3"/>
  <c r="C196" i="3"/>
  <c r="C217" i="3"/>
  <c r="C2319" i="3"/>
  <c r="C731" i="3"/>
  <c r="C586" i="3"/>
  <c r="C2259" i="3"/>
  <c r="C261" i="3"/>
  <c r="C3671" i="3"/>
  <c r="C4814" i="3"/>
  <c r="C803" i="3"/>
  <c r="C783" i="3"/>
  <c r="C1815" i="3"/>
  <c r="C1610" i="3"/>
  <c r="C323" i="3"/>
  <c r="C1010" i="3"/>
  <c r="C1071" i="3"/>
  <c r="C2036" i="3"/>
  <c r="C2461" i="3"/>
  <c r="C3316" i="3"/>
  <c r="C4155" i="3"/>
  <c r="C5334" i="3"/>
  <c r="C5040" i="3"/>
  <c r="C202" i="3"/>
  <c r="C259" i="3"/>
  <c r="C1816" i="3"/>
  <c r="C1089" i="3"/>
  <c r="C475" i="3"/>
  <c r="C3608" i="3"/>
  <c r="C1940" i="3"/>
  <c r="C180" i="3"/>
  <c r="C134" i="3"/>
  <c r="C145" i="3"/>
  <c r="C434" i="3"/>
  <c r="C760" i="3"/>
  <c r="C831" i="3"/>
  <c r="C4342" i="3"/>
  <c r="C135" i="3"/>
  <c r="C296" i="3"/>
  <c r="C1011" i="3"/>
  <c r="C4760" i="3"/>
  <c r="C5335" i="3"/>
  <c r="C5236" i="3"/>
  <c r="C5125" i="3"/>
  <c r="C4372" i="3"/>
  <c r="C3973" i="3"/>
  <c r="C3923" i="3"/>
  <c r="C3171" i="3"/>
  <c r="C385" i="3"/>
  <c r="C1841" i="3"/>
  <c r="C224" i="3"/>
  <c r="C346" i="3"/>
  <c r="C646" i="3"/>
  <c r="C1301" i="3"/>
  <c r="C4683" i="3"/>
  <c r="C4990" i="3"/>
  <c r="C447" i="3"/>
  <c r="C832" i="3"/>
  <c r="C741" i="3"/>
  <c r="C1443" i="3"/>
  <c r="C1215" i="3"/>
  <c r="C273" i="3"/>
  <c r="C4933" i="3"/>
  <c r="C4934" i="3"/>
  <c r="C5336" i="3"/>
  <c r="C1687" i="3"/>
  <c r="C2722" i="3"/>
  <c r="C4506" i="3"/>
  <c r="C1478" i="3"/>
  <c r="C3813" i="3"/>
  <c r="C1278" i="3"/>
  <c r="C4828" i="3"/>
  <c r="C4968" i="3"/>
  <c r="C4790" i="3"/>
  <c r="C466" i="3"/>
  <c r="C1264" i="3"/>
  <c r="C513" i="3"/>
  <c r="C2088" i="3"/>
  <c r="C5381" i="3"/>
  <c r="C4603" i="3"/>
  <c r="C4488" i="3"/>
  <c r="C4024" i="3"/>
  <c r="C371" i="3"/>
  <c r="C286" i="3"/>
  <c r="C1332" i="3"/>
  <c r="C3743" i="3"/>
  <c r="C3635" i="3"/>
  <c r="C5440" i="3"/>
  <c r="C5420" i="3"/>
  <c r="C5421" i="3"/>
  <c r="C5475" i="3"/>
  <c r="C460" i="3"/>
  <c r="C72" i="3"/>
  <c r="C319" i="3"/>
  <c r="C622" i="3"/>
  <c r="C3707" i="3"/>
  <c r="C2839" i="3"/>
  <c r="C528" i="3"/>
  <c r="C291" i="3"/>
  <c r="C476" i="3"/>
  <c r="C648" i="3"/>
  <c r="C7" i="3"/>
  <c r="C962" i="3"/>
  <c r="C404" i="3"/>
  <c r="C3636" i="3"/>
  <c r="C5096" i="3"/>
  <c r="C5471" i="3"/>
  <c r="C10" i="3"/>
  <c r="C34" i="3"/>
  <c r="C566" i="3"/>
  <c r="C85" i="3"/>
  <c r="C122" i="3"/>
  <c r="C3274" i="3"/>
  <c r="C165" i="3"/>
  <c r="C5224" i="3"/>
  <c r="C4125" i="3"/>
  <c r="C4537" i="3"/>
  <c r="C4629" i="3"/>
  <c r="C115" i="3"/>
  <c r="C123" i="3"/>
  <c r="C5375" i="3"/>
  <c r="C231" i="3"/>
  <c r="C31" i="3"/>
  <c r="C4820" i="3"/>
  <c r="C4958" i="3"/>
  <c r="C5225" i="3"/>
  <c r="C3524" i="3"/>
  <c r="C3863" i="3"/>
  <c r="C5035" i="3"/>
  <c r="C4761" i="3"/>
  <c r="C5226" i="3"/>
  <c r="C1758" i="3"/>
  <c r="C3814" i="3"/>
  <c r="C5297" i="3"/>
  <c r="C4888" i="3"/>
  <c r="C5065" i="3"/>
  <c r="C4657" i="3"/>
  <c r="C5201" i="3"/>
  <c r="C5227" i="3"/>
  <c r="C5069" i="3"/>
  <c r="C3962" i="3"/>
  <c r="C4394" i="3"/>
  <c r="C5263" i="3"/>
  <c r="C4203" i="3"/>
  <c r="C5056" i="3"/>
  <c r="C4969" i="3"/>
  <c r="C495" i="3"/>
  <c r="C3815" i="3"/>
  <c r="C3637" i="3"/>
  <c r="C3044" i="3"/>
  <c r="C4057" i="3"/>
  <c r="C3638" i="3"/>
  <c r="C4204" i="3"/>
  <c r="C4283" i="3"/>
  <c r="C4043" i="3"/>
  <c r="C4221" i="3"/>
  <c r="C3358" i="3"/>
  <c r="C3359" i="3"/>
  <c r="C4465" i="3"/>
  <c r="C4731" i="3"/>
  <c r="C4630" i="3"/>
  <c r="C4058" i="3"/>
  <c r="C4168" i="3"/>
  <c r="C5020" i="3"/>
  <c r="C281" i="3"/>
  <c r="C1344" i="3"/>
  <c r="C851" i="3"/>
  <c r="C514" i="3"/>
  <c r="C1670" i="3"/>
  <c r="C1140" i="3"/>
  <c r="C2052" i="3"/>
  <c r="C946" i="3"/>
  <c r="C2586" i="3"/>
  <c r="C1189" i="3"/>
  <c r="C379" i="3"/>
  <c r="C496" i="3"/>
  <c r="C461" i="3"/>
  <c r="C1083" i="3"/>
  <c r="C2441" i="3"/>
  <c r="C2625" i="3"/>
  <c r="C2472" i="3"/>
  <c r="C73" i="3"/>
  <c r="C657" i="3"/>
  <c r="C865" i="3"/>
  <c r="C555" i="3"/>
  <c r="C341" i="3"/>
  <c r="C303" i="3"/>
  <c r="C324" i="3"/>
  <c r="C2849" i="3"/>
  <c r="C587" i="3"/>
  <c r="C1887" i="3"/>
  <c r="C903" i="3"/>
  <c r="C2355" i="3"/>
  <c r="C4303" i="3"/>
  <c r="C4631" i="3"/>
  <c r="C3881" i="3"/>
  <c r="C667" i="3"/>
  <c r="C2089" i="3"/>
  <c r="C1965" i="3"/>
  <c r="C1059" i="3"/>
  <c r="C2487" i="3"/>
  <c r="C1540" i="3"/>
  <c r="C2260" i="3"/>
  <c r="C2261" i="3"/>
  <c r="C1905" i="3"/>
  <c r="C1348" i="3"/>
  <c r="C2090" i="3"/>
  <c r="C3585" i="3"/>
  <c r="C1714" i="3"/>
  <c r="C2200" i="3"/>
  <c r="C2587" i="3"/>
  <c r="C2626" i="3"/>
  <c r="C2974" i="3"/>
  <c r="C2519" i="3"/>
  <c r="C1941" i="3"/>
  <c r="C3222" i="3"/>
  <c r="C3770" i="3"/>
  <c r="C3151" i="3"/>
  <c r="C2149" i="3"/>
  <c r="C2773" i="3"/>
  <c r="C4069" i="3"/>
  <c r="C3216" i="3"/>
  <c r="C3233" i="3"/>
  <c r="C3924" i="3"/>
  <c r="C348" i="3"/>
  <c r="C3275" i="3"/>
  <c r="C3068" i="3"/>
  <c r="C2479" i="3"/>
  <c r="C3018" i="3"/>
  <c r="C2588" i="3"/>
  <c r="C3172" i="3"/>
  <c r="C916" i="3"/>
  <c r="C685" i="3"/>
  <c r="C883" i="3"/>
  <c r="C1605" i="3"/>
  <c r="C904" i="3"/>
  <c r="C1390" i="3"/>
  <c r="C1858" i="3"/>
  <c r="C2740" i="3"/>
  <c r="C2233" i="3"/>
  <c r="C1279" i="3"/>
  <c r="C4708" i="3"/>
  <c r="C2875" i="3"/>
  <c r="C3152" i="3"/>
  <c r="C1715" i="3"/>
  <c r="C3035" i="3"/>
  <c r="C3925" i="3"/>
  <c r="C3360" i="3"/>
  <c r="C3926" i="3"/>
  <c r="C3217" i="3"/>
  <c r="C4582" i="3"/>
  <c r="C3477" i="3"/>
  <c r="C3276" i="3"/>
  <c r="C3478" i="3"/>
  <c r="C3394" i="3"/>
  <c r="C4438" i="3"/>
  <c r="C2840" i="3"/>
  <c r="C4399" i="3"/>
  <c r="C3639" i="3"/>
  <c r="C3277" i="3"/>
  <c r="C4025" i="3"/>
  <c r="C4026" i="3"/>
  <c r="C2797" i="3"/>
  <c r="C4856" i="3"/>
  <c r="C5050" i="3"/>
  <c r="C4998" i="3"/>
  <c r="C4999" i="3"/>
  <c r="C5295" i="3"/>
  <c r="C529" i="3"/>
  <c r="C4538" i="3"/>
  <c r="C4539" i="3"/>
  <c r="C5119" i="3"/>
  <c r="C5354" i="3"/>
  <c r="C5396" i="3"/>
  <c r="C5397" i="3"/>
  <c r="C5411" i="3"/>
  <c r="C5337" i="3"/>
  <c r="C4027" i="3"/>
  <c r="C462" i="3"/>
  <c r="C5384" i="3"/>
  <c r="C5161" i="3"/>
  <c r="C4126" i="3"/>
  <c r="C1942" i="3"/>
  <c r="C4246" i="3"/>
  <c r="C3979" i="3"/>
  <c r="C5228" i="3"/>
  <c r="C3030" i="3"/>
  <c r="C3339" i="3"/>
  <c r="C4297" i="3"/>
  <c r="C4935" i="3"/>
  <c r="C4395" i="3"/>
  <c r="C5021" i="3"/>
  <c r="C4732" i="3"/>
  <c r="C2638" i="3"/>
  <c r="C4808" i="3"/>
  <c r="C4762" i="3"/>
  <c r="C4304" i="3"/>
  <c r="C3023" i="3"/>
  <c r="C4913" i="3"/>
  <c r="C4985" i="3"/>
  <c r="C5248" i="3"/>
  <c r="C4601" i="3"/>
  <c r="C4343" i="3"/>
  <c r="C3744" i="3"/>
  <c r="C5116" i="3"/>
  <c r="C3686" i="3"/>
  <c r="C5229" i="3"/>
  <c r="C5316" i="3"/>
  <c r="C5474" i="3"/>
  <c r="C5338" i="3"/>
  <c r="C5117" i="3"/>
  <c r="C4951" i="3"/>
  <c r="C4903" i="3"/>
  <c r="C2705" i="3"/>
  <c r="C3894" i="3"/>
  <c r="C4467" i="3"/>
  <c r="C3974" i="3"/>
  <c r="C3278" i="3"/>
  <c r="C3479" i="3"/>
  <c r="C2023" i="3"/>
  <c r="C1834" i="3"/>
  <c r="C2589" i="3"/>
  <c r="C2412" i="3"/>
  <c r="C1817" i="3"/>
  <c r="C1663" i="3"/>
  <c r="C1328" i="3"/>
  <c r="C4127" i="3"/>
  <c r="C4210" i="3"/>
  <c r="C3839" i="3"/>
  <c r="C4227" i="3"/>
  <c r="C4211" i="3"/>
  <c r="C2488" i="3"/>
  <c r="C2489" i="3"/>
  <c r="C2413" i="3"/>
  <c r="C2284" i="3"/>
  <c r="C2177" i="3"/>
  <c r="C2659" i="3"/>
  <c r="C4258" i="3"/>
  <c r="C3424" i="3"/>
  <c r="C2942" i="3"/>
  <c r="C2943" i="3"/>
  <c r="C3927" i="3"/>
  <c r="C5000" i="3"/>
  <c r="C3849" i="3"/>
  <c r="C1943" i="3"/>
  <c r="C4439" i="3"/>
  <c r="C4128" i="3"/>
  <c r="C3882" i="3"/>
  <c r="C1444" i="3"/>
  <c r="C1966" i="3"/>
  <c r="C2414" i="3"/>
  <c r="C2590" i="3"/>
  <c r="C1268" i="3"/>
  <c r="C786" i="3"/>
  <c r="C1497" i="3"/>
  <c r="C2234" i="3"/>
  <c r="C3117" i="3"/>
  <c r="C4824" i="3"/>
  <c r="C1688" i="3"/>
  <c r="C3816" i="3"/>
  <c r="C2091" i="3"/>
  <c r="C3928" i="3"/>
  <c r="C1104" i="3"/>
  <c r="C1105" i="3"/>
  <c r="C2112" i="3"/>
  <c r="C4129" i="3"/>
  <c r="C4070" i="3"/>
  <c r="C4130" i="3"/>
  <c r="C1409" i="3"/>
  <c r="C3895" i="3"/>
  <c r="C1888" i="3"/>
  <c r="C3279" i="3"/>
  <c r="C4156" i="3"/>
  <c r="C691" i="3"/>
  <c r="C3929" i="3"/>
  <c r="C2535" i="3"/>
  <c r="C2006" i="3"/>
  <c r="C1737" i="3"/>
  <c r="C3118" i="3"/>
  <c r="C1012" i="3"/>
  <c r="C3183" i="3"/>
  <c r="C3173" i="3"/>
  <c r="C2591" i="3"/>
  <c r="C3069" i="3"/>
  <c r="C2686" i="3"/>
  <c r="C2235" i="3"/>
  <c r="C4284" i="3"/>
  <c r="C3640" i="3"/>
  <c r="C2896" i="3"/>
  <c r="C2178" i="3"/>
  <c r="C1541" i="3"/>
  <c r="C1084" i="3"/>
  <c r="C2975" i="3"/>
  <c r="C4131" i="3"/>
  <c r="C963" i="3"/>
  <c r="C2236" i="3"/>
  <c r="C1317" i="3"/>
  <c r="C1121" i="3"/>
  <c r="C1122" i="3"/>
  <c r="C2053" i="3"/>
  <c r="C3218" i="3"/>
  <c r="C2368" i="3"/>
  <c r="C3119" i="3"/>
  <c r="C3075" i="3"/>
  <c r="C3641" i="3"/>
  <c r="C3280" i="3"/>
  <c r="C2885" i="3"/>
  <c r="C1479" i="3"/>
  <c r="C1472" i="3"/>
  <c r="C1818" i="3"/>
  <c r="C1860" i="3"/>
  <c r="C1027" i="3"/>
  <c r="C1193" i="3"/>
  <c r="C3120" i="3"/>
  <c r="C3771" i="3"/>
  <c r="C1542" i="3"/>
  <c r="C2774" i="3"/>
  <c r="C991" i="3"/>
  <c r="C2976" i="3"/>
  <c r="C2179" i="3"/>
  <c r="C1543" i="3"/>
  <c r="C1544" i="3"/>
  <c r="C1480" i="3"/>
  <c r="C2180" i="3"/>
  <c r="C1716" i="3"/>
  <c r="C1944" i="3"/>
  <c r="C2289" i="3"/>
  <c r="C2592" i="3"/>
  <c r="C1592" i="3"/>
  <c r="C2490" i="3"/>
  <c r="C1973" i="3"/>
  <c r="C2775" i="3"/>
  <c r="C2944" i="3"/>
  <c r="C2320" i="3"/>
  <c r="C2503" i="3"/>
  <c r="C2520" i="3"/>
  <c r="C2237" i="3"/>
  <c r="C3480" i="3"/>
  <c r="C1889" i="3"/>
  <c r="C2307" i="3"/>
  <c r="C2238" i="3"/>
  <c r="C2045" i="3"/>
  <c r="C4132" i="3"/>
  <c r="C2945" i="3"/>
  <c r="C1945" i="3"/>
  <c r="C3481" i="3"/>
  <c r="C3840" i="3"/>
  <c r="C3438" i="3"/>
  <c r="C4632" i="3"/>
  <c r="C2113" i="3"/>
  <c r="C1088" i="3"/>
  <c r="C2593" i="3"/>
  <c r="C4936" i="3"/>
  <c r="C5073" i="3"/>
  <c r="C4560" i="3"/>
  <c r="C5255" i="3"/>
  <c r="C5272" i="3"/>
  <c r="C5355" i="3"/>
  <c r="C5431" i="3"/>
  <c r="C3864" i="3"/>
  <c r="C3930" i="3"/>
  <c r="C4247" i="3"/>
  <c r="C5001" i="3"/>
  <c r="C4857" i="3"/>
  <c r="C4248" i="3"/>
  <c r="C4979" i="3"/>
  <c r="C4540" i="3"/>
  <c r="C752" i="3"/>
  <c r="C1967" i="3"/>
  <c r="C2239" i="3"/>
  <c r="C1776" i="3"/>
  <c r="C2462" i="3"/>
  <c r="C2547" i="3"/>
  <c r="C2946" i="3"/>
  <c r="C3121" i="3"/>
  <c r="C599" i="3"/>
  <c r="C743" i="3"/>
  <c r="C866" i="3"/>
  <c r="C934" i="3"/>
  <c r="C2240" i="3"/>
  <c r="C1545" i="3"/>
  <c r="C2521" i="3"/>
  <c r="C3045" i="3"/>
  <c r="C4571" i="3"/>
  <c r="C2443" i="3"/>
  <c r="C1106" i="3"/>
  <c r="C1180" i="3"/>
  <c r="C1445" i="3"/>
  <c r="C972" i="3"/>
  <c r="C3425" i="3"/>
  <c r="C3512" i="3"/>
  <c r="C3122" i="3"/>
  <c r="C3153" i="3"/>
  <c r="C1498" i="3"/>
  <c r="C894" i="3"/>
  <c r="C1608" i="3"/>
  <c r="C1546" i="3"/>
  <c r="C1946" i="3"/>
  <c r="C1416" i="3"/>
  <c r="C1302" i="3"/>
  <c r="C1303" i="3"/>
  <c r="C1583" i="3"/>
  <c r="C2285" i="3"/>
  <c r="C2336" i="3"/>
  <c r="C1242" i="3"/>
  <c r="C1446" i="3"/>
  <c r="C2478" i="3"/>
  <c r="C2449" i="3"/>
  <c r="C1786" i="3"/>
  <c r="C2321" i="3"/>
  <c r="C2415" i="3"/>
  <c r="C2463" i="3"/>
  <c r="C4264" i="3"/>
  <c r="C3871" i="3"/>
  <c r="C3546" i="3"/>
  <c r="C3317" i="3"/>
  <c r="C3772" i="3"/>
  <c r="C1765" i="3"/>
  <c r="C1194" i="3"/>
  <c r="C1593" i="3"/>
  <c r="C3503" i="3"/>
  <c r="C2181" i="3"/>
  <c r="C917" i="3"/>
  <c r="C995" i="3"/>
  <c r="C2347" i="3"/>
  <c r="C3184" i="3"/>
  <c r="C69" i="3"/>
  <c r="C3318" i="3"/>
  <c r="C818" i="3"/>
  <c r="C1243" i="3"/>
  <c r="C2092" i="3"/>
  <c r="C3482" i="3"/>
  <c r="C2977" i="3"/>
  <c r="C1020" i="3"/>
  <c r="C397" i="3"/>
  <c r="C1848" i="3"/>
  <c r="C2876" i="3"/>
  <c r="C2594" i="3"/>
  <c r="C869" i="3"/>
  <c r="C1048" i="3"/>
  <c r="C1689" i="3"/>
  <c r="C1993" i="3"/>
  <c r="C811" i="3"/>
  <c r="C3975" i="3"/>
  <c r="C4460" i="3"/>
  <c r="C2093" i="3"/>
  <c r="C3672" i="3"/>
  <c r="C3123" i="3"/>
  <c r="C2947" i="3"/>
  <c r="C2948" i="3"/>
  <c r="C492" i="3"/>
  <c r="C1107" i="3"/>
  <c r="C833" i="3"/>
  <c r="C612" i="3"/>
  <c r="C1129" i="3"/>
  <c r="C3124" i="3"/>
  <c r="C928" i="3"/>
  <c r="C4249" i="3"/>
  <c r="C1375" i="3"/>
  <c r="C1399" i="3"/>
  <c r="C5131" i="3"/>
  <c r="C5115" i="3"/>
  <c r="C5404" i="3"/>
  <c r="C4980" i="3"/>
  <c r="C5323" i="3"/>
  <c r="C1986" i="3"/>
  <c r="C3773" i="3"/>
  <c r="C2241" i="3"/>
  <c r="C4826" i="3"/>
  <c r="C5288" i="3"/>
  <c r="C4892" i="3"/>
  <c r="C5369" i="3"/>
  <c r="C81" i="3"/>
  <c r="C848" i="3"/>
  <c r="C2337" i="3"/>
  <c r="C1947" i="3"/>
  <c r="C452" i="3"/>
  <c r="C692" i="3"/>
  <c r="C1587" i="3"/>
  <c r="C4089" i="3"/>
  <c r="C3931" i="3"/>
  <c r="C3340" i="3"/>
  <c r="C3054" i="3"/>
  <c r="C264" i="3"/>
  <c r="C1345" i="3"/>
  <c r="C2728" i="3"/>
  <c r="C1968" i="3"/>
  <c r="C450" i="3"/>
  <c r="C1570" i="3"/>
  <c r="C4589" i="3"/>
  <c r="C1948" i="3"/>
  <c r="C4505" i="3"/>
  <c r="C4028" i="3"/>
  <c r="C732" i="3"/>
  <c r="C112" i="3"/>
  <c r="C668" i="3"/>
  <c r="C652" i="3"/>
  <c r="C1447" i="3"/>
  <c r="C1195" i="3"/>
  <c r="C4250" i="3"/>
  <c r="C4029" i="3"/>
  <c r="C4633" i="3"/>
  <c r="C1849" i="3"/>
  <c r="C287" i="3"/>
  <c r="C484" i="3"/>
  <c r="C1747" i="3"/>
  <c r="C739" i="3"/>
  <c r="C693" i="3"/>
  <c r="C4821" i="3"/>
  <c r="C211" i="3"/>
  <c r="C4572" i="3"/>
  <c r="C4497" i="3"/>
  <c r="C543" i="3"/>
  <c r="C948" i="3"/>
  <c r="C4596" i="3"/>
  <c r="C4694" i="3"/>
  <c r="C588" i="3"/>
  <c r="C534" i="3"/>
  <c r="C2949" i="3"/>
  <c r="C419" i="3"/>
  <c r="C1108" i="3"/>
  <c r="C4655" i="3"/>
  <c r="C515" i="3"/>
  <c r="C1304" i="3"/>
  <c r="C561" i="3"/>
  <c r="C355" i="3"/>
  <c r="C1244" i="3"/>
  <c r="C3586" i="3"/>
  <c r="C4937" i="3"/>
  <c r="C733" i="3"/>
  <c r="C395" i="3"/>
  <c r="C4893" i="3"/>
  <c r="C5269" i="3"/>
  <c r="C360" i="3"/>
  <c r="C424" i="3"/>
  <c r="C2996" i="3"/>
  <c r="C356" i="3"/>
  <c r="C589" i="3"/>
  <c r="C536" i="3"/>
  <c r="C5302" i="3"/>
  <c r="C4608" i="3"/>
  <c r="C4575" i="3"/>
  <c r="C4718" i="3"/>
  <c r="C262" i="3"/>
  <c r="C1222" i="3"/>
  <c r="C5448" i="3"/>
  <c r="C174" i="3"/>
  <c r="C674" i="3"/>
  <c r="C796" i="3"/>
  <c r="C263" i="3"/>
  <c r="C3613" i="3"/>
  <c r="C3281" i="3"/>
  <c r="C3932" i="3"/>
  <c r="C2706" i="3"/>
  <c r="C65" i="3"/>
  <c r="C640" i="3"/>
  <c r="C761" i="3"/>
  <c r="C3642" i="3"/>
  <c r="C3933" i="3"/>
  <c r="C4133" i="3"/>
  <c r="C3988" i="3"/>
  <c r="C3967" i="3"/>
  <c r="C133" i="3"/>
  <c r="C197" i="3"/>
  <c r="C192" i="3"/>
  <c r="C416" i="3"/>
  <c r="C3934" i="3"/>
  <c r="C12" i="3"/>
  <c r="C4030" i="3"/>
  <c r="C15" i="3"/>
  <c r="C5022" i="3"/>
  <c r="C28" i="3"/>
  <c r="C556" i="3"/>
  <c r="C463" i="3"/>
  <c r="C380" i="3"/>
  <c r="C314" i="3"/>
  <c r="C762" i="3"/>
  <c r="C5230" i="3"/>
  <c r="C4597" i="3"/>
  <c r="C198" i="3"/>
  <c r="C4858" i="3"/>
  <c r="C834" i="3"/>
  <c r="C101" i="3"/>
  <c r="C102" i="3"/>
  <c r="C17" i="3"/>
  <c r="C3125" i="3"/>
  <c r="C168" i="3"/>
  <c r="C3980" i="3"/>
  <c r="C2729" i="3"/>
  <c r="C3951" i="3"/>
  <c r="C5034" i="3"/>
  <c r="C4609" i="3"/>
  <c r="C5023" i="3"/>
  <c r="C4970" i="3"/>
  <c r="C4453" i="3"/>
  <c r="C4583" i="3"/>
  <c r="C4859" i="3"/>
  <c r="C5312" i="3"/>
  <c r="C5052" i="3"/>
  <c r="C5324" i="3"/>
  <c r="C5079" i="3"/>
  <c r="C5162" i="3"/>
  <c r="C4634" i="3"/>
  <c r="C2950" i="3"/>
  <c r="C3319" i="3"/>
  <c r="C3504" i="3"/>
  <c r="C4742" i="3"/>
  <c r="C4675" i="3"/>
  <c r="C4555" i="3"/>
  <c r="C3734" i="3"/>
  <c r="C3395" i="3"/>
  <c r="C3024" i="3"/>
  <c r="C5070" i="3"/>
  <c r="C4763" i="3"/>
  <c r="C4498" i="3"/>
  <c r="C3841" i="3"/>
  <c r="C3745" i="3"/>
  <c r="C3402" i="3"/>
  <c r="C3853" i="3"/>
  <c r="C4285" i="3"/>
  <c r="C3969" i="3"/>
  <c r="C3817" i="3"/>
  <c r="C4134" i="3"/>
  <c r="C4950" i="3"/>
  <c r="C3966" i="3"/>
  <c r="C5112" i="3"/>
  <c r="C5186" i="3"/>
  <c r="C4666" i="3"/>
  <c r="C5409" i="3"/>
  <c r="C1045" i="3"/>
  <c r="C2627" i="3"/>
  <c r="C151" i="3"/>
  <c r="C812" i="3"/>
  <c r="C464" i="3"/>
  <c r="C535" i="3"/>
  <c r="C1305" i="3"/>
  <c r="C1819" i="3"/>
  <c r="C207" i="3"/>
  <c r="C521" i="3"/>
  <c r="C2201" i="3"/>
  <c r="C2480" i="3"/>
  <c r="C155" i="3"/>
  <c r="C485" i="3"/>
  <c r="C1326" i="3"/>
  <c r="C924" i="3"/>
  <c r="C3818" i="3"/>
  <c r="C4829" i="3"/>
  <c r="C3609" i="3"/>
  <c r="C3610" i="3"/>
  <c r="C835" i="3"/>
  <c r="C3714" i="3"/>
  <c r="C1376" i="3"/>
  <c r="C2491" i="3"/>
  <c r="C1245" i="3"/>
  <c r="C3599" i="3"/>
  <c r="C3396" i="3"/>
  <c r="C1906" i="3"/>
  <c r="C2007" i="3"/>
  <c r="C2037" i="3"/>
  <c r="C3508" i="3"/>
  <c r="C2841" i="3"/>
  <c r="C3426" i="3"/>
  <c r="C1869" i="3"/>
  <c r="C3126" i="3"/>
  <c r="C2182" i="3"/>
  <c r="C2997" i="3"/>
  <c r="C3758" i="3"/>
  <c r="C3397" i="3"/>
  <c r="C2416" i="3"/>
  <c r="C2978" i="3"/>
  <c r="C3715" i="3"/>
  <c r="C3483" i="3"/>
  <c r="C468" i="3"/>
  <c r="C590" i="3"/>
  <c r="C1147" i="3"/>
  <c r="C3405" i="3"/>
  <c r="C2353" i="3"/>
  <c r="C1013" i="3"/>
  <c r="C1633" i="3"/>
  <c r="C3223" i="3"/>
  <c r="C3886" i="3"/>
  <c r="C2730" i="3"/>
  <c r="C3572" i="3"/>
  <c r="C2150" i="3"/>
  <c r="C2985" i="3"/>
  <c r="C2504" i="3"/>
  <c r="C3484" i="3"/>
  <c r="C3842" i="3"/>
  <c r="C4507" i="3"/>
  <c r="C3485" i="3"/>
  <c r="C3486" i="3"/>
  <c r="C4184" i="3"/>
  <c r="C3525" i="3"/>
  <c r="C2628" i="3"/>
  <c r="C4135" i="3"/>
  <c r="C2322" i="3"/>
  <c r="C3427" i="3"/>
  <c r="C2522" i="3"/>
  <c r="C3999" i="3"/>
  <c r="C3361" i="3"/>
  <c r="C2813" i="3"/>
  <c r="C5432" i="3"/>
  <c r="C5097" i="3"/>
  <c r="C5163" i="3"/>
  <c r="C4860" i="3"/>
  <c r="C4521" i="3"/>
  <c r="C5317" i="3"/>
  <c r="C4676" i="3"/>
  <c r="C5412" i="3"/>
  <c r="C3362" i="3"/>
  <c r="C502" i="3"/>
  <c r="C5406" i="3"/>
  <c r="C1377" i="3"/>
  <c r="C3514" i="3"/>
  <c r="C3896" i="3"/>
  <c r="C4635" i="3"/>
  <c r="C4513" i="3"/>
  <c r="C4971" i="3"/>
  <c r="C3587" i="3"/>
  <c r="C4819" i="3"/>
  <c r="C2776" i="3"/>
  <c r="C4822" i="3"/>
  <c r="C4861" i="3"/>
  <c r="C4031" i="3"/>
  <c r="C5476" i="3"/>
  <c r="C4739" i="3"/>
  <c r="C5175" i="3"/>
  <c r="C4305" i="3"/>
  <c r="C4380" i="3"/>
  <c r="C5256" i="3"/>
  <c r="C989" i="3"/>
  <c r="C2777" i="3"/>
  <c r="C2094" i="3"/>
  <c r="C3673" i="3"/>
  <c r="C4986" i="3"/>
  <c r="C3377" i="3"/>
  <c r="C3363" i="3"/>
  <c r="C2523" i="3"/>
  <c r="C3408" i="3"/>
  <c r="C2707" i="3"/>
  <c r="C2778" i="3"/>
  <c r="C3154" i="3"/>
  <c r="C3643" i="3"/>
  <c r="C4409" i="3"/>
  <c r="C4938" i="3"/>
  <c r="C4764" i="3"/>
  <c r="C4709" i="3"/>
  <c r="C4476" i="3"/>
  <c r="C4541" i="3"/>
  <c r="C676" i="3"/>
  <c r="C2417" i="3"/>
  <c r="C4294" i="3"/>
  <c r="C2998" i="3"/>
  <c r="C1902" i="3"/>
  <c r="C2708" i="3"/>
  <c r="C4032" i="3"/>
  <c r="C3679" i="3"/>
  <c r="C3428" i="3"/>
  <c r="C3127" i="3"/>
  <c r="C2595" i="3"/>
  <c r="C3341" i="3"/>
  <c r="C3048" i="3"/>
  <c r="C5006" i="3"/>
  <c r="C2262" i="3"/>
  <c r="C4033" i="3"/>
  <c r="C3487" i="3"/>
  <c r="C4741" i="3"/>
  <c r="C1634" i="3"/>
  <c r="C3746" i="3"/>
  <c r="C3409" i="3"/>
  <c r="C3644" i="3"/>
  <c r="C1014" i="3"/>
  <c r="C344" i="3"/>
  <c r="C602" i="3"/>
  <c r="C4656" i="3"/>
  <c r="C4413" i="3"/>
  <c r="C918" i="3"/>
  <c r="C1258" i="3"/>
  <c r="C1391" i="3"/>
  <c r="C1378" i="3"/>
  <c r="C4260" i="3"/>
  <c r="C1246" i="3"/>
  <c r="C3645" i="3"/>
  <c r="C1987" i="3"/>
  <c r="C2877" i="3"/>
  <c r="C2596" i="3"/>
  <c r="C4136" i="3"/>
  <c r="C1895" i="3"/>
  <c r="C3646" i="3"/>
  <c r="C1448" i="3"/>
  <c r="C3674" i="3"/>
  <c r="C1717" i="3"/>
  <c r="C4034" i="3"/>
  <c r="C2709" i="3"/>
  <c r="C2119" i="3"/>
  <c r="C3031" i="3"/>
  <c r="C3378" i="3"/>
  <c r="C4104" i="3"/>
  <c r="C2242" i="3"/>
  <c r="C2286" i="3"/>
  <c r="C1601" i="3"/>
  <c r="C1969" i="3"/>
  <c r="C2263" i="3"/>
  <c r="C2095" i="3"/>
  <c r="C2687" i="3"/>
  <c r="C2524" i="3"/>
  <c r="C2710" i="3"/>
  <c r="C2189" i="3"/>
  <c r="C2679" i="3"/>
  <c r="C1577" i="3"/>
  <c r="C1820" i="3"/>
  <c r="C1145" i="3"/>
  <c r="C1216" i="3"/>
  <c r="C2842" i="3"/>
  <c r="C1787" i="3"/>
  <c r="C2651" i="3"/>
  <c r="C704" i="3"/>
  <c r="C797" i="3"/>
  <c r="C836" i="3"/>
  <c r="C1547" i="3"/>
  <c r="C1548" i="3"/>
  <c r="C2338" i="3"/>
  <c r="C2323" i="3"/>
  <c r="C2447" i="3"/>
  <c r="C2058" i="3"/>
  <c r="C2492" i="3"/>
  <c r="C1870" i="3"/>
  <c r="C2324" i="3"/>
  <c r="C2202" i="3"/>
  <c r="C3819" i="3"/>
  <c r="C2525" i="3"/>
  <c r="C2418" i="3"/>
  <c r="C2597" i="3"/>
  <c r="C2243" i="3"/>
  <c r="C2633" i="3"/>
  <c r="C2419" i="3"/>
  <c r="C3976" i="3"/>
  <c r="C3071" i="3"/>
  <c r="C3282" i="3"/>
  <c r="C1718" i="3"/>
  <c r="C3820" i="3"/>
  <c r="C3429" i="3"/>
  <c r="C2779" i="3"/>
  <c r="C2325" i="3"/>
  <c r="C3963" i="3"/>
  <c r="C3996" i="3"/>
  <c r="C1323" i="3"/>
  <c r="C1657" i="3"/>
  <c r="C873" i="3"/>
  <c r="C4816" i="3"/>
  <c r="C4636" i="3"/>
  <c r="C4542" i="3"/>
  <c r="C4637" i="3"/>
  <c r="C4414" i="3"/>
  <c r="C4921" i="3"/>
  <c r="C3675" i="3"/>
  <c r="C3283" i="3"/>
  <c r="C4684" i="3"/>
  <c r="C4044" i="3"/>
  <c r="C3647" i="3"/>
  <c r="C5209" i="3"/>
  <c r="C715" i="3"/>
  <c r="C2814" i="3"/>
  <c r="C2420" i="3"/>
  <c r="C1484" i="3"/>
  <c r="C2244" i="3"/>
  <c r="C2339" i="3"/>
  <c r="C2541" i="3"/>
  <c r="C2731" i="3"/>
  <c r="C3224" i="3"/>
  <c r="C439" i="3"/>
  <c r="C1060" i="3"/>
  <c r="C3567" i="3"/>
  <c r="C1400" i="3"/>
  <c r="C1850" i="3"/>
  <c r="C2421" i="3"/>
  <c r="C3364" i="3"/>
  <c r="C3128" i="3"/>
  <c r="C2151" i="3"/>
  <c r="C875" i="3"/>
  <c r="C2245" i="3"/>
  <c r="C1851" i="3"/>
  <c r="C3284" i="3"/>
  <c r="C1821" i="3"/>
  <c r="C2989" i="3"/>
  <c r="C2711" i="3"/>
  <c r="C2598" i="3"/>
  <c r="C2369" i="3"/>
  <c r="C2096" i="3"/>
  <c r="C2370" i="3"/>
  <c r="C3032" i="3"/>
  <c r="C2542" i="3"/>
  <c r="C3557" i="3"/>
  <c r="C3129" i="3"/>
  <c r="C1109" i="3"/>
  <c r="C684" i="3"/>
  <c r="C2689" i="3"/>
  <c r="C964" i="3"/>
  <c r="C3155" i="3"/>
  <c r="C2163" i="3"/>
  <c r="C1061" i="3"/>
  <c r="C965" i="3"/>
  <c r="C889" i="3"/>
  <c r="C677" i="3"/>
  <c r="C867" i="3"/>
  <c r="C2371" i="3"/>
  <c r="C1024" i="3"/>
  <c r="C2183" i="3"/>
  <c r="C435" i="3"/>
  <c r="C448" i="3"/>
  <c r="C1549" i="3"/>
  <c r="C1449" i="3"/>
  <c r="C772" i="3"/>
  <c r="C1259" i="3"/>
  <c r="C4344" i="3"/>
  <c r="C1181" i="3"/>
  <c r="C2526" i="3"/>
  <c r="C1450" i="3"/>
  <c r="C3285" i="3"/>
  <c r="C2951" i="3"/>
  <c r="C1822" i="3"/>
  <c r="C3716" i="3"/>
  <c r="C3526" i="3"/>
  <c r="C2999" i="3"/>
  <c r="C2952" i="3"/>
  <c r="C3774" i="3"/>
  <c r="C656" i="3"/>
  <c r="C890" i="3"/>
  <c r="C891" i="3"/>
  <c r="C2190" i="3"/>
  <c r="C1451" i="3"/>
  <c r="C1163" i="3"/>
  <c r="C3286" i="3"/>
  <c r="C2246" i="3"/>
  <c r="C5415" i="3"/>
  <c r="C2599" i="3"/>
  <c r="C5325" i="3"/>
  <c r="C5139" i="3"/>
  <c r="C4468" i="3"/>
  <c r="C5143" i="3"/>
  <c r="C4765" i="3"/>
  <c r="C5457" i="3"/>
  <c r="C5356" i="3"/>
  <c r="C5024" i="3"/>
  <c r="C1550" i="3"/>
  <c r="C1062" i="3"/>
  <c r="C4195" i="3"/>
  <c r="C2901" i="3"/>
  <c r="C199" i="3"/>
  <c r="C4477" i="3"/>
  <c r="C5098" i="3"/>
  <c r="C1894" i="3"/>
  <c r="C2203" i="3"/>
  <c r="C1081" i="3"/>
  <c r="C653" i="3"/>
  <c r="C763" i="3"/>
  <c r="C1862" i="3"/>
  <c r="C4836" i="3"/>
  <c r="C1976" i="3"/>
  <c r="C331" i="3"/>
  <c r="C3989" i="3"/>
  <c r="C70" i="3"/>
  <c r="C186" i="3"/>
  <c r="C5264" i="3"/>
  <c r="C2046" i="3"/>
  <c r="C3174" i="3"/>
  <c r="C3901" i="3"/>
  <c r="C4875" i="3"/>
  <c r="C5289" i="3"/>
  <c r="C131" i="3"/>
  <c r="C113" i="3"/>
  <c r="C399" i="3"/>
  <c r="C1892" i="3"/>
  <c r="C3616" i="3"/>
  <c r="C4543" i="3"/>
  <c r="C4766" i="3"/>
  <c r="C694" i="3"/>
  <c r="C1269" i="3"/>
  <c r="C4265" i="3"/>
  <c r="C798" i="3"/>
  <c r="C767" i="3"/>
  <c r="C274" i="3"/>
  <c r="C764" i="3"/>
  <c r="C396" i="3"/>
  <c r="C4306" i="3"/>
  <c r="C5074" i="3"/>
  <c r="C4185" i="3"/>
  <c r="C3573" i="3"/>
  <c r="C3527" i="3"/>
  <c r="C3574" i="3"/>
  <c r="C2527" i="3"/>
  <c r="C51" i="3"/>
  <c r="C234" i="3"/>
  <c r="C5164" i="3"/>
  <c r="C5036" i="3"/>
  <c r="C919" i="3"/>
  <c r="C4638" i="3"/>
  <c r="C1333" i="3"/>
  <c r="C700" i="3"/>
  <c r="C1334" i="3"/>
  <c r="C5281" i="3"/>
  <c r="C5165" i="3"/>
  <c r="C327" i="3"/>
  <c r="C1452" i="3"/>
  <c r="C288" i="3"/>
  <c r="C228" i="3"/>
  <c r="C623" i="3"/>
  <c r="C2897" i="3"/>
  <c r="C89" i="3"/>
  <c r="C4795" i="3"/>
  <c r="C4862" i="3"/>
  <c r="C4952" i="3"/>
  <c r="C193" i="3"/>
  <c r="C4345" i="3"/>
  <c r="C4767" i="3"/>
  <c r="C2008" i="3"/>
  <c r="C2340" i="3"/>
  <c r="C5327" i="3"/>
  <c r="C4478" i="3"/>
  <c r="C2054" i="3"/>
  <c r="C1379" i="3"/>
  <c r="C1306" i="3"/>
  <c r="C227" i="3"/>
  <c r="C1594" i="3"/>
  <c r="C1635" i="3"/>
  <c r="C46" i="3"/>
  <c r="C311" i="3"/>
  <c r="C2247" i="3"/>
  <c r="C486" i="3"/>
  <c r="C106" i="3"/>
  <c r="C74" i="3"/>
  <c r="C5025" i="3"/>
  <c r="C837" i="3"/>
  <c r="C232" i="3"/>
  <c r="C33" i="3"/>
  <c r="C20" i="3"/>
  <c r="C13" i="3"/>
  <c r="C3648" i="3"/>
  <c r="C90" i="3"/>
  <c r="C386" i="3"/>
  <c r="C773" i="3"/>
  <c r="C2600" i="3"/>
  <c r="C1949" i="3"/>
  <c r="C1974" i="3"/>
  <c r="C124" i="3"/>
  <c r="C241" i="3"/>
  <c r="C5099" i="3"/>
  <c r="C669" i="3"/>
  <c r="C190" i="3"/>
  <c r="C4920" i="3"/>
  <c r="C4915" i="3"/>
  <c r="C5026" i="3"/>
  <c r="C5261" i="3"/>
  <c r="C4544" i="3"/>
  <c r="C3935" i="3"/>
  <c r="C4499" i="3"/>
  <c r="C5398" i="3"/>
  <c r="C4440" i="3"/>
  <c r="C4545" i="3"/>
  <c r="C4830" i="3"/>
  <c r="C5339" i="3"/>
  <c r="C5002" i="3"/>
  <c r="C3234" i="3"/>
  <c r="C4863" i="3"/>
  <c r="C5313" i="3"/>
  <c r="C3235" i="3"/>
  <c r="C3821" i="3"/>
  <c r="C5376" i="3"/>
  <c r="C5296" i="3"/>
  <c r="C4660" i="3"/>
  <c r="C4423" i="3"/>
  <c r="C4167" i="3"/>
  <c r="C4639" i="3"/>
  <c r="C5118" i="3"/>
  <c r="C4196" i="3"/>
  <c r="C3588" i="3"/>
  <c r="C3687" i="3"/>
  <c r="C4157" i="3"/>
  <c r="C2341" i="3"/>
  <c r="C4035" i="3"/>
  <c r="C4289" i="3"/>
  <c r="C4137" i="3"/>
  <c r="C3822" i="3"/>
  <c r="C3779" i="3"/>
  <c r="C3398" i="3"/>
  <c r="C4036" i="3"/>
  <c r="C5210" i="3"/>
  <c r="C4479" i="3"/>
  <c r="C4286" i="3"/>
  <c r="C5133" i="3"/>
  <c r="C4037" i="3"/>
  <c r="C3488" i="3"/>
  <c r="C5071" i="3"/>
  <c r="C3649" i="3"/>
  <c r="C5057" i="3"/>
  <c r="C1335" i="3"/>
  <c r="C266" i="3"/>
  <c r="C1141" i="3"/>
  <c r="C907" i="3"/>
  <c r="C332" i="3"/>
  <c r="C1453" i="3"/>
  <c r="C1077" i="3"/>
  <c r="C1507" i="3"/>
  <c r="C387" i="3"/>
  <c r="C405" i="3"/>
  <c r="C641" i="3"/>
  <c r="C1385" i="3"/>
  <c r="C1751" i="3"/>
  <c r="C4768" i="3"/>
  <c r="C4489" i="3"/>
  <c r="C4939" i="3"/>
  <c r="C982" i="3"/>
  <c r="C1600" i="3"/>
  <c r="C2780" i="3"/>
  <c r="C3489" i="3"/>
  <c r="C1748" i="3"/>
  <c r="C3843" i="3"/>
  <c r="C3001" i="3"/>
  <c r="C2824" i="3"/>
  <c r="C2979" i="3"/>
  <c r="C3019" i="3"/>
  <c r="C3130" i="3"/>
  <c r="C3020" i="3"/>
  <c r="C2342" i="3"/>
  <c r="C3650" i="3"/>
  <c r="C4864" i="3"/>
  <c r="C406" i="3"/>
  <c r="C806" i="3"/>
  <c r="C480" i="3"/>
  <c r="C2422" i="3"/>
  <c r="C2781" i="3"/>
  <c r="C2184" i="3"/>
  <c r="C2629" i="3"/>
  <c r="C1588" i="3"/>
  <c r="C1424" i="3"/>
  <c r="C1571" i="3"/>
  <c r="C3704" i="3"/>
  <c r="C3327" i="3"/>
  <c r="C1719" i="3"/>
  <c r="C2601" i="3"/>
  <c r="C3379" i="3"/>
  <c r="C3342" i="3"/>
  <c r="C3747" i="3"/>
  <c r="C3439" i="3"/>
  <c r="C4000" i="3"/>
  <c r="C3403" i="3"/>
  <c r="C2815" i="3"/>
  <c r="C3490" i="3"/>
  <c r="C3936" i="3"/>
  <c r="C3688" i="3"/>
  <c r="C3343" i="3"/>
  <c r="C2953" i="3"/>
  <c r="C4138" i="3"/>
  <c r="C3344" i="3"/>
  <c r="C3352" i="3"/>
  <c r="C2602" i="3"/>
  <c r="C3002" i="3"/>
  <c r="C3219" i="3"/>
  <c r="C2782" i="3"/>
  <c r="C4346" i="3"/>
  <c r="C5318" i="3"/>
  <c r="C2287" i="3"/>
  <c r="C4889" i="3"/>
  <c r="C4721" i="3"/>
  <c r="C4158" i="3"/>
  <c r="C4640" i="3"/>
  <c r="C5423" i="3"/>
  <c r="C642" i="3"/>
  <c r="C5304" i="3"/>
  <c r="C1410" i="3"/>
  <c r="C2716" i="3"/>
  <c r="C2850" i="3"/>
  <c r="C5166" i="3"/>
  <c r="C4139" i="3"/>
  <c r="C3823" i="3"/>
  <c r="C4719" i="3"/>
  <c r="C3990" i="3"/>
  <c r="C5305" i="3"/>
  <c r="C4698" i="3"/>
  <c r="C5202" i="3"/>
  <c r="C4215" i="3"/>
  <c r="C4461" i="3"/>
  <c r="C5100" i="3"/>
  <c r="C3380" i="3"/>
  <c r="C5364" i="3"/>
  <c r="C5265" i="3"/>
  <c r="C5027" i="3"/>
  <c r="C4641" i="3"/>
  <c r="C4959" i="3"/>
  <c r="C4695" i="3"/>
  <c r="C2351" i="3"/>
  <c r="C4359" i="3"/>
  <c r="C4373" i="3"/>
  <c r="C4421" i="3"/>
  <c r="C4940" i="3"/>
  <c r="C5315" i="3"/>
  <c r="C4877" i="3"/>
  <c r="C4251" i="3"/>
  <c r="C5207" i="3"/>
  <c r="C5041" i="3"/>
  <c r="C3730" i="3"/>
  <c r="C4186" i="3"/>
  <c r="C2464" i="3"/>
  <c r="C4005" i="3"/>
  <c r="C4865" i="3"/>
  <c r="C4941" i="3"/>
  <c r="C2603" i="3"/>
  <c r="C478" i="3"/>
  <c r="C4866" i="3"/>
  <c r="C2152" i="3"/>
  <c r="C1767" i="3"/>
  <c r="C3491" i="3"/>
  <c r="C4441" i="3"/>
  <c r="C4226" i="3"/>
  <c r="C4259" i="3"/>
  <c r="C2059" i="3"/>
  <c r="C2878" i="3"/>
  <c r="C2783" i="3"/>
  <c r="C2423" i="3"/>
  <c r="C2719" i="3"/>
  <c r="C3824" i="3"/>
  <c r="C3077" i="3"/>
  <c r="C2294" i="3"/>
  <c r="C4710" i="3"/>
  <c r="C3055" i="3"/>
  <c r="C3513" i="3"/>
  <c r="C3850" i="3"/>
  <c r="C2816" i="3"/>
  <c r="C751" i="3"/>
  <c r="C4324" i="3"/>
  <c r="C2630" i="3"/>
  <c r="C2477" i="3"/>
  <c r="C2248" i="3"/>
  <c r="C3845" i="3"/>
  <c r="C4347" i="3"/>
  <c r="C966" i="3"/>
  <c r="C2604" i="3"/>
  <c r="C4817" i="3"/>
  <c r="C1835" i="3"/>
  <c r="C2900" i="3"/>
  <c r="C1307" i="3"/>
  <c r="C2690" i="3"/>
  <c r="C1411" i="3"/>
  <c r="C1779" i="3"/>
  <c r="C3399" i="3"/>
  <c r="C2424" i="3"/>
  <c r="C1380" i="3"/>
  <c r="C271" i="3"/>
  <c r="C1063" i="3"/>
  <c r="C1950" i="3"/>
  <c r="C2009" i="3"/>
  <c r="C1204" i="3"/>
  <c r="C3195" i="3"/>
  <c r="C3156" i="3"/>
  <c r="C1270" i="3"/>
  <c r="C4295" i="3"/>
  <c r="C3185" i="3"/>
  <c r="C3406" i="3"/>
  <c r="C4348" i="3"/>
  <c r="C1182" i="3"/>
  <c r="C2425" i="3"/>
  <c r="C2442" i="3"/>
  <c r="C2426" i="3"/>
  <c r="C2652" i="3"/>
  <c r="C2853" i="3"/>
  <c r="C3287" i="3"/>
  <c r="C3131" i="3"/>
  <c r="C3132" i="3"/>
  <c r="C2817" i="3"/>
  <c r="C597" i="3"/>
  <c r="C1505" i="3"/>
  <c r="C1574" i="3"/>
  <c r="C1183" i="3"/>
  <c r="C1253" i="3"/>
  <c r="C1871" i="3"/>
  <c r="C2055" i="3"/>
  <c r="C1035" i="3"/>
  <c r="C1485" i="3"/>
  <c r="C1247" i="3"/>
  <c r="C1759" i="3"/>
  <c r="C1780" i="3"/>
  <c r="C2528" i="3"/>
  <c r="C1636" i="3"/>
  <c r="C935" i="3"/>
  <c r="C1551" i="3"/>
  <c r="C2898" i="3"/>
  <c r="C1890" i="3"/>
  <c r="C1852" i="3"/>
  <c r="C2097" i="3"/>
  <c r="C1836" i="3"/>
  <c r="C1499" i="3"/>
  <c r="C1454" i="3"/>
  <c r="C3021" i="3"/>
  <c r="C2308" i="3"/>
  <c r="C2605" i="3"/>
  <c r="C2309" i="3"/>
  <c r="C2379" i="3"/>
  <c r="C3288" i="3"/>
  <c r="C1637" i="3"/>
  <c r="C2891" i="3"/>
  <c r="C2606" i="3"/>
  <c r="C2427" i="3"/>
  <c r="C2954" i="3"/>
  <c r="C1872" i="3"/>
  <c r="C3289" i="3"/>
  <c r="C2818" i="3"/>
  <c r="C3430" i="3"/>
  <c r="C3955" i="3"/>
  <c r="C3133" i="3"/>
  <c r="C4252" i="3"/>
  <c r="C985" i="3"/>
  <c r="C682" i="3"/>
  <c r="C1015" i="3"/>
  <c r="C1584" i="3"/>
  <c r="C4642" i="3"/>
  <c r="C4898" i="3"/>
  <c r="C4667" i="3"/>
  <c r="C4987" i="3"/>
  <c r="C3589" i="3"/>
  <c r="C3717" i="3"/>
  <c r="C5101" i="3"/>
  <c r="C2269" i="3"/>
  <c r="C1823" i="3"/>
  <c r="C980" i="3"/>
  <c r="C3134" i="3"/>
  <c r="C2550" i="3"/>
  <c r="C2533" i="3"/>
  <c r="C3146" i="3"/>
  <c r="C2732" i="3"/>
  <c r="C3290" i="3"/>
  <c r="C1124" i="3"/>
  <c r="C1638" i="3"/>
  <c r="C705" i="3"/>
  <c r="C2204" i="3"/>
  <c r="C3291" i="3"/>
  <c r="C3444" i="3"/>
  <c r="C1760" i="3"/>
  <c r="C3689" i="3"/>
  <c r="C3320" i="3"/>
  <c r="C1508" i="3"/>
  <c r="C1500" i="3"/>
  <c r="C1050" i="3"/>
  <c r="C1951" i="3"/>
  <c r="C3651" i="3"/>
  <c r="C1882" i="3"/>
  <c r="C1308" i="3"/>
  <c r="C2372" i="3"/>
  <c r="C2098" i="3"/>
  <c r="C1859" i="3"/>
  <c r="C1970" i="3"/>
  <c r="C3535" i="3"/>
  <c r="C3883" i="3"/>
  <c r="C4500" i="3"/>
  <c r="C4410" i="3"/>
  <c r="C3652" i="3"/>
  <c r="C4140" i="3"/>
  <c r="C2784" i="3"/>
  <c r="C2117" i="3"/>
  <c r="C3135" i="3"/>
  <c r="C1248" i="3"/>
  <c r="C1184" i="3"/>
  <c r="C3157" i="3"/>
  <c r="C407" i="3"/>
  <c r="C627" i="3"/>
  <c r="C4307" i="3"/>
  <c r="C649" i="3"/>
  <c r="C1028" i="3"/>
  <c r="C1412" i="3"/>
  <c r="C749" i="3"/>
  <c r="C1509" i="3"/>
  <c r="C499" i="3"/>
  <c r="C530" i="3"/>
  <c r="C695" i="3"/>
  <c r="C861" i="3"/>
  <c r="C1249" i="3"/>
  <c r="C1566" i="3"/>
  <c r="C1952" i="3"/>
  <c r="C696" i="3"/>
  <c r="C1324" i="3"/>
  <c r="C1552" i="3"/>
  <c r="C1553" i="3"/>
  <c r="C2785" i="3"/>
  <c r="C2688" i="3"/>
  <c r="C3600" i="3"/>
  <c r="C574" i="3"/>
  <c r="C1190" i="3"/>
  <c r="C897" i="3"/>
  <c r="C1510" i="3"/>
  <c r="C1585" i="3"/>
  <c r="C1338" i="3"/>
  <c r="C1639" i="3"/>
  <c r="C1837" i="3"/>
  <c r="C1572" i="3"/>
  <c r="C4546" i="3"/>
  <c r="C2653" i="3"/>
  <c r="C1260" i="3"/>
  <c r="C4825" i="3"/>
  <c r="C4867" i="3"/>
  <c r="C5340" i="3"/>
  <c r="C5433" i="3"/>
  <c r="C4547" i="3"/>
  <c r="C5413" i="3"/>
  <c r="C5443" i="3"/>
  <c r="C5447" i="3"/>
  <c r="C5257" i="3"/>
  <c r="C3825" i="3"/>
  <c r="C75" i="3"/>
  <c r="C218" i="3"/>
  <c r="C4090" i="3"/>
  <c r="C94" i="3"/>
  <c r="C144" i="3"/>
  <c r="C247" i="3"/>
  <c r="C1110" i="3"/>
  <c r="C2373" i="3"/>
  <c r="C1873" i="3"/>
  <c r="C2249" i="3"/>
  <c r="C87" i="3"/>
  <c r="C325" i="3"/>
  <c r="C297" i="3"/>
  <c r="C4562" i="3"/>
  <c r="C4791" i="3"/>
  <c r="C4868" i="3"/>
  <c r="C650" i="3"/>
  <c r="C4173" i="3"/>
  <c r="C2010" i="3"/>
  <c r="C1087" i="3"/>
  <c r="C1111" i="3"/>
  <c r="C1953" i="3"/>
  <c r="C501" i="3"/>
  <c r="C142" i="3"/>
  <c r="C5258" i="3"/>
  <c r="C1853" i="3"/>
  <c r="C1761" i="3"/>
  <c r="C4792" i="3"/>
  <c r="C929" i="3"/>
  <c r="C148" i="3"/>
  <c r="C278" i="3"/>
  <c r="C4715" i="3"/>
  <c r="C4674" i="3"/>
  <c r="C5193" i="3"/>
  <c r="C5145" i="3"/>
  <c r="C4141" i="3"/>
  <c r="C4659" i="3"/>
  <c r="C4823" i="3"/>
  <c r="C5058" i="3"/>
  <c r="C4769" i="3"/>
  <c r="C1954" i="3"/>
  <c r="C860" i="3"/>
  <c r="C849" i="3"/>
  <c r="C1327" i="3"/>
  <c r="C1455" i="3"/>
  <c r="C2493" i="3"/>
  <c r="C2676" i="3"/>
  <c r="C1658" i="3"/>
  <c r="C242" i="3"/>
  <c r="C710" i="3"/>
  <c r="C563" i="3"/>
  <c r="C768" i="3"/>
  <c r="C3826" i="3"/>
  <c r="C4558" i="3"/>
  <c r="C5434" i="3"/>
  <c r="C5435" i="3"/>
  <c r="C5485" i="3"/>
  <c r="C5472" i="3"/>
  <c r="C1112" i="3"/>
  <c r="C91" i="3"/>
  <c r="C125" i="3"/>
  <c r="C26" i="3"/>
  <c r="C119" i="3"/>
  <c r="C236" i="3"/>
  <c r="C1824" i="3"/>
  <c r="C634" i="3"/>
  <c r="C799" i="3"/>
  <c r="C357" i="3"/>
  <c r="C784" i="3"/>
  <c r="C449" i="3"/>
  <c r="C4038" i="3"/>
  <c r="C316" i="3"/>
  <c r="C838" i="3"/>
  <c r="C936" i="3"/>
  <c r="C734" i="3"/>
  <c r="C107" i="3"/>
  <c r="C624" i="3"/>
  <c r="C154" i="3"/>
  <c r="C670" i="3"/>
  <c r="C312" i="3"/>
  <c r="C4514" i="3"/>
  <c r="C765" i="3"/>
  <c r="C4253" i="3"/>
  <c r="C839" i="3"/>
  <c r="C5102" i="3"/>
  <c r="C159" i="3"/>
  <c r="C86" i="3"/>
  <c r="C1381" i="3"/>
  <c r="C5" i="3"/>
  <c r="C750" i="3"/>
  <c r="C19" i="3"/>
  <c r="C3292" i="3"/>
  <c r="C840" i="3"/>
  <c r="C1113" i="3"/>
  <c r="C4643" i="3"/>
  <c r="C5491" i="3"/>
  <c r="C328" i="3"/>
  <c r="C5231" i="3"/>
  <c r="C625" i="3"/>
  <c r="C3381" i="3"/>
  <c r="C4942" i="3"/>
  <c r="C4548" i="3"/>
  <c r="C5465" i="3"/>
  <c r="C268" i="3"/>
  <c r="C1554" i="3"/>
  <c r="C841" i="3"/>
  <c r="C2326" i="3"/>
  <c r="C4059" i="3"/>
  <c r="C4208" i="3"/>
  <c r="C5059" i="3"/>
  <c r="C4883" i="3"/>
  <c r="C4685" i="3"/>
  <c r="C4480" i="3"/>
  <c r="C4869" i="3"/>
  <c r="C4910" i="3"/>
  <c r="C4481" i="3"/>
  <c r="C4610" i="3"/>
  <c r="C3981" i="3"/>
  <c r="C4786" i="3"/>
  <c r="C3136" i="3"/>
  <c r="C4501" i="3"/>
  <c r="C4442" i="3"/>
  <c r="C2374" i="3"/>
  <c r="C4793" i="3"/>
  <c r="C5239" i="3"/>
  <c r="C4216" i="3"/>
  <c r="C4787" i="3"/>
  <c r="C5137" i="3"/>
  <c r="C5103" i="3"/>
  <c r="C5341" i="3"/>
  <c r="C5268" i="3"/>
  <c r="C5370" i="3"/>
  <c r="C1738" i="3"/>
  <c r="C4107" i="3"/>
  <c r="C4644" i="3"/>
  <c r="C4663" i="3"/>
  <c r="C4770" i="3"/>
  <c r="C4645" i="3"/>
  <c r="C4771" i="3"/>
  <c r="C4686" i="3"/>
  <c r="C4374" i="3"/>
  <c r="C4502" i="3"/>
  <c r="C3293" i="3"/>
  <c r="C4142" i="3"/>
  <c r="C3964" i="3"/>
  <c r="C3827" i="3"/>
  <c r="C4360" i="3"/>
  <c r="C4415" i="3"/>
  <c r="C3653" i="3"/>
  <c r="C3137" i="3"/>
  <c r="C3294" i="3"/>
  <c r="C4071" i="3"/>
  <c r="C4308" i="3"/>
  <c r="C4687" i="3"/>
  <c r="C4697" i="3"/>
  <c r="C4368" i="3"/>
  <c r="C5167" i="3"/>
  <c r="C3295" i="3"/>
  <c r="C3505" i="3"/>
  <c r="C4222" i="3"/>
  <c r="C4772" i="3"/>
  <c r="C3899" i="3"/>
  <c r="C4256" i="3"/>
  <c r="C5240" i="3"/>
  <c r="C4266" i="3"/>
  <c r="C5277" i="3"/>
  <c r="C4602" i="3"/>
  <c r="C4782" i="3"/>
  <c r="C3431" i="3"/>
  <c r="C304" i="3"/>
  <c r="C1250" i="3"/>
  <c r="C2011" i="3"/>
  <c r="C626" i="3"/>
  <c r="C770" i="3"/>
  <c r="C2428" i="3"/>
  <c r="C1142" i="3"/>
  <c r="C143" i="3"/>
  <c r="C516" i="3"/>
  <c r="C252" i="3"/>
  <c r="C451" i="3"/>
  <c r="C255" i="3"/>
  <c r="C1777" i="3"/>
  <c r="C503" i="3"/>
  <c r="C5168" i="3"/>
  <c r="C5290" i="3"/>
  <c r="C2164" i="3"/>
  <c r="C2879" i="3"/>
  <c r="C2099" i="3"/>
  <c r="C2529" i="3"/>
  <c r="C1677" i="3"/>
  <c r="C1314" i="3"/>
  <c r="C1185" i="3"/>
  <c r="C4039" i="3"/>
  <c r="C3345" i="3"/>
  <c r="C4159" i="3"/>
  <c r="C3321" i="3"/>
  <c r="C4096" i="3"/>
  <c r="C2185" i="3"/>
  <c r="C3937" i="3"/>
  <c r="C1659" i="3"/>
  <c r="C3296" i="3"/>
  <c r="C522" i="3"/>
  <c r="C1567" i="3"/>
  <c r="C3492" i="3"/>
  <c r="C2295" i="3"/>
  <c r="C3440" i="3"/>
  <c r="C4449" i="3"/>
  <c r="C3297" i="3"/>
  <c r="C4205" i="3"/>
  <c r="C3957" i="3"/>
  <c r="C3322" i="3"/>
  <c r="C4060" i="3"/>
  <c r="C4105" i="3"/>
  <c r="C4870" i="3"/>
  <c r="C2141" i="3"/>
  <c r="C2056" i="3"/>
  <c r="C334" i="3"/>
  <c r="C5203" i="3"/>
  <c r="C5232" i="3"/>
  <c r="C1720" i="3"/>
  <c r="C5358" i="3"/>
  <c r="C5414" i="3"/>
  <c r="C5436" i="3"/>
  <c r="C5385" i="3"/>
  <c r="C1988" i="3"/>
  <c r="C4206" i="3"/>
  <c r="C4871" i="3"/>
  <c r="C4515" i="3"/>
  <c r="C4720" i="3"/>
  <c r="C4988" i="3"/>
  <c r="C3775" i="3"/>
  <c r="C5138" i="3"/>
  <c r="C4722" i="3"/>
  <c r="C4598" i="3"/>
  <c r="C4711" i="3"/>
  <c r="C3186" i="3"/>
  <c r="C4956" i="3"/>
  <c r="C3690" i="3"/>
  <c r="C5416" i="3"/>
  <c r="C5473" i="3"/>
  <c r="C4976" i="3"/>
  <c r="C2429" i="3"/>
  <c r="C4957" i="3"/>
  <c r="C5146" i="3"/>
  <c r="C5278" i="3"/>
  <c r="C5270" i="3"/>
  <c r="C5451" i="3"/>
  <c r="C4287" i="3"/>
  <c r="C4091" i="3"/>
  <c r="C4894" i="3"/>
  <c r="C3977" i="3"/>
  <c r="C5233" i="3"/>
  <c r="C4664" i="3"/>
  <c r="C5437" i="3"/>
  <c r="C4549" i="3"/>
  <c r="C4809" i="3"/>
  <c r="C4098" i="3"/>
  <c r="C3138" i="3"/>
  <c r="C3952" i="3"/>
  <c r="C4773" i="3"/>
  <c r="C4254" i="3"/>
  <c r="C4462" i="3"/>
  <c r="C3654" i="3"/>
  <c r="C3368" i="3"/>
  <c r="C4377" i="3"/>
  <c r="C4646" i="3"/>
  <c r="C4396" i="3"/>
  <c r="C3953" i="3"/>
  <c r="C4647" i="3"/>
  <c r="C3938" i="3"/>
  <c r="C4443" i="3"/>
  <c r="C1754" i="3"/>
  <c r="C3220" i="3"/>
  <c r="C3655" i="3"/>
  <c r="C4092" i="3"/>
  <c r="C5144" i="3"/>
  <c r="C2381" i="3"/>
  <c r="C3939" i="3"/>
  <c r="C3617" i="3"/>
  <c r="C3940" i="3"/>
  <c r="C3187" i="3"/>
  <c r="C2631" i="3"/>
  <c r="C3528" i="3"/>
  <c r="C4550" i="3"/>
  <c r="C5328" i="3"/>
  <c r="C1640" i="3"/>
  <c r="C2343" i="3"/>
  <c r="C2100" i="3"/>
  <c r="C1874" i="3"/>
  <c r="C3748" i="3"/>
  <c r="C3046" i="3"/>
  <c r="C3493" i="3"/>
  <c r="C2551" i="3"/>
  <c r="C2494" i="3"/>
  <c r="C5342" i="3"/>
  <c r="C4072" i="3"/>
  <c r="C1721" i="3"/>
  <c r="C735" i="3"/>
  <c r="C4559" i="3"/>
  <c r="C4648" i="3"/>
  <c r="C1064" i="3"/>
  <c r="C1186" i="3"/>
  <c r="C1897" i="3"/>
  <c r="C5169" i="3"/>
  <c r="C1788" i="3"/>
  <c r="C3298" i="3"/>
  <c r="C2607" i="3"/>
  <c r="C3494" i="3"/>
  <c r="C1280" i="3"/>
  <c r="C1955" i="3"/>
  <c r="C3749" i="3"/>
  <c r="C1789" i="3"/>
  <c r="C2310" i="3"/>
  <c r="C2101" i="3"/>
  <c r="C2060" i="3"/>
  <c r="C3382" i="3"/>
  <c r="C2312" i="3"/>
  <c r="C1187" i="3"/>
  <c r="C3542" i="3"/>
  <c r="C4735" i="3"/>
  <c r="C4943" i="3"/>
  <c r="C2608" i="3"/>
  <c r="C4733" i="3"/>
  <c r="C2102" i="3"/>
  <c r="C3601" i="3"/>
  <c r="C736" i="3"/>
  <c r="C3227" i="3"/>
  <c r="C4444" i="3"/>
  <c r="C4503" i="3"/>
  <c r="C1989" i="3"/>
  <c r="C1161" i="3"/>
  <c r="C1555" i="3"/>
  <c r="C2168" i="3"/>
  <c r="C1762" i="3"/>
  <c r="C1971" i="3"/>
  <c r="C2634" i="3"/>
  <c r="C3076" i="3"/>
  <c r="C2530" i="3"/>
  <c r="C2880" i="3"/>
  <c r="C2980" i="3"/>
  <c r="C2465" i="3"/>
  <c r="C2495" i="3"/>
  <c r="C3299" i="3"/>
  <c r="C4223" i="3"/>
  <c r="C3158" i="3"/>
  <c r="C3300" i="3"/>
  <c r="C1382" i="3"/>
  <c r="C2264" i="3"/>
  <c r="C1956" i="3"/>
  <c r="C1151" i="3"/>
  <c r="C2273" i="3"/>
  <c r="C2103" i="3"/>
  <c r="C2104" i="3"/>
  <c r="C2012" i="3"/>
  <c r="C1766" i="3"/>
  <c r="C3007" i="3"/>
  <c r="C2132" i="3"/>
  <c r="C2344" i="3"/>
  <c r="C1653" i="3"/>
  <c r="C2013" i="3"/>
  <c r="C3059" i="3"/>
  <c r="C2819" i="3"/>
  <c r="C3196" i="3"/>
  <c r="C3718" i="3"/>
  <c r="C1641" i="3"/>
  <c r="C2609" i="3"/>
  <c r="C3301" i="3"/>
  <c r="C2505" i="3"/>
  <c r="C3139" i="3"/>
  <c r="C4599" i="3"/>
  <c r="C842" i="3"/>
  <c r="C884" i="3"/>
  <c r="C885" i="3"/>
  <c r="C1114" i="3"/>
  <c r="C898" i="3"/>
  <c r="C4884" i="3"/>
  <c r="C4349" i="3"/>
  <c r="C5104" i="3"/>
  <c r="C5028" i="3"/>
  <c r="C4520" i="3"/>
  <c r="C4818" i="3"/>
  <c r="C4872" i="3"/>
  <c r="C4774" i="3"/>
  <c r="C4445" i="3"/>
  <c r="C5076" i="3"/>
  <c r="C3495" i="3"/>
  <c r="C2165" i="3"/>
  <c r="C3192" i="3"/>
  <c r="C4325" i="3"/>
  <c r="C3558" i="3"/>
  <c r="C1556" i="3"/>
  <c r="C2105" i="3"/>
  <c r="C3188" i="3"/>
  <c r="C1825" i="3"/>
  <c r="C1957" i="3"/>
  <c r="C983" i="3"/>
  <c r="C858" i="3"/>
  <c r="C1392" i="3"/>
  <c r="C1891" i="3"/>
  <c r="C2375" i="3"/>
  <c r="C1648" i="3"/>
  <c r="C2376" i="3"/>
  <c r="C2430" i="3"/>
  <c r="C3056" i="3"/>
  <c r="C2114" i="3"/>
  <c r="C4775" i="3"/>
  <c r="C3140" i="3"/>
  <c r="C3590" i="3"/>
  <c r="C3897" i="3"/>
  <c r="C4397" i="3"/>
  <c r="C3750" i="3"/>
  <c r="C3851" i="3"/>
  <c r="C1383" i="3"/>
  <c r="C1115" i="3"/>
  <c r="C1152" i="3"/>
  <c r="C2133" i="3"/>
  <c r="C967" i="3"/>
  <c r="C771" i="3"/>
  <c r="C1990" i="3"/>
  <c r="C3941" i="3"/>
  <c r="C816" i="3"/>
  <c r="C697" i="3"/>
  <c r="C2506" i="3"/>
  <c r="C1958" i="3"/>
  <c r="C671" i="3"/>
  <c r="C531" i="3"/>
  <c r="C5042" i="3"/>
  <c r="C4452" i="3"/>
  <c r="C2153" i="3"/>
  <c r="C892" i="3"/>
  <c r="C493" i="3"/>
  <c r="C1125" i="3"/>
  <c r="C2543" i="3"/>
  <c r="C1501" i="3"/>
  <c r="C1739" i="3"/>
  <c r="C3400" i="3"/>
  <c r="C2786" i="3"/>
  <c r="C2265" i="3"/>
  <c r="C479" i="3"/>
  <c r="C564" i="3"/>
  <c r="C2610" i="3"/>
  <c r="C3978" i="3"/>
  <c r="C3575" i="3"/>
  <c r="C4296" i="3"/>
  <c r="C2377" i="3"/>
  <c r="C4367" i="3"/>
  <c r="C3302" i="3"/>
  <c r="C4590" i="3"/>
  <c r="C5343" i="3"/>
  <c r="C5266" i="3"/>
  <c r="C3887" i="3"/>
  <c r="C5140" i="3"/>
  <c r="C5249" i="3"/>
  <c r="C5267" i="3"/>
  <c r="C5455" i="3"/>
  <c r="C381" i="3"/>
  <c r="C1073" i="3"/>
  <c r="C3197" i="3"/>
  <c r="C368" i="3"/>
  <c r="C629" i="3"/>
  <c r="C1649" i="3"/>
  <c r="C937" i="3"/>
  <c r="C420" i="3"/>
  <c r="C153" i="3"/>
  <c r="C257" i="3"/>
  <c r="C4573" i="3"/>
  <c r="C672" i="3"/>
  <c r="C1854" i="3"/>
  <c r="C2106" i="3"/>
  <c r="C2186" i="3"/>
  <c r="C1740" i="3"/>
  <c r="C2466" i="3"/>
  <c r="C931" i="3"/>
  <c r="C497" i="3"/>
  <c r="C1977" i="3"/>
  <c r="C4490" i="3"/>
  <c r="C4143" i="3"/>
  <c r="C2467" i="3"/>
  <c r="C222" i="3"/>
  <c r="C5348" i="3"/>
  <c r="C698" i="3"/>
  <c r="C5180" i="3"/>
  <c r="C4712" i="3"/>
  <c r="C4743" i="3"/>
  <c r="C1393" i="3"/>
  <c r="C487" i="3"/>
  <c r="C800" i="3"/>
  <c r="C369" i="3"/>
  <c r="C364" i="3"/>
  <c r="C1826" i="3"/>
  <c r="C805" i="3"/>
  <c r="C173" i="3"/>
  <c r="C3731" i="3"/>
  <c r="C4361" i="3"/>
  <c r="C4672" i="3"/>
  <c r="C4416" i="3"/>
  <c r="C5422" i="3"/>
  <c r="C3506" i="3"/>
  <c r="C1875" i="3"/>
  <c r="C785" i="3"/>
  <c r="C4972" i="3"/>
  <c r="C282" i="3"/>
  <c r="C342" i="3"/>
  <c r="C4776" i="3"/>
  <c r="C4944" i="3"/>
  <c r="C614" i="3"/>
  <c r="C5291" i="3"/>
  <c r="C4362" i="3"/>
  <c r="C1642" i="3"/>
  <c r="C2787" i="3"/>
  <c r="C2801" i="3"/>
  <c r="C4953" i="3"/>
  <c r="C1021" i="3"/>
  <c r="C488" i="3"/>
  <c r="C5426" i="3"/>
  <c r="C4551" i="3"/>
  <c r="C4309" i="3"/>
  <c r="C5452" i="3"/>
  <c r="C5464" i="3"/>
  <c r="C5458" i="3"/>
  <c r="C5441" i="3"/>
  <c r="C1722" i="3"/>
  <c r="C305" i="3"/>
  <c r="C187" i="3"/>
  <c r="C9" i="3"/>
  <c r="C253" i="3"/>
  <c r="C2115" i="3"/>
  <c r="C103" i="3"/>
  <c r="C30" i="3"/>
  <c r="C3303" i="3"/>
  <c r="C1678" i="3"/>
  <c r="C1068" i="3"/>
  <c r="C221" i="3"/>
  <c r="C591" i="3"/>
  <c r="C489" i="3"/>
  <c r="C92" i="3"/>
  <c r="C3776" i="3"/>
  <c r="C5459" i="3"/>
  <c r="C5483" i="3"/>
  <c r="C1016" i="3"/>
  <c r="C853" i="3"/>
  <c r="C4649" i="3"/>
  <c r="C532" i="3"/>
  <c r="C1827" i="3"/>
  <c r="C398" i="3"/>
  <c r="C21" i="3"/>
  <c r="C18" i="3"/>
  <c r="C557" i="3"/>
  <c r="C673" i="3"/>
  <c r="C843" i="3"/>
  <c r="C5029" i="3"/>
  <c r="C184" i="3"/>
  <c r="C382" i="3"/>
  <c r="C343" i="3"/>
  <c r="C14" i="3"/>
  <c r="C1049" i="3"/>
  <c r="C27" i="3"/>
  <c r="C2881" i="3"/>
  <c r="C1723" i="3"/>
  <c r="C2431" i="3"/>
  <c r="C436" i="3"/>
  <c r="C611" i="3"/>
  <c r="C1456" i="3"/>
  <c r="C3496" i="3"/>
  <c r="C2266" i="3"/>
  <c r="C212" i="3"/>
  <c r="C213" i="3"/>
  <c r="C127" i="3"/>
  <c r="C350" i="3"/>
  <c r="C707" i="3"/>
  <c r="C298" i="3"/>
  <c r="C4650" i="3"/>
  <c r="C5030" i="3"/>
  <c r="C4813" i="3"/>
  <c r="C5105" i="3"/>
  <c r="C4810" i="3"/>
  <c r="C5106" i="3"/>
  <c r="C4975" i="3"/>
  <c r="C3401" i="3"/>
  <c r="C5031" i="3"/>
  <c r="C5377" i="3"/>
  <c r="C5307" i="3"/>
  <c r="C5170" i="3"/>
  <c r="C5204" i="3"/>
  <c r="C5399" i="3"/>
  <c r="C3828" i="3"/>
  <c r="C3846" i="3"/>
  <c r="C3529" i="3"/>
  <c r="C3732" i="3"/>
  <c r="C3705" i="3"/>
  <c r="C4717" i="3"/>
  <c r="C4794" i="3"/>
  <c r="C3559" i="3"/>
  <c r="C3884" i="3"/>
  <c r="C3865" i="3"/>
  <c r="C5198" i="3"/>
  <c r="C3591" i="3"/>
  <c r="C4224" i="3"/>
  <c r="C4350" i="3"/>
  <c r="C4267" i="3"/>
  <c r="C3656" i="3"/>
  <c r="C4040" i="3"/>
  <c r="C5171" i="3"/>
  <c r="C3829" i="3"/>
  <c r="C4048" i="3"/>
  <c r="C3844" i="3"/>
  <c r="C4422" i="3"/>
  <c r="C4317" i="3"/>
  <c r="C5445" i="3"/>
  <c r="C5107" i="3"/>
  <c r="C3868" i="3"/>
  <c r="C2448" i="3"/>
  <c r="C4552" i="3"/>
  <c r="C209" i="3"/>
  <c r="C358" i="3"/>
  <c r="C1395" i="3"/>
  <c r="C1557" i="3"/>
  <c r="C152" i="3"/>
  <c r="C225" i="3"/>
  <c r="C203" i="3"/>
  <c r="C2544" i="3"/>
  <c r="C3560" i="3"/>
  <c r="C2345" i="3"/>
  <c r="C195" i="3"/>
  <c r="C4516" i="3"/>
  <c r="C5060" i="3"/>
  <c r="C2611" i="3"/>
  <c r="C3200" i="3"/>
  <c r="C2024" i="3"/>
  <c r="C2712" i="3"/>
  <c r="C2057" i="3"/>
  <c r="C3189" i="3"/>
  <c r="C4737" i="3"/>
  <c r="C3507" i="3"/>
  <c r="C4553" i="3"/>
  <c r="C2473" i="3"/>
  <c r="C4351" i="3"/>
  <c r="C4696" i="3"/>
  <c r="C490" i="3"/>
  <c r="C1309" i="3"/>
  <c r="C1017" i="3"/>
  <c r="C2658" i="3"/>
  <c r="C2612" i="3"/>
  <c r="C3159" i="3"/>
  <c r="C3058" i="3"/>
  <c r="C558" i="3"/>
  <c r="C477" i="3"/>
  <c r="C383" i="3"/>
  <c r="C2499" i="3"/>
  <c r="C2545" i="3"/>
  <c r="C3830" i="3"/>
  <c r="C2613" i="3"/>
  <c r="C4554" i="3"/>
  <c r="C4873" i="3"/>
  <c r="C3706" i="3"/>
  <c r="C4446" i="3"/>
  <c r="C1778" i="3"/>
  <c r="C4651" i="3"/>
  <c r="C5492" i="3"/>
  <c r="C5344" i="3"/>
  <c r="C5378" i="3"/>
  <c r="C5359" i="3"/>
  <c r="C5345" i="3"/>
  <c r="C5446" i="3"/>
  <c r="C1404" i="3"/>
  <c r="C3691" i="3"/>
  <c r="C4911" i="3"/>
  <c r="C4073" i="3"/>
  <c r="C5003" i="3"/>
  <c r="C1660" i="3"/>
  <c r="C4207" i="3"/>
  <c r="C3898" i="3"/>
  <c r="C5379" i="3"/>
  <c r="C4517" i="3"/>
  <c r="C5460" i="3"/>
  <c r="C5438" i="3"/>
  <c r="C5478" i="3"/>
  <c r="C5292" i="3"/>
  <c r="C5400" i="3"/>
  <c r="C4375" i="3"/>
  <c r="C5108" i="3"/>
  <c r="C5401" i="3"/>
  <c r="C5417" i="3"/>
  <c r="C5402" i="3"/>
  <c r="C4561" i="3"/>
  <c r="C5386" i="3"/>
  <c r="C5466" i="3"/>
  <c r="C5326" i="3"/>
  <c r="C3530" i="3"/>
  <c r="C3657" i="3"/>
  <c r="C5004" i="3"/>
  <c r="C4902" i="3"/>
  <c r="C5043" i="3"/>
  <c r="C5172" i="3"/>
  <c r="C4310" i="3"/>
  <c r="C886" i="3"/>
  <c r="C3531" i="3"/>
  <c r="C3719" i="3"/>
  <c r="C1724" i="3"/>
  <c r="C3160" i="3"/>
  <c r="C3855" i="3"/>
  <c r="C3434" i="3"/>
  <c r="C3954" i="3"/>
  <c r="C4740" i="3"/>
  <c r="C3365" i="3"/>
  <c r="C3942" i="3"/>
  <c r="C4288" i="3"/>
  <c r="C2614" i="3"/>
  <c r="C3618" i="3"/>
  <c r="C3720" i="3"/>
  <c r="C4376" i="3"/>
  <c r="C1036" i="3"/>
  <c r="C1458" i="3"/>
  <c r="C2639" i="3"/>
  <c r="C3346" i="3"/>
  <c r="C2507" i="3"/>
  <c r="C3759" i="3"/>
  <c r="C4160" i="3"/>
  <c r="C3831" i="3"/>
  <c r="C2346" i="3"/>
  <c r="C4166" i="3"/>
  <c r="C3658" i="3"/>
  <c r="C2290" i="3"/>
  <c r="C4668" i="3"/>
  <c r="C628" i="3"/>
  <c r="C2981" i="3"/>
  <c r="C2193" i="3"/>
  <c r="C5109" i="3"/>
  <c r="C5493" i="3"/>
  <c r="C519" i="3"/>
  <c r="C2632" i="3"/>
  <c r="C1661" i="3"/>
  <c r="C3412" i="3"/>
  <c r="C1401" i="3"/>
  <c r="C1558" i="3"/>
  <c r="C2677" i="3"/>
  <c r="C1595" i="3"/>
  <c r="C3885" i="3"/>
  <c r="C4352" i="3"/>
  <c r="C706" i="3"/>
  <c r="C2146" i="3"/>
  <c r="C1959" i="3"/>
  <c r="C2350" i="3"/>
  <c r="C3564" i="3"/>
  <c r="C2205" i="3"/>
  <c r="C1559" i="3"/>
  <c r="C968" i="3"/>
  <c r="C1749" i="3"/>
  <c r="C1482" i="3"/>
  <c r="C2546" i="3"/>
  <c r="C3304" i="3"/>
  <c r="C1310" i="3"/>
  <c r="C1596" i="3"/>
  <c r="C2788" i="3"/>
  <c r="C1960" i="3"/>
  <c r="C3049" i="3"/>
  <c r="C2154" i="3"/>
  <c r="C2615" i="3"/>
  <c r="C3141" i="3"/>
  <c r="C1972" i="3"/>
  <c r="C2474" i="3"/>
  <c r="C2116" i="3"/>
  <c r="C3678" i="3"/>
  <c r="C2733" i="3"/>
  <c r="C3543" i="3"/>
  <c r="C3659" i="3"/>
  <c r="C3832" i="3"/>
  <c r="C2789" i="3"/>
  <c r="C5032" i="3"/>
  <c r="C5234" i="3"/>
  <c r="C4973" i="3"/>
  <c r="C5205" i="3"/>
  <c r="C4777" i="3"/>
  <c r="C3943" i="3"/>
  <c r="C4225" i="3"/>
  <c r="C4974" i="3"/>
  <c r="C4677" i="3"/>
  <c r="C3660" i="3"/>
  <c r="C981" i="3"/>
  <c r="C3944" i="3"/>
  <c r="C5389" i="3"/>
  <c r="C4255" i="3"/>
  <c r="C4831" i="3"/>
  <c r="C5357" i="3"/>
  <c r="C4074" i="3"/>
  <c r="C4041" i="3"/>
  <c r="C5199" i="3"/>
  <c r="C3497" i="3"/>
  <c r="C2717" i="3"/>
  <c r="C2187" i="3"/>
  <c r="C3305" i="3"/>
  <c r="C2798" i="3"/>
  <c r="C3161" i="3"/>
  <c r="C3306" i="3"/>
  <c r="C3561" i="3"/>
  <c r="C4144" i="3"/>
  <c r="C3611" i="3"/>
  <c r="C2475" i="3"/>
  <c r="C3323" i="3"/>
  <c r="C1318" i="3"/>
  <c r="C887" i="3"/>
  <c r="C1606" i="3"/>
  <c r="C1725" i="3"/>
  <c r="C2155" i="3"/>
  <c r="C1763" i="3"/>
  <c r="C2790" i="3"/>
  <c r="C1067" i="3"/>
  <c r="C2713" i="3"/>
  <c r="C3142" i="3"/>
  <c r="C4097" i="3"/>
  <c r="C2791" i="3"/>
  <c r="C874" i="3"/>
  <c r="C2354" i="3"/>
  <c r="C2432" i="3"/>
  <c r="C2531" i="3"/>
  <c r="C3833" i="3"/>
  <c r="C2444" i="3"/>
  <c r="C2843" i="3"/>
  <c r="C3532" i="3"/>
  <c r="C3307" i="3"/>
  <c r="C3692" i="3"/>
  <c r="C592" i="3"/>
  <c r="C893" i="3"/>
  <c r="C1198" i="3"/>
  <c r="C905" i="3"/>
  <c r="C1384" i="3"/>
  <c r="C1394" i="3"/>
  <c r="C2250" i="3"/>
  <c r="C1597" i="3"/>
  <c r="C4713" i="3"/>
  <c r="C4398" i="3"/>
  <c r="C4042" i="3"/>
  <c r="C384" i="3"/>
  <c r="C2955" i="3"/>
  <c r="C2534" i="3"/>
  <c r="C868" i="3"/>
  <c r="C598" i="3"/>
  <c r="C1311" i="3"/>
  <c r="C615" i="3"/>
  <c r="C2251" i="3"/>
  <c r="C2270" i="3"/>
  <c r="C1022" i="3"/>
  <c r="C854" i="3"/>
  <c r="C5482" i="3"/>
  <c r="C5132" i="3"/>
  <c r="C5365" i="3"/>
  <c r="C5005" i="3"/>
  <c r="C5211" i="3"/>
  <c r="C4960" i="3"/>
  <c r="C5487" i="3"/>
  <c r="C4945" i="3"/>
  <c r="C4992" i="3"/>
  <c r="C4811" i="3"/>
  <c r="C5410" i="3"/>
  <c r="C4897" i="3"/>
  <c r="C5461" i="3"/>
  <c r="C3193" i="3"/>
  <c r="C2956" i="3"/>
  <c r="C3070" i="3"/>
  <c r="C1191" i="3"/>
  <c r="C1072" i="3"/>
  <c r="C2038" i="3"/>
  <c r="C3407" i="3"/>
  <c r="C267" i="3"/>
  <c r="C2014" i="3"/>
  <c r="C1726" i="3"/>
  <c r="C593" i="3"/>
  <c r="C1664" i="3"/>
  <c r="C1753" i="3"/>
  <c r="C4673" i="3"/>
  <c r="C569" i="3"/>
  <c r="C895" i="3"/>
  <c r="C317" i="3"/>
  <c r="C437" i="3"/>
  <c r="C603" i="3"/>
  <c r="C609" i="3"/>
  <c r="C71" i="3"/>
  <c r="C169" i="3"/>
  <c r="C4669" i="3"/>
  <c r="C4045" i="3"/>
  <c r="C990" i="3"/>
  <c r="C52" i="3"/>
  <c r="C5072" i="3"/>
  <c r="C188" i="3"/>
  <c r="C1560" i="3"/>
  <c r="C5173" i="3"/>
  <c r="C2469" i="3"/>
  <c r="C237" i="3"/>
  <c r="C1750" i="3"/>
  <c r="C607" i="3"/>
  <c r="C2616" i="3"/>
  <c r="C1116" i="3"/>
  <c r="C2882" i="3"/>
  <c r="C408" i="3"/>
  <c r="C400" i="3"/>
  <c r="C276" i="3"/>
  <c r="C2" i="3"/>
  <c r="C333" i="3"/>
  <c r="C3143" i="3"/>
  <c r="C778" i="3"/>
  <c r="C533" i="3"/>
  <c r="C220" i="3"/>
  <c r="C2851" i="3"/>
  <c r="C200" i="3"/>
  <c r="C3144" i="3"/>
  <c r="C5293" i="3"/>
  <c r="C390" i="3"/>
  <c r="C233" i="3"/>
  <c r="C214" i="3"/>
  <c r="C4778" i="3"/>
  <c r="C3145" i="3"/>
  <c r="C1727" i="3"/>
  <c r="C4946" i="3"/>
  <c r="C5181" i="3"/>
  <c r="C1828" i="3"/>
  <c r="C35" i="3"/>
  <c r="C293" i="3"/>
  <c r="C306" i="3"/>
  <c r="C137" i="3"/>
  <c r="C2107" i="3"/>
  <c r="C283" i="3"/>
  <c r="C170" i="3"/>
  <c r="C5182" i="3"/>
  <c r="B4006" i="3"/>
  <c r="B4799" i="3"/>
  <c r="B4272" i="3"/>
  <c r="B5081" i="3"/>
  <c r="B3164" i="3"/>
  <c r="B4723" i="3"/>
  <c r="B4412" i="3"/>
  <c r="B5037" i="3"/>
  <c r="B4961" i="3"/>
  <c r="B5283" i="3"/>
  <c r="B4145" i="3"/>
  <c r="B5467" i="3"/>
  <c r="B3221" i="3"/>
  <c r="B4188" i="3"/>
  <c r="B4800" i="3"/>
  <c r="B3781" i="3"/>
  <c r="B4837" i="3"/>
  <c r="B4400" i="3"/>
  <c r="B3724" i="3"/>
  <c r="B4469" i="3"/>
  <c r="B4576" i="3"/>
  <c r="B4922" i="3"/>
  <c r="B4165" i="3"/>
  <c r="B4447" i="3"/>
  <c r="B5320" i="3"/>
  <c r="B4316" i="3"/>
  <c r="B635" i="3"/>
  <c r="B537" i="3"/>
  <c r="B1078" i="3"/>
  <c r="B632" i="3"/>
  <c r="B3060" i="3"/>
  <c r="B2157" i="3"/>
  <c r="B289" i="3"/>
  <c r="B322" i="3"/>
  <c r="B745" i="3"/>
  <c r="B604" i="3"/>
  <c r="B1350" i="3"/>
  <c r="B4591" i="3"/>
  <c r="B4692" i="3"/>
  <c r="B1884" i="3"/>
  <c r="B2191" i="3"/>
  <c r="B3050" i="3"/>
  <c r="B2468" i="3"/>
  <c r="B2737" i="3"/>
  <c r="B3945" i="3"/>
  <c r="B4146" i="3"/>
  <c r="B3725" i="3"/>
  <c r="B3735" i="3"/>
  <c r="B3619" i="3"/>
  <c r="B4108" i="3"/>
  <c r="B2855" i="3"/>
  <c r="B2061" i="3"/>
  <c r="B2553" i="3"/>
  <c r="B4099" i="3"/>
  <c r="B4401" i="3"/>
  <c r="B2856" i="3"/>
  <c r="B1578" i="3"/>
  <c r="B1673" i="3"/>
  <c r="B3329" i="3"/>
  <c r="B3371" i="3"/>
  <c r="B2450" i="3"/>
  <c r="B3078" i="3"/>
  <c r="B4564" i="3"/>
  <c r="B3620" i="3"/>
  <c r="B4523" i="3"/>
  <c r="B3857" i="3"/>
  <c r="B4699" i="3"/>
  <c r="B4382" i="3"/>
  <c r="B2742" i="3"/>
  <c r="B1909" i="3"/>
  <c r="B4269" i="3"/>
  <c r="B5314" i="3"/>
  <c r="B5308" i="3"/>
  <c r="B455" i="3"/>
  <c r="B1254" i="3"/>
  <c r="B3782" i="3"/>
  <c r="B4518" i="3"/>
  <c r="B2802" i="3"/>
  <c r="B5212" i="3"/>
  <c r="B3383" i="3"/>
  <c r="B5189" i="3"/>
  <c r="B4991" i="3"/>
  <c r="B4832" i="3"/>
  <c r="B5235" i="3"/>
  <c r="B5194" i="3"/>
  <c r="B4801" i="3"/>
  <c r="B4198" i="3"/>
  <c r="B5195" i="3"/>
  <c r="B5213" i="3"/>
  <c r="B4556" i="3"/>
  <c r="B4904" i="3"/>
  <c r="B3889" i="3"/>
  <c r="B5284" i="3"/>
  <c r="B4874" i="3"/>
  <c r="B5298" i="3"/>
  <c r="B3760" i="3"/>
  <c r="B2857" i="3"/>
  <c r="B4981" i="3"/>
  <c r="B4615" i="3"/>
  <c r="B996" i="3"/>
  <c r="B3445" i="3"/>
  <c r="B4046" i="3"/>
  <c r="B3662" i="3"/>
  <c r="B2378" i="3"/>
  <c r="B4838" i="3"/>
  <c r="B2382" i="3"/>
  <c r="B3147" i="3"/>
  <c r="B4147" i="3"/>
  <c r="B1611" i="3"/>
  <c r="B3578" i="3"/>
  <c r="B1513" i="3"/>
  <c r="B2044" i="3"/>
  <c r="B3761" i="3"/>
  <c r="B3983" i="3"/>
  <c r="B3699" i="3"/>
  <c r="B1879" i="3"/>
  <c r="B4109" i="3"/>
  <c r="B3904" i="3"/>
  <c r="B4424" i="3"/>
  <c r="B2062" i="3"/>
  <c r="B3621" i="3"/>
  <c r="B4383" i="3"/>
  <c r="B2042" i="3"/>
  <c r="B3079" i="3"/>
  <c r="B2858" i="3"/>
  <c r="B4614" i="3"/>
  <c r="B1791" i="3"/>
  <c r="B3965" i="3"/>
  <c r="B1994" i="3"/>
  <c r="B1462" i="3"/>
  <c r="B1792" i="3"/>
  <c r="B3708" i="3"/>
  <c r="B3777" i="3"/>
  <c r="B2828" i="3"/>
  <c r="B1487" i="3"/>
  <c r="B2039" i="3"/>
  <c r="B2743" i="3"/>
  <c r="B2744" i="3"/>
  <c r="B1351" i="3"/>
  <c r="B4050" i="3"/>
  <c r="B1643" i="3"/>
  <c r="B2348" i="3"/>
  <c r="B2745" i="3"/>
  <c r="B2063" i="3"/>
  <c r="B2554" i="3"/>
  <c r="B3353" i="3"/>
  <c r="B3036" i="3"/>
  <c r="B1793" i="3"/>
  <c r="B2691" i="3"/>
  <c r="B2987" i="3"/>
  <c r="B4405" i="3"/>
  <c r="B3228" i="3"/>
  <c r="B3190" i="3"/>
  <c r="B517" i="3"/>
  <c r="B1199" i="3"/>
  <c r="B920" i="3"/>
  <c r="B3622" i="3"/>
  <c r="B4491" i="3"/>
  <c r="B4327" i="3"/>
  <c r="B5282" i="3"/>
  <c r="B4714" i="3"/>
  <c r="B4273" i="3"/>
  <c r="B4328" i="3"/>
  <c r="B1910" i="3"/>
  <c r="B2433" i="3"/>
  <c r="B3080" i="3"/>
  <c r="B3008" i="3"/>
  <c r="B3905" i="3"/>
  <c r="B3623" i="3"/>
  <c r="B2723" i="3"/>
  <c r="B3510" i="3"/>
  <c r="B3229" i="3"/>
  <c r="B3081" i="3"/>
  <c r="B3515" i="3"/>
  <c r="B2064" i="3"/>
  <c r="B4199" i="3"/>
  <c r="B2957" i="3"/>
  <c r="B3982" i="3"/>
  <c r="B2383" i="3"/>
  <c r="B1681" i="3"/>
  <c r="B2656" i="3"/>
  <c r="B3446" i="3"/>
  <c r="B3680" i="3"/>
  <c r="B2907" i="3"/>
  <c r="B1602" i="3"/>
  <c r="B1315" i="3"/>
  <c r="B997" i="3"/>
  <c r="B3384" i="3"/>
  <c r="B413" i="3"/>
  <c r="B1164" i="3"/>
  <c r="B2908" i="3"/>
  <c r="B3009" i="3"/>
  <c r="B820" i="3"/>
  <c r="B4384" i="3"/>
  <c r="B779" i="3"/>
  <c r="B1156" i="3"/>
  <c r="B1352" i="3"/>
  <c r="B2640" i="3"/>
  <c r="B2065" i="3"/>
  <c r="B5121" i="3"/>
  <c r="B5390" i="3"/>
  <c r="B4835" i="3"/>
  <c r="B5147" i="3"/>
  <c r="B4977" i="3"/>
  <c r="B5351" i="3"/>
  <c r="B3082" i="3"/>
  <c r="B551" i="3"/>
  <c r="B2206" i="3"/>
  <c r="B1728" i="3"/>
  <c r="B1665" i="3"/>
  <c r="B4797" i="3"/>
  <c r="B2909" i="3"/>
  <c r="B4745" i="3"/>
  <c r="B1692" i="3"/>
  <c r="B2066" i="3"/>
  <c r="B3238" i="3"/>
  <c r="B4779" i="3"/>
  <c r="B998" i="3"/>
  <c r="B544" i="3"/>
  <c r="B3083" i="3"/>
  <c r="B808" i="3"/>
  <c r="B787" i="3"/>
  <c r="B1148" i="3"/>
  <c r="B1149" i="3"/>
  <c r="B57" i="3"/>
  <c r="B149" i="3"/>
  <c r="B4962" i="3"/>
  <c r="B290" i="3"/>
  <c r="B506" i="3"/>
  <c r="B4100" i="3"/>
  <c r="B4679" i="3"/>
  <c r="B4905" i="3"/>
  <c r="B179" i="3"/>
  <c r="B5279" i="3"/>
  <c r="B5061" i="3"/>
  <c r="B4812" i="3"/>
  <c r="B215" i="3"/>
  <c r="B2555" i="3"/>
  <c r="B647" i="3"/>
  <c r="B1051" i="3"/>
  <c r="B32" i="3"/>
  <c r="B1514" i="3"/>
  <c r="B4963" i="3"/>
  <c r="B2313" i="3"/>
  <c r="B3762" i="3"/>
  <c r="B3847" i="3"/>
  <c r="B417" i="3"/>
  <c r="B1090" i="3"/>
  <c r="B104" i="3"/>
  <c r="B4983" i="3"/>
  <c r="B1223" i="3"/>
  <c r="B659" i="3"/>
  <c r="B453" i="3"/>
  <c r="B809" i="3"/>
  <c r="B308" i="3"/>
  <c r="B204" i="3"/>
  <c r="B1165" i="3"/>
  <c r="B426" i="3"/>
  <c r="B299" i="3"/>
  <c r="B2556" i="3"/>
  <c r="B952" i="3"/>
  <c r="B523" i="3"/>
  <c r="B547" i="3"/>
  <c r="B2557" i="3"/>
  <c r="B1091" i="3"/>
  <c r="B98" i="3"/>
  <c r="B4700" i="3"/>
  <c r="B111" i="3"/>
  <c r="B29" i="3"/>
  <c r="B686" i="3"/>
  <c r="B370" i="3"/>
  <c r="B95" i="3"/>
  <c r="B1209" i="3"/>
  <c r="B852" i="3"/>
  <c r="B941" i="3"/>
  <c r="B191" i="3"/>
  <c r="B4064" i="3"/>
  <c r="B4565" i="3"/>
  <c r="B5242" i="3"/>
  <c r="B5062" i="3"/>
  <c r="B3906" i="3"/>
  <c r="B4923" i="3"/>
  <c r="B4519" i="3"/>
  <c r="B5187" i="3"/>
  <c r="B5077" i="3"/>
  <c r="B4566" i="3"/>
  <c r="B5082" i="3"/>
  <c r="B3547" i="3"/>
  <c r="B3548" i="3"/>
  <c r="B3498" i="3"/>
  <c r="B2902" i="3"/>
  <c r="B3509" i="3"/>
  <c r="B3900" i="3"/>
  <c r="B4616" i="3"/>
  <c r="B5128" i="3"/>
  <c r="B4402" i="3"/>
  <c r="B4984" i="3"/>
  <c r="B4162" i="3"/>
  <c r="B4701" i="3"/>
  <c r="B4385" i="3"/>
  <c r="B3191" i="3"/>
  <c r="B194" i="3"/>
  <c r="B250" i="3"/>
  <c r="B565" i="3"/>
  <c r="B427" i="3"/>
  <c r="B1666" i="3"/>
  <c r="B77" i="3"/>
  <c r="B576" i="3"/>
  <c r="B345" i="3"/>
  <c r="B1353" i="3"/>
  <c r="B2558" i="3"/>
  <c r="B1515" i="3"/>
  <c r="B4425" i="3"/>
  <c r="B1224" i="3"/>
  <c r="B3693" i="3"/>
  <c r="B1413" i="3"/>
  <c r="B1126" i="3"/>
  <c r="B2617" i="3"/>
  <c r="B2910" i="3"/>
  <c r="B1729" i="3"/>
  <c r="B3858" i="3"/>
  <c r="B2384" i="3"/>
  <c r="B1995" i="3"/>
  <c r="B3902" i="3"/>
  <c r="B2846" i="3"/>
  <c r="B1961" i="3"/>
  <c r="B3549" i="3"/>
  <c r="B4189" i="3"/>
  <c r="B2169" i="3"/>
  <c r="B4524" i="3"/>
  <c r="B2618" i="3"/>
  <c r="B3681" i="3"/>
  <c r="B2385" i="3"/>
  <c r="B4492" i="3"/>
  <c r="B3084" i="3"/>
  <c r="B3859" i="3"/>
  <c r="B3194" i="3"/>
  <c r="B2067" i="3"/>
  <c r="B4062" i="3"/>
  <c r="B3347" i="3"/>
  <c r="B2746" i="3"/>
  <c r="B4094" i="3"/>
  <c r="B5449" i="3"/>
  <c r="B1417" i="3"/>
  <c r="B4404" i="3"/>
  <c r="B5148" i="3"/>
  <c r="B2352" i="3"/>
  <c r="B4994" i="3"/>
  <c r="B5444" i="3"/>
  <c r="B5428" i="3"/>
  <c r="B2508" i="3"/>
  <c r="B4217" i="3"/>
  <c r="B4617" i="3"/>
  <c r="B4426" i="3"/>
  <c r="B4386" i="3"/>
  <c r="B4051" i="3"/>
  <c r="B5477" i="3"/>
  <c r="B5488" i="3"/>
  <c r="B5196" i="3"/>
  <c r="B5391" i="3"/>
  <c r="B5479" i="3"/>
  <c r="B4604" i="3"/>
  <c r="B3162" i="3"/>
  <c r="B5078" i="3"/>
  <c r="B4665" i="3"/>
  <c r="B4577" i="3"/>
  <c r="B3700" i="3"/>
  <c r="B4746" i="3"/>
  <c r="B4052" i="3"/>
  <c r="B4110" i="3"/>
  <c r="B1863" i="3"/>
  <c r="B930" i="3"/>
  <c r="B1575" i="3"/>
  <c r="B3907" i="3"/>
  <c r="B567" i="3"/>
  <c r="B3057" i="3"/>
  <c r="B3175" i="3"/>
  <c r="B2958" i="3"/>
  <c r="B4567" i="3"/>
  <c r="B4387" i="3"/>
  <c r="B2252" i="3"/>
  <c r="B4007" i="3"/>
  <c r="B4568" i="3"/>
  <c r="B3085" i="3"/>
  <c r="B2892" i="3"/>
  <c r="B3694" i="3"/>
  <c r="B2271" i="3"/>
  <c r="B2047" i="3"/>
  <c r="B1683" i="3"/>
  <c r="B2017" i="3"/>
  <c r="B1794" i="3"/>
  <c r="B2296" i="3"/>
  <c r="B2678" i="3"/>
  <c r="B4509" i="3"/>
  <c r="B1996" i="3"/>
  <c r="B4261" i="3"/>
  <c r="B2434" i="3"/>
  <c r="B4427" i="3"/>
  <c r="B1354" i="3"/>
  <c r="B4365" i="3"/>
  <c r="B4466" i="3"/>
  <c r="B4082" i="3"/>
  <c r="B1355" i="3"/>
  <c r="B1911" i="3"/>
  <c r="B4174" i="3"/>
  <c r="B1903" i="3"/>
  <c r="B504" i="3"/>
  <c r="B2027" i="3"/>
  <c r="B3330" i="3"/>
  <c r="B2747" i="3"/>
  <c r="B3537" i="3"/>
  <c r="B2829" i="3"/>
  <c r="B3086" i="3"/>
  <c r="B3177" i="3"/>
  <c r="B3533" i="3"/>
  <c r="B456" i="3"/>
  <c r="B753" i="3"/>
  <c r="B1029" i="3"/>
  <c r="B1283" i="3"/>
  <c r="B2386" i="3"/>
  <c r="B1255" i="3"/>
  <c r="B2040" i="3"/>
  <c r="B1669" i="3"/>
  <c r="B2736" i="3"/>
  <c r="B1682" i="3"/>
  <c r="B2387" i="3"/>
  <c r="B3447" i="3"/>
  <c r="B2959" i="3"/>
  <c r="B3201" i="3"/>
  <c r="B2859" i="3"/>
  <c r="B2388" i="3"/>
  <c r="B2451" i="3"/>
  <c r="B4379" i="3"/>
  <c r="B1046" i="3"/>
  <c r="B4796" i="3"/>
  <c r="B5007" i="3"/>
  <c r="B4747" i="3"/>
  <c r="B4748" i="3"/>
  <c r="B5080" i="3"/>
  <c r="B1425" i="3"/>
  <c r="B2192" i="3"/>
  <c r="B1589" i="3"/>
  <c r="B1423" i="3"/>
  <c r="B2830" i="3"/>
  <c r="B1730" i="3"/>
  <c r="B2960" i="3"/>
  <c r="B3202" i="3"/>
  <c r="B2121" i="3"/>
  <c r="B1516" i="3"/>
  <c r="B2166" i="3"/>
  <c r="B1690" i="3"/>
  <c r="B3860" i="3"/>
  <c r="B2660" i="3"/>
  <c r="B1861" i="3"/>
  <c r="B1898" i="3"/>
  <c r="B2911" i="3"/>
  <c r="B3331" i="3"/>
  <c r="B2389" i="3"/>
  <c r="B3037" i="3"/>
  <c r="B2912" i="3"/>
  <c r="B3709" i="3"/>
  <c r="B2821" i="3"/>
  <c r="B1864" i="3"/>
  <c r="B3448" i="3"/>
  <c r="B3413" i="3"/>
  <c r="B3004" i="3"/>
  <c r="B2390" i="3"/>
  <c r="B2274" i="3"/>
  <c r="B3239" i="3"/>
  <c r="B1912" i="3"/>
  <c r="B1052" i="3"/>
  <c r="B2207" i="3"/>
  <c r="B1256" i="3"/>
  <c r="B953" i="3"/>
  <c r="B1117" i="3"/>
  <c r="B3087" i="3"/>
  <c r="B2661" i="3"/>
  <c r="B3324" i="3"/>
  <c r="B470" i="3"/>
  <c r="B1426" i="3"/>
  <c r="B2748" i="3"/>
  <c r="B2327" i="3"/>
  <c r="B1693" i="3"/>
  <c r="B3550" i="3"/>
  <c r="B1427" i="3"/>
  <c r="B5319" i="3"/>
  <c r="B5321" i="3"/>
  <c r="B5480" i="3"/>
  <c r="B5392" i="3"/>
  <c r="B5346" i="3"/>
  <c r="B4200" i="3"/>
  <c r="B5371" i="3"/>
  <c r="B132" i="3"/>
  <c r="B1118" i="3"/>
  <c r="B899" i="3"/>
  <c r="B1272" i="3"/>
  <c r="B1590" i="3"/>
  <c r="B4230" i="3"/>
  <c r="B4428" i="3"/>
  <c r="B5309" i="3"/>
  <c r="B4406" i="3"/>
  <c r="B4691" i="3"/>
  <c r="B1694" i="3"/>
  <c r="B1865" i="3"/>
  <c r="B216" i="3"/>
  <c r="B1403" i="3"/>
  <c r="B2208" i="3"/>
  <c r="B3038" i="3"/>
  <c r="B3039" i="3"/>
  <c r="B4724" i="3"/>
  <c r="B157" i="3"/>
  <c r="B4470" i="3"/>
  <c r="B4525" i="3"/>
  <c r="B1591" i="3"/>
  <c r="B42" i="3"/>
  <c r="B4716" i="3"/>
  <c r="B3908" i="3"/>
  <c r="B140" i="3"/>
  <c r="B141" i="3"/>
  <c r="B716" i="3"/>
  <c r="B802" i="3"/>
  <c r="B1561" i="3"/>
  <c r="B877" i="3"/>
  <c r="B391" i="3"/>
  <c r="B1517" i="3"/>
  <c r="B1795" i="3"/>
  <c r="B279" i="3"/>
  <c r="B5190" i="3"/>
  <c r="B5250" i="3"/>
  <c r="B5387" i="3"/>
  <c r="B4895" i="3"/>
  <c r="B5405" i="3"/>
  <c r="B5453" i="3"/>
  <c r="B5454" i="3"/>
  <c r="B272" i="3"/>
  <c r="B93" i="3"/>
  <c r="B229" i="3"/>
  <c r="B5214" i="3"/>
  <c r="B61" i="3"/>
  <c r="B1356" i="3"/>
  <c r="B235" i="3"/>
  <c r="B3240" i="3"/>
  <c r="B62" i="3"/>
  <c r="B177" i="3"/>
  <c r="B613" i="3"/>
  <c r="B1518" i="3"/>
  <c r="B636" i="3"/>
  <c r="B245" i="3"/>
  <c r="B3903" i="3"/>
  <c r="B4493" i="3"/>
  <c r="B568" i="3"/>
  <c r="B238" i="3"/>
  <c r="B4563" i="3"/>
  <c r="B5083" i="3"/>
  <c r="B1066" i="3"/>
  <c r="B3" i="3"/>
  <c r="B251" i="3"/>
  <c r="B22" i="3"/>
  <c r="B2559" i="3"/>
  <c r="B1796" i="3"/>
  <c r="B1225" i="3"/>
  <c r="B4839" i="3"/>
  <c r="B1357" i="3"/>
  <c r="B5456" i="3"/>
  <c r="B5468" i="3"/>
  <c r="B158" i="3"/>
  <c r="B39" i="3"/>
  <c r="B8" i="3"/>
  <c r="B25" i="3"/>
  <c r="B41" i="3"/>
  <c r="B66" i="3"/>
  <c r="B171" i="3"/>
  <c r="B2560" i="3"/>
  <c r="B4353" i="3"/>
  <c r="B5084" i="3"/>
  <c r="B5285" i="3"/>
  <c r="B5262" i="3"/>
  <c r="B5215" i="3"/>
  <c r="B5407" i="3"/>
  <c r="B2714" i="3"/>
  <c r="B4274" i="3"/>
  <c r="B5350" i="3"/>
  <c r="B5251" i="3"/>
  <c r="B5349" i="3"/>
  <c r="B4900" i="3"/>
  <c r="B2961" i="3"/>
  <c r="B3970" i="3"/>
  <c r="B3414" i="3"/>
  <c r="B4725" i="3"/>
  <c r="B4678" i="3"/>
  <c r="B2724" i="3"/>
  <c r="B5216" i="3"/>
  <c r="B4749" i="3"/>
  <c r="B5008" i="3"/>
  <c r="B3025" i="3"/>
  <c r="B3783" i="3"/>
  <c r="B3852" i="3"/>
  <c r="B4448" i="3"/>
  <c r="B4526" i="3"/>
  <c r="B4262" i="3"/>
  <c r="B4916" i="3"/>
  <c r="B4924" i="3"/>
  <c r="B182" i="3"/>
  <c r="B442" i="3"/>
  <c r="B1488" i="3"/>
  <c r="B1150" i="3"/>
  <c r="B3763" i="3"/>
  <c r="B392" i="3"/>
  <c r="B552" i="3"/>
  <c r="B524" i="3"/>
  <c r="B409" i="3"/>
  <c r="B538" i="3"/>
  <c r="B577" i="3"/>
  <c r="B2209" i="3"/>
  <c r="B43" i="3"/>
  <c r="B210" i="3"/>
  <c r="B181" i="3"/>
  <c r="B246" i="3"/>
  <c r="B428" i="3"/>
  <c r="B817" i="3"/>
  <c r="B1210" i="3"/>
  <c r="B3178" i="3"/>
  <c r="B810" i="3"/>
  <c r="B208" i="3"/>
  <c r="B335" i="3"/>
  <c r="B4111" i="3"/>
  <c r="B1226" i="3"/>
  <c r="B1913" i="3"/>
  <c r="B1612" i="3"/>
  <c r="B1962" i="3"/>
  <c r="B2831" i="3"/>
  <c r="B3848" i="3"/>
  <c r="B2068" i="3"/>
  <c r="B2799" i="3"/>
  <c r="B2822" i="3"/>
  <c r="B3764" i="3"/>
  <c r="B2962" i="3"/>
  <c r="B4419" i="3"/>
  <c r="B2692" i="3"/>
  <c r="B3784" i="3"/>
  <c r="B3385" i="3"/>
  <c r="B2561" i="3"/>
  <c r="B2069" i="3"/>
  <c r="B1978" i="3"/>
  <c r="B2482" i="3"/>
  <c r="B3165" i="3"/>
  <c r="B3088" i="3"/>
  <c r="B2662" i="3"/>
  <c r="B3241" i="3"/>
  <c r="B3242" i="3"/>
  <c r="B3888" i="3"/>
  <c r="B3166" i="3"/>
  <c r="B986" i="3"/>
  <c r="B3089" i="3"/>
  <c r="B2913" i="3"/>
  <c r="B3873" i="3"/>
  <c r="B2860" i="3"/>
  <c r="B2120" i="3"/>
  <c r="B1764" i="3"/>
  <c r="B3968" i="3"/>
  <c r="B3499" i="3"/>
  <c r="B3511" i="3"/>
  <c r="B4190" i="3"/>
  <c r="B3061" i="3"/>
  <c r="B4454" i="3"/>
  <c r="B2827" i="3"/>
  <c r="B1030" i="3"/>
  <c r="B4148" i="3"/>
  <c r="B1211" i="3"/>
  <c r="B5393" i="3"/>
  <c r="B4095" i="3"/>
  <c r="B4231" i="3"/>
  <c r="B5038" i="3"/>
  <c r="B2903" i="3"/>
  <c r="B1855" i="3"/>
  <c r="B5329" i="3"/>
  <c r="B3203" i="3"/>
  <c r="B5183" i="3"/>
  <c r="B5149" i="3"/>
  <c r="B5150" i="3"/>
  <c r="B4788" i="3"/>
  <c r="B4584" i="3"/>
  <c r="B3959" i="3"/>
  <c r="B4652" i="3"/>
  <c r="B3603" i="3"/>
  <c r="B5424" i="3"/>
  <c r="B3449" i="3"/>
  <c r="B4483" i="3"/>
  <c r="B4388" i="3"/>
  <c r="B5299" i="3"/>
  <c r="B2886" i="3"/>
  <c r="B4680" i="3"/>
  <c r="B5009" i="3"/>
  <c r="B5113" i="3"/>
  <c r="B4175" i="3"/>
  <c r="B4290" i="3"/>
  <c r="B3710" i="3"/>
  <c r="B4925" i="3"/>
  <c r="B5347" i="3"/>
  <c r="B4093" i="3"/>
  <c r="B3090" i="3"/>
  <c r="B4061" i="3"/>
  <c r="B3562" i="3"/>
  <c r="B3733" i="3"/>
  <c r="B4840" i="3"/>
  <c r="B4569" i="3"/>
  <c r="B2641" i="3"/>
  <c r="B2663" i="3"/>
  <c r="B2823" i="3"/>
  <c r="B699" i="3"/>
  <c r="B2854" i="3"/>
  <c r="B3450" i="3"/>
  <c r="B2328" i="3"/>
  <c r="B4001" i="3"/>
  <c r="B3243" i="3"/>
  <c r="B3701" i="3"/>
  <c r="B2861" i="3"/>
  <c r="B4149" i="3"/>
  <c r="B3751" i="3"/>
  <c r="B4471" i="3"/>
  <c r="B3354" i="3"/>
  <c r="B2070" i="3"/>
  <c r="B2145" i="3"/>
  <c r="B1743" i="3"/>
  <c r="B3026" i="3"/>
  <c r="B1227" i="3"/>
  <c r="B1963" i="3"/>
  <c r="B2452" i="3"/>
  <c r="B3536" i="3"/>
  <c r="B3539" i="3"/>
  <c r="B3204" i="3"/>
  <c r="B2562" i="3"/>
  <c r="B1201" i="3"/>
  <c r="B1155" i="3"/>
  <c r="B1674" i="3"/>
  <c r="B5010" i="3"/>
  <c r="B3874" i="3"/>
  <c r="B4876" i="3"/>
  <c r="B766" i="3"/>
  <c r="B1037" i="3"/>
  <c r="B1358" i="3"/>
  <c r="B2194" i="3"/>
  <c r="B5066" i="3"/>
  <c r="B1755" i="3"/>
  <c r="B4995" i="3"/>
  <c r="B2122" i="3"/>
  <c r="B2832" i="3"/>
  <c r="B3451" i="3"/>
  <c r="B389" i="3"/>
  <c r="B2314" i="3"/>
  <c r="B4112" i="3"/>
  <c r="B3332" i="3"/>
  <c r="B1979" i="3"/>
  <c r="B2914" i="3"/>
  <c r="B1576" i="3"/>
  <c r="B1980" i="3"/>
  <c r="B4329" i="3"/>
  <c r="B3676" i="3"/>
  <c r="B4671" i="3"/>
  <c r="B4726" i="3"/>
  <c r="B1266" i="3"/>
  <c r="B1267" i="3"/>
  <c r="B1359" i="3"/>
  <c r="B1162" i="3"/>
  <c r="B2391" i="3"/>
  <c r="B4592" i="3"/>
  <c r="B712" i="3"/>
  <c r="B3411" i="3"/>
  <c r="B1866" i="3"/>
  <c r="B2048" i="3"/>
  <c r="B2963" i="3"/>
  <c r="B2329" i="3"/>
  <c r="B2749" i="3"/>
  <c r="B2986" i="3"/>
  <c r="B1997" i="3"/>
  <c r="B2311" i="3"/>
  <c r="B3091" i="3"/>
  <c r="B708" i="3"/>
  <c r="B1914" i="3"/>
  <c r="B1511" i="3"/>
  <c r="B1396" i="3"/>
  <c r="B1031" i="3"/>
  <c r="B1654" i="3"/>
  <c r="B1418" i="3"/>
  <c r="B2642" i="3"/>
  <c r="B1079" i="3"/>
  <c r="B1319" i="3"/>
  <c r="B1680" i="3"/>
  <c r="B2071" i="3"/>
  <c r="B2509" i="3"/>
  <c r="B2392" i="3"/>
  <c r="B3244" i="3"/>
  <c r="B3092" i="3"/>
  <c r="B2453" i="3"/>
  <c r="B2315" i="3"/>
  <c r="B2680" i="3"/>
  <c r="B2118" i="3"/>
  <c r="B2393" i="3"/>
  <c r="B2982" i="3"/>
  <c r="B2330" i="3"/>
  <c r="B3736" i="3"/>
  <c r="B2852" i="3"/>
  <c r="B3785" i="3"/>
  <c r="B3452" i="3"/>
  <c r="B3093" i="3"/>
  <c r="B2750" i="3"/>
  <c r="B4318" i="3"/>
  <c r="B4906" i="3"/>
  <c r="B3875" i="3"/>
  <c r="B2356" i="3"/>
  <c r="B4113" i="3"/>
  <c r="B3094" i="3"/>
  <c r="B1613" i="3"/>
  <c r="B2563" i="3"/>
  <c r="B3062" i="3"/>
  <c r="B1915" i="3"/>
  <c r="B1489" i="3"/>
  <c r="B3372" i="3"/>
  <c r="B3663" i="3"/>
  <c r="B1768" i="3"/>
  <c r="B1695" i="3"/>
  <c r="B1916" i="3"/>
  <c r="B3245" i="3"/>
  <c r="B821" i="3"/>
  <c r="B1075" i="3"/>
  <c r="B1473" i="3"/>
  <c r="B2536" i="3"/>
  <c r="B2862" i="3"/>
  <c r="B2833" i="3"/>
  <c r="B2510" i="3"/>
  <c r="B2800" i="3"/>
  <c r="B2693" i="3"/>
  <c r="B3047" i="3"/>
  <c r="B3010" i="3"/>
  <c r="B2803" i="3"/>
  <c r="B1474" i="3"/>
  <c r="B3682" i="3"/>
  <c r="B4077" i="3"/>
  <c r="B1675" i="3"/>
  <c r="B1490" i="3"/>
  <c r="B2564" i="3"/>
  <c r="B2137" i="3"/>
  <c r="B2297" i="3"/>
  <c r="B2619" i="3"/>
  <c r="B2664" i="3"/>
  <c r="B2915" i="3"/>
  <c r="B507" i="3"/>
  <c r="B977" i="3"/>
  <c r="B954" i="3"/>
  <c r="B2123" i="3"/>
  <c r="B3000" i="3"/>
  <c r="B709" i="3"/>
  <c r="B1082" i="3"/>
  <c r="B1842" i="3"/>
  <c r="B1519" i="3"/>
  <c r="B2170" i="3"/>
  <c r="B3415" i="3"/>
  <c r="B5051" i="3"/>
  <c r="B226" i="3"/>
  <c r="B2028" i="3"/>
  <c r="B1752" i="3"/>
  <c r="B1405" i="3"/>
  <c r="B1781" i="3"/>
  <c r="B1741" i="3"/>
  <c r="B2210" i="3"/>
  <c r="B3033" i="3"/>
  <c r="B3246" i="3"/>
  <c r="B4053" i="3"/>
  <c r="B3992" i="3"/>
  <c r="B660" i="3"/>
  <c r="B1360" i="3"/>
  <c r="B3695" i="3"/>
  <c r="B1284" i="3"/>
  <c r="B2072" i="3"/>
  <c r="B994" i="3"/>
  <c r="B2694" i="3"/>
  <c r="B4914" i="3"/>
  <c r="B5403" i="3"/>
  <c r="B5244" i="3"/>
  <c r="B5489" i="3"/>
  <c r="B3416" i="3"/>
  <c r="B5382" i="3"/>
  <c r="B1361" i="3"/>
  <c r="B1655" i="3"/>
  <c r="B183" i="3"/>
  <c r="B3891" i="3"/>
  <c r="B349" i="3"/>
  <c r="B1797" i="3"/>
  <c r="B307" i="3"/>
  <c r="B96" i="3"/>
  <c r="B1217" i="3"/>
  <c r="B2445" i="3"/>
  <c r="B3247" i="3"/>
  <c r="B4593" i="3"/>
  <c r="B1917" i="3"/>
  <c r="B2029" i="3"/>
  <c r="B578" i="3"/>
  <c r="B999" i="3"/>
  <c r="B3614" i="3"/>
  <c r="B4727" i="3"/>
  <c r="B1130" i="3"/>
  <c r="B146" i="3"/>
  <c r="B161" i="3"/>
  <c r="B337" i="3"/>
  <c r="B2863" i="3"/>
  <c r="B243" i="3"/>
  <c r="B1756" i="3"/>
  <c r="B3034" i="3"/>
  <c r="B4298" i="3"/>
  <c r="B987" i="3"/>
  <c r="B1000" i="3"/>
  <c r="B240" i="3"/>
  <c r="B508" i="3"/>
  <c r="B2695" i="3"/>
  <c r="B2496" i="3"/>
  <c r="B754" i="3"/>
  <c r="B539" i="3"/>
  <c r="B505" i="3"/>
  <c r="B878" i="3"/>
  <c r="B5217" i="3"/>
  <c r="B4600" i="3"/>
  <c r="B4594" i="3"/>
  <c r="B5011" i="3"/>
  <c r="B5206" i="3"/>
  <c r="B5218" i="3"/>
  <c r="B4780" i="3"/>
  <c r="B4065" i="3"/>
  <c r="B3786" i="3"/>
  <c r="B2804" i="3"/>
  <c r="B4802" i="3"/>
  <c r="B540" i="3"/>
  <c r="B1218" i="3"/>
  <c r="B571" i="3"/>
  <c r="B1520" i="3"/>
  <c r="B687" i="3"/>
  <c r="B654" i="3"/>
  <c r="B717" i="3"/>
  <c r="B5238" i="3"/>
  <c r="B4926" i="3"/>
  <c r="B4841" i="3"/>
  <c r="B4833" i="3"/>
  <c r="B2124" i="3"/>
  <c r="B509" i="3"/>
  <c r="B1798" i="3"/>
  <c r="B4114" i="3"/>
  <c r="B2888" i="3"/>
  <c r="B500" i="3"/>
  <c r="B4886" i="3"/>
  <c r="B5044" i="3"/>
  <c r="B4927" i="3"/>
  <c r="B5191" i="3"/>
  <c r="B359" i="3"/>
  <c r="B1166" i="3"/>
  <c r="B782" i="3"/>
  <c r="B4381" i="3"/>
  <c r="B269" i="3"/>
  <c r="B1228" i="3"/>
  <c r="B5462" i="3"/>
  <c r="B5425" i="3"/>
  <c r="B5427" i="3"/>
  <c r="B3095" i="3"/>
  <c r="B258" i="3"/>
  <c r="B116" i="3"/>
  <c r="B67" i="3"/>
  <c r="B82" i="3"/>
  <c r="B4191" i="3"/>
  <c r="B162" i="3"/>
  <c r="B4115" i="3"/>
  <c r="B1998" i="3"/>
  <c r="B617" i="3"/>
  <c r="B284" i="3"/>
  <c r="B294" i="3"/>
  <c r="B2511" i="3"/>
  <c r="B97" i="3"/>
  <c r="B3248" i="3"/>
  <c r="B36" i="3"/>
  <c r="B164" i="3"/>
  <c r="B482" i="3"/>
  <c r="B11" i="3"/>
  <c r="B318" i="3"/>
  <c r="B16" i="3"/>
  <c r="B661" i="3"/>
  <c r="B4595" i="3"/>
  <c r="B443" i="3"/>
  <c r="B178" i="3"/>
  <c r="B4407" i="3"/>
  <c r="B47" i="3"/>
  <c r="B1521" i="3"/>
  <c r="B2394" i="3"/>
  <c r="B4928" i="3"/>
  <c r="B201" i="3"/>
  <c r="B2357" i="3"/>
  <c r="B1799" i="3"/>
  <c r="B49" i="3"/>
  <c r="B1656" i="3"/>
  <c r="B4693" i="3"/>
  <c r="B4527" i="3"/>
  <c r="B4750" i="3"/>
  <c r="B4661" i="3"/>
  <c r="B3544" i="3"/>
  <c r="B5120" i="3"/>
  <c r="B3787" i="3"/>
  <c r="B4978" i="3"/>
  <c r="B5134" i="3"/>
  <c r="B4947" i="3"/>
  <c r="B4948" i="3"/>
  <c r="B5033" i="3"/>
  <c r="B5330" i="3"/>
  <c r="B4605" i="3"/>
  <c r="B5219" i="3"/>
  <c r="B4354" i="3"/>
  <c r="B4116" i="3"/>
  <c r="B3788" i="3"/>
  <c r="B4618" i="3"/>
  <c r="B4083" i="3"/>
  <c r="B3453" i="3"/>
  <c r="B4150" i="3"/>
  <c r="B2991" i="3"/>
  <c r="B3997" i="3"/>
  <c r="B4232" i="3"/>
  <c r="B3696" i="3"/>
  <c r="B3789" i="3"/>
  <c r="B4176" i="3"/>
  <c r="B3417" i="3"/>
  <c r="B4078" i="3"/>
  <c r="B3308" i="3"/>
  <c r="B3993" i="3"/>
  <c r="B4879" i="3"/>
  <c r="B3991" i="3"/>
  <c r="B4736" i="3"/>
  <c r="B4364" i="3"/>
  <c r="B126" i="3"/>
  <c r="B438" i="3"/>
  <c r="B921" i="3"/>
  <c r="B2805" i="3"/>
  <c r="B1428" i="3"/>
  <c r="B1285" i="3"/>
  <c r="B2395" i="3"/>
  <c r="B45" i="3"/>
  <c r="B58" i="3"/>
  <c r="B189" i="3"/>
  <c r="B329" i="3"/>
  <c r="B321" i="3"/>
  <c r="B631" i="3"/>
  <c r="B2636" i="3"/>
  <c r="B3179" i="3"/>
  <c r="B3386" i="3"/>
  <c r="B365" i="3"/>
  <c r="B3051" i="3"/>
  <c r="B5192" i="3"/>
  <c r="B363" i="3"/>
  <c r="B1800" i="3"/>
  <c r="B2275" i="3"/>
  <c r="B1200" i="3"/>
  <c r="B2864" i="3"/>
  <c r="B2073" i="3"/>
  <c r="B3909" i="3"/>
  <c r="B2751" i="3"/>
  <c r="B1522" i="3"/>
  <c r="B3387" i="3"/>
  <c r="B3454" i="3"/>
  <c r="B2211" i="3"/>
  <c r="B2188" i="3"/>
  <c r="B2171" i="3"/>
  <c r="B3568" i="3"/>
  <c r="B2806" i="3"/>
  <c r="B2916" i="3"/>
  <c r="B4008" i="3"/>
  <c r="B2138" i="3"/>
  <c r="B3226" i="3"/>
  <c r="B3325" i="3"/>
  <c r="B3027" i="3"/>
  <c r="B2212" i="3"/>
  <c r="B3540" i="3"/>
  <c r="B4557" i="3"/>
  <c r="B3604" i="3"/>
  <c r="B3500" i="3"/>
  <c r="B2834" i="3"/>
  <c r="B3096" i="3"/>
  <c r="B3249" i="3"/>
  <c r="B309" i="3"/>
  <c r="B481" i="3"/>
  <c r="B1349" i="3"/>
  <c r="B1614" i="3"/>
  <c r="B1286" i="3"/>
  <c r="B2025" i="3"/>
  <c r="B3309" i="3"/>
  <c r="B3752" i="3"/>
  <c r="B2738" i="3"/>
  <c r="B2696" i="3"/>
  <c r="B4117" i="3"/>
  <c r="B4066" i="3"/>
  <c r="B4009" i="3"/>
  <c r="B1092" i="3"/>
  <c r="B3310" i="3"/>
  <c r="B1696" i="3"/>
  <c r="B3455" i="3"/>
  <c r="B4233" i="3"/>
  <c r="B3011" i="3"/>
  <c r="B3661" i="3"/>
  <c r="B3369" i="3"/>
  <c r="B3765" i="3"/>
  <c r="B3579" i="3"/>
  <c r="B4408" i="3"/>
  <c r="B3960" i="3"/>
  <c r="B4002" i="3"/>
  <c r="B3834" i="3"/>
  <c r="B4010" i="3"/>
  <c r="B4417" i="3"/>
  <c r="B2734" i="3"/>
  <c r="B3456" i="3"/>
  <c r="B2643" i="3"/>
  <c r="B2172" i="3"/>
  <c r="B5141" i="3"/>
  <c r="B5151" i="3"/>
  <c r="B5361" i="3"/>
  <c r="B5122" i="3"/>
  <c r="B275" i="3"/>
  <c r="B932" i="3"/>
  <c r="B4330" i="3"/>
  <c r="B2331" i="3"/>
  <c r="B5383" i="3"/>
  <c r="B3388" i="3"/>
  <c r="B5331" i="3"/>
  <c r="B4213" i="3"/>
  <c r="B4907" i="3"/>
  <c r="B5129" i="3"/>
  <c r="B3790" i="3"/>
  <c r="B2964" i="3"/>
  <c r="B4890" i="3"/>
  <c r="B4887" i="3"/>
  <c r="B3205" i="3"/>
  <c r="B3869" i="3"/>
  <c r="B5130" i="3"/>
  <c r="B1491" i="3"/>
  <c r="B4989" i="3"/>
  <c r="B5408" i="3"/>
  <c r="B3551" i="3"/>
  <c r="B3206" i="3"/>
  <c r="B3028" i="3"/>
  <c r="B4751" i="3"/>
  <c r="B5012" i="3"/>
  <c r="B3457" i="3"/>
  <c r="B3791" i="3"/>
  <c r="B4528" i="3"/>
  <c r="B3097" i="3"/>
  <c r="B4429" i="3"/>
  <c r="B5174" i="3"/>
  <c r="B2196" i="3"/>
  <c r="B2253" i="3"/>
  <c r="B3250" i="3"/>
  <c r="B2173" i="3"/>
  <c r="B3792" i="3"/>
  <c r="B1679" i="3"/>
  <c r="B2476" i="3"/>
  <c r="B2807" i="3"/>
  <c r="B4075" i="3"/>
  <c r="B2681" i="3"/>
  <c r="B2884" i="3"/>
  <c r="B4319" i="3"/>
  <c r="B4011" i="3"/>
  <c r="B1964" i="3"/>
  <c r="B3458" i="3"/>
  <c r="B3594" i="3"/>
  <c r="B4118" i="3"/>
  <c r="B3251" i="3"/>
  <c r="B3592" i="3"/>
  <c r="B3984" i="3"/>
  <c r="B3605" i="3"/>
  <c r="B3167" i="3"/>
  <c r="B4578" i="3"/>
  <c r="B3389" i="3"/>
  <c r="B4681" i="3"/>
  <c r="B2965" i="3"/>
  <c r="B3501" i="3"/>
  <c r="B3721" i="3"/>
  <c r="B2917" i="3"/>
  <c r="B3349" i="3"/>
  <c r="B3012" i="3"/>
  <c r="B3711" i="3"/>
  <c r="B688" i="3"/>
  <c r="B3252" i="3"/>
  <c r="B2167" i="3"/>
  <c r="B1262" i="3"/>
  <c r="B2142" i="3"/>
  <c r="B3333" i="3"/>
  <c r="B1229" i="3"/>
  <c r="B3778" i="3"/>
  <c r="B429" i="3"/>
  <c r="B1287" i="3"/>
  <c r="B1397" i="3"/>
  <c r="B683" i="3"/>
  <c r="B1460" i="3"/>
  <c r="B1230" i="3"/>
  <c r="B5306" i="3"/>
  <c r="B1697" i="3"/>
  <c r="B3683" i="3"/>
  <c r="B4161" i="3"/>
  <c r="B2254" i="3"/>
  <c r="B3946" i="3"/>
  <c r="B2316" i="3"/>
  <c r="B3098" i="3"/>
  <c r="B4331" i="3"/>
  <c r="B1918" i="3"/>
  <c r="B2030" i="3"/>
  <c r="B4234" i="3"/>
  <c r="B1339" i="3"/>
  <c r="B1093" i="3"/>
  <c r="B4369" i="3"/>
  <c r="B2213" i="3"/>
  <c r="B1731" i="3"/>
  <c r="B3612" i="3"/>
  <c r="B4619" i="3"/>
  <c r="B2158" i="3"/>
  <c r="B5252" i="3"/>
  <c r="B2752" i="3"/>
  <c r="B541" i="3"/>
  <c r="B4263" i="3"/>
  <c r="B1288" i="3"/>
  <c r="B3722" i="3"/>
  <c r="B4996" i="3"/>
  <c r="B3624" i="3"/>
  <c r="B2396" i="3"/>
  <c r="B1042" i="3"/>
  <c r="B1615" i="3"/>
  <c r="B1131" i="3"/>
  <c r="B1492" i="3"/>
  <c r="B1196" i="3"/>
  <c r="B2358" i="3"/>
  <c r="B1684" i="3"/>
  <c r="B1429" i="3"/>
  <c r="B2753" i="3"/>
  <c r="B2512" i="3"/>
  <c r="B3099" i="3"/>
  <c r="B2435" i="3"/>
  <c r="B2654" i="3"/>
  <c r="B2288" i="3"/>
  <c r="B3005" i="3"/>
  <c r="B2665" i="3"/>
  <c r="B2990" i="3"/>
  <c r="B320" i="3"/>
  <c r="B788" i="3"/>
  <c r="B942" i="3"/>
  <c r="B1275" i="3"/>
  <c r="B1251" i="3"/>
  <c r="B1276" i="3"/>
  <c r="B2147" i="3"/>
  <c r="B1907" i="3"/>
  <c r="B1698" i="3"/>
  <c r="B1463" i="3"/>
  <c r="B1080" i="3"/>
  <c r="B1167" i="3"/>
  <c r="B2074" i="3"/>
  <c r="B1899" i="3"/>
  <c r="B2075" i="3"/>
  <c r="B1430" i="3"/>
  <c r="B2720" i="3"/>
  <c r="B2436" i="3"/>
  <c r="B3100" i="3"/>
  <c r="B3253" i="3"/>
  <c r="B2835" i="3"/>
  <c r="B2018" i="3"/>
  <c r="B1464" i="3"/>
  <c r="B3072" i="3"/>
  <c r="B2918" i="3"/>
  <c r="B1801" i="3"/>
  <c r="B1829" i="3"/>
  <c r="B2359" i="3"/>
  <c r="B3563" i="3"/>
  <c r="B3418" i="3"/>
  <c r="B1744" i="3"/>
  <c r="B3390" i="3"/>
  <c r="B3207" i="3"/>
  <c r="B2919" i="3"/>
  <c r="B4012" i="3"/>
  <c r="B4332" i="3"/>
  <c r="B3419" i="3"/>
  <c r="B2139" i="3"/>
  <c r="B1461" i="3"/>
  <c r="B2317" i="3"/>
  <c r="B4529" i="3"/>
  <c r="B1001" i="3"/>
  <c r="B1206" i="3"/>
  <c r="B5152" i="3"/>
  <c r="B4484" i="3"/>
  <c r="B4738" i="3"/>
  <c r="B4119" i="3"/>
  <c r="B4752" i="3"/>
  <c r="B4734" i="3"/>
  <c r="B4803" i="3"/>
  <c r="B4013" i="3"/>
  <c r="B579" i="3"/>
  <c r="B1893" i="3"/>
  <c r="B2031" i="3"/>
  <c r="B2808" i="3"/>
  <c r="B1919" i="3"/>
  <c r="B1329" i="3"/>
  <c r="B2483" i="3"/>
  <c r="B2565" i="3"/>
  <c r="B2635" i="3"/>
  <c r="B1562" i="3"/>
  <c r="B1699" i="3"/>
  <c r="B4014" i="3"/>
  <c r="B3726" i="3"/>
  <c r="B3101" i="3"/>
  <c r="B1981" i="3"/>
  <c r="B3391" i="3"/>
  <c r="B789" i="3"/>
  <c r="B746" i="3"/>
  <c r="B1053" i="3"/>
  <c r="B1132" i="3"/>
  <c r="B1168" i="3"/>
  <c r="B3459" i="3"/>
  <c r="B1885" i="3"/>
  <c r="B1999" i="3"/>
  <c r="B2920" i="3"/>
  <c r="B1362" i="3"/>
  <c r="B4235" i="3"/>
  <c r="B3793" i="3"/>
  <c r="B1475" i="3"/>
  <c r="B744" i="3"/>
  <c r="B879" i="3"/>
  <c r="B1153" i="3"/>
  <c r="B2332" i="3"/>
  <c r="B1616" i="3"/>
  <c r="B2809" i="3"/>
  <c r="B2655" i="3"/>
  <c r="B2019" i="3"/>
  <c r="B3794" i="3"/>
  <c r="B2125" i="3"/>
  <c r="B2437" i="3"/>
  <c r="B3712" i="3"/>
  <c r="B4120" i="3"/>
  <c r="B4275" i="3"/>
  <c r="B1700" i="3"/>
  <c r="B2470" i="3"/>
  <c r="B1802" i="3"/>
  <c r="B1407" i="3"/>
  <c r="B1769" i="3"/>
  <c r="B1330" i="3"/>
  <c r="B2360" i="3"/>
  <c r="B1523" i="3"/>
  <c r="B1685" i="3"/>
  <c r="B2298" i="3"/>
  <c r="B2754" i="3"/>
  <c r="B2889" i="3"/>
  <c r="B594" i="3"/>
  <c r="B469" i="3"/>
  <c r="B637" i="3"/>
  <c r="B1289" i="3"/>
  <c r="B2883" i="3"/>
  <c r="B790" i="3"/>
  <c r="B525" i="3"/>
  <c r="B545" i="3"/>
  <c r="B775" i="3"/>
  <c r="B1157" i="3"/>
  <c r="B465" i="3"/>
  <c r="B2810" i="3"/>
  <c r="B2983" i="3"/>
  <c r="B3664" i="3"/>
  <c r="B973" i="3"/>
  <c r="B4177" i="3"/>
  <c r="B2865" i="3"/>
  <c r="B3910" i="3"/>
  <c r="B2333" i="3"/>
  <c r="B662" i="3"/>
  <c r="B1419" i="3"/>
  <c r="B3392" i="3"/>
  <c r="B4015" i="3"/>
  <c r="B2076" i="3"/>
  <c r="B3737" i="3"/>
  <c r="B1363" i="3"/>
  <c r="B1599" i="3"/>
  <c r="B4067" i="3"/>
  <c r="B5046" i="3"/>
  <c r="B1493" i="3"/>
  <c r="B3393" i="3"/>
  <c r="B4530" i="3"/>
  <c r="B3460" i="3"/>
  <c r="B5352" i="3"/>
  <c r="B4880" i="3"/>
  <c r="B5463" i="3"/>
  <c r="B5360" i="3"/>
  <c r="B4574" i="3"/>
  <c r="B4899" i="3"/>
  <c r="B206" i="3"/>
  <c r="B425" i="3"/>
  <c r="B411" i="3"/>
  <c r="B277" i="3"/>
  <c r="B702" i="3"/>
  <c r="B4579" i="3"/>
  <c r="B747" i="3"/>
  <c r="B4299" i="3"/>
  <c r="B1325" i="3"/>
  <c r="B1431" i="3"/>
  <c r="B418" i="3"/>
  <c r="B4485" i="3"/>
  <c r="B129" i="3"/>
  <c r="B3102" i="3"/>
  <c r="B292" i="3"/>
  <c r="B4620" i="3"/>
  <c r="B5243" i="3"/>
  <c r="B4084" i="3"/>
  <c r="B2077" i="3"/>
  <c r="B1883" i="3"/>
  <c r="B1320" i="3"/>
  <c r="B3254" i="3"/>
  <c r="B457" i="3"/>
  <c r="B4389" i="3"/>
  <c r="B128" i="3"/>
  <c r="B176" i="3"/>
  <c r="B330" i="3"/>
  <c r="B4016" i="3"/>
  <c r="B718" i="3"/>
  <c r="B651" i="3"/>
  <c r="B166" i="3"/>
  <c r="B4463" i="3"/>
  <c r="B5053" i="3"/>
  <c r="B1231" i="3"/>
  <c r="B352" i="3"/>
  <c r="B326" i="3"/>
  <c r="B925" i="3"/>
  <c r="B822" i="3"/>
  <c r="B2644" i="3"/>
  <c r="B1896" i="3"/>
  <c r="B1169" i="3"/>
  <c r="B1043" i="3"/>
  <c r="B3985" i="3"/>
  <c r="B4621" i="3"/>
  <c r="B580" i="3"/>
  <c r="B4531" i="3"/>
  <c r="B876" i="3"/>
  <c r="B5429" i="3"/>
  <c r="B906" i="3"/>
  <c r="B4964" i="3"/>
  <c r="B5126" i="3"/>
  <c r="B4611" i="3"/>
  <c r="B4187" i="3"/>
  <c r="B4192" i="3"/>
  <c r="B1843" i="3"/>
  <c r="B3461" i="3"/>
  <c r="B5188" i="3"/>
  <c r="B5220" i="3"/>
  <c r="B4912" i="3"/>
  <c r="B4834" i="3"/>
  <c r="B703" i="3"/>
  <c r="B4728" i="3"/>
  <c r="B992" i="3"/>
  <c r="B1701" i="3"/>
  <c r="B491" i="3"/>
  <c r="B458" i="3"/>
  <c r="B2866" i="3"/>
  <c r="B5039" i="3"/>
  <c r="B5085" i="3"/>
  <c r="B4276" i="3"/>
  <c r="B888" i="3"/>
  <c r="B374" i="3"/>
  <c r="B353" i="3"/>
  <c r="B1524" i="3"/>
  <c r="B518" i="3"/>
  <c r="B373" i="3"/>
  <c r="B205" i="3"/>
  <c r="B1340" i="3"/>
  <c r="B2666" i="3"/>
  <c r="B3052" i="3"/>
  <c r="B310" i="3"/>
  <c r="B414" i="3"/>
  <c r="B4420" i="3"/>
  <c r="B5013" i="3"/>
  <c r="B5322" i="3"/>
  <c r="B4885" i="3"/>
  <c r="B2214" i="3"/>
  <c r="B1920" i="3"/>
  <c r="B581" i="3"/>
  <c r="B1465" i="3"/>
  <c r="B3208" i="3"/>
  <c r="B1702" i="3"/>
  <c r="B1617" i="3"/>
  <c r="B24" i="3"/>
  <c r="B54" i="3"/>
  <c r="B55" i="3"/>
  <c r="B56" i="3"/>
  <c r="B147" i="3"/>
  <c r="B3876" i="3"/>
  <c r="B175" i="3"/>
  <c r="B361" i="3"/>
  <c r="B2792" i="3"/>
  <c r="B2566" i="3"/>
  <c r="B2966" i="3"/>
  <c r="B3795" i="3"/>
  <c r="B48" i="3"/>
  <c r="B3462" i="3"/>
  <c r="B3255" i="3"/>
  <c r="B2567" i="3"/>
  <c r="B295" i="3"/>
  <c r="B4193" i="3"/>
  <c r="B6" i="3"/>
  <c r="B338" i="3"/>
  <c r="B582" i="3"/>
  <c r="B63" i="3"/>
  <c r="B88" i="3"/>
  <c r="B3856" i="3"/>
  <c r="B4842" i="3"/>
  <c r="B4929" i="3"/>
  <c r="B663" i="3"/>
  <c r="B401" i="3"/>
  <c r="B3256" i="3"/>
  <c r="B44" i="3"/>
  <c r="B755" i="3"/>
  <c r="B526" i="3"/>
  <c r="B3063" i="3"/>
  <c r="B4753" i="3"/>
  <c r="B4370" i="3"/>
  <c r="B4313" i="3"/>
  <c r="B4411" i="3"/>
  <c r="B5303" i="3"/>
  <c r="B5430" i="3"/>
  <c r="B5153" i="3"/>
  <c r="B5086" i="3"/>
  <c r="B5486" i="3"/>
  <c r="B5372" i="3"/>
  <c r="B5184" i="3"/>
  <c r="B3040" i="3"/>
  <c r="B5154" i="3"/>
  <c r="B4532" i="3"/>
  <c r="B4843" i="3"/>
  <c r="B4844" i="3"/>
  <c r="B3041" i="3"/>
  <c r="B5067" i="3"/>
  <c r="B5155" i="3"/>
  <c r="B4754" i="3"/>
  <c r="B3257" i="3"/>
  <c r="B5310" i="3"/>
  <c r="B5176" i="3"/>
  <c r="B5135" i="3"/>
  <c r="B5469" i="3"/>
  <c r="B3947" i="3"/>
  <c r="B4688" i="3"/>
  <c r="B4178" i="3"/>
  <c r="B3835" i="3"/>
  <c r="B3552" i="3"/>
  <c r="B4311" i="3"/>
  <c r="B4789" i="3"/>
  <c r="B4390" i="3"/>
  <c r="B4997" i="3"/>
  <c r="B4270" i="3"/>
  <c r="B3911" i="3"/>
  <c r="B3553" i="3"/>
  <c r="B3665" i="3"/>
  <c r="B3796" i="3"/>
  <c r="B3912" i="3"/>
  <c r="B4391" i="3"/>
  <c r="B3713" i="3"/>
  <c r="B4580" i="3"/>
  <c r="B4333" i="3"/>
  <c r="B4003" i="3"/>
  <c r="B4300" i="3"/>
  <c r="B4881" i="3"/>
  <c r="B4121" i="3"/>
  <c r="B4508" i="3"/>
  <c r="B4702" i="3"/>
  <c r="B4533" i="3"/>
  <c r="B4268" i="3"/>
  <c r="B4455" i="3"/>
  <c r="B4581" i="3"/>
  <c r="B136" i="3"/>
  <c r="B1094" i="3"/>
  <c r="B1364" i="3"/>
  <c r="B4430" i="3"/>
  <c r="B583" i="3"/>
  <c r="B471" i="3"/>
  <c r="B1703" i="3"/>
  <c r="B163" i="3"/>
  <c r="B1525" i="3"/>
  <c r="B776" i="3"/>
  <c r="B1420" i="3"/>
  <c r="B1032" i="3"/>
  <c r="B118" i="3"/>
  <c r="B260" i="3"/>
  <c r="B347" i="3"/>
  <c r="B421" i="3"/>
  <c r="B1732" i="3"/>
  <c r="B1667" i="3"/>
  <c r="B1526" i="3"/>
  <c r="B315" i="3"/>
  <c r="B1704" i="3"/>
  <c r="B265" i="3"/>
  <c r="B5054" i="3"/>
  <c r="B4965" i="3"/>
  <c r="B4845" i="3"/>
  <c r="B3258" i="3"/>
  <c r="B2197" i="3"/>
  <c r="B2049" i="3"/>
  <c r="B1365" i="3"/>
  <c r="B1867" i="3"/>
  <c r="B1527" i="3"/>
  <c r="B2844" i="3"/>
  <c r="B4085" i="3"/>
  <c r="B1432" i="3"/>
  <c r="B1921" i="3"/>
  <c r="B2126" i="3"/>
  <c r="B3913" i="3"/>
  <c r="B1830" i="3"/>
  <c r="B3176" i="3"/>
  <c r="B2568" i="3"/>
  <c r="B2755" i="3"/>
  <c r="B2825" i="3"/>
  <c r="B3463" i="3"/>
  <c r="B2513" i="3"/>
  <c r="B3410" i="3"/>
  <c r="B4277" i="3"/>
  <c r="B3311" i="3"/>
  <c r="B472" i="3"/>
  <c r="B740" i="3"/>
  <c r="B955" i="3"/>
  <c r="B1421" i="3"/>
  <c r="B1876" i="3"/>
  <c r="B2000" i="3"/>
  <c r="B1232" i="3"/>
  <c r="B1366" i="3"/>
  <c r="B3756" i="3"/>
  <c r="B4846" i="3"/>
  <c r="B862" i="3"/>
  <c r="B2032" i="3"/>
  <c r="B2276" i="3"/>
  <c r="B2215" i="3"/>
  <c r="B4236" i="3"/>
  <c r="B3836" i="3"/>
  <c r="B2501" i="3"/>
  <c r="B1133" i="3"/>
  <c r="B4278" i="3"/>
  <c r="B1470" i="3"/>
  <c r="B3404" i="3"/>
  <c r="B2397" i="3"/>
  <c r="B3103" i="3"/>
  <c r="B3328" i="3"/>
  <c r="B3209" i="3"/>
  <c r="B2349" i="3"/>
  <c r="B2569" i="3"/>
  <c r="B2514" i="3"/>
  <c r="B2667" i="3"/>
  <c r="B2159" i="3"/>
  <c r="B3697" i="3"/>
  <c r="B3576" i="3"/>
  <c r="B3168" i="3"/>
  <c r="B2836" i="3"/>
  <c r="B3148" i="3"/>
  <c r="B3994" i="3"/>
  <c r="B3464" i="3"/>
  <c r="B4456" i="3"/>
  <c r="B4606" i="3"/>
  <c r="B1038" i="3"/>
  <c r="B5156" i="3"/>
  <c r="B5273" i="3"/>
  <c r="B1803" i="3"/>
  <c r="B2921" i="3"/>
  <c r="B3259" i="3"/>
  <c r="B3013" i="3"/>
  <c r="B5418" i="3"/>
  <c r="B4279" i="3"/>
  <c r="B4431" i="3"/>
  <c r="B4081" i="3"/>
  <c r="B3738" i="3"/>
  <c r="B5274" i="3"/>
  <c r="B4755" i="3"/>
  <c r="B5087" i="3"/>
  <c r="B3350" i="3"/>
  <c r="B4847" i="3"/>
  <c r="B5185" i="3"/>
  <c r="B5088" i="3"/>
  <c r="B5259" i="3"/>
  <c r="B4280" i="3"/>
  <c r="B2570" i="3"/>
  <c r="B5245" i="3"/>
  <c r="B4993" i="3"/>
  <c r="B4783" i="3"/>
  <c r="B4784" i="3"/>
  <c r="B3892" i="3"/>
  <c r="B4689" i="3"/>
  <c r="B5271" i="3"/>
  <c r="B5275" i="3"/>
  <c r="B5484" i="3"/>
  <c r="B5373" i="3"/>
  <c r="B4585" i="3"/>
  <c r="B4848" i="3"/>
  <c r="B2398" i="3"/>
  <c r="B4534" i="3"/>
  <c r="B3797" i="3"/>
  <c r="B3260" i="3"/>
  <c r="B3625" i="3"/>
  <c r="B4798" i="3"/>
  <c r="B4271" i="3"/>
  <c r="B4151" i="3"/>
  <c r="B4237" i="3"/>
  <c r="B3261" i="3"/>
  <c r="B4472" i="3"/>
  <c r="B3971" i="3"/>
  <c r="B4954" i="3"/>
  <c r="B4047" i="3"/>
  <c r="B5157" i="3"/>
  <c r="B3602" i="3"/>
  <c r="B2922" i="3"/>
  <c r="B559" i="3"/>
  <c r="B2837" i="3"/>
  <c r="B4622" i="3"/>
  <c r="B2899" i="3"/>
  <c r="B4966" i="3"/>
  <c r="B3435" i="3"/>
  <c r="B3516" i="3"/>
  <c r="B3262" i="3"/>
  <c r="B3727" i="3"/>
  <c r="B2756" i="3"/>
  <c r="B2847" i="3"/>
  <c r="B4017" i="3"/>
  <c r="B2515" i="3"/>
  <c r="B2984" i="3"/>
  <c r="B2893" i="3"/>
  <c r="B3334" i="3"/>
  <c r="B3569" i="3"/>
  <c r="B3570" i="3"/>
  <c r="B3517" i="3"/>
  <c r="B1158" i="3"/>
  <c r="B3163" i="3"/>
  <c r="B1134" i="3"/>
  <c r="B2516" i="3"/>
  <c r="B1904" i="3"/>
  <c r="B1144" i="3"/>
  <c r="B1770" i="3"/>
  <c r="B1367" i="3"/>
  <c r="B3595" i="3"/>
  <c r="B2923" i="3"/>
  <c r="B1135" i="3"/>
  <c r="B3104" i="3"/>
  <c r="B3105" i="3"/>
  <c r="B922" i="3"/>
  <c r="B1804" i="3"/>
  <c r="B1341" i="3"/>
  <c r="B993" i="3"/>
  <c r="B1170" i="3"/>
  <c r="B1844" i="3"/>
  <c r="B1002" i="3"/>
  <c r="B1386" i="3"/>
  <c r="B4504" i="3"/>
  <c r="B1502" i="3"/>
  <c r="B1402" i="3"/>
  <c r="B4218" i="3"/>
  <c r="B3106" i="3"/>
  <c r="B3580" i="3"/>
  <c r="B1805" i="3"/>
  <c r="B3022" i="3"/>
  <c r="B4101" i="3"/>
  <c r="B2645" i="3"/>
  <c r="B943" i="3"/>
  <c r="B1771" i="3"/>
  <c r="B1346" i="3"/>
  <c r="B1018" i="3"/>
  <c r="B1095" i="3"/>
  <c r="B2571" i="3"/>
  <c r="B1528" i="3"/>
  <c r="B3366" i="3"/>
  <c r="B4238" i="3"/>
  <c r="B2318" i="3"/>
  <c r="B2517" i="3"/>
  <c r="B1886" i="3"/>
  <c r="B4432" i="3"/>
  <c r="B3465" i="3"/>
  <c r="B5089" i="3"/>
  <c r="B4392" i="3"/>
  <c r="B4623" i="3"/>
  <c r="B444" i="3"/>
  <c r="B1321" i="3"/>
  <c r="B944" i="3"/>
  <c r="B1171" i="3"/>
  <c r="B3014" i="3"/>
  <c r="B4653" i="3"/>
  <c r="B2334" i="3"/>
  <c r="B4209" i="3"/>
  <c r="B4314" i="3"/>
  <c r="B2890" i="3"/>
  <c r="B1772" i="3"/>
  <c r="B1512" i="3"/>
  <c r="B1096" i="3"/>
  <c r="B1922" i="3"/>
  <c r="B1618" i="3"/>
  <c r="B2537" i="3"/>
  <c r="B3593" i="3"/>
  <c r="B2078" i="3"/>
  <c r="B2500" i="3"/>
  <c r="B2277" i="3"/>
  <c r="B1845" i="3"/>
  <c r="B2399" i="3"/>
  <c r="B3728" i="3"/>
  <c r="B2572" i="3"/>
  <c r="B2361" i="3"/>
  <c r="B445" i="3"/>
  <c r="B570" i="3"/>
  <c r="B1085" i="3"/>
  <c r="B1705" i="3"/>
  <c r="B2992" i="3"/>
  <c r="B1069" i="3"/>
  <c r="B1076" i="3"/>
  <c r="B1706" i="3"/>
  <c r="B1831" i="3"/>
  <c r="B2548" i="3"/>
  <c r="B791" i="3"/>
  <c r="B2400" i="3"/>
  <c r="B606" i="3"/>
  <c r="B1154" i="3"/>
  <c r="B2079" i="3"/>
  <c r="B2108" i="3"/>
  <c r="B2127" i="3"/>
  <c r="B3064" i="3"/>
  <c r="B2299" i="3"/>
  <c r="B1619" i="3"/>
  <c r="B2033" i="3"/>
  <c r="B2757" i="3"/>
  <c r="B2020" i="3"/>
  <c r="B2174" i="3"/>
  <c r="B2904" i="3"/>
  <c r="B2216" i="3"/>
  <c r="B3443" i="3"/>
  <c r="B2362" i="3"/>
  <c r="B1494" i="3"/>
  <c r="B3149" i="3"/>
  <c r="B2278" i="3"/>
  <c r="B2148" i="3"/>
  <c r="B2867" i="3"/>
  <c r="B2868" i="3"/>
  <c r="B3466" i="3"/>
  <c r="B2758" i="3"/>
  <c r="B2793" i="3"/>
  <c r="B3436" i="3"/>
  <c r="B3263" i="3"/>
  <c r="B2894" i="3"/>
  <c r="B3739" i="3"/>
  <c r="B2697" i="3"/>
  <c r="B2573" i="3"/>
  <c r="B3684" i="3"/>
  <c r="B3677" i="3"/>
  <c r="B2887" i="3"/>
  <c r="B3312" i="3"/>
  <c r="B3541" i="3"/>
  <c r="B3861" i="3"/>
  <c r="B2759" i="3"/>
  <c r="B3798" i="3"/>
  <c r="B3606" i="3"/>
  <c r="B3729" i="3"/>
  <c r="B3351" i="3"/>
  <c r="B1136" i="3"/>
  <c r="B1877" i="3"/>
  <c r="B951" i="3"/>
  <c r="B1119" i="3"/>
  <c r="B2668" i="3"/>
  <c r="B4804" i="3"/>
  <c r="B3956" i="3"/>
  <c r="B4586" i="3"/>
  <c r="B2993" i="3"/>
  <c r="B5090" i="3"/>
  <c r="B4703" i="3"/>
  <c r="B3581" i="3"/>
  <c r="B5366" i="3"/>
  <c r="B4239" i="3"/>
  <c r="B608" i="3"/>
  <c r="B1159" i="3"/>
  <c r="B2160" i="3"/>
  <c r="B3355" i="3"/>
  <c r="B2620" i="3"/>
  <c r="B3230" i="3"/>
  <c r="B3107" i="3"/>
  <c r="B548" i="3"/>
  <c r="B844" i="3"/>
  <c r="B880" i="3"/>
  <c r="B2760" i="3"/>
  <c r="B1782" i="3"/>
  <c r="B1923" i="3"/>
  <c r="B2255" i="3"/>
  <c r="B969" i="3"/>
  <c r="B2080" i="3"/>
  <c r="B2401" i="3"/>
  <c r="B3914" i="3"/>
  <c r="B2741" i="3"/>
  <c r="B2761" i="3"/>
  <c r="B5374" i="3"/>
  <c r="B933" i="3"/>
  <c r="B1003" i="3"/>
  <c r="B1047" i="3"/>
  <c r="B1233" i="3"/>
  <c r="B2438" i="3"/>
  <c r="B2820" i="3"/>
  <c r="B1202" i="3"/>
  <c r="B2217" i="3"/>
  <c r="B2218" i="3"/>
  <c r="B2698" i="3"/>
  <c r="B3108" i="3"/>
  <c r="B2198" i="3"/>
  <c r="B756" i="3"/>
  <c r="B1123" i="3"/>
  <c r="B1924" i="3"/>
  <c r="B2219" i="3"/>
  <c r="B856" i="3"/>
  <c r="B1406" i="3"/>
  <c r="B2454" i="3"/>
  <c r="B643" i="3"/>
  <c r="B819" i="3"/>
  <c r="B2081" i="3"/>
  <c r="B881" i="3"/>
  <c r="B2762" i="3"/>
  <c r="B1466" i="3"/>
  <c r="B1234" i="3"/>
  <c r="B1773" i="3"/>
  <c r="B975" i="3"/>
  <c r="B618" i="3"/>
  <c r="B1368" i="3"/>
  <c r="B2924" i="3"/>
  <c r="B1212" i="3"/>
  <c r="B1846" i="3"/>
  <c r="B896" i="3"/>
  <c r="B3042" i="3"/>
  <c r="B4179" i="3"/>
  <c r="B575" i="3"/>
  <c r="B801" i="3"/>
  <c r="B769" i="3"/>
  <c r="B984" i="3"/>
  <c r="B527" i="3"/>
  <c r="B1207" i="3"/>
  <c r="B2699" i="3"/>
  <c r="B3518" i="3"/>
  <c r="B3432" i="3"/>
  <c r="B2082" i="3"/>
  <c r="B2300" i="3"/>
  <c r="B3702" i="3"/>
  <c r="B2021" i="3"/>
  <c r="B4163" i="3"/>
  <c r="B3799" i="3"/>
  <c r="B719" i="3"/>
  <c r="B239" i="3"/>
  <c r="B467" i="3"/>
  <c r="B4403" i="3"/>
  <c r="B1290" i="3"/>
  <c r="B1982" i="3"/>
  <c r="B1503" i="3"/>
  <c r="B3109" i="3"/>
  <c r="B5470" i="3"/>
  <c r="B4393" i="3"/>
  <c r="B4240" i="3"/>
  <c r="B4682" i="3"/>
  <c r="B5091" i="3"/>
  <c r="B5114" i="3"/>
  <c r="B1172" i="3"/>
  <c r="B5394" i="3"/>
  <c r="B2402" i="3"/>
  <c r="B5481" i="3"/>
  <c r="B1603" i="3"/>
  <c r="B473" i="3"/>
  <c r="B4654" i="3"/>
  <c r="B167" i="3"/>
  <c r="B3110" i="3"/>
  <c r="B2256" i="3"/>
  <c r="B1004" i="3"/>
  <c r="B2050" i="3"/>
  <c r="B1457" i="3"/>
  <c r="B1065" i="3"/>
  <c r="B1282" i="3"/>
  <c r="B1900" i="3"/>
  <c r="B1707" i="3"/>
  <c r="B402" i="3"/>
  <c r="B2574" i="3"/>
  <c r="B2869" i="3"/>
  <c r="B3264" i="3"/>
  <c r="B3111" i="3"/>
  <c r="B4450" i="3"/>
  <c r="B720" i="3"/>
  <c r="B610" i="3"/>
  <c r="B664" i="3"/>
  <c r="B2034" i="3"/>
  <c r="B4457" i="3"/>
  <c r="B4451" i="3"/>
  <c r="B4486" i="3"/>
  <c r="B1868" i="3"/>
  <c r="B1408" i="3"/>
  <c r="B1925" i="3"/>
  <c r="B1676" i="3"/>
  <c r="B3890" i="3"/>
  <c r="B2363" i="3"/>
  <c r="B1926" i="3"/>
  <c r="B1033" i="3"/>
  <c r="B3666" i="3"/>
  <c r="B3685" i="3"/>
  <c r="B913" i="3"/>
  <c r="B4510" i="3"/>
  <c r="B5311" i="3"/>
  <c r="B5286" i="3"/>
  <c r="B76" i="3"/>
  <c r="B59" i="3"/>
  <c r="B595" i="3"/>
  <c r="B68" i="3"/>
  <c r="B4612" i="3"/>
  <c r="B1097" i="3"/>
  <c r="B150" i="3"/>
  <c r="B393" i="3"/>
  <c r="B366" i="3"/>
  <c r="B974" i="3"/>
  <c r="B1277" i="3"/>
  <c r="B689" i="3"/>
  <c r="B711" i="3"/>
  <c r="B949" i="3"/>
  <c r="B454" i="3"/>
  <c r="B1369" i="3"/>
  <c r="B1098" i="3"/>
  <c r="B823" i="3"/>
  <c r="B248" i="3"/>
  <c r="B156" i="3"/>
  <c r="B4896" i="3"/>
  <c r="B5014" i="3"/>
  <c r="B4891" i="3"/>
  <c r="B4487" i="3"/>
  <c r="B4315" i="3"/>
  <c r="B4849" i="3"/>
  <c r="B4704" i="3"/>
  <c r="B4201" i="3"/>
  <c r="B605" i="3"/>
  <c r="B4930" i="3"/>
  <c r="B1745" i="3"/>
  <c r="B3112" i="3"/>
  <c r="B792" i="3"/>
  <c r="B1054" i="3"/>
  <c r="B4805" i="3"/>
  <c r="B367" i="3"/>
  <c r="B4624" i="3"/>
  <c r="B4815" i="3"/>
  <c r="B553" i="3"/>
  <c r="B1414" i="3"/>
  <c r="B619" i="3"/>
  <c r="B108" i="3"/>
  <c r="B596" i="3"/>
  <c r="B5332" i="3"/>
  <c r="B5280" i="3"/>
  <c r="B804" i="3"/>
  <c r="B4355" i="3"/>
  <c r="B430" i="3"/>
  <c r="B956" i="3"/>
  <c r="B914" i="3"/>
  <c r="B1620" i="3"/>
  <c r="B230" i="3"/>
  <c r="B4908" i="3"/>
  <c r="B1563" i="3"/>
  <c r="B1252" i="3"/>
  <c r="B813" i="3"/>
  <c r="B1621" i="3"/>
  <c r="B4850" i="3"/>
  <c r="B4878" i="3"/>
  <c r="B4458" i="3"/>
  <c r="B4535" i="3"/>
  <c r="B2220" i="3"/>
  <c r="B2575" i="3"/>
  <c r="B5450" i="3"/>
  <c r="B244" i="3"/>
  <c r="B109" i="3"/>
  <c r="B130" i="3"/>
  <c r="B926" i="3"/>
  <c r="B80" i="3"/>
  <c r="B4334" i="3"/>
  <c r="B64" i="3"/>
  <c r="B339" i="3"/>
  <c r="B4625" i="3"/>
  <c r="B394" i="3"/>
  <c r="B824" i="3"/>
  <c r="B1927" i="3"/>
  <c r="B5092" i="3"/>
  <c r="B4291" i="3"/>
  <c r="B5333" i="3"/>
  <c r="B908" i="3"/>
  <c r="B285" i="3"/>
  <c r="B5253" i="3"/>
  <c r="B2481" i="3"/>
  <c r="B1476" i="3"/>
  <c r="B584" i="3"/>
  <c r="B3948" i="3"/>
  <c r="B2364" i="3"/>
  <c r="B249" i="3"/>
  <c r="B2267" i="3"/>
  <c r="B340" i="3"/>
  <c r="B1265" i="3"/>
  <c r="B713" i="3"/>
  <c r="B60" i="3"/>
  <c r="B99" i="3"/>
  <c r="B4356" i="3"/>
  <c r="B172" i="3"/>
  <c r="B4851" i="3"/>
  <c r="B4152" i="3"/>
  <c r="B5260" i="3"/>
  <c r="B5123" i="3"/>
  <c r="B4607" i="3"/>
  <c r="B3877" i="3"/>
  <c r="B4068" i="3"/>
  <c r="B4756" i="3"/>
  <c r="B5287" i="3"/>
  <c r="B5208" i="3"/>
  <c r="B3538" i="3"/>
  <c r="B4882" i="3"/>
  <c r="B5300" i="3"/>
  <c r="B4757" i="3"/>
  <c r="B5301" i="3"/>
  <c r="B5395" i="3"/>
  <c r="B5045" i="3"/>
  <c r="B3800" i="3"/>
  <c r="B4626" i="3"/>
  <c r="B5276" i="3"/>
  <c r="B5075" i="3"/>
  <c r="B2221" i="3"/>
  <c r="B2838" i="3"/>
  <c r="B4955" i="3"/>
  <c r="B3236" i="3"/>
  <c r="B3519" i="3"/>
  <c r="B4570" i="3"/>
  <c r="B3626" i="3"/>
  <c r="B4627" i="3"/>
  <c r="B3740" i="3"/>
  <c r="B2576" i="3"/>
  <c r="B2925" i="3"/>
  <c r="B3467" i="3"/>
  <c r="B3520" i="3"/>
  <c r="B3627" i="3"/>
  <c r="B4320" i="3"/>
  <c r="B4301" i="3"/>
  <c r="B4153" i="3"/>
  <c r="B4335" i="3"/>
  <c r="B3766" i="3"/>
  <c r="B4086" i="3"/>
  <c r="B4063" i="3"/>
  <c r="B4536" i="3"/>
  <c r="B4054" i="3"/>
  <c r="B630" i="3"/>
  <c r="B219" i="3"/>
  <c r="B372" i="3"/>
  <c r="B415" i="3"/>
  <c r="B2926" i="3"/>
  <c r="B4180" i="3"/>
  <c r="B1433" i="3"/>
  <c r="B714" i="3"/>
  <c r="B1838" i="3"/>
  <c r="B1708" i="3"/>
  <c r="B2682" i="3"/>
  <c r="B78" i="3"/>
  <c r="B83" i="3"/>
  <c r="B375" i="3"/>
  <c r="B520" i="3"/>
  <c r="B270" i="3"/>
  <c r="B825" i="3"/>
  <c r="B300" i="3"/>
  <c r="B410" i="3"/>
  <c r="B1622" i="3"/>
  <c r="B1434" i="3"/>
  <c r="B1832" i="3"/>
  <c r="B1099" i="3"/>
  <c r="B600" i="3"/>
  <c r="B1495" i="3"/>
  <c r="B549" i="3"/>
  <c r="B658" i="3"/>
  <c r="B4018" i="3"/>
  <c r="B807" i="3"/>
  <c r="B1928" i="3"/>
  <c r="B1623" i="3"/>
  <c r="B957" i="3"/>
  <c r="B1624" i="3"/>
  <c r="B1370" i="3"/>
  <c r="B2497" i="3"/>
  <c r="B1790" i="3"/>
  <c r="B1291" i="3"/>
  <c r="B1205" i="3"/>
  <c r="B2022" i="3"/>
  <c r="B2279" i="3"/>
  <c r="B2988" i="3"/>
  <c r="B2134" i="3"/>
  <c r="B2905" i="3"/>
  <c r="B3065" i="3"/>
  <c r="B3628" i="3"/>
  <c r="B2794" i="3"/>
  <c r="B2669" i="3"/>
  <c r="B2967" i="3"/>
  <c r="B3629" i="3"/>
  <c r="B3667" i="3"/>
  <c r="B3265" i="3"/>
  <c r="B3441" i="3"/>
  <c r="B4219" i="3"/>
  <c r="B2222" i="3"/>
  <c r="B3915" i="3"/>
  <c r="B3198" i="3"/>
  <c r="B2272" i="3"/>
  <c r="B1173" i="3"/>
  <c r="B690" i="3"/>
  <c r="B2906" i="3"/>
  <c r="B1477" i="3"/>
  <c r="B4336" i="3"/>
  <c r="B1174" i="3"/>
  <c r="B2968" i="3"/>
  <c r="B1757" i="3"/>
  <c r="B2969" i="3"/>
  <c r="B4019" i="3"/>
  <c r="B1783" i="3"/>
  <c r="B1529" i="3"/>
  <c r="B3169" i="3"/>
  <c r="B2577" i="3"/>
  <c r="B1422" i="3"/>
  <c r="B1806" i="3"/>
  <c r="B2700" i="3"/>
  <c r="B2455" i="3"/>
  <c r="B3723" i="3"/>
  <c r="B3468" i="3"/>
  <c r="B1568" i="3"/>
  <c r="B3373" i="3"/>
  <c r="B3534" i="3"/>
  <c r="B3870" i="3"/>
  <c r="B2927" i="3"/>
  <c r="B2578" i="3"/>
  <c r="B3210" i="3"/>
  <c r="B3703" i="3"/>
  <c r="B3554" i="3"/>
  <c r="B3630" i="3"/>
  <c r="B3866" i="3"/>
  <c r="B3615" i="3"/>
  <c r="B3437" i="3"/>
  <c r="B2725" i="3"/>
  <c r="B3862" i="3"/>
  <c r="B4055" i="3"/>
  <c r="B1847" i="3"/>
  <c r="B3469" i="3"/>
  <c r="B5246" i="3"/>
  <c r="B2301" i="3"/>
  <c r="B638" i="3"/>
  <c r="B857" i="3"/>
  <c r="B5158" i="3"/>
  <c r="B5093" i="3"/>
  <c r="B4292" i="3"/>
  <c r="B4337" i="3"/>
  <c r="B4357" i="3"/>
  <c r="B4852" i="3"/>
  <c r="B3470" i="3"/>
  <c r="B3958" i="3"/>
  <c r="B3867" i="3"/>
  <c r="B4853" i="3"/>
  <c r="B1807" i="3"/>
  <c r="B1742" i="3"/>
  <c r="B3555" i="3"/>
  <c r="B4982" i="3"/>
  <c r="B5221" i="3"/>
  <c r="B5362" i="3"/>
  <c r="B2128" i="3"/>
  <c r="B3471" i="3"/>
  <c r="B376" i="3"/>
  <c r="B4202" i="3"/>
  <c r="B4459" i="3"/>
  <c r="B3113" i="3"/>
  <c r="B3556" i="3"/>
  <c r="B2928" i="3"/>
  <c r="B3029" i="3"/>
  <c r="B2763" i="3"/>
  <c r="B3972" i="3"/>
  <c r="B4220" i="3"/>
  <c r="B5127" i="3"/>
  <c r="B3916" i="3"/>
  <c r="B3741" i="3"/>
  <c r="B1137" i="3"/>
  <c r="B859" i="3"/>
  <c r="B3066" i="3"/>
  <c r="B2302" i="3"/>
  <c r="B2484" i="3"/>
  <c r="B2621" i="3"/>
  <c r="B2739" i="3"/>
  <c r="B3854" i="3"/>
  <c r="B2795" i="3"/>
  <c r="B3313" i="3"/>
  <c r="B4418" i="3"/>
  <c r="B4020" i="3"/>
  <c r="B2764" i="3"/>
  <c r="B3370" i="3"/>
  <c r="B3961" i="3"/>
  <c r="B3698" i="3"/>
  <c r="B3211" i="3"/>
  <c r="B4363" i="3"/>
  <c r="B5380" i="3"/>
  <c r="B2683" i="3"/>
  <c r="B4102" i="3"/>
  <c r="B1929" i="3"/>
  <c r="B1175" i="3"/>
  <c r="B4087" i="3"/>
  <c r="B2456" i="3"/>
  <c r="B2538" i="3"/>
  <c r="B1604" i="3"/>
  <c r="B2457" i="3"/>
  <c r="B1160" i="3"/>
  <c r="B2035" i="3"/>
  <c r="B2223" i="3"/>
  <c r="B1930" i="3"/>
  <c r="B3780" i="3"/>
  <c r="B2701" i="3"/>
  <c r="B3180" i="3"/>
  <c r="B3757" i="3"/>
  <c r="B280" i="3"/>
  <c r="B1074" i="3"/>
  <c r="B1100" i="3"/>
  <c r="B1292" i="3"/>
  <c r="B2532" i="3"/>
  <c r="B1483" i="3"/>
  <c r="B1235" i="3"/>
  <c r="B1839" i="3"/>
  <c r="B958" i="3"/>
  <c r="B3917" i="3"/>
  <c r="B1236" i="3"/>
  <c r="B3801" i="3"/>
  <c r="B4729" i="3"/>
  <c r="B4433" i="3"/>
  <c r="B1709" i="3"/>
  <c r="B978" i="3"/>
  <c r="B1808" i="3"/>
  <c r="B1983" i="3"/>
  <c r="B1127" i="3"/>
  <c r="B1281" i="3"/>
  <c r="B3266" i="3"/>
  <c r="B1579" i="3"/>
  <c r="B1784" i="3"/>
  <c r="B1733" i="3"/>
  <c r="B2195" i="3"/>
  <c r="B2646" i="3"/>
  <c r="B1580" i="3"/>
  <c r="B4854" i="3"/>
  <c r="B4511" i="3"/>
  <c r="B3374" i="3"/>
  <c r="B313" i="3"/>
  <c r="B845" i="3"/>
  <c r="B2845" i="3"/>
  <c r="B4785" i="3"/>
  <c r="B950" i="3"/>
  <c r="B1530" i="3"/>
  <c r="B4281" i="3"/>
  <c r="B4241" i="3"/>
  <c r="B2970" i="3"/>
  <c r="B2403" i="3"/>
  <c r="B4242" i="3"/>
  <c r="B3755" i="3"/>
  <c r="B4228" i="3"/>
  <c r="B1746" i="3"/>
  <c r="B1531" i="3"/>
  <c r="B1005" i="3"/>
  <c r="B2161" i="3"/>
  <c r="B1809" i="3"/>
  <c r="B2404" i="3"/>
  <c r="B2765" i="3"/>
  <c r="B2670" i="3"/>
  <c r="B2811" i="3"/>
  <c r="B2929" i="3"/>
  <c r="B1581" i="3"/>
  <c r="B2518" i="3"/>
  <c r="B826" i="3"/>
  <c r="B1504" i="3"/>
  <c r="B1506" i="3"/>
  <c r="B927" i="3"/>
  <c r="B1625" i="3"/>
  <c r="B1041" i="3"/>
  <c r="B1459" i="3"/>
  <c r="B1532" i="3"/>
  <c r="B1019" i="3"/>
  <c r="B1880" i="3"/>
  <c r="B1293" i="3"/>
  <c r="B959" i="3"/>
  <c r="B1294" i="3"/>
  <c r="B1810" i="3"/>
  <c r="B1331" i="3"/>
  <c r="B1691" i="3"/>
  <c r="B1025" i="3"/>
  <c r="B1347" i="3"/>
  <c r="B2224" i="3"/>
  <c r="B2225" i="3"/>
  <c r="B1811" i="3"/>
  <c r="B1774" i="3"/>
  <c r="B2930" i="3"/>
  <c r="B3918" i="3"/>
  <c r="B2292" i="3"/>
  <c r="B1856" i="3"/>
  <c r="B1671" i="3"/>
  <c r="B2280" i="3"/>
  <c r="B3878" i="3"/>
  <c r="B3872" i="3"/>
  <c r="B3472" i="3"/>
  <c r="B2971" i="3"/>
  <c r="B4088" i="3"/>
  <c r="B3753" i="3"/>
  <c r="B2405" i="3"/>
  <c r="B2637" i="3"/>
  <c r="B3006" i="3"/>
  <c r="B3802" i="3"/>
  <c r="B4169" i="3"/>
  <c r="B3631" i="3"/>
  <c r="B3231" i="3"/>
  <c r="B665" i="3"/>
  <c r="B675" i="3"/>
  <c r="B4378" i="3"/>
  <c r="B4371" i="3"/>
  <c r="B4806" i="3"/>
  <c r="B4901" i="3"/>
  <c r="B5247" i="3"/>
  <c r="B5063" i="3"/>
  <c r="B4282" i="3"/>
  <c r="B4909" i="3"/>
  <c r="B3803" i="3"/>
  <c r="B4827" i="3"/>
  <c r="B1626" i="3"/>
  <c r="B1812" i="3"/>
  <c r="B1055" i="3"/>
  <c r="B938" i="3"/>
  <c r="B3114" i="3"/>
  <c r="B2439" i="3"/>
  <c r="B2199" i="3"/>
  <c r="B1857" i="3"/>
  <c r="B3314" i="3"/>
  <c r="B2579" i="3"/>
  <c r="B2994" i="3"/>
  <c r="B3804" i="3"/>
  <c r="B721" i="3"/>
  <c r="B909" i="3"/>
  <c r="B722" i="3"/>
  <c r="B1710" i="3"/>
  <c r="B3212" i="3"/>
  <c r="B5015" i="3"/>
  <c r="B2303" i="3"/>
  <c r="B912" i="3"/>
  <c r="B1785" i="3"/>
  <c r="B1662" i="3"/>
  <c r="B1371" i="3"/>
  <c r="B2647" i="3"/>
  <c r="B1533" i="3"/>
  <c r="B910" i="3"/>
  <c r="B793" i="3"/>
  <c r="B915" i="3"/>
  <c r="B1101" i="3"/>
  <c r="B1086" i="3"/>
  <c r="B3375" i="3"/>
  <c r="B2109" i="3"/>
  <c r="B2304" i="3"/>
  <c r="B1415" i="3"/>
  <c r="B1686" i="3"/>
  <c r="B2726" i="3"/>
  <c r="B1734" i="3"/>
  <c r="B1582" i="3"/>
  <c r="B2015" i="3"/>
  <c r="B2702" i="3"/>
  <c r="B1273" i="3"/>
  <c r="B2226" i="3"/>
  <c r="B2458" i="3"/>
  <c r="B2972" i="3"/>
  <c r="B2129" i="3"/>
  <c r="B2016" i="3"/>
  <c r="B1984" i="3"/>
  <c r="B2727" i="3"/>
  <c r="B3879" i="3"/>
  <c r="B4243" i="3"/>
  <c r="B2684" i="3"/>
  <c r="B1026" i="3"/>
  <c r="B1336" i="3"/>
  <c r="B585" i="3"/>
  <c r="B1908" i="3"/>
  <c r="B1039" i="3"/>
  <c r="B2335" i="3"/>
  <c r="B2175" i="3"/>
  <c r="B2931" i="3"/>
  <c r="B2043" i="3"/>
  <c r="B2365" i="3"/>
  <c r="B678" i="3"/>
  <c r="B1985" i="3"/>
  <c r="B2406" i="3"/>
  <c r="B2083" i="3"/>
  <c r="B1598" i="3"/>
  <c r="B2281" i="3"/>
  <c r="B679" i="3"/>
  <c r="B1467" i="3"/>
  <c r="B2671" i="3"/>
  <c r="B970" i="3"/>
  <c r="B620" i="3"/>
  <c r="B794" i="3"/>
  <c r="B2143" i="3"/>
  <c r="B1143" i="3"/>
  <c r="B1342" i="3"/>
  <c r="B1735" i="3"/>
  <c r="B2130" i="3"/>
  <c r="B757" i="3"/>
  <c r="B939" i="3"/>
  <c r="B2282" i="3"/>
  <c r="B777" i="3"/>
  <c r="B621" i="3"/>
  <c r="B1056" i="3"/>
  <c r="B3949" i="3"/>
  <c r="B2257" i="3"/>
  <c r="B2305" i="3"/>
  <c r="B1006" i="3"/>
  <c r="B2162" i="3"/>
  <c r="B572" i="3"/>
  <c r="B1295" i="3"/>
  <c r="B510" i="3"/>
  <c r="B388" i="3"/>
  <c r="B1138" i="3"/>
  <c r="B742" i="3"/>
  <c r="B616" i="3"/>
  <c r="B1435" i="3"/>
  <c r="B362" i="3"/>
  <c r="B976" i="3"/>
  <c r="B1007" i="3"/>
  <c r="B737" i="3"/>
  <c r="B1627" i="3"/>
  <c r="B3335" i="3"/>
  <c r="B3367" i="3"/>
  <c r="B4917" i="3"/>
  <c r="B3893" i="3"/>
  <c r="B5159" i="3"/>
  <c r="B3950" i="3"/>
  <c r="B4434" i="3"/>
  <c r="B5016" i="3"/>
  <c r="B256" i="3"/>
  <c r="B336" i="3"/>
  <c r="B422" i="3"/>
  <c r="B1436" i="3"/>
  <c r="B1296" i="3"/>
  <c r="B4103" i="3"/>
  <c r="B3998" i="3"/>
  <c r="B100" i="3"/>
  <c r="B1650" i="3"/>
  <c r="B1628" i="3"/>
  <c r="B160" i="3"/>
  <c r="B254" i="3"/>
  <c r="B4302" i="3"/>
  <c r="B1372" i="3"/>
  <c r="B723" i="3"/>
  <c r="B1128" i="3"/>
  <c r="B2735" i="3"/>
  <c r="B2848" i="3"/>
  <c r="B2812" i="3"/>
  <c r="B1711" i="3"/>
  <c r="B79" i="3"/>
  <c r="B2135" i="3"/>
  <c r="B1219" i="3"/>
  <c r="B748" i="3"/>
  <c r="B1203" i="3"/>
  <c r="B1057" i="3"/>
  <c r="B1586" i="3"/>
  <c r="B4170" i="3"/>
  <c r="B3632" i="3"/>
  <c r="B4730" i="3"/>
  <c r="B1070" i="3"/>
  <c r="B403" i="3"/>
  <c r="B644" i="3"/>
  <c r="B4171" i="3"/>
  <c r="B1564" i="3"/>
  <c r="B680" i="3"/>
  <c r="B117" i="3"/>
  <c r="B223" i="3"/>
  <c r="B1991" i="3"/>
  <c r="B5068" i="3"/>
  <c r="B724" i="3"/>
  <c r="B4244" i="3"/>
  <c r="B511" i="3"/>
  <c r="B2136" i="3"/>
  <c r="B1481" i="3"/>
  <c r="B3267" i="3"/>
  <c r="B4194" i="3"/>
  <c r="B474" i="3"/>
  <c r="B4326" i="3"/>
  <c r="B4918" i="3"/>
  <c r="B4690" i="3"/>
  <c r="B498" i="3"/>
  <c r="B377" i="3"/>
  <c r="B5254" i="3"/>
  <c r="B4522" i="3"/>
  <c r="B4079" i="3"/>
  <c r="B5367" i="3"/>
  <c r="B120" i="3"/>
  <c r="B882" i="3"/>
  <c r="B3596" i="3"/>
  <c r="B185" i="3"/>
  <c r="B554" i="3"/>
  <c r="B550" i="3"/>
  <c r="B2407" i="3"/>
  <c r="B431" i="3"/>
  <c r="B432" i="3"/>
  <c r="B960" i="3"/>
  <c r="B4662" i="3"/>
  <c r="B4705" i="3"/>
  <c r="B4587" i="3"/>
  <c r="B846" i="3"/>
  <c r="B738" i="3"/>
  <c r="B1387" i="3"/>
  <c r="B5241" i="3"/>
  <c r="B5160" i="3"/>
  <c r="B2131" i="3"/>
  <c r="B446" i="3"/>
  <c r="B378" i="3"/>
  <c r="B354" i="3"/>
  <c r="B1565" i="3"/>
  <c r="B1197" i="3"/>
  <c r="B2870" i="3"/>
  <c r="B105" i="3"/>
  <c r="B725" i="3"/>
  <c r="B138" i="3"/>
  <c r="B483" i="3"/>
  <c r="B4358" i="3"/>
  <c r="B4931" i="3"/>
  <c r="B512" i="3"/>
  <c r="B3170" i="3"/>
  <c r="B5442" i="3"/>
  <c r="B5439" i="3"/>
  <c r="B114" i="3"/>
  <c r="B1629" i="3"/>
  <c r="B1312" i="3"/>
  <c r="B301" i="3"/>
  <c r="B1534" i="3"/>
  <c r="B1237" i="3"/>
  <c r="B3115" i="3"/>
  <c r="B3268" i="3"/>
  <c r="B1238" i="3"/>
  <c r="B1609" i="3"/>
  <c r="B351" i="3"/>
  <c r="B633" i="3"/>
  <c r="B1668" i="3"/>
  <c r="B1992" i="3"/>
  <c r="B1471" i="3"/>
  <c r="B37" i="3"/>
  <c r="B440" i="3"/>
  <c r="B3473" i="3"/>
  <c r="B38" i="3"/>
  <c r="B542" i="3"/>
  <c r="B5017" i="3"/>
  <c r="B2291" i="3"/>
  <c r="B84" i="3"/>
  <c r="B2580" i="3"/>
  <c r="B2703" i="3"/>
  <c r="B4" i="3"/>
  <c r="B23" i="3"/>
  <c r="B4967" i="3"/>
  <c r="B726" i="3"/>
  <c r="B546" i="3"/>
  <c r="B3225" i="3"/>
  <c r="B4932" i="3"/>
  <c r="B827" i="3"/>
  <c r="B2648" i="3"/>
  <c r="B40" i="3"/>
  <c r="B139" i="3"/>
  <c r="B3336" i="3"/>
  <c r="B4473" i="3"/>
  <c r="B2721" i="3"/>
  <c r="B5110" i="3"/>
  <c r="B3805" i="3"/>
  <c r="B4949" i="3"/>
  <c r="B4321" i="3"/>
  <c r="B3919" i="3"/>
  <c r="B4021" i="3"/>
  <c r="B5368" i="3"/>
  <c r="B5124" i="3"/>
  <c r="B5353" i="3"/>
  <c r="B4758" i="3"/>
  <c r="B3920" i="3"/>
  <c r="B4338" i="3"/>
  <c r="B4706" i="3"/>
  <c r="B3073" i="3"/>
  <c r="B4322" i="3"/>
  <c r="B4494" i="3"/>
  <c r="B2471" i="3"/>
  <c r="B4781" i="3"/>
  <c r="B5142" i="3"/>
  <c r="B4670" i="3"/>
  <c r="B2110" i="3"/>
  <c r="B4022" i="3"/>
  <c r="B3597" i="3"/>
  <c r="B4339" i="3"/>
  <c r="B4658" i="3"/>
  <c r="B3806" i="3"/>
  <c r="B4212" i="3"/>
  <c r="B3442" i="3"/>
  <c r="B3566" i="3"/>
  <c r="B3348" i="3"/>
  <c r="B5237" i="3"/>
  <c r="B3116" i="3"/>
  <c r="B3995" i="3"/>
  <c r="B3232" i="3"/>
  <c r="B4122" i="3"/>
  <c r="B2871" i="3"/>
  <c r="B3837" i="3"/>
  <c r="B4154" i="3"/>
  <c r="B5055" i="3"/>
  <c r="B3269" i="3"/>
  <c r="B53" i="3"/>
  <c r="B1040" i="3"/>
  <c r="B459" i="3"/>
  <c r="B815" i="3"/>
  <c r="B814" i="3"/>
  <c r="B870" i="3"/>
  <c r="B988" i="3"/>
  <c r="B855" i="3"/>
  <c r="B50" i="3"/>
  <c r="B121" i="3"/>
  <c r="B110" i="3"/>
  <c r="B1239" i="3"/>
  <c r="B1398" i="3"/>
  <c r="B412" i="3"/>
  <c r="B655" i="3"/>
  <c r="B681" i="3"/>
  <c r="B601" i="3"/>
  <c r="B1297" i="3"/>
  <c r="B562" i="3"/>
  <c r="B758" i="3"/>
  <c r="B871" i="3"/>
  <c r="B4474" i="3"/>
  <c r="B4435" i="3"/>
  <c r="B4340" i="3"/>
  <c r="B847" i="3"/>
  <c r="B2001" i="3"/>
  <c r="B1437" i="3"/>
  <c r="B3181" i="3"/>
  <c r="B2051" i="3"/>
  <c r="B1261" i="3"/>
  <c r="B1931" i="3"/>
  <c r="B3270" i="3"/>
  <c r="B1313" i="3"/>
  <c r="B2766" i="3"/>
  <c r="B3015" i="3"/>
  <c r="B2872" i="3"/>
  <c r="B3986" i="3"/>
  <c r="B2649" i="3"/>
  <c r="B2672" i="3"/>
  <c r="B2552" i="3"/>
  <c r="B2581" i="3"/>
  <c r="B3237" i="3"/>
  <c r="B3807" i="3"/>
  <c r="B3474" i="3"/>
  <c r="B3838" i="3"/>
  <c r="B4257" i="3"/>
  <c r="B3271" i="3"/>
  <c r="B3880" i="3"/>
  <c r="B701" i="3"/>
  <c r="B945" i="3"/>
  <c r="B1274" i="3"/>
  <c r="B4229" i="3"/>
  <c r="B2140" i="3"/>
  <c r="B1932" i="3"/>
  <c r="B4628" i="3"/>
  <c r="B2582" i="3"/>
  <c r="B1058" i="3"/>
  <c r="B2485" i="3"/>
  <c r="B1034" i="3"/>
  <c r="B2549" i="3"/>
  <c r="B1192" i="3"/>
  <c r="B1535" i="3"/>
  <c r="B3420" i="3"/>
  <c r="B2583" i="3"/>
  <c r="B1712" i="3"/>
  <c r="B2767" i="3"/>
  <c r="B1337" i="3"/>
  <c r="B1975" i="3"/>
  <c r="B3633" i="3"/>
  <c r="B1496" i="3"/>
  <c r="B4106" i="3"/>
  <c r="B3213" i="3"/>
  <c r="B3003" i="3"/>
  <c r="B2227" i="3"/>
  <c r="B2873" i="3"/>
  <c r="B3337" i="3"/>
  <c r="B3376" i="3"/>
  <c r="B3421" i="3"/>
  <c r="B3475" i="3"/>
  <c r="B3272" i="3"/>
  <c r="B2768" i="3"/>
  <c r="B4366" i="3"/>
  <c r="B2293" i="3"/>
  <c r="B4807" i="3"/>
  <c r="B4004" i="3"/>
  <c r="B1257" i="3"/>
  <c r="B5047" i="3"/>
  <c r="B5177" i="3"/>
  <c r="B433" i="3"/>
  <c r="B3521" i="3"/>
  <c r="B1298" i="3"/>
  <c r="B5178" i="3"/>
  <c r="B1651" i="3"/>
  <c r="B5018" i="3"/>
  <c r="B2156" i="3"/>
  <c r="B5094" i="3"/>
  <c r="B3571" i="3"/>
  <c r="B2826" i="3"/>
  <c r="B4197" i="3"/>
  <c r="B4855" i="3"/>
  <c r="B2932" i="3"/>
  <c r="B2933" i="3"/>
  <c r="B5294" i="3"/>
  <c r="B3921" i="3"/>
  <c r="B1644" i="3"/>
  <c r="B4312" i="3"/>
  <c r="B4214" i="3"/>
  <c r="B4076" i="3"/>
  <c r="B4588" i="3"/>
  <c r="B5197" i="3"/>
  <c r="B4181" i="3"/>
  <c r="B4512" i="3"/>
  <c r="B3433" i="3"/>
  <c r="B5200" i="3"/>
  <c r="B1672" i="3"/>
  <c r="B5222" i="3"/>
  <c r="B5223" i="3"/>
  <c r="B5048" i="3"/>
  <c r="B3074" i="3"/>
  <c r="B4323" i="3"/>
  <c r="B4613" i="3"/>
  <c r="B4759" i="3"/>
  <c r="B3754" i="3"/>
  <c r="B2769" i="3"/>
  <c r="B3522" i="3"/>
  <c r="B4182" i="3"/>
  <c r="B3767" i="3"/>
  <c r="B1438" i="3"/>
  <c r="B2228" i="3"/>
  <c r="B560" i="3"/>
  <c r="B727" i="3"/>
  <c r="B4245" i="3"/>
  <c r="B1881" i="3"/>
  <c r="B2283" i="3"/>
  <c r="B1536" i="3"/>
  <c r="B2673" i="3"/>
  <c r="B2770" i="3"/>
  <c r="B2366" i="3"/>
  <c r="B3422" i="3"/>
  <c r="B2934" i="3"/>
  <c r="B2771" i="3"/>
  <c r="B2935" i="3"/>
  <c r="B3315" i="3"/>
  <c r="B2973" i="3"/>
  <c r="B4341" i="3"/>
  <c r="B5136" i="3"/>
  <c r="B1713" i="3"/>
  <c r="B1736" i="3"/>
  <c r="B3808" i="3"/>
  <c r="B3338" i="3"/>
  <c r="B863" i="3"/>
  <c r="B940" i="3"/>
  <c r="B4164" i="3"/>
  <c r="B3668" i="3"/>
  <c r="B3523" i="3"/>
  <c r="B3565" i="3"/>
  <c r="B2936" i="3"/>
  <c r="B3582" i="3"/>
  <c r="B3214" i="3"/>
  <c r="B1044" i="3"/>
  <c r="B1630" i="3"/>
  <c r="B3356" i="3"/>
  <c r="B645" i="3"/>
  <c r="B1023" i="3"/>
  <c r="B1008" i="3"/>
  <c r="B2408" i="3"/>
  <c r="B4475" i="3"/>
  <c r="B4183" i="3"/>
  <c r="B1221" i="3"/>
  <c r="B3016" i="3"/>
  <c r="B923" i="3"/>
  <c r="B1439" i="3"/>
  <c r="B4023" i="3"/>
  <c r="B2446" i="3"/>
  <c r="B1878" i="3"/>
  <c r="B3987" i="3"/>
  <c r="B4049" i="3"/>
  <c r="B4707" i="3"/>
  <c r="B1213" i="3"/>
  <c r="B2674" i="3"/>
  <c r="B1388" i="3"/>
  <c r="B1120" i="3"/>
  <c r="B1220" i="3"/>
  <c r="B3669" i="3"/>
  <c r="B3768" i="3"/>
  <c r="B3502" i="3"/>
  <c r="B4080" i="3"/>
  <c r="B4744" i="3"/>
  <c r="B2685" i="3"/>
  <c r="B4482" i="3"/>
  <c r="B3922" i="3"/>
  <c r="B4123" i="3"/>
  <c r="B4436" i="3"/>
  <c r="B1102" i="3"/>
  <c r="B1537" i="3"/>
  <c r="B2459" i="3"/>
  <c r="B3809" i="3"/>
  <c r="B1146" i="3"/>
  <c r="B1645" i="3"/>
  <c r="B1299" i="3"/>
  <c r="B2995" i="3"/>
  <c r="B3199" i="3"/>
  <c r="B4495" i="3"/>
  <c r="B4464" i="3"/>
  <c r="B4496" i="3"/>
  <c r="B4172" i="3"/>
  <c r="B728" i="3"/>
  <c r="B961" i="3"/>
  <c r="B828" i="3"/>
  <c r="B971" i="3"/>
  <c r="B2409" i="3"/>
  <c r="B2410" i="3"/>
  <c r="B3769" i="3"/>
  <c r="B2937" i="3"/>
  <c r="B1901" i="3"/>
  <c r="B1343" i="3"/>
  <c r="B1538" i="3"/>
  <c r="B2258" i="3"/>
  <c r="B2622" i="3"/>
  <c r="B2498" i="3"/>
  <c r="B2502" i="3"/>
  <c r="B2895" i="3"/>
  <c r="B2229" i="3"/>
  <c r="B2041" i="3"/>
  <c r="B2176" i="3"/>
  <c r="B2539" i="3"/>
  <c r="B3634" i="3"/>
  <c r="B759" i="3"/>
  <c r="B850" i="3"/>
  <c r="B573" i="3"/>
  <c r="B1389" i="3"/>
  <c r="B979" i="3"/>
  <c r="B1440" i="3"/>
  <c r="B1646" i="3"/>
  <c r="B1373" i="3"/>
  <c r="B1009" i="3"/>
  <c r="B1176" i="3"/>
  <c r="B1933" i="3"/>
  <c r="B2367" i="3"/>
  <c r="B3607" i="3"/>
  <c r="B947" i="3"/>
  <c r="B1468" i="3"/>
  <c r="B1208" i="3"/>
  <c r="B1775" i="3"/>
  <c r="B2584" i="3"/>
  <c r="B864" i="3"/>
  <c r="B1569" i="3"/>
  <c r="B2486" i="3"/>
  <c r="B1441" i="3"/>
  <c r="B2623" i="3"/>
  <c r="B1934" i="3"/>
  <c r="B2002" i="3"/>
  <c r="B1240" i="3"/>
  <c r="B2938" i="3"/>
  <c r="B2939" i="3"/>
  <c r="B2111" i="3"/>
  <c r="B2772" i="3"/>
  <c r="B3053" i="3"/>
  <c r="B3182" i="3"/>
  <c r="B3810" i="3"/>
  <c r="B1813" i="3"/>
  <c r="B2650" i="3"/>
  <c r="B2540" i="3"/>
  <c r="B2657" i="3"/>
  <c r="B2624" i="3"/>
  <c r="B2306" i="3"/>
  <c r="B3150" i="3"/>
  <c r="B3067" i="3"/>
  <c r="B3326" i="3"/>
  <c r="B1647" i="3"/>
  <c r="B729" i="3"/>
  <c r="B1631" i="3"/>
  <c r="B3423" i="3"/>
  <c r="B4124" i="3"/>
  <c r="B5064" i="3"/>
  <c r="B5095" i="3"/>
  <c r="B3583" i="3"/>
  <c r="B4056" i="3"/>
  <c r="B4437" i="3"/>
  <c r="B2230" i="3"/>
  <c r="B3577" i="3"/>
  <c r="B2874" i="3"/>
  <c r="B2084" i="3"/>
  <c r="B2144" i="3"/>
  <c r="B2718" i="3"/>
  <c r="B2085" i="3"/>
  <c r="B666" i="3"/>
  <c r="B2086" i="3"/>
  <c r="B3811" i="3"/>
  <c r="B1103" i="3"/>
  <c r="B1935" i="3"/>
  <c r="B1840" i="3"/>
  <c r="B1652" i="3"/>
  <c r="B2268" i="3"/>
  <c r="B1632" i="3"/>
  <c r="B3584" i="3"/>
  <c r="B3357" i="3"/>
  <c r="B2231" i="3"/>
  <c r="B3742" i="3"/>
  <c r="B302" i="3"/>
  <c r="B1374" i="3"/>
  <c r="B829" i="3"/>
  <c r="B911" i="3"/>
  <c r="B900" i="3"/>
  <c r="B1263" i="3"/>
  <c r="B1936" i="3"/>
  <c r="B1607" i="3"/>
  <c r="B2026" i="3"/>
  <c r="B1937" i="3"/>
  <c r="B2675" i="3"/>
  <c r="B2585" i="3"/>
  <c r="B2411" i="3"/>
  <c r="B1938" i="3"/>
  <c r="B1814" i="3"/>
  <c r="B2003" i="3"/>
  <c r="B2940" i="3"/>
  <c r="B3215" i="3"/>
  <c r="B2704" i="3"/>
  <c r="B3273" i="3"/>
  <c r="B3476" i="3"/>
  <c r="B5111" i="3"/>
  <c r="B3812" i="3"/>
  <c r="B1177" i="3"/>
  <c r="B2440" i="3"/>
  <c r="B2232" i="3"/>
  <c r="B1486" i="3"/>
  <c r="B1178" i="3"/>
  <c r="B830" i="3"/>
  <c r="B3043" i="3"/>
  <c r="B2004" i="3"/>
  <c r="B423" i="3"/>
  <c r="B4919" i="3"/>
  <c r="B901" i="3"/>
  <c r="B2005" i="3"/>
  <c r="B872" i="3"/>
  <c r="B1188" i="3"/>
  <c r="B795" i="3"/>
  <c r="B1271" i="3"/>
  <c r="B1442" i="3"/>
  <c r="B1179" i="3"/>
  <c r="B774" i="3"/>
  <c r="B1573" i="3"/>
  <c r="B902" i="3"/>
  <c r="B1939" i="3"/>
  <c r="B3017" i="3"/>
  <c r="B1300" i="3"/>
  <c r="B1469" i="3"/>
  <c r="B1322" i="3"/>
  <c r="B441" i="3"/>
  <c r="B780" i="3"/>
  <c r="B2941" i="3"/>
  <c r="B1214" i="3"/>
  <c r="B2460" i="3"/>
  <c r="B3598" i="3"/>
  <c r="B4293" i="3"/>
  <c r="B781" i="3"/>
  <c r="B494" i="3"/>
  <c r="B1241" i="3"/>
  <c r="B639" i="3"/>
  <c r="B1316" i="3"/>
  <c r="B730" i="3"/>
  <c r="B1833" i="3"/>
  <c r="B1139" i="3"/>
  <c r="B2380" i="3"/>
  <c r="B2796" i="3"/>
  <c r="B1539" i="3"/>
  <c r="B2715" i="3"/>
  <c r="B5490" i="3"/>
  <c r="B3545" i="3"/>
  <c r="B5419" i="3"/>
  <c r="B5019" i="3"/>
  <c r="B5049" i="3"/>
  <c r="B5179" i="3"/>
  <c r="B5363" i="3"/>
  <c r="B2087" i="3"/>
  <c r="B3670" i="3"/>
  <c r="B5388" i="3"/>
  <c r="B196" i="3"/>
  <c r="B217" i="3"/>
  <c r="B2319" i="3"/>
  <c r="B731" i="3"/>
  <c r="B586" i="3"/>
  <c r="B2259" i="3"/>
  <c r="B261" i="3"/>
  <c r="B3671" i="3"/>
  <c r="B4814" i="3"/>
  <c r="B803" i="3"/>
  <c r="B783" i="3"/>
  <c r="B1815" i="3"/>
  <c r="B1610" i="3"/>
  <c r="B323" i="3"/>
  <c r="B1010" i="3"/>
  <c r="B1071" i="3"/>
  <c r="B2036" i="3"/>
  <c r="B2461" i="3"/>
  <c r="B3316" i="3"/>
  <c r="B4155" i="3"/>
  <c r="B5334" i="3"/>
  <c r="B5040" i="3"/>
  <c r="B202" i="3"/>
  <c r="B259" i="3"/>
  <c r="B1816" i="3"/>
  <c r="B1089" i="3"/>
  <c r="B475" i="3"/>
  <c r="B3608" i="3"/>
  <c r="B1940" i="3"/>
  <c r="B180" i="3"/>
  <c r="B134" i="3"/>
  <c r="B145" i="3"/>
  <c r="B434" i="3"/>
  <c r="B760" i="3"/>
  <c r="B831" i="3"/>
  <c r="B4342" i="3"/>
  <c r="B135" i="3"/>
  <c r="B296" i="3"/>
  <c r="B1011" i="3"/>
  <c r="B4760" i="3"/>
  <c r="B5335" i="3"/>
  <c r="B5236" i="3"/>
  <c r="B5125" i="3"/>
  <c r="B4372" i="3"/>
  <c r="B3973" i="3"/>
  <c r="B3923" i="3"/>
  <c r="B3171" i="3"/>
  <c r="B385" i="3"/>
  <c r="B1841" i="3"/>
  <c r="B224" i="3"/>
  <c r="B346" i="3"/>
  <c r="B646" i="3"/>
  <c r="B1301" i="3"/>
  <c r="B4683" i="3"/>
  <c r="B4990" i="3"/>
  <c r="B447" i="3"/>
  <c r="B832" i="3"/>
  <c r="B741" i="3"/>
  <c r="B1443" i="3"/>
  <c r="B1215" i="3"/>
  <c r="B273" i="3"/>
  <c r="B4933" i="3"/>
  <c r="B4934" i="3"/>
  <c r="B5336" i="3"/>
  <c r="B1687" i="3"/>
  <c r="B2722" i="3"/>
  <c r="B4506" i="3"/>
  <c r="B1478" i="3"/>
  <c r="B3813" i="3"/>
  <c r="B1278" i="3"/>
  <c r="B4828" i="3"/>
  <c r="B4968" i="3"/>
  <c r="B4790" i="3"/>
  <c r="B466" i="3"/>
  <c r="B1264" i="3"/>
  <c r="B513" i="3"/>
  <c r="B2088" i="3"/>
  <c r="B5381" i="3"/>
  <c r="B4603" i="3"/>
  <c r="B4488" i="3"/>
  <c r="B4024" i="3"/>
  <c r="B371" i="3"/>
  <c r="B286" i="3"/>
  <c r="B1332" i="3"/>
  <c r="B3743" i="3"/>
  <c r="B3635" i="3"/>
  <c r="B5440" i="3"/>
  <c r="B5420" i="3"/>
  <c r="B5421" i="3"/>
  <c r="B5475" i="3"/>
  <c r="B460" i="3"/>
  <c r="B72" i="3"/>
  <c r="B319" i="3"/>
  <c r="B622" i="3"/>
  <c r="B3707" i="3"/>
  <c r="B2839" i="3"/>
  <c r="B528" i="3"/>
  <c r="B291" i="3"/>
  <c r="B476" i="3"/>
  <c r="B648" i="3"/>
  <c r="B7" i="3"/>
  <c r="B962" i="3"/>
  <c r="B404" i="3"/>
  <c r="B3636" i="3"/>
  <c r="B5096" i="3"/>
  <c r="B5471" i="3"/>
  <c r="B10" i="3"/>
  <c r="B34" i="3"/>
  <c r="B566" i="3"/>
  <c r="B85" i="3"/>
  <c r="B122" i="3"/>
  <c r="B3274" i="3"/>
  <c r="B165" i="3"/>
  <c r="B5224" i="3"/>
  <c r="B4125" i="3"/>
  <c r="B4537" i="3"/>
  <c r="B4629" i="3"/>
  <c r="B115" i="3"/>
  <c r="B123" i="3"/>
  <c r="B5375" i="3"/>
  <c r="B231" i="3"/>
  <c r="B31" i="3"/>
  <c r="B4820" i="3"/>
  <c r="B4958" i="3"/>
  <c r="B5225" i="3"/>
  <c r="B3524" i="3"/>
  <c r="B3863" i="3"/>
  <c r="B5035" i="3"/>
  <c r="B4761" i="3"/>
  <c r="B5226" i="3"/>
  <c r="B1758" i="3"/>
  <c r="B3814" i="3"/>
  <c r="B5297" i="3"/>
  <c r="B4888" i="3"/>
  <c r="B5065" i="3"/>
  <c r="B4657" i="3"/>
  <c r="B5201" i="3"/>
  <c r="B5227" i="3"/>
  <c r="B5069" i="3"/>
  <c r="B3962" i="3"/>
  <c r="B4394" i="3"/>
  <c r="B5263" i="3"/>
  <c r="B4203" i="3"/>
  <c r="B5056" i="3"/>
  <c r="B4969" i="3"/>
  <c r="B495" i="3"/>
  <c r="B3815" i="3"/>
  <c r="B3637" i="3"/>
  <c r="B3044" i="3"/>
  <c r="B4057" i="3"/>
  <c r="B3638" i="3"/>
  <c r="B4204" i="3"/>
  <c r="B4283" i="3"/>
  <c r="B4043" i="3"/>
  <c r="B4221" i="3"/>
  <c r="B3358" i="3"/>
  <c r="B3359" i="3"/>
  <c r="B4465" i="3"/>
  <c r="B4731" i="3"/>
  <c r="B4630" i="3"/>
  <c r="B4058" i="3"/>
  <c r="B4168" i="3"/>
  <c r="B5020" i="3"/>
  <c r="B281" i="3"/>
  <c r="B1344" i="3"/>
  <c r="B851" i="3"/>
  <c r="B514" i="3"/>
  <c r="B1670" i="3"/>
  <c r="B1140" i="3"/>
  <c r="B2052" i="3"/>
  <c r="B946" i="3"/>
  <c r="B2586" i="3"/>
  <c r="B1189" i="3"/>
  <c r="B379" i="3"/>
  <c r="B496" i="3"/>
  <c r="B461" i="3"/>
  <c r="B1083" i="3"/>
  <c r="B2441" i="3"/>
  <c r="B2625" i="3"/>
  <c r="B2472" i="3"/>
  <c r="B73" i="3"/>
  <c r="B657" i="3"/>
  <c r="B865" i="3"/>
  <c r="B555" i="3"/>
  <c r="B341" i="3"/>
  <c r="B303" i="3"/>
  <c r="B324" i="3"/>
  <c r="B2849" i="3"/>
  <c r="B587" i="3"/>
  <c r="B1887" i="3"/>
  <c r="B903" i="3"/>
  <c r="B2355" i="3"/>
  <c r="B4303" i="3"/>
  <c r="B4631" i="3"/>
  <c r="B3881" i="3"/>
  <c r="B667" i="3"/>
  <c r="B2089" i="3"/>
  <c r="B1965" i="3"/>
  <c r="B1059" i="3"/>
  <c r="B2487" i="3"/>
  <c r="B1540" i="3"/>
  <c r="B2260" i="3"/>
  <c r="B2261" i="3"/>
  <c r="B1905" i="3"/>
  <c r="B1348" i="3"/>
  <c r="B2090" i="3"/>
  <c r="B3585" i="3"/>
  <c r="B1714" i="3"/>
  <c r="B2200" i="3"/>
  <c r="B2587" i="3"/>
  <c r="B2626" i="3"/>
  <c r="B2974" i="3"/>
  <c r="B2519" i="3"/>
  <c r="B1941" i="3"/>
  <c r="B3222" i="3"/>
  <c r="B3770" i="3"/>
  <c r="B3151" i="3"/>
  <c r="B2149" i="3"/>
  <c r="B2773" i="3"/>
  <c r="B4069" i="3"/>
  <c r="B3216" i="3"/>
  <c r="B3233" i="3"/>
  <c r="B3924" i="3"/>
  <c r="B348" i="3"/>
  <c r="B3275" i="3"/>
  <c r="B3068" i="3"/>
  <c r="B2479" i="3"/>
  <c r="B3018" i="3"/>
  <c r="B2588" i="3"/>
  <c r="B3172" i="3"/>
  <c r="B916" i="3"/>
  <c r="B685" i="3"/>
  <c r="B883" i="3"/>
  <c r="B1605" i="3"/>
  <c r="B904" i="3"/>
  <c r="B1390" i="3"/>
  <c r="B1858" i="3"/>
  <c r="B2740" i="3"/>
  <c r="B2233" i="3"/>
  <c r="B1279" i="3"/>
  <c r="B4708" i="3"/>
  <c r="B2875" i="3"/>
  <c r="B3152" i="3"/>
  <c r="B1715" i="3"/>
  <c r="B3035" i="3"/>
  <c r="B3925" i="3"/>
  <c r="B3360" i="3"/>
  <c r="B3926" i="3"/>
  <c r="B3217" i="3"/>
  <c r="B4582" i="3"/>
  <c r="B3477" i="3"/>
  <c r="B3276" i="3"/>
  <c r="B3478" i="3"/>
  <c r="B3394" i="3"/>
  <c r="B4438" i="3"/>
  <c r="B2840" i="3"/>
  <c r="B4399" i="3"/>
  <c r="B3639" i="3"/>
  <c r="B3277" i="3"/>
  <c r="B4025" i="3"/>
  <c r="B4026" i="3"/>
  <c r="B2797" i="3"/>
  <c r="B4856" i="3"/>
  <c r="B5050" i="3"/>
  <c r="B4998" i="3"/>
  <c r="B4999" i="3"/>
  <c r="B5295" i="3"/>
  <c r="B529" i="3"/>
  <c r="B4538" i="3"/>
  <c r="B4539" i="3"/>
  <c r="B5119" i="3"/>
  <c r="B5354" i="3"/>
  <c r="B5396" i="3"/>
  <c r="B5397" i="3"/>
  <c r="B5411" i="3"/>
  <c r="B5337" i="3"/>
  <c r="B4027" i="3"/>
  <c r="B462" i="3"/>
  <c r="B5384" i="3"/>
  <c r="B5161" i="3"/>
  <c r="B4126" i="3"/>
  <c r="B1942" i="3"/>
  <c r="B4246" i="3"/>
  <c r="B3979" i="3"/>
  <c r="B5228" i="3"/>
  <c r="B3030" i="3"/>
  <c r="B3339" i="3"/>
  <c r="B4297" i="3"/>
  <c r="B4935" i="3"/>
  <c r="B4395" i="3"/>
  <c r="B5021" i="3"/>
  <c r="B4732" i="3"/>
  <c r="B2638" i="3"/>
  <c r="B4808" i="3"/>
  <c r="B4762" i="3"/>
  <c r="B4304" i="3"/>
  <c r="B3023" i="3"/>
  <c r="B4913" i="3"/>
  <c r="B4985" i="3"/>
  <c r="B5248" i="3"/>
  <c r="B4601" i="3"/>
  <c r="B4343" i="3"/>
  <c r="B3744" i="3"/>
  <c r="B5116" i="3"/>
  <c r="B3686" i="3"/>
  <c r="B5229" i="3"/>
  <c r="B5316" i="3"/>
  <c r="B5474" i="3"/>
  <c r="B5338" i="3"/>
  <c r="B5117" i="3"/>
  <c r="B4951" i="3"/>
  <c r="B4903" i="3"/>
  <c r="B2705" i="3"/>
  <c r="B3894" i="3"/>
  <c r="B4467" i="3"/>
  <c r="B3974" i="3"/>
  <c r="B3278" i="3"/>
  <c r="B3479" i="3"/>
  <c r="B2023" i="3"/>
  <c r="B1834" i="3"/>
  <c r="B2589" i="3"/>
  <c r="B2412" i="3"/>
  <c r="B1817" i="3"/>
  <c r="B1663" i="3"/>
  <c r="B1328" i="3"/>
  <c r="B4127" i="3"/>
  <c r="B4210" i="3"/>
  <c r="B3839" i="3"/>
  <c r="B4227" i="3"/>
  <c r="B4211" i="3"/>
  <c r="B2488" i="3"/>
  <c r="B2489" i="3"/>
  <c r="B2413" i="3"/>
  <c r="B2284" i="3"/>
  <c r="B2177" i="3"/>
  <c r="B2659" i="3"/>
  <c r="B4258" i="3"/>
  <c r="B3424" i="3"/>
  <c r="B2942" i="3"/>
  <c r="B2943" i="3"/>
  <c r="B3927" i="3"/>
  <c r="B5000" i="3"/>
  <c r="B3849" i="3"/>
  <c r="B1943" i="3"/>
  <c r="B4439" i="3"/>
  <c r="B4128" i="3"/>
  <c r="B3882" i="3"/>
  <c r="B1444" i="3"/>
  <c r="B1966" i="3"/>
  <c r="B2414" i="3"/>
  <c r="B2590" i="3"/>
  <c r="B1268" i="3"/>
  <c r="B786" i="3"/>
  <c r="B1497" i="3"/>
  <c r="B2234" i="3"/>
  <c r="B3117" i="3"/>
  <c r="B4824" i="3"/>
  <c r="B1688" i="3"/>
  <c r="B3816" i="3"/>
  <c r="B2091" i="3"/>
  <c r="B3928" i="3"/>
  <c r="B1104" i="3"/>
  <c r="B1105" i="3"/>
  <c r="B2112" i="3"/>
  <c r="B4129" i="3"/>
  <c r="B4070" i="3"/>
  <c r="B4130" i="3"/>
  <c r="B1409" i="3"/>
  <c r="B3895" i="3"/>
  <c r="B1888" i="3"/>
  <c r="B3279" i="3"/>
  <c r="B4156" i="3"/>
  <c r="B691" i="3"/>
  <c r="B3929" i="3"/>
  <c r="B2535" i="3"/>
  <c r="B2006" i="3"/>
  <c r="B1737" i="3"/>
  <c r="B3118" i="3"/>
  <c r="B1012" i="3"/>
  <c r="B3183" i="3"/>
  <c r="B3173" i="3"/>
  <c r="B2591" i="3"/>
  <c r="B3069" i="3"/>
  <c r="B2686" i="3"/>
  <c r="B2235" i="3"/>
  <c r="B4284" i="3"/>
  <c r="B3640" i="3"/>
  <c r="B2896" i="3"/>
  <c r="B2178" i="3"/>
  <c r="B1541" i="3"/>
  <c r="B1084" i="3"/>
  <c r="B2975" i="3"/>
  <c r="B4131" i="3"/>
  <c r="B963" i="3"/>
  <c r="B2236" i="3"/>
  <c r="B1317" i="3"/>
  <c r="B1121" i="3"/>
  <c r="B1122" i="3"/>
  <c r="B2053" i="3"/>
  <c r="B3218" i="3"/>
  <c r="B2368" i="3"/>
  <c r="B3119" i="3"/>
  <c r="B3075" i="3"/>
  <c r="B3641" i="3"/>
  <c r="B3280" i="3"/>
  <c r="B2885" i="3"/>
  <c r="B1479" i="3"/>
  <c r="B1472" i="3"/>
  <c r="B1818" i="3"/>
  <c r="B1860" i="3"/>
  <c r="B1027" i="3"/>
  <c r="B1193" i="3"/>
  <c r="B3120" i="3"/>
  <c r="B3771" i="3"/>
  <c r="B1542" i="3"/>
  <c r="B2774" i="3"/>
  <c r="B991" i="3"/>
  <c r="B2976" i="3"/>
  <c r="B2179" i="3"/>
  <c r="B1543" i="3"/>
  <c r="B1544" i="3"/>
  <c r="B1480" i="3"/>
  <c r="B2180" i="3"/>
  <c r="B1716" i="3"/>
  <c r="B1944" i="3"/>
  <c r="B2289" i="3"/>
  <c r="B2592" i="3"/>
  <c r="B1592" i="3"/>
  <c r="B2490" i="3"/>
  <c r="B1973" i="3"/>
  <c r="B2775" i="3"/>
  <c r="B2944" i="3"/>
  <c r="B2320" i="3"/>
  <c r="B2503" i="3"/>
  <c r="B2520" i="3"/>
  <c r="B2237" i="3"/>
  <c r="B3480" i="3"/>
  <c r="B1889" i="3"/>
  <c r="B2307" i="3"/>
  <c r="B2238" i="3"/>
  <c r="B2045" i="3"/>
  <c r="B4132" i="3"/>
  <c r="B2945" i="3"/>
  <c r="B1945" i="3"/>
  <c r="B3481" i="3"/>
  <c r="B3840" i="3"/>
  <c r="B3438" i="3"/>
  <c r="B4632" i="3"/>
  <c r="B2113" i="3"/>
  <c r="B1088" i="3"/>
  <c r="B2593" i="3"/>
  <c r="B4936" i="3"/>
  <c r="B5073" i="3"/>
  <c r="B4560" i="3"/>
  <c r="B5255" i="3"/>
  <c r="B5272" i="3"/>
  <c r="B5355" i="3"/>
  <c r="B5431" i="3"/>
  <c r="B3864" i="3"/>
  <c r="B3930" i="3"/>
  <c r="B4247" i="3"/>
  <c r="B5001" i="3"/>
  <c r="B4857" i="3"/>
  <c r="B4248" i="3"/>
  <c r="B4979" i="3"/>
  <c r="B4540" i="3"/>
  <c r="B752" i="3"/>
  <c r="B1967" i="3"/>
  <c r="B2239" i="3"/>
  <c r="B1776" i="3"/>
  <c r="B2462" i="3"/>
  <c r="B2547" i="3"/>
  <c r="B2946" i="3"/>
  <c r="B3121" i="3"/>
  <c r="B599" i="3"/>
  <c r="B743" i="3"/>
  <c r="B866" i="3"/>
  <c r="B934" i="3"/>
  <c r="B2240" i="3"/>
  <c r="B1545" i="3"/>
  <c r="B2521" i="3"/>
  <c r="B3045" i="3"/>
  <c r="B4571" i="3"/>
  <c r="B2443" i="3"/>
  <c r="B1106" i="3"/>
  <c r="B1180" i="3"/>
  <c r="B1445" i="3"/>
  <c r="B972" i="3"/>
  <c r="B3425" i="3"/>
  <c r="B3512" i="3"/>
  <c r="B3122" i="3"/>
  <c r="B3153" i="3"/>
  <c r="B1498" i="3"/>
  <c r="B894" i="3"/>
  <c r="B1608" i="3"/>
  <c r="B1546" i="3"/>
  <c r="B1946" i="3"/>
  <c r="B1416" i="3"/>
  <c r="B1302" i="3"/>
  <c r="B1303" i="3"/>
  <c r="B1583" i="3"/>
  <c r="B2285" i="3"/>
  <c r="B2336" i="3"/>
  <c r="B1242" i="3"/>
  <c r="B1446" i="3"/>
  <c r="B2478" i="3"/>
  <c r="B2449" i="3"/>
  <c r="B1786" i="3"/>
  <c r="B2321" i="3"/>
  <c r="B2415" i="3"/>
  <c r="B2463" i="3"/>
  <c r="B4264" i="3"/>
  <c r="B3871" i="3"/>
  <c r="B3546" i="3"/>
  <c r="B3317" i="3"/>
  <c r="B3772" i="3"/>
  <c r="B1765" i="3"/>
  <c r="B1194" i="3"/>
  <c r="B1593" i="3"/>
  <c r="B3503" i="3"/>
  <c r="B2181" i="3"/>
  <c r="B917" i="3"/>
  <c r="B995" i="3"/>
  <c r="B2347" i="3"/>
  <c r="B3184" i="3"/>
  <c r="B69" i="3"/>
  <c r="B3318" i="3"/>
  <c r="B818" i="3"/>
  <c r="B1243" i="3"/>
  <c r="B2092" i="3"/>
  <c r="B3482" i="3"/>
  <c r="B2977" i="3"/>
  <c r="B1020" i="3"/>
  <c r="B397" i="3"/>
  <c r="B1848" i="3"/>
  <c r="B2876" i="3"/>
  <c r="B2594" i="3"/>
  <c r="B869" i="3"/>
  <c r="B1048" i="3"/>
  <c r="B1689" i="3"/>
  <c r="B1993" i="3"/>
  <c r="B811" i="3"/>
  <c r="B3975" i="3"/>
  <c r="B4460" i="3"/>
  <c r="B2093" i="3"/>
  <c r="B3672" i="3"/>
  <c r="B3123" i="3"/>
  <c r="B2947" i="3"/>
  <c r="B2948" i="3"/>
  <c r="B492" i="3"/>
  <c r="B1107" i="3"/>
  <c r="B833" i="3"/>
  <c r="B612" i="3"/>
  <c r="B1129" i="3"/>
  <c r="B3124" i="3"/>
  <c r="B928" i="3"/>
  <c r="B4249" i="3"/>
  <c r="B1375" i="3"/>
  <c r="B1399" i="3"/>
  <c r="B5131" i="3"/>
  <c r="B5115" i="3"/>
  <c r="B5404" i="3"/>
  <c r="B4980" i="3"/>
  <c r="B5323" i="3"/>
  <c r="B1986" i="3"/>
  <c r="B3773" i="3"/>
  <c r="B2241" i="3"/>
  <c r="B4826" i="3"/>
  <c r="B5288" i="3"/>
  <c r="B4892" i="3"/>
  <c r="B5369" i="3"/>
  <c r="B81" i="3"/>
  <c r="B848" i="3"/>
  <c r="B2337" i="3"/>
  <c r="B1947" i="3"/>
  <c r="B452" i="3"/>
  <c r="B692" i="3"/>
  <c r="B1587" i="3"/>
  <c r="B4089" i="3"/>
  <c r="B3931" i="3"/>
  <c r="B3340" i="3"/>
  <c r="B3054" i="3"/>
  <c r="B264" i="3"/>
  <c r="B1345" i="3"/>
  <c r="B2728" i="3"/>
  <c r="B1968" i="3"/>
  <c r="B450" i="3"/>
  <c r="B1570" i="3"/>
  <c r="B4589" i="3"/>
  <c r="B1948" i="3"/>
  <c r="B4505" i="3"/>
  <c r="B4028" i="3"/>
  <c r="B732" i="3"/>
  <c r="B112" i="3"/>
  <c r="B668" i="3"/>
  <c r="B652" i="3"/>
  <c r="B1447" i="3"/>
  <c r="B1195" i="3"/>
  <c r="B4250" i="3"/>
  <c r="B4029" i="3"/>
  <c r="B4633" i="3"/>
  <c r="B1849" i="3"/>
  <c r="B287" i="3"/>
  <c r="B484" i="3"/>
  <c r="B1747" i="3"/>
  <c r="B739" i="3"/>
  <c r="B693" i="3"/>
  <c r="B4821" i="3"/>
  <c r="B211" i="3"/>
  <c r="B4572" i="3"/>
  <c r="B4497" i="3"/>
  <c r="B543" i="3"/>
  <c r="B948" i="3"/>
  <c r="B4596" i="3"/>
  <c r="B4694" i="3"/>
  <c r="B588" i="3"/>
  <c r="B534" i="3"/>
  <c r="B2949" i="3"/>
  <c r="B419" i="3"/>
  <c r="B1108" i="3"/>
  <c r="B4655" i="3"/>
  <c r="B515" i="3"/>
  <c r="B1304" i="3"/>
  <c r="B561" i="3"/>
  <c r="B355" i="3"/>
  <c r="B1244" i="3"/>
  <c r="B3586" i="3"/>
  <c r="B4937" i="3"/>
  <c r="B733" i="3"/>
  <c r="B395" i="3"/>
  <c r="B4893" i="3"/>
  <c r="B5269" i="3"/>
  <c r="B360" i="3"/>
  <c r="B424" i="3"/>
  <c r="B2996" i="3"/>
  <c r="B356" i="3"/>
  <c r="B589" i="3"/>
  <c r="B536" i="3"/>
  <c r="B5302" i="3"/>
  <c r="B4608" i="3"/>
  <c r="B4575" i="3"/>
  <c r="B4718" i="3"/>
  <c r="B262" i="3"/>
  <c r="B1222" i="3"/>
  <c r="B5448" i="3"/>
  <c r="B174" i="3"/>
  <c r="B674" i="3"/>
  <c r="B796" i="3"/>
  <c r="B263" i="3"/>
  <c r="B3613" i="3"/>
  <c r="B3281" i="3"/>
  <c r="B3932" i="3"/>
  <c r="B2706" i="3"/>
  <c r="B65" i="3"/>
  <c r="B640" i="3"/>
  <c r="B761" i="3"/>
  <c r="B3642" i="3"/>
  <c r="B3933" i="3"/>
  <c r="B4133" i="3"/>
  <c r="B3988" i="3"/>
  <c r="B3967" i="3"/>
  <c r="B133" i="3"/>
  <c r="B197" i="3"/>
  <c r="B192" i="3"/>
  <c r="B416" i="3"/>
  <c r="B3934" i="3"/>
  <c r="B12" i="3"/>
  <c r="B4030" i="3"/>
  <c r="B15" i="3"/>
  <c r="B5022" i="3"/>
  <c r="B28" i="3"/>
  <c r="B556" i="3"/>
  <c r="B463" i="3"/>
  <c r="B380" i="3"/>
  <c r="B314" i="3"/>
  <c r="B762" i="3"/>
  <c r="B5230" i="3"/>
  <c r="B4597" i="3"/>
  <c r="B198" i="3"/>
  <c r="B4858" i="3"/>
  <c r="B834" i="3"/>
  <c r="B101" i="3"/>
  <c r="B102" i="3"/>
  <c r="B17" i="3"/>
  <c r="B3125" i="3"/>
  <c r="B168" i="3"/>
  <c r="B3980" i="3"/>
  <c r="B2729" i="3"/>
  <c r="B3951" i="3"/>
  <c r="B5034" i="3"/>
  <c r="B4609" i="3"/>
  <c r="B5023" i="3"/>
  <c r="B4970" i="3"/>
  <c r="B4453" i="3"/>
  <c r="B4583" i="3"/>
  <c r="B4859" i="3"/>
  <c r="B5312" i="3"/>
  <c r="B5052" i="3"/>
  <c r="B5324" i="3"/>
  <c r="B5079" i="3"/>
  <c r="B5162" i="3"/>
  <c r="B4634" i="3"/>
  <c r="B2950" i="3"/>
  <c r="B3319" i="3"/>
  <c r="B3504" i="3"/>
  <c r="B4742" i="3"/>
  <c r="B4675" i="3"/>
  <c r="B4555" i="3"/>
  <c r="B3734" i="3"/>
  <c r="B3395" i="3"/>
  <c r="B3024" i="3"/>
  <c r="B5070" i="3"/>
  <c r="B4763" i="3"/>
  <c r="B4498" i="3"/>
  <c r="B3841" i="3"/>
  <c r="B3745" i="3"/>
  <c r="B3402" i="3"/>
  <c r="B3853" i="3"/>
  <c r="B4285" i="3"/>
  <c r="B3969" i="3"/>
  <c r="B3817" i="3"/>
  <c r="B4134" i="3"/>
  <c r="B4950" i="3"/>
  <c r="B3966" i="3"/>
  <c r="B5112" i="3"/>
  <c r="B5186" i="3"/>
  <c r="B4666" i="3"/>
  <c r="B5409" i="3"/>
  <c r="B1045" i="3"/>
  <c r="B2627" i="3"/>
  <c r="B151" i="3"/>
  <c r="B812" i="3"/>
  <c r="B464" i="3"/>
  <c r="B535" i="3"/>
  <c r="B1305" i="3"/>
  <c r="B1819" i="3"/>
  <c r="B207" i="3"/>
  <c r="B521" i="3"/>
  <c r="B2201" i="3"/>
  <c r="B2480" i="3"/>
  <c r="B155" i="3"/>
  <c r="B485" i="3"/>
  <c r="B1326" i="3"/>
  <c r="B924" i="3"/>
  <c r="B3818" i="3"/>
  <c r="B4829" i="3"/>
  <c r="B3609" i="3"/>
  <c r="B3610" i="3"/>
  <c r="B835" i="3"/>
  <c r="B3714" i="3"/>
  <c r="B1376" i="3"/>
  <c r="B2491" i="3"/>
  <c r="B1245" i="3"/>
  <c r="B3599" i="3"/>
  <c r="B3396" i="3"/>
  <c r="B1906" i="3"/>
  <c r="B2007" i="3"/>
  <c r="B2037" i="3"/>
  <c r="B3508" i="3"/>
  <c r="B2841" i="3"/>
  <c r="B3426" i="3"/>
  <c r="B1869" i="3"/>
  <c r="B3126" i="3"/>
  <c r="B2182" i="3"/>
  <c r="B2997" i="3"/>
  <c r="B3758" i="3"/>
  <c r="B3397" i="3"/>
  <c r="B2416" i="3"/>
  <c r="B2978" i="3"/>
  <c r="B3715" i="3"/>
  <c r="B3483" i="3"/>
  <c r="B468" i="3"/>
  <c r="B590" i="3"/>
  <c r="B1147" i="3"/>
  <c r="B3405" i="3"/>
  <c r="B2353" i="3"/>
  <c r="B1013" i="3"/>
  <c r="B1633" i="3"/>
  <c r="B3223" i="3"/>
  <c r="B3886" i="3"/>
  <c r="B2730" i="3"/>
  <c r="B3572" i="3"/>
  <c r="B2150" i="3"/>
  <c r="B2985" i="3"/>
  <c r="B2504" i="3"/>
  <c r="B3484" i="3"/>
  <c r="B3842" i="3"/>
  <c r="B4507" i="3"/>
  <c r="B3485" i="3"/>
  <c r="B3486" i="3"/>
  <c r="B4184" i="3"/>
  <c r="B3525" i="3"/>
  <c r="B2628" i="3"/>
  <c r="B4135" i="3"/>
  <c r="B2322" i="3"/>
  <c r="B3427" i="3"/>
  <c r="B2522" i="3"/>
  <c r="B3999" i="3"/>
  <c r="B3361" i="3"/>
  <c r="B2813" i="3"/>
  <c r="B5432" i="3"/>
  <c r="B5097" i="3"/>
  <c r="B5163" i="3"/>
  <c r="B4860" i="3"/>
  <c r="B4521" i="3"/>
  <c r="B5317" i="3"/>
  <c r="B4676" i="3"/>
  <c r="B5412" i="3"/>
  <c r="B3362" i="3"/>
  <c r="B502" i="3"/>
  <c r="B5406" i="3"/>
  <c r="B1377" i="3"/>
  <c r="B3514" i="3"/>
  <c r="B3896" i="3"/>
  <c r="B4635" i="3"/>
  <c r="B4513" i="3"/>
  <c r="B4971" i="3"/>
  <c r="B3587" i="3"/>
  <c r="B4819" i="3"/>
  <c r="B2776" i="3"/>
  <c r="B4822" i="3"/>
  <c r="B4861" i="3"/>
  <c r="B4031" i="3"/>
  <c r="B5476" i="3"/>
  <c r="B4739" i="3"/>
  <c r="B5175" i="3"/>
  <c r="B4305" i="3"/>
  <c r="B4380" i="3"/>
  <c r="B5256" i="3"/>
  <c r="B989" i="3"/>
  <c r="B2777" i="3"/>
  <c r="B2094" i="3"/>
  <c r="B3673" i="3"/>
  <c r="B4986" i="3"/>
  <c r="B3377" i="3"/>
  <c r="B3363" i="3"/>
  <c r="B2523" i="3"/>
  <c r="B3408" i="3"/>
  <c r="B2707" i="3"/>
  <c r="B2778" i="3"/>
  <c r="B3154" i="3"/>
  <c r="B3643" i="3"/>
  <c r="B4409" i="3"/>
  <c r="B4938" i="3"/>
  <c r="B4764" i="3"/>
  <c r="B4709" i="3"/>
  <c r="B4476" i="3"/>
  <c r="B4541" i="3"/>
  <c r="B676" i="3"/>
  <c r="B2417" i="3"/>
  <c r="B4294" i="3"/>
  <c r="B2998" i="3"/>
  <c r="B1902" i="3"/>
  <c r="B2708" i="3"/>
  <c r="B4032" i="3"/>
  <c r="B3679" i="3"/>
  <c r="B3428" i="3"/>
  <c r="B3127" i="3"/>
  <c r="B2595" i="3"/>
  <c r="B3341" i="3"/>
  <c r="B3048" i="3"/>
  <c r="B5006" i="3"/>
  <c r="B2262" i="3"/>
  <c r="B4033" i="3"/>
  <c r="B3487" i="3"/>
  <c r="B4741" i="3"/>
  <c r="B1634" i="3"/>
  <c r="B3746" i="3"/>
  <c r="B3409" i="3"/>
  <c r="B3644" i="3"/>
  <c r="B1014" i="3"/>
  <c r="B344" i="3"/>
  <c r="B602" i="3"/>
  <c r="B4656" i="3"/>
  <c r="B4413" i="3"/>
  <c r="B918" i="3"/>
  <c r="B1258" i="3"/>
  <c r="B1391" i="3"/>
  <c r="B1378" i="3"/>
  <c r="B4260" i="3"/>
  <c r="B1246" i="3"/>
  <c r="B3645" i="3"/>
  <c r="B1987" i="3"/>
  <c r="B2877" i="3"/>
  <c r="B2596" i="3"/>
  <c r="B4136" i="3"/>
  <c r="B1895" i="3"/>
  <c r="B3646" i="3"/>
  <c r="B1448" i="3"/>
  <c r="B3674" i="3"/>
  <c r="B1717" i="3"/>
  <c r="B4034" i="3"/>
  <c r="B2709" i="3"/>
  <c r="B2119" i="3"/>
  <c r="B3031" i="3"/>
  <c r="B3378" i="3"/>
  <c r="B4104" i="3"/>
  <c r="B2242" i="3"/>
  <c r="B2286" i="3"/>
  <c r="B1601" i="3"/>
  <c r="B1969" i="3"/>
  <c r="B2263" i="3"/>
  <c r="B2095" i="3"/>
  <c r="B2687" i="3"/>
  <c r="B2524" i="3"/>
  <c r="B2710" i="3"/>
  <c r="B2189" i="3"/>
  <c r="B2679" i="3"/>
  <c r="B1577" i="3"/>
  <c r="B1820" i="3"/>
  <c r="B1145" i="3"/>
  <c r="B1216" i="3"/>
  <c r="B2842" i="3"/>
  <c r="B1787" i="3"/>
  <c r="B2651" i="3"/>
  <c r="B704" i="3"/>
  <c r="B797" i="3"/>
  <c r="B836" i="3"/>
  <c r="B1547" i="3"/>
  <c r="B1548" i="3"/>
  <c r="B2338" i="3"/>
  <c r="B2323" i="3"/>
  <c r="B2447" i="3"/>
  <c r="B2058" i="3"/>
  <c r="B2492" i="3"/>
  <c r="B1870" i="3"/>
  <c r="B2324" i="3"/>
  <c r="B2202" i="3"/>
  <c r="B3819" i="3"/>
  <c r="B2525" i="3"/>
  <c r="B2418" i="3"/>
  <c r="B2597" i="3"/>
  <c r="B2243" i="3"/>
  <c r="B2633" i="3"/>
  <c r="B2419" i="3"/>
  <c r="B3976" i="3"/>
  <c r="B3071" i="3"/>
  <c r="B3282" i="3"/>
  <c r="B1718" i="3"/>
  <c r="B3820" i="3"/>
  <c r="B3429" i="3"/>
  <c r="B2779" i="3"/>
  <c r="B2325" i="3"/>
  <c r="B3963" i="3"/>
  <c r="B3996" i="3"/>
  <c r="B1323" i="3"/>
  <c r="B1657" i="3"/>
  <c r="B873" i="3"/>
  <c r="B4816" i="3"/>
  <c r="B4636" i="3"/>
  <c r="B4542" i="3"/>
  <c r="B4637" i="3"/>
  <c r="B4414" i="3"/>
  <c r="B4921" i="3"/>
  <c r="B3675" i="3"/>
  <c r="B3283" i="3"/>
  <c r="B4684" i="3"/>
  <c r="B4044" i="3"/>
  <c r="B3647" i="3"/>
  <c r="B5209" i="3"/>
  <c r="B715" i="3"/>
  <c r="B2814" i="3"/>
  <c r="B2420" i="3"/>
  <c r="B1484" i="3"/>
  <c r="B2244" i="3"/>
  <c r="B2339" i="3"/>
  <c r="B2541" i="3"/>
  <c r="B2731" i="3"/>
  <c r="B3224" i="3"/>
  <c r="B439" i="3"/>
  <c r="B1060" i="3"/>
  <c r="B3567" i="3"/>
  <c r="B1400" i="3"/>
  <c r="B1850" i="3"/>
  <c r="B2421" i="3"/>
  <c r="B3364" i="3"/>
  <c r="B3128" i="3"/>
  <c r="B2151" i="3"/>
  <c r="B875" i="3"/>
  <c r="B2245" i="3"/>
  <c r="B1851" i="3"/>
  <c r="B3284" i="3"/>
  <c r="B1821" i="3"/>
  <c r="B2989" i="3"/>
  <c r="B2711" i="3"/>
  <c r="B2598" i="3"/>
  <c r="B2369" i="3"/>
  <c r="B2096" i="3"/>
  <c r="B2370" i="3"/>
  <c r="B3032" i="3"/>
  <c r="B2542" i="3"/>
  <c r="B3557" i="3"/>
  <c r="B3129" i="3"/>
  <c r="B1109" i="3"/>
  <c r="B684" i="3"/>
  <c r="B2689" i="3"/>
  <c r="B964" i="3"/>
  <c r="B3155" i="3"/>
  <c r="B2163" i="3"/>
  <c r="B1061" i="3"/>
  <c r="B965" i="3"/>
  <c r="B889" i="3"/>
  <c r="B677" i="3"/>
  <c r="B867" i="3"/>
  <c r="B2371" i="3"/>
  <c r="B1024" i="3"/>
  <c r="B2183" i="3"/>
  <c r="B435" i="3"/>
  <c r="B448" i="3"/>
  <c r="B1549" i="3"/>
  <c r="B1449" i="3"/>
  <c r="B772" i="3"/>
  <c r="B1259" i="3"/>
  <c r="B4344" i="3"/>
  <c r="B1181" i="3"/>
  <c r="B2526" i="3"/>
  <c r="B1450" i="3"/>
  <c r="B3285" i="3"/>
  <c r="B2951" i="3"/>
  <c r="B1822" i="3"/>
  <c r="B3716" i="3"/>
  <c r="B3526" i="3"/>
  <c r="B2999" i="3"/>
  <c r="B2952" i="3"/>
  <c r="B3774" i="3"/>
  <c r="B656" i="3"/>
  <c r="B890" i="3"/>
  <c r="B891" i="3"/>
  <c r="B2190" i="3"/>
  <c r="B1451" i="3"/>
  <c r="B1163" i="3"/>
  <c r="B3286" i="3"/>
  <c r="B2246" i="3"/>
  <c r="B5415" i="3"/>
  <c r="B2599" i="3"/>
  <c r="B5325" i="3"/>
  <c r="B5139" i="3"/>
  <c r="B4468" i="3"/>
  <c r="B5143" i="3"/>
  <c r="B4765" i="3"/>
  <c r="B5457" i="3"/>
  <c r="B5356" i="3"/>
  <c r="B5024" i="3"/>
  <c r="B1550" i="3"/>
  <c r="B1062" i="3"/>
  <c r="B4195" i="3"/>
  <c r="B2901" i="3"/>
  <c r="B199" i="3"/>
  <c r="B4477" i="3"/>
  <c r="B5098" i="3"/>
  <c r="B1894" i="3"/>
  <c r="B2203" i="3"/>
  <c r="B1081" i="3"/>
  <c r="B653" i="3"/>
  <c r="B763" i="3"/>
  <c r="B1862" i="3"/>
  <c r="B4836" i="3"/>
  <c r="B1976" i="3"/>
  <c r="B331" i="3"/>
  <c r="B3989" i="3"/>
  <c r="B70" i="3"/>
  <c r="B186" i="3"/>
  <c r="B5264" i="3"/>
  <c r="B2046" i="3"/>
  <c r="B3174" i="3"/>
  <c r="B3901" i="3"/>
  <c r="B4875" i="3"/>
  <c r="B5289" i="3"/>
  <c r="B131" i="3"/>
  <c r="B113" i="3"/>
  <c r="B399" i="3"/>
  <c r="B1892" i="3"/>
  <c r="B3616" i="3"/>
  <c r="B4543" i="3"/>
  <c r="B4766" i="3"/>
  <c r="B694" i="3"/>
  <c r="B1269" i="3"/>
  <c r="B4265" i="3"/>
  <c r="B798" i="3"/>
  <c r="B767" i="3"/>
  <c r="B274" i="3"/>
  <c r="B764" i="3"/>
  <c r="B396" i="3"/>
  <c r="B4306" i="3"/>
  <c r="B5074" i="3"/>
  <c r="B4185" i="3"/>
  <c r="B3573" i="3"/>
  <c r="B3527" i="3"/>
  <c r="B3574" i="3"/>
  <c r="B2527" i="3"/>
  <c r="B51" i="3"/>
  <c r="B234" i="3"/>
  <c r="B5164" i="3"/>
  <c r="B5036" i="3"/>
  <c r="B919" i="3"/>
  <c r="B4638" i="3"/>
  <c r="B1333" i="3"/>
  <c r="B700" i="3"/>
  <c r="B1334" i="3"/>
  <c r="B5281" i="3"/>
  <c r="B5165" i="3"/>
  <c r="B327" i="3"/>
  <c r="B1452" i="3"/>
  <c r="B288" i="3"/>
  <c r="B228" i="3"/>
  <c r="B623" i="3"/>
  <c r="B2897" i="3"/>
  <c r="B89" i="3"/>
  <c r="B4795" i="3"/>
  <c r="B4862" i="3"/>
  <c r="B4952" i="3"/>
  <c r="B193" i="3"/>
  <c r="B4345" i="3"/>
  <c r="B4767" i="3"/>
  <c r="B2008" i="3"/>
  <c r="B2340" i="3"/>
  <c r="B5327" i="3"/>
  <c r="B4478" i="3"/>
  <c r="B2054" i="3"/>
  <c r="B1379" i="3"/>
  <c r="B1306" i="3"/>
  <c r="B227" i="3"/>
  <c r="B1594" i="3"/>
  <c r="B1635" i="3"/>
  <c r="B46" i="3"/>
  <c r="B311" i="3"/>
  <c r="B2247" i="3"/>
  <c r="B486" i="3"/>
  <c r="B106" i="3"/>
  <c r="B74" i="3"/>
  <c r="B5025" i="3"/>
  <c r="B837" i="3"/>
  <c r="B232" i="3"/>
  <c r="B33" i="3"/>
  <c r="B20" i="3"/>
  <c r="B13" i="3"/>
  <c r="B3648" i="3"/>
  <c r="B90" i="3"/>
  <c r="B386" i="3"/>
  <c r="B773" i="3"/>
  <c r="B2600" i="3"/>
  <c r="B1949" i="3"/>
  <c r="B1974" i="3"/>
  <c r="B124" i="3"/>
  <c r="B241" i="3"/>
  <c r="B5099" i="3"/>
  <c r="B669" i="3"/>
  <c r="B190" i="3"/>
  <c r="B4920" i="3"/>
  <c r="B4915" i="3"/>
  <c r="B5026" i="3"/>
  <c r="B5261" i="3"/>
  <c r="B4544" i="3"/>
  <c r="B3935" i="3"/>
  <c r="B4499" i="3"/>
  <c r="B5398" i="3"/>
  <c r="B4440" i="3"/>
  <c r="B4545" i="3"/>
  <c r="B4830" i="3"/>
  <c r="B5339" i="3"/>
  <c r="B5002" i="3"/>
  <c r="B3234" i="3"/>
  <c r="B4863" i="3"/>
  <c r="B5313" i="3"/>
  <c r="B3235" i="3"/>
  <c r="B3821" i="3"/>
  <c r="B5376" i="3"/>
  <c r="B5296" i="3"/>
  <c r="B4660" i="3"/>
  <c r="B4423" i="3"/>
  <c r="B4167" i="3"/>
  <c r="B4639" i="3"/>
  <c r="B5118" i="3"/>
  <c r="B4196" i="3"/>
  <c r="B3588" i="3"/>
  <c r="B3687" i="3"/>
  <c r="B4157" i="3"/>
  <c r="B2341" i="3"/>
  <c r="B4035" i="3"/>
  <c r="B4289" i="3"/>
  <c r="B4137" i="3"/>
  <c r="B3822" i="3"/>
  <c r="B3779" i="3"/>
  <c r="B3398" i="3"/>
  <c r="B4036" i="3"/>
  <c r="B5210" i="3"/>
  <c r="B4479" i="3"/>
  <c r="B4286" i="3"/>
  <c r="B5133" i="3"/>
  <c r="B4037" i="3"/>
  <c r="B3488" i="3"/>
  <c r="B5071" i="3"/>
  <c r="B3649" i="3"/>
  <c r="B5057" i="3"/>
  <c r="B1335" i="3"/>
  <c r="B266" i="3"/>
  <c r="B1141" i="3"/>
  <c r="B907" i="3"/>
  <c r="B332" i="3"/>
  <c r="B1453" i="3"/>
  <c r="B1077" i="3"/>
  <c r="B1507" i="3"/>
  <c r="B387" i="3"/>
  <c r="B405" i="3"/>
  <c r="B641" i="3"/>
  <c r="B1385" i="3"/>
  <c r="B1751" i="3"/>
  <c r="B4768" i="3"/>
  <c r="B4489" i="3"/>
  <c r="B4939" i="3"/>
  <c r="B982" i="3"/>
  <c r="B1600" i="3"/>
  <c r="B2780" i="3"/>
  <c r="B3489" i="3"/>
  <c r="B1748" i="3"/>
  <c r="B3843" i="3"/>
  <c r="B3001" i="3"/>
  <c r="B2824" i="3"/>
  <c r="B2979" i="3"/>
  <c r="B3019" i="3"/>
  <c r="B3130" i="3"/>
  <c r="B3020" i="3"/>
  <c r="B2342" i="3"/>
  <c r="B3650" i="3"/>
  <c r="B4864" i="3"/>
  <c r="B406" i="3"/>
  <c r="B806" i="3"/>
  <c r="B480" i="3"/>
  <c r="B2422" i="3"/>
  <c r="B2781" i="3"/>
  <c r="B2184" i="3"/>
  <c r="B2629" i="3"/>
  <c r="B1588" i="3"/>
  <c r="B1424" i="3"/>
  <c r="B1571" i="3"/>
  <c r="B3704" i="3"/>
  <c r="B3327" i="3"/>
  <c r="B1719" i="3"/>
  <c r="B2601" i="3"/>
  <c r="B3379" i="3"/>
  <c r="B3342" i="3"/>
  <c r="B3747" i="3"/>
  <c r="B3439" i="3"/>
  <c r="B4000" i="3"/>
  <c r="B3403" i="3"/>
  <c r="B2815" i="3"/>
  <c r="B3490" i="3"/>
  <c r="B3936" i="3"/>
  <c r="B3688" i="3"/>
  <c r="B3343" i="3"/>
  <c r="B2953" i="3"/>
  <c r="B4138" i="3"/>
  <c r="B3344" i="3"/>
  <c r="B3352" i="3"/>
  <c r="B2602" i="3"/>
  <c r="B3002" i="3"/>
  <c r="B3219" i="3"/>
  <c r="B2782" i="3"/>
  <c r="B4346" i="3"/>
  <c r="B5318" i="3"/>
  <c r="B2287" i="3"/>
  <c r="B4889" i="3"/>
  <c r="B4721" i="3"/>
  <c r="B4158" i="3"/>
  <c r="B4640" i="3"/>
  <c r="B5423" i="3"/>
  <c r="B642" i="3"/>
  <c r="B5304" i="3"/>
  <c r="B1410" i="3"/>
  <c r="B2716" i="3"/>
  <c r="B2850" i="3"/>
  <c r="B5166" i="3"/>
  <c r="B4139" i="3"/>
  <c r="B3823" i="3"/>
  <c r="B4719" i="3"/>
  <c r="B3990" i="3"/>
  <c r="B5305" i="3"/>
  <c r="B4698" i="3"/>
  <c r="B5202" i="3"/>
  <c r="B4215" i="3"/>
  <c r="B4461" i="3"/>
  <c r="B5100" i="3"/>
  <c r="B3380" i="3"/>
  <c r="B5364" i="3"/>
  <c r="B5265" i="3"/>
  <c r="B5027" i="3"/>
  <c r="B4641" i="3"/>
  <c r="B4959" i="3"/>
  <c r="B4695" i="3"/>
  <c r="B2351" i="3"/>
  <c r="B4359" i="3"/>
  <c r="B4373" i="3"/>
  <c r="B4421" i="3"/>
  <c r="B4940" i="3"/>
  <c r="B5315" i="3"/>
  <c r="B4877" i="3"/>
  <c r="B4251" i="3"/>
  <c r="B5207" i="3"/>
  <c r="B5041" i="3"/>
  <c r="B3730" i="3"/>
  <c r="B4186" i="3"/>
  <c r="B2464" i="3"/>
  <c r="B4005" i="3"/>
  <c r="B4865" i="3"/>
  <c r="B4941" i="3"/>
  <c r="B2603" i="3"/>
  <c r="B478" i="3"/>
  <c r="B4866" i="3"/>
  <c r="B2152" i="3"/>
  <c r="B1767" i="3"/>
  <c r="B3491" i="3"/>
  <c r="B4441" i="3"/>
  <c r="B4226" i="3"/>
  <c r="B4259" i="3"/>
  <c r="B2059" i="3"/>
  <c r="B2878" i="3"/>
  <c r="B2783" i="3"/>
  <c r="B2423" i="3"/>
  <c r="B2719" i="3"/>
  <c r="B3824" i="3"/>
  <c r="B3077" i="3"/>
  <c r="B2294" i="3"/>
  <c r="B4710" i="3"/>
  <c r="B3055" i="3"/>
  <c r="B3513" i="3"/>
  <c r="B3850" i="3"/>
  <c r="B2816" i="3"/>
  <c r="B751" i="3"/>
  <c r="B4324" i="3"/>
  <c r="B2630" i="3"/>
  <c r="B2477" i="3"/>
  <c r="B2248" i="3"/>
  <c r="B3845" i="3"/>
  <c r="B4347" i="3"/>
  <c r="B966" i="3"/>
  <c r="B2604" i="3"/>
  <c r="B4817" i="3"/>
  <c r="B1835" i="3"/>
  <c r="B2900" i="3"/>
  <c r="B1307" i="3"/>
  <c r="B2690" i="3"/>
  <c r="B1411" i="3"/>
  <c r="B1779" i="3"/>
  <c r="B3399" i="3"/>
  <c r="B2424" i="3"/>
  <c r="B1380" i="3"/>
  <c r="B271" i="3"/>
  <c r="B1063" i="3"/>
  <c r="B1950" i="3"/>
  <c r="B2009" i="3"/>
  <c r="B1204" i="3"/>
  <c r="B3195" i="3"/>
  <c r="B3156" i="3"/>
  <c r="B1270" i="3"/>
  <c r="B4295" i="3"/>
  <c r="B3185" i="3"/>
  <c r="B3406" i="3"/>
  <c r="B4348" i="3"/>
  <c r="B1182" i="3"/>
  <c r="B2425" i="3"/>
  <c r="B2442" i="3"/>
  <c r="B2426" i="3"/>
  <c r="B2652" i="3"/>
  <c r="B2853" i="3"/>
  <c r="B3287" i="3"/>
  <c r="B3131" i="3"/>
  <c r="B3132" i="3"/>
  <c r="B2817" i="3"/>
  <c r="B597" i="3"/>
  <c r="B1505" i="3"/>
  <c r="B1574" i="3"/>
  <c r="B1183" i="3"/>
  <c r="B1253" i="3"/>
  <c r="B1871" i="3"/>
  <c r="B2055" i="3"/>
  <c r="B1035" i="3"/>
  <c r="B1485" i="3"/>
  <c r="B1247" i="3"/>
  <c r="B1759" i="3"/>
  <c r="B1780" i="3"/>
  <c r="B2528" i="3"/>
  <c r="B1636" i="3"/>
  <c r="B935" i="3"/>
  <c r="B1551" i="3"/>
  <c r="B2898" i="3"/>
  <c r="B1890" i="3"/>
  <c r="B1852" i="3"/>
  <c r="B2097" i="3"/>
  <c r="B1836" i="3"/>
  <c r="B1499" i="3"/>
  <c r="B1454" i="3"/>
  <c r="B3021" i="3"/>
  <c r="B2308" i="3"/>
  <c r="B2605" i="3"/>
  <c r="B2309" i="3"/>
  <c r="B2379" i="3"/>
  <c r="B3288" i="3"/>
  <c r="B1637" i="3"/>
  <c r="B2891" i="3"/>
  <c r="B2606" i="3"/>
  <c r="B2427" i="3"/>
  <c r="B2954" i="3"/>
  <c r="B1872" i="3"/>
  <c r="B3289" i="3"/>
  <c r="B2818" i="3"/>
  <c r="B3430" i="3"/>
  <c r="B3955" i="3"/>
  <c r="B3133" i="3"/>
  <c r="B4252" i="3"/>
  <c r="B985" i="3"/>
  <c r="B682" i="3"/>
  <c r="B1015" i="3"/>
  <c r="B1584" i="3"/>
  <c r="B4642" i="3"/>
  <c r="B4898" i="3"/>
  <c r="B4667" i="3"/>
  <c r="B4987" i="3"/>
  <c r="B3589" i="3"/>
  <c r="B3717" i="3"/>
  <c r="B5101" i="3"/>
  <c r="B2269" i="3"/>
  <c r="B1823" i="3"/>
  <c r="B980" i="3"/>
  <c r="B3134" i="3"/>
  <c r="B2550" i="3"/>
  <c r="B2533" i="3"/>
  <c r="B3146" i="3"/>
  <c r="B2732" i="3"/>
  <c r="B3290" i="3"/>
  <c r="B1124" i="3"/>
  <c r="B1638" i="3"/>
  <c r="B705" i="3"/>
  <c r="B2204" i="3"/>
  <c r="B3291" i="3"/>
  <c r="B3444" i="3"/>
  <c r="B1760" i="3"/>
  <c r="B3689" i="3"/>
  <c r="B3320" i="3"/>
  <c r="B1508" i="3"/>
  <c r="B1500" i="3"/>
  <c r="B1050" i="3"/>
  <c r="B1951" i="3"/>
  <c r="B3651" i="3"/>
  <c r="B1882" i="3"/>
  <c r="B1308" i="3"/>
  <c r="B2372" i="3"/>
  <c r="B2098" i="3"/>
  <c r="B1859" i="3"/>
  <c r="B1970" i="3"/>
  <c r="B3535" i="3"/>
  <c r="B3883" i="3"/>
  <c r="B4500" i="3"/>
  <c r="B4410" i="3"/>
  <c r="B3652" i="3"/>
  <c r="B4140" i="3"/>
  <c r="B2784" i="3"/>
  <c r="B2117" i="3"/>
  <c r="B3135" i="3"/>
  <c r="B1248" i="3"/>
  <c r="B1184" i="3"/>
  <c r="B3157" i="3"/>
  <c r="B407" i="3"/>
  <c r="B627" i="3"/>
  <c r="B4307" i="3"/>
  <c r="B649" i="3"/>
  <c r="B1028" i="3"/>
  <c r="B1412" i="3"/>
  <c r="B749" i="3"/>
  <c r="B1509" i="3"/>
  <c r="B499" i="3"/>
  <c r="B530" i="3"/>
  <c r="B695" i="3"/>
  <c r="B861" i="3"/>
  <c r="B1249" i="3"/>
  <c r="B1566" i="3"/>
  <c r="B1952" i="3"/>
  <c r="B696" i="3"/>
  <c r="B1324" i="3"/>
  <c r="B1552" i="3"/>
  <c r="B1553" i="3"/>
  <c r="B2785" i="3"/>
  <c r="B2688" i="3"/>
  <c r="B3600" i="3"/>
  <c r="B574" i="3"/>
  <c r="B1190" i="3"/>
  <c r="B897" i="3"/>
  <c r="B1510" i="3"/>
  <c r="B1585" i="3"/>
  <c r="B1338" i="3"/>
  <c r="B1639" i="3"/>
  <c r="B1837" i="3"/>
  <c r="B1572" i="3"/>
  <c r="B4546" i="3"/>
  <c r="B2653" i="3"/>
  <c r="B1260" i="3"/>
  <c r="B4825" i="3"/>
  <c r="B4867" i="3"/>
  <c r="B5340" i="3"/>
  <c r="B5433" i="3"/>
  <c r="B4547" i="3"/>
  <c r="B5413" i="3"/>
  <c r="B5443" i="3"/>
  <c r="B5447" i="3"/>
  <c r="B5257" i="3"/>
  <c r="B3825" i="3"/>
  <c r="B75" i="3"/>
  <c r="B218" i="3"/>
  <c r="B4090" i="3"/>
  <c r="B94" i="3"/>
  <c r="B144" i="3"/>
  <c r="B247" i="3"/>
  <c r="B1110" i="3"/>
  <c r="B2373" i="3"/>
  <c r="B1873" i="3"/>
  <c r="B2249" i="3"/>
  <c r="B87" i="3"/>
  <c r="B325" i="3"/>
  <c r="B297" i="3"/>
  <c r="B4562" i="3"/>
  <c r="B4791" i="3"/>
  <c r="B4868" i="3"/>
  <c r="B650" i="3"/>
  <c r="B4173" i="3"/>
  <c r="B2010" i="3"/>
  <c r="B1087" i="3"/>
  <c r="B1111" i="3"/>
  <c r="B1953" i="3"/>
  <c r="B501" i="3"/>
  <c r="B142" i="3"/>
  <c r="B5258" i="3"/>
  <c r="B1853" i="3"/>
  <c r="B1761" i="3"/>
  <c r="B4792" i="3"/>
  <c r="B929" i="3"/>
  <c r="B148" i="3"/>
  <c r="B278" i="3"/>
  <c r="B4715" i="3"/>
  <c r="B4674" i="3"/>
  <c r="B5193" i="3"/>
  <c r="B5145" i="3"/>
  <c r="B4141" i="3"/>
  <c r="B4659" i="3"/>
  <c r="B4823" i="3"/>
  <c r="B5058" i="3"/>
  <c r="B4769" i="3"/>
  <c r="B1954" i="3"/>
  <c r="B860" i="3"/>
  <c r="B849" i="3"/>
  <c r="B1327" i="3"/>
  <c r="B1455" i="3"/>
  <c r="B2493" i="3"/>
  <c r="B2676" i="3"/>
  <c r="B1658" i="3"/>
  <c r="B242" i="3"/>
  <c r="B710" i="3"/>
  <c r="B563" i="3"/>
  <c r="B768" i="3"/>
  <c r="B3826" i="3"/>
  <c r="B4558" i="3"/>
  <c r="B5434" i="3"/>
  <c r="B5435" i="3"/>
  <c r="B5485" i="3"/>
  <c r="B5472" i="3"/>
  <c r="B1112" i="3"/>
  <c r="B91" i="3"/>
  <c r="B125" i="3"/>
  <c r="B26" i="3"/>
  <c r="B119" i="3"/>
  <c r="B236" i="3"/>
  <c r="B1824" i="3"/>
  <c r="B634" i="3"/>
  <c r="B799" i="3"/>
  <c r="B357" i="3"/>
  <c r="B784" i="3"/>
  <c r="B449" i="3"/>
  <c r="B4038" i="3"/>
  <c r="B316" i="3"/>
  <c r="B838" i="3"/>
  <c r="B936" i="3"/>
  <c r="B734" i="3"/>
  <c r="B107" i="3"/>
  <c r="B624" i="3"/>
  <c r="B154" i="3"/>
  <c r="B670" i="3"/>
  <c r="B312" i="3"/>
  <c r="B4514" i="3"/>
  <c r="B765" i="3"/>
  <c r="B4253" i="3"/>
  <c r="B839" i="3"/>
  <c r="B5102" i="3"/>
  <c r="B159" i="3"/>
  <c r="B86" i="3"/>
  <c r="B1381" i="3"/>
  <c r="B5" i="3"/>
  <c r="B750" i="3"/>
  <c r="B19" i="3"/>
  <c r="B3292" i="3"/>
  <c r="B840" i="3"/>
  <c r="B1113" i="3"/>
  <c r="B4643" i="3"/>
  <c r="B5491" i="3"/>
  <c r="B328" i="3"/>
  <c r="B5231" i="3"/>
  <c r="B625" i="3"/>
  <c r="B3381" i="3"/>
  <c r="B4942" i="3"/>
  <c r="B4548" i="3"/>
  <c r="B5465" i="3"/>
  <c r="B268" i="3"/>
  <c r="B1554" i="3"/>
  <c r="B841" i="3"/>
  <c r="B2326" i="3"/>
  <c r="B4059" i="3"/>
  <c r="B4208" i="3"/>
  <c r="B5059" i="3"/>
  <c r="B4883" i="3"/>
  <c r="B4685" i="3"/>
  <c r="B4480" i="3"/>
  <c r="B4869" i="3"/>
  <c r="B4910" i="3"/>
  <c r="B4481" i="3"/>
  <c r="B4610" i="3"/>
  <c r="B3981" i="3"/>
  <c r="B4786" i="3"/>
  <c r="B3136" i="3"/>
  <c r="B4501" i="3"/>
  <c r="B4442" i="3"/>
  <c r="B2374" i="3"/>
  <c r="B4793" i="3"/>
  <c r="B5239" i="3"/>
  <c r="B4216" i="3"/>
  <c r="B4787" i="3"/>
  <c r="B5137" i="3"/>
  <c r="B5103" i="3"/>
  <c r="B5341" i="3"/>
  <c r="B5268" i="3"/>
  <c r="B5370" i="3"/>
  <c r="B1738" i="3"/>
  <c r="B4107" i="3"/>
  <c r="B4644" i="3"/>
  <c r="B4663" i="3"/>
  <c r="B4770" i="3"/>
  <c r="B4645" i="3"/>
  <c r="B4771" i="3"/>
  <c r="B4686" i="3"/>
  <c r="B4374" i="3"/>
  <c r="B4502" i="3"/>
  <c r="B3293" i="3"/>
  <c r="B4142" i="3"/>
  <c r="B3964" i="3"/>
  <c r="B3827" i="3"/>
  <c r="B4360" i="3"/>
  <c r="B4415" i="3"/>
  <c r="B3653" i="3"/>
  <c r="B3137" i="3"/>
  <c r="B3294" i="3"/>
  <c r="B4071" i="3"/>
  <c r="B4308" i="3"/>
  <c r="B4687" i="3"/>
  <c r="B4697" i="3"/>
  <c r="B4368" i="3"/>
  <c r="B5167" i="3"/>
  <c r="B3295" i="3"/>
  <c r="B3505" i="3"/>
  <c r="B4222" i="3"/>
  <c r="B4772" i="3"/>
  <c r="B3899" i="3"/>
  <c r="B4256" i="3"/>
  <c r="B5240" i="3"/>
  <c r="B4266" i="3"/>
  <c r="B5277" i="3"/>
  <c r="B4602" i="3"/>
  <c r="B4782" i="3"/>
  <c r="B3431" i="3"/>
  <c r="B304" i="3"/>
  <c r="B1250" i="3"/>
  <c r="B2011" i="3"/>
  <c r="B626" i="3"/>
  <c r="B770" i="3"/>
  <c r="B2428" i="3"/>
  <c r="B1142" i="3"/>
  <c r="B143" i="3"/>
  <c r="B516" i="3"/>
  <c r="B252" i="3"/>
  <c r="B451" i="3"/>
  <c r="B255" i="3"/>
  <c r="B1777" i="3"/>
  <c r="B503" i="3"/>
  <c r="B5168" i="3"/>
  <c r="B5290" i="3"/>
  <c r="B2164" i="3"/>
  <c r="B2879" i="3"/>
  <c r="B2099" i="3"/>
  <c r="B2529" i="3"/>
  <c r="B1677" i="3"/>
  <c r="B1314" i="3"/>
  <c r="B1185" i="3"/>
  <c r="B4039" i="3"/>
  <c r="B3345" i="3"/>
  <c r="B4159" i="3"/>
  <c r="B3321" i="3"/>
  <c r="B4096" i="3"/>
  <c r="B2185" i="3"/>
  <c r="B3937" i="3"/>
  <c r="B1659" i="3"/>
  <c r="B3296" i="3"/>
  <c r="B522" i="3"/>
  <c r="B1567" i="3"/>
  <c r="B3492" i="3"/>
  <c r="B2295" i="3"/>
  <c r="B3440" i="3"/>
  <c r="B4449" i="3"/>
  <c r="B3297" i="3"/>
  <c r="B4205" i="3"/>
  <c r="B3957" i="3"/>
  <c r="B3322" i="3"/>
  <c r="B4060" i="3"/>
  <c r="B4105" i="3"/>
  <c r="B4870" i="3"/>
  <c r="B2141" i="3"/>
  <c r="B2056" i="3"/>
  <c r="B334" i="3"/>
  <c r="B5203" i="3"/>
  <c r="B5232" i="3"/>
  <c r="B1720" i="3"/>
  <c r="B5358" i="3"/>
  <c r="B5414" i="3"/>
  <c r="B5436" i="3"/>
  <c r="B5385" i="3"/>
  <c r="B1988" i="3"/>
  <c r="B4206" i="3"/>
  <c r="B4871" i="3"/>
  <c r="B4515" i="3"/>
  <c r="B4720" i="3"/>
  <c r="B4988" i="3"/>
  <c r="B3775" i="3"/>
  <c r="B5138" i="3"/>
  <c r="B4722" i="3"/>
  <c r="B4598" i="3"/>
  <c r="B4711" i="3"/>
  <c r="B3186" i="3"/>
  <c r="B4956" i="3"/>
  <c r="B3690" i="3"/>
  <c r="B5416" i="3"/>
  <c r="B5473" i="3"/>
  <c r="B4976" i="3"/>
  <c r="B2429" i="3"/>
  <c r="B4957" i="3"/>
  <c r="B5146" i="3"/>
  <c r="B5278" i="3"/>
  <c r="B5270" i="3"/>
  <c r="B5451" i="3"/>
  <c r="B4287" i="3"/>
  <c r="B4091" i="3"/>
  <c r="B4894" i="3"/>
  <c r="B3977" i="3"/>
  <c r="B5233" i="3"/>
  <c r="B4664" i="3"/>
  <c r="B5437" i="3"/>
  <c r="B4549" i="3"/>
  <c r="B4809" i="3"/>
  <c r="B4098" i="3"/>
  <c r="B3138" i="3"/>
  <c r="B3952" i="3"/>
  <c r="B4773" i="3"/>
  <c r="B4254" i="3"/>
  <c r="B4462" i="3"/>
  <c r="B3654" i="3"/>
  <c r="B3368" i="3"/>
  <c r="B4377" i="3"/>
  <c r="B4646" i="3"/>
  <c r="B4396" i="3"/>
  <c r="B3953" i="3"/>
  <c r="B4647" i="3"/>
  <c r="B3938" i="3"/>
  <c r="B4443" i="3"/>
  <c r="B1754" i="3"/>
  <c r="B3220" i="3"/>
  <c r="B3655" i="3"/>
  <c r="B4092" i="3"/>
  <c r="B5144" i="3"/>
  <c r="B2381" i="3"/>
  <c r="B3939" i="3"/>
  <c r="B3617" i="3"/>
  <c r="B3940" i="3"/>
  <c r="B3187" i="3"/>
  <c r="B2631" i="3"/>
  <c r="B3528" i="3"/>
  <c r="B4550" i="3"/>
  <c r="B5328" i="3"/>
  <c r="B1640" i="3"/>
  <c r="B2343" i="3"/>
  <c r="B2100" i="3"/>
  <c r="B1874" i="3"/>
  <c r="B3748" i="3"/>
  <c r="B3046" i="3"/>
  <c r="B3493" i="3"/>
  <c r="B2551" i="3"/>
  <c r="B2494" i="3"/>
  <c r="B5342" i="3"/>
  <c r="B4072" i="3"/>
  <c r="B1721" i="3"/>
  <c r="B735" i="3"/>
  <c r="B4559" i="3"/>
  <c r="B4648" i="3"/>
  <c r="B1064" i="3"/>
  <c r="B1186" i="3"/>
  <c r="B1897" i="3"/>
  <c r="B5169" i="3"/>
  <c r="B1788" i="3"/>
  <c r="B3298" i="3"/>
  <c r="B2607" i="3"/>
  <c r="B3494" i="3"/>
  <c r="B1280" i="3"/>
  <c r="B1955" i="3"/>
  <c r="B3749" i="3"/>
  <c r="B1789" i="3"/>
  <c r="B2310" i="3"/>
  <c r="B2101" i="3"/>
  <c r="B2060" i="3"/>
  <c r="B3382" i="3"/>
  <c r="B2312" i="3"/>
  <c r="B1187" i="3"/>
  <c r="B3542" i="3"/>
  <c r="B4735" i="3"/>
  <c r="B4943" i="3"/>
  <c r="B2608" i="3"/>
  <c r="B4733" i="3"/>
  <c r="B2102" i="3"/>
  <c r="B3601" i="3"/>
  <c r="B736" i="3"/>
  <c r="B3227" i="3"/>
  <c r="B4444" i="3"/>
  <c r="B4503" i="3"/>
  <c r="B1989" i="3"/>
  <c r="B1161" i="3"/>
  <c r="B1555" i="3"/>
  <c r="B2168" i="3"/>
  <c r="B1762" i="3"/>
  <c r="B1971" i="3"/>
  <c r="B2634" i="3"/>
  <c r="B3076" i="3"/>
  <c r="B2530" i="3"/>
  <c r="B2880" i="3"/>
  <c r="B2980" i="3"/>
  <c r="B2465" i="3"/>
  <c r="B2495" i="3"/>
  <c r="B3299" i="3"/>
  <c r="B4223" i="3"/>
  <c r="B3158" i="3"/>
  <c r="B3300" i="3"/>
  <c r="B1382" i="3"/>
  <c r="B2264" i="3"/>
  <c r="B1956" i="3"/>
  <c r="B1151" i="3"/>
  <c r="B2273" i="3"/>
  <c r="B2103" i="3"/>
  <c r="B2104" i="3"/>
  <c r="B2012" i="3"/>
  <c r="B1766" i="3"/>
  <c r="B3007" i="3"/>
  <c r="B2132" i="3"/>
  <c r="B2344" i="3"/>
  <c r="B1653" i="3"/>
  <c r="B2013" i="3"/>
  <c r="B3059" i="3"/>
  <c r="B2819" i="3"/>
  <c r="B3196" i="3"/>
  <c r="B3718" i="3"/>
  <c r="B1641" i="3"/>
  <c r="B2609" i="3"/>
  <c r="B3301" i="3"/>
  <c r="B2505" i="3"/>
  <c r="B3139" i="3"/>
  <c r="B4599" i="3"/>
  <c r="B842" i="3"/>
  <c r="B884" i="3"/>
  <c r="B885" i="3"/>
  <c r="B1114" i="3"/>
  <c r="B898" i="3"/>
  <c r="B4884" i="3"/>
  <c r="B4349" i="3"/>
  <c r="B5104" i="3"/>
  <c r="B5028" i="3"/>
  <c r="B4520" i="3"/>
  <c r="B4818" i="3"/>
  <c r="B4872" i="3"/>
  <c r="B4774" i="3"/>
  <c r="B4445" i="3"/>
  <c r="B5076" i="3"/>
  <c r="B3495" i="3"/>
  <c r="B2165" i="3"/>
  <c r="B3192" i="3"/>
  <c r="B4325" i="3"/>
  <c r="B3558" i="3"/>
  <c r="B1556" i="3"/>
  <c r="B2105" i="3"/>
  <c r="B3188" i="3"/>
  <c r="B1825" i="3"/>
  <c r="B1957" i="3"/>
  <c r="B983" i="3"/>
  <c r="B858" i="3"/>
  <c r="B1392" i="3"/>
  <c r="B1891" i="3"/>
  <c r="B2375" i="3"/>
  <c r="B1648" i="3"/>
  <c r="B2376" i="3"/>
  <c r="B2430" i="3"/>
  <c r="B3056" i="3"/>
  <c r="B2114" i="3"/>
  <c r="B4775" i="3"/>
  <c r="B3140" i="3"/>
  <c r="B3590" i="3"/>
  <c r="B3897" i="3"/>
  <c r="B4397" i="3"/>
  <c r="B3750" i="3"/>
  <c r="B3851" i="3"/>
  <c r="B1383" i="3"/>
  <c r="B1115" i="3"/>
  <c r="B1152" i="3"/>
  <c r="B2133" i="3"/>
  <c r="B967" i="3"/>
  <c r="B771" i="3"/>
  <c r="B1990" i="3"/>
  <c r="B3941" i="3"/>
  <c r="B816" i="3"/>
  <c r="B697" i="3"/>
  <c r="B2506" i="3"/>
  <c r="B1958" i="3"/>
  <c r="B671" i="3"/>
  <c r="B531" i="3"/>
  <c r="B5042" i="3"/>
  <c r="B4452" i="3"/>
  <c r="B2153" i="3"/>
  <c r="B892" i="3"/>
  <c r="B493" i="3"/>
  <c r="B1125" i="3"/>
  <c r="B2543" i="3"/>
  <c r="B1501" i="3"/>
  <c r="B1739" i="3"/>
  <c r="B3400" i="3"/>
  <c r="B2786" i="3"/>
  <c r="B2265" i="3"/>
  <c r="B479" i="3"/>
  <c r="B564" i="3"/>
  <c r="B2610" i="3"/>
  <c r="B3978" i="3"/>
  <c r="B3575" i="3"/>
  <c r="B4296" i="3"/>
  <c r="B2377" i="3"/>
  <c r="B4367" i="3"/>
  <c r="B3302" i="3"/>
  <c r="B4590" i="3"/>
  <c r="B5343" i="3"/>
  <c r="B5266" i="3"/>
  <c r="B3887" i="3"/>
  <c r="B5140" i="3"/>
  <c r="B5249" i="3"/>
  <c r="B5267" i="3"/>
  <c r="B5455" i="3"/>
  <c r="B381" i="3"/>
  <c r="B1073" i="3"/>
  <c r="B3197" i="3"/>
  <c r="B368" i="3"/>
  <c r="B629" i="3"/>
  <c r="B1649" i="3"/>
  <c r="B937" i="3"/>
  <c r="B420" i="3"/>
  <c r="B153" i="3"/>
  <c r="B257" i="3"/>
  <c r="B4573" i="3"/>
  <c r="B672" i="3"/>
  <c r="B1854" i="3"/>
  <c r="B2106" i="3"/>
  <c r="B2186" i="3"/>
  <c r="B1740" i="3"/>
  <c r="B2466" i="3"/>
  <c r="B931" i="3"/>
  <c r="B497" i="3"/>
  <c r="B1977" i="3"/>
  <c r="B4490" i="3"/>
  <c r="B4143" i="3"/>
  <c r="B2467" i="3"/>
  <c r="B222" i="3"/>
  <c r="B5348" i="3"/>
  <c r="B698" i="3"/>
  <c r="B5180" i="3"/>
  <c r="B4712" i="3"/>
  <c r="B4743" i="3"/>
  <c r="B1393" i="3"/>
  <c r="B487" i="3"/>
  <c r="B800" i="3"/>
  <c r="B369" i="3"/>
  <c r="B364" i="3"/>
  <c r="B1826" i="3"/>
  <c r="B805" i="3"/>
  <c r="B173" i="3"/>
  <c r="B3731" i="3"/>
  <c r="B4361" i="3"/>
  <c r="B4672" i="3"/>
  <c r="B4416" i="3"/>
  <c r="B5422" i="3"/>
  <c r="B3506" i="3"/>
  <c r="B1875" i="3"/>
  <c r="B785" i="3"/>
  <c r="B4972" i="3"/>
  <c r="B282" i="3"/>
  <c r="B342" i="3"/>
  <c r="B4776" i="3"/>
  <c r="B4944" i="3"/>
  <c r="B614" i="3"/>
  <c r="B5291" i="3"/>
  <c r="B4362" i="3"/>
  <c r="B1642" i="3"/>
  <c r="B2787" i="3"/>
  <c r="B2801" i="3"/>
  <c r="B4953" i="3"/>
  <c r="B1021" i="3"/>
  <c r="B488" i="3"/>
  <c r="B5426" i="3"/>
  <c r="B4551" i="3"/>
  <c r="B4309" i="3"/>
  <c r="B5452" i="3"/>
  <c r="B5464" i="3"/>
  <c r="B5458" i="3"/>
  <c r="B5441" i="3"/>
  <c r="B1722" i="3"/>
  <c r="B305" i="3"/>
  <c r="B187" i="3"/>
  <c r="B9" i="3"/>
  <c r="B253" i="3"/>
  <c r="B2115" i="3"/>
  <c r="B103" i="3"/>
  <c r="B30" i="3"/>
  <c r="B3303" i="3"/>
  <c r="B1678" i="3"/>
  <c r="B1068" i="3"/>
  <c r="B221" i="3"/>
  <c r="B591" i="3"/>
  <c r="B489" i="3"/>
  <c r="B92" i="3"/>
  <c r="B3776" i="3"/>
  <c r="B5459" i="3"/>
  <c r="B5483" i="3"/>
  <c r="B1016" i="3"/>
  <c r="B853" i="3"/>
  <c r="B4649" i="3"/>
  <c r="B532" i="3"/>
  <c r="B1827" i="3"/>
  <c r="B398" i="3"/>
  <c r="B21" i="3"/>
  <c r="B18" i="3"/>
  <c r="B557" i="3"/>
  <c r="B673" i="3"/>
  <c r="B843" i="3"/>
  <c r="B5029" i="3"/>
  <c r="B184" i="3"/>
  <c r="B382" i="3"/>
  <c r="B343" i="3"/>
  <c r="B14" i="3"/>
  <c r="B1049" i="3"/>
  <c r="B27" i="3"/>
  <c r="B2881" i="3"/>
  <c r="B1723" i="3"/>
  <c r="B2431" i="3"/>
  <c r="B436" i="3"/>
  <c r="B611" i="3"/>
  <c r="B1456" i="3"/>
  <c r="B3496" i="3"/>
  <c r="B2266" i="3"/>
  <c r="B212" i="3"/>
  <c r="B213" i="3"/>
  <c r="B127" i="3"/>
  <c r="B350" i="3"/>
  <c r="B707" i="3"/>
  <c r="B298" i="3"/>
  <c r="B4650" i="3"/>
  <c r="B5030" i="3"/>
  <c r="B4813" i="3"/>
  <c r="B5105" i="3"/>
  <c r="B4810" i="3"/>
  <c r="B5106" i="3"/>
  <c r="B4975" i="3"/>
  <c r="B3401" i="3"/>
  <c r="B5031" i="3"/>
  <c r="B5377" i="3"/>
  <c r="B5307" i="3"/>
  <c r="B5170" i="3"/>
  <c r="B5204" i="3"/>
  <c r="B5399" i="3"/>
  <c r="B3828" i="3"/>
  <c r="B3846" i="3"/>
  <c r="B3529" i="3"/>
  <c r="B3732" i="3"/>
  <c r="B3705" i="3"/>
  <c r="B4717" i="3"/>
  <c r="B4794" i="3"/>
  <c r="B3559" i="3"/>
  <c r="B3884" i="3"/>
  <c r="B3865" i="3"/>
  <c r="B5198" i="3"/>
  <c r="B3591" i="3"/>
  <c r="B4224" i="3"/>
  <c r="B4350" i="3"/>
  <c r="B4267" i="3"/>
  <c r="B3656" i="3"/>
  <c r="B4040" i="3"/>
  <c r="B5171" i="3"/>
  <c r="B3829" i="3"/>
  <c r="B4048" i="3"/>
  <c r="B3844" i="3"/>
  <c r="B4422" i="3"/>
  <c r="B4317" i="3"/>
  <c r="B5445" i="3"/>
  <c r="B5107" i="3"/>
  <c r="B3868" i="3"/>
  <c r="B2448" i="3"/>
  <c r="B4552" i="3"/>
  <c r="B209" i="3"/>
  <c r="B358" i="3"/>
  <c r="B1395" i="3"/>
  <c r="B1557" i="3"/>
  <c r="B152" i="3"/>
  <c r="B225" i="3"/>
  <c r="B203" i="3"/>
  <c r="B2544" i="3"/>
  <c r="B3560" i="3"/>
  <c r="B2345" i="3"/>
  <c r="B195" i="3"/>
  <c r="B4516" i="3"/>
  <c r="B5060" i="3"/>
  <c r="B2611" i="3"/>
  <c r="B3200" i="3"/>
  <c r="B2024" i="3"/>
  <c r="B2712" i="3"/>
  <c r="B2057" i="3"/>
  <c r="B3189" i="3"/>
  <c r="B4737" i="3"/>
  <c r="B3507" i="3"/>
  <c r="B4553" i="3"/>
  <c r="B2473" i="3"/>
  <c r="B4351" i="3"/>
  <c r="B4696" i="3"/>
  <c r="B490" i="3"/>
  <c r="B1309" i="3"/>
  <c r="B1017" i="3"/>
  <c r="B2658" i="3"/>
  <c r="B2612" i="3"/>
  <c r="B3159" i="3"/>
  <c r="B3058" i="3"/>
  <c r="B558" i="3"/>
  <c r="B477" i="3"/>
  <c r="B383" i="3"/>
  <c r="B2499" i="3"/>
  <c r="B2545" i="3"/>
  <c r="B3830" i="3"/>
  <c r="B2613" i="3"/>
  <c r="B4554" i="3"/>
  <c r="B4873" i="3"/>
  <c r="B3706" i="3"/>
  <c r="B4446" i="3"/>
  <c r="B1778" i="3"/>
  <c r="B4651" i="3"/>
  <c r="B5492" i="3"/>
  <c r="B5344" i="3"/>
  <c r="B5378" i="3"/>
  <c r="B5359" i="3"/>
  <c r="B5345" i="3"/>
  <c r="B5446" i="3"/>
  <c r="B1404" i="3"/>
  <c r="B3691" i="3"/>
  <c r="B4911" i="3"/>
  <c r="B4073" i="3"/>
  <c r="B5003" i="3"/>
  <c r="B1660" i="3"/>
  <c r="B4207" i="3"/>
  <c r="B3898" i="3"/>
  <c r="B5379" i="3"/>
  <c r="B4517" i="3"/>
  <c r="B5460" i="3"/>
  <c r="B5438" i="3"/>
  <c r="B5478" i="3"/>
  <c r="B5292" i="3"/>
  <c r="B5400" i="3"/>
  <c r="B4375" i="3"/>
  <c r="B5108" i="3"/>
  <c r="B5401" i="3"/>
  <c r="B5417" i="3"/>
  <c r="B5402" i="3"/>
  <c r="B4561" i="3"/>
  <c r="B5386" i="3"/>
  <c r="B5466" i="3"/>
  <c r="B5326" i="3"/>
  <c r="B3530" i="3"/>
  <c r="B3657" i="3"/>
  <c r="B5004" i="3"/>
  <c r="B4902" i="3"/>
  <c r="B5043" i="3"/>
  <c r="B5172" i="3"/>
  <c r="B4310" i="3"/>
  <c r="B886" i="3"/>
  <c r="B3531" i="3"/>
  <c r="B3719" i="3"/>
  <c r="B1724" i="3"/>
  <c r="B3160" i="3"/>
  <c r="B3855" i="3"/>
  <c r="B3434" i="3"/>
  <c r="B3954" i="3"/>
  <c r="B4740" i="3"/>
  <c r="B3365" i="3"/>
  <c r="B3942" i="3"/>
  <c r="B4288" i="3"/>
  <c r="B2614" i="3"/>
  <c r="B3618" i="3"/>
  <c r="B3720" i="3"/>
  <c r="B4376" i="3"/>
  <c r="B1036" i="3"/>
  <c r="B1458" i="3"/>
  <c r="B2639" i="3"/>
  <c r="B3346" i="3"/>
  <c r="B2507" i="3"/>
  <c r="B3759" i="3"/>
  <c r="B4160" i="3"/>
  <c r="B3831" i="3"/>
  <c r="B2346" i="3"/>
  <c r="B4166" i="3"/>
  <c r="B3658" i="3"/>
  <c r="B2290" i="3"/>
  <c r="B4668" i="3"/>
  <c r="B628" i="3"/>
  <c r="B2981" i="3"/>
  <c r="B2193" i="3"/>
  <c r="B5109" i="3"/>
  <c r="B5493" i="3"/>
  <c r="B519" i="3"/>
  <c r="B2632" i="3"/>
  <c r="B1661" i="3"/>
  <c r="B3412" i="3"/>
  <c r="B1401" i="3"/>
  <c r="B1558" i="3"/>
  <c r="B2677" i="3"/>
  <c r="B1595" i="3"/>
  <c r="B3885" i="3"/>
  <c r="B4352" i="3"/>
  <c r="B706" i="3"/>
  <c r="B2146" i="3"/>
  <c r="B1959" i="3"/>
  <c r="B2350" i="3"/>
  <c r="B3564" i="3"/>
  <c r="B2205" i="3"/>
  <c r="B1559" i="3"/>
  <c r="B968" i="3"/>
  <c r="B1749" i="3"/>
  <c r="B1482" i="3"/>
  <c r="B2546" i="3"/>
  <c r="B3304" i="3"/>
  <c r="B1310" i="3"/>
  <c r="B1596" i="3"/>
  <c r="B2788" i="3"/>
  <c r="B1960" i="3"/>
  <c r="B3049" i="3"/>
  <c r="B2154" i="3"/>
  <c r="B2615" i="3"/>
  <c r="B3141" i="3"/>
  <c r="B1972" i="3"/>
  <c r="B2474" i="3"/>
  <c r="B2116" i="3"/>
  <c r="B3678" i="3"/>
  <c r="B2733" i="3"/>
  <c r="B3543" i="3"/>
  <c r="B3659" i="3"/>
  <c r="B3832" i="3"/>
  <c r="B2789" i="3"/>
  <c r="B5032" i="3"/>
  <c r="B5234" i="3"/>
  <c r="B4973" i="3"/>
  <c r="B5205" i="3"/>
  <c r="B4777" i="3"/>
  <c r="B3943" i="3"/>
  <c r="B4225" i="3"/>
  <c r="B4974" i="3"/>
  <c r="B4677" i="3"/>
  <c r="B3660" i="3"/>
  <c r="B981" i="3"/>
  <c r="B3944" i="3"/>
  <c r="B5389" i="3"/>
  <c r="B4255" i="3"/>
  <c r="B4831" i="3"/>
  <c r="B5357" i="3"/>
  <c r="B4074" i="3"/>
  <c r="B4041" i="3"/>
  <c r="B5199" i="3"/>
  <c r="B3497" i="3"/>
  <c r="B2717" i="3"/>
  <c r="B2187" i="3"/>
  <c r="B3305" i="3"/>
  <c r="B2798" i="3"/>
  <c r="B3161" i="3"/>
  <c r="B3306" i="3"/>
  <c r="B3561" i="3"/>
  <c r="B4144" i="3"/>
  <c r="B3611" i="3"/>
  <c r="B2475" i="3"/>
  <c r="B3323" i="3"/>
  <c r="B1318" i="3"/>
  <c r="B887" i="3"/>
  <c r="B1606" i="3"/>
  <c r="B1725" i="3"/>
  <c r="B2155" i="3"/>
  <c r="B1763" i="3"/>
  <c r="B2790" i="3"/>
  <c r="B1067" i="3"/>
  <c r="B2713" i="3"/>
  <c r="B3142" i="3"/>
  <c r="B4097" i="3"/>
  <c r="B2791" i="3"/>
  <c r="B874" i="3"/>
  <c r="B2354" i="3"/>
  <c r="B2432" i="3"/>
  <c r="B2531" i="3"/>
  <c r="B3833" i="3"/>
  <c r="B2444" i="3"/>
  <c r="B2843" i="3"/>
  <c r="B3532" i="3"/>
  <c r="B3307" i="3"/>
  <c r="B3692" i="3"/>
  <c r="B592" i="3"/>
  <c r="B893" i="3"/>
  <c r="B1198" i="3"/>
  <c r="B905" i="3"/>
  <c r="B1384" i="3"/>
  <c r="B1394" i="3"/>
  <c r="B2250" i="3"/>
  <c r="B1597" i="3"/>
  <c r="B4713" i="3"/>
  <c r="B4398" i="3"/>
  <c r="B4042" i="3"/>
  <c r="B384" i="3"/>
  <c r="B2955" i="3"/>
  <c r="B2534" i="3"/>
  <c r="B868" i="3"/>
  <c r="B598" i="3"/>
  <c r="B1311" i="3"/>
  <c r="B615" i="3"/>
  <c r="B2251" i="3"/>
  <c r="B2270" i="3"/>
  <c r="B1022" i="3"/>
  <c r="B854" i="3"/>
  <c r="B5482" i="3"/>
  <c r="B5132" i="3"/>
  <c r="B5365" i="3"/>
  <c r="B5005" i="3"/>
  <c r="B5211" i="3"/>
  <c r="B4960" i="3"/>
  <c r="B5487" i="3"/>
  <c r="B4945" i="3"/>
  <c r="B4992" i="3"/>
  <c r="B4811" i="3"/>
  <c r="B5410" i="3"/>
  <c r="B4897" i="3"/>
  <c r="B5461" i="3"/>
  <c r="B3193" i="3"/>
  <c r="B2956" i="3"/>
  <c r="B3070" i="3"/>
  <c r="B1191" i="3"/>
  <c r="B1072" i="3"/>
  <c r="B2038" i="3"/>
  <c r="B3407" i="3"/>
  <c r="B267" i="3"/>
  <c r="B2014" i="3"/>
  <c r="B1726" i="3"/>
  <c r="B593" i="3"/>
  <c r="B1664" i="3"/>
  <c r="B1753" i="3"/>
  <c r="B4673" i="3"/>
  <c r="B569" i="3"/>
  <c r="B895" i="3"/>
  <c r="B317" i="3"/>
  <c r="B437" i="3"/>
  <c r="B603" i="3"/>
  <c r="B609" i="3"/>
  <c r="B71" i="3"/>
  <c r="B169" i="3"/>
  <c r="B4669" i="3"/>
  <c r="B4045" i="3"/>
  <c r="B990" i="3"/>
  <c r="B52" i="3"/>
  <c r="B5072" i="3"/>
  <c r="B188" i="3"/>
  <c r="B1560" i="3"/>
  <c r="B5173" i="3"/>
  <c r="B2469" i="3"/>
  <c r="B237" i="3"/>
  <c r="B1750" i="3"/>
  <c r="B607" i="3"/>
  <c r="B2616" i="3"/>
  <c r="B1116" i="3"/>
  <c r="B2882" i="3"/>
  <c r="B408" i="3"/>
  <c r="B400" i="3"/>
  <c r="B276" i="3"/>
  <c r="B2" i="3"/>
  <c r="B333" i="3"/>
  <c r="B3143" i="3"/>
  <c r="B778" i="3"/>
  <c r="B533" i="3"/>
  <c r="B220" i="3"/>
  <c r="B2851" i="3"/>
  <c r="B200" i="3"/>
  <c r="B3144" i="3"/>
  <c r="B5293" i="3"/>
  <c r="B390" i="3"/>
  <c r="B233" i="3"/>
  <c r="B214" i="3"/>
  <c r="B4778" i="3"/>
  <c r="B3145" i="3"/>
  <c r="B1727" i="3"/>
  <c r="B4946" i="3"/>
  <c r="B5181" i="3"/>
  <c r="B1828" i="3"/>
  <c r="B35" i="3"/>
  <c r="B293" i="3"/>
  <c r="B306" i="3"/>
  <c r="B137" i="3"/>
  <c r="B2107" i="3"/>
  <c r="B283" i="3"/>
  <c r="B170" i="3"/>
  <c r="B5182" i="3"/>
  <c r="G3193" i="3"/>
  <c r="H3193" i="3" s="1"/>
  <c r="G2956" i="3"/>
  <c r="H2956" i="3" s="1"/>
  <c r="G3070" i="3"/>
  <c r="H3070" i="3" s="1"/>
  <c r="G1191" i="3"/>
  <c r="H1191" i="3" s="1"/>
  <c r="G1072" i="3"/>
  <c r="H1072" i="3" s="1"/>
  <c r="G2038" i="3"/>
  <c r="H2038" i="3" s="1"/>
  <c r="G3407" i="3"/>
  <c r="H3407" i="3" s="1"/>
  <c r="G267" i="3"/>
  <c r="H267" i="3" s="1"/>
  <c r="G2014" i="3"/>
  <c r="H2014" i="3" s="1"/>
  <c r="G1726" i="3"/>
  <c r="H1726" i="3" s="1"/>
  <c r="G593" i="3"/>
  <c r="H593" i="3" s="1"/>
  <c r="G1664" i="3"/>
  <c r="H1664" i="3" s="1"/>
  <c r="G1753" i="3"/>
  <c r="H1753" i="3" s="1"/>
  <c r="G4673" i="3"/>
  <c r="H4673" i="3" s="1"/>
  <c r="G569" i="3"/>
  <c r="H569" i="3" s="1"/>
  <c r="G895" i="3"/>
  <c r="H895" i="3" s="1"/>
  <c r="G317" i="3"/>
  <c r="H317" i="3" s="1"/>
  <c r="G437" i="3"/>
  <c r="H437" i="3" s="1"/>
  <c r="G603" i="3"/>
  <c r="H603" i="3" s="1"/>
  <c r="G609" i="3"/>
  <c r="H609" i="3" s="1"/>
  <c r="G71" i="3"/>
  <c r="H71" i="3" s="1"/>
  <c r="G169" i="3"/>
  <c r="H169" i="3" s="1"/>
  <c r="G4669" i="3"/>
  <c r="H4669" i="3" s="1"/>
  <c r="G4045" i="3"/>
  <c r="H4045" i="3" s="1"/>
  <c r="G990" i="3"/>
  <c r="H990" i="3" s="1"/>
  <c r="G52" i="3"/>
  <c r="H52" i="3" s="1"/>
  <c r="G5072" i="3"/>
  <c r="H5072" i="3" s="1"/>
  <c r="G188" i="3"/>
  <c r="H188" i="3" s="1"/>
  <c r="G1560" i="3"/>
  <c r="H1560" i="3" s="1"/>
  <c r="G5173" i="3"/>
  <c r="H5173" i="3" s="1"/>
  <c r="G2469" i="3"/>
  <c r="H2469" i="3" s="1"/>
  <c r="G237" i="3"/>
  <c r="H237" i="3" s="1"/>
  <c r="G1750" i="3"/>
  <c r="H1750" i="3" s="1"/>
  <c r="G607" i="3"/>
  <c r="H607" i="3" s="1"/>
  <c r="G2616" i="3"/>
  <c r="H2616" i="3" s="1"/>
  <c r="G1116" i="3"/>
  <c r="H1116" i="3" s="1"/>
  <c r="G2882" i="3"/>
  <c r="H2882" i="3" s="1"/>
  <c r="G408" i="3"/>
  <c r="H408" i="3" s="1"/>
  <c r="G400" i="3"/>
  <c r="H400" i="3" s="1"/>
  <c r="G276" i="3"/>
  <c r="H276" i="3" s="1"/>
  <c r="G2" i="3"/>
  <c r="H2" i="3" s="1"/>
  <c r="G333" i="3"/>
  <c r="H333" i="3" s="1"/>
  <c r="G3143" i="3"/>
  <c r="H3143" i="3" s="1"/>
  <c r="G778" i="3"/>
  <c r="H778" i="3" s="1"/>
  <c r="G533" i="3"/>
  <c r="H533" i="3" s="1"/>
  <c r="G220" i="3"/>
  <c r="H220" i="3" s="1"/>
  <c r="G2851" i="3"/>
  <c r="H2851" i="3" s="1"/>
  <c r="G200" i="3"/>
  <c r="H200" i="3" s="1"/>
  <c r="G3144" i="3"/>
  <c r="H3144" i="3" s="1"/>
  <c r="G5293" i="3"/>
  <c r="H5293" i="3" s="1"/>
  <c r="G390" i="3"/>
  <c r="H390" i="3" s="1"/>
  <c r="G233" i="3"/>
  <c r="H233" i="3" s="1"/>
  <c r="G214" i="3"/>
  <c r="H214" i="3" s="1"/>
  <c r="G4778" i="3"/>
  <c r="H4778" i="3" s="1"/>
  <c r="G3145" i="3"/>
  <c r="H3145" i="3" s="1"/>
  <c r="G1727" i="3"/>
  <c r="H1727" i="3" s="1"/>
  <c r="G4946" i="3"/>
  <c r="H4946" i="3" s="1"/>
  <c r="G5181" i="3"/>
  <c r="H5181" i="3" s="1"/>
  <c r="G1828" i="3"/>
  <c r="H1828" i="3"/>
  <c r="G35" i="3"/>
  <c r="H35" i="3" s="1"/>
  <c r="G293" i="3"/>
  <c r="H293" i="3" s="1"/>
  <c r="G306" i="3"/>
  <c r="H306" i="3" s="1"/>
  <c r="G137" i="3"/>
  <c r="H137" i="3" s="1"/>
  <c r="G2107" i="3"/>
  <c r="H2107" i="3" s="1"/>
  <c r="G283" i="3"/>
  <c r="H283" i="3" s="1"/>
  <c r="G170" i="3"/>
  <c r="H170" i="3" s="1"/>
  <c r="G381" i="3"/>
  <c r="H381" i="3" s="1"/>
  <c r="G1073" i="3"/>
  <c r="H1073" i="3" s="1"/>
  <c r="G3197" i="3"/>
  <c r="H3197" i="3" s="1"/>
  <c r="G368" i="3"/>
  <c r="H368" i="3" s="1"/>
  <c r="G629" i="3"/>
  <c r="H629" i="3" s="1"/>
  <c r="G1649" i="3"/>
  <c r="H1649" i="3" s="1"/>
  <c r="G937" i="3"/>
  <c r="H937" i="3" s="1"/>
  <c r="G420" i="3"/>
  <c r="H420" i="3" s="1"/>
  <c r="G153" i="3"/>
  <c r="H153" i="3" s="1"/>
  <c r="G257" i="3"/>
  <c r="H257" i="3" s="1"/>
  <c r="G4573" i="3"/>
  <c r="H4573" i="3" s="1"/>
  <c r="G672" i="3"/>
  <c r="H672" i="3" s="1"/>
  <c r="G1854" i="3"/>
  <c r="H1854" i="3" s="1"/>
  <c r="G2106" i="3"/>
  <c r="H2106" i="3" s="1"/>
  <c r="G2186" i="3"/>
  <c r="H2186" i="3" s="1"/>
  <c r="G1740" i="3"/>
  <c r="H1740" i="3" s="1"/>
  <c r="G2466" i="3"/>
  <c r="H2466" i="3" s="1"/>
  <c r="G931" i="3"/>
  <c r="H931" i="3" s="1"/>
  <c r="G497" i="3"/>
  <c r="H497" i="3" s="1"/>
  <c r="G1977" i="3"/>
  <c r="H1977" i="3" s="1"/>
  <c r="G4490" i="3"/>
  <c r="H4490" i="3" s="1"/>
  <c r="G4143" i="3"/>
  <c r="H4143" i="3" s="1"/>
  <c r="G2467" i="3"/>
  <c r="H2467" i="3" s="1"/>
  <c r="G222" i="3"/>
  <c r="H222" i="3" s="1"/>
  <c r="G5348" i="3"/>
  <c r="H5348" i="3" s="1"/>
  <c r="G698" i="3"/>
  <c r="H698" i="3" s="1"/>
  <c r="G5180" i="3"/>
  <c r="H5180" i="3" s="1"/>
  <c r="G4712" i="3"/>
  <c r="H4712" i="3" s="1"/>
  <c r="G4743" i="3"/>
  <c r="H4743" i="3" s="1"/>
  <c r="G1393" i="3"/>
  <c r="H1393" i="3" s="1"/>
  <c r="G487" i="3"/>
  <c r="H487" i="3" s="1"/>
  <c r="G800" i="3"/>
  <c r="H800" i="3" s="1"/>
  <c r="G369" i="3"/>
  <c r="H369" i="3" s="1"/>
  <c r="G364" i="3"/>
  <c r="H364" i="3" s="1"/>
  <c r="G1826" i="3"/>
  <c r="H1826" i="3" s="1"/>
  <c r="G805" i="3"/>
  <c r="H805" i="3" s="1"/>
  <c r="G173" i="3"/>
  <c r="H173" i="3" s="1"/>
  <c r="G3731" i="3"/>
  <c r="H3731" i="3" s="1"/>
  <c r="G4361" i="3"/>
  <c r="H4361" i="3" s="1"/>
  <c r="G4672" i="3"/>
  <c r="H4672" i="3" s="1"/>
  <c r="G4416" i="3"/>
  <c r="H4416" i="3" s="1"/>
  <c r="G5422" i="3"/>
  <c r="H5422" i="3" s="1"/>
  <c r="G3506" i="3"/>
  <c r="H3506" i="3" s="1"/>
  <c r="G1875" i="3"/>
  <c r="H1875" i="3" s="1"/>
  <c r="G785" i="3"/>
  <c r="H785" i="3" s="1"/>
  <c r="G4972" i="3"/>
  <c r="H4972" i="3" s="1"/>
  <c r="G282" i="3"/>
  <c r="H282" i="3" s="1"/>
  <c r="G342" i="3"/>
  <c r="H342" i="3" s="1"/>
  <c r="G4776" i="3"/>
  <c r="H4776" i="3" s="1"/>
  <c r="G4944" i="3"/>
  <c r="H4944" i="3" s="1"/>
  <c r="G614" i="3"/>
  <c r="H614" i="3" s="1"/>
  <c r="G5291" i="3"/>
  <c r="H5291" i="3" s="1"/>
  <c r="G4362" i="3"/>
  <c r="H4362" i="3" s="1"/>
  <c r="G1642" i="3"/>
  <c r="H1642" i="3" s="1"/>
  <c r="G2787" i="3"/>
  <c r="H2787" i="3" s="1"/>
  <c r="G2801" i="3"/>
  <c r="H2801" i="3" s="1"/>
  <c r="G4953" i="3"/>
  <c r="H4953" i="3" s="1"/>
  <c r="G1021" i="3"/>
  <c r="H1021" i="3" s="1"/>
  <c r="G488" i="3"/>
  <c r="H488" i="3" s="1"/>
  <c r="G5426" i="3"/>
  <c r="H5426" i="3" s="1"/>
  <c r="G4551" i="3"/>
  <c r="H4551" i="3" s="1"/>
  <c r="G4309" i="3"/>
  <c r="H4309" i="3" s="1"/>
  <c r="G5452" i="3"/>
  <c r="H5452" i="3" s="1"/>
  <c r="G5464" i="3"/>
  <c r="H5464" i="3" s="1"/>
  <c r="G5458" i="3"/>
  <c r="H5458" i="3"/>
  <c r="G5441" i="3"/>
  <c r="H5441" i="3" s="1"/>
  <c r="G1722" i="3"/>
  <c r="H1722" i="3" s="1"/>
  <c r="G305" i="3"/>
  <c r="H305" i="3" s="1"/>
  <c r="G187" i="3"/>
  <c r="H187" i="3" s="1"/>
  <c r="G9" i="3"/>
  <c r="H9" i="3" s="1"/>
  <c r="G253" i="3"/>
  <c r="H253" i="3" s="1"/>
  <c r="G2115" i="3"/>
  <c r="H2115" i="3" s="1"/>
  <c r="G103" i="3"/>
  <c r="H103" i="3" s="1"/>
  <c r="G30" i="3"/>
  <c r="H30" i="3" s="1"/>
  <c r="G3303" i="3"/>
  <c r="H3303" i="3" s="1"/>
  <c r="G1678" i="3"/>
  <c r="H1678" i="3" s="1"/>
  <c r="G1068" i="3"/>
  <c r="H1068" i="3" s="1"/>
  <c r="G221" i="3"/>
  <c r="H221" i="3" s="1"/>
  <c r="G591" i="3"/>
  <c r="H591" i="3" s="1"/>
  <c r="G489" i="3"/>
  <c r="H489" i="3" s="1"/>
  <c r="G92" i="3"/>
  <c r="H92" i="3" s="1"/>
  <c r="G3776" i="3"/>
  <c r="H3776" i="3" s="1"/>
  <c r="G5459" i="3"/>
  <c r="H5459" i="3" s="1"/>
  <c r="G5483" i="3"/>
  <c r="H5483" i="3" s="1"/>
  <c r="G1016" i="3"/>
  <c r="H1016" i="3" s="1"/>
  <c r="G853" i="3"/>
  <c r="H853" i="3" s="1"/>
  <c r="G4649" i="3"/>
  <c r="H4649" i="3" s="1"/>
  <c r="G532" i="3"/>
  <c r="H532" i="3" s="1"/>
  <c r="G1827" i="3"/>
  <c r="H1827" i="3" s="1"/>
  <c r="G398" i="3"/>
  <c r="H398" i="3" s="1"/>
  <c r="G21" i="3"/>
  <c r="H21" i="3" s="1"/>
  <c r="G18" i="3"/>
  <c r="H18" i="3" s="1"/>
  <c r="G557" i="3"/>
  <c r="H557" i="3" s="1"/>
  <c r="G673" i="3"/>
  <c r="H673" i="3" s="1"/>
  <c r="G843" i="3"/>
  <c r="H843" i="3" s="1"/>
  <c r="G5029" i="3"/>
  <c r="H5029" i="3" s="1"/>
  <c r="G184" i="3"/>
  <c r="H184" i="3" s="1"/>
  <c r="G382" i="3"/>
  <c r="H382" i="3" s="1"/>
  <c r="G343" i="3"/>
  <c r="H343" i="3" s="1"/>
  <c r="G14" i="3"/>
  <c r="H14" i="3" s="1"/>
  <c r="G1049" i="3"/>
  <c r="H1049" i="3" s="1"/>
  <c r="G27" i="3"/>
  <c r="H27" i="3" s="1"/>
  <c r="G2881" i="3"/>
  <c r="H2881" i="3" s="1"/>
  <c r="G1723" i="3"/>
  <c r="H1723" i="3"/>
  <c r="G2431" i="3"/>
  <c r="H2431" i="3" s="1"/>
  <c r="G436" i="3"/>
  <c r="H436" i="3" s="1"/>
  <c r="G611" i="3"/>
  <c r="H611" i="3" s="1"/>
  <c r="G1456" i="3"/>
  <c r="H1456" i="3" s="1"/>
  <c r="G3496" i="3"/>
  <c r="H3496" i="3" s="1"/>
  <c r="G2266" i="3"/>
  <c r="H2266" i="3" s="1"/>
  <c r="G212" i="3"/>
  <c r="H212" i="3" s="1"/>
  <c r="G213" i="3"/>
  <c r="H213" i="3" s="1"/>
  <c r="G127" i="3"/>
  <c r="H127" i="3"/>
  <c r="G350" i="3"/>
  <c r="H350" i="3" s="1"/>
  <c r="G707" i="3"/>
  <c r="H707" i="3" s="1"/>
  <c r="G298" i="3"/>
  <c r="H298" i="3" s="1"/>
  <c r="G75" i="3"/>
  <c r="H75" i="3" s="1"/>
  <c r="G218" i="3"/>
  <c r="H218" i="3" s="1"/>
  <c r="G4090" i="3"/>
  <c r="H4090" i="3" s="1"/>
  <c r="G94" i="3"/>
  <c r="H94" i="3"/>
  <c r="G144" i="3"/>
  <c r="H144" i="3" s="1"/>
  <c r="G247" i="3"/>
  <c r="H247" i="3" s="1"/>
  <c r="G1110" i="3"/>
  <c r="H1110" i="3" s="1"/>
  <c r="G2373" i="3"/>
  <c r="H2373" i="3" s="1"/>
  <c r="G1873" i="3"/>
  <c r="H1873" i="3" s="1"/>
  <c r="G2249" i="3"/>
  <c r="H2249" i="3" s="1"/>
  <c r="G87" i="3"/>
  <c r="H87" i="3" s="1"/>
  <c r="G325" i="3"/>
  <c r="H325" i="3" s="1"/>
  <c r="G297" i="3"/>
  <c r="H297" i="3" s="1"/>
  <c r="G4562" i="3"/>
  <c r="H4562" i="3" s="1"/>
  <c r="G4791" i="3"/>
  <c r="H4791" i="3" s="1"/>
  <c r="G4868" i="3"/>
  <c r="H4868" i="3" s="1"/>
  <c r="G650" i="3"/>
  <c r="H650" i="3" s="1"/>
  <c r="G4173" i="3"/>
  <c r="H4173" i="3" s="1"/>
  <c r="G2010" i="3"/>
  <c r="H2010" i="3" s="1"/>
  <c r="G1087" i="3"/>
  <c r="H1087" i="3" s="1"/>
  <c r="G1111" i="3"/>
  <c r="H1111" i="3" s="1"/>
  <c r="G1953" i="3"/>
  <c r="H1953" i="3" s="1"/>
  <c r="G501" i="3"/>
  <c r="H501" i="3" s="1"/>
  <c r="G142" i="3"/>
  <c r="H142" i="3" s="1"/>
  <c r="G5258" i="3"/>
  <c r="H5258" i="3" s="1"/>
  <c r="G1853" i="3"/>
  <c r="H1853" i="3" s="1"/>
  <c r="G1761" i="3"/>
  <c r="H1761" i="3" s="1"/>
  <c r="G4792" i="3"/>
  <c r="H4792" i="3" s="1"/>
  <c r="G929" i="3"/>
  <c r="H929" i="3" s="1"/>
  <c r="G148" i="3"/>
  <c r="H148" i="3" s="1"/>
  <c r="G278" i="3"/>
  <c r="H278" i="3" s="1"/>
  <c r="G4715" i="3"/>
  <c r="H4715" i="3" s="1"/>
  <c r="G4674" i="3"/>
  <c r="H4674" i="3" s="1"/>
  <c r="G5193" i="3"/>
  <c r="H5193" i="3" s="1"/>
  <c r="G5145" i="3"/>
  <c r="H5145" i="3" s="1"/>
  <c r="G4141" i="3"/>
  <c r="H4141" i="3" s="1"/>
  <c r="G4659" i="3"/>
  <c r="H4659" i="3" s="1"/>
  <c r="G4823" i="3"/>
  <c r="H4823" i="3" s="1"/>
  <c r="G5058" i="3"/>
  <c r="H5058" i="3" s="1"/>
  <c r="G4769" i="3"/>
  <c r="H4769" i="3" s="1"/>
  <c r="G1954" i="3"/>
  <c r="H1954" i="3" s="1"/>
  <c r="G860" i="3"/>
  <c r="H860" i="3" s="1"/>
  <c r="G849" i="3"/>
  <c r="H849" i="3" s="1"/>
  <c r="G1327" i="3"/>
  <c r="H1327" i="3" s="1"/>
  <c r="G1455" i="3"/>
  <c r="H1455" i="3" s="1"/>
  <c r="G2493" i="3"/>
  <c r="H2493" i="3" s="1"/>
  <c r="G2676" i="3"/>
  <c r="H2676" i="3" s="1"/>
  <c r="G1658" i="3"/>
  <c r="H1658" i="3" s="1"/>
  <c r="G242" i="3"/>
  <c r="H242" i="3" s="1"/>
  <c r="G710" i="3"/>
  <c r="H710" i="3" s="1"/>
  <c r="G563" i="3"/>
  <c r="H563" i="3" s="1"/>
  <c r="G768" i="3"/>
  <c r="H768" i="3" s="1"/>
  <c r="G3826" i="3"/>
  <c r="H3826" i="3" s="1"/>
  <c r="G4558" i="3"/>
  <c r="H4558" i="3" s="1"/>
  <c r="G5434" i="3"/>
  <c r="H5434" i="3" s="1"/>
  <c r="G5435" i="3"/>
  <c r="H5435" i="3"/>
  <c r="G5485" i="3"/>
  <c r="H5485" i="3" s="1"/>
  <c r="G5472" i="3"/>
  <c r="H5472" i="3" s="1"/>
  <c r="G1112" i="3"/>
  <c r="H1112" i="3" s="1"/>
  <c r="G91" i="3"/>
  <c r="H91" i="3" s="1"/>
  <c r="G125" i="3"/>
  <c r="H125" i="3" s="1"/>
  <c r="G26" i="3"/>
  <c r="H26" i="3" s="1"/>
  <c r="G119" i="3"/>
  <c r="H119" i="3" s="1"/>
  <c r="G236" i="3"/>
  <c r="H236" i="3" s="1"/>
  <c r="G1824" i="3"/>
  <c r="H1824" i="3" s="1"/>
  <c r="G634" i="3"/>
  <c r="H634" i="3" s="1"/>
  <c r="G799" i="3"/>
  <c r="H799" i="3" s="1"/>
  <c r="G357" i="3"/>
  <c r="H357" i="3" s="1"/>
  <c r="G784" i="3"/>
  <c r="H784" i="3" s="1"/>
  <c r="G449" i="3"/>
  <c r="H449" i="3" s="1"/>
  <c r="G4038" i="3"/>
  <c r="H4038" i="3" s="1"/>
  <c r="G316" i="3"/>
  <c r="H316" i="3" s="1"/>
  <c r="G838" i="3"/>
  <c r="H838" i="3" s="1"/>
  <c r="G936" i="3"/>
  <c r="H936" i="3" s="1"/>
  <c r="G734" i="3"/>
  <c r="H734" i="3" s="1"/>
  <c r="G107" i="3"/>
  <c r="H107" i="3" s="1"/>
  <c r="G624" i="3"/>
  <c r="H624" i="3" s="1"/>
  <c r="G154" i="3"/>
  <c r="H154" i="3" s="1"/>
  <c r="G670" i="3"/>
  <c r="H670" i="3" s="1"/>
  <c r="G312" i="3"/>
  <c r="H312" i="3"/>
  <c r="G4514" i="3"/>
  <c r="H4514" i="3" s="1"/>
  <c r="G765" i="3"/>
  <c r="H765" i="3" s="1"/>
  <c r="G4253" i="3"/>
  <c r="H4253" i="3" s="1"/>
  <c r="G839" i="3"/>
  <c r="H839" i="3" s="1"/>
  <c r="G5102" i="3"/>
  <c r="H5102" i="3" s="1"/>
  <c r="G159" i="3"/>
  <c r="H159" i="3" s="1"/>
  <c r="G86" i="3"/>
  <c r="H86" i="3" s="1"/>
  <c r="G1381" i="3"/>
  <c r="H1381" i="3" s="1"/>
  <c r="G5" i="3"/>
  <c r="H5" i="3" s="1"/>
  <c r="G750" i="3"/>
  <c r="H750" i="3"/>
  <c r="G19" i="3"/>
  <c r="H19" i="3" s="1"/>
  <c r="G3292" i="3"/>
  <c r="H3292" i="3" s="1"/>
  <c r="G840" i="3"/>
  <c r="H840" i="3" s="1"/>
  <c r="G1113" i="3"/>
  <c r="H1113" i="3" s="1"/>
  <c r="G4643" i="3"/>
  <c r="H4643" i="3" s="1"/>
  <c r="G5491" i="3"/>
  <c r="H5491" i="3" s="1"/>
  <c r="G328" i="3"/>
  <c r="H328" i="3" s="1"/>
  <c r="G5231" i="3"/>
  <c r="H5231" i="3" s="1"/>
  <c r="G625" i="3"/>
  <c r="H625" i="3" s="1"/>
  <c r="G3381" i="3"/>
  <c r="H3381" i="3"/>
  <c r="G4942" i="3"/>
  <c r="H4942" i="3" s="1"/>
  <c r="G4548" i="3"/>
  <c r="H4548" i="3" s="1"/>
  <c r="G5465" i="3"/>
  <c r="H5465" i="3" s="1"/>
  <c r="G268" i="3"/>
  <c r="H268" i="3" s="1"/>
  <c r="G1554" i="3"/>
  <c r="H1554" i="3" s="1"/>
  <c r="G841" i="3"/>
  <c r="H841" i="3" s="1"/>
  <c r="G2326" i="3"/>
  <c r="H2326" i="3" s="1"/>
  <c r="G1550" i="3"/>
  <c r="H1550" i="3" s="1"/>
  <c r="G1062" i="3"/>
  <c r="H1062" i="3" s="1"/>
  <c r="G4195" i="3"/>
  <c r="H4195" i="3" s="1"/>
  <c r="G2901" i="3"/>
  <c r="H2901" i="3" s="1"/>
  <c r="G199" i="3"/>
  <c r="H199" i="3" s="1"/>
  <c r="G4477" i="3"/>
  <c r="H4477" i="3" s="1"/>
  <c r="G5098" i="3"/>
  <c r="H5098" i="3" s="1"/>
  <c r="G1894" i="3"/>
  <c r="H1894" i="3" s="1"/>
  <c r="G2203" i="3"/>
  <c r="H2203" i="3" s="1"/>
  <c r="G1081" i="3"/>
  <c r="H1081" i="3" s="1"/>
  <c r="G653" i="3"/>
  <c r="H653" i="3" s="1"/>
  <c r="G763" i="3"/>
  <c r="H763" i="3" s="1"/>
  <c r="G1862" i="3"/>
  <c r="H1862" i="3" s="1"/>
  <c r="G4836" i="3"/>
  <c r="H4836" i="3" s="1"/>
  <c r="G1976" i="3"/>
  <c r="H1976" i="3" s="1"/>
  <c r="G331" i="3"/>
  <c r="H331" i="3" s="1"/>
  <c r="G3989" i="3"/>
  <c r="H3989" i="3" s="1"/>
  <c r="G70" i="3"/>
  <c r="H70" i="3" s="1"/>
  <c r="G186" i="3"/>
  <c r="H186" i="3" s="1"/>
  <c r="G5264" i="3"/>
  <c r="H5264" i="3" s="1"/>
  <c r="G2046" i="3"/>
  <c r="H2046" i="3" s="1"/>
  <c r="G3174" i="3"/>
  <c r="H3174" i="3" s="1"/>
  <c r="G3901" i="3"/>
  <c r="H3901" i="3" s="1"/>
  <c r="G4875" i="3"/>
  <c r="H4875" i="3" s="1"/>
  <c r="G5289" i="3"/>
  <c r="H5289" i="3" s="1"/>
  <c r="G131" i="3"/>
  <c r="H131" i="3" s="1"/>
  <c r="G113" i="3"/>
  <c r="H113" i="3" s="1"/>
  <c r="G399" i="3"/>
  <c r="H399" i="3" s="1"/>
  <c r="G1892" i="3"/>
  <c r="H1892" i="3" s="1"/>
  <c r="G3616" i="3"/>
  <c r="H3616" i="3" s="1"/>
  <c r="G4543" i="3"/>
  <c r="H4543" i="3" s="1"/>
  <c r="G4766" i="3"/>
  <c r="H4766" i="3" s="1"/>
  <c r="G694" i="3"/>
  <c r="H694" i="3" s="1"/>
  <c r="G1269" i="3"/>
  <c r="H1269" i="3" s="1"/>
  <c r="G4265" i="3"/>
  <c r="H4265" i="3" s="1"/>
  <c r="G798" i="3"/>
  <c r="H798" i="3" s="1"/>
  <c r="G767" i="3"/>
  <c r="H767" i="3" s="1"/>
  <c r="G274" i="3"/>
  <c r="H274" i="3" s="1"/>
  <c r="G764" i="3"/>
  <c r="H764" i="3" s="1"/>
  <c r="G396" i="3"/>
  <c r="H396" i="3" s="1"/>
  <c r="G4306" i="3"/>
  <c r="H4306" i="3" s="1"/>
  <c r="G5074" i="3"/>
  <c r="H5074" i="3" s="1"/>
  <c r="G4185" i="3"/>
  <c r="H4185" i="3" s="1"/>
  <c r="G3573" i="3"/>
  <c r="H3573" i="3" s="1"/>
  <c r="G3527" i="3"/>
  <c r="H3527" i="3" s="1"/>
  <c r="G3574" i="3"/>
  <c r="H3574" i="3" s="1"/>
  <c r="G2527" i="3"/>
  <c r="H2527" i="3" s="1"/>
  <c r="G51" i="3"/>
  <c r="H51" i="3" s="1"/>
  <c r="G234" i="3"/>
  <c r="H234" i="3" s="1"/>
  <c r="G5164" i="3"/>
  <c r="H5164" i="3" s="1"/>
  <c r="G5036" i="3"/>
  <c r="H5036" i="3" s="1"/>
  <c r="G919" i="3"/>
  <c r="H919" i="3" s="1"/>
  <c r="G4638" i="3"/>
  <c r="H4638" i="3" s="1"/>
  <c r="G1333" i="3"/>
  <c r="H1333" i="3" s="1"/>
  <c r="G700" i="3"/>
  <c r="H700" i="3" s="1"/>
  <c r="G1334" i="3"/>
  <c r="H1334" i="3" s="1"/>
  <c r="G5281" i="3"/>
  <c r="H5281" i="3" s="1"/>
  <c r="G5165" i="3"/>
  <c r="H5165" i="3" s="1"/>
  <c r="G327" i="3"/>
  <c r="H327" i="3" s="1"/>
  <c r="G1452" i="3"/>
  <c r="H1452" i="3" s="1"/>
  <c r="G288" i="3"/>
  <c r="H288" i="3" s="1"/>
  <c r="G228" i="3"/>
  <c r="H228" i="3" s="1"/>
  <c r="G623" i="3"/>
  <c r="H623" i="3" s="1"/>
  <c r="G2897" i="3"/>
  <c r="H2897" i="3" s="1"/>
  <c r="G89" i="3"/>
  <c r="H89" i="3" s="1"/>
  <c r="G4795" i="3"/>
  <c r="H4795" i="3" s="1"/>
  <c r="G4862" i="3"/>
  <c r="H4862" i="3" s="1"/>
  <c r="G4952" i="3"/>
  <c r="H4952" i="3" s="1"/>
  <c r="G193" i="3"/>
  <c r="H193" i="3" s="1"/>
  <c r="G4345" i="3"/>
  <c r="H4345" i="3" s="1"/>
  <c r="G4767" i="3"/>
  <c r="H4767" i="3" s="1"/>
  <c r="G2008" i="3"/>
  <c r="H2008" i="3" s="1"/>
  <c r="G2340" i="3"/>
  <c r="H2340" i="3" s="1"/>
  <c r="G5327" i="3"/>
  <c r="H5327" i="3" s="1"/>
  <c r="G4478" i="3"/>
  <c r="H4478" i="3" s="1"/>
  <c r="G2054" i="3"/>
  <c r="H2054" i="3" s="1"/>
  <c r="G1379" i="3"/>
  <c r="H1379" i="3" s="1"/>
  <c r="G1306" i="3"/>
  <c r="H1306" i="3" s="1"/>
  <c r="G227" i="3"/>
  <c r="H227" i="3" s="1"/>
  <c r="G1594" i="3"/>
  <c r="H1594" i="3" s="1"/>
  <c r="G1635" i="3"/>
  <c r="H1635" i="3" s="1"/>
  <c r="G46" i="3"/>
  <c r="H46" i="3" s="1"/>
  <c r="G311" i="3"/>
  <c r="H311" i="3" s="1"/>
  <c r="G2247" i="3"/>
  <c r="H2247" i="3" s="1"/>
  <c r="G486" i="3"/>
  <c r="H486" i="3" s="1"/>
  <c r="G106" i="3"/>
  <c r="H106" i="3" s="1"/>
  <c r="G74" i="3"/>
  <c r="H74" i="3" s="1"/>
  <c r="G5025" i="3"/>
  <c r="H5025" i="3" s="1"/>
  <c r="G837" i="3"/>
  <c r="H837" i="3" s="1"/>
  <c r="G232" i="3"/>
  <c r="H232" i="3" s="1"/>
  <c r="G33" i="3"/>
  <c r="H33" i="3" s="1"/>
  <c r="G20" i="3"/>
  <c r="H20" i="3" s="1"/>
  <c r="G13" i="3"/>
  <c r="H13" i="3" s="1"/>
  <c r="G3648" i="3"/>
  <c r="H3648" i="3" s="1"/>
  <c r="G90" i="3"/>
  <c r="H90" i="3" s="1"/>
  <c r="G386" i="3"/>
  <c r="H386" i="3" s="1"/>
  <c r="G773" i="3"/>
  <c r="H773" i="3" s="1"/>
  <c r="G2600" i="3"/>
  <c r="H2600" i="3" s="1"/>
  <c r="G1949" i="3"/>
  <c r="H1949" i="3" s="1"/>
  <c r="G1974" i="3"/>
  <c r="H1974" i="3" s="1"/>
  <c r="G124" i="3"/>
  <c r="H124" i="3" s="1"/>
  <c r="G241" i="3"/>
  <c r="H241" i="3" s="1"/>
  <c r="G5099" i="3"/>
  <c r="H5099" i="3" s="1"/>
  <c r="G669" i="3"/>
  <c r="H669" i="3" s="1"/>
  <c r="G190" i="3"/>
  <c r="H190" i="3" s="1"/>
  <c r="G81" i="3"/>
  <c r="H81" i="3" s="1"/>
  <c r="G848" i="3"/>
  <c r="H848" i="3" s="1"/>
  <c r="G2337" i="3"/>
  <c r="H2337" i="3" s="1"/>
  <c r="G1947" i="3"/>
  <c r="H1947" i="3" s="1"/>
  <c r="G452" i="3"/>
  <c r="H452" i="3" s="1"/>
  <c r="G692" i="3"/>
  <c r="H692" i="3" s="1"/>
  <c r="G1587" i="3"/>
  <c r="H1587" i="3" s="1"/>
  <c r="G4089" i="3"/>
  <c r="H4089" i="3" s="1"/>
  <c r="G3931" i="3"/>
  <c r="H3931" i="3" s="1"/>
  <c r="G3340" i="3"/>
  <c r="H3340" i="3" s="1"/>
  <c r="G3054" i="3"/>
  <c r="H3054" i="3" s="1"/>
  <c r="G264" i="3"/>
  <c r="H264" i="3" s="1"/>
  <c r="G1345" i="3"/>
  <c r="H1345" i="3" s="1"/>
  <c r="G2728" i="3"/>
  <c r="H2728" i="3" s="1"/>
  <c r="G1968" i="3"/>
  <c r="H1968" i="3" s="1"/>
  <c r="G450" i="3"/>
  <c r="H450" i="3" s="1"/>
  <c r="G1570" i="3"/>
  <c r="H1570" i="3" s="1"/>
  <c r="G4589" i="3"/>
  <c r="H4589" i="3" s="1"/>
  <c r="G1948" i="3"/>
  <c r="H1948" i="3" s="1"/>
  <c r="G4505" i="3"/>
  <c r="H4505" i="3" s="1"/>
  <c r="G4028" i="3"/>
  <c r="H4028" i="3" s="1"/>
  <c r="G732" i="3"/>
  <c r="H732" i="3" s="1"/>
  <c r="G112" i="3"/>
  <c r="H112" i="3" s="1"/>
  <c r="G668" i="3"/>
  <c r="H668" i="3" s="1"/>
  <c r="G652" i="3"/>
  <c r="H652" i="3" s="1"/>
  <c r="G1447" i="3"/>
  <c r="H1447" i="3" s="1"/>
  <c r="G1195" i="3"/>
  <c r="H1195" i="3" s="1"/>
  <c r="G4250" i="3"/>
  <c r="H4250" i="3" s="1"/>
  <c r="G4029" i="3"/>
  <c r="H4029" i="3" s="1"/>
  <c r="G4633" i="3"/>
  <c r="H4633" i="3" s="1"/>
  <c r="G1849" i="3"/>
  <c r="H1849" i="3" s="1"/>
  <c r="G287" i="3"/>
  <c r="H287" i="3" s="1"/>
  <c r="G484" i="3"/>
  <c r="H484" i="3" s="1"/>
  <c r="G1747" i="3"/>
  <c r="H1747" i="3" s="1"/>
  <c r="G739" i="3"/>
  <c r="H739" i="3" s="1"/>
  <c r="G693" i="3"/>
  <c r="H693" i="3" s="1"/>
  <c r="G4821" i="3"/>
  <c r="H4821" i="3" s="1"/>
  <c r="G211" i="3"/>
  <c r="H211" i="3" s="1"/>
  <c r="G4572" i="3"/>
  <c r="H4572" i="3" s="1"/>
  <c r="G4497" i="3"/>
  <c r="H4497" i="3" s="1"/>
  <c r="G543" i="3"/>
  <c r="H543" i="3" s="1"/>
  <c r="G948" i="3"/>
  <c r="H948" i="3" s="1"/>
  <c r="G4596" i="3"/>
  <c r="H4596" i="3" s="1"/>
  <c r="G4694" i="3"/>
  <c r="H4694" i="3" s="1"/>
  <c r="G588" i="3"/>
  <c r="H588" i="3" s="1"/>
  <c r="G534" i="3"/>
  <c r="H534" i="3" s="1"/>
  <c r="G2949" i="3"/>
  <c r="H2949" i="3" s="1"/>
  <c r="G419" i="3"/>
  <c r="H419" i="3" s="1"/>
  <c r="G1108" i="3"/>
  <c r="H1108" i="3" s="1"/>
  <c r="G4655" i="3"/>
  <c r="H4655" i="3" s="1"/>
  <c r="G515" i="3"/>
  <c r="H515" i="3" s="1"/>
  <c r="G1304" i="3"/>
  <c r="H1304" i="3" s="1"/>
  <c r="G561" i="3"/>
  <c r="H561" i="3" s="1"/>
  <c r="G355" i="3"/>
  <c r="H355" i="3" s="1"/>
  <c r="G1244" i="3"/>
  <c r="H1244" i="3" s="1"/>
  <c r="G3586" i="3"/>
  <c r="H3586" i="3" s="1"/>
  <c r="G4937" i="3"/>
  <c r="H4937" i="3" s="1"/>
  <c r="G733" i="3"/>
  <c r="H733" i="3" s="1"/>
  <c r="G395" i="3"/>
  <c r="H395" i="3" s="1"/>
  <c r="G4893" i="3"/>
  <c r="H4893" i="3" s="1"/>
  <c r="G5269" i="3"/>
  <c r="H5269" i="3" s="1"/>
  <c r="G360" i="3"/>
  <c r="H360" i="3" s="1"/>
  <c r="G424" i="3"/>
  <c r="H424" i="3" s="1"/>
  <c r="G2996" i="3"/>
  <c r="H2996" i="3" s="1"/>
  <c r="G356" i="3"/>
  <c r="H356" i="3" s="1"/>
  <c r="G589" i="3"/>
  <c r="H589" i="3" s="1"/>
  <c r="G536" i="3"/>
  <c r="H536" i="3" s="1"/>
  <c r="G5302" i="3"/>
  <c r="H5302" i="3" s="1"/>
  <c r="G4608" i="3"/>
  <c r="H4608" i="3" s="1"/>
  <c r="G4575" i="3"/>
  <c r="H4575" i="3" s="1"/>
  <c r="G4718" i="3"/>
  <c r="H4718" i="3" s="1"/>
  <c r="G262" i="3"/>
  <c r="H262" i="3" s="1"/>
  <c r="G1222" i="3"/>
  <c r="H1222" i="3" s="1"/>
  <c r="G5448" i="3"/>
  <c r="H5448" i="3" s="1"/>
  <c r="G174" i="3"/>
  <c r="H174" i="3" s="1"/>
  <c r="G674" i="3"/>
  <c r="H674" i="3" s="1"/>
  <c r="G796" i="3"/>
  <c r="H796" i="3" s="1"/>
  <c r="G263" i="3"/>
  <c r="H263" i="3" s="1"/>
  <c r="G3613" i="3"/>
  <c r="H3613" i="3" s="1"/>
  <c r="G3281" i="3"/>
  <c r="H3281" i="3" s="1"/>
  <c r="G3932" i="3"/>
  <c r="H3932" i="3" s="1"/>
  <c r="G2706" i="3"/>
  <c r="H2706" i="3" s="1"/>
  <c r="G65" i="3"/>
  <c r="H65" i="3" s="1"/>
  <c r="G640" i="3"/>
  <c r="H640" i="3" s="1"/>
  <c r="G761" i="3"/>
  <c r="H761" i="3" s="1"/>
  <c r="G3642" i="3"/>
  <c r="H3642" i="3" s="1"/>
  <c r="G3933" i="3"/>
  <c r="H3933" i="3"/>
  <c r="G4133" i="3"/>
  <c r="H4133" i="3" s="1"/>
  <c r="G3988" i="3"/>
  <c r="H3988" i="3" s="1"/>
  <c r="G3967" i="3"/>
  <c r="H3967" i="3" s="1"/>
  <c r="G133" i="3"/>
  <c r="H133" i="3" s="1"/>
  <c r="G197" i="3"/>
  <c r="H197" i="3" s="1"/>
  <c r="G192" i="3"/>
  <c r="H192" i="3" s="1"/>
  <c r="G416" i="3"/>
  <c r="H416" i="3" s="1"/>
  <c r="G3934" i="3"/>
  <c r="H3934" i="3" s="1"/>
  <c r="G12" i="3"/>
  <c r="H12" i="3" s="1"/>
  <c r="G4030" i="3"/>
  <c r="H4030" i="3" s="1"/>
  <c r="G15" i="3"/>
  <c r="H15" i="3" s="1"/>
  <c r="G5022" i="3"/>
  <c r="H5022" i="3" s="1"/>
  <c r="G28" i="3"/>
  <c r="H28" i="3" s="1"/>
  <c r="G556" i="3"/>
  <c r="H556" i="3" s="1"/>
  <c r="G463" i="3"/>
  <c r="H463" i="3" s="1"/>
  <c r="G380" i="3"/>
  <c r="H380" i="3" s="1"/>
  <c r="G314" i="3"/>
  <c r="H314" i="3" s="1"/>
  <c r="G762" i="3"/>
  <c r="H762" i="3" s="1"/>
  <c r="G5230" i="3"/>
  <c r="H5230" i="3" s="1"/>
  <c r="G4597" i="3"/>
  <c r="H4597" i="3" s="1"/>
  <c r="G198" i="3"/>
  <c r="H198" i="3" s="1"/>
  <c r="G4858" i="3"/>
  <c r="H4858" i="3" s="1"/>
  <c r="G834" i="3"/>
  <c r="H834" i="3" s="1"/>
  <c r="G101" i="3"/>
  <c r="H101" i="3" s="1"/>
  <c r="G102" i="3"/>
  <c r="H102" i="3" s="1"/>
  <c r="G17" i="3"/>
  <c r="H17" i="3" s="1"/>
  <c r="G3125" i="3"/>
  <c r="H3125" i="3" s="1"/>
  <c r="G168" i="3"/>
  <c r="H168" i="3" s="1"/>
  <c r="G196" i="3"/>
  <c r="H196" i="3" s="1"/>
  <c r="G217" i="3"/>
  <c r="H217" i="3" s="1"/>
  <c r="G2319" i="3"/>
  <c r="H2319" i="3" s="1"/>
  <c r="G731" i="3"/>
  <c r="H731" i="3" s="1"/>
  <c r="G586" i="3"/>
  <c r="H586" i="3" s="1"/>
  <c r="G2259" i="3"/>
  <c r="H2259" i="3" s="1"/>
  <c r="G261" i="3"/>
  <c r="H261" i="3" s="1"/>
  <c r="G3671" i="3"/>
  <c r="H3671" i="3" s="1"/>
  <c r="G4814" i="3"/>
  <c r="H4814" i="3" s="1"/>
  <c r="G803" i="3"/>
  <c r="H803" i="3" s="1"/>
  <c r="G783" i="3"/>
  <c r="H783" i="3" s="1"/>
  <c r="G1815" i="3"/>
  <c r="H1815" i="3" s="1"/>
  <c r="G1610" i="3"/>
  <c r="H1610" i="3" s="1"/>
  <c r="G323" i="3"/>
  <c r="H323" i="3" s="1"/>
  <c r="G1010" i="3"/>
  <c r="H1010" i="3" s="1"/>
  <c r="G1071" i="3"/>
  <c r="H1071" i="3" s="1"/>
  <c r="G2036" i="3"/>
  <c r="H2036" i="3" s="1"/>
  <c r="G2461" i="3"/>
  <c r="H2461" i="3" s="1"/>
  <c r="G3316" i="3"/>
  <c r="H3316" i="3" s="1"/>
  <c r="G4155" i="3"/>
  <c r="H4155" i="3"/>
  <c r="G5334" i="3"/>
  <c r="H5334" i="3" s="1"/>
  <c r="G5040" i="3"/>
  <c r="H5040" i="3" s="1"/>
  <c r="G202" i="3"/>
  <c r="H202" i="3" s="1"/>
  <c r="G259" i="3"/>
  <c r="H259" i="3" s="1"/>
  <c r="G1816" i="3"/>
  <c r="H1816" i="3" s="1"/>
  <c r="G1089" i="3"/>
  <c r="H1089" i="3" s="1"/>
  <c r="G475" i="3"/>
  <c r="H475" i="3" s="1"/>
  <c r="G3608" i="3"/>
  <c r="H3608" i="3" s="1"/>
  <c r="G1940" i="3"/>
  <c r="H1940" i="3" s="1"/>
  <c r="G180" i="3"/>
  <c r="H180" i="3" s="1"/>
  <c r="G134" i="3"/>
  <c r="H134" i="3" s="1"/>
  <c r="G145" i="3"/>
  <c r="H145" i="3" s="1"/>
  <c r="G434" i="3"/>
  <c r="H434" i="3" s="1"/>
  <c r="G760" i="3"/>
  <c r="H760" i="3" s="1"/>
  <c r="G831" i="3"/>
  <c r="H831" i="3" s="1"/>
  <c r="G4342" i="3"/>
  <c r="H4342" i="3" s="1"/>
  <c r="G135" i="3"/>
  <c r="H135" i="3" s="1"/>
  <c r="G296" i="3"/>
  <c r="H296" i="3" s="1"/>
  <c r="G1011" i="3"/>
  <c r="H1011" i="3" s="1"/>
  <c r="G4760" i="3"/>
  <c r="H4760" i="3" s="1"/>
  <c r="G5335" i="3"/>
  <c r="H5335" i="3" s="1"/>
  <c r="G5236" i="3"/>
  <c r="H5236" i="3" s="1"/>
  <c r="G5125" i="3"/>
  <c r="H5125" i="3" s="1"/>
  <c r="G4372" i="3"/>
  <c r="H4372" i="3" s="1"/>
  <c r="G3973" i="3"/>
  <c r="H3973" i="3" s="1"/>
  <c r="G3923" i="3"/>
  <c r="H3923" i="3" s="1"/>
  <c r="G3171" i="3"/>
  <c r="H3171" i="3" s="1"/>
  <c r="G385" i="3"/>
  <c r="H385" i="3" s="1"/>
  <c r="G1841" i="3"/>
  <c r="H1841" i="3" s="1"/>
  <c r="G224" i="3"/>
  <c r="H224" i="3" s="1"/>
  <c r="G346" i="3"/>
  <c r="H346" i="3" s="1"/>
  <c r="G646" i="3"/>
  <c r="H646" i="3" s="1"/>
  <c r="G1301" i="3"/>
  <c r="H1301" i="3" s="1"/>
  <c r="G4683" i="3"/>
  <c r="H4683" i="3" s="1"/>
  <c r="G4990" i="3"/>
  <c r="H4990" i="3" s="1"/>
  <c r="G447" i="3"/>
  <c r="H447" i="3" s="1"/>
  <c r="G832" i="3"/>
  <c r="H832" i="3" s="1"/>
  <c r="G741" i="3"/>
  <c r="H741" i="3" s="1"/>
  <c r="G1443" i="3"/>
  <c r="H1443" i="3" s="1"/>
  <c r="G1215" i="3"/>
  <c r="H1215" i="3" s="1"/>
  <c r="G273" i="3"/>
  <c r="H273" i="3" s="1"/>
  <c r="G4933" i="3"/>
  <c r="H4933" i="3" s="1"/>
  <c r="G4934" i="3"/>
  <c r="H4934" i="3" s="1"/>
  <c r="G5336" i="3"/>
  <c r="H5336" i="3" s="1"/>
  <c r="G1687" i="3"/>
  <c r="H1687" i="3" s="1"/>
  <c r="G2722" i="3"/>
  <c r="H2722" i="3" s="1"/>
  <c r="G4506" i="3"/>
  <c r="H4506" i="3" s="1"/>
  <c r="G1478" i="3"/>
  <c r="H1478" i="3" s="1"/>
  <c r="G3813" i="3"/>
  <c r="H3813" i="3" s="1"/>
  <c r="G1278" i="3"/>
  <c r="H1278" i="3" s="1"/>
  <c r="G4828" i="3"/>
  <c r="H4828" i="3" s="1"/>
  <c r="G4968" i="3"/>
  <c r="H4968" i="3" s="1"/>
  <c r="G4790" i="3"/>
  <c r="H4790" i="3" s="1"/>
  <c r="G466" i="3"/>
  <c r="H466" i="3" s="1"/>
  <c r="G1264" i="3"/>
  <c r="H1264" i="3" s="1"/>
  <c r="G513" i="3"/>
  <c r="H513" i="3" s="1"/>
  <c r="G2088" i="3"/>
  <c r="H2088" i="3" s="1"/>
  <c r="G5381" i="3"/>
  <c r="H5381" i="3" s="1"/>
  <c r="G4603" i="3"/>
  <c r="H4603" i="3" s="1"/>
  <c r="G4488" i="3"/>
  <c r="H4488" i="3" s="1"/>
  <c r="G4024" i="3"/>
  <c r="H4024" i="3" s="1"/>
  <c r="G371" i="3"/>
  <c r="H371" i="3" s="1"/>
  <c r="G286" i="3"/>
  <c r="H286" i="3" s="1"/>
  <c r="G1332" i="3"/>
  <c r="H1332" i="3"/>
  <c r="G3743" i="3"/>
  <c r="H3743" i="3" s="1"/>
  <c r="G3635" i="3"/>
  <c r="H3635" i="3" s="1"/>
  <c r="G5440" i="3"/>
  <c r="H5440" i="3" s="1"/>
  <c r="G5420" i="3"/>
  <c r="H5420" i="3" s="1"/>
  <c r="G5421" i="3"/>
  <c r="H5421" i="3" s="1"/>
  <c r="G5475" i="3"/>
  <c r="H5475" i="3" s="1"/>
  <c r="G460" i="3"/>
  <c r="H460" i="3" s="1"/>
  <c r="G72" i="3"/>
  <c r="H72" i="3" s="1"/>
  <c r="G319" i="3"/>
  <c r="H319" i="3" s="1"/>
  <c r="G622" i="3"/>
  <c r="H622" i="3" s="1"/>
  <c r="G3707" i="3"/>
  <c r="H3707" i="3" s="1"/>
  <c r="G2839" i="3"/>
  <c r="H2839" i="3" s="1"/>
  <c r="G528" i="3"/>
  <c r="H528" i="3" s="1"/>
  <c r="G291" i="3"/>
  <c r="H291" i="3" s="1"/>
  <c r="G476" i="3"/>
  <c r="H476" i="3" s="1"/>
  <c r="G648" i="3"/>
  <c r="H648" i="3" s="1"/>
  <c r="G7" i="3"/>
  <c r="H7" i="3" s="1"/>
  <c r="G962" i="3"/>
  <c r="H962" i="3" s="1"/>
  <c r="G404" i="3"/>
  <c r="H404" i="3" s="1"/>
  <c r="G3636" i="3"/>
  <c r="H3636" i="3" s="1"/>
  <c r="G5096" i="3"/>
  <c r="H5096" i="3" s="1"/>
  <c r="G5471" i="3"/>
  <c r="H5471" i="3" s="1"/>
  <c r="G10" i="3"/>
  <c r="H10" i="3" s="1"/>
  <c r="G34" i="3"/>
  <c r="H34" i="3" s="1"/>
  <c r="G566" i="3"/>
  <c r="H566" i="3" s="1"/>
  <c r="G85" i="3"/>
  <c r="H85" i="3" s="1"/>
  <c r="G122" i="3"/>
  <c r="H122" i="3" s="1"/>
  <c r="G3274" i="3"/>
  <c r="H3274" i="3" s="1"/>
  <c r="G165" i="3"/>
  <c r="H165" i="3" s="1"/>
  <c r="G5224" i="3"/>
  <c r="H5224" i="3" s="1"/>
  <c r="G4125" i="3"/>
  <c r="H4125" i="3" s="1"/>
  <c r="G4537" i="3"/>
  <c r="H4537" i="3" s="1"/>
  <c r="G4629" i="3"/>
  <c r="H4629" i="3" s="1"/>
  <c r="G115" i="3"/>
  <c r="H115" i="3" s="1"/>
  <c r="G123" i="3"/>
  <c r="H123" i="3" s="1"/>
  <c r="G5375" i="3"/>
  <c r="H5375" i="3" s="1"/>
  <c r="G231" i="3"/>
  <c r="H231" i="3" s="1"/>
  <c r="G31" i="3"/>
  <c r="H31" i="3" s="1"/>
  <c r="G256" i="3"/>
  <c r="H256" i="3" s="1"/>
  <c r="G336" i="3"/>
  <c r="H336" i="3" s="1"/>
  <c r="G422" i="3"/>
  <c r="H422" i="3" s="1"/>
  <c r="G1436" i="3"/>
  <c r="H1436" i="3" s="1"/>
  <c r="G1296" i="3"/>
  <c r="H1296" i="3" s="1"/>
  <c r="G4103" i="3"/>
  <c r="H4103" i="3" s="1"/>
  <c r="G3998" i="3"/>
  <c r="H3998" i="3" s="1"/>
  <c r="G100" i="3"/>
  <c r="H100" i="3" s="1"/>
  <c r="G1650" i="3"/>
  <c r="H1650" i="3" s="1"/>
  <c r="G1628" i="3"/>
  <c r="H1628" i="3" s="1"/>
  <c r="G160" i="3"/>
  <c r="H160" i="3" s="1"/>
  <c r="G254" i="3"/>
  <c r="H254" i="3" s="1"/>
  <c r="G4302" i="3"/>
  <c r="H4302" i="3" s="1"/>
  <c r="G1372" i="3"/>
  <c r="H1372" i="3" s="1"/>
  <c r="G723" i="3"/>
  <c r="H723" i="3" s="1"/>
  <c r="G1128" i="3"/>
  <c r="H1128" i="3" s="1"/>
  <c r="G2735" i="3"/>
  <c r="H2735" i="3" s="1"/>
  <c r="G2848" i="3"/>
  <c r="H2848" i="3" s="1"/>
  <c r="G2812" i="3"/>
  <c r="H2812" i="3" s="1"/>
  <c r="G1711" i="3"/>
  <c r="H1711" i="3" s="1"/>
  <c r="G79" i="3"/>
  <c r="H79" i="3" s="1"/>
  <c r="G2135" i="3"/>
  <c r="H2135" i="3" s="1"/>
  <c r="G1219" i="3"/>
  <c r="H1219" i="3" s="1"/>
  <c r="G748" i="3"/>
  <c r="H748" i="3" s="1"/>
  <c r="G1203" i="3"/>
  <c r="H1203" i="3" s="1"/>
  <c r="G1057" i="3"/>
  <c r="H1057" i="3" s="1"/>
  <c r="G1586" i="3"/>
  <c r="H1586" i="3" s="1"/>
  <c r="G4170" i="3"/>
  <c r="H4170" i="3" s="1"/>
  <c r="G3632" i="3"/>
  <c r="H3632" i="3" s="1"/>
  <c r="G4730" i="3"/>
  <c r="H4730" i="3" s="1"/>
  <c r="G1070" i="3"/>
  <c r="H1070" i="3" s="1"/>
  <c r="G403" i="3"/>
  <c r="H403" i="3" s="1"/>
  <c r="G644" i="3"/>
  <c r="H644" i="3" s="1"/>
  <c r="G4171" i="3"/>
  <c r="H4171" i="3" s="1"/>
  <c r="G1564" i="3"/>
  <c r="H1564" i="3" s="1"/>
  <c r="G680" i="3"/>
  <c r="H680" i="3" s="1"/>
  <c r="G117" i="3"/>
  <c r="H117" i="3" s="1"/>
  <c r="G223" i="3"/>
  <c r="H223" i="3" s="1"/>
  <c r="G1991" i="3"/>
  <c r="H1991" i="3" s="1"/>
  <c r="G5068" i="3"/>
  <c r="H5068" i="3" s="1"/>
  <c r="G724" i="3"/>
  <c r="H724" i="3" s="1"/>
  <c r="G4244" i="3"/>
  <c r="H4244" i="3" s="1"/>
  <c r="G511" i="3"/>
  <c r="H511" i="3" s="1"/>
  <c r="G2136" i="3"/>
  <c r="H2136" i="3" s="1"/>
  <c r="G1481" i="3"/>
  <c r="H1481" i="3" s="1"/>
  <c r="G3267" i="3"/>
  <c r="H3267" i="3" s="1"/>
  <c r="G4194" i="3"/>
  <c r="H4194" i="3" s="1"/>
  <c r="G474" i="3"/>
  <c r="H474" i="3" s="1"/>
  <c r="G4326" i="3"/>
  <c r="H4326" i="3" s="1"/>
  <c r="G4918" i="3"/>
  <c r="H4918" i="3" s="1"/>
  <c r="G4690" i="3"/>
  <c r="H4690" i="3" s="1"/>
  <c r="G498" i="3"/>
  <c r="H498" i="3" s="1"/>
  <c r="G377" i="3"/>
  <c r="H377" i="3" s="1"/>
  <c r="G5254" i="3"/>
  <c r="H5254" i="3" s="1"/>
  <c r="G4522" i="3"/>
  <c r="H4522" i="3" s="1"/>
  <c r="G4079" i="3"/>
  <c r="H4079" i="3" s="1"/>
  <c r="G5367" i="3"/>
  <c r="H5367" i="3" s="1"/>
  <c r="G120" i="3"/>
  <c r="H120" i="3" s="1"/>
  <c r="G882" i="3"/>
  <c r="H882" i="3" s="1"/>
  <c r="G3596" i="3"/>
  <c r="H3596" i="3" s="1"/>
  <c r="G185" i="3"/>
  <c r="H185" i="3" s="1"/>
  <c r="G554" i="3"/>
  <c r="H554" i="3" s="1"/>
  <c r="G550" i="3"/>
  <c r="H550" i="3" s="1"/>
  <c r="G2407" i="3"/>
  <c r="H2407" i="3" s="1"/>
  <c r="G431" i="3"/>
  <c r="H431" i="3" s="1"/>
  <c r="G432" i="3"/>
  <c r="H432" i="3" s="1"/>
  <c r="G960" i="3"/>
  <c r="H960" i="3" s="1"/>
  <c r="G4662" i="3"/>
  <c r="H4662" i="3" s="1"/>
  <c r="G4705" i="3"/>
  <c r="H4705" i="3" s="1"/>
  <c r="G4587" i="3"/>
  <c r="H4587" i="3" s="1"/>
  <c r="G846" i="3"/>
  <c r="H846" i="3" s="1"/>
  <c r="G738" i="3"/>
  <c r="H738" i="3" s="1"/>
  <c r="G1387" i="3"/>
  <c r="H1387" i="3" s="1"/>
  <c r="G5241" i="3"/>
  <c r="H5241" i="3" s="1"/>
  <c r="G5160" i="3"/>
  <c r="H5160" i="3" s="1"/>
  <c r="G2131" i="3"/>
  <c r="H2131" i="3" s="1"/>
  <c r="G446" i="3"/>
  <c r="H446" i="3" s="1"/>
  <c r="G378" i="3"/>
  <c r="H378" i="3" s="1"/>
  <c r="G354" i="3"/>
  <c r="H354" i="3" s="1"/>
  <c r="G1565" i="3"/>
  <c r="H1565" i="3" s="1"/>
  <c r="G1197" i="3"/>
  <c r="H1197" i="3" s="1"/>
  <c r="G2870" i="3"/>
  <c r="H2870" i="3" s="1"/>
  <c r="G105" i="3"/>
  <c r="H105" i="3" s="1"/>
  <c r="G725" i="3"/>
  <c r="H725" i="3" s="1"/>
  <c r="G138" i="3"/>
  <c r="H138" i="3" s="1"/>
  <c r="G483" i="3"/>
  <c r="H483" i="3" s="1"/>
  <c r="G4358" i="3"/>
  <c r="H4358" i="3" s="1"/>
  <c r="G4931" i="3"/>
  <c r="H4931" i="3" s="1"/>
  <c r="G512" i="3"/>
  <c r="H512" i="3" s="1"/>
  <c r="G3170" i="3"/>
  <c r="H3170" i="3" s="1"/>
  <c r="G5442" i="3"/>
  <c r="H5442" i="3" s="1"/>
  <c r="G5439" i="3"/>
  <c r="H5439" i="3" s="1"/>
  <c r="G114" i="3"/>
  <c r="H114" i="3" s="1"/>
  <c r="G1629" i="3"/>
  <c r="H1629" i="3" s="1"/>
  <c r="G1312" i="3"/>
  <c r="H1312" i="3" s="1"/>
  <c r="G301" i="3"/>
  <c r="H301" i="3" s="1"/>
  <c r="G1534" i="3"/>
  <c r="H1534" i="3" s="1"/>
  <c r="G1237" i="3"/>
  <c r="H1237" i="3" s="1"/>
  <c r="G3115" i="3"/>
  <c r="H3115" i="3" s="1"/>
  <c r="G3268" i="3"/>
  <c r="H3268" i="3" s="1"/>
  <c r="G1238" i="3"/>
  <c r="H1238" i="3" s="1"/>
  <c r="G1609" i="3"/>
  <c r="H1609" i="3" s="1"/>
  <c r="G351" i="3"/>
  <c r="H351" i="3" s="1"/>
  <c r="G633" i="3"/>
  <c r="H633" i="3"/>
  <c r="G1668" i="3"/>
  <c r="H1668" i="3" s="1"/>
  <c r="G1992" i="3"/>
  <c r="H1992" i="3" s="1"/>
  <c r="G1471" i="3"/>
  <c r="H1471" i="3" s="1"/>
  <c r="G37" i="3"/>
  <c r="H37" i="3" s="1"/>
  <c r="G440" i="3"/>
  <c r="H440" i="3" s="1"/>
  <c r="G3473" i="3"/>
  <c r="H3473" i="3" s="1"/>
  <c r="G38" i="3"/>
  <c r="H38" i="3" s="1"/>
  <c r="G542" i="3"/>
  <c r="H542" i="3" s="1"/>
  <c r="G5017" i="3"/>
  <c r="H5017" i="3" s="1"/>
  <c r="G2291" i="3"/>
  <c r="H2291" i="3" s="1"/>
  <c r="G84" i="3"/>
  <c r="H84" i="3" s="1"/>
  <c r="G2580" i="3"/>
  <c r="H2580" i="3" s="1"/>
  <c r="G2703" i="3"/>
  <c r="H2703" i="3" s="1"/>
  <c r="G4" i="3"/>
  <c r="H4" i="3" s="1"/>
  <c r="G23" i="3"/>
  <c r="H23" i="3" s="1"/>
  <c r="G4967" i="3"/>
  <c r="H4967" i="3" s="1"/>
  <c r="G726" i="3"/>
  <c r="H726" i="3" s="1"/>
  <c r="G546" i="3"/>
  <c r="H546" i="3" s="1"/>
  <c r="G3225" i="3"/>
  <c r="H3225" i="3" s="1"/>
  <c r="G4932" i="3"/>
  <c r="H4932" i="3" s="1"/>
  <c r="G827" i="3"/>
  <c r="H827" i="3" s="1"/>
  <c r="G2648" i="3"/>
  <c r="H2648" i="3" s="1"/>
  <c r="G40" i="3"/>
  <c r="H40" i="3" s="1"/>
  <c r="G139" i="3"/>
  <c r="H139" i="3" s="1"/>
  <c r="G1603" i="3"/>
  <c r="H1603" i="3" s="1"/>
  <c r="G473" i="3"/>
  <c r="H473" i="3" s="1"/>
  <c r="G4654" i="3"/>
  <c r="H4654" i="3" s="1"/>
  <c r="G167" i="3"/>
  <c r="H167" i="3" s="1"/>
  <c r="G3110" i="3"/>
  <c r="H3110" i="3" s="1"/>
  <c r="G2256" i="3"/>
  <c r="H2256" i="3" s="1"/>
  <c r="G1004" i="3"/>
  <c r="H1004" i="3" s="1"/>
  <c r="G2050" i="3"/>
  <c r="H2050" i="3" s="1"/>
  <c r="G1457" i="3"/>
  <c r="H1457" i="3" s="1"/>
  <c r="G1065" i="3"/>
  <c r="H1065" i="3" s="1"/>
  <c r="G1282" i="3"/>
  <c r="H1282" i="3" s="1"/>
  <c r="G1900" i="3"/>
  <c r="H1900" i="3" s="1"/>
  <c r="G1707" i="3"/>
  <c r="H1707" i="3" s="1"/>
  <c r="G402" i="3"/>
  <c r="H402" i="3" s="1"/>
  <c r="G2574" i="3"/>
  <c r="H2574" i="3" s="1"/>
  <c r="G2869" i="3"/>
  <c r="H2869" i="3" s="1"/>
  <c r="G3264" i="3"/>
  <c r="H3264" i="3" s="1"/>
  <c r="G3111" i="3"/>
  <c r="H3111" i="3" s="1"/>
  <c r="G4450" i="3"/>
  <c r="H4450" i="3" s="1"/>
  <c r="G720" i="3"/>
  <c r="H720" i="3" s="1"/>
  <c r="G610" i="3"/>
  <c r="H610" i="3" s="1"/>
  <c r="G664" i="3"/>
  <c r="H664" i="3" s="1"/>
  <c r="G2034" i="3"/>
  <c r="H2034" i="3" s="1"/>
  <c r="G4457" i="3"/>
  <c r="H4457" i="3" s="1"/>
  <c r="G4451" i="3"/>
  <c r="H4451" i="3" s="1"/>
  <c r="G4486" i="3"/>
  <c r="H4486" i="3" s="1"/>
  <c r="G1868" i="3"/>
  <c r="H1868" i="3" s="1"/>
  <c r="G1408" i="3"/>
  <c r="H1408" i="3" s="1"/>
  <c r="G1925" i="3"/>
  <c r="H1925" i="3" s="1"/>
  <c r="G1676" i="3"/>
  <c r="H1676" i="3" s="1"/>
  <c r="G3890" i="3"/>
  <c r="H3890" i="3" s="1"/>
  <c r="G2363" i="3"/>
  <c r="H2363" i="3" s="1"/>
  <c r="G1926" i="3"/>
  <c r="H1926" i="3" s="1"/>
  <c r="G1033" i="3"/>
  <c r="H1033" i="3" s="1"/>
  <c r="G3666" i="3"/>
  <c r="H3666" i="3" s="1"/>
  <c r="G3685" i="3"/>
  <c r="H3685" i="3" s="1"/>
  <c r="G913" i="3"/>
  <c r="H913" i="3" s="1"/>
  <c r="G4510" i="3"/>
  <c r="H4510" i="3" s="1"/>
  <c r="G5311" i="3"/>
  <c r="H5311" i="3" s="1"/>
  <c r="G5286" i="3"/>
  <c r="H5286" i="3" s="1"/>
  <c r="G76" i="3"/>
  <c r="H76" i="3" s="1"/>
  <c r="G59" i="3"/>
  <c r="H59" i="3" s="1"/>
  <c r="G595" i="3"/>
  <c r="H595" i="3" s="1"/>
  <c r="G68" i="3"/>
  <c r="H68" i="3" s="1"/>
  <c r="G4612" i="3"/>
  <c r="H4612" i="3" s="1"/>
  <c r="G1097" i="3"/>
  <c r="H1097" i="3" s="1"/>
  <c r="G150" i="3"/>
  <c r="H150" i="3" s="1"/>
  <c r="G393" i="3"/>
  <c r="H393" i="3" s="1"/>
  <c r="G366" i="3"/>
  <c r="H366" i="3" s="1"/>
  <c r="G974" i="3"/>
  <c r="H974" i="3" s="1"/>
  <c r="G1277" i="3"/>
  <c r="H1277" i="3" s="1"/>
  <c r="G689" i="3"/>
  <c r="H689" i="3" s="1"/>
  <c r="G711" i="3"/>
  <c r="H711" i="3" s="1"/>
  <c r="G949" i="3"/>
  <c r="H949" i="3" s="1"/>
  <c r="G454" i="3"/>
  <c r="H454" i="3" s="1"/>
  <c r="G1369" i="3"/>
  <c r="H1369" i="3" s="1"/>
  <c r="G1098" i="3"/>
  <c r="H1098" i="3" s="1"/>
  <c r="G823" i="3"/>
  <c r="H823" i="3" s="1"/>
  <c r="G248" i="3"/>
  <c r="H248" i="3" s="1"/>
  <c r="G156" i="3"/>
  <c r="H156" i="3" s="1"/>
  <c r="G4896" i="3"/>
  <c r="H4896" i="3" s="1"/>
  <c r="G5014" i="3"/>
  <c r="H5014" i="3" s="1"/>
  <c r="G4891" i="3"/>
  <c r="H4891" i="3" s="1"/>
  <c r="G4487" i="3"/>
  <c r="H4487" i="3" s="1"/>
  <c r="G4315" i="3"/>
  <c r="H4315" i="3" s="1"/>
  <c r="G4849" i="3"/>
  <c r="H4849" i="3" s="1"/>
  <c r="G4704" i="3"/>
  <c r="H4704" i="3" s="1"/>
  <c r="G4201" i="3"/>
  <c r="H4201" i="3" s="1"/>
  <c r="G605" i="3"/>
  <c r="H605" i="3" s="1"/>
  <c r="G4930" i="3"/>
  <c r="H4930" i="3" s="1"/>
  <c r="G1745" i="3"/>
  <c r="H1745" i="3" s="1"/>
  <c r="G3112" i="3"/>
  <c r="H3112" i="3" s="1"/>
  <c r="G792" i="3"/>
  <c r="H792" i="3" s="1"/>
  <c r="G1054" i="3"/>
  <c r="H1054" i="3" s="1"/>
  <c r="G4805" i="3"/>
  <c r="H4805" i="3" s="1"/>
  <c r="G367" i="3"/>
  <c r="H367" i="3" s="1"/>
  <c r="G4624" i="3"/>
  <c r="H4624" i="3" s="1"/>
  <c r="G4815" i="3"/>
  <c r="H4815" i="3" s="1"/>
  <c r="G553" i="3"/>
  <c r="H553" i="3" s="1"/>
  <c r="G1414" i="3"/>
  <c r="H1414" i="3" s="1"/>
  <c r="G619" i="3"/>
  <c r="H619" i="3" s="1"/>
  <c r="G108" i="3"/>
  <c r="H108" i="3" s="1"/>
  <c r="G596" i="3"/>
  <c r="H596" i="3" s="1"/>
  <c r="G5332" i="3"/>
  <c r="H5332" i="3" s="1"/>
  <c r="G5280" i="3"/>
  <c r="H5280" i="3" s="1"/>
  <c r="G804" i="3"/>
  <c r="H804" i="3" s="1"/>
  <c r="G4355" i="3"/>
  <c r="H4355" i="3" s="1"/>
  <c r="G430" i="3"/>
  <c r="H430" i="3" s="1"/>
  <c r="G956" i="3"/>
  <c r="H956" i="3" s="1"/>
  <c r="G914" i="3"/>
  <c r="H914" i="3" s="1"/>
  <c r="G1620" i="3"/>
  <c r="H1620" i="3" s="1"/>
  <c r="G230" i="3"/>
  <c r="H230" i="3" s="1"/>
  <c r="G4908" i="3"/>
  <c r="H4908" i="3" s="1"/>
  <c r="G1563" i="3"/>
  <c r="H1563" i="3" s="1"/>
  <c r="G1252" i="3"/>
  <c r="H1252" i="3" s="1"/>
  <c r="G813" i="3"/>
  <c r="H813" i="3" s="1"/>
  <c r="G1621" i="3"/>
  <c r="H1621" i="3" s="1"/>
  <c r="G4850" i="3"/>
  <c r="H4850" i="3" s="1"/>
  <c r="G4878" i="3"/>
  <c r="H4878" i="3" s="1"/>
  <c r="G4458" i="3"/>
  <c r="H4458" i="3" s="1"/>
  <c r="G4535" i="3"/>
  <c r="H4535" i="3" s="1"/>
  <c r="G2220" i="3"/>
  <c r="H2220" i="3" s="1"/>
  <c r="G2575" i="3"/>
  <c r="H2575" i="3" s="1"/>
  <c r="G5450" i="3"/>
  <c r="H5450" i="3" s="1"/>
  <c r="G244" i="3"/>
  <c r="H244" i="3" s="1"/>
  <c r="G109" i="3"/>
  <c r="H109" i="3" s="1"/>
  <c r="G130" i="3"/>
  <c r="H130" i="3" s="1"/>
  <c r="G926" i="3"/>
  <c r="H926" i="3" s="1"/>
  <c r="G80" i="3"/>
  <c r="H80" i="3" s="1"/>
  <c r="G4334" i="3"/>
  <c r="H4334" i="3" s="1"/>
  <c r="G64" i="3"/>
  <c r="H64" i="3" s="1"/>
  <c r="G339" i="3"/>
  <c r="H339" i="3" s="1"/>
  <c r="G4625" i="3"/>
  <c r="H4625" i="3" s="1"/>
  <c r="G394" i="3"/>
  <c r="H394" i="3" s="1"/>
  <c r="G824" i="3"/>
  <c r="H824" i="3" s="1"/>
  <c r="G1927" i="3"/>
  <c r="H1927" i="3" s="1"/>
  <c r="G5092" i="3"/>
  <c r="H5092" i="3" s="1"/>
  <c r="G4291" i="3"/>
  <c r="H4291" i="3" s="1"/>
  <c r="G5333" i="3"/>
  <c r="H5333" i="3" s="1"/>
  <c r="G908" i="3"/>
  <c r="H908" i="3" s="1"/>
  <c r="G285" i="3"/>
  <c r="H285" i="3" s="1"/>
  <c r="G5253" i="3"/>
  <c r="H5253" i="3" s="1"/>
  <c r="G2481" i="3"/>
  <c r="H2481" i="3" s="1"/>
  <c r="G1476" i="3"/>
  <c r="H1476" i="3" s="1"/>
  <c r="G584" i="3"/>
  <c r="H584" i="3" s="1"/>
  <c r="G3948" i="3"/>
  <c r="H3948" i="3" s="1"/>
  <c r="G2364" i="3"/>
  <c r="H2364" i="3" s="1"/>
  <c r="G249" i="3"/>
  <c r="H249" i="3" s="1"/>
  <c r="G2267" i="3"/>
  <c r="H2267" i="3" s="1"/>
  <c r="G340" i="3"/>
  <c r="H340" i="3" s="1"/>
  <c r="G1265" i="3"/>
  <c r="H1265" i="3" s="1"/>
  <c r="G713" i="3"/>
  <c r="H713" i="3" s="1"/>
  <c r="G60" i="3"/>
  <c r="H60" i="3" s="1"/>
  <c r="G99" i="3"/>
  <c r="H99" i="3" s="1"/>
  <c r="G4356" i="3"/>
  <c r="H4356" i="3" s="1"/>
  <c r="G172" i="3"/>
  <c r="H172" i="3" s="1"/>
  <c r="G4851" i="3"/>
  <c r="H4851" i="3" s="1"/>
  <c r="G5374" i="3"/>
  <c r="H5374" i="3" s="1"/>
  <c r="G206" i="3"/>
  <c r="H206" i="3" s="1"/>
  <c r="G425" i="3"/>
  <c r="H425" i="3" s="1"/>
  <c r="G411" i="3"/>
  <c r="H411" i="3" s="1"/>
  <c r="G277" i="3"/>
  <c r="H277" i="3" s="1"/>
  <c r="G702" i="3"/>
  <c r="H702" i="3" s="1"/>
  <c r="G4579" i="3"/>
  <c r="H4579" i="3" s="1"/>
  <c r="G747" i="3"/>
  <c r="H747" i="3" s="1"/>
  <c r="G4299" i="3"/>
  <c r="H4299" i="3" s="1"/>
  <c r="G1325" i="3"/>
  <c r="H1325" i="3" s="1"/>
  <c r="G1431" i="3"/>
  <c r="H1431" i="3" s="1"/>
  <c r="G418" i="3"/>
  <c r="H418" i="3" s="1"/>
  <c r="G4485" i="3"/>
  <c r="H4485" i="3" s="1"/>
  <c r="G129" i="3"/>
  <c r="H129" i="3" s="1"/>
  <c r="G3102" i="3"/>
  <c r="H3102" i="3" s="1"/>
  <c r="G292" i="3"/>
  <c r="H292" i="3" s="1"/>
  <c r="G4620" i="3"/>
  <c r="H4620" i="3" s="1"/>
  <c r="G5243" i="3"/>
  <c r="H5243" i="3" s="1"/>
  <c r="G4084" i="3"/>
  <c r="H4084" i="3" s="1"/>
  <c r="G2077" i="3"/>
  <c r="H2077" i="3" s="1"/>
  <c r="G1883" i="3"/>
  <c r="H1883" i="3" s="1"/>
  <c r="G1320" i="3"/>
  <c r="H1320" i="3" s="1"/>
  <c r="G3254" i="3"/>
  <c r="H3254" i="3" s="1"/>
  <c r="G457" i="3"/>
  <c r="H457" i="3" s="1"/>
  <c r="G4389" i="3"/>
  <c r="H4389" i="3" s="1"/>
  <c r="G128" i="3"/>
  <c r="H128" i="3" s="1"/>
  <c r="G176" i="3"/>
  <c r="H176" i="3" s="1"/>
  <c r="G330" i="3"/>
  <c r="H330" i="3" s="1"/>
  <c r="G4016" i="3"/>
  <c r="H4016" i="3" s="1"/>
  <c r="G718" i="3"/>
  <c r="H718" i="3" s="1"/>
  <c r="G651" i="3"/>
  <c r="H651" i="3" s="1"/>
  <c r="G166" i="3"/>
  <c r="H166" i="3" s="1"/>
  <c r="G4463" i="3"/>
  <c r="H4463" i="3" s="1"/>
  <c r="G5053" i="3"/>
  <c r="H5053" i="3" s="1"/>
  <c r="G1231" i="3"/>
  <c r="H1231" i="3" s="1"/>
  <c r="G352" i="3"/>
  <c r="H352" i="3" s="1"/>
  <c r="G326" i="3"/>
  <c r="H326" i="3" s="1"/>
  <c r="G925" i="3"/>
  <c r="H925" i="3" s="1"/>
  <c r="G822" i="3"/>
  <c r="H822" i="3" s="1"/>
  <c r="G2644" i="3"/>
  <c r="H2644" i="3" s="1"/>
  <c r="G1896" i="3"/>
  <c r="H1896" i="3" s="1"/>
  <c r="G1169" i="3"/>
  <c r="H1169" i="3" s="1"/>
  <c r="G1043" i="3"/>
  <c r="H1043" i="3" s="1"/>
  <c r="G3985" i="3"/>
  <c r="H3985" i="3" s="1"/>
  <c r="G4621" i="3"/>
  <c r="H4621" i="3" s="1"/>
  <c r="G580" i="3"/>
  <c r="H580" i="3" s="1"/>
  <c r="G4531" i="3"/>
  <c r="H4531" i="3" s="1"/>
  <c r="G876" i="3"/>
  <c r="H876" i="3" s="1"/>
  <c r="G5429" i="3"/>
  <c r="H5429" i="3" s="1"/>
  <c r="G906" i="3"/>
  <c r="H906" i="3" s="1"/>
  <c r="G4964" i="3"/>
  <c r="H4964" i="3" s="1"/>
  <c r="G5126" i="3"/>
  <c r="H5126" i="3" s="1"/>
  <c r="G4611" i="3"/>
  <c r="H4611" i="3" s="1"/>
  <c r="G4187" i="3"/>
  <c r="H4187" i="3" s="1"/>
  <c r="G4192" i="3"/>
  <c r="H4192" i="3" s="1"/>
  <c r="G1843" i="3"/>
  <c r="H1843" i="3" s="1"/>
  <c r="G3461" i="3"/>
  <c r="H3461" i="3" s="1"/>
  <c r="G5188" i="3"/>
  <c r="H5188" i="3" s="1"/>
  <c r="G5220" i="3"/>
  <c r="H5220" i="3" s="1"/>
  <c r="G4912" i="3"/>
  <c r="H4912" i="3" s="1"/>
  <c r="G4834" i="3"/>
  <c r="H4834" i="3" s="1"/>
  <c r="G703" i="3"/>
  <c r="H703" i="3" s="1"/>
  <c r="G4728" i="3"/>
  <c r="H4728" i="3" s="1"/>
  <c r="G992" i="3"/>
  <c r="H992" i="3" s="1"/>
  <c r="G1701" i="3"/>
  <c r="H1701" i="3" s="1"/>
  <c r="G491" i="3"/>
  <c r="H491" i="3" s="1"/>
  <c r="G458" i="3"/>
  <c r="H458" i="3" s="1"/>
  <c r="G2866" i="3"/>
  <c r="H2866" i="3" s="1"/>
  <c r="G5039" i="3"/>
  <c r="H5039" i="3" s="1"/>
  <c r="G5085" i="3"/>
  <c r="H5085" i="3" s="1"/>
  <c r="G4276" i="3"/>
  <c r="H4276" i="3" s="1"/>
  <c r="G888" i="3"/>
  <c r="H888" i="3" s="1"/>
  <c r="G374" i="3"/>
  <c r="H374" i="3" s="1"/>
  <c r="G353" i="3"/>
  <c r="H353" i="3" s="1"/>
  <c r="G1524" i="3"/>
  <c r="H1524" i="3" s="1"/>
  <c r="G518" i="3"/>
  <c r="H518" i="3" s="1"/>
  <c r="G373" i="3"/>
  <c r="H373" i="3" s="1"/>
  <c r="G205" i="3"/>
  <c r="H205" i="3" s="1"/>
  <c r="G1340" i="3"/>
  <c r="H1340" i="3" s="1"/>
  <c r="G2666" i="3"/>
  <c r="H2666" i="3" s="1"/>
  <c r="G3052" i="3"/>
  <c r="H3052" i="3" s="1"/>
  <c r="G310" i="3"/>
  <c r="H310" i="3" s="1"/>
  <c r="G414" i="3"/>
  <c r="H414" i="3" s="1"/>
  <c r="G4420" i="3"/>
  <c r="H4420" i="3" s="1"/>
  <c r="G5013" i="3"/>
  <c r="H5013" i="3" s="1"/>
  <c r="G5322" i="3"/>
  <c r="H5322" i="3" s="1"/>
  <c r="G4885" i="3"/>
  <c r="H4885" i="3" s="1"/>
  <c r="G2214" i="3"/>
  <c r="H2214" i="3" s="1"/>
  <c r="G1920" i="3"/>
  <c r="H1920" i="3" s="1"/>
  <c r="G581" i="3"/>
  <c r="H581" i="3" s="1"/>
  <c r="G1465" i="3"/>
  <c r="H1465" i="3" s="1"/>
  <c r="G3208" i="3"/>
  <c r="H3208" i="3" s="1"/>
  <c r="G1702" i="3"/>
  <c r="H1702" i="3" s="1"/>
  <c r="G1617" i="3"/>
  <c r="H1617" i="3" s="1"/>
  <c r="G24" i="3"/>
  <c r="H24" i="3" s="1"/>
  <c r="G54" i="3"/>
  <c r="H54" i="3" s="1"/>
  <c r="G55" i="3"/>
  <c r="H55" i="3" s="1"/>
  <c r="G56" i="3"/>
  <c r="H56" i="3" s="1"/>
  <c r="G147" i="3"/>
  <c r="H147" i="3" s="1"/>
  <c r="G3876" i="3"/>
  <c r="H3876" i="3" s="1"/>
  <c r="G175" i="3"/>
  <c r="H175" i="3" s="1"/>
  <c r="G361" i="3"/>
  <c r="H361" i="3" s="1"/>
  <c r="G2792" i="3"/>
  <c r="H2792" i="3" s="1"/>
  <c r="G2566" i="3"/>
  <c r="H2566" i="3" s="1"/>
  <c r="G2966" i="3"/>
  <c r="H2966" i="3" s="1"/>
  <c r="G3795" i="3"/>
  <c r="H3795" i="3" s="1"/>
  <c r="G48" i="3"/>
  <c r="H48" i="3" s="1"/>
  <c r="G3462" i="3"/>
  <c r="H3462" i="3" s="1"/>
  <c r="G3255" i="3"/>
  <c r="H3255" i="3" s="1"/>
  <c r="G2567" i="3"/>
  <c r="H2567" i="3" s="1"/>
  <c r="G295" i="3"/>
  <c r="H295" i="3" s="1"/>
  <c r="G4193" i="3"/>
  <c r="H4193" i="3" s="1"/>
  <c r="G6" i="3"/>
  <c r="H6" i="3" s="1"/>
  <c r="G338" i="3"/>
  <c r="H338" i="3" s="1"/>
  <c r="G582" i="3"/>
  <c r="H582" i="3" s="1"/>
  <c r="G63" i="3"/>
  <c r="H63" i="3" s="1"/>
  <c r="G88" i="3"/>
  <c r="H88" i="3" s="1"/>
  <c r="G3856" i="3"/>
  <c r="H3856" i="3" s="1"/>
  <c r="G4842" i="3"/>
  <c r="H4842" i="3" s="1"/>
  <c r="G4929" i="3"/>
  <c r="H4929" i="3" s="1"/>
  <c r="G663" i="3"/>
  <c r="H663" i="3" s="1"/>
  <c r="G401" i="3"/>
  <c r="H401" i="3" s="1"/>
  <c r="G3256" i="3"/>
  <c r="H3256" i="3" s="1"/>
  <c r="G44" i="3"/>
  <c r="H44" i="3" s="1"/>
  <c r="G755" i="3"/>
  <c r="H755" i="3" s="1"/>
  <c r="G526" i="3"/>
  <c r="H526" i="3" s="1"/>
  <c r="G3063" i="3"/>
  <c r="H3063" i="3" s="1"/>
  <c r="G363" i="3"/>
  <c r="H363" i="3" s="1"/>
  <c r="G1655" i="3"/>
  <c r="H1655" i="3" s="1"/>
  <c r="G183" i="3"/>
  <c r="H183" i="3" s="1"/>
  <c r="G3891" i="3"/>
  <c r="H3891" i="3" s="1"/>
  <c r="G349" i="3"/>
  <c r="H349" i="3" s="1"/>
  <c r="G1797" i="3"/>
  <c r="H1797" i="3" s="1"/>
  <c r="G307" i="3"/>
  <c r="H307" i="3" s="1"/>
  <c r="G96" i="3"/>
  <c r="H96" i="3" s="1"/>
  <c r="G1217" i="3"/>
  <c r="H1217" i="3" s="1"/>
  <c r="G2445" i="3"/>
  <c r="H2445" i="3" s="1"/>
  <c r="G3247" i="3"/>
  <c r="H3247" i="3" s="1"/>
  <c r="G4593" i="3"/>
  <c r="H4593" i="3" s="1"/>
  <c r="G1917" i="3"/>
  <c r="H1917" i="3" s="1"/>
  <c r="G2029" i="3"/>
  <c r="H2029" i="3" s="1"/>
  <c r="G578" i="3"/>
  <c r="H578" i="3" s="1"/>
  <c r="G999" i="3"/>
  <c r="H999" i="3" s="1"/>
  <c r="G3614" i="3"/>
  <c r="H3614" i="3" s="1"/>
  <c r="G4727" i="3"/>
  <c r="H4727" i="3" s="1"/>
  <c r="G1130" i="3"/>
  <c r="H1130" i="3" s="1"/>
  <c r="G146" i="3"/>
  <c r="H146" i="3" s="1"/>
  <c r="G161" i="3"/>
  <c r="H161" i="3" s="1"/>
  <c r="G337" i="3"/>
  <c r="H337" i="3" s="1"/>
  <c r="G2863" i="3"/>
  <c r="H2863" i="3" s="1"/>
  <c r="G243" i="3"/>
  <c r="H243" i="3" s="1"/>
  <c r="G1756" i="3"/>
  <c r="H1756" i="3" s="1"/>
  <c r="G3034" i="3"/>
  <c r="H3034" i="3" s="1"/>
  <c r="G4298" i="3"/>
  <c r="H4298" i="3" s="1"/>
  <c r="G987" i="3"/>
  <c r="H987" i="3" s="1"/>
  <c r="G1000" i="3"/>
  <c r="H1000" i="3" s="1"/>
  <c r="G240" i="3"/>
  <c r="H240" i="3" s="1"/>
  <c r="G508" i="3"/>
  <c r="H508" i="3" s="1"/>
  <c r="G2695" i="3"/>
  <c r="H2695" i="3" s="1"/>
  <c r="G2496" i="3"/>
  <c r="H2496" i="3" s="1"/>
  <c r="G754" i="3"/>
  <c r="H754" i="3" s="1"/>
  <c r="G539" i="3"/>
  <c r="H539" i="3" s="1"/>
  <c r="G505" i="3"/>
  <c r="H505" i="3" s="1"/>
  <c r="G878" i="3"/>
  <c r="H878" i="3" s="1"/>
  <c r="G5217" i="3"/>
  <c r="H5217" i="3" s="1"/>
  <c r="G4600" i="3"/>
  <c r="H4600" i="3" s="1"/>
  <c r="G4594" i="3"/>
  <c r="H4594" i="3" s="1"/>
  <c r="G5011" i="3"/>
  <c r="H5011" i="3" s="1"/>
  <c r="G5206" i="3"/>
  <c r="H5206" i="3" s="1"/>
  <c r="G5218" i="3"/>
  <c r="H5218" i="3" s="1"/>
  <c r="G4780" i="3"/>
  <c r="H4780" i="3" s="1"/>
  <c r="G4065" i="3"/>
  <c r="H4065" i="3" s="1"/>
  <c r="G3786" i="3"/>
  <c r="H3786" i="3" s="1"/>
  <c r="G2804" i="3"/>
  <c r="H2804" i="3" s="1"/>
  <c r="G4802" i="3"/>
  <c r="H4802" i="3" s="1"/>
  <c r="G540" i="3"/>
  <c r="H540" i="3" s="1"/>
  <c r="G1218" i="3"/>
  <c r="H1218" i="3" s="1"/>
  <c r="G571" i="3"/>
  <c r="H571" i="3" s="1"/>
  <c r="G1520" i="3"/>
  <c r="H1520" i="3" s="1"/>
  <c r="G687" i="3"/>
  <c r="H687" i="3" s="1"/>
  <c r="G654" i="3"/>
  <c r="H654" i="3" s="1"/>
  <c r="G717" i="3"/>
  <c r="H717" i="3" s="1"/>
  <c r="G5238" i="3"/>
  <c r="H5238" i="3" s="1"/>
  <c r="G4926" i="3"/>
  <c r="H4926" i="3" s="1"/>
  <c r="G4841" i="3"/>
  <c r="H4841" i="3" s="1"/>
  <c r="G4833" i="3"/>
  <c r="H4833" i="3" s="1"/>
  <c r="G2124" i="3"/>
  <c r="H2124" i="3" s="1"/>
  <c r="G509" i="3"/>
  <c r="H509" i="3" s="1"/>
  <c r="G1798" i="3"/>
  <c r="H1798" i="3" s="1"/>
  <c r="G4114" i="3"/>
  <c r="H4114" i="3" s="1"/>
  <c r="G2888" i="3"/>
  <c r="H2888" i="3" s="1"/>
  <c r="G500" i="3"/>
  <c r="H500" i="3" s="1"/>
  <c r="G4886" i="3"/>
  <c r="H4886" i="3" s="1"/>
  <c r="G5044" i="3"/>
  <c r="H5044" i="3" s="1"/>
  <c r="G4927" i="3"/>
  <c r="H4927" i="3" s="1"/>
  <c r="G5191" i="3"/>
  <c r="H5191" i="3" s="1"/>
  <c r="G359" i="3"/>
  <c r="H359" i="3" s="1"/>
  <c r="G1166" i="3"/>
  <c r="H1166" i="3" s="1"/>
  <c r="G782" i="3"/>
  <c r="H782" i="3" s="1"/>
  <c r="G4381" i="3"/>
  <c r="H4381" i="3" s="1"/>
  <c r="G269" i="3"/>
  <c r="H269" i="3" s="1"/>
  <c r="G1228" i="3"/>
  <c r="H1228" i="3" s="1"/>
  <c r="G5462" i="3"/>
  <c r="H5462" i="3" s="1"/>
  <c r="G5425" i="3"/>
  <c r="H5425" i="3" s="1"/>
  <c r="G5427" i="3"/>
  <c r="H5427" i="3" s="1"/>
  <c r="G3095" i="3"/>
  <c r="H3095" i="3" s="1"/>
  <c r="G258" i="3"/>
  <c r="H258" i="3" s="1"/>
  <c r="G116" i="3"/>
  <c r="H116" i="3" s="1"/>
  <c r="G67" i="3"/>
  <c r="H67" i="3" s="1"/>
  <c r="G82" i="3"/>
  <c r="H82" i="3" s="1"/>
  <c r="G4191" i="3"/>
  <c r="H4191" i="3" s="1"/>
  <c r="G162" i="3"/>
  <c r="H162" i="3" s="1"/>
  <c r="G4115" i="3"/>
  <c r="H4115" i="3" s="1"/>
  <c r="G1998" i="3"/>
  <c r="H1998" i="3" s="1"/>
  <c r="G617" i="3"/>
  <c r="H617" i="3" s="1"/>
  <c r="G284" i="3"/>
  <c r="H284" i="3" s="1"/>
  <c r="G294" i="3"/>
  <c r="H294" i="3" s="1"/>
  <c r="G2511" i="3"/>
  <c r="H2511" i="3" s="1"/>
  <c r="G97" i="3"/>
  <c r="H97" i="3" s="1"/>
  <c r="G3248" i="3"/>
  <c r="H3248" i="3" s="1"/>
  <c r="G36" i="3"/>
  <c r="H36" i="3" s="1"/>
  <c r="G164" i="3"/>
  <c r="H164" i="3" s="1"/>
  <c r="G482" i="3"/>
  <c r="H482" i="3" s="1"/>
  <c r="G11" i="3"/>
  <c r="H11" i="3" s="1"/>
  <c r="G318" i="3"/>
  <c r="H318" i="3" s="1"/>
  <c r="G16" i="3"/>
  <c r="H16" i="3" s="1"/>
  <c r="G661" i="3"/>
  <c r="H661" i="3" s="1"/>
  <c r="G4595" i="3"/>
  <c r="H4595" i="3" s="1"/>
  <c r="G443" i="3"/>
  <c r="H443" i="3" s="1"/>
  <c r="G178" i="3"/>
  <c r="H178" i="3" s="1"/>
  <c r="G4407" i="3"/>
  <c r="H4407" i="3" s="1"/>
  <c r="G47" i="3"/>
  <c r="H47" i="3" s="1"/>
  <c r="G1521" i="3"/>
  <c r="H1521" i="3" s="1"/>
  <c r="G2394" i="3"/>
  <c r="H2394" i="3" s="1"/>
  <c r="G4928" i="3"/>
  <c r="H4928" i="3" s="1"/>
  <c r="G201" i="3"/>
  <c r="H201" i="3" s="1"/>
  <c r="G2357" i="3"/>
  <c r="H2357" i="3" s="1"/>
  <c r="G1799" i="3"/>
  <c r="H1799" i="3" s="1"/>
  <c r="G49" i="3"/>
  <c r="H49" i="3" s="1"/>
  <c r="G1656" i="3"/>
  <c r="H1656" i="3" s="1"/>
  <c r="G132" i="3"/>
  <c r="H132" i="3" s="1"/>
  <c r="G1118" i="3"/>
  <c r="H1118" i="3" s="1"/>
  <c r="G899" i="3"/>
  <c r="H899" i="3" s="1"/>
  <c r="G1272" i="3"/>
  <c r="H1272" i="3" s="1"/>
  <c r="G1590" i="3"/>
  <c r="H1590" i="3" s="1"/>
  <c r="G4230" i="3"/>
  <c r="H4230" i="3" s="1"/>
  <c r="G4428" i="3"/>
  <c r="H4428" i="3" s="1"/>
  <c r="G5309" i="3"/>
  <c r="H5309" i="3"/>
  <c r="G4406" i="3"/>
  <c r="H4406" i="3" s="1"/>
  <c r="G4691" i="3"/>
  <c r="H4691" i="3" s="1"/>
  <c r="G1694" i="3"/>
  <c r="H1694" i="3" s="1"/>
  <c r="G1865" i="3"/>
  <c r="H1865" i="3" s="1"/>
  <c r="G216" i="3"/>
  <c r="H216" i="3" s="1"/>
  <c r="G1403" i="3"/>
  <c r="H1403" i="3" s="1"/>
  <c r="G2208" i="3"/>
  <c r="H2208" i="3"/>
  <c r="G3038" i="3"/>
  <c r="H3038" i="3" s="1"/>
  <c r="G3039" i="3"/>
  <c r="H3039" i="3" s="1"/>
  <c r="G4724" i="3"/>
  <c r="H4724" i="3" s="1"/>
  <c r="G157" i="3"/>
  <c r="H157" i="3" s="1"/>
  <c r="G4470" i="3"/>
  <c r="H4470" i="3" s="1"/>
  <c r="G4525" i="3"/>
  <c r="H4525" i="3" s="1"/>
  <c r="G1591" i="3"/>
  <c r="H1591" i="3" s="1"/>
  <c r="G42" i="3"/>
  <c r="H42" i="3" s="1"/>
  <c r="G4716" i="3"/>
  <c r="H4716" i="3"/>
  <c r="G3908" i="3"/>
  <c r="H3908" i="3" s="1"/>
  <c r="G140" i="3"/>
  <c r="H140" i="3" s="1"/>
  <c r="G141" i="3"/>
  <c r="H141" i="3" s="1"/>
  <c r="G716" i="3"/>
  <c r="H716" i="3" s="1"/>
  <c r="G802" i="3"/>
  <c r="H802" i="3" s="1"/>
  <c r="G1561" i="3"/>
  <c r="H1561" i="3" s="1"/>
  <c r="G877" i="3"/>
  <c r="H877" i="3" s="1"/>
  <c r="G391" i="3"/>
  <c r="H391" i="3" s="1"/>
  <c r="G1517" i="3"/>
  <c r="H1517" i="3" s="1"/>
  <c r="G1795" i="3"/>
  <c r="H1795" i="3" s="1"/>
  <c r="G279" i="3"/>
  <c r="H279" i="3" s="1"/>
  <c r="G5190" i="3"/>
  <c r="H5190" i="3" s="1"/>
  <c r="G5250" i="3"/>
  <c r="H5250" i="3" s="1"/>
  <c r="G5387" i="3"/>
  <c r="H5387" i="3" s="1"/>
  <c r="G4895" i="3"/>
  <c r="H4895" i="3" s="1"/>
  <c r="G5405" i="3"/>
  <c r="H5405" i="3" s="1"/>
  <c r="G5453" i="3"/>
  <c r="H5453" i="3" s="1"/>
  <c r="G5454" i="3"/>
  <c r="H5454" i="3" s="1"/>
  <c r="G272" i="3"/>
  <c r="H272" i="3" s="1"/>
  <c r="G93" i="3"/>
  <c r="H93" i="3" s="1"/>
  <c r="G229" i="3"/>
  <c r="H229" i="3" s="1"/>
  <c r="G5214" i="3"/>
  <c r="H5214" i="3" s="1"/>
  <c r="G61" i="3"/>
  <c r="H61" i="3" s="1"/>
  <c r="G1356" i="3"/>
  <c r="H1356" i="3" s="1"/>
  <c r="G235" i="3"/>
  <c r="H235" i="3" s="1"/>
  <c r="G3240" i="3"/>
  <c r="H3240" i="3" s="1"/>
  <c r="G62" i="3"/>
  <c r="H62" i="3" s="1"/>
  <c r="G177" i="3"/>
  <c r="H177" i="3" s="1"/>
  <c r="G613" i="3"/>
  <c r="H613" i="3" s="1"/>
  <c r="G1518" i="3"/>
  <c r="H1518" i="3" s="1"/>
  <c r="G636" i="3"/>
  <c r="H636" i="3" s="1"/>
  <c r="G245" i="3"/>
  <c r="H245" i="3" s="1"/>
  <c r="G3903" i="3"/>
  <c r="H3903" i="3" s="1"/>
  <c r="G4493" i="3"/>
  <c r="H4493" i="3" s="1"/>
  <c r="G568" i="3"/>
  <c r="H568" i="3" s="1"/>
  <c r="G238" i="3"/>
  <c r="H238" i="3" s="1"/>
  <c r="G4563" i="3"/>
  <c r="H4563" i="3" s="1"/>
  <c r="G5083" i="3"/>
  <c r="H5083" i="3" s="1"/>
  <c r="G1066" i="3"/>
  <c r="H1066" i="3" s="1"/>
  <c r="G3" i="3"/>
  <c r="H3" i="3" s="1"/>
  <c r="G251" i="3"/>
  <c r="H251" i="3" s="1"/>
  <c r="G22" i="3"/>
  <c r="H22" i="3" s="1"/>
  <c r="G2559" i="3"/>
  <c r="H2559" i="3" s="1"/>
  <c r="G1796" i="3"/>
  <c r="H1796" i="3" s="1"/>
  <c r="G1225" i="3"/>
  <c r="H1225" i="3" s="1"/>
  <c r="G4839" i="3"/>
  <c r="H4839" i="3" s="1"/>
  <c r="G1357" i="3"/>
  <c r="H1357" i="3" s="1"/>
  <c r="G5456" i="3"/>
  <c r="H5456" i="3" s="1"/>
  <c r="G5468" i="3"/>
  <c r="H5468" i="3" s="1"/>
  <c r="G158" i="3"/>
  <c r="H158" i="3" s="1"/>
  <c r="G39" i="3"/>
  <c r="H39" i="3" s="1"/>
  <c r="G8" i="3"/>
  <c r="H8" i="3" s="1"/>
  <c r="G25" i="3"/>
  <c r="H25" i="3" s="1"/>
  <c r="G41" i="3"/>
  <c r="H41" i="3" s="1"/>
  <c r="G66" i="3"/>
  <c r="H66" i="3" s="1"/>
  <c r="G171" i="3"/>
  <c r="H171" i="3" s="1"/>
  <c r="G3082" i="3"/>
  <c r="H3082" i="3" s="1"/>
  <c r="G551" i="3"/>
  <c r="H551" i="3" s="1"/>
  <c r="G2206" i="3"/>
  <c r="H2206" i="3" s="1"/>
  <c r="G1728" i="3"/>
  <c r="H1728" i="3" s="1"/>
  <c r="G1665" i="3"/>
  <c r="H1665" i="3" s="1"/>
  <c r="G4797" i="3"/>
  <c r="H4797" i="3" s="1"/>
  <c r="G2909" i="3"/>
  <c r="H2909" i="3" s="1"/>
  <c r="G4745" i="3"/>
  <c r="H4745" i="3" s="1"/>
  <c r="G1692" i="3"/>
  <c r="H1692" i="3" s="1"/>
  <c r="G2066" i="3"/>
  <c r="H2066" i="3" s="1"/>
  <c r="G3238" i="3"/>
  <c r="H3238" i="3" s="1"/>
  <c r="G4779" i="3"/>
  <c r="H4779" i="3" s="1"/>
  <c r="G998" i="3"/>
  <c r="H998" i="3" s="1"/>
  <c r="G544" i="3"/>
  <c r="H544" i="3" s="1"/>
  <c r="G3083" i="3"/>
  <c r="H3083" i="3" s="1"/>
  <c r="G808" i="3"/>
  <c r="H808" i="3" s="1"/>
  <c r="G787" i="3"/>
  <c r="H787" i="3" s="1"/>
  <c r="G1148" i="3"/>
  <c r="H1148" i="3" s="1"/>
  <c r="G1149" i="3"/>
  <c r="H1149" i="3" s="1"/>
  <c r="G57" i="3"/>
  <c r="H57" i="3" s="1"/>
  <c r="G149" i="3"/>
  <c r="H149" i="3" s="1"/>
  <c r="G4962" i="3"/>
  <c r="H4962" i="3" s="1"/>
  <c r="G290" i="3"/>
  <c r="H290" i="3" s="1"/>
  <c r="G506" i="3"/>
  <c r="H506" i="3"/>
  <c r="G4100" i="3"/>
  <c r="H4100" i="3" s="1"/>
  <c r="G4679" i="3"/>
  <c r="H4679" i="3" s="1"/>
  <c r="G4905" i="3"/>
  <c r="H4905" i="3" s="1"/>
  <c r="G179" i="3"/>
  <c r="H179" i="3" s="1"/>
  <c r="G5279" i="3"/>
  <c r="H5279" i="3" s="1"/>
  <c r="G5061" i="3"/>
  <c r="H5061" i="3" s="1"/>
  <c r="G4812" i="3"/>
  <c r="H4812" i="3"/>
  <c r="G215" i="3"/>
  <c r="H215" i="3" s="1"/>
  <c r="G2555" i="3"/>
  <c r="H2555" i="3" s="1"/>
  <c r="G647" i="3"/>
  <c r="H647" i="3" s="1"/>
  <c r="G1051" i="3"/>
  <c r="H1051" i="3" s="1"/>
  <c r="G32" i="3"/>
  <c r="H32" i="3" s="1"/>
  <c r="G1514" i="3"/>
  <c r="H1514" i="3" s="1"/>
  <c r="G4963" i="3"/>
  <c r="H4963" i="3"/>
  <c r="G2313" i="3"/>
  <c r="H2313" i="3" s="1"/>
  <c r="G3762" i="3"/>
  <c r="H3762" i="3" s="1"/>
  <c r="G3847" i="3"/>
  <c r="H3847" i="3" s="1"/>
  <c r="G417" i="3"/>
  <c r="H417" i="3" s="1"/>
  <c r="G1090" i="3"/>
  <c r="H1090" i="3" s="1"/>
  <c r="G104" i="3"/>
  <c r="H104" i="3" s="1"/>
  <c r="G4983" i="3"/>
  <c r="H4983" i="3" s="1"/>
  <c r="G1223" i="3"/>
  <c r="H1223" i="3" s="1"/>
  <c r="G659" i="3"/>
  <c r="H659" i="3" s="1"/>
  <c r="G453" i="3"/>
  <c r="H453" i="3" s="1"/>
  <c r="G809" i="3"/>
  <c r="H809" i="3" s="1"/>
  <c r="G308" i="3"/>
  <c r="H308" i="3" s="1"/>
  <c r="G204" i="3"/>
  <c r="H204" i="3" s="1"/>
  <c r="G1165" i="3"/>
  <c r="H1165" i="3" s="1"/>
  <c r="G426" i="3"/>
  <c r="H426" i="3" s="1"/>
  <c r="G299" i="3"/>
  <c r="H299" i="3" s="1"/>
  <c r="G2556" i="3"/>
  <c r="H2556" i="3" s="1"/>
  <c r="G952" i="3"/>
  <c r="H952" i="3" s="1"/>
  <c r="G523" i="3"/>
  <c r="H523" i="3" s="1"/>
  <c r="G547" i="3"/>
  <c r="H547" i="3" s="1"/>
  <c r="G2557" i="3"/>
  <c r="H2557" i="3" s="1"/>
  <c r="G1091" i="3"/>
  <c r="H1091" i="3" s="1"/>
  <c r="G98" i="3"/>
  <c r="H98" i="3" s="1"/>
  <c r="G4700" i="3"/>
  <c r="H4700" i="3" s="1"/>
  <c r="G111" i="3"/>
  <c r="H111" i="3" s="1"/>
  <c r="G29" i="3"/>
  <c r="H29" i="3" s="1"/>
  <c r="G686" i="3"/>
  <c r="H686" i="3" s="1"/>
  <c r="G370" i="3"/>
  <c r="H370" i="3" s="1"/>
  <c r="G95" i="3"/>
  <c r="H95" i="3" s="1"/>
  <c r="G1209" i="3"/>
  <c r="H1209" i="3" s="1"/>
  <c r="G852" i="3"/>
  <c r="H852" i="3" s="1"/>
  <c r="G941" i="3"/>
  <c r="H941" i="3" s="1"/>
  <c r="G191" i="3"/>
  <c r="H191" i="3" s="1"/>
  <c r="G6" i="4"/>
  <c r="G7" i="4"/>
  <c r="G8" i="4"/>
  <c r="G5" i="4"/>
  <c r="G4006" i="3"/>
  <c r="H4006" i="3" s="1"/>
  <c r="G4799" i="3"/>
  <c r="H4799" i="3" s="1"/>
  <c r="G4272" i="3"/>
  <c r="H4272" i="3" s="1"/>
  <c r="G5081" i="3"/>
  <c r="H5081" i="3" s="1"/>
  <c r="G3164" i="3"/>
  <c r="H3164" i="3" s="1"/>
  <c r="G4723" i="3"/>
  <c r="H4723" i="3" s="1"/>
  <c r="G4412" i="3"/>
  <c r="H4412" i="3" s="1"/>
  <c r="G5037" i="3"/>
  <c r="H5037" i="3" s="1"/>
  <c r="G4961" i="3"/>
  <c r="H4961" i="3" s="1"/>
  <c r="G5283" i="3"/>
  <c r="H5283" i="3" s="1"/>
  <c r="G4145" i="3"/>
  <c r="H4145" i="3" s="1"/>
  <c r="G5467" i="3"/>
  <c r="H5467" i="3" s="1"/>
  <c r="G3221" i="3"/>
  <c r="H3221" i="3" s="1"/>
  <c r="G4188" i="3"/>
  <c r="H4188" i="3" s="1"/>
  <c r="G4800" i="3"/>
  <c r="H4800" i="3" s="1"/>
  <c r="G3781" i="3"/>
  <c r="H3781" i="3" s="1"/>
  <c r="G4837" i="3"/>
  <c r="H4837" i="3" s="1"/>
  <c r="G4400" i="3"/>
  <c r="H4400" i="3" s="1"/>
  <c r="G3724" i="3"/>
  <c r="H3724" i="3" s="1"/>
  <c r="G4469" i="3"/>
  <c r="H4469" i="3" s="1"/>
  <c r="G4576" i="3"/>
  <c r="H4576" i="3" s="1"/>
  <c r="G4922" i="3"/>
  <c r="H4922" i="3" s="1"/>
  <c r="G4165" i="3"/>
  <c r="H4165" i="3" s="1"/>
  <c r="G4447" i="3"/>
  <c r="H4447" i="3" s="1"/>
  <c r="G5320" i="3"/>
  <c r="H5320" i="3" s="1"/>
  <c r="G4316" i="3"/>
  <c r="H4316" i="3" s="1"/>
  <c r="G635" i="3"/>
  <c r="H635" i="3" s="1"/>
  <c r="G537" i="3"/>
  <c r="H537" i="3" s="1"/>
  <c r="G1078" i="3"/>
  <c r="H1078" i="3" s="1"/>
  <c r="G632" i="3"/>
  <c r="H632" i="3" s="1"/>
  <c r="G3060" i="3"/>
  <c r="H3060" i="3" s="1"/>
  <c r="G2157" i="3"/>
  <c r="H2157" i="3" s="1"/>
  <c r="G289" i="3"/>
  <c r="H289" i="3" s="1"/>
  <c r="G322" i="3"/>
  <c r="H322" i="3" s="1"/>
  <c r="G745" i="3"/>
  <c r="H745" i="3" s="1"/>
  <c r="G604" i="3"/>
  <c r="H604" i="3" s="1"/>
  <c r="G1350" i="3"/>
  <c r="H1350" i="3" s="1"/>
  <c r="G4591" i="3"/>
  <c r="H4591" i="3" s="1"/>
  <c r="G4692" i="3"/>
  <c r="H4692" i="3" s="1"/>
  <c r="G1884" i="3"/>
  <c r="H1884" i="3" s="1"/>
  <c r="G2191" i="3"/>
  <c r="H2191" i="3" s="1"/>
  <c r="G3050" i="3"/>
  <c r="H3050" i="3" s="1"/>
  <c r="G2468" i="3"/>
  <c r="H2468" i="3" s="1"/>
  <c r="G2737" i="3"/>
  <c r="H2737" i="3" s="1"/>
  <c r="G3945" i="3"/>
  <c r="H3945" i="3" s="1"/>
  <c r="G4146" i="3"/>
  <c r="H4146" i="3" s="1"/>
  <c r="G3725" i="3"/>
  <c r="H3725" i="3" s="1"/>
  <c r="G3735" i="3"/>
  <c r="H3735" i="3" s="1"/>
  <c r="G3619" i="3"/>
  <c r="H3619" i="3" s="1"/>
  <c r="G4108" i="3"/>
  <c r="H4108" i="3" s="1"/>
  <c r="G2855" i="3"/>
  <c r="H2855" i="3" s="1"/>
  <c r="G2061" i="3"/>
  <c r="H2061" i="3" s="1"/>
  <c r="G2553" i="3"/>
  <c r="H2553" i="3" s="1"/>
  <c r="G4099" i="3"/>
  <c r="H4099" i="3" s="1"/>
  <c r="G4401" i="3"/>
  <c r="H4401" i="3" s="1"/>
  <c r="G2856" i="3"/>
  <c r="H2856" i="3" s="1"/>
  <c r="G1578" i="3"/>
  <c r="H1578" i="3" s="1"/>
  <c r="G1673" i="3"/>
  <c r="H1673" i="3" s="1"/>
  <c r="G3329" i="3"/>
  <c r="H3329" i="3" s="1"/>
  <c r="G3371" i="3"/>
  <c r="H3371" i="3" s="1"/>
  <c r="G2450" i="3"/>
  <c r="H2450" i="3" s="1"/>
  <c r="G3078" i="3"/>
  <c r="H3078" i="3" s="1"/>
  <c r="G4564" i="3"/>
  <c r="H4564" i="3" s="1"/>
  <c r="G3620" i="3"/>
  <c r="H3620" i="3" s="1"/>
  <c r="G4523" i="3"/>
  <c r="H4523" i="3" s="1"/>
  <c r="G3857" i="3"/>
  <c r="H3857" i="3" s="1"/>
  <c r="G4699" i="3"/>
  <c r="H4699" i="3" s="1"/>
  <c r="G4382" i="3"/>
  <c r="H4382" i="3" s="1"/>
  <c r="G2742" i="3"/>
  <c r="H2742" i="3" s="1"/>
  <c r="G1909" i="3"/>
  <c r="H1909" i="3" s="1"/>
  <c r="G4269" i="3"/>
  <c r="H4269" i="3" s="1"/>
  <c r="G5314" i="3"/>
  <c r="H5314" i="3" s="1"/>
  <c r="G5308" i="3"/>
  <c r="H5308" i="3" s="1"/>
  <c r="G455" i="3"/>
  <c r="H455" i="3" s="1"/>
  <c r="G1254" i="3"/>
  <c r="H1254" i="3" s="1"/>
  <c r="G3782" i="3"/>
  <c r="H3782" i="3" s="1"/>
  <c r="G4518" i="3"/>
  <c r="H4518" i="3" s="1"/>
  <c r="G2802" i="3"/>
  <c r="H2802" i="3" s="1"/>
  <c r="G5212" i="3"/>
  <c r="H5212" i="3" s="1"/>
  <c r="G3383" i="3"/>
  <c r="H3383" i="3" s="1"/>
  <c r="G5189" i="3"/>
  <c r="H5189" i="3" s="1"/>
  <c r="G4991" i="3"/>
  <c r="H4991" i="3" s="1"/>
  <c r="G4832" i="3"/>
  <c r="H4832" i="3" s="1"/>
  <c r="G5235" i="3"/>
  <c r="H5235" i="3" s="1"/>
  <c r="G5194" i="3"/>
  <c r="H5194" i="3" s="1"/>
  <c r="G4801" i="3"/>
  <c r="H4801" i="3" s="1"/>
  <c r="G4198" i="3"/>
  <c r="H4198" i="3" s="1"/>
  <c r="G5195" i="3"/>
  <c r="H5195" i="3" s="1"/>
  <c r="G5213" i="3"/>
  <c r="H5213" i="3" s="1"/>
  <c r="G4556" i="3"/>
  <c r="H4556" i="3" s="1"/>
  <c r="G4904" i="3"/>
  <c r="H4904" i="3" s="1"/>
  <c r="G3889" i="3"/>
  <c r="H3889" i="3" s="1"/>
  <c r="G5284" i="3"/>
  <c r="H5284" i="3" s="1"/>
  <c r="G4874" i="3"/>
  <c r="H4874" i="3" s="1"/>
  <c r="G5298" i="3"/>
  <c r="H5298" i="3" s="1"/>
  <c r="G3760" i="3"/>
  <c r="H3760" i="3" s="1"/>
  <c r="G2857" i="3"/>
  <c r="H2857" i="3" s="1"/>
  <c r="G4981" i="3"/>
  <c r="H4981" i="3" s="1"/>
  <c r="G4615" i="3"/>
  <c r="H4615" i="3" s="1"/>
  <c r="G996" i="3"/>
  <c r="H996" i="3" s="1"/>
  <c r="G3445" i="3"/>
  <c r="H3445" i="3" s="1"/>
  <c r="G4046" i="3"/>
  <c r="H4046" i="3" s="1"/>
  <c r="G3662" i="3"/>
  <c r="H3662" i="3" s="1"/>
  <c r="G2378" i="3"/>
  <c r="H2378" i="3" s="1"/>
  <c r="G4838" i="3"/>
  <c r="H4838" i="3" s="1"/>
  <c r="G2382" i="3"/>
  <c r="H2382" i="3" s="1"/>
  <c r="G3147" i="3"/>
  <c r="H3147" i="3" s="1"/>
  <c r="G4147" i="3"/>
  <c r="H4147" i="3" s="1"/>
  <c r="G1611" i="3"/>
  <c r="H1611" i="3" s="1"/>
  <c r="G3578" i="3"/>
  <c r="H3578" i="3" s="1"/>
  <c r="G1513" i="3"/>
  <c r="H1513" i="3" s="1"/>
  <c r="G2044" i="3"/>
  <c r="H2044" i="3" s="1"/>
  <c r="G3761" i="3"/>
  <c r="H3761" i="3" s="1"/>
  <c r="G3983" i="3"/>
  <c r="H3983" i="3" s="1"/>
  <c r="G3699" i="3"/>
  <c r="H3699" i="3" s="1"/>
  <c r="G1879" i="3"/>
  <c r="H1879" i="3" s="1"/>
  <c r="G4109" i="3"/>
  <c r="H4109" i="3" s="1"/>
  <c r="G3904" i="3"/>
  <c r="H3904" i="3" s="1"/>
  <c r="G4424" i="3"/>
  <c r="H4424" i="3" s="1"/>
  <c r="G2062" i="3"/>
  <c r="H2062" i="3" s="1"/>
  <c r="G3621" i="3"/>
  <c r="H3621" i="3" s="1"/>
  <c r="G4383" i="3"/>
  <c r="H4383" i="3" s="1"/>
  <c r="G2042" i="3"/>
  <c r="H2042" i="3" s="1"/>
  <c r="G3079" i="3"/>
  <c r="H3079" i="3" s="1"/>
  <c r="G2858" i="3"/>
  <c r="H2858" i="3" s="1"/>
  <c r="G4614" i="3"/>
  <c r="H4614" i="3" s="1"/>
  <c r="G1791" i="3"/>
  <c r="H1791" i="3" s="1"/>
  <c r="G3965" i="3"/>
  <c r="H3965" i="3" s="1"/>
  <c r="G1994" i="3"/>
  <c r="H1994" i="3" s="1"/>
  <c r="G1462" i="3"/>
  <c r="H1462" i="3" s="1"/>
  <c r="G1792" i="3"/>
  <c r="H1792" i="3" s="1"/>
  <c r="G3708" i="3"/>
  <c r="H3708" i="3" s="1"/>
  <c r="G3777" i="3"/>
  <c r="H3777" i="3" s="1"/>
  <c r="G2828" i="3"/>
  <c r="H2828" i="3" s="1"/>
  <c r="G1487" i="3"/>
  <c r="H1487" i="3" s="1"/>
  <c r="G2039" i="3"/>
  <c r="H2039" i="3" s="1"/>
  <c r="G2743" i="3"/>
  <c r="H2743" i="3" s="1"/>
  <c r="G2744" i="3"/>
  <c r="H2744" i="3" s="1"/>
  <c r="G1351" i="3"/>
  <c r="H1351" i="3" s="1"/>
  <c r="G4050" i="3"/>
  <c r="H4050" i="3" s="1"/>
  <c r="G1643" i="3"/>
  <c r="H1643" i="3" s="1"/>
  <c r="G2348" i="3"/>
  <c r="H2348" i="3" s="1"/>
  <c r="G2745" i="3"/>
  <c r="H2745" i="3" s="1"/>
  <c r="G2063" i="3"/>
  <c r="H2063" i="3" s="1"/>
  <c r="G2554" i="3"/>
  <c r="H2554" i="3" s="1"/>
  <c r="G3353" i="3"/>
  <c r="H3353" i="3" s="1"/>
  <c r="G3036" i="3"/>
  <c r="H3036" i="3" s="1"/>
  <c r="G1793" i="3"/>
  <c r="H1793" i="3" s="1"/>
  <c r="G2691" i="3"/>
  <c r="H2691" i="3" s="1"/>
  <c r="G2987" i="3"/>
  <c r="H2987" i="3" s="1"/>
  <c r="G4405" i="3"/>
  <c r="H4405" i="3" s="1"/>
  <c r="G3228" i="3"/>
  <c r="H3228" i="3" s="1"/>
  <c r="G3190" i="3"/>
  <c r="H3190" i="3" s="1"/>
  <c r="G517" i="3"/>
  <c r="H517" i="3" s="1"/>
  <c r="G1199" i="3"/>
  <c r="H1199" i="3" s="1"/>
  <c r="G920" i="3"/>
  <c r="H920" i="3" s="1"/>
  <c r="G3622" i="3"/>
  <c r="H3622" i="3" s="1"/>
  <c r="G4491" i="3"/>
  <c r="H4491" i="3" s="1"/>
  <c r="G4327" i="3"/>
  <c r="H4327" i="3" s="1"/>
  <c r="G5282" i="3"/>
  <c r="H5282" i="3" s="1"/>
  <c r="G4714" i="3"/>
  <c r="H4714" i="3" s="1"/>
  <c r="G4273" i="3"/>
  <c r="H4273" i="3" s="1"/>
  <c r="G4328" i="3"/>
  <c r="H4328" i="3" s="1"/>
  <c r="G1910" i="3"/>
  <c r="H1910" i="3" s="1"/>
  <c r="G2433" i="3"/>
  <c r="H2433" i="3" s="1"/>
  <c r="G3080" i="3"/>
  <c r="H3080" i="3" s="1"/>
  <c r="G3008" i="3"/>
  <c r="H3008" i="3" s="1"/>
  <c r="G3905" i="3"/>
  <c r="H3905" i="3" s="1"/>
  <c r="G3623" i="3"/>
  <c r="H3623" i="3" s="1"/>
  <c r="G2723" i="3"/>
  <c r="H2723" i="3" s="1"/>
  <c r="G3510" i="3"/>
  <c r="H3510" i="3" s="1"/>
  <c r="G3229" i="3"/>
  <c r="H3229" i="3" s="1"/>
  <c r="G3081" i="3"/>
  <c r="H3081" i="3" s="1"/>
  <c r="G3515" i="3"/>
  <c r="H3515" i="3" s="1"/>
  <c r="G2064" i="3"/>
  <c r="H2064" i="3" s="1"/>
  <c r="G4199" i="3"/>
  <c r="H4199" i="3" s="1"/>
  <c r="G2957" i="3"/>
  <c r="H2957" i="3" s="1"/>
  <c r="G3982" i="3"/>
  <c r="H3982" i="3" s="1"/>
  <c r="G2383" i="3"/>
  <c r="H2383" i="3" s="1"/>
  <c r="G1681" i="3"/>
  <c r="H1681" i="3" s="1"/>
  <c r="G2656" i="3"/>
  <c r="H2656" i="3" s="1"/>
  <c r="G3446" i="3"/>
  <c r="H3446" i="3" s="1"/>
  <c r="G3680" i="3"/>
  <c r="H3680" i="3" s="1"/>
  <c r="G2907" i="3"/>
  <c r="H2907" i="3" s="1"/>
  <c r="G1602" i="3"/>
  <c r="H1602" i="3" s="1"/>
  <c r="G1315" i="3"/>
  <c r="H1315" i="3" s="1"/>
  <c r="G997" i="3"/>
  <c r="H997" i="3" s="1"/>
  <c r="G3384" i="3"/>
  <c r="H3384" i="3" s="1"/>
  <c r="G413" i="3"/>
  <c r="H413" i="3" s="1"/>
  <c r="G1164" i="3"/>
  <c r="H1164" i="3" s="1"/>
  <c r="G2908" i="3"/>
  <c r="H2908" i="3" s="1"/>
  <c r="G3009" i="3"/>
  <c r="H3009" i="3" s="1"/>
  <c r="G820" i="3"/>
  <c r="H820" i="3" s="1"/>
  <c r="G4384" i="3"/>
  <c r="H4384" i="3" s="1"/>
  <c r="G779" i="3"/>
  <c r="H779" i="3" s="1"/>
  <c r="G1156" i="3"/>
  <c r="H1156" i="3" s="1"/>
  <c r="G1352" i="3"/>
  <c r="H1352" i="3" s="1"/>
  <c r="G2640" i="3"/>
  <c r="H2640" i="3" s="1"/>
  <c r="G2065" i="3"/>
  <c r="H2065" i="3" s="1"/>
  <c r="G5121" i="3"/>
  <c r="H5121" i="3" s="1"/>
  <c r="G5390" i="3"/>
  <c r="H5390" i="3" s="1"/>
  <c r="G4835" i="3"/>
  <c r="H4835" i="3" s="1"/>
  <c r="G5147" i="3"/>
  <c r="H5147" i="3" s="1"/>
  <c r="G4977" i="3"/>
  <c r="H4977" i="3" s="1"/>
  <c r="G5351" i="3"/>
  <c r="H5351" i="3" s="1"/>
  <c r="G4064" i="3"/>
  <c r="H4064" i="3" s="1"/>
  <c r="G4565" i="3"/>
  <c r="H4565" i="3" s="1"/>
  <c r="G5242" i="3"/>
  <c r="H5242" i="3" s="1"/>
  <c r="G5062" i="3"/>
  <c r="H5062" i="3" s="1"/>
  <c r="G3906" i="3"/>
  <c r="H3906" i="3" s="1"/>
  <c r="G4923" i="3"/>
  <c r="H4923" i="3" s="1"/>
  <c r="G4519" i="3"/>
  <c r="H4519" i="3" s="1"/>
  <c r="G5187" i="3"/>
  <c r="H5187" i="3" s="1"/>
  <c r="G5077" i="3"/>
  <c r="H5077" i="3" s="1"/>
  <c r="G4566" i="3"/>
  <c r="H4566" i="3" s="1"/>
  <c r="G5082" i="3"/>
  <c r="H5082" i="3" s="1"/>
  <c r="G3547" i="3"/>
  <c r="H3547" i="3" s="1"/>
  <c r="G3548" i="3"/>
  <c r="H3548" i="3" s="1"/>
  <c r="G3498" i="3"/>
  <c r="H3498" i="3" s="1"/>
  <c r="G2902" i="3"/>
  <c r="H2902" i="3" s="1"/>
  <c r="G3509" i="3"/>
  <c r="H3509" i="3" s="1"/>
  <c r="G3900" i="3"/>
  <c r="H3900" i="3" s="1"/>
  <c r="G4616" i="3"/>
  <c r="H4616" i="3" s="1"/>
  <c r="G5128" i="3"/>
  <c r="H5128" i="3" s="1"/>
  <c r="G4402" i="3"/>
  <c r="H4402" i="3" s="1"/>
  <c r="G4984" i="3"/>
  <c r="H4984" i="3" s="1"/>
  <c r="G4162" i="3"/>
  <c r="H4162" i="3" s="1"/>
  <c r="G4701" i="3"/>
  <c r="H4701" i="3" s="1"/>
  <c r="G4385" i="3"/>
  <c r="H4385" i="3" s="1"/>
  <c r="G3191" i="3"/>
  <c r="H3191" i="3" s="1"/>
  <c r="G194" i="3"/>
  <c r="H194" i="3" s="1"/>
  <c r="G250" i="3"/>
  <c r="H250" i="3" s="1"/>
  <c r="G565" i="3"/>
  <c r="H565" i="3" s="1"/>
  <c r="G427" i="3"/>
  <c r="H427" i="3" s="1"/>
  <c r="G1666" i="3"/>
  <c r="H1666" i="3" s="1"/>
  <c r="G77" i="3"/>
  <c r="H77" i="3" s="1"/>
  <c r="G576" i="3"/>
  <c r="H576" i="3" s="1"/>
  <c r="G345" i="3"/>
  <c r="H345" i="3" s="1"/>
  <c r="G1353" i="3"/>
  <c r="H1353" i="3" s="1"/>
  <c r="G2558" i="3"/>
  <c r="H2558" i="3" s="1"/>
  <c r="G1515" i="3"/>
  <c r="H1515" i="3" s="1"/>
  <c r="G4425" i="3"/>
  <c r="H4425" i="3" s="1"/>
  <c r="G1224" i="3"/>
  <c r="H1224" i="3" s="1"/>
  <c r="G3693" i="3"/>
  <c r="H3693" i="3" s="1"/>
  <c r="G1413" i="3"/>
  <c r="H1413" i="3" s="1"/>
  <c r="G1126" i="3"/>
  <c r="H1126" i="3" s="1"/>
  <c r="G2617" i="3"/>
  <c r="H2617" i="3" s="1"/>
  <c r="G2910" i="3"/>
  <c r="H2910" i="3" s="1"/>
  <c r="G1729" i="3"/>
  <c r="H1729" i="3" s="1"/>
  <c r="G3858" i="3"/>
  <c r="H3858" i="3" s="1"/>
  <c r="G2384" i="3"/>
  <c r="H2384" i="3" s="1"/>
  <c r="G1995" i="3"/>
  <c r="H1995" i="3" s="1"/>
  <c r="G3902" i="3"/>
  <c r="H3902" i="3" s="1"/>
  <c r="G2846" i="3"/>
  <c r="H2846" i="3" s="1"/>
  <c r="G1961" i="3"/>
  <c r="H1961" i="3" s="1"/>
  <c r="G3549" i="3"/>
  <c r="H3549" i="3" s="1"/>
  <c r="G4189" i="3"/>
  <c r="H4189" i="3" s="1"/>
  <c r="G2169" i="3"/>
  <c r="H2169" i="3" s="1"/>
  <c r="G4524" i="3"/>
  <c r="H4524" i="3" s="1"/>
  <c r="G2618" i="3"/>
  <c r="H2618" i="3" s="1"/>
  <c r="G3681" i="3"/>
  <c r="H3681" i="3" s="1"/>
  <c r="G2385" i="3"/>
  <c r="H2385" i="3" s="1"/>
  <c r="G4492" i="3"/>
  <c r="H4492" i="3" s="1"/>
  <c r="G3084" i="3"/>
  <c r="H3084" i="3" s="1"/>
  <c r="G3859" i="3"/>
  <c r="H3859" i="3" s="1"/>
  <c r="G3194" i="3"/>
  <c r="H3194" i="3" s="1"/>
  <c r="G2067" i="3"/>
  <c r="H2067" i="3" s="1"/>
  <c r="G4062" i="3"/>
  <c r="H4062" i="3" s="1"/>
  <c r="G3347" i="3"/>
  <c r="H3347" i="3" s="1"/>
  <c r="G2746" i="3"/>
  <c r="H2746" i="3" s="1"/>
  <c r="G4094" i="3"/>
  <c r="H4094" i="3" s="1"/>
  <c r="G5449" i="3"/>
  <c r="H5449" i="3" s="1"/>
  <c r="G1417" i="3"/>
  <c r="H1417" i="3" s="1"/>
  <c r="G4404" i="3"/>
  <c r="H4404" i="3" s="1"/>
  <c r="G5148" i="3"/>
  <c r="H5148" i="3" s="1"/>
  <c r="G2352" i="3"/>
  <c r="H2352" i="3" s="1"/>
  <c r="G4994" i="3"/>
  <c r="H4994" i="3" s="1"/>
  <c r="G5444" i="3"/>
  <c r="H5444" i="3" s="1"/>
  <c r="G5428" i="3"/>
  <c r="H5428" i="3" s="1"/>
  <c r="G2508" i="3"/>
  <c r="H2508" i="3" s="1"/>
  <c r="G4217" i="3"/>
  <c r="H4217" i="3" s="1"/>
  <c r="G4617" i="3"/>
  <c r="H4617" i="3" s="1"/>
  <c r="G4426" i="3"/>
  <c r="H4426" i="3" s="1"/>
  <c r="G4386" i="3"/>
  <c r="H4386" i="3" s="1"/>
  <c r="G4051" i="3"/>
  <c r="H4051" i="3" s="1"/>
  <c r="G5477" i="3"/>
  <c r="H5477" i="3" s="1"/>
  <c r="G5488" i="3"/>
  <c r="H5488" i="3" s="1"/>
  <c r="G5196" i="3"/>
  <c r="H5196" i="3" s="1"/>
  <c r="G5391" i="3"/>
  <c r="H5391" i="3" s="1"/>
  <c r="G5479" i="3"/>
  <c r="H5479" i="3" s="1"/>
  <c r="G4604" i="3"/>
  <c r="H4604" i="3" s="1"/>
  <c r="G3162" i="3"/>
  <c r="H3162" i="3" s="1"/>
  <c r="G5078" i="3"/>
  <c r="H5078" i="3" s="1"/>
  <c r="G4665" i="3"/>
  <c r="H4665" i="3" s="1"/>
  <c r="G4577" i="3"/>
  <c r="H4577" i="3" s="1"/>
  <c r="G3700" i="3"/>
  <c r="H3700" i="3" s="1"/>
  <c r="G4746" i="3"/>
  <c r="H4746" i="3" s="1"/>
  <c r="G4052" i="3"/>
  <c r="H4052" i="3" s="1"/>
  <c r="G4110" i="3"/>
  <c r="H4110" i="3" s="1"/>
  <c r="G1863" i="3"/>
  <c r="H1863" i="3" s="1"/>
  <c r="G930" i="3"/>
  <c r="H930" i="3" s="1"/>
  <c r="G1575" i="3"/>
  <c r="H1575" i="3" s="1"/>
  <c r="G3907" i="3"/>
  <c r="H3907" i="3" s="1"/>
  <c r="G567" i="3"/>
  <c r="H567" i="3" s="1"/>
  <c r="G3057" i="3"/>
  <c r="H3057" i="3" s="1"/>
  <c r="G3175" i="3"/>
  <c r="H3175" i="3" s="1"/>
  <c r="G2958" i="3"/>
  <c r="H2958" i="3" s="1"/>
  <c r="G4567" i="3"/>
  <c r="H4567" i="3" s="1"/>
  <c r="G4387" i="3"/>
  <c r="H4387" i="3" s="1"/>
  <c r="G2252" i="3"/>
  <c r="H2252" i="3" s="1"/>
  <c r="G4007" i="3"/>
  <c r="H4007" i="3" s="1"/>
  <c r="G4568" i="3"/>
  <c r="H4568" i="3" s="1"/>
  <c r="G3085" i="3"/>
  <c r="H3085" i="3" s="1"/>
  <c r="G2892" i="3"/>
  <c r="H2892" i="3" s="1"/>
  <c r="G3694" i="3"/>
  <c r="H3694" i="3" s="1"/>
  <c r="G2271" i="3"/>
  <c r="H2271" i="3" s="1"/>
  <c r="G2047" i="3"/>
  <c r="H2047" i="3" s="1"/>
  <c r="G1683" i="3"/>
  <c r="H1683" i="3" s="1"/>
  <c r="G2017" i="3"/>
  <c r="H2017" i="3" s="1"/>
  <c r="G1794" i="3"/>
  <c r="H1794" i="3" s="1"/>
  <c r="G2296" i="3"/>
  <c r="H2296" i="3" s="1"/>
  <c r="G2678" i="3"/>
  <c r="H2678" i="3" s="1"/>
  <c r="G4509" i="3"/>
  <c r="H4509" i="3" s="1"/>
  <c r="G1996" i="3"/>
  <c r="H1996" i="3" s="1"/>
  <c r="G4261" i="3"/>
  <c r="H4261" i="3" s="1"/>
  <c r="G2434" i="3"/>
  <c r="H2434" i="3" s="1"/>
  <c r="G4427" i="3"/>
  <c r="H4427" i="3" s="1"/>
  <c r="G1354" i="3"/>
  <c r="H1354" i="3" s="1"/>
  <c r="G4365" i="3"/>
  <c r="H4365" i="3" s="1"/>
  <c r="G4466" i="3"/>
  <c r="H4466" i="3" s="1"/>
  <c r="G4082" i="3"/>
  <c r="H4082" i="3" s="1"/>
  <c r="G1355" i="3"/>
  <c r="H1355" i="3" s="1"/>
  <c r="G1911" i="3"/>
  <c r="H1911" i="3" s="1"/>
  <c r="G4174" i="3"/>
  <c r="H4174" i="3" s="1"/>
  <c r="G1903" i="3"/>
  <c r="H1903" i="3" s="1"/>
  <c r="G504" i="3"/>
  <c r="H504" i="3" s="1"/>
  <c r="G2027" i="3"/>
  <c r="H2027" i="3" s="1"/>
  <c r="G3330" i="3"/>
  <c r="H3330" i="3" s="1"/>
  <c r="G2747" i="3"/>
  <c r="H2747" i="3" s="1"/>
  <c r="G3537" i="3"/>
  <c r="H3537" i="3" s="1"/>
  <c r="G2829" i="3"/>
  <c r="H2829" i="3" s="1"/>
  <c r="G3086" i="3"/>
  <c r="H3086" i="3" s="1"/>
  <c r="G3177" i="3"/>
  <c r="H3177" i="3" s="1"/>
  <c r="G3533" i="3"/>
  <c r="H3533" i="3" s="1"/>
  <c r="G456" i="3"/>
  <c r="H456" i="3" s="1"/>
  <c r="G753" i="3"/>
  <c r="H753" i="3" s="1"/>
  <c r="G1029" i="3"/>
  <c r="H1029" i="3" s="1"/>
  <c r="G1283" i="3"/>
  <c r="H1283" i="3" s="1"/>
  <c r="G2386" i="3"/>
  <c r="H2386" i="3" s="1"/>
  <c r="G1255" i="3"/>
  <c r="H1255" i="3" s="1"/>
  <c r="G2040" i="3"/>
  <c r="H2040" i="3" s="1"/>
  <c r="G1669" i="3"/>
  <c r="H1669" i="3" s="1"/>
  <c r="G2736" i="3"/>
  <c r="H2736" i="3" s="1"/>
  <c r="G1682" i="3"/>
  <c r="H1682" i="3" s="1"/>
  <c r="G2387" i="3"/>
  <c r="H2387" i="3" s="1"/>
  <c r="G3447" i="3"/>
  <c r="H3447" i="3" s="1"/>
  <c r="G2959" i="3"/>
  <c r="H2959" i="3" s="1"/>
  <c r="G3201" i="3"/>
  <c r="H3201" i="3" s="1"/>
  <c r="G2859" i="3"/>
  <c r="H2859" i="3" s="1"/>
  <c r="G2388" i="3"/>
  <c r="H2388" i="3" s="1"/>
  <c r="G2451" i="3"/>
  <c r="H2451" i="3" s="1"/>
  <c r="G4379" i="3"/>
  <c r="H4379" i="3" s="1"/>
  <c r="G1046" i="3"/>
  <c r="H1046" i="3" s="1"/>
  <c r="G4796" i="3"/>
  <c r="H4796" i="3" s="1"/>
  <c r="G5007" i="3"/>
  <c r="H5007" i="3" s="1"/>
  <c r="G4747" i="3"/>
  <c r="H4747" i="3" s="1"/>
  <c r="G4748" i="3"/>
  <c r="H4748" i="3" s="1"/>
  <c r="G5080" i="3"/>
  <c r="H5080" i="3" s="1"/>
  <c r="G1425" i="3"/>
  <c r="H1425" i="3" s="1"/>
  <c r="G2192" i="3"/>
  <c r="H2192" i="3" s="1"/>
  <c r="G1589" i="3"/>
  <c r="H1589" i="3" s="1"/>
  <c r="G1423" i="3"/>
  <c r="H1423" i="3" s="1"/>
  <c r="G2830" i="3"/>
  <c r="H2830" i="3" s="1"/>
  <c r="G1730" i="3"/>
  <c r="H1730" i="3" s="1"/>
  <c r="G2960" i="3"/>
  <c r="H2960" i="3" s="1"/>
  <c r="G3202" i="3"/>
  <c r="H3202" i="3" s="1"/>
  <c r="G2121" i="3"/>
  <c r="H2121" i="3" s="1"/>
  <c r="G1516" i="3"/>
  <c r="H1516" i="3" s="1"/>
  <c r="G2166" i="3"/>
  <c r="H2166" i="3" s="1"/>
  <c r="G1690" i="3"/>
  <c r="H1690" i="3" s="1"/>
  <c r="G3860" i="3"/>
  <c r="H3860" i="3" s="1"/>
  <c r="G2660" i="3"/>
  <c r="H2660" i="3" s="1"/>
  <c r="G1861" i="3"/>
  <c r="H1861" i="3" s="1"/>
  <c r="G1898" i="3"/>
  <c r="H1898" i="3" s="1"/>
  <c r="G2911" i="3"/>
  <c r="H2911" i="3" s="1"/>
  <c r="G3331" i="3"/>
  <c r="H3331" i="3" s="1"/>
  <c r="G2389" i="3"/>
  <c r="H2389" i="3" s="1"/>
  <c r="G3037" i="3"/>
  <c r="H3037" i="3" s="1"/>
  <c r="G2912" i="3"/>
  <c r="H2912" i="3" s="1"/>
  <c r="G3709" i="3"/>
  <c r="H3709" i="3" s="1"/>
  <c r="G2821" i="3"/>
  <c r="H2821" i="3" s="1"/>
  <c r="G1864" i="3"/>
  <c r="H1864" i="3" s="1"/>
  <c r="G3448" i="3"/>
  <c r="H3448" i="3" s="1"/>
  <c r="G3413" i="3"/>
  <c r="H3413" i="3" s="1"/>
  <c r="G3004" i="3"/>
  <c r="H3004" i="3" s="1"/>
  <c r="G2390" i="3"/>
  <c r="H2390" i="3" s="1"/>
  <c r="G2274" i="3"/>
  <c r="H2274" i="3" s="1"/>
  <c r="G3239" i="3"/>
  <c r="H3239" i="3" s="1"/>
  <c r="G1912" i="3"/>
  <c r="H1912" i="3" s="1"/>
  <c r="G1052" i="3"/>
  <c r="H1052" i="3" s="1"/>
  <c r="G2207" i="3"/>
  <c r="H2207" i="3" s="1"/>
  <c r="G1256" i="3"/>
  <c r="H1256" i="3" s="1"/>
  <c r="G953" i="3"/>
  <c r="H953" i="3" s="1"/>
  <c r="G1117" i="3"/>
  <c r="H1117" i="3" s="1"/>
  <c r="G3087" i="3"/>
  <c r="H3087" i="3" s="1"/>
  <c r="G2661" i="3"/>
  <c r="H2661" i="3" s="1"/>
  <c r="G3324" i="3"/>
  <c r="H3324" i="3" s="1"/>
  <c r="G470" i="3"/>
  <c r="H470" i="3" s="1"/>
  <c r="G1426" i="3"/>
  <c r="H1426" i="3" s="1"/>
  <c r="G2748" i="3"/>
  <c r="H2748" i="3" s="1"/>
  <c r="G2327" i="3"/>
  <c r="H2327" i="3" s="1"/>
  <c r="G1693" i="3"/>
  <c r="H1693" i="3" s="1"/>
  <c r="G3550" i="3"/>
  <c r="H3550" i="3" s="1"/>
  <c r="G1427" i="3"/>
  <c r="H1427" i="3" s="1"/>
  <c r="G5319" i="3"/>
  <c r="H5319" i="3" s="1"/>
  <c r="G5321" i="3"/>
  <c r="H5321" i="3" s="1"/>
  <c r="G5480" i="3"/>
  <c r="H5480" i="3" s="1"/>
  <c r="G5392" i="3"/>
  <c r="H5392" i="3" s="1"/>
  <c r="G5346" i="3"/>
  <c r="H5346" i="3" s="1"/>
  <c r="G4200" i="3"/>
  <c r="H4200" i="3" s="1"/>
  <c r="G5371" i="3"/>
  <c r="H5371" i="3" s="1"/>
  <c r="G2560" i="3"/>
  <c r="H2560" i="3" s="1"/>
  <c r="G4353" i="3"/>
  <c r="H4353" i="3" s="1"/>
  <c r="G5084" i="3"/>
  <c r="H5084" i="3" s="1"/>
  <c r="G5285" i="3"/>
  <c r="H5285" i="3" s="1"/>
  <c r="G5262" i="3"/>
  <c r="H5262" i="3" s="1"/>
  <c r="G5215" i="3"/>
  <c r="H5215" i="3" s="1"/>
  <c r="G5407" i="3"/>
  <c r="H5407" i="3" s="1"/>
  <c r="G2714" i="3"/>
  <c r="H2714" i="3" s="1"/>
  <c r="G4274" i="3"/>
  <c r="H4274" i="3" s="1"/>
  <c r="G5350" i="3"/>
  <c r="H5350" i="3" s="1"/>
  <c r="G5251" i="3"/>
  <c r="H5251" i="3" s="1"/>
  <c r="G5349" i="3"/>
  <c r="H5349" i="3" s="1"/>
  <c r="G4900" i="3"/>
  <c r="H4900" i="3" s="1"/>
  <c r="G2961" i="3"/>
  <c r="H2961" i="3" s="1"/>
  <c r="G3970" i="3"/>
  <c r="H3970" i="3" s="1"/>
  <c r="G3414" i="3"/>
  <c r="H3414" i="3" s="1"/>
  <c r="G4725" i="3"/>
  <c r="H4725" i="3" s="1"/>
  <c r="G4678" i="3"/>
  <c r="H4678" i="3" s="1"/>
  <c r="G2724" i="3"/>
  <c r="H2724" i="3" s="1"/>
  <c r="G5216" i="3"/>
  <c r="H5216" i="3" s="1"/>
  <c r="G4749" i="3"/>
  <c r="H4749" i="3" s="1"/>
  <c r="G5008" i="3"/>
  <c r="H5008" i="3" s="1"/>
  <c r="G3025" i="3"/>
  <c r="H3025" i="3" s="1"/>
  <c r="G3783" i="3"/>
  <c r="H3783" i="3" s="1"/>
  <c r="G3852" i="3"/>
  <c r="H3852" i="3" s="1"/>
  <c r="G4448" i="3"/>
  <c r="H4448" i="3" s="1"/>
  <c r="G4526" i="3"/>
  <c r="H4526" i="3" s="1"/>
  <c r="G4262" i="3"/>
  <c r="H4262" i="3" s="1"/>
  <c r="G4916" i="3"/>
  <c r="H4916" i="3" s="1"/>
  <c r="G4924" i="3"/>
  <c r="H4924" i="3" s="1"/>
  <c r="G182" i="3"/>
  <c r="H182" i="3" s="1"/>
  <c r="G442" i="3"/>
  <c r="H442" i="3" s="1"/>
  <c r="G1488" i="3"/>
  <c r="H1488" i="3" s="1"/>
  <c r="G1150" i="3"/>
  <c r="H1150" i="3" s="1"/>
  <c r="G3763" i="3"/>
  <c r="H3763" i="3" s="1"/>
  <c r="G392" i="3"/>
  <c r="H392" i="3" s="1"/>
  <c r="G552" i="3"/>
  <c r="H552" i="3" s="1"/>
  <c r="G524" i="3"/>
  <c r="H524" i="3" s="1"/>
  <c r="G409" i="3"/>
  <c r="H409" i="3" s="1"/>
  <c r="G538" i="3"/>
  <c r="H538" i="3" s="1"/>
  <c r="G577" i="3"/>
  <c r="H577" i="3" s="1"/>
  <c r="G2209" i="3"/>
  <c r="H2209" i="3" s="1"/>
  <c r="G43" i="3"/>
  <c r="H43" i="3" s="1"/>
  <c r="G210" i="3"/>
  <c r="H210" i="3" s="1"/>
  <c r="G181" i="3"/>
  <c r="H181" i="3" s="1"/>
  <c r="G246" i="3"/>
  <c r="H246" i="3" s="1"/>
  <c r="G428" i="3"/>
  <c r="H428" i="3" s="1"/>
  <c r="G817" i="3"/>
  <c r="H817" i="3" s="1"/>
  <c r="G1210" i="3"/>
  <c r="H1210" i="3" s="1"/>
  <c r="G3178" i="3"/>
  <c r="H3178" i="3" s="1"/>
  <c r="G810" i="3"/>
  <c r="H810" i="3" s="1"/>
  <c r="G208" i="3"/>
  <c r="H208" i="3" s="1"/>
  <c r="G335" i="3"/>
  <c r="H335" i="3" s="1"/>
  <c r="G4111" i="3"/>
  <c r="H4111" i="3" s="1"/>
  <c r="G1226" i="3"/>
  <c r="H1226" i="3" s="1"/>
  <c r="G1913" i="3"/>
  <c r="H1913" i="3" s="1"/>
  <c r="G1612" i="3"/>
  <c r="H1612" i="3" s="1"/>
  <c r="G1962" i="3"/>
  <c r="H1962" i="3" s="1"/>
  <c r="G2831" i="3"/>
  <c r="H2831" i="3" s="1"/>
  <c r="G3848" i="3"/>
  <c r="H3848" i="3" s="1"/>
  <c r="G2068" i="3"/>
  <c r="H2068" i="3" s="1"/>
  <c r="G2799" i="3"/>
  <c r="H2799" i="3" s="1"/>
  <c r="G2822" i="3"/>
  <c r="H2822" i="3" s="1"/>
  <c r="G3764" i="3"/>
  <c r="H3764" i="3" s="1"/>
  <c r="G2962" i="3"/>
  <c r="H2962" i="3" s="1"/>
  <c r="G4419" i="3"/>
  <c r="H4419" i="3" s="1"/>
  <c r="G2692" i="3"/>
  <c r="H2692" i="3" s="1"/>
  <c r="G3784" i="3"/>
  <c r="H3784" i="3" s="1"/>
  <c r="G3385" i="3"/>
  <c r="H3385" i="3" s="1"/>
  <c r="G2561" i="3"/>
  <c r="H2561" i="3" s="1"/>
  <c r="G2069" i="3"/>
  <c r="H2069" i="3" s="1"/>
  <c r="G1978" i="3"/>
  <c r="H1978" i="3" s="1"/>
  <c r="G2482" i="3"/>
  <c r="H2482" i="3" s="1"/>
  <c r="G3165" i="3"/>
  <c r="H3165" i="3" s="1"/>
  <c r="G3088" i="3"/>
  <c r="H3088" i="3" s="1"/>
  <c r="G2662" i="3"/>
  <c r="H2662" i="3" s="1"/>
  <c r="G3241" i="3"/>
  <c r="H3241" i="3" s="1"/>
  <c r="G3242" i="3"/>
  <c r="H3242" i="3" s="1"/>
  <c r="G3888" i="3"/>
  <c r="H3888" i="3" s="1"/>
  <c r="G3166" i="3"/>
  <c r="H3166" i="3" s="1"/>
  <c r="G986" i="3"/>
  <c r="H986" i="3" s="1"/>
  <c r="G3089" i="3"/>
  <c r="H3089" i="3" s="1"/>
  <c r="G2913" i="3"/>
  <c r="H2913" i="3" s="1"/>
  <c r="G3873" i="3"/>
  <c r="H3873" i="3" s="1"/>
  <c r="G2860" i="3"/>
  <c r="H2860" i="3" s="1"/>
  <c r="G2120" i="3"/>
  <c r="H2120" i="3" s="1"/>
  <c r="G1764" i="3"/>
  <c r="H1764" i="3" s="1"/>
  <c r="G3968" i="3"/>
  <c r="H3968" i="3" s="1"/>
  <c r="G3499" i="3"/>
  <c r="H3499" i="3" s="1"/>
  <c r="G3511" i="3"/>
  <c r="H3511" i="3" s="1"/>
  <c r="G4190" i="3"/>
  <c r="H4190" i="3" s="1"/>
  <c r="G3061" i="3"/>
  <c r="H3061" i="3" s="1"/>
  <c r="G4454" i="3"/>
  <c r="H4454" i="3" s="1"/>
  <c r="G2827" i="3"/>
  <c r="H2827" i="3" s="1"/>
  <c r="G1030" i="3"/>
  <c r="H1030" i="3" s="1"/>
  <c r="G4148" i="3"/>
  <c r="H4148" i="3" s="1"/>
  <c r="G1211" i="3"/>
  <c r="H1211" i="3" s="1"/>
  <c r="G5393" i="3"/>
  <c r="H5393" i="3" s="1"/>
  <c r="G4095" i="3"/>
  <c r="H4095" i="3" s="1"/>
  <c r="G4231" i="3"/>
  <c r="H4231" i="3" s="1"/>
  <c r="G5038" i="3"/>
  <c r="H5038" i="3" s="1"/>
  <c r="G2903" i="3"/>
  <c r="H2903" i="3" s="1"/>
  <c r="G1855" i="3"/>
  <c r="H1855" i="3" s="1"/>
  <c r="G5329" i="3"/>
  <c r="H5329" i="3" s="1"/>
  <c r="G3203" i="3"/>
  <c r="H3203" i="3" s="1"/>
  <c r="G5183" i="3"/>
  <c r="H5183" i="3" s="1"/>
  <c r="G5149" i="3"/>
  <c r="H5149" i="3" s="1"/>
  <c r="G5150" i="3"/>
  <c r="H5150" i="3" s="1"/>
  <c r="G4788" i="3"/>
  <c r="H4788" i="3" s="1"/>
  <c r="G4584" i="3"/>
  <c r="H4584" i="3" s="1"/>
  <c r="G3959" i="3"/>
  <c r="H3959" i="3" s="1"/>
  <c r="G4652" i="3"/>
  <c r="H4652" i="3" s="1"/>
  <c r="G3603" i="3"/>
  <c r="H3603" i="3" s="1"/>
  <c r="G5424" i="3"/>
  <c r="H5424" i="3" s="1"/>
  <c r="G3449" i="3"/>
  <c r="H3449" i="3" s="1"/>
  <c r="G4483" i="3"/>
  <c r="H4483" i="3" s="1"/>
  <c r="G4388" i="3"/>
  <c r="H4388" i="3" s="1"/>
  <c r="G5299" i="3"/>
  <c r="H5299" i="3" s="1"/>
  <c r="G2886" i="3"/>
  <c r="H2886" i="3" s="1"/>
  <c r="G4680" i="3"/>
  <c r="H4680" i="3" s="1"/>
  <c r="G5009" i="3"/>
  <c r="H5009" i="3" s="1"/>
  <c r="G5113" i="3"/>
  <c r="H5113" i="3" s="1"/>
  <c r="G4175" i="3"/>
  <c r="H4175" i="3" s="1"/>
  <c r="G4290" i="3"/>
  <c r="H4290" i="3" s="1"/>
  <c r="G3710" i="3"/>
  <c r="H3710" i="3" s="1"/>
  <c r="G4925" i="3"/>
  <c r="H4925" i="3" s="1"/>
  <c r="G5347" i="3"/>
  <c r="H5347" i="3" s="1"/>
  <c r="G4093" i="3"/>
  <c r="H4093" i="3" s="1"/>
  <c r="G3090" i="3"/>
  <c r="H3090" i="3" s="1"/>
  <c r="G4061" i="3"/>
  <c r="H4061" i="3" s="1"/>
  <c r="G3562" i="3"/>
  <c r="H3562" i="3" s="1"/>
  <c r="G3733" i="3"/>
  <c r="H3733" i="3" s="1"/>
  <c r="G4840" i="3"/>
  <c r="H4840" i="3" s="1"/>
  <c r="G4569" i="3"/>
  <c r="H4569" i="3" s="1"/>
  <c r="G2641" i="3"/>
  <c r="H2641" i="3" s="1"/>
  <c r="G2663" i="3"/>
  <c r="H2663" i="3" s="1"/>
  <c r="G2823" i="3"/>
  <c r="H2823" i="3" s="1"/>
  <c r="G699" i="3"/>
  <c r="H699" i="3" s="1"/>
  <c r="G2854" i="3"/>
  <c r="H2854" i="3" s="1"/>
  <c r="G3450" i="3"/>
  <c r="H3450" i="3" s="1"/>
  <c r="G2328" i="3"/>
  <c r="H2328" i="3" s="1"/>
  <c r="G4001" i="3"/>
  <c r="H4001" i="3" s="1"/>
  <c r="G3243" i="3"/>
  <c r="H3243" i="3" s="1"/>
  <c r="G3701" i="3"/>
  <c r="H3701" i="3" s="1"/>
  <c r="G2861" i="3"/>
  <c r="H2861" i="3" s="1"/>
  <c r="G4149" i="3"/>
  <c r="H4149" i="3" s="1"/>
  <c r="G3751" i="3"/>
  <c r="H3751" i="3" s="1"/>
  <c r="G4471" i="3"/>
  <c r="H4471" i="3" s="1"/>
  <c r="G3354" i="3"/>
  <c r="H3354" i="3" s="1"/>
  <c r="G2070" i="3"/>
  <c r="H2070" i="3" s="1"/>
  <c r="G2145" i="3"/>
  <c r="H2145" i="3" s="1"/>
  <c r="G1743" i="3"/>
  <c r="H1743" i="3" s="1"/>
  <c r="G3026" i="3"/>
  <c r="H3026" i="3" s="1"/>
  <c r="G1227" i="3"/>
  <c r="H1227" i="3" s="1"/>
  <c r="G1963" i="3"/>
  <c r="H1963" i="3" s="1"/>
  <c r="G2452" i="3"/>
  <c r="H2452" i="3" s="1"/>
  <c r="G3536" i="3"/>
  <c r="H3536" i="3" s="1"/>
  <c r="G3539" i="3"/>
  <c r="H3539" i="3" s="1"/>
  <c r="G3204" i="3"/>
  <c r="H3204" i="3" s="1"/>
  <c r="G2562" i="3"/>
  <c r="H2562" i="3" s="1"/>
  <c r="G1201" i="3"/>
  <c r="H1201" i="3" s="1"/>
  <c r="G1155" i="3"/>
  <c r="H1155" i="3" s="1"/>
  <c r="G1674" i="3"/>
  <c r="H1674" i="3" s="1"/>
  <c r="G5010" i="3"/>
  <c r="H5010" i="3" s="1"/>
  <c r="G3874" i="3"/>
  <c r="H3874" i="3" s="1"/>
  <c r="G4876" i="3"/>
  <c r="H4876" i="3" s="1"/>
  <c r="G766" i="3"/>
  <c r="H766" i="3" s="1"/>
  <c r="G1037" i="3"/>
  <c r="H1037" i="3" s="1"/>
  <c r="G1358" i="3"/>
  <c r="H1358" i="3" s="1"/>
  <c r="G2194" i="3"/>
  <c r="H2194" i="3" s="1"/>
  <c r="G5066" i="3"/>
  <c r="H5066" i="3" s="1"/>
  <c r="G1755" i="3"/>
  <c r="H1755" i="3" s="1"/>
  <c r="G4995" i="3"/>
  <c r="H4995" i="3" s="1"/>
  <c r="G2122" i="3"/>
  <c r="H2122" i="3" s="1"/>
  <c r="G2832" i="3"/>
  <c r="H2832" i="3" s="1"/>
  <c r="G3451" i="3"/>
  <c r="H3451" i="3" s="1"/>
  <c r="G389" i="3"/>
  <c r="H389" i="3" s="1"/>
  <c r="G2314" i="3"/>
  <c r="H2314" i="3" s="1"/>
  <c r="G4112" i="3"/>
  <c r="H4112" i="3" s="1"/>
  <c r="G3332" i="3"/>
  <c r="H3332" i="3" s="1"/>
  <c r="G1979" i="3"/>
  <c r="H1979" i="3" s="1"/>
  <c r="G2914" i="3"/>
  <c r="H2914" i="3" s="1"/>
  <c r="G1576" i="3"/>
  <c r="H1576" i="3" s="1"/>
  <c r="G1980" i="3"/>
  <c r="H1980" i="3" s="1"/>
  <c r="G4329" i="3"/>
  <c r="H4329" i="3" s="1"/>
  <c r="G3676" i="3"/>
  <c r="H3676" i="3" s="1"/>
  <c r="G4671" i="3"/>
  <c r="H4671" i="3" s="1"/>
  <c r="G4726" i="3"/>
  <c r="H4726" i="3" s="1"/>
  <c r="G1266" i="3"/>
  <c r="H1266" i="3" s="1"/>
  <c r="G1267" i="3"/>
  <c r="H1267" i="3" s="1"/>
  <c r="G1359" i="3"/>
  <c r="H1359" i="3" s="1"/>
  <c r="G1162" i="3"/>
  <c r="H1162" i="3" s="1"/>
  <c r="G2391" i="3"/>
  <c r="H2391" i="3" s="1"/>
  <c r="G4592" i="3"/>
  <c r="H4592" i="3" s="1"/>
  <c r="G712" i="3"/>
  <c r="H712" i="3" s="1"/>
  <c r="G3411" i="3"/>
  <c r="H3411" i="3" s="1"/>
  <c r="G1866" i="3"/>
  <c r="H1866" i="3" s="1"/>
  <c r="G2048" i="3"/>
  <c r="H2048" i="3" s="1"/>
  <c r="G2963" i="3"/>
  <c r="H2963" i="3" s="1"/>
  <c r="G2329" i="3"/>
  <c r="H2329" i="3" s="1"/>
  <c r="G2749" i="3"/>
  <c r="H2749" i="3" s="1"/>
  <c r="G2986" i="3"/>
  <c r="H2986" i="3" s="1"/>
  <c r="G1997" i="3"/>
  <c r="H1997" i="3" s="1"/>
  <c r="G2311" i="3"/>
  <c r="H2311" i="3" s="1"/>
  <c r="G3091" i="3"/>
  <c r="H3091" i="3" s="1"/>
  <c r="G708" i="3"/>
  <c r="H708" i="3" s="1"/>
  <c r="G1914" i="3"/>
  <c r="H1914" i="3" s="1"/>
  <c r="G1511" i="3"/>
  <c r="H1511" i="3" s="1"/>
  <c r="G1396" i="3"/>
  <c r="H1396" i="3" s="1"/>
  <c r="G1031" i="3"/>
  <c r="H1031" i="3" s="1"/>
  <c r="G1654" i="3"/>
  <c r="H1654" i="3" s="1"/>
  <c r="G1418" i="3"/>
  <c r="H1418" i="3" s="1"/>
  <c r="G2642" i="3"/>
  <c r="H2642" i="3" s="1"/>
  <c r="G1079" i="3"/>
  <c r="H1079" i="3" s="1"/>
  <c r="G1319" i="3"/>
  <c r="H1319" i="3" s="1"/>
  <c r="G1680" i="3"/>
  <c r="H1680" i="3" s="1"/>
  <c r="G2071" i="3"/>
  <c r="H2071" i="3" s="1"/>
  <c r="G2509" i="3"/>
  <c r="H2509" i="3" s="1"/>
  <c r="G2392" i="3"/>
  <c r="H2392" i="3" s="1"/>
  <c r="G3244" i="3"/>
  <c r="H3244" i="3" s="1"/>
  <c r="G3092" i="3"/>
  <c r="H3092" i="3" s="1"/>
  <c r="G2453" i="3"/>
  <c r="H2453" i="3" s="1"/>
  <c r="G2315" i="3"/>
  <c r="H2315" i="3" s="1"/>
  <c r="G2680" i="3"/>
  <c r="H2680" i="3" s="1"/>
  <c r="G2118" i="3"/>
  <c r="H2118" i="3" s="1"/>
  <c r="G2393" i="3"/>
  <c r="H2393" i="3" s="1"/>
  <c r="G2982" i="3"/>
  <c r="H2982" i="3" s="1"/>
  <c r="G2330" i="3"/>
  <c r="H2330" i="3" s="1"/>
  <c r="G3736" i="3"/>
  <c r="H3736" i="3" s="1"/>
  <c r="G2852" i="3"/>
  <c r="H2852" i="3" s="1"/>
  <c r="G3785" i="3"/>
  <c r="H3785" i="3" s="1"/>
  <c r="G3452" i="3"/>
  <c r="H3452" i="3" s="1"/>
  <c r="G3093" i="3"/>
  <c r="H3093" i="3" s="1"/>
  <c r="G2750" i="3"/>
  <c r="H2750" i="3" s="1"/>
  <c r="G4318" i="3"/>
  <c r="H4318" i="3" s="1"/>
  <c r="G4906" i="3"/>
  <c r="H4906" i="3" s="1"/>
  <c r="G3875" i="3"/>
  <c r="H3875" i="3" s="1"/>
  <c r="G2356" i="3"/>
  <c r="H2356" i="3" s="1"/>
  <c r="G4113" i="3"/>
  <c r="H4113" i="3" s="1"/>
  <c r="G3094" i="3"/>
  <c r="H3094" i="3" s="1"/>
  <c r="G1613" i="3"/>
  <c r="H1613" i="3" s="1"/>
  <c r="G2563" i="3"/>
  <c r="H2563" i="3" s="1"/>
  <c r="G3062" i="3"/>
  <c r="H3062" i="3" s="1"/>
  <c r="G1915" i="3"/>
  <c r="H1915" i="3" s="1"/>
  <c r="G1489" i="3"/>
  <c r="H1489" i="3" s="1"/>
  <c r="G3372" i="3"/>
  <c r="H3372" i="3" s="1"/>
  <c r="G3663" i="3"/>
  <c r="H3663" i="3" s="1"/>
  <c r="G1768" i="3"/>
  <c r="H1768" i="3" s="1"/>
  <c r="G1695" i="3"/>
  <c r="H1695" i="3" s="1"/>
  <c r="G1916" i="3"/>
  <c r="H1916" i="3" s="1"/>
  <c r="G3245" i="3"/>
  <c r="H3245" i="3" s="1"/>
  <c r="G821" i="3"/>
  <c r="H821" i="3" s="1"/>
  <c r="G1075" i="3"/>
  <c r="H1075" i="3" s="1"/>
  <c r="G1473" i="3"/>
  <c r="H1473" i="3" s="1"/>
  <c r="G2536" i="3"/>
  <c r="H2536" i="3" s="1"/>
  <c r="G2862" i="3"/>
  <c r="H2862" i="3" s="1"/>
  <c r="G2833" i="3"/>
  <c r="H2833" i="3" s="1"/>
  <c r="G2510" i="3"/>
  <c r="H2510" i="3" s="1"/>
  <c r="G2800" i="3"/>
  <c r="H2800" i="3" s="1"/>
  <c r="G2693" i="3"/>
  <c r="H2693" i="3" s="1"/>
  <c r="G3047" i="3"/>
  <c r="H3047" i="3" s="1"/>
  <c r="G3010" i="3"/>
  <c r="H3010" i="3" s="1"/>
  <c r="G2803" i="3"/>
  <c r="H2803" i="3" s="1"/>
  <c r="G1474" i="3"/>
  <c r="H1474" i="3" s="1"/>
  <c r="G3682" i="3"/>
  <c r="H3682" i="3" s="1"/>
  <c r="G4077" i="3"/>
  <c r="H4077" i="3" s="1"/>
  <c r="G1675" i="3"/>
  <c r="H1675" i="3" s="1"/>
  <c r="G1490" i="3"/>
  <c r="H1490" i="3" s="1"/>
  <c r="G2564" i="3"/>
  <c r="H2564" i="3" s="1"/>
  <c r="G2137" i="3"/>
  <c r="H2137" i="3" s="1"/>
  <c r="G2297" i="3"/>
  <c r="H2297" i="3" s="1"/>
  <c r="G2619" i="3"/>
  <c r="H2619" i="3" s="1"/>
  <c r="G2664" i="3"/>
  <c r="H2664" i="3" s="1"/>
  <c r="G2915" i="3"/>
  <c r="H2915" i="3" s="1"/>
  <c r="G507" i="3"/>
  <c r="H507" i="3" s="1"/>
  <c r="G977" i="3"/>
  <c r="H977" i="3" s="1"/>
  <c r="G954" i="3"/>
  <c r="H954" i="3" s="1"/>
  <c r="G2123" i="3"/>
  <c r="H2123" i="3" s="1"/>
  <c r="G3000" i="3"/>
  <c r="H3000" i="3" s="1"/>
  <c r="G709" i="3"/>
  <c r="H709" i="3" s="1"/>
  <c r="G1082" i="3"/>
  <c r="H1082" i="3" s="1"/>
  <c r="G1842" i="3"/>
  <c r="H1842" i="3" s="1"/>
  <c r="G1519" i="3"/>
  <c r="H1519" i="3" s="1"/>
  <c r="G2170" i="3"/>
  <c r="H2170" i="3" s="1"/>
  <c r="G3415" i="3"/>
  <c r="H3415" i="3" s="1"/>
  <c r="G5051" i="3"/>
  <c r="H5051" i="3" s="1"/>
  <c r="G226" i="3"/>
  <c r="H226" i="3" s="1"/>
  <c r="G2028" i="3"/>
  <c r="H2028" i="3" s="1"/>
  <c r="G1752" i="3"/>
  <c r="H1752" i="3" s="1"/>
  <c r="G1405" i="3"/>
  <c r="H1405" i="3" s="1"/>
  <c r="G1781" i="3"/>
  <c r="H1781" i="3" s="1"/>
  <c r="G1741" i="3"/>
  <c r="H1741" i="3" s="1"/>
  <c r="G2210" i="3"/>
  <c r="H2210" i="3" s="1"/>
  <c r="G3033" i="3"/>
  <c r="H3033" i="3" s="1"/>
  <c r="G3246" i="3"/>
  <c r="H3246" i="3" s="1"/>
  <c r="G4053" i="3"/>
  <c r="H4053" i="3" s="1"/>
  <c r="G3992" i="3"/>
  <c r="H3992" i="3" s="1"/>
  <c r="G660" i="3"/>
  <c r="H660" i="3" s="1"/>
  <c r="G1360" i="3"/>
  <c r="H1360" i="3" s="1"/>
  <c r="G3695" i="3"/>
  <c r="H3695" i="3" s="1"/>
  <c r="G1284" i="3"/>
  <c r="H1284" i="3" s="1"/>
  <c r="G2072" i="3"/>
  <c r="H2072" i="3" s="1"/>
  <c r="G994" i="3"/>
  <c r="H994" i="3" s="1"/>
  <c r="G2694" i="3"/>
  <c r="H2694" i="3" s="1"/>
  <c r="G4914" i="3"/>
  <c r="H4914" i="3" s="1"/>
  <c r="G5403" i="3"/>
  <c r="H5403" i="3" s="1"/>
  <c r="G5244" i="3"/>
  <c r="H5244" i="3" s="1"/>
  <c r="G5489" i="3"/>
  <c r="H5489" i="3" s="1"/>
  <c r="G3416" i="3"/>
  <c r="H3416" i="3" s="1"/>
  <c r="G5382" i="3"/>
  <c r="H5382" i="3" s="1"/>
  <c r="G1361" i="3"/>
  <c r="H1361" i="3" s="1"/>
  <c r="G4693" i="3"/>
  <c r="H4693" i="3" s="1"/>
  <c r="G4527" i="3"/>
  <c r="H4527" i="3" s="1"/>
  <c r="G4750" i="3"/>
  <c r="H4750" i="3" s="1"/>
  <c r="G4661" i="3"/>
  <c r="H4661" i="3" s="1"/>
  <c r="G3544" i="3"/>
  <c r="H3544" i="3" s="1"/>
  <c r="G5120" i="3"/>
  <c r="H5120" i="3" s="1"/>
  <c r="G3787" i="3"/>
  <c r="H3787" i="3" s="1"/>
  <c r="G4978" i="3"/>
  <c r="H4978" i="3" s="1"/>
  <c r="G5134" i="3"/>
  <c r="H5134" i="3" s="1"/>
  <c r="G4947" i="3"/>
  <c r="H4947" i="3" s="1"/>
  <c r="G4948" i="3"/>
  <c r="H4948" i="3" s="1"/>
  <c r="G5033" i="3"/>
  <c r="H5033" i="3" s="1"/>
  <c r="G5330" i="3"/>
  <c r="H5330" i="3" s="1"/>
  <c r="G4605" i="3"/>
  <c r="H4605" i="3" s="1"/>
  <c r="G5219" i="3"/>
  <c r="H5219" i="3" s="1"/>
  <c r="G4354" i="3"/>
  <c r="H4354" i="3" s="1"/>
  <c r="G4116" i="3"/>
  <c r="H4116" i="3" s="1"/>
  <c r="G3788" i="3"/>
  <c r="H3788" i="3" s="1"/>
  <c r="G4618" i="3"/>
  <c r="H4618" i="3" s="1"/>
  <c r="G4083" i="3"/>
  <c r="H4083" i="3" s="1"/>
  <c r="G3453" i="3"/>
  <c r="H3453" i="3" s="1"/>
  <c r="G4150" i="3"/>
  <c r="H4150" i="3" s="1"/>
  <c r="G2991" i="3"/>
  <c r="H2991" i="3" s="1"/>
  <c r="G3997" i="3"/>
  <c r="H3997" i="3" s="1"/>
  <c r="G4232" i="3"/>
  <c r="H4232" i="3" s="1"/>
  <c r="G3696" i="3"/>
  <c r="H3696" i="3" s="1"/>
  <c r="G3789" i="3"/>
  <c r="H3789" i="3" s="1"/>
  <c r="G4176" i="3"/>
  <c r="H4176" i="3" s="1"/>
  <c r="G3417" i="3"/>
  <c r="H3417" i="3" s="1"/>
  <c r="G4078" i="3"/>
  <c r="H4078" i="3" s="1"/>
  <c r="G3308" i="3"/>
  <c r="H3308" i="3" s="1"/>
  <c r="G3993" i="3"/>
  <c r="H3993" i="3" s="1"/>
  <c r="G4879" i="3"/>
  <c r="H4879" i="3" s="1"/>
  <c r="G3991" i="3"/>
  <c r="H3991" i="3" s="1"/>
  <c r="G4736" i="3"/>
  <c r="H4736" i="3" s="1"/>
  <c r="G4364" i="3"/>
  <c r="H4364" i="3" s="1"/>
  <c r="G126" i="3"/>
  <c r="H126" i="3" s="1"/>
  <c r="G438" i="3"/>
  <c r="H438" i="3" s="1"/>
  <c r="G921" i="3"/>
  <c r="H921" i="3" s="1"/>
  <c r="G2805" i="3"/>
  <c r="H2805" i="3" s="1"/>
  <c r="G1428" i="3"/>
  <c r="H1428" i="3" s="1"/>
  <c r="G1285" i="3"/>
  <c r="H1285" i="3" s="1"/>
  <c r="G2395" i="3"/>
  <c r="H2395" i="3" s="1"/>
  <c r="G45" i="3"/>
  <c r="H45" i="3" s="1"/>
  <c r="G58" i="3"/>
  <c r="H58" i="3" s="1"/>
  <c r="G189" i="3"/>
  <c r="H189" i="3" s="1"/>
  <c r="G329" i="3"/>
  <c r="H329" i="3" s="1"/>
  <c r="G321" i="3"/>
  <c r="H321" i="3" s="1"/>
  <c r="G631" i="3"/>
  <c r="H631" i="3" s="1"/>
  <c r="G2636" i="3"/>
  <c r="H2636" i="3" s="1"/>
  <c r="G3179" i="3"/>
  <c r="H3179" i="3" s="1"/>
  <c r="G3386" i="3"/>
  <c r="H3386" i="3" s="1"/>
  <c r="G365" i="3"/>
  <c r="H365" i="3" s="1"/>
  <c r="G3051" i="3"/>
  <c r="H3051" i="3" s="1"/>
  <c r="G5192" i="3"/>
  <c r="H5192" i="3" s="1"/>
  <c r="G1800" i="3"/>
  <c r="H1800" i="3" s="1"/>
  <c r="G2275" i="3"/>
  <c r="H2275" i="3" s="1"/>
  <c r="G1200" i="3"/>
  <c r="H1200" i="3" s="1"/>
  <c r="G2864" i="3"/>
  <c r="H2864" i="3" s="1"/>
  <c r="G2073" i="3"/>
  <c r="H2073" i="3" s="1"/>
  <c r="G3909" i="3"/>
  <c r="H3909" i="3" s="1"/>
  <c r="G2751" i="3"/>
  <c r="H2751" i="3" s="1"/>
  <c r="G1522" i="3"/>
  <c r="H1522" i="3" s="1"/>
  <c r="G3387" i="3"/>
  <c r="H3387" i="3" s="1"/>
  <c r="G3454" i="3"/>
  <c r="H3454" i="3" s="1"/>
  <c r="G2211" i="3"/>
  <c r="H2211" i="3" s="1"/>
  <c r="G2188" i="3"/>
  <c r="H2188" i="3" s="1"/>
  <c r="G2171" i="3"/>
  <c r="H2171" i="3" s="1"/>
  <c r="G3568" i="3"/>
  <c r="H3568" i="3" s="1"/>
  <c r="G2806" i="3"/>
  <c r="H2806" i="3" s="1"/>
  <c r="G2916" i="3"/>
  <c r="H2916" i="3" s="1"/>
  <c r="G4008" i="3"/>
  <c r="H4008" i="3" s="1"/>
  <c r="G2138" i="3"/>
  <c r="H2138" i="3" s="1"/>
  <c r="G3226" i="3"/>
  <c r="H3226" i="3" s="1"/>
  <c r="G3325" i="3"/>
  <c r="H3325" i="3" s="1"/>
  <c r="G3027" i="3"/>
  <c r="H3027" i="3" s="1"/>
  <c r="G2212" i="3"/>
  <c r="H2212" i="3" s="1"/>
  <c r="G3540" i="3"/>
  <c r="H3540" i="3" s="1"/>
  <c r="G4557" i="3"/>
  <c r="H4557" i="3" s="1"/>
  <c r="G3604" i="3"/>
  <c r="H3604" i="3" s="1"/>
  <c r="G3500" i="3"/>
  <c r="H3500" i="3" s="1"/>
  <c r="G2834" i="3"/>
  <c r="H2834" i="3" s="1"/>
  <c r="G3096" i="3"/>
  <c r="H3096" i="3" s="1"/>
  <c r="G3249" i="3"/>
  <c r="H3249" i="3" s="1"/>
  <c r="G309" i="3"/>
  <c r="H309" i="3" s="1"/>
  <c r="G481" i="3"/>
  <c r="H481" i="3" s="1"/>
  <c r="G1349" i="3"/>
  <c r="H1349" i="3" s="1"/>
  <c r="G1614" i="3"/>
  <c r="H1614" i="3" s="1"/>
  <c r="G1286" i="3"/>
  <c r="H1286" i="3" s="1"/>
  <c r="G2025" i="3"/>
  <c r="H2025" i="3" s="1"/>
  <c r="G3309" i="3"/>
  <c r="H3309" i="3" s="1"/>
  <c r="G3752" i="3"/>
  <c r="H3752" i="3" s="1"/>
  <c r="G2738" i="3"/>
  <c r="H2738" i="3" s="1"/>
  <c r="G2696" i="3"/>
  <c r="H2696" i="3" s="1"/>
  <c r="G4117" i="3"/>
  <c r="H4117" i="3" s="1"/>
  <c r="G4066" i="3"/>
  <c r="H4066" i="3" s="1"/>
  <c r="G4009" i="3"/>
  <c r="H4009" i="3" s="1"/>
  <c r="G1092" i="3"/>
  <c r="H1092" i="3" s="1"/>
  <c r="G3310" i="3"/>
  <c r="H3310" i="3" s="1"/>
  <c r="G1696" i="3"/>
  <c r="H1696" i="3" s="1"/>
  <c r="G3455" i="3"/>
  <c r="H3455" i="3" s="1"/>
  <c r="G4233" i="3"/>
  <c r="H4233" i="3" s="1"/>
  <c r="G3011" i="3"/>
  <c r="H3011" i="3" s="1"/>
  <c r="G3661" i="3"/>
  <c r="H3661" i="3" s="1"/>
  <c r="G3369" i="3"/>
  <c r="H3369" i="3" s="1"/>
  <c r="G3765" i="3"/>
  <c r="H3765" i="3" s="1"/>
  <c r="G3579" i="3"/>
  <c r="H3579" i="3" s="1"/>
  <c r="G4408" i="3"/>
  <c r="H4408" i="3" s="1"/>
  <c r="G3960" i="3"/>
  <c r="H3960" i="3" s="1"/>
  <c r="G4002" i="3"/>
  <c r="H4002" i="3" s="1"/>
  <c r="G3834" i="3"/>
  <c r="H3834" i="3" s="1"/>
  <c r="G4010" i="3"/>
  <c r="H4010" i="3" s="1"/>
  <c r="G4417" i="3"/>
  <c r="H4417" i="3" s="1"/>
  <c r="G2734" i="3"/>
  <c r="H2734" i="3" s="1"/>
  <c r="G3456" i="3"/>
  <c r="H3456" i="3" s="1"/>
  <c r="G2643" i="3"/>
  <c r="H2643" i="3" s="1"/>
  <c r="G2172" i="3"/>
  <c r="H2172" i="3" s="1"/>
  <c r="G5141" i="3"/>
  <c r="H5141" i="3" s="1"/>
  <c r="G5151" i="3"/>
  <c r="H5151" i="3" s="1"/>
  <c r="G5361" i="3"/>
  <c r="H5361" i="3" s="1"/>
  <c r="G5122" i="3"/>
  <c r="H5122" i="3" s="1"/>
  <c r="G275" i="3"/>
  <c r="H275" i="3" s="1"/>
  <c r="G932" i="3"/>
  <c r="H932" i="3" s="1"/>
  <c r="G4330" i="3"/>
  <c r="H4330" i="3" s="1"/>
  <c r="G2331" i="3"/>
  <c r="H2331" i="3" s="1"/>
  <c r="G5383" i="3"/>
  <c r="H5383" i="3" s="1"/>
  <c r="G3388" i="3"/>
  <c r="H3388" i="3" s="1"/>
  <c r="G5331" i="3"/>
  <c r="H5331" i="3" s="1"/>
  <c r="G4213" i="3"/>
  <c r="H4213" i="3" s="1"/>
  <c r="G4907" i="3"/>
  <c r="H4907" i="3" s="1"/>
  <c r="G5129" i="3"/>
  <c r="H5129" i="3" s="1"/>
  <c r="G3790" i="3"/>
  <c r="H3790" i="3" s="1"/>
  <c r="G2964" i="3"/>
  <c r="H2964" i="3" s="1"/>
  <c r="G4890" i="3"/>
  <c r="H4890" i="3" s="1"/>
  <c r="G4887" i="3"/>
  <c r="H4887" i="3" s="1"/>
  <c r="G3205" i="3"/>
  <c r="H3205" i="3" s="1"/>
  <c r="G3869" i="3"/>
  <c r="H3869" i="3" s="1"/>
  <c r="G5130" i="3"/>
  <c r="H5130" i="3" s="1"/>
  <c r="G1491" i="3"/>
  <c r="H1491" i="3" s="1"/>
  <c r="G4989" i="3"/>
  <c r="H4989" i="3" s="1"/>
  <c r="G5408" i="3"/>
  <c r="H5408" i="3" s="1"/>
  <c r="G3551" i="3"/>
  <c r="H3551" i="3" s="1"/>
  <c r="G3206" i="3"/>
  <c r="H3206" i="3" s="1"/>
  <c r="G3028" i="3"/>
  <c r="H3028" i="3" s="1"/>
  <c r="G4751" i="3"/>
  <c r="H4751" i="3" s="1"/>
  <c r="G5012" i="3"/>
  <c r="H5012" i="3" s="1"/>
  <c r="G3457" i="3"/>
  <c r="H3457" i="3" s="1"/>
  <c r="G3791" i="3"/>
  <c r="H3791" i="3" s="1"/>
  <c r="G4528" i="3"/>
  <c r="H4528" i="3" s="1"/>
  <c r="G3097" i="3"/>
  <c r="H3097" i="3" s="1"/>
  <c r="G4429" i="3"/>
  <c r="H4429" i="3" s="1"/>
  <c r="G5174" i="3"/>
  <c r="H5174" i="3" s="1"/>
  <c r="G2196" i="3"/>
  <c r="H2196" i="3" s="1"/>
  <c r="G2253" i="3"/>
  <c r="H2253" i="3" s="1"/>
  <c r="G3250" i="3"/>
  <c r="H3250" i="3" s="1"/>
  <c r="G2173" i="3"/>
  <c r="H2173" i="3" s="1"/>
  <c r="G3792" i="3"/>
  <c r="H3792" i="3" s="1"/>
  <c r="G1679" i="3"/>
  <c r="H1679" i="3" s="1"/>
  <c r="G2476" i="3"/>
  <c r="H2476" i="3" s="1"/>
  <c r="G2807" i="3"/>
  <c r="H2807" i="3" s="1"/>
  <c r="G4075" i="3"/>
  <c r="H4075" i="3" s="1"/>
  <c r="G2681" i="3"/>
  <c r="H2681" i="3" s="1"/>
  <c r="G2884" i="3"/>
  <c r="H2884" i="3" s="1"/>
  <c r="G4319" i="3"/>
  <c r="H4319" i="3" s="1"/>
  <c r="G4011" i="3"/>
  <c r="H4011" i="3" s="1"/>
  <c r="G1964" i="3"/>
  <c r="H1964" i="3" s="1"/>
  <c r="G3458" i="3"/>
  <c r="H3458" i="3" s="1"/>
  <c r="G3594" i="3"/>
  <c r="H3594" i="3" s="1"/>
  <c r="G4118" i="3"/>
  <c r="H4118" i="3" s="1"/>
  <c r="G3251" i="3"/>
  <c r="H3251" i="3" s="1"/>
  <c r="G3592" i="3"/>
  <c r="H3592" i="3" s="1"/>
  <c r="G3984" i="3"/>
  <c r="H3984" i="3" s="1"/>
  <c r="G3605" i="3"/>
  <c r="H3605" i="3" s="1"/>
  <c r="G3167" i="3"/>
  <c r="H3167" i="3" s="1"/>
  <c r="G4578" i="3"/>
  <c r="H4578" i="3" s="1"/>
  <c r="G3389" i="3"/>
  <c r="H3389" i="3" s="1"/>
  <c r="G4681" i="3"/>
  <c r="H4681" i="3" s="1"/>
  <c r="G2965" i="3"/>
  <c r="H2965" i="3" s="1"/>
  <c r="G3501" i="3"/>
  <c r="H3501" i="3" s="1"/>
  <c r="G3721" i="3"/>
  <c r="H3721" i="3" s="1"/>
  <c r="G2917" i="3"/>
  <c r="H2917" i="3" s="1"/>
  <c r="G3349" i="3"/>
  <c r="H3349" i="3" s="1"/>
  <c r="G3012" i="3"/>
  <c r="H3012" i="3" s="1"/>
  <c r="G3711" i="3"/>
  <c r="H3711" i="3" s="1"/>
  <c r="G688" i="3"/>
  <c r="H688" i="3" s="1"/>
  <c r="G3252" i="3"/>
  <c r="H3252" i="3" s="1"/>
  <c r="G2167" i="3"/>
  <c r="H2167" i="3" s="1"/>
  <c r="G1262" i="3"/>
  <c r="H1262" i="3" s="1"/>
  <c r="G2142" i="3"/>
  <c r="H2142" i="3" s="1"/>
  <c r="G3333" i="3"/>
  <c r="H3333" i="3" s="1"/>
  <c r="G1229" i="3"/>
  <c r="H1229" i="3" s="1"/>
  <c r="G3778" i="3"/>
  <c r="H3778" i="3" s="1"/>
  <c r="G429" i="3"/>
  <c r="H429" i="3" s="1"/>
  <c r="G1287" i="3"/>
  <c r="H1287" i="3" s="1"/>
  <c r="G1397" i="3"/>
  <c r="H1397" i="3" s="1"/>
  <c r="G683" i="3"/>
  <c r="H683" i="3" s="1"/>
  <c r="G1460" i="3"/>
  <c r="H1460" i="3" s="1"/>
  <c r="G1230" i="3"/>
  <c r="H1230" i="3" s="1"/>
  <c r="G5306" i="3"/>
  <c r="H5306" i="3" s="1"/>
  <c r="G1697" i="3"/>
  <c r="H1697" i="3" s="1"/>
  <c r="G3683" i="3"/>
  <c r="H3683" i="3" s="1"/>
  <c r="G4161" i="3"/>
  <c r="H4161" i="3" s="1"/>
  <c r="G2254" i="3"/>
  <c r="H2254" i="3" s="1"/>
  <c r="G3946" i="3"/>
  <c r="H3946" i="3" s="1"/>
  <c r="G2316" i="3"/>
  <c r="H2316" i="3" s="1"/>
  <c r="G3098" i="3"/>
  <c r="H3098" i="3" s="1"/>
  <c r="G4331" i="3"/>
  <c r="H4331" i="3" s="1"/>
  <c r="G1918" i="3"/>
  <c r="H1918" i="3" s="1"/>
  <c r="G2030" i="3"/>
  <c r="H2030" i="3" s="1"/>
  <c r="G4234" i="3"/>
  <c r="H4234" i="3" s="1"/>
  <c r="G1339" i="3"/>
  <c r="H1339" i="3" s="1"/>
  <c r="G1093" i="3"/>
  <c r="H1093" i="3" s="1"/>
  <c r="G4369" i="3"/>
  <c r="H4369" i="3" s="1"/>
  <c r="G2213" i="3"/>
  <c r="H2213" i="3" s="1"/>
  <c r="G1731" i="3"/>
  <c r="H1731" i="3" s="1"/>
  <c r="G3612" i="3"/>
  <c r="H3612" i="3" s="1"/>
  <c r="G4619" i="3"/>
  <c r="H4619" i="3" s="1"/>
  <c r="G2158" i="3"/>
  <c r="H2158" i="3" s="1"/>
  <c r="G5252" i="3"/>
  <c r="H5252" i="3" s="1"/>
  <c r="G2752" i="3"/>
  <c r="H2752" i="3" s="1"/>
  <c r="G541" i="3"/>
  <c r="H541" i="3" s="1"/>
  <c r="G4263" i="3"/>
  <c r="H4263" i="3" s="1"/>
  <c r="G1288" i="3"/>
  <c r="H1288" i="3" s="1"/>
  <c r="G3722" i="3"/>
  <c r="H3722" i="3" s="1"/>
  <c r="G4996" i="3"/>
  <c r="H4996" i="3" s="1"/>
  <c r="G3624" i="3"/>
  <c r="H3624" i="3" s="1"/>
  <c r="G2396" i="3"/>
  <c r="H2396" i="3" s="1"/>
  <c r="G1042" i="3"/>
  <c r="H1042" i="3" s="1"/>
  <c r="G1615" i="3"/>
  <c r="H1615" i="3" s="1"/>
  <c r="G1131" i="3"/>
  <c r="H1131" i="3" s="1"/>
  <c r="G1492" i="3"/>
  <c r="H1492" i="3" s="1"/>
  <c r="G1196" i="3"/>
  <c r="H1196" i="3" s="1"/>
  <c r="G2358" i="3"/>
  <c r="H2358" i="3" s="1"/>
  <c r="G1684" i="3"/>
  <c r="H1684" i="3" s="1"/>
  <c r="G1429" i="3"/>
  <c r="H1429" i="3" s="1"/>
  <c r="G2753" i="3"/>
  <c r="H2753" i="3" s="1"/>
  <c r="G2512" i="3"/>
  <c r="H2512" i="3" s="1"/>
  <c r="G3099" i="3"/>
  <c r="H3099" i="3" s="1"/>
  <c r="G2435" i="3"/>
  <c r="H2435" i="3" s="1"/>
  <c r="G2654" i="3"/>
  <c r="H2654" i="3" s="1"/>
  <c r="G2288" i="3"/>
  <c r="H2288" i="3" s="1"/>
  <c r="G3005" i="3"/>
  <c r="H3005" i="3" s="1"/>
  <c r="G2665" i="3"/>
  <c r="H2665" i="3" s="1"/>
  <c r="G2990" i="3"/>
  <c r="H2990" i="3" s="1"/>
  <c r="G320" i="3"/>
  <c r="H320" i="3" s="1"/>
  <c r="G788" i="3"/>
  <c r="H788" i="3" s="1"/>
  <c r="G942" i="3"/>
  <c r="H942" i="3" s="1"/>
  <c r="G1275" i="3"/>
  <c r="H1275" i="3" s="1"/>
  <c r="G1251" i="3"/>
  <c r="H1251" i="3" s="1"/>
  <c r="G1276" i="3"/>
  <c r="H1276" i="3" s="1"/>
  <c r="G2147" i="3"/>
  <c r="H2147" i="3" s="1"/>
  <c r="G1907" i="3"/>
  <c r="H1907" i="3" s="1"/>
  <c r="G1698" i="3"/>
  <c r="H1698" i="3" s="1"/>
  <c r="G1463" i="3"/>
  <c r="H1463" i="3" s="1"/>
  <c r="G1080" i="3"/>
  <c r="H1080" i="3" s="1"/>
  <c r="G1167" i="3"/>
  <c r="H1167" i="3" s="1"/>
  <c r="G2074" i="3"/>
  <c r="H2074" i="3" s="1"/>
  <c r="G1899" i="3"/>
  <c r="H1899" i="3" s="1"/>
  <c r="G2075" i="3"/>
  <c r="H2075" i="3" s="1"/>
  <c r="G1430" i="3"/>
  <c r="H1430" i="3" s="1"/>
  <c r="G2720" i="3"/>
  <c r="H2720" i="3" s="1"/>
  <c r="G2436" i="3"/>
  <c r="H2436" i="3" s="1"/>
  <c r="G3100" i="3"/>
  <c r="H3100" i="3" s="1"/>
  <c r="G3253" i="3"/>
  <c r="H3253" i="3" s="1"/>
  <c r="G2835" i="3"/>
  <c r="H2835" i="3" s="1"/>
  <c r="G2018" i="3"/>
  <c r="H2018" i="3" s="1"/>
  <c r="G1464" i="3"/>
  <c r="H1464" i="3" s="1"/>
  <c r="G3072" i="3"/>
  <c r="H3072" i="3" s="1"/>
  <c r="G2918" i="3"/>
  <c r="H2918" i="3" s="1"/>
  <c r="G1801" i="3"/>
  <c r="H1801" i="3" s="1"/>
  <c r="G1829" i="3"/>
  <c r="H1829" i="3" s="1"/>
  <c r="G2359" i="3"/>
  <c r="H2359" i="3" s="1"/>
  <c r="G3563" i="3"/>
  <c r="H3563" i="3" s="1"/>
  <c r="G3418" i="3"/>
  <c r="H3418" i="3" s="1"/>
  <c r="G1744" i="3"/>
  <c r="H1744" i="3" s="1"/>
  <c r="G3390" i="3"/>
  <c r="H3390" i="3" s="1"/>
  <c r="G3207" i="3"/>
  <c r="H3207" i="3" s="1"/>
  <c r="G2919" i="3"/>
  <c r="H2919" i="3" s="1"/>
  <c r="G4012" i="3"/>
  <c r="H4012" i="3" s="1"/>
  <c r="G4332" i="3"/>
  <c r="H4332" i="3" s="1"/>
  <c r="G3419" i="3"/>
  <c r="H3419" i="3" s="1"/>
  <c r="G2139" i="3"/>
  <c r="H2139" i="3" s="1"/>
  <c r="G1461" i="3"/>
  <c r="H1461" i="3" s="1"/>
  <c r="G2317" i="3"/>
  <c r="H2317" i="3" s="1"/>
  <c r="G4529" i="3"/>
  <c r="H4529" i="3" s="1"/>
  <c r="G1001" i="3"/>
  <c r="H1001" i="3" s="1"/>
  <c r="G1206" i="3"/>
  <c r="H1206" i="3" s="1"/>
  <c r="G5152" i="3"/>
  <c r="H5152" i="3" s="1"/>
  <c r="G4484" i="3"/>
  <c r="H4484" i="3" s="1"/>
  <c r="G4738" i="3"/>
  <c r="H4738" i="3" s="1"/>
  <c r="G4119" i="3"/>
  <c r="H4119" i="3" s="1"/>
  <c r="G4752" i="3"/>
  <c r="H4752" i="3" s="1"/>
  <c r="G4734" i="3"/>
  <c r="H4734" i="3" s="1"/>
  <c r="G4803" i="3"/>
  <c r="H4803" i="3" s="1"/>
  <c r="G4013" i="3"/>
  <c r="H4013" i="3" s="1"/>
  <c r="G579" i="3"/>
  <c r="H579" i="3" s="1"/>
  <c r="G1893" i="3"/>
  <c r="H1893" i="3" s="1"/>
  <c r="G2031" i="3"/>
  <c r="H2031" i="3" s="1"/>
  <c r="G2808" i="3"/>
  <c r="H2808" i="3" s="1"/>
  <c r="G1919" i="3"/>
  <c r="H1919" i="3" s="1"/>
  <c r="G1329" i="3"/>
  <c r="H1329" i="3" s="1"/>
  <c r="G2483" i="3"/>
  <c r="H2483" i="3" s="1"/>
  <c r="G2565" i="3"/>
  <c r="H2565" i="3" s="1"/>
  <c r="G2635" i="3"/>
  <c r="H2635" i="3" s="1"/>
  <c r="G1562" i="3"/>
  <c r="H1562" i="3" s="1"/>
  <c r="G1699" i="3"/>
  <c r="H1699" i="3" s="1"/>
  <c r="G4014" i="3"/>
  <c r="H4014" i="3" s="1"/>
  <c r="G3726" i="3"/>
  <c r="H3726" i="3" s="1"/>
  <c r="G3101" i="3"/>
  <c r="H3101" i="3" s="1"/>
  <c r="G1981" i="3"/>
  <c r="H1981" i="3" s="1"/>
  <c r="G3391" i="3"/>
  <c r="H3391" i="3" s="1"/>
  <c r="G789" i="3"/>
  <c r="H789" i="3" s="1"/>
  <c r="G746" i="3"/>
  <c r="H746" i="3" s="1"/>
  <c r="G1053" i="3"/>
  <c r="H1053" i="3" s="1"/>
  <c r="G1132" i="3"/>
  <c r="H1132" i="3" s="1"/>
  <c r="G1168" i="3"/>
  <c r="H1168" i="3" s="1"/>
  <c r="G3459" i="3"/>
  <c r="H3459" i="3" s="1"/>
  <c r="G1885" i="3"/>
  <c r="H1885" i="3" s="1"/>
  <c r="G1999" i="3"/>
  <c r="H1999" i="3" s="1"/>
  <c r="G2920" i="3"/>
  <c r="H2920" i="3" s="1"/>
  <c r="G1362" i="3"/>
  <c r="H1362" i="3" s="1"/>
  <c r="G4235" i="3"/>
  <c r="H4235" i="3" s="1"/>
  <c r="G3793" i="3"/>
  <c r="H3793" i="3" s="1"/>
  <c r="G1475" i="3"/>
  <c r="H1475" i="3" s="1"/>
  <c r="G744" i="3"/>
  <c r="H744" i="3" s="1"/>
  <c r="G879" i="3"/>
  <c r="H879" i="3" s="1"/>
  <c r="G1153" i="3"/>
  <c r="H1153" i="3" s="1"/>
  <c r="G2332" i="3"/>
  <c r="H2332" i="3" s="1"/>
  <c r="G1616" i="3"/>
  <c r="H1616" i="3" s="1"/>
  <c r="G2809" i="3"/>
  <c r="H2809" i="3" s="1"/>
  <c r="G2655" i="3"/>
  <c r="H2655" i="3" s="1"/>
  <c r="G2019" i="3"/>
  <c r="H2019" i="3" s="1"/>
  <c r="G3794" i="3"/>
  <c r="H3794" i="3" s="1"/>
  <c r="G2125" i="3"/>
  <c r="H2125" i="3" s="1"/>
  <c r="G2437" i="3"/>
  <c r="H2437" i="3" s="1"/>
  <c r="G3712" i="3"/>
  <c r="H3712" i="3" s="1"/>
  <c r="G4120" i="3"/>
  <c r="H4120" i="3" s="1"/>
  <c r="G4275" i="3"/>
  <c r="H4275" i="3" s="1"/>
  <c r="G1700" i="3"/>
  <c r="H1700" i="3" s="1"/>
  <c r="G2470" i="3"/>
  <c r="H2470" i="3" s="1"/>
  <c r="G1802" i="3"/>
  <c r="H1802" i="3" s="1"/>
  <c r="G1407" i="3"/>
  <c r="H1407" i="3" s="1"/>
  <c r="G1769" i="3"/>
  <c r="H1769" i="3" s="1"/>
  <c r="G1330" i="3"/>
  <c r="H1330" i="3" s="1"/>
  <c r="G2360" i="3"/>
  <c r="H2360" i="3" s="1"/>
  <c r="G1523" i="3"/>
  <c r="H1523" i="3" s="1"/>
  <c r="G1685" i="3"/>
  <c r="H1685" i="3" s="1"/>
  <c r="G2298" i="3"/>
  <c r="H2298" i="3" s="1"/>
  <c r="G2754" i="3"/>
  <c r="H2754" i="3" s="1"/>
  <c r="G2889" i="3"/>
  <c r="H2889" i="3" s="1"/>
  <c r="G594" i="3"/>
  <c r="H594" i="3" s="1"/>
  <c r="G469" i="3"/>
  <c r="H469" i="3" s="1"/>
  <c r="G637" i="3"/>
  <c r="H637" i="3" s="1"/>
  <c r="G1289" i="3"/>
  <c r="H1289" i="3" s="1"/>
  <c r="G2883" i="3"/>
  <c r="H2883" i="3" s="1"/>
  <c r="G790" i="3"/>
  <c r="H790" i="3" s="1"/>
  <c r="G525" i="3"/>
  <c r="H525" i="3" s="1"/>
  <c r="G545" i="3"/>
  <c r="H545" i="3" s="1"/>
  <c r="G775" i="3"/>
  <c r="H775" i="3" s="1"/>
  <c r="G1157" i="3"/>
  <c r="H1157" i="3" s="1"/>
  <c r="G465" i="3"/>
  <c r="H465" i="3" s="1"/>
  <c r="G2810" i="3"/>
  <c r="H2810" i="3" s="1"/>
  <c r="G2983" i="3"/>
  <c r="H2983" i="3" s="1"/>
  <c r="G3664" i="3"/>
  <c r="H3664" i="3" s="1"/>
  <c r="G973" i="3"/>
  <c r="H973" i="3" s="1"/>
  <c r="G4177" i="3"/>
  <c r="H4177" i="3" s="1"/>
  <c r="G2865" i="3"/>
  <c r="H2865" i="3" s="1"/>
  <c r="G3910" i="3"/>
  <c r="H3910" i="3" s="1"/>
  <c r="G2333" i="3"/>
  <c r="H2333" i="3" s="1"/>
  <c r="G662" i="3"/>
  <c r="H662" i="3" s="1"/>
  <c r="G1419" i="3"/>
  <c r="H1419" i="3" s="1"/>
  <c r="G3392" i="3"/>
  <c r="H3392" i="3" s="1"/>
  <c r="G4015" i="3"/>
  <c r="H4015" i="3" s="1"/>
  <c r="G2076" i="3"/>
  <c r="H2076" i="3" s="1"/>
  <c r="G3737" i="3"/>
  <c r="H3737" i="3" s="1"/>
  <c r="G1363" i="3"/>
  <c r="H1363" i="3" s="1"/>
  <c r="G1599" i="3"/>
  <c r="H1599" i="3" s="1"/>
  <c r="G4067" i="3"/>
  <c r="H4067" i="3" s="1"/>
  <c r="G5046" i="3"/>
  <c r="H5046" i="3" s="1"/>
  <c r="G1493" i="3"/>
  <c r="H1493" i="3" s="1"/>
  <c r="G3393" i="3"/>
  <c r="H3393" i="3" s="1"/>
  <c r="G4530" i="3"/>
  <c r="H4530" i="3" s="1"/>
  <c r="G3460" i="3"/>
  <c r="H3460" i="3" s="1"/>
  <c r="G5352" i="3"/>
  <c r="H5352" i="3" s="1"/>
  <c r="G4880" i="3"/>
  <c r="H4880" i="3" s="1"/>
  <c r="G5463" i="3"/>
  <c r="H5463" i="3" s="1"/>
  <c r="G5360" i="3"/>
  <c r="H5360" i="3" s="1"/>
  <c r="G4574" i="3"/>
  <c r="H4574" i="3" s="1"/>
  <c r="G4899" i="3"/>
  <c r="H4899" i="3" s="1"/>
  <c r="G4753" i="3"/>
  <c r="H4753" i="3" s="1"/>
  <c r="G4370" i="3"/>
  <c r="H4370" i="3" s="1"/>
  <c r="G4313" i="3"/>
  <c r="H4313" i="3" s="1"/>
  <c r="G4411" i="3"/>
  <c r="H4411" i="3" s="1"/>
  <c r="G5303" i="3"/>
  <c r="H5303" i="3" s="1"/>
  <c r="G5430" i="3"/>
  <c r="H5430" i="3" s="1"/>
  <c r="G5153" i="3"/>
  <c r="H5153" i="3" s="1"/>
  <c r="G5086" i="3"/>
  <c r="H5086" i="3" s="1"/>
  <c r="G5486" i="3"/>
  <c r="H5486" i="3" s="1"/>
  <c r="G5372" i="3"/>
  <c r="H5372" i="3" s="1"/>
  <c r="G5184" i="3"/>
  <c r="H5184" i="3" s="1"/>
  <c r="G3040" i="3"/>
  <c r="H3040" i="3" s="1"/>
  <c r="G5154" i="3"/>
  <c r="H5154" i="3" s="1"/>
  <c r="G4532" i="3"/>
  <c r="H4532" i="3" s="1"/>
  <c r="G4843" i="3"/>
  <c r="H4843" i="3" s="1"/>
  <c r="G4844" i="3"/>
  <c r="H4844" i="3" s="1"/>
  <c r="G3041" i="3"/>
  <c r="H3041" i="3" s="1"/>
  <c r="G5067" i="3"/>
  <c r="H5067" i="3" s="1"/>
  <c r="G5155" i="3"/>
  <c r="H5155" i="3" s="1"/>
  <c r="G4754" i="3"/>
  <c r="H4754" i="3" s="1"/>
  <c r="G3257" i="3"/>
  <c r="H3257" i="3" s="1"/>
  <c r="G5310" i="3"/>
  <c r="H5310" i="3" s="1"/>
  <c r="G5176" i="3"/>
  <c r="H5176" i="3" s="1"/>
  <c r="G5135" i="3"/>
  <c r="H5135" i="3" s="1"/>
  <c r="G5469" i="3"/>
  <c r="H5469" i="3" s="1"/>
  <c r="G3947" i="3"/>
  <c r="H3947" i="3" s="1"/>
  <c r="G4688" i="3"/>
  <c r="H4688" i="3" s="1"/>
  <c r="G4178" i="3"/>
  <c r="H4178" i="3" s="1"/>
  <c r="G3835" i="3"/>
  <c r="H3835" i="3" s="1"/>
  <c r="G3552" i="3"/>
  <c r="H3552" i="3" s="1"/>
  <c r="G4311" i="3"/>
  <c r="H4311" i="3" s="1"/>
  <c r="G4789" i="3"/>
  <c r="H4789" i="3" s="1"/>
  <c r="G4390" i="3"/>
  <c r="H4390" i="3" s="1"/>
  <c r="G4997" i="3"/>
  <c r="H4997" i="3" s="1"/>
  <c r="G4270" i="3"/>
  <c r="H4270" i="3" s="1"/>
  <c r="G3911" i="3"/>
  <c r="H3911" i="3" s="1"/>
  <c r="G3553" i="3"/>
  <c r="H3553" i="3" s="1"/>
  <c r="G3665" i="3"/>
  <c r="H3665" i="3" s="1"/>
  <c r="G3796" i="3"/>
  <c r="H3796" i="3" s="1"/>
  <c r="G3912" i="3"/>
  <c r="H3912" i="3" s="1"/>
  <c r="G4391" i="3"/>
  <c r="H4391" i="3" s="1"/>
  <c r="G3713" i="3"/>
  <c r="H3713" i="3" s="1"/>
  <c r="G4580" i="3"/>
  <c r="H4580" i="3" s="1"/>
  <c r="G4333" i="3"/>
  <c r="H4333" i="3" s="1"/>
  <c r="G4003" i="3"/>
  <c r="H4003" i="3" s="1"/>
  <c r="G4300" i="3"/>
  <c r="H4300" i="3" s="1"/>
  <c r="G4881" i="3"/>
  <c r="H4881" i="3" s="1"/>
  <c r="G4121" i="3"/>
  <c r="H4121" i="3" s="1"/>
  <c r="G4508" i="3"/>
  <c r="H4508" i="3" s="1"/>
  <c r="G4702" i="3"/>
  <c r="H4702" i="3" s="1"/>
  <c r="G4533" i="3"/>
  <c r="H4533" i="3" s="1"/>
  <c r="G4268" i="3"/>
  <c r="H4268" i="3" s="1"/>
  <c r="G4455" i="3"/>
  <c r="H4455" i="3" s="1"/>
  <c r="G4581" i="3"/>
  <c r="H4581" i="3" s="1"/>
  <c r="G136" i="3"/>
  <c r="H136" i="3" s="1"/>
  <c r="G1094" i="3"/>
  <c r="H1094" i="3" s="1"/>
  <c r="G1364" i="3"/>
  <c r="H1364" i="3" s="1"/>
  <c r="G4430" i="3"/>
  <c r="H4430" i="3" s="1"/>
  <c r="G583" i="3"/>
  <c r="H583" i="3" s="1"/>
  <c r="G471" i="3"/>
  <c r="H471" i="3" s="1"/>
  <c r="G1703" i="3"/>
  <c r="H1703" i="3" s="1"/>
  <c r="G163" i="3"/>
  <c r="H163" i="3" s="1"/>
  <c r="G1525" i="3"/>
  <c r="H1525" i="3" s="1"/>
  <c r="G776" i="3"/>
  <c r="H776" i="3" s="1"/>
  <c r="G1420" i="3"/>
  <c r="H1420" i="3" s="1"/>
  <c r="G1032" i="3"/>
  <c r="H1032" i="3" s="1"/>
  <c r="G118" i="3"/>
  <c r="H118" i="3" s="1"/>
  <c r="G260" i="3"/>
  <c r="H260" i="3" s="1"/>
  <c r="G347" i="3"/>
  <c r="H347" i="3" s="1"/>
  <c r="G421" i="3"/>
  <c r="H421" i="3" s="1"/>
  <c r="G1732" i="3"/>
  <c r="H1732" i="3" s="1"/>
  <c r="G1667" i="3"/>
  <c r="H1667" i="3" s="1"/>
  <c r="G1526" i="3"/>
  <c r="H1526" i="3" s="1"/>
  <c r="G315" i="3"/>
  <c r="H315" i="3" s="1"/>
  <c r="G1704" i="3"/>
  <c r="H1704" i="3" s="1"/>
  <c r="G265" i="3"/>
  <c r="H265" i="3" s="1"/>
  <c r="G5054" i="3"/>
  <c r="H5054" i="3" s="1"/>
  <c r="G4965" i="3"/>
  <c r="H4965" i="3" s="1"/>
  <c r="G4845" i="3"/>
  <c r="H4845" i="3" s="1"/>
  <c r="G3258" i="3"/>
  <c r="H3258" i="3" s="1"/>
  <c r="G2197" i="3"/>
  <c r="H2197" i="3" s="1"/>
  <c r="G2049" i="3"/>
  <c r="H2049" i="3" s="1"/>
  <c r="G1365" i="3"/>
  <c r="H1365" i="3" s="1"/>
  <c r="G1867" i="3"/>
  <c r="H1867" i="3" s="1"/>
  <c r="G1527" i="3"/>
  <c r="H1527" i="3" s="1"/>
  <c r="G2844" i="3"/>
  <c r="H2844" i="3" s="1"/>
  <c r="G4085" i="3"/>
  <c r="H4085" i="3" s="1"/>
  <c r="G1432" i="3"/>
  <c r="H1432" i="3" s="1"/>
  <c r="G1921" i="3"/>
  <c r="H1921" i="3" s="1"/>
  <c r="G2126" i="3"/>
  <c r="H2126" i="3" s="1"/>
  <c r="G3913" i="3"/>
  <c r="H3913" i="3" s="1"/>
  <c r="G1830" i="3"/>
  <c r="H1830" i="3" s="1"/>
  <c r="G3176" i="3"/>
  <c r="H3176" i="3" s="1"/>
  <c r="G2568" i="3"/>
  <c r="H2568" i="3" s="1"/>
  <c r="G2755" i="3"/>
  <c r="H2755" i="3" s="1"/>
  <c r="G2825" i="3"/>
  <c r="H2825" i="3" s="1"/>
  <c r="G3463" i="3"/>
  <c r="H3463" i="3" s="1"/>
  <c r="G2513" i="3"/>
  <c r="H2513" i="3" s="1"/>
  <c r="G3410" i="3"/>
  <c r="H3410" i="3" s="1"/>
  <c r="G4277" i="3"/>
  <c r="H4277" i="3" s="1"/>
  <c r="G3311" i="3"/>
  <c r="H3311" i="3" s="1"/>
  <c r="G472" i="3"/>
  <c r="H472" i="3" s="1"/>
  <c r="G740" i="3"/>
  <c r="H740" i="3" s="1"/>
  <c r="G955" i="3"/>
  <c r="H955" i="3" s="1"/>
  <c r="G1421" i="3"/>
  <c r="H1421" i="3" s="1"/>
  <c r="G1876" i="3"/>
  <c r="H1876" i="3" s="1"/>
  <c r="G2000" i="3"/>
  <c r="H2000" i="3" s="1"/>
  <c r="G1232" i="3"/>
  <c r="H1232" i="3" s="1"/>
  <c r="G1366" i="3"/>
  <c r="H1366" i="3" s="1"/>
  <c r="G3756" i="3"/>
  <c r="H3756" i="3" s="1"/>
  <c r="G4846" i="3"/>
  <c r="H4846" i="3" s="1"/>
  <c r="G862" i="3"/>
  <c r="H862" i="3" s="1"/>
  <c r="G2032" i="3"/>
  <c r="H2032" i="3" s="1"/>
  <c r="G2276" i="3"/>
  <c r="H2276" i="3" s="1"/>
  <c r="G2215" i="3"/>
  <c r="H2215" i="3" s="1"/>
  <c r="G4236" i="3"/>
  <c r="H4236" i="3" s="1"/>
  <c r="G3836" i="3"/>
  <c r="H3836" i="3" s="1"/>
  <c r="G2501" i="3"/>
  <c r="H2501" i="3" s="1"/>
  <c r="G1133" i="3"/>
  <c r="H1133" i="3" s="1"/>
  <c r="G4278" i="3"/>
  <c r="H4278" i="3" s="1"/>
  <c r="G1470" i="3"/>
  <c r="H1470" i="3" s="1"/>
  <c r="G3404" i="3"/>
  <c r="H3404" i="3" s="1"/>
  <c r="G2397" i="3"/>
  <c r="H2397" i="3" s="1"/>
  <c r="G3103" i="3"/>
  <c r="H3103" i="3" s="1"/>
  <c r="G3328" i="3"/>
  <c r="H3328" i="3" s="1"/>
  <c r="G3209" i="3"/>
  <c r="H3209" i="3" s="1"/>
  <c r="G2349" i="3"/>
  <c r="H2349" i="3" s="1"/>
  <c r="G2569" i="3"/>
  <c r="H2569" i="3" s="1"/>
  <c r="G2514" i="3"/>
  <c r="H2514" i="3" s="1"/>
  <c r="G2667" i="3"/>
  <c r="H2667" i="3" s="1"/>
  <c r="G2159" i="3"/>
  <c r="H2159" i="3" s="1"/>
  <c r="G3697" i="3"/>
  <c r="H3697" i="3" s="1"/>
  <c r="G3576" i="3"/>
  <c r="H3576" i="3" s="1"/>
  <c r="G3168" i="3"/>
  <c r="H3168" i="3" s="1"/>
  <c r="G2836" i="3"/>
  <c r="H2836" i="3" s="1"/>
  <c r="G3148" i="3"/>
  <c r="H3148" i="3" s="1"/>
  <c r="G3994" i="3"/>
  <c r="H3994" i="3" s="1"/>
  <c r="G3464" i="3"/>
  <c r="H3464" i="3" s="1"/>
  <c r="G4456" i="3"/>
  <c r="H4456" i="3" s="1"/>
  <c r="G4606" i="3"/>
  <c r="H4606" i="3" s="1"/>
  <c r="G1038" i="3"/>
  <c r="H1038" i="3" s="1"/>
  <c r="G5156" i="3"/>
  <c r="H5156" i="3" s="1"/>
  <c r="G5273" i="3"/>
  <c r="H5273" i="3" s="1"/>
  <c r="G1803" i="3"/>
  <c r="H1803" i="3" s="1"/>
  <c r="G2921" i="3"/>
  <c r="H2921" i="3" s="1"/>
  <c r="G3259" i="3"/>
  <c r="H3259" i="3" s="1"/>
  <c r="G3013" i="3"/>
  <c r="H3013" i="3" s="1"/>
  <c r="G5418" i="3"/>
  <c r="H5418" i="3" s="1"/>
  <c r="G4279" i="3"/>
  <c r="H4279" i="3" s="1"/>
  <c r="G4431" i="3"/>
  <c r="H4431" i="3" s="1"/>
  <c r="G4081" i="3"/>
  <c r="H4081" i="3" s="1"/>
  <c r="G3738" i="3"/>
  <c r="H3738" i="3" s="1"/>
  <c r="G5274" i="3"/>
  <c r="H5274" i="3" s="1"/>
  <c r="G4755" i="3"/>
  <c r="H4755" i="3" s="1"/>
  <c r="G5087" i="3"/>
  <c r="H5087" i="3" s="1"/>
  <c r="G3350" i="3"/>
  <c r="H3350" i="3" s="1"/>
  <c r="G4847" i="3"/>
  <c r="H4847" i="3" s="1"/>
  <c r="G5185" i="3"/>
  <c r="H5185" i="3" s="1"/>
  <c r="G5088" i="3"/>
  <c r="H5088" i="3" s="1"/>
  <c r="G5259" i="3"/>
  <c r="H5259" i="3" s="1"/>
  <c r="G4280" i="3"/>
  <c r="H4280" i="3" s="1"/>
  <c r="G2570" i="3"/>
  <c r="H2570" i="3" s="1"/>
  <c r="G5245" i="3"/>
  <c r="H5245" i="3" s="1"/>
  <c r="G4993" i="3"/>
  <c r="H4993" i="3" s="1"/>
  <c r="G4783" i="3"/>
  <c r="H4783" i="3" s="1"/>
  <c r="G4784" i="3"/>
  <c r="H4784" i="3" s="1"/>
  <c r="G3892" i="3"/>
  <c r="H3892" i="3" s="1"/>
  <c r="G4689" i="3"/>
  <c r="H4689" i="3" s="1"/>
  <c r="G5271" i="3"/>
  <c r="H5271" i="3" s="1"/>
  <c r="G5275" i="3"/>
  <c r="H5275" i="3" s="1"/>
  <c r="G5484" i="3"/>
  <c r="H5484" i="3" s="1"/>
  <c r="G5373" i="3"/>
  <c r="H5373" i="3" s="1"/>
  <c r="G4585" i="3"/>
  <c r="H4585" i="3" s="1"/>
  <c r="G4848" i="3"/>
  <c r="H4848" i="3" s="1"/>
  <c r="G2398" i="3"/>
  <c r="H2398" i="3" s="1"/>
  <c r="G4534" i="3"/>
  <c r="H4534" i="3" s="1"/>
  <c r="G3797" i="3"/>
  <c r="H3797" i="3" s="1"/>
  <c r="G3260" i="3"/>
  <c r="H3260" i="3" s="1"/>
  <c r="G3625" i="3"/>
  <c r="H3625" i="3" s="1"/>
  <c r="G4798" i="3"/>
  <c r="H4798" i="3" s="1"/>
  <c r="G4271" i="3"/>
  <c r="H4271" i="3" s="1"/>
  <c r="G4151" i="3"/>
  <c r="H4151" i="3" s="1"/>
  <c r="G4237" i="3"/>
  <c r="H4237" i="3" s="1"/>
  <c r="G3261" i="3"/>
  <c r="H3261" i="3" s="1"/>
  <c r="G4472" i="3"/>
  <c r="H4472" i="3" s="1"/>
  <c r="G3971" i="3"/>
  <c r="H3971" i="3" s="1"/>
  <c r="G4954" i="3"/>
  <c r="H4954" i="3" s="1"/>
  <c r="G4047" i="3"/>
  <c r="H4047" i="3" s="1"/>
  <c r="G5157" i="3"/>
  <c r="H5157" i="3" s="1"/>
  <c r="G3602" i="3"/>
  <c r="H3602" i="3" s="1"/>
  <c r="G2922" i="3"/>
  <c r="H2922" i="3" s="1"/>
  <c r="G559" i="3"/>
  <c r="H559" i="3" s="1"/>
  <c r="G2837" i="3"/>
  <c r="H2837" i="3" s="1"/>
  <c r="G4622" i="3"/>
  <c r="H4622" i="3" s="1"/>
  <c r="G2899" i="3"/>
  <c r="H2899" i="3" s="1"/>
  <c r="G4966" i="3"/>
  <c r="H4966" i="3" s="1"/>
  <c r="G3435" i="3"/>
  <c r="H3435" i="3" s="1"/>
  <c r="G3516" i="3"/>
  <c r="H3516" i="3" s="1"/>
  <c r="G3262" i="3"/>
  <c r="H3262" i="3" s="1"/>
  <c r="G3727" i="3"/>
  <c r="H3727" i="3" s="1"/>
  <c r="G2756" i="3"/>
  <c r="H2756" i="3" s="1"/>
  <c r="G2847" i="3"/>
  <c r="H2847" i="3" s="1"/>
  <c r="G4017" i="3"/>
  <c r="H4017" i="3" s="1"/>
  <c r="G2515" i="3"/>
  <c r="H2515" i="3" s="1"/>
  <c r="G2984" i="3"/>
  <c r="H2984" i="3" s="1"/>
  <c r="G2893" i="3"/>
  <c r="H2893" i="3" s="1"/>
  <c r="G3334" i="3"/>
  <c r="H3334" i="3" s="1"/>
  <c r="G3569" i="3"/>
  <c r="H3569" i="3" s="1"/>
  <c r="G3570" i="3"/>
  <c r="H3570" i="3" s="1"/>
  <c r="G3517" i="3"/>
  <c r="H3517" i="3" s="1"/>
  <c r="G1158" i="3"/>
  <c r="H1158" i="3" s="1"/>
  <c r="G3163" i="3"/>
  <c r="H3163" i="3" s="1"/>
  <c r="G1134" i="3"/>
  <c r="H1134" i="3" s="1"/>
  <c r="G2516" i="3"/>
  <c r="H2516" i="3" s="1"/>
  <c r="G1904" i="3"/>
  <c r="H1904" i="3" s="1"/>
  <c r="G1144" i="3"/>
  <c r="H1144" i="3" s="1"/>
  <c r="G1770" i="3"/>
  <c r="H1770" i="3" s="1"/>
  <c r="G1367" i="3"/>
  <c r="H1367" i="3" s="1"/>
  <c r="G3595" i="3"/>
  <c r="H3595" i="3" s="1"/>
  <c r="G2923" i="3"/>
  <c r="H2923" i="3" s="1"/>
  <c r="G1135" i="3"/>
  <c r="H1135" i="3" s="1"/>
  <c r="G3104" i="3"/>
  <c r="H3104" i="3" s="1"/>
  <c r="G3105" i="3"/>
  <c r="H3105" i="3" s="1"/>
  <c r="G922" i="3"/>
  <c r="H922" i="3" s="1"/>
  <c r="G1804" i="3"/>
  <c r="H1804" i="3" s="1"/>
  <c r="G1341" i="3"/>
  <c r="H1341" i="3" s="1"/>
  <c r="G993" i="3"/>
  <c r="H993" i="3" s="1"/>
  <c r="G1170" i="3"/>
  <c r="H1170" i="3" s="1"/>
  <c r="G1844" i="3"/>
  <c r="H1844" i="3" s="1"/>
  <c r="G1002" i="3"/>
  <c r="H1002" i="3" s="1"/>
  <c r="G1386" i="3"/>
  <c r="H1386" i="3" s="1"/>
  <c r="G4504" i="3"/>
  <c r="H4504" i="3" s="1"/>
  <c r="G1502" i="3"/>
  <c r="H1502" i="3" s="1"/>
  <c r="G1402" i="3"/>
  <c r="H1402" i="3" s="1"/>
  <c r="G4218" i="3"/>
  <c r="H4218" i="3" s="1"/>
  <c r="G3106" i="3"/>
  <c r="H3106" i="3" s="1"/>
  <c r="G3580" i="3"/>
  <c r="H3580" i="3" s="1"/>
  <c r="G1805" i="3"/>
  <c r="H1805" i="3" s="1"/>
  <c r="G3022" i="3"/>
  <c r="H3022" i="3" s="1"/>
  <c r="G4101" i="3"/>
  <c r="H4101" i="3" s="1"/>
  <c r="G2645" i="3"/>
  <c r="H2645" i="3" s="1"/>
  <c r="G943" i="3"/>
  <c r="H943" i="3" s="1"/>
  <c r="G1771" i="3"/>
  <c r="H1771" i="3" s="1"/>
  <c r="G1346" i="3"/>
  <c r="H1346" i="3" s="1"/>
  <c r="G1018" i="3"/>
  <c r="H1018" i="3" s="1"/>
  <c r="G1095" i="3"/>
  <c r="H1095" i="3" s="1"/>
  <c r="G2571" i="3"/>
  <c r="H2571" i="3" s="1"/>
  <c r="G1528" i="3"/>
  <c r="H1528" i="3" s="1"/>
  <c r="G3366" i="3"/>
  <c r="H3366" i="3" s="1"/>
  <c r="G4238" i="3"/>
  <c r="H4238" i="3" s="1"/>
  <c r="G2318" i="3"/>
  <c r="H2318" i="3" s="1"/>
  <c r="G2517" i="3"/>
  <c r="H2517" i="3" s="1"/>
  <c r="G1886" i="3"/>
  <c r="H1886" i="3" s="1"/>
  <c r="G4432" i="3"/>
  <c r="H4432" i="3" s="1"/>
  <c r="G3465" i="3"/>
  <c r="H3465" i="3" s="1"/>
  <c r="G5089" i="3"/>
  <c r="H5089" i="3" s="1"/>
  <c r="G4392" i="3"/>
  <c r="H4392" i="3" s="1"/>
  <c r="G4623" i="3"/>
  <c r="H4623" i="3" s="1"/>
  <c r="G444" i="3"/>
  <c r="H444" i="3" s="1"/>
  <c r="G1321" i="3"/>
  <c r="H1321" i="3" s="1"/>
  <c r="G944" i="3"/>
  <c r="H944" i="3" s="1"/>
  <c r="G1171" i="3"/>
  <c r="H1171" i="3" s="1"/>
  <c r="G3014" i="3"/>
  <c r="H3014" i="3" s="1"/>
  <c r="G4653" i="3"/>
  <c r="H4653" i="3" s="1"/>
  <c r="G2334" i="3"/>
  <c r="H2334" i="3" s="1"/>
  <c r="G4209" i="3"/>
  <c r="H4209" i="3" s="1"/>
  <c r="G4314" i="3"/>
  <c r="H4314" i="3" s="1"/>
  <c r="G2890" i="3"/>
  <c r="H2890" i="3" s="1"/>
  <c r="G1772" i="3"/>
  <c r="H1772" i="3" s="1"/>
  <c r="G1512" i="3"/>
  <c r="H1512" i="3" s="1"/>
  <c r="G1096" i="3"/>
  <c r="H1096" i="3" s="1"/>
  <c r="G1922" i="3"/>
  <c r="H1922" i="3" s="1"/>
  <c r="G1618" i="3"/>
  <c r="H1618" i="3" s="1"/>
  <c r="G2537" i="3"/>
  <c r="H2537" i="3" s="1"/>
  <c r="G3593" i="3"/>
  <c r="H3593" i="3" s="1"/>
  <c r="G2078" i="3"/>
  <c r="H2078" i="3" s="1"/>
  <c r="G2500" i="3"/>
  <c r="H2500" i="3" s="1"/>
  <c r="G2277" i="3"/>
  <c r="H2277" i="3" s="1"/>
  <c r="G1845" i="3"/>
  <c r="H1845" i="3" s="1"/>
  <c r="G2399" i="3"/>
  <c r="H2399" i="3" s="1"/>
  <c r="G3728" i="3"/>
  <c r="H3728" i="3" s="1"/>
  <c r="G2572" i="3"/>
  <c r="H2572" i="3" s="1"/>
  <c r="G2361" i="3"/>
  <c r="H2361" i="3" s="1"/>
  <c r="G445" i="3"/>
  <c r="H445" i="3" s="1"/>
  <c r="G570" i="3"/>
  <c r="H570" i="3" s="1"/>
  <c r="G1085" i="3"/>
  <c r="H1085" i="3" s="1"/>
  <c r="G1705" i="3"/>
  <c r="H1705" i="3" s="1"/>
  <c r="G2992" i="3"/>
  <c r="H2992" i="3" s="1"/>
  <c r="G1069" i="3"/>
  <c r="H1069" i="3" s="1"/>
  <c r="G1076" i="3"/>
  <c r="H1076" i="3" s="1"/>
  <c r="G1706" i="3"/>
  <c r="H1706" i="3" s="1"/>
  <c r="G1831" i="3"/>
  <c r="H1831" i="3" s="1"/>
  <c r="G2548" i="3"/>
  <c r="H2548" i="3" s="1"/>
  <c r="G791" i="3"/>
  <c r="H791" i="3" s="1"/>
  <c r="G2400" i="3"/>
  <c r="H2400" i="3" s="1"/>
  <c r="G606" i="3"/>
  <c r="H606" i="3" s="1"/>
  <c r="G1154" i="3"/>
  <c r="H1154" i="3" s="1"/>
  <c r="G2079" i="3"/>
  <c r="H2079" i="3" s="1"/>
  <c r="G2108" i="3"/>
  <c r="H2108" i="3" s="1"/>
  <c r="G2127" i="3"/>
  <c r="H2127" i="3" s="1"/>
  <c r="G3064" i="3"/>
  <c r="H3064" i="3" s="1"/>
  <c r="G2299" i="3"/>
  <c r="H2299" i="3" s="1"/>
  <c r="G1619" i="3"/>
  <c r="H1619" i="3" s="1"/>
  <c r="G2033" i="3"/>
  <c r="H2033" i="3" s="1"/>
  <c r="G2757" i="3"/>
  <c r="H2757" i="3" s="1"/>
  <c r="G2020" i="3"/>
  <c r="H2020" i="3" s="1"/>
  <c r="G2174" i="3"/>
  <c r="H2174" i="3" s="1"/>
  <c r="G2904" i="3"/>
  <c r="H2904" i="3" s="1"/>
  <c r="G2216" i="3"/>
  <c r="H2216" i="3" s="1"/>
  <c r="G3443" i="3"/>
  <c r="H3443" i="3" s="1"/>
  <c r="G2362" i="3"/>
  <c r="H2362" i="3" s="1"/>
  <c r="G1494" i="3"/>
  <c r="H1494" i="3" s="1"/>
  <c r="G3149" i="3"/>
  <c r="H3149" i="3" s="1"/>
  <c r="G2278" i="3"/>
  <c r="H2278" i="3" s="1"/>
  <c r="G2148" i="3"/>
  <c r="H2148" i="3" s="1"/>
  <c r="G2867" i="3"/>
  <c r="H2867" i="3" s="1"/>
  <c r="G2868" i="3"/>
  <c r="H2868" i="3" s="1"/>
  <c r="G3466" i="3"/>
  <c r="H3466" i="3" s="1"/>
  <c r="G2758" i="3"/>
  <c r="H2758" i="3" s="1"/>
  <c r="G2793" i="3"/>
  <c r="H2793" i="3" s="1"/>
  <c r="G3436" i="3"/>
  <c r="H3436" i="3" s="1"/>
  <c r="G3263" i="3"/>
  <c r="H3263" i="3" s="1"/>
  <c r="G2894" i="3"/>
  <c r="H2894" i="3" s="1"/>
  <c r="G3739" i="3"/>
  <c r="H3739" i="3" s="1"/>
  <c r="G2697" i="3"/>
  <c r="H2697" i="3" s="1"/>
  <c r="G2573" i="3"/>
  <c r="H2573" i="3" s="1"/>
  <c r="G3684" i="3"/>
  <c r="H3684" i="3" s="1"/>
  <c r="G3677" i="3"/>
  <c r="H3677" i="3" s="1"/>
  <c r="G2887" i="3"/>
  <c r="H2887" i="3" s="1"/>
  <c r="G3312" i="3"/>
  <c r="H3312" i="3" s="1"/>
  <c r="G3541" i="3"/>
  <c r="H3541" i="3" s="1"/>
  <c r="G3861" i="3"/>
  <c r="H3861" i="3" s="1"/>
  <c r="G2759" i="3"/>
  <c r="H2759" i="3" s="1"/>
  <c r="G3798" i="3"/>
  <c r="H3798" i="3" s="1"/>
  <c r="G3606" i="3"/>
  <c r="H3606" i="3" s="1"/>
  <c r="G3729" i="3"/>
  <c r="H3729" i="3" s="1"/>
  <c r="G3351" i="3"/>
  <c r="H3351" i="3" s="1"/>
  <c r="G1136" i="3"/>
  <c r="H1136" i="3" s="1"/>
  <c r="G1877" i="3"/>
  <c r="H1877" i="3" s="1"/>
  <c r="G951" i="3"/>
  <c r="H951" i="3" s="1"/>
  <c r="G1119" i="3"/>
  <c r="H1119" i="3" s="1"/>
  <c r="G2668" i="3"/>
  <c r="H2668" i="3" s="1"/>
  <c r="G4804" i="3"/>
  <c r="H4804" i="3" s="1"/>
  <c r="G3956" i="3"/>
  <c r="H3956" i="3" s="1"/>
  <c r="G4586" i="3"/>
  <c r="H4586" i="3" s="1"/>
  <c r="G2993" i="3"/>
  <c r="H2993" i="3" s="1"/>
  <c r="G5090" i="3"/>
  <c r="H5090" i="3" s="1"/>
  <c r="G4703" i="3"/>
  <c r="H4703" i="3" s="1"/>
  <c r="G3581" i="3"/>
  <c r="H3581" i="3" s="1"/>
  <c r="G5366" i="3"/>
  <c r="H5366" i="3" s="1"/>
  <c r="G4239" i="3"/>
  <c r="H4239" i="3" s="1"/>
  <c r="G608" i="3"/>
  <c r="H608" i="3" s="1"/>
  <c r="G1159" i="3"/>
  <c r="H1159" i="3" s="1"/>
  <c r="G2160" i="3"/>
  <c r="H2160" i="3" s="1"/>
  <c r="G3355" i="3"/>
  <c r="H3355" i="3" s="1"/>
  <c r="G2620" i="3"/>
  <c r="H2620" i="3" s="1"/>
  <c r="G3230" i="3"/>
  <c r="H3230" i="3" s="1"/>
  <c r="G3107" i="3"/>
  <c r="H3107" i="3" s="1"/>
  <c r="G548" i="3"/>
  <c r="H548" i="3" s="1"/>
  <c r="G844" i="3"/>
  <c r="H844" i="3" s="1"/>
  <c r="G880" i="3"/>
  <c r="H880" i="3" s="1"/>
  <c r="G2760" i="3"/>
  <c r="H2760" i="3" s="1"/>
  <c r="G1782" i="3"/>
  <c r="H1782" i="3" s="1"/>
  <c r="G1923" i="3"/>
  <c r="H1923" i="3" s="1"/>
  <c r="G2255" i="3"/>
  <c r="H2255" i="3" s="1"/>
  <c r="G969" i="3"/>
  <c r="H969" i="3" s="1"/>
  <c r="G2080" i="3"/>
  <c r="H2080" i="3" s="1"/>
  <c r="G2401" i="3"/>
  <c r="H2401" i="3" s="1"/>
  <c r="G3914" i="3"/>
  <c r="H3914" i="3" s="1"/>
  <c r="G2741" i="3"/>
  <c r="H2741" i="3" s="1"/>
  <c r="G2761" i="3"/>
  <c r="H2761" i="3" s="1"/>
  <c r="G933" i="3"/>
  <c r="H933" i="3" s="1"/>
  <c r="G1003" i="3"/>
  <c r="H1003" i="3" s="1"/>
  <c r="G1047" i="3"/>
  <c r="H1047" i="3" s="1"/>
  <c r="G1233" i="3"/>
  <c r="H1233" i="3" s="1"/>
  <c r="G2438" i="3"/>
  <c r="H2438" i="3" s="1"/>
  <c r="G2820" i="3"/>
  <c r="H2820" i="3" s="1"/>
  <c r="G1202" i="3"/>
  <c r="H1202" i="3" s="1"/>
  <c r="G2217" i="3"/>
  <c r="H2217" i="3" s="1"/>
  <c r="G2218" i="3"/>
  <c r="H2218" i="3" s="1"/>
  <c r="G2698" i="3"/>
  <c r="H2698" i="3" s="1"/>
  <c r="G3108" i="3"/>
  <c r="H3108" i="3" s="1"/>
  <c r="G2198" i="3"/>
  <c r="H2198" i="3" s="1"/>
  <c r="G756" i="3"/>
  <c r="H756" i="3" s="1"/>
  <c r="G1123" i="3"/>
  <c r="H1123" i="3" s="1"/>
  <c r="G1924" i="3"/>
  <c r="H1924" i="3" s="1"/>
  <c r="G2219" i="3"/>
  <c r="H2219" i="3" s="1"/>
  <c r="G856" i="3"/>
  <c r="H856" i="3" s="1"/>
  <c r="G1406" i="3"/>
  <c r="H1406" i="3" s="1"/>
  <c r="G2454" i="3"/>
  <c r="H2454" i="3" s="1"/>
  <c r="G643" i="3"/>
  <c r="H643" i="3" s="1"/>
  <c r="G819" i="3"/>
  <c r="H819" i="3" s="1"/>
  <c r="G2081" i="3"/>
  <c r="H2081" i="3" s="1"/>
  <c r="G881" i="3"/>
  <c r="H881" i="3" s="1"/>
  <c r="G2762" i="3"/>
  <c r="H2762" i="3" s="1"/>
  <c r="G1466" i="3"/>
  <c r="H1466" i="3" s="1"/>
  <c r="G1234" i="3"/>
  <c r="H1234" i="3" s="1"/>
  <c r="G1773" i="3"/>
  <c r="H1773" i="3" s="1"/>
  <c r="G975" i="3"/>
  <c r="H975" i="3" s="1"/>
  <c r="G618" i="3"/>
  <c r="H618" i="3" s="1"/>
  <c r="G1368" i="3"/>
  <c r="H1368" i="3" s="1"/>
  <c r="G2924" i="3"/>
  <c r="H2924" i="3" s="1"/>
  <c r="G1212" i="3"/>
  <c r="H1212" i="3" s="1"/>
  <c r="G1846" i="3"/>
  <c r="H1846" i="3" s="1"/>
  <c r="G896" i="3"/>
  <c r="H896" i="3" s="1"/>
  <c r="G3042" i="3"/>
  <c r="H3042" i="3" s="1"/>
  <c r="G4179" i="3"/>
  <c r="H4179" i="3" s="1"/>
  <c r="G575" i="3"/>
  <c r="H575" i="3" s="1"/>
  <c r="G801" i="3"/>
  <c r="H801" i="3" s="1"/>
  <c r="G769" i="3"/>
  <c r="H769" i="3" s="1"/>
  <c r="G984" i="3"/>
  <c r="H984" i="3" s="1"/>
  <c r="G527" i="3"/>
  <c r="H527" i="3" s="1"/>
  <c r="G1207" i="3"/>
  <c r="H1207" i="3" s="1"/>
  <c r="G2699" i="3"/>
  <c r="H2699" i="3" s="1"/>
  <c r="G3518" i="3"/>
  <c r="H3518" i="3" s="1"/>
  <c r="G3432" i="3"/>
  <c r="H3432" i="3" s="1"/>
  <c r="G2082" i="3"/>
  <c r="H2082" i="3" s="1"/>
  <c r="G2300" i="3"/>
  <c r="H2300" i="3" s="1"/>
  <c r="G3702" i="3"/>
  <c r="H3702" i="3" s="1"/>
  <c r="G2021" i="3"/>
  <c r="H2021" i="3" s="1"/>
  <c r="G4163" i="3"/>
  <c r="H4163" i="3" s="1"/>
  <c r="G3799" i="3"/>
  <c r="H3799" i="3" s="1"/>
  <c r="G719" i="3"/>
  <c r="H719" i="3" s="1"/>
  <c r="G239" i="3"/>
  <c r="H239" i="3" s="1"/>
  <c r="G467" i="3"/>
  <c r="H467" i="3" s="1"/>
  <c r="G4403" i="3"/>
  <c r="H4403" i="3" s="1"/>
  <c r="G1290" i="3"/>
  <c r="H1290" i="3" s="1"/>
  <c r="G1982" i="3"/>
  <c r="H1982" i="3" s="1"/>
  <c r="G1503" i="3"/>
  <c r="H1503" i="3" s="1"/>
  <c r="G3109" i="3"/>
  <c r="H3109" i="3" s="1"/>
  <c r="G5470" i="3"/>
  <c r="H5470" i="3" s="1"/>
  <c r="G4393" i="3"/>
  <c r="H4393" i="3" s="1"/>
  <c r="G4240" i="3"/>
  <c r="H4240" i="3" s="1"/>
  <c r="G4682" i="3"/>
  <c r="H4682" i="3" s="1"/>
  <c r="G5091" i="3"/>
  <c r="H5091" i="3" s="1"/>
  <c r="G5114" i="3"/>
  <c r="H5114" i="3" s="1"/>
  <c r="G1172" i="3"/>
  <c r="H1172" i="3" s="1"/>
  <c r="G5394" i="3"/>
  <c r="H5394" i="3" s="1"/>
  <c r="G2402" i="3"/>
  <c r="H2402" i="3" s="1"/>
  <c r="G5481" i="3"/>
  <c r="H5481" i="3" s="1"/>
  <c r="G4152" i="3"/>
  <c r="H4152" i="3" s="1"/>
  <c r="G5260" i="3"/>
  <c r="H5260" i="3" s="1"/>
  <c r="G5123" i="3"/>
  <c r="H5123" i="3" s="1"/>
  <c r="G4607" i="3"/>
  <c r="H4607" i="3" s="1"/>
  <c r="G3877" i="3"/>
  <c r="H3877" i="3" s="1"/>
  <c r="G4068" i="3"/>
  <c r="H4068" i="3" s="1"/>
  <c r="G4756" i="3"/>
  <c r="H4756" i="3" s="1"/>
  <c r="G5287" i="3"/>
  <c r="H5287" i="3" s="1"/>
  <c r="G5208" i="3"/>
  <c r="H5208" i="3" s="1"/>
  <c r="G3538" i="3"/>
  <c r="H3538" i="3" s="1"/>
  <c r="G4882" i="3"/>
  <c r="H4882" i="3" s="1"/>
  <c r="G5300" i="3"/>
  <c r="H5300" i="3" s="1"/>
  <c r="G4757" i="3"/>
  <c r="H4757" i="3" s="1"/>
  <c r="G5301" i="3"/>
  <c r="H5301" i="3" s="1"/>
  <c r="G5395" i="3"/>
  <c r="H5395" i="3" s="1"/>
  <c r="G5045" i="3"/>
  <c r="H5045" i="3" s="1"/>
  <c r="G3800" i="3"/>
  <c r="H3800" i="3" s="1"/>
  <c r="G4626" i="3"/>
  <c r="H4626" i="3" s="1"/>
  <c r="G5276" i="3"/>
  <c r="H5276" i="3" s="1"/>
  <c r="G5075" i="3"/>
  <c r="H5075" i="3" s="1"/>
  <c r="G2221" i="3"/>
  <c r="H2221" i="3" s="1"/>
  <c r="G2838" i="3"/>
  <c r="H2838" i="3" s="1"/>
  <c r="G4955" i="3"/>
  <c r="H4955" i="3" s="1"/>
  <c r="G3236" i="3"/>
  <c r="H3236" i="3" s="1"/>
  <c r="G3519" i="3"/>
  <c r="H3519" i="3" s="1"/>
  <c r="G4570" i="3"/>
  <c r="H4570" i="3" s="1"/>
  <c r="G3626" i="3"/>
  <c r="H3626" i="3" s="1"/>
  <c r="G4627" i="3"/>
  <c r="H4627" i="3" s="1"/>
  <c r="G3740" i="3"/>
  <c r="H3740" i="3" s="1"/>
  <c r="G2576" i="3"/>
  <c r="H2576" i="3" s="1"/>
  <c r="G2925" i="3"/>
  <c r="H2925" i="3" s="1"/>
  <c r="G3467" i="3"/>
  <c r="H3467" i="3" s="1"/>
  <c r="G3520" i="3"/>
  <c r="H3520" i="3" s="1"/>
  <c r="G3627" i="3"/>
  <c r="H3627" i="3" s="1"/>
  <c r="G4320" i="3"/>
  <c r="H4320" i="3" s="1"/>
  <c r="G4301" i="3"/>
  <c r="H4301" i="3" s="1"/>
  <c r="G4153" i="3"/>
  <c r="H4153" i="3" s="1"/>
  <c r="G4335" i="3"/>
  <c r="H4335" i="3" s="1"/>
  <c r="G3766" i="3"/>
  <c r="H3766" i="3" s="1"/>
  <c r="G4086" i="3"/>
  <c r="H4086" i="3" s="1"/>
  <c r="G4063" i="3"/>
  <c r="H4063" i="3" s="1"/>
  <c r="G4536" i="3"/>
  <c r="H4536" i="3" s="1"/>
  <c r="G4054" i="3"/>
  <c r="H4054" i="3" s="1"/>
  <c r="G630" i="3"/>
  <c r="H630" i="3" s="1"/>
  <c r="G219" i="3"/>
  <c r="H219" i="3" s="1"/>
  <c r="G372" i="3"/>
  <c r="H372" i="3" s="1"/>
  <c r="G415" i="3"/>
  <c r="H415" i="3" s="1"/>
  <c r="G2926" i="3"/>
  <c r="H2926" i="3" s="1"/>
  <c r="G4180" i="3"/>
  <c r="H4180" i="3" s="1"/>
  <c r="G1433" i="3"/>
  <c r="H1433" i="3" s="1"/>
  <c r="G714" i="3"/>
  <c r="H714" i="3" s="1"/>
  <c r="G1838" i="3"/>
  <c r="H1838" i="3" s="1"/>
  <c r="G1708" i="3"/>
  <c r="H1708" i="3" s="1"/>
  <c r="G2682" i="3"/>
  <c r="H2682" i="3" s="1"/>
  <c r="G78" i="3"/>
  <c r="H78" i="3" s="1"/>
  <c r="G83" i="3"/>
  <c r="H83" i="3" s="1"/>
  <c r="G375" i="3"/>
  <c r="H375" i="3" s="1"/>
  <c r="G520" i="3"/>
  <c r="H520" i="3" s="1"/>
  <c r="G270" i="3"/>
  <c r="H270" i="3" s="1"/>
  <c r="G825" i="3"/>
  <c r="H825" i="3" s="1"/>
  <c r="G300" i="3"/>
  <c r="H300" i="3" s="1"/>
  <c r="G410" i="3"/>
  <c r="H410" i="3" s="1"/>
  <c r="G1622" i="3"/>
  <c r="H1622" i="3" s="1"/>
  <c r="G1434" i="3"/>
  <c r="H1434" i="3" s="1"/>
  <c r="G1832" i="3"/>
  <c r="H1832" i="3" s="1"/>
  <c r="G1099" i="3"/>
  <c r="H1099" i="3" s="1"/>
  <c r="G600" i="3"/>
  <c r="H600" i="3" s="1"/>
  <c r="G1495" i="3"/>
  <c r="H1495" i="3" s="1"/>
  <c r="G549" i="3"/>
  <c r="H549" i="3" s="1"/>
  <c r="G658" i="3"/>
  <c r="H658" i="3" s="1"/>
  <c r="G4018" i="3"/>
  <c r="H4018" i="3" s="1"/>
  <c r="G807" i="3"/>
  <c r="H807" i="3" s="1"/>
  <c r="G1928" i="3"/>
  <c r="H1928" i="3" s="1"/>
  <c r="G1623" i="3"/>
  <c r="H1623" i="3" s="1"/>
  <c r="G957" i="3"/>
  <c r="H957" i="3" s="1"/>
  <c r="G1624" i="3"/>
  <c r="H1624" i="3" s="1"/>
  <c r="G1370" i="3"/>
  <c r="H1370" i="3" s="1"/>
  <c r="G2497" i="3"/>
  <c r="H2497" i="3" s="1"/>
  <c r="G1790" i="3"/>
  <c r="H1790" i="3" s="1"/>
  <c r="G1291" i="3"/>
  <c r="H1291" i="3" s="1"/>
  <c r="G1205" i="3"/>
  <c r="H1205" i="3" s="1"/>
  <c r="G2022" i="3"/>
  <c r="H2022" i="3" s="1"/>
  <c r="G2279" i="3"/>
  <c r="H2279" i="3" s="1"/>
  <c r="G2988" i="3"/>
  <c r="H2988" i="3" s="1"/>
  <c r="G2134" i="3"/>
  <c r="H2134" i="3" s="1"/>
  <c r="G2905" i="3"/>
  <c r="H2905" i="3" s="1"/>
  <c r="G3065" i="3"/>
  <c r="H3065" i="3" s="1"/>
  <c r="G3628" i="3"/>
  <c r="H3628" i="3" s="1"/>
  <c r="G2794" i="3"/>
  <c r="H2794" i="3" s="1"/>
  <c r="G2669" i="3"/>
  <c r="H2669" i="3" s="1"/>
  <c r="G2967" i="3"/>
  <c r="H2967" i="3" s="1"/>
  <c r="G3629" i="3"/>
  <c r="H3629" i="3" s="1"/>
  <c r="G3667" i="3"/>
  <c r="H3667" i="3" s="1"/>
  <c r="G3265" i="3"/>
  <c r="H3265" i="3" s="1"/>
  <c r="G3441" i="3"/>
  <c r="H3441" i="3" s="1"/>
  <c r="G4219" i="3"/>
  <c r="H4219" i="3" s="1"/>
  <c r="G2222" i="3"/>
  <c r="H2222" i="3" s="1"/>
  <c r="G3915" i="3"/>
  <c r="H3915" i="3" s="1"/>
  <c r="G3198" i="3"/>
  <c r="H3198" i="3" s="1"/>
  <c r="G2272" i="3"/>
  <c r="H2272" i="3" s="1"/>
  <c r="G1173" i="3"/>
  <c r="H1173" i="3" s="1"/>
  <c r="G690" i="3"/>
  <c r="H690" i="3" s="1"/>
  <c r="G2906" i="3"/>
  <c r="H2906" i="3" s="1"/>
  <c r="G1477" i="3"/>
  <c r="H1477" i="3" s="1"/>
  <c r="G4336" i="3"/>
  <c r="H4336" i="3" s="1"/>
  <c r="G1174" i="3"/>
  <c r="H1174" i="3" s="1"/>
  <c r="G2968" i="3"/>
  <c r="H2968" i="3" s="1"/>
  <c r="G1757" i="3"/>
  <c r="H1757" i="3" s="1"/>
  <c r="G2969" i="3"/>
  <c r="H2969" i="3" s="1"/>
  <c r="G4019" i="3"/>
  <c r="H4019" i="3" s="1"/>
  <c r="G1783" i="3"/>
  <c r="H1783" i="3" s="1"/>
  <c r="G1529" i="3"/>
  <c r="H1529" i="3" s="1"/>
  <c r="G3169" i="3"/>
  <c r="H3169" i="3" s="1"/>
  <c r="G2577" i="3"/>
  <c r="H2577" i="3" s="1"/>
  <c r="G1422" i="3"/>
  <c r="H1422" i="3" s="1"/>
  <c r="G1806" i="3"/>
  <c r="H1806" i="3" s="1"/>
  <c r="G2700" i="3"/>
  <c r="H2700" i="3" s="1"/>
  <c r="G2455" i="3"/>
  <c r="H2455" i="3" s="1"/>
  <c r="G3723" i="3"/>
  <c r="H3723" i="3" s="1"/>
  <c r="G3468" i="3"/>
  <c r="H3468" i="3" s="1"/>
  <c r="G1568" i="3"/>
  <c r="H1568" i="3" s="1"/>
  <c r="G3373" i="3"/>
  <c r="H3373" i="3" s="1"/>
  <c r="G3534" i="3"/>
  <c r="H3534" i="3" s="1"/>
  <c r="G3870" i="3"/>
  <c r="H3870" i="3" s="1"/>
  <c r="G2927" i="3"/>
  <c r="H2927" i="3" s="1"/>
  <c r="G2578" i="3"/>
  <c r="H2578" i="3" s="1"/>
  <c r="G3210" i="3"/>
  <c r="H3210" i="3" s="1"/>
  <c r="G3703" i="3"/>
  <c r="H3703" i="3" s="1"/>
  <c r="G3554" i="3"/>
  <c r="H3554" i="3" s="1"/>
  <c r="G3630" i="3"/>
  <c r="H3630" i="3" s="1"/>
  <c r="G3866" i="3"/>
  <c r="H3866" i="3" s="1"/>
  <c r="G3615" i="3"/>
  <c r="H3615" i="3" s="1"/>
  <c r="G3437" i="3"/>
  <c r="H3437" i="3" s="1"/>
  <c r="G2725" i="3"/>
  <c r="H2725" i="3" s="1"/>
  <c r="G3862" i="3"/>
  <c r="H3862" i="3" s="1"/>
  <c r="G4055" i="3"/>
  <c r="H4055" i="3" s="1"/>
  <c r="G1847" i="3"/>
  <c r="H1847" i="3" s="1"/>
  <c r="G3469" i="3"/>
  <c r="H3469" i="3" s="1"/>
  <c r="G5246" i="3"/>
  <c r="H5246" i="3" s="1"/>
  <c r="G2301" i="3"/>
  <c r="H2301" i="3" s="1"/>
  <c r="G638" i="3"/>
  <c r="H638" i="3" s="1"/>
  <c r="G857" i="3"/>
  <c r="H857" i="3" s="1"/>
  <c r="G5158" i="3"/>
  <c r="H5158" i="3" s="1"/>
  <c r="G5093" i="3"/>
  <c r="H5093" i="3" s="1"/>
  <c r="G4292" i="3"/>
  <c r="H4292" i="3" s="1"/>
  <c r="G4337" i="3"/>
  <c r="H4337" i="3" s="1"/>
  <c r="G4357" i="3"/>
  <c r="H4357" i="3" s="1"/>
  <c r="G4852" i="3"/>
  <c r="H4852" i="3" s="1"/>
  <c r="G3470" i="3"/>
  <c r="H3470" i="3" s="1"/>
  <c r="G3958" i="3"/>
  <c r="H3958" i="3" s="1"/>
  <c r="G3867" i="3"/>
  <c r="H3867" i="3" s="1"/>
  <c r="G4853" i="3"/>
  <c r="H4853" i="3" s="1"/>
  <c r="G1807" i="3"/>
  <c r="H1807" i="3" s="1"/>
  <c r="G1742" i="3"/>
  <c r="H1742" i="3" s="1"/>
  <c r="G3555" i="3"/>
  <c r="H3555" i="3" s="1"/>
  <c r="G4982" i="3"/>
  <c r="H4982" i="3" s="1"/>
  <c r="G5221" i="3"/>
  <c r="H5221" i="3" s="1"/>
  <c r="G5362" i="3"/>
  <c r="H5362" i="3" s="1"/>
  <c r="G2128" i="3"/>
  <c r="H2128" i="3" s="1"/>
  <c r="G3471" i="3"/>
  <c r="H3471" i="3" s="1"/>
  <c r="G376" i="3"/>
  <c r="H376" i="3" s="1"/>
  <c r="G4202" i="3"/>
  <c r="H4202" i="3" s="1"/>
  <c r="G4459" i="3"/>
  <c r="H4459" i="3" s="1"/>
  <c r="G3113" i="3"/>
  <c r="H3113" i="3" s="1"/>
  <c r="G3556" i="3"/>
  <c r="H3556" i="3" s="1"/>
  <c r="G2928" i="3"/>
  <c r="H2928" i="3" s="1"/>
  <c r="G3029" i="3"/>
  <c r="H3029" i="3" s="1"/>
  <c r="G2763" i="3"/>
  <c r="H2763" i="3" s="1"/>
  <c r="G3972" i="3"/>
  <c r="H3972" i="3" s="1"/>
  <c r="G4220" i="3"/>
  <c r="H4220" i="3" s="1"/>
  <c r="G5127" i="3"/>
  <c r="H5127" i="3" s="1"/>
  <c r="G3916" i="3"/>
  <c r="H3916" i="3" s="1"/>
  <c r="G3741" i="3"/>
  <c r="H3741" i="3" s="1"/>
  <c r="G1137" i="3"/>
  <c r="H1137" i="3" s="1"/>
  <c r="G859" i="3"/>
  <c r="H859" i="3" s="1"/>
  <c r="G3066" i="3"/>
  <c r="H3066" i="3" s="1"/>
  <c r="G2302" i="3"/>
  <c r="H2302" i="3" s="1"/>
  <c r="G2484" i="3"/>
  <c r="H2484" i="3" s="1"/>
  <c r="G2621" i="3"/>
  <c r="H2621" i="3" s="1"/>
  <c r="G2739" i="3"/>
  <c r="H2739" i="3" s="1"/>
  <c r="G3854" i="3"/>
  <c r="H3854" i="3" s="1"/>
  <c r="G2795" i="3"/>
  <c r="H2795" i="3" s="1"/>
  <c r="G3313" i="3"/>
  <c r="H3313" i="3" s="1"/>
  <c r="G4418" i="3"/>
  <c r="H4418" i="3" s="1"/>
  <c r="G4020" i="3"/>
  <c r="H4020" i="3" s="1"/>
  <c r="G2764" i="3"/>
  <c r="H2764" i="3" s="1"/>
  <c r="G3370" i="3"/>
  <c r="H3370" i="3" s="1"/>
  <c r="G3961" i="3"/>
  <c r="H3961" i="3" s="1"/>
  <c r="G3698" i="3"/>
  <c r="H3698" i="3" s="1"/>
  <c r="G3211" i="3"/>
  <c r="H3211" i="3" s="1"/>
  <c r="G4363" i="3"/>
  <c r="H4363" i="3" s="1"/>
  <c r="G5380" i="3"/>
  <c r="H5380" i="3" s="1"/>
  <c r="G2683" i="3"/>
  <c r="H2683" i="3" s="1"/>
  <c r="G4102" i="3"/>
  <c r="H4102" i="3" s="1"/>
  <c r="G1929" i="3"/>
  <c r="H1929" i="3" s="1"/>
  <c r="G1175" i="3"/>
  <c r="H1175" i="3" s="1"/>
  <c r="G4087" i="3"/>
  <c r="H4087" i="3" s="1"/>
  <c r="G2456" i="3"/>
  <c r="H2456" i="3" s="1"/>
  <c r="G2538" i="3"/>
  <c r="H2538" i="3" s="1"/>
  <c r="G1604" i="3"/>
  <c r="H1604" i="3" s="1"/>
  <c r="G2457" i="3"/>
  <c r="H2457" i="3" s="1"/>
  <c r="G1160" i="3"/>
  <c r="H1160" i="3" s="1"/>
  <c r="G2035" i="3"/>
  <c r="H2035" i="3" s="1"/>
  <c r="G2223" i="3"/>
  <c r="H2223" i="3" s="1"/>
  <c r="G1930" i="3"/>
  <c r="H1930" i="3" s="1"/>
  <c r="G3780" i="3"/>
  <c r="H3780" i="3" s="1"/>
  <c r="G2701" i="3"/>
  <c r="H2701" i="3" s="1"/>
  <c r="G3180" i="3"/>
  <c r="H3180" i="3" s="1"/>
  <c r="G3757" i="3"/>
  <c r="H3757" i="3" s="1"/>
  <c r="G280" i="3"/>
  <c r="H280" i="3" s="1"/>
  <c r="G1074" i="3"/>
  <c r="H1074" i="3" s="1"/>
  <c r="G1100" i="3"/>
  <c r="H1100" i="3" s="1"/>
  <c r="G1292" i="3"/>
  <c r="H1292" i="3" s="1"/>
  <c r="G2532" i="3"/>
  <c r="H2532" i="3" s="1"/>
  <c r="G1483" i="3"/>
  <c r="H1483" i="3" s="1"/>
  <c r="G1235" i="3"/>
  <c r="H1235" i="3" s="1"/>
  <c r="G1839" i="3"/>
  <c r="H1839" i="3" s="1"/>
  <c r="G958" i="3"/>
  <c r="H958" i="3" s="1"/>
  <c r="G3917" i="3"/>
  <c r="H3917" i="3" s="1"/>
  <c r="G1236" i="3"/>
  <c r="H1236" i="3" s="1"/>
  <c r="G3801" i="3"/>
  <c r="H3801" i="3" s="1"/>
  <c r="G4729" i="3"/>
  <c r="H4729" i="3" s="1"/>
  <c r="G4433" i="3"/>
  <c r="H4433" i="3" s="1"/>
  <c r="G1709" i="3"/>
  <c r="H1709" i="3" s="1"/>
  <c r="G978" i="3"/>
  <c r="H978" i="3" s="1"/>
  <c r="G1808" i="3"/>
  <c r="H1808" i="3" s="1"/>
  <c r="G1983" i="3"/>
  <c r="H1983" i="3" s="1"/>
  <c r="G1127" i="3"/>
  <c r="H1127" i="3" s="1"/>
  <c r="G1281" i="3"/>
  <c r="H1281" i="3" s="1"/>
  <c r="G3266" i="3"/>
  <c r="H3266" i="3" s="1"/>
  <c r="G1579" i="3"/>
  <c r="H1579" i="3" s="1"/>
  <c r="G1784" i="3"/>
  <c r="H1784" i="3" s="1"/>
  <c r="G1733" i="3"/>
  <c r="H1733" i="3" s="1"/>
  <c r="G2195" i="3"/>
  <c r="H2195" i="3" s="1"/>
  <c r="G2646" i="3"/>
  <c r="H2646" i="3" s="1"/>
  <c r="G1580" i="3"/>
  <c r="H1580" i="3" s="1"/>
  <c r="G4854" i="3"/>
  <c r="H4854" i="3" s="1"/>
  <c r="G4511" i="3"/>
  <c r="H4511" i="3" s="1"/>
  <c r="G3374" i="3"/>
  <c r="H3374" i="3" s="1"/>
  <c r="G313" i="3"/>
  <c r="H313" i="3" s="1"/>
  <c r="G845" i="3"/>
  <c r="H845" i="3" s="1"/>
  <c r="G2845" i="3"/>
  <c r="H2845" i="3" s="1"/>
  <c r="G4785" i="3"/>
  <c r="H4785" i="3" s="1"/>
  <c r="G950" i="3"/>
  <c r="H950" i="3" s="1"/>
  <c r="G1530" i="3"/>
  <c r="H1530" i="3" s="1"/>
  <c r="G4281" i="3"/>
  <c r="H4281" i="3" s="1"/>
  <c r="G4241" i="3"/>
  <c r="H4241" i="3" s="1"/>
  <c r="G2970" i="3"/>
  <c r="H2970" i="3" s="1"/>
  <c r="G2403" i="3"/>
  <c r="H2403" i="3" s="1"/>
  <c r="G4242" i="3"/>
  <c r="H4242" i="3" s="1"/>
  <c r="G3755" i="3"/>
  <c r="H3755" i="3" s="1"/>
  <c r="G4228" i="3"/>
  <c r="H4228" i="3" s="1"/>
  <c r="G1746" i="3"/>
  <c r="H1746" i="3" s="1"/>
  <c r="G1531" i="3"/>
  <c r="H1531" i="3" s="1"/>
  <c r="G1005" i="3"/>
  <c r="H1005" i="3" s="1"/>
  <c r="G2161" i="3"/>
  <c r="H2161" i="3" s="1"/>
  <c r="G1809" i="3"/>
  <c r="H1809" i="3" s="1"/>
  <c r="G2404" i="3"/>
  <c r="H2404" i="3" s="1"/>
  <c r="G2765" i="3"/>
  <c r="H2765" i="3" s="1"/>
  <c r="G2670" i="3"/>
  <c r="H2670" i="3" s="1"/>
  <c r="G2811" i="3"/>
  <c r="H2811" i="3" s="1"/>
  <c r="G2929" i="3"/>
  <c r="H2929" i="3" s="1"/>
  <c r="G1581" i="3"/>
  <c r="H1581" i="3" s="1"/>
  <c r="G2518" i="3"/>
  <c r="H2518" i="3" s="1"/>
  <c r="G826" i="3"/>
  <c r="H826" i="3" s="1"/>
  <c r="G1504" i="3"/>
  <c r="H1504" i="3" s="1"/>
  <c r="G1506" i="3"/>
  <c r="H1506" i="3" s="1"/>
  <c r="G927" i="3"/>
  <c r="H927" i="3" s="1"/>
  <c r="G1625" i="3"/>
  <c r="H1625" i="3" s="1"/>
  <c r="G1041" i="3"/>
  <c r="H1041" i="3" s="1"/>
  <c r="G1459" i="3"/>
  <c r="H1459" i="3" s="1"/>
  <c r="G1532" i="3"/>
  <c r="H1532" i="3" s="1"/>
  <c r="G1019" i="3"/>
  <c r="H1019" i="3" s="1"/>
  <c r="G1880" i="3"/>
  <c r="H1880" i="3" s="1"/>
  <c r="G1293" i="3"/>
  <c r="H1293" i="3" s="1"/>
  <c r="G959" i="3"/>
  <c r="H959" i="3" s="1"/>
  <c r="G1294" i="3"/>
  <c r="H1294" i="3" s="1"/>
  <c r="G1810" i="3"/>
  <c r="H1810" i="3" s="1"/>
  <c r="G1331" i="3"/>
  <c r="H1331" i="3" s="1"/>
  <c r="G1691" i="3"/>
  <c r="H1691" i="3" s="1"/>
  <c r="G1025" i="3"/>
  <c r="H1025" i="3" s="1"/>
  <c r="G1347" i="3"/>
  <c r="H1347" i="3" s="1"/>
  <c r="G2224" i="3"/>
  <c r="H2224" i="3" s="1"/>
  <c r="G2225" i="3"/>
  <c r="H2225" i="3" s="1"/>
  <c r="G1811" i="3"/>
  <c r="H1811" i="3" s="1"/>
  <c r="G1774" i="3"/>
  <c r="H1774" i="3" s="1"/>
  <c r="G2930" i="3"/>
  <c r="H2930" i="3" s="1"/>
  <c r="G3918" i="3"/>
  <c r="H3918" i="3" s="1"/>
  <c r="G2292" i="3"/>
  <c r="H2292" i="3" s="1"/>
  <c r="G1856" i="3"/>
  <c r="H1856" i="3" s="1"/>
  <c r="G1671" i="3"/>
  <c r="H1671" i="3" s="1"/>
  <c r="G2280" i="3"/>
  <c r="H2280" i="3" s="1"/>
  <c r="G3878" i="3"/>
  <c r="H3878" i="3" s="1"/>
  <c r="G3872" i="3"/>
  <c r="H3872" i="3" s="1"/>
  <c r="G3472" i="3"/>
  <c r="H3472" i="3" s="1"/>
  <c r="G2971" i="3"/>
  <c r="H2971" i="3" s="1"/>
  <c r="G4088" i="3"/>
  <c r="H4088" i="3" s="1"/>
  <c r="G3753" i="3"/>
  <c r="H3753" i="3" s="1"/>
  <c r="G2405" i="3"/>
  <c r="H2405" i="3" s="1"/>
  <c r="G2637" i="3"/>
  <c r="H2637" i="3" s="1"/>
  <c r="G3006" i="3"/>
  <c r="H3006" i="3" s="1"/>
  <c r="G3802" i="3"/>
  <c r="H3802" i="3" s="1"/>
  <c r="G4169" i="3"/>
  <c r="H4169" i="3" s="1"/>
  <c r="G3631" i="3"/>
  <c r="H3631" i="3" s="1"/>
  <c r="G3231" i="3"/>
  <c r="H3231" i="3" s="1"/>
  <c r="G665" i="3"/>
  <c r="H665" i="3" s="1"/>
  <c r="G675" i="3"/>
  <c r="H675" i="3" s="1"/>
  <c r="G4378" i="3"/>
  <c r="H4378" i="3" s="1"/>
  <c r="G4371" i="3"/>
  <c r="H4371" i="3" s="1"/>
  <c r="G4806" i="3"/>
  <c r="H4806" i="3" s="1"/>
  <c r="G4901" i="3"/>
  <c r="H4901" i="3" s="1"/>
  <c r="G5247" i="3"/>
  <c r="H5247" i="3" s="1"/>
  <c r="G5063" i="3"/>
  <c r="H5063" i="3" s="1"/>
  <c r="G4282" i="3"/>
  <c r="H4282" i="3" s="1"/>
  <c r="G4909" i="3"/>
  <c r="H4909" i="3" s="1"/>
  <c r="G3803" i="3"/>
  <c r="H3803" i="3" s="1"/>
  <c r="G4827" i="3"/>
  <c r="H4827" i="3" s="1"/>
  <c r="G1626" i="3"/>
  <c r="H1626" i="3" s="1"/>
  <c r="G1812" i="3"/>
  <c r="H1812" i="3" s="1"/>
  <c r="G1055" i="3"/>
  <c r="H1055" i="3" s="1"/>
  <c r="G938" i="3"/>
  <c r="H938" i="3" s="1"/>
  <c r="G3114" i="3"/>
  <c r="H3114" i="3" s="1"/>
  <c r="G2439" i="3"/>
  <c r="H2439" i="3" s="1"/>
  <c r="G2199" i="3"/>
  <c r="H2199" i="3" s="1"/>
  <c r="G1857" i="3"/>
  <c r="H1857" i="3" s="1"/>
  <c r="G3314" i="3"/>
  <c r="H3314" i="3" s="1"/>
  <c r="G2579" i="3"/>
  <c r="H2579" i="3" s="1"/>
  <c r="G2994" i="3"/>
  <c r="H2994" i="3" s="1"/>
  <c r="G3804" i="3"/>
  <c r="H3804" i="3" s="1"/>
  <c r="G721" i="3"/>
  <c r="H721" i="3" s="1"/>
  <c r="G909" i="3"/>
  <c r="H909" i="3" s="1"/>
  <c r="G722" i="3"/>
  <c r="H722" i="3" s="1"/>
  <c r="G1710" i="3"/>
  <c r="H1710" i="3" s="1"/>
  <c r="G3212" i="3"/>
  <c r="H3212" i="3" s="1"/>
  <c r="G5015" i="3"/>
  <c r="H5015" i="3" s="1"/>
  <c r="G2303" i="3"/>
  <c r="H2303" i="3" s="1"/>
  <c r="G912" i="3"/>
  <c r="H912" i="3" s="1"/>
  <c r="G1785" i="3"/>
  <c r="H1785" i="3" s="1"/>
  <c r="G1662" i="3"/>
  <c r="H1662" i="3" s="1"/>
  <c r="G1371" i="3"/>
  <c r="H1371" i="3" s="1"/>
  <c r="G2647" i="3"/>
  <c r="H2647" i="3" s="1"/>
  <c r="G1533" i="3"/>
  <c r="H1533" i="3" s="1"/>
  <c r="G910" i="3"/>
  <c r="H910" i="3" s="1"/>
  <c r="G793" i="3"/>
  <c r="H793" i="3" s="1"/>
  <c r="G915" i="3"/>
  <c r="H915" i="3" s="1"/>
  <c r="G1101" i="3"/>
  <c r="H1101" i="3" s="1"/>
  <c r="G1086" i="3"/>
  <c r="H1086" i="3" s="1"/>
  <c r="G3375" i="3"/>
  <c r="H3375" i="3" s="1"/>
  <c r="G2109" i="3"/>
  <c r="H2109" i="3" s="1"/>
  <c r="G2304" i="3"/>
  <c r="H2304" i="3" s="1"/>
  <c r="G1415" i="3"/>
  <c r="H1415" i="3" s="1"/>
  <c r="G1686" i="3"/>
  <c r="H1686" i="3" s="1"/>
  <c r="G2726" i="3"/>
  <c r="H2726" i="3" s="1"/>
  <c r="G1734" i="3"/>
  <c r="H1734" i="3" s="1"/>
  <c r="G1582" i="3"/>
  <c r="H1582" i="3" s="1"/>
  <c r="G2015" i="3"/>
  <c r="H2015" i="3" s="1"/>
  <c r="G2702" i="3"/>
  <c r="H2702" i="3" s="1"/>
  <c r="G1273" i="3"/>
  <c r="H1273" i="3" s="1"/>
  <c r="G2226" i="3"/>
  <c r="H2226" i="3" s="1"/>
  <c r="G2458" i="3"/>
  <c r="H2458" i="3" s="1"/>
  <c r="G2972" i="3"/>
  <c r="H2972" i="3" s="1"/>
  <c r="G2129" i="3"/>
  <c r="H2129" i="3" s="1"/>
  <c r="G2016" i="3"/>
  <c r="H2016" i="3" s="1"/>
  <c r="G1984" i="3"/>
  <c r="H1984" i="3" s="1"/>
  <c r="G2727" i="3"/>
  <c r="H2727" i="3" s="1"/>
  <c r="G3879" i="3"/>
  <c r="H3879" i="3" s="1"/>
  <c r="G4243" i="3"/>
  <c r="H4243" i="3" s="1"/>
  <c r="G2684" i="3"/>
  <c r="H2684" i="3" s="1"/>
  <c r="G1026" i="3"/>
  <c r="H1026" i="3" s="1"/>
  <c r="G1336" i="3"/>
  <c r="H1336" i="3" s="1"/>
  <c r="G585" i="3"/>
  <c r="H585" i="3" s="1"/>
  <c r="G1908" i="3"/>
  <c r="H1908" i="3" s="1"/>
  <c r="G1039" i="3"/>
  <c r="H1039" i="3" s="1"/>
  <c r="G2335" i="3"/>
  <c r="H2335" i="3" s="1"/>
  <c r="G2175" i="3"/>
  <c r="H2175" i="3" s="1"/>
  <c r="G2931" i="3"/>
  <c r="H2931" i="3" s="1"/>
  <c r="G2043" i="3"/>
  <c r="H2043" i="3" s="1"/>
  <c r="G2365" i="3"/>
  <c r="H2365" i="3" s="1"/>
  <c r="G678" i="3"/>
  <c r="H678" i="3" s="1"/>
  <c r="G1985" i="3"/>
  <c r="H1985" i="3" s="1"/>
  <c r="G2406" i="3"/>
  <c r="H2406" i="3" s="1"/>
  <c r="G2083" i="3"/>
  <c r="H2083" i="3" s="1"/>
  <c r="G1598" i="3"/>
  <c r="H1598" i="3" s="1"/>
  <c r="G2281" i="3"/>
  <c r="H2281" i="3" s="1"/>
  <c r="G679" i="3"/>
  <c r="H679" i="3" s="1"/>
  <c r="G1467" i="3"/>
  <c r="H1467" i="3" s="1"/>
  <c r="G2671" i="3"/>
  <c r="H2671" i="3" s="1"/>
  <c r="G970" i="3"/>
  <c r="H970" i="3" s="1"/>
  <c r="G620" i="3"/>
  <c r="H620" i="3" s="1"/>
  <c r="G794" i="3"/>
  <c r="H794" i="3" s="1"/>
  <c r="G2143" i="3"/>
  <c r="H2143" i="3" s="1"/>
  <c r="G1143" i="3"/>
  <c r="H1143" i="3" s="1"/>
  <c r="G1342" i="3"/>
  <c r="H1342" i="3" s="1"/>
  <c r="G1735" i="3"/>
  <c r="H1735" i="3" s="1"/>
  <c r="G2130" i="3"/>
  <c r="H2130" i="3" s="1"/>
  <c r="G757" i="3"/>
  <c r="H757" i="3" s="1"/>
  <c r="G939" i="3"/>
  <c r="H939" i="3" s="1"/>
  <c r="G2282" i="3"/>
  <c r="H2282" i="3" s="1"/>
  <c r="G777" i="3"/>
  <c r="H777" i="3" s="1"/>
  <c r="G621" i="3"/>
  <c r="H621" i="3" s="1"/>
  <c r="G1056" i="3"/>
  <c r="H1056" i="3" s="1"/>
  <c r="G3949" i="3"/>
  <c r="H3949" i="3" s="1"/>
  <c r="G2257" i="3"/>
  <c r="H2257" i="3" s="1"/>
  <c r="G2305" i="3"/>
  <c r="H2305" i="3" s="1"/>
  <c r="G1006" i="3"/>
  <c r="H1006" i="3" s="1"/>
  <c r="G2162" i="3"/>
  <c r="H2162" i="3" s="1"/>
  <c r="G572" i="3"/>
  <c r="H572" i="3" s="1"/>
  <c r="G1295" i="3"/>
  <c r="H1295" i="3" s="1"/>
  <c r="G510" i="3"/>
  <c r="H510" i="3" s="1"/>
  <c r="G388" i="3"/>
  <c r="H388" i="3" s="1"/>
  <c r="G1138" i="3"/>
  <c r="H1138" i="3" s="1"/>
  <c r="G742" i="3"/>
  <c r="H742" i="3" s="1"/>
  <c r="G616" i="3"/>
  <c r="H616" i="3" s="1"/>
  <c r="G1435" i="3"/>
  <c r="H1435" i="3" s="1"/>
  <c r="G362" i="3"/>
  <c r="H362" i="3" s="1"/>
  <c r="G976" i="3"/>
  <c r="H976" i="3" s="1"/>
  <c r="G1007" i="3"/>
  <c r="H1007" i="3" s="1"/>
  <c r="G737" i="3"/>
  <c r="H737" i="3" s="1"/>
  <c r="G1627" i="3"/>
  <c r="H1627" i="3" s="1"/>
  <c r="G3335" i="3"/>
  <c r="H3335" i="3" s="1"/>
  <c r="G3367" i="3"/>
  <c r="H3367" i="3" s="1"/>
  <c r="G4917" i="3"/>
  <c r="H4917" i="3" s="1"/>
  <c r="G3893" i="3"/>
  <c r="H3893" i="3" s="1"/>
  <c r="G5159" i="3"/>
  <c r="H5159" i="3" s="1"/>
  <c r="G3950" i="3"/>
  <c r="H3950" i="3" s="1"/>
  <c r="G4434" i="3"/>
  <c r="H4434" i="3" s="1"/>
  <c r="G5016" i="3"/>
  <c r="H5016" i="3" s="1"/>
  <c r="G3336" i="3"/>
  <c r="H3336" i="3" s="1"/>
  <c r="G4473" i="3"/>
  <c r="H4473" i="3" s="1"/>
  <c r="G2721" i="3"/>
  <c r="H2721" i="3" s="1"/>
  <c r="G5110" i="3"/>
  <c r="H5110" i="3" s="1"/>
  <c r="G3805" i="3"/>
  <c r="H3805" i="3" s="1"/>
  <c r="G4949" i="3"/>
  <c r="H4949" i="3" s="1"/>
  <c r="G4321" i="3"/>
  <c r="H4321" i="3" s="1"/>
  <c r="G3919" i="3"/>
  <c r="H3919" i="3" s="1"/>
  <c r="G4021" i="3"/>
  <c r="H4021" i="3" s="1"/>
  <c r="G5368" i="3"/>
  <c r="H5368" i="3" s="1"/>
  <c r="G5124" i="3"/>
  <c r="H5124" i="3" s="1"/>
  <c r="G5353" i="3"/>
  <c r="H5353" i="3" s="1"/>
  <c r="G4758" i="3"/>
  <c r="H4758" i="3" s="1"/>
  <c r="G3920" i="3"/>
  <c r="H3920" i="3" s="1"/>
  <c r="G4338" i="3"/>
  <c r="H4338" i="3" s="1"/>
  <c r="G4706" i="3"/>
  <c r="H4706" i="3" s="1"/>
  <c r="G3073" i="3"/>
  <c r="H3073" i="3" s="1"/>
  <c r="G4322" i="3"/>
  <c r="H4322" i="3" s="1"/>
  <c r="G4494" i="3"/>
  <c r="H4494" i="3" s="1"/>
  <c r="G2471" i="3"/>
  <c r="H2471" i="3" s="1"/>
  <c r="G4781" i="3"/>
  <c r="H4781" i="3" s="1"/>
  <c r="G5142" i="3"/>
  <c r="H5142" i="3" s="1"/>
  <c r="G4670" i="3"/>
  <c r="H4670" i="3" s="1"/>
  <c r="G2110" i="3"/>
  <c r="H2110" i="3" s="1"/>
  <c r="G4022" i="3"/>
  <c r="H4022" i="3" s="1"/>
  <c r="G3597" i="3"/>
  <c r="H3597" i="3" s="1"/>
  <c r="G4339" i="3"/>
  <c r="H4339" i="3" s="1"/>
  <c r="G4658" i="3"/>
  <c r="H4658" i="3" s="1"/>
  <c r="G3806" i="3"/>
  <c r="H3806" i="3" s="1"/>
  <c r="G4212" i="3"/>
  <c r="H4212" i="3" s="1"/>
  <c r="G3442" i="3"/>
  <c r="H3442" i="3" s="1"/>
  <c r="G3566" i="3"/>
  <c r="H3566" i="3" s="1"/>
  <c r="G3348" i="3"/>
  <c r="H3348" i="3" s="1"/>
  <c r="G5237" i="3"/>
  <c r="H5237" i="3" s="1"/>
  <c r="G3116" i="3"/>
  <c r="H3116" i="3" s="1"/>
  <c r="G3995" i="3"/>
  <c r="H3995" i="3" s="1"/>
  <c r="G3232" i="3"/>
  <c r="H3232" i="3" s="1"/>
  <c r="G4122" i="3"/>
  <c r="H4122" i="3" s="1"/>
  <c r="G2871" i="3"/>
  <c r="H2871" i="3" s="1"/>
  <c r="G3837" i="3"/>
  <c r="H3837" i="3" s="1"/>
  <c r="G4154" i="3"/>
  <c r="H4154" i="3" s="1"/>
  <c r="G5055" i="3"/>
  <c r="H5055" i="3" s="1"/>
  <c r="G3269" i="3"/>
  <c r="H3269" i="3" s="1"/>
  <c r="G53" i="3"/>
  <c r="H53" i="3" s="1"/>
  <c r="G1040" i="3"/>
  <c r="H1040" i="3" s="1"/>
  <c r="G459" i="3"/>
  <c r="H459" i="3" s="1"/>
  <c r="G815" i="3"/>
  <c r="H815" i="3" s="1"/>
  <c r="G814" i="3"/>
  <c r="H814" i="3" s="1"/>
  <c r="G870" i="3"/>
  <c r="H870" i="3" s="1"/>
  <c r="G988" i="3"/>
  <c r="H988" i="3" s="1"/>
  <c r="G855" i="3"/>
  <c r="H855" i="3" s="1"/>
  <c r="G50" i="3"/>
  <c r="H50" i="3" s="1"/>
  <c r="G121" i="3"/>
  <c r="H121" i="3" s="1"/>
  <c r="G110" i="3"/>
  <c r="H110" i="3" s="1"/>
  <c r="G1239" i="3"/>
  <c r="H1239" i="3" s="1"/>
  <c r="G1398" i="3"/>
  <c r="H1398" i="3" s="1"/>
  <c r="G412" i="3"/>
  <c r="H412" i="3" s="1"/>
  <c r="G655" i="3"/>
  <c r="H655" i="3" s="1"/>
  <c r="G681" i="3"/>
  <c r="H681" i="3" s="1"/>
  <c r="G601" i="3"/>
  <c r="H601" i="3" s="1"/>
  <c r="G1297" i="3"/>
  <c r="H1297" i="3" s="1"/>
  <c r="G562" i="3"/>
  <c r="H562" i="3" s="1"/>
  <c r="G758" i="3"/>
  <c r="H758" i="3" s="1"/>
  <c r="G871" i="3"/>
  <c r="H871" i="3" s="1"/>
  <c r="G4474" i="3"/>
  <c r="H4474" i="3" s="1"/>
  <c r="G4435" i="3"/>
  <c r="H4435" i="3" s="1"/>
  <c r="G4340" i="3"/>
  <c r="H4340" i="3" s="1"/>
  <c r="G847" i="3"/>
  <c r="H847" i="3" s="1"/>
  <c r="G2001" i="3"/>
  <c r="H2001" i="3" s="1"/>
  <c r="G1437" i="3"/>
  <c r="H1437" i="3" s="1"/>
  <c r="G3181" i="3"/>
  <c r="H3181" i="3" s="1"/>
  <c r="G2051" i="3"/>
  <c r="H2051" i="3" s="1"/>
  <c r="G1261" i="3"/>
  <c r="H1261" i="3" s="1"/>
  <c r="G1931" i="3"/>
  <c r="H1931" i="3" s="1"/>
  <c r="G3270" i="3"/>
  <c r="H3270" i="3" s="1"/>
  <c r="G1313" i="3"/>
  <c r="H1313" i="3" s="1"/>
  <c r="G2766" i="3"/>
  <c r="H2766" i="3" s="1"/>
  <c r="G3015" i="3"/>
  <c r="H3015" i="3" s="1"/>
  <c r="G2872" i="3"/>
  <c r="H2872" i="3" s="1"/>
  <c r="G3986" i="3"/>
  <c r="H3986" i="3" s="1"/>
  <c r="G2649" i="3"/>
  <c r="H2649" i="3" s="1"/>
  <c r="G2672" i="3"/>
  <c r="H2672" i="3" s="1"/>
  <c r="G2552" i="3"/>
  <c r="H2552" i="3" s="1"/>
  <c r="G2581" i="3"/>
  <c r="H2581" i="3" s="1"/>
  <c r="G3237" i="3"/>
  <c r="H3237" i="3" s="1"/>
  <c r="G3807" i="3"/>
  <c r="H3807" i="3" s="1"/>
  <c r="G3474" i="3"/>
  <c r="H3474" i="3" s="1"/>
  <c r="G3838" i="3"/>
  <c r="H3838" i="3" s="1"/>
  <c r="G4257" i="3"/>
  <c r="H4257" i="3" s="1"/>
  <c r="G3271" i="3"/>
  <c r="H3271" i="3" s="1"/>
  <c r="G3880" i="3"/>
  <c r="H3880" i="3" s="1"/>
  <c r="G701" i="3"/>
  <c r="H701" i="3" s="1"/>
  <c r="G945" i="3"/>
  <c r="H945" i="3" s="1"/>
  <c r="G1274" i="3"/>
  <c r="H1274" i="3" s="1"/>
  <c r="G4229" i="3"/>
  <c r="H4229" i="3" s="1"/>
  <c r="G2140" i="3"/>
  <c r="H2140" i="3" s="1"/>
  <c r="G1932" i="3"/>
  <c r="H1932" i="3" s="1"/>
  <c r="G4628" i="3"/>
  <c r="H4628" i="3" s="1"/>
  <c r="G2582" i="3"/>
  <c r="H2582" i="3" s="1"/>
  <c r="G1058" i="3"/>
  <c r="H1058" i="3" s="1"/>
  <c r="G2485" i="3"/>
  <c r="H2485" i="3" s="1"/>
  <c r="G1034" i="3"/>
  <c r="H1034" i="3" s="1"/>
  <c r="G2549" i="3"/>
  <c r="H2549" i="3" s="1"/>
  <c r="G1192" i="3"/>
  <c r="H1192" i="3" s="1"/>
  <c r="G1535" i="3"/>
  <c r="H1535" i="3" s="1"/>
  <c r="G3420" i="3"/>
  <c r="H3420" i="3" s="1"/>
  <c r="G2583" i="3"/>
  <c r="H2583" i="3" s="1"/>
  <c r="G1712" i="3"/>
  <c r="H1712" i="3" s="1"/>
  <c r="G2767" i="3"/>
  <c r="H2767" i="3" s="1"/>
  <c r="G1337" i="3"/>
  <c r="H1337" i="3" s="1"/>
  <c r="G1975" i="3"/>
  <c r="H1975" i="3" s="1"/>
  <c r="G3633" i="3"/>
  <c r="H3633" i="3" s="1"/>
  <c r="G1496" i="3"/>
  <c r="H1496" i="3" s="1"/>
  <c r="G4106" i="3"/>
  <c r="H4106" i="3" s="1"/>
  <c r="G3213" i="3"/>
  <c r="H3213" i="3" s="1"/>
  <c r="G3003" i="3"/>
  <c r="H3003" i="3" s="1"/>
  <c r="G2227" i="3"/>
  <c r="H2227" i="3" s="1"/>
  <c r="G2873" i="3"/>
  <c r="H2873" i="3" s="1"/>
  <c r="G3337" i="3"/>
  <c r="H3337" i="3" s="1"/>
  <c r="G3376" i="3"/>
  <c r="H3376" i="3" s="1"/>
  <c r="G3421" i="3"/>
  <c r="H3421" i="3" s="1"/>
  <c r="G3475" i="3"/>
  <c r="H3475" i="3" s="1"/>
  <c r="G3272" i="3"/>
  <c r="H3272" i="3" s="1"/>
  <c r="G2768" i="3"/>
  <c r="H2768" i="3" s="1"/>
  <c r="G4366" i="3"/>
  <c r="H4366" i="3" s="1"/>
  <c r="G2293" i="3"/>
  <c r="H2293" i="3" s="1"/>
  <c r="G4807" i="3"/>
  <c r="H4807" i="3" s="1"/>
  <c r="G4004" i="3"/>
  <c r="H4004" i="3" s="1"/>
  <c r="G1257" i="3"/>
  <c r="H1257" i="3" s="1"/>
  <c r="G5047" i="3"/>
  <c r="H5047" i="3" s="1"/>
  <c r="G5177" i="3"/>
  <c r="H5177" i="3" s="1"/>
  <c r="G433" i="3"/>
  <c r="H433" i="3" s="1"/>
  <c r="G3521" i="3"/>
  <c r="H3521" i="3" s="1"/>
  <c r="G1298" i="3"/>
  <c r="H1298" i="3" s="1"/>
  <c r="G5178" i="3"/>
  <c r="H5178" i="3" s="1"/>
  <c r="G1651" i="3"/>
  <c r="H1651" i="3" s="1"/>
  <c r="G5018" i="3"/>
  <c r="H5018" i="3" s="1"/>
  <c r="G2156" i="3"/>
  <c r="H2156" i="3" s="1"/>
  <c r="G5094" i="3"/>
  <c r="H5094" i="3" s="1"/>
  <c r="G3571" i="3"/>
  <c r="H3571" i="3" s="1"/>
  <c r="G2826" i="3"/>
  <c r="H2826" i="3" s="1"/>
  <c r="G4197" i="3"/>
  <c r="H4197" i="3" s="1"/>
  <c r="G4855" i="3"/>
  <c r="H4855" i="3" s="1"/>
  <c r="G2932" i="3"/>
  <c r="H2932" i="3" s="1"/>
  <c r="G2933" i="3"/>
  <c r="H2933" i="3" s="1"/>
  <c r="G5294" i="3"/>
  <c r="H5294" i="3" s="1"/>
  <c r="G3921" i="3"/>
  <c r="H3921" i="3" s="1"/>
  <c r="G1644" i="3"/>
  <c r="H1644" i="3" s="1"/>
  <c r="G4312" i="3"/>
  <c r="H4312" i="3" s="1"/>
  <c r="G4214" i="3"/>
  <c r="H4214" i="3" s="1"/>
  <c r="G4076" i="3"/>
  <c r="H4076" i="3" s="1"/>
  <c r="G4588" i="3"/>
  <c r="H4588" i="3" s="1"/>
  <c r="G5197" i="3"/>
  <c r="H5197" i="3" s="1"/>
  <c r="G4181" i="3"/>
  <c r="H4181" i="3" s="1"/>
  <c r="G4512" i="3"/>
  <c r="H4512" i="3" s="1"/>
  <c r="G3433" i="3"/>
  <c r="H3433" i="3" s="1"/>
  <c r="G5200" i="3"/>
  <c r="H5200" i="3" s="1"/>
  <c r="G1672" i="3"/>
  <c r="H1672" i="3" s="1"/>
  <c r="G5222" i="3"/>
  <c r="H5222" i="3" s="1"/>
  <c r="G5223" i="3"/>
  <c r="H5223" i="3" s="1"/>
  <c r="G5048" i="3"/>
  <c r="H5048" i="3" s="1"/>
  <c r="G3074" i="3"/>
  <c r="H3074" i="3" s="1"/>
  <c r="G4323" i="3"/>
  <c r="H4323" i="3" s="1"/>
  <c r="G4613" i="3"/>
  <c r="H4613" i="3" s="1"/>
  <c r="G4759" i="3"/>
  <c r="H4759" i="3" s="1"/>
  <c r="G3754" i="3"/>
  <c r="H3754" i="3" s="1"/>
  <c r="G2769" i="3"/>
  <c r="H2769" i="3" s="1"/>
  <c r="G3522" i="3"/>
  <c r="H3522" i="3" s="1"/>
  <c r="G4182" i="3"/>
  <c r="H4182" i="3" s="1"/>
  <c r="G3767" i="3"/>
  <c r="H3767" i="3" s="1"/>
  <c r="G1438" i="3"/>
  <c r="H1438" i="3" s="1"/>
  <c r="G2228" i="3"/>
  <c r="H2228" i="3" s="1"/>
  <c r="G560" i="3"/>
  <c r="H560" i="3" s="1"/>
  <c r="G727" i="3"/>
  <c r="H727" i="3" s="1"/>
  <c r="G4245" i="3"/>
  <c r="H4245" i="3" s="1"/>
  <c r="G1881" i="3"/>
  <c r="H1881" i="3" s="1"/>
  <c r="G2283" i="3"/>
  <c r="H2283" i="3" s="1"/>
  <c r="G1536" i="3"/>
  <c r="H1536" i="3" s="1"/>
  <c r="G2673" i="3"/>
  <c r="H2673" i="3" s="1"/>
  <c r="G2770" i="3"/>
  <c r="H2770" i="3" s="1"/>
  <c r="G2366" i="3"/>
  <c r="H2366" i="3" s="1"/>
  <c r="G3422" i="3"/>
  <c r="H3422" i="3" s="1"/>
  <c r="G2934" i="3"/>
  <c r="H2934" i="3" s="1"/>
  <c r="G2771" i="3"/>
  <c r="H2771" i="3" s="1"/>
  <c r="G2935" i="3"/>
  <c r="H2935" i="3" s="1"/>
  <c r="G3315" i="3"/>
  <c r="H3315" i="3" s="1"/>
  <c r="G2973" i="3"/>
  <c r="H2973" i="3" s="1"/>
  <c r="G4341" i="3"/>
  <c r="H4341" i="3" s="1"/>
  <c r="G5136" i="3"/>
  <c r="H5136" i="3" s="1"/>
  <c r="G1713" i="3"/>
  <c r="H1713" i="3" s="1"/>
  <c r="G1736" i="3"/>
  <c r="H1736" i="3" s="1"/>
  <c r="G3808" i="3"/>
  <c r="H3808" i="3" s="1"/>
  <c r="G3338" i="3"/>
  <c r="H3338" i="3" s="1"/>
  <c r="G863" i="3"/>
  <c r="H863" i="3" s="1"/>
  <c r="G940" i="3"/>
  <c r="H940" i="3" s="1"/>
  <c r="G4164" i="3"/>
  <c r="H4164" i="3" s="1"/>
  <c r="G3668" i="3"/>
  <c r="H3668" i="3" s="1"/>
  <c r="G3523" i="3"/>
  <c r="H3523" i="3" s="1"/>
  <c r="G3565" i="3"/>
  <c r="H3565" i="3" s="1"/>
  <c r="G2936" i="3"/>
  <c r="H2936" i="3" s="1"/>
  <c r="G3582" i="3"/>
  <c r="H3582" i="3" s="1"/>
  <c r="G3214" i="3"/>
  <c r="H3214" i="3" s="1"/>
  <c r="G1044" i="3"/>
  <c r="H1044" i="3" s="1"/>
  <c r="G1630" i="3"/>
  <c r="H1630" i="3" s="1"/>
  <c r="G3356" i="3"/>
  <c r="H3356" i="3" s="1"/>
  <c r="G645" i="3"/>
  <c r="H645" i="3" s="1"/>
  <c r="G1023" i="3"/>
  <c r="H1023" i="3" s="1"/>
  <c r="G1008" i="3"/>
  <c r="H1008" i="3" s="1"/>
  <c r="G2408" i="3"/>
  <c r="H2408" i="3" s="1"/>
  <c r="G4475" i="3"/>
  <c r="H4475" i="3" s="1"/>
  <c r="G4183" i="3"/>
  <c r="H4183" i="3" s="1"/>
  <c r="G1221" i="3"/>
  <c r="H1221" i="3" s="1"/>
  <c r="G3016" i="3"/>
  <c r="H3016" i="3" s="1"/>
  <c r="G923" i="3"/>
  <c r="H923" i="3" s="1"/>
  <c r="G1439" i="3"/>
  <c r="H1439" i="3" s="1"/>
  <c r="G4023" i="3"/>
  <c r="H4023" i="3" s="1"/>
  <c r="G2446" i="3"/>
  <c r="H2446" i="3" s="1"/>
  <c r="G1878" i="3"/>
  <c r="H1878" i="3" s="1"/>
  <c r="G3987" i="3"/>
  <c r="H3987" i="3" s="1"/>
  <c r="G4049" i="3"/>
  <c r="H4049" i="3" s="1"/>
  <c r="G4707" i="3"/>
  <c r="H4707" i="3" s="1"/>
  <c r="G1213" i="3"/>
  <c r="H1213" i="3" s="1"/>
  <c r="G2674" i="3"/>
  <c r="H2674" i="3" s="1"/>
  <c r="G1388" i="3"/>
  <c r="H1388" i="3" s="1"/>
  <c r="G1120" i="3"/>
  <c r="H1120" i="3" s="1"/>
  <c r="G1220" i="3"/>
  <c r="H1220" i="3" s="1"/>
  <c r="G3669" i="3"/>
  <c r="H3669" i="3" s="1"/>
  <c r="G3768" i="3"/>
  <c r="H3768" i="3" s="1"/>
  <c r="G3502" i="3"/>
  <c r="H3502" i="3" s="1"/>
  <c r="G4080" i="3"/>
  <c r="H4080" i="3" s="1"/>
  <c r="G4744" i="3"/>
  <c r="H4744" i="3" s="1"/>
  <c r="G2685" i="3"/>
  <c r="H2685" i="3" s="1"/>
  <c r="G4482" i="3"/>
  <c r="H4482" i="3" s="1"/>
  <c r="G3922" i="3"/>
  <c r="H3922" i="3" s="1"/>
  <c r="G4123" i="3"/>
  <c r="H4123" i="3" s="1"/>
  <c r="G4436" i="3"/>
  <c r="H4436" i="3" s="1"/>
  <c r="G1102" i="3"/>
  <c r="H1102" i="3" s="1"/>
  <c r="G1537" i="3"/>
  <c r="H1537" i="3" s="1"/>
  <c r="G2459" i="3"/>
  <c r="H2459" i="3" s="1"/>
  <c r="G3809" i="3"/>
  <c r="H3809" i="3" s="1"/>
  <c r="G1146" i="3"/>
  <c r="H1146" i="3" s="1"/>
  <c r="G1645" i="3"/>
  <c r="H1645" i="3" s="1"/>
  <c r="G1299" i="3"/>
  <c r="H1299" i="3" s="1"/>
  <c r="G2995" i="3"/>
  <c r="H2995" i="3" s="1"/>
  <c r="G3199" i="3"/>
  <c r="H3199" i="3" s="1"/>
  <c r="G4495" i="3"/>
  <c r="H4495" i="3" s="1"/>
  <c r="G4464" i="3"/>
  <c r="H4464" i="3" s="1"/>
  <c r="G4496" i="3"/>
  <c r="H4496" i="3" s="1"/>
  <c r="G4172" i="3"/>
  <c r="H4172" i="3" s="1"/>
  <c r="G728" i="3"/>
  <c r="H728" i="3" s="1"/>
  <c r="G961" i="3"/>
  <c r="H961" i="3" s="1"/>
  <c r="G828" i="3"/>
  <c r="H828" i="3" s="1"/>
  <c r="G971" i="3"/>
  <c r="H971" i="3" s="1"/>
  <c r="G2409" i="3"/>
  <c r="H2409" i="3" s="1"/>
  <c r="G2410" i="3"/>
  <c r="H2410" i="3" s="1"/>
  <c r="G3769" i="3"/>
  <c r="H3769" i="3" s="1"/>
  <c r="G2937" i="3"/>
  <c r="H2937" i="3" s="1"/>
  <c r="G1901" i="3"/>
  <c r="H1901" i="3" s="1"/>
  <c r="G1343" i="3"/>
  <c r="H1343" i="3" s="1"/>
  <c r="G1538" i="3"/>
  <c r="H1538" i="3" s="1"/>
  <c r="G2258" i="3"/>
  <c r="H2258" i="3" s="1"/>
  <c r="G2622" i="3"/>
  <c r="H2622" i="3" s="1"/>
  <c r="G2498" i="3"/>
  <c r="H2498" i="3" s="1"/>
  <c r="G2502" i="3"/>
  <c r="H2502" i="3" s="1"/>
  <c r="G2895" i="3"/>
  <c r="H2895" i="3" s="1"/>
  <c r="G2229" i="3"/>
  <c r="H2229" i="3" s="1"/>
  <c r="G2041" i="3"/>
  <c r="H2041" i="3" s="1"/>
  <c r="G2176" i="3"/>
  <c r="H2176" i="3" s="1"/>
  <c r="G2539" i="3"/>
  <c r="H2539" i="3" s="1"/>
  <c r="G3634" i="3"/>
  <c r="H3634" i="3" s="1"/>
  <c r="G759" i="3"/>
  <c r="H759" i="3" s="1"/>
  <c r="G850" i="3"/>
  <c r="H850" i="3" s="1"/>
  <c r="G573" i="3"/>
  <c r="H573" i="3" s="1"/>
  <c r="G1389" i="3"/>
  <c r="H1389" i="3" s="1"/>
  <c r="G979" i="3"/>
  <c r="H979" i="3" s="1"/>
  <c r="G1440" i="3"/>
  <c r="H1440" i="3" s="1"/>
  <c r="G1646" i="3"/>
  <c r="H1646" i="3" s="1"/>
  <c r="G1373" i="3"/>
  <c r="H1373" i="3" s="1"/>
  <c r="G1009" i="3"/>
  <c r="H1009" i="3" s="1"/>
  <c r="G1176" i="3"/>
  <c r="H1176" i="3" s="1"/>
  <c r="G1933" i="3"/>
  <c r="H1933" i="3" s="1"/>
  <c r="G2367" i="3"/>
  <c r="H2367" i="3" s="1"/>
  <c r="G3607" i="3"/>
  <c r="H3607" i="3" s="1"/>
  <c r="G947" i="3"/>
  <c r="H947" i="3" s="1"/>
  <c r="G1468" i="3"/>
  <c r="H1468" i="3" s="1"/>
  <c r="G1208" i="3"/>
  <c r="H1208" i="3" s="1"/>
  <c r="G1775" i="3"/>
  <c r="H1775" i="3" s="1"/>
  <c r="G2584" i="3"/>
  <c r="H2584" i="3" s="1"/>
  <c r="G864" i="3"/>
  <c r="H864" i="3" s="1"/>
  <c r="G1569" i="3"/>
  <c r="H1569" i="3" s="1"/>
  <c r="G2486" i="3"/>
  <c r="H2486" i="3" s="1"/>
  <c r="G1441" i="3"/>
  <c r="H1441" i="3" s="1"/>
  <c r="G2623" i="3"/>
  <c r="H2623" i="3" s="1"/>
  <c r="G1934" i="3"/>
  <c r="H1934" i="3" s="1"/>
  <c r="G2002" i="3"/>
  <c r="H2002" i="3" s="1"/>
  <c r="G1240" i="3"/>
  <c r="H1240" i="3" s="1"/>
  <c r="G2938" i="3"/>
  <c r="H2938" i="3" s="1"/>
  <c r="G2939" i="3"/>
  <c r="H2939" i="3" s="1"/>
  <c r="G2111" i="3"/>
  <c r="H2111" i="3" s="1"/>
  <c r="G2772" i="3"/>
  <c r="H2772" i="3" s="1"/>
  <c r="G3053" i="3"/>
  <c r="H3053" i="3" s="1"/>
  <c r="G3182" i="3"/>
  <c r="H3182" i="3" s="1"/>
  <c r="G3810" i="3"/>
  <c r="H3810" i="3" s="1"/>
  <c r="G1813" i="3"/>
  <c r="H1813" i="3" s="1"/>
  <c r="G2650" i="3"/>
  <c r="H2650" i="3" s="1"/>
  <c r="G2540" i="3"/>
  <c r="H2540" i="3" s="1"/>
  <c r="G2657" i="3"/>
  <c r="H2657" i="3" s="1"/>
  <c r="G2624" i="3"/>
  <c r="H2624" i="3" s="1"/>
  <c r="G2306" i="3"/>
  <c r="H2306" i="3" s="1"/>
  <c r="G3150" i="3"/>
  <c r="H3150" i="3" s="1"/>
  <c r="G3067" i="3"/>
  <c r="H3067" i="3" s="1"/>
  <c r="G3326" i="3"/>
  <c r="H3326" i="3" s="1"/>
  <c r="G1647" i="3"/>
  <c r="H1647" i="3" s="1"/>
  <c r="G729" i="3"/>
  <c r="H729" i="3" s="1"/>
  <c r="G1631" i="3"/>
  <c r="H1631" i="3" s="1"/>
  <c r="G3423" i="3"/>
  <c r="H3423" i="3" s="1"/>
  <c r="G4124" i="3"/>
  <c r="H4124" i="3" s="1"/>
  <c r="G5064" i="3"/>
  <c r="H5064" i="3" s="1"/>
  <c r="G5095" i="3"/>
  <c r="H5095" i="3" s="1"/>
  <c r="G3583" i="3"/>
  <c r="H3583" i="3" s="1"/>
  <c r="G4056" i="3"/>
  <c r="H4056" i="3" s="1"/>
  <c r="G4437" i="3"/>
  <c r="H4437" i="3" s="1"/>
  <c r="G2230" i="3"/>
  <c r="H2230" i="3" s="1"/>
  <c r="G3577" i="3"/>
  <c r="H3577" i="3" s="1"/>
  <c r="G2874" i="3"/>
  <c r="H2874" i="3" s="1"/>
  <c r="G2084" i="3"/>
  <c r="H2084" i="3" s="1"/>
  <c r="G2144" i="3"/>
  <c r="H2144" i="3" s="1"/>
  <c r="G2718" i="3"/>
  <c r="H2718" i="3" s="1"/>
  <c r="G2085" i="3"/>
  <c r="H2085" i="3" s="1"/>
  <c r="G666" i="3"/>
  <c r="H666" i="3" s="1"/>
  <c r="G2086" i="3"/>
  <c r="H2086" i="3" s="1"/>
  <c r="G3811" i="3"/>
  <c r="H3811" i="3" s="1"/>
  <c r="G1103" i="3"/>
  <c r="H1103" i="3" s="1"/>
  <c r="G1935" i="3"/>
  <c r="H1935" i="3" s="1"/>
  <c r="G1840" i="3"/>
  <c r="H1840" i="3" s="1"/>
  <c r="G1652" i="3"/>
  <c r="H1652" i="3" s="1"/>
  <c r="G2268" i="3"/>
  <c r="H2268" i="3" s="1"/>
  <c r="G1632" i="3"/>
  <c r="H1632" i="3" s="1"/>
  <c r="G3584" i="3"/>
  <c r="H3584" i="3" s="1"/>
  <c r="G3357" i="3"/>
  <c r="H3357" i="3" s="1"/>
  <c r="G2231" i="3"/>
  <c r="H2231" i="3" s="1"/>
  <c r="G3742" i="3"/>
  <c r="H3742" i="3" s="1"/>
  <c r="G302" i="3"/>
  <c r="H302" i="3" s="1"/>
  <c r="G1374" i="3"/>
  <c r="H1374" i="3" s="1"/>
  <c r="G829" i="3"/>
  <c r="H829" i="3" s="1"/>
  <c r="G911" i="3"/>
  <c r="H911" i="3" s="1"/>
  <c r="G900" i="3"/>
  <c r="H900" i="3" s="1"/>
  <c r="G1263" i="3"/>
  <c r="H1263" i="3" s="1"/>
  <c r="G1936" i="3"/>
  <c r="H1936" i="3" s="1"/>
  <c r="G1607" i="3"/>
  <c r="H1607" i="3" s="1"/>
  <c r="G2026" i="3"/>
  <c r="H2026" i="3" s="1"/>
  <c r="G1937" i="3"/>
  <c r="H1937" i="3" s="1"/>
  <c r="G2675" i="3"/>
  <c r="H2675" i="3" s="1"/>
  <c r="G2585" i="3"/>
  <c r="H2585" i="3" s="1"/>
  <c r="G2411" i="3"/>
  <c r="H2411" i="3" s="1"/>
  <c r="G1938" i="3"/>
  <c r="H1938" i="3" s="1"/>
  <c r="G1814" i="3"/>
  <c r="H1814" i="3" s="1"/>
  <c r="G2003" i="3"/>
  <c r="H2003" i="3" s="1"/>
  <c r="G2940" i="3"/>
  <c r="H2940" i="3" s="1"/>
  <c r="G3215" i="3"/>
  <c r="H3215" i="3" s="1"/>
  <c r="G2704" i="3"/>
  <c r="H2704" i="3" s="1"/>
  <c r="G3273" i="3"/>
  <c r="H3273" i="3" s="1"/>
  <c r="G3476" i="3"/>
  <c r="H3476" i="3" s="1"/>
  <c r="G5111" i="3"/>
  <c r="H5111" i="3" s="1"/>
  <c r="G3812" i="3"/>
  <c r="H3812" i="3" s="1"/>
  <c r="G1177" i="3"/>
  <c r="H1177" i="3" s="1"/>
  <c r="G2440" i="3"/>
  <c r="H2440" i="3" s="1"/>
  <c r="G2232" i="3"/>
  <c r="H2232" i="3" s="1"/>
  <c r="G1486" i="3"/>
  <c r="H1486" i="3" s="1"/>
  <c r="G1178" i="3"/>
  <c r="H1178" i="3" s="1"/>
  <c r="G830" i="3"/>
  <c r="H830" i="3" s="1"/>
  <c r="G3043" i="3"/>
  <c r="H3043" i="3" s="1"/>
  <c r="G2004" i="3"/>
  <c r="H2004" i="3" s="1"/>
  <c r="G423" i="3"/>
  <c r="H423" i="3" s="1"/>
  <c r="G4919" i="3"/>
  <c r="H4919" i="3" s="1"/>
  <c r="G901" i="3"/>
  <c r="H901" i="3" s="1"/>
  <c r="G2005" i="3"/>
  <c r="H2005" i="3" s="1"/>
  <c r="G872" i="3"/>
  <c r="H872" i="3" s="1"/>
  <c r="G1188" i="3"/>
  <c r="H1188" i="3" s="1"/>
  <c r="G795" i="3"/>
  <c r="H795" i="3" s="1"/>
  <c r="G1271" i="3"/>
  <c r="H1271" i="3" s="1"/>
  <c r="G1442" i="3"/>
  <c r="H1442" i="3" s="1"/>
  <c r="G1179" i="3"/>
  <c r="H1179" i="3" s="1"/>
  <c r="G774" i="3"/>
  <c r="H774" i="3" s="1"/>
  <c r="G1573" i="3"/>
  <c r="H1573" i="3" s="1"/>
  <c r="G902" i="3"/>
  <c r="H902" i="3" s="1"/>
  <c r="G1939" i="3"/>
  <c r="H1939" i="3" s="1"/>
  <c r="G3017" i="3"/>
  <c r="H3017" i="3" s="1"/>
  <c r="G1300" i="3"/>
  <c r="H1300" i="3" s="1"/>
  <c r="G1469" i="3"/>
  <c r="H1469" i="3" s="1"/>
  <c r="G1322" i="3"/>
  <c r="H1322" i="3" s="1"/>
  <c r="G441" i="3"/>
  <c r="H441" i="3" s="1"/>
  <c r="G780" i="3"/>
  <c r="H780" i="3" s="1"/>
  <c r="G2941" i="3"/>
  <c r="H2941" i="3" s="1"/>
  <c r="G1214" i="3"/>
  <c r="H1214" i="3" s="1"/>
  <c r="G2460" i="3"/>
  <c r="H2460" i="3" s="1"/>
  <c r="G3598" i="3"/>
  <c r="H3598" i="3" s="1"/>
  <c r="G4293" i="3"/>
  <c r="H4293" i="3" s="1"/>
  <c r="G781" i="3"/>
  <c r="H781" i="3" s="1"/>
  <c r="G494" i="3"/>
  <c r="H494" i="3" s="1"/>
  <c r="G1241" i="3"/>
  <c r="H1241" i="3" s="1"/>
  <c r="G639" i="3"/>
  <c r="H639" i="3" s="1"/>
  <c r="G1316" i="3"/>
  <c r="H1316" i="3" s="1"/>
  <c r="G730" i="3"/>
  <c r="H730" i="3" s="1"/>
  <c r="G1833" i="3"/>
  <c r="H1833" i="3" s="1"/>
  <c r="G1139" i="3"/>
  <c r="H1139" i="3" s="1"/>
  <c r="G2380" i="3"/>
  <c r="H2380" i="3" s="1"/>
  <c r="G2796" i="3"/>
  <c r="H2796" i="3" s="1"/>
  <c r="G1539" i="3"/>
  <c r="H1539" i="3" s="1"/>
  <c r="G2715" i="3"/>
  <c r="H2715" i="3" s="1"/>
  <c r="G5490" i="3"/>
  <c r="H5490" i="3" s="1"/>
  <c r="G3545" i="3"/>
  <c r="H3545" i="3" s="1"/>
  <c r="G5419" i="3"/>
  <c r="H5419" i="3" s="1"/>
  <c r="G5019" i="3"/>
  <c r="H5019" i="3" s="1"/>
  <c r="G5049" i="3"/>
  <c r="H5049" i="3" s="1"/>
  <c r="G5179" i="3"/>
  <c r="H5179" i="3" s="1"/>
  <c r="G5363" i="3"/>
  <c r="H5363" i="3" s="1"/>
  <c r="G2087" i="3"/>
  <c r="H2087" i="3" s="1"/>
  <c r="G3670" i="3"/>
  <c r="H3670" i="3" s="1"/>
  <c r="G5388" i="3"/>
  <c r="H5388" i="3" s="1"/>
  <c r="G4820" i="3"/>
  <c r="H4820" i="3" s="1"/>
  <c r="G4958" i="3"/>
  <c r="H4958" i="3" s="1"/>
  <c r="G5225" i="3"/>
  <c r="H5225" i="3" s="1"/>
  <c r="G3524" i="3"/>
  <c r="H3524" i="3" s="1"/>
  <c r="G3863" i="3"/>
  <c r="H3863" i="3" s="1"/>
  <c r="G5035" i="3"/>
  <c r="H5035" i="3" s="1"/>
  <c r="G4761" i="3"/>
  <c r="H4761" i="3" s="1"/>
  <c r="G5226" i="3"/>
  <c r="H5226" i="3" s="1"/>
  <c r="G1758" i="3"/>
  <c r="H1758" i="3" s="1"/>
  <c r="G3814" i="3"/>
  <c r="H3814" i="3" s="1"/>
  <c r="G5297" i="3"/>
  <c r="H5297" i="3" s="1"/>
  <c r="G4888" i="3"/>
  <c r="H4888" i="3" s="1"/>
  <c r="G5065" i="3"/>
  <c r="H5065" i="3" s="1"/>
  <c r="G4657" i="3"/>
  <c r="H4657" i="3" s="1"/>
  <c r="G5201" i="3"/>
  <c r="H5201" i="3" s="1"/>
  <c r="G5227" i="3"/>
  <c r="H5227" i="3" s="1"/>
  <c r="G5069" i="3"/>
  <c r="H5069" i="3" s="1"/>
  <c r="G3962" i="3"/>
  <c r="H3962" i="3" s="1"/>
  <c r="G4394" i="3"/>
  <c r="H4394" i="3" s="1"/>
  <c r="G5263" i="3"/>
  <c r="H5263" i="3" s="1"/>
  <c r="G4203" i="3"/>
  <c r="H4203" i="3" s="1"/>
  <c r="G5056" i="3"/>
  <c r="H5056" i="3" s="1"/>
  <c r="G4969" i="3"/>
  <c r="H4969" i="3" s="1"/>
  <c r="G495" i="3"/>
  <c r="H495" i="3" s="1"/>
  <c r="G3815" i="3"/>
  <c r="H3815" i="3" s="1"/>
  <c r="G3637" i="3"/>
  <c r="H3637" i="3" s="1"/>
  <c r="G3044" i="3"/>
  <c r="H3044" i="3" s="1"/>
  <c r="G4057" i="3"/>
  <c r="H4057" i="3" s="1"/>
  <c r="G3638" i="3"/>
  <c r="H3638" i="3" s="1"/>
  <c r="G4204" i="3"/>
  <c r="H4204" i="3" s="1"/>
  <c r="G4283" i="3"/>
  <c r="H4283" i="3" s="1"/>
  <c r="G4043" i="3"/>
  <c r="H4043" i="3" s="1"/>
  <c r="G4221" i="3"/>
  <c r="H4221" i="3" s="1"/>
  <c r="G3358" i="3"/>
  <c r="H3358" i="3" s="1"/>
  <c r="G3359" i="3"/>
  <c r="H3359" i="3" s="1"/>
  <c r="G4465" i="3"/>
  <c r="H4465" i="3" s="1"/>
  <c r="G4731" i="3"/>
  <c r="H4731" i="3" s="1"/>
  <c r="G4630" i="3"/>
  <c r="H4630" i="3" s="1"/>
  <c r="G4058" i="3"/>
  <c r="H4058" i="3" s="1"/>
  <c r="G4168" i="3"/>
  <c r="H4168" i="3" s="1"/>
  <c r="G5020" i="3"/>
  <c r="H5020" i="3" s="1"/>
  <c r="G281" i="3"/>
  <c r="H281" i="3" s="1"/>
  <c r="G1344" i="3"/>
  <c r="H1344" i="3" s="1"/>
  <c r="G851" i="3"/>
  <c r="H851" i="3" s="1"/>
  <c r="G514" i="3"/>
  <c r="H514" i="3" s="1"/>
  <c r="G1670" i="3"/>
  <c r="H1670" i="3" s="1"/>
  <c r="G1140" i="3"/>
  <c r="H1140" i="3" s="1"/>
  <c r="G2052" i="3"/>
  <c r="H2052" i="3" s="1"/>
  <c r="G946" i="3"/>
  <c r="H946" i="3" s="1"/>
  <c r="G2586" i="3"/>
  <c r="H2586" i="3" s="1"/>
  <c r="G1189" i="3"/>
  <c r="H1189" i="3" s="1"/>
  <c r="G379" i="3"/>
  <c r="H379" i="3" s="1"/>
  <c r="G496" i="3"/>
  <c r="H496" i="3" s="1"/>
  <c r="G461" i="3"/>
  <c r="H461" i="3" s="1"/>
  <c r="G1083" i="3"/>
  <c r="H1083" i="3" s="1"/>
  <c r="G2441" i="3"/>
  <c r="H2441" i="3" s="1"/>
  <c r="G2625" i="3"/>
  <c r="H2625" i="3" s="1"/>
  <c r="G2472" i="3"/>
  <c r="H2472" i="3" s="1"/>
  <c r="G73" i="3"/>
  <c r="H73" i="3" s="1"/>
  <c r="G657" i="3"/>
  <c r="H657" i="3" s="1"/>
  <c r="G865" i="3"/>
  <c r="H865" i="3" s="1"/>
  <c r="G555" i="3"/>
  <c r="H555" i="3" s="1"/>
  <c r="G341" i="3"/>
  <c r="H341" i="3" s="1"/>
  <c r="G303" i="3"/>
  <c r="H303" i="3" s="1"/>
  <c r="G324" i="3"/>
  <c r="H324" i="3" s="1"/>
  <c r="G2849" i="3"/>
  <c r="H2849" i="3" s="1"/>
  <c r="G587" i="3"/>
  <c r="H587" i="3" s="1"/>
  <c r="G1887" i="3"/>
  <c r="H1887" i="3" s="1"/>
  <c r="G903" i="3"/>
  <c r="H903" i="3" s="1"/>
  <c r="G2355" i="3"/>
  <c r="H2355" i="3" s="1"/>
  <c r="G4303" i="3"/>
  <c r="H4303" i="3" s="1"/>
  <c r="G4631" i="3"/>
  <c r="H4631" i="3" s="1"/>
  <c r="G3881" i="3"/>
  <c r="H3881" i="3" s="1"/>
  <c r="G667" i="3"/>
  <c r="H667" i="3" s="1"/>
  <c r="G2089" i="3"/>
  <c r="H2089" i="3" s="1"/>
  <c r="G1965" i="3"/>
  <c r="H1965" i="3" s="1"/>
  <c r="G1059" i="3"/>
  <c r="H1059" i="3" s="1"/>
  <c r="G2487" i="3"/>
  <c r="H2487" i="3" s="1"/>
  <c r="G1540" i="3"/>
  <c r="H1540" i="3" s="1"/>
  <c r="G2260" i="3"/>
  <c r="H2260" i="3" s="1"/>
  <c r="G2261" i="3"/>
  <c r="H2261" i="3" s="1"/>
  <c r="G1905" i="3"/>
  <c r="H1905" i="3" s="1"/>
  <c r="G1348" i="3"/>
  <c r="H1348" i="3" s="1"/>
  <c r="G2090" i="3"/>
  <c r="H2090" i="3" s="1"/>
  <c r="G3585" i="3"/>
  <c r="H3585" i="3" s="1"/>
  <c r="G1714" i="3"/>
  <c r="H1714" i="3" s="1"/>
  <c r="G2200" i="3"/>
  <c r="H2200" i="3" s="1"/>
  <c r="G2587" i="3"/>
  <c r="H2587" i="3" s="1"/>
  <c r="G2626" i="3"/>
  <c r="H2626" i="3" s="1"/>
  <c r="G2974" i="3"/>
  <c r="H2974" i="3" s="1"/>
  <c r="G2519" i="3"/>
  <c r="H2519" i="3" s="1"/>
  <c r="G1941" i="3"/>
  <c r="H1941" i="3" s="1"/>
  <c r="G3222" i="3"/>
  <c r="H3222" i="3" s="1"/>
  <c r="G3770" i="3"/>
  <c r="H3770" i="3" s="1"/>
  <c r="G3151" i="3"/>
  <c r="H3151" i="3" s="1"/>
  <c r="G2149" i="3"/>
  <c r="H2149" i="3" s="1"/>
  <c r="G2773" i="3"/>
  <c r="H2773" i="3" s="1"/>
  <c r="G4069" i="3"/>
  <c r="H4069" i="3" s="1"/>
  <c r="G3216" i="3"/>
  <c r="H3216" i="3" s="1"/>
  <c r="G3233" i="3"/>
  <c r="H3233" i="3" s="1"/>
  <c r="G3924" i="3"/>
  <c r="H3924" i="3" s="1"/>
  <c r="G348" i="3"/>
  <c r="H348" i="3" s="1"/>
  <c r="G3275" i="3"/>
  <c r="H3275" i="3" s="1"/>
  <c r="G3068" i="3"/>
  <c r="H3068" i="3" s="1"/>
  <c r="G2479" i="3"/>
  <c r="H2479" i="3" s="1"/>
  <c r="G3018" i="3"/>
  <c r="H3018" i="3" s="1"/>
  <c r="G2588" i="3"/>
  <c r="H2588" i="3" s="1"/>
  <c r="G3172" i="3"/>
  <c r="H3172" i="3" s="1"/>
  <c r="G916" i="3"/>
  <c r="H916" i="3" s="1"/>
  <c r="G685" i="3"/>
  <c r="H685" i="3" s="1"/>
  <c r="G883" i="3"/>
  <c r="H883" i="3" s="1"/>
  <c r="G1605" i="3"/>
  <c r="H1605" i="3" s="1"/>
  <c r="G904" i="3"/>
  <c r="H904" i="3" s="1"/>
  <c r="G1390" i="3"/>
  <c r="H1390" i="3" s="1"/>
  <c r="G1858" i="3"/>
  <c r="H1858" i="3" s="1"/>
  <c r="G2740" i="3"/>
  <c r="H2740" i="3" s="1"/>
  <c r="G2233" i="3"/>
  <c r="H2233" i="3" s="1"/>
  <c r="G1279" i="3"/>
  <c r="H1279" i="3" s="1"/>
  <c r="G4708" i="3"/>
  <c r="H4708" i="3" s="1"/>
  <c r="G2875" i="3"/>
  <c r="H2875" i="3" s="1"/>
  <c r="G3152" i="3"/>
  <c r="H3152" i="3" s="1"/>
  <c r="G1715" i="3"/>
  <c r="H1715" i="3" s="1"/>
  <c r="G3035" i="3"/>
  <c r="H3035" i="3" s="1"/>
  <c r="G3925" i="3"/>
  <c r="H3925" i="3" s="1"/>
  <c r="G3360" i="3"/>
  <c r="H3360" i="3" s="1"/>
  <c r="G3926" i="3"/>
  <c r="H3926" i="3" s="1"/>
  <c r="G3217" i="3"/>
  <c r="H3217" i="3" s="1"/>
  <c r="G4582" i="3"/>
  <c r="H4582" i="3" s="1"/>
  <c r="G3477" i="3"/>
  <c r="H3477" i="3" s="1"/>
  <c r="G3276" i="3"/>
  <c r="H3276" i="3" s="1"/>
  <c r="G3478" i="3"/>
  <c r="H3478" i="3" s="1"/>
  <c r="G3394" i="3"/>
  <c r="H3394" i="3" s="1"/>
  <c r="G4438" i="3"/>
  <c r="H4438" i="3" s="1"/>
  <c r="G2840" i="3"/>
  <c r="H2840" i="3" s="1"/>
  <c r="G4399" i="3"/>
  <c r="H4399" i="3" s="1"/>
  <c r="G3639" i="3"/>
  <c r="H3639" i="3" s="1"/>
  <c r="G3277" i="3"/>
  <c r="H3277" i="3" s="1"/>
  <c r="G4025" i="3"/>
  <c r="H4025" i="3" s="1"/>
  <c r="G4026" i="3"/>
  <c r="H4026" i="3" s="1"/>
  <c r="G2797" i="3"/>
  <c r="H2797" i="3" s="1"/>
  <c r="G4856" i="3"/>
  <c r="H4856" i="3" s="1"/>
  <c r="G5050" i="3"/>
  <c r="H5050" i="3" s="1"/>
  <c r="G4998" i="3"/>
  <c r="H4998" i="3" s="1"/>
  <c r="G4999" i="3"/>
  <c r="H4999" i="3" s="1"/>
  <c r="G5295" i="3"/>
  <c r="H5295" i="3" s="1"/>
  <c r="G529" i="3"/>
  <c r="H529" i="3" s="1"/>
  <c r="G4538" i="3"/>
  <c r="H4538" i="3" s="1"/>
  <c r="G4539" i="3"/>
  <c r="H4539" i="3" s="1"/>
  <c r="G5119" i="3"/>
  <c r="H5119" i="3" s="1"/>
  <c r="G5354" i="3"/>
  <c r="H5354" i="3" s="1"/>
  <c r="G5396" i="3"/>
  <c r="H5396" i="3" s="1"/>
  <c r="G5397" i="3"/>
  <c r="H5397" i="3" s="1"/>
  <c r="G5411" i="3"/>
  <c r="H5411" i="3" s="1"/>
  <c r="G5337" i="3"/>
  <c r="H5337" i="3" s="1"/>
  <c r="G4027" i="3"/>
  <c r="H4027" i="3" s="1"/>
  <c r="G462" i="3"/>
  <c r="H462" i="3" s="1"/>
  <c r="G5384" i="3"/>
  <c r="H5384" i="3" s="1"/>
  <c r="G5161" i="3"/>
  <c r="H5161" i="3" s="1"/>
  <c r="G4126" i="3"/>
  <c r="H4126" i="3" s="1"/>
  <c r="G1942" i="3"/>
  <c r="H1942" i="3" s="1"/>
  <c r="G4246" i="3"/>
  <c r="H4246" i="3" s="1"/>
  <c r="G3979" i="3"/>
  <c r="H3979" i="3" s="1"/>
  <c r="G5228" i="3"/>
  <c r="H5228" i="3" s="1"/>
  <c r="G3030" i="3"/>
  <c r="H3030" i="3" s="1"/>
  <c r="G3339" i="3"/>
  <c r="H3339" i="3" s="1"/>
  <c r="G4297" i="3"/>
  <c r="H4297" i="3" s="1"/>
  <c r="G4935" i="3"/>
  <c r="H4935" i="3" s="1"/>
  <c r="G4395" i="3"/>
  <c r="H4395" i="3" s="1"/>
  <c r="G5021" i="3"/>
  <c r="H5021" i="3" s="1"/>
  <c r="G4732" i="3"/>
  <c r="H4732" i="3" s="1"/>
  <c r="G2638" i="3"/>
  <c r="H2638" i="3" s="1"/>
  <c r="G4808" i="3"/>
  <c r="H4808" i="3" s="1"/>
  <c r="G4762" i="3"/>
  <c r="H4762" i="3" s="1"/>
  <c r="G4304" i="3"/>
  <c r="H4304" i="3" s="1"/>
  <c r="G3023" i="3"/>
  <c r="H3023" i="3" s="1"/>
  <c r="G4913" i="3"/>
  <c r="H4913" i="3" s="1"/>
  <c r="G4985" i="3"/>
  <c r="H4985" i="3" s="1"/>
  <c r="G5248" i="3"/>
  <c r="H5248" i="3" s="1"/>
  <c r="G4601" i="3"/>
  <c r="H4601" i="3" s="1"/>
  <c r="G4343" i="3"/>
  <c r="H4343" i="3" s="1"/>
  <c r="G3744" i="3"/>
  <c r="H3744" i="3" s="1"/>
  <c r="G5116" i="3"/>
  <c r="H5116" i="3" s="1"/>
  <c r="G3686" i="3"/>
  <c r="H3686" i="3" s="1"/>
  <c r="G5229" i="3"/>
  <c r="H5229" i="3" s="1"/>
  <c r="G5316" i="3"/>
  <c r="H5316" i="3" s="1"/>
  <c r="G5474" i="3"/>
  <c r="H5474" i="3" s="1"/>
  <c r="G5338" i="3"/>
  <c r="H5338" i="3" s="1"/>
  <c r="G5117" i="3"/>
  <c r="H5117" i="3" s="1"/>
  <c r="G4951" i="3"/>
  <c r="H4951" i="3" s="1"/>
  <c r="G4903" i="3"/>
  <c r="H4903" i="3" s="1"/>
  <c r="G2705" i="3"/>
  <c r="H2705" i="3" s="1"/>
  <c r="G3894" i="3"/>
  <c r="H3894" i="3" s="1"/>
  <c r="G4467" i="3"/>
  <c r="H4467" i="3" s="1"/>
  <c r="G3974" i="3"/>
  <c r="H3974" i="3" s="1"/>
  <c r="G3278" i="3"/>
  <c r="H3278" i="3" s="1"/>
  <c r="G3479" i="3"/>
  <c r="H3479" i="3" s="1"/>
  <c r="G2023" i="3"/>
  <c r="H2023" i="3" s="1"/>
  <c r="G1834" i="3"/>
  <c r="H1834" i="3" s="1"/>
  <c r="G2589" i="3"/>
  <c r="H2589" i="3" s="1"/>
  <c r="G2412" i="3"/>
  <c r="H2412" i="3" s="1"/>
  <c r="G1817" i="3"/>
  <c r="H1817" i="3" s="1"/>
  <c r="G1663" i="3"/>
  <c r="H1663" i="3" s="1"/>
  <c r="G1328" i="3"/>
  <c r="H1328" i="3" s="1"/>
  <c r="G4127" i="3"/>
  <c r="H4127" i="3" s="1"/>
  <c r="G4210" i="3"/>
  <c r="H4210" i="3" s="1"/>
  <c r="G3839" i="3"/>
  <c r="H3839" i="3" s="1"/>
  <c r="G4227" i="3"/>
  <c r="H4227" i="3" s="1"/>
  <c r="G4211" i="3"/>
  <c r="H4211" i="3" s="1"/>
  <c r="G2488" i="3"/>
  <c r="H2488" i="3" s="1"/>
  <c r="G2489" i="3"/>
  <c r="H2489" i="3" s="1"/>
  <c r="G2413" i="3"/>
  <c r="H2413" i="3" s="1"/>
  <c r="G2284" i="3"/>
  <c r="H2284" i="3" s="1"/>
  <c r="G2177" i="3"/>
  <c r="H2177" i="3" s="1"/>
  <c r="G2659" i="3"/>
  <c r="H2659" i="3" s="1"/>
  <c r="G4258" i="3"/>
  <c r="H4258" i="3" s="1"/>
  <c r="G3424" i="3"/>
  <c r="H3424" i="3" s="1"/>
  <c r="G2942" i="3"/>
  <c r="H2942" i="3" s="1"/>
  <c r="G2943" i="3"/>
  <c r="H2943" i="3" s="1"/>
  <c r="G3927" i="3"/>
  <c r="H3927" i="3" s="1"/>
  <c r="G5000" i="3"/>
  <c r="H5000" i="3" s="1"/>
  <c r="G3849" i="3"/>
  <c r="H3849" i="3" s="1"/>
  <c r="G1943" i="3"/>
  <c r="H1943" i="3" s="1"/>
  <c r="G4439" i="3"/>
  <c r="H4439" i="3" s="1"/>
  <c r="G4128" i="3"/>
  <c r="H4128" i="3" s="1"/>
  <c r="G3882" i="3"/>
  <c r="H3882" i="3" s="1"/>
  <c r="G1444" i="3"/>
  <c r="H1444" i="3" s="1"/>
  <c r="G1966" i="3"/>
  <c r="H1966" i="3" s="1"/>
  <c r="G2414" i="3"/>
  <c r="H2414" i="3" s="1"/>
  <c r="G2590" i="3"/>
  <c r="H2590" i="3" s="1"/>
  <c r="G1268" i="3"/>
  <c r="H1268" i="3" s="1"/>
  <c r="G786" i="3"/>
  <c r="H786" i="3" s="1"/>
  <c r="G1497" i="3"/>
  <c r="H1497" i="3" s="1"/>
  <c r="G2234" i="3"/>
  <c r="H2234" i="3" s="1"/>
  <c r="G3117" i="3"/>
  <c r="H3117" i="3" s="1"/>
  <c r="G4824" i="3"/>
  <c r="H4824" i="3" s="1"/>
  <c r="G1688" i="3"/>
  <c r="H1688" i="3" s="1"/>
  <c r="G3816" i="3"/>
  <c r="H3816" i="3" s="1"/>
  <c r="G2091" i="3"/>
  <c r="H2091" i="3" s="1"/>
  <c r="G3928" i="3"/>
  <c r="H3928" i="3" s="1"/>
  <c r="G1104" i="3"/>
  <c r="H1104" i="3" s="1"/>
  <c r="G1105" i="3"/>
  <c r="H1105" i="3" s="1"/>
  <c r="G2112" i="3"/>
  <c r="H2112" i="3" s="1"/>
  <c r="G4129" i="3"/>
  <c r="H4129" i="3" s="1"/>
  <c r="G4070" i="3"/>
  <c r="H4070" i="3" s="1"/>
  <c r="G4130" i="3"/>
  <c r="H4130" i="3" s="1"/>
  <c r="G1409" i="3"/>
  <c r="H1409" i="3" s="1"/>
  <c r="G3895" i="3"/>
  <c r="H3895" i="3" s="1"/>
  <c r="G1888" i="3"/>
  <c r="H1888" i="3" s="1"/>
  <c r="G3279" i="3"/>
  <c r="H3279" i="3" s="1"/>
  <c r="G4156" i="3"/>
  <c r="H4156" i="3" s="1"/>
  <c r="G691" i="3"/>
  <c r="H691" i="3" s="1"/>
  <c r="G3929" i="3"/>
  <c r="H3929" i="3" s="1"/>
  <c r="G2535" i="3"/>
  <c r="H2535" i="3" s="1"/>
  <c r="G2006" i="3"/>
  <c r="H2006" i="3" s="1"/>
  <c r="G1737" i="3"/>
  <c r="H1737" i="3" s="1"/>
  <c r="G3118" i="3"/>
  <c r="H3118" i="3" s="1"/>
  <c r="G1012" i="3"/>
  <c r="H1012" i="3" s="1"/>
  <c r="G3183" i="3"/>
  <c r="H3183" i="3" s="1"/>
  <c r="G3173" i="3"/>
  <c r="H3173" i="3" s="1"/>
  <c r="G2591" i="3"/>
  <c r="H2591" i="3" s="1"/>
  <c r="G3069" i="3"/>
  <c r="H3069" i="3" s="1"/>
  <c r="G2686" i="3"/>
  <c r="H2686" i="3" s="1"/>
  <c r="G2235" i="3"/>
  <c r="H2235" i="3" s="1"/>
  <c r="G4284" i="3"/>
  <c r="H4284" i="3" s="1"/>
  <c r="G3640" i="3"/>
  <c r="H3640" i="3" s="1"/>
  <c r="G2896" i="3"/>
  <c r="H2896" i="3" s="1"/>
  <c r="G2178" i="3"/>
  <c r="H2178" i="3" s="1"/>
  <c r="G1541" i="3"/>
  <c r="H1541" i="3" s="1"/>
  <c r="G1084" i="3"/>
  <c r="H1084" i="3" s="1"/>
  <c r="G2975" i="3"/>
  <c r="H2975" i="3" s="1"/>
  <c r="G4131" i="3"/>
  <c r="H4131" i="3" s="1"/>
  <c r="G963" i="3"/>
  <c r="H963" i="3" s="1"/>
  <c r="G2236" i="3"/>
  <c r="H2236" i="3" s="1"/>
  <c r="G1317" i="3"/>
  <c r="H1317" i="3" s="1"/>
  <c r="G1121" i="3"/>
  <c r="H1121" i="3" s="1"/>
  <c r="G1122" i="3"/>
  <c r="H1122" i="3" s="1"/>
  <c r="G2053" i="3"/>
  <c r="H2053" i="3" s="1"/>
  <c r="G3218" i="3"/>
  <c r="H3218" i="3" s="1"/>
  <c r="G2368" i="3"/>
  <c r="H2368" i="3" s="1"/>
  <c r="G3119" i="3"/>
  <c r="H3119" i="3" s="1"/>
  <c r="G3075" i="3"/>
  <c r="H3075" i="3" s="1"/>
  <c r="G3641" i="3"/>
  <c r="H3641" i="3" s="1"/>
  <c r="G3280" i="3"/>
  <c r="H3280" i="3" s="1"/>
  <c r="G2885" i="3"/>
  <c r="H2885" i="3" s="1"/>
  <c r="G1479" i="3"/>
  <c r="H1479" i="3" s="1"/>
  <c r="G1472" i="3"/>
  <c r="H1472" i="3" s="1"/>
  <c r="G1818" i="3"/>
  <c r="H1818" i="3" s="1"/>
  <c r="G1860" i="3"/>
  <c r="H1860" i="3" s="1"/>
  <c r="G1027" i="3"/>
  <c r="H1027" i="3" s="1"/>
  <c r="G1193" i="3"/>
  <c r="H1193" i="3" s="1"/>
  <c r="G3120" i="3"/>
  <c r="H3120" i="3" s="1"/>
  <c r="G3771" i="3"/>
  <c r="H3771" i="3" s="1"/>
  <c r="G1542" i="3"/>
  <c r="H1542" i="3" s="1"/>
  <c r="G2774" i="3"/>
  <c r="H2774" i="3" s="1"/>
  <c r="G991" i="3"/>
  <c r="H991" i="3" s="1"/>
  <c r="G2976" i="3"/>
  <c r="H2976" i="3" s="1"/>
  <c r="G2179" i="3"/>
  <c r="H2179" i="3" s="1"/>
  <c r="G1543" i="3"/>
  <c r="H1543" i="3" s="1"/>
  <c r="G1544" i="3"/>
  <c r="H1544" i="3" s="1"/>
  <c r="G1480" i="3"/>
  <c r="H1480" i="3" s="1"/>
  <c r="G2180" i="3"/>
  <c r="H2180" i="3" s="1"/>
  <c r="G1716" i="3"/>
  <c r="H1716" i="3" s="1"/>
  <c r="G1944" i="3"/>
  <c r="H1944" i="3" s="1"/>
  <c r="G2289" i="3"/>
  <c r="H2289" i="3" s="1"/>
  <c r="G2592" i="3"/>
  <c r="H2592" i="3" s="1"/>
  <c r="G1592" i="3"/>
  <c r="H1592" i="3" s="1"/>
  <c r="G2490" i="3"/>
  <c r="H2490" i="3" s="1"/>
  <c r="G1973" i="3"/>
  <c r="H1973" i="3" s="1"/>
  <c r="G2775" i="3"/>
  <c r="H2775" i="3" s="1"/>
  <c r="G2944" i="3"/>
  <c r="H2944" i="3" s="1"/>
  <c r="G2320" i="3"/>
  <c r="H2320" i="3" s="1"/>
  <c r="G2503" i="3"/>
  <c r="H2503" i="3" s="1"/>
  <c r="G2520" i="3"/>
  <c r="H2520" i="3" s="1"/>
  <c r="G2237" i="3"/>
  <c r="H2237" i="3" s="1"/>
  <c r="G3480" i="3"/>
  <c r="H3480" i="3" s="1"/>
  <c r="G1889" i="3"/>
  <c r="H1889" i="3" s="1"/>
  <c r="G2307" i="3"/>
  <c r="H2307" i="3" s="1"/>
  <c r="G2238" i="3"/>
  <c r="H2238" i="3" s="1"/>
  <c r="G2045" i="3"/>
  <c r="H2045" i="3" s="1"/>
  <c r="G4132" i="3"/>
  <c r="H4132" i="3" s="1"/>
  <c r="G2945" i="3"/>
  <c r="H2945" i="3" s="1"/>
  <c r="G1945" i="3"/>
  <c r="H1945" i="3" s="1"/>
  <c r="G3481" i="3"/>
  <c r="H3481" i="3" s="1"/>
  <c r="G3840" i="3"/>
  <c r="H3840" i="3" s="1"/>
  <c r="G3438" i="3"/>
  <c r="H3438" i="3" s="1"/>
  <c r="G4632" i="3"/>
  <c r="H4632" i="3" s="1"/>
  <c r="G2113" i="3"/>
  <c r="H2113" i="3" s="1"/>
  <c r="G1088" i="3"/>
  <c r="H1088" i="3" s="1"/>
  <c r="G2593" i="3"/>
  <c r="H2593" i="3" s="1"/>
  <c r="G4936" i="3"/>
  <c r="H4936" i="3" s="1"/>
  <c r="G5073" i="3"/>
  <c r="H5073" i="3" s="1"/>
  <c r="G4560" i="3"/>
  <c r="H4560" i="3" s="1"/>
  <c r="G5255" i="3"/>
  <c r="H5255" i="3" s="1"/>
  <c r="G5272" i="3"/>
  <c r="H5272" i="3" s="1"/>
  <c r="G5355" i="3"/>
  <c r="H5355" i="3" s="1"/>
  <c r="G5431" i="3"/>
  <c r="H5431" i="3" s="1"/>
  <c r="G3864" i="3"/>
  <c r="H3864" i="3" s="1"/>
  <c r="G3930" i="3"/>
  <c r="H3930" i="3" s="1"/>
  <c r="G4247" i="3"/>
  <c r="H4247" i="3" s="1"/>
  <c r="G5001" i="3"/>
  <c r="H5001" i="3" s="1"/>
  <c r="G4857" i="3"/>
  <c r="H4857" i="3" s="1"/>
  <c r="G4248" i="3"/>
  <c r="H4248" i="3" s="1"/>
  <c r="G4979" i="3"/>
  <c r="H4979" i="3" s="1"/>
  <c r="G4540" i="3"/>
  <c r="H4540" i="3" s="1"/>
  <c r="G752" i="3"/>
  <c r="H752" i="3" s="1"/>
  <c r="G1967" i="3"/>
  <c r="H1967" i="3" s="1"/>
  <c r="G2239" i="3"/>
  <c r="H2239" i="3" s="1"/>
  <c r="G1776" i="3"/>
  <c r="H1776" i="3" s="1"/>
  <c r="G2462" i="3"/>
  <c r="H2462" i="3" s="1"/>
  <c r="G2547" i="3"/>
  <c r="H2547" i="3" s="1"/>
  <c r="G2946" i="3"/>
  <c r="H2946" i="3" s="1"/>
  <c r="G3121" i="3"/>
  <c r="H3121" i="3" s="1"/>
  <c r="G599" i="3"/>
  <c r="H599" i="3" s="1"/>
  <c r="G743" i="3"/>
  <c r="H743" i="3" s="1"/>
  <c r="G866" i="3"/>
  <c r="H866" i="3" s="1"/>
  <c r="G934" i="3"/>
  <c r="H934" i="3" s="1"/>
  <c r="G2240" i="3"/>
  <c r="H2240" i="3" s="1"/>
  <c r="G1545" i="3"/>
  <c r="H1545" i="3" s="1"/>
  <c r="G2521" i="3"/>
  <c r="H2521" i="3" s="1"/>
  <c r="G3045" i="3"/>
  <c r="H3045" i="3" s="1"/>
  <c r="G4571" i="3"/>
  <c r="H4571" i="3" s="1"/>
  <c r="G2443" i="3"/>
  <c r="H2443" i="3" s="1"/>
  <c r="G1106" i="3"/>
  <c r="H1106" i="3" s="1"/>
  <c r="G1180" i="3"/>
  <c r="H1180" i="3" s="1"/>
  <c r="G1445" i="3"/>
  <c r="H1445" i="3" s="1"/>
  <c r="G972" i="3"/>
  <c r="H972" i="3" s="1"/>
  <c r="G3425" i="3"/>
  <c r="H3425" i="3" s="1"/>
  <c r="G3512" i="3"/>
  <c r="H3512" i="3" s="1"/>
  <c r="G3122" i="3"/>
  <c r="H3122" i="3" s="1"/>
  <c r="G3153" i="3"/>
  <c r="H3153" i="3" s="1"/>
  <c r="G1498" i="3"/>
  <c r="H1498" i="3" s="1"/>
  <c r="G894" i="3"/>
  <c r="H894" i="3" s="1"/>
  <c r="G1608" i="3"/>
  <c r="H1608" i="3" s="1"/>
  <c r="G1546" i="3"/>
  <c r="H1546" i="3" s="1"/>
  <c r="G1946" i="3"/>
  <c r="H1946" i="3" s="1"/>
  <c r="G1416" i="3"/>
  <c r="H1416" i="3" s="1"/>
  <c r="G1302" i="3"/>
  <c r="H1302" i="3" s="1"/>
  <c r="G1303" i="3"/>
  <c r="H1303" i="3" s="1"/>
  <c r="G1583" i="3"/>
  <c r="H1583" i="3" s="1"/>
  <c r="G2285" i="3"/>
  <c r="H2285" i="3" s="1"/>
  <c r="G2336" i="3"/>
  <c r="H2336" i="3" s="1"/>
  <c r="G1242" i="3"/>
  <c r="H1242" i="3" s="1"/>
  <c r="G1446" i="3"/>
  <c r="H1446" i="3" s="1"/>
  <c r="G2478" i="3"/>
  <c r="H2478" i="3" s="1"/>
  <c r="G2449" i="3"/>
  <c r="H2449" i="3" s="1"/>
  <c r="G1786" i="3"/>
  <c r="H1786" i="3" s="1"/>
  <c r="G2321" i="3"/>
  <c r="H2321" i="3" s="1"/>
  <c r="G2415" i="3"/>
  <c r="H2415" i="3" s="1"/>
  <c r="G2463" i="3"/>
  <c r="H2463" i="3" s="1"/>
  <c r="G4264" i="3"/>
  <c r="H4264" i="3" s="1"/>
  <c r="G3871" i="3"/>
  <c r="H3871" i="3" s="1"/>
  <c r="G3546" i="3"/>
  <c r="H3546" i="3" s="1"/>
  <c r="G3317" i="3"/>
  <c r="H3317" i="3" s="1"/>
  <c r="G3772" i="3"/>
  <c r="H3772" i="3" s="1"/>
  <c r="G1765" i="3"/>
  <c r="H1765" i="3" s="1"/>
  <c r="G1194" i="3"/>
  <c r="H1194" i="3" s="1"/>
  <c r="G1593" i="3"/>
  <c r="H1593" i="3" s="1"/>
  <c r="G3503" i="3"/>
  <c r="H3503" i="3" s="1"/>
  <c r="G2181" i="3"/>
  <c r="H2181" i="3" s="1"/>
  <c r="G917" i="3"/>
  <c r="H917" i="3" s="1"/>
  <c r="G995" i="3"/>
  <c r="H995" i="3" s="1"/>
  <c r="G2347" i="3"/>
  <c r="H2347" i="3" s="1"/>
  <c r="G3184" i="3"/>
  <c r="H3184" i="3" s="1"/>
  <c r="G69" i="3"/>
  <c r="H69" i="3" s="1"/>
  <c r="G3318" i="3"/>
  <c r="H3318" i="3" s="1"/>
  <c r="G818" i="3"/>
  <c r="H818" i="3" s="1"/>
  <c r="G1243" i="3"/>
  <c r="H1243" i="3" s="1"/>
  <c r="G2092" i="3"/>
  <c r="H2092" i="3" s="1"/>
  <c r="G3482" i="3"/>
  <c r="H3482" i="3" s="1"/>
  <c r="G2977" i="3"/>
  <c r="H2977" i="3" s="1"/>
  <c r="G1020" i="3"/>
  <c r="H1020" i="3" s="1"/>
  <c r="G397" i="3"/>
  <c r="H397" i="3" s="1"/>
  <c r="G1848" i="3"/>
  <c r="H1848" i="3" s="1"/>
  <c r="G2876" i="3"/>
  <c r="H2876" i="3" s="1"/>
  <c r="G2594" i="3"/>
  <c r="H2594" i="3" s="1"/>
  <c r="G869" i="3"/>
  <c r="H869" i="3" s="1"/>
  <c r="G1048" i="3"/>
  <c r="H1048" i="3" s="1"/>
  <c r="G1689" i="3"/>
  <c r="H1689" i="3" s="1"/>
  <c r="G1993" i="3"/>
  <c r="H1993" i="3" s="1"/>
  <c r="G811" i="3"/>
  <c r="H811" i="3" s="1"/>
  <c r="G3975" i="3"/>
  <c r="H3975" i="3" s="1"/>
  <c r="G4460" i="3"/>
  <c r="H4460" i="3" s="1"/>
  <c r="G2093" i="3"/>
  <c r="H2093" i="3" s="1"/>
  <c r="G3672" i="3"/>
  <c r="H3672" i="3" s="1"/>
  <c r="G3123" i="3"/>
  <c r="H3123" i="3" s="1"/>
  <c r="G2947" i="3"/>
  <c r="H2947" i="3" s="1"/>
  <c r="G2948" i="3"/>
  <c r="H2948" i="3" s="1"/>
  <c r="G492" i="3"/>
  <c r="H492" i="3" s="1"/>
  <c r="G1107" i="3"/>
  <c r="H1107" i="3" s="1"/>
  <c r="G833" i="3"/>
  <c r="H833" i="3" s="1"/>
  <c r="G612" i="3"/>
  <c r="H612" i="3" s="1"/>
  <c r="G1129" i="3"/>
  <c r="H1129" i="3" s="1"/>
  <c r="G3124" i="3"/>
  <c r="H3124" i="3" s="1"/>
  <c r="G928" i="3"/>
  <c r="H928" i="3" s="1"/>
  <c r="G4249" i="3"/>
  <c r="H4249" i="3" s="1"/>
  <c r="G1375" i="3"/>
  <c r="H1375" i="3" s="1"/>
  <c r="G1399" i="3"/>
  <c r="H1399" i="3" s="1"/>
  <c r="G5131" i="3"/>
  <c r="H5131" i="3" s="1"/>
  <c r="G5115" i="3"/>
  <c r="H5115" i="3" s="1"/>
  <c r="G5404" i="3"/>
  <c r="H5404" i="3" s="1"/>
  <c r="G4980" i="3"/>
  <c r="H4980" i="3" s="1"/>
  <c r="G5323" i="3"/>
  <c r="H5323" i="3" s="1"/>
  <c r="G1986" i="3"/>
  <c r="H1986" i="3" s="1"/>
  <c r="G3773" i="3"/>
  <c r="H3773" i="3" s="1"/>
  <c r="G2241" i="3"/>
  <c r="H2241" i="3" s="1"/>
  <c r="G4826" i="3"/>
  <c r="H4826" i="3" s="1"/>
  <c r="G5288" i="3"/>
  <c r="H5288" i="3" s="1"/>
  <c r="G4892" i="3"/>
  <c r="H4892" i="3" s="1"/>
  <c r="G5369" i="3"/>
  <c r="H5369" i="3" s="1"/>
  <c r="G3980" i="3"/>
  <c r="H3980" i="3" s="1"/>
  <c r="G2729" i="3"/>
  <c r="H2729" i="3" s="1"/>
  <c r="G3951" i="3"/>
  <c r="H3951" i="3" s="1"/>
  <c r="G5034" i="3"/>
  <c r="H5034" i="3" s="1"/>
  <c r="G4609" i="3"/>
  <c r="H4609" i="3" s="1"/>
  <c r="G5023" i="3"/>
  <c r="H5023" i="3" s="1"/>
  <c r="G4970" i="3"/>
  <c r="H4970" i="3" s="1"/>
  <c r="G4453" i="3"/>
  <c r="H4453" i="3" s="1"/>
  <c r="G4583" i="3"/>
  <c r="H4583" i="3" s="1"/>
  <c r="G4859" i="3"/>
  <c r="H4859" i="3" s="1"/>
  <c r="G5312" i="3"/>
  <c r="H5312" i="3" s="1"/>
  <c r="G5052" i="3"/>
  <c r="H5052" i="3" s="1"/>
  <c r="G5324" i="3"/>
  <c r="H5324" i="3" s="1"/>
  <c r="G5079" i="3"/>
  <c r="H5079" i="3" s="1"/>
  <c r="G5162" i="3"/>
  <c r="H5162" i="3" s="1"/>
  <c r="G4634" i="3"/>
  <c r="H4634" i="3" s="1"/>
  <c r="G2950" i="3"/>
  <c r="H2950" i="3" s="1"/>
  <c r="G3319" i="3"/>
  <c r="H3319" i="3" s="1"/>
  <c r="G3504" i="3"/>
  <c r="H3504" i="3" s="1"/>
  <c r="G4742" i="3"/>
  <c r="H4742" i="3" s="1"/>
  <c r="G4675" i="3"/>
  <c r="H4675" i="3" s="1"/>
  <c r="G4555" i="3"/>
  <c r="H4555" i="3" s="1"/>
  <c r="G3734" i="3"/>
  <c r="H3734" i="3" s="1"/>
  <c r="G3395" i="3"/>
  <c r="H3395" i="3" s="1"/>
  <c r="G3024" i="3"/>
  <c r="H3024" i="3" s="1"/>
  <c r="G5070" i="3"/>
  <c r="H5070" i="3" s="1"/>
  <c r="G4763" i="3"/>
  <c r="H4763" i="3" s="1"/>
  <c r="G4498" i="3"/>
  <c r="H4498" i="3" s="1"/>
  <c r="G3841" i="3"/>
  <c r="H3841" i="3" s="1"/>
  <c r="G3745" i="3"/>
  <c r="H3745" i="3" s="1"/>
  <c r="G3402" i="3"/>
  <c r="H3402" i="3" s="1"/>
  <c r="G3853" i="3"/>
  <c r="H3853" i="3" s="1"/>
  <c r="G4285" i="3"/>
  <c r="H4285" i="3" s="1"/>
  <c r="G3969" i="3"/>
  <c r="H3969" i="3" s="1"/>
  <c r="G3817" i="3"/>
  <c r="H3817" i="3" s="1"/>
  <c r="G4134" i="3"/>
  <c r="H4134" i="3" s="1"/>
  <c r="G4950" i="3"/>
  <c r="H4950" i="3" s="1"/>
  <c r="G3966" i="3"/>
  <c r="H3966" i="3" s="1"/>
  <c r="G5112" i="3"/>
  <c r="H5112" i="3" s="1"/>
  <c r="G5186" i="3"/>
  <c r="H5186" i="3" s="1"/>
  <c r="G4666" i="3"/>
  <c r="H4666" i="3" s="1"/>
  <c r="G5409" i="3"/>
  <c r="H5409" i="3" s="1"/>
  <c r="G1045" i="3"/>
  <c r="H1045" i="3" s="1"/>
  <c r="G2627" i="3"/>
  <c r="H2627" i="3" s="1"/>
  <c r="G151" i="3"/>
  <c r="H151" i="3" s="1"/>
  <c r="G812" i="3"/>
  <c r="H812" i="3" s="1"/>
  <c r="G464" i="3"/>
  <c r="H464" i="3" s="1"/>
  <c r="G535" i="3"/>
  <c r="H535" i="3" s="1"/>
  <c r="G1305" i="3"/>
  <c r="H1305" i="3" s="1"/>
  <c r="G1819" i="3"/>
  <c r="H1819" i="3" s="1"/>
  <c r="G207" i="3"/>
  <c r="H207" i="3" s="1"/>
  <c r="G521" i="3"/>
  <c r="H521" i="3" s="1"/>
  <c r="G2201" i="3"/>
  <c r="H2201" i="3" s="1"/>
  <c r="G2480" i="3"/>
  <c r="H2480" i="3" s="1"/>
  <c r="G155" i="3"/>
  <c r="H155" i="3" s="1"/>
  <c r="G485" i="3"/>
  <c r="H485" i="3" s="1"/>
  <c r="G1326" i="3"/>
  <c r="H1326" i="3" s="1"/>
  <c r="G924" i="3"/>
  <c r="H924" i="3" s="1"/>
  <c r="G3818" i="3"/>
  <c r="H3818" i="3" s="1"/>
  <c r="G4829" i="3"/>
  <c r="H4829" i="3" s="1"/>
  <c r="G3609" i="3"/>
  <c r="H3609" i="3" s="1"/>
  <c r="G3610" i="3"/>
  <c r="H3610" i="3" s="1"/>
  <c r="G835" i="3"/>
  <c r="H835" i="3" s="1"/>
  <c r="G3714" i="3"/>
  <c r="H3714" i="3" s="1"/>
  <c r="G1376" i="3"/>
  <c r="H1376" i="3" s="1"/>
  <c r="G2491" i="3"/>
  <c r="H2491" i="3" s="1"/>
  <c r="G1245" i="3"/>
  <c r="H1245" i="3" s="1"/>
  <c r="G3599" i="3"/>
  <c r="H3599" i="3" s="1"/>
  <c r="G3396" i="3"/>
  <c r="H3396" i="3" s="1"/>
  <c r="G1906" i="3"/>
  <c r="H1906" i="3" s="1"/>
  <c r="G2007" i="3"/>
  <c r="H2007" i="3" s="1"/>
  <c r="G2037" i="3"/>
  <c r="H2037" i="3" s="1"/>
  <c r="G3508" i="3"/>
  <c r="H3508" i="3" s="1"/>
  <c r="G2841" i="3"/>
  <c r="H2841" i="3" s="1"/>
  <c r="G3426" i="3"/>
  <c r="H3426" i="3" s="1"/>
  <c r="G1869" i="3"/>
  <c r="H1869" i="3" s="1"/>
  <c r="G3126" i="3"/>
  <c r="H3126" i="3" s="1"/>
  <c r="G2182" i="3"/>
  <c r="H2182" i="3" s="1"/>
  <c r="G2997" i="3"/>
  <c r="H2997" i="3" s="1"/>
  <c r="G3758" i="3"/>
  <c r="H3758" i="3" s="1"/>
  <c r="G3397" i="3"/>
  <c r="H3397" i="3" s="1"/>
  <c r="G2416" i="3"/>
  <c r="H2416" i="3" s="1"/>
  <c r="G2978" i="3"/>
  <c r="H2978" i="3" s="1"/>
  <c r="G3715" i="3"/>
  <c r="H3715" i="3" s="1"/>
  <c r="G3483" i="3"/>
  <c r="H3483" i="3" s="1"/>
  <c r="G468" i="3"/>
  <c r="H468" i="3" s="1"/>
  <c r="G590" i="3"/>
  <c r="H590" i="3" s="1"/>
  <c r="G1147" i="3"/>
  <c r="H1147" i="3" s="1"/>
  <c r="G3405" i="3"/>
  <c r="H3405" i="3" s="1"/>
  <c r="G2353" i="3"/>
  <c r="H2353" i="3" s="1"/>
  <c r="G1013" i="3"/>
  <c r="H1013" i="3" s="1"/>
  <c r="G1633" i="3"/>
  <c r="H1633" i="3" s="1"/>
  <c r="G3223" i="3"/>
  <c r="H3223" i="3" s="1"/>
  <c r="G3886" i="3"/>
  <c r="H3886" i="3" s="1"/>
  <c r="G2730" i="3"/>
  <c r="H2730" i="3" s="1"/>
  <c r="G3572" i="3"/>
  <c r="H3572" i="3" s="1"/>
  <c r="G2150" i="3"/>
  <c r="H2150" i="3" s="1"/>
  <c r="G2985" i="3"/>
  <c r="H2985" i="3" s="1"/>
  <c r="G2504" i="3"/>
  <c r="H2504" i="3" s="1"/>
  <c r="G3484" i="3"/>
  <c r="H3484" i="3" s="1"/>
  <c r="G3842" i="3"/>
  <c r="H3842" i="3" s="1"/>
  <c r="G4507" i="3"/>
  <c r="H4507" i="3" s="1"/>
  <c r="G3485" i="3"/>
  <c r="H3485" i="3" s="1"/>
  <c r="G3486" i="3"/>
  <c r="H3486" i="3" s="1"/>
  <c r="G4184" i="3"/>
  <c r="H4184" i="3" s="1"/>
  <c r="G3525" i="3"/>
  <c r="H3525" i="3" s="1"/>
  <c r="G2628" i="3"/>
  <c r="H2628" i="3" s="1"/>
  <c r="G4135" i="3"/>
  <c r="H4135" i="3" s="1"/>
  <c r="G2322" i="3"/>
  <c r="H2322" i="3" s="1"/>
  <c r="G3427" i="3"/>
  <c r="H3427" i="3" s="1"/>
  <c r="G2522" i="3"/>
  <c r="H2522" i="3" s="1"/>
  <c r="G3999" i="3"/>
  <c r="H3999" i="3" s="1"/>
  <c r="G3361" i="3"/>
  <c r="H3361" i="3" s="1"/>
  <c r="G2813" i="3"/>
  <c r="H2813" i="3" s="1"/>
  <c r="G5432" i="3"/>
  <c r="H5432" i="3" s="1"/>
  <c r="G5097" i="3"/>
  <c r="H5097" i="3" s="1"/>
  <c r="G5163" i="3"/>
  <c r="H5163" i="3" s="1"/>
  <c r="G4860" i="3"/>
  <c r="H4860" i="3" s="1"/>
  <c r="G4521" i="3"/>
  <c r="H4521" i="3" s="1"/>
  <c r="G5317" i="3"/>
  <c r="H5317" i="3" s="1"/>
  <c r="G4676" i="3"/>
  <c r="H4676" i="3" s="1"/>
  <c r="G5412" i="3"/>
  <c r="H5412" i="3" s="1"/>
  <c r="G3362" i="3"/>
  <c r="H3362" i="3" s="1"/>
  <c r="G502" i="3"/>
  <c r="H502" i="3" s="1"/>
  <c r="G5406" i="3"/>
  <c r="H5406" i="3" s="1"/>
  <c r="G1377" i="3"/>
  <c r="H1377" i="3" s="1"/>
  <c r="G3514" i="3"/>
  <c r="H3514" i="3" s="1"/>
  <c r="G3896" i="3"/>
  <c r="H3896" i="3" s="1"/>
  <c r="G4635" i="3"/>
  <c r="H4635" i="3" s="1"/>
  <c r="G4513" i="3"/>
  <c r="H4513" i="3" s="1"/>
  <c r="G4971" i="3"/>
  <c r="H4971" i="3" s="1"/>
  <c r="G3587" i="3"/>
  <c r="H3587" i="3" s="1"/>
  <c r="G4819" i="3"/>
  <c r="H4819" i="3" s="1"/>
  <c r="G2776" i="3"/>
  <c r="H2776" i="3" s="1"/>
  <c r="G4822" i="3"/>
  <c r="H4822" i="3" s="1"/>
  <c r="G4861" i="3"/>
  <c r="H4861" i="3" s="1"/>
  <c r="G4031" i="3"/>
  <c r="H4031" i="3" s="1"/>
  <c r="G5476" i="3"/>
  <c r="H5476" i="3" s="1"/>
  <c r="G4739" i="3"/>
  <c r="H4739" i="3" s="1"/>
  <c r="G5175" i="3"/>
  <c r="H5175" i="3" s="1"/>
  <c r="G4305" i="3"/>
  <c r="H4305" i="3" s="1"/>
  <c r="G4380" i="3"/>
  <c r="H4380" i="3" s="1"/>
  <c r="G5256" i="3"/>
  <c r="H5256" i="3" s="1"/>
  <c r="G989" i="3"/>
  <c r="H989" i="3" s="1"/>
  <c r="G2777" i="3"/>
  <c r="H2777" i="3" s="1"/>
  <c r="G2094" i="3"/>
  <c r="H2094" i="3" s="1"/>
  <c r="G3673" i="3"/>
  <c r="H3673" i="3" s="1"/>
  <c r="G4986" i="3"/>
  <c r="H4986" i="3" s="1"/>
  <c r="G3377" i="3"/>
  <c r="H3377" i="3" s="1"/>
  <c r="G3363" i="3"/>
  <c r="H3363" i="3" s="1"/>
  <c r="G2523" i="3"/>
  <c r="H2523" i="3" s="1"/>
  <c r="G3408" i="3"/>
  <c r="H3408" i="3" s="1"/>
  <c r="G2707" i="3"/>
  <c r="H2707" i="3" s="1"/>
  <c r="G2778" i="3"/>
  <c r="H2778" i="3" s="1"/>
  <c r="G3154" i="3"/>
  <c r="H3154" i="3" s="1"/>
  <c r="G3643" i="3"/>
  <c r="H3643" i="3" s="1"/>
  <c r="G4409" i="3"/>
  <c r="H4409" i="3" s="1"/>
  <c r="G4938" i="3"/>
  <c r="H4938" i="3" s="1"/>
  <c r="G4764" i="3"/>
  <c r="H4764" i="3" s="1"/>
  <c r="G4709" i="3"/>
  <c r="H4709" i="3" s="1"/>
  <c r="G4476" i="3"/>
  <c r="H4476" i="3" s="1"/>
  <c r="G4541" i="3"/>
  <c r="H4541" i="3" s="1"/>
  <c r="G676" i="3"/>
  <c r="H676" i="3" s="1"/>
  <c r="G2417" i="3"/>
  <c r="H2417" i="3" s="1"/>
  <c r="G4294" i="3"/>
  <c r="H4294" i="3" s="1"/>
  <c r="G2998" i="3"/>
  <c r="H2998" i="3" s="1"/>
  <c r="G1902" i="3"/>
  <c r="H1902" i="3" s="1"/>
  <c r="G2708" i="3"/>
  <c r="H2708" i="3" s="1"/>
  <c r="G4032" i="3"/>
  <c r="H4032" i="3" s="1"/>
  <c r="G3679" i="3"/>
  <c r="H3679" i="3" s="1"/>
  <c r="G3428" i="3"/>
  <c r="H3428" i="3" s="1"/>
  <c r="G3127" i="3"/>
  <c r="H3127" i="3" s="1"/>
  <c r="G2595" i="3"/>
  <c r="H2595" i="3" s="1"/>
  <c r="G3341" i="3"/>
  <c r="H3341" i="3" s="1"/>
  <c r="G3048" i="3"/>
  <c r="H3048" i="3" s="1"/>
  <c r="G5006" i="3"/>
  <c r="H5006" i="3" s="1"/>
  <c r="G2262" i="3"/>
  <c r="H2262" i="3" s="1"/>
  <c r="G4033" i="3"/>
  <c r="H4033" i="3" s="1"/>
  <c r="G3487" i="3"/>
  <c r="H3487" i="3" s="1"/>
  <c r="G4741" i="3"/>
  <c r="H4741" i="3" s="1"/>
  <c r="G1634" i="3"/>
  <c r="H1634" i="3" s="1"/>
  <c r="G3746" i="3"/>
  <c r="H3746" i="3" s="1"/>
  <c r="G3409" i="3"/>
  <c r="H3409" i="3" s="1"/>
  <c r="G3644" i="3"/>
  <c r="H3644" i="3" s="1"/>
  <c r="G1014" i="3"/>
  <c r="H1014" i="3" s="1"/>
  <c r="G344" i="3"/>
  <c r="H344" i="3" s="1"/>
  <c r="G602" i="3"/>
  <c r="H602" i="3" s="1"/>
  <c r="G4656" i="3"/>
  <c r="H4656" i="3" s="1"/>
  <c r="G4413" i="3"/>
  <c r="H4413" i="3" s="1"/>
  <c r="G918" i="3"/>
  <c r="H918" i="3" s="1"/>
  <c r="G1258" i="3"/>
  <c r="H1258" i="3" s="1"/>
  <c r="G1391" i="3"/>
  <c r="H1391" i="3" s="1"/>
  <c r="G1378" i="3"/>
  <c r="H1378" i="3" s="1"/>
  <c r="G4260" i="3"/>
  <c r="H4260" i="3" s="1"/>
  <c r="G1246" i="3"/>
  <c r="H1246" i="3" s="1"/>
  <c r="G3645" i="3"/>
  <c r="H3645" i="3" s="1"/>
  <c r="G1987" i="3"/>
  <c r="H1987" i="3" s="1"/>
  <c r="G2877" i="3"/>
  <c r="H2877" i="3" s="1"/>
  <c r="G2596" i="3"/>
  <c r="H2596" i="3" s="1"/>
  <c r="G4136" i="3"/>
  <c r="H4136" i="3" s="1"/>
  <c r="G1895" i="3"/>
  <c r="H1895" i="3" s="1"/>
  <c r="G3646" i="3"/>
  <c r="H3646" i="3" s="1"/>
  <c r="G1448" i="3"/>
  <c r="H1448" i="3" s="1"/>
  <c r="G3674" i="3"/>
  <c r="H3674" i="3" s="1"/>
  <c r="G1717" i="3"/>
  <c r="H1717" i="3" s="1"/>
  <c r="G4034" i="3"/>
  <c r="H4034" i="3" s="1"/>
  <c r="G2709" i="3"/>
  <c r="H2709" i="3" s="1"/>
  <c r="G2119" i="3"/>
  <c r="H2119" i="3" s="1"/>
  <c r="G3031" i="3"/>
  <c r="H3031" i="3" s="1"/>
  <c r="G3378" i="3"/>
  <c r="H3378" i="3" s="1"/>
  <c r="G4104" i="3"/>
  <c r="H4104" i="3" s="1"/>
  <c r="G2242" i="3"/>
  <c r="H2242" i="3" s="1"/>
  <c r="G2286" i="3"/>
  <c r="H2286" i="3" s="1"/>
  <c r="G1601" i="3"/>
  <c r="H1601" i="3" s="1"/>
  <c r="G1969" i="3"/>
  <c r="H1969" i="3" s="1"/>
  <c r="G2263" i="3"/>
  <c r="H2263" i="3" s="1"/>
  <c r="G2095" i="3"/>
  <c r="H2095" i="3" s="1"/>
  <c r="G2687" i="3"/>
  <c r="H2687" i="3" s="1"/>
  <c r="G2524" i="3"/>
  <c r="H2524" i="3" s="1"/>
  <c r="G2710" i="3"/>
  <c r="H2710" i="3" s="1"/>
  <c r="G2189" i="3"/>
  <c r="H2189" i="3" s="1"/>
  <c r="G2679" i="3"/>
  <c r="H2679" i="3" s="1"/>
  <c r="G1577" i="3"/>
  <c r="H1577" i="3" s="1"/>
  <c r="G1820" i="3"/>
  <c r="H1820" i="3" s="1"/>
  <c r="G1145" i="3"/>
  <c r="H1145" i="3" s="1"/>
  <c r="G1216" i="3"/>
  <c r="H1216" i="3" s="1"/>
  <c r="G2842" i="3"/>
  <c r="H2842" i="3" s="1"/>
  <c r="G1787" i="3"/>
  <c r="H1787" i="3" s="1"/>
  <c r="G2651" i="3"/>
  <c r="H2651" i="3" s="1"/>
  <c r="G704" i="3"/>
  <c r="H704" i="3" s="1"/>
  <c r="G797" i="3"/>
  <c r="H797" i="3" s="1"/>
  <c r="G836" i="3"/>
  <c r="H836" i="3" s="1"/>
  <c r="G1547" i="3"/>
  <c r="H1547" i="3" s="1"/>
  <c r="G1548" i="3"/>
  <c r="H1548" i="3" s="1"/>
  <c r="G2338" i="3"/>
  <c r="H2338" i="3" s="1"/>
  <c r="G2323" i="3"/>
  <c r="H2323" i="3" s="1"/>
  <c r="G2447" i="3"/>
  <c r="H2447" i="3" s="1"/>
  <c r="G2058" i="3"/>
  <c r="H2058" i="3" s="1"/>
  <c r="G2492" i="3"/>
  <c r="H2492" i="3" s="1"/>
  <c r="G1870" i="3"/>
  <c r="H1870" i="3" s="1"/>
  <c r="G2324" i="3"/>
  <c r="H2324" i="3" s="1"/>
  <c r="G2202" i="3"/>
  <c r="H2202" i="3" s="1"/>
  <c r="G3819" i="3"/>
  <c r="H3819" i="3" s="1"/>
  <c r="G2525" i="3"/>
  <c r="H2525" i="3" s="1"/>
  <c r="G2418" i="3"/>
  <c r="H2418" i="3" s="1"/>
  <c r="G2597" i="3"/>
  <c r="H2597" i="3" s="1"/>
  <c r="G2243" i="3"/>
  <c r="H2243" i="3" s="1"/>
  <c r="G2633" i="3"/>
  <c r="H2633" i="3" s="1"/>
  <c r="G2419" i="3"/>
  <c r="H2419" i="3" s="1"/>
  <c r="G3976" i="3"/>
  <c r="H3976" i="3" s="1"/>
  <c r="G3071" i="3"/>
  <c r="H3071" i="3" s="1"/>
  <c r="G3282" i="3"/>
  <c r="H3282" i="3" s="1"/>
  <c r="G1718" i="3"/>
  <c r="H1718" i="3" s="1"/>
  <c r="G3820" i="3"/>
  <c r="H3820" i="3" s="1"/>
  <c r="G3429" i="3"/>
  <c r="H3429" i="3" s="1"/>
  <c r="G2779" i="3"/>
  <c r="H2779" i="3" s="1"/>
  <c r="G2325" i="3"/>
  <c r="H2325" i="3" s="1"/>
  <c r="G3963" i="3"/>
  <c r="H3963" i="3" s="1"/>
  <c r="G3996" i="3"/>
  <c r="H3996" i="3" s="1"/>
  <c r="G1323" i="3"/>
  <c r="H1323" i="3" s="1"/>
  <c r="G1657" i="3"/>
  <c r="H1657" i="3" s="1"/>
  <c r="G873" i="3"/>
  <c r="H873" i="3" s="1"/>
  <c r="G4816" i="3"/>
  <c r="H4816" i="3" s="1"/>
  <c r="G4636" i="3"/>
  <c r="H4636" i="3" s="1"/>
  <c r="G4542" i="3"/>
  <c r="H4542" i="3" s="1"/>
  <c r="G4637" i="3"/>
  <c r="H4637" i="3" s="1"/>
  <c r="G4414" i="3"/>
  <c r="H4414" i="3" s="1"/>
  <c r="G4921" i="3"/>
  <c r="H4921" i="3" s="1"/>
  <c r="G3675" i="3"/>
  <c r="H3675" i="3" s="1"/>
  <c r="G3283" i="3"/>
  <c r="H3283" i="3" s="1"/>
  <c r="G4684" i="3"/>
  <c r="H4684" i="3" s="1"/>
  <c r="G4044" i="3"/>
  <c r="H4044" i="3" s="1"/>
  <c r="G3647" i="3"/>
  <c r="H3647" i="3" s="1"/>
  <c r="G5209" i="3"/>
  <c r="H5209" i="3" s="1"/>
  <c r="G715" i="3"/>
  <c r="H715" i="3" s="1"/>
  <c r="G2814" i="3"/>
  <c r="H2814" i="3" s="1"/>
  <c r="G2420" i="3"/>
  <c r="H2420" i="3" s="1"/>
  <c r="G1484" i="3"/>
  <c r="H1484" i="3" s="1"/>
  <c r="G2244" i="3"/>
  <c r="H2244" i="3" s="1"/>
  <c r="G2339" i="3"/>
  <c r="H2339" i="3" s="1"/>
  <c r="G2541" i="3"/>
  <c r="H2541" i="3" s="1"/>
  <c r="G2731" i="3"/>
  <c r="H2731" i="3" s="1"/>
  <c r="G3224" i="3"/>
  <c r="H3224" i="3" s="1"/>
  <c r="G439" i="3"/>
  <c r="H439" i="3" s="1"/>
  <c r="G1060" i="3"/>
  <c r="H1060" i="3" s="1"/>
  <c r="G3567" i="3"/>
  <c r="H3567" i="3" s="1"/>
  <c r="G1400" i="3"/>
  <c r="H1400" i="3" s="1"/>
  <c r="G1850" i="3"/>
  <c r="H1850" i="3" s="1"/>
  <c r="G2421" i="3"/>
  <c r="H2421" i="3" s="1"/>
  <c r="G3364" i="3"/>
  <c r="H3364" i="3" s="1"/>
  <c r="G3128" i="3"/>
  <c r="H3128" i="3" s="1"/>
  <c r="G2151" i="3"/>
  <c r="H2151" i="3" s="1"/>
  <c r="G875" i="3"/>
  <c r="H875" i="3" s="1"/>
  <c r="G2245" i="3"/>
  <c r="H2245" i="3" s="1"/>
  <c r="G1851" i="3"/>
  <c r="H1851" i="3" s="1"/>
  <c r="G3284" i="3"/>
  <c r="H3284" i="3" s="1"/>
  <c r="G1821" i="3"/>
  <c r="H1821" i="3" s="1"/>
  <c r="G2989" i="3"/>
  <c r="H2989" i="3" s="1"/>
  <c r="G2711" i="3"/>
  <c r="H2711" i="3" s="1"/>
  <c r="G2598" i="3"/>
  <c r="H2598" i="3" s="1"/>
  <c r="G2369" i="3"/>
  <c r="H2369" i="3" s="1"/>
  <c r="G2096" i="3"/>
  <c r="H2096" i="3" s="1"/>
  <c r="G2370" i="3"/>
  <c r="H2370" i="3" s="1"/>
  <c r="G3032" i="3"/>
  <c r="H3032" i="3" s="1"/>
  <c r="G2542" i="3"/>
  <c r="H2542" i="3" s="1"/>
  <c r="G3557" i="3"/>
  <c r="H3557" i="3" s="1"/>
  <c r="G3129" i="3"/>
  <c r="H3129" i="3" s="1"/>
  <c r="G1109" i="3"/>
  <c r="H1109" i="3" s="1"/>
  <c r="G684" i="3"/>
  <c r="H684" i="3" s="1"/>
  <c r="G2689" i="3"/>
  <c r="H2689" i="3" s="1"/>
  <c r="G964" i="3"/>
  <c r="H964" i="3" s="1"/>
  <c r="G3155" i="3"/>
  <c r="H3155" i="3" s="1"/>
  <c r="G2163" i="3"/>
  <c r="H2163" i="3" s="1"/>
  <c r="G1061" i="3"/>
  <c r="H1061" i="3" s="1"/>
  <c r="G965" i="3"/>
  <c r="H965" i="3" s="1"/>
  <c r="G889" i="3"/>
  <c r="H889" i="3" s="1"/>
  <c r="G677" i="3"/>
  <c r="H677" i="3" s="1"/>
  <c r="G867" i="3"/>
  <c r="H867" i="3" s="1"/>
  <c r="G2371" i="3"/>
  <c r="H2371" i="3" s="1"/>
  <c r="G1024" i="3"/>
  <c r="H1024" i="3" s="1"/>
  <c r="G2183" i="3"/>
  <c r="H2183" i="3" s="1"/>
  <c r="G435" i="3"/>
  <c r="H435" i="3" s="1"/>
  <c r="G448" i="3"/>
  <c r="H448" i="3" s="1"/>
  <c r="G1549" i="3"/>
  <c r="H1549" i="3" s="1"/>
  <c r="G1449" i="3"/>
  <c r="H1449" i="3" s="1"/>
  <c r="G772" i="3"/>
  <c r="H772" i="3" s="1"/>
  <c r="G1259" i="3"/>
  <c r="H1259" i="3" s="1"/>
  <c r="G4344" i="3"/>
  <c r="H4344" i="3" s="1"/>
  <c r="G1181" i="3"/>
  <c r="H1181" i="3" s="1"/>
  <c r="G2526" i="3"/>
  <c r="H2526" i="3" s="1"/>
  <c r="G1450" i="3"/>
  <c r="H1450" i="3" s="1"/>
  <c r="G3285" i="3"/>
  <c r="H3285" i="3" s="1"/>
  <c r="G2951" i="3"/>
  <c r="H2951" i="3" s="1"/>
  <c r="G1822" i="3"/>
  <c r="H1822" i="3" s="1"/>
  <c r="G3716" i="3"/>
  <c r="H3716" i="3" s="1"/>
  <c r="G3526" i="3"/>
  <c r="H3526" i="3" s="1"/>
  <c r="G2999" i="3"/>
  <c r="H2999" i="3" s="1"/>
  <c r="G2952" i="3"/>
  <c r="H2952" i="3" s="1"/>
  <c r="G3774" i="3"/>
  <c r="H3774" i="3" s="1"/>
  <c r="G656" i="3"/>
  <c r="H656" i="3" s="1"/>
  <c r="G890" i="3"/>
  <c r="H890" i="3" s="1"/>
  <c r="G891" i="3"/>
  <c r="H891" i="3" s="1"/>
  <c r="G2190" i="3"/>
  <c r="H2190" i="3" s="1"/>
  <c r="G1451" i="3"/>
  <c r="H1451" i="3" s="1"/>
  <c r="G1163" i="3"/>
  <c r="H1163" i="3" s="1"/>
  <c r="G3286" i="3"/>
  <c r="H3286" i="3" s="1"/>
  <c r="G2246" i="3"/>
  <c r="H2246" i="3" s="1"/>
  <c r="G5415" i="3"/>
  <c r="H5415" i="3" s="1"/>
  <c r="G2599" i="3"/>
  <c r="H2599" i="3" s="1"/>
  <c r="G5325" i="3"/>
  <c r="H5325" i="3" s="1"/>
  <c r="G5139" i="3"/>
  <c r="H5139" i="3" s="1"/>
  <c r="G4468" i="3"/>
  <c r="H4468" i="3" s="1"/>
  <c r="G5143" i="3"/>
  <c r="H5143" i="3" s="1"/>
  <c r="G4765" i="3"/>
  <c r="H4765" i="3" s="1"/>
  <c r="G5457" i="3"/>
  <c r="H5457" i="3" s="1"/>
  <c r="G5356" i="3"/>
  <c r="H5356" i="3" s="1"/>
  <c r="G5024" i="3"/>
  <c r="H5024" i="3" s="1"/>
  <c r="G4920" i="3"/>
  <c r="H4920" i="3" s="1"/>
  <c r="G4915" i="3"/>
  <c r="H4915" i="3" s="1"/>
  <c r="G5026" i="3"/>
  <c r="H5026" i="3" s="1"/>
  <c r="G5261" i="3"/>
  <c r="H5261" i="3" s="1"/>
  <c r="G4544" i="3"/>
  <c r="H4544" i="3" s="1"/>
  <c r="G3935" i="3"/>
  <c r="H3935" i="3" s="1"/>
  <c r="G4499" i="3"/>
  <c r="H4499" i="3" s="1"/>
  <c r="G5398" i="3"/>
  <c r="H5398" i="3" s="1"/>
  <c r="G4440" i="3"/>
  <c r="H4440" i="3" s="1"/>
  <c r="G4545" i="3"/>
  <c r="H4545" i="3" s="1"/>
  <c r="G4830" i="3"/>
  <c r="H4830" i="3" s="1"/>
  <c r="G5339" i="3"/>
  <c r="H5339" i="3" s="1"/>
  <c r="G5002" i="3"/>
  <c r="H5002" i="3" s="1"/>
  <c r="G3234" i="3"/>
  <c r="H3234" i="3" s="1"/>
  <c r="G4863" i="3"/>
  <c r="H4863" i="3" s="1"/>
  <c r="G5313" i="3"/>
  <c r="H5313" i="3" s="1"/>
  <c r="G3235" i="3"/>
  <c r="H3235" i="3" s="1"/>
  <c r="G3821" i="3"/>
  <c r="H3821" i="3" s="1"/>
  <c r="G5376" i="3"/>
  <c r="H5376" i="3" s="1"/>
  <c r="G5296" i="3"/>
  <c r="H5296" i="3" s="1"/>
  <c r="G4660" i="3"/>
  <c r="H4660" i="3" s="1"/>
  <c r="G4423" i="3"/>
  <c r="H4423" i="3" s="1"/>
  <c r="G4167" i="3"/>
  <c r="H4167" i="3" s="1"/>
  <c r="G4639" i="3"/>
  <c r="H4639" i="3" s="1"/>
  <c r="G5118" i="3"/>
  <c r="H5118" i="3" s="1"/>
  <c r="G4196" i="3"/>
  <c r="H4196" i="3" s="1"/>
  <c r="G3588" i="3"/>
  <c r="H3588" i="3" s="1"/>
  <c r="G3687" i="3"/>
  <c r="H3687" i="3" s="1"/>
  <c r="G4157" i="3"/>
  <c r="H4157" i="3" s="1"/>
  <c r="G2341" i="3"/>
  <c r="H2341" i="3" s="1"/>
  <c r="G4035" i="3"/>
  <c r="H4035" i="3" s="1"/>
  <c r="G4289" i="3"/>
  <c r="H4289" i="3" s="1"/>
  <c r="G4137" i="3"/>
  <c r="H4137" i="3" s="1"/>
  <c r="G3822" i="3"/>
  <c r="H3822" i="3" s="1"/>
  <c r="G3779" i="3"/>
  <c r="H3779" i="3" s="1"/>
  <c r="G3398" i="3"/>
  <c r="H3398" i="3" s="1"/>
  <c r="G4036" i="3"/>
  <c r="H4036" i="3" s="1"/>
  <c r="G5210" i="3"/>
  <c r="H5210" i="3" s="1"/>
  <c r="G4479" i="3"/>
  <c r="H4479" i="3" s="1"/>
  <c r="G4286" i="3"/>
  <c r="H4286" i="3" s="1"/>
  <c r="G5133" i="3"/>
  <c r="H5133" i="3" s="1"/>
  <c r="G4037" i="3"/>
  <c r="H4037" i="3" s="1"/>
  <c r="G3488" i="3"/>
  <c r="H3488" i="3" s="1"/>
  <c r="G5071" i="3"/>
  <c r="H5071" i="3" s="1"/>
  <c r="G3649" i="3"/>
  <c r="H3649" i="3" s="1"/>
  <c r="G5057" i="3"/>
  <c r="H5057" i="3" s="1"/>
  <c r="G1335" i="3"/>
  <c r="H1335" i="3" s="1"/>
  <c r="G266" i="3"/>
  <c r="H266" i="3" s="1"/>
  <c r="G1141" i="3"/>
  <c r="H1141" i="3" s="1"/>
  <c r="G907" i="3"/>
  <c r="H907" i="3" s="1"/>
  <c r="G332" i="3"/>
  <c r="H332" i="3" s="1"/>
  <c r="G1453" i="3"/>
  <c r="H1453" i="3" s="1"/>
  <c r="G1077" i="3"/>
  <c r="H1077" i="3" s="1"/>
  <c r="G1507" i="3"/>
  <c r="H1507" i="3" s="1"/>
  <c r="G387" i="3"/>
  <c r="H387" i="3" s="1"/>
  <c r="G405" i="3"/>
  <c r="H405" i="3" s="1"/>
  <c r="G641" i="3"/>
  <c r="H641" i="3" s="1"/>
  <c r="G1385" i="3"/>
  <c r="H1385" i="3" s="1"/>
  <c r="G1751" i="3"/>
  <c r="H1751" i="3" s="1"/>
  <c r="G4768" i="3"/>
  <c r="H4768" i="3" s="1"/>
  <c r="G4489" i="3"/>
  <c r="H4489" i="3" s="1"/>
  <c r="G4939" i="3"/>
  <c r="H4939" i="3" s="1"/>
  <c r="G982" i="3"/>
  <c r="H982" i="3" s="1"/>
  <c r="G1600" i="3"/>
  <c r="H1600" i="3" s="1"/>
  <c r="G2780" i="3"/>
  <c r="H2780" i="3" s="1"/>
  <c r="G3489" i="3"/>
  <c r="H3489" i="3" s="1"/>
  <c r="G1748" i="3"/>
  <c r="H1748" i="3" s="1"/>
  <c r="G3843" i="3"/>
  <c r="H3843" i="3" s="1"/>
  <c r="G3001" i="3"/>
  <c r="H3001" i="3" s="1"/>
  <c r="G2824" i="3"/>
  <c r="H2824" i="3" s="1"/>
  <c r="G2979" i="3"/>
  <c r="H2979" i="3" s="1"/>
  <c r="G3019" i="3"/>
  <c r="H3019" i="3" s="1"/>
  <c r="G3130" i="3"/>
  <c r="H3130" i="3" s="1"/>
  <c r="G3020" i="3"/>
  <c r="H3020" i="3" s="1"/>
  <c r="G2342" i="3"/>
  <c r="H2342" i="3" s="1"/>
  <c r="G3650" i="3"/>
  <c r="H3650" i="3" s="1"/>
  <c r="G4864" i="3"/>
  <c r="H4864" i="3" s="1"/>
  <c r="G406" i="3"/>
  <c r="H406" i="3" s="1"/>
  <c r="G806" i="3"/>
  <c r="H806" i="3" s="1"/>
  <c r="G480" i="3"/>
  <c r="H480" i="3" s="1"/>
  <c r="G2422" i="3"/>
  <c r="H2422" i="3" s="1"/>
  <c r="G2781" i="3"/>
  <c r="H2781" i="3" s="1"/>
  <c r="G2184" i="3"/>
  <c r="H2184" i="3" s="1"/>
  <c r="G2629" i="3"/>
  <c r="H2629" i="3" s="1"/>
  <c r="G1588" i="3"/>
  <c r="H1588" i="3" s="1"/>
  <c r="G1424" i="3"/>
  <c r="H1424" i="3" s="1"/>
  <c r="G1571" i="3"/>
  <c r="H1571" i="3" s="1"/>
  <c r="G3704" i="3"/>
  <c r="H3704" i="3" s="1"/>
  <c r="G3327" i="3"/>
  <c r="H3327" i="3" s="1"/>
  <c r="G1719" i="3"/>
  <c r="H1719" i="3" s="1"/>
  <c r="G2601" i="3"/>
  <c r="H2601" i="3" s="1"/>
  <c r="G3379" i="3"/>
  <c r="H3379" i="3" s="1"/>
  <c r="G3342" i="3"/>
  <c r="H3342" i="3" s="1"/>
  <c r="G3747" i="3"/>
  <c r="H3747" i="3" s="1"/>
  <c r="G3439" i="3"/>
  <c r="H3439" i="3" s="1"/>
  <c r="G4000" i="3"/>
  <c r="H4000" i="3" s="1"/>
  <c r="G3403" i="3"/>
  <c r="H3403" i="3" s="1"/>
  <c r="G2815" i="3"/>
  <c r="H2815" i="3" s="1"/>
  <c r="G3490" i="3"/>
  <c r="H3490" i="3" s="1"/>
  <c r="G3936" i="3"/>
  <c r="H3936" i="3" s="1"/>
  <c r="G3688" i="3"/>
  <c r="H3688" i="3" s="1"/>
  <c r="G3343" i="3"/>
  <c r="H3343" i="3" s="1"/>
  <c r="G2953" i="3"/>
  <c r="H2953" i="3" s="1"/>
  <c r="G4138" i="3"/>
  <c r="H4138" i="3" s="1"/>
  <c r="G3344" i="3"/>
  <c r="H3344" i="3" s="1"/>
  <c r="G3352" i="3"/>
  <c r="H3352" i="3" s="1"/>
  <c r="G2602" i="3"/>
  <c r="H2602" i="3" s="1"/>
  <c r="G3002" i="3"/>
  <c r="H3002" i="3" s="1"/>
  <c r="G3219" i="3"/>
  <c r="H3219" i="3" s="1"/>
  <c r="G2782" i="3"/>
  <c r="H2782" i="3" s="1"/>
  <c r="G4346" i="3"/>
  <c r="H4346" i="3" s="1"/>
  <c r="G5318" i="3"/>
  <c r="H5318" i="3" s="1"/>
  <c r="G2287" i="3"/>
  <c r="H2287" i="3" s="1"/>
  <c r="G4889" i="3"/>
  <c r="H4889" i="3" s="1"/>
  <c r="G4721" i="3"/>
  <c r="H4721" i="3" s="1"/>
  <c r="G4158" i="3"/>
  <c r="H4158" i="3" s="1"/>
  <c r="G4640" i="3"/>
  <c r="H4640" i="3" s="1"/>
  <c r="G5423" i="3"/>
  <c r="H5423" i="3" s="1"/>
  <c r="G642" i="3"/>
  <c r="H642" i="3" s="1"/>
  <c r="G5304" i="3"/>
  <c r="H5304" i="3" s="1"/>
  <c r="G1410" i="3"/>
  <c r="H1410" i="3" s="1"/>
  <c r="G2716" i="3"/>
  <c r="H2716" i="3" s="1"/>
  <c r="G2850" i="3"/>
  <c r="H2850" i="3" s="1"/>
  <c r="G5166" i="3"/>
  <c r="H5166" i="3" s="1"/>
  <c r="G4139" i="3"/>
  <c r="H4139" i="3" s="1"/>
  <c r="G3823" i="3"/>
  <c r="H3823" i="3" s="1"/>
  <c r="G4719" i="3"/>
  <c r="H4719" i="3" s="1"/>
  <c r="G3990" i="3"/>
  <c r="H3990" i="3" s="1"/>
  <c r="G5305" i="3"/>
  <c r="H5305" i="3" s="1"/>
  <c r="G4698" i="3"/>
  <c r="H4698" i="3" s="1"/>
  <c r="G5202" i="3"/>
  <c r="H5202" i="3" s="1"/>
  <c r="G4215" i="3"/>
  <c r="H4215" i="3" s="1"/>
  <c r="G4461" i="3"/>
  <c r="H4461" i="3" s="1"/>
  <c r="G5100" i="3"/>
  <c r="H5100" i="3" s="1"/>
  <c r="G3380" i="3"/>
  <c r="H3380" i="3" s="1"/>
  <c r="G5364" i="3"/>
  <c r="H5364" i="3" s="1"/>
  <c r="G5265" i="3"/>
  <c r="H5265" i="3" s="1"/>
  <c r="G5027" i="3"/>
  <c r="H5027" i="3" s="1"/>
  <c r="G4641" i="3"/>
  <c r="H4641" i="3" s="1"/>
  <c r="G4959" i="3"/>
  <c r="H4959" i="3" s="1"/>
  <c r="G4695" i="3"/>
  <c r="H4695" i="3" s="1"/>
  <c r="G2351" i="3"/>
  <c r="H2351" i="3" s="1"/>
  <c r="G4359" i="3"/>
  <c r="H4359" i="3" s="1"/>
  <c r="G4373" i="3"/>
  <c r="H4373" i="3" s="1"/>
  <c r="G4421" i="3"/>
  <c r="H4421" i="3" s="1"/>
  <c r="G4940" i="3"/>
  <c r="H4940" i="3" s="1"/>
  <c r="G5315" i="3"/>
  <c r="H5315" i="3" s="1"/>
  <c r="G4877" i="3"/>
  <c r="H4877" i="3" s="1"/>
  <c r="G4251" i="3"/>
  <c r="H4251" i="3" s="1"/>
  <c r="G5207" i="3"/>
  <c r="H5207" i="3" s="1"/>
  <c r="G5041" i="3"/>
  <c r="H5041" i="3" s="1"/>
  <c r="G3730" i="3"/>
  <c r="H3730" i="3" s="1"/>
  <c r="G4186" i="3"/>
  <c r="H4186" i="3" s="1"/>
  <c r="G2464" i="3"/>
  <c r="H2464" i="3" s="1"/>
  <c r="G4005" i="3"/>
  <c r="H4005" i="3" s="1"/>
  <c r="G4865" i="3"/>
  <c r="H4865" i="3" s="1"/>
  <c r="G4941" i="3"/>
  <c r="H4941" i="3" s="1"/>
  <c r="G2603" i="3"/>
  <c r="H2603" i="3" s="1"/>
  <c r="G478" i="3"/>
  <c r="H478" i="3" s="1"/>
  <c r="G4866" i="3"/>
  <c r="H4866" i="3" s="1"/>
  <c r="G2152" i="3"/>
  <c r="H2152" i="3" s="1"/>
  <c r="G1767" i="3"/>
  <c r="H1767" i="3" s="1"/>
  <c r="G3491" i="3"/>
  <c r="H3491" i="3" s="1"/>
  <c r="G4441" i="3"/>
  <c r="H4441" i="3" s="1"/>
  <c r="G4226" i="3"/>
  <c r="H4226" i="3" s="1"/>
  <c r="G4259" i="3"/>
  <c r="H4259" i="3" s="1"/>
  <c r="G2059" i="3"/>
  <c r="H2059" i="3" s="1"/>
  <c r="G2878" i="3"/>
  <c r="H2878" i="3" s="1"/>
  <c r="G2783" i="3"/>
  <c r="H2783" i="3" s="1"/>
  <c r="G2423" i="3"/>
  <c r="H2423" i="3" s="1"/>
  <c r="G2719" i="3"/>
  <c r="H2719" i="3" s="1"/>
  <c r="G3824" i="3"/>
  <c r="H3824" i="3" s="1"/>
  <c r="G3077" i="3"/>
  <c r="H3077" i="3" s="1"/>
  <c r="G2294" i="3"/>
  <c r="H2294" i="3" s="1"/>
  <c r="G4710" i="3"/>
  <c r="H4710" i="3" s="1"/>
  <c r="G3055" i="3"/>
  <c r="H3055" i="3" s="1"/>
  <c r="G3513" i="3"/>
  <c r="H3513" i="3" s="1"/>
  <c r="G3850" i="3"/>
  <c r="H3850" i="3" s="1"/>
  <c r="G2816" i="3"/>
  <c r="H2816" i="3" s="1"/>
  <c r="G751" i="3"/>
  <c r="H751" i="3" s="1"/>
  <c r="G4324" i="3"/>
  <c r="H4324" i="3" s="1"/>
  <c r="G2630" i="3"/>
  <c r="H2630" i="3" s="1"/>
  <c r="G2477" i="3"/>
  <c r="H2477" i="3" s="1"/>
  <c r="G2248" i="3"/>
  <c r="H2248" i="3" s="1"/>
  <c r="G3845" i="3"/>
  <c r="H3845" i="3" s="1"/>
  <c r="G4347" i="3"/>
  <c r="H4347" i="3" s="1"/>
  <c r="G966" i="3"/>
  <c r="H966" i="3" s="1"/>
  <c r="G2604" i="3"/>
  <c r="H2604" i="3" s="1"/>
  <c r="G4817" i="3"/>
  <c r="H4817" i="3" s="1"/>
  <c r="G1835" i="3"/>
  <c r="H1835" i="3" s="1"/>
  <c r="G2900" i="3"/>
  <c r="H2900" i="3" s="1"/>
  <c r="G1307" i="3"/>
  <c r="H1307" i="3" s="1"/>
  <c r="G2690" i="3"/>
  <c r="H2690" i="3" s="1"/>
  <c r="G1411" i="3"/>
  <c r="H1411" i="3" s="1"/>
  <c r="G1779" i="3"/>
  <c r="H1779" i="3" s="1"/>
  <c r="G3399" i="3"/>
  <c r="H3399" i="3" s="1"/>
  <c r="G2424" i="3"/>
  <c r="H2424" i="3" s="1"/>
  <c r="G1380" i="3"/>
  <c r="H1380" i="3" s="1"/>
  <c r="G271" i="3"/>
  <c r="H271" i="3" s="1"/>
  <c r="G1063" i="3"/>
  <c r="H1063" i="3" s="1"/>
  <c r="G1950" i="3"/>
  <c r="H1950" i="3" s="1"/>
  <c r="G2009" i="3"/>
  <c r="H2009" i="3" s="1"/>
  <c r="G1204" i="3"/>
  <c r="H1204" i="3" s="1"/>
  <c r="G3195" i="3"/>
  <c r="H3195" i="3" s="1"/>
  <c r="G3156" i="3"/>
  <c r="H3156" i="3" s="1"/>
  <c r="G1270" i="3"/>
  <c r="H1270" i="3" s="1"/>
  <c r="G4295" i="3"/>
  <c r="H4295" i="3" s="1"/>
  <c r="G3185" i="3"/>
  <c r="H3185" i="3" s="1"/>
  <c r="G3406" i="3"/>
  <c r="H3406" i="3" s="1"/>
  <c r="G4348" i="3"/>
  <c r="H4348" i="3" s="1"/>
  <c r="G1182" i="3"/>
  <c r="H1182" i="3" s="1"/>
  <c r="G2425" i="3"/>
  <c r="H2425" i="3" s="1"/>
  <c r="G2442" i="3"/>
  <c r="H2442" i="3" s="1"/>
  <c r="G2426" i="3"/>
  <c r="H2426" i="3" s="1"/>
  <c r="G2652" i="3"/>
  <c r="H2652" i="3" s="1"/>
  <c r="G2853" i="3"/>
  <c r="H2853" i="3" s="1"/>
  <c r="G3287" i="3"/>
  <c r="H3287" i="3" s="1"/>
  <c r="G3131" i="3"/>
  <c r="H3131" i="3" s="1"/>
  <c r="G3132" i="3"/>
  <c r="H3132" i="3" s="1"/>
  <c r="G2817" i="3"/>
  <c r="H2817" i="3" s="1"/>
  <c r="G597" i="3"/>
  <c r="H597" i="3" s="1"/>
  <c r="G1505" i="3"/>
  <c r="H1505" i="3" s="1"/>
  <c r="G1574" i="3"/>
  <c r="H1574" i="3" s="1"/>
  <c r="G1183" i="3"/>
  <c r="H1183" i="3" s="1"/>
  <c r="G1253" i="3"/>
  <c r="H1253" i="3" s="1"/>
  <c r="G1871" i="3"/>
  <c r="H1871" i="3" s="1"/>
  <c r="G2055" i="3"/>
  <c r="H2055" i="3" s="1"/>
  <c r="G1035" i="3"/>
  <c r="H1035" i="3" s="1"/>
  <c r="G1485" i="3"/>
  <c r="H1485" i="3" s="1"/>
  <c r="G1247" i="3"/>
  <c r="H1247" i="3" s="1"/>
  <c r="G1759" i="3"/>
  <c r="H1759" i="3" s="1"/>
  <c r="G1780" i="3"/>
  <c r="H1780" i="3" s="1"/>
  <c r="G2528" i="3"/>
  <c r="H2528" i="3" s="1"/>
  <c r="G1636" i="3"/>
  <c r="H1636" i="3" s="1"/>
  <c r="G935" i="3"/>
  <c r="H935" i="3" s="1"/>
  <c r="G1551" i="3"/>
  <c r="H1551" i="3" s="1"/>
  <c r="G2898" i="3"/>
  <c r="H2898" i="3" s="1"/>
  <c r="G1890" i="3"/>
  <c r="H1890" i="3" s="1"/>
  <c r="G1852" i="3"/>
  <c r="H1852" i="3" s="1"/>
  <c r="G2097" i="3"/>
  <c r="H2097" i="3" s="1"/>
  <c r="G1836" i="3"/>
  <c r="H1836" i="3" s="1"/>
  <c r="G1499" i="3"/>
  <c r="H1499" i="3" s="1"/>
  <c r="G1454" i="3"/>
  <c r="H1454" i="3" s="1"/>
  <c r="G3021" i="3"/>
  <c r="H3021" i="3" s="1"/>
  <c r="G2308" i="3"/>
  <c r="H2308" i="3" s="1"/>
  <c r="G2605" i="3"/>
  <c r="H2605" i="3" s="1"/>
  <c r="G2309" i="3"/>
  <c r="H2309" i="3" s="1"/>
  <c r="G2379" i="3"/>
  <c r="H2379" i="3" s="1"/>
  <c r="G3288" i="3"/>
  <c r="H3288" i="3" s="1"/>
  <c r="G1637" i="3"/>
  <c r="H1637" i="3" s="1"/>
  <c r="G2891" i="3"/>
  <c r="H2891" i="3" s="1"/>
  <c r="G2606" i="3"/>
  <c r="H2606" i="3" s="1"/>
  <c r="G2427" i="3"/>
  <c r="H2427" i="3" s="1"/>
  <c r="G2954" i="3"/>
  <c r="H2954" i="3" s="1"/>
  <c r="G1872" i="3"/>
  <c r="H1872" i="3" s="1"/>
  <c r="G3289" i="3"/>
  <c r="H3289" i="3" s="1"/>
  <c r="G2818" i="3"/>
  <c r="H2818" i="3" s="1"/>
  <c r="G3430" i="3"/>
  <c r="H3430" i="3" s="1"/>
  <c r="G3955" i="3"/>
  <c r="H3955" i="3" s="1"/>
  <c r="G3133" i="3"/>
  <c r="H3133" i="3" s="1"/>
  <c r="G4252" i="3"/>
  <c r="H4252" i="3" s="1"/>
  <c r="G985" i="3"/>
  <c r="H985" i="3" s="1"/>
  <c r="G682" i="3"/>
  <c r="H682" i="3" s="1"/>
  <c r="G1015" i="3"/>
  <c r="H1015" i="3" s="1"/>
  <c r="G1584" i="3"/>
  <c r="H1584" i="3" s="1"/>
  <c r="G4642" i="3"/>
  <c r="H4642" i="3" s="1"/>
  <c r="G4898" i="3"/>
  <c r="H4898" i="3" s="1"/>
  <c r="G4667" i="3"/>
  <c r="H4667" i="3" s="1"/>
  <c r="G4987" i="3"/>
  <c r="H4987" i="3" s="1"/>
  <c r="G3589" i="3"/>
  <c r="H3589" i="3" s="1"/>
  <c r="G3717" i="3"/>
  <c r="H3717" i="3" s="1"/>
  <c r="G5101" i="3"/>
  <c r="H5101" i="3" s="1"/>
  <c r="G2269" i="3"/>
  <c r="H2269" i="3" s="1"/>
  <c r="G1823" i="3"/>
  <c r="H1823" i="3" s="1"/>
  <c r="G980" i="3"/>
  <c r="H980" i="3" s="1"/>
  <c r="G3134" i="3"/>
  <c r="H3134" i="3" s="1"/>
  <c r="G2550" i="3"/>
  <c r="H2550" i="3" s="1"/>
  <c r="G2533" i="3"/>
  <c r="H2533" i="3" s="1"/>
  <c r="G3146" i="3"/>
  <c r="H3146" i="3" s="1"/>
  <c r="G2732" i="3"/>
  <c r="H2732" i="3" s="1"/>
  <c r="G3290" i="3"/>
  <c r="H3290" i="3" s="1"/>
  <c r="G1124" i="3"/>
  <c r="H1124" i="3" s="1"/>
  <c r="G1638" i="3"/>
  <c r="H1638" i="3" s="1"/>
  <c r="G705" i="3"/>
  <c r="H705" i="3" s="1"/>
  <c r="G2204" i="3"/>
  <c r="H2204" i="3" s="1"/>
  <c r="G3291" i="3"/>
  <c r="H3291" i="3" s="1"/>
  <c r="G3444" i="3"/>
  <c r="H3444" i="3" s="1"/>
  <c r="G1760" i="3"/>
  <c r="H1760" i="3" s="1"/>
  <c r="G3689" i="3"/>
  <c r="H3689" i="3" s="1"/>
  <c r="G3320" i="3"/>
  <c r="H3320" i="3" s="1"/>
  <c r="G1508" i="3"/>
  <c r="H1508" i="3" s="1"/>
  <c r="G1500" i="3"/>
  <c r="H1500" i="3" s="1"/>
  <c r="G1050" i="3"/>
  <c r="H1050" i="3" s="1"/>
  <c r="G1951" i="3"/>
  <c r="H1951" i="3" s="1"/>
  <c r="G3651" i="3"/>
  <c r="H3651" i="3" s="1"/>
  <c r="G1882" i="3"/>
  <c r="H1882" i="3" s="1"/>
  <c r="G1308" i="3"/>
  <c r="H1308" i="3" s="1"/>
  <c r="G2372" i="3"/>
  <c r="H2372" i="3" s="1"/>
  <c r="G2098" i="3"/>
  <c r="H2098" i="3" s="1"/>
  <c r="G1859" i="3"/>
  <c r="H1859" i="3" s="1"/>
  <c r="G1970" i="3"/>
  <c r="H1970" i="3" s="1"/>
  <c r="G3535" i="3"/>
  <c r="H3535" i="3" s="1"/>
  <c r="G3883" i="3"/>
  <c r="H3883" i="3" s="1"/>
  <c r="G4500" i="3"/>
  <c r="H4500" i="3" s="1"/>
  <c r="G4410" i="3"/>
  <c r="H4410" i="3" s="1"/>
  <c r="G3652" i="3"/>
  <c r="H3652" i="3" s="1"/>
  <c r="G4140" i="3"/>
  <c r="H4140" i="3" s="1"/>
  <c r="G2784" i="3"/>
  <c r="H2784" i="3" s="1"/>
  <c r="G2117" i="3"/>
  <c r="H2117" i="3" s="1"/>
  <c r="G3135" i="3"/>
  <c r="H3135" i="3" s="1"/>
  <c r="G1248" i="3"/>
  <c r="H1248" i="3" s="1"/>
  <c r="G1184" i="3"/>
  <c r="H1184" i="3" s="1"/>
  <c r="G3157" i="3"/>
  <c r="H3157" i="3" s="1"/>
  <c r="G407" i="3"/>
  <c r="H407" i="3" s="1"/>
  <c r="G627" i="3"/>
  <c r="H627" i="3" s="1"/>
  <c r="G4307" i="3"/>
  <c r="H4307" i="3" s="1"/>
  <c r="G649" i="3"/>
  <c r="H649" i="3" s="1"/>
  <c r="G1028" i="3"/>
  <c r="H1028" i="3" s="1"/>
  <c r="G1412" i="3"/>
  <c r="H1412" i="3" s="1"/>
  <c r="G749" i="3"/>
  <c r="H749" i="3" s="1"/>
  <c r="G1509" i="3"/>
  <c r="H1509" i="3" s="1"/>
  <c r="G499" i="3"/>
  <c r="H499" i="3" s="1"/>
  <c r="G530" i="3"/>
  <c r="H530" i="3" s="1"/>
  <c r="G695" i="3"/>
  <c r="H695" i="3" s="1"/>
  <c r="G861" i="3"/>
  <c r="H861" i="3" s="1"/>
  <c r="G1249" i="3"/>
  <c r="H1249" i="3" s="1"/>
  <c r="G1566" i="3"/>
  <c r="H1566" i="3" s="1"/>
  <c r="G1952" i="3"/>
  <c r="H1952" i="3" s="1"/>
  <c r="G696" i="3"/>
  <c r="H696" i="3" s="1"/>
  <c r="G1324" i="3"/>
  <c r="H1324" i="3" s="1"/>
  <c r="G1552" i="3"/>
  <c r="H1552" i="3" s="1"/>
  <c r="G1553" i="3"/>
  <c r="H1553" i="3" s="1"/>
  <c r="G2785" i="3"/>
  <c r="H2785" i="3" s="1"/>
  <c r="G2688" i="3"/>
  <c r="H2688" i="3" s="1"/>
  <c r="G3600" i="3"/>
  <c r="H3600" i="3" s="1"/>
  <c r="G574" i="3"/>
  <c r="H574" i="3" s="1"/>
  <c r="G1190" i="3"/>
  <c r="H1190" i="3" s="1"/>
  <c r="G897" i="3"/>
  <c r="H897" i="3" s="1"/>
  <c r="G1510" i="3"/>
  <c r="H1510" i="3" s="1"/>
  <c r="G1585" i="3"/>
  <c r="H1585" i="3" s="1"/>
  <c r="G1338" i="3"/>
  <c r="H1338" i="3" s="1"/>
  <c r="G1639" i="3"/>
  <c r="H1639" i="3" s="1"/>
  <c r="G1837" i="3"/>
  <c r="H1837" i="3" s="1"/>
  <c r="G1572" i="3"/>
  <c r="H1572" i="3" s="1"/>
  <c r="G4546" i="3"/>
  <c r="H4546" i="3" s="1"/>
  <c r="G2653" i="3"/>
  <c r="H2653" i="3" s="1"/>
  <c r="G1260" i="3"/>
  <c r="H1260" i="3" s="1"/>
  <c r="G4825" i="3"/>
  <c r="H4825" i="3" s="1"/>
  <c r="G4867" i="3"/>
  <c r="H4867" i="3" s="1"/>
  <c r="G5340" i="3"/>
  <c r="H5340" i="3" s="1"/>
  <c r="G5433" i="3"/>
  <c r="H5433" i="3" s="1"/>
  <c r="G4547" i="3"/>
  <c r="H4547" i="3" s="1"/>
  <c r="G5413" i="3"/>
  <c r="H5413" i="3" s="1"/>
  <c r="G5443" i="3"/>
  <c r="H5443" i="3" s="1"/>
  <c r="G5447" i="3"/>
  <c r="H5447" i="3" s="1"/>
  <c r="G5257" i="3"/>
  <c r="H5257" i="3" s="1"/>
  <c r="G3825" i="3"/>
  <c r="H3825" i="3" s="1"/>
  <c r="G4059" i="3"/>
  <c r="H4059" i="3" s="1"/>
  <c r="G4208" i="3"/>
  <c r="H4208" i="3" s="1"/>
  <c r="G5059" i="3"/>
  <c r="H5059" i="3" s="1"/>
  <c r="G4883" i="3"/>
  <c r="H4883" i="3" s="1"/>
  <c r="G4685" i="3"/>
  <c r="H4685" i="3" s="1"/>
  <c r="G4480" i="3"/>
  <c r="H4480" i="3" s="1"/>
  <c r="G4869" i="3"/>
  <c r="H4869" i="3" s="1"/>
  <c r="G4910" i="3"/>
  <c r="H4910" i="3" s="1"/>
  <c r="G4481" i="3"/>
  <c r="H4481" i="3" s="1"/>
  <c r="G4610" i="3"/>
  <c r="H4610" i="3" s="1"/>
  <c r="G3981" i="3"/>
  <c r="H3981" i="3" s="1"/>
  <c r="G4786" i="3"/>
  <c r="H4786" i="3" s="1"/>
  <c r="G3136" i="3"/>
  <c r="H3136" i="3" s="1"/>
  <c r="G4501" i="3"/>
  <c r="H4501" i="3" s="1"/>
  <c r="G4442" i="3"/>
  <c r="H4442" i="3" s="1"/>
  <c r="G2374" i="3"/>
  <c r="H2374" i="3" s="1"/>
  <c r="G4793" i="3"/>
  <c r="H4793" i="3" s="1"/>
  <c r="G5239" i="3"/>
  <c r="H5239" i="3" s="1"/>
  <c r="G4216" i="3"/>
  <c r="H4216" i="3" s="1"/>
  <c r="G4787" i="3"/>
  <c r="H4787" i="3" s="1"/>
  <c r="G5137" i="3"/>
  <c r="H5137" i="3" s="1"/>
  <c r="G5103" i="3"/>
  <c r="H5103" i="3" s="1"/>
  <c r="G5341" i="3"/>
  <c r="H5341" i="3" s="1"/>
  <c r="G5268" i="3"/>
  <c r="H5268" i="3" s="1"/>
  <c r="G5370" i="3"/>
  <c r="H5370" i="3" s="1"/>
  <c r="G1738" i="3"/>
  <c r="H1738" i="3" s="1"/>
  <c r="G4107" i="3"/>
  <c r="H4107" i="3" s="1"/>
  <c r="G4644" i="3"/>
  <c r="H4644" i="3" s="1"/>
  <c r="G4663" i="3"/>
  <c r="H4663" i="3" s="1"/>
  <c r="G4770" i="3"/>
  <c r="H4770" i="3" s="1"/>
  <c r="G4645" i="3"/>
  <c r="H4645" i="3" s="1"/>
  <c r="G4771" i="3"/>
  <c r="H4771" i="3" s="1"/>
  <c r="G4686" i="3"/>
  <c r="H4686" i="3" s="1"/>
  <c r="G4374" i="3"/>
  <c r="H4374" i="3" s="1"/>
  <c r="G4502" i="3"/>
  <c r="H4502" i="3" s="1"/>
  <c r="G3293" i="3"/>
  <c r="H3293" i="3" s="1"/>
  <c r="G4142" i="3"/>
  <c r="H4142" i="3" s="1"/>
  <c r="G3964" i="3"/>
  <c r="H3964" i="3" s="1"/>
  <c r="G3827" i="3"/>
  <c r="H3827" i="3" s="1"/>
  <c r="G4360" i="3"/>
  <c r="H4360" i="3" s="1"/>
  <c r="G4415" i="3"/>
  <c r="H4415" i="3" s="1"/>
  <c r="G3653" i="3"/>
  <c r="H3653" i="3" s="1"/>
  <c r="G3137" i="3"/>
  <c r="H3137" i="3" s="1"/>
  <c r="G3294" i="3"/>
  <c r="H3294" i="3" s="1"/>
  <c r="G4071" i="3"/>
  <c r="H4071" i="3" s="1"/>
  <c r="G4308" i="3"/>
  <c r="H4308" i="3" s="1"/>
  <c r="G4687" i="3"/>
  <c r="H4687" i="3" s="1"/>
  <c r="G4697" i="3"/>
  <c r="H4697" i="3" s="1"/>
  <c r="G4368" i="3"/>
  <c r="H4368" i="3" s="1"/>
  <c r="G5167" i="3"/>
  <c r="H5167" i="3" s="1"/>
  <c r="G3295" i="3"/>
  <c r="H3295" i="3" s="1"/>
  <c r="G3505" i="3"/>
  <c r="H3505" i="3" s="1"/>
  <c r="G4222" i="3"/>
  <c r="H4222" i="3" s="1"/>
  <c r="G4772" i="3"/>
  <c r="H4772" i="3" s="1"/>
  <c r="G3899" i="3"/>
  <c r="H3899" i="3" s="1"/>
  <c r="G4256" i="3"/>
  <c r="H4256" i="3" s="1"/>
  <c r="G5240" i="3"/>
  <c r="H5240" i="3" s="1"/>
  <c r="G4266" i="3"/>
  <c r="H4266" i="3" s="1"/>
  <c r="G5277" i="3"/>
  <c r="H5277" i="3" s="1"/>
  <c r="G4602" i="3"/>
  <c r="H4602" i="3" s="1"/>
  <c r="G4782" i="3"/>
  <c r="H4782" i="3" s="1"/>
  <c r="G3431" i="3"/>
  <c r="H3431" i="3" s="1"/>
  <c r="G304" i="3"/>
  <c r="H304" i="3" s="1"/>
  <c r="G1250" i="3"/>
  <c r="H1250" i="3" s="1"/>
  <c r="G2011" i="3"/>
  <c r="H2011" i="3" s="1"/>
  <c r="G626" i="3"/>
  <c r="H626" i="3" s="1"/>
  <c r="G770" i="3"/>
  <c r="H770" i="3" s="1"/>
  <c r="G2428" i="3"/>
  <c r="H2428" i="3" s="1"/>
  <c r="G1142" i="3"/>
  <c r="H1142" i="3" s="1"/>
  <c r="G143" i="3"/>
  <c r="H143" i="3" s="1"/>
  <c r="G516" i="3"/>
  <c r="H516" i="3" s="1"/>
  <c r="G252" i="3"/>
  <c r="H252" i="3" s="1"/>
  <c r="G451" i="3"/>
  <c r="H451" i="3" s="1"/>
  <c r="G255" i="3"/>
  <c r="H255" i="3" s="1"/>
  <c r="G1777" i="3"/>
  <c r="H1777" i="3" s="1"/>
  <c r="G503" i="3"/>
  <c r="H503" i="3" s="1"/>
  <c r="G5168" i="3"/>
  <c r="H5168" i="3" s="1"/>
  <c r="G5290" i="3"/>
  <c r="H5290" i="3" s="1"/>
  <c r="G2164" i="3"/>
  <c r="H2164" i="3" s="1"/>
  <c r="G2879" i="3"/>
  <c r="H2879" i="3" s="1"/>
  <c r="G2099" i="3"/>
  <c r="H2099" i="3" s="1"/>
  <c r="G2529" i="3"/>
  <c r="H2529" i="3" s="1"/>
  <c r="G1677" i="3"/>
  <c r="H1677" i="3" s="1"/>
  <c r="G1314" i="3"/>
  <c r="H1314" i="3" s="1"/>
  <c r="G1185" i="3"/>
  <c r="H1185" i="3" s="1"/>
  <c r="G4039" i="3"/>
  <c r="H4039" i="3" s="1"/>
  <c r="G3345" i="3"/>
  <c r="H3345" i="3" s="1"/>
  <c r="G4159" i="3"/>
  <c r="H4159" i="3" s="1"/>
  <c r="G3321" i="3"/>
  <c r="H3321" i="3" s="1"/>
  <c r="G4096" i="3"/>
  <c r="H4096" i="3" s="1"/>
  <c r="G2185" i="3"/>
  <c r="H2185" i="3" s="1"/>
  <c r="G3937" i="3"/>
  <c r="H3937" i="3" s="1"/>
  <c r="G1659" i="3"/>
  <c r="H1659" i="3" s="1"/>
  <c r="G3296" i="3"/>
  <c r="H3296" i="3" s="1"/>
  <c r="G522" i="3"/>
  <c r="H522" i="3" s="1"/>
  <c r="G1567" i="3"/>
  <c r="H1567" i="3" s="1"/>
  <c r="G3492" i="3"/>
  <c r="H3492" i="3" s="1"/>
  <c r="G2295" i="3"/>
  <c r="H2295" i="3" s="1"/>
  <c r="G3440" i="3"/>
  <c r="H3440" i="3" s="1"/>
  <c r="G4449" i="3"/>
  <c r="H4449" i="3" s="1"/>
  <c r="G3297" i="3"/>
  <c r="H3297" i="3" s="1"/>
  <c r="G4205" i="3"/>
  <c r="H4205" i="3" s="1"/>
  <c r="G3957" i="3"/>
  <c r="H3957" i="3" s="1"/>
  <c r="G3322" i="3"/>
  <c r="H3322" i="3" s="1"/>
  <c r="G4060" i="3"/>
  <c r="H4060" i="3" s="1"/>
  <c r="G4105" i="3"/>
  <c r="H4105" i="3" s="1"/>
  <c r="G4870" i="3"/>
  <c r="H4870" i="3" s="1"/>
  <c r="G2141" i="3"/>
  <c r="H2141" i="3" s="1"/>
  <c r="G2056" i="3"/>
  <c r="H2056" i="3" s="1"/>
  <c r="G334" i="3"/>
  <c r="H334" i="3" s="1"/>
  <c r="G5203" i="3"/>
  <c r="H5203" i="3" s="1"/>
  <c r="G5232" i="3"/>
  <c r="H5232" i="3" s="1"/>
  <c r="G1720" i="3"/>
  <c r="H1720" i="3" s="1"/>
  <c r="G5358" i="3"/>
  <c r="H5358" i="3" s="1"/>
  <c r="G5414" i="3"/>
  <c r="H5414" i="3" s="1"/>
  <c r="G5436" i="3"/>
  <c r="H5436" i="3" s="1"/>
  <c r="G5385" i="3"/>
  <c r="H5385" i="3" s="1"/>
  <c r="G1988" i="3"/>
  <c r="H1988" i="3" s="1"/>
  <c r="G4206" i="3"/>
  <c r="H4206" i="3" s="1"/>
  <c r="G4871" i="3"/>
  <c r="H4871" i="3" s="1"/>
  <c r="G4515" i="3"/>
  <c r="H4515" i="3" s="1"/>
  <c r="G4720" i="3"/>
  <c r="H4720" i="3" s="1"/>
  <c r="G4988" i="3"/>
  <c r="H4988" i="3" s="1"/>
  <c r="G3775" i="3"/>
  <c r="H3775" i="3" s="1"/>
  <c r="G5138" i="3"/>
  <c r="H5138" i="3" s="1"/>
  <c r="G4722" i="3"/>
  <c r="H4722" i="3" s="1"/>
  <c r="G4598" i="3"/>
  <c r="H4598" i="3" s="1"/>
  <c r="G4711" i="3"/>
  <c r="H4711" i="3" s="1"/>
  <c r="G3186" i="3"/>
  <c r="H3186" i="3" s="1"/>
  <c r="G4956" i="3"/>
  <c r="H4956" i="3" s="1"/>
  <c r="G3690" i="3"/>
  <c r="H3690" i="3" s="1"/>
  <c r="G5416" i="3"/>
  <c r="H5416" i="3" s="1"/>
  <c r="G5473" i="3"/>
  <c r="H5473" i="3" s="1"/>
  <c r="G4976" i="3"/>
  <c r="H4976" i="3" s="1"/>
  <c r="G2429" i="3"/>
  <c r="H2429" i="3" s="1"/>
  <c r="G4957" i="3"/>
  <c r="H4957" i="3" s="1"/>
  <c r="G5146" i="3"/>
  <c r="H5146" i="3" s="1"/>
  <c r="G5278" i="3"/>
  <c r="H5278" i="3" s="1"/>
  <c r="G5270" i="3"/>
  <c r="H5270" i="3" s="1"/>
  <c r="G5451" i="3"/>
  <c r="H5451" i="3" s="1"/>
  <c r="G4287" i="3"/>
  <c r="H4287" i="3" s="1"/>
  <c r="G4091" i="3"/>
  <c r="H4091" i="3" s="1"/>
  <c r="G4894" i="3"/>
  <c r="H4894" i="3" s="1"/>
  <c r="G3977" i="3"/>
  <c r="H3977" i="3" s="1"/>
  <c r="G5233" i="3"/>
  <c r="H5233" i="3" s="1"/>
  <c r="G4664" i="3"/>
  <c r="H4664" i="3" s="1"/>
  <c r="G5437" i="3"/>
  <c r="H5437" i="3" s="1"/>
  <c r="G4549" i="3"/>
  <c r="H4549" i="3" s="1"/>
  <c r="G4809" i="3"/>
  <c r="H4809" i="3" s="1"/>
  <c r="G4098" i="3"/>
  <c r="H4098" i="3" s="1"/>
  <c r="G3138" i="3"/>
  <c r="H3138" i="3" s="1"/>
  <c r="G3952" i="3"/>
  <c r="H3952" i="3" s="1"/>
  <c r="G4773" i="3"/>
  <c r="H4773" i="3" s="1"/>
  <c r="G4254" i="3"/>
  <c r="H4254" i="3" s="1"/>
  <c r="G4462" i="3"/>
  <c r="H4462" i="3" s="1"/>
  <c r="G3654" i="3"/>
  <c r="H3654" i="3" s="1"/>
  <c r="G3368" i="3"/>
  <c r="H3368" i="3" s="1"/>
  <c r="G4377" i="3"/>
  <c r="H4377" i="3" s="1"/>
  <c r="G4646" i="3"/>
  <c r="H4646" i="3" s="1"/>
  <c r="G4396" i="3"/>
  <c r="H4396" i="3" s="1"/>
  <c r="G3953" i="3"/>
  <c r="H3953" i="3" s="1"/>
  <c r="G4647" i="3"/>
  <c r="H4647" i="3" s="1"/>
  <c r="G3938" i="3"/>
  <c r="H3938" i="3" s="1"/>
  <c r="G4443" i="3"/>
  <c r="H4443" i="3" s="1"/>
  <c r="G1754" i="3"/>
  <c r="H1754" i="3" s="1"/>
  <c r="G3220" i="3"/>
  <c r="H3220" i="3" s="1"/>
  <c r="G3655" i="3"/>
  <c r="H3655" i="3" s="1"/>
  <c r="G4092" i="3"/>
  <c r="H4092" i="3" s="1"/>
  <c r="G5144" i="3"/>
  <c r="H5144" i="3" s="1"/>
  <c r="G2381" i="3"/>
  <c r="H2381" i="3" s="1"/>
  <c r="G3939" i="3"/>
  <c r="H3939" i="3" s="1"/>
  <c r="G3617" i="3"/>
  <c r="H3617" i="3" s="1"/>
  <c r="G3940" i="3"/>
  <c r="H3940" i="3" s="1"/>
  <c r="G3187" i="3"/>
  <c r="H3187" i="3" s="1"/>
  <c r="G2631" i="3"/>
  <c r="H2631" i="3" s="1"/>
  <c r="G3528" i="3"/>
  <c r="H3528" i="3" s="1"/>
  <c r="G4550" i="3"/>
  <c r="H4550" i="3" s="1"/>
  <c r="G5328" i="3"/>
  <c r="H5328" i="3" s="1"/>
  <c r="G1640" i="3"/>
  <c r="H1640" i="3" s="1"/>
  <c r="G2343" i="3"/>
  <c r="H2343" i="3" s="1"/>
  <c r="G2100" i="3"/>
  <c r="H2100" i="3" s="1"/>
  <c r="G1874" i="3"/>
  <c r="H1874" i="3" s="1"/>
  <c r="G3748" i="3"/>
  <c r="H3748" i="3" s="1"/>
  <c r="G3046" i="3"/>
  <c r="H3046" i="3" s="1"/>
  <c r="G3493" i="3"/>
  <c r="H3493" i="3" s="1"/>
  <c r="G2551" i="3"/>
  <c r="H2551" i="3" s="1"/>
  <c r="G2494" i="3"/>
  <c r="H2494" i="3" s="1"/>
  <c r="G5342" i="3"/>
  <c r="H5342" i="3" s="1"/>
  <c r="G4072" i="3"/>
  <c r="H4072" i="3" s="1"/>
  <c r="G1721" i="3"/>
  <c r="H1721" i="3" s="1"/>
  <c r="G735" i="3"/>
  <c r="H735" i="3" s="1"/>
  <c r="G4559" i="3"/>
  <c r="H4559" i="3" s="1"/>
  <c r="G4648" i="3"/>
  <c r="H4648" i="3" s="1"/>
  <c r="G1064" i="3"/>
  <c r="H1064" i="3" s="1"/>
  <c r="G1186" i="3"/>
  <c r="H1186" i="3" s="1"/>
  <c r="G1897" i="3"/>
  <c r="H1897" i="3" s="1"/>
  <c r="G5169" i="3"/>
  <c r="H5169" i="3" s="1"/>
  <c r="G1788" i="3"/>
  <c r="H1788" i="3" s="1"/>
  <c r="G3298" i="3"/>
  <c r="H3298" i="3" s="1"/>
  <c r="G2607" i="3"/>
  <c r="H2607" i="3" s="1"/>
  <c r="G3494" i="3"/>
  <c r="H3494" i="3" s="1"/>
  <c r="G1280" i="3"/>
  <c r="H1280" i="3" s="1"/>
  <c r="G1955" i="3"/>
  <c r="H1955" i="3" s="1"/>
  <c r="G3749" i="3"/>
  <c r="H3749" i="3" s="1"/>
  <c r="G1789" i="3"/>
  <c r="H1789" i="3" s="1"/>
  <c r="G2310" i="3"/>
  <c r="H2310" i="3" s="1"/>
  <c r="G2101" i="3"/>
  <c r="H2101" i="3" s="1"/>
  <c r="G2060" i="3"/>
  <c r="H2060" i="3" s="1"/>
  <c r="G3382" i="3"/>
  <c r="H3382" i="3" s="1"/>
  <c r="G2312" i="3"/>
  <c r="H2312" i="3" s="1"/>
  <c r="G1187" i="3"/>
  <c r="H1187" i="3" s="1"/>
  <c r="G3542" i="3"/>
  <c r="H3542" i="3" s="1"/>
  <c r="G4735" i="3"/>
  <c r="H4735" i="3" s="1"/>
  <c r="G4943" i="3"/>
  <c r="H4943" i="3" s="1"/>
  <c r="G2608" i="3"/>
  <c r="H2608" i="3" s="1"/>
  <c r="G4733" i="3"/>
  <c r="H4733" i="3" s="1"/>
  <c r="G2102" i="3"/>
  <c r="H2102" i="3" s="1"/>
  <c r="G3601" i="3"/>
  <c r="H3601" i="3" s="1"/>
  <c r="G736" i="3"/>
  <c r="H736" i="3" s="1"/>
  <c r="G3227" i="3"/>
  <c r="H3227" i="3" s="1"/>
  <c r="G4444" i="3"/>
  <c r="H4444" i="3" s="1"/>
  <c r="G4503" i="3"/>
  <c r="H4503" i="3" s="1"/>
  <c r="G1989" i="3"/>
  <c r="H1989" i="3" s="1"/>
  <c r="G1161" i="3"/>
  <c r="H1161" i="3" s="1"/>
  <c r="G1555" i="3"/>
  <c r="H1555" i="3" s="1"/>
  <c r="G2168" i="3"/>
  <c r="H2168" i="3" s="1"/>
  <c r="G1762" i="3"/>
  <c r="H1762" i="3" s="1"/>
  <c r="G1971" i="3"/>
  <c r="H1971" i="3" s="1"/>
  <c r="G2634" i="3"/>
  <c r="H2634" i="3" s="1"/>
  <c r="G3076" i="3"/>
  <c r="H3076" i="3" s="1"/>
  <c r="G2530" i="3"/>
  <c r="H2530" i="3" s="1"/>
  <c r="G2880" i="3"/>
  <c r="H2880" i="3" s="1"/>
  <c r="G2980" i="3"/>
  <c r="H2980" i="3" s="1"/>
  <c r="G2465" i="3"/>
  <c r="H2465" i="3" s="1"/>
  <c r="G2495" i="3"/>
  <c r="H2495" i="3" s="1"/>
  <c r="G3299" i="3"/>
  <c r="H3299" i="3" s="1"/>
  <c r="G4223" i="3"/>
  <c r="H4223" i="3" s="1"/>
  <c r="G3158" i="3"/>
  <c r="H3158" i="3" s="1"/>
  <c r="G3300" i="3"/>
  <c r="H3300" i="3" s="1"/>
  <c r="G1382" i="3"/>
  <c r="H1382" i="3" s="1"/>
  <c r="G2264" i="3"/>
  <c r="H2264" i="3" s="1"/>
  <c r="G1956" i="3"/>
  <c r="H1956" i="3" s="1"/>
  <c r="G1151" i="3"/>
  <c r="H1151" i="3" s="1"/>
  <c r="G2273" i="3"/>
  <c r="H2273" i="3" s="1"/>
  <c r="G2103" i="3"/>
  <c r="H2103" i="3" s="1"/>
  <c r="G2104" i="3"/>
  <c r="H2104" i="3" s="1"/>
  <c r="G2012" i="3"/>
  <c r="H2012" i="3" s="1"/>
  <c r="G1766" i="3"/>
  <c r="H1766" i="3" s="1"/>
  <c r="G3007" i="3"/>
  <c r="H3007" i="3" s="1"/>
  <c r="G2132" i="3"/>
  <c r="H2132" i="3" s="1"/>
  <c r="G2344" i="3"/>
  <c r="H2344" i="3" s="1"/>
  <c r="G1653" i="3"/>
  <c r="H1653" i="3" s="1"/>
  <c r="G2013" i="3"/>
  <c r="H2013" i="3" s="1"/>
  <c r="G3059" i="3"/>
  <c r="H3059" i="3" s="1"/>
  <c r="G2819" i="3"/>
  <c r="H2819" i="3" s="1"/>
  <c r="G3196" i="3"/>
  <c r="H3196" i="3" s="1"/>
  <c r="G3718" i="3"/>
  <c r="H3718" i="3" s="1"/>
  <c r="G1641" i="3"/>
  <c r="H1641" i="3" s="1"/>
  <c r="G2609" i="3"/>
  <c r="H2609" i="3" s="1"/>
  <c r="G3301" i="3"/>
  <c r="H3301" i="3" s="1"/>
  <c r="G2505" i="3"/>
  <c r="H2505" i="3" s="1"/>
  <c r="G3139" i="3"/>
  <c r="H3139" i="3" s="1"/>
  <c r="G4599" i="3"/>
  <c r="H4599" i="3" s="1"/>
  <c r="G842" i="3"/>
  <c r="H842" i="3" s="1"/>
  <c r="G884" i="3"/>
  <c r="H884" i="3" s="1"/>
  <c r="G885" i="3"/>
  <c r="H885" i="3" s="1"/>
  <c r="G1114" i="3"/>
  <c r="H1114" i="3" s="1"/>
  <c r="G898" i="3"/>
  <c r="H898" i="3" s="1"/>
  <c r="G4884" i="3"/>
  <c r="H4884" i="3" s="1"/>
  <c r="G4349" i="3"/>
  <c r="H4349" i="3" s="1"/>
  <c r="G5104" i="3"/>
  <c r="H5104" i="3" s="1"/>
  <c r="G5028" i="3"/>
  <c r="H5028" i="3" s="1"/>
  <c r="G4520" i="3"/>
  <c r="H4520" i="3" s="1"/>
  <c r="G4818" i="3"/>
  <c r="H4818" i="3" s="1"/>
  <c r="G4872" i="3"/>
  <c r="H4872" i="3" s="1"/>
  <c r="G4774" i="3"/>
  <c r="H4774" i="3" s="1"/>
  <c r="G4445" i="3"/>
  <c r="H4445" i="3" s="1"/>
  <c r="G5076" i="3"/>
  <c r="H5076" i="3" s="1"/>
  <c r="G3495" i="3"/>
  <c r="H3495" i="3" s="1"/>
  <c r="G2165" i="3"/>
  <c r="H2165" i="3" s="1"/>
  <c r="G3192" i="3"/>
  <c r="H3192" i="3" s="1"/>
  <c r="G4325" i="3"/>
  <c r="H4325" i="3" s="1"/>
  <c r="G3558" i="3"/>
  <c r="H3558" i="3" s="1"/>
  <c r="G1556" i="3"/>
  <c r="H1556" i="3" s="1"/>
  <c r="G2105" i="3"/>
  <c r="H2105" i="3" s="1"/>
  <c r="G3188" i="3"/>
  <c r="H3188" i="3" s="1"/>
  <c r="G1825" i="3"/>
  <c r="H1825" i="3" s="1"/>
  <c r="G1957" i="3"/>
  <c r="H1957" i="3" s="1"/>
  <c r="G983" i="3"/>
  <c r="H983" i="3" s="1"/>
  <c r="G858" i="3"/>
  <c r="H858" i="3" s="1"/>
  <c r="G1392" i="3"/>
  <c r="H1392" i="3" s="1"/>
  <c r="G1891" i="3"/>
  <c r="H1891" i="3" s="1"/>
  <c r="G2375" i="3"/>
  <c r="H2375" i="3" s="1"/>
  <c r="G1648" i="3"/>
  <c r="H1648" i="3" s="1"/>
  <c r="G2376" i="3"/>
  <c r="H2376" i="3" s="1"/>
  <c r="G2430" i="3"/>
  <c r="H2430" i="3" s="1"/>
  <c r="G3056" i="3"/>
  <c r="H3056" i="3" s="1"/>
  <c r="G2114" i="3"/>
  <c r="H2114" i="3" s="1"/>
  <c r="G4775" i="3"/>
  <c r="H4775" i="3" s="1"/>
  <c r="G3140" i="3"/>
  <c r="H3140" i="3" s="1"/>
  <c r="G3590" i="3"/>
  <c r="H3590" i="3" s="1"/>
  <c r="G3897" i="3"/>
  <c r="H3897" i="3" s="1"/>
  <c r="G4397" i="3"/>
  <c r="H4397" i="3" s="1"/>
  <c r="G3750" i="3"/>
  <c r="H3750" i="3" s="1"/>
  <c r="G3851" i="3"/>
  <c r="H3851" i="3" s="1"/>
  <c r="G1383" i="3"/>
  <c r="H1383" i="3" s="1"/>
  <c r="G1115" i="3"/>
  <c r="H1115" i="3" s="1"/>
  <c r="G1152" i="3"/>
  <c r="H1152" i="3" s="1"/>
  <c r="G2133" i="3"/>
  <c r="H2133" i="3" s="1"/>
  <c r="G967" i="3"/>
  <c r="H967" i="3" s="1"/>
  <c r="G771" i="3"/>
  <c r="H771" i="3" s="1"/>
  <c r="G1990" i="3"/>
  <c r="H1990" i="3" s="1"/>
  <c r="G3941" i="3"/>
  <c r="H3941" i="3" s="1"/>
  <c r="G816" i="3"/>
  <c r="H816" i="3" s="1"/>
  <c r="G697" i="3"/>
  <c r="H697" i="3" s="1"/>
  <c r="G2506" i="3"/>
  <c r="H2506" i="3" s="1"/>
  <c r="G1958" i="3"/>
  <c r="H1958" i="3" s="1"/>
  <c r="G671" i="3"/>
  <c r="H671" i="3" s="1"/>
  <c r="G531" i="3"/>
  <c r="H531" i="3" s="1"/>
  <c r="G5042" i="3"/>
  <c r="H5042" i="3" s="1"/>
  <c r="G4452" i="3"/>
  <c r="H4452" i="3" s="1"/>
  <c r="G2153" i="3"/>
  <c r="H2153" i="3" s="1"/>
  <c r="G892" i="3"/>
  <c r="H892" i="3" s="1"/>
  <c r="G493" i="3"/>
  <c r="H493" i="3" s="1"/>
  <c r="G1125" i="3"/>
  <c r="H1125" i="3" s="1"/>
  <c r="G2543" i="3"/>
  <c r="H2543" i="3" s="1"/>
  <c r="G1501" i="3"/>
  <c r="H1501" i="3" s="1"/>
  <c r="G1739" i="3"/>
  <c r="H1739" i="3" s="1"/>
  <c r="G3400" i="3"/>
  <c r="H3400" i="3" s="1"/>
  <c r="G2786" i="3"/>
  <c r="H2786" i="3" s="1"/>
  <c r="G2265" i="3"/>
  <c r="H2265" i="3" s="1"/>
  <c r="G479" i="3"/>
  <c r="H479" i="3" s="1"/>
  <c r="G564" i="3"/>
  <c r="H564" i="3" s="1"/>
  <c r="G2610" i="3"/>
  <c r="H2610" i="3" s="1"/>
  <c r="G3978" i="3"/>
  <c r="H3978" i="3" s="1"/>
  <c r="G3575" i="3"/>
  <c r="H3575" i="3" s="1"/>
  <c r="G4296" i="3"/>
  <c r="H4296" i="3" s="1"/>
  <c r="G2377" i="3"/>
  <c r="H2377" i="3" s="1"/>
  <c r="G4367" i="3"/>
  <c r="H4367" i="3" s="1"/>
  <c r="G3302" i="3"/>
  <c r="H3302" i="3" s="1"/>
  <c r="G4590" i="3"/>
  <c r="H4590" i="3" s="1"/>
  <c r="G5343" i="3"/>
  <c r="H5343" i="3" s="1"/>
  <c r="G5266" i="3"/>
  <c r="H5266" i="3" s="1"/>
  <c r="G3887" i="3"/>
  <c r="H3887" i="3" s="1"/>
  <c r="G5140" i="3"/>
  <c r="H5140" i="3" s="1"/>
  <c r="G5249" i="3"/>
  <c r="H5249" i="3" s="1"/>
  <c r="G5267" i="3"/>
  <c r="H5267" i="3" s="1"/>
  <c r="G5455" i="3"/>
  <c r="H5455" i="3" s="1"/>
  <c r="G4650" i="3"/>
  <c r="H4650" i="3" s="1"/>
  <c r="G5030" i="3"/>
  <c r="H5030" i="3" s="1"/>
  <c r="G4813" i="3"/>
  <c r="H4813" i="3" s="1"/>
  <c r="G5105" i="3"/>
  <c r="H5105" i="3" s="1"/>
  <c r="G4810" i="3"/>
  <c r="H4810" i="3" s="1"/>
  <c r="G5106" i="3"/>
  <c r="H5106" i="3" s="1"/>
  <c r="G4975" i="3"/>
  <c r="H4975" i="3" s="1"/>
  <c r="G3401" i="3"/>
  <c r="H3401" i="3" s="1"/>
  <c r="G5031" i="3"/>
  <c r="H5031" i="3" s="1"/>
  <c r="G5377" i="3"/>
  <c r="H5377" i="3" s="1"/>
  <c r="G5307" i="3"/>
  <c r="H5307" i="3" s="1"/>
  <c r="G5170" i="3"/>
  <c r="H5170" i="3" s="1"/>
  <c r="G5204" i="3"/>
  <c r="H5204" i="3" s="1"/>
  <c r="G5399" i="3"/>
  <c r="H5399" i="3" s="1"/>
  <c r="G3828" i="3"/>
  <c r="H3828" i="3" s="1"/>
  <c r="G3846" i="3"/>
  <c r="H3846" i="3" s="1"/>
  <c r="G3529" i="3"/>
  <c r="H3529" i="3" s="1"/>
  <c r="G3732" i="3"/>
  <c r="H3732" i="3" s="1"/>
  <c r="G3705" i="3"/>
  <c r="H3705" i="3" s="1"/>
  <c r="G4717" i="3"/>
  <c r="H4717" i="3" s="1"/>
  <c r="G4794" i="3"/>
  <c r="H4794" i="3" s="1"/>
  <c r="G3559" i="3"/>
  <c r="H3559" i="3" s="1"/>
  <c r="G3884" i="3"/>
  <c r="H3884" i="3" s="1"/>
  <c r="G3865" i="3"/>
  <c r="H3865" i="3" s="1"/>
  <c r="G5198" i="3"/>
  <c r="H5198" i="3" s="1"/>
  <c r="G3591" i="3"/>
  <c r="H3591" i="3" s="1"/>
  <c r="G4224" i="3"/>
  <c r="H4224" i="3" s="1"/>
  <c r="G4350" i="3"/>
  <c r="H4350" i="3" s="1"/>
  <c r="G4267" i="3"/>
  <c r="H4267" i="3" s="1"/>
  <c r="G3656" i="3"/>
  <c r="H3656" i="3" s="1"/>
  <c r="G4040" i="3"/>
  <c r="H4040" i="3" s="1"/>
  <c r="G5171" i="3"/>
  <c r="H5171" i="3" s="1"/>
  <c r="G3829" i="3"/>
  <c r="H3829" i="3" s="1"/>
  <c r="G4048" i="3"/>
  <c r="H4048" i="3" s="1"/>
  <c r="G3844" i="3"/>
  <c r="H3844" i="3" s="1"/>
  <c r="G4422" i="3"/>
  <c r="H4422" i="3" s="1"/>
  <c r="G4317" i="3"/>
  <c r="H4317" i="3" s="1"/>
  <c r="G5445" i="3"/>
  <c r="H5445" i="3" s="1"/>
  <c r="G5107" i="3"/>
  <c r="H5107" i="3" s="1"/>
  <c r="G3868" i="3"/>
  <c r="H3868" i="3" s="1"/>
  <c r="G2448" i="3"/>
  <c r="H2448" i="3" s="1"/>
  <c r="G4552" i="3"/>
  <c r="H4552" i="3" s="1"/>
  <c r="G209" i="3"/>
  <c r="H209" i="3" s="1"/>
  <c r="G358" i="3"/>
  <c r="H358" i="3" s="1"/>
  <c r="G1395" i="3"/>
  <c r="H1395" i="3" s="1"/>
  <c r="G1557" i="3"/>
  <c r="H1557" i="3" s="1"/>
  <c r="G152" i="3"/>
  <c r="H152" i="3" s="1"/>
  <c r="G225" i="3"/>
  <c r="H225" i="3" s="1"/>
  <c r="G203" i="3"/>
  <c r="H203" i="3" s="1"/>
  <c r="G2544" i="3"/>
  <c r="H2544" i="3" s="1"/>
  <c r="G3560" i="3"/>
  <c r="H3560" i="3" s="1"/>
  <c r="G2345" i="3"/>
  <c r="H2345" i="3" s="1"/>
  <c r="G195" i="3"/>
  <c r="H195" i="3" s="1"/>
  <c r="G4516" i="3"/>
  <c r="H4516" i="3" s="1"/>
  <c r="G5060" i="3"/>
  <c r="H5060" i="3" s="1"/>
  <c r="G2611" i="3"/>
  <c r="H2611" i="3" s="1"/>
  <c r="G3200" i="3"/>
  <c r="H3200" i="3" s="1"/>
  <c r="G2024" i="3"/>
  <c r="H2024" i="3" s="1"/>
  <c r="G2712" i="3"/>
  <c r="H2712" i="3" s="1"/>
  <c r="G2057" i="3"/>
  <c r="H2057" i="3" s="1"/>
  <c r="G3189" i="3"/>
  <c r="H3189" i="3" s="1"/>
  <c r="G4737" i="3"/>
  <c r="H4737" i="3" s="1"/>
  <c r="G3507" i="3"/>
  <c r="H3507" i="3" s="1"/>
  <c r="G4553" i="3"/>
  <c r="H4553" i="3" s="1"/>
  <c r="G2473" i="3"/>
  <c r="H2473" i="3" s="1"/>
  <c r="G4351" i="3"/>
  <c r="H4351" i="3" s="1"/>
  <c r="G4696" i="3"/>
  <c r="H4696" i="3" s="1"/>
  <c r="G490" i="3"/>
  <c r="H490" i="3" s="1"/>
  <c r="G1309" i="3"/>
  <c r="H1309" i="3" s="1"/>
  <c r="G1017" i="3"/>
  <c r="H1017" i="3" s="1"/>
  <c r="G2658" i="3"/>
  <c r="H2658" i="3" s="1"/>
  <c r="G2612" i="3"/>
  <c r="H2612" i="3" s="1"/>
  <c r="G3159" i="3"/>
  <c r="H3159" i="3" s="1"/>
  <c r="G3058" i="3"/>
  <c r="H3058" i="3" s="1"/>
  <c r="G558" i="3"/>
  <c r="H558" i="3" s="1"/>
  <c r="G477" i="3"/>
  <c r="H477" i="3" s="1"/>
  <c r="G383" i="3"/>
  <c r="H383" i="3" s="1"/>
  <c r="G2499" i="3"/>
  <c r="H2499" i="3" s="1"/>
  <c r="G2545" i="3"/>
  <c r="H2545" i="3" s="1"/>
  <c r="G3830" i="3"/>
  <c r="H3830" i="3" s="1"/>
  <c r="G2613" i="3"/>
  <c r="H2613" i="3" s="1"/>
  <c r="G4554" i="3"/>
  <c r="H4554" i="3" s="1"/>
  <c r="G4873" i="3"/>
  <c r="H4873" i="3" s="1"/>
  <c r="G3706" i="3"/>
  <c r="H3706" i="3" s="1"/>
  <c r="G4446" i="3"/>
  <c r="H4446" i="3" s="1"/>
  <c r="G1778" i="3"/>
  <c r="H1778" i="3" s="1"/>
  <c r="G4651" i="3"/>
  <c r="H4651" i="3" s="1"/>
  <c r="G5492" i="3"/>
  <c r="H5492" i="3" s="1"/>
  <c r="G5344" i="3"/>
  <c r="H5344" i="3" s="1"/>
  <c r="G5378" i="3"/>
  <c r="H5378" i="3" s="1"/>
  <c r="G5359" i="3"/>
  <c r="H5359" i="3" s="1"/>
  <c r="G5345" i="3"/>
  <c r="H5345" i="3" s="1"/>
  <c r="G5446" i="3"/>
  <c r="H5446" i="3" s="1"/>
  <c r="G1404" i="3"/>
  <c r="H1404" i="3" s="1"/>
  <c r="G3691" i="3"/>
  <c r="H3691" i="3" s="1"/>
  <c r="G4911" i="3"/>
  <c r="H4911" i="3" s="1"/>
  <c r="G4073" i="3"/>
  <c r="H4073" i="3" s="1"/>
  <c r="G5003" i="3"/>
  <c r="H5003" i="3" s="1"/>
  <c r="G1660" i="3"/>
  <c r="H1660" i="3" s="1"/>
  <c r="G4207" i="3"/>
  <c r="H4207" i="3" s="1"/>
  <c r="G3898" i="3"/>
  <c r="H3898" i="3" s="1"/>
  <c r="G5379" i="3"/>
  <c r="H5379" i="3" s="1"/>
  <c r="G4517" i="3"/>
  <c r="H4517" i="3" s="1"/>
  <c r="G5460" i="3"/>
  <c r="H5460" i="3" s="1"/>
  <c r="G5438" i="3"/>
  <c r="H5438" i="3" s="1"/>
  <c r="G5478" i="3"/>
  <c r="H5478" i="3" s="1"/>
  <c r="G5292" i="3"/>
  <c r="H5292" i="3" s="1"/>
  <c r="G5400" i="3"/>
  <c r="H5400" i="3" s="1"/>
  <c r="G4375" i="3"/>
  <c r="H4375" i="3" s="1"/>
  <c r="G5108" i="3"/>
  <c r="H5108" i="3" s="1"/>
  <c r="G5401" i="3"/>
  <c r="H5401" i="3" s="1"/>
  <c r="G5417" i="3"/>
  <c r="H5417" i="3" s="1"/>
  <c r="G5402" i="3"/>
  <c r="H5402" i="3" s="1"/>
  <c r="G4561" i="3"/>
  <c r="H4561" i="3" s="1"/>
  <c r="G5386" i="3"/>
  <c r="H5386" i="3" s="1"/>
  <c r="G5466" i="3"/>
  <c r="H5466" i="3" s="1"/>
  <c r="G5326" i="3"/>
  <c r="H5326" i="3" s="1"/>
  <c r="G3530" i="3"/>
  <c r="H3530" i="3" s="1"/>
  <c r="G3657" i="3"/>
  <c r="H3657" i="3" s="1"/>
  <c r="G5004" i="3"/>
  <c r="H5004" i="3" s="1"/>
  <c r="G4902" i="3"/>
  <c r="H4902" i="3" s="1"/>
  <c r="G5043" i="3"/>
  <c r="H5043" i="3" s="1"/>
  <c r="G5172" i="3"/>
  <c r="H5172" i="3" s="1"/>
  <c r="G4310" i="3"/>
  <c r="H4310" i="3" s="1"/>
  <c r="G886" i="3"/>
  <c r="H886" i="3" s="1"/>
  <c r="G3531" i="3"/>
  <c r="H3531" i="3" s="1"/>
  <c r="G3719" i="3"/>
  <c r="H3719" i="3" s="1"/>
  <c r="G1724" i="3"/>
  <c r="H1724" i="3" s="1"/>
  <c r="G3160" i="3"/>
  <c r="H3160" i="3" s="1"/>
  <c r="G3855" i="3"/>
  <c r="H3855" i="3" s="1"/>
  <c r="G3434" i="3"/>
  <c r="H3434" i="3" s="1"/>
  <c r="G3954" i="3"/>
  <c r="H3954" i="3" s="1"/>
  <c r="G4740" i="3"/>
  <c r="H4740" i="3" s="1"/>
  <c r="G3365" i="3"/>
  <c r="H3365" i="3" s="1"/>
  <c r="G3942" i="3"/>
  <c r="H3942" i="3" s="1"/>
  <c r="G4288" i="3"/>
  <c r="H4288" i="3" s="1"/>
  <c r="G2614" i="3"/>
  <c r="H2614" i="3" s="1"/>
  <c r="G3618" i="3"/>
  <c r="H3618" i="3" s="1"/>
  <c r="G3720" i="3"/>
  <c r="H3720" i="3" s="1"/>
  <c r="G4376" i="3"/>
  <c r="H4376" i="3" s="1"/>
  <c r="G1036" i="3"/>
  <c r="H1036" i="3" s="1"/>
  <c r="G1458" i="3"/>
  <c r="H1458" i="3" s="1"/>
  <c r="G2639" i="3"/>
  <c r="H2639" i="3" s="1"/>
  <c r="G3346" i="3"/>
  <c r="H3346" i="3" s="1"/>
  <c r="G2507" i="3"/>
  <c r="H2507" i="3" s="1"/>
  <c r="G3759" i="3"/>
  <c r="H3759" i="3" s="1"/>
  <c r="G4160" i="3"/>
  <c r="H4160" i="3" s="1"/>
  <c r="G3831" i="3"/>
  <c r="H3831" i="3" s="1"/>
  <c r="G2346" i="3"/>
  <c r="H2346" i="3" s="1"/>
  <c r="G4166" i="3"/>
  <c r="H4166" i="3" s="1"/>
  <c r="G3658" i="3"/>
  <c r="H3658" i="3" s="1"/>
  <c r="G2290" i="3"/>
  <c r="H2290" i="3" s="1"/>
  <c r="G4668" i="3"/>
  <c r="H4668" i="3" s="1"/>
  <c r="G628" i="3"/>
  <c r="H628" i="3" s="1"/>
  <c r="G2981" i="3"/>
  <c r="H2981" i="3" s="1"/>
  <c r="G2193" i="3"/>
  <c r="H2193" i="3" s="1"/>
  <c r="G5109" i="3"/>
  <c r="H5109" i="3" s="1"/>
  <c r="G5493" i="3"/>
  <c r="H5493" i="3" s="1"/>
  <c r="G519" i="3"/>
  <c r="H519" i="3" s="1"/>
  <c r="G2632" i="3"/>
  <c r="H2632" i="3" s="1"/>
  <c r="G1661" i="3"/>
  <c r="H1661" i="3" s="1"/>
  <c r="G3412" i="3"/>
  <c r="H3412" i="3" s="1"/>
  <c r="G1401" i="3"/>
  <c r="H1401" i="3" s="1"/>
  <c r="G1558" i="3"/>
  <c r="H1558" i="3" s="1"/>
  <c r="G2677" i="3"/>
  <c r="H2677" i="3" s="1"/>
  <c r="G1595" i="3"/>
  <c r="H1595" i="3" s="1"/>
  <c r="G3885" i="3"/>
  <c r="H3885" i="3" s="1"/>
  <c r="G4352" i="3"/>
  <c r="H4352" i="3" s="1"/>
  <c r="G706" i="3"/>
  <c r="H706" i="3" s="1"/>
  <c r="G2146" i="3"/>
  <c r="H2146" i="3" s="1"/>
  <c r="G1959" i="3"/>
  <c r="H1959" i="3" s="1"/>
  <c r="G2350" i="3"/>
  <c r="H2350" i="3" s="1"/>
  <c r="G3564" i="3"/>
  <c r="H3564" i="3" s="1"/>
  <c r="G2205" i="3"/>
  <c r="H2205" i="3" s="1"/>
  <c r="G1559" i="3"/>
  <c r="H1559" i="3" s="1"/>
  <c r="G968" i="3"/>
  <c r="H968" i="3" s="1"/>
  <c r="G1749" i="3"/>
  <c r="H1749" i="3" s="1"/>
  <c r="G1482" i="3"/>
  <c r="H1482" i="3" s="1"/>
  <c r="G2546" i="3"/>
  <c r="H2546" i="3" s="1"/>
  <c r="G3304" i="3"/>
  <c r="H3304" i="3" s="1"/>
  <c r="G1310" i="3"/>
  <c r="H1310" i="3" s="1"/>
  <c r="G1596" i="3"/>
  <c r="H1596" i="3" s="1"/>
  <c r="G2788" i="3"/>
  <c r="H2788" i="3" s="1"/>
  <c r="G1960" i="3"/>
  <c r="H1960" i="3" s="1"/>
  <c r="G3049" i="3"/>
  <c r="H3049" i="3" s="1"/>
  <c r="G2154" i="3"/>
  <c r="H2154" i="3" s="1"/>
  <c r="G2615" i="3"/>
  <c r="H2615" i="3" s="1"/>
  <c r="G3141" i="3"/>
  <c r="H3141" i="3" s="1"/>
  <c r="G1972" i="3"/>
  <c r="H1972" i="3" s="1"/>
  <c r="G2474" i="3"/>
  <c r="H2474" i="3" s="1"/>
  <c r="G2116" i="3"/>
  <c r="H2116" i="3" s="1"/>
  <c r="G3678" i="3"/>
  <c r="H3678" i="3" s="1"/>
  <c r="G2733" i="3"/>
  <c r="H2733" i="3" s="1"/>
  <c r="G3543" i="3"/>
  <c r="H3543" i="3" s="1"/>
  <c r="G3659" i="3"/>
  <c r="H3659" i="3" s="1"/>
  <c r="G3832" i="3"/>
  <c r="H3832" i="3" s="1"/>
  <c r="G2789" i="3"/>
  <c r="H2789" i="3" s="1"/>
  <c r="G5032" i="3"/>
  <c r="H5032" i="3" s="1"/>
  <c r="G5234" i="3"/>
  <c r="H5234" i="3" s="1"/>
  <c r="G4973" i="3"/>
  <c r="H4973" i="3" s="1"/>
  <c r="G5205" i="3"/>
  <c r="H5205" i="3" s="1"/>
  <c r="G4777" i="3"/>
  <c r="H4777" i="3" s="1"/>
  <c r="G3943" i="3"/>
  <c r="H3943" i="3" s="1"/>
  <c r="G4225" i="3"/>
  <c r="H4225" i="3" s="1"/>
  <c r="G4974" i="3"/>
  <c r="H4974" i="3" s="1"/>
  <c r="G4677" i="3"/>
  <c r="H4677" i="3" s="1"/>
  <c r="G3660" i="3"/>
  <c r="H3660" i="3" s="1"/>
  <c r="G981" i="3"/>
  <c r="H981" i="3" s="1"/>
  <c r="G3944" i="3"/>
  <c r="H3944" i="3" s="1"/>
  <c r="G5389" i="3"/>
  <c r="H5389" i="3" s="1"/>
  <c r="G4255" i="3"/>
  <c r="H4255" i="3" s="1"/>
  <c r="G4831" i="3"/>
  <c r="H4831" i="3" s="1"/>
  <c r="G5357" i="3"/>
  <c r="H5357" i="3" s="1"/>
  <c r="G4074" i="3"/>
  <c r="H4074" i="3" s="1"/>
  <c r="G4041" i="3"/>
  <c r="H4041" i="3" s="1"/>
  <c r="G5199" i="3"/>
  <c r="H5199" i="3" s="1"/>
  <c r="G3497" i="3"/>
  <c r="H3497" i="3" s="1"/>
  <c r="G2717" i="3"/>
  <c r="H2717" i="3" s="1"/>
  <c r="G2187" i="3"/>
  <c r="H2187" i="3" s="1"/>
  <c r="G3305" i="3"/>
  <c r="H3305" i="3" s="1"/>
  <c r="G2798" i="3"/>
  <c r="H2798" i="3" s="1"/>
  <c r="G3161" i="3"/>
  <c r="H3161" i="3" s="1"/>
  <c r="G3306" i="3"/>
  <c r="H3306" i="3" s="1"/>
  <c r="G3561" i="3"/>
  <c r="H3561" i="3" s="1"/>
  <c r="G4144" i="3"/>
  <c r="H4144" i="3" s="1"/>
  <c r="G3611" i="3"/>
  <c r="H3611" i="3" s="1"/>
  <c r="G2475" i="3"/>
  <c r="H2475" i="3" s="1"/>
  <c r="G3323" i="3"/>
  <c r="H3323" i="3" s="1"/>
  <c r="G1318" i="3"/>
  <c r="H1318" i="3" s="1"/>
  <c r="G887" i="3"/>
  <c r="H887" i="3" s="1"/>
  <c r="G1606" i="3"/>
  <c r="H1606" i="3" s="1"/>
  <c r="G1725" i="3"/>
  <c r="H1725" i="3" s="1"/>
  <c r="G2155" i="3"/>
  <c r="H2155" i="3" s="1"/>
  <c r="G1763" i="3"/>
  <c r="H1763" i="3" s="1"/>
  <c r="G2790" i="3"/>
  <c r="H2790" i="3" s="1"/>
  <c r="G1067" i="3"/>
  <c r="H1067" i="3" s="1"/>
  <c r="G2713" i="3"/>
  <c r="H2713" i="3" s="1"/>
  <c r="G3142" i="3"/>
  <c r="H3142" i="3" s="1"/>
  <c r="G4097" i="3"/>
  <c r="H4097" i="3" s="1"/>
  <c r="G2791" i="3"/>
  <c r="H2791" i="3" s="1"/>
  <c r="G874" i="3"/>
  <c r="H874" i="3" s="1"/>
  <c r="G2354" i="3"/>
  <c r="H2354" i="3" s="1"/>
  <c r="G2432" i="3"/>
  <c r="H2432" i="3" s="1"/>
  <c r="G2531" i="3"/>
  <c r="H2531" i="3" s="1"/>
  <c r="G3833" i="3"/>
  <c r="H3833" i="3" s="1"/>
  <c r="G2444" i="3"/>
  <c r="H2444" i="3" s="1"/>
  <c r="G2843" i="3"/>
  <c r="H2843" i="3" s="1"/>
  <c r="G3532" i="3"/>
  <c r="H3532" i="3" s="1"/>
  <c r="G3307" i="3"/>
  <c r="H3307" i="3" s="1"/>
  <c r="G3692" i="3"/>
  <c r="H3692" i="3" s="1"/>
  <c r="G592" i="3"/>
  <c r="H592" i="3" s="1"/>
  <c r="G893" i="3"/>
  <c r="H893" i="3" s="1"/>
  <c r="G1198" i="3"/>
  <c r="H1198" i="3" s="1"/>
  <c r="G905" i="3"/>
  <c r="H905" i="3" s="1"/>
  <c r="G1384" i="3"/>
  <c r="H1384" i="3" s="1"/>
  <c r="G1394" i="3"/>
  <c r="H1394" i="3" s="1"/>
  <c r="G2250" i="3"/>
  <c r="H2250" i="3" s="1"/>
  <c r="G1597" i="3"/>
  <c r="H1597" i="3" s="1"/>
  <c r="G4713" i="3"/>
  <c r="H4713" i="3" s="1"/>
  <c r="G4398" i="3"/>
  <c r="H4398" i="3" s="1"/>
  <c r="G4042" i="3"/>
  <c r="H4042" i="3" s="1"/>
  <c r="G384" i="3"/>
  <c r="H384" i="3" s="1"/>
  <c r="G2955" i="3"/>
  <c r="H2955" i="3" s="1"/>
  <c r="G2534" i="3"/>
  <c r="H2534" i="3" s="1"/>
  <c r="G868" i="3"/>
  <c r="H868" i="3" s="1"/>
  <c r="G598" i="3"/>
  <c r="H598" i="3" s="1"/>
  <c r="G1311" i="3"/>
  <c r="H1311" i="3" s="1"/>
  <c r="G615" i="3"/>
  <c r="H615" i="3" s="1"/>
  <c r="G2251" i="3"/>
  <c r="H2251" i="3" s="1"/>
  <c r="G2270" i="3"/>
  <c r="H2270" i="3" s="1"/>
  <c r="G1022" i="3"/>
  <c r="H1022" i="3" s="1"/>
  <c r="G854" i="3"/>
  <c r="H854" i="3" s="1"/>
  <c r="G5482" i="3"/>
  <c r="H5482" i="3" s="1"/>
  <c r="G5132" i="3"/>
  <c r="H5132" i="3" s="1"/>
  <c r="G5365" i="3"/>
  <c r="H5365" i="3" s="1"/>
  <c r="G5005" i="3"/>
  <c r="H5005" i="3" s="1"/>
  <c r="G5211" i="3"/>
  <c r="H5211" i="3" s="1"/>
  <c r="G4960" i="3"/>
  <c r="H4960" i="3" s="1"/>
  <c r="G5487" i="3"/>
  <c r="H5487" i="3" s="1"/>
  <c r="G4945" i="3"/>
  <c r="H4945" i="3" s="1"/>
  <c r="G4992" i="3"/>
  <c r="H4992" i="3" s="1"/>
  <c r="G4811" i="3"/>
  <c r="H4811" i="3" s="1"/>
  <c r="G5410" i="3"/>
  <c r="H5410" i="3" s="1"/>
  <c r="G4897" i="3"/>
  <c r="H4897" i="3" s="1"/>
  <c r="G5461" i="3"/>
  <c r="H5461" i="3" s="1"/>
  <c r="G5182" i="3"/>
  <c r="H5182" i="3" s="1"/>
</calcChain>
</file>

<file path=xl/sharedStrings.xml><?xml version="1.0" encoding="utf-8"?>
<sst xmlns="http://purl.oclc.org/ooxml/spreadsheetml/main" count="50948" uniqueCount="5539">
  <si>
    <t>PropType</t>
  </si>
  <si>
    <t>Taxkey</t>
  </si>
  <si>
    <t>Address</t>
  </si>
  <si>
    <t>CondoProject</t>
  </si>
  <si>
    <t>District</t>
  </si>
  <si>
    <t>Nbhd</t>
  </si>
  <si>
    <t>Style</t>
  </si>
  <si>
    <t>Extwall</t>
  </si>
  <si>
    <t>Stories</t>
  </si>
  <si>
    <t>Year_Built</t>
  </si>
  <si>
    <t>Nr_of_rms</t>
  </si>
  <si>
    <t>Fin_sqft</t>
  </si>
  <si>
    <t>Units</t>
  </si>
  <si>
    <t>Bdrms</t>
  </si>
  <si>
    <t>Fbath</t>
  </si>
  <si>
    <t>Hbath</t>
  </si>
  <si>
    <t>Lotsize</t>
  </si>
  <si>
    <t>Sale_date</t>
  </si>
  <si>
    <t>Sale_price</t>
  </si>
  <si>
    <t>Residential</t>
  </si>
  <si>
    <t>7144 N 38TH ST</t>
  </si>
  <si>
    <t>Cape Cod</t>
  </si>
  <si>
    <t>Aluminum / Vinyl</t>
  </si>
  <si>
    <t>2018-07</t>
  </si>
  <si>
    <t>5346 N 52ND ST</t>
  </si>
  <si>
    <t>Brick</t>
  </si>
  <si>
    <t>2018-08</t>
  </si>
  <si>
    <t>4155 N 13TH ST</t>
  </si>
  <si>
    <t>2018-02</t>
  </si>
  <si>
    <t>3832 W HELENA ST</t>
  </si>
  <si>
    <t>2018-03</t>
  </si>
  <si>
    <t>4862 N 39TH ST</t>
  </si>
  <si>
    <t>4839 N 24TH PL</t>
  </si>
  <si>
    <t>4645 N GREEN BAY AV</t>
  </si>
  <si>
    <t>Stone</t>
  </si>
  <si>
    <t>2018-11</t>
  </si>
  <si>
    <t>5517 N 11TH ST</t>
  </si>
  <si>
    <t>5964 N 39TH ST</t>
  </si>
  <si>
    <t>2018-05</t>
  </si>
  <si>
    <t>4880 N 21ST ST</t>
  </si>
  <si>
    <t>Frame</t>
  </si>
  <si>
    <t>4911 N 36TH ST</t>
  </si>
  <si>
    <t>2018-01</t>
  </si>
  <si>
    <t>5333 N 45TH ST</t>
  </si>
  <si>
    <t>2018-09</t>
  </si>
  <si>
    <t>5160 N 40TH ST</t>
  </si>
  <si>
    <t>2018-12</t>
  </si>
  <si>
    <t>4727 N PARKWAY AV</t>
  </si>
  <si>
    <t>Block</t>
  </si>
  <si>
    <t>5936 N 35TH ST</t>
  </si>
  <si>
    <t>4032 W PORTAGE ST</t>
  </si>
  <si>
    <t>2701 W ROOSEVELT DR</t>
  </si>
  <si>
    <t>4535 W CUSTER AV</t>
  </si>
  <si>
    <t>2018-10</t>
  </si>
  <si>
    <t>5466 N 13TH ST</t>
  </si>
  <si>
    <t>1409 W CUSTER AV</t>
  </si>
  <si>
    <t>7576 N 43RD ST</t>
  </si>
  <si>
    <t>4951 N 49TH ST</t>
  </si>
  <si>
    <t>5667 N 27TH ST</t>
  </si>
  <si>
    <t>6516 N 43RD ST</t>
  </si>
  <si>
    <t>5571 N LONG ISLAND DR</t>
  </si>
  <si>
    <t>2018-06</t>
  </si>
  <si>
    <t>5309 N 47TH ST</t>
  </si>
  <si>
    <t>4196 N 15TH ST</t>
  </si>
  <si>
    <t>5151 N 49TH ST</t>
  </si>
  <si>
    <t>2018-04</t>
  </si>
  <si>
    <t>6411 N 42ND ST</t>
  </si>
  <si>
    <t>5371 N 51ST BL</t>
  </si>
  <si>
    <t>5534 N HOPKINS ST</t>
  </si>
  <si>
    <t>2436 W ATKINSON AV</t>
  </si>
  <si>
    <t>4752 N 19TH PL</t>
  </si>
  <si>
    <t>6122 N 40TH ST</t>
  </si>
  <si>
    <t>3906 W PORTAGE ST</t>
  </si>
  <si>
    <t>4975 N HOPKINS ST</t>
  </si>
  <si>
    <t>5977 N 41ST ST</t>
  </si>
  <si>
    <t>5438 N 53RD ST</t>
  </si>
  <si>
    <t>4476 N 28TH ST</t>
  </si>
  <si>
    <t>4684 N 18TH ST</t>
  </si>
  <si>
    <t>4014 W HAMPTON AV</t>
  </si>
  <si>
    <t>2703 W ORIOLE DR</t>
  </si>
  <si>
    <t>5434 W SHERIDAN AV</t>
  </si>
  <si>
    <t>4819 N 41ST ST</t>
  </si>
  <si>
    <t>6623 N 40TH ST</t>
  </si>
  <si>
    <t>5969 N 41ST ST</t>
  </si>
  <si>
    <t>6099 N 35TH ST</t>
  </si>
  <si>
    <t>5346 N 54TH ST</t>
  </si>
  <si>
    <t>4701 N 19TH PL</t>
  </si>
  <si>
    <t>3533 W DOUGLAS AV</t>
  </si>
  <si>
    <t>4740 N 22ND ST</t>
  </si>
  <si>
    <t>5716 N 41ST ST</t>
  </si>
  <si>
    <t>4246 N 14TH ST</t>
  </si>
  <si>
    <t>5338 N 54TH ST</t>
  </si>
  <si>
    <t>5958 N 36TH ST</t>
  </si>
  <si>
    <t>1129 W SILVER SPRING DR</t>
  </si>
  <si>
    <t>Colonial</t>
  </si>
  <si>
    <t>2115 W ROOSEVELT DR</t>
  </si>
  <si>
    <t>Masonry / Frame</t>
  </si>
  <si>
    <t>4331 N 15TH ST</t>
  </si>
  <si>
    <t>3800 W THURSTON AV</t>
  </si>
  <si>
    <t>4608 N 31ST ST</t>
  </si>
  <si>
    <t>4909 N 47TH ST</t>
  </si>
  <si>
    <t>Cottage</t>
  </si>
  <si>
    <t>4924 N 51ST BL</t>
  </si>
  <si>
    <t>5108 N 42ND ST</t>
  </si>
  <si>
    <t>4023 N 13TH ST</t>
  </si>
  <si>
    <t>Dplx Bungalow</t>
  </si>
  <si>
    <t>4177 N 16TH ST</t>
  </si>
  <si>
    <t>4242 N 18TH ST</t>
  </si>
  <si>
    <t>4171-A N 20TH ST</t>
  </si>
  <si>
    <t>4163 N 20TH ST</t>
  </si>
  <si>
    <t>4103 N 26TH ST</t>
  </si>
  <si>
    <t>5348 N 35TH ST</t>
  </si>
  <si>
    <t>1106 W CAPITOL DR</t>
  </si>
  <si>
    <t>5748 N 36TH ST</t>
  </si>
  <si>
    <t>4213 N 14TH ST</t>
  </si>
  <si>
    <t>5622-A N 40TH ST</t>
  </si>
  <si>
    <t>5517 N 40TH ST</t>
  </si>
  <si>
    <t>4839 N 18TH ST</t>
  </si>
  <si>
    <t>5544-A N 39TH ST</t>
  </si>
  <si>
    <t>5358 N 34TH ST</t>
  </si>
  <si>
    <t>4846 N 19TH ST</t>
  </si>
  <si>
    <t>5443A N 51ST BL</t>
  </si>
  <si>
    <t>Duplex N/S</t>
  </si>
  <si>
    <t>5649 N 39TH ST</t>
  </si>
  <si>
    <t>4916 N 54TH ST</t>
  </si>
  <si>
    <t>5470 N 19TH ST</t>
  </si>
  <si>
    <t>4633 W VILLARD AV</t>
  </si>
  <si>
    <t>4909 N 50TH ST</t>
  </si>
  <si>
    <t>5307 N SHERMAN BL</t>
  </si>
  <si>
    <t>5328 N 48TH ST</t>
  </si>
  <si>
    <t>5637 N 39TH ST</t>
  </si>
  <si>
    <t>4915 N 50TH ST</t>
  </si>
  <si>
    <t>5628 N 40TH ST</t>
  </si>
  <si>
    <t>4967 N 47TH ST</t>
  </si>
  <si>
    <t>4926 N 54TH ST</t>
  </si>
  <si>
    <t>5143 N HOPKINS ST</t>
  </si>
  <si>
    <t>2139 W SILVER SPRING DR</t>
  </si>
  <si>
    <t>5902 N 37TH ST</t>
  </si>
  <si>
    <t>6081 N 38TH ST</t>
  </si>
  <si>
    <t>5251 N 49TH ST</t>
  </si>
  <si>
    <t>4970 N 36TH ST</t>
  </si>
  <si>
    <t>3706A W SHERIDAN AV</t>
  </si>
  <si>
    <t>Duplex O/S</t>
  </si>
  <si>
    <t>Stucco</t>
  </si>
  <si>
    <t>5267-A N 34TH ST</t>
  </si>
  <si>
    <t>5278 N 34TH ST</t>
  </si>
  <si>
    <t>5061 N 32ND ST</t>
  </si>
  <si>
    <t>4271-A N 29TH ST</t>
  </si>
  <si>
    <t>4969 N SHERMAN BL</t>
  </si>
  <si>
    <t>4192 N 16TH ST</t>
  </si>
  <si>
    <t>Milwaukee Bungalow</t>
  </si>
  <si>
    <t>1112 W CAPITOL DR</t>
  </si>
  <si>
    <t>4145 N 15TH ST</t>
  </si>
  <si>
    <t>4681 N PARKWAY AV</t>
  </si>
  <si>
    <t>4239 N 24TH ST</t>
  </si>
  <si>
    <t>4078 N 18TH ST</t>
  </si>
  <si>
    <t>1514 W CAPITOL DR</t>
  </si>
  <si>
    <t>4155 N 14TH ST</t>
  </si>
  <si>
    <t>2603 W ATKINSON AV</t>
  </si>
  <si>
    <t>4354 N 29TH ST</t>
  </si>
  <si>
    <t>5550 N 42ND ST</t>
  </si>
  <si>
    <t>4563 N 30TH ST</t>
  </si>
  <si>
    <t>4304 N 26TH ST</t>
  </si>
  <si>
    <t>5303 N 39TH ST</t>
  </si>
  <si>
    <t>3328 W SILVER SPRING DR</t>
  </si>
  <si>
    <t>5514 N 35TH ST</t>
  </si>
  <si>
    <t>1640 W LAWN AV</t>
  </si>
  <si>
    <t>2710 W FAIRMOUNT AV</t>
  </si>
  <si>
    <t>5514 N 34TH ST</t>
  </si>
  <si>
    <t>4221 N 24TH ST</t>
  </si>
  <si>
    <t>5466 N 40TH ST</t>
  </si>
  <si>
    <t>4649 N 28TH ST</t>
  </si>
  <si>
    <t>4066 N 14TH ST</t>
  </si>
  <si>
    <t>4925 N 52ND ST</t>
  </si>
  <si>
    <t>4921 N 54TH ST</t>
  </si>
  <si>
    <t>4915 N 37TH ST</t>
  </si>
  <si>
    <t>5113 N 38TH ST</t>
  </si>
  <si>
    <t>4784 N 31ST ST</t>
  </si>
  <si>
    <t>7064 N 40TH ST</t>
  </si>
  <si>
    <t>Ranch</t>
  </si>
  <si>
    <t>4200 W PORTAGE ST</t>
  </si>
  <si>
    <t>4888 N 22ND ST</t>
  </si>
  <si>
    <t>6932 N SUSSEX ST</t>
  </si>
  <si>
    <t>7466 N 42ND ST</t>
  </si>
  <si>
    <t>5462 N 19TH ST</t>
  </si>
  <si>
    <t>7414 N 38TH ST</t>
  </si>
  <si>
    <t>3825 W VERA AV</t>
  </si>
  <si>
    <t>3906 W CHEYENNE ST</t>
  </si>
  <si>
    <t>5813 N 39TH ST</t>
  </si>
  <si>
    <t>6901 N 40TH PL</t>
  </si>
  <si>
    <t>4240 N 13TH ST</t>
  </si>
  <si>
    <t>5322 N DEXTER AV</t>
  </si>
  <si>
    <t>5328 N DEXTER AV</t>
  </si>
  <si>
    <t>2200 W ROHR AV</t>
  </si>
  <si>
    <t>6072 N 39TH ST</t>
  </si>
  <si>
    <t>3920 W VERA AV</t>
  </si>
  <si>
    <t>4227 W STARK ST</t>
  </si>
  <si>
    <t>4836 N 47TH ST</t>
  </si>
  <si>
    <t>4017 W CALUMET RD</t>
  </si>
  <si>
    <t>6937 N SUSSEX ST</t>
  </si>
  <si>
    <t>5264 N 44TH ST</t>
  </si>
  <si>
    <t>1337 W SHERIDAN CT</t>
  </si>
  <si>
    <t>7083 N 42ND ST</t>
  </si>
  <si>
    <t>5440 N 13TH ST</t>
  </si>
  <si>
    <t>4916 N 55TH ST</t>
  </si>
  <si>
    <t>5462 N 55TH ST</t>
  </si>
  <si>
    <t>4633 N GREEN BAY AV</t>
  </si>
  <si>
    <t>6539 N 42ND ST</t>
  </si>
  <si>
    <t>4855 N 48TH ST</t>
  </si>
  <si>
    <t>5237 N 28TH ST</t>
  </si>
  <si>
    <t>5226 N 46TH ST</t>
  </si>
  <si>
    <t>5201 W FAIRMOUNT AV</t>
  </si>
  <si>
    <t>7424 N 38TH ST</t>
  </si>
  <si>
    <t>6086 N 38TH ST</t>
  </si>
  <si>
    <t>2417 W ROOSEVELT DR</t>
  </si>
  <si>
    <t>4965 N 52ND ST</t>
  </si>
  <si>
    <t>5316 N 51ST BL</t>
  </si>
  <si>
    <t>5167 N 47TH ST</t>
  </si>
  <si>
    <t>5344 N 55TH ST</t>
  </si>
  <si>
    <t>5339 N 44TH ST</t>
  </si>
  <si>
    <t>4214 W LUSCHER AV</t>
  </si>
  <si>
    <t>5247 N 45TH ST</t>
  </si>
  <si>
    <t>2920 W ROOSEVELT DR</t>
  </si>
  <si>
    <t>5052 N 42ND ST</t>
  </si>
  <si>
    <t>5319 N 25TH ST</t>
  </si>
  <si>
    <t>7246 N 43RD ST</t>
  </si>
  <si>
    <t>5324 N 27TH ST</t>
  </si>
  <si>
    <t>5348 N 26TH ST</t>
  </si>
  <si>
    <t>5378 N 26TH ST</t>
  </si>
  <si>
    <t>4839 N SHERMAN BL</t>
  </si>
  <si>
    <t>5377 N 51ST BL</t>
  </si>
  <si>
    <t>5257 N 33RD ST</t>
  </si>
  <si>
    <t>4870 N 18TH ST</t>
  </si>
  <si>
    <t>5329 N 50TH ST</t>
  </si>
  <si>
    <t>5267 N 50TH ST</t>
  </si>
  <si>
    <t>5230 N 50TH ST</t>
  </si>
  <si>
    <t>4740 N 21ST ST</t>
  </si>
  <si>
    <t>6067 N 39TH ST</t>
  </si>
  <si>
    <t>3402 W THURSTON AV</t>
  </si>
  <si>
    <t>Residence O/S</t>
  </si>
  <si>
    <t>Prem Wood</t>
  </si>
  <si>
    <t>5476 N 37TH ST</t>
  </si>
  <si>
    <t>4341 N 19TH ST</t>
  </si>
  <si>
    <t>4950 N 40TH ST</t>
  </si>
  <si>
    <t>4538 N 21ST ST</t>
  </si>
  <si>
    <t>4835 N 40TH ST</t>
  </si>
  <si>
    <t>5339 N 39TH ST</t>
  </si>
  <si>
    <t>5331 N 35TH ST</t>
  </si>
  <si>
    <t>5727 N 38TH ST</t>
  </si>
  <si>
    <t>4458 N 26TH ST</t>
  </si>
  <si>
    <t>4865 N 36TH ST</t>
  </si>
  <si>
    <t>5510 N 33RD ST</t>
  </si>
  <si>
    <t>1810 W FAIRMOUNT AV</t>
  </si>
  <si>
    <t>4535 N 24TH ST</t>
  </si>
  <si>
    <t>5729 N 40TH ST</t>
  </si>
  <si>
    <t>1519 W LAWN AV</t>
  </si>
  <si>
    <t>5322 N 54TH ST</t>
  </si>
  <si>
    <t>4356 N 25TH ST</t>
  </si>
  <si>
    <t>4450 N 25TH ST</t>
  </si>
  <si>
    <t>5689 N 42ND ST</t>
  </si>
  <si>
    <t>5263 N 37TH ST</t>
  </si>
  <si>
    <t>1419 W HAUSER AV</t>
  </si>
  <si>
    <t>6902 N 42ND ST</t>
  </si>
  <si>
    <t>4000 W TUPELO ST</t>
  </si>
  <si>
    <t>Split Level</t>
  </si>
  <si>
    <t>6877 N 42ND ST</t>
  </si>
  <si>
    <t>Townhouse</t>
  </si>
  <si>
    <t>4407 N 25TH ST</t>
  </si>
  <si>
    <t>2910 W ORIOLE DR</t>
  </si>
  <si>
    <t>Triplex</t>
  </si>
  <si>
    <t>3900 W GREEN TREE RD</t>
  </si>
  <si>
    <t>6470 N 105TH ST</t>
  </si>
  <si>
    <t>Bi-Level</t>
  </si>
  <si>
    <t>6429 N 104TH ST</t>
  </si>
  <si>
    <t>5760 N 80TH ST</t>
  </si>
  <si>
    <t>4893 N 66TH ST</t>
  </si>
  <si>
    <t>6226 N 104TH ST</t>
  </si>
  <si>
    <t>4247 N 72ND ST</t>
  </si>
  <si>
    <t>4918 N 64TH ST</t>
  </si>
  <si>
    <t>4555 N 65TH ST</t>
  </si>
  <si>
    <t>6824 W SILVER SPRING DR</t>
  </si>
  <si>
    <t>5652 N 94TH ST</t>
  </si>
  <si>
    <t>4225 N 73RD ST</t>
  </si>
  <si>
    <t>7116 W HAMPTON AV</t>
  </si>
  <si>
    <t>4830 N 65TH ST</t>
  </si>
  <si>
    <t>8340 W FOND DU LAC AV</t>
  </si>
  <si>
    <t>6215 W LINCOLN CREEK DR</t>
  </si>
  <si>
    <t>5319 N 61ST ST</t>
  </si>
  <si>
    <t>4925 N 73RD ST</t>
  </si>
  <si>
    <t>4309 N 61ST ST</t>
  </si>
  <si>
    <t>7216 W GRANTOSA DR</t>
  </si>
  <si>
    <t>7414 W DERBY PL</t>
  </si>
  <si>
    <t>4359 N 62ND ST</t>
  </si>
  <si>
    <t>4901 N 64TH ST</t>
  </si>
  <si>
    <t>4366 N 67TH ST</t>
  </si>
  <si>
    <t>4460 N 63RD ST</t>
  </si>
  <si>
    <t>5871 N 79TH ST</t>
  </si>
  <si>
    <t>4534 N 68TH ST</t>
  </si>
  <si>
    <t>4944 N 67TH ST</t>
  </si>
  <si>
    <t>4747 N 69TH ST</t>
  </si>
  <si>
    <t>4123 N 71ST ST</t>
  </si>
  <si>
    <t>4947 N 63RD ST</t>
  </si>
  <si>
    <t>5855 N 79TH ST</t>
  </si>
  <si>
    <t>4939 N 61ST ST</t>
  </si>
  <si>
    <t>4847 N 71ST ST</t>
  </si>
  <si>
    <t>5836 N 68TH ST</t>
  </si>
  <si>
    <t>5310 N 68TH ST</t>
  </si>
  <si>
    <t>5423 N 74TH ST</t>
  </si>
  <si>
    <t>7009 W HAMPTON AV</t>
  </si>
  <si>
    <t>5468 N 56TH ST</t>
  </si>
  <si>
    <t>5647 N 67TH ST</t>
  </si>
  <si>
    <t>5355 N 57TH ST</t>
  </si>
  <si>
    <t>5046 N 62ND ST</t>
  </si>
  <si>
    <t>5347 N 57TH ST</t>
  </si>
  <si>
    <t>4623 N 75TH ST</t>
  </si>
  <si>
    <t>4361 N 64TH ST</t>
  </si>
  <si>
    <t>4554 N 66TH ST</t>
  </si>
  <si>
    <t>5908 N 80TH ST</t>
  </si>
  <si>
    <t>5100 N 67TH ST</t>
  </si>
  <si>
    <t>5110 N 64TH ST</t>
  </si>
  <si>
    <t>5310 N 56TH ST</t>
  </si>
  <si>
    <t>5157 N 64TH ST</t>
  </si>
  <si>
    <t>5363 N 66TH ST</t>
  </si>
  <si>
    <t>4890 N 65TH ST</t>
  </si>
  <si>
    <t>5769 N 76TH ST</t>
  </si>
  <si>
    <t>6361 N 91ST ST</t>
  </si>
  <si>
    <t>4562 N 68TH ST</t>
  </si>
  <si>
    <t>4924 N 64TH ST</t>
  </si>
  <si>
    <t>4353 N 63RD ST</t>
  </si>
  <si>
    <t>5626 N 66TH ST</t>
  </si>
  <si>
    <t>9319 W RYAN CT</t>
  </si>
  <si>
    <t>4028 N 72ND ST</t>
  </si>
  <si>
    <t>9300 W THURSTON AV</t>
  </si>
  <si>
    <t>4634 N 75TH ST</t>
  </si>
  <si>
    <t>9109 W SWAN CR</t>
  </si>
  <si>
    <t>4356 N 75TH ST</t>
  </si>
  <si>
    <t>6945 W FOND DU LAC AV</t>
  </si>
  <si>
    <t>4572 N 67TH ST</t>
  </si>
  <si>
    <t>6606 W MEDFORD AV</t>
  </si>
  <si>
    <t>4077 N 68TH ST</t>
  </si>
  <si>
    <t>5712 N 96TH ST</t>
  </si>
  <si>
    <t>4374 N 76TH ST</t>
  </si>
  <si>
    <t>7106 W CONGRESS ST</t>
  </si>
  <si>
    <t>7231 W CONGRESS ST</t>
  </si>
  <si>
    <t>4524 N 70TH ST</t>
  </si>
  <si>
    <t>8530 W APPLETON AV</t>
  </si>
  <si>
    <t>4228 N 68TH ST</t>
  </si>
  <si>
    <t>6313 W HAMPTON AV</t>
  </si>
  <si>
    <t>5729 N 97TH ST</t>
  </si>
  <si>
    <t>5700 N 65TH ST</t>
  </si>
  <si>
    <t>5817 N 93RD ST</t>
  </si>
  <si>
    <t>5706 N 98TH ST</t>
  </si>
  <si>
    <t>7307 W FLORIST AV</t>
  </si>
  <si>
    <t>7800 W VILLARD AV</t>
  </si>
  <si>
    <t>5335 N 83RD ST</t>
  </si>
  <si>
    <t>8318 W GRANTOSA DR</t>
  </si>
  <si>
    <t>5148 N 85TH ST</t>
  </si>
  <si>
    <t>5677 N 98TH ST</t>
  </si>
  <si>
    <t>5173 N 61ST ST</t>
  </si>
  <si>
    <t>4357 N 61ST ST</t>
  </si>
  <si>
    <t>5800 N 94TH ST</t>
  </si>
  <si>
    <t>5863 N 68TH ST</t>
  </si>
  <si>
    <t>4651 N 66TH ST</t>
  </si>
  <si>
    <t>5226 N 68TH ST</t>
  </si>
  <si>
    <t>8636-A W MEDFORD AV</t>
  </si>
  <si>
    <t>4213 N 63RD ST</t>
  </si>
  <si>
    <t>7207 W VILLARD AV</t>
  </si>
  <si>
    <t>5250-A N 68TH ST</t>
  </si>
  <si>
    <t>5708 N 87TH ST</t>
  </si>
  <si>
    <t>5907 N 64TH ST</t>
  </si>
  <si>
    <t>5830 N 65TH ST</t>
  </si>
  <si>
    <t>4425 N 66TH ST</t>
  </si>
  <si>
    <t>4929 N 76TH ST</t>
  </si>
  <si>
    <t>9203 W MILL RD</t>
  </si>
  <si>
    <t>5733 N 77TH ST</t>
  </si>
  <si>
    <t>7100 W FIEBRANTZ AV</t>
  </si>
  <si>
    <t>9600 W KAUL AV</t>
  </si>
  <si>
    <t>7407 W GLENDALE AV</t>
  </si>
  <si>
    <t>4513 N 67TH ST</t>
  </si>
  <si>
    <t>4225 N 66TH ST</t>
  </si>
  <si>
    <t>6102 N DENMARK ST</t>
  </si>
  <si>
    <t>4350 N 70TH ST</t>
  </si>
  <si>
    <t>6248 N 104TH ST</t>
  </si>
  <si>
    <t>5649 N 65TH ST</t>
  </si>
  <si>
    <t>4756 N 69TH ST</t>
  </si>
  <si>
    <t>6330 W STARK ST</t>
  </si>
  <si>
    <t>5755 N 98TH ST</t>
  </si>
  <si>
    <t>5489 N 69TH ST</t>
  </si>
  <si>
    <t>6830 W GRANTOSA DR</t>
  </si>
  <si>
    <t>7925 W MILL RD</t>
  </si>
  <si>
    <t>4312 N 75TH ST</t>
  </si>
  <si>
    <t>7000 W MEDFORD AV</t>
  </si>
  <si>
    <t>5632 N 96TH ST</t>
  </si>
  <si>
    <t>5631 N 79TH ST</t>
  </si>
  <si>
    <t>9334 W CLOVERNOOK ST</t>
  </si>
  <si>
    <t>9620 W RIO ST</t>
  </si>
  <si>
    <t>5101 N 65TH ST</t>
  </si>
  <si>
    <t>4225 N 69TH ST</t>
  </si>
  <si>
    <t>8936 W WINFIELD AV</t>
  </si>
  <si>
    <t>5714 N 78TH ST</t>
  </si>
  <si>
    <t>4740 N 72ND ST</t>
  </si>
  <si>
    <t>6302 N 107TH ST</t>
  </si>
  <si>
    <t>5821 N 74TH ST</t>
  </si>
  <si>
    <t>4303 N 62ND ST</t>
  </si>
  <si>
    <t>4352 N 62ND ST</t>
  </si>
  <si>
    <t>5974 N 79TH ST</t>
  </si>
  <si>
    <t>4427 N 73RD ST</t>
  </si>
  <si>
    <t>5226 N 67TH ST</t>
  </si>
  <si>
    <t>8064 W MEDFORD AV</t>
  </si>
  <si>
    <t>4427 N 70TH ST</t>
  </si>
  <si>
    <t>6130 W LEON TR</t>
  </si>
  <si>
    <t>8716 W CUSTER AV</t>
  </si>
  <si>
    <t>4123 N 69TH ST</t>
  </si>
  <si>
    <t>4128 N 70TH ST</t>
  </si>
  <si>
    <t>6040 N DENMARK ST</t>
  </si>
  <si>
    <t>6123 N 95TH ST</t>
  </si>
  <si>
    <t>5666 N 86TH ST</t>
  </si>
  <si>
    <t>10205 W MILL RD</t>
  </si>
  <si>
    <t>4679 N 75TH ST</t>
  </si>
  <si>
    <t>6045 W LINCOLN CREEK DR</t>
  </si>
  <si>
    <t>8217 W GLEN AV</t>
  </si>
  <si>
    <t>9609 W SHERIDAN AV</t>
  </si>
  <si>
    <t>8522 W LANCASTER AV</t>
  </si>
  <si>
    <t>6437 N 94TH ST</t>
  </si>
  <si>
    <t>6265 N 103RD ST</t>
  </si>
  <si>
    <t>6334 N 105TH ST</t>
  </si>
  <si>
    <t>4657 N 75TH ST</t>
  </si>
  <si>
    <t>4251 N 70TH ST</t>
  </si>
  <si>
    <t>4257 N 70TH ST</t>
  </si>
  <si>
    <t>7922 W LEON TR</t>
  </si>
  <si>
    <t>5746 N 97TH ST</t>
  </si>
  <si>
    <t>4838 N 72ND ST</t>
  </si>
  <si>
    <t>4677 N 74TH ST</t>
  </si>
  <si>
    <t>4481 N 68TH ST</t>
  </si>
  <si>
    <t>8235 W MILL RD</t>
  </si>
  <si>
    <t>5640 N 66TH ST</t>
  </si>
  <si>
    <t>8240 W LANCASTER AV</t>
  </si>
  <si>
    <t>4709 N 74TH ST</t>
  </si>
  <si>
    <t>4519 N 70TH ST</t>
  </si>
  <si>
    <t>6255 N 104TH ST</t>
  </si>
  <si>
    <t>8034 W MEDFORD AV</t>
  </si>
  <si>
    <t>8050 W SCRANTON PL</t>
  </si>
  <si>
    <t>5272 N 83RD ST</t>
  </si>
  <si>
    <t>5209 N 83RD ST</t>
  </si>
  <si>
    <t>5027 N 85TH ST</t>
  </si>
  <si>
    <t>5546 N 56TH ST</t>
  </si>
  <si>
    <t>4846 N 73RD ST</t>
  </si>
  <si>
    <t>4436 N 71ST ST</t>
  </si>
  <si>
    <t>5774 N 77TH ST</t>
  </si>
  <si>
    <t>8010 W MEDFORD AV</t>
  </si>
  <si>
    <t>4656 N 75TH ST</t>
  </si>
  <si>
    <t>4442 N 73RD ST</t>
  </si>
  <si>
    <t>4457 N 74TH ST</t>
  </si>
  <si>
    <t>4463 N 74TH ST</t>
  </si>
  <si>
    <t>4528 N 72ND ST</t>
  </si>
  <si>
    <t>4453 N 71ST ST</t>
  </si>
  <si>
    <t>5758 N 77TH ST</t>
  </si>
  <si>
    <t>8143 W KATHRYN AV</t>
  </si>
  <si>
    <t>8135 W CARMEN AV</t>
  </si>
  <si>
    <t>4666 N 66TH ST</t>
  </si>
  <si>
    <t>8136 W SHERIDAN AV</t>
  </si>
  <si>
    <t>8223 W GLEN AV</t>
  </si>
  <si>
    <t>4740 N 74TH ST</t>
  </si>
  <si>
    <t>4655 N 69TH ST</t>
  </si>
  <si>
    <t>5250 N 56TH ST</t>
  </si>
  <si>
    <t>4717 N 71ST ST</t>
  </si>
  <si>
    <t>4915 N 78TH ST</t>
  </si>
  <si>
    <t>7427 W CALDWELL AV</t>
  </si>
  <si>
    <t>4148 N 69TH ST</t>
  </si>
  <si>
    <t>4928 N 63RD ST</t>
  </si>
  <si>
    <t>5774 N 68TH ST</t>
  </si>
  <si>
    <t>8134 W EGGERT PL</t>
  </si>
  <si>
    <t>8100 W LANCASTER AV</t>
  </si>
  <si>
    <t>8110 W LANCASTER AV</t>
  </si>
  <si>
    <t>5957 N 73RD ST</t>
  </si>
  <si>
    <t>8111 W LANCASTER AV</t>
  </si>
  <si>
    <t>8011 W GERTRUDE DR</t>
  </si>
  <si>
    <t>7748 W GRANTOSA DR</t>
  </si>
  <si>
    <t>6251 N JOYCE AV</t>
  </si>
  <si>
    <t>8700 W DOUGLAS AV</t>
  </si>
  <si>
    <t>7900 W WINFIELD AV</t>
  </si>
  <si>
    <t>7835 W WINFIELD AV</t>
  </si>
  <si>
    <t>8806 W LYNX AV</t>
  </si>
  <si>
    <t>6347 N 86TH CT</t>
  </si>
  <si>
    <t>6257 N 103RD ST</t>
  </si>
  <si>
    <t>8037 W WINFIELD AV</t>
  </si>
  <si>
    <t>7230 W CARMEN AV</t>
  </si>
  <si>
    <t>6943 W HERBERT AV</t>
  </si>
  <si>
    <t>8207 W EGGERT PL</t>
  </si>
  <si>
    <t>7852 W PALMETTO AV</t>
  </si>
  <si>
    <t>8065 W HERBERT AV</t>
  </si>
  <si>
    <t>7819 W LUSCHER AV</t>
  </si>
  <si>
    <t>7860 W PALMETTO AV</t>
  </si>
  <si>
    <t>4625 N 68TH ST</t>
  </si>
  <si>
    <t>4917 N 67TH ST</t>
  </si>
  <si>
    <t>8133 W CUSTER AV</t>
  </si>
  <si>
    <t>5284 N 83RD ST</t>
  </si>
  <si>
    <t>8281 W SHERIDAN AV</t>
  </si>
  <si>
    <t>5668 N 79TH ST</t>
  </si>
  <si>
    <t>5868 N 82ND ST</t>
  </si>
  <si>
    <t>8039 W MILL RD</t>
  </si>
  <si>
    <t>7102 W CARMEN AV</t>
  </si>
  <si>
    <t>5328 N 65TH ST</t>
  </si>
  <si>
    <t>5232 N 65TH ST</t>
  </si>
  <si>
    <t>6361 N JOYCE AV</t>
  </si>
  <si>
    <t>7723 W FLORIST AV</t>
  </si>
  <si>
    <t>7713 W FLORIST AV</t>
  </si>
  <si>
    <t>8547 W CROSSFIELD AV</t>
  </si>
  <si>
    <t>5371 N 61ST ST</t>
  </si>
  <si>
    <t>8800 W BENDER AV</t>
  </si>
  <si>
    <t>5143 N 68TH ST</t>
  </si>
  <si>
    <t>5200 N 56TH ST</t>
  </si>
  <si>
    <t>7522 W SHERIDAN AV</t>
  </si>
  <si>
    <t>8526 W DOUGLAS AV</t>
  </si>
  <si>
    <t>8906 W MONROVIA AV</t>
  </si>
  <si>
    <t>8812 W WINFIELD AV</t>
  </si>
  <si>
    <t>5902 N 67TH ST</t>
  </si>
  <si>
    <t>5658 N 68TH ST</t>
  </si>
  <si>
    <t>5469 N 75TH CT</t>
  </si>
  <si>
    <t>5477 N 75TH CT</t>
  </si>
  <si>
    <t>6931 W SHERIDAN AV</t>
  </si>
  <si>
    <t>7116 W GRANTOSA DR</t>
  </si>
  <si>
    <t>5350 N 56TH ST</t>
  </si>
  <si>
    <t>5500 W CUSTER AV</t>
  </si>
  <si>
    <t>5727 W CUSTER AV</t>
  </si>
  <si>
    <t>5120 N 61ST ST</t>
  </si>
  <si>
    <t>5827 N 64TH ST</t>
  </si>
  <si>
    <t>5324 N 62ND ST</t>
  </si>
  <si>
    <t>5510 N 58TH ST</t>
  </si>
  <si>
    <t>4877 N 60TH ST</t>
  </si>
  <si>
    <t>7136 W VILLARD AV</t>
  </si>
  <si>
    <t>8936 W SILVER SPRING DR</t>
  </si>
  <si>
    <t>6124 W MEDFORD AV</t>
  </si>
  <si>
    <t>8022 W SCRANTON PL</t>
  </si>
  <si>
    <t>6363 N 89TH ST</t>
  </si>
  <si>
    <t>4941 N 85TH ST</t>
  </si>
  <si>
    <t>4159 N 60TH ST</t>
  </si>
  <si>
    <t>3378 N LAKE DR</t>
  </si>
  <si>
    <t>1521 N ASTOR ST</t>
  </si>
  <si>
    <t>3481 N DOUSMAN ST</t>
  </si>
  <si>
    <t>3361 N DOUSMAN ST</t>
  </si>
  <si>
    <t>2934 N GORDON PL</t>
  </si>
  <si>
    <t>1224 E ROADSMEET ST</t>
  </si>
  <si>
    <t>2601 N HUMBOLDT BL</t>
  </si>
  <si>
    <t>3053 N SUMMIT AV</t>
  </si>
  <si>
    <t>2960 N MARIETTA AV</t>
  </si>
  <si>
    <t>2803 E BRADFORD AV</t>
  </si>
  <si>
    <t>2840 N PROSPECT AV</t>
  </si>
  <si>
    <t>2535 N TERRACE AV</t>
  </si>
  <si>
    <t>2212 E NEWBERRY BL</t>
  </si>
  <si>
    <t>3346 N SUMMIT AV</t>
  </si>
  <si>
    <t>3219 N SUMMIT AV</t>
  </si>
  <si>
    <t>3444 N HACKETT AV</t>
  </si>
  <si>
    <t>3253 N HACKETT AV</t>
  </si>
  <si>
    <t>2411 E NEWBERRY BL</t>
  </si>
  <si>
    <t>1224 E TOWNSEND ST</t>
  </si>
  <si>
    <t>2517 N DOUSMAN ST</t>
  </si>
  <si>
    <t>1526 N CASS ST</t>
  </si>
  <si>
    <t>2528 N FRATNEY ST</t>
  </si>
  <si>
    <t>1450 N HUMBOLDT AV</t>
  </si>
  <si>
    <t>2487 N NEWHALL LA</t>
  </si>
  <si>
    <t>2547 N FRATNEY ST</t>
  </si>
  <si>
    <t>2575 N BARTLETT AV</t>
  </si>
  <si>
    <t>1321 E KANE PL</t>
  </si>
  <si>
    <t>1317 E KANE PL</t>
  </si>
  <si>
    <t>2563 N DOUSMAN ST</t>
  </si>
  <si>
    <t>2916 N PIERCE ST</t>
  </si>
  <si>
    <t>2454 N DOUSMAN ST</t>
  </si>
  <si>
    <t>2910 N FRATNEY ST</t>
  </si>
  <si>
    <t>2946 N DOWNER AV</t>
  </si>
  <si>
    <t>3034 N STOWELL AV</t>
  </si>
  <si>
    <t>2825 N FREDERICK AV</t>
  </si>
  <si>
    <t>2312 N WEIL ST</t>
  </si>
  <si>
    <t>3029 N DOWNER AV</t>
  </si>
  <si>
    <t>3453 N HUMBOLDT BL</t>
  </si>
  <si>
    <t>3077 N HUMBOLDT BL</t>
  </si>
  <si>
    <t>3340 N CRAMER ST</t>
  </si>
  <si>
    <t>2906 N MARYLAND AV</t>
  </si>
  <si>
    <t>3435 N DOUSMAN ST</t>
  </si>
  <si>
    <t>3319 N BREMEN ST</t>
  </si>
  <si>
    <t>3328 N CRAMER ST</t>
  </si>
  <si>
    <t>3454 N CRAMER ST</t>
  </si>
  <si>
    <t>2366 N HUMBOLDT BL</t>
  </si>
  <si>
    <t>3037 N HUMBOLDT BL</t>
  </si>
  <si>
    <t>3449 N CRAMER ST</t>
  </si>
  <si>
    <t>3467 N HUMBOLDT BL</t>
  </si>
  <si>
    <t>2534 N CRAMER ST</t>
  </si>
  <si>
    <t>3123 N HUMBOLDT BL</t>
  </si>
  <si>
    <t>3308 N CRAMER ST</t>
  </si>
  <si>
    <t>2465 N HUMBOLDT BL</t>
  </si>
  <si>
    <t>3325 N BARTLETT AV</t>
  </si>
  <si>
    <t>1354 E BOYLSTON ST</t>
  </si>
  <si>
    <t>3472 N BREMEN ST</t>
  </si>
  <si>
    <t>3145 N DOUSMAN ST</t>
  </si>
  <si>
    <t>2235 E WOODSTOCK PL</t>
  </si>
  <si>
    <t>2000 E NEWBERRY BL</t>
  </si>
  <si>
    <t>2844 N MARYLAND AV</t>
  </si>
  <si>
    <t>3436 N DOWNER AV</t>
  </si>
  <si>
    <t>3037 N FREDERICK AV</t>
  </si>
  <si>
    <t>2822 N SHEPARD AV</t>
  </si>
  <si>
    <t>1538 E WINDSOR PL</t>
  </si>
  <si>
    <t>2401 N FREDERICK AV</t>
  </si>
  <si>
    <t>2851 N STOWELL AV</t>
  </si>
  <si>
    <t>2740 N CRAMER ST</t>
  </si>
  <si>
    <t>2605 N MARYLAND AV</t>
  </si>
  <si>
    <t>3061 N CRAMER ST</t>
  </si>
  <si>
    <t>3013 N CRAMER ST</t>
  </si>
  <si>
    <t>2438 N CRAMER ST</t>
  </si>
  <si>
    <t>3043 N FREDERICK AV</t>
  </si>
  <si>
    <t>3434 N NEWHALL ST</t>
  </si>
  <si>
    <t>2844 N MURRAY AV</t>
  </si>
  <si>
    <t>2552 N FRATNEY ST</t>
  </si>
  <si>
    <t>1012 E CLARKE ST</t>
  </si>
  <si>
    <t>3425 N BREMEN ST</t>
  </si>
  <si>
    <t>3117 N BARTLETT AV</t>
  </si>
  <si>
    <t>1516 E IRVING PL</t>
  </si>
  <si>
    <t>2577 N HUMBOLDT BL</t>
  </si>
  <si>
    <t>2500 N STOWELL AV</t>
  </si>
  <si>
    <t>2732 N FRATNEY ST</t>
  </si>
  <si>
    <t>2579 N BARTLETT AV</t>
  </si>
  <si>
    <t>2544 N BREMEN ST</t>
  </si>
  <si>
    <t>2650 N BREMEN ST</t>
  </si>
  <si>
    <t>2962 N PIERCE ST</t>
  </si>
  <si>
    <t>927 E CENTER ST</t>
  </si>
  <si>
    <t>3250 N NEWHALL ST</t>
  </si>
  <si>
    <t>2465 N FRATNEY ST</t>
  </si>
  <si>
    <t>2463 N BREMEN ST</t>
  </si>
  <si>
    <t>2450 N DOUSMAN ST</t>
  </si>
  <si>
    <t>2554 N DOUSMAN ST</t>
  </si>
  <si>
    <t>2542 N HUMBOLDT BL</t>
  </si>
  <si>
    <t>2565 N OAKLAND AV</t>
  </si>
  <si>
    <t>3209 N BARTLETT AV</t>
  </si>
  <si>
    <t>928 E CHAMBERS ST</t>
  </si>
  <si>
    <t>3261 N OAKLAND AV</t>
  </si>
  <si>
    <t>2447 N BARTLETT AV</t>
  </si>
  <si>
    <t>3315 N FRATNEY ST</t>
  </si>
  <si>
    <t>1824 N ASTOR ST</t>
  </si>
  <si>
    <t>Duplex-Cottage</t>
  </si>
  <si>
    <t>2469 N DOUSMAN ST</t>
  </si>
  <si>
    <t>1813 E GREENWICH AV</t>
  </si>
  <si>
    <t>2429 E WYOMING PL</t>
  </si>
  <si>
    <t>Mansion</t>
  </si>
  <si>
    <t>3245 N LAKE DR</t>
  </si>
  <si>
    <t>2906 E NEWPORT AV</t>
  </si>
  <si>
    <t>3223 N LAKE DR</t>
  </si>
  <si>
    <t>2006 E LAFAYETTE PL</t>
  </si>
  <si>
    <t>2623 N LAKE DR</t>
  </si>
  <si>
    <t>2904 E KENWOOD BL</t>
  </si>
  <si>
    <t>2977 N SHEPARD AV</t>
  </si>
  <si>
    <t>3465 N LAKE DR</t>
  </si>
  <si>
    <t>2125 N LAKE DR</t>
  </si>
  <si>
    <t>920 E TOWNSEND ST</t>
  </si>
  <si>
    <t>3213 N CRAMER ST</t>
  </si>
  <si>
    <t>1009 E CENTER ST</t>
  </si>
  <si>
    <t>3209 N CRAMER ST</t>
  </si>
  <si>
    <t>3318 N WEIL ST</t>
  </si>
  <si>
    <t>3056 N CAMBRIDGE AV</t>
  </si>
  <si>
    <t>2200 N NEWHALL ST</t>
  </si>
  <si>
    <t>3305 N BREMEN ST</t>
  </si>
  <si>
    <t>3467 N BREMEN ST</t>
  </si>
  <si>
    <t>3029 N BARTLETT AV</t>
  </si>
  <si>
    <t>3423 N CRAMER ST</t>
  </si>
  <si>
    <t>3416 N CRAMER ST</t>
  </si>
  <si>
    <t>721 E KEEFE AV</t>
  </si>
  <si>
    <t>3230 N FRATNEY ST</t>
  </si>
  <si>
    <t>3431 N LAKE DR</t>
  </si>
  <si>
    <t>3480 N HUMBOLDT BL</t>
  </si>
  <si>
    <t>1700 E THOMAS AV</t>
  </si>
  <si>
    <t>2691 N LAKE DR</t>
  </si>
  <si>
    <t>2913 N SHEPARD AV</t>
  </si>
  <si>
    <t>2934 N SHEPARD AV</t>
  </si>
  <si>
    <t>3462 N SHEPARD AV</t>
  </si>
  <si>
    <t>2506 E LOCUST ST</t>
  </si>
  <si>
    <t>3475 N HACKETT AV</t>
  </si>
  <si>
    <t>3061 N MARIETTA AV</t>
  </si>
  <si>
    <t>3445 N SUMMIT AV</t>
  </si>
  <si>
    <t>2836 N STOWELL AV</t>
  </si>
  <si>
    <t>3061 N HACKETT AV</t>
  </si>
  <si>
    <t>2915 N PROSPECT AV</t>
  </si>
  <si>
    <t>2839 N HACKETT AV</t>
  </si>
  <si>
    <t>3257 N CRAMER ST</t>
  </si>
  <si>
    <t>1913 N OAKLAND AV</t>
  </si>
  <si>
    <t>3453 N HACKETT AV</t>
  </si>
  <si>
    <t>3118 N MARIETTA AV</t>
  </si>
  <si>
    <t>3019 N PROSPECT AV</t>
  </si>
  <si>
    <t>3435 N MARYLAND AV</t>
  </si>
  <si>
    <t>2856 N STOWELL AV</t>
  </si>
  <si>
    <t>2729 N FREDERICK AV</t>
  </si>
  <si>
    <t>2967 N HACKETT AV</t>
  </si>
  <si>
    <t>3357 N SUMMIT AV</t>
  </si>
  <si>
    <t>2908 N STOWELL AV</t>
  </si>
  <si>
    <t>1604 E NEWPORT AV</t>
  </si>
  <si>
    <t>1979 N BARTLETT AV</t>
  </si>
  <si>
    <t>2951 N PROSPECT AV</t>
  </si>
  <si>
    <t>3495 N MURRAY AV</t>
  </si>
  <si>
    <t>3408 N MURRAY AV</t>
  </si>
  <si>
    <t>2118 E LINNWOOD AV</t>
  </si>
  <si>
    <t>2535 N FREDERICK AV</t>
  </si>
  <si>
    <t>3128 N SUMMIT AV</t>
  </si>
  <si>
    <t>2946 N STOWELL AV</t>
  </si>
  <si>
    <t>2949 N HACKETT AV</t>
  </si>
  <si>
    <t>2831 N MARYLAND AV</t>
  </si>
  <si>
    <t>3425 N BARTLETT AV</t>
  </si>
  <si>
    <t>2815 E HARTFORD AV</t>
  </si>
  <si>
    <t>1820 N OAKLAND AV</t>
  </si>
  <si>
    <t>2864 N HACKETT AV</t>
  </si>
  <si>
    <t>2976 N CRAMER ST</t>
  </si>
  <si>
    <t>3495 N FREDERICK AV</t>
  </si>
  <si>
    <t>3261 N BARTLETT AV</t>
  </si>
  <si>
    <t>3273 N BARTLETT AV</t>
  </si>
  <si>
    <t>2572 N NEWHALL ST</t>
  </si>
  <si>
    <t>Fiber-Cement</t>
  </si>
  <si>
    <t>3340 N NEWHALL ST</t>
  </si>
  <si>
    <t>914 E KEWAUNEE ST</t>
  </si>
  <si>
    <t>820 E TOWNSEND ST</t>
  </si>
  <si>
    <t>3472 N FRATNEY ST</t>
  </si>
  <si>
    <t>3071 N NEWHALL ST</t>
  </si>
  <si>
    <t>1744 N HUMBOLDT AV</t>
  </si>
  <si>
    <t>3331 N BARTLETT AV</t>
  </si>
  <si>
    <t>3461 N BARTLETT AV</t>
  </si>
  <si>
    <t>3232 N DOUSMAN ST</t>
  </si>
  <si>
    <t>3412 N HUMBOLDT BL</t>
  </si>
  <si>
    <t>2029 E KENWOOD BL</t>
  </si>
  <si>
    <t>3450 N FRATNEY ST</t>
  </si>
  <si>
    <t>3265 N OAKLAND AV</t>
  </si>
  <si>
    <t>3128 N PIERCE ST</t>
  </si>
  <si>
    <t>2571 N CRAMER ST</t>
  </si>
  <si>
    <t>3214 N OAKLAND AV</t>
  </si>
  <si>
    <t>2810 N BREMEN ST</t>
  </si>
  <si>
    <t>2486 N BARTLETT AV</t>
  </si>
  <si>
    <t>2473 N CRAMER ST</t>
  </si>
  <si>
    <t>3330 N PIERCE ST</t>
  </si>
  <si>
    <t>2515 N WEIL ST</t>
  </si>
  <si>
    <t>3124 N BARTLETT AV</t>
  </si>
  <si>
    <t>2574 N BARTLETT AV</t>
  </si>
  <si>
    <t>714 E LOCUST ST</t>
  </si>
  <si>
    <t>2820 N MURRAY AV</t>
  </si>
  <si>
    <t>2943 N WEIL ST</t>
  </si>
  <si>
    <t>804 E CLARKE ST</t>
  </si>
  <si>
    <t>3228 N DOUSMAN ST</t>
  </si>
  <si>
    <t>3056 N PIERCE ST</t>
  </si>
  <si>
    <t>925 E CENTER ST</t>
  </si>
  <si>
    <t>3148 N BREMEN ST</t>
  </si>
  <si>
    <t>2729 N BREMEN ST</t>
  </si>
  <si>
    <t>1121 E PLEASANT ST</t>
  </si>
  <si>
    <t>1713 E NEWPORT AV</t>
  </si>
  <si>
    <t>3138 N CAMBRIDGE AV</t>
  </si>
  <si>
    <t>2604 E PARK PL</t>
  </si>
  <si>
    <t>1659 N VAN BUREN ST</t>
  </si>
  <si>
    <t>3443 N WEIL ST</t>
  </si>
  <si>
    <t>1131 E MEINECKE AV</t>
  </si>
  <si>
    <t>1713 E LAFAYETTE PL</t>
  </si>
  <si>
    <t>1723 N HUMBOLDT AV</t>
  </si>
  <si>
    <t>2951 N FRATNEY ST</t>
  </si>
  <si>
    <t>2812 N WEIL ST</t>
  </si>
  <si>
    <t>2710 E KENWOOD BL</t>
  </si>
  <si>
    <t>Tudor</t>
  </si>
  <si>
    <t>2722 N SUMMIT AV</t>
  </si>
  <si>
    <t>3474 N SUMMIT AV</t>
  </si>
  <si>
    <t>2961 N HACKETT AV</t>
  </si>
  <si>
    <t>3067 N HACKETT AV</t>
  </si>
  <si>
    <t>552 N 29TH ST</t>
  </si>
  <si>
    <t>1803 W HIGHLAND AV</t>
  </si>
  <si>
    <t>3317 W MT VERNON AV</t>
  </si>
  <si>
    <t>1036 N 21ST ST</t>
  </si>
  <si>
    <t>854 N 18TH ST</t>
  </si>
  <si>
    <t>324 N 30TH ST</t>
  </si>
  <si>
    <t>830 N 24TH ST</t>
  </si>
  <si>
    <t>3317 W ST PAUL AV</t>
  </si>
  <si>
    <t>318 N 34TH ST</t>
  </si>
  <si>
    <t>850 N 29TH ST</t>
  </si>
  <si>
    <t>2903 W MC KINLEY BL</t>
  </si>
  <si>
    <t>830 N 26TH ST</t>
  </si>
  <si>
    <t>505 N 31ST ST</t>
  </si>
  <si>
    <t>2425 W MC KINLEY AV</t>
  </si>
  <si>
    <t>1155 N 21ST ST</t>
  </si>
  <si>
    <t>1003 N 21ST ST</t>
  </si>
  <si>
    <t>1011 N 21ST ST</t>
  </si>
  <si>
    <t>2414 W HIGHLAND AV</t>
  </si>
  <si>
    <t>933 N 34TH ST</t>
  </si>
  <si>
    <t>1010 N 22ND ST</t>
  </si>
  <si>
    <t>959 N 33RD ST</t>
  </si>
  <si>
    <t>1238 N 33RD ST</t>
  </si>
  <si>
    <t>853 N 16TH ST</t>
  </si>
  <si>
    <t>943 N 34TH ST</t>
  </si>
  <si>
    <t>442 N 30TH ST</t>
  </si>
  <si>
    <t>3421 W CLYBOURN ST</t>
  </si>
  <si>
    <t>3231 W MICHIGAN ST</t>
  </si>
  <si>
    <t>7244 N BEAU AV</t>
  </si>
  <si>
    <t>**</t>
  </si>
  <si>
    <t>2706 N MENOMONEE RIVER PK</t>
  </si>
  <si>
    <t>11207 W FLORIST AV</t>
  </si>
  <si>
    <t>3324 N 96TH ST</t>
  </si>
  <si>
    <t>3716 N 78TH ST</t>
  </si>
  <si>
    <t>2809 N 88TH ST</t>
  </si>
  <si>
    <t>3815 N 98TH ST</t>
  </si>
  <si>
    <t>2951 N 85TH ST</t>
  </si>
  <si>
    <t>3329 N 94TH ST</t>
  </si>
  <si>
    <t>2747 N 80TH ST</t>
  </si>
  <si>
    <t>3528 N 78TH ST</t>
  </si>
  <si>
    <t>3202 N 80TH ST</t>
  </si>
  <si>
    <t>9505 W TOWNSEND ST</t>
  </si>
  <si>
    <t>2800 N 83RD ST</t>
  </si>
  <si>
    <t>3812 N 79TH ST</t>
  </si>
  <si>
    <t>3513 N 100TH ST</t>
  </si>
  <si>
    <t>3050 N 85TH ST</t>
  </si>
  <si>
    <t>2866 N 89TH ST</t>
  </si>
  <si>
    <t>3522 N 78TH ST</t>
  </si>
  <si>
    <t>9240 W METCALF PL</t>
  </si>
  <si>
    <t>3028 N 77TH ST</t>
  </si>
  <si>
    <t>3142 N 93RD ST</t>
  </si>
  <si>
    <t>8300 W LOCUST ST</t>
  </si>
  <si>
    <t>3041 N 78TH ST</t>
  </si>
  <si>
    <t>8408 W KEEFE AV</t>
  </si>
  <si>
    <t>3041 N 84TH ST</t>
  </si>
  <si>
    <t>2845 N 78TH ST</t>
  </si>
  <si>
    <t>11708 W KAUL AV</t>
  </si>
  <si>
    <t>9410 W BURLEIGH ST</t>
  </si>
  <si>
    <t>3527 N 77TH ST</t>
  </si>
  <si>
    <t>3309 N 96TH ST</t>
  </si>
  <si>
    <t>3219 N 82ND ST</t>
  </si>
  <si>
    <t>2930 N 91ST ST</t>
  </si>
  <si>
    <t>3149 N 87TH ST</t>
  </si>
  <si>
    <t>7924 W KEEFE AV</t>
  </si>
  <si>
    <t>6865 N 100TH ST</t>
  </si>
  <si>
    <t>3479 N 88TH ST</t>
  </si>
  <si>
    <t>3430 N 80TH ST</t>
  </si>
  <si>
    <t>2762 N 88TH ST</t>
  </si>
  <si>
    <t>2846 N 80TH ST</t>
  </si>
  <si>
    <t>2956 N 89TH ST</t>
  </si>
  <si>
    <t>8528 W LOCUST ST</t>
  </si>
  <si>
    <t>3200 N 79TH ST</t>
  </si>
  <si>
    <t>9002 W AUER AV</t>
  </si>
  <si>
    <t>9404 W BURLEIGH ST</t>
  </si>
  <si>
    <t>3379 N 94TH ST</t>
  </si>
  <si>
    <t>8301 W BURLEIGH ST</t>
  </si>
  <si>
    <t>3767 N 86TH ST</t>
  </si>
  <si>
    <t>3223 N 94TH ST</t>
  </si>
  <si>
    <t>9618 W METCALF PL</t>
  </si>
  <si>
    <t>9701 W MELVINA ST</t>
  </si>
  <si>
    <t>2852 N 89TH ST</t>
  </si>
  <si>
    <t>2824 N 84TH ST</t>
  </si>
  <si>
    <t>3425 N 80TH ST</t>
  </si>
  <si>
    <t>3777 N 87TH ST</t>
  </si>
  <si>
    <t>2743 N 84TH ST</t>
  </si>
  <si>
    <t>3265 N 94TH ST</t>
  </si>
  <si>
    <t>2847 N 87TH ST</t>
  </si>
  <si>
    <t>3213 N 80TH ST</t>
  </si>
  <si>
    <t>3601 N 96TH ST</t>
  </si>
  <si>
    <t>8514 W CENTER ST</t>
  </si>
  <si>
    <t>2879 N 79TH ST</t>
  </si>
  <si>
    <t>2847 N 77TH ST</t>
  </si>
  <si>
    <t>2851 N 80TH ST</t>
  </si>
  <si>
    <t>2742 N 89TH ST</t>
  </si>
  <si>
    <t>2775 N 83RD ST</t>
  </si>
  <si>
    <t>3924 N 77TH ST</t>
  </si>
  <si>
    <t>3762 N 86TH ST</t>
  </si>
  <si>
    <t>9318 W CENTER ST</t>
  </si>
  <si>
    <t>3222 N 79TH ST</t>
  </si>
  <si>
    <t>3534 N 80TH ST</t>
  </si>
  <si>
    <t>3315 N 89TH ST</t>
  </si>
  <si>
    <t>3127 N 77TH ST</t>
  </si>
  <si>
    <t>3266 N 87TH ST</t>
  </si>
  <si>
    <t>7881 W BECKETT AV</t>
  </si>
  <si>
    <t>3821 N 98TH ST</t>
  </si>
  <si>
    <t>2964 N 85TH ST</t>
  </si>
  <si>
    <t>3041 N 80TH ST</t>
  </si>
  <si>
    <t>3040 N 79TH ST</t>
  </si>
  <si>
    <t>3224 N 87TH ST</t>
  </si>
  <si>
    <t>3131 N 95TH ST</t>
  </si>
  <si>
    <t>3272 N 91ST ST</t>
  </si>
  <si>
    <t>3040 N 83RD ST</t>
  </si>
  <si>
    <t>3226 N 79TH ST</t>
  </si>
  <si>
    <t>3048 N 84TH ST</t>
  </si>
  <si>
    <t>3460 N 92ND ST</t>
  </si>
  <si>
    <t>2770 N 83RD ST</t>
  </si>
  <si>
    <t>4644 N 78TH ST</t>
  </si>
  <si>
    <t>3526 N 84TH ST</t>
  </si>
  <si>
    <t>3009 N 79TH ST</t>
  </si>
  <si>
    <t>3612 N 78TH ST</t>
  </si>
  <si>
    <t>3700 N 94TH ST</t>
  </si>
  <si>
    <t>3613 N 77TH ST</t>
  </si>
  <si>
    <t>3024 N 79TH ST</t>
  </si>
  <si>
    <t>2846 N 83RD ST</t>
  </si>
  <si>
    <t>3209 N 80TH ST</t>
  </si>
  <si>
    <t>3260 N 87TH ST</t>
  </si>
  <si>
    <t>3029 N 81ST ST</t>
  </si>
  <si>
    <t>9424 W TOWNSEND ST</t>
  </si>
  <si>
    <t>3335 N 93RD ST</t>
  </si>
  <si>
    <t>2818 N 82ND ST</t>
  </si>
  <si>
    <t>3206 N 78TH ST</t>
  </si>
  <si>
    <t>3044 N 91ST ST</t>
  </si>
  <si>
    <t>3638 N 94TH ST</t>
  </si>
  <si>
    <t>3772 N 86TH ST</t>
  </si>
  <si>
    <t>2930 N 78TH ST</t>
  </si>
  <si>
    <t>2820 N 88TH ST</t>
  </si>
  <si>
    <t>2873 N 83RD ST</t>
  </si>
  <si>
    <t>2747 N 83RD ST</t>
  </si>
  <si>
    <t>3154 N 80TH ST</t>
  </si>
  <si>
    <t>3007 N 87TH ST</t>
  </si>
  <si>
    <t>3451 N 89TH ST</t>
  </si>
  <si>
    <t>3601 N 98TH ST</t>
  </si>
  <si>
    <t>3142 N 89TH ST</t>
  </si>
  <si>
    <t>3345 N 91ST ST</t>
  </si>
  <si>
    <t>3023 N 87TH ST</t>
  </si>
  <si>
    <t>3275 N 80TH ST</t>
  </si>
  <si>
    <t>2820 N 83RD ST</t>
  </si>
  <si>
    <t>3433 N 90TH ST</t>
  </si>
  <si>
    <t>2748 N 90TH ST</t>
  </si>
  <si>
    <t>3911 N 82ND ST</t>
  </si>
  <si>
    <t>7725 W HADLEY ST</t>
  </si>
  <si>
    <t>8614 W KEEFE AV</t>
  </si>
  <si>
    <t>3443 N 78TH ST</t>
  </si>
  <si>
    <t>3800 N 98TH ST</t>
  </si>
  <si>
    <t>3514 N 92ND ST</t>
  </si>
  <si>
    <t>2925 N 85TH ST</t>
  </si>
  <si>
    <t>3854 N 86TH ST</t>
  </si>
  <si>
    <t>2836 N 90TH ST</t>
  </si>
  <si>
    <t>3919 N 82ND ST</t>
  </si>
  <si>
    <t>3766 N 86TH ST</t>
  </si>
  <si>
    <t>3287 N 90TH ST</t>
  </si>
  <si>
    <t>9716 W MELVINA ST</t>
  </si>
  <si>
    <t>3448 N 77TH ST</t>
  </si>
  <si>
    <t>2756 N 85TH ST</t>
  </si>
  <si>
    <t>7919 W KEEFE AV</t>
  </si>
  <si>
    <t>3309 N 83RD ST</t>
  </si>
  <si>
    <t>3860 N 81ST ST</t>
  </si>
  <si>
    <t>2831 N 83RD ST</t>
  </si>
  <si>
    <t>3340 N 89TH ST</t>
  </si>
  <si>
    <t>3051 N 84TH ST</t>
  </si>
  <si>
    <t>3254 N 88TH ST</t>
  </si>
  <si>
    <t>3706 N 88TH ST</t>
  </si>
  <si>
    <t>3908 N 83RD ST</t>
  </si>
  <si>
    <t>3219 N 78TH ST</t>
  </si>
  <si>
    <t>7621 W KEEFE AV</t>
  </si>
  <si>
    <t>3160 N 89TH ST</t>
  </si>
  <si>
    <t>3006 N 89TH ST</t>
  </si>
  <si>
    <t>2972 N 89TH ST</t>
  </si>
  <si>
    <t>2940 N 91ST ST</t>
  </si>
  <si>
    <t>2851 N 82ND ST</t>
  </si>
  <si>
    <t>3149 N 79TH ST</t>
  </si>
  <si>
    <t>3029 N 84TH ST</t>
  </si>
  <si>
    <t>3160 N 82ND ST</t>
  </si>
  <si>
    <t>3318 N 85TH ST</t>
  </si>
  <si>
    <t>2815 N 77TH ST</t>
  </si>
  <si>
    <t>2773 N 76TH ST</t>
  </si>
  <si>
    <t>4720 N 78TH CT</t>
  </si>
  <si>
    <t>3251 N 88TH ST</t>
  </si>
  <si>
    <t>3139 N 92ND ST</t>
  </si>
  <si>
    <t>4032 N 84TH ST</t>
  </si>
  <si>
    <t>3329 N 85TH ST</t>
  </si>
  <si>
    <t>3168 N 80TH ST</t>
  </si>
  <si>
    <t>3035 N 85TH ST</t>
  </si>
  <si>
    <t>3245 N 78TH ST</t>
  </si>
  <si>
    <t>3042 N 88TH ST</t>
  </si>
  <si>
    <t>2919 N 78TH ST</t>
  </si>
  <si>
    <t>3916 N 83RD ST</t>
  </si>
  <si>
    <t>8709 W ELMORE AV</t>
  </si>
  <si>
    <t>3763 N 85TH ST</t>
  </si>
  <si>
    <t>8440 W TOWNSEND ST</t>
  </si>
  <si>
    <t>3345 N 90TH ST</t>
  </si>
  <si>
    <t>3028 N 82ND ST</t>
  </si>
  <si>
    <t>3232 N 86TH ST</t>
  </si>
  <si>
    <t>3261 N 88TH ST</t>
  </si>
  <si>
    <t>3371 N 94TH ST</t>
  </si>
  <si>
    <t>3453 N 80TH ST</t>
  </si>
  <si>
    <t>3600 N 100TH ST</t>
  </si>
  <si>
    <t>8112 W LISBON AV</t>
  </si>
  <si>
    <t>3623 N 91ST ST</t>
  </si>
  <si>
    <t>3271 N 89TH ST</t>
  </si>
  <si>
    <t>3954 N 83RD ST</t>
  </si>
  <si>
    <t>2841 N 88TH ST</t>
  </si>
  <si>
    <t>3355 N 83RD ST</t>
  </si>
  <si>
    <t>9515 W LISBON AV</t>
  </si>
  <si>
    <t>3451 N 97TH PL</t>
  </si>
  <si>
    <t>3857 N 86TH ST</t>
  </si>
  <si>
    <t>3836 N 87TH ST</t>
  </si>
  <si>
    <t>3346 N 78TH ST</t>
  </si>
  <si>
    <t>3127 N 81ST ST</t>
  </si>
  <si>
    <t>4683 N 79TH ST</t>
  </si>
  <si>
    <t>3614 N 96TH ST</t>
  </si>
  <si>
    <t>3155 N 78TH ST</t>
  </si>
  <si>
    <t>2912 N 89TH ST</t>
  </si>
  <si>
    <t>9430 W METCALF PL</t>
  </si>
  <si>
    <t>3636 N 98TH ST</t>
  </si>
  <si>
    <t>3422 N 90TH ST</t>
  </si>
  <si>
    <t>8104 W CENTER ST</t>
  </si>
  <si>
    <t>3235 N 78TH ST</t>
  </si>
  <si>
    <t>8115 W LISBON AV</t>
  </si>
  <si>
    <t>3625 N 99TH ST</t>
  </si>
  <si>
    <t>3145 N 88TH ST</t>
  </si>
  <si>
    <t>3415 N 93RD ST</t>
  </si>
  <si>
    <t>3512 N 98TH ST</t>
  </si>
  <si>
    <t>2906 N 89TH ST</t>
  </si>
  <si>
    <t>2820 N 89TH ST</t>
  </si>
  <si>
    <t>3614 N 98TH ST</t>
  </si>
  <si>
    <t>3619 N 98TH ST</t>
  </si>
  <si>
    <t>8931 W TOWNSEND ST</t>
  </si>
  <si>
    <t>8901 W TOWNSEND ST</t>
  </si>
  <si>
    <t>3708 N 100TH ST</t>
  </si>
  <si>
    <t>4068 N 86TH ST</t>
  </si>
  <si>
    <t>9312 W METCALF PL</t>
  </si>
  <si>
    <t>3216 N 79TH ST</t>
  </si>
  <si>
    <t>3043 N 81ST ST</t>
  </si>
  <si>
    <t>8119 W LORRAINE PL</t>
  </si>
  <si>
    <t>3250 N 89TH ST</t>
  </si>
  <si>
    <t>3218 N 85TH ST</t>
  </si>
  <si>
    <t>3142 N 79TH ST</t>
  </si>
  <si>
    <t>3316 N 77TH ST</t>
  </si>
  <si>
    <t>9509 W MELVINA ST</t>
  </si>
  <si>
    <t>8231 W LISBON AV</t>
  </si>
  <si>
    <t>3234 N 85TH ST</t>
  </si>
  <si>
    <t>8601 W MELVINA ST</t>
  </si>
  <si>
    <t>9538 W METCALF PL</t>
  </si>
  <si>
    <t>3132 N 78TH ST</t>
  </si>
  <si>
    <t>3619 N 100TH ST</t>
  </si>
  <si>
    <t>3209 N 87TH ST</t>
  </si>
  <si>
    <t>3417 N 97TH PL</t>
  </si>
  <si>
    <t>3325 N 84TH ST</t>
  </si>
  <si>
    <t>3218 N 89TH ST</t>
  </si>
  <si>
    <t>3152 N 79TH ST</t>
  </si>
  <si>
    <t>3148 N 91ST ST</t>
  </si>
  <si>
    <t>3628 N 85TH ST</t>
  </si>
  <si>
    <t>5301 N 107TH ST</t>
  </si>
  <si>
    <t>3168 N 82ND ST</t>
  </si>
  <si>
    <t>3015 N 77TH ST</t>
  </si>
  <si>
    <t>3742 N 97TH PL</t>
  </si>
  <si>
    <t>3602 N 81ST ST</t>
  </si>
  <si>
    <t>3035 N 78TH ST</t>
  </si>
  <si>
    <t>4345 N 88TH ST</t>
  </si>
  <si>
    <t>3431 N 87TH ST</t>
  </si>
  <si>
    <t>9323 W LISBON AV</t>
  </si>
  <si>
    <t>10815 W MILL RD</t>
  </si>
  <si>
    <t>9419 W MT ZION DR</t>
  </si>
  <si>
    <t>6836 N COVENTRY CT</t>
  </si>
  <si>
    <t>2750 N 98TH ST</t>
  </si>
  <si>
    <t>10126 W GOOD HOPE RD</t>
  </si>
  <si>
    <t>11241 W HERITAGE  DR</t>
  </si>
  <si>
    <t>11125 W SANCTUARY DR</t>
  </si>
  <si>
    <t>9616 W GREENWOOD TR</t>
  </si>
  <si>
    <t>6764 N 109TH ST</t>
  </si>
  <si>
    <t>7373 N 100TH ST</t>
  </si>
  <si>
    <t>3011 N 86TH ST</t>
  </si>
  <si>
    <t>7106 N 124TH ST</t>
  </si>
  <si>
    <t>7306 N CASSIE AV</t>
  </si>
  <si>
    <t>2756 N 87TH ST</t>
  </si>
  <si>
    <t>5843 N 121ST ST</t>
  </si>
  <si>
    <t>3912 N 77TH ST</t>
  </si>
  <si>
    <t>6944 N PARK MANOR DR</t>
  </si>
  <si>
    <t>6931 N 99TH ST</t>
  </si>
  <si>
    <t>5824 N 111TH ST</t>
  </si>
  <si>
    <t>7115 N 98TH ST</t>
  </si>
  <si>
    <t>2764 N 90TH ST</t>
  </si>
  <si>
    <t>11027 W KAUL AV</t>
  </si>
  <si>
    <t>3330 N 93RD ST</t>
  </si>
  <si>
    <t>9333 W CONCORDIA AV</t>
  </si>
  <si>
    <t>2834 N 82ND ST</t>
  </si>
  <si>
    <t>12005 W DOUGLAS AV</t>
  </si>
  <si>
    <t>8921 W COURTLAND AV</t>
  </si>
  <si>
    <t>3779 N 85TH ST</t>
  </si>
  <si>
    <t>2926 N 77TH ST</t>
  </si>
  <si>
    <t>8015 W TOWNSEND ST</t>
  </si>
  <si>
    <t>8207 W LORRAINE PL</t>
  </si>
  <si>
    <t>2809 N 77TH ST</t>
  </si>
  <si>
    <t>2909 N 77TH ST</t>
  </si>
  <si>
    <t>3157 N 81ST ST</t>
  </si>
  <si>
    <t>7612 W LORRAINE PL</t>
  </si>
  <si>
    <t>3785 N 97TH ST</t>
  </si>
  <si>
    <t>2841 N 77TH ST</t>
  </si>
  <si>
    <t>9404 W TOWNSEND ST</t>
  </si>
  <si>
    <t>8123 W BURLEIGH ST</t>
  </si>
  <si>
    <t>2850 N 79TH ST</t>
  </si>
  <si>
    <t>9824 W METCALF PL</t>
  </si>
  <si>
    <t>3522 N 87TH ST</t>
  </si>
  <si>
    <t>9439 W CAPITOL DR</t>
  </si>
  <si>
    <t>2821 N 90TH ST</t>
  </si>
  <si>
    <t>9921 W CONGRESS ST</t>
  </si>
  <si>
    <t>8909 W BURLEIGH ST</t>
  </si>
  <si>
    <t>5005 N 106TH ST</t>
  </si>
  <si>
    <t>4355 N 90TH ST</t>
  </si>
  <si>
    <t>8007 W BECKETT AV</t>
  </si>
  <si>
    <t>4057 N 100TH ST</t>
  </si>
  <si>
    <t>3126 N 92ND ST</t>
  </si>
  <si>
    <t>3750 N 86TH ST</t>
  </si>
  <si>
    <t>8100 W CONGRESS ST</t>
  </si>
  <si>
    <t>4307 N 91ST ST</t>
  </si>
  <si>
    <t>8155 W BECKETT AV</t>
  </si>
  <si>
    <t>4307 N 88TH ST</t>
  </si>
  <si>
    <t>3629 N 92ND ST</t>
  </si>
  <si>
    <t>5237 N 107TH ST</t>
  </si>
  <si>
    <t>4755 N 78TH CT</t>
  </si>
  <si>
    <t>4535 N 76TH ST</t>
  </si>
  <si>
    <t>8238 W LISBON AV</t>
  </si>
  <si>
    <t>4057 N 84TH ST</t>
  </si>
  <si>
    <t>3230 N 77TH ST</t>
  </si>
  <si>
    <t>2729 N 90TH ST</t>
  </si>
  <si>
    <t>3761 N 87TH ST</t>
  </si>
  <si>
    <t>3469 N 79TH ST</t>
  </si>
  <si>
    <t>3377 N 84TH ST</t>
  </si>
  <si>
    <t>8508 W KEEFE AV</t>
  </si>
  <si>
    <t>3371 N 84TH ST</t>
  </si>
  <si>
    <t>4313 N 88TH ST</t>
  </si>
  <si>
    <t>3474 N 95TH ST</t>
  </si>
  <si>
    <t>4072 N 85TH ST</t>
  </si>
  <si>
    <t>10404 W VILLARD AV</t>
  </si>
  <si>
    <t>3155 N 87TH ST</t>
  </si>
  <si>
    <t>4265 N 84TH ST</t>
  </si>
  <si>
    <t>8761 W HERBERT AV</t>
  </si>
  <si>
    <t>3437 N 78TH ST</t>
  </si>
  <si>
    <t>4272 N 90TH CT</t>
  </si>
  <si>
    <t>7958 W TOWNSEND ST</t>
  </si>
  <si>
    <t>8721 W LISBON AV</t>
  </si>
  <si>
    <t>3461 N 90TH ST</t>
  </si>
  <si>
    <t>3770 N 88TH ST</t>
  </si>
  <si>
    <t>7906-A W TOWNSEND ST</t>
  </si>
  <si>
    <t>5068-A N 107TH ST</t>
  </si>
  <si>
    <t>4909 N 103RD ST</t>
  </si>
  <si>
    <t>11107 W GREEN TREE RD</t>
  </si>
  <si>
    <t>2850 N MENOMONEE RIVER PK</t>
  </si>
  <si>
    <t>10021 W GOOD HOPE RD</t>
  </si>
  <si>
    <t>2820 N MENOMONEE RIVER PK</t>
  </si>
  <si>
    <t>6710 N 114TH ST</t>
  </si>
  <si>
    <t>11245 W WREN AV</t>
  </si>
  <si>
    <t>10800 W CALUMET RD</t>
  </si>
  <si>
    <t>10416 W VERA AV</t>
  </si>
  <si>
    <t>6839 N 99TH ST</t>
  </si>
  <si>
    <t>10933 W STARK ST</t>
  </si>
  <si>
    <t>8301 W NASH ST</t>
  </si>
  <si>
    <t>3028 N 92ND ST</t>
  </si>
  <si>
    <t>3246 N COLONIAL DR</t>
  </si>
  <si>
    <t>12024 W LANGLADE ST</t>
  </si>
  <si>
    <t>8333 W LORRAINE PL</t>
  </si>
  <si>
    <t>3267 N 97TH ST</t>
  </si>
  <si>
    <t>4927 N 110TH ST</t>
  </si>
  <si>
    <t>3826 N 85TH ST</t>
  </si>
  <si>
    <t>9405 W CONCORDIA AV</t>
  </si>
  <si>
    <t>6012 N 122ND ST</t>
  </si>
  <si>
    <t>9920 W GREEN TREE RD</t>
  </si>
  <si>
    <t>11720 W FLAGG AV</t>
  </si>
  <si>
    <t>12023 W RIO ST</t>
  </si>
  <si>
    <t>4229 N 88TH ST</t>
  </si>
  <si>
    <t>5236 N 103RD ST</t>
  </si>
  <si>
    <t>9814 W GREEN TREE RD</t>
  </si>
  <si>
    <t>4102 N 89TH ST</t>
  </si>
  <si>
    <t>11102 W CALUMET RD</t>
  </si>
  <si>
    <t>3801 N 84TH ST</t>
  </si>
  <si>
    <t>3213 N 96TH ST</t>
  </si>
  <si>
    <t>9200 W CONCORDIA AV</t>
  </si>
  <si>
    <t>6027 N 114TH ST</t>
  </si>
  <si>
    <t>12104 W BOBOLINK AV</t>
  </si>
  <si>
    <t>4820 N 90TH ST</t>
  </si>
  <si>
    <t>6263 N 118TH ST</t>
  </si>
  <si>
    <t>9508 W CENTER ST</t>
  </si>
  <si>
    <t>4771 N 105TH ST</t>
  </si>
  <si>
    <t>2822 N 92ND ST</t>
  </si>
  <si>
    <t>8920 W GRANTOSA DR</t>
  </si>
  <si>
    <t>9101 W GRANTOSA DR</t>
  </si>
  <si>
    <t>4657 N 79TH ST</t>
  </si>
  <si>
    <t>3216 N 83RD ST</t>
  </si>
  <si>
    <t>4052 N 98TH ST</t>
  </si>
  <si>
    <t>2728 N 97TH ST</t>
  </si>
  <si>
    <t>3510 N 91ST ST</t>
  </si>
  <si>
    <t>3270 N 84TH ST</t>
  </si>
  <si>
    <t>4476 N HOUSTON AV</t>
  </si>
  <si>
    <t>3171 N 89TH ST</t>
  </si>
  <si>
    <t>3133 N COLONIAL DR</t>
  </si>
  <si>
    <t>3070 N 90TH ST</t>
  </si>
  <si>
    <t>6073 N 122ND ST</t>
  </si>
  <si>
    <t>5143 N 107TH ST</t>
  </si>
  <si>
    <t>9011 W GRANTOSA DR</t>
  </si>
  <si>
    <t>4231 N 85TH ST</t>
  </si>
  <si>
    <t>3760 N 87TH ST</t>
  </si>
  <si>
    <t>9109 W GRANTOSA DR</t>
  </si>
  <si>
    <t>9034 W GRANTOSA DR</t>
  </si>
  <si>
    <t>4035 N 94TH ST</t>
  </si>
  <si>
    <t>10829 W FAIRMOUNT AV</t>
  </si>
  <si>
    <t>8227 W HOPE AV</t>
  </si>
  <si>
    <t>8629 W OLIVE ST</t>
  </si>
  <si>
    <t>9628 W LORRAINE PL</t>
  </si>
  <si>
    <t>8605 W LOCUST ST</t>
  </si>
  <si>
    <t>2814 N 91ST ST</t>
  </si>
  <si>
    <t>4355 N 89TH ST</t>
  </si>
  <si>
    <t>3839 N 98TH ST</t>
  </si>
  <si>
    <t>4901 N 108TH ST</t>
  </si>
  <si>
    <t>3930 N 93RD ST</t>
  </si>
  <si>
    <t>11925 W MILL RD</t>
  </si>
  <si>
    <t>10940 W HAMPTON AV</t>
  </si>
  <si>
    <t>3322 N 93RD ST</t>
  </si>
  <si>
    <t>3342 N 99TH ST</t>
  </si>
  <si>
    <t>3319 N 98TH ST</t>
  </si>
  <si>
    <t>4751 N 81ST ST</t>
  </si>
  <si>
    <t>4573 N 78TH ST</t>
  </si>
  <si>
    <t>4231 N 78TH ST</t>
  </si>
  <si>
    <t>11924 W LANGLADE ST</t>
  </si>
  <si>
    <t>6100 N RIVER TRAIL DR</t>
  </si>
  <si>
    <t>6185 N 122ND ST</t>
  </si>
  <si>
    <t>11820 W FLORIST AV</t>
  </si>
  <si>
    <t>5979 N 117TH ST</t>
  </si>
  <si>
    <t>3904 N 86TH ST</t>
  </si>
  <si>
    <t>3710 N 77TH ST</t>
  </si>
  <si>
    <t>9616 W LISBON AV</t>
  </si>
  <si>
    <t>5066 N 108TH ST</t>
  </si>
  <si>
    <t>6171 N 118TH ST</t>
  </si>
  <si>
    <t>4736 N 91ST ST</t>
  </si>
  <si>
    <t>9043 W GRANTOSA DR</t>
  </si>
  <si>
    <t>3859 N 80TH ST</t>
  </si>
  <si>
    <t>3422 N 79TH ST</t>
  </si>
  <si>
    <t>2909 N 88TH ST</t>
  </si>
  <si>
    <t>4578 N 77TH ST</t>
  </si>
  <si>
    <t>10813 W STARK ST</t>
  </si>
  <si>
    <t>3539 N 86TH ST</t>
  </si>
  <si>
    <t>4508 N 87TH ST</t>
  </si>
  <si>
    <t>3312 N 94TH ST</t>
  </si>
  <si>
    <t>10821 W CAMERON AV</t>
  </si>
  <si>
    <t>10914 W STARK ST</t>
  </si>
  <si>
    <t>10500 W BIRCH AV</t>
  </si>
  <si>
    <t>5413 N 106TH ST</t>
  </si>
  <si>
    <t>3008 N 87TH ST</t>
  </si>
  <si>
    <t>3334 N 99TH ST</t>
  </si>
  <si>
    <t>9544 W CENTER ST</t>
  </si>
  <si>
    <t>4925 N 104TH ST</t>
  </si>
  <si>
    <t>3105 N 95TH ST</t>
  </si>
  <si>
    <t>11914 W LYNX AV</t>
  </si>
  <si>
    <t>3153 N 77TH ST</t>
  </si>
  <si>
    <t>5222 N 103RD ST</t>
  </si>
  <si>
    <t>10308 W VILLARD AV</t>
  </si>
  <si>
    <t>10412 W CALDWELL AV</t>
  </si>
  <si>
    <t>10727 W FAIRMOUNT AV</t>
  </si>
  <si>
    <t>8500 W LAWRENCE AV</t>
  </si>
  <si>
    <t>10821 W STARK ST</t>
  </si>
  <si>
    <t>3870 N 84TH ST</t>
  </si>
  <si>
    <t>3222 N 93RD ST</t>
  </si>
  <si>
    <t>12109 W BOBOLINK AV</t>
  </si>
  <si>
    <t>4254 N 85TH ST</t>
  </si>
  <si>
    <t>3230 N 94TH ST</t>
  </si>
  <si>
    <t>3731 N 82ND ST</t>
  </si>
  <si>
    <t>4158 N 77TH ST</t>
  </si>
  <si>
    <t>3818 N 98TH ST</t>
  </si>
  <si>
    <t>4361 N 89TH ST</t>
  </si>
  <si>
    <t>4075 N 88TH ST</t>
  </si>
  <si>
    <t>3779 N 83RD ST</t>
  </si>
  <si>
    <t>8543 W LAWRENCE AV</t>
  </si>
  <si>
    <t>8026 W COURTLAND AV</t>
  </si>
  <si>
    <t>4195 N COLGATE CR</t>
  </si>
  <si>
    <t>4030 N 86TH ST</t>
  </si>
  <si>
    <t>4747 N 91ST ST</t>
  </si>
  <si>
    <t>2743 N 94TH ST</t>
  </si>
  <si>
    <t>3814 N 81ST ST</t>
  </si>
  <si>
    <t>10410 W LAWN AV</t>
  </si>
  <si>
    <t>10323 W CALDWELL AV</t>
  </si>
  <si>
    <t>10523 W VILLARD AV</t>
  </si>
  <si>
    <t>4027 N 88TH ST</t>
  </si>
  <si>
    <t>8903 W HOPE AV</t>
  </si>
  <si>
    <t>10532 W BIRCH AV</t>
  </si>
  <si>
    <t>3914 N 84TH ST</t>
  </si>
  <si>
    <t>4554 N HOUSTON AV</t>
  </si>
  <si>
    <t>3924 N 94TH ST</t>
  </si>
  <si>
    <t>10411 W RAE AV</t>
  </si>
  <si>
    <t>3900 N 79TH ST</t>
  </si>
  <si>
    <t>3216 N 93RD ST</t>
  </si>
  <si>
    <t>10421 W CUSTER AV</t>
  </si>
  <si>
    <t>10514 W LAWN AV</t>
  </si>
  <si>
    <t>4734 N 77TH CT</t>
  </si>
  <si>
    <t>9628 W NASH ST</t>
  </si>
  <si>
    <t>3100 N 89TH ST</t>
  </si>
  <si>
    <t>4957 N 110TH ST</t>
  </si>
  <si>
    <t>3920 N 86TH ST</t>
  </si>
  <si>
    <t>5074 N 108TH ST</t>
  </si>
  <si>
    <t>3765 N 100TH ST</t>
  </si>
  <si>
    <t>4143 N 80TH ST</t>
  </si>
  <si>
    <t>4046 N 86TH ST</t>
  </si>
  <si>
    <t>10818 W HARVEST LA</t>
  </si>
  <si>
    <t>8314 W RUBY AV</t>
  </si>
  <si>
    <t>3612 N 84TH ST</t>
  </si>
  <si>
    <t>8050 W LYNMAR TR</t>
  </si>
  <si>
    <t>8210 W LYNMAR TR</t>
  </si>
  <si>
    <t>4978 N 108TH ST</t>
  </si>
  <si>
    <t>8007 W LYNMAR TR</t>
  </si>
  <si>
    <t>4976 N 107TH ST</t>
  </si>
  <si>
    <t>4243 N 86TH ST</t>
  </si>
  <si>
    <t>3205 N 82ND ST</t>
  </si>
  <si>
    <t>10506 W LAWN AV</t>
  </si>
  <si>
    <t>4125 N COLGATE CR</t>
  </si>
  <si>
    <t>10900 W FAIRMOUNT AV</t>
  </si>
  <si>
    <t>3867 N 99TH ST</t>
  </si>
  <si>
    <t>3736 N 78TH ST</t>
  </si>
  <si>
    <t>4724 N 80TH ST</t>
  </si>
  <si>
    <t>3512 N 97TH PL</t>
  </si>
  <si>
    <t>8318 W MELVINA ST</t>
  </si>
  <si>
    <t>5043 N 107TH ST</t>
  </si>
  <si>
    <t>4448 N 83RD ST</t>
  </si>
  <si>
    <t>3821 N 80TH ST</t>
  </si>
  <si>
    <t>4973 N 110TH ST</t>
  </si>
  <si>
    <t>4185 N 77TH ST</t>
  </si>
  <si>
    <t>4122 N 81ST ST</t>
  </si>
  <si>
    <t>3705 N 84TH ST</t>
  </si>
  <si>
    <t>7910 W HOPE AV</t>
  </si>
  <si>
    <t>3530 N 81ST ST</t>
  </si>
  <si>
    <t>8040 W LYNMAR TR</t>
  </si>
  <si>
    <t>7817 W LISBON AV</t>
  </si>
  <si>
    <t>7827 W LYNMAR CT</t>
  </si>
  <si>
    <t>3040 N 91ST ST</t>
  </si>
  <si>
    <t>5101 N 107TH ST</t>
  </si>
  <si>
    <t>8729 W ARDEN PL</t>
  </si>
  <si>
    <t>9426 W ELMORE AV</t>
  </si>
  <si>
    <t>9516 W ELMORE AV</t>
  </si>
  <si>
    <t>3871 N 83RD ST</t>
  </si>
  <si>
    <t>3345 N 93RD ST</t>
  </si>
  <si>
    <t>8901 W HADLEY ST</t>
  </si>
  <si>
    <t>4346 N 83RD ST</t>
  </si>
  <si>
    <t>4327 N 80TH ST</t>
  </si>
  <si>
    <t>8104 W MARION ST</t>
  </si>
  <si>
    <t>4316 N 82ND ST</t>
  </si>
  <si>
    <t>8045 W LYNMAR TR</t>
  </si>
  <si>
    <t>4238 N 80TH ST</t>
  </si>
  <si>
    <t>7822 W HOPE AV</t>
  </si>
  <si>
    <t>3608 N 96TH ST</t>
  </si>
  <si>
    <t>3521 N 77TH ST</t>
  </si>
  <si>
    <t>9014 W AUER AV</t>
  </si>
  <si>
    <t>4617 N HOUSTON AV</t>
  </si>
  <si>
    <t>3127 N 92ND ST</t>
  </si>
  <si>
    <t>10332 W CAMERON AV</t>
  </si>
  <si>
    <t>3431 N 97TH ST</t>
  </si>
  <si>
    <t>3533 N 77TH ST</t>
  </si>
  <si>
    <t>3828 N 78TH ST</t>
  </si>
  <si>
    <t>2919 N 90TH ST</t>
  </si>
  <si>
    <t>3442 N 95TH ST</t>
  </si>
  <si>
    <t>3445 N 95TH ST</t>
  </si>
  <si>
    <t>3170 N 84TH ST</t>
  </si>
  <si>
    <t>2967 N 88TH ST</t>
  </si>
  <si>
    <t>3784 N 97TH PL</t>
  </si>
  <si>
    <t>3516 N 96TH ST</t>
  </si>
  <si>
    <t>3530 N 96TH ST</t>
  </si>
  <si>
    <t>3408 N 99TH ST</t>
  </si>
  <si>
    <t>3428 N 99TH ST</t>
  </si>
  <si>
    <t>8534 W KEEFE AV</t>
  </si>
  <si>
    <t>3228 N 83RD ST</t>
  </si>
  <si>
    <t>2763 N 81ST ST</t>
  </si>
  <si>
    <t>3470 N 95TH ST</t>
  </si>
  <si>
    <t>3344 N 84TH ST</t>
  </si>
  <si>
    <t>3338 N 84TH ST</t>
  </si>
  <si>
    <t>3149 N 92ND ST</t>
  </si>
  <si>
    <t>3418 N 92ND ST</t>
  </si>
  <si>
    <t>2820 N 86TH ST</t>
  </si>
  <si>
    <t>3156 N 83RD ST</t>
  </si>
  <si>
    <t>3132 N 83RD ST</t>
  </si>
  <si>
    <t>2966 N 80TH ST</t>
  </si>
  <si>
    <t>3206 N 89TH ST</t>
  </si>
  <si>
    <t>3434 N 91ST ST</t>
  </si>
  <si>
    <t>2916 N 82ND ST</t>
  </si>
  <si>
    <t>2942 N 79TH ST</t>
  </si>
  <si>
    <t>2752 N 81ST ST</t>
  </si>
  <si>
    <t>4910 N 107TH ST</t>
  </si>
  <si>
    <t>8719 W GRANTOSA DR</t>
  </si>
  <si>
    <t>8310 W MELVINA ST</t>
  </si>
  <si>
    <t>9504 W KEEFE AV</t>
  </si>
  <si>
    <t>10821 W FLORIST AV</t>
  </si>
  <si>
    <t>4871 N 106TH ST</t>
  </si>
  <si>
    <t>11847 W FLAGG AV</t>
  </si>
  <si>
    <t>8751 W HERBERT AV</t>
  </si>
  <si>
    <t>10936 W FLORIST AV</t>
  </si>
  <si>
    <t>11020 W LANGLADE ST</t>
  </si>
  <si>
    <t>8563 W APPLETON AV</t>
  </si>
  <si>
    <t>4928 N 91ST ST</t>
  </si>
  <si>
    <t>5824 N 117TH ST</t>
  </si>
  <si>
    <t>8721 W POTOMAC AV</t>
  </si>
  <si>
    <t>6273 N 118TH ST</t>
  </si>
  <si>
    <t>1423 W GROELING AV</t>
  </si>
  <si>
    <t>2421 N 2ND ST</t>
  </si>
  <si>
    <t>2133 N VEL R PHILLIPS AV</t>
  </si>
  <si>
    <t>225 E LLOYD ST</t>
  </si>
  <si>
    <t>3146 N TEUTONIA AV</t>
  </si>
  <si>
    <t>137 W GARFIELD AV</t>
  </si>
  <si>
    <t>3174 N 11TH ST</t>
  </si>
  <si>
    <t>1428 W BURLEIGH ST</t>
  </si>
  <si>
    <t>3945 N 20TH ST</t>
  </si>
  <si>
    <t>3313 N 13TH ST</t>
  </si>
  <si>
    <t>3958 N 24TH PL</t>
  </si>
  <si>
    <t>3849 N 12TH ST</t>
  </si>
  <si>
    <t>3824 N 13TH ST</t>
  </si>
  <si>
    <t>3879 N 21ST ST</t>
  </si>
  <si>
    <t>3955 N 24TH ST</t>
  </si>
  <si>
    <t>3728 N 18TH ST</t>
  </si>
  <si>
    <t>3825 N 22ND ST</t>
  </si>
  <si>
    <t>3636 N 22ND ST</t>
  </si>
  <si>
    <t>3605 N 19TH ST</t>
  </si>
  <si>
    <t>3613 N 23RD ST</t>
  </si>
  <si>
    <t>2427 W MELVINA ST</t>
  </si>
  <si>
    <t>3601 N HUMBOLDT BL</t>
  </si>
  <si>
    <t>2437 N 2ND ST</t>
  </si>
  <si>
    <t>1827 N 1ST ST</t>
  </si>
  <si>
    <t>2212 N HOLTON ST</t>
  </si>
  <si>
    <t>2510 N PALMER ST</t>
  </si>
  <si>
    <t>2232 N BOOTH ST</t>
  </si>
  <si>
    <t>140 E CONCORDIA AV</t>
  </si>
  <si>
    <t>2868 N 6TH ST</t>
  </si>
  <si>
    <t>2335 N VEL R PHILLIPS AV</t>
  </si>
  <si>
    <t>2657 N BOOTH ST</t>
  </si>
  <si>
    <t>2361 N BUFFUM ST</t>
  </si>
  <si>
    <t>3276 N BUFFUM ST</t>
  </si>
  <si>
    <t>2945 N 8TH ST</t>
  </si>
  <si>
    <t>2449 N 1ST ST</t>
  </si>
  <si>
    <t>2511 N RICHARDS ST</t>
  </si>
  <si>
    <t>240 E CONCORDIA AV</t>
  </si>
  <si>
    <t>2931 N 19TH ST</t>
  </si>
  <si>
    <t>3441 N 14TH ST</t>
  </si>
  <si>
    <t>3372 N RICHARDS ST</t>
  </si>
  <si>
    <t>2138 N HUBBARD ST</t>
  </si>
  <si>
    <t>2927 N PIERCE ST</t>
  </si>
  <si>
    <t>2932 N HOLTON ST</t>
  </si>
  <si>
    <t>2804 N PALMER ST</t>
  </si>
  <si>
    <t>2458 N BOOTH ST</t>
  </si>
  <si>
    <t>3134 N HOLTON ST</t>
  </si>
  <si>
    <t>3057 N HOLTON ST</t>
  </si>
  <si>
    <t>3920 N PORT WASHINGTON AV</t>
  </si>
  <si>
    <t>524 E WRIGHT ST</t>
  </si>
  <si>
    <t>3567 N 12TH ST</t>
  </si>
  <si>
    <t>1726 W NASH ST</t>
  </si>
  <si>
    <t>3734 N 10TH ST</t>
  </si>
  <si>
    <t>523 E LOCUST ST</t>
  </si>
  <si>
    <t>3759 N 12TH ST</t>
  </si>
  <si>
    <t>2949 N BOOTH ST</t>
  </si>
  <si>
    <t>606 E LOCUST ST</t>
  </si>
  <si>
    <t>3435 N 17TH ST</t>
  </si>
  <si>
    <t>1310 W KEEFE AV</t>
  </si>
  <si>
    <t>3158 N 16TH ST</t>
  </si>
  <si>
    <t>617 E BURLEIGH ST</t>
  </si>
  <si>
    <t>3940 N 11TH ST</t>
  </si>
  <si>
    <t>3403 N 10TH ST</t>
  </si>
  <si>
    <t>3543 N VEL R PHILLIPS AV</t>
  </si>
  <si>
    <t>3173 N PIERCE ST</t>
  </si>
  <si>
    <t>3879 N 24TH ST</t>
  </si>
  <si>
    <t>3333 N 16TH ST</t>
  </si>
  <si>
    <t>3187 N 16TH ST</t>
  </si>
  <si>
    <t>3428 N TEUTONIA AV</t>
  </si>
  <si>
    <t>332 W VIENNA AV</t>
  </si>
  <si>
    <t>3307 N 16TH ST</t>
  </si>
  <si>
    <t>608 E BURLEIGH ST</t>
  </si>
  <si>
    <t>1809 N 2ND ST</t>
  </si>
  <si>
    <t>227 E GARFIELD AV</t>
  </si>
  <si>
    <t>2550 N 1ST ST</t>
  </si>
  <si>
    <t>2632 N HOLTON ST</t>
  </si>
  <si>
    <t>2769 N BOOTH ST</t>
  </si>
  <si>
    <t>832 W KEEFE AV</t>
  </si>
  <si>
    <t>3175 N 10TH ST</t>
  </si>
  <si>
    <t>3038 N 2ND ST</t>
  </si>
  <si>
    <t>214 E WRIGHT ST</t>
  </si>
  <si>
    <t>103 W LLOYD ST</t>
  </si>
  <si>
    <t>2476 N HUBBARD ST</t>
  </si>
  <si>
    <t>2114 N BUFFUM ST</t>
  </si>
  <si>
    <t>124 W LLOYD ST</t>
  </si>
  <si>
    <t>2959 N MOTHER SIMPSON WA</t>
  </si>
  <si>
    <t>2013 N BOOTH ST</t>
  </si>
  <si>
    <t>3433 N 12TH ST</t>
  </si>
  <si>
    <t>1414 W CONCORDIA AV</t>
  </si>
  <si>
    <t>3053 N PIERCE ST</t>
  </si>
  <si>
    <t>1420 W CHAMBERS ST</t>
  </si>
  <si>
    <t>3788 N HUMBOLDT BL</t>
  </si>
  <si>
    <t>3839 N 10TH ST</t>
  </si>
  <si>
    <t>3041 N PIERCE ST</t>
  </si>
  <si>
    <t>2445 N BOOTH ST</t>
  </si>
  <si>
    <t>2538 N 7TH ST</t>
  </si>
  <si>
    <t>2430 N 1ST ST</t>
  </si>
  <si>
    <t>221 E GARFIELD AV</t>
  </si>
  <si>
    <t>517 E LOCUST ST</t>
  </si>
  <si>
    <t>2923 N BOOTH ST</t>
  </si>
  <si>
    <t>3434 N 15TH ST</t>
  </si>
  <si>
    <t>521 E GARFIELD AV</t>
  </si>
  <si>
    <t>2239 N HUMBOLDT AV</t>
  </si>
  <si>
    <t>3237 N BOOTH ST</t>
  </si>
  <si>
    <t>2551 N PIERCE ST</t>
  </si>
  <si>
    <t>2558 N BOOTH ST</t>
  </si>
  <si>
    <t>1915 W KEEFE AV</t>
  </si>
  <si>
    <t>3129 N JULIA ST</t>
  </si>
  <si>
    <t>133 W GARFIELD AV</t>
  </si>
  <si>
    <t>1521 W KEEFE AV</t>
  </si>
  <si>
    <t>2429 W TOWNSEND ST</t>
  </si>
  <si>
    <t>3331 N 21ST ST</t>
  </si>
  <si>
    <t>137 E BURLEIGH ST</t>
  </si>
  <si>
    <t>2558 N HUBBARD ST</t>
  </si>
  <si>
    <t>3214 N 15TH ST</t>
  </si>
  <si>
    <t>3042 N BOOTH ST</t>
  </si>
  <si>
    <t>2849 N PIERCE ST</t>
  </si>
  <si>
    <t>Rm or Rooming House</t>
  </si>
  <si>
    <t>2623 N PIERCE ST</t>
  </si>
  <si>
    <t>2463A/B N BOOTH ST</t>
  </si>
  <si>
    <t>2821 N PIERCE ST</t>
  </si>
  <si>
    <t>2454 N 7TH ST</t>
  </si>
  <si>
    <t>131 E LLOYD ST</t>
  </si>
  <si>
    <t>2040 N HOLTON ST</t>
  </si>
  <si>
    <t>215 E CENTER ST</t>
  </si>
  <si>
    <t>3325 N 49TH ST</t>
  </si>
  <si>
    <t>3739 N 54TH BL</t>
  </si>
  <si>
    <t>3856 N 56TH ST</t>
  </si>
  <si>
    <t>3840 N 57TH ST</t>
  </si>
  <si>
    <t>3624 N 55TH ST</t>
  </si>
  <si>
    <t>4426 N SHERMAN BL</t>
  </si>
  <si>
    <t>3866 N 55TH ST</t>
  </si>
  <si>
    <t>3618 N 57TH ST</t>
  </si>
  <si>
    <t>3938 N 41ST ST</t>
  </si>
  <si>
    <t>3385 N 46TH ST</t>
  </si>
  <si>
    <t>4735 W FOND DU LAC AV</t>
  </si>
  <si>
    <t>4458 N 38TH ST</t>
  </si>
  <si>
    <t>3738 N 60TH ST</t>
  </si>
  <si>
    <t>3172 N 50TH ST</t>
  </si>
  <si>
    <t>5000 N 56TH ST</t>
  </si>
  <si>
    <t>4344 N 53RD ST</t>
  </si>
  <si>
    <t>3869 N 55TH ST</t>
  </si>
  <si>
    <t>4556 N 60TH ST</t>
  </si>
  <si>
    <t>4210 N 42ND ST</t>
  </si>
  <si>
    <t>4100 W ROOSEVELT DR</t>
  </si>
  <si>
    <t>4068 N 46TH ST</t>
  </si>
  <si>
    <t>4534 N 39TH ST</t>
  </si>
  <si>
    <t>4534 W LEON TR</t>
  </si>
  <si>
    <t>4057 N MONTREAL ST</t>
  </si>
  <si>
    <t>3407 N 48TH ST</t>
  </si>
  <si>
    <t>4755 N SHERMAN BL</t>
  </si>
  <si>
    <t>3893 N 56TH ST</t>
  </si>
  <si>
    <t>4509 W CAPITOL DR</t>
  </si>
  <si>
    <t>5169 N 56TH ST</t>
  </si>
  <si>
    <t>5828 W MELVINA ST</t>
  </si>
  <si>
    <t>4202 N 49TH ST</t>
  </si>
  <si>
    <t>4220 N 48TH ST</t>
  </si>
  <si>
    <t>5138 N 57TH ST</t>
  </si>
  <si>
    <t>3140 N 49TH ST</t>
  </si>
  <si>
    <t>3766 N 52ND ST</t>
  </si>
  <si>
    <t>4028 N 47TH ST</t>
  </si>
  <si>
    <t>3944 N 41ST ST</t>
  </si>
  <si>
    <t>4625 N 35TH ST</t>
  </si>
  <si>
    <t>5102 N 60TH ST</t>
  </si>
  <si>
    <t>3773 N 53RD ST</t>
  </si>
  <si>
    <t>4338 N 54TH ST</t>
  </si>
  <si>
    <t>4533 N 44TH ST</t>
  </si>
  <si>
    <t>4112 N 47TH ST</t>
  </si>
  <si>
    <t>3762 N 38TH ST</t>
  </si>
  <si>
    <t>4569 N 44TH ST</t>
  </si>
  <si>
    <t>4218 W GLENDALE AV</t>
  </si>
  <si>
    <t>3615 N 47TH ST</t>
  </si>
  <si>
    <t>4331 N 53RD ST</t>
  </si>
  <si>
    <t>4377 N 48TH ST</t>
  </si>
  <si>
    <t>4350 N 53RD ST</t>
  </si>
  <si>
    <t>3606 N 60TH ST</t>
  </si>
  <si>
    <t>4527 N 45TH ST</t>
  </si>
  <si>
    <t>4262 N 52ND ST</t>
  </si>
  <si>
    <t>3637 N 37TH ST</t>
  </si>
  <si>
    <t>4356 N 53RD ST</t>
  </si>
  <si>
    <t>4872 N 57TH ST</t>
  </si>
  <si>
    <t>4554 N 40TH ST</t>
  </si>
  <si>
    <t>3715 W MARION ST</t>
  </si>
  <si>
    <t>3941 N 30TH ST</t>
  </si>
  <si>
    <t>4156 N 51ST BL</t>
  </si>
  <si>
    <t>4551 N 40TH ST</t>
  </si>
  <si>
    <t>3947 N 39TH ST</t>
  </si>
  <si>
    <t>5018 W MEDFORD AV</t>
  </si>
  <si>
    <t>5333 W LEON TR</t>
  </si>
  <si>
    <t>3129 N 49TH ST</t>
  </si>
  <si>
    <t>4650 N SHERMAN BL</t>
  </si>
  <si>
    <t>3417 N SHERMAN BL</t>
  </si>
  <si>
    <t>3834 N 52ND ST</t>
  </si>
  <si>
    <t>3364 N 51ST BL</t>
  </si>
  <si>
    <t>2756 N 46TH ST</t>
  </si>
  <si>
    <t>3209 N 49TH ST</t>
  </si>
  <si>
    <t>3314 N 50TH ST</t>
  </si>
  <si>
    <t>3729 N 51ST BL</t>
  </si>
  <si>
    <t>3350 N 52ND ST</t>
  </si>
  <si>
    <t>3406 N 48TH ST</t>
  </si>
  <si>
    <t>4509 W LEON TR</t>
  </si>
  <si>
    <t>4567 W SPENCER PL</t>
  </si>
  <si>
    <t>3857 N 42ND ST</t>
  </si>
  <si>
    <t>4132 N 36TH ST</t>
  </si>
  <si>
    <t>3862 N 38TH ST</t>
  </si>
  <si>
    <t>4452 N HOPKINS ST</t>
  </si>
  <si>
    <t>4318 N 41ST ST</t>
  </si>
  <si>
    <t>4627 N 51ST BL</t>
  </si>
  <si>
    <t>3384 N 48TH ST</t>
  </si>
  <si>
    <t>2867 N 45TH ST</t>
  </si>
  <si>
    <t>2928 N 47TH ST</t>
  </si>
  <si>
    <t>2976 N 26TH ST</t>
  </si>
  <si>
    <t>2903 N 40TH ST</t>
  </si>
  <si>
    <t>2912 N 45TH ST</t>
  </si>
  <si>
    <t>2955 N 45TH ST</t>
  </si>
  <si>
    <t>2857 N 47TH ST</t>
  </si>
  <si>
    <t>2867 N 47TH ST</t>
  </si>
  <si>
    <t>2766 N 51ST ST</t>
  </si>
  <si>
    <t>2751 N 47TH ST</t>
  </si>
  <si>
    <t>2972 N 49TH ST</t>
  </si>
  <si>
    <t>2866 N 51ST ST</t>
  </si>
  <si>
    <t>3213 N 45TH ST</t>
  </si>
  <si>
    <t>2816 N 50TH ST</t>
  </si>
  <si>
    <t>2819 N 49TH ST</t>
  </si>
  <si>
    <t>4410 N 37TH ST</t>
  </si>
  <si>
    <t>3245 N 51ST BL</t>
  </si>
  <si>
    <t>3334 N 37TH ST</t>
  </si>
  <si>
    <t>2872 N 44TH ST</t>
  </si>
  <si>
    <t>2944 N 44TH ST</t>
  </si>
  <si>
    <t>2822 W MELVINA ST</t>
  </si>
  <si>
    <t>3282 N 30TH ST</t>
  </si>
  <si>
    <t>3173 N 38TH ST</t>
  </si>
  <si>
    <t>3886 N 44TH ST</t>
  </si>
  <si>
    <t>3777 N 53RD ST</t>
  </si>
  <si>
    <t>3308 N 46TH ST</t>
  </si>
  <si>
    <t>2808-A N 45TH ST</t>
  </si>
  <si>
    <t>3773 N 52ND ST</t>
  </si>
  <si>
    <t>3124 N 39TH ST</t>
  </si>
  <si>
    <t>3167-A N 44TH ST</t>
  </si>
  <si>
    <t>5120 W ROOSEVELT DR</t>
  </si>
  <si>
    <t>3443 N 36TH ST</t>
  </si>
  <si>
    <t>3812 N 26TH ST</t>
  </si>
  <si>
    <t>3719 N 50TH ST</t>
  </si>
  <si>
    <t>2952-A N 51ST ST</t>
  </si>
  <si>
    <t>2850 N 48TH ST</t>
  </si>
  <si>
    <t>3746 N 38TH ST</t>
  </si>
  <si>
    <t>3230 N 42ND ST</t>
  </si>
  <si>
    <t>3807 N 28TH ST</t>
  </si>
  <si>
    <t>3907 N SHERMAN BL</t>
  </si>
  <si>
    <t>2823 N 50TH ST</t>
  </si>
  <si>
    <t>3506 N 50TH ST</t>
  </si>
  <si>
    <t>3838 N 53RD ST</t>
  </si>
  <si>
    <t>3753 N 50TH ST</t>
  </si>
  <si>
    <t>3633 N 42ND ST</t>
  </si>
  <si>
    <t>2749 N 49TH ST</t>
  </si>
  <si>
    <t>4554-A N 49TH ST</t>
  </si>
  <si>
    <t>5001 W MEDFORD AV</t>
  </si>
  <si>
    <t>3601 N 57TH ST</t>
  </si>
  <si>
    <t>4023 N 42ND ST</t>
  </si>
  <si>
    <t>4479A N 44TH ST</t>
  </si>
  <si>
    <t>3615 W ROOSEVELT DR</t>
  </si>
  <si>
    <t>3702 N 55TH ST</t>
  </si>
  <si>
    <t>5133 W LINCOLN CREEK DR</t>
  </si>
  <si>
    <t>4445 N 50TH ST</t>
  </si>
  <si>
    <t>3519 N 55TH ST</t>
  </si>
  <si>
    <t>4763 N 46TH ST</t>
  </si>
  <si>
    <t>5030 W ROOSEVELT DR</t>
  </si>
  <si>
    <t>4633 N 45TH ST</t>
  </si>
  <si>
    <t>2514 W BURLEIGH ST</t>
  </si>
  <si>
    <t>5815 W HAMPTON AV</t>
  </si>
  <si>
    <t>3920 N 42ND ST</t>
  </si>
  <si>
    <t>2950 N 26TH ST</t>
  </si>
  <si>
    <t>4207 N 39TH ST</t>
  </si>
  <si>
    <t>3045 N 28TH ST</t>
  </si>
  <si>
    <t>4434 N 58TH ST</t>
  </si>
  <si>
    <t>3321 N 24TH PL</t>
  </si>
  <si>
    <t>3019 N 23RD ST</t>
  </si>
  <si>
    <t>4053-A N 50TH ST</t>
  </si>
  <si>
    <t>2012 W BURLEIGH ST</t>
  </si>
  <si>
    <t>4916 N 56TH ST</t>
  </si>
  <si>
    <t>2730 N 46TH ST</t>
  </si>
  <si>
    <t>2903 N 46TH ST</t>
  </si>
  <si>
    <t>3264 N 51ST BL</t>
  </si>
  <si>
    <t>2962 N 45TH ST</t>
  </si>
  <si>
    <t>2956 N 39TH ST</t>
  </si>
  <si>
    <t>3013 N 48TH ST</t>
  </si>
  <si>
    <t>3223 N 45TH ST</t>
  </si>
  <si>
    <t>3456 N 44TH ST</t>
  </si>
  <si>
    <t>3219 N 45TH ST</t>
  </si>
  <si>
    <t>3303 N 47TH ST</t>
  </si>
  <si>
    <t>4624 N 41ST ST</t>
  </si>
  <si>
    <t>4620 N 41ST ST</t>
  </si>
  <si>
    <t>3266 N 45TH ST</t>
  </si>
  <si>
    <t>2532 W LOCUST ST</t>
  </si>
  <si>
    <t>2860 N 46TH ST</t>
  </si>
  <si>
    <t>3511 N 39TH ST</t>
  </si>
  <si>
    <t>2951 N 29TH ST</t>
  </si>
  <si>
    <t>4444 N 57TH ST</t>
  </si>
  <si>
    <t>3747 N 26TH ST</t>
  </si>
  <si>
    <t>4647 W MEDFORD AV</t>
  </si>
  <si>
    <t>3027 N 37TH ST</t>
  </si>
  <si>
    <t>3285 N 28TH ST</t>
  </si>
  <si>
    <t>3314 N 25TH ST</t>
  </si>
  <si>
    <t>3965 N 27TH ST</t>
  </si>
  <si>
    <t>3729 N 39TH ST</t>
  </si>
  <si>
    <t>3850 N 26TH ST</t>
  </si>
  <si>
    <t>4956 W MEDFORD AV</t>
  </si>
  <si>
    <t>3024 N 40TH ST</t>
  </si>
  <si>
    <t>3263 N 41ST ST</t>
  </si>
  <si>
    <t>2920 N 27TH ST</t>
  </si>
  <si>
    <t>3124 N 38TH ST</t>
  </si>
  <si>
    <t>2939 N 39TH ST</t>
  </si>
  <si>
    <t>2947 N 26TH ST</t>
  </si>
  <si>
    <t>3508 N 40TH ST</t>
  </si>
  <si>
    <t>3712 N 28TH ST</t>
  </si>
  <si>
    <t>2482 W CONCORDIA AV</t>
  </si>
  <si>
    <t>3168 N 40TH ST</t>
  </si>
  <si>
    <t>4925 N 55TH ST</t>
  </si>
  <si>
    <t>4408 N 56TH ST</t>
  </si>
  <si>
    <t>3803 N 27TH ST</t>
  </si>
  <si>
    <t>3264 N 34TH ST</t>
  </si>
  <si>
    <t>4579 N 50TH ST</t>
  </si>
  <si>
    <t>5330 W ROOSEVELT DR</t>
  </si>
  <si>
    <t>3119 N 47TH ST</t>
  </si>
  <si>
    <t>4349 N 54TH ST</t>
  </si>
  <si>
    <t>3525 N 54TH BL</t>
  </si>
  <si>
    <t>3343 N 53RD ST</t>
  </si>
  <si>
    <t>4530 W MELVINA ST</t>
  </si>
  <si>
    <t>4747 N 58TH ST</t>
  </si>
  <si>
    <t>4151 N 36TH ST</t>
  </si>
  <si>
    <t>4701 N 46TH ST</t>
  </si>
  <si>
    <t>3871 N 38TH ST</t>
  </si>
  <si>
    <t>3849 N 51ST BL</t>
  </si>
  <si>
    <t>5425 W LINCOLN CREEK DR</t>
  </si>
  <si>
    <t>4951 N 56TH ST</t>
  </si>
  <si>
    <t>4470 N 52ND ST</t>
  </si>
  <si>
    <t>4022 N 49TH ST</t>
  </si>
  <si>
    <t>4649 N SHERMAN BL</t>
  </si>
  <si>
    <t>5055 N 56TH ST</t>
  </si>
  <si>
    <t>4561 N 40TH ST</t>
  </si>
  <si>
    <t>4425 N SHERMAN BL</t>
  </si>
  <si>
    <t>4670 N 51ST BL</t>
  </si>
  <si>
    <t>2763-A N 50TH ST</t>
  </si>
  <si>
    <t>5305 W ROOSEVELT DR</t>
  </si>
  <si>
    <t>2968 N 39TH ST</t>
  </si>
  <si>
    <t>3069 N 36TH ST</t>
  </si>
  <si>
    <t>2301 W BURLEIGH ST</t>
  </si>
  <si>
    <t>2968 N 36TH ST</t>
  </si>
  <si>
    <t>3074 N 25TH ST</t>
  </si>
  <si>
    <t>2921 N 22ND ST</t>
  </si>
  <si>
    <t>3261 N 24TH PL</t>
  </si>
  <si>
    <t>4938 N 56TH ST</t>
  </si>
  <si>
    <t>3640 N 42ND ST</t>
  </si>
  <si>
    <t>4663 N 37TH ST</t>
  </si>
  <si>
    <t>4641 N 39TH ST</t>
  </si>
  <si>
    <t>2932 N 23RD ST</t>
  </si>
  <si>
    <t>2935 N 24TH ST</t>
  </si>
  <si>
    <t>4678 N 39TH ST</t>
  </si>
  <si>
    <t>4707 W NASH ST</t>
  </si>
  <si>
    <t>4881 N 58TH ST</t>
  </si>
  <si>
    <t>4347 N 41ST ST</t>
  </si>
  <si>
    <t>3940 N 58TH ST</t>
  </si>
  <si>
    <t>3321 N 28TH ST</t>
  </si>
  <si>
    <t>3340 N 49TH ST</t>
  </si>
  <si>
    <t>3362 N 47TH ST</t>
  </si>
  <si>
    <t>4136 N 40TH ST</t>
  </si>
  <si>
    <t>3937 N 52ND ST</t>
  </si>
  <si>
    <t>2201 S 36TH ST</t>
  </si>
  <si>
    <t>1517 S 25TH ST</t>
  </si>
  <si>
    <t>1955 S 33RD ST</t>
  </si>
  <si>
    <t>2146 S LAYTON BL</t>
  </si>
  <si>
    <t>2167 S LAYTON BL</t>
  </si>
  <si>
    <t>2123 S LAYTON BL</t>
  </si>
  <si>
    <t>1424 S 25TH ST</t>
  </si>
  <si>
    <t>2028 W ORCHARD ST</t>
  </si>
  <si>
    <t>2241 S 21ST ST</t>
  </si>
  <si>
    <t>726 S 37TH ST</t>
  </si>
  <si>
    <t>1324A S 21ST ST</t>
  </si>
  <si>
    <t>2175 S 30TH ST</t>
  </si>
  <si>
    <t>2103 S 30TH ST</t>
  </si>
  <si>
    <t>2210 S LAYTON BL</t>
  </si>
  <si>
    <t>2148 S 31ST ST</t>
  </si>
  <si>
    <t>1224 S 36TH ST</t>
  </si>
  <si>
    <t>2431 S 28TH ST</t>
  </si>
  <si>
    <t>2107 S 28TH ST</t>
  </si>
  <si>
    <t>2105 S 35TH ST</t>
  </si>
  <si>
    <t>1627 S 35TH ST</t>
  </si>
  <si>
    <t>1927 S 32ND ST</t>
  </si>
  <si>
    <t>1336 S LAYTON BL</t>
  </si>
  <si>
    <t>2052 S 35TH ST</t>
  </si>
  <si>
    <t>2228 S 33RD ST</t>
  </si>
  <si>
    <t>2040 S 34TH ST</t>
  </si>
  <si>
    <t>2523 W MAPLE ST</t>
  </si>
  <si>
    <t>3110 W NATIONAL AV</t>
  </si>
  <si>
    <t>1109 S 24TH ST</t>
  </si>
  <si>
    <t>2001 S 29TH ST</t>
  </si>
  <si>
    <t>1950 S 32ND ST</t>
  </si>
  <si>
    <t>2732 W HAYES AV</t>
  </si>
  <si>
    <t>1944 S 20TH ST</t>
  </si>
  <si>
    <t>3418 W MITCHELL ST</t>
  </si>
  <si>
    <t>708 S 36TH ST</t>
  </si>
  <si>
    <t>2059 S 28TH ST</t>
  </si>
  <si>
    <t>1545 S 36TH ST</t>
  </si>
  <si>
    <t>1943 S MUSKEGO AV</t>
  </si>
  <si>
    <t>1233 S 25TH ST</t>
  </si>
  <si>
    <t>2110 W FOREST HOME AV</t>
  </si>
  <si>
    <t>4032 W ORCHARD ST</t>
  </si>
  <si>
    <t>2314 W BURNHAM ST</t>
  </si>
  <si>
    <t>1970 S 31ST ST</t>
  </si>
  <si>
    <t>2664 S 28TH ST</t>
  </si>
  <si>
    <t>2930 W ROGERS ST</t>
  </si>
  <si>
    <t>918 S 36TH ST</t>
  </si>
  <si>
    <t>2033 S 30TH ST</t>
  </si>
  <si>
    <t>2229 S 26TH ST</t>
  </si>
  <si>
    <t>1925 S 28TH ST</t>
  </si>
  <si>
    <t>1309 S 24TH ST</t>
  </si>
  <si>
    <t>1944 S 23RD ST</t>
  </si>
  <si>
    <t>1908 W ROGERS ST</t>
  </si>
  <si>
    <t>2908 W ORCHARD ST</t>
  </si>
  <si>
    <t>2411 S 30TH ST</t>
  </si>
  <si>
    <t>1911 W BURNHAM ST</t>
  </si>
  <si>
    <t>1563 S 30TH ST</t>
  </si>
  <si>
    <t>2532 W BECHER ST</t>
  </si>
  <si>
    <t>3735 W FREDERICA PL</t>
  </si>
  <si>
    <t>2423A W GREENFIELD AV</t>
  </si>
  <si>
    <t>704 S 37TH ST</t>
  </si>
  <si>
    <t>1651 S 20TH ST</t>
  </si>
  <si>
    <t>1532 S 21ST ST</t>
  </si>
  <si>
    <t>2028 W LINCOLN AV</t>
  </si>
  <si>
    <t>743 S 36TH ST</t>
  </si>
  <si>
    <t>1825 S 22ND ST</t>
  </si>
  <si>
    <t>2160 S 33RD ST</t>
  </si>
  <si>
    <t>3205 W MITCHELL ST</t>
  </si>
  <si>
    <t>1717 S 36TH ST</t>
  </si>
  <si>
    <t>3619 W MAPLE ST</t>
  </si>
  <si>
    <t>2072 S 32ND ST</t>
  </si>
  <si>
    <t>3404 W LAPHAM ST</t>
  </si>
  <si>
    <t>1634 S 26TH ST</t>
  </si>
  <si>
    <t>3210 W MADISON ST</t>
  </si>
  <si>
    <t>1644 S 33RD ST</t>
  </si>
  <si>
    <t>2446 S 34TH ST</t>
  </si>
  <si>
    <t>1629 S 28TH ST</t>
  </si>
  <si>
    <t>1301 S 21ST ST</t>
  </si>
  <si>
    <t>1228 S 30TH ST</t>
  </si>
  <si>
    <t>2620 S 31ST ST</t>
  </si>
  <si>
    <t>2032 S 31ST ST</t>
  </si>
  <si>
    <t>2125 S 30TH ST</t>
  </si>
  <si>
    <t>1642 S 34TH ST</t>
  </si>
  <si>
    <t>1959 S 32ND ST</t>
  </si>
  <si>
    <t>2066 S LAYTON BL</t>
  </si>
  <si>
    <t>713 S 21ST ST</t>
  </si>
  <si>
    <t>2733 W LAPHAM ST</t>
  </si>
  <si>
    <t>1227 S 28TH ST</t>
  </si>
  <si>
    <t>1225 S 31ST ST</t>
  </si>
  <si>
    <t>2932 W ORCHARD ST</t>
  </si>
  <si>
    <t>704 S 28TH ST</t>
  </si>
  <si>
    <t>3416 W ARTHUR AV</t>
  </si>
  <si>
    <t>1254 S 35TH ST</t>
  </si>
  <si>
    <t>2609 S 30TH ST</t>
  </si>
  <si>
    <t>2101 W ROGERS ST</t>
  </si>
  <si>
    <t>2236 S 30TH ST</t>
  </si>
  <si>
    <t>2123 W BURNHAM ST</t>
  </si>
  <si>
    <t>1970 S LAYTON BL</t>
  </si>
  <si>
    <t>2155 S 24TH ST</t>
  </si>
  <si>
    <t>3612 W BECHER ST</t>
  </si>
  <si>
    <t>3121 W SCOTT ST</t>
  </si>
  <si>
    <t>2061 S 26TH ST</t>
  </si>
  <si>
    <t>2433 S 33RD ST</t>
  </si>
  <si>
    <t>1933 S 32ND ST</t>
  </si>
  <si>
    <t>2537 W BECHER ST</t>
  </si>
  <si>
    <t>1316 S 30TH ST</t>
  </si>
  <si>
    <t>1248 S 36TH ST</t>
  </si>
  <si>
    <t>1322 S 37TH ST</t>
  </si>
  <si>
    <t>2158 S 26TH ST</t>
  </si>
  <si>
    <t>1981 S MUSKEGO AV</t>
  </si>
  <si>
    <t>2065 S 31ST ST</t>
  </si>
  <si>
    <t>2402 W BECHER ST</t>
  </si>
  <si>
    <t>2556 S 34TH ST</t>
  </si>
  <si>
    <t>1643 S 25TH ST</t>
  </si>
  <si>
    <t>2320 S 27TH ST</t>
  </si>
  <si>
    <t>1002 S 35TH ST</t>
  </si>
  <si>
    <t>2139 S 26TH ST</t>
  </si>
  <si>
    <t>2309 W ROGERS ST</t>
  </si>
  <si>
    <t>2233 W ROGERS ST</t>
  </si>
  <si>
    <t>1940 S LAYTON BL</t>
  </si>
  <si>
    <t>1221 S 22ND ST</t>
  </si>
  <si>
    <t>1809 S 25TH ST</t>
  </si>
  <si>
    <t>1925 S 23RD ST</t>
  </si>
  <si>
    <t>1537 S 25TH ST</t>
  </si>
  <si>
    <t>2114 S LAYTON BL</t>
  </si>
  <si>
    <t>2613 W LEGION ST</t>
  </si>
  <si>
    <t>3333 W HAYES AV</t>
  </si>
  <si>
    <t>3425 W HAYES AV</t>
  </si>
  <si>
    <t>1570 S 31ST ST</t>
  </si>
  <si>
    <t>1744 S PEARL ST</t>
  </si>
  <si>
    <t>3133 W MADISON ST</t>
  </si>
  <si>
    <t>1579 S 36TH ST</t>
  </si>
  <si>
    <t>1941 S 31ST ST</t>
  </si>
  <si>
    <t>2427 W LAPHAM ST</t>
  </si>
  <si>
    <t>1236 S 22ND ST</t>
  </si>
  <si>
    <t>2228 W GREENFIELD AV</t>
  </si>
  <si>
    <t>2007 S LAYTON BL</t>
  </si>
  <si>
    <t>2115 W BURNHAM ST</t>
  </si>
  <si>
    <t>1918 S LAYTON BL</t>
  </si>
  <si>
    <t>7477 N 86TH ST</t>
  </si>
  <si>
    <t>11071 W FAIRLANE AV</t>
  </si>
  <si>
    <t>8457 N 111TH ST</t>
  </si>
  <si>
    <t>10352 W TOWER AV</t>
  </si>
  <si>
    <t>6748 N 53RD ST</t>
  </si>
  <si>
    <t>7932 W BEECHWOOD AV</t>
  </si>
  <si>
    <t>7867 N 55TH ST</t>
  </si>
  <si>
    <t>8201 N 97TH ST</t>
  </si>
  <si>
    <t>8305 N 105TH ST</t>
  </si>
  <si>
    <t>10404 W DARNEL AV</t>
  </si>
  <si>
    <t>8363 N ANN ST</t>
  </si>
  <si>
    <t>9439 W COUNTY LINE RD</t>
  </si>
  <si>
    <t>7828 W LOLITA AV</t>
  </si>
  <si>
    <t>8612 W GOOD HOPE RD</t>
  </si>
  <si>
    <t>7108 N 44TH ST</t>
  </si>
  <si>
    <t>6613 N 56TH ST</t>
  </si>
  <si>
    <t>5728 N 60TH ST</t>
  </si>
  <si>
    <t>8905 N 70TH ST</t>
  </si>
  <si>
    <t>7871 N 94TH ST</t>
  </si>
  <si>
    <t>10121 W DEAN RD</t>
  </si>
  <si>
    <t>11031 W FAIRLANE AV</t>
  </si>
  <si>
    <t>7830 N 78TH ST</t>
  </si>
  <si>
    <t>8612 W HEMLOCK ST</t>
  </si>
  <si>
    <t>7804 N 99TH ST</t>
  </si>
  <si>
    <t>6901 W MARINE CT</t>
  </si>
  <si>
    <t>7505 N 90TH ST</t>
  </si>
  <si>
    <t>8002 W GLENBROOK RD</t>
  </si>
  <si>
    <t>10059 W ARCH AV</t>
  </si>
  <si>
    <t>8420 N 100TH ST</t>
  </si>
  <si>
    <t>6947 N 84TH ST</t>
  </si>
  <si>
    <t>8014 W GLENBROOK RD</t>
  </si>
  <si>
    <t>8651 W DALLAS ST</t>
  </si>
  <si>
    <t>8220 W GREEN TREE RD</t>
  </si>
  <si>
    <t>8820 W SPOKANE ST</t>
  </si>
  <si>
    <t>6895 N TACOMA ST</t>
  </si>
  <si>
    <t>7801 W CLOVERNOOK ST</t>
  </si>
  <si>
    <t>8933 N 86TH ST</t>
  </si>
  <si>
    <t>6724 N 58TH ST</t>
  </si>
  <si>
    <t>9341 W GOODRICH AV</t>
  </si>
  <si>
    <t>8010 W GREEN TREE RD</t>
  </si>
  <si>
    <t>8035 W DENVER AV</t>
  </si>
  <si>
    <t>6116 W FLORIST AV</t>
  </si>
  <si>
    <t>9018 N JOYCE AV</t>
  </si>
  <si>
    <t>6477 N 54TH ST</t>
  </si>
  <si>
    <t>6465 N 54TH ST</t>
  </si>
  <si>
    <t>6419 N 89TH ST</t>
  </si>
  <si>
    <t>6400 N 58TH ST</t>
  </si>
  <si>
    <t>5828 N 61ST ST</t>
  </si>
  <si>
    <t>5856 N 61ST ST</t>
  </si>
  <si>
    <t>5863 N 61ST ST</t>
  </si>
  <si>
    <t>5857 N 61ST ST</t>
  </si>
  <si>
    <t>5813 N 61ST ST</t>
  </si>
  <si>
    <t>5822 N 62ND ST</t>
  </si>
  <si>
    <t>6221 W THURSTON AV</t>
  </si>
  <si>
    <t>6634 N 55TH ST</t>
  </si>
  <si>
    <t>5649 N 61ST ST</t>
  </si>
  <si>
    <t>9579 N MICHAEL CT</t>
  </si>
  <si>
    <t>7804 W GREEN TREE RD</t>
  </si>
  <si>
    <t>11018 W VILLA AV</t>
  </si>
  <si>
    <t>5609 W CALUMET RD</t>
  </si>
  <si>
    <t>6208 W BOEHLKE AV</t>
  </si>
  <si>
    <t>8822 W DOGWOOD ST</t>
  </si>
  <si>
    <t>7707 W HUSTIS ST</t>
  </si>
  <si>
    <t>7728 W DENVER AV</t>
  </si>
  <si>
    <t>7857 N EDGEWORTH DR</t>
  </si>
  <si>
    <t>8747 W MAGNOLIA ST</t>
  </si>
  <si>
    <t>10045 W TERRA AV</t>
  </si>
  <si>
    <t>8910 W PORTAGE ST</t>
  </si>
  <si>
    <t>8048 N 102ND ST</t>
  </si>
  <si>
    <t>4614 W ROCHELLE AV</t>
  </si>
  <si>
    <t>5600 W LUEBBE LA</t>
  </si>
  <si>
    <t>6532 N 89TH ST</t>
  </si>
  <si>
    <t>6908 W GREENBROOK CT</t>
  </si>
  <si>
    <t>6840 N TACOMA ST</t>
  </si>
  <si>
    <t>10425 W GOODRICH AV</t>
  </si>
  <si>
    <t>10421 W SYLVIA ST</t>
  </si>
  <si>
    <t>9530 W GOODRICH CT</t>
  </si>
  <si>
    <t>5507 W CALUMET RD</t>
  </si>
  <si>
    <t>6801 W ACACIA ST</t>
  </si>
  <si>
    <t>6639 W CLOVERNOOK CT</t>
  </si>
  <si>
    <t>7119 W ACACIA ST</t>
  </si>
  <si>
    <t>9239 N BURBANK AV</t>
  </si>
  <si>
    <t>7907 W BRENTWOOD AV</t>
  </si>
  <si>
    <t>7530 N 52ND ST</t>
  </si>
  <si>
    <t>6858 N 46TH ST</t>
  </si>
  <si>
    <t>9363 N BURBANK AV</t>
  </si>
  <si>
    <t>6617 W HUSTIS ST</t>
  </si>
  <si>
    <t>7812 W BRENTWOOD AV</t>
  </si>
  <si>
    <t>6323 W SPOKANE ST</t>
  </si>
  <si>
    <t>7016 N 85TH ST</t>
  </si>
  <si>
    <t>6957 N 89TH ST</t>
  </si>
  <si>
    <t>8812 W HUSTIS CT</t>
  </si>
  <si>
    <t>8426 W GLENBROOK RD</t>
  </si>
  <si>
    <t>8975 N 86TH ST</t>
  </si>
  <si>
    <t>8727 W DOGWOOD ST</t>
  </si>
  <si>
    <t>6517 N 51ST ST</t>
  </si>
  <si>
    <t>6745 N 51ST ST</t>
  </si>
  <si>
    <t>10507 W ARCH AV</t>
  </si>
  <si>
    <t>6549 N 89TH ST</t>
  </si>
  <si>
    <t>5419 W CALUMET RD</t>
  </si>
  <si>
    <t>10305 W TERRA AV</t>
  </si>
  <si>
    <t>8821 W BRENTWOOD AV</t>
  </si>
  <si>
    <t>6915 N 90TH ST</t>
  </si>
  <si>
    <t>5810 W FOUNTAIN AV</t>
  </si>
  <si>
    <t>7927 N FAIRWAY PL</t>
  </si>
  <si>
    <t>8049 N 102ND ST</t>
  </si>
  <si>
    <t>10015 W TERRA AV</t>
  </si>
  <si>
    <t>10223 W TERRA AV</t>
  </si>
  <si>
    <t>10508 W ARCH AV</t>
  </si>
  <si>
    <t>8839 W HELENA ST</t>
  </si>
  <si>
    <t>6473 N 52ND ST</t>
  </si>
  <si>
    <t>9267 N BURBANK AV</t>
  </si>
  <si>
    <t>8779 W ACACIA ST</t>
  </si>
  <si>
    <t>5334 W GREENWOOD TR</t>
  </si>
  <si>
    <t>6545 N 51ST ST</t>
  </si>
  <si>
    <t>6726 N 55TH ST</t>
  </si>
  <si>
    <t>6910 N 45TH ST</t>
  </si>
  <si>
    <t>6514 N 51ST ST</t>
  </si>
  <si>
    <t>5405 W HEMLOCK RD</t>
  </si>
  <si>
    <t>7047 N 44TH ST</t>
  </si>
  <si>
    <t>8020 W BEECHWOOD AV</t>
  </si>
  <si>
    <t>9609 W GOODRICH AV</t>
  </si>
  <si>
    <t>7615 N DELTA PL</t>
  </si>
  <si>
    <t>8371 N ANN ST</t>
  </si>
  <si>
    <t>5823 W THURSTON AV</t>
  </si>
  <si>
    <t>7435 N 53RD ST</t>
  </si>
  <si>
    <t>8222 W CASPER ST</t>
  </si>
  <si>
    <t>8263 N 106TH ST</t>
  </si>
  <si>
    <t>10304 W VILLA AV</t>
  </si>
  <si>
    <t>6627 N 89TH ST</t>
  </si>
  <si>
    <t>8231 N 106TH ST</t>
  </si>
  <si>
    <t>7161 N 44TH ST</t>
  </si>
  <si>
    <t>4706 W BRENTWOOD AV</t>
  </si>
  <si>
    <t>8529 W DENVER AV</t>
  </si>
  <si>
    <t>6626 W BRENTWOOD AV</t>
  </si>
  <si>
    <t>8101 W DENVER AV</t>
  </si>
  <si>
    <t>7837 W DENVER AV</t>
  </si>
  <si>
    <t>7565 N 55TH ST</t>
  </si>
  <si>
    <t>8260 W CASPER ST</t>
  </si>
  <si>
    <t>7733 N 51ST BL</t>
  </si>
  <si>
    <t>7514 N 90TH ST</t>
  </si>
  <si>
    <t>7810 W BEECHWOOD AV</t>
  </si>
  <si>
    <t>4614 W GREEN TREE RD</t>
  </si>
  <si>
    <t>8114 W BEECHWOOD AV</t>
  </si>
  <si>
    <t>7834 W BEECHWOOD AV</t>
  </si>
  <si>
    <t>8243 W ACACIA ST</t>
  </si>
  <si>
    <t>9426 W DARNEL AV</t>
  </si>
  <si>
    <t>9445 W GOODRICH AV</t>
  </si>
  <si>
    <t>9501 W GOODRICH CT</t>
  </si>
  <si>
    <t>9520 W GOODRICH CT</t>
  </si>
  <si>
    <t>7741 N 59TH ST</t>
  </si>
  <si>
    <t>6881 N 45TH ST</t>
  </si>
  <si>
    <t>7333 W ACACIA ST</t>
  </si>
  <si>
    <t>8282 N ANN ST</t>
  </si>
  <si>
    <t>6837 W ACACIA ST</t>
  </si>
  <si>
    <t>6460 N 51ST ST</t>
  </si>
  <si>
    <t>6519 N 85TH ST</t>
  </si>
  <si>
    <t>6484 N 85TH ST</t>
  </si>
  <si>
    <t>6576 N 85TH ST</t>
  </si>
  <si>
    <t>8113 W DAPHNE ST</t>
  </si>
  <si>
    <t>6618 N 86TH ST</t>
  </si>
  <si>
    <t>8762 W ACACIA ST</t>
  </si>
  <si>
    <t>6477 N 51ST ST</t>
  </si>
  <si>
    <t>8809 W ACACIA ST</t>
  </si>
  <si>
    <t>6643 N 89TH ST</t>
  </si>
  <si>
    <t>6615 N 85TH ST</t>
  </si>
  <si>
    <t>6443 N 54TH ST</t>
  </si>
  <si>
    <t>9508 W LARAMIE RD</t>
  </si>
  <si>
    <t>7070 N 44TH ST</t>
  </si>
  <si>
    <t>8218 W CLOVERNOOK ST</t>
  </si>
  <si>
    <t>6434 N 47TH ST</t>
  </si>
  <si>
    <t>8136 W CASPER ST</t>
  </si>
  <si>
    <t>6650 N 51ST ST</t>
  </si>
  <si>
    <t>8215 W CASPER ST</t>
  </si>
  <si>
    <t>6618 N 91ST ST</t>
  </si>
  <si>
    <t>6683 N HASTINGS ST</t>
  </si>
  <si>
    <t>7858 N 78TH ST</t>
  </si>
  <si>
    <t>6579 N 52ND ST</t>
  </si>
  <si>
    <t>6757 N 51ST ST</t>
  </si>
  <si>
    <t>8133 W CLOVERNOOK ST</t>
  </si>
  <si>
    <t>9317 N 85TH ST</t>
  </si>
  <si>
    <t>6217 W SPOKANE ST</t>
  </si>
  <si>
    <t>6915 N 67TH ST</t>
  </si>
  <si>
    <t>6413 W BOEHLKE AV</t>
  </si>
  <si>
    <t>7837 W LOLITA AV</t>
  </si>
  <si>
    <t>7410 W ACACIA ST</t>
  </si>
  <si>
    <t>8266 W KIEHNAU AV</t>
  </si>
  <si>
    <t>6662 N HASTINGS ST</t>
  </si>
  <si>
    <t>7453 N 52ND ST</t>
  </si>
  <si>
    <t>6462 N 85TH ST</t>
  </si>
  <si>
    <t>8142 W BRENTWOOD AV</t>
  </si>
  <si>
    <t>6511 N 58TH ST</t>
  </si>
  <si>
    <t>7911 W CLOVERNOOK ST</t>
  </si>
  <si>
    <t>8818 W KIEHNAU AV</t>
  </si>
  <si>
    <t>7679 N 59TH ST</t>
  </si>
  <si>
    <t>6663 N 83RD ST</t>
  </si>
  <si>
    <t>8324 N 95TH ST</t>
  </si>
  <si>
    <t>6700 N 75TH ST</t>
  </si>
  <si>
    <t>9616 W GOODRICH AV</t>
  </si>
  <si>
    <t>8401 N 106TH ST</t>
  </si>
  <si>
    <t>6716 N 55TH ST</t>
  </si>
  <si>
    <t>8354 N CELINA ST</t>
  </si>
  <si>
    <t>5822 W THURSTON AV</t>
  </si>
  <si>
    <t>5722 W SILVER SPRING DR</t>
  </si>
  <si>
    <t>5538 W CARMEN AV</t>
  </si>
  <si>
    <t>5688 N 56TH ST</t>
  </si>
  <si>
    <t>5700 N 58TH ST</t>
  </si>
  <si>
    <t>7694 N HIGHVIEW DR</t>
  </si>
  <si>
    <t>10057 W TOWER AV</t>
  </si>
  <si>
    <t>5520 W LUEBBE LA</t>
  </si>
  <si>
    <t>9802 W DARNEL AV</t>
  </si>
  <si>
    <t>9308 W GOODRICH AV</t>
  </si>
  <si>
    <t>8969 W HUSTIS ST</t>
  </si>
  <si>
    <t>9711 W DARNEL AV</t>
  </si>
  <si>
    <t>9125 N 86TH ST</t>
  </si>
  <si>
    <t>6971 N 77TH CT</t>
  </si>
  <si>
    <t>7046 N 58TH ST</t>
  </si>
  <si>
    <t>9371 N BURBANK AV</t>
  </si>
  <si>
    <t>7951 N 94TH ST</t>
  </si>
  <si>
    <t>9127 W JOLENO LA</t>
  </si>
  <si>
    <t>9117 W JOLENO LA</t>
  </si>
  <si>
    <t>9111 W JOLENO LA</t>
  </si>
  <si>
    <t>8600 N 107TH ST</t>
  </si>
  <si>
    <t>6734 N 56TH ST</t>
  </si>
  <si>
    <t>7030 W ACACIA ST</t>
  </si>
  <si>
    <t>6810 W ACACIA ST</t>
  </si>
  <si>
    <t>8627 N 106TH ST</t>
  </si>
  <si>
    <t>6925 W BRENTWOOD AV</t>
  </si>
  <si>
    <t>9101 W ST PAUL AV</t>
  </si>
  <si>
    <t>5616 W AUER AV</t>
  </si>
  <si>
    <t>5615 W ROOSEVELT DR</t>
  </si>
  <si>
    <t>453 N STORY PK</t>
  </si>
  <si>
    <t>5627 W AUER AV</t>
  </si>
  <si>
    <t>2818 N 68TH ST</t>
  </si>
  <si>
    <t>2345 N 55TH ST</t>
  </si>
  <si>
    <t>2852 N 74TH ST</t>
  </si>
  <si>
    <t>3412 N 60TH ST</t>
  </si>
  <si>
    <t>2811 N 74TH ST</t>
  </si>
  <si>
    <t>3329 N 54TH ST</t>
  </si>
  <si>
    <t>2829 N 67TH ST</t>
  </si>
  <si>
    <t>2786 N 69TH ST</t>
  </si>
  <si>
    <t>303 S 62ND ST</t>
  </si>
  <si>
    <t>222 N 90TH ST</t>
  </si>
  <si>
    <t>3211 N 54TH ST</t>
  </si>
  <si>
    <t>908 N 58TH ST</t>
  </si>
  <si>
    <t>144 S 71ST ST</t>
  </si>
  <si>
    <t>2808 N HARTUNG AV</t>
  </si>
  <si>
    <t>155 N 92ND ST</t>
  </si>
  <si>
    <t>2714 N 69TH ST</t>
  </si>
  <si>
    <t>2925 N 74TH ST</t>
  </si>
  <si>
    <t>235 N 50TH ST</t>
  </si>
  <si>
    <t>161 S 79TH ST</t>
  </si>
  <si>
    <t>3509 N 63RD ST</t>
  </si>
  <si>
    <t>2514 N 60TH ST</t>
  </si>
  <si>
    <t>2938 N 70TH ST</t>
  </si>
  <si>
    <t>9220 W MICHIGAN ST</t>
  </si>
  <si>
    <t>8303 W HONEY CREEK PK</t>
  </si>
  <si>
    <t>171 S 79TH ST</t>
  </si>
  <si>
    <t>411 N 66TH ST</t>
  </si>
  <si>
    <t>2966 N 73RD ST</t>
  </si>
  <si>
    <t>117 S 72ND ST</t>
  </si>
  <si>
    <t>559 N 91ST ST</t>
  </si>
  <si>
    <t>2995 N 69TH ST</t>
  </si>
  <si>
    <t>2920 N 67TH ST</t>
  </si>
  <si>
    <t>2934 N 73RD ST</t>
  </si>
  <si>
    <t>5536 W PHILIP PL</t>
  </si>
  <si>
    <t>224 S 79TH ST</t>
  </si>
  <si>
    <t>9011 W BLUE MOUND RD</t>
  </si>
  <si>
    <t>5700 W BROOKLYN PL</t>
  </si>
  <si>
    <t>7152 W NASH ST</t>
  </si>
  <si>
    <t>7146 W MOLTKE AV</t>
  </si>
  <si>
    <t>151 N 72ND ST</t>
  </si>
  <si>
    <t>138 S 81ST ST</t>
  </si>
  <si>
    <t>336 S 82ND ST</t>
  </si>
  <si>
    <t>545 N 91ST ST</t>
  </si>
  <si>
    <t>2913 N 75TH ST</t>
  </si>
  <si>
    <t>209 S 79TH ST</t>
  </si>
  <si>
    <t>3040 N 76TH ST</t>
  </si>
  <si>
    <t>2839 N 75TH ST</t>
  </si>
  <si>
    <t>8164 W DIXON ST</t>
  </si>
  <si>
    <t>2846 N 75TH ST</t>
  </si>
  <si>
    <t>237 S 80TH ST</t>
  </si>
  <si>
    <t>2724 N 68TH ST</t>
  </si>
  <si>
    <t>3006 N 74TH ST</t>
  </si>
  <si>
    <t>2809 N LEFEBER AV</t>
  </si>
  <si>
    <t>536 N 91ST ST</t>
  </si>
  <si>
    <t>3843 N 74TH ST</t>
  </si>
  <si>
    <t>2923 N 72ND ST</t>
  </si>
  <si>
    <t>7326 W STEVENSON ST</t>
  </si>
  <si>
    <t>2736 N CARLTON PL</t>
  </si>
  <si>
    <t>3100 N 75TH ST</t>
  </si>
  <si>
    <t>122 S 77TH ST</t>
  </si>
  <si>
    <t>141 S 75TH ST</t>
  </si>
  <si>
    <t>3925 N 69TH ST</t>
  </si>
  <si>
    <t>225 N 79TH ST</t>
  </si>
  <si>
    <t>7248 W POTOMAC AV</t>
  </si>
  <si>
    <t>333 S 79TH ST</t>
  </si>
  <si>
    <t>2831 N SHOLES AV</t>
  </si>
  <si>
    <t>231 N 92ND ST</t>
  </si>
  <si>
    <t>218 N 79TH ST</t>
  </si>
  <si>
    <t>144 S 80TH ST</t>
  </si>
  <si>
    <t>224 S 80TH ST</t>
  </si>
  <si>
    <t>207 S 60TH ST</t>
  </si>
  <si>
    <t>3218 N 60TH ST</t>
  </si>
  <si>
    <t>235 S 69TH ST</t>
  </si>
  <si>
    <t>155 N 74TH ST</t>
  </si>
  <si>
    <t>3970 N 71ST ST</t>
  </si>
  <si>
    <t>115 N 70TH ST</t>
  </si>
  <si>
    <t>211 S 60TH ST</t>
  </si>
  <si>
    <t>136 S 73RD ST</t>
  </si>
  <si>
    <t>3026 N 63RD ST</t>
  </si>
  <si>
    <t>2932 N 59TH ST</t>
  </si>
  <si>
    <t>209 S 61ST ST</t>
  </si>
  <si>
    <t>150 N 73RD ST</t>
  </si>
  <si>
    <t>610 N 91ST ST</t>
  </si>
  <si>
    <t>7311 W LISBON AV</t>
  </si>
  <si>
    <t>3124 N 75TH ST</t>
  </si>
  <si>
    <t>166 N 73RD ST</t>
  </si>
  <si>
    <t>428 S 67TH ST</t>
  </si>
  <si>
    <t>502 S 74TH ST</t>
  </si>
  <si>
    <t>5561 W BROOKLYN PL</t>
  </si>
  <si>
    <t>3156 N 75TH ST</t>
  </si>
  <si>
    <t>305 S 83RD ST</t>
  </si>
  <si>
    <t>403 S 66TH ST</t>
  </si>
  <si>
    <t>138 S 77TH ST</t>
  </si>
  <si>
    <t>512 S 74TH ST</t>
  </si>
  <si>
    <t>519 S 69TH ST</t>
  </si>
  <si>
    <t>4744 W WOODLAWN CT</t>
  </si>
  <si>
    <t>1904 N 59TH ST</t>
  </si>
  <si>
    <t>471 N 49TH ST</t>
  </si>
  <si>
    <t>111 S 79TH ST</t>
  </si>
  <si>
    <t>215 N 50TH ST</t>
  </si>
  <si>
    <t>6915 W HADLEY ST</t>
  </si>
  <si>
    <t>2821 N AVONDALE BL</t>
  </si>
  <si>
    <t>3206 N NORWOOD PL</t>
  </si>
  <si>
    <t>414 N 50TH ST</t>
  </si>
  <si>
    <t>2781 N AVONDALE BL</t>
  </si>
  <si>
    <t>2911 N 67TH ST</t>
  </si>
  <si>
    <t>2776 N HARTUNG AV</t>
  </si>
  <si>
    <t>7329 W ABERT CT</t>
  </si>
  <si>
    <t>333 N 39TH ST</t>
  </si>
  <si>
    <t>2814 N HARTUNG AV</t>
  </si>
  <si>
    <t>428 N 95TH ST</t>
  </si>
  <si>
    <t>2123 N 59TH ST</t>
  </si>
  <si>
    <t>2847 N 73RD ST</t>
  </si>
  <si>
    <t>2965 N 69TH ST</t>
  </si>
  <si>
    <t>2752 N 68TH ST</t>
  </si>
  <si>
    <t>6014 W MAIN ST</t>
  </si>
  <si>
    <t>6707 W MOLTKE AV</t>
  </si>
  <si>
    <t>2917 N 72ND ST</t>
  </si>
  <si>
    <t>2929 N 68TH ST</t>
  </si>
  <si>
    <t>129 N 91ST ST</t>
  </si>
  <si>
    <t>199 N 90TH ST</t>
  </si>
  <si>
    <t>2747 N 67TH ST</t>
  </si>
  <si>
    <t>6590 W HADLEY ST</t>
  </si>
  <si>
    <t>2764 N SHOLES AV</t>
  </si>
  <si>
    <t>2862 N HARTUNG AV</t>
  </si>
  <si>
    <t>2750 N 61ST ST</t>
  </si>
  <si>
    <t>101 N 69TH ST</t>
  </si>
  <si>
    <t>436 N 41ST ST</t>
  </si>
  <si>
    <t>200 N 71ST ST</t>
  </si>
  <si>
    <t>7620 W DIXON ST</t>
  </si>
  <si>
    <t>4124 W ST PAUL AV</t>
  </si>
  <si>
    <t>8802 W SCHLINGER AV</t>
  </si>
  <si>
    <t>210 S 63RD ST</t>
  </si>
  <si>
    <t>6119 W HADLEY ST</t>
  </si>
  <si>
    <t>219 N 59TH ST</t>
  </si>
  <si>
    <t>660 S 63RD ST</t>
  </si>
  <si>
    <t>6637 W ST PAUL AV</t>
  </si>
  <si>
    <t>238 S 65TH ST</t>
  </si>
  <si>
    <t>1625 N 57TH ST</t>
  </si>
  <si>
    <t>5901 W WASHINGTON BL</t>
  </si>
  <si>
    <t>1812 N 51ST ST</t>
  </si>
  <si>
    <t>2019 N 52ND ST</t>
  </si>
  <si>
    <t>1622 N 50TH ST</t>
  </si>
  <si>
    <t>1824 N 49TH ST</t>
  </si>
  <si>
    <t>2534 N 61ST ST</t>
  </si>
  <si>
    <t>1544 N 60TH ST</t>
  </si>
  <si>
    <t>1837 N 48TH ST</t>
  </si>
  <si>
    <t>2129 N 54TH ST</t>
  </si>
  <si>
    <t>2005 N 57TH ST</t>
  </si>
  <si>
    <t>2603 N 58TH ST</t>
  </si>
  <si>
    <t>2154 N 56TH ST</t>
  </si>
  <si>
    <t>1603 N 47TH ST</t>
  </si>
  <si>
    <t>2377 N 58TH ST</t>
  </si>
  <si>
    <t>1740 N 57TH ST</t>
  </si>
  <si>
    <t>2375 N 56TH ST</t>
  </si>
  <si>
    <t>1834 N 53RD ST</t>
  </si>
  <si>
    <t>1429 N 49TH ST</t>
  </si>
  <si>
    <t>1605 N 59TH ST</t>
  </si>
  <si>
    <t>1609 N 57TH ST</t>
  </si>
  <si>
    <t>2809 N SHOLES AV</t>
  </si>
  <si>
    <t>1844 N 56TH ST</t>
  </si>
  <si>
    <t>2518 N 61ST ST</t>
  </si>
  <si>
    <t>1322 N 46TH ST</t>
  </si>
  <si>
    <t>3270 N 54TH ST</t>
  </si>
  <si>
    <t>1744 N 56TH ST</t>
  </si>
  <si>
    <t>2176 N 57TH ST</t>
  </si>
  <si>
    <t>2945 N 58TH ST</t>
  </si>
  <si>
    <t>2039 N 54TH ST</t>
  </si>
  <si>
    <t>2664-A N 61ST ST</t>
  </si>
  <si>
    <t>2377 N 57TH ST</t>
  </si>
  <si>
    <t>1634 N 52ND ST</t>
  </si>
  <si>
    <t>2545 N 61ST ST</t>
  </si>
  <si>
    <t>1317 N 46TH ST</t>
  </si>
  <si>
    <t>1500 N 59TH ST</t>
  </si>
  <si>
    <t>1415 N 52ND ST</t>
  </si>
  <si>
    <t>2923 N 54TH ST</t>
  </si>
  <si>
    <t>1900 N 57TH ST</t>
  </si>
  <si>
    <t>1431 N 53RD ST</t>
  </si>
  <si>
    <t>1918 N 59TH ST</t>
  </si>
  <si>
    <t>2164 N 56TH ST</t>
  </si>
  <si>
    <t>1539 N 49TH ST</t>
  </si>
  <si>
    <t>5412 W VINE ST</t>
  </si>
  <si>
    <t>2950 N 61ST ST</t>
  </si>
  <si>
    <t>1263 N 45TH ST</t>
  </si>
  <si>
    <t>1814 N 56TH ST</t>
  </si>
  <si>
    <t>1542 N 52ND ST</t>
  </si>
  <si>
    <t>5601 W BROOKLYN PL</t>
  </si>
  <si>
    <t>2963 N 58TH ST</t>
  </si>
  <si>
    <t>1133 N 45TH ST</t>
  </si>
  <si>
    <t>2650 N 61ST ST</t>
  </si>
  <si>
    <t>2360 N 59TH ST</t>
  </si>
  <si>
    <t>2638 N 57TH ST</t>
  </si>
  <si>
    <t>2354 N 54TH ST</t>
  </si>
  <si>
    <t>2412 N 60TH ST</t>
  </si>
  <si>
    <t>1534 N 59TH ST</t>
  </si>
  <si>
    <t>3176 N 55TH ST</t>
  </si>
  <si>
    <t>1813 N 56TH ST</t>
  </si>
  <si>
    <t>1901 N 53RD ST</t>
  </si>
  <si>
    <t>623 S 60TH ST</t>
  </si>
  <si>
    <t>648 S 62ND ST</t>
  </si>
  <si>
    <t>2034 N 55TH ST</t>
  </si>
  <si>
    <t>1329 N 54TH ST</t>
  </si>
  <si>
    <t>2130 N 56TH ST</t>
  </si>
  <si>
    <t>6315 W LISBON AV</t>
  </si>
  <si>
    <t>2224 N 56TH ST</t>
  </si>
  <si>
    <t>3040-A N 59TH ST</t>
  </si>
  <si>
    <t>1810 N 55TH ST</t>
  </si>
  <si>
    <t>6324 W RICHMOND AV</t>
  </si>
  <si>
    <t>2203 N 56TH ST</t>
  </si>
  <si>
    <t>2435-A N 55TH ST</t>
  </si>
  <si>
    <t>114 S 74TH ST</t>
  </si>
  <si>
    <t>2942-A N 55TH ST</t>
  </si>
  <si>
    <t>2930 N 73RD ST</t>
  </si>
  <si>
    <t>2701 N AVONDALE BL</t>
  </si>
  <si>
    <t>3451 N 57TH ST</t>
  </si>
  <si>
    <t>3909 N 67TH ST</t>
  </si>
  <si>
    <t>155 S 78TH ST</t>
  </si>
  <si>
    <t>309 S 65TH ST</t>
  </si>
  <si>
    <t>2607 N 55TH ST</t>
  </si>
  <si>
    <t>6645 W CHAMBERS ST</t>
  </si>
  <si>
    <t>3340 N 58TH ST</t>
  </si>
  <si>
    <t>2776 N CARLTON PL</t>
  </si>
  <si>
    <t>600 S 69TH ST</t>
  </si>
  <si>
    <t>3913 N 74TH ST</t>
  </si>
  <si>
    <t>2960 N 61ST ST</t>
  </si>
  <si>
    <t>2728 N CARLTON PL</t>
  </si>
  <si>
    <t>628 S 67TH ST</t>
  </si>
  <si>
    <t>9115 W HAWTHORNE AV</t>
  </si>
  <si>
    <t>3975 N 70TH ST</t>
  </si>
  <si>
    <t>434 S 89TH ST</t>
  </si>
  <si>
    <t>121 N 74TH ST</t>
  </si>
  <si>
    <t>5922 W ROOSEVELT DR</t>
  </si>
  <si>
    <t>2755-A N 58TH ST</t>
  </si>
  <si>
    <t>8317 W DANA ST</t>
  </si>
  <si>
    <t>235 S 63RD ST</t>
  </si>
  <si>
    <t>5617 W WASHINGTON BL</t>
  </si>
  <si>
    <t>3520 W MT VERNON AV</t>
  </si>
  <si>
    <t>2912 N 56TH ST</t>
  </si>
  <si>
    <t>1216 N 45TH ST</t>
  </si>
  <si>
    <t>1201 N 45TH ST</t>
  </si>
  <si>
    <t>1158 N 44TH ST</t>
  </si>
  <si>
    <t>1429 N 47TH ST</t>
  </si>
  <si>
    <t>2949-A N 68TH ST</t>
  </si>
  <si>
    <t>201 N HAWLEY RD</t>
  </si>
  <si>
    <t>7124 W MOLTKE AV</t>
  </si>
  <si>
    <t>325 N 60TH ST</t>
  </si>
  <si>
    <t>6656 W MOLTKE AV</t>
  </si>
  <si>
    <t>316-A S 76TH ST</t>
  </si>
  <si>
    <t>145 N 70TH ST</t>
  </si>
  <si>
    <t>2929-A N 72ND ST</t>
  </si>
  <si>
    <t>3836 W MT VERNON AV</t>
  </si>
  <si>
    <t>317 N 59TH ST</t>
  </si>
  <si>
    <t>2739-A N 57TH ST</t>
  </si>
  <si>
    <t>1136 N 50TH PL</t>
  </si>
  <si>
    <t>632 S 69TH ST</t>
  </si>
  <si>
    <t>8761 W ADLER ST</t>
  </si>
  <si>
    <t>131-A N 79TH ST</t>
  </si>
  <si>
    <t>610 S 62ND ST</t>
  </si>
  <si>
    <t>1809 N HI MOUNT BL</t>
  </si>
  <si>
    <t>5603 W WASHINGTON BL</t>
  </si>
  <si>
    <t>5722 W WASHINGTON BL</t>
  </si>
  <si>
    <t>2243 N 58TH ST</t>
  </si>
  <si>
    <t>2028 N 59TH ST</t>
  </si>
  <si>
    <t>1452 N 52ND ST</t>
  </si>
  <si>
    <t>2360 N 55TH ST</t>
  </si>
  <si>
    <t>2841 N 55TH ST</t>
  </si>
  <si>
    <t>2209 N 56TH ST</t>
  </si>
  <si>
    <t>1609 N 50TH ST</t>
  </si>
  <si>
    <t>8615 W ADLER ST</t>
  </si>
  <si>
    <t>1837 N 56TH ST</t>
  </si>
  <si>
    <t>221 S 67TH ST</t>
  </si>
  <si>
    <t>2261 N 59TH ST</t>
  </si>
  <si>
    <t>2959 N 69TH ST</t>
  </si>
  <si>
    <t>1810 N 52ND ST</t>
  </si>
  <si>
    <t>2130 N 55TH ST</t>
  </si>
  <si>
    <t>2850 N HARTUNG AV</t>
  </si>
  <si>
    <t>2189 N 55TH ST</t>
  </si>
  <si>
    <t>2631 N 60TH ST</t>
  </si>
  <si>
    <t>2113 N 55TH ST</t>
  </si>
  <si>
    <t>2144 N 59TH ST</t>
  </si>
  <si>
    <t>2915 N 52ND ST</t>
  </si>
  <si>
    <t>2372 N 56TH ST</t>
  </si>
  <si>
    <t>1925 N 54TH ST</t>
  </si>
  <si>
    <t>1935 N 54TH ST</t>
  </si>
  <si>
    <t>2760 N SHOLES AV</t>
  </si>
  <si>
    <t>2222 N 58TH ST</t>
  </si>
  <si>
    <t>2226 N 57TH ST</t>
  </si>
  <si>
    <t>2369 N 54TH ST</t>
  </si>
  <si>
    <t>3031 N 56TH ST</t>
  </si>
  <si>
    <t>7210 W MT VERNON AV</t>
  </si>
  <si>
    <t>6648 W GIRARD AV</t>
  </si>
  <si>
    <t>1528 N 60TH ST</t>
  </si>
  <si>
    <t>6420 W CHAMBERS ST</t>
  </si>
  <si>
    <t>3050 N 57TH ST</t>
  </si>
  <si>
    <t>5624 W MARTIN DR</t>
  </si>
  <si>
    <t>2914 N 75TH ST</t>
  </si>
  <si>
    <t>3150 N 76TH ST</t>
  </si>
  <si>
    <t>1325 N 55TH ST</t>
  </si>
  <si>
    <t>4402 W MARTIN DR</t>
  </si>
  <si>
    <t>5812 W ELLIOTT CR</t>
  </si>
  <si>
    <t>6658 W GIRARD AV</t>
  </si>
  <si>
    <t>1240 N HAWLEY RD</t>
  </si>
  <si>
    <t>1628 N 53RD ST</t>
  </si>
  <si>
    <t>7133 W ST PAUL AV</t>
  </si>
  <si>
    <t>1543 N 49TH ST</t>
  </si>
  <si>
    <t>1510 N 50TH PL</t>
  </si>
  <si>
    <t>1829 N 56TH ST</t>
  </si>
  <si>
    <t>1371 N 59TH ST</t>
  </si>
  <si>
    <t>2751 N 70TH ST</t>
  </si>
  <si>
    <t>2223 N 57TH ST</t>
  </si>
  <si>
    <t>1360 N 59TH ST</t>
  </si>
  <si>
    <t>6657 W CHAMBERS ST</t>
  </si>
  <si>
    <t>2104 N 56TH ST</t>
  </si>
  <si>
    <t>231 N 39TH ST</t>
  </si>
  <si>
    <t>1540 N 59TH ST</t>
  </si>
  <si>
    <t>2909 N 56TH ST</t>
  </si>
  <si>
    <t>1335 N 58TH ST</t>
  </si>
  <si>
    <t>2826 N 57TH ST</t>
  </si>
  <si>
    <t>1542 N 51ST ST</t>
  </si>
  <si>
    <t>1826 N 57TH ST</t>
  </si>
  <si>
    <t>1214 N HAWLEY RD</t>
  </si>
  <si>
    <t>323 S 78TH ST</t>
  </si>
  <si>
    <t>439 S 67TH ST</t>
  </si>
  <si>
    <t>456 N 50TH ST</t>
  </si>
  <si>
    <t>3058 N 62ND ST</t>
  </si>
  <si>
    <t>1539 N 50TH PL</t>
  </si>
  <si>
    <t>155 N 67TH ST</t>
  </si>
  <si>
    <t>2011 N 57TH ST</t>
  </si>
  <si>
    <t>6629 W BURLEIGH ST</t>
  </si>
  <si>
    <t>7136 W ST PAUL AV</t>
  </si>
  <si>
    <t>2954 N 59TH ST</t>
  </si>
  <si>
    <t>608 N 54TH ST</t>
  </si>
  <si>
    <t>641 S 63RD ST</t>
  </si>
  <si>
    <t>4813 W WELLS ST</t>
  </si>
  <si>
    <t>1341 N 55TH ST</t>
  </si>
  <si>
    <t>1322 N 58TH ST</t>
  </si>
  <si>
    <t>4535 W BLUE MOUND CT</t>
  </si>
  <si>
    <t>2422 N 58TH ST</t>
  </si>
  <si>
    <t>1348 N HAWLEY RD</t>
  </si>
  <si>
    <t>604 N 54TH ST</t>
  </si>
  <si>
    <t>171 N 67TH ST</t>
  </si>
  <si>
    <t>2531 N 59TH ST</t>
  </si>
  <si>
    <t>2410 N 56TH ST</t>
  </si>
  <si>
    <t>6620 W CHAMBERS ST</t>
  </si>
  <si>
    <t>602 S OAK PARK CT</t>
  </si>
  <si>
    <t>2858 N 60TH ST</t>
  </si>
  <si>
    <t>2508 N 59TH ST</t>
  </si>
  <si>
    <t>611 N 53RD ST</t>
  </si>
  <si>
    <t>225 S 77TH ST</t>
  </si>
  <si>
    <t>216 N 63RD ST</t>
  </si>
  <si>
    <t>213 S 63RD ST</t>
  </si>
  <si>
    <t>5446 W CHERRY ST</t>
  </si>
  <si>
    <t>2518 N 59TH ST</t>
  </si>
  <si>
    <t>2446 N 59TH ST</t>
  </si>
  <si>
    <t>9310 W DIXON ST</t>
  </si>
  <si>
    <t>7243 W LOCUST ST</t>
  </si>
  <si>
    <t>3183 N 58TH ST</t>
  </si>
  <si>
    <t>3809 N 67TH ST</t>
  </si>
  <si>
    <t>3848 N 61ST ST</t>
  </si>
  <si>
    <t>6675 W LOCUST ST</t>
  </si>
  <si>
    <t>186 N 93RD ST</t>
  </si>
  <si>
    <t>5525 W ROOSEVELT DR</t>
  </si>
  <si>
    <t>3838 N 69TH ST</t>
  </si>
  <si>
    <t>9310 W PARK HILL AV</t>
  </si>
  <si>
    <t>3836 N 62ND ST</t>
  </si>
  <si>
    <t>610 N 94TH ST</t>
  </si>
  <si>
    <t>3862 N 75TH ST</t>
  </si>
  <si>
    <t>7400 W MELVINA ST</t>
  </si>
  <si>
    <t>6304 W NASH ST</t>
  </si>
  <si>
    <t>3711 N 61ST ST</t>
  </si>
  <si>
    <t>137 N 59TH ST</t>
  </si>
  <si>
    <t>5824 W ROOSEVELT DR</t>
  </si>
  <si>
    <t>234 S 92ND ST</t>
  </si>
  <si>
    <t>5804 W PHILIP PL</t>
  </si>
  <si>
    <t>107 N 92ND ST</t>
  </si>
  <si>
    <t>9301 W DIXON ST</t>
  </si>
  <si>
    <t>9105 W MT VERNON AV</t>
  </si>
  <si>
    <t>1435 N 47TH ST</t>
  </si>
  <si>
    <t>2710 N 63RD ST</t>
  </si>
  <si>
    <t>3958 N 70TH ST</t>
  </si>
  <si>
    <t>3962 N 70TH ST</t>
  </si>
  <si>
    <t>7209 W VIENNA CT</t>
  </si>
  <si>
    <t>6125 W LISBON AV</t>
  </si>
  <si>
    <t>9236 W PARK HILL AV</t>
  </si>
  <si>
    <t>2724 N SHOLES AV</t>
  </si>
  <si>
    <t>407 S 66TH ST</t>
  </si>
  <si>
    <t>1344 N 54TH ST</t>
  </si>
  <si>
    <t>321 S 59TH ST</t>
  </si>
  <si>
    <t>336 N 63RD ST</t>
  </si>
  <si>
    <t>6135 W LISBON AV</t>
  </si>
  <si>
    <t>3724 N 63RD ST</t>
  </si>
  <si>
    <t>306 S 80TH ST</t>
  </si>
  <si>
    <t>837 N 54TH ST</t>
  </si>
  <si>
    <t>7536 W NASH ST</t>
  </si>
  <si>
    <t>117 N 78TH ST</t>
  </si>
  <si>
    <t>425 S 88TH ST</t>
  </si>
  <si>
    <t>1830 N 49TH ST</t>
  </si>
  <si>
    <t>1800 N 51ST ST</t>
  </si>
  <si>
    <t>611 N 50TH ST</t>
  </si>
  <si>
    <t>1622 N 48TH ST</t>
  </si>
  <si>
    <t>1612 N 49TH ST</t>
  </si>
  <si>
    <t>5117 W WELLS ST</t>
  </si>
  <si>
    <t>5708 W WASHINGTON BL</t>
  </si>
  <si>
    <t>1544 N 58TH ST</t>
  </si>
  <si>
    <t>2012 N 48TH ST</t>
  </si>
  <si>
    <t>1928 N 55TH ST</t>
  </si>
  <si>
    <t>4732 W BLUE MOUND RD</t>
  </si>
  <si>
    <t>654 S 67TH ST</t>
  </si>
  <si>
    <t>2254 N 53RD ST</t>
  </si>
  <si>
    <t>527 N 50TH ST</t>
  </si>
  <si>
    <t>4803 W WOODLAWN CT</t>
  </si>
  <si>
    <t>2006 N 48TH ST</t>
  </si>
  <si>
    <t>1211 N 43RD ST</t>
  </si>
  <si>
    <t>1753 N 58TH ST</t>
  </si>
  <si>
    <t>2921 N 69TH ST</t>
  </si>
  <si>
    <t>1602 N 58TH ST</t>
  </si>
  <si>
    <t>2173 N 57TH ST</t>
  </si>
  <si>
    <t>1328 N 45TH ST</t>
  </si>
  <si>
    <t>2515 N 52ND ST</t>
  </si>
  <si>
    <t>6117 W LISBON AV</t>
  </si>
  <si>
    <t>1534 N 60TH ST</t>
  </si>
  <si>
    <t>536 N 52ND ST</t>
  </si>
  <si>
    <t>1919 N 53RD ST</t>
  </si>
  <si>
    <t>6042 W STEVENSON ST</t>
  </si>
  <si>
    <t>215 N 36TH ST</t>
  </si>
  <si>
    <t>302 N 68TH ST</t>
  </si>
  <si>
    <t>303 N 71ST ST</t>
  </si>
  <si>
    <t>2169 N 54TH ST</t>
  </si>
  <si>
    <t>4124 W MARTIN DR</t>
  </si>
  <si>
    <t>690 S OAK PARK CT</t>
  </si>
  <si>
    <t>164 N 72ND ST</t>
  </si>
  <si>
    <t>2833 N 56TH ST</t>
  </si>
  <si>
    <t>5623 W MICHIGAN ST</t>
  </si>
  <si>
    <t>637 S OAK PARK CT</t>
  </si>
  <si>
    <t>504 S 73RD ST</t>
  </si>
  <si>
    <t>154 N 59TH ST</t>
  </si>
  <si>
    <t>2642 N 54TH ST</t>
  </si>
  <si>
    <t>2027 N 57TH ST</t>
  </si>
  <si>
    <t>425 S 91ST ST</t>
  </si>
  <si>
    <t>6425 W FAIRVIEW AV</t>
  </si>
  <si>
    <t>6623 W STEVENSON ST</t>
  </si>
  <si>
    <t>1922 N 52ND ST</t>
  </si>
  <si>
    <t>6107 W STEVENSON ST</t>
  </si>
  <si>
    <t>418 N 61ST ST</t>
  </si>
  <si>
    <t>509 S 71ST ST</t>
  </si>
  <si>
    <t>221 S 66TH ST</t>
  </si>
  <si>
    <t>5714 W WISCONSIN AV</t>
  </si>
  <si>
    <t>440 S 86TH ST</t>
  </si>
  <si>
    <t>200 N 70TH ST</t>
  </si>
  <si>
    <t>4816 W VLIET ST</t>
  </si>
  <si>
    <t>345 N 60TH ST</t>
  </si>
  <si>
    <t>661 S 60TH ST</t>
  </si>
  <si>
    <t>214 N 62ND ST</t>
  </si>
  <si>
    <t>103 N 71ST ST</t>
  </si>
  <si>
    <t>638 S 63RD ST</t>
  </si>
  <si>
    <t>126 N 75TH ST</t>
  </si>
  <si>
    <t>6021 W STEVENSON ST</t>
  </si>
  <si>
    <t>567 S OAK PARK CT</t>
  </si>
  <si>
    <t>6132 W PARK HILL AV</t>
  </si>
  <si>
    <t>212 N 71ST ST</t>
  </si>
  <si>
    <t>6643 W MT VERNON AV</t>
  </si>
  <si>
    <t>6101 W STEVENSON ST</t>
  </si>
  <si>
    <t>171 N 62ND ST</t>
  </si>
  <si>
    <t>163 N 62ND ST</t>
  </si>
  <si>
    <t>6210 W STEVENSON ST</t>
  </si>
  <si>
    <t>6017 W STEVENSON ST</t>
  </si>
  <si>
    <t>218 S 63RD ST</t>
  </si>
  <si>
    <t>3019 N 73RD ST</t>
  </si>
  <si>
    <t>3013 N 72ND ST</t>
  </si>
  <si>
    <t>152 N 63RD ST</t>
  </si>
  <si>
    <t>2404 N 57TH ST</t>
  </si>
  <si>
    <t>8625 W ADLER ST</t>
  </si>
  <si>
    <t>122 S 78TH ST</t>
  </si>
  <si>
    <t>2773-A N 54TH ST</t>
  </si>
  <si>
    <t>1168 N 46TH ST</t>
  </si>
  <si>
    <t>133 S 76TH ST</t>
  </si>
  <si>
    <t>2786 N 68TH ST</t>
  </si>
  <si>
    <t>2766 N 68TH ST</t>
  </si>
  <si>
    <t>2853 N 72ND ST</t>
  </si>
  <si>
    <t>2772 N 68TH ST</t>
  </si>
  <si>
    <t>2826 N LEFEBER AV</t>
  </si>
  <si>
    <t>466 N PINECREST ST</t>
  </si>
  <si>
    <t>2869 N 74TH ST</t>
  </si>
  <si>
    <t>9468 W MAIN ST</t>
  </si>
  <si>
    <t>3858 S 97TH ST</t>
  </si>
  <si>
    <t>8560 W EUCLID AV</t>
  </si>
  <si>
    <t>5020 W JERELYN PL</t>
  </si>
  <si>
    <t>5144 W JERELYN PL</t>
  </si>
  <si>
    <t>3426 S 93RD ST</t>
  </si>
  <si>
    <t>3037 S 45TH ST</t>
  </si>
  <si>
    <t>8831 W CRAWFORD AV</t>
  </si>
  <si>
    <t>3741 W RUSKIN ST</t>
  </si>
  <si>
    <t>3234 S 84TH ST</t>
  </si>
  <si>
    <t>3217 S 83RD ST</t>
  </si>
  <si>
    <t>3542 S 35TH ST</t>
  </si>
  <si>
    <t>2956 S 53RD ST</t>
  </si>
  <si>
    <t>3002 S 46TH ST</t>
  </si>
  <si>
    <t>2943 S 53RD ST</t>
  </si>
  <si>
    <t>3930 W EUCLID AV</t>
  </si>
  <si>
    <t>3625 W OHIO AV</t>
  </si>
  <si>
    <t>8206 W HOLT AV</t>
  </si>
  <si>
    <t>6711 W HOWARD AV</t>
  </si>
  <si>
    <t>7404 W WEDGEWOOD DR</t>
  </si>
  <si>
    <t>3173 S 85TH ST</t>
  </si>
  <si>
    <t>2870 S 46TH ST</t>
  </si>
  <si>
    <t>3354 S 63RD ST</t>
  </si>
  <si>
    <t>3147 S 53RD ST</t>
  </si>
  <si>
    <t>3735 S 68TH ST</t>
  </si>
  <si>
    <t>3166 S 44TH ST</t>
  </si>
  <si>
    <t>2802 S 47TH ST</t>
  </si>
  <si>
    <t>3725 S 53RD ST</t>
  </si>
  <si>
    <t>2757 S 44TH ST</t>
  </si>
  <si>
    <t>3128 S 51ST ST</t>
  </si>
  <si>
    <t>3301 S 57TH ST</t>
  </si>
  <si>
    <t>3200 S 84TH ST</t>
  </si>
  <si>
    <t>3455 S 56TH ST</t>
  </si>
  <si>
    <t>3273 W LAKEFIELD DR</t>
  </si>
  <si>
    <t>2961 S 55TH ST</t>
  </si>
  <si>
    <t>2515 S 70TH ST</t>
  </si>
  <si>
    <t>4912 W KINNICKINNIC RIVER PK</t>
  </si>
  <si>
    <t>3363 W LAKEFIELD DR</t>
  </si>
  <si>
    <t>3452 S 38TH ST</t>
  </si>
  <si>
    <t>6319 W CLEVELAND AV</t>
  </si>
  <si>
    <t>2838 S 45TH ST</t>
  </si>
  <si>
    <t>2857 S 69TH ST</t>
  </si>
  <si>
    <t>2630 S 66TH ST</t>
  </si>
  <si>
    <t>3439 S PRINCETON AV</t>
  </si>
  <si>
    <t>3267 W LAKEFIELD DR</t>
  </si>
  <si>
    <t>2643 S 51ST ST</t>
  </si>
  <si>
    <t>3600 S 35TH ST</t>
  </si>
  <si>
    <t>8208 W MORGAN AV</t>
  </si>
  <si>
    <t>6018 W HOWARD AV</t>
  </si>
  <si>
    <t>2957 S 53RD ST</t>
  </si>
  <si>
    <t>3734 W OHIO AV</t>
  </si>
  <si>
    <t>3263 S 35TH ST</t>
  </si>
  <si>
    <t>3025 S 37TH ST</t>
  </si>
  <si>
    <t>3201 S 72ND ST</t>
  </si>
  <si>
    <t>3034 S 62ND ST</t>
  </si>
  <si>
    <t>3550 S 58TH ST</t>
  </si>
  <si>
    <t>3003 S 38TH ST</t>
  </si>
  <si>
    <t>6110 W KINNICKINNIC RIVER PK</t>
  </si>
  <si>
    <t>3264 W RUSKIN ST</t>
  </si>
  <si>
    <t>3254 S 35TH ST</t>
  </si>
  <si>
    <t>3215 S 37TH ST</t>
  </si>
  <si>
    <t>3406 W RUSKIN ST</t>
  </si>
  <si>
    <t>3050 S 41ST ST</t>
  </si>
  <si>
    <t>2560 S 62ND ST</t>
  </si>
  <si>
    <t>2711 S 45TH ST</t>
  </si>
  <si>
    <t>3046 S 40TH ST</t>
  </si>
  <si>
    <t>2967 S 37TH ST</t>
  </si>
  <si>
    <t>2642 S 64TH ST</t>
  </si>
  <si>
    <t>3637 S 82ND ST</t>
  </si>
  <si>
    <t>5733 W CLEVELAND AV</t>
  </si>
  <si>
    <t>2609 S 64TH ST</t>
  </si>
  <si>
    <t>2748 S 48TH ST</t>
  </si>
  <si>
    <t>4621 W SUMAC PL</t>
  </si>
  <si>
    <t>3047 S 36TH ST</t>
  </si>
  <si>
    <t>3056 S 36TH ST</t>
  </si>
  <si>
    <t>2856 S 71ST ST</t>
  </si>
  <si>
    <t>8108 W HOLT AV</t>
  </si>
  <si>
    <t>3711 S 92ND ST</t>
  </si>
  <si>
    <t>4802 W FILLMORE DR</t>
  </si>
  <si>
    <t>3040 S 40TH ST</t>
  </si>
  <si>
    <t>3163 S 42ND ST</t>
  </si>
  <si>
    <t>3141 S 42ND ST</t>
  </si>
  <si>
    <t>3936 S 57TH ST</t>
  </si>
  <si>
    <t>3433 S 80TH ST</t>
  </si>
  <si>
    <t>3131 S 32ND ST</t>
  </si>
  <si>
    <t>2901 S 67TH ST</t>
  </si>
  <si>
    <t>2565 S 61ST ST</t>
  </si>
  <si>
    <t>2903 S 37TH ST</t>
  </si>
  <si>
    <t>5808 W MORGAN AV</t>
  </si>
  <si>
    <t>3264 S 55TH ST</t>
  </si>
  <si>
    <t>2771 S 46TH ST</t>
  </si>
  <si>
    <t>2776 S 47TH ST</t>
  </si>
  <si>
    <t>3422 S 58TH ST</t>
  </si>
  <si>
    <t>3965 S 58TH ST</t>
  </si>
  <si>
    <t>2754 S 49TH ST</t>
  </si>
  <si>
    <t>3440 S 57TH ST</t>
  </si>
  <si>
    <t>3727 S 86TH ST</t>
  </si>
  <si>
    <t>5716 W MORGAN AV</t>
  </si>
  <si>
    <t>6527 W BENNETT AV</t>
  </si>
  <si>
    <t>3021 S 61ST ST</t>
  </si>
  <si>
    <t>5313 W TESCH AV</t>
  </si>
  <si>
    <t>2563 S 69TH ST</t>
  </si>
  <si>
    <t>3226 S 56TH ST</t>
  </si>
  <si>
    <t>5001 W FILLMORE DR</t>
  </si>
  <si>
    <t>3618 S 85TH ST</t>
  </si>
  <si>
    <t>6306 W CLEVELAND AV</t>
  </si>
  <si>
    <t>2578 S 64TH ST</t>
  </si>
  <si>
    <t>3620 S 35TH ST</t>
  </si>
  <si>
    <t>8100 W HOLT AV</t>
  </si>
  <si>
    <t>2741 S 49TH ST</t>
  </si>
  <si>
    <t>3120 W OKLAHOMA AV</t>
  </si>
  <si>
    <t>5429 W MONTANA ST</t>
  </si>
  <si>
    <t>2719 S 49TH ST</t>
  </si>
  <si>
    <t>3727 S 88TH ST</t>
  </si>
  <si>
    <t>6324 W OKLAHOMA AV</t>
  </si>
  <si>
    <t>5431 W ARIZONA ST</t>
  </si>
  <si>
    <t>3509 S 57TH ST</t>
  </si>
  <si>
    <t>3667 S 89TH ST</t>
  </si>
  <si>
    <t>3910 S 56TH ST</t>
  </si>
  <si>
    <t>3185 S 44TH ST</t>
  </si>
  <si>
    <t>4626 W SUMAC PL</t>
  </si>
  <si>
    <t>2519 S 70TH ST</t>
  </si>
  <si>
    <t>2903 S 46TH ST</t>
  </si>
  <si>
    <t>3364 S 84TH ST</t>
  </si>
  <si>
    <t>3440 S 84TH ST</t>
  </si>
  <si>
    <t>3351 S 66TH ST</t>
  </si>
  <si>
    <t>3163 S 57TH ST</t>
  </si>
  <si>
    <t>2755 S 48TH ST</t>
  </si>
  <si>
    <t>2601 S 65TH ST</t>
  </si>
  <si>
    <t>2703 S 49TH ST</t>
  </si>
  <si>
    <t>2705 S 45TH ST</t>
  </si>
  <si>
    <t>2507 S 68TH ST</t>
  </si>
  <si>
    <t>2526 S 70TH ST</t>
  </si>
  <si>
    <t>4744 W MONTROSE AV</t>
  </si>
  <si>
    <t>3562 S 86TH ST</t>
  </si>
  <si>
    <t>3043 S 39TH ST</t>
  </si>
  <si>
    <t>2851 S 68TH ST</t>
  </si>
  <si>
    <t>2766 S 44TH ST</t>
  </si>
  <si>
    <t>3710 S 84TH ST</t>
  </si>
  <si>
    <t>4241 W WILLOW WA</t>
  </si>
  <si>
    <t>4226 W WILLOW WA</t>
  </si>
  <si>
    <t>3741 S 92ND ST</t>
  </si>
  <si>
    <t>3847 S 58TH ST</t>
  </si>
  <si>
    <t>7314 W WEDGEWOOD DR</t>
  </si>
  <si>
    <t>8110 W WARNIMONT AV</t>
  </si>
  <si>
    <t>3440 S 83RD ST</t>
  </si>
  <si>
    <t>3839 S 97TH ST</t>
  </si>
  <si>
    <t>7052 W VAN BECK AV</t>
  </si>
  <si>
    <t>3469 S 37TH ST</t>
  </si>
  <si>
    <t>2757 S 70TH ST</t>
  </si>
  <si>
    <t>3754 S 69TH ST</t>
  </si>
  <si>
    <t>3334 S 95TH ST</t>
  </si>
  <si>
    <t>3809 S CHEROKEE WA</t>
  </si>
  <si>
    <t>3931 S 68TH ST</t>
  </si>
  <si>
    <t>7308 W VAN BECK AV</t>
  </si>
  <si>
    <t>3449 S 83RD ST</t>
  </si>
  <si>
    <t>7060 W VAN BECK AV</t>
  </si>
  <si>
    <t>3631 W MANITOBA ST</t>
  </si>
  <si>
    <t>5344 W STACK DR</t>
  </si>
  <si>
    <t>7342 W GEORGIA AV</t>
  </si>
  <si>
    <t>3037 S 41ST ST</t>
  </si>
  <si>
    <t>3857 S 95TH ST</t>
  </si>
  <si>
    <t>3180 S 85TH ST</t>
  </si>
  <si>
    <t>4600 W FILLMORE DR</t>
  </si>
  <si>
    <t>3361 S 54TH ST</t>
  </si>
  <si>
    <t>3536 W OHIO AV</t>
  </si>
  <si>
    <t>3607 S MASSACHUSETTS AV</t>
  </si>
  <si>
    <t>3020 S 48TH ST</t>
  </si>
  <si>
    <t>2828 S 44TH ST</t>
  </si>
  <si>
    <t>3341 S 53RD ST</t>
  </si>
  <si>
    <t>7510 W EDEN CT</t>
  </si>
  <si>
    <t>3519 S 79TH ST</t>
  </si>
  <si>
    <t>3535 W VERONA CT</t>
  </si>
  <si>
    <t>7244 W VAN BECK AV</t>
  </si>
  <si>
    <t>3567 S 91ST ST</t>
  </si>
  <si>
    <t>9036 W HOWARD AV</t>
  </si>
  <si>
    <t>2865 S 69TH ST</t>
  </si>
  <si>
    <t>3765 S 58TH ST</t>
  </si>
  <si>
    <t>7236 W CRAWFORD AV</t>
  </si>
  <si>
    <t>6249 W KINNICKINNIC RIVER PK</t>
  </si>
  <si>
    <t>3320 W OKLAHOMA AV</t>
  </si>
  <si>
    <t>7112 W MORGAN AV</t>
  </si>
  <si>
    <t>3236 W MORGAN AV</t>
  </si>
  <si>
    <t>2610 S 51ST ST</t>
  </si>
  <si>
    <t>7100 W MORGAN AV</t>
  </si>
  <si>
    <t>3810 S 75TH ST</t>
  </si>
  <si>
    <t>2761-A S 60TH ST</t>
  </si>
  <si>
    <t>8633-A W MORGAN AV</t>
  </si>
  <si>
    <t>2949-A S 37TH ST</t>
  </si>
  <si>
    <t>3184 S 37TH ST</t>
  </si>
  <si>
    <t>3400 S 77TH ST</t>
  </si>
  <si>
    <t>3572 S 87TH ST</t>
  </si>
  <si>
    <t>3659 S 78TH ST</t>
  </si>
  <si>
    <t>2751 S 70TH ST</t>
  </si>
  <si>
    <t>9029 W TRIPOLI AV</t>
  </si>
  <si>
    <t>8131 W EUCLID AV</t>
  </si>
  <si>
    <t>3055 S 48TH ST</t>
  </si>
  <si>
    <t>3415 S 84TH ST</t>
  </si>
  <si>
    <t>3572 S 80TH ST</t>
  </si>
  <si>
    <t>8807 W TRIPOLI AV</t>
  </si>
  <si>
    <t>3400 W MORGAN AV</t>
  </si>
  <si>
    <t>2734 S 44TH ST</t>
  </si>
  <si>
    <t>5518 W OKLAHOMA AV</t>
  </si>
  <si>
    <t>3726 S 91ST ST</t>
  </si>
  <si>
    <t>3742 S 90TH ST</t>
  </si>
  <si>
    <t>3900 W OKLAHOMA AV</t>
  </si>
  <si>
    <t>7705 W TRIPOLI AV</t>
  </si>
  <si>
    <t>3466 S 34TH ST</t>
  </si>
  <si>
    <t>9030 W TRIPOLI AV</t>
  </si>
  <si>
    <t>5410 W MIDLAND DR</t>
  </si>
  <si>
    <t>2657A S 65TH ST</t>
  </si>
  <si>
    <t>2961 S 45TH ST</t>
  </si>
  <si>
    <t>6342 W EUCLID AV</t>
  </si>
  <si>
    <t>3412 S 84TH ST</t>
  </si>
  <si>
    <t>3455 S 84TH ST</t>
  </si>
  <si>
    <t>9031 W CRAWFORD AV</t>
  </si>
  <si>
    <t>3159 S 39TH ST</t>
  </si>
  <si>
    <t>4022 S 52ND ST</t>
  </si>
  <si>
    <t>3427 S 84TH ST</t>
  </si>
  <si>
    <t>4517 W TRIPOLI AV</t>
  </si>
  <si>
    <t>4511 W TRIPOLI AV</t>
  </si>
  <si>
    <t>4636 W HOWARD AV</t>
  </si>
  <si>
    <t>4702 W HOWARD AV</t>
  </si>
  <si>
    <t>3828 S 48TH ST</t>
  </si>
  <si>
    <t>2935 S 32ND ST</t>
  </si>
  <si>
    <t>3011 S 60TH ST</t>
  </si>
  <si>
    <t>3030 S 48TH ST</t>
  </si>
  <si>
    <t>2976 S 48TH ST</t>
  </si>
  <si>
    <t>3020 S 61ST ST</t>
  </si>
  <si>
    <t>2907 S 45TH ST</t>
  </si>
  <si>
    <t>2807 S 45TH ST</t>
  </si>
  <si>
    <t>3180 S 30TH ST</t>
  </si>
  <si>
    <t>3864 S 78TH ST</t>
  </si>
  <si>
    <t>3822 S 53RD ST</t>
  </si>
  <si>
    <t>3168 S 41ST ST</t>
  </si>
  <si>
    <t>2566 S 70TH ST</t>
  </si>
  <si>
    <t>3168 S 40TH ST</t>
  </si>
  <si>
    <t>2923 S 48TH ST</t>
  </si>
  <si>
    <t>2967 S 47TH ST</t>
  </si>
  <si>
    <t>3212 S 41ST ST</t>
  </si>
  <si>
    <t>3162 S 55TH ST</t>
  </si>
  <si>
    <t>3147 S 66TH ST</t>
  </si>
  <si>
    <t>2829 S 68TH ST</t>
  </si>
  <si>
    <t>3829 S 52ND ST</t>
  </si>
  <si>
    <t>2860 S 48TH ST</t>
  </si>
  <si>
    <t>2521 S 69TH ST</t>
  </si>
  <si>
    <t>3151 S 49TH ST</t>
  </si>
  <si>
    <t>5035 W JERELYN PL</t>
  </si>
  <si>
    <t>3756 S 96TH ST</t>
  </si>
  <si>
    <t>3788 S CENTENNIAL CR</t>
  </si>
  <si>
    <t>7305 W HOWARD AV</t>
  </si>
  <si>
    <t>4905 W JERELYN PL</t>
  </si>
  <si>
    <t>3274 S 90TH ST</t>
  </si>
  <si>
    <t>5224 W JERELYN PL</t>
  </si>
  <si>
    <t>3612 S 97TH ST</t>
  </si>
  <si>
    <t>7033 W VAN BECK AV</t>
  </si>
  <si>
    <t>7220 W CRAWFORD AV</t>
  </si>
  <si>
    <t>8700 W BURDICK AV</t>
  </si>
  <si>
    <t>6587 W DODGE PL</t>
  </si>
  <si>
    <t>3300 S 89TH ST</t>
  </si>
  <si>
    <t>3555 S SUNSET DR</t>
  </si>
  <si>
    <t>4015 S 71ST ST</t>
  </si>
  <si>
    <t>8015 W VAN BECK AV</t>
  </si>
  <si>
    <t>6540 W DODGE PL</t>
  </si>
  <si>
    <t>7440 W VAN BECK AV</t>
  </si>
  <si>
    <t>3429 S 88TH ST</t>
  </si>
  <si>
    <t>3569 S 95TH ST</t>
  </si>
  <si>
    <t>3336 S 67TH ST</t>
  </si>
  <si>
    <t>8654 W OHIO AV</t>
  </si>
  <si>
    <t>3745 S 53RD ST</t>
  </si>
  <si>
    <t>5173 W JERELYN PL</t>
  </si>
  <si>
    <t>3600 S 88TH ST</t>
  </si>
  <si>
    <t>3984 S 72ND ST</t>
  </si>
  <si>
    <t>8708 W OHIO AV</t>
  </si>
  <si>
    <t>3981 S 71ST ST</t>
  </si>
  <si>
    <t>3821 S MARCY ST</t>
  </si>
  <si>
    <t>3457 S 85TH ST</t>
  </si>
  <si>
    <t>3787 S 69TH ST</t>
  </si>
  <si>
    <t>3428 S 80TH ST</t>
  </si>
  <si>
    <t>7023 W TRIPOLI AV</t>
  </si>
  <si>
    <t>2855 S 56TH CT</t>
  </si>
  <si>
    <t>5418 W HOWARD AV</t>
  </si>
  <si>
    <t>3642 S 75TH ST</t>
  </si>
  <si>
    <t>2754 S 68TH ST</t>
  </si>
  <si>
    <t>4742 W WILBUR AV</t>
  </si>
  <si>
    <t>4029 S 60TH ST</t>
  </si>
  <si>
    <t>3675 S 77TH ST</t>
  </si>
  <si>
    <t>5622 W MONTANA ST</t>
  </si>
  <si>
    <t>3260 S 86TH ST</t>
  </si>
  <si>
    <t>7818 W WARNIMONT AV</t>
  </si>
  <si>
    <t>7800 W HOWARD AV</t>
  </si>
  <si>
    <t>8020 W HOWARD AV</t>
  </si>
  <si>
    <t>9414 W MORGAN AV</t>
  </si>
  <si>
    <t>3605 S 71ST ST</t>
  </si>
  <si>
    <t>3409 S 67TH ST</t>
  </si>
  <si>
    <t>3441 S 85TH ST</t>
  </si>
  <si>
    <t>3442 S 88TH ST</t>
  </si>
  <si>
    <t>8625 W HOLT AV</t>
  </si>
  <si>
    <t>3220 W OKLAHOMA AV</t>
  </si>
  <si>
    <t>3578 S 92ND ST</t>
  </si>
  <si>
    <t>7206 W WEDGEWOOD DR</t>
  </si>
  <si>
    <t>9720 W HOWARD AV</t>
  </si>
  <si>
    <t>7419 W WARNIMONT AV</t>
  </si>
  <si>
    <t>7110 W CRAWFORD AV</t>
  </si>
  <si>
    <t>3570 S 96TH ST</t>
  </si>
  <si>
    <t>3276 S 93RD ST</t>
  </si>
  <si>
    <t>3367 S 84TH ST</t>
  </si>
  <si>
    <t>3728 S 78TH ST</t>
  </si>
  <si>
    <t>3750 S 53RD ST</t>
  </si>
  <si>
    <t>6151 W STACK CT</t>
  </si>
  <si>
    <t>3603 W MANITOBA ST</t>
  </si>
  <si>
    <t>3637 W OHIO AV</t>
  </si>
  <si>
    <t>3715 S SUNSET DR</t>
  </si>
  <si>
    <t>3518 S 33RD ST</t>
  </si>
  <si>
    <t>3439 S 86TH ST</t>
  </si>
  <si>
    <t>7421 W OHIO AV</t>
  </si>
  <si>
    <t>3401 S 56TH ST</t>
  </si>
  <si>
    <t>3717 S 94TH ST</t>
  </si>
  <si>
    <t>7008 W WEDGEWOOD CT</t>
  </si>
  <si>
    <t>3258 S 91ST ST</t>
  </si>
  <si>
    <t>5509 W HOLT AV</t>
  </si>
  <si>
    <t>3745 S 69TH ST</t>
  </si>
  <si>
    <t>4042 S 57TH ST</t>
  </si>
  <si>
    <t>8624 W HOLT AV</t>
  </si>
  <si>
    <t>3261 S 54TH ST</t>
  </si>
  <si>
    <t>2930 S 55TH ST</t>
  </si>
  <si>
    <t>3419 S HONEY CREEK CT</t>
  </si>
  <si>
    <t>3419 S 55TH ST</t>
  </si>
  <si>
    <t>3156 S 71ST ST</t>
  </si>
  <si>
    <t>7004 W VERONA CT</t>
  </si>
  <si>
    <t>6965 W VERONA CT</t>
  </si>
  <si>
    <t>3457 S 55TH ST</t>
  </si>
  <si>
    <t>3154 S 98TH ST</t>
  </si>
  <si>
    <t>3432 S 87TH ST</t>
  </si>
  <si>
    <t>8221 W BURDICK AV</t>
  </si>
  <si>
    <t>6555 W DODGE PL</t>
  </si>
  <si>
    <t>3241 S 98TH ST</t>
  </si>
  <si>
    <t>3009 S 55TH ST</t>
  </si>
  <si>
    <t>2960 S 38TH ST</t>
  </si>
  <si>
    <t>3722 S MARCY ST</t>
  </si>
  <si>
    <t>2559 S 62ND ST</t>
  </si>
  <si>
    <t>3572 S SUNSET DR</t>
  </si>
  <si>
    <t>8526 W CRAWFORD AV</t>
  </si>
  <si>
    <t>8037 W SUNBURY CT</t>
  </si>
  <si>
    <t>2737 S 58TH ST</t>
  </si>
  <si>
    <t>3368 S 79TH ST</t>
  </si>
  <si>
    <t>6625 W DODGE PL</t>
  </si>
  <si>
    <t>3648 S 84TH ST</t>
  </si>
  <si>
    <t>3587 S 93RD ST</t>
  </si>
  <si>
    <t>2857 S 67TH ST</t>
  </si>
  <si>
    <t>4058 S 73RD ST</t>
  </si>
  <si>
    <t>3838 S 93RD ST</t>
  </si>
  <si>
    <t>3321 S 78TH ST</t>
  </si>
  <si>
    <t>4818 W VAN BECK AV</t>
  </si>
  <si>
    <t>3870 S 54TH ST</t>
  </si>
  <si>
    <t>3163 S 71ST ST</t>
  </si>
  <si>
    <t>3329 S 77TH ST</t>
  </si>
  <si>
    <t>5731 W HOWARD AV</t>
  </si>
  <si>
    <t>2939 S 38TH ST</t>
  </si>
  <si>
    <t>7404 W BURDICK AV</t>
  </si>
  <si>
    <t>7428 W BURDICK AV</t>
  </si>
  <si>
    <t>8000 W TRIPOLI AV</t>
  </si>
  <si>
    <t>2540 S 65TH ST</t>
  </si>
  <si>
    <t>3351 S 83RD ST</t>
  </si>
  <si>
    <t>8729 W CRAWFORD AV</t>
  </si>
  <si>
    <t>7000 W BENNETT AV</t>
  </si>
  <si>
    <t>6417 W KINNICKINNIC RIVER PK</t>
  </si>
  <si>
    <t>3253 S 83RD ST</t>
  </si>
  <si>
    <t>3269 S 98TH ST</t>
  </si>
  <si>
    <t>3114 S 95TH ST</t>
  </si>
  <si>
    <t>5021 W OHIO AV</t>
  </si>
  <si>
    <t>7819 W EDEN PL</t>
  </si>
  <si>
    <t>2970 S 56TH ST</t>
  </si>
  <si>
    <t>3372 S 93RD ST</t>
  </si>
  <si>
    <t>4044 S 74TH ST</t>
  </si>
  <si>
    <t>6329 W VERONA CT</t>
  </si>
  <si>
    <t>3572 S 95TH ST</t>
  </si>
  <si>
    <t>6313 W KINNICKINNIC RIVER PK</t>
  </si>
  <si>
    <t>7305 W VERONA CT</t>
  </si>
  <si>
    <t>3373 S 53RD ST</t>
  </si>
  <si>
    <t>3147 S 54TH ST</t>
  </si>
  <si>
    <t>7721 W BURDICK AV</t>
  </si>
  <si>
    <t>3354 S 54TH ST</t>
  </si>
  <si>
    <t>3543 S MASSACHUSETTS AV</t>
  </si>
  <si>
    <t>3237 S 49TH ST</t>
  </si>
  <si>
    <t>3620 S 88TH ST</t>
  </si>
  <si>
    <t>5225 W NEBRASKA AV</t>
  </si>
  <si>
    <t>3612 S 86TH ST</t>
  </si>
  <si>
    <t>3718 S 85TH ST</t>
  </si>
  <si>
    <t>7030 W KINNICKINNIC RIVER PK</t>
  </si>
  <si>
    <t>7720 W VERONA CT</t>
  </si>
  <si>
    <t>3574 S 84TH ST</t>
  </si>
  <si>
    <t>3722 S 95TH ST</t>
  </si>
  <si>
    <t>3378 S 71ST ST</t>
  </si>
  <si>
    <t>8817 W TRIPOLI AV</t>
  </si>
  <si>
    <t>3226 S 72ND ST</t>
  </si>
  <si>
    <t>8526 W TRIPOLI AV</t>
  </si>
  <si>
    <t>6552 W LAKEFIELD DR</t>
  </si>
  <si>
    <t>3629 S 54TH ST</t>
  </si>
  <si>
    <t>3858 S 57TH ST</t>
  </si>
  <si>
    <t>2845 S 67TH ST</t>
  </si>
  <si>
    <t>2830 S 67TH ST</t>
  </si>
  <si>
    <t>3139 S 84TH ST</t>
  </si>
  <si>
    <t>6332 W BENNETT AV</t>
  </si>
  <si>
    <t>4719 W WILBUR AV</t>
  </si>
  <si>
    <t>7940 W WATERFORD AV</t>
  </si>
  <si>
    <t>3083 S 57TH ST</t>
  </si>
  <si>
    <t>5714 W MONTANA ST</t>
  </si>
  <si>
    <t>2785 S 57TH ST</t>
  </si>
  <si>
    <t>2844 S 56TH CT</t>
  </si>
  <si>
    <t>2786 S 58TH ST</t>
  </si>
  <si>
    <t>4024 S 54TH ST</t>
  </si>
  <si>
    <t>5100 W DAKOTA ST</t>
  </si>
  <si>
    <t>2717 S 52ND ST</t>
  </si>
  <si>
    <t>3360 S 78TH ST</t>
  </si>
  <si>
    <t>2645 S 49TH ST</t>
  </si>
  <si>
    <t>6536 W MONTANA ST</t>
  </si>
  <si>
    <t>7157 W WEDGEWOOD DR</t>
  </si>
  <si>
    <t>3268 S 69TH ST</t>
  </si>
  <si>
    <t>3381 S 68TH ST</t>
  </si>
  <si>
    <t>8034 W WATERFORD AV</t>
  </si>
  <si>
    <t>3413 S 73RD ST</t>
  </si>
  <si>
    <t>6300 W WILBUR AV</t>
  </si>
  <si>
    <t>6636 W WARNIMONT AV</t>
  </si>
  <si>
    <t>2536 S 64TH ST</t>
  </si>
  <si>
    <t>2565 S 71ST ST</t>
  </si>
  <si>
    <t>2922 S 69TH ST</t>
  </si>
  <si>
    <t>3308 S 99TH CT</t>
  </si>
  <si>
    <t>3213 S 75TH ST</t>
  </si>
  <si>
    <t>3966 S 73RD ST</t>
  </si>
  <si>
    <t>2945 S 47TH ST</t>
  </si>
  <si>
    <t>6213 W KINNICKINNIC RIVER PK</t>
  </si>
  <si>
    <t>3225 S 68TH ST</t>
  </si>
  <si>
    <t>3253 S 68TH ST</t>
  </si>
  <si>
    <t>3378 S 69TH ST</t>
  </si>
  <si>
    <t>3809 S 68TH ST</t>
  </si>
  <si>
    <t>3320 S 55TH ST</t>
  </si>
  <si>
    <t>2760 S 50TH ST</t>
  </si>
  <si>
    <t>3700 S 55TH ST</t>
  </si>
  <si>
    <t>4150 S 52ND ST</t>
  </si>
  <si>
    <t>3217 S 49TH ST</t>
  </si>
  <si>
    <t>3332 S 73RD ST</t>
  </si>
  <si>
    <t>7401 W RIVER BEND DR</t>
  </si>
  <si>
    <t>2946 S 56TH ST</t>
  </si>
  <si>
    <t>9108 W HOLT AV</t>
  </si>
  <si>
    <t>3659 S 89TH ST</t>
  </si>
  <si>
    <t>6519 W MONTANA ST</t>
  </si>
  <si>
    <t>5509 W WILBUR AV</t>
  </si>
  <si>
    <t>3652 S 81ST ST</t>
  </si>
  <si>
    <t>3661 S 79TH ST</t>
  </si>
  <si>
    <t>3668 S 79TH ST</t>
  </si>
  <si>
    <t>2622 S 66TH ST</t>
  </si>
  <si>
    <t>4052 S 76TH ST</t>
  </si>
  <si>
    <t>6328 W STACK DR</t>
  </si>
  <si>
    <t>3465 S 75TH ST</t>
  </si>
  <si>
    <t>3270 S 50TH ST</t>
  </si>
  <si>
    <t>3406 W POE ST</t>
  </si>
  <si>
    <t>3729 S 48TH ST</t>
  </si>
  <si>
    <t>3677 S 82ND ST</t>
  </si>
  <si>
    <t>3407 S 93RD ST</t>
  </si>
  <si>
    <t>2807 S 70TH ST</t>
  </si>
  <si>
    <t>3723 S 54TH ST</t>
  </si>
  <si>
    <t>6733 W TRIPOLI AV</t>
  </si>
  <si>
    <t>3600 S 84TH ST</t>
  </si>
  <si>
    <t>3371 S 58TH ST</t>
  </si>
  <si>
    <t>3046 S 68TH ST</t>
  </si>
  <si>
    <t>3157 S 99TH ST</t>
  </si>
  <si>
    <t>3014 S 50TH ST</t>
  </si>
  <si>
    <t>2931 S 51ST ST</t>
  </si>
  <si>
    <t>3642 S 54TH ST</t>
  </si>
  <si>
    <t>3762 S 54TH ST</t>
  </si>
  <si>
    <t>6426 W EDEN PL</t>
  </si>
  <si>
    <t>3371 S 62ND ST</t>
  </si>
  <si>
    <t>6541 W OHIO CT</t>
  </si>
  <si>
    <t>6700 W FINGER PL</t>
  </si>
  <si>
    <t>3834 S 54TH ST</t>
  </si>
  <si>
    <t>3843 S 54TH ST</t>
  </si>
  <si>
    <t>3661 S 55TH ST</t>
  </si>
  <si>
    <t>3344 S 65TH ST</t>
  </si>
  <si>
    <t>3774 S 91ST ST</t>
  </si>
  <si>
    <t>3240 S 72ND ST</t>
  </si>
  <si>
    <t>6823 W BENNETT AV</t>
  </si>
  <si>
    <t>6431 W OHIO AV</t>
  </si>
  <si>
    <t>6108 W OHIO AV</t>
  </si>
  <si>
    <t>6437 W BURDICK AV</t>
  </si>
  <si>
    <t>6413 W BURDICK AV</t>
  </si>
  <si>
    <t>6401 W BURDICK AV</t>
  </si>
  <si>
    <t>6555 W EUCLID AV</t>
  </si>
  <si>
    <t>2822 S 69TH ST</t>
  </si>
  <si>
    <t>3709 S 48TH ST</t>
  </si>
  <si>
    <t>4228 S 55TH ST</t>
  </si>
  <si>
    <t>5621 W LEROY AV</t>
  </si>
  <si>
    <t>5516 W COLD SPRING RD</t>
  </si>
  <si>
    <t>5522 W COLD SPRING RD</t>
  </si>
  <si>
    <t>5530 W COLD SPRING RD</t>
  </si>
  <si>
    <t>4276 S HONEY CREEK DR</t>
  </si>
  <si>
    <t>5700 W PLAINFIELD AV</t>
  </si>
  <si>
    <t>4137 S 55TH ST</t>
  </si>
  <si>
    <t>4901 W HOWARD AV</t>
  </si>
  <si>
    <t>3663 S 54TH ST</t>
  </si>
  <si>
    <t>2773 S 51ST ST</t>
  </si>
  <si>
    <t>2923 S 51ST ST</t>
  </si>
  <si>
    <t>2963 S 51ST ST</t>
  </si>
  <si>
    <t>2809 S 52ND ST</t>
  </si>
  <si>
    <t>2831 S 52ND ST</t>
  </si>
  <si>
    <t>3416 S 68TH ST</t>
  </si>
  <si>
    <t>3435 S 63RD ST</t>
  </si>
  <si>
    <t>3410 S 62ND ST</t>
  </si>
  <si>
    <t>3479 S 66TH ST</t>
  </si>
  <si>
    <t>6607 W VERONA CT</t>
  </si>
  <si>
    <t>3808 S 53RD ST</t>
  </si>
  <si>
    <t>2626 S 69TH ST</t>
  </si>
  <si>
    <t>2870 S 51ST ST</t>
  </si>
  <si>
    <t>3243 S 97TH ST</t>
  </si>
  <si>
    <t>2837 S 52ND ST</t>
  </si>
  <si>
    <t>5527 W MORGAN AV</t>
  </si>
  <si>
    <t>2720 S 45TH ST</t>
  </si>
  <si>
    <t>3038 S 54TH ST</t>
  </si>
  <si>
    <t>4035 W FOREST HOME AV</t>
  </si>
  <si>
    <t>2557 S 66TH ST</t>
  </si>
  <si>
    <t>3424 W KINNICKINNIC RIVER PK</t>
  </si>
  <si>
    <t>6612 W VERONA CT</t>
  </si>
  <si>
    <t>2861 S 33RD ST</t>
  </si>
  <si>
    <t>3622 S 58TH ST</t>
  </si>
  <si>
    <t>2806 S 47TH ST</t>
  </si>
  <si>
    <t>3076 S 54TH ST</t>
  </si>
  <si>
    <t>3357 S 67TH ST</t>
  </si>
  <si>
    <t>3379 S 67TH ST</t>
  </si>
  <si>
    <t>3712 S 86TH ST</t>
  </si>
  <si>
    <t>3040 S 68TH ST</t>
  </si>
  <si>
    <t>3027 S 61ST ST</t>
  </si>
  <si>
    <t>3156 S 41ST ST</t>
  </si>
  <si>
    <t>2733 S 50TH ST</t>
  </si>
  <si>
    <t>2745 S 50TH ST</t>
  </si>
  <si>
    <t>2904 S 34TH ST</t>
  </si>
  <si>
    <t>3402 S 68TH ST</t>
  </si>
  <si>
    <t>3473 S 63RD ST</t>
  </si>
  <si>
    <t>4902 W HOWARD AV</t>
  </si>
  <si>
    <t>2844 S 50TH ST</t>
  </si>
  <si>
    <t>3925 W FOREST HOME AV</t>
  </si>
  <si>
    <t>9028 W HOWARD AV</t>
  </si>
  <si>
    <t>3416 S 81ST ST</t>
  </si>
  <si>
    <t>3636 S 35TH ST</t>
  </si>
  <si>
    <t>2941 S 67TH ST</t>
  </si>
  <si>
    <t>2764 S 70TH ST</t>
  </si>
  <si>
    <t>2848 S 70TH ST</t>
  </si>
  <si>
    <t>3762 S 69TH ST</t>
  </si>
  <si>
    <t>7013 W WATERFORD AV</t>
  </si>
  <si>
    <t>3637 S 86TH ST</t>
  </si>
  <si>
    <t>7149 W WEDGEWOOD DR</t>
  </si>
  <si>
    <t>6100 W ARIZONA CT</t>
  </si>
  <si>
    <t>7434 W CRAWFORD AV</t>
  </si>
  <si>
    <t>7830 W VAN BECK AV</t>
  </si>
  <si>
    <t>9428 W HOWARD AV</t>
  </si>
  <si>
    <t>9420 W HOWARD AV</t>
  </si>
  <si>
    <t>3831 S 73RD ST</t>
  </si>
  <si>
    <t>7801 W WATERFORD AV</t>
  </si>
  <si>
    <t>7705 W WATERFORD AV</t>
  </si>
  <si>
    <t>6611 W OHIO AV</t>
  </si>
  <si>
    <t>8001 W TRIPOLI AV</t>
  </si>
  <si>
    <t>8318 W CRAWFORD AV</t>
  </si>
  <si>
    <t>4622 W OKLAHOMA AV</t>
  </si>
  <si>
    <t>3129 W OKLAHOMA AV</t>
  </si>
  <si>
    <t>3456 S 92ND ST</t>
  </si>
  <si>
    <t>8040 W HOWARD AV</t>
  </si>
  <si>
    <t>8830 W HOWARD AV</t>
  </si>
  <si>
    <t>3378 S 35TH ST</t>
  </si>
  <si>
    <t>3310 W MORGAN AV</t>
  </si>
  <si>
    <t>3750 S 60TH ST</t>
  </si>
  <si>
    <t>2829 S 69TH ST</t>
  </si>
  <si>
    <t>3444 S 76TH ST</t>
  </si>
  <si>
    <t>3531 W VERONA CT</t>
  </si>
  <si>
    <t>4212 W OKLAHOMA AV</t>
  </si>
  <si>
    <t>3453 S 38TH ST</t>
  </si>
  <si>
    <t>3384 S PRINCETON AV</t>
  </si>
  <si>
    <t>2870 S 45TH ST</t>
  </si>
  <si>
    <t>2849 S 44TH ST</t>
  </si>
  <si>
    <t>3136 S 33RD ST</t>
  </si>
  <si>
    <t>2552 S 16TH ST</t>
  </si>
  <si>
    <t>1115 W MINERAL ST</t>
  </si>
  <si>
    <t>2025 S 11TH ST</t>
  </si>
  <si>
    <t>931 W WALKER ST</t>
  </si>
  <si>
    <t>2457 S 18TH ST</t>
  </si>
  <si>
    <t>2031 S 7TH ST</t>
  </si>
  <si>
    <t>1427 W MADISON ST</t>
  </si>
  <si>
    <t>2151 S 18TH ST</t>
  </si>
  <si>
    <t>713 W BRUCE ST</t>
  </si>
  <si>
    <t>1463 W WINDLAKE AV</t>
  </si>
  <si>
    <t>712 S 7TH ST</t>
  </si>
  <si>
    <t>2120 S 19TH ST</t>
  </si>
  <si>
    <t>2547 S 11TH ST</t>
  </si>
  <si>
    <t>2661 S 11TH ST</t>
  </si>
  <si>
    <t>414 W WASHINGTON ST</t>
  </si>
  <si>
    <t>1417 W GRANT ST</t>
  </si>
  <si>
    <t>1434 S 3RD ST</t>
  </si>
  <si>
    <t>509 W MAPLE ST</t>
  </si>
  <si>
    <t>1424 S 6TH ST</t>
  </si>
  <si>
    <t>1025 W ROGERS ST</t>
  </si>
  <si>
    <t>2049 S 15TH PL</t>
  </si>
  <si>
    <t>2134 S 18TH ST</t>
  </si>
  <si>
    <t>918 S 20TH ST</t>
  </si>
  <si>
    <t>2345 S 9TH ST</t>
  </si>
  <si>
    <t>1626 S CESAR E CHAVEZ DR</t>
  </si>
  <si>
    <t>2529 S 19TH ST</t>
  </si>
  <si>
    <t>1131 W WINDLAKE AV</t>
  </si>
  <si>
    <t>1338 W ORCHARD ST</t>
  </si>
  <si>
    <t>2214 S 7TH ST</t>
  </si>
  <si>
    <t>1165 W WINDLAKE AV</t>
  </si>
  <si>
    <t>2175 S 10TH ST</t>
  </si>
  <si>
    <t>1229 S 11TH ST</t>
  </si>
  <si>
    <t>1928 S 7TH ST</t>
  </si>
  <si>
    <t>1521 W LINCOLN AV</t>
  </si>
  <si>
    <t>906 S 19TH ST</t>
  </si>
  <si>
    <t>725 W BRUCE ST</t>
  </si>
  <si>
    <t>2235 S 15TH ST</t>
  </si>
  <si>
    <t>1821 W MINERAL ST</t>
  </si>
  <si>
    <t>336 W SCOTT ST</t>
  </si>
  <si>
    <t>1404 W ORCHARD ST</t>
  </si>
  <si>
    <t>1812 W GREENFIELD AV</t>
  </si>
  <si>
    <t>2262 S 15TH PL</t>
  </si>
  <si>
    <t>1535 S 15TH ST</t>
  </si>
  <si>
    <t>1715 S 1ST ST</t>
  </si>
  <si>
    <t>2419 S 11TH ST</t>
  </si>
  <si>
    <t>1428 S 3RD ST</t>
  </si>
  <si>
    <t>1950 S CONGO AV</t>
  </si>
  <si>
    <t>1140 W GRANT ST</t>
  </si>
  <si>
    <t>2170 S 18TH ST</t>
  </si>
  <si>
    <t>2463 S 19TH ST</t>
  </si>
  <si>
    <t>2020-A S 17TH ST</t>
  </si>
  <si>
    <t>2128 S 14TH ST</t>
  </si>
  <si>
    <t>2665 S 12TH ST</t>
  </si>
  <si>
    <t>2142 S 14TH ST</t>
  </si>
  <si>
    <t>2329 S 9TH PL</t>
  </si>
  <si>
    <t>2031 S 5TH PL</t>
  </si>
  <si>
    <t>2074-A S 13TH ST</t>
  </si>
  <si>
    <t>2240 S 18TH ST</t>
  </si>
  <si>
    <t>2127 S 17TH ST</t>
  </si>
  <si>
    <t>1589 S MUSKEGO AV</t>
  </si>
  <si>
    <t>2337 S 15TH PL</t>
  </si>
  <si>
    <t>2360 S 19TH ST</t>
  </si>
  <si>
    <t>767 W WINDLAKE AV</t>
  </si>
  <si>
    <t>2363 S 9TH ST</t>
  </si>
  <si>
    <t>1919 W GRANT ST</t>
  </si>
  <si>
    <t>1721 S 18TH ST</t>
  </si>
  <si>
    <t>2451 S 11TH ST</t>
  </si>
  <si>
    <t>1641 S PEARL ST</t>
  </si>
  <si>
    <t>2558 S 12TH ST</t>
  </si>
  <si>
    <t>1910 S 10TH ST</t>
  </si>
  <si>
    <t>2560 S 20TH ST</t>
  </si>
  <si>
    <t>2569 S 19TH ST</t>
  </si>
  <si>
    <t>2673 S 12TH ST</t>
  </si>
  <si>
    <t>2554 S 20TH ST</t>
  </si>
  <si>
    <t>2442 S 20TH ST</t>
  </si>
  <si>
    <t>2732 S 16TH ST</t>
  </si>
  <si>
    <t>2214 S 19TH ST</t>
  </si>
  <si>
    <t>1236 S 9TH ST</t>
  </si>
  <si>
    <t>1921 S 6TH ST</t>
  </si>
  <si>
    <t>915 S 14TH ST</t>
  </si>
  <si>
    <t>1400 W GREENFIELD AV</t>
  </si>
  <si>
    <t>2175 S 16TH ST</t>
  </si>
  <si>
    <t>1223 S 18TH ST</t>
  </si>
  <si>
    <t>2224 S 17TH ST</t>
  </si>
  <si>
    <t>828 S 11TH ST</t>
  </si>
  <si>
    <t>1709 W BURNHAM ST</t>
  </si>
  <si>
    <t>2456 S 18TH ST</t>
  </si>
  <si>
    <t>2250 S 12TH ST</t>
  </si>
  <si>
    <t>2134 S 14TH ST</t>
  </si>
  <si>
    <t>317 W MITCHELL ST</t>
  </si>
  <si>
    <t>2151 S 17TH ST</t>
  </si>
  <si>
    <t>1805 W GRANT ST</t>
  </si>
  <si>
    <t>1716 S 18TH ST</t>
  </si>
  <si>
    <t>2635 S 15TH ST</t>
  </si>
  <si>
    <t>1943 S 6TH ST</t>
  </si>
  <si>
    <t>2468 S 11TH ST</t>
  </si>
  <si>
    <t>2130 S 14TH ST</t>
  </si>
  <si>
    <t>1559 S 15TH PL</t>
  </si>
  <si>
    <t>333 W MAPLE ST</t>
  </si>
  <si>
    <t>2056 S 12TH ST</t>
  </si>
  <si>
    <t>1432 S 8TH ST</t>
  </si>
  <si>
    <t>708 S 7TH ST</t>
  </si>
  <si>
    <t>527 W GREENFIELD AV</t>
  </si>
  <si>
    <t>1206 S 18TH ST</t>
  </si>
  <si>
    <t>1430 W GREENFIELD AV</t>
  </si>
  <si>
    <t>2534 S 13TH ST</t>
  </si>
  <si>
    <t>1568-B W BECHER ST</t>
  </si>
  <si>
    <t>1717 S 3RD ST</t>
  </si>
  <si>
    <t>2114 S 11TH ST</t>
  </si>
  <si>
    <t>905 W LINCOLN AV</t>
  </si>
  <si>
    <t>2476 S 13TH ST</t>
  </si>
  <si>
    <t>2056 S 5TH PL</t>
  </si>
  <si>
    <t>1805 W BECHER ST</t>
  </si>
  <si>
    <t>1551 W CLAYTON CREST AV</t>
  </si>
  <si>
    <t>2041 W MANGOLD AV</t>
  </si>
  <si>
    <t>1809 W CLAYTON CREST AV</t>
  </si>
  <si>
    <t>5310 S 20TH ST</t>
  </si>
  <si>
    <t>4265 S BURRELL ST</t>
  </si>
  <si>
    <t>4451 S BURRELL ST</t>
  </si>
  <si>
    <t>190 W ALLERTON AV</t>
  </si>
  <si>
    <t>3515 S 19TH ST</t>
  </si>
  <si>
    <t>175 W CRAWFORD AV</t>
  </si>
  <si>
    <t>407 E PLAINFIELD AV</t>
  </si>
  <si>
    <t>2225 W HALSEY AV</t>
  </si>
  <si>
    <t>4457 S TENNESSEE AV</t>
  </si>
  <si>
    <t>919 W MORGAN AV</t>
  </si>
  <si>
    <t>3531 S 2ND ST</t>
  </si>
  <si>
    <t>4502 S AUSTIN ST</t>
  </si>
  <si>
    <t>4248 S 4TH ST</t>
  </si>
  <si>
    <t>4201 S TAYLOR AV</t>
  </si>
  <si>
    <t>3377 S 19TH ST</t>
  </si>
  <si>
    <t>4829 S 24TH ST</t>
  </si>
  <si>
    <t>3654 S 23RD ST</t>
  </si>
  <si>
    <t>3781 S HOWELL AV</t>
  </si>
  <si>
    <t>3660 S 22ND ST</t>
  </si>
  <si>
    <t>4414 S ADAMS AV</t>
  </si>
  <si>
    <t>2302 W BOLIVAR AV</t>
  </si>
  <si>
    <t>932 W EDEN PL</t>
  </si>
  <si>
    <t>3701 S 22ND ST</t>
  </si>
  <si>
    <t>2413 W PLAINFIELD AV</t>
  </si>
  <si>
    <t>155 W TRIPOLI AV</t>
  </si>
  <si>
    <t>3675 S 22ND ST</t>
  </si>
  <si>
    <t>3852 S 1ST ST</t>
  </si>
  <si>
    <t>2257 W PLAINFIELD AV</t>
  </si>
  <si>
    <t>3669 S 15TH ST</t>
  </si>
  <si>
    <t>3817 S 14TH ST</t>
  </si>
  <si>
    <t>3800 S 15TH ST</t>
  </si>
  <si>
    <t>3741 S 15TH ST</t>
  </si>
  <si>
    <t>3635 S 15TH PL</t>
  </si>
  <si>
    <t>3954 S 1ST PL</t>
  </si>
  <si>
    <t>3568 S 15TH PL</t>
  </si>
  <si>
    <t>180 W ALLERTON AV</t>
  </si>
  <si>
    <t>4011 S 1ST PL</t>
  </si>
  <si>
    <t>3586 S 14TH ST</t>
  </si>
  <si>
    <t>330 E WATERFORD AV</t>
  </si>
  <si>
    <t>4448 S LENOX ST</t>
  </si>
  <si>
    <t>2255 W LAYTON AV</t>
  </si>
  <si>
    <t>3569 S 15TH PL</t>
  </si>
  <si>
    <t>3635 S 13TH ST</t>
  </si>
  <si>
    <t>3330 S 19TH ST</t>
  </si>
  <si>
    <t>3819 S 13TH ST</t>
  </si>
  <si>
    <t>452 E WATERFORD AV</t>
  </si>
  <si>
    <t>4324 S LENOX ST</t>
  </si>
  <si>
    <t>4024 S AUSTIN ST</t>
  </si>
  <si>
    <t>3802 S 15TH PL</t>
  </si>
  <si>
    <t>4023 S 1ST ST</t>
  </si>
  <si>
    <t>3922 S 1ST ST</t>
  </si>
  <si>
    <t>3248 S 25TH ST</t>
  </si>
  <si>
    <t>3163 S 25TH ST</t>
  </si>
  <si>
    <t>4241 S WHITNALL AV</t>
  </si>
  <si>
    <t>3716 S 15TH PL</t>
  </si>
  <si>
    <t>3651 S 18TH ST</t>
  </si>
  <si>
    <t>3700 S 18TH ST</t>
  </si>
  <si>
    <t>4469 S QUINCY AV</t>
  </si>
  <si>
    <t>3771 S 14TH ST</t>
  </si>
  <si>
    <t>4244 S GRIFFIN AV</t>
  </si>
  <si>
    <t>507 E BOLIVAR AV</t>
  </si>
  <si>
    <t>3700 S 15TH PL</t>
  </si>
  <si>
    <t>4633 S LENOX ST</t>
  </si>
  <si>
    <t>553 W BOLIVAR AV</t>
  </si>
  <si>
    <t>4475 S TAYLOR AV</t>
  </si>
  <si>
    <t>3572 S 17TH ST</t>
  </si>
  <si>
    <t>3667 S 23RD ST</t>
  </si>
  <si>
    <t>3829 S 20TH PL</t>
  </si>
  <si>
    <t>3601 S 19TH ST</t>
  </si>
  <si>
    <t>4160 S 5TH PL</t>
  </si>
  <si>
    <t>3824 S 14TH ST</t>
  </si>
  <si>
    <t>3946 S 2ND ST</t>
  </si>
  <si>
    <t>3666 S 21ST ST</t>
  </si>
  <si>
    <t>3154 S 19TH ST</t>
  </si>
  <si>
    <t>4427 S PINE AV</t>
  </si>
  <si>
    <t>3739 S 17TH ST</t>
  </si>
  <si>
    <t>219 E BOLIVAR AV</t>
  </si>
  <si>
    <t>3729 S 19TH ST</t>
  </si>
  <si>
    <t>3716 S 17TH ST</t>
  </si>
  <si>
    <t>3655 S 23RD ST</t>
  </si>
  <si>
    <t>4323 S 3RD ST</t>
  </si>
  <si>
    <t>3134 S 16TH ST</t>
  </si>
  <si>
    <t>206 W ALLERTON AV</t>
  </si>
  <si>
    <t>2408 W GOLDCREST AV</t>
  </si>
  <si>
    <t>3610 S 20TH ST</t>
  </si>
  <si>
    <t>3764 S 17TH ST</t>
  </si>
  <si>
    <t>3758 S 17TH ST</t>
  </si>
  <si>
    <t>190 W VAN NORMAN AV</t>
  </si>
  <si>
    <t>2115 W TRIPOLI AV</t>
  </si>
  <si>
    <t>3828 S 20TH ST</t>
  </si>
  <si>
    <t>3732 S 20TH ST</t>
  </si>
  <si>
    <t>965 W EDEN PL</t>
  </si>
  <si>
    <t>3771 S 5TH ST</t>
  </si>
  <si>
    <t>425 W VAN NORMAN AV</t>
  </si>
  <si>
    <t>4332 S TAYLOR AV</t>
  </si>
  <si>
    <t>219 W VAN NORMAN AV</t>
  </si>
  <si>
    <t>3433 S 19TH ST</t>
  </si>
  <si>
    <t>2319 W TRIPOLI AV</t>
  </si>
  <si>
    <t>3739 S 13TH ST</t>
  </si>
  <si>
    <t>4140 S 10TH ST</t>
  </si>
  <si>
    <t>4031 S 1ST PL</t>
  </si>
  <si>
    <t>1811 W HALSEY AV</t>
  </si>
  <si>
    <t>2273 W HALSEY AV</t>
  </si>
  <si>
    <t>414 E BOLIVAR AV</t>
  </si>
  <si>
    <t>5161 S 23RD ST</t>
  </si>
  <si>
    <t>5261 S 22ND PL</t>
  </si>
  <si>
    <t>2025 W GRANGE AV</t>
  </si>
  <si>
    <t>5620 S 25TH ST</t>
  </si>
  <si>
    <t>635 E PRICE AV</t>
  </si>
  <si>
    <t>5860 S 20TH ST</t>
  </si>
  <si>
    <t>5730 S 24TH ST</t>
  </si>
  <si>
    <t>4770 S 26TH ST</t>
  </si>
  <si>
    <t>5840 S 19TH ST</t>
  </si>
  <si>
    <t>2314 W MANCHESTER AV</t>
  </si>
  <si>
    <t>4862 S 22ND ST</t>
  </si>
  <si>
    <t>2431 W PARNELL AV</t>
  </si>
  <si>
    <t>4273 S HOWELL AV</t>
  </si>
  <si>
    <t>1830 W UPHAM CT</t>
  </si>
  <si>
    <t>3515 S CHASE AV</t>
  </si>
  <si>
    <t>2420 W ABBOTT AV</t>
  </si>
  <si>
    <t>222 W TRIPOLI AV</t>
  </si>
  <si>
    <t>2313 W BIRCHWOOD AV</t>
  </si>
  <si>
    <t>3804 S 21ST ST</t>
  </si>
  <si>
    <t>5412 S 14TH ST</t>
  </si>
  <si>
    <t>4475 S GRIFFIN AV</t>
  </si>
  <si>
    <t>3220 S 21ST ST</t>
  </si>
  <si>
    <t>3606 S 15TH ST</t>
  </si>
  <si>
    <t>3726 W PARNELL AV</t>
  </si>
  <si>
    <t>4840 S 22ND PL</t>
  </si>
  <si>
    <t>4614 S PINE AV</t>
  </si>
  <si>
    <t>3813 S 15TH PL</t>
  </si>
  <si>
    <t>4200 S 2ND ST</t>
  </si>
  <si>
    <t>3564 S 19TH ST</t>
  </si>
  <si>
    <t>3732 S 16TH ST</t>
  </si>
  <si>
    <t>3975 S 1ST ST</t>
  </si>
  <si>
    <t>3227 S 21ST ST</t>
  </si>
  <si>
    <t>3256 S 22ND ST</t>
  </si>
  <si>
    <t>3150 S 22ND ST</t>
  </si>
  <si>
    <t>4171 S 3RD ST</t>
  </si>
  <si>
    <t>2504 W BOLIVAR AV</t>
  </si>
  <si>
    <t>2329 W RAMSEY AV</t>
  </si>
  <si>
    <t>4002 S 2ND ST</t>
  </si>
  <si>
    <t>3446 S 18TH ST</t>
  </si>
  <si>
    <t>3671 S 2ND ST</t>
  </si>
  <si>
    <t>5433 S 13TH ST</t>
  </si>
  <si>
    <t>3911 S 1ST ST</t>
  </si>
  <si>
    <t>4201 S 3RD ST</t>
  </si>
  <si>
    <t>4160 S 1ST ST</t>
  </si>
  <si>
    <t>328 E VAN BECK AV</t>
  </si>
  <si>
    <t>5226 S 26TH ST</t>
  </si>
  <si>
    <t>191 W WATERFORD AV</t>
  </si>
  <si>
    <t>2524 W CLAYTON CREST AV</t>
  </si>
  <si>
    <t>1538 W LEROY AV</t>
  </si>
  <si>
    <t>3563 S 14TH ST</t>
  </si>
  <si>
    <t>3312 S 26TH ST</t>
  </si>
  <si>
    <t>3841 S 16TH ST</t>
  </si>
  <si>
    <t>5631 S 30TH ST</t>
  </si>
  <si>
    <t>2210 W VAN BECK AV</t>
  </si>
  <si>
    <t>2200 W VAN BECK AV</t>
  </si>
  <si>
    <t>3526 S 12TH ST</t>
  </si>
  <si>
    <t>3640 S 16TH ST</t>
  </si>
  <si>
    <t>3148 S 15TH PL</t>
  </si>
  <si>
    <t>3855 S 14TH ST</t>
  </si>
  <si>
    <t>3637 S CHASE AV</t>
  </si>
  <si>
    <t>1700 W MORGAN AV</t>
  </si>
  <si>
    <t>3812 S 16TH ST</t>
  </si>
  <si>
    <t>1416 W HOWARD AV</t>
  </si>
  <si>
    <t>4660 S 14TH ST</t>
  </si>
  <si>
    <t>2615 W GRANGE AV</t>
  </si>
  <si>
    <t>2060 W VAN BECK AV</t>
  </si>
  <si>
    <t>1324 W BARNARD AV</t>
  </si>
  <si>
    <t>4301 S LENOX ST</t>
  </si>
  <si>
    <t>3313 S 25TH ST</t>
  </si>
  <si>
    <t>3125 S 26TH ST</t>
  </si>
  <si>
    <t>4338 S QUINCY AV</t>
  </si>
  <si>
    <t>3554 S 22ND ST</t>
  </si>
  <si>
    <t>3560 S 22ND ST</t>
  </si>
  <si>
    <t>3163 S 24TH ST</t>
  </si>
  <si>
    <t>3413 S 18TH ST</t>
  </si>
  <si>
    <t>4253 S AUSTIN ST</t>
  </si>
  <si>
    <t>3516 S 20TH ST</t>
  </si>
  <si>
    <t>4251 S 10TH ST</t>
  </si>
  <si>
    <t>4040 S HOWELL AV</t>
  </si>
  <si>
    <t>4758 S 25TH ST</t>
  </si>
  <si>
    <t>4010 S 3RD ST</t>
  </si>
  <si>
    <t>4209 S LENOX ST</t>
  </si>
  <si>
    <t>2923 S 15TH ST</t>
  </si>
  <si>
    <t>3167 S 18TH ST</t>
  </si>
  <si>
    <t>3766 S 3RD ST</t>
  </si>
  <si>
    <t>235 W BOLIVAR AV</t>
  </si>
  <si>
    <t>4222 S 1ST ST</t>
  </si>
  <si>
    <t>3254 S 15TH PL</t>
  </si>
  <si>
    <t>152 W CRAWFORD AV</t>
  </si>
  <si>
    <t>3673 S 15TH ST</t>
  </si>
  <si>
    <t>3321 S 15TH PL</t>
  </si>
  <si>
    <t>4387 S ADAMS AV</t>
  </si>
  <si>
    <t>4243 S HOWELL AV</t>
  </si>
  <si>
    <t>3257 S 15TH ST</t>
  </si>
  <si>
    <t>3741 S 14TH ST</t>
  </si>
  <si>
    <t>3156 S 15TH PL</t>
  </si>
  <si>
    <t>3276 S 15TH PL</t>
  </si>
  <si>
    <t>3406 S 15TH PL</t>
  </si>
  <si>
    <t>448 E BOLIVAR AV</t>
  </si>
  <si>
    <t>3456 S 19TH ST</t>
  </si>
  <si>
    <t>3530 S 20TH ST</t>
  </si>
  <si>
    <t>4140 S 1ST ST</t>
  </si>
  <si>
    <t>1407 W MORGAN AV</t>
  </si>
  <si>
    <t>3445 S 15TH PL</t>
  </si>
  <si>
    <t>3019 S 15TH PL</t>
  </si>
  <si>
    <t>2860 S 15TH PL</t>
  </si>
  <si>
    <t>3402 S 19TH ST</t>
  </si>
  <si>
    <t>3440 S 15TH PL</t>
  </si>
  <si>
    <t>3215 S 15TH PL</t>
  </si>
  <si>
    <t>209 E VAN BECK AV</t>
  </si>
  <si>
    <t>3336 S 15TH PL</t>
  </si>
  <si>
    <t>4218 S 1ST PL</t>
  </si>
  <si>
    <t>4073 S AUSTIN ST</t>
  </si>
  <si>
    <t>3763 S HOWELL AV</t>
  </si>
  <si>
    <t>OBY</t>
  </si>
  <si>
    <t>6105 S 3RD ST</t>
  </si>
  <si>
    <t>5175 S 20TH ST</t>
  </si>
  <si>
    <t>4823 S 23RD ST</t>
  </si>
  <si>
    <t>5821 S 19TH ST</t>
  </si>
  <si>
    <t>5222 S 21ST ST</t>
  </si>
  <si>
    <t>4857 S 22ND PL</t>
  </si>
  <si>
    <t>1705 W MALLORY AV</t>
  </si>
  <si>
    <t>5244 S 25TH ST</t>
  </si>
  <si>
    <t>1904 W GRANGE AV</t>
  </si>
  <si>
    <t>5405 S 23RD ST</t>
  </si>
  <si>
    <t>2321 W BIRCHWOOD AV</t>
  </si>
  <si>
    <t>2319 W GRANGE AV</t>
  </si>
  <si>
    <t>5831 S 19TH ST</t>
  </si>
  <si>
    <t>1820 W LUZERNE CT</t>
  </si>
  <si>
    <t>2225 W BRIDGE ST</t>
  </si>
  <si>
    <t>5219 S 23RD ST</t>
  </si>
  <si>
    <t>5607 S 33RD ST</t>
  </si>
  <si>
    <t>6777 S 19TH ST</t>
  </si>
  <si>
    <t>5301 S 21ST ST</t>
  </si>
  <si>
    <t>5446 S 24TH ST</t>
  </si>
  <si>
    <t>5152 S 19TH ST</t>
  </si>
  <si>
    <t>5265 S 24TH ST</t>
  </si>
  <si>
    <t>6017 S 19TH ST</t>
  </si>
  <si>
    <t>5234 S 22ND ST</t>
  </si>
  <si>
    <t>2406 W CLAYTON CREST AV</t>
  </si>
  <si>
    <t>5200 S 22ND ST</t>
  </si>
  <si>
    <t>5323 S 7TH ST</t>
  </si>
  <si>
    <t>2341 W BIRCHWOOD AV</t>
  </si>
  <si>
    <t>5269 S 20TH ST</t>
  </si>
  <si>
    <t>5619 S 25TH ST</t>
  </si>
  <si>
    <t>6240 S 3RD ST</t>
  </si>
  <si>
    <t>2300 W DENIS AV</t>
  </si>
  <si>
    <t>5066 S 19TH ST</t>
  </si>
  <si>
    <t>2113 W GOLDCREST AV</t>
  </si>
  <si>
    <t>5545 S 24TH ST</t>
  </si>
  <si>
    <t>1712 W MALLORY AV</t>
  </si>
  <si>
    <t>4992 S 24TH ST</t>
  </si>
  <si>
    <t>4927 S 26TH ST</t>
  </si>
  <si>
    <t>1813 W VOGEL CT</t>
  </si>
  <si>
    <t>1828 W HALSEY AV</t>
  </si>
  <si>
    <t>4451 S TAYLOR AV</t>
  </si>
  <si>
    <t>4829 S 21ST ST</t>
  </si>
  <si>
    <t>2021 W EDGERTON AV</t>
  </si>
  <si>
    <t>6475 S 18TH ST</t>
  </si>
  <si>
    <t>5305 S 22ND ST</t>
  </si>
  <si>
    <t>5668 S 24TH ST</t>
  </si>
  <si>
    <t>5574 S 25TH ST</t>
  </si>
  <si>
    <t>5565 S 25TH ST</t>
  </si>
  <si>
    <t>4875 S 6TH ST</t>
  </si>
  <si>
    <t>5316 S 22ND ST</t>
  </si>
  <si>
    <t>1535 W GOLDCREST AV</t>
  </si>
  <si>
    <t>3626 W RAMSEY AV</t>
  </si>
  <si>
    <t>727 W ABBOTT AV</t>
  </si>
  <si>
    <t>2517 W GRANGE AV</t>
  </si>
  <si>
    <t>3320 W PARNELL AV</t>
  </si>
  <si>
    <t>3856 S 15TH ST</t>
  </si>
  <si>
    <t>5611 S 39TH ST</t>
  </si>
  <si>
    <t>1570 W RAMSEY AV</t>
  </si>
  <si>
    <t>5545 S 25TH ST</t>
  </si>
  <si>
    <t>3507 S 24TH ST</t>
  </si>
  <si>
    <t>5365 S 22ND ST</t>
  </si>
  <si>
    <t>4767 S 25TH ST</t>
  </si>
  <si>
    <t>1923 W MANGOLD AV</t>
  </si>
  <si>
    <t>1836 W EDGERTON AV</t>
  </si>
  <si>
    <t>5748 S 22ND ST</t>
  </si>
  <si>
    <t>1801 W KIMBERLY AV</t>
  </si>
  <si>
    <t>3574 S 15TH PL</t>
  </si>
  <si>
    <t>6232 S AVALON ST</t>
  </si>
  <si>
    <t>5655 S 25TH ST</t>
  </si>
  <si>
    <t>4461 S 15TH ST</t>
  </si>
  <si>
    <t>4364 S 16TH ST</t>
  </si>
  <si>
    <t>4816 S 23RD ST</t>
  </si>
  <si>
    <t>1527 W GOLDCREST AV</t>
  </si>
  <si>
    <t>4409 S 15TH ST</t>
  </si>
  <si>
    <t>5424 S 9TH ST</t>
  </si>
  <si>
    <t>2520 W ALVINA AV</t>
  </si>
  <si>
    <t>4220 S 21ST CT</t>
  </si>
  <si>
    <t>2334 W HENRY AV</t>
  </si>
  <si>
    <t>4747 S 22ND PL</t>
  </si>
  <si>
    <t>4364 S KENTUCKY AV</t>
  </si>
  <si>
    <t>3739 W PARNELL AV</t>
  </si>
  <si>
    <t>1534 W BOLIVAR AV</t>
  </si>
  <si>
    <t>1511 W LEROY AV</t>
  </si>
  <si>
    <t>1417 W LEROY AV</t>
  </si>
  <si>
    <t>1554 W WHITAKER AV</t>
  </si>
  <si>
    <t>2527 W LAYTON AV</t>
  </si>
  <si>
    <t>1421 W BARNARD AV</t>
  </si>
  <si>
    <t>1527 W HOLMES AV</t>
  </si>
  <si>
    <t>526 W ALLERTON AV</t>
  </si>
  <si>
    <t>5864 S MARILYN ST</t>
  </si>
  <si>
    <t>1528 W UPHAM AV</t>
  </si>
  <si>
    <t>1428 W UPHAM AV</t>
  </si>
  <si>
    <t>2426 W VOGEL AV</t>
  </si>
  <si>
    <t>3530 W WANDA AV</t>
  </si>
  <si>
    <t>2424 W TRIPOLI AV</t>
  </si>
  <si>
    <t>4368 S TAYLOR AV</t>
  </si>
  <si>
    <t>4733 S 25TH ST</t>
  </si>
  <si>
    <t>4823 S 21ST ST</t>
  </si>
  <si>
    <t>5035 S 20TH ST</t>
  </si>
  <si>
    <t>2301 W BRIDGE ST</t>
  </si>
  <si>
    <t>4610 S 14TH ST</t>
  </si>
  <si>
    <t>4262 S 22ND CT</t>
  </si>
  <si>
    <t>5419 S 6TH ST</t>
  </si>
  <si>
    <t>132 W UNCAS AV</t>
  </si>
  <si>
    <t>1543 W DENIS AV</t>
  </si>
  <si>
    <t>5695 S HONEY CREEK DR</t>
  </si>
  <si>
    <t>2253 W ALVINA AV</t>
  </si>
  <si>
    <t>1715 W SALEM ST</t>
  </si>
  <si>
    <t>3300 W GREEN AV</t>
  </si>
  <si>
    <t>112 W GOLDLEAF AV</t>
  </si>
  <si>
    <t>1930 W WOOD AV</t>
  </si>
  <si>
    <t>3708 S 21ST ST</t>
  </si>
  <si>
    <t>2129 W BIRCHWOOD AV</t>
  </si>
  <si>
    <t>6257 S 26TH ST</t>
  </si>
  <si>
    <t>3200 W BIRCHWOOD AV</t>
  </si>
  <si>
    <t>2409 W CARPENTER AV</t>
  </si>
  <si>
    <t>2328 W HALSEY AV</t>
  </si>
  <si>
    <t>3271 S 23RD ST</t>
  </si>
  <si>
    <t>1540 W MALLORY AV</t>
  </si>
  <si>
    <t>6125 S HOWELL AV</t>
  </si>
  <si>
    <t>192 W ALVINA AV</t>
  </si>
  <si>
    <t>6128 S AVALON ST</t>
  </si>
  <si>
    <t>6126 S 20TH ST</t>
  </si>
  <si>
    <t>4501 S 5TH PL</t>
  </si>
  <si>
    <t>1567 W HOLMES AV</t>
  </si>
  <si>
    <t>6125 S AVALON ST</t>
  </si>
  <si>
    <t>6724 S 19TH ST</t>
  </si>
  <si>
    <t>6791 S 19TH ST</t>
  </si>
  <si>
    <t>3222 W GREEN AV</t>
  </si>
  <si>
    <t>1611 W PLAINFIELD AV</t>
  </si>
  <si>
    <t>4745 S 24TH ST</t>
  </si>
  <si>
    <t>4724 S 22ND PL</t>
  </si>
  <si>
    <t>2233 W LEROY AV</t>
  </si>
  <si>
    <t>5667 S MELINDA ST</t>
  </si>
  <si>
    <t>6474 S 20TH ST</t>
  </si>
  <si>
    <t>6615 S 19TH ST</t>
  </si>
  <si>
    <t>6620 S 19TH ST</t>
  </si>
  <si>
    <t>4153 S 5TH ST</t>
  </si>
  <si>
    <t>3831 S 21ST ST</t>
  </si>
  <si>
    <t>3260 W BIRCHWOOD AV</t>
  </si>
  <si>
    <t>4750 S 7TH ST</t>
  </si>
  <si>
    <t>3310 W BIRCHWOOD AV</t>
  </si>
  <si>
    <t>178 W TRIPOLI AV</t>
  </si>
  <si>
    <t>5758 S 39TH ST</t>
  </si>
  <si>
    <t>3660 S 25TH ST</t>
  </si>
  <si>
    <t>1513 W HOLMES AV</t>
  </si>
  <si>
    <t>1547 W HOLMES AV</t>
  </si>
  <si>
    <t>5353 S 6TH ST</t>
  </si>
  <si>
    <t>167 W MORGAN AV</t>
  </si>
  <si>
    <t>6233 S 23RD ST</t>
  </si>
  <si>
    <t>225 W MARTIN LA</t>
  </si>
  <si>
    <t>5845 S 31ST ST</t>
  </si>
  <si>
    <t>4374 S TENNESSEE AV</t>
  </si>
  <si>
    <t>1501 W VOGEL AV</t>
  </si>
  <si>
    <t>4969 S 15TH PL</t>
  </si>
  <si>
    <t>3501 S CHASE AV</t>
  </si>
  <si>
    <t>4808 S 7TH ST</t>
  </si>
  <si>
    <t>550 W WARNIMONT AV</t>
  </si>
  <si>
    <t>923 E BOLIVAR AV</t>
  </si>
  <si>
    <t>3125 S 23RD ST</t>
  </si>
  <si>
    <t>3675 S 5TH ST</t>
  </si>
  <si>
    <t>3545 S 3RD ST</t>
  </si>
  <si>
    <t>2127 W OKLAHOMA AV</t>
  </si>
  <si>
    <t>3163 S 22ND ST</t>
  </si>
  <si>
    <t>3802 S 19TH ST</t>
  </si>
  <si>
    <t>3569 S 3RD ST</t>
  </si>
  <si>
    <t>3532 S 3RD ST</t>
  </si>
  <si>
    <t>3801 S 17TH ST</t>
  </si>
  <si>
    <t>3714 S 22ND ST</t>
  </si>
  <si>
    <t>207 W MARTIN LA</t>
  </si>
  <si>
    <t>201 W MARTIN LA</t>
  </si>
  <si>
    <t>4355 S LENOX ST</t>
  </si>
  <si>
    <t>3854 S 17TH ST</t>
  </si>
  <si>
    <t>3175 S 21ST ST</t>
  </si>
  <si>
    <t>3751 S 20TH ST</t>
  </si>
  <si>
    <t>3672 S 20TH PL</t>
  </si>
  <si>
    <t>3715 S 20TH ST</t>
  </si>
  <si>
    <t>3121 S 23RD ST</t>
  </si>
  <si>
    <t>3361 S 25TH ST</t>
  </si>
  <si>
    <t>3765 S 17TH ST</t>
  </si>
  <si>
    <t>400 W BOTTSFORD AV</t>
  </si>
  <si>
    <t>3855 S 17TH ST</t>
  </si>
  <si>
    <t>3822 S 19TH ST</t>
  </si>
  <si>
    <t>3838 S 18TH ST</t>
  </si>
  <si>
    <t>3744 S 15TH ST</t>
  </si>
  <si>
    <t>3756 S 15TH ST</t>
  </si>
  <si>
    <t>3409 S 20TH ST</t>
  </si>
  <si>
    <t>3854 S 14TH ST</t>
  </si>
  <si>
    <t>4463 S LOGAN AV</t>
  </si>
  <si>
    <t>4475 S LOGAN AV</t>
  </si>
  <si>
    <t>4507 S LOGAN AV</t>
  </si>
  <si>
    <t>313 E PLAINFIELD AV</t>
  </si>
  <si>
    <t>233 E BOLIVAR AV</t>
  </si>
  <si>
    <t>3168 S 18TH ST</t>
  </si>
  <si>
    <t>4223 S 1ST ST</t>
  </si>
  <si>
    <t>325 E BOLIVAR AV</t>
  </si>
  <si>
    <t>3926 S 1ST ST</t>
  </si>
  <si>
    <t>4247 S HOWELL AV</t>
  </si>
  <si>
    <t>151 W WATERFORD AV</t>
  </si>
  <si>
    <t>4267 S 1ST PL</t>
  </si>
  <si>
    <t>161 W SAVELAND AV</t>
  </si>
  <si>
    <t>4144 S 3RD ST</t>
  </si>
  <si>
    <t>4322 S 5TH ST</t>
  </si>
  <si>
    <t>4229 S 1ST ST</t>
  </si>
  <si>
    <t>3520 S 16TH ST</t>
  </si>
  <si>
    <t>4334 S 5TH ST</t>
  </si>
  <si>
    <t>4128 S 5TH ST</t>
  </si>
  <si>
    <t>2245 W MANGOLD AV</t>
  </si>
  <si>
    <t>2339 W EDGERTON AV</t>
  </si>
  <si>
    <t>3223 S 22ND ST</t>
  </si>
  <si>
    <t>4431 S AUSTIN ST</t>
  </si>
  <si>
    <t>1504 W PLAINFIELD AV</t>
  </si>
  <si>
    <t>5234 S 26TH ST</t>
  </si>
  <si>
    <t>5229 S 26TH ST</t>
  </si>
  <si>
    <t>4945 S 26TH ST</t>
  </si>
  <si>
    <t>4516 S PINE AV</t>
  </si>
  <si>
    <t>3750 S 3RD ST</t>
  </si>
  <si>
    <t>2205 E OKLAHOMA AV</t>
  </si>
  <si>
    <t>226 E BRADLEY AV</t>
  </si>
  <si>
    <t>1214 E CRAWFORD AV</t>
  </si>
  <si>
    <t>3370 S 11TH ST</t>
  </si>
  <si>
    <t>2200 E OHIO AV</t>
  </si>
  <si>
    <t>3564 S LOGAN AV</t>
  </si>
  <si>
    <t>1203 E CRAWFORD AV</t>
  </si>
  <si>
    <t>903 E LINCOLN AV</t>
  </si>
  <si>
    <t>631 E MORGAN AV</t>
  </si>
  <si>
    <t>1320 E MANITOBA ST</t>
  </si>
  <si>
    <t>1222 E PRYOR AV</t>
  </si>
  <si>
    <t>3615 S AUSTIN ST</t>
  </si>
  <si>
    <t>1027 E HOLT AV</t>
  </si>
  <si>
    <t>3566 S PINE AV</t>
  </si>
  <si>
    <t>3339 S KINNICKINNIC AV</t>
  </si>
  <si>
    <t>3744 S BRUST AV</t>
  </si>
  <si>
    <t>1301 E WARNIMONT AV</t>
  </si>
  <si>
    <t>1102 E VAN BECK AV</t>
  </si>
  <si>
    <t>1906 E OKLAHOMA AV</t>
  </si>
  <si>
    <t>3271 S GRIFFIN AV</t>
  </si>
  <si>
    <t>2649 S FULTON ST</t>
  </si>
  <si>
    <t>1403 E VAN BECK AV</t>
  </si>
  <si>
    <t>1123 E VAN BECK AV</t>
  </si>
  <si>
    <t>2936 S CLEMENT AV</t>
  </si>
  <si>
    <t>3151 S BRISBANE AV</t>
  </si>
  <si>
    <t>3202 S GRIFFIN AV</t>
  </si>
  <si>
    <t>456 E VAN BECK AV</t>
  </si>
  <si>
    <t>3120 S AUSTIN ST</t>
  </si>
  <si>
    <t>3273 S 6TH ST</t>
  </si>
  <si>
    <t>1420 E HOWARD AV</t>
  </si>
  <si>
    <t>3712 S BRUST AV</t>
  </si>
  <si>
    <t>3759 S ALABAMA AV</t>
  </si>
  <si>
    <t>3419 S LENOX ST</t>
  </si>
  <si>
    <t>3155 S BURRELL ST</t>
  </si>
  <si>
    <t>3254 S CHASE AV</t>
  </si>
  <si>
    <t>1910 E FERNWOOD AV</t>
  </si>
  <si>
    <t>3216 S GRIFFIN AV</t>
  </si>
  <si>
    <t>3230 S DAYFIELD AV</t>
  </si>
  <si>
    <t>3653 S HERMAN ST</t>
  </si>
  <si>
    <t>3528 S HERMAN ST</t>
  </si>
  <si>
    <t>3424 S AHMEDI AV</t>
  </si>
  <si>
    <t>3976 S LOGAN AV</t>
  </si>
  <si>
    <t>3134 S 10TH ST</t>
  </si>
  <si>
    <t>3267 S 6TH ST</t>
  </si>
  <si>
    <t>2915 S ELLEN ST</t>
  </si>
  <si>
    <t>4030 S NEVADA ST</t>
  </si>
  <si>
    <t>3653 S KANSAS AV</t>
  </si>
  <si>
    <t>1241 E TRIPOLI AV</t>
  </si>
  <si>
    <t>3391 S BURRELL ST</t>
  </si>
  <si>
    <t>4102 S WHITNALL AV</t>
  </si>
  <si>
    <t>3652 S HERMAN ST</t>
  </si>
  <si>
    <t>3763 S KANSAS AV</t>
  </si>
  <si>
    <t>3926 S TAYLOR AV</t>
  </si>
  <si>
    <t>210 E OKLAHOMA AV</t>
  </si>
  <si>
    <t>2763 S SHORE DR</t>
  </si>
  <si>
    <t>530 E RUSSELL AV</t>
  </si>
  <si>
    <t>3223 S LOGAN AV</t>
  </si>
  <si>
    <t>2617 S LINEBARGER TR</t>
  </si>
  <si>
    <t>3024 S DELAWARE AV</t>
  </si>
  <si>
    <t>3023 S SUPERIOR ST</t>
  </si>
  <si>
    <t>3523 S ELLEN ST</t>
  </si>
  <si>
    <t>520 E MONTANA ST</t>
  </si>
  <si>
    <t>3459 S 11TH ST</t>
  </si>
  <si>
    <t>3558 S PINE AV</t>
  </si>
  <si>
    <t>3153 S PENNSYLVANIA AV</t>
  </si>
  <si>
    <t>3810 S GRIFFIN AV</t>
  </si>
  <si>
    <t>2546 S WENTWORTH AV</t>
  </si>
  <si>
    <t>2720 E FERNWOOD AV</t>
  </si>
  <si>
    <t>3759 S LOGAN AV</t>
  </si>
  <si>
    <t>4006 S WHITNALL AV</t>
  </si>
  <si>
    <t>3725 S LOGAN AV</t>
  </si>
  <si>
    <t>1825 E MORGAN AV</t>
  </si>
  <si>
    <t>3261 S HERMAN ST</t>
  </si>
  <si>
    <t>2615 S LOGAN AV</t>
  </si>
  <si>
    <t>2851 S 9TH ST</t>
  </si>
  <si>
    <t>339 E BRUNKS  LA</t>
  </si>
  <si>
    <t>1032 E POTTER AV</t>
  </si>
  <si>
    <t>2410 S 9TH PL</t>
  </si>
  <si>
    <t>3509 S WHITNALL AV</t>
  </si>
  <si>
    <t>1810 E EUCLID AV</t>
  </si>
  <si>
    <t>3126 S NEVADA ST</t>
  </si>
  <si>
    <t>1945 E BENNETT AV</t>
  </si>
  <si>
    <t>3271 S SPRINGFIELD AV</t>
  </si>
  <si>
    <t>3265 S ILLINOIS AV</t>
  </si>
  <si>
    <t>3143 S PENNSYLVANIA AV</t>
  </si>
  <si>
    <t>2735 S QUINCY AV</t>
  </si>
  <si>
    <t>1812 E RUSK AV</t>
  </si>
  <si>
    <t>2738 S SUPERIOR ST</t>
  </si>
  <si>
    <t>3168 S 9TH ST</t>
  </si>
  <si>
    <t>2964 S 14TH ST</t>
  </si>
  <si>
    <t>2138 S WOODWARD ST</t>
  </si>
  <si>
    <t>408 E MONTANA ST</t>
  </si>
  <si>
    <t>3245 S ILLINOIS AV</t>
  </si>
  <si>
    <t>1307 E OKLAHOMA AV</t>
  </si>
  <si>
    <t>3146 S CLEMENT AV</t>
  </si>
  <si>
    <t>3249 S KINNICKINNIC AV</t>
  </si>
  <si>
    <t>3219 S SPRINGFIELD AV</t>
  </si>
  <si>
    <t>3115 S TAYLOR AV</t>
  </si>
  <si>
    <t>3265 S 10TH ST</t>
  </si>
  <si>
    <t>1836 E NOCK ST</t>
  </si>
  <si>
    <t>3255 S 9TH PL</t>
  </si>
  <si>
    <t>3159 S NEW YORK AV</t>
  </si>
  <si>
    <t>1420 W OHIO AV</t>
  </si>
  <si>
    <t>509 E WILSON ST</t>
  </si>
  <si>
    <t>2305 E VOLLMER AV</t>
  </si>
  <si>
    <t>3157 S TAYLOR AV</t>
  </si>
  <si>
    <t>3157 S 10TH ST</t>
  </si>
  <si>
    <t>3207 S PINE AV</t>
  </si>
  <si>
    <t>3290 S NEW YORK AV</t>
  </si>
  <si>
    <t>3441 S 8TH ST</t>
  </si>
  <si>
    <t>2571 S AUSTIN ST</t>
  </si>
  <si>
    <t>3158 S TAYLOR AV</t>
  </si>
  <si>
    <t>3243 S LOGAN AV</t>
  </si>
  <si>
    <t>3406 S 9TH ST</t>
  </si>
  <si>
    <t>3257 S 11TH ST</t>
  </si>
  <si>
    <t>221A E WILBUR AV</t>
  </si>
  <si>
    <t>3024 S WENTWORTH AV</t>
  </si>
  <si>
    <t>3465 S ALABAMA AV</t>
  </si>
  <si>
    <t>3411 S 14TH ST</t>
  </si>
  <si>
    <t>3421 S 9TH ST</t>
  </si>
  <si>
    <t>3239 S 10TH ST</t>
  </si>
  <si>
    <t>238 E MONTANA ST</t>
  </si>
  <si>
    <t>3124 S ELLEN ST</t>
  </si>
  <si>
    <t>3515 S HOWELL AV</t>
  </si>
  <si>
    <t>3155 S MABBETT AV</t>
  </si>
  <si>
    <t>4134 S PINE AV</t>
  </si>
  <si>
    <t>3340-A S DAYFIELD AV</t>
  </si>
  <si>
    <t>334 E HOWARD AV</t>
  </si>
  <si>
    <t>818 E WATERFORD AV</t>
  </si>
  <si>
    <t>3872 S WHITNALL AV</t>
  </si>
  <si>
    <t>3260 S HERMAN ST</t>
  </si>
  <si>
    <t>1013 E HOWARD AV</t>
  </si>
  <si>
    <t>918 E HOWARD AV</t>
  </si>
  <si>
    <t>3306 S 7TH ST</t>
  </si>
  <si>
    <t>3414 S 1ST ST</t>
  </si>
  <si>
    <t>3002 S CLEMENT AV</t>
  </si>
  <si>
    <t>3321 S 7TH ST</t>
  </si>
  <si>
    <t>3335 S ELLEN ST</t>
  </si>
  <si>
    <t>1601 E MORGAN AV</t>
  </si>
  <si>
    <t>2318 E RUSK AV</t>
  </si>
  <si>
    <t>3001 S 7TH ST</t>
  </si>
  <si>
    <t>2958 S LOGAN AV</t>
  </si>
  <si>
    <t>2725 S LOGAN AV</t>
  </si>
  <si>
    <t>2405 E OKLAHOMA AV</t>
  </si>
  <si>
    <t>3353 S 13TH ST</t>
  </si>
  <si>
    <t>2513 S WILLIAMS ST</t>
  </si>
  <si>
    <t>2587 S DELAWARE AV</t>
  </si>
  <si>
    <t>1820 E BENNETT AV</t>
  </si>
  <si>
    <t>2854 S DELAWARE AV</t>
  </si>
  <si>
    <t>2547 S HOWELL AV</t>
  </si>
  <si>
    <t>2774 S WENTWORTH AV</t>
  </si>
  <si>
    <t>3247 S DELAWARE AV</t>
  </si>
  <si>
    <t>1208 E PRYOR AV</t>
  </si>
  <si>
    <t>2116 S 6TH ST</t>
  </si>
  <si>
    <t>3049 S WENTWORTH AV</t>
  </si>
  <si>
    <t>2735 S DELAWARE AV</t>
  </si>
  <si>
    <t>2429 S AUSTIN ST</t>
  </si>
  <si>
    <t>2506 S DELAWARE AV</t>
  </si>
  <si>
    <t>2870 S DELAWARE AV</t>
  </si>
  <si>
    <t>1033 E HOLT AV</t>
  </si>
  <si>
    <t>1107 E HOWARD AV</t>
  </si>
  <si>
    <t>3333 S 13TH ST</t>
  </si>
  <si>
    <t>2520 S LENOX ST</t>
  </si>
  <si>
    <t>316 E BURDICK AV</t>
  </si>
  <si>
    <t>3472 S 11TH ST</t>
  </si>
  <si>
    <t>2506 S HOWELL AV</t>
  </si>
  <si>
    <t>2886 S WENTWORTH AV</t>
  </si>
  <si>
    <t>2754 S LENOX ST</t>
  </si>
  <si>
    <t>2430 S 5TH PL</t>
  </si>
  <si>
    <t>2357 E OKLAHOMA AV</t>
  </si>
  <si>
    <t>3028 S NEVADA ST</t>
  </si>
  <si>
    <t>2984 S CLEMENT AV</t>
  </si>
  <si>
    <t>2357 S WOODWARD ST</t>
  </si>
  <si>
    <t>3162 S HOWELL AV</t>
  </si>
  <si>
    <t>2706 S BURRELL ST</t>
  </si>
  <si>
    <t>3056 S 9TH ST</t>
  </si>
  <si>
    <t>2849 S HOWELL AV</t>
  </si>
  <si>
    <t>2522 S 9TH PL</t>
  </si>
  <si>
    <t>2242 S WINCHESTER ST</t>
  </si>
  <si>
    <t>349 E MONTANA ST</t>
  </si>
  <si>
    <t>433 E DOVER ST</t>
  </si>
  <si>
    <t>2737 S LOGAN AV</t>
  </si>
  <si>
    <t>2849B S HOWELL AV</t>
  </si>
  <si>
    <t>352 E ROSEDALE AV</t>
  </si>
  <si>
    <t>342 E MONTANA ST</t>
  </si>
  <si>
    <t>324 E OKLAHOMA AV</t>
  </si>
  <si>
    <t>534 E POTTER AV</t>
  </si>
  <si>
    <t>3333 S 14TH ST</t>
  </si>
  <si>
    <t>344 E SCHILLER ST</t>
  </si>
  <si>
    <t>3302 S TAYLOR AV</t>
  </si>
  <si>
    <t>344 E ROSEDALE AV</t>
  </si>
  <si>
    <t>2443-A S 9TH ST</t>
  </si>
  <si>
    <t>3113 S TAYLOR AV</t>
  </si>
  <si>
    <t>2701 S 10TH ST</t>
  </si>
  <si>
    <t>2986 S HERMAN ST</t>
  </si>
  <si>
    <t>2466 S GRAHAM ST</t>
  </si>
  <si>
    <t>2469 S 7TH ST</t>
  </si>
  <si>
    <t>2200 S WINCHESTER ST</t>
  </si>
  <si>
    <t>357 E BECHER ST</t>
  </si>
  <si>
    <t>1337 E POTTER AV</t>
  </si>
  <si>
    <t>2924-A S 9TH PL</t>
  </si>
  <si>
    <t>2615-A S 3RD ST</t>
  </si>
  <si>
    <t>352 E LINCOLN AV</t>
  </si>
  <si>
    <t>3022 S SUPERIOR ST</t>
  </si>
  <si>
    <t>1317 E OKLAHOMA AV</t>
  </si>
  <si>
    <t>1313 E OKLAHOMA AV</t>
  </si>
  <si>
    <t>1327 E WARNIMONT AV</t>
  </si>
  <si>
    <t>3306 S KINNICKINNIC AV</t>
  </si>
  <si>
    <t>3804 S WHITNALL AV</t>
  </si>
  <si>
    <t>3431 S 12TH ST</t>
  </si>
  <si>
    <t>3241 S LENOX ST</t>
  </si>
  <si>
    <t>2345 E FERNWOOD AV</t>
  </si>
  <si>
    <t>1816 E BENNETT AV</t>
  </si>
  <si>
    <t>3248 S 10TH ST</t>
  </si>
  <si>
    <t>3822 S AUSTIN ST</t>
  </si>
  <si>
    <t>3210 S 10TH ST</t>
  </si>
  <si>
    <t>3276 S 10TH ST</t>
  </si>
  <si>
    <t>1935 E BENNETT AV</t>
  </si>
  <si>
    <t>1427 E PRYOR AV</t>
  </si>
  <si>
    <t>1317 E WARNIMONT AV</t>
  </si>
  <si>
    <t>3310 S DELAWARE AV</t>
  </si>
  <si>
    <t>3202 S 11TH ST</t>
  </si>
  <si>
    <t>3284 S KINNICKINNIC AV</t>
  </si>
  <si>
    <t>3121 S CALIFORNIA ST</t>
  </si>
  <si>
    <t>3336 S 14TH ST</t>
  </si>
  <si>
    <t>220 E ROSEDALE AV</t>
  </si>
  <si>
    <t>742 E HOMER ST</t>
  </si>
  <si>
    <t>3161 S 7TH ST</t>
  </si>
  <si>
    <t>3781 S KANSAS AV</t>
  </si>
  <si>
    <t>3210 S PENNSYLVANIA AV</t>
  </si>
  <si>
    <t>2729 S LINEBARGER TR</t>
  </si>
  <si>
    <t>3662 S LOGAN AV</t>
  </si>
  <si>
    <t>2818 S LENOX ST</t>
  </si>
  <si>
    <t>3309 S 9TH ST</t>
  </si>
  <si>
    <t>3112 S INDIANA AV</t>
  </si>
  <si>
    <t>715 W OKLAHOMA AV</t>
  </si>
  <si>
    <t>1433 E PRYOR AV</t>
  </si>
  <si>
    <t>3027 S NEVADA ST</t>
  </si>
  <si>
    <t>2905 S 8TH ST</t>
  </si>
  <si>
    <t>3746 S KANSAS AV</t>
  </si>
  <si>
    <t>2904 S 8TH ST</t>
  </si>
  <si>
    <t>2130 E VOLLMER AV</t>
  </si>
  <si>
    <t>3257 S INDIANA AV</t>
  </si>
  <si>
    <t>1824 E EUCLID AV</t>
  </si>
  <si>
    <t>2025 E FERNWOOD AV</t>
  </si>
  <si>
    <t>3024 S CLEMENT AV</t>
  </si>
  <si>
    <t>3013 S 8TH ST</t>
  </si>
  <si>
    <t>3465 S NEW YORK AV</t>
  </si>
  <si>
    <t>2654 S 10TH ST</t>
  </si>
  <si>
    <t>2806 S HERMAN ST</t>
  </si>
  <si>
    <t>2047 E HOLT AV</t>
  </si>
  <si>
    <t>2345 E EUCLID AV</t>
  </si>
  <si>
    <t>3430 S 10TH ST</t>
  </si>
  <si>
    <t>3365 S 7TH ST</t>
  </si>
  <si>
    <t>3412 S 8TH ST</t>
  </si>
  <si>
    <t>2318 E OKLAHOMA AV</t>
  </si>
  <si>
    <t>3147 S 8TH ST</t>
  </si>
  <si>
    <t>2722 S LINEBARGER TR</t>
  </si>
  <si>
    <t>1807 E OKLAHOMA AV</t>
  </si>
  <si>
    <t>3442 S 14TH ST</t>
  </si>
  <si>
    <t>1326 W EUCLID AV</t>
  </si>
  <si>
    <t>2625 S WENTWORTH AV</t>
  </si>
  <si>
    <t>3140 S ILLINOIS AV</t>
  </si>
  <si>
    <t>2994 S HERMAN ST</t>
  </si>
  <si>
    <t>3132 S ILLINOIS AV</t>
  </si>
  <si>
    <t>2941 S 9TH ST</t>
  </si>
  <si>
    <t>3432 S 9TH ST</t>
  </si>
  <si>
    <t>3678 S LOGAN AV</t>
  </si>
  <si>
    <t>3361 S 7TH ST</t>
  </si>
  <si>
    <t>2132 E BENNETT AV</t>
  </si>
  <si>
    <t>3238 S GRIFFIN AV</t>
  </si>
  <si>
    <t>3143 S NEVADA ST</t>
  </si>
  <si>
    <t>826 E CONWAY ST</t>
  </si>
  <si>
    <t>3311 S 3RD ST</t>
  </si>
  <si>
    <t>3236 S 15TH ST</t>
  </si>
  <si>
    <t>2901 S CALIFORNIA ST</t>
  </si>
  <si>
    <t>3421 S QUINCY AV</t>
  </si>
  <si>
    <t>325 E WILBUR AV</t>
  </si>
  <si>
    <t>3765 S GRIFFIN AV</t>
  </si>
  <si>
    <t>3841 S GRIFFIN AV</t>
  </si>
  <si>
    <t>3015 S CLEMENT AV</t>
  </si>
  <si>
    <t>3920 S LOGAN AV</t>
  </si>
  <si>
    <t>243 E WILBUR AV</t>
  </si>
  <si>
    <t>1536 E WARNIMONT AV</t>
  </si>
  <si>
    <t>3209 S 6TH ST</t>
  </si>
  <si>
    <t>3332 S PINE AV</t>
  </si>
  <si>
    <t>3663 S ADAMS CT</t>
  </si>
  <si>
    <t>3610 S PINE AV</t>
  </si>
  <si>
    <t>1133 E TRIPOLI AV</t>
  </si>
  <si>
    <t>4127 S HERMAN ST</t>
  </si>
  <si>
    <t>3229 S DAYFIELD AV</t>
  </si>
  <si>
    <t>3040 S 12TH ST</t>
  </si>
  <si>
    <t>3800 S HERMAN ST</t>
  </si>
  <si>
    <t>3441 S BRUST AV</t>
  </si>
  <si>
    <t>3526 S LENOX ST</t>
  </si>
  <si>
    <t>163 E GAUER CR</t>
  </si>
  <si>
    <t>3245 S ADAMS AV</t>
  </si>
  <si>
    <t>3663 S WHITNALL AV</t>
  </si>
  <si>
    <t>3269 S 3RD ST</t>
  </si>
  <si>
    <t>3412 S 2ND ST</t>
  </si>
  <si>
    <t>151 E GAUER CR</t>
  </si>
  <si>
    <t>2501 S GREELEY ST</t>
  </si>
  <si>
    <t>3334 S ADAMS AV</t>
  </si>
  <si>
    <t>3300 S ELLEN ST</t>
  </si>
  <si>
    <t>1702 E HOWARD AV</t>
  </si>
  <si>
    <t>3457 S ALABAMA AV</t>
  </si>
  <si>
    <t>3428 S ALABAMA AV</t>
  </si>
  <si>
    <t>230 E OHIO AV</t>
  </si>
  <si>
    <t>3475 S BRUST AV</t>
  </si>
  <si>
    <t>1524 E MORGAN AV</t>
  </si>
  <si>
    <t>828 E HOLT AV</t>
  </si>
  <si>
    <t>834 E HOLT AV</t>
  </si>
  <si>
    <t>840 E HOLT AV</t>
  </si>
  <si>
    <t>3245 S DAYFIELD AV</t>
  </si>
  <si>
    <t>1718 E RUSK AV</t>
  </si>
  <si>
    <t>2815 S DELAWARE AV</t>
  </si>
  <si>
    <t>2929 S CLEMENT AV</t>
  </si>
  <si>
    <t>2404 S WILLIAMS ST</t>
  </si>
  <si>
    <t>806 E DAKOTA ST</t>
  </si>
  <si>
    <t>3115 S SUPERIOR ST</t>
  </si>
  <si>
    <t>3937 S HERMAN ST</t>
  </si>
  <si>
    <t>2338 E OHIO AV</t>
  </si>
  <si>
    <t>203 E OKLAHOMA AV</t>
  </si>
  <si>
    <t>2584 S LENOX ST</t>
  </si>
  <si>
    <t>615 E OTJEN ST</t>
  </si>
  <si>
    <t>3162 S ADAMS AV</t>
  </si>
  <si>
    <t>3264 S DELAWARE AV</t>
  </si>
  <si>
    <t>1114 E RUSSELL AV</t>
  </si>
  <si>
    <t>2458 S HOWELL AV</t>
  </si>
  <si>
    <t>611 E OTJEN ST</t>
  </si>
  <si>
    <t>2455 S BURRELL ST</t>
  </si>
  <si>
    <t>2237 E HOLT AV</t>
  </si>
  <si>
    <t>2149 S ALLIS ST</t>
  </si>
  <si>
    <t>1633 E SAVELAND AV</t>
  </si>
  <si>
    <t>3031 S SUPERIOR ST</t>
  </si>
  <si>
    <t>2559 S GREELEY ST</t>
  </si>
  <si>
    <t>347 E DEER PL</t>
  </si>
  <si>
    <t>2942 S MABBETT AV</t>
  </si>
  <si>
    <t>2961 S HERMAN ST</t>
  </si>
  <si>
    <t>537 E POTTER AV</t>
  </si>
  <si>
    <t>727 E RUSSELL AV</t>
  </si>
  <si>
    <t>2541 S AUSTIN ST</t>
  </si>
  <si>
    <t>328 E DEWEY PL</t>
  </si>
  <si>
    <t>2607 S AUSTIN ST</t>
  </si>
  <si>
    <t>2539 S LENOX ST</t>
  </si>
  <si>
    <t>2567 S BURRELL ST</t>
  </si>
  <si>
    <t>2520 S BRISBANE AV</t>
  </si>
  <si>
    <t>2545 S WENTWORTH AV</t>
  </si>
  <si>
    <t>3416 S NEW YORK AV</t>
  </si>
  <si>
    <t>3266 S 14TH ST</t>
  </si>
  <si>
    <t>514 E DOVER ST</t>
  </si>
  <si>
    <t>3145 S TAYLOR AV</t>
  </si>
  <si>
    <t>2413 S AUSTIN ST</t>
  </si>
  <si>
    <t>2203 S ALDRICH ST</t>
  </si>
  <si>
    <t>3416 S DELAWARE AV</t>
  </si>
  <si>
    <t>2867 S LINEBARGER TR</t>
  </si>
  <si>
    <t>3174 S LENOX ST</t>
  </si>
  <si>
    <t>3115 S PINE AV</t>
  </si>
  <si>
    <t>232 E MONTANA ST</t>
  </si>
  <si>
    <t>351 E SCHILLER ST</t>
  </si>
  <si>
    <t>2817 S GREELEY ST</t>
  </si>
  <si>
    <t>3403 S 8TH ST</t>
  </si>
  <si>
    <t>2819 S CLEMENT AV</t>
  </si>
  <si>
    <t>2242 S MOUND ST</t>
  </si>
  <si>
    <t>2934 S HERMAN ST</t>
  </si>
  <si>
    <t>2987 S CALIFORNIA ST</t>
  </si>
  <si>
    <t>3148 S ADAMS AV</t>
  </si>
  <si>
    <t>2756 S HOWELL AV</t>
  </si>
  <si>
    <t>2848 S 9TH ST</t>
  </si>
  <si>
    <t>2753 S SUPERIOR ST</t>
  </si>
  <si>
    <t>2976 S KINNICKINNIC AV</t>
  </si>
  <si>
    <t>2957 S 14TH ST</t>
  </si>
  <si>
    <t>2541 S GREELEY ST</t>
  </si>
  <si>
    <t>3012 S 14TH ST</t>
  </si>
  <si>
    <t>2308 E EUCLID AV</t>
  </si>
  <si>
    <t>2628 S DELAWARE AV</t>
  </si>
  <si>
    <t>2848 S 9TH PL</t>
  </si>
  <si>
    <t>3035 S WENTWORTH AV</t>
  </si>
  <si>
    <t>421 E EUCLID AV</t>
  </si>
  <si>
    <t>2779 S DELAWARE AV</t>
  </si>
  <si>
    <t>1803 E RUSK AV</t>
  </si>
  <si>
    <t>2960 S CLEMENT AV</t>
  </si>
  <si>
    <t>3020 S CLEMENT AV</t>
  </si>
  <si>
    <t>2968 S CLEMENT AV</t>
  </si>
  <si>
    <t>2987 S HERMAN ST</t>
  </si>
  <si>
    <t>2393 S WILLIAMS ST</t>
  </si>
  <si>
    <t>2793 S KINNICKINNIC AV</t>
  </si>
  <si>
    <t>745 E LINCOLN AV</t>
  </si>
  <si>
    <t>2537 S AUSTIN ST</t>
  </si>
  <si>
    <t>616 E RUSSELL AV</t>
  </si>
  <si>
    <t>3318 S DELAWARE AV</t>
  </si>
  <si>
    <t>2424 E MORGAN AV</t>
  </si>
  <si>
    <t>2212 S ROBINSON AV</t>
  </si>
  <si>
    <t>2020 E EUCLID AV</t>
  </si>
  <si>
    <t>3137 S ILLINOIS AV</t>
  </si>
  <si>
    <t>3114 S ILLINOIS AV</t>
  </si>
  <si>
    <t>1241 E RUSSELL AV</t>
  </si>
  <si>
    <t>2527 S AUSTIN ST</t>
  </si>
  <si>
    <t>1235 E RUSSELL AV</t>
  </si>
  <si>
    <t>2515 S BURRELL ST</t>
  </si>
  <si>
    <t>2208 S AUSTIN ST</t>
  </si>
  <si>
    <t>3818 S WHITNALL AV</t>
  </si>
  <si>
    <t>1239 E WARNIMONT AV</t>
  </si>
  <si>
    <t>653 E NORWICH ST</t>
  </si>
  <si>
    <t>2254 S CHASE AV</t>
  </si>
  <si>
    <t>2522 S 6TH ST</t>
  </si>
  <si>
    <t>2250 S WINCHESTER ST</t>
  </si>
  <si>
    <t>2255 S 5TH ST</t>
  </si>
  <si>
    <t>131 E OKLAHOMA AV</t>
  </si>
  <si>
    <t>2481 S DELAWARE AV</t>
  </si>
  <si>
    <t>3766 S AUSTIN ST</t>
  </si>
  <si>
    <t>1627 N 22ND ST</t>
  </si>
  <si>
    <t>1814 W VINE ST</t>
  </si>
  <si>
    <t>1809 N 19TH ST</t>
  </si>
  <si>
    <t>2636 N GRANT BL</t>
  </si>
  <si>
    <t>2863 N GRANT BL</t>
  </si>
  <si>
    <t>2463 N TEUTONIA AV</t>
  </si>
  <si>
    <t>1942 N 20TH ST</t>
  </si>
  <si>
    <t>2416 N 14TH ST</t>
  </si>
  <si>
    <t>2164 N SHERMAN BL</t>
  </si>
  <si>
    <t>2417 N GRANT BL</t>
  </si>
  <si>
    <t>2550 N GRANT BL</t>
  </si>
  <si>
    <t>2771 N GRANT BL</t>
  </si>
  <si>
    <t>2505 N GRANT BL</t>
  </si>
  <si>
    <t>1724 N 21ST ST</t>
  </si>
  <si>
    <t>1938 N 28TH ST</t>
  </si>
  <si>
    <t>1864 N 24TH PL</t>
  </si>
  <si>
    <t>1436 N 26TH ST</t>
  </si>
  <si>
    <t>2759 N 24TH ST</t>
  </si>
  <si>
    <t>2221A W BROWN ST</t>
  </si>
  <si>
    <t>1916 W BROWN ST</t>
  </si>
  <si>
    <t>2100 N 49TH ST</t>
  </si>
  <si>
    <t>3750 W ROBERTS ST</t>
  </si>
  <si>
    <t>2501 N 49TH ST</t>
  </si>
  <si>
    <t>2454 N 44TH ST</t>
  </si>
  <si>
    <t>2500 N 49TH ST</t>
  </si>
  <si>
    <t>2460 N 51ST ST</t>
  </si>
  <si>
    <t>2225 N 48TH ST</t>
  </si>
  <si>
    <t>2632 N 49TH ST</t>
  </si>
  <si>
    <t>2611 N 47TH ST</t>
  </si>
  <si>
    <t>2801 W WRIGHT ST</t>
  </si>
  <si>
    <t>2155 N 48TH ST</t>
  </si>
  <si>
    <t>2655 N 45TH ST</t>
  </si>
  <si>
    <t>2118 N 48TH ST</t>
  </si>
  <si>
    <t>2635 N 48TH ST</t>
  </si>
  <si>
    <t>2605 N 49TH ST</t>
  </si>
  <si>
    <t>2167 N 47TH ST</t>
  </si>
  <si>
    <t>2524 N 38TH ST</t>
  </si>
  <si>
    <t>2502 N 45TH ST</t>
  </si>
  <si>
    <t>4233 W SPAULDING PL</t>
  </si>
  <si>
    <t>1701 N 28TH ST</t>
  </si>
  <si>
    <t>3526 W LLOYD ST</t>
  </si>
  <si>
    <t>2524 W CENTER ST</t>
  </si>
  <si>
    <t>2519 N 41ST ST</t>
  </si>
  <si>
    <t>2463 N 39TH ST</t>
  </si>
  <si>
    <t>2921 W WALNUT ST</t>
  </si>
  <si>
    <t>2642 N 24TH ST</t>
  </si>
  <si>
    <t>2824 N 24TH PL</t>
  </si>
  <si>
    <t>2422 N 40TH ST</t>
  </si>
  <si>
    <t>2139 N 36TH ST</t>
  </si>
  <si>
    <t>2371 N 15TH ST</t>
  </si>
  <si>
    <t>1518 N 34TH ST</t>
  </si>
  <si>
    <t>2731 N 25TH ST</t>
  </si>
  <si>
    <t>1426 N 39TH ST</t>
  </si>
  <si>
    <t>2155 N 32ND ST</t>
  </si>
  <si>
    <t>1700 N 28TH ST</t>
  </si>
  <si>
    <t>2523 N 11TH ST</t>
  </si>
  <si>
    <t>2106 N 39TH ST</t>
  </si>
  <si>
    <t>962 N 37TH ST</t>
  </si>
  <si>
    <t>2470 N 41ST ST</t>
  </si>
  <si>
    <t>2165 N 36TH ST</t>
  </si>
  <si>
    <t>2424 N 34TH ST</t>
  </si>
  <si>
    <t>1520 N 24TH ST</t>
  </si>
  <si>
    <t>2714 N 39TH ST</t>
  </si>
  <si>
    <t>2016 W CHERRY ST</t>
  </si>
  <si>
    <t>2742 N 34TH ST</t>
  </si>
  <si>
    <t>2833 N 24TH ST</t>
  </si>
  <si>
    <t>2174 N 44TH ST</t>
  </si>
  <si>
    <t>2829 N 22ND ST</t>
  </si>
  <si>
    <t>1311 N 36TH ST</t>
  </si>
  <si>
    <t>2862 N 34TH ST</t>
  </si>
  <si>
    <t>908 W HADLEY ST</t>
  </si>
  <si>
    <t>2222 N HI MOUNT BL</t>
  </si>
  <si>
    <t>2543 N GRANT BL</t>
  </si>
  <si>
    <t>2843 N GRANT BL</t>
  </si>
  <si>
    <t>2452 N GRANT BL</t>
  </si>
  <si>
    <t>2564 N 47TH ST</t>
  </si>
  <si>
    <t>2402 N 47TH ST</t>
  </si>
  <si>
    <t>2519 N 48TH ST</t>
  </si>
  <si>
    <t>2415 N 48TH ST</t>
  </si>
  <si>
    <t>2518 N 48TH ST</t>
  </si>
  <si>
    <t>2212 N 51ST ST</t>
  </si>
  <si>
    <t>2528 N 46TH ST</t>
  </si>
  <si>
    <t>2540 N 48TH ST</t>
  </si>
  <si>
    <t>2424 N 47TH ST</t>
  </si>
  <si>
    <t>2452 W HADLEY ST</t>
  </si>
  <si>
    <t>2873 N 39TH ST</t>
  </si>
  <si>
    <t>2878 N 39TH ST</t>
  </si>
  <si>
    <t>2366 N 48TH ST</t>
  </si>
  <si>
    <t>2152 N 51ST ST</t>
  </si>
  <si>
    <t>1813 W KNEELAND ST</t>
  </si>
  <si>
    <t>1939 W KNEELAND ST</t>
  </si>
  <si>
    <t>1943 W KNEELAND ST</t>
  </si>
  <si>
    <t>1423 W MEINECKE AV</t>
  </si>
  <si>
    <t>2012 N 35TH ST</t>
  </si>
  <si>
    <t>3725 W GARFIELD AV</t>
  </si>
  <si>
    <t>2724 W MEINECKE AV</t>
  </si>
  <si>
    <t>2034 N 24TH ST</t>
  </si>
  <si>
    <t>2837 N GRANT BL</t>
  </si>
  <si>
    <t>2821 N 18TH ST</t>
  </si>
  <si>
    <t>2037 N 32ND ST</t>
  </si>
  <si>
    <t>3928 W GALENA ST</t>
  </si>
  <si>
    <t>1618 N 30TH ST</t>
  </si>
  <si>
    <t>1606 N 29TH ST</t>
  </si>
  <si>
    <t>1941 N 21ST ST</t>
  </si>
  <si>
    <t>2773 N 18TH ST</t>
  </si>
  <si>
    <t>2915 W VINE ST</t>
  </si>
  <si>
    <t>3416 W WALNUT ST</t>
  </si>
  <si>
    <t>2804 N 16TH ST</t>
  </si>
  <si>
    <t>2547 N 13TH ST</t>
  </si>
  <si>
    <t>2017 N 24TH PL</t>
  </si>
  <si>
    <t>3734 W MILLER LA</t>
  </si>
  <si>
    <t>2760 N 19TH ST</t>
  </si>
  <si>
    <t>1642 N 29TH ST</t>
  </si>
  <si>
    <t>1432 N 24TH ST</t>
  </si>
  <si>
    <t>3123 W GARFIELD AV</t>
  </si>
  <si>
    <t>3710 W LISBON AV</t>
  </si>
  <si>
    <t>2835 N 25TH ST</t>
  </si>
  <si>
    <t>2512 W GARFIELD AV</t>
  </si>
  <si>
    <t>3127 W GARFIELD AV</t>
  </si>
  <si>
    <t>2119 N 40TH ST</t>
  </si>
  <si>
    <t>2774 N GRANT BL</t>
  </si>
  <si>
    <t>Condominium</t>
  </si>
  <si>
    <t>1522 N PROSPECT AV</t>
  </si>
  <si>
    <t>1522 ON THE LAKE CONDOMINIUMS</t>
  </si>
  <si>
    <t>HI RISE</t>
  </si>
  <si>
    <t>HIRISE</t>
  </si>
  <si>
    <t>APARTMENT</t>
  </si>
  <si>
    <t>Hi Rise</t>
  </si>
  <si>
    <t>1653 N JACKSON ST</t>
  </si>
  <si>
    <t>1653 JACKSON</t>
  </si>
  <si>
    <t>Apartment</t>
  </si>
  <si>
    <t>1691 N MARSHALL ST</t>
  </si>
  <si>
    <t>TOWNHOUSE</t>
  </si>
  <si>
    <t>224  W VINE ST</t>
  </si>
  <si>
    <t>224 W VINE STREET CONDOMINIUMS</t>
  </si>
  <si>
    <t>601 E OGDEN AV</t>
  </si>
  <si>
    <t xml:space="preserve">601 LOFTS </t>
  </si>
  <si>
    <t>1920 N FARWELL AV</t>
  </si>
  <si>
    <t>ABBOTSFORD CONDOMINIUM</t>
  </si>
  <si>
    <t>7964 N 107TH ST</t>
  </si>
  <si>
    <t>ARBOR RIDGE</t>
  </si>
  <si>
    <t>7980 N 107TH ST</t>
  </si>
  <si>
    <t>7984 N 107TH ST</t>
  </si>
  <si>
    <t>1003 E LYON ST</t>
  </si>
  <si>
    <t>ASTOR COURT AT EAST POINTE</t>
  </si>
  <si>
    <t>1430 N ASTOR ST</t>
  </si>
  <si>
    <t>1012 E OGDEN AV</t>
  </si>
  <si>
    <t>318 E CHICAGO ST</t>
  </si>
  <si>
    <t>ATELIER BLDG CONDOMINIUM</t>
  </si>
  <si>
    <t>WAREHOUSE</t>
  </si>
  <si>
    <t>2536 N BARTLETT AV</t>
  </si>
  <si>
    <t>BARTLETT CONDOMINIUMS</t>
  </si>
  <si>
    <t>2121104 S KINNICKINNIC AV</t>
  </si>
  <si>
    <t>BAYVIEW COMMONS CONDOMINIUMS</t>
  </si>
  <si>
    <t>Apartment-Mix</t>
  </si>
  <si>
    <t>2121114 S KINNICKINNIC AV</t>
  </si>
  <si>
    <t>Apartment  - Mix</t>
  </si>
  <si>
    <t>2121116 S KINNICKINNIC AV</t>
  </si>
  <si>
    <t>Apartment- Mix</t>
  </si>
  <si>
    <t>2525 S SHORE DR</t>
  </si>
  <si>
    <t>BAYVIEW TERRACE</t>
  </si>
  <si>
    <t>HI-RISE</t>
  </si>
  <si>
    <t>25253B S SHORE DR</t>
  </si>
  <si>
    <t>25254E S SHORE DR</t>
  </si>
  <si>
    <t>252517E S SHORE DR</t>
  </si>
  <si>
    <t>252525B S SHORE DR</t>
  </si>
  <si>
    <t>2015 N RIVERWALK WA</t>
  </si>
  <si>
    <t>BEERLINE RIVER HOMES</t>
  </si>
  <si>
    <t>1959 N RIVERWALK WA</t>
  </si>
  <si>
    <t>1962 N COMMERCE ST</t>
  </si>
  <si>
    <t>2000 N COMMERCE ST</t>
  </si>
  <si>
    <t>2050 N COMMERCE ST</t>
  </si>
  <si>
    <t>1929 N PIERCE ST</t>
  </si>
  <si>
    <t>8603 W OKLAHOMA AV</t>
  </si>
  <si>
    <t>BELLA CASA CONDOMINIUM</t>
  </si>
  <si>
    <t>2222 E BELLEVIEW PL</t>
  </si>
  <si>
    <t>BELLEVIEW MANOR</t>
  </si>
  <si>
    <t>203 W LLOYD ST</t>
  </si>
  <si>
    <t>BENCHMARK CONDOMINIUMS</t>
  </si>
  <si>
    <t>DUPLEX</t>
  </si>
  <si>
    <t>270 E HIGHLAND AV</t>
  </si>
  <si>
    <t xml:space="preserve">BLATZ </t>
  </si>
  <si>
    <t>4850 S 19TH ST</t>
  </si>
  <si>
    <t>BOSTONIAN VILLAGE NORTH</t>
  </si>
  <si>
    <t>TOWN HOUSE</t>
  </si>
  <si>
    <t>4811 S 19TH ST</t>
  </si>
  <si>
    <t>4859 S 19TH ST</t>
  </si>
  <si>
    <t>4920-B S 19TH ST</t>
  </si>
  <si>
    <t>BOSTONIAN VILLAGE SOUTH</t>
  </si>
  <si>
    <t>SPLIT LEVEL</t>
  </si>
  <si>
    <t>4912-G S 19TH ST</t>
  </si>
  <si>
    <t>1677 N HUMBOLDT AV</t>
  </si>
  <si>
    <t>BRADY BELLA CONDOMINIUMS</t>
  </si>
  <si>
    <t>1313 N FRANKLIN PL</t>
  </si>
  <si>
    <t>BREAKWATER CONDOS</t>
  </si>
  <si>
    <t>1313 N FRANKLIN  PL</t>
  </si>
  <si>
    <t>2033 N HUBBARD ST</t>
  </si>
  <si>
    <t>BREW CITY LAGER CONDOMINIUM</t>
  </si>
  <si>
    <t>2134 N 1ST ST</t>
  </si>
  <si>
    <t>BREW CITY STEIN CONDOMINIUM</t>
  </si>
  <si>
    <t>773U21 N WATER ST</t>
  </si>
  <si>
    <t>BREWERY LOFTS</t>
  </si>
  <si>
    <t xml:space="preserve">234113 N BROADWAY </t>
  </si>
  <si>
    <t>BROADWAY CONDOMINIUM</t>
  </si>
  <si>
    <t xml:space="preserve">234301 N BROADWAY </t>
  </si>
  <si>
    <t xml:space="preserve">234501 N BROADWAY </t>
  </si>
  <si>
    <t xml:space="preserve">234104 N BROADWAY </t>
  </si>
  <si>
    <t xml:space="preserve">234512 N BROADWAY </t>
  </si>
  <si>
    <t xml:space="preserve">234511 N BROADWAY </t>
  </si>
  <si>
    <t xml:space="preserve">234412 N BROADWAY </t>
  </si>
  <si>
    <t xml:space="preserve">234112 N BROADWAY </t>
  </si>
  <si>
    <t xml:space="preserve">234108 N BROADWAY </t>
  </si>
  <si>
    <t xml:space="preserve">234403 N BROADWAY </t>
  </si>
  <si>
    <t xml:space="preserve">234305 N BROADWAY </t>
  </si>
  <si>
    <t>2022 N CAMBRIDGE AV</t>
  </si>
  <si>
    <t>CAMBRIDGE CROSSING TOWNHOMES</t>
  </si>
  <si>
    <t>3234 N CAMBRIDGE AV</t>
  </si>
  <si>
    <t>CAMBRIDGE HEIGHTS</t>
  </si>
  <si>
    <t>2121 N CAMBRIDGE AV</t>
  </si>
  <si>
    <t>CAMBRIDGE TERRACE CONDOMINIUM</t>
  </si>
  <si>
    <t>545 E WELLS ST</t>
  </si>
  <si>
    <t>CATHEDRAL SQUARE CONDOMINIUMS</t>
  </si>
  <si>
    <t>108 W WELLS ST</t>
  </si>
  <si>
    <t>CAWKER BUILDING</t>
  </si>
  <si>
    <t>6120 W CALUMET RD</t>
  </si>
  <si>
    <t>CHALET</t>
  </si>
  <si>
    <t>6147 W CALUMET RD</t>
  </si>
  <si>
    <t>CHATEAU COURT</t>
  </si>
  <si>
    <t>7621 N 60TH ST</t>
  </si>
  <si>
    <t>CHATEAU</t>
  </si>
  <si>
    <t>3554 S TOLDT CR</t>
  </si>
  <si>
    <t>CHEROKEE POINT</t>
  </si>
  <si>
    <t>1111 N MARSHALL ST</t>
  </si>
  <si>
    <t>CITY GREEN CONDOMINIUM</t>
  </si>
  <si>
    <t>239 E CHICAGO ST</t>
  </si>
  <si>
    <t>CITYSIDE PLAZA</t>
  </si>
  <si>
    <t>4215166 N 100TH ST</t>
  </si>
  <si>
    <t>CLOISTERS NW</t>
  </si>
  <si>
    <t>4215202 N 100TH ST</t>
  </si>
  <si>
    <t>4215246 N 100TH ST</t>
  </si>
  <si>
    <t>4215110 N 100TH ST</t>
  </si>
  <si>
    <t>4215131 N 100TH ST</t>
  </si>
  <si>
    <t>4215120 N 100TH ST</t>
  </si>
  <si>
    <t>4215204 N 100TH ST</t>
  </si>
  <si>
    <t>4215260 N 100TH ST</t>
  </si>
  <si>
    <t>4215360 N 100TH ST</t>
  </si>
  <si>
    <t>4215364 N 100TH ST</t>
  </si>
  <si>
    <t>4215265 N 100TH ST</t>
  </si>
  <si>
    <t>234 E RESERVOIR AV</t>
  </si>
  <si>
    <t>COBBLERS LOFTS</t>
  </si>
  <si>
    <t>apartment</t>
  </si>
  <si>
    <t>1928 W SALEM ST</t>
  </si>
  <si>
    <t>COLLEGE HEIGHTS</t>
  </si>
  <si>
    <t>MIXED STYLES</t>
  </si>
  <si>
    <t>1906 W SALEM ST</t>
  </si>
  <si>
    <t>6374 S 20TH ST</t>
  </si>
  <si>
    <t>34791 S 91ST ST</t>
  </si>
  <si>
    <t>COLONY RIDGE</t>
  </si>
  <si>
    <t>1801 N COMMERCE ST</t>
  </si>
  <si>
    <t>COMMERCE BLUFF ONE</t>
  </si>
  <si>
    <t>1809102 N COMMERCE ST</t>
  </si>
  <si>
    <t>1983 N SUMMIT AV</t>
  </si>
  <si>
    <t>COMMODORE</t>
  </si>
  <si>
    <t>3243 S 92ND ST</t>
  </si>
  <si>
    <t>CORNERSTONE CROSSING</t>
  </si>
  <si>
    <t>1108 N MILWAUKEE ST</t>
  </si>
  <si>
    <t>COURTYARD SQUARE</t>
  </si>
  <si>
    <t>2491 N CRAMER ST</t>
  </si>
  <si>
    <t>CRAMER MANOR</t>
  </si>
  <si>
    <t>1737 N HUBBARD ST</t>
  </si>
  <si>
    <t>CRESCENT CONDOS</t>
  </si>
  <si>
    <t>777 N PROSPECT AV</t>
  </si>
  <si>
    <t>CUDAHY CONDOS</t>
  </si>
  <si>
    <t>1633 N PROSPECT AV</t>
  </si>
  <si>
    <t>DIAMOND TOWER</t>
  </si>
  <si>
    <t>Hi-Rise</t>
  </si>
  <si>
    <t>16333E N PROSPECT AV</t>
  </si>
  <si>
    <t>2535 N DOWNER AV</t>
  </si>
  <si>
    <t>DOWNER SQUARE</t>
  </si>
  <si>
    <t>2533 N DOWNER AV</t>
  </si>
  <si>
    <t>341 E LLOYD ST</t>
  </si>
  <si>
    <t>EAST LLOYD STREET CONDOS</t>
  </si>
  <si>
    <t>2009 N CAMBRIDGE AV</t>
  </si>
  <si>
    <t>EAST RIVER ROW</t>
  </si>
  <si>
    <t>townhouse</t>
  </si>
  <si>
    <t>1759 N FRANKLIN PL</t>
  </si>
  <si>
    <t>EAST VILLAGE CONDOS</t>
  </si>
  <si>
    <t>UNKWN</t>
  </si>
  <si>
    <t>1761 N FRANKLIN PL</t>
  </si>
  <si>
    <t>2527 N STOWELL AV</t>
  </si>
  <si>
    <t>EASTMORE</t>
  </si>
  <si>
    <t>2572 N FARWELL AV</t>
  </si>
  <si>
    <t>EASTTOWN</t>
  </si>
  <si>
    <t>2588 N FARWELL AV</t>
  </si>
  <si>
    <t>1847A N VEL R PHILLIPS AV</t>
  </si>
  <si>
    <t>EDGAR CONDOMINIUM</t>
  </si>
  <si>
    <t>1847B N VEL R PHILLIPS AV</t>
  </si>
  <si>
    <t>1902 N COMMERCE ST</t>
  </si>
  <si>
    <t>EDGE CONDOMINIUMS</t>
  </si>
  <si>
    <t>1707 N PROSPECT AV</t>
  </si>
  <si>
    <t>EDGEWATER TERRACE</t>
  </si>
  <si>
    <t>1409 N PROSPECT AV</t>
  </si>
  <si>
    <t>FENWICK CONDOMINIUM</t>
  </si>
  <si>
    <t>1541 N JEFFERSON ST</t>
  </si>
  <si>
    <t>FLATIRON CONDOMINIUM</t>
  </si>
  <si>
    <t>6400 W HOWARD AV</t>
  </si>
  <si>
    <t>FOREST COURT</t>
  </si>
  <si>
    <t>6336 W FOREST HOME AV</t>
  </si>
  <si>
    <t>6440203 W HOWARD AV</t>
  </si>
  <si>
    <t>6401 W DODGE PL</t>
  </si>
  <si>
    <t>FOREST HILLS</t>
  </si>
  <si>
    <t>1442 N FRANKLIN PL</t>
  </si>
  <si>
    <t>FRANKLIN PLACE COACH HOUSE</t>
  </si>
  <si>
    <t>1641 N FRANKLIN PL</t>
  </si>
  <si>
    <t>FRANKLIN PLACE CONDOMINIUMS</t>
  </si>
  <si>
    <t>1537 N CASS ST</t>
  </si>
  <si>
    <t>FRIEDMANN ROW</t>
  </si>
  <si>
    <t>818 E HAMILTON ST</t>
  </si>
  <si>
    <t>GALLUN TANNERY ROW</t>
  </si>
  <si>
    <t>1818 N WATER ST</t>
  </si>
  <si>
    <t>8592 W VILLARD AV</t>
  </si>
  <si>
    <t>GEORGETOWN</t>
  </si>
  <si>
    <t>8584 W VILLARD AV</t>
  </si>
  <si>
    <t>2025 E GREENWICH AV</t>
  </si>
  <si>
    <t>GEORGIAN COURT</t>
  </si>
  <si>
    <t>1220 E LOCUST ST</t>
  </si>
  <si>
    <t>GORDON KNOLL</t>
  </si>
  <si>
    <t>741 N MILWAUKEE ST</t>
  </si>
  <si>
    <t>GRAIN EXCHANGE CONDOS</t>
  </si>
  <si>
    <t>hi-rise</t>
  </si>
  <si>
    <t>4128 N 104TH ST</t>
  </si>
  <si>
    <t>GRANTOSA HEIGHTS</t>
  </si>
  <si>
    <t>1824 E GREENWICH AV</t>
  </si>
  <si>
    <t>GREENWICH AVE LLC</t>
  </si>
  <si>
    <t>2026 E GREENWICH AV</t>
  </si>
  <si>
    <t>GREENWICH CONDOMINIUM</t>
  </si>
  <si>
    <t>3121 E HAMPSHIRE ST</t>
  </si>
  <si>
    <t>HAMPSHIRE COURT</t>
  </si>
  <si>
    <t>601 E ERIE ST</t>
  </si>
  <si>
    <t>HARBOR FRONT</t>
  </si>
  <si>
    <t>541 E ERIE ST</t>
  </si>
  <si>
    <t>1931 E IRON ST</t>
  </si>
  <si>
    <t>HARBOR VIEW</t>
  </si>
  <si>
    <t>6206 W PORT AV</t>
  </si>
  <si>
    <t>HEATHERS PARK</t>
  </si>
  <si>
    <t>6106 W PORT AV</t>
  </si>
  <si>
    <t>HEATHERS</t>
  </si>
  <si>
    <t>6070 W PORT AV</t>
  </si>
  <si>
    <t>3059 N WEIL ST</t>
  </si>
  <si>
    <t>HI-FI LOFTS CONDOMINIUMS</t>
  </si>
  <si>
    <t>1888 N WATER ST</t>
  </si>
  <si>
    <t>HIGH BRIDGE CONDOS</t>
  </si>
  <si>
    <t>8361 N 107TH ST</t>
  </si>
  <si>
    <t>HIGHLANDS ON PARK</t>
  </si>
  <si>
    <t>8301-E N 107TH ST</t>
  </si>
  <si>
    <t>83227 W HOWARD AV</t>
  </si>
  <si>
    <t>HOLLY HEIGHTS</t>
  </si>
  <si>
    <t>83386 W HOWARD AV</t>
  </si>
  <si>
    <t>101 N 73RD ST</t>
  </si>
  <si>
    <t>HONEY CREEK CONDOMINIUM</t>
  </si>
  <si>
    <t>1016U4 E GARFIELD AV</t>
  </si>
  <si>
    <t>HUMBOLDT RIDGE TOWNHOMES</t>
  </si>
  <si>
    <t>1012U3 E GARFIELD AV</t>
  </si>
  <si>
    <t>2204U1 N WEIL ST</t>
  </si>
  <si>
    <t>1658 N JACKSON ST</t>
  </si>
  <si>
    <t>JACKSON STREET TOWNHOMES</t>
  </si>
  <si>
    <t>7817B N 60TH ST</t>
  </si>
  <si>
    <t>JADE GARDENS</t>
  </si>
  <si>
    <t>7813D N 60TH ST</t>
  </si>
  <si>
    <t>7829E N 60TH ST</t>
  </si>
  <si>
    <t>1888 N HUMBOLDT AV</t>
  </si>
  <si>
    <t>KANE PLACE LOFTS</t>
  </si>
  <si>
    <t>902 N CASS ST</t>
  </si>
  <si>
    <t>KILBOURN ROW</t>
  </si>
  <si>
    <t>923 E KILBOURN AV</t>
  </si>
  <si>
    <t>KILBOURN TOWER</t>
  </si>
  <si>
    <t>1028 E JUNEAU AV</t>
  </si>
  <si>
    <t>KNICKERBOCKER ON THE LAKE</t>
  </si>
  <si>
    <t>1229 N JACKSON ST</t>
  </si>
  <si>
    <t>L'HERMITAGE CONDOMINIUM</t>
  </si>
  <si>
    <t>1219104 N JACKSON ST</t>
  </si>
  <si>
    <t>1812 E LAFAYETTE PL</t>
  </si>
  <si>
    <t>LAFAYETTE HILL</t>
  </si>
  <si>
    <t>1300 N PROSPECT AV</t>
  </si>
  <si>
    <t>LAKE BLUFF AT EAST TOWN CONDOMINIUM</t>
  </si>
  <si>
    <t>2555 N LAKE DR</t>
  </si>
  <si>
    <t>LAKE DRIVE TOWNHOUSES</t>
  </si>
  <si>
    <t>28511 N LAKE DR</t>
  </si>
  <si>
    <t>LAKE PARK</t>
  </si>
  <si>
    <t>1660 N PROSPECT AV</t>
  </si>
  <si>
    <t>LANDMARK ON THE LAKE</t>
  </si>
  <si>
    <t>2009 N PROSPECT AV</t>
  </si>
  <si>
    <t>LANTERNE COURT</t>
  </si>
  <si>
    <t>2007 N PROSPECT AV</t>
  </si>
  <si>
    <t>306 E LINCOLN AV</t>
  </si>
  <si>
    <t>LINCOLN LOFTS LLC</t>
  </si>
  <si>
    <t>2220C E BRADFORD AV</t>
  </si>
  <si>
    <t>LINCOLN TERRACE</t>
  </si>
  <si>
    <t>7017 N LINCOLNSHIRE CR</t>
  </si>
  <si>
    <t>LINCOLNSHIRE CIRCLE</t>
  </si>
  <si>
    <t>7078 N LINCOLNSHIRE CR</t>
  </si>
  <si>
    <t xml:space="preserve">191 N BROADWAY </t>
  </si>
  <si>
    <t>LOFTS ON BROADWAY</t>
  </si>
  <si>
    <t>1515 N VAN BUREN ST</t>
  </si>
  <si>
    <t>LYON COURT</t>
  </si>
  <si>
    <t>1510 N HUMBOLDT AV</t>
  </si>
  <si>
    <t>LYON STREET</t>
  </si>
  <si>
    <t>1114 E LYON ST</t>
  </si>
  <si>
    <t>4244 N 104TH ST</t>
  </si>
  <si>
    <t>MADISON HEIGHTS</t>
  </si>
  <si>
    <t>9600 W BELOIT RD</t>
  </si>
  <si>
    <t>MAPLE TERRACE</t>
  </si>
  <si>
    <t>2042 E LAFAYETTE PL</t>
  </si>
  <si>
    <t>MARINA SOUND</t>
  </si>
  <si>
    <t>311 E ERIE ST</t>
  </si>
  <si>
    <t>MARINE TERMINAL LOFTS</t>
  </si>
  <si>
    <t>4154 N 104TH ST</t>
  </si>
  <si>
    <t>MAYFAIR CONDOMINIUM</t>
  </si>
  <si>
    <t>3452 N LAKE DR</t>
  </si>
  <si>
    <t>MB CONDOMINIUM</t>
  </si>
  <si>
    <t>Town House</t>
  </si>
  <si>
    <t>1619 N FARWELL AV</t>
  </si>
  <si>
    <t>MCCORMICK ON FARWELL</t>
  </si>
  <si>
    <t>11958 W MILL RD</t>
  </si>
  <si>
    <t>MILL VALLEY</t>
  </si>
  <si>
    <t>11910 W MILL RD</t>
  </si>
  <si>
    <t>11926 W MILL RD</t>
  </si>
  <si>
    <t>11936 W MILL RD</t>
  </si>
  <si>
    <t>11946 W MILL RD</t>
  </si>
  <si>
    <t>11937 W APPLETON AV</t>
  </si>
  <si>
    <t>11927 W APPLETON AV</t>
  </si>
  <si>
    <t>11917 W APPLETON AV</t>
  </si>
  <si>
    <t>11901 W APPLETON AV</t>
  </si>
  <si>
    <t>11947 W APPLETON AV</t>
  </si>
  <si>
    <t>1141 N OLD WORLD THIRD ST</t>
  </si>
  <si>
    <t>MODERNE</t>
  </si>
  <si>
    <t>2706 E NEWBERRY BL</t>
  </si>
  <si>
    <t>NEWBERRY CONDOMINIUMS</t>
  </si>
  <si>
    <t>3060 E NEWPORT CT</t>
  </si>
  <si>
    <t>NEWPORT COURT II</t>
  </si>
  <si>
    <t>3057 E NEWPORT CT</t>
  </si>
  <si>
    <t>3024 E NEWPORT CT</t>
  </si>
  <si>
    <t>NEWPORT COURT</t>
  </si>
  <si>
    <t>5253 N LOVERS LANE RD</t>
  </si>
  <si>
    <t>NEWPORT WEST</t>
  </si>
  <si>
    <t>9015 N 70TH ST</t>
  </si>
  <si>
    <t>NORTHRIDGE EASTBAY</t>
  </si>
  <si>
    <t>9183 N 70TH ST</t>
  </si>
  <si>
    <t>9001 N 70TH ST</t>
  </si>
  <si>
    <t>9179 N 70TH ST</t>
  </si>
  <si>
    <t>8931 N 70TH ST</t>
  </si>
  <si>
    <t>9043 N 70TH ST</t>
  </si>
  <si>
    <t>9049 N 70TH ST</t>
  </si>
  <si>
    <t>9057 N 70TH ST</t>
  </si>
  <si>
    <t>9073 N 70TH ST</t>
  </si>
  <si>
    <t>9111 N 70TH ST</t>
  </si>
  <si>
    <t>9113 N 70TH ST</t>
  </si>
  <si>
    <t>9010 N 70TH ST</t>
  </si>
  <si>
    <t>NORTHRIDGE THE TREES</t>
  </si>
  <si>
    <t>9190 N 70TH ST</t>
  </si>
  <si>
    <t>NORTHRIDGE WOOD LAKE</t>
  </si>
  <si>
    <t>6971 W GLENBROOK RD</t>
  </si>
  <si>
    <t>6983 W GLENBROOK RD</t>
  </si>
  <si>
    <t>9258 N 70TH ST</t>
  </si>
  <si>
    <t>6907 W GLENBROOK RD</t>
  </si>
  <si>
    <t>9294 N 70TH ST</t>
  </si>
  <si>
    <t>2022 N PALMER ST</t>
  </si>
  <si>
    <t>PALMER BUILDING CONDOMINIUM</t>
  </si>
  <si>
    <t>1212 E RUSSELL AV</t>
  </si>
  <si>
    <t>Panlener Condominiums</t>
  </si>
  <si>
    <t>2351 N GRANT BL</t>
  </si>
  <si>
    <t>PARC RENAISSANCE</t>
  </si>
  <si>
    <t>2331 N 41ST ST</t>
  </si>
  <si>
    <t>2335 N 41ST ST</t>
  </si>
  <si>
    <t>907 E RESERVOIR AV</t>
  </si>
  <si>
    <t xml:space="preserve">PARK TERRACE BLUFF HOMES </t>
  </si>
  <si>
    <t>2023 N COMMERCE ST</t>
  </si>
  <si>
    <t>PARK TERRACE ROW HOUSES</t>
  </si>
  <si>
    <t>2015 N COMMERCE ST</t>
  </si>
  <si>
    <t>2017 N COMMERCE ST</t>
  </si>
  <si>
    <t>9744 W TOWER AV</t>
  </si>
  <si>
    <t>PARKWAY VILLAGE (1)</t>
  </si>
  <si>
    <t>8023 N 94TH ST</t>
  </si>
  <si>
    <t>8018 N 94TH ST</t>
  </si>
  <si>
    <t>8155 N DENMARK CT</t>
  </si>
  <si>
    <t>PARKWAY VILLAGE (PHASE IV)</t>
  </si>
  <si>
    <t>RANCH</t>
  </si>
  <si>
    <t>9733 W TOWER AV</t>
  </si>
  <si>
    <t>8128 N DENMARK CT</t>
  </si>
  <si>
    <t>8086 N DENMARK CT</t>
  </si>
  <si>
    <t>9219 W GREEN VIEW CT</t>
  </si>
  <si>
    <t>PARKWAY VILLAGE PHASE II &amp; III</t>
  </si>
  <si>
    <t>8107 N 97TH CT</t>
  </si>
  <si>
    <t>8131 N 97TH CT</t>
  </si>
  <si>
    <t>2548 W PARNELL AV</t>
  </si>
  <si>
    <t>PARNELL WOODS</t>
  </si>
  <si>
    <t>2544 W PARNELL AV</t>
  </si>
  <si>
    <t>2542 W PARNELL AV</t>
  </si>
  <si>
    <t>2522 W PARNELL AV</t>
  </si>
  <si>
    <t>5610 S 27TH ST</t>
  </si>
  <si>
    <t>5690 S 27TH ST</t>
  </si>
  <si>
    <t>215 W MAPLE ST</t>
  </si>
  <si>
    <t>PARTS HOUSE LOFTS CONDOMINIUMS</t>
  </si>
  <si>
    <t>4028 W HOWARD AV</t>
  </si>
  <si>
    <t>PATIO HOMES AT CHEROKEE POINT CONDO</t>
  </si>
  <si>
    <t>921 E PEARSON ST</t>
  </si>
  <si>
    <t>PEARSON BOURN CONDOMINIUMS</t>
  </si>
  <si>
    <t>923 E PEARSON ST</t>
  </si>
  <si>
    <t>921A E PEARSON ST</t>
  </si>
  <si>
    <t>920 E PLEASANT ST</t>
  </si>
  <si>
    <t>PLEASANT STREET</t>
  </si>
  <si>
    <t>912 E PLEASANT ST</t>
  </si>
  <si>
    <t>106 W SEEBOTH ST</t>
  </si>
  <si>
    <t>POINT ON THE RIVER CONDOS</t>
  </si>
  <si>
    <t>2650 S 60TH ST</t>
  </si>
  <si>
    <t>RAVINA PARC</t>
  </si>
  <si>
    <t>BI-Tri</t>
  </si>
  <si>
    <t>BI/TRI</t>
  </si>
  <si>
    <t>3239109 S 58TH ST</t>
  </si>
  <si>
    <t>RED OAKS V</t>
  </si>
  <si>
    <t>3239105 S 58TH ST</t>
  </si>
  <si>
    <t>3239106 S 58TH ST</t>
  </si>
  <si>
    <t>3239203 S 58TH ST</t>
  </si>
  <si>
    <t>3239204 S 58TH ST</t>
  </si>
  <si>
    <t>3239314 S 58TH ST</t>
  </si>
  <si>
    <t>3239315 S 58TH ST</t>
  </si>
  <si>
    <t>3239210 S 58TH ST</t>
  </si>
  <si>
    <t>3239211 S 58TH ST</t>
  </si>
  <si>
    <t>3239212 S 58TH ST</t>
  </si>
  <si>
    <t>929 N ASTOR ST</t>
  </si>
  <si>
    <t>REGENCY HOUSE</t>
  </si>
  <si>
    <t>515 W RESERVOIR AV</t>
  </si>
  <si>
    <t>RESERVOIR HILL TOWNHOMES</t>
  </si>
  <si>
    <t>1846202 N VEL R PHILLIPS AV</t>
  </si>
  <si>
    <t>RESERVOIR STREET LOFTS</t>
  </si>
  <si>
    <t>1101 N EDISON ST</t>
  </si>
  <si>
    <t>RIVER HOUSES</t>
  </si>
  <si>
    <t>102 N WATER ST</t>
  </si>
  <si>
    <t>RIVER RENAISSANCE</t>
  </si>
  <si>
    <t>1212D E RANDOLPH CT</t>
  </si>
  <si>
    <t xml:space="preserve">RIVER WOODS-ASH-(THE GLADES) </t>
  </si>
  <si>
    <t>1328C E RANDOLPH CT</t>
  </si>
  <si>
    <t>1231C E RANDOLPH CT</t>
  </si>
  <si>
    <t>1235D E RANDOLPH CT</t>
  </si>
  <si>
    <t>1239C E RANDOLPH CT</t>
  </si>
  <si>
    <t>1239D E RANDOLPH CT</t>
  </si>
  <si>
    <t>1335B E RANDOLPH CT</t>
  </si>
  <si>
    <t>1327A E RANDOLPH CT</t>
  </si>
  <si>
    <t>1315A E RANDOLPH CT</t>
  </si>
  <si>
    <t>1235A E RANDOLPH CT</t>
  </si>
  <si>
    <t>1925 N WATER ST</t>
  </si>
  <si>
    <t>RIVERBRIDGE</t>
  </si>
  <si>
    <t>1905 N WATER ST</t>
  </si>
  <si>
    <t>1915 N WATER ST</t>
  </si>
  <si>
    <t>2114 N COMMERCE ST</t>
  </si>
  <si>
    <t>RIVERCREST CONDOMINIUM</t>
  </si>
  <si>
    <t>2146 N COMMERCE ST</t>
  </si>
  <si>
    <t>2168 N COMMERCE ST</t>
  </si>
  <si>
    <t>2174 N COMMERCE ST</t>
  </si>
  <si>
    <t>730 N PLANKINTON AV</t>
  </si>
  <si>
    <t>RIVERFRONT LOFTS</t>
  </si>
  <si>
    <t>2904 N CAMBRIDGE AV</t>
  </si>
  <si>
    <t>RIVERVIEW SIX</t>
  </si>
  <si>
    <t>141 N WATER ST</t>
  </si>
  <si>
    <t>RIVERWALK PLAZA</t>
  </si>
  <si>
    <t>201 N WATER ST</t>
  </si>
  <si>
    <t>1017 S 2ND ST</t>
  </si>
  <si>
    <t>ROXWELL LOFTS</t>
  </si>
  <si>
    <t>6647 N BOURBON ST</t>
  </si>
  <si>
    <t>ROYAL ORLEANS</t>
  </si>
  <si>
    <t>2150 N PALMER ST</t>
  </si>
  <si>
    <t>SALOON CONDOS</t>
  </si>
  <si>
    <t>8038 W MANOR CR</t>
  </si>
  <si>
    <t>SERVITE MANOR</t>
  </si>
  <si>
    <t>8054 W MANOR CR</t>
  </si>
  <si>
    <t>8063 W MANOR CR</t>
  </si>
  <si>
    <t>8645110 N SERVITE DR</t>
  </si>
  <si>
    <t>SERVITE WOODS (ATRIUM)</t>
  </si>
  <si>
    <t>8551118 N SERVITE DR</t>
  </si>
  <si>
    <t>8617209 N SERVITE DR</t>
  </si>
  <si>
    <t>8619213 N SERVITE DR</t>
  </si>
  <si>
    <t>8605103 N SERVITE DR</t>
  </si>
  <si>
    <t>8551116 N SERVITE DR</t>
  </si>
  <si>
    <t>8643216 N SERVITE DR</t>
  </si>
  <si>
    <t>8617103 N SERVITE DR</t>
  </si>
  <si>
    <t>8619219 N SERVITE DR</t>
  </si>
  <si>
    <t>8641103 N SERVITE DR</t>
  </si>
  <si>
    <t>7824 W HEATHER AV</t>
  </si>
  <si>
    <t>SERVITE WOODS (TRILEVEL &amp; BILEVEL)</t>
  </si>
  <si>
    <t>BILEVEL</t>
  </si>
  <si>
    <t>7617 W HEATHER AV</t>
  </si>
  <si>
    <t>7760 W HEATHER AV</t>
  </si>
  <si>
    <t>TRILEVEL</t>
  </si>
  <si>
    <t>7736 W HEATHER AV</t>
  </si>
  <si>
    <t>7855 W HEATHER AV</t>
  </si>
  <si>
    <t>9831 W BELOIT RD</t>
  </si>
  <si>
    <t>SHAKER HEIGHTS</t>
  </si>
  <si>
    <t>1924 N HUBBARD ST</t>
  </si>
  <si>
    <t>SHOEWORKS LOFTS</t>
  </si>
  <si>
    <t>822 E PEARSON ST</t>
  </si>
  <si>
    <t>SKY CONDO 2</t>
  </si>
  <si>
    <t>8701-B W OKLAHOMA AV</t>
  </si>
  <si>
    <t>SPRING TERRACE SOUTH</t>
  </si>
  <si>
    <t>8731-A W OKLAHOMA AV</t>
  </si>
  <si>
    <t>2449 S ST CLAIR ST</t>
  </si>
  <si>
    <t>ST CLAIR CONDOMINIUM</t>
  </si>
  <si>
    <t>1550 E ROYALL PL</t>
  </si>
  <si>
    <t>STERLING CONDOMINIUM</t>
  </si>
  <si>
    <t>1550 E ROYALL  PL</t>
  </si>
  <si>
    <t>2666 N HACKETT AV</t>
  </si>
  <si>
    <t>STONEHENGE</t>
  </si>
  <si>
    <t>19194E N SUMMIT AV</t>
  </si>
  <si>
    <t>SUMMIT HOUSE</t>
  </si>
  <si>
    <t>19199A N SUMMIT AV</t>
  </si>
  <si>
    <t>19194B N SUMMIT AV</t>
  </si>
  <si>
    <t>2581 N TERRACE AV</t>
  </si>
  <si>
    <t>TERRACE BELLVIEW</t>
  </si>
  <si>
    <t>320 E BUFFALO ST</t>
  </si>
  <si>
    <t>THREE TWENTY CONDOMINIUM</t>
  </si>
  <si>
    <t>6502 W DODGE PL</t>
  </si>
  <si>
    <t>TIMBER RIDGE VILLAGE</t>
  </si>
  <si>
    <t>6514 W DODGE PL</t>
  </si>
  <si>
    <t>418240 N 3RD ST</t>
  </si>
  <si>
    <t>TRANSPORTATION DISTRICT</t>
  </si>
  <si>
    <t>418 N 3RD ST</t>
  </si>
  <si>
    <t>1817 N RIVERWALK WA</t>
  </si>
  <si>
    <t>TROSTEL SQUARE CONDOMINIUMS</t>
  </si>
  <si>
    <t>1781 N RIVERWALK WA</t>
  </si>
  <si>
    <t>1837 N RIVERWALK WA</t>
  </si>
  <si>
    <t>1820 N CAPE ST</t>
  </si>
  <si>
    <t>2080 N COMMERCE ST</t>
  </si>
  <si>
    <t>UNION POINT CONDOMINIUM</t>
  </si>
  <si>
    <t>825 N PROSPECT AV</t>
  </si>
  <si>
    <t>UNIVERSITY CLUB TOWER CONDOS</t>
  </si>
  <si>
    <t>1325201 N VAN BUREN ST</t>
  </si>
  <si>
    <t>VAN BUREN CITYLOFTS</t>
  </si>
  <si>
    <t>90346 W LISBON AV</t>
  </si>
  <si>
    <t>VILLA DU COURS (ATRIUM)</t>
  </si>
  <si>
    <t>903420 W LISBON AV</t>
  </si>
  <si>
    <t>90342 W LISBON AV</t>
  </si>
  <si>
    <t>903410 W LISBON AV</t>
  </si>
  <si>
    <t>903425 W LISBON AV</t>
  </si>
  <si>
    <t>9002312 W LISBON AV</t>
  </si>
  <si>
    <t>VILLA DU COURS (ELEVATOR)</t>
  </si>
  <si>
    <t>3759306 N 88TH ST</t>
  </si>
  <si>
    <t>3759312 N 88TH ST</t>
  </si>
  <si>
    <t>3749203 N 88TH ST</t>
  </si>
  <si>
    <t>3765105 N 88TH ST</t>
  </si>
  <si>
    <t>3759307 N 88TH ST</t>
  </si>
  <si>
    <t>3765301 N 88TH ST</t>
  </si>
  <si>
    <t>3635211 N TUCKER PL</t>
  </si>
  <si>
    <t>8514 W VILLARD AV</t>
  </si>
  <si>
    <t>VILLARD GREEN</t>
  </si>
  <si>
    <t>1704 E KANE PL</t>
  </si>
  <si>
    <t>WALLARD MANOR/Kane Place</t>
  </si>
  <si>
    <t>1714 E KANE PL</t>
  </si>
  <si>
    <t>525 E CHICAGO ST</t>
  </si>
  <si>
    <t>WAREHOUSE 525 CONDOMINIUM</t>
  </si>
  <si>
    <t>Warehouse</t>
  </si>
  <si>
    <t>413 N 2ND ST</t>
  </si>
  <si>
    <t>WAREHOUSE LOFTS</t>
  </si>
  <si>
    <t>200 S WATER ST</t>
  </si>
  <si>
    <t>WATER STREET LOFTS CONDOMINIUM</t>
  </si>
  <si>
    <t>210 S WATER ST</t>
  </si>
  <si>
    <t>1924 N PROSPECT AV</t>
  </si>
  <si>
    <t>WATERFORD CONDO</t>
  </si>
  <si>
    <t>130 S WATER ST</t>
  </si>
  <si>
    <t>WATERFRONT CONDO</t>
  </si>
  <si>
    <t>2710B S SHORE DR</t>
  </si>
  <si>
    <t>WATERS EDGE</t>
  </si>
  <si>
    <t>2708A S SHORE DR</t>
  </si>
  <si>
    <t>2575 N FARWELL AV</t>
  </si>
  <si>
    <t>WATERTOWER ROW</t>
  </si>
  <si>
    <t>townhse</t>
  </si>
  <si>
    <t>2581 N FARWELL AV</t>
  </si>
  <si>
    <t>904110 E PEARSON ST</t>
  </si>
  <si>
    <t>WESTERN LEATHER LOFTS</t>
  </si>
  <si>
    <t>904111 E PEARSON ST</t>
  </si>
  <si>
    <t>904302 E PEARSON ST</t>
  </si>
  <si>
    <t>904106 E PEARSON ST</t>
  </si>
  <si>
    <t>904102 E PEARSON ST</t>
  </si>
  <si>
    <t>904313 E PEARSON ST</t>
  </si>
  <si>
    <t>904319 E PEARSON ST</t>
  </si>
  <si>
    <t>8735 N 72ND ST</t>
  </si>
  <si>
    <t>WHISPERING HILLS (ELEVATOR)</t>
  </si>
  <si>
    <t>8674 N 73RD ST</t>
  </si>
  <si>
    <t>WHISPERING HILLS (TOWNHOUSE)</t>
  </si>
  <si>
    <t>7220 W WABASH AV</t>
  </si>
  <si>
    <t>8721 N 72ND ST</t>
  </si>
  <si>
    <t>8639 N 73RD ST</t>
  </si>
  <si>
    <t>7212 W WABASH AV</t>
  </si>
  <si>
    <t>7222 W WABASH AV</t>
  </si>
  <si>
    <t>8759 N 72ND ST</t>
  </si>
  <si>
    <t>WHISPERING HILLS (WALK-UP)</t>
  </si>
  <si>
    <t>8745 N 72ND ST</t>
  </si>
  <si>
    <t>8753 N 72ND ST</t>
  </si>
  <si>
    <t>8743 N 72ND ST</t>
  </si>
  <si>
    <t>8727 N 72ND ST</t>
  </si>
  <si>
    <t>3408 S TAYLOR AV</t>
  </si>
  <si>
    <t>WHITNALL SQUARE</t>
  </si>
  <si>
    <t>1421G W EDGERTON AV</t>
  </si>
  <si>
    <t>WILLOW CREEK</t>
  </si>
  <si>
    <t>1631A W EDGERTON AV</t>
  </si>
  <si>
    <t>5201V S 13TH ST</t>
  </si>
  <si>
    <t>5209L S 13TH ST</t>
  </si>
  <si>
    <t>1531J W EDGERTON AV</t>
  </si>
  <si>
    <t>1531F W EDGERTON AV</t>
  </si>
  <si>
    <t>1521B W EDGERTON AV</t>
  </si>
  <si>
    <t>5131F S 13TH ST</t>
  </si>
  <si>
    <t>5131G S 13TH ST</t>
  </si>
  <si>
    <t>5221K S 13TH ST</t>
  </si>
  <si>
    <t>5213F S 13TH ST</t>
  </si>
  <si>
    <t>1651-G W EDGERTON AV</t>
  </si>
  <si>
    <t>1651-V W EDGERTON AV</t>
  </si>
  <si>
    <t>1661-G W EDGERTON AV</t>
  </si>
  <si>
    <t>4166 S 14TH ST</t>
  </si>
  <si>
    <t>WILSON VILLAGE</t>
  </si>
  <si>
    <t>2007 E WINDSOR PL</t>
  </si>
  <si>
    <t>WINDSOR COACHHOUSE CONDOS</t>
  </si>
  <si>
    <t>Duplex</t>
  </si>
  <si>
    <t>2010 E WINDSOR PL</t>
  </si>
  <si>
    <t>WINDSOR PLACE COACH HOUSE CONDO</t>
  </si>
  <si>
    <t>606 W WISCONSIN AV</t>
  </si>
  <si>
    <t>WISCONSIN TOWER</t>
  </si>
  <si>
    <t>8841A N SWAN RD</t>
  </si>
  <si>
    <t>WOODLANDS</t>
  </si>
  <si>
    <t>8911H N 95TH ST</t>
  </si>
  <si>
    <t>8951K N 95TH ST</t>
  </si>
  <si>
    <t>8836B N 95TH ST</t>
  </si>
  <si>
    <t>8836G N 95TH ST</t>
  </si>
  <si>
    <t>8842A N 95TH ST</t>
  </si>
  <si>
    <t>8848F N 95TH ST</t>
  </si>
  <si>
    <t>8854F N 95TH ST</t>
  </si>
  <si>
    <t>8860H N 95TH ST</t>
  </si>
  <si>
    <t>8884D N 95TH ST</t>
  </si>
  <si>
    <t>8884J N 95TH ST</t>
  </si>
  <si>
    <t>8859H N SWAN RD</t>
  </si>
  <si>
    <t>8871E N SWAN RD</t>
  </si>
  <si>
    <t>8877J N SWAN RD</t>
  </si>
  <si>
    <t>9011G N 95TH ST</t>
  </si>
  <si>
    <t>9071L N 95TH ST</t>
  </si>
  <si>
    <t>9086D N 95TH ST</t>
  </si>
  <si>
    <t>9076F N 95TH ST</t>
  </si>
  <si>
    <t>9040H N 95TH ST</t>
  </si>
  <si>
    <t>8931C N SWAN RD</t>
  </si>
  <si>
    <t>9001L N SWAN RD</t>
  </si>
  <si>
    <t>9021C N SWAN RD</t>
  </si>
  <si>
    <t>2119 N SUMMIT AV</t>
  </si>
  <si>
    <t>WOODSTOCK CONDOMINIUM</t>
  </si>
  <si>
    <t>Lg Apartment</t>
  </si>
  <si>
    <t>4209 W GOOD HOPE RD</t>
  </si>
  <si>
    <t>Apartment:  Units</t>
  </si>
  <si>
    <t>2600 W GLENDALE AV</t>
  </si>
  <si>
    <t xml:space="preserve">10: 2-Br </t>
  </si>
  <si>
    <t>Apartment: 10: 2-Br  Units</t>
  </si>
  <si>
    <t>4260 N 27TH ST</t>
  </si>
  <si>
    <t xml:space="preserve">3: 1-Br ,3: 2-Br </t>
  </si>
  <si>
    <t>Apartment: 3: 1-Br ,3: 2-Br  Units</t>
  </si>
  <si>
    <t>4244 N TEUTONIA AV</t>
  </si>
  <si>
    <t xml:space="preserve">3: 2-Br ,15: 1-Br </t>
  </si>
  <si>
    <t>Apartment: 3: 2-Br ,15: 1-Br  Units</t>
  </si>
  <si>
    <t>5286 N 29TH ST</t>
  </si>
  <si>
    <t xml:space="preserve">4: 3-Br </t>
  </si>
  <si>
    <t>Apartment: 4: 3-Br  Units</t>
  </si>
  <si>
    <t>7501 N TEUTONIA AV</t>
  </si>
  <si>
    <t xml:space="preserve">6: 1-Br </t>
  </si>
  <si>
    <t>Apartment: 6: 1-Br  Units</t>
  </si>
  <si>
    <t>4641 N 27TH ST</t>
  </si>
  <si>
    <t xml:space="preserve">6: 1-Br ,4: 2-Br </t>
  </si>
  <si>
    <t>Apartment: 6: 1-Br ,4: 2-Br  Units</t>
  </si>
  <si>
    <t>5909 N TEUTONIA AV</t>
  </si>
  <si>
    <t xml:space="preserve">8: 1-Br </t>
  </si>
  <si>
    <t>Apartment: 8: 1-Br  Units</t>
  </si>
  <si>
    <t>4275 N 27TH ST</t>
  </si>
  <si>
    <t>7953 W FOND DU LAC AV</t>
  </si>
  <si>
    <t>6415 N 91ST ST</t>
  </si>
  <si>
    <t xml:space="preserve">18: 2-Br ,1: 3-Br </t>
  </si>
  <si>
    <t>Apartment: 18: 2-Br ,1: 3-Br  Units</t>
  </si>
  <si>
    <t>7504 W MARION ST</t>
  </si>
  <si>
    <t xml:space="preserve">2: 2-Br ,2: 1-Br </t>
  </si>
  <si>
    <t>Apartment: 2: 2-Br ,2: 1-Br  Units</t>
  </si>
  <si>
    <t>4031 N 61ST ST</t>
  </si>
  <si>
    <t xml:space="preserve">4: 2-Br </t>
  </si>
  <si>
    <t>Apartment: 4: 2-Br  Units</t>
  </si>
  <si>
    <t>5065 N 84TH ST</t>
  </si>
  <si>
    <t>9335 W SHERIDAN AV</t>
  </si>
  <si>
    <t>5117 N 84TH ST</t>
  </si>
  <si>
    <t>8121 W BENDER AV</t>
  </si>
  <si>
    <t>9236 W SHERIDAN AV</t>
  </si>
  <si>
    <t>5770 N 91ST ST</t>
  </si>
  <si>
    <t>8217 W BENDER AV</t>
  </si>
  <si>
    <t>4020 N 73RD ST</t>
  </si>
  <si>
    <t xml:space="preserve">8: 2-Br </t>
  </si>
  <si>
    <t>Apartment: 8: 2-Br  Units</t>
  </si>
  <si>
    <t>8708 W VILLARD AV</t>
  </si>
  <si>
    <t>3220 N BARTLETT AV</t>
  </si>
  <si>
    <t>2628 N PROSPECT AV</t>
  </si>
  <si>
    <t xml:space="preserve">1: 1-Br ,1: 1-Br ,1: 2-Br ,1: 2-Br </t>
  </si>
  <si>
    <t>Apartment: 1: 1-Br ,1: 1-Br ,1: 2-Br ,1: 2-Br  U</t>
  </si>
  <si>
    <t>2479 N CRAMER ST</t>
  </si>
  <si>
    <t xml:space="preserve">1: 1-Br ,1: 2-Br ,1: 2-Br ,1: 2-Br </t>
  </si>
  <si>
    <t>Apartment: 1: 1-Br ,1: 2-Br ,1: 2-Br ,1: 2-Br  U</t>
  </si>
  <si>
    <t>3421 N OAKLAND AV</t>
  </si>
  <si>
    <t xml:space="preserve">1: 2-Br ,1: 1-Br ,1: 1-Br ,1: 2-Br ,1: 2-Br ,1: </t>
  </si>
  <si>
    <t>Apartment: 1: 2-Br ,1: 1-Br ,1: 1-Br ,1: 2-Br ,1</t>
  </si>
  <si>
    <t>2521 N DOWNER AV</t>
  </si>
  <si>
    <t xml:space="preserve">1: 3-Br ,1: 3-Br ,1: 3-Br ,1: 3-Br ,1: 3-Br ,1: </t>
  </si>
  <si>
    <t>Apartment: 1: 3-Br ,1: 3-Br ,1: 3-Br ,1: 3-Br ,1</t>
  </si>
  <si>
    <t>2545 N FREDERICK AV</t>
  </si>
  <si>
    <t xml:space="preserve">24: 1-Br ,12: 2-Br </t>
  </si>
  <si>
    <t>Apartment: 24: 1-Br ,12: 2-Br  Units</t>
  </si>
  <si>
    <t>2500 N FRATNEY ST</t>
  </si>
  <si>
    <t xml:space="preserve">4: 1-Br </t>
  </si>
  <si>
    <t>Apartment: 4: 1-Br  Units</t>
  </si>
  <si>
    <t>2313 E WEBSTER PL</t>
  </si>
  <si>
    <t xml:space="preserve">4: 1-Br ,1: 2-Br </t>
  </si>
  <si>
    <t>Apartment: 4: 1-Br ,1: 2-Br  Units</t>
  </si>
  <si>
    <t>3317 N OAKLAND AV</t>
  </si>
  <si>
    <t xml:space="preserve">4: 1-Br ,4: 2-Br </t>
  </si>
  <si>
    <t>Apartment: 4: 1-Br ,4: 2-Br  Units</t>
  </si>
  <si>
    <t>1633 N FRANKLIN PL</t>
  </si>
  <si>
    <t>2634 N MURRAY AV</t>
  </si>
  <si>
    <t>2334 N HUMBOLDT BL</t>
  </si>
  <si>
    <t>2634 N MARYLAND AV</t>
  </si>
  <si>
    <t xml:space="preserve">5: 1-Br ,6: 2-Br </t>
  </si>
  <si>
    <t>Apartment: 5: 1-Br ,6: 2-Br  Units</t>
  </si>
  <si>
    <t>2311 E NORTH AV</t>
  </si>
  <si>
    <t xml:space="preserve">6: 1-Br ,7: 2-Br </t>
  </si>
  <si>
    <t>Apartment: 6: 1-Br ,7: 2-Br  Units</t>
  </si>
  <si>
    <t>3237 N OAKLAND AV</t>
  </si>
  <si>
    <t xml:space="preserve">6: 2-Br </t>
  </si>
  <si>
    <t>Apartment: 6: 2-Br  Units</t>
  </si>
  <si>
    <t>1781 N WATER ST</t>
  </si>
  <si>
    <t>64: 1-Br ,4: 1-Br ,8: 3-Br ,62: 1-Br ,6: 3-Br ,4</t>
  </si>
  <si>
    <t xml:space="preserve">Apartment: 64: 1-Br ,4: 1-Br ,8: 3-Br ,62: 1-Br </t>
  </si>
  <si>
    <t>2828 N FRATNEY ST</t>
  </si>
  <si>
    <t xml:space="preserve">7: 2-Br </t>
  </si>
  <si>
    <t>Apartment: 7: 2-Br  Units</t>
  </si>
  <si>
    <t>2021 E PARK PL</t>
  </si>
  <si>
    <t>726 N 23RD ST</t>
  </si>
  <si>
    <t>944 N 20TH ST</t>
  </si>
  <si>
    <t>2928 W JUNEAU AV</t>
  </si>
  <si>
    <t xml:space="preserve">1: 1-Br ,3: 2-Br </t>
  </si>
  <si>
    <t>Apartment: 1: 1-Br ,3: 2-Br  Units</t>
  </si>
  <si>
    <t>1504 W KILBOURN AV</t>
  </si>
  <si>
    <t xml:space="preserve">1: 2-Br ,8: 3-Br </t>
  </si>
  <si>
    <t>Apartment: 1: 2-Br ,8: 3-Br  Units</t>
  </si>
  <si>
    <t>3401 W KILBOURN AV</t>
  </si>
  <si>
    <t xml:space="preserve">12: 1-Br </t>
  </si>
  <si>
    <t>Apartment: 12: 1-Br  Units</t>
  </si>
  <si>
    <t>1252 N PROSPECT AV</t>
  </si>
  <si>
    <t>16: 2-Br ,2: 2-Br ,1: 2-Br ,8: 2-Br ,8: 2-Br ,2:</t>
  </si>
  <si>
    <t>Apartment: 16: 2-Br ,2: 2-Br ,1: 2-Br ,8: 2-Br ,</t>
  </si>
  <si>
    <t>1115 E KNAPP ST</t>
  </si>
  <si>
    <t xml:space="preserve">2: 2-Br ,1: 3-Br </t>
  </si>
  <si>
    <t>Apartment: 2: 2-Br ,1: 3-Br  Units</t>
  </si>
  <si>
    <t>3306 W WELLS ST</t>
  </si>
  <si>
    <t xml:space="preserve">20: 1-Br </t>
  </si>
  <si>
    <t>Apartment: 20: 1-Br  Units</t>
  </si>
  <si>
    <t>1318 N VAN BUREN ST</t>
  </si>
  <si>
    <t xml:space="preserve">3: 1-Br ,10: 1-Br </t>
  </si>
  <si>
    <t>Apartment: 3: 1-Br ,10: 1-Br  Units</t>
  </si>
  <si>
    <t>961 N 33RD ST</t>
  </si>
  <si>
    <t>3133 W CLYBOURN ST</t>
  </si>
  <si>
    <t>1229 N PROSPECT AV</t>
  </si>
  <si>
    <t xml:space="preserve">5: 1-Br ,1: 2-Br </t>
  </si>
  <si>
    <t>Apartment: 5: 1-Br ,1: 2-Br  Units</t>
  </si>
  <si>
    <t>740 N 32ND ST</t>
  </si>
  <si>
    <t xml:space="preserve">6: 1-Br ,2: 2-Br </t>
  </si>
  <si>
    <t>Apartment: 6: 1-Br ,2: 2-Br  Units</t>
  </si>
  <si>
    <t>924 N 16TH ST</t>
  </si>
  <si>
    <t xml:space="preserve">6: 3-Br </t>
  </si>
  <si>
    <t>Apartment: 6: 3-Br  Units</t>
  </si>
  <si>
    <t>2448 W KILBOURN AV</t>
  </si>
  <si>
    <t>934 N 16TH ST</t>
  </si>
  <si>
    <t xml:space="preserve">8: 2-Br ,4: 3-Br ,8: 2-Br ,4: 3-Br </t>
  </si>
  <si>
    <t>Apartment: 8: 2-Br ,4: 3-Br ,8: 2-Br ,4: 3-Br  U</t>
  </si>
  <si>
    <t>2314 W WELLS ST</t>
  </si>
  <si>
    <t xml:space="preserve">9: 3-Br </t>
  </si>
  <si>
    <t>Apartment: 9: 3-Br  Units</t>
  </si>
  <si>
    <t>10001 W HAMPTON AV</t>
  </si>
  <si>
    <t>4131 N 91ST ST</t>
  </si>
  <si>
    <t xml:space="preserve">1: 2-Br ,1: 2-Br </t>
  </si>
  <si>
    <t>Apartment: 1: 2-Br ,1: 2-Br  Units</t>
  </si>
  <si>
    <t>10295 W FOND DU LAC AV</t>
  </si>
  <si>
    <t xml:space="preserve">16: 1-Br </t>
  </si>
  <si>
    <t>Apartment: 16: 1-Br  Units</t>
  </si>
  <si>
    <t>10101 W APPLETON AV</t>
  </si>
  <si>
    <t xml:space="preserve">24: 2-Br </t>
  </si>
  <si>
    <t>Apartment: 24: 2-Br  Units</t>
  </si>
  <si>
    <t>2921 N 76TH ST</t>
  </si>
  <si>
    <t xml:space="preserve">3: 2-Br ,1: 2-Br </t>
  </si>
  <si>
    <t>Apartment: 3: 2-Br ,1: 2-Br  Units</t>
  </si>
  <si>
    <t>8125 W HAMPTON AV</t>
  </si>
  <si>
    <t>8327 W CENTER ST</t>
  </si>
  <si>
    <t>2764 N 92ND ST</t>
  </si>
  <si>
    <t>3205 N 76TH ST</t>
  </si>
  <si>
    <t>4527 N 84TH ST</t>
  </si>
  <si>
    <t>8011 W BURLEIGH ST</t>
  </si>
  <si>
    <t>9126 W FIEBRANTZ AV</t>
  </si>
  <si>
    <t>8105 W CAPITOL DR</t>
  </si>
  <si>
    <t>7440 N GRANVILLE RD</t>
  </si>
  <si>
    <t>2431 W CAPITOL DR</t>
  </si>
  <si>
    <t xml:space="preserve">18: 1-Br </t>
  </si>
  <si>
    <t>Apartment: 18: 1-Br  Units</t>
  </si>
  <si>
    <t>3279 N BUFFUM ST</t>
  </si>
  <si>
    <t xml:space="preserve">3: 2-Br ,1: 3-Br </t>
  </si>
  <si>
    <t>Apartment: 3: 2-Br ,1: 3-Br  Units</t>
  </si>
  <si>
    <t>1710 W ATKINSON AV</t>
  </si>
  <si>
    <t xml:space="preserve">4: 1-Br ,8: 2-Br </t>
  </si>
  <si>
    <t>Apartment: 4: 1-Br ,8: 2-Br  Units</t>
  </si>
  <si>
    <t>1716 N 5TH ST</t>
  </si>
  <si>
    <t>3739 N 19TH PL</t>
  </si>
  <si>
    <t>2374 N BUFFUM ST</t>
  </si>
  <si>
    <t>1232 W KEEFE AV</t>
  </si>
  <si>
    <t>135 E KEEFE AV</t>
  </si>
  <si>
    <t>4651 N 36TH ST</t>
  </si>
  <si>
    <t xml:space="preserve">11: 2-Br ,1: 3-Br </t>
  </si>
  <si>
    <t>Apartment: 11: 2-Br ,1: 3-Br  Units</t>
  </si>
  <si>
    <t>2613 W CAPITOL DR</t>
  </si>
  <si>
    <t>3213 N 29TH ST</t>
  </si>
  <si>
    <t xml:space="preserve">2: 1-Br ,1: 4-Br ,1: 3-Br </t>
  </si>
  <si>
    <t>Apartment: 2: 1-Br ,1: 4-Br ,1: 3-Br  Units</t>
  </si>
  <si>
    <t>3069 N SHERMAN BL</t>
  </si>
  <si>
    <t xml:space="preserve">2: 2-Br ,2: 3-Br </t>
  </si>
  <si>
    <t>Apartment: 2: 2-Br ,2: 3-Br  Units</t>
  </si>
  <si>
    <t>2831 W CAPITOL DR</t>
  </si>
  <si>
    <t>2931 W CAPITOL DR</t>
  </si>
  <si>
    <t>5026 W CONGRESS ST</t>
  </si>
  <si>
    <t>5405 W CAPITOL DR</t>
  </si>
  <si>
    <t>5417 W CAPITOL DR</t>
  </si>
  <si>
    <t>2820 W VIENNA AV</t>
  </si>
  <si>
    <t>2830 W VIENNA AV</t>
  </si>
  <si>
    <t>3500 W HOPE AV</t>
  </si>
  <si>
    <t>3030 W PIERCE ST</t>
  </si>
  <si>
    <t>938 S LAYTON BL</t>
  </si>
  <si>
    <t>1204 S 24TH ST</t>
  </si>
  <si>
    <t xml:space="preserve">1: 1-Br ,1: 1-Br ,1: 1-Br ,1: 1-Br </t>
  </si>
  <si>
    <t>Apartment: 1: 1-Br ,1: 1-Br ,1: 1-Br ,1: 1-Br  U</t>
  </si>
  <si>
    <t>1726 S 24TH ST</t>
  </si>
  <si>
    <t xml:space="preserve">1: 2-Br ,1: 2-Br ,1: 2-Br ,1: 2-Br </t>
  </si>
  <si>
    <t>Apartment: 1: 2-Br ,1: 2-Br ,1: 2-Br ,1: 2-Br  U</t>
  </si>
  <si>
    <t>1143 S 25TH ST</t>
  </si>
  <si>
    <t>1532 S 37TH ST</t>
  </si>
  <si>
    <t>1222 S 24TH ST</t>
  </si>
  <si>
    <t>1238 S 24TH ST</t>
  </si>
  <si>
    <t>2830 W FOREST HOME AV</t>
  </si>
  <si>
    <t>1333 S LAYTON BL</t>
  </si>
  <si>
    <t>2405 W NATIONAL AV</t>
  </si>
  <si>
    <t xml:space="preserve">5: 2-Br ,4: 3-Br </t>
  </si>
  <si>
    <t>Apartment: 5: 2-Br ,4: 3-Br  Units</t>
  </si>
  <si>
    <t>3022 W NATIONAL AV</t>
  </si>
  <si>
    <t xml:space="preserve">6: 3-Br ,1: 2-Br </t>
  </si>
  <si>
    <t>Apartment: 6: 3-Br ,1: 2-Br  Units</t>
  </si>
  <si>
    <t>6635 N 75TH ST</t>
  </si>
  <si>
    <t>8321 W NORTHRIDGE CT</t>
  </si>
  <si>
    <t>8835 N SWAN RD</t>
  </si>
  <si>
    <t>6122 W FLORIST AV</t>
  </si>
  <si>
    <t>6407 N 67TH ST</t>
  </si>
  <si>
    <t>9015 N 96TH ST</t>
  </si>
  <si>
    <t>6110 W KAUL AV</t>
  </si>
  <si>
    <t>4521 W BLUE MOUND CT</t>
  </si>
  <si>
    <t xml:space="preserve">2: 1-Br ,2: 2-Br </t>
  </si>
  <si>
    <t>Apartment: 2: 1-Br ,2: 2-Br  Units</t>
  </si>
  <si>
    <t>7225 W BURLEIGH ST</t>
  </si>
  <si>
    <t>1821 N 47TH ST</t>
  </si>
  <si>
    <t>2865 N HARTUNG AV</t>
  </si>
  <si>
    <t>2625 N 52ND ST</t>
  </si>
  <si>
    <t>7200 W BURLEIGH ST</t>
  </si>
  <si>
    <t>2675 N 52ND ST</t>
  </si>
  <si>
    <t>5230 W WISCONSIN AV</t>
  </si>
  <si>
    <t xml:space="preserve">5: 2-Br </t>
  </si>
  <si>
    <t>Apartment: 5: 2-Br  Units</t>
  </si>
  <si>
    <t>3800 N 76TH ST</t>
  </si>
  <si>
    <t>2952 N 76TH ST</t>
  </si>
  <si>
    <t>6230 W MAIN ST</t>
  </si>
  <si>
    <t xml:space="preserve">8: 2-Br ,4: 2-Br </t>
  </si>
  <si>
    <t>Apartment: 8: 2-Br ,4: 2-Br  Units</t>
  </si>
  <si>
    <t>7606 W WILBUR AV</t>
  </si>
  <si>
    <t>9000 W HOWARD AV</t>
  </si>
  <si>
    <t>4625 W OKLAHOMA AV</t>
  </si>
  <si>
    <t>7241 W LAKEFIELD DR</t>
  </si>
  <si>
    <t>6257 W OKLAHOMA AV</t>
  </si>
  <si>
    <t>6231 W OKLAHOMA AV</t>
  </si>
  <si>
    <t>6221 W OKLAHOMA AV</t>
  </si>
  <si>
    <t>3849 S 76TH ST</t>
  </si>
  <si>
    <t xml:space="preserve">3: 1-Br ,9: 2-Br </t>
  </si>
  <si>
    <t>Apartment: 3: 1-Br ,9: 2-Br  Units</t>
  </si>
  <si>
    <t>6930 W EUCLID AV</t>
  </si>
  <si>
    <t>9810 W BELOIT RD</t>
  </si>
  <si>
    <t xml:space="preserve">32: 3-Br </t>
  </si>
  <si>
    <t>Apartment: 32: 3-Br  Units</t>
  </si>
  <si>
    <t>2855 S 60TH ST</t>
  </si>
  <si>
    <t>8409 W MORGAN AV</t>
  </si>
  <si>
    <t>4421 W ARTHUR CT</t>
  </si>
  <si>
    <t xml:space="preserve">4: 1-Br ,5: 2-Br </t>
  </si>
  <si>
    <t>Apartment: 4: 1-Br ,5: 2-Br  Units</t>
  </si>
  <si>
    <t>3424 S 60TH ST</t>
  </si>
  <si>
    <t>7400 W FERNWOOD CR</t>
  </si>
  <si>
    <t>3201 S 35TH ST</t>
  </si>
  <si>
    <t>7628 W HOWARD AV</t>
  </si>
  <si>
    <t>3821 S 76TH ST</t>
  </si>
  <si>
    <t>2727 S 60TH ST</t>
  </si>
  <si>
    <t>7324 W FERNWOOD CR</t>
  </si>
  <si>
    <t>7421 W FERNWOOD CR</t>
  </si>
  <si>
    <t>4111 W MORGAN AV</t>
  </si>
  <si>
    <t>4131 W MORGAN AV</t>
  </si>
  <si>
    <t>2553 S 44TH ST</t>
  </si>
  <si>
    <t>4915 W OKLAHOMA AV</t>
  </si>
  <si>
    <t>4944 W FOREST HOME AV</t>
  </si>
  <si>
    <t>3135 S 47TH ST</t>
  </si>
  <si>
    <t>3157 S 47TH ST</t>
  </si>
  <si>
    <t>3169 S 47TH ST</t>
  </si>
  <si>
    <t>3201 S 48TH ST</t>
  </si>
  <si>
    <t>3215 S 48TH ST</t>
  </si>
  <si>
    <t>5415 W FOREST HOME AV</t>
  </si>
  <si>
    <t>2871 S 60TH ST</t>
  </si>
  <si>
    <t>7835 W OKLAHOMA AV</t>
  </si>
  <si>
    <t>1302 S 11TH ST</t>
  </si>
  <si>
    <t>2701 S 15TH ST</t>
  </si>
  <si>
    <t>1437 S 5TH ST</t>
  </si>
  <si>
    <t>1535 W LINCOLN AV</t>
  </si>
  <si>
    <t>1116 W WASHINGTON ST</t>
  </si>
  <si>
    <t xml:space="preserve">2: 2-Br </t>
  </si>
  <si>
    <t>Apartment: 2: 2-Br  Units</t>
  </si>
  <si>
    <t>1700 W LINCOLN AV</t>
  </si>
  <si>
    <t>1407 W BECHER ST</t>
  </si>
  <si>
    <t xml:space="preserve">4: 1-Br ,2: 2-Br </t>
  </si>
  <si>
    <t>Apartment: 4: 1-Br ,2: 2-Br  Units</t>
  </si>
  <si>
    <t>1206 S 15TH PL</t>
  </si>
  <si>
    <t>1814-A W ROGERS ST</t>
  </si>
  <si>
    <t>2474 S 13TH ST</t>
  </si>
  <si>
    <t>2429-A S 16TH ST</t>
  </si>
  <si>
    <t>2258 S 17TH ST</t>
  </si>
  <si>
    <t xml:space="preserve">5: 1-Br ,1: 2-Br ,2: 2-Br </t>
  </si>
  <si>
    <t>Apartment: 5: 1-Br ,1: 2-Br ,2: 2-Br  Units</t>
  </si>
  <si>
    <t>700 S 10TH ST</t>
  </si>
  <si>
    <t>3024 W IONA TR</t>
  </si>
  <si>
    <t>6147 S 13TH ST</t>
  </si>
  <si>
    <t>2312 W COLLEGE AV</t>
  </si>
  <si>
    <t>1500 W SONATA DR</t>
  </si>
  <si>
    <t xml:space="preserve">15: 1-Br ,13: 2-Br ,47: 1-Br </t>
  </si>
  <si>
    <t>Apartment: 15: 1-Br ,13: 2-Br ,47: 1-Br  Units</t>
  </si>
  <si>
    <t>2301 W PLAINFIELD AV</t>
  </si>
  <si>
    <t>2800 W HOWARD AV</t>
  </si>
  <si>
    <t>2053 W WARNIMONT AV</t>
  </si>
  <si>
    <t>5031 S 14TH ST</t>
  </si>
  <si>
    <t>2025 W WARNIMONT AV</t>
  </si>
  <si>
    <t>1642 W BOLIVAR AV</t>
  </si>
  <si>
    <t>5020 S 14TH ST</t>
  </si>
  <si>
    <t xml:space="preserve">4: 2-Br ,2: 3-Br </t>
  </si>
  <si>
    <t>Apartment: 4: 2-Br ,2: 3-Br  Units</t>
  </si>
  <si>
    <t>2327 W HOWARD AV</t>
  </si>
  <si>
    <t>4751 S 13TH ST</t>
  </si>
  <si>
    <t>2056 W WARNIMONT AV</t>
  </si>
  <si>
    <t>2230 W COLLEGE AV</t>
  </si>
  <si>
    <t>3200 W FARDALE AV</t>
  </si>
  <si>
    <t>3214 W FARDALE AV</t>
  </si>
  <si>
    <t>3201 W FARDALE AV</t>
  </si>
  <si>
    <t>5679 S 13TH ST</t>
  </si>
  <si>
    <t>2421 S 5TH PL</t>
  </si>
  <si>
    <t xml:space="preserve">1: 2-Br ,2: 1-Br </t>
  </si>
  <si>
    <t>Apartment: 1: 2-Br ,2: 1-Br  Units</t>
  </si>
  <si>
    <t>2729 S HERMAN ST</t>
  </si>
  <si>
    <t>2539 S HOWELL AV</t>
  </si>
  <si>
    <t>2900 S 11TH ST</t>
  </si>
  <si>
    <t xml:space="preserve">2: 2-Br ,1: 1-Br ,1: 3-Br </t>
  </si>
  <si>
    <t>Apartment: 2: 2-Br ,1: 1-Br ,1: 3-Br  Units</t>
  </si>
  <si>
    <t>4152 S WHITNALL AV</t>
  </si>
  <si>
    <t>2754 S CLEMENT AV</t>
  </si>
  <si>
    <t xml:space="preserve">3: 1-Br </t>
  </si>
  <si>
    <t>Apartment: 3: 1-Br  Units</t>
  </si>
  <si>
    <t>2524 S 6TH ST</t>
  </si>
  <si>
    <t xml:space="preserve">3: 1-Br ,2: 2-Br </t>
  </si>
  <si>
    <t>Apartment: 3: 1-Br ,2: 2-Br  Units</t>
  </si>
  <si>
    <t>3140 S 12TH ST</t>
  </si>
  <si>
    <t>1607 E HOWARD AV</t>
  </si>
  <si>
    <t>2566 S 7TH ST</t>
  </si>
  <si>
    <t>2436-A S WENTWORTH AV</t>
  </si>
  <si>
    <t>2475 W FOND DU LAC AV</t>
  </si>
  <si>
    <t xml:space="preserve">3: 2-Br ,1: 1-Br </t>
  </si>
  <si>
    <t>Apartment: 3: 2-Br ,1: 1-Br  Units</t>
  </si>
  <si>
    <t>2777 N 39TH ST</t>
  </si>
  <si>
    <t>2862 N 14TH ST</t>
  </si>
  <si>
    <t xml:space="preserve">49: 1-Br ,1: 2-Br </t>
  </si>
  <si>
    <t>Apartment: 49: 1-Br ,1: 2-Br  Units</t>
  </si>
  <si>
    <t>Commercial</t>
  </si>
  <si>
    <t>5827 W VLIET ST</t>
  </si>
  <si>
    <t>AP1 (Conventional Apt with 4-6 Units)</t>
  </si>
  <si>
    <t>3120 W BURNHAM ST</t>
  </si>
  <si>
    <t>Auto &amp; Auto Body Repair</t>
  </si>
  <si>
    <t>9005 W BROWN DEER RD</t>
  </si>
  <si>
    <t>7501 W VILLARD AV</t>
  </si>
  <si>
    <t>5531 W LISBON AV</t>
  </si>
  <si>
    <t>4100 N GREEN BAY AV</t>
  </si>
  <si>
    <t>2236 W FOREST HOME AV</t>
  </si>
  <si>
    <t>7169 W FOND DU LAC AV</t>
  </si>
  <si>
    <t>6441 W HOWARD AV</t>
  </si>
  <si>
    <t>2701 W NATIONAL AV</t>
  </si>
  <si>
    <t>Bank, Savings &amp; Loan</t>
  </si>
  <si>
    <t>1646 W HOPKINS ST</t>
  </si>
  <si>
    <t>Beer Depot &amp; Liquor Store</t>
  </si>
  <si>
    <t>3155 S HOWELL AV</t>
  </si>
  <si>
    <t>7960 N 76TH ST</t>
  </si>
  <si>
    <t>Billboard</t>
  </si>
  <si>
    <t>5115 W GOOD HOPE RD</t>
  </si>
  <si>
    <t>8822 W APPLETON AV</t>
  </si>
  <si>
    <t>4177 N GREEN BAY AV</t>
  </si>
  <si>
    <t>2214 W HOPKINS ST</t>
  </si>
  <si>
    <t>2401 N MARYLAND AV</t>
  </si>
  <si>
    <t>1000 W NORTH AV</t>
  </si>
  <si>
    <t>4823 W CENTER ST</t>
  </si>
  <si>
    <t>222 N 35TH ST</t>
  </si>
  <si>
    <t>802 W OKLAHOMA AV</t>
  </si>
  <si>
    <t>5530 S 13TH ST</t>
  </si>
  <si>
    <t>6511 S 13TH ST</t>
  </si>
  <si>
    <t>3827 W VLIET ST</t>
  </si>
  <si>
    <t>Bowling Alley</t>
  </si>
  <si>
    <t>5803 W SILVER SPRING DR</t>
  </si>
  <si>
    <t xml:space="preserve">11330 W METRO AUTO MALL </t>
  </si>
  <si>
    <t>Car Dealer, Truck Dealer</t>
  </si>
  <si>
    <t>7323 W MILL RD</t>
  </si>
  <si>
    <t>Car Wash</t>
  </si>
  <si>
    <t>2915 N SHERMAN BL</t>
  </si>
  <si>
    <t>Church</t>
  </si>
  <si>
    <t>3617 N 48TH ST</t>
  </si>
  <si>
    <t>2423 W VLIET ST</t>
  </si>
  <si>
    <t>2033 W CHERRY ST</t>
  </si>
  <si>
    <t>2429 W HAMPTON AV</t>
  </si>
  <si>
    <t>400 S 91ST ST</t>
  </si>
  <si>
    <t>8845 W LYNX AV</t>
  </si>
  <si>
    <t>Commercial Exempt</t>
  </si>
  <si>
    <t>1732 W GALENA ST</t>
  </si>
  <si>
    <t>217 N 68TH ST</t>
  </si>
  <si>
    <t>1317 S 5TH ST</t>
  </si>
  <si>
    <t>1132 W OKLAHOMA AV</t>
  </si>
  <si>
    <t>2151 W OHIO AV</t>
  </si>
  <si>
    <t>2021 W FOREST HOME AV</t>
  </si>
  <si>
    <t>5304 W NORTH AV</t>
  </si>
  <si>
    <t>Day Care Center</t>
  </si>
  <si>
    <t>3933 W CENTER ST</t>
  </si>
  <si>
    <t>8501 W BROWN DEER RD</t>
  </si>
  <si>
    <t>Discount Department Store</t>
  </si>
  <si>
    <t>1201 W GREENFIELD AV</t>
  </si>
  <si>
    <t>Duplex Old/Style</t>
  </si>
  <si>
    <t>2900 N OAKLAND AV</t>
  </si>
  <si>
    <t>Fast Food Operation</t>
  </si>
  <si>
    <t>7424 W APPLETON AV</t>
  </si>
  <si>
    <t>2974 N OAKLAND AV</t>
  </si>
  <si>
    <t>249 E HAMPTON AV</t>
  </si>
  <si>
    <t>4101 N 76TH ST</t>
  </si>
  <si>
    <t>300 W MICHIGAN ST</t>
  </si>
  <si>
    <t>Hotel Select Service</t>
  </si>
  <si>
    <t>545 W LAYTON AV</t>
  </si>
  <si>
    <t>1216 N PROSPECT AV</t>
  </si>
  <si>
    <t>Mansions With Commercial Usage</t>
  </si>
  <si>
    <t>5818 W CAPITOL DR</t>
  </si>
  <si>
    <t>Medical Clinic</t>
  </si>
  <si>
    <t>5019 W NORTH AV</t>
  </si>
  <si>
    <t>8422 W CAPITOL DR</t>
  </si>
  <si>
    <t>214 E FLORIDA ST</t>
  </si>
  <si>
    <t>Multi Story Warehouse</t>
  </si>
  <si>
    <t>1739 W ST PAUL AV</t>
  </si>
  <si>
    <t>3728 N FRATNEY ST</t>
  </si>
  <si>
    <t>530 S 2ND ST</t>
  </si>
  <si>
    <t>1945 N BARTLETT AV</t>
  </si>
  <si>
    <t>6406 N 76TH ST</t>
  </si>
  <si>
    <t>Neighborhood Center</t>
  </si>
  <si>
    <t>2524 W KEEFE AV</t>
  </si>
  <si>
    <t>Not Listed (Exm or Mfg)</t>
  </si>
  <si>
    <t>2320 N LAKE DR</t>
  </si>
  <si>
    <t>2115 E WOODSTOCK PL</t>
  </si>
  <si>
    <t>Nursing Home</t>
  </si>
  <si>
    <t>5423 W VLIET ST</t>
  </si>
  <si>
    <t>Office Building - 1 Story</t>
  </si>
  <si>
    <t>4227 W FOREST HOME AV</t>
  </si>
  <si>
    <t>8427 W BURLEIGH ST</t>
  </si>
  <si>
    <t>3010 S CHASE AV</t>
  </si>
  <si>
    <t>115 S 84TH ST</t>
  </si>
  <si>
    <t>Office Building - Class B</t>
  </si>
  <si>
    <t>710 W VIRGINIA ST</t>
  </si>
  <si>
    <t>1243 N 10TH ST</t>
  </si>
  <si>
    <t>11800 W PARK PL</t>
  </si>
  <si>
    <t>Office Building - Multi Story ( Ofc &amp; Apt)</t>
  </si>
  <si>
    <t>2801 W WISCONSIN AV</t>
  </si>
  <si>
    <t>3500 N SHERMAN BL</t>
  </si>
  <si>
    <t>530 S 11TH ST</t>
  </si>
  <si>
    <t>9224 W BURLEIGH ST</t>
  </si>
  <si>
    <t>3757 S HOWELL AV</t>
  </si>
  <si>
    <t>6450 W FOREST HOME AV</t>
  </si>
  <si>
    <t>3747 S HOWELL AV</t>
  </si>
  <si>
    <t>12000 W PARK PL</t>
  </si>
  <si>
    <t>Office Warehouse Park - multi tenants</t>
  </si>
  <si>
    <t>11601 W BRADLEY RD</t>
  </si>
  <si>
    <t>617 E WISCONSIN AV</t>
  </si>
  <si>
    <t>Parking Garage, Parking Ramp</t>
  </si>
  <si>
    <t>2340 N CAMBRIDGE AV</t>
  </si>
  <si>
    <t>1817 N MARTIN L KING JR DR</t>
  </si>
  <si>
    <t>503 N PLANKINTON AV</t>
  </si>
  <si>
    <t>Parking Lot</t>
  </si>
  <si>
    <t xml:space="preserve">503 N BROADWAY </t>
  </si>
  <si>
    <t>223 W OREGON ST</t>
  </si>
  <si>
    <t>3522 W WISCONSIN AV</t>
  </si>
  <si>
    <t>Pharmacy</t>
  </si>
  <si>
    <t>6442 N 76TH ST</t>
  </si>
  <si>
    <t>6292 S 27TH ST</t>
  </si>
  <si>
    <t>4025 W MILL RD</t>
  </si>
  <si>
    <t>Pole Building</t>
  </si>
  <si>
    <t>8718 W BROWN DEER RD</t>
  </si>
  <si>
    <t>Quick Oil Change</t>
  </si>
  <si>
    <t>8000 W LIMERICK RD</t>
  </si>
  <si>
    <t>4008 W KIEHNAU AV</t>
  </si>
  <si>
    <t>2842 W FOREST HOME AV</t>
  </si>
  <si>
    <t>Residence Old/Style</t>
  </si>
  <si>
    <t>2929 W HIGHLAND BL</t>
  </si>
  <si>
    <t>Residence With Commercial Usage</t>
  </si>
  <si>
    <t>1822 W STATE ST</t>
  </si>
  <si>
    <t>6153 W APPLETON AV</t>
  </si>
  <si>
    <t>8980 N 85TH ST</t>
  </si>
  <si>
    <t>School</t>
  </si>
  <si>
    <t>2731 S 28TH ST</t>
  </si>
  <si>
    <t>Service Building</t>
  </si>
  <si>
    <t>4144 S 13TH ST</t>
  </si>
  <si>
    <t>1969 W HAMPTON AV</t>
  </si>
  <si>
    <t>535 S 93RD ST</t>
  </si>
  <si>
    <t>1924 S 6TH ST</t>
  </si>
  <si>
    <t>3302 W CENTER ST</t>
  </si>
  <si>
    <t>4900 N 32ND ST</t>
  </si>
  <si>
    <t>206 E LINCOLN AV</t>
  </si>
  <si>
    <t>4215 N GREEN BAY AV</t>
  </si>
  <si>
    <t>3555 S 13TH ST</t>
  </si>
  <si>
    <t>Sit Down Restaurant</t>
  </si>
  <si>
    <t>3577 S 13TH ST</t>
  </si>
  <si>
    <t>10843 W PARK PL</t>
  </si>
  <si>
    <t>4191 N GREEN BAY AV</t>
  </si>
  <si>
    <t>6016 W LISBON AV</t>
  </si>
  <si>
    <t>7507 W OKLAHOMA AV</t>
  </si>
  <si>
    <t>Special - to use this code see supv.</t>
  </si>
  <si>
    <t>3223 W CUSTER AV</t>
  </si>
  <si>
    <t>1119 N WATER ST</t>
  </si>
  <si>
    <t>Store Bldg - Multi Story (Store &amp; Apt, Store &amp; O</t>
  </si>
  <si>
    <t>518 N WATER ST</t>
  </si>
  <si>
    <t>705 W HISTORIC MITCHELL ST</t>
  </si>
  <si>
    <t>2205 S MUSKEGO AV</t>
  </si>
  <si>
    <t>1306 W ATKINSON AV</t>
  </si>
  <si>
    <t>4803 W BURLEIGH ST</t>
  </si>
  <si>
    <t>9000 W BURLEIGH ST</t>
  </si>
  <si>
    <t>2612 W GREENFIELD AV</t>
  </si>
  <si>
    <t>4734 W LISBON AV</t>
  </si>
  <si>
    <t>5300 W BLUE MOUND RD</t>
  </si>
  <si>
    <t>5401 W CENTER ST</t>
  </si>
  <si>
    <t>3127 W GREENFIELD AV</t>
  </si>
  <si>
    <t>1818 N HUBBARD ST</t>
  </si>
  <si>
    <t>1109 N OLD WORLD THIRD ST</t>
  </si>
  <si>
    <t>1017 W HISTORIC MITCHELL ST</t>
  </si>
  <si>
    <t>7414 W HAMPTON AV</t>
  </si>
  <si>
    <t>4955 W FOND DU LAC AV</t>
  </si>
  <si>
    <t>4404 W BURLEIGH ST</t>
  </si>
  <si>
    <t>2559 S HOWELL AV</t>
  </si>
  <si>
    <t>2950 S 13TH ST</t>
  </si>
  <si>
    <t>7155 W BURLEIGH ST</t>
  </si>
  <si>
    <t>2028 W MITCHELL ST</t>
  </si>
  <si>
    <t>707 E BRADY ST</t>
  </si>
  <si>
    <t>4018 W LISBON AV</t>
  </si>
  <si>
    <t>2450 N MURRAY AV</t>
  </si>
  <si>
    <t>4228 W BURLEIGH ST</t>
  </si>
  <si>
    <t>800 E CENTER ST</t>
  </si>
  <si>
    <t>5029 W CENTER ST</t>
  </si>
  <si>
    <t>3032 S 13TH ST</t>
  </si>
  <si>
    <t>5500 W VLIET ST</t>
  </si>
  <si>
    <t>2401 N WEIL ST</t>
  </si>
  <si>
    <t>1405 W LINCOLN AV</t>
  </si>
  <si>
    <t>2929 W CLYBOURN ST</t>
  </si>
  <si>
    <t>2900 S DELAWARE AV</t>
  </si>
  <si>
    <t>1001 E KEEFE AV</t>
  </si>
  <si>
    <t>700 E MEINECKE AV</t>
  </si>
  <si>
    <t>1574 W BECHER ST</t>
  </si>
  <si>
    <t>2969 S 13TH ST</t>
  </si>
  <si>
    <t>2901 N FRATNEY ST</t>
  </si>
  <si>
    <t>3275 N RICHARDS ST</t>
  </si>
  <si>
    <t>1022 W WASHINGTON ST</t>
  </si>
  <si>
    <t>810 S 5TH ST</t>
  </si>
  <si>
    <t>2920 W FOREST HOME AV</t>
  </si>
  <si>
    <t>3904 W VLIET ST</t>
  </si>
  <si>
    <t>3072 S DELAWARE AV</t>
  </si>
  <si>
    <t>3175 N 29TH ST</t>
  </si>
  <si>
    <t>3012 W LINCOLN AV</t>
  </si>
  <si>
    <t>4619 W CENTER ST</t>
  </si>
  <si>
    <t>3145 S HOWELL AV</t>
  </si>
  <si>
    <t>1014 S 2ND ST</t>
  </si>
  <si>
    <t>5444 W FOND DU LAC AV</t>
  </si>
  <si>
    <t>Store Building - Multiple Tenants</t>
  </si>
  <si>
    <t>8436 W LISBON AV</t>
  </si>
  <si>
    <t>827 W OKLAHOMA AV</t>
  </si>
  <si>
    <t>2100 W NORTH AV</t>
  </si>
  <si>
    <t>Store Building - Single tenant, 1 story</t>
  </si>
  <si>
    <t>2213 W NORTH AV</t>
  </si>
  <si>
    <t>3127 N 36TH ST</t>
  </si>
  <si>
    <t>718 E LOCUST ST</t>
  </si>
  <si>
    <t>4227 W VLIET ST</t>
  </si>
  <si>
    <t>412 E BURLEIGH ST</t>
  </si>
  <si>
    <t>2700 S 60TH ST</t>
  </si>
  <si>
    <t>4203 N 13TH ST</t>
  </si>
  <si>
    <t>9201 W CAPITOL DR</t>
  </si>
  <si>
    <t>3931 W LISBON AV</t>
  </si>
  <si>
    <t>3600 S CHASE AV</t>
  </si>
  <si>
    <t>3728 W BURLEIGH ST</t>
  </si>
  <si>
    <t>4906 W LISBON AV</t>
  </si>
  <si>
    <t>1414 E BRADY ST</t>
  </si>
  <si>
    <t>Strip Shopping Center</t>
  </si>
  <si>
    <t>7919 N 76TH ST</t>
  </si>
  <si>
    <t>2326 N FARWELL AV</t>
  </si>
  <si>
    <t>6724 W MORGAN AV</t>
  </si>
  <si>
    <t>3501 W CAPITOL DR</t>
  </si>
  <si>
    <t>108 E DAKOTA ST</t>
  </si>
  <si>
    <t>7110 W LISBON AV</t>
  </si>
  <si>
    <t>Svc Station w Conv and Carwash</t>
  </si>
  <si>
    <t>6311 S 13TH ST</t>
  </si>
  <si>
    <t>Svc Station w Conv, Carwash, and Restaurant</t>
  </si>
  <si>
    <t>8235 W BLUE MOUND RD</t>
  </si>
  <si>
    <t>Svs Station w Conv Store</t>
  </si>
  <si>
    <t>9114 W SILVER SPRING DR</t>
  </si>
  <si>
    <t>6829 N 76TH ST</t>
  </si>
  <si>
    <t>3465 N 60TH ST</t>
  </si>
  <si>
    <t>3501 N 60TH ST</t>
  </si>
  <si>
    <t>2012 E NORTH AV</t>
  </si>
  <si>
    <t>Tavern</t>
  </si>
  <si>
    <t>2850 N OAKLAND AV</t>
  </si>
  <si>
    <t>906 S BARCLAY ST</t>
  </si>
  <si>
    <t>236 N 76TH ST</t>
  </si>
  <si>
    <t>3126 W PIERCE ST</t>
  </si>
  <si>
    <t>1530 E NORTH AV</t>
  </si>
  <si>
    <t>803 S 3RD ST</t>
  </si>
  <si>
    <t>1617 S 1ST ST</t>
  </si>
  <si>
    <t>604 S 64TH ST</t>
  </si>
  <si>
    <t>2567 S 5TH ST</t>
  </si>
  <si>
    <t>3300 W LINCOLN AV</t>
  </si>
  <si>
    <t>628 E LOCUST ST</t>
  </si>
  <si>
    <t>1339 S 7TH ST</t>
  </si>
  <si>
    <t>1111 N WATER ST</t>
  </si>
  <si>
    <t>2501 S DELAWARE AV</t>
  </si>
  <si>
    <t>3925 W NORTH AV</t>
  </si>
  <si>
    <t>312A W PLAINFIELD AV</t>
  </si>
  <si>
    <t>4401 W FOND DU LAC AV</t>
  </si>
  <si>
    <t>Tire Dealer</t>
  </si>
  <si>
    <t>1101 W GRANGE AV</t>
  </si>
  <si>
    <t>Trucking Terminal</t>
  </si>
  <si>
    <t>7970 N 76TH ST</t>
  </si>
  <si>
    <t>Used Car Sale</t>
  </si>
  <si>
    <t>5130 W FOREST HOME AV</t>
  </si>
  <si>
    <t>5816 W APPLETON AV</t>
  </si>
  <si>
    <t>5709 W BENDER CT</t>
  </si>
  <si>
    <t>Warehouse Building - 1 Story</t>
  </si>
  <si>
    <t>8512 W BRADLEY RD</t>
  </si>
  <si>
    <t>8220 W SLESKE CT</t>
  </si>
  <si>
    <t>6820 N 43RD ST</t>
  </si>
  <si>
    <t>7909 N 73RD ST</t>
  </si>
  <si>
    <t>9240 N 107TH ST</t>
  </si>
  <si>
    <t>3700 N FRATNEY ST</t>
  </si>
  <si>
    <t>3901 W ROHR AV</t>
  </si>
  <si>
    <t>8800 W DEAN RD</t>
  </si>
  <si>
    <t>3740 N FRATNEY ST</t>
  </si>
  <si>
    <t>9530 N 107TH ST</t>
  </si>
  <si>
    <t>7900 W CLINTON AV</t>
  </si>
  <si>
    <t>5350 W CLINTON AV</t>
  </si>
  <si>
    <t>6030 N 77TH ST</t>
  </si>
  <si>
    <t>9300 N 124TH ST</t>
  </si>
  <si>
    <t>5070 N 35TH ST</t>
  </si>
  <si>
    <t>4141 N RICHARDS ST</t>
  </si>
  <si>
    <t>4934 N 29TH ST</t>
  </si>
  <si>
    <t>5714 W FLORIST AV</t>
  </si>
  <si>
    <t>6930 N 76TH ST</t>
  </si>
  <si>
    <t>1003 W NORTH AV</t>
  </si>
  <si>
    <t>2078 S 4TH ST</t>
  </si>
  <si>
    <t>Vacant Land</t>
  </si>
  <si>
    <t>8104 W MENARD RD</t>
  </si>
  <si>
    <t>Commercial Land</t>
  </si>
  <si>
    <t>8617 W CALUMET RD</t>
  </si>
  <si>
    <t>3202 W CAMERON AV</t>
  </si>
  <si>
    <t>2000R W CORNELL ST</t>
  </si>
  <si>
    <t>733 E CAPITOL DR</t>
  </si>
  <si>
    <t>2914 N OAKLAND AV</t>
  </si>
  <si>
    <t>1130 N 13TH ST</t>
  </si>
  <si>
    <t>234 N 35TH ST</t>
  </si>
  <si>
    <t>318 S WATER ST</t>
  </si>
  <si>
    <t>2349ADJ S AUSTIN ST</t>
  </si>
  <si>
    <t>2860 S KINNICKINNIC AV</t>
  </si>
  <si>
    <t>2967 S 13TH ST</t>
  </si>
  <si>
    <t>6000 S 6TH ST</t>
  </si>
  <si>
    <t>6154 S 13TH ST</t>
  </si>
  <si>
    <t>10575 W COUNTY LINE RD</t>
  </si>
  <si>
    <t>11521 W HEATHER DR</t>
  </si>
  <si>
    <t>11527 W HEATHER DR</t>
  </si>
  <si>
    <t>7352 N CASSIE AV</t>
  </si>
  <si>
    <t>7351 N BEAU AV</t>
  </si>
  <si>
    <t>7322 N BEAU AV</t>
  </si>
  <si>
    <t>7323 N CASSIE AV</t>
  </si>
  <si>
    <t>2208 N NEWHALL ST</t>
  </si>
  <si>
    <t>648 S 67TH ST</t>
  </si>
  <si>
    <t>Row Labels</t>
  </si>
  <si>
    <t>(blank)</t>
  </si>
  <si>
    <t>Grand Total</t>
  </si>
  <si>
    <t>material_category</t>
  </si>
  <si>
    <t>material_num</t>
  </si>
  <si>
    <t>Count of PropType</t>
  </si>
  <si>
    <t>residential_num</t>
  </si>
  <si>
    <t>commercial_num</t>
  </si>
  <si>
    <t>condominium_num</t>
  </si>
  <si>
    <t>date</t>
  </si>
  <si>
    <t>Sale_month</t>
  </si>
  <si>
    <t>Sale_Month</t>
  </si>
  <si>
    <t>Year_built</t>
  </si>
  <si>
    <t>Lot_size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</si>
</sst>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8"/>
      <name val="Calibri"/>
      <family val="2"/>
      <scheme val="minor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C6E0B4"/>
        <bgColor rgb="FF000000"/>
      </patternFill>
    </fill>
    <fill>
      <patternFill patternType="solid">
        <fgColor rgb="FFFFD966"/>
        <bgColor rgb="FF000000"/>
      </patternFill>
    </fill>
  </fills>
  <borders count="11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  <border>
      <start/>
      <end/>
      <top/>
      <bottom style="thin">
        <color theme="4" tint="0.39997558519241921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0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34" borderId="0" xfId="0" applyFill="1"/>
    <xf numFmtId="0" fontId="16" fillId="33" borderId="10" xfId="0" applyFont="1" applyFill="1" applyBorder="1"/>
    <xf numFmtId="10" fontId="0" fillId="0" borderId="0" xfId="1" applyNumberFormat="1" applyFont="1"/>
    <xf numFmtId="0" fontId="0" fillId="35" borderId="0" xfId="0" applyFill="1"/>
    <xf numFmtId="0" fontId="18" fillId="0" borderId="0" xfId="0" applyFont="1"/>
    <xf numFmtId="0" fontId="18" fillId="36" borderId="0" xfId="0" applyFont="1" applyFill="1"/>
    <xf numFmtId="0" fontId="18" fillId="37" borderId="0" xfId="0" applyFont="1" applyFill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Per cent" xfId="1" builtinId="5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purl.oclc.org/ooxml/officeDocument/relationships/worksheet" Target="worksheets/sheet8.xml"/><Relationship Id="rId13" Type="http://purl.oclc.org/ooxml/officeDocument/relationships/sharedStrings" Target="sharedStrings.xml"/><Relationship Id="rId3" Type="http://purl.oclc.org/ooxml/officeDocument/relationships/worksheet" Target="worksheets/sheet3.xml"/><Relationship Id="rId7" Type="http://purl.oclc.org/ooxml/officeDocument/relationships/worksheet" Target="worksheets/sheet7.xml"/><Relationship Id="rId12" Type="http://purl.oclc.org/ooxml/officeDocument/relationships/styles" Target="styles.xml"/><Relationship Id="rId2" Type="http://purl.oclc.org/ooxml/officeDocument/relationships/worksheet" Target="worksheets/sheet2.xml"/><Relationship Id="rId1" Type="http://purl.oclc.org/ooxml/officeDocument/relationships/worksheet" Target="worksheets/sheet1.xml"/><Relationship Id="rId6" Type="http://purl.oclc.org/ooxml/officeDocument/relationships/worksheet" Target="worksheets/sheet6.xml"/><Relationship Id="rId11" Type="http://purl.oclc.org/ooxml/officeDocument/relationships/theme" Target="theme/theme1.xml"/><Relationship Id="rId5" Type="http://purl.oclc.org/ooxml/officeDocument/relationships/worksheet" Target="worksheets/sheet5.xml"/><Relationship Id="rId10" Type="http://purl.oclc.org/ooxml/officeDocument/relationships/pivotCacheDefinition" Target="pivotCache/pivotCacheDefinition2.xml"/><Relationship Id="rId4" Type="http://purl.oclc.org/ooxml/officeDocument/relationships/worksheet" Target="worksheets/sheet4.xml"/><Relationship Id="rId9" Type="http://purl.oclc.org/ooxml/officeDocument/relationships/pivotCacheDefinition" Target="pivotCache/pivotCacheDefinition1.xml"/><Relationship Id="rId14" Type="http://purl.oclc.org/ooxml/officeDocument/relationships/calcChain" Target="calcChain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Ex1.xml><?xml version="1.0" encoding="utf-8"?>
<cx:chartSpace xmlns:a="http://purl.oclc.org/ooxml/drawingml/main" xmlns:r="http://purl.oclc.org/ooxml/officeDocument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BoxPot for Fin_Sqft</cx:v>
        </cx:txData>
      </cx:tx>
      <cx:txPr>
        <a:bodyPr xmlns:a="http://schemas.openxmlformats.org/drawingml/2006/main" spcFirstLastPara="1" vertOverflow="ellipsis" horzOverflow="overflow" wrap="square" lIns="0" tIns="0" rIns="0" bIns="0" anchor="ctr" anchorCtr="1"/>
        <a:lstStyle xmlns:a="http://schemas.openxmlformats.org/drawingml/2006/main"/>
        <a:p xmlns:a="http://schemas.openxmlformats.org/drawingml/2006/main">
          <a:pPr algn="ctr" rtl="0">
            <a:defRPr/>
          </a:pPr>
          <a:r>
            <a:rPr lang="en-GB" sz="1400" b="0" i="0" u="none" strike="noStrike" baseline="0%">
              <a:solidFill>
                <a:sysClr val="windowText" lastClr="000000">
                  <a:lumMod val="65%"/>
                  <a:lumOff val="35%"/>
                </a:sysClr>
              </a:solidFill>
              <a:latin typeface="Calibri" panose="020F0502020204030204"/>
            </a:rPr>
            <a:t>BoxPot for Fin_Sqft</a:t>
          </a:r>
        </a:p>
      </cx:txPr>
    </cx:title>
    <cx:plotArea>
      <cx:plotAreaRegion>
        <cx:series layoutId="boxWhisker" uniqueId="{B2900353-85B4-6B46-ABBB-E19A8363FC2A}">
          <cx:tx>
            <cx:txData>
              <cx:f>_xlchart.v1.0</cx:f>
              <cx:v>Fin_sqft</cx:v>
            </cx:txData>
          </cx:tx>
          <cx:dataId val="0"/>
          <cx:layoutPr>
            <cx:visibility meanLine="1" meanMarker="1" nonoutliers="1" outliers="1"/>
            <cx:statistics quartileMethod="exclusive"/>
          </cx:layoutPr>
        </cx:series>
      </cx:plotAreaRegion>
      <cx:axis id="0">
        <cx:catScaling gapWidth="1.5"/>
        <cx:tickLabels/>
        <cx:txPr>
          <a:bodyPr xmlns:a="http://schemas.openxmlformats.org/drawingml/2006/main" vertOverflow="overflow" horzOverflow="overflow" wrap="square" lIns="0" tIns="0" rIns="0" bIns="0"/>
          <a:lstStyle xmlns:a="http://schemas.openxmlformats.org/drawingml/2006/main"/>
          <a:p xmlns:a="http://schemas.openxmlformats.org/drawingml/2006/main">
            <a:pPr algn="ctr" rtl="0">
              <a:defRPr sz="900" b="0" i="0">
                <a:ln>
                  <a:noFill/>
                </a:ln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GB">
              <a:ln>
                <a:noFill/>
              </a:ln>
            </a:endParaRPr>
          </a:p>
        </cx:txPr>
      </cx:axis>
      <cx:axis id="1">
        <cx:valScaling/>
        <cx:majorGridlines/>
        <cx:majorTickMarks type="out"/>
        <cx:tickLabels/>
        <cx:txPr>
          <a:bodyPr xmlns:a="http://schemas.openxmlformats.org/drawingml/2006/main" vertOverflow="overflow" horzOverflow="overflow" wrap="square" lIns="0" tIns="0" rIns="0" bIns="0"/>
          <a:lstStyle xmlns:a="http://schemas.openxmlformats.org/drawingml/2006/main"/>
          <a:p xmlns:a="http://schemas.openxmlformats.org/drawingml/2006/main">
            <a:pPr algn="ctr" rtl="0">
              <a:defRPr sz="900" b="0" i="0">
                <a:ln>
                  <a:noFill/>
                </a:ln>
                <a:solidFill>
                  <a:srgbClr val="595959"/>
                </a:solidFill>
                <a:latin typeface="Calibri" panose="020F0502020204030204" pitchFamily="34" charset="0"/>
                <a:ea typeface="Calibri" panose="020F0502020204030204" pitchFamily="34" charset="0"/>
                <a:cs typeface="Calibri" panose="020F0502020204030204" pitchFamily="34" charset="0"/>
              </a:defRPr>
            </a:pPr>
            <a:endParaRPr lang="en-GB">
              <a:ln>
                <a:noFill/>
              </a:ln>
            </a:endParaRPr>
          </a:p>
        </cx:txPr>
      </cx:axis>
    </cx:plotArea>
    <cx:legend pos="r" align="ctr" overlay="0"/>
  </cx:chart>
</cx:chartSpace>
</file>

<file path=xl/charts/chartEx2.xml><?xml version="1.0" encoding="utf-8"?>
<cx:chartSpace xmlns:a="http://purl.oclc.org/ooxml/drawingml/main" xmlns:r="http://purl.oclc.org/ooxml/officeDocument/relationships" xmlns:cx="http://schemas.microsoft.com/office/drawing/2014/chartex">
  <cx:chartData>
    <cx:data id="0">
      <cx:numDim type="val">
        <cx:f>_xlchart.v1.5</cx:f>
      </cx:numDim>
    </cx:data>
  </cx:chartData>
  <cx:chart>
    <cx:title pos="t" align="ctr" overlay="0"/>
    <cx:plotArea>
      <cx:plotAreaRegion>
        <cx:series layoutId="boxWhisker" uniqueId="{4C10370A-134D-4F44-8D28-3342D24ADD09}">
          <cx:tx>
            <cx:txData>
              <cx:f>_xlchart.v1.4</cx:f>
              <cx:v>Sale_price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purl.oclc.org/ooxml/drawingml/main" xmlns:r="http://purl.oclc.org/ooxml/officeDocument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BoxPlot for Fin_Sqft Reidential</cx:v>
        </cx:txData>
      </cx:tx>
      <cx:txPr>
        <a:bodyPr xmlns:a="http://schemas.openxmlformats.org/drawingml/2006/main" spcFirstLastPara="1" vertOverflow="ellipsis" horzOverflow="overflow" wrap="square" lIns="0" tIns="0" rIns="0" bIns="0" anchor="ctr" anchorCtr="1"/>
        <a:lstStyle xmlns:a="http://schemas.openxmlformats.org/drawingml/2006/main"/>
        <a:p xmlns:a="http://schemas.openxmlformats.org/drawingml/2006/main">
          <a:pPr algn="ctr" rtl="0">
            <a:defRPr/>
          </a:pPr>
          <a:r>
            <a:rPr lang="en-GB" sz="1400" b="0" i="0" u="none" strike="noStrike" baseline="0%">
              <a:solidFill>
                <a:sysClr val="windowText" lastClr="000000">
                  <a:lumMod val="65%"/>
                  <a:lumOff val="35%"/>
                </a:sysClr>
              </a:solidFill>
              <a:latin typeface="Calibri" panose="020F0502020204030204"/>
            </a:rPr>
            <a:t>BoxPlot for Fin_Sqft Reidential</a:t>
          </a:r>
        </a:p>
      </cx:txPr>
    </cx:title>
    <cx:plotArea>
      <cx:plotAreaRegion>
        <cx:series layoutId="boxWhisker" uniqueId="{2E32D746-9B14-C845-AEB7-F224584DCF94}">
          <cx:tx>
            <cx:txData>
              <cx:f>_xlchart.v1.2</cx:f>
              <cx:v>Fin_sqft</cx:v>
            </cx:txData>
          </cx:tx>
          <cx:spPr>
            <a:effectLst xmlns:a="http://schemas.openxmlformats.org/drawingml/2006/main">
              <a:glow rad="105090">
                <a:schemeClr val="accent1">
                  <a:alpha val="82%"/>
                </a:schemeClr>
              </a:glow>
            </a:effectLst>
          </cx:spPr>
          <cx:dataId val="0"/>
          <cx:layoutPr>
            <cx:visibility meanLine="1" meanMarker="1" nonoutliers="1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4.xml><?xml version="1.0" encoding="utf-8"?>
<cx:chartSpace xmlns:a="http://purl.oclc.org/ooxml/drawingml/main" xmlns:r="http://purl.oclc.org/ooxml/officeDocument/relationships" xmlns:cx="http://schemas.microsoft.com/office/drawing/2014/chartex">
  <cx:chartData>
    <cx:data id="0">
      <cx:numDim type="val">
        <cx:f>_xlchart.v1.7</cx:f>
      </cx:numDim>
    </cx:data>
  </cx:chartData>
  <cx:chart>
    <cx:title pos="t" align="ctr" overlay="0">
      <cx:tx>
        <cx:txData>
          <cx:v>Sales Price</cx:v>
        </cx:txData>
      </cx:tx>
      <cx:txPr>
        <a:bodyPr xmlns:a="http://schemas.openxmlformats.org/drawingml/2006/main" spcFirstLastPara="1" vertOverflow="ellipsis" horzOverflow="overflow" wrap="square" lIns="0" tIns="0" rIns="0" bIns="0" anchor="ctr" anchorCtr="1"/>
        <a:lstStyle xmlns:a="http://schemas.openxmlformats.org/drawingml/2006/main"/>
        <a:p xmlns:a="http://schemas.openxmlformats.org/drawingml/2006/main">
          <a:pPr algn="ctr" rtl="0">
            <a:defRPr/>
          </a:pPr>
          <a:r>
            <a:rPr lang="en-GB" sz="1400" b="0" i="0" u="none" strike="noStrike" baseline="0%">
              <a:solidFill>
                <a:sysClr val="windowText" lastClr="000000">
                  <a:lumMod val="65%"/>
                  <a:lumOff val="35%"/>
                </a:sysClr>
              </a:solidFill>
              <a:latin typeface="Calibri" panose="020F0502020204030204"/>
            </a:rPr>
            <a:t>Sales Price</a:t>
          </a:r>
        </a:p>
      </cx:txPr>
    </cx:title>
    <cx:plotArea>
      <cx:plotAreaRegion>
        <cx:series layoutId="boxWhisker" uniqueId="{ED9BDAFD-3B7F-D24D-9434-7F19A50AA667}">
          <cx:tx>
            <cx:txData>
              <cx:f>_xlchart.v1.6</cx:f>
              <cx:v>Sale_price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2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3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colors4.xml><?xml version="1.0" encoding="utf-8"?>
<cs:colorStyle xmlns:cs="http://schemas.microsoft.com/office/drawing/2012/chartStyle" xmlns:a="http://purl.oclc.org/ooxml/drawingml/main" meth="cycle" id="10">
  <a:schemeClr val="accent1"/>
  <a:schemeClr val="accent2"/>
  <a:schemeClr val="accent3"/>
  <a:schemeClr val="accent4"/>
  <a:schemeClr val="accent5"/>
  <a:schemeClr val="accent6"/>
  <cs:variation/>
  <cs:variation>
    <a:lumMod val="60%"/>
  </cs:variation>
  <cs:variation>
    <a:lumMod val="80%"/>
    <a:lumOff val="20%"/>
  </cs:variation>
  <cs:variation>
    <a:lumMod val="80%"/>
  </cs:variation>
  <cs:variation>
    <a:lumMod val="60%"/>
    <a:lumOff val="40%"/>
  </cs:variation>
  <cs:variation>
    <a:lumMod val="50%"/>
  </cs:variation>
  <cs:variation>
    <a:lumMod val="70%"/>
    <a:lumOff val="30%"/>
  </cs:variation>
  <cs:variation>
    <a:lumMod val="70%"/>
  </cs:variation>
  <cs:variation>
    <a:lumMod val="50%"/>
    <a:lumOff val="50%"/>
  </cs:variation>
</cs:colorStyle>
</file>

<file path=xl/charts/style1.xml><?xml version="1.0" encoding="utf-8"?>
<cs:chartStyle xmlns:cs="http://schemas.microsoft.com/office/drawing/2012/chartStyle" xmlns:a="http://purl.oclc.org/ooxml/drawingml/main" id="406">
  <cs:axisTitle>
    <cs:lnRef idx="0"/>
    <cs:fillRef idx="0"/>
    <cs:effectRef idx="0"/>
    <cs:fontRef idx="minor">
      <a:schemeClr val="tx1">
        <a:lumMod val="65%"/>
        <a:lumOff val="35%"/>
      </a:schemeClr>
    </cs:fontRef>
    <cs:defRPr sz="9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%"/>
        <a:lumOff val="35%"/>
      </a:schemeClr>
    </cs:fontRef>
    <cs:defRPr sz="9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ln w="9525">
        <a:solidFill>
          <a:schemeClr val="tx1">
            <a:lumMod val="15%"/>
            <a:lumOff val="85%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purl.oclc.org/ooxml/drawingml/main" id="406">
  <cs:axisTitle>
    <cs:lnRef idx="0"/>
    <cs:fillRef idx="0"/>
    <cs:effectRef idx="0"/>
    <cs:fontRef idx="minor">
      <a:schemeClr val="tx1">
        <a:lumMod val="65%"/>
        <a:lumOff val="35%"/>
      </a:schemeClr>
    </cs:fontRef>
    <cs:defRPr sz="9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%"/>
        <a:lumOff val="35%"/>
      </a:schemeClr>
    </cs:fontRef>
    <cs:defRPr sz="9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ln w="9525">
        <a:solidFill>
          <a:schemeClr val="tx1">
            <a:lumMod val="15%"/>
            <a:lumOff val="85%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purl.oclc.org/ooxml/drawingml/main" id="406">
  <cs:axisTitle>
    <cs:lnRef idx="0"/>
    <cs:fillRef idx="0"/>
    <cs:effectRef idx="0"/>
    <cs:fontRef idx="minor">
      <a:schemeClr val="tx1">
        <a:lumMod val="65%"/>
        <a:lumOff val="35%"/>
      </a:schemeClr>
    </cs:fontRef>
    <cs:defRPr sz="9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%"/>
        <a:lumOff val="35%"/>
      </a:schemeClr>
    </cs:fontRef>
    <cs:defRPr sz="9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ln w="9525">
        <a:solidFill>
          <a:schemeClr val="tx1">
            <a:lumMod val="15%"/>
            <a:lumOff val="85%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purl.oclc.org/ooxml/drawingml/main" id="406">
  <cs:axisTitle>
    <cs:lnRef idx="0"/>
    <cs:fillRef idx="0"/>
    <cs:effectRef idx="0"/>
    <cs:fontRef idx="minor">
      <a:schemeClr val="tx1">
        <a:lumMod val="65%"/>
        <a:lumOff val="35%"/>
      </a:schemeClr>
    </cs:fontRef>
    <cs:defRPr sz="900"/>
  </cs:axisTitle>
  <cs:category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%"/>
        <a:lumOff val="35%"/>
      </a:schemeClr>
    </cs:fontRef>
    <cs:defRPr sz="900"/>
  </cs:dataLabel>
  <cs:dataLabelCallout>
    <cs:lnRef idx="0"/>
    <cs:fillRef idx="0"/>
    <cs:effectRef idx="0"/>
    <cs:fontRef idx="minor">
      <a:schemeClr val="dk1">
        <a:lumMod val="65%"/>
        <a:lumOff val="35%"/>
      </a:schemeClr>
    </cs:fontRef>
    <cs:spPr>
      <a:solidFill>
        <a:schemeClr val="lt1"/>
      </a:solidFill>
      <a:ln>
        <a:solidFill>
          <a:schemeClr val="dk1">
            <a:lumMod val="25%"/>
            <a:lumOff val="75%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%"/>
        <a:lumOff val="35%"/>
      </a:schemeClr>
    </cs:fontRef>
    <cs:spPr>
      <a:ln w="9525">
        <a:solidFill>
          <a:schemeClr val="tx1">
            <a:lumMod val="15%"/>
            <a:lumOff val="85%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%"/>
          <a:lumOff val="35%"/>
        </a:schemeClr>
      </a:solidFill>
      <a:ln w="9525">
        <a:solidFill>
          <a:schemeClr val="tx1">
            <a:lumMod val="65%"/>
            <a:lumOff val="35%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%"/>
            <a:lumOff val="35%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%"/>
            <a:lumOff val="25%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%"/>
            <a:lumOff val="65%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%"/>
        <a:lumOff val="35%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%"/>
        <a:lumOff val="35%"/>
      </a:schemeClr>
    </cs:fontRef>
    <cs:spPr>
      <a:ln w="9525" cap="flat" cmpd="sng" algn="ctr">
        <a:solidFill>
          <a:schemeClr val="tx1">
            <a:lumMod val="15%"/>
            <a:lumOff val="85%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%"/>
        <a:lumOff val="35%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%"/>
        <a:lumOff val="35%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%"/>
            <a:lumOff val="85%"/>
          </a:schemeClr>
        </a:solidFill>
      </a:ln>
    </cs:spPr>
  </cs:upBar>
  <cs:valueAxis>
    <cs:lnRef idx="0"/>
    <cs:fillRef idx="0"/>
    <cs:effectRef idx="0"/>
    <cs:fontRef idx="minor">
      <a:schemeClr val="tx1">
        <a:lumMod val="65%"/>
        <a:lumOff val="35%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microsoft.com/office/2014/relationships/chartEx" Target="../charts/chartEx3.xml"/><Relationship Id="rId7" Type="http://purl.oclc.org/ooxml/officeDocument/relationships/image" Target="../media/image3.png"/><Relationship Id="rId2" Type="http://schemas.microsoft.com/office/2014/relationships/chartEx" Target="../charts/chartEx2.xml"/><Relationship Id="rId1" Type="http://schemas.microsoft.com/office/2014/relationships/chartEx" Target="../charts/chartEx1.xml"/><Relationship Id="rId6" Type="http://purl.oclc.org/ooxml/officeDocument/relationships/image" Target="../media/image2.png"/><Relationship Id="rId5" Type="http://purl.oclc.org/ooxml/officeDocument/relationships/image" Target="../media/image1.png"/><Relationship Id="rId4" Type="http://schemas.microsoft.com/office/2014/relationships/chartEx" Target="../charts/chartEx4.xml"/></Relationships>
</file>

<file path=xl/drawings/drawing1.xml><?xml version="1.0" encoding="utf-8"?>
<xdr:wsDr xmlns:xdr="http://purl.oclc.org/ooxml/drawingml/spreadsheetDrawing" xmlns:a="http://purl.oclc.org/ooxml/drawingml/main">
  <xdr:twoCellAnchor>
    <xdr:from>
      <xdr:col>5</xdr:col>
      <xdr:colOff>0</xdr:colOff>
      <xdr:row>2</xdr:row>
      <xdr:rowOff>0</xdr:rowOff>
    </xdr:from>
    <xdr:to>
      <xdr:col>14</xdr:col>
      <xdr:colOff>615950</xdr:colOff>
      <xdr:row>25</xdr:row>
      <xdr:rowOff>50800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242C0A93-9FE6-1440-8318-7056E72AFFC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purl.oclc.org/ooxml/officeDocument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483100" y="406400"/>
              <a:ext cx="8045450" cy="47244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16</xdr:col>
      <xdr:colOff>38100</xdr:colOff>
      <xdr:row>29</xdr:row>
      <xdr:rowOff>12700</xdr:rowOff>
    </xdr:from>
    <xdr:to>
      <xdr:col>22</xdr:col>
      <xdr:colOff>469900</xdr:colOff>
      <xdr:row>46</xdr:row>
      <xdr:rowOff>127000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96DE8B04-BE07-0648-8F68-CCF31AAD10E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purl.oclc.org/ooxml/officeDocument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804900" y="5905500"/>
              <a:ext cx="5461000" cy="35687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15</xdr:col>
      <xdr:colOff>685800</xdr:colOff>
      <xdr:row>2</xdr:row>
      <xdr:rowOff>38100</xdr:rowOff>
    </xdr:from>
    <xdr:to>
      <xdr:col>23</xdr:col>
      <xdr:colOff>19050</xdr:colOff>
      <xdr:row>20</xdr:row>
      <xdr:rowOff>196850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78B7E488-D145-A242-87A1-09C128D29D7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purl.oclc.org/ooxml/officeDocument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3614400" y="444500"/>
              <a:ext cx="6038850" cy="38163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4</xdr:col>
      <xdr:colOff>558800</xdr:colOff>
      <xdr:row>29</xdr:row>
      <xdr:rowOff>0</xdr:rowOff>
    </xdr:from>
    <xdr:to>
      <xdr:col>13</xdr:col>
      <xdr:colOff>304800</xdr:colOff>
      <xdr:row>47</xdr:row>
      <xdr:rowOff>31750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6" name="Chart 5">
              <a:extLst>
                <a:ext uri="{FF2B5EF4-FFF2-40B4-BE49-F238E27FC236}">
                  <a16:creationId xmlns:a16="http://schemas.microsoft.com/office/drawing/2014/main" id="{6C51E82D-E1F1-2A40-AE9E-66B6E66A43D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purl.oclc.org/ooxml/officeDocument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16400" y="5892800"/>
              <a:ext cx="7175500" cy="36893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GB" sz="1100"/>
                <a:t>This chart isn’t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 editAs="oneCell">
    <xdr:from>
      <xdr:col>5</xdr:col>
      <xdr:colOff>558800</xdr:colOff>
      <xdr:row>50</xdr:row>
      <xdr:rowOff>127000</xdr:rowOff>
    </xdr:from>
    <xdr:to>
      <xdr:col>12</xdr:col>
      <xdr:colOff>317500</xdr:colOff>
      <xdr:row>70</xdr:row>
      <xdr:rowOff>38100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C36DEF5-53CC-5BE7-8841-A01AED9B0694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5"/>
        <a:stretch>
          <a:fillRect/>
        </a:stretch>
      </xdr:blipFill>
      <xdr:spPr>
        <a:xfrm>
          <a:off x="5105400" y="10287000"/>
          <a:ext cx="5626100" cy="3975100"/>
        </a:xfrm>
        <a:prstGeom prst="rect">
          <a:avLst/>
        </a:prstGeom>
      </xdr:spPr>
    </xdr:pic>
    <xdr:clientData/>
  </xdr:twoCellAnchor>
  <xdr:twoCellAnchor editAs="oneCell">
    <xdr:from>
      <xdr:col>16</xdr:col>
      <xdr:colOff>84667</xdr:colOff>
      <xdr:row>50</xdr:row>
      <xdr:rowOff>33867</xdr:rowOff>
    </xdr:from>
    <xdr:to>
      <xdr:col>22</xdr:col>
      <xdr:colOff>33867</xdr:colOff>
      <xdr:row>73</xdr:row>
      <xdr:rowOff>8467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C98F130-3955-8B67-D8AD-1ACE404C5B80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6"/>
        <a:stretch>
          <a:fillRect/>
        </a:stretch>
      </xdr:blipFill>
      <xdr:spPr>
        <a:xfrm>
          <a:off x="13716000" y="10193867"/>
          <a:ext cx="4927600" cy="4648200"/>
        </a:xfrm>
        <a:prstGeom prst="rect">
          <a:avLst/>
        </a:prstGeom>
      </xdr:spPr>
    </xdr:pic>
    <xdr:clientData/>
  </xdr:twoCellAnchor>
  <xdr:twoCellAnchor editAs="oneCell">
    <xdr:from>
      <xdr:col>0</xdr:col>
      <xdr:colOff>541867</xdr:colOff>
      <xdr:row>53</xdr:row>
      <xdr:rowOff>16933</xdr:rowOff>
    </xdr:from>
    <xdr:to>
      <xdr:col>5</xdr:col>
      <xdr:colOff>127000</xdr:colOff>
      <xdr:row>73</xdr:row>
      <xdr:rowOff>4233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C6F1ACE-6064-83C4-271E-6AF67F872F8D}"/>
            </a:ext>
          </a:extLst>
        </xdr:cNvPr>
        <xdr:cNvPicPr>
          <a:picLocks noChangeAspect="1"/>
        </xdr:cNvPicPr>
      </xdr:nvPicPr>
      <xdr:blipFill>
        <a:blip xmlns:r="http://purl.oclc.org/ooxml/officeDocument/relationships" r:embed="rId7"/>
        <a:stretch>
          <a:fillRect/>
        </a:stretch>
      </xdr:blipFill>
      <xdr:spPr>
        <a:xfrm>
          <a:off x="541867" y="10786533"/>
          <a:ext cx="4089400" cy="4051300"/>
        </a:xfrm>
        <a:prstGeom prst="rect">
          <a:avLst/>
        </a:prstGeom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purl.oclc.org/ooxml/officeDocument/relationships/pivotCacheRecords" Target="pivotCacheRecords2.xml"/></Relationships>
</file>

<file path=xl/pivotCache/pivotCacheDefinition1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Ankit Malhotra" refreshedDateIso="2023-12-05T09:32:11.46900020074099350" createdVersion="8" refreshedVersion="8" minRefreshableVersion="3" recordCount="5517" xr:uid="{00000000-000A-0000-FFFF-FFFF02000000}">
  <cacheSource type="worksheet">
    <worksheetSource ref="H1:H1048576" sheet="2018-property-sales-data"/>
  </cacheSource>
  <cacheFields count="1">
    <cacheField name="Extwall" numFmtId="0">
      <sharedItems containsBlank="1" count="10">
        <s v="Aluminum / Vinyl"/>
        <s v="Stucco"/>
        <s v="Brick"/>
        <s v="Stone"/>
        <s v="Masonry / Frame"/>
        <s v="Frame"/>
        <s v="Fiber-Cement"/>
        <s v="Block"/>
        <m/>
        <s v="Prem Wood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purl.oclc.org/ooxml/spreadsheetml/main" xmlns:r="http://purl.oclc.org/ooxml/officeDocument/relationships" xmlns:mc="http://schemas.openxmlformats.org/markup-compatibility/2006" xmlns:xr="http://schemas.microsoft.com/office/spreadsheetml/2014/revision" mc:Ignorable="xr" r:id="rId1" refreshedBy="Ankit Malhotra" refreshedDateIso="2023-12-05T16:48:22.23899977281689925" createdVersion="8" refreshedVersion="8" minRefreshableVersion="3" recordCount="5516" xr:uid="{00000000-000A-0000-FFFF-FFFF05000000}">
  <cacheSource type="worksheet">
    <worksheetSource ref="A1:A1048576" sheet="preregression_all_proptype"/>
  </cacheSource>
  <cacheFields count="1">
    <cacheField name="PropType" numFmtId="0">
      <sharedItems containsBlank="1" count="5">
        <s v="Residential"/>
        <s v="Condominium"/>
        <s v="Lg Apartment"/>
        <s v="Commerci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purl.oclc.org/ooxml/spreadsheetml/main" xmlns:r="http://purl.oclc.org/ooxml/officeDocument/relationships" count="5517">
  <r>
    <x v="0"/>
  </r>
  <r>
    <x v="0"/>
  </r>
  <r>
    <x v="0"/>
  </r>
  <r>
    <x v="0"/>
  </r>
  <r>
    <x v="0"/>
  </r>
  <r>
    <x v="1"/>
  </r>
  <r>
    <x v="0"/>
  </r>
  <r>
    <x v="0"/>
  </r>
  <r>
    <x v="0"/>
  </r>
  <r>
    <x v="0"/>
  </r>
  <r>
    <x v="0"/>
  </r>
  <r>
    <x v="0"/>
  </r>
  <r>
    <x v="0"/>
  </r>
  <r>
    <x v="2"/>
  </r>
  <r>
    <x v="0"/>
  </r>
  <r>
    <x v="3"/>
  </r>
  <r>
    <x v="4"/>
  </r>
  <r>
    <x v="5"/>
  </r>
  <r>
    <x v="0"/>
  </r>
  <r>
    <x v="0"/>
  </r>
  <r>
    <x v="2"/>
  </r>
  <r>
    <x v="0"/>
  </r>
  <r>
    <x v="2"/>
  </r>
  <r>
    <x v="0"/>
  </r>
  <r>
    <x v="0"/>
  </r>
  <r>
    <x v="5"/>
  </r>
  <r>
    <x v="5"/>
  </r>
  <r>
    <x v="0"/>
  </r>
  <r>
    <x v="0"/>
  </r>
  <r>
    <x v="2"/>
  </r>
  <r>
    <x v="0"/>
  </r>
  <r>
    <x v="0"/>
  </r>
  <r>
    <x v="0"/>
  </r>
  <r>
    <x v="2"/>
  </r>
  <r>
    <x v="5"/>
  </r>
  <r>
    <x v="6"/>
  </r>
  <r>
    <x v="0"/>
  </r>
  <r>
    <x v="0"/>
  </r>
  <r>
    <x v="0"/>
  </r>
  <r>
    <x v="0"/>
  </r>
  <r>
    <x v="2"/>
  </r>
  <r>
    <x v="0"/>
  </r>
  <r>
    <x v="2"/>
  </r>
  <r>
    <x v="0"/>
  </r>
  <r>
    <x v="2"/>
  </r>
  <r>
    <x v="0"/>
  </r>
  <r>
    <x v="0"/>
  </r>
  <r>
    <x v="0"/>
  </r>
  <r>
    <x v="2"/>
  </r>
  <r>
    <x v="0"/>
  </r>
  <r>
    <x v="0"/>
  </r>
  <r>
    <x v="0"/>
  </r>
  <r>
    <x v="3"/>
  </r>
  <r>
    <x v="0"/>
  </r>
  <r>
    <x v="2"/>
  </r>
  <r>
    <x v="5"/>
  </r>
  <r>
    <x v="2"/>
  </r>
  <r>
    <x v="2"/>
  </r>
  <r>
    <x v="0"/>
  </r>
  <r>
    <x v="2"/>
  </r>
  <r>
    <x v="0"/>
  </r>
  <r>
    <x v="2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5"/>
  </r>
  <r>
    <x v="0"/>
  </r>
  <r>
    <x v="6"/>
  </r>
  <r>
    <x v="0"/>
  </r>
  <r>
    <x v="1"/>
  </r>
  <r>
    <x v="0"/>
  </r>
  <r>
    <x v="5"/>
  </r>
  <r>
    <x v="2"/>
  </r>
  <r>
    <x v="2"/>
  </r>
  <r>
    <x v="0"/>
  </r>
  <r>
    <x v="2"/>
  </r>
  <r>
    <x v="0"/>
  </r>
  <r>
    <x v="0"/>
  </r>
  <r>
    <x v="2"/>
  </r>
  <r>
    <x v="4"/>
  </r>
  <r>
    <x v="0"/>
  </r>
  <r>
    <x v="0"/>
  </r>
  <r>
    <x v="0"/>
  </r>
  <r>
    <x v="2"/>
  </r>
  <r>
    <x v="0"/>
  </r>
  <r>
    <x v="2"/>
  </r>
  <r>
    <x v="5"/>
  </r>
  <r>
    <x v="0"/>
  </r>
  <r>
    <x v="5"/>
  </r>
  <r>
    <x v="5"/>
  </r>
  <r>
    <x v="0"/>
  </r>
  <r>
    <x v="5"/>
  </r>
  <r>
    <x v="3"/>
  </r>
  <r>
    <x v="0"/>
  </r>
  <r>
    <x v="0"/>
  </r>
  <r>
    <x v="0"/>
  </r>
  <r>
    <x v="0"/>
  </r>
  <r>
    <x v="0"/>
  </r>
  <r>
    <x v="5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3"/>
  </r>
  <r>
    <x v="2"/>
  </r>
  <r>
    <x v="3"/>
  </r>
  <r>
    <x v="2"/>
  </r>
  <r>
    <x v="0"/>
  </r>
  <r>
    <x v="0"/>
  </r>
  <r>
    <x v="0"/>
  </r>
  <r>
    <x v="7"/>
  </r>
  <r>
    <x v="0"/>
  </r>
  <r>
    <x v="0"/>
  </r>
  <r>
    <x v="0"/>
  </r>
  <r>
    <x v="0"/>
  </r>
  <r>
    <x v="0"/>
  </r>
  <r>
    <x v="0"/>
  </r>
  <r>
    <x v="5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5"/>
  </r>
  <r>
    <x v="7"/>
  </r>
  <r>
    <x v="2"/>
  </r>
  <r>
    <x v="5"/>
  </r>
  <r>
    <x v="2"/>
  </r>
  <r>
    <x v="2"/>
  </r>
  <r>
    <x v="0"/>
  </r>
  <r>
    <x v="0"/>
  </r>
  <r>
    <x v="0"/>
  </r>
  <r>
    <x v="0"/>
  </r>
  <r>
    <x v="0"/>
  </r>
  <r>
    <x v="5"/>
  </r>
  <r>
    <x v="2"/>
  </r>
  <r>
    <x v="0"/>
  </r>
  <r>
    <x v="0"/>
  </r>
  <r>
    <x v="0"/>
  </r>
  <r>
    <x v="0"/>
  </r>
  <r>
    <x v="2"/>
  </r>
  <r>
    <x v="0"/>
  </r>
  <r>
    <x v="0"/>
  </r>
  <r>
    <x v="0"/>
  </r>
  <r>
    <x v="5"/>
  </r>
  <r>
    <x v="0"/>
  </r>
  <r>
    <x v="0"/>
  </r>
  <r>
    <x v="0"/>
  </r>
  <r>
    <x v="0"/>
  </r>
  <r>
    <x v="0"/>
  </r>
  <r>
    <x v="7"/>
  </r>
  <r>
    <x v="0"/>
  </r>
  <r>
    <x v="0"/>
  </r>
  <r>
    <x v="0"/>
  </r>
  <r>
    <x v="4"/>
  </r>
  <r>
    <x v="0"/>
  </r>
  <r>
    <x v="5"/>
  </r>
  <r>
    <x v="0"/>
  </r>
  <r>
    <x v="0"/>
  </r>
  <r>
    <x v="5"/>
  </r>
  <r>
    <x v="0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2"/>
  </r>
  <r>
    <x v="3"/>
  </r>
  <r>
    <x v="2"/>
  </r>
  <r>
    <x v="0"/>
  </r>
  <r>
    <x v="1"/>
  </r>
  <r>
    <x v="2"/>
  </r>
  <r>
    <x v="2"/>
  </r>
  <r>
    <x v="5"/>
  </r>
  <r>
    <x v="0"/>
  </r>
  <r>
    <x v="0"/>
  </r>
  <r>
    <x v="0"/>
  </r>
  <r>
    <x v="0"/>
  </r>
  <r>
    <x v="0"/>
  </r>
  <r>
    <x v="2"/>
  </r>
  <r>
    <x v="2"/>
  </r>
  <r>
    <x v="5"/>
  </r>
  <r>
    <x v="0"/>
  </r>
  <r>
    <x v="2"/>
  </r>
  <r>
    <x v="0"/>
  </r>
  <r>
    <x v="1"/>
  </r>
  <r>
    <x v="0"/>
  </r>
  <r>
    <x v="0"/>
  </r>
  <r>
    <x v="0"/>
  </r>
  <r>
    <x v="0"/>
  </r>
  <r>
    <x v="0"/>
  </r>
  <r>
    <x v="5"/>
  </r>
  <r>
    <x v="2"/>
  </r>
  <r>
    <x v="4"/>
  </r>
  <r>
    <x v="5"/>
  </r>
  <r>
    <x v="0"/>
  </r>
  <r>
    <x v="4"/>
  </r>
  <r>
    <x v="1"/>
  </r>
  <r>
    <x v="2"/>
  </r>
  <r>
    <x v="0"/>
  </r>
  <r>
    <x v="0"/>
  </r>
  <r>
    <x v="5"/>
  </r>
  <r>
    <x v="5"/>
  </r>
  <r>
    <x v="3"/>
  </r>
  <r>
    <x v="3"/>
  </r>
  <r>
    <x v="2"/>
  </r>
  <r>
    <x v="0"/>
  </r>
  <r>
    <x v="5"/>
  </r>
  <r>
    <x v="2"/>
  </r>
  <r>
    <x v="0"/>
  </r>
  <r>
    <x v="2"/>
  </r>
  <r>
    <x v="2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4"/>
  </r>
  <r>
    <x v="0"/>
  </r>
  <r>
    <x v="0"/>
  </r>
  <r>
    <x v="4"/>
  </r>
  <r>
    <x v="0"/>
  </r>
  <r>
    <x v="2"/>
  </r>
  <r>
    <x v="0"/>
  </r>
  <r>
    <x v="7"/>
  </r>
  <r>
    <x v="2"/>
  </r>
  <r>
    <x v="0"/>
  </r>
  <r>
    <x v="5"/>
  </r>
  <r>
    <x v="2"/>
  </r>
  <r>
    <x v="0"/>
  </r>
  <r>
    <x v="5"/>
  </r>
  <r>
    <x v="0"/>
  </r>
  <r>
    <x v="0"/>
  </r>
  <r>
    <x v="5"/>
  </r>
  <r>
    <x v="0"/>
  </r>
  <r>
    <x v="3"/>
  </r>
  <r>
    <x v="2"/>
  </r>
  <r>
    <x v="0"/>
  </r>
  <r>
    <x v="5"/>
  </r>
  <r>
    <x v="0"/>
  </r>
  <r>
    <x v="3"/>
  </r>
  <r>
    <x v="5"/>
  </r>
  <r>
    <x v="0"/>
  </r>
  <r>
    <x v="0"/>
  </r>
  <r>
    <x v="5"/>
  </r>
  <r>
    <x v="5"/>
  </r>
  <r>
    <x v="2"/>
  </r>
  <r>
    <x v="5"/>
  </r>
  <r>
    <x v="0"/>
  </r>
  <r>
    <x v="0"/>
  </r>
  <r>
    <x v="5"/>
  </r>
  <r>
    <x v="0"/>
  </r>
  <r>
    <x v="0"/>
  </r>
  <r>
    <x v="5"/>
  </r>
  <r>
    <x v="5"/>
  </r>
  <r>
    <x v="4"/>
  </r>
  <r>
    <x v="0"/>
  </r>
  <r>
    <x v="0"/>
  </r>
  <r>
    <x v="0"/>
  </r>
  <r>
    <x v="6"/>
  </r>
  <r>
    <x v="0"/>
  </r>
  <r>
    <x v="0"/>
  </r>
  <r>
    <x v="0"/>
  </r>
  <r>
    <x v="0"/>
  </r>
  <r>
    <x v="5"/>
  </r>
  <r>
    <x v="0"/>
  </r>
  <r>
    <x v="0"/>
  </r>
  <r>
    <x v="0"/>
  </r>
  <r>
    <x v="5"/>
  </r>
  <r>
    <x v="0"/>
  </r>
  <r>
    <x v="2"/>
  </r>
  <r>
    <x v="2"/>
  </r>
  <r>
    <x v="0"/>
  </r>
  <r>
    <x v="5"/>
  </r>
  <r>
    <x v="4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1"/>
  </r>
  <r>
    <x v="0"/>
  </r>
  <r>
    <x v="5"/>
  </r>
  <r>
    <x v="1"/>
  </r>
  <r>
    <x v="6"/>
  </r>
  <r>
    <x v="0"/>
  </r>
  <r>
    <x v="2"/>
  </r>
  <r>
    <x v="3"/>
  </r>
  <r>
    <x v="0"/>
  </r>
  <r>
    <x v="2"/>
  </r>
  <r>
    <x v="0"/>
  </r>
  <r>
    <x v="0"/>
  </r>
  <r>
    <x v="0"/>
  </r>
  <r>
    <x v="6"/>
  </r>
  <r>
    <x v="0"/>
  </r>
  <r>
    <x v="3"/>
  </r>
  <r>
    <x v="0"/>
  </r>
  <r>
    <x v="4"/>
  </r>
  <r>
    <x v="0"/>
  </r>
  <r>
    <x v="0"/>
  </r>
  <r>
    <x v="0"/>
  </r>
  <r>
    <x v="2"/>
  </r>
  <r>
    <x v="3"/>
  </r>
  <r>
    <x v="0"/>
  </r>
  <r>
    <x v="0"/>
  </r>
  <r>
    <x v="0"/>
  </r>
  <r>
    <x v="2"/>
  </r>
  <r>
    <x v="2"/>
  </r>
  <r>
    <x v="0"/>
  </r>
  <r>
    <x v="2"/>
  </r>
  <r>
    <x v="0"/>
  </r>
  <r>
    <x v="2"/>
  </r>
  <r>
    <x v="1"/>
  </r>
  <r>
    <x v="0"/>
  </r>
  <r>
    <x v="5"/>
  </r>
  <r>
    <x v="0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2"/>
  </r>
  <r>
    <x v="2"/>
  </r>
  <r>
    <x v="0"/>
  </r>
  <r>
    <x v="0"/>
  </r>
  <r>
    <x v="2"/>
  </r>
  <r>
    <x v="2"/>
  </r>
  <r>
    <x v="0"/>
  </r>
  <r>
    <x v="2"/>
  </r>
  <r>
    <x v="2"/>
  </r>
  <r>
    <x v="2"/>
  </r>
  <r>
    <x v="0"/>
  </r>
  <r>
    <x v="2"/>
  </r>
  <r>
    <x v="5"/>
  </r>
  <r>
    <x v="0"/>
  </r>
  <r>
    <x v="0"/>
  </r>
  <r>
    <x v="0"/>
  </r>
  <r>
    <x v="0"/>
  </r>
  <r>
    <x v="7"/>
  </r>
  <r>
    <x v="0"/>
  </r>
  <r>
    <x v="2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5"/>
  </r>
  <r>
    <x v="0"/>
  </r>
  <r>
    <x v="0"/>
  </r>
  <r>
    <x v="0"/>
  </r>
  <r>
    <x v="0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0"/>
  </r>
  <r>
    <x v="0"/>
  </r>
  <r>
    <x v="0"/>
  </r>
  <r>
    <x v="5"/>
  </r>
  <r>
    <x v="0"/>
  </r>
  <r>
    <x v="2"/>
  </r>
  <r>
    <x v="0"/>
  </r>
  <r>
    <x v="0"/>
  </r>
  <r>
    <x v="0"/>
  </r>
  <r>
    <x v="5"/>
  </r>
  <r>
    <x v="0"/>
  </r>
  <r>
    <x v="5"/>
  </r>
  <r>
    <x v="7"/>
  </r>
  <r>
    <x v="5"/>
  </r>
  <r>
    <x v="2"/>
  </r>
  <r>
    <x v="0"/>
  </r>
  <r>
    <x v="0"/>
  </r>
  <r>
    <x v="2"/>
  </r>
  <r>
    <x v="0"/>
  </r>
  <r>
    <x v="0"/>
  </r>
  <r>
    <x v="5"/>
  </r>
  <r>
    <x v="5"/>
  </r>
  <r>
    <x v="0"/>
  </r>
  <r>
    <x v="0"/>
  </r>
  <r>
    <x v="2"/>
  </r>
  <r>
    <x v="0"/>
  </r>
  <r>
    <x v="2"/>
  </r>
  <r>
    <x v="5"/>
  </r>
  <r>
    <x v="0"/>
  </r>
  <r>
    <x v="0"/>
  </r>
  <r>
    <x v="2"/>
  </r>
  <r>
    <x v="0"/>
  </r>
  <r>
    <x v="0"/>
  </r>
  <r>
    <x v="0"/>
  </r>
  <r>
    <x v="0"/>
  </r>
  <r>
    <x v="1"/>
  </r>
  <r>
    <x v="0"/>
  </r>
  <r>
    <x v="0"/>
  </r>
  <r>
    <x v="0"/>
  </r>
  <r>
    <x v="0"/>
  </r>
  <r>
    <x v="5"/>
  </r>
  <r>
    <x v="0"/>
  </r>
  <r>
    <x v="2"/>
  </r>
  <r>
    <x v="2"/>
  </r>
  <r>
    <x v="2"/>
  </r>
  <r>
    <x v="4"/>
  </r>
  <r>
    <x v="1"/>
  </r>
  <r>
    <x v="0"/>
  </r>
  <r>
    <x v="5"/>
  </r>
  <r>
    <x v="5"/>
  </r>
  <r>
    <x v="2"/>
  </r>
  <r>
    <x v="4"/>
  </r>
  <r>
    <x v="2"/>
  </r>
  <r>
    <x v="5"/>
  </r>
  <r>
    <x v="3"/>
  </r>
  <r>
    <x v="2"/>
  </r>
  <r>
    <x v="2"/>
  </r>
  <r>
    <x v="3"/>
  </r>
  <r>
    <x v="3"/>
  </r>
  <r>
    <x v="2"/>
  </r>
  <r>
    <x v="2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0"/>
  </r>
  <r>
    <x v="2"/>
  </r>
  <r>
    <x v="2"/>
  </r>
  <r>
    <x v="2"/>
  </r>
  <r>
    <x v="3"/>
  </r>
  <r>
    <x v="0"/>
  </r>
  <r>
    <x v="0"/>
  </r>
  <r>
    <x v="0"/>
  </r>
  <r>
    <x v="2"/>
  </r>
  <r>
    <x v="2"/>
  </r>
  <r>
    <x v="0"/>
  </r>
  <r>
    <x v="2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5"/>
  </r>
  <r>
    <x v="0"/>
  </r>
  <r>
    <x v="5"/>
  </r>
  <r>
    <x v="0"/>
  </r>
  <r>
    <x v="2"/>
  </r>
  <r>
    <x v="0"/>
  </r>
  <r>
    <x v="4"/>
  </r>
  <r>
    <x v="0"/>
  </r>
  <r>
    <x v="0"/>
  </r>
  <r>
    <x v="0"/>
  </r>
  <r>
    <x v="4"/>
  </r>
  <r>
    <x v="5"/>
  </r>
  <r>
    <x v="2"/>
  </r>
  <r>
    <x v="0"/>
  </r>
  <r>
    <x v="2"/>
  </r>
  <r>
    <x v="0"/>
  </r>
  <r>
    <x v="0"/>
  </r>
  <r>
    <x v="0"/>
  </r>
  <r>
    <x v="0"/>
  </r>
  <r>
    <x v="1"/>
  </r>
  <r>
    <x v="0"/>
  </r>
  <r>
    <x v="5"/>
  </r>
  <r>
    <x v="0"/>
  </r>
  <r>
    <x v="5"/>
  </r>
  <r>
    <x v="5"/>
  </r>
  <r>
    <x v="0"/>
  </r>
  <r>
    <x v="0"/>
  </r>
  <r>
    <x v="5"/>
  </r>
  <r>
    <x v="0"/>
  </r>
  <r>
    <x v="0"/>
  </r>
  <r>
    <x v="0"/>
  </r>
  <r>
    <x v="0"/>
  </r>
  <r>
    <x v="0"/>
  </r>
  <r>
    <x v="0"/>
  </r>
  <r>
    <x v="2"/>
  </r>
  <r>
    <x v="0"/>
  </r>
  <r>
    <x v="5"/>
  </r>
  <r>
    <x v="0"/>
  </r>
  <r>
    <x v="0"/>
  </r>
  <r>
    <x v="2"/>
  </r>
  <r>
    <x v="5"/>
  </r>
  <r>
    <x v="0"/>
  </r>
  <r>
    <x v="0"/>
  </r>
  <r>
    <x v="2"/>
  </r>
  <r>
    <x v="5"/>
  </r>
  <r>
    <x v="0"/>
  </r>
  <r>
    <x v="0"/>
  </r>
  <r>
    <x v="3"/>
  </r>
  <r>
    <x v="0"/>
  </r>
  <r>
    <x v="3"/>
  </r>
  <r>
    <x v="2"/>
  </r>
  <r>
    <x v="2"/>
  </r>
  <r>
    <x v="0"/>
  </r>
  <r>
    <x v="0"/>
  </r>
  <r>
    <x v="0"/>
  </r>
  <r>
    <x v="0"/>
  </r>
  <r>
    <x v="0"/>
  </r>
  <r>
    <x v="0"/>
  </r>
  <r>
    <x v="4"/>
  </r>
  <r>
    <x v="4"/>
  </r>
  <r>
    <x v="4"/>
  </r>
  <r>
    <x v="0"/>
  </r>
  <r>
    <x v="0"/>
  </r>
  <r>
    <x v="5"/>
  </r>
  <r>
    <x v="4"/>
  </r>
  <r>
    <x v="0"/>
  </r>
  <r>
    <x v="0"/>
  </r>
  <r>
    <x v="0"/>
  </r>
  <r>
    <x v="0"/>
  </r>
  <r>
    <x v="0"/>
  </r>
  <r>
    <x v="0"/>
  </r>
  <r>
    <x v="5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2"/>
  </r>
  <r>
    <x v="1"/>
  </r>
  <r>
    <x v="5"/>
  </r>
  <r>
    <x v="1"/>
  </r>
  <r>
    <x v="3"/>
  </r>
  <r>
    <x v="2"/>
  </r>
  <r>
    <x v="0"/>
  </r>
  <r>
    <x v="0"/>
  </r>
  <r>
    <x v="2"/>
  </r>
  <r>
    <x v="0"/>
  </r>
  <r>
    <x v="2"/>
  </r>
  <r>
    <x v="3"/>
  </r>
  <r>
    <x v="0"/>
  </r>
  <r>
    <x v="0"/>
  </r>
  <r>
    <x v="0"/>
  </r>
  <r>
    <x v="6"/>
  </r>
  <r>
    <x v="0"/>
  </r>
  <r>
    <x v="3"/>
  </r>
  <r>
    <x v="4"/>
  </r>
  <r>
    <x v="4"/>
  </r>
  <r>
    <x v="0"/>
  </r>
  <r>
    <x v="0"/>
  </r>
  <r>
    <x v="2"/>
  </r>
  <r>
    <x v="0"/>
  </r>
  <r>
    <x v="2"/>
  </r>
  <r>
    <x v="2"/>
  </r>
  <r>
    <x v="3"/>
  </r>
  <r>
    <x v="2"/>
  </r>
  <r>
    <x v="2"/>
  </r>
  <r>
    <x v="2"/>
  </r>
  <r>
    <x v="2"/>
  </r>
  <r>
    <x v="2"/>
  </r>
  <r>
    <x v="5"/>
  </r>
  <r>
    <x v="2"/>
  </r>
  <r>
    <x v="0"/>
  </r>
  <r>
    <x v="2"/>
  </r>
  <r>
    <x v="0"/>
  </r>
  <r>
    <x v="0"/>
  </r>
  <r>
    <x v="2"/>
  </r>
  <r>
    <x v="2"/>
  </r>
  <r>
    <x v="0"/>
  </r>
  <r>
    <x v="2"/>
  </r>
  <r>
    <x v="0"/>
  </r>
  <r>
    <x v="0"/>
  </r>
  <r>
    <x v="0"/>
  </r>
  <r>
    <x v="0"/>
  </r>
  <r>
    <x v="5"/>
  </r>
  <r>
    <x v="0"/>
  </r>
  <r>
    <x v="0"/>
  </r>
  <r>
    <x v="0"/>
  </r>
  <r>
    <x v="2"/>
  </r>
  <r>
    <x v="0"/>
  </r>
  <r>
    <x v="2"/>
  </r>
  <r>
    <x v="2"/>
  </r>
  <r>
    <x v="0"/>
  </r>
  <r>
    <x v="0"/>
  </r>
  <r>
    <x v="0"/>
  </r>
  <r>
    <x v="0"/>
  </r>
  <r>
    <x v="0"/>
  </r>
  <r>
    <x v="0"/>
  </r>
  <r>
    <x v="2"/>
  </r>
  <r>
    <x v="5"/>
  </r>
  <r>
    <x v="2"/>
  </r>
  <r>
    <x v="2"/>
  </r>
  <r>
    <x v="2"/>
  </r>
  <r>
    <x v="0"/>
  </r>
  <r>
    <x v="0"/>
  </r>
  <r>
    <x v="2"/>
  </r>
  <r>
    <x v="0"/>
  </r>
  <r>
    <x v="3"/>
  </r>
  <r>
    <x v="0"/>
  </r>
  <r>
    <x v="0"/>
  </r>
  <r>
    <x v="0"/>
  </r>
  <r>
    <x v="5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6"/>
  </r>
  <r>
    <x v="0"/>
  </r>
  <r>
    <x v="0"/>
  </r>
  <r>
    <x v="0"/>
  </r>
  <r>
    <x v="2"/>
  </r>
  <r>
    <x v="5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5"/>
  </r>
  <r>
    <x v="0"/>
  </r>
  <r>
    <x v="0"/>
  </r>
  <r>
    <x v="5"/>
  </r>
  <r>
    <x v="4"/>
  </r>
  <r>
    <x v="0"/>
  </r>
  <r>
    <x v="5"/>
  </r>
  <r>
    <x v="0"/>
  </r>
  <r>
    <x v="5"/>
  </r>
  <r>
    <x v="5"/>
  </r>
  <r>
    <x v="1"/>
  </r>
  <r>
    <x v="5"/>
  </r>
  <r>
    <x v="3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0"/>
  </r>
  <r>
    <x v="0"/>
  </r>
  <r>
    <x v="0"/>
  </r>
  <r>
    <x v="0"/>
  </r>
  <r>
    <x v="4"/>
  </r>
  <r>
    <x v="0"/>
  </r>
  <r>
    <x v="2"/>
  </r>
  <r>
    <x v="0"/>
  </r>
  <r>
    <x v="5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2"/>
  </r>
  <r>
    <x v="5"/>
  </r>
  <r>
    <x v="2"/>
  </r>
  <r>
    <x v="0"/>
  </r>
  <r>
    <x v="0"/>
  </r>
  <r>
    <x v="0"/>
  </r>
  <r>
    <x v="0"/>
  </r>
  <r>
    <x v="2"/>
  </r>
  <r>
    <x v="0"/>
  </r>
  <r>
    <x v="2"/>
  </r>
  <r>
    <x v="0"/>
  </r>
  <r>
    <x v="0"/>
  </r>
  <r>
    <x v="0"/>
  </r>
  <r>
    <x v="5"/>
  </r>
  <r>
    <x v="0"/>
  </r>
  <r>
    <x v="5"/>
  </r>
  <r>
    <x v="0"/>
  </r>
  <r>
    <x v="0"/>
  </r>
  <r>
    <x v="4"/>
  </r>
  <r>
    <x v="0"/>
  </r>
  <r>
    <x v="0"/>
  </r>
  <r>
    <x v="0"/>
  </r>
  <r>
    <x v="0"/>
  </r>
  <r>
    <x v="3"/>
  </r>
  <r>
    <x v="2"/>
  </r>
  <r>
    <x v="2"/>
  </r>
  <r>
    <x v="2"/>
  </r>
  <r>
    <x v="5"/>
  </r>
  <r>
    <x v="0"/>
  </r>
  <r>
    <x v="0"/>
  </r>
  <r>
    <x v="0"/>
  </r>
  <r>
    <x v="5"/>
  </r>
  <r>
    <x v="1"/>
  </r>
  <r>
    <x v="1"/>
  </r>
  <r>
    <x v="5"/>
  </r>
  <r>
    <x v="8"/>
  </r>
  <r>
    <x v="0"/>
  </r>
  <r>
    <x v="3"/>
  </r>
  <r>
    <x v="0"/>
  </r>
  <r>
    <x v="2"/>
  </r>
  <r>
    <x v="2"/>
  </r>
  <r>
    <x v="2"/>
  </r>
  <r>
    <x v="2"/>
  </r>
  <r>
    <x v="2"/>
  </r>
  <r>
    <x v="2"/>
  </r>
  <r>
    <x v="2"/>
  </r>
  <r>
    <x v="0"/>
  </r>
  <r>
    <x v="2"/>
  </r>
  <r>
    <x v="2"/>
  </r>
  <r>
    <x v="2"/>
  </r>
  <r>
    <x v="0"/>
  </r>
  <r>
    <x v="2"/>
  </r>
  <r>
    <x v="2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3"/>
  </r>
  <r>
    <x v="9"/>
  </r>
  <r>
    <x v="0"/>
  </r>
  <r>
    <x v="4"/>
  </r>
  <r>
    <x v="4"/>
  </r>
  <r>
    <x v="2"/>
  </r>
  <r>
    <x v="2"/>
  </r>
  <r>
    <x v="0"/>
  </r>
  <r>
    <x v="0"/>
  </r>
  <r>
    <x v="0"/>
  </r>
  <r>
    <x v="2"/>
  </r>
  <r>
    <x v="2"/>
  </r>
  <r>
    <x v="2"/>
  </r>
  <r>
    <x v="2"/>
  </r>
  <r>
    <x v="2"/>
  </r>
  <r>
    <x v="0"/>
  </r>
  <r>
    <x v="2"/>
  </r>
  <r>
    <x v="0"/>
  </r>
  <r>
    <x v="2"/>
  </r>
  <r>
    <x v="2"/>
  </r>
  <r>
    <x v="0"/>
  </r>
  <r>
    <x v="0"/>
  </r>
  <r>
    <x v="5"/>
  </r>
  <r>
    <x v="0"/>
  </r>
  <r>
    <x v="2"/>
  </r>
  <r>
    <x v="2"/>
  </r>
  <r>
    <x v="2"/>
  </r>
  <r>
    <x v="5"/>
  </r>
  <r>
    <x v="0"/>
  </r>
  <r>
    <x v="0"/>
  </r>
  <r>
    <x v="0"/>
  </r>
  <r>
    <x v="2"/>
  </r>
  <r>
    <x v="0"/>
  </r>
  <r>
    <x v="1"/>
  </r>
  <r>
    <x v="0"/>
  </r>
  <r>
    <x v="0"/>
  </r>
  <r>
    <x v="5"/>
  </r>
  <r>
    <x v="2"/>
  </r>
  <r>
    <x v="5"/>
  </r>
  <r>
    <x v="0"/>
  </r>
  <r>
    <x v="0"/>
  </r>
  <r>
    <x v="0"/>
  </r>
  <r>
    <x v="2"/>
  </r>
  <r>
    <x v="2"/>
  </r>
  <r>
    <x v="0"/>
  </r>
  <r>
    <x v="0"/>
  </r>
  <r>
    <x v="5"/>
  </r>
  <r>
    <x v="2"/>
  </r>
  <r>
    <x v="0"/>
  </r>
  <r>
    <x v="0"/>
  </r>
  <r>
    <x v="0"/>
  </r>
  <r>
    <x v="2"/>
  </r>
  <r>
    <x v="3"/>
  </r>
  <r>
    <x v="0"/>
  </r>
  <r>
    <x v="4"/>
  </r>
  <r>
    <x v="0"/>
  </r>
  <r>
    <x v="0"/>
  </r>
  <r>
    <x v="4"/>
  </r>
  <r>
    <x v="0"/>
  </r>
  <r>
    <x v="5"/>
  </r>
  <r>
    <x v="0"/>
  </r>
  <r>
    <x v="0"/>
  </r>
  <r>
    <x v="0"/>
  </r>
  <r>
    <x v="0"/>
  </r>
  <r>
    <x v="0"/>
  </r>
  <r>
    <x v="2"/>
  </r>
  <r>
    <x v="1"/>
  </r>
  <r>
    <x v="5"/>
  </r>
  <r>
    <x v="0"/>
  </r>
  <r>
    <x v="0"/>
  </r>
  <r>
    <x v="0"/>
  </r>
  <r>
    <x v="0"/>
  </r>
  <r>
    <x v="0"/>
  </r>
  <r>
    <x v="5"/>
  </r>
  <r>
    <x v="0"/>
  </r>
  <r>
    <x v="2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2"/>
  </r>
  <r>
    <x v="2"/>
  </r>
  <r>
    <x v="2"/>
  </r>
  <r>
    <x v="0"/>
  </r>
  <r>
    <x v="2"/>
  </r>
  <r>
    <x v="0"/>
  </r>
  <r>
    <x v="2"/>
  </r>
  <r>
    <x v="2"/>
  </r>
  <r>
    <x v="2"/>
  </r>
  <r>
    <x v="2"/>
  </r>
  <r>
    <x v="0"/>
  </r>
  <r>
    <x v="0"/>
  </r>
  <r>
    <x v="0"/>
  </r>
  <r>
    <x v="0"/>
  </r>
  <r>
    <x v="0"/>
  </r>
  <r>
    <x v="3"/>
  </r>
  <r>
    <x v="3"/>
  </r>
  <r>
    <x v="1"/>
  </r>
  <r>
    <x v="2"/>
  </r>
  <r>
    <x v="1"/>
  </r>
  <r>
    <x v="0"/>
  </r>
  <r>
    <x v="0"/>
  </r>
  <r>
    <x v="0"/>
  </r>
  <r>
    <x v="0"/>
  </r>
  <r>
    <x v="0"/>
  </r>
  <r>
    <x v="2"/>
  </r>
  <r>
    <x v="5"/>
  </r>
  <r>
    <x v="0"/>
  </r>
  <r>
    <x v="0"/>
  </r>
  <r>
    <x v="0"/>
  </r>
  <r>
    <x v="0"/>
  </r>
  <r>
    <x v="5"/>
  </r>
  <r>
    <x v="0"/>
  </r>
  <r>
    <x v="0"/>
  </r>
  <r>
    <x v="0"/>
  </r>
  <r>
    <x v="5"/>
  </r>
  <r>
    <x v="2"/>
  </r>
  <r>
    <x v="1"/>
  </r>
  <r>
    <x v="0"/>
  </r>
  <r>
    <x v="5"/>
  </r>
  <r>
    <x v="0"/>
  </r>
  <r>
    <x v="5"/>
  </r>
  <r>
    <x v="3"/>
  </r>
  <r>
    <x v="2"/>
  </r>
  <r>
    <x v="0"/>
  </r>
  <r>
    <x v="0"/>
  </r>
  <r>
    <x v="6"/>
  </r>
  <r>
    <x v="0"/>
  </r>
  <r>
    <x v="3"/>
  </r>
  <r>
    <x v="2"/>
  </r>
  <r>
    <x v="2"/>
  </r>
  <r>
    <x v="0"/>
  </r>
  <r>
    <x v="3"/>
  </r>
  <r>
    <x v="0"/>
  </r>
  <r>
    <x v="2"/>
  </r>
  <r>
    <x v="0"/>
  </r>
  <r>
    <x v="0"/>
  </r>
  <r>
    <x v="1"/>
  </r>
  <r>
    <x v="0"/>
  </r>
  <r>
    <x v="6"/>
  </r>
  <r>
    <x v="0"/>
  </r>
  <r>
    <x v="0"/>
  </r>
  <r>
    <x v="4"/>
  </r>
  <r>
    <x v="0"/>
  </r>
  <r>
    <x v="0"/>
  </r>
  <r>
    <x v="4"/>
  </r>
  <r>
    <x v="2"/>
  </r>
  <r>
    <x v="2"/>
  </r>
  <r>
    <x v="0"/>
  </r>
  <r>
    <x v="4"/>
  </r>
  <r>
    <x v="2"/>
  </r>
  <r>
    <x v="2"/>
  </r>
  <r>
    <x v="2"/>
  </r>
  <r>
    <x v="2"/>
  </r>
  <r>
    <x v="0"/>
  </r>
  <r>
    <x v="3"/>
  </r>
  <r>
    <x v="2"/>
  </r>
  <r>
    <x v="5"/>
  </r>
  <r>
    <x v="0"/>
  </r>
  <r>
    <x v="0"/>
  </r>
  <r>
    <x v="0"/>
  </r>
  <r>
    <x v="2"/>
  </r>
  <r>
    <x v="0"/>
  </r>
  <r>
    <x v="0"/>
  </r>
  <r>
    <x v="5"/>
  </r>
  <r>
    <x v="5"/>
  </r>
  <r>
    <x v="5"/>
  </r>
  <r>
    <x v="2"/>
  </r>
  <r>
    <x v="0"/>
  </r>
  <r>
    <x v="2"/>
  </r>
  <r>
    <x v="5"/>
  </r>
  <r>
    <x v="0"/>
  </r>
  <r>
    <x v="2"/>
  </r>
  <r>
    <x v="2"/>
  </r>
  <r>
    <x v="0"/>
  </r>
  <r>
    <x v="1"/>
  </r>
  <r>
    <x v="2"/>
  </r>
  <r>
    <x v="2"/>
  </r>
  <r>
    <x v="0"/>
  </r>
  <r>
    <x v="3"/>
  </r>
  <r>
    <x v="2"/>
  </r>
  <r>
    <x v="3"/>
  </r>
  <r>
    <x v="0"/>
  </r>
  <r>
    <x v="0"/>
  </r>
  <r>
    <x v="0"/>
  </r>
  <r>
    <x v="2"/>
  </r>
  <r>
    <x v="0"/>
  </r>
  <r>
    <x v="0"/>
  </r>
  <r>
    <x v="0"/>
  </r>
  <r>
    <x v="2"/>
  </r>
  <r>
    <x v="5"/>
  </r>
  <r>
    <x v="0"/>
  </r>
  <r>
    <x v="1"/>
  </r>
  <r>
    <x v="0"/>
  </r>
  <r>
    <x v="2"/>
  </r>
  <r>
    <x v="0"/>
  </r>
  <r>
    <x v="2"/>
  </r>
  <r>
    <x v="3"/>
  </r>
  <r>
    <x v="2"/>
  </r>
  <r>
    <x v="0"/>
  </r>
  <r>
    <x v="0"/>
  </r>
  <r>
    <x v="0"/>
  </r>
  <r>
    <x v="0"/>
  </r>
  <r>
    <x v="2"/>
  </r>
  <r>
    <x v="0"/>
  </r>
  <r>
    <x v="2"/>
  </r>
  <r>
    <x v="6"/>
  </r>
  <r>
    <x v="0"/>
  </r>
  <r>
    <x v="0"/>
  </r>
  <r>
    <x v="4"/>
  </r>
  <r>
    <x v="0"/>
  </r>
  <r>
    <x v="0"/>
  </r>
  <r>
    <x v="3"/>
  </r>
  <r>
    <x v="0"/>
  </r>
  <r>
    <x v="0"/>
  </r>
  <r>
    <x v="0"/>
  </r>
  <r>
    <x v="5"/>
  </r>
  <r>
    <x v="0"/>
  </r>
  <r>
    <x v="0"/>
  </r>
  <r>
    <x v="2"/>
  </r>
  <r>
    <x v="2"/>
  </r>
  <r>
    <x v="2"/>
  </r>
  <r>
    <x v="2"/>
  </r>
  <r>
    <x v="0"/>
  </r>
  <r>
    <x v="2"/>
  </r>
  <r>
    <x v="5"/>
  </r>
  <r>
    <x v="0"/>
  </r>
  <r>
    <x v="2"/>
  </r>
  <r>
    <x v="2"/>
  </r>
  <r>
    <x v="0"/>
  </r>
  <r>
    <x v="0"/>
  </r>
  <r>
    <x v="0"/>
  </r>
  <r>
    <x v="0"/>
  </r>
  <r>
    <x v="3"/>
  </r>
  <r>
    <x v="0"/>
  </r>
  <r>
    <x v="0"/>
  </r>
  <r>
    <x v="0"/>
  </r>
  <r>
    <x v="0"/>
  </r>
  <r>
    <x v="2"/>
  </r>
  <r>
    <x v="2"/>
  </r>
  <r>
    <x v="0"/>
  </r>
  <r>
    <x v="0"/>
  </r>
  <r>
    <x v="0"/>
  </r>
  <r>
    <x v="2"/>
  </r>
  <r>
    <x v="0"/>
  </r>
  <r>
    <x v="5"/>
  </r>
  <r>
    <x v="0"/>
  </r>
  <r>
    <x v="0"/>
  </r>
  <r>
    <x v="0"/>
  </r>
  <r>
    <x v="2"/>
  </r>
  <r>
    <x v="0"/>
  </r>
  <r>
    <x v="0"/>
  </r>
  <r>
    <x v="5"/>
  </r>
  <r>
    <x v="5"/>
  </r>
  <r>
    <x v="0"/>
  </r>
  <r>
    <x v="0"/>
  </r>
  <r>
    <x v="0"/>
  </r>
  <r>
    <x v="0"/>
  </r>
  <r>
    <x v="0"/>
  </r>
  <r>
    <x v="6"/>
  </r>
  <r>
    <x v="5"/>
  </r>
  <r>
    <x v="0"/>
  </r>
  <r>
    <x v="0"/>
  </r>
  <r>
    <x v="0"/>
  </r>
  <r>
    <x v="0"/>
  </r>
  <r>
    <x v="5"/>
  </r>
  <r>
    <x v="0"/>
  </r>
  <r>
    <x v="0"/>
  </r>
  <r>
    <x v="5"/>
  </r>
  <r>
    <x v="0"/>
  </r>
  <r>
    <x v="4"/>
  </r>
  <r>
    <x v="5"/>
  </r>
  <r>
    <x v="4"/>
  </r>
  <r>
    <x v="0"/>
  </r>
  <r>
    <x v="2"/>
  </r>
  <r>
    <x v="0"/>
  </r>
  <r>
    <x v="0"/>
  </r>
  <r>
    <x v="5"/>
  </r>
  <r>
    <x v="0"/>
  </r>
  <r>
    <x v="2"/>
  </r>
  <r>
    <x v="5"/>
  </r>
  <r>
    <x v="0"/>
  </r>
  <r>
    <x v="0"/>
  </r>
  <r>
    <x v="5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0"/>
  </r>
  <r>
    <x v="5"/>
  </r>
  <r>
    <x v="2"/>
  </r>
  <r>
    <x v="0"/>
  </r>
  <r>
    <x v="0"/>
  </r>
  <r>
    <x v="5"/>
  </r>
  <r>
    <x v="0"/>
  </r>
  <r>
    <x v="0"/>
  </r>
  <r>
    <x v="0"/>
  </r>
  <r>
    <x v="0"/>
  </r>
  <r>
    <x v="5"/>
  </r>
  <r>
    <x v="2"/>
  </r>
  <r>
    <x v="0"/>
  </r>
  <r>
    <x v="0"/>
  </r>
  <r>
    <x v="2"/>
  </r>
  <r>
    <x v="0"/>
  </r>
  <r>
    <x v="4"/>
  </r>
  <r>
    <x v="2"/>
  </r>
  <r>
    <x v="0"/>
  </r>
  <r>
    <x v="0"/>
  </r>
  <r>
    <x v="2"/>
  </r>
  <r>
    <x v="0"/>
  </r>
  <r>
    <x v="5"/>
  </r>
  <r>
    <x v="0"/>
  </r>
  <r>
    <x v="0"/>
  </r>
  <r>
    <x v="0"/>
  </r>
  <r>
    <x v="2"/>
  </r>
  <r>
    <x v="0"/>
  </r>
  <r>
    <x v="0"/>
  </r>
  <r>
    <x v="0"/>
  </r>
  <r>
    <x v="2"/>
  </r>
  <r>
    <x v="0"/>
  </r>
  <r>
    <x v="2"/>
  </r>
  <r>
    <x v="2"/>
  </r>
  <r>
    <x v="0"/>
  </r>
  <r>
    <x v="0"/>
  </r>
  <r>
    <x v="0"/>
  </r>
  <r>
    <x v="0"/>
  </r>
  <r>
    <x v="2"/>
  </r>
  <r>
    <x v="2"/>
  </r>
  <r>
    <x v="2"/>
  </r>
  <r>
    <x v="2"/>
  </r>
  <r>
    <x v="2"/>
  </r>
  <r>
    <x v="0"/>
  </r>
  <r>
    <x v="2"/>
  </r>
  <r>
    <x v="2"/>
  </r>
  <r>
    <x v="0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4"/>
  </r>
  <r>
    <x v="5"/>
  </r>
  <r>
    <x v="0"/>
  </r>
  <r>
    <x v="5"/>
  </r>
  <r>
    <x v="0"/>
  </r>
  <r>
    <x v="1"/>
  </r>
  <r>
    <x v="1"/>
  </r>
  <r>
    <x v="2"/>
  </r>
  <r>
    <x v="1"/>
  </r>
  <r>
    <x v="0"/>
  </r>
  <r>
    <x v="0"/>
  </r>
  <r>
    <x v="0"/>
  </r>
  <r>
    <x v="0"/>
  </r>
  <r>
    <x v="0"/>
  </r>
  <r>
    <x v="2"/>
  </r>
  <r>
    <x v="0"/>
  </r>
  <r>
    <x v="0"/>
  </r>
  <r>
    <x v="0"/>
  </r>
  <r>
    <x v="3"/>
  </r>
  <r>
    <x v="2"/>
  </r>
  <r>
    <x v="2"/>
  </r>
  <r>
    <x v="2"/>
  </r>
  <r>
    <x v="0"/>
  </r>
  <r>
    <x v="0"/>
  </r>
  <r>
    <x v="0"/>
  </r>
  <r>
    <x v="0"/>
  </r>
  <r>
    <x v="4"/>
  </r>
  <r>
    <x v="0"/>
  </r>
  <r>
    <x v="2"/>
  </r>
  <r>
    <x v="0"/>
  </r>
  <r>
    <x v="0"/>
  </r>
  <r>
    <x v="2"/>
  </r>
  <r>
    <x v="1"/>
  </r>
  <r>
    <x v="0"/>
  </r>
  <r>
    <x v="0"/>
  </r>
  <r>
    <x v="0"/>
  </r>
  <r>
    <x v="0"/>
  </r>
  <r>
    <x v="0"/>
  </r>
  <r>
    <x v="0"/>
  </r>
  <r>
    <x v="0"/>
  </r>
  <r>
    <x v="6"/>
  </r>
  <r>
    <x v="0"/>
  </r>
  <r>
    <x v="4"/>
  </r>
  <r>
    <x v="4"/>
  </r>
  <r>
    <x v="2"/>
  </r>
  <r>
    <x v="5"/>
  </r>
  <r>
    <x v="2"/>
  </r>
  <r>
    <x v="2"/>
  </r>
  <r>
    <x v="5"/>
  </r>
  <r>
    <x v="5"/>
  </r>
  <r>
    <x v="4"/>
  </r>
  <r>
    <x v="2"/>
  </r>
  <r>
    <x v="0"/>
  </r>
  <r>
    <x v="0"/>
  </r>
  <r>
    <x v="0"/>
  </r>
  <r>
    <x v="0"/>
  </r>
  <r>
    <x v="2"/>
  </r>
  <r>
    <x v="3"/>
  </r>
  <r>
    <x v="2"/>
  </r>
  <r>
    <x v="0"/>
  </r>
  <r>
    <x v="2"/>
  </r>
  <r>
    <x v="2"/>
  </r>
  <r>
    <x v="0"/>
  </r>
  <r>
    <x v="5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2"/>
  </r>
  <r>
    <x v="0"/>
  </r>
  <r>
    <x v="0"/>
  </r>
  <r>
    <x v="0"/>
  </r>
  <r>
    <x v="0"/>
  </r>
  <r>
    <x v="0"/>
  </r>
  <r>
    <x v="5"/>
  </r>
  <r>
    <x v="0"/>
  </r>
  <r>
    <x v="3"/>
  </r>
  <r>
    <x v="3"/>
  </r>
  <r>
    <x v="2"/>
  </r>
  <r>
    <x v="0"/>
  </r>
  <r>
    <x v="0"/>
  </r>
  <r>
    <x v="0"/>
  </r>
  <r>
    <x v="0"/>
  </r>
  <r>
    <x v="2"/>
  </r>
  <r>
    <x v="0"/>
  </r>
  <r>
    <x v="0"/>
  </r>
  <r>
    <x v="0"/>
  </r>
  <r>
    <x v="7"/>
  </r>
  <r>
    <x v="2"/>
  </r>
  <r>
    <x v="3"/>
  </r>
  <r>
    <x v="0"/>
  </r>
  <r>
    <x v="0"/>
  </r>
  <r>
    <x v="0"/>
  </r>
  <r>
    <x v="5"/>
  </r>
  <r>
    <x v="3"/>
  </r>
  <r>
    <x v="4"/>
  </r>
  <r>
    <x v="0"/>
  </r>
  <r>
    <x v="0"/>
  </r>
  <r>
    <x v="0"/>
  </r>
  <r>
    <x v="5"/>
  </r>
  <r>
    <x v="3"/>
  </r>
  <r>
    <x v="2"/>
  </r>
  <r>
    <x v="4"/>
  </r>
  <r>
    <x v="3"/>
  </r>
  <r>
    <x v="3"/>
  </r>
  <r>
    <x v="2"/>
  </r>
  <r>
    <x v="0"/>
  </r>
  <r>
    <x v="5"/>
  </r>
  <r>
    <x v="0"/>
  </r>
  <r>
    <x v="2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5"/>
  </r>
  <r>
    <x v="5"/>
  </r>
  <r>
    <x v="0"/>
  </r>
  <r>
    <x v="0"/>
  </r>
  <r>
    <x v="2"/>
  </r>
  <r>
    <x v="0"/>
  </r>
  <r>
    <x v="0"/>
  </r>
  <r>
    <x v="0"/>
  </r>
  <r>
    <x v="0"/>
  </r>
  <r>
    <x v="0"/>
  </r>
  <r>
    <x v="2"/>
  </r>
  <r>
    <x v="5"/>
  </r>
  <r>
    <x v="0"/>
  </r>
  <r>
    <x v="5"/>
  </r>
  <r>
    <x v="2"/>
  </r>
  <r>
    <x v="0"/>
  </r>
  <r>
    <x v="0"/>
  </r>
  <r>
    <x v="2"/>
  </r>
  <r>
    <x v="2"/>
  </r>
  <r>
    <x v="0"/>
  </r>
  <r>
    <x v="2"/>
  </r>
  <r>
    <x v="0"/>
  </r>
  <r>
    <x v="0"/>
  </r>
  <r>
    <x v="0"/>
  </r>
  <r>
    <x v="0"/>
  </r>
  <r>
    <x v="0"/>
  </r>
  <r>
    <x v="2"/>
  </r>
  <r>
    <x v="0"/>
  </r>
  <r>
    <x v="6"/>
  </r>
  <r>
    <x v="0"/>
  </r>
  <r>
    <x v="5"/>
  </r>
  <r>
    <x v="2"/>
  </r>
  <r>
    <x v="0"/>
  </r>
  <r>
    <x v="2"/>
  </r>
  <r>
    <x v="4"/>
  </r>
  <r>
    <x v="0"/>
  </r>
  <r>
    <x v="0"/>
  </r>
  <r>
    <x v="4"/>
  </r>
  <r>
    <x v="4"/>
  </r>
  <r>
    <x v="5"/>
  </r>
  <r>
    <x v="0"/>
  </r>
  <r>
    <x v="0"/>
  </r>
  <r>
    <x v="2"/>
  </r>
  <r>
    <x v="1"/>
  </r>
  <r>
    <x v="0"/>
  </r>
  <r>
    <x v="2"/>
  </r>
  <r>
    <x v="0"/>
  </r>
  <r>
    <x v="2"/>
  </r>
  <r>
    <x v="5"/>
  </r>
  <r>
    <x v="0"/>
  </r>
  <r>
    <x v="0"/>
  </r>
  <r>
    <x v="0"/>
  </r>
  <r>
    <x v="2"/>
  </r>
  <r>
    <x v="0"/>
  </r>
  <r>
    <x v="2"/>
  </r>
  <r>
    <x v="5"/>
  </r>
  <r>
    <x v="0"/>
  </r>
  <r>
    <x v="0"/>
  </r>
  <r>
    <x v="0"/>
  </r>
  <r>
    <x v="2"/>
  </r>
  <r>
    <x v="2"/>
  </r>
  <r>
    <x v="4"/>
  </r>
  <r>
    <x v="0"/>
  </r>
  <r>
    <x v="0"/>
  </r>
  <r>
    <x v="0"/>
  </r>
  <r>
    <x v="0"/>
  </r>
  <r>
    <x v="5"/>
  </r>
  <r>
    <x v="5"/>
  </r>
  <r>
    <x v="2"/>
  </r>
  <r>
    <x v="0"/>
  </r>
  <r>
    <x v="2"/>
  </r>
  <r>
    <x v="2"/>
  </r>
  <r>
    <x v="0"/>
  </r>
  <r>
    <x v="0"/>
  </r>
  <r>
    <x v="0"/>
  </r>
  <r>
    <x v="0"/>
  </r>
  <r>
    <x v="7"/>
  </r>
  <r>
    <x v="5"/>
  </r>
  <r>
    <x v="0"/>
  </r>
  <r>
    <x v="0"/>
  </r>
  <r>
    <x v="3"/>
  </r>
  <r>
    <x v="0"/>
  </r>
  <r>
    <x v="2"/>
  </r>
  <r>
    <x v="0"/>
  </r>
  <r>
    <x v="0"/>
  </r>
  <r>
    <x v="2"/>
  </r>
  <r>
    <x v="0"/>
  </r>
  <r>
    <x v="3"/>
  </r>
  <r>
    <x v="0"/>
  </r>
  <r>
    <x v="0"/>
  </r>
  <r>
    <x v="0"/>
  </r>
  <r>
    <x v="0"/>
  </r>
  <r>
    <x v="0"/>
  </r>
  <r>
    <x v="0"/>
  </r>
  <r>
    <x v="0"/>
  </r>
  <r>
    <x v="0"/>
  </r>
  <r>
    <x v="4"/>
  </r>
  <r>
    <x v="2"/>
  </r>
  <r>
    <x v="2"/>
  </r>
  <r>
    <x v="0"/>
  </r>
  <r>
    <x v="0"/>
  </r>
  <r>
    <x v="2"/>
  </r>
  <r>
    <x v="2"/>
  </r>
  <r>
    <x v="0"/>
  </r>
  <r>
    <x v="3"/>
  </r>
  <r>
    <x v="2"/>
  </r>
  <r>
    <x v="2"/>
  </r>
  <r>
    <x v="2"/>
  </r>
  <r>
    <x v="2"/>
  </r>
  <r>
    <x v="2"/>
  </r>
  <r>
    <x v="0"/>
  </r>
  <r>
    <x v="2"/>
  </r>
  <r>
    <x v="5"/>
  </r>
  <r>
    <x v="4"/>
  </r>
  <r>
    <x v="2"/>
  </r>
  <r>
    <x v="0"/>
  </r>
  <r>
    <x v="0"/>
  </r>
  <r>
    <x v="0"/>
  </r>
  <r>
    <x v="2"/>
  </r>
  <r>
    <x v="0"/>
  </r>
  <r>
    <x v="0"/>
  </r>
  <r>
    <x v="2"/>
  </r>
  <r>
    <x v="2"/>
  </r>
  <r>
    <x v="2"/>
  </r>
  <r>
    <x v="1"/>
  </r>
  <r>
    <x v="0"/>
  </r>
  <r>
    <x v="2"/>
  </r>
  <r>
    <x v="0"/>
  </r>
  <r>
    <x v="0"/>
  </r>
  <r>
    <x v="2"/>
  </r>
  <r>
    <x v="2"/>
  </r>
  <r>
    <x v="0"/>
  </r>
  <r>
    <x v="0"/>
  </r>
  <r>
    <x v="0"/>
  </r>
  <r>
    <x v="5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4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9"/>
  </r>
  <r>
    <x v="0"/>
  </r>
  <r>
    <x v="2"/>
  </r>
  <r>
    <x v="0"/>
  </r>
  <r>
    <x v="0"/>
  </r>
  <r>
    <x v="0"/>
  </r>
  <r>
    <x v="2"/>
  </r>
  <r>
    <x v="0"/>
  </r>
  <r>
    <x v="0"/>
  </r>
  <r>
    <x v="2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8"/>
  </r>
  <r>
    <x v="0"/>
  </r>
  <r>
    <x v="0"/>
  </r>
  <r>
    <x v="0"/>
  </r>
  <r>
    <x v="2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2"/>
  </r>
  <r>
    <x v="3"/>
  </r>
  <r>
    <x v="0"/>
  </r>
  <r>
    <x v="0"/>
  </r>
  <r>
    <x v="0"/>
  </r>
  <r>
    <x v="2"/>
  </r>
  <r>
    <x v="0"/>
  </r>
  <r>
    <x v="0"/>
  </r>
  <r>
    <x v="1"/>
  </r>
  <r>
    <x v="2"/>
  </r>
  <r>
    <x v="5"/>
  </r>
  <r>
    <x v="0"/>
  </r>
  <r>
    <x v="5"/>
  </r>
  <r>
    <x v="0"/>
  </r>
  <r>
    <x v="0"/>
  </r>
  <r>
    <x v="5"/>
  </r>
  <r>
    <x v="5"/>
  </r>
  <r>
    <x v="0"/>
  </r>
  <r>
    <x v="0"/>
  </r>
  <r>
    <x v="0"/>
  </r>
  <r>
    <x v="0"/>
  </r>
  <r>
    <x v="5"/>
  </r>
  <r>
    <x v="5"/>
  </r>
  <r>
    <x v="0"/>
  </r>
  <r>
    <x v="0"/>
  </r>
  <r>
    <x v="0"/>
  </r>
  <r>
    <x v="6"/>
  </r>
  <r>
    <x v="0"/>
  </r>
  <r>
    <x v="0"/>
  </r>
  <r>
    <x v="0"/>
  </r>
  <r>
    <x v="0"/>
  </r>
  <r>
    <x v="0"/>
  </r>
  <r>
    <x v="2"/>
  </r>
  <r>
    <x v="2"/>
  </r>
  <r>
    <x v="0"/>
  </r>
  <r>
    <x v="0"/>
  </r>
  <r>
    <x v="0"/>
  </r>
  <r>
    <x v="5"/>
  </r>
  <r>
    <x v="2"/>
  </r>
  <r>
    <x v="0"/>
  </r>
  <r>
    <x v="0"/>
  </r>
  <r>
    <x v="0"/>
  </r>
  <r>
    <x v="0"/>
  </r>
  <r>
    <x v="6"/>
  </r>
  <r>
    <x v="0"/>
  </r>
  <r>
    <x v="0"/>
  </r>
  <r>
    <x v="0"/>
  </r>
  <r>
    <x v="0"/>
  </r>
  <r>
    <x v="5"/>
  </r>
  <r>
    <x v="0"/>
  </r>
  <r>
    <x v="0"/>
  </r>
  <r>
    <x v="2"/>
  </r>
  <r>
    <x v="5"/>
  </r>
  <r>
    <x v="1"/>
  </r>
  <r>
    <x v="0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5"/>
  </r>
  <r>
    <x v="5"/>
  </r>
  <r>
    <x v="0"/>
  </r>
  <r>
    <x v="0"/>
  </r>
  <r>
    <x v="2"/>
  </r>
  <r>
    <x v="2"/>
  </r>
  <r>
    <x v="0"/>
  </r>
  <r>
    <x v="0"/>
  </r>
  <r>
    <x v="0"/>
  </r>
  <r>
    <x v="2"/>
  </r>
  <r>
    <x v="0"/>
  </r>
  <r>
    <x v="0"/>
  </r>
  <r>
    <x v="5"/>
  </r>
  <r>
    <x v="0"/>
  </r>
  <r>
    <x v="0"/>
  </r>
  <r>
    <x v="0"/>
  </r>
  <r>
    <x v="9"/>
  </r>
  <r>
    <x v="2"/>
  </r>
  <r>
    <x v="0"/>
  </r>
  <r>
    <x v="5"/>
  </r>
  <r>
    <x v="5"/>
  </r>
  <r>
    <x v="2"/>
  </r>
  <r>
    <x v="2"/>
  </r>
  <r>
    <x v="0"/>
  </r>
  <r>
    <x v="0"/>
  </r>
  <r>
    <x v="0"/>
  </r>
  <r>
    <x v="0"/>
  </r>
  <r>
    <x v="0"/>
  </r>
  <r>
    <x v="5"/>
  </r>
  <r>
    <x v="2"/>
  </r>
  <r>
    <x v="4"/>
  </r>
  <r>
    <x v="2"/>
  </r>
  <r>
    <x v="0"/>
  </r>
  <r>
    <x v="0"/>
  </r>
  <r>
    <x v="0"/>
  </r>
  <r>
    <x v="2"/>
  </r>
  <r>
    <x v="0"/>
  </r>
  <r>
    <x v="2"/>
  </r>
  <r>
    <x v="0"/>
  </r>
  <r>
    <x v="2"/>
  </r>
  <r>
    <x v="0"/>
  </r>
  <r>
    <x v="0"/>
  </r>
  <r>
    <x v="0"/>
  </r>
  <r>
    <x v="2"/>
  </r>
  <r>
    <x v="2"/>
  </r>
  <r>
    <x v="0"/>
  </r>
  <r>
    <x v="5"/>
  </r>
  <r>
    <x v="0"/>
  </r>
  <r>
    <x v="0"/>
  </r>
  <r>
    <x v="0"/>
  </r>
  <r>
    <x v="5"/>
  </r>
  <r>
    <x v="0"/>
  </r>
  <r>
    <x v="0"/>
  </r>
  <r>
    <x v="0"/>
  </r>
  <r>
    <x v="1"/>
  </r>
  <r>
    <x v="2"/>
  </r>
  <r>
    <x v="1"/>
  </r>
  <r>
    <x v="4"/>
  </r>
  <r>
    <x v="0"/>
  </r>
  <r>
    <x v="4"/>
  </r>
  <r>
    <x v="4"/>
  </r>
  <r>
    <x v="0"/>
  </r>
  <r>
    <x v="0"/>
  </r>
  <r>
    <x v="0"/>
  </r>
  <r>
    <x v="0"/>
  </r>
  <r>
    <x v="5"/>
  </r>
  <r>
    <x v="5"/>
  </r>
  <r>
    <x v="2"/>
  </r>
  <r>
    <x v="0"/>
  </r>
  <r>
    <x v="0"/>
  </r>
  <r>
    <x v="2"/>
  </r>
  <r>
    <x v="5"/>
  </r>
  <r>
    <x v="3"/>
  </r>
  <r>
    <x v="2"/>
  </r>
  <r>
    <x v="3"/>
  </r>
  <r>
    <x v="3"/>
  </r>
  <r>
    <x v="2"/>
  </r>
  <r>
    <x v="2"/>
  </r>
  <r>
    <x v="2"/>
  </r>
  <r>
    <x v="0"/>
  </r>
  <r>
    <x v="5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5"/>
  </r>
  <r>
    <x v="2"/>
  </r>
  <r>
    <x v="4"/>
  </r>
  <r>
    <x v="4"/>
  </r>
  <r>
    <x v="4"/>
  </r>
  <r>
    <x v="2"/>
  </r>
  <r>
    <x v="0"/>
  </r>
  <r>
    <x v="2"/>
  </r>
  <r>
    <x v="4"/>
  </r>
  <r>
    <x v="0"/>
  </r>
  <r>
    <x v="0"/>
  </r>
  <r>
    <x v="3"/>
  </r>
  <r>
    <x v="2"/>
  </r>
  <r>
    <x v="0"/>
  </r>
  <r>
    <x v="0"/>
  </r>
  <r>
    <x v="5"/>
  </r>
  <r>
    <x v="0"/>
  </r>
  <r>
    <x v="0"/>
  </r>
  <r>
    <x v="5"/>
  </r>
  <r>
    <x v="2"/>
  </r>
  <r>
    <x v="2"/>
  </r>
  <r>
    <x v="2"/>
  </r>
  <r>
    <x v="2"/>
  </r>
  <r>
    <x v="2"/>
  </r>
  <r>
    <x v="0"/>
  </r>
  <r>
    <x v="3"/>
  </r>
  <r>
    <x v="5"/>
  </r>
  <r>
    <x v="0"/>
  </r>
  <r>
    <x v="0"/>
  </r>
  <r>
    <x v="2"/>
  </r>
  <r>
    <x v="0"/>
  </r>
  <r>
    <x v="0"/>
  </r>
  <r>
    <x v="5"/>
  </r>
  <r>
    <x v="0"/>
  </r>
  <r>
    <x v="0"/>
  </r>
  <r>
    <x v="5"/>
  </r>
  <r>
    <x v="0"/>
  </r>
  <r>
    <x v="0"/>
  </r>
  <r>
    <x v="0"/>
  </r>
  <r>
    <x v="5"/>
  </r>
  <r>
    <x v="0"/>
  </r>
  <r>
    <x v="5"/>
  </r>
  <r>
    <x v="0"/>
  </r>
  <r>
    <x v="5"/>
  </r>
  <r>
    <x v="4"/>
  </r>
  <r>
    <x v="4"/>
  </r>
  <r>
    <x v="0"/>
  </r>
  <r>
    <x v="0"/>
  </r>
  <r>
    <x v="2"/>
  </r>
  <r>
    <x v="3"/>
  </r>
  <r>
    <x v="2"/>
  </r>
  <r>
    <x v="0"/>
  </r>
  <r>
    <x v="2"/>
  </r>
  <r>
    <x v="3"/>
  </r>
  <r>
    <x v="2"/>
  </r>
  <r>
    <x v="2"/>
  </r>
  <r>
    <x v="0"/>
  </r>
  <r>
    <x v="0"/>
  </r>
  <r>
    <x v="3"/>
  </r>
  <r>
    <x v="0"/>
  </r>
  <r>
    <x v="2"/>
  </r>
  <r>
    <x v="0"/>
  </r>
  <r>
    <x v="1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5"/>
  </r>
  <r>
    <x v="0"/>
  </r>
  <r>
    <x v="5"/>
  </r>
  <r>
    <x v="0"/>
  </r>
  <r>
    <x v="0"/>
  </r>
  <r>
    <x v="0"/>
  </r>
  <r>
    <x v="0"/>
  </r>
  <r>
    <x v="0"/>
  </r>
  <r>
    <x v="2"/>
  </r>
  <r>
    <x v="0"/>
  </r>
  <r>
    <x v="2"/>
  </r>
  <r>
    <x v="2"/>
  </r>
  <r>
    <x v="0"/>
  </r>
  <r>
    <x v="0"/>
  </r>
  <r>
    <x v="0"/>
  </r>
  <r>
    <x v="0"/>
  </r>
  <r>
    <x v="2"/>
  </r>
  <r>
    <x v="2"/>
  </r>
  <r>
    <x v="2"/>
  </r>
  <r>
    <x v="3"/>
  </r>
  <r>
    <x v="3"/>
  </r>
  <r>
    <x v="2"/>
  </r>
  <r>
    <x v="0"/>
  </r>
  <r>
    <x v="0"/>
  </r>
  <r>
    <x v="0"/>
  </r>
  <r>
    <x v="2"/>
  </r>
  <r>
    <x v="2"/>
  </r>
  <r>
    <x v="0"/>
  </r>
  <r>
    <x v="0"/>
  </r>
  <r>
    <x v="0"/>
  </r>
  <r>
    <x v="2"/>
  </r>
  <r>
    <x v="2"/>
  </r>
  <r>
    <x v="2"/>
  </r>
  <r>
    <x v="0"/>
  </r>
  <r>
    <x v="0"/>
  </r>
  <r>
    <x v="2"/>
  </r>
  <r>
    <x v="4"/>
  </r>
  <r>
    <x v="2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5"/>
  </r>
  <r>
    <x v="5"/>
  </r>
  <r>
    <x v="0"/>
  </r>
  <r>
    <x v="1"/>
  </r>
  <r>
    <x v="2"/>
  </r>
  <r>
    <x v="0"/>
  </r>
  <r>
    <x v="5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3"/>
  </r>
  <r>
    <x v="0"/>
  </r>
  <r>
    <x v="0"/>
  </r>
  <r>
    <x v="2"/>
  </r>
  <r>
    <x v="0"/>
  </r>
  <r>
    <x v="0"/>
  </r>
  <r>
    <x v="5"/>
  </r>
  <r>
    <x v="5"/>
  </r>
  <r>
    <x v="7"/>
  </r>
  <r>
    <x v="0"/>
  </r>
  <r>
    <x v="0"/>
  </r>
  <r>
    <x v="0"/>
  </r>
  <r>
    <x v="4"/>
  </r>
  <r>
    <x v="3"/>
  </r>
  <r>
    <x v="0"/>
  </r>
  <r>
    <x v="0"/>
  </r>
  <r>
    <x v="2"/>
  </r>
  <r>
    <x v="0"/>
  </r>
  <r>
    <x v="2"/>
  </r>
  <r>
    <x v="3"/>
  </r>
  <r>
    <x v="0"/>
  </r>
  <r>
    <x v="0"/>
  </r>
  <r>
    <x v="2"/>
  </r>
  <r>
    <x v="2"/>
  </r>
  <r>
    <x v="0"/>
  </r>
  <r>
    <x v="0"/>
  </r>
  <r>
    <x v="0"/>
  </r>
  <r>
    <x v="0"/>
  </r>
  <r>
    <x v="2"/>
  </r>
  <r>
    <x v="2"/>
  </r>
  <r>
    <x v="0"/>
  </r>
  <r>
    <x v="0"/>
  </r>
  <r>
    <x v="5"/>
  </r>
  <r>
    <x v="5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1"/>
  </r>
  <r>
    <x v="2"/>
  </r>
  <r>
    <x v="5"/>
  </r>
  <r>
    <x v="0"/>
  </r>
  <r>
    <x v="0"/>
  </r>
  <r>
    <x v="0"/>
  </r>
  <r>
    <x v="2"/>
  </r>
  <r>
    <x v="5"/>
  </r>
  <r>
    <x v="5"/>
  </r>
  <r>
    <x v="4"/>
  </r>
  <r>
    <x v="0"/>
  </r>
  <r>
    <x v="5"/>
  </r>
  <r>
    <x v="0"/>
  </r>
  <r>
    <x v="5"/>
  </r>
  <r>
    <x v="0"/>
  </r>
  <r>
    <x v="6"/>
  </r>
  <r>
    <x v="0"/>
  </r>
  <r>
    <x v="0"/>
  </r>
  <r>
    <x v="0"/>
  </r>
  <r>
    <x v="2"/>
  </r>
  <r>
    <x v="2"/>
  </r>
  <r>
    <x v="2"/>
  </r>
  <r>
    <x v="2"/>
  </r>
  <r>
    <x v="2"/>
  </r>
  <r>
    <x v="2"/>
  </r>
  <r>
    <x v="1"/>
  </r>
  <r>
    <x v="0"/>
  </r>
  <r>
    <x v="0"/>
  </r>
  <r>
    <x v="0"/>
  </r>
  <r>
    <x v="0"/>
  </r>
  <r>
    <x v="4"/>
  </r>
  <r>
    <x v="0"/>
  </r>
  <r>
    <x v="4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2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3"/>
  </r>
  <r>
    <x v="3"/>
  </r>
  <r>
    <x v="2"/>
  </r>
  <r>
    <x v="0"/>
  </r>
  <r>
    <x v="2"/>
  </r>
  <r>
    <x v="0"/>
  </r>
  <r>
    <x v="0"/>
  </r>
  <r>
    <x v="0"/>
  </r>
  <r>
    <x v="0"/>
  </r>
  <r>
    <x v="0"/>
  </r>
  <r>
    <x v="1"/>
  </r>
  <r>
    <x v="4"/>
  </r>
  <r>
    <x v="2"/>
  </r>
  <r>
    <x v="0"/>
  </r>
  <r>
    <x v="0"/>
  </r>
  <r>
    <x v="0"/>
  </r>
  <r>
    <x v="2"/>
  </r>
  <r>
    <x v="0"/>
  </r>
  <r>
    <x v="5"/>
  </r>
  <r>
    <x v="0"/>
  </r>
  <r>
    <x v="0"/>
  </r>
  <r>
    <x v="0"/>
  </r>
  <r>
    <x v="5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2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5"/>
  </r>
  <r>
    <x v="5"/>
  </r>
  <r>
    <x v="0"/>
  </r>
  <r>
    <x v="0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0"/>
  </r>
  <r>
    <x v="0"/>
  </r>
  <r>
    <x v="2"/>
  </r>
  <r>
    <x v="0"/>
  </r>
  <r>
    <x v="0"/>
  </r>
  <r>
    <x v="5"/>
  </r>
  <r>
    <x v="0"/>
  </r>
  <r>
    <x v="2"/>
  </r>
  <r>
    <x v="0"/>
  </r>
  <r>
    <x v="0"/>
  </r>
  <r>
    <x v="0"/>
  </r>
  <r>
    <x v="0"/>
  </r>
  <r>
    <x v="0"/>
  </r>
  <r>
    <x v="2"/>
  </r>
  <r>
    <x v="2"/>
  </r>
  <r>
    <x v="0"/>
  </r>
  <r>
    <x v="0"/>
  </r>
  <r>
    <x v="3"/>
  </r>
  <r>
    <x v="2"/>
  </r>
  <r>
    <x v="0"/>
  </r>
  <r>
    <x v="0"/>
  </r>
  <r>
    <x v="0"/>
  </r>
  <r>
    <x v="2"/>
  </r>
  <r>
    <x v="2"/>
  </r>
  <r>
    <x v="2"/>
  </r>
  <r>
    <x v="2"/>
  </r>
  <r>
    <x v="0"/>
  </r>
  <r>
    <x v="0"/>
  </r>
  <r>
    <x v="2"/>
  </r>
  <r>
    <x v="0"/>
  </r>
  <r>
    <x v="0"/>
  </r>
  <r>
    <x v="0"/>
  </r>
  <r>
    <x v="0"/>
  </r>
  <r>
    <x v="5"/>
  </r>
  <r>
    <x v="0"/>
  </r>
  <r>
    <x v="2"/>
  </r>
  <r>
    <x v="5"/>
  </r>
  <r>
    <x v="2"/>
  </r>
  <r>
    <x v="0"/>
  </r>
  <r>
    <x v="0"/>
  </r>
  <r>
    <x v="0"/>
  </r>
  <r>
    <x v="0"/>
  </r>
  <r>
    <x v="2"/>
  </r>
  <r>
    <x v="7"/>
  </r>
  <r>
    <x v="3"/>
  </r>
  <r>
    <x v="0"/>
  </r>
  <r>
    <x v="0"/>
  </r>
  <r>
    <x v="2"/>
  </r>
  <r>
    <x v="5"/>
  </r>
  <r>
    <x v="7"/>
  </r>
  <r>
    <x v="5"/>
  </r>
  <r>
    <x v="2"/>
  </r>
  <r>
    <x v="1"/>
  </r>
  <r>
    <x v="2"/>
  </r>
  <r>
    <x v="2"/>
  </r>
  <r>
    <x v="2"/>
  </r>
  <r>
    <x v="5"/>
  </r>
  <r>
    <x v="0"/>
  </r>
  <r>
    <x v="1"/>
  </r>
  <r>
    <x v="7"/>
  </r>
  <r>
    <x v="0"/>
  </r>
  <r>
    <x v="5"/>
  </r>
  <r>
    <x v="5"/>
  </r>
  <r>
    <x v="0"/>
  </r>
  <r>
    <x v="0"/>
  </r>
  <r>
    <x v="0"/>
  </r>
  <r>
    <x v="4"/>
  </r>
  <r>
    <x v="2"/>
  </r>
  <r>
    <x v="2"/>
  </r>
  <r>
    <x v="0"/>
  </r>
  <r>
    <x v="2"/>
  </r>
  <r>
    <x v="2"/>
  </r>
  <r>
    <x v="5"/>
  </r>
  <r>
    <x v="0"/>
  </r>
  <r>
    <x v="0"/>
  </r>
  <r>
    <x v="2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5"/>
  </r>
  <r>
    <x v="2"/>
  </r>
  <r>
    <x v="4"/>
  </r>
  <r>
    <x v="4"/>
  </r>
  <r>
    <x v="2"/>
  </r>
  <r>
    <x v="2"/>
  </r>
  <r>
    <x v="0"/>
  </r>
  <r>
    <x v="5"/>
  </r>
  <r>
    <x v="0"/>
  </r>
  <r>
    <x v="5"/>
  </r>
  <r>
    <x v="2"/>
  </r>
  <r>
    <x v="5"/>
  </r>
  <r>
    <x v="2"/>
  </r>
  <r>
    <x v="2"/>
  </r>
  <r>
    <x v="2"/>
  </r>
  <r>
    <x v="2"/>
  </r>
  <r>
    <x v="2"/>
  </r>
  <r>
    <x v="0"/>
  </r>
  <r>
    <x v="0"/>
  </r>
  <r>
    <x v="2"/>
  </r>
  <r>
    <x v="2"/>
  </r>
  <r>
    <x v="0"/>
  </r>
  <r>
    <x v="2"/>
  </r>
  <r>
    <x v="3"/>
  </r>
  <r>
    <x v="2"/>
  </r>
  <r>
    <x v="0"/>
  </r>
  <r>
    <x v="0"/>
  </r>
  <r>
    <x v="0"/>
  </r>
  <r>
    <x v="2"/>
  </r>
  <r>
    <x v="2"/>
  </r>
  <r>
    <x v="5"/>
  </r>
  <r>
    <x v="0"/>
  </r>
  <r>
    <x v="0"/>
  </r>
  <r>
    <x v="5"/>
  </r>
  <r>
    <x v="2"/>
  </r>
  <r>
    <x v="0"/>
  </r>
  <r>
    <x v="0"/>
  </r>
  <r>
    <x v="5"/>
  </r>
  <r>
    <x v="5"/>
  </r>
  <r>
    <x v="5"/>
  </r>
  <r>
    <x v="0"/>
  </r>
  <r>
    <x v="5"/>
  </r>
  <r>
    <x v="0"/>
  </r>
  <r>
    <x v="0"/>
  </r>
  <r>
    <x v="0"/>
  </r>
  <r>
    <x v="3"/>
  </r>
  <r>
    <x v="3"/>
  </r>
  <r>
    <x v="2"/>
  </r>
  <r>
    <x v="1"/>
  </r>
  <r>
    <x v="3"/>
  </r>
  <r>
    <x v="3"/>
  </r>
  <r>
    <x v="4"/>
  </r>
  <r>
    <x v="0"/>
  </r>
  <r>
    <x v="2"/>
  </r>
  <r>
    <x v="4"/>
  </r>
  <r>
    <x v="2"/>
  </r>
  <r>
    <x v="3"/>
  </r>
  <r>
    <x v="0"/>
  </r>
  <r>
    <x v="2"/>
  </r>
  <r>
    <x v="2"/>
  </r>
  <r>
    <x v="2"/>
  </r>
  <r>
    <x v="2"/>
  </r>
  <r>
    <x v="0"/>
  </r>
  <r>
    <x v="2"/>
  </r>
  <r>
    <x v="5"/>
  </r>
  <r>
    <x v="0"/>
  </r>
  <r>
    <x v="1"/>
  </r>
  <r>
    <x v="0"/>
  </r>
  <r>
    <x v="5"/>
  </r>
  <r>
    <x v="0"/>
  </r>
  <r>
    <x v="0"/>
  </r>
  <r>
    <x v="0"/>
  </r>
  <r>
    <x v="2"/>
  </r>
  <r>
    <x v="2"/>
  </r>
  <r>
    <x v="0"/>
  </r>
  <r>
    <x v="0"/>
  </r>
  <r>
    <x v="0"/>
  </r>
  <r>
    <x v="5"/>
  </r>
  <r>
    <x v="0"/>
  </r>
  <r>
    <x v="0"/>
  </r>
  <r>
    <x v="5"/>
  </r>
  <r>
    <x v="1"/>
  </r>
  <r>
    <x v="0"/>
  </r>
  <r>
    <x v="0"/>
  </r>
  <r>
    <x v="0"/>
  </r>
  <r>
    <x v="0"/>
  </r>
  <r>
    <x v="0"/>
  </r>
  <r>
    <x v="0"/>
  </r>
  <r>
    <x v="2"/>
  </r>
  <r>
    <x v="0"/>
  </r>
  <r>
    <x v="5"/>
  </r>
  <r>
    <x v="2"/>
  </r>
  <r>
    <x v="0"/>
  </r>
  <r>
    <x v="0"/>
  </r>
  <r>
    <x v="0"/>
  </r>
  <r>
    <x v="4"/>
  </r>
  <r>
    <x v="0"/>
  </r>
  <r>
    <x v="0"/>
  </r>
  <r>
    <x v="0"/>
  </r>
  <r>
    <x v="3"/>
  </r>
  <r>
    <x v="3"/>
  </r>
  <r>
    <x v="3"/>
  </r>
  <r>
    <x v="2"/>
  </r>
  <r>
    <x v="0"/>
  </r>
  <r>
    <x v="0"/>
  </r>
  <r>
    <x v="4"/>
  </r>
  <r>
    <x v="2"/>
  </r>
  <r>
    <x v="0"/>
  </r>
  <r>
    <x v="4"/>
  </r>
  <r>
    <x v="0"/>
  </r>
  <r>
    <x v="0"/>
  </r>
  <r>
    <x v="2"/>
  </r>
  <r>
    <x v="0"/>
  </r>
  <r>
    <x v="0"/>
  </r>
  <r>
    <x v="2"/>
  </r>
  <r>
    <x v="0"/>
  </r>
  <r>
    <x v="1"/>
  </r>
  <r>
    <x v="0"/>
  </r>
  <r>
    <x v="0"/>
  </r>
  <r>
    <x v="0"/>
  </r>
  <r>
    <x v="0"/>
  </r>
  <r>
    <x v="2"/>
  </r>
  <r>
    <x v="0"/>
  </r>
  <r>
    <x v="0"/>
  </r>
  <r>
    <x v="2"/>
  </r>
  <r>
    <x v="0"/>
  </r>
  <r>
    <x v="5"/>
  </r>
  <r>
    <x v="0"/>
  </r>
  <r>
    <x v="0"/>
  </r>
  <r>
    <x v="0"/>
  </r>
  <r>
    <x v="0"/>
  </r>
  <r>
    <x v="0"/>
  </r>
  <r>
    <x v="0"/>
  </r>
  <r>
    <x v="0"/>
  </r>
  <r>
    <x v="2"/>
  </r>
  <r>
    <x v="7"/>
  </r>
  <r>
    <x v="0"/>
  </r>
  <r>
    <x v="0"/>
  </r>
  <r>
    <x v="0"/>
  </r>
  <r>
    <x v="0"/>
  </r>
  <r>
    <x v="0"/>
  </r>
  <r>
    <x v="0"/>
  </r>
  <r>
    <x v="0"/>
  </r>
  <r>
    <x v="2"/>
  </r>
  <r>
    <x v="0"/>
  </r>
  <r>
    <x v="5"/>
  </r>
  <r>
    <x v="4"/>
  </r>
  <r>
    <x v="0"/>
  </r>
  <r>
    <x v="5"/>
  </r>
  <r>
    <x v="0"/>
  </r>
  <r>
    <x v="0"/>
  </r>
  <r>
    <x v="5"/>
  </r>
  <r>
    <x v="0"/>
  </r>
  <r>
    <x v="0"/>
  </r>
  <r>
    <x v="0"/>
  </r>
  <r>
    <x v="2"/>
  </r>
  <r>
    <x v="2"/>
  </r>
  <r>
    <x v="0"/>
  </r>
  <r>
    <x v="2"/>
  </r>
  <r>
    <x v="0"/>
  </r>
  <r>
    <x v="2"/>
  </r>
  <r>
    <x v="2"/>
  </r>
  <r>
    <x v="0"/>
  </r>
  <r>
    <x v="3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2"/>
  </r>
  <r>
    <x v="2"/>
  </r>
  <r>
    <x v="0"/>
  </r>
  <r>
    <x v="4"/>
  </r>
  <r>
    <x v="9"/>
  </r>
  <r>
    <x v="5"/>
  </r>
  <r>
    <x v="0"/>
  </r>
  <r>
    <x v="0"/>
  </r>
  <r>
    <x v="0"/>
  </r>
  <r>
    <x v="2"/>
  </r>
  <r>
    <x v="2"/>
  </r>
  <r>
    <x v="0"/>
  </r>
  <r>
    <x v="2"/>
  </r>
  <r>
    <x v="0"/>
  </r>
  <r>
    <x v="5"/>
  </r>
  <r>
    <x v="2"/>
  </r>
  <r>
    <x v="0"/>
  </r>
  <r>
    <x v="3"/>
  </r>
  <r>
    <x v="2"/>
  </r>
  <r>
    <x v="0"/>
  </r>
  <r>
    <x v="2"/>
  </r>
  <r>
    <x v="2"/>
  </r>
  <r>
    <x v="2"/>
  </r>
  <r>
    <x v="2"/>
  </r>
  <r>
    <x v="2"/>
  </r>
  <r>
    <x v="0"/>
  </r>
  <r>
    <x v="0"/>
  </r>
  <r>
    <x v="6"/>
  </r>
  <r>
    <x v="2"/>
  </r>
  <r>
    <x v="2"/>
  </r>
  <r>
    <x v="2"/>
  </r>
  <r>
    <x v="2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4"/>
  </r>
  <r>
    <x v="2"/>
  </r>
  <r>
    <x v="2"/>
  </r>
  <r>
    <x v="0"/>
  </r>
  <r>
    <x v="0"/>
  </r>
  <r>
    <x v="0"/>
  </r>
  <r>
    <x v="5"/>
  </r>
  <r>
    <x v="0"/>
  </r>
  <r>
    <x v="0"/>
  </r>
  <r>
    <x v="0"/>
  </r>
  <r>
    <x v="3"/>
  </r>
  <r>
    <x v="0"/>
  </r>
  <r>
    <x v="0"/>
  </r>
  <r>
    <x v="7"/>
  </r>
  <r>
    <x v="2"/>
  </r>
  <r>
    <x v="0"/>
  </r>
  <r>
    <x v="2"/>
  </r>
  <r>
    <x v="0"/>
  </r>
  <r>
    <x v="0"/>
  </r>
  <r>
    <x v="0"/>
  </r>
  <r>
    <x v="2"/>
  </r>
  <r>
    <x v="0"/>
  </r>
  <r>
    <x v="0"/>
  </r>
  <r>
    <x v="4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0"/>
  </r>
  <r>
    <x v="0"/>
  </r>
  <r>
    <x v="2"/>
  </r>
  <r>
    <x v="0"/>
  </r>
  <r>
    <x v="0"/>
  </r>
  <r>
    <x v="2"/>
  </r>
  <r>
    <x v="2"/>
  </r>
  <r>
    <x v="0"/>
  </r>
  <r>
    <x v="0"/>
  </r>
  <r>
    <x v="0"/>
  </r>
  <r>
    <x v="0"/>
  </r>
  <r>
    <x v="1"/>
  </r>
  <r>
    <x v="2"/>
  </r>
  <r>
    <x v="2"/>
  </r>
  <r>
    <x v="0"/>
  </r>
  <r>
    <x v="2"/>
  </r>
  <r>
    <x v="0"/>
  </r>
  <r>
    <x v="0"/>
  </r>
  <r>
    <x v="0"/>
  </r>
  <r>
    <x v="2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2"/>
  </r>
  <r>
    <x v="0"/>
  </r>
  <r>
    <x v="5"/>
  </r>
  <r>
    <x v="5"/>
  </r>
  <r>
    <x v="0"/>
  </r>
  <r>
    <x v="0"/>
  </r>
  <r>
    <x v="5"/>
  </r>
  <r>
    <x v="0"/>
  </r>
  <r>
    <x v="2"/>
  </r>
  <r>
    <x v="1"/>
  </r>
  <r>
    <x v="0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2"/>
  </r>
  <r>
    <x v="7"/>
  </r>
  <r>
    <x v="2"/>
  </r>
  <r>
    <x v="0"/>
  </r>
  <r>
    <x v="2"/>
  </r>
  <r>
    <x v="0"/>
  </r>
  <r>
    <x v="5"/>
  </r>
  <r>
    <x v="0"/>
  </r>
  <r>
    <x v="7"/>
  </r>
  <r>
    <x v="4"/>
  </r>
  <r>
    <x v="0"/>
  </r>
  <r>
    <x v="0"/>
  </r>
  <r>
    <x v="0"/>
  </r>
  <r>
    <x v="5"/>
  </r>
  <r>
    <x v="0"/>
  </r>
  <r>
    <x v="0"/>
  </r>
  <r>
    <x v="0"/>
  </r>
  <r>
    <x v="2"/>
  </r>
  <r>
    <x v="0"/>
  </r>
  <r>
    <x v="0"/>
  </r>
  <r>
    <x v="2"/>
  </r>
  <r>
    <x v="2"/>
  </r>
  <r>
    <x v="0"/>
  </r>
  <r>
    <x v="0"/>
  </r>
  <r>
    <x v="2"/>
  </r>
  <r>
    <x v="5"/>
  </r>
  <r>
    <x v="0"/>
  </r>
  <r>
    <x v="0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5"/>
  </r>
  <r>
    <x v="2"/>
  </r>
  <r>
    <x v="0"/>
  </r>
  <r>
    <x v="2"/>
  </r>
  <r>
    <x v="5"/>
  </r>
  <r>
    <x v="0"/>
  </r>
  <r>
    <x v="2"/>
  </r>
  <r>
    <x v="0"/>
  </r>
  <r>
    <x v="0"/>
  </r>
  <r>
    <x v="0"/>
  </r>
  <r>
    <x v="4"/>
  </r>
  <r>
    <x v="0"/>
  </r>
  <r>
    <x v="0"/>
  </r>
  <r>
    <x v="1"/>
  </r>
  <r>
    <x v="0"/>
  </r>
  <r>
    <x v="0"/>
  </r>
  <r>
    <x v="0"/>
  </r>
  <r>
    <x v="0"/>
  </r>
  <r>
    <x v="3"/>
  </r>
  <r>
    <x v="5"/>
  </r>
  <r>
    <x v="0"/>
  </r>
  <r>
    <x v="0"/>
  </r>
  <r>
    <x v="5"/>
  </r>
  <r>
    <x v="2"/>
  </r>
  <r>
    <x v="5"/>
  </r>
  <r>
    <x v="5"/>
  </r>
  <r>
    <x v="4"/>
  </r>
  <r>
    <x v="0"/>
  </r>
  <r>
    <x v="0"/>
  </r>
  <r>
    <x v="0"/>
  </r>
  <r>
    <x v="0"/>
  </r>
  <r>
    <x v="1"/>
  </r>
  <r>
    <x v="6"/>
  </r>
  <r>
    <x v="3"/>
  </r>
  <r>
    <x v="0"/>
  </r>
  <r>
    <x v="0"/>
  </r>
  <r>
    <x v="0"/>
  </r>
  <r>
    <x v="2"/>
  </r>
  <r>
    <x v="0"/>
  </r>
  <r>
    <x v="2"/>
  </r>
  <r>
    <x v="3"/>
  </r>
  <r>
    <x v="2"/>
  </r>
  <r>
    <x v="2"/>
  </r>
  <r>
    <x v="5"/>
  </r>
  <r>
    <x v="2"/>
  </r>
  <r>
    <x v="0"/>
  </r>
  <r>
    <x v="5"/>
  </r>
  <r>
    <x v="2"/>
  </r>
  <r>
    <x v="2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6"/>
  </r>
  <r>
    <x v="0"/>
  </r>
  <r>
    <x v="4"/>
  </r>
  <r>
    <x v="0"/>
  </r>
  <r>
    <x v="0"/>
  </r>
  <r>
    <x v="0"/>
  </r>
  <r>
    <x v="0"/>
  </r>
  <r>
    <x v="4"/>
  </r>
  <r>
    <x v="0"/>
  </r>
  <r>
    <x v="2"/>
  </r>
  <r>
    <x v="3"/>
  </r>
  <r>
    <x v="3"/>
  </r>
  <r>
    <x v="3"/>
  </r>
  <r>
    <x v="2"/>
  </r>
  <r>
    <x v="2"/>
  </r>
  <r>
    <x v="2"/>
  </r>
  <r>
    <x v="0"/>
  </r>
  <r>
    <x v="5"/>
  </r>
  <r>
    <x v="0"/>
  </r>
  <r>
    <x v="2"/>
  </r>
  <r>
    <x v="2"/>
  </r>
  <r>
    <x v="0"/>
  </r>
  <r>
    <x v="0"/>
  </r>
  <r>
    <x v="2"/>
  </r>
  <r>
    <x v="0"/>
  </r>
  <r>
    <x v="2"/>
  </r>
  <r>
    <x v="0"/>
  </r>
  <r>
    <x v="5"/>
  </r>
  <r>
    <x v="2"/>
  </r>
  <r>
    <x v="7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2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3"/>
  </r>
  <r>
    <x v="2"/>
  </r>
  <r>
    <x v="2"/>
  </r>
  <r>
    <x v="2"/>
  </r>
  <r>
    <x v="0"/>
  </r>
  <r>
    <x v="3"/>
  </r>
  <r>
    <x v="4"/>
  </r>
  <r>
    <x v="5"/>
  </r>
  <r>
    <x v="3"/>
  </r>
  <r>
    <x v="2"/>
  </r>
  <r>
    <x v="0"/>
  </r>
  <r>
    <x v="2"/>
  </r>
  <r>
    <x v="0"/>
  </r>
  <r>
    <x v="0"/>
  </r>
  <r>
    <x v="2"/>
  </r>
  <r>
    <x v="2"/>
  </r>
  <r>
    <x v="5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1"/>
  </r>
  <r>
    <x v="1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4"/>
  </r>
  <r>
    <x v="2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3"/>
  </r>
  <r>
    <x v="4"/>
  </r>
  <r>
    <x v="2"/>
  </r>
  <r>
    <x v="0"/>
  </r>
  <r>
    <x v="0"/>
  </r>
  <r>
    <x v="0"/>
  </r>
  <r>
    <x v="7"/>
  </r>
  <r>
    <x v="0"/>
  </r>
  <r>
    <x v="0"/>
  </r>
  <r>
    <x v="0"/>
  </r>
  <r>
    <x v="5"/>
  </r>
  <r>
    <x v="0"/>
  </r>
  <r>
    <x v="0"/>
  </r>
  <r>
    <x v="0"/>
  </r>
  <r>
    <x v="4"/>
  </r>
  <r>
    <x v="5"/>
  </r>
  <r>
    <x v="0"/>
  </r>
  <r>
    <x v="4"/>
  </r>
  <r>
    <x v="0"/>
  </r>
  <r>
    <x v="0"/>
  </r>
  <r>
    <x v="0"/>
  </r>
  <r>
    <x v="0"/>
  </r>
  <r>
    <x v="2"/>
  </r>
  <r>
    <x v="5"/>
  </r>
  <r>
    <x v="2"/>
  </r>
  <r>
    <x v="0"/>
  </r>
  <r>
    <x v="0"/>
  </r>
  <r>
    <x v="2"/>
  </r>
  <r>
    <x v="2"/>
  </r>
  <r>
    <x v="0"/>
  </r>
  <r>
    <x v="0"/>
  </r>
  <r>
    <x v="0"/>
  </r>
  <r>
    <x v="0"/>
  </r>
  <r>
    <x v="2"/>
  </r>
  <r>
    <x v="0"/>
  </r>
  <r>
    <x v="2"/>
  </r>
  <r>
    <x v="3"/>
  </r>
  <r>
    <x v="2"/>
  </r>
  <r>
    <x v="0"/>
  </r>
  <r>
    <x v="1"/>
  </r>
  <r>
    <x v="0"/>
  </r>
  <r>
    <x v="0"/>
  </r>
  <r>
    <x v="0"/>
  </r>
  <r>
    <x v="3"/>
  </r>
  <r>
    <x v="0"/>
  </r>
  <r>
    <x v="2"/>
  </r>
  <r>
    <x v="0"/>
  </r>
  <r>
    <x v="3"/>
  </r>
  <r>
    <x v="3"/>
  </r>
  <r>
    <x v="3"/>
  </r>
  <r>
    <x v="0"/>
  </r>
  <r>
    <x v="2"/>
  </r>
  <r>
    <x v="2"/>
  </r>
  <r>
    <x v="7"/>
  </r>
  <r>
    <x v="0"/>
  </r>
  <r>
    <x v="0"/>
  </r>
  <r>
    <x v="5"/>
  </r>
  <r>
    <x v="2"/>
  </r>
  <r>
    <x v="0"/>
  </r>
  <r>
    <x v="2"/>
  </r>
  <r>
    <x v="3"/>
  </r>
  <r>
    <x v="2"/>
  </r>
  <r>
    <x v="0"/>
  </r>
  <r>
    <x v="0"/>
  </r>
  <r>
    <x v="2"/>
  </r>
  <r>
    <x v="5"/>
  </r>
  <r>
    <x v="0"/>
  </r>
  <r>
    <x v="0"/>
  </r>
  <r>
    <x v="0"/>
  </r>
  <r>
    <x v="2"/>
  </r>
  <r>
    <x v="3"/>
  </r>
  <r>
    <x v="2"/>
  </r>
  <r>
    <x v="2"/>
  </r>
  <r>
    <x v="2"/>
  </r>
  <r>
    <x v="2"/>
  </r>
  <r>
    <x v="2"/>
  </r>
  <r>
    <x v="0"/>
  </r>
  <r>
    <x v="2"/>
  </r>
  <r>
    <x v="2"/>
  </r>
  <r>
    <x v="2"/>
  </r>
  <r>
    <x v="0"/>
  </r>
  <r>
    <x v="2"/>
  </r>
  <r>
    <x v="0"/>
  </r>
  <r>
    <x v="0"/>
  </r>
  <r>
    <x v="0"/>
  </r>
  <r>
    <x v="0"/>
  </r>
  <r>
    <x v="2"/>
  </r>
  <r>
    <x v="2"/>
  </r>
  <r>
    <x v="0"/>
  </r>
  <r>
    <x v="2"/>
  </r>
  <r>
    <x v="0"/>
  </r>
  <r>
    <x v="0"/>
  </r>
  <r>
    <x v="0"/>
  </r>
  <r>
    <x v="0"/>
  </r>
  <r>
    <x v="5"/>
  </r>
  <r>
    <x v="3"/>
  </r>
  <r>
    <x v="2"/>
  </r>
  <r>
    <x v="5"/>
  </r>
  <r>
    <x v="5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2"/>
  </r>
  <r>
    <x v="0"/>
  </r>
  <r>
    <x v="0"/>
  </r>
  <r>
    <x v="3"/>
  </r>
  <r>
    <x v="2"/>
  </r>
  <r>
    <x v="0"/>
  </r>
  <r>
    <x v="0"/>
  </r>
  <r>
    <x v="0"/>
  </r>
  <r>
    <x v="2"/>
  </r>
  <r>
    <x v="0"/>
  </r>
  <r>
    <x v="2"/>
  </r>
  <r>
    <x v="0"/>
  </r>
  <r>
    <x v="0"/>
  </r>
  <r>
    <x v="0"/>
  </r>
  <r>
    <x v="0"/>
  </r>
  <r>
    <x v="4"/>
  </r>
  <r>
    <x v="0"/>
  </r>
  <r>
    <x v="0"/>
  </r>
  <r>
    <x v="0"/>
  </r>
  <r>
    <x v="0"/>
  </r>
  <r>
    <x v="0"/>
  </r>
  <r>
    <x v="2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2"/>
  </r>
  <r>
    <x v="0"/>
  </r>
  <r>
    <x v="2"/>
  </r>
  <r>
    <x v="2"/>
  </r>
  <r>
    <x v="0"/>
  </r>
  <r>
    <x v="0"/>
  </r>
  <r>
    <x v="2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4"/>
  </r>
  <r>
    <x v="0"/>
  </r>
  <r>
    <x v="0"/>
  </r>
  <r>
    <x v="2"/>
  </r>
  <r>
    <x v="0"/>
  </r>
  <r>
    <x v="0"/>
  </r>
  <r>
    <x v="7"/>
  </r>
  <r>
    <x v="5"/>
  </r>
  <r>
    <x v="0"/>
  </r>
  <r>
    <x v="0"/>
  </r>
  <r>
    <x v="0"/>
  </r>
  <r>
    <x v="0"/>
  </r>
  <r>
    <x v="0"/>
  </r>
  <r>
    <x v="2"/>
  </r>
  <r>
    <x v="5"/>
  </r>
  <r>
    <x v="2"/>
  </r>
  <r>
    <x v="0"/>
  </r>
  <r>
    <x v="0"/>
  </r>
  <r>
    <x v="5"/>
  </r>
  <r>
    <x v="0"/>
  </r>
  <r>
    <x v="3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5"/>
  </r>
  <r>
    <x v="0"/>
  </r>
  <r>
    <x v="2"/>
  </r>
  <r>
    <x v="0"/>
  </r>
  <r>
    <x v="0"/>
  </r>
  <r>
    <x v="5"/>
  </r>
  <r>
    <x v="0"/>
  </r>
  <r>
    <x v="0"/>
  </r>
  <r>
    <x v="5"/>
  </r>
  <r>
    <x v="0"/>
  </r>
  <r>
    <x v="6"/>
  </r>
  <r>
    <x v="0"/>
  </r>
  <r>
    <x v="5"/>
  </r>
  <r>
    <x v="0"/>
  </r>
  <r>
    <x v="0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0"/>
  </r>
  <r>
    <x v="5"/>
  </r>
  <r>
    <x v="2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3"/>
  </r>
  <r>
    <x v="0"/>
  </r>
  <r>
    <x v="0"/>
  </r>
  <r>
    <x v="0"/>
  </r>
  <r>
    <x v="0"/>
  </r>
  <r>
    <x v="4"/>
  </r>
  <r>
    <x v="2"/>
  </r>
  <r>
    <x v="0"/>
  </r>
  <r>
    <x v="5"/>
  </r>
  <r>
    <x v="2"/>
  </r>
  <r>
    <x v="0"/>
  </r>
  <r>
    <x v="0"/>
  </r>
  <r>
    <x v="2"/>
  </r>
  <r>
    <x v="2"/>
  </r>
  <r>
    <x v="2"/>
  </r>
  <r>
    <x v="2"/>
  </r>
  <r>
    <x v="0"/>
  </r>
  <r>
    <x v="2"/>
  </r>
  <r>
    <x v="5"/>
  </r>
  <r>
    <x v="5"/>
  </r>
  <r>
    <x v="0"/>
  </r>
  <r>
    <x v="0"/>
  </r>
  <r>
    <x v="5"/>
  </r>
  <r>
    <x v="0"/>
  </r>
  <r>
    <x v="0"/>
  </r>
  <r>
    <x v="5"/>
  </r>
  <r>
    <x v="2"/>
  </r>
  <r>
    <x v="2"/>
  </r>
  <r>
    <x v="2"/>
  </r>
  <r>
    <x v="1"/>
  </r>
  <r>
    <x v="0"/>
  </r>
  <r>
    <x v="0"/>
  </r>
  <r>
    <x v="0"/>
  </r>
  <r>
    <x v="2"/>
  </r>
  <r>
    <x v="0"/>
  </r>
  <r>
    <x v="0"/>
  </r>
  <r>
    <x v="5"/>
  </r>
  <r>
    <x v="2"/>
  </r>
  <r>
    <x v="5"/>
  </r>
  <r>
    <x v="0"/>
  </r>
  <r>
    <x v="0"/>
  </r>
  <r>
    <x v="0"/>
  </r>
  <r>
    <x v="0"/>
  </r>
  <r>
    <x v="5"/>
  </r>
  <r>
    <x v="5"/>
  </r>
  <r>
    <x v="0"/>
  </r>
  <r>
    <x v="5"/>
  </r>
  <r>
    <x v="2"/>
  </r>
  <r>
    <x v="2"/>
  </r>
  <r>
    <x v="2"/>
  </r>
  <r>
    <x v="2"/>
  </r>
  <r>
    <x v="0"/>
  </r>
  <r>
    <x v="0"/>
  </r>
  <r>
    <x v="2"/>
  </r>
  <r>
    <x v="1"/>
  </r>
  <r>
    <x v="0"/>
  </r>
  <r>
    <x v="2"/>
  </r>
  <r>
    <x v="0"/>
  </r>
  <r>
    <x v="2"/>
  </r>
  <r>
    <x v="0"/>
  </r>
  <r>
    <x v="2"/>
  </r>
  <r>
    <x v="2"/>
  </r>
  <r>
    <x v="0"/>
  </r>
  <r>
    <x v="0"/>
  </r>
  <r>
    <x v="0"/>
  </r>
  <r>
    <x v="0"/>
  </r>
  <r>
    <x v="0"/>
  </r>
  <r>
    <x v="0"/>
  </r>
  <r>
    <x v="6"/>
  </r>
  <r>
    <x v="4"/>
  </r>
  <r>
    <x v="0"/>
  </r>
  <r>
    <x v="0"/>
  </r>
  <r>
    <x v="0"/>
  </r>
  <r>
    <x v="3"/>
  </r>
  <r>
    <x v="3"/>
  </r>
  <r>
    <x v="2"/>
  </r>
  <r>
    <x v="5"/>
  </r>
  <r>
    <x v="2"/>
  </r>
  <r>
    <x v="0"/>
  </r>
  <r>
    <x v="2"/>
  </r>
  <r>
    <x v="2"/>
  </r>
  <r>
    <x v="2"/>
  </r>
  <r>
    <x v="2"/>
  </r>
  <r>
    <x v="2"/>
  </r>
  <r>
    <x v="0"/>
  </r>
  <r>
    <x v="2"/>
  </r>
  <r>
    <x v="2"/>
  </r>
  <r>
    <x v="0"/>
  </r>
  <r>
    <x v="2"/>
  </r>
  <r>
    <x v="5"/>
  </r>
  <r>
    <x v="0"/>
  </r>
  <r>
    <x v="5"/>
  </r>
  <r>
    <x v="2"/>
  </r>
  <r>
    <x v="0"/>
  </r>
  <r>
    <x v="4"/>
  </r>
  <r>
    <x v="0"/>
  </r>
  <r>
    <x v="0"/>
  </r>
  <r>
    <x v="5"/>
  </r>
  <r>
    <x v="0"/>
  </r>
  <r>
    <x v="5"/>
  </r>
  <r>
    <x v="0"/>
  </r>
  <r>
    <x v="5"/>
  </r>
  <r>
    <x v="0"/>
  </r>
  <r>
    <x v="0"/>
  </r>
  <r>
    <x v="0"/>
  </r>
  <r>
    <x v="2"/>
  </r>
  <r>
    <x v="5"/>
  </r>
  <r>
    <x v="0"/>
  </r>
  <r>
    <x v="0"/>
  </r>
  <r>
    <x v="3"/>
  </r>
  <r>
    <x v="2"/>
  </r>
  <r>
    <x v="0"/>
  </r>
  <r>
    <x v="0"/>
  </r>
  <r>
    <x v="5"/>
  </r>
  <r>
    <x v="0"/>
  </r>
  <r>
    <x v="0"/>
  </r>
  <r>
    <x v="0"/>
  </r>
  <r>
    <x v="5"/>
  </r>
  <r>
    <x v="0"/>
  </r>
  <r>
    <x v="0"/>
  </r>
  <r>
    <x v="5"/>
  </r>
  <r>
    <x v="0"/>
  </r>
  <r>
    <x v="0"/>
  </r>
  <r>
    <x v="2"/>
  </r>
  <r>
    <x v="2"/>
  </r>
  <r>
    <x v="2"/>
  </r>
  <r>
    <x v="2"/>
  </r>
  <r>
    <x v="0"/>
  </r>
  <r>
    <x v="0"/>
  </r>
  <r>
    <x v="0"/>
  </r>
  <r>
    <x v="0"/>
  </r>
  <r>
    <x v="2"/>
  </r>
  <r>
    <x v="5"/>
  </r>
  <r>
    <x v="0"/>
  </r>
  <r>
    <x v="0"/>
  </r>
  <r>
    <x v="0"/>
  </r>
  <r>
    <x v="0"/>
  </r>
  <r>
    <x v="0"/>
  </r>
  <r>
    <x v="1"/>
  </r>
  <r>
    <x v="0"/>
  </r>
  <r>
    <x v="5"/>
  </r>
  <r>
    <x v="5"/>
  </r>
  <r>
    <x v="5"/>
  </r>
  <r>
    <x v="5"/>
  </r>
  <r>
    <x v="0"/>
  </r>
  <r>
    <x v="0"/>
  </r>
  <r>
    <x v="0"/>
  </r>
  <r>
    <x v="2"/>
  </r>
  <r>
    <x v="0"/>
  </r>
  <r>
    <x v="0"/>
  </r>
  <r>
    <x v="0"/>
  </r>
  <r>
    <x v="5"/>
  </r>
  <r>
    <x v="2"/>
  </r>
  <r>
    <x v="5"/>
  </r>
  <r>
    <x v="0"/>
  </r>
  <r>
    <x v="0"/>
  </r>
  <r>
    <x v="0"/>
  </r>
  <r>
    <x v="0"/>
  </r>
  <r>
    <x v="0"/>
  </r>
  <r>
    <x v="4"/>
  </r>
  <r>
    <x v="0"/>
  </r>
  <r>
    <x v="0"/>
  </r>
  <r>
    <x v="0"/>
  </r>
  <r>
    <x v="2"/>
  </r>
  <r>
    <x v="0"/>
  </r>
  <r>
    <x v="0"/>
  </r>
  <r>
    <x v="0"/>
  </r>
  <r>
    <x v="2"/>
  </r>
  <r>
    <x v="0"/>
  </r>
  <r>
    <x v="2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1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2"/>
  </r>
  <r>
    <x v="2"/>
  </r>
  <r>
    <x v="0"/>
  </r>
  <r>
    <x v="5"/>
  </r>
  <r>
    <x v="0"/>
  </r>
  <r>
    <x v="2"/>
  </r>
  <r>
    <x v="0"/>
  </r>
  <r>
    <x v="0"/>
  </r>
  <r>
    <x v="0"/>
  </r>
  <r>
    <x v="0"/>
  </r>
  <r>
    <x v="0"/>
  </r>
  <r>
    <x v="5"/>
  </r>
  <r>
    <x v="0"/>
  </r>
  <r>
    <x v="2"/>
  </r>
  <r>
    <x v="0"/>
  </r>
  <r>
    <x v="0"/>
  </r>
  <r>
    <x v="3"/>
  </r>
  <r>
    <x v="5"/>
  </r>
  <r>
    <x v="9"/>
  </r>
  <r>
    <x v="5"/>
  </r>
  <r>
    <x v="0"/>
  </r>
  <r>
    <x v="0"/>
  </r>
  <r>
    <x v="2"/>
  </r>
  <r>
    <x v="2"/>
  </r>
  <r>
    <x v="2"/>
  </r>
  <r>
    <x v="2"/>
  </r>
  <r>
    <x v="2"/>
  </r>
  <r>
    <x v="2"/>
  </r>
  <r>
    <x v="0"/>
  </r>
  <r>
    <x v="0"/>
  </r>
  <r>
    <x v="2"/>
  </r>
  <r>
    <x v="0"/>
  </r>
  <r>
    <x v="0"/>
  </r>
  <r>
    <x v="2"/>
  </r>
  <r>
    <x v="2"/>
  </r>
  <r>
    <x v="0"/>
  </r>
  <r>
    <x v="2"/>
  </r>
  <r>
    <x v="2"/>
  </r>
  <r>
    <x v="2"/>
  </r>
  <r>
    <x v="0"/>
  </r>
  <r>
    <x v="2"/>
  </r>
  <r>
    <x v="0"/>
  </r>
  <r>
    <x v="0"/>
  </r>
  <r>
    <x v="0"/>
  </r>
  <r>
    <x v="2"/>
  </r>
  <r>
    <x v="0"/>
  </r>
  <r>
    <x v="0"/>
  </r>
  <r>
    <x v="0"/>
  </r>
  <r>
    <x v="0"/>
  </r>
  <r>
    <x v="2"/>
  </r>
  <r>
    <x v="2"/>
  </r>
  <r>
    <x v="0"/>
  </r>
  <r>
    <x v="2"/>
  </r>
  <r>
    <x v="0"/>
  </r>
  <r>
    <x v="0"/>
  </r>
  <r>
    <x v="0"/>
  </r>
  <r>
    <x v="5"/>
  </r>
  <r>
    <x v="0"/>
  </r>
  <r>
    <x v="0"/>
  </r>
  <r>
    <x v="0"/>
  </r>
  <r>
    <x v="0"/>
  </r>
  <r>
    <x v="5"/>
  </r>
  <r>
    <x v="5"/>
  </r>
  <r>
    <x v="2"/>
  </r>
  <r>
    <x v="2"/>
  </r>
  <r>
    <x v="2"/>
  </r>
  <r>
    <x v="2"/>
  </r>
  <r>
    <x v="2"/>
  </r>
  <r>
    <x v="2"/>
  </r>
  <r>
    <x v="0"/>
  </r>
  <r>
    <x v="2"/>
  </r>
  <r>
    <x v="2"/>
  </r>
  <r>
    <x v="4"/>
  </r>
  <r>
    <x v="2"/>
  </r>
  <r>
    <x v="0"/>
  </r>
  <r>
    <x v="2"/>
  </r>
  <r>
    <x v="2"/>
  </r>
  <r>
    <x v="2"/>
  </r>
  <r>
    <x v="0"/>
  </r>
  <r>
    <x v="0"/>
  </r>
  <r>
    <x v="0"/>
  </r>
  <r>
    <x v="2"/>
  </r>
  <r>
    <x v="2"/>
  </r>
  <r>
    <x v="0"/>
  </r>
  <r>
    <x v="0"/>
  </r>
  <r>
    <x v="0"/>
  </r>
  <r>
    <x v="5"/>
  </r>
  <r>
    <x v="2"/>
  </r>
  <r>
    <x v="0"/>
  </r>
  <r>
    <x v="0"/>
  </r>
  <r>
    <x v="0"/>
  </r>
  <r>
    <x v="0"/>
  </r>
  <r>
    <x v="0"/>
  </r>
  <r>
    <x v="0"/>
  </r>
  <r>
    <x v="0"/>
  </r>
  <r>
    <x v="0"/>
  </r>
  <r>
    <x v="7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0"/>
  </r>
  <r>
    <x v="0"/>
  </r>
  <r>
    <x v="0"/>
  </r>
  <r>
    <x v="2"/>
  </r>
  <r>
    <x v="4"/>
  </r>
  <r>
    <x v="0"/>
  </r>
  <r>
    <x v="0"/>
  </r>
  <r>
    <x v="0"/>
  </r>
  <r>
    <x v="0"/>
  </r>
  <r>
    <x v="7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2"/>
  </r>
  <r>
    <x v="2"/>
  </r>
  <r>
    <x v="3"/>
  </r>
  <r>
    <x v="7"/>
  </r>
  <r>
    <x v="4"/>
  </r>
  <r>
    <x v="0"/>
  </r>
  <r>
    <x v="2"/>
  </r>
  <r>
    <x v="5"/>
  </r>
  <r>
    <x v="0"/>
  </r>
  <r>
    <x v="2"/>
  </r>
  <r>
    <x v="0"/>
  </r>
  <r>
    <x v="0"/>
  </r>
  <r>
    <x v="0"/>
  </r>
  <r>
    <x v="0"/>
  </r>
  <r>
    <x v="0"/>
  </r>
  <r>
    <x v="5"/>
  </r>
  <r>
    <x v="0"/>
  </r>
  <r>
    <x v="0"/>
  </r>
  <r>
    <x v="0"/>
  </r>
  <r>
    <x v="0"/>
  </r>
  <r>
    <x v="2"/>
  </r>
  <r>
    <x v="7"/>
  </r>
  <r>
    <x v="7"/>
  </r>
  <r>
    <x v="2"/>
  </r>
  <r>
    <x v="0"/>
  </r>
  <r>
    <x v="2"/>
  </r>
  <r>
    <x v="4"/>
  </r>
  <r>
    <x v="0"/>
  </r>
  <r>
    <x v="2"/>
  </r>
  <r>
    <x v="0"/>
  </r>
  <r>
    <x v="2"/>
  </r>
  <r>
    <x v="0"/>
  </r>
  <r>
    <x v="5"/>
  </r>
  <r>
    <x v="0"/>
  </r>
  <r>
    <x v="2"/>
  </r>
  <r>
    <x v="2"/>
  </r>
  <r>
    <x v="0"/>
  </r>
  <r>
    <x v="0"/>
  </r>
  <r>
    <x v="0"/>
  </r>
  <r>
    <x v="2"/>
  </r>
  <r>
    <x v="0"/>
  </r>
  <r>
    <x v="0"/>
  </r>
  <r>
    <x v="0"/>
  </r>
  <r>
    <x v="0"/>
  </r>
  <r>
    <x v="0"/>
  </r>
  <r>
    <x v="4"/>
  </r>
  <r>
    <x v="2"/>
  </r>
  <r>
    <x v="4"/>
  </r>
  <r>
    <x v="0"/>
  </r>
  <r>
    <x v="0"/>
  </r>
  <r>
    <x v="2"/>
  </r>
  <r>
    <x v="0"/>
  </r>
  <r>
    <x v="0"/>
  </r>
  <r>
    <x v="0"/>
  </r>
  <r>
    <x v="5"/>
  </r>
  <r>
    <x v="0"/>
  </r>
  <r>
    <x v="7"/>
  </r>
  <r>
    <x v="0"/>
  </r>
  <r>
    <x v="0"/>
  </r>
  <r>
    <x v="0"/>
  </r>
  <r>
    <x v="0"/>
  </r>
  <r>
    <x v="0"/>
  </r>
  <r>
    <x v="0"/>
  </r>
  <r>
    <x v="2"/>
  </r>
  <r>
    <x v="3"/>
  </r>
  <r>
    <x v="2"/>
  </r>
  <r>
    <x v="0"/>
  </r>
  <r>
    <x v="0"/>
  </r>
  <r>
    <x v="2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2"/>
  </r>
  <r>
    <x v="2"/>
  </r>
  <r>
    <x v="2"/>
  </r>
  <r>
    <x v="0"/>
  </r>
  <r>
    <x v="0"/>
  </r>
  <r>
    <x v="2"/>
  </r>
  <r>
    <x v="0"/>
  </r>
  <r>
    <x v="2"/>
  </r>
  <r>
    <x v="2"/>
  </r>
  <r>
    <x v="3"/>
  </r>
  <r>
    <x v="2"/>
  </r>
  <r>
    <x v="2"/>
  </r>
  <r>
    <x v="2"/>
  </r>
  <r>
    <x v="2"/>
  </r>
  <r>
    <x v="0"/>
  </r>
  <r>
    <x v="5"/>
  </r>
  <r>
    <x v="2"/>
  </r>
  <r>
    <x v="2"/>
  </r>
  <r>
    <x v="2"/>
  </r>
  <r>
    <x v="0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4"/>
  </r>
  <r>
    <x v="0"/>
  </r>
  <r>
    <x v="0"/>
  </r>
  <r>
    <x v="0"/>
  </r>
  <r>
    <x v="2"/>
  </r>
  <r>
    <x v="0"/>
  </r>
  <r>
    <x v="0"/>
  </r>
  <r>
    <x v="0"/>
  </r>
  <r>
    <x v="2"/>
  </r>
  <r>
    <x v="0"/>
  </r>
  <r>
    <x v="0"/>
  </r>
  <r>
    <x v="0"/>
  </r>
  <r>
    <x v="5"/>
  </r>
  <r>
    <x v="5"/>
  </r>
  <r>
    <x v="5"/>
  </r>
  <r>
    <x v="3"/>
  </r>
  <r>
    <x v="5"/>
  </r>
  <r>
    <x v="0"/>
  </r>
  <r>
    <x v="0"/>
  </r>
  <r>
    <x v="0"/>
  </r>
  <r>
    <x v="0"/>
  </r>
  <r>
    <x v="0"/>
  </r>
  <r>
    <x v="0"/>
  </r>
  <r>
    <x v="2"/>
  </r>
  <r>
    <x v="3"/>
  </r>
  <r>
    <x v="0"/>
  </r>
  <r>
    <x v="0"/>
  </r>
  <r>
    <x v="0"/>
  </r>
  <r>
    <x v="0"/>
  </r>
  <r>
    <x v="0"/>
  </r>
  <r>
    <x v="5"/>
  </r>
  <r>
    <x v="2"/>
  </r>
  <r>
    <x v="3"/>
  </r>
  <r>
    <x v="3"/>
  </r>
  <r>
    <x v="0"/>
  </r>
  <r>
    <x v="0"/>
  </r>
  <r>
    <x v="0"/>
  </r>
  <r>
    <x v="0"/>
  </r>
  <r>
    <x v="0"/>
  </r>
  <r>
    <x v="0"/>
  </r>
  <r>
    <x v="5"/>
  </r>
  <r>
    <x v="0"/>
  </r>
  <r>
    <x v="2"/>
  </r>
  <r>
    <x v="0"/>
  </r>
  <r>
    <x v="0"/>
  </r>
  <r>
    <x v="0"/>
  </r>
  <r>
    <x v="5"/>
  </r>
  <r>
    <x v="2"/>
  </r>
  <r>
    <x v="0"/>
  </r>
  <r>
    <x v="0"/>
  </r>
  <r>
    <x v="0"/>
  </r>
  <r>
    <x v="0"/>
  </r>
  <r>
    <x v="2"/>
  </r>
  <r>
    <x v="0"/>
  </r>
  <r>
    <x v="0"/>
  </r>
  <r>
    <x v="0"/>
  </r>
  <r>
    <x v="5"/>
  </r>
  <r>
    <x v="0"/>
  </r>
  <r>
    <x v="0"/>
  </r>
  <r>
    <x v="0"/>
  </r>
  <r>
    <x v="2"/>
  </r>
  <r>
    <x v="0"/>
  </r>
  <r>
    <x v="5"/>
  </r>
  <r>
    <x v="0"/>
  </r>
  <r>
    <x v="5"/>
  </r>
  <r>
    <x v="0"/>
  </r>
  <r>
    <x v="0"/>
  </r>
  <r>
    <x v="0"/>
  </r>
  <r>
    <x v="0"/>
  </r>
  <r>
    <x v="3"/>
  </r>
  <r>
    <x v="3"/>
  </r>
  <r>
    <x v="0"/>
  </r>
  <r>
    <x v="0"/>
  </r>
  <r>
    <x v="2"/>
  </r>
  <r>
    <x v="0"/>
  </r>
  <r>
    <x v="5"/>
  </r>
  <r>
    <x v="2"/>
  </r>
  <r>
    <x v="2"/>
  </r>
  <r>
    <x v="0"/>
  </r>
  <r>
    <x v="4"/>
  </r>
  <r>
    <x v="2"/>
  </r>
  <r>
    <x v="2"/>
  </r>
  <r>
    <x v="0"/>
  </r>
  <r>
    <x v="0"/>
  </r>
  <r>
    <x v="4"/>
  </r>
  <r>
    <x v="2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3"/>
  </r>
  <r>
    <x v="0"/>
  </r>
  <r>
    <x v="2"/>
  </r>
  <r>
    <x v="0"/>
  </r>
  <r>
    <x v="0"/>
  </r>
  <r>
    <x v="0"/>
  </r>
  <r>
    <x v="2"/>
  </r>
  <r>
    <x v="2"/>
  </r>
  <r>
    <x v="0"/>
  </r>
  <r>
    <x v="0"/>
  </r>
  <r>
    <x v="5"/>
  </r>
  <r>
    <x v="2"/>
  </r>
  <r>
    <x v="3"/>
  </r>
  <r>
    <x v="0"/>
  </r>
  <r>
    <x v="0"/>
  </r>
  <r>
    <x v="2"/>
  </r>
  <r>
    <x v="2"/>
  </r>
  <r>
    <x v="0"/>
  </r>
  <r>
    <x v="2"/>
  </r>
  <r>
    <x v="0"/>
  </r>
  <r>
    <x v="2"/>
  </r>
  <r>
    <x v="2"/>
  </r>
  <r>
    <x v="2"/>
  </r>
  <r>
    <x v="0"/>
  </r>
  <r>
    <x v="0"/>
  </r>
  <r>
    <x v="0"/>
  </r>
  <r>
    <x v="3"/>
  </r>
  <r>
    <x v="2"/>
  </r>
  <r>
    <x v="2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5"/>
  </r>
  <r>
    <x v="2"/>
  </r>
  <r>
    <x v="0"/>
  </r>
  <r>
    <x v="0"/>
  </r>
  <r>
    <x v="0"/>
  </r>
  <r>
    <x v="0"/>
  </r>
  <r>
    <x v="0"/>
  </r>
  <r>
    <x v="0"/>
  </r>
  <r>
    <x v="0"/>
  </r>
  <r>
    <x v="0"/>
  </r>
  <r>
    <x v="4"/>
  </r>
  <r>
    <x v="2"/>
  </r>
  <r>
    <x v="2"/>
  </r>
  <r>
    <x v="0"/>
  </r>
  <r>
    <x v="0"/>
  </r>
  <r>
    <x v="0"/>
  </r>
  <r>
    <x v="0"/>
  </r>
  <r>
    <x v="0"/>
  </r>
  <r>
    <x v="0"/>
  </r>
  <r>
    <x v="5"/>
  </r>
  <r>
    <x v="2"/>
  </r>
  <r>
    <x v="2"/>
  </r>
  <r>
    <x v="2"/>
  </r>
  <r>
    <x v="0"/>
  </r>
  <r>
    <x v="2"/>
  </r>
  <r>
    <x v="0"/>
  </r>
  <r>
    <x v="0"/>
  </r>
  <r>
    <x v="0"/>
  </r>
  <r>
    <x v="2"/>
  </r>
  <r>
    <x v="5"/>
  </r>
  <r>
    <x v="5"/>
  </r>
  <r>
    <x v="0"/>
  </r>
  <r>
    <x v="0"/>
  </r>
  <r>
    <x v="0"/>
  </r>
  <r>
    <x v="0"/>
  </r>
  <r>
    <x v="0"/>
  </r>
  <r>
    <x v="0"/>
  </r>
  <r>
    <x v="0"/>
  </r>
  <r>
    <x v="2"/>
  </r>
  <r>
    <x v="0"/>
  </r>
  <r>
    <x v="2"/>
  </r>
  <r>
    <x v="2"/>
  </r>
  <r>
    <x v="0"/>
  </r>
  <r>
    <x v="2"/>
  </r>
  <r>
    <x v="5"/>
  </r>
  <r>
    <x v="2"/>
  </r>
  <r>
    <x v="0"/>
  </r>
  <r>
    <x v="0"/>
  </r>
  <r>
    <x v="0"/>
  </r>
  <r>
    <x v="2"/>
  </r>
  <r>
    <x v="0"/>
  </r>
  <r>
    <x v="5"/>
  </r>
  <r>
    <x v="0"/>
  </r>
  <r>
    <x v="0"/>
  </r>
  <r>
    <x v="0"/>
  </r>
  <r>
    <x v="0"/>
  </r>
  <r>
    <x v="2"/>
  </r>
  <r>
    <x v="2"/>
  </r>
  <r>
    <x v="0"/>
  </r>
  <r>
    <x v="0"/>
  </r>
  <r>
    <x v="0"/>
  </r>
  <r>
    <x v="0"/>
  </r>
  <r>
    <x v="5"/>
  </r>
  <r>
    <x v="0"/>
  </r>
  <r>
    <x v="0"/>
  </r>
  <r>
    <x v="1"/>
  </r>
  <r>
    <x v="0"/>
  </r>
  <r>
    <x v="0"/>
  </r>
  <r>
    <x v="5"/>
  </r>
  <r>
    <x v="5"/>
  </r>
  <r>
    <x v="0"/>
  </r>
  <r>
    <x v="0"/>
  </r>
  <r>
    <x v="0"/>
  </r>
  <r>
    <x v="0"/>
  </r>
  <r>
    <x v="5"/>
  </r>
  <r>
    <x v="5"/>
  </r>
  <r>
    <x v="5"/>
  </r>
  <r>
    <x v="2"/>
  </r>
  <r>
    <x v="2"/>
  </r>
  <r>
    <x v="2"/>
  </r>
  <r>
    <x v="0"/>
  </r>
  <r>
    <x v="0"/>
  </r>
  <r>
    <x v="0"/>
  </r>
  <r>
    <x v="5"/>
  </r>
  <r>
    <x v="0"/>
  </r>
  <r>
    <x v="1"/>
  </r>
  <r>
    <x v="5"/>
  </r>
  <r>
    <x v="5"/>
  </r>
  <r>
    <x v="0"/>
  </r>
  <r>
    <x v="5"/>
  </r>
  <r>
    <x v="0"/>
  </r>
  <r>
    <x v="5"/>
  </r>
  <r>
    <x v="0"/>
  </r>
  <r>
    <x v="2"/>
  </r>
  <r>
    <x v="5"/>
  </r>
  <r>
    <x v="5"/>
  </r>
  <r>
    <x v="0"/>
  </r>
  <r>
    <x v="5"/>
  </r>
  <r>
    <x v="0"/>
  </r>
  <r>
    <x v="0"/>
  </r>
  <r>
    <x v="0"/>
  </r>
  <r>
    <x v="0"/>
  </r>
  <r>
    <x v="0"/>
  </r>
  <r>
    <x v="0"/>
  </r>
  <r>
    <x v="2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3"/>
  </r>
  <r>
    <x v="0"/>
  </r>
  <r>
    <x v="0"/>
  </r>
  <r>
    <x v="0"/>
  </r>
  <r>
    <x v="2"/>
  </r>
  <r>
    <x v="0"/>
  </r>
  <r>
    <x v="0"/>
  </r>
  <r>
    <x v="3"/>
  </r>
  <r>
    <x v="2"/>
  </r>
  <r>
    <x v="0"/>
  </r>
  <r>
    <x v="0"/>
  </r>
  <r>
    <x v="0"/>
  </r>
  <r>
    <x v="2"/>
  </r>
  <r>
    <x v="0"/>
  </r>
  <r>
    <x v="0"/>
  </r>
  <r>
    <x v="2"/>
  </r>
  <r>
    <x v="0"/>
  </r>
  <r>
    <x v="5"/>
  </r>
  <r>
    <x v="0"/>
  </r>
  <r>
    <x v="0"/>
  </r>
  <r>
    <x v="5"/>
  </r>
  <r>
    <x v="0"/>
  </r>
  <r>
    <x v="5"/>
  </r>
  <r>
    <x v="0"/>
  </r>
  <r>
    <x v="0"/>
  </r>
  <r>
    <x v="0"/>
  </r>
  <r>
    <x v="0"/>
  </r>
  <r>
    <x v="2"/>
  </r>
  <r>
    <x v="0"/>
  </r>
  <r>
    <x v="0"/>
  </r>
  <r>
    <x v="2"/>
  </r>
  <r>
    <x v="0"/>
  </r>
  <r>
    <x v="0"/>
  </r>
  <r>
    <x v="0"/>
  </r>
  <r>
    <x v="0"/>
  </r>
  <r>
    <x v="0"/>
  </r>
  <r>
    <x v="0"/>
  </r>
  <r>
    <x v="0"/>
  </r>
  <r>
    <x v="2"/>
  </r>
  <r>
    <x v="5"/>
  </r>
  <r>
    <x v="0"/>
  </r>
  <r>
    <x v="0"/>
  </r>
  <r>
    <x v="5"/>
  </r>
  <r>
    <x v="2"/>
  </r>
  <r>
    <x v="2"/>
  </r>
  <r>
    <x v="2"/>
  </r>
  <r>
    <x v="0"/>
  </r>
  <r>
    <x v="2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2"/>
  </r>
  <r>
    <x v="2"/>
  </r>
  <r>
    <x v="0"/>
  </r>
  <r>
    <x v="0"/>
  </r>
  <r>
    <x v="5"/>
  </r>
  <r>
    <x v="0"/>
  </r>
  <r>
    <x v="0"/>
  </r>
  <r>
    <x v="2"/>
  </r>
  <r>
    <x v="4"/>
  </r>
  <r>
    <x v="0"/>
  </r>
  <r>
    <x v="4"/>
  </r>
  <r>
    <x v="0"/>
  </r>
  <r>
    <x v="0"/>
  </r>
  <r>
    <x v="0"/>
  </r>
  <r>
    <x v="5"/>
  </r>
  <r>
    <x v="0"/>
  </r>
  <r>
    <x v="2"/>
  </r>
  <r>
    <x v="2"/>
  </r>
  <r>
    <x v="2"/>
  </r>
  <r>
    <x v="0"/>
  </r>
  <r>
    <x v="2"/>
  </r>
  <r>
    <x v="2"/>
  </r>
  <r>
    <x v="0"/>
  </r>
  <r>
    <x v="0"/>
  </r>
  <r>
    <x v="0"/>
  </r>
  <r>
    <x v="0"/>
  </r>
  <r>
    <x v="2"/>
  </r>
  <r>
    <x v="2"/>
  </r>
  <r>
    <x v="0"/>
  </r>
  <r>
    <x v="4"/>
  </r>
  <r>
    <x v="2"/>
  </r>
  <r>
    <x v="0"/>
  </r>
  <r>
    <x v="6"/>
  </r>
  <r>
    <x v="3"/>
  </r>
  <r>
    <x v="2"/>
  </r>
  <r>
    <x v="2"/>
  </r>
  <r>
    <x v="2"/>
  </r>
  <r>
    <x v="4"/>
  </r>
  <r>
    <x v="0"/>
  </r>
  <r>
    <x v="0"/>
  </r>
  <r>
    <x v="5"/>
  </r>
  <r>
    <x v="0"/>
  </r>
  <r>
    <x v="0"/>
  </r>
  <r>
    <x v="0"/>
  </r>
  <r>
    <x v="5"/>
  </r>
  <r>
    <x v="0"/>
  </r>
  <r>
    <x v="0"/>
  </r>
  <r>
    <x v="6"/>
  </r>
  <r>
    <x v="5"/>
  </r>
  <r>
    <x v="5"/>
  </r>
  <r>
    <x v="0"/>
  </r>
  <r>
    <x v="0"/>
  </r>
  <r>
    <x v="5"/>
  </r>
  <r>
    <x v="0"/>
  </r>
  <r>
    <x v="0"/>
  </r>
  <r>
    <x v="3"/>
  </r>
  <r>
    <x v="0"/>
  </r>
  <r>
    <x v="2"/>
  </r>
  <r>
    <x v="0"/>
  </r>
  <r>
    <x v="3"/>
  </r>
  <r>
    <x v="0"/>
  </r>
  <r>
    <x v="2"/>
  </r>
  <r>
    <x v="2"/>
  </r>
  <r>
    <x v="0"/>
  </r>
  <r>
    <x v="5"/>
  </r>
  <r>
    <x v="1"/>
  </r>
  <r>
    <x v="0"/>
  </r>
  <r>
    <x v="0"/>
  </r>
  <r>
    <x v="2"/>
  </r>
  <r>
    <x v="0"/>
  </r>
  <r>
    <x v="0"/>
  </r>
  <r>
    <x v="0"/>
  </r>
  <r>
    <x v="2"/>
  </r>
  <r>
    <x v="0"/>
  </r>
  <r>
    <x v="0"/>
  </r>
  <r>
    <x v="1"/>
  </r>
  <r>
    <x v="3"/>
  </r>
  <r>
    <x v="0"/>
  </r>
  <r>
    <x v="5"/>
  </r>
  <r>
    <x v="2"/>
  </r>
  <r>
    <x v="0"/>
  </r>
  <r>
    <x v="0"/>
  </r>
  <r>
    <x v="0"/>
  </r>
  <r>
    <x v="0"/>
  </r>
  <r>
    <x v="5"/>
  </r>
  <r>
    <x v="0"/>
  </r>
  <r>
    <x v="0"/>
  </r>
  <r>
    <x v="5"/>
  </r>
  <r>
    <x v="5"/>
  </r>
  <r>
    <x v="5"/>
  </r>
  <r>
    <x v="0"/>
  </r>
  <r>
    <x v="0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0"/>
  </r>
  <r>
    <x v="0"/>
  </r>
  <r>
    <x v="5"/>
  </r>
  <r>
    <x v="0"/>
  </r>
  <r>
    <x v="0"/>
  </r>
  <r>
    <x v="0"/>
  </r>
  <r>
    <x v="0"/>
  </r>
  <r>
    <x v="0"/>
  </r>
  <r>
    <x v="0"/>
  </r>
  <r>
    <x v="0"/>
  </r>
  <r>
    <x v="0"/>
  </r>
  <r>
    <x v="0"/>
  </r>
  <r>
    <x v="3"/>
  </r>
  <r>
    <x v="0"/>
  </r>
  <r>
    <x v="2"/>
  </r>
  <r>
    <x v="3"/>
  </r>
  <r>
    <x v="0"/>
  </r>
  <r>
    <x v="7"/>
  </r>
  <r>
    <x v="2"/>
  </r>
  <r>
    <x v="2"/>
  </r>
  <r>
    <x v="3"/>
  </r>
  <r>
    <x v="5"/>
  </r>
  <r>
    <x v="0"/>
  </r>
  <r>
    <x v="1"/>
  </r>
  <r>
    <x v="0"/>
  </r>
  <r>
    <x v="0"/>
  </r>
  <r>
    <x v="0"/>
  </r>
  <r>
    <x v="0"/>
  </r>
  <r>
    <x v="0"/>
  </r>
  <r>
    <x v="0"/>
  </r>
  <r>
    <x v="0"/>
  </r>
  <r>
    <x v="2"/>
  </r>
  <r>
    <x v="0"/>
  </r>
  <r>
    <x v="5"/>
  </r>
  <r>
    <x v="2"/>
  </r>
  <r>
    <x v="0"/>
  </r>
  <r>
    <x v="0"/>
  </r>
  <r>
    <x v="0"/>
  </r>
  <r>
    <x v="0"/>
  </r>
  <r>
    <x v="5"/>
  </r>
  <r>
    <x v="2"/>
  </r>
  <r>
    <x v="0"/>
  </r>
  <r>
    <x v="0"/>
  </r>
  <r>
    <x v="0"/>
  </r>
  <r>
    <x v="0"/>
  </r>
  <r>
    <x v="2"/>
  </r>
  <r>
    <x v="5"/>
  </r>
  <r>
    <x v="0"/>
  </r>
  <r>
    <x v="0"/>
  </r>
  <r>
    <x v="0"/>
  </r>
  <r>
    <x v="0"/>
  </r>
  <r>
    <x v="0"/>
  </r>
  <r>
    <x v="2"/>
  </r>
  <r>
    <x v="3"/>
  </r>
  <r>
    <x v="0"/>
  </r>
  <r>
    <x v="0"/>
  </r>
  <r>
    <x v="3"/>
  </r>
  <r>
    <x v="0"/>
  </r>
  <r>
    <x v="0"/>
  </r>
  <r>
    <x v="0"/>
  </r>
  <r>
    <x v="0"/>
  </r>
  <r>
    <x v="5"/>
  </r>
  <r>
    <x v="3"/>
  </r>
  <r>
    <x v="0"/>
  </r>
  <r>
    <x v="0"/>
  </r>
  <r>
    <x v="0"/>
  </r>
  <r>
    <x v="2"/>
  </r>
  <r>
    <x v="0"/>
  </r>
  <r>
    <x v="0"/>
  </r>
  <r>
    <x v="0"/>
  </r>
  <r>
    <x v="0"/>
  </r>
  <r>
    <x v="0"/>
  </r>
  <r>
    <x v="2"/>
  </r>
  <r>
    <x v="0"/>
  </r>
  <r>
    <x v="0"/>
  </r>
  <r>
    <x v="0"/>
  </r>
  <r>
    <x v="2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4"/>
  </r>
  <r>
    <x v="4"/>
  </r>
  <r>
    <x v="4"/>
  </r>
  <r>
    <x v="0"/>
  </r>
  <r>
    <x v="2"/>
  </r>
  <r>
    <x v="5"/>
  </r>
  <r>
    <x v="0"/>
  </r>
  <r>
    <x v="5"/>
  </r>
  <r>
    <x v="5"/>
  </r>
  <r>
    <x v="2"/>
  </r>
  <r>
    <x v="0"/>
  </r>
  <r>
    <x v="5"/>
  </r>
  <r>
    <x v="5"/>
  </r>
  <r>
    <x v="0"/>
  </r>
  <r>
    <x v="0"/>
  </r>
  <r>
    <x v="0"/>
  </r>
  <r>
    <x v="2"/>
  </r>
  <r>
    <x v="0"/>
  </r>
  <r>
    <x v="0"/>
  </r>
  <r>
    <x v="5"/>
  </r>
  <r>
    <x v="2"/>
  </r>
  <r>
    <x v="0"/>
  </r>
  <r>
    <x v="0"/>
  </r>
  <r>
    <x v="5"/>
  </r>
  <r>
    <x v="0"/>
  </r>
  <r>
    <x v="0"/>
  </r>
  <r>
    <x v="0"/>
  </r>
  <r>
    <x v="2"/>
  </r>
  <r>
    <x v="0"/>
  </r>
  <r>
    <x v="2"/>
  </r>
  <r>
    <x v="0"/>
  </r>
  <r>
    <x v="2"/>
  </r>
  <r>
    <x v="2"/>
  </r>
  <r>
    <x v="2"/>
  </r>
  <r>
    <x v="5"/>
  </r>
  <r>
    <x v="2"/>
  </r>
  <r>
    <x v="0"/>
  </r>
  <r>
    <x v="0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5"/>
  </r>
  <r>
    <x v="0"/>
  </r>
  <r>
    <x v="1"/>
  </r>
  <r>
    <x v="2"/>
  </r>
  <r>
    <x v="0"/>
  </r>
  <r>
    <x v="2"/>
  </r>
  <r>
    <x v="0"/>
  </r>
  <r>
    <x v="0"/>
  </r>
  <r>
    <x v="5"/>
  </r>
  <r>
    <x v="0"/>
  </r>
  <r>
    <x v="2"/>
  </r>
  <r>
    <x v="0"/>
  </r>
  <r>
    <x v="0"/>
  </r>
  <r>
    <x v="0"/>
  </r>
  <r>
    <x v="2"/>
  </r>
  <r>
    <x v="0"/>
  </r>
  <r>
    <x v="5"/>
  </r>
  <r>
    <x v="0"/>
  </r>
  <r>
    <x v="0"/>
  </r>
  <r>
    <x v="0"/>
  </r>
  <r>
    <x v="0"/>
  </r>
  <r>
    <x v="5"/>
  </r>
  <r>
    <x v="0"/>
  </r>
  <r>
    <x v="5"/>
  </r>
  <r>
    <x v="5"/>
  </r>
  <r>
    <x v="0"/>
  </r>
  <r>
    <x v="0"/>
  </r>
  <r>
    <x v="0"/>
  </r>
  <r>
    <x v="2"/>
  </r>
  <r>
    <x v="5"/>
  </r>
  <r>
    <x v="1"/>
  </r>
  <r>
    <x v="0"/>
  </r>
  <r>
    <x v="2"/>
  </r>
  <r>
    <x v="5"/>
  </r>
  <r>
    <x v="0"/>
  </r>
  <r>
    <x v="0"/>
  </r>
  <r>
    <x v="0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2"/>
  </r>
  <r>
    <x v="3"/>
  </r>
  <r>
    <x v="0"/>
  </r>
  <r>
    <x v="5"/>
  </r>
  <r>
    <x v="0"/>
  </r>
  <r>
    <x v="5"/>
  </r>
  <r>
    <x v="0"/>
  </r>
  <r>
    <x v="2"/>
  </r>
  <r>
    <x v="5"/>
  </r>
  <r>
    <x v="2"/>
  </r>
  <r>
    <x v="5"/>
  </r>
  <r>
    <x v="0"/>
  </r>
  <r>
    <x v="0"/>
  </r>
  <r>
    <x v="0"/>
  </r>
  <r>
    <x v="4"/>
  </r>
  <r>
    <x v="2"/>
  </r>
  <r>
    <x v="5"/>
  </r>
  <r>
    <x v="3"/>
  </r>
  <r>
    <x v="0"/>
  </r>
  <r>
    <x v="7"/>
  </r>
  <r>
    <x v="2"/>
  </r>
  <r>
    <x v="2"/>
  </r>
  <r>
    <x v="2"/>
  </r>
  <r>
    <x v="2"/>
  </r>
  <r>
    <x v="4"/>
  </r>
  <r>
    <x v="2"/>
  </r>
  <r>
    <x v="2"/>
  </r>
  <r>
    <x v="2"/>
  </r>
  <r>
    <x v="2"/>
  </r>
  <r>
    <x v="0"/>
  </r>
  <r>
    <x v="5"/>
  </r>
  <r>
    <x v="0"/>
  </r>
  <r>
    <x v="3"/>
  </r>
  <r>
    <x v="5"/>
  </r>
  <r>
    <x v="0"/>
  </r>
  <r>
    <x v="5"/>
  </r>
  <r>
    <x v="0"/>
  </r>
  <r>
    <x v="0"/>
  </r>
  <r>
    <x v="0"/>
  </r>
  <r>
    <x v="2"/>
  </r>
  <r>
    <x v="0"/>
  </r>
  <r>
    <x v="0"/>
  </r>
  <r>
    <x v="1"/>
  </r>
  <r>
    <x v="0"/>
  </r>
  <r>
    <x v="5"/>
  </r>
  <r>
    <x v="0"/>
  </r>
  <r>
    <x v="2"/>
  </r>
  <r>
    <x v="5"/>
  </r>
  <r>
    <x v="1"/>
  </r>
  <r>
    <x v="0"/>
  </r>
  <r>
    <x v="0"/>
  </r>
  <r>
    <x v="0"/>
  </r>
  <r>
    <x v="2"/>
  </r>
  <r>
    <x v="5"/>
  </r>
  <r>
    <x v="0"/>
  </r>
  <r>
    <x v="0"/>
  </r>
  <r>
    <x v="0"/>
  </r>
  <r>
    <x v="2"/>
  </r>
  <r>
    <x v="2"/>
  </r>
  <r>
    <x v="0"/>
  </r>
  <r>
    <x v="0"/>
  </r>
  <r>
    <x v="0"/>
  </r>
  <r>
    <x v="0"/>
  </r>
  <r>
    <x v="0"/>
  </r>
  <r>
    <x v="0"/>
  </r>
  <r>
    <x v="2"/>
  </r>
  <r>
    <x v="0"/>
  </r>
  <r>
    <x v="6"/>
  </r>
  <r>
    <x v="0"/>
  </r>
  <r>
    <x v="0"/>
  </r>
  <r>
    <x v="4"/>
  </r>
  <r>
    <x v="2"/>
  </r>
  <r>
    <x v="0"/>
  </r>
  <r>
    <x v="0"/>
  </r>
  <r>
    <x v="9"/>
  </r>
  <r>
    <x v="3"/>
  </r>
  <r>
    <x v="3"/>
  </r>
  <r>
    <x v="0"/>
  </r>
  <r>
    <x v="2"/>
  </r>
  <r>
    <x v="2"/>
  </r>
  <r>
    <x v="0"/>
  </r>
  <r>
    <x v="2"/>
  </r>
  <r>
    <x v="0"/>
  </r>
  <r>
    <x v="0"/>
  </r>
  <r>
    <x v="0"/>
  </r>
  <r>
    <x v="0"/>
  </r>
  <r>
    <x v="0"/>
  </r>
  <r>
    <x v="0"/>
  </r>
  <r>
    <x v="0"/>
  </r>
  <r>
    <x v="0"/>
  </r>
  <r>
    <x v="0"/>
  </r>
  <r>
    <x v="5"/>
  </r>
  <r>
    <x v="5"/>
  </r>
  <r>
    <x v="0"/>
  </r>
  <r>
    <x v="0"/>
  </r>
  <r>
    <x v="0"/>
  </r>
  <r>
    <x v="1"/>
  </r>
  <r>
    <x v="5"/>
  </r>
  <r>
    <x v="3"/>
  </r>
  <r>
    <x v="2"/>
  </r>
  <r>
    <x v="5"/>
  </r>
  <r>
    <x v="0"/>
  </r>
  <r>
    <x v="0"/>
  </r>
  <r>
    <x v="5"/>
  </r>
  <r>
    <x v="5"/>
  </r>
  <r>
    <x v="0"/>
  </r>
  <r>
    <x v="0"/>
  </r>
  <r>
    <x v="0"/>
  </r>
  <r>
    <x v="1"/>
  </r>
  <r>
    <x v="0"/>
  </r>
  <r>
    <x v="0"/>
  </r>
  <r>
    <x v="0"/>
  </r>
  <r>
    <x v="0"/>
  </r>
  <r>
    <x v="5"/>
  </r>
  <r>
    <x v="0"/>
  </r>
  <r>
    <x v="0"/>
  </r>
  <r>
    <x v="5"/>
  </r>
  <r>
    <x v="0"/>
  </r>
  <r>
    <x v="5"/>
  </r>
  <r>
    <x v="0"/>
  </r>
  <r>
    <x v="5"/>
  </r>
  <r>
    <x v="0"/>
  </r>
  <r>
    <x v="0"/>
  </r>
  <r>
    <x v="0"/>
  </r>
  <r>
    <x v="4"/>
  </r>
  <r>
    <x v="0"/>
  </r>
  <r>
    <x v="0"/>
  </r>
  <r>
    <x v="1"/>
  </r>
  <r>
    <x v="0"/>
  </r>
  <r>
    <x v="0"/>
  </r>
  <r>
    <x v="2"/>
  </r>
  <r>
    <x v="0"/>
  </r>
  <r>
    <x v="0"/>
  </r>
  <r>
    <x v="0"/>
  </r>
  <r>
    <x v="5"/>
  </r>
  <r>
    <x v="0"/>
  </r>
  <r>
    <x v="0"/>
  </r>
  <r>
    <x v="2"/>
  </r>
  <r>
    <x v="2"/>
  </r>
  <r>
    <x v="0"/>
  </r>
  <r>
    <x v="2"/>
  </r>
  <r>
    <x v="2"/>
  </r>
  <r>
    <x v="7"/>
  </r>
  <r>
    <x v="0"/>
  </r>
  <r>
    <x v="2"/>
  </r>
  <r>
    <x v="0"/>
  </r>
  <r>
    <x v="2"/>
  </r>
  <r>
    <x v="0"/>
  </r>
  <r>
    <x v="0"/>
  </r>
  <r>
    <x v="5"/>
  </r>
  <r>
    <x v="0"/>
  </r>
  <r>
    <x v="0"/>
  </r>
  <r>
    <x v="0"/>
  </r>
  <r>
    <x v="5"/>
  </r>
  <r>
    <x v="4"/>
  </r>
  <r>
    <x v="0"/>
  </r>
  <r>
    <x v="0"/>
  </r>
  <r>
    <x v="1"/>
  </r>
  <r>
    <x v="0"/>
  </r>
  <r>
    <x v="2"/>
  </r>
  <r>
    <x v="0"/>
  </r>
  <r>
    <x v="2"/>
  </r>
  <r>
    <x v="2"/>
  </r>
  <r>
    <x v="2"/>
  </r>
  <r>
    <x v="4"/>
  </r>
  <r>
    <x v="2"/>
  </r>
  <r>
    <x v="0"/>
  </r>
  <r>
    <x v="0"/>
  </r>
  <r>
    <x v="3"/>
  </r>
  <r>
    <x v="2"/>
  </r>
  <r>
    <x v="0"/>
  </r>
  <r>
    <x v="0"/>
  </r>
  <r>
    <x v="2"/>
  </r>
  <r>
    <x v="0"/>
  </r>
  <r>
    <x v="4"/>
  </r>
  <r>
    <x v="0"/>
  </r>
  <r>
    <x v="0"/>
  </r>
  <r>
    <x v="2"/>
  </r>
  <r>
    <x v="0"/>
  </r>
  <r>
    <x v="0"/>
  </r>
  <r>
    <x v="2"/>
  </r>
  <r>
    <x v="2"/>
  </r>
  <r>
    <x v="2"/>
  </r>
  <r>
    <x v="2"/>
  </r>
  <r>
    <x v="2"/>
  </r>
  <r>
    <x v="2"/>
  </r>
  <r>
    <x v="2"/>
  </r>
  <r>
    <x v="2"/>
  </r>
  <r>
    <x v="0"/>
  </r>
  <r>
    <x v="0"/>
  </r>
  <r>
    <x v="0"/>
  </r>
  <r>
    <x v="0"/>
  </r>
  <r>
    <x v="2"/>
  </r>
  <r>
    <x v="0"/>
  </r>
  <r>
    <x v="0"/>
  </r>
  <r>
    <x v="0"/>
  </r>
  <r>
    <x v="0"/>
  </r>
  <r>
    <x v="0"/>
  </r>
  <r>
    <x v="5"/>
  </r>
  <r>
    <x v="5"/>
  </r>
  <r>
    <x v="0"/>
  </r>
  <r>
    <x v="0"/>
  </r>
  <r>
    <x v="0"/>
  </r>
  <r>
    <x v="0"/>
  </r>
  <r>
    <x v="0"/>
  </r>
  <r>
    <x v="0"/>
  </r>
  <r>
    <x v="5"/>
  </r>
  <r>
    <x v="5"/>
  </r>
  <r>
    <x v="0"/>
  </r>
  <r>
    <x v="0"/>
  </r>
  <r>
    <x v="5"/>
  </r>
  <r>
    <x v="0"/>
  </r>
  <r>
    <x v="5"/>
  </r>
  <r>
    <x v="0"/>
  </r>
  <r>
    <x v="0"/>
  </r>
  <r>
    <x v="5"/>
  </r>
  <r>
    <x v="2"/>
  </r>
  <r>
    <x v="3"/>
  </r>
  <r>
    <x v="0"/>
  </r>
  <r>
    <x v="0"/>
  </r>
  <r>
    <x v="0"/>
  </r>
  <r>
    <x v="0"/>
  </r>
  <r>
    <x v="0"/>
  </r>
  <r>
    <x v="2"/>
  </r>
  <r>
    <x v="0"/>
  </r>
  <r>
    <x v="0"/>
  </r>
  <r>
    <x v="2"/>
  </r>
  <r>
    <x v="0"/>
  </r>
  <r>
    <x v="4"/>
  </r>
  <r>
    <x v="0"/>
  </r>
  <r>
    <x v="0"/>
  </r>
  <r>
    <x v="4"/>
  </r>
  <r>
    <x v="0"/>
  </r>
  <r>
    <x v="0"/>
  </r>
  <r>
    <x v="0"/>
  </r>
  <r>
    <x v="2"/>
  </r>
  <r>
    <x v="2"/>
  </r>
  <r>
    <x v="0"/>
  </r>
  <r>
    <x v="5"/>
  </r>
  <r>
    <x v="5"/>
  </r>
  <r>
    <x v="2"/>
  </r>
  <r>
    <x v="2"/>
  </r>
  <r>
    <x v="0"/>
  </r>
  <r>
    <x v="5"/>
  </r>
  <r>
    <x v="0"/>
  </r>
  <r>
    <x v="0"/>
  </r>
  <r>
    <x v="0"/>
  </r>
  <r>
    <x v="0"/>
  </r>
  <r>
    <x v="0"/>
  </r>
  <r>
    <x v="1"/>
  </r>
  <r>
    <x v="0"/>
  </r>
  <r>
    <x v="0"/>
  </r>
  <r>
    <x v="5"/>
  </r>
  <r>
    <x v="2"/>
  </r>
  <r>
    <x v="2"/>
  </r>
  <r>
    <x v="0"/>
  </r>
  <r>
    <x v="0"/>
  </r>
  <r>
    <x v="2"/>
  </r>
  <r>
    <x v="5"/>
  </r>
  <r>
    <x v="5"/>
  </r>
  <r>
    <x v="0"/>
  </r>
  <r>
    <x v="2"/>
  </r>
  <r>
    <x v="0"/>
  </r>
  <r>
    <x v="2"/>
  </r>
  <r>
    <x v="5"/>
  </r>
  <r>
    <x v="0"/>
  </r>
  <r>
    <x v="0"/>
  </r>
  <r>
    <x v="0"/>
  </r>
  <r>
    <x v="0"/>
  </r>
  <r>
    <x v="5"/>
  </r>
  <r>
    <x v="9"/>
  </r>
  <r>
    <x v="0"/>
  </r>
  <r>
    <x v="0"/>
  </r>
  <r>
    <x v="0"/>
  </r>
  <r>
    <x v="0"/>
  </r>
  <r>
    <x v="0"/>
  </r>
  <r>
    <x v="0"/>
  </r>
  <r>
    <x v="5"/>
  </r>
  <r>
    <x v="1"/>
  </r>
  <r>
    <x v="1"/>
  </r>
  <r>
    <x v="0"/>
  </r>
  <r>
    <x v="0"/>
  </r>
  <r>
    <x v="0"/>
  </r>
  <r>
    <x v="0"/>
  </r>
  <r>
    <x v="0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  <r>
    <x v="8"/>
  </r>
</pivotCacheRecords>
</file>

<file path=xl/pivotCache/pivotCacheRecords2.xml><?xml version="1.0" encoding="utf-8"?>
<pivotCacheRecords xmlns="http://purl.oclc.org/ooxml/spreadsheetml/main" xmlns:r="http://purl.oclc.org/ooxml/officeDocument/relationships" count="5516"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0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1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2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3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  <r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purl.oclc.org/ooxml/officeDocument/relationships/pivotCacheDefinition" Target="../pivotCache/pivotCacheDefinition2.xml"/></Relationships>
</file>

<file path=xl/pivotTables/pivotTable1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00000000-0007-0000-0000-000000000000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A14" firstHeaderRow="1" firstDataRow="1" firstDataCol="1"/>
  <pivotFields count="1">
    <pivotField axis="axisRow" showAll="0">
      <items count="11">
        <item x="0"/>
        <item x="7"/>
        <item x="2"/>
        <item x="6"/>
        <item x="5"/>
        <item x="4"/>
        <item x="9"/>
        <item x="3"/>
        <item x="1"/>
        <item x="8"/>
        <item t="default"/>
      </items>
    </pivotField>
  </pivotFields>
  <rowFields count="1">
    <field x="0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purl.oclc.org/ooxml/spreadsheetml/main" xmlns:mc="http://schemas.openxmlformats.org/markup-compatibility/2006" xmlns:xr="http://schemas.microsoft.com/office/spreadsheetml/2014/revision" mc:Ignorable="xr" xr:uid="{00000000-0007-0000-0200-000000000000}" name="PivotTable2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9" firstHeaderRow="1" firstDataRow="1" firstDataCol="1"/>
  <pivotFields count="1">
    <pivotField axis="axisRow" dataField="1" showAll="0">
      <items count="6">
        <item x="3"/>
        <item x="1"/>
        <item x="2"/>
        <item x="0"/>
        <item x="4"/>
        <item t="default"/>
      </items>
    </pivotField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Count of PropType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purl.oclc.org/ooxml/officeDocument/relationships/drawing" Target="../drawings/drawing1.xml"/><Relationship Id="rId1" Type="http://purl.oclc.org/ooxml/officeDocument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purl.oclc.org/ooxml/officeDocument/relationships/pivotTable" Target="../pivotTables/pivotTable2.xml"/></Relationships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A14"/>
  <sheetViews>
    <sheetView topLeftCell="A31" zoomScale="75" workbookViewId="0">
      <selection activeCell="B64" sqref="B64"/>
    </sheetView>
  </sheetViews>
  <sheetFormatPr baseColWidth="10" defaultRowHeight="16" x14ac:dyDescent="0.2"/>
  <cols>
    <col min="1" max="1" width="15.5" bestFit="1" customWidth="1"/>
  </cols>
  <sheetData>
    <row r="3" spans="1:1" x14ac:dyDescent="0.2">
      <c r="A3" s="1" t="s">
        <v>5525</v>
      </c>
    </row>
    <row r="4" spans="1:1" x14ac:dyDescent="0.2">
      <c r="A4" s="2" t="s">
        <v>22</v>
      </c>
    </row>
    <row r="5" spans="1:1" x14ac:dyDescent="0.2">
      <c r="A5" s="2" t="s">
        <v>48</v>
      </c>
    </row>
    <row r="6" spans="1:1" x14ac:dyDescent="0.2">
      <c r="A6" s="2" t="s">
        <v>25</v>
      </c>
    </row>
    <row r="7" spans="1:1" x14ac:dyDescent="0.2">
      <c r="A7" s="2" t="s">
        <v>711</v>
      </c>
    </row>
    <row r="8" spans="1:1" x14ac:dyDescent="0.2">
      <c r="A8" s="2" t="s">
        <v>40</v>
      </c>
    </row>
    <row r="9" spans="1:1" x14ac:dyDescent="0.2">
      <c r="A9" s="2" t="s">
        <v>96</v>
      </c>
    </row>
    <row r="10" spans="1:1" x14ac:dyDescent="0.2">
      <c r="A10" s="2" t="s">
        <v>240</v>
      </c>
    </row>
    <row r="11" spans="1:1" x14ac:dyDescent="0.2">
      <c r="A11" s="2" t="s">
        <v>34</v>
      </c>
    </row>
    <row r="12" spans="1:1" x14ac:dyDescent="0.2">
      <c r="A12" s="2" t="s">
        <v>143</v>
      </c>
    </row>
    <row r="13" spans="1:1" x14ac:dyDescent="0.2">
      <c r="A13" s="2" t="s">
        <v>5526</v>
      </c>
    </row>
    <row r="14" spans="1:1" x14ac:dyDescent="0.2">
      <c r="A14" s="2" t="s">
        <v>5527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5516"/>
  <sheetViews>
    <sheetView workbookViewId="0">
      <selection activeCell="S1" activeCellId="1" sqref="F1:F1048576 S1:S1048576"/>
    </sheetView>
  </sheetViews>
  <sheetFormatPr baseColWidth="10" defaultRowHeight="16" x14ac:dyDescent="0.2"/>
  <cols>
    <col min="1" max="1" width="12.5" bestFit="1" customWidth="1"/>
    <col min="2" max="2" width="11.1640625" bestFit="1" customWidth="1"/>
    <col min="3" max="3" width="27.83203125" bestFit="1" customWidth="1"/>
    <col min="4" max="4" width="38.83203125" bestFit="1" customWidth="1"/>
    <col min="5" max="5" width="7" bestFit="1" customWidth="1"/>
    <col min="6" max="6" width="5.5" bestFit="1" customWidth="1"/>
    <col min="7" max="7" width="40.83203125" bestFit="1" customWidth="1"/>
    <col min="8" max="8" width="15.5" bestFit="1" customWidth="1"/>
    <col min="9" max="9" width="6.83203125" bestFit="1" customWidth="1"/>
    <col min="10" max="10" width="9.6640625" bestFit="1" customWidth="1"/>
    <col min="11" max="11" width="10" bestFit="1" customWidth="1"/>
    <col min="12" max="12" width="7.83203125" bestFit="1" customWidth="1"/>
    <col min="13" max="13" width="5.5" bestFit="1" customWidth="1"/>
    <col min="14" max="14" width="6.5" bestFit="1" customWidth="1"/>
    <col min="15" max="15" width="5.83203125" bestFit="1" customWidth="1"/>
    <col min="16" max="16" width="6" bestFit="1" customWidth="1"/>
    <col min="17" max="17" width="7.1640625" bestFit="1" customWidth="1"/>
    <col min="18" max="18" width="9.33203125" bestFit="1" customWidth="1"/>
    <col min="19" max="19" width="9.6640625" bestFit="1" customWidth="1"/>
  </cols>
  <sheetData>
    <row r="1" spans="1:1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2">
      <c r="A2" t="s">
        <v>19</v>
      </c>
      <c r="B2">
        <v>2080700000</v>
      </c>
      <c r="C2" t="s">
        <v>41</v>
      </c>
      <c r="E2">
        <v>1</v>
      </c>
      <c r="F2">
        <v>1440</v>
      </c>
      <c r="G2" t="s">
        <v>21</v>
      </c>
      <c r="H2" t="s">
        <v>22</v>
      </c>
      <c r="I2">
        <v>1</v>
      </c>
      <c r="J2">
        <v>1950</v>
      </c>
      <c r="K2">
        <v>0</v>
      </c>
      <c r="L2">
        <v>1386</v>
      </c>
      <c r="M2">
        <v>1</v>
      </c>
      <c r="N2">
        <v>4</v>
      </c>
      <c r="O2">
        <v>1</v>
      </c>
      <c r="P2">
        <v>0</v>
      </c>
      <c r="Q2">
        <v>5670</v>
      </c>
      <c r="R2" t="s">
        <v>42</v>
      </c>
      <c r="S2">
        <v>44000</v>
      </c>
    </row>
    <row r="3" spans="1:19" x14ac:dyDescent="0.2">
      <c r="A3" t="s">
        <v>19</v>
      </c>
      <c r="B3">
        <v>1020012100</v>
      </c>
      <c r="C3" t="s">
        <v>50</v>
      </c>
      <c r="E3">
        <v>1</v>
      </c>
      <c r="F3">
        <v>380</v>
      </c>
      <c r="G3" t="s">
        <v>21</v>
      </c>
      <c r="H3" t="s">
        <v>22</v>
      </c>
      <c r="I3">
        <v>1</v>
      </c>
      <c r="J3">
        <v>1954</v>
      </c>
      <c r="K3">
        <v>0</v>
      </c>
      <c r="L3">
        <v>1344</v>
      </c>
      <c r="M3">
        <v>1</v>
      </c>
      <c r="N3">
        <v>3</v>
      </c>
      <c r="O3">
        <v>1</v>
      </c>
      <c r="P3">
        <v>0</v>
      </c>
      <c r="Q3">
        <v>9120</v>
      </c>
      <c r="R3" t="s">
        <v>42</v>
      </c>
      <c r="S3">
        <v>105000</v>
      </c>
    </row>
    <row r="4" spans="1:19" x14ac:dyDescent="0.2">
      <c r="A4" t="s">
        <v>19</v>
      </c>
      <c r="B4">
        <v>1900102000</v>
      </c>
      <c r="C4" t="s">
        <v>67</v>
      </c>
      <c r="E4">
        <v>1</v>
      </c>
      <c r="F4">
        <v>1140</v>
      </c>
      <c r="G4" t="s">
        <v>21</v>
      </c>
      <c r="H4" t="s">
        <v>22</v>
      </c>
      <c r="I4">
        <v>1</v>
      </c>
      <c r="J4">
        <v>1951</v>
      </c>
      <c r="K4">
        <v>0</v>
      </c>
      <c r="L4">
        <v>1195</v>
      </c>
      <c r="M4">
        <v>1</v>
      </c>
      <c r="N4">
        <v>4</v>
      </c>
      <c r="O4">
        <v>1</v>
      </c>
      <c r="P4">
        <v>0</v>
      </c>
      <c r="Q4">
        <v>6960</v>
      </c>
      <c r="R4" t="s">
        <v>42</v>
      </c>
      <c r="S4">
        <v>68000</v>
      </c>
    </row>
    <row r="5" spans="1:19" x14ac:dyDescent="0.2">
      <c r="A5" t="s">
        <v>19</v>
      </c>
      <c r="B5">
        <v>1901927000</v>
      </c>
      <c r="C5" t="s">
        <v>80</v>
      </c>
      <c r="E5">
        <v>1</v>
      </c>
      <c r="F5">
        <v>1140</v>
      </c>
      <c r="G5" t="s">
        <v>21</v>
      </c>
      <c r="H5" t="s">
        <v>22</v>
      </c>
      <c r="I5">
        <v>1</v>
      </c>
      <c r="J5">
        <v>1951</v>
      </c>
      <c r="K5">
        <v>0</v>
      </c>
      <c r="L5">
        <v>1036</v>
      </c>
      <c r="M5">
        <v>1</v>
      </c>
      <c r="N5">
        <v>3</v>
      </c>
      <c r="O5">
        <v>1</v>
      </c>
      <c r="P5">
        <v>0</v>
      </c>
      <c r="Q5">
        <v>6120</v>
      </c>
      <c r="R5" t="s">
        <v>42</v>
      </c>
      <c r="S5">
        <v>93207</v>
      </c>
    </row>
    <row r="6" spans="1:19" x14ac:dyDescent="0.2">
      <c r="A6" t="s">
        <v>19</v>
      </c>
      <c r="B6">
        <v>1580101000</v>
      </c>
      <c r="C6" t="s">
        <v>87</v>
      </c>
      <c r="E6">
        <v>1</v>
      </c>
      <c r="F6">
        <v>900</v>
      </c>
      <c r="G6" t="s">
        <v>21</v>
      </c>
      <c r="H6" t="s">
        <v>22</v>
      </c>
      <c r="I6">
        <v>1</v>
      </c>
      <c r="J6">
        <v>1952</v>
      </c>
      <c r="K6">
        <v>0</v>
      </c>
      <c r="L6">
        <v>895</v>
      </c>
      <c r="M6">
        <v>1</v>
      </c>
      <c r="N6">
        <v>3</v>
      </c>
      <c r="O6">
        <v>1</v>
      </c>
      <c r="P6">
        <v>0</v>
      </c>
      <c r="Q6">
        <v>5160</v>
      </c>
      <c r="R6" t="s">
        <v>42</v>
      </c>
      <c r="S6">
        <v>50000</v>
      </c>
    </row>
    <row r="7" spans="1:19" x14ac:dyDescent="0.2">
      <c r="A7" t="s">
        <v>19</v>
      </c>
      <c r="B7">
        <v>1709980000</v>
      </c>
      <c r="C7" t="s">
        <v>164</v>
      </c>
      <c r="E7">
        <v>1</v>
      </c>
      <c r="F7">
        <v>900</v>
      </c>
      <c r="G7" t="s">
        <v>150</v>
      </c>
      <c r="H7" t="s">
        <v>143</v>
      </c>
      <c r="I7">
        <v>1</v>
      </c>
      <c r="J7">
        <v>1912</v>
      </c>
      <c r="K7">
        <v>0</v>
      </c>
      <c r="L7">
        <v>1429</v>
      </c>
      <c r="M7">
        <v>1</v>
      </c>
      <c r="N7">
        <v>4</v>
      </c>
      <c r="O7">
        <v>1</v>
      </c>
      <c r="P7">
        <v>0</v>
      </c>
      <c r="Q7">
        <v>31388</v>
      </c>
      <c r="R7" t="s">
        <v>42</v>
      </c>
      <c r="S7">
        <v>134000</v>
      </c>
    </row>
    <row r="8" spans="1:19" x14ac:dyDescent="0.2">
      <c r="A8" t="s">
        <v>19</v>
      </c>
      <c r="B8">
        <v>1940121000</v>
      </c>
      <c r="C8" t="s">
        <v>191</v>
      </c>
      <c r="E8">
        <v>1</v>
      </c>
      <c r="F8">
        <v>1200</v>
      </c>
      <c r="G8" t="s">
        <v>179</v>
      </c>
      <c r="H8" t="s">
        <v>22</v>
      </c>
      <c r="I8">
        <v>1</v>
      </c>
      <c r="J8">
        <v>1955</v>
      </c>
      <c r="K8">
        <v>0</v>
      </c>
      <c r="L8">
        <v>1082</v>
      </c>
      <c r="M8">
        <v>1</v>
      </c>
      <c r="N8">
        <v>3</v>
      </c>
      <c r="O8">
        <v>1</v>
      </c>
      <c r="P8">
        <v>0</v>
      </c>
      <c r="Q8">
        <v>6300</v>
      </c>
      <c r="R8" t="s">
        <v>42</v>
      </c>
      <c r="S8">
        <v>71000</v>
      </c>
    </row>
    <row r="9" spans="1:19" x14ac:dyDescent="0.2">
      <c r="A9" t="s">
        <v>19</v>
      </c>
      <c r="B9">
        <v>1230745000</v>
      </c>
      <c r="C9" t="s">
        <v>199</v>
      </c>
      <c r="E9">
        <v>1</v>
      </c>
      <c r="F9">
        <v>600</v>
      </c>
      <c r="G9" t="s">
        <v>179</v>
      </c>
      <c r="H9" t="s">
        <v>22</v>
      </c>
      <c r="I9">
        <v>1</v>
      </c>
      <c r="J9">
        <v>1960</v>
      </c>
      <c r="K9">
        <v>0</v>
      </c>
      <c r="L9">
        <v>1038</v>
      </c>
      <c r="M9">
        <v>1</v>
      </c>
      <c r="N9">
        <v>3</v>
      </c>
      <c r="O9">
        <v>1</v>
      </c>
      <c r="P9">
        <v>0</v>
      </c>
      <c r="Q9">
        <v>7560</v>
      </c>
      <c r="R9" t="s">
        <v>42</v>
      </c>
      <c r="S9">
        <v>86500</v>
      </c>
    </row>
    <row r="10" spans="1:19" x14ac:dyDescent="0.2">
      <c r="A10" t="s">
        <v>19</v>
      </c>
      <c r="B10">
        <v>1919788000</v>
      </c>
      <c r="C10" t="s">
        <v>200</v>
      </c>
      <c r="E10">
        <v>1</v>
      </c>
      <c r="F10">
        <v>1140</v>
      </c>
      <c r="G10" t="s">
        <v>179</v>
      </c>
      <c r="H10" t="s">
        <v>22</v>
      </c>
      <c r="I10">
        <v>1</v>
      </c>
      <c r="J10">
        <v>1920</v>
      </c>
      <c r="K10">
        <v>0</v>
      </c>
      <c r="L10">
        <v>1018</v>
      </c>
      <c r="M10">
        <v>1</v>
      </c>
      <c r="N10">
        <v>3</v>
      </c>
      <c r="O10">
        <v>1</v>
      </c>
      <c r="P10">
        <v>0</v>
      </c>
      <c r="Q10">
        <v>5520</v>
      </c>
      <c r="R10" t="s">
        <v>42</v>
      </c>
      <c r="S10">
        <v>54000</v>
      </c>
    </row>
    <row r="11" spans="1:19" x14ac:dyDescent="0.2">
      <c r="A11" t="s">
        <v>19</v>
      </c>
      <c r="B11">
        <v>2100701000</v>
      </c>
      <c r="C11" t="s">
        <v>211</v>
      </c>
      <c r="E11">
        <v>1</v>
      </c>
      <c r="F11">
        <v>1140</v>
      </c>
      <c r="G11" t="s">
        <v>179</v>
      </c>
      <c r="H11" t="s">
        <v>22</v>
      </c>
      <c r="I11">
        <v>1</v>
      </c>
      <c r="J11">
        <v>1955</v>
      </c>
      <c r="K11">
        <v>0</v>
      </c>
      <c r="L11">
        <v>894</v>
      </c>
      <c r="M11">
        <v>1</v>
      </c>
      <c r="N11">
        <v>3</v>
      </c>
      <c r="O11">
        <v>1</v>
      </c>
      <c r="P11">
        <v>0</v>
      </c>
      <c r="Q11">
        <v>5002</v>
      </c>
      <c r="R11" t="s">
        <v>42</v>
      </c>
      <c r="S11">
        <v>58100</v>
      </c>
    </row>
    <row r="12" spans="1:19" x14ac:dyDescent="0.2">
      <c r="A12" t="s">
        <v>19</v>
      </c>
      <c r="B12">
        <v>1920397000</v>
      </c>
      <c r="C12" t="s">
        <v>231</v>
      </c>
      <c r="E12">
        <v>1</v>
      </c>
      <c r="F12">
        <v>1160</v>
      </c>
      <c r="G12" t="s">
        <v>179</v>
      </c>
      <c r="H12" t="s">
        <v>22</v>
      </c>
      <c r="I12">
        <v>1</v>
      </c>
      <c r="J12">
        <v>1954</v>
      </c>
      <c r="K12">
        <v>0</v>
      </c>
      <c r="L12">
        <v>736</v>
      </c>
      <c r="M12">
        <v>1</v>
      </c>
      <c r="N12">
        <v>2</v>
      </c>
      <c r="O12">
        <v>1</v>
      </c>
      <c r="P12">
        <v>0</v>
      </c>
      <c r="R12" t="s">
        <v>42</v>
      </c>
      <c r="S12">
        <v>35000</v>
      </c>
    </row>
    <row r="13" spans="1:19" x14ac:dyDescent="0.2">
      <c r="A13" t="s">
        <v>19</v>
      </c>
      <c r="B13">
        <v>1239889122</v>
      </c>
      <c r="C13" t="s">
        <v>265</v>
      </c>
      <c r="E13">
        <v>1</v>
      </c>
      <c r="F13">
        <v>600</v>
      </c>
      <c r="G13" t="s">
        <v>266</v>
      </c>
      <c r="H13" t="s">
        <v>22</v>
      </c>
      <c r="I13">
        <v>2</v>
      </c>
      <c r="J13">
        <v>1966</v>
      </c>
      <c r="K13">
        <v>0</v>
      </c>
      <c r="L13">
        <v>2453</v>
      </c>
      <c r="M13">
        <v>2</v>
      </c>
      <c r="N13">
        <v>6</v>
      </c>
      <c r="O13">
        <v>2</v>
      </c>
      <c r="P13">
        <v>2</v>
      </c>
      <c r="Q13">
        <v>7000</v>
      </c>
      <c r="R13" t="s">
        <v>42</v>
      </c>
      <c r="S13">
        <v>99900</v>
      </c>
    </row>
    <row r="14" spans="1:19" x14ac:dyDescent="0.2">
      <c r="A14" t="s">
        <v>19</v>
      </c>
      <c r="B14">
        <v>2310062000</v>
      </c>
      <c r="C14" t="s">
        <v>267</v>
      </c>
      <c r="E14">
        <v>1</v>
      </c>
      <c r="F14">
        <v>1500</v>
      </c>
      <c r="G14" t="s">
        <v>266</v>
      </c>
      <c r="H14" t="s">
        <v>22</v>
      </c>
      <c r="I14">
        <v>2</v>
      </c>
      <c r="J14">
        <v>1923</v>
      </c>
      <c r="K14">
        <v>0</v>
      </c>
      <c r="L14">
        <v>1148</v>
      </c>
      <c r="M14">
        <v>1</v>
      </c>
      <c r="N14">
        <v>3</v>
      </c>
      <c r="O14">
        <v>1</v>
      </c>
      <c r="P14">
        <v>0</v>
      </c>
      <c r="Q14">
        <v>4000</v>
      </c>
      <c r="R14" t="s">
        <v>42</v>
      </c>
      <c r="S14">
        <v>15500</v>
      </c>
    </row>
    <row r="15" spans="1:19" x14ac:dyDescent="0.2">
      <c r="A15" t="s">
        <v>19</v>
      </c>
      <c r="B15">
        <v>2110650000</v>
      </c>
      <c r="C15" t="s">
        <v>275</v>
      </c>
      <c r="E15">
        <v>2</v>
      </c>
      <c r="F15">
        <v>1380</v>
      </c>
      <c r="G15" t="s">
        <v>21</v>
      </c>
      <c r="H15" t="s">
        <v>25</v>
      </c>
      <c r="I15">
        <v>2</v>
      </c>
      <c r="J15">
        <v>1953</v>
      </c>
      <c r="K15">
        <v>0</v>
      </c>
      <c r="L15">
        <v>1944</v>
      </c>
      <c r="M15">
        <v>1</v>
      </c>
      <c r="N15">
        <v>3</v>
      </c>
      <c r="O15">
        <v>2</v>
      </c>
      <c r="P15">
        <v>0</v>
      </c>
      <c r="Q15">
        <v>4920</v>
      </c>
      <c r="R15" t="s">
        <v>42</v>
      </c>
      <c r="S15">
        <v>131900</v>
      </c>
    </row>
    <row r="16" spans="1:19" x14ac:dyDescent="0.2">
      <c r="A16" t="s">
        <v>19</v>
      </c>
      <c r="B16">
        <v>1740684000</v>
      </c>
      <c r="C16" t="s">
        <v>305</v>
      </c>
      <c r="E16">
        <v>2</v>
      </c>
      <c r="F16">
        <v>960</v>
      </c>
      <c r="G16" t="s">
        <v>21</v>
      </c>
      <c r="H16" t="s">
        <v>22</v>
      </c>
      <c r="I16">
        <v>1</v>
      </c>
      <c r="J16">
        <v>1955</v>
      </c>
      <c r="K16">
        <v>0</v>
      </c>
      <c r="L16">
        <v>1133</v>
      </c>
      <c r="M16">
        <v>1</v>
      </c>
      <c r="N16">
        <v>4</v>
      </c>
      <c r="O16">
        <v>1</v>
      </c>
      <c r="P16">
        <v>0</v>
      </c>
      <c r="Q16">
        <v>4800</v>
      </c>
      <c r="R16" t="s">
        <v>42</v>
      </c>
      <c r="S16">
        <v>97600</v>
      </c>
    </row>
    <row r="17" spans="1:19" x14ac:dyDescent="0.2">
      <c r="A17" t="s">
        <v>19</v>
      </c>
      <c r="B17">
        <v>2260407000</v>
      </c>
      <c r="C17" t="s">
        <v>326</v>
      </c>
      <c r="E17">
        <v>2</v>
      </c>
      <c r="F17">
        <v>1490</v>
      </c>
      <c r="G17" t="s">
        <v>21</v>
      </c>
      <c r="H17" t="s">
        <v>34</v>
      </c>
      <c r="I17">
        <v>1</v>
      </c>
      <c r="J17">
        <v>1956</v>
      </c>
      <c r="K17">
        <v>0</v>
      </c>
      <c r="L17">
        <v>914</v>
      </c>
      <c r="M17">
        <v>1</v>
      </c>
      <c r="N17">
        <v>2</v>
      </c>
      <c r="O17">
        <v>1</v>
      </c>
      <c r="P17">
        <v>0</v>
      </c>
      <c r="Q17">
        <v>5500</v>
      </c>
      <c r="R17" t="s">
        <v>42</v>
      </c>
      <c r="S17">
        <v>68000</v>
      </c>
    </row>
    <row r="18" spans="1:19" x14ac:dyDescent="0.2">
      <c r="A18" t="s">
        <v>19</v>
      </c>
      <c r="B18">
        <v>2260567000</v>
      </c>
      <c r="C18" t="s">
        <v>338</v>
      </c>
      <c r="E18">
        <v>2</v>
      </c>
      <c r="F18">
        <v>1490</v>
      </c>
      <c r="G18" t="s">
        <v>122</v>
      </c>
      <c r="H18" t="s">
        <v>96</v>
      </c>
      <c r="I18">
        <v>2</v>
      </c>
      <c r="J18">
        <v>1967</v>
      </c>
      <c r="K18">
        <v>0</v>
      </c>
      <c r="L18">
        <v>2828</v>
      </c>
      <c r="M18">
        <v>2</v>
      </c>
      <c r="N18">
        <v>6</v>
      </c>
      <c r="O18">
        <v>2</v>
      </c>
      <c r="P18">
        <v>2</v>
      </c>
      <c r="Q18">
        <v>4800</v>
      </c>
      <c r="R18" t="s">
        <v>42</v>
      </c>
      <c r="S18">
        <v>115000</v>
      </c>
    </row>
    <row r="19" spans="1:19" x14ac:dyDescent="0.2">
      <c r="A19" t="s">
        <v>19</v>
      </c>
      <c r="B19">
        <v>2120105000</v>
      </c>
      <c r="C19" t="s">
        <v>366</v>
      </c>
      <c r="E19">
        <v>2</v>
      </c>
      <c r="F19">
        <v>1380</v>
      </c>
      <c r="G19" t="s">
        <v>122</v>
      </c>
      <c r="H19" t="s">
        <v>40</v>
      </c>
      <c r="I19">
        <v>2</v>
      </c>
      <c r="J19">
        <v>1956</v>
      </c>
      <c r="K19">
        <v>0</v>
      </c>
      <c r="L19">
        <v>1872</v>
      </c>
      <c r="M19">
        <v>2</v>
      </c>
      <c r="N19">
        <v>4</v>
      </c>
      <c r="O19">
        <v>2</v>
      </c>
      <c r="P19">
        <v>0</v>
      </c>
      <c r="Q19">
        <v>4800</v>
      </c>
      <c r="R19" t="s">
        <v>42</v>
      </c>
      <c r="S19">
        <v>65000</v>
      </c>
    </row>
    <row r="20" spans="1:19" x14ac:dyDescent="0.2">
      <c r="A20" t="s">
        <v>19</v>
      </c>
      <c r="B20">
        <v>1750341000</v>
      </c>
      <c r="C20" t="s">
        <v>402</v>
      </c>
      <c r="E20">
        <v>2</v>
      </c>
      <c r="F20">
        <v>980</v>
      </c>
      <c r="G20" t="s">
        <v>179</v>
      </c>
      <c r="H20" t="s">
        <v>22</v>
      </c>
      <c r="I20">
        <v>1</v>
      </c>
      <c r="J20">
        <v>1964</v>
      </c>
      <c r="K20">
        <v>0</v>
      </c>
      <c r="L20">
        <v>1163</v>
      </c>
      <c r="M20">
        <v>1</v>
      </c>
      <c r="N20">
        <v>4</v>
      </c>
      <c r="O20">
        <v>1</v>
      </c>
      <c r="P20">
        <v>1</v>
      </c>
      <c r="Q20">
        <v>5160</v>
      </c>
      <c r="R20" t="s">
        <v>42</v>
      </c>
      <c r="S20">
        <v>87700</v>
      </c>
    </row>
    <row r="21" spans="1:19" x14ac:dyDescent="0.2">
      <c r="A21" t="s">
        <v>19</v>
      </c>
      <c r="B21">
        <v>1501002000</v>
      </c>
      <c r="C21" t="s">
        <v>424</v>
      </c>
      <c r="E21">
        <v>2</v>
      </c>
      <c r="F21">
        <v>820</v>
      </c>
      <c r="G21" t="s">
        <v>179</v>
      </c>
      <c r="H21" t="s">
        <v>22</v>
      </c>
      <c r="I21">
        <v>1</v>
      </c>
      <c r="J21">
        <v>1971</v>
      </c>
      <c r="K21">
        <v>0</v>
      </c>
      <c r="L21">
        <v>1100</v>
      </c>
      <c r="M21">
        <v>1</v>
      </c>
      <c r="N21">
        <v>4</v>
      </c>
      <c r="O21">
        <v>1</v>
      </c>
      <c r="P21">
        <v>1</v>
      </c>
      <c r="Q21">
        <v>7980</v>
      </c>
      <c r="R21" t="s">
        <v>42</v>
      </c>
      <c r="S21">
        <v>117500</v>
      </c>
    </row>
    <row r="22" spans="1:19" x14ac:dyDescent="0.2">
      <c r="A22" t="s">
        <v>19</v>
      </c>
      <c r="B22">
        <v>2259998121</v>
      </c>
      <c r="C22" t="s">
        <v>426</v>
      </c>
      <c r="E22">
        <v>2</v>
      </c>
      <c r="F22">
        <v>1480</v>
      </c>
      <c r="G22" t="s">
        <v>179</v>
      </c>
      <c r="H22" t="s">
        <v>25</v>
      </c>
      <c r="I22">
        <v>1</v>
      </c>
      <c r="J22">
        <v>1961</v>
      </c>
      <c r="K22">
        <v>0</v>
      </c>
      <c r="L22">
        <v>1097</v>
      </c>
      <c r="M22">
        <v>1</v>
      </c>
      <c r="N22">
        <v>3</v>
      </c>
      <c r="O22">
        <v>1</v>
      </c>
      <c r="P22">
        <v>1</v>
      </c>
      <c r="Q22">
        <v>5400</v>
      </c>
      <c r="R22" t="s">
        <v>42</v>
      </c>
      <c r="S22">
        <v>83000</v>
      </c>
    </row>
    <row r="23" spans="1:19" x14ac:dyDescent="0.2">
      <c r="A23" t="s">
        <v>19</v>
      </c>
      <c r="B23">
        <v>1870829000</v>
      </c>
      <c r="C23" t="s">
        <v>429</v>
      </c>
      <c r="E23">
        <v>2</v>
      </c>
      <c r="F23">
        <v>1380</v>
      </c>
      <c r="G23" t="s">
        <v>179</v>
      </c>
      <c r="H23" t="s">
        <v>22</v>
      </c>
      <c r="I23">
        <v>1</v>
      </c>
      <c r="J23">
        <v>1951</v>
      </c>
      <c r="K23">
        <v>0</v>
      </c>
      <c r="L23">
        <v>1092</v>
      </c>
      <c r="M23">
        <v>1</v>
      </c>
      <c r="N23">
        <v>3</v>
      </c>
      <c r="O23">
        <v>1</v>
      </c>
      <c r="P23">
        <v>1</v>
      </c>
      <c r="Q23">
        <v>10878</v>
      </c>
      <c r="R23" t="s">
        <v>42</v>
      </c>
      <c r="S23">
        <v>78000</v>
      </c>
    </row>
    <row r="24" spans="1:19" x14ac:dyDescent="0.2">
      <c r="A24" t="s">
        <v>19</v>
      </c>
      <c r="B24">
        <v>2250207000</v>
      </c>
      <c r="C24" t="s">
        <v>452</v>
      </c>
      <c r="E24">
        <v>2</v>
      </c>
      <c r="F24">
        <v>1480</v>
      </c>
      <c r="G24" t="s">
        <v>179</v>
      </c>
      <c r="H24" t="s">
        <v>25</v>
      </c>
      <c r="I24">
        <v>1</v>
      </c>
      <c r="J24">
        <v>1956</v>
      </c>
      <c r="K24">
        <v>0</v>
      </c>
      <c r="L24">
        <v>1024</v>
      </c>
      <c r="M24">
        <v>1</v>
      </c>
      <c r="N24">
        <v>3</v>
      </c>
      <c r="O24">
        <v>1</v>
      </c>
      <c r="P24">
        <v>1</v>
      </c>
      <c r="Q24">
        <v>4800</v>
      </c>
      <c r="R24" t="s">
        <v>42</v>
      </c>
      <c r="S24">
        <v>60000</v>
      </c>
    </row>
    <row r="25" spans="1:19" x14ac:dyDescent="0.2">
      <c r="A25" t="s">
        <v>19</v>
      </c>
      <c r="B25">
        <v>2130024100</v>
      </c>
      <c r="C25" t="s">
        <v>466</v>
      </c>
      <c r="E25">
        <v>2</v>
      </c>
      <c r="F25">
        <v>1400</v>
      </c>
      <c r="G25" t="s">
        <v>179</v>
      </c>
      <c r="H25" t="s">
        <v>22</v>
      </c>
      <c r="I25">
        <v>1</v>
      </c>
      <c r="J25">
        <v>1956</v>
      </c>
      <c r="K25">
        <v>0</v>
      </c>
      <c r="L25">
        <v>982</v>
      </c>
      <c r="M25">
        <v>1</v>
      </c>
      <c r="N25">
        <v>3</v>
      </c>
      <c r="O25">
        <v>2</v>
      </c>
      <c r="P25">
        <v>0</v>
      </c>
      <c r="Q25">
        <v>6405</v>
      </c>
      <c r="R25" t="s">
        <v>42</v>
      </c>
      <c r="S25">
        <v>99400</v>
      </c>
    </row>
    <row r="26" spans="1:19" x14ac:dyDescent="0.2">
      <c r="A26" t="s">
        <v>19</v>
      </c>
      <c r="B26">
        <v>1520145000</v>
      </c>
      <c r="C26" t="s">
        <v>507</v>
      </c>
      <c r="E26">
        <v>2</v>
      </c>
      <c r="F26">
        <v>700</v>
      </c>
      <c r="G26" t="s">
        <v>179</v>
      </c>
      <c r="H26" t="s">
        <v>22</v>
      </c>
      <c r="I26">
        <v>1</v>
      </c>
      <c r="J26">
        <v>1957</v>
      </c>
      <c r="K26">
        <v>0</v>
      </c>
      <c r="L26">
        <v>908</v>
      </c>
      <c r="M26">
        <v>1</v>
      </c>
      <c r="N26">
        <v>3</v>
      </c>
      <c r="O26">
        <v>1</v>
      </c>
      <c r="P26">
        <v>0</v>
      </c>
      <c r="Q26">
        <v>7344</v>
      </c>
      <c r="R26" t="s">
        <v>42</v>
      </c>
      <c r="S26">
        <v>84900</v>
      </c>
    </row>
    <row r="27" spans="1:19" x14ac:dyDescent="0.2">
      <c r="A27" t="s">
        <v>19</v>
      </c>
      <c r="B27">
        <v>1901802000</v>
      </c>
      <c r="C27" t="s">
        <v>524</v>
      </c>
      <c r="E27">
        <v>2</v>
      </c>
      <c r="F27">
        <v>1140</v>
      </c>
      <c r="G27" t="s">
        <v>179</v>
      </c>
      <c r="H27" t="s">
        <v>40</v>
      </c>
      <c r="I27">
        <v>1</v>
      </c>
      <c r="J27">
        <v>1953</v>
      </c>
      <c r="K27">
        <v>0</v>
      </c>
      <c r="L27">
        <v>768</v>
      </c>
      <c r="M27">
        <v>1</v>
      </c>
      <c r="N27">
        <v>2</v>
      </c>
      <c r="O27">
        <v>1</v>
      </c>
      <c r="P27">
        <v>0</v>
      </c>
      <c r="Q27">
        <v>4784</v>
      </c>
      <c r="R27" t="s">
        <v>42</v>
      </c>
      <c r="S27">
        <v>31000</v>
      </c>
    </row>
    <row r="28" spans="1:19" x14ac:dyDescent="0.2">
      <c r="A28" t="s">
        <v>19</v>
      </c>
      <c r="B28">
        <v>1889992100</v>
      </c>
      <c r="C28" t="s">
        <v>530</v>
      </c>
      <c r="E28">
        <v>2</v>
      </c>
      <c r="F28">
        <v>1380</v>
      </c>
      <c r="G28" t="s">
        <v>239</v>
      </c>
      <c r="H28" t="s">
        <v>40</v>
      </c>
      <c r="I28">
        <v>2</v>
      </c>
      <c r="J28">
        <v>1927</v>
      </c>
      <c r="K28">
        <v>0</v>
      </c>
      <c r="L28">
        <v>3200</v>
      </c>
      <c r="M28">
        <v>1</v>
      </c>
      <c r="N28">
        <v>5</v>
      </c>
      <c r="O28">
        <v>1</v>
      </c>
      <c r="P28">
        <v>1</v>
      </c>
      <c r="Q28">
        <v>18840</v>
      </c>
      <c r="R28" t="s">
        <v>42</v>
      </c>
      <c r="S28">
        <v>91320</v>
      </c>
    </row>
    <row r="29" spans="1:19" x14ac:dyDescent="0.2">
      <c r="A29" t="s">
        <v>19</v>
      </c>
      <c r="B29">
        <v>3190533000</v>
      </c>
      <c r="C29" t="s">
        <v>586</v>
      </c>
      <c r="E29">
        <v>3</v>
      </c>
      <c r="F29">
        <v>3170</v>
      </c>
      <c r="G29" t="s">
        <v>105</v>
      </c>
      <c r="H29" t="s">
        <v>22</v>
      </c>
      <c r="I29">
        <v>2</v>
      </c>
      <c r="J29">
        <v>1927</v>
      </c>
      <c r="K29">
        <v>0</v>
      </c>
      <c r="L29">
        <v>2171</v>
      </c>
      <c r="M29">
        <v>2</v>
      </c>
      <c r="N29">
        <v>4</v>
      </c>
      <c r="O29">
        <v>2</v>
      </c>
      <c r="P29">
        <v>0</v>
      </c>
      <c r="Q29">
        <v>5715</v>
      </c>
      <c r="R29" t="s">
        <v>42</v>
      </c>
      <c r="S29">
        <v>280000</v>
      </c>
    </row>
    <row r="30" spans="1:19" x14ac:dyDescent="0.2">
      <c r="A30" t="s">
        <v>19</v>
      </c>
      <c r="B30">
        <v>3190708000</v>
      </c>
      <c r="C30" t="s">
        <v>607</v>
      </c>
      <c r="E30">
        <v>3</v>
      </c>
      <c r="F30">
        <v>3190</v>
      </c>
      <c r="G30" t="s">
        <v>142</v>
      </c>
      <c r="H30" t="s">
        <v>22</v>
      </c>
      <c r="I30">
        <v>2</v>
      </c>
      <c r="J30">
        <v>1909</v>
      </c>
      <c r="K30">
        <v>0</v>
      </c>
      <c r="L30">
        <v>2667</v>
      </c>
      <c r="M30">
        <v>2</v>
      </c>
      <c r="N30">
        <v>6</v>
      </c>
      <c r="O30">
        <v>2</v>
      </c>
      <c r="P30">
        <v>0</v>
      </c>
      <c r="Q30">
        <v>3330</v>
      </c>
      <c r="R30" t="s">
        <v>42</v>
      </c>
      <c r="S30">
        <v>299000</v>
      </c>
    </row>
    <row r="31" spans="1:19" x14ac:dyDescent="0.2">
      <c r="A31" t="s">
        <v>19</v>
      </c>
      <c r="B31">
        <v>3210812000</v>
      </c>
      <c r="C31" t="s">
        <v>611</v>
      </c>
      <c r="E31">
        <v>3</v>
      </c>
      <c r="F31">
        <v>2890</v>
      </c>
      <c r="G31" t="s">
        <v>142</v>
      </c>
      <c r="H31" t="s">
        <v>25</v>
      </c>
      <c r="I31">
        <v>2</v>
      </c>
      <c r="J31">
        <v>1913</v>
      </c>
      <c r="K31">
        <v>0</v>
      </c>
      <c r="L31">
        <v>2408</v>
      </c>
      <c r="M31">
        <v>2</v>
      </c>
      <c r="N31">
        <v>4</v>
      </c>
      <c r="O31">
        <v>2</v>
      </c>
      <c r="P31">
        <v>0</v>
      </c>
      <c r="Q31">
        <v>5400</v>
      </c>
      <c r="R31" t="s">
        <v>42</v>
      </c>
      <c r="S31">
        <v>222000</v>
      </c>
    </row>
    <row r="32" spans="1:19" x14ac:dyDescent="0.2">
      <c r="A32" t="s">
        <v>19</v>
      </c>
      <c r="B32">
        <v>3550123000</v>
      </c>
      <c r="C32" t="s">
        <v>615</v>
      </c>
      <c r="E32">
        <v>3</v>
      </c>
      <c r="F32">
        <v>3190</v>
      </c>
      <c r="G32" t="s">
        <v>142</v>
      </c>
      <c r="H32" t="s">
        <v>22</v>
      </c>
      <c r="I32">
        <v>2</v>
      </c>
      <c r="J32">
        <v>1900</v>
      </c>
      <c r="K32">
        <v>0</v>
      </c>
      <c r="L32">
        <v>2247</v>
      </c>
      <c r="M32">
        <v>2</v>
      </c>
      <c r="N32">
        <v>4</v>
      </c>
      <c r="O32">
        <v>2</v>
      </c>
      <c r="P32">
        <v>0</v>
      </c>
      <c r="Q32">
        <v>2720</v>
      </c>
      <c r="R32" t="s">
        <v>42</v>
      </c>
      <c r="S32">
        <v>281500</v>
      </c>
    </row>
    <row r="33" spans="1:19" x14ac:dyDescent="0.2">
      <c r="A33" t="s">
        <v>19</v>
      </c>
      <c r="B33">
        <v>2811025000</v>
      </c>
      <c r="C33" t="s">
        <v>632</v>
      </c>
      <c r="E33">
        <v>3</v>
      </c>
      <c r="F33">
        <v>2880</v>
      </c>
      <c r="G33" t="s">
        <v>142</v>
      </c>
      <c r="H33" t="s">
        <v>22</v>
      </c>
      <c r="I33">
        <v>2</v>
      </c>
      <c r="J33">
        <v>1906</v>
      </c>
      <c r="K33">
        <v>0</v>
      </c>
      <c r="L33">
        <v>1552</v>
      </c>
      <c r="M33">
        <v>2</v>
      </c>
      <c r="N33">
        <v>4</v>
      </c>
      <c r="O33">
        <v>2</v>
      </c>
      <c r="P33">
        <v>0</v>
      </c>
      <c r="Q33">
        <v>3600</v>
      </c>
      <c r="R33" t="s">
        <v>42</v>
      </c>
      <c r="S33">
        <v>136000</v>
      </c>
    </row>
    <row r="34" spans="1:19" x14ac:dyDescent="0.2">
      <c r="A34" t="s">
        <v>19</v>
      </c>
      <c r="B34">
        <v>3201511000</v>
      </c>
      <c r="C34" t="s">
        <v>667</v>
      </c>
      <c r="E34">
        <v>3</v>
      </c>
      <c r="F34">
        <v>3190</v>
      </c>
      <c r="G34" t="s">
        <v>179</v>
      </c>
      <c r="H34" t="s">
        <v>22</v>
      </c>
      <c r="I34">
        <v>1</v>
      </c>
      <c r="J34">
        <v>1962</v>
      </c>
      <c r="K34">
        <v>0</v>
      </c>
      <c r="L34">
        <v>864</v>
      </c>
      <c r="M34">
        <v>1</v>
      </c>
      <c r="N34">
        <v>3</v>
      </c>
      <c r="O34">
        <v>1</v>
      </c>
      <c r="P34">
        <v>0</v>
      </c>
      <c r="Q34">
        <v>3600</v>
      </c>
      <c r="R34" t="s">
        <v>42</v>
      </c>
      <c r="S34">
        <v>162500</v>
      </c>
    </row>
    <row r="35" spans="1:19" x14ac:dyDescent="0.2">
      <c r="A35" t="s">
        <v>19</v>
      </c>
      <c r="B35">
        <v>2780657000</v>
      </c>
      <c r="C35" t="s">
        <v>675</v>
      </c>
      <c r="E35">
        <v>3</v>
      </c>
      <c r="F35">
        <v>3060</v>
      </c>
      <c r="G35" t="s">
        <v>239</v>
      </c>
      <c r="H35" t="s">
        <v>25</v>
      </c>
      <c r="I35">
        <v>1.5</v>
      </c>
      <c r="J35">
        <v>1918</v>
      </c>
      <c r="K35">
        <v>0</v>
      </c>
      <c r="L35">
        <v>3191</v>
      </c>
      <c r="M35">
        <v>1</v>
      </c>
      <c r="N35">
        <v>5</v>
      </c>
      <c r="O35">
        <v>3</v>
      </c>
      <c r="P35">
        <v>0</v>
      </c>
      <c r="Q35">
        <v>7200</v>
      </c>
      <c r="R35" t="s">
        <v>42</v>
      </c>
      <c r="S35">
        <v>417900</v>
      </c>
    </row>
    <row r="36" spans="1:19" x14ac:dyDescent="0.2">
      <c r="A36" t="s">
        <v>19</v>
      </c>
      <c r="B36">
        <v>3161403000</v>
      </c>
      <c r="C36" t="s">
        <v>686</v>
      </c>
      <c r="E36">
        <v>3</v>
      </c>
      <c r="F36">
        <v>3160</v>
      </c>
      <c r="G36" t="s">
        <v>239</v>
      </c>
      <c r="H36" t="s">
        <v>40</v>
      </c>
      <c r="I36">
        <v>2</v>
      </c>
      <c r="J36">
        <v>1898</v>
      </c>
      <c r="K36">
        <v>0</v>
      </c>
      <c r="L36">
        <v>2633</v>
      </c>
      <c r="M36">
        <v>1</v>
      </c>
      <c r="N36">
        <v>6</v>
      </c>
      <c r="O36">
        <v>2</v>
      </c>
      <c r="P36">
        <v>1</v>
      </c>
      <c r="Q36">
        <v>5002</v>
      </c>
      <c r="R36" t="s">
        <v>42</v>
      </c>
      <c r="S36">
        <v>390000</v>
      </c>
    </row>
    <row r="37" spans="1:19" x14ac:dyDescent="0.2">
      <c r="A37" t="s">
        <v>19</v>
      </c>
      <c r="B37">
        <v>3200613000</v>
      </c>
      <c r="C37" t="s">
        <v>710</v>
      </c>
      <c r="E37">
        <v>3</v>
      </c>
      <c r="F37">
        <v>3190</v>
      </c>
      <c r="G37" t="s">
        <v>239</v>
      </c>
      <c r="H37" t="s">
        <v>711</v>
      </c>
      <c r="I37">
        <v>2</v>
      </c>
      <c r="J37">
        <v>1890</v>
      </c>
      <c r="K37">
        <v>0</v>
      </c>
      <c r="L37">
        <v>1736</v>
      </c>
      <c r="M37">
        <v>1</v>
      </c>
      <c r="N37">
        <v>3</v>
      </c>
      <c r="O37">
        <v>2</v>
      </c>
      <c r="P37">
        <v>1</v>
      </c>
      <c r="Q37">
        <v>3000</v>
      </c>
      <c r="R37" t="s">
        <v>42</v>
      </c>
      <c r="S37">
        <v>262000</v>
      </c>
    </row>
    <row r="38" spans="1:19" x14ac:dyDescent="0.2">
      <c r="A38" t="s">
        <v>19</v>
      </c>
      <c r="B38">
        <v>2801304000</v>
      </c>
      <c r="C38" t="s">
        <v>719</v>
      </c>
      <c r="E38">
        <v>3</v>
      </c>
      <c r="F38">
        <v>3150</v>
      </c>
      <c r="G38" t="s">
        <v>239</v>
      </c>
      <c r="H38" t="s">
        <v>22</v>
      </c>
      <c r="I38">
        <v>1.5</v>
      </c>
      <c r="J38">
        <v>1902</v>
      </c>
      <c r="K38">
        <v>0</v>
      </c>
      <c r="L38">
        <v>1627</v>
      </c>
      <c r="M38">
        <v>1</v>
      </c>
      <c r="N38">
        <v>4</v>
      </c>
      <c r="O38">
        <v>2</v>
      </c>
      <c r="P38">
        <v>0</v>
      </c>
      <c r="Q38">
        <v>3600</v>
      </c>
      <c r="R38" t="s">
        <v>42</v>
      </c>
      <c r="S38">
        <v>288800</v>
      </c>
    </row>
    <row r="39" spans="1:19" x14ac:dyDescent="0.2">
      <c r="A39" t="s">
        <v>19</v>
      </c>
      <c r="B39">
        <v>2810768000</v>
      </c>
      <c r="C39" t="s">
        <v>723</v>
      </c>
      <c r="E39">
        <v>3</v>
      </c>
      <c r="F39">
        <v>2880</v>
      </c>
      <c r="G39" t="s">
        <v>239</v>
      </c>
      <c r="H39" t="s">
        <v>22</v>
      </c>
      <c r="I39">
        <v>1</v>
      </c>
      <c r="J39">
        <v>1919</v>
      </c>
      <c r="K39">
        <v>0</v>
      </c>
      <c r="L39">
        <v>1512</v>
      </c>
      <c r="M39">
        <v>1</v>
      </c>
      <c r="N39">
        <v>3</v>
      </c>
      <c r="O39">
        <v>2</v>
      </c>
      <c r="P39">
        <v>0</v>
      </c>
      <c r="Q39">
        <v>4305</v>
      </c>
      <c r="R39" t="s">
        <v>42</v>
      </c>
      <c r="S39">
        <v>200000</v>
      </c>
    </row>
    <row r="40" spans="1:19" x14ac:dyDescent="0.2">
      <c r="A40" t="s">
        <v>19</v>
      </c>
      <c r="B40">
        <v>2810978000</v>
      </c>
      <c r="C40" t="s">
        <v>740</v>
      </c>
      <c r="E40">
        <v>3</v>
      </c>
      <c r="F40">
        <v>2880</v>
      </c>
      <c r="G40" t="s">
        <v>239</v>
      </c>
      <c r="H40" t="s">
        <v>22</v>
      </c>
      <c r="I40">
        <v>1</v>
      </c>
      <c r="J40">
        <v>1893</v>
      </c>
      <c r="K40">
        <v>0</v>
      </c>
      <c r="L40">
        <v>1140</v>
      </c>
      <c r="M40">
        <v>1</v>
      </c>
      <c r="N40">
        <v>4</v>
      </c>
      <c r="O40">
        <v>1</v>
      </c>
      <c r="P40">
        <v>0</v>
      </c>
      <c r="Q40">
        <v>3600</v>
      </c>
      <c r="R40" t="s">
        <v>42</v>
      </c>
      <c r="S40">
        <v>77000</v>
      </c>
    </row>
    <row r="41" spans="1:19" x14ac:dyDescent="0.2">
      <c r="A41" t="s">
        <v>19</v>
      </c>
      <c r="B41">
        <v>4012091000</v>
      </c>
      <c r="C41" t="s">
        <v>761</v>
      </c>
      <c r="E41">
        <v>4</v>
      </c>
      <c r="F41">
        <v>2160</v>
      </c>
      <c r="G41" t="s">
        <v>94</v>
      </c>
      <c r="H41" t="s">
        <v>22</v>
      </c>
      <c r="I41">
        <v>2</v>
      </c>
      <c r="J41">
        <v>1997</v>
      </c>
      <c r="K41">
        <v>0</v>
      </c>
      <c r="L41">
        <v>1807</v>
      </c>
      <c r="M41">
        <v>1</v>
      </c>
      <c r="N41">
        <v>4</v>
      </c>
      <c r="O41">
        <v>1</v>
      </c>
      <c r="P41">
        <v>1</v>
      </c>
      <c r="Q41">
        <v>5091</v>
      </c>
      <c r="R41" t="s">
        <v>42</v>
      </c>
      <c r="S41">
        <v>72500</v>
      </c>
    </row>
    <row r="42" spans="1:19" x14ac:dyDescent="0.2">
      <c r="A42" t="s">
        <v>19</v>
      </c>
      <c r="B42">
        <v>2940329000</v>
      </c>
      <c r="C42" t="s">
        <v>817</v>
      </c>
      <c r="E42">
        <v>5</v>
      </c>
      <c r="F42">
        <v>2120</v>
      </c>
      <c r="G42" t="s">
        <v>21</v>
      </c>
      <c r="H42" t="s">
        <v>25</v>
      </c>
      <c r="I42">
        <v>1</v>
      </c>
      <c r="J42">
        <v>1953</v>
      </c>
      <c r="K42">
        <v>0</v>
      </c>
      <c r="L42">
        <v>1606</v>
      </c>
      <c r="M42">
        <v>1</v>
      </c>
      <c r="N42">
        <v>4</v>
      </c>
      <c r="O42">
        <v>1</v>
      </c>
      <c r="P42">
        <v>1</v>
      </c>
      <c r="Q42">
        <v>6240</v>
      </c>
      <c r="R42" t="s">
        <v>42</v>
      </c>
      <c r="S42">
        <v>172000</v>
      </c>
    </row>
    <row r="43" spans="1:19" x14ac:dyDescent="0.2">
      <c r="A43" t="s">
        <v>19</v>
      </c>
      <c r="B43">
        <v>2631034100</v>
      </c>
      <c r="C43" t="s">
        <v>818</v>
      </c>
      <c r="E43">
        <v>5</v>
      </c>
      <c r="F43">
        <v>2040</v>
      </c>
      <c r="G43" t="s">
        <v>21</v>
      </c>
      <c r="H43" t="s">
        <v>22</v>
      </c>
      <c r="I43">
        <v>1</v>
      </c>
      <c r="J43">
        <v>1940</v>
      </c>
      <c r="K43">
        <v>0</v>
      </c>
      <c r="L43">
        <v>1587</v>
      </c>
      <c r="M43">
        <v>1</v>
      </c>
      <c r="N43">
        <v>4</v>
      </c>
      <c r="O43">
        <v>2</v>
      </c>
      <c r="P43">
        <v>0</v>
      </c>
      <c r="Q43">
        <v>4920</v>
      </c>
      <c r="R43" t="s">
        <v>42</v>
      </c>
      <c r="S43">
        <v>161633</v>
      </c>
    </row>
    <row r="44" spans="1:19" x14ac:dyDescent="0.2">
      <c r="A44" t="s">
        <v>19</v>
      </c>
      <c r="B44">
        <v>2920464000</v>
      </c>
      <c r="C44" t="s">
        <v>861</v>
      </c>
      <c r="E44">
        <v>5</v>
      </c>
      <c r="F44">
        <v>2100</v>
      </c>
      <c r="G44" t="s">
        <v>21</v>
      </c>
      <c r="H44" t="s">
        <v>25</v>
      </c>
      <c r="I44">
        <v>1</v>
      </c>
      <c r="J44">
        <v>1951</v>
      </c>
      <c r="K44">
        <v>0</v>
      </c>
      <c r="L44">
        <v>1395</v>
      </c>
      <c r="M44">
        <v>1</v>
      </c>
      <c r="N44">
        <v>3</v>
      </c>
      <c r="O44">
        <v>2</v>
      </c>
      <c r="P44">
        <v>0</v>
      </c>
      <c r="Q44">
        <v>4920</v>
      </c>
      <c r="R44" t="s">
        <v>42</v>
      </c>
      <c r="S44">
        <v>136500</v>
      </c>
    </row>
    <row r="45" spans="1:19" x14ac:dyDescent="0.2">
      <c r="A45" t="s">
        <v>19</v>
      </c>
      <c r="B45">
        <v>2611193000</v>
      </c>
      <c r="C45" t="s">
        <v>901</v>
      </c>
      <c r="E45">
        <v>5</v>
      </c>
      <c r="F45">
        <v>2100</v>
      </c>
      <c r="G45" t="s">
        <v>21</v>
      </c>
      <c r="H45" t="s">
        <v>22</v>
      </c>
      <c r="I45">
        <v>1</v>
      </c>
      <c r="J45">
        <v>1953</v>
      </c>
      <c r="K45">
        <v>0</v>
      </c>
      <c r="L45">
        <v>1270</v>
      </c>
      <c r="M45">
        <v>1</v>
      </c>
      <c r="N45">
        <v>4</v>
      </c>
      <c r="O45">
        <v>1</v>
      </c>
      <c r="P45">
        <v>1</v>
      </c>
      <c r="Q45">
        <v>4884</v>
      </c>
      <c r="R45" t="s">
        <v>42</v>
      </c>
      <c r="S45">
        <v>153900</v>
      </c>
    </row>
    <row r="46" spans="1:19" x14ac:dyDescent="0.2">
      <c r="A46" t="s">
        <v>19</v>
      </c>
      <c r="B46">
        <v>3020410000</v>
      </c>
      <c r="C46" t="s">
        <v>915</v>
      </c>
      <c r="E46">
        <v>5</v>
      </c>
      <c r="F46">
        <v>2080</v>
      </c>
      <c r="G46" t="s">
        <v>21</v>
      </c>
      <c r="H46" t="s">
        <v>25</v>
      </c>
      <c r="I46">
        <v>1</v>
      </c>
      <c r="J46">
        <v>1948</v>
      </c>
      <c r="K46">
        <v>0</v>
      </c>
      <c r="L46">
        <v>1223</v>
      </c>
      <c r="M46">
        <v>1</v>
      </c>
      <c r="N46">
        <v>3</v>
      </c>
      <c r="O46">
        <v>1</v>
      </c>
      <c r="P46">
        <v>0</v>
      </c>
      <c r="Q46">
        <v>5000</v>
      </c>
      <c r="R46" t="s">
        <v>42</v>
      </c>
      <c r="S46">
        <v>145500</v>
      </c>
    </row>
    <row r="47" spans="1:19" x14ac:dyDescent="0.2">
      <c r="A47" t="s">
        <v>19</v>
      </c>
      <c r="B47">
        <v>3030331000</v>
      </c>
      <c r="C47" t="s">
        <v>955</v>
      </c>
      <c r="E47">
        <v>5</v>
      </c>
      <c r="F47">
        <v>2080</v>
      </c>
      <c r="G47" t="s">
        <v>21</v>
      </c>
      <c r="H47" t="s">
        <v>22</v>
      </c>
      <c r="I47">
        <v>1</v>
      </c>
      <c r="J47">
        <v>1950</v>
      </c>
      <c r="K47">
        <v>0</v>
      </c>
      <c r="L47">
        <v>1134</v>
      </c>
      <c r="M47">
        <v>1</v>
      </c>
      <c r="N47">
        <v>3</v>
      </c>
      <c r="O47">
        <v>1</v>
      </c>
      <c r="P47">
        <v>0</v>
      </c>
      <c r="Q47">
        <v>5376</v>
      </c>
      <c r="R47" t="s">
        <v>42</v>
      </c>
      <c r="S47">
        <v>109900</v>
      </c>
    </row>
    <row r="48" spans="1:19" x14ac:dyDescent="0.2">
      <c r="A48" t="s">
        <v>19</v>
      </c>
      <c r="B48">
        <v>2620319000</v>
      </c>
      <c r="C48" t="s">
        <v>958</v>
      </c>
      <c r="E48">
        <v>5</v>
      </c>
      <c r="F48">
        <v>2040</v>
      </c>
      <c r="G48" t="s">
        <v>21</v>
      </c>
      <c r="H48" t="s">
        <v>22</v>
      </c>
      <c r="I48">
        <v>1</v>
      </c>
      <c r="J48">
        <v>1954</v>
      </c>
      <c r="K48">
        <v>0</v>
      </c>
      <c r="L48">
        <v>1122</v>
      </c>
      <c r="M48">
        <v>1</v>
      </c>
      <c r="N48">
        <v>3</v>
      </c>
      <c r="O48">
        <v>1</v>
      </c>
      <c r="P48">
        <v>0</v>
      </c>
      <c r="Q48">
        <v>5080</v>
      </c>
      <c r="R48" t="s">
        <v>42</v>
      </c>
      <c r="S48">
        <v>99900</v>
      </c>
    </row>
    <row r="49" spans="1:19" x14ac:dyDescent="0.2">
      <c r="A49" t="s">
        <v>19</v>
      </c>
      <c r="B49">
        <v>2930931000</v>
      </c>
      <c r="C49" t="s">
        <v>990</v>
      </c>
      <c r="E49">
        <v>5</v>
      </c>
      <c r="F49">
        <v>2100</v>
      </c>
      <c r="G49" t="s">
        <v>21</v>
      </c>
      <c r="H49" t="s">
        <v>22</v>
      </c>
      <c r="I49">
        <v>1</v>
      </c>
      <c r="J49">
        <v>1951</v>
      </c>
      <c r="K49">
        <v>0</v>
      </c>
      <c r="L49">
        <v>1054</v>
      </c>
      <c r="M49">
        <v>1</v>
      </c>
      <c r="N49">
        <v>3</v>
      </c>
      <c r="O49">
        <v>1</v>
      </c>
      <c r="P49">
        <v>0</v>
      </c>
      <c r="Q49">
        <v>5200</v>
      </c>
      <c r="R49" t="s">
        <v>42</v>
      </c>
      <c r="S49">
        <v>117500</v>
      </c>
    </row>
    <row r="50" spans="1:19" x14ac:dyDescent="0.2">
      <c r="A50" t="s">
        <v>19</v>
      </c>
      <c r="B50">
        <v>2610494000</v>
      </c>
      <c r="C50" t="s">
        <v>1009</v>
      </c>
      <c r="E50">
        <v>5</v>
      </c>
      <c r="F50">
        <v>2100</v>
      </c>
      <c r="G50" t="s">
        <v>21</v>
      </c>
      <c r="H50" t="s">
        <v>25</v>
      </c>
      <c r="I50">
        <v>1</v>
      </c>
      <c r="J50">
        <v>1956</v>
      </c>
      <c r="K50">
        <v>0</v>
      </c>
      <c r="L50">
        <v>1002</v>
      </c>
      <c r="M50">
        <v>1</v>
      </c>
      <c r="N50">
        <v>3</v>
      </c>
      <c r="O50">
        <v>1</v>
      </c>
      <c r="P50">
        <v>0</v>
      </c>
      <c r="Q50">
        <v>5500</v>
      </c>
      <c r="R50" t="s">
        <v>42</v>
      </c>
      <c r="S50">
        <v>117000</v>
      </c>
    </row>
    <row r="51" spans="1:19" x14ac:dyDescent="0.2">
      <c r="A51" t="s">
        <v>19</v>
      </c>
      <c r="B51">
        <v>2920203000</v>
      </c>
      <c r="C51" t="s">
        <v>1024</v>
      </c>
      <c r="E51">
        <v>5</v>
      </c>
      <c r="F51">
        <v>2100</v>
      </c>
      <c r="G51" t="s">
        <v>21</v>
      </c>
      <c r="H51" t="s">
        <v>22</v>
      </c>
      <c r="I51">
        <v>1</v>
      </c>
      <c r="J51">
        <v>1953</v>
      </c>
      <c r="K51">
        <v>0</v>
      </c>
      <c r="L51">
        <v>902</v>
      </c>
      <c r="M51">
        <v>1</v>
      </c>
      <c r="N51">
        <v>2</v>
      </c>
      <c r="O51">
        <v>1</v>
      </c>
      <c r="P51">
        <v>0</v>
      </c>
      <c r="Q51">
        <v>6500</v>
      </c>
      <c r="R51" t="s">
        <v>42</v>
      </c>
      <c r="S51">
        <v>120000</v>
      </c>
    </row>
    <row r="52" spans="1:19" x14ac:dyDescent="0.2">
      <c r="A52" t="s">
        <v>19</v>
      </c>
      <c r="B52">
        <v>2530594000</v>
      </c>
      <c r="C52" t="s">
        <v>1029</v>
      </c>
      <c r="E52">
        <v>5</v>
      </c>
      <c r="F52">
        <v>1460</v>
      </c>
      <c r="G52" t="s">
        <v>21</v>
      </c>
      <c r="H52" t="s">
        <v>22</v>
      </c>
      <c r="I52">
        <v>1</v>
      </c>
      <c r="J52">
        <v>1957</v>
      </c>
      <c r="K52">
        <v>0</v>
      </c>
      <c r="L52">
        <v>784</v>
      </c>
      <c r="M52">
        <v>1</v>
      </c>
      <c r="N52">
        <v>2</v>
      </c>
      <c r="O52">
        <v>1</v>
      </c>
      <c r="P52">
        <v>0</v>
      </c>
      <c r="Q52">
        <v>5560</v>
      </c>
      <c r="R52" t="s">
        <v>42</v>
      </c>
      <c r="S52">
        <v>100000</v>
      </c>
    </row>
    <row r="53" spans="1:19" x14ac:dyDescent="0.2">
      <c r="A53" t="s">
        <v>19</v>
      </c>
      <c r="B53">
        <v>1490261000</v>
      </c>
      <c r="C53" t="s">
        <v>1053</v>
      </c>
      <c r="E53">
        <v>5</v>
      </c>
      <c r="F53">
        <v>780</v>
      </c>
      <c r="G53" t="s">
        <v>94</v>
      </c>
      <c r="H53" t="s">
        <v>22</v>
      </c>
      <c r="I53">
        <v>2</v>
      </c>
      <c r="J53">
        <v>1984</v>
      </c>
      <c r="K53">
        <v>0</v>
      </c>
      <c r="L53">
        <v>1686</v>
      </c>
      <c r="M53">
        <v>1</v>
      </c>
      <c r="N53">
        <v>4</v>
      </c>
      <c r="O53">
        <v>2</v>
      </c>
      <c r="P53">
        <v>1</v>
      </c>
      <c r="Q53">
        <v>9020</v>
      </c>
      <c r="R53" t="s">
        <v>42</v>
      </c>
      <c r="S53">
        <v>142000</v>
      </c>
    </row>
    <row r="54" spans="1:19" x14ac:dyDescent="0.2">
      <c r="A54" t="s">
        <v>19</v>
      </c>
      <c r="B54">
        <v>2620506000</v>
      </c>
      <c r="C54" t="s">
        <v>1083</v>
      </c>
      <c r="E54">
        <v>5</v>
      </c>
      <c r="F54">
        <v>2040</v>
      </c>
      <c r="G54" t="s">
        <v>122</v>
      </c>
      <c r="H54" t="s">
        <v>34</v>
      </c>
      <c r="I54">
        <v>1</v>
      </c>
      <c r="J54">
        <v>1952</v>
      </c>
      <c r="K54">
        <v>0</v>
      </c>
      <c r="L54">
        <v>2262</v>
      </c>
      <c r="M54">
        <v>2</v>
      </c>
      <c r="N54">
        <v>4</v>
      </c>
      <c r="O54">
        <v>2</v>
      </c>
      <c r="P54">
        <v>0</v>
      </c>
      <c r="Q54">
        <v>10160</v>
      </c>
      <c r="R54" t="s">
        <v>42</v>
      </c>
      <c r="S54">
        <v>165000</v>
      </c>
    </row>
    <row r="55" spans="1:19" x14ac:dyDescent="0.2">
      <c r="A55" t="s">
        <v>19</v>
      </c>
      <c r="B55">
        <v>2930266000</v>
      </c>
      <c r="C55" t="s">
        <v>1100</v>
      </c>
      <c r="E55">
        <v>5</v>
      </c>
      <c r="F55">
        <v>2100</v>
      </c>
      <c r="G55" t="s">
        <v>122</v>
      </c>
      <c r="H55" t="s">
        <v>22</v>
      </c>
      <c r="I55">
        <v>2</v>
      </c>
      <c r="J55">
        <v>1954</v>
      </c>
      <c r="K55">
        <v>0</v>
      </c>
      <c r="L55">
        <v>1978</v>
      </c>
      <c r="M55">
        <v>2</v>
      </c>
      <c r="N55">
        <v>4</v>
      </c>
      <c r="O55">
        <v>2</v>
      </c>
      <c r="P55">
        <v>0</v>
      </c>
      <c r="Q55">
        <v>5200</v>
      </c>
      <c r="R55" t="s">
        <v>42</v>
      </c>
      <c r="S55">
        <v>150000</v>
      </c>
    </row>
    <row r="56" spans="1:19" x14ac:dyDescent="0.2">
      <c r="A56" t="s">
        <v>19</v>
      </c>
      <c r="B56">
        <v>2530598000</v>
      </c>
      <c r="C56" t="s">
        <v>1101</v>
      </c>
      <c r="E56">
        <v>5</v>
      </c>
      <c r="F56">
        <v>1460</v>
      </c>
      <c r="G56" t="s">
        <v>122</v>
      </c>
      <c r="H56" t="s">
        <v>25</v>
      </c>
      <c r="I56">
        <v>2</v>
      </c>
      <c r="J56">
        <v>1957</v>
      </c>
      <c r="K56">
        <v>0</v>
      </c>
      <c r="L56">
        <v>1976</v>
      </c>
      <c r="M56">
        <v>2</v>
      </c>
      <c r="N56">
        <v>4</v>
      </c>
      <c r="O56">
        <v>2</v>
      </c>
      <c r="P56">
        <v>0</v>
      </c>
      <c r="Q56">
        <v>8280</v>
      </c>
      <c r="R56" t="s">
        <v>42</v>
      </c>
      <c r="S56">
        <v>101200</v>
      </c>
    </row>
    <row r="57" spans="1:19" x14ac:dyDescent="0.2">
      <c r="A57" t="s">
        <v>19</v>
      </c>
      <c r="B57">
        <v>2161101000</v>
      </c>
      <c r="C57" t="s">
        <v>1115</v>
      </c>
      <c r="E57">
        <v>5</v>
      </c>
      <c r="F57">
        <v>1040</v>
      </c>
      <c r="G57" t="s">
        <v>142</v>
      </c>
      <c r="H57" t="s">
        <v>40</v>
      </c>
      <c r="I57">
        <v>1.5</v>
      </c>
      <c r="J57">
        <v>1931</v>
      </c>
      <c r="K57">
        <v>0</v>
      </c>
      <c r="L57">
        <v>1509</v>
      </c>
      <c r="M57">
        <v>2</v>
      </c>
      <c r="N57">
        <v>3</v>
      </c>
      <c r="O57">
        <v>2</v>
      </c>
      <c r="P57">
        <v>0</v>
      </c>
      <c r="Q57">
        <v>10080</v>
      </c>
      <c r="R57" t="s">
        <v>42</v>
      </c>
      <c r="S57">
        <v>87500</v>
      </c>
    </row>
    <row r="58" spans="1:19" x14ac:dyDescent="0.2">
      <c r="A58" t="s">
        <v>19</v>
      </c>
      <c r="B58">
        <v>3030714000</v>
      </c>
      <c r="C58" t="s">
        <v>1131</v>
      </c>
      <c r="E58">
        <v>5</v>
      </c>
      <c r="F58">
        <v>2080</v>
      </c>
      <c r="G58" t="s">
        <v>179</v>
      </c>
      <c r="H58" t="s">
        <v>25</v>
      </c>
      <c r="I58">
        <v>1</v>
      </c>
      <c r="J58">
        <v>1952</v>
      </c>
      <c r="K58">
        <v>0</v>
      </c>
      <c r="L58">
        <v>1704</v>
      </c>
      <c r="M58">
        <v>1</v>
      </c>
      <c r="N58">
        <v>4</v>
      </c>
      <c r="O58">
        <v>2</v>
      </c>
      <c r="P58">
        <v>0</v>
      </c>
      <c r="Q58">
        <v>4988</v>
      </c>
      <c r="R58" t="s">
        <v>42</v>
      </c>
      <c r="S58">
        <v>142000</v>
      </c>
    </row>
    <row r="59" spans="1:19" x14ac:dyDescent="0.2">
      <c r="A59" t="s">
        <v>19</v>
      </c>
      <c r="B59">
        <v>1480152000</v>
      </c>
      <c r="C59" t="s">
        <v>1136</v>
      </c>
      <c r="E59">
        <v>5</v>
      </c>
      <c r="F59">
        <v>780</v>
      </c>
      <c r="G59" t="s">
        <v>179</v>
      </c>
      <c r="H59" t="s">
        <v>25</v>
      </c>
      <c r="I59">
        <v>1</v>
      </c>
      <c r="J59">
        <v>1969</v>
      </c>
      <c r="K59">
        <v>0</v>
      </c>
      <c r="L59">
        <v>1623</v>
      </c>
      <c r="M59">
        <v>1</v>
      </c>
      <c r="N59">
        <v>3</v>
      </c>
      <c r="O59">
        <v>2</v>
      </c>
      <c r="P59">
        <v>0</v>
      </c>
      <c r="Q59">
        <v>10980</v>
      </c>
      <c r="R59" t="s">
        <v>42</v>
      </c>
      <c r="S59">
        <v>188400</v>
      </c>
    </row>
    <row r="60" spans="1:19" x14ac:dyDescent="0.2">
      <c r="A60" t="s">
        <v>19</v>
      </c>
      <c r="B60">
        <v>1810448000</v>
      </c>
      <c r="C60" t="s">
        <v>1138</v>
      </c>
      <c r="E60">
        <v>5</v>
      </c>
      <c r="F60">
        <v>780</v>
      </c>
      <c r="G60" t="s">
        <v>179</v>
      </c>
      <c r="H60" t="s">
        <v>22</v>
      </c>
      <c r="I60">
        <v>1</v>
      </c>
      <c r="J60">
        <v>2002</v>
      </c>
      <c r="K60">
        <v>0</v>
      </c>
      <c r="L60">
        <v>1586</v>
      </c>
      <c r="M60">
        <v>1</v>
      </c>
      <c r="N60">
        <v>3</v>
      </c>
      <c r="O60">
        <v>2</v>
      </c>
      <c r="P60">
        <v>0</v>
      </c>
      <c r="Q60">
        <v>7922</v>
      </c>
      <c r="R60" t="s">
        <v>42</v>
      </c>
      <c r="S60">
        <v>182000</v>
      </c>
    </row>
    <row r="61" spans="1:19" x14ac:dyDescent="0.2">
      <c r="A61" t="s">
        <v>19</v>
      </c>
      <c r="B61">
        <v>2530319000</v>
      </c>
      <c r="C61" t="s">
        <v>1143</v>
      </c>
      <c r="E61">
        <v>5</v>
      </c>
      <c r="F61">
        <v>1460</v>
      </c>
      <c r="G61" t="s">
        <v>179</v>
      </c>
      <c r="H61" t="s">
        <v>25</v>
      </c>
      <c r="I61">
        <v>1</v>
      </c>
      <c r="J61">
        <v>1957</v>
      </c>
      <c r="K61">
        <v>0</v>
      </c>
      <c r="L61">
        <v>1509</v>
      </c>
      <c r="M61">
        <v>1</v>
      </c>
      <c r="N61">
        <v>3</v>
      </c>
      <c r="O61">
        <v>1</v>
      </c>
      <c r="P61">
        <v>1</v>
      </c>
      <c r="Q61">
        <v>6350</v>
      </c>
      <c r="R61" t="s">
        <v>42</v>
      </c>
      <c r="S61">
        <v>129000</v>
      </c>
    </row>
    <row r="62" spans="1:19" x14ac:dyDescent="0.2">
      <c r="A62" t="s">
        <v>19</v>
      </c>
      <c r="B62">
        <v>2920737000</v>
      </c>
      <c r="C62" t="s">
        <v>1158</v>
      </c>
      <c r="E62">
        <v>5</v>
      </c>
      <c r="F62">
        <v>2100</v>
      </c>
      <c r="G62" t="s">
        <v>179</v>
      </c>
      <c r="H62" t="s">
        <v>22</v>
      </c>
      <c r="I62">
        <v>1</v>
      </c>
      <c r="J62">
        <v>1949</v>
      </c>
      <c r="K62">
        <v>0</v>
      </c>
      <c r="L62">
        <v>1328</v>
      </c>
      <c r="M62">
        <v>1</v>
      </c>
      <c r="N62">
        <v>3</v>
      </c>
      <c r="O62">
        <v>2</v>
      </c>
      <c r="P62">
        <v>0</v>
      </c>
      <c r="Q62">
        <v>5520</v>
      </c>
      <c r="R62" t="s">
        <v>42</v>
      </c>
      <c r="S62">
        <v>127500</v>
      </c>
    </row>
    <row r="63" spans="1:19" x14ac:dyDescent="0.2">
      <c r="A63" t="s">
        <v>19</v>
      </c>
      <c r="B63">
        <v>2540665100</v>
      </c>
      <c r="C63" t="s">
        <v>1174</v>
      </c>
      <c r="E63">
        <v>5</v>
      </c>
      <c r="F63">
        <v>1460</v>
      </c>
      <c r="G63" t="s">
        <v>179</v>
      </c>
      <c r="H63" t="s">
        <v>25</v>
      </c>
      <c r="I63">
        <v>1</v>
      </c>
      <c r="J63">
        <v>1955</v>
      </c>
      <c r="K63">
        <v>0</v>
      </c>
      <c r="L63">
        <v>1260</v>
      </c>
      <c r="M63">
        <v>1</v>
      </c>
      <c r="N63">
        <v>3</v>
      </c>
      <c r="O63">
        <v>1</v>
      </c>
      <c r="P63">
        <v>1</v>
      </c>
      <c r="Q63">
        <v>10720</v>
      </c>
      <c r="R63" t="s">
        <v>42</v>
      </c>
      <c r="S63">
        <v>154000</v>
      </c>
    </row>
    <row r="64" spans="1:19" x14ac:dyDescent="0.2">
      <c r="A64" t="s">
        <v>19</v>
      </c>
      <c r="B64">
        <v>2240607000</v>
      </c>
      <c r="C64" t="s">
        <v>1191</v>
      </c>
      <c r="E64">
        <v>5</v>
      </c>
      <c r="F64">
        <v>1470</v>
      </c>
      <c r="G64" t="s">
        <v>179</v>
      </c>
      <c r="H64" t="s">
        <v>25</v>
      </c>
      <c r="I64">
        <v>1</v>
      </c>
      <c r="J64">
        <v>1954</v>
      </c>
      <c r="K64">
        <v>0</v>
      </c>
      <c r="L64">
        <v>1206</v>
      </c>
      <c r="M64">
        <v>1</v>
      </c>
      <c r="N64">
        <v>2</v>
      </c>
      <c r="O64">
        <v>1</v>
      </c>
      <c r="P64">
        <v>0</v>
      </c>
      <c r="Q64">
        <v>12000</v>
      </c>
      <c r="R64" t="s">
        <v>42</v>
      </c>
      <c r="S64">
        <v>135000</v>
      </c>
    </row>
    <row r="65" spans="1:19" x14ac:dyDescent="0.2">
      <c r="A65" t="s">
        <v>19</v>
      </c>
      <c r="B65">
        <v>2169932000</v>
      </c>
      <c r="C65" t="s">
        <v>1250</v>
      </c>
      <c r="E65">
        <v>5</v>
      </c>
      <c r="F65">
        <v>1040</v>
      </c>
      <c r="G65" t="s">
        <v>179</v>
      </c>
      <c r="H65" t="s">
        <v>22</v>
      </c>
      <c r="I65">
        <v>1</v>
      </c>
      <c r="J65">
        <v>1936</v>
      </c>
      <c r="K65">
        <v>0</v>
      </c>
      <c r="L65">
        <v>1082</v>
      </c>
      <c r="M65">
        <v>1</v>
      </c>
      <c r="N65">
        <v>2</v>
      </c>
      <c r="O65">
        <v>1</v>
      </c>
      <c r="P65">
        <v>0</v>
      </c>
      <c r="Q65">
        <v>11180</v>
      </c>
      <c r="R65" t="s">
        <v>42</v>
      </c>
      <c r="S65">
        <v>79000</v>
      </c>
    </row>
    <row r="66" spans="1:19" x14ac:dyDescent="0.2">
      <c r="A66" t="s">
        <v>19</v>
      </c>
      <c r="B66">
        <v>1840177000</v>
      </c>
      <c r="C66" t="s">
        <v>1281</v>
      </c>
      <c r="E66">
        <v>5</v>
      </c>
      <c r="F66">
        <v>1040</v>
      </c>
      <c r="G66" t="s">
        <v>179</v>
      </c>
      <c r="H66" t="s">
        <v>22</v>
      </c>
      <c r="I66">
        <v>1</v>
      </c>
      <c r="J66">
        <v>1956</v>
      </c>
      <c r="K66">
        <v>0</v>
      </c>
      <c r="L66">
        <v>1019</v>
      </c>
      <c r="M66">
        <v>1</v>
      </c>
      <c r="N66">
        <v>3</v>
      </c>
      <c r="O66">
        <v>2</v>
      </c>
      <c r="P66">
        <v>0</v>
      </c>
      <c r="Q66">
        <v>8400</v>
      </c>
      <c r="R66" t="s">
        <v>42</v>
      </c>
      <c r="S66">
        <v>120000</v>
      </c>
    </row>
    <row r="67" spans="1:19" x14ac:dyDescent="0.2">
      <c r="A67" t="s">
        <v>19</v>
      </c>
      <c r="B67">
        <v>2240377000</v>
      </c>
      <c r="C67" t="s">
        <v>1286</v>
      </c>
      <c r="E67">
        <v>5</v>
      </c>
      <c r="F67">
        <v>1470</v>
      </c>
      <c r="G67" t="s">
        <v>179</v>
      </c>
      <c r="H67" t="s">
        <v>22</v>
      </c>
      <c r="I67">
        <v>1</v>
      </c>
      <c r="J67">
        <v>1959</v>
      </c>
      <c r="K67">
        <v>0</v>
      </c>
      <c r="L67">
        <v>1010</v>
      </c>
      <c r="M67">
        <v>1</v>
      </c>
      <c r="N67">
        <v>3</v>
      </c>
      <c r="O67">
        <v>1</v>
      </c>
      <c r="P67">
        <v>0</v>
      </c>
      <c r="Q67">
        <v>5040</v>
      </c>
      <c r="R67" t="s">
        <v>42</v>
      </c>
      <c r="S67">
        <v>80000</v>
      </c>
    </row>
    <row r="68" spans="1:19" x14ac:dyDescent="0.2">
      <c r="A68" t="s">
        <v>19</v>
      </c>
      <c r="B68">
        <v>2170007110</v>
      </c>
      <c r="C68" t="s">
        <v>1302</v>
      </c>
      <c r="E68">
        <v>5</v>
      </c>
      <c r="F68">
        <v>1040</v>
      </c>
      <c r="G68" t="s">
        <v>179</v>
      </c>
      <c r="H68" t="s">
        <v>25</v>
      </c>
      <c r="I68">
        <v>1</v>
      </c>
      <c r="J68">
        <v>1958</v>
      </c>
      <c r="K68">
        <v>0</v>
      </c>
      <c r="L68">
        <v>967</v>
      </c>
      <c r="M68">
        <v>1</v>
      </c>
      <c r="N68">
        <v>3</v>
      </c>
      <c r="O68">
        <v>1</v>
      </c>
      <c r="P68">
        <v>0</v>
      </c>
      <c r="Q68">
        <v>9000</v>
      </c>
      <c r="R68" t="s">
        <v>42</v>
      </c>
      <c r="S68">
        <v>113000</v>
      </c>
    </row>
    <row r="69" spans="1:19" x14ac:dyDescent="0.2">
      <c r="A69" t="s">
        <v>19</v>
      </c>
      <c r="B69">
        <v>2231013000</v>
      </c>
      <c r="C69" t="s">
        <v>1303</v>
      </c>
      <c r="E69">
        <v>5</v>
      </c>
      <c r="F69">
        <v>1460</v>
      </c>
      <c r="G69" t="s">
        <v>179</v>
      </c>
      <c r="H69" t="s">
        <v>22</v>
      </c>
      <c r="I69">
        <v>1</v>
      </c>
      <c r="J69">
        <v>1958</v>
      </c>
      <c r="K69">
        <v>0</v>
      </c>
      <c r="L69">
        <v>963</v>
      </c>
      <c r="M69">
        <v>1</v>
      </c>
      <c r="N69">
        <v>3</v>
      </c>
      <c r="O69">
        <v>1</v>
      </c>
      <c r="P69">
        <v>1</v>
      </c>
      <c r="Q69">
        <v>6579</v>
      </c>
      <c r="R69" t="s">
        <v>42</v>
      </c>
      <c r="S69">
        <v>72000</v>
      </c>
    </row>
    <row r="70" spans="1:19" x14ac:dyDescent="0.2">
      <c r="A70" t="s">
        <v>19</v>
      </c>
      <c r="B70">
        <v>2630543000</v>
      </c>
      <c r="C70" t="s">
        <v>1324</v>
      </c>
      <c r="E70">
        <v>5</v>
      </c>
      <c r="F70">
        <v>2040</v>
      </c>
      <c r="G70" t="s">
        <v>179</v>
      </c>
      <c r="H70" t="s">
        <v>22</v>
      </c>
      <c r="I70">
        <v>1</v>
      </c>
      <c r="J70">
        <v>1955</v>
      </c>
      <c r="K70">
        <v>0</v>
      </c>
      <c r="L70">
        <v>908</v>
      </c>
      <c r="M70">
        <v>1</v>
      </c>
      <c r="N70">
        <v>2</v>
      </c>
      <c r="O70">
        <v>1</v>
      </c>
      <c r="P70">
        <v>0</v>
      </c>
      <c r="Q70">
        <v>4800</v>
      </c>
      <c r="R70" t="s">
        <v>42</v>
      </c>
      <c r="S70">
        <v>88000</v>
      </c>
    </row>
    <row r="71" spans="1:19" x14ac:dyDescent="0.2">
      <c r="A71" t="s">
        <v>19</v>
      </c>
      <c r="B71">
        <v>1810450000</v>
      </c>
      <c r="C71" t="s">
        <v>1358</v>
      </c>
      <c r="E71">
        <v>5</v>
      </c>
      <c r="F71">
        <v>780</v>
      </c>
      <c r="G71" t="s">
        <v>266</v>
      </c>
      <c r="H71" t="s">
        <v>22</v>
      </c>
      <c r="I71">
        <v>2</v>
      </c>
      <c r="J71">
        <v>1980</v>
      </c>
      <c r="K71">
        <v>0</v>
      </c>
      <c r="L71">
        <v>2556</v>
      </c>
      <c r="M71">
        <v>2</v>
      </c>
      <c r="N71">
        <v>6</v>
      </c>
      <c r="O71">
        <v>2</v>
      </c>
      <c r="P71">
        <v>2</v>
      </c>
      <c r="Q71">
        <v>7920</v>
      </c>
      <c r="R71" t="s">
        <v>42</v>
      </c>
      <c r="S71">
        <v>145000</v>
      </c>
    </row>
    <row r="72" spans="1:19" x14ac:dyDescent="0.2">
      <c r="A72" t="s">
        <v>19</v>
      </c>
      <c r="B72">
        <v>2230037000</v>
      </c>
      <c r="C72" t="s">
        <v>1359</v>
      </c>
      <c r="E72">
        <v>5</v>
      </c>
      <c r="F72">
        <v>1460</v>
      </c>
      <c r="G72" t="s">
        <v>266</v>
      </c>
      <c r="H72" t="s">
        <v>22</v>
      </c>
      <c r="I72">
        <v>2</v>
      </c>
      <c r="J72">
        <v>1962</v>
      </c>
      <c r="K72">
        <v>0</v>
      </c>
      <c r="L72">
        <v>2484</v>
      </c>
      <c r="M72">
        <v>2</v>
      </c>
      <c r="N72">
        <v>6</v>
      </c>
      <c r="O72">
        <v>2</v>
      </c>
      <c r="P72">
        <v>2</v>
      </c>
      <c r="Q72">
        <v>6776</v>
      </c>
      <c r="R72" t="s">
        <v>42</v>
      </c>
      <c r="S72">
        <v>170000</v>
      </c>
    </row>
    <row r="73" spans="1:19" x14ac:dyDescent="0.2">
      <c r="A73" t="s">
        <v>19</v>
      </c>
      <c r="B73">
        <v>3530330100</v>
      </c>
      <c r="C73" t="s">
        <v>1372</v>
      </c>
      <c r="E73">
        <v>6</v>
      </c>
      <c r="F73">
        <v>2910</v>
      </c>
      <c r="G73" t="s">
        <v>101</v>
      </c>
      <c r="H73" t="s">
        <v>22</v>
      </c>
      <c r="I73">
        <v>1</v>
      </c>
      <c r="J73">
        <v>1890</v>
      </c>
      <c r="K73">
        <v>0</v>
      </c>
      <c r="L73">
        <v>1005</v>
      </c>
      <c r="M73">
        <v>1</v>
      </c>
      <c r="N73">
        <v>2</v>
      </c>
      <c r="O73">
        <v>1</v>
      </c>
      <c r="P73">
        <v>0</v>
      </c>
      <c r="Q73">
        <v>3200</v>
      </c>
      <c r="R73" t="s">
        <v>42</v>
      </c>
      <c r="S73">
        <v>93500</v>
      </c>
    </row>
    <row r="74" spans="1:19" x14ac:dyDescent="0.2">
      <c r="A74" t="s">
        <v>19</v>
      </c>
      <c r="B74">
        <v>2701868000</v>
      </c>
      <c r="C74" t="s">
        <v>1383</v>
      </c>
      <c r="E74">
        <v>6</v>
      </c>
      <c r="F74">
        <v>2840</v>
      </c>
      <c r="G74" t="s">
        <v>105</v>
      </c>
      <c r="H74" t="s">
        <v>40</v>
      </c>
      <c r="I74">
        <v>1.5</v>
      </c>
      <c r="J74">
        <v>1923</v>
      </c>
      <c r="K74">
        <v>0</v>
      </c>
      <c r="L74">
        <v>1981</v>
      </c>
      <c r="M74">
        <v>2</v>
      </c>
      <c r="N74">
        <v>4</v>
      </c>
      <c r="O74">
        <v>2</v>
      </c>
      <c r="P74">
        <v>0</v>
      </c>
      <c r="Q74">
        <v>5032</v>
      </c>
      <c r="R74" t="s">
        <v>42</v>
      </c>
      <c r="S74">
        <v>32500</v>
      </c>
    </row>
    <row r="75" spans="1:19" x14ac:dyDescent="0.2">
      <c r="A75" t="s">
        <v>19</v>
      </c>
      <c r="B75">
        <v>2842090000</v>
      </c>
      <c r="C75" t="s">
        <v>1405</v>
      </c>
      <c r="E75">
        <v>6</v>
      </c>
      <c r="F75">
        <v>2850</v>
      </c>
      <c r="G75" t="s">
        <v>142</v>
      </c>
      <c r="H75" t="s">
        <v>22</v>
      </c>
      <c r="I75">
        <v>2</v>
      </c>
      <c r="J75">
        <v>1913</v>
      </c>
      <c r="K75">
        <v>0</v>
      </c>
      <c r="L75">
        <v>2024</v>
      </c>
      <c r="M75">
        <v>2</v>
      </c>
      <c r="N75">
        <v>6</v>
      </c>
      <c r="O75">
        <v>2</v>
      </c>
      <c r="P75">
        <v>0</v>
      </c>
      <c r="Q75">
        <v>4480</v>
      </c>
      <c r="R75" t="s">
        <v>42</v>
      </c>
      <c r="S75">
        <v>33000</v>
      </c>
    </row>
    <row r="76" spans="1:19" x14ac:dyDescent="0.2">
      <c r="A76" t="s">
        <v>19</v>
      </c>
      <c r="B76">
        <v>3530362110</v>
      </c>
      <c r="C76" t="s">
        <v>1450</v>
      </c>
      <c r="E76">
        <v>6</v>
      </c>
      <c r="F76">
        <v>2910</v>
      </c>
      <c r="G76" t="s">
        <v>239</v>
      </c>
      <c r="H76" t="s">
        <v>711</v>
      </c>
      <c r="I76">
        <v>1.5</v>
      </c>
      <c r="J76">
        <v>1890</v>
      </c>
      <c r="K76">
        <v>0</v>
      </c>
      <c r="L76">
        <v>1602</v>
      </c>
      <c r="M76">
        <v>1</v>
      </c>
      <c r="N76">
        <v>4</v>
      </c>
      <c r="O76">
        <v>3</v>
      </c>
      <c r="P76">
        <v>0</v>
      </c>
      <c r="Q76">
        <v>4200</v>
      </c>
      <c r="R76" t="s">
        <v>42</v>
      </c>
      <c r="S76">
        <v>320000</v>
      </c>
    </row>
    <row r="77" spans="1:19" x14ac:dyDescent="0.2">
      <c r="A77" t="s">
        <v>19</v>
      </c>
      <c r="B77">
        <v>2750020000</v>
      </c>
      <c r="C77" t="s">
        <v>1457</v>
      </c>
      <c r="E77">
        <v>6</v>
      </c>
      <c r="F77">
        <v>3320</v>
      </c>
      <c r="G77" t="s">
        <v>239</v>
      </c>
      <c r="H77" t="s">
        <v>22</v>
      </c>
      <c r="I77">
        <v>2</v>
      </c>
      <c r="J77">
        <v>1930</v>
      </c>
      <c r="K77">
        <v>0</v>
      </c>
      <c r="L77">
        <v>1500</v>
      </c>
      <c r="M77">
        <v>1</v>
      </c>
      <c r="N77">
        <v>3</v>
      </c>
      <c r="O77">
        <v>1</v>
      </c>
      <c r="P77">
        <v>1</v>
      </c>
      <c r="Q77">
        <v>5054</v>
      </c>
      <c r="R77" t="s">
        <v>42</v>
      </c>
      <c r="S77">
        <v>209500</v>
      </c>
    </row>
    <row r="78" spans="1:19" x14ac:dyDescent="0.2">
      <c r="A78" t="s">
        <v>19</v>
      </c>
      <c r="B78">
        <v>3221292000</v>
      </c>
      <c r="C78" t="s">
        <v>1462</v>
      </c>
      <c r="E78">
        <v>6</v>
      </c>
      <c r="F78">
        <v>2920</v>
      </c>
      <c r="G78" t="s">
        <v>239</v>
      </c>
      <c r="H78" t="s">
        <v>143</v>
      </c>
      <c r="I78">
        <v>1.5</v>
      </c>
      <c r="J78">
        <v>1892</v>
      </c>
      <c r="K78">
        <v>0</v>
      </c>
      <c r="L78">
        <v>1423</v>
      </c>
      <c r="M78">
        <v>1</v>
      </c>
      <c r="N78">
        <v>3</v>
      </c>
      <c r="O78">
        <v>2</v>
      </c>
      <c r="P78">
        <v>0</v>
      </c>
      <c r="Q78">
        <v>4254</v>
      </c>
      <c r="R78" t="s">
        <v>42</v>
      </c>
      <c r="S78">
        <v>115000</v>
      </c>
    </row>
    <row r="79" spans="1:19" x14ac:dyDescent="0.2">
      <c r="A79" t="s">
        <v>19</v>
      </c>
      <c r="B79">
        <v>3141101000</v>
      </c>
      <c r="C79" t="s">
        <v>1481</v>
      </c>
      <c r="E79">
        <v>6</v>
      </c>
      <c r="F79">
        <v>2800</v>
      </c>
      <c r="G79" t="s">
        <v>239</v>
      </c>
      <c r="H79" t="s">
        <v>22</v>
      </c>
      <c r="I79">
        <v>1</v>
      </c>
      <c r="J79">
        <v>1895</v>
      </c>
      <c r="K79">
        <v>0</v>
      </c>
      <c r="L79">
        <v>934</v>
      </c>
      <c r="M79">
        <v>1</v>
      </c>
      <c r="N79">
        <v>2</v>
      </c>
      <c r="O79">
        <v>1</v>
      </c>
      <c r="P79">
        <v>0</v>
      </c>
      <c r="Q79">
        <v>3000</v>
      </c>
      <c r="R79" t="s">
        <v>42</v>
      </c>
      <c r="S79">
        <v>80500</v>
      </c>
    </row>
    <row r="80" spans="1:19" x14ac:dyDescent="0.2">
      <c r="A80" t="s">
        <v>19</v>
      </c>
      <c r="B80">
        <v>3530487000</v>
      </c>
      <c r="C80" t="s">
        <v>1488</v>
      </c>
      <c r="E80">
        <v>6</v>
      </c>
      <c r="F80">
        <v>2910</v>
      </c>
      <c r="G80" t="s">
        <v>269</v>
      </c>
      <c r="H80" t="s">
        <v>40</v>
      </c>
      <c r="I80">
        <v>2</v>
      </c>
      <c r="J80">
        <v>1890</v>
      </c>
      <c r="K80">
        <v>0</v>
      </c>
      <c r="L80">
        <v>3230</v>
      </c>
      <c r="M80">
        <v>3</v>
      </c>
      <c r="N80">
        <v>7</v>
      </c>
      <c r="O80">
        <v>3</v>
      </c>
      <c r="P80">
        <v>0</v>
      </c>
      <c r="Q80">
        <v>2550</v>
      </c>
      <c r="R80" t="s">
        <v>42</v>
      </c>
      <c r="S80">
        <v>144000</v>
      </c>
    </row>
    <row r="81" spans="1:19" x14ac:dyDescent="0.2">
      <c r="A81" t="s">
        <v>19</v>
      </c>
      <c r="B81">
        <v>2290489000</v>
      </c>
      <c r="C81" t="s">
        <v>1502</v>
      </c>
      <c r="E81">
        <v>7</v>
      </c>
      <c r="F81">
        <v>1440</v>
      </c>
      <c r="G81" t="s">
        <v>21</v>
      </c>
      <c r="H81" t="s">
        <v>25</v>
      </c>
      <c r="I81">
        <v>1</v>
      </c>
      <c r="J81">
        <v>1951</v>
      </c>
      <c r="K81">
        <v>0</v>
      </c>
      <c r="L81">
        <v>1498</v>
      </c>
      <c r="M81">
        <v>1</v>
      </c>
      <c r="N81">
        <v>3</v>
      </c>
      <c r="O81">
        <v>1</v>
      </c>
      <c r="P81">
        <v>0</v>
      </c>
      <c r="Q81">
        <v>5160</v>
      </c>
      <c r="R81" t="s">
        <v>42</v>
      </c>
      <c r="S81">
        <v>40000</v>
      </c>
    </row>
    <row r="82" spans="1:19" x14ac:dyDescent="0.2">
      <c r="A82" t="s">
        <v>19</v>
      </c>
      <c r="B82">
        <v>2470568000</v>
      </c>
      <c r="C82" t="s">
        <v>1514</v>
      </c>
      <c r="E82">
        <v>7</v>
      </c>
      <c r="F82">
        <v>1680</v>
      </c>
      <c r="G82" t="s">
        <v>21</v>
      </c>
      <c r="H82" t="s">
        <v>25</v>
      </c>
      <c r="I82">
        <v>1</v>
      </c>
      <c r="J82">
        <v>1949</v>
      </c>
      <c r="K82">
        <v>0</v>
      </c>
      <c r="L82">
        <v>1250</v>
      </c>
      <c r="M82">
        <v>1</v>
      </c>
      <c r="N82">
        <v>4</v>
      </c>
      <c r="O82">
        <v>2</v>
      </c>
      <c r="P82">
        <v>1</v>
      </c>
      <c r="Q82">
        <v>4800</v>
      </c>
      <c r="R82" t="s">
        <v>42</v>
      </c>
      <c r="S82">
        <v>127000</v>
      </c>
    </row>
    <row r="83" spans="1:19" x14ac:dyDescent="0.2">
      <c r="A83" t="s">
        <v>19</v>
      </c>
      <c r="B83">
        <v>2280905000</v>
      </c>
      <c r="C83" t="s">
        <v>1516</v>
      </c>
      <c r="E83">
        <v>7</v>
      </c>
      <c r="F83">
        <v>1150</v>
      </c>
      <c r="G83" t="s">
        <v>21</v>
      </c>
      <c r="H83" t="s">
        <v>22</v>
      </c>
      <c r="I83">
        <v>1</v>
      </c>
      <c r="J83">
        <v>1949</v>
      </c>
      <c r="K83">
        <v>0</v>
      </c>
      <c r="L83">
        <v>1197</v>
      </c>
      <c r="M83">
        <v>1</v>
      </c>
      <c r="N83">
        <v>3</v>
      </c>
      <c r="O83">
        <v>1</v>
      </c>
      <c r="P83">
        <v>0</v>
      </c>
      <c r="Q83">
        <v>6048</v>
      </c>
      <c r="R83" t="s">
        <v>42</v>
      </c>
      <c r="S83">
        <v>43000</v>
      </c>
    </row>
    <row r="84" spans="1:19" x14ac:dyDescent="0.2">
      <c r="A84" t="s">
        <v>19</v>
      </c>
      <c r="B84">
        <v>2480190100</v>
      </c>
      <c r="C84" t="s">
        <v>1522</v>
      </c>
      <c r="E84">
        <v>7</v>
      </c>
      <c r="F84">
        <v>1680</v>
      </c>
      <c r="G84" t="s">
        <v>21</v>
      </c>
      <c r="H84" t="s">
        <v>25</v>
      </c>
      <c r="I84">
        <v>1</v>
      </c>
      <c r="J84">
        <v>1947</v>
      </c>
      <c r="K84">
        <v>0</v>
      </c>
      <c r="L84">
        <v>1159</v>
      </c>
      <c r="M84">
        <v>1</v>
      </c>
      <c r="N84">
        <v>3</v>
      </c>
      <c r="O84">
        <v>1</v>
      </c>
      <c r="P84">
        <v>0</v>
      </c>
      <c r="Q84">
        <v>4680</v>
      </c>
      <c r="R84" t="s">
        <v>42</v>
      </c>
      <c r="S84">
        <v>56500</v>
      </c>
    </row>
    <row r="85" spans="1:19" x14ac:dyDescent="0.2">
      <c r="A85" t="s">
        <v>19</v>
      </c>
      <c r="B85">
        <v>2290813000</v>
      </c>
      <c r="C85" t="s">
        <v>1536</v>
      </c>
      <c r="E85">
        <v>7</v>
      </c>
      <c r="F85">
        <v>1440</v>
      </c>
      <c r="G85" t="s">
        <v>21</v>
      </c>
      <c r="H85" t="s">
        <v>22</v>
      </c>
      <c r="I85">
        <v>1</v>
      </c>
      <c r="J85">
        <v>1949</v>
      </c>
      <c r="K85">
        <v>0</v>
      </c>
      <c r="L85">
        <v>1075</v>
      </c>
      <c r="M85">
        <v>1</v>
      </c>
      <c r="N85">
        <v>3</v>
      </c>
      <c r="O85">
        <v>1</v>
      </c>
      <c r="P85">
        <v>1</v>
      </c>
      <c r="Q85">
        <v>5040</v>
      </c>
      <c r="R85" t="s">
        <v>42</v>
      </c>
      <c r="S85">
        <v>65900</v>
      </c>
    </row>
    <row r="86" spans="1:19" x14ac:dyDescent="0.2">
      <c r="A86" t="s">
        <v>19</v>
      </c>
      <c r="B86">
        <v>2670825000</v>
      </c>
      <c r="C86" t="s">
        <v>1537</v>
      </c>
      <c r="E86">
        <v>7</v>
      </c>
      <c r="F86">
        <v>1820</v>
      </c>
      <c r="G86" t="s">
        <v>21</v>
      </c>
      <c r="H86" t="s">
        <v>22</v>
      </c>
      <c r="I86">
        <v>1</v>
      </c>
      <c r="J86">
        <v>1938</v>
      </c>
      <c r="K86">
        <v>0</v>
      </c>
      <c r="L86">
        <v>1071</v>
      </c>
      <c r="M86">
        <v>1</v>
      </c>
      <c r="N86">
        <v>2</v>
      </c>
      <c r="O86">
        <v>1</v>
      </c>
      <c r="P86">
        <v>0</v>
      </c>
      <c r="Q86">
        <v>4800</v>
      </c>
      <c r="R86" t="s">
        <v>42</v>
      </c>
      <c r="S86">
        <v>39900</v>
      </c>
    </row>
    <row r="87" spans="1:19" x14ac:dyDescent="0.2">
      <c r="A87" t="s">
        <v>19</v>
      </c>
      <c r="B87">
        <v>2290794000</v>
      </c>
      <c r="C87" t="s">
        <v>1556</v>
      </c>
      <c r="E87">
        <v>7</v>
      </c>
      <c r="F87">
        <v>1440</v>
      </c>
      <c r="G87" t="s">
        <v>21</v>
      </c>
      <c r="H87" t="s">
        <v>25</v>
      </c>
      <c r="I87">
        <v>1</v>
      </c>
      <c r="J87">
        <v>1951</v>
      </c>
      <c r="K87">
        <v>0</v>
      </c>
      <c r="L87">
        <v>761</v>
      </c>
      <c r="M87">
        <v>1</v>
      </c>
      <c r="N87">
        <v>2</v>
      </c>
      <c r="O87">
        <v>1</v>
      </c>
      <c r="P87">
        <v>0</v>
      </c>
      <c r="Q87">
        <v>3720</v>
      </c>
      <c r="R87" t="s">
        <v>42</v>
      </c>
      <c r="S87">
        <v>42500</v>
      </c>
    </row>
    <row r="88" spans="1:19" x14ac:dyDescent="0.2">
      <c r="A88" t="s">
        <v>19</v>
      </c>
      <c r="B88">
        <v>2670103000</v>
      </c>
      <c r="C88" t="s">
        <v>1566</v>
      </c>
      <c r="E88">
        <v>7</v>
      </c>
      <c r="F88">
        <v>1820</v>
      </c>
      <c r="G88" t="s">
        <v>94</v>
      </c>
      <c r="H88" t="s">
        <v>96</v>
      </c>
      <c r="I88">
        <v>2</v>
      </c>
      <c r="J88">
        <v>1939</v>
      </c>
      <c r="K88">
        <v>0</v>
      </c>
      <c r="L88">
        <v>1410</v>
      </c>
      <c r="M88">
        <v>1</v>
      </c>
      <c r="N88">
        <v>3</v>
      </c>
      <c r="O88">
        <v>1</v>
      </c>
      <c r="P88">
        <v>1</v>
      </c>
      <c r="Q88">
        <v>5760</v>
      </c>
      <c r="R88" t="s">
        <v>42</v>
      </c>
      <c r="S88">
        <v>68000</v>
      </c>
    </row>
    <row r="89" spans="1:19" x14ac:dyDescent="0.2">
      <c r="A89" t="s">
        <v>19</v>
      </c>
      <c r="B89">
        <v>3071103000</v>
      </c>
      <c r="C89" t="s">
        <v>1582</v>
      </c>
      <c r="E89">
        <v>7</v>
      </c>
      <c r="F89">
        <v>2510</v>
      </c>
      <c r="G89" t="s">
        <v>105</v>
      </c>
      <c r="H89" t="s">
        <v>22</v>
      </c>
      <c r="I89">
        <v>2</v>
      </c>
      <c r="J89">
        <v>1925</v>
      </c>
      <c r="K89">
        <v>0</v>
      </c>
      <c r="L89">
        <v>2912</v>
      </c>
      <c r="M89">
        <v>2</v>
      </c>
      <c r="N89">
        <v>6</v>
      </c>
      <c r="O89">
        <v>2</v>
      </c>
      <c r="P89">
        <v>0</v>
      </c>
      <c r="Q89">
        <v>5560</v>
      </c>
      <c r="R89" t="s">
        <v>42</v>
      </c>
      <c r="S89">
        <v>97000</v>
      </c>
    </row>
    <row r="90" spans="1:19" x14ac:dyDescent="0.2">
      <c r="A90" t="s">
        <v>19</v>
      </c>
      <c r="B90">
        <v>2690270000</v>
      </c>
      <c r="C90" t="s">
        <v>1595</v>
      </c>
      <c r="E90">
        <v>7</v>
      </c>
      <c r="F90">
        <v>2840</v>
      </c>
      <c r="G90" t="s">
        <v>105</v>
      </c>
      <c r="H90" t="s">
        <v>22</v>
      </c>
      <c r="I90">
        <v>2</v>
      </c>
      <c r="J90">
        <v>1925</v>
      </c>
      <c r="K90">
        <v>0</v>
      </c>
      <c r="L90">
        <v>2216</v>
      </c>
      <c r="M90">
        <v>2</v>
      </c>
      <c r="N90">
        <v>4</v>
      </c>
      <c r="O90">
        <v>2</v>
      </c>
      <c r="P90">
        <v>0</v>
      </c>
      <c r="Q90">
        <v>3700</v>
      </c>
      <c r="R90" t="s">
        <v>42</v>
      </c>
      <c r="S90">
        <v>42500</v>
      </c>
    </row>
    <row r="91" spans="1:19" x14ac:dyDescent="0.2">
      <c r="A91" t="s">
        <v>19</v>
      </c>
      <c r="B91">
        <v>2690235000</v>
      </c>
      <c r="C91" t="s">
        <v>1613</v>
      </c>
      <c r="E91">
        <v>7</v>
      </c>
      <c r="F91">
        <v>2840</v>
      </c>
      <c r="G91" t="s">
        <v>105</v>
      </c>
      <c r="H91" t="s">
        <v>22</v>
      </c>
      <c r="I91">
        <v>1.5</v>
      </c>
      <c r="J91">
        <v>1919</v>
      </c>
      <c r="K91">
        <v>0</v>
      </c>
      <c r="L91">
        <v>1545</v>
      </c>
      <c r="M91">
        <v>2</v>
      </c>
      <c r="N91">
        <v>3</v>
      </c>
      <c r="O91">
        <v>2</v>
      </c>
      <c r="P91">
        <v>0</v>
      </c>
      <c r="Q91">
        <v>4270</v>
      </c>
      <c r="R91" t="s">
        <v>42</v>
      </c>
      <c r="S91">
        <v>40000</v>
      </c>
    </row>
    <row r="92" spans="1:19" x14ac:dyDescent="0.2">
      <c r="A92" t="s">
        <v>19</v>
      </c>
      <c r="B92">
        <v>2670966000</v>
      </c>
      <c r="C92" t="s">
        <v>1618</v>
      </c>
      <c r="E92">
        <v>7</v>
      </c>
      <c r="F92">
        <v>1820</v>
      </c>
      <c r="G92" t="s">
        <v>122</v>
      </c>
      <c r="H92" t="s">
        <v>25</v>
      </c>
      <c r="I92">
        <v>2</v>
      </c>
      <c r="J92">
        <v>1956</v>
      </c>
      <c r="K92">
        <v>0</v>
      </c>
      <c r="L92">
        <v>2298</v>
      </c>
      <c r="M92">
        <v>2</v>
      </c>
      <c r="N92">
        <v>4</v>
      </c>
      <c r="O92">
        <v>2</v>
      </c>
      <c r="P92">
        <v>0</v>
      </c>
      <c r="Q92">
        <v>4840</v>
      </c>
      <c r="R92" t="s">
        <v>42</v>
      </c>
      <c r="S92">
        <v>79900</v>
      </c>
    </row>
    <row r="93" spans="1:19" x14ac:dyDescent="0.2">
      <c r="A93" t="s">
        <v>19</v>
      </c>
      <c r="B93">
        <v>2100335000</v>
      </c>
      <c r="C93" t="s">
        <v>1645</v>
      </c>
      <c r="E93">
        <v>7</v>
      </c>
      <c r="F93">
        <v>1140</v>
      </c>
      <c r="G93" t="s">
        <v>142</v>
      </c>
      <c r="H93" t="s">
        <v>22</v>
      </c>
      <c r="I93">
        <v>1.5</v>
      </c>
      <c r="J93">
        <v>1929</v>
      </c>
      <c r="K93">
        <v>0</v>
      </c>
      <c r="L93">
        <v>1342</v>
      </c>
      <c r="M93">
        <v>2</v>
      </c>
      <c r="N93">
        <v>3</v>
      </c>
      <c r="O93">
        <v>2</v>
      </c>
      <c r="P93">
        <v>0</v>
      </c>
      <c r="Q93">
        <v>6160</v>
      </c>
      <c r="R93" t="s">
        <v>42</v>
      </c>
      <c r="S93">
        <v>62000</v>
      </c>
    </row>
    <row r="94" spans="1:19" x14ac:dyDescent="0.2">
      <c r="A94" t="s">
        <v>19</v>
      </c>
      <c r="B94">
        <v>2880069000</v>
      </c>
      <c r="C94" t="s">
        <v>1654</v>
      </c>
      <c r="E94">
        <v>7</v>
      </c>
      <c r="F94">
        <v>1840</v>
      </c>
      <c r="G94" t="s">
        <v>150</v>
      </c>
      <c r="H94" t="s">
        <v>25</v>
      </c>
      <c r="I94">
        <v>1</v>
      </c>
      <c r="J94">
        <v>1928</v>
      </c>
      <c r="K94">
        <v>0</v>
      </c>
      <c r="L94">
        <v>1732</v>
      </c>
      <c r="M94">
        <v>1</v>
      </c>
      <c r="N94">
        <v>4</v>
      </c>
      <c r="O94">
        <v>1</v>
      </c>
      <c r="P94">
        <v>0</v>
      </c>
      <c r="Q94">
        <v>4800</v>
      </c>
      <c r="R94" t="s">
        <v>42</v>
      </c>
      <c r="S94">
        <v>111200</v>
      </c>
    </row>
    <row r="95" spans="1:19" x14ac:dyDescent="0.2">
      <c r="A95" t="s">
        <v>19</v>
      </c>
      <c r="B95">
        <v>2690037000</v>
      </c>
      <c r="C95" t="s">
        <v>1669</v>
      </c>
      <c r="E95">
        <v>7</v>
      </c>
      <c r="F95">
        <v>2840</v>
      </c>
      <c r="G95" t="s">
        <v>150</v>
      </c>
      <c r="H95" t="s">
        <v>40</v>
      </c>
      <c r="I95">
        <v>1.5</v>
      </c>
      <c r="J95">
        <v>1926</v>
      </c>
      <c r="K95">
        <v>0</v>
      </c>
      <c r="L95">
        <v>1401</v>
      </c>
      <c r="M95">
        <v>1</v>
      </c>
      <c r="N95">
        <v>4</v>
      </c>
      <c r="O95">
        <v>1</v>
      </c>
      <c r="P95">
        <v>1</v>
      </c>
      <c r="Q95">
        <v>4130</v>
      </c>
      <c r="R95" t="s">
        <v>42</v>
      </c>
      <c r="S95">
        <v>35000</v>
      </c>
    </row>
    <row r="96" spans="1:19" x14ac:dyDescent="0.2">
      <c r="A96" t="s">
        <v>19</v>
      </c>
      <c r="B96">
        <v>2680702000</v>
      </c>
      <c r="C96" t="s">
        <v>1670</v>
      </c>
      <c r="E96">
        <v>7</v>
      </c>
      <c r="F96">
        <v>1740</v>
      </c>
      <c r="G96" t="s">
        <v>150</v>
      </c>
      <c r="H96" t="s">
        <v>22</v>
      </c>
      <c r="I96">
        <v>1</v>
      </c>
      <c r="J96">
        <v>1922</v>
      </c>
      <c r="K96">
        <v>0</v>
      </c>
      <c r="L96">
        <v>1391</v>
      </c>
      <c r="M96">
        <v>1</v>
      </c>
      <c r="N96">
        <v>3</v>
      </c>
      <c r="O96">
        <v>1</v>
      </c>
      <c r="P96">
        <v>0</v>
      </c>
      <c r="Q96">
        <v>4200</v>
      </c>
      <c r="R96" t="s">
        <v>42</v>
      </c>
      <c r="S96">
        <v>64900</v>
      </c>
    </row>
    <row r="97" spans="1:19" x14ac:dyDescent="0.2">
      <c r="A97" t="s">
        <v>19</v>
      </c>
      <c r="B97">
        <v>2870054000</v>
      </c>
      <c r="C97" t="s">
        <v>1674</v>
      </c>
      <c r="E97">
        <v>7</v>
      </c>
      <c r="F97">
        <v>1780</v>
      </c>
      <c r="G97" t="s">
        <v>150</v>
      </c>
      <c r="H97" t="s">
        <v>40</v>
      </c>
      <c r="I97">
        <v>1</v>
      </c>
      <c r="J97">
        <v>1926</v>
      </c>
      <c r="K97">
        <v>0</v>
      </c>
      <c r="L97">
        <v>1292</v>
      </c>
      <c r="M97">
        <v>1</v>
      </c>
      <c r="N97">
        <v>3</v>
      </c>
      <c r="O97">
        <v>1</v>
      </c>
      <c r="P97">
        <v>0</v>
      </c>
      <c r="Q97">
        <v>4800</v>
      </c>
      <c r="R97" t="s">
        <v>42</v>
      </c>
      <c r="S97">
        <v>34000</v>
      </c>
    </row>
    <row r="98" spans="1:19" x14ac:dyDescent="0.2">
      <c r="A98" t="s">
        <v>19</v>
      </c>
      <c r="B98">
        <v>4711028000</v>
      </c>
      <c r="C98" t="s">
        <v>1811</v>
      </c>
      <c r="E98">
        <v>8</v>
      </c>
      <c r="F98">
        <v>4000</v>
      </c>
      <c r="G98" t="s">
        <v>150</v>
      </c>
      <c r="H98" t="s">
        <v>40</v>
      </c>
      <c r="I98">
        <v>1</v>
      </c>
      <c r="J98">
        <v>1921</v>
      </c>
      <c r="K98">
        <v>0</v>
      </c>
      <c r="L98">
        <v>1234</v>
      </c>
      <c r="M98">
        <v>1</v>
      </c>
      <c r="N98">
        <v>3</v>
      </c>
      <c r="O98">
        <v>1</v>
      </c>
      <c r="P98">
        <v>0</v>
      </c>
      <c r="Q98">
        <v>4560</v>
      </c>
      <c r="R98" t="s">
        <v>42</v>
      </c>
      <c r="S98">
        <v>116000</v>
      </c>
    </row>
    <row r="99" spans="1:19" x14ac:dyDescent="0.2">
      <c r="A99" t="s">
        <v>19</v>
      </c>
      <c r="B99">
        <v>4720157000</v>
      </c>
      <c r="C99" t="s">
        <v>1830</v>
      </c>
      <c r="E99">
        <v>8</v>
      </c>
      <c r="F99">
        <v>4000</v>
      </c>
      <c r="G99" t="s">
        <v>239</v>
      </c>
      <c r="H99" t="s">
        <v>22</v>
      </c>
      <c r="I99">
        <v>2</v>
      </c>
      <c r="J99">
        <v>1927</v>
      </c>
      <c r="K99">
        <v>0</v>
      </c>
      <c r="L99">
        <v>1536</v>
      </c>
      <c r="M99">
        <v>1</v>
      </c>
      <c r="N99">
        <v>4</v>
      </c>
      <c r="O99">
        <v>2</v>
      </c>
      <c r="P99">
        <v>0</v>
      </c>
      <c r="Q99">
        <v>3600</v>
      </c>
      <c r="R99" t="s">
        <v>42</v>
      </c>
      <c r="S99">
        <v>142000</v>
      </c>
    </row>
    <row r="100" spans="1:19" x14ac:dyDescent="0.2">
      <c r="A100" t="s">
        <v>19</v>
      </c>
      <c r="B100">
        <v>4702807000</v>
      </c>
      <c r="C100" t="s">
        <v>1848</v>
      </c>
      <c r="E100">
        <v>8</v>
      </c>
      <c r="F100">
        <v>4120</v>
      </c>
      <c r="G100" t="s">
        <v>239</v>
      </c>
      <c r="H100" t="s">
        <v>40</v>
      </c>
      <c r="I100">
        <v>1</v>
      </c>
      <c r="J100">
        <v>1893</v>
      </c>
      <c r="K100">
        <v>0</v>
      </c>
      <c r="L100">
        <v>1247</v>
      </c>
      <c r="M100">
        <v>1</v>
      </c>
      <c r="N100">
        <v>4</v>
      </c>
      <c r="O100">
        <v>1</v>
      </c>
      <c r="P100">
        <v>0</v>
      </c>
      <c r="Q100">
        <v>3150</v>
      </c>
      <c r="R100" t="s">
        <v>42</v>
      </c>
      <c r="S100">
        <v>57160</v>
      </c>
    </row>
    <row r="101" spans="1:19" x14ac:dyDescent="0.2">
      <c r="A101" t="s">
        <v>19</v>
      </c>
      <c r="B101">
        <v>1391352100</v>
      </c>
      <c r="C101" t="s">
        <v>1913</v>
      </c>
      <c r="E101">
        <v>9</v>
      </c>
      <c r="F101">
        <v>560</v>
      </c>
      <c r="G101" t="s">
        <v>122</v>
      </c>
      <c r="H101" t="s">
        <v>34</v>
      </c>
      <c r="I101">
        <v>2</v>
      </c>
      <c r="J101">
        <v>1953</v>
      </c>
      <c r="K101">
        <v>0</v>
      </c>
      <c r="L101">
        <v>2596</v>
      </c>
      <c r="M101">
        <v>2</v>
      </c>
      <c r="N101">
        <v>6</v>
      </c>
      <c r="O101">
        <v>2</v>
      </c>
      <c r="P101">
        <v>0</v>
      </c>
      <c r="Q101">
        <v>19479</v>
      </c>
      <c r="R101" t="s">
        <v>42</v>
      </c>
      <c r="S101">
        <v>75000</v>
      </c>
    </row>
    <row r="102" spans="1:19" x14ac:dyDescent="0.2">
      <c r="A102" t="s">
        <v>19</v>
      </c>
      <c r="B102">
        <v>740258000</v>
      </c>
      <c r="C102" t="s">
        <v>1928</v>
      </c>
      <c r="E102">
        <v>9</v>
      </c>
      <c r="F102">
        <v>240</v>
      </c>
      <c r="G102" t="s">
        <v>179</v>
      </c>
      <c r="H102" t="s">
        <v>22</v>
      </c>
      <c r="I102">
        <v>1</v>
      </c>
      <c r="J102">
        <v>2001</v>
      </c>
      <c r="K102">
        <v>0</v>
      </c>
      <c r="L102">
        <v>1899</v>
      </c>
      <c r="M102">
        <v>1</v>
      </c>
      <c r="N102">
        <v>3</v>
      </c>
      <c r="O102">
        <v>2</v>
      </c>
      <c r="P102">
        <v>1</v>
      </c>
      <c r="Q102">
        <v>24829</v>
      </c>
      <c r="R102" t="s">
        <v>42</v>
      </c>
      <c r="S102">
        <v>230000</v>
      </c>
    </row>
    <row r="103" spans="1:19" x14ac:dyDescent="0.2">
      <c r="A103" t="s">
        <v>19</v>
      </c>
      <c r="B103">
        <v>840338000</v>
      </c>
      <c r="C103" t="s">
        <v>1973</v>
      </c>
      <c r="E103">
        <v>9</v>
      </c>
      <c r="F103">
        <v>360</v>
      </c>
      <c r="G103" t="s">
        <v>179</v>
      </c>
      <c r="H103" t="s">
        <v>22</v>
      </c>
      <c r="I103">
        <v>1</v>
      </c>
      <c r="J103">
        <v>1959</v>
      </c>
      <c r="K103">
        <v>0</v>
      </c>
      <c r="L103">
        <v>1203</v>
      </c>
      <c r="M103">
        <v>1</v>
      </c>
      <c r="N103">
        <v>3</v>
      </c>
      <c r="O103">
        <v>1</v>
      </c>
      <c r="P103">
        <v>1</v>
      </c>
      <c r="Q103">
        <v>10125</v>
      </c>
      <c r="R103" t="s">
        <v>42</v>
      </c>
      <c r="S103">
        <v>125000</v>
      </c>
    </row>
    <row r="104" spans="1:19" x14ac:dyDescent="0.2">
      <c r="A104" t="s">
        <v>19</v>
      </c>
      <c r="B104">
        <v>1040110000</v>
      </c>
      <c r="C104" t="s">
        <v>1995</v>
      </c>
      <c r="E104">
        <v>9</v>
      </c>
      <c r="F104">
        <v>360</v>
      </c>
      <c r="G104" t="s">
        <v>179</v>
      </c>
      <c r="H104" t="s">
        <v>22</v>
      </c>
      <c r="I104">
        <v>1</v>
      </c>
      <c r="J104">
        <v>1959</v>
      </c>
      <c r="K104">
        <v>0</v>
      </c>
      <c r="L104">
        <v>1142</v>
      </c>
      <c r="M104">
        <v>1</v>
      </c>
      <c r="N104">
        <v>3</v>
      </c>
      <c r="O104">
        <v>1</v>
      </c>
      <c r="P104">
        <v>1</v>
      </c>
      <c r="Q104">
        <v>7526</v>
      </c>
      <c r="R104" t="s">
        <v>42</v>
      </c>
      <c r="S104">
        <v>104500</v>
      </c>
    </row>
    <row r="105" spans="1:19" x14ac:dyDescent="0.2">
      <c r="A105" t="s">
        <v>19</v>
      </c>
      <c r="B105">
        <v>1430710000</v>
      </c>
      <c r="C105" t="s">
        <v>1996</v>
      </c>
      <c r="E105">
        <v>9</v>
      </c>
      <c r="F105">
        <v>480</v>
      </c>
      <c r="G105" t="s">
        <v>179</v>
      </c>
      <c r="H105" t="s">
        <v>22</v>
      </c>
      <c r="I105">
        <v>1</v>
      </c>
      <c r="J105">
        <v>1958</v>
      </c>
      <c r="K105">
        <v>0</v>
      </c>
      <c r="L105">
        <v>1142</v>
      </c>
      <c r="M105">
        <v>1</v>
      </c>
      <c r="N105">
        <v>3</v>
      </c>
      <c r="O105">
        <v>1</v>
      </c>
      <c r="P105">
        <v>1</v>
      </c>
      <c r="Q105">
        <v>7440</v>
      </c>
      <c r="R105" t="s">
        <v>42</v>
      </c>
      <c r="S105">
        <v>119900</v>
      </c>
    </row>
    <row r="106" spans="1:19" x14ac:dyDescent="0.2">
      <c r="A106" t="s">
        <v>19</v>
      </c>
      <c r="B106">
        <v>730366000</v>
      </c>
      <c r="C106" t="s">
        <v>1997</v>
      </c>
      <c r="E106">
        <v>9</v>
      </c>
      <c r="F106">
        <v>240</v>
      </c>
      <c r="G106" t="s">
        <v>179</v>
      </c>
      <c r="H106" t="s">
        <v>22</v>
      </c>
      <c r="I106">
        <v>1</v>
      </c>
      <c r="J106">
        <v>1972</v>
      </c>
      <c r="K106">
        <v>0</v>
      </c>
      <c r="L106">
        <v>1140</v>
      </c>
      <c r="M106">
        <v>1</v>
      </c>
      <c r="N106">
        <v>3</v>
      </c>
      <c r="O106">
        <v>1</v>
      </c>
      <c r="P106">
        <v>1</v>
      </c>
      <c r="Q106">
        <v>8100</v>
      </c>
      <c r="R106" t="s">
        <v>42</v>
      </c>
      <c r="S106">
        <v>155900</v>
      </c>
    </row>
    <row r="107" spans="1:19" x14ac:dyDescent="0.2">
      <c r="A107" t="s">
        <v>19</v>
      </c>
      <c r="B107">
        <v>1399841210</v>
      </c>
      <c r="C107" t="s">
        <v>2070</v>
      </c>
      <c r="E107">
        <v>9</v>
      </c>
      <c r="F107">
        <v>560</v>
      </c>
      <c r="G107" t="s">
        <v>179</v>
      </c>
      <c r="H107" t="s">
        <v>40</v>
      </c>
      <c r="I107">
        <v>1</v>
      </c>
      <c r="J107">
        <v>1979</v>
      </c>
      <c r="K107">
        <v>0</v>
      </c>
      <c r="L107">
        <v>912</v>
      </c>
      <c r="M107">
        <v>1</v>
      </c>
      <c r="N107">
        <v>3</v>
      </c>
      <c r="O107">
        <v>1</v>
      </c>
      <c r="P107">
        <v>1</v>
      </c>
      <c r="Q107">
        <v>6028</v>
      </c>
      <c r="R107" t="s">
        <v>42</v>
      </c>
      <c r="S107">
        <v>65000</v>
      </c>
    </row>
    <row r="108" spans="1:19" x14ac:dyDescent="0.2">
      <c r="A108" t="s">
        <v>19</v>
      </c>
      <c r="B108">
        <v>4081024000</v>
      </c>
      <c r="C108" t="s">
        <v>2098</v>
      </c>
      <c r="E108">
        <v>10</v>
      </c>
      <c r="F108">
        <v>2760</v>
      </c>
      <c r="G108" t="s">
        <v>272</v>
      </c>
      <c r="H108" t="s">
        <v>40</v>
      </c>
      <c r="I108">
        <v>1</v>
      </c>
      <c r="J108">
        <v>1958</v>
      </c>
      <c r="K108">
        <v>0</v>
      </c>
      <c r="L108">
        <v>1120</v>
      </c>
      <c r="M108">
        <v>1</v>
      </c>
      <c r="N108">
        <v>3</v>
      </c>
      <c r="O108">
        <v>1</v>
      </c>
      <c r="P108">
        <v>0</v>
      </c>
      <c r="Q108">
        <v>5880</v>
      </c>
      <c r="R108" t="s">
        <v>42</v>
      </c>
      <c r="S108">
        <v>155000</v>
      </c>
    </row>
    <row r="109" spans="1:19" x14ac:dyDescent="0.2">
      <c r="A109" t="s">
        <v>19</v>
      </c>
      <c r="B109">
        <v>3050557000</v>
      </c>
      <c r="C109" t="s">
        <v>2118</v>
      </c>
      <c r="E109">
        <v>10</v>
      </c>
      <c r="F109">
        <v>1980</v>
      </c>
      <c r="G109" t="s">
        <v>21</v>
      </c>
      <c r="H109" t="s">
        <v>22</v>
      </c>
      <c r="I109">
        <v>1.5</v>
      </c>
      <c r="J109">
        <v>1949</v>
      </c>
      <c r="K109">
        <v>0</v>
      </c>
      <c r="L109">
        <v>1489</v>
      </c>
      <c r="M109">
        <v>1</v>
      </c>
      <c r="N109">
        <v>3</v>
      </c>
      <c r="O109">
        <v>1</v>
      </c>
      <c r="P109">
        <v>1</v>
      </c>
      <c r="Q109">
        <v>4972</v>
      </c>
      <c r="R109" t="s">
        <v>42</v>
      </c>
      <c r="S109">
        <v>134900</v>
      </c>
    </row>
    <row r="110" spans="1:19" x14ac:dyDescent="0.2">
      <c r="A110" t="s">
        <v>19</v>
      </c>
      <c r="B110">
        <v>2640922000</v>
      </c>
      <c r="C110" t="s">
        <v>2139</v>
      </c>
      <c r="E110">
        <v>10</v>
      </c>
      <c r="F110">
        <v>1940</v>
      </c>
      <c r="G110" t="s">
        <v>21</v>
      </c>
      <c r="H110" t="s">
        <v>22</v>
      </c>
      <c r="I110">
        <v>1.5</v>
      </c>
      <c r="J110">
        <v>1952</v>
      </c>
      <c r="K110">
        <v>0</v>
      </c>
      <c r="L110">
        <v>1252</v>
      </c>
      <c r="M110">
        <v>1</v>
      </c>
      <c r="N110">
        <v>4</v>
      </c>
      <c r="O110">
        <v>2</v>
      </c>
      <c r="P110">
        <v>0</v>
      </c>
      <c r="Q110">
        <v>6600</v>
      </c>
      <c r="R110" t="s">
        <v>42</v>
      </c>
      <c r="S110">
        <v>99900</v>
      </c>
    </row>
    <row r="111" spans="1:19" x14ac:dyDescent="0.2">
      <c r="A111" t="s">
        <v>19</v>
      </c>
      <c r="B111">
        <v>4180463000</v>
      </c>
      <c r="C111" t="s">
        <v>2151</v>
      </c>
      <c r="E111">
        <v>10</v>
      </c>
      <c r="F111">
        <v>2720</v>
      </c>
      <c r="G111" t="s">
        <v>21</v>
      </c>
      <c r="H111" t="s">
        <v>22</v>
      </c>
      <c r="I111">
        <v>1</v>
      </c>
      <c r="J111">
        <v>1945</v>
      </c>
      <c r="K111">
        <v>0</v>
      </c>
      <c r="L111">
        <v>1200</v>
      </c>
      <c r="M111">
        <v>1</v>
      </c>
      <c r="N111">
        <v>3</v>
      </c>
      <c r="O111">
        <v>2</v>
      </c>
      <c r="P111">
        <v>0</v>
      </c>
      <c r="Q111">
        <v>7000</v>
      </c>
      <c r="R111" t="s">
        <v>42</v>
      </c>
      <c r="S111">
        <v>185000</v>
      </c>
    </row>
    <row r="112" spans="1:19" x14ac:dyDescent="0.2">
      <c r="A112" t="s">
        <v>19</v>
      </c>
      <c r="B112">
        <v>3040071000</v>
      </c>
      <c r="C112" t="s">
        <v>2153</v>
      </c>
      <c r="E112">
        <v>10</v>
      </c>
      <c r="F112">
        <v>2080</v>
      </c>
      <c r="G112" t="s">
        <v>21</v>
      </c>
      <c r="H112" t="s">
        <v>22</v>
      </c>
      <c r="I112">
        <v>1</v>
      </c>
      <c r="J112">
        <v>1950</v>
      </c>
      <c r="K112">
        <v>0</v>
      </c>
      <c r="L112">
        <v>1196</v>
      </c>
      <c r="M112">
        <v>1</v>
      </c>
      <c r="N112">
        <v>3</v>
      </c>
      <c r="O112">
        <v>1</v>
      </c>
      <c r="P112">
        <v>0</v>
      </c>
      <c r="Q112">
        <v>5400</v>
      </c>
      <c r="R112" t="s">
        <v>42</v>
      </c>
      <c r="S112">
        <v>122000</v>
      </c>
    </row>
    <row r="113" spans="1:19" x14ac:dyDescent="0.2">
      <c r="A113" t="s">
        <v>19</v>
      </c>
      <c r="B113">
        <v>3460737000</v>
      </c>
      <c r="C113" t="s">
        <v>2240</v>
      </c>
      <c r="E113">
        <v>10</v>
      </c>
      <c r="F113">
        <v>2600</v>
      </c>
      <c r="G113" t="s">
        <v>105</v>
      </c>
      <c r="H113" t="s">
        <v>22</v>
      </c>
      <c r="I113">
        <v>2</v>
      </c>
      <c r="J113">
        <v>1924</v>
      </c>
      <c r="K113">
        <v>0</v>
      </c>
      <c r="L113">
        <v>3363</v>
      </c>
      <c r="M113">
        <v>2</v>
      </c>
      <c r="N113">
        <v>5</v>
      </c>
      <c r="O113">
        <v>2</v>
      </c>
      <c r="P113">
        <v>0</v>
      </c>
      <c r="Q113">
        <v>4760</v>
      </c>
      <c r="R113" t="s">
        <v>42</v>
      </c>
      <c r="S113">
        <v>190000</v>
      </c>
    </row>
    <row r="114" spans="1:19" x14ac:dyDescent="0.2">
      <c r="A114" t="s">
        <v>19</v>
      </c>
      <c r="B114">
        <v>3670414000</v>
      </c>
      <c r="C114" t="s">
        <v>2253</v>
      </c>
      <c r="E114">
        <v>10</v>
      </c>
      <c r="F114">
        <v>2600</v>
      </c>
      <c r="G114" t="s">
        <v>105</v>
      </c>
      <c r="H114" t="s">
        <v>22</v>
      </c>
      <c r="I114">
        <v>2</v>
      </c>
      <c r="J114">
        <v>1915</v>
      </c>
      <c r="K114">
        <v>0</v>
      </c>
      <c r="L114">
        <v>2712</v>
      </c>
      <c r="M114">
        <v>2</v>
      </c>
      <c r="N114">
        <v>6</v>
      </c>
      <c r="O114">
        <v>2</v>
      </c>
      <c r="P114">
        <v>0</v>
      </c>
      <c r="Q114">
        <v>5400</v>
      </c>
      <c r="R114" t="s">
        <v>42</v>
      </c>
      <c r="S114">
        <v>166500</v>
      </c>
    </row>
    <row r="115" spans="1:19" x14ac:dyDescent="0.2">
      <c r="A115" t="s">
        <v>19</v>
      </c>
      <c r="B115">
        <v>3670188000</v>
      </c>
      <c r="C115" t="s">
        <v>2264</v>
      </c>
      <c r="E115">
        <v>10</v>
      </c>
      <c r="F115">
        <v>2610</v>
      </c>
      <c r="G115" t="s">
        <v>105</v>
      </c>
      <c r="H115" t="s">
        <v>22</v>
      </c>
      <c r="I115">
        <v>2</v>
      </c>
      <c r="J115">
        <v>1924</v>
      </c>
      <c r="K115">
        <v>0</v>
      </c>
      <c r="L115">
        <v>2412</v>
      </c>
      <c r="M115">
        <v>2</v>
      </c>
      <c r="N115">
        <v>4</v>
      </c>
      <c r="O115">
        <v>2</v>
      </c>
      <c r="P115">
        <v>0</v>
      </c>
      <c r="Q115">
        <v>4800</v>
      </c>
      <c r="R115" t="s">
        <v>42</v>
      </c>
      <c r="S115">
        <v>116000</v>
      </c>
    </row>
    <row r="116" spans="1:19" x14ac:dyDescent="0.2">
      <c r="A116" t="s">
        <v>19</v>
      </c>
      <c r="B116">
        <v>3051111000</v>
      </c>
      <c r="C116" t="s">
        <v>2309</v>
      </c>
      <c r="E116">
        <v>10</v>
      </c>
      <c r="F116">
        <v>1870</v>
      </c>
      <c r="G116" t="s">
        <v>105</v>
      </c>
      <c r="H116" t="s">
        <v>22</v>
      </c>
      <c r="I116">
        <v>1.5</v>
      </c>
      <c r="J116">
        <v>1926</v>
      </c>
      <c r="K116">
        <v>0</v>
      </c>
      <c r="L116">
        <v>1789</v>
      </c>
      <c r="M116">
        <v>2</v>
      </c>
      <c r="N116">
        <v>4</v>
      </c>
      <c r="O116">
        <v>2</v>
      </c>
      <c r="P116">
        <v>0</v>
      </c>
      <c r="Q116">
        <v>4480</v>
      </c>
      <c r="R116" t="s">
        <v>42</v>
      </c>
      <c r="S116">
        <v>107100</v>
      </c>
    </row>
    <row r="117" spans="1:19" x14ac:dyDescent="0.2">
      <c r="A117" t="s">
        <v>19</v>
      </c>
      <c r="B117">
        <v>3291607000</v>
      </c>
      <c r="C117" t="s">
        <v>2311</v>
      </c>
      <c r="E117">
        <v>10</v>
      </c>
      <c r="F117">
        <v>2540</v>
      </c>
      <c r="G117" t="s">
        <v>105</v>
      </c>
      <c r="H117" t="s">
        <v>22</v>
      </c>
      <c r="I117">
        <v>1.5</v>
      </c>
      <c r="J117">
        <v>1927</v>
      </c>
      <c r="K117">
        <v>0</v>
      </c>
      <c r="L117">
        <v>1767</v>
      </c>
      <c r="M117">
        <v>2</v>
      </c>
      <c r="N117">
        <v>4</v>
      </c>
      <c r="O117">
        <v>2</v>
      </c>
      <c r="P117">
        <v>0</v>
      </c>
      <c r="Q117">
        <v>4560</v>
      </c>
      <c r="R117" t="s">
        <v>42</v>
      </c>
      <c r="S117">
        <v>118500</v>
      </c>
    </row>
    <row r="118" spans="1:19" x14ac:dyDescent="0.2">
      <c r="A118" t="s">
        <v>19</v>
      </c>
      <c r="B118">
        <v>4190333000</v>
      </c>
      <c r="C118" t="s">
        <v>2312</v>
      </c>
      <c r="E118">
        <v>10</v>
      </c>
      <c r="F118">
        <v>2720</v>
      </c>
      <c r="G118" t="s">
        <v>105</v>
      </c>
      <c r="H118" t="s">
        <v>22</v>
      </c>
      <c r="I118">
        <v>1.5</v>
      </c>
      <c r="J118">
        <v>1924</v>
      </c>
      <c r="K118">
        <v>0</v>
      </c>
      <c r="L118">
        <v>1720</v>
      </c>
      <c r="M118">
        <v>2</v>
      </c>
      <c r="N118">
        <v>5</v>
      </c>
      <c r="O118">
        <v>2</v>
      </c>
      <c r="P118">
        <v>0</v>
      </c>
      <c r="Q118">
        <v>5490</v>
      </c>
      <c r="R118" t="s">
        <v>42</v>
      </c>
      <c r="S118">
        <v>172600</v>
      </c>
    </row>
    <row r="119" spans="1:19" x14ac:dyDescent="0.2">
      <c r="A119" t="s">
        <v>19</v>
      </c>
      <c r="B119">
        <v>3050990000</v>
      </c>
      <c r="C119" t="s">
        <v>2321</v>
      </c>
      <c r="E119">
        <v>10</v>
      </c>
      <c r="F119">
        <v>1870</v>
      </c>
      <c r="G119" t="s">
        <v>122</v>
      </c>
      <c r="H119" t="s">
        <v>22</v>
      </c>
      <c r="I119">
        <v>2</v>
      </c>
      <c r="J119">
        <v>1948</v>
      </c>
      <c r="K119">
        <v>0</v>
      </c>
      <c r="L119">
        <v>2032</v>
      </c>
      <c r="M119">
        <v>2</v>
      </c>
      <c r="N119">
        <v>4</v>
      </c>
      <c r="O119">
        <v>3</v>
      </c>
      <c r="P119">
        <v>0</v>
      </c>
      <c r="Q119">
        <v>4992</v>
      </c>
      <c r="R119" t="s">
        <v>42</v>
      </c>
      <c r="S119">
        <v>100000</v>
      </c>
    </row>
    <row r="120" spans="1:19" x14ac:dyDescent="0.2">
      <c r="A120" t="s">
        <v>19</v>
      </c>
      <c r="B120">
        <v>3670448000</v>
      </c>
      <c r="C120" t="s">
        <v>2343</v>
      </c>
      <c r="E120">
        <v>10</v>
      </c>
      <c r="F120">
        <v>2600</v>
      </c>
      <c r="G120" t="s">
        <v>142</v>
      </c>
      <c r="H120" t="s">
        <v>22</v>
      </c>
      <c r="I120">
        <v>2</v>
      </c>
      <c r="J120">
        <v>1917</v>
      </c>
      <c r="K120">
        <v>0</v>
      </c>
      <c r="L120">
        <v>2150</v>
      </c>
      <c r="M120">
        <v>2</v>
      </c>
      <c r="N120">
        <v>4</v>
      </c>
      <c r="O120">
        <v>2</v>
      </c>
      <c r="P120">
        <v>0</v>
      </c>
      <c r="Q120">
        <v>4200</v>
      </c>
      <c r="R120" t="s">
        <v>42</v>
      </c>
      <c r="S120">
        <v>110000</v>
      </c>
    </row>
    <row r="121" spans="1:19" x14ac:dyDescent="0.2">
      <c r="A121" t="s">
        <v>19</v>
      </c>
      <c r="B121">
        <v>4020764000</v>
      </c>
      <c r="C121" t="s">
        <v>2415</v>
      </c>
      <c r="E121">
        <v>10</v>
      </c>
      <c r="F121">
        <v>2180</v>
      </c>
      <c r="G121" t="s">
        <v>150</v>
      </c>
      <c r="H121" t="s">
        <v>22</v>
      </c>
      <c r="I121">
        <v>1</v>
      </c>
      <c r="J121">
        <v>1927</v>
      </c>
      <c r="K121">
        <v>0</v>
      </c>
      <c r="L121">
        <v>1490</v>
      </c>
      <c r="M121">
        <v>1</v>
      </c>
      <c r="N121">
        <v>2</v>
      </c>
      <c r="O121">
        <v>1</v>
      </c>
      <c r="P121">
        <v>0</v>
      </c>
      <c r="Q121">
        <v>4655</v>
      </c>
      <c r="R121" t="s">
        <v>42</v>
      </c>
      <c r="S121">
        <v>85000</v>
      </c>
    </row>
    <row r="122" spans="1:19" x14ac:dyDescent="0.2">
      <c r="A122" t="s">
        <v>19</v>
      </c>
      <c r="B122">
        <v>3850757000</v>
      </c>
      <c r="C122" t="s">
        <v>2435</v>
      </c>
      <c r="E122">
        <v>10</v>
      </c>
      <c r="F122">
        <v>2660</v>
      </c>
      <c r="G122" t="s">
        <v>150</v>
      </c>
      <c r="H122" t="s">
        <v>22</v>
      </c>
      <c r="I122">
        <v>1</v>
      </c>
      <c r="J122">
        <v>1926</v>
      </c>
      <c r="K122">
        <v>0</v>
      </c>
      <c r="L122">
        <v>1276</v>
      </c>
      <c r="M122">
        <v>1</v>
      </c>
      <c r="N122">
        <v>3</v>
      </c>
      <c r="O122">
        <v>1</v>
      </c>
      <c r="P122">
        <v>0</v>
      </c>
      <c r="Q122">
        <v>4125</v>
      </c>
      <c r="R122" t="s">
        <v>42</v>
      </c>
      <c r="S122">
        <v>165000</v>
      </c>
    </row>
    <row r="123" spans="1:19" x14ac:dyDescent="0.2">
      <c r="A123" t="s">
        <v>19</v>
      </c>
      <c r="B123">
        <v>4200725000</v>
      </c>
      <c r="C123" t="s">
        <v>2452</v>
      </c>
      <c r="E123">
        <v>10</v>
      </c>
      <c r="F123">
        <v>2710</v>
      </c>
      <c r="G123" t="s">
        <v>150</v>
      </c>
      <c r="H123" t="s">
        <v>22</v>
      </c>
      <c r="I123">
        <v>1</v>
      </c>
      <c r="J123">
        <v>1929</v>
      </c>
      <c r="K123">
        <v>0</v>
      </c>
      <c r="L123">
        <v>1088</v>
      </c>
      <c r="M123">
        <v>1</v>
      </c>
      <c r="N123">
        <v>3</v>
      </c>
      <c r="O123">
        <v>1</v>
      </c>
      <c r="P123">
        <v>0</v>
      </c>
      <c r="Q123">
        <v>3810</v>
      </c>
      <c r="R123" t="s">
        <v>42</v>
      </c>
      <c r="S123">
        <v>120000</v>
      </c>
    </row>
    <row r="124" spans="1:19" x14ac:dyDescent="0.2">
      <c r="A124" t="s">
        <v>19</v>
      </c>
      <c r="B124">
        <v>2640319000</v>
      </c>
      <c r="C124" t="s">
        <v>2464</v>
      </c>
      <c r="E124">
        <v>10</v>
      </c>
      <c r="F124">
        <v>1940</v>
      </c>
      <c r="G124" t="s">
        <v>179</v>
      </c>
      <c r="H124" t="s">
        <v>22</v>
      </c>
      <c r="I124">
        <v>1</v>
      </c>
      <c r="J124">
        <v>1955</v>
      </c>
      <c r="K124">
        <v>0</v>
      </c>
      <c r="L124">
        <v>1064</v>
      </c>
      <c r="M124">
        <v>1</v>
      </c>
      <c r="N124">
        <v>3</v>
      </c>
      <c r="O124">
        <v>1</v>
      </c>
      <c r="P124">
        <v>0</v>
      </c>
      <c r="Q124">
        <v>4816</v>
      </c>
      <c r="R124" t="s">
        <v>42</v>
      </c>
      <c r="S124">
        <v>88000</v>
      </c>
    </row>
    <row r="125" spans="1:19" x14ac:dyDescent="0.2">
      <c r="A125" t="s">
        <v>19</v>
      </c>
      <c r="B125">
        <v>3670418000</v>
      </c>
      <c r="C125" t="s">
        <v>2501</v>
      </c>
      <c r="E125">
        <v>10</v>
      </c>
      <c r="F125">
        <v>2600</v>
      </c>
      <c r="G125" t="s">
        <v>239</v>
      </c>
      <c r="H125" t="s">
        <v>22</v>
      </c>
      <c r="I125">
        <v>2</v>
      </c>
      <c r="J125">
        <v>1908</v>
      </c>
      <c r="K125">
        <v>0</v>
      </c>
      <c r="L125">
        <v>2295</v>
      </c>
      <c r="M125">
        <v>1</v>
      </c>
      <c r="N125">
        <v>5</v>
      </c>
      <c r="O125">
        <v>2</v>
      </c>
      <c r="P125">
        <v>0</v>
      </c>
      <c r="Q125">
        <v>6000</v>
      </c>
      <c r="R125" t="s">
        <v>42</v>
      </c>
      <c r="S125">
        <v>166800</v>
      </c>
    </row>
    <row r="126" spans="1:19" x14ac:dyDescent="0.2">
      <c r="A126" t="s">
        <v>19</v>
      </c>
      <c r="B126">
        <v>4020524000</v>
      </c>
      <c r="C126" t="s">
        <v>2526</v>
      </c>
      <c r="E126">
        <v>10</v>
      </c>
      <c r="F126">
        <v>2180</v>
      </c>
      <c r="G126" t="s">
        <v>239</v>
      </c>
      <c r="H126" t="s">
        <v>22</v>
      </c>
      <c r="I126">
        <v>2</v>
      </c>
      <c r="J126">
        <v>1924</v>
      </c>
      <c r="K126">
        <v>0</v>
      </c>
      <c r="L126">
        <v>1496</v>
      </c>
      <c r="M126">
        <v>1</v>
      </c>
      <c r="N126">
        <v>4</v>
      </c>
      <c r="O126">
        <v>2</v>
      </c>
      <c r="P126">
        <v>0</v>
      </c>
      <c r="Q126">
        <v>3600</v>
      </c>
      <c r="R126" t="s">
        <v>42</v>
      </c>
      <c r="S126">
        <v>135000</v>
      </c>
    </row>
    <row r="127" spans="1:19" x14ac:dyDescent="0.2">
      <c r="A127" t="s">
        <v>19</v>
      </c>
      <c r="B127">
        <v>4061333000</v>
      </c>
      <c r="C127" t="s">
        <v>2555</v>
      </c>
      <c r="E127">
        <v>10</v>
      </c>
      <c r="F127">
        <v>2720</v>
      </c>
      <c r="G127" t="s">
        <v>239</v>
      </c>
      <c r="H127" t="s">
        <v>22</v>
      </c>
      <c r="I127">
        <v>1</v>
      </c>
      <c r="J127">
        <v>1925</v>
      </c>
      <c r="K127">
        <v>0</v>
      </c>
      <c r="L127">
        <v>950</v>
      </c>
      <c r="M127">
        <v>1</v>
      </c>
      <c r="N127">
        <v>2</v>
      </c>
      <c r="O127">
        <v>1</v>
      </c>
      <c r="P127">
        <v>0</v>
      </c>
      <c r="Q127">
        <v>3680</v>
      </c>
      <c r="R127" t="s">
        <v>42</v>
      </c>
      <c r="S127">
        <v>142000</v>
      </c>
    </row>
    <row r="128" spans="1:19" x14ac:dyDescent="0.2">
      <c r="A128" t="s">
        <v>19</v>
      </c>
      <c r="B128">
        <v>4050557000</v>
      </c>
      <c r="C128" t="s">
        <v>2565</v>
      </c>
      <c r="E128">
        <v>10</v>
      </c>
      <c r="F128">
        <v>2700</v>
      </c>
      <c r="G128" t="s">
        <v>239</v>
      </c>
      <c r="H128" t="s">
        <v>22</v>
      </c>
      <c r="I128">
        <v>1</v>
      </c>
      <c r="J128">
        <v>1921</v>
      </c>
      <c r="K128">
        <v>0</v>
      </c>
      <c r="L128">
        <v>768</v>
      </c>
      <c r="M128">
        <v>1</v>
      </c>
      <c r="N128">
        <v>2</v>
      </c>
      <c r="O128">
        <v>1</v>
      </c>
      <c r="P128">
        <v>0</v>
      </c>
      <c r="Q128">
        <v>3840</v>
      </c>
      <c r="R128" t="s">
        <v>42</v>
      </c>
      <c r="S128">
        <v>75450</v>
      </c>
    </row>
    <row r="129" spans="1:19" x14ac:dyDescent="0.2">
      <c r="A129" t="s">
        <v>19</v>
      </c>
      <c r="B129">
        <v>4171122110</v>
      </c>
      <c r="C129" t="s">
        <v>2573</v>
      </c>
      <c r="E129">
        <v>10</v>
      </c>
      <c r="F129">
        <v>2710</v>
      </c>
      <c r="G129" t="s">
        <v>1483</v>
      </c>
      <c r="H129" t="s">
        <v>25</v>
      </c>
      <c r="I129">
        <v>1</v>
      </c>
      <c r="J129">
        <v>1989</v>
      </c>
      <c r="K129">
        <v>0</v>
      </c>
      <c r="L129">
        <v>1695</v>
      </c>
      <c r="M129">
        <v>1</v>
      </c>
      <c r="N129">
        <v>2</v>
      </c>
      <c r="O129">
        <v>1</v>
      </c>
      <c r="P129">
        <v>0</v>
      </c>
      <c r="Q129">
        <v>0</v>
      </c>
      <c r="R129" t="s">
        <v>42</v>
      </c>
      <c r="S129">
        <v>175000</v>
      </c>
    </row>
    <row r="130" spans="1:19" x14ac:dyDescent="0.2">
      <c r="A130" t="s">
        <v>19</v>
      </c>
      <c r="B130">
        <v>3061191000</v>
      </c>
      <c r="C130" t="s">
        <v>2575</v>
      </c>
      <c r="E130">
        <v>10</v>
      </c>
      <c r="F130">
        <v>1860</v>
      </c>
      <c r="G130" t="s">
        <v>269</v>
      </c>
      <c r="H130" t="s">
        <v>34</v>
      </c>
      <c r="I130">
        <v>1.5</v>
      </c>
      <c r="J130">
        <v>1927</v>
      </c>
      <c r="K130">
        <v>0</v>
      </c>
      <c r="L130">
        <v>3321</v>
      </c>
      <c r="M130">
        <v>3</v>
      </c>
      <c r="N130">
        <v>6</v>
      </c>
      <c r="O130">
        <v>3</v>
      </c>
      <c r="P130">
        <v>0</v>
      </c>
      <c r="Q130">
        <v>6148</v>
      </c>
      <c r="R130" t="s">
        <v>42</v>
      </c>
      <c r="S130">
        <v>108900</v>
      </c>
    </row>
    <row r="131" spans="1:19" x14ac:dyDescent="0.2">
      <c r="A131" t="s">
        <v>19</v>
      </c>
      <c r="B131">
        <v>5121123000</v>
      </c>
      <c r="C131" t="s">
        <v>2591</v>
      </c>
      <c r="E131">
        <v>11</v>
      </c>
      <c r="F131">
        <v>4320</v>
      </c>
      <c r="G131" t="s">
        <v>21</v>
      </c>
      <c r="H131" t="s">
        <v>25</v>
      </c>
      <c r="I131">
        <v>1.5</v>
      </c>
      <c r="J131">
        <v>1937</v>
      </c>
      <c r="K131">
        <v>0</v>
      </c>
      <c r="L131">
        <v>2018</v>
      </c>
      <c r="M131">
        <v>1</v>
      </c>
      <c r="N131">
        <v>3</v>
      </c>
      <c r="O131">
        <v>2</v>
      </c>
      <c r="P131">
        <v>1</v>
      </c>
      <c r="Q131">
        <v>5120</v>
      </c>
      <c r="R131" t="s">
        <v>42</v>
      </c>
      <c r="S131">
        <v>168000</v>
      </c>
    </row>
    <row r="132" spans="1:19" x14ac:dyDescent="0.2">
      <c r="A132" t="s">
        <v>19</v>
      </c>
      <c r="B132">
        <v>5121101000</v>
      </c>
      <c r="C132" t="s">
        <v>2598</v>
      </c>
      <c r="E132">
        <v>11</v>
      </c>
      <c r="F132">
        <v>4320</v>
      </c>
      <c r="G132" t="s">
        <v>21</v>
      </c>
      <c r="H132" t="s">
        <v>34</v>
      </c>
      <c r="I132">
        <v>1.5</v>
      </c>
      <c r="J132">
        <v>1941</v>
      </c>
      <c r="K132">
        <v>0</v>
      </c>
      <c r="L132">
        <v>1738</v>
      </c>
      <c r="M132">
        <v>1</v>
      </c>
      <c r="N132">
        <v>4</v>
      </c>
      <c r="O132">
        <v>2</v>
      </c>
      <c r="P132">
        <v>0</v>
      </c>
      <c r="Q132">
        <v>7680</v>
      </c>
      <c r="R132" t="s">
        <v>42</v>
      </c>
      <c r="S132">
        <v>194000</v>
      </c>
    </row>
    <row r="133" spans="1:19" x14ac:dyDescent="0.2">
      <c r="A133" t="s">
        <v>19</v>
      </c>
      <c r="B133">
        <v>5301147000</v>
      </c>
      <c r="C133" t="s">
        <v>2608</v>
      </c>
      <c r="E133">
        <v>11</v>
      </c>
      <c r="F133">
        <v>4420</v>
      </c>
      <c r="G133" t="s">
        <v>21</v>
      </c>
      <c r="H133" t="s">
        <v>25</v>
      </c>
      <c r="I133">
        <v>1</v>
      </c>
      <c r="J133">
        <v>1953</v>
      </c>
      <c r="K133">
        <v>0</v>
      </c>
      <c r="L133">
        <v>1519</v>
      </c>
      <c r="M133">
        <v>1</v>
      </c>
      <c r="N133">
        <v>4</v>
      </c>
      <c r="O133">
        <v>2</v>
      </c>
      <c r="P133">
        <v>1</v>
      </c>
      <c r="Q133">
        <v>5304</v>
      </c>
      <c r="R133" t="s">
        <v>42</v>
      </c>
      <c r="S133">
        <v>175000</v>
      </c>
    </row>
    <row r="134" spans="1:19" x14ac:dyDescent="0.2">
      <c r="A134" t="s">
        <v>19</v>
      </c>
      <c r="B134">
        <v>4901037000</v>
      </c>
      <c r="C134" t="s">
        <v>2671</v>
      </c>
      <c r="E134">
        <v>11</v>
      </c>
      <c r="F134">
        <v>4240</v>
      </c>
      <c r="G134" t="s">
        <v>21</v>
      </c>
      <c r="H134" t="s">
        <v>22</v>
      </c>
      <c r="I134">
        <v>1</v>
      </c>
      <c r="J134">
        <v>1953</v>
      </c>
      <c r="K134">
        <v>0</v>
      </c>
      <c r="L134">
        <v>1133</v>
      </c>
      <c r="M134">
        <v>1</v>
      </c>
      <c r="N134">
        <v>4</v>
      </c>
      <c r="O134">
        <v>1</v>
      </c>
      <c r="P134">
        <v>0</v>
      </c>
      <c r="Q134">
        <v>4880</v>
      </c>
      <c r="R134" t="s">
        <v>42</v>
      </c>
      <c r="S134">
        <v>118000</v>
      </c>
    </row>
    <row r="135" spans="1:19" x14ac:dyDescent="0.2">
      <c r="A135" t="s">
        <v>19</v>
      </c>
      <c r="B135">
        <v>4901242000</v>
      </c>
      <c r="C135" t="s">
        <v>2690</v>
      </c>
      <c r="E135">
        <v>11</v>
      </c>
      <c r="F135">
        <v>4240</v>
      </c>
      <c r="G135" t="s">
        <v>21</v>
      </c>
      <c r="H135" t="s">
        <v>22</v>
      </c>
      <c r="I135">
        <v>1</v>
      </c>
      <c r="J135">
        <v>1953</v>
      </c>
      <c r="K135">
        <v>0</v>
      </c>
      <c r="L135">
        <v>1074</v>
      </c>
      <c r="M135">
        <v>1</v>
      </c>
      <c r="N135">
        <v>3</v>
      </c>
      <c r="O135">
        <v>1</v>
      </c>
      <c r="P135">
        <v>1</v>
      </c>
      <c r="Q135">
        <v>4800</v>
      </c>
      <c r="R135" t="s">
        <v>42</v>
      </c>
      <c r="S135">
        <v>115800</v>
      </c>
    </row>
    <row r="136" spans="1:19" x14ac:dyDescent="0.2">
      <c r="A136" t="s">
        <v>19</v>
      </c>
      <c r="B136">
        <v>5609983140</v>
      </c>
      <c r="C136" t="s">
        <v>2759</v>
      </c>
      <c r="E136">
        <v>11</v>
      </c>
      <c r="F136">
        <v>4350</v>
      </c>
      <c r="G136" t="s">
        <v>94</v>
      </c>
      <c r="H136" t="s">
        <v>22</v>
      </c>
      <c r="I136">
        <v>2</v>
      </c>
      <c r="J136">
        <v>1964</v>
      </c>
      <c r="K136">
        <v>0</v>
      </c>
      <c r="L136">
        <v>1224</v>
      </c>
      <c r="M136">
        <v>1</v>
      </c>
      <c r="N136">
        <v>3</v>
      </c>
      <c r="O136">
        <v>1</v>
      </c>
      <c r="P136">
        <v>1</v>
      </c>
      <c r="Q136">
        <v>6100</v>
      </c>
      <c r="R136" t="s">
        <v>42</v>
      </c>
      <c r="S136">
        <v>143000</v>
      </c>
    </row>
    <row r="137" spans="1:19" x14ac:dyDescent="0.2">
      <c r="A137" t="s">
        <v>19</v>
      </c>
      <c r="B137">
        <v>5600520000</v>
      </c>
      <c r="C137" t="s">
        <v>2772</v>
      </c>
      <c r="E137">
        <v>11</v>
      </c>
      <c r="F137">
        <v>4350</v>
      </c>
      <c r="G137" t="s">
        <v>122</v>
      </c>
      <c r="H137" t="s">
        <v>48</v>
      </c>
      <c r="I137">
        <v>1.5</v>
      </c>
      <c r="J137">
        <v>1953</v>
      </c>
      <c r="K137">
        <v>0</v>
      </c>
      <c r="L137">
        <v>2322</v>
      </c>
      <c r="M137">
        <v>2</v>
      </c>
      <c r="N137">
        <v>6</v>
      </c>
      <c r="O137">
        <v>4</v>
      </c>
      <c r="P137">
        <v>0</v>
      </c>
      <c r="Q137">
        <v>8040</v>
      </c>
      <c r="R137" t="s">
        <v>42</v>
      </c>
      <c r="S137">
        <v>192000</v>
      </c>
    </row>
    <row r="138" spans="1:19" x14ac:dyDescent="0.2">
      <c r="A138" t="s">
        <v>19</v>
      </c>
      <c r="B138">
        <v>5139925300</v>
      </c>
      <c r="C138" t="s">
        <v>2787</v>
      </c>
      <c r="E138">
        <v>11</v>
      </c>
      <c r="F138">
        <v>4240</v>
      </c>
      <c r="G138" t="s">
        <v>122</v>
      </c>
      <c r="H138" t="s">
        <v>22</v>
      </c>
      <c r="I138">
        <v>1.5</v>
      </c>
      <c r="J138">
        <v>1963</v>
      </c>
      <c r="K138">
        <v>0</v>
      </c>
      <c r="L138">
        <v>2033</v>
      </c>
      <c r="M138">
        <v>2</v>
      </c>
      <c r="N138">
        <v>5</v>
      </c>
      <c r="O138">
        <v>2</v>
      </c>
      <c r="P138">
        <v>0</v>
      </c>
      <c r="Q138">
        <v>5719</v>
      </c>
      <c r="R138" t="s">
        <v>42</v>
      </c>
      <c r="S138">
        <v>166900</v>
      </c>
    </row>
    <row r="139" spans="1:19" x14ac:dyDescent="0.2">
      <c r="A139" t="s">
        <v>19</v>
      </c>
      <c r="B139">
        <v>5550226000</v>
      </c>
      <c r="C139" t="s">
        <v>2806</v>
      </c>
      <c r="E139">
        <v>11</v>
      </c>
      <c r="F139">
        <v>4420</v>
      </c>
      <c r="G139" t="s">
        <v>122</v>
      </c>
      <c r="H139" t="s">
        <v>22</v>
      </c>
      <c r="I139">
        <v>2</v>
      </c>
      <c r="J139">
        <v>1954</v>
      </c>
      <c r="K139">
        <v>0</v>
      </c>
      <c r="L139">
        <v>1728</v>
      </c>
      <c r="M139">
        <v>2</v>
      </c>
      <c r="N139">
        <v>6</v>
      </c>
      <c r="O139">
        <v>2</v>
      </c>
      <c r="P139">
        <v>0</v>
      </c>
      <c r="Q139">
        <v>6750</v>
      </c>
      <c r="R139" t="s">
        <v>42</v>
      </c>
      <c r="S139">
        <v>145000</v>
      </c>
    </row>
    <row r="140" spans="1:19" x14ac:dyDescent="0.2">
      <c r="A140" t="s">
        <v>19</v>
      </c>
      <c r="B140">
        <v>5550228000</v>
      </c>
      <c r="C140" t="s">
        <v>2807</v>
      </c>
      <c r="E140">
        <v>11</v>
      </c>
      <c r="F140">
        <v>4420</v>
      </c>
      <c r="G140" t="s">
        <v>122</v>
      </c>
      <c r="H140" t="s">
        <v>22</v>
      </c>
      <c r="I140">
        <v>2</v>
      </c>
      <c r="J140">
        <v>1954</v>
      </c>
      <c r="K140">
        <v>0</v>
      </c>
      <c r="L140">
        <v>1728</v>
      </c>
      <c r="M140">
        <v>2</v>
      </c>
      <c r="N140">
        <v>6</v>
      </c>
      <c r="O140">
        <v>2</v>
      </c>
      <c r="P140">
        <v>0</v>
      </c>
      <c r="Q140">
        <v>8200</v>
      </c>
      <c r="R140" t="s">
        <v>42</v>
      </c>
      <c r="S140">
        <v>145000</v>
      </c>
    </row>
    <row r="141" spans="1:19" x14ac:dyDescent="0.2">
      <c r="A141" t="s">
        <v>19</v>
      </c>
      <c r="B141">
        <v>5591022000</v>
      </c>
      <c r="C141" t="s">
        <v>2817</v>
      </c>
      <c r="E141">
        <v>11</v>
      </c>
      <c r="F141">
        <v>4340</v>
      </c>
      <c r="G141" t="s">
        <v>142</v>
      </c>
      <c r="H141" t="s">
        <v>22</v>
      </c>
      <c r="I141">
        <v>1.5</v>
      </c>
      <c r="J141">
        <v>1890</v>
      </c>
      <c r="K141">
        <v>0</v>
      </c>
      <c r="L141">
        <v>2058</v>
      </c>
      <c r="M141">
        <v>2</v>
      </c>
      <c r="N141">
        <v>5</v>
      </c>
      <c r="O141">
        <v>3</v>
      </c>
      <c r="P141">
        <v>0</v>
      </c>
      <c r="Q141">
        <v>6120</v>
      </c>
      <c r="R141" t="s">
        <v>42</v>
      </c>
      <c r="S141">
        <v>200000</v>
      </c>
    </row>
    <row r="142" spans="1:19" x14ac:dyDescent="0.2">
      <c r="A142" t="s">
        <v>19</v>
      </c>
      <c r="B142">
        <v>5151477110</v>
      </c>
      <c r="C142" t="s">
        <v>2827</v>
      </c>
      <c r="E142">
        <v>11</v>
      </c>
      <c r="F142">
        <v>4240</v>
      </c>
      <c r="G142" t="s">
        <v>150</v>
      </c>
      <c r="H142" t="s">
        <v>22</v>
      </c>
      <c r="I142">
        <v>1</v>
      </c>
      <c r="J142">
        <v>1928</v>
      </c>
      <c r="K142">
        <v>0</v>
      </c>
      <c r="L142">
        <v>1207</v>
      </c>
      <c r="M142">
        <v>1</v>
      </c>
      <c r="N142">
        <v>3</v>
      </c>
      <c r="O142">
        <v>1</v>
      </c>
      <c r="P142">
        <v>0</v>
      </c>
      <c r="Q142">
        <v>4920</v>
      </c>
      <c r="R142" t="s">
        <v>42</v>
      </c>
      <c r="S142">
        <v>104000</v>
      </c>
    </row>
    <row r="143" spans="1:19" x14ac:dyDescent="0.2">
      <c r="A143" t="s">
        <v>19</v>
      </c>
      <c r="B143">
        <v>5580630000</v>
      </c>
      <c r="C143" t="s">
        <v>2885</v>
      </c>
      <c r="E143">
        <v>11</v>
      </c>
      <c r="F143">
        <v>4330</v>
      </c>
      <c r="G143" t="s">
        <v>179</v>
      </c>
      <c r="H143" t="s">
        <v>22</v>
      </c>
      <c r="I143">
        <v>1</v>
      </c>
      <c r="J143">
        <v>1959</v>
      </c>
      <c r="K143">
        <v>0</v>
      </c>
      <c r="L143">
        <v>1227</v>
      </c>
      <c r="M143">
        <v>1</v>
      </c>
      <c r="N143">
        <v>3</v>
      </c>
      <c r="O143">
        <v>2</v>
      </c>
      <c r="P143">
        <v>0</v>
      </c>
      <c r="Q143">
        <v>11780</v>
      </c>
      <c r="R143" t="s">
        <v>42</v>
      </c>
      <c r="S143">
        <v>184900</v>
      </c>
    </row>
    <row r="144" spans="1:19" x14ac:dyDescent="0.2">
      <c r="A144" t="s">
        <v>19</v>
      </c>
      <c r="B144">
        <v>5580811000</v>
      </c>
      <c r="C144" t="s">
        <v>2888</v>
      </c>
      <c r="E144">
        <v>11</v>
      </c>
      <c r="F144">
        <v>4330</v>
      </c>
      <c r="G144" t="s">
        <v>179</v>
      </c>
      <c r="H144" t="s">
        <v>40</v>
      </c>
      <c r="I144">
        <v>1</v>
      </c>
      <c r="J144">
        <v>1959</v>
      </c>
      <c r="K144">
        <v>0</v>
      </c>
      <c r="L144">
        <v>1212</v>
      </c>
      <c r="M144">
        <v>1</v>
      </c>
      <c r="N144">
        <v>2</v>
      </c>
      <c r="O144">
        <v>1</v>
      </c>
      <c r="P144">
        <v>1</v>
      </c>
      <c r="Q144">
        <v>7182</v>
      </c>
      <c r="R144" t="s">
        <v>42</v>
      </c>
      <c r="S144">
        <v>156900</v>
      </c>
    </row>
    <row r="145" spans="1:19" x14ac:dyDescent="0.2">
      <c r="A145" t="s">
        <v>19</v>
      </c>
      <c r="B145">
        <v>5259866100</v>
      </c>
      <c r="C145" t="s">
        <v>2917</v>
      </c>
      <c r="E145">
        <v>11</v>
      </c>
      <c r="F145">
        <v>4350</v>
      </c>
      <c r="G145" t="s">
        <v>179</v>
      </c>
      <c r="H145" t="s">
        <v>22</v>
      </c>
      <c r="I145">
        <v>1</v>
      </c>
      <c r="J145">
        <v>1960</v>
      </c>
      <c r="K145">
        <v>0</v>
      </c>
      <c r="L145">
        <v>1138</v>
      </c>
      <c r="M145">
        <v>1</v>
      </c>
      <c r="N145">
        <v>3</v>
      </c>
      <c r="O145">
        <v>1</v>
      </c>
      <c r="P145">
        <v>1</v>
      </c>
      <c r="Q145">
        <v>5520</v>
      </c>
      <c r="R145" t="s">
        <v>42</v>
      </c>
      <c r="S145">
        <v>145000</v>
      </c>
    </row>
    <row r="146" spans="1:19" x14ac:dyDescent="0.2">
      <c r="A146" t="s">
        <v>19</v>
      </c>
      <c r="B146">
        <v>5270322000</v>
      </c>
      <c r="C146" t="s">
        <v>2930</v>
      </c>
      <c r="E146">
        <v>11</v>
      </c>
      <c r="F146">
        <v>4340</v>
      </c>
      <c r="G146" t="s">
        <v>179</v>
      </c>
      <c r="H146" t="s">
        <v>25</v>
      </c>
      <c r="I146">
        <v>1</v>
      </c>
      <c r="J146">
        <v>1958</v>
      </c>
      <c r="K146">
        <v>0</v>
      </c>
      <c r="L146">
        <v>1114</v>
      </c>
      <c r="M146">
        <v>1</v>
      </c>
      <c r="N146">
        <v>3</v>
      </c>
      <c r="O146">
        <v>1</v>
      </c>
      <c r="P146">
        <v>1</v>
      </c>
      <c r="Q146">
        <v>7625</v>
      </c>
      <c r="R146" t="s">
        <v>42</v>
      </c>
      <c r="S146">
        <v>165000</v>
      </c>
    </row>
    <row r="147" spans="1:19" x14ac:dyDescent="0.2">
      <c r="A147" t="s">
        <v>19</v>
      </c>
      <c r="B147">
        <v>5140642000</v>
      </c>
      <c r="C147" t="s">
        <v>2951</v>
      </c>
      <c r="E147">
        <v>11</v>
      </c>
      <c r="F147">
        <v>4240</v>
      </c>
      <c r="G147" t="s">
        <v>179</v>
      </c>
      <c r="H147" t="s">
        <v>22</v>
      </c>
      <c r="I147">
        <v>1</v>
      </c>
      <c r="J147">
        <v>1956</v>
      </c>
      <c r="K147">
        <v>0</v>
      </c>
      <c r="L147">
        <v>1082</v>
      </c>
      <c r="M147">
        <v>1</v>
      </c>
      <c r="N147">
        <v>3</v>
      </c>
      <c r="O147">
        <v>1</v>
      </c>
      <c r="P147">
        <v>0</v>
      </c>
      <c r="Q147">
        <v>7200</v>
      </c>
      <c r="R147" t="s">
        <v>42</v>
      </c>
      <c r="S147">
        <v>150000</v>
      </c>
    </row>
    <row r="148" spans="1:19" x14ac:dyDescent="0.2">
      <c r="A148" t="s">
        <v>19</v>
      </c>
      <c r="B148">
        <v>5151117000</v>
      </c>
      <c r="C148" t="s">
        <v>2974</v>
      </c>
      <c r="E148">
        <v>11</v>
      </c>
      <c r="F148">
        <v>4240</v>
      </c>
      <c r="G148" t="s">
        <v>179</v>
      </c>
      <c r="H148" t="s">
        <v>25</v>
      </c>
      <c r="I148">
        <v>1</v>
      </c>
      <c r="J148">
        <v>1954</v>
      </c>
      <c r="K148">
        <v>0</v>
      </c>
      <c r="L148">
        <v>1038</v>
      </c>
      <c r="M148">
        <v>1</v>
      </c>
      <c r="N148">
        <v>3</v>
      </c>
      <c r="O148">
        <v>2</v>
      </c>
      <c r="P148">
        <v>0</v>
      </c>
      <c r="Q148">
        <v>8280</v>
      </c>
      <c r="R148" t="s">
        <v>42</v>
      </c>
      <c r="S148">
        <v>128000</v>
      </c>
    </row>
    <row r="149" spans="1:19" x14ac:dyDescent="0.2">
      <c r="A149" t="s">
        <v>19</v>
      </c>
      <c r="B149">
        <v>5580701000</v>
      </c>
      <c r="C149" t="s">
        <v>3020</v>
      </c>
      <c r="E149">
        <v>11</v>
      </c>
      <c r="F149">
        <v>4330</v>
      </c>
      <c r="G149" t="s">
        <v>179</v>
      </c>
      <c r="H149" t="s">
        <v>22</v>
      </c>
      <c r="I149">
        <v>1</v>
      </c>
      <c r="J149">
        <v>1957</v>
      </c>
      <c r="K149">
        <v>0</v>
      </c>
      <c r="L149">
        <v>971</v>
      </c>
      <c r="M149">
        <v>1</v>
      </c>
      <c r="N149">
        <v>2</v>
      </c>
      <c r="O149">
        <v>2</v>
      </c>
      <c r="P149">
        <v>0</v>
      </c>
      <c r="Q149">
        <v>8220</v>
      </c>
      <c r="R149" t="s">
        <v>42</v>
      </c>
      <c r="S149">
        <v>137000</v>
      </c>
    </row>
    <row r="150" spans="1:19" x14ac:dyDescent="0.2">
      <c r="A150" t="s">
        <v>19</v>
      </c>
      <c r="B150">
        <v>5590370000</v>
      </c>
      <c r="C150" t="s">
        <v>3033</v>
      </c>
      <c r="E150">
        <v>11</v>
      </c>
      <c r="F150">
        <v>4340</v>
      </c>
      <c r="G150" t="s">
        <v>179</v>
      </c>
      <c r="H150" t="s">
        <v>22</v>
      </c>
      <c r="I150">
        <v>1</v>
      </c>
      <c r="J150">
        <v>1955</v>
      </c>
      <c r="K150">
        <v>0</v>
      </c>
      <c r="L150">
        <v>948</v>
      </c>
      <c r="M150">
        <v>1</v>
      </c>
      <c r="N150">
        <v>3</v>
      </c>
      <c r="O150">
        <v>2</v>
      </c>
      <c r="P150">
        <v>0</v>
      </c>
      <c r="Q150">
        <v>6700</v>
      </c>
      <c r="R150" t="s">
        <v>42</v>
      </c>
      <c r="S150">
        <v>175000</v>
      </c>
    </row>
    <row r="151" spans="1:19" x14ac:dyDescent="0.2">
      <c r="A151" t="s">
        <v>19</v>
      </c>
      <c r="B151">
        <v>5560020000</v>
      </c>
      <c r="C151" t="s">
        <v>3054</v>
      </c>
      <c r="E151">
        <v>11</v>
      </c>
      <c r="F151">
        <v>4420</v>
      </c>
      <c r="G151" t="s">
        <v>179</v>
      </c>
      <c r="H151" t="s">
        <v>22</v>
      </c>
      <c r="I151">
        <v>1</v>
      </c>
      <c r="J151">
        <v>1953</v>
      </c>
      <c r="K151">
        <v>0</v>
      </c>
      <c r="L151">
        <v>906</v>
      </c>
      <c r="M151">
        <v>1</v>
      </c>
      <c r="N151">
        <v>3</v>
      </c>
      <c r="O151">
        <v>1</v>
      </c>
      <c r="P151">
        <v>1</v>
      </c>
      <c r="Q151">
        <v>6800</v>
      </c>
      <c r="R151" t="s">
        <v>42</v>
      </c>
      <c r="S151">
        <v>147000</v>
      </c>
    </row>
    <row r="152" spans="1:19" x14ac:dyDescent="0.2">
      <c r="A152" t="s">
        <v>19</v>
      </c>
      <c r="B152">
        <v>5560034000</v>
      </c>
      <c r="C152" t="s">
        <v>3055</v>
      </c>
      <c r="E152">
        <v>11</v>
      </c>
      <c r="F152">
        <v>4420</v>
      </c>
      <c r="G152" t="s">
        <v>179</v>
      </c>
      <c r="H152" t="s">
        <v>22</v>
      </c>
      <c r="I152">
        <v>1</v>
      </c>
      <c r="J152">
        <v>1953</v>
      </c>
      <c r="K152">
        <v>0</v>
      </c>
      <c r="L152">
        <v>906</v>
      </c>
      <c r="M152">
        <v>1</v>
      </c>
      <c r="N152">
        <v>3</v>
      </c>
      <c r="O152">
        <v>2</v>
      </c>
      <c r="P152">
        <v>0</v>
      </c>
      <c r="Q152">
        <v>6350</v>
      </c>
      <c r="R152" t="s">
        <v>42</v>
      </c>
      <c r="S152">
        <v>139100</v>
      </c>
    </row>
    <row r="153" spans="1:19" x14ac:dyDescent="0.2">
      <c r="A153" t="s">
        <v>19</v>
      </c>
      <c r="B153">
        <v>5151716000</v>
      </c>
      <c r="C153" t="s">
        <v>3066</v>
      </c>
      <c r="E153">
        <v>11</v>
      </c>
      <c r="F153">
        <v>4240</v>
      </c>
      <c r="G153" t="s">
        <v>179</v>
      </c>
      <c r="H153" t="s">
        <v>22</v>
      </c>
      <c r="I153">
        <v>1</v>
      </c>
      <c r="J153">
        <v>1953</v>
      </c>
      <c r="K153">
        <v>0</v>
      </c>
      <c r="L153">
        <v>882</v>
      </c>
      <c r="M153">
        <v>1</v>
      </c>
      <c r="N153">
        <v>3</v>
      </c>
      <c r="O153">
        <v>1</v>
      </c>
      <c r="P153">
        <v>0</v>
      </c>
      <c r="Q153">
        <v>5355</v>
      </c>
      <c r="R153" t="s">
        <v>42</v>
      </c>
      <c r="S153">
        <v>87000</v>
      </c>
    </row>
    <row r="154" spans="1:19" x14ac:dyDescent="0.2">
      <c r="A154" t="s">
        <v>19</v>
      </c>
      <c r="B154">
        <v>5120767000</v>
      </c>
      <c r="C154" t="s">
        <v>3101</v>
      </c>
      <c r="E154">
        <v>11</v>
      </c>
      <c r="F154">
        <v>4320</v>
      </c>
      <c r="G154" t="s">
        <v>179</v>
      </c>
      <c r="H154" t="s">
        <v>22</v>
      </c>
      <c r="I154">
        <v>1</v>
      </c>
      <c r="J154">
        <v>1942</v>
      </c>
      <c r="K154">
        <v>0</v>
      </c>
      <c r="L154">
        <v>826</v>
      </c>
      <c r="M154">
        <v>1</v>
      </c>
      <c r="N154">
        <v>2</v>
      </c>
      <c r="O154">
        <v>1</v>
      </c>
      <c r="P154">
        <v>0</v>
      </c>
      <c r="Q154">
        <v>4875</v>
      </c>
      <c r="R154" t="s">
        <v>42</v>
      </c>
      <c r="S154">
        <v>131000</v>
      </c>
    </row>
    <row r="155" spans="1:19" x14ac:dyDescent="0.2">
      <c r="A155" t="s">
        <v>19</v>
      </c>
      <c r="B155">
        <v>5149950000</v>
      </c>
      <c r="C155" t="s">
        <v>3128</v>
      </c>
      <c r="E155">
        <v>11</v>
      </c>
      <c r="F155">
        <v>4240</v>
      </c>
      <c r="G155" t="s">
        <v>239</v>
      </c>
      <c r="H155" t="s">
        <v>22</v>
      </c>
      <c r="I155">
        <v>1</v>
      </c>
      <c r="J155">
        <v>1937</v>
      </c>
      <c r="K155">
        <v>0</v>
      </c>
      <c r="L155">
        <v>1128</v>
      </c>
      <c r="M155">
        <v>1</v>
      </c>
      <c r="N155">
        <v>2</v>
      </c>
      <c r="O155">
        <v>1</v>
      </c>
      <c r="P155">
        <v>0</v>
      </c>
      <c r="Q155">
        <v>6765</v>
      </c>
      <c r="R155" t="s">
        <v>42</v>
      </c>
      <c r="S155">
        <v>132900</v>
      </c>
    </row>
    <row r="156" spans="1:19" x14ac:dyDescent="0.2">
      <c r="A156" t="s">
        <v>19</v>
      </c>
      <c r="B156">
        <v>5601312000</v>
      </c>
      <c r="C156" t="s">
        <v>3150</v>
      </c>
      <c r="E156">
        <v>11</v>
      </c>
      <c r="F156">
        <v>4340</v>
      </c>
      <c r="G156" t="s">
        <v>269</v>
      </c>
      <c r="H156" t="s">
        <v>22</v>
      </c>
      <c r="I156">
        <v>2</v>
      </c>
      <c r="J156">
        <v>1964</v>
      </c>
      <c r="K156">
        <v>0</v>
      </c>
      <c r="L156">
        <v>3230</v>
      </c>
      <c r="M156">
        <v>3</v>
      </c>
      <c r="N156">
        <v>8</v>
      </c>
      <c r="O156">
        <v>3</v>
      </c>
      <c r="P156">
        <v>2</v>
      </c>
      <c r="Q156">
        <v>7920</v>
      </c>
      <c r="R156" t="s">
        <v>42</v>
      </c>
      <c r="S156">
        <v>303000</v>
      </c>
    </row>
    <row r="157" spans="1:19" x14ac:dyDescent="0.2">
      <c r="A157" t="s">
        <v>19</v>
      </c>
      <c r="B157">
        <v>5560851000</v>
      </c>
      <c r="C157" t="s">
        <v>3153</v>
      </c>
      <c r="E157">
        <v>11</v>
      </c>
      <c r="F157">
        <v>4420</v>
      </c>
      <c r="G157" t="s">
        <v>269</v>
      </c>
      <c r="H157" t="s">
        <v>22</v>
      </c>
      <c r="I157">
        <v>2</v>
      </c>
      <c r="J157">
        <v>1976</v>
      </c>
      <c r="K157">
        <v>0</v>
      </c>
      <c r="L157">
        <v>2669</v>
      </c>
      <c r="M157">
        <v>3</v>
      </c>
      <c r="N157">
        <v>5</v>
      </c>
      <c r="O157">
        <v>3</v>
      </c>
      <c r="P157">
        <v>0</v>
      </c>
      <c r="Q157">
        <v>7223</v>
      </c>
      <c r="R157" t="s">
        <v>42</v>
      </c>
      <c r="S157">
        <v>213500</v>
      </c>
    </row>
    <row r="158" spans="1:19" x14ac:dyDescent="0.2">
      <c r="A158" t="s">
        <v>19</v>
      </c>
      <c r="B158">
        <v>5320046000</v>
      </c>
      <c r="C158" t="s">
        <v>3159</v>
      </c>
      <c r="E158">
        <v>11</v>
      </c>
      <c r="F158">
        <v>4410</v>
      </c>
      <c r="G158" t="s">
        <v>756</v>
      </c>
      <c r="H158" t="s">
        <v>34</v>
      </c>
      <c r="I158">
        <v>1.5</v>
      </c>
      <c r="J158">
        <v>1939</v>
      </c>
      <c r="K158">
        <v>0</v>
      </c>
      <c r="L158">
        <v>1711</v>
      </c>
      <c r="M158">
        <v>1</v>
      </c>
      <c r="N158">
        <v>3</v>
      </c>
      <c r="O158">
        <v>2</v>
      </c>
      <c r="P158">
        <v>1</v>
      </c>
      <c r="Q158">
        <v>5207</v>
      </c>
      <c r="R158" t="s">
        <v>42</v>
      </c>
      <c r="S158">
        <v>239900</v>
      </c>
    </row>
    <row r="159" spans="1:19" x14ac:dyDescent="0.2">
      <c r="A159" t="s">
        <v>19</v>
      </c>
      <c r="B159">
        <v>4960206000</v>
      </c>
      <c r="C159" t="s">
        <v>3188</v>
      </c>
      <c r="E159">
        <v>12</v>
      </c>
      <c r="F159">
        <v>4160</v>
      </c>
      <c r="G159" t="s">
        <v>105</v>
      </c>
      <c r="H159" t="s">
        <v>22</v>
      </c>
      <c r="I159">
        <v>1</v>
      </c>
      <c r="J159">
        <v>1924</v>
      </c>
      <c r="K159">
        <v>0</v>
      </c>
      <c r="L159">
        <v>1806</v>
      </c>
      <c r="M159">
        <v>1</v>
      </c>
      <c r="N159">
        <v>4</v>
      </c>
      <c r="O159">
        <v>2</v>
      </c>
      <c r="P159">
        <v>1</v>
      </c>
      <c r="Q159">
        <v>4680</v>
      </c>
      <c r="R159" t="s">
        <v>42</v>
      </c>
      <c r="S159">
        <v>120000</v>
      </c>
    </row>
    <row r="160" spans="1:19" x14ac:dyDescent="0.2">
      <c r="A160" t="s">
        <v>19</v>
      </c>
      <c r="B160">
        <v>4600203000</v>
      </c>
      <c r="C160" t="s">
        <v>3216</v>
      </c>
      <c r="E160">
        <v>12</v>
      </c>
      <c r="F160">
        <v>4120</v>
      </c>
      <c r="G160" t="s">
        <v>637</v>
      </c>
      <c r="H160" t="s">
        <v>22</v>
      </c>
      <c r="I160">
        <v>1</v>
      </c>
      <c r="J160">
        <v>1892</v>
      </c>
      <c r="K160">
        <v>0</v>
      </c>
      <c r="L160">
        <v>2222</v>
      </c>
      <c r="M160">
        <v>2</v>
      </c>
      <c r="N160">
        <v>5</v>
      </c>
      <c r="O160">
        <v>2</v>
      </c>
      <c r="P160">
        <v>0</v>
      </c>
      <c r="Q160">
        <v>3500</v>
      </c>
      <c r="R160" t="s">
        <v>42</v>
      </c>
      <c r="S160">
        <v>82000</v>
      </c>
    </row>
    <row r="161" spans="1:19" x14ac:dyDescent="0.2">
      <c r="A161" t="s">
        <v>19</v>
      </c>
      <c r="B161">
        <v>4693117000</v>
      </c>
      <c r="C161" t="s">
        <v>3220</v>
      </c>
      <c r="E161">
        <v>12</v>
      </c>
      <c r="F161">
        <v>4120</v>
      </c>
      <c r="G161" t="s">
        <v>637</v>
      </c>
      <c r="H161" t="s">
        <v>22</v>
      </c>
      <c r="I161">
        <v>1</v>
      </c>
      <c r="J161">
        <v>1893</v>
      </c>
      <c r="K161">
        <v>0</v>
      </c>
      <c r="L161">
        <v>1944</v>
      </c>
      <c r="M161">
        <v>2</v>
      </c>
      <c r="N161">
        <v>6</v>
      </c>
      <c r="O161">
        <v>2</v>
      </c>
      <c r="P161">
        <v>0</v>
      </c>
      <c r="Q161">
        <v>3000</v>
      </c>
      <c r="R161" t="s">
        <v>42</v>
      </c>
      <c r="S161">
        <v>90000</v>
      </c>
    </row>
    <row r="162" spans="1:19" x14ac:dyDescent="0.2">
      <c r="A162" t="s">
        <v>19</v>
      </c>
      <c r="B162">
        <v>4970268000</v>
      </c>
      <c r="C162" t="s">
        <v>3226</v>
      </c>
      <c r="E162">
        <v>12</v>
      </c>
      <c r="F162">
        <v>4160</v>
      </c>
      <c r="G162" t="s">
        <v>637</v>
      </c>
      <c r="H162" t="s">
        <v>22</v>
      </c>
      <c r="I162">
        <v>1</v>
      </c>
      <c r="J162">
        <v>1900</v>
      </c>
      <c r="K162">
        <v>0</v>
      </c>
      <c r="L162">
        <v>1586</v>
      </c>
      <c r="M162">
        <v>2</v>
      </c>
      <c r="N162">
        <v>5</v>
      </c>
      <c r="O162">
        <v>2</v>
      </c>
      <c r="P162">
        <v>0</v>
      </c>
      <c r="Q162">
        <v>3600</v>
      </c>
      <c r="R162" t="s">
        <v>42</v>
      </c>
      <c r="S162">
        <v>35100</v>
      </c>
    </row>
    <row r="163" spans="1:19" x14ac:dyDescent="0.2">
      <c r="A163" t="s">
        <v>19</v>
      </c>
      <c r="B163">
        <v>4600206000</v>
      </c>
      <c r="C163" t="s">
        <v>3251</v>
      </c>
      <c r="E163">
        <v>12</v>
      </c>
      <c r="F163">
        <v>4120</v>
      </c>
      <c r="G163" t="s">
        <v>239</v>
      </c>
      <c r="H163" t="s">
        <v>22</v>
      </c>
      <c r="I163">
        <v>1</v>
      </c>
      <c r="J163">
        <v>1904</v>
      </c>
      <c r="K163">
        <v>0</v>
      </c>
      <c r="L163">
        <v>1137</v>
      </c>
      <c r="M163">
        <v>1</v>
      </c>
      <c r="N163">
        <v>3</v>
      </c>
      <c r="O163">
        <v>1</v>
      </c>
      <c r="P163">
        <v>0</v>
      </c>
      <c r="Q163">
        <v>3640</v>
      </c>
      <c r="R163" t="s">
        <v>42</v>
      </c>
      <c r="S163">
        <v>71900</v>
      </c>
    </row>
    <row r="164" spans="1:19" x14ac:dyDescent="0.2">
      <c r="A164" t="s">
        <v>19</v>
      </c>
      <c r="B164">
        <v>4961468000</v>
      </c>
      <c r="C164" t="s">
        <v>3256</v>
      </c>
      <c r="E164">
        <v>12</v>
      </c>
      <c r="F164">
        <v>4160</v>
      </c>
      <c r="G164" t="s">
        <v>239</v>
      </c>
      <c r="H164" t="s">
        <v>22</v>
      </c>
      <c r="I164">
        <v>1</v>
      </c>
      <c r="J164">
        <v>1909</v>
      </c>
      <c r="K164">
        <v>0</v>
      </c>
      <c r="L164">
        <v>1062</v>
      </c>
      <c r="M164">
        <v>1</v>
      </c>
      <c r="N164">
        <v>4</v>
      </c>
      <c r="O164">
        <v>1</v>
      </c>
      <c r="P164">
        <v>0</v>
      </c>
      <c r="Q164">
        <v>3750</v>
      </c>
      <c r="R164" t="s">
        <v>42</v>
      </c>
      <c r="S164">
        <v>93000</v>
      </c>
    </row>
    <row r="165" spans="1:19" x14ac:dyDescent="0.2">
      <c r="A165" t="s">
        <v>19</v>
      </c>
      <c r="B165">
        <v>4970120000</v>
      </c>
      <c r="C165" t="s">
        <v>3273</v>
      </c>
      <c r="E165">
        <v>12</v>
      </c>
      <c r="F165">
        <v>4160</v>
      </c>
      <c r="G165" t="s">
        <v>269</v>
      </c>
      <c r="H165" t="s">
        <v>22</v>
      </c>
      <c r="I165">
        <v>2</v>
      </c>
      <c r="J165">
        <v>1910</v>
      </c>
      <c r="K165">
        <v>0</v>
      </c>
      <c r="L165">
        <v>2735</v>
      </c>
      <c r="M165">
        <v>3</v>
      </c>
      <c r="N165">
        <v>4</v>
      </c>
      <c r="O165">
        <v>3</v>
      </c>
      <c r="P165">
        <v>0</v>
      </c>
      <c r="Q165">
        <v>3750</v>
      </c>
      <c r="R165" t="s">
        <v>42</v>
      </c>
      <c r="S165">
        <v>90000</v>
      </c>
    </row>
    <row r="166" spans="1:19" x14ac:dyDescent="0.2">
      <c r="A166" t="s">
        <v>19</v>
      </c>
      <c r="B166">
        <v>6430901000</v>
      </c>
      <c r="C166" t="s">
        <v>3279</v>
      </c>
      <c r="E166">
        <v>13</v>
      </c>
      <c r="F166">
        <v>4780</v>
      </c>
      <c r="G166" t="s">
        <v>21</v>
      </c>
      <c r="H166" t="s">
        <v>25</v>
      </c>
      <c r="I166">
        <v>1</v>
      </c>
      <c r="J166">
        <v>1951</v>
      </c>
      <c r="K166">
        <v>0</v>
      </c>
      <c r="L166">
        <v>1897</v>
      </c>
      <c r="M166">
        <v>1</v>
      </c>
      <c r="N166">
        <v>3</v>
      </c>
      <c r="O166">
        <v>3</v>
      </c>
      <c r="P166">
        <v>0</v>
      </c>
      <c r="Q166">
        <v>18006</v>
      </c>
      <c r="R166" t="s">
        <v>42</v>
      </c>
      <c r="S166">
        <v>170000</v>
      </c>
    </row>
    <row r="167" spans="1:19" x14ac:dyDescent="0.2">
      <c r="A167" t="s">
        <v>19</v>
      </c>
      <c r="B167">
        <v>5350365000</v>
      </c>
      <c r="C167" t="s">
        <v>3283</v>
      </c>
      <c r="E167">
        <v>13</v>
      </c>
      <c r="F167">
        <v>4520</v>
      </c>
      <c r="G167" t="s">
        <v>21</v>
      </c>
      <c r="H167" t="s">
        <v>22</v>
      </c>
      <c r="I167">
        <v>1</v>
      </c>
      <c r="J167">
        <v>1947</v>
      </c>
      <c r="K167">
        <v>0</v>
      </c>
      <c r="L167">
        <v>1666</v>
      </c>
      <c r="M167">
        <v>1</v>
      </c>
      <c r="N167">
        <v>3</v>
      </c>
      <c r="O167">
        <v>2</v>
      </c>
      <c r="P167">
        <v>0</v>
      </c>
      <c r="Q167">
        <v>5125</v>
      </c>
      <c r="R167" t="s">
        <v>42</v>
      </c>
      <c r="S167">
        <v>154900</v>
      </c>
    </row>
    <row r="168" spans="1:19" x14ac:dyDescent="0.2">
      <c r="A168" t="s">
        <v>19</v>
      </c>
      <c r="B168">
        <v>5511133000</v>
      </c>
      <c r="C168" t="s">
        <v>3309</v>
      </c>
      <c r="E168">
        <v>13</v>
      </c>
      <c r="F168">
        <v>4520</v>
      </c>
      <c r="G168" t="s">
        <v>21</v>
      </c>
      <c r="H168" t="s">
        <v>22</v>
      </c>
      <c r="I168">
        <v>1</v>
      </c>
      <c r="J168">
        <v>1951</v>
      </c>
      <c r="K168">
        <v>0</v>
      </c>
      <c r="L168">
        <v>1292</v>
      </c>
      <c r="M168">
        <v>1</v>
      </c>
      <c r="N168">
        <v>3</v>
      </c>
      <c r="O168">
        <v>1</v>
      </c>
      <c r="P168">
        <v>1</v>
      </c>
      <c r="Q168">
        <v>4960</v>
      </c>
      <c r="R168" t="s">
        <v>42</v>
      </c>
      <c r="S168">
        <v>135000</v>
      </c>
    </row>
    <row r="169" spans="1:19" x14ac:dyDescent="0.2">
      <c r="A169" t="s">
        <v>19</v>
      </c>
      <c r="B169">
        <v>5521265000</v>
      </c>
      <c r="C169" t="s">
        <v>3346</v>
      </c>
      <c r="E169">
        <v>13</v>
      </c>
      <c r="F169">
        <v>4360</v>
      </c>
      <c r="G169" t="s">
        <v>21</v>
      </c>
      <c r="H169" t="s">
        <v>22</v>
      </c>
      <c r="I169">
        <v>1</v>
      </c>
      <c r="J169">
        <v>1950</v>
      </c>
      <c r="K169">
        <v>0</v>
      </c>
      <c r="L169">
        <v>1108</v>
      </c>
      <c r="M169">
        <v>1</v>
      </c>
      <c r="N169">
        <v>3</v>
      </c>
      <c r="O169">
        <v>1</v>
      </c>
      <c r="P169">
        <v>0</v>
      </c>
      <c r="Q169">
        <v>5130</v>
      </c>
      <c r="R169" t="s">
        <v>42</v>
      </c>
      <c r="S169">
        <v>138000</v>
      </c>
    </row>
    <row r="170" spans="1:19" x14ac:dyDescent="0.2">
      <c r="A170" t="s">
        <v>19</v>
      </c>
      <c r="B170">
        <v>5350064000</v>
      </c>
      <c r="C170" t="s">
        <v>3375</v>
      </c>
      <c r="E170">
        <v>13</v>
      </c>
      <c r="F170">
        <v>4520</v>
      </c>
      <c r="G170" t="s">
        <v>21</v>
      </c>
      <c r="H170" t="s">
        <v>40</v>
      </c>
      <c r="I170">
        <v>1</v>
      </c>
      <c r="J170">
        <v>1950</v>
      </c>
      <c r="K170">
        <v>0</v>
      </c>
      <c r="L170">
        <v>840</v>
      </c>
      <c r="M170">
        <v>1</v>
      </c>
      <c r="N170">
        <v>2</v>
      </c>
      <c r="O170">
        <v>1</v>
      </c>
      <c r="P170">
        <v>0</v>
      </c>
      <c r="Q170">
        <v>5625</v>
      </c>
      <c r="R170" t="s">
        <v>42</v>
      </c>
      <c r="S170">
        <v>110000</v>
      </c>
    </row>
    <row r="171" spans="1:19" x14ac:dyDescent="0.2">
      <c r="A171" t="s">
        <v>19</v>
      </c>
      <c r="B171">
        <v>5080440000</v>
      </c>
      <c r="C171" t="s">
        <v>3465</v>
      </c>
      <c r="E171">
        <v>13</v>
      </c>
      <c r="F171">
        <v>4180</v>
      </c>
      <c r="G171" t="s">
        <v>142</v>
      </c>
      <c r="H171" t="s">
        <v>48</v>
      </c>
      <c r="I171">
        <v>1</v>
      </c>
      <c r="J171">
        <v>1913</v>
      </c>
      <c r="K171">
        <v>0</v>
      </c>
      <c r="L171">
        <v>1144</v>
      </c>
      <c r="M171">
        <v>2</v>
      </c>
      <c r="N171">
        <v>2</v>
      </c>
      <c r="O171">
        <v>2</v>
      </c>
      <c r="P171">
        <v>0</v>
      </c>
      <c r="Q171">
        <v>0</v>
      </c>
      <c r="R171" t="s">
        <v>42</v>
      </c>
      <c r="S171">
        <v>120000</v>
      </c>
    </row>
    <row r="172" spans="1:19" x14ac:dyDescent="0.2">
      <c r="A172" t="s">
        <v>19</v>
      </c>
      <c r="B172">
        <v>6240814000</v>
      </c>
      <c r="C172" t="s">
        <v>3536</v>
      </c>
      <c r="E172">
        <v>13</v>
      </c>
      <c r="F172">
        <v>4780</v>
      </c>
      <c r="G172" t="s">
        <v>179</v>
      </c>
      <c r="H172" t="s">
        <v>25</v>
      </c>
      <c r="I172">
        <v>1</v>
      </c>
      <c r="J172">
        <v>1964</v>
      </c>
      <c r="K172">
        <v>0</v>
      </c>
      <c r="L172">
        <v>1422</v>
      </c>
      <c r="M172">
        <v>1</v>
      </c>
      <c r="N172">
        <v>3</v>
      </c>
      <c r="O172">
        <v>1</v>
      </c>
      <c r="P172">
        <v>0</v>
      </c>
      <c r="Q172">
        <v>7200</v>
      </c>
      <c r="R172" t="s">
        <v>42</v>
      </c>
      <c r="S172">
        <v>146000</v>
      </c>
    </row>
    <row r="173" spans="1:19" x14ac:dyDescent="0.2">
      <c r="A173" t="s">
        <v>19</v>
      </c>
      <c r="B173">
        <v>6890314000</v>
      </c>
      <c r="C173" t="s">
        <v>3565</v>
      </c>
      <c r="E173">
        <v>13</v>
      </c>
      <c r="F173">
        <v>4920</v>
      </c>
      <c r="G173" t="s">
        <v>179</v>
      </c>
      <c r="H173" t="s">
        <v>40</v>
      </c>
      <c r="I173">
        <v>1</v>
      </c>
      <c r="J173">
        <v>1962</v>
      </c>
      <c r="K173">
        <v>0</v>
      </c>
      <c r="L173">
        <v>1224</v>
      </c>
      <c r="M173">
        <v>1</v>
      </c>
      <c r="N173">
        <v>3</v>
      </c>
      <c r="O173">
        <v>1</v>
      </c>
      <c r="P173">
        <v>1</v>
      </c>
      <c r="Q173">
        <v>6000</v>
      </c>
      <c r="R173" t="s">
        <v>42</v>
      </c>
      <c r="S173">
        <v>124500</v>
      </c>
    </row>
    <row r="174" spans="1:19" x14ac:dyDescent="0.2">
      <c r="A174" t="s">
        <v>19</v>
      </c>
      <c r="B174">
        <v>5970027000</v>
      </c>
      <c r="C174" t="s">
        <v>3582</v>
      </c>
      <c r="E174">
        <v>13</v>
      </c>
      <c r="F174">
        <v>4660</v>
      </c>
      <c r="G174" t="s">
        <v>179</v>
      </c>
      <c r="H174" t="s">
        <v>25</v>
      </c>
      <c r="I174">
        <v>1</v>
      </c>
      <c r="J174">
        <v>1958</v>
      </c>
      <c r="K174">
        <v>0</v>
      </c>
      <c r="L174">
        <v>1150</v>
      </c>
      <c r="M174">
        <v>1</v>
      </c>
      <c r="N174">
        <v>3</v>
      </c>
      <c r="O174">
        <v>1</v>
      </c>
      <c r="P174">
        <v>0</v>
      </c>
      <c r="Q174">
        <v>7080</v>
      </c>
      <c r="R174" t="s">
        <v>42</v>
      </c>
      <c r="S174">
        <v>131000</v>
      </c>
    </row>
    <row r="175" spans="1:19" x14ac:dyDescent="0.2">
      <c r="A175" t="s">
        <v>19</v>
      </c>
      <c r="B175">
        <v>5950501000</v>
      </c>
      <c r="C175" t="s">
        <v>3586</v>
      </c>
      <c r="E175">
        <v>13</v>
      </c>
      <c r="F175">
        <v>4740</v>
      </c>
      <c r="G175" t="s">
        <v>179</v>
      </c>
      <c r="H175" t="s">
        <v>25</v>
      </c>
      <c r="I175">
        <v>1</v>
      </c>
      <c r="J175">
        <v>1957</v>
      </c>
      <c r="K175">
        <v>0</v>
      </c>
      <c r="L175">
        <v>1141</v>
      </c>
      <c r="M175">
        <v>1</v>
      </c>
      <c r="N175">
        <v>3</v>
      </c>
      <c r="O175">
        <v>1</v>
      </c>
      <c r="P175">
        <v>0</v>
      </c>
      <c r="Q175">
        <v>6642</v>
      </c>
      <c r="R175" t="s">
        <v>42</v>
      </c>
      <c r="S175">
        <v>135000</v>
      </c>
    </row>
    <row r="176" spans="1:19" x14ac:dyDescent="0.2">
      <c r="A176" t="s">
        <v>19</v>
      </c>
      <c r="B176">
        <v>5520110000</v>
      </c>
      <c r="C176" t="s">
        <v>3592</v>
      </c>
      <c r="E176">
        <v>13</v>
      </c>
      <c r="F176">
        <v>4360</v>
      </c>
      <c r="G176" t="s">
        <v>179</v>
      </c>
      <c r="H176" t="s">
        <v>22</v>
      </c>
      <c r="I176">
        <v>1</v>
      </c>
      <c r="J176">
        <v>1958</v>
      </c>
      <c r="K176">
        <v>0</v>
      </c>
      <c r="L176">
        <v>1120</v>
      </c>
      <c r="M176">
        <v>1</v>
      </c>
      <c r="N176">
        <v>3</v>
      </c>
      <c r="O176">
        <v>1</v>
      </c>
      <c r="P176">
        <v>0</v>
      </c>
      <c r="Q176">
        <v>5400</v>
      </c>
      <c r="R176" t="s">
        <v>42</v>
      </c>
      <c r="S176">
        <v>124000</v>
      </c>
    </row>
    <row r="177" spans="1:19" x14ac:dyDescent="0.2">
      <c r="A177" t="s">
        <v>19</v>
      </c>
      <c r="B177">
        <v>7160246000</v>
      </c>
      <c r="C177" t="s">
        <v>3605</v>
      </c>
      <c r="E177">
        <v>13</v>
      </c>
      <c r="F177">
        <v>4920</v>
      </c>
      <c r="G177" t="s">
        <v>179</v>
      </c>
      <c r="H177" t="s">
        <v>22</v>
      </c>
      <c r="I177">
        <v>1</v>
      </c>
      <c r="J177">
        <v>1960</v>
      </c>
      <c r="K177">
        <v>0</v>
      </c>
      <c r="L177">
        <v>1077</v>
      </c>
      <c r="M177">
        <v>1</v>
      </c>
      <c r="N177">
        <v>3</v>
      </c>
      <c r="O177">
        <v>1</v>
      </c>
      <c r="P177">
        <v>1</v>
      </c>
      <c r="Q177">
        <v>6089</v>
      </c>
      <c r="R177" t="s">
        <v>42</v>
      </c>
      <c r="S177">
        <v>165000</v>
      </c>
    </row>
    <row r="178" spans="1:19" x14ac:dyDescent="0.2">
      <c r="A178" t="s">
        <v>19</v>
      </c>
      <c r="B178">
        <v>6670171000</v>
      </c>
      <c r="C178" t="s">
        <v>3631</v>
      </c>
      <c r="E178">
        <v>13</v>
      </c>
      <c r="F178">
        <v>4840</v>
      </c>
      <c r="G178" t="s">
        <v>179</v>
      </c>
      <c r="H178" t="s">
        <v>22</v>
      </c>
      <c r="I178">
        <v>1</v>
      </c>
      <c r="J178">
        <v>1959</v>
      </c>
      <c r="K178">
        <v>0</v>
      </c>
      <c r="L178">
        <v>970</v>
      </c>
      <c r="M178">
        <v>1</v>
      </c>
      <c r="N178">
        <v>3</v>
      </c>
      <c r="O178">
        <v>1</v>
      </c>
      <c r="P178">
        <v>0</v>
      </c>
      <c r="Q178">
        <v>6600</v>
      </c>
      <c r="R178" t="s">
        <v>42</v>
      </c>
      <c r="S178">
        <v>97000</v>
      </c>
    </row>
    <row r="179" spans="1:19" x14ac:dyDescent="0.2">
      <c r="A179" t="s">
        <v>19</v>
      </c>
      <c r="B179">
        <v>5490708000</v>
      </c>
      <c r="C179" t="s">
        <v>3655</v>
      </c>
      <c r="E179">
        <v>13</v>
      </c>
      <c r="F179">
        <v>4700</v>
      </c>
      <c r="G179" t="s">
        <v>179</v>
      </c>
      <c r="H179" t="s">
        <v>22</v>
      </c>
      <c r="I179">
        <v>1</v>
      </c>
      <c r="J179">
        <v>1953</v>
      </c>
      <c r="K179">
        <v>0</v>
      </c>
      <c r="L179">
        <v>870</v>
      </c>
      <c r="M179">
        <v>1</v>
      </c>
      <c r="N179">
        <v>3</v>
      </c>
      <c r="O179">
        <v>1</v>
      </c>
      <c r="P179">
        <v>0</v>
      </c>
      <c r="Q179">
        <v>5510</v>
      </c>
      <c r="R179" t="s">
        <v>42</v>
      </c>
      <c r="S179">
        <v>139900</v>
      </c>
    </row>
    <row r="180" spans="1:19" x14ac:dyDescent="0.2">
      <c r="A180" t="s">
        <v>19</v>
      </c>
      <c r="B180">
        <v>5820734000</v>
      </c>
      <c r="C180" t="s">
        <v>3669</v>
      </c>
      <c r="E180">
        <v>13</v>
      </c>
      <c r="F180">
        <v>4720</v>
      </c>
      <c r="G180" t="s">
        <v>179</v>
      </c>
      <c r="H180" t="s">
        <v>22</v>
      </c>
      <c r="I180">
        <v>1</v>
      </c>
      <c r="J180">
        <v>1950</v>
      </c>
      <c r="K180">
        <v>0</v>
      </c>
      <c r="L180">
        <v>781</v>
      </c>
      <c r="M180">
        <v>1</v>
      </c>
      <c r="N180">
        <v>2</v>
      </c>
      <c r="O180">
        <v>1</v>
      </c>
      <c r="P180">
        <v>0</v>
      </c>
      <c r="Q180">
        <v>5336</v>
      </c>
      <c r="R180" t="s">
        <v>42</v>
      </c>
      <c r="S180">
        <v>107400</v>
      </c>
    </row>
    <row r="181" spans="1:19" x14ac:dyDescent="0.2">
      <c r="A181" t="s">
        <v>19</v>
      </c>
      <c r="B181">
        <v>5350678000</v>
      </c>
      <c r="C181" t="s">
        <v>3691</v>
      </c>
      <c r="E181">
        <v>13</v>
      </c>
      <c r="F181">
        <v>4520</v>
      </c>
      <c r="G181" t="s">
        <v>239</v>
      </c>
      <c r="H181" t="s">
        <v>40</v>
      </c>
      <c r="I181">
        <v>1</v>
      </c>
      <c r="J181">
        <v>1910</v>
      </c>
      <c r="K181">
        <v>0</v>
      </c>
      <c r="L181">
        <v>1689</v>
      </c>
      <c r="M181">
        <v>1</v>
      </c>
      <c r="N181">
        <v>4</v>
      </c>
      <c r="O181">
        <v>2</v>
      </c>
      <c r="P181">
        <v>0</v>
      </c>
      <c r="Q181">
        <v>3600</v>
      </c>
      <c r="R181" t="s">
        <v>42</v>
      </c>
      <c r="S181">
        <v>155000</v>
      </c>
    </row>
    <row r="182" spans="1:19" x14ac:dyDescent="0.2">
      <c r="A182" t="s">
        <v>19</v>
      </c>
      <c r="B182">
        <v>5939927000</v>
      </c>
      <c r="C182" t="s">
        <v>3713</v>
      </c>
      <c r="E182">
        <v>13</v>
      </c>
      <c r="F182">
        <v>4720</v>
      </c>
      <c r="G182" t="s">
        <v>756</v>
      </c>
      <c r="H182" t="s">
        <v>25</v>
      </c>
      <c r="I182">
        <v>1.5</v>
      </c>
      <c r="J182">
        <v>1937</v>
      </c>
      <c r="K182">
        <v>0</v>
      </c>
      <c r="L182">
        <v>1882</v>
      </c>
      <c r="M182">
        <v>1</v>
      </c>
      <c r="N182">
        <v>4</v>
      </c>
      <c r="O182">
        <v>2</v>
      </c>
      <c r="P182">
        <v>0</v>
      </c>
      <c r="Q182">
        <v>8832</v>
      </c>
      <c r="R182" t="s">
        <v>42</v>
      </c>
      <c r="S182">
        <v>181500</v>
      </c>
    </row>
    <row r="183" spans="1:19" x14ac:dyDescent="0.2">
      <c r="A183" t="s">
        <v>19</v>
      </c>
      <c r="B183">
        <v>5471230000</v>
      </c>
      <c r="C183" t="s">
        <v>3720</v>
      </c>
      <c r="E183">
        <v>14</v>
      </c>
      <c r="F183">
        <v>4620</v>
      </c>
      <c r="G183" t="s">
        <v>21</v>
      </c>
      <c r="H183" t="s">
        <v>22</v>
      </c>
      <c r="I183">
        <v>1</v>
      </c>
      <c r="J183">
        <v>1941</v>
      </c>
      <c r="K183">
        <v>0</v>
      </c>
      <c r="L183">
        <v>1376</v>
      </c>
      <c r="M183">
        <v>1</v>
      </c>
      <c r="N183">
        <v>3</v>
      </c>
      <c r="O183">
        <v>2</v>
      </c>
      <c r="P183">
        <v>0</v>
      </c>
      <c r="Q183">
        <v>5875</v>
      </c>
      <c r="R183" t="s">
        <v>42</v>
      </c>
      <c r="S183">
        <v>148500</v>
      </c>
    </row>
    <row r="184" spans="1:19" x14ac:dyDescent="0.2">
      <c r="A184" t="s">
        <v>19</v>
      </c>
      <c r="B184">
        <v>5460467000</v>
      </c>
      <c r="C184" t="s">
        <v>3730</v>
      </c>
      <c r="E184">
        <v>14</v>
      </c>
      <c r="F184">
        <v>4620</v>
      </c>
      <c r="G184" t="s">
        <v>21</v>
      </c>
      <c r="H184" t="s">
        <v>22</v>
      </c>
      <c r="I184">
        <v>1</v>
      </c>
      <c r="J184">
        <v>1950</v>
      </c>
      <c r="K184">
        <v>0</v>
      </c>
      <c r="L184">
        <v>1239</v>
      </c>
      <c r="M184">
        <v>1</v>
      </c>
      <c r="N184">
        <v>3</v>
      </c>
      <c r="O184">
        <v>1</v>
      </c>
      <c r="P184">
        <v>1</v>
      </c>
      <c r="Q184">
        <v>6120</v>
      </c>
      <c r="R184" t="s">
        <v>42</v>
      </c>
      <c r="S184">
        <v>125000</v>
      </c>
    </row>
    <row r="185" spans="1:19" x14ac:dyDescent="0.2">
      <c r="A185" t="s">
        <v>19</v>
      </c>
      <c r="B185">
        <v>5401443000</v>
      </c>
      <c r="C185" t="s">
        <v>3775</v>
      </c>
      <c r="E185">
        <v>14</v>
      </c>
      <c r="F185">
        <v>4610</v>
      </c>
      <c r="G185" t="s">
        <v>94</v>
      </c>
      <c r="H185" t="s">
        <v>22</v>
      </c>
      <c r="I185">
        <v>2</v>
      </c>
      <c r="J185">
        <v>1950</v>
      </c>
      <c r="K185">
        <v>0</v>
      </c>
      <c r="L185">
        <v>1474</v>
      </c>
      <c r="M185">
        <v>1</v>
      </c>
      <c r="N185">
        <v>4</v>
      </c>
      <c r="O185">
        <v>2</v>
      </c>
      <c r="P185">
        <v>0</v>
      </c>
      <c r="Q185">
        <v>5400</v>
      </c>
      <c r="R185" t="s">
        <v>42</v>
      </c>
      <c r="S185">
        <v>119000</v>
      </c>
    </row>
    <row r="186" spans="1:19" x14ac:dyDescent="0.2">
      <c r="A186" t="s">
        <v>19</v>
      </c>
      <c r="B186">
        <v>5360911000</v>
      </c>
      <c r="C186" t="s">
        <v>3777</v>
      </c>
      <c r="E186">
        <v>14</v>
      </c>
      <c r="F186">
        <v>4520</v>
      </c>
      <c r="G186" t="s">
        <v>94</v>
      </c>
      <c r="H186" t="s">
        <v>22</v>
      </c>
      <c r="I186">
        <v>2</v>
      </c>
      <c r="J186">
        <v>1948</v>
      </c>
      <c r="K186">
        <v>0</v>
      </c>
      <c r="L186">
        <v>1428</v>
      </c>
      <c r="M186">
        <v>1</v>
      </c>
      <c r="N186">
        <v>3</v>
      </c>
      <c r="O186">
        <v>3</v>
      </c>
      <c r="P186">
        <v>0</v>
      </c>
      <c r="Q186">
        <v>4758</v>
      </c>
      <c r="R186" t="s">
        <v>42</v>
      </c>
      <c r="S186">
        <v>140000</v>
      </c>
    </row>
    <row r="187" spans="1:19" x14ac:dyDescent="0.2">
      <c r="A187" t="s">
        <v>19</v>
      </c>
      <c r="B187">
        <v>5050183000</v>
      </c>
      <c r="C187" t="s">
        <v>3806</v>
      </c>
      <c r="E187">
        <v>14</v>
      </c>
      <c r="F187">
        <v>4500</v>
      </c>
      <c r="G187" t="s">
        <v>105</v>
      </c>
      <c r="H187" t="s">
        <v>25</v>
      </c>
      <c r="I187">
        <v>1.5</v>
      </c>
      <c r="J187">
        <v>1926</v>
      </c>
      <c r="K187">
        <v>0</v>
      </c>
      <c r="L187">
        <v>2210</v>
      </c>
      <c r="M187">
        <v>2</v>
      </c>
      <c r="N187">
        <v>4</v>
      </c>
      <c r="O187">
        <v>2</v>
      </c>
      <c r="P187">
        <v>0</v>
      </c>
      <c r="Q187">
        <v>3150</v>
      </c>
      <c r="R187" t="s">
        <v>42</v>
      </c>
      <c r="S187">
        <v>186000</v>
      </c>
    </row>
    <row r="188" spans="1:19" x14ac:dyDescent="0.2">
      <c r="A188" t="s">
        <v>19</v>
      </c>
      <c r="B188">
        <v>5400007000</v>
      </c>
      <c r="C188" t="s">
        <v>3810</v>
      </c>
      <c r="E188">
        <v>14</v>
      </c>
      <c r="F188">
        <v>4610</v>
      </c>
      <c r="G188" t="s">
        <v>105</v>
      </c>
      <c r="H188" t="s">
        <v>22</v>
      </c>
      <c r="I188">
        <v>2</v>
      </c>
      <c r="J188">
        <v>1929</v>
      </c>
      <c r="K188">
        <v>0</v>
      </c>
      <c r="L188">
        <v>2134</v>
      </c>
      <c r="M188">
        <v>2</v>
      </c>
      <c r="N188">
        <v>4</v>
      </c>
      <c r="O188">
        <v>2</v>
      </c>
      <c r="P188">
        <v>0</v>
      </c>
      <c r="Q188">
        <v>4800</v>
      </c>
      <c r="R188" t="s">
        <v>42</v>
      </c>
      <c r="S188">
        <v>204800</v>
      </c>
    </row>
    <row r="189" spans="1:19" x14ac:dyDescent="0.2">
      <c r="A189" t="s">
        <v>19</v>
      </c>
      <c r="B189">
        <v>5400030000</v>
      </c>
      <c r="C189" t="s">
        <v>3811</v>
      </c>
      <c r="E189">
        <v>14</v>
      </c>
      <c r="F189">
        <v>4610</v>
      </c>
      <c r="G189" t="s">
        <v>105</v>
      </c>
      <c r="H189" t="s">
        <v>22</v>
      </c>
      <c r="I189">
        <v>2</v>
      </c>
      <c r="J189">
        <v>1929</v>
      </c>
      <c r="K189">
        <v>0</v>
      </c>
      <c r="L189">
        <v>2134</v>
      </c>
      <c r="M189">
        <v>2</v>
      </c>
      <c r="N189">
        <v>4</v>
      </c>
      <c r="O189">
        <v>2</v>
      </c>
      <c r="P189">
        <v>0</v>
      </c>
      <c r="Q189">
        <v>4080</v>
      </c>
      <c r="R189" t="s">
        <v>42</v>
      </c>
      <c r="S189">
        <v>230000</v>
      </c>
    </row>
    <row r="190" spans="1:19" x14ac:dyDescent="0.2">
      <c r="A190" t="s">
        <v>19</v>
      </c>
      <c r="B190">
        <v>5350841000</v>
      </c>
      <c r="C190" t="s">
        <v>3817</v>
      </c>
      <c r="E190">
        <v>14</v>
      </c>
      <c r="F190">
        <v>4520</v>
      </c>
      <c r="G190" t="s">
        <v>105</v>
      </c>
      <c r="H190" t="s">
        <v>22</v>
      </c>
      <c r="I190">
        <v>1.5</v>
      </c>
      <c r="J190">
        <v>1928</v>
      </c>
      <c r="K190">
        <v>0</v>
      </c>
      <c r="L190">
        <v>2027</v>
      </c>
      <c r="M190">
        <v>2</v>
      </c>
      <c r="N190">
        <v>4</v>
      </c>
      <c r="O190">
        <v>2</v>
      </c>
      <c r="P190">
        <v>0</v>
      </c>
      <c r="Q190">
        <v>5040</v>
      </c>
      <c r="R190" t="s">
        <v>42</v>
      </c>
      <c r="S190">
        <v>127000</v>
      </c>
    </row>
    <row r="191" spans="1:19" x14ac:dyDescent="0.2">
      <c r="A191" t="s">
        <v>19</v>
      </c>
      <c r="B191">
        <v>4992018000</v>
      </c>
      <c r="C191" t="s">
        <v>3860</v>
      </c>
      <c r="E191">
        <v>14</v>
      </c>
      <c r="F191">
        <v>4910</v>
      </c>
      <c r="G191" t="s">
        <v>142</v>
      </c>
      <c r="H191" t="s">
        <v>40</v>
      </c>
      <c r="I191">
        <v>2</v>
      </c>
      <c r="J191">
        <v>1911</v>
      </c>
      <c r="K191">
        <v>0</v>
      </c>
      <c r="L191">
        <v>2536</v>
      </c>
      <c r="M191">
        <v>2</v>
      </c>
      <c r="N191">
        <v>5</v>
      </c>
      <c r="O191">
        <v>2</v>
      </c>
      <c r="P191">
        <v>0</v>
      </c>
      <c r="Q191">
        <v>8750</v>
      </c>
      <c r="R191" t="s">
        <v>42</v>
      </c>
      <c r="S191">
        <v>337500</v>
      </c>
    </row>
    <row r="192" spans="1:19" x14ac:dyDescent="0.2">
      <c r="A192" t="s">
        <v>19</v>
      </c>
      <c r="B192">
        <v>5040661000</v>
      </c>
      <c r="C192" t="s">
        <v>3896</v>
      </c>
      <c r="E192">
        <v>14</v>
      </c>
      <c r="F192">
        <v>4500</v>
      </c>
      <c r="G192" t="s">
        <v>142</v>
      </c>
      <c r="H192" t="s">
        <v>22</v>
      </c>
      <c r="I192">
        <v>2</v>
      </c>
      <c r="J192">
        <v>1906</v>
      </c>
      <c r="K192">
        <v>0</v>
      </c>
      <c r="L192">
        <v>1725</v>
      </c>
      <c r="M192">
        <v>2</v>
      </c>
      <c r="N192">
        <v>4</v>
      </c>
      <c r="O192">
        <v>2</v>
      </c>
      <c r="P192">
        <v>0</v>
      </c>
      <c r="Q192">
        <v>3870</v>
      </c>
      <c r="R192" t="s">
        <v>42</v>
      </c>
      <c r="S192">
        <v>215000</v>
      </c>
    </row>
    <row r="193" spans="1:19" x14ac:dyDescent="0.2">
      <c r="A193" t="s">
        <v>19</v>
      </c>
      <c r="B193">
        <v>5360450000</v>
      </c>
      <c r="C193" t="s">
        <v>3928</v>
      </c>
      <c r="E193">
        <v>14</v>
      </c>
      <c r="F193">
        <v>4520</v>
      </c>
      <c r="G193" t="s">
        <v>150</v>
      </c>
      <c r="H193" t="s">
        <v>22</v>
      </c>
      <c r="I193">
        <v>1</v>
      </c>
      <c r="J193">
        <v>1925</v>
      </c>
      <c r="K193">
        <v>0</v>
      </c>
      <c r="L193">
        <v>1713</v>
      </c>
      <c r="M193">
        <v>1</v>
      </c>
      <c r="N193">
        <v>3</v>
      </c>
      <c r="O193">
        <v>2</v>
      </c>
      <c r="P193">
        <v>0</v>
      </c>
      <c r="Q193">
        <v>4880</v>
      </c>
      <c r="R193" t="s">
        <v>42</v>
      </c>
      <c r="S193">
        <v>140000</v>
      </c>
    </row>
    <row r="194" spans="1:19" x14ac:dyDescent="0.2">
      <c r="A194" t="s">
        <v>19</v>
      </c>
      <c r="B194">
        <v>5361116000</v>
      </c>
      <c r="C194" t="s">
        <v>3936</v>
      </c>
      <c r="E194">
        <v>14</v>
      </c>
      <c r="F194">
        <v>4520</v>
      </c>
      <c r="G194" t="s">
        <v>150</v>
      </c>
      <c r="H194" t="s">
        <v>22</v>
      </c>
      <c r="I194">
        <v>1</v>
      </c>
      <c r="J194">
        <v>1926</v>
      </c>
      <c r="K194">
        <v>0</v>
      </c>
      <c r="L194">
        <v>1633</v>
      </c>
      <c r="M194">
        <v>1</v>
      </c>
      <c r="N194">
        <v>4</v>
      </c>
      <c r="O194">
        <v>2</v>
      </c>
      <c r="P194">
        <v>0</v>
      </c>
      <c r="Q194">
        <v>4880</v>
      </c>
      <c r="R194" t="s">
        <v>42</v>
      </c>
      <c r="S194">
        <v>138000</v>
      </c>
    </row>
    <row r="195" spans="1:19" x14ac:dyDescent="0.2">
      <c r="A195" t="s">
        <v>19</v>
      </c>
      <c r="B195">
        <v>5380069000</v>
      </c>
      <c r="C195" t="s">
        <v>3991</v>
      </c>
      <c r="E195">
        <v>14</v>
      </c>
      <c r="F195">
        <v>4580</v>
      </c>
      <c r="G195" t="s">
        <v>179</v>
      </c>
      <c r="H195" t="s">
        <v>22</v>
      </c>
      <c r="I195">
        <v>1</v>
      </c>
      <c r="J195">
        <v>1948</v>
      </c>
      <c r="K195">
        <v>0</v>
      </c>
      <c r="L195">
        <v>1346</v>
      </c>
      <c r="M195">
        <v>1</v>
      </c>
      <c r="N195">
        <v>3</v>
      </c>
      <c r="O195">
        <v>3</v>
      </c>
      <c r="P195">
        <v>0</v>
      </c>
      <c r="Q195">
        <v>4920</v>
      </c>
      <c r="R195" t="s">
        <v>42</v>
      </c>
      <c r="S195">
        <v>250000</v>
      </c>
    </row>
    <row r="196" spans="1:19" x14ac:dyDescent="0.2">
      <c r="A196" t="s">
        <v>19</v>
      </c>
      <c r="B196">
        <v>5361625000</v>
      </c>
      <c r="C196" t="s">
        <v>3999</v>
      </c>
      <c r="E196">
        <v>14</v>
      </c>
      <c r="F196">
        <v>4520</v>
      </c>
      <c r="G196" t="s">
        <v>179</v>
      </c>
      <c r="H196" t="s">
        <v>22</v>
      </c>
      <c r="I196">
        <v>1</v>
      </c>
      <c r="J196">
        <v>1944</v>
      </c>
      <c r="K196">
        <v>0</v>
      </c>
      <c r="L196">
        <v>1064</v>
      </c>
      <c r="M196">
        <v>1</v>
      </c>
      <c r="N196">
        <v>3</v>
      </c>
      <c r="O196">
        <v>1</v>
      </c>
      <c r="P196">
        <v>1</v>
      </c>
      <c r="Q196">
        <v>4880</v>
      </c>
      <c r="R196" t="s">
        <v>42</v>
      </c>
      <c r="S196">
        <v>88000</v>
      </c>
    </row>
    <row r="197" spans="1:19" x14ac:dyDescent="0.2">
      <c r="A197" t="s">
        <v>19</v>
      </c>
      <c r="B197">
        <v>5380253000</v>
      </c>
      <c r="C197" t="s">
        <v>4040</v>
      </c>
      <c r="E197">
        <v>14</v>
      </c>
      <c r="F197">
        <v>4580</v>
      </c>
      <c r="G197" t="s">
        <v>239</v>
      </c>
      <c r="H197" t="s">
        <v>48</v>
      </c>
      <c r="I197">
        <v>1.5</v>
      </c>
      <c r="J197">
        <v>1900</v>
      </c>
      <c r="K197">
        <v>0</v>
      </c>
      <c r="L197">
        <v>1761</v>
      </c>
      <c r="M197">
        <v>1</v>
      </c>
      <c r="N197">
        <v>4</v>
      </c>
      <c r="O197">
        <v>2</v>
      </c>
      <c r="P197">
        <v>0</v>
      </c>
      <c r="Q197">
        <v>5400</v>
      </c>
      <c r="R197" t="s">
        <v>42</v>
      </c>
      <c r="S197">
        <v>257900</v>
      </c>
    </row>
    <row r="198" spans="1:19" x14ac:dyDescent="0.2">
      <c r="A198" t="s">
        <v>19</v>
      </c>
      <c r="B198">
        <v>4990312000</v>
      </c>
      <c r="C198" t="s">
        <v>4056</v>
      </c>
      <c r="E198">
        <v>14</v>
      </c>
      <c r="F198">
        <v>4910</v>
      </c>
      <c r="G198" t="s">
        <v>239</v>
      </c>
      <c r="H198" t="s">
        <v>22</v>
      </c>
      <c r="I198">
        <v>1</v>
      </c>
      <c r="J198">
        <v>1899</v>
      </c>
      <c r="K198">
        <v>0</v>
      </c>
      <c r="L198">
        <v>1524</v>
      </c>
      <c r="M198">
        <v>1</v>
      </c>
      <c r="N198">
        <v>3</v>
      </c>
      <c r="O198">
        <v>2</v>
      </c>
      <c r="P198">
        <v>2</v>
      </c>
      <c r="Q198">
        <v>3120</v>
      </c>
      <c r="R198" t="s">
        <v>42</v>
      </c>
      <c r="S198">
        <v>216000</v>
      </c>
    </row>
    <row r="199" spans="1:19" x14ac:dyDescent="0.2">
      <c r="A199" t="s">
        <v>19</v>
      </c>
      <c r="B199">
        <v>5000620000</v>
      </c>
      <c r="C199" t="s">
        <v>4090</v>
      </c>
      <c r="E199">
        <v>14</v>
      </c>
      <c r="F199">
        <v>4540</v>
      </c>
      <c r="G199" t="s">
        <v>239</v>
      </c>
      <c r="H199" t="s">
        <v>22</v>
      </c>
      <c r="I199">
        <v>1</v>
      </c>
      <c r="J199">
        <v>1890</v>
      </c>
      <c r="K199">
        <v>0</v>
      </c>
      <c r="L199">
        <v>1230</v>
      </c>
      <c r="M199">
        <v>1</v>
      </c>
      <c r="N199">
        <v>2</v>
      </c>
      <c r="O199">
        <v>2</v>
      </c>
      <c r="P199">
        <v>0</v>
      </c>
      <c r="Q199">
        <v>4200</v>
      </c>
      <c r="R199" t="s">
        <v>42</v>
      </c>
      <c r="S199">
        <v>200000</v>
      </c>
    </row>
    <row r="200" spans="1:19" x14ac:dyDescent="0.2">
      <c r="A200" t="s">
        <v>19</v>
      </c>
      <c r="B200">
        <v>4990291000</v>
      </c>
      <c r="C200" t="s">
        <v>4114</v>
      </c>
      <c r="E200">
        <v>14</v>
      </c>
      <c r="F200">
        <v>4910</v>
      </c>
      <c r="G200" t="s">
        <v>239</v>
      </c>
      <c r="H200" t="s">
        <v>22</v>
      </c>
      <c r="I200">
        <v>1</v>
      </c>
      <c r="J200">
        <v>1925</v>
      </c>
      <c r="K200">
        <v>0</v>
      </c>
      <c r="L200">
        <v>829</v>
      </c>
      <c r="M200">
        <v>1</v>
      </c>
      <c r="N200">
        <v>2</v>
      </c>
      <c r="O200">
        <v>1</v>
      </c>
      <c r="P200">
        <v>0</v>
      </c>
      <c r="Q200">
        <v>3120</v>
      </c>
      <c r="R200" t="s">
        <v>42</v>
      </c>
      <c r="S200">
        <v>149000</v>
      </c>
    </row>
    <row r="201" spans="1:19" x14ac:dyDescent="0.2">
      <c r="A201" t="s">
        <v>19</v>
      </c>
      <c r="B201">
        <v>3080302000</v>
      </c>
      <c r="C201" t="s">
        <v>4137</v>
      </c>
      <c r="E201">
        <v>15</v>
      </c>
      <c r="F201">
        <v>2500</v>
      </c>
      <c r="G201" t="s">
        <v>94</v>
      </c>
      <c r="H201" t="s">
        <v>96</v>
      </c>
      <c r="I201">
        <v>2</v>
      </c>
      <c r="J201">
        <v>1924</v>
      </c>
      <c r="K201">
        <v>0</v>
      </c>
      <c r="L201">
        <v>1892</v>
      </c>
      <c r="M201">
        <v>1</v>
      </c>
      <c r="N201">
        <v>4</v>
      </c>
      <c r="O201">
        <v>1</v>
      </c>
      <c r="P201">
        <v>1</v>
      </c>
      <c r="Q201">
        <v>7500</v>
      </c>
      <c r="R201" t="s">
        <v>42</v>
      </c>
      <c r="S201">
        <v>165000</v>
      </c>
    </row>
    <row r="202" spans="1:19" x14ac:dyDescent="0.2">
      <c r="A202" t="s">
        <v>19</v>
      </c>
      <c r="B202">
        <v>3280776000</v>
      </c>
      <c r="C202" t="s">
        <v>4163</v>
      </c>
      <c r="E202">
        <v>15</v>
      </c>
      <c r="F202">
        <v>2520</v>
      </c>
      <c r="G202" t="s">
        <v>105</v>
      </c>
      <c r="H202" t="s">
        <v>22</v>
      </c>
      <c r="I202">
        <v>1.5</v>
      </c>
      <c r="J202">
        <v>1915</v>
      </c>
      <c r="K202">
        <v>0</v>
      </c>
      <c r="L202">
        <v>1949</v>
      </c>
      <c r="M202">
        <v>2</v>
      </c>
      <c r="N202">
        <v>4</v>
      </c>
      <c r="O202">
        <v>2</v>
      </c>
      <c r="P202">
        <v>0</v>
      </c>
      <c r="Q202">
        <v>3500</v>
      </c>
      <c r="R202" t="s">
        <v>42</v>
      </c>
      <c r="S202">
        <v>48000</v>
      </c>
    </row>
    <row r="203" spans="1:19" x14ac:dyDescent="0.2">
      <c r="A203" t="s">
        <v>19</v>
      </c>
      <c r="B203">
        <v>3101897000</v>
      </c>
      <c r="C203" t="s">
        <v>4177</v>
      </c>
      <c r="E203">
        <v>15</v>
      </c>
      <c r="F203">
        <v>2950</v>
      </c>
      <c r="G203" t="s">
        <v>142</v>
      </c>
      <c r="H203" t="s">
        <v>40</v>
      </c>
      <c r="I203">
        <v>2</v>
      </c>
      <c r="J203">
        <v>1908</v>
      </c>
      <c r="K203">
        <v>0</v>
      </c>
      <c r="L203">
        <v>2320</v>
      </c>
      <c r="M203">
        <v>2</v>
      </c>
      <c r="N203">
        <v>6</v>
      </c>
      <c r="O203">
        <v>2</v>
      </c>
      <c r="P203">
        <v>0</v>
      </c>
      <c r="Q203">
        <v>5125</v>
      </c>
      <c r="R203" t="s">
        <v>42</v>
      </c>
      <c r="S203">
        <v>25000</v>
      </c>
    </row>
    <row r="204" spans="1:19" x14ac:dyDescent="0.2">
      <c r="A204" t="s">
        <v>19</v>
      </c>
      <c r="B204">
        <v>3870707000</v>
      </c>
      <c r="C204" t="s">
        <v>4183</v>
      </c>
      <c r="E204">
        <v>15</v>
      </c>
      <c r="F204">
        <v>2180</v>
      </c>
      <c r="G204" t="s">
        <v>142</v>
      </c>
      <c r="H204" t="s">
        <v>22</v>
      </c>
      <c r="I204">
        <v>2</v>
      </c>
      <c r="J204">
        <v>1910</v>
      </c>
      <c r="K204">
        <v>0</v>
      </c>
      <c r="L204">
        <v>2182</v>
      </c>
      <c r="M204">
        <v>2</v>
      </c>
      <c r="N204">
        <v>4</v>
      </c>
      <c r="O204">
        <v>2</v>
      </c>
      <c r="P204">
        <v>0</v>
      </c>
      <c r="Q204">
        <v>10450</v>
      </c>
      <c r="R204" t="s">
        <v>42</v>
      </c>
      <c r="S204">
        <v>65500</v>
      </c>
    </row>
    <row r="205" spans="1:19" x14ac:dyDescent="0.2">
      <c r="A205" t="s">
        <v>19</v>
      </c>
      <c r="B205">
        <v>3261570000</v>
      </c>
      <c r="C205" t="s">
        <v>4186</v>
      </c>
      <c r="E205">
        <v>15</v>
      </c>
      <c r="F205">
        <v>2400</v>
      </c>
      <c r="G205" t="s">
        <v>142</v>
      </c>
      <c r="H205" t="s">
        <v>22</v>
      </c>
      <c r="I205">
        <v>2</v>
      </c>
      <c r="J205">
        <v>1913</v>
      </c>
      <c r="K205">
        <v>0</v>
      </c>
      <c r="L205">
        <v>2030</v>
      </c>
      <c r="M205">
        <v>2</v>
      </c>
      <c r="N205">
        <v>4</v>
      </c>
      <c r="O205">
        <v>2</v>
      </c>
      <c r="P205">
        <v>0</v>
      </c>
      <c r="Q205">
        <v>2970</v>
      </c>
      <c r="R205" t="s">
        <v>42</v>
      </c>
      <c r="S205">
        <v>45000</v>
      </c>
    </row>
    <row r="206" spans="1:19" x14ac:dyDescent="0.2">
      <c r="A206" t="s">
        <v>19</v>
      </c>
      <c r="B206">
        <v>3281241000</v>
      </c>
      <c r="C206" t="s">
        <v>4213</v>
      </c>
      <c r="E206">
        <v>15</v>
      </c>
      <c r="F206">
        <v>2520</v>
      </c>
      <c r="G206" t="s">
        <v>150</v>
      </c>
      <c r="H206" t="s">
        <v>40</v>
      </c>
      <c r="I206">
        <v>1</v>
      </c>
      <c r="J206">
        <v>1920</v>
      </c>
      <c r="K206">
        <v>0</v>
      </c>
      <c r="L206">
        <v>1371</v>
      </c>
      <c r="M206">
        <v>1</v>
      </c>
      <c r="N206">
        <v>3</v>
      </c>
      <c r="O206">
        <v>1</v>
      </c>
      <c r="P206">
        <v>0</v>
      </c>
      <c r="Q206">
        <v>5187</v>
      </c>
      <c r="R206" t="s">
        <v>42</v>
      </c>
      <c r="S206">
        <v>57500</v>
      </c>
    </row>
    <row r="207" spans="1:19" x14ac:dyDescent="0.2">
      <c r="A207" t="s">
        <v>19</v>
      </c>
      <c r="B207">
        <v>3650686000</v>
      </c>
      <c r="C207" t="s">
        <v>4238</v>
      </c>
      <c r="E207">
        <v>15</v>
      </c>
      <c r="F207">
        <v>2420</v>
      </c>
      <c r="G207" t="s">
        <v>1483</v>
      </c>
      <c r="H207" t="s">
        <v>22</v>
      </c>
      <c r="I207">
        <v>1</v>
      </c>
      <c r="J207">
        <v>1891</v>
      </c>
      <c r="K207">
        <v>0</v>
      </c>
      <c r="L207">
        <v>700</v>
      </c>
      <c r="M207">
        <v>1</v>
      </c>
      <c r="N207">
        <v>2</v>
      </c>
      <c r="O207">
        <v>1</v>
      </c>
      <c r="P207">
        <v>0</v>
      </c>
      <c r="Q207">
        <v>0</v>
      </c>
      <c r="R207" t="s">
        <v>42</v>
      </c>
      <c r="S207">
        <v>29000</v>
      </c>
    </row>
    <row r="208" spans="1:19" x14ac:dyDescent="0.2">
      <c r="A208" t="s">
        <v>4247</v>
      </c>
      <c r="B208">
        <v>4661589000</v>
      </c>
      <c r="C208" t="s">
        <v>4281</v>
      </c>
      <c r="D208" t="s">
        <v>4279</v>
      </c>
      <c r="E208">
        <v>14</v>
      </c>
      <c r="F208">
        <v>5306</v>
      </c>
      <c r="G208" t="s">
        <v>4282</v>
      </c>
      <c r="I208">
        <v>1</v>
      </c>
      <c r="J208">
        <v>2005</v>
      </c>
      <c r="K208">
        <v>4</v>
      </c>
      <c r="L208">
        <v>814</v>
      </c>
      <c r="M208">
        <v>1</v>
      </c>
      <c r="N208">
        <v>1</v>
      </c>
      <c r="O208">
        <v>1</v>
      </c>
      <c r="P208">
        <v>0</v>
      </c>
      <c r="Q208">
        <v>0</v>
      </c>
      <c r="R208" t="s">
        <v>42</v>
      </c>
      <c r="S208">
        <v>135000</v>
      </c>
    </row>
    <row r="209" spans="1:19" x14ac:dyDescent="0.2">
      <c r="A209" t="s">
        <v>4247</v>
      </c>
      <c r="B209">
        <v>3922736000</v>
      </c>
      <c r="C209" t="s">
        <v>4306</v>
      </c>
      <c r="D209" t="s">
        <v>4307</v>
      </c>
      <c r="E209">
        <v>4</v>
      </c>
      <c r="F209">
        <v>5901</v>
      </c>
      <c r="G209" t="s">
        <v>4252</v>
      </c>
      <c r="I209">
        <v>2</v>
      </c>
      <c r="J209">
        <v>1901</v>
      </c>
      <c r="K209">
        <v>5</v>
      </c>
      <c r="L209">
        <v>1960</v>
      </c>
      <c r="M209">
        <v>1</v>
      </c>
      <c r="N209">
        <v>3</v>
      </c>
      <c r="O209">
        <v>2</v>
      </c>
      <c r="P209">
        <v>0</v>
      </c>
      <c r="Q209">
        <v>0</v>
      </c>
      <c r="R209" t="s">
        <v>42</v>
      </c>
      <c r="S209">
        <v>295000</v>
      </c>
    </row>
    <row r="210" spans="1:19" x14ac:dyDescent="0.2">
      <c r="A210" t="s">
        <v>4247</v>
      </c>
      <c r="B210">
        <v>3922838000</v>
      </c>
      <c r="C210" t="s">
        <v>4306</v>
      </c>
      <c r="D210" t="s">
        <v>4307</v>
      </c>
      <c r="E210">
        <v>4</v>
      </c>
      <c r="F210">
        <v>5901</v>
      </c>
      <c r="G210" t="s">
        <v>4252</v>
      </c>
      <c r="I210">
        <v>1</v>
      </c>
      <c r="J210">
        <v>1901</v>
      </c>
      <c r="K210">
        <v>4</v>
      </c>
      <c r="L210">
        <v>1262</v>
      </c>
      <c r="M210">
        <v>1</v>
      </c>
      <c r="N210">
        <v>2</v>
      </c>
      <c r="O210">
        <v>2</v>
      </c>
      <c r="P210">
        <v>0</v>
      </c>
      <c r="Q210">
        <v>0</v>
      </c>
      <c r="R210" t="s">
        <v>42</v>
      </c>
      <c r="S210">
        <v>160000</v>
      </c>
    </row>
    <row r="211" spans="1:19" x14ac:dyDescent="0.2">
      <c r="A211" t="s">
        <v>4247</v>
      </c>
      <c r="B211">
        <v>3922707000</v>
      </c>
      <c r="C211" t="s">
        <v>4306</v>
      </c>
      <c r="D211" t="s">
        <v>4307</v>
      </c>
      <c r="E211">
        <v>4</v>
      </c>
      <c r="F211">
        <v>5901</v>
      </c>
      <c r="G211" t="s">
        <v>4252</v>
      </c>
      <c r="I211">
        <v>2</v>
      </c>
      <c r="J211">
        <v>1901</v>
      </c>
      <c r="K211">
        <v>3</v>
      </c>
      <c r="L211">
        <v>1145</v>
      </c>
      <c r="M211">
        <v>1</v>
      </c>
      <c r="N211">
        <v>1</v>
      </c>
      <c r="O211">
        <v>1</v>
      </c>
      <c r="P211">
        <v>1</v>
      </c>
      <c r="Q211">
        <v>0</v>
      </c>
      <c r="R211" t="s">
        <v>42</v>
      </c>
      <c r="S211">
        <v>179900</v>
      </c>
    </row>
    <row r="212" spans="1:19" x14ac:dyDescent="0.2">
      <c r="A212" t="s">
        <v>4247</v>
      </c>
      <c r="B212">
        <v>3922849000</v>
      </c>
      <c r="C212" t="s">
        <v>4306</v>
      </c>
      <c r="D212" t="s">
        <v>4307</v>
      </c>
      <c r="E212">
        <v>4</v>
      </c>
      <c r="F212">
        <v>5901</v>
      </c>
      <c r="G212" t="s">
        <v>4252</v>
      </c>
      <c r="I212">
        <v>1</v>
      </c>
      <c r="J212">
        <v>1901</v>
      </c>
      <c r="K212">
        <v>4</v>
      </c>
      <c r="L212">
        <v>1029</v>
      </c>
      <c r="M212">
        <v>1</v>
      </c>
      <c r="N212">
        <v>2</v>
      </c>
      <c r="O212">
        <v>2</v>
      </c>
      <c r="P212">
        <v>0</v>
      </c>
      <c r="Q212">
        <v>0</v>
      </c>
      <c r="R212" t="s">
        <v>42</v>
      </c>
      <c r="S212">
        <v>183000</v>
      </c>
    </row>
    <row r="213" spans="1:19" x14ac:dyDescent="0.2">
      <c r="A213" t="s">
        <v>4247</v>
      </c>
      <c r="B213">
        <v>2550094000</v>
      </c>
      <c r="C213" t="s">
        <v>4367</v>
      </c>
      <c r="D213" t="s">
        <v>4363</v>
      </c>
      <c r="E213">
        <v>5</v>
      </c>
      <c r="F213">
        <v>5210</v>
      </c>
      <c r="G213" t="s">
        <v>4252</v>
      </c>
      <c r="I213">
        <v>1</v>
      </c>
      <c r="J213">
        <v>1975</v>
      </c>
      <c r="K213">
        <v>4</v>
      </c>
      <c r="L213">
        <v>1023</v>
      </c>
      <c r="M213">
        <v>1</v>
      </c>
      <c r="N213">
        <v>2</v>
      </c>
      <c r="O213">
        <v>2</v>
      </c>
      <c r="P213">
        <v>0</v>
      </c>
      <c r="Q213">
        <v>0</v>
      </c>
      <c r="R213" t="s">
        <v>42</v>
      </c>
      <c r="S213">
        <v>68500</v>
      </c>
    </row>
    <row r="214" spans="1:19" x14ac:dyDescent="0.2">
      <c r="A214" t="s">
        <v>4247</v>
      </c>
      <c r="B214">
        <v>3531410000</v>
      </c>
      <c r="C214" t="s">
        <v>4374</v>
      </c>
      <c r="D214" t="s">
        <v>4375</v>
      </c>
      <c r="E214">
        <v>6</v>
      </c>
      <c r="F214">
        <v>5945</v>
      </c>
      <c r="G214" t="s">
        <v>4376</v>
      </c>
      <c r="I214">
        <v>1</v>
      </c>
      <c r="J214">
        <v>1917</v>
      </c>
      <c r="K214">
        <v>3</v>
      </c>
      <c r="L214">
        <v>800</v>
      </c>
      <c r="M214">
        <v>1</v>
      </c>
      <c r="N214">
        <v>1</v>
      </c>
      <c r="O214">
        <v>1</v>
      </c>
      <c r="P214">
        <v>0</v>
      </c>
      <c r="Q214">
        <v>0</v>
      </c>
      <c r="R214" t="s">
        <v>42</v>
      </c>
      <c r="S214">
        <v>140000</v>
      </c>
    </row>
    <row r="215" spans="1:19" x14ac:dyDescent="0.2">
      <c r="A215" t="s">
        <v>4247</v>
      </c>
      <c r="B215">
        <v>7160327000</v>
      </c>
      <c r="C215" t="s">
        <v>4377</v>
      </c>
      <c r="D215" t="s">
        <v>4378</v>
      </c>
      <c r="E215">
        <v>13</v>
      </c>
      <c r="F215">
        <v>5360</v>
      </c>
      <c r="G215" t="s">
        <v>4379</v>
      </c>
      <c r="I215">
        <v>1</v>
      </c>
      <c r="J215">
        <v>1974</v>
      </c>
      <c r="K215">
        <v>5</v>
      </c>
      <c r="L215">
        <v>1141</v>
      </c>
      <c r="M215">
        <v>1</v>
      </c>
      <c r="N215">
        <v>2</v>
      </c>
      <c r="O215">
        <v>1</v>
      </c>
      <c r="P215">
        <v>0</v>
      </c>
      <c r="Q215">
        <v>0</v>
      </c>
      <c r="R215" t="s">
        <v>42</v>
      </c>
      <c r="S215">
        <v>70000</v>
      </c>
    </row>
    <row r="216" spans="1:19" x14ac:dyDescent="0.2">
      <c r="A216" t="s">
        <v>4247</v>
      </c>
      <c r="B216">
        <v>3930715000</v>
      </c>
      <c r="C216" t="s">
        <v>4391</v>
      </c>
      <c r="D216" t="s">
        <v>4392</v>
      </c>
      <c r="E216">
        <v>4</v>
      </c>
      <c r="F216">
        <v>5987</v>
      </c>
      <c r="G216" t="s">
        <v>4252</v>
      </c>
      <c r="I216">
        <v>1</v>
      </c>
      <c r="J216">
        <v>1983</v>
      </c>
      <c r="K216">
        <v>5</v>
      </c>
      <c r="L216">
        <v>975</v>
      </c>
      <c r="M216">
        <v>1</v>
      </c>
      <c r="N216">
        <v>2</v>
      </c>
      <c r="O216">
        <v>2</v>
      </c>
      <c r="P216">
        <v>0</v>
      </c>
      <c r="Q216">
        <v>0</v>
      </c>
      <c r="R216" t="s">
        <v>42</v>
      </c>
      <c r="S216">
        <v>180000</v>
      </c>
    </row>
    <row r="217" spans="1:19" x14ac:dyDescent="0.2">
      <c r="A217" t="s">
        <v>4247</v>
      </c>
      <c r="B217">
        <v>3930735000</v>
      </c>
      <c r="C217" t="s">
        <v>4391</v>
      </c>
      <c r="D217" t="s">
        <v>4392</v>
      </c>
      <c r="E217">
        <v>4</v>
      </c>
      <c r="F217">
        <v>5987</v>
      </c>
      <c r="G217" t="s">
        <v>4252</v>
      </c>
      <c r="I217">
        <v>1</v>
      </c>
      <c r="J217">
        <v>1983</v>
      </c>
      <c r="K217">
        <v>5</v>
      </c>
      <c r="L217">
        <v>975</v>
      </c>
      <c r="M217">
        <v>1</v>
      </c>
      <c r="N217">
        <v>2</v>
      </c>
      <c r="O217">
        <v>2</v>
      </c>
      <c r="P217">
        <v>0</v>
      </c>
      <c r="Q217">
        <v>0</v>
      </c>
      <c r="R217" t="s">
        <v>42</v>
      </c>
      <c r="S217">
        <v>165000</v>
      </c>
    </row>
    <row r="218" spans="1:19" x14ac:dyDescent="0.2">
      <c r="A218" t="s">
        <v>4247</v>
      </c>
      <c r="B218">
        <v>3191237100</v>
      </c>
      <c r="C218" t="s">
        <v>4403</v>
      </c>
      <c r="D218" t="s">
        <v>4404</v>
      </c>
      <c r="E218">
        <v>3</v>
      </c>
      <c r="F218">
        <v>5775</v>
      </c>
      <c r="G218" t="s">
        <v>4252</v>
      </c>
      <c r="I218">
        <v>1</v>
      </c>
      <c r="J218">
        <v>1922</v>
      </c>
      <c r="K218">
        <v>5</v>
      </c>
      <c r="L218">
        <v>886</v>
      </c>
      <c r="M218">
        <v>1</v>
      </c>
      <c r="N218">
        <v>2</v>
      </c>
      <c r="O218">
        <v>1</v>
      </c>
      <c r="P218">
        <v>0</v>
      </c>
      <c r="Q218">
        <v>0</v>
      </c>
      <c r="R218" t="s">
        <v>42</v>
      </c>
      <c r="S218">
        <v>130000</v>
      </c>
    </row>
    <row r="219" spans="1:19" x14ac:dyDescent="0.2">
      <c r="A219" t="s">
        <v>4247</v>
      </c>
      <c r="B219">
        <v>3551289000</v>
      </c>
      <c r="C219" t="s">
        <v>4425</v>
      </c>
      <c r="D219" t="s">
        <v>4426</v>
      </c>
      <c r="E219">
        <v>3</v>
      </c>
      <c r="F219">
        <v>5800</v>
      </c>
      <c r="G219" t="s">
        <v>4287</v>
      </c>
      <c r="I219">
        <v>1</v>
      </c>
      <c r="J219">
        <v>1967</v>
      </c>
      <c r="K219">
        <v>3</v>
      </c>
      <c r="L219">
        <v>498</v>
      </c>
      <c r="M219">
        <v>1</v>
      </c>
      <c r="N219">
        <v>1</v>
      </c>
      <c r="O219">
        <v>1</v>
      </c>
      <c r="P219">
        <v>0</v>
      </c>
      <c r="Q219">
        <v>0</v>
      </c>
      <c r="R219" t="s">
        <v>42</v>
      </c>
      <c r="S219">
        <v>69900</v>
      </c>
    </row>
    <row r="220" spans="1:19" x14ac:dyDescent="0.2">
      <c r="A220" t="s">
        <v>4247</v>
      </c>
      <c r="B220">
        <v>3541707000</v>
      </c>
      <c r="C220" t="s">
        <v>4445</v>
      </c>
      <c r="D220" t="s">
        <v>4444</v>
      </c>
      <c r="E220">
        <v>3</v>
      </c>
      <c r="F220">
        <v>5657</v>
      </c>
      <c r="G220" t="s">
        <v>4252</v>
      </c>
      <c r="I220">
        <v>1</v>
      </c>
      <c r="J220">
        <v>2005</v>
      </c>
      <c r="K220">
        <v>4</v>
      </c>
      <c r="L220">
        <v>1040</v>
      </c>
      <c r="M220">
        <v>1</v>
      </c>
      <c r="N220">
        <v>1</v>
      </c>
      <c r="O220">
        <v>1</v>
      </c>
      <c r="P220">
        <v>0</v>
      </c>
      <c r="Q220">
        <v>0</v>
      </c>
      <c r="R220" t="s">
        <v>42</v>
      </c>
      <c r="S220">
        <v>230000</v>
      </c>
    </row>
    <row r="221" spans="1:19" x14ac:dyDescent="0.2">
      <c r="A221" t="s">
        <v>4247</v>
      </c>
      <c r="B221">
        <v>5010455000</v>
      </c>
      <c r="C221" t="s">
        <v>4467</v>
      </c>
      <c r="D221" t="s">
        <v>4468</v>
      </c>
      <c r="E221">
        <v>14</v>
      </c>
      <c r="F221">
        <v>5291</v>
      </c>
      <c r="G221" t="s">
        <v>4310</v>
      </c>
      <c r="I221">
        <v>2</v>
      </c>
      <c r="J221">
        <v>1979</v>
      </c>
      <c r="K221">
        <v>6</v>
      </c>
      <c r="L221">
        <v>2062</v>
      </c>
      <c r="M221">
        <v>1</v>
      </c>
      <c r="N221">
        <v>2</v>
      </c>
      <c r="O221">
        <v>2</v>
      </c>
      <c r="P221">
        <v>1</v>
      </c>
      <c r="Q221">
        <v>0</v>
      </c>
      <c r="R221" t="s">
        <v>42</v>
      </c>
      <c r="S221">
        <v>298500</v>
      </c>
    </row>
    <row r="222" spans="1:19" x14ac:dyDescent="0.2">
      <c r="A222" t="s">
        <v>4247</v>
      </c>
      <c r="B222">
        <v>2812759000</v>
      </c>
      <c r="C222" t="s">
        <v>4474</v>
      </c>
      <c r="D222" t="s">
        <v>4475</v>
      </c>
      <c r="E222">
        <v>3</v>
      </c>
      <c r="F222">
        <v>5720</v>
      </c>
      <c r="G222" t="s">
        <v>4252</v>
      </c>
      <c r="I222">
        <v>1</v>
      </c>
      <c r="J222">
        <v>1904</v>
      </c>
      <c r="K222">
        <v>3</v>
      </c>
      <c r="L222">
        <v>725</v>
      </c>
      <c r="M222">
        <v>1</v>
      </c>
      <c r="N222">
        <v>1</v>
      </c>
      <c r="O222">
        <v>1</v>
      </c>
      <c r="P222">
        <v>0</v>
      </c>
      <c r="Q222">
        <v>0</v>
      </c>
      <c r="R222" t="s">
        <v>42</v>
      </c>
      <c r="S222">
        <v>135000</v>
      </c>
    </row>
    <row r="223" spans="1:19" x14ac:dyDescent="0.2">
      <c r="A223" t="s">
        <v>4247</v>
      </c>
      <c r="B223">
        <v>3541072000</v>
      </c>
      <c r="C223" t="s">
        <v>4476</v>
      </c>
      <c r="D223" t="s">
        <v>4477</v>
      </c>
      <c r="E223">
        <v>3</v>
      </c>
      <c r="F223">
        <v>5958</v>
      </c>
      <c r="G223" t="s">
        <v>4252</v>
      </c>
      <c r="I223">
        <v>2</v>
      </c>
      <c r="J223">
        <v>2001</v>
      </c>
      <c r="K223">
        <v>4</v>
      </c>
      <c r="L223">
        <v>1310</v>
      </c>
      <c r="M223">
        <v>1</v>
      </c>
      <c r="N223">
        <v>2</v>
      </c>
      <c r="O223">
        <v>2</v>
      </c>
      <c r="P223">
        <v>1</v>
      </c>
      <c r="Q223">
        <v>0</v>
      </c>
      <c r="R223" t="s">
        <v>42</v>
      </c>
      <c r="S223">
        <v>253000</v>
      </c>
    </row>
    <row r="224" spans="1:19" x14ac:dyDescent="0.2">
      <c r="A224" t="s">
        <v>4247</v>
      </c>
      <c r="B224">
        <v>3541284000</v>
      </c>
      <c r="C224" t="s">
        <v>4486</v>
      </c>
      <c r="D224" t="s">
        <v>4487</v>
      </c>
      <c r="E224">
        <v>6</v>
      </c>
      <c r="F224">
        <v>5929</v>
      </c>
      <c r="G224" t="s">
        <v>4258</v>
      </c>
      <c r="I224">
        <v>2</v>
      </c>
      <c r="J224">
        <v>2002</v>
      </c>
      <c r="K224">
        <v>4</v>
      </c>
      <c r="L224">
        <v>1757</v>
      </c>
      <c r="M224">
        <v>1</v>
      </c>
      <c r="N224">
        <v>2</v>
      </c>
      <c r="O224">
        <v>2</v>
      </c>
      <c r="P224">
        <v>1</v>
      </c>
      <c r="Q224">
        <v>0</v>
      </c>
      <c r="R224" t="s">
        <v>42</v>
      </c>
      <c r="S224">
        <v>255000</v>
      </c>
    </row>
    <row r="225" spans="1:19" x14ac:dyDescent="0.2">
      <c r="A225" t="s">
        <v>4247</v>
      </c>
      <c r="B225">
        <v>3601561000</v>
      </c>
      <c r="C225" t="s">
        <v>4490</v>
      </c>
      <c r="D225" t="s">
        <v>4491</v>
      </c>
      <c r="E225">
        <v>3</v>
      </c>
      <c r="F225">
        <v>5661</v>
      </c>
      <c r="G225" t="s">
        <v>4258</v>
      </c>
      <c r="I225">
        <v>2</v>
      </c>
      <c r="J225">
        <v>2005</v>
      </c>
      <c r="K225">
        <v>5</v>
      </c>
      <c r="L225">
        <v>2395</v>
      </c>
      <c r="M225">
        <v>1</v>
      </c>
      <c r="N225">
        <v>3</v>
      </c>
      <c r="O225">
        <v>2</v>
      </c>
      <c r="P225">
        <v>1</v>
      </c>
      <c r="Q225">
        <v>0</v>
      </c>
      <c r="R225" t="s">
        <v>42</v>
      </c>
      <c r="S225">
        <v>217000</v>
      </c>
    </row>
    <row r="226" spans="1:19" x14ac:dyDescent="0.2">
      <c r="A226" t="s">
        <v>4247</v>
      </c>
      <c r="B226">
        <v>3601561000</v>
      </c>
      <c r="C226" t="s">
        <v>4490</v>
      </c>
      <c r="D226" t="s">
        <v>4491</v>
      </c>
      <c r="E226">
        <v>3</v>
      </c>
      <c r="F226">
        <v>5661</v>
      </c>
      <c r="G226" t="s">
        <v>4258</v>
      </c>
      <c r="I226">
        <v>2</v>
      </c>
      <c r="J226">
        <v>2005</v>
      </c>
      <c r="K226">
        <v>5</v>
      </c>
      <c r="L226">
        <v>2395</v>
      </c>
      <c r="M226">
        <v>1</v>
      </c>
      <c r="N226">
        <v>3</v>
      </c>
      <c r="O226">
        <v>2</v>
      </c>
      <c r="P226">
        <v>1</v>
      </c>
      <c r="Q226">
        <v>0</v>
      </c>
      <c r="R226" t="s">
        <v>42</v>
      </c>
      <c r="S226">
        <v>217000</v>
      </c>
    </row>
    <row r="227" spans="1:19" x14ac:dyDescent="0.2">
      <c r="A227" t="s">
        <v>4247</v>
      </c>
      <c r="B227">
        <v>3922679000</v>
      </c>
      <c r="C227" t="s">
        <v>4500</v>
      </c>
      <c r="D227" t="s">
        <v>4501</v>
      </c>
      <c r="E227">
        <v>4</v>
      </c>
      <c r="F227">
        <v>5992</v>
      </c>
      <c r="G227" t="s">
        <v>4252</v>
      </c>
      <c r="I227">
        <v>1</v>
      </c>
      <c r="J227">
        <v>2005</v>
      </c>
      <c r="K227">
        <v>6</v>
      </c>
      <c r="L227">
        <v>3430</v>
      </c>
      <c r="M227">
        <v>1</v>
      </c>
      <c r="N227">
        <v>3</v>
      </c>
      <c r="O227">
        <v>3</v>
      </c>
      <c r="P227">
        <v>1</v>
      </c>
      <c r="Q227">
        <v>0</v>
      </c>
      <c r="R227" t="s">
        <v>42</v>
      </c>
      <c r="S227">
        <v>1200000</v>
      </c>
    </row>
    <row r="228" spans="1:19" x14ac:dyDescent="0.2">
      <c r="A228" t="s">
        <v>4247</v>
      </c>
      <c r="B228">
        <v>3922634000</v>
      </c>
      <c r="C228" t="s">
        <v>4500</v>
      </c>
      <c r="D228" t="s">
        <v>4501</v>
      </c>
      <c r="E228">
        <v>4</v>
      </c>
      <c r="F228">
        <v>5992</v>
      </c>
      <c r="G228" t="s">
        <v>4252</v>
      </c>
      <c r="I228">
        <v>1</v>
      </c>
      <c r="J228">
        <v>2005</v>
      </c>
      <c r="K228">
        <v>5</v>
      </c>
      <c r="L228">
        <v>2036</v>
      </c>
      <c r="M228">
        <v>1</v>
      </c>
      <c r="N228">
        <v>2</v>
      </c>
      <c r="O228">
        <v>2</v>
      </c>
      <c r="P228">
        <v>0</v>
      </c>
      <c r="Q228">
        <v>0</v>
      </c>
      <c r="R228" t="s">
        <v>42</v>
      </c>
      <c r="S228">
        <v>624500</v>
      </c>
    </row>
    <row r="229" spans="1:19" x14ac:dyDescent="0.2">
      <c r="A229" t="s">
        <v>4247</v>
      </c>
      <c r="B229">
        <v>3601187000</v>
      </c>
      <c r="C229" t="s">
        <v>4502</v>
      </c>
      <c r="D229" t="s">
        <v>4503</v>
      </c>
      <c r="E229">
        <v>4</v>
      </c>
      <c r="F229">
        <v>5960</v>
      </c>
      <c r="G229" t="s">
        <v>4379</v>
      </c>
      <c r="I229">
        <v>1</v>
      </c>
      <c r="J229">
        <v>1927</v>
      </c>
      <c r="K229">
        <v>1</v>
      </c>
      <c r="L229">
        <v>325</v>
      </c>
      <c r="M229">
        <v>1</v>
      </c>
      <c r="N229">
        <v>0</v>
      </c>
      <c r="O229">
        <v>1</v>
      </c>
      <c r="P229">
        <v>0</v>
      </c>
      <c r="Q229">
        <v>0</v>
      </c>
      <c r="R229" t="s">
        <v>42</v>
      </c>
      <c r="S229">
        <v>58000</v>
      </c>
    </row>
    <row r="230" spans="1:19" x14ac:dyDescent="0.2">
      <c r="A230" t="s">
        <v>4247</v>
      </c>
      <c r="B230">
        <v>3591760000</v>
      </c>
      <c r="C230" t="s">
        <v>4515</v>
      </c>
      <c r="D230" t="s">
        <v>4516</v>
      </c>
      <c r="E230">
        <v>4</v>
      </c>
      <c r="F230">
        <v>5921</v>
      </c>
      <c r="G230" t="s">
        <v>4252</v>
      </c>
      <c r="I230">
        <v>1</v>
      </c>
      <c r="J230">
        <v>1990</v>
      </c>
      <c r="K230">
        <v>5</v>
      </c>
      <c r="L230">
        <v>1157</v>
      </c>
      <c r="M230">
        <v>1</v>
      </c>
      <c r="N230">
        <v>3</v>
      </c>
      <c r="O230">
        <v>2</v>
      </c>
      <c r="P230">
        <v>0</v>
      </c>
      <c r="Q230">
        <v>0</v>
      </c>
      <c r="R230" t="s">
        <v>42</v>
      </c>
      <c r="S230">
        <v>415000</v>
      </c>
    </row>
    <row r="231" spans="1:19" x14ac:dyDescent="0.2">
      <c r="A231" t="s">
        <v>4247</v>
      </c>
      <c r="B231">
        <v>3591794000</v>
      </c>
      <c r="C231" t="s">
        <v>4515</v>
      </c>
      <c r="D231" t="s">
        <v>4516</v>
      </c>
      <c r="E231">
        <v>4</v>
      </c>
      <c r="F231">
        <v>5921</v>
      </c>
      <c r="G231" t="s">
        <v>4252</v>
      </c>
      <c r="I231">
        <v>1</v>
      </c>
      <c r="J231">
        <v>1990</v>
      </c>
      <c r="K231">
        <v>4</v>
      </c>
      <c r="L231">
        <v>1125</v>
      </c>
      <c r="M231">
        <v>1</v>
      </c>
      <c r="N231">
        <v>2</v>
      </c>
      <c r="O231">
        <v>2</v>
      </c>
      <c r="P231">
        <v>0</v>
      </c>
      <c r="Q231">
        <v>0</v>
      </c>
      <c r="R231" t="s">
        <v>42</v>
      </c>
      <c r="S231">
        <v>305000</v>
      </c>
    </row>
    <row r="232" spans="1:19" x14ac:dyDescent="0.2">
      <c r="A232" t="s">
        <v>4247</v>
      </c>
      <c r="B232">
        <v>1210655000</v>
      </c>
      <c r="C232" t="s">
        <v>4526</v>
      </c>
      <c r="D232" t="s">
        <v>4525</v>
      </c>
      <c r="E232">
        <v>9</v>
      </c>
      <c r="F232">
        <v>5135</v>
      </c>
      <c r="G232" t="s">
        <v>4258</v>
      </c>
      <c r="I232">
        <v>1</v>
      </c>
      <c r="J232">
        <v>1992</v>
      </c>
      <c r="K232">
        <v>5</v>
      </c>
      <c r="L232">
        <v>1265</v>
      </c>
      <c r="M232">
        <v>1</v>
      </c>
      <c r="N232">
        <v>2</v>
      </c>
      <c r="O232">
        <v>2</v>
      </c>
      <c r="P232">
        <v>0</v>
      </c>
      <c r="Q232">
        <v>0</v>
      </c>
      <c r="R232" t="s">
        <v>42</v>
      </c>
      <c r="S232">
        <v>101200</v>
      </c>
    </row>
    <row r="233" spans="1:19" x14ac:dyDescent="0.2">
      <c r="A233" t="s">
        <v>4247</v>
      </c>
      <c r="B233">
        <v>1470228000</v>
      </c>
      <c r="C233" t="s">
        <v>4557</v>
      </c>
      <c r="D233" t="s">
        <v>4550</v>
      </c>
      <c r="E233">
        <v>5</v>
      </c>
      <c r="F233">
        <v>5170</v>
      </c>
      <c r="G233" t="s">
        <v>4379</v>
      </c>
      <c r="I233">
        <v>2</v>
      </c>
      <c r="J233">
        <v>1971</v>
      </c>
      <c r="K233">
        <v>4</v>
      </c>
      <c r="L233">
        <v>1056</v>
      </c>
      <c r="M233">
        <v>1</v>
      </c>
      <c r="N233">
        <v>2</v>
      </c>
      <c r="O233">
        <v>1</v>
      </c>
      <c r="P233">
        <v>1</v>
      </c>
      <c r="Q233">
        <v>0</v>
      </c>
      <c r="R233" t="s">
        <v>42</v>
      </c>
      <c r="S233">
        <v>73000</v>
      </c>
    </row>
    <row r="234" spans="1:19" x14ac:dyDescent="0.2">
      <c r="A234" t="s">
        <v>4247</v>
      </c>
      <c r="B234">
        <v>1470188000</v>
      </c>
      <c r="C234" t="s">
        <v>4555</v>
      </c>
      <c r="D234" t="s">
        <v>4550</v>
      </c>
      <c r="E234">
        <v>5</v>
      </c>
      <c r="F234">
        <v>5170</v>
      </c>
      <c r="G234" t="s">
        <v>4379</v>
      </c>
      <c r="I234">
        <v>1</v>
      </c>
      <c r="J234">
        <v>1971</v>
      </c>
      <c r="K234">
        <v>4</v>
      </c>
      <c r="L234">
        <v>865</v>
      </c>
      <c r="M234">
        <v>1</v>
      </c>
      <c r="N234">
        <v>2</v>
      </c>
      <c r="O234">
        <v>1</v>
      </c>
      <c r="P234">
        <v>1</v>
      </c>
      <c r="Q234">
        <v>0</v>
      </c>
      <c r="R234" t="s">
        <v>42</v>
      </c>
      <c r="S234">
        <v>62000</v>
      </c>
    </row>
    <row r="235" spans="1:19" x14ac:dyDescent="0.2">
      <c r="A235" t="s">
        <v>4247</v>
      </c>
      <c r="B235">
        <v>2781493000</v>
      </c>
      <c r="C235" t="s">
        <v>4564</v>
      </c>
      <c r="D235" t="s">
        <v>4565</v>
      </c>
      <c r="E235">
        <v>3</v>
      </c>
      <c r="F235">
        <v>5416</v>
      </c>
      <c r="G235" t="s">
        <v>4305</v>
      </c>
      <c r="I235">
        <v>1</v>
      </c>
      <c r="J235">
        <v>1968</v>
      </c>
      <c r="K235">
        <v>6</v>
      </c>
      <c r="L235">
        <v>1942</v>
      </c>
      <c r="M235">
        <v>1</v>
      </c>
      <c r="N235">
        <v>2</v>
      </c>
      <c r="O235">
        <v>2</v>
      </c>
      <c r="P235">
        <v>0</v>
      </c>
      <c r="Q235">
        <v>0</v>
      </c>
      <c r="R235" t="s">
        <v>42</v>
      </c>
      <c r="S235">
        <v>550000</v>
      </c>
    </row>
    <row r="236" spans="1:19" x14ac:dyDescent="0.2">
      <c r="A236" t="s">
        <v>4247</v>
      </c>
      <c r="B236">
        <v>1820179000</v>
      </c>
      <c r="C236" t="s">
        <v>4569</v>
      </c>
      <c r="D236" t="s">
        <v>4570</v>
      </c>
      <c r="E236">
        <v>5</v>
      </c>
      <c r="F236">
        <v>5180</v>
      </c>
      <c r="G236" t="s">
        <v>4252</v>
      </c>
      <c r="I236">
        <v>1</v>
      </c>
      <c r="J236">
        <v>1972</v>
      </c>
      <c r="K236">
        <v>4</v>
      </c>
      <c r="L236">
        <v>990</v>
      </c>
      <c r="M236">
        <v>1</v>
      </c>
      <c r="N236">
        <v>2</v>
      </c>
      <c r="O236">
        <v>2</v>
      </c>
      <c r="P236">
        <v>0</v>
      </c>
      <c r="Q236">
        <v>0</v>
      </c>
      <c r="R236" t="s">
        <v>42</v>
      </c>
      <c r="S236">
        <v>35900</v>
      </c>
    </row>
    <row r="237" spans="1:19" x14ac:dyDescent="0.2">
      <c r="A237" t="s">
        <v>4247</v>
      </c>
      <c r="B237">
        <v>310262000</v>
      </c>
      <c r="C237" t="s">
        <v>4577</v>
      </c>
      <c r="D237" t="s">
        <v>4572</v>
      </c>
      <c r="E237">
        <v>9</v>
      </c>
      <c r="F237">
        <v>5020</v>
      </c>
      <c r="G237" t="s">
        <v>4310</v>
      </c>
      <c r="I237">
        <v>2</v>
      </c>
      <c r="J237">
        <v>1973</v>
      </c>
      <c r="K237">
        <v>5</v>
      </c>
      <c r="L237">
        <v>1295</v>
      </c>
      <c r="M237">
        <v>1</v>
      </c>
      <c r="N237">
        <v>2</v>
      </c>
      <c r="O237">
        <v>1</v>
      </c>
      <c r="P237">
        <v>1</v>
      </c>
      <c r="Q237">
        <v>0</v>
      </c>
      <c r="R237" t="s">
        <v>42</v>
      </c>
      <c r="S237">
        <v>52750</v>
      </c>
    </row>
    <row r="238" spans="1:19" x14ac:dyDescent="0.2">
      <c r="A238" t="s">
        <v>4247</v>
      </c>
      <c r="B238">
        <v>310265000</v>
      </c>
      <c r="C238" t="s">
        <v>4578</v>
      </c>
      <c r="D238" t="s">
        <v>4572</v>
      </c>
      <c r="E238">
        <v>9</v>
      </c>
      <c r="F238">
        <v>5020</v>
      </c>
      <c r="G238" t="s">
        <v>4310</v>
      </c>
      <c r="I238">
        <v>2</v>
      </c>
      <c r="J238">
        <v>1973</v>
      </c>
      <c r="K238">
        <v>4</v>
      </c>
      <c r="L238">
        <v>1295</v>
      </c>
      <c r="M238">
        <v>1</v>
      </c>
      <c r="N238">
        <v>2</v>
      </c>
      <c r="O238">
        <v>1</v>
      </c>
      <c r="P238">
        <v>1</v>
      </c>
      <c r="Q238">
        <v>0</v>
      </c>
      <c r="R238" t="s">
        <v>42</v>
      </c>
      <c r="S238">
        <v>67900</v>
      </c>
    </row>
    <row r="239" spans="1:19" x14ac:dyDescent="0.2">
      <c r="A239" t="s">
        <v>4247</v>
      </c>
      <c r="B239">
        <v>3930374110</v>
      </c>
      <c r="C239" t="s">
        <v>4655</v>
      </c>
      <c r="D239" t="s">
        <v>4656</v>
      </c>
      <c r="E239">
        <v>4</v>
      </c>
      <c r="F239">
        <v>5990</v>
      </c>
      <c r="G239" t="s">
        <v>4287</v>
      </c>
      <c r="I239">
        <v>1</v>
      </c>
      <c r="J239">
        <v>1968</v>
      </c>
      <c r="K239">
        <v>6</v>
      </c>
      <c r="L239">
        <v>2046</v>
      </c>
      <c r="M239">
        <v>1</v>
      </c>
      <c r="N239">
        <v>2</v>
      </c>
      <c r="O239">
        <v>3</v>
      </c>
      <c r="P239">
        <v>0</v>
      </c>
      <c r="Q239">
        <v>0</v>
      </c>
      <c r="R239" t="s">
        <v>42</v>
      </c>
      <c r="S239">
        <v>493650</v>
      </c>
    </row>
    <row r="240" spans="1:19" x14ac:dyDescent="0.2">
      <c r="A240" t="s">
        <v>4247</v>
      </c>
      <c r="B240">
        <v>3930262100</v>
      </c>
      <c r="C240" t="s">
        <v>4655</v>
      </c>
      <c r="D240" t="s">
        <v>4656</v>
      </c>
      <c r="E240">
        <v>4</v>
      </c>
      <c r="F240">
        <v>5990</v>
      </c>
      <c r="G240" t="s">
        <v>4287</v>
      </c>
      <c r="I240">
        <v>1</v>
      </c>
      <c r="J240">
        <v>1968</v>
      </c>
      <c r="K240">
        <v>3</v>
      </c>
      <c r="L240">
        <v>819</v>
      </c>
      <c r="M240">
        <v>1</v>
      </c>
      <c r="N240">
        <v>1</v>
      </c>
      <c r="O240">
        <v>1</v>
      </c>
      <c r="P240">
        <v>1</v>
      </c>
      <c r="Q240">
        <v>0</v>
      </c>
      <c r="R240" t="s">
        <v>42</v>
      </c>
      <c r="S240">
        <v>150000</v>
      </c>
    </row>
    <row r="241" spans="1:19" x14ac:dyDescent="0.2">
      <c r="A241" t="s">
        <v>4247</v>
      </c>
      <c r="B241">
        <v>3970256000</v>
      </c>
      <c r="C241" t="s">
        <v>4689</v>
      </c>
      <c r="D241" t="s">
        <v>4690</v>
      </c>
      <c r="E241">
        <v>4</v>
      </c>
      <c r="F241">
        <v>5395</v>
      </c>
      <c r="G241" t="s">
        <v>4252</v>
      </c>
      <c r="I241">
        <v>1</v>
      </c>
      <c r="J241">
        <v>1894</v>
      </c>
      <c r="K241">
        <v>2</v>
      </c>
      <c r="L241">
        <v>1127</v>
      </c>
      <c r="M241">
        <v>1</v>
      </c>
      <c r="N241">
        <v>1</v>
      </c>
      <c r="O241">
        <v>1</v>
      </c>
      <c r="P241">
        <v>0</v>
      </c>
      <c r="Q241">
        <v>0</v>
      </c>
      <c r="R241" t="s">
        <v>42</v>
      </c>
      <c r="S241">
        <v>278000</v>
      </c>
    </row>
    <row r="242" spans="1:19" x14ac:dyDescent="0.2">
      <c r="A242" t="s">
        <v>4247</v>
      </c>
      <c r="B242">
        <v>3970260000</v>
      </c>
      <c r="C242" t="s">
        <v>4689</v>
      </c>
      <c r="D242" t="s">
        <v>4690</v>
      </c>
      <c r="E242">
        <v>4</v>
      </c>
      <c r="F242">
        <v>5395</v>
      </c>
      <c r="G242" t="s">
        <v>4252</v>
      </c>
      <c r="I242">
        <v>1</v>
      </c>
      <c r="J242">
        <v>1894</v>
      </c>
      <c r="K242">
        <v>2</v>
      </c>
      <c r="L242">
        <v>959</v>
      </c>
      <c r="M242">
        <v>1</v>
      </c>
      <c r="N242">
        <v>0</v>
      </c>
      <c r="O242">
        <v>1</v>
      </c>
      <c r="P242">
        <v>0</v>
      </c>
      <c r="Q242">
        <v>0</v>
      </c>
      <c r="R242" t="s">
        <v>42</v>
      </c>
      <c r="S242">
        <v>225000</v>
      </c>
    </row>
    <row r="243" spans="1:19" x14ac:dyDescent="0.2">
      <c r="A243" t="s">
        <v>4247</v>
      </c>
      <c r="B243">
        <v>3930802000</v>
      </c>
      <c r="C243" t="s">
        <v>4758</v>
      </c>
      <c r="D243" t="s">
        <v>4759</v>
      </c>
      <c r="E243">
        <v>4</v>
      </c>
      <c r="F243">
        <v>5994</v>
      </c>
      <c r="G243" t="s">
        <v>4252</v>
      </c>
      <c r="I243">
        <v>1</v>
      </c>
      <c r="J243">
        <v>2007</v>
      </c>
      <c r="K243">
        <v>7</v>
      </c>
      <c r="L243">
        <v>3181</v>
      </c>
      <c r="M243">
        <v>1</v>
      </c>
      <c r="N243">
        <v>2</v>
      </c>
      <c r="O243">
        <v>2</v>
      </c>
      <c r="P243">
        <v>1</v>
      </c>
      <c r="Q243">
        <v>0</v>
      </c>
      <c r="R243" t="s">
        <v>42</v>
      </c>
      <c r="S243">
        <v>2000000</v>
      </c>
    </row>
    <row r="244" spans="1:19" x14ac:dyDescent="0.2">
      <c r="A244" t="s">
        <v>4247</v>
      </c>
      <c r="B244">
        <v>3960364000</v>
      </c>
      <c r="C244" t="s">
        <v>4782</v>
      </c>
      <c r="D244" t="s">
        <v>4783</v>
      </c>
      <c r="E244">
        <v>4</v>
      </c>
      <c r="F244">
        <v>5386</v>
      </c>
      <c r="G244" t="s">
        <v>4275</v>
      </c>
      <c r="I244">
        <v>1</v>
      </c>
      <c r="J244">
        <v>1916</v>
      </c>
      <c r="K244">
        <v>3</v>
      </c>
      <c r="L244">
        <v>878</v>
      </c>
      <c r="M244">
        <v>1</v>
      </c>
      <c r="N244">
        <v>1</v>
      </c>
      <c r="O244">
        <v>1</v>
      </c>
      <c r="P244">
        <v>0</v>
      </c>
      <c r="Q244">
        <v>0</v>
      </c>
      <c r="R244" t="s">
        <v>42</v>
      </c>
      <c r="S244">
        <v>190000</v>
      </c>
    </row>
    <row r="245" spans="1:19" x14ac:dyDescent="0.2">
      <c r="A245" t="s">
        <v>4247</v>
      </c>
      <c r="B245">
        <v>6432040000</v>
      </c>
      <c r="C245" t="s">
        <v>4832</v>
      </c>
      <c r="D245" t="s">
        <v>4827</v>
      </c>
      <c r="E245">
        <v>13</v>
      </c>
      <c r="F245">
        <v>5340</v>
      </c>
      <c r="G245" t="s">
        <v>4310</v>
      </c>
      <c r="I245">
        <v>2</v>
      </c>
      <c r="J245">
        <v>1973</v>
      </c>
      <c r="K245">
        <v>5</v>
      </c>
      <c r="L245">
        <v>980</v>
      </c>
      <c r="M245">
        <v>1</v>
      </c>
      <c r="N245">
        <v>3</v>
      </c>
      <c r="O245">
        <v>1</v>
      </c>
      <c r="P245">
        <v>1</v>
      </c>
      <c r="Q245">
        <v>0</v>
      </c>
      <c r="R245" t="s">
        <v>42</v>
      </c>
      <c r="S245">
        <v>58000</v>
      </c>
    </row>
    <row r="246" spans="1:19" x14ac:dyDescent="0.2">
      <c r="A246" t="s">
        <v>4247</v>
      </c>
      <c r="B246">
        <v>3910813000</v>
      </c>
      <c r="C246" t="s">
        <v>4848</v>
      </c>
      <c r="D246" t="s">
        <v>4849</v>
      </c>
      <c r="E246">
        <v>4</v>
      </c>
      <c r="F246">
        <v>5999</v>
      </c>
      <c r="G246" t="s">
        <v>4256</v>
      </c>
      <c r="I246">
        <v>1</v>
      </c>
      <c r="J246">
        <v>1929</v>
      </c>
      <c r="K246">
        <v>4</v>
      </c>
      <c r="L246">
        <v>914</v>
      </c>
      <c r="M246">
        <v>1</v>
      </c>
      <c r="N246">
        <v>1</v>
      </c>
      <c r="O246">
        <v>1</v>
      </c>
      <c r="P246">
        <v>0</v>
      </c>
      <c r="Q246">
        <v>0</v>
      </c>
      <c r="R246" t="s">
        <v>42</v>
      </c>
      <c r="S246">
        <v>157500</v>
      </c>
    </row>
    <row r="247" spans="1:19" x14ac:dyDescent="0.2">
      <c r="A247" t="s">
        <v>4247</v>
      </c>
      <c r="B247">
        <v>3910769000</v>
      </c>
      <c r="C247" t="s">
        <v>4848</v>
      </c>
      <c r="D247" t="s">
        <v>4849</v>
      </c>
      <c r="E247">
        <v>4</v>
      </c>
      <c r="F247">
        <v>5999</v>
      </c>
      <c r="G247" t="s">
        <v>4256</v>
      </c>
      <c r="I247">
        <v>1</v>
      </c>
      <c r="J247">
        <v>1929</v>
      </c>
      <c r="K247">
        <v>3</v>
      </c>
      <c r="L247">
        <v>752</v>
      </c>
      <c r="M247">
        <v>1</v>
      </c>
      <c r="N247">
        <v>1</v>
      </c>
      <c r="O247">
        <v>1</v>
      </c>
      <c r="P247">
        <v>0</v>
      </c>
      <c r="Q247">
        <v>0</v>
      </c>
      <c r="R247" t="s">
        <v>42</v>
      </c>
      <c r="S247">
        <v>116000</v>
      </c>
    </row>
    <row r="248" spans="1:19" x14ac:dyDescent="0.2">
      <c r="A248" t="s">
        <v>4247</v>
      </c>
      <c r="B248">
        <v>3910795000</v>
      </c>
      <c r="C248" t="s">
        <v>4848</v>
      </c>
      <c r="D248" t="s">
        <v>4849</v>
      </c>
      <c r="E248">
        <v>4</v>
      </c>
      <c r="F248">
        <v>5999</v>
      </c>
      <c r="G248" t="s">
        <v>4256</v>
      </c>
      <c r="I248">
        <v>1</v>
      </c>
      <c r="J248">
        <v>1929</v>
      </c>
      <c r="K248">
        <v>3</v>
      </c>
      <c r="L248">
        <v>714</v>
      </c>
      <c r="M248">
        <v>1</v>
      </c>
      <c r="N248">
        <v>1</v>
      </c>
      <c r="O248">
        <v>1</v>
      </c>
      <c r="P248">
        <v>0</v>
      </c>
      <c r="Q248">
        <v>0</v>
      </c>
      <c r="R248" t="s">
        <v>42</v>
      </c>
      <c r="S248">
        <v>114000</v>
      </c>
    </row>
    <row r="249" spans="1:19" x14ac:dyDescent="0.2">
      <c r="A249" t="s">
        <v>4875</v>
      </c>
      <c r="B249">
        <v>3190655000</v>
      </c>
      <c r="C249" t="s">
        <v>4925</v>
      </c>
      <c r="D249" t="s">
        <v>4926</v>
      </c>
      <c r="E249">
        <v>3</v>
      </c>
      <c r="F249">
        <v>6770</v>
      </c>
      <c r="G249" t="s">
        <v>4927</v>
      </c>
      <c r="I249">
        <v>2</v>
      </c>
      <c r="J249">
        <v>1898</v>
      </c>
      <c r="K249">
        <v>0</v>
      </c>
      <c r="L249">
        <v>3286</v>
      </c>
      <c r="M249">
        <v>1</v>
      </c>
      <c r="N249">
        <v>0</v>
      </c>
      <c r="O249">
        <v>0</v>
      </c>
      <c r="P249">
        <v>0</v>
      </c>
      <c r="Q249">
        <v>5080</v>
      </c>
      <c r="R249" t="s">
        <v>42</v>
      </c>
      <c r="S249">
        <v>335000</v>
      </c>
    </row>
    <row r="250" spans="1:19" x14ac:dyDescent="0.2">
      <c r="A250" t="s">
        <v>4875</v>
      </c>
      <c r="B250">
        <v>3210008000</v>
      </c>
      <c r="C250" t="s">
        <v>4937</v>
      </c>
      <c r="D250" t="s">
        <v>4938</v>
      </c>
      <c r="E250">
        <v>3</v>
      </c>
      <c r="F250">
        <v>6760</v>
      </c>
      <c r="G250" t="s">
        <v>4939</v>
      </c>
      <c r="I250">
        <v>2</v>
      </c>
      <c r="J250">
        <v>1893</v>
      </c>
      <c r="K250">
        <v>0</v>
      </c>
      <c r="L250">
        <v>2849</v>
      </c>
      <c r="M250">
        <v>1</v>
      </c>
      <c r="N250">
        <v>0</v>
      </c>
      <c r="O250">
        <v>0</v>
      </c>
      <c r="P250">
        <v>0</v>
      </c>
      <c r="Q250">
        <v>2775</v>
      </c>
      <c r="R250" t="s">
        <v>42</v>
      </c>
      <c r="S250">
        <v>220000</v>
      </c>
    </row>
    <row r="251" spans="1:19" x14ac:dyDescent="0.2">
      <c r="A251" t="s">
        <v>4875</v>
      </c>
      <c r="B251">
        <v>3590101100</v>
      </c>
      <c r="C251" t="s">
        <v>4990</v>
      </c>
      <c r="D251" t="s">
        <v>4991</v>
      </c>
      <c r="E251">
        <v>4</v>
      </c>
      <c r="F251">
        <v>6750</v>
      </c>
      <c r="G251" t="s">
        <v>4992</v>
      </c>
      <c r="I251">
        <v>3</v>
      </c>
      <c r="J251">
        <v>1879</v>
      </c>
      <c r="K251">
        <v>0</v>
      </c>
      <c r="L251">
        <v>6590</v>
      </c>
      <c r="M251">
        <v>1</v>
      </c>
      <c r="N251">
        <v>0</v>
      </c>
      <c r="O251">
        <v>0</v>
      </c>
      <c r="P251">
        <v>0</v>
      </c>
      <c r="Q251">
        <v>6043</v>
      </c>
      <c r="R251" t="s">
        <v>42</v>
      </c>
      <c r="S251">
        <v>795500</v>
      </c>
    </row>
    <row r="252" spans="1:19" x14ac:dyDescent="0.2">
      <c r="A252" t="s">
        <v>4875</v>
      </c>
      <c r="B252">
        <v>2861060000</v>
      </c>
      <c r="C252" t="s">
        <v>5046</v>
      </c>
      <c r="D252" t="s">
        <v>5047</v>
      </c>
      <c r="E252">
        <v>7</v>
      </c>
      <c r="F252">
        <v>6701</v>
      </c>
      <c r="G252" t="s">
        <v>5048</v>
      </c>
      <c r="I252">
        <v>2</v>
      </c>
      <c r="J252">
        <v>1913</v>
      </c>
      <c r="K252">
        <v>0</v>
      </c>
      <c r="L252">
        <v>3160</v>
      </c>
      <c r="M252">
        <v>1</v>
      </c>
      <c r="N252">
        <v>0</v>
      </c>
      <c r="O252">
        <v>0</v>
      </c>
      <c r="P252">
        <v>0</v>
      </c>
      <c r="Q252">
        <v>5400</v>
      </c>
      <c r="R252" t="s">
        <v>42</v>
      </c>
      <c r="S252">
        <v>57000</v>
      </c>
    </row>
    <row r="253" spans="1:19" x14ac:dyDescent="0.2">
      <c r="A253" t="s">
        <v>4875</v>
      </c>
      <c r="B253">
        <v>2690238000</v>
      </c>
      <c r="C253" t="s">
        <v>5058</v>
      </c>
      <c r="D253" t="s">
        <v>4897</v>
      </c>
      <c r="E253">
        <v>7</v>
      </c>
      <c r="F253">
        <v>6701</v>
      </c>
      <c r="G253" t="s">
        <v>4898</v>
      </c>
      <c r="I253">
        <v>2</v>
      </c>
      <c r="J253">
        <v>1928</v>
      </c>
      <c r="K253">
        <v>0</v>
      </c>
      <c r="L253">
        <v>5726</v>
      </c>
      <c r="M253">
        <v>1</v>
      </c>
      <c r="N253">
        <v>0</v>
      </c>
      <c r="O253">
        <v>0</v>
      </c>
      <c r="P253">
        <v>0</v>
      </c>
      <c r="Q253">
        <v>4880</v>
      </c>
      <c r="R253" t="s">
        <v>42</v>
      </c>
      <c r="S253">
        <v>210300</v>
      </c>
    </row>
    <row r="254" spans="1:19" x14ac:dyDescent="0.2">
      <c r="A254" t="s">
        <v>4875</v>
      </c>
      <c r="B254">
        <v>4340601000</v>
      </c>
      <c r="C254" t="s">
        <v>5074</v>
      </c>
      <c r="D254" t="s">
        <v>5075</v>
      </c>
      <c r="E254">
        <v>8</v>
      </c>
      <c r="F254">
        <v>6780</v>
      </c>
      <c r="G254" t="s">
        <v>5076</v>
      </c>
      <c r="I254">
        <v>4</v>
      </c>
      <c r="J254">
        <v>1910</v>
      </c>
      <c r="K254">
        <v>0</v>
      </c>
      <c r="L254">
        <v>10472</v>
      </c>
      <c r="M254">
        <v>1</v>
      </c>
      <c r="N254">
        <v>0</v>
      </c>
      <c r="O254">
        <v>0</v>
      </c>
      <c r="P254">
        <v>0</v>
      </c>
      <c r="Q254">
        <v>9520</v>
      </c>
      <c r="R254" t="s">
        <v>42</v>
      </c>
      <c r="S254">
        <v>275000</v>
      </c>
    </row>
    <row r="255" spans="1:19" x14ac:dyDescent="0.2">
      <c r="A255" t="s">
        <v>4875</v>
      </c>
      <c r="B255">
        <v>4340601000</v>
      </c>
      <c r="C255" t="s">
        <v>5074</v>
      </c>
      <c r="D255" t="s">
        <v>5075</v>
      </c>
      <c r="E255">
        <v>8</v>
      </c>
      <c r="F255">
        <v>6780</v>
      </c>
      <c r="G255" t="s">
        <v>5076</v>
      </c>
      <c r="I255">
        <v>4</v>
      </c>
      <c r="J255">
        <v>1910</v>
      </c>
      <c r="K255">
        <v>0</v>
      </c>
      <c r="L255">
        <v>10472</v>
      </c>
      <c r="M255">
        <v>1</v>
      </c>
      <c r="N255">
        <v>0</v>
      </c>
      <c r="O255">
        <v>0</v>
      </c>
      <c r="P255">
        <v>0</v>
      </c>
      <c r="Q255">
        <v>9520</v>
      </c>
      <c r="R255" t="s">
        <v>42</v>
      </c>
      <c r="S255">
        <v>323000</v>
      </c>
    </row>
    <row r="256" spans="1:19" x14ac:dyDescent="0.2">
      <c r="A256" t="s">
        <v>4875</v>
      </c>
      <c r="B256">
        <v>2640807000</v>
      </c>
      <c r="C256" t="s">
        <v>5099</v>
      </c>
      <c r="D256" t="s">
        <v>4897</v>
      </c>
      <c r="E256">
        <v>10</v>
      </c>
      <c r="F256">
        <v>6673</v>
      </c>
      <c r="G256" t="s">
        <v>4898</v>
      </c>
      <c r="I256">
        <v>2</v>
      </c>
      <c r="J256">
        <v>1954</v>
      </c>
      <c r="K256">
        <v>0</v>
      </c>
      <c r="L256">
        <v>5244</v>
      </c>
      <c r="M256">
        <v>1</v>
      </c>
      <c r="N256">
        <v>0</v>
      </c>
      <c r="O256">
        <v>0</v>
      </c>
      <c r="P256">
        <v>0</v>
      </c>
      <c r="Q256">
        <v>9600</v>
      </c>
      <c r="R256" t="s">
        <v>42</v>
      </c>
      <c r="S256">
        <v>253000</v>
      </c>
    </row>
    <row r="257" spans="1:19" x14ac:dyDescent="0.2">
      <c r="A257" t="s">
        <v>4875</v>
      </c>
      <c r="B257">
        <v>5609957110</v>
      </c>
      <c r="C257" t="s">
        <v>5105</v>
      </c>
      <c r="E257">
        <v>11</v>
      </c>
      <c r="F257">
        <v>6820</v>
      </c>
      <c r="G257" t="s">
        <v>4877</v>
      </c>
      <c r="I257">
        <v>2</v>
      </c>
      <c r="J257">
        <v>1968</v>
      </c>
      <c r="K257">
        <v>0</v>
      </c>
      <c r="L257">
        <v>4666</v>
      </c>
      <c r="M257">
        <v>1</v>
      </c>
      <c r="N257">
        <v>0</v>
      </c>
      <c r="O257">
        <v>0</v>
      </c>
      <c r="P257">
        <v>0</v>
      </c>
      <c r="Q257">
        <v>10988</v>
      </c>
      <c r="R257" t="s">
        <v>42</v>
      </c>
      <c r="S257">
        <v>400000</v>
      </c>
    </row>
    <row r="258" spans="1:19" x14ac:dyDescent="0.2">
      <c r="A258" t="s">
        <v>4875</v>
      </c>
      <c r="B258">
        <v>4920905000</v>
      </c>
      <c r="C258" t="s">
        <v>5120</v>
      </c>
      <c r="D258" t="s">
        <v>5121</v>
      </c>
      <c r="E258">
        <v>11</v>
      </c>
      <c r="F258">
        <v>6830</v>
      </c>
      <c r="G258" t="s">
        <v>5122</v>
      </c>
      <c r="I258">
        <v>2</v>
      </c>
      <c r="J258">
        <v>1962</v>
      </c>
      <c r="K258">
        <v>0</v>
      </c>
      <c r="L258">
        <v>7000</v>
      </c>
      <c r="M258">
        <v>1</v>
      </c>
      <c r="N258">
        <v>0</v>
      </c>
      <c r="O258">
        <v>0</v>
      </c>
      <c r="P258">
        <v>0</v>
      </c>
      <c r="Q258">
        <v>12027</v>
      </c>
      <c r="R258" t="s">
        <v>42</v>
      </c>
      <c r="S258">
        <v>519900</v>
      </c>
    </row>
    <row r="259" spans="1:19" x14ac:dyDescent="0.2">
      <c r="A259" t="s">
        <v>4875</v>
      </c>
      <c r="B259">
        <v>5309973200</v>
      </c>
      <c r="C259" t="s">
        <v>5123</v>
      </c>
      <c r="D259" t="s">
        <v>4908</v>
      </c>
      <c r="E259">
        <v>11</v>
      </c>
      <c r="F259">
        <v>6830</v>
      </c>
      <c r="G259" t="s">
        <v>4909</v>
      </c>
      <c r="I259">
        <v>2</v>
      </c>
      <c r="J259">
        <v>1959</v>
      </c>
      <c r="K259">
        <v>0</v>
      </c>
      <c r="L259">
        <v>4116</v>
      </c>
      <c r="M259">
        <v>1</v>
      </c>
      <c r="N259">
        <v>0</v>
      </c>
      <c r="O259">
        <v>0</v>
      </c>
      <c r="P259">
        <v>0</v>
      </c>
      <c r="Q259">
        <v>9600</v>
      </c>
      <c r="R259" t="s">
        <v>42</v>
      </c>
      <c r="S259">
        <v>215000</v>
      </c>
    </row>
    <row r="260" spans="1:19" x14ac:dyDescent="0.2">
      <c r="A260" t="s">
        <v>4875</v>
      </c>
      <c r="B260">
        <v>4920913000</v>
      </c>
      <c r="C260" t="s">
        <v>5133</v>
      </c>
      <c r="D260" t="s">
        <v>4956</v>
      </c>
      <c r="E260">
        <v>11</v>
      </c>
      <c r="F260">
        <v>6830</v>
      </c>
      <c r="G260" t="s">
        <v>4957</v>
      </c>
      <c r="I260">
        <v>2</v>
      </c>
      <c r="J260">
        <v>1961</v>
      </c>
      <c r="K260">
        <v>0</v>
      </c>
      <c r="L260">
        <v>5108</v>
      </c>
      <c r="M260">
        <v>1</v>
      </c>
      <c r="N260">
        <v>0</v>
      </c>
      <c r="O260">
        <v>0</v>
      </c>
      <c r="P260">
        <v>0</v>
      </c>
      <c r="Q260">
        <v>6500</v>
      </c>
      <c r="R260" t="s">
        <v>42</v>
      </c>
      <c r="S260">
        <v>330000</v>
      </c>
    </row>
    <row r="261" spans="1:19" x14ac:dyDescent="0.2">
      <c r="A261" t="s">
        <v>4875</v>
      </c>
      <c r="B261">
        <v>5310348000</v>
      </c>
      <c r="C261" t="s">
        <v>5135</v>
      </c>
      <c r="D261" t="s">
        <v>4897</v>
      </c>
      <c r="E261">
        <v>11</v>
      </c>
      <c r="F261">
        <v>6830</v>
      </c>
      <c r="G261" t="s">
        <v>4898</v>
      </c>
      <c r="I261">
        <v>2</v>
      </c>
      <c r="J261">
        <v>1953</v>
      </c>
      <c r="K261">
        <v>0</v>
      </c>
      <c r="L261">
        <v>4448</v>
      </c>
      <c r="M261">
        <v>1</v>
      </c>
      <c r="N261">
        <v>0</v>
      </c>
      <c r="O261">
        <v>0</v>
      </c>
      <c r="P261">
        <v>0</v>
      </c>
      <c r="Q261">
        <v>9120</v>
      </c>
      <c r="R261" t="s">
        <v>42</v>
      </c>
      <c r="S261">
        <v>405000</v>
      </c>
    </row>
    <row r="262" spans="1:19" x14ac:dyDescent="0.2">
      <c r="A262" t="s">
        <v>4875</v>
      </c>
      <c r="B262">
        <v>5530625111</v>
      </c>
      <c r="C262" t="s">
        <v>5170</v>
      </c>
      <c r="D262" t="s">
        <v>4938</v>
      </c>
      <c r="E262">
        <v>13</v>
      </c>
      <c r="F262">
        <v>6840</v>
      </c>
      <c r="G262" t="s">
        <v>4939</v>
      </c>
      <c r="I262">
        <v>2</v>
      </c>
      <c r="J262">
        <v>1961</v>
      </c>
      <c r="K262">
        <v>0</v>
      </c>
      <c r="L262">
        <v>2846</v>
      </c>
      <c r="M262">
        <v>1</v>
      </c>
      <c r="N262">
        <v>0</v>
      </c>
      <c r="O262">
        <v>0</v>
      </c>
      <c r="P262">
        <v>0</v>
      </c>
      <c r="Q262">
        <v>9660</v>
      </c>
      <c r="R262" t="s">
        <v>42</v>
      </c>
      <c r="S262">
        <v>150000</v>
      </c>
    </row>
    <row r="263" spans="1:19" x14ac:dyDescent="0.2">
      <c r="A263" t="s">
        <v>4875</v>
      </c>
      <c r="B263">
        <v>5520405100</v>
      </c>
      <c r="C263" t="s">
        <v>5173</v>
      </c>
      <c r="D263" t="s">
        <v>4908</v>
      </c>
      <c r="E263">
        <v>13</v>
      </c>
      <c r="F263">
        <v>6840</v>
      </c>
      <c r="G263" t="s">
        <v>4909</v>
      </c>
      <c r="I263">
        <v>2</v>
      </c>
      <c r="J263">
        <v>1960</v>
      </c>
      <c r="K263">
        <v>0</v>
      </c>
      <c r="L263">
        <v>3096</v>
      </c>
      <c r="M263">
        <v>1</v>
      </c>
      <c r="N263">
        <v>0</v>
      </c>
      <c r="O263">
        <v>0</v>
      </c>
      <c r="P263">
        <v>0</v>
      </c>
      <c r="Q263">
        <v>9700</v>
      </c>
      <c r="R263" t="s">
        <v>42</v>
      </c>
      <c r="S263">
        <v>235000</v>
      </c>
    </row>
    <row r="264" spans="1:19" x14ac:dyDescent="0.2">
      <c r="A264" t="s">
        <v>4875</v>
      </c>
      <c r="B264">
        <v>5040629000</v>
      </c>
      <c r="C264" t="s">
        <v>5189</v>
      </c>
      <c r="D264" t="s">
        <v>5088</v>
      </c>
      <c r="E264">
        <v>14</v>
      </c>
      <c r="F264">
        <v>6860</v>
      </c>
      <c r="G264" t="s">
        <v>5089</v>
      </c>
      <c r="I264">
        <v>2</v>
      </c>
      <c r="J264">
        <v>1906</v>
      </c>
      <c r="K264">
        <v>0</v>
      </c>
      <c r="L264">
        <v>3188</v>
      </c>
      <c r="M264">
        <v>1</v>
      </c>
      <c r="N264">
        <v>0</v>
      </c>
      <c r="O264">
        <v>0</v>
      </c>
      <c r="P264">
        <v>0</v>
      </c>
      <c r="Q264">
        <v>5805</v>
      </c>
      <c r="R264" t="s">
        <v>42</v>
      </c>
      <c r="S264">
        <v>300000</v>
      </c>
    </row>
    <row r="265" spans="1:19" x14ac:dyDescent="0.2">
      <c r="A265" t="s">
        <v>4875</v>
      </c>
      <c r="B265">
        <v>5001322000</v>
      </c>
      <c r="C265" t="s">
        <v>5204</v>
      </c>
      <c r="D265" t="s">
        <v>4908</v>
      </c>
      <c r="E265">
        <v>14</v>
      </c>
      <c r="F265">
        <v>6860</v>
      </c>
      <c r="G265" t="s">
        <v>4909</v>
      </c>
      <c r="I265">
        <v>2</v>
      </c>
      <c r="J265">
        <v>1913</v>
      </c>
      <c r="K265">
        <v>0</v>
      </c>
      <c r="L265">
        <v>3375</v>
      </c>
      <c r="M265">
        <v>1</v>
      </c>
      <c r="N265">
        <v>0</v>
      </c>
      <c r="O265">
        <v>0</v>
      </c>
      <c r="P265">
        <v>0</v>
      </c>
      <c r="Q265">
        <v>4800</v>
      </c>
      <c r="R265" t="s">
        <v>42</v>
      </c>
      <c r="S265">
        <v>297000</v>
      </c>
    </row>
    <row r="266" spans="1:19" x14ac:dyDescent="0.2">
      <c r="A266" t="s">
        <v>5212</v>
      </c>
      <c r="B266">
        <v>2430308100</v>
      </c>
      <c r="C266" t="s">
        <v>5220</v>
      </c>
      <c r="E266">
        <v>1</v>
      </c>
      <c r="F266">
        <v>6232</v>
      </c>
      <c r="G266" t="s">
        <v>5216</v>
      </c>
      <c r="I266">
        <v>1</v>
      </c>
      <c r="J266">
        <v>1965</v>
      </c>
      <c r="K266">
        <v>0</v>
      </c>
      <c r="L266">
        <v>2640</v>
      </c>
      <c r="M266">
        <v>1</v>
      </c>
      <c r="N266">
        <v>0</v>
      </c>
      <c r="O266">
        <v>0</v>
      </c>
      <c r="P266">
        <v>0</v>
      </c>
      <c r="Q266">
        <v>11760</v>
      </c>
      <c r="R266" t="s">
        <v>42</v>
      </c>
      <c r="S266">
        <v>150000</v>
      </c>
    </row>
    <row r="267" spans="1:19" x14ac:dyDescent="0.2">
      <c r="A267" t="s">
        <v>5212</v>
      </c>
      <c r="B267">
        <v>4010755000</v>
      </c>
      <c r="C267" t="s">
        <v>5238</v>
      </c>
      <c r="E267">
        <v>4</v>
      </c>
      <c r="F267">
        <v>6270</v>
      </c>
      <c r="G267" t="s">
        <v>5230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3634</v>
      </c>
      <c r="R267" t="s">
        <v>42</v>
      </c>
      <c r="S267">
        <v>220000</v>
      </c>
    </row>
    <row r="268" spans="1:19" x14ac:dyDescent="0.2">
      <c r="A268" t="s">
        <v>5212</v>
      </c>
      <c r="B268">
        <v>4061610110</v>
      </c>
      <c r="C268" t="s">
        <v>5259</v>
      </c>
      <c r="E268">
        <v>10</v>
      </c>
      <c r="F268">
        <v>6449</v>
      </c>
      <c r="G268" t="s">
        <v>5257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0</v>
      </c>
      <c r="O268">
        <v>0</v>
      </c>
      <c r="P268">
        <v>0</v>
      </c>
      <c r="Q268">
        <v>81588</v>
      </c>
      <c r="R268" t="s">
        <v>42</v>
      </c>
      <c r="S268">
        <v>800000</v>
      </c>
    </row>
    <row r="269" spans="1:19" x14ac:dyDescent="0.2">
      <c r="A269" t="s">
        <v>5212</v>
      </c>
      <c r="B269">
        <v>4610204000</v>
      </c>
      <c r="C269" t="s">
        <v>5269</v>
      </c>
      <c r="E269">
        <v>12</v>
      </c>
      <c r="F269">
        <v>6277</v>
      </c>
      <c r="G269" t="s">
        <v>5270</v>
      </c>
      <c r="I269">
        <v>2</v>
      </c>
      <c r="J269">
        <v>1900</v>
      </c>
      <c r="K269">
        <v>0</v>
      </c>
      <c r="L269">
        <v>1807</v>
      </c>
      <c r="M269">
        <v>1</v>
      </c>
      <c r="N269">
        <v>0</v>
      </c>
      <c r="O269">
        <v>0</v>
      </c>
      <c r="P269">
        <v>0</v>
      </c>
      <c r="Q269">
        <v>8400</v>
      </c>
      <c r="R269" t="s">
        <v>42</v>
      </c>
      <c r="S269">
        <v>72000</v>
      </c>
    </row>
    <row r="270" spans="1:19" x14ac:dyDescent="0.2">
      <c r="A270" t="s">
        <v>5212</v>
      </c>
      <c r="B270">
        <v>2510193100</v>
      </c>
      <c r="C270" t="s">
        <v>5273</v>
      </c>
      <c r="E270">
        <v>2</v>
      </c>
      <c r="F270">
        <v>6440</v>
      </c>
      <c r="G270" t="s">
        <v>5272</v>
      </c>
      <c r="I270">
        <v>1</v>
      </c>
      <c r="J270">
        <v>1975</v>
      </c>
      <c r="K270">
        <v>0</v>
      </c>
      <c r="L270">
        <v>2187</v>
      </c>
      <c r="M270">
        <v>1</v>
      </c>
      <c r="N270">
        <v>0</v>
      </c>
      <c r="O270">
        <v>0</v>
      </c>
      <c r="P270">
        <v>0</v>
      </c>
      <c r="Q270">
        <v>19200</v>
      </c>
      <c r="R270" t="s">
        <v>42</v>
      </c>
      <c r="S270">
        <v>750000</v>
      </c>
    </row>
    <row r="271" spans="1:19" x14ac:dyDescent="0.2">
      <c r="A271" t="s">
        <v>5212</v>
      </c>
      <c r="B271">
        <v>3590277000</v>
      </c>
      <c r="C271" t="s">
        <v>5280</v>
      </c>
      <c r="E271">
        <v>4</v>
      </c>
      <c r="F271">
        <v>6262</v>
      </c>
      <c r="G271" t="s">
        <v>5281</v>
      </c>
      <c r="I271">
        <v>2</v>
      </c>
      <c r="J271">
        <v>1866</v>
      </c>
      <c r="K271">
        <v>0</v>
      </c>
      <c r="L271">
        <v>3792</v>
      </c>
      <c r="M271">
        <v>1</v>
      </c>
      <c r="N271">
        <v>0</v>
      </c>
      <c r="O271">
        <v>0</v>
      </c>
      <c r="P271">
        <v>0</v>
      </c>
      <c r="Q271">
        <v>6894</v>
      </c>
      <c r="R271" t="s">
        <v>42</v>
      </c>
      <c r="S271">
        <v>2462000</v>
      </c>
    </row>
    <row r="272" spans="1:19" x14ac:dyDescent="0.2">
      <c r="A272" t="s">
        <v>5212</v>
      </c>
      <c r="B272">
        <v>2530016100</v>
      </c>
      <c r="C272" t="s">
        <v>5285</v>
      </c>
      <c r="E272">
        <v>5</v>
      </c>
      <c r="F272">
        <v>6226</v>
      </c>
      <c r="G272" t="s">
        <v>5283</v>
      </c>
      <c r="I272">
        <v>1</v>
      </c>
      <c r="J272">
        <v>1972</v>
      </c>
      <c r="K272">
        <v>0</v>
      </c>
      <c r="L272">
        <v>4014</v>
      </c>
      <c r="M272">
        <v>1</v>
      </c>
      <c r="N272">
        <v>0</v>
      </c>
      <c r="O272">
        <v>0</v>
      </c>
      <c r="P272">
        <v>0</v>
      </c>
      <c r="Q272">
        <v>9600</v>
      </c>
      <c r="R272" t="s">
        <v>42</v>
      </c>
      <c r="S272">
        <v>270000</v>
      </c>
    </row>
    <row r="273" spans="1:19" x14ac:dyDescent="0.2">
      <c r="A273" t="s">
        <v>5212</v>
      </c>
      <c r="B273">
        <v>5051126111</v>
      </c>
      <c r="C273" t="s">
        <v>5303</v>
      </c>
      <c r="E273">
        <v>14</v>
      </c>
      <c r="F273">
        <v>6282</v>
      </c>
      <c r="G273" t="s">
        <v>5300</v>
      </c>
      <c r="I273">
        <v>1</v>
      </c>
      <c r="J273">
        <v>1987</v>
      </c>
      <c r="K273">
        <v>0</v>
      </c>
      <c r="L273">
        <v>1652</v>
      </c>
      <c r="M273">
        <v>1</v>
      </c>
      <c r="N273">
        <v>0</v>
      </c>
      <c r="O273">
        <v>0</v>
      </c>
      <c r="P273">
        <v>0</v>
      </c>
      <c r="Q273">
        <v>10320</v>
      </c>
      <c r="R273" t="s">
        <v>42</v>
      </c>
      <c r="S273">
        <v>354000</v>
      </c>
    </row>
    <row r="274" spans="1:19" x14ac:dyDescent="0.2">
      <c r="A274" t="s">
        <v>5212</v>
      </c>
      <c r="B274">
        <v>3920657000</v>
      </c>
      <c r="C274" t="s">
        <v>5326</v>
      </c>
      <c r="E274">
        <v>4</v>
      </c>
      <c r="F274">
        <v>6460</v>
      </c>
      <c r="G274" t="s">
        <v>5325</v>
      </c>
      <c r="I274">
        <v>0</v>
      </c>
      <c r="J274">
        <v>2001</v>
      </c>
      <c r="K274">
        <v>0</v>
      </c>
      <c r="L274">
        <v>7200</v>
      </c>
      <c r="M274">
        <v>1</v>
      </c>
      <c r="N274">
        <v>0</v>
      </c>
      <c r="O274">
        <v>0</v>
      </c>
      <c r="P274">
        <v>0</v>
      </c>
      <c r="Q274">
        <v>7200</v>
      </c>
      <c r="R274" t="s">
        <v>42</v>
      </c>
      <c r="S274">
        <v>825000</v>
      </c>
    </row>
    <row r="275" spans="1:19" x14ac:dyDescent="0.2">
      <c r="A275" t="s">
        <v>5212</v>
      </c>
      <c r="B275">
        <v>4950289000</v>
      </c>
      <c r="C275" t="s">
        <v>5338</v>
      </c>
      <c r="E275">
        <v>8</v>
      </c>
      <c r="F275">
        <v>6283</v>
      </c>
      <c r="G275" t="s">
        <v>5339</v>
      </c>
      <c r="I275">
        <v>1</v>
      </c>
      <c r="J275">
        <v>1924</v>
      </c>
      <c r="K275">
        <v>0</v>
      </c>
      <c r="L275">
        <v>1022</v>
      </c>
      <c r="M275">
        <v>1</v>
      </c>
      <c r="N275">
        <v>0</v>
      </c>
      <c r="O275">
        <v>0</v>
      </c>
      <c r="P275">
        <v>0</v>
      </c>
      <c r="Q275">
        <v>5466</v>
      </c>
      <c r="R275" t="s">
        <v>42</v>
      </c>
      <c r="S275">
        <v>212000</v>
      </c>
    </row>
    <row r="276" spans="1:19" x14ac:dyDescent="0.2">
      <c r="A276" t="s">
        <v>5212</v>
      </c>
      <c r="B276">
        <v>2880704000</v>
      </c>
      <c r="C276" t="s">
        <v>5383</v>
      </c>
      <c r="E276">
        <v>7</v>
      </c>
      <c r="F276">
        <v>6244</v>
      </c>
      <c r="G276" t="s">
        <v>5366</v>
      </c>
      <c r="I276">
        <v>2</v>
      </c>
      <c r="J276">
        <v>1926</v>
      </c>
      <c r="K276">
        <v>0</v>
      </c>
      <c r="L276">
        <v>5616</v>
      </c>
      <c r="M276">
        <v>1</v>
      </c>
      <c r="N276">
        <v>0</v>
      </c>
      <c r="O276">
        <v>0</v>
      </c>
      <c r="P276">
        <v>0</v>
      </c>
      <c r="Q276">
        <v>4740</v>
      </c>
      <c r="R276" t="s">
        <v>42</v>
      </c>
      <c r="S276">
        <v>248900</v>
      </c>
    </row>
    <row r="277" spans="1:19" x14ac:dyDescent="0.2">
      <c r="A277" t="s">
        <v>5212</v>
      </c>
      <c r="B277">
        <v>4311021000</v>
      </c>
      <c r="C277" t="s">
        <v>5458</v>
      </c>
      <c r="E277">
        <v>12</v>
      </c>
      <c r="F277">
        <v>6275</v>
      </c>
      <c r="G277" t="s">
        <v>5452</v>
      </c>
      <c r="I277">
        <v>2</v>
      </c>
      <c r="J277">
        <v>1870</v>
      </c>
      <c r="K277">
        <v>0</v>
      </c>
      <c r="L277">
        <v>4532</v>
      </c>
      <c r="M277">
        <v>1</v>
      </c>
      <c r="N277">
        <v>0</v>
      </c>
      <c r="O277">
        <v>0</v>
      </c>
      <c r="P277">
        <v>0</v>
      </c>
      <c r="Q277">
        <v>7650</v>
      </c>
      <c r="R277" t="s">
        <v>42</v>
      </c>
      <c r="S277">
        <v>237000</v>
      </c>
    </row>
    <row r="278" spans="1:19" x14ac:dyDescent="0.2">
      <c r="A278" t="s">
        <v>5212</v>
      </c>
      <c r="B278">
        <v>5301199100</v>
      </c>
      <c r="C278" t="s">
        <v>5475</v>
      </c>
      <c r="E278">
        <v>11</v>
      </c>
      <c r="F278">
        <v>6288</v>
      </c>
      <c r="G278" t="s">
        <v>5474</v>
      </c>
      <c r="I278">
        <v>1</v>
      </c>
      <c r="J278">
        <v>1961</v>
      </c>
      <c r="K278">
        <v>0</v>
      </c>
      <c r="L278">
        <v>5850</v>
      </c>
      <c r="M278">
        <v>1</v>
      </c>
      <c r="N278">
        <v>0</v>
      </c>
      <c r="O278">
        <v>0</v>
      </c>
      <c r="P278">
        <v>0</v>
      </c>
      <c r="Q278">
        <v>37700</v>
      </c>
      <c r="R278" t="s">
        <v>42</v>
      </c>
      <c r="S278">
        <v>530000</v>
      </c>
    </row>
    <row r="279" spans="1:19" x14ac:dyDescent="0.2">
      <c r="A279" t="s">
        <v>19</v>
      </c>
      <c r="B279">
        <v>2441200000</v>
      </c>
      <c r="C279" t="s">
        <v>27</v>
      </c>
      <c r="E279">
        <v>1</v>
      </c>
      <c r="F279">
        <v>1620</v>
      </c>
      <c r="G279" t="s">
        <v>21</v>
      </c>
      <c r="H279" t="s">
        <v>25</v>
      </c>
      <c r="I279">
        <v>1.5</v>
      </c>
      <c r="J279">
        <v>1938</v>
      </c>
      <c r="K279">
        <v>0</v>
      </c>
      <c r="L279">
        <v>1614</v>
      </c>
      <c r="M279">
        <v>1</v>
      </c>
      <c r="N279">
        <v>3</v>
      </c>
      <c r="O279">
        <v>1</v>
      </c>
      <c r="P279">
        <v>1</v>
      </c>
      <c r="Q279">
        <v>5040</v>
      </c>
      <c r="R279" t="s">
        <v>28</v>
      </c>
      <c r="S279">
        <v>103000</v>
      </c>
    </row>
    <row r="280" spans="1:19" x14ac:dyDescent="0.2">
      <c r="A280" t="s">
        <v>19</v>
      </c>
      <c r="B280">
        <v>1029952100</v>
      </c>
      <c r="C280" t="s">
        <v>56</v>
      </c>
      <c r="E280">
        <v>1</v>
      </c>
      <c r="F280">
        <v>380</v>
      </c>
      <c r="G280" t="s">
        <v>21</v>
      </c>
      <c r="H280" t="s">
        <v>34</v>
      </c>
      <c r="I280">
        <v>1</v>
      </c>
      <c r="J280">
        <v>1948</v>
      </c>
      <c r="K280">
        <v>0</v>
      </c>
      <c r="L280">
        <v>1248</v>
      </c>
      <c r="M280">
        <v>1</v>
      </c>
      <c r="N280">
        <v>3</v>
      </c>
      <c r="O280">
        <v>1</v>
      </c>
      <c r="P280">
        <v>1</v>
      </c>
      <c r="Q280">
        <v>8151</v>
      </c>
      <c r="R280" t="s">
        <v>28</v>
      </c>
      <c r="S280">
        <v>79000</v>
      </c>
    </row>
    <row r="281" spans="1:19" x14ac:dyDescent="0.2">
      <c r="A281" t="s">
        <v>19</v>
      </c>
      <c r="B281">
        <v>1901014000</v>
      </c>
      <c r="C281" t="s">
        <v>121</v>
      </c>
      <c r="E281">
        <v>1</v>
      </c>
      <c r="F281">
        <v>1140</v>
      </c>
      <c r="G281" t="s">
        <v>122</v>
      </c>
      <c r="H281" t="s">
        <v>25</v>
      </c>
      <c r="I281">
        <v>1.5</v>
      </c>
      <c r="J281">
        <v>1965</v>
      </c>
      <c r="K281">
        <v>0</v>
      </c>
      <c r="L281">
        <v>2477</v>
      </c>
      <c r="M281">
        <v>2</v>
      </c>
      <c r="N281">
        <v>5</v>
      </c>
      <c r="O281">
        <v>2</v>
      </c>
      <c r="P281">
        <v>0</v>
      </c>
      <c r="Q281">
        <v>6656</v>
      </c>
      <c r="R281" t="s">
        <v>28</v>
      </c>
      <c r="S281">
        <v>39250</v>
      </c>
    </row>
    <row r="282" spans="1:19" x14ac:dyDescent="0.2">
      <c r="A282" t="s">
        <v>19</v>
      </c>
      <c r="B282">
        <v>2090324100</v>
      </c>
      <c r="C282" t="s">
        <v>133</v>
      </c>
      <c r="E282">
        <v>1</v>
      </c>
      <c r="F282">
        <v>1150</v>
      </c>
      <c r="G282" t="s">
        <v>122</v>
      </c>
      <c r="H282" t="s">
        <v>22</v>
      </c>
      <c r="I282">
        <v>2</v>
      </c>
      <c r="J282">
        <v>1955</v>
      </c>
      <c r="K282">
        <v>0</v>
      </c>
      <c r="L282">
        <v>1872</v>
      </c>
      <c r="M282">
        <v>2</v>
      </c>
      <c r="N282">
        <v>4</v>
      </c>
      <c r="O282">
        <v>2</v>
      </c>
      <c r="P282">
        <v>0</v>
      </c>
      <c r="Q282">
        <v>5130</v>
      </c>
      <c r="R282" t="s">
        <v>28</v>
      </c>
      <c r="S282">
        <v>52500</v>
      </c>
    </row>
    <row r="283" spans="1:19" x14ac:dyDescent="0.2">
      <c r="A283" t="s">
        <v>19</v>
      </c>
      <c r="B283">
        <v>1920011000</v>
      </c>
      <c r="C283" t="s">
        <v>141</v>
      </c>
      <c r="E283">
        <v>1</v>
      </c>
      <c r="F283">
        <v>1160</v>
      </c>
      <c r="G283" t="s">
        <v>142</v>
      </c>
      <c r="H283" t="s">
        <v>143</v>
      </c>
      <c r="I283">
        <v>2</v>
      </c>
      <c r="J283">
        <v>1905</v>
      </c>
      <c r="K283">
        <v>0</v>
      </c>
      <c r="L283">
        <v>3729</v>
      </c>
      <c r="M283">
        <v>2</v>
      </c>
      <c r="N283">
        <v>6</v>
      </c>
      <c r="O283">
        <v>4</v>
      </c>
      <c r="P283">
        <v>0</v>
      </c>
      <c r="Q283">
        <v>9480</v>
      </c>
      <c r="R283" t="s">
        <v>28</v>
      </c>
      <c r="S283">
        <v>110000</v>
      </c>
    </row>
    <row r="284" spans="1:19" x14ac:dyDescent="0.2">
      <c r="A284" t="s">
        <v>19</v>
      </c>
      <c r="B284">
        <v>2451524000</v>
      </c>
      <c r="C284" t="s">
        <v>169</v>
      </c>
      <c r="E284">
        <v>1</v>
      </c>
      <c r="F284">
        <v>1500</v>
      </c>
      <c r="G284" t="s">
        <v>150</v>
      </c>
      <c r="H284" t="s">
        <v>25</v>
      </c>
      <c r="I284">
        <v>1</v>
      </c>
      <c r="J284">
        <v>1931</v>
      </c>
      <c r="K284">
        <v>0</v>
      </c>
      <c r="L284">
        <v>1253</v>
      </c>
      <c r="M284">
        <v>1</v>
      </c>
      <c r="N284">
        <v>4</v>
      </c>
      <c r="O284">
        <v>1</v>
      </c>
      <c r="P284">
        <v>0</v>
      </c>
      <c r="Q284">
        <v>5644</v>
      </c>
      <c r="R284" t="s">
        <v>28</v>
      </c>
      <c r="S284">
        <v>60000</v>
      </c>
    </row>
    <row r="285" spans="1:19" x14ac:dyDescent="0.2">
      <c r="A285" t="s">
        <v>19</v>
      </c>
      <c r="B285">
        <v>1020118000</v>
      </c>
      <c r="C285" t="s">
        <v>212</v>
      </c>
      <c r="E285">
        <v>1</v>
      </c>
      <c r="F285">
        <v>380</v>
      </c>
      <c r="G285" t="s">
        <v>179</v>
      </c>
      <c r="H285" t="s">
        <v>25</v>
      </c>
      <c r="I285">
        <v>1</v>
      </c>
      <c r="J285">
        <v>1955</v>
      </c>
      <c r="K285">
        <v>0</v>
      </c>
      <c r="L285">
        <v>890</v>
      </c>
      <c r="M285">
        <v>1</v>
      </c>
      <c r="N285">
        <v>2</v>
      </c>
      <c r="O285">
        <v>1</v>
      </c>
      <c r="P285">
        <v>1</v>
      </c>
      <c r="Q285">
        <v>8775</v>
      </c>
      <c r="R285" t="s">
        <v>28</v>
      </c>
      <c r="S285">
        <v>80500</v>
      </c>
    </row>
    <row r="286" spans="1:19" x14ac:dyDescent="0.2">
      <c r="A286" t="s">
        <v>19</v>
      </c>
      <c r="B286">
        <v>2100703000</v>
      </c>
      <c r="C286" t="s">
        <v>215</v>
      </c>
      <c r="E286">
        <v>1</v>
      </c>
      <c r="F286">
        <v>1140</v>
      </c>
      <c r="G286" t="s">
        <v>179</v>
      </c>
      <c r="H286" t="s">
        <v>40</v>
      </c>
      <c r="I286">
        <v>1</v>
      </c>
      <c r="J286">
        <v>1955</v>
      </c>
      <c r="K286">
        <v>0</v>
      </c>
      <c r="L286">
        <v>863</v>
      </c>
      <c r="M286">
        <v>1</v>
      </c>
      <c r="N286">
        <v>3</v>
      </c>
      <c r="O286">
        <v>1</v>
      </c>
      <c r="P286">
        <v>0</v>
      </c>
      <c r="Q286">
        <v>5856</v>
      </c>
      <c r="R286" t="s">
        <v>28</v>
      </c>
      <c r="S286">
        <v>43500</v>
      </c>
    </row>
    <row r="287" spans="1:19" x14ac:dyDescent="0.2">
      <c r="A287" t="s">
        <v>19</v>
      </c>
      <c r="B287">
        <v>1909872000</v>
      </c>
      <c r="C287" t="s">
        <v>218</v>
      </c>
      <c r="E287">
        <v>1</v>
      </c>
      <c r="F287">
        <v>1140</v>
      </c>
      <c r="G287" t="s">
        <v>179</v>
      </c>
      <c r="H287" t="s">
        <v>22</v>
      </c>
      <c r="I287">
        <v>1</v>
      </c>
      <c r="J287">
        <v>1952</v>
      </c>
      <c r="K287">
        <v>0</v>
      </c>
      <c r="L287">
        <v>816</v>
      </c>
      <c r="M287">
        <v>1</v>
      </c>
      <c r="N287">
        <v>2</v>
      </c>
      <c r="O287">
        <v>1</v>
      </c>
      <c r="P287">
        <v>0</v>
      </c>
      <c r="Q287">
        <v>8160</v>
      </c>
      <c r="R287" t="s">
        <v>28</v>
      </c>
      <c r="S287">
        <v>51000</v>
      </c>
    </row>
    <row r="288" spans="1:19" x14ac:dyDescent="0.2">
      <c r="A288" t="s">
        <v>19</v>
      </c>
      <c r="B288">
        <v>1920552000</v>
      </c>
      <c r="C288" t="s">
        <v>241</v>
      </c>
      <c r="E288">
        <v>1</v>
      </c>
      <c r="F288">
        <v>1160</v>
      </c>
      <c r="G288" t="s">
        <v>239</v>
      </c>
      <c r="H288" t="s">
        <v>22</v>
      </c>
      <c r="I288">
        <v>2</v>
      </c>
      <c r="J288">
        <v>1904</v>
      </c>
      <c r="K288">
        <v>0</v>
      </c>
      <c r="L288">
        <v>2107</v>
      </c>
      <c r="M288">
        <v>1</v>
      </c>
      <c r="N288">
        <v>4</v>
      </c>
      <c r="O288">
        <v>1</v>
      </c>
      <c r="P288">
        <v>1</v>
      </c>
      <c r="Q288">
        <v>5400</v>
      </c>
      <c r="R288" t="s">
        <v>28</v>
      </c>
      <c r="S288">
        <v>79000</v>
      </c>
    </row>
    <row r="289" spans="1:19" x14ac:dyDescent="0.2">
      <c r="A289" t="s">
        <v>19</v>
      </c>
      <c r="B289">
        <v>1930284000</v>
      </c>
      <c r="C289" t="s">
        <v>251</v>
      </c>
      <c r="E289">
        <v>1</v>
      </c>
      <c r="F289">
        <v>1160</v>
      </c>
      <c r="G289" t="s">
        <v>239</v>
      </c>
      <c r="H289" t="s">
        <v>22</v>
      </c>
      <c r="I289">
        <v>1</v>
      </c>
      <c r="J289">
        <v>1926</v>
      </c>
      <c r="K289">
        <v>0</v>
      </c>
      <c r="L289">
        <v>1238</v>
      </c>
      <c r="M289">
        <v>1</v>
      </c>
      <c r="N289">
        <v>3</v>
      </c>
      <c r="O289">
        <v>1</v>
      </c>
      <c r="P289">
        <v>0</v>
      </c>
      <c r="Q289">
        <v>5400</v>
      </c>
      <c r="R289" t="s">
        <v>28</v>
      </c>
      <c r="S289">
        <v>50000</v>
      </c>
    </row>
    <row r="290" spans="1:19" x14ac:dyDescent="0.2">
      <c r="A290" t="s">
        <v>19</v>
      </c>
      <c r="B290">
        <v>2111030000</v>
      </c>
      <c r="C290" t="s">
        <v>278</v>
      </c>
      <c r="E290">
        <v>2</v>
      </c>
      <c r="F290">
        <v>1380</v>
      </c>
      <c r="G290" t="s">
        <v>21</v>
      </c>
      <c r="H290" t="s">
        <v>22</v>
      </c>
      <c r="I290">
        <v>1</v>
      </c>
      <c r="J290">
        <v>1953</v>
      </c>
      <c r="K290">
        <v>0</v>
      </c>
      <c r="L290">
        <v>1652</v>
      </c>
      <c r="M290">
        <v>1</v>
      </c>
      <c r="N290">
        <v>4</v>
      </c>
      <c r="O290">
        <v>2</v>
      </c>
      <c r="P290">
        <v>0</v>
      </c>
      <c r="Q290">
        <v>8532</v>
      </c>
      <c r="R290" t="s">
        <v>28</v>
      </c>
      <c r="S290">
        <v>123000</v>
      </c>
    </row>
    <row r="291" spans="1:19" x14ac:dyDescent="0.2">
      <c r="A291" t="s">
        <v>19</v>
      </c>
      <c r="B291">
        <v>1769995112</v>
      </c>
      <c r="C291" t="s">
        <v>285</v>
      </c>
      <c r="E291">
        <v>2</v>
      </c>
      <c r="F291">
        <v>1020</v>
      </c>
      <c r="G291" t="s">
        <v>21</v>
      </c>
      <c r="H291" t="s">
        <v>22</v>
      </c>
      <c r="I291">
        <v>1</v>
      </c>
      <c r="J291">
        <v>1946</v>
      </c>
      <c r="K291">
        <v>0</v>
      </c>
      <c r="L291">
        <v>1409</v>
      </c>
      <c r="M291">
        <v>1</v>
      </c>
      <c r="N291">
        <v>3</v>
      </c>
      <c r="O291">
        <v>1</v>
      </c>
      <c r="P291">
        <v>0</v>
      </c>
      <c r="Q291">
        <v>22050</v>
      </c>
      <c r="R291" t="s">
        <v>28</v>
      </c>
      <c r="S291">
        <v>123000</v>
      </c>
    </row>
    <row r="292" spans="1:19" x14ac:dyDescent="0.2">
      <c r="A292" t="s">
        <v>19</v>
      </c>
      <c r="B292">
        <v>2120428000</v>
      </c>
      <c r="C292" t="s">
        <v>288</v>
      </c>
      <c r="E292">
        <v>2</v>
      </c>
      <c r="F292">
        <v>1480</v>
      </c>
      <c r="G292" t="s">
        <v>21</v>
      </c>
      <c r="H292" t="s">
        <v>25</v>
      </c>
      <c r="I292">
        <v>1</v>
      </c>
      <c r="J292">
        <v>1955</v>
      </c>
      <c r="K292">
        <v>0</v>
      </c>
      <c r="L292">
        <v>1395</v>
      </c>
      <c r="M292">
        <v>1</v>
      </c>
      <c r="N292">
        <v>4</v>
      </c>
      <c r="O292">
        <v>1</v>
      </c>
      <c r="P292">
        <v>1</v>
      </c>
      <c r="Q292">
        <v>8100</v>
      </c>
      <c r="R292" t="s">
        <v>28</v>
      </c>
      <c r="S292">
        <v>124900</v>
      </c>
    </row>
    <row r="293" spans="1:19" x14ac:dyDescent="0.2">
      <c r="A293" t="s">
        <v>19</v>
      </c>
      <c r="B293">
        <v>2269962000</v>
      </c>
      <c r="C293" t="s">
        <v>337</v>
      </c>
      <c r="E293">
        <v>2</v>
      </c>
      <c r="F293">
        <v>1490</v>
      </c>
      <c r="G293" t="s">
        <v>122</v>
      </c>
      <c r="H293" t="s">
        <v>25</v>
      </c>
      <c r="I293">
        <v>1</v>
      </c>
      <c r="J293">
        <v>1964</v>
      </c>
      <c r="K293">
        <v>0</v>
      </c>
      <c r="L293">
        <v>2999</v>
      </c>
      <c r="M293">
        <v>2</v>
      </c>
      <c r="N293">
        <v>6</v>
      </c>
      <c r="O293">
        <v>2</v>
      </c>
      <c r="P293">
        <v>2</v>
      </c>
      <c r="Q293">
        <v>8375</v>
      </c>
      <c r="R293" t="s">
        <v>28</v>
      </c>
      <c r="S293">
        <v>140500</v>
      </c>
    </row>
    <row r="294" spans="1:19" x14ac:dyDescent="0.2">
      <c r="A294" t="s">
        <v>19</v>
      </c>
      <c r="B294">
        <v>2260210000</v>
      </c>
      <c r="C294" t="s">
        <v>347</v>
      </c>
      <c r="E294">
        <v>2</v>
      </c>
      <c r="F294">
        <v>1490</v>
      </c>
      <c r="G294" t="s">
        <v>122</v>
      </c>
      <c r="H294" t="s">
        <v>40</v>
      </c>
      <c r="I294">
        <v>2</v>
      </c>
      <c r="J294">
        <v>1958</v>
      </c>
      <c r="K294">
        <v>0</v>
      </c>
      <c r="L294">
        <v>2228</v>
      </c>
      <c r="M294">
        <v>2</v>
      </c>
      <c r="N294">
        <v>6</v>
      </c>
      <c r="O294">
        <v>2</v>
      </c>
      <c r="P294">
        <v>0</v>
      </c>
      <c r="Q294">
        <v>5160</v>
      </c>
      <c r="R294" t="s">
        <v>28</v>
      </c>
      <c r="S294">
        <v>124700</v>
      </c>
    </row>
    <row r="295" spans="1:19" x14ac:dyDescent="0.2">
      <c r="A295" t="s">
        <v>19</v>
      </c>
      <c r="B295">
        <v>1510016000</v>
      </c>
      <c r="C295" t="s">
        <v>395</v>
      </c>
      <c r="E295">
        <v>2</v>
      </c>
      <c r="F295">
        <v>50</v>
      </c>
      <c r="G295" t="s">
        <v>179</v>
      </c>
      <c r="H295" t="s">
        <v>22</v>
      </c>
      <c r="I295">
        <v>1</v>
      </c>
      <c r="J295">
        <v>1961</v>
      </c>
      <c r="K295">
        <v>0</v>
      </c>
      <c r="L295">
        <v>1229</v>
      </c>
      <c r="M295">
        <v>1</v>
      </c>
      <c r="N295">
        <v>3</v>
      </c>
      <c r="O295">
        <v>1</v>
      </c>
      <c r="P295">
        <v>0</v>
      </c>
      <c r="Q295">
        <v>7200</v>
      </c>
      <c r="R295" t="s">
        <v>28</v>
      </c>
      <c r="S295">
        <v>110500</v>
      </c>
    </row>
    <row r="296" spans="1:19" x14ac:dyDescent="0.2">
      <c r="A296" t="s">
        <v>19</v>
      </c>
      <c r="B296">
        <v>1760126000</v>
      </c>
      <c r="C296" t="s">
        <v>399</v>
      </c>
      <c r="E296">
        <v>2</v>
      </c>
      <c r="F296">
        <v>980</v>
      </c>
      <c r="G296" t="s">
        <v>179</v>
      </c>
      <c r="H296" t="s">
        <v>25</v>
      </c>
      <c r="I296">
        <v>1</v>
      </c>
      <c r="J296">
        <v>1961</v>
      </c>
      <c r="K296">
        <v>0</v>
      </c>
      <c r="L296">
        <v>1188</v>
      </c>
      <c r="M296">
        <v>1</v>
      </c>
      <c r="N296">
        <v>3</v>
      </c>
      <c r="O296">
        <v>1</v>
      </c>
      <c r="P296">
        <v>1</v>
      </c>
      <c r="Q296">
        <v>6200</v>
      </c>
      <c r="R296" t="s">
        <v>28</v>
      </c>
      <c r="S296">
        <v>75000</v>
      </c>
    </row>
    <row r="297" spans="1:19" x14ac:dyDescent="0.2">
      <c r="A297" t="s">
        <v>19</v>
      </c>
      <c r="B297">
        <v>1740789000</v>
      </c>
      <c r="C297" t="s">
        <v>435</v>
      </c>
      <c r="E297">
        <v>2</v>
      </c>
      <c r="F297">
        <v>960</v>
      </c>
      <c r="G297" t="s">
        <v>179</v>
      </c>
      <c r="H297" t="s">
        <v>22</v>
      </c>
      <c r="I297">
        <v>1</v>
      </c>
      <c r="J297">
        <v>1947</v>
      </c>
      <c r="K297">
        <v>0</v>
      </c>
      <c r="L297">
        <v>1064</v>
      </c>
      <c r="M297">
        <v>1</v>
      </c>
      <c r="N297">
        <v>3</v>
      </c>
      <c r="O297">
        <v>1</v>
      </c>
      <c r="P297">
        <v>0</v>
      </c>
      <c r="Q297">
        <v>7320</v>
      </c>
      <c r="R297" t="s">
        <v>28</v>
      </c>
      <c r="S297">
        <v>47500</v>
      </c>
    </row>
    <row r="298" spans="1:19" x14ac:dyDescent="0.2">
      <c r="A298" t="s">
        <v>19</v>
      </c>
      <c r="B298">
        <v>2250606000</v>
      </c>
      <c r="C298" t="s">
        <v>465</v>
      </c>
      <c r="E298">
        <v>2</v>
      </c>
      <c r="F298">
        <v>1480</v>
      </c>
      <c r="G298" t="s">
        <v>179</v>
      </c>
      <c r="H298" t="s">
        <v>143</v>
      </c>
      <c r="I298">
        <v>1</v>
      </c>
      <c r="J298">
        <v>1952</v>
      </c>
      <c r="K298">
        <v>0</v>
      </c>
      <c r="L298">
        <v>983</v>
      </c>
      <c r="M298">
        <v>1</v>
      </c>
      <c r="N298">
        <v>3</v>
      </c>
      <c r="O298">
        <v>2</v>
      </c>
      <c r="P298">
        <v>0</v>
      </c>
      <c r="Q298">
        <v>10400</v>
      </c>
      <c r="R298" t="s">
        <v>28</v>
      </c>
      <c r="S298">
        <v>87500</v>
      </c>
    </row>
    <row r="299" spans="1:19" x14ac:dyDescent="0.2">
      <c r="A299" t="s">
        <v>19</v>
      </c>
      <c r="B299">
        <v>1740705000</v>
      </c>
      <c r="C299" t="s">
        <v>470</v>
      </c>
      <c r="E299">
        <v>2</v>
      </c>
      <c r="F299">
        <v>960</v>
      </c>
      <c r="G299" t="s">
        <v>179</v>
      </c>
      <c r="H299" t="s">
        <v>22</v>
      </c>
      <c r="I299">
        <v>1</v>
      </c>
      <c r="J299">
        <v>1953</v>
      </c>
      <c r="K299">
        <v>0</v>
      </c>
      <c r="L299">
        <v>970</v>
      </c>
      <c r="M299">
        <v>1</v>
      </c>
      <c r="N299">
        <v>3</v>
      </c>
      <c r="O299">
        <v>1</v>
      </c>
      <c r="P299">
        <v>0</v>
      </c>
      <c r="Q299">
        <v>5400</v>
      </c>
      <c r="R299" t="s">
        <v>28</v>
      </c>
      <c r="S299">
        <v>57000</v>
      </c>
    </row>
    <row r="300" spans="1:19" x14ac:dyDescent="0.2">
      <c r="A300" t="s">
        <v>19</v>
      </c>
      <c r="B300">
        <v>2130291000</v>
      </c>
      <c r="C300" t="s">
        <v>476</v>
      </c>
      <c r="E300">
        <v>2</v>
      </c>
      <c r="F300">
        <v>1400</v>
      </c>
      <c r="G300" t="s">
        <v>179</v>
      </c>
      <c r="H300" t="s">
        <v>22</v>
      </c>
      <c r="I300">
        <v>1</v>
      </c>
      <c r="J300">
        <v>1955</v>
      </c>
      <c r="K300">
        <v>0</v>
      </c>
      <c r="L300">
        <v>950</v>
      </c>
      <c r="M300">
        <v>1</v>
      </c>
      <c r="N300">
        <v>3</v>
      </c>
      <c r="O300">
        <v>1</v>
      </c>
      <c r="P300">
        <v>0</v>
      </c>
      <c r="Q300">
        <v>6000</v>
      </c>
      <c r="R300" t="s">
        <v>28</v>
      </c>
      <c r="S300">
        <v>99500</v>
      </c>
    </row>
    <row r="301" spans="1:19" x14ac:dyDescent="0.2">
      <c r="A301" t="s">
        <v>19</v>
      </c>
      <c r="B301">
        <v>1530207000</v>
      </c>
      <c r="C301" t="s">
        <v>481</v>
      </c>
      <c r="E301">
        <v>2</v>
      </c>
      <c r="F301">
        <v>700</v>
      </c>
      <c r="G301" t="s">
        <v>179</v>
      </c>
      <c r="H301" t="s">
        <v>22</v>
      </c>
      <c r="I301">
        <v>1</v>
      </c>
      <c r="J301">
        <v>1959</v>
      </c>
      <c r="K301">
        <v>0</v>
      </c>
      <c r="L301">
        <v>942</v>
      </c>
      <c r="M301">
        <v>1</v>
      </c>
      <c r="N301">
        <v>3</v>
      </c>
      <c r="O301">
        <v>1</v>
      </c>
      <c r="P301">
        <v>1</v>
      </c>
      <c r="Q301">
        <v>7200</v>
      </c>
      <c r="R301" t="s">
        <v>28</v>
      </c>
      <c r="S301">
        <v>72000</v>
      </c>
    </row>
    <row r="302" spans="1:19" x14ac:dyDescent="0.2">
      <c r="A302" t="s">
        <v>19</v>
      </c>
      <c r="B302">
        <v>1890624000</v>
      </c>
      <c r="C302" t="s">
        <v>503</v>
      </c>
      <c r="E302">
        <v>2</v>
      </c>
      <c r="F302">
        <v>1140</v>
      </c>
      <c r="G302" t="s">
        <v>179</v>
      </c>
      <c r="H302" t="s">
        <v>22</v>
      </c>
      <c r="I302">
        <v>1</v>
      </c>
      <c r="J302">
        <v>1955</v>
      </c>
      <c r="K302">
        <v>0</v>
      </c>
      <c r="L302">
        <v>912</v>
      </c>
      <c r="M302">
        <v>1</v>
      </c>
      <c r="N302">
        <v>3</v>
      </c>
      <c r="O302">
        <v>1</v>
      </c>
      <c r="P302">
        <v>0</v>
      </c>
      <c r="Q302">
        <v>6500</v>
      </c>
      <c r="R302" t="s">
        <v>28</v>
      </c>
      <c r="S302">
        <v>88000</v>
      </c>
    </row>
    <row r="303" spans="1:19" x14ac:dyDescent="0.2">
      <c r="A303" t="s">
        <v>19</v>
      </c>
      <c r="B303">
        <v>2140828100</v>
      </c>
      <c r="C303" t="s">
        <v>535</v>
      </c>
      <c r="E303">
        <v>2</v>
      </c>
      <c r="F303">
        <v>1400</v>
      </c>
      <c r="G303" t="s">
        <v>266</v>
      </c>
      <c r="H303" t="s">
        <v>22</v>
      </c>
      <c r="I303">
        <v>2</v>
      </c>
      <c r="J303">
        <v>1970</v>
      </c>
      <c r="K303">
        <v>0</v>
      </c>
      <c r="L303">
        <v>2171</v>
      </c>
      <c r="M303">
        <v>2</v>
      </c>
      <c r="N303">
        <v>6</v>
      </c>
      <c r="O303">
        <v>2</v>
      </c>
      <c r="P303">
        <v>2</v>
      </c>
      <c r="Q303">
        <v>8250</v>
      </c>
      <c r="R303" t="s">
        <v>28</v>
      </c>
      <c r="S303">
        <v>132900</v>
      </c>
    </row>
    <row r="304" spans="1:19" x14ac:dyDescent="0.2">
      <c r="A304" t="s">
        <v>19</v>
      </c>
      <c r="B304">
        <v>3161426000</v>
      </c>
      <c r="C304" t="s">
        <v>547</v>
      </c>
      <c r="E304">
        <v>3</v>
      </c>
      <c r="F304">
        <v>3160</v>
      </c>
      <c r="G304" t="s">
        <v>94</v>
      </c>
      <c r="H304" t="s">
        <v>40</v>
      </c>
      <c r="I304">
        <v>2</v>
      </c>
      <c r="J304">
        <v>1899</v>
      </c>
      <c r="K304">
        <v>0</v>
      </c>
      <c r="L304">
        <v>3277</v>
      </c>
      <c r="M304">
        <v>1</v>
      </c>
      <c r="N304">
        <v>5</v>
      </c>
      <c r="O304">
        <v>3</v>
      </c>
      <c r="P304">
        <v>2</v>
      </c>
      <c r="Q304">
        <v>5490</v>
      </c>
      <c r="R304" t="s">
        <v>28</v>
      </c>
      <c r="S304">
        <v>529900</v>
      </c>
    </row>
    <row r="305" spans="1:19" x14ac:dyDescent="0.2">
      <c r="A305" t="s">
        <v>19</v>
      </c>
      <c r="B305">
        <v>2780669000</v>
      </c>
      <c r="C305" t="s">
        <v>552</v>
      </c>
      <c r="E305">
        <v>3</v>
      </c>
      <c r="F305">
        <v>3060</v>
      </c>
      <c r="G305" t="s">
        <v>94</v>
      </c>
      <c r="H305" t="s">
        <v>25</v>
      </c>
      <c r="I305">
        <v>2</v>
      </c>
      <c r="J305">
        <v>1922</v>
      </c>
      <c r="K305">
        <v>0</v>
      </c>
      <c r="L305">
        <v>2242</v>
      </c>
      <c r="M305">
        <v>1</v>
      </c>
      <c r="N305">
        <v>3</v>
      </c>
      <c r="O305">
        <v>2</v>
      </c>
      <c r="P305">
        <v>1</v>
      </c>
      <c r="Q305">
        <v>7320</v>
      </c>
      <c r="R305" t="s">
        <v>28</v>
      </c>
      <c r="S305">
        <v>450000</v>
      </c>
    </row>
    <row r="306" spans="1:19" x14ac:dyDescent="0.2">
      <c r="A306" t="s">
        <v>19</v>
      </c>
      <c r="B306">
        <v>3161603000</v>
      </c>
      <c r="C306" t="s">
        <v>573</v>
      </c>
      <c r="E306">
        <v>3</v>
      </c>
      <c r="F306">
        <v>3060</v>
      </c>
      <c r="G306" t="s">
        <v>105</v>
      </c>
      <c r="H306" t="s">
        <v>96</v>
      </c>
      <c r="I306">
        <v>2</v>
      </c>
      <c r="J306">
        <v>1922</v>
      </c>
      <c r="K306">
        <v>0</v>
      </c>
      <c r="L306">
        <v>3136</v>
      </c>
      <c r="M306">
        <v>2</v>
      </c>
      <c r="N306">
        <v>5</v>
      </c>
      <c r="O306">
        <v>2</v>
      </c>
      <c r="P306">
        <v>0</v>
      </c>
      <c r="Q306">
        <v>4880</v>
      </c>
      <c r="R306" t="s">
        <v>28</v>
      </c>
      <c r="S306">
        <v>293000</v>
      </c>
    </row>
    <row r="307" spans="1:19" x14ac:dyDescent="0.2">
      <c r="A307" t="s">
        <v>19</v>
      </c>
      <c r="B307">
        <v>3161466000</v>
      </c>
      <c r="C307" t="s">
        <v>596</v>
      </c>
      <c r="E307">
        <v>3</v>
      </c>
      <c r="F307">
        <v>3160</v>
      </c>
      <c r="G307" t="s">
        <v>142</v>
      </c>
      <c r="H307" t="s">
        <v>40</v>
      </c>
      <c r="I307">
        <v>2</v>
      </c>
      <c r="J307">
        <v>1910</v>
      </c>
      <c r="K307">
        <v>0</v>
      </c>
      <c r="L307">
        <v>3786</v>
      </c>
      <c r="M307">
        <v>2</v>
      </c>
      <c r="N307">
        <v>6</v>
      </c>
      <c r="O307">
        <v>2</v>
      </c>
      <c r="P307">
        <v>0</v>
      </c>
      <c r="Q307">
        <v>4800</v>
      </c>
      <c r="R307" t="s">
        <v>28</v>
      </c>
      <c r="S307">
        <v>330000</v>
      </c>
    </row>
    <row r="308" spans="1:19" x14ac:dyDescent="0.2">
      <c r="A308" t="s">
        <v>19</v>
      </c>
      <c r="B308">
        <v>3212104000</v>
      </c>
      <c r="C308" t="s">
        <v>612</v>
      </c>
      <c r="E308">
        <v>3</v>
      </c>
      <c r="F308">
        <v>2890</v>
      </c>
      <c r="G308" t="s">
        <v>142</v>
      </c>
      <c r="H308" t="s">
        <v>22</v>
      </c>
      <c r="I308">
        <v>2</v>
      </c>
      <c r="J308">
        <v>1901</v>
      </c>
      <c r="K308">
        <v>0</v>
      </c>
      <c r="L308">
        <v>2396</v>
      </c>
      <c r="M308">
        <v>2</v>
      </c>
      <c r="N308">
        <v>6</v>
      </c>
      <c r="O308">
        <v>2</v>
      </c>
      <c r="P308">
        <v>0</v>
      </c>
      <c r="Q308">
        <v>3600</v>
      </c>
      <c r="R308" t="s">
        <v>28</v>
      </c>
      <c r="S308">
        <v>183000</v>
      </c>
    </row>
    <row r="309" spans="1:19" x14ac:dyDescent="0.2">
      <c r="A309" t="s">
        <v>19</v>
      </c>
      <c r="B309">
        <v>2780605000</v>
      </c>
      <c r="C309" t="s">
        <v>649</v>
      </c>
      <c r="E309">
        <v>3</v>
      </c>
      <c r="F309">
        <v>3060</v>
      </c>
      <c r="G309" t="s">
        <v>641</v>
      </c>
      <c r="H309" t="s">
        <v>96</v>
      </c>
      <c r="I309">
        <v>2</v>
      </c>
      <c r="J309">
        <v>1925</v>
      </c>
      <c r="K309">
        <v>0</v>
      </c>
      <c r="L309">
        <v>4177</v>
      </c>
      <c r="M309">
        <v>1</v>
      </c>
      <c r="N309">
        <v>5</v>
      </c>
      <c r="O309">
        <v>3</v>
      </c>
      <c r="P309">
        <v>1</v>
      </c>
      <c r="Q309">
        <v>12420</v>
      </c>
      <c r="R309" t="s">
        <v>28</v>
      </c>
      <c r="S309">
        <v>955000</v>
      </c>
    </row>
    <row r="310" spans="1:19" x14ac:dyDescent="0.2">
      <c r="A310" t="s">
        <v>19</v>
      </c>
      <c r="B310">
        <v>2801321000</v>
      </c>
      <c r="C310" t="s">
        <v>691</v>
      </c>
      <c r="E310">
        <v>3</v>
      </c>
      <c r="F310">
        <v>3150</v>
      </c>
      <c r="G310" t="s">
        <v>239</v>
      </c>
      <c r="H310" t="s">
        <v>143</v>
      </c>
      <c r="I310">
        <v>2</v>
      </c>
      <c r="J310">
        <v>1906</v>
      </c>
      <c r="K310">
        <v>0</v>
      </c>
      <c r="L310">
        <v>2350</v>
      </c>
      <c r="M310">
        <v>1</v>
      </c>
      <c r="N310">
        <v>5</v>
      </c>
      <c r="O310">
        <v>1</v>
      </c>
      <c r="P310">
        <v>1</v>
      </c>
      <c r="Q310">
        <v>4125</v>
      </c>
      <c r="R310" t="s">
        <v>28</v>
      </c>
      <c r="S310">
        <v>290000</v>
      </c>
    </row>
    <row r="311" spans="1:19" x14ac:dyDescent="0.2">
      <c r="A311" t="s">
        <v>19</v>
      </c>
      <c r="B311">
        <v>2790337000</v>
      </c>
      <c r="C311" t="s">
        <v>695</v>
      </c>
      <c r="E311">
        <v>3</v>
      </c>
      <c r="F311">
        <v>3060</v>
      </c>
      <c r="G311" t="s">
        <v>239</v>
      </c>
      <c r="H311" t="s">
        <v>25</v>
      </c>
      <c r="I311">
        <v>1</v>
      </c>
      <c r="J311">
        <v>1925</v>
      </c>
      <c r="K311">
        <v>0</v>
      </c>
      <c r="L311">
        <v>2253</v>
      </c>
      <c r="M311">
        <v>1</v>
      </c>
      <c r="N311">
        <v>3</v>
      </c>
      <c r="O311">
        <v>2</v>
      </c>
      <c r="P311">
        <v>0</v>
      </c>
      <c r="Q311">
        <v>6384</v>
      </c>
      <c r="R311" t="s">
        <v>28</v>
      </c>
      <c r="S311">
        <v>372500</v>
      </c>
    </row>
    <row r="312" spans="1:19" x14ac:dyDescent="0.2">
      <c r="A312" t="s">
        <v>19</v>
      </c>
      <c r="B312">
        <v>2801218000</v>
      </c>
      <c r="C312" t="s">
        <v>718</v>
      </c>
      <c r="E312">
        <v>3</v>
      </c>
      <c r="F312">
        <v>3150</v>
      </c>
      <c r="G312" t="s">
        <v>239</v>
      </c>
      <c r="H312" t="s">
        <v>22</v>
      </c>
      <c r="I312">
        <v>2</v>
      </c>
      <c r="J312">
        <v>1905</v>
      </c>
      <c r="K312">
        <v>0</v>
      </c>
      <c r="L312">
        <v>1655</v>
      </c>
      <c r="M312">
        <v>1</v>
      </c>
      <c r="N312">
        <v>2</v>
      </c>
      <c r="O312">
        <v>1</v>
      </c>
      <c r="P312">
        <v>1</v>
      </c>
      <c r="Q312">
        <v>3600</v>
      </c>
      <c r="R312" t="s">
        <v>28</v>
      </c>
      <c r="S312">
        <v>200000</v>
      </c>
    </row>
    <row r="313" spans="1:19" x14ac:dyDescent="0.2">
      <c r="A313" t="s">
        <v>19</v>
      </c>
      <c r="B313">
        <v>2811103000</v>
      </c>
      <c r="C313" t="s">
        <v>753</v>
      </c>
      <c r="E313">
        <v>3</v>
      </c>
      <c r="F313">
        <v>2880</v>
      </c>
      <c r="G313" t="s">
        <v>269</v>
      </c>
      <c r="H313" t="s">
        <v>22</v>
      </c>
      <c r="I313">
        <v>2</v>
      </c>
      <c r="J313">
        <v>1906</v>
      </c>
      <c r="K313">
        <v>0</v>
      </c>
      <c r="L313">
        <v>1870</v>
      </c>
      <c r="M313">
        <v>3</v>
      </c>
      <c r="N313">
        <v>5</v>
      </c>
      <c r="O313">
        <v>3</v>
      </c>
      <c r="P313">
        <v>0</v>
      </c>
      <c r="Q313">
        <v>3600</v>
      </c>
      <c r="R313" t="s">
        <v>28</v>
      </c>
      <c r="S313">
        <v>150000</v>
      </c>
    </row>
    <row r="314" spans="1:19" x14ac:dyDescent="0.2">
      <c r="A314" t="s">
        <v>19</v>
      </c>
      <c r="B314">
        <v>3632666000</v>
      </c>
      <c r="C314" t="s">
        <v>765</v>
      </c>
      <c r="E314">
        <v>4</v>
      </c>
      <c r="F314">
        <v>3040</v>
      </c>
      <c r="G314" t="s">
        <v>142</v>
      </c>
      <c r="H314" t="s">
        <v>40</v>
      </c>
      <c r="I314">
        <v>2</v>
      </c>
      <c r="J314">
        <v>1890</v>
      </c>
      <c r="K314">
        <v>0</v>
      </c>
      <c r="L314">
        <v>2590</v>
      </c>
      <c r="M314">
        <v>2</v>
      </c>
      <c r="N314">
        <v>6</v>
      </c>
      <c r="O314">
        <v>2</v>
      </c>
      <c r="P314">
        <v>0</v>
      </c>
      <c r="Q314">
        <v>2040</v>
      </c>
      <c r="R314" t="s">
        <v>28</v>
      </c>
      <c r="S314">
        <v>190000</v>
      </c>
    </row>
    <row r="315" spans="1:19" x14ac:dyDescent="0.2">
      <c r="A315" t="s">
        <v>19</v>
      </c>
      <c r="B315">
        <v>3880130000</v>
      </c>
      <c r="C315" t="s">
        <v>770</v>
      </c>
      <c r="E315">
        <v>4</v>
      </c>
      <c r="F315">
        <v>2300</v>
      </c>
      <c r="G315" t="s">
        <v>239</v>
      </c>
      <c r="H315" t="s">
        <v>40</v>
      </c>
      <c r="I315">
        <v>2</v>
      </c>
      <c r="J315">
        <v>1893</v>
      </c>
      <c r="K315">
        <v>0</v>
      </c>
      <c r="L315">
        <v>3475</v>
      </c>
      <c r="M315">
        <v>1</v>
      </c>
      <c r="N315">
        <v>9</v>
      </c>
      <c r="O315">
        <v>3</v>
      </c>
      <c r="P315">
        <v>0</v>
      </c>
      <c r="Q315">
        <v>6250</v>
      </c>
      <c r="R315" t="s">
        <v>28</v>
      </c>
      <c r="S315">
        <v>85000</v>
      </c>
    </row>
    <row r="316" spans="1:19" x14ac:dyDescent="0.2">
      <c r="A316" t="s">
        <v>19</v>
      </c>
      <c r="B316">
        <v>3031167000</v>
      </c>
      <c r="C316" t="s">
        <v>798</v>
      </c>
      <c r="E316">
        <v>5</v>
      </c>
      <c r="F316">
        <v>2080</v>
      </c>
      <c r="G316" t="s">
        <v>21</v>
      </c>
      <c r="H316" t="s">
        <v>34</v>
      </c>
      <c r="I316">
        <v>1</v>
      </c>
      <c r="J316">
        <v>1948</v>
      </c>
      <c r="K316">
        <v>0</v>
      </c>
      <c r="L316">
        <v>1773</v>
      </c>
      <c r="M316">
        <v>1</v>
      </c>
      <c r="N316">
        <v>3</v>
      </c>
      <c r="O316">
        <v>2</v>
      </c>
      <c r="P316">
        <v>0</v>
      </c>
      <c r="Q316">
        <v>5760</v>
      </c>
      <c r="R316" t="s">
        <v>28</v>
      </c>
      <c r="S316">
        <v>210000</v>
      </c>
    </row>
    <row r="317" spans="1:19" x14ac:dyDescent="0.2">
      <c r="A317" t="s">
        <v>19</v>
      </c>
      <c r="B317">
        <v>2631043000</v>
      </c>
      <c r="C317" t="s">
        <v>799</v>
      </c>
      <c r="E317">
        <v>5</v>
      </c>
      <c r="F317">
        <v>2040</v>
      </c>
      <c r="G317" t="s">
        <v>21</v>
      </c>
      <c r="H317" t="s">
        <v>34</v>
      </c>
      <c r="I317">
        <v>1</v>
      </c>
      <c r="J317">
        <v>1953</v>
      </c>
      <c r="K317">
        <v>0</v>
      </c>
      <c r="L317">
        <v>1771</v>
      </c>
      <c r="M317">
        <v>1</v>
      </c>
      <c r="N317">
        <v>3</v>
      </c>
      <c r="O317">
        <v>1</v>
      </c>
      <c r="P317">
        <v>2</v>
      </c>
      <c r="Q317">
        <v>5400</v>
      </c>
      <c r="R317" t="s">
        <v>28</v>
      </c>
      <c r="S317">
        <v>118900</v>
      </c>
    </row>
    <row r="318" spans="1:19" x14ac:dyDescent="0.2">
      <c r="A318" t="s">
        <v>19</v>
      </c>
      <c r="B318">
        <v>2940053000</v>
      </c>
      <c r="C318" t="s">
        <v>819</v>
      </c>
      <c r="E318">
        <v>5</v>
      </c>
      <c r="F318">
        <v>2120</v>
      </c>
      <c r="G318" t="s">
        <v>21</v>
      </c>
      <c r="H318" t="s">
        <v>25</v>
      </c>
      <c r="I318">
        <v>1</v>
      </c>
      <c r="J318">
        <v>1952</v>
      </c>
      <c r="K318">
        <v>0</v>
      </c>
      <c r="L318">
        <v>1585</v>
      </c>
      <c r="M318">
        <v>1</v>
      </c>
      <c r="N318">
        <v>4</v>
      </c>
      <c r="O318">
        <v>2</v>
      </c>
      <c r="P318">
        <v>1</v>
      </c>
      <c r="Q318">
        <v>5800</v>
      </c>
      <c r="R318" t="s">
        <v>28</v>
      </c>
      <c r="S318">
        <v>197000</v>
      </c>
    </row>
    <row r="319" spans="1:19" x14ac:dyDescent="0.2">
      <c r="A319" t="s">
        <v>19</v>
      </c>
      <c r="B319">
        <v>1150111000</v>
      </c>
      <c r="C319" t="s">
        <v>824</v>
      </c>
      <c r="E319">
        <v>5</v>
      </c>
      <c r="F319">
        <v>440</v>
      </c>
      <c r="G319" t="s">
        <v>21</v>
      </c>
      <c r="H319" t="s">
        <v>22</v>
      </c>
      <c r="I319">
        <v>1</v>
      </c>
      <c r="J319">
        <v>1978</v>
      </c>
      <c r="K319">
        <v>0</v>
      </c>
      <c r="L319">
        <v>1545</v>
      </c>
      <c r="M319">
        <v>1</v>
      </c>
      <c r="N319">
        <v>4</v>
      </c>
      <c r="O319">
        <v>2</v>
      </c>
      <c r="P319">
        <v>1</v>
      </c>
      <c r="Q319">
        <v>23920</v>
      </c>
      <c r="R319" t="s">
        <v>28</v>
      </c>
      <c r="S319">
        <v>219000</v>
      </c>
    </row>
    <row r="320" spans="1:19" x14ac:dyDescent="0.2">
      <c r="A320" t="s">
        <v>19</v>
      </c>
      <c r="B320">
        <v>2930848000</v>
      </c>
      <c r="C320" t="s">
        <v>825</v>
      </c>
      <c r="E320">
        <v>5</v>
      </c>
      <c r="F320">
        <v>2100</v>
      </c>
      <c r="G320" t="s">
        <v>21</v>
      </c>
      <c r="H320" t="s">
        <v>40</v>
      </c>
      <c r="I320">
        <v>1.5</v>
      </c>
      <c r="J320">
        <v>1937</v>
      </c>
      <c r="K320">
        <v>0</v>
      </c>
      <c r="L320">
        <v>1543</v>
      </c>
      <c r="M320">
        <v>1</v>
      </c>
      <c r="N320">
        <v>4</v>
      </c>
      <c r="O320">
        <v>1</v>
      </c>
      <c r="P320">
        <v>1</v>
      </c>
      <c r="Q320">
        <v>5600</v>
      </c>
      <c r="R320" t="s">
        <v>28</v>
      </c>
      <c r="S320">
        <v>149900</v>
      </c>
    </row>
    <row r="321" spans="1:19" x14ac:dyDescent="0.2">
      <c r="A321" t="s">
        <v>19</v>
      </c>
      <c r="B321">
        <v>2920325000</v>
      </c>
      <c r="C321" t="s">
        <v>847</v>
      </c>
      <c r="E321">
        <v>5</v>
      </c>
      <c r="F321">
        <v>2100</v>
      </c>
      <c r="G321" t="s">
        <v>21</v>
      </c>
      <c r="H321" t="s">
        <v>25</v>
      </c>
      <c r="I321">
        <v>1</v>
      </c>
      <c r="J321">
        <v>1950</v>
      </c>
      <c r="K321">
        <v>0</v>
      </c>
      <c r="L321">
        <v>1449</v>
      </c>
      <c r="M321">
        <v>1</v>
      </c>
      <c r="N321">
        <v>3</v>
      </c>
      <c r="O321">
        <v>2</v>
      </c>
      <c r="P321">
        <v>1</v>
      </c>
      <c r="Q321">
        <v>4720</v>
      </c>
      <c r="R321" t="s">
        <v>28</v>
      </c>
      <c r="S321">
        <v>140000</v>
      </c>
    </row>
    <row r="322" spans="1:19" x14ac:dyDescent="0.2">
      <c r="A322" t="s">
        <v>19</v>
      </c>
      <c r="B322">
        <v>2610863000</v>
      </c>
      <c r="C322" t="s">
        <v>848</v>
      </c>
      <c r="E322">
        <v>5</v>
      </c>
      <c r="F322">
        <v>2100</v>
      </c>
      <c r="G322" t="s">
        <v>21</v>
      </c>
      <c r="H322" t="s">
        <v>22</v>
      </c>
      <c r="I322">
        <v>1</v>
      </c>
      <c r="J322">
        <v>1952</v>
      </c>
      <c r="K322">
        <v>0</v>
      </c>
      <c r="L322">
        <v>1444</v>
      </c>
      <c r="M322">
        <v>1</v>
      </c>
      <c r="N322">
        <v>4</v>
      </c>
      <c r="O322">
        <v>1</v>
      </c>
      <c r="P322">
        <v>1</v>
      </c>
      <c r="Q322">
        <v>5500</v>
      </c>
      <c r="R322" t="s">
        <v>28</v>
      </c>
      <c r="S322">
        <v>179900</v>
      </c>
    </row>
    <row r="323" spans="1:19" x14ac:dyDescent="0.2">
      <c r="A323" t="s">
        <v>19</v>
      </c>
      <c r="B323">
        <v>2240460000</v>
      </c>
      <c r="C323" t="s">
        <v>876</v>
      </c>
      <c r="E323">
        <v>5</v>
      </c>
      <c r="F323">
        <v>1470</v>
      </c>
      <c r="G323" t="s">
        <v>21</v>
      </c>
      <c r="H323" t="s">
        <v>25</v>
      </c>
      <c r="I323">
        <v>1</v>
      </c>
      <c r="J323">
        <v>1954</v>
      </c>
      <c r="K323">
        <v>0</v>
      </c>
      <c r="L323">
        <v>1339</v>
      </c>
      <c r="M323">
        <v>1</v>
      </c>
      <c r="N323">
        <v>4</v>
      </c>
      <c r="O323">
        <v>1</v>
      </c>
      <c r="P323">
        <v>0</v>
      </c>
      <c r="Q323">
        <v>6000</v>
      </c>
      <c r="R323" t="s">
        <v>28</v>
      </c>
      <c r="S323">
        <v>113000</v>
      </c>
    </row>
    <row r="324" spans="1:19" x14ac:dyDescent="0.2">
      <c r="A324" t="s">
        <v>19</v>
      </c>
      <c r="B324">
        <v>3030588000</v>
      </c>
      <c r="C324" t="s">
        <v>878</v>
      </c>
      <c r="E324">
        <v>5</v>
      </c>
      <c r="F324">
        <v>2080</v>
      </c>
      <c r="G324" t="s">
        <v>21</v>
      </c>
      <c r="H324" t="s">
        <v>25</v>
      </c>
      <c r="I324">
        <v>1</v>
      </c>
      <c r="J324">
        <v>1952</v>
      </c>
      <c r="K324">
        <v>0</v>
      </c>
      <c r="L324">
        <v>1332</v>
      </c>
      <c r="M324">
        <v>1</v>
      </c>
      <c r="N324">
        <v>3</v>
      </c>
      <c r="O324">
        <v>1</v>
      </c>
      <c r="P324">
        <v>0</v>
      </c>
      <c r="Q324">
        <v>5120</v>
      </c>
      <c r="R324" t="s">
        <v>28</v>
      </c>
      <c r="S324">
        <v>155000</v>
      </c>
    </row>
    <row r="325" spans="1:19" x14ac:dyDescent="0.2">
      <c r="A325" t="s">
        <v>19</v>
      </c>
      <c r="B325">
        <v>2610795000</v>
      </c>
      <c r="C325" t="s">
        <v>887</v>
      </c>
      <c r="E325">
        <v>5</v>
      </c>
      <c r="F325">
        <v>2100</v>
      </c>
      <c r="G325" t="s">
        <v>21</v>
      </c>
      <c r="H325" t="s">
        <v>22</v>
      </c>
      <c r="I325">
        <v>1</v>
      </c>
      <c r="J325">
        <v>1952</v>
      </c>
      <c r="K325">
        <v>0</v>
      </c>
      <c r="L325">
        <v>1306</v>
      </c>
      <c r="M325">
        <v>1</v>
      </c>
      <c r="N325">
        <v>4</v>
      </c>
      <c r="O325">
        <v>2</v>
      </c>
      <c r="P325">
        <v>0</v>
      </c>
      <c r="Q325">
        <v>6000</v>
      </c>
      <c r="R325" t="s">
        <v>28</v>
      </c>
      <c r="S325">
        <v>168000</v>
      </c>
    </row>
    <row r="326" spans="1:19" x14ac:dyDescent="0.2">
      <c r="A326" t="s">
        <v>19</v>
      </c>
      <c r="B326">
        <v>2620041000</v>
      </c>
      <c r="C326" t="s">
        <v>916</v>
      </c>
      <c r="E326">
        <v>5</v>
      </c>
      <c r="F326">
        <v>2040</v>
      </c>
      <c r="G326" t="s">
        <v>21</v>
      </c>
      <c r="H326" t="s">
        <v>25</v>
      </c>
      <c r="I326">
        <v>1</v>
      </c>
      <c r="J326">
        <v>1955</v>
      </c>
      <c r="K326">
        <v>0</v>
      </c>
      <c r="L326">
        <v>1221</v>
      </c>
      <c r="M326">
        <v>1</v>
      </c>
      <c r="N326">
        <v>3</v>
      </c>
      <c r="O326">
        <v>1</v>
      </c>
      <c r="P326">
        <v>1</v>
      </c>
      <c r="Q326">
        <v>6720</v>
      </c>
      <c r="R326" t="s">
        <v>28</v>
      </c>
      <c r="S326">
        <v>110400</v>
      </c>
    </row>
    <row r="327" spans="1:19" x14ac:dyDescent="0.2">
      <c r="A327" t="s">
        <v>19</v>
      </c>
      <c r="B327">
        <v>2630008000</v>
      </c>
      <c r="C327" t="s">
        <v>918</v>
      </c>
      <c r="E327">
        <v>5</v>
      </c>
      <c r="F327">
        <v>2040</v>
      </c>
      <c r="G327" t="s">
        <v>21</v>
      </c>
      <c r="H327" t="s">
        <v>22</v>
      </c>
      <c r="I327">
        <v>1</v>
      </c>
      <c r="J327">
        <v>1951</v>
      </c>
      <c r="K327">
        <v>0</v>
      </c>
      <c r="L327">
        <v>1218</v>
      </c>
      <c r="M327">
        <v>1</v>
      </c>
      <c r="N327">
        <v>3</v>
      </c>
      <c r="O327">
        <v>1</v>
      </c>
      <c r="P327">
        <v>1</v>
      </c>
      <c r="Q327">
        <v>7740</v>
      </c>
      <c r="R327" t="s">
        <v>28</v>
      </c>
      <c r="S327">
        <v>142500</v>
      </c>
    </row>
    <row r="328" spans="1:19" x14ac:dyDescent="0.2">
      <c r="A328" t="s">
        <v>19</v>
      </c>
      <c r="B328">
        <v>3020885000</v>
      </c>
      <c r="C328" t="s">
        <v>923</v>
      </c>
      <c r="E328">
        <v>5</v>
      </c>
      <c r="F328">
        <v>2080</v>
      </c>
      <c r="G328" t="s">
        <v>21</v>
      </c>
      <c r="H328" t="s">
        <v>22</v>
      </c>
      <c r="I328">
        <v>1</v>
      </c>
      <c r="J328">
        <v>1944</v>
      </c>
      <c r="K328">
        <v>0</v>
      </c>
      <c r="L328">
        <v>1200</v>
      </c>
      <c r="M328">
        <v>1</v>
      </c>
      <c r="N328">
        <v>3</v>
      </c>
      <c r="O328">
        <v>1</v>
      </c>
      <c r="P328">
        <v>0</v>
      </c>
      <c r="Q328">
        <v>6625</v>
      </c>
      <c r="R328" t="s">
        <v>28</v>
      </c>
      <c r="S328">
        <v>169900</v>
      </c>
    </row>
    <row r="329" spans="1:19" x14ac:dyDescent="0.2">
      <c r="A329" t="s">
        <v>19</v>
      </c>
      <c r="B329">
        <v>3020168000</v>
      </c>
      <c r="C329" t="s">
        <v>938</v>
      </c>
      <c r="E329">
        <v>5</v>
      </c>
      <c r="F329">
        <v>2080</v>
      </c>
      <c r="G329" t="s">
        <v>21</v>
      </c>
      <c r="H329" t="s">
        <v>22</v>
      </c>
      <c r="I329">
        <v>1</v>
      </c>
      <c r="J329">
        <v>1948</v>
      </c>
      <c r="K329">
        <v>0</v>
      </c>
      <c r="L329">
        <v>1172</v>
      </c>
      <c r="M329">
        <v>1</v>
      </c>
      <c r="N329">
        <v>2</v>
      </c>
      <c r="O329">
        <v>1</v>
      </c>
      <c r="P329">
        <v>1</v>
      </c>
      <c r="Q329">
        <v>5000</v>
      </c>
      <c r="R329" t="s">
        <v>28</v>
      </c>
      <c r="S329">
        <v>123000</v>
      </c>
    </row>
    <row r="330" spans="1:19" x14ac:dyDescent="0.2">
      <c r="A330" t="s">
        <v>19</v>
      </c>
      <c r="B330">
        <v>3031102000</v>
      </c>
      <c r="C330" t="s">
        <v>945</v>
      </c>
      <c r="E330">
        <v>5</v>
      </c>
      <c r="F330">
        <v>2080</v>
      </c>
      <c r="G330" t="s">
        <v>21</v>
      </c>
      <c r="H330" t="s">
        <v>25</v>
      </c>
      <c r="I330">
        <v>1</v>
      </c>
      <c r="J330">
        <v>1948</v>
      </c>
      <c r="K330">
        <v>0</v>
      </c>
      <c r="L330">
        <v>1151</v>
      </c>
      <c r="M330">
        <v>1</v>
      </c>
      <c r="N330">
        <v>3</v>
      </c>
      <c r="O330">
        <v>1</v>
      </c>
      <c r="P330">
        <v>0</v>
      </c>
      <c r="Q330">
        <v>4520</v>
      </c>
      <c r="R330" t="s">
        <v>28</v>
      </c>
      <c r="S330">
        <v>97500</v>
      </c>
    </row>
    <row r="331" spans="1:19" x14ac:dyDescent="0.2">
      <c r="A331" t="s">
        <v>19</v>
      </c>
      <c r="B331">
        <v>2940280000</v>
      </c>
      <c r="C331" t="s">
        <v>948</v>
      </c>
      <c r="E331">
        <v>5</v>
      </c>
      <c r="F331">
        <v>2120</v>
      </c>
      <c r="G331" t="s">
        <v>21</v>
      </c>
      <c r="H331" t="s">
        <v>22</v>
      </c>
      <c r="I331">
        <v>1</v>
      </c>
      <c r="J331">
        <v>1952</v>
      </c>
      <c r="K331">
        <v>0</v>
      </c>
      <c r="L331">
        <v>1145</v>
      </c>
      <c r="M331">
        <v>1</v>
      </c>
      <c r="N331">
        <v>3</v>
      </c>
      <c r="O331">
        <v>2</v>
      </c>
      <c r="P331">
        <v>0</v>
      </c>
      <c r="Q331">
        <v>5040</v>
      </c>
      <c r="R331" t="s">
        <v>28</v>
      </c>
      <c r="S331">
        <v>162000</v>
      </c>
    </row>
    <row r="332" spans="1:19" x14ac:dyDescent="0.2">
      <c r="A332" t="s">
        <v>19</v>
      </c>
      <c r="B332">
        <v>2611308000</v>
      </c>
      <c r="C332" t="s">
        <v>973</v>
      </c>
      <c r="E332">
        <v>5</v>
      </c>
      <c r="F332">
        <v>2100</v>
      </c>
      <c r="G332" t="s">
        <v>21</v>
      </c>
      <c r="H332" t="s">
        <v>22</v>
      </c>
      <c r="I332">
        <v>1</v>
      </c>
      <c r="J332">
        <v>1952</v>
      </c>
      <c r="K332">
        <v>0</v>
      </c>
      <c r="L332">
        <v>1096</v>
      </c>
      <c r="M332">
        <v>1</v>
      </c>
      <c r="N332">
        <v>3</v>
      </c>
      <c r="O332">
        <v>1</v>
      </c>
      <c r="P332">
        <v>0</v>
      </c>
      <c r="Q332">
        <v>4800</v>
      </c>
      <c r="R332" t="s">
        <v>28</v>
      </c>
      <c r="S332">
        <v>80000</v>
      </c>
    </row>
    <row r="333" spans="1:19" x14ac:dyDescent="0.2">
      <c r="A333" t="s">
        <v>19</v>
      </c>
      <c r="B333">
        <v>2620656000</v>
      </c>
      <c r="C333" t="s">
        <v>975</v>
      </c>
      <c r="E333">
        <v>5</v>
      </c>
      <c r="F333">
        <v>2040</v>
      </c>
      <c r="G333" t="s">
        <v>21</v>
      </c>
      <c r="H333" t="s">
        <v>22</v>
      </c>
      <c r="I333">
        <v>1</v>
      </c>
      <c r="J333">
        <v>1949</v>
      </c>
      <c r="K333">
        <v>0</v>
      </c>
      <c r="L333">
        <v>1092</v>
      </c>
      <c r="M333">
        <v>1</v>
      </c>
      <c r="N333">
        <v>4</v>
      </c>
      <c r="O333">
        <v>2</v>
      </c>
      <c r="P333">
        <v>0</v>
      </c>
      <c r="Q333">
        <v>6800</v>
      </c>
      <c r="R333" t="s">
        <v>28</v>
      </c>
      <c r="S333">
        <v>149900</v>
      </c>
    </row>
    <row r="334" spans="1:19" x14ac:dyDescent="0.2">
      <c r="A334" t="s">
        <v>19</v>
      </c>
      <c r="B334">
        <v>2600223000</v>
      </c>
      <c r="C334" t="s">
        <v>1015</v>
      </c>
      <c r="E334">
        <v>5</v>
      </c>
      <c r="F334">
        <v>2100</v>
      </c>
      <c r="G334" t="s">
        <v>21</v>
      </c>
      <c r="H334" t="s">
        <v>22</v>
      </c>
      <c r="I334">
        <v>1</v>
      </c>
      <c r="J334">
        <v>1956</v>
      </c>
      <c r="K334">
        <v>0</v>
      </c>
      <c r="L334">
        <v>984</v>
      </c>
      <c r="M334">
        <v>1</v>
      </c>
      <c r="N334">
        <v>3</v>
      </c>
      <c r="O334">
        <v>1</v>
      </c>
      <c r="P334">
        <v>0</v>
      </c>
      <c r="Q334">
        <v>4800</v>
      </c>
      <c r="R334" t="s">
        <v>28</v>
      </c>
      <c r="S334">
        <v>119000</v>
      </c>
    </row>
    <row r="335" spans="1:19" x14ac:dyDescent="0.2">
      <c r="A335" t="s">
        <v>19</v>
      </c>
      <c r="B335">
        <v>3030702000</v>
      </c>
      <c r="C335" t="s">
        <v>1062</v>
      </c>
      <c r="E335">
        <v>5</v>
      </c>
      <c r="F335">
        <v>2080</v>
      </c>
      <c r="G335" t="s">
        <v>94</v>
      </c>
      <c r="H335" t="s">
        <v>96</v>
      </c>
      <c r="I335">
        <v>2</v>
      </c>
      <c r="J335">
        <v>1951</v>
      </c>
      <c r="K335">
        <v>0</v>
      </c>
      <c r="L335">
        <v>1473</v>
      </c>
      <c r="M335">
        <v>1</v>
      </c>
      <c r="N335">
        <v>3</v>
      </c>
      <c r="O335">
        <v>1</v>
      </c>
      <c r="P335">
        <v>1</v>
      </c>
      <c r="Q335">
        <v>4988</v>
      </c>
      <c r="R335" t="s">
        <v>28</v>
      </c>
      <c r="S335">
        <v>155000</v>
      </c>
    </row>
    <row r="336" spans="1:19" x14ac:dyDescent="0.2">
      <c r="A336" t="s">
        <v>19</v>
      </c>
      <c r="B336">
        <v>2921030000</v>
      </c>
      <c r="C336" t="s">
        <v>1108</v>
      </c>
      <c r="E336">
        <v>5</v>
      </c>
      <c r="F336">
        <v>2040</v>
      </c>
      <c r="G336" t="s">
        <v>122</v>
      </c>
      <c r="H336" t="s">
        <v>22</v>
      </c>
      <c r="I336">
        <v>1.5</v>
      </c>
      <c r="J336">
        <v>1954</v>
      </c>
      <c r="K336">
        <v>0</v>
      </c>
      <c r="L336">
        <v>1840</v>
      </c>
      <c r="M336">
        <v>2</v>
      </c>
      <c r="N336">
        <v>4</v>
      </c>
      <c r="O336">
        <v>2</v>
      </c>
      <c r="P336">
        <v>0</v>
      </c>
      <c r="Q336">
        <v>5250</v>
      </c>
      <c r="R336" t="s">
        <v>28</v>
      </c>
      <c r="S336">
        <v>82000</v>
      </c>
    </row>
    <row r="337" spans="1:19" x14ac:dyDescent="0.2">
      <c r="A337" t="s">
        <v>19</v>
      </c>
      <c r="B337">
        <v>2930621000</v>
      </c>
      <c r="C337" t="s">
        <v>1112</v>
      </c>
      <c r="E337">
        <v>5</v>
      </c>
      <c r="F337">
        <v>2100</v>
      </c>
      <c r="G337" t="s">
        <v>122</v>
      </c>
      <c r="H337" t="s">
        <v>22</v>
      </c>
      <c r="I337">
        <v>2</v>
      </c>
      <c r="J337">
        <v>1952</v>
      </c>
      <c r="K337">
        <v>0</v>
      </c>
      <c r="L337">
        <v>1675</v>
      </c>
      <c r="M337">
        <v>2</v>
      </c>
      <c r="N337">
        <v>4</v>
      </c>
      <c r="O337">
        <v>2</v>
      </c>
      <c r="P337">
        <v>0</v>
      </c>
      <c r="Q337">
        <v>5400</v>
      </c>
      <c r="R337" t="s">
        <v>28</v>
      </c>
      <c r="S337">
        <v>135000</v>
      </c>
    </row>
    <row r="338" spans="1:19" x14ac:dyDescent="0.2">
      <c r="A338" t="s">
        <v>19</v>
      </c>
      <c r="B338">
        <v>2920624000</v>
      </c>
      <c r="C338" t="s">
        <v>1114</v>
      </c>
      <c r="E338">
        <v>5</v>
      </c>
      <c r="F338">
        <v>2040</v>
      </c>
      <c r="G338" t="s">
        <v>142</v>
      </c>
      <c r="H338" t="s">
        <v>96</v>
      </c>
      <c r="I338">
        <v>2</v>
      </c>
      <c r="J338">
        <v>1943</v>
      </c>
      <c r="K338">
        <v>0</v>
      </c>
      <c r="L338">
        <v>2198</v>
      </c>
      <c r="M338">
        <v>2</v>
      </c>
      <c r="N338">
        <v>4</v>
      </c>
      <c r="O338">
        <v>2</v>
      </c>
      <c r="P338">
        <v>0</v>
      </c>
      <c r="Q338">
        <v>5400</v>
      </c>
      <c r="R338" t="s">
        <v>28</v>
      </c>
      <c r="S338">
        <v>113000</v>
      </c>
    </row>
    <row r="339" spans="1:19" x14ac:dyDescent="0.2">
      <c r="A339" t="s">
        <v>19</v>
      </c>
      <c r="B339">
        <v>2530981000</v>
      </c>
      <c r="C339" t="s">
        <v>1177</v>
      </c>
      <c r="E339">
        <v>5</v>
      </c>
      <c r="F339">
        <v>1460</v>
      </c>
      <c r="G339" t="s">
        <v>179</v>
      </c>
      <c r="H339" t="s">
        <v>22</v>
      </c>
      <c r="I339">
        <v>1</v>
      </c>
      <c r="J339">
        <v>1956</v>
      </c>
      <c r="K339">
        <v>0</v>
      </c>
      <c r="L339">
        <v>1241</v>
      </c>
      <c r="M339">
        <v>1</v>
      </c>
      <c r="N339">
        <v>3</v>
      </c>
      <c r="O339">
        <v>2</v>
      </c>
      <c r="P339">
        <v>0</v>
      </c>
      <c r="Q339">
        <v>7888</v>
      </c>
      <c r="R339" t="s">
        <v>28</v>
      </c>
      <c r="S339">
        <v>132500</v>
      </c>
    </row>
    <row r="340" spans="1:19" x14ac:dyDescent="0.2">
      <c r="A340" t="s">
        <v>19</v>
      </c>
      <c r="B340">
        <v>2940077000</v>
      </c>
      <c r="C340" t="s">
        <v>1189</v>
      </c>
      <c r="E340">
        <v>5</v>
      </c>
      <c r="F340">
        <v>2120</v>
      </c>
      <c r="G340" t="s">
        <v>179</v>
      </c>
      <c r="H340" t="s">
        <v>25</v>
      </c>
      <c r="I340">
        <v>1</v>
      </c>
      <c r="J340">
        <v>1954</v>
      </c>
      <c r="K340">
        <v>0</v>
      </c>
      <c r="L340">
        <v>1207</v>
      </c>
      <c r="M340">
        <v>1</v>
      </c>
      <c r="N340">
        <v>3</v>
      </c>
      <c r="O340">
        <v>2</v>
      </c>
      <c r="P340">
        <v>0</v>
      </c>
      <c r="Q340">
        <v>7200</v>
      </c>
      <c r="R340" t="s">
        <v>28</v>
      </c>
      <c r="S340">
        <v>165000</v>
      </c>
    </row>
    <row r="341" spans="1:19" x14ac:dyDescent="0.2">
      <c r="A341" t="s">
        <v>19</v>
      </c>
      <c r="B341">
        <v>2169980121</v>
      </c>
      <c r="C341" t="s">
        <v>1220</v>
      </c>
      <c r="E341">
        <v>5</v>
      </c>
      <c r="F341">
        <v>1040</v>
      </c>
      <c r="G341" t="s">
        <v>179</v>
      </c>
      <c r="H341" t="s">
        <v>22</v>
      </c>
      <c r="I341">
        <v>1</v>
      </c>
      <c r="J341">
        <v>1962</v>
      </c>
      <c r="K341">
        <v>0</v>
      </c>
      <c r="L341">
        <v>1139</v>
      </c>
      <c r="M341">
        <v>1</v>
      </c>
      <c r="N341">
        <v>3</v>
      </c>
      <c r="O341">
        <v>1</v>
      </c>
      <c r="P341">
        <v>1</v>
      </c>
      <c r="Q341">
        <v>5940</v>
      </c>
      <c r="R341" t="s">
        <v>28</v>
      </c>
      <c r="S341">
        <v>103500</v>
      </c>
    </row>
    <row r="342" spans="1:19" x14ac:dyDescent="0.2">
      <c r="A342" t="s">
        <v>19</v>
      </c>
      <c r="B342">
        <v>1819982100</v>
      </c>
      <c r="C342" t="s">
        <v>1232</v>
      </c>
      <c r="E342">
        <v>5</v>
      </c>
      <c r="F342">
        <v>780</v>
      </c>
      <c r="G342" t="s">
        <v>179</v>
      </c>
      <c r="H342" t="s">
        <v>48</v>
      </c>
      <c r="I342">
        <v>1</v>
      </c>
      <c r="J342">
        <v>1953</v>
      </c>
      <c r="K342">
        <v>0</v>
      </c>
      <c r="L342">
        <v>1120</v>
      </c>
      <c r="M342">
        <v>1</v>
      </c>
      <c r="N342">
        <v>2</v>
      </c>
      <c r="O342">
        <v>2</v>
      </c>
      <c r="P342">
        <v>0</v>
      </c>
      <c r="Q342">
        <v>13965</v>
      </c>
      <c r="R342" t="s">
        <v>28</v>
      </c>
      <c r="S342">
        <v>128900</v>
      </c>
    </row>
    <row r="343" spans="1:19" x14ac:dyDescent="0.2">
      <c r="A343" t="s">
        <v>19</v>
      </c>
      <c r="B343">
        <v>3020744000</v>
      </c>
      <c r="C343" t="s">
        <v>1308</v>
      </c>
      <c r="E343">
        <v>5</v>
      </c>
      <c r="F343">
        <v>2120</v>
      </c>
      <c r="G343" t="s">
        <v>179</v>
      </c>
      <c r="H343" t="s">
        <v>25</v>
      </c>
      <c r="I343">
        <v>1</v>
      </c>
      <c r="J343">
        <v>1950</v>
      </c>
      <c r="K343">
        <v>0</v>
      </c>
      <c r="L343">
        <v>956</v>
      </c>
      <c r="M343">
        <v>1</v>
      </c>
      <c r="N343">
        <v>2</v>
      </c>
      <c r="O343">
        <v>1</v>
      </c>
      <c r="P343">
        <v>1</v>
      </c>
      <c r="Q343">
        <v>6250</v>
      </c>
      <c r="R343" t="s">
        <v>28</v>
      </c>
      <c r="S343">
        <v>145000</v>
      </c>
    </row>
    <row r="344" spans="1:19" x14ac:dyDescent="0.2">
      <c r="A344" t="s">
        <v>19</v>
      </c>
      <c r="B344">
        <v>2940582000</v>
      </c>
      <c r="C344" t="s">
        <v>1333</v>
      </c>
      <c r="E344">
        <v>5</v>
      </c>
      <c r="F344">
        <v>2100</v>
      </c>
      <c r="G344" t="s">
        <v>179</v>
      </c>
      <c r="H344" t="s">
        <v>22</v>
      </c>
      <c r="I344">
        <v>1</v>
      </c>
      <c r="J344">
        <v>1953</v>
      </c>
      <c r="K344">
        <v>0</v>
      </c>
      <c r="L344">
        <v>864</v>
      </c>
      <c r="M344">
        <v>1</v>
      </c>
      <c r="N344">
        <v>3</v>
      </c>
      <c r="O344">
        <v>1</v>
      </c>
      <c r="P344">
        <v>0</v>
      </c>
      <c r="Q344">
        <v>6000</v>
      </c>
      <c r="R344" t="s">
        <v>28</v>
      </c>
      <c r="S344">
        <v>101500</v>
      </c>
    </row>
    <row r="345" spans="1:19" x14ac:dyDescent="0.2">
      <c r="A345" t="s">
        <v>19</v>
      </c>
      <c r="B345">
        <v>2830664000</v>
      </c>
      <c r="C345" t="s">
        <v>1373</v>
      </c>
      <c r="E345">
        <v>6</v>
      </c>
      <c r="F345">
        <v>2850</v>
      </c>
      <c r="G345" t="s">
        <v>101</v>
      </c>
      <c r="H345" t="s">
        <v>40</v>
      </c>
      <c r="I345">
        <v>1</v>
      </c>
      <c r="J345">
        <v>1899</v>
      </c>
      <c r="K345">
        <v>0</v>
      </c>
      <c r="L345">
        <v>970</v>
      </c>
      <c r="M345">
        <v>1</v>
      </c>
      <c r="N345">
        <v>2</v>
      </c>
      <c r="O345">
        <v>1</v>
      </c>
      <c r="P345">
        <v>1</v>
      </c>
      <c r="Q345">
        <v>3750</v>
      </c>
      <c r="R345" t="s">
        <v>28</v>
      </c>
      <c r="S345">
        <v>18500</v>
      </c>
    </row>
    <row r="346" spans="1:19" x14ac:dyDescent="0.2">
      <c r="A346" t="s">
        <v>19</v>
      </c>
      <c r="B346">
        <v>2740206000</v>
      </c>
      <c r="C346" t="s">
        <v>1388</v>
      </c>
      <c r="E346">
        <v>6</v>
      </c>
      <c r="F346">
        <v>3320</v>
      </c>
      <c r="G346" t="s">
        <v>122</v>
      </c>
      <c r="H346" t="s">
        <v>25</v>
      </c>
      <c r="I346">
        <v>2</v>
      </c>
      <c r="J346">
        <v>1955</v>
      </c>
      <c r="K346">
        <v>0</v>
      </c>
      <c r="L346">
        <v>2352</v>
      </c>
      <c r="M346">
        <v>2</v>
      </c>
      <c r="N346">
        <v>5</v>
      </c>
      <c r="O346">
        <v>2</v>
      </c>
      <c r="P346">
        <v>0</v>
      </c>
      <c r="Q346">
        <v>4800</v>
      </c>
      <c r="R346" t="s">
        <v>28</v>
      </c>
      <c r="S346">
        <v>196000</v>
      </c>
    </row>
    <row r="347" spans="1:19" x14ac:dyDescent="0.2">
      <c r="A347" t="s">
        <v>19</v>
      </c>
      <c r="B347">
        <v>3220769000</v>
      </c>
      <c r="C347" t="s">
        <v>1389</v>
      </c>
      <c r="E347">
        <v>6</v>
      </c>
      <c r="F347">
        <v>2920</v>
      </c>
      <c r="G347" t="s">
        <v>142</v>
      </c>
      <c r="H347" t="s">
        <v>22</v>
      </c>
      <c r="I347">
        <v>2</v>
      </c>
      <c r="J347">
        <v>1894</v>
      </c>
      <c r="K347">
        <v>0</v>
      </c>
      <c r="L347">
        <v>4166</v>
      </c>
      <c r="M347">
        <v>2</v>
      </c>
      <c r="N347">
        <v>7</v>
      </c>
      <c r="O347">
        <v>4</v>
      </c>
      <c r="P347">
        <v>1</v>
      </c>
      <c r="Q347">
        <v>7500</v>
      </c>
      <c r="R347" t="s">
        <v>28</v>
      </c>
      <c r="S347">
        <v>87200</v>
      </c>
    </row>
    <row r="348" spans="1:19" x14ac:dyDescent="0.2">
      <c r="A348" t="s">
        <v>19</v>
      </c>
      <c r="B348">
        <v>2829988000</v>
      </c>
      <c r="C348" t="s">
        <v>1403</v>
      </c>
      <c r="E348">
        <v>6</v>
      </c>
      <c r="F348">
        <v>2900</v>
      </c>
      <c r="G348" t="s">
        <v>142</v>
      </c>
      <c r="H348" t="s">
        <v>40</v>
      </c>
      <c r="I348">
        <v>2</v>
      </c>
      <c r="J348">
        <v>1905</v>
      </c>
      <c r="K348">
        <v>0</v>
      </c>
      <c r="L348">
        <v>2172</v>
      </c>
      <c r="M348">
        <v>2</v>
      </c>
      <c r="N348">
        <v>4</v>
      </c>
      <c r="O348">
        <v>2</v>
      </c>
      <c r="P348">
        <v>0</v>
      </c>
      <c r="Q348">
        <v>6000</v>
      </c>
      <c r="R348" t="s">
        <v>28</v>
      </c>
      <c r="S348">
        <v>45000</v>
      </c>
    </row>
    <row r="349" spans="1:19" x14ac:dyDescent="0.2">
      <c r="A349" t="s">
        <v>19</v>
      </c>
      <c r="B349">
        <v>3140929000</v>
      </c>
      <c r="C349" t="s">
        <v>1408</v>
      </c>
      <c r="E349">
        <v>6</v>
      </c>
      <c r="F349">
        <v>2880</v>
      </c>
      <c r="G349" t="s">
        <v>142</v>
      </c>
      <c r="H349" t="s">
        <v>22</v>
      </c>
      <c r="I349">
        <v>1.5</v>
      </c>
      <c r="J349">
        <v>1891</v>
      </c>
      <c r="K349">
        <v>0</v>
      </c>
      <c r="L349">
        <v>1920</v>
      </c>
      <c r="M349">
        <v>2</v>
      </c>
      <c r="N349">
        <v>4</v>
      </c>
      <c r="O349">
        <v>2</v>
      </c>
      <c r="P349">
        <v>0</v>
      </c>
      <c r="Q349">
        <v>3900</v>
      </c>
      <c r="R349" t="s">
        <v>28</v>
      </c>
      <c r="S349">
        <v>156500</v>
      </c>
    </row>
    <row r="350" spans="1:19" x14ac:dyDescent="0.2">
      <c r="A350" t="s">
        <v>19</v>
      </c>
      <c r="B350">
        <v>3132248100</v>
      </c>
      <c r="C350" t="s">
        <v>1410</v>
      </c>
      <c r="E350">
        <v>6</v>
      </c>
      <c r="F350">
        <v>2930</v>
      </c>
      <c r="G350" t="s">
        <v>142</v>
      </c>
      <c r="H350" t="s">
        <v>22</v>
      </c>
      <c r="I350">
        <v>1.5</v>
      </c>
      <c r="J350">
        <v>1900</v>
      </c>
      <c r="K350">
        <v>0</v>
      </c>
      <c r="L350">
        <v>1858</v>
      </c>
      <c r="M350">
        <v>2</v>
      </c>
      <c r="N350">
        <v>6</v>
      </c>
      <c r="O350">
        <v>2</v>
      </c>
      <c r="P350">
        <v>0</v>
      </c>
      <c r="Q350">
        <v>3455</v>
      </c>
      <c r="R350" t="s">
        <v>28</v>
      </c>
      <c r="S350">
        <v>56123</v>
      </c>
    </row>
    <row r="351" spans="1:19" x14ac:dyDescent="0.2">
      <c r="A351" t="s">
        <v>19</v>
      </c>
      <c r="B351">
        <v>3120344000</v>
      </c>
      <c r="C351" t="s">
        <v>1451</v>
      </c>
      <c r="E351">
        <v>6</v>
      </c>
      <c r="F351">
        <v>2870</v>
      </c>
      <c r="G351" t="s">
        <v>239</v>
      </c>
      <c r="H351" t="s">
        <v>40</v>
      </c>
      <c r="I351">
        <v>1.5</v>
      </c>
      <c r="J351">
        <v>1900</v>
      </c>
      <c r="K351">
        <v>0</v>
      </c>
      <c r="L351">
        <v>1584</v>
      </c>
      <c r="M351">
        <v>1</v>
      </c>
      <c r="N351">
        <v>5</v>
      </c>
      <c r="O351">
        <v>2</v>
      </c>
      <c r="P351">
        <v>0</v>
      </c>
      <c r="Q351">
        <v>2730</v>
      </c>
      <c r="R351" t="s">
        <v>28</v>
      </c>
      <c r="S351">
        <v>19000</v>
      </c>
    </row>
    <row r="352" spans="1:19" x14ac:dyDescent="0.2">
      <c r="A352" t="s">
        <v>19</v>
      </c>
      <c r="B352">
        <v>2841506000</v>
      </c>
      <c r="C352" t="s">
        <v>1472</v>
      </c>
      <c r="E352">
        <v>6</v>
      </c>
      <c r="F352">
        <v>2960</v>
      </c>
      <c r="G352" t="s">
        <v>239</v>
      </c>
      <c r="H352" t="s">
        <v>22</v>
      </c>
      <c r="I352">
        <v>1</v>
      </c>
      <c r="J352">
        <v>1890</v>
      </c>
      <c r="K352">
        <v>0</v>
      </c>
      <c r="L352">
        <v>1267</v>
      </c>
      <c r="M352">
        <v>1</v>
      </c>
      <c r="N352">
        <v>5</v>
      </c>
      <c r="O352">
        <v>1</v>
      </c>
      <c r="P352">
        <v>0</v>
      </c>
      <c r="Q352">
        <v>4263</v>
      </c>
      <c r="R352" t="s">
        <v>28</v>
      </c>
      <c r="S352">
        <v>20000</v>
      </c>
    </row>
    <row r="353" spans="1:19" x14ac:dyDescent="0.2">
      <c r="A353" t="s">
        <v>19</v>
      </c>
      <c r="B353">
        <v>2660398000</v>
      </c>
      <c r="C353" t="s">
        <v>1492</v>
      </c>
      <c r="E353">
        <v>7</v>
      </c>
      <c r="F353">
        <v>1830</v>
      </c>
      <c r="G353" t="s">
        <v>21</v>
      </c>
      <c r="H353" t="s">
        <v>34</v>
      </c>
      <c r="I353">
        <v>1</v>
      </c>
      <c r="J353">
        <v>1941</v>
      </c>
      <c r="K353">
        <v>0</v>
      </c>
      <c r="L353">
        <v>1646</v>
      </c>
      <c r="M353">
        <v>1</v>
      </c>
      <c r="N353">
        <v>3</v>
      </c>
      <c r="O353">
        <v>2</v>
      </c>
      <c r="P353">
        <v>0</v>
      </c>
      <c r="Q353">
        <v>5040</v>
      </c>
      <c r="R353" t="s">
        <v>28</v>
      </c>
      <c r="S353">
        <v>152000</v>
      </c>
    </row>
    <row r="354" spans="1:19" x14ac:dyDescent="0.2">
      <c r="A354" t="s">
        <v>19</v>
      </c>
      <c r="B354">
        <v>2660213000</v>
      </c>
      <c r="C354" t="s">
        <v>1494</v>
      </c>
      <c r="E354">
        <v>7</v>
      </c>
      <c r="F354">
        <v>1830</v>
      </c>
      <c r="G354" t="s">
        <v>21</v>
      </c>
      <c r="H354" t="s">
        <v>25</v>
      </c>
      <c r="I354">
        <v>1.5</v>
      </c>
      <c r="J354">
        <v>1948</v>
      </c>
      <c r="K354">
        <v>0</v>
      </c>
      <c r="L354">
        <v>1622</v>
      </c>
      <c r="M354">
        <v>1</v>
      </c>
      <c r="N354">
        <v>3</v>
      </c>
      <c r="O354">
        <v>1</v>
      </c>
      <c r="P354">
        <v>1</v>
      </c>
      <c r="Q354">
        <v>5106</v>
      </c>
      <c r="R354" t="s">
        <v>28</v>
      </c>
      <c r="S354">
        <v>96000</v>
      </c>
    </row>
    <row r="355" spans="1:19" x14ac:dyDescent="0.2">
      <c r="A355" t="s">
        <v>19</v>
      </c>
      <c r="B355">
        <v>2660666000</v>
      </c>
      <c r="C355" t="s">
        <v>1541</v>
      </c>
      <c r="E355">
        <v>7</v>
      </c>
      <c r="F355">
        <v>1830</v>
      </c>
      <c r="G355" t="s">
        <v>21</v>
      </c>
      <c r="H355" t="s">
        <v>22</v>
      </c>
      <c r="I355">
        <v>1</v>
      </c>
      <c r="J355">
        <v>1948</v>
      </c>
      <c r="K355">
        <v>0</v>
      </c>
      <c r="L355">
        <v>1024</v>
      </c>
      <c r="M355">
        <v>1</v>
      </c>
      <c r="N355">
        <v>3</v>
      </c>
      <c r="O355">
        <v>1</v>
      </c>
      <c r="P355">
        <v>0</v>
      </c>
      <c r="Q355">
        <v>5863</v>
      </c>
      <c r="R355" t="s">
        <v>28</v>
      </c>
      <c r="S355">
        <v>75000</v>
      </c>
    </row>
    <row r="356" spans="1:19" x14ac:dyDescent="0.2">
      <c r="A356" t="s">
        <v>19</v>
      </c>
      <c r="B356">
        <v>3071105000</v>
      </c>
      <c r="C356" t="s">
        <v>1581</v>
      </c>
      <c r="E356">
        <v>7</v>
      </c>
      <c r="F356">
        <v>2510</v>
      </c>
      <c r="G356" t="s">
        <v>105</v>
      </c>
      <c r="H356" t="s">
        <v>40</v>
      </c>
      <c r="I356">
        <v>2</v>
      </c>
      <c r="J356">
        <v>1923</v>
      </c>
      <c r="K356">
        <v>0</v>
      </c>
      <c r="L356">
        <v>2915</v>
      </c>
      <c r="M356">
        <v>2</v>
      </c>
      <c r="N356">
        <v>6</v>
      </c>
      <c r="O356">
        <v>2</v>
      </c>
      <c r="P356">
        <v>1</v>
      </c>
      <c r="Q356">
        <v>5560</v>
      </c>
      <c r="R356" t="s">
        <v>28</v>
      </c>
      <c r="S356">
        <v>85000</v>
      </c>
    </row>
    <row r="357" spans="1:19" x14ac:dyDescent="0.2">
      <c r="A357" t="s">
        <v>19</v>
      </c>
      <c r="B357">
        <v>2670973000</v>
      </c>
      <c r="C357" t="s">
        <v>1608</v>
      </c>
      <c r="E357">
        <v>7</v>
      </c>
      <c r="F357">
        <v>1820</v>
      </c>
      <c r="G357" t="s">
        <v>105</v>
      </c>
      <c r="H357" t="s">
        <v>22</v>
      </c>
      <c r="I357">
        <v>1.5</v>
      </c>
      <c r="J357">
        <v>1941</v>
      </c>
      <c r="K357">
        <v>0</v>
      </c>
      <c r="L357">
        <v>1822</v>
      </c>
      <c r="M357">
        <v>2</v>
      </c>
      <c r="N357">
        <v>3</v>
      </c>
      <c r="O357">
        <v>2</v>
      </c>
      <c r="P357">
        <v>1</v>
      </c>
      <c r="Q357">
        <v>4840</v>
      </c>
      <c r="R357" t="s">
        <v>28</v>
      </c>
      <c r="S357">
        <v>88000</v>
      </c>
    </row>
    <row r="358" spans="1:19" x14ac:dyDescent="0.2">
      <c r="A358" t="s">
        <v>19</v>
      </c>
      <c r="B358">
        <v>2660796000</v>
      </c>
      <c r="C358" t="s">
        <v>1617</v>
      </c>
      <c r="E358">
        <v>7</v>
      </c>
      <c r="F358">
        <v>1830</v>
      </c>
      <c r="G358" t="s">
        <v>122</v>
      </c>
      <c r="H358" t="s">
        <v>34</v>
      </c>
      <c r="I358">
        <v>2</v>
      </c>
      <c r="J358">
        <v>1946</v>
      </c>
      <c r="K358">
        <v>0</v>
      </c>
      <c r="L358">
        <v>2404</v>
      </c>
      <c r="M358">
        <v>2</v>
      </c>
      <c r="N358">
        <v>4</v>
      </c>
      <c r="O358">
        <v>2</v>
      </c>
      <c r="P358">
        <v>0</v>
      </c>
      <c r="Q358">
        <v>4920</v>
      </c>
      <c r="R358" t="s">
        <v>28</v>
      </c>
      <c r="S358">
        <v>104000</v>
      </c>
    </row>
    <row r="359" spans="1:19" x14ac:dyDescent="0.2">
      <c r="A359" t="s">
        <v>19</v>
      </c>
      <c r="B359">
        <v>2852208000</v>
      </c>
      <c r="C359" t="s">
        <v>1641</v>
      </c>
      <c r="E359">
        <v>7</v>
      </c>
      <c r="F359">
        <v>2960</v>
      </c>
      <c r="G359" t="s">
        <v>142</v>
      </c>
      <c r="H359" t="s">
        <v>40</v>
      </c>
      <c r="I359">
        <v>1.5</v>
      </c>
      <c r="J359">
        <v>1909</v>
      </c>
      <c r="K359">
        <v>0</v>
      </c>
      <c r="L359">
        <v>1529</v>
      </c>
      <c r="M359">
        <v>2</v>
      </c>
      <c r="N359">
        <v>4</v>
      </c>
      <c r="O359">
        <v>2</v>
      </c>
      <c r="P359">
        <v>0</v>
      </c>
      <c r="Q359">
        <v>3584</v>
      </c>
      <c r="R359" t="s">
        <v>28</v>
      </c>
      <c r="S359">
        <v>13000</v>
      </c>
    </row>
    <row r="360" spans="1:19" x14ac:dyDescent="0.2">
      <c r="A360" t="s">
        <v>19</v>
      </c>
      <c r="B360">
        <v>3100166000</v>
      </c>
      <c r="C360" t="s">
        <v>1642</v>
      </c>
      <c r="E360">
        <v>7</v>
      </c>
      <c r="F360">
        <v>2950</v>
      </c>
      <c r="G360" t="s">
        <v>142</v>
      </c>
      <c r="H360" t="s">
        <v>22</v>
      </c>
      <c r="I360">
        <v>1.5</v>
      </c>
      <c r="J360">
        <v>1906</v>
      </c>
      <c r="K360">
        <v>0</v>
      </c>
      <c r="L360">
        <v>1521</v>
      </c>
      <c r="M360">
        <v>2</v>
      </c>
      <c r="N360">
        <v>4</v>
      </c>
      <c r="O360">
        <v>2</v>
      </c>
      <c r="P360">
        <v>0</v>
      </c>
      <c r="Q360">
        <v>3750</v>
      </c>
      <c r="R360" t="s">
        <v>28</v>
      </c>
      <c r="S360">
        <v>6000</v>
      </c>
    </row>
    <row r="361" spans="1:19" x14ac:dyDescent="0.2">
      <c r="A361" t="s">
        <v>19</v>
      </c>
      <c r="B361">
        <v>2700967000</v>
      </c>
      <c r="C361" t="s">
        <v>1671</v>
      </c>
      <c r="E361">
        <v>7</v>
      </c>
      <c r="F361">
        <v>2840</v>
      </c>
      <c r="G361" t="s">
        <v>150</v>
      </c>
      <c r="H361" t="s">
        <v>22</v>
      </c>
      <c r="I361">
        <v>1.5</v>
      </c>
      <c r="J361">
        <v>1925</v>
      </c>
      <c r="K361">
        <v>0</v>
      </c>
      <c r="L361">
        <v>1386</v>
      </c>
      <c r="M361">
        <v>1</v>
      </c>
      <c r="N361">
        <v>5</v>
      </c>
      <c r="O361">
        <v>1</v>
      </c>
      <c r="P361">
        <v>0</v>
      </c>
      <c r="Q361">
        <v>3564</v>
      </c>
      <c r="R361" t="s">
        <v>28</v>
      </c>
      <c r="S361">
        <v>42500</v>
      </c>
    </row>
    <row r="362" spans="1:19" x14ac:dyDescent="0.2">
      <c r="A362" t="s">
        <v>19</v>
      </c>
      <c r="B362">
        <v>2290907000</v>
      </c>
      <c r="C362" t="s">
        <v>1720</v>
      </c>
      <c r="E362">
        <v>7</v>
      </c>
      <c r="F362">
        <v>1440</v>
      </c>
      <c r="G362" t="s">
        <v>239</v>
      </c>
      <c r="H362" t="s">
        <v>40</v>
      </c>
      <c r="I362">
        <v>1</v>
      </c>
      <c r="J362">
        <v>1926</v>
      </c>
      <c r="K362">
        <v>0</v>
      </c>
      <c r="L362">
        <v>1104</v>
      </c>
      <c r="M362">
        <v>1</v>
      </c>
      <c r="N362">
        <v>3</v>
      </c>
      <c r="O362">
        <v>1</v>
      </c>
      <c r="P362">
        <v>0</v>
      </c>
      <c r="Q362">
        <v>4800</v>
      </c>
      <c r="R362" t="s">
        <v>28</v>
      </c>
      <c r="S362">
        <v>25000</v>
      </c>
    </row>
    <row r="363" spans="1:19" x14ac:dyDescent="0.2">
      <c r="A363" t="s">
        <v>19</v>
      </c>
      <c r="B363">
        <v>4342117000</v>
      </c>
      <c r="C363" t="s">
        <v>1743</v>
      </c>
      <c r="E363">
        <v>8</v>
      </c>
      <c r="F363">
        <v>4050</v>
      </c>
      <c r="G363" t="s">
        <v>101</v>
      </c>
      <c r="H363" t="s">
        <v>40</v>
      </c>
      <c r="I363">
        <v>1</v>
      </c>
      <c r="J363">
        <v>1885</v>
      </c>
      <c r="K363">
        <v>0</v>
      </c>
      <c r="L363">
        <v>853</v>
      </c>
      <c r="M363">
        <v>1</v>
      </c>
      <c r="N363">
        <v>2</v>
      </c>
      <c r="O363">
        <v>1</v>
      </c>
      <c r="P363">
        <v>0</v>
      </c>
      <c r="Q363">
        <v>1695</v>
      </c>
      <c r="R363" t="s">
        <v>28</v>
      </c>
      <c r="S363">
        <v>12500</v>
      </c>
    </row>
    <row r="364" spans="1:19" x14ac:dyDescent="0.2">
      <c r="A364" t="s">
        <v>19</v>
      </c>
      <c r="B364">
        <v>4340555000</v>
      </c>
      <c r="C364" t="s">
        <v>1754</v>
      </c>
      <c r="E364">
        <v>8</v>
      </c>
      <c r="F364">
        <v>4000</v>
      </c>
      <c r="G364" t="s">
        <v>105</v>
      </c>
      <c r="H364" t="s">
        <v>25</v>
      </c>
      <c r="I364">
        <v>1.5</v>
      </c>
      <c r="J364">
        <v>1926</v>
      </c>
      <c r="K364">
        <v>0</v>
      </c>
      <c r="L364">
        <v>1835</v>
      </c>
      <c r="M364">
        <v>2</v>
      </c>
      <c r="N364">
        <v>4</v>
      </c>
      <c r="O364">
        <v>2</v>
      </c>
      <c r="P364">
        <v>0</v>
      </c>
      <c r="Q364">
        <v>2475</v>
      </c>
      <c r="R364" t="s">
        <v>28</v>
      </c>
      <c r="S364">
        <v>76000</v>
      </c>
    </row>
    <row r="365" spans="1:19" x14ac:dyDescent="0.2">
      <c r="A365" t="s">
        <v>19</v>
      </c>
      <c r="B365">
        <v>4950075000</v>
      </c>
      <c r="C365" t="s">
        <v>1763</v>
      </c>
      <c r="E365">
        <v>8</v>
      </c>
      <c r="F365">
        <v>4000</v>
      </c>
      <c r="G365" t="s">
        <v>142</v>
      </c>
      <c r="H365" t="s">
        <v>40</v>
      </c>
      <c r="I365">
        <v>2</v>
      </c>
      <c r="J365">
        <v>1903</v>
      </c>
      <c r="K365">
        <v>0</v>
      </c>
      <c r="L365">
        <v>2250</v>
      </c>
      <c r="M365">
        <v>2</v>
      </c>
      <c r="N365">
        <v>4</v>
      </c>
      <c r="O365">
        <v>2</v>
      </c>
      <c r="P365">
        <v>0</v>
      </c>
      <c r="Q365">
        <v>3600</v>
      </c>
      <c r="R365" t="s">
        <v>28</v>
      </c>
      <c r="S365">
        <v>134400</v>
      </c>
    </row>
    <row r="366" spans="1:19" x14ac:dyDescent="0.2">
      <c r="A366" t="s">
        <v>19</v>
      </c>
      <c r="B366">
        <v>4702707000</v>
      </c>
      <c r="C366" t="s">
        <v>1769</v>
      </c>
      <c r="E366">
        <v>8</v>
      </c>
      <c r="F366">
        <v>4120</v>
      </c>
      <c r="G366" t="s">
        <v>142</v>
      </c>
      <c r="H366" t="s">
        <v>22</v>
      </c>
      <c r="I366">
        <v>2</v>
      </c>
      <c r="J366">
        <v>1899</v>
      </c>
      <c r="K366">
        <v>0</v>
      </c>
      <c r="L366">
        <v>2050</v>
      </c>
      <c r="M366">
        <v>2</v>
      </c>
      <c r="N366">
        <v>6</v>
      </c>
      <c r="O366">
        <v>2</v>
      </c>
      <c r="P366">
        <v>0</v>
      </c>
      <c r="Q366">
        <v>3600</v>
      </c>
      <c r="R366" t="s">
        <v>28</v>
      </c>
      <c r="S366">
        <v>51000</v>
      </c>
    </row>
    <row r="367" spans="1:19" x14ac:dyDescent="0.2">
      <c r="A367" t="s">
        <v>19</v>
      </c>
      <c r="B367">
        <v>4711009000</v>
      </c>
      <c r="C367" t="s">
        <v>1778</v>
      </c>
      <c r="E367">
        <v>8</v>
      </c>
      <c r="F367">
        <v>4000</v>
      </c>
      <c r="G367" t="s">
        <v>142</v>
      </c>
      <c r="H367" t="s">
        <v>22</v>
      </c>
      <c r="I367">
        <v>1.5</v>
      </c>
      <c r="J367">
        <v>1913</v>
      </c>
      <c r="K367">
        <v>0</v>
      </c>
      <c r="L367">
        <v>1799</v>
      </c>
      <c r="M367">
        <v>2</v>
      </c>
      <c r="N367">
        <v>4</v>
      </c>
      <c r="O367">
        <v>2</v>
      </c>
      <c r="P367">
        <v>0</v>
      </c>
      <c r="Q367">
        <v>4200</v>
      </c>
      <c r="R367" t="s">
        <v>28</v>
      </c>
      <c r="S367">
        <v>74000</v>
      </c>
    </row>
    <row r="368" spans="1:19" x14ac:dyDescent="0.2">
      <c r="A368" t="s">
        <v>19</v>
      </c>
      <c r="B368">
        <v>4710025000</v>
      </c>
      <c r="C368" t="s">
        <v>1780</v>
      </c>
      <c r="E368">
        <v>8</v>
      </c>
      <c r="F368">
        <v>4000</v>
      </c>
      <c r="G368" t="s">
        <v>142</v>
      </c>
      <c r="H368" t="s">
        <v>40</v>
      </c>
      <c r="I368">
        <v>2</v>
      </c>
      <c r="J368">
        <v>1898</v>
      </c>
      <c r="K368">
        <v>0</v>
      </c>
      <c r="L368">
        <v>1760</v>
      </c>
      <c r="M368">
        <v>2</v>
      </c>
      <c r="N368">
        <v>5</v>
      </c>
      <c r="O368">
        <v>2</v>
      </c>
      <c r="P368">
        <v>0</v>
      </c>
      <c r="Q368">
        <v>3600</v>
      </c>
      <c r="R368" t="s">
        <v>28</v>
      </c>
      <c r="S368">
        <v>78000</v>
      </c>
    </row>
    <row r="369" spans="1:19" x14ac:dyDescent="0.2">
      <c r="A369" t="s">
        <v>19</v>
      </c>
      <c r="B369">
        <v>4350333000</v>
      </c>
      <c r="C369" t="s">
        <v>1831</v>
      </c>
      <c r="E369">
        <v>8</v>
      </c>
      <c r="F369">
        <v>4060</v>
      </c>
      <c r="G369" t="s">
        <v>239</v>
      </c>
      <c r="H369" t="s">
        <v>22</v>
      </c>
      <c r="I369">
        <v>1.5</v>
      </c>
      <c r="J369">
        <v>1900</v>
      </c>
      <c r="K369">
        <v>0</v>
      </c>
      <c r="L369">
        <v>1531</v>
      </c>
      <c r="M369">
        <v>1</v>
      </c>
      <c r="N369">
        <v>4</v>
      </c>
      <c r="O369">
        <v>1</v>
      </c>
      <c r="P369">
        <v>1</v>
      </c>
      <c r="Q369">
        <v>3600</v>
      </c>
      <c r="R369" t="s">
        <v>28</v>
      </c>
      <c r="S369">
        <v>118500</v>
      </c>
    </row>
    <row r="370" spans="1:19" x14ac:dyDescent="0.2">
      <c r="A370" t="s">
        <v>19</v>
      </c>
      <c r="B370">
        <v>4580816000</v>
      </c>
      <c r="C370" t="s">
        <v>1841</v>
      </c>
      <c r="E370">
        <v>8</v>
      </c>
      <c r="F370">
        <v>4000</v>
      </c>
      <c r="G370" t="s">
        <v>239</v>
      </c>
      <c r="H370" t="s">
        <v>22</v>
      </c>
      <c r="I370">
        <v>1.5</v>
      </c>
      <c r="J370">
        <v>1915</v>
      </c>
      <c r="K370">
        <v>0</v>
      </c>
      <c r="L370">
        <v>1332</v>
      </c>
      <c r="M370">
        <v>1</v>
      </c>
      <c r="N370">
        <v>3</v>
      </c>
      <c r="O370">
        <v>1</v>
      </c>
      <c r="P370">
        <v>0</v>
      </c>
      <c r="Q370">
        <v>3840</v>
      </c>
      <c r="R370" t="s">
        <v>28</v>
      </c>
      <c r="S370">
        <v>70000</v>
      </c>
    </row>
    <row r="371" spans="1:19" x14ac:dyDescent="0.2">
      <c r="A371" t="s">
        <v>19</v>
      </c>
      <c r="B371">
        <v>4702104000</v>
      </c>
      <c r="C371" t="s">
        <v>1855</v>
      </c>
      <c r="E371">
        <v>8</v>
      </c>
      <c r="F371">
        <v>4000</v>
      </c>
      <c r="G371" t="s">
        <v>239</v>
      </c>
      <c r="H371" t="s">
        <v>40</v>
      </c>
      <c r="I371">
        <v>1</v>
      </c>
      <c r="J371">
        <v>1920</v>
      </c>
      <c r="K371">
        <v>0</v>
      </c>
      <c r="L371">
        <v>1050</v>
      </c>
      <c r="M371">
        <v>1</v>
      </c>
      <c r="N371">
        <v>2</v>
      </c>
      <c r="O371">
        <v>2</v>
      </c>
      <c r="P371">
        <v>0</v>
      </c>
      <c r="Q371">
        <v>5084</v>
      </c>
      <c r="R371" t="s">
        <v>28</v>
      </c>
      <c r="S371">
        <v>104000</v>
      </c>
    </row>
    <row r="372" spans="1:19" x14ac:dyDescent="0.2">
      <c r="A372" t="s">
        <v>19</v>
      </c>
      <c r="B372">
        <v>4591455000</v>
      </c>
      <c r="C372" t="s">
        <v>1864</v>
      </c>
      <c r="E372">
        <v>8</v>
      </c>
      <c r="F372">
        <v>4120</v>
      </c>
      <c r="G372" t="s">
        <v>1483</v>
      </c>
      <c r="H372" t="s">
        <v>40</v>
      </c>
      <c r="I372">
        <v>1</v>
      </c>
      <c r="J372">
        <v>1909</v>
      </c>
      <c r="K372">
        <v>0</v>
      </c>
      <c r="L372">
        <v>1114</v>
      </c>
      <c r="M372">
        <v>1</v>
      </c>
      <c r="N372">
        <v>4</v>
      </c>
      <c r="O372">
        <v>1</v>
      </c>
      <c r="P372">
        <v>0</v>
      </c>
      <c r="Q372">
        <v>0</v>
      </c>
      <c r="R372" t="s">
        <v>28</v>
      </c>
      <c r="S372">
        <v>100000</v>
      </c>
    </row>
    <row r="373" spans="1:19" x14ac:dyDescent="0.2">
      <c r="A373" t="s">
        <v>19</v>
      </c>
      <c r="B373">
        <v>4710909000</v>
      </c>
      <c r="C373" t="s">
        <v>1867</v>
      </c>
      <c r="E373">
        <v>8</v>
      </c>
      <c r="F373">
        <v>4000</v>
      </c>
      <c r="G373" t="s">
        <v>269</v>
      </c>
      <c r="H373" t="s">
        <v>96</v>
      </c>
      <c r="I373">
        <v>2</v>
      </c>
      <c r="J373">
        <v>1914</v>
      </c>
      <c r="K373">
        <v>0</v>
      </c>
      <c r="L373">
        <v>3632</v>
      </c>
      <c r="M373">
        <v>3</v>
      </c>
      <c r="N373">
        <v>7</v>
      </c>
      <c r="O373">
        <v>4</v>
      </c>
      <c r="P373">
        <v>1</v>
      </c>
      <c r="Q373">
        <v>5850</v>
      </c>
      <c r="R373" t="s">
        <v>28</v>
      </c>
      <c r="S373">
        <v>173000</v>
      </c>
    </row>
    <row r="374" spans="1:19" x14ac:dyDescent="0.2">
      <c r="A374" t="s">
        <v>19</v>
      </c>
      <c r="B374">
        <v>740248000</v>
      </c>
      <c r="C374" t="s">
        <v>1872</v>
      </c>
      <c r="E374">
        <v>9</v>
      </c>
      <c r="F374">
        <v>240</v>
      </c>
      <c r="G374" t="s">
        <v>21</v>
      </c>
      <c r="H374" t="s">
        <v>22</v>
      </c>
      <c r="I374">
        <v>1.5</v>
      </c>
      <c r="J374">
        <v>2001</v>
      </c>
      <c r="K374">
        <v>0</v>
      </c>
      <c r="L374">
        <v>2286</v>
      </c>
      <c r="M374">
        <v>1</v>
      </c>
      <c r="N374">
        <v>3</v>
      </c>
      <c r="O374">
        <v>2</v>
      </c>
      <c r="P374">
        <v>1</v>
      </c>
      <c r="Q374">
        <v>15399</v>
      </c>
      <c r="R374" t="s">
        <v>28</v>
      </c>
      <c r="S374">
        <v>238750</v>
      </c>
    </row>
    <row r="375" spans="1:19" x14ac:dyDescent="0.2">
      <c r="A375" t="s">
        <v>19</v>
      </c>
      <c r="B375">
        <v>1089996220</v>
      </c>
      <c r="C375" t="s">
        <v>1892</v>
      </c>
      <c r="E375">
        <v>9</v>
      </c>
      <c r="F375">
        <v>440</v>
      </c>
      <c r="G375" t="s">
        <v>94</v>
      </c>
      <c r="H375" t="s">
        <v>22</v>
      </c>
      <c r="I375">
        <v>2</v>
      </c>
      <c r="J375">
        <v>1965</v>
      </c>
      <c r="K375">
        <v>0</v>
      </c>
      <c r="L375">
        <v>1999</v>
      </c>
      <c r="M375">
        <v>1</v>
      </c>
      <c r="N375">
        <v>4</v>
      </c>
      <c r="O375">
        <v>1</v>
      </c>
      <c r="P375">
        <v>1</v>
      </c>
      <c r="Q375">
        <v>20400</v>
      </c>
      <c r="R375" t="s">
        <v>28</v>
      </c>
      <c r="S375">
        <v>188500</v>
      </c>
    </row>
    <row r="376" spans="1:19" x14ac:dyDescent="0.2">
      <c r="A376" t="s">
        <v>19</v>
      </c>
      <c r="B376">
        <v>1439994113</v>
      </c>
      <c r="C376" t="s">
        <v>1915</v>
      </c>
      <c r="E376">
        <v>9</v>
      </c>
      <c r="F376">
        <v>480</v>
      </c>
      <c r="G376" t="s">
        <v>122</v>
      </c>
      <c r="H376" t="s">
        <v>22</v>
      </c>
      <c r="I376">
        <v>2</v>
      </c>
      <c r="J376">
        <v>1967</v>
      </c>
      <c r="K376">
        <v>0</v>
      </c>
      <c r="L376">
        <v>2091</v>
      </c>
      <c r="M376">
        <v>2</v>
      </c>
      <c r="N376">
        <v>6</v>
      </c>
      <c r="O376">
        <v>2</v>
      </c>
      <c r="P376">
        <v>1</v>
      </c>
      <c r="Q376">
        <v>6832</v>
      </c>
      <c r="R376" t="s">
        <v>28</v>
      </c>
      <c r="S376">
        <v>110000</v>
      </c>
    </row>
    <row r="377" spans="1:19" x14ac:dyDescent="0.2">
      <c r="A377" t="s">
        <v>19</v>
      </c>
      <c r="B377">
        <v>40074000</v>
      </c>
      <c r="C377" t="s">
        <v>1926</v>
      </c>
      <c r="E377">
        <v>9</v>
      </c>
      <c r="F377">
        <v>40</v>
      </c>
      <c r="G377" t="s">
        <v>179</v>
      </c>
      <c r="H377" t="s">
        <v>711</v>
      </c>
      <c r="I377">
        <v>1</v>
      </c>
      <c r="J377">
        <v>2006</v>
      </c>
      <c r="K377">
        <v>0</v>
      </c>
      <c r="L377">
        <v>2115</v>
      </c>
      <c r="M377">
        <v>1</v>
      </c>
      <c r="N377">
        <v>3</v>
      </c>
      <c r="O377">
        <v>2</v>
      </c>
      <c r="P377">
        <v>1</v>
      </c>
      <c r="Q377">
        <v>10607</v>
      </c>
      <c r="R377" t="s">
        <v>28</v>
      </c>
      <c r="S377">
        <v>292500</v>
      </c>
    </row>
    <row r="378" spans="1:19" x14ac:dyDescent="0.2">
      <c r="A378" t="s">
        <v>19</v>
      </c>
      <c r="B378">
        <v>1080206000</v>
      </c>
      <c r="C378" t="s">
        <v>1964</v>
      </c>
      <c r="E378">
        <v>9</v>
      </c>
      <c r="F378">
        <v>440</v>
      </c>
      <c r="G378" t="s">
        <v>179</v>
      </c>
      <c r="H378" t="s">
        <v>22</v>
      </c>
      <c r="I378">
        <v>1</v>
      </c>
      <c r="J378">
        <v>1969</v>
      </c>
      <c r="K378">
        <v>0</v>
      </c>
      <c r="L378">
        <v>1219</v>
      </c>
      <c r="M378">
        <v>1</v>
      </c>
      <c r="N378">
        <v>3</v>
      </c>
      <c r="O378">
        <v>1</v>
      </c>
      <c r="P378">
        <v>2</v>
      </c>
      <c r="Q378">
        <v>9375</v>
      </c>
      <c r="R378" t="s">
        <v>28</v>
      </c>
      <c r="S378">
        <v>136450</v>
      </c>
    </row>
    <row r="379" spans="1:19" x14ac:dyDescent="0.2">
      <c r="A379" t="s">
        <v>19</v>
      </c>
      <c r="B379">
        <v>1399923120</v>
      </c>
      <c r="C379" t="s">
        <v>1966</v>
      </c>
      <c r="E379">
        <v>9</v>
      </c>
      <c r="F379">
        <v>560</v>
      </c>
      <c r="G379" t="s">
        <v>179</v>
      </c>
      <c r="H379" t="s">
        <v>22</v>
      </c>
      <c r="I379">
        <v>1</v>
      </c>
      <c r="J379">
        <v>1966</v>
      </c>
      <c r="K379">
        <v>0</v>
      </c>
      <c r="L379">
        <v>1218</v>
      </c>
      <c r="M379">
        <v>1</v>
      </c>
      <c r="N379">
        <v>3</v>
      </c>
      <c r="O379">
        <v>1</v>
      </c>
      <c r="P379">
        <v>1</v>
      </c>
      <c r="Q379">
        <v>5940</v>
      </c>
      <c r="R379" t="s">
        <v>28</v>
      </c>
      <c r="S379">
        <v>133900</v>
      </c>
    </row>
    <row r="380" spans="1:19" x14ac:dyDescent="0.2">
      <c r="A380" t="s">
        <v>19</v>
      </c>
      <c r="B380">
        <v>840049000</v>
      </c>
      <c r="C380" t="s">
        <v>1974</v>
      </c>
      <c r="E380">
        <v>9</v>
      </c>
      <c r="F380">
        <v>360</v>
      </c>
      <c r="G380" t="s">
        <v>179</v>
      </c>
      <c r="H380" t="s">
        <v>22</v>
      </c>
      <c r="I380">
        <v>1</v>
      </c>
      <c r="J380">
        <v>1959</v>
      </c>
      <c r="K380">
        <v>0</v>
      </c>
      <c r="L380">
        <v>1202</v>
      </c>
      <c r="M380">
        <v>1</v>
      </c>
      <c r="N380">
        <v>3</v>
      </c>
      <c r="O380">
        <v>2</v>
      </c>
      <c r="P380">
        <v>2</v>
      </c>
      <c r="Q380">
        <v>10000</v>
      </c>
      <c r="R380" t="s">
        <v>28</v>
      </c>
      <c r="S380">
        <v>139900</v>
      </c>
    </row>
    <row r="381" spans="1:19" x14ac:dyDescent="0.2">
      <c r="A381" t="s">
        <v>19</v>
      </c>
      <c r="B381">
        <v>1399703200</v>
      </c>
      <c r="C381" t="s">
        <v>1980</v>
      </c>
      <c r="E381">
        <v>9</v>
      </c>
      <c r="F381">
        <v>560</v>
      </c>
      <c r="G381" t="s">
        <v>179</v>
      </c>
      <c r="H381" t="s">
        <v>22</v>
      </c>
      <c r="I381">
        <v>1</v>
      </c>
      <c r="J381">
        <v>1963</v>
      </c>
      <c r="K381">
        <v>0</v>
      </c>
      <c r="L381">
        <v>1199</v>
      </c>
      <c r="M381">
        <v>1</v>
      </c>
      <c r="N381">
        <v>3</v>
      </c>
      <c r="O381">
        <v>1</v>
      </c>
      <c r="P381">
        <v>1</v>
      </c>
      <c r="Q381">
        <v>6600</v>
      </c>
      <c r="R381" t="s">
        <v>28</v>
      </c>
      <c r="S381">
        <v>79000</v>
      </c>
    </row>
    <row r="382" spans="1:19" x14ac:dyDescent="0.2">
      <c r="A382" t="s">
        <v>19</v>
      </c>
      <c r="B382">
        <v>1391212000</v>
      </c>
      <c r="C382" t="s">
        <v>1985</v>
      </c>
      <c r="E382">
        <v>9</v>
      </c>
      <c r="F382">
        <v>560</v>
      </c>
      <c r="G382" t="s">
        <v>179</v>
      </c>
      <c r="H382" t="s">
        <v>40</v>
      </c>
      <c r="I382">
        <v>1</v>
      </c>
      <c r="J382">
        <v>1980</v>
      </c>
      <c r="K382">
        <v>0</v>
      </c>
      <c r="L382">
        <v>1183</v>
      </c>
      <c r="M382">
        <v>1</v>
      </c>
      <c r="N382">
        <v>3</v>
      </c>
      <c r="O382">
        <v>1</v>
      </c>
      <c r="P382">
        <v>1</v>
      </c>
      <c r="Q382">
        <v>6028</v>
      </c>
      <c r="R382" t="s">
        <v>28</v>
      </c>
      <c r="S382">
        <v>88000</v>
      </c>
    </row>
    <row r="383" spans="1:19" x14ac:dyDescent="0.2">
      <c r="A383" t="s">
        <v>19</v>
      </c>
      <c r="B383">
        <v>1229924200</v>
      </c>
      <c r="C383" t="s">
        <v>2001</v>
      </c>
      <c r="E383">
        <v>9</v>
      </c>
      <c r="F383">
        <v>600</v>
      </c>
      <c r="G383" t="s">
        <v>179</v>
      </c>
      <c r="H383" t="s">
        <v>22</v>
      </c>
      <c r="I383">
        <v>1</v>
      </c>
      <c r="J383">
        <v>1964</v>
      </c>
      <c r="K383">
        <v>0</v>
      </c>
      <c r="L383">
        <v>1133</v>
      </c>
      <c r="M383">
        <v>1</v>
      </c>
      <c r="N383">
        <v>3</v>
      </c>
      <c r="O383">
        <v>2</v>
      </c>
      <c r="P383">
        <v>0</v>
      </c>
      <c r="Q383">
        <v>6030</v>
      </c>
      <c r="R383" t="s">
        <v>28</v>
      </c>
      <c r="S383">
        <v>159900</v>
      </c>
    </row>
    <row r="384" spans="1:19" x14ac:dyDescent="0.2">
      <c r="A384" t="s">
        <v>19</v>
      </c>
      <c r="B384">
        <v>341259000</v>
      </c>
      <c r="C384" t="s">
        <v>2037</v>
      </c>
      <c r="E384">
        <v>9</v>
      </c>
      <c r="F384">
        <v>40</v>
      </c>
      <c r="G384" t="s">
        <v>179</v>
      </c>
      <c r="H384" t="s">
        <v>22</v>
      </c>
      <c r="I384">
        <v>1</v>
      </c>
      <c r="J384">
        <v>1951</v>
      </c>
      <c r="K384">
        <v>0</v>
      </c>
      <c r="L384">
        <v>1041</v>
      </c>
      <c r="M384">
        <v>1</v>
      </c>
      <c r="N384">
        <v>3</v>
      </c>
      <c r="O384">
        <v>2</v>
      </c>
      <c r="P384">
        <v>0</v>
      </c>
      <c r="Q384">
        <v>7247</v>
      </c>
      <c r="R384" t="s">
        <v>28</v>
      </c>
      <c r="S384">
        <v>105000</v>
      </c>
    </row>
    <row r="385" spans="1:19" x14ac:dyDescent="0.2">
      <c r="A385" t="s">
        <v>19</v>
      </c>
      <c r="B385">
        <v>1380039000</v>
      </c>
      <c r="C385" t="s">
        <v>2040</v>
      </c>
      <c r="E385">
        <v>9</v>
      </c>
      <c r="F385">
        <v>560</v>
      </c>
      <c r="G385" t="s">
        <v>179</v>
      </c>
      <c r="H385" t="s">
        <v>22</v>
      </c>
      <c r="I385">
        <v>1</v>
      </c>
      <c r="J385">
        <v>1963</v>
      </c>
      <c r="K385">
        <v>0</v>
      </c>
      <c r="L385">
        <v>1033</v>
      </c>
      <c r="M385">
        <v>1</v>
      </c>
      <c r="N385">
        <v>3</v>
      </c>
      <c r="O385">
        <v>2</v>
      </c>
      <c r="P385">
        <v>0</v>
      </c>
      <c r="Q385">
        <v>6000</v>
      </c>
      <c r="R385" t="s">
        <v>28</v>
      </c>
      <c r="S385">
        <v>79000</v>
      </c>
    </row>
    <row r="386" spans="1:19" x14ac:dyDescent="0.2">
      <c r="A386" t="s">
        <v>19</v>
      </c>
      <c r="B386">
        <v>1200164000</v>
      </c>
      <c r="C386" t="s">
        <v>2052</v>
      </c>
      <c r="E386">
        <v>9</v>
      </c>
      <c r="F386">
        <v>520</v>
      </c>
      <c r="G386" t="s">
        <v>179</v>
      </c>
      <c r="H386" t="s">
        <v>40</v>
      </c>
      <c r="I386">
        <v>1</v>
      </c>
      <c r="J386">
        <v>1965</v>
      </c>
      <c r="K386">
        <v>0</v>
      </c>
      <c r="L386">
        <v>1006</v>
      </c>
      <c r="M386">
        <v>1</v>
      </c>
      <c r="N386">
        <v>3</v>
      </c>
      <c r="O386">
        <v>1</v>
      </c>
      <c r="P386">
        <v>1</v>
      </c>
      <c r="Q386">
        <v>7950</v>
      </c>
      <c r="R386" t="s">
        <v>28</v>
      </c>
      <c r="S386">
        <v>135000</v>
      </c>
    </row>
    <row r="387" spans="1:19" x14ac:dyDescent="0.2">
      <c r="A387" t="s">
        <v>19</v>
      </c>
      <c r="B387">
        <v>810037000</v>
      </c>
      <c r="C387" t="s">
        <v>2054</v>
      </c>
      <c r="E387">
        <v>9</v>
      </c>
      <c r="F387">
        <v>240</v>
      </c>
      <c r="G387" t="s">
        <v>179</v>
      </c>
      <c r="H387" t="s">
        <v>22</v>
      </c>
      <c r="I387">
        <v>1</v>
      </c>
      <c r="J387">
        <v>1957</v>
      </c>
      <c r="K387">
        <v>0</v>
      </c>
      <c r="L387">
        <v>1001</v>
      </c>
      <c r="M387">
        <v>1</v>
      </c>
      <c r="N387">
        <v>3</v>
      </c>
      <c r="O387">
        <v>1</v>
      </c>
      <c r="P387">
        <v>0</v>
      </c>
      <c r="Q387">
        <v>21069</v>
      </c>
      <c r="R387" t="s">
        <v>28</v>
      </c>
      <c r="S387">
        <v>141000</v>
      </c>
    </row>
    <row r="388" spans="1:19" x14ac:dyDescent="0.2">
      <c r="A388" t="s">
        <v>19</v>
      </c>
      <c r="B388">
        <v>1430335000</v>
      </c>
      <c r="C388" t="s">
        <v>2057</v>
      </c>
      <c r="E388">
        <v>9</v>
      </c>
      <c r="F388">
        <v>480</v>
      </c>
      <c r="G388" t="s">
        <v>179</v>
      </c>
      <c r="H388" t="s">
        <v>25</v>
      </c>
      <c r="I388">
        <v>1</v>
      </c>
      <c r="J388">
        <v>1957</v>
      </c>
      <c r="K388">
        <v>0</v>
      </c>
      <c r="L388">
        <v>997</v>
      </c>
      <c r="M388">
        <v>1</v>
      </c>
      <c r="N388">
        <v>3</v>
      </c>
      <c r="O388">
        <v>1</v>
      </c>
      <c r="P388">
        <v>0</v>
      </c>
      <c r="Q388">
        <v>8192</v>
      </c>
      <c r="R388" t="s">
        <v>28</v>
      </c>
      <c r="S388">
        <v>118900</v>
      </c>
    </row>
    <row r="389" spans="1:19" x14ac:dyDescent="0.2">
      <c r="A389" t="s">
        <v>19</v>
      </c>
      <c r="B389">
        <v>2890361000</v>
      </c>
      <c r="C389" t="s">
        <v>2102</v>
      </c>
      <c r="E389">
        <v>10</v>
      </c>
      <c r="F389">
        <v>1850</v>
      </c>
      <c r="G389" t="s">
        <v>21</v>
      </c>
      <c r="H389" t="s">
        <v>25</v>
      </c>
      <c r="I389">
        <v>1.5</v>
      </c>
      <c r="J389">
        <v>1940</v>
      </c>
      <c r="K389">
        <v>0</v>
      </c>
      <c r="L389">
        <v>2001</v>
      </c>
      <c r="M389">
        <v>1</v>
      </c>
      <c r="N389">
        <v>4</v>
      </c>
      <c r="O389">
        <v>2</v>
      </c>
      <c r="P389">
        <v>0</v>
      </c>
      <c r="Q389">
        <v>6160</v>
      </c>
      <c r="R389" t="s">
        <v>28</v>
      </c>
      <c r="S389">
        <v>159200</v>
      </c>
    </row>
    <row r="390" spans="1:19" x14ac:dyDescent="0.2">
      <c r="A390" t="s">
        <v>19</v>
      </c>
      <c r="B390">
        <v>4020927000</v>
      </c>
      <c r="C390" t="s">
        <v>2210</v>
      </c>
      <c r="E390">
        <v>10</v>
      </c>
      <c r="F390">
        <v>2180</v>
      </c>
      <c r="G390" t="s">
        <v>94</v>
      </c>
      <c r="H390" t="s">
        <v>22</v>
      </c>
      <c r="I390">
        <v>2</v>
      </c>
      <c r="J390">
        <v>2005</v>
      </c>
      <c r="K390">
        <v>0</v>
      </c>
      <c r="L390">
        <v>1694</v>
      </c>
      <c r="M390">
        <v>1</v>
      </c>
      <c r="N390">
        <v>3</v>
      </c>
      <c r="O390">
        <v>1</v>
      </c>
      <c r="P390">
        <v>1</v>
      </c>
      <c r="Q390">
        <v>5580</v>
      </c>
      <c r="R390" t="s">
        <v>28</v>
      </c>
      <c r="S390">
        <v>166000</v>
      </c>
    </row>
    <row r="391" spans="1:19" x14ac:dyDescent="0.2">
      <c r="A391" t="s">
        <v>19</v>
      </c>
      <c r="B391">
        <v>3470124000</v>
      </c>
      <c r="C391" t="s">
        <v>2242</v>
      </c>
      <c r="E391">
        <v>10</v>
      </c>
      <c r="F391">
        <v>2540</v>
      </c>
      <c r="G391" t="s">
        <v>105</v>
      </c>
      <c r="H391" t="s">
        <v>40</v>
      </c>
      <c r="I391">
        <v>2</v>
      </c>
      <c r="J391">
        <v>1916</v>
      </c>
      <c r="K391">
        <v>0</v>
      </c>
      <c r="L391">
        <v>3210</v>
      </c>
      <c r="M391">
        <v>2</v>
      </c>
      <c r="N391">
        <v>6</v>
      </c>
      <c r="O391">
        <v>3</v>
      </c>
      <c r="P391">
        <v>0</v>
      </c>
      <c r="Q391">
        <v>5160</v>
      </c>
      <c r="R391" t="s">
        <v>28</v>
      </c>
      <c r="S391">
        <v>181000</v>
      </c>
    </row>
    <row r="392" spans="1:19" x14ac:dyDescent="0.2">
      <c r="A392" t="s">
        <v>19</v>
      </c>
      <c r="B392">
        <v>3670894000</v>
      </c>
      <c r="C392" t="s">
        <v>2244</v>
      </c>
      <c r="E392">
        <v>10</v>
      </c>
      <c r="F392">
        <v>2600</v>
      </c>
      <c r="G392" t="s">
        <v>105</v>
      </c>
      <c r="H392" t="s">
        <v>96</v>
      </c>
      <c r="I392">
        <v>2</v>
      </c>
      <c r="J392">
        <v>1921</v>
      </c>
      <c r="K392">
        <v>0</v>
      </c>
      <c r="L392">
        <v>3088</v>
      </c>
      <c r="M392">
        <v>2</v>
      </c>
      <c r="N392">
        <v>6</v>
      </c>
      <c r="O392">
        <v>2</v>
      </c>
      <c r="P392">
        <v>0</v>
      </c>
      <c r="Q392">
        <v>5400</v>
      </c>
      <c r="R392" t="s">
        <v>28</v>
      </c>
      <c r="S392">
        <v>167500</v>
      </c>
    </row>
    <row r="393" spans="1:19" x14ac:dyDescent="0.2">
      <c r="A393" t="s">
        <v>19</v>
      </c>
      <c r="B393">
        <v>3460866000</v>
      </c>
      <c r="C393" t="s">
        <v>2259</v>
      </c>
      <c r="E393">
        <v>10</v>
      </c>
      <c r="F393">
        <v>2600</v>
      </c>
      <c r="G393" t="s">
        <v>105</v>
      </c>
      <c r="H393" t="s">
        <v>25</v>
      </c>
      <c r="I393">
        <v>1.5</v>
      </c>
      <c r="J393">
        <v>1918</v>
      </c>
      <c r="K393">
        <v>0</v>
      </c>
      <c r="L393">
        <v>2517</v>
      </c>
      <c r="M393">
        <v>2</v>
      </c>
      <c r="N393">
        <v>5</v>
      </c>
      <c r="O393">
        <v>2</v>
      </c>
      <c r="P393">
        <v>0</v>
      </c>
      <c r="Q393">
        <v>6664</v>
      </c>
      <c r="R393" t="s">
        <v>28</v>
      </c>
      <c r="S393">
        <v>175000</v>
      </c>
    </row>
    <row r="394" spans="1:19" x14ac:dyDescent="0.2">
      <c r="A394" t="s">
        <v>19</v>
      </c>
      <c r="B394">
        <v>3670860000</v>
      </c>
      <c r="C394" t="s">
        <v>2282</v>
      </c>
      <c r="E394">
        <v>10</v>
      </c>
      <c r="F394">
        <v>2600</v>
      </c>
      <c r="G394" t="s">
        <v>105</v>
      </c>
      <c r="H394" t="s">
        <v>22</v>
      </c>
      <c r="I394">
        <v>1.5</v>
      </c>
      <c r="J394">
        <v>1920</v>
      </c>
      <c r="K394">
        <v>0</v>
      </c>
      <c r="L394">
        <v>2224</v>
      </c>
      <c r="M394">
        <v>2</v>
      </c>
      <c r="N394">
        <v>4</v>
      </c>
      <c r="O394">
        <v>2</v>
      </c>
      <c r="P394">
        <v>0</v>
      </c>
      <c r="Q394">
        <v>4800</v>
      </c>
      <c r="R394" t="s">
        <v>28</v>
      </c>
      <c r="S394">
        <v>158000</v>
      </c>
    </row>
    <row r="395" spans="1:19" x14ac:dyDescent="0.2">
      <c r="A395" t="s">
        <v>19</v>
      </c>
      <c r="B395">
        <v>3461436000</v>
      </c>
      <c r="C395" t="s">
        <v>2310</v>
      </c>
      <c r="E395">
        <v>10</v>
      </c>
      <c r="F395">
        <v>2540</v>
      </c>
      <c r="G395" t="s">
        <v>105</v>
      </c>
      <c r="H395" t="s">
        <v>22</v>
      </c>
      <c r="I395">
        <v>1.5</v>
      </c>
      <c r="J395">
        <v>1920</v>
      </c>
      <c r="K395">
        <v>0</v>
      </c>
      <c r="L395">
        <v>1780</v>
      </c>
      <c r="M395">
        <v>2</v>
      </c>
      <c r="N395">
        <v>4</v>
      </c>
      <c r="O395">
        <v>2</v>
      </c>
      <c r="P395">
        <v>0</v>
      </c>
      <c r="Q395">
        <v>3616</v>
      </c>
      <c r="R395" t="s">
        <v>28</v>
      </c>
      <c r="S395">
        <v>147950</v>
      </c>
    </row>
    <row r="396" spans="1:19" x14ac:dyDescent="0.2">
      <c r="A396" t="s">
        <v>19</v>
      </c>
      <c r="B396">
        <v>2640146000</v>
      </c>
      <c r="C396" t="s">
        <v>2330</v>
      </c>
      <c r="E396">
        <v>10</v>
      </c>
      <c r="F396">
        <v>1940</v>
      </c>
      <c r="G396" t="s">
        <v>122</v>
      </c>
      <c r="H396" t="s">
        <v>22</v>
      </c>
      <c r="I396">
        <v>2</v>
      </c>
      <c r="J396">
        <v>1954</v>
      </c>
      <c r="K396">
        <v>0</v>
      </c>
      <c r="L396">
        <v>1728</v>
      </c>
      <c r="M396">
        <v>2</v>
      </c>
      <c r="N396">
        <v>6</v>
      </c>
      <c r="O396">
        <v>2</v>
      </c>
      <c r="P396">
        <v>0</v>
      </c>
      <c r="Q396">
        <v>4920</v>
      </c>
      <c r="R396" t="s">
        <v>28</v>
      </c>
      <c r="S396">
        <v>81000</v>
      </c>
    </row>
    <row r="397" spans="1:19" x14ac:dyDescent="0.2">
      <c r="A397" t="s">
        <v>19</v>
      </c>
      <c r="B397">
        <v>3050918000</v>
      </c>
      <c r="C397" t="s">
        <v>2394</v>
      </c>
      <c r="E397">
        <v>10</v>
      </c>
      <c r="F397">
        <v>1870</v>
      </c>
      <c r="G397" t="s">
        <v>150</v>
      </c>
      <c r="H397" t="s">
        <v>22</v>
      </c>
      <c r="I397">
        <v>1</v>
      </c>
      <c r="J397">
        <v>1924</v>
      </c>
      <c r="K397">
        <v>0</v>
      </c>
      <c r="L397">
        <v>1632</v>
      </c>
      <c r="M397">
        <v>1</v>
      </c>
      <c r="N397">
        <v>3</v>
      </c>
      <c r="O397">
        <v>1</v>
      </c>
      <c r="P397">
        <v>0</v>
      </c>
      <c r="Q397">
        <v>5760</v>
      </c>
      <c r="R397" t="s">
        <v>28</v>
      </c>
      <c r="S397">
        <v>168000</v>
      </c>
    </row>
    <row r="398" spans="1:19" x14ac:dyDescent="0.2">
      <c r="A398" t="s">
        <v>19</v>
      </c>
      <c r="B398">
        <v>3050026000</v>
      </c>
      <c r="C398" t="s">
        <v>2426</v>
      </c>
      <c r="E398">
        <v>10</v>
      </c>
      <c r="F398">
        <v>1870</v>
      </c>
      <c r="G398" t="s">
        <v>150</v>
      </c>
      <c r="H398" t="s">
        <v>22</v>
      </c>
      <c r="I398">
        <v>1</v>
      </c>
      <c r="J398">
        <v>1928</v>
      </c>
      <c r="K398">
        <v>0</v>
      </c>
      <c r="L398">
        <v>1383</v>
      </c>
      <c r="M398">
        <v>1</v>
      </c>
      <c r="N398">
        <v>4</v>
      </c>
      <c r="O398">
        <v>1</v>
      </c>
      <c r="P398">
        <v>0</v>
      </c>
      <c r="Q398">
        <v>4920</v>
      </c>
      <c r="R398" t="s">
        <v>28</v>
      </c>
      <c r="S398">
        <v>94000</v>
      </c>
    </row>
    <row r="399" spans="1:19" x14ac:dyDescent="0.2">
      <c r="A399" t="s">
        <v>19</v>
      </c>
      <c r="B399">
        <v>3291491000</v>
      </c>
      <c r="C399" t="s">
        <v>2439</v>
      </c>
      <c r="E399">
        <v>10</v>
      </c>
      <c r="F399">
        <v>2540</v>
      </c>
      <c r="G399" t="s">
        <v>150</v>
      </c>
      <c r="H399" t="s">
        <v>22</v>
      </c>
      <c r="I399">
        <v>1</v>
      </c>
      <c r="J399">
        <v>1923</v>
      </c>
      <c r="K399">
        <v>0</v>
      </c>
      <c r="L399">
        <v>1234</v>
      </c>
      <c r="M399">
        <v>1</v>
      </c>
      <c r="N399">
        <v>3</v>
      </c>
      <c r="O399">
        <v>2</v>
      </c>
      <c r="P399">
        <v>0</v>
      </c>
      <c r="Q399">
        <v>4760</v>
      </c>
      <c r="R399" t="s">
        <v>28</v>
      </c>
      <c r="S399">
        <v>154900</v>
      </c>
    </row>
    <row r="400" spans="1:19" x14ac:dyDescent="0.2">
      <c r="A400" t="s">
        <v>19</v>
      </c>
      <c r="B400">
        <v>2640401000</v>
      </c>
      <c r="C400" t="s">
        <v>2460</v>
      </c>
      <c r="E400">
        <v>10</v>
      </c>
      <c r="F400">
        <v>1940</v>
      </c>
      <c r="G400" t="s">
        <v>179</v>
      </c>
      <c r="H400" t="s">
        <v>25</v>
      </c>
      <c r="I400">
        <v>1</v>
      </c>
      <c r="J400">
        <v>1957</v>
      </c>
      <c r="K400">
        <v>0</v>
      </c>
      <c r="L400">
        <v>1140</v>
      </c>
      <c r="M400">
        <v>1</v>
      </c>
      <c r="N400">
        <v>2</v>
      </c>
      <c r="O400">
        <v>1</v>
      </c>
      <c r="P400">
        <v>0</v>
      </c>
      <c r="Q400">
        <v>4920</v>
      </c>
      <c r="R400" t="s">
        <v>28</v>
      </c>
      <c r="S400">
        <v>85000</v>
      </c>
    </row>
    <row r="401" spans="1:19" x14ac:dyDescent="0.2">
      <c r="A401" t="s">
        <v>19</v>
      </c>
      <c r="B401">
        <v>4090392000</v>
      </c>
      <c r="C401" t="s">
        <v>2465</v>
      </c>
      <c r="E401">
        <v>10</v>
      </c>
      <c r="F401">
        <v>2760</v>
      </c>
      <c r="G401" t="s">
        <v>179</v>
      </c>
      <c r="H401" t="s">
        <v>22</v>
      </c>
      <c r="I401">
        <v>1</v>
      </c>
      <c r="J401">
        <v>1955</v>
      </c>
      <c r="K401">
        <v>0</v>
      </c>
      <c r="L401">
        <v>1063</v>
      </c>
      <c r="M401">
        <v>1</v>
      </c>
      <c r="N401">
        <v>3</v>
      </c>
      <c r="O401">
        <v>2</v>
      </c>
      <c r="P401">
        <v>0</v>
      </c>
      <c r="Q401">
        <v>7011</v>
      </c>
      <c r="R401" t="s">
        <v>28</v>
      </c>
      <c r="S401">
        <v>200000</v>
      </c>
    </row>
    <row r="402" spans="1:19" x14ac:dyDescent="0.2">
      <c r="A402" t="s">
        <v>19</v>
      </c>
      <c r="B402">
        <v>2650637000</v>
      </c>
      <c r="C402" t="s">
        <v>2466</v>
      </c>
      <c r="E402">
        <v>10</v>
      </c>
      <c r="F402">
        <v>1940</v>
      </c>
      <c r="G402" t="s">
        <v>179</v>
      </c>
      <c r="H402" t="s">
        <v>22</v>
      </c>
      <c r="I402">
        <v>1</v>
      </c>
      <c r="J402">
        <v>1953</v>
      </c>
      <c r="K402">
        <v>0</v>
      </c>
      <c r="L402">
        <v>1040</v>
      </c>
      <c r="M402">
        <v>1</v>
      </c>
      <c r="N402">
        <v>3</v>
      </c>
      <c r="O402">
        <v>2</v>
      </c>
      <c r="P402">
        <v>0</v>
      </c>
      <c r="Q402">
        <v>7150</v>
      </c>
      <c r="R402" t="s">
        <v>28</v>
      </c>
      <c r="S402">
        <v>89500</v>
      </c>
    </row>
    <row r="403" spans="1:19" x14ac:dyDescent="0.2">
      <c r="A403" t="s">
        <v>19</v>
      </c>
      <c r="B403">
        <v>3051227000</v>
      </c>
      <c r="C403" t="s">
        <v>2480</v>
      </c>
      <c r="E403">
        <v>10</v>
      </c>
      <c r="F403">
        <v>1980</v>
      </c>
      <c r="G403" t="s">
        <v>179</v>
      </c>
      <c r="H403" t="s">
        <v>22</v>
      </c>
      <c r="I403">
        <v>1</v>
      </c>
      <c r="J403">
        <v>1945</v>
      </c>
      <c r="K403">
        <v>0</v>
      </c>
      <c r="L403">
        <v>883</v>
      </c>
      <c r="M403">
        <v>1</v>
      </c>
      <c r="N403">
        <v>2</v>
      </c>
      <c r="O403">
        <v>1</v>
      </c>
      <c r="P403">
        <v>0</v>
      </c>
      <c r="Q403">
        <v>5160</v>
      </c>
      <c r="R403" t="s">
        <v>28</v>
      </c>
      <c r="S403">
        <v>83500</v>
      </c>
    </row>
    <row r="404" spans="1:19" x14ac:dyDescent="0.2">
      <c r="A404" t="s">
        <v>19</v>
      </c>
      <c r="B404">
        <v>4070506000</v>
      </c>
      <c r="C404" t="s">
        <v>2496</v>
      </c>
      <c r="E404">
        <v>10</v>
      </c>
      <c r="F404">
        <v>2720</v>
      </c>
      <c r="G404" t="s">
        <v>179</v>
      </c>
      <c r="H404" t="s">
        <v>25</v>
      </c>
      <c r="I404">
        <v>1</v>
      </c>
      <c r="J404">
        <v>1947</v>
      </c>
      <c r="K404">
        <v>0</v>
      </c>
      <c r="L404">
        <v>764</v>
      </c>
      <c r="M404">
        <v>1</v>
      </c>
      <c r="N404">
        <v>2</v>
      </c>
      <c r="O404">
        <v>1</v>
      </c>
      <c r="P404">
        <v>1</v>
      </c>
      <c r="Q404">
        <v>4920</v>
      </c>
      <c r="R404" t="s">
        <v>28</v>
      </c>
      <c r="S404">
        <v>102000</v>
      </c>
    </row>
    <row r="405" spans="1:19" x14ac:dyDescent="0.2">
      <c r="A405" t="s">
        <v>19</v>
      </c>
      <c r="B405">
        <v>4030373000</v>
      </c>
      <c r="C405" t="s">
        <v>2508</v>
      </c>
      <c r="E405">
        <v>10</v>
      </c>
      <c r="F405">
        <v>2680</v>
      </c>
      <c r="G405" t="s">
        <v>239</v>
      </c>
      <c r="H405" t="s">
        <v>143</v>
      </c>
      <c r="I405">
        <v>2</v>
      </c>
      <c r="J405">
        <v>1919</v>
      </c>
      <c r="K405">
        <v>0</v>
      </c>
      <c r="L405">
        <v>1819</v>
      </c>
      <c r="M405">
        <v>1</v>
      </c>
      <c r="N405">
        <v>4</v>
      </c>
      <c r="O405">
        <v>2</v>
      </c>
      <c r="P405">
        <v>0</v>
      </c>
      <c r="Q405">
        <v>6600</v>
      </c>
      <c r="R405" t="s">
        <v>28</v>
      </c>
      <c r="S405">
        <v>200000</v>
      </c>
    </row>
    <row r="406" spans="1:19" x14ac:dyDescent="0.2">
      <c r="A406" t="s">
        <v>19</v>
      </c>
      <c r="B406">
        <v>4050578000</v>
      </c>
      <c r="C406" t="s">
        <v>2525</v>
      </c>
      <c r="E406">
        <v>10</v>
      </c>
      <c r="F406">
        <v>2700</v>
      </c>
      <c r="G406" t="s">
        <v>239</v>
      </c>
      <c r="H406" t="s">
        <v>22</v>
      </c>
      <c r="I406">
        <v>1</v>
      </c>
      <c r="J406">
        <v>1913</v>
      </c>
      <c r="K406">
        <v>0</v>
      </c>
      <c r="L406">
        <v>1509</v>
      </c>
      <c r="M406">
        <v>1</v>
      </c>
      <c r="N406">
        <v>3</v>
      </c>
      <c r="O406">
        <v>2</v>
      </c>
      <c r="P406">
        <v>0</v>
      </c>
      <c r="Q406">
        <v>15318</v>
      </c>
      <c r="R406" t="s">
        <v>28</v>
      </c>
      <c r="S406">
        <v>170000</v>
      </c>
    </row>
    <row r="407" spans="1:19" x14ac:dyDescent="0.2">
      <c r="A407" t="s">
        <v>19</v>
      </c>
      <c r="B407">
        <v>4040711000</v>
      </c>
      <c r="C407" t="s">
        <v>2537</v>
      </c>
      <c r="E407">
        <v>10</v>
      </c>
      <c r="F407">
        <v>2700</v>
      </c>
      <c r="G407" t="s">
        <v>239</v>
      </c>
      <c r="H407" t="s">
        <v>40</v>
      </c>
      <c r="I407">
        <v>2</v>
      </c>
      <c r="J407">
        <v>1923</v>
      </c>
      <c r="K407">
        <v>0</v>
      </c>
      <c r="L407">
        <v>1280</v>
      </c>
      <c r="M407">
        <v>1</v>
      </c>
      <c r="N407">
        <v>2</v>
      </c>
      <c r="O407">
        <v>2</v>
      </c>
      <c r="P407">
        <v>0</v>
      </c>
      <c r="Q407">
        <v>6800</v>
      </c>
      <c r="R407" t="s">
        <v>28</v>
      </c>
      <c r="S407">
        <v>98000</v>
      </c>
    </row>
    <row r="408" spans="1:19" x14ac:dyDescent="0.2">
      <c r="A408" t="s">
        <v>19</v>
      </c>
      <c r="B408">
        <v>4180105000</v>
      </c>
      <c r="C408" t="s">
        <v>2577</v>
      </c>
      <c r="E408">
        <v>10</v>
      </c>
      <c r="F408">
        <v>2720</v>
      </c>
      <c r="G408" t="s">
        <v>269</v>
      </c>
      <c r="H408" t="s">
        <v>143</v>
      </c>
      <c r="I408">
        <v>2</v>
      </c>
      <c r="J408">
        <v>1927</v>
      </c>
      <c r="K408">
        <v>0</v>
      </c>
      <c r="L408">
        <v>2208</v>
      </c>
      <c r="M408">
        <v>3</v>
      </c>
      <c r="N408">
        <v>5</v>
      </c>
      <c r="O408">
        <v>4</v>
      </c>
      <c r="P408">
        <v>1</v>
      </c>
      <c r="Q408">
        <v>6000</v>
      </c>
      <c r="R408" t="s">
        <v>28</v>
      </c>
      <c r="S408">
        <v>170800</v>
      </c>
    </row>
    <row r="409" spans="1:19" x14ac:dyDescent="0.2">
      <c r="A409" t="s">
        <v>19</v>
      </c>
      <c r="B409">
        <v>5261392000</v>
      </c>
      <c r="C409" t="s">
        <v>2587</v>
      </c>
      <c r="E409">
        <v>11</v>
      </c>
      <c r="F409">
        <v>4340</v>
      </c>
      <c r="G409" t="s">
        <v>21</v>
      </c>
      <c r="H409" t="s">
        <v>711</v>
      </c>
      <c r="I409">
        <v>1.5</v>
      </c>
      <c r="J409">
        <v>2005</v>
      </c>
      <c r="K409">
        <v>0</v>
      </c>
      <c r="L409">
        <v>2530</v>
      </c>
      <c r="M409">
        <v>1</v>
      </c>
      <c r="N409">
        <v>4</v>
      </c>
      <c r="O409">
        <v>2</v>
      </c>
      <c r="P409">
        <v>1</v>
      </c>
      <c r="Q409">
        <v>7015</v>
      </c>
      <c r="R409" t="s">
        <v>28</v>
      </c>
      <c r="S409">
        <v>306000</v>
      </c>
    </row>
    <row r="410" spans="1:19" x14ac:dyDescent="0.2">
      <c r="A410" t="s">
        <v>19</v>
      </c>
      <c r="B410">
        <v>5140055000</v>
      </c>
      <c r="C410" t="s">
        <v>2624</v>
      </c>
      <c r="E410">
        <v>11</v>
      </c>
      <c r="F410">
        <v>4240</v>
      </c>
      <c r="G410" t="s">
        <v>21</v>
      </c>
      <c r="H410" t="s">
        <v>22</v>
      </c>
      <c r="I410">
        <v>1</v>
      </c>
      <c r="J410">
        <v>1953</v>
      </c>
      <c r="K410">
        <v>0</v>
      </c>
      <c r="L410">
        <v>1393</v>
      </c>
      <c r="M410">
        <v>1</v>
      </c>
      <c r="N410">
        <v>3</v>
      </c>
      <c r="O410">
        <v>1</v>
      </c>
      <c r="P410">
        <v>1</v>
      </c>
      <c r="Q410">
        <v>9000</v>
      </c>
      <c r="R410" t="s">
        <v>28</v>
      </c>
      <c r="S410">
        <v>167000</v>
      </c>
    </row>
    <row r="411" spans="1:19" x14ac:dyDescent="0.2">
      <c r="A411" t="s">
        <v>19</v>
      </c>
      <c r="B411">
        <v>5320366000</v>
      </c>
      <c r="C411" t="s">
        <v>2645</v>
      </c>
      <c r="E411">
        <v>11</v>
      </c>
      <c r="F411">
        <v>4410</v>
      </c>
      <c r="G411" t="s">
        <v>21</v>
      </c>
      <c r="H411" t="s">
        <v>25</v>
      </c>
      <c r="I411">
        <v>1</v>
      </c>
      <c r="J411">
        <v>1951</v>
      </c>
      <c r="K411">
        <v>0</v>
      </c>
      <c r="L411">
        <v>1245</v>
      </c>
      <c r="M411">
        <v>1</v>
      </c>
      <c r="N411">
        <v>3</v>
      </c>
      <c r="O411">
        <v>1</v>
      </c>
      <c r="P411">
        <v>0</v>
      </c>
      <c r="Q411">
        <v>6600</v>
      </c>
      <c r="R411" t="s">
        <v>28</v>
      </c>
      <c r="S411">
        <v>129000</v>
      </c>
    </row>
    <row r="412" spans="1:19" x14ac:dyDescent="0.2">
      <c r="A412" t="s">
        <v>19</v>
      </c>
      <c r="B412">
        <v>5330234000</v>
      </c>
      <c r="C412" t="s">
        <v>2669</v>
      </c>
      <c r="E412">
        <v>11</v>
      </c>
      <c r="F412">
        <v>4400</v>
      </c>
      <c r="G412" t="s">
        <v>21</v>
      </c>
      <c r="H412" t="s">
        <v>34</v>
      </c>
      <c r="I412">
        <v>1</v>
      </c>
      <c r="J412">
        <v>1946</v>
      </c>
      <c r="K412">
        <v>0</v>
      </c>
      <c r="L412">
        <v>1140</v>
      </c>
      <c r="M412">
        <v>1</v>
      </c>
      <c r="N412">
        <v>3</v>
      </c>
      <c r="O412">
        <v>1</v>
      </c>
      <c r="P412">
        <v>0</v>
      </c>
      <c r="Q412">
        <v>4800</v>
      </c>
      <c r="R412" t="s">
        <v>28</v>
      </c>
      <c r="S412">
        <v>145000</v>
      </c>
    </row>
    <row r="413" spans="1:19" x14ac:dyDescent="0.2">
      <c r="A413" t="s">
        <v>19</v>
      </c>
      <c r="B413">
        <v>5130310000</v>
      </c>
      <c r="C413" t="s">
        <v>2700</v>
      </c>
      <c r="E413">
        <v>11</v>
      </c>
      <c r="F413">
        <v>4240</v>
      </c>
      <c r="G413" t="s">
        <v>21</v>
      </c>
      <c r="H413" t="s">
        <v>22</v>
      </c>
      <c r="I413">
        <v>1</v>
      </c>
      <c r="J413">
        <v>1942</v>
      </c>
      <c r="K413">
        <v>0</v>
      </c>
      <c r="L413">
        <v>1032</v>
      </c>
      <c r="M413">
        <v>1</v>
      </c>
      <c r="N413">
        <v>4</v>
      </c>
      <c r="O413">
        <v>1</v>
      </c>
      <c r="P413">
        <v>0</v>
      </c>
      <c r="Q413">
        <v>8480</v>
      </c>
      <c r="R413" t="s">
        <v>28</v>
      </c>
      <c r="S413">
        <v>123600</v>
      </c>
    </row>
    <row r="414" spans="1:19" x14ac:dyDescent="0.2">
      <c r="A414" t="s">
        <v>19</v>
      </c>
      <c r="B414">
        <v>5730602000</v>
      </c>
      <c r="C414" t="s">
        <v>2703</v>
      </c>
      <c r="E414">
        <v>11</v>
      </c>
      <c r="F414">
        <v>4420</v>
      </c>
      <c r="G414" t="s">
        <v>21</v>
      </c>
      <c r="H414" t="s">
        <v>25</v>
      </c>
      <c r="I414">
        <v>1</v>
      </c>
      <c r="J414">
        <v>1948</v>
      </c>
      <c r="K414">
        <v>0</v>
      </c>
      <c r="L414">
        <v>1020</v>
      </c>
      <c r="M414">
        <v>1</v>
      </c>
      <c r="N414">
        <v>3</v>
      </c>
      <c r="O414">
        <v>1</v>
      </c>
      <c r="P414">
        <v>1</v>
      </c>
      <c r="Q414">
        <v>5605</v>
      </c>
      <c r="R414" t="s">
        <v>28</v>
      </c>
      <c r="S414">
        <v>143000</v>
      </c>
    </row>
    <row r="415" spans="1:19" x14ac:dyDescent="0.2">
      <c r="A415" t="s">
        <v>19</v>
      </c>
      <c r="B415">
        <v>5270164000</v>
      </c>
      <c r="C415" t="s">
        <v>2709</v>
      </c>
      <c r="E415">
        <v>11</v>
      </c>
      <c r="F415">
        <v>4340</v>
      </c>
      <c r="G415" t="s">
        <v>21</v>
      </c>
      <c r="H415" t="s">
        <v>22</v>
      </c>
      <c r="I415">
        <v>1</v>
      </c>
      <c r="J415">
        <v>1948</v>
      </c>
      <c r="K415">
        <v>0</v>
      </c>
      <c r="L415">
        <v>979</v>
      </c>
      <c r="M415">
        <v>1</v>
      </c>
      <c r="N415">
        <v>3</v>
      </c>
      <c r="O415">
        <v>2</v>
      </c>
      <c r="P415">
        <v>1</v>
      </c>
      <c r="Q415">
        <v>7182</v>
      </c>
      <c r="R415" t="s">
        <v>28</v>
      </c>
      <c r="S415">
        <v>135000</v>
      </c>
    </row>
    <row r="416" spans="1:19" x14ac:dyDescent="0.2">
      <c r="A416" t="s">
        <v>19</v>
      </c>
      <c r="B416">
        <v>5120760000</v>
      </c>
      <c r="C416" t="s">
        <v>2715</v>
      </c>
      <c r="E416">
        <v>11</v>
      </c>
      <c r="F416">
        <v>4320</v>
      </c>
      <c r="G416" t="s">
        <v>21</v>
      </c>
      <c r="H416" t="s">
        <v>22</v>
      </c>
      <c r="I416">
        <v>1</v>
      </c>
      <c r="J416">
        <v>1940</v>
      </c>
      <c r="K416">
        <v>0</v>
      </c>
      <c r="L416">
        <v>936</v>
      </c>
      <c r="M416">
        <v>1</v>
      </c>
      <c r="N416">
        <v>3</v>
      </c>
      <c r="O416">
        <v>1</v>
      </c>
      <c r="P416">
        <v>0</v>
      </c>
      <c r="Q416">
        <v>6272</v>
      </c>
      <c r="R416" t="s">
        <v>28</v>
      </c>
      <c r="S416">
        <v>133000</v>
      </c>
    </row>
    <row r="417" spans="1:19" x14ac:dyDescent="0.2">
      <c r="A417" t="s">
        <v>19</v>
      </c>
      <c r="B417">
        <v>4891429000</v>
      </c>
      <c r="C417" t="s">
        <v>2716</v>
      </c>
      <c r="E417">
        <v>11</v>
      </c>
      <c r="F417">
        <v>4240</v>
      </c>
      <c r="G417" t="s">
        <v>21</v>
      </c>
      <c r="H417" t="s">
        <v>22</v>
      </c>
      <c r="I417">
        <v>1</v>
      </c>
      <c r="J417">
        <v>1948</v>
      </c>
      <c r="K417">
        <v>0</v>
      </c>
      <c r="L417">
        <v>934</v>
      </c>
      <c r="M417">
        <v>1</v>
      </c>
      <c r="N417">
        <v>3</v>
      </c>
      <c r="O417">
        <v>2</v>
      </c>
      <c r="P417">
        <v>0</v>
      </c>
      <c r="Q417">
        <v>5400</v>
      </c>
      <c r="R417" t="s">
        <v>28</v>
      </c>
      <c r="S417">
        <v>123900</v>
      </c>
    </row>
    <row r="418" spans="1:19" x14ac:dyDescent="0.2">
      <c r="A418" t="s">
        <v>19</v>
      </c>
      <c r="B418">
        <v>5540173000</v>
      </c>
      <c r="C418" t="s">
        <v>2725</v>
      </c>
      <c r="E418">
        <v>11</v>
      </c>
      <c r="F418">
        <v>4425</v>
      </c>
      <c r="G418" t="s">
        <v>94</v>
      </c>
      <c r="H418" t="s">
        <v>711</v>
      </c>
      <c r="I418">
        <v>2</v>
      </c>
      <c r="J418">
        <v>2007</v>
      </c>
      <c r="K418">
        <v>0</v>
      </c>
      <c r="L418">
        <v>2365</v>
      </c>
      <c r="M418">
        <v>1</v>
      </c>
      <c r="N418">
        <v>3</v>
      </c>
      <c r="O418">
        <v>2</v>
      </c>
      <c r="P418">
        <v>1</v>
      </c>
      <c r="Q418">
        <v>5653</v>
      </c>
      <c r="R418" t="s">
        <v>28</v>
      </c>
      <c r="S418">
        <v>320000</v>
      </c>
    </row>
    <row r="419" spans="1:19" x14ac:dyDescent="0.2">
      <c r="A419" t="s">
        <v>19</v>
      </c>
      <c r="B419">
        <v>5611711000</v>
      </c>
      <c r="C419" t="s">
        <v>2731</v>
      </c>
      <c r="E419">
        <v>11</v>
      </c>
      <c r="F419">
        <v>4340</v>
      </c>
      <c r="G419" t="s">
        <v>94</v>
      </c>
      <c r="H419" t="s">
        <v>22</v>
      </c>
      <c r="I419">
        <v>2</v>
      </c>
      <c r="J419">
        <v>1974</v>
      </c>
      <c r="K419">
        <v>0</v>
      </c>
      <c r="L419">
        <v>2023</v>
      </c>
      <c r="M419">
        <v>1</v>
      </c>
      <c r="N419">
        <v>4</v>
      </c>
      <c r="O419">
        <v>2</v>
      </c>
      <c r="P419">
        <v>1</v>
      </c>
      <c r="Q419">
        <v>12420</v>
      </c>
      <c r="R419" t="s">
        <v>28</v>
      </c>
      <c r="S419">
        <v>260000</v>
      </c>
    </row>
    <row r="420" spans="1:19" x14ac:dyDescent="0.2">
      <c r="A420" t="s">
        <v>19</v>
      </c>
      <c r="B420">
        <v>5320114000</v>
      </c>
      <c r="C420" t="s">
        <v>2733</v>
      </c>
      <c r="E420">
        <v>11</v>
      </c>
      <c r="F420">
        <v>4410</v>
      </c>
      <c r="G420" t="s">
        <v>94</v>
      </c>
      <c r="H420" t="s">
        <v>34</v>
      </c>
      <c r="I420">
        <v>2</v>
      </c>
      <c r="J420">
        <v>1937</v>
      </c>
      <c r="K420">
        <v>0</v>
      </c>
      <c r="L420">
        <v>1948</v>
      </c>
      <c r="M420">
        <v>1</v>
      </c>
      <c r="N420">
        <v>3</v>
      </c>
      <c r="O420">
        <v>1</v>
      </c>
      <c r="P420">
        <v>1</v>
      </c>
      <c r="Q420">
        <v>5280</v>
      </c>
      <c r="R420" t="s">
        <v>28</v>
      </c>
      <c r="S420">
        <v>228000</v>
      </c>
    </row>
    <row r="421" spans="1:19" x14ac:dyDescent="0.2">
      <c r="A421" t="s">
        <v>19</v>
      </c>
      <c r="B421">
        <v>5151362000</v>
      </c>
      <c r="C421" t="s">
        <v>2734</v>
      </c>
      <c r="E421">
        <v>11</v>
      </c>
      <c r="F421">
        <v>4240</v>
      </c>
      <c r="G421" t="s">
        <v>94</v>
      </c>
      <c r="H421" t="s">
        <v>22</v>
      </c>
      <c r="I421">
        <v>2</v>
      </c>
      <c r="J421">
        <v>1958</v>
      </c>
      <c r="K421">
        <v>0</v>
      </c>
      <c r="L421">
        <v>1930</v>
      </c>
      <c r="M421">
        <v>1</v>
      </c>
      <c r="N421">
        <v>4</v>
      </c>
      <c r="O421">
        <v>2</v>
      </c>
      <c r="P421">
        <v>0</v>
      </c>
      <c r="Q421">
        <v>5400</v>
      </c>
      <c r="R421" t="s">
        <v>28</v>
      </c>
      <c r="S421">
        <v>205000</v>
      </c>
    </row>
    <row r="422" spans="1:19" x14ac:dyDescent="0.2">
      <c r="A422" t="s">
        <v>19</v>
      </c>
      <c r="B422">
        <v>5110326000</v>
      </c>
      <c r="C422" t="s">
        <v>2742</v>
      </c>
      <c r="E422">
        <v>11</v>
      </c>
      <c r="F422">
        <v>4320</v>
      </c>
      <c r="G422" t="s">
        <v>94</v>
      </c>
      <c r="H422" t="s">
        <v>96</v>
      </c>
      <c r="I422">
        <v>2</v>
      </c>
      <c r="J422">
        <v>1950</v>
      </c>
      <c r="K422">
        <v>0</v>
      </c>
      <c r="L422">
        <v>1754</v>
      </c>
      <c r="M422">
        <v>1</v>
      </c>
      <c r="N422">
        <v>3</v>
      </c>
      <c r="O422">
        <v>1</v>
      </c>
      <c r="P422">
        <v>1</v>
      </c>
      <c r="Q422">
        <v>6200</v>
      </c>
      <c r="R422" t="s">
        <v>28</v>
      </c>
      <c r="S422">
        <v>155000</v>
      </c>
    </row>
    <row r="423" spans="1:19" x14ac:dyDescent="0.2">
      <c r="A423" t="s">
        <v>19</v>
      </c>
      <c r="B423">
        <v>5580574000</v>
      </c>
      <c r="C423" t="s">
        <v>2751</v>
      </c>
      <c r="E423">
        <v>11</v>
      </c>
      <c r="F423">
        <v>4330</v>
      </c>
      <c r="G423" t="s">
        <v>94</v>
      </c>
      <c r="H423" t="s">
        <v>22</v>
      </c>
      <c r="I423">
        <v>2</v>
      </c>
      <c r="J423">
        <v>1958</v>
      </c>
      <c r="K423">
        <v>0</v>
      </c>
      <c r="L423">
        <v>1575</v>
      </c>
      <c r="M423">
        <v>1</v>
      </c>
      <c r="N423">
        <v>3</v>
      </c>
      <c r="O423">
        <v>1</v>
      </c>
      <c r="P423">
        <v>1</v>
      </c>
      <c r="Q423">
        <v>9840</v>
      </c>
      <c r="R423" t="s">
        <v>28</v>
      </c>
      <c r="S423">
        <v>209000</v>
      </c>
    </row>
    <row r="424" spans="1:19" x14ac:dyDescent="0.2">
      <c r="A424" t="s">
        <v>19</v>
      </c>
      <c r="B424">
        <v>5730391000</v>
      </c>
      <c r="C424" t="s">
        <v>2802</v>
      </c>
      <c r="E424">
        <v>11</v>
      </c>
      <c r="F424">
        <v>4420</v>
      </c>
      <c r="G424" t="s">
        <v>122</v>
      </c>
      <c r="H424" t="s">
        <v>22</v>
      </c>
      <c r="I424">
        <v>2</v>
      </c>
      <c r="J424">
        <v>1954</v>
      </c>
      <c r="K424">
        <v>0</v>
      </c>
      <c r="L424">
        <v>1824</v>
      </c>
      <c r="M424">
        <v>2</v>
      </c>
      <c r="N424">
        <v>6</v>
      </c>
      <c r="O424">
        <v>2</v>
      </c>
      <c r="P424">
        <v>0</v>
      </c>
      <c r="Q424">
        <v>6000</v>
      </c>
      <c r="R424" t="s">
        <v>28</v>
      </c>
      <c r="S424">
        <v>166900</v>
      </c>
    </row>
    <row r="425" spans="1:19" x14ac:dyDescent="0.2">
      <c r="A425" t="s">
        <v>19</v>
      </c>
      <c r="B425">
        <v>5120454000</v>
      </c>
      <c r="C425" t="s">
        <v>2822</v>
      </c>
      <c r="E425">
        <v>11</v>
      </c>
      <c r="F425">
        <v>4320</v>
      </c>
      <c r="G425" t="s">
        <v>150</v>
      </c>
      <c r="H425" t="s">
        <v>22</v>
      </c>
      <c r="I425">
        <v>1.5</v>
      </c>
      <c r="J425">
        <v>1931</v>
      </c>
      <c r="K425">
        <v>0</v>
      </c>
      <c r="L425">
        <v>2033</v>
      </c>
      <c r="M425">
        <v>1</v>
      </c>
      <c r="N425">
        <v>5</v>
      </c>
      <c r="O425">
        <v>2</v>
      </c>
      <c r="P425">
        <v>0</v>
      </c>
      <c r="Q425">
        <v>4960</v>
      </c>
      <c r="R425" t="s">
        <v>28</v>
      </c>
      <c r="S425">
        <v>182900</v>
      </c>
    </row>
    <row r="426" spans="1:19" x14ac:dyDescent="0.2">
      <c r="A426" t="s">
        <v>19</v>
      </c>
      <c r="B426">
        <v>5320013000</v>
      </c>
      <c r="C426" t="s">
        <v>2896</v>
      </c>
      <c r="E426">
        <v>11</v>
      </c>
      <c r="F426">
        <v>4410</v>
      </c>
      <c r="G426" t="s">
        <v>179</v>
      </c>
      <c r="H426" t="s">
        <v>25</v>
      </c>
      <c r="I426">
        <v>1</v>
      </c>
      <c r="J426">
        <v>1954</v>
      </c>
      <c r="K426">
        <v>0</v>
      </c>
      <c r="L426">
        <v>1192</v>
      </c>
      <c r="M426">
        <v>1</v>
      </c>
      <c r="N426">
        <v>3</v>
      </c>
      <c r="O426">
        <v>1</v>
      </c>
      <c r="P426">
        <v>1</v>
      </c>
      <c r="Q426">
        <v>13572</v>
      </c>
      <c r="R426" t="s">
        <v>28</v>
      </c>
      <c r="S426">
        <v>145700</v>
      </c>
    </row>
    <row r="427" spans="1:19" x14ac:dyDescent="0.2">
      <c r="A427" t="s">
        <v>19</v>
      </c>
      <c r="B427">
        <v>5301222000</v>
      </c>
      <c r="C427" t="s">
        <v>2901</v>
      </c>
      <c r="E427">
        <v>11</v>
      </c>
      <c r="F427">
        <v>4420</v>
      </c>
      <c r="G427" t="s">
        <v>179</v>
      </c>
      <c r="H427" t="s">
        <v>34</v>
      </c>
      <c r="I427">
        <v>1</v>
      </c>
      <c r="J427">
        <v>1953</v>
      </c>
      <c r="K427">
        <v>0</v>
      </c>
      <c r="L427">
        <v>1182</v>
      </c>
      <c r="M427">
        <v>1</v>
      </c>
      <c r="N427">
        <v>4</v>
      </c>
      <c r="O427">
        <v>2</v>
      </c>
      <c r="P427">
        <v>0</v>
      </c>
      <c r="Q427">
        <v>6713</v>
      </c>
      <c r="R427" t="s">
        <v>28</v>
      </c>
      <c r="S427">
        <v>181300</v>
      </c>
    </row>
    <row r="428" spans="1:19" x14ac:dyDescent="0.2">
      <c r="A428" t="s">
        <v>19</v>
      </c>
      <c r="B428">
        <v>5280742000</v>
      </c>
      <c r="C428" t="s">
        <v>2945</v>
      </c>
      <c r="E428">
        <v>11</v>
      </c>
      <c r="F428">
        <v>4310</v>
      </c>
      <c r="G428" t="s">
        <v>179</v>
      </c>
      <c r="H428" t="s">
        <v>22</v>
      </c>
      <c r="I428">
        <v>1</v>
      </c>
      <c r="J428">
        <v>1956</v>
      </c>
      <c r="K428">
        <v>0</v>
      </c>
      <c r="L428">
        <v>1090</v>
      </c>
      <c r="M428">
        <v>1</v>
      </c>
      <c r="N428">
        <v>3</v>
      </c>
      <c r="O428">
        <v>2</v>
      </c>
      <c r="P428">
        <v>0</v>
      </c>
      <c r="Q428">
        <v>6758</v>
      </c>
      <c r="R428" t="s">
        <v>28</v>
      </c>
      <c r="S428">
        <v>155000</v>
      </c>
    </row>
    <row r="429" spans="1:19" x14ac:dyDescent="0.2">
      <c r="A429" t="s">
        <v>19</v>
      </c>
      <c r="B429">
        <v>5600274000</v>
      </c>
      <c r="C429" t="s">
        <v>2970</v>
      </c>
      <c r="E429">
        <v>11</v>
      </c>
      <c r="F429">
        <v>4350</v>
      </c>
      <c r="G429" t="s">
        <v>179</v>
      </c>
      <c r="H429" t="s">
        <v>22</v>
      </c>
      <c r="I429">
        <v>1</v>
      </c>
      <c r="J429">
        <v>1953</v>
      </c>
      <c r="K429">
        <v>0</v>
      </c>
      <c r="L429">
        <v>1044</v>
      </c>
      <c r="M429">
        <v>1</v>
      </c>
      <c r="N429">
        <v>3</v>
      </c>
      <c r="O429">
        <v>1</v>
      </c>
      <c r="P429">
        <v>0</v>
      </c>
      <c r="Q429">
        <v>7980</v>
      </c>
      <c r="R429" t="s">
        <v>28</v>
      </c>
      <c r="S429">
        <v>125000</v>
      </c>
    </row>
    <row r="430" spans="1:19" x14ac:dyDescent="0.2">
      <c r="A430" t="s">
        <v>19</v>
      </c>
      <c r="B430">
        <v>5600239000</v>
      </c>
      <c r="C430" t="s">
        <v>2972</v>
      </c>
      <c r="E430">
        <v>11</v>
      </c>
      <c r="F430">
        <v>4350</v>
      </c>
      <c r="G430" t="s">
        <v>179</v>
      </c>
      <c r="H430" t="s">
        <v>22</v>
      </c>
      <c r="I430">
        <v>1</v>
      </c>
      <c r="J430">
        <v>1955</v>
      </c>
      <c r="K430">
        <v>0</v>
      </c>
      <c r="L430">
        <v>1040</v>
      </c>
      <c r="M430">
        <v>1</v>
      </c>
      <c r="N430">
        <v>3</v>
      </c>
      <c r="O430">
        <v>1</v>
      </c>
      <c r="P430">
        <v>0</v>
      </c>
      <c r="Q430">
        <v>8040</v>
      </c>
      <c r="R430" t="s">
        <v>28</v>
      </c>
      <c r="S430">
        <v>139900</v>
      </c>
    </row>
    <row r="431" spans="1:19" x14ac:dyDescent="0.2">
      <c r="A431" t="s">
        <v>19</v>
      </c>
      <c r="B431">
        <v>5131008000</v>
      </c>
      <c r="C431" t="s">
        <v>2995</v>
      </c>
      <c r="E431">
        <v>11</v>
      </c>
      <c r="F431">
        <v>4240</v>
      </c>
      <c r="G431" t="s">
        <v>179</v>
      </c>
      <c r="H431" t="s">
        <v>25</v>
      </c>
      <c r="I431">
        <v>1</v>
      </c>
      <c r="J431">
        <v>1955</v>
      </c>
      <c r="K431">
        <v>0</v>
      </c>
      <c r="L431">
        <v>1013</v>
      </c>
      <c r="M431">
        <v>1</v>
      </c>
      <c r="N431">
        <v>3</v>
      </c>
      <c r="O431">
        <v>1</v>
      </c>
      <c r="P431">
        <v>0</v>
      </c>
      <c r="Q431">
        <v>6000</v>
      </c>
      <c r="R431" t="s">
        <v>28</v>
      </c>
      <c r="S431">
        <v>132000</v>
      </c>
    </row>
    <row r="432" spans="1:19" x14ac:dyDescent="0.2">
      <c r="A432" t="s">
        <v>19</v>
      </c>
      <c r="B432">
        <v>5730810000</v>
      </c>
      <c r="C432" t="s">
        <v>3024</v>
      </c>
      <c r="E432">
        <v>11</v>
      </c>
      <c r="F432">
        <v>4420</v>
      </c>
      <c r="G432" t="s">
        <v>179</v>
      </c>
      <c r="H432" t="s">
        <v>25</v>
      </c>
      <c r="I432">
        <v>1</v>
      </c>
      <c r="J432">
        <v>1960</v>
      </c>
      <c r="K432">
        <v>0</v>
      </c>
      <c r="L432">
        <v>965</v>
      </c>
      <c r="M432">
        <v>1</v>
      </c>
      <c r="N432">
        <v>3</v>
      </c>
      <c r="O432">
        <v>1</v>
      </c>
      <c r="P432">
        <v>0</v>
      </c>
      <c r="Q432">
        <v>6360</v>
      </c>
      <c r="R432" t="s">
        <v>28</v>
      </c>
      <c r="S432">
        <v>142000</v>
      </c>
    </row>
    <row r="433" spans="1:19" x14ac:dyDescent="0.2">
      <c r="A433" t="s">
        <v>19</v>
      </c>
      <c r="B433">
        <v>5280783000</v>
      </c>
      <c r="C433" t="s">
        <v>3027</v>
      </c>
      <c r="E433">
        <v>11</v>
      </c>
      <c r="F433">
        <v>4310</v>
      </c>
      <c r="G433" t="s">
        <v>179</v>
      </c>
      <c r="H433" t="s">
        <v>22</v>
      </c>
      <c r="I433">
        <v>1</v>
      </c>
      <c r="J433">
        <v>1956</v>
      </c>
      <c r="K433">
        <v>0</v>
      </c>
      <c r="L433">
        <v>958</v>
      </c>
      <c r="M433">
        <v>1</v>
      </c>
      <c r="N433">
        <v>3</v>
      </c>
      <c r="O433">
        <v>1</v>
      </c>
      <c r="P433">
        <v>1</v>
      </c>
      <c r="Q433">
        <v>7260</v>
      </c>
      <c r="R433" t="s">
        <v>28</v>
      </c>
      <c r="S433">
        <v>155000</v>
      </c>
    </row>
    <row r="434" spans="1:19" x14ac:dyDescent="0.2">
      <c r="A434" t="s">
        <v>19</v>
      </c>
      <c r="B434">
        <v>5570511000</v>
      </c>
      <c r="C434" t="s">
        <v>3047</v>
      </c>
      <c r="E434">
        <v>11</v>
      </c>
      <c r="F434">
        <v>4420</v>
      </c>
      <c r="G434" t="s">
        <v>179</v>
      </c>
      <c r="H434" t="s">
        <v>25</v>
      </c>
      <c r="I434">
        <v>1</v>
      </c>
      <c r="J434">
        <v>1955</v>
      </c>
      <c r="K434">
        <v>0</v>
      </c>
      <c r="L434">
        <v>924</v>
      </c>
      <c r="M434">
        <v>1</v>
      </c>
      <c r="N434">
        <v>3</v>
      </c>
      <c r="O434">
        <v>2</v>
      </c>
      <c r="P434">
        <v>0</v>
      </c>
      <c r="Q434">
        <v>6000</v>
      </c>
      <c r="R434" t="s">
        <v>28</v>
      </c>
      <c r="S434">
        <v>154000</v>
      </c>
    </row>
    <row r="435" spans="1:19" x14ac:dyDescent="0.2">
      <c r="A435" t="s">
        <v>19</v>
      </c>
      <c r="B435">
        <v>5130121000</v>
      </c>
      <c r="C435" t="s">
        <v>3110</v>
      </c>
      <c r="E435">
        <v>11</v>
      </c>
      <c r="F435">
        <v>4240</v>
      </c>
      <c r="G435" t="s">
        <v>179</v>
      </c>
      <c r="H435" t="s">
        <v>22</v>
      </c>
      <c r="I435">
        <v>1</v>
      </c>
      <c r="J435">
        <v>1941</v>
      </c>
      <c r="K435">
        <v>0</v>
      </c>
      <c r="L435">
        <v>738</v>
      </c>
      <c r="M435">
        <v>1</v>
      </c>
      <c r="N435">
        <v>2</v>
      </c>
      <c r="O435">
        <v>1</v>
      </c>
      <c r="P435">
        <v>0</v>
      </c>
      <c r="Q435">
        <v>6800</v>
      </c>
      <c r="R435" t="s">
        <v>28</v>
      </c>
      <c r="S435">
        <v>88500</v>
      </c>
    </row>
    <row r="436" spans="1:19" x14ac:dyDescent="0.2">
      <c r="A436" t="s">
        <v>19</v>
      </c>
      <c r="B436">
        <v>5320137000</v>
      </c>
      <c r="C436" t="s">
        <v>3158</v>
      </c>
      <c r="E436">
        <v>11</v>
      </c>
      <c r="F436">
        <v>4410</v>
      </c>
      <c r="G436" t="s">
        <v>756</v>
      </c>
      <c r="H436" t="s">
        <v>25</v>
      </c>
      <c r="I436">
        <v>1.5</v>
      </c>
      <c r="J436">
        <v>1937</v>
      </c>
      <c r="K436">
        <v>0</v>
      </c>
      <c r="L436">
        <v>1925</v>
      </c>
      <c r="M436">
        <v>1</v>
      </c>
      <c r="N436">
        <v>4</v>
      </c>
      <c r="O436">
        <v>1</v>
      </c>
      <c r="P436">
        <v>1</v>
      </c>
      <c r="Q436">
        <v>5040</v>
      </c>
      <c r="R436" t="s">
        <v>28</v>
      </c>
      <c r="S436">
        <v>225500</v>
      </c>
    </row>
    <row r="437" spans="1:19" x14ac:dyDescent="0.2">
      <c r="A437" t="s">
        <v>19</v>
      </c>
      <c r="B437">
        <v>4601266000</v>
      </c>
      <c r="C437" t="s">
        <v>3187</v>
      </c>
      <c r="E437">
        <v>12</v>
      </c>
      <c r="F437">
        <v>4100</v>
      </c>
      <c r="G437" t="s">
        <v>105</v>
      </c>
      <c r="H437" t="s">
        <v>143</v>
      </c>
      <c r="I437">
        <v>2</v>
      </c>
      <c r="J437">
        <v>1923</v>
      </c>
      <c r="K437">
        <v>0</v>
      </c>
      <c r="L437">
        <v>2364</v>
      </c>
      <c r="M437">
        <v>2</v>
      </c>
      <c r="N437">
        <v>6</v>
      </c>
      <c r="O437">
        <v>2</v>
      </c>
      <c r="P437">
        <v>0</v>
      </c>
      <c r="Q437">
        <v>3204</v>
      </c>
      <c r="R437" t="s">
        <v>28</v>
      </c>
      <c r="S437">
        <v>68800</v>
      </c>
    </row>
    <row r="438" spans="1:19" x14ac:dyDescent="0.2">
      <c r="A438" t="s">
        <v>19</v>
      </c>
      <c r="B438">
        <v>4961818000</v>
      </c>
      <c r="C438" t="s">
        <v>3212</v>
      </c>
      <c r="E438">
        <v>12</v>
      </c>
      <c r="F438">
        <v>4160</v>
      </c>
      <c r="G438" t="s">
        <v>142</v>
      </c>
      <c r="H438" t="s">
        <v>22</v>
      </c>
      <c r="I438">
        <v>2</v>
      </c>
      <c r="J438">
        <v>1919</v>
      </c>
      <c r="K438">
        <v>0</v>
      </c>
      <c r="L438">
        <v>1736</v>
      </c>
      <c r="M438">
        <v>2</v>
      </c>
      <c r="N438">
        <v>4</v>
      </c>
      <c r="O438">
        <v>2</v>
      </c>
      <c r="P438">
        <v>0</v>
      </c>
      <c r="Q438">
        <v>3600</v>
      </c>
      <c r="R438" t="s">
        <v>28</v>
      </c>
      <c r="S438">
        <v>55000</v>
      </c>
    </row>
    <row r="439" spans="1:19" x14ac:dyDescent="0.2">
      <c r="A439" t="s">
        <v>19</v>
      </c>
      <c r="B439">
        <v>4610734000</v>
      </c>
      <c r="C439" t="s">
        <v>3225</v>
      </c>
      <c r="E439">
        <v>12</v>
      </c>
      <c r="F439">
        <v>4100</v>
      </c>
      <c r="G439" t="s">
        <v>637</v>
      </c>
      <c r="H439" t="s">
        <v>40</v>
      </c>
      <c r="I439">
        <v>1</v>
      </c>
      <c r="J439">
        <v>1884</v>
      </c>
      <c r="K439">
        <v>0</v>
      </c>
      <c r="L439">
        <v>1675</v>
      </c>
      <c r="M439">
        <v>2</v>
      </c>
      <c r="N439">
        <v>3</v>
      </c>
      <c r="O439">
        <v>2</v>
      </c>
      <c r="P439">
        <v>0</v>
      </c>
      <c r="Q439">
        <v>2402</v>
      </c>
      <c r="R439" t="s">
        <v>28</v>
      </c>
      <c r="S439">
        <v>70000</v>
      </c>
    </row>
    <row r="440" spans="1:19" x14ac:dyDescent="0.2">
      <c r="A440" t="s">
        <v>19</v>
      </c>
      <c r="B440">
        <v>4970055000</v>
      </c>
      <c r="C440" t="s">
        <v>3258</v>
      </c>
      <c r="E440">
        <v>12</v>
      </c>
      <c r="F440">
        <v>4160</v>
      </c>
      <c r="G440" t="s">
        <v>239</v>
      </c>
      <c r="H440" t="s">
        <v>22</v>
      </c>
      <c r="I440">
        <v>1</v>
      </c>
      <c r="J440">
        <v>1906</v>
      </c>
      <c r="K440">
        <v>0</v>
      </c>
      <c r="L440">
        <v>1038</v>
      </c>
      <c r="M440">
        <v>1</v>
      </c>
      <c r="N440">
        <v>3</v>
      </c>
      <c r="O440">
        <v>1</v>
      </c>
      <c r="P440">
        <v>0</v>
      </c>
      <c r="Q440">
        <v>3750</v>
      </c>
      <c r="R440" t="s">
        <v>28</v>
      </c>
      <c r="S440">
        <v>70000</v>
      </c>
    </row>
    <row r="441" spans="1:19" x14ac:dyDescent="0.2">
      <c r="A441" t="s">
        <v>19</v>
      </c>
      <c r="B441">
        <v>4330305000</v>
      </c>
      <c r="C441" t="s">
        <v>3267</v>
      </c>
      <c r="E441">
        <v>12</v>
      </c>
      <c r="F441">
        <v>4040</v>
      </c>
      <c r="G441" t="s">
        <v>1483</v>
      </c>
      <c r="H441" t="s">
        <v>22</v>
      </c>
      <c r="I441">
        <v>1</v>
      </c>
      <c r="J441">
        <v>1905</v>
      </c>
      <c r="K441">
        <v>0</v>
      </c>
      <c r="L441">
        <v>704</v>
      </c>
      <c r="M441">
        <v>1</v>
      </c>
      <c r="N441">
        <v>2</v>
      </c>
      <c r="O441">
        <v>1</v>
      </c>
      <c r="P441">
        <v>0</v>
      </c>
      <c r="Q441">
        <v>0</v>
      </c>
      <c r="R441" t="s">
        <v>28</v>
      </c>
      <c r="S441">
        <v>50100</v>
      </c>
    </row>
    <row r="442" spans="1:19" x14ac:dyDescent="0.2">
      <c r="A442" t="s">
        <v>19</v>
      </c>
      <c r="B442">
        <v>6231119000</v>
      </c>
      <c r="C442" t="s">
        <v>3286</v>
      </c>
      <c r="E442">
        <v>13</v>
      </c>
      <c r="F442">
        <v>4660</v>
      </c>
      <c r="G442" t="s">
        <v>21</v>
      </c>
      <c r="H442" t="s">
        <v>22</v>
      </c>
      <c r="I442">
        <v>1.5</v>
      </c>
      <c r="J442">
        <v>1997</v>
      </c>
      <c r="K442">
        <v>0</v>
      </c>
      <c r="L442">
        <v>1592</v>
      </c>
      <c r="M442">
        <v>1</v>
      </c>
      <c r="N442">
        <v>3</v>
      </c>
      <c r="O442">
        <v>2</v>
      </c>
      <c r="P442">
        <v>0</v>
      </c>
      <c r="Q442">
        <v>9100</v>
      </c>
      <c r="R442" t="s">
        <v>28</v>
      </c>
      <c r="S442">
        <v>195000</v>
      </c>
    </row>
    <row r="443" spans="1:19" x14ac:dyDescent="0.2">
      <c r="A443" t="s">
        <v>19</v>
      </c>
      <c r="B443">
        <v>5940625000</v>
      </c>
      <c r="C443" t="s">
        <v>3290</v>
      </c>
      <c r="E443">
        <v>13</v>
      </c>
      <c r="F443">
        <v>4720</v>
      </c>
      <c r="G443" t="s">
        <v>21</v>
      </c>
      <c r="H443" t="s">
        <v>25</v>
      </c>
      <c r="I443">
        <v>1.5</v>
      </c>
      <c r="J443">
        <v>1939</v>
      </c>
      <c r="K443">
        <v>0</v>
      </c>
      <c r="L443">
        <v>1540</v>
      </c>
      <c r="M443">
        <v>1</v>
      </c>
      <c r="N443">
        <v>3</v>
      </c>
      <c r="O443">
        <v>1</v>
      </c>
      <c r="P443">
        <v>0</v>
      </c>
      <c r="Q443">
        <v>5000</v>
      </c>
      <c r="R443" t="s">
        <v>28</v>
      </c>
      <c r="S443">
        <v>161500</v>
      </c>
    </row>
    <row r="444" spans="1:19" x14ac:dyDescent="0.2">
      <c r="A444" t="s">
        <v>19</v>
      </c>
      <c r="B444">
        <v>5811033000</v>
      </c>
      <c r="C444" t="s">
        <v>3292</v>
      </c>
      <c r="E444">
        <v>13</v>
      </c>
      <c r="F444">
        <v>4700</v>
      </c>
      <c r="G444" t="s">
        <v>21</v>
      </c>
      <c r="H444" t="s">
        <v>22</v>
      </c>
      <c r="I444">
        <v>1.5</v>
      </c>
      <c r="J444">
        <v>1941</v>
      </c>
      <c r="K444">
        <v>0</v>
      </c>
      <c r="L444">
        <v>1489</v>
      </c>
      <c r="M444">
        <v>1</v>
      </c>
      <c r="N444">
        <v>3</v>
      </c>
      <c r="O444">
        <v>1</v>
      </c>
      <c r="P444">
        <v>1</v>
      </c>
      <c r="Q444">
        <v>9624</v>
      </c>
      <c r="R444" t="s">
        <v>28</v>
      </c>
      <c r="S444">
        <v>187000</v>
      </c>
    </row>
    <row r="445" spans="1:19" x14ac:dyDescent="0.2">
      <c r="A445" t="s">
        <v>19</v>
      </c>
      <c r="B445">
        <v>5940315000</v>
      </c>
      <c r="C445" t="s">
        <v>3298</v>
      </c>
      <c r="E445">
        <v>13</v>
      </c>
      <c r="F445">
        <v>4720</v>
      </c>
      <c r="G445" t="s">
        <v>21</v>
      </c>
      <c r="H445" t="s">
        <v>22</v>
      </c>
      <c r="I445">
        <v>1.5</v>
      </c>
      <c r="J445">
        <v>1940</v>
      </c>
      <c r="K445">
        <v>0</v>
      </c>
      <c r="L445">
        <v>1409</v>
      </c>
      <c r="M445">
        <v>1</v>
      </c>
      <c r="N445">
        <v>3</v>
      </c>
      <c r="O445">
        <v>1</v>
      </c>
      <c r="P445">
        <v>1</v>
      </c>
      <c r="Q445">
        <v>7950</v>
      </c>
      <c r="R445" t="s">
        <v>28</v>
      </c>
      <c r="S445">
        <v>195750</v>
      </c>
    </row>
    <row r="446" spans="1:19" x14ac:dyDescent="0.2">
      <c r="A446" t="s">
        <v>19</v>
      </c>
      <c r="B446">
        <v>5779970000</v>
      </c>
      <c r="C446" t="s">
        <v>3306</v>
      </c>
      <c r="E446">
        <v>13</v>
      </c>
      <c r="F446">
        <v>4660</v>
      </c>
      <c r="G446" t="s">
        <v>21</v>
      </c>
      <c r="H446" t="s">
        <v>22</v>
      </c>
      <c r="I446">
        <v>1.5</v>
      </c>
      <c r="J446">
        <v>1951</v>
      </c>
      <c r="K446">
        <v>0</v>
      </c>
      <c r="L446">
        <v>1312</v>
      </c>
      <c r="M446">
        <v>1</v>
      </c>
      <c r="N446">
        <v>4</v>
      </c>
      <c r="O446">
        <v>1</v>
      </c>
      <c r="P446">
        <v>1</v>
      </c>
      <c r="Q446">
        <v>9344</v>
      </c>
      <c r="R446" t="s">
        <v>28</v>
      </c>
      <c r="S446">
        <v>143000</v>
      </c>
    </row>
    <row r="447" spans="1:19" x14ac:dyDescent="0.2">
      <c r="A447" t="s">
        <v>19</v>
      </c>
      <c r="B447">
        <v>5820664000</v>
      </c>
      <c r="C447" t="s">
        <v>3318</v>
      </c>
      <c r="E447">
        <v>13</v>
      </c>
      <c r="F447">
        <v>4720</v>
      </c>
      <c r="G447" t="s">
        <v>21</v>
      </c>
      <c r="H447" t="s">
        <v>22</v>
      </c>
      <c r="I447">
        <v>1</v>
      </c>
      <c r="J447">
        <v>1942</v>
      </c>
      <c r="K447">
        <v>0</v>
      </c>
      <c r="L447">
        <v>1236</v>
      </c>
      <c r="M447">
        <v>1</v>
      </c>
      <c r="N447">
        <v>2</v>
      </c>
      <c r="O447">
        <v>1</v>
      </c>
      <c r="P447">
        <v>1</v>
      </c>
      <c r="Q447">
        <v>6550</v>
      </c>
      <c r="R447" t="s">
        <v>28</v>
      </c>
      <c r="S447">
        <v>179900</v>
      </c>
    </row>
    <row r="448" spans="1:19" x14ac:dyDescent="0.2">
      <c r="A448" t="s">
        <v>19</v>
      </c>
      <c r="B448">
        <v>5510405000</v>
      </c>
      <c r="C448" t="s">
        <v>3321</v>
      </c>
      <c r="E448">
        <v>13</v>
      </c>
      <c r="F448">
        <v>4520</v>
      </c>
      <c r="G448" t="s">
        <v>21</v>
      </c>
      <c r="H448" t="s">
        <v>25</v>
      </c>
      <c r="I448">
        <v>1</v>
      </c>
      <c r="J448">
        <v>1947</v>
      </c>
      <c r="K448">
        <v>0</v>
      </c>
      <c r="L448">
        <v>1201</v>
      </c>
      <c r="M448">
        <v>1</v>
      </c>
      <c r="N448">
        <v>3</v>
      </c>
      <c r="O448">
        <v>2</v>
      </c>
      <c r="P448">
        <v>0</v>
      </c>
      <c r="Q448">
        <v>5676</v>
      </c>
      <c r="R448" t="s">
        <v>28</v>
      </c>
      <c r="S448">
        <v>139900</v>
      </c>
    </row>
    <row r="449" spans="1:19" x14ac:dyDescent="0.2">
      <c r="A449" t="s">
        <v>19</v>
      </c>
      <c r="B449">
        <v>5959893100</v>
      </c>
      <c r="C449" t="s">
        <v>3342</v>
      </c>
      <c r="E449">
        <v>13</v>
      </c>
      <c r="F449">
        <v>4740</v>
      </c>
      <c r="G449" t="s">
        <v>21</v>
      </c>
      <c r="H449" t="s">
        <v>22</v>
      </c>
      <c r="I449">
        <v>1</v>
      </c>
      <c r="J449">
        <v>1954</v>
      </c>
      <c r="K449">
        <v>0</v>
      </c>
      <c r="L449">
        <v>1119</v>
      </c>
      <c r="M449">
        <v>1</v>
      </c>
      <c r="N449">
        <v>4</v>
      </c>
      <c r="O449">
        <v>1</v>
      </c>
      <c r="P449">
        <v>0</v>
      </c>
      <c r="Q449">
        <v>6280</v>
      </c>
      <c r="R449" t="s">
        <v>28</v>
      </c>
      <c r="S449">
        <v>132000</v>
      </c>
    </row>
    <row r="450" spans="1:19" x14ac:dyDescent="0.2">
      <c r="A450" t="s">
        <v>19</v>
      </c>
      <c r="B450">
        <v>5511079000</v>
      </c>
      <c r="C450" t="s">
        <v>3409</v>
      </c>
      <c r="E450">
        <v>13</v>
      </c>
      <c r="F450">
        <v>4520</v>
      </c>
      <c r="G450" t="s">
        <v>94</v>
      </c>
      <c r="H450" t="s">
        <v>22</v>
      </c>
      <c r="I450">
        <v>2</v>
      </c>
      <c r="J450">
        <v>1947</v>
      </c>
      <c r="K450">
        <v>0</v>
      </c>
      <c r="L450">
        <v>1391</v>
      </c>
      <c r="M450">
        <v>1</v>
      </c>
      <c r="N450">
        <v>4</v>
      </c>
      <c r="O450">
        <v>2</v>
      </c>
      <c r="P450">
        <v>0</v>
      </c>
      <c r="Q450">
        <v>4760</v>
      </c>
      <c r="R450" t="s">
        <v>28</v>
      </c>
      <c r="S450">
        <v>164000</v>
      </c>
    </row>
    <row r="451" spans="1:19" x14ac:dyDescent="0.2">
      <c r="A451" t="s">
        <v>19</v>
      </c>
      <c r="B451">
        <v>5800255000</v>
      </c>
      <c r="C451" t="s">
        <v>3429</v>
      </c>
      <c r="E451">
        <v>13</v>
      </c>
      <c r="F451">
        <v>4700</v>
      </c>
      <c r="G451" t="s">
        <v>122</v>
      </c>
      <c r="H451" t="s">
        <v>22</v>
      </c>
      <c r="I451">
        <v>1.5</v>
      </c>
      <c r="J451">
        <v>1989</v>
      </c>
      <c r="K451">
        <v>0</v>
      </c>
      <c r="L451">
        <v>2605</v>
      </c>
      <c r="M451">
        <v>2</v>
      </c>
      <c r="N451">
        <v>5</v>
      </c>
      <c r="O451">
        <v>4</v>
      </c>
      <c r="P451">
        <v>0</v>
      </c>
      <c r="Q451">
        <v>9600</v>
      </c>
      <c r="R451" t="s">
        <v>28</v>
      </c>
      <c r="S451">
        <v>190000</v>
      </c>
    </row>
    <row r="452" spans="1:19" x14ac:dyDescent="0.2">
      <c r="A452" t="s">
        <v>19</v>
      </c>
      <c r="B452">
        <v>5510152000</v>
      </c>
      <c r="C452" t="s">
        <v>3441</v>
      </c>
      <c r="E452">
        <v>13</v>
      </c>
      <c r="F452">
        <v>4520</v>
      </c>
      <c r="G452" t="s">
        <v>122</v>
      </c>
      <c r="H452" t="s">
        <v>25</v>
      </c>
      <c r="I452">
        <v>2</v>
      </c>
      <c r="J452">
        <v>1946</v>
      </c>
      <c r="K452">
        <v>0</v>
      </c>
      <c r="L452">
        <v>2000</v>
      </c>
      <c r="M452">
        <v>2</v>
      </c>
      <c r="N452">
        <v>4</v>
      </c>
      <c r="O452">
        <v>2</v>
      </c>
      <c r="P452">
        <v>0</v>
      </c>
      <c r="Q452">
        <v>4840</v>
      </c>
      <c r="R452" t="s">
        <v>28</v>
      </c>
      <c r="S452">
        <v>162450</v>
      </c>
    </row>
    <row r="453" spans="1:19" x14ac:dyDescent="0.2">
      <c r="A453" t="s">
        <v>19</v>
      </c>
      <c r="B453">
        <v>5940209000</v>
      </c>
      <c r="C453" t="s">
        <v>3453</v>
      </c>
      <c r="E453">
        <v>13</v>
      </c>
      <c r="F453">
        <v>4720</v>
      </c>
      <c r="G453" t="s">
        <v>122</v>
      </c>
      <c r="H453" t="s">
        <v>25</v>
      </c>
      <c r="I453">
        <v>1.5</v>
      </c>
      <c r="J453">
        <v>1951</v>
      </c>
      <c r="K453">
        <v>0</v>
      </c>
      <c r="L453">
        <v>1589</v>
      </c>
      <c r="M453">
        <v>2</v>
      </c>
      <c r="N453">
        <v>3</v>
      </c>
      <c r="O453">
        <v>2</v>
      </c>
      <c r="P453">
        <v>0</v>
      </c>
      <c r="Q453">
        <v>6850</v>
      </c>
      <c r="R453" t="s">
        <v>28</v>
      </c>
      <c r="S453">
        <v>180500</v>
      </c>
    </row>
    <row r="454" spans="1:19" x14ac:dyDescent="0.2">
      <c r="A454" t="s">
        <v>19</v>
      </c>
      <c r="B454">
        <v>5350233000</v>
      </c>
      <c r="C454" t="s">
        <v>3473</v>
      </c>
      <c r="E454">
        <v>13</v>
      </c>
      <c r="F454">
        <v>4520</v>
      </c>
      <c r="G454" t="s">
        <v>150</v>
      </c>
      <c r="H454" t="s">
        <v>22</v>
      </c>
      <c r="I454">
        <v>1</v>
      </c>
      <c r="J454">
        <v>1925</v>
      </c>
      <c r="K454">
        <v>0</v>
      </c>
      <c r="L454">
        <v>1486</v>
      </c>
      <c r="M454">
        <v>1</v>
      </c>
      <c r="N454">
        <v>3</v>
      </c>
      <c r="O454">
        <v>1</v>
      </c>
      <c r="P454">
        <v>0</v>
      </c>
      <c r="Q454">
        <v>3600</v>
      </c>
      <c r="R454" t="s">
        <v>28</v>
      </c>
      <c r="S454">
        <v>113000</v>
      </c>
    </row>
    <row r="455" spans="1:19" x14ac:dyDescent="0.2">
      <c r="A455" t="s">
        <v>19</v>
      </c>
      <c r="B455">
        <v>5800208000</v>
      </c>
      <c r="C455" t="s">
        <v>3484</v>
      </c>
      <c r="E455">
        <v>13</v>
      </c>
      <c r="F455">
        <v>4700</v>
      </c>
      <c r="G455" t="s">
        <v>150</v>
      </c>
      <c r="H455" t="s">
        <v>22</v>
      </c>
      <c r="I455">
        <v>1</v>
      </c>
      <c r="J455">
        <v>1930</v>
      </c>
      <c r="K455">
        <v>0</v>
      </c>
      <c r="L455">
        <v>1296</v>
      </c>
      <c r="M455">
        <v>1</v>
      </c>
      <c r="N455">
        <v>3</v>
      </c>
      <c r="O455">
        <v>1</v>
      </c>
      <c r="P455">
        <v>1</v>
      </c>
      <c r="Q455">
        <v>4800</v>
      </c>
      <c r="R455" t="s">
        <v>28</v>
      </c>
      <c r="S455">
        <v>148000</v>
      </c>
    </row>
    <row r="456" spans="1:19" x14ac:dyDescent="0.2">
      <c r="A456" t="s">
        <v>19</v>
      </c>
      <c r="B456">
        <v>6440509000</v>
      </c>
      <c r="C456" t="s">
        <v>3507</v>
      </c>
      <c r="E456">
        <v>13</v>
      </c>
      <c r="F456">
        <v>4780</v>
      </c>
      <c r="G456" t="s">
        <v>179</v>
      </c>
      <c r="H456" t="s">
        <v>25</v>
      </c>
      <c r="I456">
        <v>1</v>
      </c>
      <c r="J456">
        <v>1965</v>
      </c>
      <c r="K456">
        <v>0</v>
      </c>
      <c r="L456">
        <v>1644</v>
      </c>
      <c r="M456">
        <v>1</v>
      </c>
      <c r="N456">
        <v>3</v>
      </c>
      <c r="O456">
        <v>1</v>
      </c>
      <c r="P456">
        <v>1</v>
      </c>
      <c r="Q456">
        <v>9300</v>
      </c>
      <c r="R456" t="s">
        <v>28</v>
      </c>
      <c r="S456">
        <v>173250</v>
      </c>
    </row>
    <row r="457" spans="1:19" x14ac:dyDescent="0.2">
      <c r="A457" t="s">
        <v>19</v>
      </c>
      <c r="B457">
        <v>6430104000</v>
      </c>
      <c r="C457" t="s">
        <v>3533</v>
      </c>
      <c r="E457">
        <v>13</v>
      </c>
      <c r="F457">
        <v>4780</v>
      </c>
      <c r="G457" t="s">
        <v>179</v>
      </c>
      <c r="H457" t="s">
        <v>25</v>
      </c>
      <c r="I457">
        <v>1</v>
      </c>
      <c r="J457">
        <v>1954</v>
      </c>
      <c r="K457">
        <v>0</v>
      </c>
      <c r="L457">
        <v>1433</v>
      </c>
      <c r="M457">
        <v>1</v>
      </c>
      <c r="N457">
        <v>3</v>
      </c>
      <c r="O457">
        <v>1</v>
      </c>
      <c r="P457">
        <v>0</v>
      </c>
      <c r="Q457">
        <v>22148</v>
      </c>
      <c r="R457" t="s">
        <v>28</v>
      </c>
      <c r="S457">
        <v>171000</v>
      </c>
    </row>
    <row r="458" spans="1:19" x14ac:dyDescent="0.2">
      <c r="A458" t="s">
        <v>19</v>
      </c>
      <c r="B458">
        <v>6690214000</v>
      </c>
      <c r="C458" t="s">
        <v>3551</v>
      </c>
      <c r="E458">
        <v>13</v>
      </c>
      <c r="F458">
        <v>4780</v>
      </c>
      <c r="G458" t="s">
        <v>179</v>
      </c>
      <c r="H458" t="s">
        <v>22</v>
      </c>
      <c r="I458">
        <v>1</v>
      </c>
      <c r="J458">
        <v>1964</v>
      </c>
      <c r="K458">
        <v>0</v>
      </c>
      <c r="L458">
        <v>1296</v>
      </c>
      <c r="M458">
        <v>1</v>
      </c>
      <c r="N458">
        <v>3</v>
      </c>
      <c r="O458">
        <v>1</v>
      </c>
      <c r="P458">
        <v>1</v>
      </c>
      <c r="Q458">
        <v>9300</v>
      </c>
      <c r="R458" t="s">
        <v>28</v>
      </c>
      <c r="S458">
        <v>140000</v>
      </c>
    </row>
    <row r="459" spans="1:19" x14ac:dyDescent="0.2">
      <c r="A459" t="s">
        <v>19</v>
      </c>
      <c r="B459">
        <v>5529968000</v>
      </c>
      <c r="C459" t="s">
        <v>3557</v>
      </c>
      <c r="E459">
        <v>13</v>
      </c>
      <c r="F459">
        <v>4360</v>
      </c>
      <c r="G459" t="s">
        <v>179</v>
      </c>
      <c r="H459" t="s">
        <v>25</v>
      </c>
      <c r="I459">
        <v>1</v>
      </c>
      <c r="J459">
        <v>1956</v>
      </c>
      <c r="K459">
        <v>0</v>
      </c>
      <c r="L459">
        <v>1269</v>
      </c>
      <c r="M459">
        <v>1</v>
      </c>
      <c r="N459">
        <v>2</v>
      </c>
      <c r="O459">
        <v>2</v>
      </c>
      <c r="P459">
        <v>0</v>
      </c>
      <c r="Q459">
        <v>5160</v>
      </c>
      <c r="R459" t="s">
        <v>28</v>
      </c>
      <c r="S459">
        <v>129000</v>
      </c>
    </row>
    <row r="460" spans="1:19" x14ac:dyDescent="0.2">
      <c r="A460" t="s">
        <v>19</v>
      </c>
      <c r="B460">
        <v>6240820000</v>
      </c>
      <c r="C460" t="s">
        <v>3561</v>
      </c>
      <c r="E460">
        <v>13</v>
      </c>
      <c r="F460">
        <v>4780</v>
      </c>
      <c r="G460" t="s">
        <v>179</v>
      </c>
      <c r="H460" t="s">
        <v>25</v>
      </c>
      <c r="I460">
        <v>1</v>
      </c>
      <c r="J460">
        <v>1965</v>
      </c>
      <c r="K460">
        <v>0</v>
      </c>
      <c r="L460">
        <v>1237</v>
      </c>
      <c r="M460">
        <v>1</v>
      </c>
      <c r="N460">
        <v>3</v>
      </c>
      <c r="O460">
        <v>1</v>
      </c>
      <c r="P460">
        <v>1</v>
      </c>
      <c r="Q460">
        <v>7200</v>
      </c>
      <c r="R460" t="s">
        <v>28</v>
      </c>
      <c r="S460">
        <v>155000</v>
      </c>
    </row>
    <row r="461" spans="1:19" x14ac:dyDescent="0.2">
      <c r="A461" t="s">
        <v>19</v>
      </c>
      <c r="B461">
        <v>5970127000</v>
      </c>
      <c r="C461" t="s">
        <v>3571</v>
      </c>
      <c r="E461">
        <v>13</v>
      </c>
      <c r="F461">
        <v>4800</v>
      </c>
      <c r="G461" t="s">
        <v>179</v>
      </c>
      <c r="H461" t="s">
        <v>25</v>
      </c>
      <c r="I461">
        <v>1</v>
      </c>
      <c r="J461">
        <v>1956</v>
      </c>
      <c r="K461">
        <v>0</v>
      </c>
      <c r="L461">
        <v>1203</v>
      </c>
      <c r="M461">
        <v>1</v>
      </c>
      <c r="N461">
        <v>3</v>
      </c>
      <c r="O461">
        <v>1</v>
      </c>
      <c r="P461">
        <v>0</v>
      </c>
      <c r="Q461">
        <v>7245</v>
      </c>
      <c r="R461" t="s">
        <v>28</v>
      </c>
      <c r="S461">
        <v>137000</v>
      </c>
    </row>
    <row r="462" spans="1:19" x14ac:dyDescent="0.2">
      <c r="A462" t="s">
        <v>19</v>
      </c>
      <c r="B462">
        <v>6900027100</v>
      </c>
      <c r="C462" t="s">
        <v>3604</v>
      </c>
      <c r="E462">
        <v>13</v>
      </c>
      <c r="F462">
        <v>4860</v>
      </c>
      <c r="G462" t="s">
        <v>179</v>
      </c>
      <c r="H462" t="s">
        <v>22</v>
      </c>
      <c r="I462">
        <v>1</v>
      </c>
      <c r="J462">
        <v>1955</v>
      </c>
      <c r="K462">
        <v>0</v>
      </c>
      <c r="L462">
        <v>1078</v>
      </c>
      <c r="M462">
        <v>1</v>
      </c>
      <c r="N462">
        <v>3</v>
      </c>
      <c r="O462">
        <v>1</v>
      </c>
      <c r="P462">
        <v>1</v>
      </c>
      <c r="Q462">
        <v>8164</v>
      </c>
      <c r="R462" t="s">
        <v>28</v>
      </c>
      <c r="S462">
        <v>140000</v>
      </c>
    </row>
    <row r="463" spans="1:19" x14ac:dyDescent="0.2">
      <c r="A463" t="s">
        <v>19</v>
      </c>
      <c r="B463">
        <v>5521284000</v>
      </c>
      <c r="C463" t="s">
        <v>3609</v>
      </c>
      <c r="E463">
        <v>13</v>
      </c>
      <c r="F463">
        <v>4360</v>
      </c>
      <c r="G463" t="s">
        <v>179</v>
      </c>
      <c r="H463" t="s">
        <v>25</v>
      </c>
      <c r="I463">
        <v>1</v>
      </c>
      <c r="J463">
        <v>1949</v>
      </c>
      <c r="K463">
        <v>0</v>
      </c>
      <c r="L463">
        <v>1056</v>
      </c>
      <c r="M463">
        <v>1</v>
      </c>
      <c r="N463">
        <v>2</v>
      </c>
      <c r="O463">
        <v>1</v>
      </c>
      <c r="P463">
        <v>0</v>
      </c>
      <c r="Q463">
        <v>5355</v>
      </c>
      <c r="R463" t="s">
        <v>28</v>
      </c>
      <c r="S463">
        <v>118000</v>
      </c>
    </row>
    <row r="464" spans="1:19" x14ac:dyDescent="0.2">
      <c r="A464" t="s">
        <v>19</v>
      </c>
      <c r="B464">
        <v>5780237000</v>
      </c>
      <c r="C464" t="s">
        <v>3627</v>
      </c>
      <c r="E464">
        <v>13</v>
      </c>
      <c r="F464">
        <v>4660</v>
      </c>
      <c r="G464" t="s">
        <v>179</v>
      </c>
      <c r="H464" t="s">
        <v>40</v>
      </c>
      <c r="I464">
        <v>1</v>
      </c>
      <c r="J464">
        <v>1956</v>
      </c>
      <c r="K464">
        <v>0</v>
      </c>
      <c r="L464">
        <v>988</v>
      </c>
      <c r="M464">
        <v>1</v>
      </c>
      <c r="N464">
        <v>3</v>
      </c>
      <c r="O464">
        <v>1</v>
      </c>
      <c r="P464">
        <v>1</v>
      </c>
      <c r="Q464">
        <v>7367</v>
      </c>
      <c r="R464" t="s">
        <v>28</v>
      </c>
      <c r="S464">
        <v>143500</v>
      </c>
    </row>
    <row r="465" spans="1:19" x14ac:dyDescent="0.2">
      <c r="A465" t="s">
        <v>19</v>
      </c>
      <c r="B465">
        <v>6429952115</v>
      </c>
      <c r="C465" t="s">
        <v>3645</v>
      </c>
      <c r="E465">
        <v>13</v>
      </c>
      <c r="F465">
        <v>4800</v>
      </c>
      <c r="G465" t="s">
        <v>179</v>
      </c>
      <c r="H465" t="s">
        <v>22</v>
      </c>
      <c r="I465">
        <v>1</v>
      </c>
      <c r="J465">
        <v>1960</v>
      </c>
      <c r="K465">
        <v>0</v>
      </c>
      <c r="L465">
        <v>930</v>
      </c>
      <c r="M465">
        <v>1</v>
      </c>
      <c r="N465">
        <v>4</v>
      </c>
      <c r="O465">
        <v>2</v>
      </c>
      <c r="P465">
        <v>0</v>
      </c>
      <c r="Q465">
        <v>10836</v>
      </c>
      <c r="R465" t="s">
        <v>28</v>
      </c>
      <c r="S465">
        <v>173000</v>
      </c>
    </row>
    <row r="466" spans="1:19" x14ac:dyDescent="0.2">
      <c r="A466" t="s">
        <v>19</v>
      </c>
      <c r="B466">
        <v>5820619000</v>
      </c>
      <c r="C466" t="s">
        <v>3656</v>
      </c>
      <c r="E466">
        <v>13</v>
      </c>
      <c r="F466">
        <v>4720</v>
      </c>
      <c r="G466" t="s">
        <v>179</v>
      </c>
      <c r="H466" t="s">
        <v>22</v>
      </c>
      <c r="I466">
        <v>1</v>
      </c>
      <c r="J466">
        <v>1956</v>
      </c>
      <c r="K466">
        <v>0</v>
      </c>
      <c r="L466">
        <v>864</v>
      </c>
      <c r="M466">
        <v>1</v>
      </c>
      <c r="N466">
        <v>3</v>
      </c>
      <c r="O466">
        <v>1</v>
      </c>
      <c r="P466">
        <v>1</v>
      </c>
      <c r="Q466">
        <v>5568</v>
      </c>
      <c r="R466" t="s">
        <v>28</v>
      </c>
      <c r="S466">
        <v>125000</v>
      </c>
    </row>
    <row r="467" spans="1:19" x14ac:dyDescent="0.2">
      <c r="A467" t="s">
        <v>19</v>
      </c>
      <c r="B467">
        <v>5511023000</v>
      </c>
      <c r="C467" t="s">
        <v>3665</v>
      </c>
      <c r="E467">
        <v>13</v>
      </c>
      <c r="F467">
        <v>4520</v>
      </c>
      <c r="G467" t="s">
        <v>179</v>
      </c>
      <c r="H467" t="s">
        <v>22</v>
      </c>
      <c r="I467">
        <v>1</v>
      </c>
      <c r="J467">
        <v>1944</v>
      </c>
      <c r="K467">
        <v>0</v>
      </c>
      <c r="L467">
        <v>807</v>
      </c>
      <c r="M467">
        <v>1</v>
      </c>
      <c r="N467">
        <v>2</v>
      </c>
      <c r="O467">
        <v>1</v>
      </c>
      <c r="P467">
        <v>0</v>
      </c>
      <c r="Q467">
        <v>4760</v>
      </c>
      <c r="R467" t="s">
        <v>28</v>
      </c>
      <c r="S467">
        <v>126000</v>
      </c>
    </row>
    <row r="468" spans="1:19" x14ac:dyDescent="0.2">
      <c r="A468" t="s">
        <v>19</v>
      </c>
      <c r="B468">
        <v>5519953000</v>
      </c>
      <c r="C468" t="s">
        <v>3702</v>
      </c>
      <c r="E468">
        <v>13</v>
      </c>
      <c r="F468">
        <v>4520</v>
      </c>
      <c r="G468" t="s">
        <v>239</v>
      </c>
      <c r="H468" t="s">
        <v>22</v>
      </c>
      <c r="I468">
        <v>2</v>
      </c>
      <c r="J468">
        <v>1900</v>
      </c>
      <c r="K468">
        <v>0</v>
      </c>
      <c r="L468">
        <v>982</v>
      </c>
      <c r="M468">
        <v>1</v>
      </c>
      <c r="N468">
        <v>3</v>
      </c>
      <c r="O468">
        <v>1</v>
      </c>
      <c r="P468">
        <v>0</v>
      </c>
      <c r="Q468">
        <v>5643</v>
      </c>
      <c r="R468" t="s">
        <v>28</v>
      </c>
      <c r="S468">
        <v>138500</v>
      </c>
    </row>
    <row r="469" spans="1:19" x14ac:dyDescent="0.2">
      <c r="A469" t="s">
        <v>19</v>
      </c>
      <c r="B469">
        <v>5821108000</v>
      </c>
      <c r="C469" t="s">
        <v>3736</v>
      </c>
      <c r="E469">
        <v>14</v>
      </c>
      <c r="F469">
        <v>4620</v>
      </c>
      <c r="G469" t="s">
        <v>21</v>
      </c>
      <c r="H469" t="s">
        <v>48</v>
      </c>
      <c r="I469">
        <v>1</v>
      </c>
      <c r="J469">
        <v>1948</v>
      </c>
      <c r="K469">
        <v>0</v>
      </c>
      <c r="L469">
        <v>1163</v>
      </c>
      <c r="M469">
        <v>1</v>
      </c>
      <c r="N469">
        <v>3</v>
      </c>
      <c r="O469">
        <v>1</v>
      </c>
      <c r="P469">
        <v>0</v>
      </c>
      <c r="Q469">
        <v>7228</v>
      </c>
      <c r="R469" t="s">
        <v>28</v>
      </c>
      <c r="S469">
        <v>155000</v>
      </c>
    </row>
    <row r="470" spans="1:19" x14ac:dyDescent="0.2">
      <c r="A470" t="s">
        <v>19</v>
      </c>
      <c r="B470">
        <v>5380612000</v>
      </c>
      <c r="C470" t="s">
        <v>3748</v>
      </c>
      <c r="E470">
        <v>14</v>
      </c>
      <c r="F470">
        <v>4580</v>
      </c>
      <c r="G470" t="s">
        <v>21</v>
      </c>
      <c r="H470" t="s">
        <v>22</v>
      </c>
      <c r="I470">
        <v>1</v>
      </c>
      <c r="J470">
        <v>1948</v>
      </c>
      <c r="K470">
        <v>0</v>
      </c>
      <c r="L470">
        <v>1082</v>
      </c>
      <c r="M470">
        <v>1</v>
      </c>
      <c r="N470">
        <v>3</v>
      </c>
      <c r="O470">
        <v>1</v>
      </c>
      <c r="P470">
        <v>0</v>
      </c>
      <c r="Q470">
        <v>5060</v>
      </c>
      <c r="R470" t="s">
        <v>28</v>
      </c>
      <c r="S470">
        <v>159000</v>
      </c>
    </row>
    <row r="471" spans="1:19" x14ac:dyDescent="0.2">
      <c r="A471" t="s">
        <v>19</v>
      </c>
      <c r="B471">
        <v>5401210000</v>
      </c>
      <c r="C471" t="s">
        <v>3755</v>
      </c>
      <c r="E471">
        <v>14</v>
      </c>
      <c r="F471">
        <v>4580</v>
      </c>
      <c r="G471" t="s">
        <v>21</v>
      </c>
      <c r="H471" t="s">
        <v>25</v>
      </c>
      <c r="I471">
        <v>1</v>
      </c>
      <c r="J471">
        <v>1953</v>
      </c>
      <c r="K471">
        <v>0</v>
      </c>
      <c r="L471">
        <v>1029</v>
      </c>
      <c r="M471">
        <v>1</v>
      </c>
      <c r="N471">
        <v>3</v>
      </c>
      <c r="O471">
        <v>1</v>
      </c>
      <c r="P471">
        <v>1</v>
      </c>
      <c r="Q471">
        <v>4800</v>
      </c>
      <c r="R471" t="s">
        <v>28</v>
      </c>
      <c r="S471">
        <v>130000</v>
      </c>
    </row>
    <row r="472" spans="1:19" x14ac:dyDescent="0.2">
      <c r="A472" t="s">
        <v>19</v>
      </c>
      <c r="B472">
        <v>5401383000</v>
      </c>
      <c r="C472" t="s">
        <v>3819</v>
      </c>
      <c r="E472">
        <v>14</v>
      </c>
      <c r="F472">
        <v>4610</v>
      </c>
      <c r="G472" t="s">
        <v>105</v>
      </c>
      <c r="H472" t="s">
        <v>22</v>
      </c>
      <c r="I472">
        <v>1.5</v>
      </c>
      <c r="J472">
        <v>1927</v>
      </c>
      <c r="K472">
        <v>0</v>
      </c>
      <c r="L472">
        <v>1952</v>
      </c>
      <c r="M472">
        <v>2</v>
      </c>
      <c r="N472">
        <v>3</v>
      </c>
      <c r="O472">
        <v>2</v>
      </c>
      <c r="P472">
        <v>0</v>
      </c>
      <c r="Q472">
        <v>5625</v>
      </c>
      <c r="R472" t="s">
        <v>28</v>
      </c>
      <c r="S472">
        <v>170000</v>
      </c>
    </row>
    <row r="473" spans="1:19" x14ac:dyDescent="0.2">
      <c r="A473" t="s">
        <v>19</v>
      </c>
      <c r="B473">
        <v>5381534000</v>
      </c>
      <c r="C473" t="s">
        <v>3822</v>
      </c>
      <c r="E473">
        <v>14</v>
      </c>
      <c r="F473">
        <v>4580</v>
      </c>
      <c r="G473" t="s">
        <v>105</v>
      </c>
      <c r="H473" t="s">
        <v>22</v>
      </c>
      <c r="I473">
        <v>1.5</v>
      </c>
      <c r="J473">
        <v>1919</v>
      </c>
      <c r="K473">
        <v>0</v>
      </c>
      <c r="L473">
        <v>1930</v>
      </c>
      <c r="M473">
        <v>2</v>
      </c>
      <c r="N473">
        <v>4</v>
      </c>
      <c r="O473">
        <v>2</v>
      </c>
      <c r="P473">
        <v>0</v>
      </c>
      <c r="Q473">
        <v>3600</v>
      </c>
      <c r="R473" t="s">
        <v>28</v>
      </c>
      <c r="S473">
        <v>225000</v>
      </c>
    </row>
    <row r="474" spans="1:19" x14ac:dyDescent="0.2">
      <c r="A474" t="s">
        <v>19</v>
      </c>
      <c r="B474">
        <v>5059999000</v>
      </c>
      <c r="C474" t="s">
        <v>3891</v>
      </c>
      <c r="E474">
        <v>14</v>
      </c>
      <c r="F474">
        <v>4910</v>
      </c>
      <c r="G474" t="s">
        <v>142</v>
      </c>
      <c r="H474" t="s">
        <v>22</v>
      </c>
      <c r="I474">
        <v>1.5</v>
      </c>
      <c r="J474">
        <v>1892</v>
      </c>
      <c r="K474">
        <v>0</v>
      </c>
      <c r="L474">
        <v>1774</v>
      </c>
      <c r="M474">
        <v>2</v>
      </c>
      <c r="N474">
        <v>4</v>
      </c>
      <c r="O474">
        <v>2</v>
      </c>
      <c r="P474">
        <v>0</v>
      </c>
      <c r="Q474">
        <v>4095</v>
      </c>
      <c r="R474" t="s">
        <v>28</v>
      </c>
      <c r="S474">
        <v>160000</v>
      </c>
    </row>
    <row r="475" spans="1:19" x14ac:dyDescent="0.2">
      <c r="A475" t="s">
        <v>19</v>
      </c>
      <c r="B475">
        <v>5480073000</v>
      </c>
      <c r="C475" t="s">
        <v>3929</v>
      </c>
      <c r="E475">
        <v>14</v>
      </c>
      <c r="F475">
        <v>4620</v>
      </c>
      <c r="G475" t="s">
        <v>150</v>
      </c>
      <c r="H475" t="s">
        <v>22</v>
      </c>
      <c r="I475">
        <v>1</v>
      </c>
      <c r="J475">
        <v>1929</v>
      </c>
      <c r="K475">
        <v>0</v>
      </c>
      <c r="L475">
        <v>1710</v>
      </c>
      <c r="M475">
        <v>1</v>
      </c>
      <c r="N475">
        <v>4</v>
      </c>
      <c r="O475">
        <v>2</v>
      </c>
      <c r="P475">
        <v>1</v>
      </c>
      <c r="Q475">
        <v>8280</v>
      </c>
      <c r="R475" t="s">
        <v>28</v>
      </c>
      <c r="S475">
        <v>209000</v>
      </c>
    </row>
    <row r="476" spans="1:19" x14ac:dyDescent="0.2">
      <c r="A476" t="s">
        <v>19</v>
      </c>
      <c r="B476">
        <v>5460453000</v>
      </c>
      <c r="C476" t="s">
        <v>3954</v>
      </c>
      <c r="E476">
        <v>14</v>
      </c>
      <c r="F476">
        <v>4620</v>
      </c>
      <c r="G476" t="s">
        <v>150</v>
      </c>
      <c r="H476" t="s">
        <v>22</v>
      </c>
      <c r="I476">
        <v>1</v>
      </c>
      <c r="J476">
        <v>1924</v>
      </c>
      <c r="K476">
        <v>0</v>
      </c>
      <c r="L476">
        <v>1427</v>
      </c>
      <c r="M476">
        <v>1</v>
      </c>
      <c r="N476">
        <v>4</v>
      </c>
      <c r="O476">
        <v>2</v>
      </c>
      <c r="P476">
        <v>0</v>
      </c>
      <c r="Q476">
        <v>3750</v>
      </c>
      <c r="R476" t="s">
        <v>28</v>
      </c>
      <c r="S476">
        <v>235000</v>
      </c>
    </row>
    <row r="477" spans="1:19" x14ac:dyDescent="0.2">
      <c r="A477" t="s">
        <v>19</v>
      </c>
      <c r="B477">
        <v>5410907000</v>
      </c>
      <c r="C477" t="s">
        <v>3962</v>
      </c>
      <c r="E477">
        <v>14</v>
      </c>
      <c r="F477">
        <v>4600</v>
      </c>
      <c r="G477" t="s">
        <v>150</v>
      </c>
      <c r="H477" t="s">
        <v>22</v>
      </c>
      <c r="I477">
        <v>1</v>
      </c>
      <c r="J477">
        <v>1928</v>
      </c>
      <c r="K477">
        <v>0</v>
      </c>
      <c r="L477">
        <v>1358</v>
      </c>
      <c r="M477">
        <v>1</v>
      </c>
      <c r="N477">
        <v>3</v>
      </c>
      <c r="O477">
        <v>1</v>
      </c>
      <c r="P477">
        <v>0</v>
      </c>
      <c r="Q477">
        <v>3600</v>
      </c>
      <c r="R477" t="s">
        <v>28</v>
      </c>
      <c r="S477">
        <v>219900</v>
      </c>
    </row>
    <row r="478" spans="1:19" x14ac:dyDescent="0.2">
      <c r="A478" t="s">
        <v>19</v>
      </c>
      <c r="B478">
        <v>5040850000</v>
      </c>
      <c r="C478" t="s">
        <v>3978</v>
      </c>
      <c r="E478">
        <v>14</v>
      </c>
      <c r="F478">
        <v>4500</v>
      </c>
      <c r="G478" t="s">
        <v>150</v>
      </c>
      <c r="H478" t="s">
        <v>40</v>
      </c>
      <c r="I478">
        <v>1</v>
      </c>
      <c r="J478">
        <v>1920</v>
      </c>
      <c r="K478">
        <v>0</v>
      </c>
      <c r="L478">
        <v>1138</v>
      </c>
      <c r="M478">
        <v>1</v>
      </c>
      <c r="N478">
        <v>4</v>
      </c>
      <c r="O478">
        <v>1</v>
      </c>
      <c r="P478">
        <v>0</v>
      </c>
      <c r="Q478">
        <v>2590</v>
      </c>
      <c r="R478" t="s">
        <v>28</v>
      </c>
      <c r="S478">
        <v>135000</v>
      </c>
    </row>
    <row r="479" spans="1:19" x14ac:dyDescent="0.2">
      <c r="A479" t="s">
        <v>19</v>
      </c>
      <c r="B479">
        <v>5479944000</v>
      </c>
      <c r="C479" t="s">
        <v>3998</v>
      </c>
      <c r="E479">
        <v>14</v>
      </c>
      <c r="F479">
        <v>4620</v>
      </c>
      <c r="G479" t="s">
        <v>179</v>
      </c>
      <c r="H479" t="s">
        <v>22</v>
      </c>
      <c r="I479">
        <v>1</v>
      </c>
      <c r="J479">
        <v>1953</v>
      </c>
      <c r="K479">
        <v>0</v>
      </c>
      <c r="L479">
        <v>1088</v>
      </c>
      <c r="M479">
        <v>1</v>
      </c>
      <c r="N479">
        <v>3</v>
      </c>
      <c r="O479">
        <v>1</v>
      </c>
      <c r="P479">
        <v>0</v>
      </c>
      <c r="Q479">
        <v>6000</v>
      </c>
      <c r="R479" t="s">
        <v>28</v>
      </c>
      <c r="S479">
        <v>148000</v>
      </c>
    </row>
    <row r="480" spans="1:19" x14ac:dyDescent="0.2">
      <c r="A480" t="s">
        <v>19</v>
      </c>
      <c r="B480">
        <v>5400065000</v>
      </c>
      <c r="C480" t="s">
        <v>4028</v>
      </c>
      <c r="E480">
        <v>14</v>
      </c>
      <c r="F480">
        <v>4610</v>
      </c>
      <c r="G480" t="s">
        <v>179</v>
      </c>
      <c r="H480" t="s">
        <v>22</v>
      </c>
      <c r="I480">
        <v>1</v>
      </c>
      <c r="J480">
        <v>1950</v>
      </c>
      <c r="K480">
        <v>0</v>
      </c>
      <c r="L480">
        <v>672</v>
      </c>
      <c r="M480">
        <v>1</v>
      </c>
      <c r="N480">
        <v>2</v>
      </c>
      <c r="O480">
        <v>1</v>
      </c>
      <c r="P480">
        <v>0</v>
      </c>
      <c r="Q480">
        <v>4800</v>
      </c>
      <c r="R480" t="s">
        <v>28</v>
      </c>
      <c r="S480">
        <v>129500</v>
      </c>
    </row>
    <row r="481" spans="1:19" x14ac:dyDescent="0.2">
      <c r="A481" t="s">
        <v>19</v>
      </c>
      <c r="B481">
        <v>5040513000</v>
      </c>
      <c r="C481" t="s">
        <v>4031</v>
      </c>
      <c r="E481">
        <v>14</v>
      </c>
      <c r="F481">
        <v>4500</v>
      </c>
      <c r="G481" t="s">
        <v>239</v>
      </c>
      <c r="H481" t="s">
        <v>22</v>
      </c>
      <c r="I481">
        <v>1.5</v>
      </c>
      <c r="J481">
        <v>1899</v>
      </c>
      <c r="K481">
        <v>0</v>
      </c>
      <c r="L481">
        <v>2254</v>
      </c>
      <c r="M481">
        <v>1</v>
      </c>
      <c r="N481">
        <v>4</v>
      </c>
      <c r="O481">
        <v>2</v>
      </c>
      <c r="P481">
        <v>1</v>
      </c>
      <c r="Q481">
        <v>4020</v>
      </c>
      <c r="R481" t="s">
        <v>28</v>
      </c>
      <c r="S481">
        <v>315000</v>
      </c>
    </row>
    <row r="482" spans="1:19" x14ac:dyDescent="0.2">
      <c r="A482" t="s">
        <v>19</v>
      </c>
      <c r="B482">
        <v>4992068000</v>
      </c>
      <c r="C482" t="s">
        <v>4038</v>
      </c>
      <c r="E482">
        <v>14</v>
      </c>
      <c r="F482">
        <v>4910</v>
      </c>
      <c r="G482" t="s">
        <v>239</v>
      </c>
      <c r="H482" t="s">
        <v>22</v>
      </c>
      <c r="I482">
        <v>1.5</v>
      </c>
      <c r="J482">
        <v>1893</v>
      </c>
      <c r="K482">
        <v>0</v>
      </c>
      <c r="L482">
        <v>1819</v>
      </c>
      <c r="M482">
        <v>1</v>
      </c>
      <c r="N482">
        <v>6</v>
      </c>
      <c r="O482">
        <v>2</v>
      </c>
      <c r="P482">
        <v>0</v>
      </c>
      <c r="Q482">
        <v>3720</v>
      </c>
      <c r="R482" t="s">
        <v>28</v>
      </c>
      <c r="S482">
        <v>195000</v>
      </c>
    </row>
    <row r="483" spans="1:19" x14ac:dyDescent="0.2">
      <c r="A483" t="s">
        <v>19</v>
      </c>
      <c r="B483">
        <v>5350876000</v>
      </c>
      <c r="C483" t="s">
        <v>4064</v>
      </c>
      <c r="E483">
        <v>14</v>
      </c>
      <c r="F483">
        <v>4520</v>
      </c>
      <c r="G483" t="s">
        <v>239</v>
      </c>
      <c r="H483" t="s">
        <v>22</v>
      </c>
      <c r="I483">
        <v>1</v>
      </c>
      <c r="J483">
        <v>1910</v>
      </c>
      <c r="K483">
        <v>0</v>
      </c>
      <c r="L483">
        <v>1479</v>
      </c>
      <c r="M483">
        <v>1</v>
      </c>
      <c r="N483">
        <v>4</v>
      </c>
      <c r="O483">
        <v>2</v>
      </c>
      <c r="P483">
        <v>0</v>
      </c>
      <c r="Q483">
        <v>4800</v>
      </c>
      <c r="R483" t="s">
        <v>28</v>
      </c>
      <c r="S483">
        <v>145000</v>
      </c>
    </row>
    <row r="484" spans="1:19" x14ac:dyDescent="0.2">
      <c r="A484" t="s">
        <v>19</v>
      </c>
      <c r="B484">
        <v>5041109000</v>
      </c>
      <c r="C484" t="s">
        <v>4098</v>
      </c>
      <c r="E484">
        <v>14</v>
      </c>
      <c r="F484">
        <v>4500</v>
      </c>
      <c r="G484" t="s">
        <v>239</v>
      </c>
      <c r="H484" t="s">
        <v>22</v>
      </c>
      <c r="I484">
        <v>1.5</v>
      </c>
      <c r="J484">
        <v>1912</v>
      </c>
      <c r="K484">
        <v>0</v>
      </c>
      <c r="L484">
        <v>1122</v>
      </c>
      <c r="M484">
        <v>1</v>
      </c>
      <c r="N484">
        <v>3</v>
      </c>
      <c r="O484">
        <v>1</v>
      </c>
      <c r="P484">
        <v>0</v>
      </c>
      <c r="Q484">
        <v>3000</v>
      </c>
      <c r="R484" t="s">
        <v>28</v>
      </c>
      <c r="S484">
        <v>157000</v>
      </c>
    </row>
    <row r="485" spans="1:19" x14ac:dyDescent="0.2">
      <c r="A485" t="s">
        <v>19</v>
      </c>
      <c r="B485">
        <v>5410133000</v>
      </c>
      <c r="C485" t="s">
        <v>4109</v>
      </c>
      <c r="E485">
        <v>14</v>
      </c>
      <c r="F485">
        <v>4600</v>
      </c>
      <c r="G485" t="s">
        <v>239</v>
      </c>
      <c r="H485" t="s">
        <v>22</v>
      </c>
      <c r="I485">
        <v>1</v>
      </c>
      <c r="J485">
        <v>1916</v>
      </c>
      <c r="K485">
        <v>0</v>
      </c>
      <c r="L485">
        <v>966</v>
      </c>
      <c r="M485">
        <v>1</v>
      </c>
      <c r="N485">
        <v>3</v>
      </c>
      <c r="O485">
        <v>1</v>
      </c>
      <c r="P485">
        <v>0</v>
      </c>
      <c r="Q485">
        <v>4200</v>
      </c>
      <c r="R485" t="s">
        <v>28</v>
      </c>
      <c r="S485">
        <v>180000</v>
      </c>
    </row>
    <row r="486" spans="1:19" x14ac:dyDescent="0.2">
      <c r="A486" t="s">
        <v>19</v>
      </c>
      <c r="B486">
        <v>5000277000</v>
      </c>
      <c r="C486" t="s">
        <v>4111</v>
      </c>
      <c r="E486">
        <v>14</v>
      </c>
      <c r="F486">
        <v>4500</v>
      </c>
      <c r="G486" t="s">
        <v>239</v>
      </c>
      <c r="H486" t="s">
        <v>22</v>
      </c>
      <c r="I486">
        <v>1</v>
      </c>
      <c r="J486">
        <v>1898</v>
      </c>
      <c r="K486">
        <v>0</v>
      </c>
      <c r="L486">
        <v>960</v>
      </c>
      <c r="M486">
        <v>1</v>
      </c>
      <c r="N486">
        <v>2</v>
      </c>
      <c r="O486">
        <v>2</v>
      </c>
      <c r="P486">
        <v>0</v>
      </c>
      <c r="Q486">
        <v>7500</v>
      </c>
      <c r="R486" t="s">
        <v>28</v>
      </c>
      <c r="S486">
        <v>123000</v>
      </c>
    </row>
    <row r="487" spans="1:19" x14ac:dyDescent="0.2">
      <c r="A487" t="s">
        <v>19</v>
      </c>
      <c r="B487">
        <v>5000275000</v>
      </c>
      <c r="C487" t="s">
        <v>4113</v>
      </c>
      <c r="E487">
        <v>14</v>
      </c>
      <c r="F487">
        <v>4500</v>
      </c>
      <c r="G487" t="s">
        <v>239</v>
      </c>
      <c r="H487" t="s">
        <v>22</v>
      </c>
      <c r="I487">
        <v>1</v>
      </c>
      <c r="J487">
        <v>1898</v>
      </c>
      <c r="K487">
        <v>0</v>
      </c>
      <c r="L487">
        <v>880</v>
      </c>
      <c r="M487">
        <v>1</v>
      </c>
      <c r="N487">
        <v>2</v>
      </c>
      <c r="O487">
        <v>2</v>
      </c>
      <c r="P487">
        <v>0</v>
      </c>
      <c r="Q487">
        <v>3750</v>
      </c>
      <c r="R487" t="s">
        <v>28</v>
      </c>
      <c r="S487">
        <v>195000</v>
      </c>
    </row>
    <row r="488" spans="1:19" x14ac:dyDescent="0.2">
      <c r="A488" t="s">
        <v>19</v>
      </c>
      <c r="B488">
        <v>3501288000</v>
      </c>
      <c r="C488" t="s">
        <v>4141</v>
      </c>
      <c r="E488">
        <v>15</v>
      </c>
      <c r="F488">
        <v>3000</v>
      </c>
      <c r="G488" t="s">
        <v>101</v>
      </c>
      <c r="H488" t="s">
        <v>40</v>
      </c>
      <c r="I488">
        <v>1</v>
      </c>
      <c r="J488">
        <v>1889</v>
      </c>
      <c r="K488">
        <v>0</v>
      </c>
      <c r="L488">
        <v>1107</v>
      </c>
      <c r="M488">
        <v>1</v>
      </c>
      <c r="N488">
        <v>3</v>
      </c>
      <c r="O488">
        <v>1</v>
      </c>
      <c r="P488">
        <v>0</v>
      </c>
      <c r="Q488">
        <v>2640</v>
      </c>
      <c r="R488" t="s">
        <v>28</v>
      </c>
      <c r="S488">
        <v>31500</v>
      </c>
    </row>
    <row r="489" spans="1:19" x14ac:dyDescent="0.2">
      <c r="A489" t="s">
        <v>19</v>
      </c>
      <c r="B489">
        <v>3481217000</v>
      </c>
      <c r="C489" t="s">
        <v>4147</v>
      </c>
      <c r="E489">
        <v>15</v>
      </c>
      <c r="F489">
        <v>2380</v>
      </c>
      <c r="G489" t="s">
        <v>105</v>
      </c>
      <c r="H489" t="s">
        <v>22</v>
      </c>
      <c r="I489">
        <v>2</v>
      </c>
      <c r="J489">
        <v>1925</v>
      </c>
      <c r="K489">
        <v>0</v>
      </c>
      <c r="L489">
        <v>2644</v>
      </c>
      <c r="M489">
        <v>2</v>
      </c>
      <c r="N489">
        <v>6</v>
      </c>
      <c r="O489">
        <v>2</v>
      </c>
      <c r="P489">
        <v>0</v>
      </c>
      <c r="Q489">
        <v>4320</v>
      </c>
      <c r="R489" t="s">
        <v>28</v>
      </c>
      <c r="S489">
        <v>31000</v>
      </c>
    </row>
    <row r="490" spans="1:19" x14ac:dyDescent="0.2">
      <c r="A490" t="s">
        <v>19</v>
      </c>
      <c r="B490">
        <v>3250727000</v>
      </c>
      <c r="C490" t="s">
        <v>4171</v>
      </c>
      <c r="E490">
        <v>15</v>
      </c>
      <c r="F490">
        <v>2940</v>
      </c>
      <c r="G490" t="s">
        <v>142</v>
      </c>
      <c r="H490" t="s">
        <v>40</v>
      </c>
      <c r="I490">
        <v>2</v>
      </c>
      <c r="J490">
        <v>1904</v>
      </c>
      <c r="K490">
        <v>0</v>
      </c>
      <c r="L490">
        <v>2530</v>
      </c>
      <c r="M490">
        <v>2</v>
      </c>
      <c r="N490">
        <v>5</v>
      </c>
      <c r="O490">
        <v>3</v>
      </c>
      <c r="P490">
        <v>0</v>
      </c>
      <c r="Q490">
        <v>3660</v>
      </c>
      <c r="R490" t="s">
        <v>28</v>
      </c>
      <c r="S490">
        <v>12000</v>
      </c>
    </row>
    <row r="491" spans="1:19" x14ac:dyDescent="0.2">
      <c r="A491" t="s">
        <v>19</v>
      </c>
      <c r="B491">
        <v>3241328000</v>
      </c>
      <c r="C491" t="s">
        <v>4175</v>
      </c>
      <c r="E491">
        <v>15</v>
      </c>
      <c r="F491">
        <v>2940</v>
      </c>
      <c r="G491" t="s">
        <v>142</v>
      </c>
      <c r="H491" t="s">
        <v>22</v>
      </c>
      <c r="I491">
        <v>2</v>
      </c>
      <c r="J491">
        <v>1899</v>
      </c>
      <c r="K491">
        <v>0</v>
      </c>
      <c r="L491">
        <v>2404</v>
      </c>
      <c r="M491">
        <v>2</v>
      </c>
      <c r="N491">
        <v>5</v>
      </c>
      <c r="O491">
        <v>2</v>
      </c>
      <c r="P491">
        <v>0</v>
      </c>
      <c r="Q491">
        <v>3840</v>
      </c>
      <c r="R491" t="s">
        <v>28</v>
      </c>
      <c r="S491">
        <v>25000</v>
      </c>
    </row>
    <row r="492" spans="1:19" x14ac:dyDescent="0.2">
      <c r="A492" t="s">
        <v>19</v>
      </c>
      <c r="B492">
        <v>3660921000</v>
      </c>
      <c r="C492" t="s">
        <v>4194</v>
      </c>
      <c r="E492">
        <v>15</v>
      </c>
      <c r="F492">
        <v>2380</v>
      </c>
      <c r="G492" t="s">
        <v>142</v>
      </c>
      <c r="H492" t="s">
        <v>22</v>
      </c>
      <c r="I492">
        <v>1.5</v>
      </c>
      <c r="J492">
        <v>1890</v>
      </c>
      <c r="K492">
        <v>0</v>
      </c>
      <c r="L492">
        <v>1595</v>
      </c>
      <c r="M492">
        <v>2</v>
      </c>
      <c r="N492">
        <v>4</v>
      </c>
      <c r="O492">
        <v>2</v>
      </c>
      <c r="P492">
        <v>0</v>
      </c>
      <c r="Q492">
        <v>3690</v>
      </c>
      <c r="R492" t="s">
        <v>28</v>
      </c>
      <c r="S492">
        <v>29900</v>
      </c>
    </row>
    <row r="493" spans="1:19" x14ac:dyDescent="0.2">
      <c r="A493" t="s">
        <v>19</v>
      </c>
      <c r="B493">
        <v>3280942000</v>
      </c>
      <c r="C493" t="s">
        <v>4202</v>
      </c>
      <c r="E493">
        <v>15</v>
      </c>
      <c r="F493">
        <v>2520</v>
      </c>
      <c r="G493" t="s">
        <v>150</v>
      </c>
      <c r="H493" t="s">
        <v>22</v>
      </c>
      <c r="I493">
        <v>1</v>
      </c>
      <c r="J493">
        <v>1921</v>
      </c>
      <c r="K493">
        <v>0</v>
      </c>
      <c r="L493">
        <v>1822</v>
      </c>
      <c r="M493">
        <v>1</v>
      </c>
      <c r="N493">
        <v>4</v>
      </c>
      <c r="O493">
        <v>2</v>
      </c>
      <c r="P493">
        <v>0</v>
      </c>
      <c r="Q493">
        <v>4920</v>
      </c>
      <c r="R493" t="s">
        <v>28</v>
      </c>
      <c r="S493">
        <v>97000</v>
      </c>
    </row>
    <row r="494" spans="1:19" x14ac:dyDescent="0.2">
      <c r="A494" t="s">
        <v>19</v>
      </c>
      <c r="B494">
        <v>3650906000</v>
      </c>
      <c r="C494" t="s">
        <v>4232</v>
      </c>
      <c r="E494">
        <v>15</v>
      </c>
      <c r="F494">
        <v>2400</v>
      </c>
      <c r="G494" t="s">
        <v>239</v>
      </c>
      <c r="H494" t="s">
        <v>22</v>
      </c>
      <c r="I494">
        <v>1</v>
      </c>
      <c r="J494">
        <v>1903</v>
      </c>
      <c r="K494">
        <v>0</v>
      </c>
      <c r="L494">
        <v>1228</v>
      </c>
      <c r="M494">
        <v>1</v>
      </c>
      <c r="N494">
        <v>3</v>
      </c>
      <c r="O494">
        <v>1</v>
      </c>
      <c r="P494">
        <v>0</v>
      </c>
      <c r="Q494">
        <v>3360</v>
      </c>
      <c r="R494" t="s">
        <v>28</v>
      </c>
      <c r="S494">
        <v>27000</v>
      </c>
    </row>
    <row r="495" spans="1:19" x14ac:dyDescent="0.2">
      <c r="A495" t="s">
        <v>4247</v>
      </c>
      <c r="B495">
        <v>3591541000</v>
      </c>
      <c r="C495" t="s">
        <v>4248</v>
      </c>
      <c r="D495" t="s">
        <v>4249</v>
      </c>
      <c r="E495">
        <v>4</v>
      </c>
      <c r="F495">
        <v>5951</v>
      </c>
      <c r="G495" t="s">
        <v>4250</v>
      </c>
      <c r="I495">
        <v>1</v>
      </c>
      <c r="J495">
        <v>2002</v>
      </c>
      <c r="K495">
        <v>5</v>
      </c>
      <c r="L495">
        <v>2126</v>
      </c>
      <c r="M495">
        <v>1</v>
      </c>
      <c r="N495">
        <v>2</v>
      </c>
      <c r="O495">
        <v>2</v>
      </c>
      <c r="P495">
        <v>1</v>
      </c>
      <c r="Q495">
        <v>0</v>
      </c>
      <c r="R495" t="s">
        <v>28</v>
      </c>
      <c r="S495">
        <v>672500</v>
      </c>
    </row>
    <row r="496" spans="1:19" x14ac:dyDescent="0.2">
      <c r="A496" t="s">
        <v>4247</v>
      </c>
      <c r="B496">
        <v>3601602000</v>
      </c>
      <c r="C496" t="s">
        <v>4261</v>
      </c>
      <c r="D496" t="s">
        <v>4262</v>
      </c>
      <c r="E496">
        <v>4</v>
      </c>
      <c r="F496">
        <v>5662</v>
      </c>
      <c r="G496" t="s">
        <v>4252</v>
      </c>
      <c r="I496">
        <v>1</v>
      </c>
      <c r="J496">
        <v>2006</v>
      </c>
      <c r="K496">
        <v>4</v>
      </c>
      <c r="L496">
        <v>1053</v>
      </c>
      <c r="M496">
        <v>1</v>
      </c>
      <c r="N496">
        <v>1</v>
      </c>
      <c r="O496">
        <v>1</v>
      </c>
      <c r="P496">
        <v>0</v>
      </c>
      <c r="Q496">
        <v>0</v>
      </c>
      <c r="R496" t="s">
        <v>28</v>
      </c>
      <c r="S496">
        <v>219900</v>
      </c>
    </row>
    <row r="497" spans="1:19" x14ac:dyDescent="0.2">
      <c r="A497" t="s">
        <v>4247</v>
      </c>
      <c r="B497">
        <v>3551561000</v>
      </c>
      <c r="C497" t="s">
        <v>4263</v>
      </c>
      <c r="D497" t="s">
        <v>4264</v>
      </c>
      <c r="E497">
        <v>3</v>
      </c>
      <c r="F497">
        <v>5805</v>
      </c>
      <c r="G497" t="s">
        <v>4252</v>
      </c>
      <c r="I497">
        <v>1</v>
      </c>
      <c r="J497">
        <v>2001</v>
      </c>
      <c r="K497">
        <v>0</v>
      </c>
      <c r="L497">
        <v>1720</v>
      </c>
      <c r="M497">
        <v>1</v>
      </c>
      <c r="N497">
        <v>2</v>
      </c>
      <c r="O497">
        <v>2</v>
      </c>
      <c r="P497">
        <v>1</v>
      </c>
      <c r="Q497">
        <v>0</v>
      </c>
      <c r="R497" t="s">
        <v>28</v>
      </c>
      <c r="S497">
        <v>243000</v>
      </c>
    </row>
    <row r="498" spans="1:19" x14ac:dyDescent="0.2">
      <c r="A498" t="s">
        <v>4247</v>
      </c>
      <c r="B498">
        <v>3922532000</v>
      </c>
      <c r="C498" t="s">
        <v>4326</v>
      </c>
      <c r="D498" t="s">
        <v>4327</v>
      </c>
      <c r="E498">
        <v>4</v>
      </c>
      <c r="F498">
        <v>5998</v>
      </c>
      <c r="G498" t="s">
        <v>4252</v>
      </c>
      <c r="I498">
        <v>1</v>
      </c>
      <c r="J498">
        <v>1913</v>
      </c>
      <c r="K498">
        <v>4</v>
      </c>
      <c r="L498">
        <v>1335</v>
      </c>
      <c r="M498">
        <v>1</v>
      </c>
      <c r="N498">
        <v>2</v>
      </c>
      <c r="O498">
        <v>2</v>
      </c>
      <c r="P498">
        <v>0</v>
      </c>
      <c r="Q498">
        <v>0</v>
      </c>
      <c r="R498" t="s">
        <v>28</v>
      </c>
      <c r="S498">
        <v>207000</v>
      </c>
    </row>
    <row r="499" spans="1:19" x14ac:dyDescent="0.2">
      <c r="A499" t="s">
        <v>4247</v>
      </c>
      <c r="B499">
        <v>3960151000</v>
      </c>
      <c r="C499" t="s">
        <v>4328</v>
      </c>
      <c r="D499" t="s">
        <v>4329</v>
      </c>
      <c r="E499">
        <v>4</v>
      </c>
      <c r="F499">
        <v>5390</v>
      </c>
      <c r="G499" t="s">
        <v>4252</v>
      </c>
      <c r="I499">
        <v>1</v>
      </c>
      <c r="J499">
        <v>1893</v>
      </c>
      <c r="K499">
        <v>5</v>
      </c>
      <c r="L499">
        <v>1135</v>
      </c>
      <c r="M499">
        <v>1</v>
      </c>
      <c r="N499">
        <v>2</v>
      </c>
      <c r="O499">
        <v>2</v>
      </c>
      <c r="P499">
        <v>0</v>
      </c>
      <c r="Q499">
        <v>0</v>
      </c>
      <c r="R499" t="s">
        <v>28</v>
      </c>
      <c r="S499">
        <v>187000</v>
      </c>
    </row>
    <row r="500" spans="1:19" x14ac:dyDescent="0.2">
      <c r="A500" t="s">
        <v>4247</v>
      </c>
      <c r="B500">
        <v>3551803000</v>
      </c>
      <c r="C500" t="s">
        <v>4344</v>
      </c>
      <c r="D500" t="s">
        <v>4345</v>
      </c>
      <c r="E500">
        <v>3</v>
      </c>
      <c r="F500">
        <v>5409</v>
      </c>
      <c r="G500" t="s">
        <v>4252</v>
      </c>
      <c r="I500">
        <v>1</v>
      </c>
      <c r="J500">
        <v>1970</v>
      </c>
      <c r="K500">
        <v>3</v>
      </c>
      <c r="L500">
        <v>595</v>
      </c>
      <c r="M500">
        <v>1</v>
      </c>
      <c r="N500">
        <v>1</v>
      </c>
      <c r="O500">
        <v>1</v>
      </c>
      <c r="P500">
        <v>0</v>
      </c>
      <c r="Q500">
        <v>0</v>
      </c>
      <c r="R500" t="s">
        <v>28</v>
      </c>
      <c r="S500">
        <v>95000</v>
      </c>
    </row>
    <row r="501" spans="1:19" x14ac:dyDescent="0.2">
      <c r="A501" t="s">
        <v>4247</v>
      </c>
      <c r="B501">
        <v>3551813000</v>
      </c>
      <c r="C501" t="s">
        <v>4344</v>
      </c>
      <c r="D501" t="s">
        <v>4345</v>
      </c>
      <c r="E501">
        <v>3</v>
      </c>
      <c r="F501">
        <v>5409</v>
      </c>
      <c r="G501" t="s">
        <v>4252</v>
      </c>
      <c r="I501">
        <v>1</v>
      </c>
      <c r="J501">
        <v>1970</v>
      </c>
      <c r="K501">
        <v>3</v>
      </c>
      <c r="L501">
        <v>595</v>
      </c>
      <c r="M501">
        <v>1</v>
      </c>
      <c r="N501">
        <v>1</v>
      </c>
      <c r="O501">
        <v>1</v>
      </c>
      <c r="P501">
        <v>0</v>
      </c>
      <c r="Q501">
        <v>0</v>
      </c>
      <c r="R501" t="s">
        <v>28</v>
      </c>
      <c r="S501">
        <v>85000</v>
      </c>
    </row>
    <row r="502" spans="1:19" x14ac:dyDescent="0.2">
      <c r="A502" t="s">
        <v>4247</v>
      </c>
      <c r="B502">
        <v>830379000</v>
      </c>
      <c r="C502" t="s">
        <v>4352</v>
      </c>
      <c r="D502" t="s">
        <v>4353</v>
      </c>
      <c r="E502">
        <v>9</v>
      </c>
      <c r="F502">
        <v>5121</v>
      </c>
      <c r="G502" t="s">
        <v>4310</v>
      </c>
      <c r="I502">
        <v>2</v>
      </c>
      <c r="J502">
        <v>1970</v>
      </c>
      <c r="K502">
        <v>6</v>
      </c>
      <c r="L502">
        <v>1311</v>
      </c>
      <c r="M502">
        <v>1</v>
      </c>
      <c r="N502">
        <v>3</v>
      </c>
      <c r="O502">
        <v>2</v>
      </c>
      <c r="P502">
        <v>1</v>
      </c>
      <c r="Q502">
        <v>0</v>
      </c>
      <c r="R502" t="s">
        <v>28</v>
      </c>
      <c r="S502">
        <v>33000</v>
      </c>
    </row>
    <row r="503" spans="1:19" x14ac:dyDescent="0.2">
      <c r="A503" t="s">
        <v>4247</v>
      </c>
      <c r="B503">
        <v>2550121000</v>
      </c>
      <c r="C503" t="s">
        <v>4364</v>
      </c>
      <c r="D503" t="s">
        <v>4363</v>
      </c>
      <c r="E503">
        <v>5</v>
      </c>
      <c r="F503">
        <v>5210</v>
      </c>
      <c r="G503" t="s">
        <v>4252</v>
      </c>
      <c r="I503">
        <v>1</v>
      </c>
      <c r="J503">
        <v>1975</v>
      </c>
      <c r="K503">
        <v>5</v>
      </c>
      <c r="L503">
        <v>1230</v>
      </c>
      <c r="M503">
        <v>1</v>
      </c>
      <c r="N503">
        <v>2</v>
      </c>
      <c r="O503">
        <v>2</v>
      </c>
      <c r="P503">
        <v>0</v>
      </c>
      <c r="Q503">
        <v>0</v>
      </c>
      <c r="R503" t="s">
        <v>28</v>
      </c>
      <c r="S503">
        <v>87000</v>
      </c>
    </row>
    <row r="504" spans="1:19" x14ac:dyDescent="0.2">
      <c r="A504" t="s">
        <v>4247</v>
      </c>
      <c r="B504">
        <v>2550083000</v>
      </c>
      <c r="C504" t="s">
        <v>4368</v>
      </c>
      <c r="D504" t="s">
        <v>4363</v>
      </c>
      <c r="E504">
        <v>5</v>
      </c>
      <c r="F504">
        <v>5210</v>
      </c>
      <c r="G504" t="s">
        <v>4252</v>
      </c>
      <c r="I504">
        <v>1</v>
      </c>
      <c r="J504">
        <v>1975</v>
      </c>
      <c r="K504">
        <v>4</v>
      </c>
      <c r="L504">
        <v>988</v>
      </c>
      <c r="M504">
        <v>1</v>
      </c>
      <c r="N504">
        <v>2</v>
      </c>
      <c r="O504">
        <v>2</v>
      </c>
      <c r="P504">
        <v>0</v>
      </c>
      <c r="Q504">
        <v>0</v>
      </c>
      <c r="R504" t="s">
        <v>28</v>
      </c>
      <c r="S504">
        <v>72650</v>
      </c>
    </row>
    <row r="505" spans="1:19" x14ac:dyDescent="0.2">
      <c r="A505" t="s">
        <v>4247</v>
      </c>
      <c r="B505">
        <v>3930647000</v>
      </c>
      <c r="C505" t="s">
        <v>4391</v>
      </c>
      <c r="D505" t="s">
        <v>4392</v>
      </c>
      <c r="E505">
        <v>4</v>
      </c>
      <c r="F505">
        <v>5987</v>
      </c>
      <c r="G505" t="s">
        <v>4252</v>
      </c>
      <c r="I505">
        <v>1</v>
      </c>
      <c r="J505">
        <v>1983</v>
      </c>
      <c r="K505">
        <v>5</v>
      </c>
      <c r="L505">
        <v>975</v>
      </c>
      <c r="M505">
        <v>1</v>
      </c>
      <c r="N505">
        <v>2</v>
      </c>
      <c r="O505">
        <v>2</v>
      </c>
      <c r="P505">
        <v>0</v>
      </c>
      <c r="Q505">
        <v>0</v>
      </c>
      <c r="R505" t="s">
        <v>28</v>
      </c>
      <c r="S505">
        <v>180000</v>
      </c>
    </row>
    <row r="506" spans="1:19" x14ac:dyDescent="0.2">
      <c r="A506" t="s">
        <v>4247</v>
      </c>
      <c r="B506">
        <v>3930695000</v>
      </c>
      <c r="C506" t="s">
        <v>4391</v>
      </c>
      <c r="D506" t="s">
        <v>4392</v>
      </c>
      <c r="E506">
        <v>4</v>
      </c>
      <c r="F506">
        <v>5987</v>
      </c>
      <c r="G506" t="s">
        <v>4252</v>
      </c>
      <c r="I506">
        <v>1</v>
      </c>
      <c r="J506">
        <v>1983</v>
      </c>
      <c r="K506">
        <v>5</v>
      </c>
      <c r="L506">
        <v>975</v>
      </c>
      <c r="M506">
        <v>1</v>
      </c>
      <c r="N506">
        <v>2</v>
      </c>
      <c r="O506">
        <v>2</v>
      </c>
      <c r="P506">
        <v>0</v>
      </c>
      <c r="Q506">
        <v>0</v>
      </c>
      <c r="R506" t="s">
        <v>28</v>
      </c>
      <c r="S506">
        <v>173000</v>
      </c>
    </row>
    <row r="507" spans="1:19" x14ac:dyDescent="0.2">
      <c r="A507" t="s">
        <v>4247</v>
      </c>
      <c r="B507">
        <v>3531289000</v>
      </c>
      <c r="C507" t="s">
        <v>4395</v>
      </c>
      <c r="D507" t="s">
        <v>4396</v>
      </c>
      <c r="E507">
        <v>6</v>
      </c>
      <c r="F507">
        <v>5959</v>
      </c>
      <c r="G507" t="s">
        <v>4258</v>
      </c>
      <c r="I507">
        <v>3</v>
      </c>
      <c r="J507">
        <v>2000</v>
      </c>
      <c r="K507">
        <v>6</v>
      </c>
      <c r="L507">
        <v>2750</v>
      </c>
      <c r="M507">
        <v>1</v>
      </c>
      <c r="N507">
        <v>3</v>
      </c>
      <c r="O507">
        <v>4</v>
      </c>
      <c r="P507">
        <v>1</v>
      </c>
      <c r="Q507">
        <v>0</v>
      </c>
      <c r="R507" t="s">
        <v>28</v>
      </c>
      <c r="S507">
        <v>493500</v>
      </c>
    </row>
    <row r="508" spans="1:19" x14ac:dyDescent="0.2">
      <c r="A508" t="s">
        <v>4247</v>
      </c>
      <c r="B508">
        <v>3551341100</v>
      </c>
      <c r="C508" t="s">
        <v>4425</v>
      </c>
      <c r="D508" t="s">
        <v>4426</v>
      </c>
      <c r="E508">
        <v>3</v>
      </c>
      <c r="F508">
        <v>5800</v>
      </c>
      <c r="G508" t="s">
        <v>4287</v>
      </c>
      <c r="I508">
        <v>1</v>
      </c>
      <c r="J508">
        <v>1967</v>
      </c>
      <c r="K508">
        <v>4</v>
      </c>
      <c r="L508">
        <v>1255</v>
      </c>
      <c r="M508">
        <v>1</v>
      </c>
      <c r="N508">
        <v>2</v>
      </c>
      <c r="O508">
        <v>2</v>
      </c>
      <c r="P508">
        <v>0</v>
      </c>
      <c r="Q508">
        <v>0</v>
      </c>
      <c r="R508" t="s">
        <v>28</v>
      </c>
      <c r="S508">
        <v>198000</v>
      </c>
    </row>
    <row r="509" spans="1:19" x14ac:dyDescent="0.2">
      <c r="A509" t="s">
        <v>4247</v>
      </c>
      <c r="B509">
        <v>3601706000</v>
      </c>
      <c r="C509" t="s">
        <v>4429</v>
      </c>
      <c r="D509" t="s">
        <v>4430</v>
      </c>
      <c r="E509">
        <v>3</v>
      </c>
      <c r="F509">
        <v>5894</v>
      </c>
      <c r="G509" t="s">
        <v>4252</v>
      </c>
      <c r="I509">
        <v>1</v>
      </c>
      <c r="J509">
        <v>2008</v>
      </c>
      <c r="K509">
        <v>3</v>
      </c>
      <c r="L509">
        <v>830</v>
      </c>
      <c r="M509">
        <v>1</v>
      </c>
      <c r="N509">
        <v>1</v>
      </c>
      <c r="O509">
        <v>1</v>
      </c>
      <c r="P509">
        <v>0</v>
      </c>
      <c r="Q509">
        <v>0</v>
      </c>
      <c r="R509" t="s">
        <v>28</v>
      </c>
      <c r="S509">
        <v>160000</v>
      </c>
    </row>
    <row r="510" spans="1:19" x14ac:dyDescent="0.2">
      <c r="A510" t="s">
        <v>4247</v>
      </c>
      <c r="B510">
        <v>2812752000</v>
      </c>
      <c r="C510" t="s">
        <v>4474</v>
      </c>
      <c r="D510" t="s">
        <v>4475</v>
      </c>
      <c r="E510">
        <v>3</v>
      </c>
      <c r="F510">
        <v>5720</v>
      </c>
      <c r="G510" t="s">
        <v>4252</v>
      </c>
      <c r="I510">
        <v>1</v>
      </c>
      <c r="J510">
        <v>1904</v>
      </c>
      <c r="K510">
        <v>3</v>
      </c>
      <c r="L510">
        <v>982</v>
      </c>
      <c r="M510">
        <v>1</v>
      </c>
      <c r="N510">
        <v>1</v>
      </c>
      <c r="O510">
        <v>1</v>
      </c>
      <c r="P510">
        <v>0</v>
      </c>
      <c r="Q510">
        <v>0</v>
      </c>
      <c r="R510" t="s">
        <v>28</v>
      </c>
      <c r="S510">
        <v>137000</v>
      </c>
    </row>
    <row r="511" spans="1:19" x14ac:dyDescent="0.2">
      <c r="A511" t="s">
        <v>4247</v>
      </c>
      <c r="B511">
        <v>2812752000</v>
      </c>
      <c r="C511" t="s">
        <v>4474</v>
      </c>
      <c r="D511" t="s">
        <v>4475</v>
      </c>
      <c r="E511">
        <v>3</v>
      </c>
      <c r="F511">
        <v>5720</v>
      </c>
      <c r="G511" t="s">
        <v>4252</v>
      </c>
      <c r="I511">
        <v>1</v>
      </c>
      <c r="J511">
        <v>1904</v>
      </c>
      <c r="K511">
        <v>3</v>
      </c>
      <c r="L511">
        <v>982</v>
      </c>
      <c r="M511">
        <v>1</v>
      </c>
      <c r="N511">
        <v>1</v>
      </c>
      <c r="O511">
        <v>1</v>
      </c>
      <c r="P511">
        <v>0</v>
      </c>
      <c r="Q511">
        <v>0</v>
      </c>
      <c r="R511" t="s">
        <v>28</v>
      </c>
      <c r="S511">
        <v>137000</v>
      </c>
    </row>
    <row r="512" spans="1:19" x14ac:dyDescent="0.2">
      <c r="A512" t="s">
        <v>4247</v>
      </c>
      <c r="B512">
        <v>740120000</v>
      </c>
      <c r="C512" t="s">
        <v>4480</v>
      </c>
      <c r="D512" t="s">
        <v>4479</v>
      </c>
      <c r="E512">
        <v>9</v>
      </c>
      <c r="F512">
        <v>5100</v>
      </c>
      <c r="G512" t="s">
        <v>4379</v>
      </c>
      <c r="I512">
        <v>2</v>
      </c>
      <c r="J512">
        <v>1974</v>
      </c>
      <c r="K512">
        <v>4</v>
      </c>
      <c r="L512">
        <v>1168</v>
      </c>
      <c r="M512">
        <v>1</v>
      </c>
      <c r="N512">
        <v>2</v>
      </c>
      <c r="O512">
        <v>1</v>
      </c>
      <c r="P512">
        <v>1</v>
      </c>
      <c r="Q512">
        <v>0</v>
      </c>
      <c r="R512" t="s">
        <v>28</v>
      </c>
      <c r="S512">
        <v>71000</v>
      </c>
    </row>
    <row r="513" spans="1:19" x14ac:dyDescent="0.2">
      <c r="A513" t="s">
        <v>4247</v>
      </c>
      <c r="B513">
        <v>3922675000</v>
      </c>
      <c r="C513" t="s">
        <v>4500</v>
      </c>
      <c r="D513" t="s">
        <v>4501</v>
      </c>
      <c r="E513">
        <v>4</v>
      </c>
      <c r="F513">
        <v>5992</v>
      </c>
      <c r="G513" t="s">
        <v>4252</v>
      </c>
      <c r="I513">
        <v>1</v>
      </c>
      <c r="J513">
        <v>2005</v>
      </c>
      <c r="K513">
        <v>5</v>
      </c>
      <c r="L513">
        <v>2415</v>
      </c>
      <c r="M513">
        <v>1</v>
      </c>
      <c r="N513">
        <v>2</v>
      </c>
      <c r="O513">
        <v>2</v>
      </c>
      <c r="P513">
        <v>0</v>
      </c>
      <c r="Q513">
        <v>0</v>
      </c>
      <c r="R513" t="s">
        <v>28</v>
      </c>
      <c r="S513">
        <v>600000</v>
      </c>
    </row>
    <row r="514" spans="1:19" x14ac:dyDescent="0.2">
      <c r="A514" t="s">
        <v>4247</v>
      </c>
      <c r="B514">
        <v>3601092021</v>
      </c>
      <c r="C514" t="s">
        <v>4502</v>
      </c>
      <c r="D514" t="s">
        <v>4503</v>
      </c>
      <c r="E514">
        <v>4</v>
      </c>
      <c r="F514">
        <v>5960</v>
      </c>
      <c r="G514" t="s">
        <v>4379</v>
      </c>
      <c r="I514">
        <v>1</v>
      </c>
      <c r="J514">
        <v>1927</v>
      </c>
      <c r="K514">
        <v>3</v>
      </c>
      <c r="L514">
        <v>600</v>
      </c>
      <c r="M514">
        <v>1</v>
      </c>
      <c r="N514">
        <v>1</v>
      </c>
      <c r="O514">
        <v>1</v>
      </c>
      <c r="P514">
        <v>0</v>
      </c>
      <c r="Q514">
        <v>0</v>
      </c>
      <c r="R514" t="s">
        <v>28</v>
      </c>
      <c r="S514">
        <v>83000</v>
      </c>
    </row>
    <row r="515" spans="1:19" x14ac:dyDescent="0.2">
      <c r="A515" t="s">
        <v>4247</v>
      </c>
      <c r="B515">
        <v>3601195000</v>
      </c>
      <c r="C515" t="s">
        <v>4502</v>
      </c>
      <c r="D515" t="s">
        <v>4503</v>
      </c>
      <c r="E515">
        <v>4</v>
      </c>
      <c r="F515">
        <v>5960</v>
      </c>
      <c r="G515" t="s">
        <v>4379</v>
      </c>
      <c r="I515">
        <v>1</v>
      </c>
      <c r="J515">
        <v>1927</v>
      </c>
      <c r="K515">
        <v>3</v>
      </c>
      <c r="L515">
        <v>460</v>
      </c>
      <c r="M515">
        <v>1</v>
      </c>
      <c r="N515">
        <v>0</v>
      </c>
      <c r="O515">
        <v>1</v>
      </c>
      <c r="P515">
        <v>0</v>
      </c>
      <c r="Q515">
        <v>0</v>
      </c>
      <c r="R515" t="s">
        <v>28</v>
      </c>
      <c r="S515">
        <v>80000</v>
      </c>
    </row>
    <row r="516" spans="1:19" x14ac:dyDescent="0.2">
      <c r="A516" t="s">
        <v>4247</v>
      </c>
      <c r="B516">
        <v>3960317000</v>
      </c>
      <c r="C516" t="s">
        <v>4527</v>
      </c>
      <c r="D516" t="s">
        <v>4528</v>
      </c>
      <c r="E516">
        <v>4</v>
      </c>
      <c r="F516">
        <v>5389</v>
      </c>
      <c r="G516" t="s">
        <v>4252</v>
      </c>
      <c r="I516">
        <v>1</v>
      </c>
      <c r="J516">
        <v>1895</v>
      </c>
      <c r="K516">
        <v>3</v>
      </c>
      <c r="L516">
        <v>943</v>
      </c>
      <c r="M516">
        <v>1</v>
      </c>
      <c r="N516">
        <v>1</v>
      </c>
      <c r="O516">
        <v>1</v>
      </c>
      <c r="P516">
        <v>0</v>
      </c>
      <c r="Q516">
        <v>0</v>
      </c>
      <c r="R516" t="s">
        <v>28</v>
      </c>
      <c r="S516">
        <v>187000</v>
      </c>
    </row>
    <row r="517" spans="1:19" x14ac:dyDescent="0.2">
      <c r="A517" t="s">
        <v>4247</v>
      </c>
      <c r="B517">
        <v>2781562000</v>
      </c>
      <c r="C517" t="s">
        <v>4544</v>
      </c>
      <c r="D517" t="s">
        <v>4545</v>
      </c>
      <c r="E517">
        <v>3</v>
      </c>
      <c r="F517">
        <v>5429</v>
      </c>
      <c r="G517" t="s">
        <v>4546</v>
      </c>
      <c r="I517">
        <v>2</v>
      </c>
      <c r="J517">
        <v>2006</v>
      </c>
      <c r="K517">
        <v>12</v>
      </c>
      <c r="L517">
        <v>3900</v>
      </c>
      <c r="M517">
        <v>1</v>
      </c>
      <c r="N517">
        <v>4</v>
      </c>
      <c r="O517">
        <v>4</v>
      </c>
      <c r="P517">
        <v>1</v>
      </c>
      <c r="Q517">
        <v>0</v>
      </c>
      <c r="R517" t="s">
        <v>28</v>
      </c>
      <c r="S517">
        <v>1470000</v>
      </c>
    </row>
    <row r="518" spans="1:19" x14ac:dyDescent="0.2">
      <c r="A518" t="s">
        <v>4247</v>
      </c>
      <c r="B518">
        <v>1470085000</v>
      </c>
      <c r="C518" t="s">
        <v>4554</v>
      </c>
      <c r="D518" t="s">
        <v>4550</v>
      </c>
      <c r="E518">
        <v>5</v>
      </c>
      <c r="F518">
        <v>5170</v>
      </c>
      <c r="G518" t="s">
        <v>4379</v>
      </c>
      <c r="I518">
        <v>2</v>
      </c>
      <c r="J518">
        <v>1971</v>
      </c>
      <c r="K518">
        <v>4</v>
      </c>
      <c r="L518">
        <v>1056</v>
      </c>
      <c r="M518">
        <v>1</v>
      </c>
      <c r="N518">
        <v>2</v>
      </c>
      <c r="O518">
        <v>1</v>
      </c>
      <c r="P518">
        <v>1</v>
      </c>
      <c r="Q518">
        <v>0</v>
      </c>
      <c r="R518" t="s">
        <v>28</v>
      </c>
      <c r="S518">
        <v>71500</v>
      </c>
    </row>
    <row r="519" spans="1:19" x14ac:dyDescent="0.2">
      <c r="A519" t="s">
        <v>4247</v>
      </c>
      <c r="B519">
        <v>720827000</v>
      </c>
      <c r="C519" t="s">
        <v>4613</v>
      </c>
      <c r="D519" t="s">
        <v>4611</v>
      </c>
      <c r="E519">
        <v>9</v>
      </c>
      <c r="F519">
        <v>5093</v>
      </c>
      <c r="G519" t="s">
        <v>4612</v>
      </c>
      <c r="I519">
        <v>1</v>
      </c>
      <c r="J519">
        <v>1992</v>
      </c>
      <c r="K519">
        <v>4</v>
      </c>
      <c r="L519">
        <v>1068</v>
      </c>
      <c r="M519">
        <v>1</v>
      </c>
      <c r="N519">
        <v>2</v>
      </c>
      <c r="O519">
        <v>2</v>
      </c>
      <c r="P519">
        <v>0</v>
      </c>
      <c r="Q519">
        <v>0</v>
      </c>
      <c r="R519" t="s">
        <v>28</v>
      </c>
      <c r="S519">
        <v>110000</v>
      </c>
    </row>
    <row r="520" spans="1:19" x14ac:dyDescent="0.2">
      <c r="A520" t="s">
        <v>4247</v>
      </c>
      <c r="B520">
        <v>3541571000</v>
      </c>
      <c r="C520" t="s">
        <v>4631</v>
      </c>
      <c r="D520" t="s">
        <v>4632</v>
      </c>
      <c r="E520">
        <v>3</v>
      </c>
      <c r="F520">
        <v>5983</v>
      </c>
      <c r="G520" t="s">
        <v>4258</v>
      </c>
      <c r="I520">
        <v>3</v>
      </c>
      <c r="J520">
        <v>2006</v>
      </c>
      <c r="K520">
        <v>6</v>
      </c>
      <c r="L520">
        <v>2192</v>
      </c>
      <c r="M520">
        <v>1</v>
      </c>
      <c r="N520">
        <v>2</v>
      </c>
      <c r="O520">
        <v>2</v>
      </c>
      <c r="P520">
        <v>1</v>
      </c>
      <c r="Q520">
        <v>0</v>
      </c>
      <c r="R520" t="s">
        <v>28</v>
      </c>
      <c r="S520">
        <v>640000</v>
      </c>
    </row>
    <row r="521" spans="1:19" x14ac:dyDescent="0.2">
      <c r="A521" t="s">
        <v>4247</v>
      </c>
      <c r="B521">
        <v>3541572000</v>
      </c>
      <c r="C521" t="s">
        <v>4634</v>
      </c>
      <c r="D521" t="s">
        <v>4632</v>
      </c>
      <c r="E521">
        <v>3</v>
      </c>
      <c r="F521">
        <v>5983</v>
      </c>
      <c r="G521" t="s">
        <v>4252</v>
      </c>
      <c r="I521">
        <v>1</v>
      </c>
      <c r="J521">
        <v>2006</v>
      </c>
      <c r="K521">
        <v>3</v>
      </c>
      <c r="L521">
        <v>699</v>
      </c>
      <c r="M521">
        <v>1</v>
      </c>
      <c r="N521">
        <v>1</v>
      </c>
      <c r="O521">
        <v>1</v>
      </c>
      <c r="P521">
        <v>0</v>
      </c>
      <c r="Q521">
        <v>0</v>
      </c>
      <c r="R521" t="s">
        <v>28</v>
      </c>
      <c r="S521">
        <v>640000</v>
      </c>
    </row>
    <row r="522" spans="1:19" x14ac:dyDescent="0.2">
      <c r="A522" t="s">
        <v>4247</v>
      </c>
      <c r="B522">
        <v>3930321100</v>
      </c>
      <c r="C522" t="s">
        <v>4655</v>
      </c>
      <c r="D522" t="s">
        <v>4656</v>
      </c>
      <c r="E522">
        <v>4</v>
      </c>
      <c r="F522">
        <v>5990</v>
      </c>
      <c r="G522" t="s">
        <v>4287</v>
      </c>
      <c r="I522">
        <v>1</v>
      </c>
      <c r="J522">
        <v>1968</v>
      </c>
      <c r="K522">
        <v>4</v>
      </c>
      <c r="L522">
        <v>1119</v>
      </c>
      <c r="M522">
        <v>1</v>
      </c>
      <c r="N522">
        <v>2</v>
      </c>
      <c r="O522">
        <v>2</v>
      </c>
      <c r="P522">
        <v>0</v>
      </c>
      <c r="Q522">
        <v>0</v>
      </c>
      <c r="R522" t="s">
        <v>28</v>
      </c>
      <c r="S522">
        <v>265000</v>
      </c>
    </row>
    <row r="523" spans="1:19" x14ac:dyDescent="0.2">
      <c r="A523" t="s">
        <v>4247</v>
      </c>
      <c r="B523">
        <v>3541556000</v>
      </c>
      <c r="C523" t="s">
        <v>4678</v>
      </c>
      <c r="D523" t="s">
        <v>4677</v>
      </c>
      <c r="E523">
        <v>3</v>
      </c>
      <c r="F523">
        <v>5964</v>
      </c>
      <c r="G523" t="s">
        <v>4376</v>
      </c>
      <c r="I523">
        <v>1</v>
      </c>
      <c r="J523">
        <v>2005</v>
      </c>
      <c r="K523">
        <v>6</v>
      </c>
      <c r="L523">
        <v>1546</v>
      </c>
      <c r="M523">
        <v>1</v>
      </c>
      <c r="N523">
        <v>2</v>
      </c>
      <c r="O523">
        <v>2</v>
      </c>
      <c r="P523">
        <v>0</v>
      </c>
      <c r="Q523">
        <v>0</v>
      </c>
      <c r="R523" t="s">
        <v>28</v>
      </c>
      <c r="S523">
        <v>254500</v>
      </c>
    </row>
    <row r="524" spans="1:19" x14ac:dyDescent="0.2">
      <c r="A524" t="s">
        <v>4247</v>
      </c>
      <c r="B524">
        <v>3541331000</v>
      </c>
      <c r="C524" t="s">
        <v>4679</v>
      </c>
      <c r="D524" t="s">
        <v>4677</v>
      </c>
      <c r="E524">
        <v>3</v>
      </c>
      <c r="F524">
        <v>5964</v>
      </c>
      <c r="G524" t="s">
        <v>4252</v>
      </c>
      <c r="I524">
        <v>1</v>
      </c>
      <c r="J524">
        <v>2002</v>
      </c>
      <c r="K524">
        <v>4</v>
      </c>
      <c r="L524">
        <v>1110</v>
      </c>
      <c r="M524">
        <v>1</v>
      </c>
      <c r="N524">
        <v>1</v>
      </c>
      <c r="O524">
        <v>1</v>
      </c>
      <c r="P524">
        <v>0</v>
      </c>
      <c r="Q524">
        <v>0</v>
      </c>
      <c r="R524" t="s">
        <v>28</v>
      </c>
      <c r="S524">
        <v>189900</v>
      </c>
    </row>
    <row r="525" spans="1:19" x14ac:dyDescent="0.2">
      <c r="A525" t="s">
        <v>4247</v>
      </c>
      <c r="B525">
        <v>3531528000</v>
      </c>
      <c r="C525" t="s">
        <v>4723</v>
      </c>
      <c r="D525" t="s">
        <v>4724</v>
      </c>
      <c r="E525">
        <v>6</v>
      </c>
      <c r="F525">
        <v>5971</v>
      </c>
      <c r="G525" t="s">
        <v>4252</v>
      </c>
      <c r="I525">
        <v>1</v>
      </c>
      <c r="J525">
        <v>1945</v>
      </c>
      <c r="K525">
        <v>4</v>
      </c>
      <c r="L525">
        <v>1380</v>
      </c>
      <c r="M525">
        <v>1</v>
      </c>
      <c r="N525">
        <v>2</v>
      </c>
      <c r="O525">
        <v>2</v>
      </c>
      <c r="P525">
        <v>0</v>
      </c>
      <c r="Q525">
        <v>0</v>
      </c>
      <c r="R525" t="s">
        <v>28</v>
      </c>
      <c r="S525">
        <v>245000</v>
      </c>
    </row>
    <row r="526" spans="1:19" x14ac:dyDescent="0.2">
      <c r="A526" t="s">
        <v>4247</v>
      </c>
      <c r="B526">
        <v>3551667000</v>
      </c>
      <c r="C526" t="s">
        <v>4732</v>
      </c>
      <c r="D526" t="s">
        <v>4733</v>
      </c>
      <c r="E526">
        <v>3</v>
      </c>
      <c r="F526">
        <v>5855</v>
      </c>
      <c r="G526" t="s">
        <v>4252</v>
      </c>
      <c r="I526">
        <v>1</v>
      </c>
      <c r="J526">
        <v>2005</v>
      </c>
      <c r="K526">
        <v>5</v>
      </c>
      <c r="L526">
        <v>1582</v>
      </c>
      <c r="M526">
        <v>1</v>
      </c>
      <c r="N526">
        <v>2</v>
      </c>
      <c r="O526">
        <v>2</v>
      </c>
      <c r="P526">
        <v>0</v>
      </c>
      <c r="Q526">
        <v>0</v>
      </c>
      <c r="R526" t="s">
        <v>28</v>
      </c>
      <c r="S526">
        <v>345000</v>
      </c>
    </row>
    <row r="527" spans="1:19" x14ac:dyDescent="0.2">
      <c r="A527" t="s">
        <v>4247</v>
      </c>
      <c r="B527">
        <v>3551627000</v>
      </c>
      <c r="C527" t="s">
        <v>4734</v>
      </c>
      <c r="D527" t="s">
        <v>4733</v>
      </c>
      <c r="E527">
        <v>3</v>
      </c>
      <c r="F527">
        <v>5855</v>
      </c>
      <c r="G527" t="s">
        <v>4252</v>
      </c>
      <c r="I527">
        <v>1</v>
      </c>
      <c r="J527">
        <v>2005</v>
      </c>
      <c r="K527">
        <v>3</v>
      </c>
      <c r="L527">
        <v>910</v>
      </c>
      <c r="M527">
        <v>1</v>
      </c>
      <c r="N527">
        <v>1</v>
      </c>
      <c r="O527">
        <v>1</v>
      </c>
      <c r="P527">
        <v>0</v>
      </c>
      <c r="Q527">
        <v>0</v>
      </c>
      <c r="R527" t="s">
        <v>28</v>
      </c>
      <c r="S527">
        <v>190000</v>
      </c>
    </row>
    <row r="528" spans="1:19" x14ac:dyDescent="0.2">
      <c r="A528" t="s">
        <v>4247</v>
      </c>
      <c r="B528">
        <v>3551361000</v>
      </c>
      <c r="C528" t="s">
        <v>4781</v>
      </c>
      <c r="D528" t="s">
        <v>4780</v>
      </c>
      <c r="E528">
        <v>3</v>
      </c>
      <c r="F528">
        <v>5810</v>
      </c>
      <c r="G528" t="s">
        <v>4252</v>
      </c>
      <c r="I528">
        <v>1</v>
      </c>
      <c r="J528">
        <v>1911</v>
      </c>
      <c r="K528">
        <v>5</v>
      </c>
      <c r="L528">
        <v>1464</v>
      </c>
      <c r="M528">
        <v>1</v>
      </c>
      <c r="N528">
        <v>3</v>
      </c>
      <c r="O528">
        <v>1</v>
      </c>
      <c r="P528">
        <v>1</v>
      </c>
      <c r="Q528">
        <v>0</v>
      </c>
      <c r="R528" t="s">
        <v>28</v>
      </c>
      <c r="S528">
        <v>175000</v>
      </c>
    </row>
    <row r="529" spans="1:19" x14ac:dyDescent="0.2">
      <c r="A529" t="s">
        <v>4247</v>
      </c>
      <c r="B529">
        <v>5010637000</v>
      </c>
      <c r="C529" t="s">
        <v>4794</v>
      </c>
      <c r="D529" t="s">
        <v>4795</v>
      </c>
      <c r="E529">
        <v>14</v>
      </c>
      <c r="F529">
        <v>5292</v>
      </c>
      <c r="G529" t="s">
        <v>4379</v>
      </c>
      <c r="I529">
        <v>2</v>
      </c>
      <c r="J529">
        <v>1987</v>
      </c>
      <c r="K529">
        <v>5</v>
      </c>
      <c r="L529">
        <v>1673</v>
      </c>
      <c r="M529">
        <v>1</v>
      </c>
      <c r="N529">
        <v>2</v>
      </c>
      <c r="O529">
        <v>2</v>
      </c>
      <c r="P529">
        <v>1</v>
      </c>
      <c r="Q529">
        <v>0</v>
      </c>
      <c r="R529" t="s">
        <v>28</v>
      </c>
      <c r="S529">
        <v>425000</v>
      </c>
    </row>
    <row r="530" spans="1:19" x14ac:dyDescent="0.2">
      <c r="A530" t="s">
        <v>4247</v>
      </c>
      <c r="B530">
        <v>440055000</v>
      </c>
      <c r="C530" t="s">
        <v>4821</v>
      </c>
      <c r="D530" t="s">
        <v>4819</v>
      </c>
      <c r="E530">
        <v>9</v>
      </c>
      <c r="F530">
        <v>5080</v>
      </c>
      <c r="G530" t="s">
        <v>4715</v>
      </c>
      <c r="I530">
        <v>1</v>
      </c>
      <c r="J530">
        <v>1972</v>
      </c>
      <c r="K530">
        <v>4</v>
      </c>
      <c r="L530">
        <v>941</v>
      </c>
      <c r="M530">
        <v>1</v>
      </c>
      <c r="N530">
        <v>2</v>
      </c>
      <c r="O530">
        <v>1</v>
      </c>
      <c r="P530">
        <v>1</v>
      </c>
      <c r="Q530">
        <v>0</v>
      </c>
      <c r="R530" t="s">
        <v>28</v>
      </c>
      <c r="S530">
        <v>43000</v>
      </c>
    </row>
    <row r="531" spans="1:19" x14ac:dyDescent="0.2">
      <c r="A531" t="s">
        <v>4247</v>
      </c>
      <c r="B531">
        <v>440053000</v>
      </c>
      <c r="C531" t="s">
        <v>4821</v>
      </c>
      <c r="D531" t="s">
        <v>4819</v>
      </c>
      <c r="E531">
        <v>9</v>
      </c>
      <c r="F531">
        <v>5080</v>
      </c>
      <c r="G531" t="s">
        <v>4715</v>
      </c>
      <c r="I531">
        <v>1</v>
      </c>
      <c r="J531">
        <v>1972</v>
      </c>
      <c r="K531">
        <v>4</v>
      </c>
      <c r="L531">
        <v>936</v>
      </c>
      <c r="M531">
        <v>1</v>
      </c>
      <c r="N531">
        <v>2</v>
      </c>
      <c r="O531">
        <v>1</v>
      </c>
      <c r="P531">
        <v>1</v>
      </c>
      <c r="Q531">
        <v>0</v>
      </c>
      <c r="R531" t="s">
        <v>28</v>
      </c>
      <c r="S531">
        <v>38000</v>
      </c>
    </row>
    <row r="532" spans="1:19" x14ac:dyDescent="0.2">
      <c r="A532" t="s">
        <v>4247</v>
      </c>
      <c r="B532">
        <v>440116000</v>
      </c>
      <c r="C532" t="s">
        <v>4823</v>
      </c>
      <c r="D532" t="s">
        <v>4819</v>
      </c>
      <c r="E532">
        <v>9</v>
      </c>
      <c r="F532">
        <v>5080</v>
      </c>
      <c r="G532" t="s">
        <v>4715</v>
      </c>
      <c r="I532">
        <v>1</v>
      </c>
      <c r="J532">
        <v>1972</v>
      </c>
      <c r="K532">
        <v>3</v>
      </c>
      <c r="L532">
        <v>788</v>
      </c>
      <c r="M532">
        <v>1</v>
      </c>
      <c r="N532">
        <v>1</v>
      </c>
      <c r="O532">
        <v>1</v>
      </c>
      <c r="P532">
        <v>0</v>
      </c>
      <c r="Q532">
        <v>0</v>
      </c>
      <c r="R532" t="s">
        <v>28</v>
      </c>
      <c r="S532">
        <v>25500</v>
      </c>
    </row>
    <row r="533" spans="1:19" x14ac:dyDescent="0.2">
      <c r="A533" t="s">
        <v>4247</v>
      </c>
      <c r="B533">
        <v>6432037000</v>
      </c>
      <c r="C533" t="s">
        <v>4831</v>
      </c>
      <c r="D533" t="s">
        <v>4827</v>
      </c>
      <c r="E533">
        <v>13</v>
      </c>
      <c r="F533">
        <v>5340</v>
      </c>
      <c r="G533" t="s">
        <v>4310</v>
      </c>
      <c r="I533">
        <v>2</v>
      </c>
      <c r="J533">
        <v>1973</v>
      </c>
      <c r="K533">
        <v>5</v>
      </c>
      <c r="L533">
        <v>980</v>
      </c>
      <c r="M533">
        <v>1</v>
      </c>
      <c r="N533">
        <v>3</v>
      </c>
      <c r="O533">
        <v>1</v>
      </c>
      <c r="P533">
        <v>1</v>
      </c>
      <c r="Q533">
        <v>0</v>
      </c>
      <c r="R533" t="s">
        <v>28</v>
      </c>
      <c r="S533">
        <v>62900</v>
      </c>
    </row>
    <row r="534" spans="1:19" x14ac:dyDescent="0.2">
      <c r="A534" t="s">
        <v>4247</v>
      </c>
      <c r="B534">
        <v>340608000</v>
      </c>
      <c r="C534" t="s">
        <v>4852</v>
      </c>
      <c r="D534" t="s">
        <v>4851</v>
      </c>
      <c r="E534">
        <v>9</v>
      </c>
      <c r="F534">
        <v>5060</v>
      </c>
      <c r="G534" t="s">
        <v>4310</v>
      </c>
      <c r="I534">
        <v>2.5</v>
      </c>
      <c r="J534">
        <v>1970</v>
      </c>
      <c r="K534">
        <v>6</v>
      </c>
      <c r="L534">
        <v>1249</v>
      </c>
      <c r="M534">
        <v>1</v>
      </c>
      <c r="N534">
        <v>4</v>
      </c>
      <c r="O534">
        <v>1</v>
      </c>
      <c r="P534">
        <v>1</v>
      </c>
      <c r="Q534">
        <v>0</v>
      </c>
      <c r="R534" t="s">
        <v>28</v>
      </c>
      <c r="S534">
        <v>24000</v>
      </c>
    </row>
    <row r="535" spans="1:19" x14ac:dyDescent="0.2">
      <c r="A535" t="s">
        <v>4247</v>
      </c>
      <c r="B535">
        <v>340317000</v>
      </c>
      <c r="C535" t="s">
        <v>4855</v>
      </c>
      <c r="D535" t="s">
        <v>4851</v>
      </c>
      <c r="E535">
        <v>9</v>
      </c>
      <c r="F535">
        <v>5060</v>
      </c>
      <c r="G535" t="s">
        <v>4310</v>
      </c>
      <c r="I535">
        <v>2.5</v>
      </c>
      <c r="J535">
        <v>1970</v>
      </c>
      <c r="K535">
        <v>5</v>
      </c>
      <c r="L535">
        <v>1054</v>
      </c>
      <c r="M535">
        <v>1</v>
      </c>
      <c r="N535">
        <v>3</v>
      </c>
      <c r="O535">
        <v>1</v>
      </c>
      <c r="P535">
        <v>1</v>
      </c>
      <c r="Q535">
        <v>0</v>
      </c>
      <c r="R535" t="s">
        <v>28</v>
      </c>
      <c r="S535">
        <v>18250</v>
      </c>
    </row>
    <row r="536" spans="1:19" x14ac:dyDescent="0.2">
      <c r="A536" t="s">
        <v>4247</v>
      </c>
      <c r="B536">
        <v>340334000</v>
      </c>
      <c r="C536" t="s">
        <v>4857</v>
      </c>
      <c r="D536" t="s">
        <v>4851</v>
      </c>
      <c r="E536">
        <v>9</v>
      </c>
      <c r="F536">
        <v>5060</v>
      </c>
      <c r="G536" t="s">
        <v>4310</v>
      </c>
      <c r="I536">
        <v>2.5</v>
      </c>
      <c r="J536">
        <v>1970</v>
      </c>
      <c r="K536">
        <v>5</v>
      </c>
      <c r="L536">
        <v>1054</v>
      </c>
      <c r="M536">
        <v>1</v>
      </c>
      <c r="N536">
        <v>3</v>
      </c>
      <c r="O536">
        <v>1</v>
      </c>
      <c r="P536">
        <v>1</v>
      </c>
      <c r="Q536">
        <v>0</v>
      </c>
      <c r="R536" t="s">
        <v>28</v>
      </c>
      <c r="S536">
        <v>18250</v>
      </c>
    </row>
    <row r="537" spans="1:19" x14ac:dyDescent="0.2">
      <c r="A537" t="s">
        <v>4875</v>
      </c>
      <c r="B537">
        <v>2452159000</v>
      </c>
      <c r="C537" t="s">
        <v>4884</v>
      </c>
      <c r="D537" t="s">
        <v>4885</v>
      </c>
      <c r="E537">
        <v>1</v>
      </c>
      <c r="F537">
        <v>6875</v>
      </c>
      <c r="G537" t="s">
        <v>4886</v>
      </c>
      <c r="I537">
        <v>3</v>
      </c>
      <c r="J537">
        <v>1930</v>
      </c>
      <c r="K537">
        <v>0</v>
      </c>
      <c r="L537">
        <v>14295</v>
      </c>
      <c r="M537">
        <v>1</v>
      </c>
      <c r="N537">
        <v>0</v>
      </c>
      <c r="O537">
        <v>0</v>
      </c>
      <c r="P537">
        <v>0</v>
      </c>
      <c r="Q537">
        <v>9600</v>
      </c>
      <c r="R537" t="s">
        <v>28</v>
      </c>
      <c r="S537">
        <v>428000</v>
      </c>
    </row>
    <row r="538" spans="1:19" x14ac:dyDescent="0.2">
      <c r="A538" t="s">
        <v>4875</v>
      </c>
      <c r="B538">
        <v>3190223000</v>
      </c>
      <c r="C538" t="s">
        <v>4940</v>
      </c>
      <c r="D538" t="s">
        <v>4941</v>
      </c>
      <c r="E538">
        <v>3</v>
      </c>
      <c r="F538">
        <v>6770</v>
      </c>
      <c r="G538" t="s">
        <v>4942</v>
      </c>
      <c r="I538">
        <v>3</v>
      </c>
      <c r="J538">
        <v>1913</v>
      </c>
      <c r="K538">
        <v>0</v>
      </c>
      <c r="L538">
        <v>9723</v>
      </c>
      <c r="M538">
        <v>1</v>
      </c>
      <c r="N538">
        <v>0</v>
      </c>
      <c r="O538">
        <v>0</v>
      </c>
      <c r="P538">
        <v>0</v>
      </c>
      <c r="Q538">
        <v>7200</v>
      </c>
      <c r="R538" t="s">
        <v>28</v>
      </c>
      <c r="S538">
        <v>830000</v>
      </c>
    </row>
    <row r="539" spans="1:19" x14ac:dyDescent="0.2">
      <c r="A539" t="s">
        <v>4875</v>
      </c>
      <c r="B539">
        <v>3891585000</v>
      </c>
      <c r="C539" t="s">
        <v>4965</v>
      </c>
      <c r="E539">
        <v>4</v>
      </c>
      <c r="F539">
        <v>6877</v>
      </c>
      <c r="G539" t="s">
        <v>4877</v>
      </c>
      <c r="I539">
        <v>3</v>
      </c>
      <c r="J539">
        <v>1927</v>
      </c>
      <c r="K539">
        <v>0</v>
      </c>
      <c r="L539">
        <v>8757</v>
      </c>
      <c r="M539">
        <v>1</v>
      </c>
      <c r="N539">
        <v>0</v>
      </c>
      <c r="O539">
        <v>0</v>
      </c>
      <c r="P539">
        <v>0</v>
      </c>
      <c r="Q539">
        <v>5750</v>
      </c>
      <c r="R539" t="s">
        <v>28</v>
      </c>
      <c r="S539">
        <v>475000</v>
      </c>
    </row>
    <row r="540" spans="1:19" x14ac:dyDescent="0.2">
      <c r="A540" t="s">
        <v>4875</v>
      </c>
      <c r="B540">
        <v>3880601000</v>
      </c>
      <c r="C540" t="s">
        <v>4988</v>
      </c>
      <c r="D540" t="s">
        <v>4908</v>
      </c>
      <c r="E540">
        <v>4</v>
      </c>
      <c r="F540">
        <v>6720</v>
      </c>
      <c r="G540" t="s">
        <v>4909</v>
      </c>
      <c r="I540">
        <v>2</v>
      </c>
      <c r="J540">
        <v>1912</v>
      </c>
      <c r="K540">
        <v>0</v>
      </c>
      <c r="L540">
        <v>5056</v>
      </c>
      <c r="M540">
        <v>1</v>
      </c>
      <c r="N540">
        <v>0</v>
      </c>
      <c r="O540">
        <v>0</v>
      </c>
      <c r="P540">
        <v>0</v>
      </c>
      <c r="Q540">
        <v>7011</v>
      </c>
      <c r="R540" t="s">
        <v>28</v>
      </c>
      <c r="S540">
        <v>40000</v>
      </c>
    </row>
    <row r="541" spans="1:19" x14ac:dyDescent="0.2">
      <c r="A541" t="s">
        <v>4875</v>
      </c>
      <c r="B541">
        <v>1790011000</v>
      </c>
      <c r="C541" t="s">
        <v>5013</v>
      </c>
      <c r="D541" t="s">
        <v>5014</v>
      </c>
      <c r="E541">
        <v>5</v>
      </c>
      <c r="F541">
        <v>6969</v>
      </c>
      <c r="G541" t="s">
        <v>5015</v>
      </c>
      <c r="I541">
        <v>2</v>
      </c>
      <c r="J541">
        <v>1974</v>
      </c>
      <c r="K541">
        <v>0</v>
      </c>
      <c r="L541">
        <v>23686</v>
      </c>
      <c r="M541">
        <v>1</v>
      </c>
      <c r="N541">
        <v>0</v>
      </c>
      <c r="O541">
        <v>0</v>
      </c>
      <c r="P541">
        <v>0</v>
      </c>
      <c r="Q541">
        <v>56630</v>
      </c>
      <c r="R541" t="s">
        <v>28</v>
      </c>
      <c r="S541">
        <v>1140000</v>
      </c>
    </row>
    <row r="542" spans="1:19" x14ac:dyDescent="0.2">
      <c r="A542" t="s">
        <v>4875</v>
      </c>
      <c r="B542">
        <v>2830136100</v>
      </c>
      <c r="C542" t="s">
        <v>5040</v>
      </c>
      <c r="D542" t="s">
        <v>4888</v>
      </c>
      <c r="E542">
        <v>6</v>
      </c>
      <c r="F542">
        <v>6701</v>
      </c>
      <c r="G542" t="s">
        <v>4889</v>
      </c>
      <c r="I542">
        <v>2</v>
      </c>
      <c r="J542">
        <v>1929</v>
      </c>
      <c r="K542">
        <v>0</v>
      </c>
      <c r="L542">
        <v>6858</v>
      </c>
      <c r="M542">
        <v>1</v>
      </c>
      <c r="N542">
        <v>0</v>
      </c>
      <c r="O542">
        <v>0</v>
      </c>
      <c r="P542">
        <v>0</v>
      </c>
      <c r="Q542">
        <v>16200</v>
      </c>
      <c r="R542" t="s">
        <v>28</v>
      </c>
      <c r="S542">
        <v>200000</v>
      </c>
    </row>
    <row r="543" spans="1:19" x14ac:dyDescent="0.2">
      <c r="A543" t="s">
        <v>4875</v>
      </c>
      <c r="B543">
        <v>4249993000</v>
      </c>
      <c r="C543" t="s">
        <v>5060</v>
      </c>
      <c r="E543">
        <v>8</v>
      </c>
      <c r="F543">
        <v>6978</v>
      </c>
      <c r="G543" t="s">
        <v>4877</v>
      </c>
      <c r="I543">
        <v>2</v>
      </c>
      <c r="J543">
        <v>1928</v>
      </c>
      <c r="K543">
        <v>0</v>
      </c>
      <c r="L543">
        <v>7940</v>
      </c>
      <c r="M543">
        <v>1</v>
      </c>
      <c r="N543">
        <v>0</v>
      </c>
      <c r="O543">
        <v>0</v>
      </c>
      <c r="P543">
        <v>0</v>
      </c>
      <c r="Q543">
        <v>14017</v>
      </c>
      <c r="R543" t="s">
        <v>28</v>
      </c>
      <c r="S543">
        <v>470000</v>
      </c>
    </row>
    <row r="544" spans="1:19" x14ac:dyDescent="0.2">
      <c r="A544" t="s">
        <v>4875</v>
      </c>
      <c r="B544">
        <v>4590703000</v>
      </c>
      <c r="C544" t="s">
        <v>5065</v>
      </c>
      <c r="D544" t="s">
        <v>5066</v>
      </c>
      <c r="E544">
        <v>8</v>
      </c>
      <c r="F544">
        <v>6780</v>
      </c>
      <c r="G544" t="s">
        <v>5067</v>
      </c>
      <c r="I544">
        <v>2</v>
      </c>
      <c r="J544">
        <v>1912</v>
      </c>
      <c r="K544">
        <v>0</v>
      </c>
      <c r="L544">
        <v>3400</v>
      </c>
      <c r="M544">
        <v>1</v>
      </c>
      <c r="N544">
        <v>0</v>
      </c>
      <c r="O544">
        <v>0</v>
      </c>
      <c r="P544">
        <v>0</v>
      </c>
      <c r="Q544">
        <v>4200</v>
      </c>
      <c r="R544" t="s">
        <v>28</v>
      </c>
      <c r="S544">
        <v>130000</v>
      </c>
    </row>
    <row r="545" spans="1:19" x14ac:dyDescent="0.2">
      <c r="A545" t="s">
        <v>4875</v>
      </c>
      <c r="B545">
        <v>1410037110</v>
      </c>
      <c r="C545" t="s">
        <v>5080</v>
      </c>
      <c r="D545" t="s">
        <v>5014</v>
      </c>
      <c r="E545">
        <v>9</v>
      </c>
      <c r="F545">
        <v>6970</v>
      </c>
      <c r="G545" t="s">
        <v>5015</v>
      </c>
      <c r="I545">
        <v>2</v>
      </c>
      <c r="J545">
        <v>1969</v>
      </c>
      <c r="K545">
        <v>0</v>
      </c>
      <c r="L545">
        <v>26048</v>
      </c>
      <c r="M545">
        <v>1</v>
      </c>
      <c r="N545">
        <v>0</v>
      </c>
      <c r="O545">
        <v>0</v>
      </c>
      <c r="P545">
        <v>0</v>
      </c>
      <c r="Q545">
        <v>50864</v>
      </c>
      <c r="R545" t="s">
        <v>28</v>
      </c>
      <c r="S545">
        <v>1125000</v>
      </c>
    </row>
    <row r="546" spans="1:19" x14ac:dyDescent="0.2">
      <c r="A546" t="s">
        <v>4875</v>
      </c>
      <c r="B546">
        <v>341189000</v>
      </c>
      <c r="C546" t="s">
        <v>5082</v>
      </c>
      <c r="D546" t="s">
        <v>5035</v>
      </c>
      <c r="E546">
        <v>9</v>
      </c>
      <c r="F546">
        <v>6870</v>
      </c>
      <c r="G546" t="s">
        <v>5036</v>
      </c>
      <c r="I546">
        <v>2</v>
      </c>
      <c r="J546">
        <v>1978</v>
      </c>
      <c r="K546">
        <v>0</v>
      </c>
      <c r="L546">
        <v>9700</v>
      </c>
      <c r="M546">
        <v>1</v>
      </c>
      <c r="N546">
        <v>0</v>
      </c>
      <c r="O546">
        <v>0</v>
      </c>
      <c r="P546">
        <v>0</v>
      </c>
      <c r="Q546">
        <v>26499</v>
      </c>
      <c r="R546" t="s">
        <v>28</v>
      </c>
      <c r="S546">
        <v>558335</v>
      </c>
    </row>
    <row r="547" spans="1:19" x14ac:dyDescent="0.2">
      <c r="A547" t="s">
        <v>4875</v>
      </c>
      <c r="B547">
        <v>3470549000</v>
      </c>
      <c r="C547" t="s">
        <v>5091</v>
      </c>
      <c r="D547" t="s">
        <v>4908</v>
      </c>
      <c r="E547">
        <v>10</v>
      </c>
      <c r="F547">
        <v>6710</v>
      </c>
      <c r="G547" t="s">
        <v>4909</v>
      </c>
      <c r="I547">
        <v>2</v>
      </c>
      <c r="J547">
        <v>1914</v>
      </c>
      <c r="K547">
        <v>0</v>
      </c>
      <c r="L547">
        <v>3934</v>
      </c>
      <c r="M547">
        <v>1</v>
      </c>
      <c r="N547">
        <v>0</v>
      </c>
      <c r="O547">
        <v>0</v>
      </c>
      <c r="P547">
        <v>0</v>
      </c>
      <c r="Q547">
        <v>7200</v>
      </c>
      <c r="R547" t="s">
        <v>28</v>
      </c>
      <c r="S547">
        <v>286000</v>
      </c>
    </row>
    <row r="548" spans="1:19" x14ac:dyDescent="0.2">
      <c r="A548" t="s">
        <v>4875</v>
      </c>
      <c r="B548">
        <v>5141612000</v>
      </c>
      <c r="C548" t="s">
        <v>5118</v>
      </c>
      <c r="D548" t="s">
        <v>4938</v>
      </c>
      <c r="E548">
        <v>11</v>
      </c>
      <c r="F548">
        <v>6830</v>
      </c>
      <c r="G548" t="s">
        <v>4939</v>
      </c>
      <c r="I548">
        <v>2</v>
      </c>
      <c r="J548">
        <v>1961</v>
      </c>
      <c r="K548">
        <v>0</v>
      </c>
      <c r="L548">
        <v>2640</v>
      </c>
      <c r="M548">
        <v>1</v>
      </c>
      <c r="N548">
        <v>0</v>
      </c>
      <c r="O548">
        <v>0</v>
      </c>
      <c r="P548">
        <v>0</v>
      </c>
      <c r="Q548">
        <v>6850</v>
      </c>
      <c r="R548" t="s">
        <v>28</v>
      </c>
      <c r="S548">
        <v>190000</v>
      </c>
    </row>
    <row r="549" spans="1:19" x14ac:dyDescent="0.2">
      <c r="A549" t="s">
        <v>4875</v>
      </c>
      <c r="B549">
        <v>5281105000</v>
      </c>
      <c r="C549" t="s">
        <v>5124</v>
      </c>
      <c r="D549" t="s">
        <v>4908</v>
      </c>
      <c r="E549">
        <v>11</v>
      </c>
      <c r="F549">
        <v>6820</v>
      </c>
      <c r="G549" t="s">
        <v>4909</v>
      </c>
      <c r="I549">
        <v>2</v>
      </c>
      <c r="J549">
        <v>1960</v>
      </c>
      <c r="K549">
        <v>0</v>
      </c>
      <c r="L549">
        <v>4050</v>
      </c>
      <c r="M549">
        <v>1</v>
      </c>
      <c r="N549">
        <v>0</v>
      </c>
      <c r="O549">
        <v>0</v>
      </c>
      <c r="P549">
        <v>0</v>
      </c>
      <c r="Q549">
        <v>9612</v>
      </c>
      <c r="R549" t="s">
        <v>28</v>
      </c>
      <c r="S549">
        <v>280000</v>
      </c>
    </row>
    <row r="550" spans="1:19" x14ac:dyDescent="0.2">
      <c r="A550" t="s">
        <v>4875</v>
      </c>
      <c r="B550">
        <v>5271034000</v>
      </c>
      <c r="C550" t="s">
        <v>5143</v>
      </c>
      <c r="D550" t="s">
        <v>4918</v>
      </c>
      <c r="E550">
        <v>11</v>
      </c>
      <c r="F550">
        <v>6820</v>
      </c>
      <c r="G550" t="s">
        <v>4919</v>
      </c>
      <c r="I550">
        <v>2</v>
      </c>
      <c r="J550">
        <v>1972</v>
      </c>
      <c r="K550">
        <v>0</v>
      </c>
      <c r="L550">
        <v>7156</v>
      </c>
      <c r="M550">
        <v>1</v>
      </c>
      <c r="N550">
        <v>0</v>
      </c>
      <c r="O550">
        <v>0</v>
      </c>
      <c r="P550">
        <v>0</v>
      </c>
      <c r="Q550">
        <v>19110</v>
      </c>
      <c r="R550" t="s">
        <v>28</v>
      </c>
      <c r="S550">
        <v>459000</v>
      </c>
    </row>
    <row r="551" spans="1:19" x14ac:dyDescent="0.2">
      <c r="A551" t="s">
        <v>4875</v>
      </c>
      <c r="B551">
        <v>4961562100</v>
      </c>
      <c r="C551" t="s">
        <v>5145</v>
      </c>
      <c r="D551" t="s">
        <v>4968</v>
      </c>
      <c r="E551">
        <v>12</v>
      </c>
      <c r="F551">
        <v>6780</v>
      </c>
      <c r="G551" t="s">
        <v>4969</v>
      </c>
      <c r="I551">
        <v>2</v>
      </c>
      <c r="J551">
        <v>1900</v>
      </c>
      <c r="K551">
        <v>0</v>
      </c>
      <c r="L551">
        <v>2899</v>
      </c>
      <c r="M551">
        <v>1</v>
      </c>
      <c r="N551">
        <v>0</v>
      </c>
      <c r="O551">
        <v>0</v>
      </c>
      <c r="P551">
        <v>0</v>
      </c>
      <c r="Q551">
        <v>7500</v>
      </c>
      <c r="R551" t="s">
        <v>28</v>
      </c>
      <c r="S551">
        <v>110003</v>
      </c>
    </row>
    <row r="552" spans="1:19" x14ac:dyDescent="0.2">
      <c r="A552" t="s">
        <v>4875</v>
      </c>
      <c r="B552">
        <v>4960613000</v>
      </c>
      <c r="C552" t="s">
        <v>5147</v>
      </c>
      <c r="D552" t="s">
        <v>5088</v>
      </c>
      <c r="E552">
        <v>12</v>
      </c>
      <c r="F552">
        <v>6780</v>
      </c>
      <c r="G552" t="s">
        <v>5089</v>
      </c>
      <c r="I552">
        <v>2</v>
      </c>
      <c r="J552">
        <v>1890</v>
      </c>
      <c r="K552">
        <v>0</v>
      </c>
      <c r="L552">
        <v>2876</v>
      </c>
      <c r="M552">
        <v>1</v>
      </c>
      <c r="N552">
        <v>0</v>
      </c>
      <c r="O552">
        <v>0</v>
      </c>
      <c r="P552">
        <v>0</v>
      </c>
      <c r="Q552">
        <v>3600</v>
      </c>
      <c r="R552" t="s">
        <v>28</v>
      </c>
      <c r="S552">
        <v>82000</v>
      </c>
    </row>
    <row r="553" spans="1:19" x14ac:dyDescent="0.2">
      <c r="A553" t="s">
        <v>4875</v>
      </c>
      <c r="B553">
        <v>5770211000</v>
      </c>
      <c r="C553" t="s">
        <v>5178</v>
      </c>
      <c r="D553" t="s">
        <v>4888</v>
      </c>
      <c r="E553">
        <v>13</v>
      </c>
      <c r="F553">
        <v>6840</v>
      </c>
      <c r="G553" t="s">
        <v>4889</v>
      </c>
      <c r="I553">
        <v>2</v>
      </c>
      <c r="J553">
        <v>1954</v>
      </c>
      <c r="K553">
        <v>0</v>
      </c>
      <c r="L553">
        <v>4294</v>
      </c>
      <c r="M553">
        <v>1</v>
      </c>
      <c r="N553">
        <v>0</v>
      </c>
      <c r="O553">
        <v>0</v>
      </c>
      <c r="P553">
        <v>0</v>
      </c>
      <c r="Q553">
        <v>9000</v>
      </c>
      <c r="R553" t="s">
        <v>28</v>
      </c>
      <c r="S553">
        <v>292000</v>
      </c>
    </row>
    <row r="554" spans="1:19" x14ac:dyDescent="0.2">
      <c r="A554" t="s">
        <v>4875</v>
      </c>
      <c r="B554">
        <v>5530520000</v>
      </c>
      <c r="C554" t="s">
        <v>5184</v>
      </c>
      <c r="D554" t="s">
        <v>4918</v>
      </c>
      <c r="E554">
        <v>13</v>
      </c>
      <c r="F554">
        <v>6840</v>
      </c>
      <c r="G554" t="s">
        <v>4919</v>
      </c>
      <c r="I554">
        <v>2</v>
      </c>
      <c r="J554">
        <v>1961</v>
      </c>
      <c r="K554">
        <v>0</v>
      </c>
      <c r="L554">
        <v>6528</v>
      </c>
      <c r="M554">
        <v>1</v>
      </c>
      <c r="N554">
        <v>0</v>
      </c>
      <c r="O554">
        <v>0</v>
      </c>
      <c r="P554">
        <v>0</v>
      </c>
      <c r="Q554">
        <v>10250</v>
      </c>
      <c r="R554" t="s">
        <v>28</v>
      </c>
      <c r="S554">
        <v>467500</v>
      </c>
    </row>
    <row r="555" spans="1:19" x14ac:dyDescent="0.2">
      <c r="A555" t="s">
        <v>5212</v>
      </c>
      <c r="B555">
        <v>4580763000</v>
      </c>
      <c r="C555" t="s">
        <v>5215</v>
      </c>
      <c r="E555">
        <v>8</v>
      </c>
      <c r="F555">
        <v>6274</v>
      </c>
      <c r="G555" t="s">
        <v>5216</v>
      </c>
      <c r="I555">
        <v>1</v>
      </c>
      <c r="J555">
        <v>1919</v>
      </c>
      <c r="K555">
        <v>0</v>
      </c>
      <c r="L555">
        <v>9243</v>
      </c>
      <c r="M555">
        <v>1</v>
      </c>
      <c r="N555">
        <v>0</v>
      </c>
      <c r="O555">
        <v>0</v>
      </c>
      <c r="P555">
        <v>0</v>
      </c>
      <c r="Q555">
        <v>22294</v>
      </c>
      <c r="R555" t="s">
        <v>28</v>
      </c>
      <c r="S555">
        <v>79268</v>
      </c>
    </row>
    <row r="556" spans="1:19" x14ac:dyDescent="0.2">
      <c r="A556" t="s">
        <v>5212</v>
      </c>
      <c r="B556">
        <v>7160442000</v>
      </c>
      <c r="C556" t="s">
        <v>5241</v>
      </c>
      <c r="E556">
        <v>13</v>
      </c>
      <c r="F556">
        <v>6290</v>
      </c>
      <c r="G556" t="s">
        <v>5230</v>
      </c>
      <c r="I556">
        <v>0</v>
      </c>
      <c r="J556">
        <v>0</v>
      </c>
      <c r="K556">
        <v>0</v>
      </c>
      <c r="L556">
        <v>0</v>
      </c>
      <c r="M556">
        <v>1</v>
      </c>
      <c r="N556">
        <v>0</v>
      </c>
      <c r="O556">
        <v>0</v>
      </c>
      <c r="P556">
        <v>0</v>
      </c>
      <c r="Q556">
        <v>356931</v>
      </c>
      <c r="R556" t="s">
        <v>28</v>
      </c>
      <c r="S556">
        <v>50000</v>
      </c>
    </row>
    <row r="557" spans="1:19" x14ac:dyDescent="0.2">
      <c r="A557" t="s">
        <v>5212</v>
      </c>
      <c r="B557">
        <v>1529977211</v>
      </c>
      <c r="C557" t="s">
        <v>5256</v>
      </c>
      <c r="E557">
        <v>2</v>
      </c>
      <c r="F557">
        <v>6212</v>
      </c>
      <c r="G557" t="s">
        <v>5257</v>
      </c>
      <c r="I557">
        <v>0</v>
      </c>
      <c r="J557">
        <v>0</v>
      </c>
      <c r="K557">
        <v>0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48251</v>
      </c>
      <c r="R557" t="s">
        <v>28</v>
      </c>
      <c r="S557">
        <v>224500</v>
      </c>
    </row>
    <row r="558" spans="1:19" x14ac:dyDescent="0.2">
      <c r="A558" t="s">
        <v>5212</v>
      </c>
      <c r="B558">
        <v>3970152100</v>
      </c>
      <c r="C558" t="s">
        <v>5277</v>
      </c>
      <c r="E558">
        <v>4</v>
      </c>
      <c r="F558">
        <v>6475</v>
      </c>
      <c r="G558" t="s">
        <v>5278</v>
      </c>
      <c r="I558">
        <v>6</v>
      </c>
      <c r="J558">
        <v>1999</v>
      </c>
      <c r="K558">
        <v>0</v>
      </c>
      <c r="L558">
        <v>112472</v>
      </c>
      <c r="M558">
        <v>1</v>
      </c>
      <c r="N558">
        <v>0</v>
      </c>
      <c r="O558">
        <v>0</v>
      </c>
      <c r="P558">
        <v>0</v>
      </c>
      <c r="Q558">
        <v>44457</v>
      </c>
      <c r="R558" t="s">
        <v>28</v>
      </c>
      <c r="S558">
        <v>20500000</v>
      </c>
    </row>
    <row r="559" spans="1:19" x14ac:dyDescent="0.2">
      <c r="A559" t="s">
        <v>5212</v>
      </c>
      <c r="B559">
        <v>3550124000</v>
      </c>
      <c r="C559" t="s">
        <v>5291</v>
      </c>
      <c r="E559">
        <v>3</v>
      </c>
      <c r="F559">
        <v>6264</v>
      </c>
      <c r="G559" t="s">
        <v>5287</v>
      </c>
      <c r="I559">
        <v>2</v>
      </c>
      <c r="J559">
        <v>1886</v>
      </c>
      <c r="K559">
        <v>0</v>
      </c>
      <c r="L559">
        <v>4572</v>
      </c>
      <c r="M559">
        <v>1</v>
      </c>
      <c r="N559">
        <v>0</v>
      </c>
      <c r="O559">
        <v>0</v>
      </c>
      <c r="P559">
        <v>0</v>
      </c>
      <c r="Q559">
        <v>2662</v>
      </c>
      <c r="R559" t="s">
        <v>28</v>
      </c>
      <c r="S559">
        <v>450000</v>
      </c>
    </row>
    <row r="560" spans="1:19" x14ac:dyDescent="0.2">
      <c r="A560" t="s">
        <v>5212</v>
      </c>
      <c r="B560">
        <v>760081000</v>
      </c>
      <c r="C560" t="s">
        <v>5308</v>
      </c>
      <c r="E560">
        <v>5</v>
      </c>
      <c r="F560">
        <v>6453</v>
      </c>
      <c r="G560" t="s">
        <v>5309</v>
      </c>
      <c r="I560">
        <v>2</v>
      </c>
      <c r="J560">
        <v>2000</v>
      </c>
      <c r="K560">
        <v>0</v>
      </c>
      <c r="L560">
        <v>57332</v>
      </c>
      <c r="M560">
        <v>1</v>
      </c>
      <c r="N560">
        <v>0</v>
      </c>
      <c r="O560">
        <v>0</v>
      </c>
      <c r="P560">
        <v>0</v>
      </c>
      <c r="Q560">
        <v>350658</v>
      </c>
      <c r="R560" t="s">
        <v>28</v>
      </c>
      <c r="S560">
        <v>3000000</v>
      </c>
    </row>
    <row r="561" spans="1:19" x14ac:dyDescent="0.2">
      <c r="A561" t="s">
        <v>5212</v>
      </c>
      <c r="B561">
        <v>4010901112</v>
      </c>
      <c r="C561" t="s">
        <v>5310</v>
      </c>
      <c r="E561">
        <v>4</v>
      </c>
      <c r="F561">
        <v>6270</v>
      </c>
      <c r="G561" t="s">
        <v>5309</v>
      </c>
      <c r="I561">
        <v>3</v>
      </c>
      <c r="J561">
        <v>1970</v>
      </c>
      <c r="K561">
        <v>0</v>
      </c>
      <c r="L561">
        <v>43574</v>
      </c>
      <c r="M561">
        <v>1</v>
      </c>
      <c r="N561">
        <v>0</v>
      </c>
      <c r="O561">
        <v>0</v>
      </c>
      <c r="P561">
        <v>0</v>
      </c>
      <c r="Q561">
        <v>50595</v>
      </c>
      <c r="R561" t="s">
        <v>28</v>
      </c>
      <c r="S561">
        <v>150000</v>
      </c>
    </row>
    <row r="562" spans="1:19" x14ac:dyDescent="0.2">
      <c r="A562" t="s">
        <v>5212</v>
      </c>
      <c r="B562">
        <v>2680604100</v>
      </c>
      <c r="C562" t="s">
        <v>5311</v>
      </c>
      <c r="E562">
        <v>7</v>
      </c>
      <c r="F562">
        <v>6242</v>
      </c>
      <c r="G562" t="s">
        <v>5309</v>
      </c>
      <c r="I562">
        <v>3</v>
      </c>
      <c r="J562">
        <v>1958</v>
      </c>
      <c r="K562">
        <v>0</v>
      </c>
      <c r="L562">
        <v>23240</v>
      </c>
      <c r="M562">
        <v>1</v>
      </c>
      <c r="N562">
        <v>0</v>
      </c>
      <c r="O562">
        <v>0</v>
      </c>
      <c r="P562">
        <v>0</v>
      </c>
      <c r="Q562">
        <v>15052</v>
      </c>
      <c r="R562" t="s">
        <v>28</v>
      </c>
      <c r="S562">
        <v>175000</v>
      </c>
    </row>
    <row r="563" spans="1:19" x14ac:dyDescent="0.2">
      <c r="A563" t="s">
        <v>5212</v>
      </c>
      <c r="B563">
        <v>4270571100</v>
      </c>
      <c r="C563" t="s">
        <v>5312</v>
      </c>
      <c r="E563">
        <v>12</v>
      </c>
      <c r="F563">
        <v>6276</v>
      </c>
      <c r="G563" t="s">
        <v>5309</v>
      </c>
      <c r="I563">
        <v>2</v>
      </c>
      <c r="J563">
        <v>1941</v>
      </c>
      <c r="K563">
        <v>0</v>
      </c>
      <c r="L563">
        <v>5793</v>
      </c>
      <c r="M563">
        <v>1</v>
      </c>
      <c r="N563">
        <v>0</v>
      </c>
      <c r="O563">
        <v>0</v>
      </c>
      <c r="P563">
        <v>0</v>
      </c>
      <c r="Q563">
        <v>30482</v>
      </c>
      <c r="R563" t="s">
        <v>28</v>
      </c>
      <c r="S563">
        <v>210000</v>
      </c>
    </row>
    <row r="564" spans="1:19" x14ac:dyDescent="0.2">
      <c r="A564" t="s">
        <v>5212</v>
      </c>
      <c r="B564">
        <v>4670334000</v>
      </c>
      <c r="C564" t="s">
        <v>5351</v>
      </c>
      <c r="E564">
        <v>12</v>
      </c>
      <c r="F564">
        <v>6278</v>
      </c>
      <c r="G564" t="s">
        <v>5347</v>
      </c>
      <c r="I564">
        <v>1</v>
      </c>
      <c r="J564">
        <v>1904</v>
      </c>
      <c r="K564">
        <v>0</v>
      </c>
      <c r="L564">
        <v>2144</v>
      </c>
      <c r="M564">
        <v>1</v>
      </c>
      <c r="N564">
        <v>0</v>
      </c>
      <c r="O564">
        <v>0</v>
      </c>
      <c r="P564">
        <v>0</v>
      </c>
      <c r="Q564">
        <v>2880</v>
      </c>
      <c r="R564" t="s">
        <v>28</v>
      </c>
      <c r="S564">
        <v>65000</v>
      </c>
    </row>
    <row r="565" spans="1:19" x14ac:dyDescent="0.2">
      <c r="A565" t="s">
        <v>5212</v>
      </c>
      <c r="B565">
        <v>4591016100</v>
      </c>
      <c r="C565" t="s">
        <v>5387</v>
      </c>
      <c r="E565">
        <v>8</v>
      </c>
      <c r="F565">
        <v>6278</v>
      </c>
      <c r="G565" t="s">
        <v>5366</v>
      </c>
      <c r="I565">
        <v>2</v>
      </c>
      <c r="J565">
        <v>1890</v>
      </c>
      <c r="K565">
        <v>0</v>
      </c>
      <c r="L565">
        <v>4959</v>
      </c>
      <c r="M565">
        <v>1</v>
      </c>
      <c r="N565">
        <v>0</v>
      </c>
      <c r="O565">
        <v>0</v>
      </c>
      <c r="P565">
        <v>0</v>
      </c>
      <c r="Q565">
        <v>10800</v>
      </c>
      <c r="R565" t="s">
        <v>28</v>
      </c>
      <c r="S565">
        <v>200000</v>
      </c>
    </row>
    <row r="566" spans="1:19" x14ac:dyDescent="0.2">
      <c r="A566" t="s">
        <v>5212</v>
      </c>
      <c r="B566">
        <v>4011081000</v>
      </c>
      <c r="C566" t="s">
        <v>5398</v>
      </c>
      <c r="E566">
        <v>4</v>
      </c>
      <c r="F566">
        <v>6270</v>
      </c>
      <c r="G566" t="s">
        <v>5366</v>
      </c>
      <c r="I566">
        <v>2</v>
      </c>
      <c r="J566">
        <v>1905</v>
      </c>
      <c r="K566">
        <v>0</v>
      </c>
      <c r="L566">
        <v>3315</v>
      </c>
      <c r="M566">
        <v>1</v>
      </c>
      <c r="N566">
        <v>0</v>
      </c>
      <c r="O566">
        <v>0</v>
      </c>
      <c r="P566">
        <v>0</v>
      </c>
      <c r="Q566">
        <v>1770</v>
      </c>
      <c r="R566" t="s">
        <v>28</v>
      </c>
      <c r="S566">
        <v>18000</v>
      </c>
    </row>
    <row r="567" spans="1:19" x14ac:dyDescent="0.2">
      <c r="A567" t="s">
        <v>5212</v>
      </c>
      <c r="B567">
        <v>3281694000</v>
      </c>
      <c r="C567" t="s">
        <v>5413</v>
      </c>
      <c r="E567">
        <v>15</v>
      </c>
      <c r="F567">
        <v>6250</v>
      </c>
      <c r="G567" t="s">
        <v>5366</v>
      </c>
      <c r="I567">
        <v>2</v>
      </c>
      <c r="J567">
        <v>1925</v>
      </c>
      <c r="K567">
        <v>0</v>
      </c>
      <c r="L567">
        <v>2188</v>
      </c>
      <c r="M567">
        <v>1</v>
      </c>
      <c r="N567">
        <v>0</v>
      </c>
      <c r="O567">
        <v>0</v>
      </c>
      <c r="P567">
        <v>0</v>
      </c>
      <c r="Q567">
        <v>1120</v>
      </c>
      <c r="R567" t="s">
        <v>28</v>
      </c>
      <c r="S567">
        <v>15000</v>
      </c>
    </row>
    <row r="568" spans="1:19" x14ac:dyDescent="0.2">
      <c r="A568" t="s">
        <v>5212</v>
      </c>
      <c r="B568">
        <v>2490474110</v>
      </c>
      <c r="C568" t="s">
        <v>5416</v>
      </c>
      <c r="E568">
        <v>7</v>
      </c>
      <c r="F568">
        <v>6230</v>
      </c>
      <c r="G568" t="s">
        <v>5417</v>
      </c>
      <c r="I568">
        <v>1</v>
      </c>
      <c r="J568">
        <v>1969</v>
      </c>
      <c r="K568">
        <v>0</v>
      </c>
      <c r="L568">
        <v>14140</v>
      </c>
      <c r="M568">
        <v>1</v>
      </c>
      <c r="N568">
        <v>0</v>
      </c>
      <c r="O568">
        <v>0</v>
      </c>
      <c r="P568">
        <v>0</v>
      </c>
      <c r="Q568">
        <v>24566</v>
      </c>
      <c r="R568" t="s">
        <v>28</v>
      </c>
      <c r="S568">
        <v>600000</v>
      </c>
    </row>
    <row r="569" spans="1:19" x14ac:dyDescent="0.2">
      <c r="A569" t="s">
        <v>5212</v>
      </c>
      <c r="B569">
        <v>3250005110</v>
      </c>
      <c r="C569" t="s">
        <v>5420</v>
      </c>
      <c r="E569">
        <v>15</v>
      </c>
      <c r="F569">
        <v>6452</v>
      </c>
      <c r="G569" t="s">
        <v>5421</v>
      </c>
      <c r="I569">
        <v>1</v>
      </c>
      <c r="J569">
        <v>1923</v>
      </c>
      <c r="K569">
        <v>0</v>
      </c>
      <c r="L569">
        <v>18813</v>
      </c>
      <c r="M569">
        <v>1</v>
      </c>
      <c r="N569">
        <v>0</v>
      </c>
      <c r="O569">
        <v>0</v>
      </c>
      <c r="P569">
        <v>0</v>
      </c>
      <c r="Q569">
        <v>269288</v>
      </c>
      <c r="R569" t="s">
        <v>28</v>
      </c>
      <c r="S569">
        <v>1534118</v>
      </c>
    </row>
    <row r="570" spans="1:19" x14ac:dyDescent="0.2">
      <c r="A570" t="s">
        <v>5212</v>
      </c>
      <c r="B570">
        <v>3550054100</v>
      </c>
      <c r="C570" t="s">
        <v>5434</v>
      </c>
      <c r="E570">
        <v>3</v>
      </c>
      <c r="F570">
        <v>6262</v>
      </c>
      <c r="G570" t="s">
        <v>5435</v>
      </c>
      <c r="I570">
        <v>1</v>
      </c>
      <c r="J570">
        <v>1986</v>
      </c>
      <c r="K570">
        <v>0</v>
      </c>
      <c r="L570">
        <v>26051</v>
      </c>
      <c r="M570">
        <v>1</v>
      </c>
      <c r="N570">
        <v>0</v>
      </c>
      <c r="O570">
        <v>0</v>
      </c>
      <c r="P570">
        <v>0</v>
      </c>
      <c r="Q570">
        <v>50320</v>
      </c>
      <c r="R570" t="s">
        <v>28</v>
      </c>
      <c r="S570">
        <v>9625000</v>
      </c>
    </row>
    <row r="571" spans="1:19" x14ac:dyDescent="0.2">
      <c r="A571" t="s">
        <v>5212</v>
      </c>
      <c r="B571">
        <v>3190760110</v>
      </c>
      <c r="C571" t="s">
        <v>5437</v>
      </c>
      <c r="E571">
        <v>3</v>
      </c>
      <c r="F571">
        <v>6262</v>
      </c>
      <c r="G571" t="s">
        <v>5435</v>
      </c>
      <c r="I571">
        <v>1</v>
      </c>
      <c r="J571">
        <v>1989</v>
      </c>
      <c r="K571">
        <v>0</v>
      </c>
      <c r="L571">
        <v>15400</v>
      </c>
      <c r="M571">
        <v>1</v>
      </c>
      <c r="N571">
        <v>0</v>
      </c>
      <c r="O571">
        <v>0</v>
      </c>
      <c r="P571">
        <v>0</v>
      </c>
      <c r="Q571">
        <v>35465</v>
      </c>
      <c r="R571" t="s">
        <v>28</v>
      </c>
      <c r="S571">
        <v>2730000</v>
      </c>
    </row>
    <row r="572" spans="1:19" x14ac:dyDescent="0.2">
      <c r="A572" t="s">
        <v>5212</v>
      </c>
      <c r="B572">
        <v>3190757000</v>
      </c>
      <c r="C572" t="s">
        <v>5451</v>
      </c>
      <c r="E572">
        <v>3</v>
      </c>
      <c r="F572">
        <v>6262</v>
      </c>
      <c r="G572" t="s">
        <v>5452</v>
      </c>
      <c r="I572">
        <v>3</v>
      </c>
      <c r="J572">
        <v>1913</v>
      </c>
      <c r="K572">
        <v>0</v>
      </c>
      <c r="L572">
        <v>17248</v>
      </c>
      <c r="M572">
        <v>1</v>
      </c>
      <c r="N572">
        <v>0</v>
      </c>
      <c r="O572">
        <v>0</v>
      </c>
      <c r="P572">
        <v>0</v>
      </c>
      <c r="Q572">
        <v>8167</v>
      </c>
      <c r="R572" t="s">
        <v>28</v>
      </c>
      <c r="S572">
        <v>1475000</v>
      </c>
    </row>
    <row r="573" spans="1:19" x14ac:dyDescent="0.2">
      <c r="A573" t="s">
        <v>5212</v>
      </c>
      <c r="B573">
        <v>4310975000</v>
      </c>
      <c r="C573" t="s">
        <v>5454</v>
      </c>
      <c r="E573">
        <v>12</v>
      </c>
      <c r="F573">
        <v>6275</v>
      </c>
      <c r="G573" t="s">
        <v>5452</v>
      </c>
      <c r="I573">
        <v>1</v>
      </c>
      <c r="J573">
        <v>1925</v>
      </c>
      <c r="K573">
        <v>0</v>
      </c>
      <c r="L573">
        <v>13261</v>
      </c>
      <c r="M573">
        <v>1</v>
      </c>
      <c r="N573">
        <v>0</v>
      </c>
      <c r="O573">
        <v>0</v>
      </c>
      <c r="P573">
        <v>0</v>
      </c>
      <c r="Q573">
        <v>26702</v>
      </c>
      <c r="R573" t="s">
        <v>28</v>
      </c>
      <c r="S573">
        <v>1092000</v>
      </c>
    </row>
    <row r="574" spans="1:19" x14ac:dyDescent="0.2">
      <c r="A574" t="s">
        <v>5212</v>
      </c>
      <c r="B574">
        <v>1530431100</v>
      </c>
      <c r="C574" t="s">
        <v>5491</v>
      </c>
      <c r="E574">
        <v>2</v>
      </c>
      <c r="F574">
        <v>6214</v>
      </c>
      <c r="G574" t="s">
        <v>5478</v>
      </c>
      <c r="I574">
        <v>1</v>
      </c>
      <c r="J574">
        <v>1991</v>
      </c>
      <c r="K574">
        <v>0</v>
      </c>
      <c r="L574">
        <v>8719</v>
      </c>
      <c r="M574">
        <v>1</v>
      </c>
      <c r="N574">
        <v>0</v>
      </c>
      <c r="O574">
        <v>0</v>
      </c>
      <c r="P574">
        <v>0</v>
      </c>
      <c r="Q574">
        <v>93044</v>
      </c>
      <c r="R574" t="s">
        <v>28</v>
      </c>
      <c r="S574">
        <v>570000</v>
      </c>
    </row>
    <row r="575" spans="1:19" x14ac:dyDescent="0.2">
      <c r="A575" t="s">
        <v>19</v>
      </c>
      <c r="B575">
        <v>1230292000</v>
      </c>
      <c r="C575" t="s">
        <v>29</v>
      </c>
      <c r="E575">
        <v>1</v>
      </c>
      <c r="F575">
        <v>600</v>
      </c>
      <c r="G575" t="s">
        <v>21</v>
      </c>
      <c r="H575" t="s">
        <v>22</v>
      </c>
      <c r="I575">
        <v>1.5</v>
      </c>
      <c r="J575">
        <v>1960</v>
      </c>
      <c r="K575">
        <v>0</v>
      </c>
      <c r="L575">
        <v>1582</v>
      </c>
      <c r="M575">
        <v>1</v>
      </c>
      <c r="N575">
        <v>4</v>
      </c>
      <c r="O575">
        <v>2</v>
      </c>
      <c r="P575">
        <v>0</v>
      </c>
      <c r="Q575">
        <v>6000</v>
      </c>
      <c r="R575" t="s">
        <v>30</v>
      </c>
      <c r="S575">
        <v>150000</v>
      </c>
    </row>
    <row r="576" spans="1:19" x14ac:dyDescent="0.2">
      <c r="A576" t="s">
        <v>19</v>
      </c>
      <c r="B576">
        <v>2080590000</v>
      </c>
      <c r="C576" t="s">
        <v>31</v>
      </c>
      <c r="E576">
        <v>1</v>
      </c>
      <c r="F576">
        <v>1440</v>
      </c>
      <c r="G576" t="s">
        <v>21</v>
      </c>
      <c r="H576" t="s">
        <v>22</v>
      </c>
      <c r="I576">
        <v>1</v>
      </c>
      <c r="J576">
        <v>1954</v>
      </c>
      <c r="K576">
        <v>0</v>
      </c>
      <c r="L576">
        <v>1556</v>
      </c>
      <c r="M576">
        <v>1</v>
      </c>
      <c r="N576">
        <v>4</v>
      </c>
      <c r="O576">
        <v>2</v>
      </c>
      <c r="P576">
        <v>1</v>
      </c>
      <c r="Q576">
        <v>4920</v>
      </c>
      <c r="R576" t="s">
        <v>30</v>
      </c>
      <c r="S576">
        <v>89900</v>
      </c>
    </row>
    <row r="577" spans="1:19" x14ac:dyDescent="0.2">
      <c r="A577" t="s">
        <v>19</v>
      </c>
      <c r="B577">
        <v>1901402000</v>
      </c>
      <c r="C577" t="s">
        <v>75</v>
      </c>
      <c r="E577">
        <v>1</v>
      </c>
      <c r="F577">
        <v>1140</v>
      </c>
      <c r="G577" t="s">
        <v>21</v>
      </c>
      <c r="H577" t="s">
        <v>22</v>
      </c>
      <c r="I577">
        <v>1</v>
      </c>
      <c r="J577">
        <v>1951</v>
      </c>
      <c r="K577">
        <v>0</v>
      </c>
      <c r="L577">
        <v>1092</v>
      </c>
      <c r="M577">
        <v>1</v>
      </c>
      <c r="N577">
        <v>4</v>
      </c>
      <c r="O577">
        <v>1</v>
      </c>
      <c r="P577">
        <v>0</v>
      </c>
      <c r="Q577">
        <v>7020</v>
      </c>
      <c r="R577" t="s">
        <v>30</v>
      </c>
      <c r="S577">
        <v>50000</v>
      </c>
    </row>
    <row r="578" spans="1:19" x14ac:dyDescent="0.2">
      <c r="A578" t="s">
        <v>19</v>
      </c>
      <c r="B578">
        <v>1580371000</v>
      </c>
      <c r="C578" t="s">
        <v>138</v>
      </c>
      <c r="E578">
        <v>1</v>
      </c>
      <c r="F578">
        <v>900</v>
      </c>
      <c r="G578" t="s">
        <v>122</v>
      </c>
      <c r="H578" t="s">
        <v>40</v>
      </c>
      <c r="I578">
        <v>1.5</v>
      </c>
      <c r="J578">
        <v>1955</v>
      </c>
      <c r="K578">
        <v>0</v>
      </c>
      <c r="L578">
        <v>1628</v>
      </c>
      <c r="M578">
        <v>2</v>
      </c>
      <c r="N578">
        <v>4</v>
      </c>
      <c r="O578">
        <v>2</v>
      </c>
      <c r="P578">
        <v>0</v>
      </c>
      <c r="Q578">
        <v>4800</v>
      </c>
      <c r="R578" t="s">
        <v>30</v>
      </c>
      <c r="S578">
        <v>35000</v>
      </c>
    </row>
    <row r="579" spans="1:19" x14ac:dyDescent="0.2">
      <c r="A579" t="s">
        <v>19</v>
      </c>
      <c r="B579">
        <v>2090504000</v>
      </c>
      <c r="C579" t="s">
        <v>148</v>
      </c>
      <c r="E579">
        <v>1</v>
      </c>
      <c r="F579">
        <v>1150</v>
      </c>
      <c r="G579" t="s">
        <v>142</v>
      </c>
      <c r="H579" t="s">
        <v>22</v>
      </c>
      <c r="I579">
        <v>1.5</v>
      </c>
      <c r="J579">
        <v>1947</v>
      </c>
      <c r="K579">
        <v>0</v>
      </c>
      <c r="L579">
        <v>1258</v>
      </c>
      <c r="M579">
        <v>2</v>
      </c>
      <c r="N579">
        <v>2</v>
      </c>
      <c r="O579">
        <v>2</v>
      </c>
      <c r="P579">
        <v>0</v>
      </c>
      <c r="Q579">
        <v>6000</v>
      </c>
      <c r="R579" t="s">
        <v>30</v>
      </c>
      <c r="S579">
        <v>37000</v>
      </c>
    </row>
    <row r="580" spans="1:19" x14ac:dyDescent="0.2">
      <c r="A580" t="s">
        <v>19</v>
      </c>
      <c r="B580">
        <v>2441170000</v>
      </c>
      <c r="C580" t="s">
        <v>157</v>
      </c>
      <c r="E580">
        <v>1</v>
      </c>
      <c r="F580">
        <v>1620</v>
      </c>
      <c r="G580" t="s">
        <v>150</v>
      </c>
      <c r="H580" t="s">
        <v>25</v>
      </c>
      <c r="I580">
        <v>1</v>
      </c>
      <c r="J580">
        <v>1928</v>
      </c>
      <c r="K580">
        <v>0</v>
      </c>
      <c r="L580">
        <v>1597</v>
      </c>
      <c r="M580">
        <v>1</v>
      </c>
      <c r="N580">
        <v>3</v>
      </c>
      <c r="O580">
        <v>1</v>
      </c>
      <c r="P580">
        <v>1</v>
      </c>
      <c r="Q580">
        <v>4920</v>
      </c>
      <c r="R580" t="s">
        <v>30</v>
      </c>
      <c r="S580">
        <v>40000</v>
      </c>
    </row>
    <row r="581" spans="1:19" x14ac:dyDescent="0.2">
      <c r="A581" t="s">
        <v>19</v>
      </c>
      <c r="B581">
        <v>2300312000</v>
      </c>
      <c r="C581" t="s">
        <v>177</v>
      </c>
      <c r="E581">
        <v>1</v>
      </c>
      <c r="F581">
        <v>1500</v>
      </c>
      <c r="G581" t="s">
        <v>150</v>
      </c>
      <c r="H581" t="s">
        <v>22</v>
      </c>
      <c r="I581">
        <v>1</v>
      </c>
      <c r="J581">
        <v>1930</v>
      </c>
      <c r="K581">
        <v>0</v>
      </c>
      <c r="L581">
        <v>847</v>
      </c>
      <c r="M581">
        <v>1</v>
      </c>
      <c r="N581">
        <v>2</v>
      </c>
      <c r="O581">
        <v>1</v>
      </c>
      <c r="P581">
        <v>0</v>
      </c>
      <c r="Q581">
        <v>3600</v>
      </c>
      <c r="R581" t="s">
        <v>30</v>
      </c>
      <c r="S581">
        <v>23500</v>
      </c>
    </row>
    <row r="582" spans="1:19" x14ac:dyDescent="0.2">
      <c r="A582" t="s">
        <v>19</v>
      </c>
      <c r="B582">
        <v>1020006100</v>
      </c>
      <c r="C582" t="s">
        <v>180</v>
      </c>
      <c r="E582">
        <v>1</v>
      </c>
      <c r="F582">
        <v>380</v>
      </c>
      <c r="G582" t="s">
        <v>179</v>
      </c>
      <c r="H582" t="s">
        <v>22</v>
      </c>
      <c r="I582">
        <v>1</v>
      </c>
      <c r="J582">
        <v>1954</v>
      </c>
      <c r="K582">
        <v>0</v>
      </c>
      <c r="L582">
        <v>1560</v>
      </c>
      <c r="M582">
        <v>1</v>
      </c>
      <c r="N582">
        <v>4</v>
      </c>
      <c r="O582">
        <v>3</v>
      </c>
      <c r="P582">
        <v>1</v>
      </c>
      <c r="Q582">
        <v>9280</v>
      </c>
      <c r="R582" t="s">
        <v>30</v>
      </c>
      <c r="S582">
        <v>146950</v>
      </c>
    </row>
    <row r="583" spans="1:19" x14ac:dyDescent="0.2">
      <c r="A583" t="s">
        <v>19</v>
      </c>
      <c r="B583">
        <v>1230752000</v>
      </c>
      <c r="C583" t="s">
        <v>187</v>
      </c>
      <c r="E583">
        <v>1</v>
      </c>
      <c r="F583">
        <v>600</v>
      </c>
      <c r="G583" t="s">
        <v>179</v>
      </c>
      <c r="H583" t="s">
        <v>22</v>
      </c>
      <c r="I583">
        <v>1</v>
      </c>
      <c r="J583">
        <v>1960</v>
      </c>
      <c r="K583">
        <v>0</v>
      </c>
      <c r="L583">
        <v>1132</v>
      </c>
      <c r="M583">
        <v>1</v>
      </c>
      <c r="N583">
        <v>3</v>
      </c>
      <c r="O583">
        <v>1</v>
      </c>
      <c r="P583">
        <v>1</v>
      </c>
      <c r="Q583">
        <v>7897</v>
      </c>
      <c r="R583" t="s">
        <v>30</v>
      </c>
      <c r="S583">
        <v>93000</v>
      </c>
    </row>
    <row r="584" spans="1:19" x14ac:dyDescent="0.2">
      <c r="A584" t="s">
        <v>19</v>
      </c>
      <c r="B584">
        <v>2081110000</v>
      </c>
      <c r="C584" t="s">
        <v>220</v>
      </c>
      <c r="E584">
        <v>1</v>
      </c>
      <c r="F584">
        <v>1440</v>
      </c>
      <c r="G584" t="s">
        <v>179</v>
      </c>
      <c r="H584" t="s">
        <v>40</v>
      </c>
      <c r="I584">
        <v>1</v>
      </c>
      <c r="J584">
        <v>1939</v>
      </c>
      <c r="K584">
        <v>0</v>
      </c>
      <c r="L584">
        <v>806</v>
      </c>
      <c r="M584">
        <v>1</v>
      </c>
      <c r="N584">
        <v>2</v>
      </c>
      <c r="O584">
        <v>1</v>
      </c>
      <c r="P584">
        <v>0</v>
      </c>
      <c r="Q584">
        <v>6500</v>
      </c>
      <c r="R584" t="s">
        <v>30</v>
      </c>
      <c r="S584">
        <v>29500</v>
      </c>
    </row>
    <row r="585" spans="1:19" x14ac:dyDescent="0.2">
      <c r="A585" t="s">
        <v>19</v>
      </c>
      <c r="B585">
        <v>1710423000</v>
      </c>
      <c r="C585" t="s">
        <v>254</v>
      </c>
      <c r="E585">
        <v>1</v>
      </c>
      <c r="F585">
        <v>900</v>
      </c>
      <c r="G585" t="s">
        <v>239</v>
      </c>
      <c r="H585" t="s">
        <v>22</v>
      </c>
      <c r="I585">
        <v>1.5</v>
      </c>
      <c r="J585">
        <v>1928</v>
      </c>
      <c r="K585">
        <v>0</v>
      </c>
      <c r="L585">
        <v>1189</v>
      </c>
      <c r="M585">
        <v>1</v>
      </c>
      <c r="N585">
        <v>3</v>
      </c>
      <c r="O585">
        <v>2</v>
      </c>
      <c r="P585">
        <v>0</v>
      </c>
      <c r="Q585">
        <v>3600</v>
      </c>
      <c r="R585" t="s">
        <v>30</v>
      </c>
      <c r="S585">
        <v>38000</v>
      </c>
    </row>
    <row r="586" spans="1:19" x14ac:dyDescent="0.2">
      <c r="A586" t="s">
        <v>19</v>
      </c>
      <c r="B586">
        <v>1710491100</v>
      </c>
      <c r="C586" t="s">
        <v>259</v>
      </c>
      <c r="E586">
        <v>1</v>
      </c>
      <c r="F586">
        <v>900</v>
      </c>
      <c r="G586" t="s">
        <v>239</v>
      </c>
      <c r="H586" t="s">
        <v>40</v>
      </c>
      <c r="I586">
        <v>1</v>
      </c>
      <c r="J586">
        <v>1932</v>
      </c>
      <c r="K586">
        <v>0</v>
      </c>
      <c r="L586">
        <v>1045</v>
      </c>
      <c r="M586">
        <v>1</v>
      </c>
      <c r="N586">
        <v>2</v>
      </c>
      <c r="O586">
        <v>1</v>
      </c>
      <c r="P586">
        <v>1</v>
      </c>
      <c r="Q586">
        <v>6960</v>
      </c>
      <c r="R586" t="s">
        <v>30</v>
      </c>
      <c r="S586">
        <v>29555</v>
      </c>
    </row>
    <row r="587" spans="1:19" x14ac:dyDescent="0.2">
      <c r="A587" t="s">
        <v>19</v>
      </c>
      <c r="B587">
        <v>2449943000</v>
      </c>
      <c r="C587" t="s">
        <v>261</v>
      </c>
      <c r="E587">
        <v>1</v>
      </c>
      <c r="F587">
        <v>1620</v>
      </c>
      <c r="G587" t="s">
        <v>239</v>
      </c>
      <c r="H587" t="s">
        <v>48</v>
      </c>
      <c r="I587">
        <v>1</v>
      </c>
      <c r="J587">
        <v>1920</v>
      </c>
      <c r="K587">
        <v>0</v>
      </c>
      <c r="L587">
        <v>878</v>
      </c>
      <c r="M587">
        <v>1</v>
      </c>
      <c r="N587">
        <v>3</v>
      </c>
      <c r="O587">
        <v>1</v>
      </c>
      <c r="P587">
        <v>0</v>
      </c>
      <c r="Q587">
        <v>6156</v>
      </c>
      <c r="R587" t="s">
        <v>30</v>
      </c>
      <c r="S587">
        <v>62500</v>
      </c>
    </row>
    <row r="588" spans="1:19" x14ac:dyDescent="0.2">
      <c r="A588" t="s">
        <v>19</v>
      </c>
      <c r="B588">
        <v>2250372000</v>
      </c>
      <c r="C588" t="s">
        <v>277</v>
      </c>
      <c r="E588">
        <v>2</v>
      </c>
      <c r="F588">
        <v>1480</v>
      </c>
      <c r="G588" t="s">
        <v>21</v>
      </c>
      <c r="H588" t="s">
        <v>40</v>
      </c>
      <c r="I588">
        <v>1.5</v>
      </c>
      <c r="J588">
        <v>1957</v>
      </c>
      <c r="K588">
        <v>0</v>
      </c>
      <c r="L588">
        <v>1767</v>
      </c>
      <c r="M588">
        <v>1</v>
      </c>
      <c r="N588">
        <v>5</v>
      </c>
      <c r="O588">
        <v>2</v>
      </c>
      <c r="P588">
        <v>1</v>
      </c>
      <c r="Q588">
        <v>4840</v>
      </c>
      <c r="R588" t="s">
        <v>30</v>
      </c>
      <c r="S588">
        <v>139900</v>
      </c>
    </row>
    <row r="589" spans="1:19" x14ac:dyDescent="0.2">
      <c r="A589" t="s">
        <v>19</v>
      </c>
      <c r="B589">
        <v>2120726100</v>
      </c>
      <c r="C589" t="s">
        <v>283</v>
      </c>
      <c r="E589">
        <v>2</v>
      </c>
      <c r="F589">
        <v>1480</v>
      </c>
      <c r="G589" t="s">
        <v>21</v>
      </c>
      <c r="H589" t="s">
        <v>25</v>
      </c>
      <c r="I589">
        <v>1</v>
      </c>
      <c r="J589">
        <v>1951</v>
      </c>
      <c r="K589">
        <v>0</v>
      </c>
      <c r="L589">
        <v>1438</v>
      </c>
      <c r="M589">
        <v>1</v>
      </c>
      <c r="N589">
        <v>3</v>
      </c>
      <c r="O589">
        <v>2</v>
      </c>
      <c r="P589">
        <v>0</v>
      </c>
      <c r="Q589">
        <v>4800</v>
      </c>
      <c r="R589" t="s">
        <v>30</v>
      </c>
      <c r="S589">
        <v>108000</v>
      </c>
    </row>
    <row r="590" spans="1:19" x14ac:dyDescent="0.2">
      <c r="A590" t="s">
        <v>19</v>
      </c>
      <c r="B590">
        <v>1890013100</v>
      </c>
      <c r="C590" t="s">
        <v>306</v>
      </c>
      <c r="E590">
        <v>2</v>
      </c>
      <c r="F590">
        <v>1140</v>
      </c>
      <c r="G590" t="s">
        <v>21</v>
      </c>
      <c r="H590" t="s">
        <v>22</v>
      </c>
      <c r="I590">
        <v>1</v>
      </c>
      <c r="J590">
        <v>1954</v>
      </c>
      <c r="K590">
        <v>0</v>
      </c>
      <c r="L590">
        <v>1124</v>
      </c>
      <c r="M590">
        <v>1</v>
      </c>
      <c r="N590">
        <v>3</v>
      </c>
      <c r="O590">
        <v>1</v>
      </c>
      <c r="P590">
        <v>1</v>
      </c>
      <c r="Q590">
        <v>5280</v>
      </c>
      <c r="R590" t="s">
        <v>30</v>
      </c>
      <c r="S590">
        <v>126000</v>
      </c>
    </row>
    <row r="591" spans="1:19" x14ac:dyDescent="0.2">
      <c r="A591" t="s">
        <v>19</v>
      </c>
      <c r="B591">
        <v>1740841200</v>
      </c>
      <c r="C591" t="s">
        <v>310</v>
      </c>
      <c r="E591">
        <v>2</v>
      </c>
      <c r="F591">
        <v>960</v>
      </c>
      <c r="G591" t="s">
        <v>21</v>
      </c>
      <c r="H591" t="s">
        <v>22</v>
      </c>
      <c r="I591">
        <v>1</v>
      </c>
      <c r="J591">
        <v>1948</v>
      </c>
      <c r="K591">
        <v>0</v>
      </c>
      <c r="L591">
        <v>1092</v>
      </c>
      <c r="M591">
        <v>1</v>
      </c>
      <c r="N591">
        <v>3</v>
      </c>
      <c r="O591">
        <v>1</v>
      </c>
      <c r="P591">
        <v>0</v>
      </c>
      <c r="Q591">
        <v>5000</v>
      </c>
      <c r="R591" t="s">
        <v>30</v>
      </c>
      <c r="S591">
        <v>71000</v>
      </c>
    </row>
    <row r="592" spans="1:19" x14ac:dyDescent="0.2">
      <c r="A592" t="s">
        <v>19</v>
      </c>
      <c r="B592">
        <v>2261096000</v>
      </c>
      <c r="C592" t="s">
        <v>315</v>
      </c>
      <c r="E592">
        <v>2</v>
      </c>
      <c r="F592">
        <v>1490</v>
      </c>
      <c r="G592" t="s">
        <v>21</v>
      </c>
      <c r="H592" t="s">
        <v>25</v>
      </c>
      <c r="I592">
        <v>1.5</v>
      </c>
      <c r="J592">
        <v>1939</v>
      </c>
      <c r="K592">
        <v>0</v>
      </c>
      <c r="L592">
        <v>1072</v>
      </c>
      <c r="M592">
        <v>1</v>
      </c>
      <c r="N592">
        <v>2</v>
      </c>
      <c r="O592">
        <v>1</v>
      </c>
      <c r="P592">
        <v>0</v>
      </c>
      <c r="Q592">
        <v>5460</v>
      </c>
      <c r="R592" t="s">
        <v>30</v>
      </c>
      <c r="S592">
        <v>73085</v>
      </c>
    </row>
    <row r="593" spans="1:19" x14ac:dyDescent="0.2">
      <c r="A593" t="s">
        <v>19</v>
      </c>
      <c r="B593">
        <v>2250831000</v>
      </c>
      <c r="C593" t="s">
        <v>333</v>
      </c>
      <c r="E593">
        <v>2</v>
      </c>
      <c r="F593">
        <v>1480</v>
      </c>
      <c r="G593" t="s">
        <v>94</v>
      </c>
      <c r="H593" t="s">
        <v>22</v>
      </c>
      <c r="I593">
        <v>2</v>
      </c>
      <c r="J593">
        <v>1961</v>
      </c>
      <c r="K593">
        <v>0</v>
      </c>
      <c r="L593">
        <v>1652</v>
      </c>
      <c r="M593">
        <v>1</v>
      </c>
      <c r="N593">
        <v>3</v>
      </c>
      <c r="O593">
        <v>1</v>
      </c>
      <c r="P593">
        <v>1</v>
      </c>
      <c r="Q593">
        <v>4800</v>
      </c>
      <c r="R593" t="s">
        <v>30</v>
      </c>
      <c r="S593">
        <v>146000</v>
      </c>
    </row>
    <row r="594" spans="1:19" x14ac:dyDescent="0.2">
      <c r="A594" t="s">
        <v>19</v>
      </c>
      <c r="B594">
        <v>2120645100</v>
      </c>
      <c r="C594" t="s">
        <v>336</v>
      </c>
      <c r="E594">
        <v>2</v>
      </c>
      <c r="F594">
        <v>1480</v>
      </c>
      <c r="G594" t="s">
        <v>101</v>
      </c>
      <c r="H594" t="s">
        <v>22</v>
      </c>
      <c r="I594">
        <v>1</v>
      </c>
      <c r="J594">
        <v>1937</v>
      </c>
      <c r="K594">
        <v>0</v>
      </c>
      <c r="L594">
        <v>504</v>
      </c>
      <c r="M594">
        <v>1</v>
      </c>
      <c r="N594">
        <v>1</v>
      </c>
      <c r="O594">
        <v>1</v>
      </c>
      <c r="P594">
        <v>0</v>
      </c>
      <c r="Q594">
        <v>4800</v>
      </c>
      <c r="R594" t="s">
        <v>30</v>
      </c>
      <c r="S594">
        <v>40000</v>
      </c>
    </row>
    <row r="595" spans="1:19" x14ac:dyDescent="0.2">
      <c r="A595" t="s">
        <v>19</v>
      </c>
      <c r="B595">
        <v>1780309200</v>
      </c>
      <c r="C595" t="s">
        <v>360</v>
      </c>
      <c r="E595">
        <v>2</v>
      </c>
      <c r="F595">
        <v>1020</v>
      </c>
      <c r="G595" t="s">
        <v>122</v>
      </c>
      <c r="H595" t="s">
        <v>40</v>
      </c>
      <c r="I595">
        <v>2</v>
      </c>
      <c r="J595">
        <v>1960</v>
      </c>
      <c r="K595">
        <v>0</v>
      </c>
      <c r="L595">
        <v>1964</v>
      </c>
      <c r="M595">
        <v>2</v>
      </c>
      <c r="N595">
        <v>6</v>
      </c>
      <c r="O595">
        <v>2</v>
      </c>
      <c r="P595">
        <v>0</v>
      </c>
      <c r="Q595">
        <v>4840</v>
      </c>
      <c r="R595" t="s">
        <v>30</v>
      </c>
      <c r="S595">
        <v>70000</v>
      </c>
    </row>
    <row r="596" spans="1:19" x14ac:dyDescent="0.2">
      <c r="A596" t="s">
        <v>19</v>
      </c>
      <c r="B596">
        <v>1890811000</v>
      </c>
      <c r="C596" t="s">
        <v>407</v>
      </c>
      <c r="E596">
        <v>2</v>
      </c>
      <c r="F596">
        <v>1140</v>
      </c>
      <c r="G596" t="s">
        <v>179</v>
      </c>
      <c r="H596" t="s">
        <v>40</v>
      </c>
      <c r="I596">
        <v>1</v>
      </c>
      <c r="J596">
        <v>1972</v>
      </c>
      <c r="K596">
        <v>0</v>
      </c>
      <c r="L596">
        <v>1144</v>
      </c>
      <c r="M596">
        <v>1</v>
      </c>
      <c r="N596">
        <v>4</v>
      </c>
      <c r="O596">
        <v>1</v>
      </c>
      <c r="P596">
        <v>1</v>
      </c>
      <c r="Q596">
        <v>6750</v>
      </c>
      <c r="R596" t="s">
        <v>30</v>
      </c>
      <c r="S596">
        <v>55000</v>
      </c>
    </row>
    <row r="597" spans="1:19" x14ac:dyDescent="0.2">
      <c r="A597" t="s">
        <v>19</v>
      </c>
      <c r="B597">
        <v>1440004000</v>
      </c>
      <c r="C597" t="s">
        <v>423</v>
      </c>
      <c r="E597">
        <v>2</v>
      </c>
      <c r="F597">
        <v>480</v>
      </c>
      <c r="G597" t="s">
        <v>179</v>
      </c>
      <c r="H597" t="s">
        <v>22</v>
      </c>
      <c r="I597">
        <v>1</v>
      </c>
      <c r="J597">
        <v>1966</v>
      </c>
      <c r="K597">
        <v>0</v>
      </c>
      <c r="L597">
        <v>1107</v>
      </c>
      <c r="M597">
        <v>1</v>
      </c>
      <c r="N597">
        <v>3</v>
      </c>
      <c r="O597">
        <v>1</v>
      </c>
      <c r="P597">
        <v>1</v>
      </c>
      <c r="Q597">
        <v>10353</v>
      </c>
      <c r="R597" t="s">
        <v>30</v>
      </c>
      <c r="S597">
        <v>137500</v>
      </c>
    </row>
    <row r="598" spans="1:19" x14ac:dyDescent="0.2">
      <c r="A598" t="s">
        <v>19</v>
      </c>
      <c r="B598">
        <v>1501782000</v>
      </c>
      <c r="C598" t="s">
        <v>425</v>
      </c>
      <c r="E598">
        <v>2</v>
      </c>
      <c r="F598">
        <v>820</v>
      </c>
      <c r="G598" t="s">
        <v>179</v>
      </c>
      <c r="H598" t="s">
        <v>22</v>
      </c>
      <c r="I598">
        <v>1</v>
      </c>
      <c r="J598">
        <v>1972</v>
      </c>
      <c r="K598">
        <v>0</v>
      </c>
      <c r="L598">
        <v>1100</v>
      </c>
      <c r="M598">
        <v>1</v>
      </c>
      <c r="N598">
        <v>4</v>
      </c>
      <c r="O598">
        <v>1</v>
      </c>
      <c r="P598">
        <v>1</v>
      </c>
      <c r="Q598">
        <v>8040</v>
      </c>
      <c r="R598" t="s">
        <v>30</v>
      </c>
      <c r="S598">
        <v>115000</v>
      </c>
    </row>
    <row r="599" spans="1:19" x14ac:dyDescent="0.2">
      <c r="A599" t="s">
        <v>19</v>
      </c>
      <c r="B599">
        <v>2251215000</v>
      </c>
      <c r="C599" t="s">
        <v>428</v>
      </c>
      <c r="E599">
        <v>2</v>
      </c>
      <c r="F599">
        <v>1480</v>
      </c>
      <c r="G599" t="s">
        <v>179</v>
      </c>
      <c r="H599" t="s">
        <v>25</v>
      </c>
      <c r="I599">
        <v>1</v>
      </c>
      <c r="J599">
        <v>1957</v>
      </c>
      <c r="K599">
        <v>0</v>
      </c>
      <c r="L599">
        <v>1096</v>
      </c>
      <c r="M599">
        <v>1</v>
      </c>
      <c r="N599">
        <v>3</v>
      </c>
      <c r="O599">
        <v>2</v>
      </c>
      <c r="P599">
        <v>0</v>
      </c>
      <c r="Q599">
        <v>4880</v>
      </c>
      <c r="R599" t="s">
        <v>30</v>
      </c>
      <c r="S599">
        <v>113900</v>
      </c>
    </row>
    <row r="600" spans="1:19" x14ac:dyDescent="0.2">
      <c r="A600" t="s">
        <v>19</v>
      </c>
      <c r="B600">
        <v>2120732000</v>
      </c>
      <c r="C600" t="s">
        <v>431</v>
      </c>
      <c r="E600">
        <v>2</v>
      </c>
      <c r="F600">
        <v>1480</v>
      </c>
      <c r="G600" t="s">
        <v>179</v>
      </c>
      <c r="H600" t="s">
        <v>22</v>
      </c>
      <c r="I600">
        <v>1</v>
      </c>
      <c r="J600">
        <v>1950</v>
      </c>
      <c r="K600">
        <v>0</v>
      </c>
      <c r="L600">
        <v>1084</v>
      </c>
      <c r="M600">
        <v>1</v>
      </c>
      <c r="N600">
        <v>3</v>
      </c>
      <c r="O600">
        <v>1</v>
      </c>
      <c r="P600">
        <v>0</v>
      </c>
      <c r="Q600">
        <v>7980</v>
      </c>
      <c r="R600" t="s">
        <v>30</v>
      </c>
      <c r="S600">
        <v>84900</v>
      </c>
    </row>
    <row r="601" spans="1:19" x14ac:dyDescent="0.2">
      <c r="A601" t="s">
        <v>19</v>
      </c>
      <c r="B601">
        <v>2250109000</v>
      </c>
      <c r="C601" t="s">
        <v>454</v>
      </c>
      <c r="E601">
        <v>2</v>
      </c>
      <c r="F601">
        <v>1480</v>
      </c>
      <c r="G601" t="s">
        <v>179</v>
      </c>
      <c r="H601" t="s">
        <v>25</v>
      </c>
      <c r="I601">
        <v>1</v>
      </c>
      <c r="J601">
        <v>1955</v>
      </c>
      <c r="K601">
        <v>0</v>
      </c>
      <c r="L601">
        <v>1020</v>
      </c>
      <c r="M601">
        <v>1</v>
      </c>
      <c r="N601">
        <v>2</v>
      </c>
      <c r="O601">
        <v>1</v>
      </c>
      <c r="P601">
        <v>0</v>
      </c>
      <c r="Q601">
        <v>5040</v>
      </c>
      <c r="R601" t="s">
        <v>30</v>
      </c>
      <c r="S601">
        <v>80000</v>
      </c>
    </row>
    <row r="602" spans="1:19" x14ac:dyDescent="0.2">
      <c r="A602" t="s">
        <v>19</v>
      </c>
      <c r="B602">
        <v>1520306000</v>
      </c>
      <c r="C602" t="s">
        <v>483</v>
      </c>
      <c r="E602">
        <v>2</v>
      </c>
      <c r="F602">
        <v>700</v>
      </c>
      <c r="G602" t="s">
        <v>179</v>
      </c>
      <c r="H602" t="s">
        <v>40</v>
      </c>
      <c r="I602">
        <v>1</v>
      </c>
      <c r="J602">
        <v>1959</v>
      </c>
      <c r="K602">
        <v>0</v>
      </c>
      <c r="L602">
        <v>938</v>
      </c>
      <c r="M602">
        <v>1</v>
      </c>
      <c r="N602">
        <v>3</v>
      </c>
      <c r="O602">
        <v>1</v>
      </c>
      <c r="P602">
        <v>0</v>
      </c>
      <c r="Q602">
        <v>11664</v>
      </c>
      <c r="R602" t="s">
        <v>30</v>
      </c>
      <c r="S602">
        <v>94000</v>
      </c>
    </row>
    <row r="603" spans="1:19" x14ac:dyDescent="0.2">
      <c r="A603" t="s">
        <v>19</v>
      </c>
      <c r="B603">
        <v>1870098000</v>
      </c>
      <c r="C603" t="s">
        <v>495</v>
      </c>
      <c r="E603">
        <v>2</v>
      </c>
      <c r="F603">
        <v>1400</v>
      </c>
      <c r="G603" t="s">
        <v>179</v>
      </c>
      <c r="H603" t="s">
        <v>22</v>
      </c>
      <c r="I603">
        <v>1</v>
      </c>
      <c r="J603">
        <v>1956</v>
      </c>
      <c r="K603">
        <v>0</v>
      </c>
      <c r="L603">
        <v>925</v>
      </c>
      <c r="M603">
        <v>1</v>
      </c>
      <c r="N603">
        <v>3</v>
      </c>
      <c r="O603">
        <v>1</v>
      </c>
      <c r="P603">
        <v>0</v>
      </c>
      <c r="Q603">
        <v>6480</v>
      </c>
      <c r="R603" t="s">
        <v>30</v>
      </c>
      <c r="S603">
        <v>61000</v>
      </c>
    </row>
    <row r="604" spans="1:19" x14ac:dyDescent="0.2">
      <c r="A604" t="s">
        <v>19</v>
      </c>
      <c r="B604">
        <v>2110156000</v>
      </c>
      <c r="C604" t="s">
        <v>525</v>
      </c>
      <c r="E604">
        <v>2</v>
      </c>
      <c r="F604">
        <v>1140</v>
      </c>
      <c r="G604" t="s">
        <v>179</v>
      </c>
      <c r="H604" t="s">
        <v>22</v>
      </c>
      <c r="I604">
        <v>1</v>
      </c>
      <c r="J604">
        <v>1952</v>
      </c>
      <c r="K604">
        <v>0</v>
      </c>
      <c r="L604">
        <v>720</v>
      </c>
      <c r="M604">
        <v>1</v>
      </c>
      <c r="N604">
        <v>2</v>
      </c>
      <c r="O604">
        <v>1</v>
      </c>
      <c r="P604">
        <v>0</v>
      </c>
      <c r="Q604">
        <v>6160</v>
      </c>
      <c r="R604" t="s">
        <v>30</v>
      </c>
      <c r="S604">
        <v>60000</v>
      </c>
    </row>
    <row r="605" spans="1:19" x14ac:dyDescent="0.2">
      <c r="A605" t="s">
        <v>19</v>
      </c>
      <c r="B605">
        <v>3180068000</v>
      </c>
      <c r="C605" t="s">
        <v>548</v>
      </c>
      <c r="E605">
        <v>3</v>
      </c>
      <c r="F605">
        <v>3060</v>
      </c>
      <c r="G605" t="s">
        <v>94</v>
      </c>
      <c r="H605" t="s">
        <v>25</v>
      </c>
      <c r="I605">
        <v>2</v>
      </c>
      <c r="J605">
        <v>1924</v>
      </c>
      <c r="K605">
        <v>0</v>
      </c>
      <c r="L605">
        <v>3165</v>
      </c>
      <c r="M605">
        <v>1</v>
      </c>
      <c r="N605">
        <v>6</v>
      </c>
      <c r="O605">
        <v>3</v>
      </c>
      <c r="P605">
        <v>1</v>
      </c>
      <c r="Q605">
        <v>8100</v>
      </c>
      <c r="R605" t="s">
        <v>30</v>
      </c>
      <c r="S605">
        <v>546000</v>
      </c>
    </row>
    <row r="606" spans="1:19" x14ac:dyDescent="0.2">
      <c r="A606" t="s">
        <v>19</v>
      </c>
      <c r="B606">
        <v>3600603000</v>
      </c>
      <c r="C606" t="s">
        <v>557</v>
      </c>
      <c r="E606">
        <v>3</v>
      </c>
      <c r="F606">
        <v>3240</v>
      </c>
      <c r="G606" t="s">
        <v>101</v>
      </c>
      <c r="H606" t="s">
        <v>22</v>
      </c>
      <c r="I606">
        <v>2</v>
      </c>
      <c r="J606">
        <v>1870</v>
      </c>
      <c r="K606">
        <v>0</v>
      </c>
      <c r="L606">
        <v>2046</v>
      </c>
      <c r="M606">
        <v>1</v>
      </c>
      <c r="N606">
        <v>5</v>
      </c>
      <c r="O606">
        <v>2</v>
      </c>
      <c r="P606">
        <v>0</v>
      </c>
      <c r="Q606">
        <v>3840</v>
      </c>
      <c r="R606" t="s">
        <v>30</v>
      </c>
      <c r="S606">
        <v>325000</v>
      </c>
    </row>
    <row r="607" spans="1:19" x14ac:dyDescent="0.2">
      <c r="A607" t="s">
        <v>19</v>
      </c>
      <c r="B607">
        <v>3552002000</v>
      </c>
      <c r="C607" t="s">
        <v>563</v>
      </c>
      <c r="E607">
        <v>3</v>
      </c>
      <c r="F607">
        <v>3240</v>
      </c>
      <c r="G607" t="s">
        <v>101</v>
      </c>
      <c r="H607" t="s">
        <v>22</v>
      </c>
      <c r="I607">
        <v>2</v>
      </c>
      <c r="J607">
        <v>1880</v>
      </c>
      <c r="K607">
        <v>0</v>
      </c>
      <c r="L607">
        <v>1110</v>
      </c>
      <c r="M607">
        <v>1</v>
      </c>
      <c r="N607">
        <v>2</v>
      </c>
      <c r="O607">
        <v>1</v>
      </c>
      <c r="P607">
        <v>0</v>
      </c>
      <c r="Q607">
        <v>1281</v>
      </c>
      <c r="R607" t="s">
        <v>30</v>
      </c>
      <c r="S607">
        <v>192000</v>
      </c>
    </row>
    <row r="608" spans="1:19" x14ac:dyDescent="0.2">
      <c r="A608" t="s">
        <v>19</v>
      </c>
      <c r="B608">
        <v>3552001000</v>
      </c>
      <c r="C608" t="s">
        <v>564</v>
      </c>
      <c r="E608">
        <v>3</v>
      </c>
      <c r="F608">
        <v>3240</v>
      </c>
      <c r="G608" t="s">
        <v>101</v>
      </c>
      <c r="H608" t="s">
        <v>22</v>
      </c>
      <c r="I608">
        <v>2</v>
      </c>
      <c r="J608">
        <v>1880</v>
      </c>
      <c r="K608">
        <v>0</v>
      </c>
      <c r="L608">
        <v>1096</v>
      </c>
      <c r="M608">
        <v>1</v>
      </c>
      <c r="N608">
        <v>2</v>
      </c>
      <c r="O608">
        <v>2</v>
      </c>
      <c r="P608">
        <v>1</v>
      </c>
      <c r="Q608">
        <v>1281</v>
      </c>
      <c r="R608" t="s">
        <v>30</v>
      </c>
      <c r="S608">
        <v>217000</v>
      </c>
    </row>
    <row r="609" spans="1:19" x14ac:dyDescent="0.2">
      <c r="A609" t="s">
        <v>19</v>
      </c>
      <c r="B609">
        <v>3201255000</v>
      </c>
      <c r="C609" t="s">
        <v>567</v>
      </c>
      <c r="E609">
        <v>3</v>
      </c>
      <c r="F609">
        <v>3330</v>
      </c>
      <c r="G609" t="s">
        <v>101</v>
      </c>
      <c r="H609" t="s">
        <v>22</v>
      </c>
      <c r="I609">
        <v>1.5</v>
      </c>
      <c r="J609">
        <v>1900</v>
      </c>
      <c r="K609">
        <v>0</v>
      </c>
      <c r="L609">
        <v>817</v>
      </c>
      <c r="M609">
        <v>1</v>
      </c>
      <c r="N609">
        <v>1</v>
      </c>
      <c r="O609">
        <v>1</v>
      </c>
      <c r="P609">
        <v>0</v>
      </c>
      <c r="Q609">
        <v>3000</v>
      </c>
      <c r="R609" t="s">
        <v>30</v>
      </c>
      <c r="S609">
        <v>116000</v>
      </c>
    </row>
    <row r="610" spans="1:19" x14ac:dyDescent="0.2">
      <c r="A610" t="s">
        <v>19</v>
      </c>
      <c r="B610">
        <v>3161614000</v>
      </c>
      <c r="C610" t="s">
        <v>570</v>
      </c>
      <c r="E610">
        <v>3</v>
      </c>
      <c r="F610">
        <v>3160</v>
      </c>
      <c r="G610" t="s">
        <v>105</v>
      </c>
      <c r="H610" t="s">
        <v>143</v>
      </c>
      <c r="I610">
        <v>2</v>
      </c>
      <c r="J610">
        <v>1915</v>
      </c>
      <c r="K610">
        <v>0</v>
      </c>
      <c r="L610">
        <v>3854</v>
      </c>
      <c r="M610">
        <v>2</v>
      </c>
      <c r="N610">
        <v>8</v>
      </c>
      <c r="O610">
        <v>3</v>
      </c>
      <c r="P610">
        <v>0</v>
      </c>
      <c r="Q610">
        <v>4880</v>
      </c>
      <c r="R610" t="s">
        <v>30</v>
      </c>
      <c r="S610">
        <v>345000</v>
      </c>
    </row>
    <row r="611" spans="1:19" x14ac:dyDescent="0.2">
      <c r="A611" t="s">
        <v>19</v>
      </c>
      <c r="B611">
        <v>2790165000</v>
      </c>
      <c r="C611" t="s">
        <v>576</v>
      </c>
      <c r="E611">
        <v>3</v>
      </c>
      <c r="F611">
        <v>3160</v>
      </c>
      <c r="G611" t="s">
        <v>105</v>
      </c>
      <c r="H611" t="s">
        <v>22</v>
      </c>
      <c r="I611">
        <v>2</v>
      </c>
      <c r="J611">
        <v>1924</v>
      </c>
      <c r="K611">
        <v>0</v>
      </c>
      <c r="L611">
        <v>2801</v>
      </c>
      <c r="M611">
        <v>2</v>
      </c>
      <c r="N611">
        <v>6</v>
      </c>
      <c r="O611">
        <v>2</v>
      </c>
      <c r="P611">
        <v>0</v>
      </c>
      <c r="Q611">
        <v>5080</v>
      </c>
      <c r="R611" t="s">
        <v>30</v>
      </c>
      <c r="S611">
        <v>295000</v>
      </c>
    </row>
    <row r="612" spans="1:19" x14ac:dyDescent="0.2">
      <c r="A612" t="s">
        <v>19</v>
      </c>
      <c r="B612">
        <v>2790167000</v>
      </c>
      <c r="C612" t="s">
        <v>580</v>
      </c>
      <c r="E612">
        <v>3</v>
      </c>
      <c r="F612">
        <v>3160</v>
      </c>
      <c r="G612" t="s">
        <v>105</v>
      </c>
      <c r="H612" t="s">
        <v>22</v>
      </c>
      <c r="I612">
        <v>2</v>
      </c>
      <c r="J612">
        <v>1923</v>
      </c>
      <c r="K612">
        <v>0</v>
      </c>
      <c r="L612">
        <v>2574</v>
      </c>
      <c r="M612">
        <v>2</v>
      </c>
      <c r="N612">
        <v>6</v>
      </c>
      <c r="O612">
        <v>2</v>
      </c>
      <c r="P612">
        <v>0</v>
      </c>
      <c r="Q612">
        <v>5080</v>
      </c>
      <c r="R612" t="s">
        <v>30</v>
      </c>
      <c r="S612">
        <v>300000</v>
      </c>
    </row>
    <row r="613" spans="1:19" x14ac:dyDescent="0.2">
      <c r="A613" t="s">
        <v>19</v>
      </c>
      <c r="B613">
        <v>3161438000</v>
      </c>
      <c r="C613" t="s">
        <v>602</v>
      </c>
      <c r="E613">
        <v>3</v>
      </c>
      <c r="F613">
        <v>3160</v>
      </c>
      <c r="G613" t="s">
        <v>142</v>
      </c>
      <c r="H613" t="s">
        <v>22</v>
      </c>
      <c r="I613">
        <v>2</v>
      </c>
      <c r="J613">
        <v>1899</v>
      </c>
      <c r="K613">
        <v>0</v>
      </c>
      <c r="L613">
        <v>3202</v>
      </c>
      <c r="M613">
        <v>2</v>
      </c>
      <c r="N613">
        <v>4</v>
      </c>
      <c r="O613">
        <v>2</v>
      </c>
      <c r="P613">
        <v>1</v>
      </c>
      <c r="Q613">
        <v>4880</v>
      </c>
      <c r="R613" t="s">
        <v>30</v>
      </c>
      <c r="S613">
        <v>339900</v>
      </c>
    </row>
    <row r="614" spans="1:19" x14ac:dyDescent="0.2">
      <c r="A614" t="s">
        <v>19</v>
      </c>
      <c r="B614">
        <v>3160053000</v>
      </c>
      <c r="C614" t="s">
        <v>603</v>
      </c>
      <c r="E614">
        <v>3</v>
      </c>
      <c r="F614">
        <v>3170</v>
      </c>
      <c r="G614" t="s">
        <v>142</v>
      </c>
      <c r="H614" t="s">
        <v>22</v>
      </c>
      <c r="I614">
        <v>2</v>
      </c>
      <c r="J614">
        <v>1909</v>
      </c>
      <c r="K614">
        <v>0</v>
      </c>
      <c r="L614">
        <v>3031</v>
      </c>
      <c r="M614">
        <v>2</v>
      </c>
      <c r="N614">
        <v>6</v>
      </c>
      <c r="O614">
        <v>2</v>
      </c>
      <c r="P614">
        <v>0</v>
      </c>
      <c r="Q614">
        <v>3600</v>
      </c>
      <c r="R614" t="s">
        <v>30</v>
      </c>
      <c r="S614">
        <v>299000</v>
      </c>
    </row>
    <row r="615" spans="1:19" x14ac:dyDescent="0.2">
      <c r="A615" t="s">
        <v>19</v>
      </c>
      <c r="B615">
        <v>3160312000</v>
      </c>
      <c r="C615" t="s">
        <v>605</v>
      </c>
      <c r="E615">
        <v>3</v>
      </c>
      <c r="F615">
        <v>3160</v>
      </c>
      <c r="G615" t="s">
        <v>142</v>
      </c>
      <c r="H615" t="s">
        <v>40</v>
      </c>
      <c r="I615">
        <v>2</v>
      </c>
      <c r="J615">
        <v>1912</v>
      </c>
      <c r="K615">
        <v>0</v>
      </c>
      <c r="L615">
        <v>2830</v>
      </c>
      <c r="M615">
        <v>2</v>
      </c>
      <c r="N615">
        <v>6</v>
      </c>
      <c r="O615">
        <v>2</v>
      </c>
      <c r="P615">
        <v>0</v>
      </c>
      <c r="Q615">
        <v>4800</v>
      </c>
      <c r="R615" t="s">
        <v>30</v>
      </c>
      <c r="S615">
        <v>290000</v>
      </c>
    </row>
    <row r="616" spans="1:19" x14ac:dyDescent="0.2">
      <c r="A616" t="s">
        <v>19</v>
      </c>
      <c r="B616">
        <v>3210532000</v>
      </c>
      <c r="C616" t="s">
        <v>620</v>
      </c>
      <c r="E616">
        <v>3</v>
      </c>
      <c r="F616">
        <v>2890</v>
      </c>
      <c r="G616" t="s">
        <v>142</v>
      </c>
      <c r="H616" t="s">
        <v>22</v>
      </c>
      <c r="I616">
        <v>2</v>
      </c>
      <c r="J616">
        <v>1900</v>
      </c>
      <c r="K616">
        <v>0</v>
      </c>
      <c r="L616">
        <v>2000</v>
      </c>
      <c r="M616">
        <v>2</v>
      </c>
      <c r="N616">
        <v>6</v>
      </c>
      <c r="O616">
        <v>2</v>
      </c>
      <c r="P616">
        <v>0</v>
      </c>
      <c r="Q616">
        <v>3600</v>
      </c>
      <c r="R616" t="s">
        <v>30</v>
      </c>
      <c r="S616">
        <v>160000</v>
      </c>
    </row>
    <row r="617" spans="1:19" x14ac:dyDescent="0.2">
      <c r="A617" t="s">
        <v>19</v>
      </c>
      <c r="B617">
        <v>2780265000</v>
      </c>
      <c r="C617" t="s">
        <v>642</v>
      </c>
      <c r="E617">
        <v>3</v>
      </c>
      <c r="F617">
        <v>3060</v>
      </c>
      <c r="G617" t="s">
        <v>641</v>
      </c>
      <c r="H617" t="s">
        <v>25</v>
      </c>
      <c r="I617">
        <v>2</v>
      </c>
      <c r="J617">
        <v>1912</v>
      </c>
      <c r="K617">
        <v>0</v>
      </c>
      <c r="L617">
        <v>7502</v>
      </c>
      <c r="M617">
        <v>1</v>
      </c>
      <c r="N617">
        <v>8</v>
      </c>
      <c r="O617">
        <v>5</v>
      </c>
      <c r="P617">
        <v>2</v>
      </c>
      <c r="Q617">
        <v>18461</v>
      </c>
      <c r="R617" t="s">
        <v>30</v>
      </c>
      <c r="S617">
        <v>1440000</v>
      </c>
    </row>
    <row r="618" spans="1:19" x14ac:dyDescent="0.2">
      <c r="A618" t="s">
        <v>19</v>
      </c>
      <c r="B618">
        <v>2780610000</v>
      </c>
      <c r="C618" t="s">
        <v>665</v>
      </c>
      <c r="E618">
        <v>3</v>
      </c>
      <c r="F618">
        <v>3060</v>
      </c>
      <c r="G618" t="s">
        <v>179</v>
      </c>
      <c r="H618" t="s">
        <v>25</v>
      </c>
      <c r="I618">
        <v>1</v>
      </c>
      <c r="J618">
        <v>1953</v>
      </c>
      <c r="K618">
        <v>0</v>
      </c>
      <c r="L618">
        <v>2428</v>
      </c>
      <c r="M618">
        <v>1</v>
      </c>
      <c r="N618">
        <v>4</v>
      </c>
      <c r="O618">
        <v>3</v>
      </c>
      <c r="P618">
        <v>0</v>
      </c>
      <c r="Q618">
        <v>17925</v>
      </c>
      <c r="R618" t="s">
        <v>30</v>
      </c>
      <c r="S618">
        <v>500000</v>
      </c>
    </row>
    <row r="619" spans="1:19" x14ac:dyDescent="0.2">
      <c r="A619" t="s">
        <v>19</v>
      </c>
      <c r="B619">
        <v>3170018000</v>
      </c>
      <c r="C619" t="s">
        <v>674</v>
      </c>
      <c r="E619">
        <v>3</v>
      </c>
      <c r="F619">
        <v>3060</v>
      </c>
      <c r="G619" t="s">
        <v>239</v>
      </c>
      <c r="H619" t="s">
        <v>25</v>
      </c>
      <c r="I619">
        <v>2</v>
      </c>
      <c r="J619">
        <v>1912</v>
      </c>
      <c r="K619">
        <v>0</v>
      </c>
      <c r="L619">
        <v>3354</v>
      </c>
      <c r="M619">
        <v>1</v>
      </c>
      <c r="N619">
        <v>4</v>
      </c>
      <c r="O619">
        <v>4</v>
      </c>
      <c r="P619">
        <v>0</v>
      </c>
      <c r="Q619">
        <v>7200</v>
      </c>
      <c r="R619" t="s">
        <v>30</v>
      </c>
      <c r="S619">
        <v>549900</v>
      </c>
    </row>
    <row r="620" spans="1:19" x14ac:dyDescent="0.2">
      <c r="A620" t="s">
        <v>19</v>
      </c>
      <c r="B620">
        <v>3170072000</v>
      </c>
      <c r="C620" t="s">
        <v>677</v>
      </c>
      <c r="E620">
        <v>3</v>
      </c>
      <c r="F620">
        <v>3060</v>
      </c>
      <c r="G620" t="s">
        <v>239</v>
      </c>
      <c r="H620" t="s">
        <v>96</v>
      </c>
      <c r="I620">
        <v>2</v>
      </c>
      <c r="J620">
        <v>1910</v>
      </c>
      <c r="K620">
        <v>0</v>
      </c>
      <c r="L620">
        <v>3126</v>
      </c>
      <c r="M620">
        <v>1</v>
      </c>
      <c r="N620">
        <v>5</v>
      </c>
      <c r="O620">
        <v>3</v>
      </c>
      <c r="P620">
        <v>1</v>
      </c>
      <c r="Q620">
        <v>4800</v>
      </c>
      <c r="R620" t="s">
        <v>30</v>
      </c>
      <c r="S620">
        <v>456300</v>
      </c>
    </row>
    <row r="621" spans="1:19" x14ac:dyDescent="0.2">
      <c r="A621" t="s">
        <v>19</v>
      </c>
      <c r="B621">
        <v>3170267000</v>
      </c>
      <c r="C621" t="s">
        <v>705</v>
      </c>
      <c r="E621">
        <v>3</v>
      </c>
      <c r="F621">
        <v>3060</v>
      </c>
      <c r="G621" t="s">
        <v>239</v>
      </c>
      <c r="H621" t="s">
        <v>143</v>
      </c>
      <c r="I621">
        <v>2</v>
      </c>
      <c r="J621">
        <v>1921</v>
      </c>
      <c r="K621">
        <v>0</v>
      </c>
      <c r="L621">
        <v>1893</v>
      </c>
      <c r="M621">
        <v>1</v>
      </c>
      <c r="N621">
        <v>3</v>
      </c>
      <c r="O621">
        <v>1</v>
      </c>
      <c r="P621">
        <v>0</v>
      </c>
      <c r="Q621">
        <v>4800</v>
      </c>
      <c r="R621" t="s">
        <v>30</v>
      </c>
      <c r="S621">
        <v>330000</v>
      </c>
    </row>
    <row r="622" spans="1:19" x14ac:dyDescent="0.2">
      <c r="A622" t="s">
        <v>19</v>
      </c>
      <c r="B622">
        <v>3151034000</v>
      </c>
      <c r="C622" t="s">
        <v>716</v>
      </c>
      <c r="E622">
        <v>3</v>
      </c>
      <c r="F622">
        <v>3150</v>
      </c>
      <c r="G622" t="s">
        <v>239</v>
      </c>
      <c r="H622" t="s">
        <v>22</v>
      </c>
      <c r="I622">
        <v>2</v>
      </c>
      <c r="J622">
        <v>1908</v>
      </c>
      <c r="K622">
        <v>0</v>
      </c>
      <c r="L622">
        <v>1666</v>
      </c>
      <c r="M622">
        <v>1</v>
      </c>
      <c r="N622">
        <v>3</v>
      </c>
      <c r="O622">
        <v>1</v>
      </c>
      <c r="P622">
        <v>1</v>
      </c>
      <c r="Q622">
        <v>4800</v>
      </c>
      <c r="R622" t="s">
        <v>30</v>
      </c>
      <c r="S622">
        <v>251700</v>
      </c>
    </row>
    <row r="623" spans="1:19" x14ac:dyDescent="0.2">
      <c r="A623" t="s">
        <v>19</v>
      </c>
      <c r="B623">
        <v>3190656000</v>
      </c>
      <c r="C623" t="s">
        <v>730</v>
      </c>
      <c r="E623">
        <v>3</v>
      </c>
      <c r="F623">
        <v>3190</v>
      </c>
      <c r="G623" t="s">
        <v>239</v>
      </c>
      <c r="H623" t="s">
        <v>40</v>
      </c>
      <c r="I623">
        <v>2</v>
      </c>
      <c r="J623">
        <v>1880</v>
      </c>
      <c r="K623">
        <v>0</v>
      </c>
      <c r="L623">
        <v>1381</v>
      </c>
      <c r="M623">
        <v>1</v>
      </c>
      <c r="N623">
        <v>3</v>
      </c>
      <c r="O623">
        <v>2</v>
      </c>
      <c r="P623">
        <v>0</v>
      </c>
      <c r="Q623">
        <v>5080</v>
      </c>
      <c r="R623" t="s">
        <v>30</v>
      </c>
      <c r="S623">
        <v>212000</v>
      </c>
    </row>
    <row r="624" spans="1:19" x14ac:dyDescent="0.2">
      <c r="A624" t="s">
        <v>19</v>
      </c>
      <c r="B624">
        <v>3212016000</v>
      </c>
      <c r="C624" t="s">
        <v>732</v>
      </c>
      <c r="E624">
        <v>3</v>
      </c>
      <c r="F624">
        <v>2890</v>
      </c>
      <c r="G624" t="s">
        <v>239</v>
      </c>
      <c r="H624" t="s">
        <v>40</v>
      </c>
      <c r="I624">
        <v>1</v>
      </c>
      <c r="J624">
        <v>1891</v>
      </c>
      <c r="K624">
        <v>0</v>
      </c>
      <c r="L624">
        <v>1343</v>
      </c>
      <c r="M624">
        <v>1</v>
      </c>
      <c r="N624">
        <v>3</v>
      </c>
      <c r="O624">
        <v>1</v>
      </c>
      <c r="P624">
        <v>1</v>
      </c>
      <c r="Q624">
        <v>1800</v>
      </c>
      <c r="R624" t="s">
        <v>30</v>
      </c>
      <c r="S624">
        <v>133000</v>
      </c>
    </row>
    <row r="625" spans="1:19" x14ac:dyDescent="0.2">
      <c r="A625" t="s">
        <v>19</v>
      </c>
      <c r="B625">
        <v>2810791000</v>
      </c>
      <c r="C625" t="s">
        <v>749</v>
      </c>
      <c r="E625">
        <v>3</v>
      </c>
      <c r="F625">
        <v>3320</v>
      </c>
      <c r="G625" t="s">
        <v>269</v>
      </c>
      <c r="H625" t="s">
        <v>25</v>
      </c>
      <c r="I625">
        <v>2</v>
      </c>
      <c r="J625">
        <v>1923</v>
      </c>
      <c r="K625">
        <v>0</v>
      </c>
      <c r="L625">
        <v>3224</v>
      </c>
      <c r="M625">
        <v>3</v>
      </c>
      <c r="N625">
        <v>8</v>
      </c>
      <c r="O625">
        <v>3</v>
      </c>
      <c r="P625">
        <v>0</v>
      </c>
      <c r="Q625">
        <v>5535</v>
      </c>
      <c r="R625" t="s">
        <v>30</v>
      </c>
      <c r="S625">
        <v>253000</v>
      </c>
    </row>
    <row r="626" spans="1:19" x14ac:dyDescent="0.2">
      <c r="A626" t="s">
        <v>19</v>
      </c>
      <c r="B626">
        <v>2780646000</v>
      </c>
      <c r="C626" t="s">
        <v>758</v>
      </c>
      <c r="E626">
        <v>3</v>
      </c>
      <c r="F626">
        <v>3060</v>
      </c>
      <c r="G626" t="s">
        <v>756</v>
      </c>
      <c r="H626" t="s">
        <v>96</v>
      </c>
      <c r="I626">
        <v>2</v>
      </c>
      <c r="J626">
        <v>1920</v>
      </c>
      <c r="K626">
        <v>0</v>
      </c>
      <c r="L626">
        <v>2894</v>
      </c>
      <c r="M626">
        <v>1</v>
      </c>
      <c r="N626">
        <v>6</v>
      </c>
      <c r="O626">
        <v>3</v>
      </c>
      <c r="P626">
        <v>1</v>
      </c>
      <c r="Q626">
        <v>7200</v>
      </c>
      <c r="R626" t="s">
        <v>30</v>
      </c>
      <c r="S626">
        <v>505000</v>
      </c>
    </row>
    <row r="627" spans="1:19" x14ac:dyDescent="0.2">
      <c r="A627" t="s">
        <v>19</v>
      </c>
      <c r="B627">
        <v>3170071000</v>
      </c>
      <c r="C627" t="s">
        <v>760</v>
      </c>
      <c r="E627">
        <v>3</v>
      </c>
      <c r="F627">
        <v>3060</v>
      </c>
      <c r="G627" t="s">
        <v>756</v>
      </c>
      <c r="H627" t="s">
        <v>25</v>
      </c>
      <c r="I627">
        <v>2</v>
      </c>
      <c r="J627">
        <v>1926</v>
      </c>
      <c r="K627">
        <v>0</v>
      </c>
      <c r="L627">
        <v>2484</v>
      </c>
      <c r="M627">
        <v>1</v>
      </c>
      <c r="N627">
        <v>3</v>
      </c>
      <c r="O627">
        <v>3</v>
      </c>
      <c r="P627">
        <v>1</v>
      </c>
      <c r="Q627">
        <v>3520</v>
      </c>
      <c r="R627" t="s">
        <v>30</v>
      </c>
      <c r="S627">
        <v>379000</v>
      </c>
    </row>
    <row r="628" spans="1:19" x14ac:dyDescent="0.2">
      <c r="A628" t="s">
        <v>19</v>
      </c>
      <c r="B628">
        <v>3641456000</v>
      </c>
      <c r="C628" t="s">
        <v>774</v>
      </c>
      <c r="E628">
        <v>4</v>
      </c>
      <c r="F628">
        <v>3040</v>
      </c>
      <c r="G628" t="s">
        <v>239</v>
      </c>
      <c r="H628" t="s">
        <v>40</v>
      </c>
      <c r="I628">
        <v>2</v>
      </c>
      <c r="J628">
        <v>1895</v>
      </c>
      <c r="K628">
        <v>0</v>
      </c>
      <c r="L628">
        <v>2212</v>
      </c>
      <c r="M628">
        <v>1</v>
      </c>
      <c r="N628">
        <v>5</v>
      </c>
      <c r="O628">
        <v>2</v>
      </c>
      <c r="P628">
        <v>0</v>
      </c>
      <c r="Q628">
        <v>5625</v>
      </c>
      <c r="R628" t="s">
        <v>30</v>
      </c>
      <c r="S628">
        <v>100000</v>
      </c>
    </row>
    <row r="629" spans="1:19" x14ac:dyDescent="0.2">
      <c r="A629" t="s">
        <v>19</v>
      </c>
      <c r="B629">
        <v>3031449000</v>
      </c>
      <c r="C629" t="s">
        <v>811</v>
      </c>
      <c r="E629">
        <v>5</v>
      </c>
      <c r="F629">
        <v>2080</v>
      </c>
      <c r="G629" t="s">
        <v>21</v>
      </c>
      <c r="H629" t="s">
        <v>34</v>
      </c>
      <c r="I629">
        <v>1</v>
      </c>
      <c r="J629">
        <v>1950</v>
      </c>
      <c r="K629">
        <v>0</v>
      </c>
      <c r="L629">
        <v>1648</v>
      </c>
      <c r="M629">
        <v>1</v>
      </c>
      <c r="N629">
        <v>4</v>
      </c>
      <c r="O629">
        <v>1</v>
      </c>
      <c r="P629">
        <v>2</v>
      </c>
      <c r="Q629">
        <v>8316</v>
      </c>
      <c r="R629" t="s">
        <v>30</v>
      </c>
      <c r="S629">
        <v>210000</v>
      </c>
    </row>
    <row r="630" spans="1:19" x14ac:dyDescent="0.2">
      <c r="A630" t="s">
        <v>19</v>
      </c>
      <c r="B630">
        <v>2920158000</v>
      </c>
      <c r="C630" t="s">
        <v>820</v>
      </c>
      <c r="E630">
        <v>5</v>
      </c>
      <c r="F630">
        <v>2100</v>
      </c>
      <c r="G630" t="s">
        <v>21</v>
      </c>
      <c r="H630" t="s">
        <v>25</v>
      </c>
      <c r="I630">
        <v>1</v>
      </c>
      <c r="J630">
        <v>1947</v>
      </c>
      <c r="K630">
        <v>0</v>
      </c>
      <c r="L630">
        <v>1558</v>
      </c>
      <c r="M630">
        <v>1</v>
      </c>
      <c r="N630">
        <v>3</v>
      </c>
      <c r="O630">
        <v>1</v>
      </c>
      <c r="P630">
        <v>1</v>
      </c>
      <c r="Q630">
        <v>6750</v>
      </c>
      <c r="R630" t="s">
        <v>30</v>
      </c>
      <c r="S630">
        <v>170000</v>
      </c>
    </row>
    <row r="631" spans="1:19" x14ac:dyDescent="0.2">
      <c r="A631" t="s">
        <v>19</v>
      </c>
      <c r="B631">
        <v>3020876000</v>
      </c>
      <c r="C631" t="s">
        <v>844</v>
      </c>
      <c r="E631">
        <v>5</v>
      </c>
      <c r="F631">
        <v>2080</v>
      </c>
      <c r="G631" t="s">
        <v>21</v>
      </c>
      <c r="H631" t="s">
        <v>25</v>
      </c>
      <c r="I631">
        <v>1</v>
      </c>
      <c r="J631">
        <v>1951</v>
      </c>
      <c r="K631">
        <v>0</v>
      </c>
      <c r="L631">
        <v>1463</v>
      </c>
      <c r="M631">
        <v>1</v>
      </c>
      <c r="N631">
        <v>4</v>
      </c>
      <c r="O631">
        <v>2</v>
      </c>
      <c r="P631">
        <v>0</v>
      </c>
      <c r="Q631">
        <v>6784</v>
      </c>
      <c r="R631" t="s">
        <v>30</v>
      </c>
      <c r="S631">
        <v>185000</v>
      </c>
    </row>
    <row r="632" spans="1:19" x14ac:dyDescent="0.2">
      <c r="A632" t="s">
        <v>19</v>
      </c>
      <c r="B632">
        <v>3030923000</v>
      </c>
      <c r="C632" t="s">
        <v>852</v>
      </c>
      <c r="E632">
        <v>5</v>
      </c>
      <c r="F632">
        <v>2080</v>
      </c>
      <c r="G632" t="s">
        <v>21</v>
      </c>
      <c r="H632" t="s">
        <v>34</v>
      </c>
      <c r="I632">
        <v>1.5</v>
      </c>
      <c r="J632">
        <v>1948</v>
      </c>
      <c r="K632">
        <v>0</v>
      </c>
      <c r="L632">
        <v>1432</v>
      </c>
      <c r="M632">
        <v>1</v>
      </c>
      <c r="N632">
        <v>3</v>
      </c>
      <c r="O632">
        <v>1</v>
      </c>
      <c r="P632">
        <v>2</v>
      </c>
      <c r="Q632">
        <v>5120</v>
      </c>
      <c r="R632" t="s">
        <v>30</v>
      </c>
      <c r="S632">
        <v>169900</v>
      </c>
    </row>
    <row r="633" spans="1:19" x14ac:dyDescent="0.2">
      <c r="A633" t="s">
        <v>19</v>
      </c>
      <c r="B633">
        <v>2930752000</v>
      </c>
      <c r="C633" t="s">
        <v>860</v>
      </c>
      <c r="E633">
        <v>5</v>
      </c>
      <c r="F633">
        <v>2100</v>
      </c>
      <c r="G633" t="s">
        <v>21</v>
      </c>
      <c r="H633" t="s">
        <v>34</v>
      </c>
      <c r="I633">
        <v>1</v>
      </c>
      <c r="J633">
        <v>1951</v>
      </c>
      <c r="K633">
        <v>0</v>
      </c>
      <c r="L633">
        <v>1397</v>
      </c>
      <c r="M633">
        <v>1</v>
      </c>
      <c r="N633">
        <v>3</v>
      </c>
      <c r="O633">
        <v>1</v>
      </c>
      <c r="P633">
        <v>0</v>
      </c>
      <c r="Q633">
        <v>6375</v>
      </c>
      <c r="R633" t="s">
        <v>30</v>
      </c>
      <c r="S633">
        <v>143000</v>
      </c>
    </row>
    <row r="634" spans="1:19" x14ac:dyDescent="0.2">
      <c r="A634" t="s">
        <v>19</v>
      </c>
      <c r="B634">
        <v>3031323000</v>
      </c>
      <c r="C634" t="s">
        <v>873</v>
      </c>
      <c r="E634">
        <v>5</v>
      </c>
      <c r="F634">
        <v>2080</v>
      </c>
      <c r="G634" t="s">
        <v>21</v>
      </c>
      <c r="H634" t="s">
        <v>25</v>
      </c>
      <c r="I634">
        <v>1</v>
      </c>
      <c r="J634">
        <v>1949</v>
      </c>
      <c r="K634">
        <v>0</v>
      </c>
      <c r="L634">
        <v>1347</v>
      </c>
      <c r="M634">
        <v>1</v>
      </c>
      <c r="N634">
        <v>3</v>
      </c>
      <c r="O634">
        <v>1</v>
      </c>
      <c r="P634">
        <v>0</v>
      </c>
      <c r="Q634">
        <v>6400</v>
      </c>
      <c r="R634" t="s">
        <v>30</v>
      </c>
      <c r="S634">
        <v>114000</v>
      </c>
    </row>
    <row r="635" spans="1:19" x14ac:dyDescent="0.2">
      <c r="A635" t="s">
        <v>19</v>
      </c>
      <c r="B635">
        <v>3031203000</v>
      </c>
      <c r="C635" t="s">
        <v>897</v>
      </c>
      <c r="E635">
        <v>5</v>
      </c>
      <c r="F635">
        <v>2080</v>
      </c>
      <c r="G635" t="s">
        <v>21</v>
      </c>
      <c r="H635" t="s">
        <v>25</v>
      </c>
      <c r="I635">
        <v>1.5</v>
      </c>
      <c r="J635">
        <v>1948</v>
      </c>
      <c r="K635">
        <v>0</v>
      </c>
      <c r="L635">
        <v>1276</v>
      </c>
      <c r="M635">
        <v>1</v>
      </c>
      <c r="N635">
        <v>3</v>
      </c>
      <c r="O635">
        <v>1</v>
      </c>
      <c r="P635">
        <v>0</v>
      </c>
      <c r="Q635">
        <v>5760</v>
      </c>
      <c r="R635" t="s">
        <v>30</v>
      </c>
      <c r="S635">
        <v>165000</v>
      </c>
    </row>
    <row r="636" spans="1:19" x14ac:dyDescent="0.2">
      <c r="A636" t="s">
        <v>19</v>
      </c>
      <c r="B636">
        <v>2930493000</v>
      </c>
      <c r="C636" t="s">
        <v>903</v>
      </c>
      <c r="E636">
        <v>5</v>
      </c>
      <c r="F636">
        <v>2100</v>
      </c>
      <c r="G636" t="s">
        <v>21</v>
      </c>
      <c r="H636" t="s">
        <v>40</v>
      </c>
      <c r="I636">
        <v>1.5</v>
      </c>
      <c r="J636">
        <v>1951</v>
      </c>
      <c r="K636">
        <v>0</v>
      </c>
      <c r="L636">
        <v>1268</v>
      </c>
      <c r="M636">
        <v>1</v>
      </c>
      <c r="N636">
        <v>3</v>
      </c>
      <c r="O636">
        <v>2</v>
      </c>
      <c r="P636">
        <v>1</v>
      </c>
      <c r="Q636">
        <v>4800</v>
      </c>
      <c r="R636" t="s">
        <v>30</v>
      </c>
      <c r="S636">
        <v>144500</v>
      </c>
    </row>
    <row r="637" spans="1:19" x14ac:dyDescent="0.2">
      <c r="A637" t="s">
        <v>19</v>
      </c>
      <c r="B637">
        <v>2930422000</v>
      </c>
      <c r="C637" t="s">
        <v>914</v>
      </c>
      <c r="E637">
        <v>5</v>
      </c>
      <c r="F637">
        <v>2100</v>
      </c>
      <c r="G637" t="s">
        <v>21</v>
      </c>
      <c r="H637" t="s">
        <v>22</v>
      </c>
      <c r="I637">
        <v>1</v>
      </c>
      <c r="J637">
        <v>1948</v>
      </c>
      <c r="K637">
        <v>0</v>
      </c>
      <c r="L637">
        <v>1226</v>
      </c>
      <c r="M637">
        <v>1</v>
      </c>
      <c r="N637">
        <v>3</v>
      </c>
      <c r="O637">
        <v>2</v>
      </c>
      <c r="P637">
        <v>0</v>
      </c>
      <c r="Q637">
        <v>4960</v>
      </c>
      <c r="R637" t="s">
        <v>30</v>
      </c>
      <c r="S637">
        <v>143500</v>
      </c>
    </row>
    <row r="638" spans="1:19" x14ac:dyDescent="0.2">
      <c r="A638" t="s">
        <v>19</v>
      </c>
      <c r="B638">
        <v>2920390000</v>
      </c>
      <c r="C638" t="s">
        <v>933</v>
      </c>
      <c r="E638">
        <v>5</v>
      </c>
      <c r="F638">
        <v>2100</v>
      </c>
      <c r="G638" t="s">
        <v>21</v>
      </c>
      <c r="H638" t="s">
        <v>22</v>
      </c>
      <c r="I638">
        <v>1</v>
      </c>
      <c r="J638">
        <v>1950</v>
      </c>
      <c r="K638">
        <v>0</v>
      </c>
      <c r="L638">
        <v>1176</v>
      </c>
      <c r="M638">
        <v>1</v>
      </c>
      <c r="N638">
        <v>3</v>
      </c>
      <c r="O638">
        <v>1</v>
      </c>
      <c r="P638">
        <v>0</v>
      </c>
      <c r="Q638">
        <v>5120</v>
      </c>
      <c r="R638" t="s">
        <v>30</v>
      </c>
      <c r="S638">
        <v>116000</v>
      </c>
    </row>
    <row r="639" spans="1:19" x14ac:dyDescent="0.2">
      <c r="A639" t="s">
        <v>19</v>
      </c>
      <c r="B639">
        <v>3020084000</v>
      </c>
      <c r="C639" t="s">
        <v>936</v>
      </c>
      <c r="E639">
        <v>5</v>
      </c>
      <c r="F639">
        <v>2080</v>
      </c>
      <c r="G639" t="s">
        <v>21</v>
      </c>
      <c r="H639" t="s">
        <v>22</v>
      </c>
      <c r="I639">
        <v>1</v>
      </c>
      <c r="J639">
        <v>1950</v>
      </c>
      <c r="K639">
        <v>0</v>
      </c>
      <c r="L639">
        <v>1176</v>
      </c>
      <c r="M639">
        <v>1</v>
      </c>
      <c r="N639">
        <v>4</v>
      </c>
      <c r="O639">
        <v>1</v>
      </c>
      <c r="P639">
        <v>0</v>
      </c>
      <c r="Q639">
        <v>5000</v>
      </c>
      <c r="R639" t="s">
        <v>30</v>
      </c>
      <c r="S639">
        <v>139900</v>
      </c>
    </row>
    <row r="640" spans="1:19" x14ac:dyDescent="0.2">
      <c r="A640" t="s">
        <v>19</v>
      </c>
      <c r="B640">
        <v>2920498000</v>
      </c>
      <c r="C640" t="s">
        <v>951</v>
      </c>
      <c r="E640">
        <v>5</v>
      </c>
      <c r="F640">
        <v>2100</v>
      </c>
      <c r="G640" t="s">
        <v>21</v>
      </c>
      <c r="H640" t="s">
        <v>22</v>
      </c>
      <c r="I640">
        <v>1</v>
      </c>
      <c r="J640">
        <v>1950</v>
      </c>
      <c r="K640">
        <v>0</v>
      </c>
      <c r="L640">
        <v>1140</v>
      </c>
      <c r="M640">
        <v>1</v>
      </c>
      <c r="N640">
        <v>3</v>
      </c>
      <c r="O640">
        <v>1</v>
      </c>
      <c r="P640">
        <v>0</v>
      </c>
      <c r="Q640">
        <v>4800</v>
      </c>
      <c r="R640" t="s">
        <v>30</v>
      </c>
      <c r="S640">
        <v>86300</v>
      </c>
    </row>
    <row r="641" spans="1:19" x14ac:dyDescent="0.2">
      <c r="A641" t="s">
        <v>19</v>
      </c>
      <c r="B641">
        <v>2611153000</v>
      </c>
      <c r="C641" t="s">
        <v>966</v>
      </c>
      <c r="E641">
        <v>5</v>
      </c>
      <c r="F641">
        <v>2100</v>
      </c>
      <c r="G641" t="s">
        <v>21</v>
      </c>
      <c r="H641" t="s">
        <v>22</v>
      </c>
      <c r="I641">
        <v>1</v>
      </c>
      <c r="J641">
        <v>1953</v>
      </c>
      <c r="K641">
        <v>0</v>
      </c>
      <c r="L641">
        <v>1102</v>
      </c>
      <c r="M641">
        <v>1</v>
      </c>
      <c r="N641">
        <v>3</v>
      </c>
      <c r="O641">
        <v>2</v>
      </c>
      <c r="P641">
        <v>0</v>
      </c>
      <c r="Q641">
        <v>5060</v>
      </c>
      <c r="R641" t="s">
        <v>30</v>
      </c>
      <c r="S641">
        <v>147000</v>
      </c>
    </row>
    <row r="642" spans="1:19" x14ac:dyDescent="0.2">
      <c r="A642" t="s">
        <v>19</v>
      </c>
      <c r="B642">
        <v>2920126000</v>
      </c>
      <c r="C642" t="s">
        <v>972</v>
      </c>
      <c r="E642">
        <v>5</v>
      </c>
      <c r="F642">
        <v>2100</v>
      </c>
      <c r="G642" t="s">
        <v>21</v>
      </c>
      <c r="H642" t="s">
        <v>22</v>
      </c>
      <c r="I642">
        <v>1</v>
      </c>
      <c r="J642">
        <v>1950</v>
      </c>
      <c r="K642">
        <v>0</v>
      </c>
      <c r="L642">
        <v>1097</v>
      </c>
      <c r="M642">
        <v>1</v>
      </c>
      <c r="N642">
        <v>3</v>
      </c>
      <c r="O642">
        <v>1</v>
      </c>
      <c r="P642">
        <v>0</v>
      </c>
      <c r="Q642">
        <v>5160</v>
      </c>
      <c r="R642" t="s">
        <v>30</v>
      </c>
      <c r="S642">
        <v>115000</v>
      </c>
    </row>
    <row r="643" spans="1:19" x14ac:dyDescent="0.2">
      <c r="A643" t="s">
        <v>19</v>
      </c>
      <c r="B643">
        <v>2920028000</v>
      </c>
      <c r="C643" t="s">
        <v>977</v>
      </c>
      <c r="E643">
        <v>5</v>
      </c>
      <c r="F643">
        <v>2040</v>
      </c>
      <c r="G643" t="s">
        <v>21</v>
      </c>
      <c r="H643" t="s">
        <v>22</v>
      </c>
      <c r="I643">
        <v>1</v>
      </c>
      <c r="J643">
        <v>1951</v>
      </c>
      <c r="K643">
        <v>0</v>
      </c>
      <c r="L643">
        <v>1092</v>
      </c>
      <c r="M643">
        <v>1</v>
      </c>
      <c r="N643">
        <v>4</v>
      </c>
      <c r="O643">
        <v>1</v>
      </c>
      <c r="P643">
        <v>1</v>
      </c>
      <c r="Q643">
        <v>4800</v>
      </c>
      <c r="R643" t="s">
        <v>30</v>
      </c>
      <c r="S643">
        <v>127000</v>
      </c>
    </row>
    <row r="644" spans="1:19" x14ac:dyDescent="0.2">
      <c r="A644" t="s">
        <v>19</v>
      </c>
      <c r="B644">
        <v>2611364000</v>
      </c>
      <c r="C644" t="s">
        <v>983</v>
      </c>
      <c r="E644">
        <v>5</v>
      </c>
      <c r="F644">
        <v>2100</v>
      </c>
      <c r="G644" t="s">
        <v>21</v>
      </c>
      <c r="H644" t="s">
        <v>22</v>
      </c>
      <c r="I644">
        <v>1</v>
      </c>
      <c r="J644">
        <v>1951</v>
      </c>
      <c r="K644">
        <v>0</v>
      </c>
      <c r="L644">
        <v>1076</v>
      </c>
      <c r="M644">
        <v>1</v>
      </c>
      <c r="N644">
        <v>3</v>
      </c>
      <c r="O644">
        <v>2</v>
      </c>
      <c r="P644">
        <v>0</v>
      </c>
      <c r="Q644">
        <v>4800</v>
      </c>
      <c r="R644" t="s">
        <v>30</v>
      </c>
      <c r="S644">
        <v>150000</v>
      </c>
    </row>
    <row r="645" spans="1:19" x14ac:dyDescent="0.2">
      <c r="A645" t="s">
        <v>19</v>
      </c>
      <c r="B645">
        <v>2611170000</v>
      </c>
      <c r="C645" t="s">
        <v>989</v>
      </c>
      <c r="E645">
        <v>5</v>
      </c>
      <c r="F645">
        <v>2100</v>
      </c>
      <c r="G645" t="s">
        <v>21</v>
      </c>
      <c r="H645" t="s">
        <v>22</v>
      </c>
      <c r="I645">
        <v>1</v>
      </c>
      <c r="J645">
        <v>1953</v>
      </c>
      <c r="K645">
        <v>0</v>
      </c>
      <c r="L645">
        <v>1055</v>
      </c>
      <c r="M645">
        <v>1</v>
      </c>
      <c r="N645">
        <v>3</v>
      </c>
      <c r="O645">
        <v>1</v>
      </c>
      <c r="P645">
        <v>0</v>
      </c>
      <c r="Q645">
        <v>4950</v>
      </c>
      <c r="R645" t="s">
        <v>30</v>
      </c>
      <c r="S645">
        <v>165000</v>
      </c>
    </row>
    <row r="646" spans="1:19" x14ac:dyDescent="0.2">
      <c r="A646" t="s">
        <v>19</v>
      </c>
      <c r="B646">
        <v>2610750000</v>
      </c>
      <c r="C646" t="s">
        <v>991</v>
      </c>
      <c r="E646">
        <v>5</v>
      </c>
      <c r="F646">
        <v>2100</v>
      </c>
      <c r="G646" t="s">
        <v>21</v>
      </c>
      <c r="H646" t="s">
        <v>22</v>
      </c>
      <c r="I646">
        <v>1</v>
      </c>
      <c r="J646">
        <v>1948</v>
      </c>
      <c r="K646">
        <v>0</v>
      </c>
      <c r="L646">
        <v>1051</v>
      </c>
      <c r="M646">
        <v>1</v>
      </c>
      <c r="N646">
        <v>3</v>
      </c>
      <c r="O646">
        <v>1</v>
      </c>
      <c r="P646">
        <v>1</v>
      </c>
      <c r="Q646">
        <v>6000</v>
      </c>
      <c r="R646" t="s">
        <v>30</v>
      </c>
      <c r="S646">
        <v>169000</v>
      </c>
    </row>
    <row r="647" spans="1:19" x14ac:dyDescent="0.2">
      <c r="A647" t="s">
        <v>19</v>
      </c>
      <c r="B647">
        <v>2611356000</v>
      </c>
      <c r="C647" t="s">
        <v>1001</v>
      </c>
      <c r="E647">
        <v>5</v>
      </c>
      <c r="F647">
        <v>2100</v>
      </c>
      <c r="G647" t="s">
        <v>21</v>
      </c>
      <c r="H647" t="s">
        <v>22</v>
      </c>
      <c r="I647">
        <v>1</v>
      </c>
      <c r="J647">
        <v>1952</v>
      </c>
      <c r="K647">
        <v>0</v>
      </c>
      <c r="L647">
        <v>1025</v>
      </c>
      <c r="M647">
        <v>1</v>
      </c>
      <c r="N647">
        <v>3</v>
      </c>
      <c r="O647">
        <v>1</v>
      </c>
      <c r="P647">
        <v>0</v>
      </c>
      <c r="Q647">
        <v>4800</v>
      </c>
      <c r="R647" t="s">
        <v>30</v>
      </c>
      <c r="S647">
        <v>153000</v>
      </c>
    </row>
    <row r="648" spans="1:19" x14ac:dyDescent="0.2">
      <c r="A648" t="s">
        <v>19</v>
      </c>
      <c r="B648">
        <v>2920454000</v>
      </c>
      <c r="C648" t="s">
        <v>1014</v>
      </c>
      <c r="E648">
        <v>5</v>
      </c>
      <c r="F648">
        <v>2100</v>
      </c>
      <c r="G648" t="s">
        <v>21</v>
      </c>
      <c r="H648" t="s">
        <v>22</v>
      </c>
      <c r="I648">
        <v>1</v>
      </c>
      <c r="J648">
        <v>1951</v>
      </c>
      <c r="K648">
        <v>0</v>
      </c>
      <c r="L648">
        <v>991</v>
      </c>
      <c r="M648">
        <v>1</v>
      </c>
      <c r="N648">
        <v>3</v>
      </c>
      <c r="O648">
        <v>1</v>
      </c>
      <c r="P648">
        <v>1</v>
      </c>
      <c r="Q648">
        <v>5040</v>
      </c>
      <c r="R648" t="s">
        <v>30</v>
      </c>
      <c r="S648">
        <v>134000</v>
      </c>
    </row>
    <row r="649" spans="1:19" x14ac:dyDescent="0.2">
      <c r="A649" t="s">
        <v>19</v>
      </c>
      <c r="B649">
        <v>2920474000</v>
      </c>
      <c r="C649" t="s">
        <v>1020</v>
      </c>
      <c r="E649">
        <v>5</v>
      </c>
      <c r="F649">
        <v>2100</v>
      </c>
      <c r="G649" t="s">
        <v>21</v>
      </c>
      <c r="H649" t="s">
        <v>22</v>
      </c>
      <c r="I649">
        <v>1</v>
      </c>
      <c r="J649">
        <v>1950</v>
      </c>
      <c r="K649">
        <v>0</v>
      </c>
      <c r="L649">
        <v>967</v>
      </c>
      <c r="M649">
        <v>1</v>
      </c>
      <c r="N649">
        <v>3</v>
      </c>
      <c r="O649">
        <v>1</v>
      </c>
      <c r="P649">
        <v>1</v>
      </c>
      <c r="Q649">
        <v>5376</v>
      </c>
      <c r="R649" t="s">
        <v>30</v>
      </c>
      <c r="S649">
        <v>135000</v>
      </c>
    </row>
    <row r="650" spans="1:19" x14ac:dyDescent="0.2">
      <c r="A650" t="s">
        <v>19</v>
      </c>
      <c r="B650">
        <v>2230290000</v>
      </c>
      <c r="C650" t="s">
        <v>1058</v>
      </c>
      <c r="E650">
        <v>5</v>
      </c>
      <c r="F650">
        <v>1460</v>
      </c>
      <c r="G650" t="s">
        <v>94</v>
      </c>
      <c r="H650" t="s">
        <v>96</v>
      </c>
      <c r="I650">
        <v>2</v>
      </c>
      <c r="J650">
        <v>1956</v>
      </c>
      <c r="K650">
        <v>0</v>
      </c>
      <c r="L650">
        <v>1598</v>
      </c>
      <c r="M650">
        <v>1</v>
      </c>
      <c r="N650">
        <v>3</v>
      </c>
      <c r="O650">
        <v>1</v>
      </c>
      <c r="P650">
        <v>1</v>
      </c>
      <c r="Q650">
        <v>4800</v>
      </c>
      <c r="R650" t="s">
        <v>30</v>
      </c>
      <c r="S650">
        <v>148000</v>
      </c>
    </row>
    <row r="651" spans="1:19" x14ac:dyDescent="0.2">
      <c r="A651" t="s">
        <v>19</v>
      </c>
      <c r="B651">
        <v>3030311000</v>
      </c>
      <c r="C651" t="s">
        <v>1060</v>
      </c>
      <c r="E651">
        <v>5</v>
      </c>
      <c r="F651">
        <v>2080</v>
      </c>
      <c r="G651" t="s">
        <v>94</v>
      </c>
      <c r="H651" t="s">
        <v>22</v>
      </c>
      <c r="I651">
        <v>2</v>
      </c>
      <c r="J651">
        <v>1941</v>
      </c>
      <c r="K651">
        <v>0</v>
      </c>
      <c r="L651">
        <v>1496</v>
      </c>
      <c r="M651">
        <v>1</v>
      </c>
      <c r="N651">
        <v>3</v>
      </c>
      <c r="O651">
        <v>1</v>
      </c>
      <c r="P651">
        <v>1</v>
      </c>
      <c r="Q651">
        <v>5040</v>
      </c>
      <c r="R651" t="s">
        <v>30</v>
      </c>
      <c r="S651">
        <v>130000</v>
      </c>
    </row>
    <row r="652" spans="1:19" x14ac:dyDescent="0.2">
      <c r="A652" t="s">
        <v>19</v>
      </c>
      <c r="B652">
        <v>3031106000</v>
      </c>
      <c r="C652" t="s">
        <v>1066</v>
      </c>
      <c r="E652">
        <v>5</v>
      </c>
      <c r="F652">
        <v>2080</v>
      </c>
      <c r="G652" t="s">
        <v>94</v>
      </c>
      <c r="H652" t="s">
        <v>22</v>
      </c>
      <c r="I652">
        <v>2</v>
      </c>
      <c r="J652">
        <v>1927</v>
      </c>
      <c r="K652">
        <v>0</v>
      </c>
      <c r="L652">
        <v>1424</v>
      </c>
      <c r="M652">
        <v>1</v>
      </c>
      <c r="N652">
        <v>3</v>
      </c>
      <c r="O652">
        <v>1</v>
      </c>
      <c r="P652">
        <v>1</v>
      </c>
      <c r="Q652">
        <v>4960</v>
      </c>
      <c r="R652" t="s">
        <v>30</v>
      </c>
      <c r="S652">
        <v>130000</v>
      </c>
    </row>
    <row r="653" spans="1:19" x14ac:dyDescent="0.2">
      <c r="A653" t="s">
        <v>19</v>
      </c>
      <c r="B653">
        <v>2610794000</v>
      </c>
      <c r="C653" t="s">
        <v>1069</v>
      </c>
      <c r="E653">
        <v>5</v>
      </c>
      <c r="F653">
        <v>2100</v>
      </c>
      <c r="G653" t="s">
        <v>94</v>
      </c>
      <c r="H653" t="s">
        <v>22</v>
      </c>
      <c r="I653">
        <v>2</v>
      </c>
      <c r="J653">
        <v>1941</v>
      </c>
      <c r="K653">
        <v>0</v>
      </c>
      <c r="L653">
        <v>1344</v>
      </c>
      <c r="M653">
        <v>1</v>
      </c>
      <c r="N653">
        <v>3</v>
      </c>
      <c r="O653">
        <v>1</v>
      </c>
      <c r="P653">
        <v>0</v>
      </c>
      <c r="Q653">
        <v>6000</v>
      </c>
      <c r="R653" t="s">
        <v>30</v>
      </c>
      <c r="S653">
        <v>111250</v>
      </c>
    </row>
    <row r="654" spans="1:19" x14ac:dyDescent="0.2">
      <c r="A654" t="s">
        <v>19</v>
      </c>
      <c r="B654">
        <v>2241075000</v>
      </c>
      <c r="C654" t="s">
        <v>1084</v>
      </c>
      <c r="E654">
        <v>5</v>
      </c>
      <c r="F654">
        <v>1470</v>
      </c>
      <c r="G654" t="s">
        <v>122</v>
      </c>
      <c r="H654" t="s">
        <v>22</v>
      </c>
      <c r="I654">
        <v>2</v>
      </c>
      <c r="J654">
        <v>1958</v>
      </c>
      <c r="K654">
        <v>0</v>
      </c>
      <c r="L654">
        <v>2240</v>
      </c>
      <c r="M654">
        <v>2</v>
      </c>
      <c r="N654">
        <v>6</v>
      </c>
      <c r="O654">
        <v>2</v>
      </c>
      <c r="P654">
        <v>0</v>
      </c>
      <c r="Q654">
        <v>5760</v>
      </c>
      <c r="R654" t="s">
        <v>30</v>
      </c>
      <c r="S654">
        <v>134000</v>
      </c>
    </row>
    <row r="655" spans="1:19" x14ac:dyDescent="0.2">
      <c r="A655" t="s">
        <v>19</v>
      </c>
      <c r="B655">
        <v>3010270000</v>
      </c>
      <c r="C655" t="s">
        <v>1152</v>
      </c>
      <c r="E655">
        <v>5</v>
      </c>
      <c r="F655">
        <v>2120</v>
      </c>
      <c r="G655" t="s">
        <v>179</v>
      </c>
      <c r="H655" t="s">
        <v>25</v>
      </c>
      <c r="I655">
        <v>1</v>
      </c>
      <c r="J655">
        <v>1951</v>
      </c>
      <c r="K655">
        <v>0</v>
      </c>
      <c r="L655">
        <v>1388</v>
      </c>
      <c r="M655">
        <v>1</v>
      </c>
      <c r="N655">
        <v>3</v>
      </c>
      <c r="O655">
        <v>2</v>
      </c>
      <c r="P655">
        <v>0</v>
      </c>
      <c r="Q655">
        <v>7320</v>
      </c>
      <c r="R655" t="s">
        <v>30</v>
      </c>
      <c r="S655">
        <v>232000</v>
      </c>
    </row>
    <row r="656" spans="1:19" x14ac:dyDescent="0.2">
      <c r="A656" t="s">
        <v>19</v>
      </c>
      <c r="B656">
        <v>3020690000</v>
      </c>
      <c r="C656" t="s">
        <v>1154</v>
      </c>
      <c r="E656">
        <v>5</v>
      </c>
      <c r="F656">
        <v>2120</v>
      </c>
      <c r="G656" t="s">
        <v>179</v>
      </c>
      <c r="H656" t="s">
        <v>25</v>
      </c>
      <c r="I656">
        <v>1</v>
      </c>
      <c r="J656">
        <v>1959</v>
      </c>
      <c r="K656">
        <v>0</v>
      </c>
      <c r="L656">
        <v>1358</v>
      </c>
      <c r="M656">
        <v>1</v>
      </c>
      <c r="N656">
        <v>2</v>
      </c>
      <c r="O656">
        <v>1</v>
      </c>
      <c r="P656">
        <v>1</v>
      </c>
      <c r="Q656">
        <v>5900</v>
      </c>
      <c r="R656" t="s">
        <v>30</v>
      </c>
      <c r="S656">
        <v>135000</v>
      </c>
    </row>
    <row r="657" spans="1:19" x14ac:dyDescent="0.2">
      <c r="A657" t="s">
        <v>19</v>
      </c>
      <c r="B657">
        <v>2230903000</v>
      </c>
      <c r="C657" t="s">
        <v>1169</v>
      </c>
      <c r="E657">
        <v>5</v>
      </c>
      <c r="F657">
        <v>1460</v>
      </c>
      <c r="G657" t="s">
        <v>179</v>
      </c>
      <c r="H657" t="s">
        <v>25</v>
      </c>
      <c r="I657">
        <v>1</v>
      </c>
      <c r="J657">
        <v>1962</v>
      </c>
      <c r="K657">
        <v>0</v>
      </c>
      <c r="L657">
        <v>1283</v>
      </c>
      <c r="M657">
        <v>1</v>
      </c>
      <c r="N657">
        <v>3</v>
      </c>
      <c r="O657">
        <v>1</v>
      </c>
      <c r="P657">
        <v>1</v>
      </c>
      <c r="Q657">
        <v>7920</v>
      </c>
      <c r="R657" t="s">
        <v>30</v>
      </c>
      <c r="S657">
        <v>140000</v>
      </c>
    </row>
    <row r="658" spans="1:19" x14ac:dyDescent="0.2">
      <c r="A658" t="s">
        <v>19</v>
      </c>
      <c r="B658">
        <v>2620125000</v>
      </c>
      <c r="C658" t="s">
        <v>1171</v>
      </c>
      <c r="E658">
        <v>5</v>
      </c>
      <c r="F658">
        <v>2040</v>
      </c>
      <c r="G658" t="s">
        <v>179</v>
      </c>
      <c r="H658" t="s">
        <v>34</v>
      </c>
      <c r="I658">
        <v>1</v>
      </c>
      <c r="J658">
        <v>1954</v>
      </c>
      <c r="K658">
        <v>0</v>
      </c>
      <c r="L658">
        <v>1278</v>
      </c>
      <c r="M658">
        <v>1</v>
      </c>
      <c r="N658">
        <v>2</v>
      </c>
      <c r="O658">
        <v>1</v>
      </c>
      <c r="P658">
        <v>0</v>
      </c>
      <c r="Q658">
        <v>4960</v>
      </c>
      <c r="R658" t="s">
        <v>30</v>
      </c>
      <c r="S658">
        <v>112000</v>
      </c>
    </row>
    <row r="659" spans="1:19" x14ac:dyDescent="0.2">
      <c r="A659" t="s">
        <v>19</v>
      </c>
      <c r="B659">
        <v>1480632000</v>
      </c>
      <c r="C659" t="s">
        <v>1185</v>
      </c>
      <c r="E659">
        <v>5</v>
      </c>
      <c r="F659">
        <v>780</v>
      </c>
      <c r="G659" t="s">
        <v>179</v>
      </c>
      <c r="H659" t="s">
        <v>22</v>
      </c>
      <c r="I659">
        <v>1</v>
      </c>
      <c r="J659">
        <v>1976</v>
      </c>
      <c r="K659">
        <v>0</v>
      </c>
      <c r="L659">
        <v>1211</v>
      </c>
      <c r="M659">
        <v>1</v>
      </c>
      <c r="N659">
        <v>3</v>
      </c>
      <c r="O659">
        <v>1</v>
      </c>
      <c r="P659">
        <v>1</v>
      </c>
      <c r="Q659">
        <v>9455</v>
      </c>
      <c r="R659" t="s">
        <v>30</v>
      </c>
      <c r="S659">
        <v>142000</v>
      </c>
    </row>
    <row r="660" spans="1:19" x14ac:dyDescent="0.2">
      <c r="A660" t="s">
        <v>19</v>
      </c>
      <c r="B660">
        <v>1480129000</v>
      </c>
      <c r="C660" t="s">
        <v>1193</v>
      </c>
      <c r="E660">
        <v>5</v>
      </c>
      <c r="F660">
        <v>780</v>
      </c>
      <c r="G660" t="s">
        <v>179</v>
      </c>
      <c r="H660" t="s">
        <v>22</v>
      </c>
      <c r="I660">
        <v>1</v>
      </c>
      <c r="J660">
        <v>1972</v>
      </c>
      <c r="K660">
        <v>0</v>
      </c>
      <c r="L660">
        <v>1204</v>
      </c>
      <c r="M660">
        <v>1</v>
      </c>
      <c r="N660">
        <v>4</v>
      </c>
      <c r="O660">
        <v>1</v>
      </c>
      <c r="P660">
        <v>1</v>
      </c>
      <c r="Q660">
        <v>9000</v>
      </c>
      <c r="R660" t="s">
        <v>30</v>
      </c>
      <c r="S660">
        <v>164300</v>
      </c>
    </row>
    <row r="661" spans="1:19" x14ac:dyDescent="0.2">
      <c r="A661" t="s">
        <v>19</v>
      </c>
      <c r="B661">
        <v>3010266000</v>
      </c>
      <c r="C661" t="s">
        <v>1219</v>
      </c>
      <c r="E661">
        <v>5</v>
      </c>
      <c r="F661">
        <v>2120</v>
      </c>
      <c r="G661" t="s">
        <v>179</v>
      </c>
      <c r="H661" t="s">
        <v>22</v>
      </c>
      <c r="I661">
        <v>1</v>
      </c>
      <c r="J661">
        <v>1949</v>
      </c>
      <c r="K661">
        <v>0</v>
      </c>
      <c r="L661">
        <v>1140</v>
      </c>
      <c r="M661">
        <v>1</v>
      </c>
      <c r="N661">
        <v>3</v>
      </c>
      <c r="O661">
        <v>1</v>
      </c>
      <c r="P661">
        <v>1</v>
      </c>
      <c r="Q661">
        <v>7320</v>
      </c>
      <c r="R661" t="s">
        <v>30</v>
      </c>
      <c r="S661">
        <v>177500</v>
      </c>
    </row>
    <row r="662" spans="1:19" x14ac:dyDescent="0.2">
      <c r="A662" t="s">
        <v>19</v>
      </c>
      <c r="B662">
        <v>2170055000</v>
      </c>
      <c r="C662" t="s">
        <v>1227</v>
      </c>
      <c r="E662">
        <v>5</v>
      </c>
      <c r="F662">
        <v>1040</v>
      </c>
      <c r="G662" t="s">
        <v>179</v>
      </c>
      <c r="H662" t="s">
        <v>25</v>
      </c>
      <c r="I662">
        <v>1</v>
      </c>
      <c r="J662">
        <v>1959</v>
      </c>
      <c r="K662">
        <v>0</v>
      </c>
      <c r="L662">
        <v>1130</v>
      </c>
      <c r="M662">
        <v>1</v>
      </c>
      <c r="N662">
        <v>3</v>
      </c>
      <c r="O662">
        <v>1</v>
      </c>
      <c r="P662">
        <v>1</v>
      </c>
      <c r="Q662">
        <v>8400</v>
      </c>
      <c r="R662" t="s">
        <v>30</v>
      </c>
      <c r="S662">
        <v>108500</v>
      </c>
    </row>
    <row r="663" spans="1:19" x14ac:dyDescent="0.2">
      <c r="A663" t="s">
        <v>19</v>
      </c>
      <c r="B663">
        <v>2630721000</v>
      </c>
      <c r="C663" t="s">
        <v>1240</v>
      </c>
      <c r="E663">
        <v>5</v>
      </c>
      <c r="F663">
        <v>2040</v>
      </c>
      <c r="G663" t="s">
        <v>179</v>
      </c>
      <c r="H663" t="s">
        <v>25</v>
      </c>
      <c r="I663">
        <v>1</v>
      </c>
      <c r="J663">
        <v>1955</v>
      </c>
      <c r="K663">
        <v>0</v>
      </c>
      <c r="L663">
        <v>1100</v>
      </c>
      <c r="M663">
        <v>1</v>
      </c>
      <c r="N663">
        <v>3</v>
      </c>
      <c r="O663">
        <v>1</v>
      </c>
      <c r="P663">
        <v>1</v>
      </c>
      <c r="Q663">
        <v>7750</v>
      </c>
      <c r="R663" t="s">
        <v>30</v>
      </c>
      <c r="S663">
        <v>124900</v>
      </c>
    </row>
    <row r="664" spans="1:19" x14ac:dyDescent="0.2">
      <c r="A664" t="s">
        <v>19</v>
      </c>
      <c r="B664">
        <v>2230207000</v>
      </c>
      <c r="C664" t="s">
        <v>1245</v>
      </c>
      <c r="E664">
        <v>5</v>
      </c>
      <c r="F664">
        <v>1460</v>
      </c>
      <c r="G664" t="s">
        <v>179</v>
      </c>
      <c r="H664" t="s">
        <v>22</v>
      </c>
      <c r="I664">
        <v>1</v>
      </c>
      <c r="J664">
        <v>1959</v>
      </c>
      <c r="K664">
        <v>0</v>
      </c>
      <c r="L664">
        <v>1089</v>
      </c>
      <c r="M664">
        <v>1</v>
      </c>
      <c r="N664">
        <v>3</v>
      </c>
      <c r="O664">
        <v>1</v>
      </c>
      <c r="P664">
        <v>1</v>
      </c>
      <c r="Q664">
        <v>5848</v>
      </c>
      <c r="R664" t="s">
        <v>30</v>
      </c>
      <c r="S664">
        <v>124500</v>
      </c>
    </row>
    <row r="665" spans="1:19" x14ac:dyDescent="0.2">
      <c r="A665" t="s">
        <v>19</v>
      </c>
      <c r="B665">
        <v>2530668000</v>
      </c>
      <c r="C665" t="s">
        <v>1279</v>
      </c>
      <c r="E665">
        <v>5</v>
      </c>
      <c r="F665">
        <v>1460</v>
      </c>
      <c r="G665" t="s">
        <v>179</v>
      </c>
      <c r="H665" t="s">
        <v>25</v>
      </c>
      <c r="I665">
        <v>1</v>
      </c>
      <c r="J665">
        <v>1956</v>
      </c>
      <c r="K665">
        <v>0</v>
      </c>
      <c r="L665">
        <v>1025</v>
      </c>
      <c r="M665">
        <v>1</v>
      </c>
      <c r="N665">
        <v>3</v>
      </c>
      <c r="O665">
        <v>1</v>
      </c>
      <c r="P665">
        <v>0</v>
      </c>
      <c r="Q665">
        <v>7228</v>
      </c>
      <c r="R665" t="s">
        <v>30</v>
      </c>
      <c r="S665">
        <v>97500</v>
      </c>
    </row>
    <row r="666" spans="1:19" x14ac:dyDescent="0.2">
      <c r="A666" t="s">
        <v>19</v>
      </c>
      <c r="B666">
        <v>2630207000</v>
      </c>
      <c r="C666" t="s">
        <v>1288</v>
      </c>
      <c r="E666">
        <v>5</v>
      </c>
      <c r="F666">
        <v>2040</v>
      </c>
      <c r="G666" t="s">
        <v>179</v>
      </c>
      <c r="H666" t="s">
        <v>22</v>
      </c>
      <c r="I666">
        <v>1</v>
      </c>
      <c r="J666">
        <v>1955</v>
      </c>
      <c r="K666">
        <v>0</v>
      </c>
      <c r="L666">
        <v>991</v>
      </c>
      <c r="M666">
        <v>1</v>
      </c>
      <c r="N666">
        <v>3</v>
      </c>
      <c r="O666">
        <v>1</v>
      </c>
      <c r="P666">
        <v>0</v>
      </c>
      <c r="Q666">
        <v>6480</v>
      </c>
      <c r="R666" t="s">
        <v>30</v>
      </c>
      <c r="S666">
        <v>136000</v>
      </c>
    </row>
    <row r="667" spans="1:19" x14ac:dyDescent="0.2">
      <c r="A667" t="s">
        <v>19</v>
      </c>
      <c r="B667">
        <v>2240158000</v>
      </c>
      <c r="C667" t="s">
        <v>1319</v>
      </c>
      <c r="E667">
        <v>5</v>
      </c>
      <c r="F667">
        <v>1470</v>
      </c>
      <c r="G667" t="s">
        <v>179</v>
      </c>
      <c r="H667" t="s">
        <v>25</v>
      </c>
      <c r="I667">
        <v>1</v>
      </c>
      <c r="J667">
        <v>1957</v>
      </c>
      <c r="K667">
        <v>0</v>
      </c>
      <c r="L667">
        <v>924</v>
      </c>
      <c r="M667">
        <v>1</v>
      </c>
      <c r="N667">
        <v>2</v>
      </c>
      <c r="O667">
        <v>1</v>
      </c>
      <c r="P667">
        <v>0</v>
      </c>
      <c r="Q667">
        <v>5450</v>
      </c>
      <c r="R667" t="s">
        <v>30</v>
      </c>
      <c r="S667">
        <v>84000</v>
      </c>
    </row>
    <row r="668" spans="1:19" x14ac:dyDescent="0.2">
      <c r="A668" t="s">
        <v>19</v>
      </c>
      <c r="B668">
        <v>3031176000</v>
      </c>
      <c r="C668" t="s">
        <v>1337</v>
      </c>
      <c r="E668">
        <v>5</v>
      </c>
      <c r="F668">
        <v>2080</v>
      </c>
      <c r="G668" t="s">
        <v>179</v>
      </c>
      <c r="H668" t="s">
        <v>22</v>
      </c>
      <c r="I668">
        <v>1</v>
      </c>
      <c r="J668">
        <v>1948</v>
      </c>
      <c r="K668">
        <v>0</v>
      </c>
      <c r="L668">
        <v>800</v>
      </c>
      <c r="M668">
        <v>1</v>
      </c>
      <c r="N668">
        <v>2</v>
      </c>
      <c r="O668">
        <v>1</v>
      </c>
      <c r="P668">
        <v>0</v>
      </c>
      <c r="Q668">
        <v>5760</v>
      </c>
      <c r="R668" t="s">
        <v>30</v>
      </c>
      <c r="S668">
        <v>143150</v>
      </c>
    </row>
    <row r="669" spans="1:19" x14ac:dyDescent="0.2">
      <c r="A669" t="s">
        <v>19</v>
      </c>
      <c r="B669">
        <v>3031409000</v>
      </c>
      <c r="C669" t="s">
        <v>1349</v>
      </c>
      <c r="E669">
        <v>5</v>
      </c>
      <c r="F669">
        <v>2080</v>
      </c>
      <c r="G669" t="s">
        <v>239</v>
      </c>
      <c r="H669" t="s">
        <v>25</v>
      </c>
      <c r="I669">
        <v>2</v>
      </c>
      <c r="J669">
        <v>1947</v>
      </c>
      <c r="K669">
        <v>0</v>
      </c>
      <c r="L669">
        <v>2835</v>
      </c>
      <c r="M669">
        <v>1</v>
      </c>
      <c r="N669">
        <v>5</v>
      </c>
      <c r="O669">
        <v>2</v>
      </c>
      <c r="P669">
        <v>1</v>
      </c>
      <c r="Q669">
        <v>6400</v>
      </c>
      <c r="R669" t="s">
        <v>30</v>
      </c>
      <c r="S669">
        <v>228000</v>
      </c>
    </row>
    <row r="670" spans="1:19" x14ac:dyDescent="0.2">
      <c r="A670" t="s">
        <v>19</v>
      </c>
      <c r="B670">
        <v>2610848000</v>
      </c>
      <c r="C670" t="s">
        <v>1355</v>
      </c>
      <c r="E670">
        <v>5</v>
      </c>
      <c r="F670">
        <v>2100</v>
      </c>
      <c r="G670" t="s">
        <v>264</v>
      </c>
      <c r="H670" t="s">
        <v>22</v>
      </c>
      <c r="I670">
        <v>1</v>
      </c>
      <c r="J670">
        <v>1949</v>
      </c>
      <c r="K670">
        <v>0</v>
      </c>
      <c r="L670">
        <v>998</v>
      </c>
      <c r="M670">
        <v>1</v>
      </c>
      <c r="N670">
        <v>3</v>
      </c>
      <c r="O670">
        <v>1</v>
      </c>
      <c r="P670">
        <v>0</v>
      </c>
      <c r="Q670">
        <v>6000</v>
      </c>
      <c r="R670" t="s">
        <v>30</v>
      </c>
      <c r="S670">
        <v>99900</v>
      </c>
    </row>
    <row r="671" spans="1:19" x14ac:dyDescent="0.2">
      <c r="A671" t="s">
        <v>19</v>
      </c>
      <c r="B671">
        <v>3220772100</v>
      </c>
      <c r="C671" t="s">
        <v>1368</v>
      </c>
      <c r="E671">
        <v>6</v>
      </c>
      <c r="F671">
        <v>2920</v>
      </c>
      <c r="G671" t="s">
        <v>94</v>
      </c>
      <c r="H671" t="s">
        <v>22</v>
      </c>
      <c r="I671">
        <v>2</v>
      </c>
      <c r="J671">
        <v>1886</v>
      </c>
      <c r="K671">
        <v>0</v>
      </c>
      <c r="L671">
        <v>1827</v>
      </c>
      <c r="M671">
        <v>1</v>
      </c>
      <c r="N671">
        <v>4</v>
      </c>
      <c r="O671">
        <v>2</v>
      </c>
      <c r="P671">
        <v>0</v>
      </c>
      <c r="Q671">
        <v>10500</v>
      </c>
      <c r="R671" t="s">
        <v>30</v>
      </c>
      <c r="S671">
        <v>212000</v>
      </c>
    </row>
    <row r="672" spans="1:19" x14ac:dyDescent="0.2">
      <c r="A672" t="s">
        <v>19</v>
      </c>
      <c r="B672">
        <v>3121725000</v>
      </c>
      <c r="C672" t="s">
        <v>1395</v>
      </c>
      <c r="E672">
        <v>6</v>
      </c>
      <c r="F672">
        <v>2930</v>
      </c>
      <c r="G672" t="s">
        <v>142</v>
      </c>
      <c r="H672" t="s">
        <v>22</v>
      </c>
      <c r="I672">
        <v>2</v>
      </c>
      <c r="J672">
        <v>1896</v>
      </c>
      <c r="K672">
        <v>0</v>
      </c>
      <c r="L672">
        <v>2496</v>
      </c>
      <c r="M672">
        <v>2</v>
      </c>
      <c r="N672">
        <v>4</v>
      </c>
      <c r="O672">
        <v>2</v>
      </c>
      <c r="P672">
        <v>0</v>
      </c>
      <c r="Q672">
        <v>4500</v>
      </c>
      <c r="R672" t="s">
        <v>30</v>
      </c>
      <c r="S672">
        <v>25000</v>
      </c>
    </row>
    <row r="673" spans="1:19" x14ac:dyDescent="0.2">
      <c r="A673" t="s">
        <v>19</v>
      </c>
      <c r="B673">
        <v>3140420000</v>
      </c>
      <c r="C673" t="s">
        <v>1419</v>
      </c>
      <c r="E673">
        <v>6</v>
      </c>
      <c r="F673">
        <v>2810</v>
      </c>
      <c r="G673" t="s">
        <v>142</v>
      </c>
      <c r="H673" t="s">
        <v>22</v>
      </c>
      <c r="I673">
        <v>1.5</v>
      </c>
      <c r="J673">
        <v>1910</v>
      </c>
      <c r="K673">
        <v>0</v>
      </c>
      <c r="L673">
        <v>1468</v>
      </c>
      <c r="M673">
        <v>2</v>
      </c>
      <c r="N673">
        <v>5</v>
      </c>
      <c r="O673">
        <v>2</v>
      </c>
      <c r="P673">
        <v>0</v>
      </c>
      <c r="Q673">
        <v>2340</v>
      </c>
      <c r="R673" t="s">
        <v>30</v>
      </c>
      <c r="S673">
        <v>101500</v>
      </c>
    </row>
    <row r="674" spans="1:19" x14ac:dyDescent="0.2">
      <c r="A674" t="s">
        <v>19</v>
      </c>
      <c r="B674">
        <v>3140921000</v>
      </c>
      <c r="C674" t="s">
        <v>1422</v>
      </c>
      <c r="E674">
        <v>6</v>
      </c>
      <c r="F674">
        <v>2890</v>
      </c>
      <c r="G674" t="s">
        <v>637</v>
      </c>
      <c r="H674" t="s">
        <v>22</v>
      </c>
      <c r="I674">
        <v>1</v>
      </c>
      <c r="J674">
        <v>1890</v>
      </c>
      <c r="K674">
        <v>0</v>
      </c>
      <c r="L674">
        <v>1310</v>
      </c>
      <c r="M674">
        <v>2</v>
      </c>
      <c r="N674">
        <v>2</v>
      </c>
      <c r="O674">
        <v>2</v>
      </c>
      <c r="P674">
        <v>0</v>
      </c>
      <c r="Q674">
        <v>2700</v>
      </c>
      <c r="R674" t="s">
        <v>30</v>
      </c>
      <c r="S674">
        <v>95000</v>
      </c>
    </row>
    <row r="675" spans="1:19" x14ac:dyDescent="0.2">
      <c r="A675" t="s">
        <v>19</v>
      </c>
      <c r="B675">
        <v>2831319000</v>
      </c>
      <c r="C675" t="s">
        <v>1443</v>
      </c>
      <c r="E675">
        <v>6</v>
      </c>
      <c r="F675">
        <v>2850</v>
      </c>
      <c r="G675" t="s">
        <v>239</v>
      </c>
      <c r="H675" t="s">
        <v>22</v>
      </c>
      <c r="I675">
        <v>1.5</v>
      </c>
      <c r="J675">
        <v>1910</v>
      </c>
      <c r="K675">
        <v>0</v>
      </c>
      <c r="L675">
        <v>1946</v>
      </c>
      <c r="M675">
        <v>1</v>
      </c>
      <c r="N675">
        <v>4</v>
      </c>
      <c r="O675">
        <v>1</v>
      </c>
      <c r="P675">
        <v>0</v>
      </c>
      <c r="Q675">
        <v>5160</v>
      </c>
      <c r="R675" t="s">
        <v>30</v>
      </c>
      <c r="S675">
        <v>54000</v>
      </c>
    </row>
    <row r="676" spans="1:19" x14ac:dyDescent="0.2">
      <c r="A676" t="s">
        <v>19</v>
      </c>
      <c r="B676">
        <v>3220493000</v>
      </c>
      <c r="C676" t="s">
        <v>1446</v>
      </c>
      <c r="E676">
        <v>6</v>
      </c>
      <c r="F676">
        <v>2920</v>
      </c>
      <c r="G676" t="s">
        <v>239</v>
      </c>
      <c r="H676" t="s">
        <v>22</v>
      </c>
      <c r="I676">
        <v>2</v>
      </c>
      <c r="J676">
        <v>1905</v>
      </c>
      <c r="K676">
        <v>0</v>
      </c>
      <c r="L676">
        <v>1813</v>
      </c>
      <c r="M676">
        <v>1</v>
      </c>
      <c r="N676">
        <v>3</v>
      </c>
      <c r="O676">
        <v>1</v>
      </c>
      <c r="P676">
        <v>1</v>
      </c>
      <c r="Q676">
        <v>3600</v>
      </c>
      <c r="R676" t="s">
        <v>30</v>
      </c>
      <c r="S676">
        <v>140500</v>
      </c>
    </row>
    <row r="677" spans="1:19" x14ac:dyDescent="0.2">
      <c r="A677" t="s">
        <v>19</v>
      </c>
      <c r="B677">
        <v>3540131000</v>
      </c>
      <c r="C677" t="s">
        <v>1449</v>
      </c>
      <c r="E677">
        <v>6</v>
      </c>
      <c r="F677">
        <v>2910</v>
      </c>
      <c r="G677" t="s">
        <v>239</v>
      </c>
      <c r="H677" t="s">
        <v>40</v>
      </c>
      <c r="I677">
        <v>1.5</v>
      </c>
      <c r="J677">
        <v>1913</v>
      </c>
      <c r="K677">
        <v>0</v>
      </c>
      <c r="L677">
        <v>1644</v>
      </c>
      <c r="M677">
        <v>1</v>
      </c>
      <c r="N677">
        <v>3</v>
      </c>
      <c r="O677">
        <v>2</v>
      </c>
      <c r="P677">
        <v>0</v>
      </c>
      <c r="Q677">
        <v>3600</v>
      </c>
      <c r="R677" t="s">
        <v>30</v>
      </c>
      <c r="S677">
        <v>173500</v>
      </c>
    </row>
    <row r="678" spans="1:19" x14ac:dyDescent="0.2">
      <c r="A678" t="s">
        <v>19</v>
      </c>
      <c r="B678">
        <v>3112311100</v>
      </c>
      <c r="C678" t="s">
        <v>1456</v>
      </c>
      <c r="E678">
        <v>6</v>
      </c>
      <c r="F678">
        <v>2870</v>
      </c>
      <c r="G678" t="s">
        <v>239</v>
      </c>
      <c r="H678" t="s">
        <v>22</v>
      </c>
      <c r="I678">
        <v>1.5</v>
      </c>
      <c r="J678">
        <v>1900</v>
      </c>
      <c r="K678">
        <v>0</v>
      </c>
      <c r="L678">
        <v>1507</v>
      </c>
      <c r="M678">
        <v>1</v>
      </c>
      <c r="N678">
        <v>4</v>
      </c>
      <c r="O678">
        <v>2</v>
      </c>
      <c r="P678">
        <v>0</v>
      </c>
      <c r="Q678">
        <v>6750</v>
      </c>
      <c r="R678" t="s">
        <v>30</v>
      </c>
      <c r="S678">
        <v>30000</v>
      </c>
    </row>
    <row r="679" spans="1:19" x14ac:dyDescent="0.2">
      <c r="A679" t="s">
        <v>19</v>
      </c>
      <c r="B679">
        <v>3211477000</v>
      </c>
      <c r="C679" t="s">
        <v>1471</v>
      </c>
      <c r="E679">
        <v>6</v>
      </c>
      <c r="F679">
        <v>2810</v>
      </c>
      <c r="G679" t="s">
        <v>239</v>
      </c>
      <c r="H679" t="s">
        <v>40</v>
      </c>
      <c r="I679">
        <v>1</v>
      </c>
      <c r="J679">
        <v>1890</v>
      </c>
      <c r="K679">
        <v>0</v>
      </c>
      <c r="L679">
        <v>1272</v>
      </c>
      <c r="M679">
        <v>1</v>
      </c>
      <c r="N679">
        <v>3</v>
      </c>
      <c r="O679">
        <v>1</v>
      </c>
      <c r="P679">
        <v>0</v>
      </c>
      <c r="Q679">
        <v>3600</v>
      </c>
      <c r="R679" t="s">
        <v>30</v>
      </c>
      <c r="S679">
        <v>132000</v>
      </c>
    </row>
    <row r="680" spans="1:19" x14ac:dyDescent="0.2">
      <c r="A680" t="s">
        <v>19</v>
      </c>
      <c r="B680">
        <v>2280507000</v>
      </c>
      <c r="C680" t="s">
        <v>1535</v>
      </c>
      <c r="E680">
        <v>7</v>
      </c>
      <c r="F680">
        <v>1150</v>
      </c>
      <c r="G680" t="s">
        <v>21</v>
      </c>
      <c r="H680" t="s">
        <v>22</v>
      </c>
      <c r="I680">
        <v>1</v>
      </c>
      <c r="J680">
        <v>1950</v>
      </c>
      <c r="K680">
        <v>0</v>
      </c>
      <c r="L680">
        <v>1080</v>
      </c>
      <c r="M680">
        <v>1</v>
      </c>
      <c r="N680">
        <v>3</v>
      </c>
      <c r="O680">
        <v>1</v>
      </c>
      <c r="P680">
        <v>0</v>
      </c>
      <c r="Q680">
        <v>6028</v>
      </c>
      <c r="R680" t="s">
        <v>30</v>
      </c>
      <c r="S680">
        <v>44000</v>
      </c>
    </row>
    <row r="681" spans="1:19" x14ac:dyDescent="0.2">
      <c r="A681" t="s">
        <v>19</v>
      </c>
      <c r="B681">
        <v>2291526000</v>
      </c>
      <c r="C681" t="s">
        <v>1547</v>
      </c>
      <c r="E681">
        <v>7</v>
      </c>
      <c r="F681">
        <v>1440</v>
      </c>
      <c r="G681" t="s">
        <v>21</v>
      </c>
      <c r="H681" t="s">
        <v>25</v>
      </c>
      <c r="I681">
        <v>1</v>
      </c>
      <c r="J681">
        <v>1947</v>
      </c>
      <c r="K681">
        <v>0</v>
      </c>
      <c r="L681">
        <v>984</v>
      </c>
      <c r="M681">
        <v>1</v>
      </c>
      <c r="N681">
        <v>3</v>
      </c>
      <c r="O681">
        <v>1</v>
      </c>
      <c r="P681">
        <v>0</v>
      </c>
      <c r="Q681">
        <v>4800</v>
      </c>
      <c r="R681" t="s">
        <v>30</v>
      </c>
      <c r="S681">
        <v>45000</v>
      </c>
    </row>
    <row r="682" spans="1:19" x14ac:dyDescent="0.2">
      <c r="A682" t="s">
        <v>19</v>
      </c>
      <c r="B682">
        <v>2690135000</v>
      </c>
      <c r="C682" t="s">
        <v>1549</v>
      </c>
      <c r="E682">
        <v>7</v>
      </c>
      <c r="F682">
        <v>2840</v>
      </c>
      <c r="G682" t="s">
        <v>21</v>
      </c>
      <c r="H682" t="s">
        <v>22</v>
      </c>
      <c r="I682">
        <v>1</v>
      </c>
      <c r="J682">
        <v>1947</v>
      </c>
      <c r="K682">
        <v>0</v>
      </c>
      <c r="L682">
        <v>974</v>
      </c>
      <c r="M682">
        <v>1</v>
      </c>
      <c r="N682">
        <v>3</v>
      </c>
      <c r="O682">
        <v>1</v>
      </c>
      <c r="P682">
        <v>0</v>
      </c>
      <c r="Q682">
        <v>5040</v>
      </c>
      <c r="R682" t="s">
        <v>30</v>
      </c>
      <c r="S682">
        <v>45000</v>
      </c>
    </row>
    <row r="683" spans="1:19" x14ac:dyDescent="0.2">
      <c r="A683" t="s">
        <v>19</v>
      </c>
      <c r="B683">
        <v>3070973000</v>
      </c>
      <c r="C683" t="s">
        <v>1560</v>
      </c>
      <c r="E683">
        <v>7</v>
      </c>
      <c r="F683">
        <v>2510</v>
      </c>
      <c r="G683" t="s">
        <v>94</v>
      </c>
      <c r="H683" t="s">
        <v>96</v>
      </c>
      <c r="I683">
        <v>2</v>
      </c>
      <c r="J683">
        <v>1924</v>
      </c>
      <c r="K683">
        <v>0</v>
      </c>
      <c r="L683">
        <v>1888</v>
      </c>
      <c r="M683">
        <v>1</v>
      </c>
      <c r="N683">
        <v>4</v>
      </c>
      <c r="O683">
        <v>1</v>
      </c>
      <c r="P683">
        <v>1</v>
      </c>
      <c r="Q683">
        <v>5000</v>
      </c>
      <c r="R683" t="s">
        <v>30</v>
      </c>
      <c r="S683">
        <v>69000</v>
      </c>
    </row>
    <row r="684" spans="1:19" x14ac:dyDescent="0.2">
      <c r="A684" t="s">
        <v>19</v>
      </c>
      <c r="B684">
        <v>3071147000</v>
      </c>
      <c r="C684" t="s">
        <v>1575</v>
      </c>
      <c r="E684">
        <v>7</v>
      </c>
      <c r="F684">
        <v>2510</v>
      </c>
      <c r="G684" t="s">
        <v>105</v>
      </c>
      <c r="H684" t="s">
        <v>22</v>
      </c>
      <c r="I684">
        <v>2</v>
      </c>
      <c r="J684">
        <v>1923</v>
      </c>
      <c r="K684">
        <v>0</v>
      </c>
      <c r="L684">
        <v>3016</v>
      </c>
      <c r="M684">
        <v>2</v>
      </c>
      <c r="N684">
        <v>6</v>
      </c>
      <c r="O684">
        <v>2</v>
      </c>
      <c r="P684">
        <v>0</v>
      </c>
      <c r="Q684">
        <v>5000</v>
      </c>
      <c r="R684" t="s">
        <v>30</v>
      </c>
      <c r="S684">
        <v>77900</v>
      </c>
    </row>
    <row r="685" spans="1:19" x14ac:dyDescent="0.2">
      <c r="A685" t="s">
        <v>19</v>
      </c>
      <c r="B685">
        <v>3070036000</v>
      </c>
      <c r="C685" t="s">
        <v>1576</v>
      </c>
      <c r="E685">
        <v>7</v>
      </c>
      <c r="F685">
        <v>2510</v>
      </c>
      <c r="G685" t="s">
        <v>105</v>
      </c>
      <c r="H685" t="s">
        <v>22</v>
      </c>
      <c r="I685">
        <v>2</v>
      </c>
      <c r="J685">
        <v>1925</v>
      </c>
      <c r="K685">
        <v>0</v>
      </c>
      <c r="L685">
        <v>3010</v>
      </c>
      <c r="M685">
        <v>2</v>
      </c>
      <c r="N685">
        <v>6</v>
      </c>
      <c r="O685">
        <v>2</v>
      </c>
      <c r="P685">
        <v>0</v>
      </c>
      <c r="Q685">
        <v>4920</v>
      </c>
      <c r="R685" t="s">
        <v>30</v>
      </c>
      <c r="S685">
        <v>109000</v>
      </c>
    </row>
    <row r="686" spans="1:19" x14ac:dyDescent="0.2">
      <c r="A686" t="s">
        <v>19</v>
      </c>
      <c r="B686">
        <v>3070093000</v>
      </c>
      <c r="C686" t="s">
        <v>1579</v>
      </c>
      <c r="E686">
        <v>7</v>
      </c>
      <c r="F686">
        <v>2510</v>
      </c>
      <c r="G686" t="s">
        <v>105</v>
      </c>
      <c r="H686" t="s">
        <v>22</v>
      </c>
      <c r="I686">
        <v>2</v>
      </c>
      <c r="J686">
        <v>1923</v>
      </c>
      <c r="K686">
        <v>0</v>
      </c>
      <c r="L686">
        <v>2944</v>
      </c>
      <c r="M686">
        <v>2</v>
      </c>
      <c r="N686">
        <v>5</v>
      </c>
      <c r="O686">
        <v>2</v>
      </c>
      <c r="P686">
        <v>0</v>
      </c>
      <c r="Q686">
        <v>4720</v>
      </c>
      <c r="R686" t="s">
        <v>30</v>
      </c>
      <c r="S686">
        <v>74900</v>
      </c>
    </row>
    <row r="687" spans="1:19" x14ac:dyDescent="0.2">
      <c r="A687" t="s">
        <v>19</v>
      </c>
      <c r="B687">
        <v>2880070000</v>
      </c>
      <c r="C687" t="s">
        <v>1587</v>
      </c>
      <c r="E687">
        <v>7</v>
      </c>
      <c r="F687">
        <v>1840</v>
      </c>
      <c r="G687" t="s">
        <v>105</v>
      </c>
      <c r="H687" t="s">
        <v>96</v>
      </c>
      <c r="I687">
        <v>2</v>
      </c>
      <c r="J687">
        <v>1929</v>
      </c>
      <c r="K687">
        <v>0</v>
      </c>
      <c r="L687">
        <v>2466</v>
      </c>
      <c r="M687">
        <v>2</v>
      </c>
      <c r="N687">
        <v>4</v>
      </c>
      <c r="O687">
        <v>2</v>
      </c>
      <c r="P687">
        <v>0</v>
      </c>
      <c r="Q687">
        <v>4800</v>
      </c>
      <c r="R687" t="s">
        <v>30</v>
      </c>
      <c r="S687">
        <v>121300</v>
      </c>
    </row>
    <row r="688" spans="1:19" x14ac:dyDescent="0.2">
      <c r="A688" t="s">
        <v>19</v>
      </c>
      <c r="B688">
        <v>2870075000</v>
      </c>
      <c r="C688" t="s">
        <v>1612</v>
      </c>
      <c r="E688">
        <v>7</v>
      </c>
      <c r="F688">
        <v>1780</v>
      </c>
      <c r="G688" t="s">
        <v>105</v>
      </c>
      <c r="H688" t="s">
        <v>40</v>
      </c>
      <c r="I688">
        <v>1.5</v>
      </c>
      <c r="J688">
        <v>1920</v>
      </c>
      <c r="K688">
        <v>0</v>
      </c>
      <c r="L688">
        <v>1661</v>
      </c>
      <c r="M688">
        <v>2</v>
      </c>
      <c r="N688">
        <v>4</v>
      </c>
      <c r="O688">
        <v>2</v>
      </c>
      <c r="P688">
        <v>0</v>
      </c>
      <c r="Q688">
        <v>3450</v>
      </c>
      <c r="R688" t="s">
        <v>30</v>
      </c>
      <c r="S688">
        <v>21000</v>
      </c>
    </row>
    <row r="689" spans="1:19" x14ac:dyDescent="0.2">
      <c r="A689" t="s">
        <v>19</v>
      </c>
      <c r="B689">
        <v>2670868000</v>
      </c>
      <c r="C689" t="s">
        <v>1616</v>
      </c>
      <c r="E689">
        <v>7</v>
      </c>
      <c r="F689">
        <v>1820</v>
      </c>
      <c r="G689" t="s">
        <v>122</v>
      </c>
      <c r="H689" t="s">
        <v>25</v>
      </c>
      <c r="I689">
        <v>2</v>
      </c>
      <c r="J689">
        <v>1959</v>
      </c>
      <c r="K689">
        <v>0</v>
      </c>
      <c r="L689">
        <v>2580</v>
      </c>
      <c r="M689">
        <v>2</v>
      </c>
      <c r="N689">
        <v>6</v>
      </c>
      <c r="O689">
        <v>2</v>
      </c>
      <c r="P689">
        <v>2</v>
      </c>
      <c r="Q689">
        <v>5160</v>
      </c>
      <c r="R689" t="s">
        <v>30</v>
      </c>
      <c r="S689">
        <v>125000</v>
      </c>
    </row>
    <row r="690" spans="1:19" x14ac:dyDescent="0.2">
      <c r="A690" t="s">
        <v>19</v>
      </c>
      <c r="B690">
        <v>2270804000</v>
      </c>
      <c r="C690" t="s">
        <v>1628</v>
      </c>
      <c r="E690">
        <v>7</v>
      </c>
      <c r="F690">
        <v>1560</v>
      </c>
      <c r="G690" t="s">
        <v>122</v>
      </c>
      <c r="H690" t="s">
        <v>22</v>
      </c>
      <c r="I690">
        <v>2</v>
      </c>
      <c r="J690">
        <v>1956</v>
      </c>
      <c r="K690">
        <v>0</v>
      </c>
      <c r="L690">
        <v>1903</v>
      </c>
      <c r="M690">
        <v>2</v>
      </c>
      <c r="N690">
        <v>4</v>
      </c>
      <c r="O690">
        <v>2</v>
      </c>
      <c r="P690">
        <v>0</v>
      </c>
      <c r="Q690">
        <v>8623</v>
      </c>
      <c r="R690" t="s">
        <v>30</v>
      </c>
      <c r="S690">
        <v>82500</v>
      </c>
    </row>
    <row r="691" spans="1:19" x14ac:dyDescent="0.2">
      <c r="A691" t="s">
        <v>19</v>
      </c>
      <c r="B691">
        <v>2880375000</v>
      </c>
      <c r="C691" t="s">
        <v>1655</v>
      </c>
      <c r="E691">
        <v>7</v>
      </c>
      <c r="F691">
        <v>1840</v>
      </c>
      <c r="G691" t="s">
        <v>150</v>
      </c>
      <c r="H691" t="s">
        <v>25</v>
      </c>
      <c r="I691">
        <v>1</v>
      </c>
      <c r="J691">
        <v>1930</v>
      </c>
      <c r="K691">
        <v>0</v>
      </c>
      <c r="L691">
        <v>1718</v>
      </c>
      <c r="M691">
        <v>1</v>
      </c>
      <c r="N691">
        <v>4</v>
      </c>
      <c r="O691">
        <v>2</v>
      </c>
      <c r="P691">
        <v>0</v>
      </c>
      <c r="Q691">
        <v>5875</v>
      </c>
      <c r="R691" t="s">
        <v>30</v>
      </c>
      <c r="S691">
        <v>88000</v>
      </c>
    </row>
    <row r="692" spans="1:19" x14ac:dyDescent="0.2">
      <c r="A692" t="s">
        <v>19</v>
      </c>
      <c r="B692">
        <v>2290886000</v>
      </c>
      <c r="C692" t="s">
        <v>1656</v>
      </c>
      <c r="E692">
        <v>7</v>
      </c>
      <c r="F692">
        <v>1440</v>
      </c>
      <c r="G692" t="s">
        <v>150</v>
      </c>
      <c r="H692" t="s">
        <v>22</v>
      </c>
      <c r="I692">
        <v>1</v>
      </c>
      <c r="J692">
        <v>1928</v>
      </c>
      <c r="K692">
        <v>0</v>
      </c>
      <c r="L692">
        <v>1708</v>
      </c>
      <c r="M692">
        <v>1</v>
      </c>
      <c r="N692">
        <v>5</v>
      </c>
      <c r="O692">
        <v>2</v>
      </c>
      <c r="P692">
        <v>0</v>
      </c>
      <c r="Q692">
        <v>4200</v>
      </c>
      <c r="R692" t="s">
        <v>30</v>
      </c>
      <c r="S692">
        <v>34000</v>
      </c>
    </row>
    <row r="693" spans="1:19" x14ac:dyDescent="0.2">
      <c r="A693" t="s">
        <v>19</v>
      </c>
      <c r="B693">
        <v>2270738000</v>
      </c>
      <c r="C693" t="s">
        <v>1663</v>
      </c>
      <c r="E693">
        <v>7</v>
      </c>
      <c r="F693">
        <v>1560</v>
      </c>
      <c r="G693" t="s">
        <v>150</v>
      </c>
      <c r="H693" t="s">
        <v>22</v>
      </c>
      <c r="I693">
        <v>1.5</v>
      </c>
      <c r="J693">
        <v>1927</v>
      </c>
      <c r="K693">
        <v>0</v>
      </c>
      <c r="L693">
        <v>1550</v>
      </c>
      <c r="M693">
        <v>1</v>
      </c>
      <c r="N693">
        <v>4</v>
      </c>
      <c r="O693">
        <v>2</v>
      </c>
      <c r="P693">
        <v>1</v>
      </c>
      <c r="Q693">
        <v>4800</v>
      </c>
      <c r="R693" t="s">
        <v>30</v>
      </c>
      <c r="S693">
        <v>141750</v>
      </c>
    </row>
    <row r="694" spans="1:19" x14ac:dyDescent="0.2">
      <c r="A694" t="s">
        <v>19</v>
      </c>
      <c r="B694">
        <v>2670733000</v>
      </c>
      <c r="C694" t="s">
        <v>1665</v>
      </c>
      <c r="E694">
        <v>7</v>
      </c>
      <c r="F694">
        <v>1820</v>
      </c>
      <c r="G694" t="s">
        <v>150</v>
      </c>
      <c r="H694" t="s">
        <v>22</v>
      </c>
      <c r="I694">
        <v>1</v>
      </c>
      <c r="J694">
        <v>1926</v>
      </c>
      <c r="K694">
        <v>0</v>
      </c>
      <c r="L694">
        <v>1512</v>
      </c>
      <c r="M694">
        <v>1</v>
      </c>
      <c r="N694">
        <v>4</v>
      </c>
      <c r="O694">
        <v>2</v>
      </c>
      <c r="P694">
        <v>0</v>
      </c>
      <c r="Q694">
        <v>4800</v>
      </c>
      <c r="R694" t="s">
        <v>30</v>
      </c>
      <c r="S694">
        <v>73000</v>
      </c>
    </row>
    <row r="695" spans="1:19" x14ac:dyDescent="0.2">
      <c r="A695" t="s">
        <v>19</v>
      </c>
      <c r="B695">
        <v>2100371000</v>
      </c>
      <c r="C695" t="s">
        <v>1683</v>
      </c>
      <c r="E695">
        <v>7</v>
      </c>
      <c r="F695">
        <v>1140</v>
      </c>
      <c r="G695" t="s">
        <v>150</v>
      </c>
      <c r="H695" t="s">
        <v>22</v>
      </c>
      <c r="I695">
        <v>1</v>
      </c>
      <c r="J695">
        <v>1931</v>
      </c>
      <c r="K695">
        <v>0</v>
      </c>
      <c r="L695">
        <v>1111</v>
      </c>
      <c r="M695">
        <v>1</v>
      </c>
      <c r="N695">
        <v>2</v>
      </c>
      <c r="O695">
        <v>1</v>
      </c>
      <c r="P695">
        <v>0</v>
      </c>
      <c r="Q695">
        <v>9240</v>
      </c>
      <c r="R695" t="s">
        <v>30</v>
      </c>
      <c r="S695">
        <v>55000</v>
      </c>
    </row>
    <row r="696" spans="1:19" x14ac:dyDescent="0.2">
      <c r="A696" t="s">
        <v>19</v>
      </c>
      <c r="B696">
        <v>2690212000</v>
      </c>
      <c r="C696" t="s">
        <v>1685</v>
      </c>
      <c r="E696">
        <v>7</v>
      </c>
      <c r="F696">
        <v>2840</v>
      </c>
      <c r="G696" t="s">
        <v>150</v>
      </c>
      <c r="H696" t="s">
        <v>143</v>
      </c>
      <c r="I696">
        <v>1</v>
      </c>
      <c r="J696">
        <v>1921</v>
      </c>
      <c r="K696">
        <v>0</v>
      </c>
      <c r="L696">
        <v>1092</v>
      </c>
      <c r="M696">
        <v>1</v>
      </c>
      <c r="N696">
        <v>2</v>
      </c>
      <c r="O696">
        <v>1</v>
      </c>
      <c r="P696">
        <v>0</v>
      </c>
      <c r="Q696">
        <v>3875</v>
      </c>
      <c r="R696" t="s">
        <v>30</v>
      </c>
      <c r="S696">
        <v>49500</v>
      </c>
    </row>
    <row r="697" spans="1:19" x14ac:dyDescent="0.2">
      <c r="A697" t="s">
        <v>19</v>
      </c>
      <c r="B697">
        <v>4710968000</v>
      </c>
      <c r="C697" t="s">
        <v>1761</v>
      </c>
      <c r="E697">
        <v>8</v>
      </c>
      <c r="F697">
        <v>4000</v>
      </c>
      <c r="G697" t="s">
        <v>142</v>
      </c>
      <c r="H697" t="s">
        <v>22</v>
      </c>
      <c r="I697">
        <v>1.5</v>
      </c>
      <c r="J697">
        <v>1914</v>
      </c>
      <c r="K697">
        <v>0</v>
      </c>
      <c r="L697">
        <v>2525</v>
      </c>
      <c r="M697">
        <v>2</v>
      </c>
      <c r="N697">
        <v>6</v>
      </c>
      <c r="O697">
        <v>2</v>
      </c>
      <c r="P697">
        <v>0</v>
      </c>
      <c r="Q697">
        <v>3750</v>
      </c>
      <c r="R697" t="s">
        <v>30</v>
      </c>
      <c r="S697">
        <v>98000</v>
      </c>
    </row>
    <row r="698" spans="1:19" x14ac:dyDescent="0.2">
      <c r="A698" t="s">
        <v>19</v>
      </c>
      <c r="B698">
        <v>4580781000</v>
      </c>
      <c r="C698" t="s">
        <v>1762</v>
      </c>
      <c r="E698">
        <v>8</v>
      </c>
      <c r="F698">
        <v>4000</v>
      </c>
      <c r="G698" t="s">
        <v>142</v>
      </c>
      <c r="H698" t="s">
        <v>40</v>
      </c>
      <c r="I698">
        <v>2</v>
      </c>
      <c r="J698">
        <v>1911</v>
      </c>
      <c r="K698">
        <v>0</v>
      </c>
      <c r="L698">
        <v>2310</v>
      </c>
      <c r="M698">
        <v>2</v>
      </c>
      <c r="N698">
        <v>4</v>
      </c>
      <c r="O698">
        <v>2</v>
      </c>
      <c r="P698">
        <v>0</v>
      </c>
      <c r="Q698">
        <v>3840</v>
      </c>
      <c r="R698" t="s">
        <v>30</v>
      </c>
      <c r="S698">
        <v>92500</v>
      </c>
    </row>
    <row r="699" spans="1:19" x14ac:dyDescent="0.2">
      <c r="A699" t="s">
        <v>19</v>
      </c>
      <c r="B699">
        <v>4360361000</v>
      </c>
      <c r="C699" t="s">
        <v>1789</v>
      </c>
      <c r="E699">
        <v>8</v>
      </c>
      <c r="F699">
        <v>4060</v>
      </c>
      <c r="G699" t="s">
        <v>142</v>
      </c>
      <c r="H699" t="s">
        <v>22</v>
      </c>
      <c r="I699">
        <v>1.5</v>
      </c>
      <c r="J699">
        <v>1912</v>
      </c>
      <c r="K699">
        <v>0</v>
      </c>
      <c r="L699">
        <v>1553</v>
      </c>
      <c r="M699">
        <v>2</v>
      </c>
      <c r="N699">
        <v>4</v>
      </c>
      <c r="O699">
        <v>3</v>
      </c>
      <c r="P699">
        <v>0</v>
      </c>
      <c r="Q699">
        <v>3450</v>
      </c>
      <c r="R699" t="s">
        <v>30</v>
      </c>
      <c r="S699">
        <v>118000</v>
      </c>
    </row>
    <row r="700" spans="1:19" x14ac:dyDescent="0.2">
      <c r="A700" t="s">
        <v>19</v>
      </c>
      <c r="B700">
        <v>4591232000</v>
      </c>
      <c r="C700" t="s">
        <v>1790</v>
      </c>
      <c r="E700">
        <v>8</v>
      </c>
      <c r="F700">
        <v>4100</v>
      </c>
      <c r="G700" t="s">
        <v>142</v>
      </c>
      <c r="H700" t="s">
        <v>40</v>
      </c>
      <c r="I700">
        <v>2</v>
      </c>
      <c r="J700">
        <v>1892</v>
      </c>
      <c r="K700">
        <v>0</v>
      </c>
      <c r="L700">
        <v>1414</v>
      </c>
      <c r="M700">
        <v>2</v>
      </c>
      <c r="N700">
        <v>4</v>
      </c>
      <c r="O700">
        <v>2</v>
      </c>
      <c r="P700">
        <v>0</v>
      </c>
      <c r="Q700">
        <v>4200</v>
      </c>
      <c r="R700" t="s">
        <v>30</v>
      </c>
      <c r="S700">
        <v>60000</v>
      </c>
    </row>
    <row r="701" spans="1:19" x14ac:dyDescent="0.2">
      <c r="A701" t="s">
        <v>19</v>
      </c>
      <c r="B701">
        <v>4590573000</v>
      </c>
      <c r="C701" t="s">
        <v>1796</v>
      </c>
      <c r="E701">
        <v>8</v>
      </c>
      <c r="F701">
        <v>4120</v>
      </c>
      <c r="G701" t="s">
        <v>637</v>
      </c>
      <c r="H701" t="s">
        <v>40</v>
      </c>
      <c r="I701">
        <v>1</v>
      </c>
      <c r="J701">
        <v>1900</v>
      </c>
      <c r="K701">
        <v>0</v>
      </c>
      <c r="L701">
        <v>1444</v>
      </c>
      <c r="M701">
        <v>2</v>
      </c>
      <c r="N701">
        <v>3</v>
      </c>
      <c r="O701">
        <v>2</v>
      </c>
      <c r="P701">
        <v>0</v>
      </c>
      <c r="Q701">
        <v>1120</v>
      </c>
      <c r="R701" t="s">
        <v>30</v>
      </c>
      <c r="S701">
        <v>29900</v>
      </c>
    </row>
    <row r="702" spans="1:19" x14ac:dyDescent="0.2">
      <c r="A702" t="s">
        <v>19</v>
      </c>
      <c r="B702">
        <v>4591531000</v>
      </c>
      <c r="C702" t="s">
        <v>1803</v>
      </c>
      <c r="E702">
        <v>8</v>
      </c>
      <c r="F702">
        <v>4120</v>
      </c>
      <c r="G702" t="s">
        <v>150</v>
      </c>
      <c r="H702" t="s">
        <v>22</v>
      </c>
      <c r="I702">
        <v>1</v>
      </c>
      <c r="J702">
        <v>1925</v>
      </c>
      <c r="K702">
        <v>0</v>
      </c>
      <c r="L702">
        <v>1548</v>
      </c>
      <c r="M702">
        <v>1</v>
      </c>
      <c r="N702">
        <v>4</v>
      </c>
      <c r="O702">
        <v>1</v>
      </c>
      <c r="P702">
        <v>0</v>
      </c>
      <c r="Q702">
        <v>4200</v>
      </c>
      <c r="R702" t="s">
        <v>30</v>
      </c>
      <c r="S702">
        <v>101800</v>
      </c>
    </row>
    <row r="703" spans="1:19" x14ac:dyDescent="0.2">
      <c r="A703" t="s">
        <v>19</v>
      </c>
      <c r="B703">
        <v>4351221000</v>
      </c>
      <c r="C703" t="s">
        <v>1804</v>
      </c>
      <c r="E703">
        <v>8</v>
      </c>
      <c r="F703">
        <v>4060</v>
      </c>
      <c r="G703" t="s">
        <v>150</v>
      </c>
      <c r="H703" t="s">
        <v>22</v>
      </c>
      <c r="I703">
        <v>1</v>
      </c>
      <c r="J703">
        <v>1919</v>
      </c>
      <c r="K703">
        <v>0</v>
      </c>
      <c r="L703">
        <v>1512</v>
      </c>
      <c r="M703">
        <v>1</v>
      </c>
      <c r="N703">
        <v>4</v>
      </c>
      <c r="O703">
        <v>1</v>
      </c>
      <c r="P703">
        <v>0</v>
      </c>
      <c r="Q703">
        <v>4200</v>
      </c>
      <c r="R703" t="s">
        <v>30</v>
      </c>
      <c r="S703">
        <v>135000</v>
      </c>
    </row>
    <row r="704" spans="1:19" x14ac:dyDescent="0.2">
      <c r="A704" t="s">
        <v>19</v>
      </c>
      <c r="B704">
        <v>4341004000</v>
      </c>
      <c r="C704" t="s">
        <v>1816</v>
      </c>
      <c r="E704">
        <v>8</v>
      </c>
      <c r="F704">
        <v>4050</v>
      </c>
      <c r="G704" t="s">
        <v>239</v>
      </c>
      <c r="H704" t="s">
        <v>40</v>
      </c>
      <c r="I704">
        <v>2</v>
      </c>
      <c r="J704">
        <v>1900</v>
      </c>
      <c r="K704">
        <v>0</v>
      </c>
      <c r="L704">
        <v>2520</v>
      </c>
      <c r="M704">
        <v>1</v>
      </c>
      <c r="N704">
        <v>4</v>
      </c>
      <c r="O704">
        <v>2</v>
      </c>
      <c r="P704">
        <v>0</v>
      </c>
      <c r="Q704">
        <v>4950</v>
      </c>
      <c r="R704" t="s">
        <v>30</v>
      </c>
      <c r="S704">
        <v>103600</v>
      </c>
    </row>
    <row r="705" spans="1:19" x14ac:dyDescent="0.2">
      <c r="A705" t="s">
        <v>19</v>
      </c>
      <c r="B705">
        <v>4710665000</v>
      </c>
      <c r="C705" t="s">
        <v>1826</v>
      </c>
      <c r="E705">
        <v>8</v>
      </c>
      <c r="F705">
        <v>4000</v>
      </c>
      <c r="G705" t="s">
        <v>239</v>
      </c>
      <c r="H705" t="s">
        <v>22</v>
      </c>
      <c r="I705">
        <v>1.5</v>
      </c>
      <c r="J705">
        <v>1907</v>
      </c>
      <c r="K705">
        <v>0</v>
      </c>
      <c r="L705">
        <v>1630</v>
      </c>
      <c r="M705">
        <v>1</v>
      </c>
      <c r="N705">
        <v>3</v>
      </c>
      <c r="O705">
        <v>2</v>
      </c>
      <c r="P705">
        <v>1</v>
      </c>
      <c r="Q705">
        <v>3750</v>
      </c>
      <c r="R705" t="s">
        <v>30</v>
      </c>
      <c r="S705">
        <v>122900</v>
      </c>
    </row>
    <row r="706" spans="1:19" x14ac:dyDescent="0.2">
      <c r="A706" t="s">
        <v>19</v>
      </c>
      <c r="B706">
        <v>4702716000</v>
      </c>
      <c r="C706" t="s">
        <v>1840</v>
      </c>
      <c r="E706">
        <v>8</v>
      </c>
      <c r="F706">
        <v>4120</v>
      </c>
      <c r="G706" t="s">
        <v>239</v>
      </c>
      <c r="H706" t="s">
        <v>22</v>
      </c>
      <c r="I706">
        <v>1</v>
      </c>
      <c r="J706">
        <v>1889</v>
      </c>
      <c r="K706">
        <v>0</v>
      </c>
      <c r="L706">
        <v>1335</v>
      </c>
      <c r="M706">
        <v>1</v>
      </c>
      <c r="N706">
        <v>4</v>
      </c>
      <c r="O706">
        <v>1</v>
      </c>
      <c r="P706">
        <v>1</v>
      </c>
      <c r="Q706">
        <v>3030</v>
      </c>
      <c r="R706" t="s">
        <v>30</v>
      </c>
      <c r="S706">
        <v>117300</v>
      </c>
    </row>
    <row r="707" spans="1:19" x14ac:dyDescent="0.2">
      <c r="A707" t="s">
        <v>19</v>
      </c>
      <c r="B707">
        <v>4340432100</v>
      </c>
      <c r="C707" t="s">
        <v>1851</v>
      </c>
      <c r="E707">
        <v>8</v>
      </c>
      <c r="F707">
        <v>4050</v>
      </c>
      <c r="G707" t="s">
        <v>239</v>
      </c>
      <c r="H707" t="s">
        <v>22</v>
      </c>
      <c r="I707">
        <v>1.5</v>
      </c>
      <c r="J707">
        <v>1922</v>
      </c>
      <c r="K707">
        <v>0</v>
      </c>
      <c r="L707">
        <v>1197</v>
      </c>
      <c r="M707">
        <v>1</v>
      </c>
      <c r="N707">
        <v>3</v>
      </c>
      <c r="O707">
        <v>1</v>
      </c>
      <c r="P707">
        <v>0</v>
      </c>
      <c r="Q707">
        <v>3500</v>
      </c>
      <c r="R707" t="s">
        <v>30</v>
      </c>
      <c r="S707">
        <v>65000</v>
      </c>
    </row>
    <row r="708" spans="1:19" x14ac:dyDescent="0.2">
      <c r="A708" t="s">
        <v>19</v>
      </c>
      <c r="B708">
        <v>4591399000</v>
      </c>
      <c r="C708" t="s">
        <v>1854</v>
      </c>
      <c r="E708">
        <v>8</v>
      </c>
      <c r="F708">
        <v>4100</v>
      </c>
      <c r="G708" t="s">
        <v>239</v>
      </c>
      <c r="H708" t="s">
        <v>22</v>
      </c>
      <c r="I708">
        <v>1</v>
      </c>
      <c r="J708">
        <v>1885</v>
      </c>
      <c r="K708">
        <v>0</v>
      </c>
      <c r="L708">
        <v>1059</v>
      </c>
      <c r="M708">
        <v>1</v>
      </c>
      <c r="N708">
        <v>3</v>
      </c>
      <c r="O708">
        <v>1</v>
      </c>
      <c r="P708">
        <v>1</v>
      </c>
      <c r="Q708">
        <v>4200</v>
      </c>
      <c r="R708" t="s">
        <v>30</v>
      </c>
      <c r="S708">
        <v>79000</v>
      </c>
    </row>
    <row r="709" spans="1:19" x14ac:dyDescent="0.2">
      <c r="A709" t="s">
        <v>19</v>
      </c>
      <c r="B709">
        <v>1391342000</v>
      </c>
      <c r="C709" t="s">
        <v>1874</v>
      </c>
      <c r="E709">
        <v>9</v>
      </c>
      <c r="F709">
        <v>560</v>
      </c>
      <c r="G709" t="s">
        <v>21</v>
      </c>
      <c r="H709" t="s">
        <v>22</v>
      </c>
      <c r="I709">
        <v>2</v>
      </c>
      <c r="J709">
        <v>1980</v>
      </c>
      <c r="K709">
        <v>0</v>
      </c>
      <c r="L709">
        <v>1734</v>
      </c>
      <c r="M709">
        <v>1</v>
      </c>
      <c r="N709">
        <v>3</v>
      </c>
      <c r="O709">
        <v>1</v>
      </c>
      <c r="P709">
        <v>1</v>
      </c>
      <c r="Q709">
        <v>5279</v>
      </c>
      <c r="R709" t="s">
        <v>30</v>
      </c>
      <c r="S709">
        <v>149000</v>
      </c>
    </row>
    <row r="710" spans="1:19" x14ac:dyDescent="0.2">
      <c r="A710" t="s">
        <v>19</v>
      </c>
      <c r="B710">
        <v>1180084000</v>
      </c>
      <c r="C710" t="s">
        <v>1875</v>
      </c>
      <c r="E710">
        <v>9</v>
      </c>
      <c r="F710">
        <v>480</v>
      </c>
      <c r="G710" t="s">
        <v>21</v>
      </c>
      <c r="H710" t="s">
        <v>22</v>
      </c>
      <c r="I710">
        <v>1.5</v>
      </c>
      <c r="J710">
        <v>1968</v>
      </c>
      <c r="K710">
        <v>0</v>
      </c>
      <c r="L710">
        <v>1719</v>
      </c>
      <c r="M710">
        <v>1</v>
      </c>
      <c r="N710">
        <v>4</v>
      </c>
      <c r="O710">
        <v>2</v>
      </c>
      <c r="P710">
        <v>0</v>
      </c>
      <c r="Q710">
        <v>7620</v>
      </c>
      <c r="R710" t="s">
        <v>30</v>
      </c>
      <c r="S710">
        <v>148000</v>
      </c>
    </row>
    <row r="711" spans="1:19" x14ac:dyDescent="0.2">
      <c r="A711" t="s">
        <v>19</v>
      </c>
      <c r="B711">
        <v>49996000</v>
      </c>
      <c r="C711" t="s">
        <v>1881</v>
      </c>
      <c r="E711">
        <v>9</v>
      </c>
      <c r="F711">
        <v>40</v>
      </c>
      <c r="G711" t="s">
        <v>21</v>
      </c>
      <c r="H711" t="s">
        <v>25</v>
      </c>
      <c r="I711">
        <v>1</v>
      </c>
      <c r="J711">
        <v>1953</v>
      </c>
      <c r="K711">
        <v>0</v>
      </c>
      <c r="L711">
        <v>1188</v>
      </c>
      <c r="M711">
        <v>1</v>
      </c>
      <c r="N711">
        <v>3</v>
      </c>
      <c r="O711">
        <v>1</v>
      </c>
      <c r="P711">
        <v>0</v>
      </c>
      <c r="Q711">
        <v>71438</v>
      </c>
      <c r="R711" t="s">
        <v>30</v>
      </c>
      <c r="S711">
        <v>143500</v>
      </c>
    </row>
    <row r="712" spans="1:19" x14ac:dyDescent="0.2">
      <c r="A712" t="s">
        <v>19</v>
      </c>
      <c r="B712">
        <v>400255000</v>
      </c>
      <c r="C712" t="s">
        <v>1889</v>
      </c>
      <c r="E712">
        <v>9</v>
      </c>
      <c r="F712">
        <v>240</v>
      </c>
      <c r="G712" t="s">
        <v>94</v>
      </c>
      <c r="H712" t="s">
        <v>22</v>
      </c>
      <c r="I712">
        <v>2</v>
      </c>
      <c r="J712">
        <v>2004</v>
      </c>
      <c r="K712">
        <v>0</v>
      </c>
      <c r="L712">
        <v>2552</v>
      </c>
      <c r="M712">
        <v>1</v>
      </c>
      <c r="N712">
        <v>4</v>
      </c>
      <c r="O712">
        <v>2</v>
      </c>
      <c r="P712">
        <v>1</v>
      </c>
      <c r="Q712">
        <v>10366</v>
      </c>
      <c r="R712" t="s">
        <v>30</v>
      </c>
      <c r="S712">
        <v>269900</v>
      </c>
    </row>
    <row r="713" spans="1:19" x14ac:dyDescent="0.2">
      <c r="A713" t="s">
        <v>19</v>
      </c>
      <c r="B713">
        <v>1180131000</v>
      </c>
      <c r="C713" t="s">
        <v>1909</v>
      </c>
      <c r="E713">
        <v>9</v>
      </c>
      <c r="F713">
        <v>480</v>
      </c>
      <c r="G713" t="s">
        <v>94</v>
      </c>
      <c r="H713" t="s">
        <v>40</v>
      </c>
      <c r="I713">
        <v>2</v>
      </c>
      <c r="J713">
        <v>1971</v>
      </c>
      <c r="K713">
        <v>0</v>
      </c>
      <c r="L713">
        <v>1254</v>
      </c>
      <c r="M713">
        <v>1</v>
      </c>
      <c r="N713">
        <v>4</v>
      </c>
      <c r="O713">
        <v>1</v>
      </c>
      <c r="P713">
        <v>1</v>
      </c>
      <c r="Q713">
        <v>7800</v>
      </c>
      <c r="R713" t="s">
        <v>30</v>
      </c>
      <c r="S713">
        <v>142150</v>
      </c>
    </row>
    <row r="714" spans="1:19" x14ac:dyDescent="0.2">
      <c r="A714" t="s">
        <v>19</v>
      </c>
      <c r="B714">
        <v>310450000</v>
      </c>
      <c r="C714" t="s">
        <v>1942</v>
      </c>
      <c r="E714">
        <v>9</v>
      </c>
      <c r="F714">
        <v>40</v>
      </c>
      <c r="G714" t="s">
        <v>179</v>
      </c>
      <c r="H714" t="s">
        <v>22</v>
      </c>
      <c r="I714">
        <v>1</v>
      </c>
      <c r="J714">
        <v>1984</v>
      </c>
      <c r="K714">
        <v>0</v>
      </c>
      <c r="L714">
        <v>1343</v>
      </c>
      <c r="M714">
        <v>1</v>
      </c>
      <c r="N714">
        <v>3</v>
      </c>
      <c r="O714">
        <v>2</v>
      </c>
      <c r="P714">
        <v>0</v>
      </c>
      <c r="Q714">
        <v>11960</v>
      </c>
      <c r="R714" t="s">
        <v>30</v>
      </c>
      <c r="S714">
        <v>125000</v>
      </c>
    </row>
    <row r="715" spans="1:19" x14ac:dyDescent="0.2">
      <c r="A715" t="s">
        <v>19</v>
      </c>
      <c r="B715">
        <v>840249000</v>
      </c>
      <c r="C715" t="s">
        <v>1992</v>
      </c>
      <c r="E715">
        <v>9</v>
      </c>
      <c r="F715">
        <v>360</v>
      </c>
      <c r="G715" t="s">
        <v>179</v>
      </c>
      <c r="H715" t="s">
        <v>22</v>
      </c>
      <c r="I715">
        <v>1</v>
      </c>
      <c r="J715">
        <v>1957</v>
      </c>
      <c r="K715">
        <v>0</v>
      </c>
      <c r="L715">
        <v>1155</v>
      </c>
      <c r="M715">
        <v>1</v>
      </c>
      <c r="N715">
        <v>3</v>
      </c>
      <c r="O715">
        <v>1</v>
      </c>
      <c r="P715">
        <v>1</v>
      </c>
      <c r="Q715">
        <v>10800</v>
      </c>
      <c r="R715" t="s">
        <v>30</v>
      </c>
      <c r="S715">
        <v>157000</v>
      </c>
    </row>
    <row r="716" spans="1:19" x14ac:dyDescent="0.2">
      <c r="A716" t="s">
        <v>19</v>
      </c>
      <c r="B716">
        <v>1229994000</v>
      </c>
      <c r="C716" t="s">
        <v>2012</v>
      </c>
      <c r="E716">
        <v>9</v>
      </c>
      <c r="F716">
        <v>560</v>
      </c>
      <c r="G716" t="s">
        <v>179</v>
      </c>
      <c r="H716" t="s">
        <v>25</v>
      </c>
      <c r="I716">
        <v>1</v>
      </c>
      <c r="J716">
        <v>1940</v>
      </c>
      <c r="K716">
        <v>0</v>
      </c>
      <c r="L716">
        <v>1094</v>
      </c>
      <c r="M716">
        <v>1</v>
      </c>
      <c r="N716">
        <v>3</v>
      </c>
      <c r="O716">
        <v>2</v>
      </c>
      <c r="P716">
        <v>1</v>
      </c>
      <c r="Q716">
        <v>13635</v>
      </c>
      <c r="R716" t="s">
        <v>30</v>
      </c>
      <c r="S716">
        <v>105800</v>
      </c>
    </row>
    <row r="717" spans="1:19" x14ac:dyDescent="0.2">
      <c r="A717" t="s">
        <v>19</v>
      </c>
      <c r="B717">
        <v>1430326000</v>
      </c>
      <c r="C717" t="s">
        <v>2035</v>
      </c>
      <c r="E717">
        <v>9</v>
      </c>
      <c r="F717">
        <v>480</v>
      </c>
      <c r="G717" t="s">
        <v>179</v>
      </c>
      <c r="H717" t="s">
        <v>40</v>
      </c>
      <c r="I717">
        <v>1</v>
      </c>
      <c r="J717">
        <v>1957</v>
      </c>
      <c r="K717">
        <v>0</v>
      </c>
      <c r="L717">
        <v>1046</v>
      </c>
      <c r="M717">
        <v>1</v>
      </c>
      <c r="N717">
        <v>3</v>
      </c>
      <c r="O717">
        <v>1</v>
      </c>
      <c r="P717">
        <v>0</v>
      </c>
      <c r="Q717">
        <v>8107</v>
      </c>
      <c r="R717" t="s">
        <v>30</v>
      </c>
      <c r="S717">
        <v>130000</v>
      </c>
    </row>
    <row r="718" spans="1:19" x14ac:dyDescent="0.2">
      <c r="A718" t="s">
        <v>19</v>
      </c>
      <c r="B718">
        <v>1430521000</v>
      </c>
      <c r="C718" t="s">
        <v>2039</v>
      </c>
      <c r="E718">
        <v>9</v>
      </c>
      <c r="F718">
        <v>480</v>
      </c>
      <c r="G718" t="s">
        <v>179</v>
      </c>
      <c r="H718" t="s">
        <v>22</v>
      </c>
      <c r="I718">
        <v>1</v>
      </c>
      <c r="J718">
        <v>1958</v>
      </c>
      <c r="K718">
        <v>0</v>
      </c>
      <c r="L718">
        <v>1040</v>
      </c>
      <c r="M718">
        <v>1</v>
      </c>
      <c r="N718">
        <v>3</v>
      </c>
      <c r="O718">
        <v>2</v>
      </c>
      <c r="P718">
        <v>0</v>
      </c>
      <c r="Q718">
        <v>7518</v>
      </c>
      <c r="R718" t="s">
        <v>30</v>
      </c>
      <c r="S718">
        <v>118500</v>
      </c>
    </row>
    <row r="719" spans="1:19" x14ac:dyDescent="0.2">
      <c r="A719" t="s">
        <v>19</v>
      </c>
      <c r="B719">
        <v>50056000</v>
      </c>
      <c r="C719" t="s">
        <v>2050</v>
      </c>
      <c r="E719">
        <v>9</v>
      </c>
      <c r="F719">
        <v>40</v>
      </c>
      <c r="G719" t="s">
        <v>179</v>
      </c>
      <c r="H719" t="s">
        <v>22</v>
      </c>
      <c r="I719">
        <v>1</v>
      </c>
      <c r="J719">
        <v>1982</v>
      </c>
      <c r="K719">
        <v>0</v>
      </c>
      <c r="L719">
        <v>1007</v>
      </c>
      <c r="M719">
        <v>1</v>
      </c>
      <c r="N719">
        <v>3</v>
      </c>
      <c r="O719">
        <v>2</v>
      </c>
      <c r="P719">
        <v>0</v>
      </c>
      <c r="Q719">
        <v>14100</v>
      </c>
      <c r="R719" t="s">
        <v>30</v>
      </c>
      <c r="S719">
        <v>142000</v>
      </c>
    </row>
    <row r="720" spans="1:19" x14ac:dyDescent="0.2">
      <c r="A720" t="s">
        <v>19</v>
      </c>
      <c r="B720">
        <v>1430492000</v>
      </c>
      <c r="C720" t="s">
        <v>2060</v>
      </c>
      <c r="E720">
        <v>9</v>
      </c>
      <c r="F720">
        <v>480</v>
      </c>
      <c r="G720" t="s">
        <v>179</v>
      </c>
      <c r="H720" t="s">
        <v>25</v>
      </c>
      <c r="I720">
        <v>1</v>
      </c>
      <c r="J720">
        <v>1957</v>
      </c>
      <c r="K720">
        <v>0</v>
      </c>
      <c r="L720">
        <v>978</v>
      </c>
      <c r="M720">
        <v>1</v>
      </c>
      <c r="N720">
        <v>3</v>
      </c>
      <c r="O720">
        <v>1</v>
      </c>
      <c r="P720">
        <v>0</v>
      </c>
      <c r="Q720">
        <v>7680</v>
      </c>
      <c r="R720" t="s">
        <v>30</v>
      </c>
      <c r="S720">
        <v>99900</v>
      </c>
    </row>
    <row r="721" spans="1:19" x14ac:dyDescent="0.2">
      <c r="A721" t="s">
        <v>19</v>
      </c>
      <c r="B721">
        <v>1420018000</v>
      </c>
      <c r="C721" t="s">
        <v>2062</v>
      </c>
      <c r="E721">
        <v>9</v>
      </c>
      <c r="F721">
        <v>480</v>
      </c>
      <c r="G721" t="s">
        <v>179</v>
      </c>
      <c r="H721" t="s">
        <v>40</v>
      </c>
      <c r="I721">
        <v>1</v>
      </c>
      <c r="J721">
        <v>1961</v>
      </c>
      <c r="K721">
        <v>0</v>
      </c>
      <c r="L721">
        <v>967</v>
      </c>
      <c r="M721">
        <v>1</v>
      </c>
      <c r="N721">
        <v>3</v>
      </c>
      <c r="O721">
        <v>1</v>
      </c>
      <c r="P721">
        <v>0</v>
      </c>
      <c r="Q721">
        <v>7280</v>
      </c>
      <c r="R721" t="s">
        <v>30</v>
      </c>
      <c r="S721">
        <v>116900</v>
      </c>
    </row>
    <row r="722" spans="1:19" x14ac:dyDescent="0.2">
      <c r="A722" t="s">
        <v>19</v>
      </c>
      <c r="B722">
        <v>730631000</v>
      </c>
      <c r="C722" t="s">
        <v>2069</v>
      </c>
      <c r="E722">
        <v>9</v>
      </c>
      <c r="F722">
        <v>240</v>
      </c>
      <c r="G722" t="s">
        <v>179</v>
      </c>
      <c r="H722" t="s">
        <v>22</v>
      </c>
      <c r="I722">
        <v>1</v>
      </c>
      <c r="J722">
        <v>1977</v>
      </c>
      <c r="K722">
        <v>0</v>
      </c>
      <c r="L722">
        <v>912</v>
      </c>
      <c r="M722">
        <v>1</v>
      </c>
      <c r="N722">
        <v>3</v>
      </c>
      <c r="O722">
        <v>2</v>
      </c>
      <c r="P722">
        <v>0</v>
      </c>
      <c r="Q722">
        <v>6750</v>
      </c>
      <c r="R722" t="s">
        <v>30</v>
      </c>
      <c r="S722">
        <v>83000</v>
      </c>
    </row>
    <row r="723" spans="1:19" x14ac:dyDescent="0.2">
      <c r="A723" t="s">
        <v>19</v>
      </c>
      <c r="B723">
        <v>400182000</v>
      </c>
      <c r="C723" t="s">
        <v>2096</v>
      </c>
      <c r="E723">
        <v>9</v>
      </c>
      <c r="F723">
        <v>240</v>
      </c>
      <c r="G723" t="s">
        <v>266</v>
      </c>
      <c r="H723" t="s">
        <v>22</v>
      </c>
      <c r="I723">
        <v>2</v>
      </c>
      <c r="J723">
        <v>1976</v>
      </c>
      <c r="K723">
        <v>0</v>
      </c>
      <c r="L723">
        <v>2213</v>
      </c>
      <c r="M723">
        <v>2</v>
      </c>
      <c r="N723">
        <v>6</v>
      </c>
      <c r="O723">
        <v>2</v>
      </c>
      <c r="P723">
        <v>2</v>
      </c>
      <c r="Q723">
        <v>7949</v>
      </c>
      <c r="R723" t="s">
        <v>30</v>
      </c>
      <c r="S723">
        <v>128000</v>
      </c>
    </row>
    <row r="724" spans="1:19" x14ac:dyDescent="0.2">
      <c r="A724" t="s">
        <v>19</v>
      </c>
      <c r="B724">
        <v>2890453000</v>
      </c>
      <c r="C724" t="s">
        <v>2108</v>
      </c>
      <c r="E724">
        <v>10</v>
      </c>
      <c r="F724">
        <v>1850</v>
      </c>
      <c r="G724" t="s">
        <v>21</v>
      </c>
      <c r="H724" t="s">
        <v>34</v>
      </c>
      <c r="I724">
        <v>1</v>
      </c>
      <c r="J724">
        <v>1939</v>
      </c>
      <c r="K724">
        <v>0</v>
      </c>
      <c r="L724">
        <v>1632</v>
      </c>
      <c r="M724">
        <v>1</v>
      </c>
      <c r="N724">
        <v>5</v>
      </c>
      <c r="O724">
        <v>2</v>
      </c>
      <c r="P724">
        <v>0</v>
      </c>
      <c r="Q724">
        <v>5160</v>
      </c>
      <c r="R724" t="s">
        <v>30</v>
      </c>
      <c r="S724">
        <v>165000</v>
      </c>
    </row>
    <row r="725" spans="1:19" x14ac:dyDescent="0.2">
      <c r="A725" t="s">
        <v>19</v>
      </c>
      <c r="B725">
        <v>4200766000</v>
      </c>
      <c r="C725" t="s">
        <v>2111</v>
      </c>
      <c r="E725">
        <v>10</v>
      </c>
      <c r="F725">
        <v>2710</v>
      </c>
      <c r="G725" t="s">
        <v>21</v>
      </c>
      <c r="H725" t="s">
        <v>22</v>
      </c>
      <c r="I725">
        <v>1.5</v>
      </c>
      <c r="J725">
        <v>1948</v>
      </c>
      <c r="K725">
        <v>0</v>
      </c>
      <c r="L725">
        <v>1548</v>
      </c>
      <c r="M725">
        <v>1</v>
      </c>
      <c r="N725">
        <v>4</v>
      </c>
      <c r="O725">
        <v>3</v>
      </c>
      <c r="P725">
        <v>0</v>
      </c>
      <c r="Q725">
        <v>5670</v>
      </c>
      <c r="R725" t="s">
        <v>30</v>
      </c>
      <c r="S725">
        <v>163300</v>
      </c>
    </row>
    <row r="726" spans="1:19" x14ac:dyDescent="0.2">
      <c r="A726" t="s">
        <v>19</v>
      </c>
      <c r="B726">
        <v>3850032000</v>
      </c>
      <c r="C726" t="s">
        <v>2114</v>
      </c>
      <c r="E726">
        <v>10</v>
      </c>
      <c r="F726">
        <v>2660</v>
      </c>
      <c r="G726" t="s">
        <v>21</v>
      </c>
      <c r="H726" t="s">
        <v>34</v>
      </c>
      <c r="I726">
        <v>1</v>
      </c>
      <c r="J726">
        <v>1953</v>
      </c>
      <c r="K726">
        <v>0</v>
      </c>
      <c r="L726">
        <v>1529</v>
      </c>
      <c r="M726">
        <v>1</v>
      </c>
      <c r="N726">
        <v>3</v>
      </c>
      <c r="O726">
        <v>2</v>
      </c>
      <c r="P726">
        <v>0</v>
      </c>
      <c r="Q726">
        <v>5400</v>
      </c>
      <c r="R726" t="s">
        <v>30</v>
      </c>
      <c r="S726">
        <v>179000</v>
      </c>
    </row>
    <row r="727" spans="1:19" x14ac:dyDescent="0.2">
      <c r="A727" t="s">
        <v>19</v>
      </c>
      <c r="B727">
        <v>3290779000</v>
      </c>
      <c r="C727" t="s">
        <v>2123</v>
      </c>
      <c r="E727">
        <v>10</v>
      </c>
      <c r="F727">
        <v>2540</v>
      </c>
      <c r="G727" t="s">
        <v>21</v>
      </c>
      <c r="H727" t="s">
        <v>25</v>
      </c>
      <c r="I727">
        <v>1.5</v>
      </c>
      <c r="J727">
        <v>1937</v>
      </c>
      <c r="K727">
        <v>0</v>
      </c>
      <c r="L727">
        <v>1400</v>
      </c>
      <c r="M727">
        <v>1</v>
      </c>
      <c r="N727">
        <v>3</v>
      </c>
      <c r="O727">
        <v>1</v>
      </c>
      <c r="P727">
        <v>1</v>
      </c>
      <c r="Q727">
        <v>4800</v>
      </c>
      <c r="R727" t="s">
        <v>30</v>
      </c>
      <c r="S727">
        <v>137500</v>
      </c>
    </row>
    <row r="728" spans="1:19" x14ac:dyDescent="0.2">
      <c r="A728" t="s">
        <v>19</v>
      </c>
      <c r="B728">
        <v>4050349000</v>
      </c>
      <c r="C728" t="s">
        <v>2128</v>
      </c>
      <c r="E728">
        <v>10</v>
      </c>
      <c r="F728">
        <v>2700</v>
      </c>
      <c r="G728" t="s">
        <v>21</v>
      </c>
      <c r="H728" t="s">
        <v>25</v>
      </c>
      <c r="I728">
        <v>1</v>
      </c>
      <c r="J728">
        <v>1948</v>
      </c>
      <c r="K728">
        <v>0</v>
      </c>
      <c r="L728">
        <v>1336</v>
      </c>
      <c r="M728">
        <v>1</v>
      </c>
      <c r="N728">
        <v>3</v>
      </c>
      <c r="O728">
        <v>2</v>
      </c>
      <c r="P728">
        <v>0</v>
      </c>
      <c r="Q728">
        <v>6900</v>
      </c>
      <c r="R728" t="s">
        <v>30</v>
      </c>
      <c r="S728">
        <v>210000</v>
      </c>
    </row>
    <row r="729" spans="1:19" x14ac:dyDescent="0.2">
      <c r="A729" t="s">
        <v>19</v>
      </c>
      <c r="B729">
        <v>4180260000</v>
      </c>
      <c r="C729" t="s">
        <v>2136</v>
      </c>
      <c r="E729">
        <v>10</v>
      </c>
      <c r="F729">
        <v>2720</v>
      </c>
      <c r="G729" t="s">
        <v>21</v>
      </c>
      <c r="H729" t="s">
        <v>22</v>
      </c>
      <c r="I729">
        <v>1</v>
      </c>
      <c r="J729">
        <v>1951</v>
      </c>
      <c r="K729">
        <v>0</v>
      </c>
      <c r="L729">
        <v>1272</v>
      </c>
      <c r="M729">
        <v>1</v>
      </c>
      <c r="N729">
        <v>3</v>
      </c>
      <c r="O729">
        <v>1</v>
      </c>
      <c r="P729">
        <v>1</v>
      </c>
      <c r="Q729">
        <v>5200</v>
      </c>
      <c r="R729" t="s">
        <v>30</v>
      </c>
      <c r="S729">
        <v>169900</v>
      </c>
    </row>
    <row r="730" spans="1:19" x14ac:dyDescent="0.2">
      <c r="A730" t="s">
        <v>19</v>
      </c>
      <c r="B730">
        <v>3040128000</v>
      </c>
      <c r="C730" t="s">
        <v>2157</v>
      </c>
      <c r="E730">
        <v>10</v>
      </c>
      <c r="F730">
        <v>2080</v>
      </c>
      <c r="G730" t="s">
        <v>21</v>
      </c>
      <c r="H730" t="s">
        <v>22</v>
      </c>
      <c r="I730">
        <v>1</v>
      </c>
      <c r="J730">
        <v>1945</v>
      </c>
      <c r="K730">
        <v>0</v>
      </c>
      <c r="L730">
        <v>1176</v>
      </c>
      <c r="M730">
        <v>1</v>
      </c>
      <c r="N730">
        <v>2</v>
      </c>
      <c r="O730">
        <v>1</v>
      </c>
      <c r="P730">
        <v>0</v>
      </c>
      <c r="Q730">
        <v>5160</v>
      </c>
      <c r="R730" t="s">
        <v>30</v>
      </c>
      <c r="S730">
        <v>154000</v>
      </c>
    </row>
    <row r="731" spans="1:19" x14ac:dyDescent="0.2">
      <c r="A731" t="s">
        <v>19</v>
      </c>
      <c r="B731">
        <v>4069995000</v>
      </c>
      <c r="C731" t="s">
        <v>2158</v>
      </c>
      <c r="E731">
        <v>10</v>
      </c>
      <c r="F731">
        <v>2720</v>
      </c>
      <c r="G731" t="s">
        <v>21</v>
      </c>
      <c r="H731" t="s">
        <v>22</v>
      </c>
      <c r="I731">
        <v>1</v>
      </c>
      <c r="J731">
        <v>1954</v>
      </c>
      <c r="K731">
        <v>0</v>
      </c>
      <c r="L731">
        <v>1173</v>
      </c>
      <c r="M731">
        <v>1</v>
      </c>
      <c r="N731">
        <v>4</v>
      </c>
      <c r="O731">
        <v>1</v>
      </c>
      <c r="P731">
        <v>0</v>
      </c>
      <c r="Q731">
        <v>4234</v>
      </c>
      <c r="R731" t="s">
        <v>30</v>
      </c>
      <c r="S731">
        <v>123800</v>
      </c>
    </row>
    <row r="732" spans="1:19" x14ac:dyDescent="0.2">
      <c r="A732" t="s">
        <v>19</v>
      </c>
      <c r="B732">
        <v>2910126000</v>
      </c>
      <c r="C732" t="s">
        <v>2160</v>
      </c>
      <c r="E732">
        <v>10</v>
      </c>
      <c r="F732">
        <v>2100</v>
      </c>
      <c r="G732" t="s">
        <v>21</v>
      </c>
      <c r="H732" t="s">
        <v>22</v>
      </c>
      <c r="I732">
        <v>1</v>
      </c>
      <c r="J732">
        <v>1950</v>
      </c>
      <c r="K732">
        <v>0</v>
      </c>
      <c r="L732">
        <v>1170</v>
      </c>
      <c r="M732">
        <v>1</v>
      </c>
      <c r="N732">
        <v>4</v>
      </c>
      <c r="O732">
        <v>1</v>
      </c>
      <c r="P732">
        <v>0</v>
      </c>
      <c r="Q732">
        <v>3800</v>
      </c>
      <c r="R732" t="s">
        <v>30</v>
      </c>
      <c r="S732">
        <v>123500</v>
      </c>
    </row>
    <row r="733" spans="1:19" x14ac:dyDescent="0.2">
      <c r="A733" t="s">
        <v>19</v>
      </c>
      <c r="B733">
        <v>4190313000</v>
      </c>
      <c r="C733" t="s">
        <v>2179</v>
      </c>
      <c r="E733">
        <v>10</v>
      </c>
      <c r="F733">
        <v>2720</v>
      </c>
      <c r="G733" t="s">
        <v>21</v>
      </c>
      <c r="H733" t="s">
        <v>22</v>
      </c>
      <c r="I733">
        <v>1</v>
      </c>
      <c r="J733">
        <v>1951</v>
      </c>
      <c r="K733">
        <v>0</v>
      </c>
      <c r="L733">
        <v>1080</v>
      </c>
      <c r="M733">
        <v>1</v>
      </c>
      <c r="N733">
        <v>4</v>
      </c>
      <c r="O733">
        <v>1</v>
      </c>
      <c r="P733">
        <v>0</v>
      </c>
      <c r="Q733">
        <v>4560</v>
      </c>
      <c r="R733" t="s">
        <v>30</v>
      </c>
      <c r="S733">
        <v>132000</v>
      </c>
    </row>
    <row r="734" spans="1:19" x14ac:dyDescent="0.2">
      <c r="A734" t="s">
        <v>19</v>
      </c>
      <c r="B734">
        <v>4180508000</v>
      </c>
      <c r="C734" t="s">
        <v>2192</v>
      </c>
      <c r="E734">
        <v>10</v>
      </c>
      <c r="F734">
        <v>2720</v>
      </c>
      <c r="G734" t="s">
        <v>21</v>
      </c>
      <c r="H734" t="s">
        <v>22</v>
      </c>
      <c r="I734">
        <v>1</v>
      </c>
      <c r="J734">
        <v>1948</v>
      </c>
      <c r="K734">
        <v>0</v>
      </c>
      <c r="L734">
        <v>948</v>
      </c>
      <c r="M734">
        <v>1</v>
      </c>
      <c r="N734">
        <v>3</v>
      </c>
      <c r="O734">
        <v>1</v>
      </c>
      <c r="P734">
        <v>0</v>
      </c>
      <c r="Q734">
        <v>7535</v>
      </c>
      <c r="R734" t="s">
        <v>30</v>
      </c>
      <c r="S734">
        <v>150000</v>
      </c>
    </row>
    <row r="735" spans="1:19" x14ac:dyDescent="0.2">
      <c r="A735" t="s">
        <v>19</v>
      </c>
      <c r="B735">
        <v>3050474000</v>
      </c>
      <c r="C735" t="s">
        <v>2207</v>
      </c>
      <c r="E735">
        <v>10</v>
      </c>
      <c r="F735">
        <v>1980</v>
      </c>
      <c r="G735" t="s">
        <v>94</v>
      </c>
      <c r="H735" t="s">
        <v>96</v>
      </c>
      <c r="I735">
        <v>2</v>
      </c>
      <c r="J735">
        <v>1937</v>
      </c>
      <c r="K735">
        <v>0</v>
      </c>
      <c r="L735">
        <v>1751</v>
      </c>
      <c r="M735">
        <v>1</v>
      </c>
      <c r="N735">
        <v>3</v>
      </c>
      <c r="O735">
        <v>1</v>
      </c>
      <c r="P735">
        <v>1</v>
      </c>
      <c r="Q735">
        <v>5225</v>
      </c>
      <c r="R735" t="s">
        <v>30</v>
      </c>
      <c r="S735">
        <v>213000</v>
      </c>
    </row>
    <row r="736" spans="1:19" x14ac:dyDescent="0.2">
      <c r="A736" t="s">
        <v>19</v>
      </c>
      <c r="B736">
        <v>3040127000</v>
      </c>
      <c r="C736" t="s">
        <v>2219</v>
      </c>
      <c r="E736">
        <v>10</v>
      </c>
      <c r="F736">
        <v>2080</v>
      </c>
      <c r="G736" t="s">
        <v>94</v>
      </c>
      <c r="H736" t="s">
        <v>96</v>
      </c>
      <c r="I736">
        <v>2</v>
      </c>
      <c r="J736">
        <v>1946</v>
      </c>
      <c r="K736">
        <v>0</v>
      </c>
      <c r="L736">
        <v>1570</v>
      </c>
      <c r="M736">
        <v>1</v>
      </c>
      <c r="N736">
        <v>3</v>
      </c>
      <c r="O736">
        <v>1</v>
      </c>
      <c r="P736">
        <v>1</v>
      </c>
      <c r="Q736">
        <v>5160</v>
      </c>
      <c r="R736" t="s">
        <v>30</v>
      </c>
      <c r="S736">
        <v>216051</v>
      </c>
    </row>
    <row r="737" spans="1:19" x14ac:dyDescent="0.2">
      <c r="A737" t="s">
        <v>19</v>
      </c>
      <c r="B737">
        <v>3040317000</v>
      </c>
      <c r="C737" t="s">
        <v>2220</v>
      </c>
      <c r="E737">
        <v>10</v>
      </c>
      <c r="F737">
        <v>1980</v>
      </c>
      <c r="G737" t="s">
        <v>94</v>
      </c>
      <c r="H737" t="s">
        <v>96</v>
      </c>
      <c r="I737">
        <v>2</v>
      </c>
      <c r="J737">
        <v>1941</v>
      </c>
      <c r="K737">
        <v>0</v>
      </c>
      <c r="L737">
        <v>1546</v>
      </c>
      <c r="M737">
        <v>1</v>
      </c>
      <c r="N737">
        <v>3</v>
      </c>
      <c r="O737">
        <v>1</v>
      </c>
      <c r="P737">
        <v>1</v>
      </c>
      <c r="Q737">
        <v>5950</v>
      </c>
      <c r="R737" t="s">
        <v>30</v>
      </c>
      <c r="S737">
        <v>182000</v>
      </c>
    </row>
    <row r="738" spans="1:19" x14ac:dyDescent="0.2">
      <c r="A738" t="s">
        <v>19</v>
      </c>
      <c r="B738">
        <v>4020311000</v>
      </c>
      <c r="C738" t="s">
        <v>2229</v>
      </c>
      <c r="E738">
        <v>10</v>
      </c>
      <c r="F738">
        <v>2180</v>
      </c>
      <c r="G738" t="s">
        <v>101</v>
      </c>
      <c r="H738" t="s">
        <v>22</v>
      </c>
      <c r="I738">
        <v>1</v>
      </c>
      <c r="J738">
        <v>1880</v>
      </c>
      <c r="K738">
        <v>0</v>
      </c>
      <c r="L738">
        <v>1136</v>
      </c>
      <c r="M738">
        <v>1</v>
      </c>
      <c r="N738">
        <v>3</v>
      </c>
      <c r="O738">
        <v>1</v>
      </c>
      <c r="P738">
        <v>0</v>
      </c>
      <c r="Q738">
        <v>3600</v>
      </c>
      <c r="R738" t="s">
        <v>30</v>
      </c>
      <c r="S738">
        <v>55000</v>
      </c>
    </row>
    <row r="739" spans="1:19" x14ac:dyDescent="0.2">
      <c r="A739" t="s">
        <v>19</v>
      </c>
      <c r="B739">
        <v>4061254000</v>
      </c>
      <c r="C739" t="s">
        <v>2230</v>
      </c>
      <c r="E739">
        <v>10</v>
      </c>
      <c r="F739">
        <v>2720</v>
      </c>
      <c r="G739" t="s">
        <v>101</v>
      </c>
      <c r="H739" t="s">
        <v>22</v>
      </c>
      <c r="I739">
        <v>1</v>
      </c>
      <c r="J739">
        <v>1920</v>
      </c>
      <c r="K739">
        <v>0</v>
      </c>
      <c r="L739">
        <v>1014</v>
      </c>
      <c r="M739">
        <v>1</v>
      </c>
      <c r="N739">
        <v>2</v>
      </c>
      <c r="O739">
        <v>1</v>
      </c>
      <c r="P739">
        <v>0</v>
      </c>
      <c r="Q739">
        <v>4600</v>
      </c>
      <c r="R739" t="s">
        <v>30</v>
      </c>
      <c r="S739">
        <v>112000</v>
      </c>
    </row>
    <row r="740" spans="1:19" x14ac:dyDescent="0.2">
      <c r="A740" t="s">
        <v>19</v>
      </c>
      <c r="B740">
        <v>4050704000</v>
      </c>
      <c r="C740" t="s">
        <v>2238</v>
      </c>
      <c r="E740">
        <v>10</v>
      </c>
      <c r="F740">
        <v>2700</v>
      </c>
      <c r="G740" t="s">
        <v>101</v>
      </c>
      <c r="H740" t="s">
        <v>40</v>
      </c>
      <c r="I740">
        <v>1</v>
      </c>
      <c r="J740">
        <v>1918</v>
      </c>
      <c r="K740">
        <v>0</v>
      </c>
      <c r="L740">
        <v>662</v>
      </c>
      <c r="M740">
        <v>1</v>
      </c>
      <c r="N740">
        <v>2</v>
      </c>
      <c r="O740">
        <v>1</v>
      </c>
      <c r="P740">
        <v>0</v>
      </c>
      <c r="Q740">
        <v>3840</v>
      </c>
      <c r="R740" t="s">
        <v>30</v>
      </c>
      <c r="S740">
        <v>64500</v>
      </c>
    </row>
    <row r="741" spans="1:19" x14ac:dyDescent="0.2">
      <c r="A741" t="s">
        <v>19</v>
      </c>
      <c r="B741">
        <v>3460858000</v>
      </c>
      <c r="C741" t="s">
        <v>2241</v>
      </c>
      <c r="E741">
        <v>10</v>
      </c>
      <c r="F741">
        <v>2580</v>
      </c>
      <c r="G741" t="s">
        <v>105</v>
      </c>
      <c r="H741" t="s">
        <v>96</v>
      </c>
      <c r="I741">
        <v>2</v>
      </c>
      <c r="J741">
        <v>1923</v>
      </c>
      <c r="K741">
        <v>0</v>
      </c>
      <c r="L741">
        <v>3299</v>
      </c>
      <c r="M741">
        <v>2</v>
      </c>
      <c r="N741">
        <v>6</v>
      </c>
      <c r="O741">
        <v>2</v>
      </c>
      <c r="P741">
        <v>0</v>
      </c>
      <c r="Q741">
        <v>5694</v>
      </c>
      <c r="R741" t="s">
        <v>30</v>
      </c>
      <c r="S741">
        <v>259900</v>
      </c>
    </row>
    <row r="742" spans="1:19" x14ac:dyDescent="0.2">
      <c r="A742" t="s">
        <v>19</v>
      </c>
      <c r="B742">
        <v>3461266000</v>
      </c>
      <c r="C742" t="s">
        <v>2266</v>
      </c>
      <c r="E742">
        <v>10</v>
      </c>
      <c r="F742">
        <v>2540</v>
      </c>
      <c r="G742" t="s">
        <v>105</v>
      </c>
      <c r="H742" t="s">
        <v>22</v>
      </c>
      <c r="I742">
        <v>2</v>
      </c>
      <c r="J742">
        <v>1928</v>
      </c>
      <c r="K742">
        <v>0</v>
      </c>
      <c r="L742">
        <v>2398</v>
      </c>
      <c r="M742">
        <v>2</v>
      </c>
      <c r="N742">
        <v>5</v>
      </c>
      <c r="O742">
        <v>2</v>
      </c>
      <c r="P742">
        <v>0</v>
      </c>
      <c r="Q742">
        <v>4800</v>
      </c>
      <c r="R742" t="s">
        <v>30</v>
      </c>
      <c r="S742">
        <v>227000</v>
      </c>
    </row>
    <row r="743" spans="1:19" x14ac:dyDescent="0.2">
      <c r="A743" t="s">
        <v>19</v>
      </c>
      <c r="B743">
        <v>3461223000</v>
      </c>
      <c r="C743" t="s">
        <v>2298</v>
      </c>
      <c r="E743">
        <v>10</v>
      </c>
      <c r="F743">
        <v>2540</v>
      </c>
      <c r="G743" t="s">
        <v>105</v>
      </c>
      <c r="H743" t="s">
        <v>22</v>
      </c>
      <c r="I743">
        <v>1.5</v>
      </c>
      <c r="J743">
        <v>1928</v>
      </c>
      <c r="K743">
        <v>0</v>
      </c>
      <c r="L743">
        <v>1973</v>
      </c>
      <c r="M743">
        <v>2</v>
      </c>
      <c r="N743">
        <v>4</v>
      </c>
      <c r="O743">
        <v>2</v>
      </c>
      <c r="P743">
        <v>1</v>
      </c>
      <c r="Q743">
        <v>4800</v>
      </c>
      <c r="R743" t="s">
        <v>30</v>
      </c>
      <c r="S743">
        <v>200000</v>
      </c>
    </row>
    <row r="744" spans="1:19" x14ac:dyDescent="0.2">
      <c r="A744" t="s">
        <v>19</v>
      </c>
      <c r="B744">
        <v>4200043000</v>
      </c>
      <c r="C744" t="s">
        <v>2300</v>
      </c>
      <c r="E744">
        <v>10</v>
      </c>
      <c r="F744">
        <v>2710</v>
      </c>
      <c r="G744" t="s">
        <v>105</v>
      </c>
      <c r="H744" t="s">
        <v>22</v>
      </c>
      <c r="I744">
        <v>2</v>
      </c>
      <c r="J744">
        <v>1927</v>
      </c>
      <c r="K744">
        <v>0</v>
      </c>
      <c r="L744">
        <v>1965</v>
      </c>
      <c r="M744">
        <v>2</v>
      </c>
      <c r="N744">
        <v>4</v>
      </c>
      <c r="O744">
        <v>2</v>
      </c>
      <c r="P744">
        <v>0</v>
      </c>
      <c r="Q744">
        <v>5000</v>
      </c>
      <c r="R744" t="s">
        <v>30</v>
      </c>
      <c r="S744">
        <v>161400</v>
      </c>
    </row>
    <row r="745" spans="1:19" x14ac:dyDescent="0.2">
      <c r="A745" t="s">
        <v>19</v>
      </c>
      <c r="B745">
        <v>3061507000</v>
      </c>
      <c r="C745" t="s">
        <v>2307</v>
      </c>
      <c r="E745">
        <v>10</v>
      </c>
      <c r="F745">
        <v>1860</v>
      </c>
      <c r="G745" t="s">
        <v>105</v>
      </c>
      <c r="H745" t="s">
        <v>22</v>
      </c>
      <c r="I745">
        <v>1.5</v>
      </c>
      <c r="J745">
        <v>1929</v>
      </c>
      <c r="K745">
        <v>0</v>
      </c>
      <c r="L745">
        <v>1869</v>
      </c>
      <c r="M745">
        <v>2</v>
      </c>
      <c r="N745">
        <v>3</v>
      </c>
      <c r="O745">
        <v>2</v>
      </c>
      <c r="P745">
        <v>0</v>
      </c>
      <c r="Q745">
        <v>4046</v>
      </c>
      <c r="R745" t="s">
        <v>30</v>
      </c>
      <c r="S745">
        <v>52000</v>
      </c>
    </row>
    <row r="746" spans="1:19" x14ac:dyDescent="0.2">
      <c r="A746" t="s">
        <v>19</v>
      </c>
      <c r="B746">
        <v>4061102000</v>
      </c>
      <c r="C746" t="s">
        <v>2324</v>
      </c>
      <c r="E746">
        <v>10</v>
      </c>
      <c r="F746">
        <v>2710</v>
      </c>
      <c r="G746" t="s">
        <v>122</v>
      </c>
      <c r="H746" t="s">
        <v>22</v>
      </c>
      <c r="I746">
        <v>2</v>
      </c>
      <c r="J746">
        <v>1959</v>
      </c>
      <c r="K746">
        <v>0</v>
      </c>
      <c r="L746">
        <v>1962</v>
      </c>
      <c r="M746">
        <v>2</v>
      </c>
      <c r="N746">
        <v>6</v>
      </c>
      <c r="O746">
        <v>2</v>
      </c>
      <c r="P746">
        <v>0</v>
      </c>
      <c r="Q746">
        <v>5520</v>
      </c>
      <c r="R746" t="s">
        <v>30</v>
      </c>
      <c r="S746">
        <v>178000</v>
      </c>
    </row>
    <row r="747" spans="1:19" x14ac:dyDescent="0.2">
      <c r="A747" t="s">
        <v>19</v>
      </c>
      <c r="B747">
        <v>3060779000</v>
      </c>
      <c r="C747" t="s">
        <v>2334</v>
      </c>
      <c r="E747">
        <v>10</v>
      </c>
      <c r="F747">
        <v>1860</v>
      </c>
      <c r="G747" t="s">
        <v>122</v>
      </c>
      <c r="H747" t="s">
        <v>22</v>
      </c>
      <c r="I747">
        <v>1.5</v>
      </c>
      <c r="J747">
        <v>1946</v>
      </c>
      <c r="K747">
        <v>0</v>
      </c>
      <c r="L747">
        <v>1628</v>
      </c>
      <c r="M747">
        <v>2</v>
      </c>
      <c r="N747">
        <v>3</v>
      </c>
      <c r="O747">
        <v>2</v>
      </c>
      <c r="P747">
        <v>0</v>
      </c>
      <c r="Q747">
        <v>4641</v>
      </c>
      <c r="R747" t="s">
        <v>30</v>
      </c>
      <c r="S747">
        <v>56000</v>
      </c>
    </row>
    <row r="748" spans="1:19" x14ac:dyDescent="0.2">
      <c r="A748" t="s">
        <v>19</v>
      </c>
      <c r="B748">
        <v>3040610000</v>
      </c>
      <c r="C748" t="s">
        <v>2346</v>
      </c>
      <c r="E748">
        <v>10</v>
      </c>
      <c r="F748">
        <v>2080</v>
      </c>
      <c r="G748" t="s">
        <v>142</v>
      </c>
      <c r="H748" t="s">
        <v>40</v>
      </c>
      <c r="I748">
        <v>1.5</v>
      </c>
      <c r="J748">
        <v>1924</v>
      </c>
      <c r="K748">
        <v>0</v>
      </c>
      <c r="L748">
        <v>2047</v>
      </c>
      <c r="M748">
        <v>2</v>
      </c>
      <c r="N748">
        <v>4</v>
      </c>
      <c r="O748">
        <v>2</v>
      </c>
      <c r="P748">
        <v>0</v>
      </c>
      <c r="Q748">
        <v>6545</v>
      </c>
      <c r="R748" t="s">
        <v>30</v>
      </c>
      <c r="S748">
        <v>164000</v>
      </c>
    </row>
    <row r="749" spans="1:19" x14ac:dyDescent="0.2">
      <c r="A749" t="s">
        <v>19</v>
      </c>
      <c r="B749">
        <v>4050171000</v>
      </c>
      <c r="C749" t="s">
        <v>2347</v>
      </c>
      <c r="E749">
        <v>10</v>
      </c>
      <c r="F749">
        <v>2700</v>
      </c>
      <c r="G749" t="s">
        <v>142</v>
      </c>
      <c r="H749" t="s">
        <v>22</v>
      </c>
      <c r="I749">
        <v>2</v>
      </c>
      <c r="J749">
        <v>1905</v>
      </c>
      <c r="K749">
        <v>0</v>
      </c>
      <c r="L749">
        <v>1872</v>
      </c>
      <c r="M749">
        <v>2</v>
      </c>
      <c r="N749">
        <v>3</v>
      </c>
      <c r="O749">
        <v>2</v>
      </c>
      <c r="P749">
        <v>0</v>
      </c>
      <c r="Q749">
        <v>6650</v>
      </c>
      <c r="R749" t="s">
        <v>30</v>
      </c>
      <c r="S749">
        <v>143000</v>
      </c>
    </row>
    <row r="750" spans="1:19" x14ac:dyDescent="0.2">
      <c r="A750" t="s">
        <v>19</v>
      </c>
      <c r="B750">
        <v>4061096000</v>
      </c>
      <c r="C750" t="s">
        <v>2356</v>
      </c>
      <c r="E750">
        <v>10</v>
      </c>
      <c r="F750">
        <v>2710</v>
      </c>
      <c r="G750" t="s">
        <v>142</v>
      </c>
      <c r="H750" t="s">
        <v>22</v>
      </c>
      <c r="I750">
        <v>2</v>
      </c>
      <c r="J750">
        <v>1936</v>
      </c>
      <c r="K750">
        <v>0</v>
      </c>
      <c r="L750">
        <v>1508</v>
      </c>
      <c r="M750">
        <v>2</v>
      </c>
      <c r="N750">
        <v>4</v>
      </c>
      <c r="O750">
        <v>2</v>
      </c>
      <c r="P750">
        <v>0</v>
      </c>
      <c r="Q750">
        <v>5520</v>
      </c>
      <c r="R750" t="s">
        <v>30</v>
      </c>
      <c r="S750">
        <v>125000</v>
      </c>
    </row>
    <row r="751" spans="1:19" x14ac:dyDescent="0.2">
      <c r="A751" t="s">
        <v>19</v>
      </c>
      <c r="B751">
        <v>3460739000</v>
      </c>
      <c r="C751" t="s">
        <v>2361</v>
      </c>
      <c r="E751">
        <v>10</v>
      </c>
      <c r="F751">
        <v>2580</v>
      </c>
      <c r="G751" t="s">
        <v>150</v>
      </c>
      <c r="H751" t="s">
        <v>25</v>
      </c>
      <c r="I751">
        <v>1</v>
      </c>
      <c r="J751">
        <v>1928</v>
      </c>
      <c r="K751">
        <v>0</v>
      </c>
      <c r="L751">
        <v>2696</v>
      </c>
      <c r="M751">
        <v>1</v>
      </c>
      <c r="N751">
        <v>5</v>
      </c>
      <c r="O751">
        <v>2</v>
      </c>
      <c r="P751">
        <v>0</v>
      </c>
      <c r="Q751">
        <v>6768</v>
      </c>
      <c r="R751" t="s">
        <v>30</v>
      </c>
      <c r="S751">
        <v>347900</v>
      </c>
    </row>
    <row r="752" spans="1:19" x14ac:dyDescent="0.2">
      <c r="A752" t="s">
        <v>19</v>
      </c>
      <c r="B752">
        <v>3290919000</v>
      </c>
      <c r="C752" t="s">
        <v>2366</v>
      </c>
      <c r="E752">
        <v>10</v>
      </c>
      <c r="F752">
        <v>2540</v>
      </c>
      <c r="G752" t="s">
        <v>150</v>
      </c>
      <c r="H752" t="s">
        <v>25</v>
      </c>
      <c r="I752">
        <v>1.5</v>
      </c>
      <c r="J752">
        <v>1927</v>
      </c>
      <c r="K752">
        <v>0</v>
      </c>
      <c r="L752">
        <v>1980</v>
      </c>
      <c r="M752">
        <v>1</v>
      </c>
      <c r="N752">
        <v>4</v>
      </c>
      <c r="O752">
        <v>2</v>
      </c>
      <c r="P752">
        <v>0</v>
      </c>
      <c r="Q752">
        <v>4738</v>
      </c>
      <c r="R752" t="s">
        <v>30</v>
      </c>
      <c r="S752">
        <v>157500</v>
      </c>
    </row>
    <row r="753" spans="1:19" x14ac:dyDescent="0.2">
      <c r="A753" t="s">
        <v>19</v>
      </c>
      <c r="B753">
        <v>3060288000</v>
      </c>
      <c r="C753" t="s">
        <v>2390</v>
      </c>
      <c r="E753">
        <v>10</v>
      </c>
      <c r="F753">
        <v>1860</v>
      </c>
      <c r="G753" t="s">
        <v>150</v>
      </c>
      <c r="H753" t="s">
        <v>22</v>
      </c>
      <c r="I753">
        <v>1</v>
      </c>
      <c r="J753">
        <v>1928</v>
      </c>
      <c r="K753">
        <v>0</v>
      </c>
      <c r="L753">
        <v>1694</v>
      </c>
      <c r="M753">
        <v>1</v>
      </c>
      <c r="N753">
        <v>4</v>
      </c>
      <c r="O753">
        <v>1</v>
      </c>
      <c r="P753">
        <v>0</v>
      </c>
      <c r="Q753">
        <v>4480</v>
      </c>
      <c r="R753" t="s">
        <v>30</v>
      </c>
      <c r="S753">
        <v>100000</v>
      </c>
    </row>
    <row r="754" spans="1:19" x14ac:dyDescent="0.2">
      <c r="A754" t="s">
        <v>19</v>
      </c>
      <c r="B754">
        <v>3051006000</v>
      </c>
      <c r="C754" t="s">
        <v>2392</v>
      </c>
      <c r="E754">
        <v>10</v>
      </c>
      <c r="F754">
        <v>1870</v>
      </c>
      <c r="G754" t="s">
        <v>150</v>
      </c>
      <c r="H754" t="s">
        <v>22</v>
      </c>
      <c r="I754">
        <v>1</v>
      </c>
      <c r="J754">
        <v>1928</v>
      </c>
      <c r="K754">
        <v>0</v>
      </c>
      <c r="L754">
        <v>1636</v>
      </c>
      <c r="M754">
        <v>1</v>
      </c>
      <c r="N754">
        <v>3</v>
      </c>
      <c r="O754">
        <v>2</v>
      </c>
      <c r="P754">
        <v>0</v>
      </c>
      <c r="Q754">
        <v>5760</v>
      </c>
      <c r="R754" t="s">
        <v>30</v>
      </c>
      <c r="S754">
        <v>129000</v>
      </c>
    </row>
    <row r="755" spans="1:19" x14ac:dyDescent="0.2">
      <c r="A755" t="s">
        <v>19</v>
      </c>
      <c r="B755">
        <v>3051004000</v>
      </c>
      <c r="C755" t="s">
        <v>2402</v>
      </c>
      <c r="E755">
        <v>10</v>
      </c>
      <c r="F755">
        <v>1870</v>
      </c>
      <c r="G755" t="s">
        <v>150</v>
      </c>
      <c r="H755" t="s">
        <v>22</v>
      </c>
      <c r="I755">
        <v>1</v>
      </c>
      <c r="J755">
        <v>1931</v>
      </c>
      <c r="K755">
        <v>0</v>
      </c>
      <c r="L755">
        <v>1542</v>
      </c>
      <c r="M755">
        <v>1</v>
      </c>
      <c r="N755">
        <v>4</v>
      </c>
      <c r="O755">
        <v>2</v>
      </c>
      <c r="P755">
        <v>1</v>
      </c>
      <c r="Q755">
        <v>3840</v>
      </c>
      <c r="R755" t="s">
        <v>30</v>
      </c>
      <c r="S755">
        <v>169000</v>
      </c>
    </row>
    <row r="756" spans="1:19" x14ac:dyDescent="0.2">
      <c r="A756" t="s">
        <v>19</v>
      </c>
      <c r="B756">
        <v>3461527000</v>
      </c>
      <c r="C756" t="s">
        <v>2414</v>
      </c>
      <c r="E756">
        <v>10</v>
      </c>
      <c r="F756">
        <v>2540</v>
      </c>
      <c r="G756" t="s">
        <v>150</v>
      </c>
      <c r="H756" t="s">
        <v>22</v>
      </c>
      <c r="I756">
        <v>1.5</v>
      </c>
      <c r="J756">
        <v>1917</v>
      </c>
      <c r="K756">
        <v>0</v>
      </c>
      <c r="L756">
        <v>1490</v>
      </c>
      <c r="M756">
        <v>1</v>
      </c>
      <c r="N756">
        <v>3</v>
      </c>
      <c r="O756">
        <v>1</v>
      </c>
      <c r="P756">
        <v>0</v>
      </c>
      <c r="Q756">
        <v>4520</v>
      </c>
      <c r="R756" t="s">
        <v>30</v>
      </c>
      <c r="S756">
        <v>140000</v>
      </c>
    </row>
    <row r="757" spans="1:19" x14ac:dyDescent="0.2">
      <c r="A757" t="s">
        <v>19</v>
      </c>
      <c r="B757">
        <v>3670696000</v>
      </c>
      <c r="C757" t="s">
        <v>2420</v>
      </c>
      <c r="E757">
        <v>10</v>
      </c>
      <c r="F757">
        <v>2600</v>
      </c>
      <c r="G757" t="s">
        <v>150</v>
      </c>
      <c r="H757" t="s">
        <v>22</v>
      </c>
      <c r="I757">
        <v>1</v>
      </c>
      <c r="J757">
        <v>1923</v>
      </c>
      <c r="K757">
        <v>0</v>
      </c>
      <c r="L757">
        <v>1449</v>
      </c>
      <c r="M757">
        <v>1</v>
      </c>
      <c r="N757">
        <v>3</v>
      </c>
      <c r="O757">
        <v>2</v>
      </c>
      <c r="P757">
        <v>0</v>
      </c>
      <c r="Q757">
        <v>3680</v>
      </c>
      <c r="R757" t="s">
        <v>30</v>
      </c>
      <c r="S757">
        <v>188500</v>
      </c>
    </row>
    <row r="758" spans="1:19" x14ac:dyDescent="0.2">
      <c r="A758" t="s">
        <v>19</v>
      </c>
      <c r="B758">
        <v>4050744000</v>
      </c>
      <c r="C758" t="s">
        <v>2428</v>
      </c>
      <c r="E758">
        <v>10</v>
      </c>
      <c r="F758">
        <v>2700</v>
      </c>
      <c r="G758" t="s">
        <v>150</v>
      </c>
      <c r="H758" t="s">
        <v>22</v>
      </c>
      <c r="I758">
        <v>1.5</v>
      </c>
      <c r="J758">
        <v>1927</v>
      </c>
      <c r="K758">
        <v>0</v>
      </c>
      <c r="L758">
        <v>1337</v>
      </c>
      <c r="M758">
        <v>2</v>
      </c>
      <c r="N758">
        <v>3</v>
      </c>
      <c r="O758">
        <v>2</v>
      </c>
      <c r="P758">
        <v>0</v>
      </c>
      <c r="Q758">
        <v>3750</v>
      </c>
      <c r="R758" t="s">
        <v>30</v>
      </c>
      <c r="S758">
        <v>169000</v>
      </c>
    </row>
    <row r="759" spans="1:19" x14ac:dyDescent="0.2">
      <c r="A759" t="s">
        <v>19</v>
      </c>
      <c r="B759">
        <v>3050895000</v>
      </c>
      <c r="C759" t="s">
        <v>2445</v>
      </c>
      <c r="E759">
        <v>10</v>
      </c>
      <c r="F759">
        <v>1870</v>
      </c>
      <c r="G759" t="s">
        <v>150</v>
      </c>
      <c r="H759" t="s">
        <v>22</v>
      </c>
      <c r="I759">
        <v>1</v>
      </c>
      <c r="J759">
        <v>1925</v>
      </c>
      <c r="K759">
        <v>0</v>
      </c>
      <c r="L759">
        <v>1152</v>
      </c>
      <c r="M759">
        <v>1</v>
      </c>
      <c r="N759">
        <v>3</v>
      </c>
      <c r="O759">
        <v>1</v>
      </c>
      <c r="P759">
        <v>0</v>
      </c>
      <c r="Q759">
        <v>5760</v>
      </c>
      <c r="R759" t="s">
        <v>30</v>
      </c>
      <c r="S759">
        <v>90000</v>
      </c>
    </row>
    <row r="760" spans="1:19" x14ac:dyDescent="0.2">
      <c r="A760" t="s">
        <v>19</v>
      </c>
      <c r="B760">
        <v>4090399000</v>
      </c>
      <c r="C760" t="s">
        <v>2462</v>
      </c>
      <c r="E760">
        <v>10</v>
      </c>
      <c r="F760">
        <v>2760</v>
      </c>
      <c r="G760" t="s">
        <v>179</v>
      </c>
      <c r="H760" t="s">
        <v>22</v>
      </c>
      <c r="I760">
        <v>1</v>
      </c>
      <c r="J760">
        <v>1953</v>
      </c>
      <c r="K760">
        <v>0</v>
      </c>
      <c r="L760">
        <v>1123</v>
      </c>
      <c r="M760">
        <v>1</v>
      </c>
      <c r="N760">
        <v>2</v>
      </c>
      <c r="O760">
        <v>2</v>
      </c>
      <c r="P760">
        <v>0</v>
      </c>
      <c r="Q760">
        <v>6600</v>
      </c>
      <c r="R760" t="s">
        <v>30</v>
      </c>
      <c r="S760">
        <v>119800</v>
      </c>
    </row>
    <row r="761" spans="1:19" x14ac:dyDescent="0.2">
      <c r="A761" t="s">
        <v>19</v>
      </c>
      <c r="B761">
        <v>3670447000</v>
      </c>
      <c r="C761" t="s">
        <v>2479</v>
      </c>
      <c r="E761">
        <v>10</v>
      </c>
      <c r="F761">
        <v>2600</v>
      </c>
      <c r="G761" t="s">
        <v>179</v>
      </c>
      <c r="H761" t="s">
        <v>22</v>
      </c>
      <c r="I761">
        <v>1</v>
      </c>
      <c r="J761">
        <v>1954</v>
      </c>
      <c r="K761">
        <v>0</v>
      </c>
      <c r="L761">
        <v>898</v>
      </c>
      <c r="M761">
        <v>1</v>
      </c>
      <c r="N761">
        <v>3</v>
      </c>
      <c r="O761">
        <v>1</v>
      </c>
      <c r="P761">
        <v>0</v>
      </c>
      <c r="Q761">
        <v>6000</v>
      </c>
      <c r="R761" t="s">
        <v>30</v>
      </c>
      <c r="S761">
        <v>73900</v>
      </c>
    </row>
    <row r="762" spans="1:19" x14ac:dyDescent="0.2">
      <c r="A762" t="s">
        <v>19</v>
      </c>
      <c r="B762">
        <v>2640191000</v>
      </c>
      <c r="C762" t="s">
        <v>2482</v>
      </c>
      <c r="E762">
        <v>10</v>
      </c>
      <c r="F762">
        <v>1940</v>
      </c>
      <c r="G762" t="s">
        <v>179</v>
      </c>
      <c r="H762" t="s">
        <v>22</v>
      </c>
      <c r="I762">
        <v>1</v>
      </c>
      <c r="J762">
        <v>1954</v>
      </c>
      <c r="K762">
        <v>0</v>
      </c>
      <c r="L762">
        <v>864</v>
      </c>
      <c r="M762">
        <v>1</v>
      </c>
      <c r="N762">
        <v>3</v>
      </c>
      <c r="O762">
        <v>1</v>
      </c>
      <c r="P762">
        <v>0</v>
      </c>
      <c r="Q762">
        <v>4920</v>
      </c>
      <c r="R762" t="s">
        <v>30</v>
      </c>
      <c r="S762">
        <v>71000</v>
      </c>
    </row>
    <row r="763" spans="1:19" x14ac:dyDescent="0.2">
      <c r="A763" t="s">
        <v>19</v>
      </c>
      <c r="B763">
        <v>3460718000</v>
      </c>
      <c r="C763" t="s">
        <v>2504</v>
      </c>
      <c r="E763">
        <v>10</v>
      </c>
      <c r="F763">
        <v>2580</v>
      </c>
      <c r="G763" t="s">
        <v>239</v>
      </c>
      <c r="H763" t="s">
        <v>22</v>
      </c>
      <c r="I763">
        <v>2</v>
      </c>
      <c r="J763">
        <v>1923</v>
      </c>
      <c r="K763">
        <v>0</v>
      </c>
      <c r="L763">
        <v>1970</v>
      </c>
      <c r="M763">
        <v>1</v>
      </c>
      <c r="N763">
        <v>3</v>
      </c>
      <c r="O763">
        <v>1</v>
      </c>
      <c r="P763">
        <v>0</v>
      </c>
      <c r="Q763">
        <v>7446</v>
      </c>
      <c r="R763" t="s">
        <v>30</v>
      </c>
      <c r="S763">
        <v>207500</v>
      </c>
    </row>
    <row r="764" spans="1:19" x14ac:dyDescent="0.2">
      <c r="A764" t="s">
        <v>19</v>
      </c>
      <c r="B764">
        <v>3461011000</v>
      </c>
      <c r="C764" t="s">
        <v>2515</v>
      </c>
      <c r="E764">
        <v>10</v>
      </c>
      <c r="F764">
        <v>2540</v>
      </c>
      <c r="G764" t="s">
        <v>239</v>
      </c>
      <c r="H764" t="s">
        <v>40</v>
      </c>
      <c r="I764">
        <v>1</v>
      </c>
      <c r="J764">
        <v>1919</v>
      </c>
      <c r="K764">
        <v>0</v>
      </c>
      <c r="L764">
        <v>1691</v>
      </c>
      <c r="M764">
        <v>1</v>
      </c>
      <c r="N764">
        <v>4</v>
      </c>
      <c r="O764">
        <v>2</v>
      </c>
      <c r="P764">
        <v>0</v>
      </c>
      <c r="Q764">
        <v>5400</v>
      </c>
      <c r="R764" t="s">
        <v>30</v>
      </c>
      <c r="S764">
        <v>207500</v>
      </c>
    </row>
    <row r="765" spans="1:19" x14ac:dyDescent="0.2">
      <c r="A765" t="s">
        <v>19</v>
      </c>
      <c r="B765">
        <v>3040344000</v>
      </c>
      <c r="C765" t="s">
        <v>2516</v>
      </c>
      <c r="E765">
        <v>10</v>
      </c>
      <c r="F765">
        <v>1980</v>
      </c>
      <c r="G765" t="s">
        <v>239</v>
      </c>
      <c r="H765" t="s">
        <v>25</v>
      </c>
      <c r="I765">
        <v>1</v>
      </c>
      <c r="J765">
        <v>1931</v>
      </c>
      <c r="K765">
        <v>0</v>
      </c>
      <c r="L765">
        <v>1690</v>
      </c>
      <c r="M765">
        <v>1</v>
      </c>
      <c r="N765">
        <v>3</v>
      </c>
      <c r="O765">
        <v>1</v>
      </c>
      <c r="P765">
        <v>1</v>
      </c>
      <c r="Q765">
        <v>5994</v>
      </c>
      <c r="R765" t="s">
        <v>30</v>
      </c>
      <c r="S765">
        <v>200000</v>
      </c>
    </row>
    <row r="766" spans="1:19" x14ac:dyDescent="0.2">
      <c r="A766" t="s">
        <v>19</v>
      </c>
      <c r="B766">
        <v>3680208000</v>
      </c>
      <c r="C766" t="s">
        <v>2517</v>
      </c>
      <c r="E766">
        <v>10</v>
      </c>
      <c r="F766">
        <v>2600</v>
      </c>
      <c r="G766" t="s">
        <v>239</v>
      </c>
      <c r="H766" t="s">
        <v>143</v>
      </c>
      <c r="I766">
        <v>1</v>
      </c>
      <c r="J766">
        <v>1922</v>
      </c>
      <c r="K766">
        <v>0</v>
      </c>
      <c r="L766">
        <v>1677</v>
      </c>
      <c r="M766">
        <v>1</v>
      </c>
      <c r="N766">
        <v>3</v>
      </c>
      <c r="O766">
        <v>1</v>
      </c>
      <c r="P766">
        <v>0</v>
      </c>
      <c r="Q766">
        <v>5355</v>
      </c>
      <c r="R766" t="s">
        <v>30</v>
      </c>
      <c r="S766">
        <v>215750</v>
      </c>
    </row>
    <row r="767" spans="1:19" x14ac:dyDescent="0.2">
      <c r="A767" t="s">
        <v>19</v>
      </c>
      <c r="B767">
        <v>4190545000</v>
      </c>
      <c r="C767" t="s">
        <v>2536</v>
      </c>
      <c r="E767">
        <v>10</v>
      </c>
      <c r="F767">
        <v>2710</v>
      </c>
      <c r="G767" t="s">
        <v>239</v>
      </c>
      <c r="H767" t="s">
        <v>40</v>
      </c>
      <c r="I767">
        <v>1.5</v>
      </c>
      <c r="J767">
        <v>1916</v>
      </c>
      <c r="K767">
        <v>0</v>
      </c>
      <c r="L767">
        <v>1350</v>
      </c>
      <c r="M767">
        <v>1</v>
      </c>
      <c r="N767">
        <v>2</v>
      </c>
      <c r="O767">
        <v>1</v>
      </c>
      <c r="P767">
        <v>1</v>
      </c>
      <c r="Q767">
        <v>7200</v>
      </c>
      <c r="R767" t="s">
        <v>30</v>
      </c>
      <c r="S767">
        <v>155000</v>
      </c>
    </row>
    <row r="768" spans="1:19" x14ac:dyDescent="0.2">
      <c r="A768" t="s">
        <v>19</v>
      </c>
      <c r="B768">
        <v>4200787100</v>
      </c>
      <c r="C768" t="s">
        <v>2568</v>
      </c>
      <c r="E768">
        <v>10</v>
      </c>
      <c r="F768">
        <v>2710</v>
      </c>
      <c r="G768" t="s">
        <v>239</v>
      </c>
      <c r="H768" t="s">
        <v>143</v>
      </c>
      <c r="I768">
        <v>1</v>
      </c>
      <c r="J768">
        <v>1917</v>
      </c>
      <c r="K768">
        <v>0</v>
      </c>
      <c r="L768">
        <v>745</v>
      </c>
      <c r="M768">
        <v>1</v>
      </c>
      <c r="N768">
        <v>2</v>
      </c>
      <c r="O768">
        <v>1</v>
      </c>
      <c r="P768">
        <v>0</v>
      </c>
      <c r="Q768">
        <v>6300</v>
      </c>
      <c r="R768" t="s">
        <v>30</v>
      </c>
      <c r="S768">
        <v>77000</v>
      </c>
    </row>
    <row r="769" spans="1:19" x14ac:dyDescent="0.2">
      <c r="A769" t="s">
        <v>19</v>
      </c>
      <c r="B769">
        <v>3050604000</v>
      </c>
      <c r="C769" t="s">
        <v>2581</v>
      </c>
      <c r="E769">
        <v>10</v>
      </c>
      <c r="F769">
        <v>1980</v>
      </c>
      <c r="G769" t="s">
        <v>756</v>
      </c>
      <c r="H769" t="s">
        <v>34</v>
      </c>
      <c r="I769">
        <v>2</v>
      </c>
      <c r="J769">
        <v>1933</v>
      </c>
      <c r="K769">
        <v>0</v>
      </c>
      <c r="L769">
        <v>1978</v>
      </c>
      <c r="M769">
        <v>1</v>
      </c>
      <c r="N769">
        <v>3</v>
      </c>
      <c r="O769">
        <v>1</v>
      </c>
      <c r="P769">
        <v>1</v>
      </c>
      <c r="Q769">
        <v>5406</v>
      </c>
      <c r="R769" t="s">
        <v>30</v>
      </c>
      <c r="S769">
        <v>267000</v>
      </c>
    </row>
    <row r="770" spans="1:19" x14ac:dyDescent="0.2">
      <c r="A770" t="s">
        <v>19</v>
      </c>
      <c r="B770">
        <v>4161006000</v>
      </c>
      <c r="C770" t="s">
        <v>2585</v>
      </c>
      <c r="E770">
        <v>10</v>
      </c>
      <c r="F770">
        <v>2710</v>
      </c>
      <c r="G770" t="s">
        <v>756</v>
      </c>
      <c r="H770" t="s">
        <v>25</v>
      </c>
      <c r="I770">
        <v>1.5</v>
      </c>
      <c r="J770">
        <v>1929</v>
      </c>
      <c r="K770">
        <v>0</v>
      </c>
      <c r="L770">
        <v>1485</v>
      </c>
      <c r="M770">
        <v>1</v>
      </c>
      <c r="N770">
        <v>4</v>
      </c>
      <c r="O770">
        <v>2</v>
      </c>
      <c r="P770">
        <v>0</v>
      </c>
      <c r="Q770">
        <v>4800</v>
      </c>
      <c r="R770" t="s">
        <v>30</v>
      </c>
      <c r="S770">
        <v>126300</v>
      </c>
    </row>
    <row r="771" spans="1:19" x14ac:dyDescent="0.2">
      <c r="A771" t="s">
        <v>19</v>
      </c>
      <c r="B771">
        <v>5580404000</v>
      </c>
      <c r="C771" t="s">
        <v>2609</v>
      </c>
      <c r="E771">
        <v>11</v>
      </c>
      <c r="F771">
        <v>4330</v>
      </c>
      <c r="G771" t="s">
        <v>21</v>
      </c>
      <c r="H771" t="s">
        <v>22</v>
      </c>
      <c r="I771">
        <v>1</v>
      </c>
      <c r="J771">
        <v>1956</v>
      </c>
      <c r="K771">
        <v>0</v>
      </c>
      <c r="L771">
        <v>1499</v>
      </c>
      <c r="M771">
        <v>1</v>
      </c>
      <c r="N771">
        <v>4</v>
      </c>
      <c r="O771">
        <v>1</v>
      </c>
      <c r="P771">
        <v>0</v>
      </c>
      <c r="Q771">
        <v>7750</v>
      </c>
      <c r="R771" t="s">
        <v>30</v>
      </c>
      <c r="S771">
        <v>173000</v>
      </c>
    </row>
    <row r="772" spans="1:19" x14ac:dyDescent="0.2">
      <c r="A772" t="s">
        <v>19</v>
      </c>
      <c r="B772">
        <v>5310019000</v>
      </c>
      <c r="C772" t="s">
        <v>2610</v>
      </c>
      <c r="E772">
        <v>11</v>
      </c>
      <c r="F772">
        <v>4410</v>
      </c>
      <c r="G772" t="s">
        <v>21</v>
      </c>
      <c r="H772" t="s">
        <v>22</v>
      </c>
      <c r="I772">
        <v>1</v>
      </c>
      <c r="J772">
        <v>1949</v>
      </c>
      <c r="K772">
        <v>0</v>
      </c>
      <c r="L772">
        <v>1496</v>
      </c>
      <c r="M772">
        <v>1</v>
      </c>
      <c r="N772">
        <v>4</v>
      </c>
      <c r="O772">
        <v>1</v>
      </c>
      <c r="P772">
        <v>0</v>
      </c>
      <c r="Q772">
        <v>5824</v>
      </c>
      <c r="R772" t="s">
        <v>30</v>
      </c>
      <c r="S772">
        <v>166000</v>
      </c>
    </row>
    <row r="773" spans="1:19" x14ac:dyDescent="0.2">
      <c r="A773" t="s">
        <v>19</v>
      </c>
      <c r="B773">
        <v>4901043000</v>
      </c>
      <c r="C773" t="s">
        <v>2648</v>
      </c>
      <c r="E773">
        <v>11</v>
      </c>
      <c r="F773">
        <v>4240</v>
      </c>
      <c r="G773" t="s">
        <v>21</v>
      </c>
      <c r="H773" t="s">
        <v>25</v>
      </c>
      <c r="I773">
        <v>1</v>
      </c>
      <c r="J773">
        <v>1953</v>
      </c>
      <c r="K773">
        <v>0</v>
      </c>
      <c r="L773">
        <v>1226</v>
      </c>
      <c r="M773">
        <v>1</v>
      </c>
      <c r="N773">
        <v>4</v>
      </c>
      <c r="O773">
        <v>1</v>
      </c>
      <c r="P773">
        <v>0</v>
      </c>
      <c r="Q773">
        <v>4880</v>
      </c>
      <c r="R773" t="s">
        <v>30</v>
      </c>
      <c r="S773">
        <v>139900</v>
      </c>
    </row>
    <row r="774" spans="1:19" x14ac:dyDescent="0.2">
      <c r="A774" t="s">
        <v>19</v>
      </c>
      <c r="B774">
        <v>4901235000</v>
      </c>
      <c r="C774" t="s">
        <v>2652</v>
      </c>
      <c r="E774">
        <v>11</v>
      </c>
      <c r="F774">
        <v>4240</v>
      </c>
      <c r="G774" t="s">
        <v>21</v>
      </c>
      <c r="H774" t="s">
        <v>22</v>
      </c>
      <c r="I774">
        <v>1</v>
      </c>
      <c r="J774">
        <v>1953</v>
      </c>
      <c r="K774">
        <v>0</v>
      </c>
      <c r="L774">
        <v>1209</v>
      </c>
      <c r="M774">
        <v>1</v>
      </c>
      <c r="N774">
        <v>4</v>
      </c>
      <c r="O774">
        <v>1</v>
      </c>
      <c r="P774">
        <v>1</v>
      </c>
      <c r="Q774">
        <v>5550</v>
      </c>
      <c r="R774" t="s">
        <v>30</v>
      </c>
      <c r="S774">
        <v>157000</v>
      </c>
    </row>
    <row r="775" spans="1:19" x14ac:dyDescent="0.2">
      <c r="A775" t="s">
        <v>19</v>
      </c>
      <c r="B775">
        <v>5110453000</v>
      </c>
      <c r="C775" t="s">
        <v>2664</v>
      </c>
      <c r="E775">
        <v>11</v>
      </c>
      <c r="F775">
        <v>4320</v>
      </c>
      <c r="G775" t="s">
        <v>21</v>
      </c>
      <c r="H775" t="s">
        <v>25</v>
      </c>
      <c r="I775">
        <v>1</v>
      </c>
      <c r="J775">
        <v>1944</v>
      </c>
      <c r="K775">
        <v>0</v>
      </c>
      <c r="L775">
        <v>1164</v>
      </c>
      <c r="M775">
        <v>1</v>
      </c>
      <c r="N775">
        <v>3</v>
      </c>
      <c r="O775">
        <v>1</v>
      </c>
      <c r="P775">
        <v>0</v>
      </c>
      <c r="Q775">
        <v>5289</v>
      </c>
      <c r="R775" t="s">
        <v>30</v>
      </c>
      <c r="S775">
        <v>145000</v>
      </c>
    </row>
    <row r="776" spans="1:19" x14ac:dyDescent="0.2">
      <c r="A776" t="s">
        <v>19</v>
      </c>
      <c r="B776">
        <v>5320493000</v>
      </c>
      <c r="C776" t="s">
        <v>2665</v>
      </c>
      <c r="E776">
        <v>11</v>
      </c>
      <c r="F776">
        <v>4410</v>
      </c>
      <c r="G776" t="s">
        <v>21</v>
      </c>
      <c r="H776" t="s">
        <v>34</v>
      </c>
      <c r="I776">
        <v>1</v>
      </c>
      <c r="J776">
        <v>1940</v>
      </c>
      <c r="K776">
        <v>0</v>
      </c>
      <c r="L776">
        <v>1164</v>
      </c>
      <c r="M776">
        <v>1</v>
      </c>
      <c r="N776">
        <v>2</v>
      </c>
      <c r="O776">
        <v>1</v>
      </c>
      <c r="P776">
        <v>0</v>
      </c>
      <c r="Q776">
        <v>4760</v>
      </c>
      <c r="R776" t="s">
        <v>30</v>
      </c>
      <c r="S776">
        <v>139133</v>
      </c>
    </row>
    <row r="777" spans="1:19" x14ac:dyDescent="0.2">
      <c r="A777" t="s">
        <v>19</v>
      </c>
      <c r="B777">
        <v>5270104100</v>
      </c>
      <c r="C777" t="s">
        <v>2668</v>
      </c>
      <c r="E777">
        <v>11</v>
      </c>
      <c r="F777">
        <v>4340</v>
      </c>
      <c r="G777" t="s">
        <v>21</v>
      </c>
      <c r="H777" t="s">
        <v>22</v>
      </c>
      <c r="I777">
        <v>1</v>
      </c>
      <c r="J777">
        <v>1958</v>
      </c>
      <c r="K777">
        <v>0</v>
      </c>
      <c r="L777">
        <v>1145</v>
      </c>
      <c r="M777">
        <v>1</v>
      </c>
      <c r="N777">
        <v>4</v>
      </c>
      <c r="O777">
        <v>2</v>
      </c>
      <c r="P777">
        <v>0</v>
      </c>
      <c r="Q777">
        <v>5896</v>
      </c>
      <c r="R777" t="s">
        <v>30</v>
      </c>
      <c r="S777">
        <v>168000</v>
      </c>
    </row>
    <row r="778" spans="1:19" x14ac:dyDescent="0.2">
      <c r="A778" t="s">
        <v>19</v>
      </c>
      <c r="B778">
        <v>5140361000</v>
      </c>
      <c r="C778" t="s">
        <v>2683</v>
      </c>
      <c r="E778">
        <v>11</v>
      </c>
      <c r="F778">
        <v>4240</v>
      </c>
      <c r="G778" t="s">
        <v>21</v>
      </c>
      <c r="H778" t="s">
        <v>22</v>
      </c>
      <c r="I778">
        <v>1</v>
      </c>
      <c r="J778">
        <v>1952</v>
      </c>
      <c r="K778">
        <v>0</v>
      </c>
      <c r="L778">
        <v>1096</v>
      </c>
      <c r="M778">
        <v>1</v>
      </c>
      <c r="N778">
        <v>3</v>
      </c>
      <c r="O778">
        <v>2</v>
      </c>
      <c r="P778">
        <v>0</v>
      </c>
      <c r="Q778">
        <v>6490</v>
      </c>
      <c r="R778" t="s">
        <v>30</v>
      </c>
      <c r="S778">
        <v>157900</v>
      </c>
    </row>
    <row r="779" spans="1:19" x14ac:dyDescent="0.2">
      <c r="A779" t="s">
        <v>19</v>
      </c>
      <c r="B779">
        <v>4920237000</v>
      </c>
      <c r="C779" t="s">
        <v>2705</v>
      </c>
      <c r="E779">
        <v>11</v>
      </c>
      <c r="F779">
        <v>4260</v>
      </c>
      <c r="G779" t="s">
        <v>21</v>
      </c>
      <c r="H779" t="s">
        <v>22</v>
      </c>
      <c r="I779">
        <v>1</v>
      </c>
      <c r="J779">
        <v>1950</v>
      </c>
      <c r="K779">
        <v>0</v>
      </c>
      <c r="L779">
        <v>998</v>
      </c>
      <c r="M779">
        <v>1</v>
      </c>
      <c r="N779">
        <v>3</v>
      </c>
      <c r="O779">
        <v>1</v>
      </c>
      <c r="P779">
        <v>0</v>
      </c>
      <c r="Q779">
        <v>5336</v>
      </c>
      <c r="R779" t="s">
        <v>30</v>
      </c>
      <c r="S779">
        <v>135000</v>
      </c>
    </row>
    <row r="780" spans="1:19" x14ac:dyDescent="0.2">
      <c r="A780" t="s">
        <v>19</v>
      </c>
      <c r="B780">
        <v>5261363100</v>
      </c>
      <c r="C780" t="s">
        <v>2747</v>
      </c>
      <c r="E780">
        <v>11</v>
      </c>
      <c r="F780">
        <v>4340</v>
      </c>
      <c r="G780" t="s">
        <v>94</v>
      </c>
      <c r="H780" t="s">
        <v>711</v>
      </c>
      <c r="I780">
        <v>2</v>
      </c>
      <c r="J780">
        <v>2004</v>
      </c>
      <c r="K780">
        <v>0</v>
      </c>
      <c r="L780">
        <v>1657</v>
      </c>
      <c r="M780">
        <v>1</v>
      </c>
      <c r="N780">
        <v>3</v>
      </c>
      <c r="O780">
        <v>2</v>
      </c>
      <c r="P780">
        <v>2</v>
      </c>
      <c r="Q780">
        <v>5602</v>
      </c>
      <c r="R780" t="s">
        <v>30</v>
      </c>
      <c r="S780">
        <v>268000</v>
      </c>
    </row>
    <row r="781" spans="1:19" x14ac:dyDescent="0.2">
      <c r="A781" t="s">
        <v>19</v>
      </c>
      <c r="B781">
        <v>5599985210</v>
      </c>
      <c r="C781" t="s">
        <v>2756</v>
      </c>
      <c r="E781">
        <v>11</v>
      </c>
      <c r="F781">
        <v>4340</v>
      </c>
      <c r="G781" t="s">
        <v>94</v>
      </c>
      <c r="H781" t="s">
        <v>22</v>
      </c>
      <c r="I781">
        <v>2</v>
      </c>
      <c r="J781">
        <v>1961</v>
      </c>
      <c r="K781">
        <v>0</v>
      </c>
      <c r="L781">
        <v>1378</v>
      </c>
      <c r="M781">
        <v>1</v>
      </c>
      <c r="N781">
        <v>3</v>
      </c>
      <c r="O781">
        <v>1</v>
      </c>
      <c r="P781">
        <v>1</v>
      </c>
      <c r="Q781">
        <v>6608</v>
      </c>
      <c r="R781" t="s">
        <v>30</v>
      </c>
      <c r="S781">
        <v>170000</v>
      </c>
    </row>
    <row r="782" spans="1:19" x14ac:dyDescent="0.2">
      <c r="A782" t="s">
        <v>19</v>
      </c>
      <c r="B782">
        <v>5140203000</v>
      </c>
      <c r="C782" t="s">
        <v>2764</v>
      </c>
      <c r="E782">
        <v>11</v>
      </c>
      <c r="F782">
        <v>4240</v>
      </c>
      <c r="G782" t="s">
        <v>122</v>
      </c>
      <c r="H782" t="s">
        <v>34</v>
      </c>
      <c r="I782">
        <v>2</v>
      </c>
      <c r="J782">
        <v>1957</v>
      </c>
      <c r="K782">
        <v>0</v>
      </c>
      <c r="L782">
        <v>2622</v>
      </c>
      <c r="M782">
        <v>2</v>
      </c>
      <c r="N782">
        <v>6</v>
      </c>
      <c r="O782">
        <v>2</v>
      </c>
      <c r="P782">
        <v>0</v>
      </c>
      <c r="Q782">
        <v>8308</v>
      </c>
      <c r="R782" t="s">
        <v>30</v>
      </c>
      <c r="S782">
        <v>190500</v>
      </c>
    </row>
    <row r="783" spans="1:19" x14ac:dyDescent="0.2">
      <c r="A783" t="s">
        <v>19</v>
      </c>
      <c r="B783">
        <v>5280504000</v>
      </c>
      <c r="C783" t="s">
        <v>2769</v>
      </c>
      <c r="E783">
        <v>11</v>
      </c>
      <c r="F783">
        <v>4310</v>
      </c>
      <c r="G783" t="s">
        <v>122</v>
      </c>
      <c r="H783" t="s">
        <v>96</v>
      </c>
      <c r="I783">
        <v>2</v>
      </c>
      <c r="J783">
        <v>1958</v>
      </c>
      <c r="K783">
        <v>0</v>
      </c>
      <c r="L783">
        <v>2450</v>
      </c>
      <c r="M783">
        <v>2</v>
      </c>
      <c r="N783">
        <v>6</v>
      </c>
      <c r="O783">
        <v>2</v>
      </c>
      <c r="P783">
        <v>0</v>
      </c>
      <c r="Q783">
        <v>6500</v>
      </c>
      <c r="R783" t="s">
        <v>30</v>
      </c>
      <c r="S783">
        <v>199500</v>
      </c>
    </row>
    <row r="784" spans="1:19" x14ac:dyDescent="0.2">
      <c r="A784" t="s">
        <v>19</v>
      </c>
      <c r="B784">
        <v>5581308100</v>
      </c>
      <c r="C784" t="s">
        <v>2770</v>
      </c>
      <c r="E784">
        <v>11</v>
      </c>
      <c r="F784">
        <v>4330</v>
      </c>
      <c r="G784" t="s">
        <v>122</v>
      </c>
      <c r="H784" t="s">
        <v>96</v>
      </c>
      <c r="I784">
        <v>2</v>
      </c>
      <c r="J784">
        <v>1966</v>
      </c>
      <c r="K784">
        <v>0</v>
      </c>
      <c r="L784">
        <v>2390</v>
      </c>
      <c r="M784">
        <v>2</v>
      </c>
      <c r="N784">
        <v>5</v>
      </c>
      <c r="O784">
        <v>3</v>
      </c>
      <c r="P784">
        <v>1</v>
      </c>
      <c r="Q784">
        <v>7440</v>
      </c>
      <c r="R784" t="s">
        <v>30</v>
      </c>
      <c r="S784">
        <v>228000</v>
      </c>
    </row>
    <row r="785" spans="1:19" x14ac:dyDescent="0.2">
      <c r="A785" t="s">
        <v>19</v>
      </c>
      <c r="B785">
        <v>5120618100</v>
      </c>
      <c r="C785" t="s">
        <v>2781</v>
      </c>
      <c r="E785">
        <v>11</v>
      </c>
      <c r="F785">
        <v>4320</v>
      </c>
      <c r="G785" t="s">
        <v>122</v>
      </c>
      <c r="H785" t="s">
        <v>22</v>
      </c>
      <c r="I785">
        <v>1.5</v>
      </c>
      <c r="J785">
        <v>1971</v>
      </c>
      <c r="K785">
        <v>0</v>
      </c>
      <c r="L785">
        <v>2177</v>
      </c>
      <c r="M785">
        <v>2</v>
      </c>
      <c r="N785">
        <v>5</v>
      </c>
      <c r="O785">
        <v>2</v>
      </c>
      <c r="P785">
        <v>1</v>
      </c>
      <c r="Q785">
        <v>4960</v>
      </c>
      <c r="R785" t="s">
        <v>30</v>
      </c>
      <c r="S785">
        <v>184000</v>
      </c>
    </row>
    <row r="786" spans="1:19" x14ac:dyDescent="0.2">
      <c r="A786" t="s">
        <v>19</v>
      </c>
      <c r="B786">
        <v>5600394000</v>
      </c>
      <c r="C786" t="s">
        <v>2789</v>
      </c>
      <c r="E786">
        <v>11</v>
      </c>
      <c r="F786">
        <v>4350</v>
      </c>
      <c r="G786" t="s">
        <v>122</v>
      </c>
      <c r="H786" t="s">
        <v>22</v>
      </c>
      <c r="I786">
        <v>2</v>
      </c>
      <c r="J786">
        <v>1958</v>
      </c>
      <c r="K786">
        <v>0</v>
      </c>
      <c r="L786">
        <v>2028</v>
      </c>
      <c r="M786">
        <v>2</v>
      </c>
      <c r="N786">
        <v>6</v>
      </c>
      <c r="O786">
        <v>2</v>
      </c>
      <c r="P786">
        <v>0</v>
      </c>
      <c r="Q786">
        <v>7980</v>
      </c>
      <c r="R786" t="s">
        <v>30</v>
      </c>
      <c r="S786">
        <v>196000</v>
      </c>
    </row>
    <row r="787" spans="1:19" x14ac:dyDescent="0.2">
      <c r="A787" t="s">
        <v>19</v>
      </c>
      <c r="B787">
        <v>5110443000</v>
      </c>
      <c r="C787" t="s">
        <v>2790</v>
      </c>
      <c r="E787">
        <v>11</v>
      </c>
      <c r="F787">
        <v>4400</v>
      </c>
      <c r="G787" t="s">
        <v>122</v>
      </c>
      <c r="H787" t="s">
        <v>25</v>
      </c>
      <c r="I787">
        <v>1.5</v>
      </c>
      <c r="J787">
        <v>1951</v>
      </c>
      <c r="K787">
        <v>0</v>
      </c>
      <c r="L787">
        <v>2014</v>
      </c>
      <c r="M787">
        <v>2</v>
      </c>
      <c r="N787">
        <v>4</v>
      </c>
      <c r="O787">
        <v>2</v>
      </c>
      <c r="P787">
        <v>0</v>
      </c>
      <c r="Q787">
        <v>4560</v>
      </c>
      <c r="R787" t="s">
        <v>30</v>
      </c>
      <c r="S787">
        <v>149000</v>
      </c>
    </row>
    <row r="788" spans="1:19" x14ac:dyDescent="0.2">
      <c r="A788" t="s">
        <v>19</v>
      </c>
      <c r="B788">
        <v>5320528000</v>
      </c>
      <c r="C788" t="s">
        <v>2824</v>
      </c>
      <c r="E788">
        <v>11</v>
      </c>
      <c r="F788">
        <v>4410</v>
      </c>
      <c r="G788" t="s">
        <v>150</v>
      </c>
      <c r="H788" t="s">
        <v>22</v>
      </c>
      <c r="I788">
        <v>1</v>
      </c>
      <c r="J788">
        <v>1931</v>
      </c>
      <c r="K788">
        <v>0</v>
      </c>
      <c r="L788">
        <v>1705</v>
      </c>
      <c r="M788">
        <v>1</v>
      </c>
      <c r="N788">
        <v>3</v>
      </c>
      <c r="O788">
        <v>3</v>
      </c>
      <c r="P788">
        <v>0</v>
      </c>
      <c r="Q788">
        <v>5043</v>
      </c>
      <c r="R788" t="s">
        <v>30</v>
      </c>
      <c r="S788">
        <v>222000</v>
      </c>
    </row>
    <row r="789" spans="1:19" x14ac:dyDescent="0.2">
      <c r="A789" t="s">
        <v>19</v>
      </c>
      <c r="B789">
        <v>5260678000</v>
      </c>
      <c r="C789" t="s">
        <v>2850</v>
      </c>
      <c r="E789">
        <v>11</v>
      </c>
      <c r="F789">
        <v>4340</v>
      </c>
      <c r="G789" t="s">
        <v>179</v>
      </c>
      <c r="H789" t="s">
        <v>25</v>
      </c>
      <c r="I789">
        <v>1</v>
      </c>
      <c r="J789">
        <v>1962</v>
      </c>
      <c r="K789">
        <v>0</v>
      </c>
      <c r="L789">
        <v>1438</v>
      </c>
      <c r="M789">
        <v>1</v>
      </c>
      <c r="N789">
        <v>3</v>
      </c>
      <c r="O789">
        <v>1</v>
      </c>
      <c r="P789">
        <v>1</v>
      </c>
      <c r="Q789">
        <v>9720</v>
      </c>
      <c r="R789" t="s">
        <v>30</v>
      </c>
      <c r="S789">
        <v>204000</v>
      </c>
    </row>
    <row r="790" spans="1:19" x14ac:dyDescent="0.2">
      <c r="A790" t="s">
        <v>19</v>
      </c>
      <c r="B790">
        <v>5270365000</v>
      </c>
      <c r="C790" t="s">
        <v>2863</v>
      </c>
      <c r="E790">
        <v>11</v>
      </c>
      <c r="F790">
        <v>4340</v>
      </c>
      <c r="G790" t="s">
        <v>179</v>
      </c>
      <c r="H790" t="s">
        <v>25</v>
      </c>
      <c r="I790">
        <v>1</v>
      </c>
      <c r="J790">
        <v>1958</v>
      </c>
      <c r="K790">
        <v>0</v>
      </c>
      <c r="L790">
        <v>1335</v>
      </c>
      <c r="M790">
        <v>1</v>
      </c>
      <c r="N790">
        <v>4</v>
      </c>
      <c r="O790">
        <v>2</v>
      </c>
      <c r="P790">
        <v>1</v>
      </c>
      <c r="Q790">
        <v>7560</v>
      </c>
      <c r="R790" t="s">
        <v>30</v>
      </c>
      <c r="S790">
        <v>181700</v>
      </c>
    </row>
    <row r="791" spans="1:19" x14ac:dyDescent="0.2">
      <c r="A791" t="s">
        <v>19</v>
      </c>
      <c r="B791">
        <v>5619991112</v>
      </c>
      <c r="C791" t="s">
        <v>2889</v>
      </c>
      <c r="E791">
        <v>11</v>
      </c>
      <c r="F791">
        <v>4340</v>
      </c>
      <c r="G791" t="s">
        <v>179</v>
      </c>
      <c r="H791" t="s">
        <v>34</v>
      </c>
      <c r="I791">
        <v>1</v>
      </c>
      <c r="J791">
        <v>1949</v>
      </c>
      <c r="K791">
        <v>0</v>
      </c>
      <c r="L791">
        <v>1208</v>
      </c>
      <c r="M791">
        <v>1</v>
      </c>
      <c r="N791">
        <v>2</v>
      </c>
      <c r="O791">
        <v>2</v>
      </c>
      <c r="P791">
        <v>0</v>
      </c>
      <c r="Q791">
        <v>9180</v>
      </c>
      <c r="R791" t="s">
        <v>30</v>
      </c>
      <c r="S791">
        <v>165000</v>
      </c>
    </row>
    <row r="792" spans="1:19" x14ac:dyDescent="0.2">
      <c r="A792" t="s">
        <v>19</v>
      </c>
      <c r="B792">
        <v>5280239000</v>
      </c>
      <c r="C792" t="s">
        <v>2913</v>
      </c>
      <c r="E792">
        <v>11</v>
      </c>
      <c r="F792">
        <v>4310</v>
      </c>
      <c r="G792" t="s">
        <v>179</v>
      </c>
      <c r="H792" t="s">
        <v>25</v>
      </c>
      <c r="I792">
        <v>1</v>
      </c>
      <c r="J792">
        <v>1955</v>
      </c>
      <c r="K792">
        <v>0</v>
      </c>
      <c r="L792">
        <v>1150</v>
      </c>
      <c r="M792">
        <v>1</v>
      </c>
      <c r="N792">
        <v>3</v>
      </c>
      <c r="O792">
        <v>1</v>
      </c>
      <c r="P792">
        <v>1</v>
      </c>
      <c r="Q792">
        <v>5750</v>
      </c>
      <c r="R792" t="s">
        <v>30</v>
      </c>
      <c r="S792">
        <v>152000</v>
      </c>
    </row>
    <row r="793" spans="1:19" x14ac:dyDescent="0.2">
      <c r="A793" t="s">
        <v>19</v>
      </c>
      <c r="B793">
        <v>5600161000</v>
      </c>
      <c r="C793" t="s">
        <v>2927</v>
      </c>
      <c r="E793">
        <v>11</v>
      </c>
      <c r="F793">
        <v>4340</v>
      </c>
      <c r="G793" t="s">
        <v>179</v>
      </c>
      <c r="H793" t="s">
        <v>25</v>
      </c>
      <c r="I793">
        <v>1</v>
      </c>
      <c r="J793">
        <v>1959</v>
      </c>
      <c r="K793">
        <v>0</v>
      </c>
      <c r="L793">
        <v>1120</v>
      </c>
      <c r="M793">
        <v>1</v>
      </c>
      <c r="N793">
        <v>3</v>
      </c>
      <c r="O793">
        <v>1</v>
      </c>
      <c r="P793">
        <v>1</v>
      </c>
      <c r="Q793">
        <v>8442</v>
      </c>
      <c r="R793" t="s">
        <v>30</v>
      </c>
      <c r="S793">
        <v>155000</v>
      </c>
    </row>
    <row r="794" spans="1:19" x14ac:dyDescent="0.2">
      <c r="A794" t="s">
        <v>19</v>
      </c>
      <c r="B794">
        <v>5270303000</v>
      </c>
      <c r="C794" t="s">
        <v>2937</v>
      </c>
      <c r="E794">
        <v>11</v>
      </c>
      <c r="F794">
        <v>4340</v>
      </c>
      <c r="G794" t="s">
        <v>179</v>
      </c>
      <c r="H794" t="s">
        <v>25</v>
      </c>
      <c r="I794">
        <v>1</v>
      </c>
      <c r="J794">
        <v>1957</v>
      </c>
      <c r="K794">
        <v>0</v>
      </c>
      <c r="L794">
        <v>1103</v>
      </c>
      <c r="M794">
        <v>1</v>
      </c>
      <c r="N794">
        <v>2</v>
      </c>
      <c r="O794">
        <v>1</v>
      </c>
      <c r="P794">
        <v>0</v>
      </c>
      <c r="Q794">
        <v>7625</v>
      </c>
      <c r="R794" t="s">
        <v>30</v>
      </c>
      <c r="S794">
        <v>130000</v>
      </c>
    </row>
    <row r="795" spans="1:19" x14ac:dyDescent="0.2">
      <c r="A795" t="s">
        <v>19</v>
      </c>
      <c r="B795">
        <v>5280243000</v>
      </c>
      <c r="C795" t="s">
        <v>2940</v>
      </c>
      <c r="E795">
        <v>11</v>
      </c>
      <c r="F795">
        <v>4310</v>
      </c>
      <c r="G795" t="s">
        <v>179</v>
      </c>
      <c r="H795" t="s">
        <v>25</v>
      </c>
      <c r="I795">
        <v>1</v>
      </c>
      <c r="J795">
        <v>1955</v>
      </c>
      <c r="K795">
        <v>0</v>
      </c>
      <c r="L795">
        <v>1100</v>
      </c>
      <c r="M795">
        <v>1</v>
      </c>
      <c r="N795">
        <v>2</v>
      </c>
      <c r="O795">
        <v>1</v>
      </c>
      <c r="P795">
        <v>0</v>
      </c>
      <c r="Q795">
        <v>5500</v>
      </c>
      <c r="R795" t="s">
        <v>30</v>
      </c>
      <c r="S795">
        <v>135000</v>
      </c>
    </row>
    <row r="796" spans="1:19" x14ac:dyDescent="0.2">
      <c r="A796" t="s">
        <v>19</v>
      </c>
      <c r="B796">
        <v>4901116000</v>
      </c>
      <c r="C796" t="s">
        <v>2947</v>
      </c>
      <c r="E796">
        <v>11</v>
      </c>
      <c r="F796">
        <v>4240</v>
      </c>
      <c r="G796" t="s">
        <v>179</v>
      </c>
      <c r="H796" t="s">
        <v>25</v>
      </c>
      <c r="I796">
        <v>1</v>
      </c>
      <c r="J796">
        <v>1955</v>
      </c>
      <c r="K796">
        <v>0</v>
      </c>
      <c r="L796">
        <v>1089</v>
      </c>
      <c r="M796">
        <v>1</v>
      </c>
      <c r="N796">
        <v>3</v>
      </c>
      <c r="O796">
        <v>1</v>
      </c>
      <c r="P796">
        <v>1</v>
      </c>
      <c r="Q796">
        <v>4900</v>
      </c>
      <c r="R796" t="s">
        <v>30</v>
      </c>
      <c r="S796">
        <v>154000</v>
      </c>
    </row>
    <row r="797" spans="1:19" x14ac:dyDescent="0.2">
      <c r="A797" t="s">
        <v>19</v>
      </c>
      <c r="B797">
        <v>5270017000</v>
      </c>
      <c r="C797" t="s">
        <v>2948</v>
      </c>
      <c r="E797">
        <v>11</v>
      </c>
      <c r="F797">
        <v>4340</v>
      </c>
      <c r="G797" t="s">
        <v>179</v>
      </c>
      <c r="H797" t="s">
        <v>40</v>
      </c>
      <c r="I797">
        <v>1</v>
      </c>
      <c r="J797">
        <v>1958</v>
      </c>
      <c r="K797">
        <v>0</v>
      </c>
      <c r="L797">
        <v>1087</v>
      </c>
      <c r="M797">
        <v>1</v>
      </c>
      <c r="N797">
        <v>3</v>
      </c>
      <c r="O797">
        <v>1</v>
      </c>
      <c r="P797">
        <v>1</v>
      </c>
      <c r="Q797">
        <v>6930</v>
      </c>
      <c r="R797" t="s">
        <v>30</v>
      </c>
      <c r="S797">
        <v>157500</v>
      </c>
    </row>
    <row r="798" spans="1:19" x14ac:dyDescent="0.2">
      <c r="A798" t="s">
        <v>19</v>
      </c>
      <c r="B798">
        <v>5270616000</v>
      </c>
      <c r="C798" t="s">
        <v>2975</v>
      </c>
      <c r="E798">
        <v>11</v>
      </c>
      <c r="F798">
        <v>4340</v>
      </c>
      <c r="G798" t="s">
        <v>179</v>
      </c>
      <c r="H798" t="s">
        <v>25</v>
      </c>
      <c r="I798">
        <v>1</v>
      </c>
      <c r="J798">
        <v>1958</v>
      </c>
      <c r="K798">
        <v>0</v>
      </c>
      <c r="L798">
        <v>1037</v>
      </c>
      <c r="M798">
        <v>1</v>
      </c>
      <c r="N798">
        <v>3</v>
      </c>
      <c r="O798">
        <v>1</v>
      </c>
      <c r="P798">
        <v>1</v>
      </c>
      <c r="Q798">
        <v>6555</v>
      </c>
      <c r="R798" t="s">
        <v>30</v>
      </c>
      <c r="S798">
        <v>147500</v>
      </c>
    </row>
    <row r="799" spans="1:19" x14ac:dyDescent="0.2">
      <c r="A799" t="s">
        <v>19</v>
      </c>
      <c r="B799">
        <v>5601311100</v>
      </c>
      <c r="C799" t="s">
        <v>2979</v>
      </c>
      <c r="E799">
        <v>11</v>
      </c>
      <c r="F799">
        <v>4340</v>
      </c>
      <c r="G799" t="s">
        <v>179</v>
      </c>
      <c r="H799" t="s">
        <v>22</v>
      </c>
      <c r="I799">
        <v>1</v>
      </c>
      <c r="J799">
        <v>1964</v>
      </c>
      <c r="K799">
        <v>0</v>
      </c>
      <c r="L799">
        <v>1028</v>
      </c>
      <c r="M799">
        <v>1</v>
      </c>
      <c r="N799">
        <v>3</v>
      </c>
      <c r="O799">
        <v>2</v>
      </c>
      <c r="P799">
        <v>0</v>
      </c>
      <c r="Q799">
        <v>6384</v>
      </c>
      <c r="R799" t="s">
        <v>30</v>
      </c>
      <c r="S799">
        <v>164500</v>
      </c>
    </row>
    <row r="800" spans="1:19" x14ac:dyDescent="0.2">
      <c r="A800" t="s">
        <v>19</v>
      </c>
      <c r="B800">
        <v>5600819000</v>
      </c>
      <c r="C800" t="s">
        <v>2981</v>
      </c>
      <c r="E800">
        <v>11</v>
      </c>
      <c r="F800">
        <v>4340</v>
      </c>
      <c r="G800" t="s">
        <v>179</v>
      </c>
      <c r="H800" t="s">
        <v>25</v>
      </c>
      <c r="I800">
        <v>1</v>
      </c>
      <c r="J800">
        <v>1959</v>
      </c>
      <c r="K800">
        <v>0</v>
      </c>
      <c r="L800">
        <v>1025</v>
      </c>
      <c r="M800">
        <v>1</v>
      </c>
      <c r="N800">
        <v>3</v>
      </c>
      <c r="O800">
        <v>1</v>
      </c>
      <c r="P800">
        <v>0</v>
      </c>
      <c r="Q800">
        <v>7809</v>
      </c>
      <c r="R800" t="s">
        <v>30</v>
      </c>
      <c r="S800">
        <v>155000</v>
      </c>
    </row>
    <row r="801" spans="1:19" x14ac:dyDescent="0.2">
      <c r="A801" t="s">
        <v>19</v>
      </c>
      <c r="B801">
        <v>5141107000</v>
      </c>
      <c r="C801" t="s">
        <v>2985</v>
      </c>
      <c r="E801">
        <v>11</v>
      </c>
      <c r="F801">
        <v>4240</v>
      </c>
      <c r="G801" t="s">
        <v>179</v>
      </c>
      <c r="H801" t="s">
        <v>22</v>
      </c>
      <c r="I801">
        <v>1</v>
      </c>
      <c r="J801">
        <v>1956</v>
      </c>
      <c r="K801">
        <v>0</v>
      </c>
      <c r="L801">
        <v>1019</v>
      </c>
      <c r="M801">
        <v>1</v>
      </c>
      <c r="N801">
        <v>3</v>
      </c>
      <c r="O801">
        <v>1</v>
      </c>
      <c r="P801">
        <v>0</v>
      </c>
      <c r="Q801">
        <v>6120</v>
      </c>
      <c r="R801" t="s">
        <v>30</v>
      </c>
      <c r="S801">
        <v>139501</v>
      </c>
    </row>
    <row r="802" spans="1:19" x14ac:dyDescent="0.2">
      <c r="A802" t="s">
        <v>19</v>
      </c>
      <c r="B802">
        <v>5290858000</v>
      </c>
      <c r="C802" t="s">
        <v>3071</v>
      </c>
      <c r="E802">
        <v>11</v>
      </c>
      <c r="F802">
        <v>4380</v>
      </c>
      <c r="G802" t="s">
        <v>179</v>
      </c>
      <c r="H802" t="s">
        <v>22</v>
      </c>
      <c r="I802">
        <v>1</v>
      </c>
      <c r="J802">
        <v>1953</v>
      </c>
      <c r="K802">
        <v>0</v>
      </c>
      <c r="L802">
        <v>879</v>
      </c>
      <c r="M802">
        <v>1</v>
      </c>
      <c r="N802">
        <v>3</v>
      </c>
      <c r="O802">
        <v>1</v>
      </c>
      <c r="P802">
        <v>1</v>
      </c>
      <c r="Q802">
        <v>8550</v>
      </c>
      <c r="R802" t="s">
        <v>30</v>
      </c>
      <c r="S802">
        <v>157000</v>
      </c>
    </row>
    <row r="803" spans="1:19" x14ac:dyDescent="0.2">
      <c r="A803" t="s">
        <v>19</v>
      </c>
      <c r="B803">
        <v>5130230000</v>
      </c>
      <c r="C803" t="s">
        <v>3086</v>
      </c>
      <c r="E803">
        <v>11</v>
      </c>
      <c r="F803">
        <v>4240</v>
      </c>
      <c r="G803" t="s">
        <v>179</v>
      </c>
      <c r="H803" t="s">
        <v>25</v>
      </c>
      <c r="I803">
        <v>1</v>
      </c>
      <c r="J803">
        <v>1951</v>
      </c>
      <c r="K803">
        <v>0</v>
      </c>
      <c r="L803">
        <v>869</v>
      </c>
      <c r="M803">
        <v>1</v>
      </c>
      <c r="N803">
        <v>2</v>
      </c>
      <c r="O803">
        <v>1</v>
      </c>
      <c r="P803">
        <v>0</v>
      </c>
      <c r="Q803">
        <v>6000</v>
      </c>
      <c r="R803" t="s">
        <v>30</v>
      </c>
      <c r="S803">
        <v>117000</v>
      </c>
    </row>
    <row r="804" spans="1:19" x14ac:dyDescent="0.2">
      <c r="A804" t="s">
        <v>19</v>
      </c>
      <c r="B804">
        <v>5130462000</v>
      </c>
      <c r="C804" t="s">
        <v>3089</v>
      </c>
      <c r="E804">
        <v>11</v>
      </c>
      <c r="F804">
        <v>4240</v>
      </c>
      <c r="G804" t="s">
        <v>179</v>
      </c>
      <c r="H804" t="s">
        <v>25</v>
      </c>
      <c r="I804">
        <v>1</v>
      </c>
      <c r="J804">
        <v>1950</v>
      </c>
      <c r="K804">
        <v>0</v>
      </c>
      <c r="L804">
        <v>869</v>
      </c>
      <c r="M804">
        <v>1</v>
      </c>
      <c r="N804">
        <v>2</v>
      </c>
      <c r="O804">
        <v>1</v>
      </c>
      <c r="P804">
        <v>0</v>
      </c>
      <c r="Q804">
        <v>7800</v>
      </c>
      <c r="R804" t="s">
        <v>30</v>
      </c>
      <c r="S804">
        <v>142400</v>
      </c>
    </row>
    <row r="805" spans="1:19" x14ac:dyDescent="0.2">
      <c r="A805" t="s">
        <v>19</v>
      </c>
      <c r="B805">
        <v>5291056000</v>
      </c>
      <c r="C805" t="s">
        <v>3091</v>
      </c>
      <c r="E805">
        <v>11</v>
      </c>
      <c r="F805">
        <v>4380</v>
      </c>
      <c r="G805" t="s">
        <v>179</v>
      </c>
      <c r="H805" t="s">
        <v>22</v>
      </c>
      <c r="I805">
        <v>1</v>
      </c>
      <c r="J805">
        <v>1953</v>
      </c>
      <c r="K805">
        <v>0</v>
      </c>
      <c r="L805">
        <v>864</v>
      </c>
      <c r="M805">
        <v>1</v>
      </c>
      <c r="N805">
        <v>3</v>
      </c>
      <c r="O805">
        <v>1</v>
      </c>
      <c r="P805">
        <v>0</v>
      </c>
      <c r="Q805">
        <v>5500</v>
      </c>
      <c r="R805" t="s">
        <v>30</v>
      </c>
      <c r="S805">
        <v>115000</v>
      </c>
    </row>
    <row r="806" spans="1:19" x14ac:dyDescent="0.2">
      <c r="A806" t="s">
        <v>19</v>
      </c>
      <c r="B806">
        <v>5560397000</v>
      </c>
      <c r="C806" t="s">
        <v>3095</v>
      </c>
      <c r="E806">
        <v>11</v>
      </c>
      <c r="F806">
        <v>4420</v>
      </c>
      <c r="G806" t="s">
        <v>179</v>
      </c>
      <c r="H806" t="s">
        <v>25</v>
      </c>
      <c r="I806">
        <v>1</v>
      </c>
      <c r="J806">
        <v>1954</v>
      </c>
      <c r="K806">
        <v>0</v>
      </c>
      <c r="L806">
        <v>864</v>
      </c>
      <c r="M806">
        <v>1</v>
      </c>
      <c r="N806">
        <v>3</v>
      </c>
      <c r="O806">
        <v>1</v>
      </c>
      <c r="P806">
        <v>1</v>
      </c>
      <c r="Q806">
        <v>4800</v>
      </c>
      <c r="R806" t="s">
        <v>30</v>
      </c>
      <c r="S806">
        <v>125000</v>
      </c>
    </row>
    <row r="807" spans="1:19" x14ac:dyDescent="0.2">
      <c r="A807" t="s">
        <v>19</v>
      </c>
      <c r="B807">
        <v>5290707000</v>
      </c>
      <c r="C807" t="s">
        <v>3112</v>
      </c>
      <c r="E807">
        <v>11</v>
      </c>
      <c r="F807">
        <v>4380</v>
      </c>
      <c r="G807" t="s">
        <v>179</v>
      </c>
      <c r="H807" t="s">
        <v>22</v>
      </c>
      <c r="I807">
        <v>1</v>
      </c>
      <c r="J807">
        <v>1955</v>
      </c>
      <c r="K807">
        <v>0</v>
      </c>
      <c r="L807">
        <v>735</v>
      </c>
      <c r="M807">
        <v>1</v>
      </c>
      <c r="N807">
        <v>2</v>
      </c>
      <c r="O807">
        <v>1</v>
      </c>
      <c r="P807">
        <v>0</v>
      </c>
      <c r="Q807">
        <v>6696</v>
      </c>
      <c r="R807" t="s">
        <v>30</v>
      </c>
      <c r="S807">
        <v>135000</v>
      </c>
    </row>
    <row r="808" spans="1:19" x14ac:dyDescent="0.2">
      <c r="A808" t="s">
        <v>19</v>
      </c>
      <c r="B808">
        <v>5291172000</v>
      </c>
      <c r="C808" t="s">
        <v>3121</v>
      </c>
      <c r="E808">
        <v>11</v>
      </c>
      <c r="F808">
        <v>4380</v>
      </c>
      <c r="G808" t="s">
        <v>179</v>
      </c>
      <c r="H808" t="s">
        <v>22</v>
      </c>
      <c r="I808">
        <v>1</v>
      </c>
      <c r="J808">
        <v>1953</v>
      </c>
      <c r="K808">
        <v>0</v>
      </c>
      <c r="L808">
        <v>672</v>
      </c>
      <c r="M808">
        <v>1</v>
      </c>
      <c r="N808">
        <v>2</v>
      </c>
      <c r="O808">
        <v>1</v>
      </c>
      <c r="P808">
        <v>0</v>
      </c>
      <c r="Q808">
        <v>5445</v>
      </c>
      <c r="R808" t="s">
        <v>30</v>
      </c>
      <c r="S808">
        <v>145000</v>
      </c>
    </row>
    <row r="809" spans="1:19" x14ac:dyDescent="0.2">
      <c r="A809" t="s">
        <v>19</v>
      </c>
      <c r="B809">
        <v>4681257000</v>
      </c>
      <c r="C809" t="s">
        <v>3165</v>
      </c>
      <c r="E809">
        <v>12</v>
      </c>
      <c r="F809">
        <v>4120</v>
      </c>
      <c r="G809" t="s">
        <v>101</v>
      </c>
      <c r="H809" t="s">
        <v>22</v>
      </c>
      <c r="I809">
        <v>2</v>
      </c>
      <c r="J809">
        <v>1884</v>
      </c>
      <c r="K809">
        <v>0</v>
      </c>
      <c r="L809">
        <v>2200</v>
      </c>
      <c r="M809">
        <v>1</v>
      </c>
      <c r="N809">
        <v>4</v>
      </c>
      <c r="O809">
        <v>1</v>
      </c>
      <c r="P809">
        <v>0</v>
      </c>
      <c r="Q809">
        <v>4200</v>
      </c>
      <c r="R809" t="s">
        <v>30</v>
      </c>
      <c r="S809">
        <v>91000</v>
      </c>
    </row>
    <row r="810" spans="1:19" x14ac:dyDescent="0.2">
      <c r="A810" t="s">
        <v>19</v>
      </c>
      <c r="B810">
        <v>4689926000</v>
      </c>
      <c r="C810" t="s">
        <v>3210</v>
      </c>
      <c r="E810">
        <v>12</v>
      </c>
      <c r="F810">
        <v>4120</v>
      </c>
      <c r="G810" t="s">
        <v>142</v>
      </c>
      <c r="H810" t="s">
        <v>22</v>
      </c>
      <c r="I810">
        <v>2</v>
      </c>
      <c r="J810">
        <v>1912</v>
      </c>
      <c r="K810">
        <v>0</v>
      </c>
      <c r="L810">
        <v>1752</v>
      </c>
      <c r="M810">
        <v>2</v>
      </c>
      <c r="N810">
        <v>4</v>
      </c>
      <c r="O810">
        <v>2</v>
      </c>
      <c r="P810">
        <v>0</v>
      </c>
      <c r="Q810">
        <v>2870</v>
      </c>
      <c r="R810" t="s">
        <v>30</v>
      </c>
      <c r="S810">
        <v>62000</v>
      </c>
    </row>
    <row r="811" spans="1:19" x14ac:dyDescent="0.2">
      <c r="A811" t="s">
        <v>19</v>
      </c>
      <c r="B811">
        <v>4620601000</v>
      </c>
      <c r="C811" t="s">
        <v>3252</v>
      </c>
      <c r="E811">
        <v>12</v>
      </c>
      <c r="F811">
        <v>4020</v>
      </c>
      <c r="G811" t="s">
        <v>239</v>
      </c>
      <c r="H811" t="s">
        <v>40</v>
      </c>
      <c r="I811">
        <v>2</v>
      </c>
      <c r="J811">
        <v>1885</v>
      </c>
      <c r="K811">
        <v>0</v>
      </c>
      <c r="L811">
        <v>1132</v>
      </c>
      <c r="M811">
        <v>1</v>
      </c>
      <c r="N811">
        <v>3</v>
      </c>
      <c r="O811">
        <v>2</v>
      </c>
      <c r="P811">
        <v>0</v>
      </c>
      <c r="Q811">
        <v>1457</v>
      </c>
      <c r="R811" t="s">
        <v>30</v>
      </c>
      <c r="S811">
        <v>112000</v>
      </c>
    </row>
    <row r="812" spans="1:19" x14ac:dyDescent="0.2">
      <c r="A812" t="s">
        <v>19</v>
      </c>
      <c r="B812">
        <v>5510626000</v>
      </c>
      <c r="C812" t="s">
        <v>3307</v>
      </c>
      <c r="E812">
        <v>13</v>
      </c>
      <c r="F812">
        <v>4520</v>
      </c>
      <c r="G812" t="s">
        <v>21</v>
      </c>
      <c r="H812" t="s">
        <v>22</v>
      </c>
      <c r="I812">
        <v>1</v>
      </c>
      <c r="J812">
        <v>1947</v>
      </c>
      <c r="K812">
        <v>0</v>
      </c>
      <c r="L812">
        <v>1310</v>
      </c>
      <c r="M812">
        <v>1</v>
      </c>
      <c r="N812">
        <v>3</v>
      </c>
      <c r="O812">
        <v>1</v>
      </c>
      <c r="P812">
        <v>1</v>
      </c>
      <c r="Q812">
        <v>4760</v>
      </c>
      <c r="R812" t="s">
        <v>30</v>
      </c>
      <c r="S812">
        <v>156000</v>
      </c>
    </row>
    <row r="813" spans="1:19" x14ac:dyDescent="0.2">
      <c r="A813" t="s">
        <v>19</v>
      </c>
      <c r="B813">
        <v>5511132000</v>
      </c>
      <c r="C813" t="s">
        <v>3327</v>
      </c>
      <c r="E813">
        <v>13</v>
      </c>
      <c r="F813">
        <v>4520</v>
      </c>
      <c r="G813" t="s">
        <v>21</v>
      </c>
      <c r="H813" t="s">
        <v>22</v>
      </c>
      <c r="I813">
        <v>1</v>
      </c>
      <c r="J813">
        <v>1947</v>
      </c>
      <c r="K813">
        <v>0</v>
      </c>
      <c r="L813">
        <v>1181</v>
      </c>
      <c r="M813">
        <v>1</v>
      </c>
      <c r="N813">
        <v>3</v>
      </c>
      <c r="O813">
        <v>1</v>
      </c>
      <c r="P813">
        <v>0</v>
      </c>
      <c r="Q813">
        <v>4800</v>
      </c>
      <c r="R813" t="s">
        <v>30</v>
      </c>
      <c r="S813">
        <v>100000</v>
      </c>
    </row>
    <row r="814" spans="1:19" x14ac:dyDescent="0.2">
      <c r="A814" t="s">
        <v>19</v>
      </c>
      <c r="B814">
        <v>5820723000</v>
      </c>
      <c r="C814" t="s">
        <v>3341</v>
      </c>
      <c r="E814">
        <v>13</v>
      </c>
      <c r="F814">
        <v>4720</v>
      </c>
      <c r="G814" t="s">
        <v>21</v>
      </c>
      <c r="H814" t="s">
        <v>22</v>
      </c>
      <c r="I814">
        <v>1</v>
      </c>
      <c r="J814">
        <v>1950</v>
      </c>
      <c r="K814">
        <v>0</v>
      </c>
      <c r="L814">
        <v>1137</v>
      </c>
      <c r="M814">
        <v>1</v>
      </c>
      <c r="N814">
        <v>3</v>
      </c>
      <c r="O814">
        <v>2</v>
      </c>
      <c r="P814">
        <v>0</v>
      </c>
      <c r="Q814">
        <v>5916</v>
      </c>
      <c r="R814" t="s">
        <v>30</v>
      </c>
      <c r="S814">
        <v>135000</v>
      </c>
    </row>
    <row r="815" spans="1:19" x14ac:dyDescent="0.2">
      <c r="A815" t="s">
        <v>19</v>
      </c>
      <c r="B815">
        <v>5940249000</v>
      </c>
      <c r="C815" t="s">
        <v>3343</v>
      </c>
      <c r="E815">
        <v>13</v>
      </c>
      <c r="F815">
        <v>4720</v>
      </c>
      <c r="G815" t="s">
        <v>21</v>
      </c>
      <c r="H815" t="s">
        <v>25</v>
      </c>
      <c r="I815">
        <v>1</v>
      </c>
      <c r="J815">
        <v>1955</v>
      </c>
      <c r="K815">
        <v>0</v>
      </c>
      <c r="L815">
        <v>1118</v>
      </c>
      <c r="M815">
        <v>1</v>
      </c>
      <c r="N815">
        <v>3</v>
      </c>
      <c r="O815">
        <v>1</v>
      </c>
      <c r="P815">
        <v>1</v>
      </c>
      <c r="Q815">
        <v>6028</v>
      </c>
      <c r="R815" t="s">
        <v>30</v>
      </c>
      <c r="S815">
        <v>185000</v>
      </c>
    </row>
    <row r="816" spans="1:19" x14ac:dyDescent="0.2">
      <c r="A816" t="s">
        <v>19</v>
      </c>
      <c r="B816">
        <v>5510486000</v>
      </c>
      <c r="C816" t="s">
        <v>3363</v>
      </c>
      <c r="E816">
        <v>13</v>
      </c>
      <c r="F816">
        <v>4520</v>
      </c>
      <c r="G816" t="s">
        <v>21</v>
      </c>
      <c r="H816" t="s">
        <v>22</v>
      </c>
      <c r="I816">
        <v>1</v>
      </c>
      <c r="J816">
        <v>1946</v>
      </c>
      <c r="K816">
        <v>0</v>
      </c>
      <c r="L816">
        <v>1012</v>
      </c>
      <c r="M816">
        <v>1</v>
      </c>
      <c r="N816">
        <v>3</v>
      </c>
      <c r="O816">
        <v>1</v>
      </c>
      <c r="P816">
        <v>0</v>
      </c>
      <c r="Q816">
        <v>5500</v>
      </c>
      <c r="R816" t="s">
        <v>30</v>
      </c>
      <c r="S816">
        <v>150000</v>
      </c>
    </row>
    <row r="817" spans="1:19" x14ac:dyDescent="0.2">
      <c r="A817" t="s">
        <v>19</v>
      </c>
      <c r="B817">
        <v>5950621000</v>
      </c>
      <c r="C817" t="s">
        <v>3366</v>
      </c>
      <c r="E817">
        <v>13</v>
      </c>
      <c r="F817">
        <v>4740</v>
      </c>
      <c r="G817" t="s">
        <v>21</v>
      </c>
      <c r="H817" t="s">
        <v>25</v>
      </c>
      <c r="I817">
        <v>1</v>
      </c>
      <c r="J817">
        <v>1953</v>
      </c>
      <c r="K817">
        <v>0</v>
      </c>
      <c r="L817">
        <v>1008</v>
      </c>
      <c r="M817">
        <v>1</v>
      </c>
      <c r="N817">
        <v>3</v>
      </c>
      <c r="O817">
        <v>1</v>
      </c>
      <c r="P817">
        <v>0</v>
      </c>
      <c r="Q817">
        <v>7290</v>
      </c>
      <c r="R817" t="s">
        <v>30</v>
      </c>
      <c r="S817">
        <v>136000</v>
      </c>
    </row>
    <row r="818" spans="1:19" x14ac:dyDescent="0.2">
      <c r="A818" t="s">
        <v>19</v>
      </c>
      <c r="B818">
        <v>5950660000</v>
      </c>
      <c r="C818" t="s">
        <v>3372</v>
      </c>
      <c r="E818">
        <v>13</v>
      </c>
      <c r="F818">
        <v>4740</v>
      </c>
      <c r="G818" t="s">
        <v>21</v>
      </c>
      <c r="H818" t="s">
        <v>25</v>
      </c>
      <c r="I818">
        <v>1</v>
      </c>
      <c r="J818">
        <v>1954</v>
      </c>
      <c r="K818">
        <v>0</v>
      </c>
      <c r="L818">
        <v>960</v>
      </c>
      <c r="M818">
        <v>1</v>
      </c>
      <c r="N818">
        <v>3</v>
      </c>
      <c r="O818">
        <v>1</v>
      </c>
      <c r="P818">
        <v>0</v>
      </c>
      <c r="Q818">
        <v>7290</v>
      </c>
      <c r="R818" t="s">
        <v>30</v>
      </c>
      <c r="S818">
        <v>170000</v>
      </c>
    </row>
    <row r="819" spans="1:19" x14ac:dyDescent="0.2">
      <c r="A819" t="s">
        <v>19</v>
      </c>
      <c r="B819">
        <v>5490131000</v>
      </c>
      <c r="C819" t="s">
        <v>3399</v>
      </c>
      <c r="E819">
        <v>13</v>
      </c>
      <c r="F819">
        <v>4620</v>
      </c>
      <c r="G819" t="s">
        <v>94</v>
      </c>
      <c r="H819" t="s">
        <v>22</v>
      </c>
      <c r="I819">
        <v>2</v>
      </c>
      <c r="J819">
        <v>1952</v>
      </c>
      <c r="K819">
        <v>0</v>
      </c>
      <c r="L819">
        <v>1792</v>
      </c>
      <c r="M819">
        <v>1</v>
      </c>
      <c r="N819">
        <v>3</v>
      </c>
      <c r="O819">
        <v>1</v>
      </c>
      <c r="P819">
        <v>1</v>
      </c>
      <c r="Q819">
        <v>6110</v>
      </c>
      <c r="R819" t="s">
        <v>30</v>
      </c>
      <c r="S819">
        <v>192000</v>
      </c>
    </row>
    <row r="820" spans="1:19" x14ac:dyDescent="0.2">
      <c r="A820" t="s">
        <v>19</v>
      </c>
      <c r="B820">
        <v>5340247000</v>
      </c>
      <c r="C820" t="s">
        <v>3404</v>
      </c>
      <c r="E820">
        <v>13</v>
      </c>
      <c r="F820">
        <v>4360</v>
      </c>
      <c r="G820" t="s">
        <v>94</v>
      </c>
      <c r="H820" t="s">
        <v>22</v>
      </c>
      <c r="I820">
        <v>2</v>
      </c>
      <c r="J820">
        <v>1941</v>
      </c>
      <c r="K820">
        <v>0</v>
      </c>
      <c r="L820">
        <v>1553</v>
      </c>
      <c r="M820">
        <v>1</v>
      </c>
      <c r="N820">
        <v>3</v>
      </c>
      <c r="O820">
        <v>1</v>
      </c>
      <c r="P820">
        <v>1</v>
      </c>
      <c r="Q820">
        <v>5760</v>
      </c>
      <c r="R820" t="s">
        <v>30</v>
      </c>
      <c r="S820">
        <v>127500</v>
      </c>
    </row>
    <row r="821" spans="1:19" x14ac:dyDescent="0.2">
      <c r="A821" t="s">
        <v>19</v>
      </c>
      <c r="B821">
        <v>5340223000</v>
      </c>
      <c r="C821" t="s">
        <v>3416</v>
      </c>
      <c r="E821">
        <v>13</v>
      </c>
      <c r="F821">
        <v>4360</v>
      </c>
      <c r="G821" t="s">
        <v>94</v>
      </c>
      <c r="H821" t="s">
        <v>22</v>
      </c>
      <c r="I821">
        <v>2</v>
      </c>
      <c r="J821">
        <v>1940</v>
      </c>
      <c r="K821">
        <v>0</v>
      </c>
      <c r="L821">
        <v>1056</v>
      </c>
      <c r="M821">
        <v>1</v>
      </c>
      <c r="N821">
        <v>2</v>
      </c>
      <c r="O821">
        <v>1</v>
      </c>
      <c r="P821">
        <v>1</v>
      </c>
      <c r="Q821">
        <v>5400</v>
      </c>
      <c r="R821" t="s">
        <v>30</v>
      </c>
      <c r="S821">
        <v>119900</v>
      </c>
    </row>
    <row r="822" spans="1:19" x14ac:dyDescent="0.2">
      <c r="A822" t="s">
        <v>19</v>
      </c>
      <c r="B822">
        <v>6680628000</v>
      </c>
      <c r="C822" t="s">
        <v>3435</v>
      </c>
      <c r="E822">
        <v>13</v>
      </c>
      <c r="F822">
        <v>4840</v>
      </c>
      <c r="G822" t="s">
        <v>122</v>
      </c>
      <c r="H822" t="s">
        <v>22</v>
      </c>
      <c r="I822">
        <v>1.5</v>
      </c>
      <c r="J822">
        <v>1968</v>
      </c>
      <c r="K822">
        <v>0</v>
      </c>
      <c r="L822">
        <v>2166</v>
      </c>
      <c r="M822">
        <v>2</v>
      </c>
      <c r="N822">
        <v>5</v>
      </c>
      <c r="O822">
        <v>2</v>
      </c>
      <c r="P822">
        <v>0</v>
      </c>
      <c r="Q822">
        <v>6000</v>
      </c>
      <c r="R822" t="s">
        <v>30</v>
      </c>
      <c r="S822">
        <v>177000</v>
      </c>
    </row>
    <row r="823" spans="1:19" x14ac:dyDescent="0.2">
      <c r="A823" t="s">
        <v>19</v>
      </c>
      <c r="B823">
        <v>5770110000</v>
      </c>
      <c r="C823" t="s">
        <v>3437</v>
      </c>
      <c r="E823">
        <v>13</v>
      </c>
      <c r="F823">
        <v>4360</v>
      </c>
      <c r="G823" t="s">
        <v>122</v>
      </c>
      <c r="H823" t="s">
        <v>22</v>
      </c>
      <c r="I823">
        <v>2</v>
      </c>
      <c r="J823">
        <v>1957</v>
      </c>
      <c r="K823">
        <v>0</v>
      </c>
      <c r="L823">
        <v>2098</v>
      </c>
      <c r="M823">
        <v>2</v>
      </c>
      <c r="N823">
        <v>6</v>
      </c>
      <c r="O823">
        <v>2</v>
      </c>
      <c r="P823">
        <v>0</v>
      </c>
      <c r="Q823">
        <v>6161</v>
      </c>
      <c r="R823" t="s">
        <v>30</v>
      </c>
      <c r="S823">
        <v>180000</v>
      </c>
    </row>
    <row r="824" spans="1:19" x14ac:dyDescent="0.2">
      <c r="A824" t="s">
        <v>19</v>
      </c>
      <c r="B824">
        <v>5971018000</v>
      </c>
      <c r="C824" t="s">
        <v>3446</v>
      </c>
      <c r="E824">
        <v>13</v>
      </c>
      <c r="F824">
        <v>4800</v>
      </c>
      <c r="G824" t="s">
        <v>122</v>
      </c>
      <c r="H824" t="s">
        <v>22</v>
      </c>
      <c r="I824">
        <v>1.5</v>
      </c>
      <c r="J824">
        <v>1959</v>
      </c>
      <c r="K824">
        <v>0</v>
      </c>
      <c r="L824">
        <v>1936</v>
      </c>
      <c r="M824">
        <v>2</v>
      </c>
      <c r="N824">
        <v>5</v>
      </c>
      <c r="O824">
        <v>2</v>
      </c>
      <c r="P824">
        <v>0</v>
      </c>
      <c r="Q824">
        <v>10432</v>
      </c>
      <c r="R824" t="s">
        <v>30</v>
      </c>
      <c r="S824">
        <v>170000</v>
      </c>
    </row>
    <row r="825" spans="1:19" x14ac:dyDescent="0.2">
      <c r="A825" t="s">
        <v>19</v>
      </c>
      <c r="B825">
        <v>5340476000</v>
      </c>
      <c r="C825" t="s">
        <v>3456</v>
      </c>
      <c r="E825">
        <v>13</v>
      </c>
      <c r="F825">
        <v>4360</v>
      </c>
      <c r="G825" t="s">
        <v>142</v>
      </c>
      <c r="H825" t="s">
        <v>25</v>
      </c>
      <c r="I825">
        <v>2</v>
      </c>
      <c r="J825">
        <v>1938</v>
      </c>
      <c r="K825">
        <v>0</v>
      </c>
      <c r="L825">
        <v>2527</v>
      </c>
      <c r="M825">
        <v>2</v>
      </c>
      <c r="N825">
        <v>5</v>
      </c>
      <c r="O825">
        <v>2</v>
      </c>
      <c r="P825">
        <v>0</v>
      </c>
      <c r="Q825">
        <v>4800</v>
      </c>
      <c r="R825" t="s">
        <v>30</v>
      </c>
      <c r="S825">
        <v>130000</v>
      </c>
    </row>
    <row r="826" spans="1:19" x14ac:dyDescent="0.2">
      <c r="A826" t="s">
        <v>19</v>
      </c>
      <c r="B826">
        <v>5490530000</v>
      </c>
      <c r="C826" t="s">
        <v>3471</v>
      </c>
      <c r="E826">
        <v>13</v>
      </c>
      <c r="F826">
        <v>4620</v>
      </c>
      <c r="G826" t="s">
        <v>150</v>
      </c>
      <c r="H826" t="s">
        <v>40</v>
      </c>
      <c r="I826">
        <v>1.5</v>
      </c>
      <c r="J826">
        <v>1928</v>
      </c>
      <c r="K826">
        <v>0</v>
      </c>
      <c r="L826">
        <v>1654</v>
      </c>
      <c r="M826">
        <v>1</v>
      </c>
      <c r="N826">
        <v>4</v>
      </c>
      <c r="O826">
        <v>2</v>
      </c>
      <c r="P826">
        <v>0</v>
      </c>
      <c r="Q826">
        <v>5560</v>
      </c>
      <c r="R826" t="s">
        <v>30</v>
      </c>
      <c r="S826">
        <v>250000</v>
      </c>
    </row>
    <row r="827" spans="1:19" x14ac:dyDescent="0.2">
      <c r="A827" t="s">
        <v>19</v>
      </c>
      <c r="B827">
        <v>6440427000</v>
      </c>
      <c r="C827" t="s">
        <v>3502</v>
      </c>
      <c r="E827">
        <v>13</v>
      </c>
      <c r="F827">
        <v>4780</v>
      </c>
      <c r="G827" t="s">
        <v>179</v>
      </c>
      <c r="H827" t="s">
        <v>25</v>
      </c>
      <c r="I827">
        <v>1</v>
      </c>
      <c r="J827">
        <v>1968</v>
      </c>
      <c r="K827">
        <v>0</v>
      </c>
      <c r="L827">
        <v>1748</v>
      </c>
      <c r="M827">
        <v>1</v>
      </c>
      <c r="N827">
        <v>2</v>
      </c>
      <c r="O827">
        <v>2</v>
      </c>
      <c r="P827">
        <v>2</v>
      </c>
      <c r="Q827">
        <v>10660</v>
      </c>
      <c r="R827" t="s">
        <v>30</v>
      </c>
      <c r="S827">
        <v>222500</v>
      </c>
    </row>
    <row r="828" spans="1:19" x14ac:dyDescent="0.2">
      <c r="A828" t="s">
        <v>19</v>
      </c>
      <c r="B828">
        <v>6440801000</v>
      </c>
      <c r="C828" t="s">
        <v>3505</v>
      </c>
      <c r="E828">
        <v>13</v>
      </c>
      <c r="F828">
        <v>4780</v>
      </c>
      <c r="G828" t="s">
        <v>179</v>
      </c>
      <c r="H828" t="s">
        <v>25</v>
      </c>
      <c r="I828">
        <v>1</v>
      </c>
      <c r="J828">
        <v>1969</v>
      </c>
      <c r="K828">
        <v>0</v>
      </c>
      <c r="L828">
        <v>1681</v>
      </c>
      <c r="M828">
        <v>1</v>
      </c>
      <c r="N828">
        <v>3</v>
      </c>
      <c r="O828">
        <v>1</v>
      </c>
      <c r="P828">
        <v>1</v>
      </c>
      <c r="Q828">
        <v>11700</v>
      </c>
      <c r="R828" t="s">
        <v>30</v>
      </c>
      <c r="S828">
        <v>193000</v>
      </c>
    </row>
    <row r="829" spans="1:19" x14ac:dyDescent="0.2">
      <c r="A829" t="s">
        <v>19</v>
      </c>
      <c r="B829">
        <v>5519852000</v>
      </c>
      <c r="C829" t="s">
        <v>3553</v>
      </c>
      <c r="E829">
        <v>13</v>
      </c>
      <c r="F829">
        <v>4520</v>
      </c>
      <c r="G829" t="s">
        <v>179</v>
      </c>
      <c r="H829" t="s">
        <v>25</v>
      </c>
      <c r="I829">
        <v>1</v>
      </c>
      <c r="J829">
        <v>1952</v>
      </c>
      <c r="K829">
        <v>0</v>
      </c>
      <c r="L829">
        <v>1288</v>
      </c>
      <c r="M829">
        <v>1</v>
      </c>
      <c r="N829">
        <v>3</v>
      </c>
      <c r="O829">
        <v>1</v>
      </c>
      <c r="P829">
        <v>1</v>
      </c>
      <c r="Q829">
        <v>4840</v>
      </c>
      <c r="R829" t="s">
        <v>30</v>
      </c>
      <c r="S829">
        <v>151000</v>
      </c>
    </row>
    <row r="830" spans="1:19" x14ac:dyDescent="0.2">
      <c r="A830" t="s">
        <v>19</v>
      </c>
      <c r="B830">
        <v>6239865110</v>
      </c>
      <c r="C830" t="s">
        <v>3583</v>
      </c>
      <c r="E830">
        <v>13</v>
      </c>
      <c r="F830">
        <v>4660</v>
      </c>
      <c r="G830" t="s">
        <v>179</v>
      </c>
      <c r="H830" t="s">
        <v>22</v>
      </c>
      <c r="I830">
        <v>1</v>
      </c>
      <c r="J830">
        <v>1959</v>
      </c>
      <c r="K830">
        <v>0</v>
      </c>
      <c r="L830">
        <v>1149</v>
      </c>
      <c r="M830">
        <v>1</v>
      </c>
      <c r="N830">
        <v>3</v>
      </c>
      <c r="O830">
        <v>1</v>
      </c>
      <c r="P830">
        <v>1</v>
      </c>
      <c r="Q830">
        <v>4400</v>
      </c>
      <c r="R830" t="s">
        <v>30</v>
      </c>
      <c r="S830">
        <v>142000</v>
      </c>
    </row>
    <row r="831" spans="1:19" x14ac:dyDescent="0.2">
      <c r="A831" t="s">
        <v>19</v>
      </c>
      <c r="B831">
        <v>6680223000</v>
      </c>
      <c r="C831" t="s">
        <v>3587</v>
      </c>
      <c r="E831">
        <v>13</v>
      </c>
      <c r="F831">
        <v>4840</v>
      </c>
      <c r="G831" t="s">
        <v>179</v>
      </c>
      <c r="H831" t="s">
        <v>22</v>
      </c>
      <c r="I831">
        <v>1</v>
      </c>
      <c r="J831">
        <v>1959</v>
      </c>
      <c r="K831">
        <v>0</v>
      </c>
      <c r="L831">
        <v>1134</v>
      </c>
      <c r="M831">
        <v>1</v>
      </c>
      <c r="N831">
        <v>3</v>
      </c>
      <c r="O831">
        <v>1</v>
      </c>
      <c r="P831">
        <v>1</v>
      </c>
      <c r="Q831">
        <v>8322</v>
      </c>
      <c r="R831" t="s">
        <v>30</v>
      </c>
      <c r="S831">
        <v>143000</v>
      </c>
    </row>
    <row r="832" spans="1:19" x14ac:dyDescent="0.2">
      <c r="A832" t="s">
        <v>19</v>
      </c>
      <c r="B832">
        <v>5940180000</v>
      </c>
      <c r="C832" t="s">
        <v>3593</v>
      </c>
      <c r="E832">
        <v>13</v>
      </c>
      <c r="F832">
        <v>4720</v>
      </c>
      <c r="G832" t="s">
        <v>179</v>
      </c>
      <c r="H832" t="s">
        <v>25</v>
      </c>
      <c r="I832">
        <v>1</v>
      </c>
      <c r="J832">
        <v>1955</v>
      </c>
      <c r="K832">
        <v>0</v>
      </c>
      <c r="L832">
        <v>1120</v>
      </c>
      <c r="M832">
        <v>1</v>
      </c>
      <c r="N832">
        <v>3</v>
      </c>
      <c r="O832">
        <v>1</v>
      </c>
      <c r="P832">
        <v>0</v>
      </c>
      <c r="Q832">
        <v>5940</v>
      </c>
      <c r="R832" t="s">
        <v>30</v>
      </c>
      <c r="S832">
        <v>152000</v>
      </c>
    </row>
    <row r="833" spans="1:19" x14ac:dyDescent="0.2">
      <c r="A833" t="s">
        <v>19</v>
      </c>
      <c r="B833">
        <v>6431902000</v>
      </c>
      <c r="C833" t="s">
        <v>3616</v>
      </c>
      <c r="E833">
        <v>13</v>
      </c>
      <c r="F833">
        <v>4800</v>
      </c>
      <c r="G833" t="s">
        <v>179</v>
      </c>
      <c r="H833" t="s">
        <v>22</v>
      </c>
      <c r="I833">
        <v>1</v>
      </c>
      <c r="J833">
        <v>1955</v>
      </c>
      <c r="K833">
        <v>0</v>
      </c>
      <c r="L833">
        <v>1033</v>
      </c>
      <c r="M833">
        <v>1</v>
      </c>
      <c r="N833">
        <v>2</v>
      </c>
      <c r="O833">
        <v>1</v>
      </c>
      <c r="P833">
        <v>0</v>
      </c>
      <c r="Q833">
        <v>14310</v>
      </c>
      <c r="R833" t="s">
        <v>30</v>
      </c>
      <c r="S833">
        <v>144500</v>
      </c>
    </row>
    <row r="834" spans="1:19" x14ac:dyDescent="0.2">
      <c r="A834" t="s">
        <v>19</v>
      </c>
      <c r="B834">
        <v>6680114000</v>
      </c>
      <c r="C834" t="s">
        <v>3626</v>
      </c>
      <c r="E834">
        <v>13</v>
      </c>
      <c r="F834">
        <v>4840</v>
      </c>
      <c r="G834" t="s">
        <v>179</v>
      </c>
      <c r="H834" t="s">
        <v>34</v>
      </c>
      <c r="I834">
        <v>1</v>
      </c>
      <c r="J834">
        <v>1958</v>
      </c>
      <c r="K834">
        <v>0</v>
      </c>
      <c r="L834">
        <v>989</v>
      </c>
      <c r="M834">
        <v>1</v>
      </c>
      <c r="N834">
        <v>3</v>
      </c>
      <c r="O834">
        <v>1</v>
      </c>
      <c r="P834">
        <v>0</v>
      </c>
      <c r="Q834">
        <v>7992</v>
      </c>
      <c r="R834" t="s">
        <v>30</v>
      </c>
      <c r="S834">
        <v>147000</v>
      </c>
    </row>
    <row r="835" spans="1:19" x14ac:dyDescent="0.2">
      <c r="A835" t="s">
        <v>19</v>
      </c>
      <c r="B835">
        <v>5490124000</v>
      </c>
      <c r="C835" t="s">
        <v>3640</v>
      </c>
      <c r="E835">
        <v>13</v>
      </c>
      <c r="F835">
        <v>4620</v>
      </c>
      <c r="G835" t="s">
        <v>179</v>
      </c>
      <c r="H835" t="s">
        <v>22</v>
      </c>
      <c r="I835">
        <v>1</v>
      </c>
      <c r="J835">
        <v>1952</v>
      </c>
      <c r="K835">
        <v>0</v>
      </c>
      <c r="L835">
        <v>941</v>
      </c>
      <c r="M835">
        <v>1</v>
      </c>
      <c r="N835">
        <v>3</v>
      </c>
      <c r="O835">
        <v>1</v>
      </c>
      <c r="P835">
        <v>1</v>
      </c>
      <c r="Q835">
        <v>6760</v>
      </c>
      <c r="R835" t="s">
        <v>30</v>
      </c>
      <c r="S835">
        <v>136900</v>
      </c>
    </row>
    <row r="836" spans="1:19" x14ac:dyDescent="0.2">
      <c r="A836" t="s">
        <v>19</v>
      </c>
      <c r="B836">
        <v>6240311000</v>
      </c>
      <c r="C836" t="s">
        <v>3644</v>
      </c>
      <c r="E836">
        <v>13</v>
      </c>
      <c r="F836">
        <v>4800</v>
      </c>
      <c r="G836" t="s">
        <v>179</v>
      </c>
      <c r="H836" t="s">
        <v>22</v>
      </c>
      <c r="I836">
        <v>1</v>
      </c>
      <c r="J836">
        <v>1959</v>
      </c>
      <c r="K836">
        <v>0</v>
      </c>
      <c r="L836">
        <v>936</v>
      </c>
      <c r="M836">
        <v>1</v>
      </c>
      <c r="N836">
        <v>3</v>
      </c>
      <c r="O836">
        <v>1</v>
      </c>
      <c r="P836">
        <v>0</v>
      </c>
      <c r="Q836">
        <v>6600</v>
      </c>
      <c r="R836" t="s">
        <v>30</v>
      </c>
      <c r="S836">
        <v>138000</v>
      </c>
    </row>
    <row r="837" spans="1:19" x14ac:dyDescent="0.2">
      <c r="A837" t="s">
        <v>19</v>
      </c>
      <c r="B837">
        <v>5820673000</v>
      </c>
      <c r="C837" t="s">
        <v>3688</v>
      </c>
      <c r="E837">
        <v>13</v>
      </c>
      <c r="F837">
        <v>4720</v>
      </c>
      <c r="G837" t="s">
        <v>179</v>
      </c>
      <c r="H837" t="s">
        <v>22</v>
      </c>
      <c r="I837">
        <v>1</v>
      </c>
      <c r="J837">
        <v>1955</v>
      </c>
      <c r="K837">
        <v>0</v>
      </c>
      <c r="L837">
        <v>672</v>
      </c>
      <c r="M837">
        <v>1</v>
      </c>
      <c r="N837">
        <v>2</v>
      </c>
      <c r="O837">
        <v>2</v>
      </c>
      <c r="P837">
        <v>0</v>
      </c>
      <c r="Q837">
        <v>5240</v>
      </c>
      <c r="R837" t="s">
        <v>30</v>
      </c>
      <c r="S837">
        <v>144000</v>
      </c>
    </row>
    <row r="838" spans="1:19" x14ac:dyDescent="0.2">
      <c r="A838" t="s">
        <v>19</v>
      </c>
      <c r="B838">
        <v>5490515000</v>
      </c>
      <c r="C838" t="s">
        <v>3698</v>
      </c>
      <c r="E838">
        <v>13</v>
      </c>
      <c r="F838">
        <v>4620</v>
      </c>
      <c r="G838" t="s">
        <v>239</v>
      </c>
      <c r="H838" t="s">
        <v>40</v>
      </c>
      <c r="I838">
        <v>1.5</v>
      </c>
      <c r="J838">
        <v>1929</v>
      </c>
      <c r="K838">
        <v>0</v>
      </c>
      <c r="L838">
        <v>1184</v>
      </c>
      <c r="M838">
        <v>1</v>
      </c>
      <c r="N838">
        <v>3</v>
      </c>
      <c r="O838">
        <v>1</v>
      </c>
      <c r="P838">
        <v>0</v>
      </c>
      <c r="Q838">
        <v>5004</v>
      </c>
      <c r="R838" t="s">
        <v>30</v>
      </c>
      <c r="S838">
        <v>193000</v>
      </c>
    </row>
    <row r="839" spans="1:19" x14ac:dyDescent="0.2">
      <c r="A839" t="s">
        <v>19</v>
      </c>
      <c r="B839">
        <v>5800393000</v>
      </c>
      <c r="C839" t="s">
        <v>3701</v>
      </c>
      <c r="E839">
        <v>13</v>
      </c>
      <c r="F839">
        <v>4700</v>
      </c>
      <c r="G839" t="s">
        <v>239</v>
      </c>
      <c r="H839" t="s">
        <v>22</v>
      </c>
      <c r="I839">
        <v>1.5</v>
      </c>
      <c r="J839">
        <v>1915</v>
      </c>
      <c r="K839">
        <v>0</v>
      </c>
      <c r="L839">
        <v>1107</v>
      </c>
      <c r="M839">
        <v>1</v>
      </c>
      <c r="N839">
        <v>3</v>
      </c>
      <c r="O839">
        <v>1</v>
      </c>
      <c r="P839">
        <v>0</v>
      </c>
      <c r="Q839">
        <v>4800</v>
      </c>
      <c r="R839" t="s">
        <v>30</v>
      </c>
      <c r="S839">
        <v>119000</v>
      </c>
    </row>
    <row r="840" spans="1:19" x14ac:dyDescent="0.2">
      <c r="A840" t="s">
        <v>19</v>
      </c>
      <c r="B840">
        <v>5800707000</v>
      </c>
      <c r="C840" t="s">
        <v>3704</v>
      </c>
      <c r="E840">
        <v>13</v>
      </c>
      <c r="F840">
        <v>4700</v>
      </c>
      <c r="G840" t="s">
        <v>239</v>
      </c>
      <c r="H840" t="s">
        <v>22</v>
      </c>
      <c r="I840">
        <v>1</v>
      </c>
      <c r="J840">
        <v>1927</v>
      </c>
      <c r="K840">
        <v>0</v>
      </c>
      <c r="L840">
        <v>816</v>
      </c>
      <c r="M840">
        <v>1</v>
      </c>
      <c r="N840">
        <v>2</v>
      </c>
      <c r="O840">
        <v>1</v>
      </c>
      <c r="P840">
        <v>0</v>
      </c>
      <c r="Q840">
        <v>6000</v>
      </c>
      <c r="R840" t="s">
        <v>30</v>
      </c>
      <c r="S840">
        <v>102500</v>
      </c>
    </row>
    <row r="841" spans="1:19" x14ac:dyDescent="0.2">
      <c r="A841" t="s">
        <v>19</v>
      </c>
      <c r="B841">
        <v>5040013000</v>
      </c>
      <c r="C841" t="s">
        <v>3724</v>
      </c>
      <c r="E841">
        <v>14</v>
      </c>
      <c r="F841">
        <v>4500</v>
      </c>
      <c r="G841" t="s">
        <v>21</v>
      </c>
      <c r="H841" t="s">
        <v>22</v>
      </c>
      <c r="I841">
        <v>1</v>
      </c>
      <c r="J841">
        <v>1962</v>
      </c>
      <c r="K841">
        <v>0</v>
      </c>
      <c r="L841">
        <v>1335</v>
      </c>
      <c r="M841">
        <v>1</v>
      </c>
      <c r="N841">
        <v>4</v>
      </c>
      <c r="O841">
        <v>2</v>
      </c>
      <c r="P841">
        <v>0</v>
      </c>
      <c r="Q841">
        <v>3420</v>
      </c>
      <c r="R841" t="s">
        <v>30</v>
      </c>
      <c r="S841">
        <v>182000</v>
      </c>
    </row>
    <row r="842" spans="1:19" x14ac:dyDescent="0.2">
      <c r="A842" t="s">
        <v>19</v>
      </c>
      <c r="B842">
        <v>5821213000</v>
      </c>
      <c r="C842" t="s">
        <v>3732</v>
      </c>
      <c r="E842">
        <v>14</v>
      </c>
      <c r="F842">
        <v>4700</v>
      </c>
      <c r="G842" t="s">
        <v>21</v>
      </c>
      <c r="H842" t="s">
        <v>22</v>
      </c>
      <c r="I842">
        <v>1</v>
      </c>
      <c r="J842">
        <v>1953</v>
      </c>
      <c r="K842">
        <v>0</v>
      </c>
      <c r="L842">
        <v>1238</v>
      </c>
      <c r="M842">
        <v>1</v>
      </c>
      <c r="N842">
        <v>3</v>
      </c>
      <c r="O842">
        <v>1</v>
      </c>
      <c r="P842">
        <v>0</v>
      </c>
      <c r="Q842">
        <v>5670</v>
      </c>
      <c r="R842" t="s">
        <v>30</v>
      </c>
      <c r="S842">
        <v>192000</v>
      </c>
    </row>
    <row r="843" spans="1:19" x14ac:dyDescent="0.2">
      <c r="A843" t="s">
        <v>19</v>
      </c>
      <c r="B843">
        <v>5381240000</v>
      </c>
      <c r="C843" t="s">
        <v>3742</v>
      </c>
      <c r="E843">
        <v>14</v>
      </c>
      <c r="F843">
        <v>4580</v>
      </c>
      <c r="G843" t="s">
        <v>21</v>
      </c>
      <c r="H843" t="s">
        <v>22</v>
      </c>
      <c r="I843">
        <v>1</v>
      </c>
      <c r="J843">
        <v>1947</v>
      </c>
      <c r="K843">
        <v>0</v>
      </c>
      <c r="L843">
        <v>1132</v>
      </c>
      <c r="M843">
        <v>1</v>
      </c>
      <c r="N843">
        <v>2</v>
      </c>
      <c r="O843">
        <v>1</v>
      </c>
      <c r="P843">
        <v>0</v>
      </c>
      <c r="Q843">
        <v>4500</v>
      </c>
      <c r="R843" t="s">
        <v>30</v>
      </c>
      <c r="S843">
        <v>150000</v>
      </c>
    </row>
    <row r="844" spans="1:19" x14ac:dyDescent="0.2">
      <c r="A844" t="s">
        <v>19</v>
      </c>
      <c r="B844">
        <v>5381127000</v>
      </c>
      <c r="C844" t="s">
        <v>3751</v>
      </c>
      <c r="E844">
        <v>14</v>
      </c>
      <c r="F844">
        <v>4580</v>
      </c>
      <c r="G844" t="s">
        <v>21</v>
      </c>
      <c r="H844" t="s">
        <v>25</v>
      </c>
      <c r="I844">
        <v>1</v>
      </c>
      <c r="J844">
        <v>1947</v>
      </c>
      <c r="K844">
        <v>0</v>
      </c>
      <c r="L844">
        <v>1062</v>
      </c>
      <c r="M844">
        <v>1</v>
      </c>
      <c r="N844">
        <v>3</v>
      </c>
      <c r="O844">
        <v>2</v>
      </c>
      <c r="P844">
        <v>0</v>
      </c>
      <c r="Q844">
        <v>4720</v>
      </c>
      <c r="R844" t="s">
        <v>30</v>
      </c>
      <c r="S844">
        <v>163500</v>
      </c>
    </row>
    <row r="845" spans="1:19" x14ac:dyDescent="0.2">
      <c r="A845" t="s">
        <v>19</v>
      </c>
      <c r="B845">
        <v>5820812000</v>
      </c>
      <c r="C845" t="s">
        <v>3756</v>
      </c>
      <c r="E845">
        <v>14</v>
      </c>
      <c r="F845">
        <v>4700</v>
      </c>
      <c r="G845" t="s">
        <v>21</v>
      </c>
      <c r="H845" t="s">
        <v>22</v>
      </c>
      <c r="I845">
        <v>1</v>
      </c>
      <c r="J845">
        <v>1954</v>
      </c>
      <c r="K845">
        <v>0</v>
      </c>
      <c r="L845">
        <v>1028</v>
      </c>
      <c r="M845">
        <v>1</v>
      </c>
      <c r="N845">
        <v>3</v>
      </c>
      <c r="O845">
        <v>1</v>
      </c>
      <c r="P845">
        <v>0</v>
      </c>
      <c r="Q845">
        <v>6954</v>
      </c>
      <c r="R845" t="s">
        <v>30</v>
      </c>
      <c r="S845">
        <v>158000</v>
      </c>
    </row>
    <row r="846" spans="1:19" x14ac:dyDescent="0.2">
      <c r="A846" t="s">
        <v>19</v>
      </c>
      <c r="B846">
        <v>5460406000</v>
      </c>
      <c r="C846" t="s">
        <v>3761</v>
      </c>
      <c r="E846">
        <v>14</v>
      </c>
      <c r="F846">
        <v>4620</v>
      </c>
      <c r="G846" t="s">
        <v>21</v>
      </c>
      <c r="H846" t="s">
        <v>22</v>
      </c>
      <c r="I846">
        <v>1</v>
      </c>
      <c r="J846">
        <v>1953</v>
      </c>
      <c r="K846">
        <v>0</v>
      </c>
      <c r="L846">
        <v>973</v>
      </c>
      <c r="M846">
        <v>1</v>
      </c>
      <c r="N846">
        <v>4</v>
      </c>
      <c r="O846">
        <v>1</v>
      </c>
      <c r="P846">
        <v>0</v>
      </c>
      <c r="Q846">
        <v>3600</v>
      </c>
      <c r="R846" t="s">
        <v>30</v>
      </c>
      <c r="S846">
        <v>149900</v>
      </c>
    </row>
    <row r="847" spans="1:19" x14ac:dyDescent="0.2">
      <c r="A847" t="s">
        <v>19</v>
      </c>
      <c r="B847">
        <v>5470511000</v>
      </c>
      <c r="C847" t="s">
        <v>3762</v>
      </c>
      <c r="E847">
        <v>14</v>
      </c>
      <c r="F847">
        <v>4620</v>
      </c>
      <c r="G847" t="s">
        <v>21</v>
      </c>
      <c r="H847" t="s">
        <v>22</v>
      </c>
      <c r="I847">
        <v>1</v>
      </c>
      <c r="J847">
        <v>1950</v>
      </c>
      <c r="K847">
        <v>0</v>
      </c>
      <c r="L847">
        <v>967</v>
      </c>
      <c r="M847">
        <v>1</v>
      </c>
      <c r="N847">
        <v>3</v>
      </c>
      <c r="O847">
        <v>1</v>
      </c>
      <c r="P847">
        <v>0</v>
      </c>
      <c r="Q847">
        <v>5985</v>
      </c>
      <c r="R847" t="s">
        <v>30</v>
      </c>
      <c r="S847">
        <v>148000</v>
      </c>
    </row>
    <row r="848" spans="1:19" x14ac:dyDescent="0.2">
      <c r="A848" t="s">
        <v>19</v>
      </c>
      <c r="B848">
        <v>5460201000</v>
      </c>
      <c r="C848" t="s">
        <v>3766</v>
      </c>
      <c r="E848">
        <v>14</v>
      </c>
      <c r="F848">
        <v>4620</v>
      </c>
      <c r="G848" t="s">
        <v>21</v>
      </c>
      <c r="H848" t="s">
        <v>22</v>
      </c>
      <c r="I848">
        <v>1</v>
      </c>
      <c r="J848">
        <v>1950</v>
      </c>
      <c r="K848">
        <v>0</v>
      </c>
      <c r="L848">
        <v>776</v>
      </c>
      <c r="M848">
        <v>1</v>
      </c>
      <c r="N848">
        <v>2</v>
      </c>
      <c r="O848">
        <v>1</v>
      </c>
      <c r="P848">
        <v>0</v>
      </c>
      <c r="Q848">
        <v>4998</v>
      </c>
      <c r="R848" t="s">
        <v>30</v>
      </c>
      <c r="S848">
        <v>140000</v>
      </c>
    </row>
    <row r="849" spans="1:19" x14ac:dyDescent="0.2">
      <c r="A849" t="s">
        <v>19</v>
      </c>
      <c r="B849">
        <v>5000528000</v>
      </c>
      <c r="C849" t="s">
        <v>3772</v>
      </c>
      <c r="E849">
        <v>14</v>
      </c>
      <c r="F849">
        <v>4540</v>
      </c>
      <c r="G849" t="s">
        <v>94</v>
      </c>
      <c r="H849" t="s">
        <v>22</v>
      </c>
      <c r="I849">
        <v>2</v>
      </c>
      <c r="J849">
        <v>1949</v>
      </c>
      <c r="K849">
        <v>0</v>
      </c>
      <c r="L849">
        <v>1539</v>
      </c>
      <c r="M849">
        <v>1</v>
      </c>
      <c r="N849">
        <v>5</v>
      </c>
      <c r="O849">
        <v>1</v>
      </c>
      <c r="P849">
        <v>1</v>
      </c>
      <c r="Q849">
        <v>3815</v>
      </c>
      <c r="R849" t="s">
        <v>30</v>
      </c>
      <c r="S849">
        <v>305000</v>
      </c>
    </row>
    <row r="850" spans="1:19" x14ac:dyDescent="0.2">
      <c r="A850" t="s">
        <v>19</v>
      </c>
      <c r="B850">
        <v>5410130000</v>
      </c>
      <c r="C850" t="s">
        <v>3782</v>
      </c>
      <c r="E850">
        <v>14</v>
      </c>
      <c r="F850">
        <v>4600</v>
      </c>
      <c r="G850" t="s">
        <v>94</v>
      </c>
      <c r="H850" t="s">
        <v>22</v>
      </c>
      <c r="I850">
        <v>2</v>
      </c>
      <c r="J850">
        <v>1920</v>
      </c>
      <c r="K850">
        <v>0</v>
      </c>
      <c r="L850">
        <v>1256</v>
      </c>
      <c r="M850">
        <v>1</v>
      </c>
      <c r="N850">
        <v>3</v>
      </c>
      <c r="O850">
        <v>1</v>
      </c>
      <c r="P850">
        <v>0</v>
      </c>
      <c r="Q850">
        <v>3200</v>
      </c>
      <c r="R850" t="s">
        <v>30</v>
      </c>
      <c r="S850">
        <v>233200</v>
      </c>
    </row>
    <row r="851" spans="1:19" x14ac:dyDescent="0.2">
      <c r="A851" t="s">
        <v>19</v>
      </c>
      <c r="B851">
        <v>5471082000</v>
      </c>
      <c r="C851" t="s">
        <v>3783</v>
      </c>
      <c r="E851">
        <v>14</v>
      </c>
      <c r="F851">
        <v>4620</v>
      </c>
      <c r="G851" t="s">
        <v>94</v>
      </c>
      <c r="H851" t="s">
        <v>22</v>
      </c>
      <c r="I851">
        <v>2</v>
      </c>
      <c r="J851">
        <v>1948</v>
      </c>
      <c r="K851">
        <v>0</v>
      </c>
      <c r="L851">
        <v>1248</v>
      </c>
      <c r="M851">
        <v>1</v>
      </c>
      <c r="N851">
        <v>3</v>
      </c>
      <c r="O851">
        <v>1</v>
      </c>
      <c r="P851">
        <v>1</v>
      </c>
      <c r="Q851">
        <v>4960</v>
      </c>
      <c r="R851" t="s">
        <v>30</v>
      </c>
      <c r="S851">
        <v>235000</v>
      </c>
    </row>
    <row r="852" spans="1:19" x14ac:dyDescent="0.2">
      <c r="A852" t="s">
        <v>19</v>
      </c>
      <c r="B852">
        <v>5000261000</v>
      </c>
      <c r="C852" t="s">
        <v>3788</v>
      </c>
      <c r="E852">
        <v>14</v>
      </c>
      <c r="F852">
        <v>4910</v>
      </c>
      <c r="G852" t="s">
        <v>101</v>
      </c>
      <c r="H852" t="s">
        <v>22</v>
      </c>
      <c r="I852">
        <v>1.5</v>
      </c>
      <c r="J852">
        <v>1900</v>
      </c>
      <c r="K852">
        <v>0</v>
      </c>
      <c r="L852">
        <v>1356</v>
      </c>
      <c r="M852">
        <v>1</v>
      </c>
      <c r="N852">
        <v>2</v>
      </c>
      <c r="O852">
        <v>2</v>
      </c>
      <c r="P852">
        <v>0</v>
      </c>
      <c r="Q852">
        <v>3750</v>
      </c>
      <c r="R852" t="s">
        <v>30</v>
      </c>
      <c r="S852">
        <v>164000</v>
      </c>
    </row>
    <row r="853" spans="1:19" x14ac:dyDescent="0.2">
      <c r="A853" t="s">
        <v>19</v>
      </c>
      <c r="B853">
        <v>5390071000</v>
      </c>
      <c r="C853" t="s">
        <v>3795</v>
      </c>
      <c r="E853">
        <v>14</v>
      </c>
      <c r="F853">
        <v>4580</v>
      </c>
      <c r="G853" t="s">
        <v>101</v>
      </c>
      <c r="H853" t="s">
        <v>22</v>
      </c>
      <c r="I853">
        <v>1</v>
      </c>
      <c r="J853">
        <v>1924</v>
      </c>
      <c r="K853">
        <v>0</v>
      </c>
      <c r="L853">
        <v>735</v>
      </c>
      <c r="M853">
        <v>1</v>
      </c>
      <c r="N853">
        <v>1</v>
      </c>
      <c r="O853">
        <v>1</v>
      </c>
      <c r="P853">
        <v>0</v>
      </c>
      <c r="Q853">
        <v>7500</v>
      </c>
      <c r="R853" t="s">
        <v>30</v>
      </c>
      <c r="S853">
        <v>138900</v>
      </c>
    </row>
    <row r="854" spans="1:19" x14ac:dyDescent="0.2">
      <c r="A854" t="s">
        <v>19</v>
      </c>
      <c r="B854">
        <v>5030083000</v>
      </c>
      <c r="C854" t="s">
        <v>3796</v>
      </c>
      <c r="E854">
        <v>14</v>
      </c>
      <c r="F854">
        <v>4610</v>
      </c>
      <c r="G854" t="s">
        <v>105</v>
      </c>
      <c r="H854" t="s">
        <v>25</v>
      </c>
      <c r="I854">
        <v>1.5</v>
      </c>
      <c r="J854">
        <v>1923</v>
      </c>
      <c r="K854">
        <v>0</v>
      </c>
      <c r="L854">
        <v>2791</v>
      </c>
      <c r="M854">
        <v>2</v>
      </c>
      <c r="N854">
        <v>5</v>
      </c>
      <c r="O854">
        <v>2</v>
      </c>
      <c r="P854">
        <v>0</v>
      </c>
      <c r="Q854">
        <v>6000</v>
      </c>
      <c r="R854" t="s">
        <v>30</v>
      </c>
      <c r="S854">
        <v>268000</v>
      </c>
    </row>
    <row r="855" spans="1:19" x14ac:dyDescent="0.2">
      <c r="A855" t="s">
        <v>19</v>
      </c>
      <c r="B855">
        <v>5820403000</v>
      </c>
      <c r="C855" t="s">
        <v>3843</v>
      </c>
      <c r="E855">
        <v>14</v>
      </c>
      <c r="F855">
        <v>4700</v>
      </c>
      <c r="G855" t="s">
        <v>122</v>
      </c>
      <c r="H855" t="s">
        <v>22</v>
      </c>
      <c r="I855">
        <v>2</v>
      </c>
      <c r="J855">
        <v>1957</v>
      </c>
      <c r="K855">
        <v>0</v>
      </c>
      <c r="L855">
        <v>2128</v>
      </c>
      <c r="M855">
        <v>2</v>
      </c>
      <c r="N855">
        <v>6</v>
      </c>
      <c r="O855">
        <v>2</v>
      </c>
      <c r="P855">
        <v>1</v>
      </c>
      <c r="Q855">
        <v>7200</v>
      </c>
      <c r="R855" t="s">
        <v>30</v>
      </c>
      <c r="S855">
        <v>221500</v>
      </c>
    </row>
    <row r="856" spans="1:19" x14ac:dyDescent="0.2">
      <c r="A856" t="s">
        <v>19</v>
      </c>
      <c r="B856">
        <v>4991979000</v>
      </c>
      <c r="C856" t="s">
        <v>3877</v>
      </c>
      <c r="E856">
        <v>14</v>
      </c>
      <c r="F856">
        <v>4910</v>
      </c>
      <c r="G856" t="s">
        <v>142</v>
      </c>
      <c r="H856" t="s">
        <v>22</v>
      </c>
      <c r="I856">
        <v>1.5</v>
      </c>
      <c r="J856">
        <v>1892</v>
      </c>
      <c r="K856">
        <v>0</v>
      </c>
      <c r="L856">
        <v>2034</v>
      </c>
      <c r="M856">
        <v>2</v>
      </c>
      <c r="N856">
        <v>3</v>
      </c>
      <c r="O856">
        <v>2</v>
      </c>
      <c r="P856">
        <v>0</v>
      </c>
      <c r="Q856">
        <v>3810</v>
      </c>
      <c r="R856" t="s">
        <v>30</v>
      </c>
      <c r="S856">
        <v>174000</v>
      </c>
    </row>
    <row r="857" spans="1:19" x14ac:dyDescent="0.2">
      <c r="A857" t="s">
        <v>19</v>
      </c>
      <c r="B857">
        <v>4991278000</v>
      </c>
      <c r="C857" t="s">
        <v>3880</v>
      </c>
      <c r="E857">
        <v>14</v>
      </c>
      <c r="F857">
        <v>4910</v>
      </c>
      <c r="G857" t="s">
        <v>142</v>
      </c>
      <c r="H857" t="s">
        <v>711</v>
      </c>
      <c r="I857">
        <v>2</v>
      </c>
      <c r="J857">
        <v>1896</v>
      </c>
      <c r="K857">
        <v>0</v>
      </c>
      <c r="L857">
        <v>2000</v>
      </c>
      <c r="M857">
        <v>2</v>
      </c>
      <c r="N857">
        <v>4</v>
      </c>
      <c r="O857">
        <v>3</v>
      </c>
      <c r="P857">
        <v>0</v>
      </c>
      <c r="Q857">
        <v>3600</v>
      </c>
      <c r="R857" t="s">
        <v>30</v>
      </c>
      <c r="S857">
        <v>190000</v>
      </c>
    </row>
    <row r="858" spans="1:19" x14ac:dyDescent="0.2">
      <c r="A858" t="s">
        <v>19</v>
      </c>
      <c r="B858">
        <v>4991724000</v>
      </c>
      <c r="C858" t="s">
        <v>3895</v>
      </c>
      <c r="E858">
        <v>14</v>
      </c>
      <c r="F858">
        <v>4910</v>
      </c>
      <c r="G858" t="s">
        <v>142</v>
      </c>
      <c r="H858" t="s">
        <v>22</v>
      </c>
      <c r="I858">
        <v>1.5</v>
      </c>
      <c r="J858">
        <v>1889</v>
      </c>
      <c r="K858">
        <v>0</v>
      </c>
      <c r="L858">
        <v>1727</v>
      </c>
      <c r="M858">
        <v>2</v>
      </c>
      <c r="N858">
        <v>5</v>
      </c>
      <c r="O858">
        <v>2</v>
      </c>
      <c r="P858">
        <v>0</v>
      </c>
      <c r="Q858">
        <v>9032</v>
      </c>
      <c r="R858" t="s">
        <v>30</v>
      </c>
      <c r="S858">
        <v>162000</v>
      </c>
    </row>
    <row r="859" spans="1:19" x14ac:dyDescent="0.2">
      <c r="A859" t="s">
        <v>19</v>
      </c>
      <c r="B859">
        <v>5070617000</v>
      </c>
      <c r="C859" t="s">
        <v>3908</v>
      </c>
      <c r="E859">
        <v>14</v>
      </c>
      <c r="F859">
        <v>4160</v>
      </c>
      <c r="G859" t="s">
        <v>142</v>
      </c>
      <c r="H859" t="s">
        <v>22</v>
      </c>
      <c r="I859">
        <v>1.5</v>
      </c>
      <c r="J859">
        <v>1908</v>
      </c>
      <c r="K859">
        <v>0</v>
      </c>
      <c r="L859">
        <v>1540</v>
      </c>
      <c r="M859">
        <v>2</v>
      </c>
      <c r="N859">
        <v>5</v>
      </c>
      <c r="O859">
        <v>2</v>
      </c>
      <c r="P859">
        <v>0</v>
      </c>
      <c r="Q859">
        <v>3600</v>
      </c>
      <c r="R859" t="s">
        <v>30</v>
      </c>
      <c r="S859">
        <v>126000</v>
      </c>
    </row>
    <row r="860" spans="1:19" x14ac:dyDescent="0.2">
      <c r="A860" t="s">
        <v>19</v>
      </c>
      <c r="B860">
        <v>5070468000</v>
      </c>
      <c r="C860" t="s">
        <v>3915</v>
      </c>
      <c r="E860">
        <v>14</v>
      </c>
      <c r="F860">
        <v>4180</v>
      </c>
      <c r="G860" t="s">
        <v>637</v>
      </c>
      <c r="H860" t="s">
        <v>22</v>
      </c>
      <c r="I860">
        <v>1</v>
      </c>
      <c r="J860">
        <v>1904</v>
      </c>
      <c r="K860">
        <v>0</v>
      </c>
      <c r="L860">
        <v>1541</v>
      </c>
      <c r="M860">
        <v>2</v>
      </c>
      <c r="N860">
        <v>4</v>
      </c>
      <c r="O860">
        <v>1</v>
      </c>
      <c r="P860">
        <v>0</v>
      </c>
      <c r="Q860">
        <v>3660</v>
      </c>
      <c r="R860" t="s">
        <v>30</v>
      </c>
      <c r="S860">
        <v>53400</v>
      </c>
    </row>
    <row r="861" spans="1:19" x14ac:dyDescent="0.2">
      <c r="A861" t="s">
        <v>19</v>
      </c>
      <c r="B861">
        <v>5020223000</v>
      </c>
      <c r="C861" t="s">
        <v>3918</v>
      </c>
      <c r="E861">
        <v>14</v>
      </c>
      <c r="F861">
        <v>4560</v>
      </c>
      <c r="G861" t="s">
        <v>150</v>
      </c>
      <c r="H861" t="s">
        <v>25</v>
      </c>
      <c r="I861">
        <v>1.5</v>
      </c>
      <c r="J861">
        <v>1916</v>
      </c>
      <c r="K861">
        <v>0</v>
      </c>
      <c r="L861">
        <v>2386</v>
      </c>
      <c r="M861">
        <v>1</v>
      </c>
      <c r="N861">
        <v>4</v>
      </c>
      <c r="O861">
        <v>3</v>
      </c>
      <c r="P861">
        <v>0</v>
      </c>
      <c r="Q861">
        <v>6540</v>
      </c>
      <c r="R861" t="s">
        <v>30</v>
      </c>
      <c r="S861">
        <v>479900</v>
      </c>
    </row>
    <row r="862" spans="1:19" x14ac:dyDescent="0.2">
      <c r="A862" t="s">
        <v>19</v>
      </c>
      <c r="B862">
        <v>5361280000</v>
      </c>
      <c r="C862" t="s">
        <v>3948</v>
      </c>
      <c r="E862">
        <v>14</v>
      </c>
      <c r="F862">
        <v>4520</v>
      </c>
      <c r="G862" t="s">
        <v>150</v>
      </c>
      <c r="H862" t="s">
        <v>40</v>
      </c>
      <c r="I862">
        <v>1.5</v>
      </c>
      <c r="J862">
        <v>1922</v>
      </c>
      <c r="K862">
        <v>0</v>
      </c>
      <c r="L862">
        <v>1536</v>
      </c>
      <c r="M862">
        <v>1</v>
      </c>
      <c r="N862">
        <v>3</v>
      </c>
      <c r="O862">
        <v>2</v>
      </c>
      <c r="P862">
        <v>0</v>
      </c>
      <c r="Q862">
        <v>5490</v>
      </c>
      <c r="R862" t="s">
        <v>30</v>
      </c>
      <c r="S862">
        <v>167000</v>
      </c>
    </row>
    <row r="863" spans="1:19" x14ac:dyDescent="0.2">
      <c r="A863" t="s">
        <v>19</v>
      </c>
      <c r="B863">
        <v>5401317000</v>
      </c>
      <c r="C863" t="s">
        <v>3956</v>
      </c>
      <c r="E863">
        <v>14</v>
      </c>
      <c r="F863">
        <v>4610</v>
      </c>
      <c r="G863" t="s">
        <v>150</v>
      </c>
      <c r="H863" t="s">
        <v>22</v>
      </c>
      <c r="I863">
        <v>1</v>
      </c>
      <c r="J863">
        <v>1923</v>
      </c>
      <c r="K863">
        <v>0</v>
      </c>
      <c r="L863">
        <v>1407</v>
      </c>
      <c r="M863">
        <v>1</v>
      </c>
      <c r="N863">
        <v>1</v>
      </c>
      <c r="O863">
        <v>1</v>
      </c>
      <c r="P863">
        <v>1</v>
      </c>
      <c r="Q863">
        <v>5625</v>
      </c>
      <c r="R863" t="s">
        <v>30</v>
      </c>
      <c r="S863">
        <v>178600</v>
      </c>
    </row>
    <row r="864" spans="1:19" x14ac:dyDescent="0.2">
      <c r="A864" t="s">
        <v>19</v>
      </c>
      <c r="B864">
        <v>5470123000</v>
      </c>
      <c r="C864" t="s">
        <v>3982</v>
      </c>
      <c r="E864">
        <v>14</v>
      </c>
      <c r="F864">
        <v>4620</v>
      </c>
      <c r="G864" t="s">
        <v>150</v>
      </c>
      <c r="H864" t="s">
        <v>22</v>
      </c>
      <c r="I864">
        <v>1</v>
      </c>
      <c r="J864">
        <v>1928</v>
      </c>
      <c r="K864">
        <v>0</v>
      </c>
      <c r="L864">
        <v>1093</v>
      </c>
      <c r="M864">
        <v>1</v>
      </c>
      <c r="N864">
        <v>3</v>
      </c>
      <c r="O864">
        <v>1</v>
      </c>
      <c r="P864">
        <v>0</v>
      </c>
      <c r="Q864">
        <v>4914</v>
      </c>
      <c r="R864" t="s">
        <v>30</v>
      </c>
      <c r="S864">
        <v>197900</v>
      </c>
    </row>
    <row r="865" spans="1:19" x14ac:dyDescent="0.2">
      <c r="A865" t="s">
        <v>19</v>
      </c>
      <c r="B865">
        <v>4991838000</v>
      </c>
      <c r="C865" t="s">
        <v>3987</v>
      </c>
      <c r="E865">
        <v>14</v>
      </c>
      <c r="F865">
        <v>4910</v>
      </c>
      <c r="G865" t="s">
        <v>150</v>
      </c>
      <c r="H865" t="s">
        <v>22</v>
      </c>
      <c r="I865">
        <v>1</v>
      </c>
      <c r="J865">
        <v>1924</v>
      </c>
      <c r="K865">
        <v>0</v>
      </c>
      <c r="L865">
        <v>973</v>
      </c>
      <c r="M865">
        <v>1</v>
      </c>
      <c r="N865">
        <v>3</v>
      </c>
      <c r="O865">
        <v>1</v>
      </c>
      <c r="P865">
        <v>0</v>
      </c>
      <c r="Q865">
        <v>2660</v>
      </c>
      <c r="R865" t="s">
        <v>30</v>
      </c>
      <c r="S865">
        <v>176000</v>
      </c>
    </row>
    <row r="866" spans="1:19" x14ac:dyDescent="0.2">
      <c r="A866" t="s">
        <v>19</v>
      </c>
      <c r="B866">
        <v>5489951000</v>
      </c>
      <c r="C866" t="s">
        <v>3997</v>
      </c>
      <c r="E866">
        <v>14</v>
      </c>
      <c r="F866">
        <v>4620</v>
      </c>
      <c r="G866" t="s">
        <v>179</v>
      </c>
      <c r="H866" t="s">
        <v>25</v>
      </c>
      <c r="I866">
        <v>1</v>
      </c>
      <c r="J866">
        <v>1952</v>
      </c>
      <c r="K866">
        <v>0</v>
      </c>
      <c r="L866">
        <v>1099</v>
      </c>
      <c r="M866">
        <v>1</v>
      </c>
      <c r="N866">
        <v>2</v>
      </c>
      <c r="O866">
        <v>1</v>
      </c>
      <c r="P866">
        <v>0</v>
      </c>
      <c r="Q866">
        <v>8370</v>
      </c>
      <c r="R866" t="s">
        <v>30</v>
      </c>
      <c r="S866">
        <v>179800</v>
      </c>
    </row>
    <row r="867" spans="1:19" x14ac:dyDescent="0.2">
      <c r="A867" t="s">
        <v>19</v>
      </c>
      <c r="B867">
        <v>5480303100</v>
      </c>
      <c r="C867" t="s">
        <v>4001</v>
      </c>
      <c r="E867">
        <v>14</v>
      </c>
      <c r="F867">
        <v>4620</v>
      </c>
      <c r="G867" t="s">
        <v>179</v>
      </c>
      <c r="H867" t="s">
        <v>22</v>
      </c>
      <c r="I867">
        <v>1</v>
      </c>
      <c r="J867">
        <v>1956</v>
      </c>
      <c r="K867">
        <v>0</v>
      </c>
      <c r="L867">
        <v>1043</v>
      </c>
      <c r="M867">
        <v>1</v>
      </c>
      <c r="N867">
        <v>3</v>
      </c>
      <c r="O867">
        <v>2</v>
      </c>
      <c r="P867">
        <v>0</v>
      </c>
      <c r="Q867">
        <v>9826</v>
      </c>
      <c r="R867" t="s">
        <v>30</v>
      </c>
      <c r="S867">
        <v>160000</v>
      </c>
    </row>
    <row r="868" spans="1:19" x14ac:dyDescent="0.2">
      <c r="A868" t="s">
        <v>19</v>
      </c>
      <c r="B868">
        <v>5470313000</v>
      </c>
      <c r="C868" t="s">
        <v>4007</v>
      </c>
      <c r="E868">
        <v>14</v>
      </c>
      <c r="F868">
        <v>4620</v>
      </c>
      <c r="G868" t="s">
        <v>179</v>
      </c>
      <c r="H868" t="s">
        <v>22</v>
      </c>
      <c r="I868">
        <v>1</v>
      </c>
      <c r="J868">
        <v>1957</v>
      </c>
      <c r="K868">
        <v>0</v>
      </c>
      <c r="L868">
        <v>874</v>
      </c>
      <c r="M868">
        <v>1</v>
      </c>
      <c r="N868">
        <v>2</v>
      </c>
      <c r="O868">
        <v>2</v>
      </c>
      <c r="P868">
        <v>0</v>
      </c>
      <c r="Q868">
        <v>3900</v>
      </c>
      <c r="R868" t="s">
        <v>30</v>
      </c>
      <c r="S868">
        <v>137400</v>
      </c>
    </row>
    <row r="869" spans="1:19" x14ac:dyDescent="0.2">
      <c r="A869" t="s">
        <v>19</v>
      </c>
      <c r="B869">
        <v>5460110000</v>
      </c>
      <c r="C869" t="s">
        <v>4019</v>
      </c>
      <c r="E869">
        <v>14</v>
      </c>
      <c r="F869">
        <v>4620</v>
      </c>
      <c r="G869" t="s">
        <v>179</v>
      </c>
      <c r="H869" t="s">
        <v>22</v>
      </c>
      <c r="I869">
        <v>1</v>
      </c>
      <c r="J869">
        <v>1951</v>
      </c>
      <c r="K869">
        <v>0</v>
      </c>
      <c r="L869">
        <v>699</v>
      </c>
      <c r="M869">
        <v>1</v>
      </c>
      <c r="N869">
        <v>2</v>
      </c>
      <c r="O869">
        <v>1</v>
      </c>
      <c r="P869">
        <v>0</v>
      </c>
      <c r="Q869">
        <v>4601</v>
      </c>
      <c r="R869" t="s">
        <v>30</v>
      </c>
      <c r="S869">
        <v>130000</v>
      </c>
    </row>
    <row r="870" spans="1:19" x14ac:dyDescent="0.2">
      <c r="A870" t="s">
        <v>19</v>
      </c>
      <c r="B870">
        <v>5390418000</v>
      </c>
      <c r="C870" t="s">
        <v>4025</v>
      </c>
      <c r="E870">
        <v>14</v>
      </c>
      <c r="F870">
        <v>4580</v>
      </c>
      <c r="G870" t="s">
        <v>179</v>
      </c>
      <c r="H870" t="s">
        <v>22</v>
      </c>
      <c r="I870">
        <v>1</v>
      </c>
      <c r="J870">
        <v>1952</v>
      </c>
      <c r="K870">
        <v>0</v>
      </c>
      <c r="L870">
        <v>672</v>
      </c>
      <c r="M870">
        <v>1</v>
      </c>
      <c r="N870">
        <v>2</v>
      </c>
      <c r="O870">
        <v>1</v>
      </c>
      <c r="P870">
        <v>0</v>
      </c>
      <c r="Q870">
        <v>4800</v>
      </c>
      <c r="R870" t="s">
        <v>30</v>
      </c>
      <c r="S870">
        <v>104000</v>
      </c>
    </row>
    <row r="871" spans="1:19" x14ac:dyDescent="0.2">
      <c r="A871" t="s">
        <v>19</v>
      </c>
      <c r="B871">
        <v>5390420000</v>
      </c>
      <c r="C871" t="s">
        <v>4027</v>
      </c>
      <c r="E871">
        <v>14</v>
      </c>
      <c r="F871">
        <v>4580</v>
      </c>
      <c r="G871" t="s">
        <v>179</v>
      </c>
      <c r="H871" t="s">
        <v>22</v>
      </c>
      <c r="I871">
        <v>1</v>
      </c>
      <c r="J871">
        <v>1952</v>
      </c>
      <c r="K871">
        <v>0</v>
      </c>
      <c r="L871">
        <v>672</v>
      </c>
      <c r="M871">
        <v>1</v>
      </c>
      <c r="N871">
        <v>2</v>
      </c>
      <c r="O871">
        <v>1</v>
      </c>
      <c r="P871">
        <v>0</v>
      </c>
      <c r="Q871">
        <v>4800</v>
      </c>
      <c r="R871" t="s">
        <v>30</v>
      </c>
      <c r="S871">
        <v>106500</v>
      </c>
    </row>
    <row r="872" spans="1:19" x14ac:dyDescent="0.2">
      <c r="A872" t="s">
        <v>19</v>
      </c>
      <c r="B872">
        <v>5000702000</v>
      </c>
      <c r="C872" t="s">
        <v>4062</v>
      </c>
      <c r="E872">
        <v>14</v>
      </c>
      <c r="F872">
        <v>4540</v>
      </c>
      <c r="G872" t="s">
        <v>239</v>
      </c>
      <c r="H872" t="s">
        <v>22</v>
      </c>
      <c r="I872">
        <v>2</v>
      </c>
      <c r="J872">
        <v>1890</v>
      </c>
      <c r="K872">
        <v>0</v>
      </c>
      <c r="L872">
        <v>1487</v>
      </c>
      <c r="M872">
        <v>1</v>
      </c>
      <c r="N872">
        <v>3</v>
      </c>
      <c r="O872">
        <v>2</v>
      </c>
      <c r="P872">
        <v>0</v>
      </c>
      <c r="Q872">
        <v>7650</v>
      </c>
      <c r="R872" t="s">
        <v>30</v>
      </c>
      <c r="S872">
        <v>275000</v>
      </c>
    </row>
    <row r="873" spans="1:19" x14ac:dyDescent="0.2">
      <c r="A873" t="s">
        <v>19</v>
      </c>
      <c r="B873">
        <v>5031312000</v>
      </c>
      <c r="C873" t="s">
        <v>4070</v>
      </c>
      <c r="E873">
        <v>14</v>
      </c>
      <c r="F873">
        <v>4610</v>
      </c>
      <c r="G873" t="s">
        <v>239</v>
      </c>
      <c r="H873" t="s">
        <v>40</v>
      </c>
      <c r="I873">
        <v>1</v>
      </c>
      <c r="J873">
        <v>1915</v>
      </c>
      <c r="K873">
        <v>0</v>
      </c>
      <c r="L873">
        <v>1430</v>
      </c>
      <c r="M873">
        <v>1</v>
      </c>
      <c r="N873">
        <v>3</v>
      </c>
      <c r="O873">
        <v>1</v>
      </c>
      <c r="P873">
        <v>1</v>
      </c>
      <c r="Q873">
        <v>9600</v>
      </c>
      <c r="R873" t="s">
        <v>30</v>
      </c>
      <c r="S873">
        <v>200000</v>
      </c>
    </row>
    <row r="874" spans="1:19" x14ac:dyDescent="0.2">
      <c r="A874" t="s">
        <v>19</v>
      </c>
      <c r="B874">
        <v>5070172000</v>
      </c>
      <c r="C874" t="s">
        <v>4083</v>
      </c>
      <c r="E874">
        <v>14</v>
      </c>
      <c r="F874">
        <v>4180</v>
      </c>
      <c r="G874" t="s">
        <v>239</v>
      </c>
      <c r="H874" t="s">
        <v>22</v>
      </c>
      <c r="I874">
        <v>1</v>
      </c>
      <c r="J874">
        <v>1908</v>
      </c>
      <c r="K874">
        <v>0</v>
      </c>
      <c r="L874">
        <v>1311</v>
      </c>
      <c r="M874">
        <v>1</v>
      </c>
      <c r="N874">
        <v>5</v>
      </c>
      <c r="O874">
        <v>1</v>
      </c>
      <c r="P874">
        <v>1</v>
      </c>
      <c r="Q874">
        <v>3600</v>
      </c>
      <c r="R874" t="s">
        <v>30</v>
      </c>
      <c r="S874">
        <v>118900</v>
      </c>
    </row>
    <row r="875" spans="1:19" x14ac:dyDescent="0.2">
      <c r="A875" t="s">
        <v>19</v>
      </c>
      <c r="B875">
        <v>5039986000</v>
      </c>
      <c r="C875" t="s">
        <v>4094</v>
      </c>
      <c r="E875">
        <v>14</v>
      </c>
      <c r="F875">
        <v>4540</v>
      </c>
      <c r="G875" t="s">
        <v>239</v>
      </c>
      <c r="H875" t="s">
        <v>22</v>
      </c>
      <c r="I875">
        <v>1.5</v>
      </c>
      <c r="J875">
        <v>1926</v>
      </c>
      <c r="K875">
        <v>0</v>
      </c>
      <c r="L875">
        <v>1153</v>
      </c>
      <c r="M875">
        <v>1</v>
      </c>
      <c r="N875">
        <v>3</v>
      </c>
      <c r="O875">
        <v>2</v>
      </c>
      <c r="P875">
        <v>0</v>
      </c>
      <c r="Q875">
        <v>2880</v>
      </c>
      <c r="R875" t="s">
        <v>30</v>
      </c>
      <c r="S875">
        <v>205000</v>
      </c>
    </row>
    <row r="876" spans="1:19" x14ac:dyDescent="0.2">
      <c r="A876" t="s">
        <v>19</v>
      </c>
      <c r="B876">
        <v>5410230000</v>
      </c>
      <c r="C876" t="s">
        <v>4105</v>
      </c>
      <c r="E876">
        <v>14</v>
      </c>
      <c r="F876">
        <v>4600</v>
      </c>
      <c r="G876" t="s">
        <v>239</v>
      </c>
      <c r="H876" t="s">
        <v>40</v>
      </c>
      <c r="I876">
        <v>1</v>
      </c>
      <c r="J876">
        <v>1924</v>
      </c>
      <c r="K876">
        <v>0</v>
      </c>
      <c r="L876">
        <v>1028</v>
      </c>
      <c r="M876">
        <v>1</v>
      </c>
      <c r="N876">
        <v>2</v>
      </c>
      <c r="O876">
        <v>1</v>
      </c>
      <c r="P876">
        <v>0</v>
      </c>
      <c r="Q876">
        <v>3600</v>
      </c>
      <c r="R876" t="s">
        <v>30</v>
      </c>
      <c r="S876">
        <v>165000</v>
      </c>
    </row>
    <row r="877" spans="1:19" x14ac:dyDescent="0.2">
      <c r="A877" t="s">
        <v>19</v>
      </c>
      <c r="B877">
        <v>5480065000</v>
      </c>
      <c r="C877" t="s">
        <v>4125</v>
      </c>
      <c r="E877">
        <v>14</v>
      </c>
      <c r="F877">
        <v>4620</v>
      </c>
      <c r="G877" t="s">
        <v>756</v>
      </c>
      <c r="H877" t="s">
        <v>96</v>
      </c>
      <c r="I877">
        <v>2</v>
      </c>
      <c r="J877">
        <v>1936</v>
      </c>
      <c r="K877">
        <v>0</v>
      </c>
      <c r="L877">
        <v>2133</v>
      </c>
      <c r="M877">
        <v>1</v>
      </c>
      <c r="N877">
        <v>3</v>
      </c>
      <c r="O877">
        <v>2</v>
      </c>
      <c r="P877">
        <v>0</v>
      </c>
      <c r="Q877">
        <v>8280</v>
      </c>
      <c r="R877" t="s">
        <v>30</v>
      </c>
      <c r="S877">
        <v>230500</v>
      </c>
    </row>
    <row r="878" spans="1:19" x14ac:dyDescent="0.2">
      <c r="A878" t="s">
        <v>19</v>
      </c>
      <c r="B878">
        <v>3503305000</v>
      </c>
      <c r="C878" t="s">
        <v>4139</v>
      </c>
      <c r="E878">
        <v>15</v>
      </c>
      <c r="F878">
        <v>3000</v>
      </c>
      <c r="G878" t="s">
        <v>94</v>
      </c>
      <c r="H878" t="s">
        <v>22</v>
      </c>
      <c r="I878">
        <v>2</v>
      </c>
      <c r="J878">
        <v>1996</v>
      </c>
      <c r="K878">
        <v>0</v>
      </c>
      <c r="L878">
        <v>1667</v>
      </c>
      <c r="M878">
        <v>1</v>
      </c>
      <c r="N878">
        <v>3</v>
      </c>
      <c r="O878">
        <v>1</v>
      </c>
      <c r="P878">
        <v>1</v>
      </c>
      <c r="Q878">
        <v>6081</v>
      </c>
      <c r="R878" t="s">
        <v>30</v>
      </c>
      <c r="S878">
        <v>147000</v>
      </c>
    </row>
    <row r="879" spans="1:19" x14ac:dyDescent="0.2">
      <c r="A879" t="s">
        <v>19</v>
      </c>
      <c r="B879">
        <v>3280205000</v>
      </c>
      <c r="C879" t="s">
        <v>4154</v>
      </c>
      <c r="E879">
        <v>15</v>
      </c>
      <c r="F879">
        <v>2520</v>
      </c>
      <c r="G879" t="s">
        <v>105</v>
      </c>
      <c r="H879" t="s">
        <v>40</v>
      </c>
      <c r="I879">
        <v>2</v>
      </c>
      <c r="J879">
        <v>1923</v>
      </c>
      <c r="K879">
        <v>0</v>
      </c>
      <c r="L879">
        <v>2532</v>
      </c>
      <c r="M879">
        <v>2</v>
      </c>
      <c r="N879">
        <v>6</v>
      </c>
      <c r="O879">
        <v>2</v>
      </c>
      <c r="P879">
        <v>0</v>
      </c>
      <c r="Q879">
        <v>4620</v>
      </c>
      <c r="R879" t="s">
        <v>30</v>
      </c>
      <c r="S879">
        <v>61225</v>
      </c>
    </row>
    <row r="880" spans="1:19" x14ac:dyDescent="0.2">
      <c r="A880" t="s">
        <v>19</v>
      </c>
      <c r="B880">
        <v>3101903000</v>
      </c>
      <c r="C880" t="s">
        <v>4167</v>
      </c>
      <c r="E880">
        <v>15</v>
      </c>
      <c r="F880">
        <v>2950</v>
      </c>
      <c r="G880" t="s">
        <v>142</v>
      </c>
      <c r="H880" t="s">
        <v>22</v>
      </c>
      <c r="I880">
        <v>2</v>
      </c>
      <c r="J880">
        <v>1890</v>
      </c>
      <c r="K880">
        <v>0</v>
      </c>
      <c r="L880">
        <v>2832</v>
      </c>
      <c r="M880">
        <v>2</v>
      </c>
      <c r="N880">
        <v>8</v>
      </c>
      <c r="O880">
        <v>2</v>
      </c>
      <c r="P880">
        <v>0</v>
      </c>
      <c r="Q880">
        <v>4788</v>
      </c>
      <c r="R880" t="s">
        <v>30</v>
      </c>
      <c r="S880">
        <v>24900</v>
      </c>
    </row>
    <row r="881" spans="1:19" x14ac:dyDescent="0.2">
      <c r="A881" t="s">
        <v>19</v>
      </c>
      <c r="B881">
        <v>3102541000</v>
      </c>
      <c r="C881" t="s">
        <v>4172</v>
      </c>
      <c r="E881">
        <v>15</v>
      </c>
      <c r="F881">
        <v>2950</v>
      </c>
      <c r="G881" t="s">
        <v>142</v>
      </c>
      <c r="H881" t="s">
        <v>40</v>
      </c>
      <c r="I881">
        <v>2</v>
      </c>
      <c r="J881">
        <v>1913</v>
      </c>
      <c r="K881">
        <v>0</v>
      </c>
      <c r="L881">
        <v>2491</v>
      </c>
      <c r="M881">
        <v>2</v>
      </c>
      <c r="N881">
        <v>4</v>
      </c>
      <c r="O881">
        <v>2</v>
      </c>
      <c r="P881">
        <v>0</v>
      </c>
      <c r="Q881">
        <v>4270</v>
      </c>
      <c r="R881" t="s">
        <v>30</v>
      </c>
      <c r="S881">
        <v>39000</v>
      </c>
    </row>
    <row r="882" spans="1:19" x14ac:dyDescent="0.2">
      <c r="A882" t="s">
        <v>19</v>
      </c>
      <c r="B882">
        <v>3642175000</v>
      </c>
      <c r="C882" t="s">
        <v>4189</v>
      </c>
      <c r="E882">
        <v>15</v>
      </c>
      <c r="F882">
        <v>3040</v>
      </c>
      <c r="G882" t="s">
        <v>142</v>
      </c>
      <c r="H882" t="s">
        <v>40</v>
      </c>
      <c r="I882">
        <v>2</v>
      </c>
      <c r="J882">
        <v>1898</v>
      </c>
      <c r="K882">
        <v>0</v>
      </c>
      <c r="L882">
        <v>1906</v>
      </c>
      <c r="M882">
        <v>2</v>
      </c>
      <c r="N882">
        <v>4</v>
      </c>
      <c r="O882">
        <v>2</v>
      </c>
      <c r="P882">
        <v>0</v>
      </c>
      <c r="Q882">
        <v>3900</v>
      </c>
      <c r="R882" t="s">
        <v>30</v>
      </c>
      <c r="S882">
        <v>5000</v>
      </c>
    </row>
    <row r="883" spans="1:19" x14ac:dyDescent="0.2">
      <c r="A883" t="s">
        <v>19</v>
      </c>
      <c r="B883">
        <v>3270547000</v>
      </c>
      <c r="C883" t="s">
        <v>4200</v>
      </c>
      <c r="E883">
        <v>15</v>
      </c>
      <c r="F883">
        <v>2500</v>
      </c>
      <c r="G883" t="s">
        <v>150</v>
      </c>
      <c r="H883" t="s">
        <v>143</v>
      </c>
      <c r="I883">
        <v>1</v>
      </c>
      <c r="J883">
        <v>1919</v>
      </c>
      <c r="K883">
        <v>0</v>
      </c>
      <c r="L883">
        <v>2085</v>
      </c>
      <c r="M883">
        <v>1</v>
      </c>
      <c r="N883">
        <v>5</v>
      </c>
      <c r="O883">
        <v>2</v>
      </c>
      <c r="P883">
        <v>0</v>
      </c>
      <c r="Q883">
        <v>5950</v>
      </c>
      <c r="R883" t="s">
        <v>30</v>
      </c>
      <c r="S883">
        <v>126000</v>
      </c>
    </row>
    <row r="884" spans="1:19" x14ac:dyDescent="0.2">
      <c r="A884" t="s">
        <v>19</v>
      </c>
      <c r="B884">
        <v>3650205000</v>
      </c>
      <c r="C884" t="s">
        <v>4227</v>
      </c>
      <c r="E884">
        <v>15</v>
      </c>
      <c r="F884">
        <v>2420</v>
      </c>
      <c r="G884" t="s">
        <v>239</v>
      </c>
      <c r="H884" t="s">
        <v>40</v>
      </c>
      <c r="I884">
        <v>1</v>
      </c>
      <c r="J884">
        <v>1890</v>
      </c>
      <c r="K884">
        <v>0</v>
      </c>
      <c r="L884">
        <v>1447</v>
      </c>
      <c r="M884">
        <v>1</v>
      </c>
      <c r="N884">
        <v>5</v>
      </c>
      <c r="O884">
        <v>1</v>
      </c>
      <c r="P884">
        <v>1</v>
      </c>
      <c r="Q884">
        <v>3360</v>
      </c>
      <c r="R884" t="s">
        <v>30</v>
      </c>
      <c r="S884">
        <v>26000</v>
      </c>
    </row>
    <row r="885" spans="1:19" x14ac:dyDescent="0.2">
      <c r="A885" t="s">
        <v>19</v>
      </c>
      <c r="B885">
        <v>3080351000</v>
      </c>
      <c r="C885" t="s">
        <v>4246</v>
      </c>
      <c r="E885">
        <v>15</v>
      </c>
      <c r="F885">
        <v>2500</v>
      </c>
      <c r="G885" t="s">
        <v>756</v>
      </c>
      <c r="H885" t="s">
        <v>34</v>
      </c>
      <c r="I885">
        <v>1.5</v>
      </c>
      <c r="J885">
        <v>1931</v>
      </c>
      <c r="K885">
        <v>0</v>
      </c>
      <c r="L885">
        <v>2142</v>
      </c>
      <c r="M885">
        <v>1</v>
      </c>
      <c r="N885">
        <v>3</v>
      </c>
      <c r="O885">
        <v>1</v>
      </c>
      <c r="P885">
        <v>2</v>
      </c>
      <c r="Q885">
        <v>5950</v>
      </c>
      <c r="R885" t="s">
        <v>30</v>
      </c>
      <c r="S885">
        <v>200000</v>
      </c>
    </row>
    <row r="886" spans="1:19" x14ac:dyDescent="0.2">
      <c r="A886" t="s">
        <v>4247</v>
      </c>
      <c r="B886">
        <v>3601652000</v>
      </c>
      <c r="C886" t="s">
        <v>4261</v>
      </c>
      <c r="D886" t="s">
        <v>4262</v>
      </c>
      <c r="E886">
        <v>4</v>
      </c>
      <c r="F886">
        <v>5662</v>
      </c>
      <c r="G886" t="s">
        <v>4252</v>
      </c>
      <c r="I886">
        <v>1</v>
      </c>
      <c r="J886">
        <v>2006</v>
      </c>
      <c r="K886">
        <v>5</v>
      </c>
      <c r="L886">
        <v>1077</v>
      </c>
      <c r="M886">
        <v>1</v>
      </c>
      <c r="N886">
        <v>1</v>
      </c>
      <c r="O886">
        <v>1</v>
      </c>
      <c r="P886">
        <v>0</v>
      </c>
      <c r="Q886">
        <v>0</v>
      </c>
      <c r="R886" t="s">
        <v>30</v>
      </c>
      <c r="S886">
        <v>184000</v>
      </c>
    </row>
    <row r="887" spans="1:19" x14ac:dyDescent="0.2">
      <c r="A887" t="s">
        <v>4247</v>
      </c>
      <c r="B887">
        <v>3601310000</v>
      </c>
      <c r="C887" t="s">
        <v>4272</v>
      </c>
      <c r="D887" t="s">
        <v>4270</v>
      </c>
      <c r="E887">
        <v>3</v>
      </c>
      <c r="F887">
        <v>5970</v>
      </c>
      <c r="G887" t="s">
        <v>4258</v>
      </c>
      <c r="I887">
        <v>2</v>
      </c>
      <c r="J887">
        <v>1997</v>
      </c>
      <c r="K887">
        <v>5</v>
      </c>
      <c r="L887">
        <v>1902</v>
      </c>
      <c r="M887">
        <v>1</v>
      </c>
      <c r="N887">
        <v>3</v>
      </c>
      <c r="O887">
        <v>2</v>
      </c>
      <c r="P887">
        <v>2</v>
      </c>
      <c r="Q887">
        <v>0</v>
      </c>
      <c r="R887" t="s">
        <v>30</v>
      </c>
      <c r="S887">
        <v>545000</v>
      </c>
    </row>
    <row r="888" spans="1:19" x14ac:dyDescent="0.2">
      <c r="A888" t="s">
        <v>4247</v>
      </c>
      <c r="B888">
        <v>5010472000</v>
      </c>
      <c r="C888" t="s">
        <v>4288</v>
      </c>
      <c r="D888" t="s">
        <v>4286</v>
      </c>
      <c r="E888">
        <v>14</v>
      </c>
      <c r="F888">
        <v>5293</v>
      </c>
      <c r="G888" t="s">
        <v>4287</v>
      </c>
      <c r="I888">
        <v>1</v>
      </c>
      <c r="J888">
        <v>1965</v>
      </c>
      <c r="K888">
        <v>3</v>
      </c>
      <c r="L888">
        <v>860</v>
      </c>
      <c r="M888">
        <v>1</v>
      </c>
      <c r="N888">
        <v>1</v>
      </c>
      <c r="O888">
        <v>1</v>
      </c>
      <c r="P888">
        <v>0</v>
      </c>
      <c r="Q888">
        <v>0</v>
      </c>
      <c r="R888" t="s">
        <v>30</v>
      </c>
      <c r="S888">
        <v>111000</v>
      </c>
    </row>
    <row r="889" spans="1:19" x14ac:dyDescent="0.2">
      <c r="A889" t="s">
        <v>4247</v>
      </c>
      <c r="B889">
        <v>3541137000</v>
      </c>
      <c r="C889" t="s">
        <v>4295</v>
      </c>
      <c r="D889" t="s">
        <v>4293</v>
      </c>
      <c r="E889">
        <v>6</v>
      </c>
      <c r="F889">
        <v>5939</v>
      </c>
      <c r="G889" t="s">
        <v>4258</v>
      </c>
      <c r="I889">
        <v>3</v>
      </c>
      <c r="J889">
        <v>2001</v>
      </c>
      <c r="K889">
        <v>5</v>
      </c>
      <c r="L889">
        <v>1969</v>
      </c>
      <c r="M889">
        <v>1</v>
      </c>
      <c r="N889">
        <v>2</v>
      </c>
      <c r="O889">
        <v>2</v>
      </c>
      <c r="P889">
        <v>0</v>
      </c>
      <c r="Q889">
        <v>0</v>
      </c>
      <c r="R889" t="s">
        <v>30</v>
      </c>
      <c r="S889">
        <v>365000</v>
      </c>
    </row>
    <row r="890" spans="1:19" x14ac:dyDescent="0.2">
      <c r="A890" t="s">
        <v>4247</v>
      </c>
      <c r="B890">
        <v>3922760000</v>
      </c>
      <c r="C890" t="s">
        <v>4306</v>
      </c>
      <c r="D890" t="s">
        <v>4307</v>
      </c>
      <c r="E890">
        <v>4</v>
      </c>
      <c r="F890">
        <v>5901</v>
      </c>
      <c r="G890" t="s">
        <v>4252</v>
      </c>
      <c r="I890">
        <v>2</v>
      </c>
      <c r="J890">
        <v>1901</v>
      </c>
      <c r="K890">
        <v>4</v>
      </c>
      <c r="L890">
        <v>980</v>
      </c>
      <c r="M890">
        <v>1</v>
      </c>
      <c r="N890">
        <v>2</v>
      </c>
      <c r="O890">
        <v>1</v>
      </c>
      <c r="P890">
        <v>1</v>
      </c>
      <c r="Q890">
        <v>0</v>
      </c>
      <c r="R890" t="s">
        <v>30</v>
      </c>
      <c r="S890">
        <v>175000</v>
      </c>
    </row>
    <row r="891" spans="1:19" x14ac:dyDescent="0.2">
      <c r="A891" t="s">
        <v>4247</v>
      </c>
      <c r="B891">
        <v>3601793000</v>
      </c>
      <c r="C891" t="s">
        <v>4317</v>
      </c>
      <c r="D891" t="s">
        <v>4318</v>
      </c>
      <c r="E891">
        <v>3</v>
      </c>
      <c r="F891">
        <v>5824</v>
      </c>
      <c r="G891" t="s">
        <v>4252</v>
      </c>
      <c r="I891">
        <v>3</v>
      </c>
      <c r="J891">
        <v>2008</v>
      </c>
      <c r="K891">
        <v>8</v>
      </c>
      <c r="L891">
        <v>1500</v>
      </c>
      <c r="M891">
        <v>1</v>
      </c>
      <c r="N891">
        <v>2</v>
      </c>
      <c r="O891">
        <v>2</v>
      </c>
      <c r="P891">
        <v>1</v>
      </c>
      <c r="Q891">
        <v>0</v>
      </c>
      <c r="R891" t="s">
        <v>30</v>
      </c>
      <c r="S891">
        <v>400900</v>
      </c>
    </row>
    <row r="892" spans="1:19" x14ac:dyDescent="0.2">
      <c r="A892" t="s">
        <v>4247</v>
      </c>
      <c r="B892">
        <v>3592230000</v>
      </c>
      <c r="C892" t="s">
        <v>4319</v>
      </c>
      <c r="D892" t="s">
        <v>4320</v>
      </c>
      <c r="E892">
        <v>4</v>
      </c>
      <c r="F892">
        <v>5811</v>
      </c>
      <c r="G892" t="s">
        <v>4287</v>
      </c>
      <c r="I892">
        <v>2</v>
      </c>
      <c r="J892">
        <v>2009</v>
      </c>
      <c r="K892">
        <v>0</v>
      </c>
      <c r="L892">
        <v>1916</v>
      </c>
      <c r="M892">
        <v>1</v>
      </c>
      <c r="N892">
        <v>2</v>
      </c>
      <c r="O892">
        <v>2</v>
      </c>
      <c r="P892">
        <v>1</v>
      </c>
      <c r="Q892">
        <v>0</v>
      </c>
      <c r="R892" t="s">
        <v>30</v>
      </c>
      <c r="S892">
        <v>825000</v>
      </c>
    </row>
    <row r="893" spans="1:19" x14ac:dyDescent="0.2">
      <c r="A893" t="s">
        <v>4247</v>
      </c>
      <c r="B893">
        <v>3960144000</v>
      </c>
      <c r="C893" t="s">
        <v>4332</v>
      </c>
      <c r="D893" t="s">
        <v>4329</v>
      </c>
      <c r="E893">
        <v>4</v>
      </c>
      <c r="F893">
        <v>5390</v>
      </c>
      <c r="G893" t="s">
        <v>4252</v>
      </c>
      <c r="I893">
        <v>1</v>
      </c>
      <c r="J893">
        <v>1893</v>
      </c>
      <c r="K893">
        <v>4</v>
      </c>
      <c r="L893">
        <v>1012</v>
      </c>
      <c r="M893">
        <v>1</v>
      </c>
      <c r="N893">
        <v>2</v>
      </c>
      <c r="O893">
        <v>2</v>
      </c>
      <c r="P893">
        <v>0</v>
      </c>
      <c r="Q893">
        <v>0</v>
      </c>
      <c r="R893" t="s">
        <v>30</v>
      </c>
      <c r="S893">
        <v>211000</v>
      </c>
    </row>
    <row r="894" spans="1:19" x14ac:dyDescent="0.2">
      <c r="A894" t="s">
        <v>4247</v>
      </c>
      <c r="B894">
        <v>3960193000</v>
      </c>
      <c r="C894" t="s">
        <v>4338</v>
      </c>
      <c r="D894" t="s">
        <v>4329</v>
      </c>
      <c r="E894">
        <v>4</v>
      </c>
      <c r="F894">
        <v>5390</v>
      </c>
      <c r="G894" t="s">
        <v>4252</v>
      </c>
      <c r="I894">
        <v>1</v>
      </c>
      <c r="J894">
        <v>1893</v>
      </c>
      <c r="K894">
        <v>3</v>
      </c>
      <c r="L894">
        <v>746</v>
      </c>
      <c r="M894">
        <v>1</v>
      </c>
      <c r="N894">
        <v>1</v>
      </c>
      <c r="O894">
        <v>1</v>
      </c>
      <c r="P894">
        <v>0</v>
      </c>
      <c r="Q894">
        <v>0</v>
      </c>
      <c r="R894" t="s">
        <v>30</v>
      </c>
      <c r="S894">
        <v>154500</v>
      </c>
    </row>
    <row r="895" spans="1:19" x14ac:dyDescent="0.2">
      <c r="A895" t="s">
        <v>4247</v>
      </c>
      <c r="B895">
        <v>3531420000</v>
      </c>
      <c r="C895" t="s">
        <v>4374</v>
      </c>
      <c r="D895" t="s">
        <v>4375</v>
      </c>
      <c r="E895">
        <v>6</v>
      </c>
      <c r="F895">
        <v>5945</v>
      </c>
      <c r="G895" t="s">
        <v>4376</v>
      </c>
      <c r="I895">
        <v>1</v>
      </c>
      <c r="J895">
        <v>1917</v>
      </c>
      <c r="K895">
        <v>3</v>
      </c>
      <c r="L895">
        <v>700</v>
      </c>
      <c r="M895">
        <v>1</v>
      </c>
      <c r="N895">
        <v>1</v>
      </c>
      <c r="O895">
        <v>1</v>
      </c>
      <c r="P895">
        <v>0</v>
      </c>
      <c r="Q895">
        <v>0</v>
      </c>
      <c r="R895" t="s">
        <v>30</v>
      </c>
      <c r="S895">
        <v>130000</v>
      </c>
    </row>
    <row r="896" spans="1:19" x14ac:dyDescent="0.2">
      <c r="A896" t="s">
        <v>4247</v>
      </c>
      <c r="B896">
        <v>5251578000</v>
      </c>
      <c r="C896" t="s">
        <v>4389</v>
      </c>
      <c r="D896" t="s">
        <v>4390</v>
      </c>
      <c r="E896">
        <v>11</v>
      </c>
      <c r="F896">
        <v>5297</v>
      </c>
      <c r="G896" t="s">
        <v>4252</v>
      </c>
      <c r="I896">
        <v>1</v>
      </c>
      <c r="J896">
        <v>2002</v>
      </c>
      <c r="K896">
        <v>4</v>
      </c>
      <c r="L896">
        <v>1071</v>
      </c>
      <c r="M896">
        <v>1</v>
      </c>
      <c r="N896">
        <v>1</v>
      </c>
      <c r="O896">
        <v>1</v>
      </c>
      <c r="P896">
        <v>0</v>
      </c>
      <c r="Q896">
        <v>0</v>
      </c>
      <c r="R896" t="s">
        <v>30</v>
      </c>
      <c r="S896">
        <v>77000</v>
      </c>
    </row>
    <row r="897" spans="1:19" x14ac:dyDescent="0.2">
      <c r="A897" t="s">
        <v>4247</v>
      </c>
      <c r="B897">
        <v>3930667000</v>
      </c>
      <c r="C897" t="s">
        <v>4391</v>
      </c>
      <c r="D897" t="s">
        <v>4392</v>
      </c>
      <c r="E897">
        <v>4</v>
      </c>
      <c r="F897">
        <v>5987</v>
      </c>
      <c r="G897" t="s">
        <v>4252</v>
      </c>
      <c r="I897">
        <v>1</v>
      </c>
      <c r="J897">
        <v>1983</v>
      </c>
      <c r="K897">
        <v>5</v>
      </c>
      <c r="L897">
        <v>975</v>
      </c>
      <c r="M897">
        <v>1</v>
      </c>
      <c r="N897">
        <v>2</v>
      </c>
      <c r="O897">
        <v>2</v>
      </c>
      <c r="P897">
        <v>0</v>
      </c>
      <c r="Q897">
        <v>0</v>
      </c>
      <c r="R897" t="s">
        <v>30</v>
      </c>
      <c r="S897">
        <v>170000</v>
      </c>
    </row>
    <row r="898" spans="1:19" x14ac:dyDescent="0.2">
      <c r="A898" t="s">
        <v>4247</v>
      </c>
      <c r="B898">
        <v>3930694000</v>
      </c>
      <c r="C898" t="s">
        <v>4391</v>
      </c>
      <c r="D898" t="s">
        <v>4392</v>
      </c>
      <c r="E898">
        <v>4</v>
      </c>
      <c r="F898">
        <v>5987</v>
      </c>
      <c r="G898" t="s">
        <v>4252</v>
      </c>
      <c r="I898">
        <v>1</v>
      </c>
      <c r="J898">
        <v>1983</v>
      </c>
      <c r="K898">
        <v>5</v>
      </c>
      <c r="L898">
        <v>975</v>
      </c>
      <c r="M898">
        <v>1</v>
      </c>
      <c r="N898">
        <v>2</v>
      </c>
      <c r="O898">
        <v>2</v>
      </c>
      <c r="P898">
        <v>0</v>
      </c>
      <c r="Q898">
        <v>0</v>
      </c>
      <c r="R898" t="s">
        <v>30</v>
      </c>
      <c r="S898">
        <v>167000</v>
      </c>
    </row>
    <row r="899" spans="1:19" x14ac:dyDescent="0.2">
      <c r="A899" t="s">
        <v>4247</v>
      </c>
      <c r="B899">
        <v>3191322000</v>
      </c>
      <c r="C899" t="s">
        <v>4393</v>
      </c>
      <c r="D899" t="s">
        <v>4394</v>
      </c>
      <c r="E899">
        <v>3</v>
      </c>
      <c r="F899">
        <v>5785</v>
      </c>
      <c r="G899" t="s">
        <v>4258</v>
      </c>
      <c r="I899">
        <v>2</v>
      </c>
      <c r="J899">
        <v>1996</v>
      </c>
      <c r="K899">
        <v>6</v>
      </c>
      <c r="L899">
        <v>1531</v>
      </c>
      <c r="M899">
        <v>1</v>
      </c>
      <c r="N899">
        <v>2</v>
      </c>
      <c r="O899">
        <v>2</v>
      </c>
      <c r="P899">
        <v>1</v>
      </c>
      <c r="Q899">
        <v>0</v>
      </c>
      <c r="R899" t="s">
        <v>30</v>
      </c>
      <c r="S899">
        <v>290000</v>
      </c>
    </row>
    <row r="900" spans="1:19" x14ac:dyDescent="0.2">
      <c r="A900" t="s">
        <v>4247</v>
      </c>
      <c r="B900">
        <v>3551340100</v>
      </c>
      <c r="C900" t="s">
        <v>4425</v>
      </c>
      <c r="D900" t="s">
        <v>4426</v>
      </c>
      <c r="E900">
        <v>3</v>
      </c>
      <c r="F900">
        <v>5800</v>
      </c>
      <c r="G900" t="s">
        <v>4287</v>
      </c>
      <c r="I900">
        <v>1</v>
      </c>
      <c r="J900">
        <v>1967</v>
      </c>
      <c r="K900">
        <v>4</v>
      </c>
      <c r="L900">
        <v>926</v>
      </c>
      <c r="M900">
        <v>1</v>
      </c>
      <c r="N900">
        <v>2</v>
      </c>
      <c r="O900">
        <v>2</v>
      </c>
      <c r="P900">
        <v>0</v>
      </c>
      <c r="Q900">
        <v>0</v>
      </c>
      <c r="R900" t="s">
        <v>30</v>
      </c>
      <c r="S900">
        <v>230000</v>
      </c>
    </row>
    <row r="901" spans="1:19" x14ac:dyDescent="0.2">
      <c r="A901" t="s">
        <v>4247</v>
      </c>
      <c r="B901">
        <v>3551328100</v>
      </c>
      <c r="C901" t="s">
        <v>4425</v>
      </c>
      <c r="D901" t="s">
        <v>4426</v>
      </c>
      <c r="E901">
        <v>3</v>
      </c>
      <c r="F901">
        <v>5800</v>
      </c>
      <c r="G901" t="s">
        <v>4287</v>
      </c>
      <c r="I901">
        <v>1</v>
      </c>
      <c r="J901">
        <v>1967</v>
      </c>
      <c r="K901">
        <v>3</v>
      </c>
      <c r="L901">
        <v>650</v>
      </c>
      <c r="M901">
        <v>1</v>
      </c>
      <c r="N901">
        <v>1</v>
      </c>
      <c r="O901">
        <v>1</v>
      </c>
      <c r="P901">
        <v>0</v>
      </c>
      <c r="Q901">
        <v>0</v>
      </c>
      <c r="R901" t="s">
        <v>30</v>
      </c>
      <c r="S901">
        <v>120500</v>
      </c>
    </row>
    <row r="902" spans="1:19" x14ac:dyDescent="0.2">
      <c r="A902" t="s">
        <v>4247</v>
      </c>
      <c r="B902">
        <v>5571447000</v>
      </c>
      <c r="C902" t="s">
        <v>4434</v>
      </c>
      <c r="D902" t="s">
        <v>4432</v>
      </c>
      <c r="E902">
        <v>11</v>
      </c>
      <c r="F902">
        <v>5315</v>
      </c>
      <c r="G902" t="s">
        <v>4252</v>
      </c>
      <c r="I902">
        <v>1</v>
      </c>
      <c r="J902">
        <v>1980</v>
      </c>
      <c r="K902">
        <v>4</v>
      </c>
      <c r="L902">
        <v>1054</v>
      </c>
      <c r="M902">
        <v>1</v>
      </c>
      <c r="N902">
        <v>2</v>
      </c>
      <c r="O902">
        <v>1</v>
      </c>
      <c r="P902">
        <v>0</v>
      </c>
      <c r="Q902">
        <v>0</v>
      </c>
      <c r="R902" t="s">
        <v>30</v>
      </c>
      <c r="S902">
        <v>71000</v>
      </c>
    </row>
    <row r="903" spans="1:19" x14ac:dyDescent="0.2">
      <c r="A903" t="s">
        <v>4247</v>
      </c>
      <c r="B903">
        <v>3541698000</v>
      </c>
      <c r="C903" t="s">
        <v>4445</v>
      </c>
      <c r="D903" t="s">
        <v>4444</v>
      </c>
      <c r="E903">
        <v>3</v>
      </c>
      <c r="F903">
        <v>5657</v>
      </c>
      <c r="G903" t="s">
        <v>4252</v>
      </c>
      <c r="I903">
        <v>1</v>
      </c>
      <c r="J903">
        <v>2005</v>
      </c>
      <c r="K903">
        <v>4</v>
      </c>
      <c r="L903">
        <v>967</v>
      </c>
      <c r="M903">
        <v>1</v>
      </c>
      <c r="N903">
        <v>1</v>
      </c>
      <c r="O903">
        <v>1</v>
      </c>
      <c r="P903">
        <v>1</v>
      </c>
      <c r="Q903">
        <v>0</v>
      </c>
      <c r="R903" t="s">
        <v>30</v>
      </c>
      <c r="S903">
        <v>218000</v>
      </c>
    </row>
    <row r="904" spans="1:19" x14ac:dyDescent="0.2">
      <c r="A904" t="s">
        <v>4247</v>
      </c>
      <c r="B904">
        <v>4290248000</v>
      </c>
      <c r="C904" t="s">
        <v>4466</v>
      </c>
      <c r="D904" t="s">
        <v>4465</v>
      </c>
      <c r="E904">
        <v>4</v>
      </c>
      <c r="F904">
        <v>5392</v>
      </c>
      <c r="G904" t="s">
        <v>4252</v>
      </c>
      <c r="I904">
        <v>1</v>
      </c>
      <c r="J904">
        <v>2006</v>
      </c>
      <c r="K904">
        <v>5</v>
      </c>
      <c r="L904">
        <v>1741</v>
      </c>
      <c r="M904">
        <v>1</v>
      </c>
      <c r="N904">
        <v>2</v>
      </c>
      <c r="O904">
        <v>2</v>
      </c>
      <c r="P904">
        <v>0</v>
      </c>
      <c r="Q904">
        <v>0</v>
      </c>
      <c r="R904" t="s">
        <v>30</v>
      </c>
      <c r="S904">
        <v>627500</v>
      </c>
    </row>
    <row r="905" spans="1:19" x14ac:dyDescent="0.2">
      <c r="A905" t="s">
        <v>4247</v>
      </c>
      <c r="B905">
        <v>4290251000</v>
      </c>
      <c r="C905" t="s">
        <v>4466</v>
      </c>
      <c r="D905" t="s">
        <v>4465</v>
      </c>
      <c r="E905">
        <v>4</v>
      </c>
      <c r="F905">
        <v>5392</v>
      </c>
      <c r="G905" t="s">
        <v>4252</v>
      </c>
      <c r="I905">
        <v>1</v>
      </c>
      <c r="J905">
        <v>2006</v>
      </c>
      <c r="K905">
        <v>5</v>
      </c>
      <c r="L905">
        <v>1741</v>
      </c>
      <c r="M905">
        <v>1</v>
      </c>
      <c r="N905">
        <v>2</v>
      </c>
      <c r="O905">
        <v>2</v>
      </c>
      <c r="P905">
        <v>0</v>
      </c>
      <c r="Q905">
        <v>0</v>
      </c>
      <c r="R905" t="s">
        <v>30</v>
      </c>
      <c r="S905">
        <v>595000</v>
      </c>
    </row>
    <row r="906" spans="1:19" x14ac:dyDescent="0.2">
      <c r="A906" t="s">
        <v>4247</v>
      </c>
      <c r="B906">
        <v>4290162000</v>
      </c>
      <c r="C906" t="s">
        <v>4464</v>
      </c>
      <c r="D906" t="s">
        <v>4465</v>
      </c>
      <c r="E906">
        <v>4</v>
      </c>
      <c r="F906">
        <v>5392</v>
      </c>
      <c r="G906" t="s">
        <v>4252</v>
      </c>
      <c r="I906">
        <v>1</v>
      </c>
      <c r="J906">
        <v>2004</v>
      </c>
      <c r="K906">
        <v>3</v>
      </c>
      <c r="L906">
        <v>1141</v>
      </c>
      <c r="M906">
        <v>1</v>
      </c>
      <c r="N906">
        <v>1</v>
      </c>
      <c r="O906">
        <v>1</v>
      </c>
      <c r="P906">
        <v>1</v>
      </c>
      <c r="Q906">
        <v>0</v>
      </c>
      <c r="R906" t="s">
        <v>30</v>
      </c>
      <c r="S906">
        <v>377000</v>
      </c>
    </row>
    <row r="907" spans="1:19" x14ac:dyDescent="0.2">
      <c r="A907" t="s">
        <v>4247</v>
      </c>
      <c r="B907">
        <v>2812734000</v>
      </c>
      <c r="C907" t="s">
        <v>4474</v>
      </c>
      <c r="D907" t="s">
        <v>4475</v>
      </c>
      <c r="E907">
        <v>3</v>
      </c>
      <c r="F907">
        <v>5720</v>
      </c>
      <c r="G907" t="s">
        <v>4252</v>
      </c>
      <c r="I907">
        <v>1</v>
      </c>
      <c r="J907">
        <v>1904</v>
      </c>
      <c r="K907">
        <v>3</v>
      </c>
      <c r="L907">
        <v>874</v>
      </c>
      <c r="M907">
        <v>1</v>
      </c>
      <c r="N907">
        <v>1</v>
      </c>
      <c r="O907">
        <v>1</v>
      </c>
      <c r="P907">
        <v>0</v>
      </c>
      <c r="Q907">
        <v>0</v>
      </c>
      <c r="R907" t="s">
        <v>30</v>
      </c>
      <c r="S907">
        <v>142000</v>
      </c>
    </row>
    <row r="908" spans="1:19" x14ac:dyDescent="0.2">
      <c r="A908" t="s">
        <v>4247</v>
      </c>
      <c r="B908">
        <v>3601563000</v>
      </c>
      <c r="C908" t="s">
        <v>4490</v>
      </c>
      <c r="D908" t="s">
        <v>4491</v>
      </c>
      <c r="E908">
        <v>3</v>
      </c>
      <c r="F908">
        <v>5661</v>
      </c>
      <c r="G908" t="s">
        <v>4258</v>
      </c>
      <c r="I908">
        <v>2</v>
      </c>
      <c r="J908">
        <v>2005</v>
      </c>
      <c r="K908">
        <v>5</v>
      </c>
      <c r="L908">
        <v>2498</v>
      </c>
      <c r="M908">
        <v>1</v>
      </c>
      <c r="N908">
        <v>2</v>
      </c>
      <c r="O908">
        <v>2</v>
      </c>
      <c r="P908">
        <v>1</v>
      </c>
      <c r="Q908">
        <v>0</v>
      </c>
      <c r="R908" t="s">
        <v>30</v>
      </c>
      <c r="S908">
        <v>459800</v>
      </c>
    </row>
    <row r="909" spans="1:19" x14ac:dyDescent="0.2">
      <c r="A909" t="s">
        <v>4247</v>
      </c>
      <c r="B909">
        <v>3601173000</v>
      </c>
      <c r="C909" t="s">
        <v>4502</v>
      </c>
      <c r="D909" t="s">
        <v>4503</v>
      </c>
      <c r="E909">
        <v>4</v>
      </c>
      <c r="F909">
        <v>5960</v>
      </c>
      <c r="G909" t="s">
        <v>4379</v>
      </c>
      <c r="I909">
        <v>1</v>
      </c>
      <c r="J909">
        <v>1927</v>
      </c>
      <c r="K909">
        <v>4</v>
      </c>
      <c r="L909">
        <v>950</v>
      </c>
      <c r="M909">
        <v>1</v>
      </c>
      <c r="N909">
        <v>2</v>
      </c>
      <c r="O909">
        <v>1</v>
      </c>
      <c r="P909">
        <v>0</v>
      </c>
      <c r="Q909">
        <v>0</v>
      </c>
      <c r="R909" t="s">
        <v>30</v>
      </c>
      <c r="S909">
        <v>178000</v>
      </c>
    </row>
    <row r="910" spans="1:19" x14ac:dyDescent="0.2">
      <c r="A910" t="s">
        <v>4247</v>
      </c>
      <c r="B910">
        <v>3601096000</v>
      </c>
      <c r="C910" t="s">
        <v>4502</v>
      </c>
      <c r="D910" t="s">
        <v>4503</v>
      </c>
      <c r="E910">
        <v>4</v>
      </c>
      <c r="F910">
        <v>5960</v>
      </c>
      <c r="G910" t="s">
        <v>4379</v>
      </c>
      <c r="I910">
        <v>1</v>
      </c>
      <c r="J910">
        <v>1927</v>
      </c>
      <c r="K910">
        <v>3</v>
      </c>
      <c r="L910">
        <v>870</v>
      </c>
      <c r="M910">
        <v>1</v>
      </c>
      <c r="N910">
        <v>1</v>
      </c>
      <c r="O910">
        <v>2</v>
      </c>
      <c r="P910">
        <v>0</v>
      </c>
      <c r="Q910">
        <v>0</v>
      </c>
      <c r="R910" t="s">
        <v>30</v>
      </c>
      <c r="S910">
        <v>137400</v>
      </c>
    </row>
    <row r="911" spans="1:19" x14ac:dyDescent="0.2">
      <c r="A911" t="s">
        <v>4247</v>
      </c>
      <c r="B911">
        <v>3601221000</v>
      </c>
      <c r="C911" t="s">
        <v>4502</v>
      </c>
      <c r="D911" t="s">
        <v>4503</v>
      </c>
      <c r="E911">
        <v>4</v>
      </c>
      <c r="F911">
        <v>5960</v>
      </c>
      <c r="G911" t="s">
        <v>4379</v>
      </c>
      <c r="I911">
        <v>1</v>
      </c>
      <c r="J911">
        <v>1927</v>
      </c>
      <c r="K911">
        <v>2</v>
      </c>
      <c r="L911">
        <v>430</v>
      </c>
      <c r="M911">
        <v>1</v>
      </c>
      <c r="N911">
        <v>0</v>
      </c>
      <c r="O911">
        <v>1</v>
      </c>
      <c r="P911">
        <v>0</v>
      </c>
      <c r="Q911">
        <v>0</v>
      </c>
      <c r="R911" t="s">
        <v>30</v>
      </c>
      <c r="S911">
        <v>92000</v>
      </c>
    </row>
    <row r="912" spans="1:19" x14ac:dyDescent="0.2">
      <c r="A912" t="s">
        <v>4247</v>
      </c>
      <c r="B912">
        <v>3561450000</v>
      </c>
      <c r="C912" t="s">
        <v>4507</v>
      </c>
      <c r="D912" t="s">
        <v>4508</v>
      </c>
      <c r="E912">
        <v>3</v>
      </c>
      <c r="F912">
        <v>5913</v>
      </c>
      <c r="G912" t="s">
        <v>4256</v>
      </c>
      <c r="I912">
        <v>1</v>
      </c>
      <c r="J912">
        <v>2003</v>
      </c>
      <c r="K912">
        <v>4</v>
      </c>
      <c r="L912">
        <v>1382</v>
      </c>
      <c r="M912">
        <v>1</v>
      </c>
      <c r="N912">
        <v>2</v>
      </c>
      <c r="O912">
        <v>2</v>
      </c>
      <c r="P912">
        <v>0</v>
      </c>
      <c r="Q912">
        <v>0</v>
      </c>
      <c r="R912" t="s">
        <v>30</v>
      </c>
      <c r="S912">
        <v>232000</v>
      </c>
    </row>
    <row r="913" spans="1:19" x14ac:dyDescent="0.2">
      <c r="A913" t="s">
        <v>4247</v>
      </c>
      <c r="B913">
        <v>3561449000</v>
      </c>
      <c r="C913" t="s">
        <v>4507</v>
      </c>
      <c r="D913" t="s">
        <v>4508</v>
      </c>
      <c r="E913">
        <v>3</v>
      </c>
      <c r="F913">
        <v>5913</v>
      </c>
      <c r="G913" t="s">
        <v>4256</v>
      </c>
      <c r="I913">
        <v>1</v>
      </c>
      <c r="J913">
        <v>2003</v>
      </c>
      <c r="K913">
        <v>4</v>
      </c>
      <c r="L913">
        <v>1370</v>
      </c>
      <c r="M913">
        <v>1</v>
      </c>
      <c r="N913">
        <v>2</v>
      </c>
      <c r="O913">
        <v>2</v>
      </c>
      <c r="P913">
        <v>0</v>
      </c>
      <c r="Q913">
        <v>0</v>
      </c>
      <c r="R913" t="s">
        <v>30</v>
      </c>
      <c r="S913">
        <v>230000</v>
      </c>
    </row>
    <row r="914" spans="1:19" x14ac:dyDescent="0.2">
      <c r="A914" t="s">
        <v>4247</v>
      </c>
      <c r="B914">
        <v>3591832000</v>
      </c>
      <c r="C914" t="s">
        <v>4515</v>
      </c>
      <c r="D914" t="s">
        <v>4516</v>
      </c>
      <c r="E914">
        <v>4</v>
      </c>
      <c r="F914">
        <v>5921</v>
      </c>
      <c r="G914" t="s">
        <v>4252</v>
      </c>
      <c r="I914">
        <v>1</v>
      </c>
      <c r="J914">
        <v>0</v>
      </c>
      <c r="K914">
        <v>5</v>
      </c>
      <c r="L914">
        <v>1588</v>
      </c>
      <c r="M914">
        <v>1</v>
      </c>
      <c r="N914">
        <v>3</v>
      </c>
      <c r="O914">
        <v>3</v>
      </c>
      <c r="P914">
        <v>0</v>
      </c>
      <c r="Q914">
        <v>0</v>
      </c>
      <c r="R914" t="s">
        <v>30</v>
      </c>
      <c r="S914">
        <v>463000</v>
      </c>
    </row>
    <row r="915" spans="1:19" x14ac:dyDescent="0.2">
      <c r="A915" t="s">
        <v>4247</v>
      </c>
      <c r="B915">
        <v>3591811000</v>
      </c>
      <c r="C915" t="s">
        <v>4515</v>
      </c>
      <c r="D915" t="s">
        <v>4516</v>
      </c>
      <c r="E915">
        <v>4</v>
      </c>
      <c r="F915">
        <v>5921</v>
      </c>
      <c r="G915" t="s">
        <v>4252</v>
      </c>
      <c r="I915">
        <v>1</v>
      </c>
      <c r="J915">
        <v>1990</v>
      </c>
      <c r="K915">
        <v>4</v>
      </c>
      <c r="L915">
        <v>1118</v>
      </c>
      <c r="M915">
        <v>1</v>
      </c>
      <c r="N915">
        <v>2</v>
      </c>
      <c r="O915">
        <v>2</v>
      </c>
      <c r="P915">
        <v>0</v>
      </c>
      <c r="Q915">
        <v>0</v>
      </c>
      <c r="R915" t="s">
        <v>30</v>
      </c>
      <c r="S915">
        <v>305000</v>
      </c>
    </row>
    <row r="916" spans="1:19" x14ac:dyDescent="0.2">
      <c r="A916" t="s">
        <v>4247</v>
      </c>
      <c r="B916">
        <v>3561237110</v>
      </c>
      <c r="C916" t="s">
        <v>4519</v>
      </c>
      <c r="D916" t="s">
        <v>4518</v>
      </c>
      <c r="E916">
        <v>3</v>
      </c>
      <c r="F916">
        <v>5915</v>
      </c>
      <c r="G916" t="s">
        <v>4252</v>
      </c>
      <c r="I916">
        <v>1</v>
      </c>
      <c r="J916">
        <v>1918</v>
      </c>
      <c r="K916">
        <v>5</v>
      </c>
      <c r="L916">
        <v>1007</v>
      </c>
      <c r="M916">
        <v>1</v>
      </c>
      <c r="N916">
        <v>2</v>
      </c>
      <c r="O916">
        <v>1</v>
      </c>
      <c r="P916">
        <v>0</v>
      </c>
      <c r="Q916">
        <v>0</v>
      </c>
      <c r="R916" t="s">
        <v>30</v>
      </c>
      <c r="S916">
        <v>147000</v>
      </c>
    </row>
    <row r="917" spans="1:19" x14ac:dyDescent="0.2">
      <c r="A917" t="s">
        <v>4247</v>
      </c>
      <c r="B917">
        <v>4661532000</v>
      </c>
      <c r="C917" t="s">
        <v>4520</v>
      </c>
      <c r="D917" t="s">
        <v>4521</v>
      </c>
      <c r="E917">
        <v>14</v>
      </c>
      <c r="F917">
        <v>5295</v>
      </c>
      <c r="G917" t="s">
        <v>4252</v>
      </c>
      <c r="I917">
        <v>1</v>
      </c>
      <c r="J917">
        <v>1920</v>
      </c>
      <c r="K917">
        <v>4</v>
      </c>
      <c r="L917">
        <v>1142</v>
      </c>
      <c r="M917">
        <v>1</v>
      </c>
      <c r="N917">
        <v>2</v>
      </c>
      <c r="O917">
        <v>1</v>
      </c>
      <c r="P917">
        <v>0</v>
      </c>
      <c r="Q917">
        <v>0</v>
      </c>
      <c r="R917" t="s">
        <v>30</v>
      </c>
      <c r="S917">
        <v>152900</v>
      </c>
    </row>
    <row r="918" spans="1:19" x14ac:dyDescent="0.2">
      <c r="A918" t="s">
        <v>4247</v>
      </c>
      <c r="B918">
        <v>3960276000</v>
      </c>
      <c r="C918" t="s">
        <v>4527</v>
      </c>
      <c r="D918" t="s">
        <v>4528</v>
      </c>
      <c r="E918">
        <v>4</v>
      </c>
      <c r="F918">
        <v>5389</v>
      </c>
      <c r="G918" t="s">
        <v>4252</v>
      </c>
      <c r="I918">
        <v>1</v>
      </c>
      <c r="J918">
        <v>1895</v>
      </c>
      <c r="K918">
        <v>4</v>
      </c>
      <c r="L918">
        <v>1092</v>
      </c>
      <c r="M918">
        <v>1</v>
      </c>
      <c r="N918">
        <v>1</v>
      </c>
      <c r="O918">
        <v>1</v>
      </c>
      <c r="P918">
        <v>0</v>
      </c>
      <c r="Q918">
        <v>0</v>
      </c>
      <c r="R918" t="s">
        <v>30</v>
      </c>
      <c r="S918">
        <v>260000</v>
      </c>
    </row>
    <row r="919" spans="1:19" x14ac:dyDescent="0.2">
      <c r="A919" t="s">
        <v>4247</v>
      </c>
      <c r="B919">
        <v>3601405000</v>
      </c>
      <c r="C919" t="s">
        <v>4529</v>
      </c>
      <c r="D919" t="s">
        <v>4530</v>
      </c>
      <c r="E919">
        <v>3</v>
      </c>
      <c r="F919">
        <v>5957</v>
      </c>
      <c r="G919" t="s">
        <v>4252</v>
      </c>
      <c r="I919">
        <v>2</v>
      </c>
      <c r="J919">
        <v>1999</v>
      </c>
      <c r="K919">
        <v>3</v>
      </c>
      <c r="L919">
        <v>1800</v>
      </c>
      <c r="M919">
        <v>1</v>
      </c>
      <c r="N919">
        <v>2</v>
      </c>
      <c r="O919">
        <v>2</v>
      </c>
      <c r="P919">
        <v>0</v>
      </c>
      <c r="Q919">
        <v>0</v>
      </c>
      <c r="R919" t="s">
        <v>30</v>
      </c>
      <c r="S919">
        <v>299000</v>
      </c>
    </row>
    <row r="920" spans="1:19" x14ac:dyDescent="0.2">
      <c r="A920" t="s">
        <v>4247</v>
      </c>
      <c r="B920">
        <v>3601381000</v>
      </c>
      <c r="C920" t="s">
        <v>4529</v>
      </c>
      <c r="D920" t="s">
        <v>4530</v>
      </c>
      <c r="E920">
        <v>3</v>
      </c>
      <c r="F920">
        <v>5957</v>
      </c>
      <c r="G920" t="s">
        <v>4252</v>
      </c>
      <c r="I920">
        <v>2</v>
      </c>
      <c r="J920">
        <v>1999</v>
      </c>
      <c r="K920">
        <v>3</v>
      </c>
      <c r="L920">
        <v>1562</v>
      </c>
      <c r="M920">
        <v>1</v>
      </c>
      <c r="N920">
        <v>2</v>
      </c>
      <c r="O920">
        <v>2</v>
      </c>
      <c r="P920">
        <v>0</v>
      </c>
      <c r="Q920">
        <v>0</v>
      </c>
      <c r="R920" t="s">
        <v>30</v>
      </c>
      <c r="S920">
        <v>305900</v>
      </c>
    </row>
    <row r="921" spans="1:19" x14ac:dyDescent="0.2">
      <c r="A921" t="s">
        <v>4247</v>
      </c>
      <c r="B921">
        <v>3601400000</v>
      </c>
      <c r="C921" t="s">
        <v>4529</v>
      </c>
      <c r="D921" t="s">
        <v>4530</v>
      </c>
      <c r="E921">
        <v>3</v>
      </c>
      <c r="F921">
        <v>5957</v>
      </c>
      <c r="G921" t="s">
        <v>4252</v>
      </c>
      <c r="I921">
        <v>2</v>
      </c>
      <c r="J921">
        <v>1999</v>
      </c>
      <c r="K921">
        <v>3</v>
      </c>
      <c r="L921">
        <v>1218</v>
      </c>
      <c r="M921">
        <v>1</v>
      </c>
      <c r="N921">
        <v>2</v>
      </c>
      <c r="O921">
        <v>2</v>
      </c>
      <c r="P921">
        <v>0</v>
      </c>
      <c r="Q921">
        <v>0</v>
      </c>
      <c r="R921" t="s">
        <v>30</v>
      </c>
      <c r="S921">
        <v>245000</v>
      </c>
    </row>
    <row r="922" spans="1:19" x14ac:dyDescent="0.2">
      <c r="A922" t="s">
        <v>4247</v>
      </c>
      <c r="B922">
        <v>2550337000</v>
      </c>
      <c r="C922" t="s">
        <v>4534</v>
      </c>
      <c r="D922" t="s">
        <v>4535</v>
      </c>
      <c r="E922">
        <v>5</v>
      </c>
      <c r="F922">
        <v>5216</v>
      </c>
      <c r="G922" t="s">
        <v>4310</v>
      </c>
      <c r="I922">
        <v>1</v>
      </c>
      <c r="J922">
        <v>1978</v>
      </c>
      <c r="K922">
        <v>4</v>
      </c>
      <c r="L922">
        <v>954</v>
      </c>
      <c r="M922">
        <v>1</v>
      </c>
      <c r="N922">
        <v>2</v>
      </c>
      <c r="O922">
        <v>1</v>
      </c>
      <c r="P922">
        <v>1</v>
      </c>
      <c r="Q922">
        <v>0</v>
      </c>
      <c r="R922" t="s">
        <v>30</v>
      </c>
      <c r="S922">
        <v>40000</v>
      </c>
    </row>
    <row r="923" spans="1:19" x14ac:dyDescent="0.2">
      <c r="A923" t="s">
        <v>4247</v>
      </c>
      <c r="B923">
        <v>1470022000</v>
      </c>
      <c r="C923" t="s">
        <v>4551</v>
      </c>
      <c r="D923" t="s">
        <v>4550</v>
      </c>
      <c r="E923">
        <v>5</v>
      </c>
      <c r="F923">
        <v>5170</v>
      </c>
      <c r="G923" t="s">
        <v>4379</v>
      </c>
      <c r="I923">
        <v>2</v>
      </c>
      <c r="J923">
        <v>1971</v>
      </c>
      <c r="K923">
        <v>4</v>
      </c>
      <c r="L923">
        <v>1056</v>
      </c>
      <c r="M923">
        <v>1</v>
      </c>
      <c r="N923">
        <v>2</v>
      </c>
      <c r="O923">
        <v>1</v>
      </c>
      <c r="P923">
        <v>1</v>
      </c>
      <c r="Q923">
        <v>0</v>
      </c>
      <c r="R923" t="s">
        <v>30</v>
      </c>
      <c r="S923">
        <v>76900</v>
      </c>
    </row>
    <row r="924" spans="1:19" x14ac:dyDescent="0.2">
      <c r="A924" t="s">
        <v>4247</v>
      </c>
      <c r="B924">
        <v>1470065000</v>
      </c>
      <c r="C924" t="s">
        <v>4553</v>
      </c>
      <c r="D924" t="s">
        <v>4550</v>
      </c>
      <c r="E924">
        <v>5</v>
      </c>
      <c r="F924">
        <v>5170</v>
      </c>
      <c r="G924" t="s">
        <v>4379</v>
      </c>
      <c r="I924">
        <v>2</v>
      </c>
      <c r="J924">
        <v>1971</v>
      </c>
      <c r="K924">
        <v>4</v>
      </c>
      <c r="L924">
        <v>1056</v>
      </c>
      <c r="M924">
        <v>1</v>
      </c>
      <c r="N924">
        <v>2</v>
      </c>
      <c r="O924">
        <v>1</v>
      </c>
      <c r="P924">
        <v>1</v>
      </c>
      <c r="Q924">
        <v>0</v>
      </c>
      <c r="R924" t="s">
        <v>30</v>
      </c>
      <c r="S924">
        <v>77000</v>
      </c>
    </row>
    <row r="925" spans="1:19" x14ac:dyDescent="0.2">
      <c r="A925" t="s">
        <v>4247</v>
      </c>
      <c r="B925">
        <v>1470045000</v>
      </c>
      <c r="C925" t="s">
        <v>4552</v>
      </c>
      <c r="D925" t="s">
        <v>4550</v>
      </c>
      <c r="E925">
        <v>5</v>
      </c>
      <c r="F925">
        <v>5170</v>
      </c>
      <c r="G925" t="s">
        <v>4379</v>
      </c>
      <c r="I925">
        <v>1</v>
      </c>
      <c r="J925">
        <v>1971</v>
      </c>
      <c r="K925">
        <v>4</v>
      </c>
      <c r="L925">
        <v>865</v>
      </c>
      <c r="M925">
        <v>1</v>
      </c>
      <c r="N925">
        <v>2</v>
      </c>
      <c r="O925">
        <v>1</v>
      </c>
      <c r="P925">
        <v>1</v>
      </c>
      <c r="Q925">
        <v>0</v>
      </c>
      <c r="R925" t="s">
        <v>30</v>
      </c>
      <c r="S925">
        <v>55000</v>
      </c>
    </row>
    <row r="926" spans="1:19" x14ac:dyDescent="0.2">
      <c r="A926" t="s">
        <v>4247</v>
      </c>
      <c r="B926">
        <v>1820164000</v>
      </c>
      <c r="C926" t="s">
        <v>4569</v>
      </c>
      <c r="D926" t="s">
        <v>4570</v>
      </c>
      <c r="E926">
        <v>5</v>
      </c>
      <c r="F926">
        <v>5180</v>
      </c>
      <c r="G926" t="s">
        <v>4252</v>
      </c>
      <c r="I926">
        <v>1</v>
      </c>
      <c r="J926">
        <v>1972</v>
      </c>
      <c r="K926">
        <v>4</v>
      </c>
      <c r="L926">
        <v>990</v>
      </c>
      <c r="M926">
        <v>1</v>
      </c>
      <c r="N926">
        <v>2</v>
      </c>
      <c r="O926">
        <v>2</v>
      </c>
      <c r="P926">
        <v>0</v>
      </c>
      <c r="Q926">
        <v>0</v>
      </c>
      <c r="R926" t="s">
        <v>30</v>
      </c>
      <c r="S926">
        <v>41500</v>
      </c>
    </row>
    <row r="927" spans="1:19" x14ac:dyDescent="0.2">
      <c r="A927" t="s">
        <v>4247</v>
      </c>
      <c r="B927">
        <v>1820212000</v>
      </c>
      <c r="C927" t="s">
        <v>4569</v>
      </c>
      <c r="D927" t="s">
        <v>4570</v>
      </c>
      <c r="E927">
        <v>5</v>
      </c>
      <c r="F927">
        <v>5180</v>
      </c>
      <c r="G927" t="s">
        <v>4252</v>
      </c>
      <c r="I927">
        <v>1</v>
      </c>
      <c r="J927">
        <v>1972</v>
      </c>
      <c r="K927">
        <v>4</v>
      </c>
      <c r="L927">
        <v>990</v>
      </c>
      <c r="M927">
        <v>1</v>
      </c>
      <c r="N927">
        <v>2</v>
      </c>
      <c r="O927">
        <v>2</v>
      </c>
      <c r="P927">
        <v>0</v>
      </c>
      <c r="Q927">
        <v>0</v>
      </c>
      <c r="R927" t="s">
        <v>30</v>
      </c>
      <c r="S927">
        <v>40000</v>
      </c>
    </row>
    <row r="928" spans="1:19" x14ac:dyDescent="0.2">
      <c r="A928" t="s">
        <v>4247</v>
      </c>
      <c r="B928">
        <v>70066000</v>
      </c>
      <c r="C928" t="s">
        <v>4591</v>
      </c>
      <c r="D928" t="s">
        <v>4586</v>
      </c>
      <c r="E928">
        <v>9</v>
      </c>
      <c r="F928">
        <v>5010</v>
      </c>
      <c r="G928" t="s">
        <v>4310</v>
      </c>
      <c r="I928">
        <v>2</v>
      </c>
      <c r="J928">
        <v>1973</v>
      </c>
      <c r="K928">
        <v>6</v>
      </c>
      <c r="L928">
        <v>1244</v>
      </c>
      <c r="M928">
        <v>1</v>
      </c>
      <c r="N928">
        <v>3</v>
      </c>
      <c r="O928">
        <v>2</v>
      </c>
      <c r="P928">
        <v>1</v>
      </c>
      <c r="Q928">
        <v>0</v>
      </c>
      <c r="R928" t="s">
        <v>30</v>
      </c>
      <c r="S928">
        <v>69900</v>
      </c>
    </row>
    <row r="929" spans="1:19" x14ac:dyDescent="0.2">
      <c r="A929" t="s">
        <v>4247</v>
      </c>
      <c r="B929">
        <v>720764100</v>
      </c>
      <c r="C929" t="s">
        <v>4619</v>
      </c>
      <c r="D929" t="s">
        <v>4617</v>
      </c>
      <c r="E929">
        <v>9</v>
      </c>
      <c r="F929">
        <v>5091</v>
      </c>
      <c r="G929" t="s">
        <v>4612</v>
      </c>
      <c r="I929">
        <v>1</v>
      </c>
      <c r="J929">
        <v>1986</v>
      </c>
      <c r="K929">
        <v>4</v>
      </c>
      <c r="L929">
        <v>981</v>
      </c>
      <c r="M929">
        <v>1</v>
      </c>
      <c r="N929">
        <v>2</v>
      </c>
      <c r="O929">
        <v>2</v>
      </c>
      <c r="P929">
        <v>1</v>
      </c>
      <c r="Q929">
        <v>0</v>
      </c>
      <c r="R929" t="s">
        <v>30</v>
      </c>
      <c r="S929">
        <v>103000</v>
      </c>
    </row>
    <row r="930" spans="1:19" x14ac:dyDescent="0.2">
      <c r="A930" t="s">
        <v>4247</v>
      </c>
      <c r="B930">
        <v>4621665000</v>
      </c>
      <c r="C930" t="s">
        <v>4627</v>
      </c>
      <c r="D930" t="s">
        <v>4628</v>
      </c>
      <c r="E930">
        <v>12</v>
      </c>
      <c r="F930">
        <v>5283</v>
      </c>
      <c r="G930" t="s">
        <v>4252</v>
      </c>
      <c r="I930">
        <v>1</v>
      </c>
      <c r="J930">
        <v>1921</v>
      </c>
      <c r="K930">
        <v>1</v>
      </c>
      <c r="L930">
        <v>621</v>
      </c>
      <c r="M930">
        <v>1</v>
      </c>
      <c r="N930">
        <v>0</v>
      </c>
      <c r="O930">
        <v>1</v>
      </c>
      <c r="P930">
        <v>0</v>
      </c>
      <c r="Q930">
        <v>0</v>
      </c>
      <c r="R930" t="s">
        <v>30</v>
      </c>
      <c r="S930">
        <v>115000</v>
      </c>
    </row>
    <row r="931" spans="1:19" x14ac:dyDescent="0.2">
      <c r="A931" t="s">
        <v>4247</v>
      </c>
      <c r="B931">
        <v>3601255610</v>
      </c>
      <c r="C931" t="s">
        <v>4637</v>
      </c>
      <c r="D931" t="s">
        <v>4636</v>
      </c>
      <c r="E931">
        <v>3</v>
      </c>
      <c r="F931">
        <v>5980</v>
      </c>
      <c r="G931" t="s">
        <v>4252</v>
      </c>
      <c r="I931">
        <v>2</v>
      </c>
      <c r="J931">
        <v>1870</v>
      </c>
      <c r="K931">
        <v>4</v>
      </c>
      <c r="L931">
        <v>963</v>
      </c>
      <c r="M931">
        <v>1</v>
      </c>
      <c r="N931">
        <v>1</v>
      </c>
      <c r="O931">
        <v>1</v>
      </c>
      <c r="P931">
        <v>0</v>
      </c>
      <c r="Q931">
        <v>0</v>
      </c>
      <c r="R931" t="s">
        <v>30</v>
      </c>
      <c r="S931">
        <v>144000</v>
      </c>
    </row>
    <row r="932" spans="1:19" x14ac:dyDescent="0.2">
      <c r="A932" t="s">
        <v>4247</v>
      </c>
      <c r="B932">
        <v>4911189110</v>
      </c>
      <c r="C932" t="s">
        <v>4640</v>
      </c>
      <c r="D932" t="s">
        <v>4641</v>
      </c>
      <c r="E932">
        <v>11</v>
      </c>
      <c r="F932">
        <v>5282</v>
      </c>
      <c r="G932" t="s">
        <v>4642</v>
      </c>
      <c r="I932">
        <v>1.5</v>
      </c>
      <c r="J932">
        <v>1966</v>
      </c>
      <c r="K932">
        <v>4</v>
      </c>
      <c r="L932">
        <v>840</v>
      </c>
      <c r="M932">
        <v>1</v>
      </c>
      <c r="N932">
        <v>2</v>
      </c>
      <c r="O932">
        <v>1</v>
      </c>
      <c r="P932">
        <v>0</v>
      </c>
      <c r="Q932">
        <v>0</v>
      </c>
      <c r="R932" t="s">
        <v>30</v>
      </c>
      <c r="S932">
        <v>68000</v>
      </c>
    </row>
    <row r="933" spans="1:19" x14ac:dyDescent="0.2">
      <c r="A933" t="s">
        <v>4247</v>
      </c>
      <c r="B933">
        <v>3970565000</v>
      </c>
      <c r="C933" t="s">
        <v>4663</v>
      </c>
      <c r="D933" t="s">
        <v>4664</v>
      </c>
      <c r="E933">
        <v>4</v>
      </c>
      <c r="F933">
        <v>5382</v>
      </c>
      <c r="G933" t="s">
        <v>4252</v>
      </c>
      <c r="I933">
        <v>1</v>
      </c>
      <c r="J933">
        <v>2008</v>
      </c>
      <c r="K933">
        <v>4</v>
      </c>
      <c r="L933">
        <v>1135</v>
      </c>
      <c r="M933">
        <v>1</v>
      </c>
      <c r="N933">
        <v>1</v>
      </c>
      <c r="O933">
        <v>1</v>
      </c>
      <c r="P933">
        <v>1</v>
      </c>
      <c r="Q933">
        <v>0</v>
      </c>
      <c r="R933" t="s">
        <v>30</v>
      </c>
      <c r="S933">
        <v>299000</v>
      </c>
    </row>
    <row r="934" spans="1:19" x14ac:dyDescent="0.2">
      <c r="A934" t="s">
        <v>4247</v>
      </c>
      <c r="B934">
        <v>3970614000</v>
      </c>
      <c r="C934" t="s">
        <v>4663</v>
      </c>
      <c r="D934" t="s">
        <v>4664</v>
      </c>
      <c r="E934">
        <v>4</v>
      </c>
      <c r="F934">
        <v>5382</v>
      </c>
      <c r="G934" t="s">
        <v>4256</v>
      </c>
      <c r="I934">
        <v>1</v>
      </c>
      <c r="J934">
        <v>2008</v>
      </c>
      <c r="K934">
        <v>4</v>
      </c>
      <c r="L934">
        <v>893</v>
      </c>
      <c r="M934">
        <v>1</v>
      </c>
      <c r="N934">
        <v>1</v>
      </c>
      <c r="O934">
        <v>1</v>
      </c>
      <c r="P934">
        <v>0</v>
      </c>
      <c r="Q934">
        <v>0</v>
      </c>
      <c r="R934" t="s">
        <v>30</v>
      </c>
      <c r="S934">
        <v>211000</v>
      </c>
    </row>
    <row r="935" spans="1:19" x14ac:dyDescent="0.2">
      <c r="A935" t="s">
        <v>4247</v>
      </c>
      <c r="B935">
        <v>3541385000</v>
      </c>
      <c r="C935" t="s">
        <v>4676</v>
      </c>
      <c r="D935" t="s">
        <v>4677</v>
      </c>
      <c r="E935">
        <v>3</v>
      </c>
      <c r="F935">
        <v>5964</v>
      </c>
      <c r="G935" t="s">
        <v>4252</v>
      </c>
      <c r="I935">
        <v>1</v>
      </c>
      <c r="J935">
        <v>2003</v>
      </c>
      <c r="K935">
        <v>6</v>
      </c>
      <c r="L935">
        <v>1546</v>
      </c>
      <c r="M935">
        <v>1</v>
      </c>
      <c r="N935">
        <v>2</v>
      </c>
      <c r="O935">
        <v>2</v>
      </c>
      <c r="P935">
        <v>0</v>
      </c>
      <c r="Q935">
        <v>0</v>
      </c>
      <c r="R935" t="s">
        <v>30</v>
      </c>
      <c r="S935">
        <v>291000</v>
      </c>
    </row>
    <row r="936" spans="1:19" x14ac:dyDescent="0.2">
      <c r="A936" t="s">
        <v>4247</v>
      </c>
      <c r="B936">
        <v>3541388000</v>
      </c>
      <c r="C936" t="s">
        <v>4676</v>
      </c>
      <c r="D936" t="s">
        <v>4677</v>
      </c>
      <c r="E936">
        <v>3</v>
      </c>
      <c r="F936">
        <v>5964</v>
      </c>
      <c r="G936" t="s">
        <v>4252</v>
      </c>
      <c r="I936">
        <v>1</v>
      </c>
      <c r="J936">
        <v>2003</v>
      </c>
      <c r="K936">
        <v>5</v>
      </c>
      <c r="L936">
        <v>1139</v>
      </c>
      <c r="M936">
        <v>1</v>
      </c>
      <c r="N936">
        <v>1</v>
      </c>
      <c r="O936">
        <v>1</v>
      </c>
      <c r="P936">
        <v>0</v>
      </c>
      <c r="Q936">
        <v>0</v>
      </c>
      <c r="R936" t="s">
        <v>30</v>
      </c>
      <c r="S936">
        <v>190000</v>
      </c>
    </row>
    <row r="937" spans="1:19" x14ac:dyDescent="0.2">
      <c r="A937" t="s">
        <v>4247</v>
      </c>
      <c r="B937">
        <v>3551735000</v>
      </c>
      <c r="C937" t="s">
        <v>4680</v>
      </c>
      <c r="D937" t="s">
        <v>4681</v>
      </c>
      <c r="E937">
        <v>3</v>
      </c>
      <c r="F937">
        <v>5924</v>
      </c>
      <c r="G937" t="s">
        <v>4252</v>
      </c>
      <c r="I937">
        <v>3</v>
      </c>
      <c r="J937">
        <v>2005</v>
      </c>
      <c r="K937">
        <v>6</v>
      </c>
      <c r="L937">
        <v>1555</v>
      </c>
      <c r="M937">
        <v>1</v>
      </c>
      <c r="N937">
        <v>2</v>
      </c>
      <c r="O937">
        <v>2</v>
      </c>
      <c r="P937">
        <v>1</v>
      </c>
      <c r="Q937">
        <v>0</v>
      </c>
      <c r="R937" t="s">
        <v>30</v>
      </c>
      <c r="S937">
        <v>270000</v>
      </c>
    </row>
    <row r="938" spans="1:19" x14ac:dyDescent="0.2">
      <c r="A938" t="s">
        <v>4247</v>
      </c>
      <c r="B938">
        <v>3611902000</v>
      </c>
      <c r="C938" t="s">
        <v>4685</v>
      </c>
      <c r="D938" t="s">
        <v>4686</v>
      </c>
      <c r="E938">
        <v>4</v>
      </c>
      <c r="F938">
        <v>5997</v>
      </c>
      <c r="G938" t="s">
        <v>4252</v>
      </c>
      <c r="I938">
        <v>1</v>
      </c>
      <c r="J938">
        <v>1916</v>
      </c>
      <c r="K938">
        <v>4</v>
      </c>
      <c r="L938">
        <v>1783</v>
      </c>
      <c r="M938">
        <v>1</v>
      </c>
      <c r="N938">
        <v>2</v>
      </c>
      <c r="O938">
        <v>2</v>
      </c>
      <c r="P938">
        <v>0</v>
      </c>
      <c r="Q938">
        <v>0</v>
      </c>
      <c r="R938" t="s">
        <v>30</v>
      </c>
      <c r="S938">
        <v>276000</v>
      </c>
    </row>
    <row r="939" spans="1:19" x14ac:dyDescent="0.2">
      <c r="A939" t="s">
        <v>4247</v>
      </c>
      <c r="B939">
        <v>3970271000</v>
      </c>
      <c r="C939" t="s">
        <v>4689</v>
      </c>
      <c r="D939" t="s">
        <v>4690</v>
      </c>
      <c r="E939">
        <v>4</v>
      </c>
      <c r="F939">
        <v>5395</v>
      </c>
      <c r="G939" t="s">
        <v>4252</v>
      </c>
      <c r="I939">
        <v>1</v>
      </c>
      <c r="J939">
        <v>1894</v>
      </c>
      <c r="K939">
        <v>3</v>
      </c>
      <c r="L939">
        <v>1098</v>
      </c>
      <c r="M939">
        <v>1</v>
      </c>
      <c r="N939">
        <v>2</v>
      </c>
      <c r="O939">
        <v>2</v>
      </c>
      <c r="P939">
        <v>0</v>
      </c>
      <c r="Q939">
        <v>0</v>
      </c>
      <c r="R939" t="s">
        <v>30</v>
      </c>
      <c r="S939">
        <v>265000</v>
      </c>
    </row>
    <row r="940" spans="1:19" x14ac:dyDescent="0.2">
      <c r="A940" t="s">
        <v>4247</v>
      </c>
      <c r="B940">
        <v>430231000</v>
      </c>
      <c r="C940" t="s">
        <v>4704</v>
      </c>
      <c r="D940" t="s">
        <v>4703</v>
      </c>
      <c r="E940">
        <v>9</v>
      </c>
      <c r="F940">
        <v>5070</v>
      </c>
      <c r="G940" t="s">
        <v>4379</v>
      </c>
      <c r="I940">
        <v>1</v>
      </c>
      <c r="J940">
        <v>1974</v>
      </c>
      <c r="K940">
        <v>5</v>
      </c>
      <c r="L940">
        <v>1056</v>
      </c>
      <c r="M940">
        <v>1</v>
      </c>
      <c r="N940">
        <v>2</v>
      </c>
      <c r="O940">
        <v>1</v>
      </c>
      <c r="P940">
        <v>1</v>
      </c>
      <c r="Q940">
        <v>0</v>
      </c>
      <c r="R940" t="s">
        <v>30</v>
      </c>
      <c r="S940">
        <v>39500</v>
      </c>
    </row>
    <row r="941" spans="1:19" x14ac:dyDescent="0.2">
      <c r="A941" t="s">
        <v>4247</v>
      </c>
      <c r="B941">
        <v>430180000</v>
      </c>
      <c r="C941" t="s">
        <v>4707</v>
      </c>
      <c r="D941" t="s">
        <v>4703</v>
      </c>
      <c r="E941">
        <v>9</v>
      </c>
      <c r="F941">
        <v>5070</v>
      </c>
      <c r="G941" t="s">
        <v>4379</v>
      </c>
      <c r="I941">
        <v>1</v>
      </c>
      <c r="J941">
        <v>1974</v>
      </c>
      <c r="K941">
        <v>4</v>
      </c>
      <c r="L941">
        <v>1040</v>
      </c>
      <c r="M941">
        <v>1</v>
      </c>
      <c r="N941">
        <v>2</v>
      </c>
      <c r="O941">
        <v>2</v>
      </c>
      <c r="P941">
        <v>0</v>
      </c>
      <c r="Q941">
        <v>0</v>
      </c>
      <c r="R941" t="s">
        <v>30</v>
      </c>
      <c r="S941">
        <v>60000</v>
      </c>
    </row>
    <row r="942" spans="1:19" x14ac:dyDescent="0.2">
      <c r="A942" t="s">
        <v>4247</v>
      </c>
      <c r="B942">
        <v>430550000</v>
      </c>
      <c r="C942" t="s">
        <v>4716</v>
      </c>
      <c r="D942" t="s">
        <v>4714</v>
      </c>
      <c r="E942">
        <v>9</v>
      </c>
      <c r="F942">
        <v>5069</v>
      </c>
      <c r="G942" t="s">
        <v>4715</v>
      </c>
      <c r="I942">
        <v>2</v>
      </c>
      <c r="J942">
        <v>1978</v>
      </c>
      <c r="K942">
        <v>6</v>
      </c>
      <c r="L942">
        <v>1424</v>
      </c>
      <c r="M942">
        <v>1</v>
      </c>
      <c r="N942">
        <v>1</v>
      </c>
      <c r="O942">
        <v>1</v>
      </c>
      <c r="P942">
        <v>1</v>
      </c>
      <c r="Q942">
        <v>0</v>
      </c>
      <c r="R942" t="s">
        <v>30</v>
      </c>
      <c r="S942">
        <v>65000</v>
      </c>
    </row>
    <row r="943" spans="1:19" x14ac:dyDescent="0.2">
      <c r="A943" t="s">
        <v>4247</v>
      </c>
      <c r="B943">
        <v>430573000</v>
      </c>
      <c r="C943" t="s">
        <v>4720</v>
      </c>
      <c r="D943" t="s">
        <v>4714</v>
      </c>
      <c r="E943">
        <v>9</v>
      </c>
      <c r="F943">
        <v>5069</v>
      </c>
      <c r="G943" t="s">
        <v>4718</v>
      </c>
      <c r="I943">
        <v>1.5</v>
      </c>
      <c r="J943">
        <v>1978</v>
      </c>
      <c r="K943">
        <v>6</v>
      </c>
      <c r="L943">
        <v>1292</v>
      </c>
      <c r="M943">
        <v>1</v>
      </c>
      <c r="N943">
        <v>2</v>
      </c>
      <c r="O943">
        <v>2</v>
      </c>
      <c r="P943">
        <v>0</v>
      </c>
      <c r="Q943">
        <v>0</v>
      </c>
      <c r="R943" t="s">
        <v>30</v>
      </c>
      <c r="S943">
        <v>65900</v>
      </c>
    </row>
    <row r="944" spans="1:19" x14ac:dyDescent="0.2">
      <c r="A944" t="s">
        <v>4247</v>
      </c>
      <c r="B944">
        <v>3531554000</v>
      </c>
      <c r="C944" t="s">
        <v>4723</v>
      </c>
      <c r="D944" t="s">
        <v>4724</v>
      </c>
      <c r="E944">
        <v>6</v>
      </c>
      <c r="F944">
        <v>5971</v>
      </c>
      <c r="G944" t="s">
        <v>4252</v>
      </c>
      <c r="I944">
        <v>1</v>
      </c>
      <c r="J944">
        <v>1945</v>
      </c>
      <c r="K944">
        <v>3</v>
      </c>
      <c r="L944">
        <v>914</v>
      </c>
      <c r="M944">
        <v>1</v>
      </c>
      <c r="N944">
        <v>1</v>
      </c>
      <c r="O944">
        <v>1</v>
      </c>
      <c r="P944">
        <v>0</v>
      </c>
      <c r="Q944">
        <v>0</v>
      </c>
      <c r="R944" t="s">
        <v>30</v>
      </c>
      <c r="S944">
        <v>164000</v>
      </c>
    </row>
    <row r="945" spans="1:19" x14ac:dyDescent="0.2">
      <c r="A945" t="s">
        <v>4247</v>
      </c>
      <c r="B945">
        <v>3551676000</v>
      </c>
      <c r="C945" t="s">
        <v>4732</v>
      </c>
      <c r="D945" t="s">
        <v>4733</v>
      </c>
      <c r="E945">
        <v>3</v>
      </c>
      <c r="F945">
        <v>5855</v>
      </c>
      <c r="G945" t="s">
        <v>4252</v>
      </c>
      <c r="I945">
        <v>1</v>
      </c>
      <c r="J945">
        <v>2005</v>
      </c>
      <c r="K945">
        <v>4</v>
      </c>
      <c r="L945">
        <v>1439</v>
      </c>
      <c r="M945">
        <v>1</v>
      </c>
      <c r="N945">
        <v>2</v>
      </c>
      <c r="O945">
        <v>2</v>
      </c>
      <c r="P945">
        <v>0</v>
      </c>
      <c r="Q945">
        <v>0</v>
      </c>
      <c r="R945" t="s">
        <v>30</v>
      </c>
      <c r="S945">
        <v>305000</v>
      </c>
    </row>
    <row r="946" spans="1:19" x14ac:dyDescent="0.2">
      <c r="A946" t="s">
        <v>4247</v>
      </c>
      <c r="B946">
        <v>3561041000</v>
      </c>
      <c r="C946" t="s">
        <v>4739</v>
      </c>
      <c r="D946" t="s">
        <v>4738</v>
      </c>
      <c r="E946">
        <v>3</v>
      </c>
      <c r="F946">
        <v>5850</v>
      </c>
      <c r="G946" t="s">
        <v>4252</v>
      </c>
      <c r="I946">
        <v>1</v>
      </c>
      <c r="J946">
        <v>1965</v>
      </c>
      <c r="K946">
        <v>4</v>
      </c>
      <c r="L946">
        <v>1026</v>
      </c>
      <c r="M946">
        <v>1</v>
      </c>
      <c r="N946">
        <v>2</v>
      </c>
      <c r="O946">
        <v>1</v>
      </c>
      <c r="P946">
        <v>1</v>
      </c>
      <c r="Q946">
        <v>0</v>
      </c>
      <c r="R946" t="s">
        <v>30</v>
      </c>
      <c r="S946">
        <v>175000</v>
      </c>
    </row>
    <row r="947" spans="1:19" x14ac:dyDescent="0.2">
      <c r="A947" t="s">
        <v>4247</v>
      </c>
      <c r="B947">
        <v>3561017000</v>
      </c>
      <c r="C947" t="s">
        <v>4740</v>
      </c>
      <c r="D947" t="s">
        <v>4738</v>
      </c>
      <c r="E947">
        <v>3</v>
      </c>
      <c r="F947">
        <v>5850</v>
      </c>
      <c r="G947" t="s">
        <v>4252</v>
      </c>
      <c r="I947">
        <v>1</v>
      </c>
      <c r="J947">
        <v>1965</v>
      </c>
      <c r="K947">
        <v>2</v>
      </c>
      <c r="L947">
        <v>607</v>
      </c>
      <c r="M947">
        <v>1</v>
      </c>
      <c r="N947">
        <v>1</v>
      </c>
      <c r="O947">
        <v>1</v>
      </c>
      <c r="P947">
        <v>0</v>
      </c>
      <c r="Q947">
        <v>0</v>
      </c>
      <c r="R947" t="s">
        <v>30</v>
      </c>
      <c r="S947">
        <v>100000</v>
      </c>
    </row>
    <row r="948" spans="1:19" x14ac:dyDescent="0.2">
      <c r="A948" t="s">
        <v>4247</v>
      </c>
      <c r="B948">
        <v>3541621000</v>
      </c>
      <c r="C948" t="s">
        <v>4756</v>
      </c>
      <c r="D948" t="s">
        <v>4757</v>
      </c>
      <c r="E948">
        <v>6</v>
      </c>
      <c r="F948">
        <v>5826</v>
      </c>
      <c r="G948" t="s">
        <v>4252</v>
      </c>
      <c r="I948">
        <v>1</v>
      </c>
      <c r="J948">
        <v>2007</v>
      </c>
      <c r="K948">
        <v>3</v>
      </c>
      <c r="L948">
        <v>728</v>
      </c>
      <c r="M948">
        <v>1</v>
      </c>
      <c r="N948">
        <v>1</v>
      </c>
      <c r="O948">
        <v>1</v>
      </c>
      <c r="P948">
        <v>0</v>
      </c>
      <c r="Q948">
        <v>0</v>
      </c>
      <c r="R948" t="s">
        <v>30</v>
      </c>
      <c r="S948">
        <v>141500</v>
      </c>
    </row>
    <row r="949" spans="1:19" x14ac:dyDescent="0.2">
      <c r="A949" t="s">
        <v>4247</v>
      </c>
      <c r="B949">
        <v>3601491000</v>
      </c>
      <c r="C949" t="s">
        <v>4760</v>
      </c>
      <c r="D949" t="s">
        <v>4761</v>
      </c>
      <c r="E949">
        <v>4</v>
      </c>
      <c r="F949">
        <v>5974</v>
      </c>
      <c r="G949" t="s">
        <v>4252</v>
      </c>
      <c r="I949">
        <v>1</v>
      </c>
      <c r="J949">
        <v>1922</v>
      </c>
      <c r="K949">
        <v>4</v>
      </c>
      <c r="L949">
        <v>1366</v>
      </c>
      <c r="M949">
        <v>1</v>
      </c>
      <c r="N949">
        <v>2</v>
      </c>
      <c r="O949">
        <v>2</v>
      </c>
      <c r="P949">
        <v>0</v>
      </c>
      <c r="Q949">
        <v>0</v>
      </c>
      <c r="R949" t="s">
        <v>30</v>
      </c>
      <c r="S949">
        <v>307500</v>
      </c>
    </row>
    <row r="950" spans="1:19" x14ac:dyDescent="0.2">
      <c r="A950" t="s">
        <v>4247</v>
      </c>
      <c r="B950">
        <v>2620710000</v>
      </c>
      <c r="C950" t="s">
        <v>4766</v>
      </c>
      <c r="D950" t="s">
        <v>4763</v>
      </c>
      <c r="E950">
        <v>5</v>
      </c>
      <c r="F950">
        <v>5221</v>
      </c>
      <c r="G950" t="s">
        <v>4379</v>
      </c>
      <c r="I950">
        <v>1</v>
      </c>
      <c r="J950">
        <v>1975</v>
      </c>
      <c r="K950">
        <v>5</v>
      </c>
      <c r="L950">
        <v>928</v>
      </c>
      <c r="M950">
        <v>1</v>
      </c>
      <c r="N950">
        <v>2</v>
      </c>
      <c r="O950">
        <v>2</v>
      </c>
      <c r="P950">
        <v>0</v>
      </c>
      <c r="Q950">
        <v>0</v>
      </c>
      <c r="R950" t="s">
        <v>30</v>
      </c>
      <c r="S950">
        <v>63500</v>
      </c>
    </row>
    <row r="951" spans="1:19" x14ac:dyDescent="0.2">
      <c r="A951" t="s">
        <v>4247</v>
      </c>
      <c r="B951">
        <v>2620725000</v>
      </c>
      <c r="C951" t="s">
        <v>4767</v>
      </c>
      <c r="D951" t="s">
        <v>4763</v>
      </c>
      <c r="E951">
        <v>5</v>
      </c>
      <c r="F951">
        <v>5221</v>
      </c>
      <c r="G951" t="s">
        <v>4379</v>
      </c>
      <c r="I951">
        <v>1</v>
      </c>
      <c r="J951">
        <v>1975</v>
      </c>
      <c r="K951">
        <v>5</v>
      </c>
      <c r="L951">
        <v>928</v>
      </c>
      <c r="M951">
        <v>1</v>
      </c>
      <c r="N951">
        <v>2</v>
      </c>
      <c r="O951">
        <v>2</v>
      </c>
      <c r="P951">
        <v>0</v>
      </c>
      <c r="Q951">
        <v>0</v>
      </c>
      <c r="R951" t="s">
        <v>30</v>
      </c>
      <c r="S951">
        <v>53900</v>
      </c>
    </row>
    <row r="952" spans="1:19" x14ac:dyDescent="0.2">
      <c r="A952" t="s">
        <v>4247</v>
      </c>
      <c r="B952">
        <v>2620830100</v>
      </c>
      <c r="C952" t="s">
        <v>4770</v>
      </c>
      <c r="D952" t="s">
        <v>4769</v>
      </c>
      <c r="E952">
        <v>5</v>
      </c>
      <c r="F952">
        <v>5220</v>
      </c>
      <c r="G952" t="s">
        <v>4252</v>
      </c>
      <c r="I952">
        <v>1</v>
      </c>
      <c r="J952">
        <v>1974</v>
      </c>
      <c r="K952">
        <v>5</v>
      </c>
      <c r="L952">
        <v>1067</v>
      </c>
      <c r="M952">
        <v>1</v>
      </c>
      <c r="N952">
        <v>2</v>
      </c>
      <c r="O952">
        <v>2</v>
      </c>
      <c r="P952">
        <v>0</v>
      </c>
      <c r="Q952">
        <v>0</v>
      </c>
      <c r="R952" t="s">
        <v>30</v>
      </c>
      <c r="S952">
        <v>60000</v>
      </c>
    </row>
    <row r="953" spans="1:19" x14ac:dyDescent="0.2">
      <c r="A953" t="s">
        <v>4247</v>
      </c>
      <c r="B953">
        <v>2620925000</v>
      </c>
      <c r="C953" t="s">
        <v>4776</v>
      </c>
      <c r="D953" t="s">
        <v>4769</v>
      </c>
      <c r="E953">
        <v>5</v>
      </c>
      <c r="F953">
        <v>5220</v>
      </c>
      <c r="G953" t="s">
        <v>4252</v>
      </c>
      <c r="I953">
        <v>1</v>
      </c>
      <c r="J953">
        <v>1974</v>
      </c>
      <c r="K953">
        <v>4</v>
      </c>
      <c r="L953">
        <v>863</v>
      </c>
      <c r="M953">
        <v>1</v>
      </c>
      <c r="N953">
        <v>1</v>
      </c>
      <c r="O953">
        <v>1</v>
      </c>
      <c r="P953">
        <v>0</v>
      </c>
      <c r="Q953">
        <v>0</v>
      </c>
      <c r="R953" t="s">
        <v>30</v>
      </c>
      <c r="S953">
        <v>43000</v>
      </c>
    </row>
    <row r="954" spans="1:19" x14ac:dyDescent="0.2">
      <c r="A954" t="s">
        <v>4247</v>
      </c>
      <c r="B954">
        <v>3960363000</v>
      </c>
      <c r="C954" t="s">
        <v>4782</v>
      </c>
      <c r="D954" t="s">
        <v>4783</v>
      </c>
      <c r="E954">
        <v>4</v>
      </c>
      <c r="F954">
        <v>5386</v>
      </c>
      <c r="G954" t="s">
        <v>4275</v>
      </c>
      <c r="I954">
        <v>1</v>
      </c>
      <c r="J954">
        <v>1916</v>
      </c>
      <c r="K954">
        <v>4</v>
      </c>
      <c r="L954">
        <v>1415</v>
      </c>
      <c r="M954">
        <v>1</v>
      </c>
      <c r="N954">
        <v>2</v>
      </c>
      <c r="O954">
        <v>2</v>
      </c>
      <c r="P954">
        <v>0</v>
      </c>
      <c r="Q954">
        <v>0</v>
      </c>
      <c r="R954" t="s">
        <v>30</v>
      </c>
      <c r="S954">
        <v>359900</v>
      </c>
    </row>
    <row r="955" spans="1:19" x14ac:dyDescent="0.2">
      <c r="A955" t="s">
        <v>4247</v>
      </c>
      <c r="B955">
        <v>3960366000</v>
      </c>
      <c r="C955" t="s">
        <v>4782</v>
      </c>
      <c r="D955" t="s">
        <v>4783</v>
      </c>
      <c r="E955">
        <v>4</v>
      </c>
      <c r="F955">
        <v>5386</v>
      </c>
      <c r="G955" t="s">
        <v>4275</v>
      </c>
      <c r="I955">
        <v>1</v>
      </c>
      <c r="J955">
        <v>1916</v>
      </c>
      <c r="K955">
        <v>3</v>
      </c>
      <c r="L955">
        <v>944</v>
      </c>
      <c r="M955">
        <v>1</v>
      </c>
      <c r="N955">
        <v>1</v>
      </c>
      <c r="O955">
        <v>1</v>
      </c>
      <c r="P955">
        <v>0</v>
      </c>
      <c r="Q955">
        <v>0</v>
      </c>
      <c r="R955" t="s">
        <v>30</v>
      </c>
      <c r="S955">
        <v>215000</v>
      </c>
    </row>
    <row r="956" spans="1:19" x14ac:dyDescent="0.2">
      <c r="A956" t="s">
        <v>4247</v>
      </c>
      <c r="B956">
        <v>3970448000</v>
      </c>
      <c r="C956" t="s">
        <v>4785</v>
      </c>
      <c r="D956" t="s">
        <v>4786</v>
      </c>
      <c r="E956">
        <v>4</v>
      </c>
      <c r="F956">
        <v>5398</v>
      </c>
      <c r="G956" t="s">
        <v>4252</v>
      </c>
      <c r="I956">
        <v>1</v>
      </c>
      <c r="J956">
        <v>1894</v>
      </c>
      <c r="K956">
        <v>3</v>
      </c>
      <c r="L956">
        <v>1280</v>
      </c>
      <c r="M956">
        <v>1</v>
      </c>
      <c r="N956">
        <v>1</v>
      </c>
      <c r="O956">
        <v>1</v>
      </c>
      <c r="P956">
        <v>0</v>
      </c>
      <c r="Q956">
        <v>0</v>
      </c>
      <c r="R956" t="s">
        <v>30</v>
      </c>
      <c r="S956">
        <v>257000</v>
      </c>
    </row>
    <row r="957" spans="1:19" x14ac:dyDescent="0.2">
      <c r="A957" t="s">
        <v>4247</v>
      </c>
      <c r="B957">
        <v>440142000</v>
      </c>
      <c r="C957" t="s">
        <v>4811</v>
      </c>
      <c r="D957" t="s">
        <v>4812</v>
      </c>
      <c r="E957">
        <v>9</v>
      </c>
      <c r="F957">
        <v>5082</v>
      </c>
      <c r="G957" t="s">
        <v>4310</v>
      </c>
      <c r="I957">
        <v>1</v>
      </c>
      <c r="J957">
        <v>1973</v>
      </c>
      <c r="K957">
        <v>6</v>
      </c>
      <c r="L957">
        <v>1490</v>
      </c>
      <c r="M957">
        <v>1</v>
      </c>
      <c r="N957">
        <v>3</v>
      </c>
      <c r="O957">
        <v>1</v>
      </c>
      <c r="P957">
        <v>1</v>
      </c>
      <c r="Q957">
        <v>0</v>
      </c>
      <c r="R957" t="s">
        <v>30</v>
      </c>
      <c r="S957">
        <v>88400</v>
      </c>
    </row>
    <row r="958" spans="1:19" x14ac:dyDescent="0.2">
      <c r="A958" t="s">
        <v>4247</v>
      </c>
      <c r="B958">
        <v>3561345000</v>
      </c>
      <c r="C958" t="s">
        <v>4846</v>
      </c>
      <c r="D958" t="s">
        <v>4847</v>
      </c>
      <c r="E958">
        <v>3</v>
      </c>
      <c r="F958">
        <v>5908</v>
      </c>
      <c r="G958" t="s">
        <v>4413</v>
      </c>
      <c r="I958">
        <v>3</v>
      </c>
      <c r="J958">
        <v>1998</v>
      </c>
      <c r="K958">
        <v>6</v>
      </c>
      <c r="L958">
        <v>2358</v>
      </c>
      <c r="M958">
        <v>1</v>
      </c>
      <c r="N958">
        <v>2</v>
      </c>
      <c r="O958">
        <v>3</v>
      </c>
      <c r="P958">
        <v>1</v>
      </c>
      <c r="Q958">
        <v>0</v>
      </c>
      <c r="R958" t="s">
        <v>30</v>
      </c>
      <c r="S958">
        <v>430000</v>
      </c>
    </row>
    <row r="959" spans="1:19" x14ac:dyDescent="0.2">
      <c r="A959" t="s">
        <v>4247</v>
      </c>
      <c r="B959">
        <v>3910803000</v>
      </c>
      <c r="C959" t="s">
        <v>4848</v>
      </c>
      <c r="D959" t="s">
        <v>4849</v>
      </c>
      <c r="E959">
        <v>4</v>
      </c>
      <c r="F959">
        <v>5999</v>
      </c>
      <c r="G959" t="s">
        <v>4256</v>
      </c>
      <c r="I959">
        <v>1</v>
      </c>
      <c r="J959">
        <v>1929</v>
      </c>
      <c r="K959">
        <v>5</v>
      </c>
      <c r="L959">
        <v>1629</v>
      </c>
      <c r="M959">
        <v>1</v>
      </c>
      <c r="N959">
        <v>3</v>
      </c>
      <c r="O959">
        <v>2</v>
      </c>
      <c r="P959">
        <v>0</v>
      </c>
      <c r="Q959">
        <v>0</v>
      </c>
      <c r="R959" t="s">
        <v>30</v>
      </c>
      <c r="S959">
        <v>210000</v>
      </c>
    </row>
    <row r="960" spans="1:19" x14ac:dyDescent="0.2">
      <c r="A960" t="s">
        <v>4247</v>
      </c>
      <c r="B960">
        <v>340618000</v>
      </c>
      <c r="C960" t="s">
        <v>4853</v>
      </c>
      <c r="D960" t="s">
        <v>4851</v>
      </c>
      <c r="E960">
        <v>9</v>
      </c>
      <c r="F960">
        <v>5060</v>
      </c>
      <c r="G960" t="s">
        <v>4310</v>
      </c>
      <c r="I960">
        <v>2.5</v>
      </c>
      <c r="J960">
        <v>1970</v>
      </c>
      <c r="K960">
        <v>6</v>
      </c>
      <c r="L960">
        <v>1249</v>
      </c>
      <c r="M960">
        <v>1</v>
      </c>
      <c r="N960">
        <v>4</v>
      </c>
      <c r="O960">
        <v>1</v>
      </c>
      <c r="P960">
        <v>1</v>
      </c>
      <c r="Q960">
        <v>0</v>
      </c>
      <c r="R960" t="s">
        <v>30</v>
      </c>
      <c r="S960">
        <v>17000</v>
      </c>
    </row>
    <row r="961" spans="1:19" x14ac:dyDescent="0.2">
      <c r="A961" t="s">
        <v>4247</v>
      </c>
      <c r="B961">
        <v>340319000</v>
      </c>
      <c r="C961" t="s">
        <v>4856</v>
      </c>
      <c r="D961" t="s">
        <v>4851</v>
      </c>
      <c r="E961">
        <v>9</v>
      </c>
      <c r="F961">
        <v>5060</v>
      </c>
      <c r="G961" t="s">
        <v>4310</v>
      </c>
      <c r="I961">
        <v>2.5</v>
      </c>
      <c r="J961">
        <v>1970</v>
      </c>
      <c r="K961">
        <v>5</v>
      </c>
      <c r="L961">
        <v>1054</v>
      </c>
      <c r="M961">
        <v>1</v>
      </c>
      <c r="N961">
        <v>3</v>
      </c>
      <c r="O961">
        <v>1</v>
      </c>
      <c r="P961">
        <v>1</v>
      </c>
      <c r="Q961">
        <v>0</v>
      </c>
      <c r="R961" t="s">
        <v>30</v>
      </c>
      <c r="S961">
        <v>21000</v>
      </c>
    </row>
    <row r="962" spans="1:19" x14ac:dyDescent="0.2">
      <c r="A962" t="s">
        <v>4247</v>
      </c>
      <c r="B962">
        <v>341077000</v>
      </c>
      <c r="C962" t="s">
        <v>4872</v>
      </c>
      <c r="D962" t="s">
        <v>4851</v>
      </c>
      <c r="E962">
        <v>9</v>
      </c>
      <c r="F962">
        <v>5060</v>
      </c>
      <c r="G962" t="s">
        <v>4310</v>
      </c>
      <c r="I962">
        <v>2.5</v>
      </c>
      <c r="J962">
        <v>1970</v>
      </c>
      <c r="K962">
        <v>5</v>
      </c>
      <c r="L962">
        <v>1054</v>
      </c>
      <c r="M962">
        <v>1</v>
      </c>
      <c r="N962">
        <v>3</v>
      </c>
      <c r="O962">
        <v>1</v>
      </c>
      <c r="P962">
        <v>1</v>
      </c>
      <c r="Q962">
        <v>0</v>
      </c>
      <c r="R962" t="s">
        <v>30</v>
      </c>
      <c r="S962">
        <v>20500</v>
      </c>
    </row>
    <row r="963" spans="1:19" x14ac:dyDescent="0.2">
      <c r="A963" t="s">
        <v>4875</v>
      </c>
      <c r="B963">
        <v>1850526000</v>
      </c>
      <c r="C963" t="s">
        <v>4911</v>
      </c>
      <c r="D963" t="s">
        <v>4908</v>
      </c>
      <c r="E963">
        <v>2</v>
      </c>
      <c r="F963">
        <v>6674</v>
      </c>
      <c r="G963" t="s">
        <v>4909</v>
      </c>
      <c r="I963">
        <v>2</v>
      </c>
      <c r="J963">
        <v>1961</v>
      </c>
      <c r="K963">
        <v>0</v>
      </c>
      <c r="L963">
        <v>3568</v>
      </c>
      <c r="M963">
        <v>1</v>
      </c>
      <c r="N963">
        <v>0</v>
      </c>
      <c r="O963">
        <v>0</v>
      </c>
      <c r="P963">
        <v>0</v>
      </c>
      <c r="Q963">
        <v>9600</v>
      </c>
      <c r="R963" t="s">
        <v>30</v>
      </c>
      <c r="S963">
        <v>135000</v>
      </c>
    </row>
    <row r="964" spans="1:19" x14ac:dyDescent="0.2">
      <c r="A964" t="s">
        <v>4875</v>
      </c>
      <c r="B964">
        <v>3190328100</v>
      </c>
      <c r="C964" t="s">
        <v>4922</v>
      </c>
      <c r="D964" t="s">
        <v>4923</v>
      </c>
      <c r="E964">
        <v>3</v>
      </c>
      <c r="F964">
        <v>6770</v>
      </c>
      <c r="G964" t="s">
        <v>4924</v>
      </c>
      <c r="I964">
        <v>2</v>
      </c>
      <c r="J964">
        <v>1888</v>
      </c>
      <c r="K964">
        <v>0</v>
      </c>
      <c r="L964">
        <v>3688</v>
      </c>
      <c r="M964">
        <v>1</v>
      </c>
      <c r="N964">
        <v>0</v>
      </c>
      <c r="O964">
        <v>0</v>
      </c>
      <c r="P964">
        <v>0</v>
      </c>
      <c r="Q964">
        <v>4880</v>
      </c>
      <c r="R964" t="s">
        <v>30</v>
      </c>
      <c r="S964">
        <v>445000</v>
      </c>
    </row>
    <row r="965" spans="1:19" x14ac:dyDescent="0.2">
      <c r="A965" t="s">
        <v>4875</v>
      </c>
      <c r="B965">
        <v>2801771100</v>
      </c>
      <c r="C965" t="s">
        <v>4955</v>
      </c>
      <c r="D965" t="s">
        <v>4956</v>
      </c>
      <c r="E965">
        <v>3</v>
      </c>
      <c r="F965">
        <v>6770</v>
      </c>
      <c r="G965" t="s">
        <v>4957</v>
      </c>
      <c r="I965">
        <v>3</v>
      </c>
      <c r="J965">
        <v>1926</v>
      </c>
      <c r="K965">
        <v>0</v>
      </c>
      <c r="L965">
        <v>6895</v>
      </c>
      <c r="M965">
        <v>1</v>
      </c>
      <c r="N965">
        <v>0</v>
      </c>
      <c r="O965">
        <v>0</v>
      </c>
      <c r="P965">
        <v>0</v>
      </c>
      <c r="Q965">
        <v>7200</v>
      </c>
      <c r="R965" t="s">
        <v>30</v>
      </c>
      <c r="S965">
        <v>725000</v>
      </c>
    </row>
    <row r="966" spans="1:19" x14ac:dyDescent="0.2">
      <c r="A966" t="s">
        <v>4875</v>
      </c>
      <c r="B966">
        <v>3900247000</v>
      </c>
      <c r="C966" t="s">
        <v>4970</v>
      </c>
      <c r="D966" t="s">
        <v>4971</v>
      </c>
      <c r="E966">
        <v>4</v>
      </c>
      <c r="F966">
        <v>6741</v>
      </c>
      <c r="G966" t="s">
        <v>4972</v>
      </c>
      <c r="I966">
        <v>4</v>
      </c>
      <c r="J966">
        <v>1910</v>
      </c>
      <c r="K966">
        <v>0</v>
      </c>
      <c r="L966">
        <v>10462</v>
      </c>
      <c r="M966">
        <v>1</v>
      </c>
      <c r="N966">
        <v>0</v>
      </c>
      <c r="O966">
        <v>0</v>
      </c>
      <c r="P966">
        <v>0</v>
      </c>
      <c r="Q966">
        <v>3640</v>
      </c>
      <c r="R966" t="s">
        <v>30</v>
      </c>
      <c r="S966">
        <v>1075000</v>
      </c>
    </row>
    <row r="967" spans="1:19" x14ac:dyDescent="0.2">
      <c r="A967" t="s">
        <v>4875</v>
      </c>
      <c r="B967">
        <v>3922037000</v>
      </c>
      <c r="C967" t="s">
        <v>4985</v>
      </c>
      <c r="D967" t="s">
        <v>4986</v>
      </c>
      <c r="E967">
        <v>4</v>
      </c>
      <c r="F967">
        <v>6874</v>
      </c>
      <c r="G967" t="s">
        <v>4987</v>
      </c>
      <c r="I967">
        <v>3</v>
      </c>
      <c r="J967">
        <v>1915</v>
      </c>
      <c r="K967">
        <v>0</v>
      </c>
      <c r="L967">
        <v>12447</v>
      </c>
      <c r="M967">
        <v>1</v>
      </c>
      <c r="N967">
        <v>0</v>
      </c>
      <c r="O967">
        <v>0</v>
      </c>
      <c r="P967">
        <v>0</v>
      </c>
      <c r="Q967">
        <v>6604</v>
      </c>
      <c r="R967" t="s">
        <v>30</v>
      </c>
      <c r="S967">
        <v>905200</v>
      </c>
    </row>
    <row r="968" spans="1:19" x14ac:dyDescent="0.2">
      <c r="A968" t="s">
        <v>4875</v>
      </c>
      <c r="B968">
        <v>4010134000</v>
      </c>
      <c r="C968" t="s">
        <v>4989</v>
      </c>
      <c r="D968" t="s">
        <v>4908</v>
      </c>
      <c r="E968">
        <v>4</v>
      </c>
      <c r="F968">
        <v>6740</v>
      </c>
      <c r="G968" t="s">
        <v>4909</v>
      </c>
      <c r="I968">
        <v>2</v>
      </c>
      <c r="J968">
        <v>1926</v>
      </c>
      <c r="K968">
        <v>0</v>
      </c>
      <c r="L968">
        <v>3628</v>
      </c>
      <c r="M968">
        <v>1</v>
      </c>
      <c r="N968">
        <v>0</v>
      </c>
      <c r="O968">
        <v>0</v>
      </c>
      <c r="P968">
        <v>0</v>
      </c>
      <c r="Q968">
        <v>3655</v>
      </c>
      <c r="R968" t="s">
        <v>30</v>
      </c>
      <c r="S968">
        <v>97500</v>
      </c>
    </row>
    <row r="969" spans="1:19" x14ac:dyDescent="0.2">
      <c r="A969" t="s">
        <v>4875</v>
      </c>
      <c r="B969">
        <v>1459981000</v>
      </c>
      <c r="C969" t="s">
        <v>5010</v>
      </c>
      <c r="D969" t="s">
        <v>5011</v>
      </c>
      <c r="E969">
        <v>5</v>
      </c>
      <c r="F969">
        <v>6870</v>
      </c>
      <c r="G969" t="s">
        <v>5012</v>
      </c>
      <c r="I969">
        <v>2</v>
      </c>
      <c r="J969">
        <v>1978</v>
      </c>
      <c r="K969">
        <v>0</v>
      </c>
      <c r="L969">
        <v>11410</v>
      </c>
      <c r="M969">
        <v>1</v>
      </c>
      <c r="N969">
        <v>0</v>
      </c>
      <c r="O969">
        <v>0</v>
      </c>
      <c r="P969">
        <v>0</v>
      </c>
      <c r="Q969">
        <v>38160</v>
      </c>
      <c r="R969" t="s">
        <v>30</v>
      </c>
      <c r="S969">
        <v>595000</v>
      </c>
    </row>
    <row r="970" spans="1:19" x14ac:dyDescent="0.2">
      <c r="A970" t="s">
        <v>4875</v>
      </c>
      <c r="B970">
        <v>2819999000</v>
      </c>
      <c r="C970" t="s">
        <v>5031</v>
      </c>
      <c r="D970" t="s">
        <v>5032</v>
      </c>
      <c r="E970">
        <v>6</v>
      </c>
      <c r="F970">
        <v>6701</v>
      </c>
      <c r="G970" t="s">
        <v>5033</v>
      </c>
      <c r="I970">
        <v>2</v>
      </c>
      <c r="J970">
        <v>1908</v>
      </c>
      <c r="K970">
        <v>0</v>
      </c>
      <c r="L970">
        <v>3728</v>
      </c>
      <c r="M970">
        <v>1</v>
      </c>
      <c r="N970">
        <v>0</v>
      </c>
      <c r="O970">
        <v>0</v>
      </c>
      <c r="P970">
        <v>0</v>
      </c>
      <c r="Q970">
        <v>6519</v>
      </c>
      <c r="R970" t="s">
        <v>30</v>
      </c>
      <c r="S970">
        <v>100000</v>
      </c>
    </row>
    <row r="971" spans="1:19" x14ac:dyDescent="0.2">
      <c r="A971" t="s">
        <v>4875</v>
      </c>
      <c r="B971">
        <v>3040084000</v>
      </c>
      <c r="C971" t="s">
        <v>5090</v>
      </c>
      <c r="D971" t="s">
        <v>5088</v>
      </c>
      <c r="E971">
        <v>10</v>
      </c>
      <c r="F971">
        <v>6660</v>
      </c>
      <c r="G971" t="s">
        <v>5089</v>
      </c>
      <c r="I971">
        <v>2</v>
      </c>
      <c r="J971">
        <v>1949</v>
      </c>
      <c r="K971">
        <v>0</v>
      </c>
      <c r="L971">
        <v>2700</v>
      </c>
      <c r="M971">
        <v>1</v>
      </c>
      <c r="N971">
        <v>0</v>
      </c>
      <c r="O971">
        <v>0</v>
      </c>
      <c r="P971">
        <v>0</v>
      </c>
      <c r="Q971">
        <v>5435</v>
      </c>
      <c r="R971" t="s">
        <v>30</v>
      </c>
      <c r="S971">
        <v>168000</v>
      </c>
    </row>
    <row r="972" spans="1:19" x14ac:dyDescent="0.2">
      <c r="A972" t="s">
        <v>4875</v>
      </c>
      <c r="B972">
        <v>5319916000</v>
      </c>
      <c r="C972" t="s">
        <v>5106</v>
      </c>
      <c r="D972" t="s">
        <v>4968</v>
      </c>
      <c r="E972">
        <v>11</v>
      </c>
      <c r="F972">
        <v>6830</v>
      </c>
      <c r="G972" t="s">
        <v>4969</v>
      </c>
      <c r="I972">
        <v>2</v>
      </c>
      <c r="J972">
        <v>1951</v>
      </c>
      <c r="K972">
        <v>0</v>
      </c>
      <c r="L972">
        <v>2750</v>
      </c>
      <c r="M972">
        <v>1</v>
      </c>
      <c r="N972">
        <v>0</v>
      </c>
      <c r="O972">
        <v>0</v>
      </c>
      <c r="P972">
        <v>0</v>
      </c>
      <c r="Q972">
        <v>9044</v>
      </c>
      <c r="R972" t="s">
        <v>30</v>
      </c>
      <c r="S972">
        <v>285000</v>
      </c>
    </row>
    <row r="973" spans="1:19" x14ac:dyDescent="0.2">
      <c r="A973" t="s">
        <v>4875</v>
      </c>
      <c r="B973">
        <v>5310449000</v>
      </c>
      <c r="C973" t="s">
        <v>5139</v>
      </c>
      <c r="D973" t="s">
        <v>4897</v>
      </c>
      <c r="E973">
        <v>11</v>
      </c>
      <c r="F973">
        <v>6830</v>
      </c>
      <c r="G973" t="s">
        <v>4898</v>
      </c>
      <c r="I973">
        <v>2</v>
      </c>
      <c r="J973">
        <v>1952</v>
      </c>
      <c r="K973">
        <v>0</v>
      </c>
      <c r="L973">
        <v>4448</v>
      </c>
      <c r="M973">
        <v>1</v>
      </c>
      <c r="N973">
        <v>0</v>
      </c>
      <c r="O973">
        <v>0</v>
      </c>
      <c r="P973">
        <v>0</v>
      </c>
      <c r="Q973">
        <v>9625</v>
      </c>
      <c r="R973" t="s">
        <v>30</v>
      </c>
      <c r="S973">
        <v>421000</v>
      </c>
    </row>
    <row r="974" spans="1:19" x14ac:dyDescent="0.2">
      <c r="A974" t="s">
        <v>4875</v>
      </c>
      <c r="B974">
        <v>5310450000</v>
      </c>
      <c r="C974" t="s">
        <v>5140</v>
      </c>
      <c r="D974" t="s">
        <v>4897</v>
      </c>
      <c r="E974">
        <v>11</v>
      </c>
      <c r="F974">
        <v>6830</v>
      </c>
      <c r="G974" t="s">
        <v>4898</v>
      </c>
      <c r="I974">
        <v>2</v>
      </c>
      <c r="J974">
        <v>1952</v>
      </c>
      <c r="K974">
        <v>0</v>
      </c>
      <c r="L974">
        <v>4448</v>
      </c>
      <c r="M974">
        <v>1</v>
      </c>
      <c r="N974">
        <v>0</v>
      </c>
      <c r="O974">
        <v>0</v>
      </c>
      <c r="P974">
        <v>0</v>
      </c>
      <c r="Q974">
        <v>9625</v>
      </c>
      <c r="R974" t="s">
        <v>30</v>
      </c>
      <c r="S974">
        <v>410000</v>
      </c>
    </row>
    <row r="975" spans="1:19" x14ac:dyDescent="0.2">
      <c r="A975" t="s">
        <v>4875</v>
      </c>
      <c r="B975">
        <v>4960030000</v>
      </c>
      <c r="C975" t="s">
        <v>5158</v>
      </c>
      <c r="D975" t="s">
        <v>4908</v>
      </c>
      <c r="E975">
        <v>12</v>
      </c>
      <c r="F975">
        <v>6780</v>
      </c>
      <c r="G975" t="s">
        <v>4909</v>
      </c>
      <c r="I975">
        <v>2</v>
      </c>
      <c r="J975">
        <v>1908</v>
      </c>
      <c r="K975">
        <v>0</v>
      </c>
      <c r="L975">
        <v>3150</v>
      </c>
      <c r="M975">
        <v>1</v>
      </c>
      <c r="N975">
        <v>0</v>
      </c>
      <c r="O975">
        <v>0</v>
      </c>
      <c r="P975">
        <v>0</v>
      </c>
      <c r="Q975">
        <v>4770</v>
      </c>
      <c r="R975" t="s">
        <v>30</v>
      </c>
      <c r="S975">
        <v>152000</v>
      </c>
    </row>
    <row r="976" spans="1:19" x14ac:dyDescent="0.2">
      <c r="A976" t="s">
        <v>4875</v>
      </c>
      <c r="B976">
        <v>6240437000</v>
      </c>
      <c r="C976" t="s">
        <v>5175</v>
      </c>
      <c r="D976" t="s">
        <v>5176</v>
      </c>
      <c r="E976">
        <v>13</v>
      </c>
      <c r="F976">
        <v>6850</v>
      </c>
      <c r="G976" t="s">
        <v>5177</v>
      </c>
      <c r="I976">
        <v>2</v>
      </c>
      <c r="J976">
        <v>1961</v>
      </c>
      <c r="K976">
        <v>0</v>
      </c>
      <c r="L976">
        <v>5192</v>
      </c>
      <c r="M976">
        <v>1</v>
      </c>
      <c r="N976">
        <v>0</v>
      </c>
      <c r="O976">
        <v>0</v>
      </c>
      <c r="P976">
        <v>0</v>
      </c>
      <c r="Q976">
        <v>15531</v>
      </c>
      <c r="R976" t="s">
        <v>30</v>
      </c>
      <c r="S976">
        <v>810000</v>
      </c>
    </row>
    <row r="977" spans="1:19" x14ac:dyDescent="0.2">
      <c r="A977" t="s">
        <v>5212</v>
      </c>
      <c r="B977">
        <v>2120032000</v>
      </c>
      <c r="C977" t="s">
        <v>5218</v>
      </c>
      <c r="E977">
        <v>2</v>
      </c>
      <c r="F977">
        <v>6218</v>
      </c>
      <c r="G977" t="s">
        <v>5216</v>
      </c>
      <c r="I977">
        <v>1</v>
      </c>
      <c r="J977">
        <v>1948</v>
      </c>
      <c r="K977">
        <v>0</v>
      </c>
      <c r="L977">
        <v>3313</v>
      </c>
      <c r="M977">
        <v>1</v>
      </c>
      <c r="N977">
        <v>0</v>
      </c>
      <c r="O977">
        <v>0</v>
      </c>
      <c r="P977">
        <v>0</v>
      </c>
      <c r="Q977">
        <v>12655</v>
      </c>
      <c r="R977" t="s">
        <v>30</v>
      </c>
      <c r="S977">
        <v>130000</v>
      </c>
    </row>
    <row r="978" spans="1:19" x14ac:dyDescent="0.2">
      <c r="A978" t="s">
        <v>5212</v>
      </c>
      <c r="B978">
        <v>3190745000</v>
      </c>
      <c r="C978" t="s">
        <v>5235</v>
      </c>
      <c r="E978">
        <v>3</v>
      </c>
      <c r="F978">
        <v>6262</v>
      </c>
      <c r="G978" t="s">
        <v>5230</v>
      </c>
      <c r="I978">
        <v>0</v>
      </c>
      <c r="J978">
        <v>0</v>
      </c>
      <c r="K978">
        <v>0</v>
      </c>
      <c r="L978">
        <v>0</v>
      </c>
      <c r="M978">
        <v>1</v>
      </c>
      <c r="N978">
        <v>0</v>
      </c>
      <c r="O978">
        <v>0</v>
      </c>
      <c r="P978">
        <v>0</v>
      </c>
      <c r="Q978">
        <v>14024</v>
      </c>
      <c r="R978" t="s">
        <v>30</v>
      </c>
      <c r="S978">
        <v>1600000</v>
      </c>
    </row>
    <row r="979" spans="1:19" x14ac:dyDescent="0.2">
      <c r="A979" t="s">
        <v>5212</v>
      </c>
      <c r="B979">
        <v>1549989210</v>
      </c>
      <c r="C979" t="s">
        <v>5247</v>
      </c>
      <c r="E979">
        <v>2</v>
      </c>
      <c r="F979">
        <v>6432</v>
      </c>
      <c r="G979" t="s">
        <v>5248</v>
      </c>
      <c r="I979">
        <v>1</v>
      </c>
      <c r="J979">
        <v>1967</v>
      </c>
      <c r="K979">
        <v>0</v>
      </c>
      <c r="L979">
        <v>3443</v>
      </c>
      <c r="M979">
        <v>1</v>
      </c>
      <c r="N979">
        <v>0</v>
      </c>
      <c r="O979">
        <v>0</v>
      </c>
      <c r="P979">
        <v>0</v>
      </c>
      <c r="Q979">
        <v>28336</v>
      </c>
      <c r="R979" t="s">
        <v>30</v>
      </c>
      <c r="S979">
        <v>590000</v>
      </c>
    </row>
    <row r="980" spans="1:19" x14ac:dyDescent="0.2">
      <c r="A980" t="s">
        <v>5212</v>
      </c>
      <c r="B980">
        <v>3070114000</v>
      </c>
      <c r="C980" t="s">
        <v>5249</v>
      </c>
      <c r="E980">
        <v>7</v>
      </c>
      <c r="F980">
        <v>6244</v>
      </c>
      <c r="G980" t="s">
        <v>5250</v>
      </c>
      <c r="I980">
        <v>2</v>
      </c>
      <c r="J980">
        <v>1922</v>
      </c>
      <c r="K980">
        <v>0</v>
      </c>
      <c r="L980">
        <v>40474</v>
      </c>
      <c r="M980">
        <v>1</v>
      </c>
      <c r="N980">
        <v>0</v>
      </c>
      <c r="O980">
        <v>0</v>
      </c>
      <c r="P980">
        <v>0</v>
      </c>
      <c r="Q980">
        <v>26404</v>
      </c>
      <c r="R980" t="s">
        <v>30</v>
      </c>
      <c r="S980">
        <v>310000</v>
      </c>
    </row>
    <row r="981" spans="1:19" x14ac:dyDescent="0.2">
      <c r="A981" t="s">
        <v>5212</v>
      </c>
      <c r="B981">
        <v>1410813000</v>
      </c>
      <c r="C981" t="s">
        <v>5292</v>
      </c>
      <c r="E981">
        <v>9</v>
      </c>
      <c r="F981">
        <v>6452</v>
      </c>
      <c r="G981" t="s">
        <v>5293</v>
      </c>
      <c r="I981">
        <v>1</v>
      </c>
      <c r="J981">
        <v>1969</v>
      </c>
      <c r="K981">
        <v>0</v>
      </c>
      <c r="L981">
        <v>102401</v>
      </c>
      <c r="M981">
        <v>1</v>
      </c>
      <c r="N981">
        <v>0</v>
      </c>
      <c r="O981">
        <v>0</v>
      </c>
      <c r="P981">
        <v>0</v>
      </c>
      <c r="Q981">
        <v>346520</v>
      </c>
      <c r="R981" t="s">
        <v>30</v>
      </c>
      <c r="S981">
        <v>6800000</v>
      </c>
    </row>
    <row r="982" spans="1:19" x14ac:dyDescent="0.2">
      <c r="A982" t="s">
        <v>5212</v>
      </c>
      <c r="B982">
        <v>3201721000</v>
      </c>
      <c r="C982" t="s">
        <v>5322</v>
      </c>
      <c r="E982">
        <v>3</v>
      </c>
      <c r="F982">
        <v>6262</v>
      </c>
      <c r="G982" t="s">
        <v>5321</v>
      </c>
      <c r="I982">
        <v>2</v>
      </c>
      <c r="J982">
        <v>1918</v>
      </c>
      <c r="K982">
        <v>0</v>
      </c>
      <c r="L982">
        <v>9213</v>
      </c>
      <c r="M982">
        <v>1</v>
      </c>
      <c r="N982">
        <v>0</v>
      </c>
      <c r="O982">
        <v>0</v>
      </c>
      <c r="P982">
        <v>0</v>
      </c>
      <c r="Q982">
        <v>15578</v>
      </c>
      <c r="R982" t="s">
        <v>30</v>
      </c>
      <c r="S982">
        <v>391250</v>
      </c>
    </row>
    <row r="983" spans="1:19" x14ac:dyDescent="0.2">
      <c r="A983" t="s">
        <v>5212</v>
      </c>
      <c r="B983">
        <v>3870755110</v>
      </c>
      <c r="C983" t="s">
        <v>5328</v>
      </c>
      <c r="E983">
        <v>15</v>
      </c>
      <c r="F983">
        <v>6415</v>
      </c>
      <c r="G983" t="s">
        <v>5329</v>
      </c>
      <c r="I983">
        <v>1</v>
      </c>
      <c r="J983">
        <v>1996</v>
      </c>
      <c r="K983">
        <v>0</v>
      </c>
      <c r="L983">
        <v>15120</v>
      </c>
      <c r="M983">
        <v>1</v>
      </c>
      <c r="N983">
        <v>0</v>
      </c>
      <c r="O983">
        <v>0</v>
      </c>
      <c r="P983">
        <v>0</v>
      </c>
      <c r="Q983">
        <v>63138</v>
      </c>
      <c r="R983" t="s">
        <v>30</v>
      </c>
      <c r="S983">
        <v>4267322</v>
      </c>
    </row>
    <row r="984" spans="1:19" x14ac:dyDescent="0.2">
      <c r="A984" t="s">
        <v>5212</v>
      </c>
      <c r="B984">
        <v>3881704000</v>
      </c>
      <c r="C984" t="s">
        <v>5340</v>
      </c>
      <c r="E984">
        <v>4</v>
      </c>
      <c r="F984">
        <v>6270</v>
      </c>
      <c r="G984" t="s">
        <v>5341</v>
      </c>
      <c r="I984">
        <v>3</v>
      </c>
      <c r="J984">
        <v>1901</v>
      </c>
      <c r="K984">
        <v>0</v>
      </c>
      <c r="L984">
        <v>5270</v>
      </c>
      <c r="M984">
        <v>1</v>
      </c>
      <c r="N984">
        <v>0</v>
      </c>
      <c r="O984">
        <v>0</v>
      </c>
      <c r="P984">
        <v>0</v>
      </c>
      <c r="Q984">
        <v>11807</v>
      </c>
      <c r="R984" t="s">
        <v>30</v>
      </c>
      <c r="S984">
        <v>275000</v>
      </c>
    </row>
    <row r="985" spans="1:19" x14ac:dyDescent="0.2">
      <c r="A985" t="s">
        <v>5212</v>
      </c>
      <c r="B985">
        <v>3632450000</v>
      </c>
      <c r="C985" t="s">
        <v>5342</v>
      </c>
      <c r="E985">
        <v>4</v>
      </c>
      <c r="F985">
        <v>6270</v>
      </c>
      <c r="G985" t="s">
        <v>5341</v>
      </c>
      <c r="I985">
        <v>2</v>
      </c>
      <c r="J985">
        <v>1888</v>
      </c>
      <c r="K985">
        <v>0</v>
      </c>
      <c r="L985">
        <v>2882</v>
      </c>
      <c r="M985">
        <v>1</v>
      </c>
      <c r="N985">
        <v>0</v>
      </c>
      <c r="O985">
        <v>0</v>
      </c>
      <c r="P985">
        <v>0</v>
      </c>
      <c r="Q985">
        <v>3750</v>
      </c>
      <c r="R985" t="s">
        <v>30</v>
      </c>
      <c r="S985">
        <v>77000</v>
      </c>
    </row>
    <row r="986" spans="1:19" x14ac:dyDescent="0.2">
      <c r="A986" t="s">
        <v>5212</v>
      </c>
      <c r="B986">
        <v>330401000</v>
      </c>
      <c r="C986" t="s">
        <v>5344</v>
      </c>
      <c r="E986">
        <v>9</v>
      </c>
      <c r="F986">
        <v>6202</v>
      </c>
      <c r="G986" t="s">
        <v>5345</v>
      </c>
      <c r="I986">
        <v>1</v>
      </c>
      <c r="J986">
        <v>1988</v>
      </c>
      <c r="K986">
        <v>0</v>
      </c>
      <c r="L986">
        <v>8886</v>
      </c>
      <c r="M986">
        <v>1</v>
      </c>
      <c r="N986">
        <v>0</v>
      </c>
      <c r="O986">
        <v>0</v>
      </c>
      <c r="P986">
        <v>0</v>
      </c>
      <c r="Q986">
        <v>67000</v>
      </c>
      <c r="R986" t="s">
        <v>30</v>
      </c>
      <c r="S986">
        <v>325000</v>
      </c>
    </row>
    <row r="987" spans="1:19" x14ac:dyDescent="0.2">
      <c r="A987" t="s">
        <v>5212</v>
      </c>
      <c r="B987">
        <v>4940291110</v>
      </c>
      <c r="C987" t="s">
        <v>5346</v>
      </c>
      <c r="E987">
        <v>8</v>
      </c>
      <c r="F987">
        <v>6283</v>
      </c>
      <c r="G987" t="s">
        <v>5347</v>
      </c>
      <c r="I987">
        <v>2</v>
      </c>
      <c r="J987">
        <v>1931</v>
      </c>
      <c r="K987">
        <v>0</v>
      </c>
      <c r="L987">
        <v>31335</v>
      </c>
      <c r="M987">
        <v>1</v>
      </c>
      <c r="N987">
        <v>0</v>
      </c>
      <c r="O987">
        <v>0</v>
      </c>
      <c r="P987">
        <v>0</v>
      </c>
      <c r="Q987">
        <v>50355</v>
      </c>
      <c r="R987" t="s">
        <v>30</v>
      </c>
      <c r="S987">
        <v>557680</v>
      </c>
    </row>
    <row r="988" spans="1:19" x14ac:dyDescent="0.2">
      <c r="A988" t="s">
        <v>5212</v>
      </c>
      <c r="B988">
        <v>2320456110</v>
      </c>
      <c r="C988" t="s">
        <v>5355</v>
      </c>
      <c r="E988">
        <v>1</v>
      </c>
      <c r="F988">
        <v>6232</v>
      </c>
      <c r="G988" t="s">
        <v>5347</v>
      </c>
      <c r="I988">
        <v>1</v>
      </c>
      <c r="J988">
        <v>1956</v>
      </c>
      <c r="K988">
        <v>0</v>
      </c>
      <c r="L988">
        <v>1239</v>
      </c>
      <c r="M988">
        <v>1</v>
      </c>
      <c r="N988">
        <v>0</v>
      </c>
      <c r="O988">
        <v>0</v>
      </c>
      <c r="P988">
        <v>0</v>
      </c>
      <c r="Q988">
        <v>30996</v>
      </c>
      <c r="R988" t="s">
        <v>30</v>
      </c>
      <c r="S988">
        <v>87000</v>
      </c>
    </row>
    <row r="989" spans="1:19" x14ac:dyDescent="0.2">
      <c r="A989" t="s">
        <v>5212</v>
      </c>
      <c r="B989">
        <v>3920660200</v>
      </c>
      <c r="C989" t="s">
        <v>5367</v>
      </c>
      <c r="E989">
        <v>4</v>
      </c>
      <c r="F989">
        <v>6460</v>
      </c>
      <c r="G989" t="s">
        <v>5366</v>
      </c>
      <c r="I989">
        <v>4</v>
      </c>
      <c r="J989">
        <v>1890</v>
      </c>
      <c r="K989">
        <v>0</v>
      </c>
      <c r="L989">
        <v>16592</v>
      </c>
      <c r="M989">
        <v>1</v>
      </c>
      <c r="N989">
        <v>0</v>
      </c>
      <c r="O989">
        <v>0</v>
      </c>
      <c r="P989">
        <v>0</v>
      </c>
      <c r="Q989">
        <v>4800</v>
      </c>
      <c r="R989" t="s">
        <v>30</v>
      </c>
      <c r="S989">
        <v>1400000</v>
      </c>
    </row>
    <row r="990" spans="1:19" x14ac:dyDescent="0.2">
      <c r="A990" t="s">
        <v>5212</v>
      </c>
      <c r="B990">
        <v>3070538100</v>
      </c>
      <c r="C990" t="s">
        <v>5371</v>
      </c>
      <c r="E990">
        <v>7</v>
      </c>
      <c r="F990">
        <v>6244</v>
      </c>
      <c r="G990" t="s">
        <v>5366</v>
      </c>
      <c r="I990">
        <v>2</v>
      </c>
      <c r="J990">
        <v>1928</v>
      </c>
      <c r="K990">
        <v>0</v>
      </c>
      <c r="L990">
        <v>9250</v>
      </c>
      <c r="M990">
        <v>1</v>
      </c>
      <c r="N990">
        <v>0</v>
      </c>
      <c r="O990">
        <v>0</v>
      </c>
      <c r="P990">
        <v>0</v>
      </c>
      <c r="Q990">
        <v>15984</v>
      </c>
      <c r="R990" t="s">
        <v>30</v>
      </c>
      <c r="S990">
        <v>190000</v>
      </c>
    </row>
    <row r="991" spans="1:19" x14ac:dyDescent="0.2">
      <c r="A991" t="s">
        <v>5212</v>
      </c>
      <c r="B991">
        <v>4950316000</v>
      </c>
      <c r="C991" t="s">
        <v>5408</v>
      </c>
      <c r="E991">
        <v>8</v>
      </c>
      <c r="F991">
        <v>6283</v>
      </c>
      <c r="G991" t="s">
        <v>5366</v>
      </c>
      <c r="I991">
        <v>2</v>
      </c>
      <c r="J991">
        <v>1885</v>
      </c>
      <c r="K991">
        <v>0</v>
      </c>
      <c r="L991">
        <v>2504</v>
      </c>
      <c r="M991">
        <v>1</v>
      </c>
      <c r="N991">
        <v>0</v>
      </c>
      <c r="O991">
        <v>0</v>
      </c>
      <c r="P991">
        <v>0</v>
      </c>
      <c r="Q991">
        <v>3240</v>
      </c>
      <c r="R991" t="s">
        <v>30</v>
      </c>
      <c r="S991">
        <v>155000</v>
      </c>
    </row>
    <row r="992" spans="1:19" x14ac:dyDescent="0.2">
      <c r="A992" t="s">
        <v>5212</v>
      </c>
      <c r="B992">
        <v>3661757100</v>
      </c>
      <c r="C992" t="s">
        <v>5409</v>
      </c>
      <c r="E992">
        <v>15</v>
      </c>
      <c r="F992">
        <v>6254</v>
      </c>
      <c r="G992" t="s">
        <v>5366</v>
      </c>
      <c r="I992">
        <v>2</v>
      </c>
      <c r="J992">
        <v>1938</v>
      </c>
      <c r="K992">
        <v>0</v>
      </c>
      <c r="L992">
        <v>2424</v>
      </c>
      <c r="M992">
        <v>1</v>
      </c>
      <c r="N992">
        <v>0</v>
      </c>
      <c r="O992">
        <v>0</v>
      </c>
      <c r="P992">
        <v>0</v>
      </c>
      <c r="Q992">
        <v>7675</v>
      </c>
      <c r="R992" t="s">
        <v>30</v>
      </c>
      <c r="S992">
        <v>60000</v>
      </c>
    </row>
    <row r="993" spans="1:19" x14ac:dyDescent="0.2">
      <c r="A993" t="s">
        <v>5212</v>
      </c>
      <c r="B993">
        <v>1180273000</v>
      </c>
      <c r="C993" t="s">
        <v>5448</v>
      </c>
      <c r="E993">
        <v>9</v>
      </c>
      <c r="F993">
        <v>6418</v>
      </c>
      <c r="G993" t="s">
        <v>5446</v>
      </c>
      <c r="I993">
        <v>1</v>
      </c>
      <c r="J993">
        <v>1987</v>
      </c>
      <c r="K993">
        <v>0</v>
      </c>
      <c r="L993">
        <v>1248</v>
      </c>
      <c r="M993">
        <v>1</v>
      </c>
      <c r="N993">
        <v>0</v>
      </c>
      <c r="O993">
        <v>0</v>
      </c>
      <c r="P993">
        <v>0</v>
      </c>
      <c r="Q993">
        <v>24182</v>
      </c>
      <c r="R993" t="s">
        <v>30</v>
      </c>
      <c r="S993">
        <v>520000</v>
      </c>
    </row>
    <row r="994" spans="1:19" x14ac:dyDescent="0.2">
      <c r="A994" t="s">
        <v>5212</v>
      </c>
      <c r="B994">
        <v>3140926000</v>
      </c>
      <c r="C994" t="s">
        <v>5463</v>
      </c>
      <c r="E994">
        <v>6</v>
      </c>
      <c r="F994">
        <v>6260</v>
      </c>
      <c r="G994" t="s">
        <v>5452</v>
      </c>
      <c r="I994">
        <v>2</v>
      </c>
      <c r="J994">
        <v>1900</v>
      </c>
      <c r="K994">
        <v>0</v>
      </c>
      <c r="L994">
        <v>3100</v>
      </c>
      <c r="M994">
        <v>1</v>
      </c>
      <c r="N994">
        <v>0</v>
      </c>
      <c r="O994">
        <v>0</v>
      </c>
      <c r="P994">
        <v>0</v>
      </c>
      <c r="Q994">
        <v>4500</v>
      </c>
      <c r="R994" t="s">
        <v>30</v>
      </c>
      <c r="S994">
        <v>156000</v>
      </c>
    </row>
    <row r="995" spans="1:19" x14ac:dyDescent="0.2">
      <c r="A995" t="s">
        <v>5212</v>
      </c>
      <c r="B995">
        <v>6719982111</v>
      </c>
      <c r="C995" t="s">
        <v>5471</v>
      </c>
      <c r="E995">
        <v>13</v>
      </c>
      <c r="F995">
        <v>6422</v>
      </c>
      <c r="G995" t="s">
        <v>5472</v>
      </c>
      <c r="I995">
        <v>1</v>
      </c>
      <c r="J995">
        <v>1967</v>
      </c>
      <c r="K995">
        <v>0</v>
      </c>
      <c r="L995">
        <v>5750</v>
      </c>
      <c r="M995">
        <v>1</v>
      </c>
      <c r="N995">
        <v>0</v>
      </c>
      <c r="O995">
        <v>0</v>
      </c>
      <c r="P995">
        <v>0</v>
      </c>
      <c r="Q995">
        <v>94133</v>
      </c>
      <c r="R995" t="s">
        <v>30</v>
      </c>
      <c r="S995">
        <v>175000</v>
      </c>
    </row>
    <row r="996" spans="1:19" x14ac:dyDescent="0.2">
      <c r="A996" t="s">
        <v>5212</v>
      </c>
      <c r="B996">
        <v>810291000</v>
      </c>
      <c r="C996" t="s">
        <v>5480</v>
      </c>
      <c r="E996">
        <v>9</v>
      </c>
      <c r="F996">
        <v>6420</v>
      </c>
      <c r="G996" t="s">
        <v>5478</v>
      </c>
      <c r="I996">
        <v>1</v>
      </c>
      <c r="J996">
        <v>1986</v>
      </c>
      <c r="K996">
        <v>0</v>
      </c>
      <c r="L996">
        <v>49802</v>
      </c>
      <c r="M996">
        <v>1</v>
      </c>
      <c r="N996">
        <v>0</v>
      </c>
      <c r="O996">
        <v>0</v>
      </c>
      <c r="P996">
        <v>0</v>
      </c>
      <c r="Q996">
        <v>129373</v>
      </c>
      <c r="R996" t="s">
        <v>30</v>
      </c>
      <c r="S996">
        <v>1350000</v>
      </c>
    </row>
    <row r="997" spans="1:19" x14ac:dyDescent="0.2">
      <c r="A997" t="s">
        <v>5212</v>
      </c>
      <c r="B997">
        <v>2740105000</v>
      </c>
      <c r="C997" t="s">
        <v>5487</v>
      </c>
      <c r="E997">
        <v>6</v>
      </c>
      <c r="F997">
        <v>6238</v>
      </c>
      <c r="G997" t="s">
        <v>5478</v>
      </c>
      <c r="I997">
        <v>1</v>
      </c>
      <c r="J997">
        <v>1920</v>
      </c>
      <c r="K997">
        <v>0</v>
      </c>
      <c r="L997">
        <v>15129</v>
      </c>
      <c r="M997">
        <v>1</v>
      </c>
      <c r="N997">
        <v>0</v>
      </c>
      <c r="O997">
        <v>0</v>
      </c>
      <c r="P997">
        <v>0</v>
      </c>
      <c r="Q997">
        <v>64730</v>
      </c>
      <c r="R997" t="s">
        <v>30</v>
      </c>
      <c r="S997">
        <v>184000</v>
      </c>
    </row>
    <row r="998" spans="1:19" x14ac:dyDescent="0.2">
      <c r="A998" t="s">
        <v>5500</v>
      </c>
      <c r="B998">
        <v>320169000</v>
      </c>
      <c r="C998" t="s">
        <v>5501</v>
      </c>
      <c r="E998">
        <v>9</v>
      </c>
      <c r="F998">
        <v>6202</v>
      </c>
      <c r="G998" t="s">
        <v>5502</v>
      </c>
      <c r="I998">
        <v>0</v>
      </c>
      <c r="J998">
        <v>0</v>
      </c>
      <c r="K998">
        <v>0</v>
      </c>
      <c r="L998">
        <v>0</v>
      </c>
      <c r="M998">
        <v>1</v>
      </c>
      <c r="N998">
        <v>0</v>
      </c>
      <c r="O998">
        <v>0</v>
      </c>
      <c r="P998">
        <v>0</v>
      </c>
      <c r="Q998">
        <v>40380</v>
      </c>
      <c r="R998" t="s">
        <v>30</v>
      </c>
      <c r="S998">
        <v>77500</v>
      </c>
    </row>
    <row r="999" spans="1:19" x14ac:dyDescent="0.2">
      <c r="A999" t="s">
        <v>5500</v>
      </c>
      <c r="B999">
        <v>1089998120</v>
      </c>
      <c r="C999" t="s">
        <v>5503</v>
      </c>
      <c r="E999">
        <v>9</v>
      </c>
      <c r="F999">
        <v>6202</v>
      </c>
      <c r="G999" t="s">
        <v>5502</v>
      </c>
      <c r="I999">
        <v>1</v>
      </c>
      <c r="J999">
        <v>1950</v>
      </c>
      <c r="K999">
        <v>0</v>
      </c>
      <c r="L999">
        <v>4000</v>
      </c>
      <c r="M999">
        <v>1</v>
      </c>
      <c r="N999">
        <v>0</v>
      </c>
      <c r="O999">
        <v>0</v>
      </c>
      <c r="P999">
        <v>0</v>
      </c>
      <c r="Q999">
        <v>79715</v>
      </c>
      <c r="R999" t="s">
        <v>30</v>
      </c>
      <c r="S999">
        <v>100000</v>
      </c>
    </row>
    <row r="1000" spans="1:19" x14ac:dyDescent="0.2">
      <c r="A1000" t="s">
        <v>5500</v>
      </c>
      <c r="B1000">
        <v>2319915150</v>
      </c>
      <c r="C1000" t="s">
        <v>5505</v>
      </c>
      <c r="E1000">
        <v>1</v>
      </c>
      <c r="F1000">
        <v>6232</v>
      </c>
      <c r="G1000" t="s">
        <v>5502</v>
      </c>
      <c r="I1000">
        <v>0</v>
      </c>
      <c r="J1000">
        <v>0</v>
      </c>
      <c r="K1000">
        <v>0</v>
      </c>
      <c r="L1000">
        <v>0</v>
      </c>
      <c r="M1000">
        <v>1</v>
      </c>
      <c r="N1000">
        <v>0</v>
      </c>
      <c r="O1000">
        <v>0</v>
      </c>
      <c r="P1000">
        <v>0</v>
      </c>
      <c r="Q1000">
        <v>28162</v>
      </c>
      <c r="R1000" t="s">
        <v>30</v>
      </c>
      <c r="S1000">
        <v>16508</v>
      </c>
    </row>
    <row r="1001" spans="1:19" x14ac:dyDescent="0.2">
      <c r="A1001" t="s">
        <v>5500</v>
      </c>
      <c r="B1001">
        <v>30222000</v>
      </c>
      <c r="C1001" t="s">
        <v>5516</v>
      </c>
      <c r="E1001">
        <v>9</v>
      </c>
      <c r="F1001">
        <v>40</v>
      </c>
      <c r="G1001" t="s">
        <v>789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13056</v>
      </c>
      <c r="R1001" t="s">
        <v>30</v>
      </c>
      <c r="S1001">
        <v>15000</v>
      </c>
    </row>
    <row r="1002" spans="1:19" x14ac:dyDescent="0.2">
      <c r="A1002" t="s">
        <v>5500</v>
      </c>
      <c r="B1002">
        <v>380092000</v>
      </c>
      <c r="C1002" t="s">
        <v>5518</v>
      </c>
      <c r="E1002">
        <v>9</v>
      </c>
      <c r="F1002">
        <v>240</v>
      </c>
      <c r="G1002" t="s">
        <v>789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13929</v>
      </c>
      <c r="R1002" t="s">
        <v>30</v>
      </c>
      <c r="S1002">
        <v>40000</v>
      </c>
    </row>
    <row r="1003" spans="1:19" x14ac:dyDescent="0.2">
      <c r="A1003" t="s">
        <v>19</v>
      </c>
      <c r="B1003">
        <v>2090005000</v>
      </c>
      <c r="C1003" t="s">
        <v>64</v>
      </c>
      <c r="E1003">
        <v>1</v>
      </c>
      <c r="F1003">
        <v>1150</v>
      </c>
      <c r="G1003" t="s">
        <v>21</v>
      </c>
      <c r="H1003" t="s">
        <v>22</v>
      </c>
      <c r="I1003">
        <v>1.5</v>
      </c>
      <c r="J1003">
        <v>1940</v>
      </c>
      <c r="K1003">
        <v>0</v>
      </c>
      <c r="L1003">
        <v>1209</v>
      </c>
      <c r="M1003">
        <v>1</v>
      </c>
      <c r="N1003">
        <v>3</v>
      </c>
      <c r="O1003">
        <v>1</v>
      </c>
      <c r="P1003">
        <v>1</v>
      </c>
      <c r="Q1003">
        <v>6250</v>
      </c>
      <c r="R1003" t="s">
        <v>65</v>
      </c>
      <c r="S1003">
        <v>72500</v>
      </c>
    </row>
    <row r="1004" spans="1:19" x14ac:dyDescent="0.2">
      <c r="A1004" t="s">
        <v>19</v>
      </c>
      <c r="B1004">
        <v>2440355000</v>
      </c>
      <c r="C1004" t="s">
        <v>97</v>
      </c>
      <c r="E1004">
        <v>1</v>
      </c>
      <c r="F1004">
        <v>1620</v>
      </c>
      <c r="G1004" t="s">
        <v>94</v>
      </c>
      <c r="H1004" t="s">
        <v>22</v>
      </c>
      <c r="I1004">
        <v>2</v>
      </c>
      <c r="J1004">
        <v>1942</v>
      </c>
      <c r="K1004">
        <v>0</v>
      </c>
      <c r="L1004">
        <v>1236</v>
      </c>
      <c r="M1004">
        <v>1</v>
      </c>
      <c r="N1004">
        <v>3</v>
      </c>
      <c r="O1004">
        <v>1</v>
      </c>
      <c r="P1004">
        <v>1</v>
      </c>
      <c r="Q1004">
        <v>4960</v>
      </c>
      <c r="R1004" t="s">
        <v>65</v>
      </c>
      <c r="S1004">
        <v>80000</v>
      </c>
    </row>
    <row r="1005" spans="1:19" x14ac:dyDescent="0.2">
      <c r="A1005" t="s">
        <v>19</v>
      </c>
      <c r="B1005">
        <v>1921258000</v>
      </c>
      <c r="C1005" t="s">
        <v>116</v>
      </c>
      <c r="E1005">
        <v>1</v>
      </c>
      <c r="F1005">
        <v>1160</v>
      </c>
      <c r="G1005" t="s">
        <v>105</v>
      </c>
      <c r="H1005" t="s">
        <v>22</v>
      </c>
      <c r="I1005">
        <v>1.5</v>
      </c>
      <c r="J1005">
        <v>1926</v>
      </c>
      <c r="K1005">
        <v>0</v>
      </c>
      <c r="L1005">
        <v>1903</v>
      </c>
      <c r="M1005">
        <v>2</v>
      </c>
      <c r="N1005">
        <v>3</v>
      </c>
      <c r="O1005">
        <v>2</v>
      </c>
      <c r="P1005">
        <v>0</v>
      </c>
      <c r="Q1005">
        <v>5400</v>
      </c>
      <c r="R1005" t="s">
        <v>65</v>
      </c>
      <c r="S1005">
        <v>70000</v>
      </c>
    </row>
    <row r="1006" spans="1:19" x14ac:dyDescent="0.2">
      <c r="A1006" t="s">
        <v>19</v>
      </c>
      <c r="B1006">
        <v>2050137000</v>
      </c>
      <c r="C1006" t="s">
        <v>117</v>
      </c>
      <c r="E1006">
        <v>1</v>
      </c>
      <c r="F1006">
        <v>1340</v>
      </c>
      <c r="G1006" t="s">
        <v>105</v>
      </c>
      <c r="H1006" t="s">
        <v>22</v>
      </c>
      <c r="I1006">
        <v>1.5</v>
      </c>
      <c r="J1006">
        <v>1926</v>
      </c>
      <c r="K1006">
        <v>0</v>
      </c>
      <c r="L1006">
        <v>1886</v>
      </c>
      <c r="M1006">
        <v>2</v>
      </c>
      <c r="N1006">
        <v>4</v>
      </c>
      <c r="O1006">
        <v>2</v>
      </c>
      <c r="P1006">
        <v>0</v>
      </c>
      <c r="Q1006">
        <v>5080</v>
      </c>
      <c r="R1006" t="s">
        <v>65</v>
      </c>
      <c r="S1006">
        <v>74500</v>
      </c>
    </row>
    <row r="1007" spans="1:19" x14ac:dyDescent="0.2">
      <c r="A1007" t="s">
        <v>19</v>
      </c>
      <c r="B1007">
        <v>1710103000</v>
      </c>
      <c r="C1007" t="s">
        <v>123</v>
      </c>
      <c r="E1007">
        <v>1</v>
      </c>
      <c r="F1007">
        <v>900</v>
      </c>
      <c r="G1007" t="s">
        <v>122</v>
      </c>
      <c r="H1007" t="s">
        <v>96</v>
      </c>
      <c r="I1007">
        <v>2</v>
      </c>
      <c r="J1007">
        <v>1969</v>
      </c>
      <c r="K1007">
        <v>0</v>
      </c>
      <c r="L1007">
        <v>2392</v>
      </c>
      <c r="M1007">
        <v>2</v>
      </c>
      <c r="N1007">
        <v>6</v>
      </c>
      <c r="O1007">
        <v>2</v>
      </c>
      <c r="P1007">
        <v>2</v>
      </c>
      <c r="Q1007">
        <v>5120</v>
      </c>
      <c r="R1007" t="s">
        <v>65</v>
      </c>
      <c r="S1007">
        <v>123400</v>
      </c>
    </row>
    <row r="1008" spans="1:19" x14ac:dyDescent="0.2">
      <c r="A1008" t="s">
        <v>19</v>
      </c>
      <c r="B1008">
        <v>1919980000</v>
      </c>
      <c r="C1008" t="s">
        <v>139</v>
      </c>
      <c r="E1008">
        <v>1</v>
      </c>
      <c r="F1008">
        <v>1140</v>
      </c>
      <c r="G1008" t="s">
        <v>122</v>
      </c>
      <c r="H1008" t="s">
        <v>22</v>
      </c>
      <c r="I1008">
        <v>2</v>
      </c>
      <c r="J1008">
        <v>1946</v>
      </c>
      <c r="K1008">
        <v>0</v>
      </c>
      <c r="L1008">
        <v>1568</v>
      </c>
      <c r="M1008">
        <v>2</v>
      </c>
      <c r="N1008">
        <v>4</v>
      </c>
      <c r="O1008">
        <v>2</v>
      </c>
      <c r="P1008">
        <v>0</v>
      </c>
      <c r="Q1008">
        <v>7150</v>
      </c>
      <c r="R1008" t="s">
        <v>65</v>
      </c>
      <c r="S1008">
        <v>48227</v>
      </c>
    </row>
    <row r="1009" spans="1:19" x14ac:dyDescent="0.2">
      <c r="A1009" t="s">
        <v>19</v>
      </c>
      <c r="B1009">
        <v>2441159000</v>
      </c>
      <c r="C1009" t="s">
        <v>149</v>
      </c>
      <c r="E1009">
        <v>1</v>
      </c>
      <c r="F1009">
        <v>1620</v>
      </c>
      <c r="G1009" t="s">
        <v>150</v>
      </c>
      <c r="H1009" t="s">
        <v>25</v>
      </c>
      <c r="I1009">
        <v>1.5</v>
      </c>
      <c r="J1009">
        <v>1928</v>
      </c>
      <c r="K1009">
        <v>0</v>
      </c>
      <c r="L1009">
        <v>2398</v>
      </c>
      <c r="M1009">
        <v>1</v>
      </c>
      <c r="N1009">
        <v>5</v>
      </c>
      <c r="O1009">
        <v>3</v>
      </c>
      <c r="P1009">
        <v>0</v>
      </c>
      <c r="Q1009">
        <v>4960</v>
      </c>
      <c r="R1009" t="s">
        <v>65</v>
      </c>
      <c r="S1009">
        <v>115000</v>
      </c>
    </row>
    <row r="1010" spans="1:19" x14ac:dyDescent="0.2">
      <c r="A1010" t="s">
        <v>19</v>
      </c>
      <c r="B1010">
        <v>2300132000</v>
      </c>
      <c r="C1010" t="s">
        <v>161</v>
      </c>
      <c r="E1010">
        <v>1</v>
      </c>
      <c r="F1010">
        <v>1500</v>
      </c>
      <c r="G1010" t="s">
        <v>150</v>
      </c>
      <c r="H1010" t="s">
        <v>22</v>
      </c>
      <c r="I1010">
        <v>1</v>
      </c>
      <c r="J1010">
        <v>1925</v>
      </c>
      <c r="K1010">
        <v>0</v>
      </c>
      <c r="L1010">
        <v>1532</v>
      </c>
      <c r="M1010">
        <v>1</v>
      </c>
      <c r="N1010">
        <v>2</v>
      </c>
      <c r="O1010">
        <v>1</v>
      </c>
      <c r="P1010">
        <v>1</v>
      </c>
      <c r="Q1010">
        <v>5200</v>
      </c>
      <c r="R1010" t="s">
        <v>65</v>
      </c>
      <c r="S1010">
        <v>57500</v>
      </c>
    </row>
    <row r="1011" spans="1:19" x14ac:dyDescent="0.2">
      <c r="A1011" t="s">
        <v>19</v>
      </c>
      <c r="B1011">
        <v>1930251000</v>
      </c>
      <c r="C1011" t="s">
        <v>168</v>
      </c>
      <c r="E1011">
        <v>1</v>
      </c>
      <c r="F1011">
        <v>1160</v>
      </c>
      <c r="G1011" t="s">
        <v>150</v>
      </c>
      <c r="H1011" t="s">
        <v>40</v>
      </c>
      <c r="I1011">
        <v>1</v>
      </c>
      <c r="J1011">
        <v>1925</v>
      </c>
      <c r="K1011">
        <v>0</v>
      </c>
      <c r="L1011">
        <v>1326</v>
      </c>
      <c r="M1011">
        <v>1</v>
      </c>
      <c r="N1011">
        <v>3</v>
      </c>
      <c r="O1011">
        <v>1</v>
      </c>
      <c r="P1011">
        <v>0</v>
      </c>
      <c r="Q1011">
        <v>4800</v>
      </c>
      <c r="R1011" t="s">
        <v>65</v>
      </c>
      <c r="S1011">
        <v>47000</v>
      </c>
    </row>
    <row r="1012" spans="1:19" x14ac:dyDescent="0.2">
      <c r="A1012" t="s">
        <v>19</v>
      </c>
      <c r="B1012">
        <v>2300482000</v>
      </c>
      <c r="C1012" t="s">
        <v>171</v>
      </c>
      <c r="E1012">
        <v>1</v>
      </c>
      <c r="F1012">
        <v>1500</v>
      </c>
      <c r="G1012" t="s">
        <v>150</v>
      </c>
      <c r="H1012" t="s">
        <v>22</v>
      </c>
      <c r="I1012">
        <v>1</v>
      </c>
      <c r="J1012">
        <v>1926</v>
      </c>
      <c r="K1012">
        <v>0</v>
      </c>
      <c r="L1012">
        <v>1167</v>
      </c>
      <c r="M1012">
        <v>1</v>
      </c>
      <c r="N1012">
        <v>3</v>
      </c>
      <c r="O1012">
        <v>1</v>
      </c>
      <c r="P1012">
        <v>0</v>
      </c>
      <c r="Q1012">
        <v>3600</v>
      </c>
      <c r="R1012" t="s">
        <v>65</v>
      </c>
      <c r="S1012">
        <v>59900</v>
      </c>
    </row>
    <row r="1013" spans="1:19" x14ac:dyDescent="0.2">
      <c r="A1013" t="s">
        <v>19</v>
      </c>
      <c r="B1013">
        <v>2440615000</v>
      </c>
      <c r="C1013" t="s">
        <v>172</v>
      </c>
      <c r="E1013">
        <v>1</v>
      </c>
      <c r="F1013">
        <v>1620</v>
      </c>
      <c r="G1013" t="s">
        <v>150</v>
      </c>
      <c r="H1013" t="s">
        <v>22</v>
      </c>
      <c r="I1013">
        <v>1</v>
      </c>
      <c r="J1013">
        <v>1925</v>
      </c>
      <c r="K1013">
        <v>0</v>
      </c>
      <c r="L1013">
        <v>1152</v>
      </c>
      <c r="M1013">
        <v>1</v>
      </c>
      <c r="N1013">
        <v>3</v>
      </c>
      <c r="O1013">
        <v>1</v>
      </c>
      <c r="P1013">
        <v>0</v>
      </c>
      <c r="Q1013">
        <v>5040</v>
      </c>
      <c r="R1013" t="s">
        <v>65</v>
      </c>
      <c r="S1013">
        <v>59900</v>
      </c>
    </row>
    <row r="1014" spans="1:19" x14ac:dyDescent="0.2">
      <c r="A1014" t="s">
        <v>19</v>
      </c>
      <c r="B1014">
        <v>1930814000</v>
      </c>
      <c r="C1014" t="s">
        <v>209</v>
      </c>
      <c r="E1014">
        <v>1</v>
      </c>
      <c r="F1014">
        <v>1200</v>
      </c>
      <c r="G1014" t="s">
        <v>179</v>
      </c>
      <c r="H1014" t="s">
        <v>22</v>
      </c>
      <c r="I1014">
        <v>1</v>
      </c>
      <c r="J1014">
        <v>1951</v>
      </c>
      <c r="K1014">
        <v>0</v>
      </c>
      <c r="L1014">
        <v>900</v>
      </c>
      <c r="M1014">
        <v>1</v>
      </c>
      <c r="N1014">
        <v>3</v>
      </c>
      <c r="O1014">
        <v>1</v>
      </c>
      <c r="P1014">
        <v>0</v>
      </c>
      <c r="Q1014">
        <v>5850</v>
      </c>
      <c r="R1014" t="s">
        <v>65</v>
      </c>
      <c r="S1014">
        <v>54900</v>
      </c>
    </row>
    <row r="1015" spans="1:19" x14ac:dyDescent="0.2">
      <c r="A1015" t="s">
        <v>19</v>
      </c>
      <c r="B1015">
        <v>1580323000</v>
      </c>
      <c r="C1015" t="s">
        <v>213</v>
      </c>
      <c r="E1015">
        <v>1</v>
      </c>
      <c r="F1015">
        <v>900</v>
      </c>
      <c r="G1015" t="s">
        <v>179</v>
      </c>
      <c r="H1015" t="s">
        <v>40</v>
      </c>
      <c r="I1015">
        <v>1</v>
      </c>
      <c r="J1015">
        <v>1949</v>
      </c>
      <c r="K1015">
        <v>0</v>
      </c>
      <c r="L1015">
        <v>886</v>
      </c>
      <c r="M1015">
        <v>1</v>
      </c>
      <c r="N1015">
        <v>2</v>
      </c>
      <c r="O1015">
        <v>1</v>
      </c>
      <c r="P1015">
        <v>0</v>
      </c>
      <c r="Q1015">
        <v>4800</v>
      </c>
      <c r="R1015" t="s">
        <v>65</v>
      </c>
      <c r="S1015">
        <v>30000</v>
      </c>
    </row>
    <row r="1016" spans="1:19" x14ac:dyDescent="0.2">
      <c r="A1016" t="s">
        <v>19</v>
      </c>
      <c r="B1016">
        <v>2050105000</v>
      </c>
      <c r="C1016" t="s">
        <v>232</v>
      </c>
      <c r="E1016">
        <v>1</v>
      </c>
      <c r="F1016">
        <v>1340</v>
      </c>
      <c r="G1016" t="s">
        <v>179</v>
      </c>
      <c r="H1016" t="s">
        <v>22</v>
      </c>
      <c r="I1016">
        <v>1</v>
      </c>
      <c r="J1016">
        <v>1948</v>
      </c>
      <c r="K1016">
        <v>0</v>
      </c>
      <c r="L1016">
        <v>725</v>
      </c>
      <c r="M1016">
        <v>1</v>
      </c>
      <c r="N1016">
        <v>2</v>
      </c>
      <c r="O1016">
        <v>1</v>
      </c>
      <c r="P1016">
        <v>0</v>
      </c>
      <c r="Q1016">
        <v>3800</v>
      </c>
      <c r="R1016" t="s">
        <v>65</v>
      </c>
      <c r="S1016">
        <v>76000</v>
      </c>
    </row>
    <row r="1017" spans="1:19" x14ac:dyDescent="0.2">
      <c r="A1017" t="s">
        <v>19</v>
      </c>
      <c r="B1017">
        <v>2310024000</v>
      </c>
      <c r="C1017" t="s">
        <v>258</v>
      </c>
      <c r="E1017">
        <v>1</v>
      </c>
      <c r="F1017">
        <v>1500</v>
      </c>
      <c r="G1017" t="s">
        <v>239</v>
      </c>
      <c r="H1017" t="s">
        <v>22</v>
      </c>
      <c r="I1017">
        <v>2</v>
      </c>
      <c r="J1017">
        <v>1923</v>
      </c>
      <c r="K1017">
        <v>0</v>
      </c>
      <c r="L1017">
        <v>1172</v>
      </c>
      <c r="M1017">
        <v>1</v>
      </c>
      <c r="N1017">
        <v>3</v>
      </c>
      <c r="O1017">
        <v>1</v>
      </c>
      <c r="P1017">
        <v>0</v>
      </c>
      <c r="Q1017">
        <v>4000</v>
      </c>
      <c r="R1017" t="s">
        <v>65</v>
      </c>
      <c r="S1017">
        <v>40000</v>
      </c>
    </row>
    <row r="1018" spans="1:19" x14ac:dyDescent="0.2">
      <c r="A1018" t="s">
        <v>19</v>
      </c>
      <c r="B1018">
        <v>1450683000</v>
      </c>
      <c r="C1018" t="s">
        <v>271</v>
      </c>
      <c r="E1018">
        <v>2</v>
      </c>
      <c r="F1018">
        <v>820</v>
      </c>
      <c r="G1018" t="s">
        <v>272</v>
      </c>
      <c r="H1018" t="s">
        <v>22</v>
      </c>
      <c r="I1018">
        <v>1</v>
      </c>
      <c r="J1018">
        <v>1995</v>
      </c>
      <c r="K1018">
        <v>0</v>
      </c>
      <c r="L1018">
        <v>1458</v>
      </c>
      <c r="M1018">
        <v>1</v>
      </c>
      <c r="N1018">
        <v>3</v>
      </c>
      <c r="O1018">
        <v>2</v>
      </c>
      <c r="P1018">
        <v>0</v>
      </c>
      <c r="Q1018">
        <v>7619</v>
      </c>
      <c r="R1018" t="s">
        <v>65</v>
      </c>
      <c r="S1018">
        <v>89900</v>
      </c>
    </row>
    <row r="1019" spans="1:19" x14ac:dyDescent="0.2">
      <c r="A1019" t="s">
        <v>19</v>
      </c>
      <c r="B1019">
        <v>1450669000</v>
      </c>
      <c r="C1019" t="s">
        <v>273</v>
      </c>
      <c r="E1019">
        <v>2</v>
      </c>
      <c r="F1019">
        <v>820</v>
      </c>
      <c r="G1019" t="s">
        <v>272</v>
      </c>
      <c r="H1019" t="s">
        <v>22</v>
      </c>
      <c r="I1019">
        <v>1</v>
      </c>
      <c r="J1019">
        <v>1992</v>
      </c>
      <c r="K1019">
        <v>0</v>
      </c>
      <c r="L1019">
        <v>1453</v>
      </c>
      <c r="M1019">
        <v>1</v>
      </c>
      <c r="N1019">
        <v>3</v>
      </c>
      <c r="O1019">
        <v>2</v>
      </c>
      <c r="P1019">
        <v>0</v>
      </c>
      <c r="Q1019">
        <v>8512</v>
      </c>
      <c r="R1019" t="s">
        <v>65</v>
      </c>
      <c r="S1019">
        <v>100000</v>
      </c>
    </row>
    <row r="1020" spans="1:19" x14ac:dyDescent="0.2">
      <c r="A1020" t="s">
        <v>19</v>
      </c>
      <c r="B1020">
        <v>2261065000</v>
      </c>
      <c r="C1020" t="s">
        <v>294</v>
      </c>
      <c r="E1020">
        <v>2</v>
      </c>
      <c r="F1020">
        <v>1490</v>
      </c>
      <c r="G1020" t="s">
        <v>21</v>
      </c>
      <c r="H1020" t="s">
        <v>22</v>
      </c>
      <c r="I1020">
        <v>1</v>
      </c>
      <c r="J1020">
        <v>1949</v>
      </c>
      <c r="K1020">
        <v>0</v>
      </c>
      <c r="L1020">
        <v>1300</v>
      </c>
      <c r="M1020">
        <v>1</v>
      </c>
      <c r="N1020">
        <v>3</v>
      </c>
      <c r="O1020">
        <v>1</v>
      </c>
      <c r="P1020">
        <v>0</v>
      </c>
      <c r="Q1020">
        <v>5250</v>
      </c>
      <c r="R1020" t="s">
        <v>65</v>
      </c>
      <c r="S1020">
        <v>115000</v>
      </c>
    </row>
    <row r="1021" spans="1:19" x14ac:dyDescent="0.2">
      <c r="A1021" t="s">
        <v>19</v>
      </c>
      <c r="B1021">
        <v>1760292000</v>
      </c>
      <c r="C1021" t="s">
        <v>296</v>
      </c>
      <c r="E1021">
        <v>2</v>
      </c>
      <c r="F1021">
        <v>980</v>
      </c>
      <c r="G1021" t="s">
        <v>21</v>
      </c>
      <c r="H1021" t="s">
        <v>22</v>
      </c>
      <c r="I1021">
        <v>1</v>
      </c>
      <c r="J1021">
        <v>1961</v>
      </c>
      <c r="K1021">
        <v>0</v>
      </c>
      <c r="L1021">
        <v>1271</v>
      </c>
      <c r="M1021">
        <v>1</v>
      </c>
      <c r="N1021">
        <v>4</v>
      </c>
      <c r="O1021">
        <v>1</v>
      </c>
      <c r="P1021">
        <v>1</v>
      </c>
      <c r="Q1021">
        <v>4800</v>
      </c>
      <c r="R1021" t="s">
        <v>65</v>
      </c>
      <c r="S1021">
        <v>75000</v>
      </c>
    </row>
    <row r="1022" spans="1:19" x14ac:dyDescent="0.2">
      <c r="A1022" t="s">
        <v>19</v>
      </c>
      <c r="B1022">
        <v>1780464000</v>
      </c>
      <c r="C1022" t="s">
        <v>334</v>
      </c>
      <c r="E1022">
        <v>2</v>
      </c>
      <c r="F1022">
        <v>1020</v>
      </c>
      <c r="G1022" t="s">
        <v>94</v>
      </c>
      <c r="H1022" t="s">
        <v>22</v>
      </c>
      <c r="I1022">
        <v>2</v>
      </c>
      <c r="J1022">
        <v>1968</v>
      </c>
      <c r="K1022">
        <v>0</v>
      </c>
      <c r="L1022">
        <v>1465</v>
      </c>
      <c r="M1022">
        <v>1</v>
      </c>
      <c r="N1022">
        <v>4</v>
      </c>
      <c r="O1022">
        <v>1</v>
      </c>
      <c r="P1022">
        <v>1</v>
      </c>
      <c r="Q1022">
        <v>3900</v>
      </c>
      <c r="R1022" t="s">
        <v>65</v>
      </c>
      <c r="S1022">
        <v>102000</v>
      </c>
    </row>
    <row r="1023" spans="1:19" x14ac:dyDescent="0.2">
      <c r="A1023" t="s">
        <v>19</v>
      </c>
      <c r="B1023">
        <v>2141122000</v>
      </c>
      <c r="C1023" t="s">
        <v>345</v>
      </c>
      <c r="E1023">
        <v>2</v>
      </c>
      <c r="F1023">
        <v>1400</v>
      </c>
      <c r="G1023" t="s">
        <v>122</v>
      </c>
      <c r="H1023" t="s">
        <v>25</v>
      </c>
      <c r="I1023">
        <v>2</v>
      </c>
      <c r="J1023">
        <v>1972</v>
      </c>
      <c r="K1023">
        <v>0</v>
      </c>
      <c r="L1023">
        <v>2375</v>
      </c>
      <c r="M1023">
        <v>2</v>
      </c>
      <c r="N1023">
        <v>4</v>
      </c>
      <c r="O1023">
        <v>2</v>
      </c>
      <c r="P1023">
        <v>0</v>
      </c>
      <c r="Q1023">
        <v>6900</v>
      </c>
      <c r="R1023" t="s">
        <v>65</v>
      </c>
      <c r="S1023">
        <v>125000</v>
      </c>
    </row>
    <row r="1024" spans="1:19" x14ac:dyDescent="0.2">
      <c r="A1024" t="s">
        <v>19</v>
      </c>
      <c r="B1024">
        <v>2130433100</v>
      </c>
      <c r="C1024" t="s">
        <v>372</v>
      </c>
      <c r="E1024">
        <v>2</v>
      </c>
      <c r="F1024">
        <v>1400</v>
      </c>
      <c r="G1024" t="s">
        <v>150</v>
      </c>
      <c r="H1024" t="s">
        <v>40</v>
      </c>
      <c r="I1024">
        <v>1</v>
      </c>
      <c r="J1024">
        <v>1925</v>
      </c>
      <c r="K1024">
        <v>0</v>
      </c>
      <c r="L1024">
        <v>1414</v>
      </c>
      <c r="M1024">
        <v>1</v>
      </c>
      <c r="N1024">
        <v>3</v>
      </c>
      <c r="O1024">
        <v>2</v>
      </c>
      <c r="P1024">
        <v>1</v>
      </c>
      <c r="Q1024">
        <v>10224</v>
      </c>
      <c r="R1024" t="s">
        <v>65</v>
      </c>
      <c r="S1024">
        <v>99900</v>
      </c>
    </row>
    <row r="1025" spans="1:19" x14ac:dyDescent="0.2">
      <c r="A1025" t="s">
        <v>19</v>
      </c>
      <c r="B1025">
        <v>1780250000</v>
      </c>
      <c r="C1025" t="s">
        <v>392</v>
      </c>
      <c r="E1025">
        <v>2</v>
      </c>
      <c r="F1025">
        <v>1020</v>
      </c>
      <c r="G1025" t="s">
        <v>179</v>
      </c>
      <c r="H1025" t="s">
        <v>25</v>
      </c>
      <c r="I1025">
        <v>1</v>
      </c>
      <c r="J1025">
        <v>1958</v>
      </c>
      <c r="K1025">
        <v>0</v>
      </c>
      <c r="L1025">
        <v>1238</v>
      </c>
      <c r="M1025">
        <v>1</v>
      </c>
      <c r="N1025">
        <v>3</v>
      </c>
      <c r="O1025">
        <v>2</v>
      </c>
      <c r="P1025">
        <v>1</v>
      </c>
      <c r="Q1025">
        <v>6655</v>
      </c>
      <c r="R1025" t="s">
        <v>65</v>
      </c>
      <c r="S1025">
        <v>139000</v>
      </c>
    </row>
    <row r="1026" spans="1:19" x14ac:dyDescent="0.2">
      <c r="A1026" t="s">
        <v>19</v>
      </c>
      <c r="B1026">
        <v>2251129000</v>
      </c>
      <c r="C1026" t="s">
        <v>438</v>
      </c>
      <c r="E1026">
        <v>2</v>
      </c>
      <c r="F1026">
        <v>1480</v>
      </c>
      <c r="G1026" t="s">
        <v>179</v>
      </c>
      <c r="H1026" t="s">
        <v>22</v>
      </c>
      <c r="I1026">
        <v>1</v>
      </c>
      <c r="J1026">
        <v>1953</v>
      </c>
      <c r="K1026">
        <v>0</v>
      </c>
      <c r="L1026">
        <v>1064</v>
      </c>
      <c r="M1026">
        <v>1</v>
      </c>
      <c r="N1026">
        <v>3</v>
      </c>
      <c r="O1026">
        <v>1</v>
      </c>
      <c r="P1026">
        <v>0</v>
      </c>
      <c r="Q1026">
        <v>5040</v>
      </c>
      <c r="R1026" t="s">
        <v>65</v>
      </c>
      <c r="S1026">
        <v>106000</v>
      </c>
    </row>
    <row r="1027" spans="1:19" x14ac:dyDescent="0.2">
      <c r="A1027" t="s">
        <v>19</v>
      </c>
      <c r="B1027">
        <v>1870025000</v>
      </c>
      <c r="C1027" t="s">
        <v>440</v>
      </c>
      <c r="E1027">
        <v>2</v>
      </c>
      <c r="F1027">
        <v>1400</v>
      </c>
      <c r="G1027" t="s">
        <v>179</v>
      </c>
      <c r="H1027" t="s">
        <v>22</v>
      </c>
      <c r="I1027">
        <v>1</v>
      </c>
      <c r="J1027">
        <v>1956</v>
      </c>
      <c r="K1027">
        <v>0</v>
      </c>
      <c r="L1027">
        <v>1054</v>
      </c>
      <c r="M1027">
        <v>1</v>
      </c>
      <c r="N1027">
        <v>3</v>
      </c>
      <c r="O1027">
        <v>1</v>
      </c>
      <c r="P1027">
        <v>1</v>
      </c>
      <c r="Q1027">
        <v>6875</v>
      </c>
      <c r="R1027" t="s">
        <v>65</v>
      </c>
      <c r="S1027">
        <v>95000</v>
      </c>
    </row>
    <row r="1028" spans="1:19" x14ac:dyDescent="0.2">
      <c r="A1028" t="s">
        <v>19</v>
      </c>
      <c r="B1028">
        <v>1870394000</v>
      </c>
      <c r="C1028" t="s">
        <v>443</v>
      </c>
      <c r="E1028">
        <v>2</v>
      </c>
      <c r="F1028">
        <v>1400</v>
      </c>
      <c r="G1028" t="s">
        <v>179</v>
      </c>
      <c r="H1028" t="s">
        <v>22</v>
      </c>
      <c r="I1028">
        <v>1</v>
      </c>
      <c r="J1028">
        <v>1956</v>
      </c>
      <c r="K1028">
        <v>0</v>
      </c>
      <c r="L1028">
        <v>1041</v>
      </c>
      <c r="M1028">
        <v>1</v>
      </c>
      <c r="N1028">
        <v>3</v>
      </c>
      <c r="O1028">
        <v>1</v>
      </c>
      <c r="P1028">
        <v>1</v>
      </c>
      <c r="Q1028">
        <v>5600</v>
      </c>
      <c r="R1028" t="s">
        <v>65</v>
      </c>
      <c r="S1028">
        <v>118900</v>
      </c>
    </row>
    <row r="1029" spans="1:19" x14ac:dyDescent="0.2">
      <c r="A1029" t="s">
        <v>19</v>
      </c>
      <c r="B1029">
        <v>1870023000</v>
      </c>
      <c r="C1029" t="s">
        <v>449</v>
      </c>
      <c r="E1029">
        <v>2</v>
      </c>
      <c r="F1029">
        <v>1400</v>
      </c>
      <c r="G1029" t="s">
        <v>179</v>
      </c>
      <c r="H1029" t="s">
        <v>22</v>
      </c>
      <c r="I1029">
        <v>1</v>
      </c>
      <c r="J1029">
        <v>1964</v>
      </c>
      <c r="K1029">
        <v>0</v>
      </c>
      <c r="L1029">
        <v>1028</v>
      </c>
      <c r="M1029">
        <v>1</v>
      </c>
      <c r="N1029">
        <v>3</v>
      </c>
      <c r="O1029">
        <v>1</v>
      </c>
      <c r="P1029">
        <v>1</v>
      </c>
      <c r="Q1029">
        <v>6875</v>
      </c>
      <c r="R1029" t="s">
        <v>65</v>
      </c>
      <c r="S1029">
        <v>115000</v>
      </c>
    </row>
    <row r="1030" spans="1:19" x14ac:dyDescent="0.2">
      <c r="A1030" t="s">
        <v>19</v>
      </c>
      <c r="B1030">
        <v>2250136000</v>
      </c>
      <c r="C1030" t="s">
        <v>451</v>
      </c>
      <c r="E1030">
        <v>2</v>
      </c>
      <c r="F1030">
        <v>1480</v>
      </c>
      <c r="G1030" t="s">
        <v>179</v>
      </c>
      <c r="H1030" t="s">
        <v>25</v>
      </c>
      <c r="I1030">
        <v>1</v>
      </c>
      <c r="J1030">
        <v>1955</v>
      </c>
      <c r="K1030">
        <v>0</v>
      </c>
      <c r="L1030">
        <v>1024</v>
      </c>
      <c r="M1030">
        <v>1</v>
      </c>
      <c r="N1030">
        <v>3</v>
      </c>
      <c r="O1030">
        <v>1</v>
      </c>
      <c r="P1030">
        <v>1</v>
      </c>
      <c r="Q1030">
        <v>5040</v>
      </c>
      <c r="R1030" t="s">
        <v>65</v>
      </c>
      <c r="S1030">
        <v>98000</v>
      </c>
    </row>
    <row r="1031" spans="1:19" x14ac:dyDescent="0.2">
      <c r="A1031" t="s">
        <v>19</v>
      </c>
      <c r="B1031">
        <v>1760094000</v>
      </c>
      <c r="C1031" t="s">
        <v>456</v>
      </c>
      <c r="E1031">
        <v>2</v>
      </c>
      <c r="F1031">
        <v>980</v>
      </c>
      <c r="G1031" t="s">
        <v>179</v>
      </c>
      <c r="H1031" t="s">
        <v>22</v>
      </c>
      <c r="I1031">
        <v>1</v>
      </c>
      <c r="J1031">
        <v>1963</v>
      </c>
      <c r="K1031">
        <v>0</v>
      </c>
      <c r="L1031">
        <v>1017</v>
      </c>
      <c r="M1031">
        <v>1</v>
      </c>
      <c r="N1031">
        <v>3</v>
      </c>
      <c r="O1031">
        <v>2</v>
      </c>
      <c r="P1031">
        <v>0</v>
      </c>
      <c r="Q1031">
        <v>4800</v>
      </c>
      <c r="R1031" t="s">
        <v>65</v>
      </c>
      <c r="S1031">
        <v>126000</v>
      </c>
    </row>
    <row r="1032" spans="1:19" x14ac:dyDescent="0.2">
      <c r="A1032" t="s">
        <v>19</v>
      </c>
      <c r="B1032">
        <v>1870348000</v>
      </c>
      <c r="C1032" t="s">
        <v>460</v>
      </c>
      <c r="E1032">
        <v>2</v>
      </c>
      <c r="F1032">
        <v>1400</v>
      </c>
      <c r="G1032" t="s">
        <v>179</v>
      </c>
      <c r="H1032" t="s">
        <v>25</v>
      </c>
      <c r="I1032">
        <v>1</v>
      </c>
      <c r="J1032">
        <v>1957</v>
      </c>
      <c r="K1032">
        <v>0</v>
      </c>
      <c r="L1032">
        <v>988</v>
      </c>
      <c r="M1032">
        <v>1</v>
      </c>
      <c r="N1032">
        <v>3</v>
      </c>
      <c r="O1032">
        <v>1</v>
      </c>
      <c r="P1032">
        <v>0</v>
      </c>
      <c r="Q1032">
        <v>6000</v>
      </c>
      <c r="R1032" t="s">
        <v>65</v>
      </c>
      <c r="S1032">
        <v>102500</v>
      </c>
    </row>
    <row r="1033" spans="1:19" x14ac:dyDescent="0.2">
      <c r="A1033" t="s">
        <v>19</v>
      </c>
      <c r="B1033">
        <v>2510519000</v>
      </c>
      <c r="C1033" t="s">
        <v>468</v>
      </c>
      <c r="E1033">
        <v>2</v>
      </c>
      <c r="F1033">
        <v>1480</v>
      </c>
      <c r="G1033" t="s">
        <v>179</v>
      </c>
      <c r="H1033" t="s">
        <v>22</v>
      </c>
      <c r="I1033">
        <v>1</v>
      </c>
      <c r="J1033">
        <v>1955</v>
      </c>
      <c r="K1033">
        <v>0</v>
      </c>
      <c r="L1033">
        <v>974</v>
      </c>
      <c r="M1033">
        <v>1</v>
      </c>
      <c r="N1033">
        <v>3</v>
      </c>
      <c r="O1033">
        <v>1</v>
      </c>
      <c r="P1033">
        <v>0</v>
      </c>
      <c r="Q1033">
        <v>6000</v>
      </c>
      <c r="R1033" t="s">
        <v>65</v>
      </c>
      <c r="S1033">
        <v>129900</v>
      </c>
    </row>
    <row r="1034" spans="1:19" x14ac:dyDescent="0.2">
      <c r="A1034" t="s">
        <v>19</v>
      </c>
      <c r="B1034">
        <v>2130219000</v>
      </c>
      <c r="C1034" t="s">
        <v>472</v>
      </c>
      <c r="E1034">
        <v>2</v>
      </c>
      <c r="F1034">
        <v>1400</v>
      </c>
      <c r="G1034" t="s">
        <v>179</v>
      </c>
      <c r="H1034" t="s">
        <v>22</v>
      </c>
      <c r="I1034">
        <v>1</v>
      </c>
      <c r="J1034">
        <v>1955</v>
      </c>
      <c r="K1034">
        <v>0</v>
      </c>
      <c r="L1034">
        <v>960</v>
      </c>
      <c r="M1034">
        <v>1</v>
      </c>
      <c r="N1034">
        <v>3</v>
      </c>
      <c r="O1034">
        <v>1</v>
      </c>
      <c r="P1034">
        <v>0</v>
      </c>
      <c r="Q1034">
        <v>6519</v>
      </c>
      <c r="R1034" t="s">
        <v>65</v>
      </c>
      <c r="S1034">
        <v>106500</v>
      </c>
    </row>
    <row r="1035" spans="1:19" x14ac:dyDescent="0.2">
      <c r="A1035" t="s">
        <v>19</v>
      </c>
      <c r="B1035">
        <v>2130211000</v>
      </c>
      <c r="C1035" t="s">
        <v>488</v>
      </c>
      <c r="E1035">
        <v>2</v>
      </c>
      <c r="F1035">
        <v>1400</v>
      </c>
      <c r="G1035" t="s">
        <v>179</v>
      </c>
      <c r="H1035" t="s">
        <v>22</v>
      </c>
      <c r="I1035">
        <v>1</v>
      </c>
      <c r="J1035">
        <v>1955</v>
      </c>
      <c r="K1035">
        <v>0</v>
      </c>
      <c r="L1035">
        <v>936</v>
      </c>
      <c r="M1035">
        <v>1</v>
      </c>
      <c r="N1035">
        <v>3</v>
      </c>
      <c r="O1035">
        <v>1</v>
      </c>
      <c r="P1035">
        <v>0</v>
      </c>
      <c r="Q1035">
        <v>5500</v>
      </c>
      <c r="R1035" t="s">
        <v>65</v>
      </c>
      <c r="S1035">
        <v>64000</v>
      </c>
    </row>
    <row r="1036" spans="1:19" x14ac:dyDescent="0.2">
      <c r="A1036" t="s">
        <v>19</v>
      </c>
      <c r="B1036">
        <v>1870147000</v>
      </c>
      <c r="C1036" t="s">
        <v>496</v>
      </c>
      <c r="E1036">
        <v>2</v>
      </c>
      <c r="F1036">
        <v>1400</v>
      </c>
      <c r="G1036" t="s">
        <v>179</v>
      </c>
      <c r="H1036" t="s">
        <v>40</v>
      </c>
      <c r="I1036">
        <v>1</v>
      </c>
      <c r="J1036">
        <v>1957</v>
      </c>
      <c r="K1036">
        <v>0</v>
      </c>
      <c r="L1036">
        <v>925</v>
      </c>
      <c r="M1036">
        <v>1</v>
      </c>
      <c r="N1036">
        <v>3</v>
      </c>
      <c r="O1036">
        <v>1</v>
      </c>
      <c r="P1036">
        <v>0</v>
      </c>
      <c r="Q1036">
        <v>6060</v>
      </c>
      <c r="R1036" t="s">
        <v>65</v>
      </c>
      <c r="S1036">
        <v>106900</v>
      </c>
    </row>
    <row r="1037" spans="1:19" x14ac:dyDescent="0.2">
      <c r="A1037" t="s">
        <v>19</v>
      </c>
      <c r="B1037">
        <v>1750010000</v>
      </c>
      <c r="C1037" t="s">
        <v>501</v>
      </c>
      <c r="E1037">
        <v>2</v>
      </c>
      <c r="F1037">
        <v>980</v>
      </c>
      <c r="G1037" t="s">
        <v>179</v>
      </c>
      <c r="H1037" t="s">
        <v>22</v>
      </c>
      <c r="I1037">
        <v>1</v>
      </c>
      <c r="J1037">
        <v>1955</v>
      </c>
      <c r="K1037">
        <v>0</v>
      </c>
      <c r="L1037">
        <v>912</v>
      </c>
      <c r="M1037">
        <v>1</v>
      </c>
      <c r="N1037">
        <v>3</v>
      </c>
      <c r="O1037">
        <v>1</v>
      </c>
      <c r="P1037">
        <v>0</v>
      </c>
      <c r="Q1037">
        <v>6720</v>
      </c>
      <c r="R1037" t="s">
        <v>65</v>
      </c>
      <c r="S1037">
        <v>70800</v>
      </c>
    </row>
    <row r="1038" spans="1:19" x14ac:dyDescent="0.2">
      <c r="A1038" t="s">
        <v>19</v>
      </c>
      <c r="B1038">
        <v>1740538000</v>
      </c>
      <c r="C1038" t="s">
        <v>516</v>
      </c>
      <c r="E1038">
        <v>2</v>
      </c>
      <c r="F1038">
        <v>960</v>
      </c>
      <c r="G1038" t="s">
        <v>179</v>
      </c>
      <c r="H1038" t="s">
        <v>40</v>
      </c>
      <c r="I1038">
        <v>1</v>
      </c>
      <c r="J1038">
        <v>1955</v>
      </c>
      <c r="K1038">
        <v>0</v>
      </c>
      <c r="L1038">
        <v>864</v>
      </c>
      <c r="M1038">
        <v>1</v>
      </c>
      <c r="N1038">
        <v>3</v>
      </c>
      <c r="O1038">
        <v>1</v>
      </c>
      <c r="P1038">
        <v>1</v>
      </c>
      <c r="Q1038">
        <v>5490</v>
      </c>
      <c r="R1038" t="s">
        <v>65</v>
      </c>
      <c r="S1038">
        <v>89650</v>
      </c>
    </row>
    <row r="1039" spans="1:19" x14ac:dyDescent="0.2">
      <c r="A1039" t="s">
        <v>19</v>
      </c>
      <c r="B1039">
        <v>3180041000</v>
      </c>
      <c r="C1039" t="s">
        <v>546</v>
      </c>
      <c r="E1039">
        <v>3</v>
      </c>
      <c r="F1039">
        <v>3060</v>
      </c>
      <c r="G1039" t="s">
        <v>94</v>
      </c>
      <c r="H1039" t="s">
        <v>22</v>
      </c>
      <c r="I1039">
        <v>2</v>
      </c>
      <c r="J1039">
        <v>1899</v>
      </c>
      <c r="K1039">
        <v>0</v>
      </c>
      <c r="L1039">
        <v>3304</v>
      </c>
      <c r="M1039">
        <v>1</v>
      </c>
      <c r="N1039">
        <v>5</v>
      </c>
      <c r="O1039">
        <v>3</v>
      </c>
      <c r="P1039">
        <v>1</v>
      </c>
      <c r="Q1039">
        <v>5800</v>
      </c>
      <c r="R1039" t="s">
        <v>65</v>
      </c>
      <c r="S1039">
        <v>699000</v>
      </c>
    </row>
    <row r="1040" spans="1:19" x14ac:dyDescent="0.2">
      <c r="A1040" t="s">
        <v>19</v>
      </c>
      <c r="B1040">
        <v>3161071000</v>
      </c>
      <c r="C1040" t="s">
        <v>571</v>
      </c>
      <c r="E1040">
        <v>3</v>
      </c>
      <c r="F1040">
        <v>3160</v>
      </c>
      <c r="G1040" t="s">
        <v>105</v>
      </c>
      <c r="H1040" t="s">
        <v>22</v>
      </c>
      <c r="I1040">
        <v>2</v>
      </c>
      <c r="J1040">
        <v>1915</v>
      </c>
      <c r="K1040">
        <v>0</v>
      </c>
      <c r="L1040">
        <v>3795</v>
      </c>
      <c r="M1040">
        <v>2</v>
      </c>
      <c r="N1040">
        <v>7</v>
      </c>
      <c r="O1040">
        <v>2</v>
      </c>
      <c r="P1040">
        <v>0</v>
      </c>
      <c r="Q1040">
        <v>5080</v>
      </c>
      <c r="R1040" t="s">
        <v>65</v>
      </c>
      <c r="S1040">
        <v>329900</v>
      </c>
    </row>
    <row r="1041" spans="1:19" x14ac:dyDescent="0.2">
      <c r="A1041" t="s">
        <v>19</v>
      </c>
      <c r="B1041">
        <v>2800502000</v>
      </c>
      <c r="C1041" t="s">
        <v>578</v>
      </c>
      <c r="E1041">
        <v>3</v>
      </c>
      <c r="F1041">
        <v>3320</v>
      </c>
      <c r="G1041" t="s">
        <v>105</v>
      </c>
      <c r="H1041" t="s">
        <v>96</v>
      </c>
      <c r="I1041">
        <v>2</v>
      </c>
      <c r="J1041">
        <v>1931</v>
      </c>
      <c r="K1041">
        <v>0</v>
      </c>
      <c r="L1041">
        <v>2634</v>
      </c>
      <c r="M1041">
        <v>2</v>
      </c>
      <c r="N1041">
        <v>4</v>
      </c>
      <c r="O1041">
        <v>2</v>
      </c>
      <c r="P1041">
        <v>0</v>
      </c>
      <c r="Q1041">
        <v>4838</v>
      </c>
      <c r="R1041" t="s">
        <v>65</v>
      </c>
      <c r="S1041">
        <v>239900</v>
      </c>
    </row>
    <row r="1042" spans="1:19" x14ac:dyDescent="0.2">
      <c r="A1042" t="s">
        <v>19</v>
      </c>
      <c r="B1042">
        <v>2810760000</v>
      </c>
      <c r="C1042" t="s">
        <v>613</v>
      </c>
      <c r="E1042">
        <v>3</v>
      </c>
      <c r="F1042">
        <v>3320</v>
      </c>
      <c r="G1042" t="s">
        <v>142</v>
      </c>
      <c r="H1042" t="s">
        <v>22</v>
      </c>
      <c r="I1042">
        <v>2</v>
      </c>
      <c r="J1042">
        <v>1915</v>
      </c>
      <c r="K1042">
        <v>0</v>
      </c>
      <c r="L1042">
        <v>2374</v>
      </c>
      <c r="M1042">
        <v>2</v>
      </c>
      <c r="N1042">
        <v>5</v>
      </c>
      <c r="O1042">
        <v>2</v>
      </c>
      <c r="P1042">
        <v>0</v>
      </c>
      <c r="Q1042">
        <v>3720</v>
      </c>
      <c r="R1042" t="s">
        <v>65</v>
      </c>
      <c r="S1042">
        <v>144000</v>
      </c>
    </row>
    <row r="1043" spans="1:19" x14ac:dyDescent="0.2">
      <c r="A1043" t="s">
        <v>19</v>
      </c>
      <c r="B1043">
        <v>3210501000</v>
      </c>
      <c r="C1043" t="s">
        <v>616</v>
      </c>
      <c r="E1043">
        <v>3</v>
      </c>
      <c r="F1043">
        <v>3330</v>
      </c>
      <c r="G1043" t="s">
        <v>142</v>
      </c>
      <c r="H1043" t="s">
        <v>22</v>
      </c>
      <c r="I1043">
        <v>2</v>
      </c>
      <c r="J1043">
        <v>1890</v>
      </c>
      <c r="K1043">
        <v>0</v>
      </c>
      <c r="L1043">
        <v>2224</v>
      </c>
      <c r="M1043">
        <v>2</v>
      </c>
      <c r="N1043">
        <v>4</v>
      </c>
      <c r="O1043">
        <v>3</v>
      </c>
      <c r="P1043">
        <v>0</v>
      </c>
      <c r="Q1043">
        <v>6400</v>
      </c>
      <c r="R1043" t="s">
        <v>65</v>
      </c>
      <c r="S1043">
        <v>195000</v>
      </c>
    </row>
    <row r="1044" spans="1:19" x14ac:dyDescent="0.2">
      <c r="A1044" t="s">
        <v>19</v>
      </c>
      <c r="B1044">
        <v>2801105000</v>
      </c>
      <c r="C1044" t="s">
        <v>631</v>
      </c>
      <c r="E1044">
        <v>3</v>
      </c>
      <c r="F1044">
        <v>3150</v>
      </c>
      <c r="G1044" t="s">
        <v>142</v>
      </c>
      <c r="H1044" t="s">
        <v>22</v>
      </c>
      <c r="I1044">
        <v>1.5</v>
      </c>
      <c r="J1044">
        <v>1904</v>
      </c>
      <c r="K1044">
        <v>0</v>
      </c>
      <c r="L1044">
        <v>1601</v>
      </c>
      <c r="M1044">
        <v>2</v>
      </c>
      <c r="N1044">
        <v>4</v>
      </c>
      <c r="O1044">
        <v>2</v>
      </c>
      <c r="P1044">
        <v>0</v>
      </c>
      <c r="Q1044">
        <v>3600</v>
      </c>
      <c r="R1044" t="s">
        <v>65</v>
      </c>
      <c r="S1044">
        <v>205000</v>
      </c>
    </row>
    <row r="1045" spans="1:19" x14ac:dyDescent="0.2">
      <c r="A1045" t="s">
        <v>19</v>
      </c>
      <c r="B1045">
        <v>3540680000</v>
      </c>
      <c r="C1045" t="s">
        <v>636</v>
      </c>
      <c r="E1045">
        <v>3</v>
      </c>
      <c r="F1045">
        <v>3240</v>
      </c>
      <c r="G1045" t="s">
        <v>637</v>
      </c>
      <c r="H1045" t="s">
        <v>22</v>
      </c>
      <c r="I1045">
        <v>1.5</v>
      </c>
      <c r="J1045">
        <v>1870</v>
      </c>
      <c r="K1045">
        <v>0</v>
      </c>
      <c r="L1045">
        <v>1790</v>
      </c>
      <c r="M1045">
        <v>2</v>
      </c>
      <c r="N1045">
        <v>4</v>
      </c>
      <c r="O1045">
        <v>2</v>
      </c>
      <c r="P1045">
        <v>0</v>
      </c>
      <c r="Q1045">
        <v>3250</v>
      </c>
      <c r="R1045" t="s">
        <v>65</v>
      </c>
      <c r="S1045">
        <v>155000</v>
      </c>
    </row>
    <row r="1046" spans="1:19" x14ac:dyDescent="0.2">
      <c r="A1046" t="s">
        <v>19</v>
      </c>
      <c r="B1046">
        <v>3560406000</v>
      </c>
      <c r="C1046" t="s">
        <v>645</v>
      </c>
      <c r="E1046">
        <v>3</v>
      </c>
      <c r="F1046">
        <v>3060</v>
      </c>
      <c r="G1046" t="s">
        <v>641</v>
      </c>
      <c r="H1046" t="s">
        <v>34</v>
      </c>
      <c r="I1046">
        <v>2</v>
      </c>
      <c r="J1046">
        <v>1895</v>
      </c>
      <c r="K1046">
        <v>0</v>
      </c>
      <c r="L1046">
        <v>5049</v>
      </c>
      <c r="M1046">
        <v>1</v>
      </c>
      <c r="N1046">
        <v>6</v>
      </c>
      <c r="O1046">
        <v>4</v>
      </c>
      <c r="P1046">
        <v>1</v>
      </c>
      <c r="Q1046">
        <v>6556</v>
      </c>
      <c r="R1046" t="s">
        <v>65</v>
      </c>
      <c r="S1046">
        <v>1425000</v>
      </c>
    </row>
    <row r="1047" spans="1:19" x14ac:dyDescent="0.2">
      <c r="A1047" t="s">
        <v>19</v>
      </c>
      <c r="B1047">
        <v>3180122000</v>
      </c>
      <c r="C1047" t="s">
        <v>646</v>
      </c>
      <c r="E1047">
        <v>3</v>
      </c>
      <c r="F1047">
        <v>3060</v>
      </c>
      <c r="G1047" t="s">
        <v>641</v>
      </c>
      <c r="H1047" t="s">
        <v>25</v>
      </c>
      <c r="I1047">
        <v>2</v>
      </c>
      <c r="J1047">
        <v>1908</v>
      </c>
      <c r="K1047">
        <v>0</v>
      </c>
      <c r="L1047">
        <v>5022</v>
      </c>
      <c r="M1047">
        <v>1</v>
      </c>
      <c r="N1047">
        <v>6</v>
      </c>
      <c r="O1047">
        <v>3</v>
      </c>
      <c r="P1047">
        <v>1</v>
      </c>
      <c r="Q1047">
        <v>8700</v>
      </c>
      <c r="R1047" t="s">
        <v>65</v>
      </c>
      <c r="S1047">
        <v>1170000</v>
      </c>
    </row>
    <row r="1048" spans="1:19" x14ac:dyDescent="0.2">
      <c r="A1048" t="s">
        <v>19</v>
      </c>
      <c r="B1048">
        <v>2780680000</v>
      </c>
      <c r="C1048" t="s">
        <v>673</v>
      </c>
      <c r="E1048">
        <v>3</v>
      </c>
      <c r="F1048">
        <v>3060</v>
      </c>
      <c r="G1048" t="s">
        <v>239</v>
      </c>
      <c r="H1048" t="s">
        <v>25</v>
      </c>
      <c r="I1048">
        <v>2</v>
      </c>
      <c r="J1048">
        <v>1922</v>
      </c>
      <c r="K1048">
        <v>0</v>
      </c>
      <c r="L1048">
        <v>3365</v>
      </c>
      <c r="M1048">
        <v>1</v>
      </c>
      <c r="N1048">
        <v>5</v>
      </c>
      <c r="O1048">
        <v>3</v>
      </c>
      <c r="P1048">
        <v>1</v>
      </c>
      <c r="Q1048">
        <v>7200</v>
      </c>
      <c r="R1048" t="s">
        <v>65</v>
      </c>
      <c r="S1048">
        <v>535000</v>
      </c>
    </row>
    <row r="1049" spans="1:19" x14ac:dyDescent="0.2">
      <c r="A1049" t="s">
        <v>19</v>
      </c>
      <c r="B1049">
        <v>2790178000</v>
      </c>
      <c r="C1049" t="s">
        <v>680</v>
      </c>
      <c r="E1049">
        <v>3</v>
      </c>
      <c r="F1049">
        <v>3160</v>
      </c>
      <c r="G1049" t="s">
        <v>239</v>
      </c>
      <c r="H1049" t="s">
        <v>25</v>
      </c>
      <c r="I1049">
        <v>2</v>
      </c>
      <c r="J1049">
        <v>1925</v>
      </c>
      <c r="K1049">
        <v>0</v>
      </c>
      <c r="L1049">
        <v>2922</v>
      </c>
      <c r="M1049">
        <v>1</v>
      </c>
      <c r="N1049">
        <v>6</v>
      </c>
      <c r="O1049">
        <v>2</v>
      </c>
      <c r="P1049">
        <v>1</v>
      </c>
      <c r="Q1049">
        <v>5400</v>
      </c>
      <c r="R1049" t="s">
        <v>65</v>
      </c>
      <c r="S1049">
        <v>380000</v>
      </c>
    </row>
    <row r="1050" spans="1:19" x14ac:dyDescent="0.2">
      <c r="A1050" t="s">
        <v>19</v>
      </c>
      <c r="B1050">
        <v>3550266000</v>
      </c>
      <c r="C1050" t="s">
        <v>681</v>
      </c>
      <c r="E1050">
        <v>3</v>
      </c>
      <c r="F1050">
        <v>3190</v>
      </c>
      <c r="G1050" t="s">
        <v>239</v>
      </c>
      <c r="H1050" t="s">
        <v>40</v>
      </c>
      <c r="I1050">
        <v>2</v>
      </c>
      <c r="J1050">
        <v>1891</v>
      </c>
      <c r="K1050">
        <v>0</v>
      </c>
      <c r="L1050">
        <v>2918</v>
      </c>
      <c r="M1050">
        <v>1</v>
      </c>
      <c r="N1050">
        <v>4</v>
      </c>
      <c r="O1050">
        <v>2</v>
      </c>
      <c r="P1050">
        <v>0</v>
      </c>
      <c r="Q1050">
        <v>3600</v>
      </c>
      <c r="R1050" t="s">
        <v>65</v>
      </c>
      <c r="S1050">
        <v>390249</v>
      </c>
    </row>
    <row r="1051" spans="1:19" x14ac:dyDescent="0.2">
      <c r="A1051" t="s">
        <v>19</v>
      </c>
      <c r="B1051">
        <v>3600572110</v>
      </c>
      <c r="C1051" t="s">
        <v>713</v>
      </c>
      <c r="E1051">
        <v>3</v>
      </c>
      <c r="F1051">
        <v>3240</v>
      </c>
      <c r="G1051" t="s">
        <v>239</v>
      </c>
      <c r="H1051" t="s">
        <v>22</v>
      </c>
      <c r="I1051">
        <v>1.5</v>
      </c>
      <c r="J1051">
        <v>1900</v>
      </c>
      <c r="K1051">
        <v>0</v>
      </c>
      <c r="L1051">
        <v>1706</v>
      </c>
      <c r="M1051">
        <v>1</v>
      </c>
      <c r="N1051">
        <v>4</v>
      </c>
      <c r="O1051">
        <v>2</v>
      </c>
      <c r="P1051">
        <v>0</v>
      </c>
      <c r="Q1051">
        <v>1812</v>
      </c>
      <c r="R1051" t="s">
        <v>65</v>
      </c>
      <c r="S1051">
        <v>282800</v>
      </c>
    </row>
    <row r="1052" spans="1:19" x14ac:dyDescent="0.2">
      <c r="A1052" t="s">
        <v>19</v>
      </c>
      <c r="B1052">
        <v>3140153000</v>
      </c>
      <c r="C1052" t="s">
        <v>728</v>
      </c>
      <c r="E1052">
        <v>3</v>
      </c>
      <c r="F1052">
        <v>2890</v>
      </c>
      <c r="G1052" t="s">
        <v>239</v>
      </c>
      <c r="H1052" t="s">
        <v>22</v>
      </c>
      <c r="I1052">
        <v>1</v>
      </c>
      <c r="J1052">
        <v>1895</v>
      </c>
      <c r="K1052">
        <v>0</v>
      </c>
      <c r="L1052">
        <v>1436</v>
      </c>
      <c r="M1052">
        <v>1</v>
      </c>
      <c r="N1052">
        <v>3</v>
      </c>
      <c r="O1052">
        <v>1</v>
      </c>
      <c r="P1052">
        <v>0</v>
      </c>
      <c r="Q1052">
        <v>3600</v>
      </c>
      <c r="R1052" t="s">
        <v>65</v>
      </c>
      <c r="S1052">
        <v>149500</v>
      </c>
    </row>
    <row r="1053" spans="1:19" x14ac:dyDescent="0.2">
      <c r="A1053" t="s">
        <v>19</v>
      </c>
      <c r="B1053">
        <v>3212117000</v>
      </c>
      <c r="C1053" t="s">
        <v>738</v>
      </c>
      <c r="E1053">
        <v>3</v>
      </c>
      <c r="F1053">
        <v>2890</v>
      </c>
      <c r="G1053" t="s">
        <v>239</v>
      </c>
      <c r="H1053" t="s">
        <v>22</v>
      </c>
      <c r="I1053">
        <v>1</v>
      </c>
      <c r="J1053">
        <v>1900</v>
      </c>
      <c r="K1053">
        <v>0</v>
      </c>
      <c r="L1053">
        <v>1175</v>
      </c>
      <c r="M1053">
        <v>1</v>
      </c>
      <c r="N1053">
        <v>3</v>
      </c>
      <c r="O1053">
        <v>1</v>
      </c>
      <c r="P1053">
        <v>1</v>
      </c>
      <c r="Q1053">
        <v>3360</v>
      </c>
      <c r="R1053" t="s">
        <v>65</v>
      </c>
      <c r="S1053">
        <v>133000</v>
      </c>
    </row>
    <row r="1054" spans="1:19" x14ac:dyDescent="0.2">
      <c r="A1054" t="s">
        <v>19</v>
      </c>
      <c r="B1054">
        <v>2801206000</v>
      </c>
      <c r="C1054" t="s">
        <v>745</v>
      </c>
      <c r="E1054">
        <v>3</v>
      </c>
      <c r="F1054">
        <v>3150</v>
      </c>
      <c r="G1054" t="s">
        <v>239</v>
      </c>
      <c r="H1054" t="s">
        <v>40</v>
      </c>
      <c r="I1054">
        <v>1</v>
      </c>
      <c r="J1054">
        <v>1924</v>
      </c>
      <c r="K1054">
        <v>0</v>
      </c>
      <c r="L1054">
        <v>709</v>
      </c>
      <c r="M1054">
        <v>1</v>
      </c>
      <c r="N1054">
        <v>2</v>
      </c>
      <c r="O1054">
        <v>1</v>
      </c>
      <c r="P1054">
        <v>0</v>
      </c>
      <c r="Q1054">
        <v>2100</v>
      </c>
      <c r="R1054" t="s">
        <v>65</v>
      </c>
      <c r="S1054">
        <v>127000</v>
      </c>
    </row>
    <row r="1055" spans="1:19" x14ac:dyDescent="0.2">
      <c r="A1055" t="s">
        <v>19</v>
      </c>
      <c r="B1055">
        <v>3170098000</v>
      </c>
      <c r="C1055" t="s">
        <v>759</v>
      </c>
      <c r="E1055">
        <v>3</v>
      </c>
      <c r="F1055">
        <v>3060</v>
      </c>
      <c r="G1055" t="s">
        <v>756</v>
      </c>
      <c r="H1055" t="s">
        <v>143</v>
      </c>
      <c r="I1055">
        <v>2</v>
      </c>
      <c r="J1055">
        <v>1909</v>
      </c>
      <c r="K1055">
        <v>0</v>
      </c>
      <c r="L1055">
        <v>2745</v>
      </c>
      <c r="M1055">
        <v>1</v>
      </c>
      <c r="N1055">
        <v>5</v>
      </c>
      <c r="O1055">
        <v>1</v>
      </c>
      <c r="P1055">
        <v>1</v>
      </c>
      <c r="Q1055">
        <v>6000</v>
      </c>
      <c r="R1055" t="s">
        <v>65</v>
      </c>
      <c r="S1055">
        <v>355000</v>
      </c>
    </row>
    <row r="1056" spans="1:19" x14ac:dyDescent="0.2">
      <c r="A1056" t="s">
        <v>19</v>
      </c>
      <c r="B1056">
        <v>3880633000</v>
      </c>
      <c r="C1056" t="s">
        <v>779</v>
      </c>
      <c r="E1056">
        <v>4</v>
      </c>
      <c r="F1056">
        <v>2300</v>
      </c>
      <c r="G1056" t="s">
        <v>239</v>
      </c>
      <c r="H1056" t="s">
        <v>143</v>
      </c>
      <c r="I1056">
        <v>2</v>
      </c>
      <c r="J1056">
        <v>1888</v>
      </c>
      <c r="K1056">
        <v>0</v>
      </c>
      <c r="L1056">
        <v>1965</v>
      </c>
      <c r="M1056">
        <v>1</v>
      </c>
      <c r="N1056">
        <v>3</v>
      </c>
      <c r="O1056">
        <v>1</v>
      </c>
      <c r="P1056">
        <v>0</v>
      </c>
      <c r="Q1056">
        <v>4920</v>
      </c>
      <c r="R1056" t="s">
        <v>65</v>
      </c>
      <c r="S1056">
        <v>136500</v>
      </c>
    </row>
    <row r="1057" spans="1:19" x14ac:dyDescent="0.2">
      <c r="A1057" t="s">
        <v>19</v>
      </c>
      <c r="B1057">
        <v>3891130100</v>
      </c>
      <c r="C1057" t="s">
        <v>780</v>
      </c>
      <c r="E1057">
        <v>4</v>
      </c>
      <c r="F1057">
        <v>3040</v>
      </c>
      <c r="G1057" t="s">
        <v>239</v>
      </c>
      <c r="H1057" t="s">
        <v>40</v>
      </c>
      <c r="I1057">
        <v>2</v>
      </c>
      <c r="J1057">
        <v>1907</v>
      </c>
      <c r="K1057">
        <v>0</v>
      </c>
      <c r="L1057">
        <v>1908</v>
      </c>
      <c r="M1057">
        <v>1</v>
      </c>
      <c r="N1057">
        <v>4</v>
      </c>
      <c r="O1057">
        <v>1</v>
      </c>
      <c r="P1057">
        <v>0</v>
      </c>
      <c r="Q1057">
        <v>3690</v>
      </c>
      <c r="R1057" t="s">
        <v>65</v>
      </c>
      <c r="S1057">
        <v>43000</v>
      </c>
    </row>
    <row r="1058" spans="1:19" x14ac:dyDescent="0.2">
      <c r="A1058" t="s">
        <v>19</v>
      </c>
      <c r="B1058">
        <v>1120031000</v>
      </c>
      <c r="C1058" t="s">
        <v>788</v>
      </c>
      <c r="E1058">
        <v>5</v>
      </c>
      <c r="F1058">
        <v>820</v>
      </c>
      <c r="G1058" t="s">
        <v>789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0</v>
      </c>
      <c r="P1058">
        <v>0</v>
      </c>
      <c r="Q1058">
        <v>10000</v>
      </c>
      <c r="R1058" t="s">
        <v>65</v>
      </c>
      <c r="S1058">
        <v>356700</v>
      </c>
    </row>
    <row r="1059" spans="1:19" x14ac:dyDescent="0.2">
      <c r="A1059" t="s">
        <v>19</v>
      </c>
      <c r="B1059">
        <v>2611068000</v>
      </c>
      <c r="C1059" t="s">
        <v>795</v>
      </c>
      <c r="E1059">
        <v>5</v>
      </c>
      <c r="F1059">
        <v>2100</v>
      </c>
      <c r="G1059" t="s">
        <v>21</v>
      </c>
      <c r="H1059" t="s">
        <v>22</v>
      </c>
      <c r="I1059">
        <v>1</v>
      </c>
      <c r="J1059">
        <v>1957</v>
      </c>
      <c r="K1059">
        <v>0</v>
      </c>
      <c r="L1059">
        <v>1900</v>
      </c>
      <c r="M1059">
        <v>1</v>
      </c>
      <c r="N1059">
        <v>3</v>
      </c>
      <c r="O1059">
        <v>2</v>
      </c>
      <c r="P1059">
        <v>0</v>
      </c>
      <c r="Q1059">
        <v>5106</v>
      </c>
      <c r="R1059" t="s">
        <v>65</v>
      </c>
      <c r="S1059">
        <v>175000</v>
      </c>
    </row>
    <row r="1060" spans="1:19" x14ac:dyDescent="0.2">
      <c r="A1060" t="s">
        <v>19</v>
      </c>
      <c r="B1060">
        <v>3020405000</v>
      </c>
      <c r="C1060" t="s">
        <v>796</v>
      </c>
      <c r="E1060">
        <v>5</v>
      </c>
      <c r="F1060">
        <v>2080</v>
      </c>
      <c r="G1060" t="s">
        <v>21</v>
      </c>
      <c r="H1060" t="s">
        <v>34</v>
      </c>
      <c r="I1060">
        <v>1.5</v>
      </c>
      <c r="J1060">
        <v>1948</v>
      </c>
      <c r="K1060">
        <v>0</v>
      </c>
      <c r="L1060">
        <v>1893</v>
      </c>
      <c r="M1060">
        <v>1</v>
      </c>
      <c r="N1060">
        <v>4</v>
      </c>
      <c r="O1060">
        <v>3</v>
      </c>
      <c r="P1060">
        <v>0</v>
      </c>
      <c r="Q1060">
        <v>5000</v>
      </c>
      <c r="R1060" t="s">
        <v>65</v>
      </c>
      <c r="S1060">
        <v>159000</v>
      </c>
    </row>
    <row r="1061" spans="1:19" x14ac:dyDescent="0.2">
      <c r="A1061" t="s">
        <v>19</v>
      </c>
      <c r="B1061">
        <v>2610811000</v>
      </c>
      <c r="C1061" t="s">
        <v>801</v>
      </c>
      <c r="E1061">
        <v>5</v>
      </c>
      <c r="F1061">
        <v>2100</v>
      </c>
      <c r="G1061" t="s">
        <v>21</v>
      </c>
      <c r="H1061" t="s">
        <v>22</v>
      </c>
      <c r="I1061">
        <v>1.5</v>
      </c>
      <c r="J1061">
        <v>1991</v>
      </c>
      <c r="K1061">
        <v>0</v>
      </c>
      <c r="L1061">
        <v>1760</v>
      </c>
      <c r="M1061">
        <v>1</v>
      </c>
      <c r="N1061">
        <v>3</v>
      </c>
      <c r="O1061">
        <v>2</v>
      </c>
      <c r="P1061">
        <v>0</v>
      </c>
      <c r="Q1061">
        <v>6000</v>
      </c>
      <c r="R1061" t="s">
        <v>65</v>
      </c>
      <c r="S1061">
        <v>213200</v>
      </c>
    </row>
    <row r="1062" spans="1:19" x14ac:dyDescent="0.2">
      <c r="A1062" t="s">
        <v>19</v>
      </c>
      <c r="B1062">
        <v>2611353000</v>
      </c>
      <c r="C1062" t="s">
        <v>808</v>
      </c>
      <c r="E1062">
        <v>5</v>
      </c>
      <c r="F1062">
        <v>2100</v>
      </c>
      <c r="G1062" t="s">
        <v>21</v>
      </c>
      <c r="H1062" t="s">
        <v>25</v>
      </c>
      <c r="I1062">
        <v>1</v>
      </c>
      <c r="J1062">
        <v>1950</v>
      </c>
      <c r="K1062">
        <v>0</v>
      </c>
      <c r="L1062">
        <v>1671</v>
      </c>
      <c r="M1062">
        <v>1</v>
      </c>
      <c r="N1062">
        <v>2</v>
      </c>
      <c r="O1062">
        <v>1</v>
      </c>
      <c r="P1062">
        <v>0</v>
      </c>
      <c r="Q1062">
        <v>4800</v>
      </c>
      <c r="R1062" t="s">
        <v>65</v>
      </c>
      <c r="S1062">
        <v>142000</v>
      </c>
    </row>
    <row r="1063" spans="1:19" x14ac:dyDescent="0.2">
      <c r="A1063" t="s">
        <v>19</v>
      </c>
      <c r="B1063">
        <v>3030911000</v>
      </c>
      <c r="C1063" t="s">
        <v>828</v>
      </c>
      <c r="E1063">
        <v>5</v>
      </c>
      <c r="F1063">
        <v>2080</v>
      </c>
      <c r="G1063" t="s">
        <v>21</v>
      </c>
      <c r="H1063" t="s">
        <v>25</v>
      </c>
      <c r="I1063">
        <v>1</v>
      </c>
      <c r="J1063">
        <v>1947</v>
      </c>
      <c r="K1063">
        <v>0</v>
      </c>
      <c r="L1063">
        <v>1532</v>
      </c>
      <c r="M1063">
        <v>1</v>
      </c>
      <c r="N1063">
        <v>4</v>
      </c>
      <c r="O1063">
        <v>2</v>
      </c>
      <c r="P1063">
        <v>0</v>
      </c>
      <c r="Q1063">
        <v>5120</v>
      </c>
      <c r="R1063" t="s">
        <v>65</v>
      </c>
      <c r="S1063">
        <v>165000</v>
      </c>
    </row>
    <row r="1064" spans="1:19" x14ac:dyDescent="0.2">
      <c r="A1064" t="s">
        <v>19</v>
      </c>
      <c r="B1064">
        <v>2620129100</v>
      </c>
      <c r="C1064" t="s">
        <v>843</v>
      </c>
      <c r="E1064">
        <v>5</v>
      </c>
      <c r="F1064">
        <v>2040</v>
      </c>
      <c r="G1064" t="s">
        <v>21</v>
      </c>
      <c r="H1064" t="s">
        <v>25</v>
      </c>
      <c r="I1064">
        <v>1.5</v>
      </c>
      <c r="J1064">
        <v>1952</v>
      </c>
      <c r="K1064">
        <v>0</v>
      </c>
      <c r="L1064">
        <v>1463</v>
      </c>
      <c r="M1064">
        <v>1</v>
      </c>
      <c r="N1064">
        <v>4</v>
      </c>
      <c r="O1064">
        <v>1</v>
      </c>
      <c r="P1064">
        <v>1</v>
      </c>
      <c r="Q1064">
        <v>6240</v>
      </c>
      <c r="R1064" t="s">
        <v>65</v>
      </c>
      <c r="S1064">
        <v>110000</v>
      </c>
    </row>
    <row r="1065" spans="1:19" x14ac:dyDescent="0.2">
      <c r="A1065" t="s">
        <v>19</v>
      </c>
      <c r="B1065">
        <v>3020455000</v>
      </c>
      <c r="C1065" t="s">
        <v>865</v>
      </c>
      <c r="E1065">
        <v>5</v>
      </c>
      <c r="F1065">
        <v>2080</v>
      </c>
      <c r="G1065" t="s">
        <v>21</v>
      </c>
      <c r="H1065" t="s">
        <v>25</v>
      </c>
      <c r="I1065">
        <v>1</v>
      </c>
      <c r="J1065">
        <v>1949</v>
      </c>
      <c r="K1065">
        <v>0</v>
      </c>
      <c r="L1065">
        <v>1378</v>
      </c>
      <c r="M1065">
        <v>1</v>
      </c>
      <c r="N1065">
        <v>3</v>
      </c>
      <c r="O1065">
        <v>1</v>
      </c>
      <c r="P1065">
        <v>0</v>
      </c>
      <c r="Q1065">
        <v>5000</v>
      </c>
      <c r="R1065" t="s">
        <v>65</v>
      </c>
      <c r="S1065">
        <v>145000</v>
      </c>
    </row>
    <row r="1066" spans="1:19" x14ac:dyDescent="0.2">
      <c r="A1066" t="s">
        <v>19</v>
      </c>
      <c r="B1066">
        <v>3031196000</v>
      </c>
      <c r="C1066" t="s">
        <v>875</v>
      </c>
      <c r="E1066">
        <v>5</v>
      </c>
      <c r="F1066">
        <v>2080</v>
      </c>
      <c r="G1066" t="s">
        <v>21</v>
      </c>
      <c r="H1066" t="s">
        <v>25</v>
      </c>
      <c r="I1066">
        <v>1</v>
      </c>
      <c r="J1066">
        <v>1948</v>
      </c>
      <c r="K1066">
        <v>0</v>
      </c>
      <c r="L1066">
        <v>1341</v>
      </c>
      <c r="M1066">
        <v>1</v>
      </c>
      <c r="N1066">
        <v>3</v>
      </c>
      <c r="O1066">
        <v>1</v>
      </c>
      <c r="P1066">
        <v>0</v>
      </c>
      <c r="Q1066">
        <v>5760</v>
      </c>
      <c r="R1066" t="s">
        <v>65</v>
      </c>
      <c r="S1066">
        <v>190000</v>
      </c>
    </row>
    <row r="1067" spans="1:19" x14ac:dyDescent="0.2">
      <c r="A1067" t="s">
        <v>19</v>
      </c>
      <c r="B1067">
        <v>2611378000</v>
      </c>
      <c r="C1067" t="s">
        <v>880</v>
      </c>
      <c r="E1067">
        <v>5</v>
      </c>
      <c r="F1067">
        <v>2100</v>
      </c>
      <c r="G1067" t="s">
        <v>21</v>
      </c>
      <c r="H1067" t="s">
        <v>25</v>
      </c>
      <c r="I1067">
        <v>1</v>
      </c>
      <c r="J1067">
        <v>1949</v>
      </c>
      <c r="K1067">
        <v>0</v>
      </c>
      <c r="L1067">
        <v>1325</v>
      </c>
      <c r="M1067">
        <v>1</v>
      </c>
      <c r="N1067">
        <v>4</v>
      </c>
      <c r="O1067">
        <v>2</v>
      </c>
      <c r="P1067">
        <v>0</v>
      </c>
      <c r="Q1067">
        <v>5192</v>
      </c>
      <c r="R1067" t="s">
        <v>65</v>
      </c>
      <c r="S1067">
        <v>127000</v>
      </c>
    </row>
    <row r="1068" spans="1:19" x14ac:dyDescent="0.2">
      <c r="A1068" t="s">
        <v>19</v>
      </c>
      <c r="B1068">
        <v>3030567000</v>
      </c>
      <c r="C1068" t="s">
        <v>882</v>
      </c>
      <c r="E1068">
        <v>5</v>
      </c>
      <c r="F1068">
        <v>2080</v>
      </c>
      <c r="G1068" t="s">
        <v>21</v>
      </c>
      <c r="H1068" t="s">
        <v>25</v>
      </c>
      <c r="I1068">
        <v>1</v>
      </c>
      <c r="J1068">
        <v>1948</v>
      </c>
      <c r="K1068">
        <v>0</v>
      </c>
      <c r="L1068">
        <v>1319</v>
      </c>
      <c r="M1068">
        <v>1</v>
      </c>
      <c r="N1068">
        <v>3</v>
      </c>
      <c r="O1068">
        <v>1</v>
      </c>
      <c r="P1068">
        <v>1</v>
      </c>
      <c r="Q1068">
        <v>5120</v>
      </c>
      <c r="R1068" t="s">
        <v>65</v>
      </c>
      <c r="S1068">
        <v>125000</v>
      </c>
    </row>
    <row r="1069" spans="1:19" x14ac:dyDescent="0.2">
      <c r="A1069" t="s">
        <v>19</v>
      </c>
      <c r="B1069">
        <v>3031359000</v>
      </c>
      <c r="C1069" t="s">
        <v>886</v>
      </c>
      <c r="E1069">
        <v>5</v>
      </c>
      <c r="F1069">
        <v>2080</v>
      </c>
      <c r="G1069" t="s">
        <v>21</v>
      </c>
      <c r="H1069" t="s">
        <v>22</v>
      </c>
      <c r="I1069">
        <v>1</v>
      </c>
      <c r="J1069">
        <v>1947</v>
      </c>
      <c r="K1069">
        <v>0</v>
      </c>
      <c r="L1069">
        <v>1308</v>
      </c>
      <c r="M1069">
        <v>1</v>
      </c>
      <c r="N1069">
        <v>3</v>
      </c>
      <c r="O1069">
        <v>1</v>
      </c>
      <c r="P1069">
        <v>1</v>
      </c>
      <c r="Q1069">
        <v>6400</v>
      </c>
      <c r="R1069" t="s">
        <v>65</v>
      </c>
      <c r="S1069">
        <v>160000</v>
      </c>
    </row>
    <row r="1070" spans="1:19" x14ac:dyDescent="0.2">
      <c r="A1070" t="s">
        <v>19</v>
      </c>
      <c r="B1070">
        <v>2920409000</v>
      </c>
      <c r="C1070" t="s">
        <v>890</v>
      </c>
      <c r="E1070">
        <v>5</v>
      </c>
      <c r="F1070">
        <v>2100</v>
      </c>
      <c r="G1070" t="s">
        <v>21</v>
      </c>
      <c r="H1070" t="s">
        <v>25</v>
      </c>
      <c r="I1070">
        <v>1</v>
      </c>
      <c r="J1070">
        <v>1949</v>
      </c>
      <c r="K1070">
        <v>0</v>
      </c>
      <c r="L1070">
        <v>1298</v>
      </c>
      <c r="M1070">
        <v>1</v>
      </c>
      <c r="N1070">
        <v>3</v>
      </c>
      <c r="O1070">
        <v>1</v>
      </c>
      <c r="P1070">
        <v>0</v>
      </c>
      <c r="Q1070">
        <v>4800</v>
      </c>
      <c r="R1070" t="s">
        <v>65</v>
      </c>
      <c r="S1070">
        <v>161900</v>
      </c>
    </row>
    <row r="1071" spans="1:19" x14ac:dyDescent="0.2">
      <c r="A1071" t="s">
        <v>19</v>
      </c>
      <c r="B1071">
        <v>3030995000</v>
      </c>
      <c r="C1071" t="s">
        <v>906</v>
      </c>
      <c r="E1071">
        <v>5</v>
      </c>
      <c r="F1071">
        <v>2080</v>
      </c>
      <c r="G1071" t="s">
        <v>21</v>
      </c>
      <c r="H1071" t="s">
        <v>25</v>
      </c>
      <c r="I1071">
        <v>1.5</v>
      </c>
      <c r="J1071">
        <v>1949</v>
      </c>
      <c r="K1071">
        <v>0</v>
      </c>
      <c r="L1071">
        <v>1258</v>
      </c>
      <c r="M1071">
        <v>1</v>
      </c>
      <c r="N1071">
        <v>2</v>
      </c>
      <c r="O1071">
        <v>1</v>
      </c>
      <c r="P1071">
        <v>2</v>
      </c>
      <c r="Q1071">
        <v>5120</v>
      </c>
      <c r="R1071" t="s">
        <v>65</v>
      </c>
      <c r="S1071">
        <v>162000</v>
      </c>
    </row>
    <row r="1072" spans="1:19" x14ac:dyDescent="0.2">
      <c r="A1072" t="s">
        <v>19</v>
      </c>
      <c r="B1072">
        <v>2620168000</v>
      </c>
      <c r="C1072" t="s">
        <v>911</v>
      </c>
      <c r="E1072">
        <v>5</v>
      </c>
      <c r="F1072">
        <v>2040</v>
      </c>
      <c r="G1072" t="s">
        <v>21</v>
      </c>
      <c r="H1072" t="s">
        <v>25</v>
      </c>
      <c r="I1072">
        <v>1</v>
      </c>
      <c r="J1072">
        <v>1952</v>
      </c>
      <c r="K1072">
        <v>0</v>
      </c>
      <c r="L1072">
        <v>1239</v>
      </c>
      <c r="M1072">
        <v>1</v>
      </c>
      <c r="N1072">
        <v>3</v>
      </c>
      <c r="O1072">
        <v>1</v>
      </c>
      <c r="P1072">
        <v>0</v>
      </c>
      <c r="Q1072">
        <v>4920</v>
      </c>
      <c r="R1072" t="s">
        <v>65</v>
      </c>
      <c r="S1072">
        <v>122500</v>
      </c>
    </row>
    <row r="1073" spans="1:19" x14ac:dyDescent="0.2">
      <c r="A1073" t="s">
        <v>19</v>
      </c>
      <c r="B1073">
        <v>2920118000</v>
      </c>
      <c r="C1073" t="s">
        <v>925</v>
      </c>
      <c r="E1073">
        <v>5</v>
      </c>
      <c r="F1073">
        <v>2100</v>
      </c>
      <c r="G1073" t="s">
        <v>21</v>
      </c>
      <c r="H1073" t="s">
        <v>22</v>
      </c>
      <c r="I1073">
        <v>1</v>
      </c>
      <c r="J1073">
        <v>1953</v>
      </c>
      <c r="K1073">
        <v>0</v>
      </c>
      <c r="L1073">
        <v>1198</v>
      </c>
      <c r="M1073">
        <v>1</v>
      </c>
      <c r="N1073">
        <v>3</v>
      </c>
      <c r="O1073">
        <v>2</v>
      </c>
      <c r="P1073">
        <v>0</v>
      </c>
      <c r="Q1073">
        <v>5160</v>
      </c>
      <c r="R1073" t="s">
        <v>65</v>
      </c>
      <c r="S1073">
        <v>144000</v>
      </c>
    </row>
    <row r="1074" spans="1:19" x14ac:dyDescent="0.2">
      <c r="A1074" t="s">
        <v>19</v>
      </c>
      <c r="B1074">
        <v>2630334000</v>
      </c>
      <c r="C1074" t="s">
        <v>926</v>
      </c>
      <c r="E1074">
        <v>5</v>
      </c>
      <c r="F1074">
        <v>2040</v>
      </c>
      <c r="G1074" t="s">
        <v>21</v>
      </c>
      <c r="H1074" t="s">
        <v>25</v>
      </c>
      <c r="I1074">
        <v>1</v>
      </c>
      <c r="J1074">
        <v>1955</v>
      </c>
      <c r="K1074">
        <v>0</v>
      </c>
      <c r="L1074">
        <v>1195</v>
      </c>
      <c r="M1074">
        <v>1</v>
      </c>
      <c r="N1074">
        <v>3</v>
      </c>
      <c r="O1074">
        <v>1</v>
      </c>
      <c r="P1074">
        <v>1</v>
      </c>
      <c r="Q1074">
        <v>6000</v>
      </c>
      <c r="R1074" t="s">
        <v>65</v>
      </c>
      <c r="S1074">
        <v>140000</v>
      </c>
    </row>
    <row r="1075" spans="1:19" x14ac:dyDescent="0.2">
      <c r="A1075" t="s">
        <v>19</v>
      </c>
      <c r="B1075">
        <v>3020325000</v>
      </c>
      <c r="C1075" t="s">
        <v>929</v>
      </c>
      <c r="E1075">
        <v>5</v>
      </c>
      <c r="F1075">
        <v>2080</v>
      </c>
      <c r="G1075" t="s">
        <v>21</v>
      </c>
      <c r="H1075" t="s">
        <v>25</v>
      </c>
      <c r="I1075">
        <v>1</v>
      </c>
      <c r="J1075">
        <v>1951</v>
      </c>
      <c r="K1075">
        <v>0</v>
      </c>
      <c r="L1075">
        <v>1188</v>
      </c>
      <c r="M1075">
        <v>1</v>
      </c>
      <c r="N1075">
        <v>3</v>
      </c>
      <c r="O1075">
        <v>1</v>
      </c>
      <c r="P1075">
        <v>0</v>
      </c>
      <c r="Q1075">
        <v>5280</v>
      </c>
      <c r="R1075" t="s">
        <v>65</v>
      </c>
      <c r="S1075">
        <v>105000</v>
      </c>
    </row>
    <row r="1076" spans="1:19" x14ac:dyDescent="0.2">
      <c r="A1076" t="s">
        <v>19</v>
      </c>
      <c r="B1076">
        <v>2930038000</v>
      </c>
      <c r="C1076" t="s">
        <v>930</v>
      </c>
      <c r="E1076">
        <v>5</v>
      </c>
      <c r="F1076">
        <v>2100</v>
      </c>
      <c r="G1076" t="s">
        <v>21</v>
      </c>
      <c r="H1076" t="s">
        <v>22</v>
      </c>
      <c r="I1076">
        <v>1</v>
      </c>
      <c r="J1076">
        <v>1950</v>
      </c>
      <c r="K1076">
        <v>0</v>
      </c>
      <c r="L1076">
        <v>1177</v>
      </c>
      <c r="M1076">
        <v>1</v>
      </c>
      <c r="N1076">
        <v>3</v>
      </c>
      <c r="O1076">
        <v>1</v>
      </c>
      <c r="P1076">
        <v>0</v>
      </c>
      <c r="Q1076">
        <v>4800</v>
      </c>
      <c r="R1076" t="s">
        <v>65</v>
      </c>
      <c r="S1076">
        <v>163500</v>
      </c>
    </row>
    <row r="1077" spans="1:19" x14ac:dyDescent="0.2">
      <c r="A1077" t="s">
        <v>19</v>
      </c>
      <c r="B1077">
        <v>2620143000</v>
      </c>
      <c r="C1077" t="s">
        <v>931</v>
      </c>
      <c r="E1077">
        <v>5</v>
      </c>
      <c r="F1077">
        <v>2040</v>
      </c>
      <c r="G1077" t="s">
        <v>21</v>
      </c>
      <c r="H1077" t="s">
        <v>40</v>
      </c>
      <c r="I1077">
        <v>1</v>
      </c>
      <c r="J1077">
        <v>1952</v>
      </c>
      <c r="K1077">
        <v>0</v>
      </c>
      <c r="L1077">
        <v>1176</v>
      </c>
      <c r="M1077">
        <v>1</v>
      </c>
      <c r="N1077">
        <v>3</v>
      </c>
      <c r="O1077">
        <v>1</v>
      </c>
      <c r="P1077">
        <v>0</v>
      </c>
      <c r="Q1077">
        <v>5200</v>
      </c>
      <c r="R1077" t="s">
        <v>65</v>
      </c>
      <c r="S1077">
        <v>131400</v>
      </c>
    </row>
    <row r="1078" spans="1:19" x14ac:dyDescent="0.2">
      <c r="A1078" t="s">
        <v>19</v>
      </c>
      <c r="B1078">
        <v>2930913000</v>
      </c>
      <c r="C1078" t="s">
        <v>935</v>
      </c>
      <c r="E1078">
        <v>5</v>
      </c>
      <c r="F1078">
        <v>2100</v>
      </c>
      <c r="G1078" t="s">
        <v>21</v>
      </c>
      <c r="H1078" t="s">
        <v>22</v>
      </c>
      <c r="I1078">
        <v>1</v>
      </c>
      <c r="J1078">
        <v>1951</v>
      </c>
      <c r="K1078">
        <v>0</v>
      </c>
      <c r="L1078">
        <v>1176</v>
      </c>
      <c r="M1078">
        <v>1</v>
      </c>
      <c r="N1078">
        <v>3</v>
      </c>
      <c r="O1078">
        <v>1</v>
      </c>
      <c r="P1078">
        <v>0</v>
      </c>
      <c r="Q1078">
        <v>5000</v>
      </c>
      <c r="R1078" t="s">
        <v>65</v>
      </c>
      <c r="S1078">
        <v>129500</v>
      </c>
    </row>
    <row r="1079" spans="1:19" x14ac:dyDescent="0.2">
      <c r="A1079" t="s">
        <v>19</v>
      </c>
      <c r="B1079">
        <v>2630267000</v>
      </c>
      <c r="C1079" t="s">
        <v>956</v>
      </c>
      <c r="E1079">
        <v>5</v>
      </c>
      <c r="F1079">
        <v>2040</v>
      </c>
      <c r="G1079" t="s">
        <v>21</v>
      </c>
      <c r="H1079" t="s">
        <v>22</v>
      </c>
      <c r="I1079">
        <v>1</v>
      </c>
      <c r="J1079">
        <v>1954</v>
      </c>
      <c r="K1079">
        <v>0</v>
      </c>
      <c r="L1079">
        <v>1130</v>
      </c>
      <c r="M1079">
        <v>1</v>
      </c>
      <c r="N1079">
        <v>4</v>
      </c>
      <c r="O1079">
        <v>1</v>
      </c>
      <c r="P1079">
        <v>1</v>
      </c>
      <c r="Q1079">
        <v>5684</v>
      </c>
      <c r="R1079" t="s">
        <v>65</v>
      </c>
      <c r="S1079">
        <v>137500</v>
      </c>
    </row>
    <row r="1080" spans="1:19" x14ac:dyDescent="0.2">
      <c r="A1080" t="s">
        <v>19</v>
      </c>
      <c r="B1080">
        <v>2930906000</v>
      </c>
      <c r="C1080" t="s">
        <v>963</v>
      </c>
      <c r="E1080">
        <v>5</v>
      </c>
      <c r="F1080">
        <v>2100</v>
      </c>
      <c r="G1080" t="s">
        <v>21</v>
      </c>
      <c r="H1080" t="s">
        <v>22</v>
      </c>
      <c r="I1080">
        <v>1</v>
      </c>
      <c r="J1080">
        <v>1950</v>
      </c>
      <c r="K1080">
        <v>0</v>
      </c>
      <c r="L1080">
        <v>1107</v>
      </c>
      <c r="M1080">
        <v>1</v>
      </c>
      <c r="N1080">
        <v>3</v>
      </c>
      <c r="O1080">
        <v>1</v>
      </c>
      <c r="P1080">
        <v>1</v>
      </c>
      <c r="Q1080">
        <v>5240</v>
      </c>
      <c r="R1080" t="s">
        <v>65</v>
      </c>
      <c r="S1080">
        <v>160000</v>
      </c>
    </row>
    <row r="1081" spans="1:19" x14ac:dyDescent="0.2">
      <c r="A1081" t="s">
        <v>19</v>
      </c>
      <c r="B1081">
        <v>2620670000</v>
      </c>
      <c r="C1081" t="s">
        <v>976</v>
      </c>
      <c r="E1081">
        <v>5</v>
      </c>
      <c r="F1081">
        <v>2040</v>
      </c>
      <c r="G1081" t="s">
        <v>21</v>
      </c>
      <c r="H1081" t="s">
        <v>22</v>
      </c>
      <c r="I1081">
        <v>1</v>
      </c>
      <c r="J1081">
        <v>1949</v>
      </c>
      <c r="K1081">
        <v>0</v>
      </c>
      <c r="L1081">
        <v>1092</v>
      </c>
      <c r="M1081">
        <v>1</v>
      </c>
      <c r="N1081">
        <v>3</v>
      </c>
      <c r="O1081">
        <v>1</v>
      </c>
      <c r="P1081">
        <v>1</v>
      </c>
      <c r="Q1081">
        <v>6750</v>
      </c>
      <c r="R1081" t="s">
        <v>65</v>
      </c>
      <c r="S1081">
        <v>123500</v>
      </c>
    </row>
    <row r="1082" spans="1:19" x14ac:dyDescent="0.2">
      <c r="A1082" t="s">
        <v>19</v>
      </c>
      <c r="B1082">
        <v>2240536000</v>
      </c>
      <c r="C1082" t="s">
        <v>979</v>
      </c>
      <c r="E1082">
        <v>5</v>
      </c>
      <c r="F1082">
        <v>1470</v>
      </c>
      <c r="G1082" t="s">
        <v>21</v>
      </c>
      <c r="H1082" t="s">
        <v>22</v>
      </c>
      <c r="I1082">
        <v>1</v>
      </c>
      <c r="J1082">
        <v>1955</v>
      </c>
      <c r="K1082">
        <v>0</v>
      </c>
      <c r="L1082">
        <v>1084</v>
      </c>
      <c r="M1082">
        <v>1</v>
      </c>
      <c r="N1082">
        <v>3</v>
      </c>
      <c r="O1082">
        <v>1</v>
      </c>
      <c r="P1082">
        <v>0</v>
      </c>
      <c r="Q1082">
        <v>4800</v>
      </c>
      <c r="R1082" t="s">
        <v>65</v>
      </c>
      <c r="S1082">
        <v>79900</v>
      </c>
    </row>
    <row r="1083" spans="1:19" x14ac:dyDescent="0.2">
      <c r="A1083" t="s">
        <v>19</v>
      </c>
      <c r="B1083">
        <v>2611200000</v>
      </c>
      <c r="C1083" t="s">
        <v>984</v>
      </c>
      <c r="E1083">
        <v>5</v>
      </c>
      <c r="F1083">
        <v>2100</v>
      </c>
      <c r="G1083" t="s">
        <v>21</v>
      </c>
      <c r="H1083" t="s">
        <v>22</v>
      </c>
      <c r="I1083">
        <v>1</v>
      </c>
      <c r="J1083">
        <v>1953</v>
      </c>
      <c r="K1083">
        <v>0</v>
      </c>
      <c r="L1083">
        <v>1074</v>
      </c>
      <c r="M1083">
        <v>1</v>
      </c>
      <c r="N1083">
        <v>4</v>
      </c>
      <c r="O1083">
        <v>1</v>
      </c>
      <c r="P1083">
        <v>0</v>
      </c>
      <c r="Q1083">
        <v>4914</v>
      </c>
      <c r="R1083" t="s">
        <v>65</v>
      </c>
      <c r="S1083">
        <v>121000</v>
      </c>
    </row>
    <row r="1084" spans="1:19" x14ac:dyDescent="0.2">
      <c r="A1084" t="s">
        <v>19</v>
      </c>
      <c r="B1084">
        <v>2611204000</v>
      </c>
      <c r="C1084" t="s">
        <v>995</v>
      </c>
      <c r="E1084">
        <v>5</v>
      </c>
      <c r="F1084">
        <v>2100</v>
      </c>
      <c r="G1084" t="s">
        <v>21</v>
      </c>
      <c r="H1084" t="s">
        <v>22</v>
      </c>
      <c r="I1084">
        <v>1</v>
      </c>
      <c r="J1084">
        <v>1953</v>
      </c>
      <c r="K1084">
        <v>0</v>
      </c>
      <c r="L1084">
        <v>1041</v>
      </c>
      <c r="M1084">
        <v>1</v>
      </c>
      <c r="N1084">
        <v>3</v>
      </c>
      <c r="O1084">
        <v>1</v>
      </c>
      <c r="P1084">
        <v>0</v>
      </c>
      <c r="Q1084">
        <v>4914</v>
      </c>
      <c r="R1084" t="s">
        <v>65</v>
      </c>
      <c r="S1084">
        <v>124900</v>
      </c>
    </row>
    <row r="1085" spans="1:19" x14ac:dyDescent="0.2">
      <c r="A1085" t="s">
        <v>19</v>
      </c>
      <c r="B1085">
        <v>3031357000</v>
      </c>
      <c r="C1085" t="s">
        <v>1003</v>
      </c>
      <c r="E1085">
        <v>5</v>
      </c>
      <c r="F1085">
        <v>2080</v>
      </c>
      <c r="G1085" t="s">
        <v>21</v>
      </c>
      <c r="H1085" t="s">
        <v>22</v>
      </c>
      <c r="I1085">
        <v>1</v>
      </c>
      <c r="J1085">
        <v>1950</v>
      </c>
      <c r="K1085">
        <v>0</v>
      </c>
      <c r="L1085">
        <v>1021</v>
      </c>
      <c r="M1085">
        <v>1</v>
      </c>
      <c r="N1085">
        <v>3</v>
      </c>
      <c r="O1085">
        <v>1</v>
      </c>
      <c r="P1085">
        <v>1</v>
      </c>
      <c r="Q1085">
        <v>6400</v>
      </c>
      <c r="R1085" t="s">
        <v>65</v>
      </c>
      <c r="S1085">
        <v>143000</v>
      </c>
    </row>
    <row r="1086" spans="1:19" x14ac:dyDescent="0.2">
      <c r="A1086" t="s">
        <v>19</v>
      </c>
      <c r="B1086">
        <v>2930891000</v>
      </c>
      <c r="C1086" t="s">
        <v>1019</v>
      </c>
      <c r="E1086">
        <v>5</v>
      </c>
      <c r="F1086">
        <v>2100</v>
      </c>
      <c r="G1086" t="s">
        <v>21</v>
      </c>
      <c r="H1086" t="s">
        <v>22</v>
      </c>
      <c r="I1086">
        <v>1</v>
      </c>
      <c r="J1086">
        <v>1949</v>
      </c>
      <c r="K1086">
        <v>0</v>
      </c>
      <c r="L1086">
        <v>971</v>
      </c>
      <c r="M1086">
        <v>1</v>
      </c>
      <c r="N1086">
        <v>3</v>
      </c>
      <c r="O1086">
        <v>1</v>
      </c>
      <c r="P1086">
        <v>0</v>
      </c>
      <c r="Q1086">
        <v>5000</v>
      </c>
      <c r="R1086" t="s">
        <v>65</v>
      </c>
      <c r="S1086">
        <v>135000</v>
      </c>
    </row>
    <row r="1087" spans="1:19" x14ac:dyDescent="0.2">
      <c r="A1087" t="s">
        <v>19</v>
      </c>
      <c r="B1087">
        <v>3030532000</v>
      </c>
      <c r="C1087" t="s">
        <v>1025</v>
      </c>
      <c r="E1087">
        <v>5</v>
      </c>
      <c r="F1087">
        <v>2080</v>
      </c>
      <c r="G1087" t="s">
        <v>21</v>
      </c>
      <c r="H1087" t="s">
        <v>25</v>
      </c>
      <c r="I1087">
        <v>1</v>
      </c>
      <c r="J1087">
        <v>1947</v>
      </c>
      <c r="K1087">
        <v>0</v>
      </c>
      <c r="L1087">
        <v>846</v>
      </c>
      <c r="M1087">
        <v>1</v>
      </c>
      <c r="N1087">
        <v>2</v>
      </c>
      <c r="O1087">
        <v>1</v>
      </c>
      <c r="P1087">
        <v>0</v>
      </c>
      <c r="Q1087">
        <v>4800</v>
      </c>
      <c r="R1087" t="s">
        <v>65</v>
      </c>
      <c r="S1087">
        <v>130000</v>
      </c>
    </row>
    <row r="1088" spans="1:19" x14ac:dyDescent="0.2">
      <c r="A1088" t="s">
        <v>19</v>
      </c>
      <c r="B1088">
        <v>3010209000</v>
      </c>
      <c r="C1088" t="s">
        <v>1035</v>
      </c>
      <c r="E1088">
        <v>5</v>
      </c>
      <c r="F1088">
        <v>2140</v>
      </c>
      <c r="G1088" t="s">
        <v>94</v>
      </c>
      <c r="H1088" t="s">
        <v>34</v>
      </c>
      <c r="I1088">
        <v>2</v>
      </c>
      <c r="J1088">
        <v>1951</v>
      </c>
      <c r="K1088">
        <v>0</v>
      </c>
      <c r="L1088">
        <v>2740</v>
      </c>
      <c r="M1088">
        <v>1</v>
      </c>
      <c r="N1088">
        <v>4</v>
      </c>
      <c r="O1088">
        <v>2</v>
      </c>
      <c r="P1088">
        <v>1</v>
      </c>
      <c r="Q1088">
        <v>16960</v>
      </c>
      <c r="R1088" t="s">
        <v>65</v>
      </c>
      <c r="S1088">
        <v>400000</v>
      </c>
    </row>
    <row r="1089" spans="1:19" x14ac:dyDescent="0.2">
      <c r="A1089" t="s">
        <v>19</v>
      </c>
      <c r="B1089">
        <v>1460231000</v>
      </c>
      <c r="C1089" t="s">
        <v>1037</v>
      </c>
      <c r="E1089">
        <v>5</v>
      </c>
      <c r="F1089">
        <v>800</v>
      </c>
      <c r="G1089" t="s">
        <v>94</v>
      </c>
      <c r="H1089" t="s">
        <v>240</v>
      </c>
      <c r="I1089">
        <v>2</v>
      </c>
      <c r="J1089">
        <v>2002</v>
      </c>
      <c r="K1089">
        <v>0</v>
      </c>
      <c r="L1089">
        <v>2530</v>
      </c>
      <c r="M1089">
        <v>1</v>
      </c>
      <c r="N1089">
        <v>3</v>
      </c>
      <c r="O1089">
        <v>3</v>
      </c>
      <c r="P1089">
        <v>1</v>
      </c>
      <c r="Q1089">
        <v>14820</v>
      </c>
      <c r="R1089" t="s">
        <v>65</v>
      </c>
      <c r="S1089">
        <v>312500</v>
      </c>
    </row>
    <row r="1090" spans="1:19" x14ac:dyDescent="0.2">
      <c r="A1090" t="s">
        <v>19</v>
      </c>
      <c r="B1090">
        <v>1160204000</v>
      </c>
      <c r="C1090" t="s">
        <v>1048</v>
      </c>
      <c r="E1090">
        <v>5</v>
      </c>
      <c r="F1090">
        <v>440</v>
      </c>
      <c r="G1090" t="s">
        <v>94</v>
      </c>
      <c r="H1090" t="s">
        <v>22</v>
      </c>
      <c r="I1090">
        <v>2</v>
      </c>
      <c r="J1090">
        <v>1973</v>
      </c>
      <c r="K1090">
        <v>0</v>
      </c>
      <c r="L1090">
        <v>2032</v>
      </c>
      <c r="M1090">
        <v>1</v>
      </c>
      <c r="N1090">
        <v>4</v>
      </c>
      <c r="O1090">
        <v>1</v>
      </c>
      <c r="P1090">
        <v>1</v>
      </c>
      <c r="Q1090">
        <v>12024</v>
      </c>
      <c r="R1090" t="s">
        <v>65</v>
      </c>
      <c r="S1090">
        <v>200050</v>
      </c>
    </row>
    <row r="1091" spans="1:19" x14ac:dyDescent="0.2">
      <c r="A1091" t="s">
        <v>19</v>
      </c>
      <c r="B1091">
        <v>1160105000</v>
      </c>
      <c r="C1091" t="s">
        <v>1051</v>
      </c>
      <c r="E1091">
        <v>5</v>
      </c>
      <c r="F1091">
        <v>440</v>
      </c>
      <c r="G1091" t="s">
        <v>94</v>
      </c>
      <c r="H1091" t="s">
        <v>96</v>
      </c>
      <c r="I1091">
        <v>2</v>
      </c>
      <c r="J1091">
        <v>1967</v>
      </c>
      <c r="K1091">
        <v>0</v>
      </c>
      <c r="L1091">
        <v>1938</v>
      </c>
      <c r="M1091">
        <v>1</v>
      </c>
      <c r="N1091">
        <v>4</v>
      </c>
      <c r="O1091">
        <v>2</v>
      </c>
      <c r="P1091">
        <v>1</v>
      </c>
      <c r="Q1091">
        <v>12480</v>
      </c>
      <c r="R1091" t="s">
        <v>65</v>
      </c>
      <c r="S1091">
        <v>185000</v>
      </c>
    </row>
    <row r="1092" spans="1:19" x14ac:dyDescent="0.2">
      <c r="A1092" t="s">
        <v>19</v>
      </c>
      <c r="B1092">
        <v>2940255000</v>
      </c>
      <c r="C1092" t="s">
        <v>1055</v>
      </c>
      <c r="E1092">
        <v>5</v>
      </c>
      <c r="F1092">
        <v>2120</v>
      </c>
      <c r="G1092" t="s">
        <v>94</v>
      </c>
      <c r="H1092" t="s">
        <v>96</v>
      </c>
      <c r="I1092">
        <v>2</v>
      </c>
      <c r="J1092">
        <v>1952</v>
      </c>
      <c r="K1092">
        <v>0</v>
      </c>
      <c r="L1092">
        <v>1666</v>
      </c>
      <c r="M1092">
        <v>1</v>
      </c>
      <c r="N1092">
        <v>3</v>
      </c>
      <c r="O1092">
        <v>1</v>
      </c>
      <c r="P1092">
        <v>1</v>
      </c>
      <c r="Q1092">
        <v>6000</v>
      </c>
      <c r="R1092" t="s">
        <v>65</v>
      </c>
      <c r="S1092">
        <v>205000</v>
      </c>
    </row>
    <row r="1093" spans="1:19" x14ac:dyDescent="0.2">
      <c r="A1093" t="s">
        <v>19</v>
      </c>
      <c r="B1093">
        <v>2540204000</v>
      </c>
      <c r="C1093" t="s">
        <v>1076</v>
      </c>
      <c r="E1093">
        <v>5</v>
      </c>
      <c r="F1093">
        <v>1460</v>
      </c>
      <c r="G1093" t="s">
        <v>122</v>
      </c>
      <c r="H1093" t="s">
        <v>25</v>
      </c>
      <c r="I1093">
        <v>2</v>
      </c>
      <c r="J1093">
        <v>1967</v>
      </c>
      <c r="K1093">
        <v>0</v>
      </c>
      <c r="L1093">
        <v>2731</v>
      </c>
      <c r="M1093">
        <v>2</v>
      </c>
      <c r="N1093">
        <v>6</v>
      </c>
      <c r="O1093">
        <v>2</v>
      </c>
      <c r="P1093">
        <v>2</v>
      </c>
      <c r="Q1093">
        <v>5400</v>
      </c>
      <c r="R1093" t="s">
        <v>65</v>
      </c>
      <c r="S1093">
        <v>167250</v>
      </c>
    </row>
    <row r="1094" spans="1:19" x14ac:dyDescent="0.2">
      <c r="A1094" t="s">
        <v>19</v>
      </c>
      <c r="B1094">
        <v>2530599000</v>
      </c>
      <c r="C1094" t="s">
        <v>1087</v>
      </c>
      <c r="E1094">
        <v>5</v>
      </c>
      <c r="F1094">
        <v>1460</v>
      </c>
      <c r="G1094" t="s">
        <v>122</v>
      </c>
      <c r="H1094" t="s">
        <v>25</v>
      </c>
      <c r="I1094">
        <v>2</v>
      </c>
      <c r="J1094">
        <v>1957</v>
      </c>
      <c r="K1094">
        <v>0</v>
      </c>
      <c r="L1094">
        <v>2222</v>
      </c>
      <c r="M1094">
        <v>2</v>
      </c>
      <c r="N1094">
        <v>6</v>
      </c>
      <c r="O1094">
        <v>2</v>
      </c>
      <c r="P1094">
        <v>0</v>
      </c>
      <c r="Q1094">
        <v>5520</v>
      </c>
      <c r="R1094" t="s">
        <v>65</v>
      </c>
      <c r="S1094">
        <v>129900</v>
      </c>
    </row>
    <row r="1095" spans="1:19" x14ac:dyDescent="0.2">
      <c r="A1095" t="s">
        <v>19</v>
      </c>
      <c r="B1095">
        <v>2230035000</v>
      </c>
      <c r="C1095" t="s">
        <v>1107</v>
      </c>
      <c r="E1095">
        <v>5</v>
      </c>
      <c r="F1095">
        <v>1460</v>
      </c>
      <c r="G1095" t="s">
        <v>122</v>
      </c>
      <c r="H1095" t="s">
        <v>22</v>
      </c>
      <c r="I1095">
        <v>1.5</v>
      </c>
      <c r="J1095">
        <v>1960</v>
      </c>
      <c r="K1095">
        <v>0</v>
      </c>
      <c r="L1095">
        <v>1846</v>
      </c>
      <c r="M1095">
        <v>2</v>
      </c>
      <c r="N1095">
        <v>4</v>
      </c>
      <c r="O1095">
        <v>3</v>
      </c>
      <c r="P1095">
        <v>0</v>
      </c>
      <c r="Q1095">
        <v>6000</v>
      </c>
      <c r="R1095" t="s">
        <v>65</v>
      </c>
      <c r="S1095">
        <v>116900</v>
      </c>
    </row>
    <row r="1096" spans="1:19" x14ac:dyDescent="0.2">
      <c r="A1096" t="s">
        <v>19</v>
      </c>
      <c r="B1096">
        <v>1499984000</v>
      </c>
      <c r="C1096" t="s">
        <v>1148</v>
      </c>
      <c r="E1096">
        <v>5</v>
      </c>
      <c r="F1096">
        <v>780</v>
      </c>
      <c r="G1096" t="s">
        <v>179</v>
      </c>
      <c r="H1096" t="s">
        <v>22</v>
      </c>
      <c r="I1096">
        <v>1</v>
      </c>
      <c r="J1096">
        <v>1953</v>
      </c>
      <c r="K1096">
        <v>0</v>
      </c>
      <c r="L1096">
        <v>1436</v>
      </c>
      <c r="M1096">
        <v>1</v>
      </c>
      <c r="N1096">
        <v>3</v>
      </c>
      <c r="O1096">
        <v>2</v>
      </c>
      <c r="P1096">
        <v>0</v>
      </c>
      <c r="Q1096">
        <v>13500</v>
      </c>
      <c r="R1096" t="s">
        <v>65</v>
      </c>
      <c r="S1096">
        <v>145500</v>
      </c>
    </row>
    <row r="1097" spans="1:19" x14ac:dyDescent="0.2">
      <c r="A1097" t="s">
        <v>19</v>
      </c>
      <c r="B1097">
        <v>1810433000</v>
      </c>
      <c r="C1097" t="s">
        <v>1149</v>
      </c>
      <c r="E1097">
        <v>5</v>
      </c>
      <c r="F1097">
        <v>780</v>
      </c>
      <c r="G1097" t="s">
        <v>179</v>
      </c>
      <c r="H1097" t="s">
        <v>22</v>
      </c>
      <c r="I1097">
        <v>1</v>
      </c>
      <c r="J1097">
        <v>1978</v>
      </c>
      <c r="K1097">
        <v>0</v>
      </c>
      <c r="L1097">
        <v>1391</v>
      </c>
      <c r="M1097">
        <v>1</v>
      </c>
      <c r="N1097">
        <v>3</v>
      </c>
      <c r="O1097">
        <v>1</v>
      </c>
      <c r="P1097">
        <v>1</v>
      </c>
      <c r="Q1097">
        <v>9240</v>
      </c>
      <c r="R1097" t="s">
        <v>65</v>
      </c>
      <c r="S1097">
        <v>147000</v>
      </c>
    </row>
    <row r="1098" spans="1:19" x14ac:dyDescent="0.2">
      <c r="A1098" t="s">
        <v>19</v>
      </c>
      <c r="B1098">
        <v>2240531000</v>
      </c>
      <c r="C1098" t="s">
        <v>1157</v>
      </c>
      <c r="E1098">
        <v>5</v>
      </c>
      <c r="F1098">
        <v>1470</v>
      </c>
      <c r="G1098" t="s">
        <v>179</v>
      </c>
      <c r="H1098" t="s">
        <v>25</v>
      </c>
      <c r="I1098">
        <v>1</v>
      </c>
      <c r="J1098">
        <v>1961</v>
      </c>
      <c r="K1098">
        <v>0</v>
      </c>
      <c r="L1098">
        <v>1330</v>
      </c>
      <c r="M1098">
        <v>1</v>
      </c>
      <c r="N1098">
        <v>3</v>
      </c>
      <c r="O1098">
        <v>1</v>
      </c>
      <c r="P1098">
        <v>1</v>
      </c>
      <c r="Q1098">
        <v>4800</v>
      </c>
      <c r="R1098" t="s">
        <v>65</v>
      </c>
      <c r="S1098">
        <v>100000</v>
      </c>
    </row>
    <row r="1099" spans="1:19" x14ac:dyDescent="0.2">
      <c r="A1099" t="s">
        <v>19</v>
      </c>
      <c r="B1099">
        <v>2530945000</v>
      </c>
      <c r="C1099" t="s">
        <v>1170</v>
      </c>
      <c r="E1099">
        <v>5</v>
      </c>
      <c r="F1099">
        <v>1460</v>
      </c>
      <c r="G1099" t="s">
        <v>179</v>
      </c>
      <c r="H1099" t="s">
        <v>25</v>
      </c>
      <c r="I1099">
        <v>1</v>
      </c>
      <c r="J1099">
        <v>1962</v>
      </c>
      <c r="K1099">
        <v>0</v>
      </c>
      <c r="L1099">
        <v>1280</v>
      </c>
      <c r="M1099">
        <v>1</v>
      </c>
      <c r="N1099">
        <v>2</v>
      </c>
      <c r="O1099">
        <v>2</v>
      </c>
      <c r="P1099">
        <v>0</v>
      </c>
      <c r="Q1099">
        <v>5376</v>
      </c>
      <c r="R1099" t="s">
        <v>65</v>
      </c>
      <c r="S1099">
        <v>103000</v>
      </c>
    </row>
    <row r="1100" spans="1:19" x14ac:dyDescent="0.2">
      <c r="A1100" t="s">
        <v>19</v>
      </c>
      <c r="B1100">
        <v>2520319001</v>
      </c>
      <c r="C1100" t="s">
        <v>1176</v>
      </c>
      <c r="E1100">
        <v>5</v>
      </c>
      <c r="F1100">
        <v>1470</v>
      </c>
      <c r="G1100" t="s">
        <v>179</v>
      </c>
      <c r="H1100" t="s">
        <v>25</v>
      </c>
      <c r="I1100">
        <v>1</v>
      </c>
      <c r="J1100">
        <v>1959</v>
      </c>
      <c r="K1100">
        <v>0</v>
      </c>
      <c r="L1100">
        <v>1248</v>
      </c>
      <c r="M1100">
        <v>1</v>
      </c>
      <c r="N1100">
        <v>3</v>
      </c>
      <c r="O1100">
        <v>1</v>
      </c>
      <c r="P1100">
        <v>1</v>
      </c>
      <c r="Q1100">
        <v>5400</v>
      </c>
      <c r="R1100" t="s">
        <v>65</v>
      </c>
      <c r="S1100">
        <v>105000</v>
      </c>
    </row>
    <row r="1101" spans="1:19" x14ac:dyDescent="0.2">
      <c r="A1101" t="s">
        <v>19</v>
      </c>
      <c r="B1101">
        <v>3020549000</v>
      </c>
      <c r="C1101" t="s">
        <v>1179</v>
      </c>
      <c r="E1101">
        <v>5</v>
      </c>
      <c r="F1101">
        <v>2080</v>
      </c>
      <c r="G1101" t="s">
        <v>179</v>
      </c>
      <c r="H1101" t="s">
        <v>25</v>
      </c>
      <c r="I1101">
        <v>1</v>
      </c>
      <c r="J1101">
        <v>1950</v>
      </c>
      <c r="K1101">
        <v>0</v>
      </c>
      <c r="L1101">
        <v>1233</v>
      </c>
      <c r="M1101">
        <v>1</v>
      </c>
      <c r="N1101">
        <v>2</v>
      </c>
      <c r="O1101">
        <v>2</v>
      </c>
      <c r="P1101">
        <v>0</v>
      </c>
      <c r="Q1101">
        <v>5000</v>
      </c>
      <c r="R1101" t="s">
        <v>65</v>
      </c>
      <c r="S1101">
        <v>220000</v>
      </c>
    </row>
    <row r="1102" spans="1:19" x14ac:dyDescent="0.2">
      <c r="A1102" t="s">
        <v>19</v>
      </c>
      <c r="B1102">
        <v>2530563000</v>
      </c>
      <c r="C1102" t="s">
        <v>1181</v>
      </c>
      <c r="E1102">
        <v>5</v>
      </c>
      <c r="F1102">
        <v>1460</v>
      </c>
      <c r="G1102" t="s">
        <v>179</v>
      </c>
      <c r="H1102" t="s">
        <v>25</v>
      </c>
      <c r="I1102">
        <v>1</v>
      </c>
      <c r="J1102">
        <v>1958</v>
      </c>
      <c r="K1102">
        <v>0</v>
      </c>
      <c r="L1102">
        <v>1227</v>
      </c>
      <c r="M1102">
        <v>1</v>
      </c>
      <c r="N1102">
        <v>3</v>
      </c>
      <c r="O1102">
        <v>1</v>
      </c>
      <c r="P1102">
        <v>0</v>
      </c>
      <c r="Q1102">
        <v>4920</v>
      </c>
      <c r="R1102" t="s">
        <v>65</v>
      </c>
      <c r="S1102">
        <v>129900</v>
      </c>
    </row>
    <row r="1103" spans="1:19" x14ac:dyDescent="0.2">
      <c r="A1103" t="s">
        <v>19</v>
      </c>
      <c r="B1103">
        <v>1480183000</v>
      </c>
      <c r="C1103" t="s">
        <v>1195</v>
      </c>
      <c r="E1103">
        <v>5</v>
      </c>
      <c r="F1103">
        <v>780</v>
      </c>
      <c r="G1103" t="s">
        <v>179</v>
      </c>
      <c r="H1103" t="s">
        <v>22</v>
      </c>
      <c r="I1103">
        <v>1</v>
      </c>
      <c r="J1103">
        <v>1971</v>
      </c>
      <c r="K1103">
        <v>0</v>
      </c>
      <c r="L1103">
        <v>1204</v>
      </c>
      <c r="M1103">
        <v>1</v>
      </c>
      <c r="N1103">
        <v>4</v>
      </c>
      <c r="O1103">
        <v>1</v>
      </c>
      <c r="P1103">
        <v>1</v>
      </c>
      <c r="Q1103">
        <v>11045</v>
      </c>
      <c r="R1103" t="s">
        <v>65</v>
      </c>
      <c r="S1103">
        <v>180000</v>
      </c>
    </row>
    <row r="1104" spans="1:19" x14ac:dyDescent="0.2">
      <c r="A1104" t="s">
        <v>19</v>
      </c>
      <c r="B1104">
        <v>2230813000</v>
      </c>
      <c r="C1104" t="s">
        <v>1211</v>
      </c>
      <c r="E1104">
        <v>5</v>
      </c>
      <c r="F1104">
        <v>1460</v>
      </c>
      <c r="G1104" t="s">
        <v>179</v>
      </c>
      <c r="H1104" t="s">
        <v>25</v>
      </c>
      <c r="I1104">
        <v>1</v>
      </c>
      <c r="J1104">
        <v>1957</v>
      </c>
      <c r="K1104">
        <v>0</v>
      </c>
      <c r="L1104">
        <v>1166</v>
      </c>
      <c r="M1104">
        <v>1</v>
      </c>
      <c r="N1104">
        <v>3</v>
      </c>
      <c r="O1104">
        <v>1</v>
      </c>
      <c r="P1104">
        <v>1</v>
      </c>
      <c r="Q1104">
        <v>6750</v>
      </c>
      <c r="R1104" t="s">
        <v>65</v>
      </c>
      <c r="S1104">
        <v>125000</v>
      </c>
    </row>
    <row r="1105" spans="1:19" x14ac:dyDescent="0.2">
      <c r="A1105" t="s">
        <v>19</v>
      </c>
      <c r="B1105">
        <v>1840224000</v>
      </c>
      <c r="C1105" t="s">
        <v>1226</v>
      </c>
      <c r="E1105">
        <v>5</v>
      </c>
      <c r="F1105">
        <v>1040</v>
      </c>
      <c r="G1105" t="s">
        <v>179</v>
      </c>
      <c r="H1105" t="s">
        <v>22</v>
      </c>
      <c r="I1105">
        <v>1</v>
      </c>
      <c r="J1105">
        <v>1956</v>
      </c>
      <c r="K1105">
        <v>0</v>
      </c>
      <c r="L1105">
        <v>1131</v>
      </c>
      <c r="M1105">
        <v>1</v>
      </c>
      <c r="N1105">
        <v>3</v>
      </c>
      <c r="O1105">
        <v>1</v>
      </c>
      <c r="P1105">
        <v>0</v>
      </c>
      <c r="Q1105">
        <v>7200</v>
      </c>
      <c r="R1105" t="s">
        <v>65</v>
      </c>
      <c r="S1105">
        <v>95000</v>
      </c>
    </row>
    <row r="1106" spans="1:19" x14ac:dyDescent="0.2">
      <c r="A1106" t="s">
        <v>19</v>
      </c>
      <c r="B1106">
        <v>2940266000</v>
      </c>
      <c r="C1106" t="s">
        <v>1231</v>
      </c>
      <c r="E1106">
        <v>5</v>
      </c>
      <c r="F1106">
        <v>2120</v>
      </c>
      <c r="G1106" t="s">
        <v>179</v>
      </c>
      <c r="H1106" t="s">
        <v>25</v>
      </c>
      <c r="I1106">
        <v>1</v>
      </c>
      <c r="J1106">
        <v>1952</v>
      </c>
      <c r="K1106">
        <v>0</v>
      </c>
      <c r="L1106">
        <v>1123</v>
      </c>
      <c r="M1106">
        <v>1</v>
      </c>
      <c r="N1106">
        <v>3</v>
      </c>
      <c r="O1106">
        <v>1</v>
      </c>
      <c r="P1106">
        <v>0</v>
      </c>
      <c r="Q1106">
        <v>6500</v>
      </c>
      <c r="R1106" t="s">
        <v>65</v>
      </c>
      <c r="S1106">
        <v>138000</v>
      </c>
    </row>
    <row r="1107" spans="1:19" x14ac:dyDescent="0.2">
      <c r="A1107" t="s">
        <v>19</v>
      </c>
      <c r="B1107">
        <v>2530210000</v>
      </c>
      <c r="C1107" t="s">
        <v>1251</v>
      </c>
      <c r="E1107">
        <v>5</v>
      </c>
      <c r="F1107">
        <v>1460</v>
      </c>
      <c r="G1107" t="s">
        <v>179</v>
      </c>
      <c r="H1107" t="s">
        <v>25</v>
      </c>
      <c r="I1107">
        <v>1</v>
      </c>
      <c r="J1107">
        <v>1956</v>
      </c>
      <c r="K1107">
        <v>0</v>
      </c>
      <c r="L1107">
        <v>1082</v>
      </c>
      <c r="M1107">
        <v>1</v>
      </c>
      <c r="N1107">
        <v>3</v>
      </c>
      <c r="O1107">
        <v>2</v>
      </c>
      <c r="P1107">
        <v>0</v>
      </c>
      <c r="Q1107">
        <v>5040</v>
      </c>
      <c r="R1107" t="s">
        <v>65</v>
      </c>
      <c r="S1107">
        <v>119999</v>
      </c>
    </row>
    <row r="1108" spans="1:19" x14ac:dyDescent="0.2">
      <c r="A1108" t="s">
        <v>19</v>
      </c>
      <c r="B1108">
        <v>1840101000</v>
      </c>
      <c r="C1108" t="s">
        <v>1253</v>
      </c>
      <c r="E1108">
        <v>5</v>
      </c>
      <c r="F1108">
        <v>1040</v>
      </c>
      <c r="G1108" t="s">
        <v>179</v>
      </c>
      <c r="H1108" t="s">
        <v>22</v>
      </c>
      <c r="I1108">
        <v>1</v>
      </c>
      <c r="J1108">
        <v>1956</v>
      </c>
      <c r="K1108">
        <v>0</v>
      </c>
      <c r="L1108">
        <v>1077</v>
      </c>
      <c r="M1108">
        <v>1</v>
      </c>
      <c r="N1108">
        <v>3</v>
      </c>
      <c r="O1108">
        <v>1</v>
      </c>
      <c r="P1108">
        <v>0</v>
      </c>
      <c r="Q1108">
        <v>8400</v>
      </c>
      <c r="R1108" t="s">
        <v>65</v>
      </c>
      <c r="S1108">
        <v>127600</v>
      </c>
    </row>
    <row r="1109" spans="1:19" x14ac:dyDescent="0.2">
      <c r="A1109" t="s">
        <v>19</v>
      </c>
      <c r="B1109">
        <v>1840136000</v>
      </c>
      <c r="C1109" t="s">
        <v>1257</v>
      </c>
      <c r="E1109">
        <v>5</v>
      </c>
      <c r="F1109">
        <v>1040</v>
      </c>
      <c r="G1109" t="s">
        <v>179</v>
      </c>
      <c r="H1109" t="s">
        <v>22</v>
      </c>
      <c r="I1109">
        <v>1</v>
      </c>
      <c r="J1109">
        <v>1956</v>
      </c>
      <c r="K1109">
        <v>0</v>
      </c>
      <c r="L1109">
        <v>1065</v>
      </c>
      <c r="M1109">
        <v>1</v>
      </c>
      <c r="N1109">
        <v>3</v>
      </c>
      <c r="O1109">
        <v>1</v>
      </c>
      <c r="P1109">
        <v>0</v>
      </c>
      <c r="Q1109">
        <v>8400</v>
      </c>
      <c r="R1109" t="s">
        <v>65</v>
      </c>
      <c r="S1109">
        <v>116000</v>
      </c>
    </row>
    <row r="1110" spans="1:19" x14ac:dyDescent="0.2">
      <c r="A1110" t="s">
        <v>19</v>
      </c>
      <c r="B1110">
        <v>2169955120</v>
      </c>
      <c r="C1110" t="s">
        <v>1278</v>
      </c>
      <c r="E1110">
        <v>5</v>
      </c>
      <c r="F1110">
        <v>1040</v>
      </c>
      <c r="G1110" t="s">
        <v>179</v>
      </c>
      <c r="H1110" t="s">
        <v>40</v>
      </c>
      <c r="I1110">
        <v>1</v>
      </c>
      <c r="J1110">
        <v>1963</v>
      </c>
      <c r="K1110">
        <v>0</v>
      </c>
      <c r="L1110">
        <v>1025</v>
      </c>
      <c r="M1110">
        <v>1</v>
      </c>
      <c r="N1110">
        <v>3</v>
      </c>
      <c r="O1110">
        <v>1</v>
      </c>
      <c r="P1110">
        <v>1</v>
      </c>
      <c r="Q1110">
        <v>5850</v>
      </c>
      <c r="R1110" t="s">
        <v>65</v>
      </c>
      <c r="S1110">
        <v>122000</v>
      </c>
    </row>
    <row r="1111" spans="1:19" x14ac:dyDescent="0.2">
      <c r="A1111" t="s">
        <v>19</v>
      </c>
      <c r="B1111">
        <v>2631228000</v>
      </c>
      <c r="C1111" t="s">
        <v>1285</v>
      </c>
      <c r="E1111">
        <v>5</v>
      </c>
      <c r="F1111">
        <v>2040</v>
      </c>
      <c r="G1111" t="s">
        <v>179</v>
      </c>
      <c r="H1111" t="s">
        <v>22</v>
      </c>
      <c r="I1111">
        <v>1</v>
      </c>
      <c r="J1111">
        <v>1954</v>
      </c>
      <c r="K1111">
        <v>0</v>
      </c>
      <c r="L1111">
        <v>1014</v>
      </c>
      <c r="M1111">
        <v>1</v>
      </c>
      <c r="N1111">
        <v>2</v>
      </c>
      <c r="O1111">
        <v>1</v>
      </c>
      <c r="P1111">
        <v>0</v>
      </c>
      <c r="Q1111">
        <v>6360</v>
      </c>
      <c r="R1111" t="s">
        <v>65</v>
      </c>
      <c r="S1111">
        <v>87000</v>
      </c>
    </row>
    <row r="1112" spans="1:19" x14ac:dyDescent="0.2">
      <c r="A1112" t="s">
        <v>19</v>
      </c>
      <c r="B1112">
        <v>2170013110</v>
      </c>
      <c r="C1112" t="s">
        <v>1289</v>
      </c>
      <c r="E1112">
        <v>5</v>
      </c>
      <c r="F1112">
        <v>1040</v>
      </c>
      <c r="G1112" t="s">
        <v>179</v>
      </c>
      <c r="H1112" t="s">
        <v>25</v>
      </c>
      <c r="I1112">
        <v>1</v>
      </c>
      <c r="J1112">
        <v>1959</v>
      </c>
      <c r="K1112">
        <v>0</v>
      </c>
      <c r="L1112">
        <v>989</v>
      </c>
      <c r="M1112">
        <v>1</v>
      </c>
      <c r="N1112">
        <v>3</v>
      </c>
      <c r="O1112">
        <v>1</v>
      </c>
      <c r="P1112">
        <v>0</v>
      </c>
      <c r="Q1112">
        <v>9000</v>
      </c>
      <c r="R1112" t="s">
        <v>65</v>
      </c>
      <c r="S1112">
        <v>109000</v>
      </c>
    </row>
    <row r="1113" spans="1:19" x14ac:dyDescent="0.2">
      <c r="A1113" t="s">
        <v>19</v>
      </c>
      <c r="B1113">
        <v>2630348000</v>
      </c>
      <c r="C1113" t="s">
        <v>1291</v>
      </c>
      <c r="E1113">
        <v>5</v>
      </c>
      <c r="F1113">
        <v>2040</v>
      </c>
      <c r="G1113" t="s">
        <v>179</v>
      </c>
      <c r="H1113" t="s">
        <v>25</v>
      </c>
      <c r="I1113">
        <v>1</v>
      </c>
      <c r="J1113">
        <v>1955</v>
      </c>
      <c r="K1113">
        <v>0</v>
      </c>
      <c r="L1113">
        <v>988</v>
      </c>
      <c r="M1113">
        <v>1</v>
      </c>
      <c r="N1113">
        <v>2</v>
      </c>
      <c r="O1113">
        <v>1</v>
      </c>
      <c r="P1113">
        <v>0</v>
      </c>
      <c r="Q1113">
        <v>6292</v>
      </c>
      <c r="R1113" t="s">
        <v>65</v>
      </c>
      <c r="S1113">
        <v>105600</v>
      </c>
    </row>
    <row r="1114" spans="1:19" x14ac:dyDescent="0.2">
      <c r="A1114" t="s">
        <v>19</v>
      </c>
      <c r="B1114">
        <v>2170154000</v>
      </c>
      <c r="C1114" t="s">
        <v>1292</v>
      </c>
      <c r="E1114">
        <v>5</v>
      </c>
      <c r="F1114">
        <v>1040</v>
      </c>
      <c r="G1114" t="s">
        <v>179</v>
      </c>
      <c r="H1114" t="s">
        <v>25</v>
      </c>
      <c r="I1114">
        <v>1</v>
      </c>
      <c r="J1114">
        <v>1959</v>
      </c>
      <c r="K1114">
        <v>0</v>
      </c>
      <c r="L1114">
        <v>986</v>
      </c>
      <c r="M1114">
        <v>1</v>
      </c>
      <c r="N1114">
        <v>3</v>
      </c>
      <c r="O1114">
        <v>1</v>
      </c>
      <c r="P1114">
        <v>0</v>
      </c>
      <c r="Q1114">
        <v>7200</v>
      </c>
      <c r="R1114" t="s">
        <v>65</v>
      </c>
      <c r="S1114">
        <v>114900</v>
      </c>
    </row>
    <row r="1115" spans="1:19" x14ac:dyDescent="0.2">
      <c r="A1115" t="s">
        <v>19</v>
      </c>
      <c r="B1115">
        <v>2160040000</v>
      </c>
      <c r="C1115" t="s">
        <v>1321</v>
      </c>
      <c r="E1115">
        <v>5</v>
      </c>
      <c r="F1115">
        <v>1040</v>
      </c>
      <c r="G1115" t="s">
        <v>179</v>
      </c>
      <c r="H1115" t="s">
        <v>40</v>
      </c>
      <c r="I1115">
        <v>1</v>
      </c>
      <c r="J1115">
        <v>1958</v>
      </c>
      <c r="K1115">
        <v>0</v>
      </c>
      <c r="L1115">
        <v>919</v>
      </c>
      <c r="M1115">
        <v>1</v>
      </c>
      <c r="N1115">
        <v>3</v>
      </c>
      <c r="O1115">
        <v>1</v>
      </c>
      <c r="P1115">
        <v>0</v>
      </c>
      <c r="Q1115">
        <v>7686</v>
      </c>
      <c r="R1115" t="s">
        <v>65</v>
      </c>
      <c r="S1115">
        <v>105000</v>
      </c>
    </row>
    <row r="1116" spans="1:19" x14ac:dyDescent="0.2">
      <c r="A1116" t="s">
        <v>19</v>
      </c>
      <c r="B1116">
        <v>2920753000</v>
      </c>
      <c r="C1116" t="s">
        <v>1328</v>
      </c>
      <c r="E1116">
        <v>5</v>
      </c>
      <c r="F1116">
        <v>2100</v>
      </c>
      <c r="G1116" t="s">
        <v>179</v>
      </c>
      <c r="H1116" t="s">
        <v>22</v>
      </c>
      <c r="I1116">
        <v>1</v>
      </c>
      <c r="J1116">
        <v>1949</v>
      </c>
      <c r="K1116">
        <v>0</v>
      </c>
      <c r="L1116">
        <v>874</v>
      </c>
      <c r="M1116">
        <v>1</v>
      </c>
      <c r="N1116">
        <v>2</v>
      </c>
      <c r="O1116">
        <v>1</v>
      </c>
      <c r="P1116">
        <v>0</v>
      </c>
      <c r="Q1116">
        <v>5640</v>
      </c>
      <c r="R1116" t="s">
        <v>65</v>
      </c>
      <c r="S1116">
        <v>86400</v>
      </c>
    </row>
    <row r="1117" spans="1:19" x14ac:dyDescent="0.2">
      <c r="A1117" t="s">
        <v>19</v>
      </c>
      <c r="B1117">
        <v>2610851000</v>
      </c>
      <c r="C1117" t="s">
        <v>1331</v>
      </c>
      <c r="E1117">
        <v>5</v>
      </c>
      <c r="F1117">
        <v>2100</v>
      </c>
      <c r="G1117" t="s">
        <v>179</v>
      </c>
      <c r="H1117" t="s">
        <v>22</v>
      </c>
      <c r="I1117">
        <v>1</v>
      </c>
      <c r="J1117">
        <v>1952</v>
      </c>
      <c r="K1117">
        <v>0</v>
      </c>
      <c r="L1117">
        <v>864</v>
      </c>
      <c r="M1117">
        <v>1</v>
      </c>
      <c r="N1117">
        <v>3</v>
      </c>
      <c r="O1117">
        <v>1</v>
      </c>
      <c r="P1117">
        <v>0</v>
      </c>
      <c r="Q1117">
        <v>6000</v>
      </c>
      <c r="R1117" t="s">
        <v>65</v>
      </c>
      <c r="S1117">
        <v>145900</v>
      </c>
    </row>
    <row r="1118" spans="1:19" x14ac:dyDescent="0.2">
      <c r="A1118" t="s">
        <v>19</v>
      </c>
      <c r="B1118">
        <v>2930893000</v>
      </c>
      <c r="C1118" t="s">
        <v>1347</v>
      </c>
      <c r="E1118">
        <v>5</v>
      </c>
      <c r="F1118">
        <v>2100</v>
      </c>
      <c r="G1118" t="s">
        <v>179</v>
      </c>
      <c r="H1118" t="s">
        <v>22</v>
      </c>
      <c r="I1118">
        <v>1</v>
      </c>
      <c r="J1118">
        <v>1952</v>
      </c>
      <c r="K1118">
        <v>0</v>
      </c>
      <c r="L1118">
        <v>645</v>
      </c>
      <c r="M1118">
        <v>1</v>
      </c>
      <c r="N1118">
        <v>2</v>
      </c>
      <c r="O1118">
        <v>1</v>
      </c>
      <c r="P1118">
        <v>0</v>
      </c>
      <c r="Q1118">
        <v>5000</v>
      </c>
      <c r="R1118" t="s">
        <v>65</v>
      </c>
      <c r="S1118">
        <v>125000</v>
      </c>
    </row>
    <row r="1119" spans="1:19" x14ac:dyDescent="0.2">
      <c r="A1119" t="s">
        <v>19</v>
      </c>
      <c r="B1119">
        <v>2230080000</v>
      </c>
      <c r="C1119" t="s">
        <v>1353</v>
      </c>
      <c r="E1119">
        <v>5</v>
      </c>
      <c r="F1119">
        <v>1460</v>
      </c>
      <c r="G1119" t="s">
        <v>264</v>
      </c>
      <c r="H1119" t="s">
        <v>25</v>
      </c>
      <c r="I1119">
        <v>1</v>
      </c>
      <c r="J1119">
        <v>1959</v>
      </c>
      <c r="K1119">
        <v>0</v>
      </c>
      <c r="L1119">
        <v>1599</v>
      </c>
      <c r="M1119">
        <v>1</v>
      </c>
      <c r="N1119">
        <v>4</v>
      </c>
      <c r="O1119">
        <v>1</v>
      </c>
      <c r="P1119">
        <v>1</v>
      </c>
      <c r="Q1119">
        <v>7080</v>
      </c>
      <c r="R1119" t="s">
        <v>65</v>
      </c>
      <c r="S1119">
        <v>149000</v>
      </c>
    </row>
    <row r="1120" spans="1:19" x14ac:dyDescent="0.2">
      <c r="A1120" t="s">
        <v>19</v>
      </c>
      <c r="B1120">
        <v>1490107000</v>
      </c>
      <c r="C1120" t="s">
        <v>1361</v>
      </c>
      <c r="E1120">
        <v>5</v>
      </c>
      <c r="F1120">
        <v>780</v>
      </c>
      <c r="G1120" t="s">
        <v>266</v>
      </c>
      <c r="H1120" t="s">
        <v>22</v>
      </c>
      <c r="I1120">
        <v>2</v>
      </c>
      <c r="J1120">
        <v>1975</v>
      </c>
      <c r="K1120">
        <v>0</v>
      </c>
      <c r="L1120">
        <v>2451</v>
      </c>
      <c r="M1120">
        <v>2</v>
      </c>
      <c r="N1120">
        <v>6</v>
      </c>
      <c r="O1120">
        <v>2</v>
      </c>
      <c r="P1120">
        <v>2</v>
      </c>
      <c r="Q1120">
        <v>7700</v>
      </c>
      <c r="R1120" t="s">
        <v>65</v>
      </c>
      <c r="S1120">
        <v>162000</v>
      </c>
    </row>
    <row r="1121" spans="1:19" x14ac:dyDescent="0.2">
      <c r="A1121" t="s">
        <v>19</v>
      </c>
      <c r="B1121">
        <v>2701704000</v>
      </c>
      <c r="C1121" t="s">
        <v>1375</v>
      </c>
      <c r="E1121">
        <v>6</v>
      </c>
      <c r="F1121">
        <v>2860</v>
      </c>
      <c r="G1121" t="s">
        <v>105</v>
      </c>
      <c r="H1121" t="s">
        <v>143</v>
      </c>
      <c r="I1121">
        <v>2</v>
      </c>
      <c r="J1121">
        <v>1923</v>
      </c>
      <c r="K1121">
        <v>0</v>
      </c>
      <c r="L1121">
        <v>2640</v>
      </c>
      <c r="M1121">
        <v>2</v>
      </c>
      <c r="N1121">
        <v>6</v>
      </c>
      <c r="O1121">
        <v>2</v>
      </c>
      <c r="P1121">
        <v>0</v>
      </c>
      <c r="Q1121">
        <v>5280</v>
      </c>
      <c r="R1121" t="s">
        <v>65</v>
      </c>
      <c r="S1121">
        <v>46000</v>
      </c>
    </row>
    <row r="1122" spans="1:19" x14ac:dyDescent="0.2">
      <c r="A1122" t="s">
        <v>19</v>
      </c>
      <c r="B1122">
        <v>2700802000</v>
      </c>
      <c r="C1122" t="s">
        <v>1381</v>
      </c>
      <c r="E1122">
        <v>6</v>
      </c>
      <c r="F1122">
        <v>2840</v>
      </c>
      <c r="G1122" t="s">
        <v>105</v>
      </c>
      <c r="H1122" t="s">
        <v>22</v>
      </c>
      <c r="I1122">
        <v>1.5</v>
      </c>
      <c r="J1122">
        <v>1925</v>
      </c>
      <c r="K1122">
        <v>0</v>
      </c>
      <c r="L1122">
        <v>2094</v>
      </c>
      <c r="M1122">
        <v>2</v>
      </c>
      <c r="N1122">
        <v>4</v>
      </c>
      <c r="O1122">
        <v>2</v>
      </c>
      <c r="P1122">
        <v>0</v>
      </c>
      <c r="Q1122">
        <v>5845</v>
      </c>
      <c r="R1122" t="s">
        <v>65</v>
      </c>
      <c r="S1122">
        <v>45000</v>
      </c>
    </row>
    <row r="1123" spans="1:19" x14ac:dyDescent="0.2">
      <c r="A1123" t="s">
        <v>19</v>
      </c>
      <c r="B1123">
        <v>3121589000</v>
      </c>
      <c r="C1123" t="s">
        <v>1400</v>
      </c>
      <c r="E1123">
        <v>6</v>
      </c>
      <c r="F1123">
        <v>2870</v>
      </c>
      <c r="G1123" t="s">
        <v>142</v>
      </c>
      <c r="H1123" t="s">
        <v>22</v>
      </c>
      <c r="I1123">
        <v>2</v>
      </c>
      <c r="J1123">
        <v>1891</v>
      </c>
      <c r="K1123">
        <v>0</v>
      </c>
      <c r="L1123">
        <v>2366</v>
      </c>
      <c r="M1123">
        <v>2</v>
      </c>
      <c r="N1123">
        <v>5</v>
      </c>
      <c r="O1123">
        <v>2</v>
      </c>
      <c r="P1123">
        <v>0</v>
      </c>
      <c r="Q1123">
        <v>3330</v>
      </c>
      <c r="R1123" t="s">
        <v>65</v>
      </c>
      <c r="S1123">
        <v>28000</v>
      </c>
    </row>
    <row r="1124" spans="1:19" x14ac:dyDescent="0.2">
      <c r="A1124" t="s">
        <v>19</v>
      </c>
      <c r="B1124">
        <v>2731416000</v>
      </c>
      <c r="C1124" t="s">
        <v>1435</v>
      </c>
      <c r="E1124">
        <v>6</v>
      </c>
      <c r="F1124">
        <v>2820</v>
      </c>
      <c r="G1124" t="s">
        <v>150</v>
      </c>
      <c r="H1124" t="s">
        <v>40</v>
      </c>
      <c r="I1124">
        <v>1</v>
      </c>
      <c r="J1124">
        <v>1926</v>
      </c>
      <c r="K1124">
        <v>0</v>
      </c>
      <c r="L1124">
        <v>1014</v>
      </c>
      <c r="M1124">
        <v>1</v>
      </c>
      <c r="N1124">
        <v>3</v>
      </c>
      <c r="O1124">
        <v>1</v>
      </c>
      <c r="P1124">
        <v>0</v>
      </c>
      <c r="Q1124">
        <v>3240</v>
      </c>
      <c r="R1124" t="s">
        <v>65</v>
      </c>
      <c r="S1124">
        <v>48000</v>
      </c>
    </row>
    <row r="1125" spans="1:19" x14ac:dyDescent="0.2">
      <c r="A1125" t="s">
        <v>19</v>
      </c>
      <c r="B1125">
        <v>3530844000</v>
      </c>
      <c r="C1125" t="s">
        <v>1438</v>
      </c>
      <c r="E1125">
        <v>6</v>
      </c>
      <c r="F1125">
        <v>2910</v>
      </c>
      <c r="G1125" t="s">
        <v>239</v>
      </c>
      <c r="H1125" t="s">
        <v>25</v>
      </c>
      <c r="I1125">
        <v>2</v>
      </c>
      <c r="J1125">
        <v>1897</v>
      </c>
      <c r="K1125">
        <v>0</v>
      </c>
      <c r="L1125">
        <v>3868</v>
      </c>
      <c r="M1125">
        <v>1</v>
      </c>
      <c r="N1125">
        <v>4</v>
      </c>
      <c r="O1125">
        <v>3</v>
      </c>
      <c r="P1125">
        <v>0</v>
      </c>
      <c r="Q1125">
        <v>7550</v>
      </c>
      <c r="R1125" t="s">
        <v>65</v>
      </c>
      <c r="S1125">
        <v>427500</v>
      </c>
    </row>
    <row r="1126" spans="1:19" x14ac:dyDescent="0.2">
      <c r="A1126" t="s">
        <v>19</v>
      </c>
      <c r="B1126">
        <v>3531662000</v>
      </c>
      <c r="C1126" t="s">
        <v>1439</v>
      </c>
      <c r="E1126">
        <v>6</v>
      </c>
      <c r="F1126">
        <v>2910</v>
      </c>
      <c r="G1126" t="s">
        <v>239</v>
      </c>
      <c r="H1126" t="s">
        <v>40</v>
      </c>
      <c r="I1126">
        <v>2</v>
      </c>
      <c r="J1126">
        <v>1894</v>
      </c>
      <c r="K1126">
        <v>0</v>
      </c>
      <c r="L1126">
        <v>2760</v>
      </c>
      <c r="M1126">
        <v>1</v>
      </c>
      <c r="N1126">
        <v>3</v>
      </c>
      <c r="O1126">
        <v>2</v>
      </c>
      <c r="P1126">
        <v>1</v>
      </c>
      <c r="Q1126">
        <v>4525</v>
      </c>
      <c r="R1126" t="s">
        <v>65</v>
      </c>
      <c r="S1126">
        <v>238500</v>
      </c>
    </row>
    <row r="1127" spans="1:19" x14ac:dyDescent="0.2">
      <c r="A1127" t="s">
        <v>19</v>
      </c>
      <c r="B1127">
        <v>3211633000</v>
      </c>
      <c r="C1127" t="s">
        <v>1441</v>
      </c>
      <c r="E1127">
        <v>6</v>
      </c>
      <c r="F1127">
        <v>2810</v>
      </c>
      <c r="G1127" t="s">
        <v>239</v>
      </c>
      <c r="H1127" t="s">
        <v>22</v>
      </c>
      <c r="I1127">
        <v>2</v>
      </c>
      <c r="J1127">
        <v>1896</v>
      </c>
      <c r="K1127">
        <v>0</v>
      </c>
      <c r="L1127">
        <v>2062</v>
      </c>
      <c r="M1127">
        <v>1</v>
      </c>
      <c r="N1127">
        <v>5</v>
      </c>
      <c r="O1127">
        <v>1</v>
      </c>
      <c r="P1127">
        <v>0</v>
      </c>
      <c r="Q1127">
        <v>6000</v>
      </c>
      <c r="R1127" t="s">
        <v>65</v>
      </c>
      <c r="S1127">
        <v>90000</v>
      </c>
    </row>
    <row r="1128" spans="1:19" x14ac:dyDescent="0.2">
      <c r="A1128" t="s">
        <v>19</v>
      </c>
      <c r="B1128">
        <v>3140723000</v>
      </c>
      <c r="C1128" t="s">
        <v>1442</v>
      </c>
      <c r="E1128">
        <v>6</v>
      </c>
      <c r="F1128">
        <v>2810</v>
      </c>
      <c r="G1128" t="s">
        <v>239</v>
      </c>
      <c r="H1128" t="s">
        <v>22</v>
      </c>
      <c r="I1128">
        <v>2</v>
      </c>
      <c r="J1128">
        <v>1896</v>
      </c>
      <c r="K1128">
        <v>0</v>
      </c>
      <c r="L1128">
        <v>1958</v>
      </c>
      <c r="M1128">
        <v>1</v>
      </c>
      <c r="N1128">
        <v>5</v>
      </c>
      <c r="O1128">
        <v>1</v>
      </c>
      <c r="P1128">
        <v>0</v>
      </c>
      <c r="Q1128">
        <v>3840</v>
      </c>
      <c r="R1128" t="s">
        <v>65</v>
      </c>
      <c r="S1128">
        <v>157000</v>
      </c>
    </row>
    <row r="1129" spans="1:19" x14ac:dyDescent="0.2">
      <c r="A1129" t="s">
        <v>19</v>
      </c>
      <c r="B1129">
        <v>2842084000</v>
      </c>
      <c r="C1129" t="s">
        <v>1475</v>
      </c>
      <c r="E1129">
        <v>6</v>
      </c>
      <c r="F1129">
        <v>2850</v>
      </c>
      <c r="G1129" t="s">
        <v>239</v>
      </c>
      <c r="H1129" t="s">
        <v>22</v>
      </c>
      <c r="I1129">
        <v>2</v>
      </c>
      <c r="J1129">
        <v>1926</v>
      </c>
      <c r="K1129">
        <v>0</v>
      </c>
      <c r="L1129">
        <v>1200</v>
      </c>
      <c r="M1129">
        <v>1</v>
      </c>
      <c r="N1129">
        <v>3</v>
      </c>
      <c r="O1129">
        <v>1</v>
      </c>
      <c r="P1129">
        <v>0</v>
      </c>
      <c r="Q1129">
        <v>1254</v>
      </c>
      <c r="R1129" t="s">
        <v>65</v>
      </c>
      <c r="S1129">
        <v>26000</v>
      </c>
    </row>
    <row r="1130" spans="1:19" x14ac:dyDescent="0.2">
      <c r="A1130" t="s">
        <v>19</v>
      </c>
      <c r="B1130">
        <v>2660191000</v>
      </c>
      <c r="C1130" t="s">
        <v>1517</v>
      </c>
      <c r="E1130">
        <v>7</v>
      </c>
      <c r="F1130">
        <v>1830</v>
      </c>
      <c r="G1130" t="s">
        <v>21</v>
      </c>
      <c r="H1130" t="s">
        <v>25</v>
      </c>
      <c r="I1130">
        <v>1</v>
      </c>
      <c r="J1130">
        <v>1944</v>
      </c>
      <c r="K1130">
        <v>0</v>
      </c>
      <c r="L1130">
        <v>1188</v>
      </c>
      <c r="M1130">
        <v>1</v>
      </c>
      <c r="N1130">
        <v>4</v>
      </c>
      <c r="O1130">
        <v>2</v>
      </c>
      <c r="P1130">
        <v>0</v>
      </c>
      <c r="Q1130">
        <v>4995</v>
      </c>
      <c r="R1130" t="s">
        <v>65</v>
      </c>
      <c r="S1130">
        <v>127000</v>
      </c>
    </row>
    <row r="1131" spans="1:19" x14ac:dyDescent="0.2">
      <c r="A1131" t="s">
        <v>19</v>
      </c>
      <c r="B1131">
        <v>2100293000</v>
      </c>
      <c r="C1131" t="s">
        <v>1519</v>
      </c>
      <c r="E1131">
        <v>7</v>
      </c>
      <c r="F1131">
        <v>1140</v>
      </c>
      <c r="G1131" t="s">
        <v>21</v>
      </c>
      <c r="H1131" t="s">
        <v>25</v>
      </c>
      <c r="I1131">
        <v>1</v>
      </c>
      <c r="J1131">
        <v>1945</v>
      </c>
      <c r="K1131">
        <v>0</v>
      </c>
      <c r="L1131">
        <v>1176</v>
      </c>
      <c r="M1131">
        <v>1</v>
      </c>
      <c r="N1131">
        <v>3</v>
      </c>
      <c r="O1131">
        <v>1</v>
      </c>
      <c r="P1131">
        <v>1</v>
      </c>
      <c r="Q1131">
        <v>7280</v>
      </c>
      <c r="R1131" t="s">
        <v>65</v>
      </c>
      <c r="S1131">
        <v>30000</v>
      </c>
    </row>
    <row r="1132" spans="1:19" x14ac:dyDescent="0.2">
      <c r="A1132" t="s">
        <v>19</v>
      </c>
      <c r="B1132">
        <v>2680135000</v>
      </c>
      <c r="C1132" t="s">
        <v>1527</v>
      </c>
      <c r="E1132">
        <v>7</v>
      </c>
      <c r="F1132">
        <v>1740</v>
      </c>
      <c r="G1132" t="s">
        <v>21</v>
      </c>
      <c r="H1132" t="s">
        <v>22</v>
      </c>
      <c r="I1132">
        <v>1</v>
      </c>
      <c r="J1132">
        <v>1949</v>
      </c>
      <c r="K1132">
        <v>0</v>
      </c>
      <c r="L1132">
        <v>1128</v>
      </c>
      <c r="M1132">
        <v>1</v>
      </c>
      <c r="N1132">
        <v>3</v>
      </c>
      <c r="O1132">
        <v>3</v>
      </c>
      <c r="P1132">
        <v>0</v>
      </c>
      <c r="Q1132">
        <v>5220</v>
      </c>
      <c r="R1132" t="s">
        <v>65</v>
      </c>
      <c r="S1132">
        <v>96500</v>
      </c>
    </row>
    <row r="1133" spans="1:19" x14ac:dyDescent="0.2">
      <c r="A1133" t="s">
        <v>19</v>
      </c>
      <c r="B1133">
        <v>2480030000</v>
      </c>
      <c r="C1133" t="s">
        <v>1539</v>
      </c>
      <c r="E1133">
        <v>7</v>
      </c>
      <c r="F1133">
        <v>1680</v>
      </c>
      <c r="G1133" t="s">
        <v>21</v>
      </c>
      <c r="H1133" t="s">
        <v>22</v>
      </c>
      <c r="I1133">
        <v>1.5</v>
      </c>
      <c r="J1133">
        <v>1941</v>
      </c>
      <c r="K1133">
        <v>0</v>
      </c>
      <c r="L1133">
        <v>1028</v>
      </c>
      <c r="M1133">
        <v>1</v>
      </c>
      <c r="N1133">
        <v>2</v>
      </c>
      <c r="O1133">
        <v>1</v>
      </c>
      <c r="P1133">
        <v>1</v>
      </c>
      <c r="Q1133">
        <v>4800</v>
      </c>
      <c r="R1133" t="s">
        <v>65</v>
      </c>
      <c r="S1133">
        <v>62000</v>
      </c>
    </row>
    <row r="1134" spans="1:19" x14ac:dyDescent="0.2">
      <c r="A1134" t="s">
        <v>19</v>
      </c>
      <c r="B1134">
        <v>2680122000</v>
      </c>
      <c r="C1134" t="s">
        <v>1552</v>
      </c>
      <c r="E1134">
        <v>7</v>
      </c>
      <c r="F1134">
        <v>1740</v>
      </c>
      <c r="G1134" t="s">
        <v>21</v>
      </c>
      <c r="H1134" t="s">
        <v>40</v>
      </c>
      <c r="I1134">
        <v>1.5</v>
      </c>
      <c r="J1134">
        <v>1938</v>
      </c>
      <c r="K1134">
        <v>0</v>
      </c>
      <c r="L1134">
        <v>952</v>
      </c>
      <c r="M1134">
        <v>1</v>
      </c>
      <c r="N1134">
        <v>2</v>
      </c>
      <c r="O1134">
        <v>1</v>
      </c>
      <c r="P1134">
        <v>1</v>
      </c>
      <c r="Q1134">
        <v>3800</v>
      </c>
      <c r="R1134" t="s">
        <v>65</v>
      </c>
      <c r="S1134">
        <v>47500</v>
      </c>
    </row>
    <row r="1135" spans="1:19" x14ac:dyDescent="0.2">
      <c r="A1135" t="s">
        <v>19</v>
      </c>
      <c r="B1135">
        <v>2880827000</v>
      </c>
      <c r="C1135" t="s">
        <v>1653</v>
      </c>
      <c r="E1135">
        <v>7</v>
      </c>
      <c r="F1135">
        <v>1840</v>
      </c>
      <c r="G1135" t="s">
        <v>150</v>
      </c>
      <c r="H1135" t="s">
        <v>25</v>
      </c>
      <c r="I1135">
        <v>1</v>
      </c>
      <c r="J1135">
        <v>1931</v>
      </c>
      <c r="K1135">
        <v>0</v>
      </c>
      <c r="L1135">
        <v>1734</v>
      </c>
      <c r="M1135">
        <v>1</v>
      </c>
      <c r="N1135">
        <v>4</v>
      </c>
      <c r="O1135">
        <v>2</v>
      </c>
      <c r="P1135">
        <v>0</v>
      </c>
      <c r="Q1135">
        <v>4704</v>
      </c>
      <c r="R1135" t="s">
        <v>65</v>
      </c>
      <c r="S1135">
        <v>115000</v>
      </c>
    </row>
    <row r="1136" spans="1:19" x14ac:dyDescent="0.2">
      <c r="A1136" t="s">
        <v>19</v>
      </c>
      <c r="B1136">
        <v>2880684000</v>
      </c>
      <c r="C1136" t="s">
        <v>1658</v>
      </c>
      <c r="E1136">
        <v>7</v>
      </c>
      <c r="F1136">
        <v>1840</v>
      </c>
      <c r="G1136" t="s">
        <v>150</v>
      </c>
      <c r="H1136" t="s">
        <v>22</v>
      </c>
      <c r="I1136">
        <v>1</v>
      </c>
      <c r="J1136">
        <v>1928</v>
      </c>
      <c r="K1136">
        <v>0</v>
      </c>
      <c r="L1136">
        <v>1692</v>
      </c>
      <c r="M1136">
        <v>1</v>
      </c>
      <c r="N1136">
        <v>4</v>
      </c>
      <c r="O1136">
        <v>1</v>
      </c>
      <c r="P1136">
        <v>0</v>
      </c>
      <c r="Q1136">
        <v>4760</v>
      </c>
      <c r="R1136" t="s">
        <v>65</v>
      </c>
      <c r="S1136">
        <v>139900</v>
      </c>
    </row>
    <row r="1137" spans="1:19" x14ac:dyDescent="0.2">
      <c r="A1137" t="s">
        <v>19</v>
      </c>
      <c r="B1137">
        <v>2680512000</v>
      </c>
      <c r="C1137" t="s">
        <v>1661</v>
      </c>
      <c r="E1137">
        <v>7</v>
      </c>
      <c r="F1137">
        <v>1740</v>
      </c>
      <c r="G1137" t="s">
        <v>150</v>
      </c>
      <c r="H1137" t="s">
        <v>22</v>
      </c>
      <c r="I1137">
        <v>1</v>
      </c>
      <c r="J1137">
        <v>1926</v>
      </c>
      <c r="K1137">
        <v>0</v>
      </c>
      <c r="L1137">
        <v>1584</v>
      </c>
      <c r="M1137">
        <v>1</v>
      </c>
      <c r="N1137">
        <v>4</v>
      </c>
      <c r="O1137">
        <v>2</v>
      </c>
      <c r="P1137">
        <v>1</v>
      </c>
      <c r="Q1137">
        <v>4320</v>
      </c>
      <c r="R1137" t="s">
        <v>65</v>
      </c>
      <c r="S1137">
        <v>63000</v>
      </c>
    </row>
    <row r="1138" spans="1:19" x14ac:dyDescent="0.2">
      <c r="A1138" t="s">
        <v>19</v>
      </c>
      <c r="B1138">
        <v>3080656000</v>
      </c>
      <c r="C1138" t="s">
        <v>1666</v>
      </c>
      <c r="E1138">
        <v>7</v>
      </c>
      <c r="F1138">
        <v>1780</v>
      </c>
      <c r="G1138" t="s">
        <v>150</v>
      </c>
      <c r="H1138" t="s">
        <v>22</v>
      </c>
      <c r="I1138">
        <v>1</v>
      </c>
      <c r="J1138">
        <v>1920</v>
      </c>
      <c r="K1138">
        <v>0</v>
      </c>
      <c r="L1138">
        <v>1501</v>
      </c>
      <c r="M1138">
        <v>1</v>
      </c>
      <c r="N1138">
        <v>5</v>
      </c>
      <c r="O1138">
        <v>1</v>
      </c>
      <c r="P1138">
        <v>1</v>
      </c>
      <c r="Q1138">
        <v>4800</v>
      </c>
      <c r="R1138" t="s">
        <v>65</v>
      </c>
      <c r="S1138">
        <v>63500</v>
      </c>
    </row>
    <row r="1139" spans="1:19" x14ac:dyDescent="0.2">
      <c r="A1139" t="s">
        <v>19</v>
      </c>
      <c r="B1139">
        <v>2490742000</v>
      </c>
      <c r="C1139" t="s">
        <v>1690</v>
      </c>
      <c r="E1139">
        <v>7</v>
      </c>
      <c r="F1139">
        <v>1560</v>
      </c>
      <c r="G1139" t="s">
        <v>179</v>
      </c>
      <c r="H1139" t="s">
        <v>25</v>
      </c>
      <c r="I1139">
        <v>1</v>
      </c>
      <c r="J1139">
        <v>1963</v>
      </c>
      <c r="K1139">
        <v>0</v>
      </c>
      <c r="L1139">
        <v>1408</v>
      </c>
      <c r="M1139">
        <v>1</v>
      </c>
      <c r="N1139">
        <v>3</v>
      </c>
      <c r="O1139">
        <v>2</v>
      </c>
      <c r="P1139">
        <v>0</v>
      </c>
      <c r="Q1139">
        <v>5289</v>
      </c>
      <c r="R1139" t="s">
        <v>65</v>
      </c>
      <c r="S1139">
        <v>132000</v>
      </c>
    </row>
    <row r="1140" spans="1:19" x14ac:dyDescent="0.2">
      <c r="A1140" t="s">
        <v>19</v>
      </c>
      <c r="B1140">
        <v>2891062000</v>
      </c>
      <c r="C1140" t="s">
        <v>1692</v>
      </c>
      <c r="E1140">
        <v>7</v>
      </c>
      <c r="F1140">
        <v>1850</v>
      </c>
      <c r="G1140" t="s">
        <v>179</v>
      </c>
      <c r="H1140" t="s">
        <v>34</v>
      </c>
      <c r="I1140">
        <v>1</v>
      </c>
      <c r="J1140">
        <v>1950</v>
      </c>
      <c r="K1140">
        <v>0</v>
      </c>
      <c r="L1140">
        <v>1262</v>
      </c>
      <c r="M1140">
        <v>1</v>
      </c>
      <c r="N1140">
        <v>2</v>
      </c>
      <c r="O1140">
        <v>2</v>
      </c>
      <c r="P1140">
        <v>0</v>
      </c>
      <c r="Q1140">
        <v>4640</v>
      </c>
      <c r="R1140" t="s">
        <v>65</v>
      </c>
      <c r="S1140">
        <v>112500</v>
      </c>
    </row>
    <row r="1141" spans="1:19" x14ac:dyDescent="0.2">
      <c r="A1141" t="s">
        <v>19</v>
      </c>
      <c r="B1141">
        <v>2100282000</v>
      </c>
      <c r="C1141" t="s">
        <v>1704</v>
      </c>
      <c r="E1141">
        <v>7</v>
      </c>
      <c r="F1141">
        <v>1140</v>
      </c>
      <c r="G1141" t="s">
        <v>179</v>
      </c>
      <c r="H1141" t="s">
        <v>22</v>
      </c>
      <c r="I1141">
        <v>1</v>
      </c>
      <c r="J1141">
        <v>1950</v>
      </c>
      <c r="K1141">
        <v>0</v>
      </c>
      <c r="L1141">
        <v>782</v>
      </c>
      <c r="M1141">
        <v>1</v>
      </c>
      <c r="N1141">
        <v>2</v>
      </c>
      <c r="O1141">
        <v>1</v>
      </c>
      <c r="P1141">
        <v>1</v>
      </c>
      <c r="Q1141">
        <v>9240</v>
      </c>
      <c r="R1141" t="s">
        <v>65</v>
      </c>
      <c r="S1141">
        <v>47500</v>
      </c>
    </row>
    <row r="1142" spans="1:19" x14ac:dyDescent="0.2">
      <c r="A1142" t="s">
        <v>19</v>
      </c>
      <c r="B1142">
        <v>2891064000</v>
      </c>
      <c r="C1142" t="s">
        <v>1709</v>
      </c>
      <c r="E1142">
        <v>7</v>
      </c>
      <c r="F1142">
        <v>1850</v>
      </c>
      <c r="G1142" t="s">
        <v>239</v>
      </c>
      <c r="H1142" t="s">
        <v>96</v>
      </c>
      <c r="I1142">
        <v>2</v>
      </c>
      <c r="J1142">
        <v>1929</v>
      </c>
      <c r="K1142">
        <v>0</v>
      </c>
      <c r="L1142">
        <v>1975</v>
      </c>
      <c r="M1142">
        <v>1</v>
      </c>
      <c r="N1142">
        <v>4</v>
      </c>
      <c r="O1142">
        <v>1</v>
      </c>
      <c r="P1142">
        <v>1</v>
      </c>
      <c r="Q1142">
        <v>6378</v>
      </c>
      <c r="R1142" t="s">
        <v>65</v>
      </c>
      <c r="S1142">
        <v>192000</v>
      </c>
    </row>
    <row r="1143" spans="1:19" x14ac:dyDescent="0.2">
      <c r="A1143" t="s">
        <v>19</v>
      </c>
      <c r="B1143">
        <v>3080796000</v>
      </c>
      <c r="C1143" t="s">
        <v>1710</v>
      </c>
      <c r="E1143">
        <v>7</v>
      </c>
      <c r="F1143">
        <v>1780</v>
      </c>
      <c r="G1143" t="s">
        <v>239</v>
      </c>
      <c r="H1143" t="s">
        <v>22</v>
      </c>
      <c r="I1143">
        <v>1.5</v>
      </c>
      <c r="J1143">
        <v>1922</v>
      </c>
      <c r="K1143">
        <v>0</v>
      </c>
      <c r="L1143">
        <v>1666</v>
      </c>
      <c r="M1143">
        <v>1</v>
      </c>
      <c r="N1143">
        <v>4</v>
      </c>
      <c r="O1143">
        <v>1</v>
      </c>
      <c r="P1143">
        <v>1</v>
      </c>
      <c r="Q1143">
        <v>4800</v>
      </c>
      <c r="R1143" t="s">
        <v>65</v>
      </c>
      <c r="S1143">
        <v>56900</v>
      </c>
    </row>
    <row r="1144" spans="1:19" x14ac:dyDescent="0.2">
      <c r="A1144" t="s">
        <v>19</v>
      </c>
      <c r="B1144">
        <v>3100868000</v>
      </c>
      <c r="C1144" t="s">
        <v>1712</v>
      </c>
      <c r="E1144">
        <v>7</v>
      </c>
      <c r="F1144">
        <v>2950</v>
      </c>
      <c r="G1144" t="s">
        <v>239</v>
      </c>
      <c r="H1144" t="s">
        <v>22</v>
      </c>
      <c r="I1144">
        <v>1.5</v>
      </c>
      <c r="J1144">
        <v>1907</v>
      </c>
      <c r="K1144">
        <v>0</v>
      </c>
      <c r="L1144">
        <v>1564</v>
      </c>
      <c r="M1144">
        <v>1</v>
      </c>
      <c r="N1144">
        <v>2</v>
      </c>
      <c r="O1144">
        <v>1</v>
      </c>
      <c r="P1144">
        <v>1</v>
      </c>
      <c r="Q1144">
        <v>2852</v>
      </c>
      <c r="R1144" t="s">
        <v>65</v>
      </c>
      <c r="S1144">
        <v>23500</v>
      </c>
    </row>
    <row r="1145" spans="1:19" x14ac:dyDescent="0.2">
      <c r="A1145" t="s">
        <v>19</v>
      </c>
      <c r="B1145">
        <v>2880396000</v>
      </c>
      <c r="C1145" t="s">
        <v>1730</v>
      </c>
      <c r="E1145">
        <v>7</v>
      </c>
      <c r="F1145">
        <v>1840</v>
      </c>
      <c r="G1145" t="s">
        <v>756</v>
      </c>
      <c r="H1145" t="s">
        <v>96</v>
      </c>
      <c r="I1145">
        <v>2</v>
      </c>
      <c r="J1145">
        <v>1936</v>
      </c>
      <c r="K1145">
        <v>0</v>
      </c>
      <c r="L1145">
        <v>1678</v>
      </c>
      <c r="M1145">
        <v>1</v>
      </c>
      <c r="N1145">
        <v>3</v>
      </c>
      <c r="O1145">
        <v>1</v>
      </c>
      <c r="P1145">
        <v>1</v>
      </c>
      <c r="Q1145">
        <v>5160</v>
      </c>
      <c r="R1145" t="s">
        <v>65</v>
      </c>
      <c r="S1145">
        <v>123000</v>
      </c>
    </row>
    <row r="1146" spans="1:19" x14ac:dyDescent="0.2">
      <c r="A1146" t="s">
        <v>19</v>
      </c>
      <c r="B1146">
        <v>4710822000</v>
      </c>
      <c r="C1146" t="s">
        <v>1747</v>
      </c>
      <c r="E1146">
        <v>8</v>
      </c>
      <c r="F1146">
        <v>4000</v>
      </c>
      <c r="G1146" t="s">
        <v>105</v>
      </c>
      <c r="H1146" t="s">
        <v>22</v>
      </c>
      <c r="I1146">
        <v>2</v>
      </c>
      <c r="J1146">
        <v>1914</v>
      </c>
      <c r="K1146">
        <v>0</v>
      </c>
      <c r="L1146">
        <v>2592</v>
      </c>
      <c r="M1146">
        <v>2</v>
      </c>
      <c r="N1146">
        <v>5</v>
      </c>
      <c r="O1146">
        <v>2</v>
      </c>
      <c r="P1146">
        <v>0</v>
      </c>
      <c r="Q1146">
        <v>4840</v>
      </c>
      <c r="R1146" t="s">
        <v>65</v>
      </c>
      <c r="S1146">
        <v>132000</v>
      </c>
    </row>
    <row r="1147" spans="1:19" x14ac:dyDescent="0.2">
      <c r="A1147" t="s">
        <v>19</v>
      </c>
      <c r="B1147">
        <v>4571117000</v>
      </c>
      <c r="C1147" t="s">
        <v>1752</v>
      </c>
      <c r="E1147">
        <v>8</v>
      </c>
      <c r="F1147">
        <v>4060</v>
      </c>
      <c r="G1147" t="s">
        <v>105</v>
      </c>
      <c r="H1147" t="s">
        <v>40</v>
      </c>
      <c r="I1147">
        <v>1.5</v>
      </c>
      <c r="J1147">
        <v>1923</v>
      </c>
      <c r="K1147">
        <v>0</v>
      </c>
      <c r="L1147">
        <v>1915</v>
      </c>
      <c r="M1147">
        <v>2</v>
      </c>
      <c r="N1147">
        <v>4</v>
      </c>
      <c r="O1147">
        <v>2</v>
      </c>
      <c r="P1147">
        <v>0</v>
      </c>
      <c r="Q1147">
        <v>5000</v>
      </c>
      <c r="R1147" t="s">
        <v>65</v>
      </c>
      <c r="S1147">
        <v>137500</v>
      </c>
    </row>
    <row r="1148" spans="1:19" x14ac:dyDescent="0.2">
      <c r="A1148" t="s">
        <v>19</v>
      </c>
      <c r="B1148">
        <v>4360045000</v>
      </c>
      <c r="C1148" t="s">
        <v>1766</v>
      </c>
      <c r="E1148">
        <v>8</v>
      </c>
      <c r="F1148">
        <v>4060</v>
      </c>
      <c r="G1148" t="s">
        <v>142</v>
      </c>
      <c r="H1148" t="s">
        <v>22</v>
      </c>
      <c r="I1148">
        <v>2</v>
      </c>
      <c r="J1148">
        <v>1916</v>
      </c>
      <c r="K1148">
        <v>0</v>
      </c>
      <c r="L1148">
        <v>2140</v>
      </c>
      <c r="M1148">
        <v>2</v>
      </c>
      <c r="N1148">
        <v>4</v>
      </c>
      <c r="O1148">
        <v>2</v>
      </c>
      <c r="P1148">
        <v>0</v>
      </c>
      <c r="Q1148">
        <v>3540</v>
      </c>
      <c r="R1148" t="s">
        <v>65</v>
      </c>
      <c r="S1148">
        <v>70000</v>
      </c>
    </row>
    <row r="1149" spans="1:19" x14ac:dyDescent="0.2">
      <c r="A1149" t="s">
        <v>19</v>
      </c>
      <c r="B1149">
        <v>4590035000</v>
      </c>
      <c r="C1149" t="s">
        <v>1793</v>
      </c>
      <c r="E1149">
        <v>8</v>
      </c>
      <c r="F1149">
        <v>4100</v>
      </c>
      <c r="G1149" t="s">
        <v>637</v>
      </c>
      <c r="H1149" t="s">
        <v>22</v>
      </c>
      <c r="I1149">
        <v>1</v>
      </c>
      <c r="J1149">
        <v>1891</v>
      </c>
      <c r="K1149">
        <v>0</v>
      </c>
      <c r="L1149">
        <v>2193</v>
      </c>
      <c r="M1149">
        <v>2</v>
      </c>
      <c r="N1149">
        <v>7</v>
      </c>
      <c r="O1149">
        <v>3</v>
      </c>
      <c r="P1149">
        <v>0</v>
      </c>
      <c r="Q1149">
        <v>4200</v>
      </c>
      <c r="R1149" t="s">
        <v>65</v>
      </c>
      <c r="S1149">
        <v>55000</v>
      </c>
    </row>
    <row r="1150" spans="1:19" x14ac:dyDescent="0.2">
      <c r="A1150" t="s">
        <v>19</v>
      </c>
      <c r="B1150">
        <v>4360058000</v>
      </c>
      <c r="C1150" t="s">
        <v>1795</v>
      </c>
      <c r="E1150">
        <v>8</v>
      </c>
      <c r="F1150">
        <v>4060</v>
      </c>
      <c r="G1150" t="s">
        <v>637</v>
      </c>
      <c r="H1150" t="s">
        <v>22</v>
      </c>
      <c r="I1150">
        <v>1.5</v>
      </c>
      <c r="J1150">
        <v>1905</v>
      </c>
      <c r="K1150">
        <v>0</v>
      </c>
      <c r="L1150">
        <v>1661</v>
      </c>
      <c r="M1150">
        <v>2</v>
      </c>
      <c r="N1150">
        <v>4</v>
      </c>
      <c r="O1150">
        <v>2</v>
      </c>
      <c r="P1150">
        <v>0</v>
      </c>
      <c r="Q1150">
        <v>3540</v>
      </c>
      <c r="R1150" t="s">
        <v>65</v>
      </c>
      <c r="S1150">
        <v>125000</v>
      </c>
    </row>
    <row r="1151" spans="1:19" x14ac:dyDescent="0.2">
      <c r="A1151" t="s">
        <v>19</v>
      </c>
      <c r="B1151">
        <v>4710806000</v>
      </c>
      <c r="C1151" t="s">
        <v>1812</v>
      </c>
      <c r="E1151">
        <v>8</v>
      </c>
      <c r="F1151">
        <v>4000</v>
      </c>
      <c r="G1151" t="s">
        <v>150</v>
      </c>
      <c r="H1151" t="s">
        <v>22</v>
      </c>
      <c r="I1151">
        <v>1</v>
      </c>
      <c r="J1151">
        <v>1920</v>
      </c>
      <c r="K1151">
        <v>0</v>
      </c>
      <c r="L1151">
        <v>1226</v>
      </c>
      <c r="M1151">
        <v>1</v>
      </c>
      <c r="N1151">
        <v>4</v>
      </c>
      <c r="O1151">
        <v>2</v>
      </c>
      <c r="P1151">
        <v>0</v>
      </c>
      <c r="Q1151">
        <v>3600</v>
      </c>
      <c r="R1151" t="s">
        <v>65</v>
      </c>
      <c r="S1151">
        <v>115000</v>
      </c>
    </row>
    <row r="1152" spans="1:19" x14ac:dyDescent="0.2">
      <c r="A1152" t="s">
        <v>19</v>
      </c>
      <c r="B1152">
        <v>4589911000</v>
      </c>
      <c r="C1152" t="s">
        <v>1813</v>
      </c>
      <c r="E1152">
        <v>8</v>
      </c>
      <c r="F1152">
        <v>4060</v>
      </c>
      <c r="G1152" t="s">
        <v>150</v>
      </c>
      <c r="H1152" t="s">
        <v>22</v>
      </c>
      <c r="I1152">
        <v>1</v>
      </c>
      <c r="J1152">
        <v>1926</v>
      </c>
      <c r="K1152">
        <v>0</v>
      </c>
      <c r="L1152">
        <v>1113</v>
      </c>
      <c r="M1152">
        <v>1</v>
      </c>
      <c r="N1152">
        <v>2</v>
      </c>
      <c r="O1152">
        <v>1</v>
      </c>
      <c r="P1152">
        <v>0</v>
      </c>
      <c r="Q1152">
        <v>4752</v>
      </c>
      <c r="R1152" t="s">
        <v>65</v>
      </c>
      <c r="S1152">
        <v>80000</v>
      </c>
    </row>
    <row r="1153" spans="1:19" x14ac:dyDescent="0.2">
      <c r="A1153" t="s">
        <v>19</v>
      </c>
      <c r="B1153">
        <v>4589993000</v>
      </c>
      <c r="C1153" t="s">
        <v>1817</v>
      </c>
      <c r="E1153">
        <v>8</v>
      </c>
      <c r="F1153">
        <v>4060</v>
      </c>
      <c r="G1153" t="s">
        <v>239</v>
      </c>
      <c r="H1153" t="s">
        <v>25</v>
      </c>
      <c r="I1153">
        <v>2</v>
      </c>
      <c r="J1153">
        <v>1924</v>
      </c>
      <c r="K1153">
        <v>0</v>
      </c>
      <c r="L1153">
        <v>2312</v>
      </c>
      <c r="M1153">
        <v>1</v>
      </c>
      <c r="N1153">
        <v>4</v>
      </c>
      <c r="O1153">
        <v>1</v>
      </c>
      <c r="P1153">
        <v>1</v>
      </c>
      <c r="Q1153">
        <v>2945</v>
      </c>
      <c r="R1153" t="s">
        <v>65</v>
      </c>
      <c r="S1153">
        <v>135000</v>
      </c>
    </row>
    <row r="1154" spans="1:19" x14ac:dyDescent="0.2">
      <c r="A1154" t="s">
        <v>19</v>
      </c>
      <c r="B1154">
        <v>4710218000</v>
      </c>
      <c r="C1154" t="s">
        <v>1834</v>
      </c>
      <c r="E1154">
        <v>8</v>
      </c>
      <c r="F1154">
        <v>4000</v>
      </c>
      <c r="G1154" t="s">
        <v>239</v>
      </c>
      <c r="H1154" t="s">
        <v>143</v>
      </c>
      <c r="I1154">
        <v>1</v>
      </c>
      <c r="J1154">
        <v>1921</v>
      </c>
      <c r="K1154">
        <v>0</v>
      </c>
      <c r="L1154">
        <v>1447</v>
      </c>
      <c r="M1154">
        <v>1</v>
      </c>
      <c r="N1154">
        <v>4</v>
      </c>
      <c r="O1154">
        <v>1</v>
      </c>
      <c r="P1154">
        <v>0</v>
      </c>
      <c r="Q1154">
        <v>5715</v>
      </c>
      <c r="R1154" t="s">
        <v>65</v>
      </c>
      <c r="S1154">
        <v>85000</v>
      </c>
    </row>
    <row r="1155" spans="1:19" x14ac:dyDescent="0.2">
      <c r="A1155" t="s">
        <v>19</v>
      </c>
      <c r="B1155">
        <v>4340469000</v>
      </c>
      <c r="C1155" t="s">
        <v>1865</v>
      </c>
      <c r="E1155">
        <v>8</v>
      </c>
      <c r="F1155">
        <v>4050</v>
      </c>
      <c r="G1155" t="s">
        <v>1483</v>
      </c>
      <c r="H1155" t="s">
        <v>40</v>
      </c>
      <c r="I1155">
        <v>1</v>
      </c>
      <c r="J1155">
        <v>1900</v>
      </c>
      <c r="K1155">
        <v>0</v>
      </c>
      <c r="L1155">
        <v>980</v>
      </c>
      <c r="M1155">
        <v>1</v>
      </c>
      <c r="N1155">
        <v>3</v>
      </c>
      <c r="O1155">
        <v>1</v>
      </c>
      <c r="P1155">
        <v>0</v>
      </c>
      <c r="Q1155">
        <v>0</v>
      </c>
      <c r="R1155" t="s">
        <v>65</v>
      </c>
      <c r="S1155">
        <v>44900</v>
      </c>
    </row>
    <row r="1156" spans="1:19" x14ac:dyDescent="0.2">
      <c r="A1156" t="s">
        <v>19</v>
      </c>
      <c r="B1156">
        <v>840072000</v>
      </c>
      <c r="C1156" t="s">
        <v>1876</v>
      </c>
      <c r="E1156">
        <v>9</v>
      </c>
      <c r="F1156">
        <v>360</v>
      </c>
      <c r="G1156" t="s">
        <v>21</v>
      </c>
      <c r="H1156" t="s">
        <v>22</v>
      </c>
      <c r="I1156">
        <v>1.5</v>
      </c>
      <c r="J1156">
        <v>1930</v>
      </c>
      <c r="K1156">
        <v>0</v>
      </c>
      <c r="L1156">
        <v>1683</v>
      </c>
      <c r="M1156">
        <v>1</v>
      </c>
      <c r="N1156">
        <v>3</v>
      </c>
      <c r="O1156">
        <v>2</v>
      </c>
      <c r="P1156">
        <v>0</v>
      </c>
      <c r="Q1156">
        <v>10000</v>
      </c>
      <c r="R1156" t="s">
        <v>65</v>
      </c>
      <c r="S1156">
        <v>161000</v>
      </c>
    </row>
    <row r="1157" spans="1:19" x14ac:dyDescent="0.2">
      <c r="A1157" t="s">
        <v>19</v>
      </c>
      <c r="B1157">
        <v>810016000</v>
      </c>
      <c r="C1157" t="s">
        <v>1882</v>
      </c>
      <c r="E1157">
        <v>9</v>
      </c>
      <c r="F1157">
        <v>240</v>
      </c>
      <c r="G1157" t="s">
        <v>21</v>
      </c>
      <c r="H1157" t="s">
        <v>22</v>
      </c>
      <c r="I1157">
        <v>1.5</v>
      </c>
      <c r="J1157">
        <v>1956</v>
      </c>
      <c r="K1157">
        <v>0</v>
      </c>
      <c r="L1157">
        <v>1184</v>
      </c>
      <c r="M1157">
        <v>1</v>
      </c>
      <c r="N1157">
        <v>4</v>
      </c>
      <c r="O1157">
        <v>2</v>
      </c>
      <c r="P1157">
        <v>0</v>
      </c>
      <c r="Q1157">
        <v>20000</v>
      </c>
      <c r="R1157" t="s">
        <v>65</v>
      </c>
      <c r="S1157">
        <v>159900</v>
      </c>
    </row>
    <row r="1158" spans="1:19" x14ac:dyDescent="0.2">
      <c r="A1158" t="s">
        <v>19</v>
      </c>
      <c r="B1158">
        <v>1170018000</v>
      </c>
      <c r="C1158" t="s">
        <v>1904</v>
      </c>
      <c r="E1158">
        <v>9</v>
      </c>
      <c r="F1158">
        <v>480</v>
      </c>
      <c r="G1158" t="s">
        <v>94</v>
      </c>
      <c r="H1158" t="s">
        <v>22</v>
      </c>
      <c r="I1158">
        <v>2</v>
      </c>
      <c r="J1158">
        <v>1968</v>
      </c>
      <c r="K1158">
        <v>0</v>
      </c>
      <c r="L1158">
        <v>1590</v>
      </c>
      <c r="M1158">
        <v>1</v>
      </c>
      <c r="N1158">
        <v>4</v>
      </c>
      <c r="O1158">
        <v>1</v>
      </c>
      <c r="P1158">
        <v>1</v>
      </c>
      <c r="Q1158">
        <v>9400</v>
      </c>
      <c r="R1158" t="s">
        <v>65</v>
      </c>
      <c r="S1158">
        <v>130000</v>
      </c>
    </row>
    <row r="1159" spans="1:19" x14ac:dyDescent="0.2">
      <c r="A1159" t="s">
        <v>19</v>
      </c>
      <c r="B1159">
        <v>1420022000</v>
      </c>
      <c r="C1159" t="s">
        <v>1905</v>
      </c>
      <c r="E1159">
        <v>9</v>
      </c>
      <c r="F1159">
        <v>480</v>
      </c>
      <c r="G1159" t="s">
        <v>94</v>
      </c>
      <c r="H1159" t="s">
        <v>22</v>
      </c>
      <c r="I1159">
        <v>2</v>
      </c>
      <c r="J1159">
        <v>1961</v>
      </c>
      <c r="K1159">
        <v>0</v>
      </c>
      <c r="L1159">
        <v>1563</v>
      </c>
      <c r="M1159">
        <v>1</v>
      </c>
      <c r="N1159">
        <v>6</v>
      </c>
      <c r="O1159">
        <v>2</v>
      </c>
      <c r="P1159">
        <v>0</v>
      </c>
      <c r="Q1159">
        <v>7280</v>
      </c>
      <c r="R1159" t="s">
        <v>65</v>
      </c>
      <c r="S1159">
        <v>162000</v>
      </c>
    </row>
    <row r="1160" spans="1:19" x14ac:dyDescent="0.2">
      <c r="A1160" t="s">
        <v>19</v>
      </c>
      <c r="B1160">
        <v>330034000</v>
      </c>
      <c r="C1160" t="s">
        <v>1906</v>
      </c>
      <c r="E1160">
        <v>9</v>
      </c>
      <c r="F1160">
        <v>40</v>
      </c>
      <c r="G1160" t="s">
        <v>94</v>
      </c>
      <c r="H1160" t="s">
        <v>22</v>
      </c>
      <c r="I1160">
        <v>2</v>
      </c>
      <c r="J1160">
        <v>1980</v>
      </c>
      <c r="K1160">
        <v>0</v>
      </c>
      <c r="L1160">
        <v>1489</v>
      </c>
      <c r="M1160">
        <v>1</v>
      </c>
      <c r="N1160">
        <v>3</v>
      </c>
      <c r="O1160">
        <v>2</v>
      </c>
      <c r="P1160">
        <v>1</v>
      </c>
      <c r="Q1160">
        <v>7860</v>
      </c>
      <c r="R1160" t="s">
        <v>65</v>
      </c>
      <c r="S1160">
        <v>115000</v>
      </c>
    </row>
    <row r="1161" spans="1:19" x14ac:dyDescent="0.2">
      <c r="A1161" t="s">
        <v>19</v>
      </c>
      <c r="B1161">
        <v>1080224000</v>
      </c>
      <c r="C1161" t="s">
        <v>1931</v>
      </c>
      <c r="E1161">
        <v>9</v>
      </c>
      <c r="F1161">
        <v>440</v>
      </c>
      <c r="G1161" t="s">
        <v>179</v>
      </c>
      <c r="H1161" t="s">
        <v>40</v>
      </c>
      <c r="I1161">
        <v>1</v>
      </c>
      <c r="J1161">
        <v>1971</v>
      </c>
      <c r="K1161">
        <v>0</v>
      </c>
      <c r="L1161">
        <v>1631</v>
      </c>
      <c r="M1161">
        <v>1</v>
      </c>
      <c r="N1161">
        <v>3</v>
      </c>
      <c r="O1161">
        <v>1</v>
      </c>
      <c r="P1161">
        <v>1</v>
      </c>
      <c r="Q1161">
        <v>11676</v>
      </c>
      <c r="R1161" t="s">
        <v>65</v>
      </c>
      <c r="S1161">
        <v>181900</v>
      </c>
    </row>
    <row r="1162" spans="1:19" x14ac:dyDescent="0.2">
      <c r="A1162" t="s">
        <v>19</v>
      </c>
      <c r="B1162">
        <v>1080117000</v>
      </c>
      <c r="C1162" t="s">
        <v>1937</v>
      </c>
      <c r="E1162">
        <v>9</v>
      </c>
      <c r="F1162">
        <v>440</v>
      </c>
      <c r="G1162" t="s">
        <v>179</v>
      </c>
      <c r="H1162" t="s">
        <v>22</v>
      </c>
      <c r="I1162">
        <v>1</v>
      </c>
      <c r="J1162">
        <v>1969</v>
      </c>
      <c r="K1162">
        <v>0</v>
      </c>
      <c r="L1162">
        <v>1444</v>
      </c>
      <c r="M1162">
        <v>1</v>
      </c>
      <c r="N1162">
        <v>3</v>
      </c>
      <c r="O1162">
        <v>1</v>
      </c>
      <c r="P1162">
        <v>1</v>
      </c>
      <c r="Q1162">
        <v>9625</v>
      </c>
      <c r="R1162" t="s">
        <v>65</v>
      </c>
      <c r="S1162">
        <v>153400</v>
      </c>
    </row>
    <row r="1163" spans="1:19" x14ac:dyDescent="0.2">
      <c r="A1163" t="s">
        <v>19</v>
      </c>
      <c r="B1163">
        <v>840012000</v>
      </c>
      <c r="C1163" t="s">
        <v>1940</v>
      </c>
      <c r="E1163">
        <v>9</v>
      </c>
      <c r="F1163">
        <v>360</v>
      </c>
      <c r="G1163" t="s">
        <v>179</v>
      </c>
      <c r="H1163" t="s">
        <v>25</v>
      </c>
      <c r="I1163">
        <v>1</v>
      </c>
      <c r="J1163">
        <v>1958</v>
      </c>
      <c r="K1163">
        <v>0</v>
      </c>
      <c r="L1163">
        <v>1387</v>
      </c>
      <c r="M1163">
        <v>1</v>
      </c>
      <c r="N1163">
        <v>3</v>
      </c>
      <c r="O1163">
        <v>2</v>
      </c>
      <c r="P1163">
        <v>1</v>
      </c>
      <c r="Q1163">
        <v>12600</v>
      </c>
      <c r="R1163" t="s">
        <v>65</v>
      </c>
      <c r="S1163">
        <v>144000</v>
      </c>
    </row>
    <row r="1164" spans="1:19" x14ac:dyDescent="0.2">
      <c r="A1164" t="s">
        <v>19</v>
      </c>
      <c r="B1164">
        <v>1420407000</v>
      </c>
      <c r="C1164" t="s">
        <v>1952</v>
      </c>
      <c r="E1164">
        <v>9</v>
      </c>
      <c r="F1164">
        <v>480</v>
      </c>
      <c r="G1164" t="s">
        <v>179</v>
      </c>
      <c r="H1164" t="s">
        <v>22</v>
      </c>
      <c r="I1164">
        <v>1</v>
      </c>
      <c r="J1164">
        <v>1966</v>
      </c>
      <c r="K1164">
        <v>0</v>
      </c>
      <c r="L1164">
        <v>1288</v>
      </c>
      <c r="M1164">
        <v>1</v>
      </c>
      <c r="N1164">
        <v>3</v>
      </c>
      <c r="O1164">
        <v>1</v>
      </c>
      <c r="P1164">
        <v>1</v>
      </c>
      <c r="Q1164">
        <v>6240</v>
      </c>
      <c r="R1164" t="s">
        <v>65</v>
      </c>
      <c r="S1164">
        <v>102960</v>
      </c>
    </row>
    <row r="1165" spans="1:19" x14ac:dyDescent="0.2">
      <c r="A1165" t="s">
        <v>19</v>
      </c>
      <c r="B1165">
        <v>50078000</v>
      </c>
      <c r="C1165" t="s">
        <v>1955</v>
      </c>
      <c r="E1165">
        <v>9</v>
      </c>
      <c r="F1165">
        <v>40</v>
      </c>
      <c r="G1165" t="s">
        <v>179</v>
      </c>
      <c r="H1165" t="s">
        <v>22</v>
      </c>
      <c r="I1165">
        <v>1</v>
      </c>
      <c r="J1165">
        <v>1987</v>
      </c>
      <c r="K1165">
        <v>0</v>
      </c>
      <c r="L1165">
        <v>1232</v>
      </c>
      <c r="M1165">
        <v>1</v>
      </c>
      <c r="N1165">
        <v>3</v>
      </c>
      <c r="O1165">
        <v>1</v>
      </c>
      <c r="P1165">
        <v>1</v>
      </c>
      <c r="Q1165">
        <v>7200</v>
      </c>
      <c r="R1165" t="s">
        <v>65</v>
      </c>
      <c r="S1165">
        <v>147500</v>
      </c>
    </row>
    <row r="1166" spans="1:19" x14ac:dyDescent="0.2">
      <c r="A1166" t="s">
        <v>19</v>
      </c>
      <c r="B1166">
        <v>330030000</v>
      </c>
      <c r="C1166" t="s">
        <v>1963</v>
      </c>
      <c r="E1166">
        <v>9</v>
      </c>
      <c r="F1166">
        <v>40</v>
      </c>
      <c r="G1166" t="s">
        <v>179</v>
      </c>
      <c r="H1166" t="s">
        <v>22</v>
      </c>
      <c r="I1166">
        <v>1</v>
      </c>
      <c r="J1166">
        <v>1978</v>
      </c>
      <c r="K1166">
        <v>0</v>
      </c>
      <c r="L1166">
        <v>1219</v>
      </c>
      <c r="M1166">
        <v>1</v>
      </c>
      <c r="N1166">
        <v>3</v>
      </c>
      <c r="O1166">
        <v>1</v>
      </c>
      <c r="P1166">
        <v>1</v>
      </c>
      <c r="Q1166">
        <v>16699</v>
      </c>
      <c r="R1166" t="s">
        <v>65</v>
      </c>
      <c r="S1166">
        <v>141900</v>
      </c>
    </row>
    <row r="1167" spans="1:19" x14ac:dyDescent="0.2">
      <c r="A1167" t="s">
        <v>19</v>
      </c>
      <c r="B1167">
        <v>730379000</v>
      </c>
      <c r="C1167" t="s">
        <v>1967</v>
      </c>
      <c r="E1167">
        <v>9</v>
      </c>
      <c r="F1167">
        <v>240</v>
      </c>
      <c r="G1167" t="s">
        <v>179</v>
      </c>
      <c r="H1167" t="s">
        <v>40</v>
      </c>
      <c r="I1167">
        <v>1</v>
      </c>
      <c r="J1167">
        <v>1972</v>
      </c>
      <c r="K1167">
        <v>0</v>
      </c>
      <c r="L1167">
        <v>1215</v>
      </c>
      <c r="M1167">
        <v>1</v>
      </c>
      <c r="N1167">
        <v>4</v>
      </c>
      <c r="O1167">
        <v>1</v>
      </c>
      <c r="P1167">
        <v>1</v>
      </c>
      <c r="Q1167">
        <v>9400</v>
      </c>
      <c r="R1167" t="s">
        <v>65</v>
      </c>
      <c r="S1167">
        <v>91000</v>
      </c>
    </row>
    <row r="1168" spans="1:19" x14ac:dyDescent="0.2">
      <c r="A1168" t="s">
        <v>19</v>
      </c>
      <c r="B1168">
        <v>730153000</v>
      </c>
      <c r="C1168" t="s">
        <v>1970</v>
      </c>
      <c r="E1168">
        <v>9</v>
      </c>
      <c r="F1168">
        <v>240</v>
      </c>
      <c r="G1168" t="s">
        <v>179</v>
      </c>
      <c r="H1168" t="s">
        <v>22</v>
      </c>
      <c r="I1168">
        <v>1</v>
      </c>
      <c r="J1168">
        <v>1970</v>
      </c>
      <c r="K1168">
        <v>0</v>
      </c>
      <c r="L1168">
        <v>1209</v>
      </c>
      <c r="M1168">
        <v>1</v>
      </c>
      <c r="N1168">
        <v>3</v>
      </c>
      <c r="O1168">
        <v>1</v>
      </c>
      <c r="P1168">
        <v>0</v>
      </c>
      <c r="Q1168">
        <v>10500</v>
      </c>
      <c r="R1168" t="s">
        <v>65</v>
      </c>
      <c r="S1168">
        <v>105000</v>
      </c>
    </row>
    <row r="1169" spans="1:19" x14ac:dyDescent="0.2">
      <c r="A1169" t="s">
        <v>19</v>
      </c>
      <c r="B1169">
        <v>1170490000</v>
      </c>
      <c r="C1169" t="s">
        <v>1972</v>
      </c>
      <c r="E1169">
        <v>9</v>
      </c>
      <c r="F1169">
        <v>480</v>
      </c>
      <c r="G1169" t="s">
        <v>179</v>
      </c>
      <c r="H1169" t="s">
        <v>22</v>
      </c>
      <c r="I1169">
        <v>1</v>
      </c>
      <c r="J1169">
        <v>1982</v>
      </c>
      <c r="K1169">
        <v>0</v>
      </c>
      <c r="L1169">
        <v>1204</v>
      </c>
      <c r="M1169">
        <v>1</v>
      </c>
      <c r="N1169">
        <v>3</v>
      </c>
      <c r="O1169">
        <v>1</v>
      </c>
      <c r="P1169">
        <v>0</v>
      </c>
      <c r="Q1169">
        <v>9000</v>
      </c>
      <c r="R1169" t="s">
        <v>65</v>
      </c>
      <c r="S1169">
        <v>169900</v>
      </c>
    </row>
    <row r="1170" spans="1:19" x14ac:dyDescent="0.2">
      <c r="A1170" t="s">
        <v>19</v>
      </c>
      <c r="B1170">
        <v>1380115000</v>
      </c>
      <c r="C1170" t="s">
        <v>1987</v>
      </c>
      <c r="E1170">
        <v>9</v>
      </c>
      <c r="F1170">
        <v>560</v>
      </c>
      <c r="G1170" t="s">
        <v>179</v>
      </c>
      <c r="H1170" t="s">
        <v>22</v>
      </c>
      <c r="I1170">
        <v>1</v>
      </c>
      <c r="J1170">
        <v>1967</v>
      </c>
      <c r="K1170">
        <v>0</v>
      </c>
      <c r="L1170">
        <v>1171</v>
      </c>
      <c r="M1170">
        <v>1</v>
      </c>
      <c r="N1170">
        <v>3</v>
      </c>
      <c r="O1170">
        <v>1</v>
      </c>
      <c r="P1170">
        <v>1</v>
      </c>
      <c r="Q1170">
        <v>6375</v>
      </c>
      <c r="R1170" t="s">
        <v>65</v>
      </c>
      <c r="S1170">
        <v>125000</v>
      </c>
    </row>
    <row r="1171" spans="1:19" x14ac:dyDescent="0.2">
      <c r="A1171" t="s">
        <v>19</v>
      </c>
      <c r="B1171">
        <v>840405000</v>
      </c>
      <c r="C1171" t="s">
        <v>2007</v>
      </c>
      <c r="E1171">
        <v>9</v>
      </c>
      <c r="F1171">
        <v>360</v>
      </c>
      <c r="G1171" t="s">
        <v>179</v>
      </c>
      <c r="H1171" t="s">
        <v>22</v>
      </c>
      <c r="I1171">
        <v>1</v>
      </c>
      <c r="J1171">
        <v>1966</v>
      </c>
      <c r="K1171">
        <v>0</v>
      </c>
      <c r="L1171">
        <v>1107</v>
      </c>
      <c r="M1171">
        <v>1</v>
      </c>
      <c r="N1171">
        <v>3</v>
      </c>
      <c r="O1171">
        <v>1</v>
      </c>
      <c r="P1171">
        <v>1</v>
      </c>
      <c r="Q1171">
        <v>13500</v>
      </c>
      <c r="R1171" t="s">
        <v>65</v>
      </c>
      <c r="S1171">
        <v>121500</v>
      </c>
    </row>
    <row r="1172" spans="1:19" x14ac:dyDescent="0.2">
      <c r="A1172" t="s">
        <v>19</v>
      </c>
      <c r="B1172">
        <v>1430705000</v>
      </c>
      <c r="C1172" t="s">
        <v>2008</v>
      </c>
      <c r="E1172">
        <v>9</v>
      </c>
      <c r="F1172">
        <v>480</v>
      </c>
      <c r="G1172" t="s">
        <v>179</v>
      </c>
      <c r="H1172" t="s">
        <v>22</v>
      </c>
      <c r="I1172">
        <v>1</v>
      </c>
      <c r="J1172">
        <v>1957</v>
      </c>
      <c r="K1172">
        <v>0</v>
      </c>
      <c r="L1172">
        <v>1104</v>
      </c>
      <c r="M1172">
        <v>1</v>
      </c>
      <c r="N1172">
        <v>3</v>
      </c>
      <c r="O1172">
        <v>1</v>
      </c>
      <c r="P1172">
        <v>0</v>
      </c>
      <c r="Q1172">
        <v>7440</v>
      </c>
      <c r="R1172" t="s">
        <v>65</v>
      </c>
      <c r="S1172">
        <v>100000</v>
      </c>
    </row>
    <row r="1173" spans="1:19" x14ac:dyDescent="0.2">
      <c r="A1173" t="s">
        <v>19</v>
      </c>
      <c r="B1173">
        <v>1180078000</v>
      </c>
      <c r="C1173" t="s">
        <v>2014</v>
      </c>
      <c r="E1173">
        <v>9</v>
      </c>
      <c r="F1173">
        <v>480</v>
      </c>
      <c r="G1173" t="s">
        <v>179</v>
      </c>
      <c r="H1173" t="s">
        <v>22</v>
      </c>
      <c r="I1173">
        <v>1</v>
      </c>
      <c r="J1173">
        <v>1971</v>
      </c>
      <c r="K1173">
        <v>0</v>
      </c>
      <c r="L1173">
        <v>1086</v>
      </c>
      <c r="M1173">
        <v>1</v>
      </c>
      <c r="N1173">
        <v>3</v>
      </c>
      <c r="O1173">
        <v>1</v>
      </c>
      <c r="P1173">
        <v>1</v>
      </c>
      <c r="Q1173">
        <v>7620</v>
      </c>
      <c r="R1173" t="s">
        <v>65</v>
      </c>
      <c r="S1173">
        <v>130000</v>
      </c>
    </row>
    <row r="1174" spans="1:19" x14ac:dyDescent="0.2">
      <c r="A1174" t="s">
        <v>19</v>
      </c>
      <c r="B1174">
        <v>840323000</v>
      </c>
      <c r="C1174" t="s">
        <v>2020</v>
      </c>
      <c r="E1174">
        <v>9</v>
      </c>
      <c r="F1174">
        <v>360</v>
      </c>
      <c r="G1174" t="s">
        <v>179</v>
      </c>
      <c r="H1174" t="s">
        <v>22</v>
      </c>
      <c r="I1174">
        <v>1</v>
      </c>
      <c r="J1174">
        <v>1958</v>
      </c>
      <c r="K1174">
        <v>0</v>
      </c>
      <c r="L1174">
        <v>1076</v>
      </c>
      <c r="M1174">
        <v>1</v>
      </c>
      <c r="N1174">
        <v>3</v>
      </c>
      <c r="O1174">
        <v>2</v>
      </c>
      <c r="P1174">
        <v>0</v>
      </c>
      <c r="Q1174">
        <v>10125</v>
      </c>
      <c r="R1174" t="s">
        <v>65</v>
      </c>
      <c r="S1174">
        <v>121900</v>
      </c>
    </row>
    <row r="1175" spans="1:19" x14ac:dyDescent="0.2">
      <c r="A1175" t="s">
        <v>19</v>
      </c>
      <c r="B1175">
        <v>1430594000</v>
      </c>
      <c r="C1175" t="s">
        <v>2029</v>
      </c>
      <c r="E1175">
        <v>9</v>
      </c>
      <c r="F1175">
        <v>480</v>
      </c>
      <c r="G1175" t="s">
        <v>179</v>
      </c>
      <c r="H1175" t="s">
        <v>22</v>
      </c>
      <c r="I1175">
        <v>1</v>
      </c>
      <c r="J1175">
        <v>1958</v>
      </c>
      <c r="K1175">
        <v>0</v>
      </c>
      <c r="L1175">
        <v>1057</v>
      </c>
      <c r="M1175">
        <v>1</v>
      </c>
      <c r="N1175">
        <v>3</v>
      </c>
      <c r="O1175">
        <v>1</v>
      </c>
      <c r="P1175">
        <v>0</v>
      </c>
      <c r="Q1175">
        <v>8520</v>
      </c>
      <c r="R1175" t="s">
        <v>65</v>
      </c>
      <c r="S1175">
        <v>107000</v>
      </c>
    </row>
    <row r="1176" spans="1:19" x14ac:dyDescent="0.2">
      <c r="A1176" t="s">
        <v>19</v>
      </c>
      <c r="B1176">
        <v>1430294000</v>
      </c>
      <c r="C1176" t="s">
        <v>2030</v>
      </c>
      <c r="E1176">
        <v>9</v>
      </c>
      <c r="F1176">
        <v>480</v>
      </c>
      <c r="G1176" t="s">
        <v>179</v>
      </c>
      <c r="H1176" t="s">
        <v>25</v>
      </c>
      <c r="I1176">
        <v>1</v>
      </c>
      <c r="J1176">
        <v>1957</v>
      </c>
      <c r="K1176">
        <v>0</v>
      </c>
      <c r="L1176">
        <v>1056</v>
      </c>
      <c r="M1176">
        <v>1</v>
      </c>
      <c r="N1176">
        <v>3</v>
      </c>
      <c r="O1176">
        <v>1</v>
      </c>
      <c r="P1176">
        <v>0</v>
      </c>
      <c r="Q1176">
        <v>8100</v>
      </c>
      <c r="R1176" t="s">
        <v>65</v>
      </c>
      <c r="S1176">
        <v>121000</v>
      </c>
    </row>
    <row r="1177" spans="1:19" x14ac:dyDescent="0.2">
      <c r="A1177" t="s">
        <v>19</v>
      </c>
      <c r="B1177">
        <v>1430063000</v>
      </c>
      <c r="C1177" t="s">
        <v>2034</v>
      </c>
      <c r="E1177">
        <v>9</v>
      </c>
      <c r="F1177">
        <v>480</v>
      </c>
      <c r="G1177" t="s">
        <v>179</v>
      </c>
      <c r="H1177" t="s">
        <v>25</v>
      </c>
      <c r="I1177">
        <v>1</v>
      </c>
      <c r="J1177">
        <v>1957</v>
      </c>
      <c r="K1177">
        <v>0</v>
      </c>
      <c r="L1177">
        <v>1048</v>
      </c>
      <c r="M1177">
        <v>1</v>
      </c>
      <c r="N1177">
        <v>3</v>
      </c>
      <c r="O1177">
        <v>1</v>
      </c>
      <c r="P1177">
        <v>0</v>
      </c>
      <c r="Q1177">
        <v>7320</v>
      </c>
      <c r="R1177" t="s">
        <v>65</v>
      </c>
      <c r="S1177">
        <v>134000</v>
      </c>
    </row>
    <row r="1178" spans="1:19" x14ac:dyDescent="0.2">
      <c r="A1178" t="s">
        <v>19</v>
      </c>
      <c r="B1178">
        <v>1399737100</v>
      </c>
      <c r="C1178" t="s">
        <v>2036</v>
      </c>
      <c r="E1178">
        <v>9</v>
      </c>
      <c r="F1178">
        <v>560</v>
      </c>
      <c r="G1178" t="s">
        <v>179</v>
      </c>
      <c r="H1178" t="s">
        <v>22</v>
      </c>
      <c r="I1178">
        <v>1</v>
      </c>
      <c r="J1178">
        <v>1965</v>
      </c>
      <c r="K1178">
        <v>0</v>
      </c>
      <c r="L1178">
        <v>1043</v>
      </c>
      <c r="M1178">
        <v>1</v>
      </c>
      <c r="N1178">
        <v>3</v>
      </c>
      <c r="O1178">
        <v>1</v>
      </c>
      <c r="P1178">
        <v>0</v>
      </c>
      <c r="Q1178">
        <v>5400</v>
      </c>
      <c r="R1178" t="s">
        <v>65</v>
      </c>
      <c r="S1178">
        <v>78000</v>
      </c>
    </row>
    <row r="1179" spans="1:19" x14ac:dyDescent="0.2">
      <c r="A1179" t="s">
        <v>19</v>
      </c>
      <c r="B1179">
        <v>1380132000</v>
      </c>
      <c r="C1179" t="s">
        <v>2042</v>
      </c>
      <c r="E1179">
        <v>9</v>
      </c>
      <c r="F1179">
        <v>560</v>
      </c>
      <c r="G1179" t="s">
        <v>179</v>
      </c>
      <c r="H1179" t="s">
        <v>22</v>
      </c>
      <c r="I1179">
        <v>1</v>
      </c>
      <c r="J1179">
        <v>1966</v>
      </c>
      <c r="K1179">
        <v>0</v>
      </c>
      <c r="L1179">
        <v>1025</v>
      </c>
      <c r="M1179">
        <v>1</v>
      </c>
      <c r="N1179">
        <v>3</v>
      </c>
      <c r="O1179">
        <v>1</v>
      </c>
      <c r="P1179">
        <v>0</v>
      </c>
      <c r="Q1179">
        <v>6250</v>
      </c>
      <c r="R1179" t="s">
        <v>65</v>
      </c>
      <c r="S1179">
        <v>127000</v>
      </c>
    </row>
    <row r="1180" spans="1:19" x14ac:dyDescent="0.2">
      <c r="A1180" t="s">
        <v>19</v>
      </c>
      <c r="B1180">
        <v>1399926200</v>
      </c>
      <c r="C1180" t="s">
        <v>2048</v>
      </c>
      <c r="E1180">
        <v>9</v>
      </c>
      <c r="F1180">
        <v>560</v>
      </c>
      <c r="G1180" t="s">
        <v>179</v>
      </c>
      <c r="H1180" t="s">
        <v>22</v>
      </c>
      <c r="I1180">
        <v>1</v>
      </c>
      <c r="J1180">
        <v>1966</v>
      </c>
      <c r="K1180">
        <v>0</v>
      </c>
      <c r="L1180">
        <v>1017</v>
      </c>
      <c r="M1180">
        <v>1</v>
      </c>
      <c r="N1180">
        <v>3</v>
      </c>
      <c r="O1180">
        <v>1</v>
      </c>
      <c r="P1180">
        <v>0</v>
      </c>
      <c r="Q1180">
        <v>4444</v>
      </c>
      <c r="R1180" t="s">
        <v>65</v>
      </c>
      <c r="S1180">
        <v>73000</v>
      </c>
    </row>
    <row r="1181" spans="1:19" x14ac:dyDescent="0.2">
      <c r="A1181" t="s">
        <v>19</v>
      </c>
      <c r="B1181">
        <v>1430127000</v>
      </c>
      <c r="C1181" t="s">
        <v>2063</v>
      </c>
      <c r="E1181">
        <v>9</v>
      </c>
      <c r="F1181">
        <v>480</v>
      </c>
      <c r="G1181" t="s">
        <v>179</v>
      </c>
      <c r="H1181" t="s">
        <v>22</v>
      </c>
      <c r="I1181">
        <v>1</v>
      </c>
      <c r="J1181">
        <v>1958</v>
      </c>
      <c r="K1181">
        <v>0</v>
      </c>
      <c r="L1181">
        <v>966</v>
      </c>
      <c r="M1181">
        <v>1</v>
      </c>
      <c r="N1181">
        <v>3</v>
      </c>
      <c r="O1181">
        <v>1</v>
      </c>
      <c r="P1181">
        <v>0</v>
      </c>
      <c r="Q1181">
        <v>11520</v>
      </c>
      <c r="R1181" t="s">
        <v>65</v>
      </c>
      <c r="S1181">
        <v>139900</v>
      </c>
    </row>
    <row r="1182" spans="1:19" x14ac:dyDescent="0.2">
      <c r="A1182" t="s">
        <v>19</v>
      </c>
      <c r="B1182">
        <v>840318000</v>
      </c>
      <c r="C1182" t="s">
        <v>2064</v>
      </c>
      <c r="E1182">
        <v>9</v>
      </c>
      <c r="F1182">
        <v>360</v>
      </c>
      <c r="G1182" t="s">
        <v>179</v>
      </c>
      <c r="H1182" t="s">
        <v>22</v>
      </c>
      <c r="I1182">
        <v>1</v>
      </c>
      <c r="J1182">
        <v>1957</v>
      </c>
      <c r="K1182">
        <v>0</v>
      </c>
      <c r="L1182">
        <v>963</v>
      </c>
      <c r="M1182">
        <v>1</v>
      </c>
      <c r="N1182">
        <v>3</v>
      </c>
      <c r="O1182">
        <v>1</v>
      </c>
      <c r="P1182">
        <v>1</v>
      </c>
      <c r="Q1182">
        <v>10125</v>
      </c>
      <c r="R1182" t="s">
        <v>65</v>
      </c>
      <c r="S1182">
        <v>124900</v>
      </c>
    </row>
    <row r="1183" spans="1:19" x14ac:dyDescent="0.2">
      <c r="A1183" t="s">
        <v>19</v>
      </c>
      <c r="B1183">
        <v>1430420000</v>
      </c>
      <c r="C1183" t="s">
        <v>2065</v>
      </c>
      <c r="E1183">
        <v>9</v>
      </c>
      <c r="F1183">
        <v>480</v>
      </c>
      <c r="G1183" t="s">
        <v>179</v>
      </c>
      <c r="H1183" t="s">
        <v>22</v>
      </c>
      <c r="I1183">
        <v>1</v>
      </c>
      <c r="J1183">
        <v>1957</v>
      </c>
      <c r="K1183">
        <v>0</v>
      </c>
      <c r="L1183">
        <v>948</v>
      </c>
      <c r="M1183">
        <v>1</v>
      </c>
      <c r="N1183">
        <v>3</v>
      </c>
      <c r="O1183">
        <v>1</v>
      </c>
      <c r="P1183">
        <v>0</v>
      </c>
      <c r="Q1183">
        <v>8549</v>
      </c>
      <c r="R1183" t="s">
        <v>65</v>
      </c>
      <c r="S1183">
        <v>117900</v>
      </c>
    </row>
    <row r="1184" spans="1:19" x14ac:dyDescent="0.2">
      <c r="A1184" t="s">
        <v>19</v>
      </c>
      <c r="B1184">
        <v>720543000</v>
      </c>
      <c r="C1184" t="s">
        <v>2068</v>
      </c>
      <c r="E1184">
        <v>9</v>
      </c>
      <c r="F1184">
        <v>240</v>
      </c>
      <c r="G1184" t="s">
        <v>179</v>
      </c>
      <c r="H1184" t="s">
        <v>22</v>
      </c>
      <c r="I1184">
        <v>1</v>
      </c>
      <c r="J1184">
        <v>1984</v>
      </c>
      <c r="K1184">
        <v>0</v>
      </c>
      <c r="L1184">
        <v>926</v>
      </c>
      <c r="M1184">
        <v>1</v>
      </c>
      <c r="N1184">
        <v>3</v>
      </c>
      <c r="O1184">
        <v>2</v>
      </c>
      <c r="P1184">
        <v>0</v>
      </c>
      <c r="Q1184">
        <v>9900</v>
      </c>
      <c r="R1184" t="s">
        <v>65</v>
      </c>
      <c r="S1184">
        <v>140000</v>
      </c>
    </row>
    <row r="1185" spans="1:19" x14ac:dyDescent="0.2">
      <c r="A1185" t="s">
        <v>19</v>
      </c>
      <c r="B1185">
        <v>341226000</v>
      </c>
      <c r="C1185" t="s">
        <v>2089</v>
      </c>
      <c r="E1185">
        <v>9</v>
      </c>
      <c r="F1185">
        <v>40</v>
      </c>
      <c r="G1185" t="s">
        <v>266</v>
      </c>
      <c r="H1185" t="s">
        <v>22</v>
      </c>
      <c r="I1185">
        <v>2</v>
      </c>
      <c r="J1185">
        <v>1980</v>
      </c>
      <c r="K1185">
        <v>0</v>
      </c>
      <c r="L1185">
        <v>2464</v>
      </c>
      <c r="M1185">
        <v>2</v>
      </c>
      <c r="N1185">
        <v>6</v>
      </c>
      <c r="O1185">
        <v>2</v>
      </c>
      <c r="P1185">
        <v>2</v>
      </c>
      <c r="Q1185">
        <v>7752</v>
      </c>
      <c r="R1185" t="s">
        <v>65</v>
      </c>
      <c r="S1185">
        <v>128500</v>
      </c>
    </row>
    <row r="1186" spans="1:19" x14ac:dyDescent="0.2">
      <c r="A1186" t="s">
        <v>19</v>
      </c>
      <c r="B1186">
        <v>1410491000</v>
      </c>
      <c r="C1186" t="s">
        <v>2095</v>
      </c>
      <c r="E1186">
        <v>9</v>
      </c>
      <c r="F1186">
        <v>660</v>
      </c>
      <c r="G1186" t="s">
        <v>266</v>
      </c>
      <c r="H1186" t="s">
        <v>22</v>
      </c>
      <c r="I1186">
        <v>2</v>
      </c>
      <c r="J1186">
        <v>1967</v>
      </c>
      <c r="K1186">
        <v>0</v>
      </c>
      <c r="L1186">
        <v>2294</v>
      </c>
      <c r="M1186">
        <v>2</v>
      </c>
      <c r="N1186">
        <v>6</v>
      </c>
      <c r="O1186">
        <v>2</v>
      </c>
      <c r="P1186">
        <v>2</v>
      </c>
      <c r="Q1186">
        <v>9024</v>
      </c>
      <c r="R1186" t="s">
        <v>65</v>
      </c>
      <c r="S1186">
        <v>138000</v>
      </c>
    </row>
    <row r="1187" spans="1:19" x14ac:dyDescent="0.2">
      <c r="A1187" t="s">
        <v>19</v>
      </c>
      <c r="B1187">
        <v>1410402100</v>
      </c>
      <c r="C1187" t="s">
        <v>2097</v>
      </c>
      <c r="E1187">
        <v>9</v>
      </c>
      <c r="F1187">
        <v>660</v>
      </c>
      <c r="G1187" t="s">
        <v>266</v>
      </c>
      <c r="H1187" t="s">
        <v>22</v>
      </c>
      <c r="I1187">
        <v>2</v>
      </c>
      <c r="J1187">
        <v>1969</v>
      </c>
      <c r="K1187">
        <v>0</v>
      </c>
      <c r="L1187">
        <v>2170</v>
      </c>
      <c r="M1187">
        <v>2</v>
      </c>
      <c r="N1187">
        <v>6</v>
      </c>
      <c r="O1187">
        <v>2</v>
      </c>
      <c r="P1187">
        <v>2</v>
      </c>
      <c r="Q1187">
        <v>7750</v>
      </c>
      <c r="R1187" t="s">
        <v>65</v>
      </c>
      <c r="S1187">
        <v>118000</v>
      </c>
    </row>
    <row r="1188" spans="1:19" x14ac:dyDescent="0.2">
      <c r="A1188" t="s">
        <v>19</v>
      </c>
      <c r="B1188">
        <v>4030203000</v>
      </c>
      <c r="C1188" t="s">
        <v>2101</v>
      </c>
      <c r="E1188">
        <v>10</v>
      </c>
      <c r="F1188">
        <v>2680</v>
      </c>
      <c r="G1188" t="s">
        <v>21</v>
      </c>
      <c r="H1188" t="s">
        <v>34</v>
      </c>
      <c r="I1188">
        <v>1</v>
      </c>
      <c r="J1188">
        <v>1949</v>
      </c>
      <c r="K1188">
        <v>0</v>
      </c>
      <c r="L1188">
        <v>2035</v>
      </c>
      <c r="M1188">
        <v>1</v>
      </c>
      <c r="N1188">
        <v>4</v>
      </c>
      <c r="O1188">
        <v>2</v>
      </c>
      <c r="P1188">
        <v>0</v>
      </c>
      <c r="Q1188">
        <v>7144</v>
      </c>
      <c r="R1188" t="s">
        <v>65</v>
      </c>
      <c r="S1188">
        <v>270000</v>
      </c>
    </row>
    <row r="1189" spans="1:19" x14ac:dyDescent="0.2">
      <c r="A1189" t="s">
        <v>19</v>
      </c>
      <c r="B1189">
        <v>3290929000</v>
      </c>
      <c r="C1189" t="s">
        <v>2104</v>
      </c>
      <c r="E1189">
        <v>10</v>
      </c>
      <c r="F1189">
        <v>2540</v>
      </c>
      <c r="G1189" t="s">
        <v>21</v>
      </c>
      <c r="H1189" t="s">
        <v>25</v>
      </c>
      <c r="I1189">
        <v>1</v>
      </c>
      <c r="J1189">
        <v>1947</v>
      </c>
      <c r="K1189">
        <v>0</v>
      </c>
      <c r="L1189">
        <v>1859</v>
      </c>
      <c r="M1189">
        <v>1</v>
      </c>
      <c r="N1189">
        <v>3</v>
      </c>
      <c r="O1189">
        <v>2</v>
      </c>
      <c r="P1189">
        <v>0</v>
      </c>
      <c r="Q1189">
        <v>5040</v>
      </c>
      <c r="R1189" t="s">
        <v>65</v>
      </c>
      <c r="S1189">
        <v>130000</v>
      </c>
    </row>
    <row r="1190" spans="1:19" x14ac:dyDescent="0.2">
      <c r="A1190" t="s">
        <v>19</v>
      </c>
      <c r="B1190">
        <v>3040454000</v>
      </c>
      <c r="C1190" t="s">
        <v>2105</v>
      </c>
      <c r="E1190">
        <v>10</v>
      </c>
      <c r="F1190">
        <v>2080</v>
      </c>
      <c r="G1190" t="s">
        <v>21</v>
      </c>
      <c r="H1190" t="s">
        <v>25</v>
      </c>
      <c r="I1190">
        <v>1.5</v>
      </c>
      <c r="J1190">
        <v>1950</v>
      </c>
      <c r="K1190">
        <v>0</v>
      </c>
      <c r="L1190">
        <v>1731</v>
      </c>
      <c r="M1190">
        <v>1</v>
      </c>
      <c r="N1190">
        <v>3</v>
      </c>
      <c r="O1190">
        <v>1</v>
      </c>
      <c r="P1190">
        <v>1</v>
      </c>
      <c r="Q1190">
        <v>5600</v>
      </c>
      <c r="R1190" t="s">
        <v>65</v>
      </c>
      <c r="S1190">
        <v>162200</v>
      </c>
    </row>
    <row r="1191" spans="1:19" x14ac:dyDescent="0.2">
      <c r="A1191" t="s">
        <v>19</v>
      </c>
      <c r="B1191">
        <v>3050417000</v>
      </c>
      <c r="C1191" t="s">
        <v>2116</v>
      </c>
      <c r="E1191">
        <v>10</v>
      </c>
      <c r="F1191">
        <v>1980</v>
      </c>
      <c r="G1191" t="s">
        <v>21</v>
      </c>
      <c r="H1191" t="s">
        <v>25</v>
      </c>
      <c r="I1191">
        <v>1.5</v>
      </c>
      <c r="J1191">
        <v>1937</v>
      </c>
      <c r="K1191">
        <v>0</v>
      </c>
      <c r="L1191">
        <v>1496</v>
      </c>
      <c r="M1191">
        <v>1</v>
      </c>
      <c r="N1191">
        <v>4</v>
      </c>
      <c r="O1191">
        <v>1</v>
      </c>
      <c r="P1191">
        <v>1</v>
      </c>
      <c r="Q1191">
        <v>4800</v>
      </c>
      <c r="R1191" t="s">
        <v>65</v>
      </c>
      <c r="S1191">
        <v>208000</v>
      </c>
    </row>
    <row r="1192" spans="1:19" x14ac:dyDescent="0.2">
      <c r="A1192" t="s">
        <v>19</v>
      </c>
      <c r="B1192">
        <v>4090533000</v>
      </c>
      <c r="C1192" t="s">
        <v>2125</v>
      </c>
      <c r="E1192">
        <v>10</v>
      </c>
      <c r="F1192">
        <v>2760</v>
      </c>
      <c r="G1192" t="s">
        <v>21</v>
      </c>
      <c r="H1192" t="s">
        <v>22</v>
      </c>
      <c r="I1192">
        <v>1</v>
      </c>
      <c r="J1192">
        <v>1953</v>
      </c>
      <c r="K1192">
        <v>0</v>
      </c>
      <c r="L1192">
        <v>1380</v>
      </c>
      <c r="M1192">
        <v>1</v>
      </c>
      <c r="N1192">
        <v>3</v>
      </c>
      <c r="O1192">
        <v>1</v>
      </c>
      <c r="P1192">
        <v>0</v>
      </c>
      <c r="Q1192">
        <v>7680</v>
      </c>
      <c r="R1192" t="s">
        <v>65</v>
      </c>
      <c r="S1192">
        <v>163400</v>
      </c>
    </row>
    <row r="1193" spans="1:19" x14ac:dyDescent="0.2">
      <c r="A1193" t="s">
        <v>19</v>
      </c>
      <c r="B1193">
        <v>3040356000</v>
      </c>
      <c r="C1193" t="s">
        <v>2132</v>
      </c>
      <c r="E1193">
        <v>10</v>
      </c>
      <c r="F1193">
        <v>1980</v>
      </c>
      <c r="G1193" t="s">
        <v>21</v>
      </c>
      <c r="H1193" t="s">
        <v>25</v>
      </c>
      <c r="I1193">
        <v>1</v>
      </c>
      <c r="J1193">
        <v>1938</v>
      </c>
      <c r="K1193">
        <v>0</v>
      </c>
      <c r="L1193">
        <v>1307</v>
      </c>
      <c r="M1193">
        <v>1</v>
      </c>
      <c r="N1193">
        <v>3</v>
      </c>
      <c r="O1193">
        <v>1</v>
      </c>
      <c r="P1193">
        <v>0</v>
      </c>
      <c r="Q1193">
        <v>5400</v>
      </c>
      <c r="R1193" t="s">
        <v>65</v>
      </c>
      <c r="S1193">
        <v>129000</v>
      </c>
    </row>
    <row r="1194" spans="1:19" x14ac:dyDescent="0.2">
      <c r="A1194" t="s">
        <v>19</v>
      </c>
      <c r="B1194">
        <v>4090570000</v>
      </c>
      <c r="C1194" t="s">
        <v>2144</v>
      </c>
      <c r="E1194">
        <v>10</v>
      </c>
      <c r="F1194">
        <v>2760</v>
      </c>
      <c r="G1194" t="s">
        <v>21</v>
      </c>
      <c r="H1194" t="s">
        <v>22</v>
      </c>
      <c r="I1194">
        <v>1</v>
      </c>
      <c r="J1194">
        <v>1953</v>
      </c>
      <c r="K1194">
        <v>0</v>
      </c>
      <c r="L1194">
        <v>1238</v>
      </c>
      <c r="M1194">
        <v>1</v>
      </c>
      <c r="N1194">
        <v>3</v>
      </c>
      <c r="O1194">
        <v>1</v>
      </c>
      <c r="P1194">
        <v>1</v>
      </c>
      <c r="Q1194">
        <v>8160</v>
      </c>
      <c r="R1194" t="s">
        <v>65</v>
      </c>
      <c r="S1194">
        <v>210000</v>
      </c>
    </row>
    <row r="1195" spans="1:19" x14ac:dyDescent="0.2">
      <c r="A1195" t="s">
        <v>19</v>
      </c>
      <c r="B1195">
        <v>2910123000</v>
      </c>
      <c r="C1195" t="s">
        <v>2186</v>
      </c>
      <c r="E1195">
        <v>10</v>
      </c>
      <c r="F1195">
        <v>2100</v>
      </c>
      <c r="G1195" t="s">
        <v>21</v>
      </c>
      <c r="H1195" t="s">
        <v>25</v>
      </c>
      <c r="I1195">
        <v>1</v>
      </c>
      <c r="J1195">
        <v>1951</v>
      </c>
      <c r="K1195">
        <v>0</v>
      </c>
      <c r="L1195">
        <v>1044</v>
      </c>
      <c r="M1195">
        <v>1</v>
      </c>
      <c r="N1195">
        <v>3</v>
      </c>
      <c r="O1195">
        <v>1</v>
      </c>
      <c r="P1195">
        <v>0</v>
      </c>
      <c r="Q1195">
        <v>5000</v>
      </c>
      <c r="R1195" t="s">
        <v>65</v>
      </c>
      <c r="S1195">
        <v>115500</v>
      </c>
    </row>
    <row r="1196" spans="1:19" x14ac:dyDescent="0.2">
      <c r="A1196" t="s">
        <v>19</v>
      </c>
      <c r="B1196">
        <v>4030342000</v>
      </c>
      <c r="C1196" t="s">
        <v>2197</v>
      </c>
      <c r="E1196">
        <v>10</v>
      </c>
      <c r="F1196">
        <v>2680</v>
      </c>
      <c r="G1196" t="s">
        <v>94</v>
      </c>
      <c r="H1196" t="s">
        <v>25</v>
      </c>
      <c r="I1196">
        <v>2</v>
      </c>
      <c r="J1196">
        <v>1917</v>
      </c>
      <c r="K1196">
        <v>0</v>
      </c>
      <c r="L1196">
        <v>3057</v>
      </c>
      <c r="M1196">
        <v>1</v>
      </c>
      <c r="N1196">
        <v>4</v>
      </c>
      <c r="O1196">
        <v>2</v>
      </c>
      <c r="P1196">
        <v>1</v>
      </c>
      <c r="Q1196">
        <v>5865</v>
      </c>
      <c r="R1196" t="s">
        <v>65</v>
      </c>
      <c r="S1196">
        <v>330000</v>
      </c>
    </row>
    <row r="1197" spans="1:19" x14ac:dyDescent="0.2">
      <c r="A1197" t="s">
        <v>19</v>
      </c>
      <c r="B1197">
        <v>3050296000</v>
      </c>
      <c r="C1197" t="s">
        <v>2203</v>
      </c>
      <c r="E1197">
        <v>10</v>
      </c>
      <c r="F1197">
        <v>1980</v>
      </c>
      <c r="G1197" t="s">
        <v>94</v>
      </c>
      <c r="H1197" t="s">
        <v>25</v>
      </c>
      <c r="I1197">
        <v>2</v>
      </c>
      <c r="J1197">
        <v>1940</v>
      </c>
      <c r="K1197">
        <v>0</v>
      </c>
      <c r="L1197">
        <v>1824</v>
      </c>
      <c r="M1197">
        <v>1</v>
      </c>
      <c r="N1197">
        <v>3</v>
      </c>
      <c r="O1197">
        <v>1</v>
      </c>
      <c r="P1197">
        <v>1</v>
      </c>
      <c r="Q1197">
        <v>6200</v>
      </c>
      <c r="R1197" t="s">
        <v>65</v>
      </c>
      <c r="S1197">
        <v>205000</v>
      </c>
    </row>
    <row r="1198" spans="1:19" x14ac:dyDescent="0.2">
      <c r="A1198" t="s">
        <v>19</v>
      </c>
      <c r="B1198">
        <v>3290112000</v>
      </c>
      <c r="C1198" t="s">
        <v>2254</v>
      </c>
      <c r="E1198">
        <v>10</v>
      </c>
      <c r="F1198">
        <v>2540</v>
      </c>
      <c r="G1198" t="s">
        <v>105</v>
      </c>
      <c r="H1198" t="s">
        <v>25</v>
      </c>
      <c r="I1198">
        <v>2</v>
      </c>
      <c r="J1198">
        <v>1929</v>
      </c>
      <c r="K1198">
        <v>0</v>
      </c>
      <c r="L1198">
        <v>2644</v>
      </c>
      <c r="M1198">
        <v>2</v>
      </c>
      <c r="N1198">
        <v>4</v>
      </c>
      <c r="O1198">
        <v>2</v>
      </c>
      <c r="P1198">
        <v>0</v>
      </c>
      <c r="Q1198">
        <v>4998</v>
      </c>
      <c r="R1198" t="s">
        <v>65</v>
      </c>
      <c r="S1198">
        <v>199000</v>
      </c>
    </row>
    <row r="1199" spans="1:19" x14ac:dyDescent="0.2">
      <c r="A1199" t="s">
        <v>19</v>
      </c>
      <c r="B1199">
        <v>3461233000</v>
      </c>
      <c r="C1199" t="s">
        <v>2255</v>
      </c>
      <c r="E1199">
        <v>10</v>
      </c>
      <c r="F1199">
        <v>2540</v>
      </c>
      <c r="G1199" t="s">
        <v>105</v>
      </c>
      <c r="H1199" t="s">
        <v>22</v>
      </c>
      <c r="I1199">
        <v>2</v>
      </c>
      <c r="J1199">
        <v>1927</v>
      </c>
      <c r="K1199">
        <v>0</v>
      </c>
      <c r="L1199">
        <v>2630</v>
      </c>
      <c r="M1199">
        <v>2</v>
      </c>
      <c r="N1199">
        <v>5</v>
      </c>
      <c r="O1199">
        <v>2</v>
      </c>
      <c r="P1199">
        <v>0</v>
      </c>
      <c r="Q1199">
        <v>4800</v>
      </c>
      <c r="R1199" t="s">
        <v>65</v>
      </c>
      <c r="S1199">
        <v>271500</v>
      </c>
    </row>
    <row r="1200" spans="1:19" x14ac:dyDescent="0.2">
      <c r="A1200" t="s">
        <v>19</v>
      </c>
      <c r="B1200">
        <v>3670841000</v>
      </c>
      <c r="C1200" t="s">
        <v>2258</v>
      </c>
      <c r="E1200">
        <v>10</v>
      </c>
      <c r="F1200">
        <v>2600</v>
      </c>
      <c r="G1200" t="s">
        <v>105</v>
      </c>
      <c r="H1200" t="s">
        <v>22</v>
      </c>
      <c r="I1200">
        <v>2</v>
      </c>
      <c r="J1200">
        <v>1924</v>
      </c>
      <c r="K1200">
        <v>0</v>
      </c>
      <c r="L1200">
        <v>2534</v>
      </c>
      <c r="M1200">
        <v>2</v>
      </c>
      <c r="N1200">
        <v>7</v>
      </c>
      <c r="O1200">
        <v>2</v>
      </c>
      <c r="P1200">
        <v>0</v>
      </c>
      <c r="Q1200">
        <v>4200</v>
      </c>
      <c r="R1200" t="s">
        <v>65</v>
      </c>
      <c r="S1200">
        <v>194500</v>
      </c>
    </row>
    <row r="1201" spans="1:19" x14ac:dyDescent="0.2">
      <c r="A1201" t="s">
        <v>19</v>
      </c>
      <c r="B1201">
        <v>3689993000</v>
      </c>
      <c r="C1201" t="s">
        <v>2272</v>
      </c>
      <c r="E1201">
        <v>10</v>
      </c>
      <c r="F1201">
        <v>2600</v>
      </c>
      <c r="G1201" t="s">
        <v>105</v>
      </c>
      <c r="H1201" t="s">
        <v>22</v>
      </c>
      <c r="I1201">
        <v>2</v>
      </c>
      <c r="J1201">
        <v>1925</v>
      </c>
      <c r="K1201">
        <v>0</v>
      </c>
      <c r="L1201">
        <v>2370</v>
      </c>
      <c r="M1201">
        <v>2</v>
      </c>
      <c r="N1201">
        <v>4</v>
      </c>
      <c r="O1201">
        <v>2</v>
      </c>
      <c r="P1201">
        <v>0</v>
      </c>
      <c r="Q1201">
        <v>4699</v>
      </c>
      <c r="R1201" t="s">
        <v>65</v>
      </c>
      <c r="S1201">
        <v>210000</v>
      </c>
    </row>
    <row r="1202" spans="1:19" x14ac:dyDescent="0.2">
      <c r="A1202" t="s">
        <v>19</v>
      </c>
      <c r="B1202">
        <v>3291138000</v>
      </c>
      <c r="C1202" t="s">
        <v>2293</v>
      </c>
      <c r="E1202">
        <v>10</v>
      </c>
      <c r="F1202">
        <v>1880</v>
      </c>
      <c r="G1202" t="s">
        <v>105</v>
      </c>
      <c r="H1202" t="s">
        <v>22</v>
      </c>
      <c r="I1202">
        <v>2</v>
      </c>
      <c r="J1202">
        <v>1927</v>
      </c>
      <c r="K1202">
        <v>0</v>
      </c>
      <c r="L1202">
        <v>2068</v>
      </c>
      <c r="M1202">
        <v>2</v>
      </c>
      <c r="N1202">
        <v>4</v>
      </c>
      <c r="O1202">
        <v>2</v>
      </c>
      <c r="P1202">
        <v>0</v>
      </c>
      <c r="Q1202">
        <v>4320</v>
      </c>
      <c r="R1202" t="s">
        <v>65</v>
      </c>
      <c r="S1202">
        <v>33298</v>
      </c>
    </row>
    <row r="1203" spans="1:19" x14ac:dyDescent="0.2">
      <c r="A1203" t="s">
        <v>19</v>
      </c>
      <c r="B1203">
        <v>3460396000</v>
      </c>
      <c r="C1203" t="s">
        <v>2299</v>
      </c>
      <c r="E1203">
        <v>10</v>
      </c>
      <c r="F1203">
        <v>2540</v>
      </c>
      <c r="G1203" t="s">
        <v>105</v>
      </c>
      <c r="H1203" t="s">
        <v>22</v>
      </c>
      <c r="I1203">
        <v>1.5</v>
      </c>
      <c r="J1203">
        <v>1920</v>
      </c>
      <c r="K1203">
        <v>0</v>
      </c>
      <c r="L1203">
        <v>1971</v>
      </c>
      <c r="M1203">
        <v>2</v>
      </c>
      <c r="N1203">
        <v>4</v>
      </c>
      <c r="O1203">
        <v>2</v>
      </c>
      <c r="P1203">
        <v>0</v>
      </c>
      <c r="Q1203">
        <v>2952</v>
      </c>
      <c r="R1203" t="s">
        <v>65</v>
      </c>
      <c r="S1203">
        <v>180000</v>
      </c>
    </row>
    <row r="1204" spans="1:19" x14ac:dyDescent="0.2">
      <c r="A1204" t="s">
        <v>19</v>
      </c>
      <c r="B1204">
        <v>2890058000</v>
      </c>
      <c r="C1204" t="s">
        <v>2316</v>
      </c>
      <c r="E1204">
        <v>10</v>
      </c>
      <c r="F1204">
        <v>1850</v>
      </c>
      <c r="G1204" t="s">
        <v>122</v>
      </c>
      <c r="H1204" t="s">
        <v>34</v>
      </c>
      <c r="I1204">
        <v>2</v>
      </c>
      <c r="J1204">
        <v>1946</v>
      </c>
      <c r="K1204">
        <v>0</v>
      </c>
      <c r="L1204">
        <v>2288</v>
      </c>
      <c r="M1204">
        <v>2</v>
      </c>
      <c r="N1204">
        <v>4</v>
      </c>
      <c r="O1204">
        <v>2</v>
      </c>
      <c r="P1204">
        <v>0</v>
      </c>
      <c r="Q1204">
        <v>5200</v>
      </c>
      <c r="R1204" t="s">
        <v>65</v>
      </c>
      <c r="S1204">
        <v>119000</v>
      </c>
    </row>
    <row r="1205" spans="1:19" x14ac:dyDescent="0.2">
      <c r="A1205" t="s">
        <v>19</v>
      </c>
      <c r="B1205">
        <v>2890541000</v>
      </c>
      <c r="C1205" t="s">
        <v>2333</v>
      </c>
      <c r="E1205">
        <v>10</v>
      </c>
      <c r="F1205">
        <v>1850</v>
      </c>
      <c r="G1205" t="s">
        <v>122</v>
      </c>
      <c r="H1205" t="s">
        <v>34</v>
      </c>
      <c r="I1205">
        <v>1.5</v>
      </c>
      <c r="J1205">
        <v>1950</v>
      </c>
      <c r="K1205">
        <v>0</v>
      </c>
      <c r="L1205">
        <v>1633</v>
      </c>
      <c r="M1205">
        <v>2</v>
      </c>
      <c r="N1205">
        <v>4</v>
      </c>
      <c r="O1205">
        <v>2</v>
      </c>
      <c r="P1205">
        <v>0</v>
      </c>
      <c r="Q1205">
        <v>5400</v>
      </c>
      <c r="R1205" t="s">
        <v>65</v>
      </c>
      <c r="S1205">
        <v>99606</v>
      </c>
    </row>
    <row r="1206" spans="1:19" x14ac:dyDescent="0.2">
      <c r="A1206" t="s">
        <v>19</v>
      </c>
      <c r="B1206">
        <v>4040689100</v>
      </c>
      <c r="C1206" t="s">
        <v>2345</v>
      </c>
      <c r="E1206">
        <v>10</v>
      </c>
      <c r="F1206">
        <v>2700</v>
      </c>
      <c r="G1206" t="s">
        <v>142</v>
      </c>
      <c r="H1206" t="s">
        <v>143</v>
      </c>
      <c r="I1206">
        <v>2</v>
      </c>
      <c r="J1206">
        <v>1924</v>
      </c>
      <c r="K1206">
        <v>0</v>
      </c>
      <c r="L1206">
        <v>2130</v>
      </c>
      <c r="M1206">
        <v>2</v>
      </c>
      <c r="N1206">
        <v>4</v>
      </c>
      <c r="O1206">
        <v>2</v>
      </c>
      <c r="P1206">
        <v>0</v>
      </c>
      <c r="Q1206">
        <v>5170</v>
      </c>
      <c r="R1206" t="s">
        <v>65</v>
      </c>
      <c r="S1206">
        <v>159900</v>
      </c>
    </row>
    <row r="1207" spans="1:19" x14ac:dyDescent="0.2">
      <c r="A1207" t="s">
        <v>19</v>
      </c>
      <c r="B1207">
        <v>3050843000</v>
      </c>
      <c r="C1207" t="s">
        <v>2348</v>
      </c>
      <c r="E1207">
        <v>10</v>
      </c>
      <c r="F1207">
        <v>1870</v>
      </c>
      <c r="G1207" t="s">
        <v>142</v>
      </c>
      <c r="H1207" t="s">
        <v>25</v>
      </c>
      <c r="I1207">
        <v>1.5</v>
      </c>
      <c r="J1207">
        <v>1931</v>
      </c>
      <c r="K1207">
        <v>0</v>
      </c>
      <c r="L1207">
        <v>1840</v>
      </c>
      <c r="M1207">
        <v>2</v>
      </c>
      <c r="N1207">
        <v>3</v>
      </c>
      <c r="O1207">
        <v>2</v>
      </c>
      <c r="P1207">
        <v>0</v>
      </c>
      <c r="Q1207">
        <v>5760</v>
      </c>
      <c r="R1207" t="s">
        <v>65</v>
      </c>
      <c r="S1207">
        <v>109900</v>
      </c>
    </row>
    <row r="1208" spans="1:19" x14ac:dyDescent="0.2">
      <c r="A1208" t="s">
        <v>19</v>
      </c>
      <c r="B1208">
        <v>3040129000</v>
      </c>
      <c r="C1208" t="s">
        <v>2351</v>
      </c>
      <c r="E1208">
        <v>10</v>
      </c>
      <c r="F1208">
        <v>2080</v>
      </c>
      <c r="G1208" t="s">
        <v>142</v>
      </c>
      <c r="H1208" t="s">
        <v>143</v>
      </c>
      <c r="I1208">
        <v>2</v>
      </c>
      <c r="J1208">
        <v>1943</v>
      </c>
      <c r="K1208">
        <v>0</v>
      </c>
      <c r="L1208">
        <v>1768</v>
      </c>
      <c r="M1208">
        <v>2</v>
      </c>
      <c r="N1208">
        <v>4</v>
      </c>
      <c r="O1208">
        <v>2</v>
      </c>
      <c r="P1208">
        <v>0</v>
      </c>
      <c r="Q1208">
        <v>5160</v>
      </c>
      <c r="R1208" t="s">
        <v>65</v>
      </c>
      <c r="S1208">
        <v>157500</v>
      </c>
    </row>
    <row r="1209" spans="1:19" x14ac:dyDescent="0.2">
      <c r="A1209" t="s">
        <v>19</v>
      </c>
      <c r="B1209">
        <v>4171152100</v>
      </c>
      <c r="C1209" t="s">
        <v>2357</v>
      </c>
      <c r="E1209">
        <v>10</v>
      </c>
      <c r="F1209">
        <v>2710</v>
      </c>
      <c r="G1209" t="s">
        <v>142</v>
      </c>
      <c r="H1209" t="s">
        <v>22</v>
      </c>
      <c r="I1209">
        <v>1.5</v>
      </c>
      <c r="J1209">
        <v>1916</v>
      </c>
      <c r="K1209">
        <v>0</v>
      </c>
      <c r="L1209">
        <v>1283</v>
      </c>
      <c r="M1209">
        <v>2</v>
      </c>
      <c r="N1209">
        <v>4</v>
      </c>
      <c r="O1209">
        <v>2</v>
      </c>
      <c r="P1209">
        <v>0</v>
      </c>
      <c r="Q1209">
        <v>8208</v>
      </c>
      <c r="R1209" t="s">
        <v>65</v>
      </c>
      <c r="S1209">
        <v>135000</v>
      </c>
    </row>
    <row r="1210" spans="1:19" x14ac:dyDescent="0.2">
      <c r="A1210" t="s">
        <v>19</v>
      </c>
      <c r="B1210">
        <v>4200036000</v>
      </c>
      <c r="C1210" t="s">
        <v>2359</v>
      </c>
      <c r="E1210">
        <v>10</v>
      </c>
      <c r="F1210">
        <v>2710</v>
      </c>
      <c r="G1210" t="s">
        <v>142</v>
      </c>
      <c r="H1210" t="s">
        <v>22</v>
      </c>
      <c r="I1210">
        <v>1.5</v>
      </c>
      <c r="J1210">
        <v>1921</v>
      </c>
      <c r="K1210">
        <v>0</v>
      </c>
      <c r="L1210">
        <v>838</v>
      </c>
      <c r="M1210">
        <v>2</v>
      </c>
      <c r="N1210">
        <v>3</v>
      </c>
      <c r="O1210">
        <v>2</v>
      </c>
      <c r="P1210">
        <v>0</v>
      </c>
      <c r="Q1210">
        <v>5625</v>
      </c>
      <c r="R1210" t="s">
        <v>65</v>
      </c>
      <c r="S1210">
        <v>90000</v>
      </c>
    </row>
    <row r="1211" spans="1:19" x14ac:dyDescent="0.2">
      <c r="A1211" t="s">
        <v>19</v>
      </c>
      <c r="B1211">
        <v>3460145000</v>
      </c>
      <c r="C1211" t="s">
        <v>2373</v>
      </c>
      <c r="E1211">
        <v>10</v>
      </c>
      <c r="F1211">
        <v>2540</v>
      </c>
      <c r="G1211" t="s">
        <v>150</v>
      </c>
      <c r="H1211" t="s">
        <v>22</v>
      </c>
      <c r="I1211">
        <v>1.5</v>
      </c>
      <c r="J1211">
        <v>1924</v>
      </c>
      <c r="K1211">
        <v>0</v>
      </c>
      <c r="L1211">
        <v>1916</v>
      </c>
      <c r="M1211">
        <v>1</v>
      </c>
      <c r="N1211">
        <v>5</v>
      </c>
      <c r="O1211">
        <v>2</v>
      </c>
      <c r="P1211">
        <v>0</v>
      </c>
      <c r="Q1211">
        <v>5445</v>
      </c>
      <c r="R1211" t="s">
        <v>65</v>
      </c>
      <c r="S1211">
        <v>170000</v>
      </c>
    </row>
    <row r="1212" spans="1:19" x14ac:dyDescent="0.2">
      <c r="A1212" t="s">
        <v>19</v>
      </c>
      <c r="B1212">
        <v>3469933000</v>
      </c>
      <c r="C1212" t="s">
        <v>2376</v>
      </c>
      <c r="E1212">
        <v>10</v>
      </c>
      <c r="F1212">
        <v>2540</v>
      </c>
      <c r="G1212" t="s">
        <v>150</v>
      </c>
      <c r="H1212" t="s">
        <v>22</v>
      </c>
      <c r="I1212">
        <v>1.5</v>
      </c>
      <c r="J1212">
        <v>1919</v>
      </c>
      <c r="K1212">
        <v>0</v>
      </c>
      <c r="L1212">
        <v>1872</v>
      </c>
      <c r="M1212">
        <v>1</v>
      </c>
      <c r="N1212">
        <v>3</v>
      </c>
      <c r="O1212">
        <v>2</v>
      </c>
      <c r="P1212">
        <v>0</v>
      </c>
      <c r="Q1212">
        <v>5160</v>
      </c>
      <c r="R1212" t="s">
        <v>65</v>
      </c>
      <c r="S1212">
        <v>167000</v>
      </c>
    </row>
    <row r="1213" spans="1:19" x14ac:dyDescent="0.2">
      <c r="A1213" t="s">
        <v>19</v>
      </c>
      <c r="B1213">
        <v>3069989000</v>
      </c>
      <c r="C1213" t="s">
        <v>2395</v>
      </c>
      <c r="E1213">
        <v>10</v>
      </c>
      <c r="F1213">
        <v>1860</v>
      </c>
      <c r="G1213" t="s">
        <v>150</v>
      </c>
      <c r="H1213" t="s">
        <v>22</v>
      </c>
      <c r="I1213">
        <v>1</v>
      </c>
      <c r="J1213">
        <v>1927</v>
      </c>
      <c r="K1213">
        <v>0</v>
      </c>
      <c r="L1213">
        <v>1629</v>
      </c>
      <c r="M1213">
        <v>1</v>
      </c>
      <c r="N1213">
        <v>4</v>
      </c>
      <c r="O1213">
        <v>1</v>
      </c>
      <c r="P1213">
        <v>0</v>
      </c>
      <c r="Q1213">
        <v>4446</v>
      </c>
      <c r="R1213" t="s">
        <v>65</v>
      </c>
      <c r="S1213">
        <v>95000</v>
      </c>
    </row>
    <row r="1214" spans="1:19" x14ac:dyDescent="0.2">
      <c r="A1214" t="s">
        <v>19</v>
      </c>
      <c r="B1214">
        <v>4060515000</v>
      </c>
      <c r="C1214" t="s">
        <v>2405</v>
      </c>
      <c r="E1214">
        <v>10</v>
      </c>
      <c r="F1214">
        <v>2720</v>
      </c>
      <c r="G1214" t="s">
        <v>150</v>
      </c>
      <c r="H1214" t="s">
        <v>25</v>
      </c>
      <c r="I1214">
        <v>1</v>
      </c>
      <c r="J1214">
        <v>1931</v>
      </c>
      <c r="K1214">
        <v>0</v>
      </c>
      <c r="L1214">
        <v>1534</v>
      </c>
      <c r="M1214">
        <v>1</v>
      </c>
      <c r="N1214">
        <v>3</v>
      </c>
      <c r="O1214">
        <v>1</v>
      </c>
      <c r="P1214">
        <v>1</v>
      </c>
      <c r="Q1214">
        <v>5766</v>
      </c>
      <c r="R1214" t="s">
        <v>65</v>
      </c>
      <c r="S1214">
        <v>201000</v>
      </c>
    </row>
    <row r="1215" spans="1:19" x14ac:dyDescent="0.2">
      <c r="A1215" t="s">
        <v>19</v>
      </c>
      <c r="B1215">
        <v>3670859000</v>
      </c>
      <c r="C1215" t="s">
        <v>2406</v>
      </c>
      <c r="E1215">
        <v>10</v>
      </c>
      <c r="F1215">
        <v>2600</v>
      </c>
      <c r="G1215" t="s">
        <v>150</v>
      </c>
      <c r="H1215" t="s">
        <v>40</v>
      </c>
      <c r="I1215">
        <v>1</v>
      </c>
      <c r="J1215">
        <v>1924</v>
      </c>
      <c r="K1215">
        <v>0</v>
      </c>
      <c r="L1215">
        <v>1529</v>
      </c>
      <c r="M1215">
        <v>1</v>
      </c>
      <c r="N1215">
        <v>3</v>
      </c>
      <c r="O1215">
        <v>2</v>
      </c>
      <c r="P1215">
        <v>0</v>
      </c>
      <c r="Q1215">
        <v>5400</v>
      </c>
      <c r="R1215" t="s">
        <v>65</v>
      </c>
      <c r="S1215">
        <v>220000</v>
      </c>
    </row>
    <row r="1216" spans="1:19" x14ac:dyDescent="0.2">
      <c r="A1216" t="s">
        <v>19</v>
      </c>
      <c r="B1216">
        <v>3060269000</v>
      </c>
      <c r="C1216" t="s">
        <v>2417</v>
      </c>
      <c r="E1216">
        <v>10</v>
      </c>
      <c r="F1216">
        <v>1860</v>
      </c>
      <c r="G1216" t="s">
        <v>150</v>
      </c>
      <c r="H1216" t="s">
        <v>22</v>
      </c>
      <c r="I1216">
        <v>1</v>
      </c>
      <c r="J1216">
        <v>1927</v>
      </c>
      <c r="K1216">
        <v>0</v>
      </c>
      <c r="L1216">
        <v>1485</v>
      </c>
      <c r="M1216">
        <v>1</v>
      </c>
      <c r="N1216">
        <v>4</v>
      </c>
      <c r="O1216">
        <v>1</v>
      </c>
      <c r="P1216">
        <v>0</v>
      </c>
      <c r="Q1216">
        <v>3520</v>
      </c>
      <c r="R1216" t="s">
        <v>65</v>
      </c>
      <c r="S1216">
        <v>89000</v>
      </c>
    </row>
    <row r="1217" spans="1:19" x14ac:dyDescent="0.2">
      <c r="A1217" t="s">
        <v>19</v>
      </c>
      <c r="B1217">
        <v>4040206000</v>
      </c>
      <c r="C1217" t="s">
        <v>2433</v>
      </c>
      <c r="E1217">
        <v>10</v>
      </c>
      <c r="F1217">
        <v>2660</v>
      </c>
      <c r="G1217" t="s">
        <v>150</v>
      </c>
      <c r="H1217" t="s">
        <v>22</v>
      </c>
      <c r="I1217">
        <v>1</v>
      </c>
      <c r="J1217">
        <v>1925</v>
      </c>
      <c r="K1217">
        <v>0</v>
      </c>
      <c r="L1217">
        <v>1308</v>
      </c>
      <c r="M1217">
        <v>1</v>
      </c>
      <c r="N1217">
        <v>3</v>
      </c>
      <c r="O1217">
        <v>2</v>
      </c>
      <c r="P1217">
        <v>0</v>
      </c>
      <c r="Q1217">
        <v>4360</v>
      </c>
      <c r="R1217" t="s">
        <v>65</v>
      </c>
      <c r="S1217">
        <v>160000</v>
      </c>
    </row>
    <row r="1218" spans="1:19" x14ac:dyDescent="0.2">
      <c r="A1218" t="s">
        <v>19</v>
      </c>
      <c r="B1218">
        <v>3680703000</v>
      </c>
      <c r="C1218" t="s">
        <v>2437</v>
      </c>
      <c r="E1218">
        <v>10</v>
      </c>
      <c r="F1218">
        <v>2600</v>
      </c>
      <c r="G1218" t="s">
        <v>150</v>
      </c>
      <c r="H1218" t="s">
        <v>22</v>
      </c>
      <c r="I1218">
        <v>1</v>
      </c>
      <c r="J1218">
        <v>1924</v>
      </c>
      <c r="K1218">
        <v>0</v>
      </c>
      <c r="L1218">
        <v>1257</v>
      </c>
      <c r="M1218">
        <v>1</v>
      </c>
      <c r="N1218">
        <v>4</v>
      </c>
      <c r="O1218">
        <v>2</v>
      </c>
      <c r="P1218">
        <v>0</v>
      </c>
      <c r="Q1218">
        <v>4165</v>
      </c>
      <c r="R1218" t="s">
        <v>65</v>
      </c>
      <c r="S1218">
        <v>179900</v>
      </c>
    </row>
    <row r="1219" spans="1:19" x14ac:dyDescent="0.2">
      <c r="A1219" t="s">
        <v>19</v>
      </c>
      <c r="B1219">
        <v>3290816000</v>
      </c>
      <c r="C1219" t="s">
        <v>2455</v>
      </c>
      <c r="E1219">
        <v>10</v>
      </c>
      <c r="F1219">
        <v>2540</v>
      </c>
      <c r="G1219" t="s">
        <v>150</v>
      </c>
      <c r="H1219" t="s">
        <v>22</v>
      </c>
      <c r="I1219">
        <v>1</v>
      </c>
      <c r="J1219">
        <v>1925</v>
      </c>
      <c r="K1219">
        <v>0</v>
      </c>
      <c r="L1219">
        <v>1049</v>
      </c>
      <c r="M1219">
        <v>1</v>
      </c>
      <c r="N1219">
        <v>3</v>
      </c>
      <c r="O1219">
        <v>1</v>
      </c>
      <c r="P1219">
        <v>0</v>
      </c>
      <c r="Q1219">
        <v>4760</v>
      </c>
      <c r="R1219" t="s">
        <v>65</v>
      </c>
      <c r="S1219">
        <v>120900</v>
      </c>
    </row>
    <row r="1220" spans="1:19" x14ac:dyDescent="0.2">
      <c r="A1220" t="s">
        <v>19</v>
      </c>
      <c r="B1220">
        <v>2650245000</v>
      </c>
      <c r="C1220" t="s">
        <v>2471</v>
      </c>
      <c r="E1220">
        <v>10</v>
      </c>
      <c r="F1220">
        <v>1940</v>
      </c>
      <c r="G1220" t="s">
        <v>179</v>
      </c>
      <c r="H1220" t="s">
        <v>40</v>
      </c>
      <c r="I1220">
        <v>1</v>
      </c>
      <c r="J1220">
        <v>1951</v>
      </c>
      <c r="K1220">
        <v>0</v>
      </c>
      <c r="L1220">
        <v>1012</v>
      </c>
      <c r="M1220">
        <v>1</v>
      </c>
      <c r="N1220">
        <v>2</v>
      </c>
      <c r="O1220">
        <v>1</v>
      </c>
      <c r="P1220">
        <v>0</v>
      </c>
      <c r="Q1220">
        <v>7840</v>
      </c>
      <c r="R1220" t="s">
        <v>65</v>
      </c>
      <c r="S1220">
        <v>75000</v>
      </c>
    </row>
    <row r="1221" spans="1:19" x14ac:dyDescent="0.2">
      <c r="A1221" t="s">
        <v>19</v>
      </c>
      <c r="B1221">
        <v>4040735000</v>
      </c>
      <c r="C1221" t="s">
        <v>2472</v>
      </c>
      <c r="E1221">
        <v>10</v>
      </c>
      <c r="F1221">
        <v>2700</v>
      </c>
      <c r="G1221" t="s">
        <v>179</v>
      </c>
      <c r="H1221" t="s">
        <v>22</v>
      </c>
      <c r="I1221">
        <v>1</v>
      </c>
      <c r="J1221">
        <v>1952</v>
      </c>
      <c r="K1221">
        <v>0</v>
      </c>
      <c r="L1221">
        <v>1012</v>
      </c>
      <c r="M1221">
        <v>1</v>
      </c>
      <c r="N1221">
        <v>3</v>
      </c>
      <c r="O1221">
        <v>1</v>
      </c>
      <c r="P1221">
        <v>0</v>
      </c>
      <c r="Q1221">
        <v>6720</v>
      </c>
      <c r="R1221" t="s">
        <v>65</v>
      </c>
      <c r="S1221">
        <v>162500</v>
      </c>
    </row>
    <row r="1222" spans="1:19" x14ac:dyDescent="0.2">
      <c r="A1222" t="s">
        <v>19</v>
      </c>
      <c r="B1222">
        <v>3051222000</v>
      </c>
      <c r="C1222" t="s">
        <v>2484</v>
      </c>
      <c r="E1222">
        <v>10</v>
      </c>
      <c r="F1222">
        <v>1980</v>
      </c>
      <c r="G1222" t="s">
        <v>179</v>
      </c>
      <c r="H1222" t="s">
        <v>22</v>
      </c>
      <c r="I1222">
        <v>1</v>
      </c>
      <c r="J1222">
        <v>1948</v>
      </c>
      <c r="K1222">
        <v>0</v>
      </c>
      <c r="L1222">
        <v>864</v>
      </c>
      <c r="M1222">
        <v>1</v>
      </c>
      <c r="N1222">
        <v>2</v>
      </c>
      <c r="O1222">
        <v>1</v>
      </c>
      <c r="P1222">
        <v>0</v>
      </c>
      <c r="Q1222">
        <v>5040</v>
      </c>
      <c r="R1222" t="s">
        <v>65</v>
      </c>
      <c r="S1222">
        <v>38000</v>
      </c>
    </row>
    <row r="1223" spans="1:19" x14ac:dyDescent="0.2">
      <c r="A1223" t="s">
        <v>19</v>
      </c>
      <c r="B1223">
        <v>4090390000</v>
      </c>
      <c r="C1223" t="s">
        <v>2485</v>
      </c>
      <c r="E1223">
        <v>10</v>
      </c>
      <c r="F1223">
        <v>2760</v>
      </c>
      <c r="G1223" t="s">
        <v>179</v>
      </c>
      <c r="H1223" t="s">
        <v>22</v>
      </c>
      <c r="I1223">
        <v>1</v>
      </c>
      <c r="J1223">
        <v>1954</v>
      </c>
      <c r="K1223">
        <v>0</v>
      </c>
      <c r="L1223">
        <v>864</v>
      </c>
      <c r="M1223">
        <v>1</v>
      </c>
      <c r="N1223">
        <v>3</v>
      </c>
      <c r="O1223">
        <v>1</v>
      </c>
      <c r="P1223">
        <v>0</v>
      </c>
      <c r="Q1223">
        <v>6480</v>
      </c>
      <c r="R1223" t="s">
        <v>65</v>
      </c>
      <c r="S1223">
        <v>145000</v>
      </c>
    </row>
    <row r="1224" spans="1:19" x14ac:dyDescent="0.2">
      <c r="A1224" t="s">
        <v>19</v>
      </c>
      <c r="B1224">
        <v>3470072000</v>
      </c>
      <c r="C1224" t="s">
        <v>2498</v>
      </c>
      <c r="E1224">
        <v>10</v>
      </c>
      <c r="F1224">
        <v>2540</v>
      </c>
      <c r="G1224" t="s">
        <v>239</v>
      </c>
      <c r="H1224" t="s">
        <v>40</v>
      </c>
      <c r="I1224">
        <v>2</v>
      </c>
      <c r="J1224">
        <v>1914</v>
      </c>
      <c r="K1224">
        <v>0</v>
      </c>
      <c r="L1224">
        <v>2938</v>
      </c>
      <c r="M1224">
        <v>1</v>
      </c>
      <c r="N1224">
        <v>4</v>
      </c>
      <c r="O1224">
        <v>2</v>
      </c>
      <c r="P1224">
        <v>1</v>
      </c>
      <c r="Q1224">
        <v>4680</v>
      </c>
      <c r="R1224" t="s">
        <v>65</v>
      </c>
      <c r="S1224">
        <v>299000</v>
      </c>
    </row>
    <row r="1225" spans="1:19" x14ac:dyDescent="0.2">
      <c r="A1225" t="s">
        <v>19</v>
      </c>
      <c r="B1225">
        <v>3469976000</v>
      </c>
      <c r="C1225" t="s">
        <v>2510</v>
      </c>
      <c r="E1225">
        <v>10</v>
      </c>
      <c r="F1225">
        <v>2540</v>
      </c>
      <c r="G1225" t="s">
        <v>239</v>
      </c>
      <c r="H1225" t="s">
        <v>25</v>
      </c>
      <c r="I1225">
        <v>1</v>
      </c>
      <c r="J1225">
        <v>1920</v>
      </c>
      <c r="K1225">
        <v>0</v>
      </c>
      <c r="L1225">
        <v>1766</v>
      </c>
      <c r="M1225">
        <v>1</v>
      </c>
      <c r="N1225">
        <v>4</v>
      </c>
      <c r="O1225">
        <v>1</v>
      </c>
      <c r="P1225">
        <v>1</v>
      </c>
      <c r="Q1225">
        <v>4250</v>
      </c>
      <c r="R1225" t="s">
        <v>65</v>
      </c>
      <c r="S1225">
        <v>94000</v>
      </c>
    </row>
    <row r="1226" spans="1:19" x14ac:dyDescent="0.2">
      <c r="A1226" t="s">
        <v>19</v>
      </c>
      <c r="B1226">
        <v>3460849000</v>
      </c>
      <c r="C1226" t="s">
        <v>2522</v>
      </c>
      <c r="E1226">
        <v>10</v>
      </c>
      <c r="F1226">
        <v>2600</v>
      </c>
      <c r="G1226" t="s">
        <v>239</v>
      </c>
      <c r="H1226" t="s">
        <v>143</v>
      </c>
      <c r="I1226">
        <v>1.5</v>
      </c>
      <c r="J1226">
        <v>1926</v>
      </c>
      <c r="K1226">
        <v>0</v>
      </c>
      <c r="L1226">
        <v>1583</v>
      </c>
      <c r="M1226">
        <v>1</v>
      </c>
      <c r="N1226">
        <v>3</v>
      </c>
      <c r="O1226">
        <v>1</v>
      </c>
      <c r="P1226">
        <v>1</v>
      </c>
      <c r="Q1226">
        <v>4800</v>
      </c>
      <c r="R1226" t="s">
        <v>65</v>
      </c>
      <c r="S1226">
        <v>205000</v>
      </c>
    </row>
    <row r="1227" spans="1:19" x14ac:dyDescent="0.2">
      <c r="A1227" t="s">
        <v>19</v>
      </c>
      <c r="B1227">
        <v>4200663000</v>
      </c>
      <c r="C1227" t="s">
        <v>2541</v>
      </c>
      <c r="E1227">
        <v>10</v>
      </c>
      <c r="F1227">
        <v>2700</v>
      </c>
      <c r="G1227" t="s">
        <v>239</v>
      </c>
      <c r="H1227" t="s">
        <v>22</v>
      </c>
      <c r="I1227">
        <v>1.5</v>
      </c>
      <c r="J1227">
        <v>1910</v>
      </c>
      <c r="K1227">
        <v>0</v>
      </c>
      <c r="L1227">
        <v>1214</v>
      </c>
      <c r="M1227">
        <v>1</v>
      </c>
      <c r="N1227">
        <v>3</v>
      </c>
      <c r="O1227">
        <v>1</v>
      </c>
      <c r="P1227">
        <v>1</v>
      </c>
      <c r="Q1227">
        <v>3750</v>
      </c>
      <c r="R1227" t="s">
        <v>65</v>
      </c>
      <c r="S1227">
        <v>117900</v>
      </c>
    </row>
    <row r="1228" spans="1:19" x14ac:dyDescent="0.2">
      <c r="A1228" t="s">
        <v>19</v>
      </c>
      <c r="B1228">
        <v>4050554000</v>
      </c>
      <c r="C1228" t="s">
        <v>2564</v>
      </c>
      <c r="E1228">
        <v>10</v>
      </c>
      <c r="F1228">
        <v>2700</v>
      </c>
      <c r="G1228" t="s">
        <v>239</v>
      </c>
      <c r="H1228" t="s">
        <v>40</v>
      </c>
      <c r="I1228">
        <v>1</v>
      </c>
      <c r="J1228">
        <v>1921</v>
      </c>
      <c r="K1228">
        <v>0</v>
      </c>
      <c r="L1228">
        <v>768</v>
      </c>
      <c r="M1228">
        <v>1</v>
      </c>
      <c r="N1228">
        <v>2</v>
      </c>
      <c r="O1228">
        <v>1</v>
      </c>
      <c r="P1228">
        <v>0</v>
      </c>
      <c r="Q1228">
        <v>3840</v>
      </c>
      <c r="R1228" t="s">
        <v>65</v>
      </c>
      <c r="S1228">
        <v>56000</v>
      </c>
    </row>
    <row r="1229" spans="1:19" x14ac:dyDescent="0.2">
      <c r="A1229" t="s">
        <v>19</v>
      </c>
      <c r="B1229">
        <v>4050569000</v>
      </c>
      <c r="C1229" t="s">
        <v>2566</v>
      </c>
      <c r="E1229">
        <v>10</v>
      </c>
      <c r="F1229">
        <v>2700</v>
      </c>
      <c r="G1229" t="s">
        <v>239</v>
      </c>
      <c r="H1229" t="s">
        <v>22</v>
      </c>
      <c r="I1229">
        <v>1</v>
      </c>
      <c r="J1229">
        <v>1925</v>
      </c>
      <c r="K1229">
        <v>0</v>
      </c>
      <c r="L1229">
        <v>768</v>
      </c>
      <c r="M1229">
        <v>1</v>
      </c>
      <c r="N1229">
        <v>3</v>
      </c>
      <c r="O1229">
        <v>1</v>
      </c>
      <c r="P1229">
        <v>1</v>
      </c>
      <c r="Q1229">
        <v>3600</v>
      </c>
      <c r="R1229" t="s">
        <v>65</v>
      </c>
      <c r="S1229">
        <v>120000</v>
      </c>
    </row>
    <row r="1230" spans="1:19" x14ac:dyDescent="0.2">
      <c r="A1230" t="s">
        <v>19</v>
      </c>
      <c r="B1230">
        <v>3860808000</v>
      </c>
      <c r="C1230" t="s">
        <v>2576</v>
      </c>
      <c r="E1230">
        <v>10</v>
      </c>
      <c r="F1230">
        <v>2610</v>
      </c>
      <c r="G1230" t="s">
        <v>269</v>
      </c>
      <c r="H1230" t="s">
        <v>40</v>
      </c>
      <c r="I1230">
        <v>2</v>
      </c>
      <c r="J1230">
        <v>1928</v>
      </c>
      <c r="K1230">
        <v>0</v>
      </c>
      <c r="L1230">
        <v>2990</v>
      </c>
      <c r="M1230">
        <v>3</v>
      </c>
      <c r="N1230">
        <v>5</v>
      </c>
      <c r="O1230">
        <v>3</v>
      </c>
      <c r="P1230">
        <v>0</v>
      </c>
      <c r="Q1230">
        <v>4800</v>
      </c>
      <c r="R1230" t="s">
        <v>65</v>
      </c>
      <c r="S1230">
        <v>155000</v>
      </c>
    </row>
    <row r="1231" spans="1:19" x14ac:dyDescent="0.2">
      <c r="A1231" t="s">
        <v>19</v>
      </c>
      <c r="B1231">
        <v>3050497000</v>
      </c>
      <c r="C1231" t="s">
        <v>2580</v>
      </c>
      <c r="E1231">
        <v>10</v>
      </c>
      <c r="F1231">
        <v>1980</v>
      </c>
      <c r="G1231" t="s">
        <v>756</v>
      </c>
      <c r="H1231" t="s">
        <v>34</v>
      </c>
      <c r="I1231">
        <v>1</v>
      </c>
      <c r="J1231">
        <v>1940</v>
      </c>
      <c r="K1231">
        <v>0</v>
      </c>
      <c r="L1231">
        <v>1761</v>
      </c>
      <c r="M1231">
        <v>1</v>
      </c>
      <c r="N1231">
        <v>3</v>
      </c>
      <c r="O1231">
        <v>2</v>
      </c>
      <c r="P1231">
        <v>1</v>
      </c>
      <c r="Q1231">
        <v>5160</v>
      </c>
      <c r="R1231" t="s">
        <v>65</v>
      </c>
      <c r="S1231">
        <v>226000</v>
      </c>
    </row>
    <row r="1232" spans="1:19" x14ac:dyDescent="0.2">
      <c r="A1232" t="s">
        <v>19</v>
      </c>
      <c r="B1232">
        <v>3040413000</v>
      </c>
      <c r="C1232" t="s">
        <v>2582</v>
      </c>
      <c r="E1232">
        <v>10</v>
      </c>
      <c r="F1232">
        <v>1980</v>
      </c>
      <c r="G1232" t="s">
        <v>756</v>
      </c>
      <c r="H1232" t="s">
        <v>25</v>
      </c>
      <c r="I1232">
        <v>2</v>
      </c>
      <c r="J1232">
        <v>1934</v>
      </c>
      <c r="K1232">
        <v>0</v>
      </c>
      <c r="L1232">
        <v>1680</v>
      </c>
      <c r="M1232">
        <v>1</v>
      </c>
      <c r="N1232">
        <v>3</v>
      </c>
      <c r="O1232">
        <v>1</v>
      </c>
      <c r="P1232">
        <v>1</v>
      </c>
      <c r="Q1232">
        <v>5031</v>
      </c>
      <c r="R1232" t="s">
        <v>65</v>
      </c>
      <c r="S1232">
        <v>185000</v>
      </c>
    </row>
    <row r="1233" spans="1:19" x14ac:dyDescent="0.2">
      <c r="A1233" t="s">
        <v>19</v>
      </c>
      <c r="B1233">
        <v>5259904110</v>
      </c>
      <c r="C1233" t="s">
        <v>2590</v>
      </c>
      <c r="E1233">
        <v>11</v>
      </c>
      <c r="F1233">
        <v>4350</v>
      </c>
      <c r="G1233" t="s">
        <v>21</v>
      </c>
      <c r="H1233" t="s">
        <v>22</v>
      </c>
      <c r="I1233">
        <v>1.5</v>
      </c>
      <c r="J1233">
        <v>1970</v>
      </c>
      <c r="K1233">
        <v>0</v>
      </c>
      <c r="L1233">
        <v>2032</v>
      </c>
      <c r="M1233">
        <v>1</v>
      </c>
      <c r="N1233">
        <v>5</v>
      </c>
      <c r="O1233">
        <v>1</v>
      </c>
      <c r="P1233">
        <v>2</v>
      </c>
      <c r="Q1233">
        <v>7540</v>
      </c>
      <c r="R1233" t="s">
        <v>65</v>
      </c>
      <c r="S1233">
        <v>218000</v>
      </c>
    </row>
    <row r="1234" spans="1:19" x14ac:dyDescent="0.2">
      <c r="A1234" t="s">
        <v>19</v>
      </c>
      <c r="B1234">
        <v>5729980100</v>
      </c>
      <c r="C1234" t="s">
        <v>2603</v>
      </c>
      <c r="E1234">
        <v>11</v>
      </c>
      <c r="F1234">
        <v>4340</v>
      </c>
      <c r="G1234" t="s">
        <v>21</v>
      </c>
      <c r="H1234" t="s">
        <v>22</v>
      </c>
      <c r="I1234">
        <v>1</v>
      </c>
      <c r="J1234">
        <v>1941</v>
      </c>
      <c r="K1234">
        <v>0</v>
      </c>
      <c r="L1234">
        <v>1617</v>
      </c>
      <c r="M1234">
        <v>1</v>
      </c>
      <c r="N1234">
        <v>4</v>
      </c>
      <c r="O1234">
        <v>2</v>
      </c>
      <c r="P1234">
        <v>0</v>
      </c>
      <c r="Q1234">
        <v>21000</v>
      </c>
      <c r="R1234" t="s">
        <v>65</v>
      </c>
      <c r="S1234">
        <v>192000</v>
      </c>
    </row>
    <row r="1235" spans="1:19" x14ac:dyDescent="0.2">
      <c r="A1235" t="s">
        <v>19</v>
      </c>
      <c r="B1235">
        <v>5261381000</v>
      </c>
      <c r="C1235" t="s">
        <v>2605</v>
      </c>
      <c r="E1235">
        <v>11</v>
      </c>
      <c r="F1235">
        <v>4340</v>
      </c>
      <c r="G1235" t="s">
        <v>21</v>
      </c>
      <c r="H1235" t="s">
        <v>711</v>
      </c>
      <c r="I1235">
        <v>1</v>
      </c>
      <c r="J1235">
        <v>1949</v>
      </c>
      <c r="K1235">
        <v>0</v>
      </c>
      <c r="L1235">
        <v>1582</v>
      </c>
      <c r="M1235">
        <v>1</v>
      </c>
      <c r="N1235">
        <v>3</v>
      </c>
      <c r="O1235">
        <v>2</v>
      </c>
      <c r="P1235">
        <v>1</v>
      </c>
      <c r="Q1235">
        <v>6002</v>
      </c>
      <c r="R1235" t="s">
        <v>65</v>
      </c>
      <c r="S1235">
        <v>214000</v>
      </c>
    </row>
    <row r="1236" spans="1:19" x14ac:dyDescent="0.2">
      <c r="A1236" t="s">
        <v>19</v>
      </c>
      <c r="B1236">
        <v>5301227000</v>
      </c>
      <c r="C1236" t="s">
        <v>2617</v>
      </c>
      <c r="E1236">
        <v>11</v>
      </c>
      <c r="F1236">
        <v>4420</v>
      </c>
      <c r="G1236" t="s">
        <v>21</v>
      </c>
      <c r="H1236" t="s">
        <v>22</v>
      </c>
      <c r="I1236">
        <v>1</v>
      </c>
      <c r="J1236">
        <v>1953</v>
      </c>
      <c r="K1236">
        <v>0</v>
      </c>
      <c r="L1236">
        <v>1435</v>
      </c>
      <c r="M1236">
        <v>1</v>
      </c>
      <c r="N1236">
        <v>3</v>
      </c>
      <c r="O1236">
        <v>1</v>
      </c>
      <c r="P1236">
        <v>0</v>
      </c>
      <c r="Q1236">
        <v>6850</v>
      </c>
      <c r="R1236" t="s">
        <v>65</v>
      </c>
      <c r="S1236">
        <v>156000</v>
      </c>
    </row>
    <row r="1237" spans="1:19" x14ac:dyDescent="0.2">
      <c r="A1237" t="s">
        <v>19</v>
      </c>
      <c r="B1237">
        <v>5330302000</v>
      </c>
      <c r="C1237" t="s">
        <v>2618</v>
      </c>
      <c r="E1237">
        <v>11</v>
      </c>
      <c r="F1237">
        <v>4400</v>
      </c>
      <c r="G1237" t="s">
        <v>21</v>
      </c>
      <c r="H1237" t="s">
        <v>34</v>
      </c>
      <c r="I1237">
        <v>1.5</v>
      </c>
      <c r="J1237">
        <v>1938</v>
      </c>
      <c r="K1237">
        <v>0</v>
      </c>
      <c r="L1237">
        <v>1434</v>
      </c>
      <c r="M1237">
        <v>1</v>
      </c>
      <c r="N1237">
        <v>3</v>
      </c>
      <c r="O1237">
        <v>1</v>
      </c>
      <c r="P1237">
        <v>1</v>
      </c>
      <c r="Q1237">
        <v>7200</v>
      </c>
      <c r="R1237" t="s">
        <v>65</v>
      </c>
      <c r="S1237">
        <v>181000</v>
      </c>
    </row>
    <row r="1238" spans="1:19" x14ac:dyDescent="0.2">
      <c r="A1238" t="s">
        <v>19</v>
      </c>
      <c r="B1238">
        <v>5139912000</v>
      </c>
      <c r="C1238" t="s">
        <v>2619</v>
      </c>
      <c r="E1238">
        <v>11</v>
      </c>
      <c r="F1238">
        <v>4240</v>
      </c>
      <c r="G1238" t="s">
        <v>21</v>
      </c>
      <c r="H1238" t="s">
        <v>25</v>
      </c>
      <c r="I1238">
        <v>1</v>
      </c>
      <c r="J1238">
        <v>1953</v>
      </c>
      <c r="K1238">
        <v>0</v>
      </c>
      <c r="L1238">
        <v>1433</v>
      </c>
      <c r="M1238">
        <v>1</v>
      </c>
      <c r="N1238">
        <v>3</v>
      </c>
      <c r="O1238">
        <v>2</v>
      </c>
      <c r="P1238">
        <v>0</v>
      </c>
      <c r="Q1238">
        <v>8976</v>
      </c>
      <c r="R1238" t="s">
        <v>65</v>
      </c>
      <c r="S1238">
        <v>195000</v>
      </c>
    </row>
    <row r="1239" spans="1:19" x14ac:dyDescent="0.2">
      <c r="A1239" t="s">
        <v>19</v>
      </c>
      <c r="B1239">
        <v>4901188000</v>
      </c>
      <c r="C1239" t="s">
        <v>2627</v>
      </c>
      <c r="E1239">
        <v>11</v>
      </c>
      <c r="F1239">
        <v>4240</v>
      </c>
      <c r="G1239" t="s">
        <v>21</v>
      </c>
      <c r="H1239" t="s">
        <v>25</v>
      </c>
      <c r="I1239">
        <v>1</v>
      </c>
      <c r="J1239">
        <v>1953</v>
      </c>
      <c r="K1239">
        <v>0</v>
      </c>
      <c r="L1239">
        <v>1363</v>
      </c>
      <c r="M1239">
        <v>1</v>
      </c>
      <c r="N1239">
        <v>4</v>
      </c>
      <c r="O1239">
        <v>1</v>
      </c>
      <c r="P1239">
        <v>0</v>
      </c>
      <c r="Q1239">
        <v>5150</v>
      </c>
      <c r="R1239" t="s">
        <v>65</v>
      </c>
      <c r="S1239">
        <v>145000</v>
      </c>
    </row>
    <row r="1240" spans="1:19" x14ac:dyDescent="0.2">
      <c r="A1240" t="s">
        <v>19</v>
      </c>
      <c r="B1240">
        <v>5330301000</v>
      </c>
      <c r="C1240" t="s">
        <v>2629</v>
      </c>
      <c r="E1240">
        <v>11</v>
      </c>
      <c r="F1240">
        <v>4400</v>
      </c>
      <c r="G1240" t="s">
        <v>21</v>
      </c>
      <c r="H1240" t="s">
        <v>22</v>
      </c>
      <c r="I1240">
        <v>1</v>
      </c>
      <c r="J1240">
        <v>1949</v>
      </c>
      <c r="K1240">
        <v>0</v>
      </c>
      <c r="L1240">
        <v>1350</v>
      </c>
      <c r="M1240">
        <v>1</v>
      </c>
      <c r="N1240">
        <v>4</v>
      </c>
      <c r="O1240">
        <v>1</v>
      </c>
      <c r="P1240">
        <v>2</v>
      </c>
      <c r="Q1240">
        <v>7200</v>
      </c>
      <c r="R1240" t="s">
        <v>65</v>
      </c>
      <c r="S1240">
        <v>152000</v>
      </c>
    </row>
    <row r="1241" spans="1:19" x14ac:dyDescent="0.2">
      <c r="A1241" t="s">
        <v>19</v>
      </c>
      <c r="B1241">
        <v>5530156000</v>
      </c>
      <c r="C1241" t="s">
        <v>2631</v>
      </c>
      <c r="E1241">
        <v>11</v>
      </c>
      <c r="F1241">
        <v>4400</v>
      </c>
      <c r="G1241" t="s">
        <v>21</v>
      </c>
      <c r="H1241" t="s">
        <v>34</v>
      </c>
      <c r="I1241">
        <v>1.5</v>
      </c>
      <c r="J1241">
        <v>1951</v>
      </c>
      <c r="K1241">
        <v>0</v>
      </c>
      <c r="L1241">
        <v>1335</v>
      </c>
      <c r="M1241">
        <v>1</v>
      </c>
      <c r="N1241">
        <v>4</v>
      </c>
      <c r="O1241">
        <v>1</v>
      </c>
      <c r="P1241">
        <v>0</v>
      </c>
      <c r="Q1241">
        <v>5400</v>
      </c>
      <c r="R1241" t="s">
        <v>65</v>
      </c>
      <c r="S1241">
        <v>135000</v>
      </c>
    </row>
    <row r="1242" spans="1:19" x14ac:dyDescent="0.2">
      <c r="A1242" t="s">
        <v>19</v>
      </c>
      <c r="B1242">
        <v>5110504000</v>
      </c>
      <c r="C1242" t="s">
        <v>2637</v>
      </c>
      <c r="E1242">
        <v>11</v>
      </c>
      <c r="F1242">
        <v>4320</v>
      </c>
      <c r="G1242" t="s">
        <v>21</v>
      </c>
      <c r="H1242" t="s">
        <v>22</v>
      </c>
      <c r="I1242">
        <v>1.5</v>
      </c>
      <c r="J1242">
        <v>1950</v>
      </c>
      <c r="K1242">
        <v>0</v>
      </c>
      <c r="L1242">
        <v>1296</v>
      </c>
      <c r="M1242">
        <v>1</v>
      </c>
      <c r="N1242">
        <v>3</v>
      </c>
      <c r="O1242">
        <v>1</v>
      </c>
      <c r="P1242">
        <v>1</v>
      </c>
      <c r="Q1242">
        <v>5000</v>
      </c>
      <c r="R1242" t="s">
        <v>65</v>
      </c>
      <c r="S1242">
        <v>154900</v>
      </c>
    </row>
    <row r="1243" spans="1:19" x14ac:dyDescent="0.2">
      <c r="A1243" t="s">
        <v>19</v>
      </c>
      <c r="B1243">
        <v>5280608000</v>
      </c>
      <c r="C1243" t="s">
        <v>2638</v>
      </c>
      <c r="E1243">
        <v>11</v>
      </c>
      <c r="F1243">
        <v>4310</v>
      </c>
      <c r="G1243" t="s">
        <v>21</v>
      </c>
      <c r="H1243" t="s">
        <v>25</v>
      </c>
      <c r="I1243">
        <v>1</v>
      </c>
      <c r="J1243">
        <v>1953</v>
      </c>
      <c r="K1243">
        <v>0</v>
      </c>
      <c r="L1243">
        <v>1296</v>
      </c>
      <c r="M1243">
        <v>1</v>
      </c>
      <c r="N1243">
        <v>3</v>
      </c>
      <c r="O1243">
        <v>1</v>
      </c>
      <c r="P1243">
        <v>0</v>
      </c>
      <c r="Q1243">
        <v>5593</v>
      </c>
      <c r="R1243" t="s">
        <v>65</v>
      </c>
      <c r="S1243">
        <v>148900</v>
      </c>
    </row>
    <row r="1244" spans="1:19" x14ac:dyDescent="0.2">
      <c r="A1244" t="s">
        <v>19</v>
      </c>
      <c r="B1244">
        <v>5110146000</v>
      </c>
      <c r="C1244" t="s">
        <v>2651</v>
      </c>
      <c r="E1244">
        <v>11</v>
      </c>
      <c r="F1244">
        <v>4320</v>
      </c>
      <c r="G1244" t="s">
        <v>21</v>
      </c>
      <c r="H1244" t="s">
        <v>22</v>
      </c>
      <c r="I1244">
        <v>1</v>
      </c>
      <c r="J1244">
        <v>1941</v>
      </c>
      <c r="K1244">
        <v>0</v>
      </c>
      <c r="L1244">
        <v>1210</v>
      </c>
      <c r="M1244">
        <v>1</v>
      </c>
      <c r="N1244">
        <v>4</v>
      </c>
      <c r="O1244">
        <v>1</v>
      </c>
      <c r="P1244">
        <v>1</v>
      </c>
      <c r="Q1244">
        <v>4960</v>
      </c>
      <c r="R1244" t="s">
        <v>65</v>
      </c>
      <c r="S1244">
        <v>158900</v>
      </c>
    </row>
    <row r="1245" spans="1:19" x14ac:dyDescent="0.2">
      <c r="A1245" t="s">
        <v>19</v>
      </c>
      <c r="B1245">
        <v>5120527000</v>
      </c>
      <c r="C1245" t="s">
        <v>2656</v>
      </c>
      <c r="E1245">
        <v>11</v>
      </c>
      <c r="F1245">
        <v>4320</v>
      </c>
      <c r="G1245" t="s">
        <v>21</v>
      </c>
      <c r="H1245" t="s">
        <v>22</v>
      </c>
      <c r="I1245">
        <v>1</v>
      </c>
      <c r="J1245">
        <v>1947</v>
      </c>
      <c r="K1245">
        <v>0</v>
      </c>
      <c r="L1245">
        <v>1192</v>
      </c>
      <c r="M1245">
        <v>1</v>
      </c>
      <c r="N1245">
        <v>2</v>
      </c>
      <c r="O1245">
        <v>1</v>
      </c>
      <c r="P1245">
        <v>0</v>
      </c>
      <c r="Q1245">
        <v>4920</v>
      </c>
      <c r="R1245" t="s">
        <v>65</v>
      </c>
      <c r="S1245">
        <v>138500</v>
      </c>
    </row>
    <row r="1246" spans="1:19" x14ac:dyDescent="0.2">
      <c r="A1246" t="s">
        <v>19</v>
      </c>
      <c r="B1246">
        <v>5130322000</v>
      </c>
      <c r="C1246" t="s">
        <v>2696</v>
      </c>
      <c r="E1246">
        <v>11</v>
      </c>
      <c r="F1246">
        <v>4240</v>
      </c>
      <c r="G1246" t="s">
        <v>21</v>
      </c>
      <c r="H1246" t="s">
        <v>143</v>
      </c>
      <c r="I1246">
        <v>1</v>
      </c>
      <c r="J1246">
        <v>1942</v>
      </c>
      <c r="K1246">
        <v>0</v>
      </c>
      <c r="L1246">
        <v>1040</v>
      </c>
      <c r="M1246">
        <v>1</v>
      </c>
      <c r="N1246">
        <v>3</v>
      </c>
      <c r="O1246">
        <v>2</v>
      </c>
      <c r="P1246">
        <v>0</v>
      </c>
      <c r="Q1246">
        <v>8614</v>
      </c>
      <c r="R1246" t="s">
        <v>65</v>
      </c>
      <c r="S1246">
        <v>148000</v>
      </c>
    </row>
    <row r="1247" spans="1:19" x14ac:dyDescent="0.2">
      <c r="A1247" t="s">
        <v>19</v>
      </c>
      <c r="B1247">
        <v>5151480110</v>
      </c>
      <c r="C1247" t="s">
        <v>2721</v>
      </c>
      <c r="E1247">
        <v>11</v>
      </c>
      <c r="F1247">
        <v>4240</v>
      </c>
      <c r="G1247" t="s">
        <v>21</v>
      </c>
      <c r="H1247" t="s">
        <v>22</v>
      </c>
      <c r="I1247">
        <v>1</v>
      </c>
      <c r="J1247">
        <v>1955</v>
      </c>
      <c r="K1247">
        <v>0</v>
      </c>
      <c r="L1247">
        <v>800</v>
      </c>
      <c r="M1247">
        <v>1</v>
      </c>
      <c r="N1247">
        <v>2</v>
      </c>
      <c r="O1247">
        <v>1</v>
      </c>
      <c r="P1247">
        <v>0</v>
      </c>
      <c r="Q1247">
        <v>4920</v>
      </c>
      <c r="R1247" t="s">
        <v>65</v>
      </c>
      <c r="S1247">
        <v>139040</v>
      </c>
    </row>
    <row r="1248" spans="1:19" x14ac:dyDescent="0.2">
      <c r="A1248" t="s">
        <v>19</v>
      </c>
      <c r="B1248">
        <v>5540190000</v>
      </c>
      <c r="C1248" t="s">
        <v>2724</v>
      </c>
      <c r="E1248">
        <v>11</v>
      </c>
      <c r="F1248">
        <v>4425</v>
      </c>
      <c r="G1248" t="s">
        <v>94</v>
      </c>
      <c r="H1248" t="s">
        <v>711</v>
      </c>
      <c r="I1248">
        <v>2</v>
      </c>
      <c r="J1248">
        <v>2013</v>
      </c>
      <c r="K1248">
        <v>0</v>
      </c>
      <c r="L1248">
        <v>2450</v>
      </c>
      <c r="M1248">
        <v>1</v>
      </c>
      <c r="N1248">
        <v>3</v>
      </c>
      <c r="O1248">
        <v>2</v>
      </c>
      <c r="P1248">
        <v>1</v>
      </c>
      <c r="Q1248">
        <v>6561</v>
      </c>
      <c r="R1248" t="s">
        <v>65</v>
      </c>
      <c r="S1248">
        <v>390750</v>
      </c>
    </row>
    <row r="1249" spans="1:19" x14ac:dyDescent="0.2">
      <c r="A1249" t="s">
        <v>19</v>
      </c>
      <c r="B1249">
        <v>5569946000</v>
      </c>
      <c r="C1249" t="s">
        <v>2727</v>
      </c>
      <c r="E1249">
        <v>11</v>
      </c>
      <c r="F1249">
        <v>4420</v>
      </c>
      <c r="G1249" t="s">
        <v>94</v>
      </c>
      <c r="H1249" t="s">
        <v>22</v>
      </c>
      <c r="I1249">
        <v>2</v>
      </c>
      <c r="J1249">
        <v>2008</v>
      </c>
      <c r="K1249">
        <v>0</v>
      </c>
      <c r="L1249">
        <v>2196</v>
      </c>
      <c r="M1249">
        <v>1</v>
      </c>
      <c r="N1249">
        <v>5</v>
      </c>
      <c r="O1249">
        <v>3</v>
      </c>
      <c r="P1249">
        <v>1</v>
      </c>
      <c r="Q1249">
        <v>6450</v>
      </c>
      <c r="R1249" t="s">
        <v>65</v>
      </c>
      <c r="S1249">
        <v>255000</v>
      </c>
    </row>
    <row r="1250" spans="1:19" x14ac:dyDescent="0.2">
      <c r="A1250" t="s">
        <v>19</v>
      </c>
      <c r="B1250">
        <v>5580627000</v>
      </c>
      <c r="C1250" t="s">
        <v>2728</v>
      </c>
      <c r="E1250">
        <v>11</v>
      </c>
      <c r="F1250">
        <v>4330</v>
      </c>
      <c r="G1250" t="s">
        <v>94</v>
      </c>
      <c r="H1250" t="s">
        <v>22</v>
      </c>
      <c r="I1250">
        <v>2</v>
      </c>
      <c r="J1250">
        <v>1959</v>
      </c>
      <c r="K1250">
        <v>0</v>
      </c>
      <c r="L1250">
        <v>2174</v>
      </c>
      <c r="M1250">
        <v>1</v>
      </c>
      <c r="N1250">
        <v>4</v>
      </c>
      <c r="O1250">
        <v>2</v>
      </c>
      <c r="P1250">
        <v>1</v>
      </c>
      <c r="Q1250">
        <v>7590</v>
      </c>
      <c r="R1250" t="s">
        <v>65</v>
      </c>
      <c r="S1250">
        <v>237000</v>
      </c>
    </row>
    <row r="1251" spans="1:19" x14ac:dyDescent="0.2">
      <c r="A1251" t="s">
        <v>19</v>
      </c>
      <c r="B1251">
        <v>5270158000</v>
      </c>
      <c r="C1251" t="s">
        <v>2740</v>
      </c>
      <c r="E1251">
        <v>11</v>
      </c>
      <c r="F1251">
        <v>4340</v>
      </c>
      <c r="G1251" t="s">
        <v>94</v>
      </c>
      <c r="H1251" t="s">
        <v>96</v>
      </c>
      <c r="I1251">
        <v>2</v>
      </c>
      <c r="J1251">
        <v>1954</v>
      </c>
      <c r="K1251">
        <v>0</v>
      </c>
      <c r="L1251">
        <v>1782</v>
      </c>
      <c r="M1251">
        <v>1</v>
      </c>
      <c r="N1251">
        <v>4</v>
      </c>
      <c r="O1251">
        <v>2</v>
      </c>
      <c r="P1251">
        <v>0</v>
      </c>
      <c r="Q1251">
        <v>5985</v>
      </c>
      <c r="R1251" t="s">
        <v>65</v>
      </c>
      <c r="S1251">
        <v>206000</v>
      </c>
    </row>
    <row r="1252" spans="1:19" x14ac:dyDescent="0.2">
      <c r="A1252" t="s">
        <v>19</v>
      </c>
      <c r="B1252">
        <v>5320067000</v>
      </c>
      <c r="C1252" t="s">
        <v>2757</v>
      </c>
      <c r="E1252">
        <v>11</v>
      </c>
      <c r="F1252">
        <v>4410</v>
      </c>
      <c r="G1252" t="s">
        <v>94</v>
      </c>
      <c r="H1252" t="s">
        <v>22</v>
      </c>
      <c r="I1252">
        <v>2</v>
      </c>
      <c r="J1252">
        <v>1941</v>
      </c>
      <c r="K1252">
        <v>0</v>
      </c>
      <c r="L1252">
        <v>1338</v>
      </c>
      <c r="M1252">
        <v>1</v>
      </c>
      <c r="N1252">
        <v>3</v>
      </c>
      <c r="O1252">
        <v>2</v>
      </c>
      <c r="P1252">
        <v>1</v>
      </c>
      <c r="Q1252">
        <v>4800</v>
      </c>
      <c r="R1252" t="s">
        <v>65</v>
      </c>
      <c r="S1252">
        <v>209900</v>
      </c>
    </row>
    <row r="1253" spans="1:19" x14ac:dyDescent="0.2">
      <c r="A1253" t="s">
        <v>19</v>
      </c>
      <c r="B1253">
        <v>5151361000</v>
      </c>
      <c r="C1253" t="s">
        <v>2778</v>
      </c>
      <c r="E1253">
        <v>11</v>
      </c>
      <c r="F1253">
        <v>4240</v>
      </c>
      <c r="G1253" t="s">
        <v>122</v>
      </c>
      <c r="H1253" t="s">
        <v>22</v>
      </c>
      <c r="I1253">
        <v>2</v>
      </c>
      <c r="J1253">
        <v>1958</v>
      </c>
      <c r="K1253">
        <v>0</v>
      </c>
      <c r="L1253">
        <v>2235</v>
      </c>
      <c r="M1253">
        <v>2</v>
      </c>
      <c r="N1253">
        <v>6</v>
      </c>
      <c r="O1253">
        <v>2</v>
      </c>
      <c r="P1253">
        <v>0</v>
      </c>
      <c r="Q1253">
        <v>5400</v>
      </c>
      <c r="R1253" t="s">
        <v>65</v>
      </c>
      <c r="S1253">
        <v>206000</v>
      </c>
    </row>
    <row r="1254" spans="1:19" x14ac:dyDescent="0.2">
      <c r="A1254" t="s">
        <v>19</v>
      </c>
      <c r="B1254">
        <v>5560112000</v>
      </c>
      <c r="C1254" t="s">
        <v>2794</v>
      </c>
      <c r="E1254">
        <v>11</v>
      </c>
      <c r="F1254">
        <v>4420</v>
      </c>
      <c r="G1254" t="s">
        <v>122</v>
      </c>
      <c r="H1254" t="s">
        <v>96</v>
      </c>
      <c r="I1254">
        <v>2</v>
      </c>
      <c r="J1254">
        <v>1953</v>
      </c>
      <c r="K1254">
        <v>0</v>
      </c>
      <c r="L1254">
        <v>1928</v>
      </c>
      <c r="M1254">
        <v>2</v>
      </c>
      <c r="N1254">
        <v>4</v>
      </c>
      <c r="O1254">
        <v>2</v>
      </c>
      <c r="P1254">
        <v>0</v>
      </c>
      <c r="Q1254">
        <v>6240</v>
      </c>
      <c r="R1254" t="s">
        <v>65</v>
      </c>
      <c r="S1254">
        <v>163000</v>
      </c>
    </row>
    <row r="1255" spans="1:19" x14ac:dyDescent="0.2">
      <c r="A1255" t="s">
        <v>19</v>
      </c>
      <c r="B1255">
        <v>5120900000</v>
      </c>
      <c r="C1255" t="s">
        <v>2815</v>
      </c>
      <c r="E1255">
        <v>11</v>
      </c>
      <c r="F1255">
        <v>4320</v>
      </c>
      <c r="G1255" t="s">
        <v>142</v>
      </c>
      <c r="H1255" t="s">
        <v>25</v>
      </c>
      <c r="I1255">
        <v>1.5</v>
      </c>
      <c r="J1255">
        <v>1931</v>
      </c>
      <c r="K1255">
        <v>0</v>
      </c>
      <c r="L1255">
        <v>2274</v>
      </c>
      <c r="M1255">
        <v>2</v>
      </c>
      <c r="N1255">
        <v>4</v>
      </c>
      <c r="O1255">
        <v>2</v>
      </c>
      <c r="P1255">
        <v>0</v>
      </c>
      <c r="Q1255">
        <v>5120</v>
      </c>
      <c r="R1255" t="s">
        <v>65</v>
      </c>
      <c r="S1255">
        <v>170200</v>
      </c>
    </row>
    <row r="1256" spans="1:19" x14ac:dyDescent="0.2">
      <c r="A1256" t="s">
        <v>19</v>
      </c>
      <c r="B1256">
        <v>5320416000</v>
      </c>
      <c r="C1256" t="s">
        <v>2821</v>
      </c>
      <c r="E1256">
        <v>11</v>
      </c>
      <c r="F1256">
        <v>4410</v>
      </c>
      <c r="G1256" t="s">
        <v>150</v>
      </c>
      <c r="H1256" t="s">
        <v>25</v>
      </c>
      <c r="I1256">
        <v>1</v>
      </c>
      <c r="J1256">
        <v>1931</v>
      </c>
      <c r="K1256">
        <v>0</v>
      </c>
      <c r="L1256">
        <v>2229</v>
      </c>
      <c r="M1256">
        <v>1</v>
      </c>
      <c r="N1256">
        <v>4</v>
      </c>
      <c r="O1256">
        <v>2</v>
      </c>
      <c r="P1256">
        <v>0</v>
      </c>
      <c r="Q1256">
        <v>4920</v>
      </c>
      <c r="R1256" t="s">
        <v>65</v>
      </c>
      <c r="S1256">
        <v>180000</v>
      </c>
    </row>
    <row r="1257" spans="1:19" x14ac:dyDescent="0.2">
      <c r="A1257" t="s">
        <v>19</v>
      </c>
      <c r="B1257">
        <v>5120417000</v>
      </c>
      <c r="C1257" t="s">
        <v>2823</v>
      </c>
      <c r="E1257">
        <v>11</v>
      </c>
      <c r="F1257">
        <v>4320</v>
      </c>
      <c r="G1257" t="s">
        <v>150</v>
      </c>
      <c r="H1257" t="s">
        <v>22</v>
      </c>
      <c r="I1257">
        <v>1</v>
      </c>
      <c r="J1257">
        <v>1924</v>
      </c>
      <c r="K1257">
        <v>0</v>
      </c>
      <c r="L1257">
        <v>1737</v>
      </c>
      <c r="M1257">
        <v>1</v>
      </c>
      <c r="N1257">
        <v>3</v>
      </c>
      <c r="O1257">
        <v>2</v>
      </c>
      <c r="P1257">
        <v>0</v>
      </c>
      <c r="Q1257">
        <v>4920</v>
      </c>
      <c r="R1257" t="s">
        <v>65</v>
      </c>
      <c r="S1257">
        <v>194000</v>
      </c>
    </row>
    <row r="1258" spans="1:19" x14ac:dyDescent="0.2">
      <c r="A1258" t="s">
        <v>19</v>
      </c>
      <c r="B1258">
        <v>4920604000</v>
      </c>
      <c r="C1258" t="s">
        <v>2832</v>
      </c>
      <c r="E1258">
        <v>11</v>
      </c>
      <c r="F1258">
        <v>4280</v>
      </c>
      <c r="G1258" t="s">
        <v>179</v>
      </c>
      <c r="H1258" t="s">
        <v>96</v>
      </c>
      <c r="I1258">
        <v>1</v>
      </c>
      <c r="J1258">
        <v>1957</v>
      </c>
      <c r="K1258">
        <v>0</v>
      </c>
      <c r="L1258">
        <v>1914</v>
      </c>
      <c r="M1258">
        <v>1</v>
      </c>
      <c r="N1258">
        <v>3</v>
      </c>
      <c r="O1258">
        <v>2</v>
      </c>
      <c r="P1258">
        <v>1</v>
      </c>
      <c r="Q1258">
        <v>9480</v>
      </c>
      <c r="R1258" t="s">
        <v>65</v>
      </c>
      <c r="S1258">
        <v>222000</v>
      </c>
    </row>
    <row r="1259" spans="1:19" x14ac:dyDescent="0.2">
      <c r="A1259" t="s">
        <v>19</v>
      </c>
      <c r="B1259">
        <v>5260156000</v>
      </c>
      <c r="C1259" t="s">
        <v>2858</v>
      </c>
      <c r="E1259">
        <v>11</v>
      </c>
      <c r="F1259">
        <v>4340</v>
      </c>
      <c r="G1259" t="s">
        <v>179</v>
      </c>
      <c r="H1259" t="s">
        <v>25</v>
      </c>
      <c r="I1259">
        <v>1</v>
      </c>
      <c r="J1259">
        <v>1966</v>
      </c>
      <c r="K1259">
        <v>0</v>
      </c>
      <c r="L1259">
        <v>1392</v>
      </c>
      <c r="M1259">
        <v>1</v>
      </c>
      <c r="N1259">
        <v>3</v>
      </c>
      <c r="O1259">
        <v>2</v>
      </c>
      <c r="P1259">
        <v>0</v>
      </c>
      <c r="Q1259">
        <v>6600</v>
      </c>
      <c r="R1259" t="s">
        <v>65</v>
      </c>
      <c r="S1259">
        <v>215000</v>
      </c>
    </row>
    <row r="1260" spans="1:19" x14ac:dyDescent="0.2">
      <c r="A1260" t="s">
        <v>19</v>
      </c>
      <c r="B1260">
        <v>5599952230</v>
      </c>
      <c r="C1260" t="s">
        <v>2875</v>
      </c>
      <c r="E1260">
        <v>11</v>
      </c>
      <c r="F1260">
        <v>4340</v>
      </c>
      <c r="G1260" t="s">
        <v>179</v>
      </c>
      <c r="H1260" t="s">
        <v>25</v>
      </c>
      <c r="I1260">
        <v>1</v>
      </c>
      <c r="J1260">
        <v>1961</v>
      </c>
      <c r="K1260">
        <v>0</v>
      </c>
      <c r="L1260">
        <v>1257</v>
      </c>
      <c r="M1260">
        <v>1</v>
      </c>
      <c r="N1260">
        <v>3</v>
      </c>
      <c r="O1260">
        <v>1</v>
      </c>
      <c r="P1260">
        <v>1</v>
      </c>
      <c r="Q1260">
        <v>4320</v>
      </c>
      <c r="R1260" t="s">
        <v>65</v>
      </c>
      <c r="S1260">
        <v>165000</v>
      </c>
    </row>
    <row r="1261" spans="1:19" x14ac:dyDescent="0.2">
      <c r="A1261" t="s">
        <v>19</v>
      </c>
      <c r="B1261">
        <v>5259889100</v>
      </c>
      <c r="C1261" t="s">
        <v>2877</v>
      </c>
      <c r="E1261">
        <v>11</v>
      </c>
      <c r="F1261">
        <v>4350</v>
      </c>
      <c r="G1261" t="s">
        <v>179</v>
      </c>
      <c r="H1261" t="s">
        <v>25</v>
      </c>
      <c r="I1261">
        <v>1</v>
      </c>
      <c r="J1261">
        <v>1951</v>
      </c>
      <c r="K1261">
        <v>0</v>
      </c>
      <c r="L1261">
        <v>1248</v>
      </c>
      <c r="M1261">
        <v>1</v>
      </c>
      <c r="N1261">
        <v>2</v>
      </c>
      <c r="O1261">
        <v>1</v>
      </c>
      <c r="P1261">
        <v>1</v>
      </c>
      <c r="Q1261">
        <v>11050</v>
      </c>
      <c r="R1261" t="s">
        <v>65</v>
      </c>
      <c r="S1261">
        <v>171000</v>
      </c>
    </row>
    <row r="1262" spans="1:19" x14ac:dyDescent="0.2">
      <c r="A1262" t="s">
        <v>19</v>
      </c>
      <c r="B1262">
        <v>5260910000</v>
      </c>
      <c r="C1262" t="s">
        <v>2882</v>
      </c>
      <c r="E1262">
        <v>11</v>
      </c>
      <c r="F1262">
        <v>4340</v>
      </c>
      <c r="G1262" t="s">
        <v>179</v>
      </c>
      <c r="H1262" t="s">
        <v>25</v>
      </c>
      <c r="I1262">
        <v>1</v>
      </c>
      <c r="J1262">
        <v>1968</v>
      </c>
      <c r="K1262">
        <v>0</v>
      </c>
      <c r="L1262">
        <v>1235</v>
      </c>
      <c r="M1262">
        <v>1</v>
      </c>
      <c r="N1262">
        <v>3</v>
      </c>
      <c r="O1262">
        <v>1</v>
      </c>
      <c r="P1262">
        <v>1</v>
      </c>
      <c r="Q1262">
        <v>7504</v>
      </c>
      <c r="R1262" t="s">
        <v>65</v>
      </c>
      <c r="S1262">
        <v>165000</v>
      </c>
    </row>
    <row r="1263" spans="1:19" x14ac:dyDescent="0.2">
      <c r="A1263" t="s">
        <v>19</v>
      </c>
      <c r="B1263">
        <v>5590635000</v>
      </c>
      <c r="C1263" t="s">
        <v>2892</v>
      </c>
      <c r="E1263">
        <v>11</v>
      </c>
      <c r="F1263">
        <v>4340</v>
      </c>
      <c r="G1263" t="s">
        <v>179</v>
      </c>
      <c r="H1263" t="s">
        <v>22</v>
      </c>
      <c r="I1263">
        <v>1</v>
      </c>
      <c r="J1263">
        <v>1957</v>
      </c>
      <c r="K1263">
        <v>0</v>
      </c>
      <c r="L1263">
        <v>1202</v>
      </c>
      <c r="M1263">
        <v>1</v>
      </c>
      <c r="N1263">
        <v>3</v>
      </c>
      <c r="O1263">
        <v>2</v>
      </c>
      <c r="P1263">
        <v>1</v>
      </c>
      <c r="Q1263">
        <v>7623</v>
      </c>
      <c r="R1263" t="s">
        <v>65</v>
      </c>
      <c r="S1263">
        <v>195000</v>
      </c>
    </row>
    <row r="1264" spans="1:19" x14ac:dyDescent="0.2">
      <c r="A1264" t="s">
        <v>19</v>
      </c>
      <c r="B1264">
        <v>5110316000</v>
      </c>
      <c r="C1264" t="s">
        <v>2895</v>
      </c>
      <c r="E1264">
        <v>11</v>
      </c>
      <c r="F1264">
        <v>4320</v>
      </c>
      <c r="G1264" t="s">
        <v>179</v>
      </c>
      <c r="H1264" t="s">
        <v>34</v>
      </c>
      <c r="I1264">
        <v>1</v>
      </c>
      <c r="J1264">
        <v>1952</v>
      </c>
      <c r="K1264">
        <v>0</v>
      </c>
      <c r="L1264">
        <v>1193</v>
      </c>
      <c r="M1264">
        <v>1</v>
      </c>
      <c r="N1264">
        <v>2</v>
      </c>
      <c r="O1264">
        <v>1</v>
      </c>
      <c r="P1264">
        <v>1</v>
      </c>
      <c r="Q1264">
        <v>5289</v>
      </c>
      <c r="R1264" t="s">
        <v>65</v>
      </c>
      <c r="S1264">
        <v>146250</v>
      </c>
    </row>
    <row r="1265" spans="1:19" x14ac:dyDescent="0.2">
      <c r="A1265" t="s">
        <v>19</v>
      </c>
      <c r="B1265">
        <v>5530069000</v>
      </c>
      <c r="C1265" t="s">
        <v>2898</v>
      </c>
      <c r="E1265">
        <v>11</v>
      </c>
      <c r="F1265">
        <v>4400</v>
      </c>
      <c r="G1265" t="s">
        <v>179</v>
      </c>
      <c r="H1265" t="s">
        <v>25</v>
      </c>
      <c r="I1265">
        <v>1</v>
      </c>
      <c r="J1265">
        <v>1956</v>
      </c>
      <c r="K1265">
        <v>0</v>
      </c>
      <c r="L1265">
        <v>1188</v>
      </c>
      <c r="M1265">
        <v>1</v>
      </c>
      <c r="N1265">
        <v>3</v>
      </c>
      <c r="O1265">
        <v>1</v>
      </c>
      <c r="P1265">
        <v>0</v>
      </c>
      <c r="Q1265">
        <v>5400</v>
      </c>
      <c r="R1265" t="s">
        <v>65</v>
      </c>
      <c r="S1265">
        <v>154900</v>
      </c>
    </row>
    <row r="1266" spans="1:19" x14ac:dyDescent="0.2">
      <c r="A1266" t="s">
        <v>19</v>
      </c>
      <c r="B1266">
        <v>5580428000</v>
      </c>
      <c r="C1266" t="s">
        <v>2906</v>
      </c>
      <c r="E1266">
        <v>11</v>
      </c>
      <c r="F1266">
        <v>4330</v>
      </c>
      <c r="G1266" t="s">
        <v>179</v>
      </c>
      <c r="H1266" t="s">
        <v>40</v>
      </c>
      <c r="I1266">
        <v>1</v>
      </c>
      <c r="J1266">
        <v>1958</v>
      </c>
      <c r="K1266">
        <v>0</v>
      </c>
      <c r="L1266">
        <v>1162</v>
      </c>
      <c r="M1266">
        <v>1</v>
      </c>
      <c r="N1266">
        <v>3</v>
      </c>
      <c r="O1266">
        <v>1</v>
      </c>
      <c r="P1266">
        <v>0</v>
      </c>
      <c r="Q1266">
        <v>7200</v>
      </c>
      <c r="R1266" t="s">
        <v>65</v>
      </c>
      <c r="S1266">
        <v>135000</v>
      </c>
    </row>
    <row r="1267" spans="1:19" x14ac:dyDescent="0.2">
      <c r="A1267" t="s">
        <v>19</v>
      </c>
      <c r="B1267">
        <v>5300544000</v>
      </c>
      <c r="C1267" t="s">
        <v>2909</v>
      </c>
      <c r="E1267">
        <v>11</v>
      </c>
      <c r="F1267">
        <v>4420</v>
      </c>
      <c r="G1267" t="s">
        <v>179</v>
      </c>
      <c r="H1267" t="s">
        <v>22</v>
      </c>
      <c r="I1267">
        <v>1</v>
      </c>
      <c r="J1267">
        <v>1954</v>
      </c>
      <c r="K1267">
        <v>0</v>
      </c>
      <c r="L1267">
        <v>1160</v>
      </c>
      <c r="M1267">
        <v>1</v>
      </c>
      <c r="N1267">
        <v>3</v>
      </c>
      <c r="O1267">
        <v>2</v>
      </c>
      <c r="P1267">
        <v>0</v>
      </c>
      <c r="Q1267">
        <v>5040</v>
      </c>
      <c r="R1267" t="s">
        <v>65</v>
      </c>
      <c r="S1267">
        <v>130000</v>
      </c>
    </row>
    <row r="1268" spans="1:19" x14ac:dyDescent="0.2">
      <c r="A1268" t="s">
        <v>19</v>
      </c>
      <c r="B1268">
        <v>5130171000</v>
      </c>
      <c r="C1268" t="s">
        <v>2910</v>
      </c>
      <c r="E1268">
        <v>11</v>
      </c>
      <c r="F1268">
        <v>4240</v>
      </c>
      <c r="G1268" t="s">
        <v>179</v>
      </c>
      <c r="H1268" t="s">
        <v>22</v>
      </c>
      <c r="I1268">
        <v>1</v>
      </c>
      <c r="J1268">
        <v>1942</v>
      </c>
      <c r="K1268">
        <v>0</v>
      </c>
      <c r="L1268">
        <v>1155</v>
      </c>
      <c r="M1268">
        <v>1</v>
      </c>
      <c r="N1268">
        <v>2</v>
      </c>
      <c r="O1268">
        <v>1</v>
      </c>
      <c r="P1268">
        <v>0</v>
      </c>
      <c r="Q1268">
        <v>9220</v>
      </c>
      <c r="R1268" t="s">
        <v>65</v>
      </c>
      <c r="S1268">
        <v>143000</v>
      </c>
    </row>
    <row r="1269" spans="1:19" x14ac:dyDescent="0.2">
      <c r="A1269" t="s">
        <v>19</v>
      </c>
      <c r="B1269">
        <v>5270216000</v>
      </c>
      <c r="C1269" t="s">
        <v>2919</v>
      </c>
      <c r="E1269">
        <v>11</v>
      </c>
      <c r="F1269">
        <v>4340</v>
      </c>
      <c r="G1269" t="s">
        <v>179</v>
      </c>
      <c r="H1269" t="s">
        <v>22</v>
      </c>
      <c r="I1269">
        <v>1</v>
      </c>
      <c r="J1269">
        <v>1959</v>
      </c>
      <c r="K1269">
        <v>0</v>
      </c>
      <c r="L1269">
        <v>1136</v>
      </c>
      <c r="M1269">
        <v>1</v>
      </c>
      <c r="N1269">
        <v>3</v>
      </c>
      <c r="O1269">
        <v>1</v>
      </c>
      <c r="P1269">
        <v>1</v>
      </c>
      <c r="Q1269">
        <v>7440</v>
      </c>
      <c r="R1269" t="s">
        <v>65</v>
      </c>
      <c r="S1269">
        <v>167500</v>
      </c>
    </row>
    <row r="1270" spans="1:19" x14ac:dyDescent="0.2">
      <c r="A1270" t="s">
        <v>19</v>
      </c>
      <c r="B1270">
        <v>5570840000</v>
      </c>
      <c r="C1270" t="s">
        <v>2920</v>
      </c>
      <c r="E1270">
        <v>11</v>
      </c>
      <c r="F1270">
        <v>4420</v>
      </c>
      <c r="G1270" t="s">
        <v>179</v>
      </c>
      <c r="H1270" t="s">
        <v>25</v>
      </c>
      <c r="I1270">
        <v>1</v>
      </c>
      <c r="J1270">
        <v>1960</v>
      </c>
      <c r="K1270">
        <v>0</v>
      </c>
      <c r="L1270">
        <v>1135</v>
      </c>
      <c r="M1270">
        <v>1</v>
      </c>
      <c r="N1270">
        <v>3</v>
      </c>
      <c r="O1270">
        <v>1</v>
      </c>
      <c r="P1270">
        <v>1</v>
      </c>
      <c r="Q1270">
        <v>7200</v>
      </c>
      <c r="R1270" t="s">
        <v>65</v>
      </c>
      <c r="S1270">
        <v>194000</v>
      </c>
    </row>
    <row r="1271" spans="1:19" x14ac:dyDescent="0.2">
      <c r="A1271" t="s">
        <v>19</v>
      </c>
      <c r="B1271">
        <v>5139916000</v>
      </c>
      <c r="C1271" t="s">
        <v>2922</v>
      </c>
      <c r="E1271">
        <v>11</v>
      </c>
      <c r="F1271">
        <v>4240</v>
      </c>
      <c r="G1271" t="s">
        <v>179</v>
      </c>
      <c r="H1271" t="s">
        <v>22</v>
      </c>
      <c r="I1271">
        <v>1</v>
      </c>
      <c r="J1271">
        <v>1954</v>
      </c>
      <c r="K1271">
        <v>0</v>
      </c>
      <c r="L1271">
        <v>1129</v>
      </c>
      <c r="M1271">
        <v>1</v>
      </c>
      <c r="N1271">
        <v>3</v>
      </c>
      <c r="O1271">
        <v>1</v>
      </c>
      <c r="P1271">
        <v>1</v>
      </c>
      <c r="Q1271">
        <v>9928</v>
      </c>
      <c r="R1271" t="s">
        <v>65</v>
      </c>
      <c r="S1271">
        <v>135500</v>
      </c>
    </row>
    <row r="1272" spans="1:19" x14ac:dyDescent="0.2">
      <c r="A1272" t="s">
        <v>19</v>
      </c>
      <c r="B1272">
        <v>5610311000</v>
      </c>
      <c r="C1272" t="s">
        <v>2933</v>
      </c>
      <c r="E1272">
        <v>11</v>
      </c>
      <c r="F1272">
        <v>4340</v>
      </c>
      <c r="G1272" t="s">
        <v>179</v>
      </c>
      <c r="H1272" t="s">
        <v>22</v>
      </c>
      <c r="I1272">
        <v>1</v>
      </c>
      <c r="J1272">
        <v>1966</v>
      </c>
      <c r="K1272">
        <v>0</v>
      </c>
      <c r="L1272">
        <v>1113</v>
      </c>
      <c r="M1272">
        <v>1</v>
      </c>
      <c r="N1272">
        <v>3</v>
      </c>
      <c r="O1272">
        <v>1</v>
      </c>
      <c r="P1272">
        <v>1</v>
      </c>
      <c r="Q1272">
        <v>6550</v>
      </c>
      <c r="R1272" t="s">
        <v>65</v>
      </c>
      <c r="S1272">
        <v>140000</v>
      </c>
    </row>
    <row r="1273" spans="1:19" x14ac:dyDescent="0.2">
      <c r="A1273" t="s">
        <v>19</v>
      </c>
      <c r="B1273">
        <v>5600127000</v>
      </c>
      <c r="C1273" t="s">
        <v>2949</v>
      </c>
      <c r="E1273">
        <v>11</v>
      </c>
      <c r="F1273">
        <v>4340</v>
      </c>
      <c r="G1273" t="s">
        <v>179</v>
      </c>
      <c r="H1273" t="s">
        <v>40</v>
      </c>
      <c r="I1273">
        <v>1</v>
      </c>
      <c r="J1273">
        <v>1958</v>
      </c>
      <c r="K1273">
        <v>0</v>
      </c>
      <c r="L1273">
        <v>1085</v>
      </c>
      <c r="M1273">
        <v>1</v>
      </c>
      <c r="N1273">
        <v>3</v>
      </c>
      <c r="O1273">
        <v>1</v>
      </c>
      <c r="P1273">
        <v>0</v>
      </c>
      <c r="Q1273">
        <v>8083</v>
      </c>
      <c r="R1273" t="s">
        <v>65</v>
      </c>
      <c r="S1273">
        <v>175000</v>
      </c>
    </row>
    <row r="1274" spans="1:19" x14ac:dyDescent="0.2">
      <c r="A1274" t="s">
        <v>19</v>
      </c>
      <c r="B1274">
        <v>5610320000</v>
      </c>
      <c r="C1274" t="s">
        <v>2961</v>
      </c>
      <c r="E1274">
        <v>11</v>
      </c>
      <c r="F1274">
        <v>4340</v>
      </c>
      <c r="G1274" t="s">
        <v>179</v>
      </c>
      <c r="H1274" t="s">
        <v>40</v>
      </c>
      <c r="I1274">
        <v>1</v>
      </c>
      <c r="J1274">
        <v>1963</v>
      </c>
      <c r="K1274">
        <v>0</v>
      </c>
      <c r="L1274">
        <v>1064</v>
      </c>
      <c r="M1274">
        <v>1</v>
      </c>
      <c r="N1274">
        <v>3</v>
      </c>
      <c r="O1274">
        <v>1</v>
      </c>
      <c r="P1274">
        <v>0</v>
      </c>
      <c r="Q1274">
        <v>6850</v>
      </c>
      <c r="R1274" t="s">
        <v>65</v>
      </c>
      <c r="S1274">
        <v>174900</v>
      </c>
    </row>
    <row r="1275" spans="1:19" x14ac:dyDescent="0.2">
      <c r="A1275" t="s">
        <v>19</v>
      </c>
      <c r="B1275">
        <v>5700081000</v>
      </c>
      <c r="C1275" t="s">
        <v>2990</v>
      </c>
      <c r="E1275">
        <v>11</v>
      </c>
      <c r="F1275">
        <v>4340</v>
      </c>
      <c r="G1275" t="s">
        <v>179</v>
      </c>
      <c r="H1275" t="s">
        <v>40</v>
      </c>
      <c r="I1275">
        <v>1</v>
      </c>
      <c r="J1275">
        <v>1962</v>
      </c>
      <c r="K1275">
        <v>0</v>
      </c>
      <c r="L1275">
        <v>1014</v>
      </c>
      <c r="M1275">
        <v>1</v>
      </c>
      <c r="N1275">
        <v>3</v>
      </c>
      <c r="O1275">
        <v>1</v>
      </c>
      <c r="P1275">
        <v>1</v>
      </c>
      <c r="Q1275">
        <v>7200</v>
      </c>
      <c r="R1275" t="s">
        <v>65</v>
      </c>
      <c r="S1275">
        <v>156000</v>
      </c>
    </row>
    <row r="1276" spans="1:19" x14ac:dyDescent="0.2">
      <c r="A1276" t="s">
        <v>19</v>
      </c>
      <c r="B1276">
        <v>5130423000</v>
      </c>
      <c r="C1276" t="s">
        <v>2997</v>
      </c>
      <c r="E1276">
        <v>11</v>
      </c>
      <c r="F1276">
        <v>4240</v>
      </c>
      <c r="G1276" t="s">
        <v>179</v>
      </c>
      <c r="H1276" t="s">
        <v>25</v>
      </c>
      <c r="I1276">
        <v>1</v>
      </c>
      <c r="J1276">
        <v>1950</v>
      </c>
      <c r="K1276">
        <v>0</v>
      </c>
      <c r="L1276">
        <v>1008</v>
      </c>
      <c r="M1276">
        <v>1</v>
      </c>
      <c r="N1276">
        <v>3</v>
      </c>
      <c r="O1276">
        <v>1</v>
      </c>
      <c r="P1276">
        <v>0</v>
      </c>
      <c r="Q1276">
        <v>6600</v>
      </c>
      <c r="R1276" t="s">
        <v>65</v>
      </c>
      <c r="S1276">
        <v>122900</v>
      </c>
    </row>
    <row r="1277" spans="1:19" x14ac:dyDescent="0.2">
      <c r="A1277" t="s">
        <v>19</v>
      </c>
      <c r="B1277">
        <v>5139939000</v>
      </c>
      <c r="C1277" t="s">
        <v>3028</v>
      </c>
      <c r="E1277">
        <v>11</v>
      </c>
      <c r="F1277">
        <v>4240</v>
      </c>
      <c r="G1277" t="s">
        <v>179</v>
      </c>
      <c r="H1277" t="s">
        <v>22</v>
      </c>
      <c r="I1277">
        <v>1</v>
      </c>
      <c r="J1277">
        <v>1954</v>
      </c>
      <c r="K1277">
        <v>0</v>
      </c>
      <c r="L1277">
        <v>956</v>
      </c>
      <c r="M1277">
        <v>1</v>
      </c>
      <c r="N1277">
        <v>3</v>
      </c>
      <c r="O1277">
        <v>2</v>
      </c>
      <c r="P1277">
        <v>0</v>
      </c>
      <c r="Q1277">
        <v>5440</v>
      </c>
      <c r="R1277" t="s">
        <v>65</v>
      </c>
      <c r="S1277">
        <v>126000</v>
      </c>
    </row>
    <row r="1278" spans="1:19" x14ac:dyDescent="0.2">
      <c r="A1278" t="s">
        <v>19</v>
      </c>
      <c r="B1278">
        <v>5590327000</v>
      </c>
      <c r="C1278" t="s">
        <v>3043</v>
      </c>
      <c r="E1278">
        <v>11</v>
      </c>
      <c r="F1278">
        <v>4340</v>
      </c>
      <c r="G1278" t="s">
        <v>179</v>
      </c>
      <c r="H1278" t="s">
        <v>25</v>
      </c>
      <c r="I1278">
        <v>1</v>
      </c>
      <c r="J1278">
        <v>1955</v>
      </c>
      <c r="K1278">
        <v>0</v>
      </c>
      <c r="L1278">
        <v>936</v>
      </c>
      <c r="M1278">
        <v>1</v>
      </c>
      <c r="N1278">
        <v>3</v>
      </c>
      <c r="O1278">
        <v>2</v>
      </c>
      <c r="P1278">
        <v>0</v>
      </c>
      <c r="Q1278">
        <v>7102</v>
      </c>
      <c r="R1278" t="s">
        <v>65</v>
      </c>
      <c r="S1278">
        <v>179000</v>
      </c>
    </row>
    <row r="1279" spans="1:19" x14ac:dyDescent="0.2">
      <c r="A1279" t="s">
        <v>19</v>
      </c>
      <c r="B1279">
        <v>5730080000</v>
      </c>
      <c r="C1279" t="s">
        <v>3075</v>
      </c>
      <c r="E1279">
        <v>11</v>
      </c>
      <c r="F1279">
        <v>4420</v>
      </c>
      <c r="G1279" t="s">
        <v>179</v>
      </c>
      <c r="H1279" t="s">
        <v>40</v>
      </c>
      <c r="I1279">
        <v>1</v>
      </c>
      <c r="J1279">
        <v>1956</v>
      </c>
      <c r="K1279">
        <v>0</v>
      </c>
      <c r="L1279">
        <v>876</v>
      </c>
      <c r="M1279">
        <v>1</v>
      </c>
      <c r="N1279">
        <v>3</v>
      </c>
      <c r="O1279">
        <v>1</v>
      </c>
      <c r="P1279">
        <v>0</v>
      </c>
      <c r="Q1279">
        <v>6600</v>
      </c>
      <c r="R1279" t="s">
        <v>65</v>
      </c>
      <c r="S1279">
        <v>127000</v>
      </c>
    </row>
    <row r="1280" spans="1:19" x14ac:dyDescent="0.2">
      <c r="A1280" t="s">
        <v>19</v>
      </c>
      <c r="B1280">
        <v>5560101000</v>
      </c>
      <c r="C1280" t="s">
        <v>3084</v>
      </c>
      <c r="E1280">
        <v>11</v>
      </c>
      <c r="F1280">
        <v>4420</v>
      </c>
      <c r="G1280" t="s">
        <v>179</v>
      </c>
      <c r="H1280" t="s">
        <v>22</v>
      </c>
      <c r="I1280">
        <v>1</v>
      </c>
      <c r="J1280">
        <v>1954</v>
      </c>
      <c r="K1280">
        <v>0</v>
      </c>
      <c r="L1280">
        <v>874</v>
      </c>
      <c r="M1280">
        <v>1</v>
      </c>
      <c r="N1280">
        <v>3</v>
      </c>
      <c r="O1280">
        <v>1</v>
      </c>
      <c r="P1280">
        <v>0</v>
      </c>
      <c r="Q1280">
        <v>6750</v>
      </c>
      <c r="R1280" t="s">
        <v>65</v>
      </c>
      <c r="S1280">
        <v>132000</v>
      </c>
    </row>
    <row r="1281" spans="1:19" x14ac:dyDescent="0.2">
      <c r="A1281" t="s">
        <v>19</v>
      </c>
      <c r="B1281">
        <v>5130411000</v>
      </c>
      <c r="C1281" t="s">
        <v>3085</v>
      </c>
      <c r="E1281">
        <v>11</v>
      </c>
      <c r="F1281">
        <v>4240</v>
      </c>
      <c r="G1281" t="s">
        <v>179</v>
      </c>
      <c r="H1281" t="s">
        <v>25</v>
      </c>
      <c r="I1281">
        <v>1</v>
      </c>
      <c r="J1281">
        <v>1950</v>
      </c>
      <c r="K1281">
        <v>0</v>
      </c>
      <c r="L1281">
        <v>871</v>
      </c>
      <c r="M1281">
        <v>1</v>
      </c>
      <c r="N1281">
        <v>2</v>
      </c>
      <c r="O1281">
        <v>1</v>
      </c>
      <c r="P1281">
        <v>0</v>
      </c>
      <c r="Q1281">
        <v>7420</v>
      </c>
      <c r="R1281" t="s">
        <v>65</v>
      </c>
      <c r="S1281">
        <v>140000</v>
      </c>
    </row>
    <row r="1282" spans="1:19" x14ac:dyDescent="0.2">
      <c r="A1282" t="s">
        <v>19</v>
      </c>
      <c r="B1282">
        <v>5130236000</v>
      </c>
      <c r="C1282" t="s">
        <v>3087</v>
      </c>
      <c r="E1282">
        <v>11</v>
      </c>
      <c r="F1282">
        <v>4240</v>
      </c>
      <c r="G1282" t="s">
        <v>179</v>
      </c>
      <c r="H1282" t="s">
        <v>25</v>
      </c>
      <c r="I1282">
        <v>1</v>
      </c>
      <c r="J1282">
        <v>1951</v>
      </c>
      <c r="K1282">
        <v>0</v>
      </c>
      <c r="L1282">
        <v>869</v>
      </c>
      <c r="M1282">
        <v>1</v>
      </c>
      <c r="N1282">
        <v>2</v>
      </c>
      <c r="O1282">
        <v>1</v>
      </c>
      <c r="P1282">
        <v>0</v>
      </c>
      <c r="Q1282">
        <v>6000</v>
      </c>
      <c r="R1282" t="s">
        <v>65</v>
      </c>
      <c r="S1282">
        <v>105000</v>
      </c>
    </row>
    <row r="1283" spans="1:19" x14ac:dyDescent="0.2">
      <c r="A1283" t="s">
        <v>19</v>
      </c>
      <c r="B1283">
        <v>5560608000</v>
      </c>
      <c r="C1283" t="s">
        <v>3108</v>
      </c>
      <c r="E1283">
        <v>11</v>
      </c>
      <c r="F1283">
        <v>4420</v>
      </c>
      <c r="G1283" t="s">
        <v>179</v>
      </c>
      <c r="H1283" t="s">
        <v>22</v>
      </c>
      <c r="I1283">
        <v>1</v>
      </c>
      <c r="J1283">
        <v>1950</v>
      </c>
      <c r="K1283">
        <v>0</v>
      </c>
      <c r="L1283">
        <v>757</v>
      </c>
      <c r="M1283">
        <v>1</v>
      </c>
      <c r="N1283">
        <v>2</v>
      </c>
      <c r="O1283">
        <v>1</v>
      </c>
      <c r="P1283">
        <v>0</v>
      </c>
      <c r="Q1283">
        <v>5320</v>
      </c>
      <c r="R1283" t="s">
        <v>65</v>
      </c>
      <c r="S1283">
        <v>90000</v>
      </c>
    </row>
    <row r="1284" spans="1:19" x14ac:dyDescent="0.2">
      <c r="A1284" t="s">
        <v>19</v>
      </c>
      <c r="B1284">
        <v>5120904000</v>
      </c>
      <c r="C1284" t="s">
        <v>3109</v>
      </c>
      <c r="E1284">
        <v>11</v>
      </c>
      <c r="F1284">
        <v>4320</v>
      </c>
      <c r="G1284" t="s">
        <v>179</v>
      </c>
      <c r="H1284" t="s">
        <v>143</v>
      </c>
      <c r="I1284">
        <v>1</v>
      </c>
      <c r="J1284">
        <v>1945</v>
      </c>
      <c r="K1284">
        <v>0</v>
      </c>
      <c r="L1284">
        <v>742</v>
      </c>
      <c r="M1284">
        <v>1</v>
      </c>
      <c r="N1284">
        <v>2</v>
      </c>
      <c r="O1284">
        <v>1</v>
      </c>
      <c r="P1284">
        <v>0</v>
      </c>
      <c r="Q1284">
        <v>5000</v>
      </c>
      <c r="R1284" t="s">
        <v>65</v>
      </c>
      <c r="S1284">
        <v>126000</v>
      </c>
    </row>
    <row r="1285" spans="1:19" x14ac:dyDescent="0.2">
      <c r="A1285" t="s">
        <v>19</v>
      </c>
      <c r="B1285">
        <v>5119987000</v>
      </c>
      <c r="C1285" t="s">
        <v>3124</v>
      </c>
      <c r="E1285">
        <v>11</v>
      </c>
      <c r="F1285">
        <v>4320</v>
      </c>
      <c r="G1285" t="s">
        <v>239</v>
      </c>
      <c r="H1285" t="s">
        <v>25</v>
      </c>
      <c r="I1285">
        <v>1</v>
      </c>
      <c r="J1285">
        <v>1931</v>
      </c>
      <c r="K1285">
        <v>0</v>
      </c>
      <c r="L1285">
        <v>1408</v>
      </c>
      <c r="M1285">
        <v>1</v>
      </c>
      <c r="N1285">
        <v>3</v>
      </c>
      <c r="O1285">
        <v>1</v>
      </c>
      <c r="P1285">
        <v>0</v>
      </c>
      <c r="Q1285">
        <v>5360</v>
      </c>
      <c r="R1285" t="s">
        <v>65</v>
      </c>
      <c r="S1285">
        <v>163500</v>
      </c>
    </row>
    <row r="1286" spans="1:19" x14ac:dyDescent="0.2">
      <c r="A1286" t="s">
        <v>19</v>
      </c>
      <c r="B1286">
        <v>5580416000</v>
      </c>
      <c r="C1286" t="s">
        <v>3131</v>
      </c>
      <c r="E1286">
        <v>11</v>
      </c>
      <c r="F1286">
        <v>4330</v>
      </c>
      <c r="G1286" t="s">
        <v>264</v>
      </c>
      <c r="H1286" t="s">
        <v>25</v>
      </c>
      <c r="I1286">
        <v>1</v>
      </c>
      <c r="J1286">
        <v>1958</v>
      </c>
      <c r="K1286">
        <v>0</v>
      </c>
      <c r="L1286">
        <v>1845</v>
      </c>
      <c r="M1286">
        <v>1</v>
      </c>
      <c r="N1286">
        <v>4</v>
      </c>
      <c r="O1286">
        <v>2</v>
      </c>
      <c r="P1286">
        <v>0</v>
      </c>
      <c r="Q1286">
        <v>8100</v>
      </c>
      <c r="R1286" t="s">
        <v>65</v>
      </c>
      <c r="S1286">
        <v>194500</v>
      </c>
    </row>
    <row r="1287" spans="1:19" x14ac:dyDescent="0.2">
      <c r="A1287" t="s">
        <v>19</v>
      </c>
      <c r="B1287">
        <v>5149913220</v>
      </c>
      <c r="C1287" t="s">
        <v>3135</v>
      </c>
      <c r="E1287">
        <v>11</v>
      </c>
      <c r="F1287">
        <v>4240</v>
      </c>
      <c r="G1287" t="s">
        <v>264</v>
      </c>
      <c r="H1287" t="s">
        <v>22</v>
      </c>
      <c r="I1287">
        <v>1</v>
      </c>
      <c r="J1287">
        <v>1966</v>
      </c>
      <c r="K1287">
        <v>0</v>
      </c>
      <c r="L1287">
        <v>1623</v>
      </c>
      <c r="M1287">
        <v>1</v>
      </c>
      <c r="N1287">
        <v>3</v>
      </c>
      <c r="O1287">
        <v>2</v>
      </c>
      <c r="P1287">
        <v>0</v>
      </c>
      <c r="Q1287">
        <v>6071</v>
      </c>
      <c r="R1287" t="s">
        <v>65</v>
      </c>
      <c r="S1287">
        <v>157500</v>
      </c>
    </row>
    <row r="1288" spans="1:19" x14ac:dyDescent="0.2">
      <c r="A1288" t="s">
        <v>19</v>
      </c>
      <c r="B1288">
        <v>5330203000</v>
      </c>
      <c r="C1288" t="s">
        <v>3147</v>
      </c>
      <c r="E1288">
        <v>11</v>
      </c>
      <c r="F1288">
        <v>4400</v>
      </c>
      <c r="G1288" t="s">
        <v>266</v>
      </c>
      <c r="H1288" t="s">
        <v>34</v>
      </c>
      <c r="I1288">
        <v>2</v>
      </c>
      <c r="J1288">
        <v>1944</v>
      </c>
      <c r="K1288">
        <v>0</v>
      </c>
      <c r="L1288">
        <v>924</v>
      </c>
      <c r="M1288">
        <v>1</v>
      </c>
      <c r="N1288">
        <v>2</v>
      </c>
      <c r="O1288">
        <v>1</v>
      </c>
      <c r="P1288">
        <v>0</v>
      </c>
      <c r="Q1288">
        <v>3600</v>
      </c>
      <c r="R1288" t="s">
        <v>65</v>
      </c>
      <c r="S1288">
        <v>80000</v>
      </c>
    </row>
    <row r="1289" spans="1:19" x14ac:dyDescent="0.2">
      <c r="A1289" t="s">
        <v>19</v>
      </c>
      <c r="B1289">
        <v>5120857000</v>
      </c>
      <c r="C1289" t="s">
        <v>3160</v>
      </c>
      <c r="E1289">
        <v>11</v>
      </c>
      <c r="F1289">
        <v>4320</v>
      </c>
      <c r="G1289" t="s">
        <v>756</v>
      </c>
      <c r="H1289" t="s">
        <v>25</v>
      </c>
      <c r="I1289">
        <v>2</v>
      </c>
      <c r="J1289">
        <v>1935</v>
      </c>
      <c r="K1289">
        <v>0</v>
      </c>
      <c r="L1289">
        <v>1668</v>
      </c>
      <c r="M1289">
        <v>1</v>
      </c>
      <c r="N1289">
        <v>3</v>
      </c>
      <c r="O1289">
        <v>1</v>
      </c>
      <c r="P1289">
        <v>1</v>
      </c>
      <c r="Q1289">
        <v>5040</v>
      </c>
      <c r="R1289" t="s">
        <v>65</v>
      </c>
      <c r="S1289">
        <v>230000</v>
      </c>
    </row>
    <row r="1290" spans="1:19" x14ac:dyDescent="0.2">
      <c r="A1290" t="s">
        <v>19</v>
      </c>
      <c r="B1290">
        <v>5120864000</v>
      </c>
      <c r="C1290" t="s">
        <v>3161</v>
      </c>
      <c r="E1290">
        <v>11</v>
      </c>
      <c r="F1290">
        <v>4320</v>
      </c>
      <c r="G1290" t="s">
        <v>756</v>
      </c>
      <c r="H1290" t="s">
        <v>34</v>
      </c>
      <c r="I1290">
        <v>1.5</v>
      </c>
      <c r="J1290">
        <v>1939</v>
      </c>
      <c r="K1290">
        <v>0</v>
      </c>
      <c r="L1290">
        <v>1565</v>
      </c>
      <c r="M1290">
        <v>1</v>
      </c>
      <c r="N1290">
        <v>4</v>
      </c>
      <c r="O1290">
        <v>2</v>
      </c>
      <c r="P1290">
        <v>0</v>
      </c>
      <c r="Q1290">
        <v>5040</v>
      </c>
      <c r="R1290" t="s">
        <v>65</v>
      </c>
      <c r="S1290">
        <v>212715</v>
      </c>
    </row>
    <row r="1291" spans="1:19" x14ac:dyDescent="0.2">
      <c r="A1291" t="s">
        <v>19</v>
      </c>
      <c r="B1291">
        <v>4699960000</v>
      </c>
      <c r="C1291" t="s">
        <v>3174</v>
      </c>
      <c r="E1291">
        <v>12</v>
      </c>
      <c r="F1291">
        <v>4120</v>
      </c>
      <c r="G1291" t="s">
        <v>101</v>
      </c>
      <c r="H1291" t="s">
        <v>22</v>
      </c>
      <c r="I1291">
        <v>1</v>
      </c>
      <c r="J1291">
        <v>1900</v>
      </c>
      <c r="K1291">
        <v>0</v>
      </c>
      <c r="L1291">
        <v>1134</v>
      </c>
      <c r="M1291">
        <v>1</v>
      </c>
      <c r="N1291">
        <v>3</v>
      </c>
      <c r="O1291">
        <v>1</v>
      </c>
      <c r="P1291">
        <v>0</v>
      </c>
      <c r="Q1291">
        <v>4290</v>
      </c>
      <c r="R1291" t="s">
        <v>65</v>
      </c>
      <c r="S1291">
        <v>45000</v>
      </c>
    </row>
    <row r="1292" spans="1:19" x14ac:dyDescent="0.2">
      <c r="A1292" t="s">
        <v>19</v>
      </c>
      <c r="B1292">
        <v>4970820000</v>
      </c>
      <c r="C1292" t="s">
        <v>3176</v>
      </c>
      <c r="E1292">
        <v>12</v>
      </c>
      <c r="F1292">
        <v>4160</v>
      </c>
      <c r="G1292" t="s">
        <v>101</v>
      </c>
      <c r="H1292" t="s">
        <v>22</v>
      </c>
      <c r="I1292">
        <v>1</v>
      </c>
      <c r="J1292">
        <v>1903</v>
      </c>
      <c r="K1292">
        <v>0</v>
      </c>
      <c r="L1292">
        <v>1011</v>
      </c>
      <c r="M1292">
        <v>1</v>
      </c>
      <c r="N1292">
        <v>3</v>
      </c>
      <c r="O1292">
        <v>3</v>
      </c>
      <c r="P1292">
        <v>0</v>
      </c>
      <c r="Q1292">
        <v>3600</v>
      </c>
      <c r="R1292" t="s">
        <v>65</v>
      </c>
      <c r="S1292">
        <v>82500</v>
      </c>
    </row>
    <row r="1293" spans="1:19" x14ac:dyDescent="0.2">
      <c r="A1293" t="s">
        <v>19</v>
      </c>
      <c r="B1293">
        <v>4620296000</v>
      </c>
      <c r="C1293" t="s">
        <v>3179</v>
      </c>
      <c r="E1293">
        <v>12</v>
      </c>
      <c r="F1293">
        <v>4020</v>
      </c>
      <c r="G1293" t="s">
        <v>101</v>
      </c>
      <c r="H1293" t="s">
        <v>22</v>
      </c>
      <c r="I1293">
        <v>1</v>
      </c>
      <c r="J1293">
        <v>1900</v>
      </c>
      <c r="K1293">
        <v>0</v>
      </c>
      <c r="L1293">
        <v>830</v>
      </c>
      <c r="M1293">
        <v>1</v>
      </c>
      <c r="N1293">
        <v>3</v>
      </c>
      <c r="O1293">
        <v>2</v>
      </c>
      <c r="P1293">
        <v>0</v>
      </c>
      <c r="Q1293">
        <v>2016</v>
      </c>
      <c r="R1293" t="s">
        <v>65</v>
      </c>
      <c r="S1293">
        <v>70500</v>
      </c>
    </row>
    <row r="1294" spans="1:19" x14ac:dyDescent="0.2">
      <c r="A1294" t="s">
        <v>19</v>
      </c>
      <c r="B1294">
        <v>4960610000</v>
      </c>
      <c r="C1294" t="s">
        <v>3196</v>
      </c>
      <c r="E1294">
        <v>12</v>
      </c>
      <c r="F1294">
        <v>4160</v>
      </c>
      <c r="G1294" t="s">
        <v>142</v>
      </c>
      <c r="H1294" t="s">
        <v>25</v>
      </c>
      <c r="I1294">
        <v>2</v>
      </c>
      <c r="J1294">
        <v>1908</v>
      </c>
      <c r="K1294">
        <v>0</v>
      </c>
      <c r="L1294">
        <v>2630</v>
      </c>
      <c r="M1294">
        <v>2</v>
      </c>
      <c r="N1294">
        <v>6</v>
      </c>
      <c r="O1294">
        <v>2</v>
      </c>
      <c r="P1294">
        <v>0</v>
      </c>
      <c r="Q1294">
        <v>3600</v>
      </c>
      <c r="R1294" t="s">
        <v>65</v>
      </c>
      <c r="S1294">
        <v>100000</v>
      </c>
    </row>
    <row r="1295" spans="1:19" x14ac:dyDescent="0.2">
      <c r="A1295" t="s">
        <v>19</v>
      </c>
      <c r="B1295">
        <v>4971226000</v>
      </c>
      <c r="C1295" t="s">
        <v>3217</v>
      </c>
      <c r="E1295">
        <v>12</v>
      </c>
      <c r="F1295">
        <v>4160</v>
      </c>
      <c r="G1295" t="s">
        <v>637</v>
      </c>
      <c r="H1295" t="s">
        <v>22</v>
      </c>
      <c r="I1295">
        <v>1</v>
      </c>
      <c r="J1295">
        <v>1900</v>
      </c>
      <c r="K1295">
        <v>0</v>
      </c>
      <c r="L1295">
        <v>2196</v>
      </c>
      <c r="M1295">
        <v>2</v>
      </c>
      <c r="N1295">
        <v>6</v>
      </c>
      <c r="O1295">
        <v>2</v>
      </c>
      <c r="P1295">
        <v>0</v>
      </c>
      <c r="Q1295">
        <v>3720</v>
      </c>
      <c r="R1295" t="s">
        <v>65</v>
      </c>
      <c r="S1295">
        <v>70000</v>
      </c>
    </row>
    <row r="1296" spans="1:19" x14ac:dyDescent="0.2">
      <c r="A1296" t="s">
        <v>19</v>
      </c>
      <c r="B1296">
        <v>4960682000</v>
      </c>
      <c r="C1296" t="s">
        <v>3223</v>
      </c>
      <c r="E1296">
        <v>12</v>
      </c>
      <c r="F1296">
        <v>4160</v>
      </c>
      <c r="G1296" t="s">
        <v>637</v>
      </c>
      <c r="H1296" t="s">
        <v>22</v>
      </c>
      <c r="I1296">
        <v>1</v>
      </c>
      <c r="J1296">
        <v>1890</v>
      </c>
      <c r="K1296">
        <v>0</v>
      </c>
      <c r="L1296">
        <v>1813</v>
      </c>
      <c r="M1296">
        <v>2</v>
      </c>
      <c r="N1296">
        <v>5</v>
      </c>
      <c r="O1296">
        <v>2</v>
      </c>
      <c r="P1296">
        <v>0</v>
      </c>
      <c r="Q1296">
        <v>2850</v>
      </c>
      <c r="R1296" t="s">
        <v>65</v>
      </c>
      <c r="S1296">
        <v>70900</v>
      </c>
    </row>
    <row r="1297" spans="1:19" x14ac:dyDescent="0.2">
      <c r="A1297" t="s">
        <v>19</v>
      </c>
      <c r="B1297">
        <v>4330557000</v>
      </c>
      <c r="C1297" t="s">
        <v>3242</v>
      </c>
      <c r="E1297">
        <v>12</v>
      </c>
      <c r="F1297">
        <v>4040</v>
      </c>
      <c r="G1297" t="s">
        <v>239</v>
      </c>
      <c r="H1297" t="s">
        <v>22</v>
      </c>
      <c r="I1297">
        <v>1.5</v>
      </c>
      <c r="J1297">
        <v>1890</v>
      </c>
      <c r="K1297">
        <v>0</v>
      </c>
      <c r="L1297">
        <v>1624</v>
      </c>
      <c r="M1297">
        <v>1</v>
      </c>
      <c r="N1297">
        <v>4</v>
      </c>
      <c r="O1297">
        <v>1</v>
      </c>
      <c r="P1297">
        <v>1</v>
      </c>
      <c r="Q1297">
        <v>2000</v>
      </c>
      <c r="R1297" t="s">
        <v>65</v>
      </c>
      <c r="S1297">
        <v>68000</v>
      </c>
    </row>
    <row r="1298" spans="1:19" x14ac:dyDescent="0.2">
      <c r="A1298" t="s">
        <v>19</v>
      </c>
      <c r="B1298">
        <v>4970248000</v>
      </c>
      <c r="C1298" t="s">
        <v>3272</v>
      </c>
      <c r="E1298">
        <v>12</v>
      </c>
      <c r="F1298">
        <v>4160</v>
      </c>
      <c r="G1298" t="s">
        <v>269</v>
      </c>
      <c r="H1298" t="s">
        <v>25</v>
      </c>
      <c r="I1298">
        <v>2</v>
      </c>
      <c r="J1298">
        <v>1905</v>
      </c>
      <c r="K1298">
        <v>0</v>
      </c>
      <c r="L1298">
        <v>2844</v>
      </c>
      <c r="M1298">
        <v>3</v>
      </c>
      <c r="N1298">
        <v>6</v>
      </c>
      <c r="O1298">
        <v>3</v>
      </c>
      <c r="P1298">
        <v>0</v>
      </c>
      <c r="Q1298">
        <v>7200</v>
      </c>
      <c r="R1298" t="s">
        <v>65</v>
      </c>
      <c r="S1298">
        <v>105000</v>
      </c>
    </row>
    <row r="1299" spans="1:19" x14ac:dyDescent="0.2">
      <c r="A1299" t="s">
        <v>19</v>
      </c>
      <c r="B1299">
        <v>6430114000</v>
      </c>
      <c r="C1299" t="s">
        <v>3278</v>
      </c>
      <c r="E1299">
        <v>13</v>
      </c>
      <c r="F1299">
        <v>4780</v>
      </c>
      <c r="G1299" t="s">
        <v>21</v>
      </c>
      <c r="H1299" t="s">
        <v>40</v>
      </c>
      <c r="I1299">
        <v>1.5</v>
      </c>
      <c r="J1299">
        <v>1984</v>
      </c>
      <c r="K1299">
        <v>0</v>
      </c>
      <c r="L1299">
        <v>2188</v>
      </c>
      <c r="M1299">
        <v>1</v>
      </c>
      <c r="N1299">
        <v>3</v>
      </c>
      <c r="O1299">
        <v>2</v>
      </c>
      <c r="P1299">
        <v>1</v>
      </c>
      <c r="Q1299">
        <v>20827</v>
      </c>
      <c r="R1299" t="s">
        <v>65</v>
      </c>
      <c r="S1299">
        <v>290000</v>
      </c>
    </row>
    <row r="1300" spans="1:19" x14ac:dyDescent="0.2">
      <c r="A1300" t="s">
        <v>19</v>
      </c>
      <c r="B1300">
        <v>5980166000</v>
      </c>
      <c r="C1300" t="s">
        <v>3287</v>
      </c>
      <c r="E1300">
        <v>13</v>
      </c>
      <c r="F1300">
        <v>4660</v>
      </c>
      <c r="G1300" t="s">
        <v>21</v>
      </c>
      <c r="H1300" t="s">
        <v>22</v>
      </c>
      <c r="I1300">
        <v>1</v>
      </c>
      <c r="J1300">
        <v>1958</v>
      </c>
      <c r="K1300">
        <v>0</v>
      </c>
      <c r="L1300">
        <v>1575</v>
      </c>
      <c r="M1300">
        <v>1</v>
      </c>
      <c r="N1300">
        <v>4</v>
      </c>
      <c r="O1300">
        <v>2</v>
      </c>
      <c r="P1300">
        <v>0</v>
      </c>
      <c r="Q1300">
        <v>7200</v>
      </c>
      <c r="R1300" t="s">
        <v>65</v>
      </c>
      <c r="S1300">
        <v>171500</v>
      </c>
    </row>
    <row r="1301" spans="1:19" x14ac:dyDescent="0.2">
      <c r="A1301" t="s">
        <v>19</v>
      </c>
      <c r="B1301">
        <v>5521373000</v>
      </c>
      <c r="C1301" t="s">
        <v>3295</v>
      </c>
      <c r="E1301">
        <v>13</v>
      </c>
      <c r="F1301">
        <v>4360</v>
      </c>
      <c r="G1301" t="s">
        <v>21</v>
      </c>
      <c r="H1301" t="s">
        <v>143</v>
      </c>
      <c r="I1301">
        <v>1</v>
      </c>
      <c r="J1301">
        <v>1951</v>
      </c>
      <c r="K1301">
        <v>0</v>
      </c>
      <c r="L1301">
        <v>1453</v>
      </c>
      <c r="M1301">
        <v>1</v>
      </c>
      <c r="N1301">
        <v>4</v>
      </c>
      <c r="O1301">
        <v>2</v>
      </c>
      <c r="P1301">
        <v>0</v>
      </c>
      <c r="Q1301">
        <v>6450</v>
      </c>
      <c r="R1301" t="s">
        <v>65</v>
      </c>
      <c r="S1301">
        <v>167000</v>
      </c>
    </row>
    <row r="1302" spans="1:19" x14ac:dyDescent="0.2">
      <c r="A1302" t="s">
        <v>19</v>
      </c>
      <c r="B1302">
        <v>5521358000</v>
      </c>
      <c r="C1302" t="s">
        <v>3297</v>
      </c>
      <c r="E1302">
        <v>13</v>
      </c>
      <c r="F1302">
        <v>4360</v>
      </c>
      <c r="G1302" t="s">
        <v>21</v>
      </c>
      <c r="H1302" t="s">
        <v>22</v>
      </c>
      <c r="I1302">
        <v>1</v>
      </c>
      <c r="J1302">
        <v>1948</v>
      </c>
      <c r="K1302">
        <v>0</v>
      </c>
      <c r="L1302">
        <v>1424</v>
      </c>
      <c r="M1302">
        <v>1</v>
      </c>
      <c r="N1302">
        <v>4</v>
      </c>
      <c r="O1302">
        <v>1</v>
      </c>
      <c r="P1302">
        <v>1</v>
      </c>
      <c r="Q1302">
        <v>6450</v>
      </c>
      <c r="R1302" t="s">
        <v>65</v>
      </c>
      <c r="S1302">
        <v>144000</v>
      </c>
    </row>
    <row r="1303" spans="1:19" x14ac:dyDescent="0.2">
      <c r="A1303" t="s">
        <v>19</v>
      </c>
      <c r="B1303">
        <v>5800016000</v>
      </c>
      <c r="C1303" t="s">
        <v>3312</v>
      </c>
      <c r="E1303">
        <v>13</v>
      </c>
      <c r="F1303">
        <v>4700</v>
      </c>
      <c r="G1303" t="s">
        <v>21</v>
      </c>
      <c r="H1303" t="s">
        <v>25</v>
      </c>
      <c r="I1303">
        <v>1</v>
      </c>
      <c r="J1303">
        <v>1940</v>
      </c>
      <c r="K1303">
        <v>0</v>
      </c>
      <c r="L1303">
        <v>1263</v>
      </c>
      <c r="M1303">
        <v>1</v>
      </c>
      <c r="N1303">
        <v>3</v>
      </c>
      <c r="O1303">
        <v>2</v>
      </c>
      <c r="P1303">
        <v>0</v>
      </c>
      <c r="Q1303">
        <v>4800</v>
      </c>
      <c r="R1303" t="s">
        <v>65</v>
      </c>
      <c r="S1303">
        <v>170000</v>
      </c>
    </row>
    <row r="1304" spans="1:19" x14ac:dyDescent="0.2">
      <c r="A1304" t="s">
        <v>19</v>
      </c>
      <c r="B1304">
        <v>5800093000</v>
      </c>
      <c r="C1304" t="s">
        <v>3315</v>
      </c>
      <c r="E1304">
        <v>13</v>
      </c>
      <c r="F1304">
        <v>4700</v>
      </c>
      <c r="G1304" t="s">
        <v>21</v>
      </c>
      <c r="H1304" t="s">
        <v>22</v>
      </c>
      <c r="I1304">
        <v>1.5</v>
      </c>
      <c r="J1304">
        <v>1941</v>
      </c>
      <c r="K1304">
        <v>0</v>
      </c>
      <c r="L1304">
        <v>1258</v>
      </c>
      <c r="M1304">
        <v>1</v>
      </c>
      <c r="N1304">
        <v>3</v>
      </c>
      <c r="O1304">
        <v>2</v>
      </c>
      <c r="P1304">
        <v>0</v>
      </c>
      <c r="Q1304">
        <v>4200</v>
      </c>
      <c r="R1304" t="s">
        <v>65</v>
      </c>
      <c r="S1304">
        <v>203000</v>
      </c>
    </row>
    <row r="1305" spans="1:19" x14ac:dyDescent="0.2">
      <c r="A1305" t="s">
        <v>19</v>
      </c>
      <c r="B1305">
        <v>5810231000</v>
      </c>
      <c r="C1305" t="s">
        <v>3317</v>
      </c>
      <c r="E1305">
        <v>13</v>
      </c>
      <c r="F1305">
        <v>4700</v>
      </c>
      <c r="G1305" t="s">
        <v>21</v>
      </c>
      <c r="H1305" t="s">
        <v>25</v>
      </c>
      <c r="I1305">
        <v>1</v>
      </c>
      <c r="J1305">
        <v>1952</v>
      </c>
      <c r="K1305">
        <v>0</v>
      </c>
      <c r="L1305">
        <v>1242</v>
      </c>
      <c r="M1305">
        <v>1</v>
      </c>
      <c r="N1305">
        <v>3</v>
      </c>
      <c r="O1305">
        <v>1</v>
      </c>
      <c r="P1305">
        <v>0</v>
      </c>
      <c r="Q1305">
        <v>6570</v>
      </c>
      <c r="R1305" t="s">
        <v>65</v>
      </c>
      <c r="S1305">
        <v>153000</v>
      </c>
    </row>
    <row r="1306" spans="1:19" x14ac:dyDescent="0.2">
      <c r="A1306" t="s">
        <v>19</v>
      </c>
      <c r="B1306">
        <v>5511234000</v>
      </c>
      <c r="C1306" t="s">
        <v>3320</v>
      </c>
      <c r="E1306">
        <v>13</v>
      </c>
      <c r="F1306">
        <v>4520</v>
      </c>
      <c r="G1306" t="s">
        <v>21</v>
      </c>
      <c r="H1306" t="s">
        <v>34</v>
      </c>
      <c r="I1306">
        <v>1</v>
      </c>
      <c r="J1306">
        <v>1947</v>
      </c>
      <c r="K1306">
        <v>0</v>
      </c>
      <c r="L1306">
        <v>1202</v>
      </c>
      <c r="M1306">
        <v>1</v>
      </c>
      <c r="N1306">
        <v>3</v>
      </c>
      <c r="O1306">
        <v>1</v>
      </c>
      <c r="P1306">
        <v>0</v>
      </c>
      <c r="Q1306">
        <v>6386</v>
      </c>
      <c r="R1306" t="s">
        <v>65</v>
      </c>
      <c r="S1306">
        <v>150000</v>
      </c>
    </row>
    <row r="1307" spans="1:19" x14ac:dyDescent="0.2">
      <c r="A1307" t="s">
        <v>19</v>
      </c>
      <c r="B1307">
        <v>5510117000</v>
      </c>
      <c r="C1307" t="s">
        <v>3323</v>
      </c>
      <c r="E1307">
        <v>13</v>
      </c>
      <c r="F1307">
        <v>4520</v>
      </c>
      <c r="G1307" t="s">
        <v>21</v>
      </c>
      <c r="H1307" t="s">
        <v>25</v>
      </c>
      <c r="I1307">
        <v>1.5</v>
      </c>
      <c r="J1307">
        <v>1945</v>
      </c>
      <c r="K1307">
        <v>0</v>
      </c>
      <c r="L1307">
        <v>1199</v>
      </c>
      <c r="M1307">
        <v>1</v>
      </c>
      <c r="N1307">
        <v>3</v>
      </c>
      <c r="O1307">
        <v>1</v>
      </c>
      <c r="P1307">
        <v>1</v>
      </c>
      <c r="Q1307">
        <v>4880</v>
      </c>
      <c r="R1307" t="s">
        <v>65</v>
      </c>
      <c r="S1307">
        <v>149700</v>
      </c>
    </row>
    <row r="1308" spans="1:19" x14ac:dyDescent="0.2">
      <c r="A1308" t="s">
        <v>19</v>
      </c>
      <c r="B1308">
        <v>5800108000</v>
      </c>
      <c r="C1308" t="s">
        <v>3328</v>
      </c>
      <c r="E1308">
        <v>13</v>
      </c>
      <c r="F1308">
        <v>4700</v>
      </c>
      <c r="G1308" t="s">
        <v>21</v>
      </c>
      <c r="H1308" t="s">
        <v>22</v>
      </c>
      <c r="I1308">
        <v>1</v>
      </c>
      <c r="J1308">
        <v>1940</v>
      </c>
      <c r="K1308">
        <v>0</v>
      </c>
      <c r="L1308">
        <v>1180</v>
      </c>
      <c r="M1308">
        <v>1</v>
      </c>
      <c r="N1308">
        <v>3</v>
      </c>
      <c r="O1308">
        <v>2</v>
      </c>
      <c r="P1308">
        <v>0</v>
      </c>
      <c r="Q1308">
        <v>4800</v>
      </c>
      <c r="R1308" t="s">
        <v>65</v>
      </c>
      <c r="S1308">
        <v>189900</v>
      </c>
    </row>
    <row r="1309" spans="1:19" x14ac:dyDescent="0.2">
      <c r="A1309" t="s">
        <v>19</v>
      </c>
      <c r="B1309">
        <v>5940161000</v>
      </c>
      <c r="C1309" t="s">
        <v>3353</v>
      </c>
      <c r="E1309">
        <v>13</v>
      </c>
      <c r="F1309">
        <v>4720</v>
      </c>
      <c r="G1309" t="s">
        <v>21</v>
      </c>
      <c r="H1309" t="s">
        <v>22</v>
      </c>
      <c r="I1309">
        <v>1</v>
      </c>
      <c r="J1309">
        <v>1950</v>
      </c>
      <c r="K1309">
        <v>0</v>
      </c>
      <c r="L1309">
        <v>1054</v>
      </c>
      <c r="M1309">
        <v>1</v>
      </c>
      <c r="N1309">
        <v>3</v>
      </c>
      <c r="O1309">
        <v>2</v>
      </c>
      <c r="P1309">
        <v>0</v>
      </c>
      <c r="Q1309">
        <v>5940</v>
      </c>
      <c r="R1309" t="s">
        <v>65</v>
      </c>
      <c r="S1309">
        <v>180000</v>
      </c>
    </row>
    <row r="1310" spans="1:19" x14ac:dyDescent="0.2">
      <c r="A1310" t="s">
        <v>19</v>
      </c>
      <c r="B1310">
        <v>5510688000</v>
      </c>
      <c r="C1310" t="s">
        <v>3356</v>
      </c>
      <c r="E1310">
        <v>13</v>
      </c>
      <c r="F1310">
        <v>4520</v>
      </c>
      <c r="G1310" t="s">
        <v>21</v>
      </c>
      <c r="H1310" t="s">
        <v>22</v>
      </c>
      <c r="I1310">
        <v>1</v>
      </c>
      <c r="J1310">
        <v>1945</v>
      </c>
      <c r="K1310">
        <v>0</v>
      </c>
      <c r="L1310">
        <v>1042</v>
      </c>
      <c r="M1310">
        <v>1</v>
      </c>
      <c r="N1310">
        <v>3</v>
      </c>
      <c r="O1310">
        <v>1</v>
      </c>
      <c r="P1310">
        <v>0</v>
      </c>
      <c r="Q1310">
        <v>4920</v>
      </c>
      <c r="R1310" t="s">
        <v>65</v>
      </c>
      <c r="S1310">
        <v>105000</v>
      </c>
    </row>
    <row r="1311" spans="1:19" x14ac:dyDescent="0.2">
      <c r="A1311" t="s">
        <v>19</v>
      </c>
      <c r="B1311">
        <v>5521480000</v>
      </c>
      <c r="C1311" t="s">
        <v>3358</v>
      </c>
      <c r="E1311">
        <v>13</v>
      </c>
      <c r="F1311">
        <v>4360</v>
      </c>
      <c r="G1311" t="s">
        <v>21</v>
      </c>
      <c r="H1311" t="s">
        <v>22</v>
      </c>
      <c r="I1311">
        <v>1</v>
      </c>
      <c r="J1311">
        <v>1951</v>
      </c>
      <c r="K1311">
        <v>0</v>
      </c>
      <c r="L1311">
        <v>1035</v>
      </c>
      <c r="M1311">
        <v>1</v>
      </c>
      <c r="N1311">
        <v>3</v>
      </c>
      <c r="O1311">
        <v>1</v>
      </c>
      <c r="P1311">
        <v>0</v>
      </c>
      <c r="Q1311">
        <v>6450</v>
      </c>
      <c r="R1311" t="s">
        <v>65</v>
      </c>
      <c r="S1311">
        <v>117500</v>
      </c>
    </row>
    <row r="1312" spans="1:19" x14ac:dyDescent="0.2">
      <c r="A1312" t="s">
        <v>19</v>
      </c>
      <c r="B1312">
        <v>5950413000</v>
      </c>
      <c r="C1312" t="s">
        <v>3361</v>
      </c>
      <c r="E1312">
        <v>13</v>
      </c>
      <c r="F1312">
        <v>4740</v>
      </c>
      <c r="G1312" t="s">
        <v>21</v>
      </c>
      <c r="H1312" t="s">
        <v>25</v>
      </c>
      <c r="I1312">
        <v>1</v>
      </c>
      <c r="J1312">
        <v>1955</v>
      </c>
      <c r="K1312">
        <v>0</v>
      </c>
      <c r="L1312">
        <v>1020</v>
      </c>
      <c r="M1312">
        <v>1</v>
      </c>
      <c r="N1312">
        <v>3</v>
      </c>
      <c r="O1312">
        <v>1</v>
      </c>
      <c r="P1312">
        <v>0</v>
      </c>
      <c r="Q1312">
        <v>8050</v>
      </c>
      <c r="R1312" t="s">
        <v>65</v>
      </c>
      <c r="S1312">
        <v>135000</v>
      </c>
    </row>
    <row r="1313" spans="1:19" x14ac:dyDescent="0.2">
      <c r="A1313" t="s">
        <v>19</v>
      </c>
      <c r="B1313">
        <v>5491411000</v>
      </c>
      <c r="C1313" t="s">
        <v>3371</v>
      </c>
      <c r="E1313">
        <v>13</v>
      </c>
      <c r="F1313">
        <v>4700</v>
      </c>
      <c r="G1313" t="s">
        <v>21</v>
      </c>
      <c r="H1313" t="s">
        <v>22</v>
      </c>
      <c r="I1313">
        <v>1</v>
      </c>
      <c r="J1313">
        <v>1950</v>
      </c>
      <c r="K1313">
        <v>0</v>
      </c>
      <c r="L1313">
        <v>963</v>
      </c>
      <c r="M1313">
        <v>1</v>
      </c>
      <c r="N1313">
        <v>3</v>
      </c>
      <c r="O1313">
        <v>2</v>
      </c>
      <c r="P1313">
        <v>0</v>
      </c>
      <c r="Q1313">
        <v>5500</v>
      </c>
      <c r="R1313" t="s">
        <v>65</v>
      </c>
      <c r="S1313">
        <v>169000</v>
      </c>
    </row>
    <row r="1314" spans="1:19" x14ac:dyDescent="0.2">
      <c r="A1314" t="s">
        <v>19</v>
      </c>
      <c r="B1314">
        <v>5519846000</v>
      </c>
      <c r="C1314" t="s">
        <v>3377</v>
      </c>
      <c r="E1314">
        <v>13</v>
      </c>
      <c r="F1314">
        <v>4520</v>
      </c>
      <c r="G1314" t="s">
        <v>21</v>
      </c>
      <c r="H1314" t="s">
        <v>25</v>
      </c>
      <c r="I1314">
        <v>1</v>
      </c>
      <c r="J1314">
        <v>1952</v>
      </c>
      <c r="K1314">
        <v>0</v>
      </c>
      <c r="L1314">
        <v>815</v>
      </c>
      <c r="M1314">
        <v>1</v>
      </c>
      <c r="N1314">
        <v>2</v>
      </c>
      <c r="O1314">
        <v>1</v>
      </c>
      <c r="P1314">
        <v>0</v>
      </c>
      <c r="Q1314">
        <v>5480</v>
      </c>
      <c r="R1314" t="s">
        <v>65</v>
      </c>
      <c r="S1314">
        <v>127000</v>
      </c>
    </row>
    <row r="1315" spans="1:19" x14ac:dyDescent="0.2">
      <c r="A1315" t="s">
        <v>19</v>
      </c>
      <c r="B1315">
        <v>6701531000</v>
      </c>
      <c r="C1315" t="s">
        <v>3388</v>
      </c>
      <c r="E1315">
        <v>13</v>
      </c>
      <c r="F1315">
        <v>4780</v>
      </c>
      <c r="G1315" t="s">
        <v>94</v>
      </c>
      <c r="H1315" t="s">
        <v>711</v>
      </c>
      <c r="I1315">
        <v>2</v>
      </c>
      <c r="J1315">
        <v>1975</v>
      </c>
      <c r="K1315">
        <v>0</v>
      </c>
      <c r="L1315">
        <v>2069</v>
      </c>
      <c r="M1315">
        <v>1</v>
      </c>
      <c r="N1315">
        <v>3</v>
      </c>
      <c r="O1315">
        <v>3</v>
      </c>
      <c r="P1315">
        <v>1</v>
      </c>
      <c r="Q1315">
        <v>10200</v>
      </c>
      <c r="R1315" t="s">
        <v>65</v>
      </c>
      <c r="S1315">
        <v>255000</v>
      </c>
    </row>
    <row r="1316" spans="1:19" x14ac:dyDescent="0.2">
      <c r="A1316" t="s">
        <v>19</v>
      </c>
      <c r="B1316">
        <v>6701542000</v>
      </c>
      <c r="C1316" t="s">
        <v>3391</v>
      </c>
      <c r="E1316">
        <v>13</v>
      </c>
      <c r="F1316">
        <v>4780</v>
      </c>
      <c r="G1316" t="s">
        <v>94</v>
      </c>
      <c r="H1316" t="s">
        <v>22</v>
      </c>
      <c r="I1316">
        <v>2</v>
      </c>
      <c r="J1316">
        <v>1976</v>
      </c>
      <c r="K1316">
        <v>0</v>
      </c>
      <c r="L1316">
        <v>1946</v>
      </c>
      <c r="M1316">
        <v>1</v>
      </c>
      <c r="N1316">
        <v>4</v>
      </c>
      <c r="O1316">
        <v>2</v>
      </c>
      <c r="P1316">
        <v>1</v>
      </c>
      <c r="Q1316">
        <v>12066</v>
      </c>
      <c r="R1316" t="s">
        <v>65</v>
      </c>
      <c r="S1316">
        <v>262000</v>
      </c>
    </row>
    <row r="1317" spans="1:19" x14ac:dyDescent="0.2">
      <c r="A1317" t="s">
        <v>19</v>
      </c>
      <c r="B1317">
        <v>6432474000</v>
      </c>
      <c r="C1317" t="s">
        <v>3396</v>
      </c>
      <c r="E1317">
        <v>13</v>
      </c>
      <c r="F1317">
        <v>4780</v>
      </c>
      <c r="G1317" t="s">
        <v>94</v>
      </c>
      <c r="H1317" t="s">
        <v>22</v>
      </c>
      <c r="I1317">
        <v>2</v>
      </c>
      <c r="J1317">
        <v>1983</v>
      </c>
      <c r="K1317">
        <v>0</v>
      </c>
      <c r="L1317">
        <v>1886</v>
      </c>
      <c r="M1317">
        <v>1</v>
      </c>
      <c r="N1317">
        <v>3</v>
      </c>
      <c r="O1317">
        <v>1</v>
      </c>
      <c r="P1317">
        <v>1</v>
      </c>
      <c r="Q1317">
        <v>11674</v>
      </c>
      <c r="R1317" t="s">
        <v>65</v>
      </c>
      <c r="S1317">
        <v>225000</v>
      </c>
    </row>
    <row r="1318" spans="1:19" x14ac:dyDescent="0.2">
      <c r="A1318" t="s">
        <v>19</v>
      </c>
      <c r="B1318">
        <v>6690651000</v>
      </c>
      <c r="C1318" t="s">
        <v>3400</v>
      </c>
      <c r="E1318">
        <v>13</v>
      </c>
      <c r="F1318">
        <v>4780</v>
      </c>
      <c r="G1318" t="s">
        <v>94</v>
      </c>
      <c r="H1318" t="s">
        <v>96</v>
      </c>
      <c r="I1318">
        <v>2</v>
      </c>
      <c r="J1318">
        <v>1977</v>
      </c>
      <c r="K1318">
        <v>0</v>
      </c>
      <c r="L1318">
        <v>1769</v>
      </c>
      <c r="M1318">
        <v>1</v>
      </c>
      <c r="N1318">
        <v>3</v>
      </c>
      <c r="O1318">
        <v>1</v>
      </c>
      <c r="P1318">
        <v>1</v>
      </c>
      <c r="Q1318">
        <v>8449</v>
      </c>
      <c r="R1318" t="s">
        <v>65</v>
      </c>
      <c r="S1318">
        <v>218000</v>
      </c>
    </row>
    <row r="1319" spans="1:19" x14ac:dyDescent="0.2">
      <c r="A1319" t="s">
        <v>19</v>
      </c>
      <c r="B1319">
        <v>6670076000</v>
      </c>
      <c r="C1319" t="s">
        <v>3406</v>
      </c>
      <c r="E1319">
        <v>13</v>
      </c>
      <c r="F1319">
        <v>4840</v>
      </c>
      <c r="G1319" t="s">
        <v>94</v>
      </c>
      <c r="H1319" t="s">
        <v>22</v>
      </c>
      <c r="I1319">
        <v>2</v>
      </c>
      <c r="J1319">
        <v>1969</v>
      </c>
      <c r="K1319">
        <v>0</v>
      </c>
      <c r="L1319">
        <v>1499</v>
      </c>
      <c r="M1319">
        <v>1</v>
      </c>
      <c r="N1319">
        <v>3</v>
      </c>
      <c r="O1319">
        <v>1</v>
      </c>
      <c r="P1319">
        <v>1</v>
      </c>
      <c r="Q1319">
        <v>8442</v>
      </c>
      <c r="R1319" t="s">
        <v>65</v>
      </c>
      <c r="S1319">
        <v>215000</v>
      </c>
    </row>
    <row r="1320" spans="1:19" x14ac:dyDescent="0.2">
      <c r="A1320" t="s">
        <v>19</v>
      </c>
      <c r="B1320">
        <v>5340261000</v>
      </c>
      <c r="C1320" t="s">
        <v>3414</v>
      </c>
      <c r="E1320">
        <v>13</v>
      </c>
      <c r="F1320">
        <v>4360</v>
      </c>
      <c r="G1320" t="s">
        <v>94</v>
      </c>
      <c r="H1320" t="s">
        <v>22</v>
      </c>
      <c r="I1320">
        <v>2</v>
      </c>
      <c r="J1320">
        <v>1941</v>
      </c>
      <c r="K1320">
        <v>0</v>
      </c>
      <c r="L1320">
        <v>1193</v>
      </c>
      <c r="M1320">
        <v>1</v>
      </c>
      <c r="N1320">
        <v>2</v>
      </c>
      <c r="O1320">
        <v>1</v>
      </c>
      <c r="P1320">
        <v>1</v>
      </c>
      <c r="Q1320">
        <v>5400</v>
      </c>
      <c r="R1320" t="s">
        <v>65</v>
      </c>
      <c r="S1320">
        <v>125000</v>
      </c>
    </row>
    <row r="1321" spans="1:19" x14ac:dyDescent="0.2">
      <c r="A1321" t="s">
        <v>19</v>
      </c>
      <c r="B1321">
        <v>5350322000</v>
      </c>
      <c r="C1321" t="s">
        <v>3443</v>
      </c>
      <c r="E1321">
        <v>13</v>
      </c>
      <c r="F1321">
        <v>4520</v>
      </c>
      <c r="G1321" t="s">
        <v>122</v>
      </c>
      <c r="H1321" t="s">
        <v>34</v>
      </c>
      <c r="I1321">
        <v>1.5</v>
      </c>
      <c r="J1321">
        <v>1954</v>
      </c>
      <c r="K1321">
        <v>0</v>
      </c>
      <c r="L1321">
        <v>1974</v>
      </c>
      <c r="M1321">
        <v>2</v>
      </c>
      <c r="N1321">
        <v>5</v>
      </c>
      <c r="O1321">
        <v>2</v>
      </c>
      <c r="P1321">
        <v>0</v>
      </c>
      <c r="Q1321">
        <v>4320</v>
      </c>
      <c r="R1321" t="s">
        <v>65</v>
      </c>
      <c r="S1321">
        <v>172000</v>
      </c>
    </row>
    <row r="1322" spans="1:19" x14ac:dyDescent="0.2">
      <c r="A1322" t="s">
        <v>19</v>
      </c>
      <c r="B1322">
        <v>6699987141</v>
      </c>
      <c r="C1322" t="s">
        <v>3447</v>
      </c>
      <c r="E1322">
        <v>13</v>
      </c>
      <c r="F1322">
        <v>4780</v>
      </c>
      <c r="G1322" t="s">
        <v>122</v>
      </c>
      <c r="H1322" t="s">
        <v>22</v>
      </c>
      <c r="I1322">
        <v>1.5</v>
      </c>
      <c r="J1322">
        <v>1976</v>
      </c>
      <c r="K1322">
        <v>0</v>
      </c>
      <c r="L1322">
        <v>1929</v>
      </c>
      <c r="M1322">
        <v>2</v>
      </c>
      <c r="N1322">
        <v>5</v>
      </c>
      <c r="O1322">
        <v>2</v>
      </c>
      <c r="P1322">
        <v>0</v>
      </c>
      <c r="Q1322">
        <v>6500</v>
      </c>
      <c r="R1322" t="s">
        <v>65</v>
      </c>
      <c r="S1322">
        <v>168000</v>
      </c>
    </row>
    <row r="1323" spans="1:19" x14ac:dyDescent="0.2">
      <c r="A1323" t="s">
        <v>19</v>
      </c>
      <c r="B1323">
        <v>5340053000</v>
      </c>
      <c r="C1323" t="s">
        <v>3451</v>
      </c>
      <c r="E1323">
        <v>13</v>
      </c>
      <c r="F1323">
        <v>4360</v>
      </c>
      <c r="G1323" t="s">
        <v>122</v>
      </c>
      <c r="H1323" t="s">
        <v>22</v>
      </c>
      <c r="I1323">
        <v>1.5</v>
      </c>
      <c r="J1323">
        <v>1953</v>
      </c>
      <c r="K1323">
        <v>0</v>
      </c>
      <c r="L1323">
        <v>1650</v>
      </c>
      <c r="M1323">
        <v>2</v>
      </c>
      <c r="N1323">
        <v>4</v>
      </c>
      <c r="O1323">
        <v>2</v>
      </c>
      <c r="P1323">
        <v>0</v>
      </c>
      <c r="Q1323">
        <v>4800</v>
      </c>
      <c r="R1323" t="s">
        <v>65</v>
      </c>
      <c r="S1323">
        <v>140000</v>
      </c>
    </row>
    <row r="1324" spans="1:19" x14ac:dyDescent="0.2">
      <c r="A1324" t="s">
        <v>19</v>
      </c>
      <c r="B1324">
        <v>5959969000</v>
      </c>
      <c r="C1324" t="s">
        <v>3468</v>
      </c>
      <c r="E1324">
        <v>13</v>
      </c>
      <c r="F1324">
        <v>4740</v>
      </c>
      <c r="G1324" t="s">
        <v>150</v>
      </c>
      <c r="H1324" t="s">
        <v>22</v>
      </c>
      <c r="I1324">
        <v>1.5</v>
      </c>
      <c r="J1324">
        <v>1920</v>
      </c>
      <c r="K1324">
        <v>0</v>
      </c>
      <c r="L1324">
        <v>1769</v>
      </c>
      <c r="M1324">
        <v>1</v>
      </c>
      <c r="N1324">
        <v>3</v>
      </c>
      <c r="O1324">
        <v>2</v>
      </c>
      <c r="P1324">
        <v>0</v>
      </c>
      <c r="Q1324">
        <v>10744</v>
      </c>
      <c r="R1324" t="s">
        <v>65</v>
      </c>
      <c r="S1324">
        <v>200000</v>
      </c>
    </row>
    <row r="1325" spans="1:19" x14ac:dyDescent="0.2">
      <c r="A1325" t="s">
        <v>19</v>
      </c>
      <c r="B1325">
        <v>5080210000</v>
      </c>
      <c r="C1325" t="s">
        <v>3487</v>
      </c>
      <c r="E1325">
        <v>13</v>
      </c>
      <c r="F1325">
        <v>4180</v>
      </c>
      <c r="G1325" t="s">
        <v>150</v>
      </c>
      <c r="H1325" t="s">
        <v>40</v>
      </c>
      <c r="I1325">
        <v>1</v>
      </c>
      <c r="J1325">
        <v>1924</v>
      </c>
      <c r="K1325">
        <v>0</v>
      </c>
      <c r="L1325">
        <v>1262</v>
      </c>
      <c r="M1325">
        <v>1</v>
      </c>
      <c r="N1325">
        <v>4</v>
      </c>
      <c r="O1325">
        <v>1</v>
      </c>
      <c r="P1325">
        <v>1</v>
      </c>
      <c r="Q1325">
        <v>5200</v>
      </c>
      <c r="R1325" t="s">
        <v>65</v>
      </c>
      <c r="S1325">
        <v>95000</v>
      </c>
    </row>
    <row r="1326" spans="1:19" x14ac:dyDescent="0.2">
      <c r="A1326" t="s">
        <v>19</v>
      </c>
      <c r="B1326">
        <v>5080048000</v>
      </c>
      <c r="C1326" t="s">
        <v>3488</v>
      </c>
      <c r="E1326">
        <v>13</v>
      </c>
      <c r="F1326">
        <v>4180</v>
      </c>
      <c r="G1326" t="s">
        <v>150</v>
      </c>
      <c r="H1326" t="s">
        <v>22</v>
      </c>
      <c r="I1326">
        <v>1</v>
      </c>
      <c r="J1326">
        <v>1923</v>
      </c>
      <c r="K1326">
        <v>0</v>
      </c>
      <c r="L1326">
        <v>1254</v>
      </c>
      <c r="M1326">
        <v>1</v>
      </c>
      <c r="N1326">
        <v>4</v>
      </c>
      <c r="O1326">
        <v>1</v>
      </c>
      <c r="P1326">
        <v>0</v>
      </c>
      <c r="Q1326">
        <v>4560</v>
      </c>
      <c r="R1326" t="s">
        <v>65</v>
      </c>
      <c r="S1326">
        <v>115000</v>
      </c>
    </row>
    <row r="1327" spans="1:19" x14ac:dyDescent="0.2">
      <c r="A1327" t="s">
        <v>19</v>
      </c>
      <c r="B1327">
        <v>5810048000</v>
      </c>
      <c r="C1327" t="s">
        <v>3492</v>
      </c>
      <c r="E1327">
        <v>13</v>
      </c>
      <c r="F1327">
        <v>4700</v>
      </c>
      <c r="G1327" t="s">
        <v>150</v>
      </c>
      <c r="H1327" t="s">
        <v>22</v>
      </c>
      <c r="I1327">
        <v>1</v>
      </c>
      <c r="J1327">
        <v>1927</v>
      </c>
      <c r="K1327">
        <v>0</v>
      </c>
      <c r="L1327">
        <v>1179</v>
      </c>
      <c r="M1327">
        <v>1</v>
      </c>
      <c r="N1327">
        <v>4</v>
      </c>
      <c r="O1327">
        <v>1</v>
      </c>
      <c r="P1327">
        <v>1</v>
      </c>
      <c r="Q1327">
        <v>6280</v>
      </c>
      <c r="R1327" t="s">
        <v>65</v>
      </c>
      <c r="S1327">
        <v>193000</v>
      </c>
    </row>
    <row r="1328" spans="1:19" x14ac:dyDescent="0.2">
      <c r="A1328" t="s">
        <v>19</v>
      </c>
      <c r="B1328">
        <v>6449976111</v>
      </c>
      <c r="C1328" t="s">
        <v>3499</v>
      </c>
      <c r="E1328">
        <v>13</v>
      </c>
      <c r="F1328">
        <v>4780</v>
      </c>
      <c r="G1328" t="s">
        <v>179</v>
      </c>
      <c r="H1328" t="s">
        <v>25</v>
      </c>
      <c r="I1328">
        <v>1</v>
      </c>
      <c r="J1328">
        <v>1952</v>
      </c>
      <c r="K1328">
        <v>0</v>
      </c>
      <c r="L1328">
        <v>1860</v>
      </c>
      <c r="M1328">
        <v>1</v>
      </c>
      <c r="N1328">
        <v>3</v>
      </c>
      <c r="O1328">
        <v>1</v>
      </c>
      <c r="P1328">
        <v>2</v>
      </c>
      <c r="Q1328">
        <v>21780</v>
      </c>
      <c r="R1328" t="s">
        <v>65</v>
      </c>
      <c r="S1328">
        <v>262400</v>
      </c>
    </row>
    <row r="1329" spans="1:19" x14ac:dyDescent="0.2">
      <c r="A1329" t="s">
        <v>19</v>
      </c>
      <c r="B1329">
        <v>6430604000</v>
      </c>
      <c r="C1329" t="s">
        <v>3511</v>
      </c>
      <c r="E1329">
        <v>13</v>
      </c>
      <c r="F1329">
        <v>4780</v>
      </c>
      <c r="G1329" t="s">
        <v>179</v>
      </c>
      <c r="H1329" t="s">
        <v>25</v>
      </c>
      <c r="I1329">
        <v>1</v>
      </c>
      <c r="J1329">
        <v>1969</v>
      </c>
      <c r="K1329">
        <v>0</v>
      </c>
      <c r="L1329">
        <v>1608</v>
      </c>
      <c r="M1329">
        <v>1</v>
      </c>
      <c r="N1329">
        <v>4</v>
      </c>
      <c r="O1329">
        <v>2</v>
      </c>
      <c r="P1329">
        <v>0</v>
      </c>
      <c r="Q1329">
        <v>8614</v>
      </c>
      <c r="R1329" t="s">
        <v>65</v>
      </c>
      <c r="S1329">
        <v>245000</v>
      </c>
    </row>
    <row r="1330" spans="1:19" x14ac:dyDescent="0.2">
      <c r="A1330" t="s">
        <v>19</v>
      </c>
      <c r="B1330">
        <v>6690626000</v>
      </c>
      <c r="C1330" t="s">
        <v>3544</v>
      </c>
      <c r="E1330">
        <v>13</v>
      </c>
      <c r="F1330">
        <v>4780</v>
      </c>
      <c r="G1330" t="s">
        <v>179</v>
      </c>
      <c r="H1330" t="s">
        <v>25</v>
      </c>
      <c r="I1330">
        <v>1</v>
      </c>
      <c r="J1330">
        <v>1973</v>
      </c>
      <c r="K1330">
        <v>0</v>
      </c>
      <c r="L1330">
        <v>1325</v>
      </c>
      <c r="M1330">
        <v>1</v>
      </c>
      <c r="N1330">
        <v>3</v>
      </c>
      <c r="O1330">
        <v>1</v>
      </c>
      <c r="P1330">
        <v>1</v>
      </c>
      <c r="Q1330">
        <v>7200</v>
      </c>
      <c r="R1330" t="s">
        <v>65</v>
      </c>
      <c r="S1330">
        <v>216500</v>
      </c>
    </row>
    <row r="1331" spans="1:19" x14ac:dyDescent="0.2">
      <c r="A1331" t="s">
        <v>19</v>
      </c>
      <c r="B1331">
        <v>6420025000</v>
      </c>
      <c r="C1331" t="s">
        <v>3550</v>
      </c>
      <c r="E1331">
        <v>13</v>
      </c>
      <c r="F1331">
        <v>4800</v>
      </c>
      <c r="G1331" t="s">
        <v>179</v>
      </c>
      <c r="H1331" t="s">
        <v>25</v>
      </c>
      <c r="I1331">
        <v>1</v>
      </c>
      <c r="J1331">
        <v>1971</v>
      </c>
      <c r="K1331">
        <v>0</v>
      </c>
      <c r="L1331">
        <v>1297</v>
      </c>
      <c r="M1331">
        <v>1</v>
      </c>
      <c r="N1331">
        <v>3</v>
      </c>
      <c r="O1331">
        <v>1</v>
      </c>
      <c r="P1331">
        <v>1</v>
      </c>
      <c r="Q1331">
        <v>7686</v>
      </c>
      <c r="R1331" t="s">
        <v>65</v>
      </c>
      <c r="S1331">
        <v>157000</v>
      </c>
    </row>
    <row r="1332" spans="1:19" x14ac:dyDescent="0.2">
      <c r="A1332" t="s">
        <v>19</v>
      </c>
      <c r="B1332">
        <v>6890230000</v>
      </c>
      <c r="C1332" t="s">
        <v>3560</v>
      </c>
      <c r="E1332">
        <v>13</v>
      </c>
      <c r="F1332">
        <v>4920</v>
      </c>
      <c r="G1332" t="s">
        <v>179</v>
      </c>
      <c r="H1332" t="s">
        <v>22</v>
      </c>
      <c r="I1332">
        <v>1</v>
      </c>
      <c r="J1332">
        <v>1963</v>
      </c>
      <c r="K1332">
        <v>0</v>
      </c>
      <c r="L1332">
        <v>1247</v>
      </c>
      <c r="M1332">
        <v>1</v>
      </c>
      <c r="N1332">
        <v>3</v>
      </c>
      <c r="O1332">
        <v>1</v>
      </c>
      <c r="P1332">
        <v>1</v>
      </c>
      <c r="Q1332">
        <v>11473</v>
      </c>
      <c r="R1332" t="s">
        <v>65</v>
      </c>
      <c r="S1332">
        <v>185000</v>
      </c>
    </row>
    <row r="1333" spans="1:19" x14ac:dyDescent="0.2">
      <c r="A1333" t="s">
        <v>19</v>
      </c>
      <c r="B1333">
        <v>5511232000</v>
      </c>
      <c r="C1333" t="s">
        <v>3564</v>
      </c>
      <c r="E1333">
        <v>13</v>
      </c>
      <c r="F1333">
        <v>4520</v>
      </c>
      <c r="G1333" t="s">
        <v>179</v>
      </c>
      <c r="H1333" t="s">
        <v>25</v>
      </c>
      <c r="I1333">
        <v>1</v>
      </c>
      <c r="J1333">
        <v>1954</v>
      </c>
      <c r="K1333">
        <v>0</v>
      </c>
      <c r="L1333">
        <v>1226</v>
      </c>
      <c r="M1333">
        <v>1</v>
      </c>
      <c r="N1333">
        <v>2</v>
      </c>
      <c r="O1333">
        <v>1</v>
      </c>
      <c r="P1333">
        <v>0</v>
      </c>
      <c r="Q1333">
        <v>4797</v>
      </c>
      <c r="R1333" t="s">
        <v>65</v>
      </c>
      <c r="S1333">
        <v>144000</v>
      </c>
    </row>
    <row r="1334" spans="1:19" x14ac:dyDescent="0.2">
      <c r="A1334" t="s">
        <v>19</v>
      </c>
      <c r="B1334">
        <v>6680084000</v>
      </c>
      <c r="C1334" t="s">
        <v>3612</v>
      </c>
      <c r="E1334">
        <v>13</v>
      </c>
      <c r="F1334">
        <v>4840</v>
      </c>
      <c r="G1334" t="s">
        <v>179</v>
      </c>
      <c r="H1334" t="s">
        <v>40</v>
      </c>
      <c r="I1334">
        <v>1</v>
      </c>
      <c r="J1334">
        <v>1958</v>
      </c>
      <c r="K1334">
        <v>0</v>
      </c>
      <c r="L1334">
        <v>1040</v>
      </c>
      <c r="M1334">
        <v>1</v>
      </c>
      <c r="N1334">
        <v>3</v>
      </c>
      <c r="O1334">
        <v>1</v>
      </c>
      <c r="P1334">
        <v>1</v>
      </c>
      <c r="Q1334">
        <v>8470</v>
      </c>
      <c r="R1334" t="s">
        <v>65</v>
      </c>
      <c r="S1334">
        <v>148900</v>
      </c>
    </row>
    <row r="1335" spans="1:19" x14ac:dyDescent="0.2">
      <c r="A1335" t="s">
        <v>19</v>
      </c>
      <c r="B1335">
        <v>6870115000</v>
      </c>
      <c r="C1335" t="s">
        <v>3618</v>
      </c>
      <c r="E1335">
        <v>13</v>
      </c>
      <c r="F1335">
        <v>4920</v>
      </c>
      <c r="G1335" t="s">
        <v>179</v>
      </c>
      <c r="H1335" t="s">
        <v>22</v>
      </c>
      <c r="I1335">
        <v>1</v>
      </c>
      <c r="J1335">
        <v>1966</v>
      </c>
      <c r="K1335">
        <v>0</v>
      </c>
      <c r="L1335">
        <v>1026</v>
      </c>
      <c r="M1335">
        <v>1</v>
      </c>
      <c r="N1335">
        <v>3</v>
      </c>
      <c r="O1335">
        <v>2</v>
      </c>
      <c r="P1335">
        <v>0</v>
      </c>
      <c r="Q1335">
        <v>6240</v>
      </c>
      <c r="R1335" t="s">
        <v>65</v>
      </c>
      <c r="S1335">
        <v>167500</v>
      </c>
    </row>
    <row r="1336" spans="1:19" x14ac:dyDescent="0.2">
      <c r="A1336" t="s">
        <v>19</v>
      </c>
      <c r="B1336">
        <v>6239874000</v>
      </c>
      <c r="C1336" t="s">
        <v>3628</v>
      </c>
      <c r="E1336">
        <v>13</v>
      </c>
      <c r="F1336">
        <v>4660</v>
      </c>
      <c r="G1336" t="s">
        <v>179</v>
      </c>
      <c r="H1336" t="s">
        <v>25</v>
      </c>
      <c r="I1336">
        <v>1</v>
      </c>
      <c r="J1336">
        <v>1960</v>
      </c>
      <c r="K1336">
        <v>0</v>
      </c>
      <c r="L1336">
        <v>988</v>
      </c>
      <c r="M1336">
        <v>1</v>
      </c>
      <c r="N1336">
        <v>3</v>
      </c>
      <c r="O1336">
        <v>1</v>
      </c>
      <c r="P1336">
        <v>0</v>
      </c>
      <c r="Q1336">
        <v>6450</v>
      </c>
      <c r="R1336" t="s">
        <v>65</v>
      </c>
      <c r="S1336">
        <v>115000</v>
      </c>
    </row>
    <row r="1337" spans="1:19" x14ac:dyDescent="0.2">
      <c r="A1337" t="s">
        <v>19</v>
      </c>
      <c r="B1337">
        <v>5491202000</v>
      </c>
      <c r="C1337" t="s">
        <v>3653</v>
      </c>
      <c r="E1337">
        <v>13</v>
      </c>
      <c r="F1337">
        <v>4620</v>
      </c>
      <c r="G1337" t="s">
        <v>179</v>
      </c>
      <c r="H1337" t="s">
        <v>25</v>
      </c>
      <c r="I1337">
        <v>1</v>
      </c>
      <c r="J1337">
        <v>1947</v>
      </c>
      <c r="K1337">
        <v>0</v>
      </c>
      <c r="L1337">
        <v>890</v>
      </c>
      <c r="M1337">
        <v>1</v>
      </c>
      <c r="N1337">
        <v>3</v>
      </c>
      <c r="O1337">
        <v>1</v>
      </c>
      <c r="P1337">
        <v>0</v>
      </c>
      <c r="Q1337">
        <v>9860</v>
      </c>
      <c r="R1337" t="s">
        <v>65</v>
      </c>
      <c r="S1337">
        <v>164000</v>
      </c>
    </row>
    <row r="1338" spans="1:19" x14ac:dyDescent="0.2">
      <c r="A1338" t="s">
        <v>19</v>
      </c>
      <c r="B1338">
        <v>5490626000</v>
      </c>
      <c r="C1338" t="s">
        <v>3663</v>
      </c>
      <c r="E1338">
        <v>13</v>
      </c>
      <c r="F1338">
        <v>4620</v>
      </c>
      <c r="G1338" t="s">
        <v>179</v>
      </c>
      <c r="H1338" t="s">
        <v>22</v>
      </c>
      <c r="I1338">
        <v>1</v>
      </c>
      <c r="J1338">
        <v>1942</v>
      </c>
      <c r="K1338">
        <v>0</v>
      </c>
      <c r="L1338">
        <v>810</v>
      </c>
      <c r="M1338">
        <v>1</v>
      </c>
      <c r="N1338">
        <v>2</v>
      </c>
      <c r="O1338">
        <v>1</v>
      </c>
      <c r="P1338">
        <v>0</v>
      </c>
      <c r="Q1338">
        <v>5310</v>
      </c>
      <c r="R1338" t="s">
        <v>65</v>
      </c>
      <c r="S1338">
        <v>154900</v>
      </c>
    </row>
    <row r="1339" spans="1:19" x14ac:dyDescent="0.2">
      <c r="A1339" t="s">
        <v>19</v>
      </c>
      <c r="B1339">
        <v>5490607000</v>
      </c>
      <c r="C1339" t="s">
        <v>3664</v>
      </c>
      <c r="E1339">
        <v>13</v>
      </c>
      <c r="F1339">
        <v>4620</v>
      </c>
      <c r="G1339" t="s">
        <v>179</v>
      </c>
      <c r="H1339" t="s">
        <v>22</v>
      </c>
      <c r="I1339">
        <v>1</v>
      </c>
      <c r="J1339">
        <v>1943</v>
      </c>
      <c r="K1339">
        <v>0</v>
      </c>
      <c r="L1339">
        <v>808</v>
      </c>
      <c r="M1339">
        <v>1</v>
      </c>
      <c r="N1339">
        <v>2</v>
      </c>
      <c r="O1339">
        <v>1</v>
      </c>
      <c r="P1339">
        <v>0</v>
      </c>
      <c r="Q1339">
        <v>5625</v>
      </c>
      <c r="R1339" t="s">
        <v>65</v>
      </c>
      <c r="S1339">
        <v>118000</v>
      </c>
    </row>
    <row r="1340" spans="1:19" x14ac:dyDescent="0.2">
      <c r="A1340" t="s">
        <v>19</v>
      </c>
      <c r="B1340">
        <v>5511018000</v>
      </c>
      <c r="C1340" t="s">
        <v>3680</v>
      </c>
      <c r="E1340">
        <v>13</v>
      </c>
      <c r="F1340">
        <v>4520</v>
      </c>
      <c r="G1340" t="s">
        <v>179</v>
      </c>
      <c r="H1340" t="s">
        <v>22</v>
      </c>
      <c r="I1340">
        <v>1</v>
      </c>
      <c r="J1340">
        <v>1944</v>
      </c>
      <c r="K1340">
        <v>0</v>
      </c>
      <c r="L1340">
        <v>698</v>
      </c>
      <c r="M1340">
        <v>1</v>
      </c>
      <c r="N1340">
        <v>2</v>
      </c>
      <c r="O1340">
        <v>1</v>
      </c>
      <c r="P1340">
        <v>0</v>
      </c>
      <c r="Q1340">
        <v>4800</v>
      </c>
      <c r="R1340" t="s">
        <v>65</v>
      </c>
      <c r="S1340">
        <v>100000</v>
      </c>
    </row>
    <row r="1341" spans="1:19" x14ac:dyDescent="0.2">
      <c r="A1341" t="s">
        <v>19</v>
      </c>
      <c r="B1341">
        <v>5510910000</v>
      </c>
      <c r="C1341" t="s">
        <v>3683</v>
      </c>
      <c r="E1341">
        <v>13</v>
      </c>
      <c r="F1341">
        <v>4520</v>
      </c>
      <c r="G1341" t="s">
        <v>179</v>
      </c>
      <c r="H1341" t="s">
        <v>22</v>
      </c>
      <c r="I1341">
        <v>1</v>
      </c>
      <c r="J1341">
        <v>1946</v>
      </c>
      <c r="K1341">
        <v>0</v>
      </c>
      <c r="L1341">
        <v>679</v>
      </c>
      <c r="M1341">
        <v>1</v>
      </c>
      <c r="N1341">
        <v>2</v>
      </c>
      <c r="O1341">
        <v>1</v>
      </c>
      <c r="P1341">
        <v>0</v>
      </c>
      <c r="Q1341">
        <v>5080</v>
      </c>
      <c r="R1341" t="s">
        <v>65</v>
      </c>
      <c r="S1341">
        <v>93000</v>
      </c>
    </row>
    <row r="1342" spans="1:19" x14ac:dyDescent="0.2">
      <c r="A1342" t="s">
        <v>19</v>
      </c>
      <c r="B1342">
        <v>5800225000</v>
      </c>
      <c r="C1342" t="s">
        <v>3696</v>
      </c>
      <c r="E1342">
        <v>13</v>
      </c>
      <c r="F1342">
        <v>4700</v>
      </c>
      <c r="G1342" t="s">
        <v>239</v>
      </c>
      <c r="H1342" t="s">
        <v>34</v>
      </c>
      <c r="I1342">
        <v>2</v>
      </c>
      <c r="J1342">
        <v>1930</v>
      </c>
      <c r="K1342">
        <v>0</v>
      </c>
      <c r="L1342">
        <v>1473</v>
      </c>
      <c r="M1342">
        <v>1</v>
      </c>
      <c r="N1342">
        <v>3</v>
      </c>
      <c r="O1342">
        <v>1</v>
      </c>
      <c r="P1342">
        <v>1</v>
      </c>
      <c r="Q1342">
        <v>4800</v>
      </c>
      <c r="R1342" t="s">
        <v>65</v>
      </c>
      <c r="S1342">
        <v>180000</v>
      </c>
    </row>
    <row r="1343" spans="1:19" x14ac:dyDescent="0.2">
      <c r="A1343" t="s">
        <v>19</v>
      </c>
      <c r="B1343">
        <v>5940486000</v>
      </c>
      <c r="C1343" t="s">
        <v>3708</v>
      </c>
      <c r="E1343">
        <v>13</v>
      </c>
      <c r="F1343">
        <v>4720</v>
      </c>
      <c r="G1343" t="s">
        <v>264</v>
      </c>
      <c r="H1343" t="s">
        <v>22</v>
      </c>
      <c r="I1343">
        <v>1</v>
      </c>
      <c r="J1343">
        <v>1940</v>
      </c>
      <c r="K1343">
        <v>0</v>
      </c>
      <c r="L1343">
        <v>998</v>
      </c>
      <c r="M1343">
        <v>1</v>
      </c>
      <c r="N1343">
        <v>3</v>
      </c>
      <c r="O1343">
        <v>1</v>
      </c>
      <c r="P1343">
        <v>0</v>
      </c>
      <c r="Q1343">
        <v>6750</v>
      </c>
      <c r="R1343" t="s">
        <v>65</v>
      </c>
      <c r="S1343">
        <v>153500</v>
      </c>
    </row>
    <row r="1344" spans="1:19" x14ac:dyDescent="0.2">
      <c r="A1344" t="s">
        <v>19</v>
      </c>
      <c r="B1344">
        <v>5039983000</v>
      </c>
      <c r="C1344" t="s">
        <v>3733</v>
      </c>
      <c r="E1344">
        <v>14</v>
      </c>
      <c r="F1344">
        <v>4610</v>
      </c>
      <c r="G1344" t="s">
        <v>21</v>
      </c>
      <c r="H1344" t="s">
        <v>22</v>
      </c>
      <c r="I1344">
        <v>1</v>
      </c>
      <c r="J1344">
        <v>1950</v>
      </c>
      <c r="K1344">
        <v>0</v>
      </c>
      <c r="L1344">
        <v>1176</v>
      </c>
      <c r="M1344">
        <v>1</v>
      </c>
      <c r="N1344">
        <v>3</v>
      </c>
      <c r="O1344">
        <v>1</v>
      </c>
      <c r="P1344">
        <v>0</v>
      </c>
      <c r="Q1344">
        <v>5640</v>
      </c>
      <c r="R1344" t="s">
        <v>65</v>
      </c>
      <c r="S1344">
        <v>175000</v>
      </c>
    </row>
    <row r="1345" spans="1:19" x14ac:dyDescent="0.2">
      <c r="A1345" t="s">
        <v>19</v>
      </c>
      <c r="B1345">
        <v>5381522000</v>
      </c>
      <c r="C1345" t="s">
        <v>3734</v>
      </c>
      <c r="E1345">
        <v>14</v>
      </c>
      <c r="F1345">
        <v>4580</v>
      </c>
      <c r="G1345" t="s">
        <v>21</v>
      </c>
      <c r="H1345" t="s">
        <v>22</v>
      </c>
      <c r="I1345">
        <v>1</v>
      </c>
      <c r="J1345">
        <v>1948</v>
      </c>
      <c r="K1345">
        <v>0</v>
      </c>
      <c r="L1345">
        <v>1173</v>
      </c>
      <c r="M1345">
        <v>1</v>
      </c>
      <c r="N1345">
        <v>3</v>
      </c>
      <c r="O1345">
        <v>2</v>
      </c>
      <c r="P1345">
        <v>0</v>
      </c>
      <c r="Q1345">
        <v>5000</v>
      </c>
      <c r="R1345" t="s">
        <v>65</v>
      </c>
      <c r="S1345">
        <v>197500</v>
      </c>
    </row>
    <row r="1346" spans="1:19" x14ac:dyDescent="0.2">
      <c r="A1346" t="s">
        <v>19</v>
      </c>
      <c r="B1346">
        <v>5821240000</v>
      </c>
      <c r="C1346" t="s">
        <v>3737</v>
      </c>
      <c r="E1346">
        <v>14</v>
      </c>
      <c r="F1346">
        <v>4700</v>
      </c>
      <c r="G1346" t="s">
        <v>21</v>
      </c>
      <c r="H1346" t="s">
        <v>22</v>
      </c>
      <c r="I1346">
        <v>1</v>
      </c>
      <c r="J1346">
        <v>1953</v>
      </c>
      <c r="K1346">
        <v>0</v>
      </c>
      <c r="L1346">
        <v>1152</v>
      </c>
      <c r="M1346">
        <v>1</v>
      </c>
      <c r="N1346">
        <v>4</v>
      </c>
      <c r="O1346">
        <v>1</v>
      </c>
      <c r="P1346">
        <v>0</v>
      </c>
      <c r="Q1346">
        <v>3720</v>
      </c>
      <c r="R1346" t="s">
        <v>65</v>
      </c>
      <c r="S1346">
        <v>177000</v>
      </c>
    </row>
    <row r="1347" spans="1:19" x14ac:dyDescent="0.2">
      <c r="A1347" t="s">
        <v>19</v>
      </c>
      <c r="B1347">
        <v>5040495000</v>
      </c>
      <c r="C1347" t="s">
        <v>3738</v>
      </c>
      <c r="E1347">
        <v>14</v>
      </c>
      <c r="F1347">
        <v>4500</v>
      </c>
      <c r="G1347" t="s">
        <v>21</v>
      </c>
      <c r="H1347" t="s">
        <v>25</v>
      </c>
      <c r="I1347">
        <v>1</v>
      </c>
      <c r="J1347">
        <v>1948</v>
      </c>
      <c r="K1347">
        <v>0</v>
      </c>
      <c r="L1347">
        <v>1147</v>
      </c>
      <c r="M1347">
        <v>1</v>
      </c>
      <c r="N1347">
        <v>4</v>
      </c>
      <c r="O1347">
        <v>3</v>
      </c>
      <c r="P1347">
        <v>0</v>
      </c>
      <c r="Q1347">
        <v>4200</v>
      </c>
      <c r="R1347" t="s">
        <v>65</v>
      </c>
      <c r="S1347">
        <v>203000</v>
      </c>
    </row>
    <row r="1348" spans="1:19" x14ac:dyDescent="0.2">
      <c r="A1348" t="s">
        <v>19</v>
      </c>
      <c r="B1348">
        <v>5470115000</v>
      </c>
      <c r="C1348" t="s">
        <v>3753</v>
      </c>
      <c r="E1348">
        <v>14</v>
      </c>
      <c r="F1348">
        <v>4620</v>
      </c>
      <c r="G1348" t="s">
        <v>21</v>
      </c>
      <c r="H1348" t="s">
        <v>25</v>
      </c>
      <c r="I1348">
        <v>1</v>
      </c>
      <c r="J1348">
        <v>1953</v>
      </c>
      <c r="K1348">
        <v>0</v>
      </c>
      <c r="L1348">
        <v>1048</v>
      </c>
      <c r="M1348">
        <v>1</v>
      </c>
      <c r="N1348">
        <v>3</v>
      </c>
      <c r="O1348">
        <v>1</v>
      </c>
      <c r="P1348">
        <v>0</v>
      </c>
      <c r="Q1348">
        <v>4797</v>
      </c>
      <c r="R1348" t="s">
        <v>65</v>
      </c>
      <c r="S1348">
        <v>156000</v>
      </c>
    </row>
    <row r="1349" spans="1:19" x14ac:dyDescent="0.2">
      <c r="A1349" t="s">
        <v>19</v>
      </c>
      <c r="B1349">
        <v>5471218000</v>
      </c>
      <c r="C1349" t="s">
        <v>3754</v>
      </c>
      <c r="E1349">
        <v>14</v>
      </c>
      <c r="F1349">
        <v>4620</v>
      </c>
      <c r="G1349" t="s">
        <v>21</v>
      </c>
      <c r="H1349" t="s">
        <v>22</v>
      </c>
      <c r="I1349">
        <v>1</v>
      </c>
      <c r="J1349">
        <v>1950</v>
      </c>
      <c r="K1349">
        <v>0</v>
      </c>
      <c r="L1349">
        <v>1040</v>
      </c>
      <c r="M1349">
        <v>1</v>
      </c>
      <c r="N1349">
        <v>4</v>
      </c>
      <c r="O1349">
        <v>1</v>
      </c>
      <c r="P1349">
        <v>0</v>
      </c>
      <c r="Q1349">
        <v>6480</v>
      </c>
      <c r="R1349" t="s">
        <v>65</v>
      </c>
      <c r="S1349">
        <v>190000</v>
      </c>
    </row>
    <row r="1350" spans="1:19" x14ac:dyDescent="0.2">
      <c r="A1350" t="s">
        <v>19</v>
      </c>
      <c r="B1350">
        <v>5031820000</v>
      </c>
      <c r="C1350" t="s">
        <v>3759</v>
      </c>
      <c r="E1350">
        <v>14</v>
      </c>
      <c r="F1350">
        <v>4610</v>
      </c>
      <c r="G1350" t="s">
        <v>21</v>
      </c>
      <c r="H1350" t="s">
        <v>22</v>
      </c>
      <c r="I1350">
        <v>1.5</v>
      </c>
      <c r="J1350">
        <v>1940</v>
      </c>
      <c r="K1350">
        <v>0</v>
      </c>
      <c r="L1350">
        <v>1003</v>
      </c>
      <c r="M1350">
        <v>1</v>
      </c>
      <c r="N1350">
        <v>2</v>
      </c>
      <c r="O1350">
        <v>1</v>
      </c>
      <c r="P1350">
        <v>0</v>
      </c>
      <c r="Q1350">
        <v>3600</v>
      </c>
      <c r="R1350" t="s">
        <v>65</v>
      </c>
      <c r="S1350">
        <v>181000</v>
      </c>
    </row>
    <row r="1351" spans="1:19" x14ac:dyDescent="0.2">
      <c r="A1351" t="s">
        <v>19</v>
      </c>
      <c r="B1351">
        <v>5380948000</v>
      </c>
      <c r="C1351" t="s">
        <v>3763</v>
      </c>
      <c r="E1351">
        <v>14</v>
      </c>
      <c r="F1351">
        <v>4580</v>
      </c>
      <c r="G1351" t="s">
        <v>21</v>
      </c>
      <c r="H1351" t="s">
        <v>22</v>
      </c>
      <c r="I1351">
        <v>1</v>
      </c>
      <c r="J1351">
        <v>1948</v>
      </c>
      <c r="K1351">
        <v>0</v>
      </c>
      <c r="L1351">
        <v>954</v>
      </c>
      <c r="M1351">
        <v>1</v>
      </c>
      <c r="N1351">
        <v>2</v>
      </c>
      <c r="O1351">
        <v>1</v>
      </c>
      <c r="P1351">
        <v>0</v>
      </c>
      <c r="Q1351">
        <v>4600</v>
      </c>
      <c r="R1351" t="s">
        <v>65</v>
      </c>
      <c r="S1351">
        <v>158000</v>
      </c>
    </row>
    <row r="1352" spans="1:19" x14ac:dyDescent="0.2">
      <c r="A1352" t="s">
        <v>19</v>
      </c>
      <c r="B1352">
        <v>5470112000</v>
      </c>
      <c r="C1352" t="s">
        <v>3765</v>
      </c>
      <c r="E1352">
        <v>14</v>
      </c>
      <c r="F1352">
        <v>4620</v>
      </c>
      <c r="G1352" t="s">
        <v>21</v>
      </c>
      <c r="H1352" t="s">
        <v>25</v>
      </c>
      <c r="I1352">
        <v>1</v>
      </c>
      <c r="J1352">
        <v>1953</v>
      </c>
      <c r="K1352">
        <v>0</v>
      </c>
      <c r="L1352">
        <v>889</v>
      </c>
      <c r="M1352">
        <v>1</v>
      </c>
      <c r="N1352">
        <v>2</v>
      </c>
      <c r="O1352">
        <v>1</v>
      </c>
      <c r="P1352">
        <v>0</v>
      </c>
      <c r="Q1352">
        <v>5538</v>
      </c>
      <c r="R1352" t="s">
        <v>65</v>
      </c>
      <c r="S1352">
        <v>145000</v>
      </c>
    </row>
    <row r="1353" spans="1:19" x14ac:dyDescent="0.2">
      <c r="A1353" t="s">
        <v>19</v>
      </c>
      <c r="B1353">
        <v>5400826100</v>
      </c>
      <c r="C1353" t="s">
        <v>3794</v>
      </c>
      <c r="E1353">
        <v>14</v>
      </c>
      <c r="F1353">
        <v>4610</v>
      </c>
      <c r="G1353" t="s">
        <v>101</v>
      </c>
      <c r="H1353" t="s">
        <v>22</v>
      </c>
      <c r="I1353">
        <v>1</v>
      </c>
      <c r="J1353">
        <v>1914</v>
      </c>
      <c r="K1353">
        <v>0</v>
      </c>
      <c r="L1353">
        <v>845</v>
      </c>
      <c r="M1353">
        <v>1</v>
      </c>
      <c r="N1353">
        <v>2</v>
      </c>
      <c r="O1353">
        <v>1</v>
      </c>
      <c r="P1353">
        <v>0</v>
      </c>
      <c r="Q1353">
        <v>9647</v>
      </c>
      <c r="R1353" t="s">
        <v>65</v>
      </c>
      <c r="S1353">
        <v>141500</v>
      </c>
    </row>
    <row r="1354" spans="1:19" x14ac:dyDescent="0.2">
      <c r="A1354" t="s">
        <v>19</v>
      </c>
      <c r="B1354">
        <v>5050130000</v>
      </c>
      <c r="C1354" t="s">
        <v>3800</v>
      </c>
      <c r="E1354">
        <v>14</v>
      </c>
      <c r="F1354">
        <v>4500</v>
      </c>
      <c r="G1354" t="s">
        <v>105</v>
      </c>
      <c r="H1354" t="s">
        <v>40</v>
      </c>
      <c r="I1354">
        <v>2</v>
      </c>
      <c r="J1354">
        <v>1924</v>
      </c>
      <c r="K1354">
        <v>0</v>
      </c>
      <c r="L1354">
        <v>2496</v>
      </c>
      <c r="M1354">
        <v>2</v>
      </c>
      <c r="N1354">
        <v>6</v>
      </c>
      <c r="O1354">
        <v>2</v>
      </c>
      <c r="P1354">
        <v>0</v>
      </c>
      <c r="Q1354">
        <v>4255</v>
      </c>
      <c r="R1354" t="s">
        <v>65</v>
      </c>
      <c r="S1354">
        <v>289900</v>
      </c>
    </row>
    <row r="1355" spans="1:19" x14ac:dyDescent="0.2">
      <c r="A1355" t="s">
        <v>19</v>
      </c>
      <c r="B1355">
        <v>5010032000</v>
      </c>
      <c r="C1355" t="s">
        <v>3802</v>
      </c>
      <c r="E1355">
        <v>14</v>
      </c>
      <c r="F1355">
        <v>4560</v>
      </c>
      <c r="G1355" t="s">
        <v>105</v>
      </c>
      <c r="H1355" t="s">
        <v>22</v>
      </c>
      <c r="I1355">
        <v>2</v>
      </c>
      <c r="J1355">
        <v>1925</v>
      </c>
      <c r="K1355">
        <v>0</v>
      </c>
      <c r="L1355">
        <v>2446</v>
      </c>
      <c r="M1355">
        <v>2</v>
      </c>
      <c r="N1355">
        <v>5</v>
      </c>
      <c r="O1355">
        <v>2</v>
      </c>
      <c r="P1355">
        <v>0</v>
      </c>
      <c r="Q1355">
        <v>6000</v>
      </c>
      <c r="R1355" t="s">
        <v>65</v>
      </c>
      <c r="S1355">
        <v>315500</v>
      </c>
    </row>
    <row r="1356" spans="1:19" x14ac:dyDescent="0.2">
      <c r="A1356" t="s">
        <v>19</v>
      </c>
      <c r="B1356">
        <v>5030408000</v>
      </c>
      <c r="C1356" t="s">
        <v>3814</v>
      </c>
      <c r="E1356">
        <v>14</v>
      </c>
      <c r="F1356">
        <v>4540</v>
      </c>
      <c r="G1356" t="s">
        <v>105</v>
      </c>
      <c r="H1356" t="s">
        <v>22</v>
      </c>
      <c r="I1356">
        <v>1.5</v>
      </c>
      <c r="J1356">
        <v>1918</v>
      </c>
      <c r="K1356">
        <v>0</v>
      </c>
      <c r="L1356">
        <v>2066</v>
      </c>
      <c r="M1356">
        <v>2</v>
      </c>
      <c r="N1356">
        <v>4</v>
      </c>
      <c r="O1356">
        <v>2</v>
      </c>
      <c r="P1356">
        <v>0</v>
      </c>
      <c r="Q1356">
        <v>3800</v>
      </c>
      <c r="R1356" t="s">
        <v>65</v>
      </c>
      <c r="S1356">
        <v>280000</v>
      </c>
    </row>
    <row r="1357" spans="1:19" x14ac:dyDescent="0.2">
      <c r="A1357" t="s">
        <v>19</v>
      </c>
      <c r="B1357">
        <v>5821404000</v>
      </c>
      <c r="C1357" t="s">
        <v>3840</v>
      </c>
      <c r="E1357">
        <v>14</v>
      </c>
      <c r="F1357">
        <v>4700</v>
      </c>
      <c r="G1357" t="s">
        <v>122</v>
      </c>
      <c r="H1357" t="s">
        <v>22</v>
      </c>
      <c r="I1357">
        <v>2</v>
      </c>
      <c r="J1357">
        <v>1961</v>
      </c>
      <c r="K1357">
        <v>0</v>
      </c>
      <c r="L1357">
        <v>2374</v>
      </c>
      <c r="M1357">
        <v>2</v>
      </c>
      <c r="N1357">
        <v>6</v>
      </c>
      <c r="O1357">
        <v>2</v>
      </c>
      <c r="P1357">
        <v>2</v>
      </c>
      <c r="Q1357">
        <v>6432</v>
      </c>
      <c r="R1357" t="s">
        <v>65</v>
      </c>
      <c r="S1357">
        <v>205000</v>
      </c>
    </row>
    <row r="1358" spans="1:19" x14ac:dyDescent="0.2">
      <c r="A1358" t="s">
        <v>19</v>
      </c>
      <c r="B1358">
        <v>5360784000</v>
      </c>
      <c r="C1358" t="s">
        <v>3879</v>
      </c>
      <c r="E1358">
        <v>14</v>
      </c>
      <c r="F1358">
        <v>4520</v>
      </c>
      <c r="G1358" t="s">
        <v>142</v>
      </c>
      <c r="H1358" t="s">
        <v>25</v>
      </c>
      <c r="I1358">
        <v>2</v>
      </c>
      <c r="J1358">
        <v>1942</v>
      </c>
      <c r="K1358">
        <v>0</v>
      </c>
      <c r="L1358">
        <v>2016</v>
      </c>
      <c r="M1358">
        <v>2</v>
      </c>
      <c r="N1358">
        <v>4</v>
      </c>
      <c r="O1358">
        <v>2</v>
      </c>
      <c r="P1358">
        <v>1</v>
      </c>
      <c r="Q1358">
        <v>5002</v>
      </c>
      <c r="R1358" t="s">
        <v>65</v>
      </c>
      <c r="S1358">
        <v>141995</v>
      </c>
    </row>
    <row r="1359" spans="1:19" x14ac:dyDescent="0.2">
      <c r="A1359" t="s">
        <v>19</v>
      </c>
      <c r="B1359">
        <v>5030727000</v>
      </c>
      <c r="C1359" t="s">
        <v>3926</v>
      </c>
      <c r="E1359">
        <v>14</v>
      </c>
      <c r="F1359">
        <v>4600</v>
      </c>
      <c r="G1359" t="s">
        <v>150</v>
      </c>
      <c r="H1359" t="s">
        <v>22</v>
      </c>
      <c r="I1359">
        <v>1.5</v>
      </c>
      <c r="J1359">
        <v>1922</v>
      </c>
      <c r="K1359">
        <v>0</v>
      </c>
      <c r="L1359">
        <v>1770</v>
      </c>
      <c r="M1359">
        <v>1</v>
      </c>
      <c r="N1359">
        <v>3</v>
      </c>
      <c r="O1359">
        <v>2</v>
      </c>
      <c r="P1359">
        <v>0</v>
      </c>
      <c r="Q1359">
        <v>5000</v>
      </c>
      <c r="R1359" t="s">
        <v>65</v>
      </c>
      <c r="S1359">
        <v>255000</v>
      </c>
    </row>
    <row r="1360" spans="1:19" x14ac:dyDescent="0.2">
      <c r="A1360" t="s">
        <v>19</v>
      </c>
      <c r="B1360">
        <v>5000509000</v>
      </c>
      <c r="C1360" t="s">
        <v>3933</v>
      </c>
      <c r="E1360">
        <v>14</v>
      </c>
      <c r="F1360">
        <v>4540</v>
      </c>
      <c r="G1360" t="s">
        <v>150</v>
      </c>
      <c r="H1360" t="s">
        <v>22</v>
      </c>
      <c r="I1360">
        <v>1.5</v>
      </c>
      <c r="J1360">
        <v>1927</v>
      </c>
      <c r="K1360">
        <v>0</v>
      </c>
      <c r="L1360">
        <v>1658</v>
      </c>
      <c r="M1360">
        <v>1</v>
      </c>
      <c r="N1360">
        <v>3</v>
      </c>
      <c r="O1360">
        <v>2</v>
      </c>
      <c r="P1360">
        <v>0</v>
      </c>
      <c r="Q1360">
        <v>4200</v>
      </c>
      <c r="R1360" t="s">
        <v>65</v>
      </c>
      <c r="S1360">
        <v>300000</v>
      </c>
    </row>
    <row r="1361" spans="1:19" x14ac:dyDescent="0.2">
      <c r="A1361" t="s">
        <v>19</v>
      </c>
      <c r="B1361">
        <v>5479938000</v>
      </c>
      <c r="C1361" t="s">
        <v>3934</v>
      </c>
      <c r="E1361">
        <v>14</v>
      </c>
      <c r="F1361">
        <v>4620</v>
      </c>
      <c r="G1361" t="s">
        <v>150</v>
      </c>
      <c r="H1361" t="s">
        <v>40</v>
      </c>
      <c r="I1361">
        <v>1.5</v>
      </c>
      <c r="J1361">
        <v>1925</v>
      </c>
      <c r="K1361">
        <v>0</v>
      </c>
      <c r="L1361">
        <v>1658</v>
      </c>
      <c r="M1361">
        <v>1</v>
      </c>
      <c r="N1361">
        <v>4</v>
      </c>
      <c r="O1361">
        <v>2</v>
      </c>
      <c r="P1361">
        <v>0</v>
      </c>
      <c r="Q1361">
        <v>10419</v>
      </c>
      <c r="R1361" t="s">
        <v>65</v>
      </c>
      <c r="S1361">
        <v>298000</v>
      </c>
    </row>
    <row r="1362" spans="1:19" x14ac:dyDescent="0.2">
      <c r="A1362" t="s">
        <v>19</v>
      </c>
      <c r="B1362">
        <v>5050705000</v>
      </c>
      <c r="C1362" t="s">
        <v>3940</v>
      </c>
      <c r="E1362">
        <v>14</v>
      </c>
      <c r="F1362">
        <v>4910</v>
      </c>
      <c r="G1362" t="s">
        <v>150</v>
      </c>
      <c r="H1362" t="s">
        <v>40</v>
      </c>
      <c r="I1362">
        <v>1.5</v>
      </c>
      <c r="J1362">
        <v>1923</v>
      </c>
      <c r="K1362">
        <v>0</v>
      </c>
      <c r="L1362">
        <v>1572</v>
      </c>
      <c r="M1362">
        <v>1</v>
      </c>
      <c r="N1362">
        <v>3</v>
      </c>
      <c r="O1362">
        <v>2</v>
      </c>
      <c r="P1362">
        <v>0</v>
      </c>
      <c r="Q1362">
        <v>3600</v>
      </c>
      <c r="R1362" t="s">
        <v>65</v>
      </c>
      <c r="S1362">
        <v>258000</v>
      </c>
    </row>
    <row r="1363" spans="1:19" x14ac:dyDescent="0.2">
      <c r="A1363" t="s">
        <v>19</v>
      </c>
      <c r="B1363">
        <v>5040709000</v>
      </c>
      <c r="C1363" t="s">
        <v>3947</v>
      </c>
      <c r="E1363">
        <v>14</v>
      </c>
      <c r="F1363">
        <v>4500</v>
      </c>
      <c r="G1363" t="s">
        <v>150</v>
      </c>
      <c r="H1363" t="s">
        <v>22</v>
      </c>
      <c r="I1363">
        <v>1.5</v>
      </c>
      <c r="J1363">
        <v>1922</v>
      </c>
      <c r="K1363">
        <v>0</v>
      </c>
      <c r="L1363">
        <v>1540</v>
      </c>
      <c r="M1363">
        <v>1</v>
      </c>
      <c r="N1363">
        <v>2</v>
      </c>
      <c r="O1363">
        <v>1</v>
      </c>
      <c r="P1363">
        <v>0</v>
      </c>
      <c r="Q1363">
        <v>4644</v>
      </c>
      <c r="R1363" t="s">
        <v>65</v>
      </c>
      <c r="S1363">
        <v>216000</v>
      </c>
    </row>
    <row r="1364" spans="1:19" x14ac:dyDescent="0.2">
      <c r="A1364" t="s">
        <v>19</v>
      </c>
      <c r="B1364">
        <v>5000508000</v>
      </c>
      <c r="C1364" t="s">
        <v>3951</v>
      </c>
      <c r="E1364">
        <v>14</v>
      </c>
      <c r="F1364">
        <v>4540</v>
      </c>
      <c r="G1364" t="s">
        <v>150</v>
      </c>
      <c r="H1364" t="s">
        <v>22</v>
      </c>
      <c r="I1364">
        <v>1.5</v>
      </c>
      <c r="J1364">
        <v>1927</v>
      </c>
      <c r="K1364">
        <v>0</v>
      </c>
      <c r="L1364">
        <v>1494</v>
      </c>
      <c r="M1364">
        <v>1</v>
      </c>
      <c r="N1364">
        <v>3</v>
      </c>
      <c r="O1364">
        <v>2</v>
      </c>
      <c r="P1364">
        <v>0</v>
      </c>
      <c r="Q1364">
        <v>3500</v>
      </c>
      <c r="R1364" t="s">
        <v>65</v>
      </c>
      <c r="S1364">
        <v>319900</v>
      </c>
    </row>
    <row r="1365" spans="1:19" x14ac:dyDescent="0.2">
      <c r="A1365" t="s">
        <v>19</v>
      </c>
      <c r="B1365">
        <v>5401328100</v>
      </c>
      <c r="C1365" t="s">
        <v>3965</v>
      </c>
      <c r="E1365">
        <v>14</v>
      </c>
      <c r="F1365">
        <v>4610</v>
      </c>
      <c r="G1365" t="s">
        <v>150</v>
      </c>
      <c r="H1365" t="s">
        <v>22</v>
      </c>
      <c r="I1365">
        <v>1.5</v>
      </c>
      <c r="J1365">
        <v>1930</v>
      </c>
      <c r="K1365">
        <v>0</v>
      </c>
      <c r="L1365">
        <v>1252</v>
      </c>
      <c r="M1365">
        <v>1</v>
      </c>
      <c r="N1365">
        <v>2</v>
      </c>
      <c r="O1365">
        <v>1</v>
      </c>
      <c r="P1365">
        <v>0</v>
      </c>
      <c r="Q1365">
        <v>7500</v>
      </c>
      <c r="R1365" t="s">
        <v>65</v>
      </c>
      <c r="S1365">
        <v>144000</v>
      </c>
    </row>
    <row r="1366" spans="1:19" x14ac:dyDescent="0.2">
      <c r="A1366" t="s">
        <v>19</v>
      </c>
      <c r="B1366">
        <v>5361695000</v>
      </c>
      <c r="C1366" t="s">
        <v>3968</v>
      </c>
      <c r="E1366">
        <v>14</v>
      </c>
      <c r="F1366">
        <v>4520</v>
      </c>
      <c r="G1366" t="s">
        <v>150</v>
      </c>
      <c r="H1366" t="s">
        <v>22</v>
      </c>
      <c r="I1366">
        <v>1</v>
      </c>
      <c r="J1366">
        <v>1928</v>
      </c>
      <c r="K1366">
        <v>0</v>
      </c>
      <c r="L1366">
        <v>1244</v>
      </c>
      <c r="M1366">
        <v>1</v>
      </c>
      <c r="N1366">
        <v>3</v>
      </c>
      <c r="O1366">
        <v>1</v>
      </c>
      <c r="P1366">
        <v>1</v>
      </c>
      <c r="Q1366">
        <v>4880</v>
      </c>
      <c r="R1366" t="s">
        <v>65</v>
      </c>
      <c r="S1366">
        <v>139500</v>
      </c>
    </row>
    <row r="1367" spans="1:19" x14ac:dyDescent="0.2">
      <c r="A1367" t="s">
        <v>19</v>
      </c>
      <c r="B1367">
        <v>5350517000</v>
      </c>
      <c r="C1367" t="s">
        <v>3975</v>
      </c>
      <c r="E1367">
        <v>14</v>
      </c>
      <c r="F1367">
        <v>4520</v>
      </c>
      <c r="G1367" t="s">
        <v>150</v>
      </c>
      <c r="H1367" t="s">
        <v>22</v>
      </c>
      <c r="I1367">
        <v>1</v>
      </c>
      <c r="J1367">
        <v>1926</v>
      </c>
      <c r="K1367">
        <v>0</v>
      </c>
      <c r="L1367">
        <v>1204</v>
      </c>
      <c r="M1367">
        <v>1</v>
      </c>
      <c r="N1367">
        <v>3</v>
      </c>
      <c r="O1367">
        <v>1</v>
      </c>
      <c r="P1367">
        <v>0</v>
      </c>
      <c r="Q1367">
        <v>3600</v>
      </c>
      <c r="R1367" t="s">
        <v>65</v>
      </c>
      <c r="S1367">
        <v>119900</v>
      </c>
    </row>
    <row r="1368" spans="1:19" x14ac:dyDescent="0.2">
      <c r="A1368" t="s">
        <v>19</v>
      </c>
      <c r="B1368">
        <v>5411032000</v>
      </c>
      <c r="C1368" t="s">
        <v>3979</v>
      </c>
      <c r="E1368">
        <v>14</v>
      </c>
      <c r="F1368">
        <v>4600</v>
      </c>
      <c r="G1368" t="s">
        <v>150</v>
      </c>
      <c r="H1368" t="s">
        <v>711</v>
      </c>
      <c r="I1368">
        <v>1</v>
      </c>
      <c r="J1368">
        <v>1924</v>
      </c>
      <c r="K1368">
        <v>0</v>
      </c>
      <c r="L1368">
        <v>1132</v>
      </c>
      <c r="M1368">
        <v>1</v>
      </c>
      <c r="N1368">
        <v>2</v>
      </c>
      <c r="O1368">
        <v>1</v>
      </c>
      <c r="P1368">
        <v>0</v>
      </c>
      <c r="Q1368">
        <v>5400</v>
      </c>
      <c r="R1368" t="s">
        <v>65</v>
      </c>
      <c r="S1368">
        <v>234500</v>
      </c>
    </row>
    <row r="1369" spans="1:19" x14ac:dyDescent="0.2">
      <c r="A1369" t="s">
        <v>19</v>
      </c>
      <c r="B1369">
        <v>5370012000</v>
      </c>
      <c r="C1369" t="s">
        <v>3988</v>
      </c>
      <c r="E1369">
        <v>14</v>
      </c>
      <c r="F1369">
        <v>4580</v>
      </c>
      <c r="G1369" t="s">
        <v>150</v>
      </c>
      <c r="H1369" t="s">
        <v>40</v>
      </c>
      <c r="I1369">
        <v>1</v>
      </c>
      <c r="J1369">
        <v>1927</v>
      </c>
      <c r="K1369">
        <v>0</v>
      </c>
      <c r="L1369">
        <v>924</v>
      </c>
      <c r="M1369">
        <v>1</v>
      </c>
      <c r="N1369">
        <v>3</v>
      </c>
      <c r="O1369">
        <v>1</v>
      </c>
      <c r="P1369">
        <v>0</v>
      </c>
      <c r="Q1369">
        <v>5040</v>
      </c>
      <c r="R1369" t="s">
        <v>65</v>
      </c>
      <c r="S1369">
        <v>98000</v>
      </c>
    </row>
    <row r="1370" spans="1:19" x14ac:dyDescent="0.2">
      <c r="A1370" t="s">
        <v>19</v>
      </c>
      <c r="B1370">
        <v>5401156000</v>
      </c>
      <c r="C1370" t="s">
        <v>4021</v>
      </c>
      <c r="E1370">
        <v>14</v>
      </c>
      <c r="F1370">
        <v>4580</v>
      </c>
      <c r="G1370" t="s">
        <v>179</v>
      </c>
      <c r="H1370" t="s">
        <v>22</v>
      </c>
      <c r="I1370">
        <v>1</v>
      </c>
      <c r="J1370">
        <v>1943</v>
      </c>
      <c r="K1370">
        <v>0</v>
      </c>
      <c r="L1370">
        <v>686</v>
      </c>
      <c r="M1370">
        <v>1</v>
      </c>
      <c r="N1370">
        <v>2</v>
      </c>
      <c r="O1370">
        <v>1</v>
      </c>
      <c r="P1370">
        <v>0</v>
      </c>
      <c r="Q1370">
        <v>4800</v>
      </c>
      <c r="R1370" t="s">
        <v>65</v>
      </c>
      <c r="S1370">
        <v>142000</v>
      </c>
    </row>
    <row r="1371" spans="1:19" x14ac:dyDescent="0.2">
      <c r="A1371" t="s">
        <v>19</v>
      </c>
      <c r="B1371">
        <v>5390301000</v>
      </c>
      <c r="C1371" t="s">
        <v>4023</v>
      </c>
      <c r="E1371">
        <v>14</v>
      </c>
      <c r="F1371">
        <v>4580</v>
      </c>
      <c r="G1371" t="s">
        <v>179</v>
      </c>
      <c r="H1371" t="s">
        <v>22</v>
      </c>
      <c r="I1371">
        <v>1</v>
      </c>
      <c r="J1371">
        <v>1946</v>
      </c>
      <c r="K1371">
        <v>0</v>
      </c>
      <c r="L1371">
        <v>672</v>
      </c>
      <c r="M1371">
        <v>1</v>
      </c>
      <c r="N1371">
        <v>2</v>
      </c>
      <c r="O1371">
        <v>1</v>
      </c>
      <c r="P1371">
        <v>0</v>
      </c>
      <c r="Q1371">
        <v>4998</v>
      </c>
      <c r="R1371" t="s">
        <v>65</v>
      </c>
      <c r="S1371">
        <v>110000</v>
      </c>
    </row>
    <row r="1372" spans="1:19" x14ac:dyDescent="0.2">
      <c r="A1372" t="s">
        <v>19</v>
      </c>
      <c r="B1372">
        <v>4991270000</v>
      </c>
      <c r="C1372" t="s">
        <v>4043</v>
      </c>
      <c r="E1372">
        <v>14</v>
      </c>
      <c r="F1372">
        <v>4910</v>
      </c>
      <c r="G1372" t="s">
        <v>239</v>
      </c>
      <c r="H1372" t="s">
        <v>22</v>
      </c>
      <c r="I1372">
        <v>1.5</v>
      </c>
      <c r="J1372">
        <v>1895</v>
      </c>
      <c r="K1372">
        <v>0</v>
      </c>
      <c r="L1372">
        <v>1681</v>
      </c>
      <c r="M1372">
        <v>1</v>
      </c>
      <c r="N1372">
        <v>4</v>
      </c>
      <c r="O1372">
        <v>1</v>
      </c>
      <c r="P1372">
        <v>0</v>
      </c>
      <c r="Q1372">
        <v>3600</v>
      </c>
      <c r="R1372" t="s">
        <v>65</v>
      </c>
      <c r="S1372">
        <v>157000</v>
      </c>
    </row>
    <row r="1373" spans="1:19" x14ac:dyDescent="0.2">
      <c r="A1373" t="s">
        <v>19</v>
      </c>
      <c r="B1373">
        <v>5000030000</v>
      </c>
      <c r="C1373" t="s">
        <v>4054</v>
      </c>
      <c r="E1373">
        <v>14</v>
      </c>
      <c r="F1373">
        <v>4910</v>
      </c>
      <c r="G1373" t="s">
        <v>239</v>
      </c>
      <c r="H1373" t="s">
        <v>22</v>
      </c>
      <c r="I1373">
        <v>1</v>
      </c>
      <c r="J1373">
        <v>1893</v>
      </c>
      <c r="K1373">
        <v>0</v>
      </c>
      <c r="L1373">
        <v>1528</v>
      </c>
      <c r="M1373">
        <v>1</v>
      </c>
      <c r="N1373">
        <v>3</v>
      </c>
      <c r="O1373">
        <v>2</v>
      </c>
      <c r="P1373">
        <v>0</v>
      </c>
      <c r="Q1373">
        <v>3390</v>
      </c>
      <c r="R1373" t="s">
        <v>65</v>
      </c>
      <c r="S1373">
        <v>275000</v>
      </c>
    </row>
    <row r="1374" spans="1:19" x14ac:dyDescent="0.2">
      <c r="A1374" t="s">
        <v>19</v>
      </c>
      <c r="B1374">
        <v>5040522000</v>
      </c>
      <c r="C1374" t="s">
        <v>4079</v>
      </c>
      <c r="E1374">
        <v>14</v>
      </c>
      <c r="F1374">
        <v>4500</v>
      </c>
      <c r="G1374" t="s">
        <v>239</v>
      </c>
      <c r="H1374" t="s">
        <v>40</v>
      </c>
      <c r="I1374">
        <v>1</v>
      </c>
      <c r="J1374">
        <v>1919</v>
      </c>
      <c r="K1374">
        <v>0</v>
      </c>
      <c r="L1374">
        <v>1336</v>
      </c>
      <c r="M1374">
        <v>1</v>
      </c>
      <c r="N1374">
        <v>4</v>
      </c>
      <c r="O1374">
        <v>1</v>
      </c>
      <c r="P1374">
        <v>1</v>
      </c>
      <c r="Q1374">
        <v>4020</v>
      </c>
      <c r="R1374" t="s">
        <v>65</v>
      </c>
      <c r="S1374">
        <v>196000</v>
      </c>
    </row>
    <row r="1375" spans="1:19" x14ac:dyDescent="0.2">
      <c r="A1375" t="s">
        <v>19</v>
      </c>
      <c r="B1375">
        <v>5080287000</v>
      </c>
      <c r="C1375" t="s">
        <v>4086</v>
      </c>
      <c r="E1375">
        <v>14</v>
      </c>
      <c r="F1375">
        <v>4180</v>
      </c>
      <c r="G1375" t="s">
        <v>239</v>
      </c>
      <c r="H1375" t="s">
        <v>22</v>
      </c>
      <c r="I1375">
        <v>1</v>
      </c>
      <c r="J1375">
        <v>1894</v>
      </c>
      <c r="K1375">
        <v>0</v>
      </c>
      <c r="L1375">
        <v>1280</v>
      </c>
      <c r="M1375">
        <v>1</v>
      </c>
      <c r="N1375">
        <v>4</v>
      </c>
      <c r="O1375">
        <v>2</v>
      </c>
      <c r="P1375">
        <v>1</v>
      </c>
      <c r="Q1375">
        <v>4200</v>
      </c>
      <c r="R1375" t="s">
        <v>65</v>
      </c>
      <c r="S1375">
        <v>127000</v>
      </c>
    </row>
    <row r="1376" spans="1:19" x14ac:dyDescent="0.2">
      <c r="A1376" t="s">
        <v>19</v>
      </c>
      <c r="B1376">
        <v>5070197000</v>
      </c>
      <c r="C1376" t="s">
        <v>4091</v>
      </c>
      <c r="E1376">
        <v>14</v>
      </c>
      <c r="F1376">
        <v>4180</v>
      </c>
      <c r="G1376" t="s">
        <v>239</v>
      </c>
      <c r="H1376" t="s">
        <v>22</v>
      </c>
      <c r="I1376">
        <v>1.5</v>
      </c>
      <c r="J1376">
        <v>1895</v>
      </c>
      <c r="K1376">
        <v>0</v>
      </c>
      <c r="L1376">
        <v>1210</v>
      </c>
      <c r="M1376">
        <v>1</v>
      </c>
      <c r="N1376">
        <v>3</v>
      </c>
      <c r="O1376">
        <v>1</v>
      </c>
      <c r="P1376">
        <v>0</v>
      </c>
      <c r="Q1376">
        <v>3600</v>
      </c>
      <c r="R1376" t="s">
        <v>65</v>
      </c>
      <c r="S1376">
        <v>105000</v>
      </c>
    </row>
    <row r="1377" spans="1:19" x14ac:dyDescent="0.2">
      <c r="A1377" t="s">
        <v>19</v>
      </c>
      <c r="B1377">
        <v>5030067000</v>
      </c>
      <c r="C1377" t="s">
        <v>4095</v>
      </c>
      <c r="E1377">
        <v>14</v>
      </c>
      <c r="F1377">
        <v>4610</v>
      </c>
      <c r="G1377" t="s">
        <v>239</v>
      </c>
      <c r="H1377" t="s">
        <v>40</v>
      </c>
      <c r="I1377">
        <v>1.5</v>
      </c>
      <c r="J1377">
        <v>1926</v>
      </c>
      <c r="K1377">
        <v>0</v>
      </c>
      <c r="L1377">
        <v>1147</v>
      </c>
      <c r="M1377">
        <v>1</v>
      </c>
      <c r="N1377">
        <v>3</v>
      </c>
      <c r="O1377">
        <v>1</v>
      </c>
      <c r="P1377">
        <v>0</v>
      </c>
      <c r="Q1377">
        <v>3960</v>
      </c>
      <c r="R1377" t="s">
        <v>65</v>
      </c>
      <c r="S1377">
        <v>165000</v>
      </c>
    </row>
    <row r="1378" spans="1:19" x14ac:dyDescent="0.2">
      <c r="A1378" t="s">
        <v>19</v>
      </c>
      <c r="B1378">
        <v>5041002000</v>
      </c>
      <c r="C1378" t="s">
        <v>4101</v>
      </c>
      <c r="E1378">
        <v>14</v>
      </c>
      <c r="F1378">
        <v>4500</v>
      </c>
      <c r="G1378" t="s">
        <v>239</v>
      </c>
      <c r="H1378" t="s">
        <v>22</v>
      </c>
      <c r="I1378">
        <v>1.5</v>
      </c>
      <c r="J1378">
        <v>1912</v>
      </c>
      <c r="K1378">
        <v>0</v>
      </c>
      <c r="L1378">
        <v>1095</v>
      </c>
      <c r="M1378">
        <v>1</v>
      </c>
      <c r="N1378">
        <v>3</v>
      </c>
      <c r="O1378">
        <v>1</v>
      </c>
      <c r="P1378">
        <v>0</v>
      </c>
      <c r="Q1378">
        <v>1612</v>
      </c>
      <c r="R1378" t="s">
        <v>65</v>
      </c>
      <c r="S1378">
        <v>117000</v>
      </c>
    </row>
    <row r="1379" spans="1:19" x14ac:dyDescent="0.2">
      <c r="A1379" t="s">
        <v>19</v>
      </c>
      <c r="B1379">
        <v>5489971100</v>
      </c>
      <c r="C1379" t="s">
        <v>4116</v>
      </c>
      <c r="E1379">
        <v>14</v>
      </c>
      <c r="F1379">
        <v>4620</v>
      </c>
      <c r="G1379" t="s">
        <v>264</v>
      </c>
      <c r="H1379" t="s">
        <v>96</v>
      </c>
      <c r="I1379">
        <v>1</v>
      </c>
      <c r="J1379">
        <v>1962</v>
      </c>
      <c r="K1379">
        <v>0</v>
      </c>
      <c r="L1379">
        <v>1921</v>
      </c>
      <c r="M1379">
        <v>1</v>
      </c>
      <c r="N1379">
        <v>2</v>
      </c>
      <c r="O1379">
        <v>1</v>
      </c>
      <c r="P1379">
        <v>1</v>
      </c>
      <c r="Q1379">
        <v>6280</v>
      </c>
      <c r="R1379" t="s">
        <v>65</v>
      </c>
      <c r="S1379">
        <v>200000</v>
      </c>
    </row>
    <row r="1380" spans="1:19" x14ac:dyDescent="0.2">
      <c r="A1380" t="s">
        <v>19</v>
      </c>
      <c r="B1380">
        <v>5470707100</v>
      </c>
      <c r="C1380" t="s">
        <v>4117</v>
      </c>
      <c r="E1380">
        <v>14</v>
      </c>
      <c r="F1380">
        <v>4620</v>
      </c>
      <c r="G1380" t="s">
        <v>264</v>
      </c>
      <c r="H1380" t="s">
        <v>40</v>
      </c>
      <c r="I1380">
        <v>1</v>
      </c>
      <c r="J1380">
        <v>1964</v>
      </c>
      <c r="K1380">
        <v>0</v>
      </c>
      <c r="L1380">
        <v>1784</v>
      </c>
      <c r="M1380">
        <v>1</v>
      </c>
      <c r="N1380">
        <v>4</v>
      </c>
      <c r="O1380">
        <v>2</v>
      </c>
      <c r="P1380">
        <v>0</v>
      </c>
      <c r="Q1380">
        <v>5658</v>
      </c>
      <c r="R1380" t="s">
        <v>65</v>
      </c>
      <c r="S1380">
        <v>186500</v>
      </c>
    </row>
    <row r="1381" spans="1:19" x14ac:dyDescent="0.2">
      <c r="A1381" t="s">
        <v>19</v>
      </c>
      <c r="B1381">
        <v>4670706000</v>
      </c>
      <c r="C1381" t="s">
        <v>4119</v>
      </c>
      <c r="E1381">
        <v>14</v>
      </c>
      <c r="F1381">
        <v>4120</v>
      </c>
      <c r="G1381" t="s">
        <v>269</v>
      </c>
      <c r="H1381" t="s">
        <v>96</v>
      </c>
      <c r="I1381">
        <v>2</v>
      </c>
      <c r="J1381">
        <v>1892</v>
      </c>
      <c r="K1381">
        <v>0</v>
      </c>
      <c r="L1381">
        <v>3767</v>
      </c>
      <c r="M1381">
        <v>3</v>
      </c>
      <c r="N1381">
        <v>8</v>
      </c>
      <c r="O1381">
        <v>3</v>
      </c>
      <c r="P1381">
        <v>0</v>
      </c>
      <c r="Q1381">
        <v>4500</v>
      </c>
      <c r="R1381" t="s">
        <v>65</v>
      </c>
      <c r="S1381">
        <v>103000</v>
      </c>
    </row>
    <row r="1382" spans="1:19" x14ac:dyDescent="0.2">
      <c r="A1382" t="s">
        <v>19</v>
      </c>
      <c r="B1382">
        <v>4670717000</v>
      </c>
      <c r="C1382" t="s">
        <v>4122</v>
      </c>
      <c r="E1382">
        <v>14</v>
      </c>
      <c r="F1382">
        <v>4120</v>
      </c>
      <c r="G1382" t="s">
        <v>269</v>
      </c>
      <c r="H1382" t="s">
        <v>22</v>
      </c>
      <c r="I1382">
        <v>1</v>
      </c>
      <c r="J1382">
        <v>1890</v>
      </c>
      <c r="K1382">
        <v>0</v>
      </c>
      <c r="L1382">
        <v>2475</v>
      </c>
      <c r="M1382">
        <v>3</v>
      </c>
      <c r="N1382">
        <v>7</v>
      </c>
      <c r="O1382">
        <v>3</v>
      </c>
      <c r="P1382">
        <v>0</v>
      </c>
      <c r="Q1382">
        <v>2880</v>
      </c>
      <c r="R1382" t="s">
        <v>65</v>
      </c>
      <c r="S1382">
        <v>53700</v>
      </c>
    </row>
    <row r="1383" spans="1:19" x14ac:dyDescent="0.2">
      <c r="A1383" t="s">
        <v>19</v>
      </c>
      <c r="B1383">
        <v>3271345000</v>
      </c>
      <c r="C1383" t="s">
        <v>4129</v>
      </c>
      <c r="E1383">
        <v>15</v>
      </c>
      <c r="F1383">
        <v>2500</v>
      </c>
      <c r="G1383" t="s">
        <v>94</v>
      </c>
      <c r="H1383" t="s">
        <v>25</v>
      </c>
      <c r="I1383">
        <v>2</v>
      </c>
      <c r="J1383">
        <v>1922</v>
      </c>
      <c r="K1383">
        <v>0</v>
      </c>
      <c r="L1383">
        <v>2644</v>
      </c>
      <c r="M1383">
        <v>1</v>
      </c>
      <c r="N1383">
        <v>5</v>
      </c>
      <c r="O1383">
        <v>1</v>
      </c>
      <c r="P1383">
        <v>2</v>
      </c>
      <c r="Q1383">
        <v>5950</v>
      </c>
      <c r="R1383" t="s">
        <v>65</v>
      </c>
      <c r="S1383">
        <v>192000</v>
      </c>
    </row>
    <row r="1384" spans="1:19" x14ac:dyDescent="0.2">
      <c r="A1384" t="s">
        <v>19</v>
      </c>
      <c r="B1384">
        <v>3242031100</v>
      </c>
      <c r="C1384" t="s">
        <v>4131</v>
      </c>
      <c r="E1384">
        <v>15</v>
      </c>
      <c r="F1384">
        <v>2940</v>
      </c>
      <c r="G1384" t="s">
        <v>94</v>
      </c>
      <c r="H1384" t="s">
        <v>22</v>
      </c>
      <c r="I1384">
        <v>2</v>
      </c>
      <c r="J1384">
        <v>2007</v>
      </c>
      <c r="K1384">
        <v>0</v>
      </c>
      <c r="L1384">
        <v>2479</v>
      </c>
      <c r="M1384">
        <v>1</v>
      </c>
      <c r="N1384">
        <v>4</v>
      </c>
      <c r="O1384">
        <v>3</v>
      </c>
      <c r="P1384">
        <v>0</v>
      </c>
      <c r="Q1384">
        <v>10615</v>
      </c>
      <c r="R1384" t="s">
        <v>65</v>
      </c>
      <c r="S1384">
        <v>127000</v>
      </c>
    </row>
    <row r="1385" spans="1:19" x14ac:dyDescent="0.2">
      <c r="A1385" t="s">
        <v>19</v>
      </c>
      <c r="B1385">
        <v>3490926000</v>
      </c>
      <c r="C1385" t="s">
        <v>4140</v>
      </c>
      <c r="E1385">
        <v>15</v>
      </c>
      <c r="F1385">
        <v>2420</v>
      </c>
      <c r="G1385" t="s">
        <v>94</v>
      </c>
      <c r="H1385" t="s">
        <v>22</v>
      </c>
      <c r="I1385">
        <v>2</v>
      </c>
      <c r="J1385">
        <v>2005</v>
      </c>
      <c r="K1385">
        <v>0</v>
      </c>
      <c r="L1385">
        <v>1152</v>
      </c>
      <c r="M1385">
        <v>1</v>
      </c>
      <c r="N1385">
        <v>3</v>
      </c>
      <c r="O1385">
        <v>1</v>
      </c>
      <c r="P1385">
        <v>0</v>
      </c>
      <c r="Q1385">
        <v>4320</v>
      </c>
      <c r="R1385" t="s">
        <v>65</v>
      </c>
      <c r="S1385">
        <v>80000</v>
      </c>
    </row>
    <row r="1386" spans="1:19" x14ac:dyDescent="0.2">
      <c r="A1386" t="s">
        <v>19</v>
      </c>
      <c r="B1386">
        <v>3470464000</v>
      </c>
      <c r="C1386" t="s">
        <v>4161</v>
      </c>
      <c r="E1386">
        <v>15</v>
      </c>
      <c r="F1386">
        <v>2520</v>
      </c>
      <c r="G1386" t="s">
        <v>105</v>
      </c>
      <c r="H1386" t="s">
        <v>40</v>
      </c>
      <c r="I1386">
        <v>2</v>
      </c>
      <c r="J1386">
        <v>1910</v>
      </c>
      <c r="K1386">
        <v>0</v>
      </c>
      <c r="L1386">
        <v>2140</v>
      </c>
      <c r="M1386">
        <v>2</v>
      </c>
      <c r="N1386">
        <v>5</v>
      </c>
      <c r="O1386">
        <v>2</v>
      </c>
      <c r="P1386">
        <v>0</v>
      </c>
      <c r="Q1386">
        <v>3600</v>
      </c>
      <c r="R1386" t="s">
        <v>65</v>
      </c>
      <c r="S1386">
        <v>125000</v>
      </c>
    </row>
    <row r="1387" spans="1:19" x14ac:dyDescent="0.2">
      <c r="A1387" t="s">
        <v>19</v>
      </c>
      <c r="B1387">
        <v>3271638000</v>
      </c>
      <c r="C1387" t="s">
        <v>4162</v>
      </c>
      <c r="E1387">
        <v>15</v>
      </c>
      <c r="F1387">
        <v>2380</v>
      </c>
      <c r="G1387" t="s">
        <v>105</v>
      </c>
      <c r="H1387" t="s">
        <v>22</v>
      </c>
      <c r="I1387">
        <v>2</v>
      </c>
      <c r="J1387">
        <v>1918</v>
      </c>
      <c r="K1387">
        <v>0</v>
      </c>
      <c r="L1387">
        <v>2036</v>
      </c>
      <c r="M1387">
        <v>2</v>
      </c>
      <c r="N1387">
        <v>4</v>
      </c>
      <c r="O1387">
        <v>2</v>
      </c>
      <c r="P1387">
        <v>0</v>
      </c>
      <c r="Q1387">
        <v>3600</v>
      </c>
      <c r="R1387" t="s">
        <v>65</v>
      </c>
      <c r="S1387">
        <v>29000</v>
      </c>
    </row>
    <row r="1388" spans="1:19" x14ac:dyDescent="0.2">
      <c r="A1388" t="s">
        <v>19</v>
      </c>
      <c r="B1388">
        <v>3481314000</v>
      </c>
      <c r="C1388" t="s">
        <v>4164</v>
      </c>
      <c r="E1388">
        <v>15</v>
      </c>
      <c r="F1388">
        <v>2380</v>
      </c>
      <c r="G1388" t="s">
        <v>142</v>
      </c>
      <c r="H1388" t="s">
        <v>25</v>
      </c>
      <c r="I1388">
        <v>2</v>
      </c>
      <c r="J1388">
        <v>1914</v>
      </c>
      <c r="K1388">
        <v>0</v>
      </c>
      <c r="L1388">
        <v>2972</v>
      </c>
      <c r="M1388">
        <v>2</v>
      </c>
      <c r="N1388">
        <v>6</v>
      </c>
      <c r="O1388">
        <v>2</v>
      </c>
      <c r="P1388">
        <v>0</v>
      </c>
      <c r="Q1388">
        <v>1365</v>
      </c>
      <c r="R1388" t="s">
        <v>65</v>
      </c>
      <c r="S1388">
        <v>64000</v>
      </c>
    </row>
    <row r="1389" spans="1:19" x14ac:dyDescent="0.2">
      <c r="A1389" t="s">
        <v>19</v>
      </c>
      <c r="B1389">
        <v>3120007000</v>
      </c>
      <c r="C1389" t="s">
        <v>4196</v>
      </c>
      <c r="E1389">
        <v>15</v>
      </c>
      <c r="F1389">
        <v>2870</v>
      </c>
      <c r="G1389" t="s">
        <v>637</v>
      </c>
      <c r="H1389" t="s">
        <v>40</v>
      </c>
      <c r="I1389">
        <v>2</v>
      </c>
      <c r="J1389">
        <v>1900</v>
      </c>
      <c r="K1389">
        <v>0</v>
      </c>
      <c r="L1389">
        <v>2012</v>
      </c>
      <c r="M1389">
        <v>2</v>
      </c>
      <c r="N1389">
        <v>5</v>
      </c>
      <c r="O1389">
        <v>2</v>
      </c>
      <c r="P1389">
        <v>0</v>
      </c>
      <c r="Q1389">
        <v>3910</v>
      </c>
      <c r="R1389" t="s">
        <v>65</v>
      </c>
      <c r="S1389">
        <v>17000</v>
      </c>
    </row>
    <row r="1390" spans="1:19" x14ac:dyDescent="0.2">
      <c r="A1390" t="s">
        <v>19</v>
      </c>
      <c r="B1390">
        <v>3481061000</v>
      </c>
      <c r="C1390" t="s">
        <v>4220</v>
      </c>
      <c r="E1390">
        <v>15</v>
      </c>
      <c r="F1390">
        <v>2380</v>
      </c>
      <c r="G1390" t="s">
        <v>239</v>
      </c>
      <c r="H1390" t="s">
        <v>22</v>
      </c>
      <c r="I1390">
        <v>2</v>
      </c>
      <c r="J1390">
        <v>1909</v>
      </c>
      <c r="K1390">
        <v>0</v>
      </c>
      <c r="L1390">
        <v>1988</v>
      </c>
      <c r="M1390">
        <v>1</v>
      </c>
      <c r="N1390">
        <v>4</v>
      </c>
      <c r="O1390">
        <v>3</v>
      </c>
      <c r="P1390">
        <v>0</v>
      </c>
      <c r="Q1390">
        <v>2400</v>
      </c>
      <c r="R1390" t="s">
        <v>65</v>
      </c>
      <c r="S1390">
        <v>28500</v>
      </c>
    </row>
    <row r="1391" spans="1:19" x14ac:dyDescent="0.2">
      <c r="A1391" t="s">
        <v>19</v>
      </c>
      <c r="B1391">
        <v>3661038000</v>
      </c>
      <c r="C1391" t="s">
        <v>4226</v>
      </c>
      <c r="E1391">
        <v>15</v>
      </c>
      <c r="F1391">
        <v>2380</v>
      </c>
      <c r="G1391" t="s">
        <v>239</v>
      </c>
      <c r="H1391" t="s">
        <v>22</v>
      </c>
      <c r="I1391">
        <v>1.5</v>
      </c>
      <c r="J1391">
        <v>1906</v>
      </c>
      <c r="K1391">
        <v>0</v>
      </c>
      <c r="L1391">
        <v>1476</v>
      </c>
      <c r="M1391">
        <v>1</v>
      </c>
      <c r="N1391">
        <v>4</v>
      </c>
      <c r="O1391">
        <v>1</v>
      </c>
      <c r="P1391">
        <v>1</v>
      </c>
      <c r="Q1391">
        <v>3840</v>
      </c>
      <c r="R1391" t="s">
        <v>65</v>
      </c>
      <c r="S1391">
        <v>78500</v>
      </c>
    </row>
    <row r="1392" spans="1:19" x14ac:dyDescent="0.2">
      <c r="A1392" t="s">
        <v>19</v>
      </c>
      <c r="B1392">
        <v>3480571000</v>
      </c>
      <c r="C1392" t="s">
        <v>4245</v>
      </c>
      <c r="E1392">
        <v>15</v>
      </c>
      <c r="F1392">
        <v>2380</v>
      </c>
      <c r="G1392" t="s">
        <v>269</v>
      </c>
      <c r="H1392" t="s">
        <v>40</v>
      </c>
      <c r="I1392">
        <v>2</v>
      </c>
      <c r="J1392">
        <v>1915</v>
      </c>
      <c r="K1392">
        <v>0</v>
      </c>
      <c r="L1392">
        <v>2105</v>
      </c>
      <c r="M1392">
        <v>3</v>
      </c>
      <c r="N1392">
        <v>5</v>
      </c>
      <c r="O1392">
        <v>3</v>
      </c>
      <c r="P1392">
        <v>0</v>
      </c>
      <c r="Q1392">
        <v>3360</v>
      </c>
      <c r="R1392" t="s">
        <v>65</v>
      </c>
      <c r="S1392">
        <v>62510</v>
      </c>
    </row>
    <row r="1393" spans="1:19" x14ac:dyDescent="0.2">
      <c r="A1393" t="s">
        <v>4247</v>
      </c>
      <c r="B1393">
        <v>3591514000</v>
      </c>
      <c r="C1393" t="s">
        <v>4248</v>
      </c>
      <c r="D1393" t="s">
        <v>4249</v>
      </c>
      <c r="E1393">
        <v>4</v>
      </c>
      <c r="F1393">
        <v>5951</v>
      </c>
      <c r="G1393" t="s">
        <v>4250</v>
      </c>
      <c r="I1393">
        <v>1</v>
      </c>
      <c r="J1393">
        <v>2002</v>
      </c>
      <c r="K1393">
        <v>4</v>
      </c>
      <c r="L1393">
        <v>1759</v>
      </c>
      <c r="M1393">
        <v>1</v>
      </c>
      <c r="N1393">
        <v>2</v>
      </c>
      <c r="O1393">
        <v>2</v>
      </c>
      <c r="P1393">
        <v>0</v>
      </c>
      <c r="Q1393">
        <v>0</v>
      </c>
      <c r="R1393" t="s">
        <v>65</v>
      </c>
      <c r="S1393">
        <v>515000</v>
      </c>
    </row>
    <row r="1394" spans="1:19" x14ac:dyDescent="0.2">
      <c r="A1394" t="s">
        <v>4247</v>
      </c>
      <c r="B1394">
        <v>3591519000</v>
      </c>
      <c r="C1394" t="s">
        <v>4248</v>
      </c>
      <c r="D1394" t="s">
        <v>4249</v>
      </c>
      <c r="E1394">
        <v>4</v>
      </c>
      <c r="F1394">
        <v>5951</v>
      </c>
      <c r="G1394" t="s">
        <v>4250</v>
      </c>
      <c r="I1394">
        <v>1</v>
      </c>
      <c r="J1394">
        <v>2002</v>
      </c>
      <c r="K1394">
        <v>4</v>
      </c>
      <c r="L1394">
        <v>1491</v>
      </c>
      <c r="M1394">
        <v>1</v>
      </c>
      <c r="N1394">
        <v>2</v>
      </c>
      <c r="O1394">
        <v>2</v>
      </c>
      <c r="P1394">
        <v>0</v>
      </c>
      <c r="Q1394">
        <v>0</v>
      </c>
      <c r="R1394" t="s">
        <v>65</v>
      </c>
      <c r="S1394">
        <v>330500</v>
      </c>
    </row>
    <row r="1395" spans="1:19" x14ac:dyDescent="0.2">
      <c r="A1395" t="s">
        <v>4247</v>
      </c>
      <c r="B1395">
        <v>3601691000</v>
      </c>
      <c r="C1395" t="s">
        <v>4257</v>
      </c>
      <c r="D1395" t="s">
        <v>4257</v>
      </c>
      <c r="E1395">
        <v>3</v>
      </c>
      <c r="F1395">
        <v>5904</v>
      </c>
      <c r="G1395" t="s">
        <v>4258</v>
      </c>
      <c r="I1395">
        <v>4</v>
      </c>
      <c r="J1395">
        <v>2006</v>
      </c>
      <c r="K1395">
        <v>5</v>
      </c>
      <c r="L1395">
        <v>2147</v>
      </c>
      <c r="M1395">
        <v>1</v>
      </c>
      <c r="N1395">
        <v>3</v>
      </c>
      <c r="O1395">
        <v>2</v>
      </c>
      <c r="P1395">
        <v>1</v>
      </c>
      <c r="Q1395">
        <v>0</v>
      </c>
      <c r="R1395" t="s">
        <v>65</v>
      </c>
      <c r="S1395">
        <v>339000</v>
      </c>
    </row>
    <row r="1396" spans="1:19" x14ac:dyDescent="0.2">
      <c r="A1396" t="s">
        <v>4247</v>
      </c>
      <c r="B1396">
        <v>3601635000</v>
      </c>
      <c r="C1396" t="s">
        <v>4261</v>
      </c>
      <c r="D1396" t="s">
        <v>4262</v>
      </c>
      <c r="E1396">
        <v>4</v>
      </c>
      <c r="F1396">
        <v>5662</v>
      </c>
      <c r="G1396" t="s">
        <v>4252</v>
      </c>
      <c r="I1396">
        <v>1</v>
      </c>
      <c r="J1396">
        <v>2006</v>
      </c>
      <c r="K1396">
        <v>5</v>
      </c>
      <c r="L1396">
        <v>1882</v>
      </c>
      <c r="M1396">
        <v>1</v>
      </c>
      <c r="N1396">
        <v>2</v>
      </c>
      <c r="O1396">
        <v>2</v>
      </c>
      <c r="P1396">
        <v>0</v>
      </c>
      <c r="Q1396">
        <v>0</v>
      </c>
      <c r="R1396" t="s">
        <v>65</v>
      </c>
      <c r="S1396">
        <v>426000</v>
      </c>
    </row>
    <row r="1397" spans="1:19" x14ac:dyDescent="0.2">
      <c r="A1397" t="s">
        <v>4247</v>
      </c>
      <c r="B1397">
        <v>3551544000</v>
      </c>
      <c r="C1397" t="s">
        <v>4263</v>
      </c>
      <c r="D1397" t="s">
        <v>4264</v>
      </c>
      <c r="E1397">
        <v>3</v>
      </c>
      <c r="F1397">
        <v>5805</v>
      </c>
      <c r="G1397" t="s">
        <v>4252</v>
      </c>
      <c r="I1397">
        <v>1</v>
      </c>
      <c r="J1397">
        <v>2001</v>
      </c>
      <c r="K1397">
        <v>0</v>
      </c>
      <c r="L1397">
        <v>1745</v>
      </c>
      <c r="M1397">
        <v>1</v>
      </c>
      <c r="N1397">
        <v>2</v>
      </c>
      <c r="O1397">
        <v>2</v>
      </c>
      <c r="P1397">
        <v>1</v>
      </c>
      <c r="Q1397">
        <v>0</v>
      </c>
      <c r="R1397" t="s">
        <v>65</v>
      </c>
      <c r="S1397">
        <v>269000</v>
      </c>
    </row>
    <row r="1398" spans="1:19" x14ac:dyDescent="0.2">
      <c r="A1398" t="s">
        <v>4247</v>
      </c>
      <c r="B1398">
        <v>780177000</v>
      </c>
      <c r="C1398" t="s">
        <v>4268</v>
      </c>
      <c r="D1398" t="s">
        <v>4266</v>
      </c>
      <c r="E1398">
        <v>9</v>
      </c>
      <c r="F1398">
        <v>5103</v>
      </c>
      <c r="G1398" t="s">
        <v>4252</v>
      </c>
      <c r="I1398">
        <v>1</v>
      </c>
      <c r="J1398">
        <v>1999</v>
      </c>
      <c r="K1398">
        <v>4</v>
      </c>
      <c r="L1398">
        <v>812</v>
      </c>
      <c r="M1398">
        <v>1</v>
      </c>
      <c r="N1398">
        <v>1</v>
      </c>
      <c r="O1398">
        <v>1</v>
      </c>
      <c r="P1398">
        <v>0</v>
      </c>
      <c r="Q1398">
        <v>0</v>
      </c>
      <c r="R1398" t="s">
        <v>65</v>
      </c>
      <c r="S1398">
        <v>78000</v>
      </c>
    </row>
    <row r="1399" spans="1:19" x14ac:dyDescent="0.2">
      <c r="A1399" t="s">
        <v>4247</v>
      </c>
      <c r="B1399">
        <v>3922829000</v>
      </c>
      <c r="C1399" t="s">
        <v>4306</v>
      </c>
      <c r="D1399" t="s">
        <v>4307</v>
      </c>
      <c r="E1399">
        <v>4</v>
      </c>
      <c r="F1399">
        <v>5901</v>
      </c>
      <c r="G1399" t="s">
        <v>4252</v>
      </c>
      <c r="I1399">
        <v>1</v>
      </c>
      <c r="J1399">
        <v>1901</v>
      </c>
      <c r="K1399">
        <v>4</v>
      </c>
      <c r="L1399">
        <v>1165</v>
      </c>
      <c r="M1399">
        <v>1</v>
      </c>
      <c r="N1399">
        <v>2</v>
      </c>
      <c r="O1399">
        <v>2</v>
      </c>
      <c r="P1399">
        <v>0</v>
      </c>
      <c r="Q1399">
        <v>0</v>
      </c>
      <c r="R1399" t="s">
        <v>65</v>
      </c>
      <c r="S1399">
        <v>262000</v>
      </c>
    </row>
    <row r="1400" spans="1:19" x14ac:dyDescent="0.2">
      <c r="A1400" t="s">
        <v>4247</v>
      </c>
      <c r="B1400">
        <v>6241673000</v>
      </c>
      <c r="C1400" t="s">
        <v>4316</v>
      </c>
      <c r="D1400" t="s">
        <v>4314</v>
      </c>
      <c r="E1400">
        <v>13</v>
      </c>
      <c r="F1400">
        <v>5330</v>
      </c>
      <c r="G1400" t="s">
        <v>4315</v>
      </c>
      <c r="I1400">
        <v>1.5</v>
      </c>
      <c r="J1400">
        <v>1975</v>
      </c>
      <c r="K1400">
        <v>5</v>
      </c>
      <c r="L1400">
        <v>1164</v>
      </c>
      <c r="M1400">
        <v>1</v>
      </c>
      <c r="N1400">
        <v>2</v>
      </c>
      <c r="O1400">
        <v>2</v>
      </c>
      <c r="P1400">
        <v>0</v>
      </c>
      <c r="Q1400">
        <v>0</v>
      </c>
      <c r="R1400" t="s">
        <v>65</v>
      </c>
      <c r="S1400">
        <v>92000</v>
      </c>
    </row>
    <row r="1401" spans="1:19" x14ac:dyDescent="0.2">
      <c r="A1401" t="s">
        <v>4247</v>
      </c>
      <c r="B1401">
        <v>3531701000</v>
      </c>
      <c r="C1401" t="s">
        <v>4324</v>
      </c>
      <c r="D1401" t="s">
        <v>4325</v>
      </c>
      <c r="E1401">
        <v>6</v>
      </c>
      <c r="F1401">
        <v>5404</v>
      </c>
      <c r="G1401" t="s">
        <v>4258</v>
      </c>
      <c r="I1401">
        <v>2</v>
      </c>
      <c r="J1401">
        <v>1992</v>
      </c>
      <c r="K1401">
        <v>6</v>
      </c>
      <c r="L1401">
        <v>1394</v>
      </c>
      <c r="M1401">
        <v>1</v>
      </c>
      <c r="N1401">
        <v>3</v>
      </c>
      <c r="O1401">
        <v>1</v>
      </c>
      <c r="P1401">
        <v>1</v>
      </c>
      <c r="Q1401">
        <v>0</v>
      </c>
      <c r="R1401" t="s">
        <v>65</v>
      </c>
      <c r="S1401">
        <v>203800</v>
      </c>
    </row>
    <row r="1402" spans="1:19" x14ac:dyDescent="0.2">
      <c r="A1402" t="s">
        <v>4247</v>
      </c>
      <c r="B1402">
        <v>3960146000</v>
      </c>
      <c r="C1402" t="s">
        <v>4337</v>
      </c>
      <c r="D1402" t="s">
        <v>4329</v>
      </c>
      <c r="E1402">
        <v>4</v>
      </c>
      <c r="F1402">
        <v>5390</v>
      </c>
      <c r="G1402" t="s">
        <v>4252</v>
      </c>
      <c r="I1402">
        <v>1</v>
      </c>
      <c r="J1402">
        <v>1893</v>
      </c>
      <c r="K1402">
        <v>3</v>
      </c>
      <c r="L1402">
        <v>786</v>
      </c>
      <c r="M1402">
        <v>1</v>
      </c>
      <c r="N1402">
        <v>1</v>
      </c>
      <c r="O1402">
        <v>1</v>
      </c>
      <c r="P1402">
        <v>0</v>
      </c>
      <c r="Q1402">
        <v>0</v>
      </c>
      <c r="R1402" t="s">
        <v>65</v>
      </c>
      <c r="S1402">
        <v>195000</v>
      </c>
    </row>
    <row r="1403" spans="1:19" x14ac:dyDescent="0.2">
      <c r="A1403" t="s">
        <v>4247</v>
      </c>
      <c r="B1403">
        <v>3551931000</v>
      </c>
      <c r="C1403" t="s">
        <v>4340</v>
      </c>
      <c r="D1403" t="s">
        <v>4341</v>
      </c>
      <c r="E1403">
        <v>3</v>
      </c>
      <c r="F1403">
        <v>5412</v>
      </c>
      <c r="G1403" t="s">
        <v>4258</v>
      </c>
      <c r="I1403">
        <v>3.5</v>
      </c>
      <c r="J1403">
        <v>2007</v>
      </c>
      <c r="K1403">
        <v>5</v>
      </c>
      <c r="L1403">
        <v>1767</v>
      </c>
      <c r="M1403">
        <v>1</v>
      </c>
      <c r="N1403">
        <v>2</v>
      </c>
      <c r="O1403">
        <v>2</v>
      </c>
      <c r="P1403">
        <v>1</v>
      </c>
      <c r="Q1403">
        <v>0</v>
      </c>
      <c r="R1403" t="s">
        <v>65</v>
      </c>
      <c r="S1403">
        <v>335000</v>
      </c>
    </row>
    <row r="1404" spans="1:19" x14ac:dyDescent="0.2">
      <c r="A1404" t="s">
        <v>4247</v>
      </c>
      <c r="B1404">
        <v>3551786000</v>
      </c>
      <c r="C1404" t="s">
        <v>4344</v>
      </c>
      <c r="D1404" t="s">
        <v>4345</v>
      </c>
      <c r="E1404">
        <v>3</v>
      </c>
      <c r="F1404">
        <v>5409</v>
      </c>
      <c r="G1404" t="s">
        <v>4252</v>
      </c>
      <c r="I1404">
        <v>1</v>
      </c>
      <c r="J1404">
        <v>1970</v>
      </c>
      <c r="K1404">
        <v>3</v>
      </c>
      <c r="L1404">
        <v>595</v>
      </c>
      <c r="M1404">
        <v>1</v>
      </c>
      <c r="N1404">
        <v>1</v>
      </c>
      <c r="O1404">
        <v>1</v>
      </c>
      <c r="P1404">
        <v>0</v>
      </c>
      <c r="Q1404">
        <v>0</v>
      </c>
      <c r="R1404" t="s">
        <v>65</v>
      </c>
      <c r="S1404">
        <v>82500</v>
      </c>
    </row>
    <row r="1405" spans="1:19" x14ac:dyDescent="0.2">
      <c r="A1405" t="s">
        <v>4247</v>
      </c>
      <c r="B1405">
        <v>3930787000</v>
      </c>
      <c r="C1405" t="s">
        <v>4346</v>
      </c>
      <c r="D1405" t="s">
        <v>4347</v>
      </c>
      <c r="E1405">
        <v>4</v>
      </c>
      <c r="F1405">
        <v>5996</v>
      </c>
      <c r="G1405" t="s">
        <v>4252</v>
      </c>
      <c r="I1405">
        <v>2</v>
      </c>
      <c r="J1405">
        <v>2004</v>
      </c>
      <c r="K1405">
        <v>6</v>
      </c>
      <c r="L1405">
        <v>2762</v>
      </c>
      <c r="M1405">
        <v>1</v>
      </c>
      <c r="N1405">
        <v>2</v>
      </c>
      <c r="O1405">
        <v>2</v>
      </c>
      <c r="P1405">
        <v>1</v>
      </c>
      <c r="Q1405">
        <v>0</v>
      </c>
      <c r="R1405" t="s">
        <v>65</v>
      </c>
      <c r="S1405">
        <v>690000</v>
      </c>
    </row>
    <row r="1406" spans="1:19" x14ac:dyDescent="0.2">
      <c r="A1406" t="s">
        <v>4247</v>
      </c>
      <c r="B1406">
        <v>3930780000</v>
      </c>
      <c r="C1406" t="s">
        <v>4346</v>
      </c>
      <c r="D1406" t="s">
        <v>4347</v>
      </c>
      <c r="E1406">
        <v>4</v>
      </c>
      <c r="F1406">
        <v>5996</v>
      </c>
      <c r="G1406" t="s">
        <v>4252</v>
      </c>
      <c r="I1406">
        <v>1</v>
      </c>
      <c r="J1406">
        <v>2004</v>
      </c>
      <c r="K1406">
        <v>2</v>
      </c>
      <c r="L1406">
        <v>633</v>
      </c>
      <c r="M1406">
        <v>1</v>
      </c>
      <c r="N1406">
        <v>0</v>
      </c>
      <c r="O1406">
        <v>1</v>
      </c>
      <c r="P1406">
        <v>0</v>
      </c>
      <c r="Q1406">
        <v>0</v>
      </c>
      <c r="R1406" t="s">
        <v>65</v>
      </c>
      <c r="S1406">
        <v>135000</v>
      </c>
    </row>
    <row r="1407" spans="1:19" x14ac:dyDescent="0.2">
      <c r="A1407" t="s">
        <v>4247</v>
      </c>
      <c r="B1407">
        <v>3960446000</v>
      </c>
      <c r="C1407" t="s">
        <v>4360</v>
      </c>
      <c r="D1407" t="s">
        <v>4361</v>
      </c>
      <c r="E1407">
        <v>4</v>
      </c>
      <c r="F1407">
        <v>5384</v>
      </c>
      <c r="G1407" t="s">
        <v>4275</v>
      </c>
      <c r="I1407">
        <v>0</v>
      </c>
      <c r="J1407">
        <v>1915</v>
      </c>
      <c r="K1407">
        <v>0</v>
      </c>
      <c r="L1407">
        <v>1450</v>
      </c>
      <c r="M1407">
        <v>1</v>
      </c>
      <c r="N1407">
        <v>2</v>
      </c>
      <c r="O1407">
        <v>2</v>
      </c>
      <c r="P1407">
        <v>0</v>
      </c>
      <c r="Q1407">
        <v>0</v>
      </c>
      <c r="R1407" t="s">
        <v>65</v>
      </c>
      <c r="S1407">
        <v>414900</v>
      </c>
    </row>
    <row r="1408" spans="1:19" x14ac:dyDescent="0.2">
      <c r="A1408" t="s">
        <v>4247</v>
      </c>
      <c r="B1408">
        <v>2550123000</v>
      </c>
      <c r="C1408" t="s">
        <v>4369</v>
      </c>
      <c r="D1408" t="s">
        <v>4363</v>
      </c>
      <c r="E1408">
        <v>5</v>
      </c>
      <c r="F1408">
        <v>5210</v>
      </c>
      <c r="G1408" t="s">
        <v>4252</v>
      </c>
      <c r="I1408">
        <v>1</v>
      </c>
      <c r="J1408">
        <v>1975</v>
      </c>
      <c r="K1408">
        <v>4</v>
      </c>
      <c r="L1408">
        <v>988</v>
      </c>
      <c r="M1408">
        <v>1</v>
      </c>
      <c r="N1408">
        <v>2</v>
      </c>
      <c r="O1408">
        <v>2</v>
      </c>
      <c r="P1408">
        <v>0</v>
      </c>
      <c r="Q1408">
        <v>0</v>
      </c>
      <c r="R1408" t="s">
        <v>65</v>
      </c>
      <c r="S1408">
        <v>75000</v>
      </c>
    </row>
    <row r="1409" spans="1:19" x14ac:dyDescent="0.2">
      <c r="A1409" t="s">
        <v>4247</v>
      </c>
      <c r="B1409">
        <v>2550160000</v>
      </c>
      <c r="C1409" t="s">
        <v>4373</v>
      </c>
      <c r="D1409" t="s">
        <v>4363</v>
      </c>
      <c r="E1409">
        <v>5</v>
      </c>
      <c r="F1409">
        <v>5210</v>
      </c>
      <c r="G1409" t="s">
        <v>4252</v>
      </c>
      <c r="I1409">
        <v>1</v>
      </c>
      <c r="J1409">
        <v>1975</v>
      </c>
      <c r="K1409">
        <v>3</v>
      </c>
      <c r="L1409">
        <v>728</v>
      </c>
      <c r="M1409">
        <v>1</v>
      </c>
      <c r="N1409">
        <v>1</v>
      </c>
      <c r="O1409">
        <v>1</v>
      </c>
      <c r="P1409">
        <v>0</v>
      </c>
      <c r="Q1409">
        <v>0</v>
      </c>
      <c r="R1409" t="s">
        <v>65</v>
      </c>
      <c r="S1409">
        <v>39250</v>
      </c>
    </row>
    <row r="1410" spans="1:19" x14ac:dyDescent="0.2">
      <c r="A1410" t="s">
        <v>4247</v>
      </c>
      <c r="B1410">
        <v>5251589000</v>
      </c>
      <c r="C1410" t="s">
        <v>4389</v>
      </c>
      <c r="D1410" t="s">
        <v>4390</v>
      </c>
      <c r="E1410">
        <v>11</v>
      </c>
      <c r="F1410">
        <v>5297</v>
      </c>
      <c r="G1410" t="s">
        <v>4252</v>
      </c>
      <c r="I1410">
        <v>1</v>
      </c>
      <c r="J1410">
        <v>2002</v>
      </c>
      <c r="K1410">
        <v>4</v>
      </c>
      <c r="L1410">
        <v>1186</v>
      </c>
      <c r="M1410">
        <v>1</v>
      </c>
      <c r="N1410">
        <v>2</v>
      </c>
      <c r="O1410">
        <v>2</v>
      </c>
      <c r="P1410">
        <v>0</v>
      </c>
      <c r="Q1410">
        <v>0</v>
      </c>
      <c r="R1410" t="s">
        <v>65</v>
      </c>
      <c r="S1410">
        <v>102000</v>
      </c>
    </row>
    <row r="1411" spans="1:19" x14ac:dyDescent="0.2">
      <c r="A1411" t="s">
        <v>4247</v>
      </c>
      <c r="B1411">
        <v>3930656000</v>
      </c>
      <c r="C1411" t="s">
        <v>4391</v>
      </c>
      <c r="D1411" t="s">
        <v>4392</v>
      </c>
      <c r="E1411">
        <v>4</v>
      </c>
      <c r="F1411">
        <v>5987</v>
      </c>
      <c r="G1411" t="s">
        <v>4252</v>
      </c>
      <c r="I1411">
        <v>1</v>
      </c>
      <c r="J1411">
        <v>1983</v>
      </c>
      <c r="K1411">
        <v>5</v>
      </c>
      <c r="L1411">
        <v>975</v>
      </c>
      <c r="M1411">
        <v>1</v>
      </c>
      <c r="N1411">
        <v>2</v>
      </c>
      <c r="O1411">
        <v>2</v>
      </c>
      <c r="P1411">
        <v>0</v>
      </c>
      <c r="Q1411">
        <v>0</v>
      </c>
      <c r="R1411" t="s">
        <v>65</v>
      </c>
      <c r="S1411">
        <v>165000</v>
      </c>
    </row>
    <row r="1412" spans="1:19" x14ac:dyDescent="0.2">
      <c r="A1412" t="s">
        <v>4247</v>
      </c>
      <c r="B1412">
        <v>3930745000</v>
      </c>
      <c r="C1412" t="s">
        <v>4391</v>
      </c>
      <c r="D1412" t="s">
        <v>4392</v>
      </c>
      <c r="E1412">
        <v>4</v>
      </c>
      <c r="F1412">
        <v>5987</v>
      </c>
      <c r="G1412" t="s">
        <v>4252</v>
      </c>
      <c r="I1412">
        <v>1</v>
      </c>
      <c r="J1412">
        <v>1983</v>
      </c>
      <c r="K1412">
        <v>5</v>
      </c>
      <c r="L1412">
        <v>975</v>
      </c>
      <c r="M1412">
        <v>1</v>
      </c>
      <c r="N1412">
        <v>2</v>
      </c>
      <c r="O1412">
        <v>2</v>
      </c>
      <c r="P1412">
        <v>0</v>
      </c>
      <c r="Q1412">
        <v>0</v>
      </c>
      <c r="R1412" t="s">
        <v>65</v>
      </c>
      <c r="S1412">
        <v>172300</v>
      </c>
    </row>
    <row r="1413" spans="1:19" x14ac:dyDescent="0.2">
      <c r="A1413" t="s">
        <v>4247</v>
      </c>
      <c r="B1413">
        <v>3591252000</v>
      </c>
      <c r="C1413" t="s">
        <v>4399</v>
      </c>
      <c r="D1413" t="s">
        <v>4400</v>
      </c>
      <c r="E1413">
        <v>3</v>
      </c>
      <c r="F1413">
        <v>5920</v>
      </c>
      <c r="G1413" t="s">
        <v>4401</v>
      </c>
      <c r="I1413">
        <v>1</v>
      </c>
      <c r="J1413">
        <v>1982</v>
      </c>
      <c r="K1413">
        <v>4</v>
      </c>
      <c r="L1413">
        <v>1136</v>
      </c>
      <c r="M1413">
        <v>1</v>
      </c>
      <c r="N1413">
        <v>2</v>
      </c>
      <c r="O1413">
        <v>2</v>
      </c>
      <c r="P1413">
        <v>0</v>
      </c>
      <c r="Q1413">
        <v>0</v>
      </c>
      <c r="R1413" t="s">
        <v>65</v>
      </c>
      <c r="S1413">
        <v>204000</v>
      </c>
    </row>
    <row r="1414" spans="1:19" x14ac:dyDescent="0.2">
      <c r="A1414" t="s">
        <v>4247</v>
      </c>
      <c r="B1414">
        <v>3191232100</v>
      </c>
      <c r="C1414" t="s">
        <v>4405</v>
      </c>
      <c r="D1414" t="s">
        <v>4404</v>
      </c>
      <c r="E1414">
        <v>3</v>
      </c>
      <c r="F1414">
        <v>5775</v>
      </c>
      <c r="G1414" t="s">
        <v>4252</v>
      </c>
      <c r="I1414">
        <v>1</v>
      </c>
      <c r="J1414">
        <v>1922</v>
      </c>
      <c r="K1414">
        <v>6</v>
      </c>
      <c r="L1414">
        <v>882</v>
      </c>
      <c r="M1414">
        <v>1</v>
      </c>
      <c r="N1414">
        <v>2</v>
      </c>
      <c r="O1414">
        <v>1</v>
      </c>
      <c r="P1414">
        <v>0</v>
      </c>
      <c r="Q1414">
        <v>0</v>
      </c>
      <c r="R1414" t="s">
        <v>65</v>
      </c>
      <c r="S1414">
        <v>130000</v>
      </c>
    </row>
    <row r="1415" spans="1:19" x14ac:dyDescent="0.2">
      <c r="A1415" t="s">
        <v>4247</v>
      </c>
      <c r="B1415">
        <v>3531672000</v>
      </c>
      <c r="C1415" t="s">
        <v>4422</v>
      </c>
      <c r="D1415" t="s">
        <v>4421</v>
      </c>
      <c r="E1415">
        <v>6</v>
      </c>
      <c r="F1415">
        <v>5727</v>
      </c>
      <c r="G1415" t="s">
        <v>4258</v>
      </c>
      <c r="I1415">
        <v>2</v>
      </c>
      <c r="J1415">
        <v>2006</v>
      </c>
      <c r="K1415">
        <v>7</v>
      </c>
      <c r="L1415">
        <v>2120</v>
      </c>
      <c r="M1415">
        <v>1</v>
      </c>
      <c r="N1415">
        <v>3</v>
      </c>
      <c r="O1415">
        <v>3</v>
      </c>
      <c r="P1415">
        <v>1</v>
      </c>
      <c r="Q1415">
        <v>0</v>
      </c>
      <c r="R1415" t="s">
        <v>65</v>
      </c>
      <c r="S1415">
        <v>320000</v>
      </c>
    </row>
    <row r="1416" spans="1:19" x14ac:dyDescent="0.2">
      <c r="A1416" t="s">
        <v>4247</v>
      </c>
      <c r="B1416">
        <v>3191059000</v>
      </c>
      <c r="C1416" t="s">
        <v>4449</v>
      </c>
      <c r="D1416" t="s">
        <v>4450</v>
      </c>
      <c r="E1416">
        <v>3</v>
      </c>
      <c r="F1416">
        <v>5715</v>
      </c>
      <c r="G1416" t="s">
        <v>4252</v>
      </c>
      <c r="I1416">
        <v>1</v>
      </c>
      <c r="J1416">
        <v>1969</v>
      </c>
      <c r="K1416">
        <v>3</v>
      </c>
      <c r="L1416">
        <v>643</v>
      </c>
      <c r="M1416">
        <v>1</v>
      </c>
      <c r="N1416">
        <v>1</v>
      </c>
      <c r="O1416">
        <v>1</v>
      </c>
      <c r="P1416">
        <v>0</v>
      </c>
      <c r="Q1416">
        <v>0</v>
      </c>
      <c r="R1416" t="s">
        <v>65</v>
      </c>
      <c r="S1416">
        <v>88000</v>
      </c>
    </row>
    <row r="1417" spans="1:19" x14ac:dyDescent="0.2">
      <c r="A1417" t="s">
        <v>4247</v>
      </c>
      <c r="B1417">
        <v>4290201000</v>
      </c>
      <c r="C1417" t="s">
        <v>4464</v>
      </c>
      <c r="D1417" t="s">
        <v>4465</v>
      </c>
      <c r="E1417">
        <v>4</v>
      </c>
      <c r="F1417">
        <v>5392</v>
      </c>
      <c r="G1417" t="s">
        <v>4252</v>
      </c>
      <c r="I1417">
        <v>1</v>
      </c>
      <c r="J1417">
        <v>2004</v>
      </c>
      <c r="K1417">
        <v>5</v>
      </c>
      <c r="L1417">
        <v>1731</v>
      </c>
      <c r="M1417">
        <v>1</v>
      </c>
      <c r="N1417">
        <v>2</v>
      </c>
      <c r="O1417">
        <v>2</v>
      </c>
      <c r="P1417">
        <v>0</v>
      </c>
      <c r="Q1417">
        <v>0</v>
      </c>
      <c r="R1417" t="s">
        <v>65</v>
      </c>
      <c r="S1417">
        <v>695000</v>
      </c>
    </row>
    <row r="1418" spans="1:19" x14ac:dyDescent="0.2">
      <c r="A1418" t="s">
        <v>4247</v>
      </c>
      <c r="B1418">
        <v>4290278000</v>
      </c>
      <c r="C1418" t="s">
        <v>4466</v>
      </c>
      <c r="D1418" t="s">
        <v>4465</v>
      </c>
      <c r="E1418">
        <v>4</v>
      </c>
      <c r="F1418">
        <v>5392</v>
      </c>
      <c r="G1418" t="s">
        <v>4252</v>
      </c>
      <c r="I1418">
        <v>1</v>
      </c>
      <c r="J1418">
        <v>2006</v>
      </c>
      <c r="K1418">
        <v>4</v>
      </c>
      <c r="L1418">
        <v>1335</v>
      </c>
      <c r="M1418">
        <v>1</v>
      </c>
      <c r="N1418">
        <v>2</v>
      </c>
      <c r="O1418">
        <v>2</v>
      </c>
      <c r="P1418">
        <v>0</v>
      </c>
      <c r="Q1418">
        <v>0</v>
      </c>
      <c r="R1418" t="s">
        <v>65</v>
      </c>
      <c r="S1418">
        <v>559000</v>
      </c>
    </row>
    <row r="1419" spans="1:19" x14ac:dyDescent="0.2">
      <c r="A1419" t="s">
        <v>4247</v>
      </c>
      <c r="B1419">
        <v>4290270000</v>
      </c>
      <c r="C1419" t="s">
        <v>4466</v>
      </c>
      <c r="D1419" t="s">
        <v>4465</v>
      </c>
      <c r="E1419">
        <v>4</v>
      </c>
      <c r="F1419">
        <v>5392</v>
      </c>
      <c r="G1419" t="s">
        <v>4252</v>
      </c>
      <c r="I1419">
        <v>1</v>
      </c>
      <c r="J1419">
        <v>2006</v>
      </c>
      <c r="K1419">
        <v>3</v>
      </c>
      <c r="L1419">
        <v>1141</v>
      </c>
      <c r="M1419">
        <v>1</v>
      </c>
      <c r="N1419">
        <v>1</v>
      </c>
      <c r="O1419">
        <v>1</v>
      </c>
      <c r="P1419">
        <v>1</v>
      </c>
      <c r="Q1419">
        <v>0</v>
      </c>
      <c r="R1419" t="s">
        <v>65</v>
      </c>
      <c r="S1419">
        <v>380000</v>
      </c>
    </row>
    <row r="1420" spans="1:19" x14ac:dyDescent="0.2">
      <c r="A1420" t="s">
        <v>4247</v>
      </c>
      <c r="B1420">
        <v>2812728000</v>
      </c>
      <c r="C1420" t="s">
        <v>4474</v>
      </c>
      <c r="D1420" t="s">
        <v>4475</v>
      </c>
      <c r="E1420">
        <v>3</v>
      </c>
      <c r="F1420">
        <v>5720</v>
      </c>
      <c r="G1420" t="s">
        <v>4252</v>
      </c>
      <c r="I1420">
        <v>1</v>
      </c>
      <c r="J1420">
        <v>1904</v>
      </c>
      <c r="K1420">
        <v>3</v>
      </c>
      <c r="L1420">
        <v>584</v>
      </c>
      <c r="M1420">
        <v>1</v>
      </c>
      <c r="N1420">
        <v>1</v>
      </c>
      <c r="O1420">
        <v>1</v>
      </c>
      <c r="P1420">
        <v>0</v>
      </c>
      <c r="Q1420">
        <v>0</v>
      </c>
      <c r="R1420" t="s">
        <v>65</v>
      </c>
      <c r="S1420">
        <v>105000</v>
      </c>
    </row>
    <row r="1421" spans="1:19" x14ac:dyDescent="0.2">
      <c r="A1421" t="s">
        <v>4247</v>
      </c>
      <c r="B1421">
        <v>3541078000</v>
      </c>
      <c r="C1421" t="s">
        <v>4476</v>
      </c>
      <c r="D1421" t="s">
        <v>4477</v>
      </c>
      <c r="E1421">
        <v>3</v>
      </c>
      <c r="F1421">
        <v>5958</v>
      </c>
      <c r="G1421" t="s">
        <v>4252</v>
      </c>
      <c r="I1421">
        <v>2</v>
      </c>
      <c r="J1421">
        <v>2001</v>
      </c>
      <c r="K1421">
        <v>4</v>
      </c>
      <c r="L1421">
        <v>1310</v>
      </c>
      <c r="M1421">
        <v>1</v>
      </c>
      <c r="N1421">
        <v>2</v>
      </c>
      <c r="O1421">
        <v>2</v>
      </c>
      <c r="P1421">
        <v>1</v>
      </c>
      <c r="Q1421">
        <v>0</v>
      </c>
      <c r="R1421" t="s">
        <v>65</v>
      </c>
      <c r="S1421">
        <v>265000</v>
      </c>
    </row>
    <row r="1422" spans="1:19" x14ac:dyDescent="0.2">
      <c r="A1422" t="s">
        <v>4247</v>
      </c>
      <c r="B1422">
        <v>3541283000</v>
      </c>
      <c r="C1422" t="s">
        <v>4488</v>
      </c>
      <c r="D1422" t="s">
        <v>4487</v>
      </c>
      <c r="E1422">
        <v>6</v>
      </c>
      <c r="F1422">
        <v>5929</v>
      </c>
      <c r="G1422" t="s">
        <v>4258</v>
      </c>
      <c r="I1422">
        <v>2</v>
      </c>
      <c r="J1422">
        <v>2002</v>
      </c>
      <c r="K1422">
        <v>4</v>
      </c>
      <c r="L1422">
        <v>1669</v>
      </c>
      <c r="M1422">
        <v>1</v>
      </c>
      <c r="N1422">
        <v>2</v>
      </c>
      <c r="O1422">
        <v>2</v>
      </c>
      <c r="P1422">
        <v>1</v>
      </c>
      <c r="Q1422">
        <v>0</v>
      </c>
      <c r="R1422" t="s">
        <v>65</v>
      </c>
      <c r="S1422">
        <v>277000</v>
      </c>
    </row>
    <row r="1423" spans="1:19" x14ac:dyDescent="0.2">
      <c r="A1423" t="s">
        <v>4247</v>
      </c>
      <c r="B1423">
        <v>3922669000</v>
      </c>
      <c r="C1423" t="s">
        <v>4500</v>
      </c>
      <c r="D1423" t="s">
        <v>4501</v>
      </c>
      <c r="E1423">
        <v>4</v>
      </c>
      <c r="F1423">
        <v>5992</v>
      </c>
      <c r="G1423" t="s">
        <v>4252</v>
      </c>
      <c r="I1423">
        <v>1</v>
      </c>
      <c r="J1423">
        <v>2005</v>
      </c>
      <c r="K1423">
        <v>5</v>
      </c>
      <c r="L1423">
        <v>2415</v>
      </c>
      <c r="M1423">
        <v>1</v>
      </c>
      <c r="N1423">
        <v>2</v>
      </c>
      <c r="O1423">
        <v>2</v>
      </c>
      <c r="P1423">
        <v>0</v>
      </c>
      <c r="Q1423">
        <v>0</v>
      </c>
      <c r="R1423" t="s">
        <v>65</v>
      </c>
      <c r="S1423">
        <v>585000</v>
      </c>
    </row>
    <row r="1424" spans="1:19" x14ac:dyDescent="0.2">
      <c r="A1424" t="s">
        <v>4247</v>
      </c>
      <c r="B1424">
        <v>3601094000</v>
      </c>
      <c r="C1424" t="s">
        <v>4502</v>
      </c>
      <c r="D1424" t="s">
        <v>4503</v>
      </c>
      <c r="E1424">
        <v>4</v>
      </c>
      <c r="F1424">
        <v>5960</v>
      </c>
      <c r="G1424" t="s">
        <v>4379</v>
      </c>
      <c r="I1424">
        <v>1</v>
      </c>
      <c r="J1424">
        <v>1927</v>
      </c>
      <c r="K1424">
        <v>2</v>
      </c>
      <c r="L1424">
        <v>460</v>
      </c>
      <c r="M1424">
        <v>1</v>
      </c>
      <c r="N1424">
        <v>0</v>
      </c>
      <c r="O1424">
        <v>1</v>
      </c>
      <c r="P1424">
        <v>0</v>
      </c>
      <c r="Q1424">
        <v>0</v>
      </c>
      <c r="R1424" t="s">
        <v>65</v>
      </c>
      <c r="S1424">
        <v>83900</v>
      </c>
    </row>
    <row r="1425" spans="1:19" x14ac:dyDescent="0.2">
      <c r="A1425" t="s">
        <v>4247</v>
      </c>
      <c r="B1425">
        <v>3601109000</v>
      </c>
      <c r="C1425" t="s">
        <v>4502</v>
      </c>
      <c r="D1425" t="s">
        <v>4503</v>
      </c>
      <c r="E1425">
        <v>4</v>
      </c>
      <c r="F1425">
        <v>5960</v>
      </c>
      <c r="G1425" t="s">
        <v>4379</v>
      </c>
      <c r="I1425">
        <v>1</v>
      </c>
      <c r="J1425">
        <v>1927</v>
      </c>
      <c r="K1425">
        <v>1</v>
      </c>
      <c r="L1425">
        <v>325</v>
      </c>
      <c r="M1425">
        <v>1</v>
      </c>
      <c r="N1425">
        <v>0</v>
      </c>
      <c r="O1425">
        <v>1</v>
      </c>
      <c r="P1425">
        <v>0</v>
      </c>
      <c r="Q1425">
        <v>0</v>
      </c>
      <c r="R1425" t="s">
        <v>65</v>
      </c>
      <c r="S1425">
        <v>53000</v>
      </c>
    </row>
    <row r="1426" spans="1:19" x14ac:dyDescent="0.2">
      <c r="A1426" t="s">
        <v>4247</v>
      </c>
      <c r="B1426">
        <v>3561451000</v>
      </c>
      <c r="C1426" t="s">
        <v>4507</v>
      </c>
      <c r="D1426" t="s">
        <v>4508</v>
      </c>
      <c r="E1426">
        <v>3</v>
      </c>
      <c r="F1426">
        <v>5913</v>
      </c>
      <c r="G1426" t="s">
        <v>4256</v>
      </c>
      <c r="I1426">
        <v>1</v>
      </c>
      <c r="J1426">
        <v>203</v>
      </c>
      <c r="K1426">
        <v>4</v>
      </c>
      <c r="L1426">
        <v>1200</v>
      </c>
      <c r="M1426">
        <v>1</v>
      </c>
      <c r="N1426">
        <v>2</v>
      </c>
      <c r="O1426">
        <v>2</v>
      </c>
      <c r="P1426">
        <v>0</v>
      </c>
      <c r="Q1426">
        <v>0</v>
      </c>
      <c r="R1426" t="s">
        <v>65</v>
      </c>
      <c r="S1426">
        <v>210000</v>
      </c>
    </row>
    <row r="1427" spans="1:19" x14ac:dyDescent="0.2">
      <c r="A1427" t="s">
        <v>4247</v>
      </c>
      <c r="B1427">
        <v>3592016000</v>
      </c>
      <c r="C1427" t="s">
        <v>4509</v>
      </c>
      <c r="D1427" t="s">
        <v>4510</v>
      </c>
      <c r="E1427">
        <v>4</v>
      </c>
      <c r="F1427">
        <v>5750</v>
      </c>
      <c r="G1427" t="s">
        <v>4252</v>
      </c>
      <c r="I1427">
        <v>1</v>
      </c>
      <c r="J1427">
        <v>1998</v>
      </c>
      <c r="K1427">
        <v>5</v>
      </c>
      <c r="L1427">
        <v>1230</v>
      </c>
      <c r="M1427">
        <v>1</v>
      </c>
      <c r="N1427">
        <v>2</v>
      </c>
      <c r="O1427">
        <v>2</v>
      </c>
      <c r="P1427">
        <v>0</v>
      </c>
      <c r="Q1427">
        <v>0</v>
      </c>
      <c r="R1427" t="s">
        <v>65</v>
      </c>
      <c r="S1427">
        <v>360000</v>
      </c>
    </row>
    <row r="1428" spans="1:19" x14ac:dyDescent="0.2">
      <c r="A1428" t="s">
        <v>4247</v>
      </c>
      <c r="B1428">
        <v>3591652000</v>
      </c>
      <c r="C1428" t="s">
        <v>4515</v>
      </c>
      <c r="D1428" t="s">
        <v>4516</v>
      </c>
      <c r="E1428">
        <v>4</v>
      </c>
      <c r="F1428">
        <v>5921</v>
      </c>
      <c r="G1428" t="s">
        <v>4252</v>
      </c>
      <c r="I1428">
        <v>1</v>
      </c>
      <c r="J1428">
        <v>1990</v>
      </c>
      <c r="K1428">
        <v>4</v>
      </c>
      <c r="L1428">
        <v>1157</v>
      </c>
      <c r="M1428">
        <v>1</v>
      </c>
      <c r="N1428">
        <v>2</v>
      </c>
      <c r="O1428">
        <v>2</v>
      </c>
      <c r="P1428">
        <v>0</v>
      </c>
      <c r="Q1428">
        <v>0</v>
      </c>
      <c r="R1428" t="s">
        <v>65</v>
      </c>
      <c r="S1428">
        <v>388000</v>
      </c>
    </row>
    <row r="1429" spans="1:19" x14ac:dyDescent="0.2">
      <c r="A1429" t="s">
        <v>4247</v>
      </c>
      <c r="B1429">
        <v>3591648000</v>
      </c>
      <c r="C1429" t="s">
        <v>4515</v>
      </c>
      <c r="D1429" t="s">
        <v>4516</v>
      </c>
      <c r="E1429">
        <v>4</v>
      </c>
      <c r="F1429">
        <v>5921</v>
      </c>
      <c r="G1429" t="s">
        <v>4252</v>
      </c>
      <c r="I1429">
        <v>1</v>
      </c>
      <c r="J1429">
        <v>1990</v>
      </c>
      <c r="K1429">
        <v>4</v>
      </c>
      <c r="L1429">
        <v>996</v>
      </c>
      <c r="M1429">
        <v>1</v>
      </c>
      <c r="N1429">
        <v>2</v>
      </c>
      <c r="O1429">
        <v>2</v>
      </c>
      <c r="P1429">
        <v>0</v>
      </c>
      <c r="Q1429">
        <v>0</v>
      </c>
      <c r="R1429" t="s">
        <v>65</v>
      </c>
      <c r="S1429">
        <v>239000</v>
      </c>
    </row>
    <row r="1430" spans="1:19" x14ac:dyDescent="0.2">
      <c r="A1430" t="s">
        <v>4247</v>
      </c>
      <c r="B1430">
        <v>3591750000</v>
      </c>
      <c r="C1430" t="s">
        <v>4515</v>
      </c>
      <c r="D1430" t="s">
        <v>4516</v>
      </c>
      <c r="E1430">
        <v>4</v>
      </c>
      <c r="F1430">
        <v>5921</v>
      </c>
      <c r="G1430" t="s">
        <v>4252</v>
      </c>
      <c r="I1430">
        <v>1</v>
      </c>
      <c r="J1430">
        <v>0</v>
      </c>
      <c r="K1430">
        <v>4</v>
      </c>
      <c r="L1430">
        <v>954</v>
      </c>
      <c r="M1430">
        <v>1</v>
      </c>
      <c r="N1430">
        <v>2</v>
      </c>
      <c r="O1430">
        <v>2</v>
      </c>
      <c r="P1430">
        <v>0</v>
      </c>
      <c r="Q1430">
        <v>0</v>
      </c>
      <c r="R1430" t="s">
        <v>65</v>
      </c>
      <c r="S1430">
        <v>250000</v>
      </c>
    </row>
    <row r="1431" spans="1:19" x14ac:dyDescent="0.2">
      <c r="A1431" t="s">
        <v>4247</v>
      </c>
      <c r="B1431">
        <v>3591781000</v>
      </c>
      <c r="C1431" t="s">
        <v>4515</v>
      </c>
      <c r="D1431" t="s">
        <v>4516</v>
      </c>
      <c r="E1431">
        <v>4</v>
      </c>
      <c r="F1431">
        <v>5921</v>
      </c>
      <c r="G1431" t="s">
        <v>4252</v>
      </c>
      <c r="I1431">
        <v>1</v>
      </c>
      <c r="J1431">
        <v>1990</v>
      </c>
      <c r="K1431">
        <v>3</v>
      </c>
      <c r="L1431">
        <v>745</v>
      </c>
      <c r="M1431">
        <v>1</v>
      </c>
      <c r="N1431">
        <v>1</v>
      </c>
      <c r="O1431">
        <v>1</v>
      </c>
      <c r="P1431">
        <v>0</v>
      </c>
      <c r="Q1431">
        <v>0</v>
      </c>
      <c r="R1431" t="s">
        <v>65</v>
      </c>
      <c r="S1431">
        <v>149000</v>
      </c>
    </row>
    <row r="1432" spans="1:19" x14ac:dyDescent="0.2">
      <c r="A1432" t="s">
        <v>4247</v>
      </c>
      <c r="B1432">
        <v>3561213000</v>
      </c>
      <c r="C1432" t="s">
        <v>4519</v>
      </c>
      <c r="D1432" t="s">
        <v>4518</v>
      </c>
      <c r="E1432">
        <v>3</v>
      </c>
      <c r="F1432">
        <v>5915</v>
      </c>
      <c r="G1432" t="s">
        <v>4252</v>
      </c>
      <c r="I1432">
        <v>1</v>
      </c>
      <c r="J1432">
        <v>1918</v>
      </c>
      <c r="K1432">
        <v>4</v>
      </c>
      <c r="L1432">
        <v>1017</v>
      </c>
      <c r="M1432">
        <v>1</v>
      </c>
      <c r="N1432">
        <v>2</v>
      </c>
      <c r="O1432">
        <v>1</v>
      </c>
      <c r="P1432">
        <v>0</v>
      </c>
      <c r="Q1432">
        <v>0</v>
      </c>
      <c r="R1432" t="s">
        <v>65</v>
      </c>
      <c r="S1432">
        <v>171100</v>
      </c>
    </row>
    <row r="1433" spans="1:19" x14ac:dyDescent="0.2">
      <c r="A1433" t="s">
        <v>4247</v>
      </c>
      <c r="B1433">
        <v>3960295000</v>
      </c>
      <c r="C1433" t="s">
        <v>4527</v>
      </c>
      <c r="D1433" t="s">
        <v>4528</v>
      </c>
      <c r="E1433">
        <v>4</v>
      </c>
      <c r="F1433">
        <v>5389</v>
      </c>
      <c r="G1433" t="s">
        <v>4252</v>
      </c>
      <c r="I1433">
        <v>1</v>
      </c>
      <c r="J1433">
        <v>1895</v>
      </c>
      <c r="K1433">
        <v>3</v>
      </c>
      <c r="L1433">
        <v>1001</v>
      </c>
      <c r="M1433">
        <v>1</v>
      </c>
      <c r="N1433">
        <v>1</v>
      </c>
      <c r="O1433">
        <v>1</v>
      </c>
      <c r="P1433">
        <v>0</v>
      </c>
      <c r="Q1433">
        <v>0</v>
      </c>
      <c r="R1433" t="s">
        <v>65</v>
      </c>
      <c r="S1433">
        <v>215000</v>
      </c>
    </row>
    <row r="1434" spans="1:19" x14ac:dyDescent="0.2">
      <c r="A1434" t="s">
        <v>4247</v>
      </c>
      <c r="B1434">
        <v>3591579000</v>
      </c>
      <c r="C1434" t="s">
        <v>4547</v>
      </c>
      <c r="D1434" t="s">
        <v>4548</v>
      </c>
      <c r="E1434">
        <v>3</v>
      </c>
      <c r="F1434">
        <v>5853</v>
      </c>
      <c r="G1434" t="s">
        <v>4252</v>
      </c>
      <c r="I1434">
        <v>1</v>
      </c>
      <c r="J1434">
        <v>2004</v>
      </c>
      <c r="K1434">
        <v>4</v>
      </c>
      <c r="L1434">
        <v>1287</v>
      </c>
      <c r="M1434">
        <v>1</v>
      </c>
      <c r="N1434">
        <v>2</v>
      </c>
      <c r="O1434">
        <v>2</v>
      </c>
      <c r="P1434">
        <v>0</v>
      </c>
      <c r="Q1434">
        <v>0</v>
      </c>
      <c r="R1434" t="s">
        <v>65</v>
      </c>
      <c r="S1434">
        <v>226000</v>
      </c>
    </row>
    <row r="1435" spans="1:19" x14ac:dyDescent="0.2">
      <c r="A1435" t="s">
        <v>4247</v>
      </c>
      <c r="B1435">
        <v>1470196000</v>
      </c>
      <c r="C1435" t="s">
        <v>4555</v>
      </c>
      <c r="D1435" t="s">
        <v>4550</v>
      </c>
      <c r="E1435">
        <v>5</v>
      </c>
      <c r="F1435">
        <v>5170</v>
      </c>
      <c r="G1435" t="s">
        <v>4379</v>
      </c>
      <c r="I1435">
        <v>2</v>
      </c>
      <c r="J1435">
        <v>1971</v>
      </c>
      <c r="K1435">
        <v>4</v>
      </c>
      <c r="L1435">
        <v>1056</v>
      </c>
      <c r="M1435">
        <v>1</v>
      </c>
      <c r="N1435">
        <v>2</v>
      </c>
      <c r="O1435">
        <v>1</v>
      </c>
      <c r="P1435">
        <v>1</v>
      </c>
      <c r="Q1435">
        <v>0</v>
      </c>
      <c r="R1435" t="s">
        <v>65</v>
      </c>
      <c r="S1435">
        <v>107000</v>
      </c>
    </row>
    <row r="1436" spans="1:19" x14ac:dyDescent="0.2">
      <c r="A1436" t="s">
        <v>4247</v>
      </c>
      <c r="B1436">
        <v>1470203000</v>
      </c>
      <c r="C1436" t="s">
        <v>4556</v>
      </c>
      <c r="D1436" t="s">
        <v>4550</v>
      </c>
      <c r="E1436">
        <v>5</v>
      </c>
      <c r="F1436">
        <v>5170</v>
      </c>
      <c r="G1436" t="s">
        <v>4379</v>
      </c>
      <c r="I1436">
        <v>2</v>
      </c>
      <c r="J1436">
        <v>1971</v>
      </c>
      <c r="K1436">
        <v>4</v>
      </c>
      <c r="L1436">
        <v>1056</v>
      </c>
      <c r="M1436">
        <v>1</v>
      </c>
      <c r="N1436">
        <v>2</v>
      </c>
      <c r="O1436">
        <v>1</v>
      </c>
      <c r="P1436">
        <v>1</v>
      </c>
      <c r="Q1436">
        <v>0</v>
      </c>
      <c r="R1436" t="s">
        <v>65</v>
      </c>
      <c r="S1436">
        <v>75000</v>
      </c>
    </row>
    <row r="1437" spans="1:19" x14ac:dyDescent="0.2">
      <c r="A1437" t="s">
        <v>4247</v>
      </c>
      <c r="B1437">
        <v>3612128000</v>
      </c>
      <c r="C1437" t="s">
        <v>4560</v>
      </c>
      <c r="D1437" t="s">
        <v>4561</v>
      </c>
      <c r="E1437">
        <v>4</v>
      </c>
      <c r="F1437">
        <v>5899</v>
      </c>
      <c r="G1437" t="s">
        <v>4256</v>
      </c>
      <c r="I1437">
        <v>0</v>
      </c>
      <c r="J1437">
        <v>2011</v>
      </c>
      <c r="K1437">
        <v>0</v>
      </c>
      <c r="L1437">
        <v>0</v>
      </c>
      <c r="M1437">
        <v>1</v>
      </c>
      <c r="N1437">
        <v>0</v>
      </c>
      <c r="O1437">
        <v>0</v>
      </c>
      <c r="P1437">
        <v>0</v>
      </c>
      <c r="Q1437">
        <v>0</v>
      </c>
      <c r="R1437" t="s">
        <v>65</v>
      </c>
      <c r="S1437">
        <v>290000</v>
      </c>
    </row>
    <row r="1438" spans="1:19" x14ac:dyDescent="0.2">
      <c r="A1438" t="s">
        <v>4247</v>
      </c>
      <c r="B1438">
        <v>70085000</v>
      </c>
      <c r="C1438" t="s">
        <v>4588</v>
      </c>
      <c r="D1438" t="s">
        <v>4586</v>
      </c>
      <c r="E1438">
        <v>9</v>
      </c>
      <c r="F1438">
        <v>5010</v>
      </c>
      <c r="G1438" t="s">
        <v>4310</v>
      </c>
      <c r="I1438">
        <v>2</v>
      </c>
      <c r="J1438">
        <v>1973</v>
      </c>
      <c r="K1438">
        <v>5</v>
      </c>
      <c r="L1438">
        <v>1437</v>
      </c>
      <c r="M1438">
        <v>1</v>
      </c>
      <c r="N1438">
        <v>3</v>
      </c>
      <c r="O1438">
        <v>2</v>
      </c>
      <c r="P1438">
        <v>1</v>
      </c>
      <c r="Q1438">
        <v>0</v>
      </c>
      <c r="R1438" t="s">
        <v>65</v>
      </c>
      <c r="S1438">
        <v>80000</v>
      </c>
    </row>
    <row r="1439" spans="1:19" x14ac:dyDescent="0.2">
      <c r="A1439" t="s">
        <v>4247</v>
      </c>
      <c r="B1439">
        <v>5001431000</v>
      </c>
      <c r="C1439" t="s">
        <v>4594</v>
      </c>
      <c r="D1439" t="s">
        <v>4595</v>
      </c>
      <c r="E1439">
        <v>14</v>
      </c>
      <c r="F1439">
        <v>5273</v>
      </c>
      <c r="G1439" t="s">
        <v>4258</v>
      </c>
      <c r="I1439">
        <v>2</v>
      </c>
      <c r="J1439">
        <v>2010</v>
      </c>
      <c r="K1439">
        <v>5</v>
      </c>
      <c r="L1439">
        <v>1608</v>
      </c>
      <c r="M1439">
        <v>1</v>
      </c>
      <c r="N1439">
        <v>3</v>
      </c>
      <c r="O1439">
        <v>2</v>
      </c>
      <c r="P1439">
        <v>1</v>
      </c>
      <c r="Q1439">
        <v>0</v>
      </c>
      <c r="R1439" t="s">
        <v>65</v>
      </c>
      <c r="S1439">
        <v>245500</v>
      </c>
    </row>
    <row r="1440" spans="1:19" x14ac:dyDescent="0.2">
      <c r="A1440" t="s">
        <v>4247</v>
      </c>
      <c r="B1440">
        <v>3271776000</v>
      </c>
      <c r="C1440" t="s">
        <v>4599</v>
      </c>
      <c r="D1440" t="s">
        <v>4597</v>
      </c>
      <c r="E1440">
        <v>15</v>
      </c>
      <c r="F1440">
        <v>5240</v>
      </c>
      <c r="G1440" t="s">
        <v>4379</v>
      </c>
      <c r="I1440">
        <v>2</v>
      </c>
      <c r="J1440">
        <v>1983</v>
      </c>
      <c r="K1440">
        <v>4</v>
      </c>
      <c r="L1440">
        <v>910</v>
      </c>
      <c r="M1440">
        <v>1</v>
      </c>
      <c r="N1440">
        <v>2</v>
      </c>
      <c r="O1440">
        <v>1</v>
      </c>
      <c r="P1440">
        <v>1</v>
      </c>
      <c r="Q1440">
        <v>0</v>
      </c>
      <c r="R1440" t="s">
        <v>65</v>
      </c>
      <c r="S1440">
        <v>20000</v>
      </c>
    </row>
    <row r="1441" spans="1:19" x14ac:dyDescent="0.2">
      <c r="A1441" t="s">
        <v>4247</v>
      </c>
      <c r="B1441">
        <v>3541467000</v>
      </c>
      <c r="C1441" t="s">
        <v>4605</v>
      </c>
      <c r="D1441" t="s">
        <v>4603</v>
      </c>
      <c r="E1441">
        <v>6</v>
      </c>
      <c r="F1441">
        <v>5977</v>
      </c>
      <c r="G1441" t="s">
        <v>4258</v>
      </c>
      <c r="I1441">
        <v>3</v>
      </c>
      <c r="J1441">
        <v>2005</v>
      </c>
      <c r="K1441">
        <v>5</v>
      </c>
      <c r="L1441">
        <v>1376</v>
      </c>
      <c r="M1441">
        <v>1</v>
      </c>
      <c r="N1441">
        <v>2</v>
      </c>
      <c r="O1441">
        <v>2</v>
      </c>
      <c r="P1441">
        <v>0</v>
      </c>
      <c r="Q1441">
        <v>0</v>
      </c>
      <c r="R1441" t="s">
        <v>65</v>
      </c>
      <c r="S1441">
        <v>242500</v>
      </c>
    </row>
    <row r="1442" spans="1:19" x14ac:dyDescent="0.2">
      <c r="A1442" t="s">
        <v>4247</v>
      </c>
      <c r="B1442">
        <v>720351000</v>
      </c>
      <c r="C1442" t="s">
        <v>4608</v>
      </c>
      <c r="D1442" t="s">
        <v>4607</v>
      </c>
      <c r="E1442">
        <v>9</v>
      </c>
      <c r="F1442">
        <v>5090</v>
      </c>
      <c r="G1442" t="s">
        <v>4310</v>
      </c>
      <c r="I1442">
        <v>2</v>
      </c>
      <c r="J1442">
        <v>1974</v>
      </c>
      <c r="K1442">
        <v>5</v>
      </c>
      <c r="L1442">
        <v>1106</v>
      </c>
      <c r="M1442">
        <v>1</v>
      </c>
      <c r="N1442">
        <v>3</v>
      </c>
      <c r="O1442">
        <v>1</v>
      </c>
      <c r="P1442">
        <v>1</v>
      </c>
      <c r="Q1442">
        <v>0</v>
      </c>
      <c r="R1442" t="s">
        <v>65</v>
      </c>
      <c r="S1442">
        <v>58000</v>
      </c>
    </row>
    <row r="1443" spans="1:19" x14ac:dyDescent="0.2">
      <c r="A1443" t="s">
        <v>4247</v>
      </c>
      <c r="B1443">
        <v>720376000</v>
      </c>
      <c r="C1443" t="s">
        <v>4609</v>
      </c>
      <c r="D1443" t="s">
        <v>4607</v>
      </c>
      <c r="E1443">
        <v>9</v>
      </c>
      <c r="F1443">
        <v>5090</v>
      </c>
      <c r="G1443" t="s">
        <v>4310</v>
      </c>
      <c r="I1443">
        <v>2</v>
      </c>
      <c r="J1443">
        <v>1974</v>
      </c>
      <c r="K1443">
        <v>5</v>
      </c>
      <c r="L1443">
        <v>1106</v>
      </c>
      <c r="M1443">
        <v>1</v>
      </c>
      <c r="N1443">
        <v>3</v>
      </c>
      <c r="O1443">
        <v>1</v>
      </c>
      <c r="P1443">
        <v>1</v>
      </c>
      <c r="Q1443">
        <v>0</v>
      </c>
      <c r="R1443" t="s">
        <v>65</v>
      </c>
      <c r="S1443">
        <v>47900</v>
      </c>
    </row>
    <row r="1444" spans="1:19" x14ac:dyDescent="0.2">
      <c r="A1444" t="s">
        <v>4247</v>
      </c>
      <c r="B1444">
        <v>720767000</v>
      </c>
      <c r="C1444" t="s">
        <v>4618</v>
      </c>
      <c r="D1444" t="s">
        <v>4617</v>
      </c>
      <c r="E1444">
        <v>9</v>
      </c>
      <c r="F1444">
        <v>5091</v>
      </c>
      <c r="G1444" t="s">
        <v>4612</v>
      </c>
      <c r="I1444">
        <v>1</v>
      </c>
      <c r="J1444">
        <v>1989</v>
      </c>
      <c r="K1444">
        <v>4</v>
      </c>
      <c r="L1444">
        <v>991</v>
      </c>
      <c r="M1444">
        <v>1</v>
      </c>
      <c r="N1444">
        <v>2</v>
      </c>
      <c r="O1444">
        <v>2</v>
      </c>
      <c r="P1444">
        <v>0</v>
      </c>
      <c r="Q1444">
        <v>0</v>
      </c>
      <c r="R1444" t="s">
        <v>65</v>
      </c>
      <c r="S1444">
        <v>75900</v>
      </c>
    </row>
    <row r="1445" spans="1:19" x14ac:dyDescent="0.2">
      <c r="A1445" t="s">
        <v>4247</v>
      </c>
      <c r="B1445">
        <v>6690684000</v>
      </c>
      <c r="C1445" t="s">
        <v>4625</v>
      </c>
      <c r="D1445" t="s">
        <v>4621</v>
      </c>
      <c r="E1445">
        <v>13</v>
      </c>
      <c r="F1445">
        <v>5350</v>
      </c>
      <c r="G1445" t="s">
        <v>4310</v>
      </c>
      <c r="I1445">
        <v>2</v>
      </c>
      <c r="J1445">
        <v>1975</v>
      </c>
      <c r="K1445">
        <v>4</v>
      </c>
      <c r="L1445">
        <v>1249</v>
      </c>
      <c r="M1445">
        <v>1</v>
      </c>
      <c r="N1445">
        <v>2</v>
      </c>
      <c r="O1445">
        <v>1</v>
      </c>
      <c r="P1445">
        <v>1</v>
      </c>
      <c r="Q1445">
        <v>0</v>
      </c>
      <c r="R1445" t="s">
        <v>65</v>
      </c>
      <c r="S1445">
        <v>97940</v>
      </c>
    </row>
    <row r="1446" spans="1:19" x14ac:dyDescent="0.2">
      <c r="A1446" t="s">
        <v>4247</v>
      </c>
      <c r="B1446">
        <v>6690766000</v>
      </c>
      <c r="C1446" t="s">
        <v>4626</v>
      </c>
      <c r="D1446" t="s">
        <v>4621</v>
      </c>
      <c r="E1446">
        <v>13</v>
      </c>
      <c r="F1446">
        <v>5350</v>
      </c>
      <c r="G1446" t="s">
        <v>4310</v>
      </c>
      <c r="I1446">
        <v>2</v>
      </c>
      <c r="J1446">
        <v>1975</v>
      </c>
      <c r="K1446">
        <v>4</v>
      </c>
      <c r="L1446">
        <v>1091</v>
      </c>
      <c r="M1446">
        <v>1</v>
      </c>
      <c r="N1446">
        <v>1</v>
      </c>
      <c r="O1446">
        <v>1</v>
      </c>
      <c r="P1446">
        <v>1</v>
      </c>
      <c r="Q1446">
        <v>0</v>
      </c>
      <c r="R1446" t="s">
        <v>65</v>
      </c>
      <c r="S1446">
        <v>97500</v>
      </c>
    </row>
    <row r="1447" spans="1:19" x14ac:dyDescent="0.2">
      <c r="A1447" t="s">
        <v>4247</v>
      </c>
      <c r="B1447">
        <v>4621669000</v>
      </c>
      <c r="C1447" t="s">
        <v>4627</v>
      </c>
      <c r="D1447" t="s">
        <v>4628</v>
      </c>
      <c r="E1447">
        <v>12</v>
      </c>
      <c r="F1447">
        <v>5283</v>
      </c>
      <c r="G1447" t="s">
        <v>4252</v>
      </c>
      <c r="I1447">
        <v>1</v>
      </c>
      <c r="J1447">
        <v>1921</v>
      </c>
      <c r="K1447">
        <v>1</v>
      </c>
      <c r="L1447">
        <v>969</v>
      </c>
      <c r="M1447">
        <v>1</v>
      </c>
      <c r="N1447">
        <v>0</v>
      </c>
      <c r="O1447">
        <v>1</v>
      </c>
      <c r="P1447">
        <v>0</v>
      </c>
      <c r="Q1447">
        <v>0</v>
      </c>
      <c r="R1447" t="s">
        <v>65</v>
      </c>
      <c r="S1447">
        <v>174000</v>
      </c>
    </row>
    <row r="1448" spans="1:19" x14ac:dyDescent="0.2">
      <c r="A1448" t="s">
        <v>4247</v>
      </c>
      <c r="B1448">
        <v>4621632000</v>
      </c>
      <c r="C1448" t="s">
        <v>4627</v>
      </c>
      <c r="D1448" t="s">
        <v>4628</v>
      </c>
      <c r="E1448">
        <v>12</v>
      </c>
      <c r="F1448">
        <v>5283</v>
      </c>
      <c r="G1448" t="s">
        <v>4252</v>
      </c>
      <c r="I1448">
        <v>1</v>
      </c>
      <c r="J1448">
        <v>1921</v>
      </c>
      <c r="K1448">
        <v>1</v>
      </c>
      <c r="L1448">
        <v>639</v>
      </c>
      <c r="M1448">
        <v>1</v>
      </c>
      <c r="N1448">
        <v>0</v>
      </c>
      <c r="O1448">
        <v>1</v>
      </c>
      <c r="P1448">
        <v>0</v>
      </c>
      <c r="Q1448">
        <v>0</v>
      </c>
      <c r="R1448" t="s">
        <v>65</v>
      </c>
      <c r="S1448">
        <v>125000</v>
      </c>
    </row>
    <row r="1449" spans="1:19" x14ac:dyDescent="0.2">
      <c r="A1449" t="s">
        <v>4247</v>
      </c>
      <c r="B1449">
        <v>4911192100</v>
      </c>
      <c r="C1449" t="s">
        <v>4640</v>
      </c>
      <c r="D1449" t="s">
        <v>4641</v>
      </c>
      <c r="E1449">
        <v>11</v>
      </c>
      <c r="F1449">
        <v>5282</v>
      </c>
      <c r="G1449" t="s">
        <v>4643</v>
      </c>
      <c r="I1449">
        <v>1</v>
      </c>
      <c r="J1449">
        <v>1966</v>
      </c>
      <c r="K1449">
        <v>3</v>
      </c>
      <c r="L1449">
        <v>650</v>
      </c>
      <c r="M1449">
        <v>1</v>
      </c>
      <c r="N1449">
        <v>1</v>
      </c>
      <c r="O1449">
        <v>1</v>
      </c>
      <c r="P1449">
        <v>0</v>
      </c>
      <c r="Q1449">
        <v>0</v>
      </c>
      <c r="R1449" t="s">
        <v>65</v>
      </c>
      <c r="S1449">
        <v>43250</v>
      </c>
    </row>
    <row r="1450" spans="1:19" x14ac:dyDescent="0.2">
      <c r="A1450" t="s">
        <v>4247</v>
      </c>
      <c r="B1450">
        <v>4911208000</v>
      </c>
      <c r="C1450" t="s">
        <v>4640</v>
      </c>
      <c r="D1450" t="s">
        <v>4641</v>
      </c>
      <c r="E1450">
        <v>11</v>
      </c>
      <c r="F1450">
        <v>5282</v>
      </c>
      <c r="G1450" t="s">
        <v>4643</v>
      </c>
      <c r="I1450">
        <v>1</v>
      </c>
      <c r="J1450">
        <v>1966</v>
      </c>
      <c r="K1450">
        <v>3</v>
      </c>
      <c r="L1450">
        <v>650</v>
      </c>
      <c r="M1450">
        <v>1</v>
      </c>
      <c r="N1450">
        <v>1</v>
      </c>
      <c r="O1450">
        <v>1</v>
      </c>
      <c r="P1450">
        <v>0</v>
      </c>
      <c r="Q1450">
        <v>0</v>
      </c>
      <c r="R1450" t="s">
        <v>65</v>
      </c>
      <c r="S1450">
        <v>40000</v>
      </c>
    </row>
    <row r="1451" spans="1:19" x14ac:dyDescent="0.2">
      <c r="A1451" t="s">
        <v>4247</v>
      </c>
      <c r="B1451">
        <v>5301579000</v>
      </c>
      <c r="C1451" t="s">
        <v>4648</v>
      </c>
      <c r="D1451" t="s">
        <v>4645</v>
      </c>
      <c r="E1451">
        <v>11</v>
      </c>
      <c r="F1451">
        <v>5304</v>
      </c>
      <c r="G1451" t="s">
        <v>4252</v>
      </c>
      <c r="I1451">
        <v>1</v>
      </c>
      <c r="J1451">
        <v>1980</v>
      </c>
      <c r="K1451">
        <v>4</v>
      </c>
      <c r="L1451">
        <v>1048</v>
      </c>
      <c r="M1451">
        <v>1</v>
      </c>
      <c r="N1451">
        <v>2</v>
      </c>
      <c r="O1451">
        <v>2</v>
      </c>
      <c r="P1451">
        <v>0</v>
      </c>
      <c r="Q1451">
        <v>0</v>
      </c>
      <c r="R1451" t="s">
        <v>65</v>
      </c>
      <c r="S1451">
        <v>61500</v>
      </c>
    </row>
    <row r="1452" spans="1:19" x14ac:dyDescent="0.2">
      <c r="A1452" t="s">
        <v>4247</v>
      </c>
      <c r="B1452">
        <v>5301606000</v>
      </c>
      <c r="C1452" t="s">
        <v>4650</v>
      </c>
      <c r="D1452" t="s">
        <v>4645</v>
      </c>
      <c r="E1452">
        <v>11</v>
      </c>
      <c r="F1452">
        <v>5304</v>
      </c>
      <c r="G1452" t="s">
        <v>4252</v>
      </c>
      <c r="I1452">
        <v>1</v>
      </c>
      <c r="J1452">
        <v>1980</v>
      </c>
      <c r="K1452">
        <v>5</v>
      </c>
      <c r="L1452">
        <v>1048</v>
      </c>
      <c r="M1452">
        <v>1</v>
      </c>
      <c r="N1452">
        <v>2</v>
      </c>
      <c r="O1452">
        <v>2</v>
      </c>
      <c r="P1452">
        <v>0</v>
      </c>
      <c r="Q1452">
        <v>0</v>
      </c>
      <c r="R1452" t="s">
        <v>65</v>
      </c>
      <c r="S1452">
        <v>65900</v>
      </c>
    </row>
    <row r="1453" spans="1:19" x14ac:dyDescent="0.2">
      <c r="A1453" t="s">
        <v>4247</v>
      </c>
      <c r="B1453">
        <v>3970608000</v>
      </c>
      <c r="C1453" t="s">
        <v>4663</v>
      </c>
      <c r="D1453" t="s">
        <v>4664</v>
      </c>
      <c r="E1453">
        <v>4</v>
      </c>
      <c r="F1453">
        <v>5382</v>
      </c>
      <c r="G1453" t="s">
        <v>4256</v>
      </c>
      <c r="I1453">
        <v>1</v>
      </c>
      <c r="J1453">
        <v>2008</v>
      </c>
      <c r="K1453">
        <v>5</v>
      </c>
      <c r="L1453">
        <v>1140</v>
      </c>
      <c r="M1453">
        <v>1</v>
      </c>
      <c r="N1453">
        <v>2</v>
      </c>
      <c r="O1453">
        <v>2</v>
      </c>
      <c r="P1453">
        <v>0</v>
      </c>
      <c r="Q1453">
        <v>0</v>
      </c>
      <c r="R1453" t="s">
        <v>65</v>
      </c>
      <c r="S1453">
        <v>269000</v>
      </c>
    </row>
    <row r="1454" spans="1:19" x14ac:dyDescent="0.2">
      <c r="A1454" t="s">
        <v>4247</v>
      </c>
      <c r="B1454">
        <v>2801743000</v>
      </c>
      <c r="C1454" t="s">
        <v>4668</v>
      </c>
      <c r="D1454" t="s">
        <v>4666</v>
      </c>
      <c r="E1454">
        <v>3</v>
      </c>
      <c r="F1454">
        <v>5445</v>
      </c>
      <c r="G1454" t="s">
        <v>4252</v>
      </c>
      <c r="I1454">
        <v>1</v>
      </c>
      <c r="J1454">
        <v>1958</v>
      </c>
      <c r="K1454">
        <v>3</v>
      </c>
      <c r="L1454">
        <v>791</v>
      </c>
      <c r="M1454">
        <v>1</v>
      </c>
      <c r="N1454">
        <v>2</v>
      </c>
      <c r="O1454">
        <v>1</v>
      </c>
      <c r="P1454">
        <v>0</v>
      </c>
      <c r="Q1454">
        <v>0</v>
      </c>
      <c r="R1454" t="s">
        <v>65</v>
      </c>
      <c r="S1454">
        <v>71000</v>
      </c>
    </row>
    <row r="1455" spans="1:19" x14ac:dyDescent="0.2">
      <c r="A1455" t="s">
        <v>4247</v>
      </c>
      <c r="B1455">
        <v>3541327000</v>
      </c>
      <c r="C1455" t="s">
        <v>4679</v>
      </c>
      <c r="D1455" t="s">
        <v>4677</v>
      </c>
      <c r="E1455">
        <v>3</v>
      </c>
      <c r="F1455">
        <v>5964</v>
      </c>
      <c r="G1455" t="s">
        <v>4252</v>
      </c>
      <c r="I1455">
        <v>1</v>
      </c>
      <c r="J1455">
        <v>2002</v>
      </c>
      <c r="K1455">
        <v>5</v>
      </c>
      <c r="L1455">
        <v>1318</v>
      </c>
      <c r="M1455">
        <v>1</v>
      </c>
      <c r="N1455">
        <v>2</v>
      </c>
      <c r="O1455">
        <v>2</v>
      </c>
      <c r="P1455">
        <v>0</v>
      </c>
      <c r="Q1455">
        <v>0</v>
      </c>
      <c r="R1455" t="s">
        <v>65</v>
      </c>
      <c r="S1455">
        <v>231000</v>
      </c>
    </row>
    <row r="1456" spans="1:19" x14ac:dyDescent="0.2">
      <c r="A1456" t="s">
        <v>4247</v>
      </c>
      <c r="B1456">
        <v>3541567000</v>
      </c>
      <c r="C1456" t="s">
        <v>4678</v>
      </c>
      <c r="D1456" t="s">
        <v>4677</v>
      </c>
      <c r="E1456">
        <v>3</v>
      </c>
      <c r="F1456">
        <v>5964</v>
      </c>
      <c r="G1456" t="s">
        <v>4252</v>
      </c>
      <c r="I1456">
        <v>1</v>
      </c>
      <c r="J1456">
        <v>2005</v>
      </c>
      <c r="K1456">
        <v>4</v>
      </c>
      <c r="L1456">
        <v>1110</v>
      </c>
      <c r="M1456">
        <v>1</v>
      </c>
      <c r="N1456">
        <v>1</v>
      </c>
      <c r="O1456">
        <v>1</v>
      </c>
      <c r="P1456">
        <v>0</v>
      </c>
      <c r="Q1456">
        <v>0</v>
      </c>
      <c r="R1456" t="s">
        <v>65</v>
      </c>
      <c r="S1456">
        <v>180000</v>
      </c>
    </row>
    <row r="1457" spans="1:19" x14ac:dyDescent="0.2">
      <c r="A1457" t="s">
        <v>4247</v>
      </c>
      <c r="B1457">
        <v>3551764000</v>
      </c>
      <c r="C1457" t="s">
        <v>4683</v>
      </c>
      <c r="D1457" t="s">
        <v>4681</v>
      </c>
      <c r="E1457">
        <v>3</v>
      </c>
      <c r="F1457">
        <v>5924</v>
      </c>
      <c r="G1457" t="s">
        <v>4252</v>
      </c>
      <c r="I1457">
        <v>3</v>
      </c>
      <c r="J1457">
        <v>2005</v>
      </c>
      <c r="K1457">
        <v>5</v>
      </c>
      <c r="L1457">
        <v>1499</v>
      </c>
      <c r="M1457">
        <v>1</v>
      </c>
      <c r="N1457">
        <v>2</v>
      </c>
      <c r="O1457">
        <v>2</v>
      </c>
      <c r="P1457">
        <v>1</v>
      </c>
      <c r="Q1457">
        <v>0</v>
      </c>
      <c r="R1457" t="s">
        <v>65</v>
      </c>
      <c r="S1457">
        <v>309900</v>
      </c>
    </row>
    <row r="1458" spans="1:19" x14ac:dyDescent="0.2">
      <c r="A1458" t="s">
        <v>4247</v>
      </c>
      <c r="B1458">
        <v>3970296000</v>
      </c>
      <c r="C1458" t="s">
        <v>4691</v>
      </c>
      <c r="D1458" t="s">
        <v>4690</v>
      </c>
      <c r="E1458">
        <v>4</v>
      </c>
      <c r="F1458">
        <v>5395</v>
      </c>
      <c r="G1458" t="s">
        <v>4252</v>
      </c>
      <c r="I1458">
        <v>1</v>
      </c>
      <c r="J1458">
        <v>1889</v>
      </c>
      <c r="K1458">
        <v>3</v>
      </c>
      <c r="L1458">
        <v>1260</v>
      </c>
      <c r="M1458">
        <v>1</v>
      </c>
      <c r="N1458">
        <v>1</v>
      </c>
      <c r="O1458">
        <v>1</v>
      </c>
      <c r="P1458">
        <v>0</v>
      </c>
      <c r="Q1458">
        <v>0</v>
      </c>
      <c r="R1458" t="s">
        <v>65</v>
      </c>
      <c r="S1458">
        <v>320000</v>
      </c>
    </row>
    <row r="1459" spans="1:19" x14ac:dyDescent="0.2">
      <c r="A1459" t="s">
        <v>4247</v>
      </c>
      <c r="B1459">
        <v>4311226000</v>
      </c>
      <c r="C1459" t="s">
        <v>4692</v>
      </c>
      <c r="D1459" t="s">
        <v>4693</v>
      </c>
      <c r="E1459">
        <v>12</v>
      </c>
      <c r="F1459">
        <v>5383</v>
      </c>
      <c r="G1459" t="s">
        <v>4252</v>
      </c>
      <c r="I1459">
        <v>1</v>
      </c>
      <c r="J1459">
        <v>1895</v>
      </c>
      <c r="K1459">
        <v>2</v>
      </c>
      <c r="L1459">
        <v>642</v>
      </c>
      <c r="M1459">
        <v>1</v>
      </c>
      <c r="N1459">
        <v>0</v>
      </c>
      <c r="O1459">
        <v>1</v>
      </c>
      <c r="P1459">
        <v>0</v>
      </c>
      <c r="Q1459">
        <v>0</v>
      </c>
      <c r="R1459" t="s">
        <v>65</v>
      </c>
      <c r="S1459">
        <v>142000</v>
      </c>
    </row>
    <row r="1460" spans="1:19" x14ac:dyDescent="0.2">
      <c r="A1460" t="s">
        <v>4247</v>
      </c>
      <c r="B1460">
        <v>430802000</v>
      </c>
      <c r="C1460" t="s">
        <v>4701</v>
      </c>
      <c r="D1460" t="s">
        <v>4699</v>
      </c>
      <c r="E1460">
        <v>9</v>
      </c>
      <c r="F1460">
        <v>5073</v>
      </c>
      <c r="G1460" t="s">
        <v>4379</v>
      </c>
      <c r="I1460">
        <v>1</v>
      </c>
      <c r="J1460">
        <v>1989</v>
      </c>
      <c r="K1460">
        <v>4</v>
      </c>
      <c r="L1460">
        <v>1022</v>
      </c>
      <c r="M1460">
        <v>1</v>
      </c>
      <c r="N1460">
        <v>2</v>
      </c>
      <c r="O1460">
        <v>2</v>
      </c>
      <c r="P1460">
        <v>0</v>
      </c>
      <c r="Q1460">
        <v>0</v>
      </c>
      <c r="R1460" t="s">
        <v>65</v>
      </c>
      <c r="S1460">
        <v>54000</v>
      </c>
    </row>
    <row r="1461" spans="1:19" x14ac:dyDescent="0.2">
      <c r="A1461" t="s">
        <v>4247</v>
      </c>
      <c r="B1461">
        <v>430517000</v>
      </c>
      <c r="C1461" t="s">
        <v>4719</v>
      </c>
      <c r="D1461" t="s">
        <v>4714</v>
      </c>
      <c r="E1461">
        <v>9</v>
      </c>
      <c r="F1461">
        <v>5069</v>
      </c>
      <c r="G1461" t="s">
        <v>4718</v>
      </c>
      <c r="I1461">
        <v>1.5</v>
      </c>
      <c r="J1461">
        <v>1978</v>
      </c>
      <c r="K1461">
        <v>5</v>
      </c>
      <c r="L1461">
        <v>1292</v>
      </c>
      <c r="M1461">
        <v>1</v>
      </c>
      <c r="N1461">
        <v>1</v>
      </c>
      <c r="O1461">
        <v>2</v>
      </c>
      <c r="P1461">
        <v>0</v>
      </c>
      <c r="Q1461">
        <v>0</v>
      </c>
      <c r="R1461" t="s">
        <v>65</v>
      </c>
      <c r="S1461">
        <v>50000</v>
      </c>
    </row>
    <row r="1462" spans="1:19" x14ac:dyDescent="0.2">
      <c r="A1462" t="s">
        <v>4247</v>
      </c>
      <c r="B1462">
        <v>5251451100</v>
      </c>
      <c r="C1462" t="s">
        <v>4721</v>
      </c>
      <c r="D1462" t="s">
        <v>4722</v>
      </c>
      <c r="E1462">
        <v>11</v>
      </c>
      <c r="F1462">
        <v>5299</v>
      </c>
      <c r="G1462" t="s">
        <v>4310</v>
      </c>
      <c r="I1462">
        <v>2</v>
      </c>
      <c r="J1462">
        <v>1966</v>
      </c>
      <c r="K1462">
        <v>5</v>
      </c>
      <c r="L1462">
        <v>1260</v>
      </c>
      <c r="M1462">
        <v>1</v>
      </c>
      <c r="N1462">
        <v>3</v>
      </c>
      <c r="O1462">
        <v>1</v>
      </c>
      <c r="P1462">
        <v>1</v>
      </c>
      <c r="Q1462">
        <v>0</v>
      </c>
      <c r="R1462" t="s">
        <v>65</v>
      </c>
      <c r="S1462">
        <v>93000</v>
      </c>
    </row>
    <row r="1463" spans="1:19" x14ac:dyDescent="0.2">
      <c r="A1463" t="s">
        <v>4247</v>
      </c>
      <c r="B1463">
        <v>3531549000</v>
      </c>
      <c r="C1463" t="s">
        <v>4723</v>
      </c>
      <c r="D1463" t="s">
        <v>4724</v>
      </c>
      <c r="E1463">
        <v>6</v>
      </c>
      <c r="F1463">
        <v>5971</v>
      </c>
      <c r="G1463" t="s">
        <v>4252</v>
      </c>
      <c r="I1463">
        <v>1</v>
      </c>
      <c r="J1463">
        <v>1945</v>
      </c>
      <c r="K1463">
        <v>4</v>
      </c>
      <c r="L1463">
        <v>1109</v>
      </c>
      <c r="M1463">
        <v>1</v>
      </c>
      <c r="N1463">
        <v>2</v>
      </c>
      <c r="O1463">
        <v>2</v>
      </c>
      <c r="P1463">
        <v>0</v>
      </c>
      <c r="Q1463">
        <v>0</v>
      </c>
      <c r="R1463" t="s">
        <v>65</v>
      </c>
      <c r="S1463">
        <v>244900</v>
      </c>
    </row>
    <row r="1464" spans="1:19" x14ac:dyDescent="0.2">
      <c r="A1464" t="s">
        <v>4247</v>
      </c>
      <c r="B1464">
        <v>3551681000</v>
      </c>
      <c r="C1464" t="s">
        <v>4732</v>
      </c>
      <c r="D1464" t="s">
        <v>4733</v>
      </c>
      <c r="E1464">
        <v>3</v>
      </c>
      <c r="F1464">
        <v>5855</v>
      </c>
      <c r="G1464" t="s">
        <v>4252</v>
      </c>
      <c r="I1464">
        <v>1</v>
      </c>
      <c r="J1464">
        <v>2005</v>
      </c>
      <c r="K1464">
        <v>5</v>
      </c>
      <c r="L1464">
        <v>1582</v>
      </c>
      <c r="M1464">
        <v>1</v>
      </c>
      <c r="N1464">
        <v>2</v>
      </c>
      <c r="O1464">
        <v>2</v>
      </c>
      <c r="P1464">
        <v>0</v>
      </c>
      <c r="Q1464">
        <v>0</v>
      </c>
      <c r="R1464" t="s">
        <v>65</v>
      </c>
      <c r="S1464">
        <v>350000</v>
      </c>
    </row>
    <row r="1465" spans="1:19" x14ac:dyDescent="0.2">
      <c r="A1465" t="s">
        <v>4247</v>
      </c>
      <c r="B1465">
        <v>3551707000</v>
      </c>
      <c r="C1465" t="s">
        <v>4732</v>
      </c>
      <c r="D1465" t="s">
        <v>4733</v>
      </c>
      <c r="E1465">
        <v>3</v>
      </c>
      <c r="F1465">
        <v>5855</v>
      </c>
      <c r="G1465" t="s">
        <v>4252</v>
      </c>
      <c r="I1465">
        <v>1</v>
      </c>
      <c r="J1465">
        <v>2005</v>
      </c>
      <c r="K1465">
        <v>4</v>
      </c>
      <c r="L1465">
        <v>1357</v>
      </c>
      <c r="M1465">
        <v>1</v>
      </c>
      <c r="N1465">
        <v>2</v>
      </c>
      <c r="O1465">
        <v>2</v>
      </c>
      <c r="P1465">
        <v>0</v>
      </c>
      <c r="Q1465">
        <v>0</v>
      </c>
      <c r="R1465" t="s">
        <v>65</v>
      </c>
      <c r="S1465">
        <v>360000</v>
      </c>
    </row>
    <row r="1466" spans="1:19" x14ac:dyDescent="0.2">
      <c r="A1466" t="s">
        <v>4247</v>
      </c>
      <c r="B1466">
        <v>3551686000</v>
      </c>
      <c r="C1466" t="s">
        <v>4732</v>
      </c>
      <c r="D1466" t="s">
        <v>4733</v>
      </c>
      <c r="E1466">
        <v>3</v>
      </c>
      <c r="F1466">
        <v>5855</v>
      </c>
      <c r="G1466" t="s">
        <v>4252</v>
      </c>
      <c r="I1466">
        <v>1</v>
      </c>
      <c r="J1466">
        <v>2005</v>
      </c>
      <c r="K1466">
        <v>3</v>
      </c>
      <c r="L1466">
        <v>895</v>
      </c>
      <c r="M1466">
        <v>1</v>
      </c>
      <c r="N1466">
        <v>1</v>
      </c>
      <c r="O1466">
        <v>1</v>
      </c>
      <c r="P1466">
        <v>0</v>
      </c>
      <c r="Q1466">
        <v>0</v>
      </c>
      <c r="R1466" t="s">
        <v>65</v>
      </c>
      <c r="S1466">
        <v>190000</v>
      </c>
    </row>
    <row r="1467" spans="1:19" x14ac:dyDescent="0.2">
      <c r="A1467" t="s">
        <v>4247</v>
      </c>
      <c r="B1467">
        <v>3561020000</v>
      </c>
      <c r="C1467" t="s">
        <v>4737</v>
      </c>
      <c r="D1467" t="s">
        <v>4738</v>
      </c>
      <c r="E1467">
        <v>3</v>
      </c>
      <c r="F1467">
        <v>5850</v>
      </c>
      <c r="G1467" t="s">
        <v>4252</v>
      </c>
      <c r="I1467">
        <v>1</v>
      </c>
      <c r="J1467">
        <v>1965</v>
      </c>
      <c r="K1467">
        <v>4</v>
      </c>
      <c r="L1467">
        <v>1332</v>
      </c>
      <c r="M1467">
        <v>1</v>
      </c>
      <c r="N1467">
        <v>2</v>
      </c>
      <c r="O1467">
        <v>2</v>
      </c>
      <c r="P1467">
        <v>0</v>
      </c>
      <c r="Q1467">
        <v>0</v>
      </c>
      <c r="R1467" t="s">
        <v>65</v>
      </c>
      <c r="S1467">
        <v>302500</v>
      </c>
    </row>
    <row r="1468" spans="1:19" x14ac:dyDescent="0.2">
      <c r="A1468" t="s">
        <v>4247</v>
      </c>
      <c r="B1468">
        <v>3180412200</v>
      </c>
      <c r="C1468" t="s">
        <v>4741</v>
      </c>
      <c r="D1468" t="s">
        <v>4742</v>
      </c>
      <c r="E1468">
        <v>3</v>
      </c>
      <c r="F1468">
        <v>5625</v>
      </c>
      <c r="G1468" t="s">
        <v>4305</v>
      </c>
      <c r="I1468">
        <v>1</v>
      </c>
      <c r="J1468">
        <v>1971</v>
      </c>
      <c r="K1468">
        <v>6</v>
      </c>
      <c r="L1468">
        <v>1526</v>
      </c>
      <c r="M1468">
        <v>1</v>
      </c>
      <c r="N1468">
        <v>3</v>
      </c>
      <c r="O1468">
        <v>2</v>
      </c>
      <c r="P1468">
        <v>0</v>
      </c>
      <c r="Q1468">
        <v>0</v>
      </c>
      <c r="R1468" t="s">
        <v>65</v>
      </c>
      <c r="S1468">
        <v>351000</v>
      </c>
    </row>
    <row r="1469" spans="1:19" x14ac:dyDescent="0.2">
      <c r="A1469" t="s">
        <v>4247</v>
      </c>
      <c r="B1469">
        <v>3960337000</v>
      </c>
      <c r="C1469" t="s">
        <v>4743</v>
      </c>
      <c r="D1469" t="s">
        <v>4744</v>
      </c>
      <c r="E1469">
        <v>4</v>
      </c>
      <c r="F1469">
        <v>5379</v>
      </c>
      <c r="G1469" t="s">
        <v>4252</v>
      </c>
      <c r="I1469">
        <v>1</v>
      </c>
      <c r="J1469">
        <v>1922</v>
      </c>
      <c r="K1469">
        <v>6</v>
      </c>
      <c r="L1469">
        <v>2594</v>
      </c>
      <c r="M1469">
        <v>1</v>
      </c>
      <c r="N1469">
        <v>2</v>
      </c>
      <c r="O1469">
        <v>1</v>
      </c>
      <c r="P1469">
        <v>1</v>
      </c>
      <c r="Q1469">
        <v>0</v>
      </c>
      <c r="R1469" t="s">
        <v>65</v>
      </c>
      <c r="S1469">
        <v>519900</v>
      </c>
    </row>
    <row r="1470" spans="1:19" x14ac:dyDescent="0.2">
      <c r="A1470" t="s">
        <v>4247</v>
      </c>
      <c r="B1470">
        <v>3970342000</v>
      </c>
      <c r="C1470" t="s">
        <v>4750</v>
      </c>
      <c r="D1470" t="s">
        <v>4749</v>
      </c>
      <c r="E1470">
        <v>4</v>
      </c>
      <c r="F1470">
        <v>5391</v>
      </c>
      <c r="G1470" t="s">
        <v>4252</v>
      </c>
      <c r="I1470">
        <v>1</v>
      </c>
      <c r="J1470">
        <v>1894</v>
      </c>
      <c r="K1470">
        <v>3</v>
      </c>
      <c r="L1470">
        <v>1146</v>
      </c>
      <c r="M1470">
        <v>1</v>
      </c>
      <c r="N1470">
        <v>1</v>
      </c>
      <c r="O1470">
        <v>1</v>
      </c>
      <c r="P1470">
        <v>0</v>
      </c>
      <c r="Q1470">
        <v>0</v>
      </c>
      <c r="R1470" t="s">
        <v>65</v>
      </c>
      <c r="S1470">
        <v>201000</v>
      </c>
    </row>
    <row r="1471" spans="1:19" x14ac:dyDescent="0.2">
      <c r="A1471" t="s">
        <v>4247</v>
      </c>
      <c r="B1471">
        <v>3541664000</v>
      </c>
      <c r="C1471" t="s">
        <v>4756</v>
      </c>
      <c r="D1471" t="s">
        <v>4757</v>
      </c>
      <c r="E1471">
        <v>6</v>
      </c>
      <c r="F1471">
        <v>5826</v>
      </c>
      <c r="G1471" t="s">
        <v>4252</v>
      </c>
      <c r="I1471">
        <v>1</v>
      </c>
      <c r="J1471">
        <v>2007</v>
      </c>
      <c r="K1471">
        <v>3</v>
      </c>
      <c r="L1471">
        <v>841</v>
      </c>
      <c r="M1471">
        <v>1</v>
      </c>
      <c r="N1471">
        <v>1</v>
      </c>
      <c r="O1471">
        <v>1</v>
      </c>
      <c r="P1471">
        <v>0</v>
      </c>
      <c r="Q1471">
        <v>0</v>
      </c>
      <c r="R1471" t="s">
        <v>65</v>
      </c>
      <c r="S1471">
        <v>148000</v>
      </c>
    </row>
    <row r="1472" spans="1:19" x14ac:dyDescent="0.2">
      <c r="A1472" t="s">
        <v>4247</v>
      </c>
      <c r="B1472">
        <v>3541615000</v>
      </c>
      <c r="C1472" t="s">
        <v>4756</v>
      </c>
      <c r="D1472" t="s">
        <v>4757</v>
      </c>
      <c r="E1472">
        <v>6</v>
      </c>
      <c r="F1472">
        <v>5826</v>
      </c>
      <c r="G1472" t="s">
        <v>4252</v>
      </c>
      <c r="I1472">
        <v>1</v>
      </c>
      <c r="J1472">
        <v>2007</v>
      </c>
      <c r="K1472">
        <v>3</v>
      </c>
      <c r="L1472">
        <v>726</v>
      </c>
      <c r="M1472">
        <v>1</v>
      </c>
      <c r="N1472">
        <v>1</v>
      </c>
      <c r="O1472">
        <v>1</v>
      </c>
      <c r="P1472">
        <v>0</v>
      </c>
      <c r="Q1472">
        <v>0</v>
      </c>
      <c r="R1472" t="s">
        <v>65</v>
      </c>
      <c r="S1472">
        <v>136500</v>
      </c>
    </row>
    <row r="1473" spans="1:19" x14ac:dyDescent="0.2">
      <c r="A1473" t="s">
        <v>4247</v>
      </c>
      <c r="B1473">
        <v>4280633000</v>
      </c>
      <c r="C1473" t="s">
        <v>4787</v>
      </c>
      <c r="D1473" t="s">
        <v>4788</v>
      </c>
      <c r="E1473">
        <v>12</v>
      </c>
      <c r="F1473">
        <v>5396</v>
      </c>
      <c r="G1473" t="s">
        <v>4252</v>
      </c>
      <c r="I1473">
        <v>1</v>
      </c>
      <c r="J1473">
        <v>1875</v>
      </c>
      <c r="K1473">
        <v>4</v>
      </c>
      <c r="L1473">
        <v>1517</v>
      </c>
      <c r="M1473">
        <v>1</v>
      </c>
      <c r="N1473">
        <v>2</v>
      </c>
      <c r="O1473">
        <v>2</v>
      </c>
      <c r="P1473">
        <v>0</v>
      </c>
      <c r="Q1473">
        <v>0</v>
      </c>
      <c r="R1473" t="s">
        <v>65</v>
      </c>
      <c r="S1473">
        <v>400000</v>
      </c>
    </row>
    <row r="1474" spans="1:19" x14ac:dyDescent="0.2">
      <c r="A1474" t="s">
        <v>4247</v>
      </c>
      <c r="B1474">
        <v>4280700000</v>
      </c>
      <c r="C1474" t="s">
        <v>4792</v>
      </c>
      <c r="D1474" t="s">
        <v>4793</v>
      </c>
      <c r="E1474">
        <v>12</v>
      </c>
      <c r="F1474">
        <v>5394</v>
      </c>
      <c r="G1474" t="s">
        <v>4252</v>
      </c>
      <c r="I1474">
        <v>1</v>
      </c>
      <c r="J1474">
        <v>2004</v>
      </c>
      <c r="K1474">
        <v>4</v>
      </c>
      <c r="L1474">
        <v>930</v>
      </c>
      <c r="M1474">
        <v>1</v>
      </c>
      <c r="N1474">
        <v>2</v>
      </c>
      <c r="O1474">
        <v>1</v>
      </c>
      <c r="P1474">
        <v>0</v>
      </c>
      <c r="Q1474">
        <v>0</v>
      </c>
      <c r="R1474" t="s">
        <v>65</v>
      </c>
      <c r="S1474">
        <v>336100</v>
      </c>
    </row>
    <row r="1475" spans="1:19" x14ac:dyDescent="0.2">
      <c r="A1475" t="s">
        <v>4247</v>
      </c>
      <c r="B1475">
        <v>440136000</v>
      </c>
      <c r="C1475" t="s">
        <v>4814</v>
      </c>
      <c r="D1475" t="s">
        <v>4812</v>
      </c>
      <c r="E1475">
        <v>9</v>
      </c>
      <c r="F1475">
        <v>5082</v>
      </c>
      <c r="G1475" t="s">
        <v>4310</v>
      </c>
      <c r="I1475">
        <v>2</v>
      </c>
      <c r="J1475">
        <v>1973</v>
      </c>
      <c r="K1475">
        <v>6</v>
      </c>
      <c r="L1475">
        <v>1460</v>
      </c>
      <c r="M1475">
        <v>1</v>
      </c>
      <c r="N1475">
        <v>3</v>
      </c>
      <c r="O1475">
        <v>1</v>
      </c>
      <c r="P1475">
        <v>1</v>
      </c>
      <c r="Q1475">
        <v>0</v>
      </c>
      <c r="R1475" t="s">
        <v>65</v>
      </c>
      <c r="S1475">
        <v>86000</v>
      </c>
    </row>
    <row r="1476" spans="1:19" x14ac:dyDescent="0.2">
      <c r="A1476" t="s">
        <v>4247</v>
      </c>
      <c r="B1476">
        <v>440223000</v>
      </c>
      <c r="C1476" t="s">
        <v>4817</v>
      </c>
      <c r="D1476" t="s">
        <v>4812</v>
      </c>
      <c r="E1476">
        <v>9</v>
      </c>
      <c r="F1476">
        <v>5082</v>
      </c>
      <c r="G1476" t="s">
        <v>4310</v>
      </c>
      <c r="I1476">
        <v>1.5</v>
      </c>
      <c r="J1476">
        <v>1973</v>
      </c>
      <c r="K1476">
        <v>4</v>
      </c>
      <c r="L1476">
        <v>1210</v>
      </c>
      <c r="M1476">
        <v>1</v>
      </c>
      <c r="N1476">
        <v>2</v>
      </c>
      <c r="O1476">
        <v>1</v>
      </c>
      <c r="P1476">
        <v>1</v>
      </c>
      <c r="Q1476">
        <v>0</v>
      </c>
      <c r="R1476" t="s">
        <v>65</v>
      </c>
      <c r="S1476">
        <v>55000</v>
      </c>
    </row>
    <row r="1477" spans="1:19" x14ac:dyDescent="0.2">
      <c r="A1477" t="s">
        <v>4247</v>
      </c>
      <c r="B1477">
        <v>440033000</v>
      </c>
      <c r="C1477" t="s">
        <v>4820</v>
      </c>
      <c r="D1477" t="s">
        <v>4819</v>
      </c>
      <c r="E1477">
        <v>9</v>
      </c>
      <c r="F1477">
        <v>5080</v>
      </c>
      <c r="G1477" t="s">
        <v>4715</v>
      </c>
      <c r="I1477">
        <v>1</v>
      </c>
      <c r="J1477">
        <v>1972</v>
      </c>
      <c r="K1477">
        <v>4</v>
      </c>
      <c r="L1477">
        <v>950</v>
      </c>
      <c r="M1477">
        <v>1</v>
      </c>
      <c r="N1477">
        <v>2</v>
      </c>
      <c r="O1477">
        <v>1</v>
      </c>
      <c r="P1477">
        <v>1</v>
      </c>
      <c r="Q1477">
        <v>0</v>
      </c>
      <c r="R1477" t="s">
        <v>65</v>
      </c>
      <c r="S1477">
        <v>31000</v>
      </c>
    </row>
    <row r="1478" spans="1:19" x14ac:dyDescent="0.2">
      <c r="A1478" t="s">
        <v>4247</v>
      </c>
      <c r="B1478">
        <v>6432214000</v>
      </c>
      <c r="C1478" t="s">
        <v>4836</v>
      </c>
      <c r="D1478" t="s">
        <v>4827</v>
      </c>
      <c r="E1478">
        <v>13</v>
      </c>
      <c r="F1478">
        <v>5340</v>
      </c>
      <c r="G1478" t="s">
        <v>4310</v>
      </c>
      <c r="I1478">
        <v>2</v>
      </c>
      <c r="J1478">
        <v>1973</v>
      </c>
      <c r="K1478">
        <v>4</v>
      </c>
      <c r="L1478">
        <v>980</v>
      </c>
      <c r="M1478">
        <v>1</v>
      </c>
      <c r="N1478">
        <v>2</v>
      </c>
      <c r="O1478">
        <v>1</v>
      </c>
      <c r="P1478">
        <v>1</v>
      </c>
      <c r="Q1478">
        <v>0</v>
      </c>
      <c r="R1478" t="s">
        <v>65</v>
      </c>
      <c r="S1478">
        <v>63700</v>
      </c>
    </row>
    <row r="1479" spans="1:19" x14ac:dyDescent="0.2">
      <c r="A1479" t="s">
        <v>4875</v>
      </c>
      <c r="B1479">
        <v>2519997110</v>
      </c>
      <c r="C1479" t="s">
        <v>4904</v>
      </c>
      <c r="D1479" t="s">
        <v>4905</v>
      </c>
      <c r="E1479">
        <v>2</v>
      </c>
      <c r="F1479">
        <v>6673</v>
      </c>
      <c r="G1479" t="s">
        <v>4906</v>
      </c>
      <c r="I1479">
        <v>2</v>
      </c>
      <c r="J1479">
        <v>1955</v>
      </c>
      <c r="K1479">
        <v>0</v>
      </c>
      <c r="L1479">
        <v>3769</v>
      </c>
      <c r="M1479">
        <v>1</v>
      </c>
      <c r="N1479">
        <v>0</v>
      </c>
      <c r="O1479">
        <v>0</v>
      </c>
      <c r="P1479">
        <v>0</v>
      </c>
      <c r="Q1479">
        <v>10720</v>
      </c>
      <c r="R1479" t="s">
        <v>65</v>
      </c>
      <c r="S1479">
        <v>160000</v>
      </c>
    </row>
    <row r="1480" spans="1:19" x14ac:dyDescent="0.2">
      <c r="A1480" t="s">
        <v>4875</v>
      </c>
      <c r="B1480">
        <v>1530334000</v>
      </c>
      <c r="C1480" t="s">
        <v>4916</v>
      </c>
      <c r="D1480" t="s">
        <v>4908</v>
      </c>
      <c r="E1480">
        <v>2</v>
      </c>
      <c r="F1480">
        <v>6620</v>
      </c>
      <c r="G1480" t="s">
        <v>4909</v>
      </c>
      <c r="I1480">
        <v>2</v>
      </c>
      <c r="J1480">
        <v>1959</v>
      </c>
      <c r="K1480">
        <v>0</v>
      </c>
      <c r="L1480">
        <v>3364</v>
      </c>
      <c r="M1480">
        <v>1</v>
      </c>
      <c r="N1480">
        <v>0</v>
      </c>
      <c r="O1480">
        <v>0</v>
      </c>
      <c r="P1480">
        <v>0</v>
      </c>
      <c r="Q1480">
        <v>9716</v>
      </c>
      <c r="R1480" t="s">
        <v>65</v>
      </c>
      <c r="S1480">
        <v>170000</v>
      </c>
    </row>
    <row r="1481" spans="1:19" x14ac:dyDescent="0.2">
      <c r="A1481" t="s">
        <v>4875</v>
      </c>
      <c r="B1481">
        <v>3320301000</v>
      </c>
      <c r="C1481" t="s">
        <v>5020</v>
      </c>
      <c r="D1481" t="s">
        <v>4908</v>
      </c>
      <c r="E1481">
        <v>5</v>
      </c>
      <c r="F1481">
        <v>6663</v>
      </c>
      <c r="G1481" t="s">
        <v>4909</v>
      </c>
      <c r="I1481">
        <v>2</v>
      </c>
      <c r="J1481">
        <v>1950</v>
      </c>
      <c r="K1481">
        <v>0</v>
      </c>
      <c r="L1481">
        <v>3876</v>
      </c>
      <c r="M1481">
        <v>1</v>
      </c>
      <c r="N1481">
        <v>0</v>
      </c>
      <c r="O1481">
        <v>0</v>
      </c>
      <c r="P1481">
        <v>0</v>
      </c>
      <c r="Q1481">
        <v>8436</v>
      </c>
      <c r="R1481" t="s">
        <v>65</v>
      </c>
      <c r="S1481">
        <v>290000</v>
      </c>
    </row>
    <row r="1482" spans="1:19" x14ac:dyDescent="0.2">
      <c r="A1482" t="s">
        <v>4875</v>
      </c>
      <c r="B1482">
        <v>2230850000</v>
      </c>
      <c r="C1482" t="s">
        <v>5023</v>
      </c>
      <c r="D1482" t="s">
        <v>4908</v>
      </c>
      <c r="E1482">
        <v>5</v>
      </c>
      <c r="F1482">
        <v>6650</v>
      </c>
      <c r="G1482" t="s">
        <v>4909</v>
      </c>
      <c r="I1482">
        <v>2</v>
      </c>
      <c r="J1482">
        <v>1958</v>
      </c>
      <c r="K1482">
        <v>0</v>
      </c>
      <c r="L1482">
        <v>3630</v>
      </c>
      <c r="M1482">
        <v>1</v>
      </c>
      <c r="N1482">
        <v>0</v>
      </c>
      <c r="O1482">
        <v>0</v>
      </c>
      <c r="P1482">
        <v>0</v>
      </c>
      <c r="Q1482">
        <v>9600</v>
      </c>
      <c r="R1482" t="s">
        <v>65</v>
      </c>
      <c r="S1482">
        <v>194000</v>
      </c>
    </row>
    <row r="1483" spans="1:19" x14ac:dyDescent="0.2">
      <c r="A1483" t="s">
        <v>4875</v>
      </c>
      <c r="B1483">
        <v>2690106000</v>
      </c>
      <c r="C1483" t="s">
        <v>5052</v>
      </c>
      <c r="D1483" t="s">
        <v>4938</v>
      </c>
      <c r="E1483">
        <v>7</v>
      </c>
      <c r="F1483">
        <v>6691</v>
      </c>
      <c r="G1483" t="s">
        <v>4939</v>
      </c>
      <c r="I1483">
        <v>2</v>
      </c>
      <c r="J1483">
        <v>1943</v>
      </c>
      <c r="K1483">
        <v>0</v>
      </c>
      <c r="L1483">
        <v>3136</v>
      </c>
      <c r="M1483">
        <v>1</v>
      </c>
      <c r="N1483">
        <v>0</v>
      </c>
      <c r="O1483">
        <v>0</v>
      </c>
      <c r="P1483">
        <v>0</v>
      </c>
      <c r="Q1483">
        <v>7920</v>
      </c>
      <c r="R1483" t="s">
        <v>65</v>
      </c>
      <c r="S1483">
        <v>132000</v>
      </c>
    </row>
    <row r="1484" spans="1:19" x14ac:dyDescent="0.2">
      <c r="A1484" t="s">
        <v>4875</v>
      </c>
      <c r="B1484">
        <v>4341737000</v>
      </c>
      <c r="C1484" t="s">
        <v>5061</v>
      </c>
      <c r="E1484">
        <v>8</v>
      </c>
      <c r="F1484">
        <v>6878</v>
      </c>
      <c r="G1484" t="s">
        <v>4877</v>
      </c>
      <c r="I1484">
        <v>2</v>
      </c>
      <c r="J1484">
        <v>1892</v>
      </c>
      <c r="K1484">
        <v>0</v>
      </c>
      <c r="L1484">
        <v>5156</v>
      </c>
      <c r="M1484">
        <v>1</v>
      </c>
      <c r="N1484">
        <v>0</v>
      </c>
      <c r="O1484">
        <v>0</v>
      </c>
      <c r="P1484">
        <v>0</v>
      </c>
      <c r="Q1484">
        <v>7860</v>
      </c>
      <c r="R1484" t="s">
        <v>65</v>
      </c>
      <c r="S1484">
        <v>180000</v>
      </c>
    </row>
    <row r="1485" spans="1:19" x14ac:dyDescent="0.2">
      <c r="A1485" t="s">
        <v>4875</v>
      </c>
      <c r="B1485">
        <v>3290435000</v>
      </c>
      <c r="C1485" t="s">
        <v>5093</v>
      </c>
      <c r="D1485" t="s">
        <v>4908</v>
      </c>
      <c r="E1485">
        <v>10</v>
      </c>
      <c r="F1485">
        <v>6711</v>
      </c>
      <c r="G1485" t="s">
        <v>4909</v>
      </c>
      <c r="I1485">
        <v>2</v>
      </c>
      <c r="J1485">
        <v>1953</v>
      </c>
      <c r="K1485">
        <v>0</v>
      </c>
      <c r="L1485">
        <v>3674</v>
      </c>
      <c r="M1485">
        <v>1</v>
      </c>
      <c r="N1485">
        <v>0</v>
      </c>
      <c r="O1485">
        <v>0</v>
      </c>
      <c r="P1485">
        <v>0</v>
      </c>
      <c r="Q1485">
        <v>9600</v>
      </c>
      <c r="R1485" t="s">
        <v>65</v>
      </c>
      <c r="S1485">
        <v>185000</v>
      </c>
    </row>
    <row r="1486" spans="1:19" x14ac:dyDescent="0.2">
      <c r="A1486" t="s">
        <v>4875</v>
      </c>
      <c r="B1486">
        <v>5259850000</v>
      </c>
      <c r="C1486" t="s">
        <v>5115</v>
      </c>
      <c r="D1486" t="s">
        <v>5116</v>
      </c>
      <c r="E1486">
        <v>11</v>
      </c>
      <c r="F1486">
        <v>6981</v>
      </c>
      <c r="G1486" t="s">
        <v>5117</v>
      </c>
      <c r="I1486">
        <v>2</v>
      </c>
      <c r="J1486">
        <v>1965</v>
      </c>
      <c r="K1486">
        <v>0</v>
      </c>
      <c r="L1486">
        <v>38511</v>
      </c>
      <c r="M1486">
        <v>1</v>
      </c>
      <c r="N1486">
        <v>0</v>
      </c>
      <c r="O1486">
        <v>0</v>
      </c>
      <c r="P1486">
        <v>0</v>
      </c>
      <c r="Q1486">
        <v>0</v>
      </c>
      <c r="R1486" t="s">
        <v>65</v>
      </c>
      <c r="S1486">
        <v>2800000</v>
      </c>
    </row>
    <row r="1487" spans="1:19" x14ac:dyDescent="0.2">
      <c r="A1487" t="s">
        <v>4875</v>
      </c>
      <c r="B1487">
        <v>5310406000</v>
      </c>
      <c r="C1487" t="s">
        <v>5136</v>
      </c>
      <c r="D1487" t="s">
        <v>4897</v>
      </c>
      <c r="E1487">
        <v>11</v>
      </c>
      <c r="F1487">
        <v>6830</v>
      </c>
      <c r="G1487" t="s">
        <v>4898</v>
      </c>
      <c r="I1487">
        <v>2</v>
      </c>
      <c r="J1487">
        <v>1952</v>
      </c>
      <c r="K1487">
        <v>0</v>
      </c>
      <c r="L1487">
        <v>4448</v>
      </c>
      <c r="M1487">
        <v>1</v>
      </c>
      <c r="N1487">
        <v>0</v>
      </c>
      <c r="O1487">
        <v>0</v>
      </c>
      <c r="P1487">
        <v>0</v>
      </c>
      <c r="Q1487">
        <v>10750</v>
      </c>
      <c r="R1487" t="s">
        <v>65</v>
      </c>
      <c r="S1487">
        <v>1230000</v>
      </c>
    </row>
    <row r="1488" spans="1:19" x14ac:dyDescent="0.2">
      <c r="A1488" t="s">
        <v>4875</v>
      </c>
      <c r="B1488">
        <v>5310408000</v>
      </c>
      <c r="C1488" t="s">
        <v>5137</v>
      </c>
      <c r="D1488" t="s">
        <v>4897</v>
      </c>
      <c r="E1488">
        <v>11</v>
      </c>
      <c r="F1488">
        <v>6830</v>
      </c>
      <c r="G1488" t="s">
        <v>4898</v>
      </c>
      <c r="I1488">
        <v>2</v>
      </c>
      <c r="J1488">
        <v>1952</v>
      </c>
      <c r="K1488">
        <v>0</v>
      </c>
      <c r="L1488">
        <v>4448</v>
      </c>
      <c r="M1488">
        <v>1</v>
      </c>
      <c r="N1488">
        <v>0</v>
      </c>
      <c r="O1488">
        <v>0</v>
      </c>
      <c r="P1488">
        <v>0</v>
      </c>
      <c r="Q1488">
        <v>10750</v>
      </c>
      <c r="R1488" t="s">
        <v>65</v>
      </c>
      <c r="S1488">
        <v>1230000</v>
      </c>
    </row>
    <row r="1489" spans="1:19" x14ac:dyDescent="0.2">
      <c r="A1489" t="s">
        <v>4875</v>
      </c>
      <c r="B1489">
        <v>5310409000</v>
      </c>
      <c r="C1489" t="s">
        <v>5138</v>
      </c>
      <c r="D1489" t="s">
        <v>4897</v>
      </c>
      <c r="E1489">
        <v>11</v>
      </c>
      <c r="F1489">
        <v>6830</v>
      </c>
      <c r="G1489" t="s">
        <v>4898</v>
      </c>
      <c r="I1489">
        <v>2</v>
      </c>
      <c r="J1489">
        <v>1952</v>
      </c>
      <c r="K1489">
        <v>0</v>
      </c>
      <c r="L1489">
        <v>4448</v>
      </c>
      <c r="M1489">
        <v>1</v>
      </c>
      <c r="N1489">
        <v>0</v>
      </c>
      <c r="O1489">
        <v>0</v>
      </c>
      <c r="P1489">
        <v>0</v>
      </c>
      <c r="Q1489">
        <v>10750</v>
      </c>
      <c r="R1489" t="s">
        <v>65</v>
      </c>
      <c r="S1489">
        <v>1230000</v>
      </c>
    </row>
    <row r="1490" spans="1:19" x14ac:dyDescent="0.2">
      <c r="A1490" t="s">
        <v>4875</v>
      </c>
      <c r="B1490">
        <v>5141258100</v>
      </c>
      <c r="C1490" t="s">
        <v>5142</v>
      </c>
      <c r="D1490" t="s">
        <v>4918</v>
      </c>
      <c r="E1490">
        <v>11</v>
      </c>
      <c r="F1490">
        <v>6830</v>
      </c>
      <c r="G1490" t="s">
        <v>4919</v>
      </c>
      <c r="I1490">
        <v>2</v>
      </c>
      <c r="J1490">
        <v>1968</v>
      </c>
      <c r="K1490">
        <v>0</v>
      </c>
      <c r="L1490">
        <v>7976</v>
      </c>
      <c r="M1490">
        <v>1</v>
      </c>
      <c r="N1490">
        <v>0</v>
      </c>
      <c r="O1490">
        <v>0</v>
      </c>
      <c r="P1490">
        <v>0</v>
      </c>
      <c r="Q1490">
        <v>17957</v>
      </c>
      <c r="R1490" t="s">
        <v>65</v>
      </c>
      <c r="S1490">
        <v>625000</v>
      </c>
    </row>
    <row r="1491" spans="1:19" x14ac:dyDescent="0.2">
      <c r="A1491" t="s">
        <v>4875</v>
      </c>
      <c r="B1491">
        <v>4690633100</v>
      </c>
      <c r="C1491" t="s">
        <v>5152</v>
      </c>
      <c r="D1491" t="s">
        <v>5153</v>
      </c>
      <c r="E1491">
        <v>12</v>
      </c>
      <c r="F1491">
        <v>6780</v>
      </c>
      <c r="G1491" t="s">
        <v>5154</v>
      </c>
      <c r="I1491">
        <v>2</v>
      </c>
      <c r="J1491">
        <v>1898</v>
      </c>
      <c r="K1491">
        <v>0</v>
      </c>
      <c r="L1491">
        <v>3854</v>
      </c>
      <c r="M1491">
        <v>1</v>
      </c>
      <c r="N1491">
        <v>0</v>
      </c>
      <c r="O1491">
        <v>0</v>
      </c>
      <c r="P1491">
        <v>0</v>
      </c>
      <c r="Q1491">
        <v>6300</v>
      </c>
      <c r="R1491" t="s">
        <v>65</v>
      </c>
      <c r="S1491">
        <v>112000</v>
      </c>
    </row>
    <row r="1492" spans="1:19" x14ac:dyDescent="0.2">
      <c r="A1492" t="s">
        <v>4875</v>
      </c>
      <c r="B1492">
        <v>6890327100</v>
      </c>
      <c r="C1492" t="s">
        <v>5164</v>
      </c>
      <c r="D1492" t="s">
        <v>4879</v>
      </c>
      <c r="E1492">
        <v>13</v>
      </c>
      <c r="F1492">
        <v>6850</v>
      </c>
      <c r="G1492" t="s">
        <v>4880</v>
      </c>
      <c r="I1492">
        <v>2</v>
      </c>
      <c r="J1492">
        <v>1969</v>
      </c>
      <c r="K1492">
        <v>0</v>
      </c>
      <c r="L1492">
        <v>10680</v>
      </c>
      <c r="M1492">
        <v>1</v>
      </c>
      <c r="N1492">
        <v>0</v>
      </c>
      <c r="O1492">
        <v>0</v>
      </c>
      <c r="P1492">
        <v>0</v>
      </c>
      <c r="Q1492">
        <v>20000</v>
      </c>
      <c r="R1492" t="s">
        <v>65</v>
      </c>
      <c r="S1492">
        <v>561000</v>
      </c>
    </row>
    <row r="1493" spans="1:19" x14ac:dyDescent="0.2">
      <c r="A1493" t="s">
        <v>4875</v>
      </c>
      <c r="B1493">
        <v>5520403000</v>
      </c>
      <c r="C1493" t="s">
        <v>5180</v>
      </c>
      <c r="D1493" t="s">
        <v>4897</v>
      </c>
      <c r="E1493">
        <v>13</v>
      </c>
      <c r="F1493">
        <v>6840</v>
      </c>
      <c r="G1493" t="s">
        <v>4898</v>
      </c>
      <c r="I1493">
        <v>2</v>
      </c>
      <c r="J1493">
        <v>1958</v>
      </c>
      <c r="K1493">
        <v>0</v>
      </c>
      <c r="L1493">
        <v>5196</v>
      </c>
      <c r="M1493">
        <v>1</v>
      </c>
      <c r="N1493">
        <v>0</v>
      </c>
      <c r="O1493">
        <v>0</v>
      </c>
      <c r="P1493">
        <v>0</v>
      </c>
      <c r="Q1493">
        <v>16878</v>
      </c>
      <c r="R1493" t="s">
        <v>65</v>
      </c>
      <c r="S1493">
        <v>358000</v>
      </c>
    </row>
    <row r="1494" spans="1:19" x14ac:dyDescent="0.2">
      <c r="A1494" t="s">
        <v>4875</v>
      </c>
      <c r="B1494">
        <v>5071109000</v>
      </c>
      <c r="C1494" t="s">
        <v>5191</v>
      </c>
      <c r="D1494" t="s">
        <v>5192</v>
      </c>
      <c r="E1494">
        <v>14</v>
      </c>
      <c r="F1494">
        <v>6780</v>
      </c>
      <c r="G1494" t="s">
        <v>5193</v>
      </c>
      <c r="I1494">
        <v>2</v>
      </c>
      <c r="J1494">
        <v>1903</v>
      </c>
      <c r="K1494">
        <v>0</v>
      </c>
      <c r="L1494">
        <v>3640</v>
      </c>
      <c r="M1494">
        <v>1</v>
      </c>
      <c r="N1494">
        <v>0</v>
      </c>
      <c r="O1494">
        <v>0</v>
      </c>
      <c r="P1494">
        <v>0</v>
      </c>
      <c r="Q1494">
        <v>7000</v>
      </c>
      <c r="R1494" t="s">
        <v>65</v>
      </c>
      <c r="S1494">
        <v>144900</v>
      </c>
    </row>
    <row r="1495" spans="1:19" x14ac:dyDescent="0.2">
      <c r="A1495" t="s">
        <v>4875</v>
      </c>
      <c r="B1495">
        <v>5361412000</v>
      </c>
      <c r="C1495" t="s">
        <v>5201</v>
      </c>
      <c r="D1495" t="s">
        <v>4938</v>
      </c>
      <c r="E1495">
        <v>14</v>
      </c>
      <c r="F1495">
        <v>6840</v>
      </c>
      <c r="G1495" t="s">
        <v>4939</v>
      </c>
      <c r="I1495">
        <v>2</v>
      </c>
      <c r="J1495">
        <v>1926</v>
      </c>
      <c r="K1495">
        <v>0</v>
      </c>
      <c r="L1495">
        <v>2640</v>
      </c>
      <c r="M1495">
        <v>1</v>
      </c>
      <c r="N1495">
        <v>0</v>
      </c>
      <c r="O1495">
        <v>0</v>
      </c>
      <c r="P1495">
        <v>0</v>
      </c>
      <c r="Q1495">
        <v>4880</v>
      </c>
      <c r="R1495" t="s">
        <v>65</v>
      </c>
      <c r="S1495">
        <v>150000</v>
      </c>
    </row>
    <row r="1496" spans="1:19" x14ac:dyDescent="0.2">
      <c r="A1496" t="s">
        <v>4875</v>
      </c>
      <c r="B1496">
        <v>4970518000</v>
      </c>
      <c r="C1496" t="s">
        <v>5203</v>
      </c>
      <c r="D1496" t="s">
        <v>4908</v>
      </c>
      <c r="E1496">
        <v>14</v>
      </c>
      <c r="F1496">
        <v>6780</v>
      </c>
      <c r="G1496" t="s">
        <v>4909</v>
      </c>
      <c r="I1496">
        <v>2</v>
      </c>
      <c r="J1496">
        <v>1890</v>
      </c>
      <c r="K1496">
        <v>0</v>
      </c>
      <c r="L1496">
        <v>3418</v>
      </c>
      <c r="M1496">
        <v>1</v>
      </c>
      <c r="N1496">
        <v>0</v>
      </c>
      <c r="O1496">
        <v>0</v>
      </c>
      <c r="P1496">
        <v>0</v>
      </c>
      <c r="Q1496">
        <v>3600</v>
      </c>
      <c r="R1496" t="s">
        <v>65</v>
      </c>
      <c r="S1496">
        <v>139900</v>
      </c>
    </row>
    <row r="1497" spans="1:19" x14ac:dyDescent="0.2">
      <c r="A1497" t="s">
        <v>4875</v>
      </c>
      <c r="B1497">
        <v>3080384000</v>
      </c>
      <c r="C1497" t="s">
        <v>5208</v>
      </c>
      <c r="D1497" t="s">
        <v>4938</v>
      </c>
      <c r="E1497">
        <v>15</v>
      </c>
      <c r="F1497">
        <v>6711</v>
      </c>
      <c r="G1497" t="s">
        <v>4939</v>
      </c>
      <c r="I1497">
        <v>2</v>
      </c>
      <c r="J1497">
        <v>1924</v>
      </c>
      <c r="K1497">
        <v>0</v>
      </c>
      <c r="L1497">
        <v>3128</v>
      </c>
      <c r="M1497">
        <v>1</v>
      </c>
      <c r="N1497">
        <v>0</v>
      </c>
      <c r="O1497">
        <v>0</v>
      </c>
      <c r="P1497">
        <v>0</v>
      </c>
      <c r="Q1497">
        <v>4720</v>
      </c>
      <c r="R1497" t="s">
        <v>65</v>
      </c>
      <c r="S1497">
        <v>115000</v>
      </c>
    </row>
    <row r="1498" spans="1:19" x14ac:dyDescent="0.2">
      <c r="A1498" t="s">
        <v>4875</v>
      </c>
      <c r="B1498">
        <v>3113104100</v>
      </c>
      <c r="C1498" t="s">
        <v>5209</v>
      </c>
      <c r="D1498" t="s">
        <v>5210</v>
      </c>
      <c r="E1498">
        <v>15</v>
      </c>
      <c r="F1498">
        <v>6975</v>
      </c>
      <c r="G1498" t="s">
        <v>5211</v>
      </c>
      <c r="I1498">
        <v>0</v>
      </c>
      <c r="J1498">
        <v>0</v>
      </c>
      <c r="K1498">
        <v>0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 t="s">
        <v>65</v>
      </c>
      <c r="S1498">
        <v>1400000</v>
      </c>
    </row>
    <row r="1499" spans="1:19" x14ac:dyDescent="0.2">
      <c r="A1499" t="s">
        <v>5212</v>
      </c>
      <c r="B1499">
        <v>5381211000</v>
      </c>
      <c r="C1499" t="s">
        <v>5228</v>
      </c>
      <c r="E1499">
        <v>14</v>
      </c>
      <c r="F1499">
        <v>6282</v>
      </c>
      <c r="G1499" t="s">
        <v>5227</v>
      </c>
      <c r="I1499">
        <v>1</v>
      </c>
      <c r="J1499">
        <v>1890</v>
      </c>
      <c r="K1499">
        <v>0</v>
      </c>
      <c r="L1499">
        <v>1360</v>
      </c>
      <c r="M1499">
        <v>1</v>
      </c>
      <c r="N1499">
        <v>0</v>
      </c>
      <c r="O1499">
        <v>0</v>
      </c>
      <c r="P1499">
        <v>0</v>
      </c>
      <c r="Q1499">
        <v>3200</v>
      </c>
      <c r="R1499" t="s">
        <v>65</v>
      </c>
      <c r="S1499">
        <v>125000</v>
      </c>
    </row>
    <row r="1500" spans="1:19" x14ac:dyDescent="0.2">
      <c r="A1500" t="s">
        <v>5212</v>
      </c>
      <c r="B1500">
        <v>3231279000</v>
      </c>
      <c r="C1500" t="s">
        <v>5236</v>
      </c>
      <c r="E1500">
        <v>15</v>
      </c>
      <c r="F1500">
        <v>6256</v>
      </c>
      <c r="G1500" t="s">
        <v>5230</v>
      </c>
      <c r="I1500">
        <v>0</v>
      </c>
      <c r="J1500">
        <v>0</v>
      </c>
      <c r="K1500">
        <v>0</v>
      </c>
      <c r="L1500">
        <v>0</v>
      </c>
      <c r="M1500">
        <v>1</v>
      </c>
      <c r="N1500">
        <v>0</v>
      </c>
      <c r="O1500">
        <v>0</v>
      </c>
      <c r="P1500">
        <v>0</v>
      </c>
      <c r="Q1500">
        <v>7920</v>
      </c>
      <c r="R1500" t="s">
        <v>65</v>
      </c>
      <c r="S1500">
        <v>130000</v>
      </c>
    </row>
    <row r="1501" spans="1:19" x14ac:dyDescent="0.2">
      <c r="A1501" t="s">
        <v>5212</v>
      </c>
      <c r="B1501">
        <v>3471044000</v>
      </c>
      <c r="C1501" t="s">
        <v>5284</v>
      </c>
      <c r="E1501">
        <v>15</v>
      </c>
      <c r="F1501">
        <v>6250</v>
      </c>
      <c r="G1501" t="s">
        <v>5283</v>
      </c>
      <c r="I1501">
        <v>2</v>
      </c>
      <c r="J1501">
        <v>1946</v>
      </c>
      <c r="K1501">
        <v>0</v>
      </c>
      <c r="L1501">
        <v>4487</v>
      </c>
      <c r="M1501">
        <v>1</v>
      </c>
      <c r="N1501">
        <v>0</v>
      </c>
      <c r="O1501">
        <v>0</v>
      </c>
      <c r="P1501">
        <v>0</v>
      </c>
      <c r="Q1501">
        <v>5566</v>
      </c>
      <c r="R1501" t="s">
        <v>65</v>
      </c>
      <c r="S1501">
        <v>150000</v>
      </c>
    </row>
    <row r="1502" spans="1:19" x14ac:dyDescent="0.2">
      <c r="A1502" t="s">
        <v>5212</v>
      </c>
      <c r="B1502">
        <v>3680401100</v>
      </c>
      <c r="C1502" t="s">
        <v>5299</v>
      </c>
      <c r="E1502">
        <v>10</v>
      </c>
      <c r="F1502">
        <v>6252</v>
      </c>
      <c r="G1502" t="s">
        <v>5300</v>
      </c>
      <c r="I1502">
        <v>1</v>
      </c>
      <c r="J1502">
        <v>1965</v>
      </c>
      <c r="K1502">
        <v>0</v>
      </c>
      <c r="L1502">
        <v>5980</v>
      </c>
      <c r="M1502">
        <v>1</v>
      </c>
      <c r="N1502">
        <v>0</v>
      </c>
      <c r="O1502">
        <v>0</v>
      </c>
      <c r="P1502">
        <v>0</v>
      </c>
      <c r="Q1502">
        <v>8663</v>
      </c>
      <c r="R1502" t="s">
        <v>65</v>
      </c>
      <c r="S1502">
        <v>410000</v>
      </c>
    </row>
    <row r="1503" spans="1:19" x14ac:dyDescent="0.2">
      <c r="A1503" t="s">
        <v>5212</v>
      </c>
      <c r="B1503">
        <v>3020304000</v>
      </c>
      <c r="C1503" t="s">
        <v>5302</v>
      </c>
      <c r="E1503">
        <v>5</v>
      </c>
      <c r="F1503">
        <v>6226</v>
      </c>
      <c r="G1503" t="s">
        <v>5300</v>
      </c>
      <c r="I1503">
        <v>1</v>
      </c>
      <c r="J1503">
        <v>1955</v>
      </c>
      <c r="K1503">
        <v>0</v>
      </c>
      <c r="L1503">
        <v>1722</v>
      </c>
      <c r="M1503">
        <v>1</v>
      </c>
      <c r="N1503">
        <v>0</v>
      </c>
      <c r="O1503">
        <v>0</v>
      </c>
      <c r="P1503">
        <v>0</v>
      </c>
      <c r="Q1503">
        <v>5580</v>
      </c>
      <c r="R1503" t="s">
        <v>65</v>
      </c>
      <c r="S1503">
        <v>97500</v>
      </c>
    </row>
    <row r="1504" spans="1:19" x14ac:dyDescent="0.2">
      <c r="A1504" t="s">
        <v>5212</v>
      </c>
      <c r="B1504">
        <v>4171522100</v>
      </c>
      <c r="C1504" t="s">
        <v>5304</v>
      </c>
      <c r="E1504">
        <v>10</v>
      </c>
      <c r="F1504">
        <v>6461</v>
      </c>
      <c r="G1504" t="s">
        <v>5305</v>
      </c>
      <c r="I1504">
        <v>4</v>
      </c>
      <c r="J1504">
        <v>1998</v>
      </c>
      <c r="K1504">
        <v>0</v>
      </c>
      <c r="L1504">
        <v>159673</v>
      </c>
      <c r="M1504">
        <v>1</v>
      </c>
      <c r="N1504">
        <v>0</v>
      </c>
      <c r="O1504">
        <v>0</v>
      </c>
      <c r="P1504">
        <v>0</v>
      </c>
      <c r="Q1504">
        <v>291416</v>
      </c>
      <c r="R1504" t="s">
        <v>65</v>
      </c>
      <c r="S1504">
        <v>11200000</v>
      </c>
    </row>
    <row r="1505" spans="1:19" x14ac:dyDescent="0.2">
      <c r="A1505" t="s">
        <v>5212</v>
      </c>
      <c r="B1505">
        <v>5519948000</v>
      </c>
      <c r="C1505" t="s">
        <v>5356</v>
      </c>
      <c r="E1505">
        <v>13</v>
      </c>
      <c r="F1505">
        <v>6284</v>
      </c>
      <c r="G1505" t="s">
        <v>5357</v>
      </c>
      <c r="I1505">
        <v>1</v>
      </c>
      <c r="J1505">
        <v>1880</v>
      </c>
      <c r="K1505">
        <v>0</v>
      </c>
      <c r="L1505">
        <v>7898</v>
      </c>
      <c r="M1505">
        <v>1</v>
      </c>
      <c r="N1505">
        <v>0</v>
      </c>
      <c r="O1505">
        <v>0</v>
      </c>
      <c r="P1505">
        <v>0</v>
      </c>
      <c r="Q1505">
        <v>27720</v>
      </c>
      <c r="R1505" t="s">
        <v>65</v>
      </c>
      <c r="S1505">
        <v>375000</v>
      </c>
    </row>
    <row r="1506" spans="1:19" x14ac:dyDescent="0.2">
      <c r="A1506" t="s">
        <v>5212</v>
      </c>
      <c r="B1506">
        <v>3051330000</v>
      </c>
      <c r="C1506" t="s">
        <v>5361</v>
      </c>
      <c r="E1506">
        <v>10</v>
      </c>
      <c r="F1506">
        <v>6250</v>
      </c>
      <c r="G1506" t="s">
        <v>5357</v>
      </c>
      <c r="I1506">
        <v>1</v>
      </c>
      <c r="J1506">
        <v>1984</v>
      </c>
      <c r="K1506">
        <v>0</v>
      </c>
      <c r="L1506">
        <v>1900</v>
      </c>
      <c r="M1506">
        <v>1</v>
      </c>
      <c r="N1506">
        <v>0</v>
      </c>
      <c r="O1506">
        <v>0</v>
      </c>
      <c r="P1506">
        <v>0</v>
      </c>
      <c r="Q1506">
        <v>16905</v>
      </c>
      <c r="R1506" t="s">
        <v>65</v>
      </c>
      <c r="S1506">
        <v>290000</v>
      </c>
    </row>
    <row r="1507" spans="1:19" x14ac:dyDescent="0.2">
      <c r="A1507" t="s">
        <v>5212</v>
      </c>
      <c r="B1507">
        <v>3531453000</v>
      </c>
      <c r="C1507" t="s">
        <v>5378</v>
      </c>
      <c r="E1507">
        <v>6</v>
      </c>
      <c r="F1507">
        <v>6266</v>
      </c>
      <c r="G1507" t="s">
        <v>5366</v>
      </c>
      <c r="I1507">
        <v>2</v>
      </c>
      <c r="J1507">
        <v>2002</v>
      </c>
      <c r="K1507">
        <v>0</v>
      </c>
      <c r="L1507">
        <v>6920</v>
      </c>
      <c r="M1507">
        <v>1</v>
      </c>
      <c r="N1507">
        <v>0</v>
      </c>
      <c r="O1507">
        <v>0</v>
      </c>
      <c r="P1507">
        <v>0</v>
      </c>
      <c r="Q1507">
        <v>11697</v>
      </c>
      <c r="R1507" t="s">
        <v>65</v>
      </c>
      <c r="S1507">
        <v>1100000</v>
      </c>
    </row>
    <row r="1508" spans="1:19" x14ac:dyDescent="0.2">
      <c r="A1508" t="s">
        <v>5212</v>
      </c>
      <c r="B1508">
        <v>3610431000</v>
      </c>
      <c r="C1508" t="s">
        <v>5379</v>
      </c>
      <c r="E1508">
        <v>4</v>
      </c>
      <c r="F1508">
        <v>6460</v>
      </c>
      <c r="G1508" t="s">
        <v>5366</v>
      </c>
      <c r="I1508">
        <v>3</v>
      </c>
      <c r="J1508">
        <v>1880</v>
      </c>
      <c r="K1508">
        <v>0</v>
      </c>
      <c r="L1508">
        <v>6750</v>
      </c>
      <c r="M1508">
        <v>1</v>
      </c>
      <c r="N1508">
        <v>0</v>
      </c>
      <c r="O1508">
        <v>0</v>
      </c>
      <c r="P1508">
        <v>0</v>
      </c>
      <c r="Q1508">
        <v>3750</v>
      </c>
      <c r="R1508" t="s">
        <v>65</v>
      </c>
      <c r="S1508">
        <v>882000</v>
      </c>
    </row>
    <row r="1509" spans="1:19" x14ac:dyDescent="0.2">
      <c r="A1509" t="s">
        <v>5212</v>
      </c>
      <c r="B1509">
        <v>4960832000</v>
      </c>
      <c r="C1509" t="s">
        <v>5397</v>
      </c>
      <c r="E1509">
        <v>12</v>
      </c>
      <c r="F1509">
        <v>6281</v>
      </c>
      <c r="G1509" t="s">
        <v>5366</v>
      </c>
      <c r="I1509">
        <v>2</v>
      </c>
      <c r="J1509">
        <v>1905</v>
      </c>
      <c r="K1509">
        <v>0</v>
      </c>
      <c r="L1509">
        <v>3320</v>
      </c>
      <c r="M1509">
        <v>1</v>
      </c>
      <c r="N1509">
        <v>0</v>
      </c>
      <c r="O1509">
        <v>0</v>
      </c>
      <c r="P1509">
        <v>0</v>
      </c>
      <c r="Q1509">
        <v>3142</v>
      </c>
      <c r="R1509" t="s">
        <v>65</v>
      </c>
      <c r="S1509">
        <v>113300</v>
      </c>
    </row>
    <row r="1510" spans="1:19" x14ac:dyDescent="0.2">
      <c r="A1510" t="s">
        <v>5212</v>
      </c>
      <c r="B1510">
        <v>2810810000</v>
      </c>
      <c r="C1510" t="s">
        <v>5400</v>
      </c>
      <c r="E1510">
        <v>3</v>
      </c>
      <c r="F1510">
        <v>6238</v>
      </c>
      <c r="G1510" t="s">
        <v>5366</v>
      </c>
      <c r="I1510">
        <v>2</v>
      </c>
      <c r="J1510">
        <v>1920</v>
      </c>
      <c r="K1510">
        <v>0</v>
      </c>
      <c r="L1510">
        <v>3024</v>
      </c>
      <c r="M1510">
        <v>1</v>
      </c>
      <c r="N1510">
        <v>0</v>
      </c>
      <c r="O1510">
        <v>0</v>
      </c>
      <c r="P1510">
        <v>0</v>
      </c>
      <c r="Q1510">
        <v>3876</v>
      </c>
      <c r="R1510" t="s">
        <v>65</v>
      </c>
      <c r="S1510">
        <v>65000</v>
      </c>
    </row>
    <row r="1511" spans="1:19" x14ac:dyDescent="0.2">
      <c r="A1511" t="s">
        <v>5212</v>
      </c>
      <c r="B1511">
        <v>2822501100</v>
      </c>
      <c r="C1511" t="s">
        <v>5405</v>
      </c>
      <c r="E1511">
        <v>6</v>
      </c>
      <c r="F1511">
        <v>6240</v>
      </c>
      <c r="G1511" t="s">
        <v>5366</v>
      </c>
      <c r="I1511">
        <v>2</v>
      </c>
      <c r="J1511">
        <v>1903</v>
      </c>
      <c r="K1511">
        <v>0</v>
      </c>
      <c r="L1511">
        <v>2624</v>
      </c>
      <c r="M1511">
        <v>1</v>
      </c>
      <c r="N1511">
        <v>0</v>
      </c>
      <c r="O1511">
        <v>0</v>
      </c>
      <c r="P1511">
        <v>0</v>
      </c>
      <c r="Q1511">
        <v>7200</v>
      </c>
      <c r="R1511" t="s">
        <v>65</v>
      </c>
      <c r="S1511">
        <v>60000</v>
      </c>
    </row>
    <row r="1512" spans="1:19" x14ac:dyDescent="0.2">
      <c r="A1512" t="s">
        <v>5212</v>
      </c>
      <c r="B1512">
        <v>4311047000</v>
      </c>
      <c r="C1512" t="s">
        <v>5407</v>
      </c>
      <c r="E1512">
        <v>12</v>
      </c>
      <c r="F1512">
        <v>6275</v>
      </c>
      <c r="G1512" t="s">
        <v>5366</v>
      </c>
      <c r="I1512">
        <v>2</v>
      </c>
      <c r="J1512">
        <v>1890</v>
      </c>
      <c r="K1512">
        <v>0</v>
      </c>
      <c r="L1512">
        <v>2558</v>
      </c>
      <c r="M1512">
        <v>1</v>
      </c>
      <c r="N1512">
        <v>0</v>
      </c>
      <c r="O1512">
        <v>0</v>
      </c>
      <c r="P1512">
        <v>0</v>
      </c>
      <c r="Q1512">
        <v>3900</v>
      </c>
      <c r="R1512" t="s">
        <v>65</v>
      </c>
      <c r="S1512">
        <v>275000</v>
      </c>
    </row>
    <row r="1513" spans="1:19" x14ac:dyDescent="0.2">
      <c r="A1513" t="s">
        <v>5212</v>
      </c>
      <c r="B1513">
        <v>3500917110</v>
      </c>
      <c r="C1513" t="s">
        <v>5422</v>
      </c>
      <c r="E1513">
        <v>15</v>
      </c>
      <c r="F1513">
        <v>6256</v>
      </c>
      <c r="G1513" t="s">
        <v>5421</v>
      </c>
      <c r="I1513">
        <v>1</v>
      </c>
      <c r="J1513">
        <v>1956</v>
      </c>
      <c r="K1513">
        <v>0</v>
      </c>
      <c r="L1513">
        <v>16830</v>
      </c>
      <c r="M1513">
        <v>1</v>
      </c>
      <c r="N1513">
        <v>0</v>
      </c>
      <c r="O1513">
        <v>0</v>
      </c>
      <c r="P1513">
        <v>0</v>
      </c>
      <c r="Q1513">
        <v>32110</v>
      </c>
      <c r="R1513" t="s">
        <v>65</v>
      </c>
      <c r="S1513">
        <v>340000</v>
      </c>
    </row>
    <row r="1514" spans="1:19" x14ac:dyDescent="0.2">
      <c r="A1514" t="s">
        <v>5212</v>
      </c>
      <c r="B1514">
        <v>3670003100</v>
      </c>
      <c r="C1514" t="s">
        <v>5425</v>
      </c>
      <c r="E1514">
        <v>10</v>
      </c>
      <c r="F1514">
        <v>6252</v>
      </c>
      <c r="G1514" t="s">
        <v>5421</v>
      </c>
      <c r="I1514">
        <v>1</v>
      </c>
      <c r="J1514">
        <v>1933</v>
      </c>
      <c r="K1514">
        <v>0</v>
      </c>
      <c r="L1514">
        <v>3150</v>
      </c>
      <c r="M1514">
        <v>1</v>
      </c>
      <c r="N1514">
        <v>0</v>
      </c>
      <c r="O1514">
        <v>0</v>
      </c>
      <c r="P1514">
        <v>0</v>
      </c>
      <c r="Q1514">
        <v>7399</v>
      </c>
      <c r="R1514" t="s">
        <v>65</v>
      </c>
      <c r="S1514">
        <v>130000</v>
      </c>
    </row>
    <row r="1515" spans="1:19" x14ac:dyDescent="0.2">
      <c r="A1515" t="s">
        <v>5212</v>
      </c>
      <c r="B1515">
        <v>420131000</v>
      </c>
      <c r="C1515" t="s">
        <v>5486</v>
      </c>
      <c r="E1515">
        <v>9</v>
      </c>
      <c r="F1515">
        <v>6208</v>
      </c>
      <c r="G1515" t="s">
        <v>5478</v>
      </c>
      <c r="I1515">
        <v>1</v>
      </c>
      <c r="J1515">
        <v>1989</v>
      </c>
      <c r="K1515">
        <v>0</v>
      </c>
      <c r="L1515">
        <v>20860</v>
      </c>
      <c r="M1515">
        <v>1</v>
      </c>
      <c r="N1515">
        <v>0</v>
      </c>
      <c r="O1515">
        <v>0</v>
      </c>
      <c r="P1515">
        <v>0</v>
      </c>
      <c r="Q1515">
        <v>95876</v>
      </c>
      <c r="R1515" t="s">
        <v>65</v>
      </c>
      <c r="S1515">
        <v>1430000</v>
      </c>
    </row>
    <row r="1516" spans="1:19" x14ac:dyDescent="0.2">
      <c r="A1516" t="s">
        <v>5212</v>
      </c>
      <c r="B1516">
        <v>1040302110</v>
      </c>
      <c r="C1516" t="s">
        <v>5490</v>
      </c>
      <c r="E1516">
        <v>9</v>
      </c>
      <c r="F1516">
        <v>6208</v>
      </c>
      <c r="G1516" t="s">
        <v>5478</v>
      </c>
      <c r="I1516">
        <v>1</v>
      </c>
      <c r="J1516">
        <v>1962</v>
      </c>
      <c r="K1516">
        <v>0</v>
      </c>
      <c r="L1516">
        <v>11700</v>
      </c>
      <c r="M1516">
        <v>1</v>
      </c>
      <c r="N1516">
        <v>0</v>
      </c>
      <c r="O1516">
        <v>0</v>
      </c>
      <c r="P1516">
        <v>0</v>
      </c>
      <c r="Q1516">
        <v>23800</v>
      </c>
      <c r="R1516" t="s">
        <v>65</v>
      </c>
      <c r="S1516">
        <v>260000</v>
      </c>
    </row>
    <row r="1517" spans="1:19" x14ac:dyDescent="0.2">
      <c r="A1517" t="s">
        <v>5212</v>
      </c>
      <c r="B1517">
        <v>2070012000</v>
      </c>
      <c r="C1517" t="s">
        <v>5493</v>
      </c>
      <c r="E1517">
        <v>1</v>
      </c>
      <c r="F1517">
        <v>6232</v>
      </c>
      <c r="G1517" t="s">
        <v>5478</v>
      </c>
      <c r="I1517">
        <v>1</v>
      </c>
      <c r="J1517">
        <v>1948</v>
      </c>
      <c r="K1517">
        <v>0</v>
      </c>
      <c r="L1517">
        <v>4800</v>
      </c>
      <c r="M1517">
        <v>1</v>
      </c>
      <c r="N1517">
        <v>0</v>
      </c>
      <c r="O1517">
        <v>0</v>
      </c>
      <c r="P1517">
        <v>0</v>
      </c>
      <c r="Q1517">
        <v>89298</v>
      </c>
      <c r="R1517" t="s">
        <v>65</v>
      </c>
      <c r="S1517">
        <v>300000</v>
      </c>
    </row>
    <row r="1518" spans="1:19" x14ac:dyDescent="0.2">
      <c r="A1518" t="s">
        <v>5212</v>
      </c>
      <c r="B1518">
        <v>1569996116</v>
      </c>
      <c r="C1518" t="s">
        <v>5496</v>
      </c>
      <c r="E1518">
        <v>9</v>
      </c>
      <c r="F1518">
        <v>6216</v>
      </c>
      <c r="G1518" t="s">
        <v>5478</v>
      </c>
      <c r="I1518">
        <v>1</v>
      </c>
      <c r="J1518">
        <v>1964</v>
      </c>
      <c r="K1518">
        <v>0</v>
      </c>
      <c r="L1518">
        <v>3012</v>
      </c>
      <c r="M1518">
        <v>1</v>
      </c>
      <c r="N1518">
        <v>0</v>
      </c>
      <c r="O1518">
        <v>0</v>
      </c>
      <c r="P1518">
        <v>0</v>
      </c>
      <c r="Q1518">
        <v>15290</v>
      </c>
      <c r="R1518" t="s">
        <v>65</v>
      </c>
      <c r="S1518">
        <v>136000</v>
      </c>
    </row>
    <row r="1519" spans="1:19" x14ac:dyDescent="0.2">
      <c r="A1519" t="s">
        <v>5500</v>
      </c>
      <c r="B1519">
        <v>1120010000</v>
      </c>
      <c r="C1519" t="s">
        <v>5519</v>
      </c>
      <c r="E1519">
        <v>5</v>
      </c>
      <c r="F1519">
        <v>820</v>
      </c>
      <c r="G1519" t="s">
        <v>789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8992</v>
      </c>
      <c r="R1519" t="s">
        <v>65</v>
      </c>
      <c r="S1519">
        <v>63500</v>
      </c>
    </row>
    <row r="1520" spans="1:19" x14ac:dyDescent="0.2">
      <c r="A1520" t="s">
        <v>19</v>
      </c>
      <c r="B1520">
        <v>1719596000</v>
      </c>
      <c r="C1520" t="s">
        <v>37</v>
      </c>
      <c r="E1520">
        <v>1</v>
      </c>
      <c r="F1520">
        <v>900</v>
      </c>
      <c r="G1520" t="s">
        <v>21</v>
      </c>
      <c r="H1520" t="s">
        <v>22</v>
      </c>
      <c r="I1520">
        <v>1</v>
      </c>
      <c r="J1520">
        <v>1949</v>
      </c>
      <c r="K1520">
        <v>0</v>
      </c>
      <c r="L1520">
        <v>1411</v>
      </c>
      <c r="M1520">
        <v>1</v>
      </c>
      <c r="N1520">
        <v>4</v>
      </c>
      <c r="O1520">
        <v>1</v>
      </c>
      <c r="P1520">
        <v>1</v>
      </c>
      <c r="Q1520">
        <v>5888</v>
      </c>
      <c r="R1520" t="s">
        <v>38</v>
      </c>
      <c r="S1520">
        <v>70000</v>
      </c>
    </row>
    <row r="1521" spans="1:19" x14ac:dyDescent="0.2">
      <c r="A1521" t="s">
        <v>19</v>
      </c>
      <c r="B1521">
        <v>2061630000</v>
      </c>
      <c r="C1521" t="s">
        <v>39</v>
      </c>
      <c r="E1521">
        <v>1</v>
      </c>
      <c r="F1521">
        <v>1340</v>
      </c>
      <c r="G1521" t="s">
        <v>21</v>
      </c>
      <c r="H1521" t="s">
        <v>40</v>
      </c>
      <c r="I1521">
        <v>1.5</v>
      </c>
      <c r="J1521">
        <v>1951</v>
      </c>
      <c r="K1521">
        <v>0</v>
      </c>
      <c r="L1521">
        <v>1409</v>
      </c>
      <c r="M1521">
        <v>1</v>
      </c>
      <c r="N1521">
        <v>5</v>
      </c>
      <c r="O1521">
        <v>2</v>
      </c>
      <c r="P1521">
        <v>0</v>
      </c>
      <c r="Q1521">
        <v>4830</v>
      </c>
      <c r="R1521" t="s">
        <v>38</v>
      </c>
      <c r="S1521">
        <v>89000</v>
      </c>
    </row>
    <row r="1522" spans="1:19" x14ac:dyDescent="0.2">
      <c r="A1522" t="s">
        <v>19</v>
      </c>
      <c r="B1522">
        <v>1700020000</v>
      </c>
      <c r="C1522" t="s">
        <v>49</v>
      </c>
      <c r="E1522">
        <v>1</v>
      </c>
      <c r="F1522">
        <v>900</v>
      </c>
      <c r="G1522" t="s">
        <v>21</v>
      </c>
      <c r="H1522" t="s">
        <v>25</v>
      </c>
      <c r="I1522">
        <v>1</v>
      </c>
      <c r="J1522">
        <v>1950</v>
      </c>
      <c r="K1522">
        <v>0</v>
      </c>
      <c r="L1522">
        <v>1358</v>
      </c>
      <c r="M1522">
        <v>1</v>
      </c>
      <c r="N1522">
        <v>3</v>
      </c>
      <c r="O1522">
        <v>1</v>
      </c>
      <c r="P1522">
        <v>0</v>
      </c>
      <c r="Q1522">
        <v>6360</v>
      </c>
      <c r="R1522" t="s">
        <v>38</v>
      </c>
      <c r="S1522">
        <v>91500</v>
      </c>
    </row>
    <row r="1523" spans="1:19" x14ac:dyDescent="0.2">
      <c r="A1523" t="s">
        <v>19</v>
      </c>
      <c r="B1523">
        <v>2090143000</v>
      </c>
      <c r="C1523" t="s">
        <v>57</v>
      </c>
      <c r="E1523">
        <v>1</v>
      </c>
      <c r="F1523">
        <v>1150</v>
      </c>
      <c r="G1523" t="s">
        <v>21</v>
      </c>
      <c r="H1523" t="s">
        <v>22</v>
      </c>
      <c r="I1523">
        <v>1</v>
      </c>
      <c r="J1523">
        <v>1953</v>
      </c>
      <c r="K1523">
        <v>0</v>
      </c>
      <c r="L1523">
        <v>1248</v>
      </c>
      <c r="M1523">
        <v>1</v>
      </c>
      <c r="N1523">
        <v>3</v>
      </c>
      <c r="O1523">
        <v>2</v>
      </c>
      <c r="P1523">
        <v>0</v>
      </c>
      <c r="Q1523">
        <v>6440</v>
      </c>
      <c r="R1523" t="s">
        <v>38</v>
      </c>
      <c r="S1523">
        <v>86900</v>
      </c>
    </row>
    <row r="1524" spans="1:19" x14ac:dyDescent="0.2">
      <c r="A1524" t="s">
        <v>19</v>
      </c>
      <c r="B1524">
        <v>1921202000</v>
      </c>
      <c r="C1524" t="s">
        <v>68</v>
      </c>
      <c r="E1524">
        <v>1</v>
      </c>
      <c r="F1524">
        <v>1160</v>
      </c>
      <c r="G1524" t="s">
        <v>21</v>
      </c>
      <c r="H1524" t="s">
        <v>22</v>
      </c>
      <c r="I1524">
        <v>1</v>
      </c>
      <c r="J1524">
        <v>1951</v>
      </c>
      <c r="K1524">
        <v>0</v>
      </c>
      <c r="L1524">
        <v>1195</v>
      </c>
      <c r="M1524">
        <v>1</v>
      </c>
      <c r="N1524">
        <v>3</v>
      </c>
      <c r="O1524">
        <v>1</v>
      </c>
      <c r="P1524">
        <v>0</v>
      </c>
      <c r="Q1524">
        <v>4800</v>
      </c>
      <c r="R1524" t="s">
        <v>38</v>
      </c>
      <c r="S1524">
        <v>33500</v>
      </c>
    </row>
    <row r="1525" spans="1:19" x14ac:dyDescent="0.2">
      <c r="A1525" t="s">
        <v>19</v>
      </c>
      <c r="B1525">
        <v>2081045000</v>
      </c>
      <c r="C1525" t="s">
        <v>78</v>
      </c>
      <c r="E1525">
        <v>1</v>
      </c>
      <c r="F1525">
        <v>1440</v>
      </c>
      <c r="G1525" t="s">
        <v>21</v>
      </c>
      <c r="H1525" t="s">
        <v>40</v>
      </c>
      <c r="I1525">
        <v>1</v>
      </c>
      <c r="J1525">
        <v>1947</v>
      </c>
      <c r="K1525">
        <v>0</v>
      </c>
      <c r="L1525">
        <v>992</v>
      </c>
      <c r="M1525">
        <v>1</v>
      </c>
      <c r="N1525">
        <v>3</v>
      </c>
      <c r="O1525">
        <v>1</v>
      </c>
      <c r="P1525">
        <v>0</v>
      </c>
      <c r="Q1525">
        <v>3920</v>
      </c>
      <c r="R1525" t="s">
        <v>38</v>
      </c>
      <c r="S1525">
        <v>20000</v>
      </c>
    </row>
    <row r="1526" spans="1:19" x14ac:dyDescent="0.2">
      <c r="A1526" t="s">
        <v>19</v>
      </c>
      <c r="B1526">
        <v>1719723000</v>
      </c>
      <c r="C1526" t="s">
        <v>83</v>
      </c>
      <c r="E1526">
        <v>1</v>
      </c>
      <c r="F1526">
        <v>900</v>
      </c>
      <c r="G1526" t="s">
        <v>21</v>
      </c>
      <c r="H1526" t="s">
        <v>22</v>
      </c>
      <c r="I1526">
        <v>1</v>
      </c>
      <c r="J1526">
        <v>1946</v>
      </c>
      <c r="K1526">
        <v>0</v>
      </c>
      <c r="L1526">
        <v>958</v>
      </c>
      <c r="M1526">
        <v>1</v>
      </c>
      <c r="N1526">
        <v>3</v>
      </c>
      <c r="O1526">
        <v>1</v>
      </c>
      <c r="P1526">
        <v>0</v>
      </c>
      <c r="Q1526">
        <v>5680</v>
      </c>
      <c r="R1526" t="s">
        <v>38</v>
      </c>
      <c r="S1526">
        <v>45000</v>
      </c>
    </row>
    <row r="1527" spans="1:19" x14ac:dyDescent="0.2">
      <c r="A1527" t="s">
        <v>19</v>
      </c>
      <c r="B1527">
        <v>1900906000</v>
      </c>
      <c r="C1527" t="s">
        <v>91</v>
      </c>
      <c r="E1527">
        <v>1</v>
      </c>
      <c r="F1527">
        <v>1140</v>
      </c>
      <c r="G1527" t="s">
        <v>21</v>
      </c>
      <c r="H1527" t="s">
        <v>22</v>
      </c>
      <c r="I1527">
        <v>1</v>
      </c>
      <c r="J1527">
        <v>1939</v>
      </c>
      <c r="K1527">
        <v>0</v>
      </c>
      <c r="L1527">
        <v>782</v>
      </c>
      <c r="M1527">
        <v>1</v>
      </c>
      <c r="N1527">
        <v>2</v>
      </c>
      <c r="O1527">
        <v>1</v>
      </c>
      <c r="P1527">
        <v>0</v>
      </c>
      <c r="Q1527">
        <v>8040</v>
      </c>
      <c r="R1527" t="s">
        <v>38</v>
      </c>
      <c r="S1527">
        <v>50000</v>
      </c>
    </row>
    <row r="1528" spans="1:19" x14ac:dyDescent="0.2">
      <c r="A1528" t="s">
        <v>19</v>
      </c>
      <c r="B1528">
        <v>2090073110</v>
      </c>
      <c r="C1528" t="s">
        <v>102</v>
      </c>
      <c r="E1528">
        <v>1</v>
      </c>
      <c r="F1528">
        <v>1150</v>
      </c>
      <c r="G1528" t="s">
        <v>101</v>
      </c>
      <c r="H1528" t="s">
        <v>22</v>
      </c>
      <c r="I1528">
        <v>1</v>
      </c>
      <c r="J1528">
        <v>1925</v>
      </c>
      <c r="K1528">
        <v>0</v>
      </c>
      <c r="L1528">
        <v>942</v>
      </c>
      <c r="M1528">
        <v>1</v>
      </c>
      <c r="N1528">
        <v>2</v>
      </c>
      <c r="O1528">
        <v>1</v>
      </c>
      <c r="P1528">
        <v>0</v>
      </c>
      <c r="Q1528">
        <v>5000</v>
      </c>
      <c r="R1528" t="s">
        <v>38</v>
      </c>
      <c r="S1528">
        <v>10100</v>
      </c>
    </row>
    <row r="1529" spans="1:19" x14ac:dyDescent="0.2">
      <c r="A1529" t="s">
        <v>19</v>
      </c>
      <c r="B1529">
        <v>2080133000</v>
      </c>
      <c r="C1529" t="s">
        <v>103</v>
      </c>
      <c r="E1529">
        <v>1</v>
      </c>
      <c r="F1529">
        <v>1440</v>
      </c>
      <c r="G1529" t="s">
        <v>101</v>
      </c>
      <c r="H1529" t="s">
        <v>22</v>
      </c>
      <c r="I1529">
        <v>1</v>
      </c>
      <c r="J1529">
        <v>1928</v>
      </c>
      <c r="K1529">
        <v>0</v>
      </c>
      <c r="L1529">
        <v>638</v>
      </c>
      <c r="M1529">
        <v>1</v>
      </c>
      <c r="N1529">
        <v>2</v>
      </c>
      <c r="O1529">
        <v>2</v>
      </c>
      <c r="P1529">
        <v>0</v>
      </c>
      <c r="Q1529">
        <v>4800</v>
      </c>
      <c r="R1529" t="s">
        <v>38</v>
      </c>
      <c r="S1529">
        <v>27000</v>
      </c>
    </row>
    <row r="1530" spans="1:19" x14ac:dyDescent="0.2">
      <c r="A1530" t="s">
        <v>19</v>
      </c>
      <c r="B1530">
        <v>1920481000</v>
      </c>
      <c r="C1530" t="s">
        <v>111</v>
      </c>
      <c r="E1530">
        <v>1</v>
      </c>
      <c r="F1530">
        <v>1160</v>
      </c>
      <c r="G1530" t="s">
        <v>105</v>
      </c>
      <c r="H1530" t="s">
        <v>40</v>
      </c>
      <c r="I1530">
        <v>2</v>
      </c>
      <c r="J1530">
        <v>1928</v>
      </c>
      <c r="K1530">
        <v>0</v>
      </c>
      <c r="L1530">
        <v>2204</v>
      </c>
      <c r="M1530">
        <v>2</v>
      </c>
      <c r="N1530">
        <v>4</v>
      </c>
      <c r="O1530">
        <v>2</v>
      </c>
      <c r="P1530">
        <v>0</v>
      </c>
      <c r="Q1530">
        <v>4200</v>
      </c>
      <c r="R1530" t="s">
        <v>38</v>
      </c>
      <c r="S1530">
        <v>44000</v>
      </c>
    </row>
    <row r="1531" spans="1:19" x14ac:dyDescent="0.2">
      <c r="A1531" t="s">
        <v>19</v>
      </c>
      <c r="B1531">
        <v>2430614000</v>
      </c>
      <c r="C1531" t="s">
        <v>112</v>
      </c>
      <c r="E1531">
        <v>1</v>
      </c>
      <c r="F1531">
        <v>1620</v>
      </c>
      <c r="G1531" t="s">
        <v>105</v>
      </c>
      <c r="H1531" t="s">
        <v>25</v>
      </c>
      <c r="I1531">
        <v>1.5</v>
      </c>
      <c r="J1531">
        <v>1925</v>
      </c>
      <c r="K1531">
        <v>0</v>
      </c>
      <c r="L1531">
        <v>2083</v>
      </c>
      <c r="M1531">
        <v>2</v>
      </c>
      <c r="N1531">
        <v>4</v>
      </c>
      <c r="O1531">
        <v>2</v>
      </c>
      <c r="P1531">
        <v>0</v>
      </c>
      <c r="Q1531">
        <v>4800</v>
      </c>
      <c r="R1531" t="s">
        <v>38</v>
      </c>
      <c r="S1531">
        <v>137000</v>
      </c>
    </row>
    <row r="1532" spans="1:19" x14ac:dyDescent="0.2">
      <c r="A1532" t="s">
        <v>19</v>
      </c>
      <c r="B1532">
        <v>2090380000</v>
      </c>
      <c r="C1532" t="s">
        <v>126</v>
      </c>
      <c r="E1532">
        <v>1</v>
      </c>
      <c r="F1532">
        <v>1150</v>
      </c>
      <c r="G1532" t="s">
        <v>122</v>
      </c>
      <c r="H1532" t="s">
        <v>22</v>
      </c>
      <c r="I1532">
        <v>2</v>
      </c>
      <c r="J1532">
        <v>1968</v>
      </c>
      <c r="K1532">
        <v>0</v>
      </c>
      <c r="L1532">
        <v>2040</v>
      </c>
      <c r="M1532">
        <v>2</v>
      </c>
      <c r="N1532">
        <v>6</v>
      </c>
      <c r="O1532">
        <v>2</v>
      </c>
      <c r="P1532">
        <v>0</v>
      </c>
      <c r="Q1532">
        <v>5120</v>
      </c>
      <c r="R1532" t="s">
        <v>38</v>
      </c>
      <c r="S1532">
        <v>45000</v>
      </c>
    </row>
    <row r="1533" spans="1:19" x14ac:dyDescent="0.2">
      <c r="A1533" t="s">
        <v>19</v>
      </c>
      <c r="B1533">
        <v>2100512000</v>
      </c>
      <c r="C1533" t="s">
        <v>134</v>
      </c>
      <c r="E1533">
        <v>1</v>
      </c>
      <c r="F1533">
        <v>1140</v>
      </c>
      <c r="G1533" t="s">
        <v>122</v>
      </c>
      <c r="H1533" t="s">
        <v>22</v>
      </c>
      <c r="I1533">
        <v>2</v>
      </c>
      <c r="J1533">
        <v>1957</v>
      </c>
      <c r="K1533">
        <v>0</v>
      </c>
      <c r="L1533">
        <v>1872</v>
      </c>
      <c r="M1533">
        <v>2</v>
      </c>
      <c r="N1533">
        <v>4</v>
      </c>
      <c r="O1533">
        <v>2</v>
      </c>
      <c r="P1533">
        <v>0</v>
      </c>
      <c r="Q1533">
        <v>6160</v>
      </c>
      <c r="R1533" t="s">
        <v>38</v>
      </c>
      <c r="S1533">
        <v>80000</v>
      </c>
    </row>
    <row r="1534" spans="1:19" x14ac:dyDescent="0.2">
      <c r="A1534" t="s">
        <v>19</v>
      </c>
      <c r="B1534">
        <v>2310101000</v>
      </c>
      <c r="C1534" t="s">
        <v>158</v>
      </c>
      <c r="E1534">
        <v>1</v>
      </c>
      <c r="F1534">
        <v>1500</v>
      </c>
      <c r="G1534" t="s">
        <v>150</v>
      </c>
      <c r="H1534" t="s">
        <v>25</v>
      </c>
      <c r="I1534">
        <v>1</v>
      </c>
      <c r="J1534">
        <v>1928</v>
      </c>
      <c r="K1534">
        <v>0</v>
      </c>
      <c r="L1534">
        <v>1580</v>
      </c>
      <c r="M1534">
        <v>1</v>
      </c>
      <c r="N1534">
        <v>3</v>
      </c>
      <c r="O1534">
        <v>1</v>
      </c>
      <c r="P1534">
        <v>0</v>
      </c>
      <c r="Q1534">
        <v>5768</v>
      </c>
      <c r="R1534" t="s">
        <v>38</v>
      </c>
      <c r="S1534">
        <v>65000</v>
      </c>
    </row>
    <row r="1535" spans="1:19" x14ac:dyDescent="0.2">
      <c r="A1535" t="s">
        <v>19</v>
      </c>
      <c r="B1535">
        <v>1920161000</v>
      </c>
      <c r="C1535" t="s">
        <v>170</v>
      </c>
      <c r="E1535">
        <v>1</v>
      </c>
      <c r="F1535">
        <v>1160</v>
      </c>
      <c r="G1535" t="s">
        <v>150</v>
      </c>
      <c r="H1535" t="s">
        <v>22</v>
      </c>
      <c r="I1535">
        <v>1</v>
      </c>
      <c r="J1535">
        <v>1925</v>
      </c>
      <c r="K1535">
        <v>0</v>
      </c>
      <c r="L1535">
        <v>1177</v>
      </c>
      <c r="M1535">
        <v>1</v>
      </c>
      <c r="N1535">
        <v>3</v>
      </c>
      <c r="O1535">
        <v>1</v>
      </c>
      <c r="P1535">
        <v>0</v>
      </c>
      <c r="Q1535">
        <v>4800</v>
      </c>
      <c r="R1535" t="s">
        <v>38</v>
      </c>
      <c r="S1535">
        <v>65000</v>
      </c>
    </row>
    <row r="1536" spans="1:19" x14ac:dyDescent="0.2">
      <c r="A1536" t="s">
        <v>19</v>
      </c>
      <c r="B1536">
        <v>1230760000</v>
      </c>
      <c r="C1536" t="s">
        <v>182</v>
      </c>
      <c r="E1536">
        <v>1</v>
      </c>
      <c r="F1536">
        <v>600</v>
      </c>
      <c r="G1536" t="s">
        <v>179</v>
      </c>
      <c r="H1536" t="s">
        <v>96</v>
      </c>
      <c r="I1536">
        <v>1</v>
      </c>
      <c r="J1536">
        <v>1960</v>
      </c>
      <c r="K1536">
        <v>0</v>
      </c>
      <c r="L1536">
        <v>1285</v>
      </c>
      <c r="M1536">
        <v>1</v>
      </c>
      <c r="N1536">
        <v>3</v>
      </c>
      <c r="O1536">
        <v>2</v>
      </c>
      <c r="P1536">
        <v>0</v>
      </c>
      <c r="Q1536">
        <v>7200</v>
      </c>
      <c r="R1536" t="s">
        <v>38</v>
      </c>
      <c r="S1536">
        <v>137000</v>
      </c>
    </row>
    <row r="1537" spans="1:19" x14ac:dyDescent="0.2">
      <c r="A1537" t="s">
        <v>19</v>
      </c>
      <c r="B1537">
        <v>2320469000</v>
      </c>
      <c r="C1537" t="s">
        <v>190</v>
      </c>
      <c r="E1537">
        <v>1</v>
      </c>
      <c r="F1537">
        <v>1620</v>
      </c>
      <c r="G1537" t="s">
        <v>179</v>
      </c>
      <c r="H1537" t="s">
        <v>25</v>
      </c>
      <c r="I1537">
        <v>1</v>
      </c>
      <c r="J1537">
        <v>1957</v>
      </c>
      <c r="K1537">
        <v>0</v>
      </c>
      <c r="L1537">
        <v>1091</v>
      </c>
      <c r="M1537">
        <v>1</v>
      </c>
      <c r="N1537">
        <v>3</v>
      </c>
      <c r="O1537">
        <v>2</v>
      </c>
      <c r="P1537">
        <v>0</v>
      </c>
      <c r="Q1537">
        <v>4920</v>
      </c>
      <c r="R1537" t="s">
        <v>38</v>
      </c>
      <c r="S1537">
        <v>52000</v>
      </c>
    </row>
    <row r="1538" spans="1:19" x14ac:dyDescent="0.2">
      <c r="A1538" t="s">
        <v>19</v>
      </c>
      <c r="B1538">
        <v>2081107000</v>
      </c>
      <c r="C1538" t="s">
        <v>196</v>
      </c>
      <c r="E1538">
        <v>1</v>
      </c>
      <c r="F1538">
        <v>1440</v>
      </c>
      <c r="G1538" t="s">
        <v>179</v>
      </c>
      <c r="H1538" t="s">
        <v>22</v>
      </c>
      <c r="I1538">
        <v>1</v>
      </c>
      <c r="J1538">
        <v>1939</v>
      </c>
      <c r="K1538">
        <v>0</v>
      </c>
      <c r="L1538">
        <v>1065</v>
      </c>
      <c r="M1538">
        <v>1</v>
      </c>
      <c r="N1538">
        <v>2</v>
      </c>
      <c r="O1538">
        <v>1</v>
      </c>
      <c r="P1538">
        <v>0</v>
      </c>
      <c r="Q1538">
        <v>6426</v>
      </c>
      <c r="R1538" t="s">
        <v>38</v>
      </c>
      <c r="S1538">
        <v>45000</v>
      </c>
    </row>
    <row r="1539" spans="1:19" x14ac:dyDescent="0.2">
      <c r="A1539" t="s">
        <v>19</v>
      </c>
      <c r="B1539">
        <v>2090651100</v>
      </c>
      <c r="C1539" t="s">
        <v>197</v>
      </c>
      <c r="E1539">
        <v>1</v>
      </c>
      <c r="F1539">
        <v>1150</v>
      </c>
      <c r="G1539" t="s">
        <v>179</v>
      </c>
      <c r="H1539" t="s">
        <v>22</v>
      </c>
      <c r="I1539">
        <v>1</v>
      </c>
      <c r="J1539">
        <v>1960</v>
      </c>
      <c r="K1539">
        <v>0</v>
      </c>
      <c r="L1539">
        <v>1053</v>
      </c>
      <c r="M1539">
        <v>1</v>
      </c>
      <c r="N1539">
        <v>3</v>
      </c>
      <c r="O1539">
        <v>1</v>
      </c>
      <c r="P1539">
        <v>1</v>
      </c>
      <c r="Q1539">
        <v>7260</v>
      </c>
      <c r="R1539" t="s">
        <v>38</v>
      </c>
      <c r="S1539">
        <v>70000</v>
      </c>
    </row>
    <row r="1540" spans="1:19" x14ac:dyDescent="0.2">
      <c r="A1540" t="s">
        <v>19</v>
      </c>
      <c r="B1540">
        <v>1950416000</v>
      </c>
      <c r="C1540" t="s">
        <v>201</v>
      </c>
      <c r="E1540">
        <v>1</v>
      </c>
      <c r="F1540">
        <v>1220</v>
      </c>
      <c r="G1540" t="s">
        <v>179</v>
      </c>
      <c r="H1540" t="s">
        <v>25</v>
      </c>
      <c r="I1540">
        <v>1</v>
      </c>
      <c r="J1540">
        <v>1957</v>
      </c>
      <c r="K1540">
        <v>0</v>
      </c>
      <c r="L1540">
        <v>988</v>
      </c>
      <c r="M1540">
        <v>1</v>
      </c>
      <c r="N1540">
        <v>3</v>
      </c>
      <c r="O1540">
        <v>1</v>
      </c>
      <c r="P1540">
        <v>0</v>
      </c>
      <c r="Q1540">
        <v>6198</v>
      </c>
      <c r="R1540" t="s">
        <v>38</v>
      </c>
      <c r="S1540">
        <v>130000</v>
      </c>
    </row>
    <row r="1541" spans="1:19" x14ac:dyDescent="0.2">
      <c r="A1541" t="s">
        <v>19</v>
      </c>
      <c r="B1541">
        <v>2080175000</v>
      </c>
      <c r="C1541" t="s">
        <v>223</v>
      </c>
      <c r="E1541">
        <v>1</v>
      </c>
      <c r="F1541">
        <v>1440</v>
      </c>
      <c r="G1541" t="s">
        <v>179</v>
      </c>
      <c r="H1541" t="s">
        <v>22</v>
      </c>
      <c r="I1541">
        <v>1</v>
      </c>
      <c r="J1541">
        <v>1947</v>
      </c>
      <c r="K1541">
        <v>0</v>
      </c>
      <c r="L1541">
        <v>796</v>
      </c>
      <c r="M1541">
        <v>1</v>
      </c>
      <c r="N1541">
        <v>3</v>
      </c>
      <c r="O1541">
        <v>1</v>
      </c>
      <c r="P1541">
        <v>0</v>
      </c>
      <c r="Q1541">
        <v>6300</v>
      </c>
      <c r="R1541" t="s">
        <v>38</v>
      </c>
      <c r="S1541">
        <v>33000</v>
      </c>
    </row>
    <row r="1542" spans="1:19" x14ac:dyDescent="0.2">
      <c r="A1542" t="s">
        <v>19</v>
      </c>
      <c r="B1542">
        <v>1020402000</v>
      </c>
      <c r="C1542" t="s">
        <v>225</v>
      </c>
      <c r="E1542">
        <v>1</v>
      </c>
      <c r="F1542">
        <v>380</v>
      </c>
      <c r="G1542" t="s">
        <v>179</v>
      </c>
      <c r="H1542" t="s">
        <v>40</v>
      </c>
      <c r="I1542">
        <v>1</v>
      </c>
      <c r="J1542">
        <v>1952</v>
      </c>
      <c r="K1542">
        <v>0</v>
      </c>
      <c r="L1542">
        <v>768</v>
      </c>
      <c r="M1542">
        <v>1</v>
      </c>
      <c r="N1542">
        <v>2</v>
      </c>
      <c r="O1542">
        <v>1</v>
      </c>
      <c r="P1542">
        <v>0</v>
      </c>
      <c r="Q1542">
        <v>31799</v>
      </c>
      <c r="R1542" t="s">
        <v>38</v>
      </c>
      <c r="S1542">
        <v>44500</v>
      </c>
    </row>
    <row r="1543" spans="1:19" x14ac:dyDescent="0.2">
      <c r="A1543" t="s">
        <v>19</v>
      </c>
      <c r="B1543">
        <v>2310482000</v>
      </c>
      <c r="C1543" t="s">
        <v>236</v>
      </c>
      <c r="E1543">
        <v>1</v>
      </c>
      <c r="F1543">
        <v>1340</v>
      </c>
      <c r="G1543" t="s">
        <v>179</v>
      </c>
      <c r="H1543" t="s">
        <v>22</v>
      </c>
      <c r="I1543">
        <v>1</v>
      </c>
      <c r="J1543">
        <v>1942</v>
      </c>
      <c r="K1543">
        <v>0</v>
      </c>
      <c r="L1543">
        <v>710</v>
      </c>
      <c r="M1543">
        <v>1</v>
      </c>
      <c r="N1543">
        <v>2</v>
      </c>
      <c r="O1543">
        <v>1</v>
      </c>
      <c r="P1543">
        <v>0</v>
      </c>
      <c r="Q1543">
        <v>4800</v>
      </c>
      <c r="R1543" t="s">
        <v>38</v>
      </c>
      <c r="S1543">
        <v>47000</v>
      </c>
    </row>
    <row r="1544" spans="1:19" x14ac:dyDescent="0.2">
      <c r="A1544" t="s">
        <v>19</v>
      </c>
      <c r="B1544">
        <v>2080562000</v>
      </c>
      <c r="C1544" t="s">
        <v>250</v>
      </c>
      <c r="E1544">
        <v>1</v>
      </c>
      <c r="F1544">
        <v>1440</v>
      </c>
      <c r="G1544" t="s">
        <v>239</v>
      </c>
      <c r="H1544" t="s">
        <v>22</v>
      </c>
      <c r="I1544">
        <v>1</v>
      </c>
      <c r="J1544">
        <v>1912</v>
      </c>
      <c r="K1544">
        <v>0</v>
      </c>
      <c r="L1544">
        <v>1268</v>
      </c>
      <c r="M1544">
        <v>1</v>
      </c>
      <c r="N1544">
        <v>4</v>
      </c>
      <c r="O1544">
        <v>1</v>
      </c>
      <c r="P1544">
        <v>0</v>
      </c>
      <c r="Q1544">
        <v>3600</v>
      </c>
      <c r="R1544" t="s">
        <v>38</v>
      </c>
      <c r="S1544">
        <v>15000</v>
      </c>
    </row>
    <row r="1545" spans="1:19" x14ac:dyDescent="0.2">
      <c r="A1545" t="s">
        <v>19</v>
      </c>
      <c r="B1545">
        <v>2050409000</v>
      </c>
      <c r="C1545" t="s">
        <v>252</v>
      </c>
      <c r="E1545">
        <v>1</v>
      </c>
      <c r="F1545">
        <v>1340</v>
      </c>
      <c r="G1545" t="s">
        <v>239</v>
      </c>
      <c r="H1545" t="s">
        <v>22</v>
      </c>
      <c r="I1545">
        <v>1</v>
      </c>
      <c r="J1545">
        <v>1924</v>
      </c>
      <c r="K1545">
        <v>0</v>
      </c>
      <c r="L1545">
        <v>1227</v>
      </c>
      <c r="M1545">
        <v>1</v>
      </c>
      <c r="N1545">
        <v>3</v>
      </c>
      <c r="O1545">
        <v>2</v>
      </c>
      <c r="P1545">
        <v>0</v>
      </c>
      <c r="Q1545">
        <v>5760</v>
      </c>
      <c r="R1545" t="s">
        <v>38</v>
      </c>
      <c r="S1545">
        <v>109900</v>
      </c>
    </row>
    <row r="1546" spans="1:19" x14ac:dyDescent="0.2">
      <c r="A1546" t="s">
        <v>19</v>
      </c>
      <c r="B1546">
        <v>2319945000</v>
      </c>
      <c r="C1546" t="s">
        <v>253</v>
      </c>
      <c r="E1546">
        <v>1</v>
      </c>
      <c r="F1546">
        <v>1620</v>
      </c>
      <c r="G1546" t="s">
        <v>239</v>
      </c>
      <c r="H1546" t="s">
        <v>25</v>
      </c>
      <c r="I1546">
        <v>1.5</v>
      </c>
      <c r="J1546">
        <v>1932</v>
      </c>
      <c r="K1546">
        <v>0</v>
      </c>
      <c r="L1546">
        <v>1199</v>
      </c>
      <c r="M1546">
        <v>1</v>
      </c>
      <c r="N1546">
        <v>4</v>
      </c>
      <c r="O1546">
        <v>1</v>
      </c>
      <c r="P1546">
        <v>1</v>
      </c>
      <c r="Q1546">
        <v>6923</v>
      </c>
      <c r="R1546" t="s">
        <v>38</v>
      </c>
      <c r="S1546">
        <v>72900</v>
      </c>
    </row>
    <row r="1547" spans="1:19" x14ac:dyDescent="0.2">
      <c r="A1547" t="s">
        <v>19</v>
      </c>
      <c r="B1547">
        <v>1950082000</v>
      </c>
      <c r="C1547" t="s">
        <v>255</v>
      </c>
      <c r="E1547">
        <v>1</v>
      </c>
      <c r="F1547">
        <v>1200</v>
      </c>
      <c r="G1547" t="s">
        <v>239</v>
      </c>
      <c r="H1547" t="s">
        <v>22</v>
      </c>
      <c r="I1547">
        <v>1</v>
      </c>
      <c r="J1547">
        <v>1926</v>
      </c>
      <c r="K1547">
        <v>0</v>
      </c>
      <c r="L1547">
        <v>1178</v>
      </c>
      <c r="M1547">
        <v>1</v>
      </c>
      <c r="N1547">
        <v>2</v>
      </c>
      <c r="O1547">
        <v>1</v>
      </c>
      <c r="P1547">
        <v>0</v>
      </c>
      <c r="Q1547">
        <v>20313</v>
      </c>
      <c r="R1547" t="s">
        <v>38</v>
      </c>
      <c r="S1547">
        <v>98000</v>
      </c>
    </row>
    <row r="1548" spans="1:19" x14ac:dyDescent="0.2">
      <c r="A1548" t="s">
        <v>19</v>
      </c>
      <c r="B1548">
        <v>2501039000</v>
      </c>
      <c r="C1548" t="s">
        <v>289</v>
      </c>
      <c r="E1548">
        <v>2</v>
      </c>
      <c r="F1548">
        <v>1490</v>
      </c>
      <c r="G1548" t="s">
        <v>21</v>
      </c>
      <c r="H1548" t="s">
        <v>22</v>
      </c>
      <c r="I1548">
        <v>1</v>
      </c>
      <c r="J1548">
        <v>1954</v>
      </c>
      <c r="K1548">
        <v>0</v>
      </c>
      <c r="L1548">
        <v>1393</v>
      </c>
      <c r="M1548">
        <v>1</v>
      </c>
      <c r="N1548">
        <v>3</v>
      </c>
      <c r="O1548">
        <v>1</v>
      </c>
      <c r="P1548">
        <v>0</v>
      </c>
      <c r="Q1548">
        <v>5590</v>
      </c>
      <c r="R1548" t="s">
        <v>38</v>
      </c>
      <c r="S1548">
        <v>114900</v>
      </c>
    </row>
    <row r="1549" spans="1:19" x14ac:dyDescent="0.2">
      <c r="A1549" t="s">
        <v>19</v>
      </c>
      <c r="B1549">
        <v>2260102100</v>
      </c>
      <c r="C1549" t="s">
        <v>297</v>
      </c>
      <c r="E1549">
        <v>2</v>
      </c>
      <c r="F1549">
        <v>1490</v>
      </c>
      <c r="G1549" t="s">
        <v>21</v>
      </c>
      <c r="H1549" t="s">
        <v>22</v>
      </c>
      <c r="I1549">
        <v>1</v>
      </c>
      <c r="J1549">
        <v>1951</v>
      </c>
      <c r="K1549">
        <v>0</v>
      </c>
      <c r="L1549">
        <v>1267</v>
      </c>
      <c r="M1549">
        <v>1</v>
      </c>
      <c r="N1549">
        <v>3</v>
      </c>
      <c r="O1549">
        <v>2</v>
      </c>
      <c r="P1549">
        <v>0</v>
      </c>
      <c r="Q1549">
        <v>4510</v>
      </c>
      <c r="R1549" t="s">
        <v>38</v>
      </c>
      <c r="S1549">
        <v>123000</v>
      </c>
    </row>
    <row r="1550" spans="1:19" x14ac:dyDescent="0.2">
      <c r="A1550" t="s">
        <v>19</v>
      </c>
      <c r="B1550">
        <v>2269973000</v>
      </c>
      <c r="C1550" t="s">
        <v>316</v>
      </c>
      <c r="E1550">
        <v>2</v>
      </c>
      <c r="F1550">
        <v>1490</v>
      </c>
      <c r="G1550" t="s">
        <v>21</v>
      </c>
      <c r="H1550" t="s">
        <v>25</v>
      </c>
      <c r="I1550">
        <v>1</v>
      </c>
      <c r="J1550">
        <v>1940</v>
      </c>
      <c r="K1550">
        <v>0</v>
      </c>
      <c r="L1550">
        <v>1071</v>
      </c>
      <c r="M1550">
        <v>1</v>
      </c>
      <c r="N1550">
        <v>3</v>
      </c>
      <c r="O1550">
        <v>1</v>
      </c>
      <c r="P1550">
        <v>0</v>
      </c>
      <c r="Q1550">
        <v>7150</v>
      </c>
      <c r="R1550" t="s">
        <v>38</v>
      </c>
      <c r="S1550">
        <v>91900</v>
      </c>
    </row>
    <row r="1551" spans="1:19" x14ac:dyDescent="0.2">
      <c r="A1551" t="s">
        <v>19</v>
      </c>
      <c r="B1551">
        <v>1900214000</v>
      </c>
      <c r="C1551" t="s">
        <v>320</v>
      </c>
      <c r="E1551">
        <v>2</v>
      </c>
      <c r="F1551">
        <v>1140</v>
      </c>
      <c r="G1551" t="s">
        <v>21</v>
      </c>
      <c r="H1551" t="s">
        <v>22</v>
      </c>
      <c r="I1551">
        <v>1</v>
      </c>
      <c r="J1551">
        <v>1952</v>
      </c>
      <c r="K1551">
        <v>0</v>
      </c>
      <c r="L1551">
        <v>1041</v>
      </c>
      <c r="M1551">
        <v>1</v>
      </c>
      <c r="N1551">
        <v>3</v>
      </c>
      <c r="O1551">
        <v>1</v>
      </c>
      <c r="P1551">
        <v>0</v>
      </c>
      <c r="Q1551">
        <v>6650</v>
      </c>
      <c r="R1551" t="s">
        <v>38</v>
      </c>
      <c r="S1551">
        <v>69000</v>
      </c>
    </row>
    <row r="1552" spans="1:19" x14ac:dyDescent="0.2">
      <c r="A1552" t="s">
        <v>19</v>
      </c>
      <c r="B1552">
        <v>1519986210</v>
      </c>
      <c r="C1552" t="s">
        <v>325</v>
      </c>
      <c r="E1552">
        <v>2</v>
      </c>
      <c r="F1552">
        <v>700</v>
      </c>
      <c r="G1552" t="s">
        <v>21</v>
      </c>
      <c r="H1552" t="s">
        <v>25</v>
      </c>
      <c r="I1552">
        <v>1</v>
      </c>
      <c r="J1552">
        <v>1947</v>
      </c>
      <c r="K1552">
        <v>0</v>
      </c>
      <c r="L1552">
        <v>920</v>
      </c>
      <c r="M1552">
        <v>1</v>
      </c>
      <c r="N1552">
        <v>2</v>
      </c>
      <c r="O1552">
        <v>1</v>
      </c>
      <c r="P1552">
        <v>0</v>
      </c>
      <c r="Q1552">
        <v>13028</v>
      </c>
      <c r="R1552" t="s">
        <v>38</v>
      </c>
      <c r="S1552">
        <v>88000</v>
      </c>
    </row>
    <row r="1553" spans="1:19" x14ac:dyDescent="0.2">
      <c r="A1553" t="s">
        <v>19</v>
      </c>
      <c r="B1553">
        <v>1750779000</v>
      </c>
      <c r="C1553" t="s">
        <v>361</v>
      </c>
      <c r="E1553">
        <v>2</v>
      </c>
      <c r="F1553">
        <v>960</v>
      </c>
      <c r="G1553" t="s">
        <v>122</v>
      </c>
      <c r="H1553" t="s">
        <v>25</v>
      </c>
      <c r="I1553">
        <v>1.5</v>
      </c>
      <c r="J1553">
        <v>1954</v>
      </c>
      <c r="K1553">
        <v>0</v>
      </c>
      <c r="L1553">
        <v>1926</v>
      </c>
      <c r="M1553">
        <v>2</v>
      </c>
      <c r="N1553">
        <v>5</v>
      </c>
      <c r="O1553">
        <v>2</v>
      </c>
      <c r="P1553">
        <v>0</v>
      </c>
      <c r="Q1553">
        <v>5400</v>
      </c>
      <c r="R1553" t="s">
        <v>38</v>
      </c>
      <c r="S1553">
        <v>56000</v>
      </c>
    </row>
    <row r="1554" spans="1:19" x14ac:dyDescent="0.2">
      <c r="A1554" t="s">
        <v>19</v>
      </c>
      <c r="B1554">
        <v>1890025110</v>
      </c>
      <c r="C1554" t="s">
        <v>363</v>
      </c>
      <c r="E1554">
        <v>2</v>
      </c>
      <c r="F1554">
        <v>1140</v>
      </c>
      <c r="G1554" t="s">
        <v>122</v>
      </c>
      <c r="H1554" t="s">
        <v>22</v>
      </c>
      <c r="I1554">
        <v>1.5</v>
      </c>
      <c r="J1554">
        <v>1959</v>
      </c>
      <c r="K1554">
        <v>0</v>
      </c>
      <c r="L1554">
        <v>1914</v>
      </c>
      <c r="M1554">
        <v>2</v>
      </c>
      <c r="N1554">
        <v>5</v>
      </c>
      <c r="O1554">
        <v>2</v>
      </c>
      <c r="P1554">
        <v>0</v>
      </c>
      <c r="Q1554">
        <v>4800</v>
      </c>
      <c r="R1554" t="s">
        <v>38</v>
      </c>
      <c r="S1554">
        <v>93500</v>
      </c>
    </row>
    <row r="1555" spans="1:19" x14ac:dyDescent="0.2">
      <c r="A1555" t="s">
        <v>19</v>
      </c>
      <c r="B1555">
        <v>1519979100</v>
      </c>
      <c r="C1555" t="s">
        <v>373</v>
      </c>
      <c r="E1555">
        <v>2</v>
      </c>
      <c r="F1555">
        <v>700</v>
      </c>
      <c r="G1555" t="s">
        <v>150</v>
      </c>
      <c r="H1555" t="s">
        <v>22</v>
      </c>
      <c r="I1555">
        <v>1</v>
      </c>
      <c r="J1555">
        <v>1930</v>
      </c>
      <c r="K1555">
        <v>0</v>
      </c>
      <c r="L1555">
        <v>1368</v>
      </c>
      <c r="M1555">
        <v>1</v>
      </c>
      <c r="N1555">
        <v>3</v>
      </c>
      <c r="O1555">
        <v>2</v>
      </c>
      <c r="P1555">
        <v>0</v>
      </c>
      <c r="Q1555">
        <v>17227</v>
      </c>
      <c r="R1555" t="s">
        <v>38</v>
      </c>
      <c r="S1555">
        <v>110000</v>
      </c>
    </row>
    <row r="1556" spans="1:19" x14ac:dyDescent="0.2">
      <c r="A1556" t="s">
        <v>19</v>
      </c>
      <c r="B1556">
        <v>1510094000</v>
      </c>
      <c r="C1556" t="s">
        <v>380</v>
      </c>
      <c r="E1556">
        <v>2</v>
      </c>
      <c r="F1556">
        <v>50</v>
      </c>
      <c r="G1556" t="s">
        <v>179</v>
      </c>
      <c r="H1556" t="s">
        <v>22</v>
      </c>
      <c r="I1556">
        <v>1</v>
      </c>
      <c r="J1556">
        <v>1963</v>
      </c>
      <c r="K1556">
        <v>0</v>
      </c>
      <c r="L1556">
        <v>1393</v>
      </c>
      <c r="M1556">
        <v>1</v>
      </c>
      <c r="N1556">
        <v>3</v>
      </c>
      <c r="O1556">
        <v>1</v>
      </c>
      <c r="P1556">
        <v>1</v>
      </c>
      <c r="Q1556">
        <v>9252</v>
      </c>
      <c r="R1556" t="s">
        <v>38</v>
      </c>
      <c r="S1556">
        <v>123000</v>
      </c>
    </row>
    <row r="1557" spans="1:19" x14ac:dyDescent="0.2">
      <c r="A1557" t="s">
        <v>19</v>
      </c>
      <c r="B1557">
        <v>1501103000</v>
      </c>
      <c r="C1557" t="s">
        <v>382</v>
      </c>
      <c r="E1557">
        <v>2</v>
      </c>
      <c r="F1557">
        <v>820</v>
      </c>
      <c r="G1557" t="s">
        <v>179</v>
      </c>
      <c r="H1557" t="s">
        <v>22</v>
      </c>
      <c r="I1557">
        <v>1</v>
      </c>
      <c r="J1557">
        <v>1971</v>
      </c>
      <c r="K1557">
        <v>0</v>
      </c>
      <c r="L1557">
        <v>1336</v>
      </c>
      <c r="M1557">
        <v>1</v>
      </c>
      <c r="N1557">
        <v>4</v>
      </c>
      <c r="O1557">
        <v>2</v>
      </c>
      <c r="P1557">
        <v>0</v>
      </c>
      <c r="Q1557">
        <v>7980</v>
      </c>
      <c r="R1557" t="s">
        <v>38</v>
      </c>
      <c r="S1557">
        <v>119900</v>
      </c>
    </row>
    <row r="1558" spans="1:19" x14ac:dyDescent="0.2">
      <c r="A1558" t="s">
        <v>19</v>
      </c>
      <c r="B1558">
        <v>2250697000</v>
      </c>
      <c r="C1558" t="s">
        <v>384</v>
      </c>
      <c r="E1558">
        <v>2</v>
      </c>
      <c r="F1558">
        <v>1480</v>
      </c>
      <c r="G1558" t="s">
        <v>179</v>
      </c>
      <c r="H1558" t="s">
        <v>25</v>
      </c>
      <c r="I1558">
        <v>1</v>
      </c>
      <c r="J1558">
        <v>1964</v>
      </c>
      <c r="K1558">
        <v>0</v>
      </c>
      <c r="L1558">
        <v>1334</v>
      </c>
      <c r="M1558">
        <v>1</v>
      </c>
      <c r="N1558">
        <v>3</v>
      </c>
      <c r="O1558">
        <v>1</v>
      </c>
      <c r="P1558">
        <v>1</v>
      </c>
      <c r="Q1558">
        <v>5544</v>
      </c>
      <c r="R1558" t="s">
        <v>38</v>
      </c>
      <c r="S1558">
        <v>115000</v>
      </c>
    </row>
    <row r="1559" spans="1:19" x14ac:dyDescent="0.2">
      <c r="A1559" t="s">
        <v>19</v>
      </c>
      <c r="B1559">
        <v>2251023000</v>
      </c>
      <c r="C1559" t="s">
        <v>397</v>
      </c>
      <c r="E1559">
        <v>2</v>
      </c>
      <c r="F1559">
        <v>1480</v>
      </c>
      <c r="G1559" t="s">
        <v>179</v>
      </c>
      <c r="H1559" t="s">
        <v>25</v>
      </c>
      <c r="I1559">
        <v>1</v>
      </c>
      <c r="J1559">
        <v>1957</v>
      </c>
      <c r="K1559">
        <v>0</v>
      </c>
      <c r="L1559">
        <v>1216</v>
      </c>
      <c r="M1559">
        <v>1</v>
      </c>
      <c r="N1559">
        <v>3</v>
      </c>
      <c r="O1559">
        <v>1</v>
      </c>
      <c r="P1559">
        <v>1</v>
      </c>
      <c r="Q1559">
        <v>4800</v>
      </c>
      <c r="R1559" t="s">
        <v>38</v>
      </c>
      <c r="S1559">
        <v>110000</v>
      </c>
    </row>
    <row r="1560" spans="1:19" x14ac:dyDescent="0.2">
      <c r="A1560" t="s">
        <v>19</v>
      </c>
      <c r="B1560">
        <v>2250614000</v>
      </c>
      <c r="C1560" t="s">
        <v>400</v>
      </c>
      <c r="E1560">
        <v>2</v>
      </c>
      <c r="F1560">
        <v>1480</v>
      </c>
      <c r="G1560" t="s">
        <v>179</v>
      </c>
      <c r="H1560" t="s">
        <v>25</v>
      </c>
      <c r="I1560">
        <v>1</v>
      </c>
      <c r="J1560">
        <v>1959</v>
      </c>
      <c r="K1560">
        <v>0</v>
      </c>
      <c r="L1560">
        <v>1181</v>
      </c>
      <c r="M1560">
        <v>1</v>
      </c>
      <c r="N1560">
        <v>3</v>
      </c>
      <c r="O1560">
        <v>1</v>
      </c>
      <c r="P1560">
        <v>1</v>
      </c>
      <c r="Q1560">
        <v>5240</v>
      </c>
      <c r="R1560" t="s">
        <v>38</v>
      </c>
      <c r="S1560">
        <v>88000</v>
      </c>
    </row>
    <row r="1561" spans="1:19" x14ac:dyDescent="0.2">
      <c r="A1561" t="s">
        <v>19</v>
      </c>
      <c r="B1561">
        <v>2501014000</v>
      </c>
      <c r="C1561" t="s">
        <v>403</v>
      </c>
      <c r="E1561">
        <v>2</v>
      </c>
      <c r="F1561">
        <v>1490</v>
      </c>
      <c r="G1561" t="s">
        <v>179</v>
      </c>
      <c r="H1561" t="s">
        <v>25</v>
      </c>
      <c r="I1561">
        <v>1</v>
      </c>
      <c r="J1561">
        <v>1957</v>
      </c>
      <c r="K1561">
        <v>0</v>
      </c>
      <c r="L1561">
        <v>1155</v>
      </c>
      <c r="M1561">
        <v>1</v>
      </c>
      <c r="N1561">
        <v>3</v>
      </c>
      <c r="O1561">
        <v>1</v>
      </c>
      <c r="P1561">
        <v>1</v>
      </c>
      <c r="Q1561">
        <v>6110</v>
      </c>
      <c r="R1561" t="s">
        <v>38</v>
      </c>
      <c r="S1561">
        <v>118000</v>
      </c>
    </row>
    <row r="1562" spans="1:19" x14ac:dyDescent="0.2">
      <c r="A1562" t="s">
        <v>19</v>
      </c>
      <c r="B1562">
        <v>2250174000</v>
      </c>
      <c r="C1562" t="s">
        <v>406</v>
      </c>
      <c r="E1562">
        <v>2</v>
      </c>
      <c r="F1562">
        <v>1480</v>
      </c>
      <c r="G1562" t="s">
        <v>179</v>
      </c>
      <c r="H1562" t="s">
        <v>25</v>
      </c>
      <c r="I1562">
        <v>1</v>
      </c>
      <c r="J1562">
        <v>1959</v>
      </c>
      <c r="K1562">
        <v>0</v>
      </c>
      <c r="L1562">
        <v>1148</v>
      </c>
      <c r="M1562">
        <v>1</v>
      </c>
      <c r="N1562">
        <v>3</v>
      </c>
      <c r="O1562">
        <v>2</v>
      </c>
      <c r="P1562">
        <v>0</v>
      </c>
      <c r="Q1562">
        <v>5400</v>
      </c>
      <c r="R1562" t="s">
        <v>38</v>
      </c>
      <c r="S1562">
        <v>78000</v>
      </c>
    </row>
    <row r="1563" spans="1:19" x14ac:dyDescent="0.2">
      <c r="A1563" t="s">
        <v>19</v>
      </c>
      <c r="B1563">
        <v>2250843000</v>
      </c>
      <c r="C1563" t="s">
        <v>418</v>
      </c>
      <c r="E1563">
        <v>2</v>
      </c>
      <c r="F1563">
        <v>1480</v>
      </c>
      <c r="G1563" t="s">
        <v>179</v>
      </c>
      <c r="H1563" t="s">
        <v>22</v>
      </c>
      <c r="I1563">
        <v>1</v>
      </c>
      <c r="J1563">
        <v>1955</v>
      </c>
      <c r="K1563">
        <v>0</v>
      </c>
      <c r="L1563">
        <v>1120</v>
      </c>
      <c r="M1563">
        <v>1</v>
      </c>
      <c r="N1563">
        <v>3</v>
      </c>
      <c r="O1563">
        <v>1</v>
      </c>
      <c r="P1563">
        <v>1</v>
      </c>
      <c r="Q1563">
        <v>8400</v>
      </c>
      <c r="R1563" t="s">
        <v>38</v>
      </c>
      <c r="S1563">
        <v>90000</v>
      </c>
    </row>
    <row r="1564" spans="1:19" x14ac:dyDescent="0.2">
      <c r="A1564" t="s">
        <v>19</v>
      </c>
      <c r="B1564">
        <v>1780116000</v>
      </c>
      <c r="C1564" t="s">
        <v>430</v>
      </c>
      <c r="E1564">
        <v>2</v>
      </c>
      <c r="F1564">
        <v>1020</v>
      </c>
      <c r="G1564" t="s">
        <v>179</v>
      </c>
      <c r="H1564" t="s">
        <v>25</v>
      </c>
      <c r="I1564">
        <v>1</v>
      </c>
      <c r="J1564">
        <v>1961</v>
      </c>
      <c r="K1564">
        <v>0</v>
      </c>
      <c r="L1564">
        <v>1090</v>
      </c>
      <c r="M1564">
        <v>1</v>
      </c>
      <c r="N1564">
        <v>3</v>
      </c>
      <c r="O1564">
        <v>1</v>
      </c>
      <c r="P1564">
        <v>0</v>
      </c>
      <c r="Q1564">
        <v>4920</v>
      </c>
      <c r="R1564" t="s">
        <v>38</v>
      </c>
      <c r="S1564">
        <v>105500</v>
      </c>
    </row>
    <row r="1565" spans="1:19" x14ac:dyDescent="0.2">
      <c r="A1565" t="s">
        <v>19</v>
      </c>
      <c r="B1565">
        <v>2250814000</v>
      </c>
      <c r="C1565" t="s">
        <v>432</v>
      </c>
      <c r="E1565">
        <v>2</v>
      </c>
      <c r="F1565">
        <v>1480</v>
      </c>
      <c r="G1565" t="s">
        <v>179</v>
      </c>
      <c r="H1565" t="s">
        <v>25</v>
      </c>
      <c r="I1565">
        <v>1</v>
      </c>
      <c r="J1565">
        <v>1957</v>
      </c>
      <c r="K1565">
        <v>0</v>
      </c>
      <c r="L1565">
        <v>1080</v>
      </c>
      <c r="M1565">
        <v>1</v>
      </c>
      <c r="N1565">
        <v>3</v>
      </c>
      <c r="O1565">
        <v>1</v>
      </c>
      <c r="P1565">
        <v>0</v>
      </c>
      <c r="Q1565">
        <v>4800</v>
      </c>
      <c r="R1565" t="s">
        <v>38</v>
      </c>
      <c r="S1565">
        <v>92000</v>
      </c>
    </row>
    <row r="1566" spans="1:19" x14ac:dyDescent="0.2">
      <c r="A1566" t="s">
        <v>19</v>
      </c>
      <c r="B1566">
        <v>2130526000</v>
      </c>
      <c r="C1566" t="s">
        <v>457</v>
      </c>
      <c r="E1566">
        <v>2</v>
      </c>
      <c r="F1566">
        <v>1400</v>
      </c>
      <c r="G1566" t="s">
        <v>179</v>
      </c>
      <c r="H1566" t="s">
        <v>22</v>
      </c>
      <c r="I1566">
        <v>1</v>
      </c>
      <c r="J1566">
        <v>1955</v>
      </c>
      <c r="K1566">
        <v>0</v>
      </c>
      <c r="L1566">
        <v>1008</v>
      </c>
      <c r="M1566">
        <v>1</v>
      </c>
      <c r="N1566">
        <v>3</v>
      </c>
      <c r="O1566">
        <v>2</v>
      </c>
      <c r="P1566">
        <v>0</v>
      </c>
      <c r="Q1566">
        <v>5952</v>
      </c>
      <c r="R1566" t="s">
        <v>38</v>
      </c>
      <c r="S1566">
        <v>64000</v>
      </c>
    </row>
    <row r="1567" spans="1:19" x14ac:dyDescent="0.2">
      <c r="A1567" t="s">
        <v>19</v>
      </c>
      <c r="B1567">
        <v>1870369000</v>
      </c>
      <c r="C1567" t="s">
        <v>461</v>
      </c>
      <c r="E1567">
        <v>2</v>
      </c>
      <c r="F1567">
        <v>1400</v>
      </c>
      <c r="G1567" t="s">
        <v>179</v>
      </c>
      <c r="H1567" t="s">
        <v>25</v>
      </c>
      <c r="I1567">
        <v>1</v>
      </c>
      <c r="J1567">
        <v>1957</v>
      </c>
      <c r="K1567">
        <v>0</v>
      </c>
      <c r="L1567">
        <v>988</v>
      </c>
      <c r="M1567">
        <v>1</v>
      </c>
      <c r="N1567">
        <v>3</v>
      </c>
      <c r="O1567">
        <v>1</v>
      </c>
      <c r="P1567">
        <v>0</v>
      </c>
      <c r="Q1567">
        <v>6655</v>
      </c>
      <c r="R1567" t="s">
        <v>38</v>
      </c>
      <c r="S1567">
        <v>100000</v>
      </c>
    </row>
    <row r="1568" spans="1:19" x14ac:dyDescent="0.2">
      <c r="A1568" t="s">
        <v>19</v>
      </c>
      <c r="B1568">
        <v>2250732000</v>
      </c>
      <c r="C1568" t="s">
        <v>463</v>
      </c>
      <c r="E1568">
        <v>2</v>
      </c>
      <c r="F1568">
        <v>1480</v>
      </c>
      <c r="G1568" t="s">
        <v>179</v>
      </c>
      <c r="H1568" t="s">
        <v>22</v>
      </c>
      <c r="I1568">
        <v>1</v>
      </c>
      <c r="J1568">
        <v>1948</v>
      </c>
      <c r="K1568">
        <v>0</v>
      </c>
      <c r="L1568">
        <v>984</v>
      </c>
      <c r="M1568">
        <v>1</v>
      </c>
      <c r="N1568">
        <v>2</v>
      </c>
      <c r="O1568">
        <v>1</v>
      </c>
      <c r="P1568">
        <v>0</v>
      </c>
      <c r="Q1568">
        <v>10880</v>
      </c>
      <c r="R1568" t="s">
        <v>38</v>
      </c>
      <c r="S1568">
        <v>81100</v>
      </c>
    </row>
    <row r="1569" spans="1:19" x14ac:dyDescent="0.2">
      <c r="A1569" t="s">
        <v>19</v>
      </c>
      <c r="B1569">
        <v>2111015000</v>
      </c>
      <c r="C1569" t="s">
        <v>469</v>
      </c>
      <c r="E1569">
        <v>2</v>
      </c>
      <c r="F1569">
        <v>1140</v>
      </c>
      <c r="G1569" t="s">
        <v>179</v>
      </c>
      <c r="H1569" t="s">
        <v>22</v>
      </c>
      <c r="I1569">
        <v>1</v>
      </c>
      <c r="J1569">
        <v>1954</v>
      </c>
      <c r="K1569">
        <v>0</v>
      </c>
      <c r="L1569">
        <v>972</v>
      </c>
      <c r="M1569">
        <v>1</v>
      </c>
      <c r="N1569">
        <v>3</v>
      </c>
      <c r="O1569">
        <v>1</v>
      </c>
      <c r="P1569">
        <v>0</v>
      </c>
      <c r="Q1569">
        <v>7500</v>
      </c>
      <c r="R1569" t="s">
        <v>38</v>
      </c>
      <c r="S1569">
        <v>72000</v>
      </c>
    </row>
    <row r="1570" spans="1:19" x14ac:dyDescent="0.2">
      <c r="A1570" t="s">
        <v>19</v>
      </c>
      <c r="B1570">
        <v>1870149000</v>
      </c>
      <c r="C1570" t="s">
        <v>497</v>
      </c>
      <c r="E1570">
        <v>2</v>
      </c>
      <c r="F1570">
        <v>1400</v>
      </c>
      <c r="G1570" t="s">
        <v>179</v>
      </c>
      <c r="H1570" t="s">
        <v>22</v>
      </c>
      <c r="I1570">
        <v>1</v>
      </c>
      <c r="J1570">
        <v>1957</v>
      </c>
      <c r="K1570">
        <v>0</v>
      </c>
      <c r="L1570">
        <v>925</v>
      </c>
      <c r="M1570">
        <v>1</v>
      </c>
      <c r="N1570">
        <v>3</v>
      </c>
      <c r="O1570">
        <v>1</v>
      </c>
      <c r="P1570">
        <v>0</v>
      </c>
      <c r="Q1570">
        <v>7320</v>
      </c>
      <c r="R1570" t="s">
        <v>38</v>
      </c>
      <c r="S1570">
        <v>80000</v>
      </c>
    </row>
    <row r="1571" spans="1:19" x14ac:dyDescent="0.2">
      <c r="A1571" t="s">
        <v>19</v>
      </c>
      <c r="B1571">
        <v>1520196000</v>
      </c>
      <c r="C1571" t="s">
        <v>514</v>
      </c>
      <c r="E1571">
        <v>2</v>
      </c>
      <c r="F1571">
        <v>700</v>
      </c>
      <c r="G1571" t="s">
        <v>179</v>
      </c>
      <c r="H1571" t="s">
        <v>22</v>
      </c>
      <c r="I1571">
        <v>1</v>
      </c>
      <c r="J1571">
        <v>1957</v>
      </c>
      <c r="K1571">
        <v>0</v>
      </c>
      <c r="L1571">
        <v>877</v>
      </c>
      <c r="M1571">
        <v>1</v>
      </c>
      <c r="N1571">
        <v>2</v>
      </c>
      <c r="O1571">
        <v>2</v>
      </c>
      <c r="P1571">
        <v>0</v>
      </c>
      <c r="Q1571">
        <v>7560</v>
      </c>
      <c r="R1571" t="s">
        <v>38</v>
      </c>
      <c r="S1571">
        <v>93800</v>
      </c>
    </row>
    <row r="1572" spans="1:19" x14ac:dyDescent="0.2">
      <c r="A1572" t="s">
        <v>19</v>
      </c>
      <c r="B1572">
        <v>1520230000</v>
      </c>
      <c r="C1572" t="s">
        <v>515</v>
      </c>
      <c r="E1572">
        <v>2</v>
      </c>
      <c r="F1572">
        <v>700</v>
      </c>
      <c r="G1572" t="s">
        <v>179</v>
      </c>
      <c r="H1572" t="s">
        <v>22</v>
      </c>
      <c r="I1572">
        <v>1</v>
      </c>
      <c r="J1572">
        <v>1957</v>
      </c>
      <c r="K1572">
        <v>0</v>
      </c>
      <c r="L1572">
        <v>876</v>
      </c>
      <c r="M1572">
        <v>1</v>
      </c>
      <c r="N1572">
        <v>3</v>
      </c>
      <c r="O1572">
        <v>1</v>
      </c>
      <c r="P1572">
        <v>0</v>
      </c>
      <c r="Q1572">
        <v>7230</v>
      </c>
      <c r="R1572" t="s">
        <v>38</v>
      </c>
      <c r="S1572">
        <v>84000</v>
      </c>
    </row>
    <row r="1573" spans="1:19" x14ac:dyDescent="0.2">
      <c r="A1573" t="s">
        <v>19</v>
      </c>
      <c r="B1573">
        <v>1779983510</v>
      </c>
      <c r="C1573" t="s">
        <v>531</v>
      </c>
      <c r="E1573">
        <v>2</v>
      </c>
      <c r="F1573">
        <v>1020</v>
      </c>
      <c r="G1573" t="s">
        <v>239</v>
      </c>
      <c r="H1573" t="s">
        <v>22</v>
      </c>
      <c r="I1573">
        <v>2</v>
      </c>
      <c r="J1573">
        <v>1931</v>
      </c>
      <c r="K1573">
        <v>0</v>
      </c>
      <c r="L1573">
        <v>1728</v>
      </c>
      <c r="M1573">
        <v>1</v>
      </c>
      <c r="N1573">
        <v>4</v>
      </c>
      <c r="O1573">
        <v>1</v>
      </c>
      <c r="P1573">
        <v>1</v>
      </c>
      <c r="Q1573">
        <v>10560</v>
      </c>
      <c r="R1573" t="s">
        <v>38</v>
      </c>
      <c r="S1573">
        <v>78000</v>
      </c>
    </row>
    <row r="1574" spans="1:19" x14ac:dyDescent="0.2">
      <c r="A1574" t="s">
        <v>19</v>
      </c>
      <c r="B1574">
        <v>3170053000</v>
      </c>
      <c r="C1574" t="s">
        <v>544</v>
      </c>
      <c r="E1574">
        <v>3</v>
      </c>
      <c r="F1574">
        <v>3060</v>
      </c>
      <c r="G1574" t="s">
        <v>94</v>
      </c>
      <c r="H1574" t="s">
        <v>25</v>
      </c>
      <c r="I1574">
        <v>2</v>
      </c>
      <c r="J1574">
        <v>1912</v>
      </c>
      <c r="K1574">
        <v>0</v>
      </c>
      <c r="L1574">
        <v>4858</v>
      </c>
      <c r="M1574">
        <v>1</v>
      </c>
      <c r="N1574">
        <v>6</v>
      </c>
      <c r="O1574">
        <v>3</v>
      </c>
      <c r="P1574">
        <v>2</v>
      </c>
      <c r="Q1574">
        <v>7200</v>
      </c>
      <c r="R1574" t="s">
        <v>38</v>
      </c>
      <c r="S1574">
        <v>650000</v>
      </c>
    </row>
    <row r="1575" spans="1:19" x14ac:dyDescent="0.2">
      <c r="A1575" t="s">
        <v>19</v>
      </c>
      <c r="B1575">
        <v>3201623000</v>
      </c>
      <c r="C1575" t="s">
        <v>556</v>
      </c>
      <c r="E1575">
        <v>3</v>
      </c>
      <c r="F1575">
        <v>3330</v>
      </c>
      <c r="G1575" t="s">
        <v>94</v>
      </c>
      <c r="H1575" t="s">
        <v>22</v>
      </c>
      <c r="I1575">
        <v>2</v>
      </c>
      <c r="J1575">
        <v>1978</v>
      </c>
      <c r="K1575">
        <v>0</v>
      </c>
      <c r="L1575">
        <v>1229</v>
      </c>
      <c r="M1575">
        <v>1</v>
      </c>
      <c r="N1575">
        <v>4</v>
      </c>
      <c r="O1575">
        <v>1</v>
      </c>
      <c r="P1575">
        <v>1</v>
      </c>
      <c r="Q1575">
        <v>7200</v>
      </c>
      <c r="R1575" t="s">
        <v>38</v>
      </c>
      <c r="S1575">
        <v>220000</v>
      </c>
    </row>
    <row r="1576" spans="1:19" x14ac:dyDescent="0.2">
      <c r="A1576" t="s">
        <v>19</v>
      </c>
      <c r="B1576">
        <v>3200601000</v>
      </c>
      <c r="C1576" t="s">
        <v>562</v>
      </c>
      <c r="E1576">
        <v>3</v>
      </c>
      <c r="F1576">
        <v>3190</v>
      </c>
      <c r="G1576" t="s">
        <v>101</v>
      </c>
      <c r="H1576" t="s">
        <v>22</v>
      </c>
      <c r="I1576">
        <v>1</v>
      </c>
      <c r="J1576">
        <v>1900</v>
      </c>
      <c r="K1576">
        <v>0</v>
      </c>
      <c r="L1576">
        <v>1110</v>
      </c>
      <c r="M1576">
        <v>1</v>
      </c>
      <c r="N1576">
        <v>3</v>
      </c>
      <c r="O1576">
        <v>1</v>
      </c>
      <c r="P1576">
        <v>0</v>
      </c>
      <c r="Q1576">
        <v>3000</v>
      </c>
      <c r="R1576" t="s">
        <v>38</v>
      </c>
      <c r="S1576">
        <v>200000</v>
      </c>
    </row>
    <row r="1577" spans="1:19" x14ac:dyDescent="0.2">
      <c r="A1577" t="s">
        <v>19</v>
      </c>
      <c r="B1577">
        <v>3140268000</v>
      </c>
      <c r="C1577" t="s">
        <v>566</v>
      </c>
      <c r="E1577">
        <v>3</v>
      </c>
      <c r="F1577">
        <v>2880</v>
      </c>
      <c r="G1577" t="s">
        <v>101</v>
      </c>
      <c r="H1577" t="s">
        <v>22</v>
      </c>
      <c r="I1577">
        <v>1</v>
      </c>
      <c r="J1577">
        <v>1910</v>
      </c>
      <c r="K1577">
        <v>0</v>
      </c>
      <c r="L1577">
        <v>890</v>
      </c>
      <c r="M1577">
        <v>1</v>
      </c>
      <c r="N1577">
        <v>2</v>
      </c>
      <c r="O1577">
        <v>1</v>
      </c>
      <c r="P1577">
        <v>0</v>
      </c>
      <c r="Q1577">
        <v>3600</v>
      </c>
      <c r="R1577" t="s">
        <v>38</v>
      </c>
      <c r="S1577">
        <v>85000</v>
      </c>
    </row>
    <row r="1578" spans="1:19" x14ac:dyDescent="0.2">
      <c r="A1578" t="s">
        <v>19</v>
      </c>
      <c r="B1578">
        <v>3211123000</v>
      </c>
      <c r="C1578" t="s">
        <v>572</v>
      </c>
      <c r="E1578">
        <v>3</v>
      </c>
      <c r="F1578">
        <v>2890</v>
      </c>
      <c r="G1578" t="s">
        <v>105</v>
      </c>
      <c r="H1578" t="s">
        <v>25</v>
      </c>
      <c r="I1578">
        <v>2</v>
      </c>
      <c r="J1578">
        <v>1922</v>
      </c>
      <c r="K1578">
        <v>0</v>
      </c>
      <c r="L1578">
        <v>3172</v>
      </c>
      <c r="M1578">
        <v>2</v>
      </c>
      <c r="N1578">
        <v>7</v>
      </c>
      <c r="O1578">
        <v>3</v>
      </c>
      <c r="P1578">
        <v>0</v>
      </c>
      <c r="Q1578">
        <v>3960</v>
      </c>
      <c r="R1578" t="s">
        <v>38</v>
      </c>
      <c r="S1578">
        <v>290000</v>
      </c>
    </row>
    <row r="1579" spans="1:19" x14ac:dyDescent="0.2">
      <c r="A1579" t="s">
        <v>19</v>
      </c>
      <c r="B1579">
        <v>3160413000</v>
      </c>
      <c r="C1579" t="s">
        <v>577</v>
      </c>
      <c r="E1579">
        <v>3</v>
      </c>
      <c r="F1579">
        <v>3160</v>
      </c>
      <c r="G1579" t="s">
        <v>105</v>
      </c>
      <c r="H1579" t="s">
        <v>22</v>
      </c>
      <c r="I1579">
        <v>2</v>
      </c>
      <c r="J1579">
        <v>1915</v>
      </c>
      <c r="K1579">
        <v>0</v>
      </c>
      <c r="L1579">
        <v>2712</v>
      </c>
      <c r="M1579">
        <v>2</v>
      </c>
      <c r="N1579">
        <v>6</v>
      </c>
      <c r="O1579">
        <v>2</v>
      </c>
      <c r="P1579">
        <v>0</v>
      </c>
      <c r="Q1579">
        <v>4800</v>
      </c>
      <c r="R1579" t="s">
        <v>38</v>
      </c>
      <c r="S1579">
        <v>315000</v>
      </c>
    </row>
    <row r="1580" spans="1:19" x14ac:dyDescent="0.2">
      <c r="A1580" t="s">
        <v>19</v>
      </c>
      <c r="B1580">
        <v>2810005000</v>
      </c>
      <c r="C1580" t="s">
        <v>579</v>
      </c>
      <c r="E1580">
        <v>3</v>
      </c>
      <c r="F1580">
        <v>3320</v>
      </c>
      <c r="G1580" t="s">
        <v>105</v>
      </c>
      <c r="H1580" t="s">
        <v>22</v>
      </c>
      <c r="I1580">
        <v>2</v>
      </c>
      <c r="J1580">
        <v>1924</v>
      </c>
      <c r="K1580">
        <v>0</v>
      </c>
      <c r="L1580">
        <v>2616</v>
      </c>
      <c r="M1580">
        <v>2</v>
      </c>
      <c r="N1580">
        <v>4</v>
      </c>
      <c r="O1580">
        <v>2</v>
      </c>
      <c r="P1580">
        <v>0</v>
      </c>
      <c r="Q1580">
        <v>4800</v>
      </c>
      <c r="R1580" t="s">
        <v>38</v>
      </c>
      <c r="S1580">
        <v>180000</v>
      </c>
    </row>
    <row r="1581" spans="1:19" x14ac:dyDescent="0.2">
      <c r="A1581" t="s">
        <v>19</v>
      </c>
      <c r="B1581">
        <v>3560143000</v>
      </c>
      <c r="C1581" t="s">
        <v>594</v>
      </c>
      <c r="E1581">
        <v>3</v>
      </c>
      <c r="F1581">
        <v>3060</v>
      </c>
      <c r="G1581" t="s">
        <v>142</v>
      </c>
      <c r="H1581" t="s">
        <v>96</v>
      </c>
      <c r="I1581">
        <v>2</v>
      </c>
      <c r="J1581">
        <v>1936</v>
      </c>
      <c r="K1581">
        <v>0</v>
      </c>
      <c r="L1581">
        <v>4560</v>
      </c>
      <c r="M1581">
        <v>2</v>
      </c>
      <c r="N1581">
        <v>7</v>
      </c>
      <c r="O1581">
        <v>5</v>
      </c>
      <c r="P1581">
        <v>0</v>
      </c>
      <c r="Q1581">
        <v>6300</v>
      </c>
      <c r="R1581" t="s">
        <v>38</v>
      </c>
      <c r="S1581">
        <v>595000</v>
      </c>
    </row>
    <row r="1582" spans="1:19" x14ac:dyDescent="0.2">
      <c r="A1582" t="s">
        <v>19</v>
      </c>
      <c r="B1582">
        <v>3200208000</v>
      </c>
      <c r="C1582" t="s">
        <v>629</v>
      </c>
      <c r="E1582">
        <v>3</v>
      </c>
      <c r="F1582">
        <v>3330</v>
      </c>
      <c r="G1582" t="s">
        <v>142</v>
      </c>
      <c r="H1582" t="s">
        <v>40</v>
      </c>
      <c r="I1582">
        <v>1.5</v>
      </c>
      <c r="J1582">
        <v>1891</v>
      </c>
      <c r="K1582">
        <v>0</v>
      </c>
      <c r="L1582">
        <v>1719</v>
      </c>
      <c r="M1582">
        <v>2</v>
      </c>
      <c r="N1582">
        <v>4</v>
      </c>
      <c r="O1582">
        <v>2</v>
      </c>
      <c r="P1582">
        <v>0</v>
      </c>
      <c r="Q1582">
        <v>4800</v>
      </c>
      <c r="R1582" t="s">
        <v>38</v>
      </c>
      <c r="S1582">
        <v>190000</v>
      </c>
    </row>
    <row r="1583" spans="1:19" x14ac:dyDescent="0.2">
      <c r="A1583" t="s">
        <v>19</v>
      </c>
      <c r="B1583">
        <v>3200003000</v>
      </c>
      <c r="C1583" t="s">
        <v>630</v>
      </c>
      <c r="E1583">
        <v>3</v>
      </c>
      <c r="F1583">
        <v>3170</v>
      </c>
      <c r="G1583" t="s">
        <v>142</v>
      </c>
      <c r="H1583" t="s">
        <v>22</v>
      </c>
      <c r="I1583">
        <v>1.5</v>
      </c>
      <c r="J1583">
        <v>1890</v>
      </c>
      <c r="K1583">
        <v>0</v>
      </c>
      <c r="L1583">
        <v>1683</v>
      </c>
      <c r="M1583">
        <v>2</v>
      </c>
      <c r="N1583">
        <v>5</v>
      </c>
      <c r="O1583">
        <v>2</v>
      </c>
      <c r="P1583">
        <v>0</v>
      </c>
      <c r="Q1583">
        <v>4800</v>
      </c>
      <c r="R1583" t="s">
        <v>38</v>
      </c>
      <c r="S1583">
        <v>258000</v>
      </c>
    </row>
    <row r="1584" spans="1:19" x14ac:dyDescent="0.2">
      <c r="A1584" t="s">
        <v>19</v>
      </c>
      <c r="B1584">
        <v>3200120100</v>
      </c>
      <c r="C1584" t="s">
        <v>634</v>
      </c>
      <c r="E1584">
        <v>3</v>
      </c>
      <c r="F1584">
        <v>3190</v>
      </c>
      <c r="G1584" t="s">
        <v>142</v>
      </c>
      <c r="H1584" t="s">
        <v>40</v>
      </c>
      <c r="I1584">
        <v>1</v>
      </c>
      <c r="J1584">
        <v>1889</v>
      </c>
      <c r="K1584">
        <v>0</v>
      </c>
      <c r="L1584">
        <v>1419</v>
      </c>
      <c r="M1584">
        <v>2</v>
      </c>
      <c r="N1584">
        <v>2</v>
      </c>
      <c r="O1584">
        <v>2</v>
      </c>
      <c r="P1584">
        <v>0</v>
      </c>
      <c r="Q1584">
        <v>4500</v>
      </c>
      <c r="R1584" t="s">
        <v>38</v>
      </c>
      <c r="S1584">
        <v>196000</v>
      </c>
    </row>
    <row r="1585" spans="1:19" x14ac:dyDescent="0.2">
      <c r="A1585" t="s">
        <v>19</v>
      </c>
      <c r="B1585">
        <v>2811211000</v>
      </c>
      <c r="C1585" t="s">
        <v>655</v>
      </c>
      <c r="E1585">
        <v>3</v>
      </c>
      <c r="F1585">
        <v>3320</v>
      </c>
      <c r="G1585" t="s">
        <v>150</v>
      </c>
      <c r="H1585" t="s">
        <v>22</v>
      </c>
      <c r="I1585">
        <v>1</v>
      </c>
      <c r="J1585">
        <v>1926</v>
      </c>
      <c r="K1585">
        <v>0</v>
      </c>
      <c r="L1585">
        <v>1700</v>
      </c>
      <c r="M1585">
        <v>1</v>
      </c>
      <c r="N1585">
        <v>3</v>
      </c>
      <c r="O1585">
        <v>2</v>
      </c>
      <c r="P1585">
        <v>0</v>
      </c>
      <c r="Q1585">
        <v>4560</v>
      </c>
      <c r="R1585" t="s">
        <v>38</v>
      </c>
      <c r="S1585">
        <v>228000</v>
      </c>
    </row>
    <row r="1586" spans="1:19" x14ac:dyDescent="0.2">
      <c r="A1586" t="s">
        <v>19</v>
      </c>
      <c r="B1586">
        <v>2780683000</v>
      </c>
      <c r="C1586" t="s">
        <v>682</v>
      </c>
      <c r="E1586">
        <v>3</v>
      </c>
      <c r="F1586">
        <v>3060</v>
      </c>
      <c r="G1586" t="s">
        <v>239</v>
      </c>
      <c r="H1586" t="s">
        <v>143</v>
      </c>
      <c r="I1586">
        <v>2</v>
      </c>
      <c r="J1586">
        <v>1921</v>
      </c>
      <c r="K1586">
        <v>0</v>
      </c>
      <c r="L1586">
        <v>2898</v>
      </c>
      <c r="M1586">
        <v>1</v>
      </c>
      <c r="N1586">
        <v>5</v>
      </c>
      <c r="O1586">
        <v>3</v>
      </c>
      <c r="P1586">
        <v>1</v>
      </c>
      <c r="Q1586">
        <v>7200</v>
      </c>
      <c r="R1586" t="s">
        <v>38</v>
      </c>
      <c r="S1586">
        <v>720000</v>
      </c>
    </row>
    <row r="1587" spans="1:19" x14ac:dyDescent="0.2">
      <c r="A1587" t="s">
        <v>19</v>
      </c>
      <c r="B1587">
        <v>2780727000</v>
      </c>
      <c r="C1587" t="s">
        <v>689</v>
      </c>
      <c r="E1587">
        <v>3</v>
      </c>
      <c r="F1587">
        <v>3060</v>
      </c>
      <c r="G1587" t="s">
        <v>239</v>
      </c>
      <c r="H1587" t="s">
        <v>143</v>
      </c>
      <c r="I1587">
        <v>2</v>
      </c>
      <c r="J1587">
        <v>1921</v>
      </c>
      <c r="K1587">
        <v>0</v>
      </c>
      <c r="L1587">
        <v>2422</v>
      </c>
      <c r="M1587">
        <v>1</v>
      </c>
      <c r="N1587">
        <v>5</v>
      </c>
      <c r="O1587">
        <v>2</v>
      </c>
      <c r="P1587">
        <v>1</v>
      </c>
      <c r="Q1587">
        <v>7200</v>
      </c>
      <c r="R1587" t="s">
        <v>38</v>
      </c>
      <c r="S1587">
        <v>442500</v>
      </c>
    </row>
    <row r="1588" spans="1:19" x14ac:dyDescent="0.2">
      <c r="A1588" t="s">
        <v>19</v>
      </c>
      <c r="B1588">
        <v>2790353000</v>
      </c>
      <c r="C1588" t="s">
        <v>694</v>
      </c>
      <c r="E1588">
        <v>3</v>
      </c>
      <c r="F1588">
        <v>3060</v>
      </c>
      <c r="G1588" t="s">
        <v>239</v>
      </c>
      <c r="H1588" t="s">
        <v>25</v>
      </c>
      <c r="I1588">
        <v>2</v>
      </c>
      <c r="J1588">
        <v>1927</v>
      </c>
      <c r="K1588">
        <v>0</v>
      </c>
      <c r="L1588">
        <v>2285</v>
      </c>
      <c r="M1588">
        <v>1</v>
      </c>
      <c r="N1588">
        <v>6</v>
      </c>
      <c r="O1588">
        <v>3</v>
      </c>
      <c r="P1588">
        <v>1</v>
      </c>
      <c r="Q1588">
        <v>6450</v>
      </c>
      <c r="R1588" t="s">
        <v>38</v>
      </c>
      <c r="S1588">
        <v>368217</v>
      </c>
    </row>
    <row r="1589" spans="1:19" x14ac:dyDescent="0.2">
      <c r="A1589" t="s">
        <v>19</v>
      </c>
      <c r="B1589">
        <v>3160707000</v>
      </c>
      <c r="C1589" t="s">
        <v>701</v>
      </c>
      <c r="E1589">
        <v>3</v>
      </c>
      <c r="F1589">
        <v>3160</v>
      </c>
      <c r="G1589" t="s">
        <v>239</v>
      </c>
      <c r="H1589" t="s">
        <v>143</v>
      </c>
      <c r="I1589">
        <v>1</v>
      </c>
      <c r="J1589">
        <v>1920</v>
      </c>
      <c r="K1589">
        <v>0</v>
      </c>
      <c r="L1589">
        <v>2034</v>
      </c>
      <c r="M1589">
        <v>1</v>
      </c>
      <c r="N1589">
        <v>4</v>
      </c>
      <c r="O1589">
        <v>2</v>
      </c>
      <c r="P1589">
        <v>0</v>
      </c>
      <c r="Q1589">
        <v>6450</v>
      </c>
      <c r="R1589" t="s">
        <v>38</v>
      </c>
      <c r="S1589">
        <v>333500</v>
      </c>
    </row>
    <row r="1590" spans="1:19" x14ac:dyDescent="0.2">
      <c r="A1590" t="s">
        <v>19</v>
      </c>
      <c r="B1590">
        <v>2810956000</v>
      </c>
      <c r="C1590" t="s">
        <v>725</v>
      </c>
      <c r="E1590">
        <v>3</v>
      </c>
      <c r="F1590">
        <v>2880</v>
      </c>
      <c r="G1590" t="s">
        <v>239</v>
      </c>
      <c r="H1590" t="s">
        <v>22</v>
      </c>
      <c r="I1590">
        <v>1</v>
      </c>
      <c r="J1590">
        <v>1905</v>
      </c>
      <c r="K1590">
        <v>0</v>
      </c>
      <c r="L1590">
        <v>1470</v>
      </c>
      <c r="M1590">
        <v>1</v>
      </c>
      <c r="N1590">
        <v>5</v>
      </c>
      <c r="O1590">
        <v>2</v>
      </c>
      <c r="P1590">
        <v>0</v>
      </c>
      <c r="Q1590">
        <v>4200</v>
      </c>
      <c r="R1590" t="s">
        <v>38</v>
      </c>
      <c r="S1590">
        <v>179900</v>
      </c>
    </row>
    <row r="1591" spans="1:19" x14ac:dyDescent="0.2">
      <c r="A1591" t="s">
        <v>19</v>
      </c>
      <c r="B1591">
        <v>2800720000</v>
      </c>
      <c r="C1591" t="s">
        <v>739</v>
      </c>
      <c r="E1591">
        <v>3</v>
      </c>
      <c r="F1591">
        <v>3320</v>
      </c>
      <c r="G1591" t="s">
        <v>239</v>
      </c>
      <c r="H1591" t="s">
        <v>22</v>
      </c>
      <c r="I1591">
        <v>1</v>
      </c>
      <c r="J1591">
        <v>1925</v>
      </c>
      <c r="K1591">
        <v>0</v>
      </c>
      <c r="L1591">
        <v>1152</v>
      </c>
      <c r="M1591">
        <v>1</v>
      </c>
      <c r="N1591">
        <v>2</v>
      </c>
      <c r="O1591">
        <v>1</v>
      </c>
      <c r="P1591">
        <v>1</v>
      </c>
      <c r="Q1591">
        <v>4800</v>
      </c>
      <c r="R1591" t="s">
        <v>38</v>
      </c>
      <c r="S1591">
        <v>183000</v>
      </c>
    </row>
    <row r="1592" spans="1:19" x14ac:dyDescent="0.2">
      <c r="A1592" t="s">
        <v>19</v>
      </c>
      <c r="B1592">
        <v>2801054000</v>
      </c>
      <c r="C1592" t="s">
        <v>746</v>
      </c>
      <c r="E1592">
        <v>3</v>
      </c>
      <c r="F1592">
        <v>3150</v>
      </c>
      <c r="G1592" t="s">
        <v>239</v>
      </c>
      <c r="H1592" t="s">
        <v>22</v>
      </c>
      <c r="I1592">
        <v>2</v>
      </c>
      <c r="J1592">
        <v>1926</v>
      </c>
      <c r="K1592">
        <v>0</v>
      </c>
      <c r="L1592">
        <v>550</v>
      </c>
      <c r="M1592">
        <v>1</v>
      </c>
      <c r="N1592">
        <v>2</v>
      </c>
      <c r="O1592">
        <v>2</v>
      </c>
      <c r="P1592">
        <v>0</v>
      </c>
      <c r="Q1592">
        <v>8640</v>
      </c>
      <c r="R1592" t="s">
        <v>38</v>
      </c>
      <c r="S1592">
        <v>190000</v>
      </c>
    </row>
    <row r="1593" spans="1:19" x14ac:dyDescent="0.2">
      <c r="A1593" t="s">
        <v>19</v>
      </c>
      <c r="B1593">
        <v>3170303000</v>
      </c>
      <c r="C1593" t="s">
        <v>747</v>
      </c>
      <c r="E1593">
        <v>3</v>
      </c>
      <c r="F1593">
        <v>3170</v>
      </c>
      <c r="G1593" t="s">
        <v>266</v>
      </c>
      <c r="H1593" t="s">
        <v>22</v>
      </c>
      <c r="I1593">
        <v>2</v>
      </c>
      <c r="J1593">
        <v>1895</v>
      </c>
      <c r="K1593">
        <v>0</v>
      </c>
      <c r="L1593">
        <v>3945</v>
      </c>
      <c r="M1593">
        <v>3</v>
      </c>
      <c r="N1593">
        <v>7</v>
      </c>
      <c r="O1593">
        <v>4</v>
      </c>
      <c r="P1593">
        <v>2</v>
      </c>
      <c r="Q1593">
        <v>7200</v>
      </c>
      <c r="R1593" t="s">
        <v>38</v>
      </c>
      <c r="S1593">
        <v>395000</v>
      </c>
    </row>
    <row r="1594" spans="1:19" x14ac:dyDescent="0.2">
      <c r="A1594" t="s">
        <v>19</v>
      </c>
      <c r="B1594">
        <v>3200923000</v>
      </c>
      <c r="C1594" t="s">
        <v>750</v>
      </c>
      <c r="E1594">
        <v>3</v>
      </c>
      <c r="F1594">
        <v>3330</v>
      </c>
      <c r="G1594" t="s">
        <v>269</v>
      </c>
      <c r="H1594" t="s">
        <v>22</v>
      </c>
      <c r="I1594">
        <v>2</v>
      </c>
      <c r="J1594">
        <v>1914</v>
      </c>
      <c r="K1594">
        <v>0</v>
      </c>
      <c r="L1594">
        <v>2220</v>
      </c>
      <c r="M1594">
        <v>3</v>
      </c>
      <c r="N1594">
        <v>4</v>
      </c>
      <c r="O1594">
        <v>3</v>
      </c>
      <c r="P1594">
        <v>0</v>
      </c>
      <c r="Q1594">
        <v>3625</v>
      </c>
      <c r="R1594" t="s">
        <v>38</v>
      </c>
      <c r="S1594">
        <v>180000</v>
      </c>
    </row>
    <row r="1595" spans="1:19" x14ac:dyDescent="0.2">
      <c r="A1595" t="s">
        <v>19</v>
      </c>
      <c r="B1595">
        <v>2780034000</v>
      </c>
      <c r="C1595" t="s">
        <v>755</v>
      </c>
      <c r="E1595">
        <v>3</v>
      </c>
      <c r="F1595">
        <v>3060</v>
      </c>
      <c r="G1595" t="s">
        <v>756</v>
      </c>
      <c r="H1595" t="s">
        <v>25</v>
      </c>
      <c r="I1595">
        <v>2</v>
      </c>
      <c r="J1595">
        <v>1925</v>
      </c>
      <c r="K1595">
        <v>0</v>
      </c>
      <c r="L1595">
        <v>3449</v>
      </c>
      <c r="M1595">
        <v>1</v>
      </c>
      <c r="N1595">
        <v>4</v>
      </c>
      <c r="O1595">
        <v>4</v>
      </c>
      <c r="P1595">
        <v>1</v>
      </c>
      <c r="Q1595">
        <v>6000</v>
      </c>
      <c r="R1595" t="s">
        <v>38</v>
      </c>
      <c r="S1595">
        <v>436200</v>
      </c>
    </row>
    <row r="1596" spans="1:19" x14ac:dyDescent="0.2">
      <c r="A1596" t="s">
        <v>19</v>
      </c>
      <c r="B1596">
        <v>4011217000</v>
      </c>
      <c r="C1596" t="s">
        <v>766</v>
      </c>
      <c r="E1596">
        <v>4</v>
      </c>
      <c r="F1596">
        <v>2160</v>
      </c>
      <c r="G1596" t="s">
        <v>142</v>
      </c>
      <c r="H1596" t="s">
        <v>22</v>
      </c>
      <c r="I1596">
        <v>2</v>
      </c>
      <c r="J1596">
        <v>1901</v>
      </c>
      <c r="K1596">
        <v>0</v>
      </c>
      <c r="L1596">
        <v>2446</v>
      </c>
      <c r="M1596">
        <v>2</v>
      </c>
      <c r="N1596">
        <v>6</v>
      </c>
      <c r="O1596">
        <v>2</v>
      </c>
      <c r="P1596">
        <v>0</v>
      </c>
      <c r="Q1596">
        <v>3390</v>
      </c>
      <c r="R1596" t="s">
        <v>38</v>
      </c>
      <c r="S1596">
        <v>53000</v>
      </c>
    </row>
    <row r="1597" spans="1:19" x14ac:dyDescent="0.2">
      <c r="A1597" t="s">
        <v>19</v>
      </c>
      <c r="B1597">
        <v>4011079100</v>
      </c>
      <c r="C1597" t="s">
        <v>785</v>
      </c>
      <c r="E1597">
        <v>4</v>
      </c>
      <c r="F1597">
        <v>2160</v>
      </c>
      <c r="G1597" t="s">
        <v>239</v>
      </c>
      <c r="H1597" t="s">
        <v>22</v>
      </c>
      <c r="I1597">
        <v>1</v>
      </c>
      <c r="J1597">
        <v>1890</v>
      </c>
      <c r="K1597">
        <v>0</v>
      </c>
      <c r="L1597">
        <v>1240</v>
      </c>
      <c r="M1597">
        <v>1</v>
      </c>
      <c r="N1597">
        <v>3</v>
      </c>
      <c r="O1597">
        <v>2</v>
      </c>
      <c r="P1597">
        <v>1</v>
      </c>
      <c r="Q1597">
        <v>6780</v>
      </c>
      <c r="R1597" t="s">
        <v>38</v>
      </c>
      <c r="S1597">
        <v>58000</v>
      </c>
    </row>
    <row r="1598" spans="1:19" x14ac:dyDescent="0.2">
      <c r="A1598" t="s">
        <v>19</v>
      </c>
      <c r="B1598">
        <v>4010200000</v>
      </c>
      <c r="C1598" t="s">
        <v>786</v>
      </c>
      <c r="E1598">
        <v>4</v>
      </c>
      <c r="F1598">
        <v>2160</v>
      </c>
      <c r="G1598" t="s">
        <v>269</v>
      </c>
      <c r="H1598" t="s">
        <v>22</v>
      </c>
      <c r="I1598">
        <v>2</v>
      </c>
      <c r="J1598">
        <v>1908</v>
      </c>
      <c r="K1598">
        <v>0</v>
      </c>
      <c r="L1598">
        <v>3080</v>
      </c>
      <c r="M1598">
        <v>3</v>
      </c>
      <c r="N1598">
        <v>4</v>
      </c>
      <c r="O1598">
        <v>3</v>
      </c>
      <c r="P1598">
        <v>0</v>
      </c>
      <c r="Q1598">
        <v>5400</v>
      </c>
      <c r="R1598" t="s">
        <v>38</v>
      </c>
      <c r="S1598">
        <v>65000</v>
      </c>
    </row>
    <row r="1599" spans="1:19" x14ac:dyDescent="0.2">
      <c r="A1599" t="s">
        <v>19</v>
      </c>
      <c r="B1599">
        <v>3020307000</v>
      </c>
      <c r="C1599" t="s">
        <v>805</v>
      </c>
      <c r="E1599">
        <v>5</v>
      </c>
      <c r="F1599">
        <v>2080</v>
      </c>
      <c r="G1599" t="s">
        <v>21</v>
      </c>
      <c r="H1599" t="s">
        <v>34</v>
      </c>
      <c r="I1599">
        <v>1</v>
      </c>
      <c r="J1599">
        <v>1948</v>
      </c>
      <c r="K1599">
        <v>0</v>
      </c>
      <c r="L1599">
        <v>1681</v>
      </c>
      <c r="M1599">
        <v>1</v>
      </c>
      <c r="N1599">
        <v>3</v>
      </c>
      <c r="O1599">
        <v>1</v>
      </c>
      <c r="P1599">
        <v>0</v>
      </c>
      <c r="Q1599">
        <v>5000</v>
      </c>
      <c r="R1599" t="s">
        <v>38</v>
      </c>
      <c r="S1599">
        <v>130000</v>
      </c>
    </row>
    <row r="1600" spans="1:19" x14ac:dyDescent="0.2">
      <c r="A1600" t="s">
        <v>19</v>
      </c>
      <c r="B1600">
        <v>2940290000</v>
      </c>
      <c r="C1600" t="s">
        <v>810</v>
      </c>
      <c r="E1600">
        <v>5</v>
      </c>
      <c r="F1600">
        <v>2120</v>
      </c>
      <c r="G1600" t="s">
        <v>21</v>
      </c>
      <c r="H1600" t="s">
        <v>25</v>
      </c>
      <c r="I1600">
        <v>1</v>
      </c>
      <c r="J1600">
        <v>1952</v>
      </c>
      <c r="K1600">
        <v>0</v>
      </c>
      <c r="L1600">
        <v>1666</v>
      </c>
      <c r="M1600">
        <v>1</v>
      </c>
      <c r="N1600">
        <v>4</v>
      </c>
      <c r="O1600">
        <v>1</v>
      </c>
      <c r="P1600">
        <v>1</v>
      </c>
      <c r="Q1600">
        <v>6120</v>
      </c>
      <c r="R1600" t="s">
        <v>38</v>
      </c>
      <c r="S1600">
        <v>161000</v>
      </c>
    </row>
    <row r="1601" spans="1:19" x14ac:dyDescent="0.2">
      <c r="A1601" t="s">
        <v>19</v>
      </c>
      <c r="B1601">
        <v>3020166000</v>
      </c>
      <c r="C1601" t="s">
        <v>821</v>
      </c>
      <c r="E1601">
        <v>5</v>
      </c>
      <c r="F1601">
        <v>2080</v>
      </c>
      <c r="G1601" t="s">
        <v>21</v>
      </c>
      <c r="H1601" t="s">
        <v>25</v>
      </c>
      <c r="I1601">
        <v>1</v>
      </c>
      <c r="J1601">
        <v>1947</v>
      </c>
      <c r="K1601">
        <v>0</v>
      </c>
      <c r="L1601">
        <v>1556</v>
      </c>
      <c r="M1601">
        <v>1</v>
      </c>
      <c r="N1601">
        <v>3</v>
      </c>
      <c r="O1601">
        <v>1</v>
      </c>
      <c r="P1601">
        <v>0</v>
      </c>
      <c r="Q1601">
        <v>5000</v>
      </c>
      <c r="R1601" t="s">
        <v>38</v>
      </c>
      <c r="S1601">
        <v>166000</v>
      </c>
    </row>
    <row r="1602" spans="1:19" x14ac:dyDescent="0.2">
      <c r="A1602" t="s">
        <v>19</v>
      </c>
      <c r="B1602">
        <v>3020816000</v>
      </c>
      <c r="C1602" t="s">
        <v>827</v>
      </c>
      <c r="E1602">
        <v>5</v>
      </c>
      <c r="F1602">
        <v>2080</v>
      </c>
      <c r="G1602" t="s">
        <v>21</v>
      </c>
      <c r="H1602" t="s">
        <v>25</v>
      </c>
      <c r="I1602">
        <v>1</v>
      </c>
      <c r="J1602">
        <v>1952</v>
      </c>
      <c r="K1602">
        <v>0</v>
      </c>
      <c r="L1602">
        <v>1535</v>
      </c>
      <c r="M1602">
        <v>1</v>
      </c>
      <c r="N1602">
        <v>3</v>
      </c>
      <c r="O1602">
        <v>2</v>
      </c>
      <c r="P1602">
        <v>0</v>
      </c>
      <c r="Q1602">
        <v>5400</v>
      </c>
      <c r="R1602" t="s">
        <v>38</v>
      </c>
      <c r="S1602">
        <v>200000</v>
      </c>
    </row>
    <row r="1603" spans="1:19" x14ac:dyDescent="0.2">
      <c r="A1603" t="s">
        <v>19</v>
      </c>
      <c r="B1603">
        <v>2611333000</v>
      </c>
      <c r="C1603" t="s">
        <v>838</v>
      </c>
      <c r="E1603">
        <v>5</v>
      </c>
      <c r="F1603">
        <v>2100</v>
      </c>
      <c r="G1603" t="s">
        <v>21</v>
      </c>
      <c r="H1603" t="s">
        <v>22</v>
      </c>
      <c r="I1603">
        <v>1.5</v>
      </c>
      <c r="J1603">
        <v>1951</v>
      </c>
      <c r="K1603">
        <v>0</v>
      </c>
      <c r="L1603">
        <v>1479</v>
      </c>
      <c r="M1603">
        <v>1</v>
      </c>
      <c r="N1603">
        <v>4</v>
      </c>
      <c r="O1603">
        <v>1</v>
      </c>
      <c r="P1603">
        <v>1</v>
      </c>
      <c r="Q1603">
        <v>6000</v>
      </c>
      <c r="R1603" t="s">
        <v>38</v>
      </c>
      <c r="S1603">
        <v>173000</v>
      </c>
    </row>
    <row r="1604" spans="1:19" x14ac:dyDescent="0.2">
      <c r="A1604" t="s">
        <v>19</v>
      </c>
      <c r="B1604">
        <v>3030834000</v>
      </c>
      <c r="C1604" t="s">
        <v>851</v>
      </c>
      <c r="E1604">
        <v>5</v>
      </c>
      <c r="F1604">
        <v>2080</v>
      </c>
      <c r="G1604" t="s">
        <v>21</v>
      </c>
      <c r="H1604" t="s">
        <v>22</v>
      </c>
      <c r="I1604">
        <v>1</v>
      </c>
      <c r="J1604">
        <v>1941</v>
      </c>
      <c r="K1604">
        <v>0</v>
      </c>
      <c r="L1604">
        <v>1434</v>
      </c>
      <c r="M1604">
        <v>1</v>
      </c>
      <c r="N1604">
        <v>4</v>
      </c>
      <c r="O1604">
        <v>2</v>
      </c>
      <c r="P1604">
        <v>0</v>
      </c>
      <c r="Q1604">
        <v>4800</v>
      </c>
      <c r="R1604" t="s">
        <v>38</v>
      </c>
      <c r="S1604">
        <v>190000</v>
      </c>
    </row>
    <row r="1605" spans="1:19" x14ac:dyDescent="0.2">
      <c r="A1605" t="s">
        <v>19</v>
      </c>
      <c r="B1605">
        <v>2930123000</v>
      </c>
      <c r="C1605" t="s">
        <v>868</v>
      </c>
      <c r="E1605">
        <v>5</v>
      </c>
      <c r="F1605">
        <v>2100</v>
      </c>
      <c r="G1605" t="s">
        <v>21</v>
      </c>
      <c r="H1605" t="s">
        <v>22</v>
      </c>
      <c r="I1605">
        <v>1</v>
      </c>
      <c r="J1605">
        <v>1950</v>
      </c>
      <c r="K1605">
        <v>0</v>
      </c>
      <c r="L1605">
        <v>1359</v>
      </c>
      <c r="M1605">
        <v>1</v>
      </c>
      <c r="N1605">
        <v>3</v>
      </c>
      <c r="O1605">
        <v>1</v>
      </c>
      <c r="P1605">
        <v>1</v>
      </c>
      <c r="Q1605">
        <v>5700</v>
      </c>
      <c r="R1605" t="s">
        <v>38</v>
      </c>
      <c r="S1605">
        <v>142900</v>
      </c>
    </row>
    <row r="1606" spans="1:19" x14ac:dyDescent="0.2">
      <c r="A1606" t="s">
        <v>19</v>
      </c>
      <c r="B1606">
        <v>2631047000</v>
      </c>
      <c r="C1606" t="s">
        <v>879</v>
      </c>
      <c r="E1606">
        <v>5</v>
      </c>
      <c r="F1606">
        <v>2040</v>
      </c>
      <c r="G1606" t="s">
        <v>21</v>
      </c>
      <c r="H1606" t="s">
        <v>22</v>
      </c>
      <c r="I1606">
        <v>1</v>
      </c>
      <c r="J1606">
        <v>1953</v>
      </c>
      <c r="K1606">
        <v>0</v>
      </c>
      <c r="L1606">
        <v>1330</v>
      </c>
      <c r="M1606">
        <v>1</v>
      </c>
      <c r="N1606">
        <v>2</v>
      </c>
      <c r="O1606">
        <v>1</v>
      </c>
      <c r="P1606">
        <v>0</v>
      </c>
      <c r="Q1606">
        <v>4800</v>
      </c>
      <c r="R1606" t="s">
        <v>38</v>
      </c>
      <c r="S1606">
        <v>102000</v>
      </c>
    </row>
    <row r="1607" spans="1:19" x14ac:dyDescent="0.2">
      <c r="A1607" t="s">
        <v>19</v>
      </c>
      <c r="B1607">
        <v>2940013000</v>
      </c>
      <c r="C1607" t="s">
        <v>888</v>
      </c>
      <c r="E1607">
        <v>5</v>
      </c>
      <c r="F1607">
        <v>2120</v>
      </c>
      <c r="G1607" t="s">
        <v>21</v>
      </c>
      <c r="H1607" t="s">
        <v>96</v>
      </c>
      <c r="I1607">
        <v>1</v>
      </c>
      <c r="J1607">
        <v>1959</v>
      </c>
      <c r="K1607">
        <v>0</v>
      </c>
      <c r="L1607">
        <v>1304</v>
      </c>
      <c r="M1607">
        <v>1</v>
      </c>
      <c r="N1607">
        <v>3</v>
      </c>
      <c r="O1607">
        <v>1</v>
      </c>
      <c r="P1607">
        <v>0</v>
      </c>
      <c r="Q1607">
        <v>5400</v>
      </c>
      <c r="R1607" t="s">
        <v>38</v>
      </c>
      <c r="S1607">
        <v>195000</v>
      </c>
    </row>
    <row r="1608" spans="1:19" x14ac:dyDescent="0.2">
      <c r="A1608" t="s">
        <v>19</v>
      </c>
      <c r="B1608">
        <v>3020594000</v>
      </c>
      <c r="C1608" t="s">
        <v>895</v>
      </c>
      <c r="E1608">
        <v>5</v>
      </c>
      <c r="F1608">
        <v>2080</v>
      </c>
      <c r="G1608" t="s">
        <v>21</v>
      </c>
      <c r="H1608" t="s">
        <v>22</v>
      </c>
      <c r="I1608">
        <v>1</v>
      </c>
      <c r="J1608">
        <v>1949</v>
      </c>
      <c r="K1608">
        <v>0</v>
      </c>
      <c r="L1608">
        <v>1281</v>
      </c>
      <c r="M1608">
        <v>1</v>
      </c>
      <c r="N1608">
        <v>3</v>
      </c>
      <c r="O1608">
        <v>2</v>
      </c>
      <c r="P1608">
        <v>0</v>
      </c>
      <c r="Q1608">
        <v>5280</v>
      </c>
      <c r="R1608" t="s">
        <v>38</v>
      </c>
      <c r="S1608">
        <v>170000</v>
      </c>
    </row>
    <row r="1609" spans="1:19" x14ac:dyDescent="0.2">
      <c r="A1609" t="s">
        <v>19</v>
      </c>
      <c r="B1609">
        <v>3020390000</v>
      </c>
      <c r="C1609" t="s">
        <v>899</v>
      </c>
      <c r="E1609">
        <v>5</v>
      </c>
      <c r="F1609">
        <v>2080</v>
      </c>
      <c r="G1609" t="s">
        <v>21</v>
      </c>
      <c r="H1609" t="s">
        <v>25</v>
      </c>
      <c r="I1609">
        <v>1</v>
      </c>
      <c r="J1609">
        <v>1951</v>
      </c>
      <c r="K1609">
        <v>0</v>
      </c>
      <c r="L1609">
        <v>1273</v>
      </c>
      <c r="M1609">
        <v>1</v>
      </c>
      <c r="N1609">
        <v>3</v>
      </c>
      <c r="O1609">
        <v>1</v>
      </c>
      <c r="P1609">
        <v>0</v>
      </c>
      <c r="Q1609">
        <v>4800</v>
      </c>
      <c r="R1609" t="s">
        <v>38</v>
      </c>
      <c r="S1609">
        <v>164000</v>
      </c>
    </row>
    <row r="1610" spans="1:19" x14ac:dyDescent="0.2">
      <c r="A1610" t="s">
        <v>19</v>
      </c>
      <c r="B1610">
        <v>2921029000</v>
      </c>
      <c r="C1610" t="s">
        <v>912</v>
      </c>
      <c r="E1610">
        <v>5</v>
      </c>
      <c r="F1610">
        <v>2040</v>
      </c>
      <c r="G1610" t="s">
        <v>21</v>
      </c>
      <c r="H1610" t="s">
        <v>22</v>
      </c>
      <c r="I1610">
        <v>1</v>
      </c>
      <c r="J1610">
        <v>1953</v>
      </c>
      <c r="K1610">
        <v>0</v>
      </c>
      <c r="L1610">
        <v>1230</v>
      </c>
      <c r="M1610">
        <v>1</v>
      </c>
      <c r="N1610">
        <v>3</v>
      </c>
      <c r="O1610">
        <v>1</v>
      </c>
      <c r="P1610">
        <v>0</v>
      </c>
      <c r="Q1610">
        <v>4944</v>
      </c>
      <c r="R1610" t="s">
        <v>38</v>
      </c>
      <c r="S1610">
        <v>110000</v>
      </c>
    </row>
    <row r="1611" spans="1:19" x14ac:dyDescent="0.2">
      <c r="A1611" t="s">
        <v>19</v>
      </c>
      <c r="B1611">
        <v>3030840000</v>
      </c>
      <c r="C1611" t="s">
        <v>944</v>
      </c>
      <c r="E1611">
        <v>5</v>
      </c>
      <c r="F1611">
        <v>2080</v>
      </c>
      <c r="G1611" t="s">
        <v>21</v>
      </c>
      <c r="H1611" t="s">
        <v>22</v>
      </c>
      <c r="I1611">
        <v>1</v>
      </c>
      <c r="J1611">
        <v>1950</v>
      </c>
      <c r="K1611">
        <v>0</v>
      </c>
      <c r="L1611">
        <v>1158</v>
      </c>
      <c r="M1611">
        <v>1</v>
      </c>
      <c r="N1611">
        <v>3</v>
      </c>
      <c r="O1611">
        <v>1</v>
      </c>
      <c r="P1611">
        <v>2</v>
      </c>
      <c r="Q1611">
        <v>4800</v>
      </c>
      <c r="R1611" t="s">
        <v>38</v>
      </c>
      <c r="S1611">
        <v>174900</v>
      </c>
    </row>
    <row r="1612" spans="1:19" x14ac:dyDescent="0.2">
      <c r="A1612" t="s">
        <v>19</v>
      </c>
      <c r="B1612">
        <v>3020346000</v>
      </c>
      <c r="C1612" t="s">
        <v>952</v>
      </c>
      <c r="E1612">
        <v>5</v>
      </c>
      <c r="F1612">
        <v>2080</v>
      </c>
      <c r="G1612" t="s">
        <v>21</v>
      </c>
      <c r="H1612" t="s">
        <v>25</v>
      </c>
      <c r="I1612">
        <v>1</v>
      </c>
      <c r="J1612">
        <v>1948</v>
      </c>
      <c r="K1612">
        <v>0</v>
      </c>
      <c r="L1612">
        <v>1140</v>
      </c>
      <c r="M1612">
        <v>1</v>
      </c>
      <c r="N1612">
        <v>3</v>
      </c>
      <c r="O1612">
        <v>1</v>
      </c>
      <c r="P1612">
        <v>0</v>
      </c>
      <c r="Q1612">
        <v>5000</v>
      </c>
      <c r="R1612" t="s">
        <v>38</v>
      </c>
      <c r="S1612">
        <v>133100</v>
      </c>
    </row>
    <row r="1613" spans="1:19" x14ac:dyDescent="0.2">
      <c r="A1613" t="s">
        <v>19</v>
      </c>
      <c r="B1613">
        <v>3031367000</v>
      </c>
      <c r="C1613" t="s">
        <v>961</v>
      </c>
      <c r="E1613">
        <v>5</v>
      </c>
      <c r="F1613">
        <v>2080</v>
      </c>
      <c r="G1613" t="s">
        <v>21</v>
      </c>
      <c r="H1613" t="s">
        <v>143</v>
      </c>
      <c r="I1613">
        <v>1</v>
      </c>
      <c r="J1613">
        <v>1948</v>
      </c>
      <c r="K1613">
        <v>0</v>
      </c>
      <c r="L1613">
        <v>1110</v>
      </c>
      <c r="M1613">
        <v>1</v>
      </c>
      <c r="N1613">
        <v>3</v>
      </c>
      <c r="O1613">
        <v>1</v>
      </c>
      <c r="P1613">
        <v>0</v>
      </c>
      <c r="Q1613">
        <v>6400</v>
      </c>
      <c r="R1613" t="s">
        <v>38</v>
      </c>
      <c r="S1613">
        <v>150000</v>
      </c>
    </row>
    <row r="1614" spans="1:19" x14ac:dyDescent="0.2">
      <c r="A1614" t="s">
        <v>19</v>
      </c>
      <c r="B1614">
        <v>3020610000</v>
      </c>
      <c r="C1614" t="s">
        <v>971</v>
      </c>
      <c r="E1614">
        <v>5</v>
      </c>
      <c r="F1614">
        <v>2080</v>
      </c>
      <c r="G1614" t="s">
        <v>21</v>
      </c>
      <c r="H1614" t="s">
        <v>22</v>
      </c>
      <c r="I1614">
        <v>1</v>
      </c>
      <c r="J1614">
        <v>1950</v>
      </c>
      <c r="K1614">
        <v>0</v>
      </c>
      <c r="L1614">
        <v>1098</v>
      </c>
      <c r="M1614">
        <v>1</v>
      </c>
      <c r="N1614">
        <v>3</v>
      </c>
      <c r="O1614">
        <v>1</v>
      </c>
      <c r="P1614">
        <v>0</v>
      </c>
      <c r="Q1614">
        <v>6250</v>
      </c>
      <c r="R1614" t="s">
        <v>38</v>
      </c>
      <c r="S1614">
        <v>145000</v>
      </c>
    </row>
    <row r="1615" spans="1:19" x14ac:dyDescent="0.2">
      <c r="A1615" t="s">
        <v>19</v>
      </c>
      <c r="B1615">
        <v>2920162000</v>
      </c>
      <c r="C1615" t="s">
        <v>988</v>
      </c>
      <c r="E1615">
        <v>5</v>
      </c>
      <c r="F1615">
        <v>2100</v>
      </c>
      <c r="G1615" t="s">
        <v>21</v>
      </c>
      <c r="H1615" t="s">
        <v>22</v>
      </c>
      <c r="I1615">
        <v>1</v>
      </c>
      <c r="J1615">
        <v>1952</v>
      </c>
      <c r="K1615">
        <v>0</v>
      </c>
      <c r="L1615">
        <v>1056</v>
      </c>
      <c r="M1615">
        <v>1</v>
      </c>
      <c r="N1615">
        <v>3</v>
      </c>
      <c r="O1615">
        <v>2</v>
      </c>
      <c r="P1615">
        <v>0</v>
      </c>
      <c r="Q1615">
        <v>4400</v>
      </c>
      <c r="R1615" t="s">
        <v>38</v>
      </c>
      <c r="S1615">
        <v>143400</v>
      </c>
    </row>
    <row r="1616" spans="1:19" x14ac:dyDescent="0.2">
      <c r="A1616" t="s">
        <v>19</v>
      </c>
      <c r="B1616">
        <v>3020620000</v>
      </c>
      <c r="C1616" t="s">
        <v>994</v>
      </c>
      <c r="E1616">
        <v>5</v>
      </c>
      <c r="F1616">
        <v>2080</v>
      </c>
      <c r="G1616" t="s">
        <v>21</v>
      </c>
      <c r="H1616" t="s">
        <v>22</v>
      </c>
      <c r="I1616">
        <v>1</v>
      </c>
      <c r="J1616">
        <v>1952</v>
      </c>
      <c r="K1616">
        <v>0</v>
      </c>
      <c r="L1616">
        <v>1043</v>
      </c>
      <c r="M1616">
        <v>1</v>
      </c>
      <c r="N1616">
        <v>3</v>
      </c>
      <c r="O1616">
        <v>1</v>
      </c>
      <c r="P1616">
        <v>0</v>
      </c>
      <c r="Q1616">
        <v>6250</v>
      </c>
      <c r="R1616" t="s">
        <v>38</v>
      </c>
      <c r="S1616">
        <v>125000</v>
      </c>
    </row>
    <row r="1617" spans="1:19" x14ac:dyDescent="0.2">
      <c r="A1617" t="s">
        <v>19</v>
      </c>
      <c r="B1617">
        <v>2611107000</v>
      </c>
      <c r="C1617" t="s">
        <v>999</v>
      </c>
      <c r="E1617">
        <v>5</v>
      </c>
      <c r="F1617">
        <v>2100</v>
      </c>
      <c r="G1617" t="s">
        <v>21</v>
      </c>
      <c r="H1617" t="s">
        <v>22</v>
      </c>
      <c r="I1617">
        <v>1</v>
      </c>
      <c r="J1617">
        <v>1953</v>
      </c>
      <c r="K1617">
        <v>0</v>
      </c>
      <c r="L1617">
        <v>1030</v>
      </c>
      <c r="M1617">
        <v>1</v>
      </c>
      <c r="N1617">
        <v>3</v>
      </c>
      <c r="O1617">
        <v>2</v>
      </c>
      <c r="P1617">
        <v>0</v>
      </c>
      <c r="Q1617">
        <v>5170</v>
      </c>
      <c r="R1617" t="s">
        <v>38</v>
      </c>
      <c r="S1617">
        <v>152000</v>
      </c>
    </row>
    <row r="1618" spans="1:19" x14ac:dyDescent="0.2">
      <c r="A1618" t="s">
        <v>19</v>
      </c>
      <c r="B1618">
        <v>2930279000</v>
      </c>
      <c r="C1618" t="s">
        <v>1006</v>
      </c>
      <c r="E1618">
        <v>5</v>
      </c>
      <c r="F1618">
        <v>2100</v>
      </c>
      <c r="G1618" t="s">
        <v>21</v>
      </c>
      <c r="H1618" t="s">
        <v>22</v>
      </c>
      <c r="I1618">
        <v>1</v>
      </c>
      <c r="J1618">
        <v>1952</v>
      </c>
      <c r="K1618">
        <v>0</v>
      </c>
      <c r="L1618">
        <v>1014</v>
      </c>
      <c r="M1618">
        <v>1</v>
      </c>
      <c r="N1618">
        <v>3</v>
      </c>
      <c r="O1618">
        <v>1</v>
      </c>
      <c r="P1618">
        <v>0</v>
      </c>
      <c r="Q1618">
        <v>5000</v>
      </c>
      <c r="R1618" t="s">
        <v>38</v>
      </c>
      <c r="S1618">
        <v>126350</v>
      </c>
    </row>
    <row r="1619" spans="1:19" x14ac:dyDescent="0.2">
      <c r="A1619" t="s">
        <v>19</v>
      </c>
      <c r="B1619">
        <v>2611326000</v>
      </c>
      <c r="C1619" t="s">
        <v>1013</v>
      </c>
      <c r="E1619">
        <v>5</v>
      </c>
      <c r="F1619">
        <v>2100</v>
      </c>
      <c r="G1619" t="s">
        <v>21</v>
      </c>
      <c r="H1619" t="s">
        <v>22</v>
      </c>
      <c r="I1619">
        <v>1</v>
      </c>
      <c r="J1619">
        <v>1950</v>
      </c>
      <c r="K1619">
        <v>0</v>
      </c>
      <c r="L1619">
        <v>991</v>
      </c>
      <c r="M1619">
        <v>1</v>
      </c>
      <c r="N1619">
        <v>3</v>
      </c>
      <c r="O1619">
        <v>1</v>
      </c>
      <c r="P1619">
        <v>0</v>
      </c>
      <c r="Q1619">
        <v>4800</v>
      </c>
      <c r="R1619" t="s">
        <v>38</v>
      </c>
      <c r="S1619">
        <v>93000</v>
      </c>
    </row>
    <row r="1620" spans="1:19" x14ac:dyDescent="0.2">
      <c r="A1620" t="s">
        <v>19</v>
      </c>
      <c r="B1620">
        <v>2930257000</v>
      </c>
      <c r="C1620" t="s">
        <v>1018</v>
      </c>
      <c r="E1620">
        <v>5</v>
      </c>
      <c r="F1620">
        <v>2100</v>
      </c>
      <c r="G1620" t="s">
        <v>21</v>
      </c>
      <c r="H1620" t="s">
        <v>22</v>
      </c>
      <c r="I1620">
        <v>1</v>
      </c>
      <c r="J1620">
        <v>1951</v>
      </c>
      <c r="K1620">
        <v>0</v>
      </c>
      <c r="L1620">
        <v>971</v>
      </c>
      <c r="M1620">
        <v>1</v>
      </c>
      <c r="N1620">
        <v>3</v>
      </c>
      <c r="O1620">
        <v>1</v>
      </c>
      <c r="P1620">
        <v>0</v>
      </c>
      <c r="Q1620">
        <v>5240</v>
      </c>
      <c r="R1620" t="s">
        <v>38</v>
      </c>
      <c r="S1620">
        <v>129900</v>
      </c>
    </row>
    <row r="1621" spans="1:19" x14ac:dyDescent="0.2">
      <c r="A1621" t="s">
        <v>19</v>
      </c>
      <c r="B1621">
        <v>1460181000</v>
      </c>
      <c r="C1621" t="s">
        <v>1040</v>
      </c>
      <c r="E1621">
        <v>5</v>
      </c>
      <c r="F1621">
        <v>800</v>
      </c>
      <c r="G1621" t="s">
        <v>94</v>
      </c>
      <c r="H1621" t="s">
        <v>711</v>
      </c>
      <c r="I1621">
        <v>2</v>
      </c>
      <c r="J1621">
        <v>2000</v>
      </c>
      <c r="K1621">
        <v>0</v>
      </c>
      <c r="L1621">
        <v>2311</v>
      </c>
      <c r="M1621">
        <v>1</v>
      </c>
      <c r="N1621">
        <v>4</v>
      </c>
      <c r="O1621">
        <v>4</v>
      </c>
      <c r="P1621">
        <v>0</v>
      </c>
      <c r="Q1621">
        <v>12009</v>
      </c>
      <c r="R1621" t="s">
        <v>38</v>
      </c>
      <c r="S1621">
        <v>315000</v>
      </c>
    </row>
    <row r="1622" spans="1:19" x14ac:dyDescent="0.2">
      <c r="A1622" t="s">
        <v>19</v>
      </c>
      <c r="B1622">
        <v>1810652000</v>
      </c>
      <c r="C1622" t="s">
        <v>1046</v>
      </c>
      <c r="E1622">
        <v>5</v>
      </c>
      <c r="F1622">
        <v>780</v>
      </c>
      <c r="G1622" t="s">
        <v>94</v>
      </c>
      <c r="H1622" t="s">
        <v>22</v>
      </c>
      <c r="I1622">
        <v>2</v>
      </c>
      <c r="J1622">
        <v>2010</v>
      </c>
      <c r="K1622">
        <v>0</v>
      </c>
      <c r="L1622">
        <v>2087</v>
      </c>
      <c r="M1622">
        <v>1</v>
      </c>
      <c r="N1622">
        <v>4</v>
      </c>
      <c r="O1622">
        <v>2</v>
      </c>
      <c r="P1622">
        <v>1</v>
      </c>
      <c r="Q1622">
        <v>12653</v>
      </c>
      <c r="R1622" t="s">
        <v>38</v>
      </c>
      <c r="S1622">
        <v>263500</v>
      </c>
    </row>
    <row r="1623" spans="1:19" x14ac:dyDescent="0.2">
      <c r="A1623" t="s">
        <v>19</v>
      </c>
      <c r="B1623">
        <v>3020765000</v>
      </c>
      <c r="C1623" t="s">
        <v>1052</v>
      </c>
      <c r="E1623">
        <v>5</v>
      </c>
      <c r="F1623">
        <v>2120</v>
      </c>
      <c r="G1623" t="s">
        <v>94</v>
      </c>
      <c r="H1623" t="s">
        <v>96</v>
      </c>
      <c r="I1623">
        <v>2</v>
      </c>
      <c r="J1623">
        <v>1950</v>
      </c>
      <c r="K1623">
        <v>0</v>
      </c>
      <c r="L1623">
        <v>1723</v>
      </c>
      <c r="M1623">
        <v>1</v>
      </c>
      <c r="N1623">
        <v>3</v>
      </c>
      <c r="O1623">
        <v>1</v>
      </c>
      <c r="P1623">
        <v>1</v>
      </c>
      <c r="Q1623">
        <v>6625</v>
      </c>
      <c r="R1623" t="s">
        <v>38</v>
      </c>
      <c r="S1623">
        <v>235000</v>
      </c>
    </row>
    <row r="1624" spans="1:19" x14ac:dyDescent="0.2">
      <c r="A1624" t="s">
        <v>19</v>
      </c>
      <c r="B1624">
        <v>2940011000</v>
      </c>
      <c r="C1624" t="s">
        <v>1054</v>
      </c>
      <c r="E1624">
        <v>5</v>
      </c>
      <c r="F1624">
        <v>2120</v>
      </c>
      <c r="G1624" t="s">
        <v>94</v>
      </c>
      <c r="H1624" t="s">
        <v>96</v>
      </c>
      <c r="I1624">
        <v>2</v>
      </c>
      <c r="J1624">
        <v>1952</v>
      </c>
      <c r="K1624">
        <v>0</v>
      </c>
      <c r="L1624">
        <v>1680</v>
      </c>
      <c r="M1624">
        <v>1</v>
      </c>
      <c r="N1624">
        <v>3</v>
      </c>
      <c r="O1624">
        <v>1</v>
      </c>
      <c r="P1624">
        <v>1</v>
      </c>
      <c r="Q1624">
        <v>5650</v>
      </c>
      <c r="R1624" t="s">
        <v>38</v>
      </c>
      <c r="S1624">
        <v>196000</v>
      </c>
    </row>
    <row r="1625" spans="1:19" x14ac:dyDescent="0.2">
      <c r="A1625" t="s">
        <v>19</v>
      </c>
      <c r="B1625">
        <v>3030968000</v>
      </c>
      <c r="C1625" t="s">
        <v>1056</v>
      </c>
      <c r="E1625">
        <v>5</v>
      </c>
      <c r="F1625">
        <v>2080</v>
      </c>
      <c r="G1625" t="s">
        <v>94</v>
      </c>
      <c r="H1625" t="s">
        <v>25</v>
      </c>
      <c r="I1625">
        <v>2</v>
      </c>
      <c r="J1625">
        <v>1946</v>
      </c>
      <c r="K1625">
        <v>0</v>
      </c>
      <c r="L1625">
        <v>1626</v>
      </c>
      <c r="M1625">
        <v>1</v>
      </c>
      <c r="N1625">
        <v>4</v>
      </c>
      <c r="O1625">
        <v>2</v>
      </c>
      <c r="P1625">
        <v>0</v>
      </c>
      <c r="Q1625">
        <v>5120</v>
      </c>
      <c r="R1625" t="s">
        <v>38</v>
      </c>
      <c r="S1625">
        <v>172900</v>
      </c>
    </row>
    <row r="1626" spans="1:19" x14ac:dyDescent="0.2">
      <c r="A1626" t="s">
        <v>19</v>
      </c>
      <c r="B1626">
        <v>2620322000</v>
      </c>
      <c r="C1626" t="s">
        <v>1059</v>
      </c>
      <c r="E1626">
        <v>5</v>
      </c>
      <c r="F1626">
        <v>2040</v>
      </c>
      <c r="G1626" t="s">
        <v>94</v>
      </c>
      <c r="H1626" t="s">
        <v>40</v>
      </c>
      <c r="I1626">
        <v>2</v>
      </c>
      <c r="J1626">
        <v>1955</v>
      </c>
      <c r="K1626">
        <v>0</v>
      </c>
      <c r="L1626">
        <v>1512</v>
      </c>
      <c r="M1626">
        <v>1</v>
      </c>
      <c r="N1626">
        <v>3</v>
      </c>
      <c r="O1626">
        <v>1</v>
      </c>
      <c r="P1626">
        <v>1</v>
      </c>
      <c r="Q1626">
        <v>5334</v>
      </c>
      <c r="R1626" t="s">
        <v>38</v>
      </c>
      <c r="S1626">
        <v>168000</v>
      </c>
    </row>
    <row r="1627" spans="1:19" x14ac:dyDescent="0.2">
      <c r="A1627" t="s">
        <v>19</v>
      </c>
      <c r="B1627">
        <v>3030841000</v>
      </c>
      <c r="C1627" t="s">
        <v>1063</v>
      </c>
      <c r="E1627">
        <v>5</v>
      </c>
      <c r="F1627">
        <v>2080</v>
      </c>
      <c r="G1627" t="s">
        <v>94</v>
      </c>
      <c r="H1627" t="s">
        <v>25</v>
      </c>
      <c r="I1627">
        <v>2</v>
      </c>
      <c r="J1627">
        <v>1939</v>
      </c>
      <c r="K1627">
        <v>0</v>
      </c>
      <c r="L1627">
        <v>1472</v>
      </c>
      <c r="M1627">
        <v>1</v>
      </c>
      <c r="N1627">
        <v>3</v>
      </c>
      <c r="O1627">
        <v>1</v>
      </c>
      <c r="P1627">
        <v>1</v>
      </c>
      <c r="Q1627">
        <v>4800</v>
      </c>
      <c r="R1627" t="s">
        <v>38</v>
      </c>
      <c r="S1627">
        <v>210000</v>
      </c>
    </row>
    <row r="1628" spans="1:19" x14ac:dyDescent="0.2">
      <c r="A1628" t="s">
        <v>19</v>
      </c>
      <c r="B1628">
        <v>2920223000</v>
      </c>
      <c r="C1628" t="s">
        <v>1065</v>
      </c>
      <c r="E1628">
        <v>5</v>
      </c>
      <c r="F1628">
        <v>2100</v>
      </c>
      <c r="G1628" t="s">
        <v>94</v>
      </c>
      <c r="H1628" t="s">
        <v>25</v>
      </c>
      <c r="I1628">
        <v>2</v>
      </c>
      <c r="J1628">
        <v>1936</v>
      </c>
      <c r="K1628">
        <v>0</v>
      </c>
      <c r="L1628">
        <v>1456</v>
      </c>
      <c r="M1628">
        <v>1</v>
      </c>
      <c r="N1628">
        <v>3</v>
      </c>
      <c r="O1628">
        <v>1</v>
      </c>
      <c r="P1628">
        <v>1</v>
      </c>
      <c r="Q1628">
        <v>6030</v>
      </c>
      <c r="R1628" t="s">
        <v>38</v>
      </c>
      <c r="S1628">
        <v>200000</v>
      </c>
    </row>
    <row r="1629" spans="1:19" x14ac:dyDescent="0.2">
      <c r="A1629" t="s">
        <v>19</v>
      </c>
      <c r="B1629">
        <v>2610074000</v>
      </c>
      <c r="C1629" t="s">
        <v>1067</v>
      </c>
      <c r="E1629">
        <v>5</v>
      </c>
      <c r="F1629">
        <v>2100</v>
      </c>
      <c r="G1629" t="s">
        <v>94</v>
      </c>
      <c r="H1629" t="s">
        <v>40</v>
      </c>
      <c r="I1629">
        <v>2</v>
      </c>
      <c r="J1629">
        <v>1954</v>
      </c>
      <c r="K1629">
        <v>0</v>
      </c>
      <c r="L1629">
        <v>1419</v>
      </c>
      <c r="M1629">
        <v>1</v>
      </c>
      <c r="N1629">
        <v>3</v>
      </c>
      <c r="O1629">
        <v>1</v>
      </c>
      <c r="P1629">
        <v>1</v>
      </c>
      <c r="Q1629">
        <v>4800</v>
      </c>
      <c r="R1629" t="s">
        <v>38</v>
      </c>
      <c r="S1629">
        <v>116500</v>
      </c>
    </row>
    <row r="1630" spans="1:19" x14ac:dyDescent="0.2">
      <c r="A1630" t="s">
        <v>19</v>
      </c>
      <c r="B1630">
        <v>2611019000</v>
      </c>
      <c r="C1630" t="s">
        <v>1072</v>
      </c>
      <c r="E1630">
        <v>5</v>
      </c>
      <c r="F1630">
        <v>2100</v>
      </c>
      <c r="G1630" t="s">
        <v>101</v>
      </c>
      <c r="H1630" t="s">
        <v>40</v>
      </c>
      <c r="I1630">
        <v>1.5</v>
      </c>
      <c r="J1630">
        <v>1900</v>
      </c>
      <c r="K1630">
        <v>0</v>
      </c>
      <c r="L1630">
        <v>719</v>
      </c>
      <c r="M1630">
        <v>1</v>
      </c>
      <c r="N1630">
        <v>1</v>
      </c>
      <c r="O1630">
        <v>1</v>
      </c>
      <c r="P1630">
        <v>0</v>
      </c>
      <c r="Q1630">
        <v>4800</v>
      </c>
      <c r="R1630" t="s">
        <v>38</v>
      </c>
      <c r="S1630">
        <v>65000</v>
      </c>
    </row>
    <row r="1631" spans="1:19" x14ac:dyDescent="0.2">
      <c r="A1631" t="s">
        <v>19</v>
      </c>
      <c r="B1631">
        <v>3020660000</v>
      </c>
      <c r="C1631" t="s">
        <v>1075</v>
      </c>
      <c r="E1631">
        <v>5</v>
      </c>
      <c r="F1631">
        <v>2120</v>
      </c>
      <c r="G1631" t="s">
        <v>122</v>
      </c>
      <c r="H1631" t="s">
        <v>96</v>
      </c>
      <c r="I1631">
        <v>2</v>
      </c>
      <c r="J1631">
        <v>1955</v>
      </c>
      <c r="K1631">
        <v>0</v>
      </c>
      <c r="L1631">
        <v>2816</v>
      </c>
      <c r="M1631">
        <v>2</v>
      </c>
      <c r="N1631">
        <v>6</v>
      </c>
      <c r="O1631">
        <v>2</v>
      </c>
      <c r="P1631">
        <v>0</v>
      </c>
      <c r="Q1631">
        <v>6250</v>
      </c>
      <c r="R1631" t="s">
        <v>38</v>
      </c>
      <c r="S1631">
        <v>247000</v>
      </c>
    </row>
    <row r="1632" spans="1:19" x14ac:dyDescent="0.2">
      <c r="A1632" t="s">
        <v>19</v>
      </c>
      <c r="B1632">
        <v>2240576000</v>
      </c>
      <c r="C1632" t="s">
        <v>1080</v>
      </c>
      <c r="E1632">
        <v>5</v>
      </c>
      <c r="F1632">
        <v>1470</v>
      </c>
      <c r="G1632" t="s">
        <v>122</v>
      </c>
      <c r="H1632" t="s">
        <v>25</v>
      </c>
      <c r="I1632">
        <v>2</v>
      </c>
      <c r="J1632">
        <v>1959</v>
      </c>
      <c r="K1632">
        <v>0</v>
      </c>
      <c r="L1632">
        <v>2478</v>
      </c>
      <c r="M1632">
        <v>2</v>
      </c>
      <c r="N1632">
        <v>6</v>
      </c>
      <c r="O1632">
        <v>3</v>
      </c>
      <c r="P1632">
        <v>0</v>
      </c>
      <c r="Q1632">
        <v>4800</v>
      </c>
      <c r="R1632" t="s">
        <v>38</v>
      </c>
      <c r="S1632">
        <v>167000</v>
      </c>
    </row>
    <row r="1633" spans="1:19" x14ac:dyDescent="0.2">
      <c r="A1633" t="s">
        <v>19</v>
      </c>
      <c r="B1633">
        <v>2240330000</v>
      </c>
      <c r="C1633" t="s">
        <v>1086</v>
      </c>
      <c r="E1633">
        <v>5</v>
      </c>
      <c r="F1633">
        <v>1470</v>
      </c>
      <c r="G1633" t="s">
        <v>122</v>
      </c>
      <c r="H1633" t="s">
        <v>22</v>
      </c>
      <c r="I1633">
        <v>2</v>
      </c>
      <c r="J1633">
        <v>1958</v>
      </c>
      <c r="K1633">
        <v>0</v>
      </c>
      <c r="L1633">
        <v>2227</v>
      </c>
      <c r="M1633">
        <v>2</v>
      </c>
      <c r="N1633">
        <v>6</v>
      </c>
      <c r="O1633">
        <v>2</v>
      </c>
      <c r="P1633">
        <v>1</v>
      </c>
      <c r="Q1633">
        <v>4800</v>
      </c>
      <c r="R1633" t="s">
        <v>38</v>
      </c>
      <c r="S1633">
        <v>159000</v>
      </c>
    </row>
    <row r="1634" spans="1:19" x14ac:dyDescent="0.2">
      <c r="A1634" t="s">
        <v>19</v>
      </c>
      <c r="B1634">
        <v>2630885000</v>
      </c>
      <c r="C1634" t="s">
        <v>1092</v>
      </c>
      <c r="E1634">
        <v>5</v>
      </c>
      <c r="F1634">
        <v>2040</v>
      </c>
      <c r="G1634" t="s">
        <v>122</v>
      </c>
      <c r="H1634" t="s">
        <v>22</v>
      </c>
      <c r="I1634">
        <v>2</v>
      </c>
      <c r="J1634">
        <v>1957</v>
      </c>
      <c r="K1634">
        <v>0</v>
      </c>
      <c r="L1634">
        <v>2142</v>
      </c>
      <c r="M1634">
        <v>2</v>
      </c>
      <c r="N1634">
        <v>6</v>
      </c>
      <c r="O1634">
        <v>2</v>
      </c>
      <c r="P1634">
        <v>0</v>
      </c>
      <c r="Q1634">
        <v>4800</v>
      </c>
      <c r="R1634" t="s">
        <v>38</v>
      </c>
      <c r="S1634">
        <v>160000</v>
      </c>
    </row>
    <row r="1635" spans="1:19" x14ac:dyDescent="0.2">
      <c r="A1635" t="s">
        <v>19</v>
      </c>
      <c r="B1635">
        <v>2530642000</v>
      </c>
      <c r="C1635" t="s">
        <v>1106</v>
      </c>
      <c r="E1635">
        <v>5</v>
      </c>
      <c r="F1635">
        <v>1460</v>
      </c>
      <c r="G1635" t="s">
        <v>122</v>
      </c>
      <c r="H1635" t="s">
        <v>22</v>
      </c>
      <c r="I1635">
        <v>2</v>
      </c>
      <c r="J1635">
        <v>1955</v>
      </c>
      <c r="K1635">
        <v>0</v>
      </c>
      <c r="L1635">
        <v>1890</v>
      </c>
      <c r="M1635">
        <v>2</v>
      </c>
      <c r="N1635">
        <v>4</v>
      </c>
      <c r="O1635">
        <v>2</v>
      </c>
      <c r="P1635">
        <v>0</v>
      </c>
      <c r="Q1635">
        <v>5376</v>
      </c>
      <c r="R1635" t="s">
        <v>38</v>
      </c>
      <c r="S1635">
        <v>95000</v>
      </c>
    </row>
    <row r="1636" spans="1:19" x14ac:dyDescent="0.2">
      <c r="A1636" t="s">
        <v>19</v>
      </c>
      <c r="B1636">
        <v>2620155000</v>
      </c>
      <c r="C1636" t="s">
        <v>1113</v>
      </c>
      <c r="E1636">
        <v>5</v>
      </c>
      <c r="F1636">
        <v>2040</v>
      </c>
      <c r="G1636" t="s">
        <v>122</v>
      </c>
      <c r="H1636" t="s">
        <v>22</v>
      </c>
      <c r="I1636">
        <v>2</v>
      </c>
      <c r="J1636">
        <v>1952</v>
      </c>
      <c r="K1636">
        <v>0</v>
      </c>
      <c r="L1636">
        <v>1628</v>
      </c>
      <c r="M1636">
        <v>2</v>
      </c>
      <c r="N1636">
        <v>4</v>
      </c>
      <c r="O1636">
        <v>2</v>
      </c>
      <c r="P1636">
        <v>0</v>
      </c>
      <c r="Q1636">
        <v>5200</v>
      </c>
      <c r="R1636" t="s">
        <v>38</v>
      </c>
      <c r="S1636">
        <v>114900</v>
      </c>
    </row>
    <row r="1637" spans="1:19" x14ac:dyDescent="0.2">
      <c r="A1637" t="s">
        <v>19</v>
      </c>
      <c r="B1637">
        <v>2170160000</v>
      </c>
      <c r="C1637" t="s">
        <v>1133</v>
      </c>
      <c r="E1637">
        <v>5</v>
      </c>
      <c r="F1637">
        <v>1040</v>
      </c>
      <c r="G1637" t="s">
        <v>179</v>
      </c>
      <c r="H1637" t="s">
        <v>25</v>
      </c>
      <c r="I1637">
        <v>1</v>
      </c>
      <c r="J1637">
        <v>1959</v>
      </c>
      <c r="K1637">
        <v>0</v>
      </c>
      <c r="L1637">
        <v>1665</v>
      </c>
      <c r="M1637">
        <v>1</v>
      </c>
      <c r="N1637">
        <v>4</v>
      </c>
      <c r="O1637">
        <v>2</v>
      </c>
      <c r="P1637">
        <v>1</v>
      </c>
      <c r="Q1637">
        <v>11800</v>
      </c>
      <c r="R1637" t="s">
        <v>38</v>
      </c>
      <c r="S1637">
        <v>152500</v>
      </c>
    </row>
    <row r="1638" spans="1:19" x14ac:dyDescent="0.2">
      <c r="A1638" t="s">
        <v>19</v>
      </c>
      <c r="B1638">
        <v>2940211000</v>
      </c>
      <c r="C1638" t="s">
        <v>1135</v>
      </c>
      <c r="E1638">
        <v>5</v>
      </c>
      <c r="F1638">
        <v>2120</v>
      </c>
      <c r="G1638" t="s">
        <v>179</v>
      </c>
      <c r="H1638" t="s">
        <v>34</v>
      </c>
      <c r="I1638">
        <v>1</v>
      </c>
      <c r="J1638">
        <v>1952</v>
      </c>
      <c r="K1638">
        <v>0</v>
      </c>
      <c r="L1638">
        <v>1657</v>
      </c>
      <c r="M1638">
        <v>1</v>
      </c>
      <c r="N1638">
        <v>3</v>
      </c>
      <c r="O1638">
        <v>1</v>
      </c>
      <c r="P1638">
        <v>2</v>
      </c>
      <c r="Q1638">
        <v>6500</v>
      </c>
      <c r="R1638" t="s">
        <v>38</v>
      </c>
      <c r="S1638">
        <v>218000</v>
      </c>
    </row>
    <row r="1639" spans="1:19" x14ac:dyDescent="0.2">
      <c r="A1639" t="s">
        <v>19</v>
      </c>
      <c r="B1639">
        <v>2620001000</v>
      </c>
      <c r="C1639" t="s">
        <v>1145</v>
      </c>
      <c r="E1639">
        <v>5</v>
      </c>
      <c r="F1639">
        <v>2040</v>
      </c>
      <c r="G1639" t="s">
        <v>179</v>
      </c>
      <c r="H1639" t="s">
        <v>25</v>
      </c>
      <c r="I1639">
        <v>1</v>
      </c>
      <c r="J1639">
        <v>1955</v>
      </c>
      <c r="K1639">
        <v>0</v>
      </c>
      <c r="L1639">
        <v>1491</v>
      </c>
      <c r="M1639">
        <v>1</v>
      </c>
      <c r="N1639">
        <v>3</v>
      </c>
      <c r="O1639">
        <v>2</v>
      </c>
      <c r="P1639">
        <v>1</v>
      </c>
      <c r="Q1639">
        <v>8631</v>
      </c>
      <c r="R1639" t="s">
        <v>38</v>
      </c>
      <c r="S1639">
        <v>93000</v>
      </c>
    </row>
    <row r="1640" spans="1:19" x14ac:dyDescent="0.2">
      <c r="A1640" t="s">
        <v>19</v>
      </c>
      <c r="B1640">
        <v>2940179000</v>
      </c>
      <c r="C1640" t="s">
        <v>1146</v>
      </c>
      <c r="E1640">
        <v>5</v>
      </c>
      <c r="F1640">
        <v>2140</v>
      </c>
      <c r="G1640" t="s">
        <v>179</v>
      </c>
      <c r="H1640" t="s">
        <v>22</v>
      </c>
      <c r="I1640">
        <v>1</v>
      </c>
      <c r="J1640">
        <v>1952</v>
      </c>
      <c r="K1640">
        <v>0</v>
      </c>
      <c r="L1640">
        <v>1486</v>
      </c>
      <c r="M1640">
        <v>1</v>
      </c>
      <c r="N1640">
        <v>3</v>
      </c>
      <c r="O1640">
        <v>1</v>
      </c>
      <c r="P1640">
        <v>1</v>
      </c>
      <c r="Q1640">
        <v>7800</v>
      </c>
      <c r="R1640" t="s">
        <v>38</v>
      </c>
      <c r="S1640">
        <v>193700</v>
      </c>
    </row>
    <row r="1641" spans="1:19" x14ac:dyDescent="0.2">
      <c r="A1641" t="s">
        <v>19</v>
      </c>
      <c r="B1641">
        <v>2140708000</v>
      </c>
      <c r="C1641" t="s">
        <v>1150</v>
      </c>
      <c r="E1641">
        <v>5</v>
      </c>
      <c r="F1641">
        <v>1400</v>
      </c>
      <c r="G1641" t="s">
        <v>179</v>
      </c>
      <c r="H1641" t="s">
        <v>25</v>
      </c>
      <c r="I1641">
        <v>1</v>
      </c>
      <c r="J1641">
        <v>1965</v>
      </c>
      <c r="K1641">
        <v>0</v>
      </c>
      <c r="L1641">
        <v>1391</v>
      </c>
      <c r="M1641">
        <v>1</v>
      </c>
      <c r="N1641">
        <v>3</v>
      </c>
      <c r="O1641">
        <v>2</v>
      </c>
      <c r="P1641">
        <v>0</v>
      </c>
      <c r="Q1641">
        <v>9000</v>
      </c>
      <c r="R1641" t="s">
        <v>38</v>
      </c>
      <c r="S1641">
        <v>126500</v>
      </c>
    </row>
    <row r="1642" spans="1:19" x14ac:dyDescent="0.2">
      <c r="A1642" t="s">
        <v>19</v>
      </c>
      <c r="B1642">
        <v>2540827100</v>
      </c>
      <c r="C1642" t="s">
        <v>1159</v>
      </c>
      <c r="E1642">
        <v>5</v>
      </c>
      <c r="F1642">
        <v>1460</v>
      </c>
      <c r="G1642" t="s">
        <v>179</v>
      </c>
      <c r="H1642" t="s">
        <v>25</v>
      </c>
      <c r="I1642">
        <v>1</v>
      </c>
      <c r="J1642">
        <v>1958</v>
      </c>
      <c r="K1642">
        <v>0</v>
      </c>
      <c r="L1642">
        <v>1325</v>
      </c>
      <c r="M1642">
        <v>1</v>
      </c>
      <c r="N1642">
        <v>3</v>
      </c>
      <c r="O1642">
        <v>1</v>
      </c>
      <c r="P1642">
        <v>1</v>
      </c>
      <c r="Q1642">
        <v>6364</v>
      </c>
      <c r="R1642" t="s">
        <v>38</v>
      </c>
      <c r="S1642">
        <v>155000</v>
      </c>
    </row>
    <row r="1643" spans="1:19" x14ac:dyDescent="0.2">
      <c r="A1643" t="s">
        <v>19</v>
      </c>
      <c r="B1643">
        <v>1480612000</v>
      </c>
      <c r="C1643" t="s">
        <v>1196</v>
      </c>
      <c r="E1643">
        <v>5</v>
      </c>
      <c r="F1643">
        <v>780</v>
      </c>
      <c r="G1643" t="s">
        <v>179</v>
      </c>
      <c r="H1643" t="s">
        <v>22</v>
      </c>
      <c r="I1643">
        <v>1</v>
      </c>
      <c r="J1643">
        <v>1972</v>
      </c>
      <c r="K1643">
        <v>0</v>
      </c>
      <c r="L1643">
        <v>1200</v>
      </c>
      <c r="M1643">
        <v>1</v>
      </c>
      <c r="N1643">
        <v>4</v>
      </c>
      <c r="O1643">
        <v>1</v>
      </c>
      <c r="P1643">
        <v>1</v>
      </c>
      <c r="Q1643">
        <v>9450</v>
      </c>
      <c r="R1643" t="s">
        <v>38</v>
      </c>
      <c r="S1643">
        <v>135000</v>
      </c>
    </row>
    <row r="1644" spans="1:19" x14ac:dyDescent="0.2">
      <c r="A1644" t="s">
        <v>19</v>
      </c>
      <c r="B1644">
        <v>2610613000</v>
      </c>
      <c r="C1644" t="s">
        <v>1200</v>
      </c>
      <c r="E1644">
        <v>5</v>
      </c>
      <c r="F1644">
        <v>2100</v>
      </c>
      <c r="G1644" t="s">
        <v>179</v>
      </c>
      <c r="H1644" t="s">
        <v>40</v>
      </c>
      <c r="I1644">
        <v>1</v>
      </c>
      <c r="J1644">
        <v>1956</v>
      </c>
      <c r="K1644">
        <v>0</v>
      </c>
      <c r="L1644">
        <v>1190</v>
      </c>
      <c r="M1644">
        <v>1</v>
      </c>
      <c r="N1644">
        <v>3</v>
      </c>
      <c r="O1644">
        <v>1</v>
      </c>
      <c r="P1644">
        <v>1</v>
      </c>
      <c r="Q1644">
        <v>7200</v>
      </c>
      <c r="R1644" t="s">
        <v>38</v>
      </c>
      <c r="S1644">
        <v>129200</v>
      </c>
    </row>
    <row r="1645" spans="1:19" x14ac:dyDescent="0.2">
      <c r="A1645" t="s">
        <v>19</v>
      </c>
      <c r="B1645">
        <v>2921039000</v>
      </c>
      <c r="C1645" t="s">
        <v>1206</v>
      </c>
      <c r="E1645">
        <v>5</v>
      </c>
      <c r="F1645">
        <v>2040</v>
      </c>
      <c r="G1645" t="s">
        <v>179</v>
      </c>
      <c r="H1645" t="s">
        <v>22</v>
      </c>
      <c r="I1645">
        <v>1</v>
      </c>
      <c r="J1645">
        <v>1957</v>
      </c>
      <c r="K1645">
        <v>0</v>
      </c>
      <c r="L1645">
        <v>1180</v>
      </c>
      <c r="M1645">
        <v>1</v>
      </c>
      <c r="N1645">
        <v>3</v>
      </c>
      <c r="O1645">
        <v>1</v>
      </c>
      <c r="P1645">
        <v>1</v>
      </c>
      <c r="Q1645">
        <v>5300</v>
      </c>
      <c r="R1645" t="s">
        <v>38</v>
      </c>
      <c r="S1645">
        <v>132000</v>
      </c>
    </row>
    <row r="1646" spans="1:19" x14ac:dyDescent="0.2">
      <c r="A1646" t="s">
        <v>19</v>
      </c>
      <c r="B1646">
        <v>3020366000</v>
      </c>
      <c r="C1646" t="s">
        <v>1217</v>
      </c>
      <c r="E1646">
        <v>5</v>
      </c>
      <c r="F1646">
        <v>2080</v>
      </c>
      <c r="G1646" t="s">
        <v>179</v>
      </c>
      <c r="H1646" t="s">
        <v>25</v>
      </c>
      <c r="I1646">
        <v>1</v>
      </c>
      <c r="J1646">
        <v>1952</v>
      </c>
      <c r="K1646">
        <v>0</v>
      </c>
      <c r="L1646">
        <v>1153</v>
      </c>
      <c r="M1646">
        <v>1</v>
      </c>
      <c r="N1646">
        <v>2</v>
      </c>
      <c r="O1646">
        <v>1</v>
      </c>
      <c r="P1646">
        <v>1</v>
      </c>
      <c r="Q1646">
        <v>5000</v>
      </c>
      <c r="R1646" t="s">
        <v>38</v>
      </c>
      <c r="S1646">
        <v>156900</v>
      </c>
    </row>
    <row r="1647" spans="1:19" x14ac:dyDescent="0.2">
      <c r="A1647" t="s">
        <v>19</v>
      </c>
      <c r="B1647">
        <v>1480071000</v>
      </c>
      <c r="C1647" t="s">
        <v>1222</v>
      </c>
      <c r="E1647">
        <v>5</v>
      </c>
      <c r="F1647">
        <v>780</v>
      </c>
      <c r="G1647" t="s">
        <v>179</v>
      </c>
      <c r="H1647" t="s">
        <v>22</v>
      </c>
      <c r="I1647">
        <v>1</v>
      </c>
      <c r="J1647">
        <v>1969</v>
      </c>
      <c r="K1647">
        <v>0</v>
      </c>
      <c r="L1647">
        <v>1135</v>
      </c>
      <c r="M1647">
        <v>1</v>
      </c>
      <c r="N1647">
        <v>3</v>
      </c>
      <c r="O1647">
        <v>1</v>
      </c>
      <c r="P1647">
        <v>1</v>
      </c>
      <c r="Q1647">
        <v>10050</v>
      </c>
      <c r="R1647" t="s">
        <v>38</v>
      </c>
      <c r="S1647">
        <v>150000</v>
      </c>
    </row>
    <row r="1648" spans="1:19" x14ac:dyDescent="0.2">
      <c r="A1648" t="s">
        <v>19</v>
      </c>
      <c r="B1648">
        <v>3010242000</v>
      </c>
      <c r="C1648" t="s">
        <v>1246</v>
      </c>
      <c r="E1648">
        <v>5</v>
      </c>
      <c r="F1648">
        <v>2120</v>
      </c>
      <c r="G1648" t="s">
        <v>179</v>
      </c>
      <c r="H1648" t="s">
        <v>22</v>
      </c>
      <c r="I1648">
        <v>1</v>
      </c>
      <c r="J1648">
        <v>1949</v>
      </c>
      <c r="K1648">
        <v>0</v>
      </c>
      <c r="L1648">
        <v>1088</v>
      </c>
      <c r="M1648">
        <v>1</v>
      </c>
      <c r="N1648">
        <v>2</v>
      </c>
      <c r="O1648">
        <v>1</v>
      </c>
      <c r="P1648">
        <v>0</v>
      </c>
      <c r="Q1648">
        <v>11565</v>
      </c>
      <c r="R1648" t="s">
        <v>38</v>
      </c>
      <c r="S1648">
        <v>152000</v>
      </c>
    </row>
    <row r="1649" spans="1:19" x14ac:dyDescent="0.2">
      <c r="A1649" t="s">
        <v>19</v>
      </c>
      <c r="B1649">
        <v>2610089000</v>
      </c>
      <c r="C1649" t="s">
        <v>1263</v>
      </c>
      <c r="E1649">
        <v>5</v>
      </c>
      <c r="F1649">
        <v>2100</v>
      </c>
      <c r="G1649" t="s">
        <v>179</v>
      </c>
      <c r="H1649" t="s">
        <v>22</v>
      </c>
      <c r="I1649">
        <v>1</v>
      </c>
      <c r="J1649">
        <v>1953</v>
      </c>
      <c r="K1649">
        <v>0</v>
      </c>
      <c r="L1649">
        <v>1056</v>
      </c>
      <c r="M1649">
        <v>1</v>
      </c>
      <c r="N1649">
        <v>3</v>
      </c>
      <c r="O1649">
        <v>2</v>
      </c>
      <c r="P1649">
        <v>0</v>
      </c>
      <c r="Q1649">
        <v>5900</v>
      </c>
      <c r="R1649" t="s">
        <v>38</v>
      </c>
      <c r="S1649">
        <v>148000</v>
      </c>
    </row>
    <row r="1650" spans="1:19" x14ac:dyDescent="0.2">
      <c r="A1650" t="s">
        <v>19</v>
      </c>
      <c r="B1650">
        <v>2600196000</v>
      </c>
      <c r="C1650" t="s">
        <v>1268</v>
      </c>
      <c r="E1650">
        <v>5</v>
      </c>
      <c r="F1650">
        <v>2100</v>
      </c>
      <c r="G1650" t="s">
        <v>179</v>
      </c>
      <c r="H1650" t="s">
        <v>22</v>
      </c>
      <c r="I1650">
        <v>1</v>
      </c>
      <c r="J1650">
        <v>1954</v>
      </c>
      <c r="K1650">
        <v>0</v>
      </c>
      <c r="L1650">
        <v>1045</v>
      </c>
      <c r="M1650">
        <v>1</v>
      </c>
      <c r="N1650">
        <v>3</v>
      </c>
      <c r="O1650">
        <v>1</v>
      </c>
      <c r="P1650">
        <v>1</v>
      </c>
      <c r="Q1650">
        <v>4800</v>
      </c>
      <c r="R1650" t="s">
        <v>38</v>
      </c>
      <c r="S1650">
        <v>162500</v>
      </c>
    </row>
    <row r="1651" spans="1:19" x14ac:dyDescent="0.2">
      <c r="A1651" t="s">
        <v>19</v>
      </c>
      <c r="B1651">
        <v>2520241000</v>
      </c>
      <c r="C1651" t="s">
        <v>1277</v>
      </c>
      <c r="E1651">
        <v>5</v>
      </c>
      <c r="F1651">
        <v>1470</v>
      </c>
      <c r="G1651" t="s">
        <v>179</v>
      </c>
      <c r="H1651" t="s">
        <v>22</v>
      </c>
      <c r="I1651">
        <v>1</v>
      </c>
      <c r="J1651">
        <v>1956</v>
      </c>
      <c r="K1651">
        <v>0</v>
      </c>
      <c r="L1651">
        <v>1027</v>
      </c>
      <c r="M1651">
        <v>1</v>
      </c>
      <c r="N1651">
        <v>3</v>
      </c>
      <c r="O1651">
        <v>1</v>
      </c>
      <c r="P1651">
        <v>1</v>
      </c>
      <c r="Q1651">
        <v>6042</v>
      </c>
      <c r="R1651" t="s">
        <v>38</v>
      </c>
      <c r="S1651">
        <v>118700</v>
      </c>
    </row>
    <row r="1652" spans="1:19" x14ac:dyDescent="0.2">
      <c r="A1652" t="s">
        <v>19</v>
      </c>
      <c r="B1652">
        <v>2520254000</v>
      </c>
      <c r="C1652" t="s">
        <v>1300</v>
      </c>
      <c r="E1652">
        <v>5</v>
      </c>
      <c r="F1652">
        <v>1470</v>
      </c>
      <c r="G1652" t="s">
        <v>179</v>
      </c>
      <c r="H1652" t="s">
        <v>22</v>
      </c>
      <c r="I1652">
        <v>1</v>
      </c>
      <c r="J1652">
        <v>1956</v>
      </c>
      <c r="K1652">
        <v>0</v>
      </c>
      <c r="L1652">
        <v>974</v>
      </c>
      <c r="M1652">
        <v>1</v>
      </c>
      <c r="N1652">
        <v>3</v>
      </c>
      <c r="O1652">
        <v>2</v>
      </c>
      <c r="P1652">
        <v>0</v>
      </c>
      <c r="Q1652">
        <v>6765</v>
      </c>
      <c r="R1652" t="s">
        <v>38</v>
      </c>
      <c r="S1652">
        <v>122400</v>
      </c>
    </row>
    <row r="1653" spans="1:19" x14ac:dyDescent="0.2">
      <c r="A1653" t="s">
        <v>19</v>
      </c>
      <c r="B1653">
        <v>2231013000</v>
      </c>
      <c r="C1653" t="s">
        <v>1303</v>
      </c>
      <c r="E1653">
        <v>5</v>
      </c>
      <c r="F1653">
        <v>1460</v>
      </c>
      <c r="G1653" t="s">
        <v>179</v>
      </c>
      <c r="H1653" t="s">
        <v>22</v>
      </c>
      <c r="I1653">
        <v>1</v>
      </c>
      <c r="J1653">
        <v>1958</v>
      </c>
      <c r="K1653">
        <v>0</v>
      </c>
      <c r="L1653">
        <v>963</v>
      </c>
      <c r="M1653">
        <v>1</v>
      </c>
      <c r="N1653">
        <v>3</v>
      </c>
      <c r="O1653">
        <v>1</v>
      </c>
      <c r="P1653">
        <v>1</v>
      </c>
      <c r="Q1653">
        <v>6579</v>
      </c>
      <c r="R1653" t="s">
        <v>38</v>
      </c>
      <c r="S1653">
        <v>134000</v>
      </c>
    </row>
    <row r="1654" spans="1:19" x14ac:dyDescent="0.2">
      <c r="A1654" t="s">
        <v>19</v>
      </c>
      <c r="B1654">
        <v>2610487000</v>
      </c>
      <c r="C1654" t="s">
        <v>1305</v>
      </c>
      <c r="E1654">
        <v>5</v>
      </c>
      <c r="F1654">
        <v>2100</v>
      </c>
      <c r="G1654" t="s">
        <v>179</v>
      </c>
      <c r="H1654" t="s">
        <v>22</v>
      </c>
      <c r="I1654">
        <v>1</v>
      </c>
      <c r="J1654">
        <v>1956</v>
      </c>
      <c r="K1654">
        <v>0</v>
      </c>
      <c r="L1654">
        <v>962</v>
      </c>
      <c r="M1654">
        <v>1</v>
      </c>
      <c r="N1654">
        <v>3</v>
      </c>
      <c r="O1654">
        <v>1</v>
      </c>
      <c r="P1654">
        <v>0</v>
      </c>
      <c r="Q1654">
        <v>6500</v>
      </c>
      <c r="R1654" t="s">
        <v>38</v>
      </c>
      <c r="S1654">
        <v>143000</v>
      </c>
    </row>
    <row r="1655" spans="1:19" x14ac:dyDescent="0.2">
      <c r="A1655" t="s">
        <v>19</v>
      </c>
      <c r="B1655">
        <v>2520262000</v>
      </c>
      <c r="C1655" t="s">
        <v>1315</v>
      </c>
      <c r="E1655">
        <v>5</v>
      </c>
      <c r="F1655">
        <v>1470</v>
      </c>
      <c r="G1655" t="s">
        <v>179</v>
      </c>
      <c r="H1655" t="s">
        <v>22</v>
      </c>
      <c r="I1655">
        <v>1</v>
      </c>
      <c r="J1655">
        <v>1956</v>
      </c>
      <c r="K1655">
        <v>0</v>
      </c>
      <c r="L1655">
        <v>948</v>
      </c>
      <c r="M1655">
        <v>1</v>
      </c>
      <c r="N1655">
        <v>3</v>
      </c>
      <c r="O1655">
        <v>1</v>
      </c>
      <c r="P1655">
        <v>0</v>
      </c>
      <c r="Q1655">
        <v>8085</v>
      </c>
      <c r="R1655" t="s">
        <v>38</v>
      </c>
      <c r="S1655">
        <v>134900</v>
      </c>
    </row>
    <row r="1656" spans="1:19" x14ac:dyDescent="0.2">
      <c r="A1656" t="s">
        <v>19</v>
      </c>
      <c r="B1656">
        <v>2940282000</v>
      </c>
      <c r="C1656" t="s">
        <v>1320</v>
      </c>
      <c r="E1656">
        <v>5</v>
      </c>
      <c r="F1656">
        <v>2120</v>
      </c>
      <c r="G1656" t="s">
        <v>179</v>
      </c>
      <c r="H1656" t="s">
        <v>22</v>
      </c>
      <c r="I1656">
        <v>1</v>
      </c>
      <c r="J1656">
        <v>1948</v>
      </c>
      <c r="K1656">
        <v>0</v>
      </c>
      <c r="L1656">
        <v>923</v>
      </c>
      <c r="M1656">
        <v>1</v>
      </c>
      <c r="N1656">
        <v>2</v>
      </c>
      <c r="O1656">
        <v>1</v>
      </c>
      <c r="P1656">
        <v>0</v>
      </c>
      <c r="Q1656">
        <v>5040</v>
      </c>
      <c r="R1656" t="s">
        <v>38</v>
      </c>
      <c r="S1656">
        <v>106500</v>
      </c>
    </row>
    <row r="1657" spans="1:19" x14ac:dyDescent="0.2">
      <c r="A1657" t="s">
        <v>19</v>
      </c>
      <c r="B1657">
        <v>2631033000</v>
      </c>
      <c r="C1657" t="s">
        <v>1323</v>
      </c>
      <c r="E1657">
        <v>5</v>
      </c>
      <c r="F1657">
        <v>2040</v>
      </c>
      <c r="G1657" t="s">
        <v>179</v>
      </c>
      <c r="H1657" t="s">
        <v>22</v>
      </c>
      <c r="I1657">
        <v>1</v>
      </c>
      <c r="J1657">
        <v>1951</v>
      </c>
      <c r="K1657">
        <v>0</v>
      </c>
      <c r="L1657">
        <v>912</v>
      </c>
      <c r="M1657">
        <v>1</v>
      </c>
      <c r="N1657">
        <v>3</v>
      </c>
      <c r="O1657">
        <v>1</v>
      </c>
      <c r="P1657">
        <v>0</v>
      </c>
      <c r="Q1657">
        <v>5880</v>
      </c>
      <c r="R1657" t="s">
        <v>38</v>
      </c>
      <c r="S1657">
        <v>125000</v>
      </c>
    </row>
    <row r="1658" spans="1:19" x14ac:dyDescent="0.2">
      <c r="A1658" t="s">
        <v>19</v>
      </c>
      <c r="B1658">
        <v>2920109000</v>
      </c>
      <c r="C1658" t="s">
        <v>1339</v>
      </c>
      <c r="E1658">
        <v>5</v>
      </c>
      <c r="F1658">
        <v>2100</v>
      </c>
      <c r="G1658" t="s">
        <v>179</v>
      </c>
      <c r="H1658" t="s">
        <v>22</v>
      </c>
      <c r="I1658">
        <v>1</v>
      </c>
      <c r="J1658">
        <v>1950</v>
      </c>
      <c r="K1658">
        <v>0</v>
      </c>
      <c r="L1658">
        <v>781</v>
      </c>
      <c r="M1658">
        <v>1</v>
      </c>
      <c r="N1658">
        <v>2</v>
      </c>
      <c r="O1658">
        <v>1</v>
      </c>
      <c r="P1658">
        <v>0</v>
      </c>
      <c r="Q1658">
        <v>5400</v>
      </c>
      <c r="R1658" t="s">
        <v>38</v>
      </c>
      <c r="S1658">
        <v>84000</v>
      </c>
    </row>
    <row r="1659" spans="1:19" x14ac:dyDescent="0.2">
      <c r="A1659" t="s">
        <v>19</v>
      </c>
      <c r="B1659">
        <v>2920743000</v>
      </c>
      <c r="C1659" t="s">
        <v>1344</v>
      </c>
      <c r="E1659">
        <v>5</v>
      </c>
      <c r="F1659">
        <v>2100</v>
      </c>
      <c r="G1659" t="s">
        <v>179</v>
      </c>
      <c r="H1659" t="s">
        <v>40</v>
      </c>
      <c r="I1659">
        <v>1</v>
      </c>
      <c r="J1659">
        <v>1949</v>
      </c>
      <c r="K1659">
        <v>0</v>
      </c>
      <c r="L1659">
        <v>688</v>
      </c>
      <c r="M1659">
        <v>1</v>
      </c>
      <c r="N1659">
        <v>2</v>
      </c>
      <c r="O1659">
        <v>1</v>
      </c>
      <c r="P1659">
        <v>0</v>
      </c>
      <c r="Q1659">
        <v>5640</v>
      </c>
      <c r="R1659" t="s">
        <v>38</v>
      </c>
      <c r="S1659">
        <v>76000</v>
      </c>
    </row>
    <row r="1660" spans="1:19" x14ac:dyDescent="0.2">
      <c r="A1660" t="s">
        <v>19</v>
      </c>
      <c r="B1660">
        <v>1480642000</v>
      </c>
      <c r="C1660" t="s">
        <v>1366</v>
      </c>
      <c r="E1660">
        <v>5</v>
      </c>
      <c r="F1660">
        <v>780</v>
      </c>
      <c r="G1660" t="s">
        <v>756</v>
      </c>
      <c r="H1660" t="s">
        <v>25</v>
      </c>
      <c r="I1660">
        <v>2</v>
      </c>
      <c r="J1660">
        <v>1937</v>
      </c>
      <c r="K1660">
        <v>0</v>
      </c>
      <c r="L1660">
        <v>2494</v>
      </c>
      <c r="M1660">
        <v>1</v>
      </c>
      <c r="N1660">
        <v>3</v>
      </c>
      <c r="O1660">
        <v>2</v>
      </c>
      <c r="P1660">
        <v>1</v>
      </c>
      <c r="Q1660">
        <v>14250</v>
      </c>
      <c r="R1660" t="s">
        <v>38</v>
      </c>
      <c r="S1660">
        <v>227000</v>
      </c>
    </row>
    <row r="1661" spans="1:19" x14ac:dyDescent="0.2">
      <c r="A1661" t="s">
        <v>19</v>
      </c>
      <c r="B1661">
        <v>2701322000</v>
      </c>
      <c r="C1661" t="s">
        <v>1384</v>
      </c>
      <c r="E1661">
        <v>6</v>
      </c>
      <c r="F1661">
        <v>2840</v>
      </c>
      <c r="G1661" t="s">
        <v>105</v>
      </c>
      <c r="H1661" t="s">
        <v>22</v>
      </c>
      <c r="I1661">
        <v>1.5</v>
      </c>
      <c r="J1661">
        <v>1924</v>
      </c>
      <c r="K1661">
        <v>0</v>
      </c>
      <c r="L1661">
        <v>1864</v>
      </c>
      <c r="M1661">
        <v>2</v>
      </c>
      <c r="N1661">
        <v>4</v>
      </c>
      <c r="O1661">
        <v>2</v>
      </c>
      <c r="P1661">
        <v>0</v>
      </c>
      <c r="Q1661">
        <v>3600</v>
      </c>
      <c r="R1661" t="s">
        <v>38</v>
      </c>
      <c r="S1661">
        <v>45000</v>
      </c>
    </row>
    <row r="1662" spans="1:19" x14ac:dyDescent="0.2">
      <c r="A1662" t="s">
        <v>19</v>
      </c>
      <c r="B1662">
        <v>2702008000</v>
      </c>
      <c r="C1662" t="s">
        <v>1386</v>
      </c>
      <c r="E1662">
        <v>6</v>
      </c>
      <c r="F1662">
        <v>2840</v>
      </c>
      <c r="G1662" t="s">
        <v>105</v>
      </c>
      <c r="H1662" t="s">
        <v>22</v>
      </c>
      <c r="I1662">
        <v>1.5</v>
      </c>
      <c r="J1662">
        <v>1917</v>
      </c>
      <c r="K1662">
        <v>0</v>
      </c>
      <c r="L1662">
        <v>1786</v>
      </c>
      <c r="M1662">
        <v>2</v>
      </c>
      <c r="N1662">
        <v>4</v>
      </c>
      <c r="O1662">
        <v>2</v>
      </c>
      <c r="P1662">
        <v>0</v>
      </c>
      <c r="Q1662">
        <v>4070</v>
      </c>
      <c r="R1662" t="s">
        <v>38</v>
      </c>
      <c r="S1662">
        <v>36000</v>
      </c>
    </row>
    <row r="1663" spans="1:19" x14ac:dyDescent="0.2">
      <c r="A1663" t="s">
        <v>19</v>
      </c>
      <c r="B1663">
        <v>3141118000</v>
      </c>
      <c r="C1663" t="s">
        <v>1455</v>
      </c>
      <c r="E1663">
        <v>6</v>
      </c>
      <c r="F1663">
        <v>2880</v>
      </c>
      <c r="G1663" t="s">
        <v>239</v>
      </c>
      <c r="H1663" t="s">
        <v>22</v>
      </c>
      <c r="I1663">
        <v>1</v>
      </c>
      <c r="J1663">
        <v>1891</v>
      </c>
      <c r="K1663">
        <v>0</v>
      </c>
      <c r="L1663">
        <v>1537</v>
      </c>
      <c r="M1663">
        <v>1</v>
      </c>
      <c r="N1663">
        <v>4</v>
      </c>
      <c r="O1663">
        <v>1</v>
      </c>
      <c r="P1663">
        <v>1</v>
      </c>
      <c r="Q1663">
        <v>3900</v>
      </c>
      <c r="R1663" t="s">
        <v>38</v>
      </c>
      <c r="S1663">
        <v>175000</v>
      </c>
    </row>
    <row r="1664" spans="1:19" x14ac:dyDescent="0.2">
      <c r="A1664" t="s">
        <v>19</v>
      </c>
      <c r="B1664">
        <v>3211370000</v>
      </c>
      <c r="C1664" t="s">
        <v>1460</v>
      </c>
      <c r="E1664">
        <v>6</v>
      </c>
      <c r="F1664">
        <v>2810</v>
      </c>
      <c r="G1664" t="s">
        <v>239</v>
      </c>
      <c r="H1664" t="s">
        <v>22</v>
      </c>
      <c r="I1664">
        <v>1</v>
      </c>
      <c r="J1664">
        <v>1890</v>
      </c>
      <c r="K1664">
        <v>0</v>
      </c>
      <c r="L1664">
        <v>1464</v>
      </c>
      <c r="M1664">
        <v>1</v>
      </c>
      <c r="N1664">
        <v>4</v>
      </c>
      <c r="O1664">
        <v>2</v>
      </c>
      <c r="P1664">
        <v>0</v>
      </c>
      <c r="Q1664">
        <v>4200</v>
      </c>
      <c r="R1664" t="s">
        <v>38</v>
      </c>
      <c r="S1664">
        <v>140000</v>
      </c>
    </row>
    <row r="1665" spans="1:19" x14ac:dyDescent="0.2">
      <c r="A1665" t="s">
        <v>19</v>
      </c>
      <c r="B1665">
        <v>3540502100</v>
      </c>
      <c r="C1665" t="s">
        <v>1468</v>
      </c>
      <c r="E1665">
        <v>6</v>
      </c>
      <c r="F1665">
        <v>3330</v>
      </c>
      <c r="G1665" t="s">
        <v>239</v>
      </c>
      <c r="H1665" t="s">
        <v>22</v>
      </c>
      <c r="I1665">
        <v>1.5</v>
      </c>
      <c r="J1665">
        <v>1900</v>
      </c>
      <c r="K1665">
        <v>0</v>
      </c>
      <c r="L1665">
        <v>1352</v>
      </c>
      <c r="M1665">
        <v>1</v>
      </c>
      <c r="N1665">
        <v>3</v>
      </c>
      <c r="O1665">
        <v>1</v>
      </c>
      <c r="P1665">
        <v>1</v>
      </c>
      <c r="Q1665">
        <v>3900</v>
      </c>
      <c r="R1665" t="s">
        <v>38</v>
      </c>
      <c r="S1665">
        <v>130000</v>
      </c>
    </row>
    <row r="1666" spans="1:19" x14ac:dyDescent="0.2">
      <c r="A1666" t="s">
        <v>19</v>
      </c>
      <c r="B1666">
        <v>2811831000</v>
      </c>
      <c r="C1666" t="s">
        <v>1469</v>
      </c>
      <c r="E1666">
        <v>6</v>
      </c>
      <c r="F1666">
        <v>2800</v>
      </c>
      <c r="G1666" t="s">
        <v>239</v>
      </c>
      <c r="H1666" t="s">
        <v>40</v>
      </c>
      <c r="I1666">
        <v>1</v>
      </c>
      <c r="J1666">
        <v>1905</v>
      </c>
      <c r="K1666">
        <v>0</v>
      </c>
      <c r="L1666">
        <v>1347</v>
      </c>
      <c r="M1666">
        <v>1</v>
      </c>
      <c r="N1666">
        <v>3</v>
      </c>
      <c r="O1666">
        <v>1</v>
      </c>
      <c r="P1666">
        <v>1</v>
      </c>
      <c r="Q1666">
        <v>4200</v>
      </c>
      <c r="R1666" t="s">
        <v>38</v>
      </c>
      <c r="S1666">
        <v>138000</v>
      </c>
    </row>
    <row r="1667" spans="1:19" x14ac:dyDescent="0.2">
      <c r="A1667" t="s">
        <v>19</v>
      </c>
      <c r="B1667">
        <v>3131621000</v>
      </c>
      <c r="C1667" t="s">
        <v>1478</v>
      </c>
      <c r="E1667">
        <v>6</v>
      </c>
      <c r="F1667">
        <v>2930</v>
      </c>
      <c r="G1667" t="s">
        <v>239</v>
      </c>
      <c r="H1667" t="s">
        <v>22</v>
      </c>
      <c r="I1667">
        <v>1</v>
      </c>
      <c r="J1667">
        <v>1880</v>
      </c>
      <c r="K1667">
        <v>0</v>
      </c>
      <c r="L1667">
        <v>1103</v>
      </c>
      <c r="M1667">
        <v>1</v>
      </c>
      <c r="N1667">
        <v>3</v>
      </c>
      <c r="O1667">
        <v>1</v>
      </c>
      <c r="P1667">
        <v>0</v>
      </c>
      <c r="Q1667">
        <v>3390</v>
      </c>
      <c r="R1667" t="s">
        <v>38</v>
      </c>
      <c r="S1667">
        <v>22000</v>
      </c>
    </row>
    <row r="1668" spans="1:19" x14ac:dyDescent="0.2">
      <c r="A1668" t="s">
        <v>19</v>
      </c>
      <c r="B1668">
        <v>2660558000</v>
      </c>
      <c r="C1668" t="s">
        <v>1495</v>
      </c>
      <c r="E1668">
        <v>7</v>
      </c>
      <c r="F1668">
        <v>1830</v>
      </c>
      <c r="G1668" t="s">
        <v>21</v>
      </c>
      <c r="H1668" t="s">
        <v>34</v>
      </c>
      <c r="I1668">
        <v>1</v>
      </c>
      <c r="J1668">
        <v>1949</v>
      </c>
      <c r="K1668">
        <v>0</v>
      </c>
      <c r="L1668">
        <v>1622</v>
      </c>
      <c r="M1668">
        <v>1</v>
      </c>
      <c r="N1668">
        <v>4</v>
      </c>
      <c r="O1668">
        <v>1</v>
      </c>
      <c r="P1668">
        <v>0</v>
      </c>
      <c r="Q1668">
        <v>4920</v>
      </c>
      <c r="R1668" t="s">
        <v>38</v>
      </c>
      <c r="S1668">
        <v>93000</v>
      </c>
    </row>
    <row r="1669" spans="1:19" x14ac:dyDescent="0.2">
      <c r="A1669" t="s">
        <v>19</v>
      </c>
      <c r="B1669">
        <v>2290050000</v>
      </c>
      <c r="C1669" t="s">
        <v>1496</v>
      </c>
      <c r="E1669">
        <v>7</v>
      </c>
      <c r="F1669">
        <v>1440</v>
      </c>
      <c r="G1669" t="s">
        <v>21</v>
      </c>
      <c r="H1669" t="s">
        <v>34</v>
      </c>
      <c r="I1669">
        <v>1</v>
      </c>
      <c r="J1669">
        <v>1950</v>
      </c>
      <c r="K1669">
        <v>0</v>
      </c>
      <c r="L1669">
        <v>1609</v>
      </c>
      <c r="M1669">
        <v>1</v>
      </c>
      <c r="N1669">
        <v>3</v>
      </c>
      <c r="O1669">
        <v>1</v>
      </c>
      <c r="P1669">
        <v>0</v>
      </c>
      <c r="Q1669">
        <v>5445</v>
      </c>
      <c r="R1669" t="s">
        <v>38</v>
      </c>
      <c r="S1669">
        <v>85000</v>
      </c>
    </row>
    <row r="1670" spans="1:19" x14ac:dyDescent="0.2">
      <c r="A1670" t="s">
        <v>19</v>
      </c>
      <c r="B1670">
        <v>2680136000</v>
      </c>
      <c r="C1670" t="s">
        <v>1499</v>
      </c>
      <c r="E1670">
        <v>7</v>
      </c>
      <c r="F1670">
        <v>1740</v>
      </c>
      <c r="G1670" t="s">
        <v>21</v>
      </c>
      <c r="H1670" t="s">
        <v>25</v>
      </c>
      <c r="I1670">
        <v>1</v>
      </c>
      <c r="J1670">
        <v>1937</v>
      </c>
      <c r="K1670">
        <v>0</v>
      </c>
      <c r="L1670">
        <v>1578</v>
      </c>
      <c r="M1670">
        <v>1</v>
      </c>
      <c r="N1670">
        <v>4</v>
      </c>
      <c r="O1670">
        <v>1</v>
      </c>
      <c r="P1670">
        <v>0</v>
      </c>
      <c r="Q1670">
        <v>5220</v>
      </c>
      <c r="R1670" t="s">
        <v>38</v>
      </c>
      <c r="S1670">
        <v>102400</v>
      </c>
    </row>
    <row r="1671" spans="1:19" x14ac:dyDescent="0.2">
      <c r="A1671" t="s">
        <v>19</v>
      </c>
      <c r="B1671">
        <v>2490764000</v>
      </c>
      <c r="C1671" t="s">
        <v>1506</v>
      </c>
      <c r="E1671">
        <v>7</v>
      </c>
      <c r="F1671">
        <v>1560</v>
      </c>
      <c r="G1671" t="s">
        <v>21</v>
      </c>
      <c r="H1671" t="s">
        <v>22</v>
      </c>
      <c r="I1671">
        <v>1.5</v>
      </c>
      <c r="J1671">
        <v>1941</v>
      </c>
      <c r="K1671">
        <v>0</v>
      </c>
      <c r="L1671">
        <v>1404</v>
      </c>
      <c r="M1671">
        <v>1</v>
      </c>
      <c r="N1671">
        <v>4</v>
      </c>
      <c r="O1671">
        <v>1</v>
      </c>
      <c r="P1671">
        <v>1</v>
      </c>
      <c r="Q1671">
        <v>5289</v>
      </c>
      <c r="R1671" t="s">
        <v>38</v>
      </c>
      <c r="S1671">
        <v>117000</v>
      </c>
    </row>
    <row r="1672" spans="1:19" x14ac:dyDescent="0.2">
      <c r="A1672" t="s">
        <v>19</v>
      </c>
      <c r="B1672">
        <v>2290121000</v>
      </c>
      <c r="C1672" t="s">
        <v>1512</v>
      </c>
      <c r="E1672">
        <v>7</v>
      </c>
      <c r="F1672">
        <v>1440</v>
      </c>
      <c r="G1672" t="s">
        <v>21</v>
      </c>
      <c r="H1672" t="s">
        <v>22</v>
      </c>
      <c r="I1672">
        <v>1.5</v>
      </c>
      <c r="J1672">
        <v>1939</v>
      </c>
      <c r="K1672">
        <v>0</v>
      </c>
      <c r="L1672">
        <v>1268</v>
      </c>
      <c r="M1672">
        <v>1</v>
      </c>
      <c r="N1672">
        <v>3</v>
      </c>
      <c r="O1672">
        <v>1</v>
      </c>
      <c r="P1672">
        <v>1</v>
      </c>
      <c r="Q1672">
        <v>4800</v>
      </c>
      <c r="R1672" t="s">
        <v>38</v>
      </c>
      <c r="S1672">
        <v>36000</v>
      </c>
    </row>
    <row r="1673" spans="1:19" x14ac:dyDescent="0.2">
      <c r="A1673" t="s">
        <v>19</v>
      </c>
      <c r="B1673">
        <v>2660014000</v>
      </c>
      <c r="C1673" t="s">
        <v>1520</v>
      </c>
      <c r="E1673">
        <v>7</v>
      </c>
      <c r="F1673">
        <v>1830</v>
      </c>
      <c r="G1673" t="s">
        <v>21</v>
      </c>
      <c r="H1673" t="s">
        <v>22</v>
      </c>
      <c r="I1673">
        <v>1</v>
      </c>
      <c r="J1673">
        <v>1949</v>
      </c>
      <c r="K1673">
        <v>0</v>
      </c>
      <c r="L1673">
        <v>1176</v>
      </c>
      <c r="M1673">
        <v>1</v>
      </c>
      <c r="N1673">
        <v>3</v>
      </c>
      <c r="O1673">
        <v>1</v>
      </c>
      <c r="P1673">
        <v>0</v>
      </c>
      <c r="Q1673">
        <v>5000</v>
      </c>
      <c r="R1673" t="s">
        <v>38</v>
      </c>
      <c r="S1673">
        <v>70000</v>
      </c>
    </row>
    <row r="1674" spans="1:19" x14ac:dyDescent="0.2">
      <c r="A1674" t="s">
        <v>19</v>
      </c>
      <c r="B1674">
        <v>2101311000</v>
      </c>
      <c r="C1674" t="s">
        <v>1523</v>
      </c>
      <c r="E1674">
        <v>7</v>
      </c>
      <c r="F1674">
        <v>1140</v>
      </c>
      <c r="G1674" t="s">
        <v>21</v>
      </c>
      <c r="H1674" t="s">
        <v>22</v>
      </c>
      <c r="I1674">
        <v>1</v>
      </c>
      <c r="J1674">
        <v>1952</v>
      </c>
      <c r="K1674">
        <v>0</v>
      </c>
      <c r="L1674">
        <v>1140</v>
      </c>
      <c r="M1674">
        <v>1</v>
      </c>
      <c r="N1674">
        <v>3</v>
      </c>
      <c r="O1674">
        <v>1</v>
      </c>
      <c r="P1674">
        <v>0</v>
      </c>
      <c r="Q1674">
        <v>5940</v>
      </c>
      <c r="R1674" t="s">
        <v>38</v>
      </c>
      <c r="S1674">
        <v>50000</v>
      </c>
    </row>
    <row r="1675" spans="1:19" x14ac:dyDescent="0.2">
      <c r="A1675" t="s">
        <v>19</v>
      </c>
      <c r="B1675">
        <v>2880944000</v>
      </c>
      <c r="C1675" t="s">
        <v>1524</v>
      </c>
      <c r="E1675">
        <v>7</v>
      </c>
      <c r="F1675">
        <v>1840</v>
      </c>
      <c r="G1675" t="s">
        <v>21</v>
      </c>
      <c r="H1675" t="s">
        <v>25</v>
      </c>
      <c r="I1675">
        <v>1.5</v>
      </c>
      <c r="J1675">
        <v>1936</v>
      </c>
      <c r="K1675">
        <v>0</v>
      </c>
      <c r="L1675">
        <v>1136</v>
      </c>
      <c r="M1675">
        <v>1</v>
      </c>
      <c r="N1675">
        <v>2</v>
      </c>
      <c r="O1675">
        <v>1</v>
      </c>
      <c r="P1675">
        <v>1</v>
      </c>
      <c r="Q1675">
        <v>4888</v>
      </c>
      <c r="R1675" t="s">
        <v>38</v>
      </c>
      <c r="S1675">
        <v>128500</v>
      </c>
    </row>
    <row r="1676" spans="1:19" x14ac:dyDescent="0.2">
      <c r="A1676" t="s">
        <v>19</v>
      </c>
      <c r="B1676">
        <v>2291215000</v>
      </c>
      <c r="C1676" t="s">
        <v>1528</v>
      </c>
      <c r="E1676">
        <v>7</v>
      </c>
      <c r="F1676">
        <v>1440</v>
      </c>
      <c r="G1676" t="s">
        <v>21</v>
      </c>
      <c r="H1676" t="s">
        <v>22</v>
      </c>
      <c r="I1676">
        <v>1</v>
      </c>
      <c r="J1676">
        <v>1940</v>
      </c>
      <c r="K1676">
        <v>0</v>
      </c>
      <c r="L1676">
        <v>1120</v>
      </c>
      <c r="M1676">
        <v>1</v>
      </c>
      <c r="N1676">
        <v>3</v>
      </c>
      <c r="O1676">
        <v>1</v>
      </c>
      <c r="P1676">
        <v>0</v>
      </c>
      <c r="Q1676">
        <v>5292</v>
      </c>
      <c r="R1676" t="s">
        <v>38</v>
      </c>
      <c r="S1676">
        <v>65000</v>
      </c>
    </row>
    <row r="1677" spans="1:19" x14ac:dyDescent="0.2">
      <c r="A1677" t="s">
        <v>19</v>
      </c>
      <c r="B1677">
        <v>2281229000</v>
      </c>
      <c r="C1677" t="s">
        <v>1542</v>
      </c>
      <c r="E1677">
        <v>7</v>
      </c>
      <c r="F1677">
        <v>1150</v>
      </c>
      <c r="G1677" t="s">
        <v>21</v>
      </c>
      <c r="H1677" t="s">
        <v>22</v>
      </c>
      <c r="I1677">
        <v>1</v>
      </c>
      <c r="J1677">
        <v>1950</v>
      </c>
      <c r="K1677">
        <v>0</v>
      </c>
      <c r="L1677">
        <v>1020</v>
      </c>
      <c r="M1677">
        <v>1</v>
      </c>
      <c r="N1677">
        <v>4</v>
      </c>
      <c r="O1677">
        <v>1</v>
      </c>
      <c r="P1677">
        <v>0</v>
      </c>
      <c r="Q1677">
        <v>6028</v>
      </c>
      <c r="R1677" t="s">
        <v>38</v>
      </c>
      <c r="S1677">
        <v>44000</v>
      </c>
    </row>
    <row r="1678" spans="1:19" x14ac:dyDescent="0.2">
      <c r="A1678" t="s">
        <v>19</v>
      </c>
      <c r="B1678">
        <v>2100238000</v>
      </c>
      <c r="C1678" t="s">
        <v>1546</v>
      </c>
      <c r="E1678">
        <v>7</v>
      </c>
      <c r="F1678">
        <v>1140</v>
      </c>
      <c r="G1678" t="s">
        <v>21</v>
      </c>
      <c r="H1678" t="s">
        <v>22</v>
      </c>
      <c r="I1678">
        <v>1</v>
      </c>
      <c r="J1678">
        <v>1954</v>
      </c>
      <c r="K1678">
        <v>0</v>
      </c>
      <c r="L1678">
        <v>984</v>
      </c>
      <c r="M1678">
        <v>1</v>
      </c>
      <c r="N1678">
        <v>4</v>
      </c>
      <c r="O1678">
        <v>1</v>
      </c>
      <c r="P1678">
        <v>0</v>
      </c>
      <c r="Q1678">
        <v>6160</v>
      </c>
      <c r="R1678" t="s">
        <v>38</v>
      </c>
      <c r="S1678">
        <v>50000</v>
      </c>
    </row>
    <row r="1679" spans="1:19" x14ac:dyDescent="0.2">
      <c r="A1679" t="s">
        <v>19</v>
      </c>
      <c r="B1679">
        <v>2299892000</v>
      </c>
      <c r="C1679" t="s">
        <v>1551</v>
      </c>
      <c r="E1679">
        <v>7</v>
      </c>
      <c r="F1679">
        <v>1440</v>
      </c>
      <c r="G1679" t="s">
        <v>21</v>
      </c>
      <c r="H1679" t="s">
        <v>48</v>
      </c>
      <c r="I1679">
        <v>1</v>
      </c>
      <c r="J1679">
        <v>1944</v>
      </c>
      <c r="K1679">
        <v>0</v>
      </c>
      <c r="L1679">
        <v>958</v>
      </c>
      <c r="M1679">
        <v>1</v>
      </c>
      <c r="N1679">
        <v>3</v>
      </c>
      <c r="O1679">
        <v>1</v>
      </c>
      <c r="P1679">
        <v>0</v>
      </c>
      <c r="Q1679">
        <v>4800</v>
      </c>
      <c r="R1679" t="s">
        <v>38</v>
      </c>
      <c r="S1679">
        <v>37500</v>
      </c>
    </row>
    <row r="1680" spans="1:19" x14ac:dyDescent="0.2">
      <c r="A1680" t="s">
        <v>19</v>
      </c>
      <c r="B1680">
        <v>2880959000</v>
      </c>
      <c r="C1680" t="s">
        <v>1555</v>
      </c>
      <c r="E1680">
        <v>7</v>
      </c>
      <c r="F1680">
        <v>1840</v>
      </c>
      <c r="G1680" t="s">
        <v>21</v>
      </c>
      <c r="H1680" t="s">
        <v>25</v>
      </c>
      <c r="I1680">
        <v>1</v>
      </c>
      <c r="J1680">
        <v>1952</v>
      </c>
      <c r="K1680">
        <v>0</v>
      </c>
      <c r="L1680">
        <v>767</v>
      </c>
      <c r="M1680">
        <v>1</v>
      </c>
      <c r="N1680">
        <v>2</v>
      </c>
      <c r="O1680">
        <v>1</v>
      </c>
      <c r="P1680">
        <v>0</v>
      </c>
      <c r="Q1680">
        <v>4800</v>
      </c>
      <c r="R1680" t="s">
        <v>38</v>
      </c>
      <c r="S1680">
        <v>93000</v>
      </c>
    </row>
    <row r="1681" spans="1:19" x14ac:dyDescent="0.2">
      <c r="A1681" t="s">
        <v>19</v>
      </c>
      <c r="B1681">
        <v>2660486000</v>
      </c>
      <c r="C1681" t="s">
        <v>1563</v>
      </c>
      <c r="E1681">
        <v>7</v>
      </c>
      <c r="F1681">
        <v>1820</v>
      </c>
      <c r="G1681" t="s">
        <v>94</v>
      </c>
      <c r="H1681" t="s">
        <v>34</v>
      </c>
      <c r="I1681">
        <v>2</v>
      </c>
      <c r="J1681">
        <v>1945</v>
      </c>
      <c r="K1681">
        <v>0</v>
      </c>
      <c r="L1681">
        <v>1656</v>
      </c>
      <c r="M1681">
        <v>1</v>
      </c>
      <c r="N1681">
        <v>3</v>
      </c>
      <c r="O1681">
        <v>1</v>
      </c>
      <c r="P1681">
        <v>1</v>
      </c>
      <c r="Q1681">
        <v>5520</v>
      </c>
      <c r="R1681" t="s">
        <v>38</v>
      </c>
      <c r="S1681">
        <v>150000</v>
      </c>
    </row>
    <row r="1682" spans="1:19" x14ac:dyDescent="0.2">
      <c r="A1682" t="s">
        <v>19</v>
      </c>
      <c r="B1682">
        <v>3102004000</v>
      </c>
      <c r="C1682" t="s">
        <v>1577</v>
      </c>
      <c r="E1682">
        <v>7</v>
      </c>
      <c r="F1682">
        <v>2950</v>
      </c>
      <c r="G1682" t="s">
        <v>105</v>
      </c>
      <c r="H1682" t="s">
        <v>22</v>
      </c>
      <c r="I1682">
        <v>2</v>
      </c>
      <c r="J1682">
        <v>1919</v>
      </c>
      <c r="K1682">
        <v>0</v>
      </c>
      <c r="L1682">
        <v>2983</v>
      </c>
      <c r="M1682">
        <v>2</v>
      </c>
      <c r="N1682">
        <v>6</v>
      </c>
      <c r="O1682">
        <v>2</v>
      </c>
      <c r="P1682">
        <v>0</v>
      </c>
      <c r="Q1682">
        <v>5125</v>
      </c>
      <c r="R1682" t="s">
        <v>38</v>
      </c>
      <c r="S1682">
        <v>39000</v>
      </c>
    </row>
    <row r="1683" spans="1:19" x14ac:dyDescent="0.2">
      <c r="A1683" t="s">
        <v>19</v>
      </c>
      <c r="B1683">
        <v>2700959000</v>
      </c>
      <c r="C1683" t="s">
        <v>1607</v>
      </c>
      <c r="E1683">
        <v>7</v>
      </c>
      <c r="F1683">
        <v>2840</v>
      </c>
      <c r="G1683" t="s">
        <v>105</v>
      </c>
      <c r="H1683" t="s">
        <v>22</v>
      </c>
      <c r="I1683">
        <v>1.5</v>
      </c>
      <c r="J1683">
        <v>1920</v>
      </c>
      <c r="K1683">
        <v>0</v>
      </c>
      <c r="L1683">
        <v>1908</v>
      </c>
      <c r="M1683">
        <v>2</v>
      </c>
      <c r="N1683">
        <v>3</v>
      </c>
      <c r="O1683">
        <v>2</v>
      </c>
      <c r="P1683">
        <v>0</v>
      </c>
      <c r="Q1683">
        <v>3564</v>
      </c>
      <c r="R1683" t="s">
        <v>38</v>
      </c>
      <c r="S1683">
        <v>56250</v>
      </c>
    </row>
    <row r="1684" spans="1:19" x14ac:dyDescent="0.2">
      <c r="A1684" t="s">
        <v>19</v>
      </c>
      <c r="B1684">
        <v>3070404000</v>
      </c>
      <c r="C1684" t="s">
        <v>1609</v>
      </c>
      <c r="E1684">
        <v>7</v>
      </c>
      <c r="F1684">
        <v>2510</v>
      </c>
      <c r="G1684" t="s">
        <v>105</v>
      </c>
      <c r="H1684" t="s">
        <v>22</v>
      </c>
      <c r="I1684">
        <v>1.5</v>
      </c>
      <c r="J1684">
        <v>1924</v>
      </c>
      <c r="K1684">
        <v>0</v>
      </c>
      <c r="L1684">
        <v>1818</v>
      </c>
      <c r="M1684">
        <v>2</v>
      </c>
      <c r="N1684">
        <v>4</v>
      </c>
      <c r="O1684">
        <v>2</v>
      </c>
      <c r="P1684">
        <v>0</v>
      </c>
      <c r="Q1684">
        <v>5160</v>
      </c>
      <c r="R1684" t="s">
        <v>38</v>
      </c>
      <c r="S1684">
        <v>69800</v>
      </c>
    </row>
    <row r="1685" spans="1:19" x14ac:dyDescent="0.2">
      <c r="A1685" t="s">
        <v>19</v>
      </c>
      <c r="B1685">
        <v>3070235000</v>
      </c>
      <c r="C1685" t="s">
        <v>1620</v>
      </c>
      <c r="E1685">
        <v>7</v>
      </c>
      <c r="F1685">
        <v>2510</v>
      </c>
      <c r="G1685" t="s">
        <v>122</v>
      </c>
      <c r="H1685" t="s">
        <v>40</v>
      </c>
      <c r="I1685">
        <v>1.5</v>
      </c>
      <c r="J1685">
        <v>1952</v>
      </c>
      <c r="K1685">
        <v>0</v>
      </c>
      <c r="L1685">
        <v>2132</v>
      </c>
      <c r="M1685">
        <v>2</v>
      </c>
      <c r="N1685">
        <v>5</v>
      </c>
      <c r="O1685">
        <v>2</v>
      </c>
      <c r="P1685">
        <v>1</v>
      </c>
      <c r="Q1685">
        <v>5160</v>
      </c>
      <c r="R1685" t="s">
        <v>38</v>
      </c>
      <c r="S1685">
        <v>69500</v>
      </c>
    </row>
    <row r="1686" spans="1:19" x14ac:dyDescent="0.2">
      <c r="A1686" t="s">
        <v>19</v>
      </c>
      <c r="B1686">
        <v>2660623000</v>
      </c>
      <c r="C1686" t="s">
        <v>1623</v>
      </c>
      <c r="E1686">
        <v>7</v>
      </c>
      <c r="F1686">
        <v>1830</v>
      </c>
      <c r="G1686" t="s">
        <v>122</v>
      </c>
      <c r="H1686" t="s">
        <v>34</v>
      </c>
      <c r="I1686">
        <v>2</v>
      </c>
      <c r="J1686">
        <v>1950</v>
      </c>
      <c r="K1686">
        <v>0</v>
      </c>
      <c r="L1686">
        <v>2122</v>
      </c>
      <c r="M1686">
        <v>2</v>
      </c>
      <c r="N1686">
        <v>4</v>
      </c>
      <c r="O1686">
        <v>2</v>
      </c>
      <c r="P1686">
        <v>0</v>
      </c>
      <c r="Q1686">
        <v>4920</v>
      </c>
      <c r="R1686" t="s">
        <v>38</v>
      </c>
      <c r="S1686">
        <v>111000</v>
      </c>
    </row>
    <row r="1687" spans="1:19" x14ac:dyDescent="0.2">
      <c r="A1687" t="s">
        <v>19</v>
      </c>
      <c r="B1687">
        <v>2681290000</v>
      </c>
      <c r="C1687" t="s">
        <v>1626</v>
      </c>
      <c r="E1687">
        <v>7</v>
      </c>
      <c r="F1687">
        <v>1740</v>
      </c>
      <c r="G1687" t="s">
        <v>122</v>
      </c>
      <c r="H1687" t="s">
        <v>96</v>
      </c>
      <c r="I1687">
        <v>2</v>
      </c>
      <c r="J1687">
        <v>1951</v>
      </c>
      <c r="K1687">
        <v>0</v>
      </c>
      <c r="L1687">
        <v>2016</v>
      </c>
      <c r="M1687">
        <v>2</v>
      </c>
      <c r="N1687">
        <v>4</v>
      </c>
      <c r="O1687">
        <v>2</v>
      </c>
      <c r="P1687">
        <v>0</v>
      </c>
      <c r="Q1687">
        <v>6000</v>
      </c>
      <c r="R1687" t="s">
        <v>38</v>
      </c>
      <c r="S1687">
        <v>72900</v>
      </c>
    </row>
    <row r="1688" spans="1:19" x14ac:dyDescent="0.2">
      <c r="A1688" t="s">
        <v>19</v>
      </c>
      <c r="B1688">
        <v>2270404000</v>
      </c>
      <c r="C1688" t="s">
        <v>1635</v>
      </c>
      <c r="E1688">
        <v>7</v>
      </c>
      <c r="F1688">
        <v>1150</v>
      </c>
      <c r="G1688" t="s">
        <v>142</v>
      </c>
      <c r="H1688" t="s">
        <v>22</v>
      </c>
      <c r="I1688">
        <v>1.5</v>
      </c>
      <c r="J1688">
        <v>1940</v>
      </c>
      <c r="K1688">
        <v>0</v>
      </c>
      <c r="L1688">
        <v>1985</v>
      </c>
      <c r="M1688">
        <v>2</v>
      </c>
      <c r="N1688">
        <v>5</v>
      </c>
      <c r="O1688">
        <v>2</v>
      </c>
      <c r="P1688">
        <v>0</v>
      </c>
      <c r="Q1688">
        <v>4800</v>
      </c>
      <c r="R1688" t="s">
        <v>38</v>
      </c>
      <c r="S1688">
        <v>36500</v>
      </c>
    </row>
    <row r="1689" spans="1:19" x14ac:dyDescent="0.2">
      <c r="A1689" t="s">
        <v>19</v>
      </c>
      <c r="B1689">
        <v>3109988000</v>
      </c>
      <c r="C1689" t="s">
        <v>1659</v>
      </c>
      <c r="E1689">
        <v>7</v>
      </c>
      <c r="F1689">
        <v>2950</v>
      </c>
      <c r="G1689" t="s">
        <v>150</v>
      </c>
      <c r="H1689" t="s">
        <v>22</v>
      </c>
      <c r="I1689">
        <v>1</v>
      </c>
      <c r="J1689">
        <v>1916</v>
      </c>
      <c r="K1689">
        <v>0</v>
      </c>
      <c r="L1689">
        <v>1636</v>
      </c>
      <c r="M1689">
        <v>1</v>
      </c>
      <c r="N1689">
        <v>4</v>
      </c>
      <c r="O1689">
        <v>2</v>
      </c>
      <c r="P1689">
        <v>0</v>
      </c>
      <c r="Q1689">
        <v>2277</v>
      </c>
      <c r="R1689" t="s">
        <v>38</v>
      </c>
      <c r="S1689">
        <v>36000</v>
      </c>
    </row>
    <row r="1690" spans="1:19" x14ac:dyDescent="0.2">
      <c r="A1690" t="s">
        <v>19</v>
      </c>
      <c r="B1690">
        <v>3102119000</v>
      </c>
      <c r="C1690" t="s">
        <v>1675</v>
      </c>
      <c r="E1690">
        <v>7</v>
      </c>
      <c r="F1690">
        <v>2950</v>
      </c>
      <c r="G1690" t="s">
        <v>150</v>
      </c>
      <c r="H1690" t="s">
        <v>22</v>
      </c>
      <c r="I1690">
        <v>1</v>
      </c>
      <c r="J1690">
        <v>1924</v>
      </c>
      <c r="K1690">
        <v>0</v>
      </c>
      <c r="L1690">
        <v>1292</v>
      </c>
      <c r="M1690">
        <v>1</v>
      </c>
      <c r="N1690">
        <v>4</v>
      </c>
      <c r="O1690">
        <v>1</v>
      </c>
      <c r="P1690">
        <v>0</v>
      </c>
      <c r="Q1690">
        <v>4158</v>
      </c>
      <c r="R1690" t="s">
        <v>38</v>
      </c>
      <c r="S1690">
        <v>11300</v>
      </c>
    </row>
    <row r="1691" spans="1:19" x14ac:dyDescent="0.2">
      <c r="A1691" t="s">
        <v>19</v>
      </c>
      <c r="B1691">
        <v>2690343000</v>
      </c>
      <c r="C1691" t="s">
        <v>1680</v>
      </c>
      <c r="E1691">
        <v>7</v>
      </c>
      <c r="F1691">
        <v>2840</v>
      </c>
      <c r="G1691" t="s">
        <v>150</v>
      </c>
      <c r="H1691" t="s">
        <v>40</v>
      </c>
      <c r="I1691">
        <v>1</v>
      </c>
      <c r="J1691">
        <v>1917</v>
      </c>
      <c r="K1691">
        <v>0</v>
      </c>
      <c r="L1691">
        <v>1212</v>
      </c>
      <c r="M1691">
        <v>1</v>
      </c>
      <c r="N1691">
        <v>4</v>
      </c>
      <c r="O1691">
        <v>1</v>
      </c>
      <c r="P1691">
        <v>0</v>
      </c>
      <c r="Q1691">
        <v>4750</v>
      </c>
      <c r="R1691" t="s">
        <v>38</v>
      </c>
      <c r="S1691">
        <v>27000</v>
      </c>
    </row>
    <row r="1692" spans="1:19" x14ac:dyDescent="0.2">
      <c r="A1692" t="s">
        <v>19</v>
      </c>
      <c r="B1692">
        <v>2670355000</v>
      </c>
      <c r="C1692" t="s">
        <v>1693</v>
      </c>
      <c r="E1692">
        <v>7</v>
      </c>
      <c r="F1692">
        <v>1820</v>
      </c>
      <c r="G1692" t="s">
        <v>179</v>
      </c>
      <c r="H1692" t="s">
        <v>34</v>
      </c>
      <c r="I1692">
        <v>1</v>
      </c>
      <c r="J1692">
        <v>1950</v>
      </c>
      <c r="K1692">
        <v>0</v>
      </c>
      <c r="L1692">
        <v>1192</v>
      </c>
      <c r="M1692">
        <v>1</v>
      </c>
      <c r="N1692">
        <v>2</v>
      </c>
      <c r="O1692">
        <v>1</v>
      </c>
      <c r="P1692">
        <v>1</v>
      </c>
      <c r="Q1692">
        <v>5160</v>
      </c>
      <c r="R1692" t="s">
        <v>38</v>
      </c>
      <c r="S1692">
        <v>77830</v>
      </c>
    </row>
    <row r="1693" spans="1:19" x14ac:dyDescent="0.2">
      <c r="A1693" t="s">
        <v>19</v>
      </c>
      <c r="B1693">
        <v>2299894000</v>
      </c>
      <c r="C1693" t="s">
        <v>1705</v>
      </c>
      <c r="E1693">
        <v>7</v>
      </c>
      <c r="F1693">
        <v>1440</v>
      </c>
      <c r="G1693" t="s">
        <v>179</v>
      </c>
      <c r="H1693" t="s">
        <v>25</v>
      </c>
      <c r="I1693">
        <v>1</v>
      </c>
      <c r="J1693">
        <v>1949</v>
      </c>
      <c r="K1693">
        <v>0</v>
      </c>
      <c r="L1693">
        <v>752</v>
      </c>
      <c r="M1693">
        <v>1</v>
      </c>
      <c r="N1693">
        <v>2</v>
      </c>
      <c r="O1693">
        <v>1</v>
      </c>
      <c r="P1693">
        <v>0</v>
      </c>
      <c r="Q1693">
        <v>4800</v>
      </c>
      <c r="R1693" t="s">
        <v>38</v>
      </c>
      <c r="S1693">
        <v>65000</v>
      </c>
    </row>
    <row r="1694" spans="1:19" x14ac:dyDescent="0.2">
      <c r="A1694" t="s">
        <v>19</v>
      </c>
      <c r="B1694">
        <v>2660046000</v>
      </c>
      <c r="C1694" t="s">
        <v>1727</v>
      </c>
      <c r="E1694">
        <v>7</v>
      </c>
      <c r="F1694">
        <v>1830</v>
      </c>
      <c r="G1694" t="s">
        <v>264</v>
      </c>
      <c r="H1694" t="s">
        <v>96</v>
      </c>
      <c r="I1694">
        <v>1</v>
      </c>
      <c r="J1694">
        <v>1958</v>
      </c>
      <c r="K1694">
        <v>0</v>
      </c>
      <c r="L1694">
        <v>2386</v>
      </c>
      <c r="M1694">
        <v>1</v>
      </c>
      <c r="N1694">
        <v>3</v>
      </c>
      <c r="O1694">
        <v>2</v>
      </c>
      <c r="P1694">
        <v>2</v>
      </c>
      <c r="Q1694">
        <v>6435</v>
      </c>
      <c r="R1694" t="s">
        <v>38</v>
      </c>
      <c r="S1694">
        <v>155000</v>
      </c>
    </row>
    <row r="1695" spans="1:19" x14ac:dyDescent="0.2">
      <c r="A1695" t="s">
        <v>19</v>
      </c>
      <c r="B1695">
        <v>2470917000</v>
      </c>
      <c r="C1695" t="s">
        <v>1731</v>
      </c>
      <c r="E1695">
        <v>7</v>
      </c>
      <c r="F1695">
        <v>1680</v>
      </c>
      <c r="G1695" t="s">
        <v>756</v>
      </c>
      <c r="H1695" t="s">
        <v>34</v>
      </c>
      <c r="I1695">
        <v>1</v>
      </c>
      <c r="J1695">
        <v>1936</v>
      </c>
      <c r="K1695">
        <v>0</v>
      </c>
      <c r="L1695">
        <v>1330</v>
      </c>
      <c r="M1695">
        <v>1</v>
      </c>
      <c r="N1695">
        <v>3</v>
      </c>
      <c r="O1695">
        <v>1</v>
      </c>
      <c r="P1695">
        <v>1</v>
      </c>
      <c r="Q1695">
        <v>4578</v>
      </c>
      <c r="R1695" t="s">
        <v>38</v>
      </c>
      <c r="S1695">
        <v>80000</v>
      </c>
    </row>
    <row r="1696" spans="1:19" x14ac:dyDescent="0.2">
      <c r="A1696" t="s">
        <v>19</v>
      </c>
      <c r="B1696">
        <v>2660706000</v>
      </c>
      <c r="C1696" t="s">
        <v>1732</v>
      </c>
      <c r="E1696">
        <v>7</v>
      </c>
      <c r="F1696">
        <v>1830</v>
      </c>
      <c r="G1696" t="s">
        <v>756</v>
      </c>
      <c r="H1696" t="s">
        <v>34</v>
      </c>
      <c r="I1696">
        <v>1.5</v>
      </c>
      <c r="J1696">
        <v>1936</v>
      </c>
      <c r="K1696">
        <v>0</v>
      </c>
      <c r="L1696">
        <v>1233</v>
      </c>
      <c r="M1696">
        <v>1</v>
      </c>
      <c r="N1696">
        <v>2</v>
      </c>
      <c r="O1696">
        <v>1</v>
      </c>
      <c r="P1696">
        <v>1</v>
      </c>
      <c r="Q1696">
        <v>4920</v>
      </c>
      <c r="R1696" t="s">
        <v>38</v>
      </c>
      <c r="S1696">
        <v>115000</v>
      </c>
    </row>
    <row r="1697" spans="1:19" x14ac:dyDescent="0.2">
      <c r="A1697" t="s">
        <v>19</v>
      </c>
      <c r="B1697">
        <v>4729926000</v>
      </c>
      <c r="C1697" t="s">
        <v>1733</v>
      </c>
      <c r="E1697">
        <v>8</v>
      </c>
      <c r="F1697">
        <v>4000</v>
      </c>
      <c r="G1697" t="s">
        <v>21</v>
      </c>
      <c r="H1697" t="s">
        <v>25</v>
      </c>
      <c r="I1697">
        <v>1</v>
      </c>
      <c r="J1697">
        <v>1950</v>
      </c>
      <c r="K1697">
        <v>0</v>
      </c>
      <c r="L1697">
        <v>1315</v>
      </c>
      <c r="M1697">
        <v>1</v>
      </c>
      <c r="N1697">
        <v>3</v>
      </c>
      <c r="O1697">
        <v>1</v>
      </c>
      <c r="P1697">
        <v>2</v>
      </c>
      <c r="Q1697">
        <v>7492</v>
      </c>
      <c r="R1697" t="s">
        <v>38</v>
      </c>
      <c r="S1697">
        <v>130000</v>
      </c>
    </row>
    <row r="1698" spans="1:19" x14ac:dyDescent="0.2">
      <c r="A1698" t="s">
        <v>19</v>
      </c>
      <c r="B1698">
        <v>4950299000</v>
      </c>
      <c r="C1698" t="s">
        <v>1749</v>
      </c>
      <c r="E1698">
        <v>8</v>
      </c>
      <c r="F1698">
        <v>4000</v>
      </c>
      <c r="G1698" t="s">
        <v>105</v>
      </c>
      <c r="H1698" t="s">
        <v>22</v>
      </c>
      <c r="I1698">
        <v>2</v>
      </c>
      <c r="J1698">
        <v>1912</v>
      </c>
      <c r="K1698">
        <v>0</v>
      </c>
      <c r="L1698">
        <v>2334</v>
      </c>
      <c r="M1698">
        <v>2</v>
      </c>
      <c r="N1698">
        <v>4</v>
      </c>
      <c r="O1698">
        <v>2</v>
      </c>
      <c r="P1698">
        <v>0</v>
      </c>
      <c r="Q1698">
        <v>3750</v>
      </c>
      <c r="R1698" t="s">
        <v>38</v>
      </c>
      <c r="S1698">
        <v>120000</v>
      </c>
    </row>
    <row r="1699" spans="1:19" x14ac:dyDescent="0.2">
      <c r="A1699" t="s">
        <v>19</v>
      </c>
      <c r="B1699">
        <v>4340376000</v>
      </c>
      <c r="C1699" t="s">
        <v>1770</v>
      </c>
      <c r="E1699">
        <v>8</v>
      </c>
      <c r="F1699">
        <v>4050</v>
      </c>
      <c r="G1699" t="s">
        <v>142</v>
      </c>
      <c r="H1699" t="s">
        <v>40</v>
      </c>
      <c r="I1699">
        <v>2</v>
      </c>
      <c r="J1699">
        <v>1905</v>
      </c>
      <c r="K1699">
        <v>0</v>
      </c>
      <c r="L1699">
        <v>2002</v>
      </c>
      <c r="M1699">
        <v>2</v>
      </c>
      <c r="N1699">
        <v>5</v>
      </c>
      <c r="O1699">
        <v>2</v>
      </c>
      <c r="P1699">
        <v>0</v>
      </c>
      <c r="Q1699">
        <v>4200</v>
      </c>
      <c r="R1699" t="s">
        <v>38</v>
      </c>
      <c r="S1699">
        <v>68500</v>
      </c>
    </row>
    <row r="1700" spans="1:19" x14ac:dyDescent="0.2">
      <c r="A1700" t="s">
        <v>19</v>
      </c>
      <c r="B1700">
        <v>4360207000</v>
      </c>
      <c r="C1700" t="s">
        <v>1777</v>
      </c>
      <c r="E1700">
        <v>8</v>
      </c>
      <c r="F1700">
        <v>4060</v>
      </c>
      <c r="G1700" t="s">
        <v>142</v>
      </c>
      <c r="H1700" t="s">
        <v>22</v>
      </c>
      <c r="I1700">
        <v>1.5</v>
      </c>
      <c r="J1700">
        <v>1905</v>
      </c>
      <c r="K1700">
        <v>0</v>
      </c>
      <c r="L1700">
        <v>1822</v>
      </c>
      <c r="M1700">
        <v>2</v>
      </c>
      <c r="N1700">
        <v>3</v>
      </c>
      <c r="O1700">
        <v>2</v>
      </c>
      <c r="P1700">
        <v>0</v>
      </c>
      <c r="Q1700">
        <v>3570</v>
      </c>
      <c r="R1700" t="s">
        <v>38</v>
      </c>
      <c r="S1700">
        <v>93500</v>
      </c>
    </row>
    <row r="1701" spans="1:19" x14ac:dyDescent="0.2">
      <c r="A1701" t="s">
        <v>19</v>
      </c>
      <c r="B1701">
        <v>4702628000</v>
      </c>
      <c r="C1701" t="s">
        <v>1779</v>
      </c>
      <c r="E1701">
        <v>8</v>
      </c>
      <c r="F1701">
        <v>4120</v>
      </c>
      <c r="G1701" t="s">
        <v>142</v>
      </c>
      <c r="H1701" t="s">
        <v>25</v>
      </c>
      <c r="I1701">
        <v>1</v>
      </c>
      <c r="J1701">
        <v>1913</v>
      </c>
      <c r="K1701">
        <v>0</v>
      </c>
      <c r="L1701">
        <v>1763</v>
      </c>
      <c r="M1701">
        <v>2</v>
      </c>
      <c r="N1701">
        <v>2</v>
      </c>
      <c r="O1701">
        <v>2</v>
      </c>
      <c r="P1701">
        <v>0</v>
      </c>
      <c r="Q1701">
        <v>4500</v>
      </c>
      <c r="R1701" t="s">
        <v>38</v>
      </c>
      <c r="S1701">
        <v>99900</v>
      </c>
    </row>
    <row r="1702" spans="1:19" x14ac:dyDescent="0.2">
      <c r="A1702" t="s">
        <v>19</v>
      </c>
      <c r="B1702">
        <v>4702343000</v>
      </c>
      <c r="C1702" t="s">
        <v>1788</v>
      </c>
      <c r="E1702">
        <v>8</v>
      </c>
      <c r="F1702">
        <v>4120</v>
      </c>
      <c r="G1702" t="s">
        <v>142</v>
      </c>
      <c r="H1702" t="s">
        <v>22</v>
      </c>
      <c r="I1702">
        <v>2</v>
      </c>
      <c r="J1702">
        <v>1903</v>
      </c>
      <c r="K1702">
        <v>0</v>
      </c>
      <c r="L1702">
        <v>1594</v>
      </c>
      <c r="M1702">
        <v>2</v>
      </c>
      <c r="N1702">
        <v>4</v>
      </c>
      <c r="O1702">
        <v>2</v>
      </c>
      <c r="P1702">
        <v>0</v>
      </c>
      <c r="Q1702">
        <v>3420</v>
      </c>
      <c r="R1702" t="s">
        <v>38</v>
      </c>
      <c r="S1702">
        <v>95000</v>
      </c>
    </row>
    <row r="1703" spans="1:19" x14ac:dyDescent="0.2">
      <c r="A1703" t="s">
        <v>19</v>
      </c>
      <c r="B1703">
        <v>4350857000</v>
      </c>
      <c r="C1703" t="s">
        <v>1809</v>
      </c>
      <c r="E1703">
        <v>8</v>
      </c>
      <c r="F1703">
        <v>4060</v>
      </c>
      <c r="G1703" t="s">
        <v>150</v>
      </c>
      <c r="H1703" t="s">
        <v>22</v>
      </c>
      <c r="I1703">
        <v>1</v>
      </c>
      <c r="J1703">
        <v>1920</v>
      </c>
      <c r="K1703">
        <v>0</v>
      </c>
      <c r="L1703">
        <v>1308</v>
      </c>
      <c r="M1703">
        <v>1</v>
      </c>
      <c r="N1703">
        <v>4</v>
      </c>
      <c r="O1703">
        <v>2</v>
      </c>
      <c r="P1703">
        <v>0</v>
      </c>
      <c r="Q1703">
        <v>4375</v>
      </c>
      <c r="R1703" t="s">
        <v>38</v>
      </c>
      <c r="S1703">
        <v>130000</v>
      </c>
    </row>
    <row r="1704" spans="1:19" x14ac:dyDescent="0.2">
      <c r="A1704" t="s">
        <v>19</v>
      </c>
      <c r="B1704">
        <v>4702072000</v>
      </c>
      <c r="C1704" t="s">
        <v>1835</v>
      </c>
      <c r="E1704">
        <v>8</v>
      </c>
      <c r="F1704">
        <v>4120</v>
      </c>
      <c r="G1704" t="s">
        <v>239</v>
      </c>
      <c r="H1704" t="s">
        <v>22</v>
      </c>
      <c r="I1704">
        <v>1.5</v>
      </c>
      <c r="J1704">
        <v>1911</v>
      </c>
      <c r="K1704">
        <v>0</v>
      </c>
      <c r="L1704">
        <v>1445</v>
      </c>
      <c r="M1704">
        <v>1</v>
      </c>
      <c r="N1704">
        <v>3</v>
      </c>
      <c r="O1704">
        <v>1</v>
      </c>
      <c r="P1704">
        <v>0</v>
      </c>
      <c r="Q1704">
        <v>2520</v>
      </c>
      <c r="R1704" t="s">
        <v>38</v>
      </c>
      <c r="S1704">
        <v>83000</v>
      </c>
    </row>
    <row r="1705" spans="1:19" x14ac:dyDescent="0.2">
      <c r="A1705" t="s">
        <v>19</v>
      </c>
      <c r="B1705">
        <v>4702083000</v>
      </c>
      <c r="C1705" t="s">
        <v>1839</v>
      </c>
      <c r="E1705">
        <v>8</v>
      </c>
      <c r="F1705">
        <v>4120</v>
      </c>
      <c r="G1705" t="s">
        <v>239</v>
      </c>
      <c r="H1705" t="s">
        <v>22</v>
      </c>
      <c r="I1705">
        <v>1</v>
      </c>
      <c r="J1705">
        <v>1905</v>
      </c>
      <c r="K1705">
        <v>0</v>
      </c>
      <c r="L1705">
        <v>1350</v>
      </c>
      <c r="M1705">
        <v>1</v>
      </c>
      <c r="N1705">
        <v>4</v>
      </c>
      <c r="O1705">
        <v>1</v>
      </c>
      <c r="P1705">
        <v>1</v>
      </c>
      <c r="Q1705">
        <v>4200</v>
      </c>
      <c r="R1705" t="s">
        <v>38</v>
      </c>
      <c r="S1705">
        <v>108000</v>
      </c>
    </row>
    <row r="1706" spans="1:19" x14ac:dyDescent="0.2">
      <c r="A1706" t="s">
        <v>19</v>
      </c>
      <c r="B1706">
        <v>4702301000</v>
      </c>
      <c r="C1706" t="s">
        <v>1842</v>
      </c>
      <c r="E1706">
        <v>8</v>
      </c>
      <c r="F1706">
        <v>4120</v>
      </c>
      <c r="G1706" t="s">
        <v>239</v>
      </c>
      <c r="H1706" t="s">
        <v>22</v>
      </c>
      <c r="I1706">
        <v>1.5</v>
      </c>
      <c r="J1706">
        <v>1906</v>
      </c>
      <c r="K1706">
        <v>0</v>
      </c>
      <c r="L1706">
        <v>1330</v>
      </c>
      <c r="M1706">
        <v>1</v>
      </c>
      <c r="N1706">
        <v>4</v>
      </c>
      <c r="O1706">
        <v>2</v>
      </c>
      <c r="P1706">
        <v>0</v>
      </c>
      <c r="Q1706">
        <v>3420</v>
      </c>
      <c r="R1706" t="s">
        <v>38</v>
      </c>
      <c r="S1706">
        <v>59000</v>
      </c>
    </row>
    <row r="1707" spans="1:19" x14ac:dyDescent="0.2">
      <c r="A1707" t="s">
        <v>19</v>
      </c>
      <c r="B1707">
        <v>4940561000</v>
      </c>
      <c r="C1707" t="s">
        <v>1843</v>
      </c>
      <c r="E1707">
        <v>8</v>
      </c>
      <c r="F1707">
        <v>4000</v>
      </c>
      <c r="G1707" t="s">
        <v>239</v>
      </c>
      <c r="H1707" t="s">
        <v>22</v>
      </c>
      <c r="I1707">
        <v>1</v>
      </c>
      <c r="J1707">
        <v>1880</v>
      </c>
      <c r="K1707">
        <v>0</v>
      </c>
      <c r="L1707">
        <v>1330</v>
      </c>
      <c r="M1707">
        <v>1</v>
      </c>
      <c r="N1707">
        <v>3</v>
      </c>
      <c r="O1707">
        <v>2</v>
      </c>
      <c r="P1707">
        <v>0</v>
      </c>
      <c r="Q1707">
        <v>3600</v>
      </c>
      <c r="R1707" t="s">
        <v>38</v>
      </c>
      <c r="S1707">
        <v>104500</v>
      </c>
    </row>
    <row r="1708" spans="1:19" x14ac:dyDescent="0.2">
      <c r="A1708" t="s">
        <v>19</v>
      </c>
      <c r="B1708">
        <v>4702757000</v>
      </c>
      <c r="C1708" t="s">
        <v>1853</v>
      </c>
      <c r="E1708">
        <v>8</v>
      </c>
      <c r="F1708">
        <v>4120</v>
      </c>
      <c r="G1708" t="s">
        <v>239</v>
      </c>
      <c r="H1708" t="s">
        <v>40</v>
      </c>
      <c r="I1708">
        <v>1</v>
      </c>
      <c r="J1708">
        <v>1899</v>
      </c>
      <c r="K1708">
        <v>0</v>
      </c>
      <c r="L1708">
        <v>1070</v>
      </c>
      <c r="M1708">
        <v>1</v>
      </c>
      <c r="N1708">
        <v>4</v>
      </c>
      <c r="O1708">
        <v>1</v>
      </c>
      <c r="P1708">
        <v>1</v>
      </c>
      <c r="Q1708">
        <v>4290</v>
      </c>
      <c r="R1708" t="s">
        <v>38</v>
      </c>
      <c r="S1708">
        <v>45000</v>
      </c>
    </row>
    <row r="1709" spans="1:19" x14ac:dyDescent="0.2">
      <c r="A1709" t="s">
        <v>19</v>
      </c>
      <c r="B1709">
        <v>4940513000</v>
      </c>
      <c r="C1709" t="s">
        <v>1857</v>
      </c>
      <c r="E1709">
        <v>8</v>
      </c>
      <c r="F1709">
        <v>4000</v>
      </c>
      <c r="G1709" t="s">
        <v>239</v>
      </c>
      <c r="H1709" t="s">
        <v>22</v>
      </c>
      <c r="I1709">
        <v>1</v>
      </c>
      <c r="J1709">
        <v>1900</v>
      </c>
      <c r="K1709">
        <v>0</v>
      </c>
      <c r="L1709">
        <v>994</v>
      </c>
      <c r="M1709">
        <v>1</v>
      </c>
      <c r="N1709">
        <v>4</v>
      </c>
      <c r="O1709">
        <v>1</v>
      </c>
      <c r="P1709">
        <v>0</v>
      </c>
      <c r="Q1709">
        <v>3600</v>
      </c>
      <c r="R1709" t="s">
        <v>38</v>
      </c>
      <c r="S1709">
        <v>121400</v>
      </c>
    </row>
    <row r="1710" spans="1:19" x14ac:dyDescent="0.2">
      <c r="A1710" t="s">
        <v>19</v>
      </c>
      <c r="B1710">
        <v>730500000</v>
      </c>
      <c r="C1710" t="s">
        <v>1880</v>
      </c>
      <c r="E1710">
        <v>9</v>
      </c>
      <c r="F1710">
        <v>240</v>
      </c>
      <c r="G1710" t="s">
        <v>21</v>
      </c>
      <c r="H1710" t="s">
        <v>22</v>
      </c>
      <c r="I1710">
        <v>1</v>
      </c>
      <c r="J1710">
        <v>1977</v>
      </c>
      <c r="K1710">
        <v>0</v>
      </c>
      <c r="L1710">
        <v>1448</v>
      </c>
      <c r="M1710">
        <v>1</v>
      </c>
      <c r="N1710">
        <v>4</v>
      </c>
      <c r="O1710">
        <v>2</v>
      </c>
      <c r="P1710">
        <v>0</v>
      </c>
      <c r="Q1710">
        <v>7245</v>
      </c>
      <c r="R1710" t="s">
        <v>38</v>
      </c>
      <c r="S1710">
        <v>140000</v>
      </c>
    </row>
    <row r="1711" spans="1:19" x14ac:dyDescent="0.2">
      <c r="A1711" t="s">
        <v>19</v>
      </c>
      <c r="B1711">
        <v>790225000</v>
      </c>
      <c r="C1711" t="s">
        <v>1888</v>
      </c>
      <c r="E1711">
        <v>9</v>
      </c>
      <c r="F1711">
        <v>240</v>
      </c>
      <c r="G1711" t="s">
        <v>94</v>
      </c>
      <c r="H1711" t="s">
        <v>22</v>
      </c>
      <c r="I1711">
        <v>2</v>
      </c>
      <c r="J1711">
        <v>2013</v>
      </c>
      <c r="K1711">
        <v>0</v>
      </c>
      <c r="L1711">
        <v>2678</v>
      </c>
      <c r="M1711">
        <v>1</v>
      </c>
      <c r="N1711">
        <v>4</v>
      </c>
      <c r="O1711">
        <v>2</v>
      </c>
      <c r="P1711">
        <v>1</v>
      </c>
      <c r="Q1711">
        <v>11012</v>
      </c>
      <c r="R1711" t="s">
        <v>38</v>
      </c>
      <c r="S1711">
        <v>294900</v>
      </c>
    </row>
    <row r="1712" spans="1:19" x14ac:dyDescent="0.2">
      <c r="A1712" t="s">
        <v>19</v>
      </c>
      <c r="B1712">
        <v>1170186000</v>
      </c>
      <c r="C1712" t="s">
        <v>1899</v>
      </c>
      <c r="E1712">
        <v>9</v>
      </c>
      <c r="F1712">
        <v>480</v>
      </c>
      <c r="G1712" t="s">
        <v>94</v>
      </c>
      <c r="H1712" t="s">
        <v>40</v>
      </c>
      <c r="I1712">
        <v>2</v>
      </c>
      <c r="J1712">
        <v>1968</v>
      </c>
      <c r="K1712">
        <v>0</v>
      </c>
      <c r="L1712">
        <v>1636</v>
      </c>
      <c r="M1712">
        <v>1</v>
      </c>
      <c r="N1712">
        <v>4</v>
      </c>
      <c r="O1712">
        <v>1</v>
      </c>
      <c r="P1712">
        <v>1</v>
      </c>
      <c r="Q1712">
        <v>9675</v>
      </c>
      <c r="R1712" t="s">
        <v>38</v>
      </c>
      <c r="S1712">
        <v>143000</v>
      </c>
    </row>
    <row r="1713" spans="1:19" x14ac:dyDescent="0.2">
      <c r="A1713" t="s">
        <v>19</v>
      </c>
      <c r="B1713">
        <v>1170074000</v>
      </c>
      <c r="C1713" t="s">
        <v>1901</v>
      </c>
      <c r="E1713">
        <v>9</v>
      </c>
      <c r="F1713">
        <v>480</v>
      </c>
      <c r="G1713" t="s">
        <v>94</v>
      </c>
      <c r="H1713" t="s">
        <v>40</v>
      </c>
      <c r="I1713">
        <v>2</v>
      </c>
      <c r="J1713">
        <v>1965</v>
      </c>
      <c r="K1713">
        <v>0</v>
      </c>
      <c r="L1713">
        <v>1600</v>
      </c>
      <c r="M1713">
        <v>1</v>
      </c>
      <c r="N1713">
        <v>4</v>
      </c>
      <c r="O1713">
        <v>1</v>
      </c>
      <c r="P1713">
        <v>1</v>
      </c>
      <c r="Q1713">
        <v>11550</v>
      </c>
      <c r="R1713" t="s">
        <v>38</v>
      </c>
      <c r="S1713">
        <v>75000</v>
      </c>
    </row>
    <row r="1714" spans="1:19" x14ac:dyDescent="0.2">
      <c r="A1714" t="s">
        <v>19</v>
      </c>
      <c r="B1714">
        <v>1180026000</v>
      </c>
      <c r="C1714" t="s">
        <v>1910</v>
      </c>
      <c r="E1714">
        <v>9</v>
      </c>
      <c r="F1714">
        <v>480</v>
      </c>
      <c r="G1714" t="s">
        <v>94</v>
      </c>
      <c r="H1714" t="s">
        <v>22</v>
      </c>
      <c r="I1714">
        <v>2</v>
      </c>
      <c r="J1714">
        <v>1971</v>
      </c>
      <c r="K1714">
        <v>0</v>
      </c>
      <c r="L1714">
        <v>1248</v>
      </c>
      <c r="M1714">
        <v>1</v>
      </c>
      <c r="N1714">
        <v>4</v>
      </c>
      <c r="O1714">
        <v>1</v>
      </c>
      <c r="P1714">
        <v>1</v>
      </c>
      <c r="Q1714">
        <v>7808</v>
      </c>
      <c r="R1714" t="s">
        <v>38</v>
      </c>
      <c r="S1714">
        <v>140900</v>
      </c>
    </row>
    <row r="1715" spans="1:19" x14ac:dyDescent="0.2">
      <c r="A1715" t="s">
        <v>19</v>
      </c>
      <c r="B1715">
        <v>1749983100</v>
      </c>
      <c r="C1715" t="s">
        <v>1923</v>
      </c>
      <c r="E1715">
        <v>9</v>
      </c>
      <c r="F1715">
        <v>960</v>
      </c>
      <c r="G1715" t="s">
        <v>122</v>
      </c>
      <c r="H1715" t="s">
        <v>22</v>
      </c>
      <c r="I1715">
        <v>2</v>
      </c>
      <c r="J1715">
        <v>1958</v>
      </c>
      <c r="K1715">
        <v>0</v>
      </c>
      <c r="L1715">
        <v>1850</v>
      </c>
      <c r="M1715">
        <v>2</v>
      </c>
      <c r="N1715">
        <v>6</v>
      </c>
      <c r="O1715">
        <v>2</v>
      </c>
      <c r="P1715">
        <v>0</v>
      </c>
      <c r="Q1715">
        <v>6120</v>
      </c>
      <c r="R1715" t="s">
        <v>38</v>
      </c>
      <c r="S1715">
        <v>58000</v>
      </c>
    </row>
    <row r="1716" spans="1:19" x14ac:dyDescent="0.2">
      <c r="A1716" t="s">
        <v>19</v>
      </c>
      <c r="B1716">
        <v>1430211000</v>
      </c>
      <c r="C1716" t="s">
        <v>1941</v>
      </c>
      <c r="E1716">
        <v>9</v>
      </c>
      <c r="F1716">
        <v>480</v>
      </c>
      <c r="G1716" t="s">
        <v>179</v>
      </c>
      <c r="H1716" t="s">
        <v>25</v>
      </c>
      <c r="I1716">
        <v>1</v>
      </c>
      <c r="J1716">
        <v>1957</v>
      </c>
      <c r="K1716">
        <v>0</v>
      </c>
      <c r="L1716">
        <v>1358</v>
      </c>
      <c r="M1716">
        <v>1</v>
      </c>
      <c r="N1716">
        <v>3</v>
      </c>
      <c r="O1716">
        <v>1</v>
      </c>
      <c r="P1716">
        <v>1</v>
      </c>
      <c r="Q1716">
        <v>7200</v>
      </c>
      <c r="R1716" t="s">
        <v>38</v>
      </c>
      <c r="S1716">
        <v>125500</v>
      </c>
    </row>
    <row r="1717" spans="1:19" x14ac:dyDescent="0.2">
      <c r="A1717" t="s">
        <v>19</v>
      </c>
      <c r="B1717">
        <v>1400023000</v>
      </c>
      <c r="C1717" t="s">
        <v>1949</v>
      </c>
      <c r="E1717">
        <v>9</v>
      </c>
      <c r="F1717">
        <v>660</v>
      </c>
      <c r="G1717" t="s">
        <v>179</v>
      </c>
      <c r="H1717" t="s">
        <v>22</v>
      </c>
      <c r="I1717">
        <v>1</v>
      </c>
      <c r="J1717">
        <v>1967</v>
      </c>
      <c r="K1717">
        <v>0</v>
      </c>
      <c r="L1717">
        <v>1311</v>
      </c>
      <c r="M1717">
        <v>1</v>
      </c>
      <c r="N1717">
        <v>3</v>
      </c>
      <c r="O1717">
        <v>1</v>
      </c>
      <c r="P1717">
        <v>1</v>
      </c>
      <c r="Q1717">
        <v>13056</v>
      </c>
      <c r="R1717" t="s">
        <v>38</v>
      </c>
      <c r="S1717">
        <v>124000</v>
      </c>
    </row>
    <row r="1718" spans="1:19" x14ac:dyDescent="0.2">
      <c r="A1718" t="s">
        <v>19</v>
      </c>
      <c r="B1718">
        <v>1229958120</v>
      </c>
      <c r="C1718" t="s">
        <v>1954</v>
      </c>
      <c r="E1718">
        <v>9</v>
      </c>
      <c r="F1718">
        <v>560</v>
      </c>
      <c r="G1718" t="s">
        <v>179</v>
      </c>
      <c r="H1718" t="s">
        <v>22</v>
      </c>
      <c r="I1718">
        <v>1</v>
      </c>
      <c r="J1718">
        <v>1964</v>
      </c>
      <c r="K1718">
        <v>0</v>
      </c>
      <c r="L1718">
        <v>1255</v>
      </c>
      <c r="M1718">
        <v>1</v>
      </c>
      <c r="N1718">
        <v>3</v>
      </c>
      <c r="O1718">
        <v>1</v>
      </c>
      <c r="P1718">
        <v>1</v>
      </c>
      <c r="Q1718">
        <v>9028</v>
      </c>
      <c r="R1718" t="s">
        <v>38</v>
      </c>
      <c r="S1718">
        <v>130000</v>
      </c>
    </row>
    <row r="1719" spans="1:19" x14ac:dyDescent="0.2">
      <c r="A1719" t="s">
        <v>19</v>
      </c>
      <c r="B1719">
        <v>1170384000</v>
      </c>
      <c r="C1719" t="s">
        <v>1961</v>
      </c>
      <c r="E1719">
        <v>9</v>
      </c>
      <c r="F1719">
        <v>480</v>
      </c>
      <c r="G1719" t="s">
        <v>179</v>
      </c>
      <c r="H1719" t="s">
        <v>22</v>
      </c>
      <c r="I1719">
        <v>1</v>
      </c>
      <c r="J1719">
        <v>1971</v>
      </c>
      <c r="K1719">
        <v>0</v>
      </c>
      <c r="L1719">
        <v>1220</v>
      </c>
      <c r="M1719">
        <v>1</v>
      </c>
      <c r="N1719">
        <v>4</v>
      </c>
      <c r="O1719">
        <v>1</v>
      </c>
      <c r="P1719">
        <v>1</v>
      </c>
      <c r="Q1719">
        <v>11467</v>
      </c>
      <c r="R1719" t="s">
        <v>38</v>
      </c>
      <c r="S1719">
        <v>117500</v>
      </c>
    </row>
    <row r="1720" spans="1:19" x14ac:dyDescent="0.2">
      <c r="A1720" t="s">
        <v>19</v>
      </c>
      <c r="B1720">
        <v>1040074000</v>
      </c>
      <c r="C1720" t="s">
        <v>1969</v>
      </c>
      <c r="E1720">
        <v>9</v>
      </c>
      <c r="F1720">
        <v>360</v>
      </c>
      <c r="G1720" t="s">
        <v>179</v>
      </c>
      <c r="H1720" t="s">
        <v>22</v>
      </c>
      <c r="I1720">
        <v>1</v>
      </c>
      <c r="J1720">
        <v>1958</v>
      </c>
      <c r="K1720">
        <v>0</v>
      </c>
      <c r="L1720">
        <v>1213</v>
      </c>
      <c r="M1720">
        <v>1</v>
      </c>
      <c r="N1720">
        <v>3</v>
      </c>
      <c r="O1720">
        <v>1</v>
      </c>
      <c r="P1720">
        <v>1</v>
      </c>
      <c r="Q1720">
        <v>12464</v>
      </c>
      <c r="R1720" t="s">
        <v>38</v>
      </c>
      <c r="S1720">
        <v>145000</v>
      </c>
    </row>
    <row r="1721" spans="1:19" x14ac:dyDescent="0.2">
      <c r="A1721" t="s">
        <v>19</v>
      </c>
      <c r="B1721">
        <v>1180025000</v>
      </c>
      <c r="C1721" t="s">
        <v>2005</v>
      </c>
      <c r="E1721">
        <v>9</v>
      </c>
      <c r="F1721">
        <v>480</v>
      </c>
      <c r="G1721" t="s">
        <v>179</v>
      </c>
      <c r="H1721" t="s">
        <v>22</v>
      </c>
      <c r="I1721">
        <v>1</v>
      </c>
      <c r="J1721">
        <v>1971</v>
      </c>
      <c r="K1721">
        <v>0</v>
      </c>
      <c r="L1721">
        <v>1108</v>
      </c>
      <c r="M1721">
        <v>1</v>
      </c>
      <c r="N1721">
        <v>4</v>
      </c>
      <c r="O1721">
        <v>1</v>
      </c>
      <c r="P1721">
        <v>1</v>
      </c>
      <c r="Q1721">
        <v>11196</v>
      </c>
      <c r="R1721" t="s">
        <v>38</v>
      </c>
      <c r="S1721">
        <v>142500</v>
      </c>
    </row>
    <row r="1722" spans="1:19" x14ac:dyDescent="0.2">
      <c r="A1722" t="s">
        <v>19</v>
      </c>
      <c r="B1722">
        <v>1430543000</v>
      </c>
      <c r="C1722" t="s">
        <v>2015</v>
      </c>
      <c r="E1722">
        <v>9</v>
      </c>
      <c r="F1722">
        <v>480</v>
      </c>
      <c r="G1722" t="s">
        <v>179</v>
      </c>
      <c r="H1722" t="s">
        <v>25</v>
      </c>
      <c r="I1722">
        <v>1</v>
      </c>
      <c r="J1722">
        <v>1958</v>
      </c>
      <c r="K1722">
        <v>0</v>
      </c>
      <c r="L1722">
        <v>1078</v>
      </c>
      <c r="M1722">
        <v>1</v>
      </c>
      <c r="N1722">
        <v>3</v>
      </c>
      <c r="O1722">
        <v>1</v>
      </c>
      <c r="P1722">
        <v>0</v>
      </c>
      <c r="Q1722">
        <v>8195</v>
      </c>
      <c r="R1722" t="s">
        <v>38</v>
      </c>
      <c r="S1722">
        <v>105000</v>
      </c>
    </row>
    <row r="1723" spans="1:19" x14ac:dyDescent="0.2">
      <c r="A1723" t="s">
        <v>19</v>
      </c>
      <c r="B1723">
        <v>720459000</v>
      </c>
      <c r="C1723" t="s">
        <v>2017</v>
      </c>
      <c r="E1723">
        <v>9</v>
      </c>
      <c r="F1723">
        <v>240</v>
      </c>
      <c r="G1723" t="s">
        <v>179</v>
      </c>
      <c r="H1723" t="s">
        <v>40</v>
      </c>
      <c r="I1723">
        <v>1</v>
      </c>
      <c r="J1723">
        <v>1980</v>
      </c>
      <c r="K1723">
        <v>0</v>
      </c>
      <c r="L1723">
        <v>1077</v>
      </c>
      <c r="M1723">
        <v>1</v>
      </c>
      <c r="N1723">
        <v>3</v>
      </c>
      <c r="O1723">
        <v>1</v>
      </c>
      <c r="P1723">
        <v>1</v>
      </c>
      <c r="Q1723">
        <v>9576</v>
      </c>
      <c r="R1723" t="s">
        <v>38</v>
      </c>
      <c r="S1723">
        <v>152000</v>
      </c>
    </row>
    <row r="1724" spans="1:19" x14ac:dyDescent="0.2">
      <c r="A1724" t="s">
        <v>19</v>
      </c>
      <c r="B1724">
        <v>720641000</v>
      </c>
      <c r="C1724" t="s">
        <v>2019</v>
      </c>
      <c r="E1724">
        <v>9</v>
      </c>
      <c r="F1724">
        <v>240</v>
      </c>
      <c r="G1724" t="s">
        <v>179</v>
      </c>
      <c r="H1724" t="s">
        <v>22</v>
      </c>
      <c r="I1724">
        <v>1</v>
      </c>
      <c r="J1724">
        <v>1980</v>
      </c>
      <c r="K1724">
        <v>0</v>
      </c>
      <c r="L1724">
        <v>1077</v>
      </c>
      <c r="M1724">
        <v>1</v>
      </c>
      <c r="N1724">
        <v>3</v>
      </c>
      <c r="O1724">
        <v>1</v>
      </c>
      <c r="P1724">
        <v>1</v>
      </c>
      <c r="Q1724">
        <v>7200</v>
      </c>
      <c r="R1724" t="s">
        <v>38</v>
      </c>
      <c r="S1724">
        <v>139500</v>
      </c>
    </row>
    <row r="1725" spans="1:19" x14ac:dyDescent="0.2">
      <c r="A1725" t="s">
        <v>19</v>
      </c>
      <c r="B1725">
        <v>730091000</v>
      </c>
      <c r="C1725" t="s">
        <v>2023</v>
      </c>
      <c r="E1725">
        <v>9</v>
      </c>
      <c r="F1725">
        <v>240</v>
      </c>
      <c r="G1725" t="s">
        <v>179</v>
      </c>
      <c r="H1725" t="s">
        <v>40</v>
      </c>
      <c r="I1725">
        <v>1</v>
      </c>
      <c r="J1725">
        <v>1966</v>
      </c>
      <c r="K1725">
        <v>0</v>
      </c>
      <c r="L1725">
        <v>1062</v>
      </c>
      <c r="M1725">
        <v>1</v>
      </c>
      <c r="N1725">
        <v>3</v>
      </c>
      <c r="O1725">
        <v>1</v>
      </c>
      <c r="P1725">
        <v>1</v>
      </c>
      <c r="Q1725">
        <v>10500</v>
      </c>
      <c r="R1725" t="s">
        <v>38</v>
      </c>
      <c r="S1725">
        <v>141000</v>
      </c>
    </row>
    <row r="1726" spans="1:19" x14ac:dyDescent="0.2">
      <c r="A1726" t="s">
        <v>19</v>
      </c>
      <c r="B1726">
        <v>1430158000</v>
      </c>
      <c r="C1726" t="s">
        <v>2031</v>
      </c>
      <c r="E1726">
        <v>9</v>
      </c>
      <c r="F1726">
        <v>480</v>
      </c>
      <c r="G1726" t="s">
        <v>179</v>
      </c>
      <c r="H1726" t="s">
        <v>25</v>
      </c>
      <c r="I1726">
        <v>1</v>
      </c>
      <c r="J1726">
        <v>1957</v>
      </c>
      <c r="K1726">
        <v>0</v>
      </c>
      <c r="L1726">
        <v>1055</v>
      </c>
      <c r="M1726">
        <v>1</v>
      </c>
      <c r="N1726">
        <v>3</v>
      </c>
      <c r="O1726">
        <v>1</v>
      </c>
      <c r="P1726">
        <v>1</v>
      </c>
      <c r="Q1726">
        <v>7200</v>
      </c>
      <c r="R1726" t="s">
        <v>38</v>
      </c>
      <c r="S1726">
        <v>129000</v>
      </c>
    </row>
    <row r="1727" spans="1:19" x14ac:dyDescent="0.2">
      <c r="A1727" t="s">
        <v>19</v>
      </c>
      <c r="B1727">
        <v>341227000</v>
      </c>
      <c r="C1727" t="s">
        <v>2090</v>
      </c>
      <c r="E1727">
        <v>9</v>
      </c>
      <c r="F1727">
        <v>40</v>
      </c>
      <c r="G1727" t="s">
        <v>266</v>
      </c>
      <c r="H1727" t="s">
        <v>22</v>
      </c>
      <c r="I1727">
        <v>2</v>
      </c>
      <c r="J1727">
        <v>1980</v>
      </c>
      <c r="K1727">
        <v>0</v>
      </c>
      <c r="L1727">
        <v>2464</v>
      </c>
      <c r="M1727">
        <v>2</v>
      </c>
      <c r="N1727">
        <v>6</v>
      </c>
      <c r="O1727">
        <v>2</v>
      </c>
      <c r="P1727">
        <v>2</v>
      </c>
      <c r="Q1727">
        <v>7969</v>
      </c>
      <c r="R1727" t="s">
        <v>38</v>
      </c>
      <c r="S1727">
        <v>122500</v>
      </c>
    </row>
    <row r="1728" spans="1:19" x14ac:dyDescent="0.2">
      <c r="A1728" t="s">
        <v>19</v>
      </c>
      <c r="B1728">
        <v>341228000</v>
      </c>
      <c r="C1728" t="s">
        <v>2091</v>
      </c>
      <c r="E1728">
        <v>9</v>
      </c>
      <c r="F1728">
        <v>40</v>
      </c>
      <c r="G1728" t="s">
        <v>266</v>
      </c>
      <c r="H1728" t="s">
        <v>22</v>
      </c>
      <c r="I1728">
        <v>2</v>
      </c>
      <c r="J1728">
        <v>1980</v>
      </c>
      <c r="K1728">
        <v>0</v>
      </c>
      <c r="L1728">
        <v>2464</v>
      </c>
      <c r="M1728">
        <v>2</v>
      </c>
      <c r="N1728">
        <v>6</v>
      </c>
      <c r="O1728">
        <v>2</v>
      </c>
      <c r="P1728">
        <v>2</v>
      </c>
      <c r="Q1728">
        <v>8177</v>
      </c>
      <c r="R1728" t="s">
        <v>38</v>
      </c>
      <c r="S1728">
        <v>122500</v>
      </c>
    </row>
    <row r="1729" spans="1:19" x14ac:dyDescent="0.2">
      <c r="A1729" t="s">
        <v>19</v>
      </c>
      <c r="B1729">
        <v>2890016000</v>
      </c>
      <c r="C1729" t="s">
        <v>2106</v>
      </c>
      <c r="E1729">
        <v>10</v>
      </c>
      <c r="F1729">
        <v>1850</v>
      </c>
      <c r="G1729" t="s">
        <v>21</v>
      </c>
      <c r="H1729" t="s">
        <v>25</v>
      </c>
      <c r="I1729">
        <v>1.5</v>
      </c>
      <c r="J1729">
        <v>1948</v>
      </c>
      <c r="K1729">
        <v>0</v>
      </c>
      <c r="L1729">
        <v>1672</v>
      </c>
      <c r="M1729">
        <v>1</v>
      </c>
      <c r="N1729">
        <v>4</v>
      </c>
      <c r="O1729">
        <v>2</v>
      </c>
      <c r="P1729">
        <v>0</v>
      </c>
      <c r="Q1729">
        <v>5400</v>
      </c>
      <c r="R1729" t="s">
        <v>38</v>
      </c>
      <c r="S1729">
        <v>124000</v>
      </c>
    </row>
    <row r="1730" spans="1:19" x14ac:dyDescent="0.2">
      <c r="A1730" t="s">
        <v>19</v>
      </c>
      <c r="B1730">
        <v>4080019000</v>
      </c>
      <c r="C1730" t="s">
        <v>2112</v>
      </c>
      <c r="E1730">
        <v>10</v>
      </c>
      <c r="F1730">
        <v>2760</v>
      </c>
      <c r="G1730" t="s">
        <v>21</v>
      </c>
      <c r="H1730" t="s">
        <v>25</v>
      </c>
      <c r="I1730">
        <v>1.5</v>
      </c>
      <c r="J1730">
        <v>1947</v>
      </c>
      <c r="K1730">
        <v>0</v>
      </c>
      <c r="L1730">
        <v>1542</v>
      </c>
      <c r="M1730">
        <v>1</v>
      </c>
      <c r="N1730">
        <v>3</v>
      </c>
      <c r="O1730">
        <v>1</v>
      </c>
      <c r="P1730">
        <v>1</v>
      </c>
      <c r="Q1730">
        <v>6760</v>
      </c>
      <c r="R1730" t="s">
        <v>38</v>
      </c>
      <c r="S1730">
        <v>216000</v>
      </c>
    </row>
    <row r="1731" spans="1:19" x14ac:dyDescent="0.2">
      <c r="A1731" t="s">
        <v>19</v>
      </c>
      <c r="B1731">
        <v>2890304000</v>
      </c>
      <c r="C1731" t="s">
        <v>2113</v>
      </c>
      <c r="E1731">
        <v>10</v>
      </c>
      <c r="F1731">
        <v>1850</v>
      </c>
      <c r="G1731" t="s">
        <v>21</v>
      </c>
      <c r="H1731" t="s">
        <v>22</v>
      </c>
      <c r="I1731">
        <v>1.5</v>
      </c>
      <c r="J1731">
        <v>1938</v>
      </c>
      <c r="K1731">
        <v>0</v>
      </c>
      <c r="L1731">
        <v>1532</v>
      </c>
      <c r="M1731">
        <v>1</v>
      </c>
      <c r="N1731">
        <v>3</v>
      </c>
      <c r="O1731">
        <v>1</v>
      </c>
      <c r="P1731">
        <v>1</v>
      </c>
      <c r="Q1731">
        <v>4830</v>
      </c>
      <c r="R1731" t="s">
        <v>38</v>
      </c>
      <c r="S1731">
        <v>134200</v>
      </c>
    </row>
    <row r="1732" spans="1:19" x14ac:dyDescent="0.2">
      <c r="A1732" t="s">
        <v>19</v>
      </c>
      <c r="B1732">
        <v>3040340000</v>
      </c>
      <c r="C1732" t="s">
        <v>2124</v>
      </c>
      <c r="E1732">
        <v>10</v>
      </c>
      <c r="F1732">
        <v>1980</v>
      </c>
      <c r="G1732" t="s">
        <v>21</v>
      </c>
      <c r="H1732" t="s">
        <v>25</v>
      </c>
      <c r="I1732">
        <v>1.5</v>
      </c>
      <c r="J1732">
        <v>1937</v>
      </c>
      <c r="K1732">
        <v>0</v>
      </c>
      <c r="L1732">
        <v>1392</v>
      </c>
      <c r="M1732">
        <v>1</v>
      </c>
      <c r="N1732">
        <v>3</v>
      </c>
      <c r="O1732">
        <v>1</v>
      </c>
      <c r="P1732">
        <v>1</v>
      </c>
      <c r="Q1732">
        <v>5382</v>
      </c>
      <c r="R1732" t="s">
        <v>38</v>
      </c>
      <c r="S1732">
        <v>218000</v>
      </c>
    </row>
    <row r="1733" spans="1:19" x14ac:dyDescent="0.2">
      <c r="A1733" t="s">
        <v>19</v>
      </c>
      <c r="B1733">
        <v>4180477000</v>
      </c>
      <c r="C1733" t="s">
        <v>2143</v>
      </c>
      <c r="E1733">
        <v>10</v>
      </c>
      <c r="F1733">
        <v>2720</v>
      </c>
      <c r="G1733" t="s">
        <v>21</v>
      </c>
      <c r="H1733" t="s">
        <v>22</v>
      </c>
      <c r="I1733">
        <v>1</v>
      </c>
      <c r="J1733">
        <v>1942</v>
      </c>
      <c r="K1733">
        <v>0</v>
      </c>
      <c r="L1733">
        <v>1242</v>
      </c>
      <c r="M1733">
        <v>1</v>
      </c>
      <c r="N1733">
        <v>3</v>
      </c>
      <c r="O1733">
        <v>1</v>
      </c>
      <c r="P1733">
        <v>0</v>
      </c>
      <c r="Q1733">
        <v>7050</v>
      </c>
      <c r="R1733" t="s">
        <v>38</v>
      </c>
      <c r="S1733">
        <v>152000</v>
      </c>
    </row>
    <row r="1734" spans="1:19" x14ac:dyDescent="0.2">
      <c r="A1734" t="s">
        <v>19</v>
      </c>
      <c r="B1734">
        <v>3040209000</v>
      </c>
      <c r="C1734" t="s">
        <v>2145</v>
      </c>
      <c r="E1734">
        <v>10</v>
      </c>
      <c r="F1734">
        <v>2080</v>
      </c>
      <c r="G1734" t="s">
        <v>21</v>
      </c>
      <c r="H1734" t="s">
        <v>22</v>
      </c>
      <c r="I1734">
        <v>1</v>
      </c>
      <c r="J1734">
        <v>1940</v>
      </c>
      <c r="K1734">
        <v>0</v>
      </c>
      <c r="L1734">
        <v>1228</v>
      </c>
      <c r="M1734">
        <v>1</v>
      </c>
      <c r="N1734">
        <v>3</v>
      </c>
      <c r="O1734">
        <v>2</v>
      </c>
      <c r="P1734">
        <v>0</v>
      </c>
      <c r="Q1734">
        <v>5400</v>
      </c>
      <c r="R1734" t="s">
        <v>38</v>
      </c>
      <c r="S1734">
        <v>170800</v>
      </c>
    </row>
    <row r="1735" spans="1:19" x14ac:dyDescent="0.2">
      <c r="A1735" t="s">
        <v>19</v>
      </c>
      <c r="B1735">
        <v>4180514000</v>
      </c>
      <c r="C1735" t="s">
        <v>2149</v>
      </c>
      <c r="E1735">
        <v>10</v>
      </c>
      <c r="F1735">
        <v>2720</v>
      </c>
      <c r="G1735" t="s">
        <v>21</v>
      </c>
      <c r="H1735" t="s">
        <v>22</v>
      </c>
      <c r="I1735">
        <v>1</v>
      </c>
      <c r="J1735">
        <v>1942</v>
      </c>
      <c r="K1735">
        <v>0</v>
      </c>
      <c r="L1735">
        <v>1215</v>
      </c>
      <c r="M1735">
        <v>1</v>
      </c>
      <c r="N1735">
        <v>3</v>
      </c>
      <c r="O1735">
        <v>2</v>
      </c>
      <c r="P1735">
        <v>0</v>
      </c>
      <c r="Q1735">
        <v>6100</v>
      </c>
      <c r="R1735" t="s">
        <v>38</v>
      </c>
      <c r="S1735">
        <v>217800</v>
      </c>
    </row>
    <row r="1736" spans="1:19" x14ac:dyDescent="0.2">
      <c r="A1736" t="s">
        <v>19</v>
      </c>
      <c r="B1736">
        <v>3040479000</v>
      </c>
      <c r="C1736" t="s">
        <v>2150</v>
      </c>
      <c r="E1736">
        <v>10</v>
      </c>
      <c r="F1736">
        <v>2080</v>
      </c>
      <c r="G1736" t="s">
        <v>21</v>
      </c>
      <c r="H1736" t="s">
        <v>22</v>
      </c>
      <c r="I1736">
        <v>1</v>
      </c>
      <c r="J1736">
        <v>1949</v>
      </c>
      <c r="K1736">
        <v>0</v>
      </c>
      <c r="L1736">
        <v>1200</v>
      </c>
      <c r="M1736">
        <v>1</v>
      </c>
      <c r="N1736">
        <v>3</v>
      </c>
      <c r="O1736">
        <v>2</v>
      </c>
      <c r="P1736">
        <v>0</v>
      </c>
      <c r="Q1736">
        <v>4200</v>
      </c>
      <c r="R1736" t="s">
        <v>38</v>
      </c>
      <c r="S1736">
        <v>177000</v>
      </c>
    </row>
    <row r="1737" spans="1:19" x14ac:dyDescent="0.2">
      <c r="A1737" t="s">
        <v>19</v>
      </c>
      <c r="B1737">
        <v>3040423000</v>
      </c>
      <c r="C1737" t="s">
        <v>2154</v>
      </c>
      <c r="E1737">
        <v>10</v>
      </c>
      <c r="F1737">
        <v>1980</v>
      </c>
      <c r="G1737" t="s">
        <v>21</v>
      </c>
      <c r="H1737" t="s">
        <v>22</v>
      </c>
      <c r="I1737">
        <v>1.5</v>
      </c>
      <c r="J1737">
        <v>1940</v>
      </c>
      <c r="K1737">
        <v>0</v>
      </c>
      <c r="L1737">
        <v>1192</v>
      </c>
      <c r="M1737">
        <v>1</v>
      </c>
      <c r="N1737">
        <v>2</v>
      </c>
      <c r="O1737">
        <v>1</v>
      </c>
      <c r="P1737">
        <v>1</v>
      </c>
      <c r="Q1737">
        <v>4773</v>
      </c>
      <c r="R1737" t="s">
        <v>38</v>
      </c>
      <c r="S1737">
        <v>200000</v>
      </c>
    </row>
    <row r="1738" spans="1:19" x14ac:dyDescent="0.2">
      <c r="A1738" t="s">
        <v>19</v>
      </c>
      <c r="B1738">
        <v>3050211000</v>
      </c>
      <c r="C1738" t="s">
        <v>2159</v>
      </c>
      <c r="E1738">
        <v>10</v>
      </c>
      <c r="F1738">
        <v>1980</v>
      </c>
      <c r="G1738" t="s">
        <v>21</v>
      </c>
      <c r="H1738" t="s">
        <v>25</v>
      </c>
      <c r="I1738">
        <v>1</v>
      </c>
      <c r="J1738">
        <v>1947</v>
      </c>
      <c r="K1738">
        <v>0</v>
      </c>
      <c r="L1738">
        <v>1172</v>
      </c>
      <c r="M1738">
        <v>1</v>
      </c>
      <c r="N1738">
        <v>3</v>
      </c>
      <c r="O1738">
        <v>1</v>
      </c>
      <c r="P1738">
        <v>0</v>
      </c>
      <c r="Q1738">
        <v>5550</v>
      </c>
      <c r="R1738" t="s">
        <v>38</v>
      </c>
      <c r="S1738">
        <v>121500</v>
      </c>
    </row>
    <row r="1739" spans="1:19" x14ac:dyDescent="0.2">
      <c r="A1739" t="s">
        <v>19</v>
      </c>
      <c r="B1739">
        <v>4190379000</v>
      </c>
      <c r="C1739" t="s">
        <v>2162</v>
      </c>
      <c r="E1739">
        <v>10</v>
      </c>
      <c r="F1739">
        <v>2720</v>
      </c>
      <c r="G1739" t="s">
        <v>21</v>
      </c>
      <c r="H1739" t="s">
        <v>22</v>
      </c>
      <c r="I1739">
        <v>1.5</v>
      </c>
      <c r="J1739">
        <v>1951</v>
      </c>
      <c r="K1739">
        <v>0</v>
      </c>
      <c r="L1739">
        <v>1133</v>
      </c>
      <c r="M1739">
        <v>1</v>
      </c>
      <c r="N1739">
        <v>3</v>
      </c>
      <c r="O1739">
        <v>2</v>
      </c>
      <c r="P1739">
        <v>0</v>
      </c>
      <c r="Q1739">
        <v>3600</v>
      </c>
      <c r="R1739" t="s">
        <v>38</v>
      </c>
      <c r="S1739">
        <v>140000</v>
      </c>
    </row>
    <row r="1740" spans="1:19" x14ac:dyDescent="0.2">
      <c r="A1740" t="s">
        <v>19</v>
      </c>
      <c r="B1740">
        <v>3050429000</v>
      </c>
      <c r="C1740" t="s">
        <v>2167</v>
      </c>
      <c r="E1740">
        <v>10</v>
      </c>
      <c r="F1740">
        <v>1980</v>
      </c>
      <c r="G1740" t="s">
        <v>21</v>
      </c>
      <c r="H1740" t="s">
        <v>711</v>
      </c>
      <c r="I1740">
        <v>1</v>
      </c>
      <c r="J1740">
        <v>1949</v>
      </c>
      <c r="K1740">
        <v>0</v>
      </c>
      <c r="L1740">
        <v>1114</v>
      </c>
      <c r="M1740">
        <v>1</v>
      </c>
      <c r="N1740">
        <v>3</v>
      </c>
      <c r="O1740">
        <v>1</v>
      </c>
      <c r="P1740">
        <v>1</v>
      </c>
      <c r="Q1740">
        <v>6000</v>
      </c>
      <c r="R1740" t="s">
        <v>38</v>
      </c>
      <c r="S1740">
        <v>218000</v>
      </c>
    </row>
    <row r="1741" spans="1:19" x14ac:dyDescent="0.2">
      <c r="A1741" t="s">
        <v>19</v>
      </c>
      <c r="B1741">
        <v>2910015000</v>
      </c>
      <c r="C1741" t="s">
        <v>2185</v>
      </c>
      <c r="E1741">
        <v>10</v>
      </c>
      <c r="F1741">
        <v>2100</v>
      </c>
      <c r="G1741" t="s">
        <v>21</v>
      </c>
      <c r="H1741" t="s">
        <v>22</v>
      </c>
      <c r="I1741">
        <v>1</v>
      </c>
      <c r="J1741">
        <v>1947</v>
      </c>
      <c r="K1741">
        <v>0</v>
      </c>
      <c r="L1741">
        <v>1048</v>
      </c>
      <c r="M1741">
        <v>1</v>
      </c>
      <c r="N1741">
        <v>3</v>
      </c>
      <c r="O1741">
        <v>1</v>
      </c>
      <c r="P1741">
        <v>0</v>
      </c>
      <c r="Q1741">
        <v>4720</v>
      </c>
      <c r="R1741" t="s">
        <v>38</v>
      </c>
      <c r="S1741">
        <v>135000</v>
      </c>
    </row>
    <row r="1742" spans="1:19" x14ac:dyDescent="0.2">
      <c r="A1742" t="s">
        <v>19</v>
      </c>
      <c r="B1742">
        <v>4200317000</v>
      </c>
      <c r="C1742" t="s">
        <v>2193</v>
      </c>
      <c r="E1742">
        <v>10</v>
      </c>
      <c r="F1742">
        <v>2710</v>
      </c>
      <c r="G1742" t="s">
        <v>21</v>
      </c>
      <c r="H1742" t="s">
        <v>40</v>
      </c>
      <c r="I1742">
        <v>1</v>
      </c>
      <c r="J1742">
        <v>1948</v>
      </c>
      <c r="K1742">
        <v>0</v>
      </c>
      <c r="L1742">
        <v>935</v>
      </c>
      <c r="M1742">
        <v>1</v>
      </c>
      <c r="N1742">
        <v>3</v>
      </c>
      <c r="O1742">
        <v>1</v>
      </c>
      <c r="P1742">
        <v>0</v>
      </c>
      <c r="Q1742">
        <v>3440</v>
      </c>
      <c r="R1742" t="s">
        <v>38</v>
      </c>
      <c r="S1742">
        <v>135000</v>
      </c>
    </row>
    <row r="1743" spans="1:19" x14ac:dyDescent="0.2">
      <c r="A1743" t="s">
        <v>19</v>
      </c>
      <c r="B1743">
        <v>3050547000</v>
      </c>
      <c r="C1743" t="s">
        <v>2202</v>
      </c>
      <c r="E1743">
        <v>10</v>
      </c>
      <c r="F1743">
        <v>1980</v>
      </c>
      <c r="G1743" t="s">
        <v>94</v>
      </c>
      <c r="H1743" t="s">
        <v>25</v>
      </c>
      <c r="I1743">
        <v>2</v>
      </c>
      <c r="J1743">
        <v>1940</v>
      </c>
      <c r="K1743">
        <v>0</v>
      </c>
      <c r="L1743">
        <v>1825</v>
      </c>
      <c r="M1743">
        <v>1</v>
      </c>
      <c r="N1743">
        <v>3</v>
      </c>
      <c r="O1743">
        <v>1</v>
      </c>
      <c r="P1743">
        <v>1</v>
      </c>
      <c r="Q1743">
        <v>5198</v>
      </c>
      <c r="R1743" t="s">
        <v>38</v>
      </c>
      <c r="S1743">
        <v>239900</v>
      </c>
    </row>
    <row r="1744" spans="1:19" x14ac:dyDescent="0.2">
      <c r="A1744" t="s">
        <v>19</v>
      </c>
      <c r="B1744">
        <v>3050416000</v>
      </c>
      <c r="C1744" t="s">
        <v>2211</v>
      </c>
      <c r="E1744">
        <v>10</v>
      </c>
      <c r="F1744">
        <v>1980</v>
      </c>
      <c r="G1744" t="s">
        <v>94</v>
      </c>
      <c r="H1744" t="s">
        <v>22</v>
      </c>
      <c r="I1744">
        <v>2</v>
      </c>
      <c r="J1744">
        <v>1947</v>
      </c>
      <c r="K1744">
        <v>0</v>
      </c>
      <c r="L1744">
        <v>1671</v>
      </c>
      <c r="M1744">
        <v>1</v>
      </c>
      <c r="N1744">
        <v>4</v>
      </c>
      <c r="O1744">
        <v>1</v>
      </c>
      <c r="P1744">
        <v>1</v>
      </c>
      <c r="Q1744">
        <v>4800</v>
      </c>
      <c r="R1744" t="s">
        <v>38</v>
      </c>
      <c r="S1744">
        <v>175000</v>
      </c>
    </row>
    <row r="1745" spans="1:19" x14ac:dyDescent="0.2">
      <c r="A1745" t="s">
        <v>19</v>
      </c>
      <c r="B1745">
        <v>3040351000</v>
      </c>
      <c r="C1745" t="s">
        <v>2215</v>
      </c>
      <c r="E1745">
        <v>10</v>
      </c>
      <c r="F1745">
        <v>1980</v>
      </c>
      <c r="G1745" t="s">
        <v>94</v>
      </c>
      <c r="H1745" t="s">
        <v>25</v>
      </c>
      <c r="I1745">
        <v>2</v>
      </c>
      <c r="J1745">
        <v>1948</v>
      </c>
      <c r="K1745">
        <v>0</v>
      </c>
      <c r="L1745">
        <v>1629</v>
      </c>
      <c r="M1745">
        <v>1</v>
      </c>
      <c r="N1745">
        <v>3</v>
      </c>
      <c r="O1745">
        <v>1</v>
      </c>
      <c r="P1745">
        <v>2</v>
      </c>
      <c r="Q1745">
        <v>5400</v>
      </c>
      <c r="R1745" t="s">
        <v>38</v>
      </c>
      <c r="S1745">
        <v>201000</v>
      </c>
    </row>
    <row r="1746" spans="1:19" x14ac:dyDescent="0.2">
      <c r="A1746" t="s">
        <v>19</v>
      </c>
      <c r="B1746">
        <v>3050591000</v>
      </c>
      <c r="C1746" t="s">
        <v>2224</v>
      </c>
      <c r="E1746">
        <v>10</v>
      </c>
      <c r="F1746">
        <v>1980</v>
      </c>
      <c r="G1746" t="s">
        <v>94</v>
      </c>
      <c r="H1746" t="s">
        <v>96</v>
      </c>
      <c r="I1746">
        <v>2</v>
      </c>
      <c r="J1746">
        <v>1941</v>
      </c>
      <c r="K1746">
        <v>0</v>
      </c>
      <c r="L1746">
        <v>1448</v>
      </c>
      <c r="M1746">
        <v>1</v>
      </c>
      <c r="N1746">
        <v>3</v>
      </c>
      <c r="O1746">
        <v>1</v>
      </c>
      <c r="P1746">
        <v>1</v>
      </c>
      <c r="Q1746">
        <v>5207</v>
      </c>
      <c r="R1746" t="s">
        <v>38</v>
      </c>
      <c r="S1746">
        <v>231000</v>
      </c>
    </row>
    <row r="1747" spans="1:19" x14ac:dyDescent="0.2">
      <c r="A1747" t="s">
        <v>19</v>
      </c>
      <c r="B1747">
        <v>3460304000</v>
      </c>
      <c r="C1747" t="s">
        <v>2257</v>
      </c>
      <c r="E1747">
        <v>10</v>
      </c>
      <c r="F1747">
        <v>2540</v>
      </c>
      <c r="G1747" t="s">
        <v>105</v>
      </c>
      <c r="H1747" t="s">
        <v>22</v>
      </c>
      <c r="I1747">
        <v>2</v>
      </c>
      <c r="J1747">
        <v>1922</v>
      </c>
      <c r="K1747">
        <v>0</v>
      </c>
      <c r="L1747">
        <v>2535</v>
      </c>
      <c r="M1747">
        <v>2</v>
      </c>
      <c r="N1747">
        <v>4</v>
      </c>
      <c r="O1747">
        <v>2</v>
      </c>
      <c r="P1747">
        <v>0</v>
      </c>
      <c r="Q1747">
        <v>4880</v>
      </c>
      <c r="R1747" t="s">
        <v>38</v>
      </c>
      <c r="S1747">
        <v>215000</v>
      </c>
    </row>
    <row r="1748" spans="1:19" x14ac:dyDescent="0.2">
      <c r="A1748" t="s">
        <v>19</v>
      </c>
      <c r="B1748">
        <v>3461277000</v>
      </c>
      <c r="C1748" t="s">
        <v>2262</v>
      </c>
      <c r="E1748">
        <v>10</v>
      </c>
      <c r="F1748">
        <v>2540</v>
      </c>
      <c r="G1748" t="s">
        <v>105</v>
      </c>
      <c r="H1748" t="s">
        <v>22</v>
      </c>
      <c r="I1748">
        <v>2</v>
      </c>
      <c r="J1748">
        <v>1925</v>
      </c>
      <c r="K1748">
        <v>0</v>
      </c>
      <c r="L1748">
        <v>2480</v>
      </c>
      <c r="M1748">
        <v>2</v>
      </c>
      <c r="N1748">
        <v>6</v>
      </c>
      <c r="O1748">
        <v>2</v>
      </c>
      <c r="P1748">
        <v>0</v>
      </c>
      <c r="Q1748">
        <v>4320</v>
      </c>
      <c r="R1748" t="s">
        <v>38</v>
      </c>
      <c r="S1748">
        <v>174000</v>
      </c>
    </row>
    <row r="1749" spans="1:19" x14ac:dyDescent="0.2">
      <c r="A1749" t="s">
        <v>19</v>
      </c>
      <c r="B1749">
        <v>3301248000</v>
      </c>
      <c r="C1749" t="s">
        <v>2263</v>
      </c>
      <c r="E1749">
        <v>10</v>
      </c>
      <c r="F1749">
        <v>2540</v>
      </c>
      <c r="G1749" t="s">
        <v>105</v>
      </c>
      <c r="H1749" t="s">
        <v>96</v>
      </c>
      <c r="I1749">
        <v>2</v>
      </c>
      <c r="J1749">
        <v>1929</v>
      </c>
      <c r="K1749">
        <v>0</v>
      </c>
      <c r="L1749">
        <v>2422</v>
      </c>
      <c r="M1749">
        <v>2</v>
      </c>
      <c r="N1749">
        <v>4</v>
      </c>
      <c r="O1749">
        <v>2</v>
      </c>
      <c r="P1749">
        <v>0</v>
      </c>
      <c r="Q1749">
        <v>4800</v>
      </c>
      <c r="R1749" t="s">
        <v>38</v>
      </c>
      <c r="S1749">
        <v>230000</v>
      </c>
    </row>
    <row r="1750" spans="1:19" x14ac:dyDescent="0.2">
      <c r="A1750" t="s">
        <v>19</v>
      </c>
      <c r="B1750">
        <v>3301266000</v>
      </c>
      <c r="C1750" t="s">
        <v>2273</v>
      </c>
      <c r="E1750">
        <v>10</v>
      </c>
      <c r="F1750">
        <v>2540</v>
      </c>
      <c r="G1750" t="s">
        <v>105</v>
      </c>
      <c r="H1750" t="s">
        <v>96</v>
      </c>
      <c r="I1750">
        <v>2</v>
      </c>
      <c r="J1750">
        <v>1929</v>
      </c>
      <c r="K1750">
        <v>0</v>
      </c>
      <c r="L1750">
        <v>2352</v>
      </c>
      <c r="M1750">
        <v>2</v>
      </c>
      <c r="N1750">
        <v>4</v>
      </c>
      <c r="O1750">
        <v>2</v>
      </c>
      <c r="P1750">
        <v>0</v>
      </c>
      <c r="Q1750">
        <v>4800</v>
      </c>
      <c r="R1750" t="s">
        <v>38</v>
      </c>
      <c r="S1750">
        <v>199900</v>
      </c>
    </row>
    <row r="1751" spans="1:19" x14ac:dyDescent="0.2">
      <c r="A1751" t="s">
        <v>19</v>
      </c>
      <c r="B1751">
        <v>3670108100</v>
      </c>
      <c r="C1751" t="s">
        <v>2274</v>
      </c>
      <c r="E1751">
        <v>10</v>
      </c>
      <c r="F1751">
        <v>2610</v>
      </c>
      <c r="G1751" t="s">
        <v>105</v>
      </c>
      <c r="H1751" t="s">
        <v>40</v>
      </c>
      <c r="I1751">
        <v>2</v>
      </c>
      <c r="J1751">
        <v>1922</v>
      </c>
      <c r="K1751">
        <v>0</v>
      </c>
      <c r="L1751">
        <v>2349</v>
      </c>
      <c r="M1751">
        <v>2</v>
      </c>
      <c r="N1751">
        <v>4</v>
      </c>
      <c r="O1751">
        <v>2</v>
      </c>
      <c r="P1751">
        <v>0</v>
      </c>
      <c r="Q1751">
        <v>3760</v>
      </c>
      <c r="R1751" t="s">
        <v>38</v>
      </c>
      <c r="S1751">
        <v>81900</v>
      </c>
    </row>
    <row r="1752" spans="1:19" x14ac:dyDescent="0.2">
      <c r="A1752" t="s">
        <v>19</v>
      </c>
      <c r="B1752">
        <v>3460825000</v>
      </c>
      <c r="C1752" t="s">
        <v>2275</v>
      </c>
      <c r="E1752">
        <v>10</v>
      </c>
      <c r="F1752">
        <v>2600</v>
      </c>
      <c r="G1752" t="s">
        <v>105</v>
      </c>
      <c r="H1752" t="s">
        <v>22</v>
      </c>
      <c r="I1752">
        <v>2</v>
      </c>
      <c r="J1752">
        <v>1928</v>
      </c>
      <c r="K1752">
        <v>0</v>
      </c>
      <c r="L1752">
        <v>2345</v>
      </c>
      <c r="M1752">
        <v>2</v>
      </c>
      <c r="N1752">
        <v>4</v>
      </c>
      <c r="O1752">
        <v>2</v>
      </c>
      <c r="P1752">
        <v>0</v>
      </c>
      <c r="Q1752">
        <v>4760</v>
      </c>
      <c r="R1752" t="s">
        <v>38</v>
      </c>
      <c r="S1752">
        <v>191500</v>
      </c>
    </row>
    <row r="1753" spans="1:19" x14ac:dyDescent="0.2">
      <c r="A1753" t="s">
        <v>19</v>
      </c>
      <c r="B1753">
        <v>3680032000</v>
      </c>
      <c r="C1753" t="s">
        <v>2287</v>
      </c>
      <c r="E1753">
        <v>10</v>
      </c>
      <c r="F1753">
        <v>2600</v>
      </c>
      <c r="G1753" t="s">
        <v>105</v>
      </c>
      <c r="H1753" t="s">
        <v>22</v>
      </c>
      <c r="I1753">
        <v>2</v>
      </c>
      <c r="J1753">
        <v>1917</v>
      </c>
      <c r="K1753">
        <v>0</v>
      </c>
      <c r="L1753">
        <v>2190</v>
      </c>
      <c r="M1753">
        <v>2</v>
      </c>
      <c r="N1753">
        <v>4</v>
      </c>
      <c r="O1753">
        <v>2</v>
      </c>
      <c r="P1753">
        <v>0</v>
      </c>
      <c r="Q1753">
        <v>5080</v>
      </c>
      <c r="R1753" t="s">
        <v>38</v>
      </c>
      <c r="S1753">
        <v>198400</v>
      </c>
    </row>
    <row r="1754" spans="1:19" x14ac:dyDescent="0.2">
      <c r="A1754" t="s">
        <v>19</v>
      </c>
      <c r="B1754">
        <v>2890306000</v>
      </c>
      <c r="C1754" t="s">
        <v>2297</v>
      </c>
      <c r="E1754">
        <v>10</v>
      </c>
      <c r="F1754">
        <v>1850</v>
      </c>
      <c r="G1754" t="s">
        <v>105</v>
      </c>
      <c r="H1754" t="s">
        <v>25</v>
      </c>
      <c r="I1754">
        <v>1.5</v>
      </c>
      <c r="J1754">
        <v>1942</v>
      </c>
      <c r="K1754">
        <v>0</v>
      </c>
      <c r="L1754">
        <v>2006</v>
      </c>
      <c r="M1754">
        <v>2</v>
      </c>
      <c r="N1754">
        <v>3</v>
      </c>
      <c r="O1754">
        <v>2</v>
      </c>
      <c r="P1754">
        <v>0</v>
      </c>
      <c r="Q1754">
        <v>4872</v>
      </c>
      <c r="R1754" t="s">
        <v>38</v>
      </c>
      <c r="S1754">
        <v>96000</v>
      </c>
    </row>
    <row r="1755" spans="1:19" x14ac:dyDescent="0.2">
      <c r="A1755" t="s">
        <v>19</v>
      </c>
      <c r="B1755">
        <v>3460569000</v>
      </c>
      <c r="C1755" t="s">
        <v>2302</v>
      </c>
      <c r="E1755">
        <v>10</v>
      </c>
      <c r="F1755">
        <v>2540</v>
      </c>
      <c r="G1755" t="s">
        <v>105</v>
      </c>
      <c r="H1755" t="s">
        <v>143</v>
      </c>
      <c r="I1755">
        <v>1.5</v>
      </c>
      <c r="J1755">
        <v>1915</v>
      </c>
      <c r="K1755">
        <v>0</v>
      </c>
      <c r="L1755">
        <v>1929</v>
      </c>
      <c r="M1755">
        <v>2</v>
      </c>
      <c r="N1755">
        <v>4</v>
      </c>
      <c r="O1755">
        <v>2</v>
      </c>
      <c r="P1755">
        <v>0</v>
      </c>
      <c r="Q1755">
        <v>4800</v>
      </c>
      <c r="R1755" t="s">
        <v>38</v>
      </c>
      <c r="S1755">
        <v>135000</v>
      </c>
    </row>
    <row r="1756" spans="1:19" x14ac:dyDescent="0.2">
      <c r="A1756" t="s">
        <v>19</v>
      </c>
      <c r="B1756">
        <v>3460606000</v>
      </c>
      <c r="C1756" t="s">
        <v>2308</v>
      </c>
      <c r="E1756">
        <v>10</v>
      </c>
      <c r="F1756">
        <v>2540</v>
      </c>
      <c r="G1756" t="s">
        <v>105</v>
      </c>
      <c r="H1756" t="s">
        <v>22</v>
      </c>
      <c r="I1756">
        <v>1.5</v>
      </c>
      <c r="J1756">
        <v>1922</v>
      </c>
      <c r="K1756">
        <v>0</v>
      </c>
      <c r="L1756">
        <v>1809</v>
      </c>
      <c r="M1756">
        <v>2</v>
      </c>
      <c r="N1756">
        <v>4</v>
      </c>
      <c r="O1756">
        <v>2</v>
      </c>
      <c r="P1756">
        <v>0</v>
      </c>
      <c r="Q1756">
        <v>4120</v>
      </c>
      <c r="R1756" t="s">
        <v>38</v>
      </c>
      <c r="S1756">
        <v>122000</v>
      </c>
    </row>
    <row r="1757" spans="1:19" x14ac:dyDescent="0.2">
      <c r="A1757" t="s">
        <v>19</v>
      </c>
      <c r="B1757">
        <v>3050212000</v>
      </c>
      <c r="C1757" t="s">
        <v>2327</v>
      </c>
      <c r="E1757">
        <v>10</v>
      </c>
      <c r="F1757">
        <v>1980</v>
      </c>
      <c r="G1757" t="s">
        <v>122</v>
      </c>
      <c r="H1757" t="s">
        <v>25</v>
      </c>
      <c r="I1757">
        <v>1.5</v>
      </c>
      <c r="J1757">
        <v>1961</v>
      </c>
      <c r="K1757">
        <v>0</v>
      </c>
      <c r="L1757">
        <v>1886</v>
      </c>
      <c r="M1757">
        <v>2</v>
      </c>
      <c r="N1757">
        <v>5</v>
      </c>
      <c r="O1757">
        <v>2</v>
      </c>
      <c r="P1757">
        <v>0</v>
      </c>
      <c r="Q1757">
        <v>5580</v>
      </c>
      <c r="R1757" t="s">
        <v>38</v>
      </c>
      <c r="S1757">
        <v>175000</v>
      </c>
    </row>
    <row r="1758" spans="1:19" x14ac:dyDescent="0.2">
      <c r="A1758" t="s">
        <v>19</v>
      </c>
      <c r="B1758">
        <v>4200730000</v>
      </c>
      <c r="C1758" t="s">
        <v>2336</v>
      </c>
      <c r="E1758">
        <v>10</v>
      </c>
      <c r="F1758">
        <v>2710</v>
      </c>
      <c r="G1758" t="s">
        <v>122</v>
      </c>
      <c r="H1758" t="s">
        <v>22</v>
      </c>
      <c r="I1758">
        <v>1</v>
      </c>
      <c r="J1758">
        <v>1952</v>
      </c>
      <c r="K1758">
        <v>0</v>
      </c>
      <c r="L1758">
        <v>1511</v>
      </c>
      <c r="M1758">
        <v>2</v>
      </c>
      <c r="N1758">
        <v>3</v>
      </c>
      <c r="O1758">
        <v>2</v>
      </c>
      <c r="P1758">
        <v>0</v>
      </c>
      <c r="Q1758">
        <v>5715</v>
      </c>
      <c r="R1758" t="s">
        <v>38</v>
      </c>
      <c r="S1758">
        <v>137900</v>
      </c>
    </row>
    <row r="1759" spans="1:19" x14ac:dyDescent="0.2">
      <c r="A1759" t="s">
        <v>19</v>
      </c>
      <c r="B1759">
        <v>3060244000</v>
      </c>
      <c r="C1759" t="s">
        <v>2339</v>
      </c>
      <c r="E1759">
        <v>10</v>
      </c>
      <c r="F1759">
        <v>1860</v>
      </c>
      <c r="G1759" t="s">
        <v>142</v>
      </c>
      <c r="H1759" t="s">
        <v>25</v>
      </c>
      <c r="I1759">
        <v>2</v>
      </c>
      <c r="J1759">
        <v>1936</v>
      </c>
      <c r="K1759">
        <v>0</v>
      </c>
      <c r="L1759">
        <v>2431</v>
      </c>
      <c r="M1759">
        <v>2</v>
      </c>
      <c r="N1759">
        <v>4</v>
      </c>
      <c r="O1759">
        <v>2</v>
      </c>
      <c r="P1759">
        <v>0</v>
      </c>
      <c r="Q1759">
        <v>5547</v>
      </c>
      <c r="R1759" t="s">
        <v>38</v>
      </c>
      <c r="S1759">
        <v>101000</v>
      </c>
    </row>
    <row r="1760" spans="1:19" x14ac:dyDescent="0.2">
      <c r="A1760" t="s">
        <v>19</v>
      </c>
      <c r="B1760">
        <v>4061243000</v>
      </c>
      <c r="C1760" t="s">
        <v>2350</v>
      </c>
      <c r="E1760">
        <v>10</v>
      </c>
      <c r="F1760">
        <v>2720</v>
      </c>
      <c r="G1760" t="s">
        <v>142</v>
      </c>
      <c r="H1760" t="s">
        <v>40</v>
      </c>
      <c r="I1760">
        <v>1.5</v>
      </c>
      <c r="J1760">
        <v>1938</v>
      </c>
      <c r="K1760">
        <v>0</v>
      </c>
      <c r="L1760">
        <v>1774</v>
      </c>
      <c r="M1760">
        <v>2</v>
      </c>
      <c r="N1760">
        <v>3</v>
      </c>
      <c r="O1760">
        <v>2</v>
      </c>
      <c r="P1760">
        <v>1</v>
      </c>
      <c r="Q1760">
        <v>4600</v>
      </c>
      <c r="R1760" t="s">
        <v>38</v>
      </c>
      <c r="S1760">
        <v>149000</v>
      </c>
    </row>
    <row r="1761" spans="1:19" x14ac:dyDescent="0.2">
      <c r="A1761" t="s">
        <v>19</v>
      </c>
      <c r="B1761">
        <v>3461156000</v>
      </c>
      <c r="C1761" t="s">
        <v>2364</v>
      </c>
      <c r="E1761">
        <v>10</v>
      </c>
      <c r="F1761">
        <v>2540</v>
      </c>
      <c r="G1761" t="s">
        <v>150</v>
      </c>
      <c r="H1761" t="s">
        <v>22</v>
      </c>
      <c r="I1761">
        <v>1.5</v>
      </c>
      <c r="J1761">
        <v>1925</v>
      </c>
      <c r="K1761">
        <v>0</v>
      </c>
      <c r="L1761">
        <v>1995</v>
      </c>
      <c r="M1761">
        <v>1</v>
      </c>
      <c r="N1761">
        <v>3</v>
      </c>
      <c r="O1761">
        <v>2</v>
      </c>
      <c r="P1761">
        <v>0</v>
      </c>
      <c r="Q1761">
        <v>4760</v>
      </c>
      <c r="R1761" t="s">
        <v>38</v>
      </c>
      <c r="S1761">
        <v>237000</v>
      </c>
    </row>
    <row r="1762" spans="1:19" x14ac:dyDescent="0.2">
      <c r="A1762" t="s">
        <v>19</v>
      </c>
      <c r="B1762">
        <v>3461524000</v>
      </c>
      <c r="C1762" t="s">
        <v>2380</v>
      </c>
      <c r="E1762">
        <v>10</v>
      </c>
      <c r="F1762">
        <v>2540</v>
      </c>
      <c r="G1762" t="s">
        <v>150</v>
      </c>
      <c r="H1762" t="s">
        <v>22</v>
      </c>
      <c r="I1762">
        <v>1</v>
      </c>
      <c r="J1762">
        <v>1920</v>
      </c>
      <c r="K1762">
        <v>0</v>
      </c>
      <c r="L1762">
        <v>1814</v>
      </c>
      <c r="M1762">
        <v>1</v>
      </c>
      <c r="N1762">
        <v>3</v>
      </c>
      <c r="O1762">
        <v>2</v>
      </c>
      <c r="P1762">
        <v>0</v>
      </c>
      <c r="Q1762">
        <v>4520</v>
      </c>
      <c r="R1762" t="s">
        <v>38</v>
      </c>
      <c r="S1762">
        <v>177000</v>
      </c>
    </row>
    <row r="1763" spans="1:19" x14ac:dyDescent="0.2">
      <c r="A1763" t="s">
        <v>19</v>
      </c>
      <c r="B1763">
        <v>3050269000</v>
      </c>
      <c r="C1763" t="s">
        <v>2386</v>
      </c>
      <c r="E1763">
        <v>10</v>
      </c>
      <c r="F1763">
        <v>1980</v>
      </c>
      <c r="G1763" t="s">
        <v>150</v>
      </c>
      <c r="H1763" t="s">
        <v>22</v>
      </c>
      <c r="I1763">
        <v>1</v>
      </c>
      <c r="J1763">
        <v>1927</v>
      </c>
      <c r="K1763">
        <v>0</v>
      </c>
      <c r="L1763">
        <v>1737</v>
      </c>
      <c r="M1763">
        <v>1</v>
      </c>
      <c r="N1763">
        <v>5</v>
      </c>
      <c r="O1763">
        <v>2</v>
      </c>
      <c r="P1763">
        <v>0</v>
      </c>
      <c r="Q1763">
        <v>4680</v>
      </c>
      <c r="R1763" t="s">
        <v>38</v>
      </c>
      <c r="S1763">
        <v>200900</v>
      </c>
    </row>
    <row r="1764" spans="1:19" x14ac:dyDescent="0.2">
      <c r="A1764" t="s">
        <v>19</v>
      </c>
      <c r="B1764">
        <v>3460121000</v>
      </c>
      <c r="C1764" t="s">
        <v>2387</v>
      </c>
      <c r="E1764">
        <v>10</v>
      </c>
      <c r="F1764">
        <v>2540</v>
      </c>
      <c r="G1764" t="s">
        <v>150</v>
      </c>
      <c r="H1764" t="s">
        <v>25</v>
      </c>
      <c r="I1764">
        <v>1</v>
      </c>
      <c r="J1764">
        <v>1923</v>
      </c>
      <c r="K1764">
        <v>0</v>
      </c>
      <c r="L1764">
        <v>1737</v>
      </c>
      <c r="M1764">
        <v>1</v>
      </c>
      <c r="N1764">
        <v>3</v>
      </c>
      <c r="O1764">
        <v>1</v>
      </c>
      <c r="P1764">
        <v>1</v>
      </c>
      <c r="Q1764">
        <v>4290</v>
      </c>
      <c r="R1764" t="s">
        <v>38</v>
      </c>
      <c r="S1764">
        <v>229900</v>
      </c>
    </row>
    <row r="1765" spans="1:19" x14ac:dyDescent="0.2">
      <c r="A1765" t="s">
        <v>19</v>
      </c>
      <c r="B1765">
        <v>3460848000</v>
      </c>
      <c r="C1765" t="s">
        <v>2393</v>
      </c>
      <c r="E1765">
        <v>10</v>
      </c>
      <c r="F1765">
        <v>2600</v>
      </c>
      <c r="G1765" t="s">
        <v>150</v>
      </c>
      <c r="H1765" t="s">
        <v>22</v>
      </c>
      <c r="I1765">
        <v>1</v>
      </c>
      <c r="J1765">
        <v>1925</v>
      </c>
      <c r="K1765">
        <v>0</v>
      </c>
      <c r="L1765">
        <v>1635</v>
      </c>
      <c r="M1765">
        <v>1</v>
      </c>
      <c r="N1765">
        <v>4</v>
      </c>
      <c r="O1765">
        <v>2</v>
      </c>
      <c r="P1765">
        <v>0</v>
      </c>
      <c r="Q1765">
        <v>4800</v>
      </c>
      <c r="R1765" t="s">
        <v>38</v>
      </c>
      <c r="S1765">
        <v>220000</v>
      </c>
    </row>
    <row r="1766" spans="1:19" x14ac:dyDescent="0.2">
      <c r="A1766" t="s">
        <v>19</v>
      </c>
      <c r="B1766">
        <v>3460131000</v>
      </c>
      <c r="C1766" t="s">
        <v>2401</v>
      </c>
      <c r="E1766">
        <v>10</v>
      </c>
      <c r="F1766">
        <v>2540</v>
      </c>
      <c r="G1766" t="s">
        <v>150</v>
      </c>
      <c r="H1766" t="s">
        <v>25</v>
      </c>
      <c r="I1766">
        <v>1</v>
      </c>
      <c r="J1766">
        <v>1923</v>
      </c>
      <c r="K1766">
        <v>0</v>
      </c>
      <c r="L1766">
        <v>1557</v>
      </c>
      <c r="M1766">
        <v>1</v>
      </c>
      <c r="N1766">
        <v>3</v>
      </c>
      <c r="O1766">
        <v>1</v>
      </c>
      <c r="P1766">
        <v>1</v>
      </c>
      <c r="Q1766">
        <v>4758</v>
      </c>
      <c r="R1766" t="s">
        <v>38</v>
      </c>
      <c r="S1766">
        <v>150000</v>
      </c>
    </row>
    <row r="1767" spans="1:19" x14ac:dyDescent="0.2">
      <c r="A1767" t="s">
        <v>19</v>
      </c>
      <c r="B1767">
        <v>3680611000</v>
      </c>
      <c r="C1767" t="s">
        <v>2409</v>
      </c>
      <c r="E1767">
        <v>10</v>
      </c>
      <c r="F1767">
        <v>2600</v>
      </c>
      <c r="G1767" t="s">
        <v>150</v>
      </c>
      <c r="H1767" t="s">
        <v>40</v>
      </c>
      <c r="I1767">
        <v>1</v>
      </c>
      <c r="J1767">
        <v>1926</v>
      </c>
      <c r="K1767">
        <v>0</v>
      </c>
      <c r="L1767">
        <v>1504</v>
      </c>
      <c r="M1767">
        <v>1</v>
      </c>
      <c r="N1767">
        <v>4</v>
      </c>
      <c r="O1767">
        <v>1</v>
      </c>
      <c r="P1767">
        <v>0</v>
      </c>
      <c r="Q1767">
        <v>4522</v>
      </c>
      <c r="R1767" t="s">
        <v>38</v>
      </c>
      <c r="S1767">
        <v>190000</v>
      </c>
    </row>
    <row r="1768" spans="1:19" x14ac:dyDescent="0.2">
      <c r="A1768" t="s">
        <v>19</v>
      </c>
      <c r="B1768">
        <v>4200357000</v>
      </c>
      <c r="C1768" t="s">
        <v>2424</v>
      </c>
      <c r="E1768">
        <v>10</v>
      </c>
      <c r="F1768">
        <v>2710</v>
      </c>
      <c r="G1768" t="s">
        <v>150</v>
      </c>
      <c r="H1768" t="s">
        <v>22</v>
      </c>
      <c r="I1768">
        <v>1</v>
      </c>
      <c r="J1768">
        <v>1930</v>
      </c>
      <c r="K1768">
        <v>0</v>
      </c>
      <c r="L1768">
        <v>1400</v>
      </c>
      <c r="M1768">
        <v>1</v>
      </c>
      <c r="N1768">
        <v>3</v>
      </c>
      <c r="O1768">
        <v>1</v>
      </c>
      <c r="P1768">
        <v>1</v>
      </c>
      <c r="Q1768">
        <v>3720</v>
      </c>
      <c r="R1768" t="s">
        <v>38</v>
      </c>
      <c r="S1768">
        <v>127900</v>
      </c>
    </row>
    <row r="1769" spans="1:19" x14ac:dyDescent="0.2">
      <c r="A1769" t="s">
        <v>19</v>
      </c>
      <c r="B1769">
        <v>3050828000</v>
      </c>
      <c r="C1769" t="s">
        <v>2430</v>
      </c>
      <c r="E1769">
        <v>10</v>
      </c>
      <c r="F1769">
        <v>1870</v>
      </c>
      <c r="G1769" t="s">
        <v>150</v>
      </c>
      <c r="H1769" t="s">
        <v>22</v>
      </c>
      <c r="I1769">
        <v>1</v>
      </c>
      <c r="J1769">
        <v>1927</v>
      </c>
      <c r="K1769">
        <v>0</v>
      </c>
      <c r="L1769">
        <v>1311</v>
      </c>
      <c r="M1769">
        <v>1</v>
      </c>
      <c r="N1769">
        <v>3</v>
      </c>
      <c r="O1769">
        <v>1</v>
      </c>
      <c r="P1769">
        <v>1</v>
      </c>
      <c r="Q1769">
        <v>5760</v>
      </c>
      <c r="R1769" t="s">
        <v>38</v>
      </c>
      <c r="S1769">
        <v>95000</v>
      </c>
    </row>
    <row r="1770" spans="1:19" x14ac:dyDescent="0.2">
      <c r="A1770" t="s">
        <v>19</v>
      </c>
      <c r="B1770">
        <v>4040207000</v>
      </c>
      <c r="C1770" t="s">
        <v>2441</v>
      </c>
      <c r="E1770">
        <v>10</v>
      </c>
      <c r="F1770">
        <v>2660</v>
      </c>
      <c r="G1770" t="s">
        <v>150</v>
      </c>
      <c r="H1770" t="s">
        <v>22</v>
      </c>
      <c r="I1770">
        <v>1</v>
      </c>
      <c r="J1770">
        <v>1925</v>
      </c>
      <c r="K1770">
        <v>0</v>
      </c>
      <c r="L1770">
        <v>1188</v>
      </c>
      <c r="M1770">
        <v>1</v>
      </c>
      <c r="N1770">
        <v>3</v>
      </c>
      <c r="O1770">
        <v>1</v>
      </c>
      <c r="P1770">
        <v>1</v>
      </c>
      <c r="Q1770">
        <v>3815</v>
      </c>
      <c r="R1770" t="s">
        <v>38</v>
      </c>
      <c r="S1770">
        <v>157500</v>
      </c>
    </row>
    <row r="1771" spans="1:19" x14ac:dyDescent="0.2">
      <c r="A1771" t="s">
        <v>19</v>
      </c>
      <c r="B1771">
        <v>3040405000</v>
      </c>
      <c r="C1771" t="s">
        <v>2457</v>
      </c>
      <c r="E1771">
        <v>10</v>
      </c>
      <c r="F1771">
        <v>1980</v>
      </c>
      <c r="G1771" t="s">
        <v>179</v>
      </c>
      <c r="H1771" t="s">
        <v>25</v>
      </c>
      <c r="I1771">
        <v>1</v>
      </c>
      <c r="J1771">
        <v>1954</v>
      </c>
      <c r="K1771">
        <v>0</v>
      </c>
      <c r="L1771">
        <v>1278</v>
      </c>
      <c r="M1771">
        <v>1</v>
      </c>
      <c r="N1771">
        <v>3</v>
      </c>
      <c r="O1771">
        <v>1</v>
      </c>
      <c r="P1771">
        <v>1</v>
      </c>
      <c r="Q1771">
        <v>4560</v>
      </c>
      <c r="R1771" t="s">
        <v>38</v>
      </c>
      <c r="S1771">
        <v>152000</v>
      </c>
    </row>
    <row r="1772" spans="1:19" x14ac:dyDescent="0.2">
      <c r="A1772" t="s">
        <v>19</v>
      </c>
      <c r="B1772">
        <v>4090237000</v>
      </c>
      <c r="C1772" t="s">
        <v>2467</v>
      </c>
      <c r="E1772">
        <v>10</v>
      </c>
      <c r="F1772">
        <v>2760</v>
      </c>
      <c r="G1772" t="s">
        <v>179</v>
      </c>
      <c r="H1772" t="s">
        <v>25</v>
      </c>
      <c r="I1772">
        <v>1</v>
      </c>
      <c r="J1772">
        <v>1957</v>
      </c>
      <c r="K1772">
        <v>0</v>
      </c>
      <c r="L1772">
        <v>1032</v>
      </c>
      <c r="M1772">
        <v>1</v>
      </c>
      <c r="N1772">
        <v>3</v>
      </c>
      <c r="O1772">
        <v>1</v>
      </c>
      <c r="P1772">
        <v>1</v>
      </c>
      <c r="Q1772">
        <v>6950</v>
      </c>
      <c r="R1772" t="s">
        <v>38</v>
      </c>
      <c r="S1772">
        <v>172000</v>
      </c>
    </row>
    <row r="1773" spans="1:19" x14ac:dyDescent="0.2">
      <c r="A1773" t="s">
        <v>19</v>
      </c>
      <c r="B1773">
        <v>2640029000</v>
      </c>
      <c r="C1773" t="s">
        <v>2469</v>
      </c>
      <c r="E1773">
        <v>10</v>
      </c>
      <c r="F1773">
        <v>1940</v>
      </c>
      <c r="G1773" t="s">
        <v>179</v>
      </c>
      <c r="H1773" t="s">
        <v>96</v>
      </c>
      <c r="I1773">
        <v>1</v>
      </c>
      <c r="J1773">
        <v>1955</v>
      </c>
      <c r="K1773">
        <v>0</v>
      </c>
      <c r="L1773">
        <v>1012</v>
      </c>
      <c r="M1773">
        <v>1</v>
      </c>
      <c r="N1773">
        <v>3</v>
      </c>
      <c r="O1773">
        <v>1</v>
      </c>
      <c r="P1773">
        <v>0</v>
      </c>
      <c r="Q1773">
        <v>4800</v>
      </c>
      <c r="R1773" t="s">
        <v>38</v>
      </c>
      <c r="S1773">
        <v>85000</v>
      </c>
    </row>
    <row r="1774" spans="1:19" x14ac:dyDescent="0.2">
      <c r="A1774" t="s">
        <v>19</v>
      </c>
      <c r="B1774">
        <v>3050275000</v>
      </c>
      <c r="C1774" t="s">
        <v>2486</v>
      </c>
      <c r="E1774">
        <v>10</v>
      </c>
      <c r="F1774">
        <v>1980</v>
      </c>
      <c r="G1774" t="s">
        <v>179</v>
      </c>
      <c r="H1774" t="s">
        <v>22</v>
      </c>
      <c r="I1774">
        <v>1</v>
      </c>
      <c r="J1774">
        <v>1938</v>
      </c>
      <c r="K1774">
        <v>0</v>
      </c>
      <c r="L1774">
        <v>863</v>
      </c>
      <c r="M1774">
        <v>1</v>
      </c>
      <c r="N1774">
        <v>2</v>
      </c>
      <c r="O1774">
        <v>1</v>
      </c>
      <c r="P1774">
        <v>0</v>
      </c>
      <c r="Q1774">
        <v>5400</v>
      </c>
      <c r="R1774" t="s">
        <v>38</v>
      </c>
      <c r="S1774">
        <v>125000</v>
      </c>
    </row>
    <row r="1775" spans="1:19" x14ac:dyDescent="0.2">
      <c r="A1775" t="s">
        <v>19</v>
      </c>
      <c r="B1775">
        <v>3051220000</v>
      </c>
      <c r="C1775" t="s">
        <v>2491</v>
      </c>
      <c r="E1775">
        <v>10</v>
      </c>
      <c r="F1775">
        <v>1980</v>
      </c>
      <c r="G1775" t="s">
        <v>179</v>
      </c>
      <c r="H1775" t="s">
        <v>22</v>
      </c>
      <c r="I1775">
        <v>1</v>
      </c>
      <c r="J1775">
        <v>1948</v>
      </c>
      <c r="K1775">
        <v>0</v>
      </c>
      <c r="L1775">
        <v>806</v>
      </c>
      <c r="M1775">
        <v>1</v>
      </c>
      <c r="N1775">
        <v>2</v>
      </c>
      <c r="O1775">
        <v>1</v>
      </c>
      <c r="P1775">
        <v>0</v>
      </c>
      <c r="Q1775">
        <v>5040</v>
      </c>
      <c r="R1775" t="s">
        <v>38</v>
      </c>
      <c r="S1775">
        <v>50000</v>
      </c>
    </row>
    <row r="1776" spans="1:19" x14ac:dyDescent="0.2">
      <c r="A1776" t="s">
        <v>19</v>
      </c>
      <c r="B1776">
        <v>2640837000</v>
      </c>
      <c r="C1776" t="s">
        <v>2495</v>
      </c>
      <c r="E1776">
        <v>10</v>
      </c>
      <c r="F1776">
        <v>1940</v>
      </c>
      <c r="G1776" t="s">
        <v>179</v>
      </c>
      <c r="H1776" t="s">
        <v>22</v>
      </c>
      <c r="I1776">
        <v>1</v>
      </c>
      <c r="J1776">
        <v>1952</v>
      </c>
      <c r="K1776">
        <v>0</v>
      </c>
      <c r="L1776">
        <v>776</v>
      </c>
      <c r="M1776">
        <v>1</v>
      </c>
      <c r="N1776">
        <v>2</v>
      </c>
      <c r="O1776">
        <v>1</v>
      </c>
      <c r="P1776">
        <v>0</v>
      </c>
      <c r="Q1776">
        <v>5900</v>
      </c>
      <c r="R1776" t="s">
        <v>38</v>
      </c>
      <c r="S1776">
        <v>88000</v>
      </c>
    </row>
    <row r="1777" spans="1:19" x14ac:dyDescent="0.2">
      <c r="A1777" t="s">
        <v>19</v>
      </c>
      <c r="B1777">
        <v>4171169000</v>
      </c>
      <c r="C1777" t="s">
        <v>2497</v>
      </c>
      <c r="E1777">
        <v>10</v>
      </c>
      <c r="F1777">
        <v>2710</v>
      </c>
      <c r="G1777" t="s">
        <v>179</v>
      </c>
      <c r="H1777" t="s">
        <v>22</v>
      </c>
      <c r="I1777">
        <v>1</v>
      </c>
      <c r="J1777">
        <v>1953</v>
      </c>
      <c r="K1777">
        <v>0</v>
      </c>
      <c r="L1777">
        <v>735</v>
      </c>
      <c r="M1777">
        <v>1</v>
      </c>
      <c r="N1777">
        <v>2</v>
      </c>
      <c r="O1777">
        <v>1</v>
      </c>
      <c r="P1777">
        <v>0</v>
      </c>
      <c r="Q1777">
        <v>4400</v>
      </c>
      <c r="R1777" t="s">
        <v>38</v>
      </c>
      <c r="S1777">
        <v>75000</v>
      </c>
    </row>
    <row r="1778" spans="1:19" x14ac:dyDescent="0.2">
      <c r="A1778" t="s">
        <v>19</v>
      </c>
      <c r="B1778">
        <v>3470122000</v>
      </c>
      <c r="C1778" t="s">
        <v>2499</v>
      </c>
      <c r="E1778">
        <v>10</v>
      </c>
      <c r="F1778">
        <v>2540</v>
      </c>
      <c r="G1778" t="s">
        <v>239</v>
      </c>
      <c r="H1778" t="s">
        <v>40</v>
      </c>
      <c r="I1778">
        <v>2</v>
      </c>
      <c r="J1778">
        <v>1915</v>
      </c>
      <c r="K1778">
        <v>0</v>
      </c>
      <c r="L1778">
        <v>2668</v>
      </c>
      <c r="M1778">
        <v>1</v>
      </c>
      <c r="N1778">
        <v>4</v>
      </c>
      <c r="O1778">
        <v>2</v>
      </c>
      <c r="P1778">
        <v>0</v>
      </c>
      <c r="Q1778">
        <v>5160</v>
      </c>
      <c r="R1778" t="s">
        <v>38</v>
      </c>
      <c r="S1778">
        <v>325000</v>
      </c>
    </row>
    <row r="1779" spans="1:19" x14ac:dyDescent="0.2">
      <c r="A1779" t="s">
        <v>19</v>
      </c>
      <c r="B1779">
        <v>3670811000</v>
      </c>
      <c r="C1779" t="s">
        <v>2502</v>
      </c>
      <c r="E1779">
        <v>10</v>
      </c>
      <c r="F1779">
        <v>2600</v>
      </c>
      <c r="G1779" t="s">
        <v>239</v>
      </c>
      <c r="H1779" t="s">
        <v>40</v>
      </c>
      <c r="I1779">
        <v>2</v>
      </c>
      <c r="J1779">
        <v>1918</v>
      </c>
      <c r="K1779">
        <v>0</v>
      </c>
      <c r="L1779">
        <v>2258</v>
      </c>
      <c r="M1779">
        <v>1</v>
      </c>
      <c r="N1779">
        <v>5</v>
      </c>
      <c r="O1779">
        <v>2</v>
      </c>
      <c r="P1779">
        <v>0</v>
      </c>
      <c r="Q1779">
        <v>5400</v>
      </c>
      <c r="R1779" t="s">
        <v>38</v>
      </c>
      <c r="S1779">
        <v>204000</v>
      </c>
    </row>
    <row r="1780" spans="1:19" x14ac:dyDescent="0.2">
      <c r="A1780" t="s">
        <v>19</v>
      </c>
      <c r="B1780">
        <v>3680211000</v>
      </c>
      <c r="C1780" t="s">
        <v>2505</v>
      </c>
      <c r="E1780">
        <v>10</v>
      </c>
      <c r="F1780">
        <v>2600</v>
      </c>
      <c r="G1780" t="s">
        <v>239</v>
      </c>
      <c r="H1780" t="s">
        <v>25</v>
      </c>
      <c r="I1780">
        <v>1</v>
      </c>
      <c r="J1780">
        <v>1924</v>
      </c>
      <c r="K1780">
        <v>0</v>
      </c>
      <c r="L1780">
        <v>1905</v>
      </c>
      <c r="M1780">
        <v>1</v>
      </c>
      <c r="N1780">
        <v>3</v>
      </c>
      <c r="O1780">
        <v>1</v>
      </c>
      <c r="P1780">
        <v>0</v>
      </c>
      <c r="Q1780">
        <v>5355</v>
      </c>
      <c r="R1780" t="s">
        <v>38</v>
      </c>
      <c r="S1780">
        <v>237000</v>
      </c>
    </row>
    <row r="1781" spans="1:19" x14ac:dyDescent="0.2">
      <c r="A1781" t="s">
        <v>19</v>
      </c>
      <c r="B1781">
        <v>3470538000</v>
      </c>
      <c r="C1781" t="s">
        <v>2506</v>
      </c>
      <c r="E1781">
        <v>10</v>
      </c>
      <c r="F1781">
        <v>2540</v>
      </c>
      <c r="G1781" t="s">
        <v>239</v>
      </c>
      <c r="H1781" t="s">
        <v>22</v>
      </c>
      <c r="I1781">
        <v>2</v>
      </c>
      <c r="J1781">
        <v>1912</v>
      </c>
      <c r="K1781">
        <v>0</v>
      </c>
      <c r="L1781">
        <v>1887</v>
      </c>
      <c r="M1781">
        <v>1</v>
      </c>
      <c r="N1781">
        <v>3</v>
      </c>
      <c r="O1781">
        <v>1</v>
      </c>
      <c r="P1781">
        <v>1</v>
      </c>
      <c r="Q1781">
        <v>4800</v>
      </c>
      <c r="R1781" t="s">
        <v>38</v>
      </c>
      <c r="S1781">
        <v>215000</v>
      </c>
    </row>
    <row r="1782" spans="1:19" x14ac:dyDescent="0.2">
      <c r="A1782" t="s">
        <v>19</v>
      </c>
      <c r="B1782">
        <v>3660727000</v>
      </c>
      <c r="C1782" t="s">
        <v>2530</v>
      </c>
      <c r="E1782">
        <v>10</v>
      </c>
      <c r="F1782">
        <v>2610</v>
      </c>
      <c r="G1782" t="s">
        <v>239</v>
      </c>
      <c r="H1782" t="s">
        <v>25</v>
      </c>
      <c r="I1782">
        <v>2</v>
      </c>
      <c r="J1782">
        <v>1927</v>
      </c>
      <c r="K1782">
        <v>0</v>
      </c>
      <c r="L1782">
        <v>1386</v>
      </c>
      <c r="M1782">
        <v>1</v>
      </c>
      <c r="N1782">
        <v>3</v>
      </c>
      <c r="O1782">
        <v>1</v>
      </c>
      <c r="P1782">
        <v>1</v>
      </c>
      <c r="Q1782">
        <v>5000</v>
      </c>
      <c r="R1782" t="s">
        <v>38</v>
      </c>
      <c r="S1782">
        <v>138000</v>
      </c>
    </row>
    <row r="1783" spans="1:19" x14ac:dyDescent="0.2">
      <c r="A1783" t="s">
        <v>19</v>
      </c>
      <c r="B1783">
        <v>3060709000</v>
      </c>
      <c r="C1783" t="s">
        <v>2533</v>
      </c>
      <c r="E1783">
        <v>10</v>
      </c>
      <c r="F1783">
        <v>1860</v>
      </c>
      <c r="G1783" t="s">
        <v>239</v>
      </c>
      <c r="H1783" t="s">
        <v>25</v>
      </c>
      <c r="I1783">
        <v>1.5</v>
      </c>
      <c r="J1783">
        <v>1927</v>
      </c>
      <c r="K1783">
        <v>0</v>
      </c>
      <c r="L1783">
        <v>1366</v>
      </c>
      <c r="M1783">
        <v>1</v>
      </c>
      <c r="N1783">
        <v>2</v>
      </c>
      <c r="O1783">
        <v>1</v>
      </c>
      <c r="P1783">
        <v>1</v>
      </c>
      <c r="Q1783">
        <v>4268</v>
      </c>
      <c r="R1783" t="s">
        <v>38</v>
      </c>
      <c r="S1783">
        <v>74900</v>
      </c>
    </row>
    <row r="1784" spans="1:19" x14ac:dyDescent="0.2">
      <c r="A1784" t="s">
        <v>19</v>
      </c>
      <c r="B1784">
        <v>3461105000</v>
      </c>
      <c r="C1784" t="s">
        <v>2539</v>
      </c>
      <c r="E1784">
        <v>10</v>
      </c>
      <c r="F1784">
        <v>2540</v>
      </c>
      <c r="G1784" t="s">
        <v>239</v>
      </c>
      <c r="H1784" t="s">
        <v>22</v>
      </c>
      <c r="I1784">
        <v>1</v>
      </c>
      <c r="J1784">
        <v>1919</v>
      </c>
      <c r="K1784">
        <v>0</v>
      </c>
      <c r="L1784">
        <v>1227</v>
      </c>
      <c r="M1784">
        <v>1</v>
      </c>
      <c r="N1784">
        <v>3</v>
      </c>
      <c r="O1784">
        <v>2</v>
      </c>
      <c r="P1784">
        <v>0</v>
      </c>
      <c r="Q1784">
        <v>4760</v>
      </c>
      <c r="R1784" t="s">
        <v>38</v>
      </c>
      <c r="S1784">
        <v>157000</v>
      </c>
    </row>
    <row r="1785" spans="1:19" x14ac:dyDescent="0.2">
      <c r="A1785" t="s">
        <v>19</v>
      </c>
      <c r="B1785">
        <v>4050609000</v>
      </c>
      <c r="C1785" t="s">
        <v>2544</v>
      </c>
      <c r="E1785">
        <v>10</v>
      </c>
      <c r="F1785">
        <v>2700</v>
      </c>
      <c r="G1785" t="s">
        <v>239</v>
      </c>
      <c r="H1785" t="s">
        <v>22</v>
      </c>
      <c r="I1785">
        <v>1</v>
      </c>
      <c r="J1785">
        <v>1920</v>
      </c>
      <c r="K1785">
        <v>0</v>
      </c>
      <c r="L1785">
        <v>1116</v>
      </c>
      <c r="M1785">
        <v>1</v>
      </c>
      <c r="N1785">
        <v>2</v>
      </c>
      <c r="O1785">
        <v>1</v>
      </c>
      <c r="P1785">
        <v>0</v>
      </c>
      <c r="Q1785">
        <v>3700</v>
      </c>
      <c r="R1785" t="s">
        <v>38</v>
      </c>
      <c r="S1785">
        <v>96750</v>
      </c>
    </row>
    <row r="1786" spans="1:19" x14ac:dyDescent="0.2">
      <c r="A1786" t="s">
        <v>19</v>
      </c>
      <c r="B1786">
        <v>4050598000</v>
      </c>
      <c r="C1786" t="s">
        <v>2558</v>
      </c>
      <c r="E1786">
        <v>10</v>
      </c>
      <c r="F1786">
        <v>2700</v>
      </c>
      <c r="G1786" t="s">
        <v>239</v>
      </c>
      <c r="H1786" t="s">
        <v>22</v>
      </c>
      <c r="I1786">
        <v>1</v>
      </c>
      <c r="J1786">
        <v>1924</v>
      </c>
      <c r="K1786">
        <v>0</v>
      </c>
      <c r="L1786">
        <v>908</v>
      </c>
      <c r="M1786">
        <v>1</v>
      </c>
      <c r="N1786">
        <v>2</v>
      </c>
      <c r="O1786">
        <v>1</v>
      </c>
      <c r="P1786">
        <v>1</v>
      </c>
      <c r="Q1786">
        <v>3700</v>
      </c>
      <c r="R1786" t="s">
        <v>38</v>
      </c>
      <c r="S1786">
        <v>91500</v>
      </c>
    </row>
    <row r="1787" spans="1:19" x14ac:dyDescent="0.2">
      <c r="A1787" t="s">
        <v>19</v>
      </c>
      <c r="B1787">
        <v>4061256000</v>
      </c>
      <c r="C1787" t="s">
        <v>2561</v>
      </c>
      <c r="E1787">
        <v>10</v>
      </c>
      <c r="F1787">
        <v>2720</v>
      </c>
      <c r="G1787" t="s">
        <v>239</v>
      </c>
      <c r="H1787" t="s">
        <v>22</v>
      </c>
      <c r="I1787">
        <v>1</v>
      </c>
      <c r="J1787">
        <v>1922</v>
      </c>
      <c r="K1787">
        <v>0</v>
      </c>
      <c r="L1787">
        <v>852</v>
      </c>
      <c r="M1787">
        <v>1</v>
      </c>
      <c r="N1787">
        <v>2</v>
      </c>
      <c r="O1787">
        <v>1</v>
      </c>
      <c r="P1787">
        <v>0</v>
      </c>
      <c r="Q1787">
        <v>4600</v>
      </c>
      <c r="R1787" t="s">
        <v>38</v>
      </c>
      <c r="S1787">
        <v>141400</v>
      </c>
    </row>
    <row r="1788" spans="1:19" x14ac:dyDescent="0.2">
      <c r="A1788" t="s">
        <v>19</v>
      </c>
      <c r="B1788">
        <v>4180152000</v>
      </c>
      <c r="C1788" t="s">
        <v>2574</v>
      </c>
      <c r="E1788">
        <v>10</v>
      </c>
      <c r="F1788">
        <v>2720</v>
      </c>
      <c r="G1788" t="s">
        <v>1483</v>
      </c>
      <c r="H1788" t="s">
        <v>48</v>
      </c>
      <c r="I1788">
        <v>1</v>
      </c>
      <c r="J1788">
        <v>1928</v>
      </c>
      <c r="K1788">
        <v>0</v>
      </c>
      <c r="L1788">
        <v>674</v>
      </c>
      <c r="M1788">
        <v>1</v>
      </c>
      <c r="N1788">
        <v>1</v>
      </c>
      <c r="O1788">
        <v>1</v>
      </c>
      <c r="P1788">
        <v>0</v>
      </c>
      <c r="Q1788">
        <v>0</v>
      </c>
      <c r="R1788" t="s">
        <v>38</v>
      </c>
      <c r="S1788">
        <v>177000</v>
      </c>
    </row>
    <row r="1789" spans="1:19" x14ac:dyDescent="0.2">
      <c r="A1789" t="s">
        <v>19</v>
      </c>
      <c r="B1789">
        <v>5130219000</v>
      </c>
      <c r="C1789" t="s">
        <v>2597</v>
      </c>
      <c r="E1789">
        <v>11</v>
      </c>
      <c r="F1789">
        <v>4240</v>
      </c>
      <c r="G1789" t="s">
        <v>21</v>
      </c>
      <c r="H1789" t="s">
        <v>40</v>
      </c>
      <c r="I1789">
        <v>1.5</v>
      </c>
      <c r="J1789">
        <v>1942</v>
      </c>
      <c r="K1789">
        <v>0</v>
      </c>
      <c r="L1789">
        <v>1792</v>
      </c>
      <c r="M1789">
        <v>1</v>
      </c>
      <c r="N1789">
        <v>4</v>
      </c>
      <c r="O1789">
        <v>1</v>
      </c>
      <c r="P1789">
        <v>1</v>
      </c>
      <c r="Q1789">
        <v>6765</v>
      </c>
      <c r="R1789" t="s">
        <v>38</v>
      </c>
      <c r="S1789">
        <v>190500</v>
      </c>
    </row>
    <row r="1790" spans="1:19" x14ac:dyDescent="0.2">
      <c r="A1790" t="s">
        <v>19</v>
      </c>
      <c r="B1790">
        <v>5320418000</v>
      </c>
      <c r="C1790" t="s">
        <v>2600</v>
      </c>
      <c r="E1790">
        <v>11</v>
      </c>
      <c r="F1790">
        <v>4410</v>
      </c>
      <c r="G1790" t="s">
        <v>21</v>
      </c>
      <c r="H1790" t="s">
        <v>22</v>
      </c>
      <c r="I1790">
        <v>1.5</v>
      </c>
      <c r="J1790">
        <v>1999</v>
      </c>
      <c r="K1790">
        <v>0</v>
      </c>
      <c r="L1790">
        <v>1672</v>
      </c>
      <c r="M1790">
        <v>1</v>
      </c>
      <c r="N1790">
        <v>3</v>
      </c>
      <c r="O1790">
        <v>2</v>
      </c>
      <c r="P1790">
        <v>0</v>
      </c>
      <c r="Q1790">
        <v>4920</v>
      </c>
      <c r="R1790" t="s">
        <v>38</v>
      </c>
      <c r="S1790">
        <v>220000</v>
      </c>
    </row>
    <row r="1791" spans="1:19" x14ac:dyDescent="0.2">
      <c r="A1791" t="s">
        <v>19</v>
      </c>
      <c r="B1791">
        <v>5310106000</v>
      </c>
      <c r="C1791" t="s">
        <v>2614</v>
      </c>
      <c r="E1791">
        <v>11</v>
      </c>
      <c r="F1791">
        <v>4420</v>
      </c>
      <c r="G1791" t="s">
        <v>21</v>
      </c>
      <c r="H1791" t="s">
        <v>22</v>
      </c>
      <c r="I1791">
        <v>1</v>
      </c>
      <c r="J1791">
        <v>1938</v>
      </c>
      <c r="K1791">
        <v>0</v>
      </c>
      <c r="L1791">
        <v>1466</v>
      </c>
      <c r="M1791">
        <v>1</v>
      </c>
      <c r="N1791">
        <v>3</v>
      </c>
      <c r="O1791">
        <v>1</v>
      </c>
      <c r="P1791">
        <v>1</v>
      </c>
      <c r="Q1791">
        <v>4800</v>
      </c>
      <c r="R1791" t="s">
        <v>38</v>
      </c>
      <c r="S1791">
        <v>170000</v>
      </c>
    </row>
    <row r="1792" spans="1:19" x14ac:dyDescent="0.2">
      <c r="A1792" t="s">
        <v>19</v>
      </c>
      <c r="B1792">
        <v>5320120000</v>
      </c>
      <c r="C1792" t="s">
        <v>2623</v>
      </c>
      <c r="E1792">
        <v>11</v>
      </c>
      <c r="F1792">
        <v>4410</v>
      </c>
      <c r="G1792" t="s">
        <v>21</v>
      </c>
      <c r="H1792" t="s">
        <v>34</v>
      </c>
      <c r="I1792">
        <v>1.5</v>
      </c>
      <c r="J1792">
        <v>1939</v>
      </c>
      <c r="K1792">
        <v>0</v>
      </c>
      <c r="L1792">
        <v>1399</v>
      </c>
      <c r="M1792">
        <v>1</v>
      </c>
      <c r="N1792">
        <v>2</v>
      </c>
      <c r="O1792">
        <v>2</v>
      </c>
      <c r="P1792">
        <v>1</v>
      </c>
      <c r="Q1792">
        <v>5040</v>
      </c>
      <c r="R1792" t="s">
        <v>38</v>
      </c>
      <c r="S1792">
        <v>185000</v>
      </c>
    </row>
    <row r="1793" spans="1:19" x14ac:dyDescent="0.2">
      <c r="A1793" t="s">
        <v>19</v>
      </c>
      <c r="B1793">
        <v>5330321000</v>
      </c>
      <c r="C1793" t="s">
        <v>2643</v>
      </c>
      <c r="E1793">
        <v>11</v>
      </c>
      <c r="F1793">
        <v>4400</v>
      </c>
      <c r="G1793" t="s">
        <v>21</v>
      </c>
      <c r="H1793" t="s">
        <v>22</v>
      </c>
      <c r="I1793">
        <v>1</v>
      </c>
      <c r="J1793">
        <v>1951</v>
      </c>
      <c r="K1793">
        <v>0</v>
      </c>
      <c r="L1793">
        <v>1266</v>
      </c>
      <c r="M1793">
        <v>1</v>
      </c>
      <c r="N1793">
        <v>3</v>
      </c>
      <c r="O1793">
        <v>1</v>
      </c>
      <c r="P1793">
        <v>1</v>
      </c>
      <c r="Q1793">
        <v>4800</v>
      </c>
      <c r="R1793" t="s">
        <v>38</v>
      </c>
      <c r="S1793">
        <v>151000</v>
      </c>
    </row>
    <row r="1794" spans="1:19" x14ac:dyDescent="0.2">
      <c r="A1794" t="s">
        <v>19</v>
      </c>
      <c r="B1794">
        <v>5110452000</v>
      </c>
      <c r="C1794" t="s">
        <v>2650</v>
      </c>
      <c r="E1794">
        <v>11</v>
      </c>
      <c r="F1794">
        <v>4320</v>
      </c>
      <c r="G1794" t="s">
        <v>21</v>
      </c>
      <c r="H1794" t="s">
        <v>25</v>
      </c>
      <c r="I1794">
        <v>1</v>
      </c>
      <c r="J1794">
        <v>1944</v>
      </c>
      <c r="K1794">
        <v>0</v>
      </c>
      <c r="L1794">
        <v>1219</v>
      </c>
      <c r="M1794">
        <v>1</v>
      </c>
      <c r="N1794">
        <v>3</v>
      </c>
      <c r="O1794">
        <v>1</v>
      </c>
      <c r="P1794">
        <v>0</v>
      </c>
      <c r="Q1794">
        <v>5289</v>
      </c>
      <c r="R1794" t="s">
        <v>38</v>
      </c>
      <c r="S1794">
        <v>121578</v>
      </c>
    </row>
    <row r="1795" spans="1:19" x14ac:dyDescent="0.2">
      <c r="A1795" t="s">
        <v>19</v>
      </c>
      <c r="B1795">
        <v>4920256000</v>
      </c>
      <c r="C1795" t="s">
        <v>2657</v>
      </c>
      <c r="E1795">
        <v>11</v>
      </c>
      <c r="F1795">
        <v>4260</v>
      </c>
      <c r="G1795" t="s">
        <v>21</v>
      </c>
      <c r="H1795" t="s">
        <v>22</v>
      </c>
      <c r="I1795">
        <v>1</v>
      </c>
      <c r="J1795">
        <v>1950</v>
      </c>
      <c r="K1795">
        <v>0</v>
      </c>
      <c r="L1795">
        <v>1191</v>
      </c>
      <c r="M1795">
        <v>1</v>
      </c>
      <c r="N1795">
        <v>3</v>
      </c>
      <c r="O1795">
        <v>2</v>
      </c>
      <c r="P1795">
        <v>0</v>
      </c>
      <c r="Q1795">
        <v>4840</v>
      </c>
      <c r="R1795" t="s">
        <v>38</v>
      </c>
      <c r="S1795">
        <v>165000</v>
      </c>
    </row>
    <row r="1796" spans="1:19" x14ac:dyDescent="0.2">
      <c r="A1796" t="s">
        <v>19</v>
      </c>
      <c r="B1796">
        <v>5279900000</v>
      </c>
      <c r="C1796" t="s">
        <v>2661</v>
      </c>
      <c r="E1796">
        <v>11</v>
      </c>
      <c r="F1796">
        <v>4340</v>
      </c>
      <c r="G1796" t="s">
        <v>21</v>
      </c>
      <c r="H1796" t="s">
        <v>22</v>
      </c>
      <c r="I1796">
        <v>1</v>
      </c>
      <c r="J1796">
        <v>1959</v>
      </c>
      <c r="K1796">
        <v>0</v>
      </c>
      <c r="L1796">
        <v>1175</v>
      </c>
      <c r="M1796">
        <v>1</v>
      </c>
      <c r="N1796">
        <v>4</v>
      </c>
      <c r="O1796">
        <v>1</v>
      </c>
      <c r="P1796">
        <v>0</v>
      </c>
      <c r="Q1796">
        <v>6075</v>
      </c>
      <c r="R1796" t="s">
        <v>38</v>
      </c>
      <c r="S1796">
        <v>152718</v>
      </c>
    </row>
    <row r="1797" spans="1:19" x14ac:dyDescent="0.2">
      <c r="A1797" t="s">
        <v>19</v>
      </c>
      <c r="B1797">
        <v>5320497000</v>
      </c>
      <c r="C1797" t="s">
        <v>2666</v>
      </c>
      <c r="E1797">
        <v>11</v>
      </c>
      <c r="F1797">
        <v>4410</v>
      </c>
      <c r="G1797" t="s">
        <v>21</v>
      </c>
      <c r="H1797" t="s">
        <v>25</v>
      </c>
      <c r="I1797">
        <v>1</v>
      </c>
      <c r="J1797">
        <v>1951</v>
      </c>
      <c r="K1797">
        <v>0</v>
      </c>
      <c r="L1797">
        <v>1153</v>
      </c>
      <c r="M1797">
        <v>1</v>
      </c>
      <c r="N1797">
        <v>3</v>
      </c>
      <c r="O1797">
        <v>1</v>
      </c>
      <c r="P1797">
        <v>1</v>
      </c>
      <c r="Q1797">
        <v>4760</v>
      </c>
      <c r="R1797" t="s">
        <v>38</v>
      </c>
      <c r="S1797">
        <v>159000</v>
      </c>
    </row>
    <row r="1798" spans="1:19" x14ac:dyDescent="0.2">
      <c r="A1798" t="s">
        <v>19</v>
      </c>
      <c r="B1798">
        <v>5140545000</v>
      </c>
      <c r="C1798" t="s">
        <v>2684</v>
      </c>
      <c r="E1798">
        <v>11</v>
      </c>
      <c r="F1798">
        <v>4240</v>
      </c>
      <c r="G1798" t="s">
        <v>21</v>
      </c>
      <c r="H1798" t="s">
        <v>22</v>
      </c>
      <c r="I1798">
        <v>1</v>
      </c>
      <c r="J1798">
        <v>1954</v>
      </c>
      <c r="K1798">
        <v>0</v>
      </c>
      <c r="L1798">
        <v>1093</v>
      </c>
      <c r="M1798">
        <v>1</v>
      </c>
      <c r="N1798">
        <v>4</v>
      </c>
      <c r="O1798">
        <v>1</v>
      </c>
      <c r="P1798">
        <v>0</v>
      </c>
      <c r="Q1798">
        <v>6400</v>
      </c>
      <c r="R1798" t="s">
        <v>38</v>
      </c>
      <c r="S1798">
        <v>174000</v>
      </c>
    </row>
    <row r="1799" spans="1:19" x14ac:dyDescent="0.2">
      <c r="A1799" t="s">
        <v>19</v>
      </c>
      <c r="B1799">
        <v>4891001000</v>
      </c>
      <c r="C1799" t="s">
        <v>2686</v>
      </c>
      <c r="E1799">
        <v>11</v>
      </c>
      <c r="F1799">
        <v>4240</v>
      </c>
      <c r="G1799" t="s">
        <v>21</v>
      </c>
      <c r="H1799" t="s">
        <v>34</v>
      </c>
      <c r="I1799">
        <v>1</v>
      </c>
      <c r="J1799">
        <v>1953</v>
      </c>
      <c r="K1799">
        <v>0</v>
      </c>
      <c r="L1799">
        <v>1087</v>
      </c>
      <c r="M1799">
        <v>1</v>
      </c>
      <c r="N1799">
        <v>3</v>
      </c>
      <c r="O1799">
        <v>1</v>
      </c>
      <c r="P1799">
        <v>0</v>
      </c>
      <c r="Q1799">
        <v>5100</v>
      </c>
      <c r="R1799" t="s">
        <v>38</v>
      </c>
      <c r="S1799">
        <v>155000</v>
      </c>
    </row>
    <row r="1800" spans="1:19" x14ac:dyDescent="0.2">
      <c r="A1800" t="s">
        <v>19</v>
      </c>
      <c r="B1800">
        <v>5140342000</v>
      </c>
      <c r="C1800" t="s">
        <v>2699</v>
      </c>
      <c r="E1800">
        <v>11</v>
      </c>
      <c r="F1800">
        <v>4240</v>
      </c>
      <c r="G1800" t="s">
        <v>21</v>
      </c>
      <c r="H1800" t="s">
        <v>22</v>
      </c>
      <c r="I1800">
        <v>1</v>
      </c>
      <c r="J1800">
        <v>1952</v>
      </c>
      <c r="K1800">
        <v>0</v>
      </c>
      <c r="L1800">
        <v>1034</v>
      </c>
      <c r="M1800">
        <v>1</v>
      </c>
      <c r="N1800">
        <v>3</v>
      </c>
      <c r="O1800">
        <v>1</v>
      </c>
      <c r="P1800">
        <v>0</v>
      </c>
      <c r="Q1800">
        <v>5280</v>
      </c>
      <c r="R1800" t="s">
        <v>38</v>
      </c>
      <c r="S1800">
        <v>117500</v>
      </c>
    </row>
    <row r="1801" spans="1:19" x14ac:dyDescent="0.2">
      <c r="A1801" t="s">
        <v>19</v>
      </c>
      <c r="B1801">
        <v>4920204000</v>
      </c>
      <c r="C1801" t="s">
        <v>2718</v>
      </c>
      <c r="E1801">
        <v>11</v>
      </c>
      <c r="F1801">
        <v>4260</v>
      </c>
      <c r="G1801" t="s">
        <v>21</v>
      </c>
      <c r="H1801" t="s">
        <v>22</v>
      </c>
      <c r="I1801">
        <v>1</v>
      </c>
      <c r="J1801">
        <v>1952</v>
      </c>
      <c r="K1801">
        <v>0</v>
      </c>
      <c r="L1801">
        <v>917</v>
      </c>
      <c r="M1801">
        <v>1</v>
      </c>
      <c r="N1801">
        <v>3</v>
      </c>
      <c r="O1801">
        <v>1</v>
      </c>
      <c r="P1801">
        <v>0</v>
      </c>
      <c r="Q1801">
        <v>4950</v>
      </c>
      <c r="R1801" t="s">
        <v>38</v>
      </c>
      <c r="S1801">
        <v>150000</v>
      </c>
    </row>
    <row r="1802" spans="1:19" x14ac:dyDescent="0.2">
      <c r="A1802" t="s">
        <v>19</v>
      </c>
      <c r="B1802">
        <v>5600516000</v>
      </c>
      <c r="C1802" t="s">
        <v>2719</v>
      </c>
      <c r="E1802">
        <v>11</v>
      </c>
      <c r="F1802">
        <v>4350</v>
      </c>
      <c r="G1802" t="s">
        <v>21</v>
      </c>
      <c r="H1802" t="s">
        <v>22</v>
      </c>
      <c r="I1802">
        <v>1</v>
      </c>
      <c r="J1802">
        <v>1942</v>
      </c>
      <c r="K1802">
        <v>0</v>
      </c>
      <c r="L1802">
        <v>912</v>
      </c>
      <c r="M1802">
        <v>1</v>
      </c>
      <c r="N1802">
        <v>3</v>
      </c>
      <c r="O1802">
        <v>1</v>
      </c>
      <c r="P1802">
        <v>0</v>
      </c>
      <c r="Q1802">
        <v>8174</v>
      </c>
      <c r="R1802" t="s">
        <v>38</v>
      </c>
      <c r="S1802">
        <v>156000</v>
      </c>
    </row>
    <row r="1803" spans="1:19" x14ac:dyDescent="0.2">
      <c r="A1803" t="s">
        <v>19</v>
      </c>
      <c r="B1803">
        <v>5592022000</v>
      </c>
      <c r="C1803" t="s">
        <v>2723</v>
      </c>
      <c r="E1803">
        <v>11</v>
      </c>
      <c r="F1803">
        <v>4340</v>
      </c>
      <c r="G1803" t="s">
        <v>94</v>
      </c>
      <c r="H1803" t="s">
        <v>22</v>
      </c>
      <c r="I1803">
        <v>2</v>
      </c>
      <c r="J1803">
        <v>2007</v>
      </c>
      <c r="K1803">
        <v>0</v>
      </c>
      <c r="L1803">
        <v>2716</v>
      </c>
      <c r="M1803">
        <v>1</v>
      </c>
      <c r="N1803">
        <v>4</v>
      </c>
      <c r="O1803">
        <v>2</v>
      </c>
      <c r="P1803">
        <v>2</v>
      </c>
      <c r="Q1803">
        <v>8064</v>
      </c>
      <c r="R1803" t="s">
        <v>38</v>
      </c>
      <c r="S1803">
        <v>325000</v>
      </c>
    </row>
    <row r="1804" spans="1:19" x14ac:dyDescent="0.2">
      <c r="A1804" t="s">
        <v>19</v>
      </c>
      <c r="B1804">
        <v>5592002000</v>
      </c>
      <c r="C1804" t="s">
        <v>2729</v>
      </c>
      <c r="E1804">
        <v>11</v>
      </c>
      <c r="F1804">
        <v>4340</v>
      </c>
      <c r="G1804" t="s">
        <v>94</v>
      </c>
      <c r="H1804" t="s">
        <v>22</v>
      </c>
      <c r="I1804">
        <v>2</v>
      </c>
      <c r="J1804">
        <v>2004</v>
      </c>
      <c r="K1804">
        <v>0</v>
      </c>
      <c r="L1804">
        <v>2174</v>
      </c>
      <c r="M1804">
        <v>1</v>
      </c>
      <c r="N1804">
        <v>3</v>
      </c>
      <c r="O1804">
        <v>3</v>
      </c>
      <c r="P1804">
        <v>1</v>
      </c>
      <c r="Q1804">
        <v>4799</v>
      </c>
      <c r="R1804" t="s">
        <v>38</v>
      </c>
      <c r="S1804">
        <v>291500</v>
      </c>
    </row>
    <row r="1805" spans="1:19" x14ac:dyDescent="0.2">
      <c r="A1805" t="s">
        <v>19</v>
      </c>
      <c r="B1805">
        <v>5710509000</v>
      </c>
      <c r="C1805" t="s">
        <v>2741</v>
      </c>
      <c r="E1805">
        <v>11</v>
      </c>
      <c r="F1805">
        <v>4430</v>
      </c>
      <c r="G1805" t="s">
        <v>94</v>
      </c>
      <c r="H1805" t="s">
        <v>22</v>
      </c>
      <c r="I1805">
        <v>2</v>
      </c>
      <c r="J1805">
        <v>1988</v>
      </c>
      <c r="K1805">
        <v>0</v>
      </c>
      <c r="L1805">
        <v>1755</v>
      </c>
      <c r="M1805">
        <v>1</v>
      </c>
      <c r="N1805">
        <v>3</v>
      </c>
      <c r="O1805">
        <v>1</v>
      </c>
      <c r="P1805">
        <v>1</v>
      </c>
      <c r="Q1805">
        <v>7926</v>
      </c>
      <c r="R1805" t="s">
        <v>38</v>
      </c>
      <c r="S1805">
        <v>221000</v>
      </c>
    </row>
    <row r="1806" spans="1:19" x14ac:dyDescent="0.2">
      <c r="A1806" t="s">
        <v>19</v>
      </c>
      <c r="B1806">
        <v>5130192000</v>
      </c>
      <c r="C1806" t="s">
        <v>2743</v>
      </c>
      <c r="E1806">
        <v>11</v>
      </c>
      <c r="F1806">
        <v>4240</v>
      </c>
      <c r="G1806" t="s">
        <v>94</v>
      </c>
      <c r="H1806" t="s">
        <v>22</v>
      </c>
      <c r="I1806">
        <v>2</v>
      </c>
      <c r="J1806">
        <v>1942</v>
      </c>
      <c r="K1806">
        <v>0</v>
      </c>
      <c r="L1806">
        <v>1738</v>
      </c>
      <c r="M1806">
        <v>1</v>
      </c>
      <c r="N1806">
        <v>4</v>
      </c>
      <c r="O1806">
        <v>2</v>
      </c>
      <c r="P1806">
        <v>0</v>
      </c>
      <c r="Q1806">
        <v>12850</v>
      </c>
      <c r="R1806" t="s">
        <v>38</v>
      </c>
      <c r="S1806">
        <v>180000</v>
      </c>
    </row>
    <row r="1807" spans="1:19" x14ac:dyDescent="0.2">
      <c r="A1807" t="s">
        <v>19</v>
      </c>
      <c r="B1807">
        <v>5151460000</v>
      </c>
      <c r="C1807" t="s">
        <v>2761</v>
      </c>
      <c r="E1807">
        <v>11</v>
      </c>
      <c r="F1807">
        <v>4240</v>
      </c>
      <c r="G1807" t="s">
        <v>105</v>
      </c>
      <c r="H1807" t="s">
        <v>22</v>
      </c>
      <c r="I1807">
        <v>1.5</v>
      </c>
      <c r="J1807">
        <v>1927</v>
      </c>
      <c r="K1807">
        <v>0</v>
      </c>
      <c r="L1807">
        <v>1344</v>
      </c>
      <c r="M1807">
        <v>2</v>
      </c>
      <c r="N1807">
        <v>3</v>
      </c>
      <c r="O1807">
        <v>2</v>
      </c>
      <c r="P1807">
        <v>0</v>
      </c>
      <c r="Q1807">
        <v>8235</v>
      </c>
      <c r="R1807" t="s">
        <v>38</v>
      </c>
      <c r="S1807">
        <v>139000</v>
      </c>
    </row>
    <row r="1808" spans="1:19" x14ac:dyDescent="0.2">
      <c r="A1808" t="s">
        <v>19</v>
      </c>
      <c r="B1808">
        <v>5580945000</v>
      </c>
      <c r="C1808" t="s">
        <v>2763</v>
      </c>
      <c r="E1808">
        <v>11</v>
      </c>
      <c r="F1808">
        <v>4330</v>
      </c>
      <c r="G1808" t="s">
        <v>122</v>
      </c>
      <c r="H1808" t="s">
        <v>96</v>
      </c>
      <c r="I1808">
        <v>2</v>
      </c>
      <c r="J1808">
        <v>1963</v>
      </c>
      <c r="K1808">
        <v>0</v>
      </c>
      <c r="L1808">
        <v>2630</v>
      </c>
      <c r="M1808">
        <v>2</v>
      </c>
      <c r="N1808">
        <v>5</v>
      </c>
      <c r="O1808">
        <v>2</v>
      </c>
      <c r="P1808">
        <v>1</v>
      </c>
      <c r="Q1808">
        <v>7068</v>
      </c>
      <c r="R1808" t="s">
        <v>38</v>
      </c>
      <c r="S1808">
        <v>224000</v>
      </c>
    </row>
    <row r="1809" spans="1:19" x14ac:dyDescent="0.2">
      <c r="A1809" t="s">
        <v>19</v>
      </c>
      <c r="B1809">
        <v>5331005000</v>
      </c>
      <c r="C1809" t="s">
        <v>2767</v>
      </c>
      <c r="E1809">
        <v>11</v>
      </c>
      <c r="F1809">
        <v>4400</v>
      </c>
      <c r="G1809" t="s">
        <v>122</v>
      </c>
      <c r="H1809" t="s">
        <v>25</v>
      </c>
      <c r="I1809">
        <v>2</v>
      </c>
      <c r="J1809">
        <v>1958</v>
      </c>
      <c r="K1809">
        <v>0</v>
      </c>
      <c r="L1809">
        <v>2456</v>
      </c>
      <c r="M1809">
        <v>2</v>
      </c>
      <c r="N1809">
        <v>6</v>
      </c>
      <c r="O1809">
        <v>2</v>
      </c>
      <c r="P1809">
        <v>1</v>
      </c>
      <c r="Q1809">
        <v>5500</v>
      </c>
      <c r="R1809" t="s">
        <v>38</v>
      </c>
      <c r="S1809">
        <v>222500</v>
      </c>
    </row>
    <row r="1810" spans="1:19" x14ac:dyDescent="0.2">
      <c r="A1810" t="s">
        <v>19</v>
      </c>
      <c r="B1810">
        <v>5330102000</v>
      </c>
      <c r="C1810" t="s">
        <v>2792</v>
      </c>
      <c r="E1810">
        <v>11</v>
      </c>
      <c r="F1810">
        <v>4400</v>
      </c>
      <c r="G1810" t="s">
        <v>122</v>
      </c>
      <c r="H1810" t="s">
        <v>25</v>
      </c>
      <c r="I1810">
        <v>1.5</v>
      </c>
      <c r="J1810">
        <v>1957</v>
      </c>
      <c r="K1810">
        <v>0</v>
      </c>
      <c r="L1810">
        <v>1979</v>
      </c>
      <c r="M1810">
        <v>2</v>
      </c>
      <c r="N1810">
        <v>5</v>
      </c>
      <c r="O1810">
        <v>2</v>
      </c>
      <c r="P1810">
        <v>0</v>
      </c>
      <c r="Q1810">
        <v>5500</v>
      </c>
      <c r="R1810" t="s">
        <v>38</v>
      </c>
      <c r="S1810">
        <v>180000</v>
      </c>
    </row>
    <row r="1811" spans="1:19" x14ac:dyDescent="0.2">
      <c r="A1811" t="s">
        <v>19</v>
      </c>
      <c r="B1811">
        <v>5291408000</v>
      </c>
      <c r="C1811" t="s">
        <v>2797</v>
      </c>
      <c r="E1811">
        <v>11</v>
      </c>
      <c r="F1811">
        <v>4380</v>
      </c>
      <c r="G1811" t="s">
        <v>122</v>
      </c>
      <c r="H1811" t="s">
        <v>22</v>
      </c>
      <c r="I1811">
        <v>2</v>
      </c>
      <c r="J1811">
        <v>1953</v>
      </c>
      <c r="K1811">
        <v>0</v>
      </c>
      <c r="L1811">
        <v>1904</v>
      </c>
      <c r="M1811">
        <v>2</v>
      </c>
      <c r="N1811">
        <v>6</v>
      </c>
      <c r="O1811">
        <v>2</v>
      </c>
      <c r="P1811">
        <v>0</v>
      </c>
      <c r="Q1811">
        <v>6987</v>
      </c>
      <c r="R1811" t="s">
        <v>38</v>
      </c>
      <c r="S1811">
        <v>174900</v>
      </c>
    </row>
    <row r="1812" spans="1:19" x14ac:dyDescent="0.2">
      <c r="A1812" t="s">
        <v>19</v>
      </c>
      <c r="B1812">
        <v>5560394000</v>
      </c>
      <c r="C1812" t="s">
        <v>2818</v>
      </c>
      <c r="E1812">
        <v>11</v>
      </c>
      <c r="F1812">
        <v>4420</v>
      </c>
      <c r="G1812" t="s">
        <v>142</v>
      </c>
      <c r="H1812" t="s">
        <v>22</v>
      </c>
      <c r="I1812">
        <v>1.5</v>
      </c>
      <c r="J1812">
        <v>1928</v>
      </c>
      <c r="K1812">
        <v>0</v>
      </c>
      <c r="L1812">
        <v>1786</v>
      </c>
      <c r="M1812">
        <v>2</v>
      </c>
      <c r="N1812">
        <v>3</v>
      </c>
      <c r="O1812">
        <v>2</v>
      </c>
      <c r="P1812">
        <v>0</v>
      </c>
      <c r="Q1812">
        <v>4800</v>
      </c>
      <c r="R1812" t="s">
        <v>38</v>
      </c>
      <c r="S1812">
        <v>150500</v>
      </c>
    </row>
    <row r="1813" spans="1:19" x14ac:dyDescent="0.2">
      <c r="A1813" t="s">
        <v>19</v>
      </c>
      <c r="B1813">
        <v>5300514100</v>
      </c>
      <c r="C1813" t="s">
        <v>2825</v>
      </c>
      <c r="E1813">
        <v>11</v>
      </c>
      <c r="F1813">
        <v>4420</v>
      </c>
      <c r="G1813" t="s">
        <v>150</v>
      </c>
      <c r="H1813" t="s">
        <v>25</v>
      </c>
      <c r="I1813">
        <v>1</v>
      </c>
      <c r="J1813">
        <v>1929</v>
      </c>
      <c r="K1813">
        <v>0</v>
      </c>
      <c r="L1813">
        <v>1413</v>
      </c>
      <c r="M1813">
        <v>1</v>
      </c>
      <c r="N1813">
        <v>3</v>
      </c>
      <c r="O1813">
        <v>1</v>
      </c>
      <c r="P1813">
        <v>1</v>
      </c>
      <c r="Q1813">
        <v>10080</v>
      </c>
      <c r="R1813" t="s">
        <v>38</v>
      </c>
      <c r="S1813">
        <v>255000</v>
      </c>
    </row>
    <row r="1814" spans="1:19" x14ac:dyDescent="0.2">
      <c r="A1814" t="s">
        <v>19</v>
      </c>
      <c r="B1814">
        <v>5560376000</v>
      </c>
      <c r="C1814" t="s">
        <v>2828</v>
      </c>
      <c r="E1814">
        <v>11</v>
      </c>
      <c r="F1814">
        <v>4420</v>
      </c>
      <c r="G1814" t="s">
        <v>150</v>
      </c>
      <c r="H1814" t="s">
        <v>25</v>
      </c>
      <c r="I1814">
        <v>1</v>
      </c>
      <c r="J1814">
        <v>1928</v>
      </c>
      <c r="K1814">
        <v>0</v>
      </c>
      <c r="L1814">
        <v>1102</v>
      </c>
      <c r="M1814">
        <v>1</v>
      </c>
      <c r="N1814">
        <v>3</v>
      </c>
      <c r="O1814">
        <v>1</v>
      </c>
      <c r="P1814">
        <v>1</v>
      </c>
      <c r="Q1814">
        <v>4800</v>
      </c>
      <c r="R1814" t="s">
        <v>38</v>
      </c>
      <c r="S1814">
        <v>155000</v>
      </c>
    </row>
    <row r="1815" spans="1:19" x14ac:dyDescent="0.2">
      <c r="A1815" t="s">
        <v>19</v>
      </c>
      <c r="B1815">
        <v>5619953110</v>
      </c>
      <c r="C1815" t="s">
        <v>2833</v>
      </c>
      <c r="E1815">
        <v>11</v>
      </c>
      <c r="F1815">
        <v>4340</v>
      </c>
      <c r="G1815" t="s">
        <v>179</v>
      </c>
      <c r="H1815" t="s">
        <v>22</v>
      </c>
      <c r="I1815">
        <v>1</v>
      </c>
      <c r="J1815">
        <v>1965</v>
      </c>
      <c r="K1815">
        <v>0</v>
      </c>
      <c r="L1815">
        <v>1800</v>
      </c>
      <c r="M1815">
        <v>1</v>
      </c>
      <c r="N1815">
        <v>3</v>
      </c>
      <c r="O1815">
        <v>2</v>
      </c>
      <c r="P1815">
        <v>1</v>
      </c>
      <c r="Q1815">
        <v>8970</v>
      </c>
      <c r="R1815" t="s">
        <v>38</v>
      </c>
      <c r="S1815">
        <v>287500</v>
      </c>
    </row>
    <row r="1816" spans="1:19" x14ac:dyDescent="0.2">
      <c r="A1816" t="s">
        <v>19</v>
      </c>
      <c r="B1816">
        <v>4920510000</v>
      </c>
      <c r="C1816" t="s">
        <v>2836</v>
      </c>
      <c r="E1816">
        <v>11</v>
      </c>
      <c r="F1816">
        <v>4280</v>
      </c>
      <c r="G1816" t="s">
        <v>179</v>
      </c>
      <c r="H1816" t="s">
        <v>34</v>
      </c>
      <c r="I1816">
        <v>1</v>
      </c>
      <c r="J1816">
        <v>1950</v>
      </c>
      <c r="K1816">
        <v>0</v>
      </c>
      <c r="L1816">
        <v>1719</v>
      </c>
      <c r="M1816">
        <v>1</v>
      </c>
      <c r="N1816">
        <v>3</v>
      </c>
      <c r="O1816">
        <v>1</v>
      </c>
      <c r="P1816">
        <v>1</v>
      </c>
      <c r="Q1816">
        <v>10045</v>
      </c>
      <c r="R1816" t="s">
        <v>38</v>
      </c>
      <c r="S1816">
        <v>216500</v>
      </c>
    </row>
    <row r="1817" spans="1:19" x14ac:dyDescent="0.2">
      <c r="A1817" t="s">
        <v>19</v>
      </c>
      <c r="B1817">
        <v>5560461100</v>
      </c>
      <c r="C1817" t="s">
        <v>2854</v>
      </c>
      <c r="E1817">
        <v>11</v>
      </c>
      <c r="F1817">
        <v>4420</v>
      </c>
      <c r="G1817" t="s">
        <v>179</v>
      </c>
      <c r="H1817" t="s">
        <v>25</v>
      </c>
      <c r="I1817">
        <v>1</v>
      </c>
      <c r="J1817">
        <v>1955</v>
      </c>
      <c r="K1817">
        <v>0</v>
      </c>
      <c r="L1817">
        <v>1432</v>
      </c>
      <c r="M1817">
        <v>1</v>
      </c>
      <c r="N1817">
        <v>3</v>
      </c>
      <c r="O1817">
        <v>1</v>
      </c>
      <c r="P1817">
        <v>0</v>
      </c>
      <c r="Q1817">
        <v>9680</v>
      </c>
      <c r="R1817" t="s">
        <v>38</v>
      </c>
      <c r="S1817">
        <v>165000</v>
      </c>
    </row>
    <row r="1818" spans="1:19" x14ac:dyDescent="0.2">
      <c r="A1818" t="s">
        <v>19</v>
      </c>
      <c r="B1818">
        <v>5571321000</v>
      </c>
      <c r="C1818" t="s">
        <v>2860</v>
      </c>
      <c r="E1818">
        <v>11</v>
      </c>
      <c r="F1818">
        <v>4420</v>
      </c>
      <c r="G1818" t="s">
        <v>179</v>
      </c>
      <c r="H1818" t="s">
        <v>25</v>
      </c>
      <c r="I1818">
        <v>1</v>
      </c>
      <c r="J1818">
        <v>1963</v>
      </c>
      <c r="K1818">
        <v>0</v>
      </c>
      <c r="L1818">
        <v>1355</v>
      </c>
      <c r="M1818">
        <v>1</v>
      </c>
      <c r="N1818">
        <v>3</v>
      </c>
      <c r="O1818">
        <v>1</v>
      </c>
      <c r="P1818">
        <v>1</v>
      </c>
      <c r="Q1818">
        <v>8990</v>
      </c>
      <c r="R1818" t="s">
        <v>38</v>
      </c>
      <c r="S1818">
        <v>164900</v>
      </c>
    </row>
    <row r="1819" spans="1:19" x14ac:dyDescent="0.2">
      <c r="A1819" t="s">
        <v>19</v>
      </c>
      <c r="B1819">
        <v>5720013000</v>
      </c>
      <c r="C1819" t="s">
        <v>2870</v>
      </c>
      <c r="E1819">
        <v>11</v>
      </c>
      <c r="F1819">
        <v>4420</v>
      </c>
      <c r="G1819" t="s">
        <v>179</v>
      </c>
      <c r="H1819" t="s">
        <v>25</v>
      </c>
      <c r="I1819">
        <v>1</v>
      </c>
      <c r="J1819">
        <v>1959</v>
      </c>
      <c r="K1819">
        <v>0</v>
      </c>
      <c r="L1819">
        <v>1282</v>
      </c>
      <c r="M1819">
        <v>1</v>
      </c>
      <c r="N1819">
        <v>3</v>
      </c>
      <c r="O1819">
        <v>1</v>
      </c>
      <c r="P1819">
        <v>1</v>
      </c>
      <c r="Q1819">
        <v>9720</v>
      </c>
      <c r="R1819" t="s">
        <v>38</v>
      </c>
      <c r="S1819">
        <v>164000</v>
      </c>
    </row>
    <row r="1820" spans="1:19" x14ac:dyDescent="0.2">
      <c r="A1820" t="s">
        <v>19</v>
      </c>
      <c r="B1820">
        <v>5100414000</v>
      </c>
      <c r="C1820" t="s">
        <v>2883</v>
      </c>
      <c r="E1820">
        <v>11</v>
      </c>
      <c r="F1820">
        <v>4400</v>
      </c>
      <c r="G1820" t="s">
        <v>179</v>
      </c>
      <c r="H1820" t="s">
        <v>25</v>
      </c>
      <c r="I1820">
        <v>1</v>
      </c>
      <c r="J1820">
        <v>1954</v>
      </c>
      <c r="K1820">
        <v>0</v>
      </c>
      <c r="L1820">
        <v>1230</v>
      </c>
      <c r="M1820">
        <v>1</v>
      </c>
      <c r="N1820">
        <v>2</v>
      </c>
      <c r="O1820">
        <v>1</v>
      </c>
      <c r="P1820">
        <v>0</v>
      </c>
      <c r="Q1820">
        <v>4400</v>
      </c>
      <c r="R1820" t="s">
        <v>38</v>
      </c>
      <c r="S1820">
        <v>136000</v>
      </c>
    </row>
    <row r="1821" spans="1:19" x14ac:dyDescent="0.2">
      <c r="A1821" t="s">
        <v>19</v>
      </c>
      <c r="B1821">
        <v>5580441000</v>
      </c>
      <c r="C1821" t="s">
        <v>2897</v>
      </c>
      <c r="E1821">
        <v>11</v>
      </c>
      <c r="F1821">
        <v>4330</v>
      </c>
      <c r="G1821" t="s">
        <v>179</v>
      </c>
      <c r="H1821" t="s">
        <v>25</v>
      </c>
      <c r="I1821">
        <v>1</v>
      </c>
      <c r="J1821">
        <v>1957</v>
      </c>
      <c r="K1821">
        <v>0</v>
      </c>
      <c r="L1821">
        <v>1191</v>
      </c>
      <c r="M1821">
        <v>1</v>
      </c>
      <c r="N1821">
        <v>3</v>
      </c>
      <c r="O1821">
        <v>1</v>
      </c>
      <c r="P1821">
        <v>1</v>
      </c>
      <c r="Q1821">
        <v>8160</v>
      </c>
      <c r="R1821" t="s">
        <v>38</v>
      </c>
      <c r="S1821">
        <v>158000</v>
      </c>
    </row>
    <row r="1822" spans="1:19" x14ac:dyDescent="0.2">
      <c r="A1822" t="s">
        <v>19</v>
      </c>
      <c r="B1822">
        <v>5261106000</v>
      </c>
      <c r="C1822" t="s">
        <v>2899</v>
      </c>
      <c r="E1822">
        <v>11</v>
      </c>
      <c r="F1822">
        <v>4340</v>
      </c>
      <c r="G1822" t="s">
        <v>179</v>
      </c>
      <c r="H1822" t="s">
        <v>22</v>
      </c>
      <c r="I1822">
        <v>1</v>
      </c>
      <c r="J1822">
        <v>1963</v>
      </c>
      <c r="K1822">
        <v>0</v>
      </c>
      <c r="L1822">
        <v>1185</v>
      </c>
      <c r="M1822">
        <v>1</v>
      </c>
      <c r="N1822">
        <v>3</v>
      </c>
      <c r="O1822">
        <v>1</v>
      </c>
      <c r="P1822">
        <v>1</v>
      </c>
      <c r="Q1822">
        <v>6834</v>
      </c>
      <c r="R1822" t="s">
        <v>38</v>
      </c>
      <c r="S1822">
        <v>185000</v>
      </c>
    </row>
    <row r="1823" spans="1:19" x14ac:dyDescent="0.2">
      <c r="A1823" t="s">
        <v>19</v>
      </c>
      <c r="B1823">
        <v>5141506000</v>
      </c>
      <c r="C1823" t="s">
        <v>2934</v>
      </c>
      <c r="E1823">
        <v>11</v>
      </c>
      <c r="F1823">
        <v>4240</v>
      </c>
      <c r="G1823" t="s">
        <v>179</v>
      </c>
      <c r="H1823" t="s">
        <v>25</v>
      </c>
      <c r="I1823">
        <v>1</v>
      </c>
      <c r="J1823">
        <v>1959</v>
      </c>
      <c r="K1823">
        <v>0</v>
      </c>
      <c r="L1823">
        <v>1107</v>
      </c>
      <c r="M1823">
        <v>1</v>
      </c>
      <c r="N1823">
        <v>3</v>
      </c>
      <c r="O1823">
        <v>2</v>
      </c>
      <c r="P1823">
        <v>0</v>
      </c>
      <c r="Q1823">
        <v>6000</v>
      </c>
      <c r="R1823" t="s">
        <v>38</v>
      </c>
      <c r="S1823">
        <v>167000</v>
      </c>
    </row>
    <row r="1824" spans="1:19" x14ac:dyDescent="0.2">
      <c r="A1824" t="s">
        <v>19</v>
      </c>
      <c r="B1824">
        <v>5280739000</v>
      </c>
      <c r="C1824" t="s">
        <v>2944</v>
      </c>
      <c r="E1824">
        <v>11</v>
      </c>
      <c r="F1824">
        <v>4310</v>
      </c>
      <c r="G1824" t="s">
        <v>179</v>
      </c>
      <c r="H1824" t="s">
        <v>40</v>
      </c>
      <c r="I1824">
        <v>1</v>
      </c>
      <c r="J1824">
        <v>1956</v>
      </c>
      <c r="K1824">
        <v>0</v>
      </c>
      <c r="L1824">
        <v>1090</v>
      </c>
      <c r="M1824">
        <v>1</v>
      </c>
      <c r="N1824">
        <v>3</v>
      </c>
      <c r="O1824">
        <v>1</v>
      </c>
      <c r="P1824">
        <v>0</v>
      </c>
      <c r="Q1824">
        <v>6780</v>
      </c>
      <c r="R1824" t="s">
        <v>38</v>
      </c>
      <c r="S1824">
        <v>145000</v>
      </c>
    </row>
    <row r="1825" spans="1:19" x14ac:dyDescent="0.2">
      <c r="A1825" t="s">
        <v>19</v>
      </c>
      <c r="B1825">
        <v>5310140000</v>
      </c>
      <c r="C1825" t="s">
        <v>2955</v>
      </c>
      <c r="E1825">
        <v>11</v>
      </c>
      <c r="F1825">
        <v>4420</v>
      </c>
      <c r="G1825" t="s">
        <v>179</v>
      </c>
      <c r="H1825" t="s">
        <v>96</v>
      </c>
      <c r="I1825">
        <v>1</v>
      </c>
      <c r="J1825">
        <v>1955</v>
      </c>
      <c r="K1825">
        <v>0</v>
      </c>
      <c r="L1825">
        <v>1080</v>
      </c>
      <c r="M1825">
        <v>1</v>
      </c>
      <c r="N1825">
        <v>3</v>
      </c>
      <c r="O1825">
        <v>1</v>
      </c>
      <c r="P1825">
        <v>0</v>
      </c>
      <c r="Q1825">
        <v>12028</v>
      </c>
      <c r="R1825" t="s">
        <v>38</v>
      </c>
      <c r="S1825">
        <v>167500</v>
      </c>
    </row>
    <row r="1826" spans="1:19" x14ac:dyDescent="0.2">
      <c r="A1826" t="s">
        <v>19</v>
      </c>
      <c r="B1826">
        <v>5590013000</v>
      </c>
      <c r="C1826" t="s">
        <v>2956</v>
      </c>
      <c r="E1826">
        <v>11</v>
      </c>
      <c r="F1826">
        <v>4340</v>
      </c>
      <c r="G1826" t="s">
        <v>179</v>
      </c>
      <c r="H1826" t="s">
        <v>25</v>
      </c>
      <c r="I1826">
        <v>1</v>
      </c>
      <c r="J1826">
        <v>1960</v>
      </c>
      <c r="K1826">
        <v>0</v>
      </c>
      <c r="L1826">
        <v>1076</v>
      </c>
      <c r="M1826">
        <v>1</v>
      </c>
      <c r="N1826">
        <v>3</v>
      </c>
      <c r="O1826">
        <v>1</v>
      </c>
      <c r="P1826">
        <v>1</v>
      </c>
      <c r="Q1826">
        <v>8400</v>
      </c>
      <c r="R1826" t="s">
        <v>38</v>
      </c>
      <c r="S1826">
        <v>162000</v>
      </c>
    </row>
    <row r="1827" spans="1:19" x14ac:dyDescent="0.2">
      <c r="A1827" t="s">
        <v>19</v>
      </c>
      <c r="B1827">
        <v>5250702000</v>
      </c>
      <c r="C1827" t="s">
        <v>2958</v>
      </c>
      <c r="E1827">
        <v>11</v>
      </c>
      <c r="F1827">
        <v>4350</v>
      </c>
      <c r="G1827" t="s">
        <v>179</v>
      </c>
      <c r="H1827" t="s">
        <v>22</v>
      </c>
      <c r="I1827">
        <v>1</v>
      </c>
      <c r="J1827">
        <v>1971</v>
      </c>
      <c r="K1827">
        <v>0</v>
      </c>
      <c r="L1827">
        <v>1075</v>
      </c>
      <c r="M1827">
        <v>1</v>
      </c>
      <c r="N1827">
        <v>3</v>
      </c>
      <c r="O1827">
        <v>1</v>
      </c>
      <c r="P1827">
        <v>1</v>
      </c>
      <c r="Q1827">
        <v>7280</v>
      </c>
      <c r="R1827" t="s">
        <v>38</v>
      </c>
      <c r="S1827">
        <v>140500</v>
      </c>
    </row>
    <row r="1828" spans="1:19" x14ac:dyDescent="0.2">
      <c r="A1828" t="s">
        <v>19</v>
      </c>
      <c r="B1828">
        <v>5590115000</v>
      </c>
      <c r="C1828" t="s">
        <v>2976</v>
      </c>
      <c r="E1828">
        <v>11</v>
      </c>
      <c r="F1828">
        <v>4340</v>
      </c>
      <c r="G1828" t="s">
        <v>179</v>
      </c>
      <c r="H1828" t="s">
        <v>22</v>
      </c>
      <c r="I1828">
        <v>1</v>
      </c>
      <c r="J1828">
        <v>1955</v>
      </c>
      <c r="K1828">
        <v>0</v>
      </c>
      <c r="L1828">
        <v>1034</v>
      </c>
      <c r="M1828">
        <v>1</v>
      </c>
      <c r="N1828">
        <v>3</v>
      </c>
      <c r="O1828">
        <v>1</v>
      </c>
      <c r="P1828">
        <v>1</v>
      </c>
      <c r="Q1828">
        <v>7980</v>
      </c>
      <c r="R1828" t="s">
        <v>38</v>
      </c>
      <c r="S1828">
        <v>160000</v>
      </c>
    </row>
    <row r="1829" spans="1:19" x14ac:dyDescent="0.2">
      <c r="A1829" t="s">
        <v>19</v>
      </c>
      <c r="B1829">
        <v>5560096000</v>
      </c>
      <c r="C1829" t="s">
        <v>2983</v>
      </c>
      <c r="E1829">
        <v>11</v>
      </c>
      <c r="F1829">
        <v>4420</v>
      </c>
      <c r="G1829" t="s">
        <v>179</v>
      </c>
      <c r="H1829" t="s">
        <v>22</v>
      </c>
      <c r="I1829">
        <v>1</v>
      </c>
      <c r="J1829">
        <v>1954</v>
      </c>
      <c r="K1829">
        <v>0</v>
      </c>
      <c r="L1829">
        <v>1021</v>
      </c>
      <c r="M1829">
        <v>1</v>
      </c>
      <c r="N1829">
        <v>3</v>
      </c>
      <c r="O1829">
        <v>1</v>
      </c>
      <c r="P1829">
        <v>0</v>
      </c>
      <c r="Q1829">
        <v>4840</v>
      </c>
      <c r="R1829" t="s">
        <v>38</v>
      </c>
      <c r="S1829">
        <v>125250</v>
      </c>
    </row>
    <row r="1830" spans="1:19" x14ac:dyDescent="0.2">
      <c r="A1830" t="s">
        <v>19</v>
      </c>
      <c r="B1830">
        <v>5130671000</v>
      </c>
      <c r="C1830" t="s">
        <v>2991</v>
      </c>
      <c r="E1830">
        <v>11</v>
      </c>
      <c r="F1830">
        <v>4240</v>
      </c>
      <c r="G1830" t="s">
        <v>179</v>
      </c>
      <c r="H1830" t="s">
        <v>25</v>
      </c>
      <c r="I1830">
        <v>1</v>
      </c>
      <c r="J1830">
        <v>1954</v>
      </c>
      <c r="K1830">
        <v>0</v>
      </c>
      <c r="L1830">
        <v>1013</v>
      </c>
      <c r="M1830">
        <v>1</v>
      </c>
      <c r="N1830">
        <v>3</v>
      </c>
      <c r="O1830">
        <v>1</v>
      </c>
      <c r="P1830">
        <v>0</v>
      </c>
      <c r="Q1830">
        <v>6903</v>
      </c>
      <c r="R1830" t="s">
        <v>38</v>
      </c>
      <c r="S1830">
        <v>156000</v>
      </c>
    </row>
    <row r="1831" spans="1:19" x14ac:dyDescent="0.2">
      <c r="A1831" t="s">
        <v>19</v>
      </c>
      <c r="B1831">
        <v>5270623000</v>
      </c>
      <c r="C1831" t="s">
        <v>2999</v>
      </c>
      <c r="E1831">
        <v>11</v>
      </c>
      <c r="F1831">
        <v>4340</v>
      </c>
      <c r="G1831" t="s">
        <v>179</v>
      </c>
      <c r="H1831" t="s">
        <v>22</v>
      </c>
      <c r="I1831">
        <v>1</v>
      </c>
      <c r="J1831">
        <v>1958</v>
      </c>
      <c r="K1831">
        <v>0</v>
      </c>
      <c r="L1831">
        <v>1007</v>
      </c>
      <c r="M1831">
        <v>1</v>
      </c>
      <c r="N1831">
        <v>3</v>
      </c>
      <c r="O1831">
        <v>2</v>
      </c>
      <c r="P1831">
        <v>1</v>
      </c>
      <c r="Q1831">
        <v>7245</v>
      </c>
      <c r="R1831" t="s">
        <v>38</v>
      </c>
      <c r="S1831">
        <v>192000</v>
      </c>
    </row>
    <row r="1832" spans="1:19" x14ac:dyDescent="0.2">
      <c r="A1832" t="s">
        <v>19</v>
      </c>
      <c r="B1832">
        <v>5140824000</v>
      </c>
      <c r="C1832" t="s">
        <v>3001</v>
      </c>
      <c r="E1832">
        <v>11</v>
      </c>
      <c r="F1832">
        <v>4240</v>
      </c>
      <c r="G1832" t="s">
        <v>179</v>
      </c>
      <c r="H1832" t="s">
        <v>22</v>
      </c>
      <c r="I1832">
        <v>1</v>
      </c>
      <c r="J1832">
        <v>1955</v>
      </c>
      <c r="K1832">
        <v>0</v>
      </c>
      <c r="L1832">
        <v>1004</v>
      </c>
      <c r="M1832">
        <v>1</v>
      </c>
      <c r="N1832">
        <v>3</v>
      </c>
      <c r="O1832">
        <v>1</v>
      </c>
      <c r="P1832">
        <v>0</v>
      </c>
      <c r="Q1832">
        <v>6750</v>
      </c>
      <c r="R1832" t="s">
        <v>38</v>
      </c>
      <c r="S1832">
        <v>134900</v>
      </c>
    </row>
    <row r="1833" spans="1:19" x14ac:dyDescent="0.2">
      <c r="A1833" t="s">
        <v>19</v>
      </c>
      <c r="B1833">
        <v>5280800000</v>
      </c>
      <c r="C1833" t="s">
        <v>3006</v>
      </c>
      <c r="E1833">
        <v>11</v>
      </c>
      <c r="F1833">
        <v>4310</v>
      </c>
      <c r="G1833" t="s">
        <v>179</v>
      </c>
      <c r="H1833" t="s">
        <v>25</v>
      </c>
      <c r="I1833">
        <v>1</v>
      </c>
      <c r="J1833">
        <v>1956</v>
      </c>
      <c r="K1833">
        <v>0</v>
      </c>
      <c r="L1833">
        <v>998</v>
      </c>
      <c r="M1833">
        <v>1</v>
      </c>
      <c r="N1833">
        <v>3</v>
      </c>
      <c r="O1833">
        <v>1</v>
      </c>
      <c r="P1833">
        <v>1</v>
      </c>
      <c r="Q1833">
        <v>7440</v>
      </c>
      <c r="R1833" t="s">
        <v>38</v>
      </c>
      <c r="S1833">
        <v>159000</v>
      </c>
    </row>
    <row r="1834" spans="1:19" x14ac:dyDescent="0.2">
      <c r="A1834" t="s">
        <v>19</v>
      </c>
      <c r="B1834">
        <v>5250537000</v>
      </c>
      <c r="C1834" t="s">
        <v>3012</v>
      </c>
      <c r="E1834">
        <v>11</v>
      </c>
      <c r="F1834">
        <v>4350</v>
      </c>
      <c r="G1834" t="s">
        <v>179</v>
      </c>
      <c r="H1834" t="s">
        <v>25</v>
      </c>
      <c r="I1834">
        <v>1</v>
      </c>
      <c r="J1834">
        <v>1959</v>
      </c>
      <c r="K1834">
        <v>0</v>
      </c>
      <c r="L1834">
        <v>983</v>
      </c>
      <c r="M1834">
        <v>1</v>
      </c>
      <c r="N1834">
        <v>3</v>
      </c>
      <c r="O1834">
        <v>2</v>
      </c>
      <c r="P1834">
        <v>0</v>
      </c>
      <c r="Q1834">
        <v>6042</v>
      </c>
      <c r="R1834" t="s">
        <v>38</v>
      </c>
      <c r="S1834">
        <v>163000</v>
      </c>
    </row>
    <row r="1835" spans="1:19" x14ac:dyDescent="0.2">
      <c r="A1835" t="s">
        <v>19</v>
      </c>
      <c r="B1835">
        <v>5710318000</v>
      </c>
      <c r="C1835" t="s">
        <v>3014</v>
      </c>
      <c r="E1835">
        <v>11</v>
      </c>
      <c r="F1835">
        <v>4340</v>
      </c>
      <c r="G1835" t="s">
        <v>179</v>
      </c>
      <c r="H1835" t="s">
        <v>25</v>
      </c>
      <c r="I1835">
        <v>1</v>
      </c>
      <c r="J1835">
        <v>1959</v>
      </c>
      <c r="K1835">
        <v>0</v>
      </c>
      <c r="L1835">
        <v>981</v>
      </c>
      <c r="M1835">
        <v>1</v>
      </c>
      <c r="N1835">
        <v>3</v>
      </c>
      <c r="O1835">
        <v>1</v>
      </c>
      <c r="P1835">
        <v>0</v>
      </c>
      <c r="Q1835">
        <v>7524</v>
      </c>
      <c r="R1835" t="s">
        <v>38</v>
      </c>
      <c r="S1835">
        <v>142000</v>
      </c>
    </row>
    <row r="1836" spans="1:19" x14ac:dyDescent="0.2">
      <c r="A1836" t="s">
        <v>19</v>
      </c>
      <c r="B1836">
        <v>5280018000</v>
      </c>
      <c r="C1836" t="s">
        <v>3018</v>
      </c>
      <c r="E1836">
        <v>11</v>
      </c>
      <c r="F1836">
        <v>4380</v>
      </c>
      <c r="G1836" t="s">
        <v>179</v>
      </c>
      <c r="H1836" t="s">
        <v>143</v>
      </c>
      <c r="I1836">
        <v>1</v>
      </c>
      <c r="J1836">
        <v>1954</v>
      </c>
      <c r="K1836">
        <v>0</v>
      </c>
      <c r="L1836">
        <v>972</v>
      </c>
      <c r="M1836">
        <v>1</v>
      </c>
      <c r="N1836">
        <v>3</v>
      </c>
      <c r="O1836">
        <v>2</v>
      </c>
      <c r="P1836">
        <v>0</v>
      </c>
      <c r="Q1836">
        <v>6240</v>
      </c>
      <c r="R1836" t="s">
        <v>38</v>
      </c>
      <c r="S1836">
        <v>142000</v>
      </c>
    </row>
    <row r="1837" spans="1:19" x14ac:dyDescent="0.2">
      <c r="A1837" t="s">
        <v>19</v>
      </c>
      <c r="B1837">
        <v>4901187000</v>
      </c>
      <c r="C1837" t="s">
        <v>3036</v>
      </c>
      <c r="E1837">
        <v>11</v>
      </c>
      <c r="F1837">
        <v>4240</v>
      </c>
      <c r="G1837" t="s">
        <v>179</v>
      </c>
      <c r="H1837" t="s">
        <v>22</v>
      </c>
      <c r="I1837">
        <v>1</v>
      </c>
      <c r="J1837">
        <v>1954</v>
      </c>
      <c r="K1837">
        <v>0</v>
      </c>
      <c r="L1837">
        <v>946</v>
      </c>
      <c r="M1837">
        <v>1</v>
      </c>
      <c r="N1837">
        <v>2</v>
      </c>
      <c r="O1837">
        <v>1</v>
      </c>
      <c r="P1837">
        <v>0</v>
      </c>
      <c r="Q1837">
        <v>5150</v>
      </c>
      <c r="R1837" t="s">
        <v>38</v>
      </c>
      <c r="S1837">
        <v>125000</v>
      </c>
    </row>
    <row r="1838" spans="1:19" x14ac:dyDescent="0.2">
      <c r="A1838" t="s">
        <v>19</v>
      </c>
      <c r="B1838">
        <v>5330913000</v>
      </c>
      <c r="C1838" t="s">
        <v>3041</v>
      </c>
      <c r="E1838">
        <v>11</v>
      </c>
      <c r="F1838">
        <v>4400</v>
      </c>
      <c r="G1838" t="s">
        <v>179</v>
      </c>
      <c r="H1838" t="s">
        <v>25</v>
      </c>
      <c r="I1838">
        <v>1</v>
      </c>
      <c r="J1838">
        <v>1952</v>
      </c>
      <c r="K1838">
        <v>0</v>
      </c>
      <c r="L1838">
        <v>941</v>
      </c>
      <c r="M1838">
        <v>1</v>
      </c>
      <c r="N1838">
        <v>3</v>
      </c>
      <c r="O1838">
        <v>1</v>
      </c>
      <c r="P1838">
        <v>1</v>
      </c>
      <c r="Q1838">
        <v>6000</v>
      </c>
      <c r="R1838" t="s">
        <v>38</v>
      </c>
      <c r="S1838">
        <v>145000</v>
      </c>
    </row>
    <row r="1839" spans="1:19" x14ac:dyDescent="0.2">
      <c r="A1839" t="s">
        <v>19</v>
      </c>
      <c r="B1839">
        <v>5550040000</v>
      </c>
      <c r="C1839" t="s">
        <v>3042</v>
      </c>
      <c r="E1839">
        <v>11</v>
      </c>
      <c r="F1839">
        <v>4420</v>
      </c>
      <c r="G1839" t="s">
        <v>179</v>
      </c>
      <c r="H1839" t="s">
        <v>22</v>
      </c>
      <c r="I1839">
        <v>1</v>
      </c>
      <c r="J1839">
        <v>1955</v>
      </c>
      <c r="K1839">
        <v>0</v>
      </c>
      <c r="L1839">
        <v>936</v>
      </c>
      <c r="M1839">
        <v>1</v>
      </c>
      <c r="N1839">
        <v>3</v>
      </c>
      <c r="O1839">
        <v>1</v>
      </c>
      <c r="P1839">
        <v>1</v>
      </c>
      <c r="Q1839">
        <v>7750</v>
      </c>
      <c r="R1839" t="s">
        <v>38</v>
      </c>
      <c r="S1839">
        <v>144900</v>
      </c>
    </row>
    <row r="1840" spans="1:19" x14ac:dyDescent="0.2">
      <c r="A1840" t="s">
        <v>19</v>
      </c>
      <c r="B1840">
        <v>5151425000</v>
      </c>
      <c r="C1840" t="s">
        <v>3045</v>
      </c>
      <c r="E1840">
        <v>11</v>
      </c>
      <c r="F1840">
        <v>4240</v>
      </c>
      <c r="G1840" t="s">
        <v>179</v>
      </c>
      <c r="H1840" t="s">
        <v>22</v>
      </c>
      <c r="I1840">
        <v>1</v>
      </c>
      <c r="J1840">
        <v>1953</v>
      </c>
      <c r="K1840">
        <v>0</v>
      </c>
      <c r="L1840">
        <v>930</v>
      </c>
      <c r="M1840">
        <v>1</v>
      </c>
      <c r="N1840">
        <v>3</v>
      </c>
      <c r="O1840">
        <v>1</v>
      </c>
      <c r="P1840">
        <v>0</v>
      </c>
      <c r="Q1840">
        <v>5400</v>
      </c>
      <c r="R1840" t="s">
        <v>38</v>
      </c>
      <c r="S1840">
        <v>125500</v>
      </c>
    </row>
    <row r="1841" spans="1:19" x14ac:dyDescent="0.2">
      <c r="A1841" t="s">
        <v>19</v>
      </c>
      <c r="B1841">
        <v>5130231000</v>
      </c>
      <c r="C1841" t="s">
        <v>3053</v>
      </c>
      <c r="E1841">
        <v>11</v>
      </c>
      <c r="F1841">
        <v>4240</v>
      </c>
      <c r="G1841" t="s">
        <v>179</v>
      </c>
      <c r="H1841" t="s">
        <v>25</v>
      </c>
      <c r="I1841">
        <v>1</v>
      </c>
      <c r="J1841">
        <v>1950</v>
      </c>
      <c r="K1841">
        <v>0</v>
      </c>
      <c r="L1841">
        <v>907</v>
      </c>
      <c r="M1841">
        <v>1</v>
      </c>
      <c r="N1841">
        <v>2</v>
      </c>
      <c r="O1841">
        <v>1</v>
      </c>
      <c r="P1841">
        <v>0</v>
      </c>
      <c r="Q1841">
        <v>6000</v>
      </c>
      <c r="R1841" t="s">
        <v>38</v>
      </c>
      <c r="S1841">
        <v>130000</v>
      </c>
    </row>
    <row r="1842" spans="1:19" x14ac:dyDescent="0.2">
      <c r="A1842" t="s">
        <v>19</v>
      </c>
      <c r="B1842">
        <v>5570350000</v>
      </c>
      <c r="C1842" t="s">
        <v>3056</v>
      </c>
      <c r="E1842">
        <v>11</v>
      </c>
      <c r="F1842">
        <v>4420</v>
      </c>
      <c r="G1842" t="s">
        <v>179</v>
      </c>
      <c r="H1842" t="s">
        <v>25</v>
      </c>
      <c r="I1842">
        <v>1</v>
      </c>
      <c r="J1842">
        <v>1956</v>
      </c>
      <c r="K1842">
        <v>0</v>
      </c>
      <c r="L1842">
        <v>906</v>
      </c>
      <c r="M1842">
        <v>1</v>
      </c>
      <c r="N1842">
        <v>3</v>
      </c>
      <c r="O1842">
        <v>1</v>
      </c>
      <c r="P1842">
        <v>0</v>
      </c>
      <c r="Q1842">
        <v>5500</v>
      </c>
      <c r="R1842" t="s">
        <v>38</v>
      </c>
      <c r="S1842">
        <v>141000</v>
      </c>
    </row>
    <row r="1843" spans="1:19" x14ac:dyDescent="0.2">
      <c r="A1843" t="s">
        <v>19</v>
      </c>
      <c r="B1843">
        <v>5280653000</v>
      </c>
      <c r="C1843" t="s">
        <v>3065</v>
      </c>
      <c r="E1843">
        <v>11</v>
      </c>
      <c r="F1843">
        <v>4310</v>
      </c>
      <c r="G1843" t="s">
        <v>179</v>
      </c>
      <c r="H1843" t="s">
        <v>22</v>
      </c>
      <c r="I1843">
        <v>1</v>
      </c>
      <c r="J1843">
        <v>1953</v>
      </c>
      <c r="K1843">
        <v>0</v>
      </c>
      <c r="L1843">
        <v>887</v>
      </c>
      <c r="M1843">
        <v>1</v>
      </c>
      <c r="N1843">
        <v>3</v>
      </c>
      <c r="O1843">
        <v>1</v>
      </c>
      <c r="P1843">
        <v>0</v>
      </c>
      <c r="Q1843">
        <v>7132</v>
      </c>
      <c r="R1843" t="s">
        <v>38</v>
      </c>
      <c r="S1843">
        <v>117000</v>
      </c>
    </row>
    <row r="1844" spans="1:19" x14ac:dyDescent="0.2">
      <c r="A1844" t="s">
        <v>19</v>
      </c>
      <c r="B1844">
        <v>5290547000</v>
      </c>
      <c r="C1844" t="s">
        <v>3067</v>
      </c>
      <c r="E1844">
        <v>11</v>
      </c>
      <c r="F1844">
        <v>4380</v>
      </c>
      <c r="G1844" t="s">
        <v>179</v>
      </c>
      <c r="H1844" t="s">
        <v>22</v>
      </c>
      <c r="I1844">
        <v>1</v>
      </c>
      <c r="J1844">
        <v>1952</v>
      </c>
      <c r="K1844">
        <v>0</v>
      </c>
      <c r="L1844">
        <v>880</v>
      </c>
      <c r="M1844">
        <v>1</v>
      </c>
      <c r="N1844">
        <v>3</v>
      </c>
      <c r="O1844">
        <v>1</v>
      </c>
      <c r="P1844">
        <v>0</v>
      </c>
      <c r="Q1844">
        <v>7920</v>
      </c>
      <c r="R1844" t="s">
        <v>38</v>
      </c>
      <c r="S1844">
        <v>147000</v>
      </c>
    </row>
    <row r="1845" spans="1:19" x14ac:dyDescent="0.2">
      <c r="A1845" t="s">
        <v>19</v>
      </c>
      <c r="B1845">
        <v>5290922000</v>
      </c>
      <c r="C1845" t="s">
        <v>3072</v>
      </c>
      <c r="E1845">
        <v>11</v>
      </c>
      <c r="F1845">
        <v>4380</v>
      </c>
      <c r="G1845" t="s">
        <v>179</v>
      </c>
      <c r="H1845" t="s">
        <v>22</v>
      </c>
      <c r="I1845">
        <v>1</v>
      </c>
      <c r="J1845">
        <v>1953</v>
      </c>
      <c r="K1845">
        <v>0</v>
      </c>
      <c r="L1845">
        <v>879</v>
      </c>
      <c r="M1845">
        <v>1</v>
      </c>
      <c r="N1845">
        <v>3</v>
      </c>
      <c r="O1845">
        <v>1</v>
      </c>
      <c r="P1845">
        <v>1</v>
      </c>
      <c r="Q1845">
        <v>7200</v>
      </c>
      <c r="R1845" t="s">
        <v>38</v>
      </c>
      <c r="S1845">
        <v>150000</v>
      </c>
    </row>
    <row r="1846" spans="1:19" x14ac:dyDescent="0.2">
      <c r="A1846" t="s">
        <v>19</v>
      </c>
      <c r="B1846">
        <v>5550043000</v>
      </c>
      <c r="C1846" t="s">
        <v>3074</v>
      </c>
      <c r="E1846">
        <v>11</v>
      </c>
      <c r="F1846">
        <v>4420</v>
      </c>
      <c r="G1846" t="s">
        <v>179</v>
      </c>
      <c r="H1846" t="s">
        <v>40</v>
      </c>
      <c r="I1846">
        <v>1</v>
      </c>
      <c r="J1846">
        <v>1955</v>
      </c>
      <c r="K1846">
        <v>0</v>
      </c>
      <c r="L1846">
        <v>876</v>
      </c>
      <c r="M1846">
        <v>1</v>
      </c>
      <c r="N1846">
        <v>3</v>
      </c>
      <c r="O1846">
        <v>2</v>
      </c>
      <c r="P1846">
        <v>0</v>
      </c>
      <c r="Q1846">
        <v>7750</v>
      </c>
      <c r="R1846" t="s">
        <v>38</v>
      </c>
      <c r="S1846">
        <v>119000</v>
      </c>
    </row>
    <row r="1847" spans="1:19" x14ac:dyDescent="0.2">
      <c r="A1847" t="s">
        <v>19</v>
      </c>
      <c r="B1847">
        <v>5730096000</v>
      </c>
      <c r="C1847" t="s">
        <v>3077</v>
      </c>
      <c r="E1847">
        <v>11</v>
      </c>
      <c r="F1847">
        <v>4420</v>
      </c>
      <c r="G1847" t="s">
        <v>179</v>
      </c>
      <c r="H1847" t="s">
        <v>22</v>
      </c>
      <c r="I1847">
        <v>1</v>
      </c>
      <c r="J1847">
        <v>1956</v>
      </c>
      <c r="K1847">
        <v>0</v>
      </c>
      <c r="L1847">
        <v>876</v>
      </c>
      <c r="M1847">
        <v>1</v>
      </c>
      <c r="N1847">
        <v>3</v>
      </c>
      <c r="O1847">
        <v>1</v>
      </c>
      <c r="P1847">
        <v>0</v>
      </c>
      <c r="Q1847">
        <v>6240</v>
      </c>
      <c r="R1847" t="s">
        <v>38</v>
      </c>
      <c r="S1847">
        <v>119500</v>
      </c>
    </row>
    <row r="1848" spans="1:19" x14ac:dyDescent="0.2">
      <c r="A1848" t="s">
        <v>19</v>
      </c>
      <c r="B1848">
        <v>5730103000</v>
      </c>
      <c r="C1848" t="s">
        <v>3080</v>
      </c>
      <c r="E1848">
        <v>11</v>
      </c>
      <c r="F1848">
        <v>4420</v>
      </c>
      <c r="G1848" t="s">
        <v>179</v>
      </c>
      <c r="H1848" t="s">
        <v>22</v>
      </c>
      <c r="I1848">
        <v>1</v>
      </c>
      <c r="J1848">
        <v>1956</v>
      </c>
      <c r="K1848">
        <v>0</v>
      </c>
      <c r="L1848">
        <v>876</v>
      </c>
      <c r="M1848">
        <v>1</v>
      </c>
      <c r="N1848">
        <v>3</v>
      </c>
      <c r="O1848">
        <v>1</v>
      </c>
      <c r="P1848">
        <v>0</v>
      </c>
      <c r="Q1848">
        <v>8053</v>
      </c>
      <c r="R1848" t="s">
        <v>38</v>
      </c>
      <c r="S1848">
        <v>141750</v>
      </c>
    </row>
    <row r="1849" spans="1:19" x14ac:dyDescent="0.2">
      <c r="A1849" t="s">
        <v>19</v>
      </c>
      <c r="B1849">
        <v>5730219000</v>
      </c>
      <c r="C1849" t="s">
        <v>3082</v>
      </c>
      <c r="E1849">
        <v>11</v>
      </c>
      <c r="F1849">
        <v>4420</v>
      </c>
      <c r="G1849" t="s">
        <v>179</v>
      </c>
      <c r="H1849" t="s">
        <v>22</v>
      </c>
      <c r="I1849">
        <v>1</v>
      </c>
      <c r="J1849">
        <v>1956</v>
      </c>
      <c r="K1849">
        <v>0</v>
      </c>
      <c r="L1849">
        <v>876</v>
      </c>
      <c r="M1849">
        <v>1</v>
      </c>
      <c r="N1849">
        <v>3</v>
      </c>
      <c r="O1849">
        <v>1</v>
      </c>
      <c r="P1849">
        <v>0</v>
      </c>
      <c r="Q1849">
        <v>4968</v>
      </c>
      <c r="R1849" t="s">
        <v>38</v>
      </c>
      <c r="S1849">
        <v>129900</v>
      </c>
    </row>
    <row r="1850" spans="1:19" x14ac:dyDescent="0.2">
      <c r="A1850" t="s">
        <v>19</v>
      </c>
      <c r="B1850">
        <v>4899880000</v>
      </c>
      <c r="C1850" t="s">
        <v>3096</v>
      </c>
      <c r="E1850">
        <v>11</v>
      </c>
      <c r="F1850">
        <v>4240</v>
      </c>
      <c r="G1850" t="s">
        <v>179</v>
      </c>
      <c r="H1850" t="s">
        <v>22</v>
      </c>
      <c r="I1850">
        <v>1</v>
      </c>
      <c r="J1850">
        <v>1951</v>
      </c>
      <c r="K1850">
        <v>0</v>
      </c>
      <c r="L1850">
        <v>863</v>
      </c>
      <c r="M1850">
        <v>1</v>
      </c>
      <c r="N1850">
        <v>2</v>
      </c>
      <c r="O1850">
        <v>1</v>
      </c>
      <c r="P1850">
        <v>0</v>
      </c>
      <c r="Q1850">
        <v>9546</v>
      </c>
      <c r="R1850" t="s">
        <v>38</v>
      </c>
      <c r="S1850">
        <v>123500</v>
      </c>
    </row>
    <row r="1851" spans="1:19" x14ac:dyDescent="0.2">
      <c r="A1851" t="s">
        <v>19</v>
      </c>
      <c r="B1851">
        <v>5120125000</v>
      </c>
      <c r="C1851" t="s">
        <v>3097</v>
      </c>
      <c r="E1851">
        <v>11</v>
      </c>
      <c r="F1851">
        <v>4240</v>
      </c>
      <c r="G1851" t="s">
        <v>179</v>
      </c>
      <c r="H1851" t="s">
        <v>22</v>
      </c>
      <c r="I1851">
        <v>1</v>
      </c>
      <c r="J1851">
        <v>1949</v>
      </c>
      <c r="K1851">
        <v>0</v>
      </c>
      <c r="L1851">
        <v>846</v>
      </c>
      <c r="M1851">
        <v>1</v>
      </c>
      <c r="N1851">
        <v>2</v>
      </c>
      <c r="O1851">
        <v>1</v>
      </c>
      <c r="P1851">
        <v>0</v>
      </c>
      <c r="Q1851">
        <v>7049</v>
      </c>
      <c r="R1851" t="s">
        <v>38</v>
      </c>
      <c r="S1851">
        <v>113000</v>
      </c>
    </row>
    <row r="1852" spans="1:19" x14ac:dyDescent="0.2">
      <c r="A1852" t="s">
        <v>19</v>
      </c>
      <c r="B1852">
        <v>5130463000</v>
      </c>
      <c r="C1852" t="s">
        <v>3099</v>
      </c>
      <c r="E1852">
        <v>11</v>
      </c>
      <c r="F1852">
        <v>4240</v>
      </c>
      <c r="G1852" t="s">
        <v>179</v>
      </c>
      <c r="H1852" t="s">
        <v>25</v>
      </c>
      <c r="I1852">
        <v>1</v>
      </c>
      <c r="J1852">
        <v>1950</v>
      </c>
      <c r="K1852">
        <v>0</v>
      </c>
      <c r="L1852">
        <v>839</v>
      </c>
      <c r="M1852">
        <v>1</v>
      </c>
      <c r="N1852">
        <v>2</v>
      </c>
      <c r="O1852">
        <v>1</v>
      </c>
      <c r="P1852">
        <v>1</v>
      </c>
      <c r="Q1852">
        <v>7436</v>
      </c>
      <c r="R1852" t="s">
        <v>38</v>
      </c>
      <c r="S1852">
        <v>145000</v>
      </c>
    </row>
    <row r="1853" spans="1:19" x14ac:dyDescent="0.2">
      <c r="A1853" t="s">
        <v>19</v>
      </c>
      <c r="B1853">
        <v>5130127000</v>
      </c>
      <c r="C1853" t="s">
        <v>3102</v>
      </c>
      <c r="E1853">
        <v>11</v>
      </c>
      <c r="F1853">
        <v>4240</v>
      </c>
      <c r="G1853" t="s">
        <v>179</v>
      </c>
      <c r="H1853" t="s">
        <v>22</v>
      </c>
      <c r="I1853">
        <v>1</v>
      </c>
      <c r="J1853">
        <v>1942</v>
      </c>
      <c r="K1853">
        <v>0</v>
      </c>
      <c r="L1853">
        <v>825</v>
      </c>
      <c r="M1853">
        <v>1</v>
      </c>
      <c r="N1853">
        <v>2</v>
      </c>
      <c r="O1853">
        <v>1</v>
      </c>
      <c r="P1853">
        <v>0</v>
      </c>
      <c r="Q1853">
        <v>6800</v>
      </c>
      <c r="R1853" t="s">
        <v>38</v>
      </c>
      <c r="S1853">
        <v>115000</v>
      </c>
    </row>
    <row r="1854" spans="1:19" x14ac:dyDescent="0.2">
      <c r="A1854" t="s">
        <v>19</v>
      </c>
      <c r="B1854">
        <v>5140544000</v>
      </c>
      <c r="C1854" t="s">
        <v>3115</v>
      </c>
      <c r="E1854">
        <v>11</v>
      </c>
      <c r="F1854">
        <v>4240</v>
      </c>
      <c r="G1854" t="s">
        <v>179</v>
      </c>
      <c r="H1854" t="s">
        <v>22</v>
      </c>
      <c r="I1854">
        <v>1</v>
      </c>
      <c r="J1854">
        <v>1953</v>
      </c>
      <c r="K1854">
        <v>0</v>
      </c>
      <c r="L1854">
        <v>729</v>
      </c>
      <c r="M1854">
        <v>1</v>
      </c>
      <c r="N1854">
        <v>2</v>
      </c>
      <c r="O1854">
        <v>1</v>
      </c>
      <c r="P1854">
        <v>0</v>
      </c>
      <c r="Q1854">
        <v>5650</v>
      </c>
      <c r="R1854" t="s">
        <v>38</v>
      </c>
      <c r="S1854">
        <v>121000</v>
      </c>
    </row>
    <row r="1855" spans="1:19" x14ac:dyDescent="0.2">
      <c r="A1855" t="s">
        <v>19</v>
      </c>
      <c r="B1855">
        <v>5120041000</v>
      </c>
      <c r="C1855" t="s">
        <v>3123</v>
      </c>
      <c r="E1855">
        <v>11</v>
      </c>
      <c r="F1855">
        <v>4240</v>
      </c>
      <c r="G1855" t="s">
        <v>179</v>
      </c>
      <c r="H1855" t="s">
        <v>22</v>
      </c>
      <c r="I1855">
        <v>1</v>
      </c>
      <c r="J1855">
        <v>1951</v>
      </c>
      <c r="K1855">
        <v>0</v>
      </c>
      <c r="L1855">
        <v>644</v>
      </c>
      <c r="M1855">
        <v>1</v>
      </c>
      <c r="N1855">
        <v>2</v>
      </c>
      <c r="O1855">
        <v>1</v>
      </c>
      <c r="P1855">
        <v>0</v>
      </c>
      <c r="Q1855">
        <v>4800</v>
      </c>
      <c r="R1855" t="s">
        <v>38</v>
      </c>
      <c r="S1855">
        <v>117500</v>
      </c>
    </row>
    <row r="1856" spans="1:19" x14ac:dyDescent="0.2">
      <c r="A1856" t="s">
        <v>19</v>
      </c>
      <c r="B1856">
        <v>5609956119</v>
      </c>
      <c r="C1856" t="s">
        <v>3125</v>
      </c>
      <c r="E1856">
        <v>11</v>
      </c>
      <c r="F1856">
        <v>4340</v>
      </c>
      <c r="G1856" t="s">
        <v>239</v>
      </c>
      <c r="H1856" t="s">
        <v>22</v>
      </c>
      <c r="I1856">
        <v>1</v>
      </c>
      <c r="J1856">
        <v>1930</v>
      </c>
      <c r="K1856">
        <v>0</v>
      </c>
      <c r="L1856">
        <v>1201</v>
      </c>
      <c r="M1856">
        <v>1</v>
      </c>
      <c r="N1856">
        <v>3</v>
      </c>
      <c r="O1856">
        <v>1</v>
      </c>
      <c r="P1856">
        <v>0</v>
      </c>
      <c r="Q1856">
        <v>6625</v>
      </c>
      <c r="R1856" t="s">
        <v>38</v>
      </c>
      <c r="S1856">
        <v>128500</v>
      </c>
    </row>
    <row r="1857" spans="1:19" x14ac:dyDescent="0.2">
      <c r="A1857" t="s">
        <v>19</v>
      </c>
      <c r="B1857">
        <v>5710557000</v>
      </c>
      <c r="C1857" t="s">
        <v>3132</v>
      </c>
      <c r="E1857">
        <v>11</v>
      </c>
      <c r="F1857">
        <v>4430</v>
      </c>
      <c r="G1857" t="s">
        <v>264</v>
      </c>
      <c r="H1857" t="s">
        <v>22</v>
      </c>
      <c r="I1857">
        <v>1</v>
      </c>
      <c r="J1857">
        <v>1982</v>
      </c>
      <c r="K1857">
        <v>0</v>
      </c>
      <c r="L1857">
        <v>1793</v>
      </c>
      <c r="M1857">
        <v>1</v>
      </c>
      <c r="N1857">
        <v>4</v>
      </c>
      <c r="O1857">
        <v>2</v>
      </c>
      <c r="P1857">
        <v>0</v>
      </c>
      <c r="Q1857">
        <v>7700</v>
      </c>
      <c r="R1857" t="s">
        <v>38</v>
      </c>
      <c r="S1857">
        <v>218000</v>
      </c>
    </row>
    <row r="1858" spans="1:19" x14ac:dyDescent="0.2">
      <c r="A1858" t="s">
        <v>19</v>
      </c>
      <c r="B1858">
        <v>5600244000</v>
      </c>
      <c r="C1858" t="s">
        <v>3133</v>
      </c>
      <c r="E1858">
        <v>11</v>
      </c>
      <c r="F1858">
        <v>4350</v>
      </c>
      <c r="G1858" t="s">
        <v>264</v>
      </c>
      <c r="H1858" t="s">
        <v>96</v>
      </c>
      <c r="I1858">
        <v>1</v>
      </c>
      <c r="J1858">
        <v>1961</v>
      </c>
      <c r="K1858">
        <v>0</v>
      </c>
      <c r="L1858">
        <v>1670</v>
      </c>
      <c r="M1858">
        <v>1</v>
      </c>
      <c r="N1858">
        <v>4</v>
      </c>
      <c r="O1858">
        <v>1</v>
      </c>
      <c r="P1858">
        <v>1</v>
      </c>
      <c r="Q1858">
        <v>8040</v>
      </c>
      <c r="R1858" t="s">
        <v>38</v>
      </c>
      <c r="S1858">
        <v>172900</v>
      </c>
    </row>
    <row r="1859" spans="1:19" x14ac:dyDescent="0.2">
      <c r="A1859" t="s">
        <v>19</v>
      </c>
      <c r="B1859">
        <v>5700549000</v>
      </c>
      <c r="C1859" t="s">
        <v>3137</v>
      </c>
      <c r="E1859">
        <v>11</v>
      </c>
      <c r="F1859">
        <v>4340</v>
      </c>
      <c r="G1859" t="s">
        <v>266</v>
      </c>
      <c r="H1859" t="s">
        <v>22</v>
      </c>
      <c r="I1859">
        <v>2</v>
      </c>
      <c r="J1859">
        <v>1977</v>
      </c>
      <c r="K1859">
        <v>0</v>
      </c>
      <c r="L1859">
        <v>2966</v>
      </c>
      <c r="M1859">
        <v>2</v>
      </c>
      <c r="N1859">
        <v>6</v>
      </c>
      <c r="O1859">
        <v>2</v>
      </c>
      <c r="P1859">
        <v>2</v>
      </c>
      <c r="Q1859">
        <v>10000</v>
      </c>
      <c r="R1859" t="s">
        <v>38</v>
      </c>
      <c r="S1859">
        <v>235500</v>
      </c>
    </row>
    <row r="1860" spans="1:19" x14ac:dyDescent="0.2">
      <c r="A1860" t="s">
        <v>19</v>
      </c>
      <c r="B1860">
        <v>5290620000</v>
      </c>
      <c r="C1860" t="s">
        <v>3143</v>
      </c>
      <c r="E1860">
        <v>11</v>
      </c>
      <c r="F1860">
        <v>4380</v>
      </c>
      <c r="G1860" t="s">
        <v>266</v>
      </c>
      <c r="H1860" t="s">
        <v>22</v>
      </c>
      <c r="I1860">
        <v>2</v>
      </c>
      <c r="J1860">
        <v>1979</v>
      </c>
      <c r="K1860">
        <v>0</v>
      </c>
      <c r="L1860">
        <v>2468</v>
      </c>
      <c r="M1860">
        <v>2</v>
      </c>
      <c r="N1860">
        <v>6</v>
      </c>
      <c r="O1860">
        <v>2</v>
      </c>
      <c r="P1860">
        <v>2</v>
      </c>
      <c r="Q1860">
        <v>5280</v>
      </c>
      <c r="R1860" t="s">
        <v>38</v>
      </c>
      <c r="S1860">
        <v>219900</v>
      </c>
    </row>
    <row r="1861" spans="1:19" x14ac:dyDescent="0.2">
      <c r="A1861" t="s">
        <v>19</v>
      </c>
      <c r="B1861">
        <v>5330224000</v>
      </c>
      <c r="C1861" t="s">
        <v>3162</v>
      </c>
      <c r="E1861">
        <v>11</v>
      </c>
      <c r="F1861">
        <v>4400</v>
      </c>
      <c r="G1861" t="s">
        <v>756</v>
      </c>
      <c r="H1861" t="s">
        <v>25</v>
      </c>
      <c r="I1861">
        <v>1.5</v>
      </c>
      <c r="J1861">
        <v>1930</v>
      </c>
      <c r="K1861">
        <v>0</v>
      </c>
      <c r="L1861">
        <v>1417</v>
      </c>
      <c r="M1861">
        <v>1</v>
      </c>
      <c r="N1861">
        <v>3</v>
      </c>
      <c r="O1861">
        <v>1</v>
      </c>
      <c r="P1861">
        <v>0</v>
      </c>
      <c r="Q1861">
        <v>4800</v>
      </c>
      <c r="R1861" t="s">
        <v>38</v>
      </c>
      <c r="S1861">
        <v>148000</v>
      </c>
    </row>
    <row r="1862" spans="1:19" x14ac:dyDescent="0.2">
      <c r="A1862" t="s">
        <v>19</v>
      </c>
      <c r="B1862">
        <v>4600814000</v>
      </c>
      <c r="C1862" t="s">
        <v>3190</v>
      </c>
      <c r="E1862">
        <v>12</v>
      </c>
      <c r="F1862">
        <v>4100</v>
      </c>
      <c r="G1862" t="s">
        <v>105</v>
      </c>
      <c r="H1862" t="s">
        <v>22</v>
      </c>
      <c r="I1862">
        <v>1</v>
      </c>
      <c r="J1862">
        <v>1925</v>
      </c>
      <c r="K1862">
        <v>0</v>
      </c>
      <c r="L1862">
        <v>1617</v>
      </c>
      <c r="M1862">
        <v>2</v>
      </c>
      <c r="N1862">
        <v>4</v>
      </c>
      <c r="O1862">
        <v>2</v>
      </c>
      <c r="P1862">
        <v>1</v>
      </c>
      <c r="Q1862">
        <v>2130</v>
      </c>
      <c r="R1862" t="s">
        <v>38</v>
      </c>
      <c r="S1862">
        <v>68000</v>
      </c>
    </row>
    <row r="1863" spans="1:19" x14ac:dyDescent="0.2">
      <c r="A1863" t="s">
        <v>19</v>
      </c>
      <c r="B1863">
        <v>4331329000</v>
      </c>
      <c r="C1863" t="s">
        <v>3197</v>
      </c>
      <c r="E1863">
        <v>12</v>
      </c>
      <c r="F1863">
        <v>4050</v>
      </c>
      <c r="G1863" t="s">
        <v>142</v>
      </c>
      <c r="H1863" t="s">
        <v>22</v>
      </c>
      <c r="I1863">
        <v>2</v>
      </c>
      <c r="J1863">
        <v>1913</v>
      </c>
      <c r="K1863">
        <v>0</v>
      </c>
      <c r="L1863">
        <v>2456</v>
      </c>
      <c r="M1863">
        <v>2</v>
      </c>
      <c r="N1863">
        <v>6</v>
      </c>
      <c r="O1863">
        <v>2</v>
      </c>
      <c r="P1863">
        <v>0</v>
      </c>
      <c r="Q1863">
        <v>4125</v>
      </c>
      <c r="R1863" t="s">
        <v>38</v>
      </c>
      <c r="S1863">
        <v>109500</v>
      </c>
    </row>
    <row r="1864" spans="1:19" x14ac:dyDescent="0.2">
      <c r="A1864" t="s">
        <v>19</v>
      </c>
      <c r="B1864">
        <v>4332012100</v>
      </c>
      <c r="C1864" t="s">
        <v>3200</v>
      </c>
      <c r="E1864">
        <v>12</v>
      </c>
      <c r="F1864">
        <v>4050</v>
      </c>
      <c r="G1864" t="s">
        <v>142</v>
      </c>
      <c r="H1864" t="s">
        <v>22</v>
      </c>
      <c r="I1864">
        <v>2</v>
      </c>
      <c r="J1864">
        <v>1913</v>
      </c>
      <c r="K1864">
        <v>0</v>
      </c>
      <c r="L1864">
        <v>2096</v>
      </c>
      <c r="M1864">
        <v>2</v>
      </c>
      <c r="N1864">
        <v>4</v>
      </c>
      <c r="O1864">
        <v>2</v>
      </c>
      <c r="P1864">
        <v>0</v>
      </c>
      <c r="Q1864">
        <v>3750</v>
      </c>
      <c r="R1864" t="s">
        <v>38</v>
      </c>
      <c r="S1864">
        <v>77500</v>
      </c>
    </row>
    <row r="1865" spans="1:19" x14ac:dyDescent="0.2">
      <c r="A1865" t="s">
        <v>19</v>
      </c>
      <c r="B1865">
        <v>4620113000</v>
      </c>
      <c r="C1865" t="s">
        <v>3206</v>
      </c>
      <c r="E1865">
        <v>12</v>
      </c>
      <c r="F1865">
        <v>4020</v>
      </c>
      <c r="G1865" t="s">
        <v>142</v>
      </c>
      <c r="H1865" t="s">
        <v>22</v>
      </c>
      <c r="I1865">
        <v>2</v>
      </c>
      <c r="J1865">
        <v>1900</v>
      </c>
      <c r="K1865">
        <v>0</v>
      </c>
      <c r="L1865">
        <v>1948</v>
      </c>
      <c r="M1865">
        <v>2</v>
      </c>
      <c r="N1865">
        <v>4</v>
      </c>
      <c r="O1865">
        <v>2</v>
      </c>
      <c r="P1865">
        <v>0</v>
      </c>
      <c r="Q1865">
        <v>3725</v>
      </c>
      <c r="R1865" t="s">
        <v>38</v>
      </c>
      <c r="S1865">
        <v>139000</v>
      </c>
    </row>
    <row r="1866" spans="1:19" x14ac:dyDescent="0.2">
      <c r="A1866" t="s">
        <v>19</v>
      </c>
      <c r="B1866">
        <v>4692612000</v>
      </c>
      <c r="C1866" t="s">
        <v>3209</v>
      </c>
      <c r="E1866">
        <v>12</v>
      </c>
      <c r="F1866">
        <v>4120</v>
      </c>
      <c r="G1866" t="s">
        <v>142</v>
      </c>
      <c r="H1866" t="s">
        <v>22</v>
      </c>
      <c r="I1866">
        <v>2</v>
      </c>
      <c r="J1866">
        <v>1912</v>
      </c>
      <c r="K1866">
        <v>0</v>
      </c>
      <c r="L1866">
        <v>1788</v>
      </c>
      <c r="M1866">
        <v>2</v>
      </c>
      <c r="N1866">
        <v>4</v>
      </c>
      <c r="O1866">
        <v>2</v>
      </c>
      <c r="P1866">
        <v>0</v>
      </c>
      <c r="Q1866">
        <v>3600</v>
      </c>
      <c r="R1866" t="s">
        <v>38</v>
      </c>
      <c r="S1866">
        <v>50000</v>
      </c>
    </row>
    <row r="1867" spans="1:19" x14ac:dyDescent="0.2">
      <c r="A1867" t="s">
        <v>19</v>
      </c>
      <c r="B1867">
        <v>4600207000</v>
      </c>
      <c r="C1867" t="s">
        <v>3259</v>
      </c>
      <c r="E1867">
        <v>12</v>
      </c>
      <c r="F1867">
        <v>4120</v>
      </c>
      <c r="G1867" t="s">
        <v>239</v>
      </c>
      <c r="H1867" t="s">
        <v>22</v>
      </c>
      <c r="I1867">
        <v>1</v>
      </c>
      <c r="J1867">
        <v>1896</v>
      </c>
      <c r="K1867">
        <v>0</v>
      </c>
      <c r="L1867">
        <v>1037</v>
      </c>
      <c r="M1867">
        <v>1</v>
      </c>
      <c r="N1867">
        <v>2</v>
      </c>
      <c r="O1867">
        <v>1</v>
      </c>
      <c r="P1867">
        <v>0</v>
      </c>
      <c r="Q1867">
        <v>3500</v>
      </c>
      <c r="R1867" t="s">
        <v>38</v>
      </c>
      <c r="S1867">
        <v>72000</v>
      </c>
    </row>
    <row r="1868" spans="1:19" x14ac:dyDescent="0.2">
      <c r="A1868" t="s">
        <v>19</v>
      </c>
      <c r="B1868">
        <v>4681238000</v>
      </c>
      <c r="C1868" t="s">
        <v>3262</v>
      </c>
      <c r="E1868">
        <v>12</v>
      </c>
      <c r="F1868">
        <v>4120</v>
      </c>
      <c r="G1868" t="s">
        <v>1483</v>
      </c>
      <c r="H1868" t="s">
        <v>22</v>
      </c>
      <c r="I1868">
        <v>2</v>
      </c>
      <c r="J1868">
        <v>1914</v>
      </c>
      <c r="K1868">
        <v>0</v>
      </c>
      <c r="L1868">
        <v>1728</v>
      </c>
      <c r="M1868">
        <v>2</v>
      </c>
      <c r="N1868">
        <v>4</v>
      </c>
      <c r="O1868">
        <v>2</v>
      </c>
      <c r="P1868">
        <v>0</v>
      </c>
      <c r="Q1868">
        <v>0</v>
      </c>
      <c r="R1868" t="s">
        <v>38</v>
      </c>
      <c r="S1868">
        <v>122000</v>
      </c>
    </row>
    <row r="1869" spans="1:19" x14ac:dyDescent="0.2">
      <c r="A1869" t="s">
        <v>19</v>
      </c>
      <c r="B1869">
        <v>4691704000</v>
      </c>
      <c r="C1869" t="s">
        <v>3269</v>
      </c>
      <c r="E1869">
        <v>12</v>
      </c>
      <c r="F1869">
        <v>4120</v>
      </c>
      <c r="G1869" t="s">
        <v>1483</v>
      </c>
      <c r="H1869" t="s">
        <v>22</v>
      </c>
      <c r="I1869">
        <v>1</v>
      </c>
      <c r="J1869">
        <v>1898</v>
      </c>
      <c r="K1869">
        <v>0</v>
      </c>
      <c r="L1869">
        <v>533</v>
      </c>
      <c r="M1869">
        <v>1</v>
      </c>
      <c r="N1869">
        <v>2</v>
      </c>
      <c r="O1869">
        <v>1</v>
      </c>
      <c r="P1869">
        <v>0</v>
      </c>
      <c r="Q1869">
        <v>0</v>
      </c>
      <c r="R1869" t="s">
        <v>38</v>
      </c>
      <c r="S1869">
        <v>27500</v>
      </c>
    </row>
    <row r="1870" spans="1:19" x14ac:dyDescent="0.2">
      <c r="A1870" t="s">
        <v>19</v>
      </c>
      <c r="B1870">
        <v>4689968000</v>
      </c>
      <c r="C1870" t="s">
        <v>3271</v>
      </c>
      <c r="E1870">
        <v>12</v>
      </c>
      <c r="F1870">
        <v>4120</v>
      </c>
      <c r="G1870" t="s">
        <v>269</v>
      </c>
      <c r="H1870" t="s">
        <v>22</v>
      </c>
      <c r="I1870">
        <v>2</v>
      </c>
      <c r="J1870">
        <v>1906</v>
      </c>
      <c r="K1870">
        <v>0</v>
      </c>
      <c r="L1870">
        <v>3411</v>
      </c>
      <c r="M1870">
        <v>3</v>
      </c>
      <c r="N1870">
        <v>8</v>
      </c>
      <c r="O1870">
        <v>3</v>
      </c>
      <c r="P1870">
        <v>0</v>
      </c>
      <c r="Q1870">
        <v>5040</v>
      </c>
      <c r="R1870" t="s">
        <v>38</v>
      </c>
      <c r="S1870">
        <v>95000</v>
      </c>
    </row>
    <row r="1871" spans="1:19" x14ac:dyDescent="0.2">
      <c r="A1871" t="s">
        <v>19</v>
      </c>
      <c r="B1871">
        <v>6909906000</v>
      </c>
      <c r="C1871" t="s">
        <v>3277</v>
      </c>
      <c r="E1871">
        <v>13</v>
      </c>
      <c r="F1871">
        <v>4860</v>
      </c>
      <c r="G1871" t="s">
        <v>21</v>
      </c>
      <c r="H1871" t="s">
        <v>240</v>
      </c>
      <c r="I1871">
        <v>1.5</v>
      </c>
      <c r="J1871">
        <v>1993</v>
      </c>
      <c r="K1871">
        <v>0</v>
      </c>
      <c r="L1871">
        <v>2676</v>
      </c>
      <c r="M1871">
        <v>1</v>
      </c>
      <c r="N1871">
        <v>3</v>
      </c>
      <c r="O1871">
        <v>2</v>
      </c>
      <c r="P1871">
        <v>1</v>
      </c>
      <c r="Q1871">
        <v>21648</v>
      </c>
      <c r="R1871" t="s">
        <v>38</v>
      </c>
      <c r="S1871">
        <v>287000</v>
      </c>
    </row>
    <row r="1872" spans="1:19" x14ac:dyDescent="0.2">
      <c r="A1872" t="s">
        <v>19</v>
      </c>
      <c r="B1872">
        <v>5490185000</v>
      </c>
      <c r="C1872" t="s">
        <v>3303</v>
      </c>
      <c r="E1872">
        <v>13</v>
      </c>
      <c r="F1872">
        <v>4620</v>
      </c>
      <c r="G1872" t="s">
        <v>21</v>
      </c>
      <c r="H1872" t="s">
        <v>22</v>
      </c>
      <c r="I1872">
        <v>1.5</v>
      </c>
      <c r="J1872">
        <v>1939</v>
      </c>
      <c r="K1872">
        <v>0</v>
      </c>
      <c r="L1872">
        <v>1334</v>
      </c>
      <c r="M1872">
        <v>1</v>
      </c>
      <c r="N1872">
        <v>3</v>
      </c>
      <c r="O1872">
        <v>1</v>
      </c>
      <c r="P1872">
        <v>1</v>
      </c>
      <c r="Q1872">
        <v>5715</v>
      </c>
      <c r="R1872" t="s">
        <v>38</v>
      </c>
      <c r="S1872">
        <v>216000</v>
      </c>
    </row>
    <row r="1873" spans="1:19" x14ac:dyDescent="0.2">
      <c r="A1873" t="s">
        <v>19</v>
      </c>
      <c r="B1873">
        <v>5820643000</v>
      </c>
      <c r="C1873" t="s">
        <v>3325</v>
      </c>
      <c r="E1873">
        <v>13</v>
      </c>
      <c r="F1873">
        <v>4720</v>
      </c>
      <c r="G1873" t="s">
        <v>21</v>
      </c>
      <c r="H1873" t="s">
        <v>25</v>
      </c>
      <c r="I1873">
        <v>1</v>
      </c>
      <c r="J1873">
        <v>1948</v>
      </c>
      <c r="K1873">
        <v>0</v>
      </c>
      <c r="L1873">
        <v>1189</v>
      </c>
      <c r="M1873">
        <v>1</v>
      </c>
      <c r="N1873">
        <v>3</v>
      </c>
      <c r="O1873">
        <v>1</v>
      </c>
      <c r="P1873">
        <v>0</v>
      </c>
      <c r="Q1873">
        <v>5280</v>
      </c>
      <c r="R1873" t="s">
        <v>38</v>
      </c>
      <c r="S1873">
        <v>162500</v>
      </c>
    </row>
    <row r="1874" spans="1:19" x14ac:dyDescent="0.2">
      <c r="A1874" t="s">
        <v>19</v>
      </c>
      <c r="B1874">
        <v>5510660000</v>
      </c>
      <c r="C1874" t="s">
        <v>3334</v>
      </c>
      <c r="E1874">
        <v>13</v>
      </c>
      <c r="F1874">
        <v>4520</v>
      </c>
      <c r="G1874" t="s">
        <v>21</v>
      </c>
      <c r="H1874" t="s">
        <v>22</v>
      </c>
      <c r="I1874">
        <v>1</v>
      </c>
      <c r="J1874">
        <v>1947</v>
      </c>
      <c r="K1874">
        <v>0</v>
      </c>
      <c r="L1874">
        <v>1167</v>
      </c>
      <c r="M1874">
        <v>1</v>
      </c>
      <c r="N1874">
        <v>3</v>
      </c>
      <c r="O1874">
        <v>2</v>
      </c>
      <c r="P1874">
        <v>0</v>
      </c>
      <c r="Q1874">
        <v>4760</v>
      </c>
      <c r="R1874" t="s">
        <v>38</v>
      </c>
      <c r="S1874">
        <v>128000</v>
      </c>
    </row>
    <row r="1875" spans="1:19" x14ac:dyDescent="0.2">
      <c r="A1875" t="s">
        <v>19</v>
      </c>
      <c r="B1875">
        <v>5521244000</v>
      </c>
      <c r="C1875" t="s">
        <v>3351</v>
      </c>
      <c r="E1875">
        <v>13</v>
      </c>
      <c r="F1875">
        <v>4360</v>
      </c>
      <c r="G1875" t="s">
        <v>21</v>
      </c>
      <c r="H1875" t="s">
        <v>22</v>
      </c>
      <c r="I1875">
        <v>1</v>
      </c>
      <c r="J1875">
        <v>1950</v>
      </c>
      <c r="K1875">
        <v>0</v>
      </c>
      <c r="L1875">
        <v>1066</v>
      </c>
      <c r="M1875">
        <v>1</v>
      </c>
      <c r="N1875">
        <v>3</v>
      </c>
      <c r="O1875">
        <v>1</v>
      </c>
      <c r="P1875">
        <v>1</v>
      </c>
      <c r="Q1875">
        <v>6000</v>
      </c>
      <c r="R1875" t="s">
        <v>38</v>
      </c>
      <c r="S1875">
        <v>149900</v>
      </c>
    </row>
    <row r="1876" spans="1:19" x14ac:dyDescent="0.2">
      <c r="A1876" t="s">
        <v>19</v>
      </c>
      <c r="B1876">
        <v>5510989000</v>
      </c>
      <c r="C1876" t="s">
        <v>3368</v>
      </c>
      <c r="E1876">
        <v>13</v>
      </c>
      <c r="F1876">
        <v>4520</v>
      </c>
      <c r="G1876" t="s">
        <v>21</v>
      </c>
      <c r="H1876" t="s">
        <v>22</v>
      </c>
      <c r="I1876">
        <v>1</v>
      </c>
      <c r="J1876">
        <v>1943</v>
      </c>
      <c r="K1876">
        <v>0</v>
      </c>
      <c r="L1876">
        <v>1006</v>
      </c>
      <c r="M1876">
        <v>1</v>
      </c>
      <c r="N1876">
        <v>3</v>
      </c>
      <c r="O1876">
        <v>1</v>
      </c>
      <c r="P1876">
        <v>0</v>
      </c>
      <c r="Q1876">
        <v>4840</v>
      </c>
      <c r="R1876" t="s">
        <v>38</v>
      </c>
      <c r="S1876">
        <v>131000</v>
      </c>
    </row>
    <row r="1877" spans="1:19" x14ac:dyDescent="0.2">
      <c r="A1877" t="s">
        <v>19</v>
      </c>
      <c r="B1877">
        <v>5500164000</v>
      </c>
      <c r="C1877" t="s">
        <v>3370</v>
      </c>
      <c r="E1877">
        <v>13</v>
      </c>
      <c r="F1877">
        <v>4520</v>
      </c>
      <c r="G1877" t="s">
        <v>21</v>
      </c>
      <c r="H1877" t="s">
        <v>25</v>
      </c>
      <c r="I1877">
        <v>1</v>
      </c>
      <c r="J1877">
        <v>1949</v>
      </c>
      <c r="K1877">
        <v>0</v>
      </c>
      <c r="L1877">
        <v>970</v>
      </c>
      <c r="M1877">
        <v>1</v>
      </c>
      <c r="N1877">
        <v>3</v>
      </c>
      <c r="O1877">
        <v>1</v>
      </c>
      <c r="P1877">
        <v>0</v>
      </c>
      <c r="Q1877">
        <v>4830</v>
      </c>
      <c r="R1877" t="s">
        <v>38</v>
      </c>
      <c r="S1877">
        <v>135000</v>
      </c>
    </row>
    <row r="1878" spans="1:19" x14ac:dyDescent="0.2">
      <c r="A1878" t="s">
        <v>19</v>
      </c>
      <c r="B1878">
        <v>5810335000</v>
      </c>
      <c r="C1878" t="s">
        <v>3382</v>
      </c>
      <c r="E1878">
        <v>13</v>
      </c>
      <c r="F1878">
        <v>4700</v>
      </c>
      <c r="G1878" t="s">
        <v>94</v>
      </c>
      <c r="H1878" t="s">
        <v>22</v>
      </c>
      <c r="I1878">
        <v>2</v>
      </c>
      <c r="J1878">
        <v>2003</v>
      </c>
      <c r="K1878">
        <v>0</v>
      </c>
      <c r="L1878">
        <v>2271</v>
      </c>
      <c r="M1878">
        <v>1</v>
      </c>
      <c r="N1878">
        <v>4</v>
      </c>
      <c r="O1878">
        <v>3</v>
      </c>
      <c r="P1878">
        <v>1</v>
      </c>
      <c r="Q1878">
        <v>16632</v>
      </c>
      <c r="R1878" t="s">
        <v>38</v>
      </c>
      <c r="S1878">
        <v>296000</v>
      </c>
    </row>
    <row r="1879" spans="1:19" x14ac:dyDescent="0.2">
      <c r="A1879" t="s">
        <v>19</v>
      </c>
      <c r="B1879">
        <v>6441631000</v>
      </c>
      <c r="C1879" t="s">
        <v>3383</v>
      </c>
      <c r="E1879">
        <v>13</v>
      </c>
      <c r="F1879">
        <v>4780</v>
      </c>
      <c r="G1879" t="s">
        <v>94</v>
      </c>
      <c r="H1879" t="s">
        <v>22</v>
      </c>
      <c r="I1879">
        <v>2</v>
      </c>
      <c r="J1879">
        <v>1977</v>
      </c>
      <c r="K1879">
        <v>0</v>
      </c>
      <c r="L1879">
        <v>2184</v>
      </c>
      <c r="M1879">
        <v>1</v>
      </c>
      <c r="N1879">
        <v>4</v>
      </c>
      <c r="O1879">
        <v>2</v>
      </c>
      <c r="P1879">
        <v>1</v>
      </c>
      <c r="Q1879">
        <v>9652</v>
      </c>
      <c r="R1879" t="s">
        <v>38</v>
      </c>
      <c r="S1879">
        <v>249900</v>
      </c>
    </row>
    <row r="1880" spans="1:19" x14ac:dyDescent="0.2">
      <c r="A1880" t="s">
        <v>19</v>
      </c>
      <c r="B1880">
        <v>6239855100</v>
      </c>
      <c r="C1880" t="s">
        <v>3390</v>
      </c>
      <c r="E1880">
        <v>13</v>
      </c>
      <c r="F1880">
        <v>4660</v>
      </c>
      <c r="G1880" t="s">
        <v>94</v>
      </c>
      <c r="H1880" t="s">
        <v>25</v>
      </c>
      <c r="I1880">
        <v>2</v>
      </c>
      <c r="J1880">
        <v>1954</v>
      </c>
      <c r="K1880">
        <v>0</v>
      </c>
      <c r="L1880">
        <v>1953</v>
      </c>
      <c r="M1880">
        <v>1</v>
      </c>
      <c r="N1880">
        <v>4</v>
      </c>
      <c r="O1880">
        <v>2</v>
      </c>
      <c r="P1880">
        <v>1</v>
      </c>
      <c r="Q1880">
        <v>12900</v>
      </c>
      <c r="R1880" t="s">
        <v>38</v>
      </c>
      <c r="S1880">
        <v>245000</v>
      </c>
    </row>
    <row r="1881" spans="1:19" x14ac:dyDescent="0.2">
      <c r="A1881" t="s">
        <v>19</v>
      </c>
      <c r="B1881">
        <v>6439955000</v>
      </c>
      <c r="C1881" t="s">
        <v>3423</v>
      </c>
      <c r="E1881">
        <v>13</v>
      </c>
      <c r="F1881">
        <v>4800</v>
      </c>
      <c r="G1881" t="s">
        <v>105</v>
      </c>
      <c r="H1881" t="s">
        <v>25</v>
      </c>
      <c r="I1881">
        <v>1.5</v>
      </c>
      <c r="J1881">
        <v>1928</v>
      </c>
      <c r="K1881">
        <v>0</v>
      </c>
      <c r="L1881">
        <v>1956</v>
      </c>
      <c r="M1881">
        <v>2</v>
      </c>
      <c r="N1881">
        <v>3</v>
      </c>
      <c r="O1881">
        <v>2</v>
      </c>
      <c r="P1881">
        <v>0</v>
      </c>
      <c r="Q1881">
        <v>5289</v>
      </c>
      <c r="R1881" t="s">
        <v>38</v>
      </c>
      <c r="S1881">
        <v>145000</v>
      </c>
    </row>
    <row r="1882" spans="1:19" x14ac:dyDescent="0.2">
      <c r="A1882" t="s">
        <v>19</v>
      </c>
      <c r="B1882">
        <v>5939986000</v>
      </c>
      <c r="C1882" t="s">
        <v>3450</v>
      </c>
      <c r="E1882">
        <v>13</v>
      </c>
      <c r="F1882">
        <v>4720</v>
      </c>
      <c r="G1882" t="s">
        <v>122</v>
      </c>
      <c r="H1882" t="s">
        <v>22</v>
      </c>
      <c r="I1882">
        <v>1.5</v>
      </c>
      <c r="J1882">
        <v>1950</v>
      </c>
      <c r="K1882">
        <v>0</v>
      </c>
      <c r="L1882">
        <v>1829</v>
      </c>
      <c r="M1882">
        <v>2</v>
      </c>
      <c r="N1882">
        <v>4</v>
      </c>
      <c r="O1882">
        <v>2</v>
      </c>
      <c r="P1882">
        <v>0</v>
      </c>
      <c r="Q1882">
        <v>5762</v>
      </c>
      <c r="R1882" t="s">
        <v>38</v>
      </c>
      <c r="S1882">
        <v>176000</v>
      </c>
    </row>
    <row r="1883" spans="1:19" x14ac:dyDescent="0.2">
      <c r="A1883" t="s">
        <v>19</v>
      </c>
      <c r="B1883">
        <v>6239879100</v>
      </c>
      <c r="C1883" t="s">
        <v>3462</v>
      </c>
      <c r="E1883">
        <v>13</v>
      </c>
      <c r="F1883">
        <v>4660</v>
      </c>
      <c r="G1883" t="s">
        <v>142</v>
      </c>
      <c r="H1883" t="s">
        <v>22</v>
      </c>
      <c r="I1883">
        <v>1.5</v>
      </c>
      <c r="J1883">
        <v>1941</v>
      </c>
      <c r="K1883">
        <v>0</v>
      </c>
      <c r="L1883">
        <v>1465</v>
      </c>
      <c r="M1883">
        <v>2</v>
      </c>
      <c r="N1883">
        <v>4</v>
      </c>
      <c r="O1883">
        <v>2</v>
      </c>
      <c r="P1883">
        <v>0</v>
      </c>
      <c r="Q1883">
        <v>6450</v>
      </c>
      <c r="R1883" t="s">
        <v>38</v>
      </c>
      <c r="S1883">
        <v>170000</v>
      </c>
    </row>
    <row r="1884" spans="1:19" x14ac:dyDescent="0.2">
      <c r="A1884" t="s">
        <v>19</v>
      </c>
      <c r="B1884">
        <v>5820003100</v>
      </c>
      <c r="C1884" t="s">
        <v>3464</v>
      </c>
      <c r="E1884">
        <v>13</v>
      </c>
      <c r="F1884">
        <v>4700</v>
      </c>
      <c r="G1884" t="s">
        <v>142</v>
      </c>
      <c r="H1884" t="s">
        <v>22</v>
      </c>
      <c r="I1884">
        <v>1.5</v>
      </c>
      <c r="J1884">
        <v>1942</v>
      </c>
      <c r="K1884">
        <v>0</v>
      </c>
      <c r="L1884">
        <v>1450</v>
      </c>
      <c r="M1884">
        <v>2</v>
      </c>
      <c r="N1884">
        <v>3</v>
      </c>
      <c r="O1884">
        <v>2</v>
      </c>
      <c r="P1884">
        <v>0</v>
      </c>
      <c r="Q1884">
        <v>6550</v>
      </c>
      <c r="R1884" t="s">
        <v>38</v>
      </c>
      <c r="S1884">
        <v>159900</v>
      </c>
    </row>
    <row r="1885" spans="1:19" x14ac:dyDescent="0.2">
      <c r="A1885" t="s">
        <v>19</v>
      </c>
      <c r="B1885">
        <v>5800407100</v>
      </c>
      <c r="C1885" t="s">
        <v>3469</v>
      </c>
      <c r="E1885">
        <v>13</v>
      </c>
      <c r="F1885">
        <v>4700</v>
      </c>
      <c r="G1885" t="s">
        <v>150</v>
      </c>
      <c r="H1885" t="s">
        <v>22</v>
      </c>
      <c r="I1885">
        <v>2</v>
      </c>
      <c r="J1885">
        <v>1928</v>
      </c>
      <c r="K1885">
        <v>0</v>
      </c>
      <c r="L1885">
        <v>1701</v>
      </c>
      <c r="M1885">
        <v>1</v>
      </c>
      <c r="N1885">
        <v>3</v>
      </c>
      <c r="O1885">
        <v>2</v>
      </c>
      <c r="P1885">
        <v>0</v>
      </c>
      <c r="Q1885">
        <v>4674</v>
      </c>
      <c r="R1885" t="s">
        <v>38</v>
      </c>
      <c r="S1885">
        <v>234900</v>
      </c>
    </row>
    <row r="1886" spans="1:19" x14ac:dyDescent="0.2">
      <c r="A1886" t="s">
        <v>19</v>
      </c>
      <c r="B1886">
        <v>5350796000</v>
      </c>
      <c r="C1886" t="s">
        <v>3476</v>
      </c>
      <c r="E1886">
        <v>13</v>
      </c>
      <c r="F1886">
        <v>4520</v>
      </c>
      <c r="G1886" t="s">
        <v>150</v>
      </c>
      <c r="H1886" t="s">
        <v>22</v>
      </c>
      <c r="I1886">
        <v>1</v>
      </c>
      <c r="J1886">
        <v>1927</v>
      </c>
      <c r="K1886">
        <v>0</v>
      </c>
      <c r="L1886">
        <v>1461</v>
      </c>
      <c r="M1886">
        <v>1</v>
      </c>
      <c r="N1886">
        <v>3</v>
      </c>
      <c r="O1886">
        <v>2</v>
      </c>
      <c r="P1886">
        <v>0</v>
      </c>
      <c r="Q1886">
        <v>3600</v>
      </c>
      <c r="R1886" t="s">
        <v>38</v>
      </c>
      <c r="S1886">
        <v>165000</v>
      </c>
    </row>
    <row r="1887" spans="1:19" x14ac:dyDescent="0.2">
      <c r="A1887" t="s">
        <v>19</v>
      </c>
      <c r="B1887">
        <v>5510811000</v>
      </c>
      <c r="C1887" t="s">
        <v>3477</v>
      </c>
      <c r="E1887">
        <v>13</v>
      </c>
      <c r="F1887">
        <v>4520</v>
      </c>
      <c r="G1887" t="s">
        <v>150</v>
      </c>
      <c r="H1887" t="s">
        <v>25</v>
      </c>
      <c r="I1887">
        <v>2</v>
      </c>
      <c r="J1887">
        <v>1929</v>
      </c>
      <c r="K1887">
        <v>0</v>
      </c>
      <c r="L1887">
        <v>1426</v>
      </c>
      <c r="M1887">
        <v>1</v>
      </c>
      <c r="N1887">
        <v>3</v>
      </c>
      <c r="O1887">
        <v>1</v>
      </c>
      <c r="P1887">
        <v>0</v>
      </c>
      <c r="Q1887">
        <v>5120</v>
      </c>
      <c r="R1887" t="s">
        <v>38</v>
      </c>
      <c r="S1887">
        <v>155000</v>
      </c>
    </row>
    <row r="1888" spans="1:19" x14ac:dyDescent="0.2">
      <c r="A1888" t="s">
        <v>19</v>
      </c>
      <c r="B1888">
        <v>5350802000</v>
      </c>
      <c r="C1888" t="s">
        <v>3479</v>
      </c>
      <c r="E1888">
        <v>13</v>
      </c>
      <c r="F1888">
        <v>4520</v>
      </c>
      <c r="G1888" t="s">
        <v>150</v>
      </c>
      <c r="H1888" t="s">
        <v>22</v>
      </c>
      <c r="I1888">
        <v>1</v>
      </c>
      <c r="J1888">
        <v>1927</v>
      </c>
      <c r="K1888">
        <v>0</v>
      </c>
      <c r="L1888">
        <v>1382</v>
      </c>
      <c r="M1888">
        <v>1</v>
      </c>
      <c r="N1888">
        <v>3</v>
      </c>
      <c r="O1888">
        <v>1</v>
      </c>
      <c r="P1888">
        <v>0</v>
      </c>
      <c r="Q1888">
        <v>3600</v>
      </c>
      <c r="R1888" t="s">
        <v>38</v>
      </c>
      <c r="S1888">
        <v>110000</v>
      </c>
    </row>
    <row r="1889" spans="1:19" x14ac:dyDescent="0.2">
      <c r="A1889" t="s">
        <v>19</v>
      </c>
      <c r="B1889">
        <v>5350344000</v>
      </c>
      <c r="C1889" t="s">
        <v>3482</v>
      </c>
      <c r="E1889">
        <v>13</v>
      </c>
      <c r="F1889">
        <v>4520</v>
      </c>
      <c r="G1889" t="s">
        <v>150</v>
      </c>
      <c r="H1889" t="s">
        <v>22</v>
      </c>
      <c r="I1889">
        <v>1</v>
      </c>
      <c r="J1889">
        <v>1929</v>
      </c>
      <c r="K1889">
        <v>0</v>
      </c>
      <c r="L1889">
        <v>1314</v>
      </c>
      <c r="M1889">
        <v>1</v>
      </c>
      <c r="N1889">
        <v>3</v>
      </c>
      <c r="O1889">
        <v>1</v>
      </c>
      <c r="P1889">
        <v>0</v>
      </c>
      <c r="Q1889">
        <v>3660</v>
      </c>
      <c r="R1889" t="s">
        <v>38</v>
      </c>
      <c r="S1889">
        <v>145100</v>
      </c>
    </row>
    <row r="1890" spans="1:19" x14ac:dyDescent="0.2">
      <c r="A1890" t="s">
        <v>19</v>
      </c>
      <c r="B1890">
        <v>5800373100</v>
      </c>
      <c r="C1890" t="s">
        <v>3494</v>
      </c>
      <c r="E1890">
        <v>13</v>
      </c>
      <c r="F1890">
        <v>4700</v>
      </c>
      <c r="G1890" t="s">
        <v>150</v>
      </c>
      <c r="H1890" t="s">
        <v>22</v>
      </c>
      <c r="I1890">
        <v>1</v>
      </c>
      <c r="J1890">
        <v>1923</v>
      </c>
      <c r="K1890">
        <v>0</v>
      </c>
      <c r="L1890">
        <v>1092</v>
      </c>
      <c r="M1890">
        <v>1</v>
      </c>
      <c r="N1890">
        <v>3</v>
      </c>
      <c r="O1890">
        <v>1</v>
      </c>
      <c r="P1890">
        <v>0</v>
      </c>
      <c r="Q1890">
        <v>4840</v>
      </c>
      <c r="R1890" t="s">
        <v>38</v>
      </c>
      <c r="S1890">
        <v>145000</v>
      </c>
    </row>
    <row r="1891" spans="1:19" x14ac:dyDescent="0.2">
      <c r="A1891" t="s">
        <v>19</v>
      </c>
      <c r="B1891">
        <v>5492042100</v>
      </c>
      <c r="C1891" t="s">
        <v>3496</v>
      </c>
      <c r="E1891">
        <v>13</v>
      </c>
      <c r="F1891">
        <v>4620</v>
      </c>
      <c r="G1891" t="s">
        <v>3497</v>
      </c>
      <c r="I1891">
        <v>0</v>
      </c>
      <c r="J1891">
        <v>0</v>
      </c>
      <c r="K1891">
        <v>0</v>
      </c>
      <c r="L1891">
        <v>0</v>
      </c>
      <c r="M1891">
        <v>0</v>
      </c>
      <c r="N1891">
        <v>0</v>
      </c>
      <c r="O1891">
        <v>0</v>
      </c>
      <c r="P1891">
        <v>0</v>
      </c>
      <c r="Q1891">
        <v>8640</v>
      </c>
      <c r="R1891" t="s">
        <v>38</v>
      </c>
      <c r="S1891">
        <v>27000</v>
      </c>
    </row>
    <row r="1892" spans="1:19" x14ac:dyDescent="0.2">
      <c r="A1892" t="s">
        <v>19</v>
      </c>
      <c r="B1892">
        <v>6449897130</v>
      </c>
      <c r="C1892" t="s">
        <v>3517</v>
      </c>
      <c r="E1892">
        <v>13</v>
      </c>
      <c r="F1892">
        <v>4780</v>
      </c>
      <c r="G1892" t="s">
        <v>179</v>
      </c>
      <c r="H1892" t="s">
        <v>22</v>
      </c>
      <c r="I1892">
        <v>1</v>
      </c>
      <c r="J1892">
        <v>1968</v>
      </c>
      <c r="K1892">
        <v>0</v>
      </c>
      <c r="L1892">
        <v>1570</v>
      </c>
      <c r="M1892">
        <v>1</v>
      </c>
      <c r="N1892">
        <v>4</v>
      </c>
      <c r="O1892">
        <v>2</v>
      </c>
      <c r="P1892">
        <v>1</v>
      </c>
      <c r="Q1892">
        <v>14280</v>
      </c>
      <c r="R1892" t="s">
        <v>38</v>
      </c>
      <c r="S1892">
        <v>238500</v>
      </c>
    </row>
    <row r="1893" spans="1:19" x14ac:dyDescent="0.2">
      <c r="A1893" t="s">
        <v>19</v>
      </c>
      <c r="B1893">
        <v>6441441000</v>
      </c>
      <c r="C1893" t="s">
        <v>3526</v>
      </c>
      <c r="E1893">
        <v>13</v>
      </c>
      <c r="F1893">
        <v>4780</v>
      </c>
      <c r="G1893" t="s">
        <v>179</v>
      </c>
      <c r="H1893" t="s">
        <v>22</v>
      </c>
      <c r="I1893">
        <v>1</v>
      </c>
      <c r="J1893">
        <v>1972</v>
      </c>
      <c r="K1893">
        <v>0</v>
      </c>
      <c r="L1893">
        <v>1515</v>
      </c>
      <c r="M1893">
        <v>1</v>
      </c>
      <c r="N1893">
        <v>3</v>
      </c>
      <c r="O1893">
        <v>1</v>
      </c>
      <c r="P1893">
        <v>1</v>
      </c>
      <c r="Q1893">
        <v>13390</v>
      </c>
      <c r="R1893" t="s">
        <v>38</v>
      </c>
      <c r="S1893">
        <v>230000</v>
      </c>
    </row>
    <row r="1894" spans="1:19" x14ac:dyDescent="0.2">
      <c r="A1894" t="s">
        <v>19</v>
      </c>
      <c r="B1894">
        <v>6699947100</v>
      </c>
      <c r="C1894" t="s">
        <v>3531</v>
      </c>
      <c r="E1894">
        <v>13</v>
      </c>
      <c r="F1894">
        <v>4860</v>
      </c>
      <c r="G1894" t="s">
        <v>179</v>
      </c>
      <c r="H1894" t="s">
        <v>22</v>
      </c>
      <c r="I1894">
        <v>1</v>
      </c>
      <c r="J1894">
        <v>1976</v>
      </c>
      <c r="K1894">
        <v>0</v>
      </c>
      <c r="L1894">
        <v>1461</v>
      </c>
      <c r="M1894">
        <v>1</v>
      </c>
      <c r="N1894">
        <v>3</v>
      </c>
      <c r="O1894">
        <v>1</v>
      </c>
      <c r="P1894">
        <v>1</v>
      </c>
      <c r="Q1894">
        <v>19184</v>
      </c>
      <c r="R1894" t="s">
        <v>38</v>
      </c>
      <c r="S1894">
        <v>225500</v>
      </c>
    </row>
    <row r="1895" spans="1:19" x14ac:dyDescent="0.2">
      <c r="A1895" t="s">
        <v>19</v>
      </c>
      <c r="B1895">
        <v>6690621000</v>
      </c>
      <c r="C1895" t="s">
        <v>3532</v>
      </c>
      <c r="E1895">
        <v>13</v>
      </c>
      <c r="F1895">
        <v>4780</v>
      </c>
      <c r="G1895" t="s">
        <v>179</v>
      </c>
      <c r="H1895" t="s">
        <v>25</v>
      </c>
      <c r="I1895">
        <v>1</v>
      </c>
      <c r="J1895">
        <v>1971</v>
      </c>
      <c r="K1895">
        <v>0</v>
      </c>
      <c r="L1895">
        <v>1438</v>
      </c>
      <c r="M1895">
        <v>1</v>
      </c>
      <c r="N1895">
        <v>3</v>
      </c>
      <c r="O1895">
        <v>1</v>
      </c>
      <c r="P1895">
        <v>1</v>
      </c>
      <c r="Q1895">
        <v>7200</v>
      </c>
      <c r="R1895" t="s">
        <v>38</v>
      </c>
      <c r="S1895">
        <v>210000</v>
      </c>
    </row>
    <row r="1896" spans="1:19" x14ac:dyDescent="0.2">
      <c r="A1896" t="s">
        <v>19</v>
      </c>
      <c r="B1896">
        <v>5779957120</v>
      </c>
      <c r="C1896" t="s">
        <v>3574</v>
      </c>
      <c r="E1896">
        <v>13</v>
      </c>
      <c r="F1896">
        <v>4660</v>
      </c>
      <c r="G1896" t="s">
        <v>179</v>
      </c>
      <c r="H1896" t="s">
        <v>25</v>
      </c>
      <c r="I1896">
        <v>1</v>
      </c>
      <c r="J1896">
        <v>1968</v>
      </c>
      <c r="K1896">
        <v>0</v>
      </c>
      <c r="L1896">
        <v>1178</v>
      </c>
      <c r="M1896">
        <v>1</v>
      </c>
      <c r="N1896">
        <v>3</v>
      </c>
      <c r="O1896">
        <v>1</v>
      </c>
      <c r="P1896">
        <v>1</v>
      </c>
      <c r="Q1896">
        <v>5880</v>
      </c>
      <c r="R1896" t="s">
        <v>38</v>
      </c>
      <c r="S1896">
        <v>154900</v>
      </c>
    </row>
    <row r="1897" spans="1:19" x14ac:dyDescent="0.2">
      <c r="A1897" t="s">
        <v>19</v>
      </c>
      <c r="B1897">
        <v>6230705000</v>
      </c>
      <c r="C1897" t="s">
        <v>3590</v>
      </c>
      <c r="E1897">
        <v>13</v>
      </c>
      <c r="F1897">
        <v>4660</v>
      </c>
      <c r="G1897" t="s">
        <v>179</v>
      </c>
      <c r="H1897" t="s">
        <v>25</v>
      </c>
      <c r="I1897">
        <v>1</v>
      </c>
      <c r="J1897">
        <v>1968</v>
      </c>
      <c r="K1897">
        <v>0</v>
      </c>
      <c r="L1897">
        <v>1124</v>
      </c>
      <c r="M1897">
        <v>1</v>
      </c>
      <c r="N1897">
        <v>2</v>
      </c>
      <c r="O1897">
        <v>1</v>
      </c>
      <c r="P1897">
        <v>0</v>
      </c>
      <c r="Q1897">
        <v>7227</v>
      </c>
      <c r="R1897" t="s">
        <v>38</v>
      </c>
      <c r="S1897">
        <v>143750</v>
      </c>
    </row>
    <row r="1898" spans="1:19" x14ac:dyDescent="0.2">
      <c r="A1898" t="s">
        <v>19</v>
      </c>
      <c r="B1898">
        <v>6909987100</v>
      </c>
      <c r="C1898" t="s">
        <v>3597</v>
      </c>
      <c r="E1898">
        <v>13</v>
      </c>
      <c r="F1898">
        <v>4860</v>
      </c>
      <c r="G1898" t="s">
        <v>179</v>
      </c>
      <c r="H1898" t="s">
        <v>25</v>
      </c>
      <c r="I1898">
        <v>1</v>
      </c>
      <c r="J1898">
        <v>1960</v>
      </c>
      <c r="K1898">
        <v>0</v>
      </c>
      <c r="L1898">
        <v>1114</v>
      </c>
      <c r="M1898">
        <v>1</v>
      </c>
      <c r="N1898">
        <v>3</v>
      </c>
      <c r="O1898">
        <v>1</v>
      </c>
      <c r="P1898">
        <v>1</v>
      </c>
      <c r="Q1898">
        <v>8990</v>
      </c>
      <c r="R1898" t="s">
        <v>38</v>
      </c>
      <c r="S1898">
        <v>213000</v>
      </c>
    </row>
    <row r="1899" spans="1:19" x14ac:dyDescent="0.2">
      <c r="A1899" t="s">
        <v>19</v>
      </c>
      <c r="B1899">
        <v>6700018000</v>
      </c>
      <c r="C1899" t="s">
        <v>3602</v>
      </c>
      <c r="E1899">
        <v>13</v>
      </c>
      <c r="F1899">
        <v>4800</v>
      </c>
      <c r="G1899" t="s">
        <v>179</v>
      </c>
      <c r="H1899" t="s">
        <v>25</v>
      </c>
      <c r="I1899">
        <v>1</v>
      </c>
      <c r="J1899">
        <v>1961</v>
      </c>
      <c r="K1899">
        <v>0</v>
      </c>
      <c r="L1899">
        <v>1090</v>
      </c>
      <c r="M1899">
        <v>1</v>
      </c>
      <c r="N1899">
        <v>3</v>
      </c>
      <c r="O1899">
        <v>1</v>
      </c>
      <c r="P1899">
        <v>0</v>
      </c>
      <c r="Q1899">
        <v>7200</v>
      </c>
      <c r="R1899" t="s">
        <v>38</v>
      </c>
      <c r="S1899">
        <v>160000</v>
      </c>
    </row>
    <row r="1900" spans="1:19" x14ac:dyDescent="0.2">
      <c r="A1900" t="s">
        <v>19</v>
      </c>
      <c r="B1900">
        <v>7160039000</v>
      </c>
      <c r="C1900" t="s">
        <v>3633</v>
      </c>
      <c r="E1900">
        <v>13</v>
      </c>
      <c r="F1900">
        <v>4920</v>
      </c>
      <c r="G1900" t="s">
        <v>179</v>
      </c>
      <c r="H1900" t="s">
        <v>22</v>
      </c>
      <c r="I1900">
        <v>1</v>
      </c>
      <c r="J1900">
        <v>1960</v>
      </c>
      <c r="K1900">
        <v>0</v>
      </c>
      <c r="L1900">
        <v>965</v>
      </c>
      <c r="M1900">
        <v>1</v>
      </c>
      <c r="N1900">
        <v>3</v>
      </c>
      <c r="O1900">
        <v>1</v>
      </c>
      <c r="P1900">
        <v>0</v>
      </c>
      <c r="Q1900">
        <v>6000</v>
      </c>
      <c r="R1900" t="s">
        <v>38</v>
      </c>
      <c r="S1900">
        <v>160000</v>
      </c>
    </row>
    <row r="1901" spans="1:19" x14ac:dyDescent="0.2">
      <c r="A1901" t="s">
        <v>19</v>
      </c>
      <c r="B1901">
        <v>5521010000</v>
      </c>
      <c r="C1901" t="s">
        <v>3642</v>
      </c>
      <c r="E1901">
        <v>13</v>
      </c>
      <c r="F1901">
        <v>4360</v>
      </c>
      <c r="G1901" t="s">
        <v>179</v>
      </c>
      <c r="H1901" t="s">
        <v>22</v>
      </c>
      <c r="I1901">
        <v>1</v>
      </c>
      <c r="J1901">
        <v>1954</v>
      </c>
      <c r="K1901">
        <v>0</v>
      </c>
      <c r="L1901">
        <v>936</v>
      </c>
      <c r="M1901">
        <v>1</v>
      </c>
      <c r="N1901">
        <v>3</v>
      </c>
      <c r="O1901">
        <v>1</v>
      </c>
      <c r="P1901">
        <v>0</v>
      </c>
      <c r="Q1901">
        <v>7040</v>
      </c>
      <c r="R1901" t="s">
        <v>38</v>
      </c>
      <c r="S1901">
        <v>147000</v>
      </c>
    </row>
    <row r="1902" spans="1:19" x14ac:dyDescent="0.2">
      <c r="A1902" t="s">
        <v>19</v>
      </c>
      <c r="B1902">
        <v>6250056000</v>
      </c>
      <c r="C1902" t="s">
        <v>3654</v>
      </c>
      <c r="E1902">
        <v>13</v>
      </c>
      <c r="F1902">
        <v>4740</v>
      </c>
      <c r="G1902" t="s">
        <v>179</v>
      </c>
      <c r="H1902" t="s">
        <v>22</v>
      </c>
      <c r="I1902">
        <v>1</v>
      </c>
      <c r="J1902">
        <v>1953</v>
      </c>
      <c r="K1902">
        <v>0</v>
      </c>
      <c r="L1902">
        <v>874</v>
      </c>
      <c r="M1902">
        <v>1</v>
      </c>
      <c r="N1902">
        <v>3</v>
      </c>
      <c r="O1902">
        <v>1</v>
      </c>
      <c r="P1902">
        <v>1</v>
      </c>
      <c r="Q1902">
        <v>6000</v>
      </c>
      <c r="R1902" t="s">
        <v>38</v>
      </c>
      <c r="S1902">
        <v>135000</v>
      </c>
    </row>
    <row r="1903" spans="1:19" x14ac:dyDescent="0.2">
      <c r="A1903" t="s">
        <v>19</v>
      </c>
      <c r="B1903">
        <v>5490622000</v>
      </c>
      <c r="C1903" t="s">
        <v>3659</v>
      </c>
      <c r="E1903">
        <v>13</v>
      </c>
      <c r="F1903">
        <v>4620</v>
      </c>
      <c r="G1903" t="s">
        <v>179</v>
      </c>
      <c r="H1903" t="s">
        <v>22</v>
      </c>
      <c r="I1903">
        <v>1</v>
      </c>
      <c r="J1903">
        <v>1942</v>
      </c>
      <c r="K1903">
        <v>0</v>
      </c>
      <c r="L1903">
        <v>830</v>
      </c>
      <c r="M1903">
        <v>1</v>
      </c>
      <c r="N1903">
        <v>2</v>
      </c>
      <c r="O1903">
        <v>1</v>
      </c>
      <c r="P1903">
        <v>0</v>
      </c>
      <c r="Q1903">
        <v>5310</v>
      </c>
      <c r="R1903" t="s">
        <v>38</v>
      </c>
      <c r="S1903">
        <v>161000</v>
      </c>
    </row>
    <row r="1904" spans="1:19" x14ac:dyDescent="0.2">
      <c r="A1904" t="s">
        <v>19</v>
      </c>
      <c r="B1904">
        <v>5780341000</v>
      </c>
      <c r="C1904" t="s">
        <v>3709</v>
      </c>
      <c r="E1904">
        <v>13</v>
      </c>
      <c r="F1904">
        <v>4660</v>
      </c>
      <c r="G1904" t="s">
        <v>266</v>
      </c>
      <c r="H1904" t="s">
        <v>22</v>
      </c>
      <c r="I1904">
        <v>2</v>
      </c>
      <c r="J1904">
        <v>1984</v>
      </c>
      <c r="K1904">
        <v>0</v>
      </c>
      <c r="L1904">
        <v>2929</v>
      </c>
      <c r="M1904">
        <v>2</v>
      </c>
      <c r="N1904">
        <v>6</v>
      </c>
      <c r="O1904">
        <v>2</v>
      </c>
      <c r="P1904">
        <v>2</v>
      </c>
      <c r="Q1904">
        <v>14541</v>
      </c>
      <c r="R1904" t="s">
        <v>38</v>
      </c>
      <c r="S1904">
        <v>260000</v>
      </c>
    </row>
    <row r="1905" spans="1:19" x14ac:dyDescent="0.2">
      <c r="A1905" t="s">
        <v>19</v>
      </c>
      <c r="B1905">
        <v>5471266000</v>
      </c>
      <c r="C1905" t="s">
        <v>3728</v>
      </c>
      <c r="E1905">
        <v>14</v>
      </c>
      <c r="F1905">
        <v>4620</v>
      </c>
      <c r="G1905" t="s">
        <v>21</v>
      </c>
      <c r="H1905" t="s">
        <v>22</v>
      </c>
      <c r="I1905">
        <v>1</v>
      </c>
      <c r="J1905">
        <v>1940</v>
      </c>
      <c r="K1905">
        <v>0</v>
      </c>
      <c r="L1905">
        <v>1300</v>
      </c>
      <c r="M1905">
        <v>1</v>
      </c>
      <c r="N1905">
        <v>3</v>
      </c>
      <c r="O1905">
        <v>1</v>
      </c>
      <c r="P1905">
        <v>2</v>
      </c>
      <c r="Q1905">
        <v>5828</v>
      </c>
      <c r="R1905" t="s">
        <v>38</v>
      </c>
      <c r="S1905">
        <v>219500</v>
      </c>
    </row>
    <row r="1906" spans="1:19" x14ac:dyDescent="0.2">
      <c r="A1906" t="s">
        <v>19</v>
      </c>
      <c r="B1906">
        <v>5381130000</v>
      </c>
      <c r="C1906" t="s">
        <v>3740</v>
      </c>
      <c r="E1906">
        <v>14</v>
      </c>
      <c r="F1906">
        <v>4580</v>
      </c>
      <c r="G1906" t="s">
        <v>21</v>
      </c>
      <c r="H1906" t="s">
        <v>25</v>
      </c>
      <c r="I1906">
        <v>1</v>
      </c>
      <c r="J1906">
        <v>1947</v>
      </c>
      <c r="K1906">
        <v>0</v>
      </c>
      <c r="L1906">
        <v>1135</v>
      </c>
      <c r="M1906">
        <v>1</v>
      </c>
      <c r="N1906">
        <v>3</v>
      </c>
      <c r="O1906">
        <v>1</v>
      </c>
      <c r="P1906">
        <v>0</v>
      </c>
      <c r="Q1906">
        <v>4720</v>
      </c>
      <c r="R1906" t="s">
        <v>38</v>
      </c>
      <c r="S1906">
        <v>170000</v>
      </c>
    </row>
    <row r="1907" spans="1:19" x14ac:dyDescent="0.2">
      <c r="A1907" t="s">
        <v>19</v>
      </c>
      <c r="B1907">
        <v>5460391000</v>
      </c>
      <c r="C1907" t="s">
        <v>3745</v>
      </c>
      <c r="E1907">
        <v>14</v>
      </c>
      <c r="F1907">
        <v>4620</v>
      </c>
      <c r="G1907" t="s">
        <v>21</v>
      </c>
      <c r="H1907" t="s">
        <v>34</v>
      </c>
      <c r="I1907">
        <v>1</v>
      </c>
      <c r="J1907">
        <v>1949</v>
      </c>
      <c r="K1907">
        <v>0</v>
      </c>
      <c r="L1907">
        <v>1118</v>
      </c>
      <c r="M1907">
        <v>1</v>
      </c>
      <c r="N1907">
        <v>2</v>
      </c>
      <c r="O1907">
        <v>1</v>
      </c>
      <c r="P1907">
        <v>0</v>
      </c>
      <c r="Q1907">
        <v>4920</v>
      </c>
      <c r="R1907" t="s">
        <v>38</v>
      </c>
      <c r="S1907">
        <v>160000</v>
      </c>
    </row>
    <row r="1908" spans="1:19" x14ac:dyDescent="0.2">
      <c r="A1908" t="s">
        <v>19</v>
      </c>
      <c r="B1908">
        <v>5471267000</v>
      </c>
      <c r="C1908" t="s">
        <v>3778</v>
      </c>
      <c r="E1908">
        <v>14</v>
      </c>
      <c r="F1908">
        <v>4620</v>
      </c>
      <c r="G1908" t="s">
        <v>94</v>
      </c>
      <c r="H1908" t="s">
        <v>22</v>
      </c>
      <c r="I1908">
        <v>2</v>
      </c>
      <c r="J1908">
        <v>1940</v>
      </c>
      <c r="K1908">
        <v>0</v>
      </c>
      <c r="L1908">
        <v>1411</v>
      </c>
      <c r="M1908">
        <v>1</v>
      </c>
      <c r="N1908">
        <v>3</v>
      </c>
      <c r="O1908">
        <v>2</v>
      </c>
      <c r="P1908">
        <v>1</v>
      </c>
      <c r="Q1908">
        <v>5828</v>
      </c>
      <c r="R1908" t="s">
        <v>38</v>
      </c>
      <c r="S1908">
        <v>248000</v>
      </c>
    </row>
    <row r="1909" spans="1:19" x14ac:dyDescent="0.2">
      <c r="A1909" t="s">
        <v>19</v>
      </c>
      <c r="B1909">
        <v>5471037000</v>
      </c>
      <c r="C1909" t="s">
        <v>3785</v>
      </c>
      <c r="E1909">
        <v>14</v>
      </c>
      <c r="F1909">
        <v>4620</v>
      </c>
      <c r="G1909" t="s">
        <v>94</v>
      </c>
      <c r="H1909" t="s">
        <v>22</v>
      </c>
      <c r="I1909">
        <v>2</v>
      </c>
      <c r="J1909">
        <v>1938</v>
      </c>
      <c r="K1909">
        <v>0</v>
      </c>
      <c r="L1909">
        <v>1104</v>
      </c>
      <c r="M1909">
        <v>1</v>
      </c>
      <c r="N1909">
        <v>2</v>
      </c>
      <c r="O1909">
        <v>1</v>
      </c>
      <c r="P1909">
        <v>0</v>
      </c>
      <c r="Q1909">
        <v>4092</v>
      </c>
      <c r="R1909" t="s">
        <v>38</v>
      </c>
      <c r="S1909">
        <v>197600</v>
      </c>
    </row>
    <row r="1910" spans="1:19" x14ac:dyDescent="0.2">
      <c r="A1910" t="s">
        <v>19</v>
      </c>
      <c r="B1910">
        <v>5390510000</v>
      </c>
      <c r="C1910" t="s">
        <v>3787</v>
      </c>
      <c r="E1910">
        <v>14</v>
      </c>
      <c r="F1910">
        <v>4580</v>
      </c>
      <c r="G1910" t="s">
        <v>94</v>
      </c>
      <c r="H1910" t="s">
        <v>22</v>
      </c>
      <c r="I1910">
        <v>2</v>
      </c>
      <c r="J1910">
        <v>1950</v>
      </c>
      <c r="K1910">
        <v>0</v>
      </c>
      <c r="L1910">
        <v>986</v>
      </c>
      <c r="M1910">
        <v>1</v>
      </c>
      <c r="N1910">
        <v>2</v>
      </c>
      <c r="O1910">
        <v>1</v>
      </c>
      <c r="P1910">
        <v>0</v>
      </c>
      <c r="Q1910">
        <v>5200</v>
      </c>
      <c r="R1910" t="s">
        <v>38</v>
      </c>
      <c r="S1910">
        <v>154000</v>
      </c>
    </row>
    <row r="1911" spans="1:19" x14ac:dyDescent="0.2">
      <c r="A1911" t="s">
        <v>19</v>
      </c>
      <c r="B1911">
        <v>5400405000</v>
      </c>
      <c r="C1911" t="s">
        <v>3799</v>
      </c>
      <c r="E1911">
        <v>14</v>
      </c>
      <c r="F1911">
        <v>4600</v>
      </c>
      <c r="G1911" t="s">
        <v>105</v>
      </c>
      <c r="H1911" t="s">
        <v>25</v>
      </c>
      <c r="I1911">
        <v>1.5</v>
      </c>
      <c r="J1911">
        <v>1925</v>
      </c>
      <c r="K1911">
        <v>0</v>
      </c>
      <c r="L1911">
        <v>2503</v>
      </c>
      <c r="M1911">
        <v>2</v>
      </c>
      <c r="N1911">
        <v>6</v>
      </c>
      <c r="O1911">
        <v>2</v>
      </c>
      <c r="P1911">
        <v>0</v>
      </c>
      <c r="Q1911">
        <v>3600</v>
      </c>
      <c r="R1911" t="s">
        <v>38</v>
      </c>
      <c r="S1911">
        <v>279000</v>
      </c>
    </row>
    <row r="1912" spans="1:19" x14ac:dyDescent="0.2">
      <c r="A1912" t="s">
        <v>19</v>
      </c>
      <c r="B1912">
        <v>5390011000</v>
      </c>
      <c r="C1912" t="s">
        <v>3809</v>
      </c>
      <c r="E1912">
        <v>14</v>
      </c>
      <c r="F1912">
        <v>4580</v>
      </c>
      <c r="G1912" t="s">
        <v>105</v>
      </c>
      <c r="H1912" t="s">
        <v>22</v>
      </c>
      <c r="I1912">
        <v>1.5</v>
      </c>
      <c r="J1912">
        <v>1926</v>
      </c>
      <c r="K1912">
        <v>0</v>
      </c>
      <c r="L1912">
        <v>2141</v>
      </c>
      <c r="M1912">
        <v>2</v>
      </c>
      <c r="N1912">
        <v>4</v>
      </c>
      <c r="O1912">
        <v>2</v>
      </c>
      <c r="P1912">
        <v>0</v>
      </c>
      <c r="Q1912">
        <v>5400</v>
      </c>
      <c r="R1912" t="s">
        <v>38</v>
      </c>
      <c r="S1912">
        <v>250650</v>
      </c>
    </row>
    <row r="1913" spans="1:19" x14ac:dyDescent="0.2">
      <c r="A1913" t="s">
        <v>19</v>
      </c>
      <c r="B1913">
        <v>4990601000</v>
      </c>
      <c r="C1913" t="s">
        <v>3818</v>
      </c>
      <c r="E1913">
        <v>14</v>
      </c>
      <c r="F1913">
        <v>4910</v>
      </c>
      <c r="G1913" t="s">
        <v>105</v>
      </c>
      <c r="H1913" t="s">
        <v>22</v>
      </c>
      <c r="I1913">
        <v>1</v>
      </c>
      <c r="J1913">
        <v>1917</v>
      </c>
      <c r="K1913">
        <v>0</v>
      </c>
      <c r="L1913">
        <v>1965</v>
      </c>
      <c r="M1913">
        <v>2</v>
      </c>
      <c r="N1913">
        <v>3</v>
      </c>
      <c r="O1913">
        <v>2</v>
      </c>
      <c r="P1913">
        <v>0</v>
      </c>
      <c r="Q1913">
        <v>3600</v>
      </c>
      <c r="R1913" t="s">
        <v>38</v>
      </c>
      <c r="S1913">
        <v>165000</v>
      </c>
    </row>
    <row r="1914" spans="1:19" x14ac:dyDescent="0.2">
      <c r="A1914" t="s">
        <v>19</v>
      </c>
      <c r="B1914">
        <v>5410690000</v>
      </c>
      <c r="C1914" t="s">
        <v>3823</v>
      </c>
      <c r="E1914">
        <v>14</v>
      </c>
      <c r="F1914">
        <v>4600</v>
      </c>
      <c r="G1914" t="s">
        <v>105</v>
      </c>
      <c r="H1914" t="s">
        <v>143</v>
      </c>
      <c r="I1914">
        <v>1.5</v>
      </c>
      <c r="J1914">
        <v>1924</v>
      </c>
      <c r="K1914">
        <v>0</v>
      </c>
      <c r="L1914">
        <v>1922</v>
      </c>
      <c r="M1914">
        <v>2</v>
      </c>
      <c r="N1914">
        <v>4</v>
      </c>
      <c r="O1914">
        <v>2</v>
      </c>
      <c r="P1914">
        <v>0</v>
      </c>
      <c r="Q1914">
        <v>4680</v>
      </c>
      <c r="R1914" t="s">
        <v>38</v>
      </c>
      <c r="S1914">
        <v>245000</v>
      </c>
    </row>
    <row r="1915" spans="1:19" x14ac:dyDescent="0.2">
      <c r="A1915" t="s">
        <v>19</v>
      </c>
      <c r="B1915">
        <v>5361009000</v>
      </c>
      <c r="C1915" t="s">
        <v>3824</v>
      </c>
      <c r="E1915">
        <v>14</v>
      </c>
      <c r="F1915">
        <v>4520</v>
      </c>
      <c r="G1915" t="s">
        <v>105</v>
      </c>
      <c r="H1915" t="s">
        <v>25</v>
      </c>
      <c r="I1915">
        <v>1.5</v>
      </c>
      <c r="J1915">
        <v>1927</v>
      </c>
      <c r="K1915">
        <v>0</v>
      </c>
      <c r="L1915">
        <v>1916</v>
      </c>
      <c r="M1915">
        <v>2</v>
      </c>
      <c r="N1915">
        <v>4</v>
      </c>
      <c r="O1915">
        <v>2</v>
      </c>
      <c r="P1915">
        <v>0</v>
      </c>
      <c r="Q1915">
        <v>4392</v>
      </c>
      <c r="R1915" t="s">
        <v>38</v>
      </c>
      <c r="S1915">
        <v>145000</v>
      </c>
    </row>
    <row r="1916" spans="1:19" x14ac:dyDescent="0.2">
      <c r="A1916" t="s">
        <v>19</v>
      </c>
      <c r="B1916">
        <v>5401113000</v>
      </c>
      <c r="C1916" t="s">
        <v>3832</v>
      </c>
      <c r="E1916">
        <v>14</v>
      </c>
      <c r="F1916">
        <v>4580</v>
      </c>
      <c r="G1916" t="s">
        <v>105</v>
      </c>
      <c r="H1916" t="s">
        <v>40</v>
      </c>
      <c r="I1916">
        <v>1.5</v>
      </c>
      <c r="J1916">
        <v>1928</v>
      </c>
      <c r="K1916">
        <v>0</v>
      </c>
      <c r="L1916">
        <v>1811</v>
      </c>
      <c r="M1916">
        <v>2</v>
      </c>
      <c r="N1916">
        <v>4</v>
      </c>
      <c r="O1916">
        <v>2</v>
      </c>
      <c r="P1916">
        <v>0</v>
      </c>
      <c r="Q1916">
        <v>4800</v>
      </c>
      <c r="R1916" t="s">
        <v>38</v>
      </c>
      <c r="S1916">
        <v>194000</v>
      </c>
    </row>
    <row r="1917" spans="1:19" x14ac:dyDescent="0.2">
      <c r="A1917" t="s">
        <v>19</v>
      </c>
      <c r="B1917">
        <v>5370403000</v>
      </c>
      <c r="C1917" t="s">
        <v>3849</v>
      </c>
      <c r="E1917">
        <v>14</v>
      </c>
      <c r="F1917">
        <v>4580</v>
      </c>
      <c r="G1917" t="s">
        <v>122</v>
      </c>
      <c r="H1917" t="s">
        <v>22</v>
      </c>
      <c r="I1917">
        <v>2</v>
      </c>
      <c r="J1917">
        <v>1950</v>
      </c>
      <c r="K1917">
        <v>0</v>
      </c>
      <c r="L1917">
        <v>1663</v>
      </c>
      <c r="M1917">
        <v>2</v>
      </c>
      <c r="N1917">
        <v>6</v>
      </c>
      <c r="O1917">
        <v>2</v>
      </c>
      <c r="P1917">
        <v>0</v>
      </c>
      <c r="Q1917">
        <v>5520</v>
      </c>
      <c r="R1917" t="s">
        <v>38</v>
      </c>
      <c r="S1917">
        <v>210000</v>
      </c>
    </row>
    <row r="1918" spans="1:19" x14ac:dyDescent="0.2">
      <c r="A1918" t="s">
        <v>19</v>
      </c>
      <c r="B1918">
        <v>5469999000</v>
      </c>
      <c r="C1918" t="s">
        <v>3853</v>
      </c>
      <c r="E1918">
        <v>14</v>
      </c>
      <c r="F1918">
        <v>4620</v>
      </c>
      <c r="G1918" t="s">
        <v>122</v>
      </c>
      <c r="H1918" t="s">
        <v>40</v>
      </c>
      <c r="I1918">
        <v>1.5</v>
      </c>
      <c r="J1918">
        <v>1950</v>
      </c>
      <c r="K1918">
        <v>0</v>
      </c>
      <c r="L1918">
        <v>1431</v>
      </c>
      <c r="M1918">
        <v>2</v>
      </c>
      <c r="N1918">
        <v>3</v>
      </c>
      <c r="O1918">
        <v>2</v>
      </c>
      <c r="P1918">
        <v>0</v>
      </c>
      <c r="Q1918">
        <v>5760</v>
      </c>
      <c r="R1918" t="s">
        <v>38</v>
      </c>
      <c r="S1918">
        <v>177000</v>
      </c>
    </row>
    <row r="1919" spans="1:19" x14ac:dyDescent="0.2">
      <c r="A1919" t="s">
        <v>19</v>
      </c>
      <c r="B1919">
        <v>5040663000</v>
      </c>
      <c r="C1919" t="s">
        <v>3857</v>
      </c>
      <c r="E1919">
        <v>14</v>
      </c>
      <c r="F1919">
        <v>4500</v>
      </c>
      <c r="G1919" t="s">
        <v>142</v>
      </c>
      <c r="H1919" t="s">
        <v>22</v>
      </c>
      <c r="I1919">
        <v>2</v>
      </c>
      <c r="J1919">
        <v>1896</v>
      </c>
      <c r="K1919">
        <v>0</v>
      </c>
      <c r="L1919">
        <v>2783</v>
      </c>
      <c r="M1919">
        <v>2</v>
      </c>
      <c r="N1919">
        <v>7</v>
      </c>
      <c r="O1919">
        <v>2</v>
      </c>
      <c r="P1919">
        <v>1</v>
      </c>
      <c r="Q1919">
        <v>5805</v>
      </c>
      <c r="R1919" t="s">
        <v>38</v>
      </c>
      <c r="S1919">
        <v>234000</v>
      </c>
    </row>
    <row r="1920" spans="1:19" x14ac:dyDescent="0.2">
      <c r="A1920" t="s">
        <v>19</v>
      </c>
      <c r="B1920">
        <v>5030841000</v>
      </c>
      <c r="C1920" t="s">
        <v>3863</v>
      </c>
      <c r="E1920">
        <v>14</v>
      </c>
      <c r="F1920">
        <v>4540</v>
      </c>
      <c r="G1920" t="s">
        <v>142</v>
      </c>
      <c r="H1920" t="s">
        <v>22</v>
      </c>
      <c r="I1920">
        <v>2</v>
      </c>
      <c r="J1920">
        <v>1909</v>
      </c>
      <c r="K1920">
        <v>0</v>
      </c>
      <c r="L1920">
        <v>2460</v>
      </c>
      <c r="M1920">
        <v>2</v>
      </c>
      <c r="N1920">
        <v>5</v>
      </c>
      <c r="O1920">
        <v>2</v>
      </c>
      <c r="P1920">
        <v>0</v>
      </c>
      <c r="Q1920">
        <v>3510</v>
      </c>
      <c r="R1920" t="s">
        <v>38</v>
      </c>
      <c r="S1920">
        <v>285000</v>
      </c>
    </row>
    <row r="1921" spans="1:19" x14ac:dyDescent="0.2">
      <c r="A1921" t="s">
        <v>19</v>
      </c>
      <c r="B1921">
        <v>5030203000</v>
      </c>
      <c r="C1921" t="s">
        <v>3870</v>
      </c>
      <c r="E1921">
        <v>14</v>
      </c>
      <c r="F1921">
        <v>4540</v>
      </c>
      <c r="G1921" t="s">
        <v>142</v>
      </c>
      <c r="H1921" t="s">
        <v>40</v>
      </c>
      <c r="I1921">
        <v>1.5</v>
      </c>
      <c r="J1921">
        <v>1914</v>
      </c>
      <c r="K1921">
        <v>0</v>
      </c>
      <c r="L1921">
        <v>2114</v>
      </c>
      <c r="M1921">
        <v>2</v>
      </c>
      <c r="N1921">
        <v>4</v>
      </c>
      <c r="O1921">
        <v>2</v>
      </c>
      <c r="P1921">
        <v>0</v>
      </c>
      <c r="Q1921">
        <v>3600</v>
      </c>
      <c r="R1921" t="s">
        <v>38</v>
      </c>
      <c r="S1921">
        <v>200000</v>
      </c>
    </row>
    <row r="1922" spans="1:19" x14ac:dyDescent="0.2">
      <c r="A1922" t="s">
        <v>19</v>
      </c>
      <c r="B1922">
        <v>5821214100</v>
      </c>
      <c r="C1922" t="s">
        <v>3875</v>
      </c>
      <c r="E1922">
        <v>14</v>
      </c>
      <c r="F1922">
        <v>4700</v>
      </c>
      <c r="G1922" t="s">
        <v>142</v>
      </c>
      <c r="H1922" t="s">
        <v>40</v>
      </c>
      <c r="I1922">
        <v>1.5</v>
      </c>
      <c r="J1922">
        <v>1893</v>
      </c>
      <c r="K1922">
        <v>0</v>
      </c>
      <c r="L1922">
        <v>2102</v>
      </c>
      <c r="M1922">
        <v>2</v>
      </c>
      <c r="N1922">
        <v>4</v>
      </c>
      <c r="O1922">
        <v>2</v>
      </c>
      <c r="P1922">
        <v>0</v>
      </c>
      <c r="Q1922">
        <v>5405</v>
      </c>
      <c r="R1922" t="s">
        <v>38</v>
      </c>
      <c r="S1922">
        <v>140000</v>
      </c>
    </row>
    <row r="1923" spans="1:19" x14ac:dyDescent="0.2">
      <c r="A1923" t="s">
        <v>19</v>
      </c>
      <c r="B1923">
        <v>5400603000</v>
      </c>
      <c r="C1923" t="s">
        <v>3884</v>
      </c>
      <c r="E1923">
        <v>14</v>
      </c>
      <c r="F1923">
        <v>4600</v>
      </c>
      <c r="G1923" t="s">
        <v>142</v>
      </c>
      <c r="H1923" t="s">
        <v>22</v>
      </c>
      <c r="I1923">
        <v>2</v>
      </c>
      <c r="J1923">
        <v>1915</v>
      </c>
      <c r="K1923">
        <v>0</v>
      </c>
      <c r="L1923">
        <v>1868</v>
      </c>
      <c r="M1923">
        <v>2</v>
      </c>
      <c r="N1923">
        <v>4</v>
      </c>
      <c r="O1923">
        <v>2</v>
      </c>
      <c r="P1923">
        <v>0</v>
      </c>
      <c r="Q1923">
        <v>3510</v>
      </c>
      <c r="R1923" t="s">
        <v>38</v>
      </c>
      <c r="S1923">
        <v>212000</v>
      </c>
    </row>
    <row r="1924" spans="1:19" x14ac:dyDescent="0.2">
      <c r="A1924" t="s">
        <v>19</v>
      </c>
      <c r="B1924">
        <v>5040001000</v>
      </c>
      <c r="C1924" t="s">
        <v>3886</v>
      </c>
      <c r="E1924">
        <v>14</v>
      </c>
      <c r="F1924">
        <v>4500</v>
      </c>
      <c r="G1924" t="s">
        <v>142</v>
      </c>
      <c r="H1924" t="s">
        <v>22</v>
      </c>
      <c r="I1924">
        <v>1.5</v>
      </c>
      <c r="J1924">
        <v>1894</v>
      </c>
      <c r="K1924">
        <v>0</v>
      </c>
      <c r="L1924">
        <v>1842</v>
      </c>
      <c r="M1924">
        <v>2</v>
      </c>
      <c r="N1924">
        <v>4</v>
      </c>
      <c r="O1924">
        <v>2</v>
      </c>
      <c r="P1924">
        <v>0</v>
      </c>
      <c r="Q1924">
        <v>3000</v>
      </c>
      <c r="R1924" t="s">
        <v>38</v>
      </c>
      <c r="S1924">
        <v>174000</v>
      </c>
    </row>
    <row r="1925" spans="1:19" x14ac:dyDescent="0.2">
      <c r="A1925" t="s">
        <v>19</v>
      </c>
      <c r="B1925">
        <v>4991724000</v>
      </c>
      <c r="C1925" t="s">
        <v>3895</v>
      </c>
      <c r="E1925">
        <v>14</v>
      </c>
      <c r="F1925">
        <v>4910</v>
      </c>
      <c r="G1925" t="s">
        <v>142</v>
      </c>
      <c r="H1925" t="s">
        <v>22</v>
      </c>
      <c r="I1925">
        <v>1.5</v>
      </c>
      <c r="J1925">
        <v>1889</v>
      </c>
      <c r="K1925">
        <v>0</v>
      </c>
      <c r="L1925">
        <v>1727</v>
      </c>
      <c r="M1925">
        <v>2</v>
      </c>
      <c r="N1925">
        <v>5</v>
      </c>
      <c r="O1925">
        <v>2</v>
      </c>
      <c r="P1925">
        <v>0</v>
      </c>
      <c r="Q1925">
        <v>9032</v>
      </c>
      <c r="R1925" t="s">
        <v>38</v>
      </c>
      <c r="S1925">
        <v>243700</v>
      </c>
    </row>
    <row r="1926" spans="1:19" x14ac:dyDescent="0.2">
      <c r="A1926" t="s">
        <v>19</v>
      </c>
      <c r="B1926">
        <v>4660129000</v>
      </c>
      <c r="C1926" t="s">
        <v>3913</v>
      </c>
      <c r="E1926">
        <v>14</v>
      </c>
      <c r="F1926">
        <v>4510</v>
      </c>
      <c r="G1926" t="s">
        <v>637</v>
      </c>
      <c r="H1926" t="s">
        <v>22</v>
      </c>
      <c r="I1926">
        <v>2</v>
      </c>
      <c r="J1926">
        <v>1900</v>
      </c>
      <c r="K1926">
        <v>0</v>
      </c>
      <c r="L1926">
        <v>2091</v>
      </c>
      <c r="M1926">
        <v>2</v>
      </c>
      <c r="N1926">
        <v>4</v>
      </c>
      <c r="O1926">
        <v>2</v>
      </c>
      <c r="P1926">
        <v>0</v>
      </c>
      <c r="Q1926">
        <v>3675</v>
      </c>
      <c r="R1926" t="s">
        <v>38</v>
      </c>
      <c r="S1926">
        <v>137000</v>
      </c>
    </row>
    <row r="1927" spans="1:19" x14ac:dyDescent="0.2">
      <c r="A1927" t="s">
        <v>19</v>
      </c>
      <c r="B1927">
        <v>4980037000</v>
      </c>
      <c r="C1927" t="s">
        <v>3916</v>
      </c>
      <c r="E1927">
        <v>14</v>
      </c>
      <c r="F1927">
        <v>4160</v>
      </c>
      <c r="G1927" t="s">
        <v>637</v>
      </c>
      <c r="H1927" t="s">
        <v>40</v>
      </c>
      <c r="I1927">
        <v>1</v>
      </c>
      <c r="J1927">
        <v>1912</v>
      </c>
      <c r="K1927">
        <v>0</v>
      </c>
      <c r="L1927">
        <v>1386</v>
      </c>
      <c r="M1927">
        <v>2</v>
      </c>
      <c r="N1927">
        <v>4</v>
      </c>
      <c r="O1927">
        <v>2</v>
      </c>
      <c r="P1927">
        <v>0</v>
      </c>
      <c r="Q1927">
        <v>4200</v>
      </c>
      <c r="R1927" t="s">
        <v>38</v>
      </c>
      <c r="S1927">
        <v>98000</v>
      </c>
    </row>
    <row r="1928" spans="1:19" x14ac:dyDescent="0.2">
      <c r="A1928" t="s">
        <v>19</v>
      </c>
      <c r="B1928">
        <v>5479940000</v>
      </c>
      <c r="C1928" t="s">
        <v>3921</v>
      </c>
      <c r="E1928">
        <v>14</v>
      </c>
      <c r="F1928">
        <v>4620</v>
      </c>
      <c r="G1928" t="s">
        <v>150</v>
      </c>
      <c r="H1928" t="s">
        <v>40</v>
      </c>
      <c r="I1928">
        <v>1.5</v>
      </c>
      <c r="J1928">
        <v>1925</v>
      </c>
      <c r="K1928">
        <v>0</v>
      </c>
      <c r="L1928">
        <v>1874</v>
      </c>
      <c r="M1928">
        <v>1</v>
      </c>
      <c r="N1928">
        <v>5</v>
      </c>
      <c r="O1928">
        <v>2</v>
      </c>
      <c r="P1928">
        <v>1</v>
      </c>
      <c r="Q1928">
        <v>10419</v>
      </c>
      <c r="R1928" t="s">
        <v>38</v>
      </c>
      <c r="S1928">
        <v>290100</v>
      </c>
    </row>
    <row r="1929" spans="1:19" x14ac:dyDescent="0.2">
      <c r="A1929" t="s">
        <v>19</v>
      </c>
      <c r="B1929">
        <v>5400731000</v>
      </c>
      <c r="C1929" t="s">
        <v>3922</v>
      </c>
      <c r="E1929">
        <v>14</v>
      </c>
      <c r="F1929">
        <v>4600</v>
      </c>
      <c r="G1929" t="s">
        <v>150</v>
      </c>
      <c r="H1929" t="s">
        <v>22</v>
      </c>
      <c r="I1929">
        <v>1.5</v>
      </c>
      <c r="J1929">
        <v>1926</v>
      </c>
      <c r="K1929">
        <v>0</v>
      </c>
      <c r="L1929">
        <v>1853</v>
      </c>
      <c r="M1929">
        <v>1</v>
      </c>
      <c r="N1929">
        <v>5</v>
      </c>
      <c r="O1929">
        <v>2</v>
      </c>
      <c r="P1929">
        <v>0</v>
      </c>
      <c r="Q1929">
        <v>4400</v>
      </c>
      <c r="R1929" t="s">
        <v>38</v>
      </c>
      <c r="S1929">
        <v>254900</v>
      </c>
    </row>
    <row r="1930" spans="1:19" x14ac:dyDescent="0.2">
      <c r="A1930" t="s">
        <v>19</v>
      </c>
      <c r="B1930">
        <v>5410231000</v>
      </c>
      <c r="C1930" t="s">
        <v>3935</v>
      </c>
      <c r="E1930">
        <v>14</v>
      </c>
      <c r="F1930">
        <v>4600</v>
      </c>
      <c r="G1930" t="s">
        <v>150</v>
      </c>
      <c r="H1930" t="s">
        <v>22</v>
      </c>
      <c r="I1930">
        <v>1.5</v>
      </c>
      <c r="J1930">
        <v>1924</v>
      </c>
      <c r="K1930">
        <v>0</v>
      </c>
      <c r="L1930">
        <v>1642</v>
      </c>
      <c r="M1930">
        <v>1</v>
      </c>
      <c r="N1930">
        <v>4</v>
      </c>
      <c r="O1930">
        <v>2</v>
      </c>
      <c r="P1930">
        <v>0</v>
      </c>
      <c r="Q1930">
        <v>5400</v>
      </c>
      <c r="R1930" t="s">
        <v>38</v>
      </c>
      <c r="S1930">
        <v>259500</v>
      </c>
    </row>
    <row r="1931" spans="1:19" x14ac:dyDescent="0.2">
      <c r="A1931" t="s">
        <v>19</v>
      </c>
      <c r="B1931">
        <v>5460204000</v>
      </c>
      <c r="C1931" t="s">
        <v>3943</v>
      </c>
      <c r="E1931">
        <v>14</v>
      </c>
      <c r="F1931">
        <v>4620</v>
      </c>
      <c r="G1931" t="s">
        <v>150</v>
      </c>
      <c r="H1931" t="s">
        <v>22</v>
      </c>
      <c r="I1931">
        <v>1</v>
      </c>
      <c r="J1931">
        <v>1930</v>
      </c>
      <c r="K1931">
        <v>0</v>
      </c>
      <c r="L1931">
        <v>1552</v>
      </c>
      <c r="M1931">
        <v>1</v>
      </c>
      <c r="N1931">
        <v>3</v>
      </c>
      <c r="O1931">
        <v>1</v>
      </c>
      <c r="P1931">
        <v>1</v>
      </c>
      <c r="Q1931">
        <v>4998</v>
      </c>
      <c r="R1931" t="s">
        <v>38</v>
      </c>
      <c r="S1931">
        <v>232400</v>
      </c>
    </row>
    <row r="1932" spans="1:19" x14ac:dyDescent="0.2">
      <c r="A1932" t="s">
        <v>19</v>
      </c>
      <c r="B1932">
        <v>5400829000</v>
      </c>
      <c r="C1932" t="s">
        <v>3958</v>
      </c>
      <c r="E1932">
        <v>14</v>
      </c>
      <c r="F1932">
        <v>4610</v>
      </c>
      <c r="G1932" t="s">
        <v>150</v>
      </c>
      <c r="H1932" t="s">
        <v>711</v>
      </c>
      <c r="I1932">
        <v>1</v>
      </c>
      <c r="J1932">
        <v>1925</v>
      </c>
      <c r="K1932">
        <v>0</v>
      </c>
      <c r="L1932">
        <v>1372</v>
      </c>
      <c r="M1932">
        <v>1</v>
      </c>
      <c r="N1932">
        <v>3</v>
      </c>
      <c r="O1932">
        <v>2</v>
      </c>
      <c r="P1932">
        <v>0</v>
      </c>
      <c r="Q1932">
        <v>3600</v>
      </c>
      <c r="R1932" t="s">
        <v>38</v>
      </c>
      <c r="S1932">
        <v>300000</v>
      </c>
    </row>
    <row r="1933" spans="1:19" x14ac:dyDescent="0.2">
      <c r="A1933" t="s">
        <v>19</v>
      </c>
      <c r="B1933">
        <v>5400429000</v>
      </c>
      <c r="C1933" t="s">
        <v>3966</v>
      </c>
      <c r="E1933">
        <v>14</v>
      </c>
      <c r="F1933">
        <v>4600</v>
      </c>
      <c r="G1933" t="s">
        <v>150</v>
      </c>
      <c r="H1933" t="s">
        <v>22</v>
      </c>
      <c r="I1933">
        <v>1.5</v>
      </c>
      <c r="J1933">
        <v>1920</v>
      </c>
      <c r="K1933">
        <v>0</v>
      </c>
      <c r="L1933">
        <v>1249</v>
      </c>
      <c r="M1933">
        <v>1</v>
      </c>
      <c r="N1933">
        <v>3</v>
      </c>
      <c r="O1933">
        <v>1</v>
      </c>
      <c r="P1933">
        <v>0</v>
      </c>
      <c r="Q1933">
        <v>3900</v>
      </c>
      <c r="R1933" t="s">
        <v>38</v>
      </c>
      <c r="S1933">
        <v>212500</v>
      </c>
    </row>
    <row r="1934" spans="1:19" x14ac:dyDescent="0.2">
      <c r="A1934" t="s">
        <v>19</v>
      </c>
      <c r="B1934">
        <v>5351120000</v>
      </c>
      <c r="C1934" t="s">
        <v>3974</v>
      </c>
      <c r="E1934">
        <v>14</v>
      </c>
      <c r="F1934">
        <v>4520</v>
      </c>
      <c r="G1934" t="s">
        <v>150</v>
      </c>
      <c r="H1934" t="s">
        <v>22</v>
      </c>
      <c r="I1934">
        <v>1</v>
      </c>
      <c r="J1934">
        <v>1928</v>
      </c>
      <c r="K1934">
        <v>0</v>
      </c>
      <c r="L1934">
        <v>1209</v>
      </c>
      <c r="M1934">
        <v>1</v>
      </c>
      <c r="N1934">
        <v>3</v>
      </c>
      <c r="O1934">
        <v>1</v>
      </c>
      <c r="P1934">
        <v>0</v>
      </c>
      <c r="Q1934">
        <v>4200</v>
      </c>
      <c r="R1934" t="s">
        <v>38</v>
      </c>
      <c r="S1934">
        <v>147000</v>
      </c>
    </row>
    <row r="1935" spans="1:19" x14ac:dyDescent="0.2">
      <c r="A1935" t="s">
        <v>19</v>
      </c>
      <c r="B1935">
        <v>5361318000</v>
      </c>
      <c r="C1935" t="s">
        <v>3981</v>
      </c>
      <c r="E1935">
        <v>14</v>
      </c>
      <c r="F1935">
        <v>4520</v>
      </c>
      <c r="G1935" t="s">
        <v>150</v>
      </c>
      <c r="H1935" t="s">
        <v>22</v>
      </c>
      <c r="I1935">
        <v>1</v>
      </c>
      <c r="J1935">
        <v>1928</v>
      </c>
      <c r="K1935">
        <v>0</v>
      </c>
      <c r="L1935">
        <v>1095</v>
      </c>
      <c r="M1935">
        <v>1</v>
      </c>
      <c r="N1935">
        <v>2</v>
      </c>
      <c r="O1935">
        <v>1</v>
      </c>
      <c r="P1935">
        <v>0</v>
      </c>
      <c r="Q1935">
        <v>4392</v>
      </c>
      <c r="R1935" t="s">
        <v>38</v>
      </c>
      <c r="S1935">
        <v>124000</v>
      </c>
    </row>
    <row r="1936" spans="1:19" x14ac:dyDescent="0.2">
      <c r="A1936" t="s">
        <v>19</v>
      </c>
      <c r="B1936">
        <v>5361694000</v>
      </c>
      <c r="C1936" t="s">
        <v>3983</v>
      </c>
      <c r="E1936">
        <v>14</v>
      </c>
      <c r="F1936">
        <v>4520</v>
      </c>
      <c r="G1936" t="s">
        <v>150</v>
      </c>
      <c r="H1936" t="s">
        <v>22</v>
      </c>
      <c r="I1936">
        <v>1</v>
      </c>
      <c r="J1936">
        <v>1928</v>
      </c>
      <c r="K1936">
        <v>0</v>
      </c>
      <c r="L1936">
        <v>1092</v>
      </c>
      <c r="M1936">
        <v>1</v>
      </c>
      <c r="N1936">
        <v>3</v>
      </c>
      <c r="O1936">
        <v>1</v>
      </c>
      <c r="P1936">
        <v>0</v>
      </c>
      <c r="Q1936">
        <v>4880</v>
      </c>
      <c r="R1936" t="s">
        <v>38</v>
      </c>
      <c r="S1936">
        <v>125900</v>
      </c>
    </row>
    <row r="1937" spans="1:19" x14ac:dyDescent="0.2">
      <c r="A1937" t="s">
        <v>19</v>
      </c>
      <c r="B1937">
        <v>5040885000</v>
      </c>
      <c r="C1937" t="s">
        <v>3995</v>
      </c>
      <c r="E1937">
        <v>14</v>
      </c>
      <c r="F1937">
        <v>4500</v>
      </c>
      <c r="G1937" t="s">
        <v>179</v>
      </c>
      <c r="H1937" t="s">
        <v>22</v>
      </c>
      <c r="I1937">
        <v>1</v>
      </c>
      <c r="J1937">
        <v>1954</v>
      </c>
      <c r="K1937">
        <v>0</v>
      </c>
      <c r="L1937">
        <v>1138</v>
      </c>
      <c r="M1937">
        <v>1</v>
      </c>
      <c r="N1937">
        <v>3</v>
      </c>
      <c r="O1937">
        <v>1</v>
      </c>
      <c r="P1937">
        <v>1</v>
      </c>
      <c r="Q1937">
        <v>4020</v>
      </c>
      <c r="R1937" t="s">
        <v>38</v>
      </c>
      <c r="S1937">
        <v>165000</v>
      </c>
    </row>
    <row r="1938" spans="1:19" x14ac:dyDescent="0.2">
      <c r="A1938" t="s">
        <v>19</v>
      </c>
      <c r="B1938">
        <v>5820906000</v>
      </c>
      <c r="C1938" t="s">
        <v>3996</v>
      </c>
      <c r="E1938">
        <v>14</v>
      </c>
      <c r="F1938">
        <v>4700</v>
      </c>
      <c r="G1938" t="s">
        <v>179</v>
      </c>
      <c r="H1938" t="s">
        <v>25</v>
      </c>
      <c r="I1938">
        <v>1</v>
      </c>
      <c r="J1938">
        <v>1956</v>
      </c>
      <c r="K1938">
        <v>0</v>
      </c>
      <c r="L1938">
        <v>1138</v>
      </c>
      <c r="M1938">
        <v>1</v>
      </c>
      <c r="N1938">
        <v>3</v>
      </c>
      <c r="O1938">
        <v>1</v>
      </c>
      <c r="P1938">
        <v>1</v>
      </c>
      <c r="Q1938">
        <v>6150</v>
      </c>
      <c r="R1938" t="s">
        <v>38</v>
      </c>
      <c r="S1938">
        <v>158000</v>
      </c>
    </row>
    <row r="1939" spans="1:19" x14ac:dyDescent="0.2">
      <c r="A1939" t="s">
        <v>19</v>
      </c>
      <c r="B1939">
        <v>5071201000</v>
      </c>
      <c r="C1939" t="s">
        <v>4006</v>
      </c>
      <c r="E1939">
        <v>14</v>
      </c>
      <c r="F1939">
        <v>4180</v>
      </c>
      <c r="G1939" t="s">
        <v>179</v>
      </c>
      <c r="H1939" t="s">
        <v>25</v>
      </c>
      <c r="I1939">
        <v>1</v>
      </c>
      <c r="J1939">
        <v>1963</v>
      </c>
      <c r="K1939">
        <v>0</v>
      </c>
      <c r="L1939">
        <v>874</v>
      </c>
      <c r="M1939">
        <v>1</v>
      </c>
      <c r="N1939">
        <v>2</v>
      </c>
      <c r="O1939">
        <v>1</v>
      </c>
      <c r="P1939">
        <v>1</v>
      </c>
      <c r="Q1939">
        <v>3660</v>
      </c>
      <c r="R1939" t="s">
        <v>38</v>
      </c>
      <c r="S1939">
        <v>118500</v>
      </c>
    </row>
    <row r="1940" spans="1:19" x14ac:dyDescent="0.2">
      <c r="A1940" t="s">
        <v>19</v>
      </c>
      <c r="B1940">
        <v>5051048000</v>
      </c>
      <c r="C1940" t="s">
        <v>4010</v>
      </c>
      <c r="E1940">
        <v>14</v>
      </c>
      <c r="F1940">
        <v>4580</v>
      </c>
      <c r="G1940" t="s">
        <v>179</v>
      </c>
      <c r="H1940" t="s">
        <v>22</v>
      </c>
      <c r="I1940">
        <v>1</v>
      </c>
      <c r="J1940">
        <v>1942</v>
      </c>
      <c r="K1940">
        <v>0</v>
      </c>
      <c r="L1940">
        <v>826</v>
      </c>
      <c r="M1940">
        <v>1</v>
      </c>
      <c r="N1940">
        <v>2</v>
      </c>
      <c r="O1940">
        <v>1</v>
      </c>
      <c r="P1940">
        <v>0</v>
      </c>
      <c r="Q1940">
        <v>5700</v>
      </c>
      <c r="R1940" t="s">
        <v>38</v>
      </c>
      <c r="S1940">
        <v>167500</v>
      </c>
    </row>
    <row r="1941" spans="1:19" x14ac:dyDescent="0.2">
      <c r="A1941" t="s">
        <v>19</v>
      </c>
      <c r="B1941">
        <v>5370235000</v>
      </c>
      <c r="C1941" t="s">
        <v>4014</v>
      </c>
      <c r="E1941">
        <v>14</v>
      </c>
      <c r="F1941">
        <v>4580</v>
      </c>
      <c r="G1941" t="s">
        <v>179</v>
      </c>
      <c r="H1941" t="s">
        <v>22</v>
      </c>
      <c r="I1941">
        <v>1</v>
      </c>
      <c r="J1941">
        <v>1950</v>
      </c>
      <c r="K1941">
        <v>0</v>
      </c>
      <c r="L1941">
        <v>795</v>
      </c>
      <c r="M1941">
        <v>1</v>
      </c>
      <c r="N1941">
        <v>3</v>
      </c>
      <c r="O1941">
        <v>1</v>
      </c>
      <c r="P1941">
        <v>0</v>
      </c>
      <c r="Q1941">
        <v>5400</v>
      </c>
      <c r="R1941" t="s">
        <v>38</v>
      </c>
      <c r="S1941">
        <v>99500</v>
      </c>
    </row>
    <row r="1942" spans="1:19" x14ac:dyDescent="0.2">
      <c r="A1942" t="s">
        <v>19</v>
      </c>
      <c r="B1942">
        <v>5401111000</v>
      </c>
      <c r="C1942" t="s">
        <v>4020</v>
      </c>
      <c r="E1942">
        <v>14</v>
      </c>
      <c r="F1942">
        <v>4580</v>
      </c>
      <c r="G1942" t="s">
        <v>179</v>
      </c>
      <c r="H1942" t="s">
        <v>22</v>
      </c>
      <c r="I1942">
        <v>1</v>
      </c>
      <c r="J1942">
        <v>1943</v>
      </c>
      <c r="K1942">
        <v>0</v>
      </c>
      <c r="L1942">
        <v>689</v>
      </c>
      <c r="M1942">
        <v>1</v>
      </c>
      <c r="N1942">
        <v>2</v>
      </c>
      <c r="O1942">
        <v>1</v>
      </c>
      <c r="P1942">
        <v>0</v>
      </c>
      <c r="Q1942">
        <v>4800</v>
      </c>
      <c r="R1942" t="s">
        <v>38</v>
      </c>
      <c r="S1942">
        <v>115000</v>
      </c>
    </row>
    <row r="1943" spans="1:19" x14ac:dyDescent="0.2">
      <c r="A1943" t="s">
        <v>19</v>
      </c>
      <c r="B1943">
        <v>5040678000</v>
      </c>
      <c r="C1943" t="s">
        <v>4033</v>
      </c>
      <c r="E1943">
        <v>14</v>
      </c>
      <c r="F1943">
        <v>4500</v>
      </c>
      <c r="G1943" t="s">
        <v>239</v>
      </c>
      <c r="H1943" t="s">
        <v>40</v>
      </c>
      <c r="I1943">
        <v>2</v>
      </c>
      <c r="J1943">
        <v>1919</v>
      </c>
      <c r="K1943">
        <v>0</v>
      </c>
      <c r="L1943">
        <v>2145</v>
      </c>
      <c r="M1943">
        <v>1</v>
      </c>
      <c r="N1943">
        <v>4</v>
      </c>
      <c r="O1943">
        <v>1</v>
      </c>
      <c r="P1943">
        <v>1</v>
      </c>
      <c r="Q1943">
        <v>4095</v>
      </c>
      <c r="R1943" t="s">
        <v>38</v>
      </c>
      <c r="S1943">
        <v>265000</v>
      </c>
    </row>
    <row r="1944" spans="1:19" x14ac:dyDescent="0.2">
      <c r="A1944" t="s">
        <v>19</v>
      </c>
      <c r="B1944">
        <v>5411006000</v>
      </c>
      <c r="C1944" t="s">
        <v>4034</v>
      </c>
      <c r="E1944">
        <v>14</v>
      </c>
      <c r="F1944">
        <v>4560</v>
      </c>
      <c r="G1944" t="s">
        <v>239</v>
      </c>
      <c r="H1944" t="s">
        <v>25</v>
      </c>
      <c r="I1944">
        <v>1.5</v>
      </c>
      <c r="J1944">
        <v>1921</v>
      </c>
      <c r="K1944">
        <v>0</v>
      </c>
      <c r="L1944">
        <v>2048</v>
      </c>
      <c r="M1944">
        <v>1</v>
      </c>
      <c r="N1944">
        <v>4</v>
      </c>
      <c r="O1944">
        <v>1</v>
      </c>
      <c r="P1944">
        <v>1</v>
      </c>
      <c r="Q1944">
        <v>7200</v>
      </c>
      <c r="R1944" t="s">
        <v>38</v>
      </c>
      <c r="S1944">
        <v>465000</v>
      </c>
    </row>
    <row r="1945" spans="1:19" x14ac:dyDescent="0.2">
      <c r="A1945" t="s">
        <v>19</v>
      </c>
      <c r="B1945">
        <v>4990807000</v>
      </c>
      <c r="C1945" t="s">
        <v>4039</v>
      </c>
      <c r="E1945">
        <v>14</v>
      </c>
      <c r="F1945">
        <v>4910</v>
      </c>
      <c r="G1945" t="s">
        <v>239</v>
      </c>
      <c r="H1945" t="s">
        <v>22</v>
      </c>
      <c r="I1945">
        <v>1.5</v>
      </c>
      <c r="J1945">
        <v>1890</v>
      </c>
      <c r="K1945">
        <v>0</v>
      </c>
      <c r="L1945">
        <v>1804</v>
      </c>
      <c r="M1945">
        <v>1</v>
      </c>
      <c r="N1945">
        <v>4</v>
      </c>
      <c r="O1945">
        <v>1</v>
      </c>
      <c r="P1945">
        <v>1</v>
      </c>
      <c r="Q1945">
        <v>4290</v>
      </c>
      <c r="R1945" t="s">
        <v>38</v>
      </c>
      <c r="S1945">
        <v>318000</v>
      </c>
    </row>
    <row r="1946" spans="1:19" x14ac:dyDescent="0.2">
      <c r="A1946" t="s">
        <v>19</v>
      </c>
      <c r="B1946">
        <v>4660828000</v>
      </c>
      <c r="C1946" t="s">
        <v>4107</v>
      </c>
      <c r="E1946">
        <v>14</v>
      </c>
      <c r="F1946">
        <v>4510</v>
      </c>
      <c r="G1946" t="s">
        <v>239</v>
      </c>
      <c r="H1946" t="s">
        <v>22</v>
      </c>
      <c r="I1946">
        <v>1</v>
      </c>
      <c r="J1946">
        <v>1880</v>
      </c>
      <c r="K1946">
        <v>0</v>
      </c>
      <c r="L1946">
        <v>995</v>
      </c>
      <c r="M1946">
        <v>1</v>
      </c>
      <c r="N1946">
        <v>2</v>
      </c>
      <c r="O1946">
        <v>1</v>
      </c>
      <c r="P1946">
        <v>0</v>
      </c>
      <c r="Q1946">
        <v>3000</v>
      </c>
      <c r="R1946" t="s">
        <v>38</v>
      </c>
      <c r="S1946">
        <v>87500</v>
      </c>
    </row>
    <row r="1947" spans="1:19" x14ac:dyDescent="0.2">
      <c r="A1947" t="s">
        <v>19</v>
      </c>
      <c r="B1947">
        <v>5010431000</v>
      </c>
      <c r="C1947" t="s">
        <v>4124</v>
      </c>
      <c r="E1947">
        <v>14</v>
      </c>
      <c r="F1947">
        <v>4540</v>
      </c>
      <c r="G1947" t="s">
        <v>269</v>
      </c>
      <c r="H1947" t="s">
        <v>22</v>
      </c>
      <c r="I1947">
        <v>2</v>
      </c>
      <c r="J1947">
        <v>1898</v>
      </c>
      <c r="K1947">
        <v>0</v>
      </c>
      <c r="L1947">
        <v>2393</v>
      </c>
      <c r="M1947">
        <v>3</v>
      </c>
      <c r="N1947">
        <v>4</v>
      </c>
      <c r="O1947">
        <v>3</v>
      </c>
      <c r="P1947">
        <v>0</v>
      </c>
      <c r="Q1947">
        <v>6300</v>
      </c>
      <c r="R1947" t="s">
        <v>38</v>
      </c>
      <c r="S1947">
        <v>205000</v>
      </c>
    </row>
    <row r="1948" spans="1:19" x14ac:dyDescent="0.2">
      <c r="A1948" t="s">
        <v>19</v>
      </c>
      <c r="B1948">
        <v>3513981110</v>
      </c>
      <c r="C1948" t="s">
        <v>4128</v>
      </c>
      <c r="E1948">
        <v>15</v>
      </c>
      <c r="F1948">
        <v>3000</v>
      </c>
      <c r="G1948" t="s">
        <v>94</v>
      </c>
      <c r="H1948" t="s">
        <v>22</v>
      </c>
      <c r="I1948">
        <v>2</v>
      </c>
      <c r="J1948">
        <v>2004</v>
      </c>
      <c r="K1948">
        <v>0</v>
      </c>
      <c r="L1948">
        <v>3072</v>
      </c>
      <c r="M1948">
        <v>1</v>
      </c>
      <c r="N1948">
        <v>4</v>
      </c>
      <c r="O1948">
        <v>2</v>
      </c>
      <c r="P1948">
        <v>2</v>
      </c>
      <c r="Q1948">
        <v>11875</v>
      </c>
      <c r="R1948" t="s">
        <v>38</v>
      </c>
      <c r="S1948">
        <v>169000</v>
      </c>
    </row>
    <row r="1949" spans="1:19" x14ac:dyDescent="0.2">
      <c r="A1949" t="s">
        <v>19</v>
      </c>
      <c r="B1949">
        <v>3513403100</v>
      </c>
      <c r="C1949" t="s">
        <v>4132</v>
      </c>
      <c r="E1949">
        <v>15</v>
      </c>
      <c r="F1949">
        <v>3000</v>
      </c>
      <c r="G1949" t="s">
        <v>94</v>
      </c>
      <c r="H1949" t="s">
        <v>711</v>
      </c>
      <c r="I1949">
        <v>2</v>
      </c>
      <c r="J1949">
        <v>2007</v>
      </c>
      <c r="K1949">
        <v>0</v>
      </c>
      <c r="L1949">
        <v>2441</v>
      </c>
      <c r="M1949">
        <v>1</v>
      </c>
      <c r="N1949">
        <v>4</v>
      </c>
      <c r="O1949">
        <v>3</v>
      </c>
      <c r="P1949">
        <v>1</v>
      </c>
      <c r="Q1949">
        <v>7800</v>
      </c>
      <c r="R1949" t="s">
        <v>38</v>
      </c>
      <c r="S1949">
        <v>191500</v>
      </c>
    </row>
    <row r="1950" spans="1:19" x14ac:dyDescent="0.2">
      <c r="A1950" t="s">
        <v>19</v>
      </c>
      <c r="B1950">
        <v>3249886000</v>
      </c>
      <c r="C1950" t="s">
        <v>4133</v>
      </c>
      <c r="E1950">
        <v>15</v>
      </c>
      <c r="F1950">
        <v>2940</v>
      </c>
      <c r="G1950" t="s">
        <v>94</v>
      </c>
      <c r="H1950" t="s">
        <v>22</v>
      </c>
      <c r="I1950">
        <v>2</v>
      </c>
      <c r="J1950">
        <v>2004</v>
      </c>
      <c r="K1950">
        <v>0</v>
      </c>
      <c r="L1950">
        <v>2359</v>
      </c>
      <c r="M1950">
        <v>1</v>
      </c>
      <c r="N1950">
        <v>4</v>
      </c>
      <c r="O1950">
        <v>3</v>
      </c>
      <c r="P1950">
        <v>0</v>
      </c>
      <c r="Q1950">
        <v>6056</v>
      </c>
      <c r="R1950" t="s">
        <v>38</v>
      </c>
      <c r="S1950">
        <v>135000</v>
      </c>
    </row>
    <row r="1951" spans="1:19" x14ac:dyDescent="0.2">
      <c r="A1951" t="s">
        <v>19</v>
      </c>
      <c r="B1951">
        <v>3500342100</v>
      </c>
      <c r="C1951" t="s">
        <v>4144</v>
      </c>
      <c r="E1951">
        <v>15</v>
      </c>
      <c r="F1951">
        <v>3000</v>
      </c>
      <c r="G1951" t="s">
        <v>101</v>
      </c>
      <c r="H1951" t="s">
        <v>22</v>
      </c>
      <c r="I1951">
        <v>1</v>
      </c>
      <c r="J1951">
        <v>1885</v>
      </c>
      <c r="K1951">
        <v>0</v>
      </c>
      <c r="L1951">
        <v>784</v>
      </c>
      <c r="M1951">
        <v>1</v>
      </c>
      <c r="N1951">
        <v>3</v>
      </c>
      <c r="O1951">
        <v>1</v>
      </c>
      <c r="P1951">
        <v>0</v>
      </c>
      <c r="Q1951">
        <v>9594</v>
      </c>
      <c r="R1951" t="s">
        <v>38</v>
      </c>
      <c r="S1951">
        <v>15000</v>
      </c>
    </row>
    <row r="1952" spans="1:19" x14ac:dyDescent="0.2">
      <c r="A1952" t="s">
        <v>19</v>
      </c>
      <c r="B1952">
        <v>3281825000</v>
      </c>
      <c r="C1952" t="s">
        <v>4148</v>
      </c>
      <c r="E1952">
        <v>15</v>
      </c>
      <c r="F1952">
        <v>2520</v>
      </c>
      <c r="G1952" t="s">
        <v>105</v>
      </c>
      <c r="H1952" t="s">
        <v>22</v>
      </c>
      <c r="I1952">
        <v>2</v>
      </c>
      <c r="J1952">
        <v>1923</v>
      </c>
      <c r="K1952">
        <v>0</v>
      </c>
      <c r="L1952">
        <v>2612</v>
      </c>
      <c r="M1952">
        <v>2</v>
      </c>
      <c r="N1952">
        <v>4</v>
      </c>
      <c r="O1952">
        <v>2</v>
      </c>
      <c r="P1952">
        <v>0</v>
      </c>
      <c r="Q1952">
        <v>5720</v>
      </c>
      <c r="R1952" t="s">
        <v>38</v>
      </c>
      <c r="S1952">
        <v>88000</v>
      </c>
    </row>
    <row r="1953" spans="1:19" x14ac:dyDescent="0.2">
      <c r="A1953" t="s">
        <v>19</v>
      </c>
      <c r="B1953">
        <v>3470481000</v>
      </c>
      <c r="C1953" t="s">
        <v>4158</v>
      </c>
      <c r="E1953">
        <v>15</v>
      </c>
      <c r="F1953">
        <v>2520</v>
      </c>
      <c r="G1953" t="s">
        <v>105</v>
      </c>
      <c r="H1953" t="s">
        <v>22</v>
      </c>
      <c r="I1953">
        <v>2</v>
      </c>
      <c r="J1953">
        <v>1912</v>
      </c>
      <c r="K1953">
        <v>0</v>
      </c>
      <c r="L1953">
        <v>2427</v>
      </c>
      <c r="M1953">
        <v>2</v>
      </c>
      <c r="N1953">
        <v>6</v>
      </c>
      <c r="O1953">
        <v>2</v>
      </c>
      <c r="P1953">
        <v>0</v>
      </c>
      <c r="Q1953">
        <v>3600</v>
      </c>
      <c r="R1953" t="s">
        <v>38</v>
      </c>
      <c r="S1953">
        <v>95000</v>
      </c>
    </row>
    <row r="1954" spans="1:19" x14ac:dyDescent="0.2">
      <c r="A1954" t="s">
        <v>19</v>
      </c>
      <c r="B1954">
        <v>3280322000</v>
      </c>
      <c r="C1954" t="s">
        <v>4160</v>
      </c>
      <c r="E1954">
        <v>15</v>
      </c>
      <c r="F1954">
        <v>2520</v>
      </c>
      <c r="G1954" t="s">
        <v>105</v>
      </c>
      <c r="H1954" t="s">
        <v>40</v>
      </c>
      <c r="I1954">
        <v>2</v>
      </c>
      <c r="J1954">
        <v>1925</v>
      </c>
      <c r="K1954">
        <v>0</v>
      </c>
      <c r="L1954">
        <v>2199</v>
      </c>
      <c r="M1954">
        <v>2</v>
      </c>
      <c r="N1954">
        <v>4</v>
      </c>
      <c r="O1954">
        <v>2</v>
      </c>
      <c r="P1954">
        <v>0</v>
      </c>
      <c r="Q1954">
        <v>4192</v>
      </c>
      <c r="R1954" t="s">
        <v>38</v>
      </c>
      <c r="S1954">
        <v>73000</v>
      </c>
    </row>
    <row r="1955" spans="1:19" x14ac:dyDescent="0.2">
      <c r="A1955" t="s">
        <v>19</v>
      </c>
      <c r="B1955">
        <v>3650628000</v>
      </c>
      <c r="C1955" t="s">
        <v>4165</v>
      </c>
      <c r="E1955">
        <v>15</v>
      </c>
      <c r="F1955">
        <v>2420</v>
      </c>
      <c r="G1955" t="s">
        <v>142</v>
      </c>
      <c r="H1955" t="s">
        <v>22</v>
      </c>
      <c r="I1955">
        <v>2</v>
      </c>
      <c r="J1955">
        <v>1896</v>
      </c>
      <c r="K1955">
        <v>0</v>
      </c>
      <c r="L1955">
        <v>2956</v>
      </c>
      <c r="M1955">
        <v>2</v>
      </c>
      <c r="N1955">
        <v>6</v>
      </c>
      <c r="O1955">
        <v>2</v>
      </c>
      <c r="P1955">
        <v>0</v>
      </c>
      <c r="Q1955">
        <v>3600</v>
      </c>
      <c r="R1955" t="s">
        <v>38</v>
      </c>
      <c r="S1955">
        <v>50000</v>
      </c>
    </row>
    <row r="1956" spans="1:19" x14ac:dyDescent="0.2">
      <c r="A1956" t="s">
        <v>19</v>
      </c>
      <c r="B1956">
        <v>3270772000</v>
      </c>
      <c r="C1956" t="s">
        <v>4168</v>
      </c>
      <c r="E1956">
        <v>15</v>
      </c>
      <c r="F1956">
        <v>2380</v>
      </c>
      <c r="G1956" t="s">
        <v>142</v>
      </c>
      <c r="H1956" t="s">
        <v>22</v>
      </c>
      <c r="I1956">
        <v>2</v>
      </c>
      <c r="J1956">
        <v>1915</v>
      </c>
      <c r="K1956">
        <v>0</v>
      </c>
      <c r="L1956">
        <v>2765</v>
      </c>
      <c r="M1956">
        <v>2</v>
      </c>
      <c r="N1956">
        <v>7</v>
      </c>
      <c r="O1956">
        <v>2</v>
      </c>
      <c r="P1956">
        <v>0</v>
      </c>
      <c r="Q1956">
        <v>4680</v>
      </c>
      <c r="R1956" t="s">
        <v>38</v>
      </c>
      <c r="S1956">
        <v>49500</v>
      </c>
    </row>
    <row r="1957" spans="1:19" x14ac:dyDescent="0.2">
      <c r="A1957" t="s">
        <v>19</v>
      </c>
      <c r="B1957">
        <v>3471036000</v>
      </c>
      <c r="C1957" t="s">
        <v>4197</v>
      </c>
      <c r="E1957">
        <v>15</v>
      </c>
      <c r="F1957">
        <v>2540</v>
      </c>
      <c r="G1957" t="s">
        <v>150</v>
      </c>
      <c r="H1957" t="s">
        <v>25</v>
      </c>
      <c r="I1957">
        <v>1.5</v>
      </c>
      <c r="J1957">
        <v>1924</v>
      </c>
      <c r="K1957">
        <v>0</v>
      </c>
      <c r="L1957">
        <v>2435</v>
      </c>
      <c r="M1957">
        <v>1</v>
      </c>
      <c r="N1957">
        <v>5</v>
      </c>
      <c r="O1957">
        <v>2</v>
      </c>
      <c r="P1957">
        <v>0</v>
      </c>
      <c r="Q1957">
        <v>6762</v>
      </c>
      <c r="R1957" t="s">
        <v>38</v>
      </c>
      <c r="S1957">
        <v>215000</v>
      </c>
    </row>
    <row r="1958" spans="1:19" x14ac:dyDescent="0.2">
      <c r="A1958" t="s">
        <v>19</v>
      </c>
      <c r="B1958">
        <v>3101820100</v>
      </c>
      <c r="C1958" t="s">
        <v>4210</v>
      </c>
      <c r="E1958">
        <v>15</v>
      </c>
      <c r="F1958">
        <v>2950</v>
      </c>
      <c r="G1958" t="s">
        <v>150</v>
      </c>
      <c r="H1958" t="s">
        <v>40</v>
      </c>
      <c r="I1958">
        <v>1</v>
      </c>
      <c r="J1958">
        <v>1924</v>
      </c>
      <c r="K1958">
        <v>0</v>
      </c>
      <c r="L1958">
        <v>1522</v>
      </c>
      <c r="M1958">
        <v>1</v>
      </c>
      <c r="N1958">
        <v>5</v>
      </c>
      <c r="O1958">
        <v>1</v>
      </c>
      <c r="P1958">
        <v>0</v>
      </c>
      <c r="Q1958">
        <v>3785</v>
      </c>
      <c r="R1958" t="s">
        <v>38</v>
      </c>
      <c r="S1958">
        <v>25000</v>
      </c>
    </row>
    <row r="1959" spans="1:19" x14ac:dyDescent="0.2">
      <c r="A1959" t="s">
        <v>19</v>
      </c>
      <c r="B1959">
        <v>3080509000</v>
      </c>
      <c r="C1959" t="s">
        <v>4223</v>
      </c>
      <c r="E1959">
        <v>15</v>
      </c>
      <c r="F1959">
        <v>2500</v>
      </c>
      <c r="G1959" t="s">
        <v>239</v>
      </c>
      <c r="H1959" t="s">
        <v>143</v>
      </c>
      <c r="I1959">
        <v>1</v>
      </c>
      <c r="J1959">
        <v>1913</v>
      </c>
      <c r="K1959">
        <v>0</v>
      </c>
      <c r="L1959">
        <v>1770</v>
      </c>
      <c r="M1959">
        <v>1</v>
      </c>
      <c r="N1959">
        <v>3</v>
      </c>
      <c r="O1959">
        <v>2</v>
      </c>
      <c r="P1959">
        <v>0</v>
      </c>
      <c r="Q1959">
        <v>7500</v>
      </c>
      <c r="R1959" t="s">
        <v>38</v>
      </c>
      <c r="S1959">
        <v>155000</v>
      </c>
    </row>
    <row r="1960" spans="1:19" x14ac:dyDescent="0.2">
      <c r="A1960" t="s">
        <v>19</v>
      </c>
      <c r="B1960">
        <v>3249839000</v>
      </c>
      <c r="C1960" t="s">
        <v>4234</v>
      </c>
      <c r="E1960">
        <v>15</v>
      </c>
      <c r="F1960">
        <v>2940</v>
      </c>
      <c r="G1960" t="s">
        <v>239</v>
      </c>
      <c r="H1960" t="s">
        <v>22</v>
      </c>
      <c r="I1960">
        <v>1</v>
      </c>
      <c r="J1960">
        <v>1890</v>
      </c>
      <c r="K1960">
        <v>0</v>
      </c>
      <c r="L1960">
        <v>1125</v>
      </c>
      <c r="M1960">
        <v>1</v>
      </c>
      <c r="N1960">
        <v>3</v>
      </c>
      <c r="O1960">
        <v>1</v>
      </c>
      <c r="P1960">
        <v>0</v>
      </c>
      <c r="Q1960">
        <v>3750</v>
      </c>
      <c r="R1960" t="s">
        <v>38</v>
      </c>
      <c r="S1960">
        <v>12000</v>
      </c>
    </row>
    <row r="1961" spans="1:19" x14ac:dyDescent="0.2">
      <c r="A1961" t="s">
        <v>4247</v>
      </c>
      <c r="B1961">
        <v>3601764000</v>
      </c>
      <c r="C1961" t="s">
        <v>4254</v>
      </c>
      <c r="D1961" t="s">
        <v>4255</v>
      </c>
      <c r="E1961">
        <v>3</v>
      </c>
      <c r="F1961">
        <v>5752</v>
      </c>
      <c r="G1961" t="s">
        <v>4256</v>
      </c>
      <c r="I1961">
        <v>1</v>
      </c>
      <c r="J1961">
        <v>2007</v>
      </c>
      <c r="K1961">
        <v>3</v>
      </c>
      <c r="L1961">
        <v>1040</v>
      </c>
      <c r="M1961">
        <v>1</v>
      </c>
      <c r="N1961">
        <v>1</v>
      </c>
      <c r="O1961">
        <v>1</v>
      </c>
      <c r="P1961">
        <v>0</v>
      </c>
      <c r="Q1961">
        <v>0</v>
      </c>
      <c r="R1961" t="s">
        <v>38</v>
      </c>
      <c r="S1961">
        <v>186000</v>
      </c>
    </row>
    <row r="1962" spans="1:19" x14ac:dyDescent="0.2">
      <c r="A1962" t="s">
        <v>4247</v>
      </c>
      <c r="B1962">
        <v>3601693000</v>
      </c>
      <c r="C1962" t="s">
        <v>4257</v>
      </c>
      <c r="D1962" t="s">
        <v>4257</v>
      </c>
      <c r="E1962">
        <v>3</v>
      </c>
      <c r="F1962">
        <v>5904</v>
      </c>
      <c r="G1962" t="s">
        <v>4258</v>
      </c>
      <c r="I1962">
        <v>4</v>
      </c>
      <c r="J1962">
        <v>2006</v>
      </c>
      <c r="K1962">
        <v>5</v>
      </c>
      <c r="L1962">
        <v>2016</v>
      </c>
      <c r="M1962">
        <v>1</v>
      </c>
      <c r="N1962">
        <v>3</v>
      </c>
      <c r="O1962">
        <v>2</v>
      </c>
      <c r="P1962">
        <v>1</v>
      </c>
      <c r="Q1962">
        <v>0</v>
      </c>
      <c r="R1962" t="s">
        <v>38</v>
      </c>
      <c r="S1962">
        <v>315000</v>
      </c>
    </row>
    <row r="1963" spans="1:19" x14ac:dyDescent="0.2">
      <c r="A1963" t="s">
        <v>4247</v>
      </c>
      <c r="B1963">
        <v>780173000</v>
      </c>
      <c r="C1963" t="s">
        <v>4267</v>
      </c>
      <c r="D1963" t="s">
        <v>4266</v>
      </c>
      <c r="E1963">
        <v>9</v>
      </c>
      <c r="F1963">
        <v>5103</v>
      </c>
      <c r="G1963" t="s">
        <v>4252</v>
      </c>
      <c r="I1963">
        <v>1</v>
      </c>
      <c r="J1963">
        <v>1999</v>
      </c>
      <c r="K1963">
        <v>4</v>
      </c>
      <c r="L1963">
        <v>812</v>
      </c>
      <c r="M1963">
        <v>1</v>
      </c>
      <c r="N1963">
        <v>1</v>
      </c>
      <c r="O1963">
        <v>1</v>
      </c>
      <c r="P1963">
        <v>0</v>
      </c>
      <c r="Q1963">
        <v>0</v>
      </c>
      <c r="R1963" t="s">
        <v>38</v>
      </c>
      <c r="S1963">
        <v>74900</v>
      </c>
    </row>
    <row r="1964" spans="1:19" x14ac:dyDescent="0.2">
      <c r="A1964" t="s">
        <v>4247</v>
      </c>
      <c r="B1964">
        <v>3960084200</v>
      </c>
      <c r="C1964" t="s">
        <v>4273</v>
      </c>
      <c r="D1964" t="s">
        <v>4274</v>
      </c>
      <c r="E1964">
        <v>4</v>
      </c>
      <c r="F1964">
        <v>5385</v>
      </c>
      <c r="G1964" t="s">
        <v>4275</v>
      </c>
      <c r="I1964">
        <v>1</v>
      </c>
      <c r="J1964">
        <v>1916</v>
      </c>
      <c r="K1964">
        <v>5</v>
      </c>
      <c r="L1964">
        <v>2754</v>
      </c>
      <c r="M1964">
        <v>1</v>
      </c>
      <c r="N1964">
        <v>3</v>
      </c>
      <c r="O1964">
        <v>3</v>
      </c>
      <c r="P1964">
        <v>1</v>
      </c>
      <c r="Q1964">
        <v>0</v>
      </c>
      <c r="R1964" t="s">
        <v>38</v>
      </c>
      <c r="S1964">
        <v>577500</v>
      </c>
    </row>
    <row r="1965" spans="1:19" x14ac:dyDescent="0.2">
      <c r="A1965" t="s">
        <v>4247</v>
      </c>
      <c r="B1965">
        <v>5010604000</v>
      </c>
      <c r="C1965" t="s">
        <v>4291</v>
      </c>
      <c r="D1965" t="s">
        <v>4286</v>
      </c>
      <c r="E1965">
        <v>14</v>
      </c>
      <c r="F1965">
        <v>5293</v>
      </c>
      <c r="G1965" t="s">
        <v>4287</v>
      </c>
      <c r="I1965">
        <v>1</v>
      </c>
      <c r="J1965">
        <v>1965</v>
      </c>
      <c r="K1965">
        <v>3</v>
      </c>
      <c r="L1965">
        <v>860</v>
      </c>
      <c r="M1965">
        <v>1</v>
      </c>
      <c r="N1965">
        <v>1</v>
      </c>
      <c r="O1965">
        <v>1</v>
      </c>
      <c r="P1965">
        <v>0</v>
      </c>
      <c r="Q1965">
        <v>0</v>
      </c>
      <c r="R1965" t="s">
        <v>38</v>
      </c>
      <c r="S1965">
        <v>135000</v>
      </c>
    </row>
    <row r="1966" spans="1:19" x14ac:dyDescent="0.2">
      <c r="A1966" t="s">
        <v>4247</v>
      </c>
      <c r="B1966">
        <v>5261374000</v>
      </c>
      <c r="C1966" t="s">
        <v>4299</v>
      </c>
      <c r="D1966" t="s">
        <v>4300</v>
      </c>
      <c r="E1966">
        <v>11</v>
      </c>
      <c r="F1966">
        <v>5301</v>
      </c>
      <c r="G1966" t="s">
        <v>4252</v>
      </c>
      <c r="I1966">
        <v>1</v>
      </c>
      <c r="J1966">
        <v>2000</v>
      </c>
      <c r="K1966">
        <v>4</v>
      </c>
      <c r="L1966">
        <v>1088</v>
      </c>
      <c r="M1966">
        <v>1</v>
      </c>
      <c r="N1966">
        <v>2</v>
      </c>
      <c r="O1966">
        <v>2</v>
      </c>
      <c r="P1966">
        <v>0</v>
      </c>
      <c r="Q1966">
        <v>0</v>
      </c>
      <c r="R1966" t="s">
        <v>38</v>
      </c>
      <c r="S1966">
        <v>159900</v>
      </c>
    </row>
    <row r="1967" spans="1:19" x14ac:dyDescent="0.2">
      <c r="A1967" t="s">
        <v>4247</v>
      </c>
      <c r="B1967">
        <v>3922722000</v>
      </c>
      <c r="C1967" t="s">
        <v>4306</v>
      </c>
      <c r="D1967" t="s">
        <v>4307</v>
      </c>
      <c r="E1967">
        <v>4</v>
      </c>
      <c r="F1967">
        <v>5901</v>
      </c>
      <c r="G1967" t="s">
        <v>4252</v>
      </c>
      <c r="I1967">
        <v>1</v>
      </c>
      <c r="J1967">
        <v>1901</v>
      </c>
      <c r="K1967">
        <v>4</v>
      </c>
      <c r="L1967">
        <v>1069</v>
      </c>
      <c r="M1967">
        <v>1</v>
      </c>
      <c r="N1967">
        <v>2</v>
      </c>
      <c r="O1967">
        <v>2</v>
      </c>
      <c r="P1967">
        <v>0</v>
      </c>
      <c r="Q1967">
        <v>0</v>
      </c>
      <c r="R1967" t="s">
        <v>38</v>
      </c>
      <c r="S1967">
        <v>230000</v>
      </c>
    </row>
    <row r="1968" spans="1:19" x14ac:dyDescent="0.2">
      <c r="A1968" t="s">
        <v>4247</v>
      </c>
      <c r="B1968">
        <v>3922852000</v>
      </c>
      <c r="C1968" t="s">
        <v>4306</v>
      </c>
      <c r="D1968" t="s">
        <v>4307</v>
      </c>
      <c r="E1968">
        <v>4</v>
      </c>
      <c r="F1968">
        <v>5901</v>
      </c>
      <c r="G1968" t="s">
        <v>4275</v>
      </c>
      <c r="I1968">
        <v>1</v>
      </c>
      <c r="J1968">
        <v>1901</v>
      </c>
      <c r="K1968">
        <v>4</v>
      </c>
      <c r="L1968">
        <v>1068</v>
      </c>
      <c r="M1968">
        <v>1</v>
      </c>
      <c r="N1968">
        <v>2</v>
      </c>
      <c r="O1968">
        <v>2</v>
      </c>
      <c r="P1968">
        <v>0</v>
      </c>
      <c r="Q1968">
        <v>0</v>
      </c>
      <c r="R1968" t="s">
        <v>38</v>
      </c>
      <c r="S1968">
        <v>166000</v>
      </c>
    </row>
    <row r="1969" spans="1:19" x14ac:dyDescent="0.2">
      <c r="A1969" t="s">
        <v>4247</v>
      </c>
      <c r="B1969">
        <v>3922757000</v>
      </c>
      <c r="C1969" t="s">
        <v>4306</v>
      </c>
      <c r="D1969" t="s">
        <v>4307</v>
      </c>
      <c r="E1969">
        <v>4</v>
      </c>
      <c r="F1969">
        <v>5901</v>
      </c>
      <c r="G1969" t="s">
        <v>4252</v>
      </c>
      <c r="I1969">
        <v>2</v>
      </c>
      <c r="J1969">
        <v>1901</v>
      </c>
      <c r="K1969">
        <v>4</v>
      </c>
      <c r="L1969">
        <v>980</v>
      </c>
      <c r="M1969">
        <v>1</v>
      </c>
      <c r="N1969">
        <v>2</v>
      </c>
      <c r="O1969">
        <v>1</v>
      </c>
      <c r="P1969">
        <v>1</v>
      </c>
      <c r="Q1969">
        <v>0</v>
      </c>
      <c r="R1969" t="s">
        <v>38</v>
      </c>
      <c r="S1969">
        <v>194900</v>
      </c>
    </row>
    <row r="1970" spans="1:19" x14ac:dyDescent="0.2">
      <c r="A1970" t="s">
        <v>4247</v>
      </c>
      <c r="B1970">
        <v>3922854000</v>
      </c>
      <c r="C1970" t="s">
        <v>4306</v>
      </c>
      <c r="D1970" t="s">
        <v>4307</v>
      </c>
      <c r="E1970">
        <v>4</v>
      </c>
      <c r="F1970">
        <v>5901</v>
      </c>
      <c r="G1970" t="s">
        <v>4252</v>
      </c>
      <c r="I1970">
        <v>2</v>
      </c>
      <c r="J1970">
        <v>1901</v>
      </c>
      <c r="K1970">
        <v>4</v>
      </c>
      <c r="L1970">
        <v>980</v>
      </c>
      <c r="M1970">
        <v>1</v>
      </c>
      <c r="N1970">
        <v>2</v>
      </c>
      <c r="O1970">
        <v>1</v>
      </c>
      <c r="P1970">
        <v>1</v>
      </c>
      <c r="Q1970">
        <v>0</v>
      </c>
      <c r="R1970" t="s">
        <v>38</v>
      </c>
      <c r="S1970">
        <v>224900</v>
      </c>
    </row>
    <row r="1971" spans="1:19" x14ac:dyDescent="0.2">
      <c r="A1971" t="s">
        <v>4247</v>
      </c>
      <c r="B1971">
        <v>3922734000</v>
      </c>
      <c r="C1971" t="s">
        <v>4306</v>
      </c>
      <c r="D1971" t="s">
        <v>4307</v>
      </c>
      <c r="E1971">
        <v>4</v>
      </c>
      <c r="F1971">
        <v>5901</v>
      </c>
      <c r="G1971" t="s">
        <v>4252</v>
      </c>
      <c r="I1971">
        <v>1</v>
      </c>
      <c r="J1971">
        <v>1901</v>
      </c>
      <c r="K1971">
        <v>3</v>
      </c>
      <c r="L1971">
        <v>907</v>
      </c>
      <c r="M1971">
        <v>1</v>
      </c>
      <c r="N1971">
        <v>1</v>
      </c>
      <c r="O1971">
        <v>1</v>
      </c>
      <c r="P1971">
        <v>0</v>
      </c>
      <c r="Q1971">
        <v>0</v>
      </c>
      <c r="R1971" t="s">
        <v>38</v>
      </c>
      <c r="S1971">
        <v>205500</v>
      </c>
    </row>
    <row r="1972" spans="1:19" x14ac:dyDescent="0.2">
      <c r="A1972" t="s">
        <v>4247</v>
      </c>
      <c r="B1972">
        <v>3922717000</v>
      </c>
      <c r="C1972" t="s">
        <v>4306</v>
      </c>
      <c r="D1972" t="s">
        <v>4307</v>
      </c>
      <c r="E1972">
        <v>4</v>
      </c>
      <c r="F1972">
        <v>5901</v>
      </c>
      <c r="G1972" t="s">
        <v>4252</v>
      </c>
      <c r="I1972">
        <v>2</v>
      </c>
      <c r="J1972">
        <v>1901</v>
      </c>
      <c r="K1972">
        <v>3</v>
      </c>
      <c r="L1972">
        <v>900</v>
      </c>
      <c r="M1972">
        <v>1</v>
      </c>
      <c r="N1972">
        <v>1</v>
      </c>
      <c r="O1972">
        <v>1</v>
      </c>
      <c r="P1972">
        <v>1</v>
      </c>
      <c r="Q1972">
        <v>0</v>
      </c>
      <c r="R1972" t="s">
        <v>38</v>
      </c>
      <c r="S1972">
        <v>171000</v>
      </c>
    </row>
    <row r="1973" spans="1:19" x14ac:dyDescent="0.2">
      <c r="A1973" t="s">
        <v>4247</v>
      </c>
      <c r="B1973">
        <v>3922743000</v>
      </c>
      <c r="C1973" t="s">
        <v>4306</v>
      </c>
      <c r="D1973" t="s">
        <v>4307</v>
      </c>
      <c r="E1973">
        <v>4</v>
      </c>
      <c r="F1973">
        <v>5901</v>
      </c>
      <c r="G1973" t="s">
        <v>4252</v>
      </c>
      <c r="I1973">
        <v>2</v>
      </c>
      <c r="J1973">
        <v>1901</v>
      </c>
      <c r="K1973">
        <v>3</v>
      </c>
      <c r="L1973">
        <v>895</v>
      </c>
      <c r="M1973">
        <v>1</v>
      </c>
      <c r="N1973">
        <v>1</v>
      </c>
      <c r="O1973">
        <v>1</v>
      </c>
      <c r="P1973">
        <v>1</v>
      </c>
      <c r="Q1973">
        <v>0</v>
      </c>
      <c r="R1973" t="s">
        <v>38</v>
      </c>
      <c r="S1973">
        <v>180000</v>
      </c>
    </row>
    <row r="1974" spans="1:19" x14ac:dyDescent="0.2">
      <c r="A1974" t="s">
        <v>4247</v>
      </c>
      <c r="B1974">
        <v>3592174000</v>
      </c>
      <c r="C1974" t="s">
        <v>4319</v>
      </c>
      <c r="D1974" t="s">
        <v>4320</v>
      </c>
      <c r="E1974">
        <v>4</v>
      </c>
      <c r="F1974">
        <v>5811</v>
      </c>
      <c r="G1974" t="s">
        <v>4287</v>
      </c>
      <c r="I1974">
        <v>0</v>
      </c>
      <c r="J1974">
        <v>2009</v>
      </c>
      <c r="K1974">
        <v>0</v>
      </c>
      <c r="L1974">
        <v>1119</v>
      </c>
      <c r="M1974">
        <v>1</v>
      </c>
      <c r="N1974">
        <v>1</v>
      </c>
      <c r="O1974">
        <v>1</v>
      </c>
      <c r="P1974">
        <v>1</v>
      </c>
      <c r="Q1974">
        <v>0</v>
      </c>
      <c r="R1974" t="s">
        <v>38</v>
      </c>
      <c r="S1974">
        <v>340000</v>
      </c>
    </row>
    <row r="1975" spans="1:19" x14ac:dyDescent="0.2">
      <c r="A1975" t="s">
        <v>4247</v>
      </c>
      <c r="B1975">
        <v>3960150000</v>
      </c>
      <c r="C1975" t="s">
        <v>4336</v>
      </c>
      <c r="D1975" t="s">
        <v>4329</v>
      </c>
      <c r="E1975">
        <v>4</v>
      </c>
      <c r="F1975">
        <v>5390</v>
      </c>
      <c r="G1975" t="s">
        <v>4252</v>
      </c>
      <c r="I1975">
        <v>1</v>
      </c>
      <c r="J1975">
        <v>1893</v>
      </c>
      <c r="K1975">
        <v>4</v>
      </c>
      <c r="L1975">
        <v>863</v>
      </c>
      <c r="M1975">
        <v>1</v>
      </c>
      <c r="N1975">
        <v>1</v>
      </c>
      <c r="O1975">
        <v>1</v>
      </c>
      <c r="P1975">
        <v>0</v>
      </c>
      <c r="Q1975">
        <v>0</v>
      </c>
      <c r="R1975" t="s">
        <v>38</v>
      </c>
      <c r="S1975">
        <v>150000</v>
      </c>
    </row>
    <row r="1976" spans="1:19" x14ac:dyDescent="0.2">
      <c r="A1976" t="s">
        <v>4247</v>
      </c>
      <c r="B1976">
        <v>3960177000</v>
      </c>
      <c r="C1976" t="s">
        <v>4339</v>
      </c>
      <c r="D1976" t="s">
        <v>4329</v>
      </c>
      <c r="E1976">
        <v>4</v>
      </c>
      <c r="F1976">
        <v>5390</v>
      </c>
      <c r="G1976" t="s">
        <v>4252</v>
      </c>
      <c r="I1976">
        <v>1</v>
      </c>
      <c r="J1976">
        <v>1893</v>
      </c>
      <c r="K1976">
        <v>3</v>
      </c>
      <c r="L1976">
        <v>725</v>
      </c>
      <c r="M1976">
        <v>1</v>
      </c>
      <c r="N1976">
        <v>1</v>
      </c>
      <c r="O1976">
        <v>1</v>
      </c>
      <c r="P1976">
        <v>0</v>
      </c>
      <c r="Q1976">
        <v>0</v>
      </c>
      <c r="R1976" t="s">
        <v>38</v>
      </c>
      <c r="S1976">
        <v>142000</v>
      </c>
    </row>
    <row r="1977" spans="1:19" x14ac:dyDescent="0.2">
      <c r="A1977" t="s">
        <v>4247</v>
      </c>
      <c r="B1977">
        <v>3551809000</v>
      </c>
      <c r="C1977" t="s">
        <v>4344</v>
      </c>
      <c r="D1977" t="s">
        <v>4345</v>
      </c>
      <c r="E1977">
        <v>3</v>
      </c>
      <c r="F1977">
        <v>5409</v>
      </c>
      <c r="G1977" t="s">
        <v>4252</v>
      </c>
      <c r="I1977">
        <v>1</v>
      </c>
      <c r="J1977">
        <v>1970</v>
      </c>
      <c r="K1977">
        <v>4</v>
      </c>
      <c r="L1977">
        <v>787</v>
      </c>
      <c r="M1977">
        <v>1</v>
      </c>
      <c r="N1977">
        <v>2</v>
      </c>
      <c r="O1977">
        <v>1</v>
      </c>
      <c r="P1977">
        <v>0</v>
      </c>
      <c r="Q1977">
        <v>0</v>
      </c>
      <c r="R1977" t="s">
        <v>38</v>
      </c>
      <c r="S1977">
        <v>130000</v>
      </c>
    </row>
    <row r="1978" spans="1:19" x14ac:dyDescent="0.2">
      <c r="A1978" t="s">
        <v>4247</v>
      </c>
      <c r="B1978">
        <v>3551824000</v>
      </c>
      <c r="C1978" t="s">
        <v>4344</v>
      </c>
      <c r="D1978" t="s">
        <v>4345</v>
      </c>
      <c r="E1978">
        <v>3</v>
      </c>
      <c r="F1978">
        <v>5409</v>
      </c>
      <c r="G1978" t="s">
        <v>4252</v>
      </c>
      <c r="I1978">
        <v>1</v>
      </c>
      <c r="J1978">
        <v>1970</v>
      </c>
      <c r="K1978">
        <v>4</v>
      </c>
      <c r="L1978">
        <v>787</v>
      </c>
      <c r="M1978">
        <v>1</v>
      </c>
      <c r="N1978">
        <v>2</v>
      </c>
      <c r="O1978">
        <v>1</v>
      </c>
      <c r="P1978">
        <v>0</v>
      </c>
      <c r="Q1978">
        <v>0</v>
      </c>
      <c r="R1978" t="s">
        <v>38</v>
      </c>
      <c r="S1978">
        <v>135000</v>
      </c>
    </row>
    <row r="1979" spans="1:19" x14ac:dyDescent="0.2">
      <c r="A1979" t="s">
        <v>4247</v>
      </c>
      <c r="B1979">
        <v>3551791000</v>
      </c>
      <c r="C1979" t="s">
        <v>4344</v>
      </c>
      <c r="D1979" t="s">
        <v>4345</v>
      </c>
      <c r="E1979">
        <v>3</v>
      </c>
      <c r="F1979">
        <v>5409</v>
      </c>
      <c r="G1979" t="s">
        <v>4252</v>
      </c>
      <c r="I1979">
        <v>1</v>
      </c>
      <c r="J1979">
        <v>1970</v>
      </c>
      <c r="K1979">
        <v>3</v>
      </c>
      <c r="L1979">
        <v>595</v>
      </c>
      <c r="M1979">
        <v>1</v>
      </c>
      <c r="N1979">
        <v>1</v>
      </c>
      <c r="O1979">
        <v>1</v>
      </c>
      <c r="P1979">
        <v>0</v>
      </c>
      <c r="Q1979">
        <v>0</v>
      </c>
      <c r="R1979" t="s">
        <v>38</v>
      </c>
      <c r="S1979">
        <v>84500</v>
      </c>
    </row>
    <row r="1980" spans="1:19" x14ac:dyDescent="0.2">
      <c r="A1980" t="s">
        <v>4247</v>
      </c>
      <c r="B1980">
        <v>3960413000</v>
      </c>
      <c r="C1980" t="s">
        <v>4360</v>
      </c>
      <c r="D1980" t="s">
        <v>4361</v>
      </c>
      <c r="E1980">
        <v>4</v>
      </c>
      <c r="F1980">
        <v>5384</v>
      </c>
      <c r="G1980" t="s">
        <v>4275</v>
      </c>
      <c r="I1980">
        <v>0</v>
      </c>
      <c r="J1980">
        <v>1915</v>
      </c>
      <c r="K1980">
        <v>0</v>
      </c>
      <c r="L1980">
        <v>1070</v>
      </c>
      <c r="M1980">
        <v>1</v>
      </c>
      <c r="N1980">
        <v>2</v>
      </c>
      <c r="O1980">
        <v>2</v>
      </c>
      <c r="P1980">
        <v>0</v>
      </c>
      <c r="Q1980">
        <v>0</v>
      </c>
      <c r="R1980" t="s">
        <v>38</v>
      </c>
      <c r="S1980">
        <v>265000</v>
      </c>
    </row>
    <row r="1981" spans="1:19" x14ac:dyDescent="0.2">
      <c r="A1981" t="s">
        <v>4247</v>
      </c>
      <c r="B1981">
        <v>3960427000</v>
      </c>
      <c r="C1981" t="s">
        <v>4360</v>
      </c>
      <c r="D1981" t="s">
        <v>4361</v>
      </c>
      <c r="E1981">
        <v>4</v>
      </c>
      <c r="F1981">
        <v>5384</v>
      </c>
      <c r="G1981" t="s">
        <v>4275</v>
      </c>
      <c r="I1981">
        <v>0</v>
      </c>
      <c r="J1981">
        <v>1915</v>
      </c>
      <c r="K1981">
        <v>0</v>
      </c>
      <c r="L1981">
        <v>1070</v>
      </c>
      <c r="M1981">
        <v>1</v>
      </c>
      <c r="N1981">
        <v>2</v>
      </c>
      <c r="O1981">
        <v>2</v>
      </c>
      <c r="P1981">
        <v>0</v>
      </c>
      <c r="Q1981">
        <v>0</v>
      </c>
      <c r="R1981" t="s">
        <v>38</v>
      </c>
      <c r="S1981">
        <v>286500</v>
      </c>
    </row>
    <row r="1982" spans="1:19" x14ac:dyDescent="0.2">
      <c r="A1982" t="s">
        <v>4247</v>
      </c>
      <c r="B1982">
        <v>3531408000</v>
      </c>
      <c r="C1982" t="s">
        <v>4374</v>
      </c>
      <c r="D1982" t="s">
        <v>4375</v>
      </c>
      <c r="E1982">
        <v>6</v>
      </c>
      <c r="F1982">
        <v>5945</v>
      </c>
      <c r="G1982" t="s">
        <v>4252</v>
      </c>
      <c r="I1982">
        <v>1</v>
      </c>
      <c r="J1982">
        <v>1917</v>
      </c>
      <c r="K1982">
        <v>5</v>
      </c>
      <c r="L1982">
        <v>1650</v>
      </c>
      <c r="M1982">
        <v>1</v>
      </c>
      <c r="N1982">
        <v>3</v>
      </c>
      <c r="O1982">
        <v>2</v>
      </c>
      <c r="P1982">
        <v>0</v>
      </c>
      <c r="Q1982">
        <v>0</v>
      </c>
      <c r="R1982" t="s">
        <v>38</v>
      </c>
      <c r="S1982">
        <v>275000</v>
      </c>
    </row>
    <row r="1983" spans="1:19" x14ac:dyDescent="0.2">
      <c r="A1983" t="s">
        <v>4247</v>
      </c>
      <c r="B1983">
        <v>3531433000</v>
      </c>
      <c r="C1983" t="s">
        <v>4374</v>
      </c>
      <c r="D1983" t="s">
        <v>4375</v>
      </c>
      <c r="E1983">
        <v>6</v>
      </c>
      <c r="F1983">
        <v>5945</v>
      </c>
      <c r="G1983" t="s">
        <v>4376</v>
      </c>
      <c r="I1983">
        <v>1</v>
      </c>
      <c r="J1983">
        <v>1917</v>
      </c>
      <c r="K1983">
        <v>3</v>
      </c>
      <c r="L1983">
        <v>935</v>
      </c>
      <c r="M1983">
        <v>1</v>
      </c>
      <c r="N1983">
        <v>1</v>
      </c>
      <c r="O1983">
        <v>1</v>
      </c>
      <c r="P1983">
        <v>0</v>
      </c>
      <c r="Q1983">
        <v>0</v>
      </c>
      <c r="R1983" t="s">
        <v>38</v>
      </c>
      <c r="S1983">
        <v>167000</v>
      </c>
    </row>
    <row r="1984" spans="1:19" x14ac:dyDescent="0.2">
      <c r="A1984" t="s">
        <v>4247</v>
      </c>
      <c r="B1984">
        <v>7160331000</v>
      </c>
      <c r="C1984" t="s">
        <v>4380</v>
      </c>
      <c r="D1984" t="s">
        <v>4378</v>
      </c>
      <c r="E1984">
        <v>13</v>
      </c>
      <c r="F1984">
        <v>5360</v>
      </c>
      <c r="G1984" t="s">
        <v>4379</v>
      </c>
      <c r="I1984">
        <v>1</v>
      </c>
      <c r="J1984">
        <v>1974</v>
      </c>
      <c r="K1984">
        <v>5</v>
      </c>
      <c r="L1984">
        <v>1141</v>
      </c>
      <c r="M1984">
        <v>1</v>
      </c>
      <c r="N1984">
        <v>2</v>
      </c>
      <c r="O1984">
        <v>1</v>
      </c>
      <c r="P1984">
        <v>0</v>
      </c>
      <c r="Q1984">
        <v>0</v>
      </c>
      <c r="R1984" t="s">
        <v>38</v>
      </c>
      <c r="S1984">
        <v>84000</v>
      </c>
    </row>
    <row r="1985" spans="1:19" x14ac:dyDescent="0.2">
      <c r="A1985" t="s">
        <v>4247</v>
      </c>
      <c r="B1985">
        <v>5261281000</v>
      </c>
      <c r="C1985" t="s">
        <v>4382</v>
      </c>
      <c r="D1985" t="s">
        <v>4383</v>
      </c>
      <c r="E1985">
        <v>11</v>
      </c>
      <c r="F1985">
        <v>5302</v>
      </c>
      <c r="G1985" t="s">
        <v>4252</v>
      </c>
      <c r="I1985">
        <v>1</v>
      </c>
      <c r="J1985">
        <v>1981</v>
      </c>
      <c r="K1985">
        <v>4</v>
      </c>
      <c r="L1985">
        <v>964</v>
      </c>
      <c r="M1985">
        <v>1</v>
      </c>
      <c r="N1985">
        <v>2</v>
      </c>
      <c r="O1985">
        <v>1</v>
      </c>
      <c r="P1985">
        <v>0</v>
      </c>
      <c r="Q1985">
        <v>0</v>
      </c>
      <c r="R1985" t="s">
        <v>38</v>
      </c>
      <c r="S1985">
        <v>84500</v>
      </c>
    </row>
    <row r="1986" spans="1:19" x14ac:dyDescent="0.2">
      <c r="A1986" t="s">
        <v>4247</v>
      </c>
      <c r="B1986">
        <v>5251576000</v>
      </c>
      <c r="C1986" t="s">
        <v>4389</v>
      </c>
      <c r="D1986" t="s">
        <v>4390</v>
      </c>
      <c r="E1986">
        <v>11</v>
      </c>
      <c r="F1986">
        <v>5297</v>
      </c>
      <c r="G1986" t="s">
        <v>4252</v>
      </c>
      <c r="I1986">
        <v>1</v>
      </c>
      <c r="J1986">
        <v>2002</v>
      </c>
      <c r="K1986">
        <v>4</v>
      </c>
      <c r="L1986">
        <v>1076</v>
      </c>
      <c r="M1986">
        <v>1</v>
      </c>
      <c r="N1986">
        <v>1</v>
      </c>
      <c r="O1986">
        <v>1</v>
      </c>
      <c r="P1986">
        <v>0</v>
      </c>
      <c r="Q1986">
        <v>0</v>
      </c>
      <c r="R1986" t="s">
        <v>38</v>
      </c>
      <c r="S1986">
        <v>82500</v>
      </c>
    </row>
    <row r="1987" spans="1:19" x14ac:dyDescent="0.2">
      <c r="A1987" t="s">
        <v>4247</v>
      </c>
      <c r="B1987">
        <v>3930665000</v>
      </c>
      <c r="C1987" t="s">
        <v>4391</v>
      </c>
      <c r="D1987" t="s">
        <v>4392</v>
      </c>
      <c r="E1987">
        <v>4</v>
      </c>
      <c r="F1987">
        <v>5987</v>
      </c>
      <c r="G1987" t="s">
        <v>4252</v>
      </c>
      <c r="I1987">
        <v>1</v>
      </c>
      <c r="J1987">
        <v>1983</v>
      </c>
      <c r="K1987">
        <v>5</v>
      </c>
      <c r="L1987">
        <v>975</v>
      </c>
      <c r="M1987">
        <v>1</v>
      </c>
      <c r="N1987">
        <v>2</v>
      </c>
      <c r="O1987">
        <v>2</v>
      </c>
      <c r="P1987">
        <v>0</v>
      </c>
      <c r="Q1987">
        <v>0</v>
      </c>
      <c r="R1987" t="s">
        <v>38</v>
      </c>
      <c r="S1987">
        <v>173000</v>
      </c>
    </row>
    <row r="1988" spans="1:19" x14ac:dyDescent="0.2">
      <c r="A1988" t="s">
        <v>4247</v>
      </c>
      <c r="B1988">
        <v>3591287000</v>
      </c>
      <c r="C1988" t="s">
        <v>4399</v>
      </c>
      <c r="D1988" t="s">
        <v>4400</v>
      </c>
      <c r="E1988">
        <v>3</v>
      </c>
      <c r="F1988">
        <v>5920</v>
      </c>
      <c r="G1988" t="s">
        <v>4287</v>
      </c>
      <c r="I1988">
        <v>1</v>
      </c>
      <c r="J1988">
        <v>1982</v>
      </c>
      <c r="K1988">
        <v>4</v>
      </c>
      <c r="L1988">
        <v>936</v>
      </c>
      <c r="M1988">
        <v>1</v>
      </c>
      <c r="N1988">
        <v>2</v>
      </c>
      <c r="O1988">
        <v>1</v>
      </c>
      <c r="P1988">
        <v>0</v>
      </c>
      <c r="Q1988">
        <v>0</v>
      </c>
      <c r="R1988" t="s">
        <v>38</v>
      </c>
      <c r="S1988">
        <v>197500</v>
      </c>
    </row>
    <row r="1989" spans="1:19" x14ac:dyDescent="0.2">
      <c r="A1989" t="s">
        <v>4247</v>
      </c>
      <c r="B1989">
        <v>3591216000</v>
      </c>
      <c r="C1989" t="s">
        <v>4402</v>
      </c>
      <c r="D1989" t="s">
        <v>4400</v>
      </c>
      <c r="E1989">
        <v>3</v>
      </c>
      <c r="F1989">
        <v>5920</v>
      </c>
      <c r="G1989" t="s">
        <v>4287</v>
      </c>
      <c r="I1989">
        <v>1</v>
      </c>
      <c r="J1989">
        <v>1982</v>
      </c>
      <c r="K1989">
        <v>4</v>
      </c>
      <c r="L1989">
        <v>887</v>
      </c>
      <c r="M1989">
        <v>1</v>
      </c>
      <c r="N1989">
        <v>1</v>
      </c>
      <c r="O1989">
        <v>1</v>
      </c>
      <c r="P1989">
        <v>0</v>
      </c>
      <c r="Q1989">
        <v>0</v>
      </c>
      <c r="R1989" t="s">
        <v>38</v>
      </c>
      <c r="S1989">
        <v>170000</v>
      </c>
    </row>
    <row r="1990" spans="1:19" x14ac:dyDescent="0.2">
      <c r="A1990" t="s">
        <v>4247</v>
      </c>
      <c r="B1990">
        <v>3591250000</v>
      </c>
      <c r="C1990" t="s">
        <v>4399</v>
      </c>
      <c r="D1990" t="s">
        <v>4400</v>
      </c>
      <c r="E1990">
        <v>3</v>
      </c>
      <c r="F1990">
        <v>5920</v>
      </c>
      <c r="G1990" t="s">
        <v>4287</v>
      </c>
      <c r="I1990">
        <v>1</v>
      </c>
      <c r="J1990">
        <v>1982</v>
      </c>
      <c r="K1990">
        <v>4</v>
      </c>
      <c r="L1990">
        <v>887</v>
      </c>
      <c r="M1990">
        <v>1</v>
      </c>
      <c r="N1990">
        <v>1</v>
      </c>
      <c r="O1990">
        <v>1</v>
      </c>
      <c r="P1990">
        <v>0</v>
      </c>
      <c r="Q1990">
        <v>0</v>
      </c>
      <c r="R1990" t="s">
        <v>38</v>
      </c>
      <c r="S1990">
        <v>182000</v>
      </c>
    </row>
    <row r="1991" spans="1:19" x14ac:dyDescent="0.2">
      <c r="A1991" t="s">
        <v>4247</v>
      </c>
      <c r="B1991">
        <v>3591201100</v>
      </c>
      <c r="C1991" t="s">
        <v>4399</v>
      </c>
      <c r="D1991" t="s">
        <v>4400</v>
      </c>
      <c r="E1991">
        <v>3</v>
      </c>
      <c r="F1991">
        <v>5920</v>
      </c>
      <c r="G1991" t="s">
        <v>4287</v>
      </c>
      <c r="I1991">
        <v>1</v>
      </c>
      <c r="J1991">
        <v>1982</v>
      </c>
      <c r="K1991">
        <v>3</v>
      </c>
      <c r="L1991">
        <v>875</v>
      </c>
      <c r="M1991">
        <v>1</v>
      </c>
      <c r="N1991">
        <v>1</v>
      </c>
      <c r="O1991">
        <v>1</v>
      </c>
      <c r="P1991">
        <v>0</v>
      </c>
      <c r="Q1991">
        <v>0</v>
      </c>
      <c r="R1991" t="s">
        <v>38</v>
      </c>
      <c r="S1991">
        <v>111200</v>
      </c>
    </row>
    <row r="1992" spans="1:19" x14ac:dyDescent="0.2">
      <c r="A1992" t="s">
        <v>4247</v>
      </c>
      <c r="B1992">
        <v>3591211000</v>
      </c>
      <c r="C1992" t="s">
        <v>4399</v>
      </c>
      <c r="D1992" t="s">
        <v>4400</v>
      </c>
      <c r="E1992">
        <v>3</v>
      </c>
      <c r="F1992">
        <v>5920</v>
      </c>
      <c r="G1992" t="s">
        <v>4287</v>
      </c>
      <c r="I1992">
        <v>1</v>
      </c>
      <c r="J1992">
        <v>1982</v>
      </c>
      <c r="K1992">
        <v>3</v>
      </c>
      <c r="L1992">
        <v>755</v>
      </c>
      <c r="M1992">
        <v>1</v>
      </c>
      <c r="N1992">
        <v>1</v>
      </c>
      <c r="O1992">
        <v>1</v>
      </c>
      <c r="P1992">
        <v>0</v>
      </c>
      <c r="Q1992">
        <v>0</v>
      </c>
      <c r="R1992" t="s">
        <v>38</v>
      </c>
      <c r="S1992">
        <v>156000</v>
      </c>
    </row>
    <row r="1993" spans="1:19" x14ac:dyDescent="0.2">
      <c r="A1993" t="s">
        <v>4247</v>
      </c>
      <c r="B1993">
        <v>3591251000</v>
      </c>
      <c r="C1993" t="s">
        <v>4399</v>
      </c>
      <c r="D1993" t="s">
        <v>4400</v>
      </c>
      <c r="E1993">
        <v>3</v>
      </c>
      <c r="F1993">
        <v>5920</v>
      </c>
      <c r="G1993" t="s">
        <v>4287</v>
      </c>
      <c r="I1993">
        <v>1</v>
      </c>
      <c r="J1993">
        <v>1982</v>
      </c>
      <c r="K1993">
        <v>3</v>
      </c>
      <c r="L1993">
        <v>755</v>
      </c>
      <c r="M1993">
        <v>1</v>
      </c>
      <c r="N1993">
        <v>1</v>
      </c>
      <c r="O1993">
        <v>1</v>
      </c>
      <c r="P1993">
        <v>0</v>
      </c>
      <c r="Q1993">
        <v>0</v>
      </c>
      <c r="R1993" t="s">
        <v>38</v>
      </c>
      <c r="S1993">
        <v>170000</v>
      </c>
    </row>
    <row r="1994" spans="1:19" x14ac:dyDescent="0.2">
      <c r="A1994" t="s">
        <v>4247</v>
      </c>
      <c r="B1994">
        <v>3541841000</v>
      </c>
      <c r="C1994" t="s">
        <v>4423</v>
      </c>
      <c r="D1994" t="s">
        <v>4424</v>
      </c>
      <c r="E1994">
        <v>6</v>
      </c>
      <c r="F1994">
        <v>5825</v>
      </c>
      <c r="G1994" t="s">
        <v>4252</v>
      </c>
      <c r="I1994">
        <v>1</v>
      </c>
      <c r="J1994">
        <v>2010</v>
      </c>
      <c r="K1994">
        <v>4</v>
      </c>
      <c r="L1994">
        <v>964</v>
      </c>
      <c r="M1994">
        <v>1</v>
      </c>
      <c r="N1994">
        <v>1</v>
      </c>
      <c r="O1994">
        <v>1</v>
      </c>
      <c r="P1994">
        <v>0</v>
      </c>
      <c r="Q1994">
        <v>0</v>
      </c>
      <c r="R1994" t="s">
        <v>38</v>
      </c>
      <c r="S1994">
        <v>228000</v>
      </c>
    </row>
    <row r="1995" spans="1:19" x14ac:dyDescent="0.2">
      <c r="A1995" t="s">
        <v>4247</v>
      </c>
      <c r="B1995">
        <v>3551313100</v>
      </c>
      <c r="C1995" t="s">
        <v>4425</v>
      </c>
      <c r="D1995" t="s">
        <v>4426</v>
      </c>
      <c r="E1995">
        <v>3</v>
      </c>
      <c r="F1995">
        <v>5800</v>
      </c>
      <c r="G1995" t="s">
        <v>4287</v>
      </c>
      <c r="I1995">
        <v>1</v>
      </c>
      <c r="J1995">
        <v>1967</v>
      </c>
      <c r="K1995">
        <v>3</v>
      </c>
      <c r="L1995">
        <v>650</v>
      </c>
      <c r="M1995">
        <v>1</v>
      </c>
      <c r="N1995">
        <v>1</v>
      </c>
      <c r="O1995">
        <v>1</v>
      </c>
      <c r="P1995">
        <v>0</v>
      </c>
      <c r="Q1995">
        <v>0</v>
      </c>
      <c r="R1995" t="s">
        <v>38</v>
      </c>
      <c r="S1995">
        <v>119900</v>
      </c>
    </row>
    <row r="1996" spans="1:19" x14ac:dyDescent="0.2">
      <c r="A1996" t="s">
        <v>4247</v>
      </c>
      <c r="B1996">
        <v>3551279100</v>
      </c>
      <c r="C1996" t="s">
        <v>4425</v>
      </c>
      <c r="D1996" t="s">
        <v>4426</v>
      </c>
      <c r="E1996">
        <v>3</v>
      </c>
      <c r="F1996">
        <v>5800</v>
      </c>
      <c r="G1996" t="s">
        <v>4287</v>
      </c>
      <c r="I1996">
        <v>1</v>
      </c>
      <c r="J1996">
        <v>1967</v>
      </c>
      <c r="K1996">
        <v>3</v>
      </c>
      <c r="L1996">
        <v>498</v>
      </c>
      <c r="M1996">
        <v>1</v>
      </c>
      <c r="N1996">
        <v>1</v>
      </c>
      <c r="O1996">
        <v>1</v>
      </c>
      <c r="P1996">
        <v>0</v>
      </c>
      <c r="Q1996">
        <v>0</v>
      </c>
      <c r="R1996" t="s">
        <v>38</v>
      </c>
      <c r="S1996">
        <v>119000</v>
      </c>
    </row>
    <row r="1997" spans="1:19" x14ac:dyDescent="0.2">
      <c r="A1997" t="s">
        <v>4247</v>
      </c>
      <c r="B1997">
        <v>3601704000</v>
      </c>
      <c r="C1997" t="s">
        <v>4429</v>
      </c>
      <c r="D1997" t="s">
        <v>4430</v>
      </c>
      <c r="E1997">
        <v>3</v>
      </c>
      <c r="F1997">
        <v>5894</v>
      </c>
      <c r="G1997" t="s">
        <v>4252</v>
      </c>
      <c r="I1997">
        <v>1</v>
      </c>
      <c r="J1997">
        <v>2008</v>
      </c>
      <c r="K1997">
        <v>4</v>
      </c>
      <c r="L1997">
        <v>1140</v>
      </c>
      <c r="M1997">
        <v>1</v>
      </c>
      <c r="N1997">
        <v>2</v>
      </c>
      <c r="O1997">
        <v>2</v>
      </c>
      <c r="P1997">
        <v>0</v>
      </c>
      <c r="Q1997">
        <v>0</v>
      </c>
      <c r="R1997" t="s">
        <v>38</v>
      </c>
      <c r="S1997">
        <v>240000</v>
      </c>
    </row>
    <row r="1998" spans="1:19" x14ac:dyDescent="0.2">
      <c r="A1998" t="s">
        <v>4247</v>
      </c>
      <c r="B1998">
        <v>5571447000</v>
      </c>
      <c r="C1998" t="s">
        <v>4434</v>
      </c>
      <c r="D1998" t="s">
        <v>4432</v>
      </c>
      <c r="E1998">
        <v>11</v>
      </c>
      <c r="F1998">
        <v>5315</v>
      </c>
      <c r="G1998" t="s">
        <v>4252</v>
      </c>
      <c r="I1998">
        <v>1</v>
      </c>
      <c r="J1998">
        <v>1980</v>
      </c>
      <c r="K1998">
        <v>4</v>
      </c>
      <c r="L1998">
        <v>1054</v>
      </c>
      <c r="M1998">
        <v>1</v>
      </c>
      <c r="N1998">
        <v>2</v>
      </c>
      <c r="O1998">
        <v>1</v>
      </c>
      <c r="P1998">
        <v>0</v>
      </c>
      <c r="Q1998">
        <v>0</v>
      </c>
      <c r="R1998" t="s">
        <v>38</v>
      </c>
      <c r="S1998">
        <v>81000</v>
      </c>
    </row>
    <row r="1999" spans="1:19" x14ac:dyDescent="0.2">
      <c r="A1999" t="s">
        <v>4247</v>
      </c>
      <c r="B1999">
        <v>1860513000</v>
      </c>
      <c r="C1999" t="s">
        <v>4446</v>
      </c>
      <c r="D1999" t="s">
        <v>4447</v>
      </c>
      <c r="E1999">
        <v>2</v>
      </c>
      <c r="F1999">
        <v>5191</v>
      </c>
      <c r="G1999" t="s">
        <v>4310</v>
      </c>
      <c r="I1999">
        <v>2</v>
      </c>
      <c r="J1999">
        <v>1960</v>
      </c>
      <c r="K1999">
        <v>5</v>
      </c>
      <c r="L1999">
        <v>937</v>
      </c>
      <c r="M1999">
        <v>1</v>
      </c>
      <c r="N1999">
        <v>3</v>
      </c>
      <c r="O1999">
        <v>1</v>
      </c>
      <c r="P1999">
        <v>1</v>
      </c>
      <c r="Q1999">
        <v>0</v>
      </c>
      <c r="R1999" t="s">
        <v>38</v>
      </c>
      <c r="S1999">
        <v>33000</v>
      </c>
    </row>
    <row r="2000" spans="1:19" x14ac:dyDescent="0.2">
      <c r="A2000" t="s">
        <v>4247</v>
      </c>
      <c r="B2000">
        <v>1860515000</v>
      </c>
      <c r="C2000" t="s">
        <v>4448</v>
      </c>
      <c r="D2000" t="s">
        <v>4447</v>
      </c>
      <c r="E2000">
        <v>2</v>
      </c>
      <c r="F2000">
        <v>5191</v>
      </c>
      <c r="G2000" t="s">
        <v>4310</v>
      </c>
      <c r="I2000">
        <v>2</v>
      </c>
      <c r="J2000">
        <v>1960</v>
      </c>
      <c r="K2000">
        <v>4</v>
      </c>
      <c r="L2000">
        <v>850</v>
      </c>
      <c r="M2000">
        <v>1</v>
      </c>
      <c r="N2000">
        <v>2</v>
      </c>
      <c r="O2000">
        <v>1</v>
      </c>
      <c r="P2000">
        <v>1</v>
      </c>
      <c r="Q2000">
        <v>0</v>
      </c>
      <c r="R2000" t="s">
        <v>38</v>
      </c>
      <c r="S2000">
        <v>35000</v>
      </c>
    </row>
    <row r="2001" spans="1:19" x14ac:dyDescent="0.2">
      <c r="A2001" t="s">
        <v>4247</v>
      </c>
      <c r="B2001">
        <v>4290288000</v>
      </c>
      <c r="C2001" t="s">
        <v>4466</v>
      </c>
      <c r="D2001" t="s">
        <v>4465</v>
      </c>
      <c r="E2001">
        <v>4</v>
      </c>
      <c r="F2001">
        <v>5392</v>
      </c>
      <c r="G2001" t="s">
        <v>4252</v>
      </c>
      <c r="I2001">
        <v>1</v>
      </c>
      <c r="J2001">
        <v>2006</v>
      </c>
      <c r="K2001">
        <v>6</v>
      </c>
      <c r="L2001">
        <v>2574</v>
      </c>
      <c r="M2001">
        <v>1</v>
      </c>
      <c r="N2001">
        <v>3</v>
      </c>
      <c r="O2001">
        <v>3</v>
      </c>
      <c r="P2001">
        <v>0</v>
      </c>
      <c r="Q2001">
        <v>0</v>
      </c>
      <c r="R2001" t="s">
        <v>38</v>
      </c>
      <c r="S2001">
        <v>960000</v>
      </c>
    </row>
    <row r="2002" spans="1:19" x14ac:dyDescent="0.2">
      <c r="A2002" t="s">
        <v>4247</v>
      </c>
      <c r="B2002">
        <v>4290297000</v>
      </c>
      <c r="C2002" t="s">
        <v>4466</v>
      </c>
      <c r="D2002" t="s">
        <v>4465</v>
      </c>
      <c r="E2002">
        <v>4</v>
      </c>
      <c r="F2002">
        <v>5392</v>
      </c>
      <c r="G2002" t="s">
        <v>4252</v>
      </c>
      <c r="I2002">
        <v>1</v>
      </c>
      <c r="J2002">
        <v>2006</v>
      </c>
      <c r="K2002">
        <v>5</v>
      </c>
      <c r="L2002">
        <v>2432</v>
      </c>
      <c r="M2002">
        <v>1</v>
      </c>
      <c r="N2002">
        <v>3</v>
      </c>
      <c r="O2002">
        <v>3</v>
      </c>
      <c r="P2002">
        <v>0</v>
      </c>
      <c r="Q2002">
        <v>0</v>
      </c>
      <c r="R2002" t="s">
        <v>38</v>
      </c>
      <c r="S2002">
        <v>1150000</v>
      </c>
    </row>
    <row r="2003" spans="1:19" x14ac:dyDescent="0.2">
      <c r="A2003" t="s">
        <v>4247</v>
      </c>
      <c r="B2003">
        <v>4290145000</v>
      </c>
      <c r="C2003" t="s">
        <v>4464</v>
      </c>
      <c r="D2003" t="s">
        <v>4465</v>
      </c>
      <c r="E2003">
        <v>4</v>
      </c>
      <c r="F2003">
        <v>5392</v>
      </c>
      <c r="G2003" t="s">
        <v>4252</v>
      </c>
      <c r="I2003">
        <v>1</v>
      </c>
      <c r="J2003">
        <v>2004</v>
      </c>
      <c r="K2003">
        <v>3</v>
      </c>
      <c r="L2003">
        <v>880</v>
      </c>
      <c r="M2003">
        <v>1</v>
      </c>
      <c r="N2003">
        <v>1</v>
      </c>
      <c r="O2003">
        <v>1</v>
      </c>
      <c r="P2003">
        <v>0</v>
      </c>
      <c r="Q2003">
        <v>0</v>
      </c>
      <c r="R2003" t="s">
        <v>38</v>
      </c>
      <c r="S2003">
        <v>289900</v>
      </c>
    </row>
    <row r="2004" spans="1:19" x14ac:dyDescent="0.2">
      <c r="A2004" t="s">
        <v>4247</v>
      </c>
      <c r="B2004">
        <v>3922686000</v>
      </c>
      <c r="C2004" t="s">
        <v>4500</v>
      </c>
      <c r="D2004" t="s">
        <v>4501</v>
      </c>
      <c r="E2004">
        <v>4</v>
      </c>
      <c r="F2004">
        <v>5992</v>
      </c>
      <c r="G2004" t="s">
        <v>4252</v>
      </c>
      <c r="I2004">
        <v>1</v>
      </c>
      <c r="J2004">
        <v>2005</v>
      </c>
      <c r="K2004">
        <v>6</v>
      </c>
      <c r="L2004">
        <v>3203</v>
      </c>
      <c r="M2004">
        <v>1</v>
      </c>
      <c r="N2004">
        <v>3</v>
      </c>
      <c r="O2004">
        <v>3</v>
      </c>
      <c r="P2004">
        <v>0</v>
      </c>
      <c r="Q2004">
        <v>0</v>
      </c>
      <c r="R2004" t="s">
        <v>38</v>
      </c>
      <c r="S2004">
        <v>1072000</v>
      </c>
    </row>
    <row r="2005" spans="1:19" x14ac:dyDescent="0.2">
      <c r="A2005" t="s">
        <v>4247</v>
      </c>
      <c r="B2005">
        <v>3601092013</v>
      </c>
      <c r="C2005" t="s">
        <v>4502</v>
      </c>
      <c r="D2005" t="s">
        <v>4503</v>
      </c>
      <c r="E2005">
        <v>4</v>
      </c>
      <c r="F2005">
        <v>5960</v>
      </c>
      <c r="G2005" t="s">
        <v>4379</v>
      </c>
      <c r="I2005">
        <v>1</v>
      </c>
      <c r="J2005">
        <v>1927</v>
      </c>
      <c r="K2005">
        <v>2</v>
      </c>
      <c r="L2005">
        <v>460</v>
      </c>
      <c r="M2005">
        <v>1</v>
      </c>
      <c r="N2005">
        <v>0</v>
      </c>
      <c r="O2005">
        <v>1</v>
      </c>
      <c r="P2005">
        <v>0</v>
      </c>
      <c r="Q2005">
        <v>0</v>
      </c>
      <c r="R2005" t="s">
        <v>38</v>
      </c>
      <c r="S2005">
        <v>75900</v>
      </c>
    </row>
    <row r="2006" spans="1:19" x14ac:dyDescent="0.2">
      <c r="A2006" t="s">
        <v>4247</v>
      </c>
      <c r="B2006">
        <v>3600963111</v>
      </c>
      <c r="C2006" t="s">
        <v>4504</v>
      </c>
      <c r="D2006" t="s">
        <v>4505</v>
      </c>
      <c r="E2006">
        <v>4</v>
      </c>
      <c r="F2006">
        <v>5975</v>
      </c>
      <c r="G2006" t="s">
        <v>4252</v>
      </c>
      <c r="I2006">
        <v>1</v>
      </c>
      <c r="J2006">
        <v>1981</v>
      </c>
      <c r="K2006">
        <v>6</v>
      </c>
      <c r="L2006">
        <v>1533</v>
      </c>
      <c r="M2006">
        <v>1</v>
      </c>
      <c r="N2006">
        <v>2</v>
      </c>
      <c r="O2006">
        <v>2</v>
      </c>
      <c r="P2006">
        <v>0</v>
      </c>
      <c r="Q2006">
        <v>0</v>
      </c>
      <c r="R2006" t="s">
        <v>38</v>
      </c>
      <c r="S2006">
        <v>220000</v>
      </c>
    </row>
    <row r="2007" spans="1:19" x14ac:dyDescent="0.2">
      <c r="A2007" t="s">
        <v>4247</v>
      </c>
      <c r="B2007">
        <v>3591987000</v>
      </c>
      <c r="C2007" t="s">
        <v>4509</v>
      </c>
      <c r="D2007" t="s">
        <v>4510</v>
      </c>
      <c r="E2007">
        <v>4</v>
      </c>
      <c r="F2007">
        <v>5750</v>
      </c>
      <c r="G2007" t="s">
        <v>4252</v>
      </c>
      <c r="I2007">
        <v>1</v>
      </c>
      <c r="J2007">
        <v>1998</v>
      </c>
      <c r="K2007">
        <v>6</v>
      </c>
      <c r="L2007">
        <v>1787</v>
      </c>
      <c r="M2007">
        <v>1</v>
      </c>
      <c r="N2007">
        <v>2</v>
      </c>
      <c r="O2007">
        <v>2</v>
      </c>
      <c r="P2007">
        <v>0</v>
      </c>
      <c r="Q2007">
        <v>0</v>
      </c>
      <c r="R2007" t="s">
        <v>38</v>
      </c>
      <c r="S2007">
        <v>620300</v>
      </c>
    </row>
    <row r="2008" spans="1:19" x14ac:dyDescent="0.2">
      <c r="A2008" t="s">
        <v>4247</v>
      </c>
      <c r="B2008">
        <v>3591968000</v>
      </c>
      <c r="C2008" t="s">
        <v>4509</v>
      </c>
      <c r="D2008" t="s">
        <v>4510</v>
      </c>
      <c r="E2008">
        <v>4</v>
      </c>
      <c r="F2008">
        <v>5750</v>
      </c>
      <c r="G2008" t="s">
        <v>4252</v>
      </c>
      <c r="I2008">
        <v>1</v>
      </c>
      <c r="J2008">
        <v>1998</v>
      </c>
      <c r="K2008">
        <v>5</v>
      </c>
      <c r="L2008">
        <v>1242</v>
      </c>
      <c r="M2008">
        <v>1</v>
      </c>
      <c r="N2008">
        <v>2</v>
      </c>
      <c r="O2008">
        <v>2</v>
      </c>
      <c r="P2008">
        <v>0</v>
      </c>
      <c r="Q2008">
        <v>0</v>
      </c>
      <c r="R2008" t="s">
        <v>38</v>
      </c>
      <c r="S2008">
        <v>345000</v>
      </c>
    </row>
    <row r="2009" spans="1:19" x14ac:dyDescent="0.2">
      <c r="A2009" t="s">
        <v>4247</v>
      </c>
      <c r="B2009">
        <v>3592009000</v>
      </c>
      <c r="C2009" t="s">
        <v>4509</v>
      </c>
      <c r="D2009" t="s">
        <v>4510</v>
      </c>
      <c r="E2009">
        <v>4</v>
      </c>
      <c r="F2009">
        <v>5750</v>
      </c>
      <c r="G2009" t="s">
        <v>4252</v>
      </c>
      <c r="I2009">
        <v>1</v>
      </c>
      <c r="J2009">
        <v>1998</v>
      </c>
      <c r="K2009">
        <v>5</v>
      </c>
      <c r="L2009">
        <v>1242</v>
      </c>
      <c r="M2009">
        <v>1</v>
      </c>
      <c r="N2009">
        <v>2</v>
      </c>
      <c r="O2009">
        <v>2</v>
      </c>
      <c r="P2009">
        <v>0</v>
      </c>
      <c r="Q2009">
        <v>0</v>
      </c>
      <c r="R2009" t="s">
        <v>38</v>
      </c>
      <c r="S2009">
        <v>355000</v>
      </c>
    </row>
    <row r="2010" spans="1:19" x14ac:dyDescent="0.2">
      <c r="A2010" t="s">
        <v>4247</v>
      </c>
      <c r="B2010">
        <v>3592019000</v>
      </c>
      <c r="C2010" t="s">
        <v>4509</v>
      </c>
      <c r="D2010" t="s">
        <v>4510</v>
      </c>
      <c r="E2010">
        <v>4</v>
      </c>
      <c r="F2010">
        <v>5750</v>
      </c>
      <c r="G2010" t="s">
        <v>4252</v>
      </c>
      <c r="I2010">
        <v>1</v>
      </c>
      <c r="J2010">
        <v>1998</v>
      </c>
      <c r="K2010">
        <v>4</v>
      </c>
      <c r="L2010">
        <v>854</v>
      </c>
      <c r="M2010">
        <v>1</v>
      </c>
      <c r="N2010">
        <v>1</v>
      </c>
      <c r="O2010">
        <v>1</v>
      </c>
      <c r="P2010">
        <v>0</v>
      </c>
      <c r="Q2010">
        <v>0</v>
      </c>
      <c r="R2010" t="s">
        <v>38</v>
      </c>
      <c r="S2010">
        <v>234500</v>
      </c>
    </row>
    <row r="2011" spans="1:19" x14ac:dyDescent="0.2">
      <c r="A2011" t="s">
        <v>4247</v>
      </c>
      <c r="B2011">
        <v>3180445000</v>
      </c>
      <c r="C2011" t="s">
        <v>4511</v>
      </c>
      <c r="D2011" t="s">
        <v>4512</v>
      </c>
      <c r="E2011">
        <v>3</v>
      </c>
      <c r="F2011">
        <v>5655</v>
      </c>
      <c r="G2011" t="s">
        <v>4310</v>
      </c>
      <c r="I2011">
        <v>2</v>
      </c>
      <c r="J2011">
        <v>1982</v>
      </c>
      <c r="K2011">
        <v>4</v>
      </c>
      <c r="L2011">
        <v>1090</v>
      </c>
      <c r="M2011">
        <v>1</v>
      </c>
      <c r="N2011">
        <v>2</v>
      </c>
      <c r="O2011">
        <v>1</v>
      </c>
      <c r="P2011">
        <v>1</v>
      </c>
      <c r="Q2011">
        <v>0</v>
      </c>
      <c r="R2011" t="s">
        <v>38</v>
      </c>
      <c r="S2011">
        <v>206000</v>
      </c>
    </row>
    <row r="2012" spans="1:19" x14ac:dyDescent="0.2">
      <c r="A2012" t="s">
        <v>4247</v>
      </c>
      <c r="B2012">
        <v>3591722000</v>
      </c>
      <c r="C2012" t="s">
        <v>4515</v>
      </c>
      <c r="D2012" t="s">
        <v>4516</v>
      </c>
      <c r="E2012">
        <v>4</v>
      </c>
      <c r="F2012">
        <v>5921</v>
      </c>
      <c r="G2012" t="s">
        <v>4252</v>
      </c>
      <c r="I2012">
        <v>1</v>
      </c>
      <c r="J2012">
        <v>1990</v>
      </c>
      <c r="K2012">
        <v>4</v>
      </c>
      <c r="L2012">
        <v>1125</v>
      </c>
      <c r="M2012">
        <v>1</v>
      </c>
      <c r="N2012">
        <v>2</v>
      </c>
      <c r="O2012">
        <v>2</v>
      </c>
      <c r="P2012">
        <v>0</v>
      </c>
      <c r="Q2012">
        <v>0</v>
      </c>
      <c r="R2012" t="s">
        <v>38</v>
      </c>
      <c r="S2012">
        <v>270000</v>
      </c>
    </row>
    <row r="2013" spans="1:19" x14ac:dyDescent="0.2">
      <c r="A2013" t="s">
        <v>4247</v>
      </c>
      <c r="B2013">
        <v>3591768000</v>
      </c>
      <c r="C2013" t="s">
        <v>4515</v>
      </c>
      <c r="D2013" t="s">
        <v>4516</v>
      </c>
      <c r="E2013">
        <v>4</v>
      </c>
      <c r="F2013">
        <v>5921</v>
      </c>
      <c r="G2013" t="s">
        <v>4252</v>
      </c>
      <c r="I2013">
        <v>1</v>
      </c>
      <c r="J2013">
        <v>1990</v>
      </c>
      <c r="K2013">
        <v>4</v>
      </c>
      <c r="L2013">
        <v>996</v>
      </c>
      <c r="M2013">
        <v>1</v>
      </c>
      <c r="N2013">
        <v>2</v>
      </c>
      <c r="O2013">
        <v>2</v>
      </c>
      <c r="P2013">
        <v>0</v>
      </c>
      <c r="Q2013">
        <v>0</v>
      </c>
      <c r="R2013" t="s">
        <v>38</v>
      </c>
      <c r="S2013">
        <v>267500</v>
      </c>
    </row>
    <row r="2014" spans="1:19" x14ac:dyDescent="0.2">
      <c r="A2014" t="s">
        <v>4247</v>
      </c>
      <c r="B2014">
        <v>3591836000</v>
      </c>
      <c r="C2014" t="s">
        <v>4515</v>
      </c>
      <c r="D2014" t="s">
        <v>4516</v>
      </c>
      <c r="E2014">
        <v>4</v>
      </c>
      <c r="F2014">
        <v>5921</v>
      </c>
      <c r="G2014" t="s">
        <v>4252</v>
      </c>
      <c r="I2014">
        <v>1</v>
      </c>
      <c r="J2014">
        <v>1990</v>
      </c>
      <c r="K2014">
        <v>4</v>
      </c>
      <c r="L2014">
        <v>996</v>
      </c>
      <c r="M2014">
        <v>1</v>
      </c>
      <c r="N2014">
        <v>2</v>
      </c>
      <c r="O2014">
        <v>2</v>
      </c>
      <c r="P2014">
        <v>0</v>
      </c>
      <c r="Q2014">
        <v>0</v>
      </c>
      <c r="R2014" t="s">
        <v>38</v>
      </c>
      <c r="S2014">
        <v>236000</v>
      </c>
    </row>
    <row r="2015" spans="1:19" x14ac:dyDescent="0.2">
      <c r="A2015" t="s">
        <v>4247</v>
      </c>
      <c r="B2015">
        <v>3591725000</v>
      </c>
      <c r="C2015" t="s">
        <v>4515</v>
      </c>
      <c r="D2015" t="s">
        <v>4516</v>
      </c>
      <c r="E2015">
        <v>4</v>
      </c>
      <c r="F2015">
        <v>5921</v>
      </c>
      <c r="G2015" t="s">
        <v>4252</v>
      </c>
      <c r="I2015">
        <v>1</v>
      </c>
      <c r="J2015">
        <v>1990</v>
      </c>
      <c r="K2015">
        <v>4</v>
      </c>
      <c r="L2015">
        <v>958</v>
      </c>
      <c r="M2015">
        <v>1</v>
      </c>
      <c r="N2015">
        <v>2</v>
      </c>
      <c r="O2015">
        <v>2</v>
      </c>
      <c r="P2015">
        <v>0</v>
      </c>
      <c r="Q2015">
        <v>0</v>
      </c>
      <c r="R2015" t="s">
        <v>38</v>
      </c>
      <c r="S2015">
        <v>322000</v>
      </c>
    </row>
    <row r="2016" spans="1:19" x14ac:dyDescent="0.2">
      <c r="A2016" t="s">
        <v>4247</v>
      </c>
      <c r="B2016">
        <v>3591855000</v>
      </c>
      <c r="C2016" t="s">
        <v>4515</v>
      </c>
      <c r="D2016" t="s">
        <v>4516</v>
      </c>
      <c r="E2016">
        <v>4</v>
      </c>
      <c r="F2016">
        <v>5921</v>
      </c>
      <c r="G2016" t="s">
        <v>4252</v>
      </c>
      <c r="I2016">
        <v>1</v>
      </c>
      <c r="J2016">
        <v>0</v>
      </c>
      <c r="K2016">
        <v>3</v>
      </c>
      <c r="L2016">
        <v>627</v>
      </c>
      <c r="M2016">
        <v>1</v>
      </c>
      <c r="N2016">
        <v>1</v>
      </c>
      <c r="O2016">
        <v>1</v>
      </c>
      <c r="P2016">
        <v>0</v>
      </c>
      <c r="Q2016">
        <v>0</v>
      </c>
      <c r="R2016" t="s">
        <v>38</v>
      </c>
      <c r="S2016">
        <v>200000</v>
      </c>
    </row>
    <row r="2017" spans="1:19" x14ac:dyDescent="0.2">
      <c r="A2017" t="s">
        <v>4247</v>
      </c>
      <c r="B2017">
        <v>3561234100</v>
      </c>
      <c r="C2017" t="s">
        <v>4517</v>
      </c>
      <c r="D2017" t="s">
        <v>4518</v>
      </c>
      <c r="E2017">
        <v>3</v>
      </c>
      <c r="F2017">
        <v>5915</v>
      </c>
      <c r="G2017" t="s">
        <v>4252</v>
      </c>
      <c r="I2017">
        <v>1</v>
      </c>
      <c r="J2017">
        <v>1918</v>
      </c>
      <c r="K2017">
        <v>5</v>
      </c>
      <c r="L2017">
        <v>1608</v>
      </c>
      <c r="M2017">
        <v>1</v>
      </c>
      <c r="N2017">
        <v>2</v>
      </c>
      <c r="O2017">
        <v>1</v>
      </c>
      <c r="P2017">
        <v>0</v>
      </c>
      <c r="Q2017">
        <v>0</v>
      </c>
      <c r="R2017" t="s">
        <v>38</v>
      </c>
      <c r="S2017">
        <v>220000</v>
      </c>
    </row>
    <row r="2018" spans="1:19" x14ac:dyDescent="0.2">
      <c r="A2018" t="s">
        <v>4247</v>
      </c>
      <c r="B2018">
        <v>4661539000</v>
      </c>
      <c r="C2018" t="s">
        <v>4520</v>
      </c>
      <c r="D2018" t="s">
        <v>4521</v>
      </c>
      <c r="E2018">
        <v>14</v>
      </c>
      <c r="F2018">
        <v>5295</v>
      </c>
      <c r="G2018" t="s">
        <v>4252</v>
      </c>
      <c r="I2018">
        <v>1</v>
      </c>
      <c r="J2018">
        <v>1920</v>
      </c>
      <c r="K2018">
        <v>4</v>
      </c>
      <c r="L2018">
        <v>1154</v>
      </c>
      <c r="M2018">
        <v>1</v>
      </c>
      <c r="N2018">
        <v>2</v>
      </c>
      <c r="O2018">
        <v>1</v>
      </c>
      <c r="P2018">
        <v>0</v>
      </c>
      <c r="Q2018">
        <v>0</v>
      </c>
      <c r="R2018" t="s">
        <v>38</v>
      </c>
      <c r="S2018">
        <v>250000</v>
      </c>
    </row>
    <row r="2019" spans="1:19" x14ac:dyDescent="0.2">
      <c r="A2019" t="s">
        <v>4247</v>
      </c>
      <c r="B2019">
        <v>4290372000</v>
      </c>
      <c r="C2019" t="s">
        <v>4540</v>
      </c>
      <c r="D2019" t="s">
        <v>4541</v>
      </c>
      <c r="E2019">
        <v>4</v>
      </c>
      <c r="F2019">
        <v>5393</v>
      </c>
      <c r="G2019" t="s">
        <v>4252</v>
      </c>
      <c r="I2019">
        <v>1</v>
      </c>
      <c r="J2019">
        <v>2006</v>
      </c>
      <c r="K2019">
        <v>5</v>
      </c>
      <c r="L2019">
        <v>1651</v>
      </c>
      <c r="M2019">
        <v>1</v>
      </c>
      <c r="N2019">
        <v>2</v>
      </c>
      <c r="O2019">
        <v>2</v>
      </c>
      <c r="P2019">
        <v>0</v>
      </c>
      <c r="Q2019">
        <v>0</v>
      </c>
      <c r="R2019" t="s">
        <v>38</v>
      </c>
      <c r="S2019">
        <v>455000</v>
      </c>
    </row>
    <row r="2020" spans="1:19" x14ac:dyDescent="0.2">
      <c r="A2020" t="s">
        <v>4247</v>
      </c>
      <c r="B2020">
        <v>4290328000</v>
      </c>
      <c r="C2020" t="s">
        <v>4540</v>
      </c>
      <c r="D2020" t="s">
        <v>4541</v>
      </c>
      <c r="E2020">
        <v>4</v>
      </c>
      <c r="F2020">
        <v>5393</v>
      </c>
      <c r="G2020" t="s">
        <v>4252</v>
      </c>
      <c r="I2020">
        <v>1</v>
      </c>
      <c r="J2020">
        <v>2006</v>
      </c>
      <c r="K2020">
        <v>5</v>
      </c>
      <c r="L2020">
        <v>1624</v>
      </c>
      <c r="M2020">
        <v>1</v>
      </c>
      <c r="N2020">
        <v>2</v>
      </c>
      <c r="O2020">
        <v>2</v>
      </c>
      <c r="P2020">
        <v>0</v>
      </c>
      <c r="Q2020">
        <v>0</v>
      </c>
      <c r="R2020" t="s">
        <v>38</v>
      </c>
      <c r="S2020">
        <v>602000</v>
      </c>
    </row>
    <row r="2021" spans="1:19" x14ac:dyDescent="0.2">
      <c r="A2021" t="s">
        <v>4247</v>
      </c>
      <c r="B2021">
        <v>1470096000</v>
      </c>
      <c r="C2021" t="s">
        <v>4554</v>
      </c>
      <c r="D2021" t="s">
        <v>4550</v>
      </c>
      <c r="E2021">
        <v>5</v>
      </c>
      <c r="F2021">
        <v>5170</v>
      </c>
      <c r="G2021" t="s">
        <v>4379</v>
      </c>
      <c r="I2021">
        <v>2</v>
      </c>
      <c r="J2021">
        <v>1971</v>
      </c>
      <c r="K2021">
        <v>4</v>
      </c>
      <c r="L2021">
        <v>1056</v>
      </c>
      <c r="M2021">
        <v>1</v>
      </c>
      <c r="N2021">
        <v>2</v>
      </c>
      <c r="O2021">
        <v>1</v>
      </c>
      <c r="P2021">
        <v>1</v>
      </c>
      <c r="Q2021">
        <v>0</v>
      </c>
      <c r="R2021" t="s">
        <v>38</v>
      </c>
      <c r="S2021">
        <v>62900</v>
      </c>
    </row>
    <row r="2022" spans="1:19" x14ac:dyDescent="0.2">
      <c r="A2022" t="s">
        <v>4247</v>
      </c>
      <c r="B2022">
        <v>1470170000</v>
      </c>
      <c r="C2022" t="s">
        <v>4559</v>
      </c>
      <c r="D2022" t="s">
        <v>4550</v>
      </c>
      <c r="E2022">
        <v>5</v>
      </c>
      <c r="F2022">
        <v>5170</v>
      </c>
      <c r="G2022" t="s">
        <v>4379</v>
      </c>
      <c r="I2022">
        <v>1</v>
      </c>
      <c r="J2022">
        <v>1971</v>
      </c>
      <c r="K2022">
        <v>4</v>
      </c>
      <c r="L2022">
        <v>865</v>
      </c>
      <c r="M2022">
        <v>1</v>
      </c>
      <c r="N2022">
        <v>2</v>
      </c>
      <c r="O2022">
        <v>1</v>
      </c>
      <c r="P2022">
        <v>1</v>
      </c>
      <c r="Q2022">
        <v>0</v>
      </c>
      <c r="R2022" t="s">
        <v>38</v>
      </c>
      <c r="S2022">
        <v>55000</v>
      </c>
    </row>
    <row r="2023" spans="1:19" x14ac:dyDescent="0.2">
      <c r="A2023" t="s">
        <v>4247</v>
      </c>
      <c r="B2023">
        <v>1470177000</v>
      </c>
      <c r="C2023" t="s">
        <v>4555</v>
      </c>
      <c r="D2023" t="s">
        <v>4550</v>
      </c>
      <c r="E2023">
        <v>5</v>
      </c>
      <c r="F2023">
        <v>5170</v>
      </c>
      <c r="G2023" t="s">
        <v>4379</v>
      </c>
      <c r="I2023">
        <v>1</v>
      </c>
      <c r="J2023">
        <v>1971</v>
      </c>
      <c r="K2023">
        <v>4</v>
      </c>
      <c r="L2023">
        <v>865</v>
      </c>
      <c r="M2023">
        <v>1</v>
      </c>
      <c r="N2023">
        <v>2</v>
      </c>
      <c r="O2023">
        <v>1</v>
      </c>
      <c r="P2023">
        <v>1</v>
      </c>
      <c r="Q2023">
        <v>0</v>
      </c>
      <c r="R2023" t="s">
        <v>38</v>
      </c>
      <c r="S2023">
        <v>63000</v>
      </c>
    </row>
    <row r="2024" spans="1:19" x14ac:dyDescent="0.2">
      <c r="A2024" t="s">
        <v>4247</v>
      </c>
      <c r="B2024">
        <v>310326000</v>
      </c>
      <c r="C2024" t="s">
        <v>4573</v>
      </c>
      <c r="D2024" t="s">
        <v>4572</v>
      </c>
      <c r="E2024">
        <v>9</v>
      </c>
      <c r="F2024">
        <v>5020</v>
      </c>
      <c r="G2024" t="s">
        <v>4310</v>
      </c>
      <c r="I2024">
        <v>2</v>
      </c>
      <c r="J2024">
        <v>1973</v>
      </c>
      <c r="K2024">
        <v>7</v>
      </c>
      <c r="L2024">
        <v>1626</v>
      </c>
      <c r="M2024">
        <v>1</v>
      </c>
      <c r="N2024">
        <v>4</v>
      </c>
      <c r="O2024">
        <v>2</v>
      </c>
      <c r="P2024">
        <v>1</v>
      </c>
      <c r="Q2024">
        <v>0</v>
      </c>
      <c r="R2024" t="s">
        <v>38</v>
      </c>
      <c r="S2024">
        <v>82500</v>
      </c>
    </row>
    <row r="2025" spans="1:19" x14ac:dyDescent="0.2">
      <c r="A2025" t="s">
        <v>4247</v>
      </c>
      <c r="B2025">
        <v>310241000</v>
      </c>
      <c r="C2025" t="s">
        <v>4574</v>
      </c>
      <c r="D2025" t="s">
        <v>4572</v>
      </c>
      <c r="E2025">
        <v>9</v>
      </c>
      <c r="F2025">
        <v>5020</v>
      </c>
      <c r="G2025" t="s">
        <v>4310</v>
      </c>
      <c r="I2025">
        <v>2</v>
      </c>
      <c r="J2025">
        <v>1973</v>
      </c>
      <c r="K2025">
        <v>6</v>
      </c>
      <c r="L2025">
        <v>1401</v>
      </c>
      <c r="M2025">
        <v>1</v>
      </c>
      <c r="N2025">
        <v>3</v>
      </c>
      <c r="O2025">
        <v>2</v>
      </c>
      <c r="P2025">
        <v>1</v>
      </c>
      <c r="Q2025">
        <v>0</v>
      </c>
      <c r="R2025" t="s">
        <v>38</v>
      </c>
      <c r="S2025">
        <v>91500</v>
      </c>
    </row>
    <row r="2026" spans="1:19" x14ac:dyDescent="0.2">
      <c r="A2026" t="s">
        <v>4247</v>
      </c>
      <c r="B2026">
        <v>310269000</v>
      </c>
      <c r="C2026" t="s">
        <v>4579</v>
      </c>
      <c r="D2026" t="s">
        <v>4572</v>
      </c>
      <c r="E2026">
        <v>9</v>
      </c>
      <c r="F2026">
        <v>5020</v>
      </c>
      <c r="G2026" t="s">
        <v>4310</v>
      </c>
      <c r="I2026">
        <v>2</v>
      </c>
      <c r="J2026">
        <v>1973</v>
      </c>
      <c r="K2026">
        <v>4</v>
      </c>
      <c r="L2026">
        <v>1295</v>
      </c>
      <c r="M2026">
        <v>1</v>
      </c>
      <c r="N2026">
        <v>2</v>
      </c>
      <c r="O2026">
        <v>1</v>
      </c>
      <c r="P2026">
        <v>1</v>
      </c>
      <c r="Q2026">
        <v>0</v>
      </c>
      <c r="R2026" t="s">
        <v>38</v>
      </c>
      <c r="S2026">
        <v>65000</v>
      </c>
    </row>
    <row r="2027" spans="1:19" x14ac:dyDescent="0.2">
      <c r="A2027" t="s">
        <v>4247</v>
      </c>
      <c r="B2027">
        <v>310291000</v>
      </c>
      <c r="C2027" t="s">
        <v>4582</v>
      </c>
      <c r="D2027" t="s">
        <v>4572</v>
      </c>
      <c r="E2027">
        <v>9</v>
      </c>
      <c r="F2027">
        <v>5020</v>
      </c>
      <c r="G2027" t="s">
        <v>4310</v>
      </c>
      <c r="I2027">
        <v>2</v>
      </c>
      <c r="J2027">
        <v>1973</v>
      </c>
      <c r="K2027">
        <v>4</v>
      </c>
      <c r="L2027">
        <v>1295</v>
      </c>
      <c r="M2027">
        <v>1</v>
      </c>
      <c r="N2027">
        <v>2</v>
      </c>
      <c r="O2027">
        <v>1</v>
      </c>
      <c r="P2027">
        <v>1</v>
      </c>
      <c r="Q2027">
        <v>0</v>
      </c>
      <c r="R2027" t="s">
        <v>38</v>
      </c>
      <c r="S2027">
        <v>72000</v>
      </c>
    </row>
    <row r="2028" spans="1:19" x14ac:dyDescent="0.2">
      <c r="A2028" t="s">
        <v>4247</v>
      </c>
      <c r="B2028">
        <v>3531597000</v>
      </c>
      <c r="C2028" t="s">
        <v>4592</v>
      </c>
      <c r="D2028" t="s">
        <v>4593</v>
      </c>
      <c r="E2028">
        <v>6</v>
      </c>
      <c r="F2028">
        <v>5972</v>
      </c>
      <c r="G2028" t="s">
        <v>4252</v>
      </c>
      <c r="I2028">
        <v>1</v>
      </c>
      <c r="J2028">
        <v>1928</v>
      </c>
      <c r="K2028">
        <v>3</v>
      </c>
      <c r="L2028">
        <v>761</v>
      </c>
      <c r="M2028">
        <v>1</v>
      </c>
      <c r="N2028">
        <v>1</v>
      </c>
      <c r="O2028">
        <v>1</v>
      </c>
      <c r="P2028">
        <v>0</v>
      </c>
      <c r="Q2028">
        <v>0</v>
      </c>
      <c r="R2028" t="s">
        <v>38</v>
      </c>
      <c r="S2028">
        <v>97000</v>
      </c>
    </row>
    <row r="2029" spans="1:19" x14ac:dyDescent="0.2">
      <c r="A2029" t="s">
        <v>4247</v>
      </c>
      <c r="B2029">
        <v>3541469000</v>
      </c>
      <c r="C2029" t="s">
        <v>4602</v>
      </c>
      <c r="D2029" t="s">
        <v>4603</v>
      </c>
      <c r="E2029">
        <v>6</v>
      </c>
      <c r="F2029">
        <v>5977</v>
      </c>
      <c r="G2029" t="s">
        <v>4258</v>
      </c>
      <c r="I2029">
        <v>3</v>
      </c>
      <c r="J2029">
        <v>2005</v>
      </c>
      <c r="K2029">
        <v>6</v>
      </c>
      <c r="L2029">
        <v>1695</v>
      </c>
      <c r="M2029">
        <v>1</v>
      </c>
      <c r="N2029">
        <v>2</v>
      </c>
      <c r="O2029">
        <v>2</v>
      </c>
      <c r="P2029">
        <v>0</v>
      </c>
      <c r="Q2029">
        <v>0</v>
      </c>
      <c r="R2029" t="s">
        <v>38</v>
      </c>
      <c r="S2029">
        <v>287920</v>
      </c>
    </row>
    <row r="2030" spans="1:19" x14ac:dyDescent="0.2">
      <c r="A2030" t="s">
        <v>4247</v>
      </c>
      <c r="B2030">
        <v>720387000</v>
      </c>
      <c r="C2030" t="s">
        <v>4606</v>
      </c>
      <c r="D2030" t="s">
        <v>4607</v>
      </c>
      <c r="E2030">
        <v>9</v>
      </c>
      <c r="F2030">
        <v>5090</v>
      </c>
      <c r="G2030" t="s">
        <v>4310</v>
      </c>
      <c r="I2030">
        <v>2</v>
      </c>
      <c r="J2030">
        <v>1974</v>
      </c>
      <c r="K2030">
        <v>5</v>
      </c>
      <c r="L2030">
        <v>1138</v>
      </c>
      <c r="M2030">
        <v>1</v>
      </c>
      <c r="N2030">
        <v>3</v>
      </c>
      <c r="O2030">
        <v>1</v>
      </c>
      <c r="P2030">
        <v>1</v>
      </c>
      <c r="Q2030">
        <v>0</v>
      </c>
      <c r="R2030" t="s">
        <v>38</v>
      </c>
      <c r="S2030">
        <v>60000</v>
      </c>
    </row>
    <row r="2031" spans="1:19" x14ac:dyDescent="0.2">
      <c r="A2031" t="s">
        <v>4247</v>
      </c>
      <c r="B2031">
        <v>4621640000</v>
      </c>
      <c r="C2031" t="s">
        <v>4627</v>
      </c>
      <c r="D2031" t="s">
        <v>4628</v>
      </c>
      <c r="E2031">
        <v>12</v>
      </c>
      <c r="F2031">
        <v>5283</v>
      </c>
      <c r="G2031" t="s">
        <v>4252</v>
      </c>
      <c r="I2031">
        <v>1</v>
      </c>
      <c r="J2031">
        <v>1921</v>
      </c>
      <c r="K2031">
        <v>1</v>
      </c>
      <c r="L2031">
        <v>1292</v>
      </c>
      <c r="M2031">
        <v>1</v>
      </c>
      <c r="N2031">
        <v>1</v>
      </c>
      <c r="O2031">
        <v>2</v>
      </c>
      <c r="P2031">
        <v>0</v>
      </c>
      <c r="Q2031">
        <v>0</v>
      </c>
      <c r="R2031" t="s">
        <v>38</v>
      </c>
      <c r="S2031">
        <v>179000</v>
      </c>
    </row>
    <row r="2032" spans="1:19" x14ac:dyDescent="0.2">
      <c r="A2032" t="s">
        <v>4247</v>
      </c>
      <c r="B2032">
        <v>4621657000</v>
      </c>
      <c r="C2032" t="s">
        <v>4627</v>
      </c>
      <c r="D2032" t="s">
        <v>4628</v>
      </c>
      <c r="E2032">
        <v>12</v>
      </c>
      <c r="F2032">
        <v>5283</v>
      </c>
      <c r="G2032" t="s">
        <v>4252</v>
      </c>
      <c r="I2032">
        <v>1</v>
      </c>
      <c r="J2032">
        <v>1921</v>
      </c>
      <c r="K2032">
        <v>1</v>
      </c>
      <c r="L2032">
        <v>676</v>
      </c>
      <c r="M2032">
        <v>1</v>
      </c>
      <c r="N2032">
        <v>0</v>
      </c>
      <c r="O2032">
        <v>1</v>
      </c>
      <c r="P2032">
        <v>0</v>
      </c>
      <c r="Q2032">
        <v>0</v>
      </c>
      <c r="R2032" t="s">
        <v>38</v>
      </c>
      <c r="S2032">
        <v>135000</v>
      </c>
    </row>
    <row r="2033" spans="1:19" x14ac:dyDescent="0.2">
      <c r="A2033" t="s">
        <v>4247</v>
      </c>
      <c r="B2033">
        <v>5540232000</v>
      </c>
      <c r="C2033" t="s">
        <v>4629</v>
      </c>
      <c r="D2033" t="s">
        <v>4630</v>
      </c>
      <c r="E2033">
        <v>11</v>
      </c>
      <c r="F2033">
        <v>5311</v>
      </c>
      <c r="G2033" t="s">
        <v>4258</v>
      </c>
      <c r="I2033">
        <v>1</v>
      </c>
      <c r="J2033">
        <v>2006</v>
      </c>
      <c r="K2033">
        <v>7</v>
      </c>
      <c r="L2033">
        <v>2557</v>
      </c>
      <c r="M2033">
        <v>1</v>
      </c>
      <c r="N2033">
        <v>3</v>
      </c>
      <c r="O2033">
        <v>3</v>
      </c>
      <c r="P2033">
        <v>1</v>
      </c>
      <c r="Q2033">
        <v>0</v>
      </c>
      <c r="R2033" t="s">
        <v>38</v>
      </c>
      <c r="S2033">
        <v>255000</v>
      </c>
    </row>
    <row r="2034" spans="1:19" x14ac:dyDescent="0.2">
      <c r="A2034" t="s">
        <v>4247</v>
      </c>
      <c r="B2034">
        <v>4280874000</v>
      </c>
      <c r="C2034" t="s">
        <v>4638</v>
      </c>
      <c r="D2034" t="s">
        <v>4639</v>
      </c>
      <c r="E2034">
        <v>12</v>
      </c>
      <c r="F2034">
        <v>5388</v>
      </c>
      <c r="G2034" t="s">
        <v>4252</v>
      </c>
      <c r="I2034">
        <v>1</v>
      </c>
      <c r="J2034">
        <v>2006</v>
      </c>
      <c r="K2034">
        <v>4</v>
      </c>
      <c r="L2034">
        <v>750</v>
      </c>
      <c r="M2034">
        <v>1</v>
      </c>
      <c r="N2034">
        <v>1</v>
      </c>
      <c r="O2034">
        <v>1</v>
      </c>
      <c r="P2034">
        <v>0</v>
      </c>
      <c r="Q2034">
        <v>0</v>
      </c>
      <c r="R2034" t="s">
        <v>38</v>
      </c>
      <c r="S2034">
        <v>225000</v>
      </c>
    </row>
    <row r="2035" spans="1:19" x14ac:dyDescent="0.2">
      <c r="A2035" t="s">
        <v>4247</v>
      </c>
      <c r="B2035">
        <v>5301580000</v>
      </c>
      <c r="C2035" t="s">
        <v>4649</v>
      </c>
      <c r="D2035" t="s">
        <v>4645</v>
      </c>
      <c r="E2035">
        <v>11</v>
      </c>
      <c r="F2035">
        <v>5304</v>
      </c>
      <c r="G2035" t="s">
        <v>4252</v>
      </c>
      <c r="I2035">
        <v>1</v>
      </c>
      <c r="J2035">
        <v>1980</v>
      </c>
      <c r="K2035">
        <v>5</v>
      </c>
      <c r="L2035">
        <v>1048</v>
      </c>
      <c r="M2035">
        <v>1</v>
      </c>
      <c r="N2035">
        <v>2</v>
      </c>
      <c r="O2035">
        <v>2</v>
      </c>
      <c r="P2035">
        <v>0</v>
      </c>
      <c r="Q2035">
        <v>0</v>
      </c>
      <c r="R2035" t="s">
        <v>38</v>
      </c>
      <c r="S2035">
        <v>68000</v>
      </c>
    </row>
    <row r="2036" spans="1:19" x14ac:dyDescent="0.2">
      <c r="A2036" t="s">
        <v>4247</v>
      </c>
      <c r="B2036">
        <v>3531494000</v>
      </c>
      <c r="C2036" t="s">
        <v>4659</v>
      </c>
      <c r="D2036" t="s">
        <v>4660</v>
      </c>
      <c r="E2036">
        <v>6</v>
      </c>
      <c r="F2036">
        <v>5933</v>
      </c>
      <c r="G2036" t="s">
        <v>4252</v>
      </c>
      <c r="I2036">
        <v>1</v>
      </c>
      <c r="J2036">
        <v>1898</v>
      </c>
      <c r="K2036">
        <v>5</v>
      </c>
      <c r="L2036">
        <v>1964</v>
      </c>
      <c r="M2036">
        <v>1</v>
      </c>
      <c r="N2036">
        <v>2</v>
      </c>
      <c r="O2036">
        <v>2</v>
      </c>
      <c r="P2036">
        <v>0</v>
      </c>
      <c r="Q2036">
        <v>0</v>
      </c>
      <c r="R2036" t="s">
        <v>38</v>
      </c>
      <c r="S2036">
        <v>355000</v>
      </c>
    </row>
    <row r="2037" spans="1:19" x14ac:dyDescent="0.2">
      <c r="A2037" t="s">
        <v>4247</v>
      </c>
      <c r="B2037">
        <v>2801694000</v>
      </c>
      <c r="C2037" t="s">
        <v>4672</v>
      </c>
      <c r="D2037" t="s">
        <v>4666</v>
      </c>
      <c r="E2037">
        <v>3</v>
      </c>
      <c r="F2037">
        <v>5445</v>
      </c>
      <c r="G2037" t="s">
        <v>4252</v>
      </c>
      <c r="I2037">
        <v>1</v>
      </c>
      <c r="J2037">
        <v>1958</v>
      </c>
      <c r="K2037">
        <v>4</v>
      </c>
      <c r="L2037">
        <v>767</v>
      </c>
      <c r="M2037">
        <v>1</v>
      </c>
      <c r="N2037">
        <v>2</v>
      </c>
      <c r="O2037">
        <v>1</v>
      </c>
      <c r="P2037">
        <v>0</v>
      </c>
      <c r="Q2037">
        <v>0</v>
      </c>
      <c r="R2037" t="s">
        <v>38</v>
      </c>
      <c r="S2037">
        <v>75000</v>
      </c>
    </row>
    <row r="2038" spans="1:19" x14ac:dyDescent="0.2">
      <c r="A2038" t="s">
        <v>4247</v>
      </c>
      <c r="B2038">
        <v>2801745000</v>
      </c>
      <c r="C2038" t="s">
        <v>4675</v>
      </c>
      <c r="D2038" t="s">
        <v>4666</v>
      </c>
      <c r="E2038">
        <v>3</v>
      </c>
      <c r="F2038">
        <v>5445</v>
      </c>
      <c r="G2038" t="s">
        <v>4252</v>
      </c>
      <c r="I2038">
        <v>1</v>
      </c>
      <c r="J2038">
        <v>1958</v>
      </c>
      <c r="K2038">
        <v>4</v>
      </c>
      <c r="L2038">
        <v>767</v>
      </c>
      <c r="M2038">
        <v>1</v>
      </c>
      <c r="N2038">
        <v>2</v>
      </c>
      <c r="O2038">
        <v>1</v>
      </c>
      <c r="P2038">
        <v>0</v>
      </c>
      <c r="Q2038">
        <v>0</v>
      </c>
      <c r="R2038" t="s">
        <v>38</v>
      </c>
      <c r="S2038">
        <v>67500</v>
      </c>
    </row>
    <row r="2039" spans="1:19" x14ac:dyDescent="0.2">
      <c r="A2039" t="s">
        <v>4247</v>
      </c>
      <c r="B2039">
        <v>3541362000</v>
      </c>
      <c r="C2039" t="s">
        <v>4676</v>
      </c>
      <c r="D2039" t="s">
        <v>4677</v>
      </c>
      <c r="E2039">
        <v>3</v>
      </c>
      <c r="F2039">
        <v>5964</v>
      </c>
      <c r="G2039" t="s">
        <v>4252</v>
      </c>
      <c r="I2039">
        <v>1</v>
      </c>
      <c r="J2039">
        <v>2003</v>
      </c>
      <c r="K2039">
        <v>6</v>
      </c>
      <c r="L2039">
        <v>1546</v>
      </c>
      <c r="M2039">
        <v>1</v>
      </c>
      <c r="N2039">
        <v>2</v>
      </c>
      <c r="O2039">
        <v>2</v>
      </c>
      <c r="P2039">
        <v>0</v>
      </c>
      <c r="Q2039">
        <v>0</v>
      </c>
      <c r="R2039" t="s">
        <v>38</v>
      </c>
      <c r="S2039">
        <v>295000</v>
      </c>
    </row>
    <row r="2040" spans="1:19" x14ac:dyDescent="0.2">
      <c r="A2040" t="s">
        <v>4247</v>
      </c>
      <c r="B2040">
        <v>3541549000</v>
      </c>
      <c r="C2040" t="s">
        <v>4678</v>
      </c>
      <c r="D2040" t="s">
        <v>4677</v>
      </c>
      <c r="E2040">
        <v>3</v>
      </c>
      <c r="F2040">
        <v>5964</v>
      </c>
      <c r="G2040" t="s">
        <v>4252</v>
      </c>
      <c r="I2040">
        <v>1</v>
      </c>
      <c r="J2040">
        <v>2005</v>
      </c>
      <c r="K2040">
        <v>5</v>
      </c>
      <c r="L2040">
        <v>1139</v>
      </c>
      <c r="M2040">
        <v>1</v>
      </c>
      <c r="N2040">
        <v>1</v>
      </c>
      <c r="O2040">
        <v>1</v>
      </c>
      <c r="P2040">
        <v>0</v>
      </c>
      <c r="Q2040">
        <v>0</v>
      </c>
      <c r="R2040" t="s">
        <v>38</v>
      </c>
      <c r="S2040">
        <v>197000</v>
      </c>
    </row>
    <row r="2041" spans="1:19" x14ac:dyDescent="0.2">
      <c r="A2041" t="s">
        <v>4247</v>
      </c>
      <c r="B2041">
        <v>3551751000</v>
      </c>
      <c r="C2041" t="s">
        <v>4682</v>
      </c>
      <c r="D2041" t="s">
        <v>4681</v>
      </c>
      <c r="E2041">
        <v>3</v>
      </c>
      <c r="F2041">
        <v>5924</v>
      </c>
      <c r="G2041" t="s">
        <v>4252</v>
      </c>
      <c r="I2041">
        <v>3</v>
      </c>
      <c r="J2041">
        <v>2005</v>
      </c>
      <c r="K2041">
        <v>6</v>
      </c>
      <c r="L2041">
        <v>1555</v>
      </c>
      <c r="M2041">
        <v>1</v>
      </c>
      <c r="N2041">
        <v>2</v>
      </c>
      <c r="O2041">
        <v>2</v>
      </c>
      <c r="P2041">
        <v>1</v>
      </c>
      <c r="Q2041">
        <v>0</v>
      </c>
      <c r="R2041" t="s">
        <v>38</v>
      </c>
      <c r="S2041">
        <v>285000</v>
      </c>
    </row>
    <row r="2042" spans="1:19" x14ac:dyDescent="0.2">
      <c r="A2042" t="s">
        <v>4247</v>
      </c>
      <c r="B2042">
        <v>3970285100</v>
      </c>
      <c r="C2042" t="s">
        <v>4689</v>
      </c>
      <c r="D2042" t="s">
        <v>4690</v>
      </c>
      <c r="E2042">
        <v>4</v>
      </c>
      <c r="F2042">
        <v>5395</v>
      </c>
      <c r="G2042" t="s">
        <v>4252</v>
      </c>
      <c r="I2042">
        <v>1</v>
      </c>
      <c r="J2042">
        <v>1894</v>
      </c>
      <c r="K2042">
        <v>4</v>
      </c>
      <c r="L2042">
        <v>2754</v>
      </c>
      <c r="M2042">
        <v>1</v>
      </c>
      <c r="N2042">
        <v>2</v>
      </c>
      <c r="O2042">
        <v>1</v>
      </c>
      <c r="P2042">
        <v>0</v>
      </c>
      <c r="Q2042">
        <v>0</v>
      </c>
      <c r="R2042" t="s">
        <v>38</v>
      </c>
      <c r="S2042">
        <v>775000</v>
      </c>
    </row>
    <row r="2043" spans="1:19" x14ac:dyDescent="0.2">
      <c r="A2043" t="s">
        <v>4247</v>
      </c>
      <c r="B2043">
        <v>3970265000</v>
      </c>
      <c r="C2043" t="s">
        <v>4689</v>
      </c>
      <c r="D2043" t="s">
        <v>4690</v>
      </c>
      <c r="E2043">
        <v>4</v>
      </c>
      <c r="F2043">
        <v>5395</v>
      </c>
      <c r="G2043" t="s">
        <v>4252</v>
      </c>
      <c r="I2043">
        <v>1</v>
      </c>
      <c r="J2043">
        <v>1894</v>
      </c>
      <c r="K2043">
        <v>2</v>
      </c>
      <c r="L2043">
        <v>1127</v>
      </c>
      <c r="M2043">
        <v>1</v>
      </c>
      <c r="N2043">
        <v>1</v>
      </c>
      <c r="O2043">
        <v>1</v>
      </c>
      <c r="P2043">
        <v>0</v>
      </c>
      <c r="Q2043">
        <v>0</v>
      </c>
      <c r="R2043" t="s">
        <v>38</v>
      </c>
      <c r="S2043">
        <v>289900</v>
      </c>
    </row>
    <row r="2044" spans="1:19" x14ac:dyDescent="0.2">
      <c r="A2044" t="s">
        <v>4247</v>
      </c>
      <c r="B2044">
        <v>1450358000</v>
      </c>
      <c r="C2044" t="s">
        <v>4694</v>
      </c>
      <c r="D2044" t="s">
        <v>4695</v>
      </c>
      <c r="E2044">
        <v>5</v>
      </c>
      <c r="F2044">
        <v>5140</v>
      </c>
      <c r="G2044" t="s">
        <v>4310</v>
      </c>
      <c r="I2044">
        <v>2</v>
      </c>
      <c r="J2044">
        <v>1972</v>
      </c>
      <c r="K2044">
        <v>5</v>
      </c>
      <c r="L2044">
        <v>1122</v>
      </c>
      <c r="M2044">
        <v>1</v>
      </c>
      <c r="N2044">
        <v>3</v>
      </c>
      <c r="O2044">
        <v>1</v>
      </c>
      <c r="P2044">
        <v>1</v>
      </c>
      <c r="Q2044">
        <v>0</v>
      </c>
      <c r="R2044" t="s">
        <v>38</v>
      </c>
      <c r="S2044">
        <v>30000</v>
      </c>
    </row>
    <row r="2045" spans="1:19" x14ac:dyDescent="0.2">
      <c r="A2045" t="s">
        <v>4247</v>
      </c>
      <c r="B2045">
        <v>430252000</v>
      </c>
      <c r="C2045" t="s">
        <v>4710</v>
      </c>
      <c r="D2045" t="s">
        <v>4703</v>
      </c>
      <c r="E2045">
        <v>9</v>
      </c>
      <c r="F2045">
        <v>5070</v>
      </c>
      <c r="G2045" t="s">
        <v>4379</v>
      </c>
      <c r="I2045">
        <v>1</v>
      </c>
      <c r="J2045">
        <v>1974</v>
      </c>
      <c r="K2045">
        <v>4</v>
      </c>
      <c r="L2045">
        <v>914</v>
      </c>
      <c r="M2045">
        <v>1</v>
      </c>
      <c r="N2045">
        <v>2</v>
      </c>
      <c r="O2045">
        <v>1</v>
      </c>
      <c r="P2045">
        <v>1</v>
      </c>
      <c r="Q2045">
        <v>0</v>
      </c>
      <c r="R2045" t="s">
        <v>38</v>
      </c>
      <c r="S2045">
        <v>35500</v>
      </c>
    </row>
    <row r="2046" spans="1:19" x14ac:dyDescent="0.2">
      <c r="A2046" t="s">
        <v>4247</v>
      </c>
      <c r="B2046">
        <v>3531576000</v>
      </c>
      <c r="C2046" t="s">
        <v>4723</v>
      </c>
      <c r="D2046" t="s">
        <v>4724</v>
      </c>
      <c r="E2046">
        <v>6</v>
      </c>
      <c r="F2046">
        <v>5971</v>
      </c>
      <c r="G2046" t="s">
        <v>4252</v>
      </c>
      <c r="I2046">
        <v>1</v>
      </c>
      <c r="J2046">
        <v>1945</v>
      </c>
      <c r="K2046">
        <v>5</v>
      </c>
      <c r="L2046">
        <v>1238</v>
      </c>
      <c r="M2046">
        <v>1</v>
      </c>
      <c r="N2046">
        <v>2</v>
      </c>
      <c r="O2046">
        <v>2</v>
      </c>
      <c r="P2046">
        <v>0</v>
      </c>
      <c r="Q2046">
        <v>0</v>
      </c>
      <c r="R2046" t="s">
        <v>38</v>
      </c>
      <c r="S2046">
        <v>254000</v>
      </c>
    </row>
    <row r="2047" spans="1:19" x14ac:dyDescent="0.2">
      <c r="A2047" t="s">
        <v>4247</v>
      </c>
      <c r="B2047">
        <v>5261243000</v>
      </c>
      <c r="C2047" t="s">
        <v>4729</v>
      </c>
      <c r="D2047" t="s">
        <v>4728</v>
      </c>
      <c r="E2047">
        <v>11</v>
      </c>
      <c r="F2047">
        <v>5300</v>
      </c>
      <c r="G2047" t="s">
        <v>4252</v>
      </c>
      <c r="I2047">
        <v>1</v>
      </c>
      <c r="J2047">
        <v>1973</v>
      </c>
      <c r="K2047">
        <v>4</v>
      </c>
      <c r="L2047">
        <v>1000</v>
      </c>
      <c r="M2047">
        <v>1</v>
      </c>
      <c r="N2047">
        <v>2</v>
      </c>
      <c r="O2047">
        <v>1</v>
      </c>
      <c r="P2047">
        <v>1</v>
      </c>
      <c r="Q2047">
        <v>0</v>
      </c>
      <c r="R2047" t="s">
        <v>38</v>
      </c>
      <c r="S2047">
        <v>89900</v>
      </c>
    </row>
    <row r="2048" spans="1:19" x14ac:dyDescent="0.2">
      <c r="A2048" t="s">
        <v>4247</v>
      </c>
      <c r="B2048">
        <v>3551615000</v>
      </c>
      <c r="C2048" t="s">
        <v>4732</v>
      </c>
      <c r="D2048" t="s">
        <v>4733</v>
      </c>
      <c r="E2048">
        <v>3</v>
      </c>
      <c r="F2048">
        <v>5855</v>
      </c>
      <c r="G2048" t="s">
        <v>4252</v>
      </c>
      <c r="I2048">
        <v>1</v>
      </c>
      <c r="J2048">
        <v>2005</v>
      </c>
      <c r="K2048">
        <v>4</v>
      </c>
      <c r="L2048">
        <v>1457</v>
      </c>
      <c r="M2048">
        <v>1</v>
      </c>
      <c r="N2048">
        <v>2</v>
      </c>
      <c r="O2048">
        <v>2</v>
      </c>
      <c r="P2048">
        <v>0</v>
      </c>
      <c r="Q2048">
        <v>0</v>
      </c>
      <c r="R2048" t="s">
        <v>38</v>
      </c>
      <c r="S2048">
        <v>330000</v>
      </c>
    </row>
    <row r="2049" spans="1:19" x14ac:dyDescent="0.2">
      <c r="A2049" t="s">
        <v>4247</v>
      </c>
      <c r="B2049">
        <v>3960339100</v>
      </c>
      <c r="C2049" t="s">
        <v>4743</v>
      </c>
      <c r="D2049" t="s">
        <v>4744</v>
      </c>
      <c r="E2049">
        <v>4</v>
      </c>
      <c r="F2049">
        <v>5379</v>
      </c>
      <c r="G2049" t="s">
        <v>4252</v>
      </c>
      <c r="I2049">
        <v>1</v>
      </c>
      <c r="J2049">
        <v>1922</v>
      </c>
      <c r="K2049">
        <v>6</v>
      </c>
      <c r="L2049">
        <v>1159</v>
      </c>
      <c r="M2049">
        <v>1</v>
      </c>
      <c r="N2049">
        <v>1</v>
      </c>
      <c r="O2049">
        <v>1</v>
      </c>
      <c r="P2049">
        <v>1</v>
      </c>
      <c r="Q2049">
        <v>0</v>
      </c>
      <c r="R2049" t="s">
        <v>38</v>
      </c>
      <c r="S2049">
        <v>235000</v>
      </c>
    </row>
    <row r="2050" spans="1:19" x14ac:dyDescent="0.2">
      <c r="A2050" t="s">
        <v>4247</v>
      </c>
      <c r="B2050">
        <v>3960335000</v>
      </c>
      <c r="C2050" t="s">
        <v>4743</v>
      </c>
      <c r="D2050" t="s">
        <v>4744</v>
      </c>
      <c r="E2050">
        <v>4</v>
      </c>
      <c r="F2050">
        <v>5379</v>
      </c>
      <c r="G2050" t="s">
        <v>4252</v>
      </c>
      <c r="I2050">
        <v>1</v>
      </c>
      <c r="J2050">
        <v>1922</v>
      </c>
      <c r="K2050">
        <v>3</v>
      </c>
      <c r="L2050">
        <v>1080</v>
      </c>
      <c r="M2050">
        <v>1</v>
      </c>
      <c r="N2050">
        <v>1</v>
      </c>
      <c r="O2050">
        <v>1</v>
      </c>
      <c r="P2050">
        <v>0</v>
      </c>
      <c r="Q2050">
        <v>0</v>
      </c>
      <c r="R2050" t="s">
        <v>38</v>
      </c>
      <c r="S2050">
        <v>240000</v>
      </c>
    </row>
    <row r="2051" spans="1:19" x14ac:dyDescent="0.2">
      <c r="A2051" t="s">
        <v>4247</v>
      </c>
      <c r="B2051">
        <v>3970362000</v>
      </c>
      <c r="C2051" t="s">
        <v>4750</v>
      </c>
      <c r="D2051" t="s">
        <v>4749</v>
      </c>
      <c r="E2051">
        <v>4</v>
      </c>
      <c r="F2051">
        <v>5391</v>
      </c>
      <c r="G2051" t="s">
        <v>4252</v>
      </c>
      <c r="I2051">
        <v>1</v>
      </c>
      <c r="J2051">
        <v>1894</v>
      </c>
      <c r="K2051">
        <v>3</v>
      </c>
      <c r="L2051">
        <v>1042</v>
      </c>
      <c r="M2051">
        <v>1</v>
      </c>
      <c r="N2051">
        <v>1</v>
      </c>
      <c r="O2051">
        <v>1</v>
      </c>
      <c r="P2051">
        <v>0</v>
      </c>
      <c r="Q2051">
        <v>0</v>
      </c>
      <c r="R2051" t="s">
        <v>38</v>
      </c>
      <c r="S2051">
        <v>185000</v>
      </c>
    </row>
    <row r="2052" spans="1:19" x14ac:dyDescent="0.2">
      <c r="A2052" t="s">
        <v>4247</v>
      </c>
      <c r="B2052">
        <v>3541235100</v>
      </c>
      <c r="C2052" t="s">
        <v>4754</v>
      </c>
      <c r="D2052" t="s">
        <v>4752</v>
      </c>
      <c r="E2052">
        <v>6</v>
      </c>
      <c r="F2052">
        <v>5963</v>
      </c>
      <c r="G2052" t="s">
        <v>4252</v>
      </c>
      <c r="I2052">
        <v>3</v>
      </c>
      <c r="J2052">
        <v>2002</v>
      </c>
      <c r="K2052">
        <v>5</v>
      </c>
      <c r="L2052">
        <v>2019</v>
      </c>
      <c r="M2052">
        <v>1</v>
      </c>
      <c r="N2052">
        <v>2</v>
      </c>
      <c r="O2052">
        <v>3</v>
      </c>
      <c r="P2052">
        <v>1</v>
      </c>
      <c r="Q2052">
        <v>0</v>
      </c>
      <c r="R2052" t="s">
        <v>38</v>
      </c>
      <c r="S2052">
        <v>475000</v>
      </c>
    </row>
    <row r="2053" spans="1:19" x14ac:dyDescent="0.2">
      <c r="A2053" t="s">
        <v>4247</v>
      </c>
      <c r="B2053">
        <v>2620877000</v>
      </c>
      <c r="C2053" t="s">
        <v>4773</v>
      </c>
      <c r="D2053" t="s">
        <v>4769</v>
      </c>
      <c r="E2053">
        <v>5</v>
      </c>
      <c r="F2053">
        <v>5220</v>
      </c>
      <c r="G2053" t="s">
        <v>4252</v>
      </c>
      <c r="I2053">
        <v>1</v>
      </c>
      <c r="J2053">
        <v>1974</v>
      </c>
      <c r="K2053">
        <v>4</v>
      </c>
      <c r="L2053">
        <v>1067</v>
      </c>
      <c r="M2053">
        <v>1</v>
      </c>
      <c r="N2053">
        <v>2</v>
      </c>
      <c r="O2053">
        <v>2</v>
      </c>
      <c r="P2053">
        <v>0</v>
      </c>
      <c r="Q2053">
        <v>0</v>
      </c>
      <c r="R2053" t="s">
        <v>38</v>
      </c>
      <c r="S2053">
        <v>62000</v>
      </c>
    </row>
    <row r="2054" spans="1:19" x14ac:dyDescent="0.2">
      <c r="A2054" t="s">
        <v>4247</v>
      </c>
      <c r="B2054">
        <v>3551355000</v>
      </c>
      <c r="C2054" t="s">
        <v>4779</v>
      </c>
      <c r="D2054" t="s">
        <v>4780</v>
      </c>
      <c r="E2054">
        <v>3</v>
      </c>
      <c r="F2054">
        <v>5810</v>
      </c>
      <c r="G2054" t="s">
        <v>4252</v>
      </c>
      <c r="I2054">
        <v>1</v>
      </c>
      <c r="J2054">
        <v>1911</v>
      </c>
      <c r="K2054">
        <v>5</v>
      </c>
      <c r="L2054">
        <v>1464</v>
      </c>
      <c r="M2054">
        <v>1</v>
      </c>
      <c r="N2054">
        <v>3</v>
      </c>
      <c r="O2054">
        <v>1</v>
      </c>
      <c r="P2054">
        <v>0</v>
      </c>
      <c r="Q2054">
        <v>0</v>
      </c>
      <c r="R2054" t="s">
        <v>38</v>
      </c>
      <c r="S2054">
        <v>189900</v>
      </c>
    </row>
    <row r="2055" spans="1:19" x14ac:dyDescent="0.2">
      <c r="A2055" t="s">
        <v>4247</v>
      </c>
      <c r="B2055">
        <v>3970488000</v>
      </c>
      <c r="C2055" t="s">
        <v>4785</v>
      </c>
      <c r="D2055" t="s">
        <v>4786</v>
      </c>
      <c r="E2055">
        <v>4</v>
      </c>
      <c r="F2055">
        <v>5398</v>
      </c>
      <c r="G2055" t="s">
        <v>4252</v>
      </c>
      <c r="I2055">
        <v>1</v>
      </c>
      <c r="J2055">
        <v>1894</v>
      </c>
      <c r="K2055">
        <v>4</v>
      </c>
      <c r="L2055">
        <v>1124</v>
      </c>
      <c r="M2055">
        <v>1</v>
      </c>
      <c r="N2055">
        <v>2</v>
      </c>
      <c r="O2055">
        <v>2</v>
      </c>
      <c r="P2055">
        <v>0</v>
      </c>
      <c r="Q2055">
        <v>0</v>
      </c>
      <c r="R2055" t="s">
        <v>38</v>
      </c>
      <c r="S2055">
        <v>209900</v>
      </c>
    </row>
    <row r="2056" spans="1:19" x14ac:dyDescent="0.2">
      <c r="A2056" t="s">
        <v>4247</v>
      </c>
      <c r="B2056">
        <v>4280957000</v>
      </c>
      <c r="C2056" t="s">
        <v>4789</v>
      </c>
      <c r="D2056" t="s">
        <v>4788</v>
      </c>
      <c r="E2056">
        <v>12</v>
      </c>
      <c r="F2056">
        <v>5396</v>
      </c>
      <c r="G2056" t="s">
        <v>4252</v>
      </c>
      <c r="I2056">
        <v>1</v>
      </c>
      <c r="J2056">
        <v>2006</v>
      </c>
      <c r="K2056">
        <v>3</v>
      </c>
      <c r="L2056">
        <v>953</v>
      </c>
      <c r="M2056">
        <v>1</v>
      </c>
      <c r="N2056">
        <v>1</v>
      </c>
      <c r="O2056">
        <v>1</v>
      </c>
      <c r="P2056">
        <v>0</v>
      </c>
      <c r="Q2056">
        <v>0</v>
      </c>
      <c r="R2056" t="s">
        <v>38</v>
      </c>
      <c r="S2056">
        <v>252494</v>
      </c>
    </row>
    <row r="2057" spans="1:19" x14ac:dyDescent="0.2">
      <c r="A2057" t="s">
        <v>4247</v>
      </c>
      <c r="B2057">
        <v>3540993100</v>
      </c>
      <c r="C2057" t="s">
        <v>4806</v>
      </c>
      <c r="D2057" t="s">
        <v>4802</v>
      </c>
      <c r="E2057">
        <v>3</v>
      </c>
      <c r="F2057">
        <v>5982</v>
      </c>
      <c r="G2057" t="s">
        <v>4252</v>
      </c>
      <c r="I2057">
        <v>1</v>
      </c>
      <c r="J2057">
        <v>1889</v>
      </c>
      <c r="K2057">
        <v>3</v>
      </c>
      <c r="L2057">
        <v>1086</v>
      </c>
      <c r="M2057">
        <v>1</v>
      </c>
      <c r="N2057">
        <v>1</v>
      </c>
      <c r="O2057">
        <v>1</v>
      </c>
      <c r="P2057">
        <v>1</v>
      </c>
      <c r="Q2057">
        <v>0</v>
      </c>
      <c r="R2057" t="s">
        <v>38</v>
      </c>
      <c r="S2057">
        <v>185000</v>
      </c>
    </row>
    <row r="2058" spans="1:19" x14ac:dyDescent="0.2">
      <c r="A2058" t="s">
        <v>4247</v>
      </c>
      <c r="B2058">
        <v>440222000</v>
      </c>
      <c r="C2058" t="s">
        <v>4813</v>
      </c>
      <c r="D2058" t="s">
        <v>4812</v>
      </c>
      <c r="E2058">
        <v>9</v>
      </c>
      <c r="F2058">
        <v>5082</v>
      </c>
      <c r="G2058" t="s">
        <v>4310</v>
      </c>
      <c r="I2058">
        <v>1.5</v>
      </c>
      <c r="J2058">
        <v>1973</v>
      </c>
      <c r="K2058">
        <v>6</v>
      </c>
      <c r="L2058">
        <v>1490</v>
      </c>
      <c r="M2058">
        <v>1</v>
      </c>
      <c r="N2058">
        <v>3</v>
      </c>
      <c r="O2058">
        <v>1</v>
      </c>
      <c r="P2058">
        <v>1</v>
      </c>
      <c r="Q2058">
        <v>0</v>
      </c>
      <c r="R2058" t="s">
        <v>38</v>
      </c>
      <c r="S2058">
        <v>65000</v>
      </c>
    </row>
    <row r="2059" spans="1:19" x14ac:dyDescent="0.2">
      <c r="A2059" t="s">
        <v>4247</v>
      </c>
      <c r="B2059">
        <v>440219000</v>
      </c>
      <c r="C2059" t="s">
        <v>4816</v>
      </c>
      <c r="D2059" t="s">
        <v>4812</v>
      </c>
      <c r="E2059">
        <v>9</v>
      </c>
      <c r="F2059">
        <v>5082</v>
      </c>
      <c r="G2059" t="s">
        <v>4310</v>
      </c>
      <c r="I2059">
        <v>1.5</v>
      </c>
      <c r="J2059">
        <v>1973</v>
      </c>
      <c r="K2059">
        <v>4</v>
      </c>
      <c r="L2059">
        <v>1210</v>
      </c>
      <c r="M2059">
        <v>1</v>
      </c>
      <c r="N2059">
        <v>2</v>
      </c>
      <c r="O2059">
        <v>1</v>
      </c>
      <c r="P2059">
        <v>1</v>
      </c>
      <c r="Q2059">
        <v>0</v>
      </c>
      <c r="R2059" t="s">
        <v>38</v>
      </c>
      <c r="S2059">
        <v>64200</v>
      </c>
    </row>
    <row r="2060" spans="1:19" x14ac:dyDescent="0.2">
      <c r="A2060" t="s">
        <v>4247</v>
      </c>
      <c r="B2060">
        <v>6432268000</v>
      </c>
      <c r="C2060" t="s">
        <v>4837</v>
      </c>
      <c r="D2060" t="s">
        <v>4827</v>
      </c>
      <c r="E2060">
        <v>13</v>
      </c>
      <c r="F2060">
        <v>5340</v>
      </c>
      <c r="G2060" t="s">
        <v>4310</v>
      </c>
      <c r="I2060">
        <v>2</v>
      </c>
      <c r="J2060">
        <v>1973</v>
      </c>
      <c r="K2060">
        <v>5</v>
      </c>
      <c r="L2060">
        <v>980</v>
      </c>
      <c r="M2060">
        <v>1</v>
      </c>
      <c r="N2060">
        <v>3</v>
      </c>
      <c r="O2060">
        <v>1</v>
      </c>
      <c r="P2060">
        <v>1</v>
      </c>
      <c r="Q2060">
        <v>0</v>
      </c>
      <c r="R2060" t="s">
        <v>38</v>
      </c>
      <c r="S2060">
        <v>84000</v>
      </c>
    </row>
    <row r="2061" spans="1:19" x14ac:dyDescent="0.2">
      <c r="A2061" t="s">
        <v>4247</v>
      </c>
      <c r="B2061">
        <v>6432284000</v>
      </c>
      <c r="C2061" t="s">
        <v>4838</v>
      </c>
      <c r="D2061" t="s">
        <v>4827</v>
      </c>
      <c r="E2061">
        <v>13</v>
      </c>
      <c r="F2061">
        <v>5340</v>
      </c>
      <c r="G2061" t="s">
        <v>4310</v>
      </c>
      <c r="I2061">
        <v>2</v>
      </c>
      <c r="J2061">
        <v>1973</v>
      </c>
      <c r="K2061">
        <v>5</v>
      </c>
      <c r="L2061">
        <v>980</v>
      </c>
      <c r="M2061">
        <v>1</v>
      </c>
      <c r="N2061">
        <v>3</v>
      </c>
      <c r="O2061">
        <v>1</v>
      </c>
      <c r="P2061">
        <v>1</v>
      </c>
      <c r="Q2061">
        <v>0</v>
      </c>
      <c r="R2061" t="s">
        <v>38</v>
      </c>
      <c r="S2061">
        <v>80000</v>
      </c>
    </row>
    <row r="2062" spans="1:19" x14ac:dyDescent="0.2">
      <c r="A2062" t="s">
        <v>4247</v>
      </c>
      <c r="B2062">
        <v>3910823000</v>
      </c>
      <c r="C2062" t="s">
        <v>4848</v>
      </c>
      <c r="D2062" t="s">
        <v>4849</v>
      </c>
      <c r="E2062">
        <v>4</v>
      </c>
      <c r="F2062">
        <v>5999</v>
      </c>
      <c r="G2062" t="s">
        <v>4256</v>
      </c>
      <c r="I2062">
        <v>1</v>
      </c>
      <c r="J2062">
        <v>1929</v>
      </c>
      <c r="K2062">
        <v>4</v>
      </c>
      <c r="L2062">
        <v>1015</v>
      </c>
      <c r="M2062">
        <v>1</v>
      </c>
      <c r="N2062">
        <v>1</v>
      </c>
      <c r="O2062">
        <v>1</v>
      </c>
      <c r="P2062">
        <v>0</v>
      </c>
      <c r="Q2062">
        <v>0</v>
      </c>
      <c r="R2062" t="s">
        <v>38</v>
      </c>
      <c r="S2062">
        <v>160000</v>
      </c>
    </row>
    <row r="2063" spans="1:19" x14ac:dyDescent="0.2">
      <c r="A2063" t="s">
        <v>4247</v>
      </c>
      <c r="B2063">
        <v>3910814000</v>
      </c>
      <c r="C2063" t="s">
        <v>4848</v>
      </c>
      <c r="D2063" t="s">
        <v>4849</v>
      </c>
      <c r="E2063">
        <v>4</v>
      </c>
      <c r="F2063">
        <v>5999</v>
      </c>
      <c r="G2063" t="s">
        <v>4256</v>
      </c>
      <c r="I2063">
        <v>1</v>
      </c>
      <c r="J2063">
        <v>1929</v>
      </c>
      <c r="K2063">
        <v>4</v>
      </c>
      <c r="L2063">
        <v>970</v>
      </c>
      <c r="M2063">
        <v>1</v>
      </c>
      <c r="N2063">
        <v>1</v>
      </c>
      <c r="O2063">
        <v>1</v>
      </c>
      <c r="P2063">
        <v>0</v>
      </c>
      <c r="Q2063">
        <v>0</v>
      </c>
      <c r="R2063" t="s">
        <v>38</v>
      </c>
      <c r="S2063">
        <v>150000</v>
      </c>
    </row>
    <row r="2064" spans="1:19" x14ac:dyDescent="0.2">
      <c r="A2064" t="s">
        <v>4247</v>
      </c>
      <c r="B2064">
        <v>340344000</v>
      </c>
      <c r="C2064" t="s">
        <v>4858</v>
      </c>
      <c r="D2064" t="s">
        <v>4851</v>
      </c>
      <c r="E2064">
        <v>9</v>
      </c>
      <c r="F2064">
        <v>5060</v>
      </c>
      <c r="G2064" t="s">
        <v>4310</v>
      </c>
      <c r="I2064">
        <v>2.5</v>
      </c>
      <c r="J2064">
        <v>1970</v>
      </c>
      <c r="K2064">
        <v>5</v>
      </c>
      <c r="L2064">
        <v>1054</v>
      </c>
      <c r="M2064">
        <v>1</v>
      </c>
      <c r="N2064">
        <v>3</v>
      </c>
      <c r="O2064">
        <v>1</v>
      </c>
      <c r="P2064">
        <v>1</v>
      </c>
      <c r="Q2064">
        <v>0</v>
      </c>
      <c r="R2064" t="s">
        <v>38</v>
      </c>
      <c r="S2064">
        <v>18500</v>
      </c>
    </row>
    <row r="2065" spans="1:19" x14ac:dyDescent="0.2">
      <c r="A2065" t="s">
        <v>4875</v>
      </c>
      <c r="B2065">
        <v>2319975100</v>
      </c>
      <c r="C2065" t="s">
        <v>4878</v>
      </c>
      <c r="D2065" t="s">
        <v>4879</v>
      </c>
      <c r="E2065">
        <v>1</v>
      </c>
      <c r="F2065">
        <v>6691</v>
      </c>
      <c r="G2065" t="s">
        <v>4880</v>
      </c>
      <c r="I2065">
        <v>2</v>
      </c>
      <c r="J2065">
        <v>1961</v>
      </c>
      <c r="K2065">
        <v>0</v>
      </c>
      <c r="L2065">
        <v>9236</v>
      </c>
      <c r="M2065">
        <v>1</v>
      </c>
      <c r="N2065">
        <v>0</v>
      </c>
      <c r="O2065">
        <v>0</v>
      </c>
      <c r="P2065">
        <v>0</v>
      </c>
      <c r="Q2065">
        <v>11592</v>
      </c>
      <c r="R2065" t="s">
        <v>38</v>
      </c>
      <c r="S2065">
        <v>459600</v>
      </c>
    </row>
    <row r="2066" spans="1:19" x14ac:dyDescent="0.2">
      <c r="A2066" t="s">
        <v>4875</v>
      </c>
      <c r="B2066">
        <v>3190103000</v>
      </c>
      <c r="C2066" t="s">
        <v>4931</v>
      </c>
      <c r="D2066" t="s">
        <v>4932</v>
      </c>
      <c r="E2066">
        <v>3</v>
      </c>
      <c r="F2066">
        <v>6770</v>
      </c>
      <c r="G2066" t="s">
        <v>4933</v>
      </c>
      <c r="I2066">
        <v>3</v>
      </c>
      <c r="J2066">
        <v>1909</v>
      </c>
      <c r="K2066">
        <v>0</v>
      </c>
      <c r="L2066">
        <v>9596</v>
      </c>
      <c r="M2066">
        <v>1</v>
      </c>
      <c r="N2066">
        <v>0</v>
      </c>
      <c r="O2066">
        <v>0</v>
      </c>
      <c r="P2066">
        <v>0</v>
      </c>
      <c r="Q2066">
        <v>7320</v>
      </c>
      <c r="R2066" t="s">
        <v>38</v>
      </c>
      <c r="S2066">
        <v>775000</v>
      </c>
    </row>
    <row r="2067" spans="1:19" x14ac:dyDescent="0.2">
      <c r="A2067" t="s">
        <v>4875</v>
      </c>
      <c r="B2067">
        <v>2801184100</v>
      </c>
      <c r="C2067" t="s">
        <v>4943</v>
      </c>
      <c r="D2067" t="s">
        <v>4944</v>
      </c>
      <c r="E2067">
        <v>3</v>
      </c>
      <c r="F2067">
        <v>6770</v>
      </c>
      <c r="G2067" t="s">
        <v>4945</v>
      </c>
      <c r="I2067">
        <v>2</v>
      </c>
      <c r="J2067">
        <v>1929</v>
      </c>
      <c r="K2067">
        <v>0</v>
      </c>
      <c r="L2067">
        <v>7046</v>
      </c>
      <c r="M2067">
        <v>1</v>
      </c>
      <c r="N2067">
        <v>0</v>
      </c>
      <c r="O2067">
        <v>0</v>
      </c>
      <c r="P2067">
        <v>0</v>
      </c>
      <c r="Q2067">
        <v>7200</v>
      </c>
      <c r="R2067" t="s">
        <v>38</v>
      </c>
      <c r="S2067">
        <v>690000</v>
      </c>
    </row>
    <row r="2068" spans="1:19" x14ac:dyDescent="0.2">
      <c r="A2068" t="s">
        <v>4875</v>
      </c>
      <c r="B2068">
        <v>3201407000</v>
      </c>
      <c r="C2068" t="s">
        <v>4948</v>
      </c>
      <c r="D2068" t="s">
        <v>4908</v>
      </c>
      <c r="E2068">
        <v>3</v>
      </c>
      <c r="F2068">
        <v>6760</v>
      </c>
      <c r="G2068" t="s">
        <v>4909</v>
      </c>
      <c r="I2068">
        <v>2</v>
      </c>
      <c r="J2068">
        <v>1914</v>
      </c>
      <c r="K2068">
        <v>0</v>
      </c>
      <c r="L2068">
        <v>2912</v>
      </c>
      <c r="M2068">
        <v>1</v>
      </c>
      <c r="N2068">
        <v>0</v>
      </c>
      <c r="O2068">
        <v>0</v>
      </c>
      <c r="P2068">
        <v>0</v>
      </c>
      <c r="Q2068">
        <v>3600</v>
      </c>
      <c r="R2068" t="s">
        <v>38</v>
      </c>
      <c r="S2068">
        <v>239000</v>
      </c>
    </row>
    <row r="2069" spans="1:19" x14ac:dyDescent="0.2">
      <c r="A2069" t="s">
        <v>4875</v>
      </c>
      <c r="B2069">
        <v>3190028000</v>
      </c>
      <c r="C2069" t="s">
        <v>4949</v>
      </c>
      <c r="D2069" t="s">
        <v>4950</v>
      </c>
      <c r="E2069">
        <v>3</v>
      </c>
      <c r="F2069">
        <v>6770</v>
      </c>
      <c r="G2069" t="s">
        <v>4951</v>
      </c>
      <c r="I2069">
        <v>3</v>
      </c>
      <c r="J2069">
        <v>1924</v>
      </c>
      <c r="K2069">
        <v>0</v>
      </c>
      <c r="L2069">
        <v>11308</v>
      </c>
      <c r="M2069">
        <v>1</v>
      </c>
      <c r="N2069">
        <v>0</v>
      </c>
      <c r="O2069">
        <v>0</v>
      </c>
      <c r="P2069">
        <v>0</v>
      </c>
      <c r="Q2069">
        <v>7680</v>
      </c>
      <c r="R2069" t="s">
        <v>38</v>
      </c>
      <c r="S2069">
        <v>935000</v>
      </c>
    </row>
    <row r="2070" spans="1:19" x14ac:dyDescent="0.2">
      <c r="A2070" t="s">
        <v>4875</v>
      </c>
      <c r="B2070">
        <v>3651500000</v>
      </c>
      <c r="C2070" t="s">
        <v>4967</v>
      </c>
      <c r="D2070" t="s">
        <v>4968</v>
      </c>
      <c r="E2070">
        <v>4</v>
      </c>
      <c r="F2070">
        <v>6740</v>
      </c>
      <c r="G2070" t="s">
        <v>4969</v>
      </c>
      <c r="I2070">
        <v>2</v>
      </c>
      <c r="J2070">
        <v>1904</v>
      </c>
      <c r="K2070">
        <v>0</v>
      </c>
      <c r="L2070">
        <v>3820</v>
      </c>
      <c r="M2070">
        <v>1</v>
      </c>
      <c r="N2070">
        <v>0</v>
      </c>
      <c r="O2070">
        <v>0</v>
      </c>
      <c r="P2070">
        <v>0</v>
      </c>
      <c r="Q2070">
        <v>4680</v>
      </c>
      <c r="R2070" t="s">
        <v>38</v>
      </c>
      <c r="S2070">
        <v>90000</v>
      </c>
    </row>
    <row r="2071" spans="1:19" x14ac:dyDescent="0.2">
      <c r="A2071" t="s">
        <v>4875</v>
      </c>
      <c r="B2071">
        <v>2210641100</v>
      </c>
      <c r="C2071" t="s">
        <v>5006</v>
      </c>
      <c r="E2071">
        <v>5</v>
      </c>
      <c r="F2071">
        <v>6611</v>
      </c>
      <c r="G2071" t="s">
        <v>4877</v>
      </c>
      <c r="I2071">
        <v>2</v>
      </c>
      <c r="J2071">
        <v>1967</v>
      </c>
      <c r="K2071">
        <v>0</v>
      </c>
      <c r="L2071">
        <v>19443</v>
      </c>
      <c r="M2071">
        <v>1</v>
      </c>
      <c r="N2071">
        <v>0</v>
      </c>
      <c r="O2071">
        <v>0</v>
      </c>
      <c r="P2071">
        <v>0</v>
      </c>
      <c r="Q2071">
        <v>39300</v>
      </c>
      <c r="R2071" t="s">
        <v>38</v>
      </c>
      <c r="S2071">
        <v>1100000</v>
      </c>
    </row>
    <row r="2072" spans="1:19" x14ac:dyDescent="0.2">
      <c r="A2072" t="s">
        <v>4875</v>
      </c>
      <c r="B2072">
        <v>2530330100</v>
      </c>
      <c r="C2072" t="s">
        <v>5025</v>
      </c>
      <c r="D2072" t="s">
        <v>4908</v>
      </c>
      <c r="E2072">
        <v>5</v>
      </c>
      <c r="F2072">
        <v>6650</v>
      </c>
      <c r="G2072" t="s">
        <v>4909</v>
      </c>
      <c r="I2072">
        <v>2</v>
      </c>
      <c r="J2072">
        <v>1964</v>
      </c>
      <c r="K2072">
        <v>0</v>
      </c>
      <c r="L2072">
        <v>2401</v>
      </c>
      <c r="M2072">
        <v>1</v>
      </c>
      <c r="N2072">
        <v>0</v>
      </c>
      <c r="O2072">
        <v>0</v>
      </c>
      <c r="P2072">
        <v>0</v>
      </c>
      <c r="Q2072">
        <v>12480</v>
      </c>
      <c r="R2072" t="s">
        <v>38</v>
      </c>
      <c r="S2072">
        <v>375000</v>
      </c>
    </row>
    <row r="2073" spans="1:19" x14ac:dyDescent="0.2">
      <c r="A2073" t="s">
        <v>4875</v>
      </c>
      <c r="B2073">
        <v>3211257000</v>
      </c>
      <c r="C2073" t="s">
        <v>5039</v>
      </c>
      <c r="D2073" t="s">
        <v>4908</v>
      </c>
      <c r="E2073">
        <v>6</v>
      </c>
      <c r="F2073">
        <v>6701</v>
      </c>
      <c r="G2073" t="s">
        <v>4909</v>
      </c>
      <c r="I2073">
        <v>2</v>
      </c>
      <c r="J2073">
        <v>1895</v>
      </c>
      <c r="K2073">
        <v>0</v>
      </c>
      <c r="L2073">
        <v>4023</v>
      </c>
      <c r="M2073">
        <v>1</v>
      </c>
      <c r="N2073">
        <v>0</v>
      </c>
      <c r="O2073">
        <v>0</v>
      </c>
      <c r="P2073">
        <v>0</v>
      </c>
      <c r="Q2073">
        <v>4250</v>
      </c>
      <c r="R2073" t="s">
        <v>38</v>
      </c>
      <c r="S2073">
        <v>75000</v>
      </c>
    </row>
    <row r="2074" spans="1:19" x14ac:dyDescent="0.2">
      <c r="A2074" t="s">
        <v>4875</v>
      </c>
      <c r="B2074">
        <v>320111000</v>
      </c>
      <c r="C2074" t="s">
        <v>5081</v>
      </c>
      <c r="D2074" t="s">
        <v>4938</v>
      </c>
      <c r="E2074">
        <v>9</v>
      </c>
      <c r="F2074">
        <v>6610</v>
      </c>
      <c r="G2074" t="s">
        <v>4939</v>
      </c>
      <c r="I2074">
        <v>1.5</v>
      </c>
      <c r="J2074">
        <v>1977</v>
      </c>
      <c r="K2074">
        <v>0</v>
      </c>
      <c r="L2074">
        <v>8430</v>
      </c>
      <c r="M2074">
        <v>1</v>
      </c>
      <c r="N2074">
        <v>0</v>
      </c>
      <c r="O2074">
        <v>0</v>
      </c>
      <c r="P2074">
        <v>0</v>
      </c>
      <c r="Q2074">
        <v>19903</v>
      </c>
      <c r="R2074" t="s">
        <v>38</v>
      </c>
      <c r="S2074">
        <v>345000</v>
      </c>
    </row>
    <row r="2075" spans="1:19" x14ac:dyDescent="0.2">
      <c r="A2075" t="s">
        <v>4875</v>
      </c>
      <c r="B2075">
        <v>1550201100</v>
      </c>
      <c r="C2075" t="s">
        <v>5086</v>
      </c>
      <c r="D2075" t="s">
        <v>4918</v>
      </c>
      <c r="E2075">
        <v>9</v>
      </c>
      <c r="F2075">
        <v>6621</v>
      </c>
      <c r="G2075" t="s">
        <v>4919</v>
      </c>
      <c r="I2075">
        <v>2</v>
      </c>
      <c r="J2075">
        <v>1962</v>
      </c>
      <c r="K2075">
        <v>0</v>
      </c>
      <c r="L2075">
        <v>6528</v>
      </c>
      <c r="M2075">
        <v>1</v>
      </c>
      <c r="N2075">
        <v>0</v>
      </c>
      <c r="O2075">
        <v>0</v>
      </c>
      <c r="P2075">
        <v>0</v>
      </c>
      <c r="Q2075">
        <v>19370</v>
      </c>
      <c r="R2075" t="s">
        <v>38</v>
      </c>
      <c r="S2075">
        <v>250000</v>
      </c>
    </row>
    <row r="2076" spans="1:19" x14ac:dyDescent="0.2">
      <c r="A2076" t="s">
        <v>4875</v>
      </c>
      <c r="B2076">
        <v>5779973100</v>
      </c>
      <c r="C2076" t="s">
        <v>5169</v>
      </c>
      <c r="D2076" t="s">
        <v>5050</v>
      </c>
      <c r="E2076">
        <v>13</v>
      </c>
      <c r="F2076">
        <v>6850</v>
      </c>
      <c r="G2076" t="s">
        <v>5051</v>
      </c>
      <c r="I2076">
        <v>2</v>
      </c>
      <c r="J2076">
        <v>1959</v>
      </c>
      <c r="K2076">
        <v>0</v>
      </c>
      <c r="L2076">
        <v>4090</v>
      </c>
      <c r="M2076">
        <v>1</v>
      </c>
      <c r="N2076">
        <v>0</v>
      </c>
      <c r="O2076">
        <v>0</v>
      </c>
      <c r="P2076">
        <v>0</v>
      </c>
      <c r="Q2076">
        <v>9758</v>
      </c>
      <c r="R2076" t="s">
        <v>38</v>
      </c>
      <c r="S2076">
        <v>170000</v>
      </c>
    </row>
    <row r="2077" spans="1:19" x14ac:dyDescent="0.2">
      <c r="A2077" t="s">
        <v>5212</v>
      </c>
      <c r="B2077">
        <v>2140002200</v>
      </c>
      <c r="C2077" t="s">
        <v>5232</v>
      </c>
      <c r="E2077">
        <v>2</v>
      </c>
      <c r="F2077">
        <v>6226</v>
      </c>
      <c r="G2077" t="s">
        <v>5230</v>
      </c>
      <c r="I2077">
        <v>0</v>
      </c>
      <c r="J2077">
        <v>0</v>
      </c>
      <c r="K2077">
        <v>0</v>
      </c>
      <c r="L2077">
        <v>0</v>
      </c>
      <c r="M2077">
        <v>1</v>
      </c>
      <c r="N2077">
        <v>0</v>
      </c>
      <c r="O2077">
        <v>0</v>
      </c>
      <c r="P2077">
        <v>0</v>
      </c>
      <c r="Q2077">
        <v>21933</v>
      </c>
      <c r="R2077" t="s">
        <v>38</v>
      </c>
      <c r="S2077">
        <v>50000</v>
      </c>
    </row>
    <row r="2078" spans="1:19" x14ac:dyDescent="0.2">
      <c r="A2078" t="s">
        <v>5212</v>
      </c>
      <c r="B2078">
        <v>3280425000</v>
      </c>
      <c r="C2078" t="s">
        <v>5237</v>
      </c>
      <c r="E2078">
        <v>15</v>
      </c>
      <c r="F2078">
        <v>6250</v>
      </c>
      <c r="G2078" t="s">
        <v>5230</v>
      </c>
      <c r="I2078">
        <v>0</v>
      </c>
      <c r="J2078">
        <v>0</v>
      </c>
      <c r="K2078">
        <v>0</v>
      </c>
      <c r="L2078">
        <v>0</v>
      </c>
      <c r="M2078">
        <v>1</v>
      </c>
      <c r="N2078">
        <v>0</v>
      </c>
      <c r="O2078">
        <v>0</v>
      </c>
      <c r="P2078">
        <v>0</v>
      </c>
      <c r="Q2078">
        <v>4800</v>
      </c>
      <c r="R2078" t="s">
        <v>38</v>
      </c>
      <c r="S2078">
        <v>92500</v>
      </c>
    </row>
    <row r="2079" spans="1:19" x14ac:dyDescent="0.2">
      <c r="A2079" t="s">
        <v>5212</v>
      </c>
      <c r="B2079">
        <v>3643261000</v>
      </c>
      <c r="C2079" t="s">
        <v>5253</v>
      </c>
      <c r="E2079">
        <v>15</v>
      </c>
      <c r="F2079">
        <v>6254</v>
      </c>
      <c r="G2079" t="s">
        <v>5250</v>
      </c>
      <c r="I2079">
        <v>2</v>
      </c>
      <c r="J2079">
        <v>1887</v>
      </c>
      <c r="K2079">
        <v>0</v>
      </c>
      <c r="L2079">
        <v>6884</v>
      </c>
      <c r="M2079">
        <v>1</v>
      </c>
      <c r="N2079">
        <v>0</v>
      </c>
      <c r="O2079">
        <v>0</v>
      </c>
      <c r="P2079">
        <v>0</v>
      </c>
      <c r="Q2079">
        <v>5398</v>
      </c>
      <c r="R2079" t="s">
        <v>38</v>
      </c>
      <c r="S2079">
        <v>30000</v>
      </c>
    </row>
    <row r="2080" spans="1:19" x14ac:dyDescent="0.2">
      <c r="A2080" t="s">
        <v>5212</v>
      </c>
      <c r="B2080">
        <v>4171311110</v>
      </c>
      <c r="C2080" t="s">
        <v>5255</v>
      </c>
      <c r="E2080">
        <v>10</v>
      </c>
      <c r="F2080">
        <v>6272</v>
      </c>
      <c r="G2080" t="s">
        <v>5250</v>
      </c>
      <c r="I2080">
        <v>0</v>
      </c>
      <c r="J2080">
        <v>0</v>
      </c>
      <c r="K2080">
        <v>0</v>
      </c>
      <c r="L2080">
        <v>0</v>
      </c>
      <c r="M2080">
        <v>1</v>
      </c>
      <c r="N2080">
        <v>0</v>
      </c>
      <c r="O2080">
        <v>0</v>
      </c>
      <c r="P2080">
        <v>0</v>
      </c>
      <c r="Q2080">
        <v>12556</v>
      </c>
      <c r="R2080" t="s">
        <v>38</v>
      </c>
      <c r="S2080">
        <v>242000</v>
      </c>
    </row>
    <row r="2081" spans="1:19" x14ac:dyDescent="0.2">
      <c r="A2081" t="s">
        <v>5212</v>
      </c>
      <c r="B2081">
        <v>3291901000</v>
      </c>
      <c r="C2081" t="s">
        <v>5264</v>
      </c>
      <c r="E2081">
        <v>10</v>
      </c>
      <c r="F2081">
        <v>6250</v>
      </c>
      <c r="G2081" t="s">
        <v>5265</v>
      </c>
      <c r="I2081">
        <v>2</v>
      </c>
      <c r="J2081">
        <v>1931</v>
      </c>
      <c r="K2081">
        <v>0</v>
      </c>
      <c r="L2081">
        <v>21364</v>
      </c>
      <c r="M2081">
        <v>1</v>
      </c>
      <c r="N2081">
        <v>0</v>
      </c>
      <c r="O2081">
        <v>0</v>
      </c>
      <c r="P2081">
        <v>0</v>
      </c>
      <c r="Q2081">
        <v>26707</v>
      </c>
      <c r="R2081" t="s">
        <v>38</v>
      </c>
      <c r="S2081">
        <v>420000</v>
      </c>
    </row>
    <row r="2082" spans="1:19" x14ac:dyDescent="0.2">
      <c r="A2082" t="s">
        <v>5212</v>
      </c>
      <c r="B2082">
        <v>3271407000</v>
      </c>
      <c r="C2082" t="s">
        <v>5266</v>
      </c>
      <c r="E2082">
        <v>15</v>
      </c>
      <c r="F2082">
        <v>6242</v>
      </c>
      <c r="G2082" t="s">
        <v>5265</v>
      </c>
      <c r="I2082">
        <v>1</v>
      </c>
      <c r="J2082">
        <v>1955</v>
      </c>
      <c r="K2082">
        <v>0</v>
      </c>
      <c r="L2082">
        <v>3288</v>
      </c>
      <c r="M2082">
        <v>1</v>
      </c>
      <c r="N2082">
        <v>0</v>
      </c>
      <c r="O2082">
        <v>0</v>
      </c>
      <c r="P2082">
        <v>0</v>
      </c>
      <c r="Q2082">
        <v>4653</v>
      </c>
      <c r="R2082" t="s">
        <v>38</v>
      </c>
      <c r="S2082">
        <v>38000</v>
      </c>
    </row>
    <row r="2083" spans="1:19" x14ac:dyDescent="0.2">
      <c r="A2083" t="s">
        <v>5212</v>
      </c>
      <c r="B2083">
        <v>5110036000</v>
      </c>
      <c r="C2083" t="s">
        <v>5301</v>
      </c>
      <c r="E2083">
        <v>11</v>
      </c>
      <c r="F2083">
        <v>6288</v>
      </c>
      <c r="G2083" t="s">
        <v>5300</v>
      </c>
      <c r="I2083">
        <v>1</v>
      </c>
      <c r="J2083">
        <v>1949</v>
      </c>
      <c r="K2083">
        <v>0</v>
      </c>
      <c r="L2083">
        <v>4376</v>
      </c>
      <c r="M2083">
        <v>1</v>
      </c>
      <c r="N2083">
        <v>0</v>
      </c>
      <c r="O2083">
        <v>0</v>
      </c>
      <c r="P2083">
        <v>0</v>
      </c>
      <c r="Q2083">
        <v>6560</v>
      </c>
      <c r="R2083" t="s">
        <v>38</v>
      </c>
      <c r="S2083">
        <v>153100</v>
      </c>
    </row>
    <row r="2084" spans="1:19" x14ac:dyDescent="0.2">
      <c r="A2084" t="s">
        <v>5212</v>
      </c>
      <c r="B2084">
        <v>2940286000</v>
      </c>
      <c r="C2084" t="s">
        <v>5313</v>
      </c>
      <c r="E2084">
        <v>5</v>
      </c>
      <c r="F2084">
        <v>6226</v>
      </c>
      <c r="G2084" t="s">
        <v>5309</v>
      </c>
      <c r="I2084">
        <v>2</v>
      </c>
      <c r="J2084">
        <v>1954</v>
      </c>
      <c r="K2084">
        <v>0</v>
      </c>
      <c r="L2084">
        <v>2880</v>
      </c>
      <c r="M2084">
        <v>1</v>
      </c>
      <c r="N2084">
        <v>0</v>
      </c>
      <c r="O2084">
        <v>0</v>
      </c>
      <c r="P2084">
        <v>0</v>
      </c>
      <c r="Q2084">
        <v>2880</v>
      </c>
      <c r="R2084" t="s">
        <v>38</v>
      </c>
      <c r="S2084">
        <v>193000</v>
      </c>
    </row>
    <row r="2085" spans="1:19" x14ac:dyDescent="0.2">
      <c r="A2085" t="s">
        <v>5212</v>
      </c>
      <c r="B2085">
        <v>1580462000</v>
      </c>
      <c r="C2085" t="s">
        <v>5332</v>
      </c>
      <c r="E2085">
        <v>1</v>
      </c>
      <c r="F2085">
        <v>6216</v>
      </c>
      <c r="G2085" t="s">
        <v>5333</v>
      </c>
      <c r="I2085">
        <v>0</v>
      </c>
      <c r="J2085">
        <v>2004</v>
      </c>
      <c r="K2085">
        <v>0</v>
      </c>
      <c r="L2085">
        <v>1000</v>
      </c>
      <c r="M2085">
        <v>1</v>
      </c>
      <c r="N2085">
        <v>0</v>
      </c>
      <c r="O2085">
        <v>0</v>
      </c>
      <c r="P2085">
        <v>0</v>
      </c>
      <c r="Q2085">
        <v>86249</v>
      </c>
      <c r="R2085" t="s">
        <v>38</v>
      </c>
      <c r="S2085">
        <v>290000</v>
      </c>
    </row>
    <row r="2086" spans="1:19" x14ac:dyDescent="0.2">
      <c r="A2086" t="s">
        <v>5212</v>
      </c>
      <c r="B2086">
        <v>1379953000</v>
      </c>
      <c r="C2086" t="s">
        <v>5337</v>
      </c>
      <c r="E2086">
        <v>1</v>
      </c>
      <c r="F2086">
        <v>6216</v>
      </c>
      <c r="G2086" t="s">
        <v>179</v>
      </c>
      <c r="I2086">
        <v>1</v>
      </c>
      <c r="J2086">
        <v>1953</v>
      </c>
      <c r="K2086">
        <v>0</v>
      </c>
      <c r="L2086">
        <v>960</v>
      </c>
      <c r="M2086">
        <v>1</v>
      </c>
      <c r="N2086">
        <v>0</v>
      </c>
      <c r="O2086">
        <v>0</v>
      </c>
      <c r="P2086">
        <v>0</v>
      </c>
      <c r="Q2086">
        <v>13564</v>
      </c>
      <c r="R2086" t="s">
        <v>38</v>
      </c>
      <c r="S2086">
        <v>109900</v>
      </c>
    </row>
    <row r="2087" spans="1:19" x14ac:dyDescent="0.2">
      <c r="A2087" t="s">
        <v>5212</v>
      </c>
      <c r="B2087">
        <v>2710646000</v>
      </c>
      <c r="C2087" t="s">
        <v>5370</v>
      </c>
      <c r="E2087">
        <v>6</v>
      </c>
      <c r="F2087">
        <v>6240</v>
      </c>
      <c r="G2087" t="s">
        <v>5366</v>
      </c>
      <c r="I2087">
        <v>2</v>
      </c>
      <c r="J2087">
        <v>1926</v>
      </c>
      <c r="K2087">
        <v>0</v>
      </c>
      <c r="L2087">
        <v>10280</v>
      </c>
      <c r="M2087">
        <v>1</v>
      </c>
      <c r="N2087">
        <v>0</v>
      </c>
      <c r="O2087">
        <v>0</v>
      </c>
      <c r="P2087">
        <v>0</v>
      </c>
      <c r="Q2087">
        <v>5880</v>
      </c>
      <c r="R2087" t="s">
        <v>38</v>
      </c>
      <c r="S2087">
        <v>156000</v>
      </c>
    </row>
    <row r="2088" spans="1:19" x14ac:dyDescent="0.2">
      <c r="A2088" t="s">
        <v>5212</v>
      </c>
      <c r="B2088">
        <v>4040574000</v>
      </c>
      <c r="C2088" t="s">
        <v>5375</v>
      </c>
      <c r="E2088">
        <v>10</v>
      </c>
      <c r="F2088">
        <v>6272</v>
      </c>
      <c r="G2088" t="s">
        <v>5366</v>
      </c>
      <c r="I2088">
        <v>2</v>
      </c>
      <c r="J2088">
        <v>1927</v>
      </c>
      <c r="K2088">
        <v>0</v>
      </c>
      <c r="L2088">
        <v>7622</v>
      </c>
      <c r="M2088">
        <v>1</v>
      </c>
      <c r="N2088">
        <v>0</v>
      </c>
      <c r="O2088">
        <v>0</v>
      </c>
      <c r="P2088">
        <v>0</v>
      </c>
      <c r="Q2088">
        <v>8789</v>
      </c>
      <c r="R2088" t="s">
        <v>38</v>
      </c>
      <c r="S2088">
        <v>452000</v>
      </c>
    </row>
    <row r="2089" spans="1:19" x14ac:dyDescent="0.2">
      <c r="A2089" t="s">
        <v>5212</v>
      </c>
      <c r="B2089">
        <v>2120864000</v>
      </c>
      <c r="C2089" t="s">
        <v>5381</v>
      </c>
      <c r="E2089">
        <v>2</v>
      </c>
      <c r="F2089">
        <v>6226</v>
      </c>
      <c r="G2089" t="s">
        <v>5366</v>
      </c>
      <c r="I2089">
        <v>2</v>
      </c>
      <c r="J2089">
        <v>1948</v>
      </c>
      <c r="K2089">
        <v>0</v>
      </c>
      <c r="L2089">
        <v>5998</v>
      </c>
      <c r="M2089">
        <v>1</v>
      </c>
      <c r="N2089">
        <v>0</v>
      </c>
      <c r="O2089">
        <v>0</v>
      </c>
      <c r="P2089">
        <v>0</v>
      </c>
      <c r="Q2089">
        <v>4640</v>
      </c>
      <c r="R2089" t="s">
        <v>38</v>
      </c>
      <c r="S2089">
        <v>159500</v>
      </c>
    </row>
    <row r="2090" spans="1:19" x14ac:dyDescent="0.2">
      <c r="A2090" t="s">
        <v>5212</v>
      </c>
      <c r="B2090">
        <v>4999970100</v>
      </c>
      <c r="C2090" t="s">
        <v>5384</v>
      </c>
      <c r="E2090">
        <v>14</v>
      </c>
      <c r="F2090">
        <v>6282</v>
      </c>
      <c r="G2090" t="s">
        <v>5366</v>
      </c>
      <c r="I2090">
        <v>2</v>
      </c>
      <c r="J2090">
        <v>1895</v>
      </c>
      <c r="K2090">
        <v>0</v>
      </c>
      <c r="L2090">
        <v>5380</v>
      </c>
      <c r="M2090">
        <v>1</v>
      </c>
      <c r="N2090">
        <v>0</v>
      </c>
      <c r="O2090">
        <v>0</v>
      </c>
      <c r="P2090">
        <v>0</v>
      </c>
      <c r="Q2090">
        <v>5226</v>
      </c>
      <c r="R2090" t="s">
        <v>38</v>
      </c>
      <c r="S2090">
        <v>375000</v>
      </c>
    </row>
    <row r="2091" spans="1:19" x14ac:dyDescent="0.2">
      <c r="A2091" t="s">
        <v>5212</v>
      </c>
      <c r="B2091">
        <v>3461901000</v>
      </c>
      <c r="C2091" t="s">
        <v>5395</v>
      </c>
      <c r="E2091">
        <v>10</v>
      </c>
      <c r="F2091">
        <v>6252</v>
      </c>
      <c r="G2091" t="s">
        <v>5366</v>
      </c>
      <c r="I2091">
        <v>2</v>
      </c>
      <c r="J2091">
        <v>1920</v>
      </c>
      <c r="K2091">
        <v>0</v>
      </c>
      <c r="L2091">
        <v>3651</v>
      </c>
      <c r="M2091">
        <v>1</v>
      </c>
      <c r="N2091">
        <v>0</v>
      </c>
      <c r="O2091">
        <v>0</v>
      </c>
      <c r="P2091">
        <v>0</v>
      </c>
      <c r="Q2091">
        <v>7344</v>
      </c>
      <c r="R2091" t="s">
        <v>38</v>
      </c>
      <c r="S2091">
        <v>207800</v>
      </c>
    </row>
    <row r="2092" spans="1:19" x14ac:dyDescent="0.2">
      <c r="A2092" t="s">
        <v>5212</v>
      </c>
      <c r="B2092">
        <v>5020060000</v>
      </c>
      <c r="C2092" t="s">
        <v>5410</v>
      </c>
      <c r="E2092">
        <v>14</v>
      </c>
      <c r="F2092">
        <v>6282</v>
      </c>
      <c r="G2092" t="s">
        <v>5366</v>
      </c>
      <c r="I2092">
        <v>2</v>
      </c>
      <c r="J2092">
        <v>1921</v>
      </c>
      <c r="K2092">
        <v>0</v>
      </c>
      <c r="L2092">
        <v>2400</v>
      </c>
      <c r="M2092">
        <v>1</v>
      </c>
      <c r="N2092">
        <v>0</v>
      </c>
      <c r="O2092">
        <v>0</v>
      </c>
      <c r="P2092">
        <v>0</v>
      </c>
      <c r="Q2092">
        <v>3600</v>
      </c>
      <c r="R2092" t="s">
        <v>38</v>
      </c>
      <c r="S2092">
        <v>267000</v>
      </c>
    </row>
    <row r="2093" spans="1:19" x14ac:dyDescent="0.2">
      <c r="A2093" t="s">
        <v>5212</v>
      </c>
      <c r="B2093">
        <v>3160755000</v>
      </c>
      <c r="C2093" t="s">
        <v>5453</v>
      </c>
      <c r="E2093">
        <v>3</v>
      </c>
      <c r="F2093">
        <v>6262</v>
      </c>
      <c r="G2093" t="s">
        <v>5452</v>
      </c>
      <c r="I2093">
        <v>2</v>
      </c>
      <c r="J2093">
        <v>1910</v>
      </c>
      <c r="K2093">
        <v>0</v>
      </c>
      <c r="L2093">
        <v>14048</v>
      </c>
      <c r="M2093">
        <v>1</v>
      </c>
      <c r="N2093">
        <v>0</v>
      </c>
      <c r="O2093">
        <v>0</v>
      </c>
      <c r="P2093">
        <v>0</v>
      </c>
      <c r="Q2093">
        <v>13920</v>
      </c>
      <c r="R2093" t="s">
        <v>38</v>
      </c>
      <c r="S2093">
        <v>1150000</v>
      </c>
    </row>
    <row r="2094" spans="1:19" x14ac:dyDescent="0.2">
      <c r="A2094" t="s">
        <v>5212</v>
      </c>
      <c r="B2094">
        <v>3201535100</v>
      </c>
      <c r="C2094" t="s">
        <v>5457</v>
      </c>
      <c r="E2094">
        <v>3</v>
      </c>
      <c r="F2094">
        <v>6262</v>
      </c>
      <c r="G2094" t="s">
        <v>5452</v>
      </c>
      <c r="I2094">
        <v>2</v>
      </c>
      <c r="J2094">
        <v>1955</v>
      </c>
      <c r="K2094">
        <v>0</v>
      </c>
      <c r="L2094">
        <v>5307</v>
      </c>
      <c r="M2094">
        <v>1</v>
      </c>
      <c r="N2094">
        <v>0</v>
      </c>
      <c r="O2094">
        <v>0</v>
      </c>
      <c r="P2094">
        <v>0</v>
      </c>
      <c r="Q2094">
        <v>11640</v>
      </c>
      <c r="R2094" t="s">
        <v>38</v>
      </c>
      <c r="S2094">
        <v>800000</v>
      </c>
    </row>
    <row r="2095" spans="1:19" x14ac:dyDescent="0.2">
      <c r="A2095" t="s">
        <v>5212</v>
      </c>
      <c r="B2095">
        <v>3060783000</v>
      </c>
      <c r="C2095" t="s">
        <v>5476</v>
      </c>
      <c r="E2095">
        <v>10</v>
      </c>
      <c r="F2095">
        <v>6250</v>
      </c>
      <c r="G2095" t="s">
        <v>5474</v>
      </c>
      <c r="I2095">
        <v>1</v>
      </c>
      <c r="J2095">
        <v>1964</v>
      </c>
      <c r="K2095">
        <v>0</v>
      </c>
      <c r="L2095">
        <v>560</v>
      </c>
      <c r="M2095">
        <v>1</v>
      </c>
      <c r="N2095">
        <v>0</v>
      </c>
      <c r="O2095">
        <v>0</v>
      </c>
      <c r="P2095">
        <v>0</v>
      </c>
      <c r="Q2095">
        <v>7092</v>
      </c>
      <c r="R2095" t="s">
        <v>38</v>
      </c>
      <c r="S2095">
        <v>89900</v>
      </c>
    </row>
    <row r="2096" spans="1:19" x14ac:dyDescent="0.2">
      <c r="A2096" t="s">
        <v>5212</v>
      </c>
      <c r="B2096">
        <v>1070107100</v>
      </c>
      <c r="C2096" t="s">
        <v>5489</v>
      </c>
      <c r="E2096">
        <v>9</v>
      </c>
      <c r="F2096">
        <v>6206</v>
      </c>
      <c r="G2096" t="s">
        <v>5478</v>
      </c>
      <c r="I2096">
        <v>1</v>
      </c>
      <c r="J2096">
        <v>1999</v>
      </c>
      <c r="K2096">
        <v>0</v>
      </c>
      <c r="L2096">
        <v>14864</v>
      </c>
      <c r="M2096">
        <v>1</v>
      </c>
      <c r="N2096">
        <v>0</v>
      </c>
      <c r="O2096">
        <v>0</v>
      </c>
      <c r="P2096">
        <v>0</v>
      </c>
      <c r="Q2096">
        <v>83069</v>
      </c>
      <c r="R2096" t="s">
        <v>38</v>
      </c>
      <c r="S2096">
        <v>565000</v>
      </c>
    </row>
    <row r="2097" spans="1:19" x14ac:dyDescent="0.2">
      <c r="A2097" t="s">
        <v>5212</v>
      </c>
      <c r="B2097">
        <v>2070690000</v>
      </c>
      <c r="C2097" t="s">
        <v>5495</v>
      </c>
      <c r="E2097">
        <v>1</v>
      </c>
      <c r="F2097">
        <v>6232</v>
      </c>
      <c r="G2097" t="s">
        <v>5478</v>
      </c>
      <c r="I2097">
        <v>1</v>
      </c>
      <c r="J2097">
        <v>1945</v>
      </c>
      <c r="K2097">
        <v>0</v>
      </c>
      <c r="L2097">
        <v>4350</v>
      </c>
      <c r="M2097">
        <v>1</v>
      </c>
      <c r="N2097">
        <v>0</v>
      </c>
      <c r="O2097">
        <v>0</v>
      </c>
      <c r="P2097">
        <v>0</v>
      </c>
      <c r="Q2097">
        <v>4385</v>
      </c>
      <c r="R2097" t="s">
        <v>38</v>
      </c>
      <c r="S2097">
        <v>65000</v>
      </c>
    </row>
    <row r="2098" spans="1:19" x14ac:dyDescent="0.2">
      <c r="A2098" t="s">
        <v>5500</v>
      </c>
      <c r="B2098">
        <v>6870751000</v>
      </c>
      <c r="C2098" t="s">
        <v>5514</v>
      </c>
      <c r="E2098">
        <v>13</v>
      </c>
      <c r="F2098">
        <v>6290</v>
      </c>
      <c r="G2098" t="s">
        <v>5502</v>
      </c>
      <c r="I2098">
        <v>0</v>
      </c>
      <c r="J2098">
        <v>0</v>
      </c>
      <c r="K2098">
        <v>0</v>
      </c>
      <c r="L2098">
        <v>0</v>
      </c>
      <c r="M2098">
        <v>1</v>
      </c>
      <c r="N2098">
        <v>0</v>
      </c>
      <c r="O2098">
        <v>0</v>
      </c>
      <c r="P2098">
        <v>0</v>
      </c>
      <c r="Q2098">
        <v>355624</v>
      </c>
      <c r="R2098" t="s">
        <v>38</v>
      </c>
      <c r="S2098">
        <v>225000</v>
      </c>
    </row>
    <row r="2099" spans="1:19" x14ac:dyDescent="0.2">
      <c r="A2099" t="s">
        <v>5500</v>
      </c>
      <c r="B2099">
        <v>380091000</v>
      </c>
      <c r="C2099" t="s">
        <v>5517</v>
      </c>
      <c r="E2099">
        <v>9</v>
      </c>
      <c r="F2099">
        <v>240</v>
      </c>
      <c r="G2099" t="s">
        <v>789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0</v>
      </c>
      <c r="Q2099">
        <v>12385</v>
      </c>
      <c r="R2099" t="s">
        <v>38</v>
      </c>
      <c r="S2099">
        <v>42900</v>
      </c>
    </row>
    <row r="2100" spans="1:19" x14ac:dyDescent="0.2">
      <c r="A2100" t="s">
        <v>19</v>
      </c>
      <c r="B2100">
        <v>1950303000</v>
      </c>
      <c r="C2100" t="s">
        <v>60</v>
      </c>
      <c r="E2100">
        <v>1</v>
      </c>
      <c r="F2100">
        <v>1200</v>
      </c>
      <c r="G2100" t="s">
        <v>21</v>
      </c>
      <c r="H2100" t="s">
        <v>40</v>
      </c>
      <c r="I2100">
        <v>1</v>
      </c>
      <c r="J2100">
        <v>1954</v>
      </c>
      <c r="K2100">
        <v>0</v>
      </c>
      <c r="L2100">
        <v>1224</v>
      </c>
      <c r="M2100">
        <v>1</v>
      </c>
      <c r="N2100">
        <v>3</v>
      </c>
      <c r="O2100">
        <v>1</v>
      </c>
      <c r="P2100">
        <v>0</v>
      </c>
      <c r="Q2100">
        <v>5265</v>
      </c>
      <c r="R2100" t="s">
        <v>61</v>
      </c>
      <c r="S2100">
        <v>99900</v>
      </c>
    </row>
    <row r="2101" spans="1:19" x14ac:dyDescent="0.2">
      <c r="A2101" t="s">
        <v>19</v>
      </c>
      <c r="B2101">
        <v>1719725000</v>
      </c>
      <c r="C2101" t="s">
        <v>74</v>
      </c>
      <c r="E2101">
        <v>1</v>
      </c>
      <c r="F2101">
        <v>900</v>
      </c>
      <c r="G2101" t="s">
        <v>21</v>
      </c>
      <c r="H2101" t="s">
        <v>40</v>
      </c>
      <c r="I2101">
        <v>1</v>
      </c>
      <c r="J2101">
        <v>1946</v>
      </c>
      <c r="K2101">
        <v>0</v>
      </c>
      <c r="L2101">
        <v>1092</v>
      </c>
      <c r="M2101">
        <v>1</v>
      </c>
      <c r="N2101">
        <v>2</v>
      </c>
      <c r="O2101">
        <v>1</v>
      </c>
      <c r="P2101">
        <v>0</v>
      </c>
      <c r="Q2101">
        <v>6674</v>
      </c>
      <c r="R2101" t="s">
        <v>61</v>
      </c>
      <c r="S2101">
        <v>37500</v>
      </c>
    </row>
    <row r="2102" spans="1:19" x14ac:dyDescent="0.2">
      <c r="A2102" t="s">
        <v>19</v>
      </c>
      <c r="B2102">
        <v>1710432000</v>
      </c>
      <c r="C2102" t="s">
        <v>89</v>
      </c>
      <c r="E2102">
        <v>1</v>
      </c>
      <c r="F2102">
        <v>900</v>
      </c>
      <c r="G2102" t="s">
        <v>21</v>
      </c>
      <c r="H2102" t="s">
        <v>22</v>
      </c>
      <c r="I2102">
        <v>1</v>
      </c>
      <c r="J2102">
        <v>1949</v>
      </c>
      <c r="K2102">
        <v>0</v>
      </c>
      <c r="L2102">
        <v>861</v>
      </c>
      <c r="M2102">
        <v>1</v>
      </c>
      <c r="N2102">
        <v>2</v>
      </c>
      <c r="O2102">
        <v>1</v>
      </c>
      <c r="P2102">
        <v>0</v>
      </c>
      <c r="Q2102">
        <v>3600</v>
      </c>
      <c r="R2102" t="s">
        <v>61</v>
      </c>
      <c r="S2102">
        <v>48000</v>
      </c>
    </row>
    <row r="2103" spans="1:19" x14ac:dyDescent="0.2">
      <c r="A2103" t="s">
        <v>19</v>
      </c>
      <c r="B2103">
        <v>1919846100</v>
      </c>
      <c r="C2103" t="s">
        <v>128</v>
      </c>
      <c r="E2103">
        <v>1</v>
      </c>
      <c r="F2103">
        <v>1140</v>
      </c>
      <c r="G2103" t="s">
        <v>122</v>
      </c>
      <c r="H2103" t="s">
        <v>22</v>
      </c>
      <c r="I2103">
        <v>2</v>
      </c>
      <c r="J2103">
        <v>1965</v>
      </c>
      <c r="K2103">
        <v>0</v>
      </c>
      <c r="L2103">
        <v>1907</v>
      </c>
      <c r="M2103">
        <v>2</v>
      </c>
      <c r="N2103">
        <v>6</v>
      </c>
      <c r="O2103">
        <v>2</v>
      </c>
      <c r="P2103">
        <v>0</v>
      </c>
      <c r="Q2103">
        <v>5400</v>
      </c>
      <c r="R2103" t="s">
        <v>61</v>
      </c>
      <c r="S2103">
        <v>76000</v>
      </c>
    </row>
    <row r="2104" spans="1:19" x14ac:dyDescent="0.2">
      <c r="A2104" t="s">
        <v>19</v>
      </c>
      <c r="B2104">
        <v>1710105000</v>
      </c>
      <c r="C2104" t="s">
        <v>130</v>
      </c>
      <c r="E2104">
        <v>1</v>
      </c>
      <c r="F2104">
        <v>900</v>
      </c>
      <c r="G2104" t="s">
        <v>122</v>
      </c>
      <c r="H2104" t="s">
        <v>25</v>
      </c>
      <c r="I2104">
        <v>1.5</v>
      </c>
      <c r="J2104">
        <v>1959</v>
      </c>
      <c r="K2104">
        <v>0</v>
      </c>
      <c r="L2104">
        <v>1889</v>
      </c>
      <c r="M2104">
        <v>2</v>
      </c>
      <c r="N2104">
        <v>5</v>
      </c>
      <c r="O2104">
        <v>2</v>
      </c>
      <c r="P2104">
        <v>0</v>
      </c>
      <c r="Q2104">
        <v>5120</v>
      </c>
      <c r="R2104" t="s">
        <v>61</v>
      </c>
      <c r="S2104">
        <v>112000</v>
      </c>
    </row>
    <row r="2105" spans="1:19" x14ac:dyDescent="0.2">
      <c r="A2105" t="s">
        <v>19</v>
      </c>
      <c r="B2105">
        <v>2430613000</v>
      </c>
      <c r="C2105" t="s">
        <v>151</v>
      </c>
      <c r="E2105">
        <v>1</v>
      </c>
      <c r="F2105">
        <v>1620</v>
      </c>
      <c r="G2105" t="s">
        <v>150</v>
      </c>
      <c r="H2105" t="s">
        <v>25</v>
      </c>
      <c r="I2105">
        <v>1.5</v>
      </c>
      <c r="J2105">
        <v>1925</v>
      </c>
      <c r="K2105">
        <v>0</v>
      </c>
      <c r="L2105">
        <v>2108</v>
      </c>
      <c r="M2105">
        <v>1</v>
      </c>
      <c r="N2105">
        <v>4</v>
      </c>
      <c r="O2105">
        <v>2</v>
      </c>
      <c r="P2105">
        <v>0</v>
      </c>
      <c r="Q2105">
        <v>4800</v>
      </c>
      <c r="R2105" t="s">
        <v>61</v>
      </c>
      <c r="S2105">
        <v>103000</v>
      </c>
    </row>
    <row r="2106" spans="1:19" x14ac:dyDescent="0.2">
      <c r="A2106" t="s">
        <v>19</v>
      </c>
      <c r="B2106">
        <v>2320635000</v>
      </c>
      <c r="C2106" t="s">
        <v>153</v>
      </c>
      <c r="E2106">
        <v>1</v>
      </c>
      <c r="F2106">
        <v>1340</v>
      </c>
      <c r="G2106" t="s">
        <v>150</v>
      </c>
      <c r="H2106" t="s">
        <v>22</v>
      </c>
      <c r="I2106">
        <v>1.5</v>
      </c>
      <c r="J2106">
        <v>1927</v>
      </c>
      <c r="K2106">
        <v>0</v>
      </c>
      <c r="L2106">
        <v>1711</v>
      </c>
      <c r="M2106">
        <v>1</v>
      </c>
      <c r="N2106">
        <v>4</v>
      </c>
      <c r="O2106">
        <v>2</v>
      </c>
      <c r="P2106">
        <v>0</v>
      </c>
      <c r="Q2106">
        <v>4920</v>
      </c>
      <c r="R2106" t="s">
        <v>61</v>
      </c>
      <c r="S2106">
        <v>70000</v>
      </c>
    </row>
    <row r="2107" spans="1:19" x14ac:dyDescent="0.2">
      <c r="A2107" t="s">
        <v>19</v>
      </c>
      <c r="B2107">
        <v>1921236000</v>
      </c>
      <c r="C2107" t="s">
        <v>160</v>
      </c>
      <c r="E2107">
        <v>1</v>
      </c>
      <c r="F2107">
        <v>1160</v>
      </c>
      <c r="G2107" t="s">
        <v>150</v>
      </c>
      <c r="H2107" t="s">
        <v>22</v>
      </c>
      <c r="I2107">
        <v>1</v>
      </c>
      <c r="J2107">
        <v>1928</v>
      </c>
      <c r="K2107">
        <v>0</v>
      </c>
      <c r="L2107">
        <v>1567</v>
      </c>
      <c r="M2107">
        <v>1</v>
      </c>
      <c r="N2107">
        <v>2</v>
      </c>
      <c r="O2107">
        <v>1</v>
      </c>
      <c r="P2107">
        <v>0</v>
      </c>
      <c r="Q2107">
        <v>4200</v>
      </c>
      <c r="R2107" t="s">
        <v>61</v>
      </c>
      <c r="S2107">
        <v>35000</v>
      </c>
    </row>
    <row r="2108" spans="1:19" x14ac:dyDescent="0.2">
      <c r="A2108" t="s">
        <v>19</v>
      </c>
      <c r="B2108">
        <v>2080881000</v>
      </c>
      <c r="C2108" t="s">
        <v>176</v>
      </c>
      <c r="E2108">
        <v>1</v>
      </c>
      <c r="F2108">
        <v>1440</v>
      </c>
      <c r="G2108" t="s">
        <v>150</v>
      </c>
      <c r="H2108" t="s">
        <v>22</v>
      </c>
      <c r="I2108">
        <v>1</v>
      </c>
      <c r="J2108">
        <v>1925</v>
      </c>
      <c r="K2108">
        <v>0</v>
      </c>
      <c r="L2108">
        <v>990</v>
      </c>
      <c r="M2108">
        <v>1</v>
      </c>
      <c r="N2108">
        <v>3</v>
      </c>
      <c r="O2108">
        <v>1</v>
      </c>
      <c r="P2108">
        <v>0</v>
      </c>
      <c r="Q2108">
        <v>4800</v>
      </c>
      <c r="R2108" t="s">
        <v>61</v>
      </c>
      <c r="S2108">
        <v>41000</v>
      </c>
    </row>
    <row r="2109" spans="1:19" x14ac:dyDescent="0.2">
      <c r="A2109" t="s">
        <v>19</v>
      </c>
      <c r="B2109">
        <v>1020244000</v>
      </c>
      <c r="C2109" t="s">
        <v>183</v>
      </c>
      <c r="E2109">
        <v>1</v>
      </c>
      <c r="F2109">
        <v>380</v>
      </c>
      <c r="G2109" t="s">
        <v>179</v>
      </c>
      <c r="H2109" t="s">
        <v>25</v>
      </c>
      <c r="I2109">
        <v>1</v>
      </c>
      <c r="J2109">
        <v>1960</v>
      </c>
      <c r="K2109">
        <v>0</v>
      </c>
      <c r="L2109">
        <v>1211</v>
      </c>
      <c r="M2109">
        <v>1</v>
      </c>
      <c r="N2109">
        <v>3</v>
      </c>
      <c r="O2109">
        <v>2</v>
      </c>
      <c r="P2109">
        <v>0</v>
      </c>
      <c r="Q2109">
        <v>9975</v>
      </c>
      <c r="R2109" t="s">
        <v>61</v>
      </c>
      <c r="S2109">
        <v>123600</v>
      </c>
    </row>
    <row r="2110" spans="1:19" x14ac:dyDescent="0.2">
      <c r="A2110" t="s">
        <v>19</v>
      </c>
      <c r="B2110">
        <v>1940122000</v>
      </c>
      <c r="C2110" t="s">
        <v>192</v>
      </c>
      <c r="E2110">
        <v>1</v>
      </c>
      <c r="F2110">
        <v>1200</v>
      </c>
      <c r="G2110" t="s">
        <v>179</v>
      </c>
      <c r="H2110" t="s">
        <v>22</v>
      </c>
      <c r="I2110">
        <v>1</v>
      </c>
      <c r="J2110">
        <v>1955</v>
      </c>
      <c r="K2110">
        <v>0</v>
      </c>
      <c r="L2110">
        <v>1082</v>
      </c>
      <c r="M2110">
        <v>1</v>
      </c>
      <c r="N2110">
        <v>3</v>
      </c>
      <c r="O2110">
        <v>1</v>
      </c>
      <c r="P2110">
        <v>0</v>
      </c>
      <c r="Q2110">
        <v>6350</v>
      </c>
      <c r="R2110" t="s">
        <v>61</v>
      </c>
      <c r="S2110">
        <v>64000</v>
      </c>
    </row>
    <row r="2111" spans="1:19" x14ac:dyDescent="0.2">
      <c r="A2111" t="s">
        <v>19</v>
      </c>
      <c r="B2111">
        <v>2090271000</v>
      </c>
      <c r="C2111" t="s">
        <v>208</v>
      </c>
      <c r="E2111">
        <v>1</v>
      </c>
      <c r="F2111">
        <v>1150</v>
      </c>
      <c r="G2111" t="s">
        <v>179</v>
      </c>
      <c r="H2111" t="s">
        <v>22</v>
      </c>
      <c r="I2111">
        <v>1</v>
      </c>
      <c r="J2111">
        <v>1959</v>
      </c>
      <c r="K2111">
        <v>0</v>
      </c>
      <c r="L2111">
        <v>909</v>
      </c>
      <c r="M2111">
        <v>1</v>
      </c>
      <c r="N2111">
        <v>3</v>
      </c>
      <c r="O2111">
        <v>1</v>
      </c>
      <c r="P2111">
        <v>0</v>
      </c>
      <c r="Q2111">
        <v>5940</v>
      </c>
      <c r="R2111" t="s">
        <v>61</v>
      </c>
      <c r="S2111">
        <v>34000</v>
      </c>
    </row>
    <row r="2112" spans="1:19" x14ac:dyDescent="0.2">
      <c r="A2112" t="s">
        <v>19</v>
      </c>
      <c r="B2112">
        <v>1910514000</v>
      </c>
      <c r="C2112" t="s">
        <v>221</v>
      </c>
      <c r="E2112">
        <v>1</v>
      </c>
      <c r="F2112">
        <v>1140</v>
      </c>
      <c r="G2112" t="s">
        <v>179</v>
      </c>
      <c r="H2112" t="s">
        <v>40</v>
      </c>
      <c r="I2112">
        <v>1</v>
      </c>
      <c r="J2112">
        <v>1951</v>
      </c>
      <c r="K2112">
        <v>0</v>
      </c>
      <c r="L2112">
        <v>803</v>
      </c>
      <c r="M2112">
        <v>1</v>
      </c>
      <c r="N2112">
        <v>2</v>
      </c>
      <c r="O2112">
        <v>1</v>
      </c>
      <c r="P2112">
        <v>0</v>
      </c>
      <c r="Q2112">
        <v>5625</v>
      </c>
      <c r="R2112" t="s">
        <v>61</v>
      </c>
      <c r="S2112">
        <v>70000</v>
      </c>
    </row>
    <row r="2113" spans="1:19" x14ac:dyDescent="0.2">
      <c r="A2113" t="s">
        <v>19</v>
      </c>
      <c r="B2113">
        <v>1940534000</v>
      </c>
      <c r="C2113" t="s">
        <v>227</v>
      </c>
      <c r="E2113">
        <v>1</v>
      </c>
      <c r="F2113">
        <v>1200</v>
      </c>
      <c r="G2113" t="s">
        <v>179</v>
      </c>
      <c r="H2113" t="s">
        <v>22</v>
      </c>
      <c r="I2113">
        <v>1</v>
      </c>
      <c r="J2113">
        <v>1949</v>
      </c>
      <c r="K2113">
        <v>0</v>
      </c>
      <c r="L2113">
        <v>768</v>
      </c>
      <c r="M2113">
        <v>1</v>
      </c>
      <c r="N2113">
        <v>2</v>
      </c>
      <c r="O2113">
        <v>1</v>
      </c>
      <c r="P2113">
        <v>0</v>
      </c>
      <c r="Q2113">
        <v>6110</v>
      </c>
      <c r="R2113" t="s">
        <v>61</v>
      </c>
      <c r="S2113">
        <v>34000</v>
      </c>
    </row>
    <row r="2114" spans="1:19" x14ac:dyDescent="0.2">
      <c r="A2114" t="s">
        <v>19</v>
      </c>
      <c r="B2114">
        <v>1910227000</v>
      </c>
      <c r="C2114" t="s">
        <v>234</v>
      </c>
      <c r="E2114">
        <v>1</v>
      </c>
      <c r="F2114">
        <v>1140</v>
      </c>
      <c r="G2114" t="s">
        <v>179</v>
      </c>
      <c r="H2114" t="s">
        <v>22</v>
      </c>
      <c r="I2114">
        <v>1</v>
      </c>
      <c r="J2114">
        <v>1950</v>
      </c>
      <c r="K2114">
        <v>0</v>
      </c>
      <c r="L2114">
        <v>720</v>
      </c>
      <c r="M2114">
        <v>1</v>
      </c>
      <c r="N2114">
        <v>2</v>
      </c>
      <c r="O2114">
        <v>1</v>
      </c>
      <c r="P2114">
        <v>0</v>
      </c>
      <c r="Q2114">
        <v>5760</v>
      </c>
      <c r="R2114" t="s">
        <v>61</v>
      </c>
      <c r="S2114">
        <v>25000</v>
      </c>
    </row>
    <row r="2115" spans="1:19" x14ac:dyDescent="0.2">
      <c r="A2115" t="s">
        <v>19</v>
      </c>
      <c r="B2115">
        <v>1910242000</v>
      </c>
      <c r="C2115" t="s">
        <v>235</v>
      </c>
      <c r="E2115">
        <v>1</v>
      </c>
      <c r="F2115">
        <v>1140</v>
      </c>
      <c r="G2115" t="s">
        <v>179</v>
      </c>
      <c r="H2115" t="s">
        <v>22</v>
      </c>
      <c r="I2115">
        <v>1</v>
      </c>
      <c r="J2115">
        <v>1950</v>
      </c>
      <c r="K2115">
        <v>0</v>
      </c>
      <c r="L2115">
        <v>720</v>
      </c>
      <c r="M2115">
        <v>1</v>
      </c>
      <c r="N2115">
        <v>2</v>
      </c>
      <c r="O2115">
        <v>1</v>
      </c>
      <c r="P2115">
        <v>0</v>
      </c>
      <c r="Q2115">
        <v>9984</v>
      </c>
      <c r="R2115" t="s">
        <v>61</v>
      </c>
      <c r="S2115">
        <v>53900</v>
      </c>
    </row>
    <row r="2116" spans="1:19" x14ac:dyDescent="0.2">
      <c r="A2116" t="s">
        <v>19</v>
      </c>
      <c r="B2116">
        <v>1700642000</v>
      </c>
      <c r="C2116" t="s">
        <v>238</v>
      </c>
      <c r="E2116">
        <v>1</v>
      </c>
      <c r="F2116">
        <v>900</v>
      </c>
      <c r="G2116" t="s">
        <v>239</v>
      </c>
      <c r="H2116" t="s">
        <v>240</v>
      </c>
      <c r="I2116">
        <v>1.5</v>
      </c>
      <c r="J2116">
        <v>1931</v>
      </c>
      <c r="K2116">
        <v>0</v>
      </c>
      <c r="L2116">
        <v>2883</v>
      </c>
      <c r="M2116">
        <v>1</v>
      </c>
      <c r="N2116">
        <v>4</v>
      </c>
      <c r="O2116">
        <v>1</v>
      </c>
      <c r="P2116">
        <v>1</v>
      </c>
      <c r="Q2116">
        <v>9600</v>
      </c>
      <c r="R2116" t="s">
        <v>61</v>
      </c>
      <c r="S2116">
        <v>115000</v>
      </c>
    </row>
    <row r="2117" spans="1:19" x14ac:dyDescent="0.2">
      <c r="A2117" t="s">
        <v>19</v>
      </c>
      <c r="B2117">
        <v>2081432000</v>
      </c>
      <c r="C2117" t="s">
        <v>243</v>
      </c>
      <c r="E2117">
        <v>1</v>
      </c>
      <c r="F2117">
        <v>1440</v>
      </c>
      <c r="G2117" t="s">
        <v>239</v>
      </c>
      <c r="H2117" t="s">
        <v>25</v>
      </c>
      <c r="I2117">
        <v>1.5</v>
      </c>
      <c r="J2117">
        <v>1885</v>
      </c>
      <c r="K2117">
        <v>0</v>
      </c>
      <c r="L2117">
        <v>1555</v>
      </c>
      <c r="M2117">
        <v>1</v>
      </c>
      <c r="N2117">
        <v>4</v>
      </c>
      <c r="O2117">
        <v>2</v>
      </c>
      <c r="P2117">
        <v>1</v>
      </c>
      <c r="Q2117">
        <v>6477</v>
      </c>
      <c r="R2117" t="s">
        <v>61</v>
      </c>
      <c r="S2117">
        <v>75000</v>
      </c>
    </row>
    <row r="2118" spans="1:19" x14ac:dyDescent="0.2">
      <c r="A2118" t="s">
        <v>19</v>
      </c>
      <c r="B2118">
        <v>1920816000</v>
      </c>
      <c r="C2118" t="s">
        <v>246</v>
      </c>
      <c r="E2118">
        <v>1</v>
      </c>
      <c r="F2118">
        <v>1160</v>
      </c>
      <c r="G2118" t="s">
        <v>239</v>
      </c>
      <c r="H2118" t="s">
        <v>22</v>
      </c>
      <c r="I2118">
        <v>1.5</v>
      </c>
      <c r="J2118">
        <v>1900</v>
      </c>
      <c r="K2118">
        <v>0</v>
      </c>
      <c r="L2118">
        <v>1384</v>
      </c>
      <c r="M2118">
        <v>1</v>
      </c>
      <c r="N2118">
        <v>2</v>
      </c>
      <c r="O2118">
        <v>1</v>
      </c>
      <c r="P2118">
        <v>0</v>
      </c>
      <c r="Q2118">
        <v>5400</v>
      </c>
      <c r="R2118" t="s">
        <v>61</v>
      </c>
      <c r="S2118">
        <v>36000</v>
      </c>
    </row>
    <row r="2119" spans="1:19" x14ac:dyDescent="0.2">
      <c r="A2119" t="s">
        <v>19</v>
      </c>
      <c r="B2119">
        <v>1710380000</v>
      </c>
      <c r="C2119" t="s">
        <v>248</v>
      </c>
      <c r="E2119">
        <v>1</v>
      </c>
      <c r="F2119">
        <v>900</v>
      </c>
      <c r="G2119" t="s">
        <v>239</v>
      </c>
      <c r="H2119" t="s">
        <v>40</v>
      </c>
      <c r="I2119">
        <v>1.5</v>
      </c>
      <c r="J2119">
        <v>1927</v>
      </c>
      <c r="K2119">
        <v>0</v>
      </c>
      <c r="L2119">
        <v>1326</v>
      </c>
      <c r="M2119">
        <v>1</v>
      </c>
      <c r="N2119">
        <v>3</v>
      </c>
      <c r="O2119">
        <v>2</v>
      </c>
      <c r="P2119">
        <v>0</v>
      </c>
      <c r="Q2119">
        <v>5400</v>
      </c>
      <c r="R2119" t="s">
        <v>61</v>
      </c>
      <c r="S2119">
        <v>51300</v>
      </c>
    </row>
    <row r="2120" spans="1:19" x14ac:dyDescent="0.2">
      <c r="A2120" t="s">
        <v>19</v>
      </c>
      <c r="B2120">
        <v>1700349100</v>
      </c>
      <c r="C2120" t="s">
        <v>268</v>
      </c>
      <c r="E2120">
        <v>1</v>
      </c>
      <c r="F2120">
        <v>900</v>
      </c>
      <c r="G2120" t="s">
        <v>269</v>
      </c>
      <c r="H2120" t="s">
        <v>40</v>
      </c>
      <c r="I2120">
        <v>2</v>
      </c>
      <c r="J2120">
        <v>1970</v>
      </c>
      <c r="K2120">
        <v>0</v>
      </c>
      <c r="L2120">
        <v>2653</v>
      </c>
      <c r="M2120">
        <v>3</v>
      </c>
      <c r="N2120">
        <v>5</v>
      </c>
      <c r="O2120">
        <v>3</v>
      </c>
      <c r="P2120">
        <v>1</v>
      </c>
      <c r="Q2120">
        <v>8610</v>
      </c>
      <c r="R2120" t="s">
        <v>61</v>
      </c>
      <c r="S2120">
        <v>160000</v>
      </c>
    </row>
    <row r="2121" spans="1:19" x14ac:dyDescent="0.2">
      <c r="A2121" t="s">
        <v>19</v>
      </c>
      <c r="B2121">
        <v>2269975000</v>
      </c>
      <c r="C2121" t="s">
        <v>279</v>
      </c>
      <c r="E2121">
        <v>2</v>
      </c>
      <c r="F2121">
        <v>1490</v>
      </c>
      <c r="G2121" t="s">
        <v>21</v>
      </c>
      <c r="H2121" t="s">
        <v>25</v>
      </c>
      <c r="I2121">
        <v>1.5</v>
      </c>
      <c r="J2121">
        <v>1956</v>
      </c>
      <c r="K2121">
        <v>0</v>
      </c>
      <c r="L2121">
        <v>1603</v>
      </c>
      <c r="M2121">
        <v>1</v>
      </c>
      <c r="N2121">
        <v>4</v>
      </c>
      <c r="O2121">
        <v>2</v>
      </c>
      <c r="P2121">
        <v>0</v>
      </c>
      <c r="Q2121">
        <v>5200</v>
      </c>
      <c r="R2121" t="s">
        <v>61</v>
      </c>
      <c r="S2121">
        <v>143000</v>
      </c>
    </row>
    <row r="2122" spans="1:19" x14ac:dyDescent="0.2">
      <c r="A2122" t="s">
        <v>19</v>
      </c>
      <c r="B2122">
        <v>1890206000</v>
      </c>
      <c r="C2122" t="s">
        <v>287</v>
      </c>
      <c r="E2122">
        <v>2</v>
      </c>
      <c r="F2122">
        <v>1140</v>
      </c>
      <c r="G2122" t="s">
        <v>21</v>
      </c>
      <c r="H2122" t="s">
        <v>25</v>
      </c>
      <c r="I2122">
        <v>1</v>
      </c>
      <c r="J2122">
        <v>1948</v>
      </c>
      <c r="K2122">
        <v>0</v>
      </c>
      <c r="L2122">
        <v>1397</v>
      </c>
      <c r="M2122">
        <v>1</v>
      </c>
      <c r="N2122">
        <v>2</v>
      </c>
      <c r="O2122">
        <v>1</v>
      </c>
      <c r="P2122">
        <v>0</v>
      </c>
      <c r="Q2122">
        <v>5940</v>
      </c>
      <c r="R2122" t="s">
        <v>61</v>
      </c>
      <c r="S2122">
        <v>59000</v>
      </c>
    </row>
    <row r="2123" spans="1:19" x14ac:dyDescent="0.2">
      <c r="A2123" t="s">
        <v>19</v>
      </c>
      <c r="B2123">
        <v>2510440000</v>
      </c>
      <c r="C2123" t="s">
        <v>300</v>
      </c>
      <c r="E2123">
        <v>2</v>
      </c>
      <c r="F2123">
        <v>1480</v>
      </c>
      <c r="G2123" t="s">
        <v>21</v>
      </c>
      <c r="H2123" t="s">
        <v>22</v>
      </c>
      <c r="I2123">
        <v>1</v>
      </c>
      <c r="J2123">
        <v>1940</v>
      </c>
      <c r="K2123">
        <v>0</v>
      </c>
      <c r="L2123">
        <v>1259</v>
      </c>
      <c r="M2123">
        <v>1</v>
      </c>
      <c r="N2123">
        <v>3</v>
      </c>
      <c r="O2123">
        <v>2</v>
      </c>
      <c r="P2123">
        <v>0</v>
      </c>
      <c r="Q2123">
        <v>6000</v>
      </c>
      <c r="R2123" t="s">
        <v>61</v>
      </c>
      <c r="S2123">
        <v>130900</v>
      </c>
    </row>
    <row r="2124" spans="1:19" x14ac:dyDescent="0.2">
      <c r="A2124" t="s">
        <v>19</v>
      </c>
      <c r="B2124">
        <v>1760289100</v>
      </c>
      <c r="C2124" t="s">
        <v>302</v>
      </c>
      <c r="E2124">
        <v>2</v>
      </c>
      <c r="F2124">
        <v>980</v>
      </c>
      <c r="G2124" t="s">
        <v>21</v>
      </c>
      <c r="H2124" t="s">
        <v>22</v>
      </c>
      <c r="I2124">
        <v>1</v>
      </c>
      <c r="J2124">
        <v>1961</v>
      </c>
      <c r="K2124">
        <v>0</v>
      </c>
      <c r="L2124">
        <v>1226</v>
      </c>
      <c r="M2124">
        <v>1</v>
      </c>
      <c r="N2124">
        <v>3</v>
      </c>
      <c r="O2124">
        <v>1</v>
      </c>
      <c r="P2124">
        <v>1</v>
      </c>
      <c r="Q2124">
        <v>9600</v>
      </c>
      <c r="R2124" t="s">
        <v>61</v>
      </c>
      <c r="S2124">
        <v>124000</v>
      </c>
    </row>
    <row r="2125" spans="1:19" x14ac:dyDescent="0.2">
      <c r="A2125" t="s">
        <v>19</v>
      </c>
      <c r="B2125">
        <v>1760340000</v>
      </c>
      <c r="C2125" t="s">
        <v>317</v>
      </c>
      <c r="E2125">
        <v>2</v>
      </c>
      <c r="F2125">
        <v>980</v>
      </c>
      <c r="G2125" t="s">
        <v>21</v>
      </c>
      <c r="H2125" t="s">
        <v>22</v>
      </c>
      <c r="I2125">
        <v>1</v>
      </c>
      <c r="J2125">
        <v>1955</v>
      </c>
      <c r="K2125">
        <v>0</v>
      </c>
      <c r="L2125">
        <v>1056</v>
      </c>
      <c r="M2125">
        <v>1</v>
      </c>
      <c r="N2125">
        <v>3</v>
      </c>
      <c r="O2125">
        <v>1</v>
      </c>
      <c r="P2125">
        <v>0</v>
      </c>
      <c r="Q2125">
        <v>5400</v>
      </c>
      <c r="R2125" t="s">
        <v>61</v>
      </c>
      <c r="S2125">
        <v>79000</v>
      </c>
    </row>
    <row r="2126" spans="1:19" x14ac:dyDescent="0.2">
      <c r="A2126" t="s">
        <v>19</v>
      </c>
      <c r="B2126">
        <v>1780212000</v>
      </c>
      <c r="C2126" t="s">
        <v>357</v>
      </c>
      <c r="E2126">
        <v>2</v>
      </c>
      <c r="F2126">
        <v>1020</v>
      </c>
      <c r="G2126" t="s">
        <v>122</v>
      </c>
      <c r="H2126" t="s">
        <v>22</v>
      </c>
      <c r="I2126">
        <v>1.5</v>
      </c>
      <c r="J2126">
        <v>1961</v>
      </c>
      <c r="K2126">
        <v>0</v>
      </c>
      <c r="L2126">
        <v>2008</v>
      </c>
      <c r="M2126">
        <v>2</v>
      </c>
      <c r="N2126">
        <v>5</v>
      </c>
      <c r="O2126">
        <v>2</v>
      </c>
      <c r="P2126">
        <v>0</v>
      </c>
      <c r="Q2126">
        <v>5289</v>
      </c>
      <c r="R2126" t="s">
        <v>61</v>
      </c>
      <c r="S2126">
        <v>120000</v>
      </c>
    </row>
    <row r="2127" spans="1:19" x14ac:dyDescent="0.2">
      <c r="A2127" t="s">
        <v>19</v>
      </c>
      <c r="B2127">
        <v>2260838000</v>
      </c>
      <c r="C2127" t="s">
        <v>371</v>
      </c>
      <c r="E2127">
        <v>2</v>
      </c>
      <c r="F2127">
        <v>1490</v>
      </c>
      <c r="G2127" t="s">
        <v>142</v>
      </c>
      <c r="H2127" t="s">
        <v>22</v>
      </c>
      <c r="I2127">
        <v>1</v>
      </c>
      <c r="J2127">
        <v>1940</v>
      </c>
      <c r="K2127">
        <v>0</v>
      </c>
      <c r="L2127">
        <v>1125</v>
      </c>
      <c r="M2127">
        <v>2</v>
      </c>
      <c r="N2127">
        <v>2</v>
      </c>
      <c r="O2127">
        <v>2</v>
      </c>
      <c r="P2127">
        <v>0</v>
      </c>
      <c r="Q2127">
        <v>5250</v>
      </c>
      <c r="R2127" t="s">
        <v>61</v>
      </c>
      <c r="S2127">
        <v>75000</v>
      </c>
    </row>
    <row r="2128" spans="1:19" x14ac:dyDescent="0.2">
      <c r="A2128" t="s">
        <v>19</v>
      </c>
      <c r="B2128">
        <v>2510443000</v>
      </c>
      <c r="C2128" t="s">
        <v>375</v>
      </c>
      <c r="E2128">
        <v>2</v>
      </c>
      <c r="F2128">
        <v>1480</v>
      </c>
      <c r="G2128" t="s">
        <v>179</v>
      </c>
      <c r="H2128" t="s">
        <v>40</v>
      </c>
      <c r="I2128">
        <v>1</v>
      </c>
      <c r="J2128">
        <v>1958</v>
      </c>
      <c r="K2128">
        <v>0</v>
      </c>
      <c r="L2128">
        <v>1510</v>
      </c>
      <c r="M2128">
        <v>1</v>
      </c>
      <c r="N2128">
        <v>3</v>
      </c>
      <c r="O2128">
        <v>1</v>
      </c>
      <c r="P2128">
        <v>0</v>
      </c>
      <c r="Q2128">
        <v>6000</v>
      </c>
      <c r="R2128" t="s">
        <v>61</v>
      </c>
      <c r="S2128">
        <v>117000</v>
      </c>
    </row>
    <row r="2129" spans="1:19" x14ac:dyDescent="0.2">
      <c r="A2129" t="s">
        <v>19</v>
      </c>
      <c r="B2129">
        <v>1510088000</v>
      </c>
      <c r="C2129" t="s">
        <v>376</v>
      </c>
      <c r="E2129">
        <v>2</v>
      </c>
      <c r="F2129">
        <v>50</v>
      </c>
      <c r="G2129" t="s">
        <v>179</v>
      </c>
      <c r="H2129" t="s">
        <v>25</v>
      </c>
      <c r="I2129">
        <v>1</v>
      </c>
      <c r="J2129">
        <v>1959</v>
      </c>
      <c r="K2129">
        <v>0</v>
      </c>
      <c r="L2129">
        <v>1452</v>
      </c>
      <c r="M2129">
        <v>1</v>
      </c>
      <c r="N2129">
        <v>3</v>
      </c>
      <c r="O2129">
        <v>1</v>
      </c>
      <c r="P2129">
        <v>1</v>
      </c>
      <c r="Q2129">
        <v>7424</v>
      </c>
      <c r="R2129" t="s">
        <v>61</v>
      </c>
      <c r="S2129">
        <v>150000</v>
      </c>
    </row>
    <row r="2130" spans="1:19" x14ac:dyDescent="0.2">
      <c r="A2130" t="s">
        <v>19</v>
      </c>
      <c r="B2130">
        <v>2250050000</v>
      </c>
      <c r="C2130" t="s">
        <v>377</v>
      </c>
      <c r="E2130">
        <v>2</v>
      </c>
      <c r="F2130">
        <v>1480</v>
      </c>
      <c r="G2130" t="s">
        <v>179</v>
      </c>
      <c r="H2130" t="s">
        <v>96</v>
      </c>
      <c r="I2130">
        <v>1</v>
      </c>
      <c r="J2130">
        <v>1964</v>
      </c>
      <c r="K2130">
        <v>0</v>
      </c>
      <c r="L2130">
        <v>1442</v>
      </c>
      <c r="M2130">
        <v>1</v>
      </c>
      <c r="N2130">
        <v>3</v>
      </c>
      <c r="O2130">
        <v>1</v>
      </c>
      <c r="P2130">
        <v>1</v>
      </c>
      <c r="Q2130">
        <v>5160</v>
      </c>
      <c r="R2130" t="s">
        <v>61</v>
      </c>
      <c r="S2130">
        <v>140000</v>
      </c>
    </row>
    <row r="2131" spans="1:19" x14ac:dyDescent="0.2">
      <c r="A2131" t="s">
        <v>19</v>
      </c>
      <c r="B2131">
        <v>2110383000</v>
      </c>
      <c r="C2131" t="s">
        <v>396</v>
      </c>
      <c r="E2131">
        <v>2</v>
      </c>
      <c r="F2131">
        <v>1380</v>
      </c>
      <c r="G2131" t="s">
        <v>179</v>
      </c>
      <c r="H2131" t="s">
        <v>25</v>
      </c>
      <c r="I2131">
        <v>1</v>
      </c>
      <c r="J2131">
        <v>1955</v>
      </c>
      <c r="K2131">
        <v>0</v>
      </c>
      <c r="L2131">
        <v>1229</v>
      </c>
      <c r="M2131">
        <v>1</v>
      </c>
      <c r="N2131">
        <v>3</v>
      </c>
      <c r="O2131">
        <v>2</v>
      </c>
      <c r="P2131">
        <v>0</v>
      </c>
      <c r="Q2131">
        <v>5160</v>
      </c>
      <c r="R2131" t="s">
        <v>61</v>
      </c>
      <c r="S2131">
        <v>125000</v>
      </c>
    </row>
    <row r="2132" spans="1:19" x14ac:dyDescent="0.2">
      <c r="A2132" t="s">
        <v>19</v>
      </c>
      <c r="B2132">
        <v>2260235000</v>
      </c>
      <c r="C2132" t="s">
        <v>419</v>
      </c>
      <c r="E2132">
        <v>2</v>
      </c>
      <c r="F2132">
        <v>1490</v>
      </c>
      <c r="G2132" t="s">
        <v>179</v>
      </c>
      <c r="H2132" t="s">
        <v>22</v>
      </c>
      <c r="I2132">
        <v>1</v>
      </c>
      <c r="J2132">
        <v>1956</v>
      </c>
      <c r="K2132">
        <v>0</v>
      </c>
      <c r="L2132">
        <v>1120</v>
      </c>
      <c r="M2132">
        <v>1</v>
      </c>
      <c r="N2132">
        <v>3</v>
      </c>
      <c r="O2132">
        <v>1</v>
      </c>
      <c r="P2132">
        <v>0</v>
      </c>
      <c r="Q2132">
        <v>7644</v>
      </c>
      <c r="R2132" t="s">
        <v>61</v>
      </c>
      <c r="S2132">
        <v>124000</v>
      </c>
    </row>
    <row r="2133" spans="1:19" x14ac:dyDescent="0.2">
      <c r="A2133" t="s">
        <v>19</v>
      </c>
      <c r="B2133">
        <v>2130230000</v>
      </c>
      <c r="C2133" t="s">
        <v>436</v>
      </c>
      <c r="E2133">
        <v>2</v>
      </c>
      <c r="F2133">
        <v>1400</v>
      </c>
      <c r="G2133" t="s">
        <v>179</v>
      </c>
      <c r="H2133" t="s">
        <v>22</v>
      </c>
      <c r="I2133">
        <v>1</v>
      </c>
      <c r="J2133">
        <v>1956</v>
      </c>
      <c r="K2133">
        <v>0</v>
      </c>
      <c r="L2133">
        <v>1064</v>
      </c>
      <c r="M2133">
        <v>1</v>
      </c>
      <c r="N2133">
        <v>3</v>
      </c>
      <c r="O2133">
        <v>1</v>
      </c>
      <c r="P2133">
        <v>0</v>
      </c>
      <c r="Q2133">
        <v>5500</v>
      </c>
      <c r="R2133" t="s">
        <v>61</v>
      </c>
      <c r="S2133">
        <v>120000</v>
      </c>
    </row>
    <row r="2134" spans="1:19" x14ac:dyDescent="0.2">
      <c r="A2134" t="s">
        <v>19</v>
      </c>
      <c r="B2134">
        <v>2250563000</v>
      </c>
      <c r="C2134" t="s">
        <v>462</v>
      </c>
      <c r="E2134">
        <v>2</v>
      </c>
      <c r="F2134">
        <v>1480</v>
      </c>
      <c r="G2134" t="s">
        <v>179</v>
      </c>
      <c r="H2134" t="s">
        <v>22</v>
      </c>
      <c r="I2134">
        <v>1</v>
      </c>
      <c r="J2134">
        <v>1954</v>
      </c>
      <c r="K2134">
        <v>0</v>
      </c>
      <c r="L2134">
        <v>988</v>
      </c>
      <c r="M2134">
        <v>1</v>
      </c>
      <c r="N2134">
        <v>3</v>
      </c>
      <c r="O2134">
        <v>2</v>
      </c>
      <c r="P2134">
        <v>0</v>
      </c>
      <c r="Q2134">
        <v>5360</v>
      </c>
      <c r="R2134" t="s">
        <v>61</v>
      </c>
      <c r="S2134">
        <v>91000</v>
      </c>
    </row>
    <row r="2135" spans="1:19" x14ac:dyDescent="0.2">
      <c r="A2135" t="s">
        <v>19</v>
      </c>
      <c r="B2135">
        <v>1520152000</v>
      </c>
      <c r="C2135" t="s">
        <v>479</v>
      </c>
      <c r="E2135">
        <v>2</v>
      </c>
      <c r="F2135">
        <v>700</v>
      </c>
      <c r="G2135" t="s">
        <v>179</v>
      </c>
      <c r="H2135" t="s">
        <v>25</v>
      </c>
      <c r="I2135">
        <v>1</v>
      </c>
      <c r="J2135">
        <v>1957</v>
      </c>
      <c r="K2135">
        <v>0</v>
      </c>
      <c r="L2135">
        <v>942</v>
      </c>
      <c r="M2135">
        <v>1</v>
      </c>
      <c r="N2135">
        <v>3</v>
      </c>
      <c r="O2135">
        <v>1</v>
      </c>
      <c r="P2135">
        <v>0</v>
      </c>
      <c r="Q2135">
        <v>7245</v>
      </c>
      <c r="R2135" t="s">
        <v>61</v>
      </c>
      <c r="S2135">
        <v>92000</v>
      </c>
    </row>
    <row r="2136" spans="1:19" x14ac:dyDescent="0.2">
      <c r="A2136" t="s">
        <v>19</v>
      </c>
      <c r="B2136">
        <v>2130493000</v>
      </c>
      <c r="C2136" t="s">
        <v>490</v>
      </c>
      <c r="E2136">
        <v>2</v>
      </c>
      <c r="F2136">
        <v>1400</v>
      </c>
      <c r="G2136" t="s">
        <v>179</v>
      </c>
      <c r="H2136" t="s">
        <v>22</v>
      </c>
      <c r="I2136">
        <v>1</v>
      </c>
      <c r="J2136">
        <v>1955</v>
      </c>
      <c r="K2136">
        <v>0</v>
      </c>
      <c r="L2136">
        <v>936</v>
      </c>
      <c r="M2136">
        <v>1</v>
      </c>
      <c r="N2136">
        <v>3</v>
      </c>
      <c r="O2136">
        <v>1</v>
      </c>
      <c r="P2136">
        <v>0</v>
      </c>
      <c r="Q2136">
        <v>6000</v>
      </c>
      <c r="R2136" t="s">
        <v>61</v>
      </c>
      <c r="S2136">
        <v>99900</v>
      </c>
    </row>
    <row r="2137" spans="1:19" x14ac:dyDescent="0.2">
      <c r="A2137" t="s">
        <v>19</v>
      </c>
      <c r="B2137">
        <v>2130706000</v>
      </c>
      <c r="C2137" t="s">
        <v>491</v>
      </c>
      <c r="E2137">
        <v>2</v>
      </c>
      <c r="F2137">
        <v>1400</v>
      </c>
      <c r="G2137" t="s">
        <v>179</v>
      </c>
      <c r="H2137" t="s">
        <v>25</v>
      </c>
      <c r="I2137">
        <v>1</v>
      </c>
      <c r="J2137">
        <v>1956</v>
      </c>
      <c r="K2137">
        <v>0</v>
      </c>
      <c r="L2137">
        <v>936</v>
      </c>
      <c r="M2137">
        <v>1</v>
      </c>
      <c r="N2137">
        <v>3</v>
      </c>
      <c r="O2137">
        <v>2</v>
      </c>
      <c r="P2137">
        <v>0</v>
      </c>
      <c r="Q2137">
        <v>5750</v>
      </c>
      <c r="R2137" t="s">
        <v>61</v>
      </c>
      <c r="S2137">
        <v>90000</v>
      </c>
    </row>
    <row r="2138" spans="1:19" x14ac:dyDescent="0.2">
      <c r="A2138" t="s">
        <v>19</v>
      </c>
      <c r="B2138">
        <v>2130784000</v>
      </c>
      <c r="C2138" t="s">
        <v>492</v>
      </c>
      <c r="E2138">
        <v>2</v>
      </c>
      <c r="F2138">
        <v>1400</v>
      </c>
      <c r="G2138" t="s">
        <v>179</v>
      </c>
      <c r="H2138" t="s">
        <v>22</v>
      </c>
      <c r="I2138">
        <v>1</v>
      </c>
      <c r="J2138">
        <v>1956</v>
      </c>
      <c r="K2138">
        <v>0</v>
      </c>
      <c r="L2138">
        <v>936</v>
      </c>
      <c r="M2138">
        <v>1</v>
      </c>
      <c r="N2138">
        <v>3</v>
      </c>
      <c r="O2138">
        <v>2</v>
      </c>
      <c r="P2138">
        <v>0</v>
      </c>
      <c r="Q2138">
        <v>6000</v>
      </c>
      <c r="R2138" t="s">
        <v>61</v>
      </c>
      <c r="S2138">
        <v>116000</v>
      </c>
    </row>
    <row r="2139" spans="1:19" x14ac:dyDescent="0.2">
      <c r="A2139" t="s">
        <v>19</v>
      </c>
      <c r="B2139">
        <v>2250711000</v>
      </c>
      <c r="C2139" t="s">
        <v>493</v>
      </c>
      <c r="E2139">
        <v>2</v>
      </c>
      <c r="F2139">
        <v>1490</v>
      </c>
      <c r="G2139" t="s">
        <v>179</v>
      </c>
      <c r="H2139" t="s">
        <v>25</v>
      </c>
      <c r="I2139">
        <v>1</v>
      </c>
      <c r="J2139">
        <v>1956</v>
      </c>
      <c r="K2139">
        <v>0</v>
      </c>
      <c r="L2139">
        <v>936</v>
      </c>
      <c r="M2139">
        <v>1</v>
      </c>
      <c r="N2139">
        <v>2</v>
      </c>
      <c r="O2139">
        <v>1</v>
      </c>
      <c r="P2139">
        <v>0</v>
      </c>
      <c r="Q2139">
        <v>4800</v>
      </c>
      <c r="R2139" t="s">
        <v>61</v>
      </c>
      <c r="S2139">
        <v>102000</v>
      </c>
    </row>
    <row r="2140" spans="1:19" x14ac:dyDescent="0.2">
      <c r="A2140" t="s">
        <v>19</v>
      </c>
      <c r="B2140">
        <v>1760026000</v>
      </c>
      <c r="C2140" t="s">
        <v>498</v>
      </c>
      <c r="E2140">
        <v>2</v>
      </c>
      <c r="F2140">
        <v>980</v>
      </c>
      <c r="G2140" t="s">
        <v>179</v>
      </c>
      <c r="H2140" t="s">
        <v>22</v>
      </c>
      <c r="I2140">
        <v>1</v>
      </c>
      <c r="J2140">
        <v>1959</v>
      </c>
      <c r="K2140">
        <v>0</v>
      </c>
      <c r="L2140">
        <v>923</v>
      </c>
      <c r="M2140">
        <v>1</v>
      </c>
      <c r="N2140">
        <v>3</v>
      </c>
      <c r="O2140">
        <v>1</v>
      </c>
      <c r="P2140">
        <v>0</v>
      </c>
      <c r="Q2140">
        <v>4800</v>
      </c>
      <c r="R2140" t="s">
        <v>61</v>
      </c>
      <c r="S2140">
        <v>103500</v>
      </c>
    </row>
    <row r="2141" spans="1:19" x14ac:dyDescent="0.2">
      <c r="A2141" t="s">
        <v>19</v>
      </c>
      <c r="B2141">
        <v>2120208000</v>
      </c>
      <c r="C2141" t="s">
        <v>510</v>
      </c>
      <c r="E2141">
        <v>2</v>
      </c>
      <c r="F2141">
        <v>1380</v>
      </c>
      <c r="G2141" t="s">
        <v>179</v>
      </c>
      <c r="H2141" t="s">
        <v>22</v>
      </c>
      <c r="I2141">
        <v>1</v>
      </c>
      <c r="J2141">
        <v>1954</v>
      </c>
      <c r="K2141">
        <v>0</v>
      </c>
      <c r="L2141">
        <v>904</v>
      </c>
      <c r="M2141">
        <v>1</v>
      </c>
      <c r="N2141">
        <v>3</v>
      </c>
      <c r="O2141">
        <v>1</v>
      </c>
      <c r="P2141">
        <v>0</v>
      </c>
      <c r="Q2141">
        <v>5040</v>
      </c>
      <c r="R2141" t="s">
        <v>61</v>
      </c>
      <c r="S2141">
        <v>80000</v>
      </c>
    </row>
    <row r="2142" spans="1:19" x14ac:dyDescent="0.2">
      <c r="A2142" t="s">
        <v>19</v>
      </c>
      <c r="B2142">
        <v>1520071000</v>
      </c>
      <c r="C2142" t="s">
        <v>513</v>
      </c>
      <c r="E2142">
        <v>2</v>
      </c>
      <c r="F2142">
        <v>700</v>
      </c>
      <c r="G2142" t="s">
        <v>179</v>
      </c>
      <c r="H2142" t="s">
        <v>22</v>
      </c>
      <c r="I2142">
        <v>1</v>
      </c>
      <c r="J2142">
        <v>1957</v>
      </c>
      <c r="K2142">
        <v>0</v>
      </c>
      <c r="L2142">
        <v>877</v>
      </c>
      <c r="M2142">
        <v>1</v>
      </c>
      <c r="N2142">
        <v>3</v>
      </c>
      <c r="O2142">
        <v>1</v>
      </c>
      <c r="P2142">
        <v>0</v>
      </c>
      <c r="Q2142">
        <v>9152</v>
      </c>
      <c r="R2142" t="s">
        <v>61</v>
      </c>
      <c r="S2142">
        <v>104000</v>
      </c>
    </row>
    <row r="2143" spans="1:19" x14ac:dyDescent="0.2">
      <c r="A2143" t="s">
        <v>19</v>
      </c>
      <c r="B2143">
        <v>3600528211</v>
      </c>
      <c r="C2143" t="s">
        <v>538</v>
      </c>
      <c r="E2143">
        <v>3</v>
      </c>
      <c r="F2143">
        <v>3240</v>
      </c>
      <c r="G2143" t="s">
        <v>21</v>
      </c>
      <c r="H2143" t="s">
        <v>25</v>
      </c>
      <c r="I2143">
        <v>1.5</v>
      </c>
      <c r="J2143">
        <v>1940</v>
      </c>
      <c r="K2143">
        <v>0</v>
      </c>
      <c r="L2143">
        <v>1765</v>
      </c>
      <c r="M2143">
        <v>1</v>
      </c>
      <c r="N2143">
        <v>3</v>
      </c>
      <c r="O2143">
        <v>1</v>
      </c>
      <c r="P2143">
        <v>1</v>
      </c>
      <c r="Q2143">
        <v>6400</v>
      </c>
      <c r="R2143" t="s">
        <v>61</v>
      </c>
      <c r="S2143">
        <v>283000</v>
      </c>
    </row>
    <row r="2144" spans="1:19" x14ac:dyDescent="0.2">
      <c r="A2144" t="s">
        <v>19</v>
      </c>
      <c r="B2144">
        <v>2780746000</v>
      </c>
      <c r="C2144" t="s">
        <v>550</v>
      </c>
      <c r="E2144">
        <v>3</v>
      </c>
      <c r="F2144">
        <v>3060</v>
      </c>
      <c r="G2144" t="s">
        <v>94</v>
      </c>
      <c r="H2144" t="s">
        <v>25</v>
      </c>
      <c r="I2144">
        <v>2</v>
      </c>
      <c r="J2144">
        <v>1923</v>
      </c>
      <c r="K2144">
        <v>0</v>
      </c>
      <c r="L2144">
        <v>2671</v>
      </c>
      <c r="M2144">
        <v>1</v>
      </c>
      <c r="N2144">
        <v>4</v>
      </c>
      <c r="O2144">
        <v>2</v>
      </c>
      <c r="P2144">
        <v>1</v>
      </c>
      <c r="Q2144">
        <v>6000</v>
      </c>
      <c r="R2144" t="s">
        <v>61</v>
      </c>
      <c r="S2144">
        <v>486000</v>
      </c>
    </row>
    <row r="2145" spans="1:19" x14ac:dyDescent="0.2">
      <c r="A2145" t="s">
        <v>19</v>
      </c>
      <c r="B2145">
        <v>2780065000</v>
      </c>
      <c r="C2145" t="s">
        <v>551</v>
      </c>
      <c r="E2145">
        <v>3</v>
      </c>
      <c r="F2145">
        <v>3060</v>
      </c>
      <c r="G2145" t="s">
        <v>94</v>
      </c>
      <c r="H2145" t="s">
        <v>22</v>
      </c>
      <c r="I2145">
        <v>2</v>
      </c>
      <c r="J2145">
        <v>1904</v>
      </c>
      <c r="K2145">
        <v>0</v>
      </c>
      <c r="L2145">
        <v>2414</v>
      </c>
      <c r="M2145">
        <v>1</v>
      </c>
      <c r="N2145">
        <v>4</v>
      </c>
      <c r="O2145">
        <v>1</v>
      </c>
      <c r="P2145">
        <v>1</v>
      </c>
      <c r="Q2145">
        <v>4800</v>
      </c>
      <c r="R2145" t="s">
        <v>61</v>
      </c>
      <c r="S2145">
        <v>352800</v>
      </c>
    </row>
    <row r="2146" spans="1:19" x14ac:dyDescent="0.2">
      <c r="A2146" t="s">
        <v>19</v>
      </c>
      <c r="B2146">
        <v>2780215000</v>
      </c>
      <c r="C2146" t="s">
        <v>553</v>
      </c>
      <c r="E2146">
        <v>3</v>
      </c>
      <c r="F2146">
        <v>3060</v>
      </c>
      <c r="G2146" t="s">
        <v>94</v>
      </c>
      <c r="H2146" t="s">
        <v>40</v>
      </c>
      <c r="I2146">
        <v>2</v>
      </c>
      <c r="J2146">
        <v>1964</v>
      </c>
      <c r="K2146">
        <v>0</v>
      </c>
      <c r="L2146">
        <v>2134</v>
      </c>
      <c r="M2146">
        <v>1</v>
      </c>
      <c r="N2146">
        <v>4</v>
      </c>
      <c r="O2146">
        <v>1</v>
      </c>
      <c r="P2146">
        <v>2</v>
      </c>
      <c r="Q2146">
        <v>4800</v>
      </c>
      <c r="R2146" t="s">
        <v>61</v>
      </c>
      <c r="S2146">
        <v>336000</v>
      </c>
    </row>
    <row r="2147" spans="1:19" x14ac:dyDescent="0.2">
      <c r="A2147" t="s">
        <v>19</v>
      </c>
      <c r="B2147">
        <v>3590412000</v>
      </c>
      <c r="C2147" t="s">
        <v>559</v>
      </c>
      <c r="E2147">
        <v>3</v>
      </c>
      <c r="F2147">
        <v>3240</v>
      </c>
      <c r="G2147" t="s">
        <v>101</v>
      </c>
      <c r="H2147" t="s">
        <v>22</v>
      </c>
      <c r="I2147">
        <v>2</v>
      </c>
      <c r="J2147">
        <v>1902</v>
      </c>
      <c r="K2147">
        <v>0</v>
      </c>
      <c r="L2147">
        <v>1251</v>
      </c>
      <c r="M2147">
        <v>1</v>
      </c>
      <c r="N2147">
        <v>3</v>
      </c>
      <c r="O2147">
        <v>1</v>
      </c>
      <c r="P2147">
        <v>0</v>
      </c>
      <c r="Q2147">
        <v>2668</v>
      </c>
      <c r="R2147" t="s">
        <v>61</v>
      </c>
      <c r="S2147">
        <v>140000</v>
      </c>
    </row>
    <row r="2148" spans="1:19" x14ac:dyDescent="0.2">
      <c r="A2148" t="s">
        <v>19</v>
      </c>
      <c r="B2148">
        <v>3140243000</v>
      </c>
      <c r="C2148" t="s">
        <v>568</v>
      </c>
      <c r="E2148">
        <v>3</v>
      </c>
      <c r="F2148">
        <v>2880</v>
      </c>
      <c r="G2148" t="s">
        <v>101</v>
      </c>
      <c r="H2148" t="s">
        <v>22</v>
      </c>
      <c r="I2148">
        <v>1</v>
      </c>
      <c r="J2148">
        <v>1900</v>
      </c>
      <c r="K2148">
        <v>0</v>
      </c>
      <c r="L2148">
        <v>718</v>
      </c>
      <c r="M2148">
        <v>1</v>
      </c>
      <c r="N2148">
        <v>2</v>
      </c>
      <c r="O2148">
        <v>1</v>
      </c>
      <c r="P2148">
        <v>0</v>
      </c>
      <c r="Q2148">
        <v>2700</v>
      </c>
      <c r="R2148" t="s">
        <v>61</v>
      </c>
      <c r="S2148">
        <v>98000</v>
      </c>
    </row>
    <row r="2149" spans="1:19" x14ac:dyDescent="0.2">
      <c r="A2149" t="s">
        <v>19</v>
      </c>
      <c r="B2149">
        <v>3212247000</v>
      </c>
      <c r="C2149" t="s">
        <v>589</v>
      </c>
      <c r="E2149">
        <v>3</v>
      </c>
      <c r="F2149">
        <v>3330</v>
      </c>
      <c r="G2149" t="s">
        <v>105</v>
      </c>
      <c r="H2149" t="s">
        <v>22</v>
      </c>
      <c r="I2149">
        <v>1.5</v>
      </c>
      <c r="J2149">
        <v>1926</v>
      </c>
      <c r="K2149">
        <v>0</v>
      </c>
      <c r="L2149">
        <v>1907</v>
      </c>
      <c r="M2149">
        <v>2</v>
      </c>
      <c r="N2149">
        <v>4</v>
      </c>
      <c r="O2149">
        <v>2</v>
      </c>
      <c r="P2149">
        <v>0</v>
      </c>
      <c r="Q2149">
        <v>4305</v>
      </c>
      <c r="R2149" t="s">
        <v>61</v>
      </c>
      <c r="S2149">
        <v>195000</v>
      </c>
    </row>
    <row r="2150" spans="1:19" x14ac:dyDescent="0.2">
      <c r="A2150" t="s">
        <v>19</v>
      </c>
      <c r="B2150">
        <v>2801328000</v>
      </c>
      <c r="C2150" t="s">
        <v>609</v>
      </c>
      <c r="E2150">
        <v>3</v>
      </c>
      <c r="F2150">
        <v>3150</v>
      </c>
      <c r="G2150" t="s">
        <v>142</v>
      </c>
      <c r="H2150" t="s">
        <v>40</v>
      </c>
      <c r="I2150">
        <v>2</v>
      </c>
      <c r="J2150">
        <v>1914</v>
      </c>
      <c r="K2150">
        <v>0</v>
      </c>
      <c r="L2150">
        <v>2544</v>
      </c>
      <c r="M2150">
        <v>2</v>
      </c>
      <c r="N2150">
        <v>6</v>
      </c>
      <c r="O2150">
        <v>2</v>
      </c>
      <c r="P2150">
        <v>0</v>
      </c>
      <c r="Q2150">
        <v>3600</v>
      </c>
      <c r="R2150" t="s">
        <v>61</v>
      </c>
      <c r="S2150">
        <v>267000</v>
      </c>
    </row>
    <row r="2151" spans="1:19" x14ac:dyDescent="0.2">
      <c r="A2151" t="s">
        <v>19</v>
      </c>
      <c r="B2151">
        <v>3201254000</v>
      </c>
      <c r="C2151" t="s">
        <v>627</v>
      </c>
      <c r="E2151">
        <v>3</v>
      </c>
      <c r="F2151">
        <v>3330</v>
      </c>
      <c r="G2151" t="s">
        <v>142</v>
      </c>
      <c r="H2151" t="s">
        <v>22</v>
      </c>
      <c r="I2151">
        <v>1.5</v>
      </c>
      <c r="J2151">
        <v>1900</v>
      </c>
      <c r="K2151">
        <v>0</v>
      </c>
      <c r="L2151">
        <v>1822</v>
      </c>
      <c r="M2151">
        <v>2</v>
      </c>
      <c r="N2151">
        <v>4</v>
      </c>
      <c r="O2151">
        <v>2</v>
      </c>
      <c r="P2151">
        <v>0</v>
      </c>
      <c r="Q2151">
        <v>3000</v>
      </c>
      <c r="R2151" t="s">
        <v>61</v>
      </c>
      <c r="S2151">
        <v>174500</v>
      </c>
    </row>
    <row r="2152" spans="1:19" x14ac:dyDescent="0.2">
      <c r="A2152" t="s">
        <v>19</v>
      </c>
      <c r="B2152">
        <v>3200227000</v>
      </c>
      <c r="C2152" t="s">
        <v>628</v>
      </c>
      <c r="E2152">
        <v>3</v>
      </c>
      <c r="F2152">
        <v>3330</v>
      </c>
      <c r="G2152" t="s">
        <v>142</v>
      </c>
      <c r="H2152" t="s">
        <v>22</v>
      </c>
      <c r="I2152">
        <v>2</v>
      </c>
      <c r="J2152">
        <v>1897</v>
      </c>
      <c r="K2152">
        <v>0</v>
      </c>
      <c r="L2152">
        <v>1740</v>
      </c>
      <c r="M2152">
        <v>2</v>
      </c>
      <c r="N2152">
        <v>3</v>
      </c>
      <c r="O2152">
        <v>2</v>
      </c>
      <c r="P2152">
        <v>0</v>
      </c>
      <c r="Q2152">
        <v>3600</v>
      </c>
      <c r="R2152" t="s">
        <v>61</v>
      </c>
      <c r="S2152">
        <v>180000</v>
      </c>
    </row>
    <row r="2153" spans="1:19" x14ac:dyDescent="0.2">
      <c r="A2153" t="s">
        <v>19</v>
      </c>
      <c r="B2153">
        <v>2810706000</v>
      </c>
      <c r="C2153" t="s">
        <v>663</v>
      </c>
      <c r="E2153">
        <v>3</v>
      </c>
      <c r="F2153">
        <v>2880</v>
      </c>
      <c r="G2153" t="s">
        <v>150</v>
      </c>
      <c r="H2153" t="s">
        <v>22</v>
      </c>
      <c r="I2153">
        <v>1</v>
      </c>
      <c r="J2153">
        <v>1926</v>
      </c>
      <c r="K2153">
        <v>0</v>
      </c>
      <c r="L2153">
        <v>1210</v>
      </c>
      <c r="M2153">
        <v>1</v>
      </c>
      <c r="N2153">
        <v>3</v>
      </c>
      <c r="O2153">
        <v>1</v>
      </c>
      <c r="P2153">
        <v>0</v>
      </c>
      <c r="Q2153">
        <v>3600</v>
      </c>
      <c r="R2153" t="s">
        <v>61</v>
      </c>
      <c r="S2153">
        <v>147500</v>
      </c>
    </row>
    <row r="2154" spans="1:19" x14ac:dyDescent="0.2">
      <c r="A2154" t="s">
        <v>19</v>
      </c>
      <c r="B2154">
        <v>3180115000</v>
      </c>
      <c r="C2154" t="s">
        <v>668</v>
      </c>
      <c r="E2154">
        <v>3</v>
      </c>
      <c r="F2154">
        <v>3060</v>
      </c>
      <c r="G2154" t="s">
        <v>239</v>
      </c>
      <c r="H2154" t="s">
        <v>143</v>
      </c>
      <c r="I2154">
        <v>2</v>
      </c>
      <c r="J2154">
        <v>1914</v>
      </c>
      <c r="K2154">
        <v>0</v>
      </c>
      <c r="L2154">
        <v>4494</v>
      </c>
      <c r="M2154">
        <v>1</v>
      </c>
      <c r="N2154">
        <v>6</v>
      </c>
      <c r="O2154">
        <v>3</v>
      </c>
      <c r="P2154">
        <v>2</v>
      </c>
      <c r="Q2154">
        <v>13650</v>
      </c>
      <c r="R2154" t="s">
        <v>61</v>
      </c>
      <c r="S2154">
        <v>950000</v>
      </c>
    </row>
    <row r="2155" spans="1:19" x14ac:dyDescent="0.2">
      <c r="A2155" t="s">
        <v>19</v>
      </c>
      <c r="B2155">
        <v>2780619000</v>
      </c>
      <c r="C2155" t="s">
        <v>671</v>
      </c>
      <c r="E2155">
        <v>3</v>
      </c>
      <c r="F2155">
        <v>3060</v>
      </c>
      <c r="G2155" t="s">
        <v>239</v>
      </c>
      <c r="H2155" t="s">
        <v>25</v>
      </c>
      <c r="I2155">
        <v>2</v>
      </c>
      <c r="J2155">
        <v>1919</v>
      </c>
      <c r="K2155">
        <v>0</v>
      </c>
      <c r="L2155">
        <v>3576</v>
      </c>
      <c r="M2155">
        <v>1</v>
      </c>
      <c r="N2155">
        <v>4</v>
      </c>
      <c r="O2155">
        <v>2</v>
      </c>
      <c r="P2155">
        <v>1</v>
      </c>
      <c r="Q2155">
        <v>7860</v>
      </c>
      <c r="R2155" t="s">
        <v>61</v>
      </c>
      <c r="S2155">
        <v>905000</v>
      </c>
    </row>
    <row r="2156" spans="1:19" x14ac:dyDescent="0.2">
      <c r="A2156" t="s">
        <v>19</v>
      </c>
      <c r="B2156">
        <v>3161639000</v>
      </c>
      <c r="C2156" t="s">
        <v>684</v>
      </c>
      <c r="E2156">
        <v>3</v>
      </c>
      <c r="F2156">
        <v>3160</v>
      </c>
      <c r="G2156" t="s">
        <v>239</v>
      </c>
      <c r="H2156" t="s">
        <v>143</v>
      </c>
      <c r="I2156">
        <v>2</v>
      </c>
      <c r="J2156">
        <v>1915</v>
      </c>
      <c r="K2156">
        <v>0</v>
      </c>
      <c r="L2156">
        <v>2718</v>
      </c>
      <c r="M2156">
        <v>1</v>
      </c>
      <c r="N2156">
        <v>6</v>
      </c>
      <c r="O2156">
        <v>2</v>
      </c>
      <c r="P2156">
        <v>1</v>
      </c>
      <c r="Q2156">
        <v>4840</v>
      </c>
      <c r="R2156" t="s">
        <v>61</v>
      </c>
      <c r="S2156">
        <v>350000</v>
      </c>
    </row>
    <row r="2157" spans="1:19" x14ac:dyDescent="0.2">
      <c r="A2157" t="s">
        <v>19</v>
      </c>
      <c r="B2157">
        <v>3170097000</v>
      </c>
      <c r="C2157" t="s">
        <v>688</v>
      </c>
      <c r="E2157">
        <v>3</v>
      </c>
      <c r="F2157">
        <v>3060</v>
      </c>
      <c r="G2157" t="s">
        <v>239</v>
      </c>
      <c r="H2157" t="s">
        <v>96</v>
      </c>
      <c r="I2157">
        <v>2</v>
      </c>
      <c r="J2157">
        <v>1902</v>
      </c>
      <c r="K2157">
        <v>0</v>
      </c>
      <c r="L2157">
        <v>2440</v>
      </c>
      <c r="M2157">
        <v>1</v>
      </c>
      <c r="N2157">
        <v>4</v>
      </c>
      <c r="O2157">
        <v>1</v>
      </c>
      <c r="P2157">
        <v>1</v>
      </c>
      <c r="Q2157">
        <v>6000</v>
      </c>
      <c r="R2157" t="s">
        <v>61</v>
      </c>
      <c r="S2157">
        <v>301500</v>
      </c>
    </row>
    <row r="2158" spans="1:19" x14ac:dyDescent="0.2">
      <c r="A2158" t="s">
        <v>19</v>
      </c>
      <c r="B2158">
        <v>3160501000</v>
      </c>
      <c r="C2158" t="s">
        <v>690</v>
      </c>
      <c r="E2158">
        <v>3</v>
      </c>
      <c r="F2158">
        <v>3160</v>
      </c>
      <c r="G2158" t="s">
        <v>239</v>
      </c>
      <c r="H2158" t="s">
        <v>22</v>
      </c>
      <c r="I2158">
        <v>2</v>
      </c>
      <c r="J2158">
        <v>1901</v>
      </c>
      <c r="K2158">
        <v>0</v>
      </c>
      <c r="L2158">
        <v>2419</v>
      </c>
      <c r="M2158">
        <v>1</v>
      </c>
      <c r="N2158">
        <v>5</v>
      </c>
      <c r="O2158">
        <v>2</v>
      </c>
      <c r="P2158">
        <v>1</v>
      </c>
      <c r="Q2158">
        <v>4880</v>
      </c>
      <c r="R2158" t="s">
        <v>61</v>
      </c>
      <c r="S2158">
        <v>430000</v>
      </c>
    </row>
    <row r="2159" spans="1:19" x14ac:dyDescent="0.2">
      <c r="A2159" t="s">
        <v>19</v>
      </c>
      <c r="B2159">
        <v>3160916000</v>
      </c>
      <c r="C2159" t="s">
        <v>696</v>
      </c>
      <c r="E2159">
        <v>3</v>
      </c>
      <c r="F2159">
        <v>3160</v>
      </c>
      <c r="G2159" t="s">
        <v>239</v>
      </c>
      <c r="H2159" t="s">
        <v>96</v>
      </c>
      <c r="I2159">
        <v>2</v>
      </c>
      <c r="J2159">
        <v>1909</v>
      </c>
      <c r="K2159">
        <v>0</v>
      </c>
      <c r="L2159">
        <v>2226</v>
      </c>
      <c r="M2159">
        <v>1</v>
      </c>
      <c r="N2159">
        <v>6</v>
      </c>
      <c r="O2159">
        <v>2</v>
      </c>
      <c r="P2159">
        <v>1</v>
      </c>
      <c r="Q2159">
        <v>2432</v>
      </c>
      <c r="R2159" t="s">
        <v>61</v>
      </c>
      <c r="S2159">
        <v>250000</v>
      </c>
    </row>
    <row r="2160" spans="1:19" x14ac:dyDescent="0.2">
      <c r="A2160" t="s">
        <v>19</v>
      </c>
      <c r="B2160">
        <v>3170100000</v>
      </c>
      <c r="C2160" t="s">
        <v>700</v>
      </c>
      <c r="E2160">
        <v>3</v>
      </c>
      <c r="F2160">
        <v>3060</v>
      </c>
      <c r="G2160" t="s">
        <v>239</v>
      </c>
      <c r="H2160" t="s">
        <v>96</v>
      </c>
      <c r="I2160">
        <v>2</v>
      </c>
      <c r="J2160">
        <v>1901</v>
      </c>
      <c r="K2160">
        <v>0</v>
      </c>
      <c r="L2160">
        <v>2082</v>
      </c>
      <c r="M2160">
        <v>1</v>
      </c>
      <c r="N2160">
        <v>3</v>
      </c>
      <c r="O2160">
        <v>1</v>
      </c>
      <c r="P2160">
        <v>1</v>
      </c>
      <c r="Q2160">
        <v>4800</v>
      </c>
      <c r="R2160" t="s">
        <v>61</v>
      </c>
      <c r="S2160">
        <v>405000</v>
      </c>
    </row>
    <row r="2161" spans="1:19" x14ac:dyDescent="0.2">
      <c r="A2161" t="s">
        <v>19</v>
      </c>
      <c r="B2161">
        <v>2790319000</v>
      </c>
      <c r="C2161" t="s">
        <v>707</v>
      </c>
      <c r="E2161">
        <v>3</v>
      </c>
      <c r="F2161">
        <v>3060</v>
      </c>
      <c r="G2161" t="s">
        <v>239</v>
      </c>
      <c r="H2161" t="s">
        <v>22</v>
      </c>
      <c r="I2161">
        <v>2</v>
      </c>
      <c r="J2161">
        <v>1925</v>
      </c>
      <c r="K2161">
        <v>0</v>
      </c>
      <c r="L2161">
        <v>1884</v>
      </c>
      <c r="M2161">
        <v>1</v>
      </c>
      <c r="N2161">
        <v>4</v>
      </c>
      <c r="O2161">
        <v>2</v>
      </c>
      <c r="P2161">
        <v>0</v>
      </c>
      <c r="Q2161">
        <v>6650</v>
      </c>
      <c r="R2161" t="s">
        <v>61</v>
      </c>
      <c r="S2161">
        <v>339900</v>
      </c>
    </row>
    <row r="2162" spans="1:19" x14ac:dyDescent="0.2">
      <c r="A2162" t="s">
        <v>19</v>
      </c>
      <c r="B2162">
        <v>2800811000</v>
      </c>
      <c r="C2162" t="s">
        <v>721</v>
      </c>
      <c r="E2162">
        <v>3</v>
      </c>
      <c r="F2162">
        <v>3320</v>
      </c>
      <c r="G2162" t="s">
        <v>239</v>
      </c>
      <c r="H2162" t="s">
        <v>22</v>
      </c>
      <c r="I2162">
        <v>1</v>
      </c>
      <c r="J2162">
        <v>1928</v>
      </c>
      <c r="K2162">
        <v>0</v>
      </c>
      <c r="L2162">
        <v>1584</v>
      </c>
      <c r="M2162">
        <v>1</v>
      </c>
      <c r="N2162">
        <v>4</v>
      </c>
      <c r="O2162">
        <v>1</v>
      </c>
      <c r="P2162">
        <v>1</v>
      </c>
      <c r="Q2162">
        <v>4720</v>
      </c>
      <c r="R2162" t="s">
        <v>61</v>
      </c>
      <c r="S2162">
        <v>185000</v>
      </c>
    </row>
    <row r="2163" spans="1:19" x14ac:dyDescent="0.2">
      <c r="A2163" t="s">
        <v>19</v>
      </c>
      <c r="B2163">
        <v>3190405000</v>
      </c>
      <c r="C2163" t="s">
        <v>726</v>
      </c>
      <c r="E2163">
        <v>3</v>
      </c>
      <c r="F2163">
        <v>3170</v>
      </c>
      <c r="G2163" t="s">
        <v>239</v>
      </c>
      <c r="H2163" t="s">
        <v>22</v>
      </c>
      <c r="I2163">
        <v>2</v>
      </c>
      <c r="J2163">
        <v>1922</v>
      </c>
      <c r="K2163">
        <v>0</v>
      </c>
      <c r="L2163">
        <v>1440</v>
      </c>
      <c r="M2163">
        <v>1</v>
      </c>
      <c r="N2163">
        <v>4</v>
      </c>
      <c r="O2163">
        <v>1</v>
      </c>
      <c r="P2163">
        <v>0</v>
      </c>
      <c r="Q2163">
        <v>5080</v>
      </c>
      <c r="R2163" t="s">
        <v>61</v>
      </c>
      <c r="S2163">
        <v>195000</v>
      </c>
    </row>
    <row r="2164" spans="1:19" x14ac:dyDescent="0.2">
      <c r="A2164" t="s">
        <v>19</v>
      </c>
      <c r="B2164">
        <v>2810035000</v>
      </c>
      <c r="C2164" t="s">
        <v>731</v>
      </c>
      <c r="E2164">
        <v>3</v>
      </c>
      <c r="F2164">
        <v>2880</v>
      </c>
      <c r="G2164" t="s">
        <v>239</v>
      </c>
      <c r="H2164" t="s">
        <v>22</v>
      </c>
      <c r="I2164">
        <v>1.5</v>
      </c>
      <c r="J2164">
        <v>1905</v>
      </c>
      <c r="K2164">
        <v>0</v>
      </c>
      <c r="L2164">
        <v>1345</v>
      </c>
      <c r="M2164">
        <v>1</v>
      </c>
      <c r="N2164">
        <v>3</v>
      </c>
      <c r="O2164">
        <v>1</v>
      </c>
      <c r="P2164">
        <v>1</v>
      </c>
      <c r="Q2164">
        <v>3660</v>
      </c>
      <c r="R2164" t="s">
        <v>61</v>
      </c>
      <c r="S2164">
        <v>174900</v>
      </c>
    </row>
    <row r="2165" spans="1:19" x14ac:dyDescent="0.2">
      <c r="A2165" t="s">
        <v>19</v>
      </c>
      <c r="B2165">
        <v>3200037000</v>
      </c>
      <c r="C2165" t="s">
        <v>734</v>
      </c>
      <c r="E2165">
        <v>3</v>
      </c>
      <c r="F2165">
        <v>3190</v>
      </c>
      <c r="G2165" t="s">
        <v>239</v>
      </c>
      <c r="H2165" t="s">
        <v>40</v>
      </c>
      <c r="I2165">
        <v>1</v>
      </c>
      <c r="J2165">
        <v>1885</v>
      </c>
      <c r="K2165">
        <v>0</v>
      </c>
      <c r="L2165">
        <v>1288</v>
      </c>
      <c r="M2165">
        <v>1</v>
      </c>
      <c r="N2165">
        <v>4</v>
      </c>
      <c r="O2165">
        <v>1</v>
      </c>
      <c r="P2165">
        <v>0</v>
      </c>
      <c r="Q2165">
        <v>3600</v>
      </c>
      <c r="R2165" t="s">
        <v>61</v>
      </c>
      <c r="S2165">
        <v>220000</v>
      </c>
    </row>
    <row r="2166" spans="1:19" x14ac:dyDescent="0.2">
      <c r="A2166" t="s">
        <v>19</v>
      </c>
      <c r="B2166">
        <v>3161079000</v>
      </c>
      <c r="C2166" t="s">
        <v>736</v>
      </c>
      <c r="E2166">
        <v>3</v>
      </c>
      <c r="F2166">
        <v>3160</v>
      </c>
      <c r="G2166" t="s">
        <v>239</v>
      </c>
      <c r="H2166" t="s">
        <v>40</v>
      </c>
      <c r="I2166">
        <v>2</v>
      </c>
      <c r="J2166">
        <v>1904</v>
      </c>
      <c r="K2166">
        <v>0</v>
      </c>
      <c r="L2166">
        <v>1254</v>
      </c>
      <c r="M2166">
        <v>1</v>
      </c>
      <c r="N2166">
        <v>4</v>
      </c>
      <c r="O2166">
        <v>1</v>
      </c>
      <c r="P2166">
        <v>0</v>
      </c>
      <c r="Q2166">
        <v>5080</v>
      </c>
      <c r="R2166" t="s">
        <v>61</v>
      </c>
      <c r="S2166">
        <v>289000</v>
      </c>
    </row>
    <row r="2167" spans="1:19" x14ac:dyDescent="0.2">
      <c r="A2167" t="s">
        <v>19</v>
      </c>
      <c r="B2167">
        <v>2812038000</v>
      </c>
      <c r="C2167" t="s">
        <v>742</v>
      </c>
      <c r="E2167">
        <v>3</v>
      </c>
      <c r="F2167">
        <v>2880</v>
      </c>
      <c r="G2167" t="s">
        <v>239</v>
      </c>
      <c r="H2167" t="s">
        <v>25</v>
      </c>
      <c r="I2167">
        <v>1</v>
      </c>
      <c r="J2167">
        <v>1905</v>
      </c>
      <c r="K2167">
        <v>0</v>
      </c>
      <c r="L2167">
        <v>1122</v>
      </c>
      <c r="M2167">
        <v>1</v>
      </c>
      <c r="N2167">
        <v>3</v>
      </c>
      <c r="O2167">
        <v>1</v>
      </c>
      <c r="P2167">
        <v>1</v>
      </c>
      <c r="Q2167">
        <v>3600</v>
      </c>
      <c r="R2167" t="s">
        <v>61</v>
      </c>
      <c r="S2167">
        <v>192000</v>
      </c>
    </row>
    <row r="2168" spans="1:19" x14ac:dyDescent="0.2">
      <c r="A2168" t="s">
        <v>19</v>
      </c>
      <c r="B2168">
        <v>3600011000</v>
      </c>
      <c r="C2168" t="s">
        <v>748</v>
      </c>
      <c r="E2168">
        <v>3</v>
      </c>
      <c r="F2168">
        <v>3240</v>
      </c>
      <c r="G2168" t="s">
        <v>269</v>
      </c>
      <c r="H2168" t="s">
        <v>22</v>
      </c>
      <c r="I2168">
        <v>2</v>
      </c>
      <c r="J2168">
        <v>1891</v>
      </c>
      <c r="K2168">
        <v>0</v>
      </c>
      <c r="L2168">
        <v>3349</v>
      </c>
      <c r="M2168">
        <v>3</v>
      </c>
      <c r="N2168">
        <v>6</v>
      </c>
      <c r="O2168">
        <v>3</v>
      </c>
      <c r="P2168">
        <v>0</v>
      </c>
      <c r="Q2168">
        <v>4800</v>
      </c>
      <c r="R2168" t="s">
        <v>61</v>
      </c>
      <c r="S2168">
        <v>296000</v>
      </c>
    </row>
    <row r="2169" spans="1:19" x14ac:dyDescent="0.2">
      <c r="A2169" t="s">
        <v>19</v>
      </c>
      <c r="B2169">
        <v>3551231000</v>
      </c>
      <c r="C2169" t="s">
        <v>751</v>
      </c>
      <c r="E2169">
        <v>3</v>
      </c>
      <c r="F2169">
        <v>3190</v>
      </c>
      <c r="G2169" t="s">
        <v>269</v>
      </c>
      <c r="H2169" t="s">
        <v>22</v>
      </c>
      <c r="I2169">
        <v>2</v>
      </c>
      <c r="J2169">
        <v>1902</v>
      </c>
      <c r="K2169">
        <v>0</v>
      </c>
      <c r="L2169">
        <v>2201</v>
      </c>
      <c r="M2169">
        <v>3</v>
      </c>
      <c r="N2169">
        <v>5</v>
      </c>
      <c r="O2169">
        <v>3</v>
      </c>
      <c r="P2169">
        <v>0</v>
      </c>
      <c r="Q2169">
        <v>4004</v>
      </c>
      <c r="R2169" t="s">
        <v>61</v>
      </c>
      <c r="S2169">
        <v>275650</v>
      </c>
    </row>
    <row r="2170" spans="1:19" x14ac:dyDescent="0.2">
      <c r="A2170" t="s">
        <v>19</v>
      </c>
      <c r="B2170">
        <v>3899983000</v>
      </c>
      <c r="C2170" t="s">
        <v>775</v>
      </c>
      <c r="E2170">
        <v>4</v>
      </c>
      <c r="F2170">
        <v>3040</v>
      </c>
      <c r="G2170" t="s">
        <v>239</v>
      </c>
      <c r="H2170" t="s">
        <v>25</v>
      </c>
      <c r="I2170">
        <v>2</v>
      </c>
      <c r="J2170">
        <v>1906</v>
      </c>
      <c r="K2170">
        <v>0</v>
      </c>
      <c r="L2170">
        <v>2184</v>
      </c>
      <c r="M2170">
        <v>1</v>
      </c>
      <c r="N2170">
        <v>4</v>
      </c>
      <c r="O2170">
        <v>1</v>
      </c>
      <c r="P2170">
        <v>1</v>
      </c>
      <c r="Q2170">
        <v>5750</v>
      </c>
      <c r="R2170" t="s">
        <v>61</v>
      </c>
      <c r="S2170">
        <v>105000</v>
      </c>
    </row>
    <row r="2171" spans="1:19" x14ac:dyDescent="0.2">
      <c r="A2171" t="s">
        <v>19</v>
      </c>
      <c r="B2171">
        <v>2940046000</v>
      </c>
      <c r="C2171" t="s">
        <v>792</v>
      </c>
      <c r="E2171">
        <v>5</v>
      </c>
      <c r="F2171">
        <v>2120</v>
      </c>
      <c r="G2171" t="s">
        <v>21</v>
      </c>
      <c r="H2171" t="s">
        <v>40</v>
      </c>
      <c r="I2171">
        <v>1.5</v>
      </c>
      <c r="J2171">
        <v>1955</v>
      </c>
      <c r="K2171">
        <v>0</v>
      </c>
      <c r="L2171">
        <v>2186</v>
      </c>
      <c r="M2171">
        <v>1</v>
      </c>
      <c r="N2171">
        <v>6</v>
      </c>
      <c r="O2171">
        <v>2</v>
      </c>
      <c r="P2171">
        <v>0</v>
      </c>
      <c r="Q2171">
        <v>5900</v>
      </c>
      <c r="R2171" t="s">
        <v>61</v>
      </c>
      <c r="S2171">
        <v>253300</v>
      </c>
    </row>
    <row r="2172" spans="1:19" x14ac:dyDescent="0.2">
      <c r="A2172" t="s">
        <v>19</v>
      </c>
      <c r="B2172">
        <v>3030992000</v>
      </c>
      <c r="C2172" t="s">
        <v>802</v>
      </c>
      <c r="E2172">
        <v>5</v>
      </c>
      <c r="F2172">
        <v>2080</v>
      </c>
      <c r="G2172" t="s">
        <v>21</v>
      </c>
      <c r="H2172" t="s">
        <v>34</v>
      </c>
      <c r="I2172">
        <v>1</v>
      </c>
      <c r="J2172">
        <v>1946</v>
      </c>
      <c r="K2172">
        <v>0</v>
      </c>
      <c r="L2172">
        <v>1734</v>
      </c>
      <c r="M2172">
        <v>1</v>
      </c>
      <c r="N2172">
        <v>3</v>
      </c>
      <c r="O2172">
        <v>1</v>
      </c>
      <c r="P2172">
        <v>0</v>
      </c>
      <c r="Q2172">
        <v>5760</v>
      </c>
      <c r="R2172" t="s">
        <v>61</v>
      </c>
      <c r="S2172">
        <v>170000</v>
      </c>
    </row>
    <row r="2173" spans="1:19" x14ac:dyDescent="0.2">
      <c r="A2173" t="s">
        <v>19</v>
      </c>
      <c r="B2173">
        <v>3020323000</v>
      </c>
      <c r="C2173" t="s">
        <v>814</v>
      </c>
      <c r="E2173">
        <v>5</v>
      </c>
      <c r="F2173">
        <v>2080</v>
      </c>
      <c r="G2173" t="s">
        <v>21</v>
      </c>
      <c r="H2173" t="s">
        <v>25</v>
      </c>
      <c r="I2173">
        <v>1</v>
      </c>
      <c r="J2173">
        <v>1948</v>
      </c>
      <c r="K2173">
        <v>0</v>
      </c>
      <c r="L2173">
        <v>1627</v>
      </c>
      <c r="M2173">
        <v>1</v>
      </c>
      <c r="N2173">
        <v>3</v>
      </c>
      <c r="O2173">
        <v>1</v>
      </c>
      <c r="P2173">
        <v>0</v>
      </c>
      <c r="Q2173">
        <v>5280</v>
      </c>
      <c r="R2173" t="s">
        <v>61</v>
      </c>
      <c r="S2173">
        <v>185000</v>
      </c>
    </row>
    <row r="2174" spans="1:19" x14ac:dyDescent="0.2">
      <c r="A2174" t="s">
        <v>19</v>
      </c>
      <c r="B2174">
        <v>3020415000</v>
      </c>
      <c r="C2174" t="s">
        <v>830</v>
      </c>
      <c r="E2174">
        <v>5</v>
      </c>
      <c r="F2174">
        <v>2080</v>
      </c>
      <c r="G2174" t="s">
        <v>21</v>
      </c>
      <c r="H2174" t="s">
        <v>34</v>
      </c>
      <c r="I2174">
        <v>1</v>
      </c>
      <c r="J2174">
        <v>1948</v>
      </c>
      <c r="K2174">
        <v>0</v>
      </c>
      <c r="L2174">
        <v>1512</v>
      </c>
      <c r="M2174">
        <v>1</v>
      </c>
      <c r="N2174">
        <v>3</v>
      </c>
      <c r="O2174">
        <v>1</v>
      </c>
      <c r="P2174">
        <v>1</v>
      </c>
      <c r="Q2174">
        <v>5875</v>
      </c>
      <c r="R2174" t="s">
        <v>61</v>
      </c>
      <c r="S2174">
        <v>235000</v>
      </c>
    </row>
    <row r="2175" spans="1:19" x14ac:dyDescent="0.2">
      <c r="A2175" t="s">
        <v>19</v>
      </c>
      <c r="B2175">
        <v>2930669000</v>
      </c>
      <c r="C2175" t="s">
        <v>832</v>
      </c>
      <c r="E2175">
        <v>5</v>
      </c>
      <c r="F2175">
        <v>2100</v>
      </c>
      <c r="G2175" t="s">
        <v>21</v>
      </c>
      <c r="H2175" t="s">
        <v>34</v>
      </c>
      <c r="I2175">
        <v>1</v>
      </c>
      <c r="J2175">
        <v>1949</v>
      </c>
      <c r="K2175">
        <v>0</v>
      </c>
      <c r="L2175">
        <v>1504</v>
      </c>
      <c r="M2175">
        <v>1</v>
      </c>
      <c r="N2175">
        <v>3</v>
      </c>
      <c r="O2175">
        <v>1</v>
      </c>
      <c r="P2175">
        <v>1</v>
      </c>
      <c r="Q2175">
        <v>7008</v>
      </c>
      <c r="R2175" t="s">
        <v>61</v>
      </c>
      <c r="S2175">
        <v>185000</v>
      </c>
    </row>
    <row r="2176" spans="1:19" x14ac:dyDescent="0.2">
      <c r="A2176" t="s">
        <v>19</v>
      </c>
      <c r="B2176">
        <v>3031026000</v>
      </c>
      <c r="C2176" t="s">
        <v>841</v>
      </c>
      <c r="E2176">
        <v>5</v>
      </c>
      <c r="F2176">
        <v>2080</v>
      </c>
      <c r="G2176" t="s">
        <v>21</v>
      </c>
      <c r="H2176" t="s">
        <v>25</v>
      </c>
      <c r="I2176">
        <v>1</v>
      </c>
      <c r="J2176">
        <v>1948</v>
      </c>
      <c r="K2176">
        <v>0</v>
      </c>
      <c r="L2176">
        <v>1473</v>
      </c>
      <c r="M2176">
        <v>1</v>
      </c>
      <c r="N2176">
        <v>4</v>
      </c>
      <c r="O2176">
        <v>2</v>
      </c>
      <c r="P2176">
        <v>0</v>
      </c>
      <c r="Q2176">
        <v>4756</v>
      </c>
      <c r="R2176" t="s">
        <v>61</v>
      </c>
      <c r="S2176">
        <v>200000</v>
      </c>
    </row>
    <row r="2177" spans="1:19" x14ac:dyDescent="0.2">
      <c r="A2177" t="s">
        <v>19</v>
      </c>
      <c r="B2177">
        <v>2630875000</v>
      </c>
      <c r="C2177" t="s">
        <v>842</v>
      </c>
      <c r="E2177">
        <v>5</v>
      </c>
      <c r="F2177">
        <v>2040</v>
      </c>
      <c r="G2177" t="s">
        <v>21</v>
      </c>
      <c r="H2177" t="s">
        <v>25</v>
      </c>
      <c r="I2177">
        <v>1</v>
      </c>
      <c r="J2177">
        <v>1952</v>
      </c>
      <c r="K2177">
        <v>0</v>
      </c>
      <c r="L2177">
        <v>1470</v>
      </c>
      <c r="M2177">
        <v>1</v>
      </c>
      <c r="N2177">
        <v>3</v>
      </c>
      <c r="O2177">
        <v>1</v>
      </c>
      <c r="P2177">
        <v>0</v>
      </c>
      <c r="Q2177">
        <v>5880</v>
      </c>
      <c r="R2177" t="s">
        <v>61</v>
      </c>
      <c r="S2177">
        <v>152900</v>
      </c>
    </row>
    <row r="2178" spans="1:19" x14ac:dyDescent="0.2">
      <c r="A2178" t="s">
        <v>19</v>
      </c>
      <c r="B2178">
        <v>2940213000</v>
      </c>
      <c r="C2178" t="s">
        <v>845</v>
      </c>
      <c r="E2178">
        <v>5</v>
      </c>
      <c r="F2178">
        <v>2120</v>
      </c>
      <c r="G2178" t="s">
        <v>21</v>
      </c>
      <c r="H2178" t="s">
        <v>25</v>
      </c>
      <c r="I2178">
        <v>1</v>
      </c>
      <c r="J2178">
        <v>1953</v>
      </c>
      <c r="K2178">
        <v>0</v>
      </c>
      <c r="L2178">
        <v>1458</v>
      </c>
      <c r="M2178">
        <v>1</v>
      </c>
      <c r="N2178">
        <v>3</v>
      </c>
      <c r="O2178">
        <v>2</v>
      </c>
      <c r="P2178">
        <v>1</v>
      </c>
      <c r="Q2178">
        <v>6500</v>
      </c>
      <c r="R2178" t="s">
        <v>61</v>
      </c>
      <c r="S2178">
        <v>175500</v>
      </c>
    </row>
    <row r="2179" spans="1:19" x14ac:dyDescent="0.2">
      <c r="A2179" t="s">
        <v>19</v>
      </c>
      <c r="B2179">
        <v>3020582000</v>
      </c>
      <c r="C2179" t="s">
        <v>846</v>
      </c>
      <c r="E2179">
        <v>5</v>
      </c>
      <c r="F2179">
        <v>2080</v>
      </c>
      <c r="G2179" t="s">
        <v>21</v>
      </c>
      <c r="H2179" t="s">
        <v>22</v>
      </c>
      <c r="I2179">
        <v>1.5</v>
      </c>
      <c r="J2179">
        <v>1950</v>
      </c>
      <c r="K2179">
        <v>0</v>
      </c>
      <c r="L2179">
        <v>1453</v>
      </c>
      <c r="M2179">
        <v>1</v>
      </c>
      <c r="N2179">
        <v>4</v>
      </c>
      <c r="O2179">
        <v>2</v>
      </c>
      <c r="P2179">
        <v>0</v>
      </c>
      <c r="Q2179">
        <v>4800</v>
      </c>
      <c r="R2179" t="s">
        <v>61</v>
      </c>
      <c r="S2179">
        <v>205000</v>
      </c>
    </row>
    <row r="2180" spans="1:19" x14ac:dyDescent="0.2">
      <c r="A2180" t="s">
        <v>19</v>
      </c>
      <c r="B2180">
        <v>3031000000</v>
      </c>
      <c r="C2180" t="s">
        <v>883</v>
      </c>
      <c r="E2180">
        <v>5</v>
      </c>
      <c r="F2180">
        <v>2080</v>
      </c>
      <c r="G2180" t="s">
        <v>21</v>
      </c>
      <c r="H2180" t="s">
        <v>40</v>
      </c>
      <c r="I2180">
        <v>1</v>
      </c>
      <c r="J2180">
        <v>1950</v>
      </c>
      <c r="K2180">
        <v>0</v>
      </c>
      <c r="L2180">
        <v>1315</v>
      </c>
      <c r="M2180">
        <v>1</v>
      </c>
      <c r="N2180">
        <v>3</v>
      </c>
      <c r="O2180">
        <v>1</v>
      </c>
      <c r="P2180">
        <v>1</v>
      </c>
      <c r="Q2180">
        <v>5120</v>
      </c>
      <c r="R2180" t="s">
        <v>61</v>
      </c>
      <c r="S2180">
        <v>212846</v>
      </c>
    </row>
    <row r="2181" spans="1:19" x14ac:dyDescent="0.2">
      <c r="A2181" t="s">
        <v>19</v>
      </c>
      <c r="B2181">
        <v>2930117000</v>
      </c>
      <c r="C2181" t="s">
        <v>885</v>
      </c>
      <c r="E2181">
        <v>5</v>
      </c>
      <c r="F2181">
        <v>2100</v>
      </c>
      <c r="G2181" t="s">
        <v>21</v>
      </c>
      <c r="H2181" t="s">
        <v>22</v>
      </c>
      <c r="I2181">
        <v>1</v>
      </c>
      <c r="J2181">
        <v>1950</v>
      </c>
      <c r="K2181">
        <v>0</v>
      </c>
      <c r="L2181">
        <v>1311</v>
      </c>
      <c r="M2181">
        <v>1</v>
      </c>
      <c r="N2181">
        <v>4</v>
      </c>
      <c r="O2181">
        <v>1</v>
      </c>
      <c r="P2181">
        <v>1</v>
      </c>
      <c r="Q2181">
        <v>5000</v>
      </c>
      <c r="R2181" t="s">
        <v>61</v>
      </c>
      <c r="S2181">
        <v>167500</v>
      </c>
    </row>
    <row r="2182" spans="1:19" x14ac:dyDescent="0.2">
      <c r="A2182" t="s">
        <v>19</v>
      </c>
      <c r="B2182">
        <v>3031008000</v>
      </c>
      <c r="C2182" t="s">
        <v>896</v>
      </c>
      <c r="E2182">
        <v>5</v>
      </c>
      <c r="F2182">
        <v>2080</v>
      </c>
      <c r="G2182" t="s">
        <v>21</v>
      </c>
      <c r="H2182" t="s">
        <v>25</v>
      </c>
      <c r="I2182">
        <v>1</v>
      </c>
      <c r="J2182">
        <v>1948</v>
      </c>
      <c r="K2182">
        <v>0</v>
      </c>
      <c r="L2182">
        <v>1276</v>
      </c>
      <c r="M2182">
        <v>1</v>
      </c>
      <c r="N2182">
        <v>3</v>
      </c>
      <c r="O2182">
        <v>1</v>
      </c>
      <c r="P2182">
        <v>0</v>
      </c>
      <c r="Q2182">
        <v>5000</v>
      </c>
      <c r="R2182" t="s">
        <v>61</v>
      </c>
      <c r="S2182">
        <v>159000</v>
      </c>
    </row>
    <row r="2183" spans="1:19" x14ac:dyDescent="0.2">
      <c r="A2183" t="s">
        <v>19</v>
      </c>
      <c r="B2183">
        <v>2930916000</v>
      </c>
      <c r="C2183" t="s">
        <v>902</v>
      </c>
      <c r="E2183">
        <v>5</v>
      </c>
      <c r="F2183">
        <v>2100</v>
      </c>
      <c r="G2183" t="s">
        <v>21</v>
      </c>
      <c r="H2183" t="s">
        <v>22</v>
      </c>
      <c r="I2183">
        <v>1.5</v>
      </c>
      <c r="J2183">
        <v>1951</v>
      </c>
      <c r="K2183">
        <v>0</v>
      </c>
      <c r="L2183">
        <v>1270</v>
      </c>
      <c r="M2183">
        <v>1</v>
      </c>
      <c r="N2183">
        <v>3</v>
      </c>
      <c r="O2183">
        <v>1</v>
      </c>
      <c r="P2183">
        <v>0</v>
      </c>
      <c r="Q2183">
        <v>5000</v>
      </c>
      <c r="R2183" t="s">
        <v>61</v>
      </c>
      <c r="S2183">
        <v>139100</v>
      </c>
    </row>
    <row r="2184" spans="1:19" x14ac:dyDescent="0.2">
      <c r="A2184" t="s">
        <v>19</v>
      </c>
      <c r="B2184">
        <v>3020646000</v>
      </c>
      <c r="C2184" t="s">
        <v>917</v>
      </c>
      <c r="E2184">
        <v>5</v>
      </c>
      <c r="F2184">
        <v>2120</v>
      </c>
      <c r="G2184" t="s">
        <v>21</v>
      </c>
      <c r="H2184" t="s">
        <v>22</v>
      </c>
      <c r="I2184">
        <v>1.5</v>
      </c>
      <c r="J2184">
        <v>1948</v>
      </c>
      <c r="K2184">
        <v>0</v>
      </c>
      <c r="L2184">
        <v>1220</v>
      </c>
      <c r="M2184">
        <v>1</v>
      </c>
      <c r="N2184">
        <v>2</v>
      </c>
      <c r="O2184">
        <v>1</v>
      </c>
      <c r="P2184">
        <v>1</v>
      </c>
      <c r="Q2184">
        <v>6250</v>
      </c>
      <c r="R2184" t="s">
        <v>61</v>
      </c>
      <c r="S2184">
        <v>163900</v>
      </c>
    </row>
    <row r="2185" spans="1:19" x14ac:dyDescent="0.2">
      <c r="A2185" t="s">
        <v>19</v>
      </c>
      <c r="B2185">
        <v>2930681000</v>
      </c>
      <c r="C2185" t="s">
        <v>920</v>
      </c>
      <c r="E2185">
        <v>5</v>
      </c>
      <c r="F2185">
        <v>2100</v>
      </c>
      <c r="G2185" t="s">
        <v>21</v>
      </c>
      <c r="H2185" t="s">
        <v>22</v>
      </c>
      <c r="I2185">
        <v>1.5</v>
      </c>
      <c r="J2185">
        <v>1952</v>
      </c>
      <c r="K2185">
        <v>0</v>
      </c>
      <c r="L2185">
        <v>1205</v>
      </c>
      <c r="M2185">
        <v>1</v>
      </c>
      <c r="N2185">
        <v>3</v>
      </c>
      <c r="O2185">
        <v>2</v>
      </c>
      <c r="P2185">
        <v>0</v>
      </c>
      <c r="Q2185">
        <v>5000</v>
      </c>
      <c r="R2185" t="s">
        <v>61</v>
      </c>
      <c r="S2185">
        <v>140500</v>
      </c>
    </row>
    <row r="2186" spans="1:19" x14ac:dyDescent="0.2">
      <c r="A2186" t="s">
        <v>19</v>
      </c>
      <c r="B2186">
        <v>2610455000</v>
      </c>
      <c r="C2186" t="s">
        <v>921</v>
      </c>
      <c r="E2186">
        <v>5</v>
      </c>
      <c r="F2186">
        <v>2100</v>
      </c>
      <c r="G2186" t="s">
        <v>21</v>
      </c>
      <c r="H2186" t="s">
        <v>22</v>
      </c>
      <c r="I2186">
        <v>1</v>
      </c>
      <c r="J2186">
        <v>1955</v>
      </c>
      <c r="K2186">
        <v>0</v>
      </c>
      <c r="L2186">
        <v>1200</v>
      </c>
      <c r="M2186">
        <v>1</v>
      </c>
      <c r="N2186">
        <v>4</v>
      </c>
      <c r="O2186">
        <v>2</v>
      </c>
      <c r="P2186">
        <v>1</v>
      </c>
      <c r="Q2186">
        <v>6840</v>
      </c>
      <c r="R2186" t="s">
        <v>61</v>
      </c>
      <c r="S2186">
        <v>136000</v>
      </c>
    </row>
    <row r="2187" spans="1:19" x14ac:dyDescent="0.2">
      <c r="A2187" t="s">
        <v>19</v>
      </c>
      <c r="B2187">
        <v>2920908000</v>
      </c>
      <c r="C2187" t="s">
        <v>922</v>
      </c>
      <c r="E2187">
        <v>5</v>
      </c>
      <c r="F2187">
        <v>2040</v>
      </c>
      <c r="G2187" t="s">
        <v>21</v>
      </c>
      <c r="H2187" t="s">
        <v>22</v>
      </c>
      <c r="I2187">
        <v>1</v>
      </c>
      <c r="J2187">
        <v>1952</v>
      </c>
      <c r="K2187">
        <v>0</v>
      </c>
      <c r="L2187">
        <v>1200</v>
      </c>
      <c r="M2187">
        <v>1</v>
      </c>
      <c r="N2187">
        <v>3</v>
      </c>
      <c r="O2187">
        <v>1</v>
      </c>
      <c r="P2187">
        <v>0</v>
      </c>
      <c r="Q2187">
        <v>5400</v>
      </c>
      <c r="R2187" t="s">
        <v>61</v>
      </c>
      <c r="S2187">
        <v>120000</v>
      </c>
    </row>
    <row r="2188" spans="1:19" x14ac:dyDescent="0.2">
      <c r="A2188" t="s">
        <v>19</v>
      </c>
      <c r="B2188">
        <v>2930857000</v>
      </c>
      <c r="C2188" t="s">
        <v>928</v>
      </c>
      <c r="E2188">
        <v>5</v>
      </c>
      <c r="F2188">
        <v>2100</v>
      </c>
      <c r="G2188" t="s">
        <v>21</v>
      </c>
      <c r="H2188" t="s">
        <v>22</v>
      </c>
      <c r="I2188">
        <v>1</v>
      </c>
      <c r="J2188">
        <v>1950</v>
      </c>
      <c r="K2188">
        <v>0</v>
      </c>
      <c r="L2188">
        <v>1188</v>
      </c>
      <c r="M2188">
        <v>1</v>
      </c>
      <c r="N2188">
        <v>3</v>
      </c>
      <c r="O2188">
        <v>1</v>
      </c>
      <c r="P2188">
        <v>0</v>
      </c>
      <c r="Q2188">
        <v>5000</v>
      </c>
      <c r="R2188" t="s">
        <v>61</v>
      </c>
      <c r="S2188">
        <v>144900</v>
      </c>
    </row>
    <row r="2189" spans="1:19" x14ac:dyDescent="0.2">
      <c r="A2189" t="s">
        <v>19</v>
      </c>
      <c r="B2189">
        <v>2930904000</v>
      </c>
      <c r="C2189" t="s">
        <v>947</v>
      </c>
      <c r="E2189">
        <v>5</v>
      </c>
      <c r="F2189">
        <v>2100</v>
      </c>
      <c r="G2189" t="s">
        <v>21</v>
      </c>
      <c r="H2189" t="s">
        <v>22</v>
      </c>
      <c r="I2189">
        <v>1.5</v>
      </c>
      <c r="J2189">
        <v>1950</v>
      </c>
      <c r="K2189">
        <v>0</v>
      </c>
      <c r="L2189">
        <v>1146</v>
      </c>
      <c r="M2189">
        <v>1</v>
      </c>
      <c r="N2189">
        <v>4</v>
      </c>
      <c r="O2189">
        <v>1</v>
      </c>
      <c r="P2189">
        <v>1</v>
      </c>
      <c r="Q2189">
        <v>5240</v>
      </c>
      <c r="R2189" t="s">
        <v>61</v>
      </c>
      <c r="S2189">
        <v>148000</v>
      </c>
    </row>
    <row r="2190" spans="1:19" x14ac:dyDescent="0.2">
      <c r="A2190" t="s">
        <v>19</v>
      </c>
      <c r="B2190">
        <v>2930207000</v>
      </c>
      <c r="C2190" t="s">
        <v>950</v>
      </c>
      <c r="E2190">
        <v>5</v>
      </c>
      <c r="F2190">
        <v>2100</v>
      </c>
      <c r="G2190" t="s">
        <v>21</v>
      </c>
      <c r="H2190" t="s">
        <v>22</v>
      </c>
      <c r="I2190">
        <v>1</v>
      </c>
      <c r="J2190">
        <v>1952</v>
      </c>
      <c r="K2190">
        <v>0</v>
      </c>
      <c r="L2190">
        <v>1144</v>
      </c>
      <c r="M2190">
        <v>1</v>
      </c>
      <c r="N2190">
        <v>3</v>
      </c>
      <c r="O2190">
        <v>1</v>
      </c>
      <c r="P2190">
        <v>0</v>
      </c>
      <c r="Q2190">
        <v>5000</v>
      </c>
      <c r="R2190" t="s">
        <v>61</v>
      </c>
      <c r="S2190">
        <v>139900</v>
      </c>
    </row>
    <row r="2191" spans="1:19" x14ac:dyDescent="0.2">
      <c r="A2191" t="s">
        <v>19</v>
      </c>
      <c r="B2191">
        <v>2930189000</v>
      </c>
      <c r="C2191" t="s">
        <v>959</v>
      </c>
      <c r="E2191">
        <v>5</v>
      </c>
      <c r="F2191">
        <v>2100</v>
      </c>
      <c r="G2191" t="s">
        <v>21</v>
      </c>
      <c r="H2191" t="s">
        <v>22</v>
      </c>
      <c r="I2191">
        <v>1</v>
      </c>
      <c r="J2191">
        <v>1952</v>
      </c>
      <c r="K2191">
        <v>0</v>
      </c>
      <c r="L2191">
        <v>1120</v>
      </c>
      <c r="M2191">
        <v>1</v>
      </c>
      <c r="N2191">
        <v>3</v>
      </c>
      <c r="O2191">
        <v>1</v>
      </c>
      <c r="P2191">
        <v>0</v>
      </c>
      <c r="Q2191">
        <v>9000</v>
      </c>
      <c r="R2191" t="s">
        <v>61</v>
      </c>
      <c r="S2191">
        <v>120000</v>
      </c>
    </row>
    <row r="2192" spans="1:19" x14ac:dyDescent="0.2">
      <c r="A2192" t="s">
        <v>19</v>
      </c>
      <c r="B2192">
        <v>2630261000</v>
      </c>
      <c r="C2192" t="s">
        <v>970</v>
      </c>
      <c r="E2192">
        <v>5</v>
      </c>
      <c r="F2192">
        <v>2040</v>
      </c>
      <c r="G2192" t="s">
        <v>21</v>
      </c>
      <c r="H2192" t="s">
        <v>22</v>
      </c>
      <c r="I2192">
        <v>1</v>
      </c>
      <c r="J2192">
        <v>1954</v>
      </c>
      <c r="K2192">
        <v>0</v>
      </c>
      <c r="L2192">
        <v>1101</v>
      </c>
      <c r="M2192">
        <v>1</v>
      </c>
      <c r="N2192">
        <v>3</v>
      </c>
      <c r="O2192">
        <v>1</v>
      </c>
      <c r="P2192">
        <v>1</v>
      </c>
      <c r="Q2192">
        <v>5568</v>
      </c>
      <c r="R2192" t="s">
        <v>61</v>
      </c>
      <c r="S2192">
        <v>119900</v>
      </c>
    </row>
    <row r="2193" spans="1:19" x14ac:dyDescent="0.2">
      <c r="A2193" t="s">
        <v>19</v>
      </c>
      <c r="B2193">
        <v>3020109000</v>
      </c>
      <c r="C2193" t="s">
        <v>982</v>
      </c>
      <c r="E2193">
        <v>5</v>
      </c>
      <c r="F2193">
        <v>2080</v>
      </c>
      <c r="G2193" t="s">
        <v>21</v>
      </c>
      <c r="H2193" t="s">
        <v>22</v>
      </c>
      <c r="I2193">
        <v>1</v>
      </c>
      <c r="J2193">
        <v>1951</v>
      </c>
      <c r="K2193">
        <v>0</v>
      </c>
      <c r="L2193">
        <v>1080</v>
      </c>
      <c r="M2193">
        <v>1</v>
      </c>
      <c r="N2193">
        <v>3</v>
      </c>
      <c r="O2193">
        <v>1</v>
      </c>
      <c r="P2193">
        <v>0</v>
      </c>
      <c r="Q2193">
        <v>5000</v>
      </c>
      <c r="R2193" t="s">
        <v>61</v>
      </c>
      <c r="S2193">
        <v>130000</v>
      </c>
    </row>
    <row r="2194" spans="1:19" x14ac:dyDescent="0.2">
      <c r="A2194" t="s">
        <v>19</v>
      </c>
      <c r="B2194">
        <v>2930714000</v>
      </c>
      <c r="C2194" t="s">
        <v>985</v>
      </c>
      <c r="E2194">
        <v>5</v>
      </c>
      <c r="F2194">
        <v>2100</v>
      </c>
      <c r="G2194" t="s">
        <v>21</v>
      </c>
      <c r="H2194" t="s">
        <v>22</v>
      </c>
      <c r="I2194">
        <v>1</v>
      </c>
      <c r="J2194">
        <v>1951</v>
      </c>
      <c r="K2194">
        <v>0</v>
      </c>
      <c r="L2194">
        <v>1068</v>
      </c>
      <c r="M2194">
        <v>1</v>
      </c>
      <c r="N2194">
        <v>3</v>
      </c>
      <c r="O2194">
        <v>1</v>
      </c>
      <c r="P2194">
        <v>0</v>
      </c>
      <c r="Q2194">
        <v>5000</v>
      </c>
      <c r="R2194" t="s">
        <v>61</v>
      </c>
      <c r="S2194">
        <v>125300</v>
      </c>
    </row>
    <row r="2195" spans="1:19" x14ac:dyDescent="0.2">
      <c r="A2195" t="s">
        <v>19</v>
      </c>
      <c r="B2195">
        <v>2530058000</v>
      </c>
      <c r="C2195" t="s">
        <v>1000</v>
      </c>
      <c r="E2195">
        <v>5</v>
      </c>
      <c r="F2195">
        <v>1460</v>
      </c>
      <c r="G2195" t="s">
        <v>21</v>
      </c>
      <c r="H2195" t="s">
        <v>22</v>
      </c>
      <c r="I2195">
        <v>1</v>
      </c>
      <c r="J2195">
        <v>1949</v>
      </c>
      <c r="K2195">
        <v>0</v>
      </c>
      <c r="L2195">
        <v>1027</v>
      </c>
      <c r="M2195">
        <v>1</v>
      </c>
      <c r="N2195">
        <v>3</v>
      </c>
      <c r="O2195">
        <v>1</v>
      </c>
      <c r="P2195">
        <v>0</v>
      </c>
      <c r="Q2195">
        <v>5080</v>
      </c>
      <c r="R2195" t="s">
        <v>61</v>
      </c>
      <c r="S2195">
        <v>96000</v>
      </c>
    </row>
    <row r="2196" spans="1:19" x14ac:dyDescent="0.2">
      <c r="A2196" t="s">
        <v>19</v>
      </c>
      <c r="B2196">
        <v>3030003000</v>
      </c>
      <c r="C2196" t="s">
        <v>1004</v>
      </c>
      <c r="E2196">
        <v>5</v>
      </c>
      <c r="F2196">
        <v>2080</v>
      </c>
      <c r="G2196" t="s">
        <v>21</v>
      </c>
      <c r="H2196" t="s">
        <v>22</v>
      </c>
      <c r="I2196">
        <v>1</v>
      </c>
      <c r="J2196">
        <v>1950</v>
      </c>
      <c r="K2196">
        <v>0</v>
      </c>
      <c r="L2196">
        <v>1019</v>
      </c>
      <c r="M2196">
        <v>1</v>
      </c>
      <c r="N2196">
        <v>3</v>
      </c>
      <c r="O2196">
        <v>1</v>
      </c>
      <c r="P2196">
        <v>0</v>
      </c>
      <c r="Q2196">
        <v>4960</v>
      </c>
      <c r="R2196" t="s">
        <v>61</v>
      </c>
      <c r="S2196">
        <v>160000</v>
      </c>
    </row>
    <row r="2197" spans="1:19" x14ac:dyDescent="0.2">
      <c r="A2197" t="s">
        <v>19</v>
      </c>
      <c r="B2197">
        <v>2920129000</v>
      </c>
      <c r="C2197" t="s">
        <v>1010</v>
      </c>
      <c r="E2197">
        <v>5</v>
      </c>
      <c r="F2197">
        <v>2100</v>
      </c>
      <c r="G2197" t="s">
        <v>21</v>
      </c>
      <c r="H2197" t="s">
        <v>22</v>
      </c>
      <c r="I2197">
        <v>1</v>
      </c>
      <c r="J2197">
        <v>1952</v>
      </c>
      <c r="K2197">
        <v>0</v>
      </c>
      <c r="L2197">
        <v>997</v>
      </c>
      <c r="M2197">
        <v>1</v>
      </c>
      <c r="N2197">
        <v>3</v>
      </c>
      <c r="O2197">
        <v>1</v>
      </c>
      <c r="P2197">
        <v>0</v>
      </c>
      <c r="Q2197">
        <v>4400</v>
      </c>
      <c r="R2197" t="s">
        <v>61</v>
      </c>
      <c r="S2197">
        <v>110000</v>
      </c>
    </row>
    <row r="2198" spans="1:19" x14ac:dyDescent="0.2">
      <c r="A2198" t="s">
        <v>19</v>
      </c>
      <c r="B2198">
        <v>2620648000</v>
      </c>
      <c r="C2198" t="s">
        <v>1012</v>
      </c>
      <c r="E2198">
        <v>5</v>
      </c>
      <c r="F2198">
        <v>2040</v>
      </c>
      <c r="G2198" t="s">
        <v>21</v>
      </c>
      <c r="H2198" t="s">
        <v>25</v>
      </c>
      <c r="I2198">
        <v>1</v>
      </c>
      <c r="J2198">
        <v>1952</v>
      </c>
      <c r="K2198">
        <v>0</v>
      </c>
      <c r="L2198">
        <v>994</v>
      </c>
      <c r="M2198">
        <v>1</v>
      </c>
      <c r="N2198">
        <v>4</v>
      </c>
      <c r="O2198">
        <v>1</v>
      </c>
      <c r="P2198">
        <v>0</v>
      </c>
      <c r="Q2198">
        <v>6800</v>
      </c>
      <c r="R2198" t="s">
        <v>61</v>
      </c>
      <c r="S2198">
        <v>132400</v>
      </c>
    </row>
    <row r="2199" spans="1:19" x14ac:dyDescent="0.2">
      <c r="A2199" t="s">
        <v>19</v>
      </c>
      <c r="B2199">
        <v>2610935000</v>
      </c>
      <c r="C2199" t="s">
        <v>1017</v>
      </c>
      <c r="E2199">
        <v>5</v>
      </c>
      <c r="F2199">
        <v>2100</v>
      </c>
      <c r="G2199" t="s">
        <v>21</v>
      </c>
      <c r="H2199" t="s">
        <v>22</v>
      </c>
      <c r="I2199">
        <v>1</v>
      </c>
      <c r="J2199">
        <v>1952</v>
      </c>
      <c r="K2199">
        <v>0</v>
      </c>
      <c r="L2199">
        <v>973</v>
      </c>
      <c r="M2199">
        <v>1</v>
      </c>
      <c r="N2199">
        <v>4</v>
      </c>
      <c r="O2199">
        <v>1</v>
      </c>
      <c r="P2199">
        <v>0</v>
      </c>
      <c r="Q2199">
        <v>6000</v>
      </c>
      <c r="R2199" t="s">
        <v>61</v>
      </c>
      <c r="S2199">
        <v>159100</v>
      </c>
    </row>
    <row r="2200" spans="1:19" x14ac:dyDescent="0.2">
      <c r="A2200" t="s">
        <v>19</v>
      </c>
      <c r="B2200">
        <v>1100214000</v>
      </c>
      <c r="C2200" t="s">
        <v>1036</v>
      </c>
      <c r="E2200">
        <v>5</v>
      </c>
      <c r="F2200">
        <v>440</v>
      </c>
      <c r="G2200" t="s">
        <v>94</v>
      </c>
      <c r="H2200" t="s">
        <v>40</v>
      </c>
      <c r="I2200">
        <v>2</v>
      </c>
      <c r="J2200">
        <v>1938</v>
      </c>
      <c r="K2200">
        <v>0</v>
      </c>
      <c r="L2200">
        <v>2541</v>
      </c>
      <c r="M2200">
        <v>1</v>
      </c>
      <c r="N2200">
        <v>3</v>
      </c>
      <c r="O2200">
        <v>1</v>
      </c>
      <c r="P2200">
        <v>2</v>
      </c>
      <c r="Q2200">
        <v>38333</v>
      </c>
      <c r="R2200" t="s">
        <v>61</v>
      </c>
      <c r="S2200">
        <v>215000</v>
      </c>
    </row>
    <row r="2201" spans="1:19" x14ac:dyDescent="0.2">
      <c r="A2201" t="s">
        <v>19</v>
      </c>
      <c r="B2201">
        <v>3020842000</v>
      </c>
      <c r="C2201" t="s">
        <v>1045</v>
      </c>
      <c r="E2201">
        <v>5</v>
      </c>
      <c r="F2201">
        <v>2080</v>
      </c>
      <c r="G2201" t="s">
        <v>94</v>
      </c>
      <c r="H2201" t="s">
        <v>25</v>
      </c>
      <c r="I2201">
        <v>2</v>
      </c>
      <c r="J2201">
        <v>1947</v>
      </c>
      <c r="K2201">
        <v>0</v>
      </c>
      <c r="L2201">
        <v>2112</v>
      </c>
      <c r="M2201">
        <v>1</v>
      </c>
      <c r="N2201">
        <v>5</v>
      </c>
      <c r="O2201">
        <v>1</v>
      </c>
      <c r="P2201">
        <v>2</v>
      </c>
      <c r="Q2201">
        <v>5625</v>
      </c>
      <c r="R2201" t="s">
        <v>61</v>
      </c>
      <c r="S2201">
        <v>270000</v>
      </c>
    </row>
    <row r="2202" spans="1:19" x14ac:dyDescent="0.2">
      <c r="A2202" t="s">
        <v>19</v>
      </c>
      <c r="B2202">
        <v>2639999000</v>
      </c>
      <c r="C2202" t="s">
        <v>1047</v>
      </c>
      <c r="E2202">
        <v>5</v>
      </c>
      <c r="F2202">
        <v>2040</v>
      </c>
      <c r="G2202" t="s">
        <v>94</v>
      </c>
      <c r="H2202" t="s">
        <v>96</v>
      </c>
      <c r="I2202">
        <v>2</v>
      </c>
      <c r="J2202">
        <v>1965</v>
      </c>
      <c r="K2202">
        <v>0</v>
      </c>
      <c r="L2202">
        <v>2058</v>
      </c>
      <c r="M2202">
        <v>1</v>
      </c>
      <c r="N2202">
        <v>3</v>
      </c>
      <c r="O2202">
        <v>1</v>
      </c>
      <c r="P2202">
        <v>1</v>
      </c>
      <c r="Q2202">
        <v>7200</v>
      </c>
      <c r="R2202" t="s">
        <v>61</v>
      </c>
      <c r="S2202">
        <v>140500</v>
      </c>
    </row>
    <row r="2203" spans="1:19" x14ac:dyDescent="0.2">
      <c r="A2203" t="s">
        <v>19</v>
      </c>
      <c r="B2203">
        <v>3030319000</v>
      </c>
      <c r="C2203" t="s">
        <v>1064</v>
      </c>
      <c r="E2203">
        <v>5</v>
      </c>
      <c r="F2203">
        <v>2080</v>
      </c>
      <c r="G2203" t="s">
        <v>94</v>
      </c>
      <c r="H2203" t="s">
        <v>96</v>
      </c>
      <c r="I2203">
        <v>2</v>
      </c>
      <c r="J2203">
        <v>1936</v>
      </c>
      <c r="K2203">
        <v>0</v>
      </c>
      <c r="L2203">
        <v>1462</v>
      </c>
      <c r="M2203">
        <v>1</v>
      </c>
      <c r="N2203">
        <v>3</v>
      </c>
      <c r="O2203">
        <v>1</v>
      </c>
      <c r="P2203">
        <v>1</v>
      </c>
      <c r="Q2203">
        <v>5040</v>
      </c>
      <c r="R2203" t="s">
        <v>61</v>
      </c>
      <c r="S2203">
        <v>193000</v>
      </c>
    </row>
    <row r="2204" spans="1:19" x14ac:dyDescent="0.2">
      <c r="A2204" t="s">
        <v>19</v>
      </c>
      <c r="B2204">
        <v>3031351000</v>
      </c>
      <c r="C2204" t="s">
        <v>1070</v>
      </c>
      <c r="E2204">
        <v>5</v>
      </c>
      <c r="F2204">
        <v>2080</v>
      </c>
      <c r="G2204" t="s">
        <v>94</v>
      </c>
      <c r="H2204" t="s">
        <v>96</v>
      </c>
      <c r="I2204">
        <v>2</v>
      </c>
      <c r="J2204">
        <v>1947</v>
      </c>
      <c r="K2204">
        <v>0</v>
      </c>
      <c r="L2204">
        <v>1220</v>
      </c>
      <c r="M2204">
        <v>1</v>
      </c>
      <c r="N2204">
        <v>3</v>
      </c>
      <c r="O2204">
        <v>1</v>
      </c>
      <c r="P2204">
        <v>1</v>
      </c>
      <c r="Q2204">
        <v>5520</v>
      </c>
      <c r="R2204" t="s">
        <v>61</v>
      </c>
      <c r="S2204">
        <v>90000</v>
      </c>
    </row>
    <row r="2205" spans="1:19" x14ac:dyDescent="0.2">
      <c r="A2205" t="s">
        <v>19</v>
      </c>
      <c r="B2205">
        <v>3020044000</v>
      </c>
      <c r="C2205" t="s">
        <v>1077</v>
      </c>
      <c r="E2205">
        <v>5</v>
      </c>
      <c r="F2205">
        <v>2080</v>
      </c>
      <c r="G2205" t="s">
        <v>122</v>
      </c>
      <c r="H2205" t="s">
        <v>25</v>
      </c>
      <c r="I2205">
        <v>2</v>
      </c>
      <c r="J2205">
        <v>1952</v>
      </c>
      <c r="K2205">
        <v>0</v>
      </c>
      <c r="L2205">
        <v>2563</v>
      </c>
      <c r="M2205">
        <v>2</v>
      </c>
      <c r="N2205">
        <v>6</v>
      </c>
      <c r="O2205">
        <v>2</v>
      </c>
      <c r="P2205">
        <v>0</v>
      </c>
      <c r="Q2205">
        <v>5400</v>
      </c>
      <c r="R2205" t="s">
        <v>61</v>
      </c>
      <c r="S2205">
        <v>215000</v>
      </c>
    </row>
    <row r="2206" spans="1:19" x14ac:dyDescent="0.2">
      <c r="A2206" t="s">
        <v>19</v>
      </c>
      <c r="B2206">
        <v>2161401000</v>
      </c>
      <c r="C2206" t="s">
        <v>1078</v>
      </c>
      <c r="E2206">
        <v>5</v>
      </c>
      <c r="F2206">
        <v>1040</v>
      </c>
      <c r="G2206" t="s">
        <v>122</v>
      </c>
      <c r="H2206" t="s">
        <v>22</v>
      </c>
      <c r="I2206">
        <v>1</v>
      </c>
      <c r="J2206">
        <v>1970</v>
      </c>
      <c r="K2206">
        <v>0</v>
      </c>
      <c r="L2206">
        <v>2556</v>
      </c>
      <c r="M2206">
        <v>2</v>
      </c>
      <c r="N2206">
        <v>6</v>
      </c>
      <c r="O2206">
        <v>4</v>
      </c>
      <c r="P2206">
        <v>0</v>
      </c>
      <c r="Q2206">
        <v>8382</v>
      </c>
      <c r="R2206" t="s">
        <v>61</v>
      </c>
      <c r="S2206">
        <v>139900</v>
      </c>
    </row>
    <row r="2207" spans="1:19" x14ac:dyDescent="0.2">
      <c r="A2207" t="s">
        <v>19</v>
      </c>
      <c r="B2207">
        <v>2930538000</v>
      </c>
      <c r="C2207" t="s">
        <v>1082</v>
      </c>
      <c r="E2207">
        <v>5</v>
      </c>
      <c r="F2207">
        <v>2120</v>
      </c>
      <c r="G2207" t="s">
        <v>122</v>
      </c>
      <c r="H2207" t="s">
        <v>25</v>
      </c>
      <c r="I2207">
        <v>2</v>
      </c>
      <c r="J2207">
        <v>1968</v>
      </c>
      <c r="K2207">
        <v>0</v>
      </c>
      <c r="L2207">
        <v>2352</v>
      </c>
      <c r="M2207">
        <v>2</v>
      </c>
      <c r="N2207">
        <v>4</v>
      </c>
      <c r="O2207">
        <v>2</v>
      </c>
      <c r="P2207">
        <v>0</v>
      </c>
      <c r="Q2207">
        <v>4960</v>
      </c>
      <c r="R2207" t="s">
        <v>61</v>
      </c>
      <c r="S2207">
        <v>178000</v>
      </c>
    </row>
    <row r="2208" spans="1:19" x14ac:dyDescent="0.2">
      <c r="A2208" t="s">
        <v>19</v>
      </c>
      <c r="B2208">
        <v>2530005000</v>
      </c>
      <c r="C2208" t="s">
        <v>1093</v>
      </c>
      <c r="E2208">
        <v>5</v>
      </c>
      <c r="F2208">
        <v>1460</v>
      </c>
      <c r="G2208" t="s">
        <v>122</v>
      </c>
      <c r="H2208" t="s">
        <v>96</v>
      </c>
      <c r="I2208">
        <v>2</v>
      </c>
      <c r="J2208">
        <v>1956</v>
      </c>
      <c r="K2208">
        <v>0</v>
      </c>
      <c r="L2208">
        <v>2104</v>
      </c>
      <c r="M2208">
        <v>2</v>
      </c>
      <c r="N2208">
        <v>4</v>
      </c>
      <c r="O2208">
        <v>2</v>
      </c>
      <c r="P2208">
        <v>0</v>
      </c>
      <c r="Q2208">
        <v>5080</v>
      </c>
      <c r="R2208" t="s">
        <v>61</v>
      </c>
      <c r="S2208">
        <v>139900</v>
      </c>
    </row>
    <row r="2209" spans="1:19" x14ac:dyDescent="0.2">
      <c r="A2209" t="s">
        <v>19</v>
      </c>
      <c r="B2209">
        <v>2169997210</v>
      </c>
      <c r="C2209" t="s">
        <v>1116</v>
      </c>
      <c r="E2209">
        <v>5</v>
      </c>
      <c r="F2209">
        <v>1040</v>
      </c>
      <c r="G2209" t="s">
        <v>150</v>
      </c>
      <c r="H2209" t="s">
        <v>22</v>
      </c>
      <c r="I2209">
        <v>1</v>
      </c>
      <c r="J2209">
        <v>1930</v>
      </c>
      <c r="K2209">
        <v>0</v>
      </c>
      <c r="L2209">
        <v>1035</v>
      </c>
      <c r="M2209">
        <v>1</v>
      </c>
      <c r="N2209">
        <v>3</v>
      </c>
      <c r="O2209">
        <v>1</v>
      </c>
      <c r="P2209">
        <v>0</v>
      </c>
      <c r="Q2209">
        <v>9504</v>
      </c>
      <c r="R2209" t="s">
        <v>61</v>
      </c>
      <c r="S2209">
        <v>105000</v>
      </c>
    </row>
    <row r="2210" spans="1:19" x14ac:dyDescent="0.2">
      <c r="A2210" t="s">
        <v>19</v>
      </c>
      <c r="B2210">
        <v>1480120000</v>
      </c>
      <c r="C2210" t="s">
        <v>1139</v>
      </c>
      <c r="E2210">
        <v>5</v>
      </c>
      <c r="F2210">
        <v>780</v>
      </c>
      <c r="G2210" t="s">
        <v>179</v>
      </c>
      <c r="H2210" t="s">
        <v>22</v>
      </c>
      <c r="I2210">
        <v>1</v>
      </c>
      <c r="J2210">
        <v>1969</v>
      </c>
      <c r="K2210">
        <v>0</v>
      </c>
      <c r="L2210">
        <v>1579</v>
      </c>
      <c r="M2210">
        <v>1</v>
      </c>
      <c r="N2210">
        <v>3</v>
      </c>
      <c r="O2210">
        <v>1</v>
      </c>
      <c r="P2210">
        <v>1</v>
      </c>
      <c r="Q2210">
        <v>10950</v>
      </c>
      <c r="R2210" t="s">
        <v>61</v>
      </c>
      <c r="S2210">
        <v>176000</v>
      </c>
    </row>
    <row r="2211" spans="1:19" x14ac:dyDescent="0.2">
      <c r="A2211" t="s">
        <v>19</v>
      </c>
      <c r="B2211">
        <v>3010281000</v>
      </c>
      <c r="C2211" t="s">
        <v>1160</v>
      </c>
      <c r="E2211">
        <v>5</v>
      </c>
      <c r="F2211">
        <v>2120</v>
      </c>
      <c r="G2211" t="s">
        <v>179</v>
      </c>
      <c r="H2211" t="s">
        <v>34</v>
      </c>
      <c r="I2211">
        <v>1</v>
      </c>
      <c r="J2211">
        <v>1950</v>
      </c>
      <c r="K2211">
        <v>0</v>
      </c>
      <c r="L2211">
        <v>1325</v>
      </c>
      <c r="M2211">
        <v>1</v>
      </c>
      <c r="N2211">
        <v>3</v>
      </c>
      <c r="O2211">
        <v>2</v>
      </c>
      <c r="P2211">
        <v>0</v>
      </c>
      <c r="Q2211">
        <v>9103</v>
      </c>
      <c r="R2211" t="s">
        <v>61</v>
      </c>
      <c r="S2211">
        <v>190000</v>
      </c>
    </row>
    <row r="2212" spans="1:19" x14ac:dyDescent="0.2">
      <c r="A2212" t="s">
        <v>19</v>
      </c>
      <c r="B2212">
        <v>3020040000</v>
      </c>
      <c r="C2212" t="s">
        <v>1166</v>
      </c>
      <c r="E2212">
        <v>5</v>
      </c>
      <c r="F2212">
        <v>2080</v>
      </c>
      <c r="G2212" t="s">
        <v>179</v>
      </c>
      <c r="H2212" t="s">
        <v>25</v>
      </c>
      <c r="I2212">
        <v>1</v>
      </c>
      <c r="J2212">
        <v>1955</v>
      </c>
      <c r="K2212">
        <v>0</v>
      </c>
      <c r="L2212">
        <v>1300</v>
      </c>
      <c r="M2212">
        <v>1</v>
      </c>
      <c r="N2212">
        <v>2</v>
      </c>
      <c r="O2212">
        <v>1</v>
      </c>
      <c r="P2212">
        <v>1</v>
      </c>
      <c r="Q2212">
        <v>5400</v>
      </c>
      <c r="R2212" t="s">
        <v>61</v>
      </c>
      <c r="S2212">
        <v>134000</v>
      </c>
    </row>
    <row r="2213" spans="1:19" x14ac:dyDescent="0.2">
      <c r="A2213" t="s">
        <v>19</v>
      </c>
      <c r="B2213">
        <v>2170235000</v>
      </c>
      <c r="C2213" t="s">
        <v>1186</v>
      </c>
      <c r="E2213">
        <v>5</v>
      </c>
      <c r="F2213">
        <v>1040</v>
      </c>
      <c r="G2213" t="s">
        <v>179</v>
      </c>
      <c r="H2213" t="s">
        <v>22</v>
      </c>
      <c r="I2213">
        <v>1</v>
      </c>
      <c r="J2213">
        <v>1957</v>
      </c>
      <c r="K2213">
        <v>0</v>
      </c>
      <c r="L2213">
        <v>1211</v>
      </c>
      <c r="M2213">
        <v>1</v>
      </c>
      <c r="N2213">
        <v>3</v>
      </c>
      <c r="O2213">
        <v>2</v>
      </c>
      <c r="P2213">
        <v>0</v>
      </c>
      <c r="Q2213">
        <v>7380</v>
      </c>
      <c r="R2213" t="s">
        <v>61</v>
      </c>
      <c r="S2213">
        <v>150000</v>
      </c>
    </row>
    <row r="2214" spans="1:19" x14ac:dyDescent="0.2">
      <c r="A2214" t="s">
        <v>19</v>
      </c>
      <c r="B2214">
        <v>2940010000</v>
      </c>
      <c r="C2214" t="s">
        <v>1187</v>
      </c>
      <c r="E2214">
        <v>5</v>
      </c>
      <c r="F2214">
        <v>2120</v>
      </c>
      <c r="G2214" t="s">
        <v>179</v>
      </c>
      <c r="H2214" t="s">
        <v>22</v>
      </c>
      <c r="I2214">
        <v>1</v>
      </c>
      <c r="J2214">
        <v>1952</v>
      </c>
      <c r="K2214">
        <v>0</v>
      </c>
      <c r="L2214">
        <v>1209</v>
      </c>
      <c r="M2214">
        <v>1</v>
      </c>
      <c r="N2214">
        <v>3</v>
      </c>
      <c r="O2214">
        <v>2</v>
      </c>
      <c r="P2214">
        <v>0</v>
      </c>
      <c r="Q2214">
        <v>5850</v>
      </c>
      <c r="R2214" t="s">
        <v>61</v>
      </c>
      <c r="S2214">
        <v>195900</v>
      </c>
    </row>
    <row r="2215" spans="1:19" x14ac:dyDescent="0.2">
      <c r="A2215" t="s">
        <v>19</v>
      </c>
      <c r="B2215">
        <v>1480171000</v>
      </c>
      <c r="C2215" t="s">
        <v>1194</v>
      </c>
      <c r="E2215">
        <v>5</v>
      </c>
      <c r="F2215">
        <v>780</v>
      </c>
      <c r="G2215" t="s">
        <v>179</v>
      </c>
      <c r="H2215" t="s">
        <v>40</v>
      </c>
      <c r="I2215">
        <v>1</v>
      </c>
      <c r="J2215">
        <v>1971</v>
      </c>
      <c r="K2215">
        <v>0</v>
      </c>
      <c r="L2215">
        <v>1204</v>
      </c>
      <c r="M2215">
        <v>1</v>
      </c>
      <c r="N2215">
        <v>4</v>
      </c>
      <c r="O2215">
        <v>1</v>
      </c>
      <c r="P2215">
        <v>1</v>
      </c>
      <c r="Q2215">
        <v>10125</v>
      </c>
      <c r="R2215" t="s">
        <v>61</v>
      </c>
      <c r="S2215">
        <v>175000</v>
      </c>
    </row>
    <row r="2216" spans="1:19" x14ac:dyDescent="0.2">
      <c r="A2216" t="s">
        <v>19</v>
      </c>
      <c r="B2216">
        <v>1810312000</v>
      </c>
      <c r="C2216" t="s">
        <v>1197</v>
      </c>
      <c r="E2216">
        <v>5</v>
      </c>
      <c r="F2216">
        <v>780</v>
      </c>
      <c r="G2216" t="s">
        <v>179</v>
      </c>
      <c r="H2216" t="s">
        <v>22</v>
      </c>
      <c r="I2216">
        <v>1</v>
      </c>
      <c r="J2216">
        <v>1971</v>
      </c>
      <c r="K2216">
        <v>0</v>
      </c>
      <c r="L2216">
        <v>1200</v>
      </c>
      <c r="M2216">
        <v>1</v>
      </c>
      <c r="N2216">
        <v>4</v>
      </c>
      <c r="O2216">
        <v>1</v>
      </c>
      <c r="P2216">
        <v>1</v>
      </c>
      <c r="Q2216">
        <v>12350</v>
      </c>
      <c r="R2216" t="s">
        <v>61</v>
      </c>
      <c r="S2216">
        <v>147000</v>
      </c>
    </row>
    <row r="2217" spans="1:19" x14ac:dyDescent="0.2">
      <c r="A2217" t="s">
        <v>19</v>
      </c>
      <c r="B2217">
        <v>2230245000</v>
      </c>
      <c r="C2217" t="s">
        <v>1203</v>
      </c>
      <c r="E2217">
        <v>5</v>
      </c>
      <c r="F2217">
        <v>1460</v>
      </c>
      <c r="G2217" t="s">
        <v>179</v>
      </c>
      <c r="H2217" t="s">
        <v>22</v>
      </c>
      <c r="I2217">
        <v>1</v>
      </c>
      <c r="J2217">
        <v>1959</v>
      </c>
      <c r="K2217">
        <v>0</v>
      </c>
      <c r="L2217">
        <v>1184</v>
      </c>
      <c r="M2217">
        <v>1</v>
      </c>
      <c r="N2217">
        <v>3</v>
      </c>
      <c r="O2217">
        <v>1</v>
      </c>
      <c r="P2217">
        <v>1</v>
      </c>
      <c r="Q2217">
        <v>5525</v>
      </c>
      <c r="R2217" t="s">
        <v>61</v>
      </c>
      <c r="S2217">
        <v>154000</v>
      </c>
    </row>
    <row r="2218" spans="1:19" x14ac:dyDescent="0.2">
      <c r="A2218" t="s">
        <v>19</v>
      </c>
      <c r="B2218">
        <v>2170092000</v>
      </c>
      <c r="C2218" t="s">
        <v>1214</v>
      </c>
      <c r="E2218">
        <v>5</v>
      </c>
      <c r="F2218">
        <v>1040</v>
      </c>
      <c r="G2218" t="s">
        <v>179</v>
      </c>
      <c r="H2218" t="s">
        <v>40</v>
      </c>
      <c r="I2218">
        <v>1</v>
      </c>
      <c r="J2218">
        <v>1959</v>
      </c>
      <c r="K2218">
        <v>0</v>
      </c>
      <c r="L2218">
        <v>1159</v>
      </c>
      <c r="M2218">
        <v>1</v>
      </c>
      <c r="N2218">
        <v>3</v>
      </c>
      <c r="O2218">
        <v>1</v>
      </c>
      <c r="P2218">
        <v>0</v>
      </c>
      <c r="Q2218">
        <v>7232</v>
      </c>
      <c r="R2218" t="s">
        <v>61</v>
      </c>
      <c r="S2218">
        <v>117800</v>
      </c>
    </row>
    <row r="2219" spans="1:19" x14ac:dyDescent="0.2">
      <c r="A2219" t="s">
        <v>19</v>
      </c>
      <c r="B2219">
        <v>1840061000</v>
      </c>
      <c r="C2219" t="s">
        <v>1216</v>
      </c>
      <c r="E2219">
        <v>5</v>
      </c>
      <c r="F2219">
        <v>1040</v>
      </c>
      <c r="G2219" t="s">
        <v>179</v>
      </c>
      <c r="H2219" t="s">
        <v>25</v>
      </c>
      <c r="I2219">
        <v>1</v>
      </c>
      <c r="J2219">
        <v>1956</v>
      </c>
      <c r="K2219">
        <v>0</v>
      </c>
      <c r="L2219">
        <v>1154</v>
      </c>
      <c r="M2219">
        <v>1</v>
      </c>
      <c r="N2219">
        <v>3</v>
      </c>
      <c r="O2219">
        <v>1</v>
      </c>
      <c r="P2219">
        <v>0</v>
      </c>
      <c r="Q2219">
        <v>7130</v>
      </c>
      <c r="R2219" t="s">
        <v>61</v>
      </c>
      <c r="S2219">
        <v>125000</v>
      </c>
    </row>
    <row r="2220" spans="1:19" x14ac:dyDescent="0.2">
      <c r="A2220" t="s">
        <v>19</v>
      </c>
      <c r="B2220">
        <v>2940349000</v>
      </c>
      <c r="C2220" t="s">
        <v>1221</v>
      </c>
      <c r="E2220">
        <v>5</v>
      </c>
      <c r="F2220">
        <v>2120</v>
      </c>
      <c r="G2220" t="s">
        <v>179</v>
      </c>
      <c r="H2220" t="s">
        <v>25</v>
      </c>
      <c r="I2220">
        <v>1</v>
      </c>
      <c r="J2220">
        <v>1953</v>
      </c>
      <c r="K2220">
        <v>0</v>
      </c>
      <c r="L2220">
        <v>1136</v>
      </c>
      <c r="M2220">
        <v>1</v>
      </c>
      <c r="N2220">
        <v>2</v>
      </c>
      <c r="O2220">
        <v>2</v>
      </c>
      <c r="P2220">
        <v>0</v>
      </c>
      <c r="Q2220">
        <v>7200</v>
      </c>
      <c r="R2220" t="s">
        <v>61</v>
      </c>
      <c r="S2220">
        <v>189000</v>
      </c>
    </row>
    <row r="2221" spans="1:19" x14ac:dyDescent="0.2">
      <c r="A2221" t="s">
        <v>19</v>
      </c>
      <c r="B2221">
        <v>2170070000</v>
      </c>
      <c r="C2221" t="s">
        <v>1229</v>
      </c>
      <c r="E2221">
        <v>5</v>
      </c>
      <c r="F2221">
        <v>1040</v>
      </c>
      <c r="G2221" t="s">
        <v>179</v>
      </c>
      <c r="H2221" t="s">
        <v>25</v>
      </c>
      <c r="I2221">
        <v>1</v>
      </c>
      <c r="J2221">
        <v>1960</v>
      </c>
      <c r="K2221">
        <v>0</v>
      </c>
      <c r="L2221">
        <v>1127</v>
      </c>
      <c r="M2221">
        <v>1</v>
      </c>
      <c r="N2221">
        <v>3</v>
      </c>
      <c r="O2221">
        <v>1</v>
      </c>
      <c r="P2221">
        <v>0</v>
      </c>
      <c r="Q2221">
        <v>7424</v>
      </c>
      <c r="R2221" t="s">
        <v>61</v>
      </c>
      <c r="S2221">
        <v>127500</v>
      </c>
    </row>
    <row r="2222" spans="1:19" x14ac:dyDescent="0.2">
      <c r="A2222" t="s">
        <v>19</v>
      </c>
      <c r="B2222">
        <v>2530649000</v>
      </c>
      <c r="C2222" t="s">
        <v>1233</v>
      </c>
      <c r="E2222">
        <v>5</v>
      </c>
      <c r="F2222">
        <v>1460</v>
      </c>
      <c r="G2222" t="s">
        <v>179</v>
      </c>
      <c r="H2222" t="s">
        <v>25</v>
      </c>
      <c r="I2222">
        <v>1</v>
      </c>
      <c r="J2222">
        <v>1955</v>
      </c>
      <c r="K2222">
        <v>0</v>
      </c>
      <c r="L2222">
        <v>1120</v>
      </c>
      <c r="M2222">
        <v>1</v>
      </c>
      <c r="N2222">
        <v>3</v>
      </c>
      <c r="O2222">
        <v>1</v>
      </c>
      <c r="P2222">
        <v>1</v>
      </c>
      <c r="Q2222">
        <v>5715</v>
      </c>
      <c r="R2222" t="s">
        <v>61</v>
      </c>
      <c r="S2222">
        <v>123900</v>
      </c>
    </row>
    <row r="2223" spans="1:19" x14ac:dyDescent="0.2">
      <c r="A2223" t="s">
        <v>19</v>
      </c>
      <c r="B2223">
        <v>2520532000</v>
      </c>
      <c r="C2223" t="s">
        <v>1236</v>
      </c>
      <c r="E2223">
        <v>5</v>
      </c>
      <c r="F2223">
        <v>1470</v>
      </c>
      <c r="G2223" t="s">
        <v>179</v>
      </c>
      <c r="H2223" t="s">
        <v>25</v>
      </c>
      <c r="I2223">
        <v>1</v>
      </c>
      <c r="J2223">
        <v>1956</v>
      </c>
      <c r="K2223">
        <v>0</v>
      </c>
      <c r="L2223">
        <v>1117</v>
      </c>
      <c r="M2223">
        <v>1</v>
      </c>
      <c r="N2223">
        <v>3</v>
      </c>
      <c r="O2223">
        <v>1</v>
      </c>
      <c r="P2223">
        <v>1</v>
      </c>
      <c r="Q2223">
        <v>6222</v>
      </c>
      <c r="R2223" t="s">
        <v>61</v>
      </c>
      <c r="S2223">
        <v>112500</v>
      </c>
    </row>
    <row r="2224" spans="1:19" x14ac:dyDescent="0.2">
      <c r="A2224" t="s">
        <v>19</v>
      </c>
      <c r="B2224">
        <v>2630342000</v>
      </c>
      <c r="C2224" t="s">
        <v>1247</v>
      </c>
      <c r="E2224">
        <v>5</v>
      </c>
      <c r="F2224">
        <v>2040</v>
      </c>
      <c r="G2224" t="s">
        <v>179</v>
      </c>
      <c r="H2224" t="s">
        <v>22</v>
      </c>
      <c r="I2224">
        <v>1</v>
      </c>
      <c r="J2224">
        <v>1954</v>
      </c>
      <c r="K2224">
        <v>0</v>
      </c>
      <c r="L2224">
        <v>1084</v>
      </c>
      <c r="M2224">
        <v>1</v>
      </c>
      <c r="N2224">
        <v>3</v>
      </c>
      <c r="O2224">
        <v>1</v>
      </c>
      <c r="P2224">
        <v>0</v>
      </c>
      <c r="Q2224">
        <v>7392</v>
      </c>
      <c r="R2224" t="s">
        <v>61</v>
      </c>
      <c r="S2224">
        <v>140000</v>
      </c>
    </row>
    <row r="2225" spans="1:19" x14ac:dyDescent="0.2">
      <c r="A2225" t="s">
        <v>19</v>
      </c>
      <c r="B2225">
        <v>2940265000</v>
      </c>
      <c r="C2225" t="s">
        <v>1259</v>
      </c>
      <c r="E2225">
        <v>5</v>
      </c>
      <c r="F2225">
        <v>2120</v>
      </c>
      <c r="G2225" t="s">
        <v>179</v>
      </c>
      <c r="H2225" t="s">
        <v>34</v>
      </c>
      <c r="I2225">
        <v>1</v>
      </c>
      <c r="J2225">
        <v>1952</v>
      </c>
      <c r="K2225">
        <v>0</v>
      </c>
      <c r="L2225">
        <v>1064</v>
      </c>
      <c r="M2225">
        <v>1</v>
      </c>
      <c r="N2225">
        <v>3</v>
      </c>
      <c r="O2225">
        <v>1</v>
      </c>
      <c r="P2225">
        <v>0</v>
      </c>
      <c r="Q2225">
        <v>6500</v>
      </c>
      <c r="R2225" t="s">
        <v>61</v>
      </c>
      <c r="S2225">
        <v>150000</v>
      </c>
    </row>
    <row r="2226" spans="1:19" x14ac:dyDescent="0.2">
      <c r="A2226" t="s">
        <v>19</v>
      </c>
      <c r="B2226">
        <v>2620035000</v>
      </c>
      <c r="C2226" t="s">
        <v>1266</v>
      </c>
      <c r="E2226">
        <v>5</v>
      </c>
      <c r="F2226">
        <v>2040</v>
      </c>
      <c r="G2226" t="s">
        <v>179</v>
      </c>
      <c r="H2226" t="s">
        <v>40</v>
      </c>
      <c r="I2226">
        <v>1</v>
      </c>
      <c r="J2226">
        <v>1953</v>
      </c>
      <c r="K2226">
        <v>0</v>
      </c>
      <c r="L2226">
        <v>1053</v>
      </c>
      <c r="M2226">
        <v>1</v>
      </c>
      <c r="N2226">
        <v>2</v>
      </c>
      <c r="O2226">
        <v>1</v>
      </c>
      <c r="P2226">
        <v>0</v>
      </c>
      <c r="Q2226">
        <v>6000</v>
      </c>
      <c r="R2226" t="s">
        <v>61</v>
      </c>
      <c r="S2226">
        <v>132000</v>
      </c>
    </row>
    <row r="2227" spans="1:19" x14ac:dyDescent="0.2">
      <c r="A2227" t="s">
        <v>19</v>
      </c>
      <c r="B2227">
        <v>2520418000</v>
      </c>
      <c r="C2227" t="s">
        <v>1269</v>
      </c>
      <c r="E2227">
        <v>5</v>
      </c>
      <c r="F2227">
        <v>1470</v>
      </c>
      <c r="G2227" t="s">
        <v>179</v>
      </c>
      <c r="H2227" t="s">
        <v>22</v>
      </c>
      <c r="I2227">
        <v>1</v>
      </c>
      <c r="J2227">
        <v>1956</v>
      </c>
      <c r="K2227">
        <v>0</v>
      </c>
      <c r="L2227">
        <v>1041</v>
      </c>
      <c r="M2227">
        <v>1</v>
      </c>
      <c r="N2227">
        <v>3</v>
      </c>
      <c r="O2227">
        <v>2</v>
      </c>
      <c r="P2227">
        <v>0</v>
      </c>
      <c r="Q2227">
        <v>6120</v>
      </c>
      <c r="R2227" t="s">
        <v>61</v>
      </c>
      <c r="S2227">
        <v>118500</v>
      </c>
    </row>
    <row r="2228" spans="1:19" x14ac:dyDescent="0.2">
      <c r="A2228" t="s">
        <v>19</v>
      </c>
      <c r="B2228">
        <v>2170133000</v>
      </c>
      <c r="C2228" t="s">
        <v>1271</v>
      </c>
      <c r="E2228">
        <v>5</v>
      </c>
      <c r="F2228">
        <v>1040</v>
      </c>
      <c r="G2228" t="s">
        <v>179</v>
      </c>
      <c r="H2228" t="s">
        <v>22</v>
      </c>
      <c r="I2228">
        <v>1</v>
      </c>
      <c r="J2228">
        <v>1959</v>
      </c>
      <c r="K2228">
        <v>0</v>
      </c>
      <c r="L2228">
        <v>1036</v>
      </c>
      <c r="M2228">
        <v>1</v>
      </c>
      <c r="N2228">
        <v>3</v>
      </c>
      <c r="O2228">
        <v>1</v>
      </c>
      <c r="P2228">
        <v>1</v>
      </c>
      <c r="Q2228">
        <v>7200</v>
      </c>
      <c r="R2228" t="s">
        <v>61</v>
      </c>
      <c r="S2228">
        <v>123000</v>
      </c>
    </row>
    <row r="2229" spans="1:19" x14ac:dyDescent="0.2">
      <c r="A2229" t="s">
        <v>19</v>
      </c>
      <c r="B2229">
        <v>2240183000</v>
      </c>
      <c r="C2229" t="s">
        <v>1272</v>
      </c>
      <c r="E2229">
        <v>5</v>
      </c>
      <c r="F2229">
        <v>1470</v>
      </c>
      <c r="G2229" t="s">
        <v>179</v>
      </c>
      <c r="H2229" t="s">
        <v>25</v>
      </c>
      <c r="I2229">
        <v>1</v>
      </c>
      <c r="J2229">
        <v>1957</v>
      </c>
      <c r="K2229">
        <v>0</v>
      </c>
      <c r="L2229">
        <v>1034</v>
      </c>
      <c r="M2229">
        <v>1</v>
      </c>
      <c r="N2229">
        <v>3</v>
      </c>
      <c r="O2229">
        <v>2</v>
      </c>
      <c r="P2229">
        <v>0</v>
      </c>
      <c r="Q2229">
        <v>6240</v>
      </c>
      <c r="R2229" t="s">
        <v>61</v>
      </c>
      <c r="S2229">
        <v>120000</v>
      </c>
    </row>
    <row r="2230" spans="1:19" x14ac:dyDescent="0.2">
      <c r="A2230" t="s">
        <v>19</v>
      </c>
      <c r="B2230">
        <v>2630744000</v>
      </c>
      <c r="C2230" t="s">
        <v>1273</v>
      </c>
      <c r="E2230">
        <v>5</v>
      </c>
      <c r="F2230">
        <v>2040</v>
      </c>
      <c r="G2230" t="s">
        <v>179</v>
      </c>
      <c r="H2230" t="s">
        <v>22</v>
      </c>
      <c r="I2230">
        <v>1</v>
      </c>
      <c r="J2230">
        <v>1954</v>
      </c>
      <c r="K2230">
        <v>0</v>
      </c>
      <c r="L2230">
        <v>1032</v>
      </c>
      <c r="M2230">
        <v>1</v>
      </c>
      <c r="N2230">
        <v>3</v>
      </c>
      <c r="O2230">
        <v>1</v>
      </c>
      <c r="P2230">
        <v>1</v>
      </c>
      <c r="Q2230">
        <v>5000</v>
      </c>
      <c r="R2230" t="s">
        <v>61</v>
      </c>
      <c r="S2230">
        <v>112900</v>
      </c>
    </row>
    <row r="2231" spans="1:19" x14ac:dyDescent="0.2">
      <c r="A2231" t="s">
        <v>19</v>
      </c>
      <c r="B2231">
        <v>2920373000</v>
      </c>
      <c r="C2231" t="s">
        <v>1299</v>
      </c>
      <c r="E2231">
        <v>5</v>
      </c>
      <c r="F2231">
        <v>2100</v>
      </c>
      <c r="G2231" t="s">
        <v>179</v>
      </c>
      <c r="H2231" t="s">
        <v>22</v>
      </c>
      <c r="I2231">
        <v>1</v>
      </c>
      <c r="J2231">
        <v>1952</v>
      </c>
      <c r="K2231">
        <v>0</v>
      </c>
      <c r="L2231">
        <v>977</v>
      </c>
      <c r="M2231">
        <v>1</v>
      </c>
      <c r="N2231">
        <v>2</v>
      </c>
      <c r="O2231">
        <v>1</v>
      </c>
      <c r="P2231">
        <v>0</v>
      </c>
      <c r="Q2231">
        <v>4800</v>
      </c>
      <c r="R2231" t="s">
        <v>61</v>
      </c>
      <c r="S2231">
        <v>120500</v>
      </c>
    </row>
    <row r="2232" spans="1:19" x14ac:dyDescent="0.2">
      <c r="A2232" t="s">
        <v>19</v>
      </c>
      <c r="B2232">
        <v>3020095000</v>
      </c>
      <c r="C2232" t="s">
        <v>1329</v>
      </c>
      <c r="E2232">
        <v>5</v>
      </c>
      <c r="F2232">
        <v>2080</v>
      </c>
      <c r="G2232" t="s">
        <v>179</v>
      </c>
      <c r="H2232" t="s">
        <v>40</v>
      </c>
      <c r="I2232">
        <v>1</v>
      </c>
      <c r="J2232">
        <v>1952</v>
      </c>
      <c r="K2232">
        <v>0</v>
      </c>
      <c r="L2232">
        <v>873</v>
      </c>
      <c r="M2232">
        <v>1</v>
      </c>
      <c r="N2232">
        <v>2</v>
      </c>
      <c r="O2232">
        <v>1</v>
      </c>
      <c r="P2232">
        <v>1</v>
      </c>
      <c r="Q2232">
        <v>5120</v>
      </c>
      <c r="R2232" t="s">
        <v>61</v>
      </c>
      <c r="S2232">
        <v>125500</v>
      </c>
    </row>
    <row r="2233" spans="1:19" x14ac:dyDescent="0.2">
      <c r="A2233" t="s">
        <v>19</v>
      </c>
      <c r="B2233">
        <v>2610853000</v>
      </c>
      <c r="C2233" t="s">
        <v>1332</v>
      </c>
      <c r="E2233">
        <v>5</v>
      </c>
      <c r="F2233">
        <v>2100</v>
      </c>
      <c r="G2233" t="s">
        <v>179</v>
      </c>
      <c r="H2233" t="s">
        <v>22</v>
      </c>
      <c r="I2233">
        <v>1</v>
      </c>
      <c r="J2233">
        <v>1952</v>
      </c>
      <c r="K2233">
        <v>0</v>
      </c>
      <c r="L2233">
        <v>864</v>
      </c>
      <c r="M2233">
        <v>1</v>
      </c>
      <c r="N2233">
        <v>3</v>
      </c>
      <c r="O2233">
        <v>1</v>
      </c>
      <c r="P2233">
        <v>0</v>
      </c>
      <c r="Q2233">
        <v>6000</v>
      </c>
      <c r="R2233" t="s">
        <v>61</v>
      </c>
      <c r="S2233">
        <v>146000</v>
      </c>
    </row>
    <row r="2234" spans="1:19" x14ac:dyDescent="0.2">
      <c r="A2234" t="s">
        <v>19</v>
      </c>
      <c r="B2234">
        <v>2620390000</v>
      </c>
      <c r="C2234" t="s">
        <v>1335</v>
      </c>
      <c r="E2234">
        <v>5</v>
      </c>
      <c r="F2234">
        <v>2040</v>
      </c>
      <c r="G2234" t="s">
        <v>179</v>
      </c>
      <c r="H2234" t="s">
        <v>22</v>
      </c>
      <c r="I2234">
        <v>1</v>
      </c>
      <c r="J2234">
        <v>1952</v>
      </c>
      <c r="K2234">
        <v>0</v>
      </c>
      <c r="L2234">
        <v>832</v>
      </c>
      <c r="M2234">
        <v>1</v>
      </c>
      <c r="N2234">
        <v>2</v>
      </c>
      <c r="O2234">
        <v>1</v>
      </c>
      <c r="P2234">
        <v>0</v>
      </c>
      <c r="Q2234">
        <v>5400</v>
      </c>
      <c r="R2234" t="s">
        <v>61</v>
      </c>
      <c r="S2234">
        <v>113000</v>
      </c>
    </row>
    <row r="2235" spans="1:19" x14ac:dyDescent="0.2">
      <c r="A2235" t="s">
        <v>19</v>
      </c>
      <c r="B2235">
        <v>2610805000</v>
      </c>
      <c r="C2235" t="s">
        <v>1338</v>
      </c>
      <c r="E2235">
        <v>5</v>
      </c>
      <c r="F2235">
        <v>2100</v>
      </c>
      <c r="G2235" t="s">
        <v>179</v>
      </c>
      <c r="H2235" t="s">
        <v>40</v>
      </c>
      <c r="I2235">
        <v>1</v>
      </c>
      <c r="J2235">
        <v>1952</v>
      </c>
      <c r="K2235">
        <v>0</v>
      </c>
      <c r="L2235">
        <v>792</v>
      </c>
      <c r="M2235">
        <v>1</v>
      </c>
      <c r="N2235">
        <v>2</v>
      </c>
      <c r="O2235">
        <v>1</v>
      </c>
      <c r="P2235">
        <v>1</v>
      </c>
      <c r="Q2235">
        <v>6000</v>
      </c>
      <c r="R2235" t="s">
        <v>61</v>
      </c>
      <c r="S2235">
        <v>104000</v>
      </c>
    </row>
    <row r="2236" spans="1:19" x14ac:dyDescent="0.2">
      <c r="A2236" t="s">
        <v>19</v>
      </c>
      <c r="B2236">
        <v>1490191000</v>
      </c>
      <c r="C2236" t="s">
        <v>1356</v>
      </c>
      <c r="E2236">
        <v>5</v>
      </c>
      <c r="F2236">
        <v>780</v>
      </c>
      <c r="G2236" t="s">
        <v>266</v>
      </c>
      <c r="H2236" t="s">
        <v>22</v>
      </c>
      <c r="I2236">
        <v>2</v>
      </c>
      <c r="J2236">
        <v>1976</v>
      </c>
      <c r="K2236">
        <v>0</v>
      </c>
      <c r="L2236">
        <v>2896</v>
      </c>
      <c r="M2236">
        <v>2</v>
      </c>
      <c r="N2236">
        <v>6</v>
      </c>
      <c r="O2236">
        <v>2</v>
      </c>
      <c r="P2236">
        <v>2</v>
      </c>
      <c r="Q2236">
        <v>7245</v>
      </c>
      <c r="R2236" t="s">
        <v>61</v>
      </c>
      <c r="S2236">
        <v>174000</v>
      </c>
    </row>
    <row r="2237" spans="1:19" x14ac:dyDescent="0.2">
      <c r="A2237" t="s">
        <v>19</v>
      </c>
      <c r="B2237">
        <v>3211438000</v>
      </c>
      <c r="C2237" t="s">
        <v>1411</v>
      </c>
      <c r="E2237">
        <v>6</v>
      </c>
      <c r="F2237">
        <v>2810</v>
      </c>
      <c r="G2237" t="s">
        <v>142</v>
      </c>
      <c r="H2237" t="s">
        <v>22</v>
      </c>
      <c r="I2237">
        <v>1.5</v>
      </c>
      <c r="J2237">
        <v>1896</v>
      </c>
      <c r="K2237">
        <v>0</v>
      </c>
      <c r="L2237">
        <v>1728</v>
      </c>
      <c r="M2237">
        <v>2</v>
      </c>
      <c r="N2237">
        <v>4</v>
      </c>
      <c r="O2237">
        <v>2</v>
      </c>
      <c r="P2237">
        <v>0</v>
      </c>
      <c r="Q2237">
        <v>4800</v>
      </c>
      <c r="R2237" t="s">
        <v>61</v>
      </c>
      <c r="S2237">
        <v>125000</v>
      </c>
    </row>
    <row r="2238" spans="1:19" x14ac:dyDescent="0.2">
      <c r="A2238" t="s">
        <v>19</v>
      </c>
      <c r="B2238">
        <v>2720548000</v>
      </c>
      <c r="C2238" t="s">
        <v>1418</v>
      </c>
      <c r="E2238">
        <v>6</v>
      </c>
      <c r="F2238">
        <v>2860</v>
      </c>
      <c r="G2238" t="s">
        <v>142</v>
      </c>
      <c r="H2238" t="s">
        <v>22</v>
      </c>
      <c r="I2238">
        <v>1.5</v>
      </c>
      <c r="J2238">
        <v>1900</v>
      </c>
      <c r="K2238">
        <v>0</v>
      </c>
      <c r="L2238">
        <v>1477</v>
      </c>
      <c r="M2238">
        <v>2</v>
      </c>
      <c r="N2238">
        <v>4</v>
      </c>
      <c r="O2238">
        <v>2</v>
      </c>
      <c r="P2238">
        <v>0</v>
      </c>
      <c r="Q2238">
        <v>3750</v>
      </c>
      <c r="R2238" t="s">
        <v>61</v>
      </c>
      <c r="S2238">
        <v>38500</v>
      </c>
    </row>
    <row r="2239" spans="1:19" x14ac:dyDescent="0.2">
      <c r="A2239" t="s">
        <v>19</v>
      </c>
      <c r="B2239">
        <v>3530329100</v>
      </c>
      <c r="C2239" t="s">
        <v>1474</v>
      </c>
      <c r="E2239">
        <v>6</v>
      </c>
      <c r="F2239">
        <v>2910</v>
      </c>
      <c r="G2239" t="s">
        <v>239</v>
      </c>
      <c r="H2239" t="s">
        <v>40</v>
      </c>
      <c r="I2239">
        <v>1</v>
      </c>
      <c r="J2239">
        <v>1885</v>
      </c>
      <c r="K2239">
        <v>0</v>
      </c>
      <c r="L2239">
        <v>1220</v>
      </c>
      <c r="M2239">
        <v>1</v>
      </c>
      <c r="N2239">
        <v>4</v>
      </c>
      <c r="O2239">
        <v>2</v>
      </c>
      <c r="P2239">
        <v>0</v>
      </c>
      <c r="Q2239">
        <v>2700</v>
      </c>
      <c r="R2239" t="s">
        <v>61</v>
      </c>
      <c r="S2239">
        <v>158000</v>
      </c>
    </row>
    <row r="2240" spans="1:19" x14ac:dyDescent="0.2">
      <c r="A2240" t="s">
        <v>19</v>
      </c>
      <c r="B2240">
        <v>3140414000</v>
      </c>
      <c r="C2240" t="s">
        <v>1482</v>
      </c>
      <c r="E2240">
        <v>6</v>
      </c>
      <c r="F2240">
        <v>2890</v>
      </c>
      <c r="G2240" t="s">
        <v>1483</v>
      </c>
      <c r="H2240" t="s">
        <v>22</v>
      </c>
      <c r="I2240">
        <v>2</v>
      </c>
      <c r="J2240">
        <v>1902</v>
      </c>
      <c r="K2240">
        <v>0</v>
      </c>
      <c r="L2240">
        <v>2570</v>
      </c>
      <c r="M2240">
        <v>2</v>
      </c>
      <c r="N2240">
        <v>5</v>
      </c>
      <c r="O2240">
        <v>2</v>
      </c>
      <c r="P2240">
        <v>0</v>
      </c>
      <c r="Q2240">
        <v>0</v>
      </c>
      <c r="R2240" t="s">
        <v>61</v>
      </c>
      <c r="S2240">
        <v>280000</v>
      </c>
    </row>
    <row r="2241" spans="1:19" x14ac:dyDescent="0.2">
      <c r="A2241" t="s">
        <v>19</v>
      </c>
      <c r="B2241">
        <v>3140843000</v>
      </c>
      <c r="C2241" t="s">
        <v>1486</v>
      </c>
      <c r="E2241">
        <v>6</v>
      </c>
      <c r="F2241">
        <v>2890</v>
      </c>
      <c r="G2241" t="s">
        <v>1483</v>
      </c>
      <c r="H2241" t="s">
        <v>40</v>
      </c>
      <c r="I2241">
        <v>1</v>
      </c>
      <c r="J2241">
        <v>1893</v>
      </c>
      <c r="K2241">
        <v>0</v>
      </c>
      <c r="L2241">
        <v>942</v>
      </c>
      <c r="M2241">
        <v>1</v>
      </c>
      <c r="N2241">
        <v>3</v>
      </c>
      <c r="O2241">
        <v>1</v>
      </c>
      <c r="P2241">
        <v>0</v>
      </c>
      <c r="Q2241">
        <v>0</v>
      </c>
      <c r="R2241" t="s">
        <v>61</v>
      </c>
      <c r="S2241">
        <v>248000</v>
      </c>
    </row>
    <row r="2242" spans="1:19" x14ac:dyDescent="0.2">
      <c r="A2242" t="s">
        <v>19</v>
      </c>
      <c r="B2242">
        <v>3220401100</v>
      </c>
      <c r="C2242" t="s">
        <v>1490</v>
      </c>
      <c r="E2242">
        <v>6</v>
      </c>
      <c r="F2242">
        <v>2920</v>
      </c>
      <c r="G2242" t="s">
        <v>269</v>
      </c>
      <c r="H2242" t="s">
        <v>22</v>
      </c>
      <c r="I2242">
        <v>2</v>
      </c>
      <c r="J2242">
        <v>1908</v>
      </c>
      <c r="K2242">
        <v>0</v>
      </c>
      <c r="L2242">
        <v>2196</v>
      </c>
      <c r="M2242">
        <v>3</v>
      </c>
      <c r="N2242">
        <v>5</v>
      </c>
      <c r="O2242">
        <v>3</v>
      </c>
      <c r="P2242">
        <v>0</v>
      </c>
      <c r="Q2242">
        <v>7052</v>
      </c>
      <c r="R2242" t="s">
        <v>61</v>
      </c>
      <c r="S2242">
        <v>45000</v>
      </c>
    </row>
    <row r="2243" spans="1:19" x14ac:dyDescent="0.2">
      <c r="A2243" t="s">
        <v>19</v>
      </c>
      <c r="B2243">
        <v>2670216000</v>
      </c>
      <c r="C2243" t="s">
        <v>1553</v>
      </c>
      <c r="E2243">
        <v>7</v>
      </c>
      <c r="F2243">
        <v>1820</v>
      </c>
      <c r="G2243" t="s">
        <v>21</v>
      </c>
      <c r="H2243" t="s">
        <v>40</v>
      </c>
      <c r="I2243">
        <v>1</v>
      </c>
      <c r="J2243">
        <v>1949</v>
      </c>
      <c r="K2243">
        <v>0</v>
      </c>
      <c r="L2243">
        <v>832</v>
      </c>
      <c r="M2243">
        <v>1</v>
      </c>
      <c r="N2243">
        <v>2</v>
      </c>
      <c r="O2243">
        <v>1</v>
      </c>
      <c r="P2243">
        <v>0</v>
      </c>
      <c r="Q2243">
        <v>4800</v>
      </c>
      <c r="R2243" t="s">
        <v>61</v>
      </c>
      <c r="S2243">
        <v>50000</v>
      </c>
    </row>
    <row r="2244" spans="1:19" x14ac:dyDescent="0.2">
      <c r="A2244" t="s">
        <v>19</v>
      </c>
      <c r="B2244">
        <v>2880323000</v>
      </c>
      <c r="C2244" t="s">
        <v>1565</v>
      </c>
      <c r="E2244">
        <v>7</v>
      </c>
      <c r="F2244">
        <v>1840</v>
      </c>
      <c r="G2244" t="s">
        <v>94</v>
      </c>
      <c r="H2244" t="s">
        <v>96</v>
      </c>
      <c r="I2244">
        <v>2</v>
      </c>
      <c r="J2244">
        <v>1939</v>
      </c>
      <c r="K2244">
        <v>0</v>
      </c>
      <c r="L2244">
        <v>1428</v>
      </c>
      <c r="M2244">
        <v>1</v>
      </c>
      <c r="N2244">
        <v>3</v>
      </c>
      <c r="O2244">
        <v>1</v>
      </c>
      <c r="P2244">
        <v>1</v>
      </c>
      <c r="Q2244">
        <v>5125</v>
      </c>
      <c r="R2244" t="s">
        <v>61</v>
      </c>
      <c r="S2244">
        <v>92500</v>
      </c>
    </row>
    <row r="2245" spans="1:19" x14ac:dyDescent="0.2">
      <c r="A2245" t="s">
        <v>19</v>
      </c>
      <c r="B2245">
        <v>2681344000</v>
      </c>
      <c r="C2245" t="s">
        <v>1570</v>
      </c>
      <c r="E2245">
        <v>7</v>
      </c>
      <c r="F2245">
        <v>1740</v>
      </c>
      <c r="G2245" t="s">
        <v>94</v>
      </c>
      <c r="H2245" t="s">
        <v>96</v>
      </c>
      <c r="I2245">
        <v>2</v>
      </c>
      <c r="J2245">
        <v>1937</v>
      </c>
      <c r="K2245">
        <v>0</v>
      </c>
      <c r="L2245">
        <v>1294</v>
      </c>
      <c r="M2245">
        <v>1</v>
      </c>
      <c r="N2245">
        <v>3</v>
      </c>
      <c r="O2245">
        <v>1</v>
      </c>
      <c r="P2245">
        <v>0</v>
      </c>
      <c r="Q2245">
        <v>4800</v>
      </c>
      <c r="R2245" t="s">
        <v>61</v>
      </c>
      <c r="S2245">
        <v>90000</v>
      </c>
    </row>
    <row r="2246" spans="1:19" x14ac:dyDescent="0.2">
      <c r="A2246" t="s">
        <v>19</v>
      </c>
      <c r="B2246">
        <v>2290512000</v>
      </c>
      <c r="C2246" t="s">
        <v>1590</v>
      </c>
      <c r="E2246">
        <v>7</v>
      </c>
      <c r="F2246">
        <v>1440</v>
      </c>
      <c r="G2246" t="s">
        <v>105</v>
      </c>
      <c r="H2246" t="s">
        <v>22</v>
      </c>
      <c r="I2246">
        <v>1.5</v>
      </c>
      <c r="J2246">
        <v>1928</v>
      </c>
      <c r="K2246">
        <v>0</v>
      </c>
      <c r="L2246">
        <v>2365</v>
      </c>
      <c r="M2246">
        <v>2</v>
      </c>
      <c r="N2246">
        <v>4</v>
      </c>
      <c r="O2246">
        <v>2</v>
      </c>
      <c r="P2246">
        <v>1</v>
      </c>
      <c r="Q2246">
        <v>4560</v>
      </c>
      <c r="R2246" t="s">
        <v>61</v>
      </c>
      <c r="S2246">
        <v>89900</v>
      </c>
    </row>
    <row r="2247" spans="1:19" x14ac:dyDescent="0.2">
      <c r="A2247" t="s">
        <v>19</v>
      </c>
      <c r="B2247">
        <v>2870746000</v>
      </c>
      <c r="C2247" t="s">
        <v>1597</v>
      </c>
      <c r="E2247">
        <v>7</v>
      </c>
      <c r="F2247">
        <v>1780</v>
      </c>
      <c r="G2247" t="s">
        <v>105</v>
      </c>
      <c r="H2247" t="s">
        <v>22</v>
      </c>
      <c r="I2247">
        <v>2</v>
      </c>
      <c r="J2247">
        <v>1927</v>
      </c>
      <c r="K2247">
        <v>0</v>
      </c>
      <c r="L2247">
        <v>2104</v>
      </c>
      <c r="M2247">
        <v>2</v>
      </c>
      <c r="N2247">
        <v>4</v>
      </c>
      <c r="O2247">
        <v>2</v>
      </c>
      <c r="P2247">
        <v>0</v>
      </c>
      <c r="Q2247">
        <v>4560</v>
      </c>
      <c r="R2247" t="s">
        <v>61</v>
      </c>
      <c r="S2247">
        <v>65000</v>
      </c>
    </row>
    <row r="2248" spans="1:19" x14ac:dyDescent="0.2">
      <c r="A2248" t="s">
        <v>19</v>
      </c>
      <c r="B2248">
        <v>2670369000</v>
      </c>
      <c r="C2248" t="s">
        <v>1614</v>
      </c>
      <c r="E2248">
        <v>7</v>
      </c>
      <c r="F2248">
        <v>1820</v>
      </c>
      <c r="G2248" t="s">
        <v>122</v>
      </c>
      <c r="H2248" t="s">
        <v>25</v>
      </c>
      <c r="I2248">
        <v>2</v>
      </c>
      <c r="J2248">
        <v>1953</v>
      </c>
      <c r="K2248">
        <v>0</v>
      </c>
      <c r="L2248">
        <v>3264</v>
      </c>
      <c r="M2248">
        <v>2</v>
      </c>
      <c r="N2248">
        <v>6</v>
      </c>
      <c r="O2248">
        <v>2</v>
      </c>
      <c r="P2248">
        <v>2</v>
      </c>
      <c r="Q2248">
        <v>5160</v>
      </c>
      <c r="R2248" t="s">
        <v>61</v>
      </c>
      <c r="S2248">
        <v>125000</v>
      </c>
    </row>
    <row r="2249" spans="1:19" x14ac:dyDescent="0.2">
      <c r="A2249" t="s">
        <v>19</v>
      </c>
      <c r="B2249">
        <v>2680590000</v>
      </c>
      <c r="C2249" t="s">
        <v>1619</v>
      </c>
      <c r="E2249">
        <v>7</v>
      </c>
      <c r="F2249">
        <v>1740</v>
      </c>
      <c r="G2249" t="s">
        <v>122</v>
      </c>
      <c r="H2249" t="s">
        <v>34</v>
      </c>
      <c r="I2249">
        <v>2</v>
      </c>
      <c r="J2249">
        <v>1945</v>
      </c>
      <c r="K2249">
        <v>0</v>
      </c>
      <c r="L2249">
        <v>2280</v>
      </c>
      <c r="M2249">
        <v>2</v>
      </c>
      <c r="N2249">
        <v>4</v>
      </c>
      <c r="O2249">
        <v>2</v>
      </c>
      <c r="P2249">
        <v>0</v>
      </c>
      <c r="Q2249">
        <v>7920</v>
      </c>
      <c r="R2249" t="s">
        <v>61</v>
      </c>
      <c r="S2249">
        <v>109300</v>
      </c>
    </row>
    <row r="2250" spans="1:19" x14ac:dyDescent="0.2">
      <c r="A2250" t="s">
        <v>19</v>
      </c>
      <c r="B2250">
        <v>2670241000</v>
      </c>
      <c r="C2250" t="s">
        <v>1622</v>
      </c>
      <c r="E2250">
        <v>7</v>
      </c>
      <c r="F2250">
        <v>1820</v>
      </c>
      <c r="G2250" t="s">
        <v>122</v>
      </c>
      <c r="H2250" t="s">
        <v>25</v>
      </c>
      <c r="I2250">
        <v>2</v>
      </c>
      <c r="J2250">
        <v>1947</v>
      </c>
      <c r="K2250">
        <v>0</v>
      </c>
      <c r="L2250">
        <v>2124</v>
      </c>
      <c r="M2250">
        <v>2</v>
      </c>
      <c r="N2250">
        <v>4</v>
      </c>
      <c r="O2250">
        <v>2</v>
      </c>
      <c r="P2250">
        <v>1</v>
      </c>
      <c r="Q2250">
        <v>4350</v>
      </c>
      <c r="R2250" t="s">
        <v>61</v>
      </c>
      <c r="S2250">
        <v>112800</v>
      </c>
    </row>
    <row r="2251" spans="1:19" x14ac:dyDescent="0.2">
      <c r="A2251" t="s">
        <v>19</v>
      </c>
      <c r="B2251">
        <v>2280083000</v>
      </c>
      <c r="C2251" t="s">
        <v>1631</v>
      </c>
      <c r="E2251">
        <v>7</v>
      </c>
      <c r="F2251">
        <v>1150</v>
      </c>
      <c r="G2251" t="s">
        <v>122</v>
      </c>
      <c r="H2251" t="s">
        <v>22</v>
      </c>
      <c r="I2251">
        <v>2</v>
      </c>
      <c r="J2251">
        <v>1957</v>
      </c>
      <c r="K2251">
        <v>0</v>
      </c>
      <c r="L2251">
        <v>1848</v>
      </c>
      <c r="M2251">
        <v>2</v>
      </c>
      <c r="N2251">
        <v>6</v>
      </c>
      <c r="O2251">
        <v>2</v>
      </c>
      <c r="P2251">
        <v>0</v>
      </c>
      <c r="Q2251">
        <v>6048</v>
      </c>
      <c r="R2251" t="s">
        <v>61</v>
      </c>
      <c r="S2251">
        <v>65000</v>
      </c>
    </row>
    <row r="2252" spans="1:19" x14ac:dyDescent="0.2">
      <c r="A2252" t="s">
        <v>19</v>
      </c>
      <c r="B2252">
        <v>2881127000</v>
      </c>
      <c r="C2252" t="s">
        <v>1648</v>
      </c>
      <c r="E2252">
        <v>7</v>
      </c>
      <c r="F2252">
        <v>1850</v>
      </c>
      <c r="G2252" t="s">
        <v>150</v>
      </c>
      <c r="H2252" t="s">
        <v>25</v>
      </c>
      <c r="I2252">
        <v>1.5</v>
      </c>
      <c r="J2252">
        <v>1921</v>
      </c>
      <c r="K2252">
        <v>0</v>
      </c>
      <c r="L2252">
        <v>2166</v>
      </c>
      <c r="M2252">
        <v>1</v>
      </c>
      <c r="N2252">
        <v>4</v>
      </c>
      <c r="O2252">
        <v>2</v>
      </c>
      <c r="P2252">
        <v>0</v>
      </c>
      <c r="Q2252">
        <v>6171</v>
      </c>
      <c r="R2252" t="s">
        <v>61</v>
      </c>
      <c r="S2252">
        <v>175000</v>
      </c>
    </row>
    <row r="2253" spans="1:19" x14ac:dyDescent="0.2">
      <c r="A2253" t="s">
        <v>19</v>
      </c>
      <c r="B2253">
        <v>2890716000</v>
      </c>
      <c r="C2253" t="s">
        <v>1688</v>
      </c>
      <c r="E2253">
        <v>7</v>
      </c>
      <c r="F2253">
        <v>1850</v>
      </c>
      <c r="G2253" t="s">
        <v>179</v>
      </c>
      <c r="H2253" t="s">
        <v>34</v>
      </c>
      <c r="I2253">
        <v>1</v>
      </c>
      <c r="J2253">
        <v>1951</v>
      </c>
      <c r="K2253">
        <v>0</v>
      </c>
      <c r="L2253">
        <v>1689</v>
      </c>
      <c r="M2253">
        <v>1</v>
      </c>
      <c r="N2253">
        <v>3</v>
      </c>
      <c r="O2253">
        <v>1</v>
      </c>
      <c r="P2253">
        <v>1</v>
      </c>
      <c r="Q2253">
        <v>8510</v>
      </c>
      <c r="R2253" t="s">
        <v>61</v>
      </c>
      <c r="S2253">
        <v>179800</v>
      </c>
    </row>
    <row r="2254" spans="1:19" x14ac:dyDescent="0.2">
      <c r="A2254" t="s">
        <v>19</v>
      </c>
      <c r="B2254">
        <v>2660542000</v>
      </c>
      <c r="C2254" t="s">
        <v>1691</v>
      </c>
      <c r="E2254">
        <v>7</v>
      </c>
      <c r="F2254">
        <v>1830</v>
      </c>
      <c r="G2254" t="s">
        <v>179</v>
      </c>
      <c r="H2254" t="s">
        <v>25</v>
      </c>
      <c r="I2254">
        <v>1</v>
      </c>
      <c r="J2254">
        <v>1954</v>
      </c>
      <c r="K2254">
        <v>0</v>
      </c>
      <c r="L2254">
        <v>1334</v>
      </c>
      <c r="M2254">
        <v>1</v>
      </c>
      <c r="N2254">
        <v>3</v>
      </c>
      <c r="O2254">
        <v>1</v>
      </c>
      <c r="P2254">
        <v>1</v>
      </c>
      <c r="Q2254">
        <v>4920</v>
      </c>
      <c r="R2254" t="s">
        <v>61</v>
      </c>
      <c r="S2254">
        <v>123000</v>
      </c>
    </row>
    <row r="2255" spans="1:19" x14ac:dyDescent="0.2">
      <c r="A2255" t="s">
        <v>19</v>
      </c>
      <c r="B2255">
        <v>3080679000</v>
      </c>
      <c r="C2255" t="s">
        <v>1711</v>
      </c>
      <c r="E2255">
        <v>7</v>
      </c>
      <c r="F2255">
        <v>1780</v>
      </c>
      <c r="G2255" t="s">
        <v>239</v>
      </c>
      <c r="H2255" t="s">
        <v>25</v>
      </c>
      <c r="I2255">
        <v>1</v>
      </c>
      <c r="J2255">
        <v>1915</v>
      </c>
      <c r="K2255">
        <v>0</v>
      </c>
      <c r="L2255">
        <v>1584</v>
      </c>
      <c r="M2255">
        <v>1</v>
      </c>
      <c r="N2255">
        <v>5</v>
      </c>
      <c r="O2255">
        <v>1</v>
      </c>
      <c r="P2255">
        <v>0</v>
      </c>
      <c r="Q2255">
        <v>3680</v>
      </c>
      <c r="R2255" t="s">
        <v>61</v>
      </c>
      <c r="S2255">
        <v>57143</v>
      </c>
    </row>
    <row r="2256" spans="1:19" x14ac:dyDescent="0.2">
      <c r="A2256" t="s">
        <v>19</v>
      </c>
      <c r="B2256">
        <v>3081129000</v>
      </c>
      <c r="C2256" t="s">
        <v>1713</v>
      </c>
      <c r="E2256">
        <v>7</v>
      </c>
      <c r="F2256">
        <v>1780</v>
      </c>
      <c r="G2256" t="s">
        <v>239</v>
      </c>
      <c r="H2256" t="s">
        <v>22</v>
      </c>
      <c r="I2256">
        <v>1</v>
      </c>
      <c r="J2256">
        <v>1916</v>
      </c>
      <c r="K2256">
        <v>0</v>
      </c>
      <c r="L2256">
        <v>1542</v>
      </c>
      <c r="M2256">
        <v>1</v>
      </c>
      <c r="N2256">
        <v>3</v>
      </c>
      <c r="O2256">
        <v>1</v>
      </c>
      <c r="P2256">
        <v>0</v>
      </c>
      <c r="Q2256">
        <v>4200</v>
      </c>
      <c r="R2256" t="s">
        <v>61</v>
      </c>
      <c r="S2256">
        <v>40000</v>
      </c>
    </row>
    <row r="2257" spans="1:19" x14ac:dyDescent="0.2">
      <c r="A2257" t="s">
        <v>19</v>
      </c>
      <c r="B2257">
        <v>2479887000</v>
      </c>
      <c r="C2257" t="s">
        <v>1726</v>
      </c>
      <c r="E2257">
        <v>7</v>
      </c>
      <c r="F2257">
        <v>1680</v>
      </c>
      <c r="G2257" t="s">
        <v>239</v>
      </c>
      <c r="H2257" t="s">
        <v>22</v>
      </c>
      <c r="I2257">
        <v>1</v>
      </c>
      <c r="J2257">
        <v>1920</v>
      </c>
      <c r="K2257">
        <v>0</v>
      </c>
      <c r="L2257">
        <v>872</v>
      </c>
      <c r="M2257">
        <v>1</v>
      </c>
      <c r="N2257">
        <v>3</v>
      </c>
      <c r="O2257">
        <v>1</v>
      </c>
      <c r="P2257">
        <v>0</v>
      </c>
      <c r="Q2257">
        <v>3564</v>
      </c>
      <c r="R2257" t="s">
        <v>61</v>
      </c>
      <c r="S2257">
        <v>28000</v>
      </c>
    </row>
    <row r="2258" spans="1:19" x14ac:dyDescent="0.2">
      <c r="A2258" t="s">
        <v>19</v>
      </c>
      <c r="B2258">
        <v>2880916000</v>
      </c>
      <c r="C2258" t="s">
        <v>1729</v>
      </c>
      <c r="E2258">
        <v>7</v>
      </c>
      <c r="F2258">
        <v>1840</v>
      </c>
      <c r="G2258" t="s">
        <v>756</v>
      </c>
      <c r="H2258" t="s">
        <v>34</v>
      </c>
      <c r="I2258">
        <v>2</v>
      </c>
      <c r="J2258">
        <v>1935</v>
      </c>
      <c r="K2258">
        <v>0</v>
      </c>
      <c r="L2258">
        <v>1896</v>
      </c>
      <c r="M2258">
        <v>1</v>
      </c>
      <c r="N2258">
        <v>3</v>
      </c>
      <c r="O2258">
        <v>1</v>
      </c>
      <c r="P2258">
        <v>1</v>
      </c>
      <c r="Q2258">
        <v>4888</v>
      </c>
      <c r="R2258" t="s">
        <v>61</v>
      </c>
      <c r="S2258">
        <v>164000</v>
      </c>
    </row>
    <row r="2259" spans="1:19" x14ac:dyDescent="0.2">
      <c r="A2259" t="s">
        <v>19</v>
      </c>
      <c r="B2259">
        <v>4720014000</v>
      </c>
      <c r="C2259" t="s">
        <v>1735</v>
      </c>
      <c r="E2259">
        <v>8</v>
      </c>
      <c r="F2259">
        <v>4000</v>
      </c>
      <c r="G2259" t="s">
        <v>21</v>
      </c>
      <c r="H2259" t="s">
        <v>22</v>
      </c>
      <c r="I2259">
        <v>1</v>
      </c>
      <c r="J2259">
        <v>1949</v>
      </c>
      <c r="K2259">
        <v>0</v>
      </c>
      <c r="L2259">
        <v>936</v>
      </c>
      <c r="M2259">
        <v>1</v>
      </c>
      <c r="N2259">
        <v>3</v>
      </c>
      <c r="O2259">
        <v>1</v>
      </c>
      <c r="P2259">
        <v>0</v>
      </c>
      <c r="Q2259">
        <v>5719</v>
      </c>
      <c r="R2259" t="s">
        <v>61</v>
      </c>
      <c r="S2259">
        <v>125000</v>
      </c>
    </row>
    <row r="2260" spans="1:19" x14ac:dyDescent="0.2">
      <c r="A2260" t="s">
        <v>19</v>
      </c>
      <c r="B2260">
        <v>4702109000</v>
      </c>
      <c r="C2260" t="s">
        <v>1736</v>
      </c>
      <c r="E2260">
        <v>8</v>
      </c>
      <c r="F2260">
        <v>4000</v>
      </c>
      <c r="G2260" t="s">
        <v>94</v>
      </c>
      <c r="H2260" t="s">
        <v>25</v>
      </c>
      <c r="I2260">
        <v>2</v>
      </c>
      <c r="J2260">
        <v>1903</v>
      </c>
      <c r="K2260">
        <v>0</v>
      </c>
      <c r="L2260">
        <v>4985</v>
      </c>
      <c r="M2260">
        <v>1</v>
      </c>
      <c r="N2260">
        <v>5</v>
      </c>
      <c r="O2260">
        <v>5</v>
      </c>
      <c r="P2260">
        <v>1</v>
      </c>
      <c r="Q2260">
        <v>12150</v>
      </c>
      <c r="R2260" t="s">
        <v>61</v>
      </c>
      <c r="S2260">
        <v>350000</v>
      </c>
    </row>
    <row r="2261" spans="1:19" x14ac:dyDescent="0.2">
      <c r="A2261" t="s">
        <v>19</v>
      </c>
      <c r="B2261">
        <v>4360081000</v>
      </c>
      <c r="C2261" t="s">
        <v>1742</v>
      </c>
      <c r="E2261">
        <v>8</v>
      </c>
      <c r="F2261">
        <v>4060</v>
      </c>
      <c r="G2261" t="s">
        <v>101</v>
      </c>
      <c r="H2261" t="s">
        <v>22</v>
      </c>
      <c r="I2261">
        <v>1</v>
      </c>
      <c r="J2261">
        <v>1901</v>
      </c>
      <c r="K2261">
        <v>0</v>
      </c>
      <c r="L2261">
        <v>857</v>
      </c>
      <c r="M2261">
        <v>1</v>
      </c>
      <c r="N2261">
        <v>2</v>
      </c>
      <c r="O2261">
        <v>1</v>
      </c>
      <c r="P2261">
        <v>1</v>
      </c>
      <c r="Q2261">
        <v>3540</v>
      </c>
      <c r="R2261" t="s">
        <v>61</v>
      </c>
      <c r="S2261">
        <v>97000</v>
      </c>
    </row>
    <row r="2262" spans="1:19" x14ac:dyDescent="0.2">
      <c r="A2262" t="s">
        <v>19</v>
      </c>
      <c r="B2262">
        <v>4710801000</v>
      </c>
      <c r="C2262" t="s">
        <v>1745</v>
      </c>
      <c r="E2262">
        <v>8</v>
      </c>
      <c r="F2262">
        <v>4000</v>
      </c>
      <c r="G2262" t="s">
        <v>105</v>
      </c>
      <c r="H2262" t="s">
        <v>143</v>
      </c>
      <c r="I2262">
        <v>1.5</v>
      </c>
      <c r="J2262">
        <v>1917</v>
      </c>
      <c r="K2262">
        <v>0</v>
      </c>
      <c r="L2262">
        <v>2677</v>
      </c>
      <c r="M2262">
        <v>2</v>
      </c>
      <c r="N2262">
        <v>6</v>
      </c>
      <c r="O2262">
        <v>3</v>
      </c>
      <c r="P2262">
        <v>0</v>
      </c>
      <c r="Q2262">
        <v>4800</v>
      </c>
      <c r="R2262" t="s">
        <v>61</v>
      </c>
      <c r="S2262">
        <v>84000</v>
      </c>
    </row>
    <row r="2263" spans="1:19" x14ac:dyDescent="0.2">
      <c r="A2263" t="s">
        <v>19</v>
      </c>
      <c r="B2263">
        <v>4710947000</v>
      </c>
      <c r="C2263" t="s">
        <v>1767</v>
      </c>
      <c r="E2263">
        <v>8</v>
      </c>
      <c r="F2263">
        <v>4000</v>
      </c>
      <c r="G2263" t="s">
        <v>142</v>
      </c>
      <c r="H2263" t="s">
        <v>22</v>
      </c>
      <c r="I2263">
        <v>1.5</v>
      </c>
      <c r="J2263">
        <v>1914</v>
      </c>
      <c r="K2263">
        <v>0</v>
      </c>
      <c r="L2263">
        <v>2104</v>
      </c>
      <c r="M2263">
        <v>2</v>
      </c>
      <c r="N2263">
        <v>5</v>
      </c>
      <c r="O2263">
        <v>2</v>
      </c>
      <c r="P2263">
        <v>0</v>
      </c>
      <c r="Q2263">
        <v>4800</v>
      </c>
      <c r="R2263" t="s">
        <v>61</v>
      </c>
      <c r="S2263">
        <v>135000</v>
      </c>
    </row>
    <row r="2264" spans="1:19" x14ac:dyDescent="0.2">
      <c r="A2264" t="s">
        <v>19</v>
      </c>
      <c r="B2264">
        <v>4570429000</v>
      </c>
      <c r="C2264" t="s">
        <v>1772</v>
      </c>
      <c r="E2264">
        <v>8</v>
      </c>
      <c r="F2264">
        <v>4060</v>
      </c>
      <c r="G2264" t="s">
        <v>142</v>
      </c>
      <c r="H2264" t="s">
        <v>22</v>
      </c>
      <c r="I2264">
        <v>2</v>
      </c>
      <c r="J2264">
        <v>1900</v>
      </c>
      <c r="K2264">
        <v>0</v>
      </c>
      <c r="L2264">
        <v>1992</v>
      </c>
      <c r="M2264">
        <v>2</v>
      </c>
      <c r="N2264">
        <v>5</v>
      </c>
      <c r="O2264">
        <v>2</v>
      </c>
      <c r="P2264">
        <v>0</v>
      </c>
      <c r="Q2264">
        <v>3750</v>
      </c>
      <c r="R2264" t="s">
        <v>61</v>
      </c>
      <c r="S2264">
        <v>123000</v>
      </c>
    </row>
    <row r="2265" spans="1:19" x14ac:dyDescent="0.2">
      <c r="A2265" t="s">
        <v>19</v>
      </c>
      <c r="B2265">
        <v>4581692000</v>
      </c>
      <c r="C2265" t="s">
        <v>1798</v>
      </c>
      <c r="E2265">
        <v>8</v>
      </c>
      <c r="F2265">
        <v>4060</v>
      </c>
      <c r="G2265" t="s">
        <v>150</v>
      </c>
      <c r="H2265" t="s">
        <v>22</v>
      </c>
      <c r="I2265">
        <v>1</v>
      </c>
      <c r="J2265">
        <v>1925</v>
      </c>
      <c r="K2265">
        <v>0</v>
      </c>
      <c r="L2265">
        <v>1730</v>
      </c>
      <c r="M2265">
        <v>1</v>
      </c>
      <c r="N2265">
        <v>5</v>
      </c>
      <c r="O2265">
        <v>2</v>
      </c>
      <c r="P2265">
        <v>0</v>
      </c>
      <c r="Q2265">
        <v>4299</v>
      </c>
      <c r="R2265" t="s">
        <v>61</v>
      </c>
      <c r="S2265">
        <v>140000</v>
      </c>
    </row>
    <row r="2266" spans="1:19" x14ac:dyDescent="0.2">
      <c r="A2266" t="s">
        <v>19</v>
      </c>
      <c r="B2266">
        <v>4940221000</v>
      </c>
      <c r="C2266" t="s">
        <v>1824</v>
      </c>
      <c r="E2266">
        <v>8</v>
      </c>
      <c r="F2266">
        <v>4000</v>
      </c>
      <c r="G2266" t="s">
        <v>239</v>
      </c>
      <c r="H2266" t="s">
        <v>22</v>
      </c>
      <c r="I2266">
        <v>1</v>
      </c>
      <c r="J2266">
        <v>1918</v>
      </c>
      <c r="K2266">
        <v>0</v>
      </c>
      <c r="L2266">
        <v>1694</v>
      </c>
      <c r="M2266">
        <v>1</v>
      </c>
      <c r="N2266">
        <v>4</v>
      </c>
      <c r="O2266">
        <v>1</v>
      </c>
      <c r="P2266">
        <v>0</v>
      </c>
      <c r="Q2266">
        <v>3600</v>
      </c>
      <c r="R2266" t="s">
        <v>61</v>
      </c>
      <c r="S2266">
        <v>137500</v>
      </c>
    </row>
    <row r="2267" spans="1:19" x14ac:dyDescent="0.2">
      <c r="A2267" t="s">
        <v>19</v>
      </c>
      <c r="B2267">
        <v>4700609000</v>
      </c>
      <c r="C2267" t="s">
        <v>1828</v>
      </c>
      <c r="E2267">
        <v>8</v>
      </c>
      <c r="F2267">
        <v>4000</v>
      </c>
      <c r="G2267" t="s">
        <v>239</v>
      </c>
      <c r="H2267" t="s">
        <v>22</v>
      </c>
      <c r="I2267">
        <v>1</v>
      </c>
      <c r="J2267">
        <v>1920</v>
      </c>
      <c r="K2267">
        <v>0</v>
      </c>
      <c r="L2267">
        <v>1536</v>
      </c>
      <c r="M2267">
        <v>1</v>
      </c>
      <c r="N2267">
        <v>4</v>
      </c>
      <c r="O2267">
        <v>2</v>
      </c>
      <c r="P2267">
        <v>0</v>
      </c>
      <c r="Q2267">
        <v>4520</v>
      </c>
      <c r="R2267" t="s">
        <v>61</v>
      </c>
      <c r="S2267">
        <v>145000</v>
      </c>
    </row>
    <row r="2268" spans="1:19" x14ac:dyDescent="0.2">
      <c r="A2268" t="s">
        <v>19</v>
      </c>
      <c r="B2268">
        <v>4700604000</v>
      </c>
      <c r="C2268" t="s">
        <v>1856</v>
      </c>
      <c r="E2268">
        <v>8</v>
      </c>
      <c r="F2268">
        <v>4120</v>
      </c>
      <c r="G2268" t="s">
        <v>239</v>
      </c>
      <c r="H2268" t="s">
        <v>22</v>
      </c>
      <c r="I2268">
        <v>1</v>
      </c>
      <c r="J2268">
        <v>1897</v>
      </c>
      <c r="K2268">
        <v>0</v>
      </c>
      <c r="L2268">
        <v>1012</v>
      </c>
      <c r="M2268">
        <v>1</v>
      </c>
      <c r="N2268">
        <v>3</v>
      </c>
      <c r="O2268">
        <v>1</v>
      </c>
      <c r="P2268">
        <v>0</v>
      </c>
      <c r="Q2268">
        <v>5050</v>
      </c>
      <c r="R2268" t="s">
        <v>61</v>
      </c>
      <c r="S2268">
        <v>108000</v>
      </c>
    </row>
    <row r="2269" spans="1:19" x14ac:dyDescent="0.2">
      <c r="A2269" t="s">
        <v>19</v>
      </c>
      <c r="B2269">
        <v>4940480000</v>
      </c>
      <c r="C2269" t="s">
        <v>1858</v>
      </c>
      <c r="E2269">
        <v>8</v>
      </c>
      <c r="F2269">
        <v>4000</v>
      </c>
      <c r="G2269" t="s">
        <v>239</v>
      </c>
      <c r="H2269" t="s">
        <v>22</v>
      </c>
      <c r="I2269">
        <v>1</v>
      </c>
      <c r="J2269">
        <v>1906</v>
      </c>
      <c r="K2269">
        <v>0</v>
      </c>
      <c r="L2269">
        <v>991</v>
      </c>
      <c r="M2269">
        <v>1</v>
      </c>
      <c r="N2269">
        <v>4</v>
      </c>
      <c r="O2269">
        <v>1</v>
      </c>
      <c r="P2269">
        <v>0</v>
      </c>
      <c r="Q2269">
        <v>3600</v>
      </c>
      <c r="R2269" t="s">
        <v>61</v>
      </c>
      <c r="S2269">
        <v>96000</v>
      </c>
    </row>
    <row r="2270" spans="1:19" x14ac:dyDescent="0.2">
      <c r="A2270" t="s">
        <v>19</v>
      </c>
      <c r="B2270">
        <v>4601710000</v>
      </c>
      <c r="C2270" t="s">
        <v>1860</v>
      </c>
      <c r="E2270">
        <v>8</v>
      </c>
      <c r="F2270">
        <v>4100</v>
      </c>
      <c r="G2270" t="s">
        <v>239</v>
      </c>
      <c r="H2270" t="s">
        <v>40</v>
      </c>
      <c r="I2270">
        <v>1</v>
      </c>
      <c r="J2270">
        <v>1900</v>
      </c>
      <c r="K2270">
        <v>0</v>
      </c>
      <c r="L2270">
        <v>940</v>
      </c>
      <c r="M2270">
        <v>1</v>
      </c>
      <c r="N2270">
        <v>3</v>
      </c>
      <c r="O2270">
        <v>1</v>
      </c>
      <c r="P2270">
        <v>0</v>
      </c>
      <c r="Q2270">
        <v>1824</v>
      </c>
      <c r="R2270" t="s">
        <v>61</v>
      </c>
      <c r="S2270">
        <v>47900</v>
      </c>
    </row>
    <row r="2271" spans="1:19" x14ac:dyDescent="0.2">
      <c r="A2271" t="s">
        <v>19</v>
      </c>
      <c r="B2271">
        <v>4351238000</v>
      </c>
      <c r="C2271" t="s">
        <v>1861</v>
      </c>
      <c r="E2271">
        <v>8</v>
      </c>
      <c r="F2271">
        <v>4060</v>
      </c>
      <c r="G2271" t="s">
        <v>239</v>
      </c>
      <c r="H2271" t="s">
        <v>22</v>
      </c>
      <c r="I2271">
        <v>1</v>
      </c>
      <c r="J2271">
        <v>1900</v>
      </c>
      <c r="K2271">
        <v>0</v>
      </c>
      <c r="L2271">
        <v>916</v>
      </c>
      <c r="M2271">
        <v>1</v>
      </c>
      <c r="N2271">
        <v>3</v>
      </c>
      <c r="O2271">
        <v>1</v>
      </c>
      <c r="P2271">
        <v>0</v>
      </c>
      <c r="Q2271">
        <v>3600</v>
      </c>
      <c r="R2271" t="s">
        <v>61</v>
      </c>
      <c r="S2271">
        <v>110000</v>
      </c>
    </row>
    <row r="2272" spans="1:19" x14ac:dyDescent="0.2">
      <c r="A2272" t="s">
        <v>19</v>
      </c>
      <c r="B2272">
        <v>1399779000</v>
      </c>
      <c r="C2272" t="s">
        <v>1885</v>
      </c>
      <c r="E2272">
        <v>9</v>
      </c>
      <c r="F2272">
        <v>560</v>
      </c>
      <c r="G2272" t="s">
        <v>21</v>
      </c>
      <c r="H2272" t="s">
        <v>22</v>
      </c>
      <c r="I2272">
        <v>1</v>
      </c>
      <c r="J2272">
        <v>1952</v>
      </c>
      <c r="K2272">
        <v>0</v>
      </c>
      <c r="L2272">
        <v>1108</v>
      </c>
      <c r="M2272">
        <v>1</v>
      </c>
      <c r="N2272">
        <v>3</v>
      </c>
      <c r="O2272">
        <v>1</v>
      </c>
      <c r="P2272">
        <v>0</v>
      </c>
      <c r="Q2272">
        <v>22094</v>
      </c>
      <c r="R2272" t="s">
        <v>61</v>
      </c>
      <c r="S2272">
        <v>117000</v>
      </c>
    </row>
    <row r="2273" spans="1:19" x14ac:dyDescent="0.2">
      <c r="A2273" t="s">
        <v>19</v>
      </c>
      <c r="B2273">
        <v>790213000</v>
      </c>
      <c r="C2273" t="s">
        <v>1893</v>
      </c>
      <c r="E2273">
        <v>9</v>
      </c>
      <c r="F2273">
        <v>240</v>
      </c>
      <c r="G2273" t="s">
        <v>94</v>
      </c>
      <c r="H2273" t="s">
        <v>22</v>
      </c>
      <c r="I2273">
        <v>2</v>
      </c>
      <c r="J2273">
        <v>2010</v>
      </c>
      <c r="K2273">
        <v>0</v>
      </c>
      <c r="L2273">
        <v>1852</v>
      </c>
      <c r="M2273">
        <v>1</v>
      </c>
      <c r="N2273">
        <v>3</v>
      </c>
      <c r="O2273">
        <v>2</v>
      </c>
      <c r="P2273">
        <v>1</v>
      </c>
      <c r="Q2273">
        <v>10692</v>
      </c>
      <c r="R2273" t="s">
        <v>61</v>
      </c>
      <c r="S2273">
        <v>218000</v>
      </c>
    </row>
    <row r="2274" spans="1:19" x14ac:dyDescent="0.2">
      <c r="A2274" t="s">
        <v>19</v>
      </c>
      <c r="B2274">
        <v>400253000</v>
      </c>
      <c r="C2274" t="s">
        <v>1898</v>
      </c>
      <c r="E2274">
        <v>9</v>
      </c>
      <c r="F2274">
        <v>240</v>
      </c>
      <c r="G2274" t="s">
        <v>94</v>
      </c>
      <c r="H2274" t="s">
        <v>22</v>
      </c>
      <c r="I2274">
        <v>2</v>
      </c>
      <c r="J2274">
        <v>2005</v>
      </c>
      <c r="K2274">
        <v>0</v>
      </c>
      <c r="L2274">
        <v>1657</v>
      </c>
      <c r="M2274">
        <v>1</v>
      </c>
      <c r="N2274">
        <v>3</v>
      </c>
      <c r="O2274">
        <v>2</v>
      </c>
      <c r="P2274">
        <v>1</v>
      </c>
      <c r="Q2274">
        <v>9005</v>
      </c>
      <c r="R2274" t="s">
        <v>61</v>
      </c>
      <c r="S2274">
        <v>247700</v>
      </c>
    </row>
    <row r="2275" spans="1:19" x14ac:dyDescent="0.2">
      <c r="A2275" t="s">
        <v>19</v>
      </c>
      <c r="B2275">
        <v>50008000</v>
      </c>
      <c r="C2275" t="s">
        <v>1951</v>
      </c>
      <c r="E2275">
        <v>9</v>
      </c>
      <c r="F2275">
        <v>40</v>
      </c>
      <c r="G2275" t="s">
        <v>179</v>
      </c>
      <c r="H2275" t="s">
        <v>22</v>
      </c>
      <c r="I2275">
        <v>1</v>
      </c>
      <c r="J2275">
        <v>1987</v>
      </c>
      <c r="K2275">
        <v>0</v>
      </c>
      <c r="L2275">
        <v>1288</v>
      </c>
      <c r="M2275">
        <v>1</v>
      </c>
      <c r="N2275">
        <v>3</v>
      </c>
      <c r="O2275">
        <v>2</v>
      </c>
      <c r="P2275">
        <v>0</v>
      </c>
      <c r="Q2275">
        <v>7670</v>
      </c>
      <c r="R2275" t="s">
        <v>61</v>
      </c>
      <c r="S2275">
        <v>136000</v>
      </c>
    </row>
    <row r="2276" spans="1:19" x14ac:dyDescent="0.2">
      <c r="A2276" t="s">
        <v>19</v>
      </c>
      <c r="B2276">
        <v>1170178000</v>
      </c>
      <c r="C2276" t="s">
        <v>1959</v>
      </c>
      <c r="E2276">
        <v>9</v>
      </c>
      <c r="F2276">
        <v>480</v>
      </c>
      <c r="G2276" t="s">
        <v>179</v>
      </c>
      <c r="H2276" t="s">
        <v>22</v>
      </c>
      <c r="I2276">
        <v>1</v>
      </c>
      <c r="J2276">
        <v>1966</v>
      </c>
      <c r="K2276">
        <v>0</v>
      </c>
      <c r="L2276">
        <v>1227</v>
      </c>
      <c r="M2276">
        <v>1</v>
      </c>
      <c r="N2276">
        <v>3</v>
      </c>
      <c r="O2276">
        <v>1</v>
      </c>
      <c r="P2276">
        <v>1</v>
      </c>
      <c r="Q2276">
        <v>9750</v>
      </c>
      <c r="R2276" t="s">
        <v>61</v>
      </c>
      <c r="S2276">
        <v>158000</v>
      </c>
    </row>
    <row r="2277" spans="1:19" x14ac:dyDescent="0.2">
      <c r="A2277" t="s">
        <v>19</v>
      </c>
      <c r="B2277">
        <v>1170427000</v>
      </c>
      <c r="C2277" t="s">
        <v>1960</v>
      </c>
      <c r="E2277">
        <v>9</v>
      </c>
      <c r="F2277">
        <v>480</v>
      </c>
      <c r="G2277" t="s">
        <v>179</v>
      </c>
      <c r="H2277" t="s">
        <v>22</v>
      </c>
      <c r="I2277">
        <v>1</v>
      </c>
      <c r="J2277">
        <v>1969</v>
      </c>
      <c r="K2277">
        <v>0</v>
      </c>
      <c r="L2277">
        <v>1227</v>
      </c>
      <c r="M2277">
        <v>1</v>
      </c>
      <c r="N2277">
        <v>3</v>
      </c>
      <c r="O2277">
        <v>1</v>
      </c>
      <c r="P2277">
        <v>1</v>
      </c>
      <c r="Q2277">
        <v>11302</v>
      </c>
      <c r="R2277" t="s">
        <v>61</v>
      </c>
      <c r="S2277">
        <v>153000</v>
      </c>
    </row>
    <row r="2278" spans="1:19" x14ac:dyDescent="0.2">
      <c r="A2278" t="s">
        <v>19</v>
      </c>
      <c r="B2278">
        <v>1399717115</v>
      </c>
      <c r="C2278" t="s">
        <v>1965</v>
      </c>
      <c r="E2278">
        <v>9</v>
      </c>
      <c r="F2278">
        <v>560</v>
      </c>
      <c r="G2278" t="s">
        <v>179</v>
      </c>
      <c r="H2278" t="s">
        <v>40</v>
      </c>
      <c r="I2278">
        <v>1</v>
      </c>
      <c r="J2278">
        <v>1964</v>
      </c>
      <c r="K2278">
        <v>0</v>
      </c>
      <c r="L2278">
        <v>1219</v>
      </c>
      <c r="M2278">
        <v>1</v>
      </c>
      <c r="N2278">
        <v>3</v>
      </c>
      <c r="O2278">
        <v>1</v>
      </c>
      <c r="P2278">
        <v>1</v>
      </c>
      <c r="Q2278">
        <v>9750</v>
      </c>
      <c r="R2278" t="s">
        <v>61</v>
      </c>
      <c r="S2278">
        <v>149900</v>
      </c>
    </row>
    <row r="2279" spans="1:19" x14ac:dyDescent="0.2">
      <c r="A2279" t="s">
        <v>19</v>
      </c>
      <c r="B2279">
        <v>730157000</v>
      </c>
      <c r="C2279" t="s">
        <v>1977</v>
      </c>
      <c r="E2279">
        <v>9</v>
      </c>
      <c r="F2279">
        <v>240</v>
      </c>
      <c r="G2279" t="s">
        <v>179</v>
      </c>
      <c r="H2279" t="s">
        <v>22</v>
      </c>
      <c r="I2279">
        <v>1</v>
      </c>
      <c r="J2279">
        <v>1971</v>
      </c>
      <c r="K2279">
        <v>0</v>
      </c>
      <c r="L2279">
        <v>1200</v>
      </c>
      <c r="M2279">
        <v>1</v>
      </c>
      <c r="N2279">
        <v>4</v>
      </c>
      <c r="O2279">
        <v>1</v>
      </c>
      <c r="P2279">
        <v>1</v>
      </c>
      <c r="Q2279">
        <v>15000</v>
      </c>
      <c r="R2279" t="s">
        <v>61</v>
      </c>
      <c r="S2279">
        <v>145500</v>
      </c>
    </row>
    <row r="2280" spans="1:19" x14ac:dyDescent="0.2">
      <c r="A2280" t="s">
        <v>19</v>
      </c>
      <c r="B2280">
        <v>1220522000</v>
      </c>
      <c r="C2280" t="s">
        <v>1989</v>
      </c>
      <c r="E2280">
        <v>9</v>
      </c>
      <c r="F2280">
        <v>600</v>
      </c>
      <c r="G2280" t="s">
        <v>179</v>
      </c>
      <c r="H2280" t="s">
        <v>40</v>
      </c>
      <c r="I2280">
        <v>1</v>
      </c>
      <c r="J2280">
        <v>1971</v>
      </c>
      <c r="K2280">
        <v>0</v>
      </c>
      <c r="L2280">
        <v>1159</v>
      </c>
      <c r="M2280">
        <v>1</v>
      </c>
      <c r="N2280">
        <v>4</v>
      </c>
      <c r="O2280">
        <v>1</v>
      </c>
      <c r="P2280">
        <v>1</v>
      </c>
      <c r="Q2280">
        <v>9028</v>
      </c>
      <c r="R2280" t="s">
        <v>61</v>
      </c>
      <c r="S2280">
        <v>113500</v>
      </c>
    </row>
    <row r="2281" spans="1:19" x14ac:dyDescent="0.2">
      <c r="A2281" t="s">
        <v>19</v>
      </c>
      <c r="B2281">
        <v>730499000</v>
      </c>
      <c r="C2281" t="s">
        <v>1993</v>
      </c>
      <c r="E2281">
        <v>9</v>
      </c>
      <c r="F2281">
        <v>240</v>
      </c>
      <c r="G2281" t="s">
        <v>179</v>
      </c>
      <c r="H2281" t="s">
        <v>22</v>
      </c>
      <c r="I2281">
        <v>1</v>
      </c>
      <c r="J2281">
        <v>1976</v>
      </c>
      <c r="K2281">
        <v>0</v>
      </c>
      <c r="L2281">
        <v>1146</v>
      </c>
      <c r="M2281">
        <v>1</v>
      </c>
      <c r="N2281">
        <v>4</v>
      </c>
      <c r="O2281">
        <v>1</v>
      </c>
      <c r="P2281">
        <v>0</v>
      </c>
      <c r="Q2281">
        <v>7245</v>
      </c>
      <c r="R2281" t="s">
        <v>61</v>
      </c>
      <c r="S2281">
        <v>144900</v>
      </c>
    </row>
    <row r="2282" spans="1:19" x14ac:dyDescent="0.2">
      <c r="A2282" t="s">
        <v>19</v>
      </c>
      <c r="B2282">
        <v>1380028000</v>
      </c>
      <c r="C2282" t="s">
        <v>2002</v>
      </c>
      <c r="E2282">
        <v>9</v>
      </c>
      <c r="F2282">
        <v>560</v>
      </c>
      <c r="G2282" t="s">
        <v>179</v>
      </c>
      <c r="H2282" t="s">
        <v>22</v>
      </c>
      <c r="I2282">
        <v>1</v>
      </c>
      <c r="J2282">
        <v>1962</v>
      </c>
      <c r="K2282">
        <v>0</v>
      </c>
      <c r="L2282">
        <v>1132</v>
      </c>
      <c r="M2282">
        <v>1</v>
      </c>
      <c r="N2282">
        <v>3</v>
      </c>
      <c r="O2282">
        <v>2</v>
      </c>
      <c r="P2282">
        <v>0</v>
      </c>
      <c r="Q2282">
        <v>6000</v>
      </c>
      <c r="R2282" t="s">
        <v>61</v>
      </c>
      <c r="S2282">
        <v>129900</v>
      </c>
    </row>
    <row r="2283" spans="1:19" x14ac:dyDescent="0.2">
      <c r="A2283" t="s">
        <v>19</v>
      </c>
      <c r="B2283">
        <v>1400106000</v>
      </c>
      <c r="C2283" t="s">
        <v>2004</v>
      </c>
      <c r="E2283">
        <v>9</v>
      </c>
      <c r="F2283">
        <v>660</v>
      </c>
      <c r="G2283" t="s">
        <v>179</v>
      </c>
      <c r="H2283" t="s">
        <v>22</v>
      </c>
      <c r="I2283">
        <v>1</v>
      </c>
      <c r="J2283">
        <v>1971</v>
      </c>
      <c r="K2283">
        <v>0</v>
      </c>
      <c r="L2283">
        <v>1120</v>
      </c>
      <c r="M2283">
        <v>1</v>
      </c>
      <c r="N2283">
        <v>4</v>
      </c>
      <c r="O2283">
        <v>1</v>
      </c>
      <c r="P2283">
        <v>1</v>
      </c>
      <c r="Q2283">
        <v>8768</v>
      </c>
      <c r="R2283" t="s">
        <v>61</v>
      </c>
      <c r="S2283">
        <v>86400</v>
      </c>
    </row>
    <row r="2284" spans="1:19" x14ac:dyDescent="0.2">
      <c r="A2284" t="s">
        <v>19</v>
      </c>
      <c r="B2284">
        <v>1180038000</v>
      </c>
      <c r="C2284" t="s">
        <v>2013</v>
      </c>
      <c r="E2284">
        <v>9</v>
      </c>
      <c r="F2284">
        <v>480</v>
      </c>
      <c r="G2284" t="s">
        <v>179</v>
      </c>
      <c r="H2284" t="s">
        <v>22</v>
      </c>
      <c r="I2284">
        <v>1</v>
      </c>
      <c r="J2284">
        <v>1971</v>
      </c>
      <c r="K2284">
        <v>0</v>
      </c>
      <c r="L2284">
        <v>1087</v>
      </c>
      <c r="M2284">
        <v>1</v>
      </c>
      <c r="N2284">
        <v>4</v>
      </c>
      <c r="O2284">
        <v>1</v>
      </c>
      <c r="P2284">
        <v>1</v>
      </c>
      <c r="Q2284">
        <v>8352</v>
      </c>
      <c r="R2284" t="s">
        <v>61</v>
      </c>
      <c r="S2284">
        <v>105000</v>
      </c>
    </row>
    <row r="2285" spans="1:19" x14ac:dyDescent="0.2">
      <c r="A2285" t="s">
        <v>19</v>
      </c>
      <c r="B2285">
        <v>1229960110</v>
      </c>
      <c r="C2285" t="s">
        <v>2021</v>
      </c>
      <c r="E2285">
        <v>9</v>
      </c>
      <c r="F2285">
        <v>560</v>
      </c>
      <c r="G2285" t="s">
        <v>179</v>
      </c>
      <c r="H2285" t="s">
        <v>22</v>
      </c>
      <c r="I2285">
        <v>1</v>
      </c>
      <c r="J2285">
        <v>1964</v>
      </c>
      <c r="K2285">
        <v>0</v>
      </c>
      <c r="L2285">
        <v>1072</v>
      </c>
      <c r="M2285">
        <v>1</v>
      </c>
      <c r="N2285">
        <v>3</v>
      </c>
      <c r="O2285">
        <v>1</v>
      </c>
      <c r="P2285">
        <v>1</v>
      </c>
      <c r="Q2285">
        <v>7320</v>
      </c>
      <c r="R2285" t="s">
        <v>61</v>
      </c>
      <c r="S2285">
        <v>145000</v>
      </c>
    </row>
    <row r="2286" spans="1:19" x14ac:dyDescent="0.2">
      <c r="A2286" t="s">
        <v>19</v>
      </c>
      <c r="B2286">
        <v>1430316000</v>
      </c>
      <c r="C2286" t="s">
        <v>2026</v>
      </c>
      <c r="E2286">
        <v>9</v>
      </c>
      <c r="F2286">
        <v>480</v>
      </c>
      <c r="G2286" t="s">
        <v>179</v>
      </c>
      <c r="H2286" t="s">
        <v>25</v>
      </c>
      <c r="I2286">
        <v>1</v>
      </c>
      <c r="J2286">
        <v>1958</v>
      </c>
      <c r="K2286">
        <v>0</v>
      </c>
      <c r="L2286">
        <v>1058</v>
      </c>
      <c r="M2286">
        <v>1</v>
      </c>
      <c r="N2286">
        <v>3</v>
      </c>
      <c r="O2286">
        <v>1</v>
      </c>
      <c r="P2286">
        <v>0</v>
      </c>
      <c r="Q2286">
        <v>7200</v>
      </c>
      <c r="R2286" t="s">
        <v>61</v>
      </c>
      <c r="S2286">
        <v>127525</v>
      </c>
    </row>
    <row r="2287" spans="1:19" x14ac:dyDescent="0.2">
      <c r="A2287" t="s">
        <v>19</v>
      </c>
      <c r="B2287">
        <v>1430630000</v>
      </c>
      <c r="C2287" t="s">
        <v>2043</v>
      </c>
      <c r="E2287">
        <v>9</v>
      </c>
      <c r="F2287">
        <v>480</v>
      </c>
      <c r="G2287" t="s">
        <v>179</v>
      </c>
      <c r="H2287" t="s">
        <v>22</v>
      </c>
      <c r="I2287">
        <v>1</v>
      </c>
      <c r="J2287">
        <v>1957</v>
      </c>
      <c r="K2287">
        <v>0</v>
      </c>
      <c r="L2287">
        <v>1024</v>
      </c>
      <c r="M2287">
        <v>1</v>
      </c>
      <c r="N2287">
        <v>3</v>
      </c>
      <c r="O2287">
        <v>1</v>
      </c>
      <c r="P2287">
        <v>0</v>
      </c>
      <c r="Q2287">
        <v>7304</v>
      </c>
      <c r="R2287" t="s">
        <v>61</v>
      </c>
      <c r="S2287">
        <v>109000</v>
      </c>
    </row>
    <row r="2288" spans="1:19" x14ac:dyDescent="0.2">
      <c r="A2288" t="s">
        <v>19</v>
      </c>
      <c r="B2288">
        <v>1430012000</v>
      </c>
      <c r="C2288" t="s">
        <v>2044</v>
      </c>
      <c r="E2288">
        <v>9</v>
      </c>
      <c r="F2288">
        <v>480</v>
      </c>
      <c r="G2288" t="s">
        <v>179</v>
      </c>
      <c r="H2288" t="s">
        <v>25</v>
      </c>
      <c r="I2288">
        <v>1</v>
      </c>
      <c r="J2288">
        <v>1956</v>
      </c>
      <c r="K2288">
        <v>0</v>
      </c>
      <c r="L2288">
        <v>1023</v>
      </c>
      <c r="M2288">
        <v>1</v>
      </c>
      <c r="N2288">
        <v>3</v>
      </c>
      <c r="O2288">
        <v>1</v>
      </c>
      <c r="P2288">
        <v>0</v>
      </c>
      <c r="Q2288">
        <v>7200</v>
      </c>
      <c r="R2288" t="s">
        <v>61</v>
      </c>
      <c r="S2288">
        <v>118600</v>
      </c>
    </row>
    <row r="2289" spans="1:19" x14ac:dyDescent="0.2">
      <c r="A2289" t="s">
        <v>19</v>
      </c>
      <c r="B2289">
        <v>1040038000</v>
      </c>
      <c r="C2289" t="s">
        <v>2058</v>
      </c>
      <c r="E2289">
        <v>9</v>
      </c>
      <c r="F2289">
        <v>360</v>
      </c>
      <c r="G2289" t="s">
        <v>179</v>
      </c>
      <c r="H2289" t="s">
        <v>25</v>
      </c>
      <c r="I2289">
        <v>1</v>
      </c>
      <c r="J2289">
        <v>1957</v>
      </c>
      <c r="K2289">
        <v>0</v>
      </c>
      <c r="L2289">
        <v>983</v>
      </c>
      <c r="M2289">
        <v>1</v>
      </c>
      <c r="N2289">
        <v>3</v>
      </c>
      <c r="O2289">
        <v>2</v>
      </c>
      <c r="P2289">
        <v>0</v>
      </c>
      <c r="Q2289">
        <v>8750</v>
      </c>
      <c r="R2289" t="s">
        <v>61</v>
      </c>
      <c r="S2289">
        <v>132000</v>
      </c>
    </row>
    <row r="2290" spans="1:19" x14ac:dyDescent="0.2">
      <c r="A2290" t="s">
        <v>19</v>
      </c>
      <c r="B2290">
        <v>1390212000</v>
      </c>
      <c r="C2290" t="s">
        <v>2061</v>
      </c>
      <c r="E2290">
        <v>9</v>
      </c>
      <c r="F2290">
        <v>560</v>
      </c>
      <c r="G2290" t="s">
        <v>179</v>
      </c>
      <c r="H2290" t="s">
        <v>22</v>
      </c>
      <c r="I2290">
        <v>1</v>
      </c>
      <c r="J2290">
        <v>1961</v>
      </c>
      <c r="K2290">
        <v>0</v>
      </c>
      <c r="L2290">
        <v>970</v>
      </c>
      <c r="M2290">
        <v>1</v>
      </c>
      <c r="N2290">
        <v>3</v>
      </c>
      <c r="O2290">
        <v>1</v>
      </c>
      <c r="P2290">
        <v>0</v>
      </c>
      <c r="Q2290">
        <v>6095</v>
      </c>
      <c r="R2290" t="s">
        <v>61</v>
      </c>
      <c r="S2290">
        <v>89700</v>
      </c>
    </row>
    <row r="2291" spans="1:19" x14ac:dyDescent="0.2">
      <c r="A2291" t="s">
        <v>19</v>
      </c>
      <c r="B2291">
        <v>1730117000</v>
      </c>
      <c r="C2291" t="s">
        <v>2072</v>
      </c>
      <c r="E2291">
        <v>9</v>
      </c>
      <c r="F2291">
        <v>960</v>
      </c>
      <c r="G2291" t="s">
        <v>179</v>
      </c>
      <c r="H2291" t="s">
        <v>22</v>
      </c>
      <c r="I2291">
        <v>1</v>
      </c>
      <c r="J2291">
        <v>1952</v>
      </c>
      <c r="K2291">
        <v>0</v>
      </c>
      <c r="L2291">
        <v>792</v>
      </c>
      <c r="M2291">
        <v>1</v>
      </c>
      <c r="N2291">
        <v>2</v>
      </c>
      <c r="O2291">
        <v>1</v>
      </c>
      <c r="P2291">
        <v>0</v>
      </c>
      <c r="Q2291">
        <v>5830</v>
      </c>
      <c r="R2291" t="s">
        <v>61</v>
      </c>
      <c r="S2291">
        <v>26500</v>
      </c>
    </row>
    <row r="2292" spans="1:19" x14ac:dyDescent="0.2">
      <c r="A2292" t="s">
        <v>19</v>
      </c>
      <c r="B2292">
        <v>720479000</v>
      </c>
      <c r="C2292" t="s">
        <v>2083</v>
      </c>
      <c r="E2292">
        <v>9</v>
      </c>
      <c r="F2292">
        <v>240</v>
      </c>
      <c r="G2292" t="s">
        <v>264</v>
      </c>
      <c r="H2292" t="s">
        <v>22</v>
      </c>
      <c r="I2292">
        <v>1</v>
      </c>
      <c r="J2292">
        <v>1991</v>
      </c>
      <c r="K2292">
        <v>0</v>
      </c>
      <c r="L2292">
        <v>1743</v>
      </c>
      <c r="M2292">
        <v>1</v>
      </c>
      <c r="N2292">
        <v>2</v>
      </c>
      <c r="O2292">
        <v>2</v>
      </c>
      <c r="P2292">
        <v>0</v>
      </c>
      <c r="Q2292">
        <v>7639</v>
      </c>
      <c r="R2292" t="s">
        <v>61</v>
      </c>
      <c r="S2292">
        <v>147500</v>
      </c>
    </row>
    <row r="2293" spans="1:19" x14ac:dyDescent="0.2">
      <c r="A2293" t="s">
        <v>19</v>
      </c>
      <c r="B2293">
        <v>1410111000</v>
      </c>
      <c r="C2293" t="s">
        <v>2094</v>
      </c>
      <c r="E2293">
        <v>9</v>
      </c>
      <c r="F2293">
        <v>660</v>
      </c>
      <c r="G2293" t="s">
        <v>266</v>
      </c>
      <c r="H2293" t="s">
        <v>22</v>
      </c>
      <c r="I2293">
        <v>2</v>
      </c>
      <c r="J2293">
        <v>1967</v>
      </c>
      <c r="K2293">
        <v>0</v>
      </c>
      <c r="L2293">
        <v>2323</v>
      </c>
      <c r="M2293">
        <v>2</v>
      </c>
      <c r="N2293">
        <v>6</v>
      </c>
      <c r="O2293">
        <v>2</v>
      </c>
      <c r="P2293">
        <v>2</v>
      </c>
      <c r="Q2293">
        <v>7480</v>
      </c>
      <c r="R2293" t="s">
        <v>61</v>
      </c>
      <c r="S2293">
        <v>101000</v>
      </c>
    </row>
    <row r="2294" spans="1:19" x14ac:dyDescent="0.2">
      <c r="A2294" t="s">
        <v>19</v>
      </c>
      <c r="B2294">
        <v>2890417000</v>
      </c>
      <c r="C2294" t="s">
        <v>2099</v>
      </c>
      <c r="E2294">
        <v>10</v>
      </c>
      <c r="F2294">
        <v>1850</v>
      </c>
      <c r="G2294" t="s">
        <v>21</v>
      </c>
      <c r="H2294" t="s">
        <v>25</v>
      </c>
      <c r="I2294">
        <v>1.5</v>
      </c>
      <c r="J2294">
        <v>1932</v>
      </c>
      <c r="K2294">
        <v>0</v>
      </c>
      <c r="L2294">
        <v>2158</v>
      </c>
      <c r="M2294">
        <v>1</v>
      </c>
      <c r="N2294">
        <v>5</v>
      </c>
      <c r="O2294">
        <v>2</v>
      </c>
      <c r="P2294">
        <v>0</v>
      </c>
      <c r="Q2294">
        <v>4720</v>
      </c>
      <c r="R2294" t="s">
        <v>61</v>
      </c>
      <c r="S2294">
        <v>170000</v>
      </c>
    </row>
    <row r="2295" spans="1:19" x14ac:dyDescent="0.2">
      <c r="A2295" t="s">
        <v>19</v>
      </c>
      <c r="B2295">
        <v>3040184000</v>
      </c>
      <c r="C2295" t="s">
        <v>2119</v>
      </c>
      <c r="E2295">
        <v>10</v>
      </c>
      <c r="F2295">
        <v>2080</v>
      </c>
      <c r="G2295" t="s">
        <v>21</v>
      </c>
      <c r="H2295" t="s">
        <v>25</v>
      </c>
      <c r="I2295">
        <v>1.5</v>
      </c>
      <c r="J2295">
        <v>1947</v>
      </c>
      <c r="K2295">
        <v>0</v>
      </c>
      <c r="L2295">
        <v>1431</v>
      </c>
      <c r="M2295">
        <v>1</v>
      </c>
      <c r="N2295">
        <v>3</v>
      </c>
      <c r="O2295">
        <v>2</v>
      </c>
      <c r="P2295">
        <v>0</v>
      </c>
      <c r="Q2295">
        <v>5400</v>
      </c>
      <c r="R2295" t="s">
        <v>61</v>
      </c>
      <c r="S2295">
        <v>215000</v>
      </c>
    </row>
    <row r="2296" spans="1:19" x14ac:dyDescent="0.2">
      <c r="A2296" t="s">
        <v>19</v>
      </c>
      <c r="B2296">
        <v>2650358000</v>
      </c>
      <c r="C2296" t="s">
        <v>2122</v>
      </c>
      <c r="E2296">
        <v>10</v>
      </c>
      <c r="F2296">
        <v>1940</v>
      </c>
      <c r="G2296" t="s">
        <v>21</v>
      </c>
      <c r="H2296" t="s">
        <v>25</v>
      </c>
      <c r="I2296">
        <v>1</v>
      </c>
      <c r="J2296">
        <v>1953</v>
      </c>
      <c r="K2296">
        <v>0</v>
      </c>
      <c r="L2296">
        <v>1405</v>
      </c>
      <c r="M2296">
        <v>1</v>
      </c>
      <c r="N2296">
        <v>3</v>
      </c>
      <c r="O2296">
        <v>2</v>
      </c>
      <c r="P2296">
        <v>0</v>
      </c>
      <c r="Q2296">
        <v>5460</v>
      </c>
      <c r="R2296" t="s">
        <v>61</v>
      </c>
      <c r="S2296">
        <v>102000</v>
      </c>
    </row>
    <row r="2297" spans="1:19" x14ac:dyDescent="0.2">
      <c r="A2297" t="s">
        <v>19</v>
      </c>
      <c r="B2297">
        <v>3040111000</v>
      </c>
      <c r="C2297" t="s">
        <v>2129</v>
      </c>
      <c r="E2297">
        <v>10</v>
      </c>
      <c r="F2297">
        <v>2080</v>
      </c>
      <c r="G2297" t="s">
        <v>21</v>
      </c>
      <c r="H2297" t="s">
        <v>34</v>
      </c>
      <c r="I2297">
        <v>1</v>
      </c>
      <c r="J2297">
        <v>1941</v>
      </c>
      <c r="K2297">
        <v>0</v>
      </c>
      <c r="L2297">
        <v>1332</v>
      </c>
      <c r="M2297">
        <v>1</v>
      </c>
      <c r="N2297">
        <v>3</v>
      </c>
      <c r="O2297">
        <v>1</v>
      </c>
      <c r="P2297">
        <v>0</v>
      </c>
      <c r="Q2297">
        <v>5400</v>
      </c>
      <c r="R2297" t="s">
        <v>61</v>
      </c>
      <c r="S2297">
        <v>154000</v>
      </c>
    </row>
    <row r="2298" spans="1:19" x14ac:dyDescent="0.2">
      <c r="A2298" t="s">
        <v>19</v>
      </c>
      <c r="B2298">
        <v>3050439100</v>
      </c>
      <c r="C2298" t="s">
        <v>2133</v>
      </c>
      <c r="E2298">
        <v>10</v>
      </c>
      <c r="F2298">
        <v>1980</v>
      </c>
      <c r="G2298" t="s">
        <v>21</v>
      </c>
      <c r="H2298" t="s">
        <v>34</v>
      </c>
      <c r="I2298">
        <v>1</v>
      </c>
      <c r="J2298">
        <v>1947</v>
      </c>
      <c r="K2298">
        <v>0</v>
      </c>
      <c r="L2298">
        <v>1307</v>
      </c>
      <c r="M2298">
        <v>1</v>
      </c>
      <c r="N2298">
        <v>3</v>
      </c>
      <c r="O2298">
        <v>1</v>
      </c>
      <c r="P2298">
        <v>1</v>
      </c>
      <c r="Q2298">
        <v>4992</v>
      </c>
      <c r="R2298" t="s">
        <v>61</v>
      </c>
      <c r="S2298">
        <v>151000</v>
      </c>
    </row>
    <row r="2299" spans="1:19" x14ac:dyDescent="0.2">
      <c r="A2299" t="s">
        <v>19</v>
      </c>
      <c r="B2299">
        <v>3040117000</v>
      </c>
      <c r="C2299" t="s">
        <v>2134</v>
      </c>
      <c r="E2299">
        <v>10</v>
      </c>
      <c r="F2299">
        <v>2080</v>
      </c>
      <c r="G2299" t="s">
        <v>21</v>
      </c>
      <c r="H2299" t="s">
        <v>25</v>
      </c>
      <c r="I2299">
        <v>1</v>
      </c>
      <c r="J2299">
        <v>1949</v>
      </c>
      <c r="K2299">
        <v>0</v>
      </c>
      <c r="L2299">
        <v>1296</v>
      </c>
      <c r="M2299">
        <v>1</v>
      </c>
      <c r="N2299">
        <v>3</v>
      </c>
      <c r="O2299">
        <v>1</v>
      </c>
      <c r="P2299">
        <v>1</v>
      </c>
      <c r="Q2299">
        <v>5400</v>
      </c>
      <c r="R2299" t="s">
        <v>61</v>
      </c>
      <c r="S2299">
        <v>186000</v>
      </c>
    </row>
    <row r="2300" spans="1:19" x14ac:dyDescent="0.2">
      <c r="A2300" t="s">
        <v>19</v>
      </c>
      <c r="B2300">
        <v>3040607000</v>
      </c>
      <c r="C2300" t="s">
        <v>2140</v>
      </c>
      <c r="E2300">
        <v>10</v>
      </c>
      <c r="F2300">
        <v>2080</v>
      </c>
      <c r="G2300" t="s">
        <v>21</v>
      </c>
      <c r="H2300" t="s">
        <v>22</v>
      </c>
      <c r="I2300">
        <v>1.5</v>
      </c>
      <c r="J2300">
        <v>1941</v>
      </c>
      <c r="K2300">
        <v>0</v>
      </c>
      <c r="L2300">
        <v>1249</v>
      </c>
      <c r="M2300">
        <v>1</v>
      </c>
      <c r="N2300">
        <v>2</v>
      </c>
      <c r="O2300">
        <v>1</v>
      </c>
      <c r="P2300">
        <v>1</v>
      </c>
      <c r="Q2300">
        <v>5950</v>
      </c>
      <c r="R2300" t="s">
        <v>61</v>
      </c>
      <c r="S2300">
        <v>154000</v>
      </c>
    </row>
    <row r="2301" spans="1:19" x14ac:dyDescent="0.2">
      <c r="A2301" t="s">
        <v>19</v>
      </c>
      <c r="B2301">
        <v>4060603000</v>
      </c>
      <c r="C2301" t="s">
        <v>2141</v>
      </c>
      <c r="E2301">
        <v>10</v>
      </c>
      <c r="F2301">
        <v>2720</v>
      </c>
      <c r="G2301" t="s">
        <v>21</v>
      </c>
      <c r="H2301" t="s">
        <v>22</v>
      </c>
      <c r="I2301">
        <v>1</v>
      </c>
      <c r="J2301">
        <v>1942</v>
      </c>
      <c r="K2301">
        <v>0</v>
      </c>
      <c r="L2301">
        <v>1247</v>
      </c>
      <c r="M2301">
        <v>1</v>
      </c>
      <c r="N2301">
        <v>3</v>
      </c>
      <c r="O2301">
        <v>2</v>
      </c>
      <c r="P2301">
        <v>0</v>
      </c>
      <c r="Q2301">
        <v>5160</v>
      </c>
      <c r="R2301" t="s">
        <v>61</v>
      </c>
      <c r="S2301">
        <v>216000</v>
      </c>
    </row>
    <row r="2302" spans="1:19" x14ac:dyDescent="0.2">
      <c r="A2302" t="s">
        <v>19</v>
      </c>
      <c r="B2302">
        <v>4180417000</v>
      </c>
      <c r="C2302" t="s">
        <v>2142</v>
      </c>
      <c r="E2302">
        <v>10</v>
      </c>
      <c r="F2302">
        <v>2720</v>
      </c>
      <c r="G2302" t="s">
        <v>21</v>
      </c>
      <c r="H2302" t="s">
        <v>22</v>
      </c>
      <c r="I2302">
        <v>1</v>
      </c>
      <c r="J2302">
        <v>1948</v>
      </c>
      <c r="K2302">
        <v>0</v>
      </c>
      <c r="L2302">
        <v>1247</v>
      </c>
      <c r="M2302">
        <v>1</v>
      </c>
      <c r="N2302">
        <v>3</v>
      </c>
      <c r="O2302">
        <v>1</v>
      </c>
      <c r="P2302">
        <v>0</v>
      </c>
      <c r="Q2302">
        <v>6408</v>
      </c>
      <c r="R2302" t="s">
        <v>61</v>
      </c>
      <c r="S2302">
        <v>167000</v>
      </c>
    </row>
    <row r="2303" spans="1:19" x14ac:dyDescent="0.2">
      <c r="A2303" t="s">
        <v>19</v>
      </c>
      <c r="B2303">
        <v>4180223000</v>
      </c>
      <c r="C2303" t="s">
        <v>2166</v>
      </c>
      <c r="E2303">
        <v>10</v>
      </c>
      <c r="F2303">
        <v>2720</v>
      </c>
      <c r="G2303" t="s">
        <v>21</v>
      </c>
      <c r="H2303" t="s">
        <v>25</v>
      </c>
      <c r="I2303">
        <v>1</v>
      </c>
      <c r="J2303">
        <v>1947</v>
      </c>
      <c r="K2303">
        <v>0</v>
      </c>
      <c r="L2303">
        <v>1125</v>
      </c>
      <c r="M2303">
        <v>1</v>
      </c>
      <c r="N2303">
        <v>3</v>
      </c>
      <c r="O2303">
        <v>1</v>
      </c>
      <c r="P2303">
        <v>1</v>
      </c>
      <c r="Q2303">
        <v>5600</v>
      </c>
      <c r="R2303" t="s">
        <v>61</v>
      </c>
      <c r="S2303">
        <v>160000</v>
      </c>
    </row>
    <row r="2304" spans="1:19" x14ac:dyDescent="0.2">
      <c r="A2304" t="s">
        <v>19</v>
      </c>
      <c r="B2304">
        <v>4070650000</v>
      </c>
      <c r="C2304" t="s">
        <v>2169</v>
      </c>
      <c r="E2304">
        <v>10</v>
      </c>
      <c r="F2304">
        <v>2720</v>
      </c>
      <c r="G2304" t="s">
        <v>21</v>
      </c>
      <c r="H2304" t="s">
        <v>25</v>
      </c>
      <c r="I2304">
        <v>1</v>
      </c>
      <c r="J2304">
        <v>1945</v>
      </c>
      <c r="K2304">
        <v>0</v>
      </c>
      <c r="L2304">
        <v>1110</v>
      </c>
      <c r="M2304">
        <v>1</v>
      </c>
      <c r="N2304">
        <v>3</v>
      </c>
      <c r="O2304">
        <v>1</v>
      </c>
      <c r="P2304">
        <v>0</v>
      </c>
      <c r="Q2304">
        <v>4320</v>
      </c>
      <c r="R2304" t="s">
        <v>61</v>
      </c>
      <c r="S2304">
        <v>170000</v>
      </c>
    </row>
    <row r="2305" spans="1:19" x14ac:dyDescent="0.2">
      <c r="A2305" t="s">
        <v>19</v>
      </c>
      <c r="B2305">
        <v>2890527000</v>
      </c>
      <c r="C2305" t="s">
        <v>2173</v>
      </c>
      <c r="E2305">
        <v>10</v>
      </c>
      <c r="F2305">
        <v>1850</v>
      </c>
      <c r="G2305" t="s">
        <v>21</v>
      </c>
      <c r="H2305" t="s">
        <v>22</v>
      </c>
      <c r="I2305">
        <v>1</v>
      </c>
      <c r="J2305">
        <v>1946</v>
      </c>
      <c r="K2305">
        <v>0</v>
      </c>
      <c r="L2305">
        <v>1093</v>
      </c>
      <c r="M2305">
        <v>1</v>
      </c>
      <c r="N2305">
        <v>3</v>
      </c>
      <c r="O2305">
        <v>2</v>
      </c>
      <c r="P2305">
        <v>0</v>
      </c>
      <c r="Q2305">
        <v>6075</v>
      </c>
      <c r="R2305" t="s">
        <v>61</v>
      </c>
      <c r="S2305">
        <v>115300</v>
      </c>
    </row>
    <row r="2306" spans="1:19" x14ac:dyDescent="0.2">
      <c r="A2306" t="s">
        <v>19</v>
      </c>
      <c r="B2306">
        <v>4060611000</v>
      </c>
      <c r="C2306" t="s">
        <v>2187</v>
      </c>
      <c r="E2306">
        <v>10</v>
      </c>
      <c r="F2306">
        <v>2720</v>
      </c>
      <c r="G2306" t="s">
        <v>21</v>
      </c>
      <c r="H2306" t="s">
        <v>22</v>
      </c>
      <c r="I2306">
        <v>1</v>
      </c>
      <c r="J2306">
        <v>1947</v>
      </c>
      <c r="K2306">
        <v>0</v>
      </c>
      <c r="L2306">
        <v>1012</v>
      </c>
      <c r="M2306">
        <v>1</v>
      </c>
      <c r="N2306">
        <v>3</v>
      </c>
      <c r="O2306">
        <v>2</v>
      </c>
      <c r="P2306">
        <v>0</v>
      </c>
      <c r="Q2306">
        <v>5160</v>
      </c>
      <c r="R2306" t="s">
        <v>61</v>
      </c>
      <c r="S2306">
        <v>147000</v>
      </c>
    </row>
    <row r="2307" spans="1:19" x14ac:dyDescent="0.2">
      <c r="A2307" t="s">
        <v>19</v>
      </c>
      <c r="B2307">
        <v>4200343000</v>
      </c>
      <c r="C2307" t="s">
        <v>2188</v>
      </c>
      <c r="E2307">
        <v>10</v>
      </c>
      <c r="F2307">
        <v>2710</v>
      </c>
      <c r="G2307" t="s">
        <v>21</v>
      </c>
      <c r="H2307" t="s">
        <v>22</v>
      </c>
      <c r="I2307">
        <v>1</v>
      </c>
      <c r="J2307">
        <v>1951</v>
      </c>
      <c r="K2307">
        <v>0</v>
      </c>
      <c r="L2307">
        <v>1006</v>
      </c>
      <c r="M2307">
        <v>1</v>
      </c>
      <c r="N2307">
        <v>3</v>
      </c>
      <c r="O2307">
        <v>1</v>
      </c>
      <c r="P2307">
        <v>0</v>
      </c>
      <c r="Q2307">
        <v>6572</v>
      </c>
      <c r="R2307" t="s">
        <v>61</v>
      </c>
      <c r="S2307">
        <v>133000</v>
      </c>
    </row>
    <row r="2308" spans="1:19" x14ac:dyDescent="0.2">
      <c r="A2308" t="s">
        <v>19</v>
      </c>
      <c r="B2308">
        <v>4180121000</v>
      </c>
      <c r="C2308" t="s">
        <v>2194</v>
      </c>
      <c r="E2308">
        <v>10</v>
      </c>
      <c r="F2308">
        <v>2720</v>
      </c>
      <c r="G2308" t="s">
        <v>21</v>
      </c>
      <c r="H2308" t="s">
        <v>25</v>
      </c>
      <c r="I2308">
        <v>1</v>
      </c>
      <c r="J2308">
        <v>1954</v>
      </c>
      <c r="K2308">
        <v>0</v>
      </c>
      <c r="L2308">
        <v>838</v>
      </c>
      <c r="M2308">
        <v>1</v>
      </c>
      <c r="N2308">
        <v>2</v>
      </c>
      <c r="O2308">
        <v>1</v>
      </c>
      <c r="P2308">
        <v>0</v>
      </c>
      <c r="Q2308">
        <v>5360</v>
      </c>
      <c r="R2308" t="s">
        <v>61</v>
      </c>
      <c r="S2308">
        <v>116500</v>
      </c>
    </row>
    <row r="2309" spans="1:19" x14ac:dyDescent="0.2">
      <c r="A2309" t="s">
        <v>19</v>
      </c>
      <c r="B2309">
        <v>4030527000</v>
      </c>
      <c r="C2309" t="s">
        <v>2199</v>
      </c>
      <c r="E2309">
        <v>10</v>
      </c>
      <c r="F2309">
        <v>2680</v>
      </c>
      <c r="G2309" t="s">
        <v>94</v>
      </c>
      <c r="H2309" t="s">
        <v>25</v>
      </c>
      <c r="I2309">
        <v>2</v>
      </c>
      <c r="J2309">
        <v>1928</v>
      </c>
      <c r="K2309">
        <v>0</v>
      </c>
      <c r="L2309">
        <v>2766</v>
      </c>
      <c r="M2309">
        <v>1</v>
      </c>
      <c r="N2309">
        <v>3</v>
      </c>
      <c r="O2309">
        <v>1</v>
      </c>
      <c r="P2309">
        <v>2</v>
      </c>
      <c r="Q2309">
        <v>10180</v>
      </c>
      <c r="R2309" t="s">
        <v>61</v>
      </c>
      <c r="S2309">
        <v>425000</v>
      </c>
    </row>
    <row r="2310" spans="1:19" x14ac:dyDescent="0.2">
      <c r="A2310" t="s">
        <v>19</v>
      </c>
      <c r="B2310">
        <v>3050290000</v>
      </c>
      <c r="C2310" t="s">
        <v>2206</v>
      </c>
      <c r="E2310">
        <v>10</v>
      </c>
      <c r="F2310">
        <v>1980</v>
      </c>
      <c r="G2310" t="s">
        <v>94</v>
      </c>
      <c r="H2310" t="s">
        <v>25</v>
      </c>
      <c r="I2310">
        <v>2</v>
      </c>
      <c r="J2310">
        <v>1936</v>
      </c>
      <c r="K2310">
        <v>0</v>
      </c>
      <c r="L2310">
        <v>1760</v>
      </c>
      <c r="M2310">
        <v>1</v>
      </c>
      <c r="N2310">
        <v>3</v>
      </c>
      <c r="O2310">
        <v>1</v>
      </c>
      <c r="P2310">
        <v>1</v>
      </c>
      <c r="Q2310">
        <v>6200</v>
      </c>
      <c r="R2310" t="s">
        <v>61</v>
      </c>
      <c r="S2310">
        <v>223000</v>
      </c>
    </row>
    <row r="2311" spans="1:19" x14ac:dyDescent="0.2">
      <c r="A2311" t="s">
        <v>19</v>
      </c>
      <c r="B2311">
        <v>3050611000</v>
      </c>
      <c r="C2311" t="s">
        <v>2223</v>
      </c>
      <c r="E2311">
        <v>10</v>
      </c>
      <c r="F2311">
        <v>1980</v>
      </c>
      <c r="G2311" t="s">
        <v>94</v>
      </c>
      <c r="H2311" t="s">
        <v>22</v>
      </c>
      <c r="I2311">
        <v>2</v>
      </c>
      <c r="J2311">
        <v>1941</v>
      </c>
      <c r="K2311">
        <v>0</v>
      </c>
      <c r="L2311">
        <v>1484</v>
      </c>
      <c r="M2311">
        <v>1</v>
      </c>
      <c r="N2311">
        <v>3</v>
      </c>
      <c r="O2311">
        <v>1</v>
      </c>
      <c r="P2311">
        <v>1</v>
      </c>
      <c r="Q2311">
        <v>5724</v>
      </c>
      <c r="R2311" t="s">
        <v>61</v>
      </c>
      <c r="S2311">
        <v>220000</v>
      </c>
    </row>
    <row r="2312" spans="1:19" x14ac:dyDescent="0.2">
      <c r="A2312" t="s">
        <v>19</v>
      </c>
      <c r="B2312">
        <v>3469944000</v>
      </c>
      <c r="C2312" t="s">
        <v>2249</v>
      </c>
      <c r="E2312">
        <v>10</v>
      </c>
      <c r="F2312">
        <v>2540</v>
      </c>
      <c r="G2312" t="s">
        <v>105</v>
      </c>
      <c r="H2312" t="s">
        <v>22</v>
      </c>
      <c r="I2312">
        <v>2</v>
      </c>
      <c r="J2312">
        <v>1919</v>
      </c>
      <c r="K2312">
        <v>0</v>
      </c>
      <c r="L2312">
        <v>2860</v>
      </c>
      <c r="M2312">
        <v>2</v>
      </c>
      <c r="N2312">
        <v>4</v>
      </c>
      <c r="O2312">
        <v>2</v>
      </c>
      <c r="P2312">
        <v>0</v>
      </c>
      <c r="Q2312">
        <v>4800</v>
      </c>
      <c r="R2312" t="s">
        <v>61</v>
      </c>
      <c r="S2312">
        <v>205000</v>
      </c>
    </row>
    <row r="2313" spans="1:19" x14ac:dyDescent="0.2">
      <c r="A2313" t="s">
        <v>19</v>
      </c>
      <c r="B2313">
        <v>3290343000</v>
      </c>
      <c r="C2313" t="s">
        <v>2251</v>
      </c>
      <c r="E2313">
        <v>10</v>
      </c>
      <c r="F2313">
        <v>2540</v>
      </c>
      <c r="G2313" t="s">
        <v>105</v>
      </c>
      <c r="H2313" t="s">
        <v>25</v>
      </c>
      <c r="I2313">
        <v>2</v>
      </c>
      <c r="J2313">
        <v>1930</v>
      </c>
      <c r="K2313">
        <v>0</v>
      </c>
      <c r="L2313">
        <v>2775</v>
      </c>
      <c r="M2313">
        <v>2</v>
      </c>
      <c r="N2313">
        <v>4</v>
      </c>
      <c r="O2313">
        <v>2</v>
      </c>
      <c r="P2313">
        <v>0</v>
      </c>
      <c r="Q2313">
        <v>4760</v>
      </c>
      <c r="R2313" t="s">
        <v>61</v>
      </c>
      <c r="S2313">
        <v>151900</v>
      </c>
    </row>
    <row r="2314" spans="1:19" x14ac:dyDescent="0.2">
      <c r="A2314" t="s">
        <v>19</v>
      </c>
      <c r="B2314">
        <v>3050425000</v>
      </c>
      <c r="C2314" t="s">
        <v>2261</v>
      </c>
      <c r="E2314">
        <v>10</v>
      </c>
      <c r="F2314">
        <v>1980</v>
      </c>
      <c r="G2314" t="s">
        <v>105</v>
      </c>
      <c r="H2314" t="s">
        <v>96</v>
      </c>
      <c r="I2314">
        <v>2</v>
      </c>
      <c r="J2314">
        <v>1929</v>
      </c>
      <c r="K2314">
        <v>0</v>
      </c>
      <c r="L2314">
        <v>2493</v>
      </c>
      <c r="M2314">
        <v>2</v>
      </c>
      <c r="N2314">
        <v>4</v>
      </c>
      <c r="O2314">
        <v>2</v>
      </c>
      <c r="P2314">
        <v>0</v>
      </c>
      <c r="Q2314">
        <v>4800</v>
      </c>
      <c r="R2314" t="s">
        <v>61</v>
      </c>
      <c r="S2314">
        <v>192500</v>
      </c>
    </row>
    <row r="2315" spans="1:19" x14ac:dyDescent="0.2">
      <c r="A2315" t="s">
        <v>19</v>
      </c>
      <c r="B2315">
        <v>3290201000</v>
      </c>
      <c r="C2315" t="s">
        <v>2271</v>
      </c>
      <c r="E2315">
        <v>10</v>
      </c>
      <c r="F2315">
        <v>2540</v>
      </c>
      <c r="G2315" t="s">
        <v>105</v>
      </c>
      <c r="H2315" t="s">
        <v>25</v>
      </c>
      <c r="I2315">
        <v>2</v>
      </c>
      <c r="J2315">
        <v>1936</v>
      </c>
      <c r="K2315">
        <v>0</v>
      </c>
      <c r="L2315">
        <v>2381</v>
      </c>
      <c r="M2315">
        <v>2</v>
      </c>
      <c r="N2315">
        <v>4</v>
      </c>
      <c r="O2315">
        <v>2</v>
      </c>
      <c r="P2315">
        <v>0</v>
      </c>
      <c r="Q2315">
        <v>4998</v>
      </c>
      <c r="R2315" t="s">
        <v>61</v>
      </c>
      <c r="S2315">
        <v>210000</v>
      </c>
    </row>
    <row r="2316" spans="1:19" x14ac:dyDescent="0.2">
      <c r="A2316" t="s">
        <v>19</v>
      </c>
      <c r="B2316">
        <v>3680108000</v>
      </c>
      <c r="C2316" t="s">
        <v>2276</v>
      </c>
      <c r="E2316">
        <v>10</v>
      </c>
      <c r="F2316">
        <v>2600</v>
      </c>
      <c r="G2316" t="s">
        <v>105</v>
      </c>
      <c r="H2316" t="s">
        <v>22</v>
      </c>
      <c r="I2316">
        <v>2</v>
      </c>
      <c r="J2316">
        <v>1918</v>
      </c>
      <c r="K2316">
        <v>0</v>
      </c>
      <c r="L2316">
        <v>2332</v>
      </c>
      <c r="M2316">
        <v>2</v>
      </c>
      <c r="N2316">
        <v>4</v>
      </c>
      <c r="O2316">
        <v>2</v>
      </c>
      <c r="P2316">
        <v>0</v>
      </c>
      <c r="Q2316">
        <v>4000</v>
      </c>
      <c r="R2316" t="s">
        <v>61</v>
      </c>
      <c r="S2316">
        <v>174500</v>
      </c>
    </row>
    <row r="2317" spans="1:19" x14ac:dyDescent="0.2">
      <c r="A2317" t="s">
        <v>19</v>
      </c>
      <c r="B2317">
        <v>3461149000</v>
      </c>
      <c r="C2317" t="s">
        <v>2280</v>
      </c>
      <c r="E2317">
        <v>10</v>
      </c>
      <c r="F2317">
        <v>2540</v>
      </c>
      <c r="G2317" t="s">
        <v>105</v>
      </c>
      <c r="H2317" t="s">
        <v>22</v>
      </c>
      <c r="I2317">
        <v>2</v>
      </c>
      <c r="J2317">
        <v>1928</v>
      </c>
      <c r="K2317">
        <v>0</v>
      </c>
      <c r="L2317">
        <v>2262</v>
      </c>
      <c r="M2317">
        <v>2</v>
      </c>
      <c r="N2317">
        <v>4</v>
      </c>
      <c r="O2317">
        <v>2</v>
      </c>
      <c r="P2317">
        <v>0</v>
      </c>
      <c r="Q2317">
        <v>4760</v>
      </c>
      <c r="R2317" t="s">
        <v>61</v>
      </c>
      <c r="S2317">
        <v>235000</v>
      </c>
    </row>
    <row r="2318" spans="1:19" x14ac:dyDescent="0.2">
      <c r="A2318" t="s">
        <v>19</v>
      </c>
      <c r="B2318">
        <v>3860659000</v>
      </c>
      <c r="C2318" t="s">
        <v>2290</v>
      </c>
      <c r="E2318">
        <v>10</v>
      </c>
      <c r="F2318">
        <v>2610</v>
      </c>
      <c r="G2318" t="s">
        <v>105</v>
      </c>
      <c r="H2318" t="s">
        <v>22</v>
      </c>
      <c r="I2318">
        <v>2</v>
      </c>
      <c r="J2318">
        <v>1929</v>
      </c>
      <c r="K2318">
        <v>0</v>
      </c>
      <c r="L2318">
        <v>2112</v>
      </c>
      <c r="M2318">
        <v>2</v>
      </c>
      <c r="N2318">
        <v>4</v>
      </c>
      <c r="O2318">
        <v>2</v>
      </c>
      <c r="P2318">
        <v>0</v>
      </c>
      <c r="Q2318">
        <v>4800</v>
      </c>
      <c r="R2318" t="s">
        <v>61</v>
      </c>
      <c r="S2318">
        <v>110000</v>
      </c>
    </row>
    <row r="2319" spans="1:19" x14ac:dyDescent="0.2">
      <c r="A2319" t="s">
        <v>19</v>
      </c>
      <c r="B2319">
        <v>3460819000</v>
      </c>
      <c r="C2319" t="s">
        <v>2296</v>
      </c>
      <c r="E2319">
        <v>10</v>
      </c>
      <c r="F2319">
        <v>2600</v>
      </c>
      <c r="G2319" t="s">
        <v>105</v>
      </c>
      <c r="H2319" t="s">
        <v>22</v>
      </c>
      <c r="I2319">
        <v>2</v>
      </c>
      <c r="J2319">
        <v>1928</v>
      </c>
      <c r="K2319">
        <v>0</v>
      </c>
      <c r="L2319">
        <v>2012</v>
      </c>
      <c r="M2319">
        <v>2</v>
      </c>
      <c r="N2319">
        <v>4</v>
      </c>
      <c r="O2319">
        <v>2</v>
      </c>
      <c r="P2319">
        <v>0</v>
      </c>
      <c r="Q2319">
        <v>4760</v>
      </c>
      <c r="R2319" t="s">
        <v>61</v>
      </c>
      <c r="S2319">
        <v>210000</v>
      </c>
    </row>
    <row r="2320" spans="1:19" x14ac:dyDescent="0.2">
      <c r="A2320" t="s">
        <v>19</v>
      </c>
      <c r="B2320">
        <v>2640027000</v>
      </c>
      <c r="C2320" t="s">
        <v>2325</v>
      </c>
      <c r="E2320">
        <v>10</v>
      </c>
      <c r="F2320">
        <v>1940</v>
      </c>
      <c r="G2320" t="s">
        <v>122</v>
      </c>
      <c r="H2320" t="s">
        <v>22</v>
      </c>
      <c r="I2320">
        <v>2</v>
      </c>
      <c r="J2320">
        <v>1957</v>
      </c>
      <c r="K2320">
        <v>0</v>
      </c>
      <c r="L2320">
        <v>1890</v>
      </c>
      <c r="M2320">
        <v>2</v>
      </c>
      <c r="N2320">
        <v>4</v>
      </c>
      <c r="O2320">
        <v>2</v>
      </c>
      <c r="P2320">
        <v>0</v>
      </c>
      <c r="Q2320">
        <v>4800</v>
      </c>
      <c r="R2320" t="s">
        <v>61</v>
      </c>
      <c r="S2320">
        <v>115000</v>
      </c>
    </row>
    <row r="2321" spans="1:19" x14ac:dyDescent="0.2">
      <c r="A2321" t="s">
        <v>19</v>
      </c>
      <c r="B2321">
        <v>4020502000</v>
      </c>
      <c r="C2321" t="s">
        <v>2338</v>
      </c>
      <c r="E2321">
        <v>10</v>
      </c>
      <c r="F2321">
        <v>2180</v>
      </c>
      <c r="G2321" t="s">
        <v>142</v>
      </c>
      <c r="H2321" t="s">
        <v>22</v>
      </c>
      <c r="I2321">
        <v>2</v>
      </c>
      <c r="J2321">
        <v>1900</v>
      </c>
      <c r="K2321">
        <v>0</v>
      </c>
      <c r="L2321">
        <v>2700</v>
      </c>
      <c r="M2321">
        <v>2</v>
      </c>
      <c r="N2321">
        <v>6</v>
      </c>
      <c r="O2321">
        <v>2</v>
      </c>
      <c r="P2321">
        <v>0</v>
      </c>
      <c r="Q2321">
        <v>5280</v>
      </c>
      <c r="R2321" t="s">
        <v>61</v>
      </c>
      <c r="S2321">
        <v>71000</v>
      </c>
    </row>
    <row r="2322" spans="1:19" x14ac:dyDescent="0.2">
      <c r="A2322" t="s">
        <v>19</v>
      </c>
      <c r="B2322">
        <v>3860905100</v>
      </c>
      <c r="C2322" t="s">
        <v>2355</v>
      </c>
      <c r="E2322">
        <v>10</v>
      </c>
      <c r="F2322">
        <v>2610</v>
      </c>
      <c r="G2322" t="s">
        <v>142</v>
      </c>
      <c r="H2322" t="s">
        <v>40</v>
      </c>
      <c r="I2322">
        <v>1.5</v>
      </c>
      <c r="J2322">
        <v>1891</v>
      </c>
      <c r="K2322">
        <v>0</v>
      </c>
      <c r="L2322">
        <v>1609</v>
      </c>
      <c r="M2322">
        <v>2</v>
      </c>
      <c r="N2322">
        <v>4</v>
      </c>
      <c r="O2322">
        <v>2</v>
      </c>
      <c r="P2322">
        <v>0</v>
      </c>
      <c r="Q2322">
        <v>3330</v>
      </c>
      <c r="R2322" t="s">
        <v>61</v>
      </c>
      <c r="S2322">
        <v>85000</v>
      </c>
    </row>
    <row r="2323" spans="1:19" x14ac:dyDescent="0.2">
      <c r="A2323" t="s">
        <v>19</v>
      </c>
      <c r="B2323">
        <v>3461218000</v>
      </c>
      <c r="C2323" t="s">
        <v>2371</v>
      </c>
      <c r="E2323">
        <v>10</v>
      </c>
      <c r="F2323">
        <v>2540</v>
      </c>
      <c r="G2323" t="s">
        <v>150</v>
      </c>
      <c r="H2323" t="s">
        <v>22</v>
      </c>
      <c r="I2323">
        <v>1</v>
      </c>
      <c r="J2323">
        <v>1926</v>
      </c>
      <c r="K2323">
        <v>0</v>
      </c>
      <c r="L2323">
        <v>1924</v>
      </c>
      <c r="M2323">
        <v>1</v>
      </c>
      <c r="N2323">
        <v>4</v>
      </c>
      <c r="O2323">
        <v>2</v>
      </c>
      <c r="P2323">
        <v>0</v>
      </c>
      <c r="Q2323">
        <v>4560</v>
      </c>
      <c r="R2323" t="s">
        <v>61</v>
      </c>
      <c r="S2323">
        <v>180000</v>
      </c>
    </row>
    <row r="2324" spans="1:19" x14ac:dyDescent="0.2">
      <c r="A2324" t="s">
        <v>19</v>
      </c>
      <c r="B2324">
        <v>3460026000</v>
      </c>
      <c r="C2324" t="s">
        <v>2375</v>
      </c>
      <c r="E2324">
        <v>10</v>
      </c>
      <c r="F2324">
        <v>2540</v>
      </c>
      <c r="G2324" t="s">
        <v>150</v>
      </c>
      <c r="H2324" t="s">
        <v>22</v>
      </c>
      <c r="I2324">
        <v>1</v>
      </c>
      <c r="J2324">
        <v>1918</v>
      </c>
      <c r="K2324">
        <v>0</v>
      </c>
      <c r="L2324">
        <v>1873</v>
      </c>
      <c r="M2324">
        <v>1</v>
      </c>
      <c r="N2324">
        <v>3</v>
      </c>
      <c r="O2324">
        <v>2</v>
      </c>
      <c r="P2324">
        <v>0</v>
      </c>
      <c r="Q2324">
        <v>4602</v>
      </c>
      <c r="R2324" t="s">
        <v>61</v>
      </c>
      <c r="S2324">
        <v>233000</v>
      </c>
    </row>
    <row r="2325" spans="1:19" x14ac:dyDescent="0.2">
      <c r="A2325" t="s">
        <v>19</v>
      </c>
      <c r="B2325">
        <v>3461510000</v>
      </c>
      <c r="C2325" t="s">
        <v>2378</v>
      </c>
      <c r="E2325">
        <v>10</v>
      </c>
      <c r="F2325">
        <v>2540</v>
      </c>
      <c r="G2325" t="s">
        <v>150</v>
      </c>
      <c r="H2325" t="s">
        <v>22</v>
      </c>
      <c r="I2325">
        <v>1</v>
      </c>
      <c r="J2325">
        <v>1919</v>
      </c>
      <c r="K2325">
        <v>0</v>
      </c>
      <c r="L2325">
        <v>1817</v>
      </c>
      <c r="M2325">
        <v>1</v>
      </c>
      <c r="N2325">
        <v>4</v>
      </c>
      <c r="O2325">
        <v>2</v>
      </c>
      <c r="P2325">
        <v>0</v>
      </c>
      <c r="Q2325">
        <v>4520</v>
      </c>
      <c r="R2325" t="s">
        <v>61</v>
      </c>
      <c r="S2325">
        <v>175000</v>
      </c>
    </row>
    <row r="2326" spans="1:19" x14ac:dyDescent="0.2">
      <c r="A2326" t="s">
        <v>19</v>
      </c>
      <c r="B2326">
        <v>3290238000</v>
      </c>
      <c r="C2326" t="s">
        <v>2383</v>
      </c>
      <c r="E2326">
        <v>10</v>
      </c>
      <c r="F2326">
        <v>2540</v>
      </c>
      <c r="G2326" t="s">
        <v>150</v>
      </c>
      <c r="H2326" t="s">
        <v>25</v>
      </c>
      <c r="I2326">
        <v>1</v>
      </c>
      <c r="J2326">
        <v>1927</v>
      </c>
      <c r="K2326">
        <v>0</v>
      </c>
      <c r="L2326">
        <v>1778</v>
      </c>
      <c r="M2326">
        <v>1</v>
      </c>
      <c r="N2326">
        <v>4</v>
      </c>
      <c r="O2326">
        <v>1</v>
      </c>
      <c r="P2326">
        <v>0</v>
      </c>
      <c r="Q2326">
        <v>5040</v>
      </c>
      <c r="R2326" t="s">
        <v>61</v>
      </c>
      <c r="S2326">
        <v>169000</v>
      </c>
    </row>
    <row r="2327" spans="1:19" x14ac:dyDescent="0.2">
      <c r="A2327" t="s">
        <v>19</v>
      </c>
      <c r="B2327">
        <v>3460555000</v>
      </c>
      <c r="C2327" t="s">
        <v>2384</v>
      </c>
      <c r="E2327">
        <v>10</v>
      </c>
      <c r="F2327">
        <v>2540</v>
      </c>
      <c r="G2327" t="s">
        <v>150</v>
      </c>
      <c r="H2327" t="s">
        <v>22</v>
      </c>
      <c r="I2327">
        <v>1</v>
      </c>
      <c r="J2327">
        <v>1921</v>
      </c>
      <c r="K2327">
        <v>0</v>
      </c>
      <c r="L2327">
        <v>1772</v>
      </c>
      <c r="M2327">
        <v>1</v>
      </c>
      <c r="N2327">
        <v>4</v>
      </c>
      <c r="O2327">
        <v>3</v>
      </c>
      <c r="P2327">
        <v>0</v>
      </c>
      <c r="Q2327">
        <v>4800</v>
      </c>
      <c r="R2327" t="s">
        <v>61</v>
      </c>
      <c r="S2327">
        <v>219000</v>
      </c>
    </row>
    <row r="2328" spans="1:19" x14ac:dyDescent="0.2">
      <c r="A2328" t="s">
        <v>19</v>
      </c>
      <c r="B2328">
        <v>3040178000</v>
      </c>
      <c r="C2328" t="s">
        <v>2397</v>
      </c>
      <c r="E2328">
        <v>10</v>
      </c>
      <c r="F2328">
        <v>2080</v>
      </c>
      <c r="G2328" t="s">
        <v>150</v>
      </c>
      <c r="H2328" t="s">
        <v>25</v>
      </c>
      <c r="I2328">
        <v>1</v>
      </c>
      <c r="J2328">
        <v>1931</v>
      </c>
      <c r="K2328">
        <v>0</v>
      </c>
      <c r="L2328">
        <v>1605</v>
      </c>
      <c r="M2328">
        <v>1</v>
      </c>
      <c r="N2328">
        <v>4</v>
      </c>
      <c r="O2328">
        <v>2</v>
      </c>
      <c r="P2328">
        <v>0</v>
      </c>
      <c r="Q2328">
        <v>5400</v>
      </c>
      <c r="R2328" t="s">
        <v>61</v>
      </c>
      <c r="S2328">
        <v>205900</v>
      </c>
    </row>
    <row r="2329" spans="1:19" x14ac:dyDescent="0.2">
      <c r="A2329" t="s">
        <v>19</v>
      </c>
      <c r="B2329">
        <v>2919991000</v>
      </c>
      <c r="C2329" t="s">
        <v>2398</v>
      </c>
      <c r="E2329">
        <v>10</v>
      </c>
      <c r="F2329">
        <v>2100</v>
      </c>
      <c r="G2329" t="s">
        <v>150</v>
      </c>
      <c r="H2329" t="s">
        <v>22</v>
      </c>
      <c r="I2329">
        <v>1.5</v>
      </c>
      <c r="J2329">
        <v>1926</v>
      </c>
      <c r="K2329">
        <v>0</v>
      </c>
      <c r="L2329">
        <v>1599</v>
      </c>
      <c r="M2329">
        <v>1</v>
      </c>
      <c r="N2329">
        <v>4</v>
      </c>
      <c r="O2329">
        <v>2</v>
      </c>
      <c r="P2329">
        <v>0</v>
      </c>
      <c r="Q2329">
        <v>4800</v>
      </c>
      <c r="R2329" t="s">
        <v>61</v>
      </c>
      <c r="S2329">
        <v>130000</v>
      </c>
    </row>
    <row r="2330" spans="1:19" x14ac:dyDescent="0.2">
      <c r="A2330" t="s">
        <v>19</v>
      </c>
      <c r="B2330">
        <v>3680465000</v>
      </c>
      <c r="C2330" t="s">
        <v>2403</v>
      </c>
      <c r="E2330">
        <v>10</v>
      </c>
      <c r="F2330">
        <v>2600</v>
      </c>
      <c r="G2330" t="s">
        <v>150</v>
      </c>
      <c r="H2330" t="s">
        <v>22</v>
      </c>
      <c r="I2330">
        <v>1</v>
      </c>
      <c r="J2330">
        <v>1925</v>
      </c>
      <c r="K2330">
        <v>0</v>
      </c>
      <c r="L2330">
        <v>1542</v>
      </c>
      <c r="M2330">
        <v>1</v>
      </c>
      <c r="N2330">
        <v>3</v>
      </c>
      <c r="O2330">
        <v>2</v>
      </c>
      <c r="P2330">
        <v>0</v>
      </c>
      <c r="Q2330">
        <v>6440</v>
      </c>
      <c r="R2330" t="s">
        <v>61</v>
      </c>
      <c r="S2330">
        <v>188000</v>
      </c>
    </row>
    <row r="2331" spans="1:19" x14ac:dyDescent="0.2">
      <c r="A2331" t="s">
        <v>19</v>
      </c>
      <c r="B2331">
        <v>3461241000</v>
      </c>
      <c r="C2331" t="s">
        <v>2421</v>
      </c>
      <c r="E2331">
        <v>10</v>
      </c>
      <c r="F2331">
        <v>2540</v>
      </c>
      <c r="G2331" t="s">
        <v>150</v>
      </c>
      <c r="H2331" t="s">
        <v>22</v>
      </c>
      <c r="I2331">
        <v>1</v>
      </c>
      <c r="J2331">
        <v>1925</v>
      </c>
      <c r="K2331">
        <v>0</v>
      </c>
      <c r="L2331">
        <v>1441</v>
      </c>
      <c r="M2331">
        <v>1</v>
      </c>
      <c r="N2331">
        <v>3</v>
      </c>
      <c r="O2331">
        <v>2</v>
      </c>
      <c r="P2331">
        <v>0</v>
      </c>
      <c r="Q2331">
        <v>4200</v>
      </c>
      <c r="R2331" t="s">
        <v>61</v>
      </c>
      <c r="S2331">
        <v>176000</v>
      </c>
    </row>
    <row r="2332" spans="1:19" x14ac:dyDescent="0.2">
      <c r="A2332" t="s">
        <v>19</v>
      </c>
      <c r="B2332">
        <v>3680460000</v>
      </c>
      <c r="C2332" t="s">
        <v>2422</v>
      </c>
      <c r="E2332">
        <v>10</v>
      </c>
      <c r="F2332">
        <v>2600</v>
      </c>
      <c r="G2332" t="s">
        <v>150</v>
      </c>
      <c r="H2332" t="s">
        <v>22</v>
      </c>
      <c r="I2332">
        <v>1</v>
      </c>
      <c r="J2332">
        <v>1926</v>
      </c>
      <c r="K2332">
        <v>0</v>
      </c>
      <c r="L2332">
        <v>1431</v>
      </c>
      <c r="M2332">
        <v>1</v>
      </c>
      <c r="N2332">
        <v>4</v>
      </c>
      <c r="O2332">
        <v>2</v>
      </c>
      <c r="P2332">
        <v>0</v>
      </c>
      <c r="Q2332">
        <v>6475</v>
      </c>
      <c r="R2332" t="s">
        <v>61</v>
      </c>
      <c r="S2332">
        <v>179900</v>
      </c>
    </row>
    <row r="2333" spans="1:19" x14ac:dyDescent="0.2">
      <c r="A2333" t="s">
        <v>19</v>
      </c>
      <c r="B2333">
        <v>4180248000</v>
      </c>
      <c r="C2333" t="s">
        <v>2423</v>
      </c>
      <c r="E2333">
        <v>10</v>
      </c>
      <c r="F2333">
        <v>2720</v>
      </c>
      <c r="G2333" t="s">
        <v>150</v>
      </c>
      <c r="H2333" t="s">
        <v>22</v>
      </c>
      <c r="I2333">
        <v>1.5</v>
      </c>
      <c r="J2333">
        <v>1928</v>
      </c>
      <c r="K2333">
        <v>0</v>
      </c>
      <c r="L2333">
        <v>1402</v>
      </c>
      <c r="M2333">
        <v>1</v>
      </c>
      <c r="N2333">
        <v>4</v>
      </c>
      <c r="O2333">
        <v>2</v>
      </c>
      <c r="P2333">
        <v>0</v>
      </c>
      <c r="Q2333">
        <v>5200</v>
      </c>
      <c r="R2333" t="s">
        <v>61</v>
      </c>
      <c r="S2333">
        <v>161300</v>
      </c>
    </row>
    <row r="2334" spans="1:19" x14ac:dyDescent="0.2">
      <c r="A2334" t="s">
        <v>19</v>
      </c>
      <c r="B2334">
        <v>4200889100</v>
      </c>
      <c r="C2334" t="s">
        <v>2434</v>
      </c>
      <c r="E2334">
        <v>10</v>
      </c>
      <c r="F2334">
        <v>2710</v>
      </c>
      <c r="G2334" t="s">
        <v>150</v>
      </c>
      <c r="H2334" t="s">
        <v>22</v>
      </c>
      <c r="I2334">
        <v>1</v>
      </c>
      <c r="J2334">
        <v>1923</v>
      </c>
      <c r="K2334">
        <v>0</v>
      </c>
      <c r="L2334">
        <v>1296</v>
      </c>
      <c r="M2334">
        <v>1</v>
      </c>
      <c r="N2334">
        <v>4</v>
      </c>
      <c r="O2334">
        <v>1</v>
      </c>
      <c r="P2334">
        <v>0</v>
      </c>
      <c r="Q2334">
        <v>7620</v>
      </c>
      <c r="R2334" t="s">
        <v>61</v>
      </c>
      <c r="S2334">
        <v>149000</v>
      </c>
    </row>
    <row r="2335" spans="1:19" x14ac:dyDescent="0.2">
      <c r="A2335" t="s">
        <v>19</v>
      </c>
      <c r="B2335">
        <v>3680422000</v>
      </c>
      <c r="C2335" t="s">
        <v>2440</v>
      </c>
      <c r="E2335">
        <v>10</v>
      </c>
      <c r="F2335">
        <v>2600</v>
      </c>
      <c r="G2335" t="s">
        <v>150</v>
      </c>
      <c r="H2335" t="s">
        <v>22</v>
      </c>
      <c r="I2335">
        <v>1</v>
      </c>
      <c r="J2335">
        <v>1925</v>
      </c>
      <c r="K2335">
        <v>0</v>
      </c>
      <c r="L2335">
        <v>1231</v>
      </c>
      <c r="M2335">
        <v>1</v>
      </c>
      <c r="N2335">
        <v>4</v>
      </c>
      <c r="O2335">
        <v>1</v>
      </c>
      <c r="P2335">
        <v>0</v>
      </c>
      <c r="Q2335">
        <v>5000</v>
      </c>
      <c r="R2335" t="s">
        <v>61</v>
      </c>
      <c r="S2335">
        <v>188000</v>
      </c>
    </row>
    <row r="2336" spans="1:19" x14ac:dyDescent="0.2">
      <c r="A2336" t="s">
        <v>19</v>
      </c>
      <c r="B2336">
        <v>2650215000</v>
      </c>
      <c r="C2336" t="s">
        <v>2470</v>
      </c>
      <c r="E2336">
        <v>10</v>
      </c>
      <c r="F2336">
        <v>1940</v>
      </c>
      <c r="G2336" t="s">
        <v>179</v>
      </c>
      <c r="H2336" t="s">
        <v>40</v>
      </c>
      <c r="I2336">
        <v>1</v>
      </c>
      <c r="J2336">
        <v>1951</v>
      </c>
      <c r="K2336">
        <v>0</v>
      </c>
      <c r="L2336">
        <v>1012</v>
      </c>
      <c r="M2336">
        <v>1</v>
      </c>
      <c r="N2336">
        <v>3</v>
      </c>
      <c r="O2336">
        <v>1</v>
      </c>
      <c r="P2336">
        <v>0</v>
      </c>
      <c r="Q2336">
        <v>7140</v>
      </c>
      <c r="R2336" t="s">
        <v>61</v>
      </c>
      <c r="S2336">
        <v>65000</v>
      </c>
    </row>
    <row r="2337" spans="1:19" x14ac:dyDescent="0.2">
      <c r="A2337" t="s">
        <v>19</v>
      </c>
      <c r="B2337">
        <v>2650234000</v>
      </c>
      <c r="C2337" t="s">
        <v>2492</v>
      </c>
      <c r="E2337">
        <v>10</v>
      </c>
      <c r="F2337">
        <v>1940</v>
      </c>
      <c r="G2337" t="s">
        <v>179</v>
      </c>
      <c r="H2337" t="s">
        <v>40</v>
      </c>
      <c r="I2337">
        <v>1</v>
      </c>
      <c r="J2337">
        <v>1951</v>
      </c>
      <c r="K2337">
        <v>0</v>
      </c>
      <c r="L2337">
        <v>792</v>
      </c>
      <c r="M2337">
        <v>1</v>
      </c>
      <c r="N2337">
        <v>2</v>
      </c>
      <c r="O2337">
        <v>1</v>
      </c>
      <c r="P2337">
        <v>0</v>
      </c>
      <c r="Q2337">
        <v>7840</v>
      </c>
      <c r="R2337" t="s">
        <v>61</v>
      </c>
      <c r="S2337">
        <v>81000</v>
      </c>
    </row>
    <row r="2338" spans="1:19" x14ac:dyDescent="0.2">
      <c r="A2338" t="s">
        <v>19</v>
      </c>
      <c r="B2338">
        <v>4180229000</v>
      </c>
      <c r="C2338" t="s">
        <v>2493</v>
      </c>
      <c r="E2338">
        <v>10</v>
      </c>
      <c r="F2338">
        <v>2720</v>
      </c>
      <c r="G2338" t="s">
        <v>179</v>
      </c>
      <c r="H2338" t="s">
        <v>22</v>
      </c>
      <c r="I2338">
        <v>1</v>
      </c>
      <c r="J2338">
        <v>1944</v>
      </c>
      <c r="K2338">
        <v>0</v>
      </c>
      <c r="L2338">
        <v>784</v>
      </c>
      <c r="M2338">
        <v>1</v>
      </c>
      <c r="N2338">
        <v>2</v>
      </c>
      <c r="O2338">
        <v>1</v>
      </c>
      <c r="P2338">
        <v>0</v>
      </c>
      <c r="Q2338">
        <v>5560</v>
      </c>
      <c r="R2338" t="s">
        <v>61</v>
      </c>
      <c r="S2338">
        <v>127500</v>
      </c>
    </row>
    <row r="2339" spans="1:19" x14ac:dyDescent="0.2">
      <c r="A2339" t="s">
        <v>19</v>
      </c>
      <c r="B2339">
        <v>4030307000</v>
      </c>
      <c r="C2339" t="s">
        <v>2500</v>
      </c>
      <c r="E2339">
        <v>10</v>
      </c>
      <c r="F2339">
        <v>2680</v>
      </c>
      <c r="G2339" t="s">
        <v>239</v>
      </c>
      <c r="H2339" t="s">
        <v>143</v>
      </c>
      <c r="I2339">
        <v>2</v>
      </c>
      <c r="J2339">
        <v>1909</v>
      </c>
      <c r="K2339">
        <v>0</v>
      </c>
      <c r="L2339">
        <v>2385</v>
      </c>
      <c r="M2339">
        <v>1</v>
      </c>
      <c r="N2339">
        <v>4</v>
      </c>
      <c r="O2339">
        <v>2</v>
      </c>
      <c r="P2339">
        <v>2</v>
      </c>
      <c r="Q2339">
        <v>8125</v>
      </c>
      <c r="R2339" t="s">
        <v>61</v>
      </c>
      <c r="S2339">
        <v>399900</v>
      </c>
    </row>
    <row r="2340" spans="1:19" x14ac:dyDescent="0.2">
      <c r="A2340" t="s">
        <v>19</v>
      </c>
      <c r="B2340">
        <v>4030310000</v>
      </c>
      <c r="C2340" t="s">
        <v>2511</v>
      </c>
      <c r="E2340">
        <v>10</v>
      </c>
      <c r="F2340">
        <v>2680</v>
      </c>
      <c r="G2340" t="s">
        <v>239</v>
      </c>
      <c r="H2340" t="s">
        <v>25</v>
      </c>
      <c r="I2340">
        <v>1.5</v>
      </c>
      <c r="J2340">
        <v>1921</v>
      </c>
      <c r="K2340">
        <v>0</v>
      </c>
      <c r="L2340">
        <v>1725</v>
      </c>
      <c r="M2340">
        <v>1</v>
      </c>
      <c r="N2340">
        <v>3</v>
      </c>
      <c r="O2340">
        <v>1</v>
      </c>
      <c r="P2340">
        <v>1</v>
      </c>
      <c r="Q2340">
        <v>8360</v>
      </c>
      <c r="R2340" t="s">
        <v>61</v>
      </c>
      <c r="S2340">
        <v>249900</v>
      </c>
    </row>
    <row r="2341" spans="1:19" x14ac:dyDescent="0.2">
      <c r="A2341" t="s">
        <v>19</v>
      </c>
      <c r="B2341">
        <v>3670051000</v>
      </c>
      <c r="C2341" t="s">
        <v>2514</v>
      </c>
      <c r="E2341">
        <v>10</v>
      </c>
      <c r="F2341">
        <v>2610</v>
      </c>
      <c r="G2341" t="s">
        <v>239</v>
      </c>
      <c r="H2341" t="s">
        <v>22</v>
      </c>
      <c r="I2341">
        <v>1.5</v>
      </c>
      <c r="J2341">
        <v>1909</v>
      </c>
      <c r="K2341">
        <v>0</v>
      </c>
      <c r="L2341">
        <v>1713</v>
      </c>
      <c r="M2341">
        <v>1</v>
      </c>
      <c r="N2341">
        <v>4</v>
      </c>
      <c r="O2341">
        <v>2</v>
      </c>
      <c r="P2341">
        <v>0</v>
      </c>
      <c r="Q2341">
        <v>4181</v>
      </c>
      <c r="R2341" t="s">
        <v>61</v>
      </c>
      <c r="S2341">
        <v>142900</v>
      </c>
    </row>
    <row r="2342" spans="1:19" x14ac:dyDescent="0.2">
      <c r="A2342" t="s">
        <v>19</v>
      </c>
      <c r="B2342">
        <v>3059997000</v>
      </c>
      <c r="C2342" t="s">
        <v>2521</v>
      </c>
      <c r="E2342">
        <v>10</v>
      </c>
      <c r="F2342">
        <v>1980</v>
      </c>
      <c r="G2342" t="s">
        <v>239</v>
      </c>
      <c r="H2342" t="s">
        <v>40</v>
      </c>
      <c r="I2342">
        <v>1.5</v>
      </c>
      <c r="J2342">
        <v>1924</v>
      </c>
      <c r="K2342">
        <v>0</v>
      </c>
      <c r="L2342">
        <v>1598</v>
      </c>
      <c r="M2342">
        <v>1</v>
      </c>
      <c r="N2342">
        <v>3</v>
      </c>
      <c r="O2342">
        <v>1</v>
      </c>
      <c r="P2342">
        <v>0</v>
      </c>
      <c r="Q2342">
        <v>6435</v>
      </c>
      <c r="R2342" t="s">
        <v>61</v>
      </c>
      <c r="S2342">
        <v>69500</v>
      </c>
    </row>
    <row r="2343" spans="1:19" x14ac:dyDescent="0.2">
      <c r="A2343" t="s">
        <v>19</v>
      </c>
      <c r="B2343">
        <v>4040513000</v>
      </c>
      <c r="C2343" t="s">
        <v>2523</v>
      </c>
      <c r="E2343">
        <v>10</v>
      </c>
      <c r="F2343">
        <v>2660</v>
      </c>
      <c r="G2343" t="s">
        <v>239</v>
      </c>
      <c r="H2343" t="s">
        <v>22</v>
      </c>
      <c r="I2343">
        <v>1</v>
      </c>
      <c r="J2343">
        <v>1910</v>
      </c>
      <c r="K2343">
        <v>0</v>
      </c>
      <c r="L2343">
        <v>1536</v>
      </c>
      <c r="M2343">
        <v>1</v>
      </c>
      <c r="N2343">
        <v>4</v>
      </c>
      <c r="O2343">
        <v>1</v>
      </c>
      <c r="P2343">
        <v>0</v>
      </c>
      <c r="Q2343">
        <v>6250</v>
      </c>
      <c r="R2343" t="s">
        <v>61</v>
      </c>
      <c r="S2343">
        <v>236000</v>
      </c>
    </row>
    <row r="2344" spans="1:19" x14ac:dyDescent="0.2">
      <c r="A2344" t="s">
        <v>19</v>
      </c>
      <c r="B2344">
        <v>3469899000</v>
      </c>
      <c r="C2344" t="s">
        <v>2524</v>
      </c>
      <c r="E2344">
        <v>10</v>
      </c>
      <c r="F2344">
        <v>2540</v>
      </c>
      <c r="G2344" t="s">
        <v>239</v>
      </c>
      <c r="H2344" t="s">
        <v>25</v>
      </c>
      <c r="I2344">
        <v>1.5</v>
      </c>
      <c r="J2344">
        <v>1920</v>
      </c>
      <c r="K2344">
        <v>0</v>
      </c>
      <c r="L2344">
        <v>1529</v>
      </c>
      <c r="M2344">
        <v>1</v>
      </c>
      <c r="N2344">
        <v>4</v>
      </c>
      <c r="O2344">
        <v>1</v>
      </c>
      <c r="P2344">
        <v>1</v>
      </c>
      <c r="Q2344">
        <v>3600</v>
      </c>
      <c r="R2344" t="s">
        <v>61</v>
      </c>
      <c r="S2344">
        <v>190000</v>
      </c>
    </row>
    <row r="2345" spans="1:19" x14ac:dyDescent="0.2">
      <c r="A2345" t="s">
        <v>19</v>
      </c>
      <c r="B2345">
        <v>4190052000</v>
      </c>
      <c r="C2345" t="s">
        <v>2546</v>
      </c>
      <c r="E2345">
        <v>10</v>
      </c>
      <c r="F2345">
        <v>2710</v>
      </c>
      <c r="G2345" t="s">
        <v>239</v>
      </c>
      <c r="H2345" t="s">
        <v>22</v>
      </c>
      <c r="I2345">
        <v>1</v>
      </c>
      <c r="J2345">
        <v>1928</v>
      </c>
      <c r="K2345">
        <v>0</v>
      </c>
      <c r="L2345">
        <v>1078</v>
      </c>
      <c r="M2345">
        <v>1</v>
      </c>
      <c r="N2345">
        <v>4</v>
      </c>
      <c r="O2345">
        <v>1</v>
      </c>
      <c r="P2345">
        <v>0</v>
      </c>
      <c r="Q2345">
        <v>5200</v>
      </c>
      <c r="R2345" t="s">
        <v>61</v>
      </c>
      <c r="S2345">
        <v>93000</v>
      </c>
    </row>
    <row r="2346" spans="1:19" x14ac:dyDescent="0.2">
      <c r="A2346" t="s">
        <v>19</v>
      </c>
      <c r="B2346">
        <v>3850611000</v>
      </c>
      <c r="C2346" t="s">
        <v>2548</v>
      </c>
      <c r="E2346">
        <v>10</v>
      </c>
      <c r="F2346">
        <v>2660</v>
      </c>
      <c r="G2346" t="s">
        <v>239</v>
      </c>
      <c r="H2346" t="s">
        <v>22</v>
      </c>
      <c r="I2346">
        <v>1.5</v>
      </c>
      <c r="J2346">
        <v>1920</v>
      </c>
      <c r="K2346">
        <v>0</v>
      </c>
      <c r="L2346">
        <v>1069</v>
      </c>
      <c r="M2346">
        <v>1</v>
      </c>
      <c r="N2346">
        <v>3</v>
      </c>
      <c r="O2346">
        <v>1</v>
      </c>
      <c r="P2346">
        <v>0</v>
      </c>
      <c r="Q2346">
        <v>5160</v>
      </c>
      <c r="R2346" t="s">
        <v>61</v>
      </c>
      <c r="S2346">
        <v>95000</v>
      </c>
    </row>
    <row r="2347" spans="1:19" x14ac:dyDescent="0.2">
      <c r="A2347" t="s">
        <v>19</v>
      </c>
      <c r="B2347">
        <v>4179873100</v>
      </c>
      <c r="C2347" t="s">
        <v>2549</v>
      </c>
      <c r="E2347">
        <v>10</v>
      </c>
      <c r="F2347">
        <v>2710</v>
      </c>
      <c r="G2347" t="s">
        <v>239</v>
      </c>
      <c r="H2347" t="s">
        <v>22</v>
      </c>
      <c r="I2347">
        <v>1</v>
      </c>
      <c r="J2347">
        <v>1923</v>
      </c>
      <c r="K2347">
        <v>0</v>
      </c>
      <c r="L2347">
        <v>1056</v>
      </c>
      <c r="M2347">
        <v>1</v>
      </c>
      <c r="N2347">
        <v>3</v>
      </c>
      <c r="O2347">
        <v>1</v>
      </c>
      <c r="P2347">
        <v>0</v>
      </c>
      <c r="Q2347">
        <v>5000</v>
      </c>
      <c r="R2347" t="s">
        <v>61</v>
      </c>
      <c r="S2347">
        <v>139900</v>
      </c>
    </row>
    <row r="2348" spans="1:19" x14ac:dyDescent="0.2">
      <c r="A2348" t="s">
        <v>19</v>
      </c>
      <c r="B2348">
        <v>4060870000</v>
      </c>
      <c r="C2348" t="s">
        <v>2550</v>
      </c>
      <c r="E2348">
        <v>10</v>
      </c>
      <c r="F2348">
        <v>2720</v>
      </c>
      <c r="G2348" t="s">
        <v>239</v>
      </c>
      <c r="H2348" t="s">
        <v>22</v>
      </c>
      <c r="I2348">
        <v>1.5</v>
      </c>
      <c r="J2348">
        <v>1923</v>
      </c>
      <c r="K2348">
        <v>0</v>
      </c>
      <c r="L2348">
        <v>1050</v>
      </c>
      <c r="M2348">
        <v>1</v>
      </c>
      <c r="N2348">
        <v>2</v>
      </c>
      <c r="O2348">
        <v>1</v>
      </c>
      <c r="P2348">
        <v>0</v>
      </c>
      <c r="Q2348">
        <v>4800</v>
      </c>
      <c r="R2348" t="s">
        <v>61</v>
      </c>
      <c r="S2348">
        <v>155000</v>
      </c>
    </row>
    <row r="2349" spans="1:19" x14ac:dyDescent="0.2">
      <c r="A2349" t="s">
        <v>19</v>
      </c>
      <c r="B2349">
        <v>4050168000</v>
      </c>
      <c r="C2349" t="s">
        <v>2552</v>
      </c>
      <c r="E2349">
        <v>10</v>
      </c>
      <c r="F2349">
        <v>2700</v>
      </c>
      <c r="G2349" t="s">
        <v>239</v>
      </c>
      <c r="H2349" t="s">
        <v>22</v>
      </c>
      <c r="I2349">
        <v>1</v>
      </c>
      <c r="J2349">
        <v>1921</v>
      </c>
      <c r="K2349">
        <v>0</v>
      </c>
      <c r="L2349">
        <v>1024</v>
      </c>
      <c r="M2349">
        <v>1</v>
      </c>
      <c r="N2349">
        <v>2</v>
      </c>
      <c r="O2349">
        <v>1</v>
      </c>
      <c r="P2349">
        <v>0</v>
      </c>
      <c r="Q2349">
        <v>6650</v>
      </c>
      <c r="R2349" t="s">
        <v>61</v>
      </c>
      <c r="S2349">
        <v>95000</v>
      </c>
    </row>
    <row r="2350" spans="1:19" x14ac:dyDescent="0.2">
      <c r="A2350" t="s">
        <v>19</v>
      </c>
      <c r="B2350">
        <v>4050151000</v>
      </c>
      <c r="C2350" t="s">
        <v>2554</v>
      </c>
      <c r="E2350">
        <v>10</v>
      </c>
      <c r="F2350">
        <v>2700</v>
      </c>
      <c r="G2350" t="s">
        <v>239</v>
      </c>
      <c r="H2350" t="s">
        <v>22</v>
      </c>
      <c r="I2350">
        <v>1</v>
      </c>
      <c r="J2350">
        <v>1915</v>
      </c>
      <c r="K2350">
        <v>0</v>
      </c>
      <c r="L2350">
        <v>983</v>
      </c>
      <c r="M2350">
        <v>1</v>
      </c>
      <c r="N2350">
        <v>3</v>
      </c>
      <c r="O2350">
        <v>1</v>
      </c>
      <c r="P2350">
        <v>0</v>
      </c>
      <c r="Q2350">
        <v>6650</v>
      </c>
      <c r="R2350" t="s">
        <v>61</v>
      </c>
      <c r="S2350">
        <v>116600</v>
      </c>
    </row>
    <row r="2351" spans="1:19" x14ac:dyDescent="0.2">
      <c r="A2351" t="s">
        <v>19</v>
      </c>
      <c r="B2351">
        <v>4050772000</v>
      </c>
      <c r="C2351" t="s">
        <v>2562</v>
      </c>
      <c r="E2351">
        <v>10</v>
      </c>
      <c r="F2351">
        <v>2700</v>
      </c>
      <c r="G2351" t="s">
        <v>239</v>
      </c>
      <c r="H2351" t="s">
        <v>22</v>
      </c>
      <c r="I2351">
        <v>1</v>
      </c>
      <c r="J2351">
        <v>1925</v>
      </c>
      <c r="K2351">
        <v>0</v>
      </c>
      <c r="L2351">
        <v>824</v>
      </c>
      <c r="M2351">
        <v>1</v>
      </c>
      <c r="N2351">
        <v>2</v>
      </c>
      <c r="O2351">
        <v>1</v>
      </c>
      <c r="P2351">
        <v>0</v>
      </c>
      <c r="Q2351">
        <v>3600</v>
      </c>
      <c r="R2351" t="s">
        <v>61</v>
      </c>
      <c r="S2351">
        <v>95500</v>
      </c>
    </row>
    <row r="2352" spans="1:19" x14ac:dyDescent="0.2">
      <c r="A2352" t="s">
        <v>19</v>
      </c>
      <c r="B2352">
        <v>5619934118</v>
      </c>
      <c r="C2352" t="s">
        <v>2586</v>
      </c>
      <c r="E2352">
        <v>11</v>
      </c>
      <c r="F2352">
        <v>4340</v>
      </c>
      <c r="G2352" t="s">
        <v>272</v>
      </c>
      <c r="H2352" t="s">
        <v>22</v>
      </c>
      <c r="I2352">
        <v>1</v>
      </c>
      <c r="J2352">
        <v>1969</v>
      </c>
      <c r="K2352">
        <v>0</v>
      </c>
      <c r="L2352">
        <v>2089</v>
      </c>
      <c r="M2352">
        <v>1</v>
      </c>
      <c r="N2352">
        <v>4</v>
      </c>
      <c r="O2352">
        <v>2</v>
      </c>
      <c r="P2352">
        <v>0</v>
      </c>
      <c r="Q2352">
        <v>7290</v>
      </c>
      <c r="R2352" t="s">
        <v>61</v>
      </c>
      <c r="S2352">
        <v>179000</v>
      </c>
    </row>
    <row r="2353" spans="1:19" x14ac:dyDescent="0.2">
      <c r="A2353" t="s">
        <v>19</v>
      </c>
      <c r="B2353">
        <v>5600121000</v>
      </c>
      <c r="C2353" t="s">
        <v>2592</v>
      </c>
      <c r="E2353">
        <v>11</v>
      </c>
      <c r="F2353">
        <v>4340</v>
      </c>
      <c r="G2353" t="s">
        <v>21</v>
      </c>
      <c r="H2353" t="s">
        <v>25</v>
      </c>
      <c r="I2353">
        <v>1</v>
      </c>
      <c r="J2353">
        <v>1958</v>
      </c>
      <c r="K2353">
        <v>0</v>
      </c>
      <c r="L2353">
        <v>2015</v>
      </c>
      <c r="M2353">
        <v>1</v>
      </c>
      <c r="N2353">
        <v>4</v>
      </c>
      <c r="O2353">
        <v>2</v>
      </c>
      <c r="P2353">
        <v>1</v>
      </c>
      <c r="Q2353">
        <v>7672</v>
      </c>
      <c r="R2353" t="s">
        <v>61</v>
      </c>
      <c r="S2353">
        <v>190000</v>
      </c>
    </row>
    <row r="2354" spans="1:19" x14ac:dyDescent="0.2">
      <c r="A2354" t="s">
        <v>19</v>
      </c>
      <c r="B2354">
        <v>5279918000</v>
      </c>
      <c r="C2354" t="s">
        <v>2595</v>
      </c>
      <c r="E2354">
        <v>11</v>
      </c>
      <c r="F2354">
        <v>4340</v>
      </c>
      <c r="G2354" t="s">
        <v>21</v>
      </c>
      <c r="H2354" t="s">
        <v>25</v>
      </c>
      <c r="I2354">
        <v>1.5</v>
      </c>
      <c r="J2354">
        <v>1958</v>
      </c>
      <c r="K2354">
        <v>0</v>
      </c>
      <c r="L2354">
        <v>1936</v>
      </c>
      <c r="M2354">
        <v>1</v>
      </c>
      <c r="N2354">
        <v>4</v>
      </c>
      <c r="O2354">
        <v>2</v>
      </c>
      <c r="P2354">
        <v>1</v>
      </c>
      <c r="Q2354">
        <v>9480</v>
      </c>
      <c r="R2354" t="s">
        <v>61</v>
      </c>
      <c r="S2354">
        <v>230000</v>
      </c>
    </row>
    <row r="2355" spans="1:19" x14ac:dyDescent="0.2">
      <c r="A2355" t="s">
        <v>19</v>
      </c>
      <c r="B2355">
        <v>5320014000</v>
      </c>
      <c r="C2355" t="s">
        <v>2601</v>
      </c>
      <c r="E2355">
        <v>11</v>
      </c>
      <c r="F2355">
        <v>4410</v>
      </c>
      <c r="G2355" t="s">
        <v>21</v>
      </c>
      <c r="H2355" t="s">
        <v>34</v>
      </c>
      <c r="I2355">
        <v>1</v>
      </c>
      <c r="J2355">
        <v>1940</v>
      </c>
      <c r="K2355">
        <v>0</v>
      </c>
      <c r="L2355">
        <v>1645</v>
      </c>
      <c r="M2355">
        <v>1</v>
      </c>
      <c r="N2355">
        <v>4</v>
      </c>
      <c r="O2355">
        <v>1</v>
      </c>
      <c r="P2355">
        <v>0</v>
      </c>
      <c r="Q2355">
        <v>4800</v>
      </c>
      <c r="R2355" t="s">
        <v>61</v>
      </c>
      <c r="S2355">
        <v>162500</v>
      </c>
    </row>
    <row r="2356" spans="1:19" x14ac:dyDescent="0.2">
      <c r="A2356" t="s">
        <v>19</v>
      </c>
      <c r="B2356">
        <v>5120783000</v>
      </c>
      <c r="C2356" t="s">
        <v>2613</v>
      </c>
      <c r="E2356">
        <v>11</v>
      </c>
      <c r="F2356">
        <v>4320</v>
      </c>
      <c r="G2356" t="s">
        <v>21</v>
      </c>
      <c r="H2356" t="s">
        <v>22</v>
      </c>
      <c r="I2356">
        <v>1</v>
      </c>
      <c r="J2356">
        <v>1942</v>
      </c>
      <c r="K2356">
        <v>0</v>
      </c>
      <c r="L2356">
        <v>1474</v>
      </c>
      <c r="M2356">
        <v>1</v>
      </c>
      <c r="N2356">
        <v>3</v>
      </c>
      <c r="O2356">
        <v>2</v>
      </c>
      <c r="P2356">
        <v>0</v>
      </c>
      <c r="Q2356">
        <v>4953</v>
      </c>
      <c r="R2356" t="s">
        <v>61</v>
      </c>
      <c r="S2356">
        <v>175000</v>
      </c>
    </row>
    <row r="2357" spans="1:19" x14ac:dyDescent="0.2">
      <c r="A2357" t="s">
        <v>19</v>
      </c>
      <c r="B2357">
        <v>4911016000</v>
      </c>
      <c r="C2357" t="s">
        <v>2630</v>
      </c>
      <c r="E2357">
        <v>11</v>
      </c>
      <c r="F2357">
        <v>4280</v>
      </c>
      <c r="G2357" t="s">
        <v>21</v>
      </c>
      <c r="H2357" t="s">
        <v>22</v>
      </c>
      <c r="I2357">
        <v>1</v>
      </c>
      <c r="J2357">
        <v>1954</v>
      </c>
      <c r="K2357">
        <v>0</v>
      </c>
      <c r="L2357">
        <v>1342</v>
      </c>
      <c r="M2357">
        <v>1</v>
      </c>
      <c r="N2357">
        <v>3</v>
      </c>
      <c r="O2357">
        <v>1</v>
      </c>
      <c r="P2357">
        <v>0</v>
      </c>
      <c r="Q2357">
        <v>8631</v>
      </c>
      <c r="R2357" t="s">
        <v>61</v>
      </c>
      <c r="S2357">
        <v>155000</v>
      </c>
    </row>
    <row r="2358" spans="1:19" x14ac:dyDescent="0.2">
      <c r="A2358" t="s">
        <v>19</v>
      </c>
      <c r="B2358">
        <v>5571272000</v>
      </c>
      <c r="C2358" t="s">
        <v>2633</v>
      </c>
      <c r="E2358">
        <v>11</v>
      </c>
      <c r="F2358">
        <v>4420</v>
      </c>
      <c r="G2358" t="s">
        <v>21</v>
      </c>
      <c r="H2358" t="s">
        <v>25</v>
      </c>
      <c r="I2358">
        <v>1</v>
      </c>
      <c r="J2358">
        <v>1954</v>
      </c>
      <c r="K2358">
        <v>0</v>
      </c>
      <c r="L2358">
        <v>1323</v>
      </c>
      <c r="M2358">
        <v>1</v>
      </c>
      <c r="N2358">
        <v>3</v>
      </c>
      <c r="O2358">
        <v>1</v>
      </c>
      <c r="P2358">
        <v>1</v>
      </c>
      <c r="Q2358">
        <v>6000</v>
      </c>
      <c r="R2358" t="s">
        <v>61</v>
      </c>
      <c r="S2358">
        <v>145000</v>
      </c>
    </row>
    <row r="2359" spans="1:19" x14ac:dyDescent="0.2">
      <c r="A2359" t="s">
        <v>19</v>
      </c>
      <c r="B2359">
        <v>4901228000</v>
      </c>
      <c r="C2359" t="s">
        <v>2655</v>
      </c>
      <c r="E2359">
        <v>11</v>
      </c>
      <c r="F2359">
        <v>4240</v>
      </c>
      <c r="G2359" t="s">
        <v>21</v>
      </c>
      <c r="H2359" t="s">
        <v>22</v>
      </c>
      <c r="I2359">
        <v>1</v>
      </c>
      <c r="J2359">
        <v>1955</v>
      </c>
      <c r="K2359">
        <v>0</v>
      </c>
      <c r="L2359">
        <v>1193</v>
      </c>
      <c r="M2359">
        <v>1</v>
      </c>
      <c r="N2359">
        <v>4</v>
      </c>
      <c r="O2359">
        <v>1</v>
      </c>
      <c r="P2359">
        <v>0</v>
      </c>
      <c r="Q2359">
        <v>4900</v>
      </c>
      <c r="R2359" t="s">
        <v>61</v>
      </c>
      <c r="S2359">
        <v>148000</v>
      </c>
    </row>
    <row r="2360" spans="1:19" x14ac:dyDescent="0.2">
      <c r="A2360" t="s">
        <v>19</v>
      </c>
      <c r="B2360">
        <v>5151440000</v>
      </c>
      <c r="C2360" t="s">
        <v>2660</v>
      </c>
      <c r="E2360">
        <v>11</v>
      </c>
      <c r="F2360">
        <v>4240</v>
      </c>
      <c r="G2360" t="s">
        <v>21</v>
      </c>
      <c r="H2360" t="s">
        <v>22</v>
      </c>
      <c r="I2360">
        <v>1</v>
      </c>
      <c r="J2360">
        <v>1951</v>
      </c>
      <c r="K2360">
        <v>0</v>
      </c>
      <c r="L2360">
        <v>1182</v>
      </c>
      <c r="M2360">
        <v>1</v>
      </c>
      <c r="N2360">
        <v>3</v>
      </c>
      <c r="O2360">
        <v>1</v>
      </c>
      <c r="P2360">
        <v>0</v>
      </c>
      <c r="Q2360">
        <v>5400</v>
      </c>
      <c r="R2360" t="s">
        <v>61</v>
      </c>
      <c r="S2360">
        <v>144000</v>
      </c>
    </row>
    <row r="2361" spans="1:19" x14ac:dyDescent="0.2">
      <c r="A2361" t="s">
        <v>19</v>
      </c>
      <c r="B2361">
        <v>5300603000</v>
      </c>
      <c r="C2361" t="s">
        <v>2682</v>
      </c>
      <c r="E2361">
        <v>11</v>
      </c>
      <c r="F2361">
        <v>4420</v>
      </c>
      <c r="G2361" t="s">
        <v>21</v>
      </c>
      <c r="H2361" t="s">
        <v>40</v>
      </c>
      <c r="I2361">
        <v>1</v>
      </c>
      <c r="J2361">
        <v>1952</v>
      </c>
      <c r="K2361">
        <v>0</v>
      </c>
      <c r="L2361">
        <v>1104</v>
      </c>
      <c r="M2361">
        <v>1</v>
      </c>
      <c r="N2361">
        <v>3</v>
      </c>
      <c r="O2361">
        <v>1</v>
      </c>
      <c r="P2361">
        <v>0</v>
      </c>
      <c r="Q2361">
        <v>5280</v>
      </c>
      <c r="R2361" t="s">
        <v>61</v>
      </c>
      <c r="S2361">
        <v>140000</v>
      </c>
    </row>
    <row r="2362" spans="1:19" x14ac:dyDescent="0.2">
      <c r="A2362" t="s">
        <v>19</v>
      </c>
      <c r="B2362">
        <v>5600403000</v>
      </c>
      <c r="C2362" t="s">
        <v>2698</v>
      </c>
      <c r="E2362">
        <v>11</v>
      </c>
      <c r="F2362">
        <v>4350</v>
      </c>
      <c r="G2362" t="s">
        <v>21</v>
      </c>
      <c r="H2362" t="s">
        <v>40</v>
      </c>
      <c r="I2362">
        <v>1</v>
      </c>
      <c r="J2362">
        <v>1940</v>
      </c>
      <c r="K2362">
        <v>0</v>
      </c>
      <c r="L2362">
        <v>1035</v>
      </c>
      <c r="M2362">
        <v>1</v>
      </c>
      <c r="N2362">
        <v>3</v>
      </c>
      <c r="O2362">
        <v>1</v>
      </c>
      <c r="P2362">
        <v>1</v>
      </c>
      <c r="Q2362">
        <v>7980</v>
      </c>
      <c r="R2362" t="s">
        <v>61</v>
      </c>
      <c r="S2362">
        <v>188000</v>
      </c>
    </row>
    <row r="2363" spans="1:19" x14ac:dyDescent="0.2">
      <c r="A2363" t="s">
        <v>19</v>
      </c>
      <c r="B2363">
        <v>5120201000</v>
      </c>
      <c r="C2363" t="s">
        <v>2714</v>
      </c>
      <c r="E2363">
        <v>11</v>
      </c>
      <c r="F2363">
        <v>4240</v>
      </c>
      <c r="G2363" t="s">
        <v>21</v>
      </c>
      <c r="H2363" t="s">
        <v>48</v>
      </c>
      <c r="I2363">
        <v>1</v>
      </c>
      <c r="J2363">
        <v>1949</v>
      </c>
      <c r="K2363">
        <v>0</v>
      </c>
      <c r="L2363">
        <v>936</v>
      </c>
      <c r="M2363">
        <v>1</v>
      </c>
      <c r="N2363">
        <v>3</v>
      </c>
      <c r="O2363">
        <v>1</v>
      </c>
      <c r="P2363">
        <v>1</v>
      </c>
      <c r="Q2363">
        <v>5040</v>
      </c>
      <c r="R2363" t="s">
        <v>61</v>
      </c>
      <c r="S2363">
        <v>152000</v>
      </c>
    </row>
    <row r="2364" spans="1:19" x14ac:dyDescent="0.2">
      <c r="A2364" t="s">
        <v>19</v>
      </c>
      <c r="B2364">
        <v>5270149000</v>
      </c>
      <c r="C2364" t="s">
        <v>2730</v>
      </c>
      <c r="E2364">
        <v>11</v>
      </c>
      <c r="F2364">
        <v>4340</v>
      </c>
      <c r="G2364" t="s">
        <v>94</v>
      </c>
      <c r="H2364" t="s">
        <v>22</v>
      </c>
      <c r="I2364">
        <v>2</v>
      </c>
      <c r="J2364">
        <v>1949</v>
      </c>
      <c r="K2364">
        <v>0</v>
      </c>
      <c r="L2364">
        <v>2112</v>
      </c>
      <c r="M2364">
        <v>1</v>
      </c>
      <c r="N2364">
        <v>4</v>
      </c>
      <c r="O2364">
        <v>2</v>
      </c>
      <c r="P2364">
        <v>1</v>
      </c>
      <c r="Q2364">
        <v>15410</v>
      </c>
      <c r="R2364" t="s">
        <v>61</v>
      </c>
      <c r="S2364">
        <v>250000</v>
      </c>
    </row>
    <row r="2365" spans="1:19" x14ac:dyDescent="0.2">
      <c r="A2365" t="s">
        <v>19</v>
      </c>
      <c r="B2365">
        <v>5110019100</v>
      </c>
      <c r="C2365" t="s">
        <v>2745</v>
      </c>
      <c r="E2365">
        <v>11</v>
      </c>
      <c r="F2365">
        <v>4320</v>
      </c>
      <c r="G2365" t="s">
        <v>94</v>
      </c>
      <c r="H2365" t="s">
        <v>22</v>
      </c>
      <c r="I2365">
        <v>2</v>
      </c>
      <c r="J2365">
        <v>1940</v>
      </c>
      <c r="K2365">
        <v>0</v>
      </c>
      <c r="L2365">
        <v>1677</v>
      </c>
      <c r="M2365">
        <v>1</v>
      </c>
      <c r="N2365">
        <v>3</v>
      </c>
      <c r="O2365">
        <v>1</v>
      </c>
      <c r="P2365">
        <v>2</v>
      </c>
      <c r="Q2365">
        <v>7909</v>
      </c>
      <c r="R2365" t="s">
        <v>61</v>
      </c>
      <c r="S2365">
        <v>191500</v>
      </c>
    </row>
    <row r="2366" spans="1:19" x14ac:dyDescent="0.2">
      <c r="A2366" t="s">
        <v>19</v>
      </c>
      <c r="B2366">
        <v>5619959133</v>
      </c>
      <c r="C2366" t="s">
        <v>2746</v>
      </c>
      <c r="E2366">
        <v>11</v>
      </c>
      <c r="F2366">
        <v>4340</v>
      </c>
      <c r="G2366" t="s">
        <v>94</v>
      </c>
      <c r="H2366" t="s">
        <v>22</v>
      </c>
      <c r="I2366">
        <v>2</v>
      </c>
      <c r="J2366">
        <v>1964</v>
      </c>
      <c r="K2366">
        <v>0</v>
      </c>
      <c r="L2366">
        <v>1662</v>
      </c>
      <c r="M2366">
        <v>1</v>
      </c>
      <c r="N2366">
        <v>3</v>
      </c>
      <c r="O2366">
        <v>1</v>
      </c>
      <c r="P2366">
        <v>1</v>
      </c>
      <c r="Q2366">
        <v>7000</v>
      </c>
      <c r="R2366" t="s">
        <v>61</v>
      </c>
      <c r="S2366">
        <v>191000</v>
      </c>
    </row>
    <row r="2367" spans="1:19" x14ac:dyDescent="0.2">
      <c r="A2367" t="s">
        <v>19</v>
      </c>
      <c r="B2367">
        <v>5280506000</v>
      </c>
      <c r="C2367" t="s">
        <v>2766</v>
      </c>
      <c r="E2367">
        <v>11</v>
      </c>
      <c r="F2367">
        <v>4310</v>
      </c>
      <c r="G2367" t="s">
        <v>122</v>
      </c>
      <c r="H2367" t="s">
        <v>96</v>
      </c>
      <c r="I2367">
        <v>2</v>
      </c>
      <c r="J2367">
        <v>1958</v>
      </c>
      <c r="K2367">
        <v>0</v>
      </c>
      <c r="L2367">
        <v>2486</v>
      </c>
      <c r="M2367">
        <v>2</v>
      </c>
      <c r="N2367">
        <v>5</v>
      </c>
      <c r="O2367">
        <v>2</v>
      </c>
      <c r="P2367">
        <v>1</v>
      </c>
      <c r="Q2367">
        <v>6875</v>
      </c>
      <c r="R2367" t="s">
        <v>61</v>
      </c>
      <c r="S2367">
        <v>239000</v>
      </c>
    </row>
    <row r="2368" spans="1:19" x14ac:dyDescent="0.2">
      <c r="A2368" t="s">
        <v>19</v>
      </c>
      <c r="B2368">
        <v>5320335000</v>
      </c>
      <c r="C2368" t="s">
        <v>2774</v>
      </c>
      <c r="E2368">
        <v>11</v>
      </c>
      <c r="F2368">
        <v>4410</v>
      </c>
      <c r="G2368" t="s">
        <v>122</v>
      </c>
      <c r="H2368" t="s">
        <v>34</v>
      </c>
      <c r="I2368">
        <v>1.5</v>
      </c>
      <c r="J2368">
        <v>1951</v>
      </c>
      <c r="K2368">
        <v>0</v>
      </c>
      <c r="L2368">
        <v>2291</v>
      </c>
      <c r="M2368">
        <v>2</v>
      </c>
      <c r="N2368">
        <v>3</v>
      </c>
      <c r="O2368">
        <v>2</v>
      </c>
      <c r="P2368">
        <v>0</v>
      </c>
      <c r="Q2368">
        <v>6400</v>
      </c>
      <c r="R2368" t="s">
        <v>61</v>
      </c>
      <c r="S2368">
        <v>185000</v>
      </c>
    </row>
    <row r="2369" spans="1:19" x14ac:dyDescent="0.2">
      <c r="A2369" t="s">
        <v>19</v>
      </c>
      <c r="B2369">
        <v>5590528000</v>
      </c>
      <c r="C2369" t="s">
        <v>2777</v>
      </c>
      <c r="E2369">
        <v>11</v>
      </c>
      <c r="F2369">
        <v>4340</v>
      </c>
      <c r="G2369" t="s">
        <v>122</v>
      </c>
      <c r="H2369" t="s">
        <v>22</v>
      </c>
      <c r="I2369">
        <v>2</v>
      </c>
      <c r="J2369">
        <v>1959</v>
      </c>
      <c r="K2369">
        <v>0</v>
      </c>
      <c r="L2369">
        <v>2239</v>
      </c>
      <c r="M2369">
        <v>2</v>
      </c>
      <c r="N2369">
        <v>6</v>
      </c>
      <c r="O2369">
        <v>2</v>
      </c>
      <c r="P2369">
        <v>0</v>
      </c>
      <c r="Q2369">
        <v>8160</v>
      </c>
      <c r="R2369" t="s">
        <v>61</v>
      </c>
      <c r="S2369">
        <v>226500</v>
      </c>
    </row>
    <row r="2370" spans="1:19" x14ac:dyDescent="0.2">
      <c r="A2370" t="s">
        <v>19</v>
      </c>
      <c r="B2370">
        <v>5120800200</v>
      </c>
      <c r="C2370" t="s">
        <v>2786</v>
      </c>
      <c r="E2370">
        <v>11</v>
      </c>
      <c r="F2370">
        <v>4320</v>
      </c>
      <c r="G2370" t="s">
        <v>122</v>
      </c>
      <c r="H2370" t="s">
        <v>22</v>
      </c>
      <c r="I2370">
        <v>1.5</v>
      </c>
      <c r="J2370">
        <v>1971</v>
      </c>
      <c r="K2370">
        <v>0</v>
      </c>
      <c r="L2370">
        <v>2084</v>
      </c>
      <c r="M2370">
        <v>2</v>
      </c>
      <c r="N2370">
        <v>5</v>
      </c>
      <c r="O2370">
        <v>3</v>
      </c>
      <c r="P2370">
        <v>0</v>
      </c>
      <c r="Q2370">
        <v>4960</v>
      </c>
      <c r="R2370" t="s">
        <v>61</v>
      </c>
      <c r="S2370">
        <v>194700</v>
      </c>
    </row>
    <row r="2371" spans="1:19" x14ac:dyDescent="0.2">
      <c r="A2371" t="s">
        <v>19</v>
      </c>
      <c r="B2371">
        <v>4901198000</v>
      </c>
      <c r="C2371" t="s">
        <v>2795</v>
      </c>
      <c r="E2371">
        <v>11</v>
      </c>
      <c r="F2371">
        <v>4240</v>
      </c>
      <c r="G2371" t="s">
        <v>122</v>
      </c>
      <c r="H2371" t="s">
        <v>25</v>
      </c>
      <c r="I2371">
        <v>2</v>
      </c>
      <c r="J2371">
        <v>1954</v>
      </c>
      <c r="K2371">
        <v>0</v>
      </c>
      <c r="L2371">
        <v>1924</v>
      </c>
      <c r="M2371">
        <v>2</v>
      </c>
      <c r="N2371">
        <v>4</v>
      </c>
      <c r="O2371">
        <v>2</v>
      </c>
      <c r="P2371">
        <v>0</v>
      </c>
      <c r="Q2371">
        <v>5150</v>
      </c>
      <c r="R2371" t="s">
        <v>61</v>
      </c>
      <c r="S2371">
        <v>190000</v>
      </c>
    </row>
    <row r="2372" spans="1:19" x14ac:dyDescent="0.2">
      <c r="A2372" t="s">
        <v>19</v>
      </c>
      <c r="B2372">
        <v>5269960100</v>
      </c>
      <c r="C2372" t="s">
        <v>2799</v>
      </c>
      <c r="E2372">
        <v>11</v>
      </c>
      <c r="F2372">
        <v>4340</v>
      </c>
      <c r="G2372" t="s">
        <v>122</v>
      </c>
      <c r="H2372" t="s">
        <v>22</v>
      </c>
      <c r="I2372">
        <v>2</v>
      </c>
      <c r="J2372">
        <v>1960</v>
      </c>
      <c r="K2372">
        <v>0</v>
      </c>
      <c r="L2372">
        <v>1884</v>
      </c>
      <c r="M2372">
        <v>2</v>
      </c>
      <c r="N2372">
        <v>6</v>
      </c>
      <c r="O2372">
        <v>2</v>
      </c>
      <c r="P2372">
        <v>0</v>
      </c>
      <c r="Q2372">
        <v>7772</v>
      </c>
      <c r="R2372" t="s">
        <v>61</v>
      </c>
      <c r="S2372">
        <v>229900</v>
      </c>
    </row>
    <row r="2373" spans="1:19" x14ac:dyDescent="0.2">
      <c r="A2373" t="s">
        <v>19</v>
      </c>
      <c r="B2373">
        <v>5269964131</v>
      </c>
      <c r="C2373" t="s">
        <v>2803</v>
      </c>
      <c r="E2373">
        <v>11</v>
      </c>
      <c r="F2373">
        <v>4340</v>
      </c>
      <c r="G2373" t="s">
        <v>122</v>
      </c>
      <c r="H2373" t="s">
        <v>25</v>
      </c>
      <c r="I2373">
        <v>1.5</v>
      </c>
      <c r="J2373">
        <v>1959</v>
      </c>
      <c r="K2373">
        <v>0</v>
      </c>
      <c r="L2373">
        <v>1742</v>
      </c>
      <c r="M2373">
        <v>2</v>
      </c>
      <c r="N2373">
        <v>4</v>
      </c>
      <c r="O2373">
        <v>2</v>
      </c>
      <c r="P2373">
        <v>0</v>
      </c>
      <c r="Q2373">
        <v>6298</v>
      </c>
      <c r="R2373" t="s">
        <v>61</v>
      </c>
      <c r="S2373">
        <v>172500</v>
      </c>
    </row>
    <row r="2374" spans="1:19" x14ac:dyDescent="0.2">
      <c r="A2374" t="s">
        <v>19</v>
      </c>
      <c r="B2374">
        <v>5719989100</v>
      </c>
      <c r="C2374" t="s">
        <v>2835</v>
      </c>
      <c r="E2374">
        <v>11</v>
      </c>
      <c r="F2374">
        <v>4340</v>
      </c>
      <c r="G2374" t="s">
        <v>179</v>
      </c>
      <c r="H2374" t="s">
        <v>34</v>
      </c>
      <c r="I2374">
        <v>1</v>
      </c>
      <c r="J2374">
        <v>1958</v>
      </c>
      <c r="K2374">
        <v>0</v>
      </c>
      <c r="L2374">
        <v>1745</v>
      </c>
      <c r="M2374">
        <v>1</v>
      </c>
      <c r="N2374">
        <v>3</v>
      </c>
      <c r="O2374">
        <v>1</v>
      </c>
      <c r="P2374">
        <v>0</v>
      </c>
      <c r="Q2374">
        <v>15000</v>
      </c>
      <c r="R2374" t="s">
        <v>61</v>
      </c>
      <c r="S2374">
        <v>205000</v>
      </c>
    </row>
    <row r="2375" spans="1:19" x14ac:dyDescent="0.2">
      <c r="A2375" t="s">
        <v>19</v>
      </c>
      <c r="B2375">
        <v>5260605000</v>
      </c>
      <c r="C2375" t="s">
        <v>2844</v>
      </c>
      <c r="E2375">
        <v>11</v>
      </c>
      <c r="F2375">
        <v>4340</v>
      </c>
      <c r="G2375" t="s">
        <v>179</v>
      </c>
      <c r="H2375" t="s">
        <v>22</v>
      </c>
      <c r="I2375">
        <v>1</v>
      </c>
      <c r="J2375">
        <v>1959</v>
      </c>
      <c r="K2375">
        <v>0</v>
      </c>
      <c r="L2375">
        <v>1482</v>
      </c>
      <c r="M2375">
        <v>1</v>
      </c>
      <c r="N2375">
        <v>4</v>
      </c>
      <c r="O2375">
        <v>3</v>
      </c>
      <c r="P2375">
        <v>0</v>
      </c>
      <c r="Q2375">
        <v>9758</v>
      </c>
      <c r="R2375" t="s">
        <v>61</v>
      </c>
      <c r="S2375">
        <v>235000</v>
      </c>
    </row>
    <row r="2376" spans="1:19" x14ac:dyDescent="0.2">
      <c r="A2376" t="s">
        <v>19</v>
      </c>
      <c r="B2376">
        <v>5710579000</v>
      </c>
      <c r="C2376" t="s">
        <v>2846</v>
      </c>
      <c r="E2376">
        <v>11</v>
      </c>
      <c r="F2376">
        <v>4430</v>
      </c>
      <c r="G2376" t="s">
        <v>179</v>
      </c>
      <c r="H2376" t="s">
        <v>22</v>
      </c>
      <c r="I2376">
        <v>1</v>
      </c>
      <c r="J2376">
        <v>1979</v>
      </c>
      <c r="K2376">
        <v>0</v>
      </c>
      <c r="L2376">
        <v>1473</v>
      </c>
      <c r="M2376">
        <v>1</v>
      </c>
      <c r="N2376">
        <v>3</v>
      </c>
      <c r="O2376">
        <v>1</v>
      </c>
      <c r="P2376">
        <v>1</v>
      </c>
      <c r="Q2376">
        <v>7540</v>
      </c>
      <c r="R2376" t="s">
        <v>61</v>
      </c>
      <c r="S2376">
        <v>205000</v>
      </c>
    </row>
    <row r="2377" spans="1:19" x14ac:dyDescent="0.2">
      <c r="A2377" t="s">
        <v>19</v>
      </c>
      <c r="B2377">
        <v>5710103000</v>
      </c>
      <c r="C2377" t="s">
        <v>2849</v>
      </c>
      <c r="E2377">
        <v>11</v>
      </c>
      <c r="F2377">
        <v>4340</v>
      </c>
      <c r="G2377" t="s">
        <v>179</v>
      </c>
      <c r="H2377" t="s">
        <v>25</v>
      </c>
      <c r="I2377">
        <v>1</v>
      </c>
      <c r="J2377">
        <v>1955</v>
      </c>
      <c r="K2377">
        <v>0</v>
      </c>
      <c r="L2377">
        <v>1446</v>
      </c>
      <c r="M2377">
        <v>1</v>
      </c>
      <c r="N2377">
        <v>3</v>
      </c>
      <c r="O2377">
        <v>1</v>
      </c>
      <c r="P2377">
        <v>1</v>
      </c>
      <c r="Q2377">
        <v>10800</v>
      </c>
      <c r="R2377" t="s">
        <v>61</v>
      </c>
      <c r="S2377">
        <v>175000</v>
      </c>
    </row>
    <row r="2378" spans="1:19" x14ac:dyDescent="0.2">
      <c r="A2378" t="s">
        <v>19</v>
      </c>
      <c r="B2378">
        <v>5260152000</v>
      </c>
      <c r="C2378" t="s">
        <v>2853</v>
      </c>
      <c r="E2378">
        <v>11</v>
      </c>
      <c r="F2378">
        <v>4340</v>
      </c>
      <c r="G2378" t="s">
        <v>179</v>
      </c>
      <c r="H2378" t="s">
        <v>25</v>
      </c>
      <c r="I2378">
        <v>1</v>
      </c>
      <c r="J2378">
        <v>1966</v>
      </c>
      <c r="K2378">
        <v>0</v>
      </c>
      <c r="L2378">
        <v>1432</v>
      </c>
      <c r="M2378">
        <v>1</v>
      </c>
      <c r="N2378">
        <v>3</v>
      </c>
      <c r="O2378">
        <v>2</v>
      </c>
      <c r="P2378">
        <v>1</v>
      </c>
      <c r="Q2378">
        <v>6600</v>
      </c>
      <c r="R2378" t="s">
        <v>61</v>
      </c>
      <c r="S2378">
        <v>203000</v>
      </c>
    </row>
    <row r="2379" spans="1:19" x14ac:dyDescent="0.2">
      <c r="A2379" t="s">
        <v>19</v>
      </c>
      <c r="B2379">
        <v>5710582000</v>
      </c>
      <c r="C2379" t="s">
        <v>2859</v>
      </c>
      <c r="E2379">
        <v>11</v>
      </c>
      <c r="F2379">
        <v>4430</v>
      </c>
      <c r="G2379" t="s">
        <v>179</v>
      </c>
      <c r="H2379" t="s">
        <v>22</v>
      </c>
      <c r="I2379">
        <v>1</v>
      </c>
      <c r="J2379">
        <v>1979</v>
      </c>
      <c r="K2379">
        <v>0</v>
      </c>
      <c r="L2379">
        <v>1388</v>
      </c>
      <c r="M2379">
        <v>1</v>
      </c>
      <c r="N2379">
        <v>2</v>
      </c>
      <c r="O2379">
        <v>2</v>
      </c>
      <c r="P2379">
        <v>1</v>
      </c>
      <c r="Q2379">
        <v>7605</v>
      </c>
      <c r="R2379" t="s">
        <v>61</v>
      </c>
      <c r="S2379">
        <v>180500</v>
      </c>
    </row>
    <row r="2380" spans="1:19" x14ac:dyDescent="0.2">
      <c r="A2380" t="s">
        <v>19</v>
      </c>
      <c r="B2380">
        <v>5260118100</v>
      </c>
      <c r="C2380" t="s">
        <v>2873</v>
      </c>
      <c r="E2380">
        <v>11</v>
      </c>
      <c r="F2380">
        <v>4340</v>
      </c>
      <c r="G2380" t="s">
        <v>179</v>
      </c>
      <c r="H2380" t="s">
        <v>22</v>
      </c>
      <c r="I2380">
        <v>1</v>
      </c>
      <c r="J2380">
        <v>1959</v>
      </c>
      <c r="K2380">
        <v>0</v>
      </c>
      <c r="L2380">
        <v>1275</v>
      </c>
      <c r="M2380">
        <v>1</v>
      </c>
      <c r="N2380">
        <v>3</v>
      </c>
      <c r="O2380">
        <v>1</v>
      </c>
      <c r="P2380">
        <v>1</v>
      </c>
      <c r="Q2380">
        <v>7200</v>
      </c>
      <c r="R2380" t="s">
        <v>61</v>
      </c>
      <c r="S2380">
        <v>229000</v>
      </c>
    </row>
    <row r="2381" spans="1:19" x14ac:dyDescent="0.2">
      <c r="A2381" t="s">
        <v>19</v>
      </c>
      <c r="B2381">
        <v>5590028000</v>
      </c>
      <c r="C2381" t="s">
        <v>2874</v>
      </c>
      <c r="E2381">
        <v>11</v>
      </c>
      <c r="F2381">
        <v>4340</v>
      </c>
      <c r="G2381" t="s">
        <v>179</v>
      </c>
      <c r="H2381" t="s">
        <v>22</v>
      </c>
      <c r="I2381">
        <v>1</v>
      </c>
      <c r="J2381">
        <v>1958</v>
      </c>
      <c r="K2381">
        <v>0</v>
      </c>
      <c r="L2381">
        <v>1264</v>
      </c>
      <c r="M2381">
        <v>1</v>
      </c>
      <c r="N2381">
        <v>3</v>
      </c>
      <c r="O2381">
        <v>2</v>
      </c>
      <c r="P2381">
        <v>0</v>
      </c>
      <c r="Q2381">
        <v>7224</v>
      </c>
      <c r="R2381" t="s">
        <v>61</v>
      </c>
      <c r="S2381">
        <v>200500</v>
      </c>
    </row>
    <row r="2382" spans="1:19" x14ac:dyDescent="0.2">
      <c r="A2382" t="s">
        <v>19</v>
      </c>
      <c r="B2382">
        <v>5291011000</v>
      </c>
      <c r="C2382" t="s">
        <v>2879</v>
      </c>
      <c r="E2382">
        <v>11</v>
      </c>
      <c r="F2382">
        <v>4380</v>
      </c>
      <c r="G2382" t="s">
        <v>179</v>
      </c>
      <c r="H2382" t="s">
        <v>22</v>
      </c>
      <c r="I2382">
        <v>1</v>
      </c>
      <c r="J2382">
        <v>1953</v>
      </c>
      <c r="K2382">
        <v>0</v>
      </c>
      <c r="L2382">
        <v>1242</v>
      </c>
      <c r="M2382">
        <v>1</v>
      </c>
      <c r="N2382">
        <v>2</v>
      </c>
      <c r="O2382">
        <v>1</v>
      </c>
      <c r="P2382">
        <v>0</v>
      </c>
      <c r="Q2382">
        <v>6200</v>
      </c>
      <c r="R2382" t="s">
        <v>61</v>
      </c>
      <c r="S2382">
        <v>160000</v>
      </c>
    </row>
    <row r="2383" spans="1:19" x14ac:dyDescent="0.2">
      <c r="A2383" t="s">
        <v>19</v>
      </c>
      <c r="B2383">
        <v>5280264000</v>
      </c>
      <c r="C2383" t="s">
        <v>2914</v>
      </c>
      <c r="E2383">
        <v>11</v>
      </c>
      <c r="F2383">
        <v>4310</v>
      </c>
      <c r="G2383" t="s">
        <v>179</v>
      </c>
      <c r="H2383" t="s">
        <v>25</v>
      </c>
      <c r="I2383">
        <v>1</v>
      </c>
      <c r="J2383">
        <v>1955</v>
      </c>
      <c r="K2383">
        <v>0</v>
      </c>
      <c r="L2383">
        <v>1150</v>
      </c>
      <c r="M2383">
        <v>1</v>
      </c>
      <c r="N2383">
        <v>3</v>
      </c>
      <c r="O2383">
        <v>2</v>
      </c>
      <c r="P2383">
        <v>0</v>
      </c>
      <c r="Q2383">
        <v>6240</v>
      </c>
      <c r="R2383" t="s">
        <v>61</v>
      </c>
      <c r="S2383">
        <v>160000</v>
      </c>
    </row>
    <row r="2384" spans="1:19" x14ac:dyDescent="0.2">
      <c r="A2384" t="s">
        <v>19</v>
      </c>
      <c r="B2384">
        <v>5260914000</v>
      </c>
      <c r="C2384" t="s">
        <v>2918</v>
      </c>
      <c r="E2384">
        <v>11</v>
      </c>
      <c r="F2384">
        <v>4340</v>
      </c>
      <c r="G2384" t="s">
        <v>179</v>
      </c>
      <c r="H2384" t="s">
        <v>25</v>
      </c>
      <c r="I2384">
        <v>1</v>
      </c>
      <c r="J2384">
        <v>1960</v>
      </c>
      <c r="K2384">
        <v>0</v>
      </c>
      <c r="L2384">
        <v>1138</v>
      </c>
      <c r="M2384">
        <v>1</v>
      </c>
      <c r="N2384">
        <v>3</v>
      </c>
      <c r="O2384">
        <v>1</v>
      </c>
      <c r="P2384">
        <v>0</v>
      </c>
      <c r="Q2384">
        <v>8235</v>
      </c>
      <c r="R2384" t="s">
        <v>61</v>
      </c>
      <c r="S2384">
        <v>175000</v>
      </c>
    </row>
    <row r="2385" spans="1:19" x14ac:dyDescent="0.2">
      <c r="A2385" t="s">
        <v>19</v>
      </c>
      <c r="B2385">
        <v>5740204000</v>
      </c>
      <c r="C2385" t="s">
        <v>2938</v>
      </c>
      <c r="E2385">
        <v>11</v>
      </c>
      <c r="F2385">
        <v>4420</v>
      </c>
      <c r="G2385" t="s">
        <v>179</v>
      </c>
      <c r="H2385" t="s">
        <v>22</v>
      </c>
      <c r="I2385">
        <v>1</v>
      </c>
      <c r="J2385">
        <v>1956</v>
      </c>
      <c r="K2385">
        <v>0</v>
      </c>
      <c r="L2385">
        <v>1102</v>
      </c>
      <c r="M2385">
        <v>1</v>
      </c>
      <c r="N2385">
        <v>3</v>
      </c>
      <c r="O2385">
        <v>1</v>
      </c>
      <c r="P2385">
        <v>0</v>
      </c>
      <c r="Q2385">
        <v>6600</v>
      </c>
      <c r="R2385" t="s">
        <v>61</v>
      </c>
      <c r="S2385">
        <v>177000</v>
      </c>
    </row>
    <row r="2386" spans="1:19" x14ac:dyDescent="0.2">
      <c r="A2386" t="s">
        <v>19</v>
      </c>
      <c r="B2386">
        <v>5139935000</v>
      </c>
      <c r="C2386" t="s">
        <v>2957</v>
      </c>
      <c r="E2386">
        <v>11</v>
      </c>
      <c r="F2386">
        <v>4240</v>
      </c>
      <c r="G2386" t="s">
        <v>179</v>
      </c>
      <c r="H2386" t="s">
        <v>22</v>
      </c>
      <c r="I2386">
        <v>1</v>
      </c>
      <c r="J2386">
        <v>1954</v>
      </c>
      <c r="K2386">
        <v>0</v>
      </c>
      <c r="L2386">
        <v>1075</v>
      </c>
      <c r="M2386">
        <v>1</v>
      </c>
      <c r="N2386">
        <v>3</v>
      </c>
      <c r="O2386">
        <v>1</v>
      </c>
      <c r="P2386">
        <v>0</v>
      </c>
      <c r="Q2386">
        <v>5848</v>
      </c>
      <c r="R2386" t="s">
        <v>61</v>
      </c>
      <c r="S2386">
        <v>140000</v>
      </c>
    </row>
    <row r="2387" spans="1:19" x14ac:dyDescent="0.2">
      <c r="A2387" t="s">
        <v>19</v>
      </c>
      <c r="B2387">
        <v>5291177000</v>
      </c>
      <c r="C2387" t="s">
        <v>2960</v>
      </c>
      <c r="E2387">
        <v>11</v>
      </c>
      <c r="F2387">
        <v>4380</v>
      </c>
      <c r="G2387" t="s">
        <v>179</v>
      </c>
      <c r="H2387" t="s">
        <v>40</v>
      </c>
      <c r="I2387">
        <v>1</v>
      </c>
      <c r="J2387">
        <v>1953</v>
      </c>
      <c r="K2387">
        <v>0</v>
      </c>
      <c r="L2387">
        <v>1064</v>
      </c>
      <c r="M2387">
        <v>1</v>
      </c>
      <c r="N2387">
        <v>3</v>
      </c>
      <c r="O2387">
        <v>1</v>
      </c>
      <c r="P2387">
        <v>0</v>
      </c>
      <c r="Q2387">
        <v>6150</v>
      </c>
      <c r="R2387" t="s">
        <v>61</v>
      </c>
      <c r="S2387">
        <v>110000</v>
      </c>
    </row>
    <row r="2388" spans="1:19" x14ac:dyDescent="0.2">
      <c r="A2388" t="s">
        <v>19</v>
      </c>
      <c r="B2388">
        <v>5269997100</v>
      </c>
      <c r="C2388" t="s">
        <v>2987</v>
      </c>
      <c r="E2388">
        <v>11</v>
      </c>
      <c r="F2388">
        <v>4340</v>
      </c>
      <c r="G2388" t="s">
        <v>179</v>
      </c>
      <c r="H2388" t="s">
        <v>40</v>
      </c>
      <c r="I2388">
        <v>1</v>
      </c>
      <c r="J2388">
        <v>1956</v>
      </c>
      <c r="K2388">
        <v>0</v>
      </c>
      <c r="L2388">
        <v>1019</v>
      </c>
      <c r="M2388">
        <v>1</v>
      </c>
      <c r="N2388">
        <v>3</v>
      </c>
      <c r="O2388">
        <v>1</v>
      </c>
      <c r="P2388">
        <v>0</v>
      </c>
      <c r="Q2388">
        <v>7650</v>
      </c>
      <c r="R2388" t="s">
        <v>61</v>
      </c>
      <c r="S2388">
        <v>158500</v>
      </c>
    </row>
    <row r="2389" spans="1:19" x14ac:dyDescent="0.2">
      <c r="A2389" t="s">
        <v>19</v>
      </c>
      <c r="B2389">
        <v>4920511000</v>
      </c>
      <c r="C2389" t="s">
        <v>3000</v>
      </c>
      <c r="E2389">
        <v>11</v>
      </c>
      <c r="F2389">
        <v>4280</v>
      </c>
      <c r="G2389" t="s">
        <v>179</v>
      </c>
      <c r="H2389" t="s">
        <v>22</v>
      </c>
      <c r="I2389">
        <v>1</v>
      </c>
      <c r="J2389">
        <v>1953</v>
      </c>
      <c r="K2389">
        <v>0</v>
      </c>
      <c r="L2389">
        <v>1005</v>
      </c>
      <c r="M2389">
        <v>1</v>
      </c>
      <c r="N2389">
        <v>3</v>
      </c>
      <c r="O2389">
        <v>2</v>
      </c>
      <c r="P2389">
        <v>0</v>
      </c>
      <c r="Q2389">
        <v>9427</v>
      </c>
      <c r="R2389" t="s">
        <v>61</v>
      </c>
      <c r="S2389">
        <v>173500</v>
      </c>
    </row>
    <row r="2390" spans="1:19" x14ac:dyDescent="0.2">
      <c r="A2390" t="s">
        <v>19</v>
      </c>
      <c r="B2390">
        <v>5700108000</v>
      </c>
      <c r="C2390" t="s">
        <v>3005</v>
      </c>
      <c r="E2390">
        <v>11</v>
      </c>
      <c r="F2390">
        <v>4340</v>
      </c>
      <c r="G2390" t="s">
        <v>179</v>
      </c>
      <c r="H2390" t="s">
        <v>22</v>
      </c>
      <c r="I2390">
        <v>1</v>
      </c>
      <c r="J2390">
        <v>1962</v>
      </c>
      <c r="K2390">
        <v>0</v>
      </c>
      <c r="L2390">
        <v>1001</v>
      </c>
      <c r="M2390">
        <v>1</v>
      </c>
      <c r="N2390">
        <v>3</v>
      </c>
      <c r="O2390">
        <v>1</v>
      </c>
      <c r="P2390">
        <v>1</v>
      </c>
      <c r="Q2390">
        <v>7200</v>
      </c>
      <c r="R2390" t="s">
        <v>61</v>
      </c>
      <c r="S2390">
        <v>182500</v>
      </c>
    </row>
    <row r="2391" spans="1:19" x14ac:dyDescent="0.2">
      <c r="A2391" t="s">
        <v>19</v>
      </c>
      <c r="B2391">
        <v>5570037000</v>
      </c>
      <c r="C2391" t="s">
        <v>3007</v>
      </c>
      <c r="E2391">
        <v>11</v>
      </c>
      <c r="F2391">
        <v>4420</v>
      </c>
      <c r="G2391" t="s">
        <v>179</v>
      </c>
      <c r="H2391" t="s">
        <v>22</v>
      </c>
      <c r="I2391">
        <v>1</v>
      </c>
      <c r="J2391">
        <v>1956</v>
      </c>
      <c r="K2391">
        <v>0</v>
      </c>
      <c r="L2391">
        <v>995</v>
      </c>
      <c r="M2391">
        <v>1</v>
      </c>
      <c r="N2391">
        <v>3</v>
      </c>
      <c r="O2391">
        <v>1</v>
      </c>
      <c r="P2391">
        <v>1</v>
      </c>
      <c r="Q2391">
        <v>9144</v>
      </c>
      <c r="R2391" t="s">
        <v>61</v>
      </c>
      <c r="S2391">
        <v>159000</v>
      </c>
    </row>
    <row r="2392" spans="1:19" x14ac:dyDescent="0.2">
      <c r="A2392" t="s">
        <v>19</v>
      </c>
      <c r="B2392">
        <v>5120421000</v>
      </c>
      <c r="C2392" t="s">
        <v>3015</v>
      </c>
      <c r="E2392">
        <v>11</v>
      </c>
      <c r="F2392">
        <v>4320</v>
      </c>
      <c r="G2392" t="s">
        <v>179</v>
      </c>
      <c r="H2392" t="s">
        <v>25</v>
      </c>
      <c r="I2392">
        <v>1</v>
      </c>
      <c r="J2392">
        <v>1947</v>
      </c>
      <c r="K2392">
        <v>0</v>
      </c>
      <c r="L2392">
        <v>980</v>
      </c>
      <c r="M2392">
        <v>1</v>
      </c>
      <c r="N2392">
        <v>2</v>
      </c>
      <c r="O2392">
        <v>1</v>
      </c>
      <c r="P2392">
        <v>0</v>
      </c>
      <c r="Q2392">
        <v>4920</v>
      </c>
      <c r="R2392" t="s">
        <v>61</v>
      </c>
      <c r="S2392">
        <v>112000</v>
      </c>
    </row>
    <row r="2393" spans="1:19" x14ac:dyDescent="0.2">
      <c r="A2393" t="s">
        <v>19</v>
      </c>
      <c r="B2393">
        <v>5600298000</v>
      </c>
      <c r="C2393" t="s">
        <v>3030</v>
      </c>
      <c r="E2393">
        <v>11</v>
      </c>
      <c r="F2393">
        <v>4350</v>
      </c>
      <c r="G2393" t="s">
        <v>179</v>
      </c>
      <c r="H2393" t="s">
        <v>22</v>
      </c>
      <c r="I2393">
        <v>1</v>
      </c>
      <c r="J2393">
        <v>1937</v>
      </c>
      <c r="K2393">
        <v>0</v>
      </c>
      <c r="L2393">
        <v>956</v>
      </c>
      <c r="M2393">
        <v>1</v>
      </c>
      <c r="N2393">
        <v>2</v>
      </c>
      <c r="O2393">
        <v>1</v>
      </c>
      <c r="P2393">
        <v>0</v>
      </c>
      <c r="Q2393">
        <v>7980</v>
      </c>
      <c r="R2393" t="s">
        <v>61</v>
      </c>
      <c r="S2393">
        <v>112100</v>
      </c>
    </row>
    <row r="2394" spans="1:19" x14ac:dyDescent="0.2">
      <c r="A2394" t="s">
        <v>19</v>
      </c>
      <c r="B2394">
        <v>5560130000</v>
      </c>
      <c r="C2394" t="s">
        <v>3032</v>
      </c>
      <c r="E2394">
        <v>11</v>
      </c>
      <c r="F2394">
        <v>4420</v>
      </c>
      <c r="G2394" t="s">
        <v>179</v>
      </c>
      <c r="H2394" t="s">
        <v>25</v>
      </c>
      <c r="I2394">
        <v>1</v>
      </c>
      <c r="J2394">
        <v>1954</v>
      </c>
      <c r="K2394">
        <v>0</v>
      </c>
      <c r="L2394">
        <v>950</v>
      </c>
      <c r="M2394">
        <v>1</v>
      </c>
      <c r="N2394">
        <v>2</v>
      </c>
      <c r="O2394">
        <v>1</v>
      </c>
      <c r="P2394">
        <v>0</v>
      </c>
      <c r="Q2394">
        <v>6480</v>
      </c>
      <c r="R2394" t="s">
        <v>61</v>
      </c>
      <c r="S2394">
        <v>125000</v>
      </c>
    </row>
    <row r="2395" spans="1:19" x14ac:dyDescent="0.2">
      <c r="A2395" t="s">
        <v>19</v>
      </c>
      <c r="B2395">
        <v>5560074000</v>
      </c>
      <c r="C2395" t="s">
        <v>3046</v>
      </c>
      <c r="E2395">
        <v>11</v>
      </c>
      <c r="F2395">
        <v>4420</v>
      </c>
      <c r="G2395" t="s">
        <v>179</v>
      </c>
      <c r="H2395" t="s">
        <v>22</v>
      </c>
      <c r="I2395">
        <v>1</v>
      </c>
      <c r="J2395">
        <v>1953</v>
      </c>
      <c r="K2395">
        <v>0</v>
      </c>
      <c r="L2395">
        <v>927</v>
      </c>
      <c r="M2395">
        <v>1</v>
      </c>
      <c r="N2395">
        <v>3</v>
      </c>
      <c r="O2395">
        <v>1</v>
      </c>
      <c r="P2395">
        <v>0</v>
      </c>
      <c r="Q2395">
        <v>6750</v>
      </c>
      <c r="R2395" t="s">
        <v>61</v>
      </c>
      <c r="S2395">
        <v>139900</v>
      </c>
    </row>
    <row r="2396" spans="1:19" x14ac:dyDescent="0.2">
      <c r="A2396" t="s">
        <v>19</v>
      </c>
      <c r="B2396">
        <v>5290515000</v>
      </c>
      <c r="C2396" t="s">
        <v>3057</v>
      </c>
      <c r="E2396">
        <v>11</v>
      </c>
      <c r="F2396">
        <v>4380</v>
      </c>
      <c r="G2396" t="s">
        <v>179</v>
      </c>
      <c r="H2396" t="s">
        <v>22</v>
      </c>
      <c r="I2396">
        <v>1</v>
      </c>
      <c r="J2396">
        <v>1953</v>
      </c>
      <c r="K2396">
        <v>0</v>
      </c>
      <c r="L2396">
        <v>905</v>
      </c>
      <c r="M2396">
        <v>1</v>
      </c>
      <c r="N2396">
        <v>3</v>
      </c>
      <c r="O2396">
        <v>1</v>
      </c>
      <c r="P2396">
        <v>0</v>
      </c>
      <c r="Q2396">
        <v>8246</v>
      </c>
      <c r="R2396" t="s">
        <v>61</v>
      </c>
      <c r="S2396">
        <v>102000</v>
      </c>
    </row>
    <row r="2397" spans="1:19" x14ac:dyDescent="0.2">
      <c r="A2397" t="s">
        <v>19</v>
      </c>
      <c r="B2397">
        <v>5290003000</v>
      </c>
      <c r="C2397" t="s">
        <v>3058</v>
      </c>
      <c r="E2397">
        <v>11</v>
      </c>
      <c r="F2397">
        <v>4380</v>
      </c>
      <c r="G2397" t="s">
        <v>179</v>
      </c>
      <c r="H2397" t="s">
        <v>22</v>
      </c>
      <c r="I2397">
        <v>1</v>
      </c>
      <c r="J2397">
        <v>1954</v>
      </c>
      <c r="K2397">
        <v>0</v>
      </c>
      <c r="L2397">
        <v>904</v>
      </c>
      <c r="M2397">
        <v>1</v>
      </c>
      <c r="N2397">
        <v>3</v>
      </c>
      <c r="O2397">
        <v>1</v>
      </c>
      <c r="P2397">
        <v>0</v>
      </c>
      <c r="Q2397">
        <v>8300</v>
      </c>
      <c r="R2397" t="s">
        <v>61</v>
      </c>
      <c r="S2397">
        <v>116900</v>
      </c>
    </row>
    <row r="2398" spans="1:19" x14ac:dyDescent="0.2">
      <c r="A2398" t="s">
        <v>19</v>
      </c>
      <c r="B2398">
        <v>5730097000</v>
      </c>
      <c r="C2398" t="s">
        <v>3078</v>
      </c>
      <c r="E2398">
        <v>11</v>
      </c>
      <c r="F2398">
        <v>4420</v>
      </c>
      <c r="G2398" t="s">
        <v>179</v>
      </c>
      <c r="H2398" t="s">
        <v>22</v>
      </c>
      <c r="I2398">
        <v>1</v>
      </c>
      <c r="J2398">
        <v>1956</v>
      </c>
      <c r="K2398">
        <v>0</v>
      </c>
      <c r="L2398">
        <v>876</v>
      </c>
      <c r="M2398">
        <v>1</v>
      </c>
      <c r="N2398">
        <v>3</v>
      </c>
      <c r="O2398">
        <v>2</v>
      </c>
      <c r="P2398">
        <v>0</v>
      </c>
      <c r="Q2398">
        <v>6240</v>
      </c>
      <c r="R2398" t="s">
        <v>61</v>
      </c>
      <c r="S2398">
        <v>155000</v>
      </c>
    </row>
    <row r="2399" spans="1:19" x14ac:dyDescent="0.2">
      <c r="A2399" t="s">
        <v>19</v>
      </c>
      <c r="B2399">
        <v>5740107000</v>
      </c>
      <c r="C2399" t="s">
        <v>3083</v>
      </c>
      <c r="E2399">
        <v>11</v>
      </c>
      <c r="F2399">
        <v>4420</v>
      </c>
      <c r="G2399" t="s">
        <v>179</v>
      </c>
      <c r="H2399" t="s">
        <v>143</v>
      </c>
      <c r="I2399">
        <v>1</v>
      </c>
      <c r="J2399">
        <v>1955</v>
      </c>
      <c r="K2399">
        <v>0</v>
      </c>
      <c r="L2399">
        <v>876</v>
      </c>
      <c r="M2399">
        <v>1</v>
      </c>
      <c r="N2399">
        <v>3</v>
      </c>
      <c r="O2399">
        <v>1</v>
      </c>
      <c r="P2399">
        <v>0</v>
      </c>
      <c r="Q2399">
        <v>6273</v>
      </c>
      <c r="R2399" t="s">
        <v>61</v>
      </c>
      <c r="S2399">
        <v>149500</v>
      </c>
    </row>
    <row r="2400" spans="1:19" x14ac:dyDescent="0.2">
      <c r="A2400" t="s">
        <v>19</v>
      </c>
      <c r="B2400">
        <v>5130459000</v>
      </c>
      <c r="C2400" t="s">
        <v>3088</v>
      </c>
      <c r="E2400">
        <v>11</v>
      </c>
      <c r="F2400">
        <v>4240</v>
      </c>
      <c r="G2400" t="s">
        <v>179</v>
      </c>
      <c r="H2400" t="s">
        <v>25</v>
      </c>
      <c r="I2400">
        <v>1</v>
      </c>
      <c r="J2400">
        <v>1950</v>
      </c>
      <c r="K2400">
        <v>0</v>
      </c>
      <c r="L2400">
        <v>869</v>
      </c>
      <c r="M2400">
        <v>1</v>
      </c>
      <c r="N2400">
        <v>2</v>
      </c>
      <c r="O2400">
        <v>1</v>
      </c>
      <c r="P2400">
        <v>0</v>
      </c>
      <c r="Q2400">
        <v>7644</v>
      </c>
      <c r="R2400" t="s">
        <v>61</v>
      </c>
      <c r="S2400">
        <v>138500</v>
      </c>
    </row>
    <row r="2401" spans="1:19" x14ac:dyDescent="0.2">
      <c r="A2401" t="s">
        <v>19</v>
      </c>
      <c r="B2401">
        <v>5140381000</v>
      </c>
      <c r="C2401" t="s">
        <v>3114</v>
      </c>
      <c r="E2401">
        <v>11</v>
      </c>
      <c r="F2401">
        <v>4240</v>
      </c>
      <c r="G2401" t="s">
        <v>179</v>
      </c>
      <c r="H2401" t="s">
        <v>40</v>
      </c>
      <c r="I2401">
        <v>1</v>
      </c>
      <c r="J2401">
        <v>1952</v>
      </c>
      <c r="K2401">
        <v>0</v>
      </c>
      <c r="L2401">
        <v>729</v>
      </c>
      <c r="M2401">
        <v>1</v>
      </c>
      <c r="N2401">
        <v>2</v>
      </c>
      <c r="O2401">
        <v>1</v>
      </c>
      <c r="P2401">
        <v>0</v>
      </c>
      <c r="Q2401">
        <v>5452</v>
      </c>
      <c r="R2401" t="s">
        <v>61</v>
      </c>
      <c r="S2401">
        <v>115000</v>
      </c>
    </row>
    <row r="2402" spans="1:19" x14ac:dyDescent="0.2">
      <c r="A2402" t="s">
        <v>19</v>
      </c>
      <c r="B2402">
        <v>5120168000</v>
      </c>
      <c r="C2402" t="s">
        <v>3117</v>
      </c>
      <c r="E2402">
        <v>11</v>
      </c>
      <c r="F2402">
        <v>4240</v>
      </c>
      <c r="G2402" t="s">
        <v>179</v>
      </c>
      <c r="H2402" t="s">
        <v>22</v>
      </c>
      <c r="I2402">
        <v>1</v>
      </c>
      <c r="J2402">
        <v>1949</v>
      </c>
      <c r="K2402">
        <v>0</v>
      </c>
      <c r="L2402">
        <v>706</v>
      </c>
      <c r="M2402">
        <v>1</v>
      </c>
      <c r="N2402">
        <v>2</v>
      </c>
      <c r="O2402">
        <v>1</v>
      </c>
      <c r="P2402">
        <v>0</v>
      </c>
      <c r="Q2402">
        <v>5720</v>
      </c>
      <c r="R2402" t="s">
        <v>61</v>
      </c>
      <c r="S2402">
        <v>99000</v>
      </c>
    </row>
    <row r="2403" spans="1:19" x14ac:dyDescent="0.2">
      <c r="A2403" t="s">
        <v>19</v>
      </c>
      <c r="B2403">
        <v>5100360000</v>
      </c>
      <c r="C2403" t="s">
        <v>3119</v>
      </c>
      <c r="E2403">
        <v>11</v>
      </c>
      <c r="F2403">
        <v>4000</v>
      </c>
      <c r="G2403" t="s">
        <v>179</v>
      </c>
      <c r="H2403" t="s">
        <v>22</v>
      </c>
      <c r="I2403">
        <v>1</v>
      </c>
      <c r="J2403">
        <v>1950</v>
      </c>
      <c r="K2403">
        <v>0</v>
      </c>
      <c r="L2403">
        <v>702</v>
      </c>
      <c r="M2403">
        <v>1</v>
      </c>
      <c r="N2403">
        <v>2</v>
      </c>
      <c r="O2403">
        <v>1</v>
      </c>
      <c r="P2403">
        <v>0</v>
      </c>
      <c r="Q2403">
        <v>5000</v>
      </c>
      <c r="R2403" t="s">
        <v>61</v>
      </c>
      <c r="S2403">
        <v>120000</v>
      </c>
    </row>
    <row r="2404" spans="1:19" x14ac:dyDescent="0.2">
      <c r="A2404" t="s">
        <v>19</v>
      </c>
      <c r="B2404">
        <v>5550310000</v>
      </c>
      <c r="C2404" t="s">
        <v>3122</v>
      </c>
      <c r="E2404">
        <v>11</v>
      </c>
      <c r="F2404">
        <v>4420</v>
      </c>
      <c r="G2404" t="s">
        <v>179</v>
      </c>
      <c r="H2404" t="s">
        <v>22</v>
      </c>
      <c r="I2404">
        <v>1</v>
      </c>
      <c r="J2404">
        <v>1955</v>
      </c>
      <c r="K2404">
        <v>0</v>
      </c>
      <c r="L2404">
        <v>672</v>
      </c>
      <c r="M2404">
        <v>1</v>
      </c>
      <c r="N2404">
        <v>2</v>
      </c>
      <c r="O2404">
        <v>1</v>
      </c>
      <c r="P2404">
        <v>0</v>
      </c>
      <c r="Q2404">
        <v>5880</v>
      </c>
      <c r="R2404" t="s">
        <v>61</v>
      </c>
      <c r="S2404">
        <v>131000</v>
      </c>
    </row>
    <row r="2405" spans="1:19" x14ac:dyDescent="0.2">
      <c r="A2405" t="s">
        <v>19</v>
      </c>
      <c r="B2405">
        <v>5581405000</v>
      </c>
      <c r="C2405" t="s">
        <v>3136</v>
      </c>
      <c r="E2405">
        <v>11</v>
      </c>
      <c r="F2405">
        <v>4330</v>
      </c>
      <c r="G2405" t="s">
        <v>266</v>
      </c>
      <c r="H2405" t="s">
        <v>25</v>
      </c>
      <c r="I2405">
        <v>2</v>
      </c>
      <c r="J2405">
        <v>1966</v>
      </c>
      <c r="K2405">
        <v>0</v>
      </c>
      <c r="L2405">
        <v>3136</v>
      </c>
      <c r="M2405">
        <v>2</v>
      </c>
      <c r="N2405">
        <v>6</v>
      </c>
      <c r="O2405">
        <v>2</v>
      </c>
      <c r="P2405">
        <v>2</v>
      </c>
      <c r="Q2405">
        <v>13301</v>
      </c>
      <c r="R2405" t="s">
        <v>61</v>
      </c>
      <c r="S2405">
        <v>275000</v>
      </c>
    </row>
    <row r="2406" spans="1:19" x14ac:dyDescent="0.2">
      <c r="A2406" t="s">
        <v>19</v>
      </c>
      <c r="B2406">
        <v>5339988100</v>
      </c>
      <c r="C2406" t="s">
        <v>3151</v>
      </c>
      <c r="E2406">
        <v>11</v>
      </c>
      <c r="F2406">
        <v>4400</v>
      </c>
      <c r="G2406" t="s">
        <v>269</v>
      </c>
      <c r="H2406" t="s">
        <v>40</v>
      </c>
      <c r="I2406">
        <v>2</v>
      </c>
      <c r="J2406">
        <v>1969</v>
      </c>
      <c r="K2406">
        <v>0</v>
      </c>
      <c r="L2406">
        <v>2998</v>
      </c>
      <c r="M2406">
        <v>3</v>
      </c>
      <c r="N2406">
        <v>6</v>
      </c>
      <c r="O2406">
        <v>3</v>
      </c>
      <c r="P2406">
        <v>3</v>
      </c>
      <c r="Q2406">
        <v>7171</v>
      </c>
      <c r="R2406" t="s">
        <v>61</v>
      </c>
      <c r="S2406">
        <v>274500</v>
      </c>
    </row>
    <row r="2407" spans="1:19" x14ac:dyDescent="0.2">
      <c r="A2407" t="s">
        <v>19</v>
      </c>
      <c r="B2407">
        <v>4970711000</v>
      </c>
      <c r="C2407" t="s">
        <v>3175</v>
      </c>
      <c r="E2407">
        <v>12</v>
      </c>
      <c r="F2407">
        <v>4160</v>
      </c>
      <c r="G2407" t="s">
        <v>101</v>
      </c>
      <c r="H2407" t="s">
        <v>40</v>
      </c>
      <c r="I2407">
        <v>1</v>
      </c>
      <c r="J2407">
        <v>1900</v>
      </c>
      <c r="K2407">
        <v>0</v>
      </c>
      <c r="L2407">
        <v>1056</v>
      </c>
      <c r="M2407">
        <v>1</v>
      </c>
      <c r="N2407">
        <v>3</v>
      </c>
      <c r="O2407">
        <v>2</v>
      </c>
      <c r="P2407">
        <v>0</v>
      </c>
      <c r="Q2407">
        <v>3600</v>
      </c>
      <c r="R2407" t="s">
        <v>61</v>
      </c>
      <c r="S2407">
        <v>88600</v>
      </c>
    </row>
    <row r="2408" spans="1:19" x14ac:dyDescent="0.2">
      <c r="A2408" t="s">
        <v>19</v>
      </c>
      <c r="B2408">
        <v>4680531000</v>
      </c>
      <c r="C2408" t="s">
        <v>3191</v>
      </c>
      <c r="E2408">
        <v>12</v>
      </c>
      <c r="F2408">
        <v>4120</v>
      </c>
      <c r="G2408" t="s">
        <v>142</v>
      </c>
      <c r="H2408" t="s">
        <v>96</v>
      </c>
      <c r="I2408">
        <v>2</v>
      </c>
      <c r="J2408">
        <v>1905</v>
      </c>
      <c r="K2408">
        <v>0</v>
      </c>
      <c r="L2408">
        <v>3758</v>
      </c>
      <c r="M2408">
        <v>2</v>
      </c>
      <c r="N2408">
        <v>8</v>
      </c>
      <c r="O2408">
        <v>2</v>
      </c>
      <c r="P2408">
        <v>0</v>
      </c>
      <c r="Q2408">
        <v>5254</v>
      </c>
      <c r="R2408" t="s">
        <v>61</v>
      </c>
      <c r="S2408">
        <v>89000</v>
      </c>
    </row>
    <row r="2409" spans="1:19" x14ac:dyDescent="0.2">
      <c r="A2409" t="s">
        <v>19</v>
      </c>
      <c r="B2409">
        <v>4332059000</v>
      </c>
      <c r="C2409" t="s">
        <v>3203</v>
      </c>
      <c r="E2409">
        <v>12</v>
      </c>
      <c r="F2409">
        <v>4050</v>
      </c>
      <c r="G2409" t="s">
        <v>142</v>
      </c>
      <c r="H2409" t="s">
        <v>22</v>
      </c>
      <c r="I2409">
        <v>2</v>
      </c>
      <c r="J2409">
        <v>1893</v>
      </c>
      <c r="K2409">
        <v>0</v>
      </c>
      <c r="L2409">
        <v>1970</v>
      </c>
      <c r="M2409">
        <v>2</v>
      </c>
      <c r="N2409">
        <v>4</v>
      </c>
      <c r="O2409">
        <v>2</v>
      </c>
      <c r="P2409">
        <v>0</v>
      </c>
      <c r="Q2409">
        <v>3600</v>
      </c>
      <c r="R2409" t="s">
        <v>61</v>
      </c>
      <c r="S2409">
        <v>68000</v>
      </c>
    </row>
    <row r="2410" spans="1:19" x14ac:dyDescent="0.2">
      <c r="A2410" t="s">
        <v>19</v>
      </c>
      <c r="B2410">
        <v>4691920000</v>
      </c>
      <c r="C2410" t="s">
        <v>3221</v>
      </c>
      <c r="E2410">
        <v>12</v>
      </c>
      <c r="F2410">
        <v>4120</v>
      </c>
      <c r="G2410" t="s">
        <v>637</v>
      </c>
      <c r="H2410" t="s">
        <v>40</v>
      </c>
      <c r="I2410">
        <v>1</v>
      </c>
      <c r="J2410">
        <v>1890</v>
      </c>
      <c r="K2410">
        <v>0</v>
      </c>
      <c r="L2410">
        <v>1870</v>
      </c>
      <c r="M2410">
        <v>2</v>
      </c>
      <c r="N2410">
        <v>5</v>
      </c>
      <c r="O2410">
        <v>2</v>
      </c>
      <c r="P2410">
        <v>0</v>
      </c>
      <c r="Q2410">
        <v>3000</v>
      </c>
      <c r="R2410" t="s">
        <v>61</v>
      </c>
      <c r="S2410">
        <v>62500</v>
      </c>
    </row>
    <row r="2411" spans="1:19" x14ac:dyDescent="0.2">
      <c r="A2411" t="s">
        <v>19</v>
      </c>
      <c r="B2411">
        <v>4693006000</v>
      </c>
      <c r="C2411" t="s">
        <v>3227</v>
      </c>
      <c r="E2411">
        <v>12</v>
      </c>
      <c r="F2411">
        <v>4120</v>
      </c>
      <c r="G2411" t="s">
        <v>637</v>
      </c>
      <c r="H2411" t="s">
        <v>22</v>
      </c>
      <c r="I2411">
        <v>1</v>
      </c>
      <c r="J2411">
        <v>1891</v>
      </c>
      <c r="K2411">
        <v>0</v>
      </c>
      <c r="L2411">
        <v>1497</v>
      </c>
      <c r="M2411">
        <v>2</v>
      </c>
      <c r="N2411">
        <v>5</v>
      </c>
      <c r="O2411">
        <v>2</v>
      </c>
      <c r="P2411">
        <v>0</v>
      </c>
      <c r="Q2411">
        <v>2160</v>
      </c>
      <c r="R2411" t="s">
        <v>61</v>
      </c>
      <c r="S2411">
        <v>38500</v>
      </c>
    </row>
    <row r="2412" spans="1:19" x14ac:dyDescent="0.2">
      <c r="A2412" t="s">
        <v>19</v>
      </c>
      <c r="B2412">
        <v>4970069000</v>
      </c>
      <c r="C2412" t="s">
        <v>3229</v>
      </c>
      <c r="E2412">
        <v>12</v>
      </c>
      <c r="F2412">
        <v>4160</v>
      </c>
      <c r="G2412" t="s">
        <v>637</v>
      </c>
      <c r="H2412" t="s">
        <v>40</v>
      </c>
      <c r="I2412">
        <v>1</v>
      </c>
      <c r="J2412">
        <v>1900</v>
      </c>
      <c r="K2412">
        <v>0</v>
      </c>
      <c r="L2412">
        <v>1366</v>
      </c>
      <c r="M2412">
        <v>2</v>
      </c>
      <c r="N2412">
        <v>4</v>
      </c>
      <c r="O2412">
        <v>2</v>
      </c>
      <c r="P2412">
        <v>0</v>
      </c>
      <c r="Q2412">
        <v>3750</v>
      </c>
      <c r="R2412" t="s">
        <v>61</v>
      </c>
      <c r="S2412">
        <v>52500</v>
      </c>
    </row>
    <row r="2413" spans="1:19" x14ac:dyDescent="0.2">
      <c r="A2413" t="s">
        <v>19</v>
      </c>
      <c r="B2413">
        <v>4961553000</v>
      </c>
      <c r="C2413" t="s">
        <v>3238</v>
      </c>
      <c r="E2413">
        <v>12</v>
      </c>
      <c r="F2413">
        <v>4160</v>
      </c>
      <c r="G2413" t="s">
        <v>150</v>
      </c>
      <c r="H2413" t="s">
        <v>22</v>
      </c>
      <c r="I2413">
        <v>1</v>
      </c>
      <c r="J2413">
        <v>1929</v>
      </c>
      <c r="K2413">
        <v>0</v>
      </c>
      <c r="L2413">
        <v>1043</v>
      </c>
      <c r="M2413">
        <v>1</v>
      </c>
      <c r="N2413">
        <v>3</v>
      </c>
      <c r="O2413">
        <v>1</v>
      </c>
      <c r="P2413">
        <v>0</v>
      </c>
      <c r="Q2413">
        <v>2820</v>
      </c>
      <c r="R2413" t="s">
        <v>61</v>
      </c>
      <c r="S2413">
        <v>93000</v>
      </c>
    </row>
    <row r="2414" spans="1:19" x14ac:dyDescent="0.2">
      <c r="A2414" t="s">
        <v>19</v>
      </c>
      <c r="B2414">
        <v>4320856100</v>
      </c>
      <c r="C2414" t="s">
        <v>3247</v>
      </c>
      <c r="E2414">
        <v>12</v>
      </c>
      <c r="F2414">
        <v>4040</v>
      </c>
      <c r="G2414" t="s">
        <v>239</v>
      </c>
      <c r="H2414" t="s">
        <v>711</v>
      </c>
      <c r="I2414">
        <v>1</v>
      </c>
      <c r="J2414">
        <v>1885</v>
      </c>
      <c r="K2414">
        <v>0</v>
      </c>
      <c r="L2414">
        <v>1259</v>
      </c>
      <c r="M2414">
        <v>1</v>
      </c>
      <c r="N2414">
        <v>3</v>
      </c>
      <c r="O2414">
        <v>1</v>
      </c>
      <c r="P2414">
        <v>0</v>
      </c>
      <c r="Q2414">
        <v>4750</v>
      </c>
      <c r="R2414" t="s">
        <v>61</v>
      </c>
      <c r="S2414">
        <v>62000</v>
      </c>
    </row>
    <row r="2415" spans="1:19" x14ac:dyDescent="0.2">
      <c r="A2415" t="s">
        <v>19</v>
      </c>
      <c r="B2415">
        <v>4961246000</v>
      </c>
      <c r="C2415" t="s">
        <v>3249</v>
      </c>
      <c r="E2415">
        <v>12</v>
      </c>
      <c r="F2415">
        <v>4160</v>
      </c>
      <c r="G2415" t="s">
        <v>239</v>
      </c>
      <c r="H2415" t="s">
        <v>22</v>
      </c>
      <c r="I2415">
        <v>1</v>
      </c>
      <c r="J2415">
        <v>1903</v>
      </c>
      <c r="K2415">
        <v>0</v>
      </c>
      <c r="L2415">
        <v>1195</v>
      </c>
      <c r="M2415">
        <v>1</v>
      </c>
      <c r="N2415">
        <v>3</v>
      </c>
      <c r="O2415">
        <v>1</v>
      </c>
      <c r="P2415">
        <v>1</v>
      </c>
      <c r="Q2415">
        <v>3060</v>
      </c>
      <c r="R2415" t="s">
        <v>61</v>
      </c>
      <c r="S2415">
        <v>115000</v>
      </c>
    </row>
    <row r="2416" spans="1:19" x14ac:dyDescent="0.2">
      <c r="A2416" t="s">
        <v>19</v>
      </c>
      <c r="B2416">
        <v>4680947000</v>
      </c>
      <c r="C2416" t="s">
        <v>3250</v>
      </c>
      <c r="E2416">
        <v>12</v>
      </c>
      <c r="F2416">
        <v>4120</v>
      </c>
      <c r="G2416" t="s">
        <v>239</v>
      </c>
      <c r="H2416" t="s">
        <v>22</v>
      </c>
      <c r="I2416">
        <v>1</v>
      </c>
      <c r="J2416">
        <v>1890</v>
      </c>
      <c r="K2416">
        <v>0</v>
      </c>
      <c r="L2416">
        <v>1159</v>
      </c>
      <c r="M2416">
        <v>1</v>
      </c>
      <c r="N2416">
        <v>3</v>
      </c>
      <c r="O2416">
        <v>1</v>
      </c>
      <c r="P2416">
        <v>0</v>
      </c>
      <c r="Q2416">
        <v>4200</v>
      </c>
      <c r="R2416" t="s">
        <v>61</v>
      </c>
      <c r="S2416">
        <v>66000</v>
      </c>
    </row>
    <row r="2417" spans="1:19" x14ac:dyDescent="0.2">
      <c r="A2417" t="s">
        <v>19</v>
      </c>
      <c r="B2417">
        <v>6431973000</v>
      </c>
      <c r="C2417" t="s">
        <v>3276</v>
      </c>
      <c r="E2417">
        <v>13</v>
      </c>
      <c r="F2417">
        <v>4800</v>
      </c>
      <c r="G2417" t="s">
        <v>272</v>
      </c>
      <c r="H2417" t="s">
        <v>22</v>
      </c>
      <c r="I2417">
        <v>1</v>
      </c>
      <c r="J2417">
        <v>1972</v>
      </c>
      <c r="K2417">
        <v>0</v>
      </c>
      <c r="L2417">
        <v>1444</v>
      </c>
      <c r="M2417">
        <v>1</v>
      </c>
      <c r="N2417">
        <v>4</v>
      </c>
      <c r="O2417">
        <v>1</v>
      </c>
      <c r="P2417">
        <v>1</v>
      </c>
      <c r="Q2417">
        <v>7965</v>
      </c>
      <c r="R2417" t="s">
        <v>61</v>
      </c>
      <c r="S2417">
        <v>185000</v>
      </c>
    </row>
    <row r="2418" spans="1:19" x14ac:dyDescent="0.2">
      <c r="A2418" t="s">
        <v>19</v>
      </c>
      <c r="B2418">
        <v>5950411000</v>
      </c>
      <c r="C2418" t="s">
        <v>3282</v>
      </c>
      <c r="E2418">
        <v>13</v>
      </c>
      <c r="F2418">
        <v>4740</v>
      </c>
      <c r="G2418" t="s">
        <v>21</v>
      </c>
      <c r="H2418" t="s">
        <v>25</v>
      </c>
      <c r="I2418">
        <v>1</v>
      </c>
      <c r="J2418">
        <v>1955</v>
      </c>
      <c r="K2418">
        <v>0</v>
      </c>
      <c r="L2418">
        <v>1669</v>
      </c>
      <c r="M2418">
        <v>1</v>
      </c>
      <c r="N2418">
        <v>4</v>
      </c>
      <c r="O2418">
        <v>2</v>
      </c>
      <c r="P2418">
        <v>0</v>
      </c>
      <c r="Q2418">
        <v>8000</v>
      </c>
      <c r="R2418" t="s">
        <v>61</v>
      </c>
      <c r="S2418">
        <v>175000</v>
      </c>
    </row>
    <row r="2419" spans="1:19" x14ac:dyDescent="0.2">
      <c r="A2419" t="s">
        <v>19</v>
      </c>
      <c r="B2419">
        <v>5490120100</v>
      </c>
      <c r="C2419" t="s">
        <v>3284</v>
      </c>
      <c r="E2419">
        <v>13</v>
      </c>
      <c r="F2419">
        <v>4620</v>
      </c>
      <c r="G2419" t="s">
        <v>21</v>
      </c>
      <c r="H2419" t="s">
        <v>25</v>
      </c>
      <c r="I2419">
        <v>1.5</v>
      </c>
      <c r="J2419">
        <v>1930</v>
      </c>
      <c r="K2419">
        <v>0</v>
      </c>
      <c r="L2419">
        <v>1630</v>
      </c>
      <c r="M2419">
        <v>1</v>
      </c>
      <c r="N2419">
        <v>2</v>
      </c>
      <c r="O2419">
        <v>1</v>
      </c>
      <c r="P2419">
        <v>0</v>
      </c>
      <c r="Q2419">
        <v>5850</v>
      </c>
      <c r="R2419" t="s">
        <v>61</v>
      </c>
      <c r="S2419">
        <v>225000</v>
      </c>
    </row>
    <row r="2420" spans="1:19" x14ac:dyDescent="0.2">
      <c r="A2420" t="s">
        <v>19</v>
      </c>
      <c r="B2420">
        <v>5490306000</v>
      </c>
      <c r="C2420" t="s">
        <v>3289</v>
      </c>
      <c r="E2420">
        <v>13</v>
      </c>
      <c r="F2420">
        <v>4620</v>
      </c>
      <c r="G2420" t="s">
        <v>21</v>
      </c>
      <c r="H2420" t="s">
        <v>25</v>
      </c>
      <c r="I2420">
        <v>1.5</v>
      </c>
      <c r="J2420">
        <v>1951</v>
      </c>
      <c r="K2420">
        <v>0</v>
      </c>
      <c r="L2420">
        <v>1541</v>
      </c>
      <c r="M2420">
        <v>1</v>
      </c>
      <c r="N2420">
        <v>4</v>
      </c>
      <c r="O2420">
        <v>1</v>
      </c>
      <c r="P2420">
        <v>1</v>
      </c>
      <c r="Q2420">
        <v>6250</v>
      </c>
      <c r="R2420" t="s">
        <v>61</v>
      </c>
      <c r="S2420">
        <v>237500</v>
      </c>
    </row>
    <row r="2421" spans="1:19" x14ac:dyDescent="0.2">
      <c r="A2421" t="s">
        <v>19</v>
      </c>
      <c r="B2421">
        <v>5510145000</v>
      </c>
      <c r="C2421" t="s">
        <v>3308</v>
      </c>
      <c r="E2421">
        <v>13</v>
      </c>
      <c r="F2421">
        <v>4520</v>
      </c>
      <c r="G2421" t="s">
        <v>21</v>
      </c>
      <c r="H2421" t="s">
        <v>25</v>
      </c>
      <c r="I2421">
        <v>1</v>
      </c>
      <c r="J2421">
        <v>1947</v>
      </c>
      <c r="K2421">
        <v>0</v>
      </c>
      <c r="L2421">
        <v>1309</v>
      </c>
      <c r="M2421">
        <v>1</v>
      </c>
      <c r="N2421">
        <v>4</v>
      </c>
      <c r="O2421">
        <v>1</v>
      </c>
      <c r="P2421">
        <v>0</v>
      </c>
      <c r="Q2421">
        <v>4920</v>
      </c>
      <c r="R2421" t="s">
        <v>61</v>
      </c>
      <c r="S2421">
        <v>135000</v>
      </c>
    </row>
    <row r="2422" spans="1:19" x14ac:dyDescent="0.2">
      <c r="A2422" t="s">
        <v>19</v>
      </c>
      <c r="B2422">
        <v>5510441000</v>
      </c>
      <c r="C2422" t="s">
        <v>3311</v>
      </c>
      <c r="E2422">
        <v>13</v>
      </c>
      <c r="F2422">
        <v>4520</v>
      </c>
      <c r="G2422" t="s">
        <v>21</v>
      </c>
      <c r="H2422" t="s">
        <v>25</v>
      </c>
      <c r="I2422">
        <v>1</v>
      </c>
      <c r="J2422">
        <v>1941</v>
      </c>
      <c r="K2422">
        <v>0</v>
      </c>
      <c r="L2422">
        <v>1266</v>
      </c>
      <c r="M2422">
        <v>1</v>
      </c>
      <c r="N2422">
        <v>4</v>
      </c>
      <c r="O2422">
        <v>1</v>
      </c>
      <c r="P2422">
        <v>0</v>
      </c>
      <c r="Q2422">
        <v>4708</v>
      </c>
      <c r="R2422" t="s">
        <v>61</v>
      </c>
      <c r="S2422">
        <v>154900</v>
      </c>
    </row>
    <row r="2423" spans="1:19" x14ac:dyDescent="0.2">
      <c r="A2423" t="s">
        <v>19</v>
      </c>
      <c r="B2423">
        <v>5511207000</v>
      </c>
      <c r="C2423" t="s">
        <v>3316</v>
      </c>
      <c r="E2423">
        <v>13</v>
      </c>
      <c r="F2423">
        <v>4520</v>
      </c>
      <c r="G2423" t="s">
        <v>21</v>
      </c>
      <c r="H2423" t="s">
        <v>25</v>
      </c>
      <c r="I2423">
        <v>1</v>
      </c>
      <c r="J2423">
        <v>1950</v>
      </c>
      <c r="K2423">
        <v>0</v>
      </c>
      <c r="L2423">
        <v>1248</v>
      </c>
      <c r="M2423">
        <v>1</v>
      </c>
      <c r="N2423">
        <v>3</v>
      </c>
      <c r="O2423">
        <v>2</v>
      </c>
      <c r="P2423">
        <v>0</v>
      </c>
      <c r="Q2423">
        <v>5412</v>
      </c>
      <c r="R2423" t="s">
        <v>61</v>
      </c>
      <c r="S2423">
        <v>161000</v>
      </c>
    </row>
    <row r="2424" spans="1:19" x14ac:dyDescent="0.2">
      <c r="A2424" t="s">
        <v>19</v>
      </c>
      <c r="B2424">
        <v>5810412000</v>
      </c>
      <c r="C2424" t="s">
        <v>3324</v>
      </c>
      <c r="E2424">
        <v>13</v>
      </c>
      <c r="F2424">
        <v>4700</v>
      </c>
      <c r="G2424" t="s">
        <v>21</v>
      </c>
      <c r="H2424" t="s">
        <v>143</v>
      </c>
      <c r="I2424">
        <v>1</v>
      </c>
      <c r="J2424">
        <v>1947</v>
      </c>
      <c r="K2424">
        <v>0</v>
      </c>
      <c r="L2424">
        <v>1194</v>
      </c>
      <c r="M2424">
        <v>1</v>
      </c>
      <c r="N2424">
        <v>4</v>
      </c>
      <c r="O2424">
        <v>2</v>
      </c>
      <c r="P2424">
        <v>0</v>
      </c>
      <c r="Q2424">
        <v>6345</v>
      </c>
      <c r="R2424" t="s">
        <v>61</v>
      </c>
      <c r="S2424">
        <v>173500</v>
      </c>
    </row>
    <row r="2425" spans="1:19" x14ac:dyDescent="0.2">
      <c r="A2425" t="s">
        <v>19</v>
      </c>
      <c r="B2425">
        <v>5510800000</v>
      </c>
      <c r="C2425" t="s">
        <v>3333</v>
      </c>
      <c r="E2425">
        <v>13</v>
      </c>
      <c r="F2425">
        <v>4520</v>
      </c>
      <c r="G2425" t="s">
        <v>21</v>
      </c>
      <c r="H2425" t="s">
        <v>22</v>
      </c>
      <c r="I2425">
        <v>1</v>
      </c>
      <c r="J2425">
        <v>1949</v>
      </c>
      <c r="K2425">
        <v>0</v>
      </c>
      <c r="L2425">
        <v>1168</v>
      </c>
      <c r="M2425">
        <v>1</v>
      </c>
      <c r="N2425">
        <v>3</v>
      </c>
      <c r="O2425">
        <v>1</v>
      </c>
      <c r="P2425">
        <v>1</v>
      </c>
      <c r="Q2425">
        <v>4641</v>
      </c>
      <c r="R2425" t="s">
        <v>61</v>
      </c>
      <c r="S2425">
        <v>129900</v>
      </c>
    </row>
    <row r="2426" spans="1:19" x14ac:dyDescent="0.2">
      <c r="A2426" t="s">
        <v>19</v>
      </c>
      <c r="B2426">
        <v>5519872000</v>
      </c>
      <c r="C2426" t="s">
        <v>3347</v>
      </c>
      <c r="E2426">
        <v>13</v>
      </c>
      <c r="F2426">
        <v>4520</v>
      </c>
      <c r="G2426" t="s">
        <v>21</v>
      </c>
      <c r="H2426" t="s">
        <v>22</v>
      </c>
      <c r="I2426">
        <v>1</v>
      </c>
      <c r="J2426">
        <v>1951</v>
      </c>
      <c r="K2426">
        <v>0</v>
      </c>
      <c r="L2426">
        <v>1094</v>
      </c>
      <c r="M2426">
        <v>1</v>
      </c>
      <c r="N2426">
        <v>3</v>
      </c>
      <c r="O2426">
        <v>2</v>
      </c>
      <c r="P2426">
        <v>0</v>
      </c>
      <c r="Q2426">
        <v>5125</v>
      </c>
      <c r="R2426" t="s">
        <v>61</v>
      </c>
      <c r="S2426">
        <v>150000</v>
      </c>
    </row>
    <row r="2427" spans="1:19" x14ac:dyDescent="0.2">
      <c r="A2427" t="s">
        <v>19</v>
      </c>
      <c r="B2427">
        <v>5800728000</v>
      </c>
      <c r="C2427" t="s">
        <v>3348</v>
      </c>
      <c r="E2427">
        <v>13</v>
      </c>
      <c r="F2427">
        <v>4700</v>
      </c>
      <c r="G2427" t="s">
        <v>21</v>
      </c>
      <c r="H2427" t="s">
        <v>22</v>
      </c>
      <c r="I2427">
        <v>1</v>
      </c>
      <c r="J2427">
        <v>1938</v>
      </c>
      <c r="K2427">
        <v>0</v>
      </c>
      <c r="L2427">
        <v>1086</v>
      </c>
      <c r="M2427">
        <v>1</v>
      </c>
      <c r="N2427">
        <v>2</v>
      </c>
      <c r="O2427">
        <v>1</v>
      </c>
      <c r="P2427">
        <v>0</v>
      </c>
      <c r="Q2427">
        <v>4800</v>
      </c>
      <c r="R2427" t="s">
        <v>61</v>
      </c>
      <c r="S2427">
        <v>139000</v>
      </c>
    </row>
    <row r="2428" spans="1:19" x14ac:dyDescent="0.2">
      <c r="A2428" t="s">
        <v>19</v>
      </c>
      <c r="B2428">
        <v>5521294000</v>
      </c>
      <c r="C2428" t="s">
        <v>3367</v>
      </c>
      <c r="E2428">
        <v>13</v>
      </c>
      <c r="F2428">
        <v>4360</v>
      </c>
      <c r="G2428" t="s">
        <v>21</v>
      </c>
      <c r="H2428" t="s">
        <v>22</v>
      </c>
      <c r="I2428">
        <v>1</v>
      </c>
      <c r="J2428">
        <v>1950</v>
      </c>
      <c r="K2428">
        <v>0</v>
      </c>
      <c r="L2428">
        <v>1007</v>
      </c>
      <c r="M2428">
        <v>1</v>
      </c>
      <c r="N2428">
        <v>3</v>
      </c>
      <c r="O2428">
        <v>1</v>
      </c>
      <c r="P2428">
        <v>0</v>
      </c>
      <c r="Q2428">
        <v>5400</v>
      </c>
      <c r="R2428" t="s">
        <v>61</v>
      </c>
      <c r="S2428">
        <v>115000</v>
      </c>
    </row>
    <row r="2429" spans="1:19" x14ac:dyDescent="0.2">
      <c r="A2429" t="s">
        <v>19</v>
      </c>
      <c r="B2429">
        <v>6441613000</v>
      </c>
      <c r="C2429" t="s">
        <v>3384</v>
      </c>
      <c r="E2429">
        <v>13</v>
      </c>
      <c r="F2429">
        <v>4780</v>
      </c>
      <c r="G2429" t="s">
        <v>94</v>
      </c>
      <c r="H2429" t="s">
        <v>96</v>
      </c>
      <c r="I2429">
        <v>2</v>
      </c>
      <c r="J2429">
        <v>1974</v>
      </c>
      <c r="K2429">
        <v>0</v>
      </c>
      <c r="L2429">
        <v>2142</v>
      </c>
      <c r="M2429">
        <v>1</v>
      </c>
      <c r="N2429">
        <v>4</v>
      </c>
      <c r="O2429">
        <v>3</v>
      </c>
      <c r="P2429">
        <v>1</v>
      </c>
      <c r="Q2429">
        <v>9750</v>
      </c>
      <c r="R2429" t="s">
        <v>61</v>
      </c>
      <c r="S2429">
        <v>265000</v>
      </c>
    </row>
    <row r="2430" spans="1:19" x14ac:dyDescent="0.2">
      <c r="A2430" t="s">
        <v>19</v>
      </c>
      <c r="B2430">
        <v>6690795000</v>
      </c>
      <c r="C2430" t="s">
        <v>3386</v>
      </c>
      <c r="E2430">
        <v>13</v>
      </c>
      <c r="F2430">
        <v>4780</v>
      </c>
      <c r="G2430" t="s">
        <v>94</v>
      </c>
      <c r="H2430" t="s">
        <v>22</v>
      </c>
      <c r="I2430">
        <v>2</v>
      </c>
      <c r="J2430">
        <v>1979</v>
      </c>
      <c r="K2430">
        <v>0</v>
      </c>
      <c r="L2430">
        <v>2081</v>
      </c>
      <c r="M2430">
        <v>1</v>
      </c>
      <c r="N2430">
        <v>3</v>
      </c>
      <c r="O2430">
        <v>1</v>
      </c>
      <c r="P2430">
        <v>1</v>
      </c>
      <c r="Q2430">
        <v>8190</v>
      </c>
      <c r="R2430" t="s">
        <v>61</v>
      </c>
      <c r="S2430">
        <v>242000</v>
      </c>
    </row>
    <row r="2431" spans="1:19" x14ac:dyDescent="0.2">
      <c r="A2431" t="s">
        <v>19</v>
      </c>
      <c r="B2431">
        <v>6690416000</v>
      </c>
      <c r="C2431" t="s">
        <v>3389</v>
      </c>
      <c r="E2431">
        <v>13</v>
      </c>
      <c r="F2431">
        <v>4780</v>
      </c>
      <c r="G2431" t="s">
        <v>94</v>
      </c>
      <c r="H2431" t="s">
        <v>96</v>
      </c>
      <c r="I2431">
        <v>2</v>
      </c>
      <c r="J2431">
        <v>1974</v>
      </c>
      <c r="K2431">
        <v>0</v>
      </c>
      <c r="L2431">
        <v>1957</v>
      </c>
      <c r="M2431">
        <v>1</v>
      </c>
      <c r="N2431">
        <v>3</v>
      </c>
      <c r="O2431">
        <v>2</v>
      </c>
      <c r="P2431">
        <v>1</v>
      </c>
      <c r="Q2431">
        <v>11326</v>
      </c>
      <c r="R2431" t="s">
        <v>61</v>
      </c>
      <c r="S2431">
        <v>265000</v>
      </c>
    </row>
    <row r="2432" spans="1:19" x14ac:dyDescent="0.2">
      <c r="A2432" t="s">
        <v>19</v>
      </c>
      <c r="B2432">
        <v>5521270000</v>
      </c>
      <c r="C2432" t="s">
        <v>3401</v>
      </c>
      <c r="E2432">
        <v>13</v>
      </c>
      <c r="F2432">
        <v>4360</v>
      </c>
      <c r="G2432" t="s">
        <v>94</v>
      </c>
      <c r="H2432" t="s">
        <v>25</v>
      </c>
      <c r="I2432">
        <v>2</v>
      </c>
      <c r="J2432">
        <v>1949</v>
      </c>
      <c r="K2432">
        <v>0</v>
      </c>
      <c r="L2432">
        <v>1714</v>
      </c>
      <c r="M2432">
        <v>1</v>
      </c>
      <c r="N2432">
        <v>4</v>
      </c>
      <c r="O2432">
        <v>1</v>
      </c>
      <c r="P2432">
        <v>1</v>
      </c>
      <c r="Q2432">
        <v>5220</v>
      </c>
      <c r="R2432" t="s">
        <v>61</v>
      </c>
      <c r="S2432">
        <v>180000</v>
      </c>
    </row>
    <row r="2433" spans="1:19" x14ac:dyDescent="0.2">
      <c r="A2433" t="s">
        <v>19</v>
      </c>
      <c r="B2433">
        <v>5340273000</v>
      </c>
      <c r="C2433" t="s">
        <v>3415</v>
      </c>
      <c r="E2433">
        <v>13</v>
      </c>
      <c r="F2433">
        <v>4360</v>
      </c>
      <c r="G2433" t="s">
        <v>94</v>
      </c>
      <c r="H2433" t="s">
        <v>22</v>
      </c>
      <c r="I2433">
        <v>2</v>
      </c>
      <c r="J2433">
        <v>1941</v>
      </c>
      <c r="K2433">
        <v>0</v>
      </c>
      <c r="L2433">
        <v>1144</v>
      </c>
      <c r="M2433">
        <v>1</v>
      </c>
      <c r="N2433">
        <v>2</v>
      </c>
      <c r="O2433">
        <v>1</v>
      </c>
      <c r="P2433">
        <v>1</v>
      </c>
      <c r="Q2433">
        <v>5400</v>
      </c>
      <c r="R2433" t="s">
        <v>61</v>
      </c>
      <c r="S2433">
        <v>132000</v>
      </c>
    </row>
    <row r="2434" spans="1:19" x14ac:dyDescent="0.2">
      <c r="A2434" t="s">
        <v>19</v>
      </c>
      <c r="B2434">
        <v>5779943210</v>
      </c>
      <c r="C2434" t="s">
        <v>3418</v>
      </c>
      <c r="E2434">
        <v>13</v>
      </c>
      <c r="F2434">
        <v>4660</v>
      </c>
      <c r="G2434" t="s">
        <v>101</v>
      </c>
      <c r="H2434" t="s">
        <v>22</v>
      </c>
      <c r="I2434">
        <v>1</v>
      </c>
      <c r="J2434">
        <v>1946</v>
      </c>
      <c r="K2434">
        <v>0</v>
      </c>
      <c r="L2434">
        <v>839</v>
      </c>
      <c r="M2434">
        <v>1</v>
      </c>
      <c r="N2434">
        <v>2</v>
      </c>
      <c r="O2434">
        <v>1</v>
      </c>
      <c r="P2434">
        <v>0</v>
      </c>
      <c r="Q2434">
        <v>6750</v>
      </c>
      <c r="R2434" t="s">
        <v>61</v>
      </c>
      <c r="S2434">
        <v>55000</v>
      </c>
    </row>
    <row r="2435" spans="1:19" x14ac:dyDescent="0.2">
      <c r="A2435" t="s">
        <v>19</v>
      </c>
      <c r="B2435">
        <v>5350329000</v>
      </c>
      <c r="C2435" t="s">
        <v>3421</v>
      </c>
      <c r="E2435">
        <v>13</v>
      </c>
      <c r="F2435">
        <v>4520</v>
      </c>
      <c r="G2435" t="s">
        <v>105</v>
      </c>
      <c r="H2435" t="s">
        <v>22</v>
      </c>
      <c r="I2435">
        <v>2</v>
      </c>
      <c r="J2435">
        <v>1929</v>
      </c>
      <c r="K2435">
        <v>0</v>
      </c>
      <c r="L2435">
        <v>2155</v>
      </c>
      <c r="M2435">
        <v>2</v>
      </c>
      <c r="N2435">
        <v>5</v>
      </c>
      <c r="O2435">
        <v>2</v>
      </c>
      <c r="P2435">
        <v>0</v>
      </c>
      <c r="Q2435">
        <v>5400</v>
      </c>
      <c r="R2435" t="s">
        <v>61</v>
      </c>
      <c r="S2435">
        <v>158000</v>
      </c>
    </row>
    <row r="2436" spans="1:19" x14ac:dyDescent="0.2">
      <c r="A2436" t="s">
        <v>19</v>
      </c>
      <c r="B2436">
        <v>6440702000</v>
      </c>
      <c r="C2436" t="s">
        <v>3430</v>
      </c>
      <c r="E2436">
        <v>13</v>
      </c>
      <c r="F2436">
        <v>4780</v>
      </c>
      <c r="G2436" t="s">
        <v>122</v>
      </c>
      <c r="H2436" t="s">
        <v>22</v>
      </c>
      <c r="I2436">
        <v>1.5</v>
      </c>
      <c r="J2436">
        <v>1969</v>
      </c>
      <c r="K2436">
        <v>0</v>
      </c>
      <c r="L2436">
        <v>2573</v>
      </c>
      <c r="M2436">
        <v>2</v>
      </c>
      <c r="N2436">
        <v>5</v>
      </c>
      <c r="O2436">
        <v>2</v>
      </c>
      <c r="P2436">
        <v>0</v>
      </c>
      <c r="Q2436">
        <v>11180</v>
      </c>
      <c r="R2436" t="s">
        <v>61</v>
      </c>
      <c r="S2436">
        <v>241000</v>
      </c>
    </row>
    <row r="2437" spans="1:19" x14ac:dyDescent="0.2">
      <c r="A2437" t="s">
        <v>19</v>
      </c>
      <c r="B2437">
        <v>5770109000</v>
      </c>
      <c r="C2437" t="s">
        <v>3436</v>
      </c>
      <c r="E2437">
        <v>13</v>
      </c>
      <c r="F2437">
        <v>4360</v>
      </c>
      <c r="G2437" t="s">
        <v>122</v>
      </c>
      <c r="H2437" t="s">
        <v>22</v>
      </c>
      <c r="I2437">
        <v>2</v>
      </c>
      <c r="J2437">
        <v>1957</v>
      </c>
      <c r="K2437">
        <v>0</v>
      </c>
      <c r="L2437">
        <v>2098</v>
      </c>
      <c r="M2437">
        <v>2</v>
      </c>
      <c r="N2437">
        <v>5</v>
      </c>
      <c r="O2437">
        <v>2</v>
      </c>
      <c r="P2437">
        <v>0</v>
      </c>
      <c r="Q2437">
        <v>6161</v>
      </c>
      <c r="R2437" t="s">
        <v>61</v>
      </c>
      <c r="S2437">
        <v>176000</v>
      </c>
    </row>
    <row r="2438" spans="1:19" x14ac:dyDescent="0.2">
      <c r="A2438" t="s">
        <v>19</v>
      </c>
      <c r="B2438">
        <v>5490854000</v>
      </c>
      <c r="C2438" t="s">
        <v>3442</v>
      </c>
      <c r="E2438">
        <v>13</v>
      </c>
      <c r="F2438">
        <v>4620</v>
      </c>
      <c r="G2438" t="s">
        <v>122</v>
      </c>
      <c r="H2438" t="s">
        <v>25</v>
      </c>
      <c r="I2438">
        <v>2</v>
      </c>
      <c r="J2438">
        <v>1952</v>
      </c>
      <c r="K2438">
        <v>0</v>
      </c>
      <c r="L2438">
        <v>1998</v>
      </c>
      <c r="M2438">
        <v>2</v>
      </c>
      <c r="N2438">
        <v>4</v>
      </c>
      <c r="O2438">
        <v>2</v>
      </c>
      <c r="P2438">
        <v>0</v>
      </c>
      <c r="Q2438">
        <v>6908</v>
      </c>
      <c r="R2438" t="s">
        <v>61</v>
      </c>
      <c r="S2438">
        <v>183800</v>
      </c>
    </row>
    <row r="2439" spans="1:19" x14ac:dyDescent="0.2">
      <c r="A2439" t="s">
        <v>19</v>
      </c>
      <c r="B2439">
        <v>5490539000</v>
      </c>
      <c r="C2439" t="s">
        <v>3467</v>
      </c>
      <c r="E2439">
        <v>13</v>
      </c>
      <c r="F2439">
        <v>4620</v>
      </c>
      <c r="G2439" t="s">
        <v>150</v>
      </c>
      <c r="H2439" t="s">
        <v>22</v>
      </c>
      <c r="I2439">
        <v>1</v>
      </c>
      <c r="J2439">
        <v>1928</v>
      </c>
      <c r="K2439">
        <v>0</v>
      </c>
      <c r="L2439">
        <v>1833</v>
      </c>
      <c r="M2439">
        <v>1</v>
      </c>
      <c r="N2439">
        <v>4</v>
      </c>
      <c r="O2439">
        <v>1</v>
      </c>
      <c r="P2439">
        <v>0</v>
      </c>
      <c r="Q2439">
        <v>4840</v>
      </c>
      <c r="R2439" t="s">
        <v>61</v>
      </c>
      <c r="S2439">
        <v>200000</v>
      </c>
    </row>
    <row r="2440" spans="1:19" x14ac:dyDescent="0.2">
      <c r="A2440" t="s">
        <v>19</v>
      </c>
      <c r="B2440">
        <v>5811303000</v>
      </c>
      <c r="C2440" t="s">
        <v>3495</v>
      </c>
      <c r="E2440">
        <v>13</v>
      </c>
      <c r="F2440">
        <v>4700</v>
      </c>
      <c r="G2440" t="s">
        <v>150</v>
      </c>
      <c r="H2440" t="s">
        <v>22</v>
      </c>
      <c r="I2440">
        <v>1.5</v>
      </c>
      <c r="J2440">
        <v>1931</v>
      </c>
      <c r="K2440">
        <v>0</v>
      </c>
      <c r="L2440">
        <v>1008</v>
      </c>
      <c r="M2440">
        <v>1</v>
      </c>
      <c r="N2440">
        <v>2</v>
      </c>
      <c r="O2440">
        <v>1</v>
      </c>
      <c r="P2440">
        <v>0</v>
      </c>
      <c r="Q2440">
        <v>3600</v>
      </c>
      <c r="R2440" t="s">
        <v>61</v>
      </c>
      <c r="S2440">
        <v>149000</v>
      </c>
    </row>
    <row r="2441" spans="1:19" x14ac:dyDescent="0.2">
      <c r="A2441" t="s">
        <v>19</v>
      </c>
      <c r="B2441">
        <v>6239754000</v>
      </c>
      <c r="C2441" t="s">
        <v>3503</v>
      </c>
      <c r="E2441">
        <v>13</v>
      </c>
      <c r="F2441">
        <v>4660</v>
      </c>
      <c r="G2441" t="s">
        <v>179</v>
      </c>
      <c r="H2441" t="s">
        <v>22</v>
      </c>
      <c r="I2441">
        <v>1</v>
      </c>
      <c r="J2441">
        <v>1959</v>
      </c>
      <c r="K2441">
        <v>0</v>
      </c>
      <c r="L2441">
        <v>1705</v>
      </c>
      <c r="M2441">
        <v>1</v>
      </c>
      <c r="N2441">
        <v>3</v>
      </c>
      <c r="O2441">
        <v>2</v>
      </c>
      <c r="P2441">
        <v>0</v>
      </c>
      <c r="Q2441">
        <v>6450</v>
      </c>
      <c r="R2441" t="s">
        <v>61</v>
      </c>
      <c r="S2441">
        <v>190000</v>
      </c>
    </row>
    <row r="2442" spans="1:19" x14ac:dyDescent="0.2">
      <c r="A2442" t="s">
        <v>19</v>
      </c>
      <c r="B2442">
        <v>6701553000</v>
      </c>
      <c r="C2442" t="s">
        <v>3510</v>
      </c>
      <c r="E2442">
        <v>13</v>
      </c>
      <c r="F2442">
        <v>4780</v>
      </c>
      <c r="G2442" t="s">
        <v>179</v>
      </c>
      <c r="H2442" t="s">
        <v>22</v>
      </c>
      <c r="I2442">
        <v>1</v>
      </c>
      <c r="J2442">
        <v>1976</v>
      </c>
      <c r="K2442">
        <v>0</v>
      </c>
      <c r="L2442">
        <v>1619</v>
      </c>
      <c r="M2442">
        <v>1</v>
      </c>
      <c r="N2442">
        <v>3</v>
      </c>
      <c r="O2442">
        <v>1</v>
      </c>
      <c r="P2442">
        <v>1</v>
      </c>
      <c r="Q2442">
        <v>10890</v>
      </c>
      <c r="R2442" t="s">
        <v>61</v>
      </c>
      <c r="S2442">
        <v>242000</v>
      </c>
    </row>
    <row r="2443" spans="1:19" x14ac:dyDescent="0.2">
      <c r="A2443" t="s">
        <v>19</v>
      </c>
      <c r="B2443">
        <v>6440421000</v>
      </c>
      <c r="C2443" t="s">
        <v>3521</v>
      </c>
      <c r="E2443">
        <v>13</v>
      </c>
      <c r="F2443">
        <v>4780</v>
      </c>
      <c r="G2443" t="s">
        <v>179</v>
      </c>
      <c r="H2443" t="s">
        <v>22</v>
      </c>
      <c r="I2443">
        <v>1</v>
      </c>
      <c r="J2443">
        <v>1967</v>
      </c>
      <c r="K2443">
        <v>0</v>
      </c>
      <c r="L2443">
        <v>1538</v>
      </c>
      <c r="M2443">
        <v>1</v>
      </c>
      <c r="N2443">
        <v>3</v>
      </c>
      <c r="O2443">
        <v>2</v>
      </c>
      <c r="P2443">
        <v>1</v>
      </c>
      <c r="Q2443">
        <v>9750</v>
      </c>
      <c r="R2443" t="s">
        <v>61</v>
      </c>
      <c r="S2443">
        <v>255000</v>
      </c>
    </row>
    <row r="2444" spans="1:19" x14ac:dyDescent="0.2">
      <c r="A2444" t="s">
        <v>19</v>
      </c>
      <c r="B2444">
        <v>6690654000</v>
      </c>
      <c r="C2444" t="s">
        <v>3525</v>
      </c>
      <c r="E2444">
        <v>13</v>
      </c>
      <c r="F2444">
        <v>4780</v>
      </c>
      <c r="G2444" t="s">
        <v>179</v>
      </c>
      <c r="H2444" t="s">
        <v>22</v>
      </c>
      <c r="I2444">
        <v>1</v>
      </c>
      <c r="J2444">
        <v>1976</v>
      </c>
      <c r="K2444">
        <v>0</v>
      </c>
      <c r="L2444">
        <v>1517</v>
      </c>
      <c r="M2444">
        <v>1</v>
      </c>
      <c r="N2444">
        <v>3</v>
      </c>
      <c r="O2444">
        <v>1</v>
      </c>
      <c r="P2444">
        <v>1</v>
      </c>
      <c r="Q2444">
        <v>8520</v>
      </c>
      <c r="R2444" t="s">
        <v>61</v>
      </c>
      <c r="S2444">
        <v>240000</v>
      </c>
    </row>
    <row r="2445" spans="1:19" x14ac:dyDescent="0.2">
      <c r="A2445" t="s">
        <v>19</v>
      </c>
      <c r="B2445">
        <v>6690803000</v>
      </c>
      <c r="C2445" t="s">
        <v>3527</v>
      </c>
      <c r="E2445">
        <v>13</v>
      </c>
      <c r="F2445">
        <v>4780</v>
      </c>
      <c r="G2445" t="s">
        <v>179</v>
      </c>
      <c r="H2445" t="s">
        <v>22</v>
      </c>
      <c r="I2445">
        <v>1</v>
      </c>
      <c r="J2445">
        <v>1984</v>
      </c>
      <c r="K2445">
        <v>0</v>
      </c>
      <c r="L2445">
        <v>1496</v>
      </c>
      <c r="M2445">
        <v>1</v>
      </c>
      <c r="N2445">
        <v>3</v>
      </c>
      <c r="O2445">
        <v>1</v>
      </c>
      <c r="P2445">
        <v>1</v>
      </c>
      <c r="Q2445">
        <v>8625</v>
      </c>
      <c r="R2445" t="s">
        <v>61</v>
      </c>
      <c r="S2445">
        <v>220000</v>
      </c>
    </row>
    <row r="2446" spans="1:19" x14ac:dyDescent="0.2">
      <c r="A2446" t="s">
        <v>19</v>
      </c>
      <c r="B2446">
        <v>6690232000</v>
      </c>
      <c r="C2446" t="s">
        <v>3545</v>
      </c>
      <c r="E2446">
        <v>13</v>
      </c>
      <c r="F2446">
        <v>4780</v>
      </c>
      <c r="G2446" t="s">
        <v>179</v>
      </c>
      <c r="H2446" t="s">
        <v>22</v>
      </c>
      <c r="I2446">
        <v>1</v>
      </c>
      <c r="J2446">
        <v>1974</v>
      </c>
      <c r="K2446">
        <v>0</v>
      </c>
      <c r="L2446">
        <v>1324</v>
      </c>
      <c r="M2446">
        <v>1</v>
      </c>
      <c r="N2446">
        <v>3</v>
      </c>
      <c r="O2446">
        <v>1</v>
      </c>
      <c r="P2446">
        <v>1</v>
      </c>
      <c r="Q2446">
        <v>9000</v>
      </c>
      <c r="R2446" t="s">
        <v>61</v>
      </c>
      <c r="S2446">
        <v>221000</v>
      </c>
    </row>
    <row r="2447" spans="1:19" x14ac:dyDescent="0.2">
      <c r="A2447" t="s">
        <v>19</v>
      </c>
      <c r="B2447">
        <v>6250045100</v>
      </c>
      <c r="C2447" t="s">
        <v>3546</v>
      </c>
      <c r="E2447">
        <v>13</v>
      </c>
      <c r="F2447">
        <v>4740</v>
      </c>
      <c r="G2447" t="s">
        <v>179</v>
      </c>
      <c r="H2447" t="s">
        <v>25</v>
      </c>
      <c r="I2447">
        <v>1</v>
      </c>
      <c r="J2447">
        <v>1951</v>
      </c>
      <c r="K2447">
        <v>0</v>
      </c>
      <c r="L2447">
        <v>1323</v>
      </c>
      <c r="M2447">
        <v>1</v>
      </c>
      <c r="N2447">
        <v>2</v>
      </c>
      <c r="O2447">
        <v>1</v>
      </c>
      <c r="P2447">
        <v>0</v>
      </c>
      <c r="Q2447">
        <v>7680</v>
      </c>
      <c r="R2447" t="s">
        <v>61</v>
      </c>
      <c r="S2447">
        <v>127500</v>
      </c>
    </row>
    <row r="2448" spans="1:19" x14ac:dyDescent="0.2">
      <c r="A2448" t="s">
        <v>19</v>
      </c>
      <c r="B2448">
        <v>6449926100</v>
      </c>
      <c r="C2448" t="s">
        <v>3547</v>
      </c>
      <c r="E2448">
        <v>13</v>
      </c>
      <c r="F2448">
        <v>4780</v>
      </c>
      <c r="G2448" t="s">
        <v>179</v>
      </c>
      <c r="H2448" t="s">
        <v>25</v>
      </c>
      <c r="I2448">
        <v>1</v>
      </c>
      <c r="J2448">
        <v>1955</v>
      </c>
      <c r="K2448">
        <v>0</v>
      </c>
      <c r="L2448">
        <v>1304</v>
      </c>
      <c r="M2448">
        <v>1</v>
      </c>
      <c r="N2448">
        <v>3</v>
      </c>
      <c r="O2448">
        <v>2</v>
      </c>
      <c r="P2448">
        <v>0</v>
      </c>
      <c r="Q2448">
        <v>11528</v>
      </c>
      <c r="R2448" t="s">
        <v>61</v>
      </c>
      <c r="S2448">
        <v>164900</v>
      </c>
    </row>
    <row r="2449" spans="1:19" x14ac:dyDescent="0.2">
      <c r="A2449" t="s">
        <v>19</v>
      </c>
      <c r="B2449">
        <v>6700201000</v>
      </c>
      <c r="C2449" t="s">
        <v>3548</v>
      </c>
      <c r="E2449">
        <v>13</v>
      </c>
      <c r="F2449">
        <v>4800</v>
      </c>
      <c r="G2449" t="s">
        <v>179</v>
      </c>
      <c r="H2449" t="s">
        <v>22</v>
      </c>
      <c r="I2449">
        <v>1</v>
      </c>
      <c r="J2449">
        <v>1968</v>
      </c>
      <c r="K2449">
        <v>0</v>
      </c>
      <c r="L2449">
        <v>1301</v>
      </c>
      <c r="M2449">
        <v>1</v>
      </c>
      <c r="N2449">
        <v>3</v>
      </c>
      <c r="O2449">
        <v>1</v>
      </c>
      <c r="P2449">
        <v>1</v>
      </c>
      <c r="Q2449">
        <v>7200</v>
      </c>
      <c r="R2449" t="s">
        <v>61</v>
      </c>
      <c r="S2449">
        <v>158000</v>
      </c>
    </row>
    <row r="2450" spans="1:19" x14ac:dyDescent="0.2">
      <c r="A2450" t="s">
        <v>19</v>
      </c>
      <c r="B2450">
        <v>6690841000</v>
      </c>
      <c r="C2450" t="s">
        <v>3566</v>
      </c>
      <c r="E2450">
        <v>13</v>
      </c>
      <c r="F2450">
        <v>4780</v>
      </c>
      <c r="G2450" t="s">
        <v>179</v>
      </c>
      <c r="H2450" t="s">
        <v>22</v>
      </c>
      <c r="I2450">
        <v>1</v>
      </c>
      <c r="J2450">
        <v>1982</v>
      </c>
      <c r="K2450">
        <v>0</v>
      </c>
      <c r="L2450">
        <v>1221</v>
      </c>
      <c r="M2450">
        <v>1</v>
      </c>
      <c r="N2450">
        <v>3</v>
      </c>
      <c r="O2450">
        <v>1</v>
      </c>
      <c r="P2450">
        <v>1</v>
      </c>
      <c r="Q2450">
        <v>7500</v>
      </c>
      <c r="R2450" t="s">
        <v>61</v>
      </c>
      <c r="S2450">
        <v>197000</v>
      </c>
    </row>
    <row r="2451" spans="1:19" x14ac:dyDescent="0.2">
      <c r="A2451" t="s">
        <v>19</v>
      </c>
      <c r="B2451">
        <v>6420308000</v>
      </c>
      <c r="C2451" t="s">
        <v>3572</v>
      </c>
      <c r="E2451">
        <v>13</v>
      </c>
      <c r="F2451">
        <v>4800</v>
      </c>
      <c r="G2451" t="s">
        <v>179</v>
      </c>
      <c r="H2451" t="s">
        <v>25</v>
      </c>
      <c r="I2451">
        <v>1</v>
      </c>
      <c r="J2451">
        <v>1968</v>
      </c>
      <c r="K2451">
        <v>0</v>
      </c>
      <c r="L2451">
        <v>1182</v>
      </c>
      <c r="M2451">
        <v>1</v>
      </c>
      <c r="N2451">
        <v>3</v>
      </c>
      <c r="O2451">
        <v>1</v>
      </c>
      <c r="P2451">
        <v>1</v>
      </c>
      <c r="Q2451">
        <v>12060</v>
      </c>
      <c r="R2451" t="s">
        <v>61</v>
      </c>
      <c r="S2451">
        <v>181000</v>
      </c>
    </row>
    <row r="2452" spans="1:19" x14ac:dyDescent="0.2">
      <c r="A2452" t="s">
        <v>19</v>
      </c>
      <c r="B2452">
        <v>6900063000</v>
      </c>
      <c r="C2452" t="s">
        <v>3573</v>
      </c>
      <c r="E2452">
        <v>13</v>
      </c>
      <c r="F2452">
        <v>4860</v>
      </c>
      <c r="G2452" t="s">
        <v>179</v>
      </c>
      <c r="H2452" t="s">
        <v>22</v>
      </c>
      <c r="I2452">
        <v>1</v>
      </c>
      <c r="J2452">
        <v>1959</v>
      </c>
      <c r="K2452">
        <v>0</v>
      </c>
      <c r="L2452">
        <v>1181</v>
      </c>
      <c r="M2452">
        <v>1</v>
      </c>
      <c r="N2452">
        <v>3</v>
      </c>
      <c r="O2452">
        <v>1</v>
      </c>
      <c r="P2452">
        <v>1</v>
      </c>
      <c r="Q2452">
        <v>8480</v>
      </c>
      <c r="R2452" t="s">
        <v>61</v>
      </c>
      <c r="S2452">
        <v>146000</v>
      </c>
    </row>
    <row r="2453" spans="1:19" x14ac:dyDescent="0.2">
      <c r="A2453" t="s">
        <v>19</v>
      </c>
      <c r="B2453">
        <v>6690160200</v>
      </c>
      <c r="C2453" t="s">
        <v>3575</v>
      </c>
      <c r="E2453">
        <v>13</v>
      </c>
      <c r="F2453">
        <v>4860</v>
      </c>
      <c r="G2453" t="s">
        <v>179</v>
      </c>
      <c r="H2453" t="s">
        <v>25</v>
      </c>
      <c r="I2453">
        <v>1</v>
      </c>
      <c r="J2453">
        <v>1960</v>
      </c>
      <c r="K2453">
        <v>0</v>
      </c>
      <c r="L2453">
        <v>1175</v>
      </c>
      <c r="M2453">
        <v>1</v>
      </c>
      <c r="N2453">
        <v>3</v>
      </c>
      <c r="O2453">
        <v>1</v>
      </c>
      <c r="P2453">
        <v>1</v>
      </c>
      <c r="Q2453">
        <v>10000</v>
      </c>
      <c r="R2453" t="s">
        <v>61</v>
      </c>
      <c r="S2453">
        <v>179900</v>
      </c>
    </row>
    <row r="2454" spans="1:19" x14ac:dyDescent="0.2">
      <c r="A2454" t="s">
        <v>19</v>
      </c>
      <c r="B2454">
        <v>6670208000</v>
      </c>
      <c r="C2454" t="s">
        <v>3591</v>
      </c>
      <c r="E2454">
        <v>13</v>
      </c>
      <c r="F2454">
        <v>4840</v>
      </c>
      <c r="G2454" t="s">
        <v>179</v>
      </c>
      <c r="H2454" t="s">
        <v>22</v>
      </c>
      <c r="I2454">
        <v>1</v>
      </c>
      <c r="J2454">
        <v>1960</v>
      </c>
      <c r="K2454">
        <v>0</v>
      </c>
      <c r="L2454">
        <v>1121</v>
      </c>
      <c r="M2454">
        <v>1</v>
      </c>
      <c r="N2454">
        <v>3</v>
      </c>
      <c r="O2454">
        <v>2</v>
      </c>
      <c r="P2454">
        <v>0</v>
      </c>
      <c r="Q2454">
        <v>11550</v>
      </c>
      <c r="R2454" t="s">
        <v>61</v>
      </c>
      <c r="S2454">
        <v>188000</v>
      </c>
    </row>
    <row r="2455" spans="1:19" x14ac:dyDescent="0.2">
      <c r="A2455" t="s">
        <v>19</v>
      </c>
      <c r="B2455">
        <v>6239655120</v>
      </c>
      <c r="C2455" t="s">
        <v>3596</v>
      </c>
      <c r="E2455">
        <v>13</v>
      </c>
      <c r="F2455">
        <v>4660</v>
      </c>
      <c r="G2455" t="s">
        <v>179</v>
      </c>
      <c r="H2455" t="s">
        <v>22</v>
      </c>
      <c r="I2455">
        <v>1</v>
      </c>
      <c r="J2455">
        <v>1964</v>
      </c>
      <c r="K2455">
        <v>0</v>
      </c>
      <c r="L2455">
        <v>1114</v>
      </c>
      <c r="M2455">
        <v>1</v>
      </c>
      <c r="N2455">
        <v>3</v>
      </c>
      <c r="O2455">
        <v>1</v>
      </c>
      <c r="P2455">
        <v>1</v>
      </c>
      <c r="Q2455">
        <v>9240</v>
      </c>
      <c r="R2455" t="s">
        <v>61</v>
      </c>
      <c r="S2455">
        <v>167900</v>
      </c>
    </row>
    <row r="2456" spans="1:19" x14ac:dyDescent="0.2">
      <c r="A2456" t="s">
        <v>19</v>
      </c>
      <c r="B2456">
        <v>5770504000</v>
      </c>
      <c r="C2456" t="s">
        <v>3599</v>
      </c>
      <c r="E2456">
        <v>13</v>
      </c>
      <c r="F2456">
        <v>4660</v>
      </c>
      <c r="G2456" t="s">
        <v>179</v>
      </c>
      <c r="H2456" t="s">
        <v>22</v>
      </c>
      <c r="I2456">
        <v>1</v>
      </c>
      <c r="J2456">
        <v>1964</v>
      </c>
      <c r="K2456">
        <v>0</v>
      </c>
      <c r="L2456">
        <v>1095</v>
      </c>
      <c r="M2456">
        <v>1</v>
      </c>
      <c r="N2456">
        <v>3</v>
      </c>
      <c r="O2456">
        <v>1</v>
      </c>
      <c r="P2456">
        <v>0</v>
      </c>
      <c r="Q2456">
        <v>17805</v>
      </c>
      <c r="R2456" t="s">
        <v>61</v>
      </c>
      <c r="S2456">
        <v>147000</v>
      </c>
    </row>
    <row r="2457" spans="1:19" x14ac:dyDescent="0.2">
      <c r="A2457" t="s">
        <v>19</v>
      </c>
      <c r="B2457">
        <v>6690022000</v>
      </c>
      <c r="C2457" t="s">
        <v>3610</v>
      </c>
      <c r="E2457">
        <v>13</v>
      </c>
      <c r="F2457">
        <v>4780</v>
      </c>
      <c r="G2457" t="s">
        <v>179</v>
      </c>
      <c r="H2457" t="s">
        <v>25</v>
      </c>
      <c r="I2457">
        <v>1</v>
      </c>
      <c r="J2457">
        <v>1956</v>
      </c>
      <c r="K2457">
        <v>0</v>
      </c>
      <c r="L2457">
        <v>1051</v>
      </c>
      <c r="M2457">
        <v>1</v>
      </c>
      <c r="N2457">
        <v>3</v>
      </c>
      <c r="O2457">
        <v>2</v>
      </c>
      <c r="P2457">
        <v>0</v>
      </c>
      <c r="Q2457">
        <v>21441</v>
      </c>
      <c r="R2457" t="s">
        <v>61</v>
      </c>
      <c r="S2457">
        <v>207000</v>
      </c>
    </row>
    <row r="2458" spans="1:19" x14ac:dyDescent="0.2">
      <c r="A2458" t="s">
        <v>19</v>
      </c>
      <c r="B2458">
        <v>6890295000</v>
      </c>
      <c r="C2458" t="s">
        <v>3623</v>
      </c>
      <c r="E2458">
        <v>13</v>
      </c>
      <c r="F2458">
        <v>4920</v>
      </c>
      <c r="G2458" t="s">
        <v>179</v>
      </c>
      <c r="H2458" t="s">
        <v>22</v>
      </c>
      <c r="I2458">
        <v>1</v>
      </c>
      <c r="J2458">
        <v>1962</v>
      </c>
      <c r="K2458">
        <v>0</v>
      </c>
      <c r="L2458">
        <v>1002</v>
      </c>
      <c r="M2458">
        <v>1</v>
      </c>
      <c r="N2458">
        <v>3</v>
      </c>
      <c r="O2458">
        <v>1</v>
      </c>
      <c r="P2458">
        <v>1</v>
      </c>
      <c r="Q2458">
        <v>6000</v>
      </c>
      <c r="R2458" t="s">
        <v>61</v>
      </c>
      <c r="S2458">
        <v>160000</v>
      </c>
    </row>
    <row r="2459" spans="1:19" x14ac:dyDescent="0.2">
      <c r="A2459" t="s">
        <v>19</v>
      </c>
      <c r="B2459">
        <v>5770501000</v>
      </c>
      <c r="C2459" t="s">
        <v>3630</v>
      </c>
      <c r="E2459">
        <v>13</v>
      </c>
      <c r="F2459">
        <v>4660</v>
      </c>
      <c r="G2459" t="s">
        <v>179</v>
      </c>
      <c r="H2459" t="s">
        <v>22</v>
      </c>
      <c r="I2459">
        <v>1</v>
      </c>
      <c r="J2459">
        <v>1963</v>
      </c>
      <c r="K2459">
        <v>0</v>
      </c>
      <c r="L2459">
        <v>980</v>
      </c>
      <c r="M2459">
        <v>1</v>
      </c>
      <c r="N2459">
        <v>3</v>
      </c>
      <c r="O2459">
        <v>1</v>
      </c>
      <c r="P2459">
        <v>0</v>
      </c>
      <c r="Q2459">
        <v>8120</v>
      </c>
      <c r="R2459" t="s">
        <v>61</v>
      </c>
      <c r="S2459">
        <v>154000</v>
      </c>
    </row>
    <row r="2460" spans="1:19" x14ac:dyDescent="0.2">
      <c r="A2460" t="s">
        <v>19</v>
      </c>
      <c r="B2460">
        <v>7160026000</v>
      </c>
      <c r="C2460" t="s">
        <v>3632</v>
      </c>
      <c r="E2460">
        <v>13</v>
      </c>
      <c r="F2460">
        <v>4920</v>
      </c>
      <c r="G2460" t="s">
        <v>179</v>
      </c>
      <c r="H2460" t="s">
        <v>22</v>
      </c>
      <c r="I2460">
        <v>1</v>
      </c>
      <c r="J2460">
        <v>1960</v>
      </c>
      <c r="K2460">
        <v>0</v>
      </c>
      <c r="L2460">
        <v>965</v>
      </c>
      <c r="M2460">
        <v>1</v>
      </c>
      <c r="N2460">
        <v>3</v>
      </c>
      <c r="O2460">
        <v>1</v>
      </c>
      <c r="P2460">
        <v>0</v>
      </c>
      <c r="Q2460">
        <v>6000</v>
      </c>
      <c r="R2460" t="s">
        <v>61</v>
      </c>
      <c r="S2460">
        <v>139900</v>
      </c>
    </row>
    <row r="2461" spans="1:19" x14ac:dyDescent="0.2">
      <c r="A2461" t="s">
        <v>19</v>
      </c>
      <c r="B2461">
        <v>7160305000</v>
      </c>
      <c r="C2461" t="s">
        <v>3634</v>
      </c>
      <c r="E2461">
        <v>13</v>
      </c>
      <c r="F2461">
        <v>4920</v>
      </c>
      <c r="G2461" t="s">
        <v>179</v>
      </c>
      <c r="H2461" t="s">
        <v>22</v>
      </c>
      <c r="I2461">
        <v>1</v>
      </c>
      <c r="J2461">
        <v>1960</v>
      </c>
      <c r="K2461">
        <v>0</v>
      </c>
      <c r="L2461">
        <v>965</v>
      </c>
      <c r="M2461">
        <v>1</v>
      </c>
      <c r="N2461">
        <v>2</v>
      </c>
      <c r="O2461">
        <v>1</v>
      </c>
      <c r="P2461">
        <v>0</v>
      </c>
      <c r="Q2461">
        <v>5536</v>
      </c>
      <c r="R2461" t="s">
        <v>61</v>
      </c>
      <c r="S2461">
        <v>164000</v>
      </c>
    </row>
    <row r="2462" spans="1:19" x14ac:dyDescent="0.2">
      <c r="A2462" t="s">
        <v>19</v>
      </c>
      <c r="B2462">
        <v>6680090000</v>
      </c>
      <c r="C2462" t="s">
        <v>3637</v>
      </c>
      <c r="E2462">
        <v>13</v>
      </c>
      <c r="F2462">
        <v>4840</v>
      </c>
      <c r="G2462" t="s">
        <v>179</v>
      </c>
      <c r="H2462" t="s">
        <v>22</v>
      </c>
      <c r="I2462">
        <v>1</v>
      </c>
      <c r="J2462">
        <v>1958</v>
      </c>
      <c r="K2462">
        <v>0</v>
      </c>
      <c r="L2462">
        <v>956</v>
      </c>
      <c r="M2462">
        <v>1</v>
      </c>
      <c r="N2462">
        <v>3</v>
      </c>
      <c r="O2462">
        <v>1</v>
      </c>
      <c r="P2462">
        <v>0</v>
      </c>
      <c r="Q2462">
        <v>8030</v>
      </c>
      <c r="R2462" t="s">
        <v>61</v>
      </c>
      <c r="S2462">
        <v>167900</v>
      </c>
    </row>
    <row r="2463" spans="1:19" x14ac:dyDescent="0.2">
      <c r="A2463" t="s">
        <v>19</v>
      </c>
      <c r="B2463">
        <v>6670117000</v>
      </c>
      <c r="C2463" t="s">
        <v>3641</v>
      </c>
      <c r="E2463">
        <v>13</v>
      </c>
      <c r="F2463">
        <v>4840</v>
      </c>
      <c r="G2463" t="s">
        <v>179</v>
      </c>
      <c r="H2463" t="s">
        <v>22</v>
      </c>
      <c r="I2463">
        <v>1</v>
      </c>
      <c r="J2463">
        <v>1961</v>
      </c>
      <c r="K2463">
        <v>0</v>
      </c>
      <c r="L2463">
        <v>939</v>
      </c>
      <c r="M2463">
        <v>1</v>
      </c>
      <c r="N2463">
        <v>3</v>
      </c>
      <c r="O2463">
        <v>2</v>
      </c>
      <c r="P2463">
        <v>0</v>
      </c>
      <c r="Q2463">
        <v>7200</v>
      </c>
      <c r="R2463" t="s">
        <v>61</v>
      </c>
      <c r="S2463">
        <v>169000</v>
      </c>
    </row>
    <row r="2464" spans="1:19" x14ac:dyDescent="0.2">
      <c r="A2464" t="s">
        <v>19</v>
      </c>
      <c r="B2464">
        <v>6240306000</v>
      </c>
      <c r="C2464" t="s">
        <v>3643</v>
      </c>
      <c r="E2464">
        <v>13</v>
      </c>
      <c r="F2464">
        <v>4800</v>
      </c>
      <c r="G2464" t="s">
        <v>179</v>
      </c>
      <c r="H2464" t="s">
        <v>22</v>
      </c>
      <c r="I2464">
        <v>1</v>
      </c>
      <c r="J2464">
        <v>1959</v>
      </c>
      <c r="K2464">
        <v>0</v>
      </c>
      <c r="L2464">
        <v>936</v>
      </c>
      <c r="M2464">
        <v>1</v>
      </c>
      <c r="N2464">
        <v>3</v>
      </c>
      <c r="O2464">
        <v>2</v>
      </c>
      <c r="P2464">
        <v>0</v>
      </c>
      <c r="Q2464">
        <v>6600</v>
      </c>
      <c r="R2464" t="s">
        <v>61</v>
      </c>
      <c r="S2464">
        <v>146000</v>
      </c>
    </row>
    <row r="2465" spans="1:19" x14ac:dyDescent="0.2">
      <c r="A2465" t="s">
        <v>19</v>
      </c>
      <c r="B2465">
        <v>5950014000</v>
      </c>
      <c r="C2465" t="s">
        <v>3667</v>
      </c>
      <c r="E2465">
        <v>13</v>
      </c>
      <c r="F2465">
        <v>4740</v>
      </c>
      <c r="G2465" t="s">
        <v>179</v>
      </c>
      <c r="H2465" t="s">
        <v>22</v>
      </c>
      <c r="I2465">
        <v>1</v>
      </c>
      <c r="J2465">
        <v>1951</v>
      </c>
      <c r="K2465">
        <v>0</v>
      </c>
      <c r="L2465">
        <v>787</v>
      </c>
      <c r="M2465">
        <v>1</v>
      </c>
      <c r="N2465">
        <v>2</v>
      </c>
      <c r="O2465">
        <v>1</v>
      </c>
      <c r="P2465">
        <v>0</v>
      </c>
      <c r="Q2465">
        <v>8000</v>
      </c>
      <c r="R2465" t="s">
        <v>61</v>
      </c>
      <c r="S2465">
        <v>112000</v>
      </c>
    </row>
    <row r="2466" spans="1:19" x14ac:dyDescent="0.2">
      <c r="A2466" t="s">
        <v>19</v>
      </c>
      <c r="B2466">
        <v>5340514000</v>
      </c>
      <c r="C2466" t="s">
        <v>3675</v>
      </c>
      <c r="E2466">
        <v>13</v>
      </c>
      <c r="F2466">
        <v>4360</v>
      </c>
      <c r="G2466" t="s">
        <v>179</v>
      </c>
      <c r="H2466" t="s">
        <v>22</v>
      </c>
      <c r="I2466">
        <v>1</v>
      </c>
      <c r="J2466">
        <v>1945</v>
      </c>
      <c r="K2466">
        <v>0</v>
      </c>
      <c r="L2466">
        <v>760</v>
      </c>
      <c r="M2466">
        <v>1</v>
      </c>
      <c r="N2466">
        <v>2</v>
      </c>
      <c r="O2466">
        <v>1</v>
      </c>
      <c r="P2466">
        <v>0</v>
      </c>
      <c r="Q2466">
        <v>4800</v>
      </c>
      <c r="R2466" t="s">
        <v>61</v>
      </c>
      <c r="S2466">
        <v>95000</v>
      </c>
    </row>
    <row r="2467" spans="1:19" x14ac:dyDescent="0.2">
      <c r="A2467" t="s">
        <v>19</v>
      </c>
      <c r="B2467">
        <v>5959946100</v>
      </c>
      <c r="C2467" t="s">
        <v>3700</v>
      </c>
      <c r="E2467">
        <v>13</v>
      </c>
      <c r="F2467">
        <v>4740</v>
      </c>
      <c r="G2467" t="s">
        <v>239</v>
      </c>
      <c r="H2467" t="s">
        <v>22</v>
      </c>
      <c r="I2467">
        <v>1</v>
      </c>
      <c r="J2467">
        <v>1934</v>
      </c>
      <c r="K2467">
        <v>0</v>
      </c>
      <c r="L2467">
        <v>1150</v>
      </c>
      <c r="M2467">
        <v>1</v>
      </c>
      <c r="N2467">
        <v>3</v>
      </c>
      <c r="O2467">
        <v>1</v>
      </c>
      <c r="P2467">
        <v>0</v>
      </c>
      <c r="Q2467">
        <v>6480</v>
      </c>
      <c r="R2467" t="s">
        <v>61</v>
      </c>
      <c r="S2467">
        <v>147500</v>
      </c>
    </row>
    <row r="2468" spans="1:19" x14ac:dyDescent="0.2">
      <c r="A2468" t="s">
        <v>19</v>
      </c>
      <c r="B2468">
        <v>5490537000</v>
      </c>
      <c r="C2468" t="s">
        <v>3714</v>
      </c>
      <c r="E2468">
        <v>13</v>
      </c>
      <c r="F2468">
        <v>4620</v>
      </c>
      <c r="G2468" t="s">
        <v>756</v>
      </c>
      <c r="H2468" t="s">
        <v>25</v>
      </c>
      <c r="I2468">
        <v>1.5</v>
      </c>
      <c r="J2468">
        <v>1931</v>
      </c>
      <c r="K2468">
        <v>0</v>
      </c>
      <c r="L2468">
        <v>1692</v>
      </c>
      <c r="M2468">
        <v>1</v>
      </c>
      <c r="N2468">
        <v>3</v>
      </c>
      <c r="O2468">
        <v>1</v>
      </c>
      <c r="P2468">
        <v>1</v>
      </c>
      <c r="Q2468">
        <v>6804</v>
      </c>
      <c r="R2468" t="s">
        <v>61</v>
      </c>
      <c r="S2468">
        <v>229000</v>
      </c>
    </row>
    <row r="2469" spans="1:19" x14ac:dyDescent="0.2">
      <c r="A2469" t="s">
        <v>19</v>
      </c>
      <c r="B2469">
        <v>5489939000</v>
      </c>
      <c r="C2469" t="s">
        <v>3716</v>
      </c>
      <c r="E2469">
        <v>14</v>
      </c>
      <c r="F2469">
        <v>4620</v>
      </c>
      <c r="G2469" t="s">
        <v>21</v>
      </c>
      <c r="H2469" t="s">
        <v>34</v>
      </c>
      <c r="I2469">
        <v>1</v>
      </c>
      <c r="J2469">
        <v>1950</v>
      </c>
      <c r="K2469">
        <v>0</v>
      </c>
      <c r="L2469">
        <v>1501</v>
      </c>
      <c r="M2469">
        <v>1</v>
      </c>
      <c r="N2469">
        <v>4</v>
      </c>
      <c r="O2469">
        <v>1</v>
      </c>
      <c r="P2469">
        <v>0</v>
      </c>
      <c r="Q2469">
        <v>6696</v>
      </c>
      <c r="R2469" t="s">
        <v>61</v>
      </c>
      <c r="S2469">
        <v>202000</v>
      </c>
    </row>
    <row r="2470" spans="1:19" x14ac:dyDescent="0.2">
      <c r="A2470" t="s">
        <v>19</v>
      </c>
      <c r="B2470">
        <v>5470547000</v>
      </c>
      <c r="C2470" t="s">
        <v>3717</v>
      </c>
      <c r="E2470">
        <v>14</v>
      </c>
      <c r="F2470">
        <v>4620</v>
      </c>
      <c r="G2470" t="s">
        <v>21</v>
      </c>
      <c r="H2470" t="s">
        <v>34</v>
      </c>
      <c r="I2470">
        <v>1</v>
      </c>
      <c r="J2470">
        <v>1947</v>
      </c>
      <c r="K2470">
        <v>0</v>
      </c>
      <c r="L2470">
        <v>1494</v>
      </c>
      <c r="M2470">
        <v>1</v>
      </c>
      <c r="N2470">
        <v>4</v>
      </c>
      <c r="O2470">
        <v>2</v>
      </c>
      <c r="P2470">
        <v>0</v>
      </c>
      <c r="Q2470">
        <v>6000</v>
      </c>
      <c r="R2470" t="s">
        <v>61</v>
      </c>
      <c r="S2470">
        <v>290000</v>
      </c>
    </row>
    <row r="2471" spans="1:19" x14ac:dyDescent="0.2">
      <c r="A2471" t="s">
        <v>19</v>
      </c>
      <c r="B2471">
        <v>5360509000</v>
      </c>
      <c r="C2471" t="s">
        <v>3718</v>
      </c>
      <c r="E2471">
        <v>14</v>
      </c>
      <c r="F2471">
        <v>4520</v>
      </c>
      <c r="G2471" t="s">
        <v>21</v>
      </c>
      <c r="H2471" t="s">
        <v>25</v>
      </c>
      <c r="I2471">
        <v>1</v>
      </c>
      <c r="J2471">
        <v>1937</v>
      </c>
      <c r="K2471">
        <v>0</v>
      </c>
      <c r="L2471">
        <v>1443</v>
      </c>
      <c r="M2471">
        <v>1</v>
      </c>
      <c r="N2471">
        <v>4</v>
      </c>
      <c r="O2471">
        <v>1</v>
      </c>
      <c r="P2471">
        <v>1</v>
      </c>
      <c r="Q2471">
        <v>4880</v>
      </c>
      <c r="R2471" t="s">
        <v>61</v>
      </c>
      <c r="S2471">
        <v>170200</v>
      </c>
    </row>
    <row r="2472" spans="1:19" x14ac:dyDescent="0.2">
      <c r="A2472" t="s">
        <v>19</v>
      </c>
      <c r="B2472">
        <v>5400015000</v>
      </c>
      <c r="C2472" t="s">
        <v>3719</v>
      </c>
      <c r="E2472">
        <v>14</v>
      </c>
      <c r="F2472">
        <v>4610</v>
      </c>
      <c r="G2472" t="s">
        <v>21</v>
      </c>
      <c r="H2472" t="s">
        <v>22</v>
      </c>
      <c r="I2472">
        <v>1</v>
      </c>
      <c r="J2472">
        <v>1951</v>
      </c>
      <c r="K2472">
        <v>0</v>
      </c>
      <c r="L2472">
        <v>1378</v>
      </c>
      <c r="M2472">
        <v>1</v>
      </c>
      <c r="N2472">
        <v>4</v>
      </c>
      <c r="O2472">
        <v>1</v>
      </c>
      <c r="P2472">
        <v>1</v>
      </c>
      <c r="Q2472">
        <v>4800</v>
      </c>
      <c r="R2472" t="s">
        <v>61</v>
      </c>
      <c r="S2472">
        <v>227000</v>
      </c>
    </row>
    <row r="2473" spans="1:19" x14ac:dyDescent="0.2">
      <c r="A2473" t="s">
        <v>19</v>
      </c>
      <c r="B2473">
        <v>5470518000</v>
      </c>
      <c r="C2473" t="s">
        <v>3721</v>
      </c>
      <c r="E2473">
        <v>14</v>
      </c>
      <c r="F2473">
        <v>4620</v>
      </c>
      <c r="G2473" t="s">
        <v>21</v>
      </c>
      <c r="H2473" t="s">
        <v>25</v>
      </c>
      <c r="I2473">
        <v>1</v>
      </c>
      <c r="J2473">
        <v>1953</v>
      </c>
      <c r="K2473">
        <v>0</v>
      </c>
      <c r="L2473">
        <v>1355</v>
      </c>
      <c r="M2473">
        <v>1</v>
      </c>
      <c r="N2473">
        <v>2</v>
      </c>
      <c r="O2473">
        <v>1</v>
      </c>
      <c r="P2473">
        <v>0</v>
      </c>
      <c r="Q2473">
        <v>5625</v>
      </c>
      <c r="R2473" t="s">
        <v>61</v>
      </c>
      <c r="S2473">
        <v>157000</v>
      </c>
    </row>
    <row r="2474" spans="1:19" x14ac:dyDescent="0.2">
      <c r="A2474" t="s">
        <v>19</v>
      </c>
      <c r="B2474">
        <v>5479936000</v>
      </c>
      <c r="C2474" t="s">
        <v>3731</v>
      </c>
      <c r="E2474">
        <v>14</v>
      </c>
      <c r="F2474">
        <v>4620</v>
      </c>
      <c r="G2474" t="s">
        <v>21</v>
      </c>
      <c r="H2474" t="s">
        <v>22</v>
      </c>
      <c r="I2474">
        <v>1</v>
      </c>
      <c r="J2474">
        <v>1936</v>
      </c>
      <c r="K2474">
        <v>0</v>
      </c>
      <c r="L2474">
        <v>1239</v>
      </c>
      <c r="M2474">
        <v>1</v>
      </c>
      <c r="N2474">
        <v>3</v>
      </c>
      <c r="O2474">
        <v>1</v>
      </c>
      <c r="P2474">
        <v>0</v>
      </c>
      <c r="Q2474">
        <v>5320</v>
      </c>
      <c r="R2474" t="s">
        <v>61</v>
      </c>
      <c r="S2474">
        <v>162000</v>
      </c>
    </row>
    <row r="2475" spans="1:19" x14ac:dyDescent="0.2">
      <c r="A2475" t="s">
        <v>19</v>
      </c>
      <c r="B2475">
        <v>5470578000</v>
      </c>
      <c r="C2475" t="s">
        <v>3744</v>
      </c>
      <c r="E2475">
        <v>14</v>
      </c>
      <c r="F2475">
        <v>4620</v>
      </c>
      <c r="G2475" t="s">
        <v>21</v>
      </c>
      <c r="H2475" t="s">
        <v>22</v>
      </c>
      <c r="I2475">
        <v>1</v>
      </c>
      <c r="J2475">
        <v>1950</v>
      </c>
      <c r="K2475">
        <v>0</v>
      </c>
      <c r="L2475">
        <v>1128</v>
      </c>
      <c r="M2475">
        <v>1</v>
      </c>
      <c r="N2475">
        <v>4</v>
      </c>
      <c r="O2475">
        <v>1</v>
      </c>
      <c r="P2475">
        <v>0</v>
      </c>
      <c r="Q2475">
        <v>5895</v>
      </c>
      <c r="R2475" t="s">
        <v>61</v>
      </c>
      <c r="S2475">
        <v>140000</v>
      </c>
    </row>
    <row r="2476" spans="1:19" x14ac:dyDescent="0.2">
      <c r="A2476" t="s">
        <v>19</v>
      </c>
      <c r="B2476">
        <v>5400057000</v>
      </c>
      <c r="C2476" t="s">
        <v>3752</v>
      </c>
      <c r="E2476">
        <v>14</v>
      </c>
      <c r="F2476">
        <v>4610</v>
      </c>
      <c r="G2476" t="s">
        <v>21</v>
      </c>
      <c r="H2476" t="s">
        <v>22</v>
      </c>
      <c r="I2476">
        <v>1</v>
      </c>
      <c r="J2476">
        <v>1951</v>
      </c>
      <c r="K2476">
        <v>0</v>
      </c>
      <c r="L2476">
        <v>1056</v>
      </c>
      <c r="M2476">
        <v>1</v>
      </c>
      <c r="N2476">
        <v>3</v>
      </c>
      <c r="O2476">
        <v>1</v>
      </c>
      <c r="P2476">
        <v>0</v>
      </c>
      <c r="Q2476">
        <v>4800</v>
      </c>
      <c r="R2476" t="s">
        <v>61</v>
      </c>
      <c r="S2476">
        <v>166700</v>
      </c>
    </row>
    <row r="2477" spans="1:19" x14ac:dyDescent="0.2">
      <c r="A2477" t="s">
        <v>19</v>
      </c>
      <c r="B2477">
        <v>5810515000</v>
      </c>
      <c r="C2477" t="s">
        <v>3764</v>
      </c>
      <c r="E2477">
        <v>14</v>
      </c>
      <c r="F2477">
        <v>4700</v>
      </c>
      <c r="G2477" t="s">
        <v>21</v>
      </c>
      <c r="H2477" t="s">
        <v>22</v>
      </c>
      <c r="I2477">
        <v>1</v>
      </c>
      <c r="J2477">
        <v>1949</v>
      </c>
      <c r="K2477">
        <v>0</v>
      </c>
      <c r="L2477">
        <v>932</v>
      </c>
      <c r="M2477">
        <v>1</v>
      </c>
      <c r="N2477">
        <v>3</v>
      </c>
      <c r="O2477">
        <v>1</v>
      </c>
      <c r="P2477">
        <v>0</v>
      </c>
      <c r="Q2477">
        <v>9500</v>
      </c>
      <c r="R2477" t="s">
        <v>61</v>
      </c>
      <c r="S2477">
        <v>156000</v>
      </c>
    </row>
    <row r="2478" spans="1:19" x14ac:dyDescent="0.2">
      <c r="A2478" t="s">
        <v>19</v>
      </c>
      <c r="B2478">
        <v>5000708000</v>
      </c>
      <c r="C2478" t="s">
        <v>3781</v>
      </c>
      <c r="E2478">
        <v>14</v>
      </c>
      <c r="F2478">
        <v>4540</v>
      </c>
      <c r="G2478" t="s">
        <v>94</v>
      </c>
      <c r="H2478" t="s">
        <v>22</v>
      </c>
      <c r="I2478">
        <v>2</v>
      </c>
      <c r="J2478">
        <v>2010</v>
      </c>
      <c r="K2478">
        <v>0</v>
      </c>
      <c r="L2478">
        <v>1320</v>
      </c>
      <c r="M2478">
        <v>1</v>
      </c>
      <c r="N2478">
        <v>3</v>
      </c>
      <c r="O2478">
        <v>2</v>
      </c>
      <c r="P2478">
        <v>0</v>
      </c>
      <c r="Q2478">
        <v>2625</v>
      </c>
      <c r="R2478" t="s">
        <v>61</v>
      </c>
      <c r="S2478">
        <v>273000</v>
      </c>
    </row>
    <row r="2479" spans="1:19" x14ac:dyDescent="0.2">
      <c r="A2479" t="s">
        <v>19</v>
      </c>
      <c r="B2479">
        <v>5810106000</v>
      </c>
      <c r="C2479" t="s">
        <v>3784</v>
      </c>
      <c r="E2479">
        <v>14</v>
      </c>
      <c r="F2479">
        <v>4700</v>
      </c>
      <c r="G2479" t="s">
        <v>94</v>
      </c>
      <c r="H2479" t="s">
        <v>143</v>
      </c>
      <c r="I2479">
        <v>2</v>
      </c>
      <c r="J2479">
        <v>1938</v>
      </c>
      <c r="K2479">
        <v>0</v>
      </c>
      <c r="L2479">
        <v>1144</v>
      </c>
      <c r="M2479">
        <v>1</v>
      </c>
      <c r="N2479">
        <v>2</v>
      </c>
      <c r="O2479">
        <v>1</v>
      </c>
      <c r="P2479">
        <v>0</v>
      </c>
      <c r="Q2479">
        <v>6004</v>
      </c>
      <c r="R2479" t="s">
        <v>61</v>
      </c>
      <c r="S2479">
        <v>169000</v>
      </c>
    </row>
    <row r="2480" spans="1:19" x14ac:dyDescent="0.2">
      <c r="A2480" t="s">
        <v>19</v>
      </c>
      <c r="B2480">
        <v>5469975100</v>
      </c>
      <c r="C2480" t="s">
        <v>3786</v>
      </c>
      <c r="E2480">
        <v>14</v>
      </c>
      <c r="F2480">
        <v>4620</v>
      </c>
      <c r="G2480" t="s">
        <v>94</v>
      </c>
      <c r="H2480" t="s">
        <v>96</v>
      </c>
      <c r="I2480">
        <v>2</v>
      </c>
      <c r="J2480">
        <v>1947</v>
      </c>
      <c r="K2480">
        <v>0</v>
      </c>
      <c r="L2480">
        <v>1036</v>
      </c>
      <c r="M2480">
        <v>1</v>
      </c>
      <c r="N2480">
        <v>2</v>
      </c>
      <c r="O2480">
        <v>1</v>
      </c>
      <c r="P2480">
        <v>0</v>
      </c>
      <c r="Q2480">
        <v>4428</v>
      </c>
      <c r="R2480" t="s">
        <v>61</v>
      </c>
      <c r="S2480">
        <v>155000</v>
      </c>
    </row>
    <row r="2481" spans="1:19" x14ac:dyDescent="0.2">
      <c r="A2481" t="s">
        <v>19</v>
      </c>
      <c r="B2481">
        <v>5361215000</v>
      </c>
      <c r="C2481" t="s">
        <v>3803</v>
      </c>
      <c r="E2481">
        <v>14</v>
      </c>
      <c r="F2481">
        <v>4520</v>
      </c>
      <c r="G2481" t="s">
        <v>105</v>
      </c>
      <c r="H2481" t="s">
        <v>25</v>
      </c>
      <c r="I2481">
        <v>1.5</v>
      </c>
      <c r="J2481">
        <v>1929</v>
      </c>
      <c r="K2481">
        <v>0</v>
      </c>
      <c r="L2481">
        <v>2436</v>
      </c>
      <c r="M2481">
        <v>2</v>
      </c>
      <c r="N2481">
        <v>5</v>
      </c>
      <c r="O2481">
        <v>2</v>
      </c>
      <c r="P2481">
        <v>0</v>
      </c>
      <c r="Q2481">
        <v>6100</v>
      </c>
      <c r="R2481" t="s">
        <v>61</v>
      </c>
      <c r="S2481">
        <v>165000</v>
      </c>
    </row>
    <row r="2482" spans="1:19" x14ac:dyDescent="0.2">
      <c r="A2482" t="s">
        <v>19</v>
      </c>
      <c r="B2482">
        <v>4990332000</v>
      </c>
      <c r="C2482" t="s">
        <v>3825</v>
      </c>
      <c r="E2482">
        <v>14</v>
      </c>
      <c r="F2482">
        <v>4910</v>
      </c>
      <c r="G2482" t="s">
        <v>105</v>
      </c>
      <c r="H2482" t="s">
        <v>22</v>
      </c>
      <c r="I2482">
        <v>1.5</v>
      </c>
      <c r="J2482">
        <v>1925</v>
      </c>
      <c r="K2482">
        <v>0</v>
      </c>
      <c r="L2482">
        <v>1886</v>
      </c>
      <c r="M2482">
        <v>2</v>
      </c>
      <c r="N2482">
        <v>5</v>
      </c>
      <c r="O2482">
        <v>3</v>
      </c>
      <c r="P2482">
        <v>0</v>
      </c>
      <c r="Q2482">
        <v>3640</v>
      </c>
      <c r="R2482" t="s">
        <v>61</v>
      </c>
      <c r="S2482">
        <v>186900</v>
      </c>
    </row>
    <row r="2483" spans="1:19" x14ac:dyDescent="0.2">
      <c r="A2483" t="s">
        <v>19</v>
      </c>
      <c r="B2483">
        <v>5350164000</v>
      </c>
      <c r="C2483" t="s">
        <v>3833</v>
      </c>
      <c r="E2483">
        <v>14</v>
      </c>
      <c r="F2483">
        <v>4520</v>
      </c>
      <c r="G2483" t="s">
        <v>105</v>
      </c>
      <c r="H2483" t="s">
        <v>22</v>
      </c>
      <c r="I2483">
        <v>1.5</v>
      </c>
      <c r="J2483">
        <v>1928</v>
      </c>
      <c r="K2483">
        <v>0</v>
      </c>
      <c r="L2483">
        <v>1805</v>
      </c>
      <c r="M2483">
        <v>2</v>
      </c>
      <c r="N2483">
        <v>5</v>
      </c>
      <c r="O2483">
        <v>3</v>
      </c>
      <c r="P2483">
        <v>0</v>
      </c>
      <c r="Q2483">
        <v>5600</v>
      </c>
      <c r="R2483" t="s">
        <v>61</v>
      </c>
      <c r="S2483">
        <v>159000</v>
      </c>
    </row>
    <row r="2484" spans="1:19" x14ac:dyDescent="0.2">
      <c r="A2484" t="s">
        <v>19</v>
      </c>
      <c r="B2484">
        <v>5400825000</v>
      </c>
      <c r="C2484" t="s">
        <v>3837</v>
      </c>
      <c r="E2484">
        <v>14</v>
      </c>
      <c r="F2484">
        <v>4610</v>
      </c>
      <c r="G2484" t="s">
        <v>105</v>
      </c>
      <c r="H2484" t="s">
        <v>22</v>
      </c>
      <c r="I2484">
        <v>1.5</v>
      </c>
      <c r="J2484">
        <v>1925</v>
      </c>
      <c r="K2484">
        <v>0</v>
      </c>
      <c r="L2484">
        <v>1514</v>
      </c>
      <c r="M2484">
        <v>2</v>
      </c>
      <c r="N2484">
        <v>3</v>
      </c>
      <c r="O2484">
        <v>2</v>
      </c>
      <c r="P2484">
        <v>0</v>
      </c>
      <c r="Q2484">
        <v>3600</v>
      </c>
      <c r="R2484" t="s">
        <v>61</v>
      </c>
      <c r="S2484">
        <v>273000</v>
      </c>
    </row>
    <row r="2485" spans="1:19" x14ac:dyDescent="0.2">
      <c r="A2485" t="s">
        <v>19</v>
      </c>
      <c r="B2485">
        <v>5479868000</v>
      </c>
      <c r="C2485" t="s">
        <v>3847</v>
      </c>
      <c r="E2485">
        <v>14</v>
      </c>
      <c r="F2485">
        <v>4620</v>
      </c>
      <c r="G2485" t="s">
        <v>122</v>
      </c>
      <c r="H2485" t="s">
        <v>25</v>
      </c>
      <c r="I2485">
        <v>2</v>
      </c>
      <c r="J2485">
        <v>1951</v>
      </c>
      <c r="K2485">
        <v>0</v>
      </c>
      <c r="L2485">
        <v>1862</v>
      </c>
      <c r="M2485">
        <v>2</v>
      </c>
      <c r="N2485">
        <v>4</v>
      </c>
      <c r="O2485">
        <v>2</v>
      </c>
      <c r="P2485">
        <v>0</v>
      </c>
      <c r="Q2485">
        <v>5047</v>
      </c>
      <c r="R2485" t="s">
        <v>61</v>
      </c>
      <c r="S2485">
        <v>194000</v>
      </c>
    </row>
    <row r="2486" spans="1:19" x14ac:dyDescent="0.2">
      <c r="A2486" t="s">
        <v>19</v>
      </c>
      <c r="B2486">
        <v>5361687000</v>
      </c>
      <c r="C2486" t="s">
        <v>3851</v>
      </c>
      <c r="E2486">
        <v>14</v>
      </c>
      <c r="F2486">
        <v>4520</v>
      </c>
      <c r="G2486" t="s">
        <v>122</v>
      </c>
      <c r="H2486" t="s">
        <v>22</v>
      </c>
      <c r="I2486">
        <v>2</v>
      </c>
      <c r="J2486">
        <v>1943</v>
      </c>
      <c r="K2486">
        <v>0</v>
      </c>
      <c r="L2486">
        <v>1620</v>
      </c>
      <c r="M2486">
        <v>2</v>
      </c>
      <c r="N2486">
        <v>4</v>
      </c>
      <c r="O2486">
        <v>2</v>
      </c>
      <c r="P2486">
        <v>0</v>
      </c>
      <c r="Q2486">
        <v>6100</v>
      </c>
      <c r="R2486" t="s">
        <v>61</v>
      </c>
      <c r="S2486">
        <v>148000</v>
      </c>
    </row>
    <row r="2487" spans="1:19" x14ac:dyDescent="0.2">
      <c r="A2487" t="s">
        <v>19</v>
      </c>
      <c r="B2487">
        <v>5030060000</v>
      </c>
      <c r="C2487" t="s">
        <v>3862</v>
      </c>
      <c r="E2487">
        <v>14</v>
      </c>
      <c r="F2487">
        <v>4610</v>
      </c>
      <c r="G2487" t="s">
        <v>142</v>
      </c>
      <c r="H2487" t="s">
        <v>40</v>
      </c>
      <c r="I2487">
        <v>2</v>
      </c>
      <c r="J2487">
        <v>1913</v>
      </c>
      <c r="K2487">
        <v>0</v>
      </c>
      <c r="L2487">
        <v>2464</v>
      </c>
      <c r="M2487">
        <v>2</v>
      </c>
      <c r="N2487">
        <v>6</v>
      </c>
      <c r="O2487">
        <v>2</v>
      </c>
      <c r="P2487">
        <v>0</v>
      </c>
      <c r="Q2487">
        <v>5400</v>
      </c>
      <c r="R2487" t="s">
        <v>61</v>
      </c>
      <c r="S2487">
        <v>234900</v>
      </c>
    </row>
    <row r="2488" spans="1:19" x14ac:dyDescent="0.2">
      <c r="A2488" t="s">
        <v>19</v>
      </c>
      <c r="B2488">
        <v>5030434000</v>
      </c>
      <c r="C2488" t="s">
        <v>3865</v>
      </c>
      <c r="E2488">
        <v>14</v>
      </c>
      <c r="F2488">
        <v>4540</v>
      </c>
      <c r="G2488" t="s">
        <v>142</v>
      </c>
      <c r="H2488" t="s">
        <v>22</v>
      </c>
      <c r="I2488">
        <v>2</v>
      </c>
      <c r="J2488">
        <v>1910</v>
      </c>
      <c r="K2488">
        <v>0</v>
      </c>
      <c r="L2488">
        <v>2274</v>
      </c>
      <c r="M2488">
        <v>2</v>
      </c>
      <c r="N2488">
        <v>5</v>
      </c>
      <c r="O2488">
        <v>2</v>
      </c>
      <c r="P2488">
        <v>0</v>
      </c>
      <c r="Q2488">
        <v>3630</v>
      </c>
      <c r="R2488" t="s">
        <v>61</v>
      </c>
      <c r="S2488">
        <v>285000</v>
      </c>
    </row>
    <row r="2489" spans="1:19" x14ac:dyDescent="0.2">
      <c r="A2489" t="s">
        <v>19</v>
      </c>
      <c r="B2489">
        <v>5030836000</v>
      </c>
      <c r="C2489" t="s">
        <v>3873</v>
      </c>
      <c r="E2489">
        <v>14</v>
      </c>
      <c r="F2489">
        <v>4540</v>
      </c>
      <c r="G2489" t="s">
        <v>142</v>
      </c>
      <c r="H2489" t="s">
        <v>22</v>
      </c>
      <c r="I2489">
        <v>2</v>
      </c>
      <c r="J2489">
        <v>1909</v>
      </c>
      <c r="K2489">
        <v>0</v>
      </c>
      <c r="L2489">
        <v>2112</v>
      </c>
      <c r="M2489">
        <v>2</v>
      </c>
      <c r="N2489">
        <v>4</v>
      </c>
      <c r="O2489">
        <v>2</v>
      </c>
      <c r="P2489">
        <v>0</v>
      </c>
      <c r="Q2489">
        <v>3510</v>
      </c>
      <c r="R2489" t="s">
        <v>61</v>
      </c>
      <c r="S2489">
        <v>255000</v>
      </c>
    </row>
    <row r="2490" spans="1:19" x14ac:dyDescent="0.2">
      <c r="A2490" t="s">
        <v>19</v>
      </c>
      <c r="B2490">
        <v>5390451000</v>
      </c>
      <c r="C2490" t="s">
        <v>3874</v>
      </c>
      <c r="E2490">
        <v>14</v>
      </c>
      <c r="F2490">
        <v>4580</v>
      </c>
      <c r="G2490" t="s">
        <v>142</v>
      </c>
      <c r="H2490" t="s">
        <v>22</v>
      </c>
      <c r="I2490">
        <v>2</v>
      </c>
      <c r="J2490">
        <v>1898</v>
      </c>
      <c r="K2490">
        <v>0</v>
      </c>
      <c r="L2490">
        <v>2108</v>
      </c>
      <c r="M2490">
        <v>2</v>
      </c>
      <c r="N2490">
        <v>6</v>
      </c>
      <c r="O2490">
        <v>2</v>
      </c>
      <c r="P2490">
        <v>1</v>
      </c>
      <c r="Q2490">
        <v>3840</v>
      </c>
      <c r="R2490" t="s">
        <v>61</v>
      </c>
      <c r="S2490">
        <v>163400</v>
      </c>
    </row>
    <row r="2491" spans="1:19" x14ac:dyDescent="0.2">
      <c r="A2491" t="s">
        <v>19</v>
      </c>
      <c r="B2491">
        <v>5380204000</v>
      </c>
      <c r="C2491" t="s">
        <v>3888</v>
      </c>
      <c r="E2491">
        <v>14</v>
      </c>
      <c r="F2491">
        <v>4580</v>
      </c>
      <c r="G2491" t="s">
        <v>142</v>
      </c>
      <c r="H2491" t="s">
        <v>40</v>
      </c>
      <c r="I2491">
        <v>1.5</v>
      </c>
      <c r="J2491">
        <v>1857</v>
      </c>
      <c r="K2491">
        <v>0</v>
      </c>
      <c r="L2491">
        <v>1798</v>
      </c>
      <c r="M2491">
        <v>2</v>
      </c>
      <c r="N2491">
        <v>4</v>
      </c>
      <c r="O2491">
        <v>2</v>
      </c>
      <c r="P2491">
        <v>0</v>
      </c>
      <c r="Q2491">
        <v>8296</v>
      </c>
      <c r="R2491" t="s">
        <v>61</v>
      </c>
      <c r="S2491">
        <v>217900</v>
      </c>
    </row>
    <row r="2492" spans="1:19" x14ac:dyDescent="0.2">
      <c r="A2492" t="s">
        <v>19</v>
      </c>
      <c r="B2492">
        <v>5050009000</v>
      </c>
      <c r="C2492" t="s">
        <v>3894</v>
      </c>
      <c r="E2492">
        <v>14</v>
      </c>
      <c r="F2492">
        <v>4910</v>
      </c>
      <c r="G2492" t="s">
        <v>142</v>
      </c>
      <c r="H2492" t="s">
        <v>22</v>
      </c>
      <c r="I2492">
        <v>1.5</v>
      </c>
      <c r="J2492">
        <v>1902</v>
      </c>
      <c r="K2492">
        <v>0</v>
      </c>
      <c r="L2492">
        <v>1749</v>
      </c>
      <c r="M2492">
        <v>2</v>
      </c>
      <c r="N2492">
        <v>4</v>
      </c>
      <c r="O2492">
        <v>2</v>
      </c>
      <c r="P2492">
        <v>0</v>
      </c>
      <c r="Q2492">
        <v>4740</v>
      </c>
      <c r="R2492" t="s">
        <v>61</v>
      </c>
      <c r="S2492">
        <v>201000</v>
      </c>
    </row>
    <row r="2493" spans="1:19" x14ac:dyDescent="0.2">
      <c r="A2493" t="s">
        <v>19</v>
      </c>
      <c r="B2493">
        <v>5059998000</v>
      </c>
      <c r="C2493" t="s">
        <v>3897</v>
      </c>
      <c r="E2493">
        <v>14</v>
      </c>
      <c r="F2493">
        <v>4910</v>
      </c>
      <c r="G2493" t="s">
        <v>142</v>
      </c>
      <c r="H2493" t="s">
        <v>22</v>
      </c>
      <c r="I2493">
        <v>2</v>
      </c>
      <c r="J2493">
        <v>1905</v>
      </c>
      <c r="K2493">
        <v>0</v>
      </c>
      <c r="L2493">
        <v>1716</v>
      </c>
      <c r="M2493">
        <v>2</v>
      </c>
      <c r="N2493">
        <v>3</v>
      </c>
      <c r="O2493">
        <v>2</v>
      </c>
      <c r="P2493">
        <v>0</v>
      </c>
      <c r="Q2493">
        <v>20720</v>
      </c>
      <c r="R2493" t="s">
        <v>61</v>
      </c>
      <c r="S2493">
        <v>179900</v>
      </c>
    </row>
    <row r="2494" spans="1:19" x14ac:dyDescent="0.2">
      <c r="A2494" t="s">
        <v>19</v>
      </c>
      <c r="B2494">
        <v>5359984000</v>
      </c>
      <c r="C2494" t="s">
        <v>3902</v>
      </c>
      <c r="E2494">
        <v>14</v>
      </c>
      <c r="F2494">
        <v>4520</v>
      </c>
      <c r="G2494" t="s">
        <v>142</v>
      </c>
      <c r="H2494" t="s">
        <v>22</v>
      </c>
      <c r="I2494">
        <v>1.5</v>
      </c>
      <c r="J2494">
        <v>1900</v>
      </c>
      <c r="K2494">
        <v>0</v>
      </c>
      <c r="L2494">
        <v>1638</v>
      </c>
      <c r="M2494">
        <v>2</v>
      </c>
      <c r="N2494">
        <v>3</v>
      </c>
      <c r="O2494">
        <v>2</v>
      </c>
      <c r="P2494">
        <v>0</v>
      </c>
      <c r="Q2494">
        <v>9240</v>
      </c>
      <c r="R2494" t="s">
        <v>61</v>
      </c>
      <c r="S2494">
        <v>164000</v>
      </c>
    </row>
    <row r="2495" spans="1:19" x14ac:dyDescent="0.2">
      <c r="A2495" t="s">
        <v>19</v>
      </c>
      <c r="B2495">
        <v>4660414000</v>
      </c>
      <c r="C2495" t="s">
        <v>3912</v>
      </c>
      <c r="E2495">
        <v>14</v>
      </c>
      <c r="F2495">
        <v>4510</v>
      </c>
      <c r="G2495" t="s">
        <v>637</v>
      </c>
      <c r="H2495" t="s">
        <v>22</v>
      </c>
      <c r="I2495">
        <v>2</v>
      </c>
      <c r="J2495">
        <v>1890</v>
      </c>
      <c r="K2495">
        <v>0</v>
      </c>
      <c r="L2495">
        <v>2548</v>
      </c>
      <c r="M2495">
        <v>2</v>
      </c>
      <c r="N2495">
        <v>5</v>
      </c>
      <c r="O2495">
        <v>2</v>
      </c>
      <c r="P2495">
        <v>1</v>
      </c>
      <c r="Q2495">
        <v>6050</v>
      </c>
      <c r="R2495" t="s">
        <v>61</v>
      </c>
      <c r="S2495">
        <v>260000</v>
      </c>
    </row>
    <row r="2496" spans="1:19" x14ac:dyDescent="0.2">
      <c r="A2496" t="s">
        <v>19</v>
      </c>
      <c r="B2496">
        <v>5390608000</v>
      </c>
      <c r="C2496" t="s">
        <v>3925</v>
      </c>
      <c r="E2496">
        <v>14</v>
      </c>
      <c r="F2496">
        <v>4580</v>
      </c>
      <c r="G2496" t="s">
        <v>150</v>
      </c>
      <c r="H2496" t="s">
        <v>25</v>
      </c>
      <c r="I2496">
        <v>1</v>
      </c>
      <c r="J2496">
        <v>1929</v>
      </c>
      <c r="K2496">
        <v>0</v>
      </c>
      <c r="L2496">
        <v>1777</v>
      </c>
      <c r="M2496">
        <v>1</v>
      </c>
      <c r="N2496">
        <v>3</v>
      </c>
      <c r="O2496">
        <v>1</v>
      </c>
      <c r="P2496">
        <v>1</v>
      </c>
      <c r="Q2496">
        <v>4880</v>
      </c>
      <c r="R2496" t="s">
        <v>61</v>
      </c>
      <c r="S2496">
        <v>237500</v>
      </c>
    </row>
    <row r="2497" spans="1:19" x14ac:dyDescent="0.2">
      <c r="A2497" t="s">
        <v>19</v>
      </c>
      <c r="B2497">
        <v>5350204000</v>
      </c>
      <c r="C2497" t="s">
        <v>3939</v>
      </c>
      <c r="E2497">
        <v>14</v>
      </c>
      <c r="F2497">
        <v>4520</v>
      </c>
      <c r="G2497" t="s">
        <v>150</v>
      </c>
      <c r="H2497" t="s">
        <v>22</v>
      </c>
      <c r="I2497">
        <v>1</v>
      </c>
      <c r="J2497">
        <v>1927</v>
      </c>
      <c r="K2497">
        <v>0</v>
      </c>
      <c r="L2497">
        <v>1575</v>
      </c>
      <c r="M2497">
        <v>1</v>
      </c>
      <c r="N2497">
        <v>4</v>
      </c>
      <c r="O2497">
        <v>2</v>
      </c>
      <c r="P2497">
        <v>0</v>
      </c>
      <c r="Q2497">
        <v>4620</v>
      </c>
      <c r="R2497" t="s">
        <v>61</v>
      </c>
      <c r="S2497">
        <v>159000</v>
      </c>
    </row>
    <row r="2498" spans="1:19" x14ac:dyDescent="0.2">
      <c r="A2498" t="s">
        <v>19</v>
      </c>
      <c r="B2498">
        <v>4991923000</v>
      </c>
      <c r="C2498" t="s">
        <v>3941</v>
      </c>
      <c r="E2498">
        <v>14</v>
      </c>
      <c r="F2498">
        <v>4910</v>
      </c>
      <c r="G2498" t="s">
        <v>150</v>
      </c>
      <c r="H2498" t="s">
        <v>22</v>
      </c>
      <c r="I2498">
        <v>1.5</v>
      </c>
      <c r="J2498">
        <v>1920</v>
      </c>
      <c r="K2498">
        <v>0</v>
      </c>
      <c r="L2498">
        <v>1564</v>
      </c>
      <c r="M2498">
        <v>1</v>
      </c>
      <c r="N2498">
        <v>3</v>
      </c>
      <c r="O2498">
        <v>2</v>
      </c>
      <c r="P2498">
        <v>0</v>
      </c>
      <c r="Q2498">
        <v>3500</v>
      </c>
      <c r="R2498" t="s">
        <v>61</v>
      </c>
      <c r="S2498">
        <v>258000</v>
      </c>
    </row>
    <row r="2499" spans="1:19" x14ac:dyDescent="0.2">
      <c r="A2499" t="s">
        <v>19</v>
      </c>
      <c r="B2499">
        <v>5030249000</v>
      </c>
      <c r="C2499" t="s">
        <v>3945</v>
      </c>
      <c r="E2499">
        <v>14</v>
      </c>
      <c r="F2499">
        <v>4540</v>
      </c>
      <c r="G2499" t="s">
        <v>150</v>
      </c>
      <c r="H2499" t="s">
        <v>22</v>
      </c>
      <c r="I2499">
        <v>1</v>
      </c>
      <c r="J2499">
        <v>1929</v>
      </c>
      <c r="K2499">
        <v>0</v>
      </c>
      <c r="L2499">
        <v>1545</v>
      </c>
      <c r="M2499">
        <v>1</v>
      </c>
      <c r="N2499">
        <v>4</v>
      </c>
      <c r="O2499">
        <v>1</v>
      </c>
      <c r="P2499">
        <v>0</v>
      </c>
      <c r="Q2499">
        <v>4200</v>
      </c>
      <c r="R2499" t="s">
        <v>61</v>
      </c>
      <c r="S2499">
        <v>285000</v>
      </c>
    </row>
    <row r="2500" spans="1:19" x14ac:dyDescent="0.2">
      <c r="A2500" t="s">
        <v>19</v>
      </c>
      <c r="B2500">
        <v>5470126000</v>
      </c>
      <c r="C2500" t="s">
        <v>3946</v>
      </c>
      <c r="E2500">
        <v>14</v>
      </c>
      <c r="F2500">
        <v>4620</v>
      </c>
      <c r="G2500" t="s">
        <v>150</v>
      </c>
      <c r="H2500" t="s">
        <v>22</v>
      </c>
      <c r="I2500">
        <v>1</v>
      </c>
      <c r="J2500">
        <v>1927</v>
      </c>
      <c r="K2500">
        <v>0</v>
      </c>
      <c r="L2500">
        <v>1542</v>
      </c>
      <c r="M2500">
        <v>1</v>
      </c>
      <c r="N2500">
        <v>3</v>
      </c>
      <c r="O2500">
        <v>2</v>
      </c>
      <c r="P2500">
        <v>0</v>
      </c>
      <c r="Q2500">
        <v>4914</v>
      </c>
      <c r="R2500" t="s">
        <v>61</v>
      </c>
      <c r="S2500">
        <v>225000</v>
      </c>
    </row>
    <row r="2501" spans="1:19" x14ac:dyDescent="0.2">
      <c r="A2501" t="s">
        <v>19</v>
      </c>
      <c r="B2501">
        <v>5070402000</v>
      </c>
      <c r="C2501" t="s">
        <v>3953</v>
      </c>
      <c r="E2501">
        <v>14</v>
      </c>
      <c r="F2501">
        <v>4180</v>
      </c>
      <c r="G2501" t="s">
        <v>150</v>
      </c>
      <c r="H2501" t="s">
        <v>22</v>
      </c>
      <c r="I2501">
        <v>1</v>
      </c>
      <c r="J2501">
        <v>1924</v>
      </c>
      <c r="K2501">
        <v>0</v>
      </c>
      <c r="L2501">
        <v>1488</v>
      </c>
      <c r="M2501">
        <v>1</v>
      </c>
      <c r="N2501">
        <v>3</v>
      </c>
      <c r="O2501">
        <v>2</v>
      </c>
      <c r="P2501">
        <v>0</v>
      </c>
      <c r="Q2501">
        <v>3416</v>
      </c>
      <c r="R2501" t="s">
        <v>61</v>
      </c>
      <c r="S2501">
        <v>109900</v>
      </c>
    </row>
    <row r="2502" spans="1:19" x14ac:dyDescent="0.2">
      <c r="A2502" t="s">
        <v>19</v>
      </c>
      <c r="B2502">
        <v>5070861000</v>
      </c>
      <c r="C2502" t="s">
        <v>3961</v>
      </c>
      <c r="E2502">
        <v>14</v>
      </c>
      <c r="F2502">
        <v>4180</v>
      </c>
      <c r="G2502" t="s">
        <v>150</v>
      </c>
      <c r="H2502" t="s">
        <v>22</v>
      </c>
      <c r="I2502">
        <v>1</v>
      </c>
      <c r="J2502">
        <v>1922</v>
      </c>
      <c r="K2502">
        <v>0</v>
      </c>
      <c r="L2502">
        <v>1359</v>
      </c>
      <c r="M2502">
        <v>1</v>
      </c>
      <c r="N2502">
        <v>3</v>
      </c>
      <c r="O2502">
        <v>2</v>
      </c>
      <c r="P2502">
        <v>0</v>
      </c>
      <c r="Q2502">
        <v>3660</v>
      </c>
      <c r="R2502" t="s">
        <v>61</v>
      </c>
      <c r="S2502">
        <v>159900</v>
      </c>
    </row>
    <row r="2503" spans="1:19" x14ac:dyDescent="0.2">
      <c r="A2503" t="s">
        <v>19</v>
      </c>
      <c r="B2503">
        <v>5360311000</v>
      </c>
      <c r="C2503" t="s">
        <v>3969</v>
      </c>
      <c r="E2503">
        <v>14</v>
      </c>
      <c r="F2503">
        <v>4520</v>
      </c>
      <c r="G2503" t="s">
        <v>150</v>
      </c>
      <c r="H2503" t="s">
        <v>22</v>
      </c>
      <c r="I2503">
        <v>1</v>
      </c>
      <c r="J2503">
        <v>1929</v>
      </c>
      <c r="K2503">
        <v>0</v>
      </c>
      <c r="L2503">
        <v>1240</v>
      </c>
      <c r="M2503">
        <v>1</v>
      </c>
      <c r="N2503">
        <v>3</v>
      </c>
      <c r="O2503">
        <v>1</v>
      </c>
      <c r="P2503">
        <v>1</v>
      </c>
      <c r="Q2503">
        <v>3660</v>
      </c>
      <c r="R2503" t="s">
        <v>61</v>
      </c>
      <c r="S2503">
        <v>158000</v>
      </c>
    </row>
    <row r="2504" spans="1:19" x14ac:dyDescent="0.2">
      <c r="A2504" t="s">
        <v>19</v>
      </c>
      <c r="B2504">
        <v>5030221000</v>
      </c>
      <c r="C2504" t="s">
        <v>3972</v>
      </c>
      <c r="E2504">
        <v>14</v>
      </c>
      <c r="F2504">
        <v>4540</v>
      </c>
      <c r="G2504" t="s">
        <v>150</v>
      </c>
      <c r="H2504" t="s">
        <v>22</v>
      </c>
      <c r="I2504">
        <v>1</v>
      </c>
      <c r="J2504">
        <v>1929</v>
      </c>
      <c r="K2504">
        <v>0</v>
      </c>
      <c r="L2504">
        <v>1227</v>
      </c>
      <c r="M2504">
        <v>1</v>
      </c>
      <c r="N2504">
        <v>3</v>
      </c>
      <c r="O2504">
        <v>2</v>
      </c>
      <c r="P2504">
        <v>0</v>
      </c>
      <c r="Q2504">
        <v>4025</v>
      </c>
      <c r="R2504" t="s">
        <v>61</v>
      </c>
      <c r="S2504">
        <v>230000</v>
      </c>
    </row>
    <row r="2505" spans="1:19" x14ac:dyDescent="0.2">
      <c r="A2505" t="s">
        <v>19</v>
      </c>
      <c r="B2505">
        <v>5400820000</v>
      </c>
      <c r="C2505" t="s">
        <v>3973</v>
      </c>
      <c r="E2505">
        <v>14</v>
      </c>
      <c r="F2505">
        <v>4610</v>
      </c>
      <c r="G2505" t="s">
        <v>150</v>
      </c>
      <c r="H2505" t="s">
        <v>22</v>
      </c>
      <c r="I2505">
        <v>1</v>
      </c>
      <c r="J2505">
        <v>1925</v>
      </c>
      <c r="K2505">
        <v>0</v>
      </c>
      <c r="L2505">
        <v>1210</v>
      </c>
      <c r="M2505">
        <v>1</v>
      </c>
      <c r="N2505">
        <v>2</v>
      </c>
      <c r="O2505">
        <v>1</v>
      </c>
      <c r="P2505">
        <v>0</v>
      </c>
      <c r="Q2505">
        <v>3440</v>
      </c>
      <c r="R2505" t="s">
        <v>61</v>
      </c>
      <c r="S2505">
        <v>162500</v>
      </c>
    </row>
    <row r="2506" spans="1:19" x14ac:dyDescent="0.2">
      <c r="A2506" t="s">
        <v>19</v>
      </c>
      <c r="B2506">
        <v>5411034000</v>
      </c>
      <c r="C2506" t="s">
        <v>3977</v>
      </c>
      <c r="E2506">
        <v>14</v>
      </c>
      <c r="F2506">
        <v>4600</v>
      </c>
      <c r="G2506" t="s">
        <v>150</v>
      </c>
      <c r="H2506" t="s">
        <v>22</v>
      </c>
      <c r="I2506">
        <v>1</v>
      </c>
      <c r="J2506">
        <v>1924</v>
      </c>
      <c r="K2506">
        <v>0</v>
      </c>
      <c r="L2506">
        <v>1200</v>
      </c>
      <c r="M2506">
        <v>1</v>
      </c>
      <c r="N2506">
        <v>3</v>
      </c>
      <c r="O2506">
        <v>2</v>
      </c>
      <c r="P2506">
        <v>0</v>
      </c>
      <c r="Q2506">
        <v>3600</v>
      </c>
      <c r="R2506" t="s">
        <v>61</v>
      </c>
      <c r="S2506">
        <v>291000</v>
      </c>
    </row>
    <row r="2507" spans="1:19" x14ac:dyDescent="0.2">
      <c r="A2507" t="s">
        <v>19</v>
      </c>
      <c r="B2507">
        <v>5030997000</v>
      </c>
      <c r="C2507" t="s">
        <v>3984</v>
      </c>
      <c r="E2507">
        <v>14</v>
      </c>
      <c r="F2507">
        <v>4540</v>
      </c>
      <c r="G2507" t="s">
        <v>150</v>
      </c>
      <c r="H2507" t="s">
        <v>22</v>
      </c>
      <c r="I2507">
        <v>1.5</v>
      </c>
      <c r="J2507">
        <v>1920</v>
      </c>
      <c r="K2507">
        <v>0</v>
      </c>
      <c r="L2507">
        <v>1088</v>
      </c>
      <c r="M2507">
        <v>1</v>
      </c>
      <c r="N2507">
        <v>2</v>
      </c>
      <c r="O2507">
        <v>1</v>
      </c>
      <c r="P2507">
        <v>1</v>
      </c>
      <c r="Q2507">
        <v>3600</v>
      </c>
      <c r="R2507" t="s">
        <v>61</v>
      </c>
      <c r="S2507">
        <v>205000</v>
      </c>
    </row>
    <row r="2508" spans="1:19" x14ac:dyDescent="0.2">
      <c r="A2508" t="s">
        <v>19</v>
      </c>
      <c r="B2508">
        <v>5030635000</v>
      </c>
      <c r="C2508" t="s">
        <v>4030</v>
      </c>
      <c r="E2508">
        <v>14</v>
      </c>
      <c r="F2508">
        <v>4540</v>
      </c>
      <c r="G2508" t="s">
        <v>239</v>
      </c>
      <c r="H2508" t="s">
        <v>40</v>
      </c>
      <c r="I2508">
        <v>2</v>
      </c>
      <c r="J2508">
        <v>1909</v>
      </c>
      <c r="K2508">
        <v>0</v>
      </c>
      <c r="L2508">
        <v>2389</v>
      </c>
      <c r="M2508">
        <v>1</v>
      </c>
      <c r="N2508">
        <v>3</v>
      </c>
      <c r="O2508">
        <v>1</v>
      </c>
      <c r="P2508">
        <v>1</v>
      </c>
      <c r="Q2508">
        <v>7200</v>
      </c>
      <c r="R2508" t="s">
        <v>61</v>
      </c>
      <c r="S2508">
        <v>305000</v>
      </c>
    </row>
    <row r="2509" spans="1:19" x14ac:dyDescent="0.2">
      <c r="A2509" t="s">
        <v>19</v>
      </c>
      <c r="B2509">
        <v>5400714000</v>
      </c>
      <c r="C2509" t="s">
        <v>4036</v>
      </c>
      <c r="E2509">
        <v>14</v>
      </c>
      <c r="F2509">
        <v>4600</v>
      </c>
      <c r="G2509" t="s">
        <v>239</v>
      </c>
      <c r="H2509" t="s">
        <v>25</v>
      </c>
      <c r="I2509">
        <v>2</v>
      </c>
      <c r="J2509">
        <v>1928</v>
      </c>
      <c r="K2509">
        <v>0</v>
      </c>
      <c r="L2509">
        <v>1895</v>
      </c>
      <c r="M2509">
        <v>1</v>
      </c>
      <c r="N2509">
        <v>3</v>
      </c>
      <c r="O2509">
        <v>2</v>
      </c>
      <c r="P2509">
        <v>0</v>
      </c>
      <c r="Q2509">
        <v>4360</v>
      </c>
      <c r="R2509" t="s">
        <v>61</v>
      </c>
      <c r="S2509">
        <v>348900</v>
      </c>
    </row>
    <row r="2510" spans="1:19" x14ac:dyDescent="0.2">
      <c r="A2510" t="s">
        <v>19</v>
      </c>
      <c r="B2510">
        <v>5401345000</v>
      </c>
      <c r="C2510" t="s">
        <v>4046</v>
      </c>
      <c r="E2510">
        <v>14</v>
      </c>
      <c r="F2510">
        <v>4610</v>
      </c>
      <c r="G2510" t="s">
        <v>239</v>
      </c>
      <c r="H2510" t="s">
        <v>22</v>
      </c>
      <c r="I2510">
        <v>1.5</v>
      </c>
      <c r="J2510">
        <v>1926</v>
      </c>
      <c r="K2510">
        <v>0</v>
      </c>
      <c r="L2510">
        <v>1634</v>
      </c>
      <c r="M2510">
        <v>1</v>
      </c>
      <c r="N2510">
        <v>3</v>
      </c>
      <c r="O2510">
        <v>1</v>
      </c>
      <c r="P2510">
        <v>1</v>
      </c>
      <c r="Q2510">
        <v>5625</v>
      </c>
      <c r="R2510" t="s">
        <v>61</v>
      </c>
      <c r="S2510">
        <v>218000</v>
      </c>
    </row>
    <row r="2511" spans="1:19" x14ac:dyDescent="0.2">
      <c r="A2511" t="s">
        <v>19</v>
      </c>
      <c r="B2511">
        <v>5050302000</v>
      </c>
      <c r="C2511" t="s">
        <v>4055</v>
      </c>
      <c r="E2511">
        <v>14</v>
      </c>
      <c r="F2511">
        <v>4500</v>
      </c>
      <c r="G2511" t="s">
        <v>239</v>
      </c>
      <c r="H2511" t="s">
        <v>22</v>
      </c>
      <c r="I2511">
        <v>2</v>
      </c>
      <c r="J2511">
        <v>1925</v>
      </c>
      <c r="K2511">
        <v>0</v>
      </c>
      <c r="L2511">
        <v>1525</v>
      </c>
      <c r="M2511">
        <v>1</v>
      </c>
      <c r="N2511">
        <v>3</v>
      </c>
      <c r="O2511">
        <v>1</v>
      </c>
      <c r="P2511">
        <v>1</v>
      </c>
      <c r="Q2511">
        <v>3600</v>
      </c>
      <c r="R2511" t="s">
        <v>61</v>
      </c>
      <c r="S2511">
        <v>262500</v>
      </c>
    </row>
    <row r="2512" spans="1:19" x14ac:dyDescent="0.2">
      <c r="A2512" t="s">
        <v>19</v>
      </c>
      <c r="B2512">
        <v>5410395000</v>
      </c>
      <c r="C2512" t="s">
        <v>4063</v>
      </c>
      <c r="E2512">
        <v>14</v>
      </c>
      <c r="F2512">
        <v>4600</v>
      </c>
      <c r="G2512" t="s">
        <v>239</v>
      </c>
      <c r="H2512" t="s">
        <v>22</v>
      </c>
      <c r="I2512">
        <v>1.5</v>
      </c>
      <c r="J2512">
        <v>1915</v>
      </c>
      <c r="K2512">
        <v>0</v>
      </c>
      <c r="L2512">
        <v>1486</v>
      </c>
      <c r="M2512">
        <v>1</v>
      </c>
      <c r="N2512">
        <v>3</v>
      </c>
      <c r="O2512">
        <v>1</v>
      </c>
      <c r="P2512">
        <v>1</v>
      </c>
      <c r="Q2512">
        <v>3600</v>
      </c>
      <c r="R2512" t="s">
        <v>61</v>
      </c>
      <c r="S2512">
        <v>285800</v>
      </c>
    </row>
    <row r="2513" spans="1:19" x14ac:dyDescent="0.2">
      <c r="A2513" t="s">
        <v>19</v>
      </c>
      <c r="B2513">
        <v>5050860000</v>
      </c>
      <c r="C2513" t="s">
        <v>4075</v>
      </c>
      <c r="E2513">
        <v>14</v>
      </c>
      <c r="F2513">
        <v>4910</v>
      </c>
      <c r="G2513" t="s">
        <v>239</v>
      </c>
      <c r="H2513" t="s">
        <v>22</v>
      </c>
      <c r="I2513">
        <v>1</v>
      </c>
      <c r="J2513">
        <v>1910</v>
      </c>
      <c r="K2513">
        <v>0</v>
      </c>
      <c r="L2513">
        <v>1378</v>
      </c>
      <c r="M2513">
        <v>1</v>
      </c>
      <c r="N2513">
        <v>3</v>
      </c>
      <c r="O2513">
        <v>1</v>
      </c>
      <c r="P2513">
        <v>0</v>
      </c>
      <c r="Q2513">
        <v>3300</v>
      </c>
      <c r="R2513" t="s">
        <v>61</v>
      </c>
      <c r="S2513">
        <v>195000</v>
      </c>
    </row>
    <row r="2514" spans="1:19" x14ac:dyDescent="0.2">
      <c r="A2514" t="s">
        <v>19</v>
      </c>
      <c r="B2514">
        <v>5030419000</v>
      </c>
      <c r="C2514" t="s">
        <v>4084</v>
      </c>
      <c r="E2514">
        <v>14</v>
      </c>
      <c r="F2514">
        <v>4560</v>
      </c>
      <c r="G2514" t="s">
        <v>239</v>
      </c>
      <c r="H2514" t="s">
        <v>22</v>
      </c>
      <c r="I2514">
        <v>1.5</v>
      </c>
      <c r="J2514">
        <v>1907</v>
      </c>
      <c r="K2514">
        <v>0</v>
      </c>
      <c r="L2514">
        <v>1298</v>
      </c>
      <c r="M2514">
        <v>1</v>
      </c>
      <c r="N2514">
        <v>3</v>
      </c>
      <c r="O2514">
        <v>1</v>
      </c>
      <c r="P2514">
        <v>1</v>
      </c>
      <c r="Q2514">
        <v>6050</v>
      </c>
      <c r="R2514" t="s">
        <v>61</v>
      </c>
      <c r="S2514">
        <v>357000</v>
      </c>
    </row>
    <row r="2515" spans="1:19" x14ac:dyDescent="0.2">
      <c r="A2515" t="s">
        <v>19</v>
      </c>
      <c r="B2515">
        <v>5020050000</v>
      </c>
      <c r="C2515" t="s">
        <v>4092</v>
      </c>
      <c r="E2515">
        <v>14</v>
      </c>
      <c r="F2515">
        <v>4540</v>
      </c>
      <c r="G2515" t="s">
        <v>239</v>
      </c>
      <c r="H2515" t="s">
        <v>22</v>
      </c>
      <c r="I2515">
        <v>1</v>
      </c>
      <c r="J2515">
        <v>1912</v>
      </c>
      <c r="K2515">
        <v>0</v>
      </c>
      <c r="L2515">
        <v>1198</v>
      </c>
      <c r="M2515">
        <v>1</v>
      </c>
      <c r="N2515">
        <v>3</v>
      </c>
      <c r="O2515">
        <v>1</v>
      </c>
      <c r="P2515">
        <v>0</v>
      </c>
      <c r="Q2515">
        <v>3600</v>
      </c>
      <c r="R2515" t="s">
        <v>61</v>
      </c>
      <c r="S2515">
        <v>234000</v>
      </c>
    </row>
    <row r="2516" spans="1:19" x14ac:dyDescent="0.2">
      <c r="A2516" t="s">
        <v>19</v>
      </c>
      <c r="B2516">
        <v>5041111000</v>
      </c>
      <c r="C2516" t="s">
        <v>4096</v>
      </c>
      <c r="E2516">
        <v>14</v>
      </c>
      <c r="F2516">
        <v>4500</v>
      </c>
      <c r="G2516" t="s">
        <v>239</v>
      </c>
      <c r="H2516" t="s">
        <v>22</v>
      </c>
      <c r="I2516">
        <v>1</v>
      </c>
      <c r="J2516">
        <v>1908</v>
      </c>
      <c r="K2516">
        <v>0</v>
      </c>
      <c r="L2516">
        <v>1140</v>
      </c>
      <c r="M2516">
        <v>1</v>
      </c>
      <c r="N2516">
        <v>3</v>
      </c>
      <c r="O2516">
        <v>2</v>
      </c>
      <c r="P2516">
        <v>0</v>
      </c>
      <c r="Q2516">
        <v>3000</v>
      </c>
      <c r="R2516" t="s">
        <v>61</v>
      </c>
      <c r="S2516">
        <v>230000</v>
      </c>
    </row>
    <row r="2517" spans="1:19" x14ac:dyDescent="0.2">
      <c r="A2517" t="s">
        <v>19</v>
      </c>
      <c r="B2517">
        <v>5040034000</v>
      </c>
      <c r="C2517" t="s">
        <v>4097</v>
      </c>
      <c r="E2517">
        <v>14</v>
      </c>
      <c r="F2517">
        <v>4500</v>
      </c>
      <c r="G2517" t="s">
        <v>239</v>
      </c>
      <c r="H2517" t="s">
        <v>22</v>
      </c>
      <c r="I2517">
        <v>1</v>
      </c>
      <c r="J2517">
        <v>1924</v>
      </c>
      <c r="K2517">
        <v>0</v>
      </c>
      <c r="L2517">
        <v>1122</v>
      </c>
      <c r="M2517">
        <v>1</v>
      </c>
      <c r="N2517">
        <v>3</v>
      </c>
      <c r="O2517">
        <v>2</v>
      </c>
      <c r="P2517">
        <v>0</v>
      </c>
      <c r="Q2517">
        <v>3000</v>
      </c>
      <c r="R2517" t="s">
        <v>61</v>
      </c>
      <c r="S2517">
        <v>264900</v>
      </c>
    </row>
    <row r="2518" spans="1:19" x14ac:dyDescent="0.2">
      <c r="A2518" t="s">
        <v>19</v>
      </c>
      <c r="B2518">
        <v>5001014000</v>
      </c>
      <c r="C2518" t="s">
        <v>4102</v>
      </c>
      <c r="E2518">
        <v>14</v>
      </c>
      <c r="F2518">
        <v>4910</v>
      </c>
      <c r="G2518" t="s">
        <v>239</v>
      </c>
      <c r="H2518" t="s">
        <v>40</v>
      </c>
      <c r="I2518">
        <v>1</v>
      </c>
      <c r="J2518">
        <v>1873</v>
      </c>
      <c r="K2518">
        <v>0</v>
      </c>
      <c r="L2518">
        <v>1088</v>
      </c>
      <c r="M2518">
        <v>1</v>
      </c>
      <c r="N2518">
        <v>2</v>
      </c>
      <c r="O2518">
        <v>1</v>
      </c>
      <c r="P2518">
        <v>0</v>
      </c>
      <c r="Q2518">
        <v>4795</v>
      </c>
      <c r="R2518" t="s">
        <v>61</v>
      </c>
      <c r="S2518">
        <v>185000</v>
      </c>
    </row>
    <row r="2519" spans="1:19" x14ac:dyDescent="0.2">
      <c r="A2519" t="s">
        <v>19</v>
      </c>
      <c r="B2519">
        <v>4990308000</v>
      </c>
      <c r="C2519" t="s">
        <v>4112</v>
      </c>
      <c r="E2519">
        <v>14</v>
      </c>
      <c r="F2519">
        <v>4910</v>
      </c>
      <c r="G2519" t="s">
        <v>239</v>
      </c>
      <c r="H2519" t="s">
        <v>22</v>
      </c>
      <c r="I2519">
        <v>1</v>
      </c>
      <c r="J2519">
        <v>1900</v>
      </c>
      <c r="K2519">
        <v>0</v>
      </c>
      <c r="L2519">
        <v>920</v>
      </c>
      <c r="M2519">
        <v>1</v>
      </c>
      <c r="N2519">
        <v>2</v>
      </c>
      <c r="O2519">
        <v>1</v>
      </c>
      <c r="P2519">
        <v>1</v>
      </c>
      <c r="Q2519">
        <v>3120</v>
      </c>
      <c r="R2519" t="s">
        <v>61</v>
      </c>
      <c r="S2519">
        <v>129000</v>
      </c>
    </row>
    <row r="2520" spans="1:19" x14ac:dyDescent="0.2">
      <c r="A2520" t="s">
        <v>19</v>
      </c>
      <c r="B2520">
        <v>3513617111</v>
      </c>
      <c r="C2520" t="s">
        <v>4127</v>
      </c>
      <c r="E2520">
        <v>15</v>
      </c>
      <c r="F2520">
        <v>3000</v>
      </c>
      <c r="G2520" t="s">
        <v>21</v>
      </c>
      <c r="H2520" t="s">
        <v>22</v>
      </c>
      <c r="I2520">
        <v>1.5</v>
      </c>
      <c r="J2520">
        <v>2005</v>
      </c>
      <c r="K2520">
        <v>0</v>
      </c>
      <c r="L2520">
        <v>1788</v>
      </c>
      <c r="M2520">
        <v>1</v>
      </c>
      <c r="N2520">
        <v>4</v>
      </c>
      <c r="O2520">
        <v>3</v>
      </c>
      <c r="P2520">
        <v>0</v>
      </c>
      <c r="Q2520">
        <v>4250</v>
      </c>
      <c r="R2520" t="s">
        <v>61</v>
      </c>
      <c r="S2520">
        <v>127900</v>
      </c>
    </row>
    <row r="2521" spans="1:19" x14ac:dyDescent="0.2">
      <c r="A2521" t="s">
        <v>19</v>
      </c>
      <c r="B2521">
        <v>3281016000</v>
      </c>
      <c r="C2521" t="s">
        <v>4150</v>
      </c>
      <c r="E2521">
        <v>15</v>
      </c>
      <c r="F2521">
        <v>2520</v>
      </c>
      <c r="G2521" t="s">
        <v>105</v>
      </c>
      <c r="H2521" t="s">
        <v>22</v>
      </c>
      <c r="I2521">
        <v>2</v>
      </c>
      <c r="J2521">
        <v>1923</v>
      </c>
      <c r="K2521">
        <v>0</v>
      </c>
      <c r="L2521">
        <v>2594</v>
      </c>
      <c r="M2521">
        <v>2</v>
      </c>
      <c r="N2521">
        <v>4</v>
      </c>
      <c r="O2521">
        <v>2</v>
      </c>
      <c r="P2521">
        <v>0</v>
      </c>
      <c r="Q2521">
        <v>5000</v>
      </c>
      <c r="R2521" t="s">
        <v>61</v>
      </c>
      <c r="S2521">
        <v>61000</v>
      </c>
    </row>
    <row r="2522" spans="1:19" x14ac:dyDescent="0.2">
      <c r="A2522" t="s">
        <v>19</v>
      </c>
      <c r="B2522">
        <v>3281916000</v>
      </c>
      <c r="C2522" t="s">
        <v>4151</v>
      </c>
      <c r="E2522">
        <v>15</v>
      </c>
      <c r="F2522">
        <v>2520</v>
      </c>
      <c r="G2522" t="s">
        <v>105</v>
      </c>
      <c r="H2522" t="s">
        <v>22</v>
      </c>
      <c r="I2522">
        <v>2</v>
      </c>
      <c r="J2522">
        <v>1925</v>
      </c>
      <c r="K2522">
        <v>0</v>
      </c>
      <c r="L2522">
        <v>2551</v>
      </c>
      <c r="M2522">
        <v>2</v>
      </c>
      <c r="N2522">
        <v>6</v>
      </c>
      <c r="O2522">
        <v>2</v>
      </c>
      <c r="P2522">
        <v>1</v>
      </c>
      <c r="Q2522">
        <v>5160</v>
      </c>
      <c r="R2522" t="s">
        <v>61</v>
      </c>
      <c r="S2522">
        <v>111000</v>
      </c>
    </row>
    <row r="2523" spans="1:19" x14ac:dyDescent="0.2">
      <c r="A2523" t="s">
        <v>19</v>
      </c>
      <c r="B2523">
        <v>3481065000</v>
      </c>
      <c r="C2523" t="s">
        <v>4185</v>
      </c>
      <c r="E2523">
        <v>15</v>
      </c>
      <c r="F2523">
        <v>2380</v>
      </c>
      <c r="G2523" t="s">
        <v>142</v>
      </c>
      <c r="H2523" t="s">
        <v>40</v>
      </c>
      <c r="I2523">
        <v>1.5</v>
      </c>
      <c r="J2523">
        <v>1901</v>
      </c>
      <c r="K2523">
        <v>0</v>
      </c>
      <c r="L2523">
        <v>2096</v>
      </c>
      <c r="M2523">
        <v>2</v>
      </c>
      <c r="N2523">
        <v>4</v>
      </c>
      <c r="O2523">
        <v>2</v>
      </c>
      <c r="P2523">
        <v>0</v>
      </c>
      <c r="Q2523">
        <v>5400</v>
      </c>
      <c r="R2523" t="s">
        <v>61</v>
      </c>
      <c r="S2523">
        <v>45000</v>
      </c>
    </row>
    <row r="2524" spans="1:19" x14ac:dyDescent="0.2">
      <c r="A2524" t="s">
        <v>19</v>
      </c>
      <c r="B2524">
        <v>3280749000</v>
      </c>
      <c r="C2524" t="s">
        <v>4207</v>
      </c>
      <c r="E2524">
        <v>15</v>
      </c>
      <c r="F2524">
        <v>2520</v>
      </c>
      <c r="G2524" t="s">
        <v>150</v>
      </c>
      <c r="H2524" t="s">
        <v>40</v>
      </c>
      <c r="I2524">
        <v>1</v>
      </c>
      <c r="J2524">
        <v>1918</v>
      </c>
      <c r="K2524">
        <v>0</v>
      </c>
      <c r="L2524">
        <v>1682</v>
      </c>
      <c r="M2524">
        <v>1</v>
      </c>
      <c r="N2524">
        <v>4</v>
      </c>
      <c r="O2524">
        <v>2</v>
      </c>
      <c r="P2524">
        <v>1</v>
      </c>
      <c r="Q2524">
        <v>5000</v>
      </c>
      <c r="R2524" t="s">
        <v>61</v>
      </c>
      <c r="S2524">
        <v>109900</v>
      </c>
    </row>
    <row r="2525" spans="1:19" x14ac:dyDescent="0.2">
      <c r="A2525" t="s">
        <v>19</v>
      </c>
      <c r="B2525">
        <v>3280946000</v>
      </c>
      <c r="C2525" t="s">
        <v>4209</v>
      </c>
      <c r="E2525">
        <v>15</v>
      </c>
      <c r="F2525">
        <v>2520</v>
      </c>
      <c r="G2525" t="s">
        <v>150</v>
      </c>
      <c r="H2525" t="s">
        <v>22</v>
      </c>
      <c r="I2525">
        <v>1</v>
      </c>
      <c r="J2525">
        <v>1920</v>
      </c>
      <c r="K2525">
        <v>0</v>
      </c>
      <c r="L2525">
        <v>1543</v>
      </c>
      <c r="M2525">
        <v>1</v>
      </c>
      <c r="N2525">
        <v>4</v>
      </c>
      <c r="O2525">
        <v>1</v>
      </c>
      <c r="P2525">
        <v>1</v>
      </c>
      <c r="Q2525">
        <v>4920</v>
      </c>
      <c r="R2525" t="s">
        <v>61</v>
      </c>
      <c r="S2525">
        <v>85000</v>
      </c>
    </row>
    <row r="2526" spans="1:19" x14ac:dyDescent="0.2">
      <c r="A2526" t="s">
        <v>19</v>
      </c>
      <c r="B2526">
        <v>3632870000</v>
      </c>
      <c r="C2526" t="s">
        <v>4217</v>
      </c>
      <c r="E2526">
        <v>15</v>
      </c>
      <c r="F2526">
        <v>3040</v>
      </c>
      <c r="G2526" t="s">
        <v>179</v>
      </c>
      <c r="H2526" t="s">
        <v>22</v>
      </c>
      <c r="I2526">
        <v>1</v>
      </c>
      <c r="J2526">
        <v>1970</v>
      </c>
      <c r="K2526">
        <v>0</v>
      </c>
      <c r="L2526">
        <v>1022</v>
      </c>
      <c r="M2526">
        <v>1</v>
      </c>
      <c r="N2526">
        <v>3</v>
      </c>
      <c r="O2526">
        <v>1</v>
      </c>
      <c r="P2526">
        <v>1</v>
      </c>
      <c r="Q2526">
        <v>6000</v>
      </c>
      <c r="R2526" t="s">
        <v>61</v>
      </c>
      <c r="S2526">
        <v>55000</v>
      </c>
    </row>
    <row r="2527" spans="1:19" x14ac:dyDescent="0.2">
      <c r="A2527" t="s">
        <v>4247</v>
      </c>
      <c r="B2527">
        <v>3591455000</v>
      </c>
      <c r="C2527" t="s">
        <v>4248</v>
      </c>
      <c r="D2527" t="s">
        <v>4249</v>
      </c>
      <c r="E2527">
        <v>4</v>
      </c>
      <c r="F2527">
        <v>5951</v>
      </c>
      <c r="G2527" t="s">
        <v>4252</v>
      </c>
      <c r="I2527">
        <v>1</v>
      </c>
      <c r="J2527">
        <v>2002</v>
      </c>
      <c r="K2527">
        <v>4</v>
      </c>
      <c r="L2527">
        <v>1604</v>
      </c>
      <c r="M2527">
        <v>1</v>
      </c>
      <c r="N2527">
        <v>2</v>
      </c>
      <c r="O2527">
        <v>2</v>
      </c>
      <c r="P2527">
        <v>0</v>
      </c>
      <c r="Q2527">
        <v>0</v>
      </c>
      <c r="R2527" t="s">
        <v>61</v>
      </c>
      <c r="S2527">
        <v>449000</v>
      </c>
    </row>
    <row r="2528" spans="1:19" x14ac:dyDescent="0.2">
      <c r="A2528" t="s">
        <v>4247</v>
      </c>
      <c r="B2528">
        <v>3591525000</v>
      </c>
      <c r="C2528" t="s">
        <v>4248</v>
      </c>
      <c r="D2528" t="s">
        <v>4249</v>
      </c>
      <c r="E2528">
        <v>4</v>
      </c>
      <c r="F2528">
        <v>5951</v>
      </c>
      <c r="G2528" t="s">
        <v>4253</v>
      </c>
      <c r="I2528">
        <v>1</v>
      </c>
      <c r="J2528">
        <v>2002</v>
      </c>
      <c r="K2528">
        <v>4</v>
      </c>
      <c r="L2528">
        <v>1491</v>
      </c>
      <c r="M2528">
        <v>1</v>
      </c>
      <c r="N2528">
        <v>2</v>
      </c>
      <c r="O2528">
        <v>2</v>
      </c>
      <c r="P2528">
        <v>0</v>
      </c>
      <c r="Q2528">
        <v>0</v>
      </c>
      <c r="R2528" t="s">
        <v>61</v>
      </c>
      <c r="S2528">
        <v>377500</v>
      </c>
    </row>
    <row r="2529" spans="1:19" x14ac:dyDescent="0.2">
      <c r="A2529" t="s">
        <v>4247</v>
      </c>
      <c r="B2529">
        <v>3551560000</v>
      </c>
      <c r="C2529" t="s">
        <v>4263</v>
      </c>
      <c r="D2529" t="s">
        <v>4264</v>
      </c>
      <c r="E2529">
        <v>3</v>
      </c>
      <c r="F2529">
        <v>5805</v>
      </c>
      <c r="G2529" t="s">
        <v>4252</v>
      </c>
      <c r="I2529">
        <v>1</v>
      </c>
      <c r="J2529">
        <v>2001</v>
      </c>
      <c r="K2529">
        <v>5</v>
      </c>
      <c r="L2529">
        <v>1765</v>
      </c>
      <c r="M2529">
        <v>1</v>
      </c>
      <c r="N2529">
        <v>2</v>
      </c>
      <c r="O2529">
        <v>2</v>
      </c>
      <c r="P2529">
        <v>1</v>
      </c>
      <c r="Q2529">
        <v>0</v>
      </c>
      <c r="R2529" t="s">
        <v>61</v>
      </c>
      <c r="S2529">
        <v>333000</v>
      </c>
    </row>
    <row r="2530" spans="1:19" x14ac:dyDescent="0.2">
      <c r="A2530" t="s">
        <v>4247</v>
      </c>
      <c r="B2530">
        <v>3551553000</v>
      </c>
      <c r="C2530" t="s">
        <v>4263</v>
      </c>
      <c r="D2530" t="s">
        <v>4264</v>
      </c>
      <c r="E2530">
        <v>3</v>
      </c>
      <c r="F2530">
        <v>5805</v>
      </c>
      <c r="G2530" t="s">
        <v>4252</v>
      </c>
      <c r="I2530">
        <v>1</v>
      </c>
      <c r="J2530">
        <v>2001</v>
      </c>
      <c r="K2530">
        <v>4</v>
      </c>
      <c r="L2530">
        <v>1185</v>
      </c>
      <c r="M2530">
        <v>1</v>
      </c>
      <c r="N2530">
        <v>1</v>
      </c>
      <c r="O2530">
        <v>1</v>
      </c>
      <c r="P2530">
        <v>1</v>
      </c>
      <c r="Q2530">
        <v>0</v>
      </c>
      <c r="R2530" t="s">
        <v>61</v>
      </c>
      <c r="S2530">
        <v>195000</v>
      </c>
    </row>
    <row r="2531" spans="1:19" x14ac:dyDescent="0.2">
      <c r="A2531" t="s">
        <v>4247</v>
      </c>
      <c r="B2531">
        <v>4661579000</v>
      </c>
      <c r="C2531" t="s">
        <v>4278</v>
      </c>
      <c r="D2531" t="s">
        <v>4279</v>
      </c>
      <c r="E2531">
        <v>14</v>
      </c>
      <c r="F2531">
        <v>5306</v>
      </c>
      <c r="G2531" t="s">
        <v>4280</v>
      </c>
      <c r="I2531">
        <v>2</v>
      </c>
      <c r="J2531">
        <v>2005</v>
      </c>
      <c r="K2531">
        <v>0</v>
      </c>
      <c r="L2531">
        <v>1535</v>
      </c>
      <c r="M2531">
        <v>1</v>
      </c>
      <c r="N2531">
        <v>2</v>
      </c>
      <c r="O2531">
        <v>2</v>
      </c>
      <c r="P2531">
        <v>0</v>
      </c>
      <c r="Q2531">
        <v>0</v>
      </c>
      <c r="R2531" t="s">
        <v>61</v>
      </c>
      <c r="S2531">
        <v>205000</v>
      </c>
    </row>
    <row r="2532" spans="1:19" x14ac:dyDescent="0.2">
      <c r="A2532" t="s">
        <v>4247</v>
      </c>
      <c r="B2532">
        <v>3191025100</v>
      </c>
      <c r="C2532" t="s">
        <v>4301</v>
      </c>
      <c r="D2532" t="s">
        <v>4302</v>
      </c>
      <c r="E2532">
        <v>3</v>
      </c>
      <c r="F2532">
        <v>5670</v>
      </c>
      <c r="G2532" t="s">
        <v>4252</v>
      </c>
      <c r="I2532">
        <v>1</v>
      </c>
      <c r="J2532">
        <v>1969</v>
      </c>
      <c r="K2532">
        <v>4</v>
      </c>
      <c r="L2532">
        <v>729</v>
      </c>
      <c r="M2532">
        <v>1</v>
      </c>
      <c r="N2532">
        <v>2</v>
      </c>
      <c r="O2532">
        <v>1</v>
      </c>
      <c r="P2532">
        <v>0</v>
      </c>
      <c r="Q2532">
        <v>0</v>
      </c>
      <c r="R2532" t="s">
        <v>61</v>
      </c>
      <c r="S2532">
        <v>101000</v>
      </c>
    </row>
    <row r="2533" spans="1:19" x14ac:dyDescent="0.2">
      <c r="A2533" t="s">
        <v>4247</v>
      </c>
      <c r="B2533">
        <v>6241625000</v>
      </c>
      <c r="C2533" t="s">
        <v>4308</v>
      </c>
      <c r="D2533" t="s">
        <v>4309</v>
      </c>
      <c r="E2533">
        <v>13</v>
      </c>
      <c r="F2533">
        <v>5329</v>
      </c>
      <c r="G2533" t="s">
        <v>4310</v>
      </c>
      <c r="I2533">
        <v>2</v>
      </c>
      <c r="J2533">
        <v>1975</v>
      </c>
      <c r="K2533">
        <v>6</v>
      </c>
      <c r="L2533">
        <v>1265</v>
      </c>
      <c r="M2533">
        <v>1</v>
      </c>
      <c r="N2533">
        <v>3</v>
      </c>
      <c r="O2533">
        <v>1</v>
      </c>
      <c r="P2533">
        <v>1</v>
      </c>
      <c r="Q2533">
        <v>0</v>
      </c>
      <c r="R2533" t="s">
        <v>61</v>
      </c>
      <c r="S2533">
        <v>106000</v>
      </c>
    </row>
    <row r="2534" spans="1:19" x14ac:dyDescent="0.2">
      <c r="A2534" t="s">
        <v>4247</v>
      </c>
      <c r="B2534">
        <v>3592172000</v>
      </c>
      <c r="C2534" t="s">
        <v>4319</v>
      </c>
      <c r="D2534" t="s">
        <v>4320</v>
      </c>
      <c r="E2534">
        <v>4</v>
      </c>
      <c r="F2534">
        <v>5811</v>
      </c>
      <c r="G2534" t="s">
        <v>4287</v>
      </c>
      <c r="I2534">
        <v>0</v>
      </c>
      <c r="J2534">
        <v>2009</v>
      </c>
      <c r="K2534">
        <v>0</v>
      </c>
      <c r="L2534">
        <v>2062</v>
      </c>
      <c r="M2534">
        <v>1</v>
      </c>
      <c r="N2534">
        <v>2</v>
      </c>
      <c r="O2534">
        <v>2</v>
      </c>
      <c r="P2534">
        <v>0</v>
      </c>
      <c r="Q2534">
        <v>0</v>
      </c>
      <c r="R2534" t="s">
        <v>61</v>
      </c>
      <c r="S2534">
        <v>800000</v>
      </c>
    </row>
    <row r="2535" spans="1:19" x14ac:dyDescent="0.2">
      <c r="A2535" t="s">
        <v>4247</v>
      </c>
      <c r="B2535">
        <v>3922485000</v>
      </c>
      <c r="C2535" t="s">
        <v>4348</v>
      </c>
      <c r="D2535" t="s">
        <v>4349</v>
      </c>
      <c r="E2535">
        <v>4</v>
      </c>
      <c r="F2535">
        <v>5995</v>
      </c>
      <c r="G2535" t="s">
        <v>4252</v>
      </c>
      <c r="I2535">
        <v>1</v>
      </c>
      <c r="J2535">
        <v>1897</v>
      </c>
      <c r="K2535">
        <v>4</v>
      </c>
      <c r="L2535">
        <v>1221</v>
      </c>
      <c r="M2535">
        <v>1</v>
      </c>
      <c r="N2535">
        <v>1</v>
      </c>
      <c r="O2535">
        <v>1</v>
      </c>
      <c r="P2535">
        <v>0</v>
      </c>
      <c r="Q2535">
        <v>0</v>
      </c>
      <c r="R2535" t="s">
        <v>61</v>
      </c>
      <c r="S2535">
        <v>184500</v>
      </c>
    </row>
    <row r="2536" spans="1:19" x14ac:dyDescent="0.2">
      <c r="A2536" t="s">
        <v>4247</v>
      </c>
      <c r="B2536">
        <v>5540128000</v>
      </c>
      <c r="C2536" t="s">
        <v>4356</v>
      </c>
      <c r="D2536" t="s">
        <v>4357</v>
      </c>
      <c r="E2536">
        <v>11</v>
      </c>
      <c r="F2536">
        <v>5312</v>
      </c>
      <c r="G2536" t="s">
        <v>4258</v>
      </c>
      <c r="I2536">
        <v>1</v>
      </c>
      <c r="J2536">
        <v>2003</v>
      </c>
      <c r="K2536">
        <v>5</v>
      </c>
      <c r="L2536">
        <v>1463</v>
      </c>
      <c r="M2536">
        <v>1</v>
      </c>
      <c r="N2536">
        <v>2</v>
      </c>
      <c r="O2536">
        <v>2</v>
      </c>
      <c r="P2536">
        <v>0</v>
      </c>
      <c r="Q2536">
        <v>0</v>
      </c>
      <c r="R2536" t="s">
        <v>61</v>
      </c>
      <c r="S2536">
        <v>185000</v>
      </c>
    </row>
    <row r="2537" spans="1:19" x14ac:dyDescent="0.2">
      <c r="A2537" t="s">
        <v>4247</v>
      </c>
      <c r="B2537">
        <v>3930918000</v>
      </c>
      <c r="C2537" t="s">
        <v>4358</v>
      </c>
      <c r="D2537" t="s">
        <v>4359</v>
      </c>
      <c r="E2537">
        <v>4</v>
      </c>
      <c r="F2537">
        <v>5906</v>
      </c>
      <c r="G2537" t="s">
        <v>4252</v>
      </c>
      <c r="I2537">
        <v>1</v>
      </c>
      <c r="J2537">
        <v>2007</v>
      </c>
      <c r="K2537">
        <v>4</v>
      </c>
      <c r="L2537">
        <v>1780</v>
      </c>
      <c r="M2537">
        <v>1</v>
      </c>
      <c r="N2537">
        <v>2</v>
      </c>
      <c r="O2537">
        <v>2</v>
      </c>
      <c r="P2537">
        <v>0</v>
      </c>
      <c r="Q2537">
        <v>0</v>
      </c>
      <c r="R2537" t="s">
        <v>61</v>
      </c>
      <c r="S2537">
        <v>599400</v>
      </c>
    </row>
    <row r="2538" spans="1:19" x14ac:dyDescent="0.2">
      <c r="A2538" t="s">
        <v>4247</v>
      </c>
      <c r="B2538">
        <v>3960456000</v>
      </c>
      <c r="C2538" t="s">
        <v>4360</v>
      </c>
      <c r="D2538" t="s">
        <v>4361</v>
      </c>
      <c r="E2538">
        <v>4</v>
      </c>
      <c r="F2538">
        <v>5384</v>
      </c>
      <c r="G2538" t="s">
        <v>4275</v>
      </c>
      <c r="I2538">
        <v>0</v>
      </c>
      <c r="J2538">
        <v>1915</v>
      </c>
      <c r="K2538">
        <v>0</v>
      </c>
      <c r="L2538">
        <v>1510</v>
      </c>
      <c r="M2538">
        <v>1</v>
      </c>
      <c r="N2538">
        <v>2</v>
      </c>
      <c r="O2538">
        <v>2</v>
      </c>
      <c r="P2538">
        <v>0</v>
      </c>
      <c r="Q2538">
        <v>0</v>
      </c>
      <c r="R2538" t="s">
        <v>61</v>
      </c>
      <c r="S2538">
        <v>449900</v>
      </c>
    </row>
    <row r="2539" spans="1:19" x14ac:dyDescent="0.2">
      <c r="A2539" t="s">
        <v>4247</v>
      </c>
      <c r="B2539">
        <v>2550113000</v>
      </c>
      <c r="C2539" t="s">
        <v>4362</v>
      </c>
      <c r="D2539" t="s">
        <v>4363</v>
      </c>
      <c r="E2539">
        <v>5</v>
      </c>
      <c r="F2539">
        <v>5210</v>
      </c>
      <c r="G2539" t="s">
        <v>4252</v>
      </c>
      <c r="I2539">
        <v>1</v>
      </c>
      <c r="J2539">
        <v>1975</v>
      </c>
      <c r="K2539">
        <v>5</v>
      </c>
      <c r="L2539">
        <v>1230</v>
      </c>
      <c r="M2539">
        <v>1</v>
      </c>
      <c r="N2539">
        <v>2</v>
      </c>
      <c r="O2539">
        <v>2</v>
      </c>
      <c r="P2539">
        <v>0</v>
      </c>
      <c r="Q2539">
        <v>0</v>
      </c>
      <c r="R2539" t="s">
        <v>61</v>
      </c>
      <c r="S2539">
        <v>92000</v>
      </c>
    </row>
    <row r="2540" spans="1:19" x14ac:dyDescent="0.2">
      <c r="A2540" t="s">
        <v>4247</v>
      </c>
      <c r="B2540">
        <v>3531387000</v>
      </c>
      <c r="C2540" t="s">
        <v>4374</v>
      </c>
      <c r="D2540" t="s">
        <v>4375</v>
      </c>
      <c r="E2540">
        <v>6</v>
      </c>
      <c r="F2540">
        <v>5945</v>
      </c>
      <c r="G2540" t="s">
        <v>4376</v>
      </c>
      <c r="I2540">
        <v>1</v>
      </c>
      <c r="J2540">
        <v>1917</v>
      </c>
      <c r="K2540">
        <v>4</v>
      </c>
      <c r="L2540">
        <v>1650</v>
      </c>
      <c r="M2540">
        <v>1</v>
      </c>
      <c r="N2540">
        <v>3</v>
      </c>
      <c r="O2540">
        <v>2</v>
      </c>
      <c r="P2540">
        <v>0</v>
      </c>
      <c r="Q2540">
        <v>0</v>
      </c>
      <c r="R2540" t="s">
        <v>61</v>
      </c>
      <c r="S2540">
        <v>200000</v>
      </c>
    </row>
    <row r="2541" spans="1:19" x14ac:dyDescent="0.2">
      <c r="A2541" t="s">
        <v>4247</v>
      </c>
      <c r="B2541">
        <v>3531424100</v>
      </c>
      <c r="C2541" t="s">
        <v>4374</v>
      </c>
      <c r="D2541" t="s">
        <v>4375</v>
      </c>
      <c r="E2541">
        <v>6</v>
      </c>
      <c r="F2541">
        <v>5945</v>
      </c>
      <c r="G2541" t="s">
        <v>4256</v>
      </c>
      <c r="I2541">
        <v>1</v>
      </c>
      <c r="J2541">
        <v>1917</v>
      </c>
      <c r="K2541">
        <v>4</v>
      </c>
      <c r="L2541">
        <v>1445</v>
      </c>
      <c r="M2541">
        <v>1</v>
      </c>
      <c r="N2541">
        <v>2</v>
      </c>
      <c r="O2541">
        <v>2</v>
      </c>
      <c r="P2541">
        <v>0</v>
      </c>
      <c r="Q2541">
        <v>0</v>
      </c>
      <c r="R2541" t="s">
        <v>61</v>
      </c>
      <c r="S2541">
        <v>265000</v>
      </c>
    </row>
    <row r="2542" spans="1:19" x14ac:dyDescent="0.2">
      <c r="A2542" t="s">
        <v>4247</v>
      </c>
      <c r="B2542">
        <v>3531409000</v>
      </c>
      <c r="C2542" t="s">
        <v>4374</v>
      </c>
      <c r="D2542" t="s">
        <v>4375</v>
      </c>
      <c r="E2542">
        <v>6</v>
      </c>
      <c r="F2542">
        <v>5945</v>
      </c>
      <c r="G2542" t="s">
        <v>4376</v>
      </c>
      <c r="I2542">
        <v>1</v>
      </c>
      <c r="J2542">
        <v>1917</v>
      </c>
      <c r="K2542">
        <v>4</v>
      </c>
      <c r="L2542">
        <v>1350</v>
      </c>
      <c r="M2542">
        <v>1</v>
      </c>
      <c r="N2542">
        <v>2</v>
      </c>
      <c r="O2542">
        <v>2</v>
      </c>
      <c r="P2542">
        <v>0</v>
      </c>
      <c r="Q2542">
        <v>0</v>
      </c>
      <c r="R2542" t="s">
        <v>61</v>
      </c>
      <c r="S2542">
        <v>219000</v>
      </c>
    </row>
    <row r="2543" spans="1:19" x14ac:dyDescent="0.2">
      <c r="A2543" t="s">
        <v>4247</v>
      </c>
      <c r="B2543">
        <v>3531392000</v>
      </c>
      <c r="C2543" t="s">
        <v>4374</v>
      </c>
      <c r="D2543" t="s">
        <v>4375</v>
      </c>
      <c r="E2543">
        <v>6</v>
      </c>
      <c r="F2543">
        <v>5945</v>
      </c>
      <c r="G2543" t="s">
        <v>4376</v>
      </c>
      <c r="I2543">
        <v>1</v>
      </c>
      <c r="J2543">
        <v>1917</v>
      </c>
      <c r="K2543">
        <v>3</v>
      </c>
      <c r="L2543">
        <v>700</v>
      </c>
      <c r="M2543">
        <v>1</v>
      </c>
      <c r="N2543">
        <v>1</v>
      </c>
      <c r="O2543">
        <v>1</v>
      </c>
      <c r="P2543">
        <v>0</v>
      </c>
      <c r="Q2543">
        <v>0</v>
      </c>
      <c r="R2543" t="s">
        <v>61</v>
      </c>
      <c r="S2543">
        <v>145900</v>
      </c>
    </row>
    <row r="2544" spans="1:19" x14ac:dyDescent="0.2">
      <c r="A2544" t="s">
        <v>4247</v>
      </c>
      <c r="B2544">
        <v>3531393000</v>
      </c>
      <c r="C2544" t="s">
        <v>4374</v>
      </c>
      <c r="D2544" t="s">
        <v>4375</v>
      </c>
      <c r="E2544">
        <v>6</v>
      </c>
      <c r="F2544">
        <v>5945</v>
      </c>
      <c r="G2544" t="s">
        <v>4376</v>
      </c>
      <c r="I2544">
        <v>1</v>
      </c>
      <c r="J2544">
        <v>1917</v>
      </c>
      <c r="K2544">
        <v>3</v>
      </c>
      <c r="L2544">
        <v>700</v>
      </c>
      <c r="M2544">
        <v>1</v>
      </c>
      <c r="N2544">
        <v>1</v>
      </c>
      <c r="O2544">
        <v>1</v>
      </c>
      <c r="P2544">
        <v>0</v>
      </c>
      <c r="Q2544">
        <v>0</v>
      </c>
      <c r="R2544" t="s">
        <v>61</v>
      </c>
      <c r="S2544">
        <v>142500</v>
      </c>
    </row>
    <row r="2545" spans="1:19" x14ac:dyDescent="0.2">
      <c r="A2545" t="s">
        <v>4247</v>
      </c>
      <c r="B2545">
        <v>3561255000</v>
      </c>
      <c r="C2545" t="s">
        <v>4387</v>
      </c>
      <c r="D2545" t="s">
        <v>4388</v>
      </c>
      <c r="E2545">
        <v>3</v>
      </c>
      <c r="F2545">
        <v>5885</v>
      </c>
      <c r="G2545" t="s">
        <v>4252</v>
      </c>
      <c r="I2545">
        <v>1</v>
      </c>
      <c r="J2545">
        <v>1922</v>
      </c>
      <c r="K2545">
        <v>5</v>
      </c>
      <c r="L2545">
        <v>1122</v>
      </c>
      <c r="M2545">
        <v>1</v>
      </c>
      <c r="N2545">
        <v>2</v>
      </c>
      <c r="O2545">
        <v>1</v>
      </c>
      <c r="P2545">
        <v>0</v>
      </c>
      <c r="Q2545">
        <v>0</v>
      </c>
      <c r="R2545" t="s">
        <v>61</v>
      </c>
      <c r="S2545">
        <v>144000</v>
      </c>
    </row>
    <row r="2546" spans="1:19" x14ac:dyDescent="0.2">
      <c r="A2546" t="s">
        <v>4247</v>
      </c>
      <c r="B2546">
        <v>3930676000</v>
      </c>
      <c r="C2546" t="s">
        <v>4391</v>
      </c>
      <c r="D2546" t="s">
        <v>4392</v>
      </c>
      <c r="E2546">
        <v>4</v>
      </c>
      <c r="F2546">
        <v>5987</v>
      </c>
      <c r="G2546" t="s">
        <v>4252</v>
      </c>
      <c r="I2546">
        <v>1</v>
      </c>
      <c r="J2546">
        <v>1983</v>
      </c>
      <c r="K2546">
        <v>5</v>
      </c>
      <c r="L2546">
        <v>975</v>
      </c>
      <c r="M2546">
        <v>1</v>
      </c>
      <c r="N2546">
        <v>2</v>
      </c>
      <c r="O2546">
        <v>2</v>
      </c>
      <c r="P2546">
        <v>0</v>
      </c>
      <c r="Q2546">
        <v>0</v>
      </c>
      <c r="R2546" t="s">
        <v>61</v>
      </c>
      <c r="S2546">
        <v>180000</v>
      </c>
    </row>
    <row r="2547" spans="1:19" x14ac:dyDescent="0.2">
      <c r="A2547" t="s">
        <v>4247</v>
      </c>
      <c r="B2547">
        <v>3930514100</v>
      </c>
      <c r="C2547" t="s">
        <v>4397</v>
      </c>
      <c r="D2547" t="s">
        <v>4398</v>
      </c>
      <c r="E2547">
        <v>4</v>
      </c>
      <c r="F2547">
        <v>5991</v>
      </c>
      <c r="G2547" t="s">
        <v>4252</v>
      </c>
      <c r="I2547">
        <v>1</v>
      </c>
      <c r="J2547">
        <v>1907</v>
      </c>
      <c r="K2547">
        <v>6</v>
      </c>
      <c r="L2547">
        <v>2416</v>
      </c>
      <c r="M2547">
        <v>1</v>
      </c>
      <c r="N2547">
        <v>2</v>
      </c>
      <c r="O2547">
        <v>2</v>
      </c>
      <c r="P2547">
        <v>0</v>
      </c>
      <c r="Q2547">
        <v>0</v>
      </c>
      <c r="R2547" t="s">
        <v>61</v>
      </c>
      <c r="S2547">
        <v>950000</v>
      </c>
    </row>
    <row r="2548" spans="1:19" x14ac:dyDescent="0.2">
      <c r="A2548" t="s">
        <v>4247</v>
      </c>
      <c r="B2548">
        <v>3591210000</v>
      </c>
      <c r="C2548" t="s">
        <v>4399</v>
      </c>
      <c r="D2548" t="s">
        <v>4400</v>
      </c>
      <c r="E2548">
        <v>3</v>
      </c>
      <c r="F2548">
        <v>5920</v>
      </c>
      <c r="G2548" t="s">
        <v>4287</v>
      </c>
      <c r="I2548">
        <v>1</v>
      </c>
      <c r="J2548">
        <v>1982</v>
      </c>
      <c r="K2548">
        <v>4</v>
      </c>
      <c r="L2548">
        <v>887</v>
      </c>
      <c r="M2548">
        <v>1</v>
      </c>
      <c r="N2548">
        <v>1</v>
      </c>
      <c r="O2548">
        <v>1</v>
      </c>
      <c r="P2548">
        <v>0</v>
      </c>
      <c r="Q2548">
        <v>0</v>
      </c>
      <c r="R2548" t="s">
        <v>61</v>
      </c>
      <c r="S2548">
        <v>163900</v>
      </c>
    </row>
    <row r="2549" spans="1:19" x14ac:dyDescent="0.2">
      <c r="A2549" t="s">
        <v>4247</v>
      </c>
      <c r="B2549">
        <v>3551592000</v>
      </c>
      <c r="C2549" t="s">
        <v>4414</v>
      </c>
      <c r="D2549" t="s">
        <v>4412</v>
      </c>
      <c r="E2549">
        <v>3</v>
      </c>
      <c r="F2549">
        <v>5772</v>
      </c>
      <c r="G2549" t="s">
        <v>4413</v>
      </c>
      <c r="I2549">
        <v>0</v>
      </c>
      <c r="J2549">
        <v>0</v>
      </c>
      <c r="K2549">
        <v>0</v>
      </c>
      <c r="L2549">
        <v>1285</v>
      </c>
      <c r="M2549">
        <v>1</v>
      </c>
      <c r="N2549">
        <v>2</v>
      </c>
      <c r="O2549">
        <v>2</v>
      </c>
      <c r="P2549">
        <v>0</v>
      </c>
      <c r="Q2549">
        <v>0</v>
      </c>
      <c r="R2549" t="s">
        <v>61</v>
      </c>
      <c r="S2549">
        <v>211000</v>
      </c>
    </row>
    <row r="2550" spans="1:19" x14ac:dyDescent="0.2">
      <c r="A2550" t="s">
        <v>4247</v>
      </c>
      <c r="B2550">
        <v>3541851000</v>
      </c>
      <c r="C2550" t="s">
        <v>4423</v>
      </c>
      <c r="D2550" t="s">
        <v>4424</v>
      </c>
      <c r="E2550">
        <v>6</v>
      </c>
      <c r="F2550">
        <v>5825</v>
      </c>
      <c r="G2550" t="s">
        <v>4252</v>
      </c>
      <c r="I2550">
        <v>1</v>
      </c>
      <c r="J2550">
        <v>2010</v>
      </c>
      <c r="K2550">
        <v>4</v>
      </c>
      <c r="L2550">
        <v>1063</v>
      </c>
      <c r="M2550">
        <v>1</v>
      </c>
      <c r="N2550">
        <v>1</v>
      </c>
      <c r="O2550">
        <v>2</v>
      </c>
      <c r="P2550">
        <v>0</v>
      </c>
      <c r="Q2550">
        <v>0</v>
      </c>
      <c r="R2550" t="s">
        <v>61</v>
      </c>
      <c r="S2550">
        <v>262000</v>
      </c>
    </row>
    <row r="2551" spans="1:19" x14ac:dyDescent="0.2">
      <c r="A2551" t="s">
        <v>4247</v>
      </c>
      <c r="B2551">
        <v>3541819000</v>
      </c>
      <c r="C2551" t="s">
        <v>4423</v>
      </c>
      <c r="D2551" t="s">
        <v>4424</v>
      </c>
      <c r="E2551">
        <v>6</v>
      </c>
      <c r="F2551">
        <v>5825</v>
      </c>
      <c r="G2551" t="s">
        <v>4252</v>
      </c>
      <c r="I2551">
        <v>1</v>
      </c>
      <c r="J2551">
        <v>2010</v>
      </c>
      <c r="K2551">
        <v>4</v>
      </c>
      <c r="L2551">
        <v>974</v>
      </c>
      <c r="M2551">
        <v>1</v>
      </c>
      <c r="N2551">
        <v>1</v>
      </c>
      <c r="O2551">
        <v>1</v>
      </c>
      <c r="P2551">
        <v>0</v>
      </c>
      <c r="Q2551">
        <v>0</v>
      </c>
      <c r="R2551" t="s">
        <v>61</v>
      </c>
      <c r="S2551">
        <v>213000</v>
      </c>
    </row>
    <row r="2552" spans="1:19" x14ac:dyDescent="0.2">
      <c r="A2552" t="s">
        <v>4247</v>
      </c>
      <c r="B2552">
        <v>3541822000</v>
      </c>
      <c r="C2552" t="s">
        <v>4423</v>
      </c>
      <c r="D2552" t="s">
        <v>4424</v>
      </c>
      <c r="E2552">
        <v>6</v>
      </c>
      <c r="F2552">
        <v>5825</v>
      </c>
      <c r="G2552" t="s">
        <v>4252</v>
      </c>
      <c r="I2552">
        <v>1</v>
      </c>
      <c r="J2552">
        <v>2010</v>
      </c>
      <c r="K2552">
        <v>4</v>
      </c>
      <c r="L2552">
        <v>961</v>
      </c>
      <c r="M2552">
        <v>1</v>
      </c>
      <c r="N2552">
        <v>1</v>
      </c>
      <c r="O2552">
        <v>1</v>
      </c>
      <c r="P2552">
        <v>0</v>
      </c>
      <c r="Q2552">
        <v>0</v>
      </c>
      <c r="R2552" t="s">
        <v>61</v>
      </c>
      <c r="S2552">
        <v>225000</v>
      </c>
    </row>
    <row r="2553" spans="1:19" x14ac:dyDescent="0.2">
      <c r="A2553" t="s">
        <v>4247</v>
      </c>
      <c r="B2553">
        <v>3551282100</v>
      </c>
      <c r="C2553" t="s">
        <v>4425</v>
      </c>
      <c r="D2553" t="s">
        <v>4426</v>
      </c>
      <c r="E2553">
        <v>3</v>
      </c>
      <c r="F2553">
        <v>5800</v>
      </c>
      <c r="G2553" t="s">
        <v>4287</v>
      </c>
      <c r="I2553">
        <v>1</v>
      </c>
      <c r="J2553">
        <v>1967</v>
      </c>
      <c r="K2553">
        <v>4</v>
      </c>
      <c r="L2553">
        <v>998</v>
      </c>
      <c r="M2553">
        <v>1</v>
      </c>
      <c r="N2553">
        <v>2</v>
      </c>
      <c r="O2553">
        <v>2</v>
      </c>
      <c r="P2553">
        <v>0</v>
      </c>
      <c r="Q2553">
        <v>0</v>
      </c>
      <c r="R2553" t="s">
        <v>61</v>
      </c>
      <c r="S2553">
        <v>187500</v>
      </c>
    </row>
    <row r="2554" spans="1:19" x14ac:dyDescent="0.2">
      <c r="A2554" t="s">
        <v>4247</v>
      </c>
      <c r="B2554">
        <v>3551274000</v>
      </c>
      <c r="C2554" t="s">
        <v>4425</v>
      </c>
      <c r="D2554" t="s">
        <v>4426</v>
      </c>
      <c r="E2554">
        <v>3</v>
      </c>
      <c r="F2554">
        <v>5800</v>
      </c>
      <c r="G2554" t="s">
        <v>4287</v>
      </c>
      <c r="I2554">
        <v>1</v>
      </c>
      <c r="J2554">
        <v>1967</v>
      </c>
      <c r="K2554">
        <v>3</v>
      </c>
      <c r="L2554">
        <v>498</v>
      </c>
      <c r="M2554">
        <v>1</v>
      </c>
      <c r="N2554">
        <v>1</v>
      </c>
      <c r="O2554">
        <v>1</v>
      </c>
      <c r="P2554">
        <v>0</v>
      </c>
      <c r="Q2554">
        <v>0</v>
      </c>
      <c r="R2554" t="s">
        <v>61</v>
      </c>
      <c r="S2554">
        <v>99000</v>
      </c>
    </row>
    <row r="2555" spans="1:19" x14ac:dyDescent="0.2">
      <c r="A2555" t="s">
        <v>4247</v>
      </c>
      <c r="B2555">
        <v>3591068000</v>
      </c>
      <c r="C2555" t="s">
        <v>4427</v>
      </c>
      <c r="D2555" t="s">
        <v>4428</v>
      </c>
      <c r="E2555">
        <v>3</v>
      </c>
      <c r="F2555">
        <v>5930</v>
      </c>
      <c r="G2555" t="s">
        <v>4252</v>
      </c>
      <c r="I2555">
        <v>1</v>
      </c>
      <c r="J2555">
        <v>1963</v>
      </c>
      <c r="K2555">
        <v>3</v>
      </c>
      <c r="L2555">
        <v>580</v>
      </c>
      <c r="M2555">
        <v>1</v>
      </c>
      <c r="N2555">
        <v>1</v>
      </c>
      <c r="O2555">
        <v>1</v>
      </c>
      <c r="P2555">
        <v>0</v>
      </c>
      <c r="Q2555">
        <v>0</v>
      </c>
      <c r="R2555" t="s">
        <v>61</v>
      </c>
      <c r="S2555">
        <v>120000</v>
      </c>
    </row>
    <row r="2556" spans="1:19" x14ac:dyDescent="0.2">
      <c r="A2556" t="s">
        <v>4247</v>
      </c>
      <c r="B2556">
        <v>5571461000</v>
      </c>
      <c r="C2556" t="s">
        <v>4433</v>
      </c>
      <c r="D2556" t="s">
        <v>4432</v>
      </c>
      <c r="E2556">
        <v>11</v>
      </c>
      <c r="F2556">
        <v>5315</v>
      </c>
      <c r="G2556" t="s">
        <v>4252</v>
      </c>
      <c r="I2556">
        <v>1</v>
      </c>
      <c r="J2556">
        <v>1980</v>
      </c>
      <c r="K2556">
        <v>4</v>
      </c>
      <c r="L2556">
        <v>1070</v>
      </c>
      <c r="M2556">
        <v>1</v>
      </c>
      <c r="N2556">
        <v>2</v>
      </c>
      <c r="O2556">
        <v>1</v>
      </c>
      <c r="P2556">
        <v>0</v>
      </c>
      <c r="Q2556">
        <v>0</v>
      </c>
      <c r="R2556" t="s">
        <v>61</v>
      </c>
      <c r="S2556">
        <v>71000</v>
      </c>
    </row>
    <row r="2557" spans="1:19" x14ac:dyDescent="0.2">
      <c r="A2557" t="s">
        <v>4247</v>
      </c>
      <c r="B2557">
        <v>3591321000</v>
      </c>
      <c r="C2557" t="s">
        <v>4437</v>
      </c>
      <c r="D2557" t="s">
        <v>4438</v>
      </c>
      <c r="E2557">
        <v>3</v>
      </c>
      <c r="F2557">
        <v>5950</v>
      </c>
      <c r="G2557" t="s">
        <v>4252</v>
      </c>
      <c r="I2557">
        <v>1</v>
      </c>
      <c r="J2557">
        <v>1903</v>
      </c>
      <c r="K2557">
        <v>4</v>
      </c>
      <c r="L2557">
        <v>1500</v>
      </c>
      <c r="M2557">
        <v>1</v>
      </c>
      <c r="N2557">
        <v>1</v>
      </c>
      <c r="O2557">
        <v>1</v>
      </c>
      <c r="P2557">
        <v>0</v>
      </c>
      <c r="Q2557">
        <v>0</v>
      </c>
      <c r="R2557" t="s">
        <v>61</v>
      </c>
      <c r="S2557">
        <v>224000</v>
      </c>
    </row>
    <row r="2558" spans="1:19" x14ac:dyDescent="0.2">
      <c r="A2558" t="s">
        <v>4247</v>
      </c>
      <c r="B2558">
        <v>3601441000</v>
      </c>
      <c r="C2558" t="s">
        <v>4441</v>
      </c>
      <c r="D2558" t="s">
        <v>4442</v>
      </c>
      <c r="E2558">
        <v>3</v>
      </c>
      <c r="F2558">
        <v>5947</v>
      </c>
      <c r="G2558" t="s">
        <v>4258</v>
      </c>
      <c r="I2558">
        <v>2.5</v>
      </c>
      <c r="J2558">
        <v>1890</v>
      </c>
      <c r="K2558">
        <v>8</v>
      </c>
      <c r="L2558">
        <v>2245</v>
      </c>
      <c r="M2558">
        <v>1</v>
      </c>
      <c r="N2558">
        <v>5</v>
      </c>
      <c r="O2558">
        <v>2</v>
      </c>
      <c r="P2558">
        <v>1</v>
      </c>
      <c r="Q2558">
        <v>0</v>
      </c>
      <c r="R2558" t="s">
        <v>61</v>
      </c>
      <c r="S2558">
        <v>340000</v>
      </c>
    </row>
    <row r="2559" spans="1:19" x14ac:dyDescent="0.2">
      <c r="A2559" t="s">
        <v>4247</v>
      </c>
      <c r="B2559">
        <v>3541705000</v>
      </c>
      <c r="C2559" t="s">
        <v>4445</v>
      </c>
      <c r="D2559" t="s">
        <v>4444</v>
      </c>
      <c r="E2559">
        <v>3</v>
      </c>
      <c r="F2559">
        <v>5657</v>
      </c>
      <c r="G2559" t="s">
        <v>4252</v>
      </c>
      <c r="I2559">
        <v>1</v>
      </c>
      <c r="J2559">
        <v>2005</v>
      </c>
      <c r="K2559">
        <v>4</v>
      </c>
      <c r="L2559">
        <v>1325</v>
      </c>
      <c r="M2559">
        <v>1</v>
      </c>
      <c r="N2559">
        <v>1</v>
      </c>
      <c r="O2559">
        <v>1</v>
      </c>
      <c r="P2559">
        <v>0</v>
      </c>
      <c r="Q2559">
        <v>0</v>
      </c>
      <c r="R2559" t="s">
        <v>61</v>
      </c>
      <c r="S2559">
        <v>279000</v>
      </c>
    </row>
    <row r="2560" spans="1:19" x14ac:dyDescent="0.2">
      <c r="A2560" t="s">
        <v>4247</v>
      </c>
      <c r="B2560">
        <v>3191061000</v>
      </c>
      <c r="C2560" t="s">
        <v>4449</v>
      </c>
      <c r="D2560" t="s">
        <v>4450</v>
      </c>
      <c r="E2560">
        <v>3</v>
      </c>
      <c r="F2560">
        <v>5715</v>
      </c>
      <c r="G2560" t="s">
        <v>4252</v>
      </c>
      <c r="I2560">
        <v>1</v>
      </c>
      <c r="J2560">
        <v>1969</v>
      </c>
      <c r="K2560">
        <v>4</v>
      </c>
      <c r="L2560">
        <v>608</v>
      </c>
      <c r="M2560">
        <v>1</v>
      </c>
      <c r="N2560">
        <v>1</v>
      </c>
      <c r="O2560">
        <v>1</v>
      </c>
      <c r="P2560">
        <v>0</v>
      </c>
      <c r="Q2560">
        <v>0</v>
      </c>
      <c r="R2560" t="s">
        <v>61</v>
      </c>
      <c r="S2560">
        <v>99000</v>
      </c>
    </row>
    <row r="2561" spans="1:19" x14ac:dyDescent="0.2">
      <c r="A2561" t="s">
        <v>4247</v>
      </c>
      <c r="B2561">
        <v>3151459000</v>
      </c>
      <c r="C2561" t="s">
        <v>4451</v>
      </c>
      <c r="D2561" t="s">
        <v>4452</v>
      </c>
      <c r="E2561">
        <v>3</v>
      </c>
      <c r="F2561">
        <v>5405</v>
      </c>
      <c r="G2561" t="s">
        <v>4252</v>
      </c>
      <c r="I2561">
        <v>1</v>
      </c>
      <c r="J2561">
        <v>2004</v>
      </c>
      <c r="K2561">
        <v>5</v>
      </c>
      <c r="L2561">
        <v>1408</v>
      </c>
      <c r="M2561">
        <v>1</v>
      </c>
      <c r="N2561">
        <v>2</v>
      </c>
      <c r="O2561">
        <v>2</v>
      </c>
      <c r="P2561">
        <v>0</v>
      </c>
      <c r="Q2561">
        <v>0</v>
      </c>
      <c r="R2561" t="s">
        <v>61</v>
      </c>
      <c r="S2561">
        <v>189900</v>
      </c>
    </row>
    <row r="2562" spans="1:19" x14ac:dyDescent="0.2">
      <c r="A2562" t="s">
        <v>4247</v>
      </c>
      <c r="B2562">
        <v>3191392000</v>
      </c>
      <c r="C2562" t="s">
        <v>4458</v>
      </c>
      <c r="D2562" t="s">
        <v>4459</v>
      </c>
      <c r="E2562">
        <v>3</v>
      </c>
      <c r="F2562">
        <v>5499</v>
      </c>
      <c r="G2562" t="s">
        <v>4258</v>
      </c>
      <c r="I2562">
        <v>2</v>
      </c>
      <c r="J2562">
        <v>2007</v>
      </c>
      <c r="K2562">
        <v>4</v>
      </c>
      <c r="L2562">
        <v>1222</v>
      </c>
      <c r="M2562">
        <v>1</v>
      </c>
      <c r="N2562">
        <v>2</v>
      </c>
      <c r="O2562">
        <v>2</v>
      </c>
      <c r="P2562">
        <v>1</v>
      </c>
      <c r="Q2562">
        <v>0</v>
      </c>
      <c r="R2562" t="s">
        <v>61</v>
      </c>
      <c r="S2562">
        <v>273000</v>
      </c>
    </row>
    <row r="2563" spans="1:19" x14ac:dyDescent="0.2">
      <c r="A2563" t="s">
        <v>4247</v>
      </c>
      <c r="B2563">
        <v>4290208000</v>
      </c>
      <c r="C2563" t="s">
        <v>4464</v>
      </c>
      <c r="D2563" t="s">
        <v>4465</v>
      </c>
      <c r="E2563">
        <v>4</v>
      </c>
      <c r="F2563">
        <v>5392</v>
      </c>
      <c r="G2563" t="s">
        <v>4252</v>
      </c>
      <c r="I2563">
        <v>1</v>
      </c>
      <c r="J2563">
        <v>2004</v>
      </c>
      <c r="K2563">
        <v>5</v>
      </c>
      <c r="L2563">
        <v>1731</v>
      </c>
      <c r="M2563">
        <v>1</v>
      </c>
      <c r="N2563">
        <v>2</v>
      </c>
      <c r="O2563">
        <v>2</v>
      </c>
      <c r="P2563">
        <v>0</v>
      </c>
      <c r="Q2563">
        <v>0</v>
      </c>
      <c r="R2563" t="s">
        <v>61</v>
      </c>
      <c r="S2563">
        <v>725000</v>
      </c>
    </row>
    <row r="2564" spans="1:19" x14ac:dyDescent="0.2">
      <c r="A2564" t="s">
        <v>4247</v>
      </c>
      <c r="B2564">
        <v>4290253000</v>
      </c>
      <c r="C2564" t="s">
        <v>4466</v>
      </c>
      <c r="D2564" t="s">
        <v>4465</v>
      </c>
      <c r="E2564">
        <v>4</v>
      </c>
      <c r="F2564">
        <v>5392</v>
      </c>
      <c r="G2564" t="s">
        <v>4252</v>
      </c>
      <c r="I2564">
        <v>1</v>
      </c>
      <c r="J2564">
        <v>2006</v>
      </c>
      <c r="K2564">
        <v>4</v>
      </c>
      <c r="L2564">
        <v>1335</v>
      </c>
      <c r="M2564">
        <v>1</v>
      </c>
      <c r="N2564">
        <v>2</v>
      </c>
      <c r="O2564">
        <v>2</v>
      </c>
      <c r="P2564">
        <v>0</v>
      </c>
      <c r="Q2564">
        <v>0</v>
      </c>
      <c r="R2564" t="s">
        <v>61</v>
      </c>
      <c r="S2564">
        <v>480000</v>
      </c>
    </row>
    <row r="2565" spans="1:19" x14ac:dyDescent="0.2">
      <c r="A2565" t="s">
        <v>4247</v>
      </c>
      <c r="B2565">
        <v>2812756000</v>
      </c>
      <c r="C2565" t="s">
        <v>4474</v>
      </c>
      <c r="D2565" t="s">
        <v>4475</v>
      </c>
      <c r="E2565">
        <v>3</v>
      </c>
      <c r="F2565">
        <v>5720</v>
      </c>
      <c r="G2565" t="s">
        <v>4252</v>
      </c>
      <c r="I2565">
        <v>1</v>
      </c>
      <c r="J2565">
        <v>1904</v>
      </c>
      <c r="K2565">
        <v>3</v>
      </c>
      <c r="L2565">
        <v>860</v>
      </c>
      <c r="M2565">
        <v>1</v>
      </c>
      <c r="N2565">
        <v>1</v>
      </c>
      <c r="O2565">
        <v>1</v>
      </c>
      <c r="P2565">
        <v>0</v>
      </c>
      <c r="Q2565">
        <v>0</v>
      </c>
      <c r="R2565" t="s">
        <v>61</v>
      </c>
      <c r="S2565">
        <v>168500</v>
      </c>
    </row>
    <row r="2566" spans="1:19" x14ac:dyDescent="0.2">
      <c r="A2566" t="s">
        <v>4247</v>
      </c>
      <c r="B2566">
        <v>830543100</v>
      </c>
      <c r="C2566" t="s">
        <v>4494</v>
      </c>
      <c r="D2566" t="s">
        <v>4493</v>
      </c>
      <c r="E2566">
        <v>9</v>
      </c>
      <c r="F2566">
        <v>5125</v>
      </c>
      <c r="G2566" t="s">
        <v>4310</v>
      </c>
      <c r="I2566">
        <v>2</v>
      </c>
      <c r="J2566">
        <v>1967</v>
      </c>
      <c r="K2566">
        <v>6</v>
      </c>
      <c r="L2566">
        <v>1335</v>
      </c>
      <c r="M2566">
        <v>1</v>
      </c>
      <c r="N2566">
        <v>3</v>
      </c>
      <c r="O2566">
        <v>2</v>
      </c>
      <c r="P2566">
        <v>1</v>
      </c>
      <c r="Q2566">
        <v>0</v>
      </c>
      <c r="R2566" t="s">
        <v>61</v>
      </c>
      <c r="S2566">
        <v>52000</v>
      </c>
    </row>
    <row r="2567" spans="1:19" x14ac:dyDescent="0.2">
      <c r="A2567" t="s">
        <v>4247</v>
      </c>
      <c r="B2567">
        <v>3551839000</v>
      </c>
      <c r="C2567" t="s">
        <v>4496</v>
      </c>
      <c r="D2567" t="s">
        <v>4497</v>
      </c>
      <c r="E2567">
        <v>3</v>
      </c>
      <c r="F2567">
        <v>5808</v>
      </c>
      <c r="G2567" t="s">
        <v>4252</v>
      </c>
      <c r="I2567">
        <v>1</v>
      </c>
      <c r="J2567">
        <v>2006</v>
      </c>
      <c r="K2567">
        <v>5</v>
      </c>
      <c r="L2567">
        <v>1397</v>
      </c>
      <c r="M2567">
        <v>1</v>
      </c>
      <c r="N2567">
        <v>2</v>
      </c>
      <c r="O2567">
        <v>2</v>
      </c>
      <c r="P2567">
        <v>0</v>
      </c>
      <c r="Q2567">
        <v>0</v>
      </c>
      <c r="R2567" t="s">
        <v>61</v>
      </c>
      <c r="S2567">
        <v>265000</v>
      </c>
    </row>
    <row r="2568" spans="1:19" x14ac:dyDescent="0.2">
      <c r="A2568" t="s">
        <v>4247</v>
      </c>
      <c r="B2568">
        <v>3601160110</v>
      </c>
      <c r="C2568" t="s">
        <v>4502</v>
      </c>
      <c r="D2568" t="s">
        <v>4503</v>
      </c>
      <c r="E2568">
        <v>4</v>
      </c>
      <c r="F2568">
        <v>5960</v>
      </c>
      <c r="G2568" t="s">
        <v>4379</v>
      </c>
      <c r="I2568">
        <v>1</v>
      </c>
      <c r="J2568">
        <v>1927</v>
      </c>
      <c r="K2568">
        <v>2</v>
      </c>
      <c r="L2568">
        <v>660</v>
      </c>
      <c r="M2568">
        <v>1</v>
      </c>
      <c r="N2568">
        <v>1</v>
      </c>
      <c r="O2568">
        <v>1</v>
      </c>
      <c r="P2568">
        <v>0</v>
      </c>
      <c r="Q2568">
        <v>0</v>
      </c>
      <c r="R2568" t="s">
        <v>61</v>
      </c>
      <c r="S2568">
        <v>95000</v>
      </c>
    </row>
    <row r="2569" spans="1:19" x14ac:dyDescent="0.2">
      <c r="A2569" t="s">
        <v>4247</v>
      </c>
      <c r="B2569">
        <v>3591751000</v>
      </c>
      <c r="C2569" t="s">
        <v>4515</v>
      </c>
      <c r="D2569" t="s">
        <v>4516</v>
      </c>
      <c r="E2569">
        <v>4</v>
      </c>
      <c r="F2569">
        <v>5921</v>
      </c>
      <c r="G2569" t="s">
        <v>4252</v>
      </c>
      <c r="I2569">
        <v>1</v>
      </c>
      <c r="J2569">
        <v>1990</v>
      </c>
      <c r="K2569">
        <v>4</v>
      </c>
      <c r="L2569">
        <v>1118</v>
      </c>
      <c r="M2569">
        <v>1</v>
      </c>
      <c r="N2569">
        <v>2</v>
      </c>
      <c r="O2569">
        <v>2</v>
      </c>
      <c r="P2569">
        <v>0</v>
      </c>
      <c r="Q2569">
        <v>0</v>
      </c>
      <c r="R2569" t="s">
        <v>61</v>
      </c>
      <c r="S2569">
        <v>305000</v>
      </c>
    </row>
    <row r="2570" spans="1:19" x14ac:dyDescent="0.2">
      <c r="A2570" t="s">
        <v>4247</v>
      </c>
      <c r="B2570">
        <v>3591647000</v>
      </c>
      <c r="C2570" t="s">
        <v>4515</v>
      </c>
      <c r="D2570" t="s">
        <v>4516</v>
      </c>
      <c r="E2570">
        <v>4</v>
      </c>
      <c r="F2570">
        <v>5921</v>
      </c>
      <c r="G2570" t="s">
        <v>4252</v>
      </c>
      <c r="I2570">
        <v>1</v>
      </c>
      <c r="J2570">
        <v>1990</v>
      </c>
      <c r="K2570">
        <v>4</v>
      </c>
      <c r="L2570">
        <v>733</v>
      </c>
      <c r="M2570">
        <v>1</v>
      </c>
      <c r="N2570">
        <v>1</v>
      </c>
      <c r="O2570">
        <v>1</v>
      </c>
      <c r="P2570">
        <v>0</v>
      </c>
      <c r="Q2570">
        <v>0</v>
      </c>
      <c r="R2570" t="s">
        <v>61</v>
      </c>
      <c r="S2570">
        <v>163900</v>
      </c>
    </row>
    <row r="2571" spans="1:19" x14ac:dyDescent="0.2">
      <c r="A2571" t="s">
        <v>4247</v>
      </c>
      <c r="B2571">
        <v>3591802000</v>
      </c>
      <c r="C2571" t="s">
        <v>4515</v>
      </c>
      <c r="D2571" t="s">
        <v>4516</v>
      </c>
      <c r="E2571">
        <v>4</v>
      </c>
      <c r="F2571">
        <v>5921</v>
      </c>
      <c r="G2571" t="s">
        <v>4252</v>
      </c>
      <c r="I2571">
        <v>1</v>
      </c>
      <c r="J2571">
        <v>1990</v>
      </c>
      <c r="K2571">
        <v>4</v>
      </c>
      <c r="L2571">
        <v>733</v>
      </c>
      <c r="M2571">
        <v>1</v>
      </c>
      <c r="N2571">
        <v>1</v>
      </c>
      <c r="O2571">
        <v>1</v>
      </c>
      <c r="P2571">
        <v>0</v>
      </c>
      <c r="Q2571">
        <v>0</v>
      </c>
      <c r="R2571" t="s">
        <v>61</v>
      </c>
      <c r="S2571">
        <v>192900</v>
      </c>
    </row>
    <row r="2572" spans="1:19" x14ac:dyDescent="0.2">
      <c r="A2572" t="s">
        <v>4247</v>
      </c>
      <c r="B2572">
        <v>4661540000</v>
      </c>
      <c r="C2572" t="s">
        <v>4520</v>
      </c>
      <c r="D2572" t="s">
        <v>4521</v>
      </c>
      <c r="E2572">
        <v>14</v>
      </c>
      <c r="F2572">
        <v>5295</v>
      </c>
      <c r="G2572" t="s">
        <v>4252</v>
      </c>
      <c r="I2572">
        <v>1</v>
      </c>
      <c r="J2572">
        <v>1920</v>
      </c>
      <c r="K2572">
        <v>3</v>
      </c>
      <c r="L2572">
        <v>835</v>
      </c>
      <c r="M2572">
        <v>1</v>
      </c>
      <c r="N2572">
        <v>1</v>
      </c>
      <c r="O2572">
        <v>1</v>
      </c>
      <c r="P2572">
        <v>0</v>
      </c>
      <c r="Q2572">
        <v>0</v>
      </c>
      <c r="R2572" t="s">
        <v>61</v>
      </c>
      <c r="S2572">
        <v>130000</v>
      </c>
    </row>
    <row r="2573" spans="1:19" x14ac:dyDescent="0.2">
      <c r="A2573" t="s">
        <v>4247</v>
      </c>
      <c r="B2573">
        <v>4661533000</v>
      </c>
      <c r="C2573" t="s">
        <v>4520</v>
      </c>
      <c r="D2573" t="s">
        <v>4521</v>
      </c>
      <c r="E2573">
        <v>14</v>
      </c>
      <c r="F2573">
        <v>5295</v>
      </c>
      <c r="G2573" t="s">
        <v>4252</v>
      </c>
      <c r="I2573">
        <v>1</v>
      </c>
      <c r="J2573">
        <v>1920</v>
      </c>
      <c r="K2573">
        <v>2</v>
      </c>
      <c r="L2573">
        <v>668</v>
      </c>
      <c r="M2573">
        <v>1</v>
      </c>
      <c r="N2573">
        <v>0</v>
      </c>
      <c r="O2573">
        <v>1</v>
      </c>
      <c r="P2573">
        <v>0</v>
      </c>
      <c r="Q2573">
        <v>0</v>
      </c>
      <c r="R2573" t="s">
        <v>61</v>
      </c>
      <c r="S2573">
        <v>97500</v>
      </c>
    </row>
    <row r="2574" spans="1:19" x14ac:dyDescent="0.2">
      <c r="A2574" t="s">
        <v>4247</v>
      </c>
      <c r="B2574">
        <v>3960296000</v>
      </c>
      <c r="C2574" t="s">
        <v>4527</v>
      </c>
      <c r="D2574" t="s">
        <v>4528</v>
      </c>
      <c r="E2574">
        <v>4</v>
      </c>
      <c r="F2574">
        <v>5389</v>
      </c>
      <c r="G2574" t="s">
        <v>4252</v>
      </c>
      <c r="I2574">
        <v>1</v>
      </c>
      <c r="J2574">
        <v>1895</v>
      </c>
      <c r="K2574">
        <v>3</v>
      </c>
      <c r="L2574">
        <v>1186</v>
      </c>
      <c r="M2574">
        <v>1</v>
      </c>
      <c r="N2574">
        <v>1</v>
      </c>
      <c r="O2574">
        <v>1</v>
      </c>
      <c r="P2574">
        <v>1</v>
      </c>
      <c r="Q2574">
        <v>0</v>
      </c>
      <c r="R2574" t="s">
        <v>61</v>
      </c>
      <c r="S2574">
        <v>315000</v>
      </c>
    </row>
    <row r="2575" spans="1:19" x14ac:dyDescent="0.2">
      <c r="A2575" t="s">
        <v>4247</v>
      </c>
      <c r="B2575">
        <v>2550322110</v>
      </c>
      <c r="C2575" t="s">
        <v>4542</v>
      </c>
      <c r="D2575" t="s">
        <v>4543</v>
      </c>
      <c r="E2575">
        <v>5</v>
      </c>
      <c r="F2575">
        <v>5215</v>
      </c>
      <c r="G2575" t="s">
        <v>4310</v>
      </c>
      <c r="I2575">
        <v>2</v>
      </c>
      <c r="J2575">
        <v>1980</v>
      </c>
      <c r="K2575">
        <v>5</v>
      </c>
      <c r="L2575">
        <v>1266</v>
      </c>
      <c r="M2575">
        <v>1</v>
      </c>
      <c r="N2575">
        <v>2</v>
      </c>
      <c r="O2575">
        <v>2</v>
      </c>
      <c r="P2575">
        <v>1</v>
      </c>
      <c r="Q2575">
        <v>0</v>
      </c>
      <c r="R2575" t="s">
        <v>61</v>
      </c>
      <c r="S2575">
        <v>90200</v>
      </c>
    </row>
    <row r="2576" spans="1:19" x14ac:dyDescent="0.2">
      <c r="A2576" t="s">
        <v>4247</v>
      </c>
      <c r="B2576">
        <v>1470165000</v>
      </c>
      <c r="C2576" t="s">
        <v>4559</v>
      </c>
      <c r="D2576" t="s">
        <v>4550</v>
      </c>
      <c r="E2576">
        <v>5</v>
      </c>
      <c r="F2576">
        <v>5170</v>
      </c>
      <c r="G2576" t="s">
        <v>4379</v>
      </c>
      <c r="I2576">
        <v>1</v>
      </c>
      <c r="J2576">
        <v>1971</v>
      </c>
      <c r="K2576">
        <v>4</v>
      </c>
      <c r="L2576">
        <v>865</v>
      </c>
      <c r="M2576">
        <v>1</v>
      </c>
      <c r="N2576">
        <v>2</v>
      </c>
      <c r="O2576">
        <v>1</v>
      </c>
      <c r="P2576">
        <v>1</v>
      </c>
      <c r="Q2576">
        <v>0</v>
      </c>
      <c r="R2576" t="s">
        <v>61</v>
      </c>
      <c r="S2576">
        <v>61000</v>
      </c>
    </row>
    <row r="2577" spans="1:19" x14ac:dyDescent="0.2">
      <c r="A2577" t="s">
        <v>4247</v>
      </c>
      <c r="B2577">
        <v>1470233000</v>
      </c>
      <c r="C2577" t="s">
        <v>4557</v>
      </c>
      <c r="D2577" t="s">
        <v>4550</v>
      </c>
      <c r="E2577">
        <v>5</v>
      </c>
      <c r="F2577">
        <v>5170</v>
      </c>
      <c r="G2577" t="s">
        <v>4379</v>
      </c>
      <c r="I2577">
        <v>1</v>
      </c>
      <c r="J2577">
        <v>1971</v>
      </c>
      <c r="K2577">
        <v>4</v>
      </c>
      <c r="L2577">
        <v>865</v>
      </c>
      <c r="M2577">
        <v>1</v>
      </c>
      <c r="N2577">
        <v>2</v>
      </c>
      <c r="O2577">
        <v>1</v>
      </c>
      <c r="P2577">
        <v>1</v>
      </c>
      <c r="Q2577">
        <v>0</v>
      </c>
      <c r="R2577" t="s">
        <v>61</v>
      </c>
      <c r="S2577">
        <v>72900</v>
      </c>
    </row>
    <row r="2578" spans="1:19" x14ac:dyDescent="0.2">
      <c r="A2578" t="s">
        <v>4247</v>
      </c>
      <c r="B2578">
        <v>2781500000</v>
      </c>
      <c r="C2578" t="s">
        <v>4566</v>
      </c>
      <c r="D2578" t="s">
        <v>4565</v>
      </c>
      <c r="E2578">
        <v>3</v>
      </c>
      <c r="F2578">
        <v>5416</v>
      </c>
      <c r="G2578" t="s">
        <v>4305</v>
      </c>
      <c r="I2578">
        <v>2</v>
      </c>
      <c r="J2578">
        <v>1968</v>
      </c>
      <c r="K2578">
        <v>5</v>
      </c>
      <c r="L2578">
        <v>1911</v>
      </c>
      <c r="M2578">
        <v>1</v>
      </c>
      <c r="N2578">
        <v>2</v>
      </c>
      <c r="O2578">
        <v>2</v>
      </c>
      <c r="P2578">
        <v>0</v>
      </c>
      <c r="Q2578">
        <v>0</v>
      </c>
      <c r="R2578" t="s">
        <v>61</v>
      </c>
      <c r="S2578">
        <v>308750</v>
      </c>
    </row>
    <row r="2579" spans="1:19" x14ac:dyDescent="0.2">
      <c r="A2579" t="s">
        <v>4247</v>
      </c>
      <c r="B2579">
        <v>2781399000</v>
      </c>
      <c r="C2579" t="s">
        <v>4567</v>
      </c>
      <c r="D2579" t="s">
        <v>4568</v>
      </c>
      <c r="E2579">
        <v>3</v>
      </c>
      <c r="F2579">
        <v>5415</v>
      </c>
      <c r="G2579" t="s">
        <v>4379</v>
      </c>
      <c r="I2579">
        <v>1</v>
      </c>
      <c r="J2579">
        <v>1966</v>
      </c>
      <c r="K2579">
        <v>5</v>
      </c>
      <c r="L2579">
        <v>1837</v>
      </c>
      <c r="M2579">
        <v>1</v>
      </c>
      <c r="N2579">
        <v>2</v>
      </c>
      <c r="O2579">
        <v>2</v>
      </c>
      <c r="P2579">
        <v>0</v>
      </c>
      <c r="Q2579">
        <v>0</v>
      </c>
      <c r="R2579" t="s">
        <v>61</v>
      </c>
      <c r="S2579">
        <v>350000</v>
      </c>
    </row>
    <row r="2580" spans="1:19" x14ac:dyDescent="0.2">
      <c r="A2580" t="s">
        <v>4247</v>
      </c>
      <c r="B2580">
        <v>1820200000</v>
      </c>
      <c r="C2580" t="s">
        <v>4569</v>
      </c>
      <c r="D2580" t="s">
        <v>4570</v>
      </c>
      <c r="E2580">
        <v>5</v>
      </c>
      <c r="F2580">
        <v>5180</v>
      </c>
      <c r="G2580" t="s">
        <v>4252</v>
      </c>
      <c r="I2580">
        <v>1</v>
      </c>
      <c r="J2580">
        <v>1972</v>
      </c>
      <c r="K2580">
        <v>4</v>
      </c>
      <c r="L2580">
        <v>1248</v>
      </c>
      <c r="M2580">
        <v>1</v>
      </c>
      <c r="N2580">
        <v>2</v>
      </c>
      <c r="O2580">
        <v>2</v>
      </c>
      <c r="P2580">
        <v>0</v>
      </c>
      <c r="Q2580">
        <v>0</v>
      </c>
      <c r="R2580" t="s">
        <v>61</v>
      </c>
      <c r="S2580">
        <v>38000</v>
      </c>
    </row>
    <row r="2581" spans="1:19" x14ac:dyDescent="0.2">
      <c r="A2581" t="s">
        <v>4247</v>
      </c>
      <c r="B2581">
        <v>310277000</v>
      </c>
      <c r="C2581" t="s">
        <v>4580</v>
      </c>
      <c r="D2581" t="s">
        <v>4572</v>
      </c>
      <c r="E2581">
        <v>9</v>
      </c>
      <c r="F2581">
        <v>5020</v>
      </c>
      <c r="G2581" t="s">
        <v>4310</v>
      </c>
      <c r="I2581">
        <v>2</v>
      </c>
      <c r="J2581">
        <v>1973</v>
      </c>
      <c r="K2581">
        <v>5</v>
      </c>
      <c r="L2581">
        <v>1295</v>
      </c>
      <c r="M2581">
        <v>1</v>
      </c>
      <c r="N2581">
        <v>2</v>
      </c>
      <c r="O2581">
        <v>1</v>
      </c>
      <c r="P2581">
        <v>1</v>
      </c>
      <c r="Q2581">
        <v>0</v>
      </c>
      <c r="R2581" t="s">
        <v>61</v>
      </c>
      <c r="S2581">
        <v>80100</v>
      </c>
    </row>
    <row r="2582" spans="1:19" x14ac:dyDescent="0.2">
      <c r="A2582" t="s">
        <v>4247</v>
      </c>
      <c r="B2582">
        <v>3531592000</v>
      </c>
      <c r="C2582" t="s">
        <v>4592</v>
      </c>
      <c r="D2582" t="s">
        <v>4593</v>
      </c>
      <c r="E2582">
        <v>6</v>
      </c>
      <c r="F2582">
        <v>5972</v>
      </c>
      <c r="G2582" t="s">
        <v>4252</v>
      </c>
      <c r="I2582">
        <v>1</v>
      </c>
      <c r="J2582">
        <v>1928</v>
      </c>
      <c r="K2582">
        <v>3</v>
      </c>
      <c r="L2582">
        <v>750</v>
      </c>
      <c r="M2582">
        <v>1</v>
      </c>
      <c r="N2582">
        <v>1</v>
      </c>
      <c r="O2582">
        <v>1</v>
      </c>
      <c r="P2582">
        <v>0</v>
      </c>
      <c r="Q2582">
        <v>0</v>
      </c>
      <c r="R2582" t="s">
        <v>61</v>
      </c>
      <c r="S2582">
        <v>102500</v>
      </c>
    </row>
    <row r="2583" spans="1:19" x14ac:dyDescent="0.2">
      <c r="A2583" t="s">
        <v>4247</v>
      </c>
      <c r="B2583">
        <v>3271761000</v>
      </c>
      <c r="C2583" t="s">
        <v>4596</v>
      </c>
      <c r="D2583" t="s">
        <v>4597</v>
      </c>
      <c r="E2583">
        <v>15</v>
      </c>
      <c r="F2583">
        <v>5240</v>
      </c>
      <c r="G2583" t="s">
        <v>4379</v>
      </c>
      <c r="I2583">
        <v>2</v>
      </c>
      <c r="J2583">
        <v>1983</v>
      </c>
      <c r="K2583">
        <v>4</v>
      </c>
      <c r="L2583">
        <v>948</v>
      </c>
      <c r="M2583">
        <v>1</v>
      </c>
      <c r="N2583">
        <v>2</v>
      </c>
      <c r="O2583">
        <v>1</v>
      </c>
      <c r="P2583">
        <v>1</v>
      </c>
      <c r="Q2583">
        <v>0</v>
      </c>
      <c r="R2583" t="s">
        <v>61</v>
      </c>
      <c r="S2583">
        <v>27500</v>
      </c>
    </row>
    <row r="2584" spans="1:19" x14ac:dyDescent="0.2">
      <c r="A2584" t="s">
        <v>4247</v>
      </c>
      <c r="B2584">
        <v>3541755000</v>
      </c>
      <c r="C2584" t="s">
        <v>4600</v>
      </c>
      <c r="D2584" t="s">
        <v>4601</v>
      </c>
      <c r="E2584">
        <v>6</v>
      </c>
      <c r="F2584">
        <v>5978</v>
      </c>
      <c r="G2584" t="s">
        <v>4258</v>
      </c>
      <c r="I2584">
        <v>2</v>
      </c>
      <c r="J2584">
        <v>2008</v>
      </c>
      <c r="K2584">
        <v>7</v>
      </c>
      <c r="L2584">
        <v>3220</v>
      </c>
      <c r="M2584">
        <v>1</v>
      </c>
      <c r="N2584">
        <v>3</v>
      </c>
      <c r="O2584">
        <v>4</v>
      </c>
      <c r="P2584">
        <v>1</v>
      </c>
      <c r="Q2584">
        <v>0</v>
      </c>
      <c r="R2584" t="s">
        <v>61</v>
      </c>
      <c r="S2584">
        <v>710000</v>
      </c>
    </row>
    <row r="2585" spans="1:19" x14ac:dyDescent="0.2">
      <c r="A2585" t="s">
        <v>4247</v>
      </c>
      <c r="B2585">
        <v>3541466000</v>
      </c>
      <c r="C2585" t="s">
        <v>4604</v>
      </c>
      <c r="D2585" t="s">
        <v>4603</v>
      </c>
      <c r="E2585">
        <v>6</v>
      </c>
      <c r="F2585">
        <v>5977</v>
      </c>
      <c r="G2585" t="s">
        <v>4258</v>
      </c>
      <c r="I2585">
        <v>3</v>
      </c>
      <c r="J2585">
        <v>2005</v>
      </c>
      <c r="K2585">
        <v>5</v>
      </c>
      <c r="L2585">
        <v>1376</v>
      </c>
      <c r="M2585">
        <v>1</v>
      </c>
      <c r="N2585">
        <v>2</v>
      </c>
      <c r="O2585">
        <v>2</v>
      </c>
      <c r="P2585">
        <v>0</v>
      </c>
      <c r="Q2585">
        <v>0</v>
      </c>
      <c r="R2585" t="s">
        <v>61</v>
      </c>
      <c r="S2585">
        <v>245000</v>
      </c>
    </row>
    <row r="2586" spans="1:19" x14ac:dyDescent="0.2">
      <c r="A2586" t="s">
        <v>4247</v>
      </c>
      <c r="B2586">
        <v>4621678000</v>
      </c>
      <c r="C2586" t="s">
        <v>4627</v>
      </c>
      <c r="D2586" t="s">
        <v>4628</v>
      </c>
      <c r="E2586">
        <v>12</v>
      </c>
      <c r="F2586">
        <v>5283</v>
      </c>
      <c r="G2586" t="s">
        <v>4252</v>
      </c>
      <c r="I2586">
        <v>1</v>
      </c>
      <c r="J2586">
        <v>1921</v>
      </c>
      <c r="K2586">
        <v>1</v>
      </c>
      <c r="L2586">
        <v>676</v>
      </c>
      <c r="M2586">
        <v>1</v>
      </c>
      <c r="N2586">
        <v>0</v>
      </c>
      <c r="O2586">
        <v>1</v>
      </c>
      <c r="P2586">
        <v>0</v>
      </c>
      <c r="Q2586">
        <v>0</v>
      </c>
      <c r="R2586" t="s">
        <v>61</v>
      </c>
      <c r="S2586">
        <v>121500</v>
      </c>
    </row>
    <row r="2587" spans="1:19" x14ac:dyDescent="0.2">
      <c r="A2587" t="s">
        <v>4247</v>
      </c>
      <c r="B2587">
        <v>3541573000</v>
      </c>
      <c r="C2587" t="s">
        <v>4633</v>
      </c>
      <c r="D2587" t="s">
        <v>4632</v>
      </c>
      <c r="E2587">
        <v>3</v>
      </c>
      <c r="F2587">
        <v>5983</v>
      </c>
      <c r="G2587" t="s">
        <v>4258</v>
      </c>
      <c r="I2587">
        <v>3</v>
      </c>
      <c r="J2587">
        <v>2006</v>
      </c>
      <c r="K2587">
        <v>6</v>
      </c>
      <c r="L2587">
        <v>2192</v>
      </c>
      <c r="M2587">
        <v>1</v>
      </c>
      <c r="N2587">
        <v>2</v>
      </c>
      <c r="O2587">
        <v>2</v>
      </c>
      <c r="P2587">
        <v>1</v>
      </c>
      <c r="Q2587">
        <v>0</v>
      </c>
      <c r="R2587" t="s">
        <v>61</v>
      </c>
      <c r="S2587">
        <v>540000</v>
      </c>
    </row>
    <row r="2588" spans="1:19" x14ac:dyDescent="0.2">
      <c r="A2588" t="s">
        <v>4247</v>
      </c>
      <c r="B2588">
        <v>4280845000</v>
      </c>
      <c r="C2588" t="s">
        <v>4638</v>
      </c>
      <c r="D2588" t="s">
        <v>4639</v>
      </c>
      <c r="E2588">
        <v>12</v>
      </c>
      <c r="F2588">
        <v>5388</v>
      </c>
      <c r="G2588" t="s">
        <v>4252</v>
      </c>
      <c r="I2588">
        <v>1</v>
      </c>
      <c r="J2588">
        <v>2006</v>
      </c>
      <c r="K2588">
        <v>5</v>
      </c>
      <c r="L2588">
        <v>1108</v>
      </c>
      <c r="M2588">
        <v>1</v>
      </c>
      <c r="N2588">
        <v>1</v>
      </c>
      <c r="O2588">
        <v>1</v>
      </c>
      <c r="P2588">
        <v>0</v>
      </c>
      <c r="Q2588">
        <v>0</v>
      </c>
      <c r="R2588" t="s">
        <v>61</v>
      </c>
      <c r="S2588">
        <v>295000</v>
      </c>
    </row>
    <row r="2589" spans="1:19" x14ac:dyDescent="0.2">
      <c r="A2589" t="s">
        <v>4247</v>
      </c>
      <c r="B2589">
        <v>4280778000</v>
      </c>
      <c r="C2589" t="s">
        <v>4638</v>
      </c>
      <c r="D2589" t="s">
        <v>4639</v>
      </c>
      <c r="E2589">
        <v>12</v>
      </c>
      <c r="F2589">
        <v>5388</v>
      </c>
      <c r="G2589" t="s">
        <v>4252</v>
      </c>
      <c r="I2589">
        <v>1</v>
      </c>
      <c r="J2589">
        <v>2006</v>
      </c>
      <c r="K2589">
        <v>6</v>
      </c>
      <c r="L2589">
        <v>992</v>
      </c>
      <c r="M2589">
        <v>1</v>
      </c>
      <c r="N2589">
        <v>1</v>
      </c>
      <c r="O2589">
        <v>1</v>
      </c>
      <c r="P2589">
        <v>0</v>
      </c>
      <c r="Q2589">
        <v>0</v>
      </c>
      <c r="R2589" t="s">
        <v>61</v>
      </c>
      <c r="S2589">
        <v>296000</v>
      </c>
    </row>
    <row r="2590" spans="1:19" x14ac:dyDescent="0.2">
      <c r="A2590" t="s">
        <v>4247</v>
      </c>
      <c r="B2590">
        <v>3930366100</v>
      </c>
      <c r="C2590" t="s">
        <v>4655</v>
      </c>
      <c r="D2590" t="s">
        <v>4656</v>
      </c>
      <c r="E2590">
        <v>4</v>
      </c>
      <c r="F2590">
        <v>5990</v>
      </c>
      <c r="G2590" t="s">
        <v>4287</v>
      </c>
      <c r="I2590">
        <v>1</v>
      </c>
      <c r="J2590">
        <v>1968</v>
      </c>
      <c r="K2590">
        <v>3</v>
      </c>
      <c r="L2590">
        <v>819</v>
      </c>
      <c r="M2590">
        <v>1</v>
      </c>
      <c r="N2590">
        <v>1</v>
      </c>
      <c r="O2590">
        <v>1</v>
      </c>
      <c r="P2590">
        <v>1</v>
      </c>
      <c r="Q2590">
        <v>0</v>
      </c>
      <c r="R2590" t="s">
        <v>61</v>
      </c>
      <c r="S2590">
        <v>155000</v>
      </c>
    </row>
    <row r="2591" spans="1:19" x14ac:dyDescent="0.2">
      <c r="A2591" t="s">
        <v>4247</v>
      </c>
      <c r="B2591">
        <v>3970581000</v>
      </c>
      <c r="C2591" t="s">
        <v>4663</v>
      </c>
      <c r="D2591" t="s">
        <v>4664</v>
      </c>
      <c r="E2591">
        <v>4</v>
      </c>
      <c r="F2591">
        <v>5382</v>
      </c>
      <c r="G2591" t="s">
        <v>4256</v>
      </c>
      <c r="I2591">
        <v>1</v>
      </c>
      <c r="J2591">
        <v>2008</v>
      </c>
      <c r="K2591">
        <v>5</v>
      </c>
      <c r="L2591">
        <v>1360</v>
      </c>
      <c r="M2591">
        <v>1</v>
      </c>
      <c r="N2591">
        <v>2</v>
      </c>
      <c r="O2591">
        <v>2</v>
      </c>
      <c r="P2591">
        <v>0</v>
      </c>
      <c r="Q2591">
        <v>0</v>
      </c>
      <c r="R2591" t="s">
        <v>61</v>
      </c>
      <c r="S2591">
        <v>330000</v>
      </c>
    </row>
    <row r="2592" spans="1:19" x14ac:dyDescent="0.2">
      <c r="A2592" t="s">
        <v>4247</v>
      </c>
      <c r="B2592">
        <v>3970592000</v>
      </c>
      <c r="C2592" t="s">
        <v>4663</v>
      </c>
      <c r="D2592" t="s">
        <v>4664</v>
      </c>
      <c r="E2592">
        <v>4</v>
      </c>
      <c r="F2592">
        <v>5382</v>
      </c>
      <c r="G2592" t="s">
        <v>4256</v>
      </c>
      <c r="I2592">
        <v>1</v>
      </c>
      <c r="J2592">
        <v>2008</v>
      </c>
      <c r="K2592">
        <v>5</v>
      </c>
      <c r="L2592">
        <v>1242</v>
      </c>
      <c r="M2592">
        <v>1</v>
      </c>
      <c r="N2592">
        <v>2</v>
      </c>
      <c r="O2592">
        <v>2</v>
      </c>
      <c r="P2592">
        <v>0</v>
      </c>
      <c r="Q2592">
        <v>0</v>
      </c>
      <c r="R2592" t="s">
        <v>61</v>
      </c>
      <c r="S2592">
        <v>330000</v>
      </c>
    </row>
    <row r="2593" spans="1:19" x14ac:dyDescent="0.2">
      <c r="A2593" t="s">
        <v>4247</v>
      </c>
      <c r="B2593">
        <v>3970615000</v>
      </c>
      <c r="C2593" t="s">
        <v>4663</v>
      </c>
      <c r="D2593" t="s">
        <v>4664</v>
      </c>
      <c r="E2593">
        <v>4</v>
      </c>
      <c r="F2593">
        <v>5382</v>
      </c>
      <c r="G2593" t="s">
        <v>4256</v>
      </c>
      <c r="I2593">
        <v>1</v>
      </c>
      <c r="J2593">
        <v>2008</v>
      </c>
      <c r="K2593">
        <v>4</v>
      </c>
      <c r="L2593">
        <v>909</v>
      </c>
      <c r="M2593">
        <v>1</v>
      </c>
      <c r="N2593">
        <v>1</v>
      </c>
      <c r="O2593">
        <v>1</v>
      </c>
      <c r="P2593">
        <v>0</v>
      </c>
      <c r="Q2593">
        <v>0</v>
      </c>
      <c r="R2593" t="s">
        <v>61</v>
      </c>
      <c r="S2593">
        <v>235000</v>
      </c>
    </row>
    <row r="2594" spans="1:19" x14ac:dyDescent="0.2">
      <c r="A2594" t="s">
        <v>4247</v>
      </c>
      <c r="B2594">
        <v>2801671000</v>
      </c>
      <c r="C2594" t="s">
        <v>4667</v>
      </c>
      <c r="D2594" t="s">
        <v>4666</v>
      </c>
      <c r="E2594">
        <v>3</v>
      </c>
      <c r="F2594">
        <v>5445</v>
      </c>
      <c r="G2594" t="s">
        <v>4252</v>
      </c>
      <c r="I2594">
        <v>1</v>
      </c>
      <c r="J2594">
        <v>1958</v>
      </c>
      <c r="K2594">
        <v>4</v>
      </c>
      <c r="L2594">
        <v>791</v>
      </c>
      <c r="M2594">
        <v>1</v>
      </c>
      <c r="N2594">
        <v>2</v>
      </c>
      <c r="O2594">
        <v>1</v>
      </c>
      <c r="P2594">
        <v>0</v>
      </c>
      <c r="Q2594">
        <v>0</v>
      </c>
      <c r="R2594" t="s">
        <v>61</v>
      </c>
      <c r="S2594">
        <v>74500</v>
      </c>
    </row>
    <row r="2595" spans="1:19" x14ac:dyDescent="0.2">
      <c r="A2595" t="s">
        <v>4247</v>
      </c>
      <c r="B2595">
        <v>2801748000</v>
      </c>
      <c r="C2595" t="s">
        <v>4669</v>
      </c>
      <c r="D2595" t="s">
        <v>4666</v>
      </c>
      <c r="E2595">
        <v>3</v>
      </c>
      <c r="F2595">
        <v>5445</v>
      </c>
      <c r="G2595" t="s">
        <v>4252</v>
      </c>
      <c r="I2595">
        <v>1</v>
      </c>
      <c r="J2595">
        <v>1958</v>
      </c>
      <c r="K2595">
        <v>4</v>
      </c>
      <c r="L2595">
        <v>791</v>
      </c>
      <c r="M2595">
        <v>1</v>
      </c>
      <c r="N2595">
        <v>2</v>
      </c>
      <c r="O2595">
        <v>1</v>
      </c>
      <c r="P2595">
        <v>0</v>
      </c>
      <c r="Q2595">
        <v>0</v>
      </c>
      <c r="R2595" t="s">
        <v>61</v>
      </c>
      <c r="S2595">
        <v>72000</v>
      </c>
    </row>
    <row r="2596" spans="1:19" x14ac:dyDescent="0.2">
      <c r="A2596" t="s">
        <v>4247</v>
      </c>
      <c r="B2596">
        <v>2801751000</v>
      </c>
      <c r="C2596" t="s">
        <v>4670</v>
      </c>
      <c r="D2596" t="s">
        <v>4666</v>
      </c>
      <c r="E2596">
        <v>3</v>
      </c>
      <c r="F2596">
        <v>5445</v>
      </c>
      <c r="G2596" t="s">
        <v>4252</v>
      </c>
      <c r="I2596">
        <v>1</v>
      </c>
      <c r="J2596">
        <v>1958</v>
      </c>
      <c r="K2596">
        <v>4</v>
      </c>
      <c r="L2596">
        <v>791</v>
      </c>
      <c r="M2596">
        <v>1</v>
      </c>
      <c r="N2596">
        <v>2</v>
      </c>
      <c r="O2596">
        <v>1</v>
      </c>
      <c r="P2596">
        <v>0</v>
      </c>
      <c r="Q2596">
        <v>0</v>
      </c>
      <c r="R2596" t="s">
        <v>61</v>
      </c>
      <c r="S2596">
        <v>77500</v>
      </c>
    </row>
    <row r="2597" spans="1:19" x14ac:dyDescent="0.2">
      <c r="A2597" t="s">
        <v>4247</v>
      </c>
      <c r="B2597">
        <v>3541389000</v>
      </c>
      <c r="C2597" t="s">
        <v>4676</v>
      </c>
      <c r="D2597" t="s">
        <v>4677</v>
      </c>
      <c r="E2597">
        <v>3</v>
      </c>
      <c r="F2597">
        <v>5964</v>
      </c>
      <c r="G2597" t="s">
        <v>4252</v>
      </c>
      <c r="I2597">
        <v>1</v>
      </c>
      <c r="J2597">
        <v>2003</v>
      </c>
      <c r="K2597">
        <v>5</v>
      </c>
      <c r="L2597">
        <v>1314</v>
      </c>
      <c r="M2597">
        <v>1</v>
      </c>
      <c r="N2597">
        <v>2</v>
      </c>
      <c r="O2597">
        <v>2</v>
      </c>
      <c r="P2597">
        <v>0</v>
      </c>
      <c r="Q2597">
        <v>0</v>
      </c>
      <c r="R2597" t="s">
        <v>61</v>
      </c>
      <c r="S2597">
        <v>249900</v>
      </c>
    </row>
    <row r="2598" spans="1:19" x14ac:dyDescent="0.2">
      <c r="A2598" t="s">
        <v>4247</v>
      </c>
      <c r="B2598">
        <v>3541382000</v>
      </c>
      <c r="C2598" t="s">
        <v>4676</v>
      </c>
      <c r="D2598" t="s">
        <v>4677</v>
      </c>
      <c r="E2598">
        <v>3</v>
      </c>
      <c r="F2598">
        <v>5964</v>
      </c>
      <c r="G2598" t="s">
        <v>4252</v>
      </c>
      <c r="I2598">
        <v>1</v>
      </c>
      <c r="J2598">
        <v>2003</v>
      </c>
      <c r="K2598">
        <v>6</v>
      </c>
      <c r="L2598">
        <v>1269</v>
      </c>
      <c r="M2598">
        <v>1</v>
      </c>
      <c r="N2598">
        <v>2</v>
      </c>
      <c r="O2598">
        <v>2</v>
      </c>
      <c r="P2598">
        <v>0</v>
      </c>
      <c r="Q2598">
        <v>0</v>
      </c>
      <c r="R2598" t="s">
        <v>61</v>
      </c>
      <c r="S2598">
        <v>264000</v>
      </c>
    </row>
    <row r="2599" spans="1:19" x14ac:dyDescent="0.2">
      <c r="A2599" t="s">
        <v>4247</v>
      </c>
      <c r="B2599">
        <v>3151523000</v>
      </c>
      <c r="C2599" t="s">
        <v>4687</v>
      </c>
      <c r="D2599" t="s">
        <v>4688</v>
      </c>
      <c r="E2599">
        <v>3</v>
      </c>
      <c r="F2599">
        <v>5407</v>
      </c>
      <c r="G2599" t="s">
        <v>4252</v>
      </c>
      <c r="I2599">
        <v>1</v>
      </c>
      <c r="J2599">
        <v>2006</v>
      </c>
      <c r="K2599">
        <v>4</v>
      </c>
      <c r="L2599">
        <v>1200</v>
      </c>
      <c r="M2599">
        <v>1</v>
      </c>
      <c r="N2599">
        <v>2</v>
      </c>
      <c r="O2599">
        <v>2</v>
      </c>
      <c r="P2599">
        <v>0</v>
      </c>
      <c r="Q2599">
        <v>0</v>
      </c>
      <c r="R2599" t="s">
        <v>61</v>
      </c>
      <c r="S2599">
        <v>199900</v>
      </c>
    </row>
    <row r="2600" spans="1:19" x14ac:dyDescent="0.2">
      <c r="A2600" t="s">
        <v>4247</v>
      </c>
      <c r="B2600">
        <v>430331000</v>
      </c>
      <c r="C2600" t="s">
        <v>4702</v>
      </c>
      <c r="D2600" t="s">
        <v>4703</v>
      </c>
      <c r="E2600">
        <v>9</v>
      </c>
      <c r="F2600">
        <v>5070</v>
      </c>
      <c r="G2600" t="s">
        <v>4379</v>
      </c>
      <c r="I2600">
        <v>2</v>
      </c>
      <c r="J2600">
        <v>1974</v>
      </c>
      <c r="K2600">
        <v>6</v>
      </c>
      <c r="L2600">
        <v>1496</v>
      </c>
      <c r="M2600">
        <v>1</v>
      </c>
      <c r="N2600">
        <v>2</v>
      </c>
      <c r="O2600">
        <v>1</v>
      </c>
      <c r="P2600">
        <v>1</v>
      </c>
      <c r="Q2600">
        <v>0</v>
      </c>
      <c r="R2600" t="s">
        <v>61</v>
      </c>
      <c r="S2600">
        <v>39300</v>
      </c>
    </row>
    <row r="2601" spans="1:19" x14ac:dyDescent="0.2">
      <c r="A2601" t="s">
        <v>4247</v>
      </c>
      <c r="B2601">
        <v>430324000</v>
      </c>
      <c r="C2601" t="s">
        <v>4712</v>
      </c>
      <c r="D2601" t="s">
        <v>4703</v>
      </c>
      <c r="E2601">
        <v>9</v>
      </c>
      <c r="F2601">
        <v>5070</v>
      </c>
      <c r="G2601" t="s">
        <v>4379</v>
      </c>
      <c r="I2601">
        <v>1</v>
      </c>
      <c r="J2601">
        <v>1974</v>
      </c>
      <c r="K2601">
        <v>4</v>
      </c>
      <c r="L2601">
        <v>914</v>
      </c>
      <c r="M2601">
        <v>1</v>
      </c>
      <c r="N2601">
        <v>2</v>
      </c>
      <c r="O2601">
        <v>1</v>
      </c>
      <c r="P2601">
        <v>1</v>
      </c>
      <c r="Q2601">
        <v>0</v>
      </c>
      <c r="R2601" t="s">
        <v>61</v>
      </c>
      <c r="S2601">
        <v>45000</v>
      </c>
    </row>
    <row r="2602" spans="1:19" x14ac:dyDescent="0.2">
      <c r="A2602" t="s">
        <v>4247</v>
      </c>
      <c r="B2602">
        <v>3531563000</v>
      </c>
      <c r="C2602" t="s">
        <v>4723</v>
      </c>
      <c r="D2602" t="s">
        <v>4724</v>
      </c>
      <c r="E2602">
        <v>6</v>
      </c>
      <c r="F2602">
        <v>5971</v>
      </c>
      <c r="G2602" t="s">
        <v>4252</v>
      </c>
      <c r="I2602">
        <v>1</v>
      </c>
      <c r="J2602">
        <v>1945</v>
      </c>
      <c r="K2602">
        <v>3</v>
      </c>
      <c r="L2602">
        <v>914</v>
      </c>
      <c r="M2602">
        <v>1</v>
      </c>
      <c r="N2602">
        <v>1</v>
      </c>
      <c r="O2602">
        <v>1</v>
      </c>
      <c r="P2602">
        <v>0</v>
      </c>
      <c r="Q2602">
        <v>0</v>
      </c>
      <c r="R2602" t="s">
        <v>61</v>
      </c>
      <c r="S2602">
        <v>164000</v>
      </c>
    </row>
    <row r="2603" spans="1:19" x14ac:dyDescent="0.2">
      <c r="A2603" t="s">
        <v>4247</v>
      </c>
      <c r="B2603">
        <v>3551625000</v>
      </c>
      <c r="C2603" t="s">
        <v>4732</v>
      </c>
      <c r="D2603" t="s">
        <v>4733</v>
      </c>
      <c r="E2603">
        <v>3</v>
      </c>
      <c r="F2603">
        <v>5855</v>
      </c>
      <c r="G2603" t="s">
        <v>4252</v>
      </c>
      <c r="I2603">
        <v>1</v>
      </c>
      <c r="J2603">
        <v>2005</v>
      </c>
      <c r="K2603">
        <v>5</v>
      </c>
      <c r="L2603">
        <v>1582</v>
      </c>
      <c r="M2603">
        <v>1</v>
      </c>
      <c r="N2603">
        <v>2</v>
      </c>
      <c r="O2603">
        <v>2</v>
      </c>
      <c r="P2603">
        <v>0</v>
      </c>
      <c r="Q2603">
        <v>0</v>
      </c>
      <c r="R2603" t="s">
        <v>61</v>
      </c>
      <c r="S2603">
        <v>325000</v>
      </c>
    </row>
    <row r="2604" spans="1:19" x14ac:dyDescent="0.2">
      <c r="A2604" t="s">
        <v>4247</v>
      </c>
      <c r="B2604">
        <v>3551695000</v>
      </c>
      <c r="C2604" t="s">
        <v>4732</v>
      </c>
      <c r="D2604" t="s">
        <v>4733</v>
      </c>
      <c r="E2604">
        <v>3</v>
      </c>
      <c r="F2604">
        <v>5855</v>
      </c>
      <c r="G2604" t="s">
        <v>4252</v>
      </c>
      <c r="I2604">
        <v>1</v>
      </c>
      <c r="J2604">
        <v>2005</v>
      </c>
      <c r="K2604">
        <v>5</v>
      </c>
      <c r="L2604">
        <v>1582</v>
      </c>
      <c r="M2604">
        <v>1</v>
      </c>
      <c r="N2604">
        <v>2</v>
      </c>
      <c r="O2604">
        <v>2</v>
      </c>
      <c r="P2604">
        <v>0</v>
      </c>
      <c r="Q2604">
        <v>0</v>
      </c>
      <c r="R2604" t="s">
        <v>61</v>
      </c>
      <c r="S2604">
        <v>350000</v>
      </c>
    </row>
    <row r="2605" spans="1:19" x14ac:dyDescent="0.2">
      <c r="A2605" t="s">
        <v>4247</v>
      </c>
      <c r="B2605">
        <v>3551693000</v>
      </c>
      <c r="C2605" t="s">
        <v>4732</v>
      </c>
      <c r="D2605" t="s">
        <v>4733</v>
      </c>
      <c r="E2605">
        <v>3</v>
      </c>
      <c r="F2605">
        <v>5855</v>
      </c>
      <c r="G2605" t="s">
        <v>4252</v>
      </c>
      <c r="I2605">
        <v>1</v>
      </c>
      <c r="J2605">
        <v>2005</v>
      </c>
      <c r="K2605">
        <v>4</v>
      </c>
      <c r="L2605">
        <v>1357</v>
      </c>
      <c r="M2605">
        <v>1</v>
      </c>
      <c r="N2605">
        <v>2</v>
      </c>
      <c r="O2605">
        <v>2</v>
      </c>
      <c r="P2605">
        <v>0</v>
      </c>
      <c r="Q2605">
        <v>0</v>
      </c>
      <c r="R2605" t="s">
        <v>61</v>
      </c>
      <c r="S2605">
        <v>360000</v>
      </c>
    </row>
    <row r="2606" spans="1:19" x14ac:dyDescent="0.2">
      <c r="A2606" t="s">
        <v>4247</v>
      </c>
      <c r="B2606">
        <v>3551717000</v>
      </c>
      <c r="C2606" t="s">
        <v>4732</v>
      </c>
      <c r="D2606" t="s">
        <v>4733</v>
      </c>
      <c r="E2606">
        <v>3</v>
      </c>
      <c r="F2606">
        <v>5855</v>
      </c>
      <c r="G2606" t="s">
        <v>4252</v>
      </c>
      <c r="I2606">
        <v>1</v>
      </c>
      <c r="J2606">
        <v>2005</v>
      </c>
      <c r="K2606">
        <v>3</v>
      </c>
      <c r="L2606">
        <v>895</v>
      </c>
      <c r="M2606">
        <v>1</v>
      </c>
      <c r="N2606">
        <v>1</v>
      </c>
      <c r="O2606">
        <v>1</v>
      </c>
      <c r="P2606">
        <v>0</v>
      </c>
      <c r="Q2606">
        <v>0</v>
      </c>
      <c r="R2606" t="s">
        <v>61</v>
      </c>
      <c r="S2606">
        <v>189900</v>
      </c>
    </row>
    <row r="2607" spans="1:19" x14ac:dyDescent="0.2">
      <c r="A2607" t="s">
        <v>4247</v>
      </c>
      <c r="B2607">
        <v>3180423000</v>
      </c>
      <c r="C2607" t="s">
        <v>4735</v>
      </c>
      <c r="D2607" t="s">
        <v>4736</v>
      </c>
      <c r="E2607">
        <v>3</v>
      </c>
      <c r="F2607">
        <v>5610</v>
      </c>
      <c r="G2607" t="s">
        <v>4252</v>
      </c>
      <c r="I2607">
        <v>1</v>
      </c>
      <c r="J2607">
        <v>1912</v>
      </c>
      <c r="K2607">
        <v>4</v>
      </c>
      <c r="L2607">
        <v>1250</v>
      </c>
      <c r="M2607">
        <v>1</v>
      </c>
      <c r="N2607">
        <v>2</v>
      </c>
      <c r="O2607">
        <v>2</v>
      </c>
      <c r="P2607">
        <v>0</v>
      </c>
      <c r="Q2607">
        <v>0</v>
      </c>
      <c r="R2607" t="s">
        <v>61</v>
      </c>
      <c r="S2607">
        <v>214000</v>
      </c>
    </row>
    <row r="2608" spans="1:19" x14ac:dyDescent="0.2">
      <c r="A2608" t="s">
        <v>4247</v>
      </c>
      <c r="B2608">
        <v>3541644000</v>
      </c>
      <c r="C2608" t="s">
        <v>4756</v>
      </c>
      <c r="D2608" t="s">
        <v>4757</v>
      </c>
      <c r="E2608">
        <v>6</v>
      </c>
      <c r="F2608">
        <v>5826</v>
      </c>
      <c r="G2608" t="s">
        <v>4252</v>
      </c>
      <c r="I2608">
        <v>1</v>
      </c>
      <c r="J2608">
        <v>2007</v>
      </c>
      <c r="K2608">
        <v>3</v>
      </c>
      <c r="L2608">
        <v>748</v>
      </c>
      <c r="M2608">
        <v>1</v>
      </c>
      <c r="N2608">
        <v>1</v>
      </c>
      <c r="O2608">
        <v>1</v>
      </c>
      <c r="P2608">
        <v>0</v>
      </c>
      <c r="Q2608">
        <v>0</v>
      </c>
      <c r="R2608" t="s">
        <v>61</v>
      </c>
      <c r="S2608">
        <v>142000</v>
      </c>
    </row>
    <row r="2609" spans="1:19" x14ac:dyDescent="0.2">
      <c r="A2609" t="s">
        <v>4247</v>
      </c>
      <c r="B2609">
        <v>3960384000</v>
      </c>
      <c r="C2609" t="s">
        <v>4782</v>
      </c>
      <c r="D2609" t="s">
        <v>4783</v>
      </c>
      <c r="E2609">
        <v>4</v>
      </c>
      <c r="F2609">
        <v>5386</v>
      </c>
      <c r="G2609" t="s">
        <v>4784</v>
      </c>
      <c r="I2609">
        <v>1</v>
      </c>
      <c r="J2609">
        <v>2006</v>
      </c>
      <c r="K2609">
        <v>6</v>
      </c>
      <c r="L2609">
        <v>2067</v>
      </c>
      <c r="M2609">
        <v>1</v>
      </c>
      <c r="N2609">
        <v>3</v>
      </c>
      <c r="O2609">
        <v>2</v>
      </c>
      <c r="P2609">
        <v>0</v>
      </c>
      <c r="Q2609">
        <v>0</v>
      </c>
      <c r="R2609" t="s">
        <v>61</v>
      </c>
      <c r="S2609">
        <v>790000</v>
      </c>
    </row>
    <row r="2610" spans="1:19" x14ac:dyDescent="0.2">
      <c r="A2610" t="s">
        <v>4247</v>
      </c>
      <c r="B2610">
        <v>4280653000</v>
      </c>
      <c r="C2610" t="s">
        <v>4787</v>
      </c>
      <c r="D2610" t="s">
        <v>4788</v>
      </c>
      <c r="E2610">
        <v>12</v>
      </c>
      <c r="F2610">
        <v>5396</v>
      </c>
      <c r="G2610" t="s">
        <v>4252</v>
      </c>
      <c r="I2610">
        <v>1</v>
      </c>
      <c r="J2610">
        <v>1875</v>
      </c>
      <c r="K2610">
        <v>3</v>
      </c>
      <c r="L2610">
        <v>900</v>
      </c>
      <c r="M2610">
        <v>1</v>
      </c>
      <c r="N2610">
        <v>1</v>
      </c>
      <c r="O2610">
        <v>1</v>
      </c>
      <c r="P2610">
        <v>0</v>
      </c>
      <c r="Q2610">
        <v>0</v>
      </c>
      <c r="R2610" t="s">
        <v>61</v>
      </c>
      <c r="S2610">
        <v>265000</v>
      </c>
    </row>
    <row r="2611" spans="1:19" x14ac:dyDescent="0.2">
      <c r="A2611" t="s">
        <v>4247</v>
      </c>
      <c r="B2611">
        <v>4280712000</v>
      </c>
      <c r="C2611" t="s">
        <v>4792</v>
      </c>
      <c r="D2611" t="s">
        <v>4793</v>
      </c>
      <c r="E2611">
        <v>12</v>
      </c>
      <c r="F2611">
        <v>5394</v>
      </c>
      <c r="G2611" t="s">
        <v>4252</v>
      </c>
      <c r="I2611">
        <v>1</v>
      </c>
      <c r="J2611">
        <v>2004</v>
      </c>
      <c r="K2611">
        <v>4</v>
      </c>
      <c r="L2611">
        <v>1653</v>
      </c>
      <c r="M2611">
        <v>1</v>
      </c>
      <c r="N2611">
        <v>2</v>
      </c>
      <c r="O2611">
        <v>1</v>
      </c>
      <c r="P2611">
        <v>0</v>
      </c>
      <c r="Q2611">
        <v>0</v>
      </c>
      <c r="R2611" t="s">
        <v>61</v>
      </c>
      <c r="S2611">
        <v>649000</v>
      </c>
    </row>
    <row r="2612" spans="1:19" x14ac:dyDescent="0.2">
      <c r="A2612" t="s">
        <v>4247</v>
      </c>
      <c r="B2612">
        <v>3540974000</v>
      </c>
      <c r="C2612" t="s">
        <v>4805</v>
      </c>
      <c r="D2612" t="s">
        <v>4802</v>
      </c>
      <c r="E2612">
        <v>3</v>
      </c>
      <c r="F2612">
        <v>5982</v>
      </c>
      <c r="G2612" t="s">
        <v>4252</v>
      </c>
      <c r="I2612">
        <v>2</v>
      </c>
      <c r="J2612">
        <v>1889</v>
      </c>
      <c r="K2612">
        <v>4</v>
      </c>
      <c r="L2612">
        <v>1120</v>
      </c>
      <c r="M2612">
        <v>1</v>
      </c>
      <c r="N2612">
        <v>2</v>
      </c>
      <c r="O2612">
        <v>1</v>
      </c>
      <c r="P2612">
        <v>1</v>
      </c>
      <c r="Q2612">
        <v>0</v>
      </c>
      <c r="R2612" t="s">
        <v>61</v>
      </c>
      <c r="S2612">
        <v>310000</v>
      </c>
    </row>
    <row r="2613" spans="1:19" x14ac:dyDescent="0.2">
      <c r="A2613" t="s">
        <v>4247</v>
      </c>
      <c r="B2613">
        <v>3541008000</v>
      </c>
      <c r="C2613" t="s">
        <v>4808</v>
      </c>
      <c r="D2613" t="s">
        <v>4802</v>
      </c>
      <c r="E2613">
        <v>3</v>
      </c>
      <c r="F2613">
        <v>5982</v>
      </c>
      <c r="G2613" t="s">
        <v>4252</v>
      </c>
      <c r="I2613">
        <v>1</v>
      </c>
      <c r="J2613">
        <v>1889</v>
      </c>
      <c r="K2613">
        <v>2</v>
      </c>
      <c r="L2613">
        <v>535</v>
      </c>
      <c r="M2613">
        <v>1</v>
      </c>
      <c r="N2613">
        <v>0</v>
      </c>
      <c r="O2613">
        <v>1</v>
      </c>
      <c r="P2613">
        <v>0</v>
      </c>
      <c r="Q2613">
        <v>0</v>
      </c>
      <c r="R2613" t="s">
        <v>61</v>
      </c>
      <c r="S2613">
        <v>89900</v>
      </c>
    </row>
    <row r="2614" spans="1:19" x14ac:dyDescent="0.2">
      <c r="A2614" t="s">
        <v>4247</v>
      </c>
      <c r="B2614">
        <v>440160000</v>
      </c>
      <c r="C2614" t="s">
        <v>4815</v>
      </c>
      <c r="D2614" t="s">
        <v>4812</v>
      </c>
      <c r="E2614">
        <v>9</v>
      </c>
      <c r="F2614">
        <v>5082</v>
      </c>
      <c r="G2614" t="s">
        <v>4310</v>
      </c>
      <c r="I2614">
        <v>1.5</v>
      </c>
      <c r="J2614">
        <v>1973</v>
      </c>
      <c r="K2614">
        <v>4</v>
      </c>
      <c r="L2614">
        <v>1210</v>
      </c>
      <c r="M2614">
        <v>1</v>
      </c>
      <c r="N2614">
        <v>2</v>
      </c>
      <c r="O2614">
        <v>1</v>
      </c>
      <c r="P2614">
        <v>1</v>
      </c>
      <c r="Q2614">
        <v>0</v>
      </c>
      <c r="R2614" t="s">
        <v>61</v>
      </c>
      <c r="S2614">
        <v>60000</v>
      </c>
    </row>
    <row r="2615" spans="1:19" x14ac:dyDescent="0.2">
      <c r="A2615" t="s">
        <v>4247</v>
      </c>
      <c r="B2615">
        <v>3910828000</v>
      </c>
      <c r="C2615" t="s">
        <v>4848</v>
      </c>
      <c r="D2615" t="s">
        <v>4849</v>
      </c>
      <c r="E2615">
        <v>4</v>
      </c>
      <c r="F2615">
        <v>5999</v>
      </c>
      <c r="G2615" t="s">
        <v>4256</v>
      </c>
      <c r="I2615">
        <v>1</v>
      </c>
      <c r="J2615">
        <v>1929</v>
      </c>
      <c r="K2615">
        <v>6</v>
      </c>
      <c r="L2615">
        <v>1969</v>
      </c>
      <c r="M2615">
        <v>1</v>
      </c>
      <c r="N2615">
        <v>2</v>
      </c>
      <c r="O2615">
        <v>2</v>
      </c>
      <c r="P2615">
        <v>1</v>
      </c>
      <c r="Q2615">
        <v>0</v>
      </c>
      <c r="R2615" t="s">
        <v>61</v>
      </c>
      <c r="S2615">
        <v>305000</v>
      </c>
    </row>
    <row r="2616" spans="1:19" x14ac:dyDescent="0.2">
      <c r="A2616" t="s">
        <v>4247</v>
      </c>
      <c r="B2616">
        <v>3910777000</v>
      </c>
      <c r="C2616" t="s">
        <v>4848</v>
      </c>
      <c r="D2616" t="s">
        <v>4849</v>
      </c>
      <c r="E2616">
        <v>4</v>
      </c>
      <c r="F2616">
        <v>5999</v>
      </c>
      <c r="G2616" t="s">
        <v>4256</v>
      </c>
      <c r="I2616">
        <v>1</v>
      </c>
      <c r="J2616">
        <v>1929</v>
      </c>
      <c r="K2616">
        <v>4</v>
      </c>
      <c r="L2616">
        <v>1045</v>
      </c>
      <c r="M2616">
        <v>1</v>
      </c>
      <c r="N2616">
        <v>1</v>
      </c>
      <c r="O2616">
        <v>1</v>
      </c>
      <c r="P2616">
        <v>0</v>
      </c>
      <c r="Q2616">
        <v>0</v>
      </c>
      <c r="R2616" t="s">
        <v>61</v>
      </c>
      <c r="S2616">
        <v>134000</v>
      </c>
    </row>
    <row r="2617" spans="1:19" x14ac:dyDescent="0.2">
      <c r="A2617" t="s">
        <v>4247</v>
      </c>
      <c r="B2617">
        <v>340690000</v>
      </c>
      <c r="C2617" t="s">
        <v>4867</v>
      </c>
      <c r="D2617" t="s">
        <v>4851</v>
      </c>
      <c r="E2617">
        <v>9</v>
      </c>
      <c r="F2617">
        <v>5060</v>
      </c>
      <c r="G2617" t="s">
        <v>4310</v>
      </c>
      <c r="I2617">
        <v>2.5</v>
      </c>
      <c r="J2617">
        <v>1970</v>
      </c>
      <c r="K2617">
        <v>5</v>
      </c>
      <c r="L2617">
        <v>1054</v>
      </c>
      <c r="M2617">
        <v>1</v>
      </c>
      <c r="N2617">
        <v>3</v>
      </c>
      <c r="O2617">
        <v>1</v>
      </c>
      <c r="P2617">
        <v>1</v>
      </c>
      <c r="Q2617">
        <v>0</v>
      </c>
      <c r="R2617" t="s">
        <v>61</v>
      </c>
      <c r="S2617">
        <v>19500</v>
      </c>
    </row>
    <row r="2618" spans="1:19" x14ac:dyDescent="0.2">
      <c r="A2618" t="s">
        <v>4247</v>
      </c>
      <c r="B2618">
        <v>341061000</v>
      </c>
      <c r="C2618" t="s">
        <v>4871</v>
      </c>
      <c r="D2618" t="s">
        <v>4851</v>
      </c>
      <c r="E2618">
        <v>9</v>
      </c>
      <c r="F2618">
        <v>5060</v>
      </c>
      <c r="G2618" t="s">
        <v>4310</v>
      </c>
      <c r="I2618">
        <v>2.5</v>
      </c>
      <c r="J2618">
        <v>1970</v>
      </c>
      <c r="K2618">
        <v>5</v>
      </c>
      <c r="L2618">
        <v>1054</v>
      </c>
      <c r="M2618">
        <v>1</v>
      </c>
      <c r="N2618">
        <v>3</v>
      </c>
      <c r="O2618">
        <v>1</v>
      </c>
      <c r="P2618">
        <v>1</v>
      </c>
      <c r="Q2618">
        <v>0</v>
      </c>
      <c r="R2618" t="s">
        <v>61</v>
      </c>
      <c r="S2618">
        <v>19900</v>
      </c>
    </row>
    <row r="2619" spans="1:19" x14ac:dyDescent="0.2">
      <c r="A2619" t="s">
        <v>4875</v>
      </c>
      <c r="B2619">
        <v>1239901110</v>
      </c>
      <c r="C2619" t="s">
        <v>4876</v>
      </c>
      <c r="E2619">
        <v>1</v>
      </c>
      <c r="F2619">
        <v>6612</v>
      </c>
      <c r="G2619" t="s">
        <v>4877</v>
      </c>
      <c r="I2619">
        <v>2</v>
      </c>
      <c r="J2619">
        <v>1968</v>
      </c>
      <c r="K2619">
        <v>0</v>
      </c>
      <c r="L2619">
        <v>12461</v>
      </c>
      <c r="M2619">
        <v>1</v>
      </c>
      <c r="N2619">
        <v>0</v>
      </c>
      <c r="O2619">
        <v>0</v>
      </c>
      <c r="P2619">
        <v>0</v>
      </c>
      <c r="Q2619">
        <v>22444</v>
      </c>
      <c r="R2619" t="s">
        <v>61</v>
      </c>
      <c r="S2619">
        <v>730000</v>
      </c>
    </row>
    <row r="2620" spans="1:19" x14ac:dyDescent="0.2">
      <c r="A2620" t="s">
        <v>4875</v>
      </c>
      <c r="B2620">
        <v>2140605000</v>
      </c>
      <c r="C2620" t="s">
        <v>4910</v>
      </c>
      <c r="D2620" t="s">
        <v>4908</v>
      </c>
      <c r="E2620">
        <v>2</v>
      </c>
      <c r="F2620">
        <v>6674</v>
      </c>
      <c r="G2620" t="s">
        <v>4909</v>
      </c>
      <c r="I2620">
        <v>2</v>
      </c>
      <c r="J2620">
        <v>1958</v>
      </c>
      <c r="K2620">
        <v>0</v>
      </c>
      <c r="L2620">
        <v>3600</v>
      </c>
      <c r="M2620">
        <v>1</v>
      </c>
      <c r="N2620">
        <v>0</v>
      </c>
      <c r="O2620">
        <v>0</v>
      </c>
      <c r="P2620">
        <v>0</v>
      </c>
      <c r="Q2620">
        <v>9328</v>
      </c>
      <c r="R2620" t="s">
        <v>61</v>
      </c>
      <c r="S2620">
        <v>185000</v>
      </c>
    </row>
    <row r="2621" spans="1:19" x14ac:dyDescent="0.2">
      <c r="A2621" t="s">
        <v>4875</v>
      </c>
      <c r="B2621">
        <v>1530339000</v>
      </c>
      <c r="C2621" t="s">
        <v>4913</v>
      </c>
      <c r="D2621" t="s">
        <v>4908</v>
      </c>
      <c r="E2621">
        <v>2</v>
      </c>
      <c r="F2621">
        <v>6620</v>
      </c>
      <c r="G2621" t="s">
        <v>4909</v>
      </c>
      <c r="I2621">
        <v>2</v>
      </c>
      <c r="J2621">
        <v>1959</v>
      </c>
      <c r="K2621">
        <v>0</v>
      </c>
      <c r="L2621">
        <v>3434</v>
      </c>
      <c r="M2621">
        <v>1</v>
      </c>
      <c r="N2621">
        <v>0</v>
      </c>
      <c r="O2621">
        <v>0</v>
      </c>
      <c r="P2621">
        <v>0</v>
      </c>
      <c r="Q2621">
        <v>9737</v>
      </c>
      <c r="R2621" t="s">
        <v>61</v>
      </c>
      <c r="S2621">
        <v>204900</v>
      </c>
    </row>
    <row r="2622" spans="1:19" x14ac:dyDescent="0.2">
      <c r="A2622" t="s">
        <v>4875</v>
      </c>
      <c r="B2622">
        <v>3140135000</v>
      </c>
      <c r="C2622" t="s">
        <v>4961</v>
      </c>
      <c r="D2622" t="s">
        <v>4962</v>
      </c>
      <c r="E2622">
        <v>3</v>
      </c>
      <c r="F2622">
        <v>6760</v>
      </c>
      <c r="G2622" t="s">
        <v>4963</v>
      </c>
      <c r="I2622">
        <v>3</v>
      </c>
      <c r="J2622">
        <v>1903</v>
      </c>
      <c r="K2622">
        <v>0</v>
      </c>
      <c r="L2622">
        <v>5327</v>
      </c>
      <c r="M2622">
        <v>1</v>
      </c>
      <c r="N2622">
        <v>0</v>
      </c>
      <c r="O2622">
        <v>0</v>
      </c>
      <c r="P2622">
        <v>0</v>
      </c>
      <c r="Q2622">
        <v>3600</v>
      </c>
      <c r="R2622" t="s">
        <v>61</v>
      </c>
      <c r="S2622">
        <v>405000</v>
      </c>
    </row>
    <row r="2623" spans="1:19" x14ac:dyDescent="0.2">
      <c r="A2623" t="s">
        <v>4875</v>
      </c>
      <c r="B2623">
        <v>2660054000</v>
      </c>
      <c r="C2623" t="s">
        <v>5055</v>
      </c>
      <c r="D2623" t="s">
        <v>4908</v>
      </c>
      <c r="E2623">
        <v>7</v>
      </c>
      <c r="F2623">
        <v>6670</v>
      </c>
      <c r="G2623" t="s">
        <v>4909</v>
      </c>
      <c r="I2623">
        <v>2</v>
      </c>
      <c r="J2623">
        <v>1951</v>
      </c>
      <c r="K2623">
        <v>0</v>
      </c>
      <c r="L2623">
        <v>3924</v>
      </c>
      <c r="M2623">
        <v>1</v>
      </c>
      <c r="N2623">
        <v>0</v>
      </c>
      <c r="O2623">
        <v>0</v>
      </c>
      <c r="P2623">
        <v>0</v>
      </c>
      <c r="Q2623">
        <v>11040</v>
      </c>
      <c r="R2623" t="s">
        <v>61</v>
      </c>
      <c r="S2623">
        <v>190000</v>
      </c>
    </row>
    <row r="2624" spans="1:19" x14ac:dyDescent="0.2">
      <c r="A2624" t="s">
        <v>4875</v>
      </c>
      <c r="B2624">
        <v>2660053000</v>
      </c>
      <c r="C2624" t="s">
        <v>5056</v>
      </c>
      <c r="D2624" t="s">
        <v>4908</v>
      </c>
      <c r="E2624">
        <v>7</v>
      </c>
      <c r="F2624">
        <v>6670</v>
      </c>
      <c r="G2624" t="s">
        <v>4909</v>
      </c>
      <c r="I2624">
        <v>2</v>
      </c>
      <c r="J2624">
        <v>1949</v>
      </c>
      <c r="K2624">
        <v>0</v>
      </c>
      <c r="L2624">
        <v>3300</v>
      </c>
      <c r="M2624">
        <v>1</v>
      </c>
      <c r="N2624">
        <v>0</v>
      </c>
      <c r="O2624">
        <v>0</v>
      </c>
      <c r="P2624">
        <v>0</v>
      </c>
      <c r="Q2624">
        <v>8280</v>
      </c>
      <c r="R2624" t="s">
        <v>61</v>
      </c>
      <c r="S2624">
        <v>210000</v>
      </c>
    </row>
    <row r="2625" spans="1:19" x14ac:dyDescent="0.2">
      <c r="A2625" t="s">
        <v>4875</v>
      </c>
      <c r="B2625">
        <v>4340423000</v>
      </c>
      <c r="C2625" t="s">
        <v>5070</v>
      </c>
      <c r="D2625" t="s">
        <v>4938</v>
      </c>
      <c r="E2625">
        <v>8</v>
      </c>
      <c r="F2625">
        <v>6781</v>
      </c>
      <c r="G2625" t="s">
        <v>4939</v>
      </c>
      <c r="I2625">
        <v>2</v>
      </c>
      <c r="J2625">
        <v>1944</v>
      </c>
      <c r="K2625">
        <v>0</v>
      </c>
      <c r="L2625">
        <v>2838</v>
      </c>
      <c r="M2625">
        <v>1</v>
      </c>
      <c r="N2625">
        <v>0</v>
      </c>
      <c r="O2625">
        <v>0</v>
      </c>
      <c r="P2625">
        <v>0</v>
      </c>
      <c r="Q2625">
        <v>7340</v>
      </c>
      <c r="R2625" t="s">
        <v>61</v>
      </c>
      <c r="S2625">
        <v>135000</v>
      </c>
    </row>
    <row r="2626" spans="1:19" x14ac:dyDescent="0.2">
      <c r="A2626" t="s">
        <v>4875</v>
      </c>
      <c r="B2626">
        <v>4340425000</v>
      </c>
      <c r="C2626" t="s">
        <v>5071</v>
      </c>
      <c r="D2626" t="s">
        <v>4938</v>
      </c>
      <c r="E2626">
        <v>8</v>
      </c>
      <c r="F2626">
        <v>6781</v>
      </c>
      <c r="G2626" t="s">
        <v>4939</v>
      </c>
      <c r="I2626">
        <v>2</v>
      </c>
      <c r="J2626">
        <v>1944</v>
      </c>
      <c r="K2626">
        <v>0</v>
      </c>
      <c r="L2626">
        <v>2838</v>
      </c>
      <c r="M2626">
        <v>1</v>
      </c>
      <c r="N2626">
        <v>0</v>
      </c>
      <c r="O2626">
        <v>0</v>
      </c>
      <c r="P2626">
        <v>0</v>
      </c>
      <c r="Q2626">
        <v>9380</v>
      </c>
      <c r="R2626" t="s">
        <v>61</v>
      </c>
      <c r="S2626">
        <v>130000</v>
      </c>
    </row>
    <row r="2627" spans="1:19" x14ac:dyDescent="0.2">
      <c r="A2627" t="s">
        <v>4875</v>
      </c>
      <c r="B2627">
        <v>3050430000</v>
      </c>
      <c r="C2627" t="s">
        <v>5092</v>
      </c>
      <c r="D2627" t="s">
        <v>4908</v>
      </c>
      <c r="E2627">
        <v>10</v>
      </c>
      <c r="F2627">
        <v>6660</v>
      </c>
      <c r="G2627" t="s">
        <v>4909</v>
      </c>
      <c r="I2627">
        <v>2</v>
      </c>
      <c r="J2627">
        <v>1946</v>
      </c>
      <c r="K2627">
        <v>0</v>
      </c>
      <c r="L2627">
        <v>3738</v>
      </c>
      <c r="M2627">
        <v>1</v>
      </c>
      <c r="N2627">
        <v>0</v>
      </c>
      <c r="O2627">
        <v>0</v>
      </c>
      <c r="P2627">
        <v>0</v>
      </c>
      <c r="Q2627">
        <v>6000</v>
      </c>
      <c r="R2627" t="s">
        <v>61</v>
      </c>
      <c r="S2627">
        <v>210000</v>
      </c>
    </row>
    <row r="2628" spans="1:19" x14ac:dyDescent="0.2">
      <c r="A2628" t="s">
        <v>4875</v>
      </c>
      <c r="B2628">
        <v>2910008000</v>
      </c>
      <c r="C2628" t="s">
        <v>5094</v>
      </c>
      <c r="D2628" t="s">
        <v>4908</v>
      </c>
      <c r="E2628">
        <v>10</v>
      </c>
      <c r="F2628">
        <v>6660</v>
      </c>
      <c r="G2628" t="s">
        <v>4909</v>
      </c>
      <c r="I2628">
        <v>2</v>
      </c>
      <c r="J2628">
        <v>1952</v>
      </c>
      <c r="K2628">
        <v>0</v>
      </c>
      <c r="L2628">
        <v>3640</v>
      </c>
      <c r="M2628">
        <v>1</v>
      </c>
      <c r="N2628">
        <v>0</v>
      </c>
      <c r="O2628">
        <v>0</v>
      </c>
      <c r="P2628">
        <v>0</v>
      </c>
      <c r="Q2628">
        <v>5481</v>
      </c>
      <c r="R2628" t="s">
        <v>61</v>
      </c>
      <c r="S2628">
        <v>185440</v>
      </c>
    </row>
    <row r="2629" spans="1:19" x14ac:dyDescent="0.2">
      <c r="A2629" t="s">
        <v>4875</v>
      </c>
      <c r="B2629">
        <v>3850695000</v>
      </c>
      <c r="C2629" t="s">
        <v>5096</v>
      </c>
      <c r="D2629" t="s">
        <v>5097</v>
      </c>
      <c r="E2629">
        <v>10</v>
      </c>
      <c r="F2629">
        <v>6801</v>
      </c>
      <c r="G2629" t="s">
        <v>5098</v>
      </c>
      <c r="I2629">
        <v>2</v>
      </c>
      <c r="J2629">
        <v>1926</v>
      </c>
      <c r="K2629">
        <v>0</v>
      </c>
      <c r="L2629">
        <v>4722</v>
      </c>
      <c r="M2629">
        <v>1</v>
      </c>
      <c r="N2629">
        <v>0</v>
      </c>
      <c r="O2629">
        <v>0</v>
      </c>
      <c r="P2629">
        <v>0</v>
      </c>
      <c r="Q2629">
        <v>7150</v>
      </c>
      <c r="R2629" t="s">
        <v>61</v>
      </c>
      <c r="S2629">
        <v>361000</v>
      </c>
    </row>
    <row r="2630" spans="1:19" x14ac:dyDescent="0.2">
      <c r="A2630" t="s">
        <v>4875</v>
      </c>
      <c r="B2630">
        <v>5299992000</v>
      </c>
      <c r="C2630" t="s">
        <v>5109</v>
      </c>
      <c r="D2630" t="s">
        <v>5088</v>
      </c>
      <c r="E2630">
        <v>11</v>
      </c>
      <c r="F2630">
        <v>6830</v>
      </c>
      <c r="G2630" t="s">
        <v>5089</v>
      </c>
      <c r="I2630">
        <v>2</v>
      </c>
      <c r="J2630">
        <v>1957</v>
      </c>
      <c r="K2630">
        <v>0</v>
      </c>
      <c r="L2630">
        <v>2719</v>
      </c>
      <c r="M2630">
        <v>1</v>
      </c>
      <c r="N2630">
        <v>0</v>
      </c>
      <c r="O2630">
        <v>0</v>
      </c>
      <c r="P2630">
        <v>0</v>
      </c>
      <c r="Q2630">
        <v>11250</v>
      </c>
      <c r="R2630" t="s">
        <v>61</v>
      </c>
      <c r="S2630">
        <v>281000</v>
      </c>
    </row>
    <row r="2631" spans="1:19" x14ac:dyDescent="0.2">
      <c r="A2631" t="s">
        <v>4875</v>
      </c>
      <c r="B2631">
        <v>5320325000</v>
      </c>
      <c r="C2631" t="s">
        <v>5125</v>
      </c>
      <c r="D2631" t="s">
        <v>4908</v>
      </c>
      <c r="E2631">
        <v>11</v>
      </c>
      <c r="F2631">
        <v>6840</v>
      </c>
      <c r="G2631" t="s">
        <v>4909</v>
      </c>
      <c r="I2631">
        <v>2</v>
      </c>
      <c r="J2631">
        <v>1952</v>
      </c>
      <c r="K2631">
        <v>0</v>
      </c>
      <c r="L2631">
        <v>3878</v>
      </c>
      <c r="M2631">
        <v>1</v>
      </c>
      <c r="N2631">
        <v>0</v>
      </c>
      <c r="O2631">
        <v>0</v>
      </c>
      <c r="P2631">
        <v>0</v>
      </c>
      <c r="Q2631">
        <v>8250</v>
      </c>
      <c r="R2631" t="s">
        <v>61</v>
      </c>
      <c r="S2631">
        <v>183000</v>
      </c>
    </row>
    <row r="2632" spans="1:19" x14ac:dyDescent="0.2">
      <c r="A2632" t="s">
        <v>4875</v>
      </c>
      <c r="B2632">
        <v>4320970000</v>
      </c>
      <c r="C2632" t="s">
        <v>5162</v>
      </c>
      <c r="D2632" t="s">
        <v>4897</v>
      </c>
      <c r="E2632">
        <v>12</v>
      </c>
      <c r="F2632">
        <v>6730</v>
      </c>
      <c r="G2632" t="s">
        <v>4898</v>
      </c>
      <c r="I2632">
        <v>2</v>
      </c>
      <c r="J2632">
        <v>1900</v>
      </c>
      <c r="K2632">
        <v>0</v>
      </c>
      <c r="L2632">
        <v>4478</v>
      </c>
      <c r="M2632">
        <v>1</v>
      </c>
      <c r="N2632">
        <v>0</v>
      </c>
      <c r="O2632">
        <v>0</v>
      </c>
      <c r="P2632">
        <v>0</v>
      </c>
      <c r="Q2632">
        <v>6390</v>
      </c>
      <c r="R2632" t="s">
        <v>61</v>
      </c>
      <c r="S2632">
        <v>168500</v>
      </c>
    </row>
    <row r="2633" spans="1:19" x14ac:dyDescent="0.2">
      <c r="A2633" t="s">
        <v>4875</v>
      </c>
      <c r="B2633">
        <v>4320970000</v>
      </c>
      <c r="C2633" t="s">
        <v>5162</v>
      </c>
      <c r="D2633" t="s">
        <v>4897</v>
      </c>
      <c r="E2633">
        <v>12</v>
      </c>
      <c r="F2633">
        <v>6730</v>
      </c>
      <c r="G2633" t="s">
        <v>4898</v>
      </c>
      <c r="I2633">
        <v>2</v>
      </c>
      <c r="J2633">
        <v>1900</v>
      </c>
      <c r="K2633">
        <v>0</v>
      </c>
      <c r="L2633">
        <v>4478</v>
      </c>
      <c r="M2633">
        <v>1</v>
      </c>
      <c r="N2633">
        <v>0</v>
      </c>
      <c r="O2633">
        <v>0</v>
      </c>
      <c r="P2633">
        <v>0</v>
      </c>
      <c r="Q2633">
        <v>6390</v>
      </c>
      <c r="R2633" t="s">
        <v>61</v>
      </c>
      <c r="S2633">
        <v>193500</v>
      </c>
    </row>
    <row r="2634" spans="1:19" x14ac:dyDescent="0.2">
      <c r="A2634" t="s">
        <v>4875</v>
      </c>
      <c r="B2634">
        <v>5819931000</v>
      </c>
      <c r="C2634" t="s">
        <v>5194</v>
      </c>
      <c r="D2634" t="s">
        <v>5014</v>
      </c>
      <c r="E2634">
        <v>14</v>
      </c>
      <c r="F2634">
        <v>6979</v>
      </c>
      <c r="G2634" t="s">
        <v>5015</v>
      </c>
      <c r="I2634">
        <v>2</v>
      </c>
      <c r="J2634">
        <v>1969</v>
      </c>
      <c r="K2634">
        <v>0</v>
      </c>
      <c r="L2634">
        <v>25872</v>
      </c>
      <c r="M2634">
        <v>1</v>
      </c>
      <c r="N2634">
        <v>0</v>
      </c>
      <c r="O2634">
        <v>0</v>
      </c>
      <c r="P2634">
        <v>0</v>
      </c>
      <c r="Q2634">
        <v>0</v>
      </c>
      <c r="R2634" t="s">
        <v>61</v>
      </c>
      <c r="S2634">
        <v>1600000</v>
      </c>
    </row>
    <row r="2635" spans="1:19" x14ac:dyDescent="0.2">
      <c r="A2635" t="s">
        <v>4875</v>
      </c>
      <c r="B2635">
        <v>5839982121</v>
      </c>
      <c r="C2635" t="s">
        <v>5202</v>
      </c>
      <c r="D2635" t="s">
        <v>4908</v>
      </c>
      <c r="E2635">
        <v>14</v>
      </c>
      <c r="F2635">
        <v>6861</v>
      </c>
      <c r="G2635" t="s">
        <v>4909</v>
      </c>
      <c r="I2635">
        <v>2</v>
      </c>
      <c r="J2635">
        <v>1969</v>
      </c>
      <c r="K2635">
        <v>0</v>
      </c>
      <c r="L2635">
        <v>3536</v>
      </c>
      <c r="M2635">
        <v>1</v>
      </c>
      <c r="N2635">
        <v>0</v>
      </c>
      <c r="O2635">
        <v>0</v>
      </c>
      <c r="P2635">
        <v>0</v>
      </c>
      <c r="Q2635">
        <v>10005</v>
      </c>
      <c r="R2635" t="s">
        <v>61</v>
      </c>
      <c r="S2635">
        <v>329000</v>
      </c>
    </row>
    <row r="2636" spans="1:19" x14ac:dyDescent="0.2">
      <c r="A2636" t="s">
        <v>5212</v>
      </c>
      <c r="B2636">
        <v>429999120</v>
      </c>
      <c r="C2636" t="s">
        <v>5217</v>
      </c>
      <c r="E2636">
        <v>9</v>
      </c>
      <c r="F2636">
        <v>6202</v>
      </c>
      <c r="G2636" t="s">
        <v>5216</v>
      </c>
      <c r="I2636">
        <v>1</v>
      </c>
      <c r="J2636">
        <v>1981</v>
      </c>
      <c r="K2636">
        <v>0</v>
      </c>
      <c r="L2636">
        <v>4085</v>
      </c>
      <c r="M2636">
        <v>1</v>
      </c>
      <c r="N2636">
        <v>0</v>
      </c>
      <c r="O2636">
        <v>0</v>
      </c>
      <c r="P2636">
        <v>0</v>
      </c>
      <c r="Q2636">
        <v>11000</v>
      </c>
      <c r="R2636" t="s">
        <v>61</v>
      </c>
      <c r="S2636">
        <v>125000</v>
      </c>
    </row>
    <row r="2637" spans="1:19" x14ac:dyDescent="0.2">
      <c r="A2637" t="s">
        <v>5212</v>
      </c>
      <c r="B2637">
        <v>4350601100</v>
      </c>
      <c r="C2637" t="s">
        <v>5224</v>
      </c>
      <c r="E2637">
        <v>8</v>
      </c>
      <c r="F2637">
        <v>6417</v>
      </c>
      <c r="G2637" t="s">
        <v>5225</v>
      </c>
      <c r="I2637">
        <v>1</v>
      </c>
      <c r="J2637">
        <v>2009</v>
      </c>
      <c r="K2637">
        <v>0</v>
      </c>
      <c r="L2637">
        <v>8000</v>
      </c>
      <c r="M2637">
        <v>1</v>
      </c>
      <c r="N2637">
        <v>0</v>
      </c>
      <c r="O2637">
        <v>0</v>
      </c>
      <c r="P2637">
        <v>0</v>
      </c>
      <c r="Q2637">
        <v>32508</v>
      </c>
      <c r="R2637" t="s">
        <v>61</v>
      </c>
      <c r="S2637">
        <v>1578794</v>
      </c>
    </row>
    <row r="2638" spans="1:19" x14ac:dyDescent="0.2">
      <c r="A2638" t="s">
        <v>5212</v>
      </c>
      <c r="B2638">
        <v>820032000</v>
      </c>
      <c r="C2638" t="s">
        <v>5229</v>
      </c>
      <c r="E2638">
        <v>9</v>
      </c>
      <c r="F2638">
        <v>6206</v>
      </c>
      <c r="G2638" t="s">
        <v>5230</v>
      </c>
      <c r="I2638">
        <v>0</v>
      </c>
      <c r="J2638">
        <v>2000</v>
      </c>
      <c r="K2638">
        <v>0</v>
      </c>
      <c r="L2638">
        <v>0</v>
      </c>
      <c r="M2638">
        <v>1</v>
      </c>
      <c r="N2638">
        <v>0</v>
      </c>
      <c r="O2638">
        <v>0</v>
      </c>
      <c r="P2638">
        <v>0</v>
      </c>
      <c r="Q2638">
        <v>18200</v>
      </c>
      <c r="R2638" t="s">
        <v>61</v>
      </c>
      <c r="S2638">
        <v>299000</v>
      </c>
    </row>
    <row r="2639" spans="1:19" x14ac:dyDescent="0.2">
      <c r="A2639" t="s">
        <v>5212</v>
      </c>
      <c r="B2639">
        <v>2430804000</v>
      </c>
      <c r="C2639" t="s">
        <v>5233</v>
      </c>
      <c r="E2639">
        <v>1</v>
      </c>
      <c r="F2639">
        <v>6232</v>
      </c>
      <c r="G2639" t="s">
        <v>5230</v>
      </c>
      <c r="I2639">
        <v>0</v>
      </c>
      <c r="J2639">
        <v>0</v>
      </c>
      <c r="K2639">
        <v>0</v>
      </c>
      <c r="L2639">
        <v>0</v>
      </c>
      <c r="M2639">
        <v>1</v>
      </c>
      <c r="N2639">
        <v>0</v>
      </c>
      <c r="O2639">
        <v>0</v>
      </c>
      <c r="P2639">
        <v>0</v>
      </c>
      <c r="Q2639">
        <v>4800</v>
      </c>
      <c r="R2639" t="s">
        <v>61</v>
      </c>
      <c r="S2639">
        <v>55000</v>
      </c>
    </row>
    <row r="2640" spans="1:19" x14ac:dyDescent="0.2">
      <c r="A2640" t="s">
        <v>5212</v>
      </c>
      <c r="B2640">
        <v>5070873000</v>
      </c>
      <c r="C2640" t="s">
        <v>5239</v>
      </c>
      <c r="E2640">
        <v>14</v>
      </c>
      <c r="F2640">
        <v>6284</v>
      </c>
      <c r="G2640" t="s">
        <v>5230</v>
      </c>
      <c r="I2640">
        <v>0</v>
      </c>
      <c r="J2640">
        <v>0</v>
      </c>
      <c r="K2640">
        <v>0</v>
      </c>
      <c r="L2640">
        <v>0</v>
      </c>
      <c r="M2640">
        <v>1</v>
      </c>
      <c r="N2640">
        <v>0</v>
      </c>
      <c r="O2640">
        <v>0</v>
      </c>
      <c r="P2640">
        <v>0</v>
      </c>
      <c r="Q2640">
        <v>8400</v>
      </c>
      <c r="R2640" t="s">
        <v>61</v>
      </c>
      <c r="S2640">
        <v>158600</v>
      </c>
    </row>
    <row r="2641" spans="1:19" x14ac:dyDescent="0.2">
      <c r="A2641" t="s">
        <v>5212</v>
      </c>
      <c r="B2641">
        <v>3160808100</v>
      </c>
      <c r="C2641" t="s">
        <v>5271</v>
      </c>
      <c r="E2641">
        <v>3</v>
      </c>
      <c r="F2641">
        <v>6440</v>
      </c>
      <c r="G2641" t="s">
        <v>5272</v>
      </c>
      <c r="I2641">
        <v>2</v>
      </c>
      <c r="J2641">
        <v>1906</v>
      </c>
      <c r="K2641">
        <v>0</v>
      </c>
      <c r="L2641">
        <v>4596</v>
      </c>
      <c r="M2641">
        <v>1</v>
      </c>
      <c r="N2641">
        <v>0</v>
      </c>
      <c r="O2641">
        <v>0</v>
      </c>
      <c r="P2641">
        <v>0</v>
      </c>
      <c r="Q2641">
        <v>10966</v>
      </c>
      <c r="R2641" t="s">
        <v>61</v>
      </c>
      <c r="S2641">
        <v>901093</v>
      </c>
    </row>
    <row r="2642" spans="1:19" x14ac:dyDescent="0.2">
      <c r="A2642" t="s">
        <v>5212</v>
      </c>
      <c r="B2642">
        <v>2700122000</v>
      </c>
      <c r="C2642" t="s">
        <v>5294</v>
      </c>
      <c r="E2642">
        <v>6</v>
      </c>
      <c r="F2642">
        <v>6240</v>
      </c>
      <c r="G2642" t="s">
        <v>5295</v>
      </c>
      <c r="I2642">
        <v>2</v>
      </c>
      <c r="J2642">
        <v>1979</v>
      </c>
      <c r="K2642">
        <v>0</v>
      </c>
      <c r="L2642">
        <v>13116</v>
      </c>
      <c r="M2642">
        <v>1</v>
      </c>
      <c r="N2642">
        <v>0</v>
      </c>
      <c r="O2642">
        <v>0</v>
      </c>
      <c r="P2642">
        <v>0</v>
      </c>
      <c r="Q2642">
        <v>6800</v>
      </c>
      <c r="R2642" t="s">
        <v>61</v>
      </c>
      <c r="S2642">
        <v>150000</v>
      </c>
    </row>
    <row r="2643" spans="1:19" x14ac:dyDescent="0.2">
      <c r="A2643" t="s">
        <v>5212</v>
      </c>
      <c r="B2643">
        <v>5492021000</v>
      </c>
      <c r="C2643" t="s">
        <v>5316</v>
      </c>
      <c r="E2643">
        <v>13</v>
      </c>
      <c r="F2643">
        <v>6282</v>
      </c>
      <c r="G2643" t="s">
        <v>5309</v>
      </c>
      <c r="I2643">
        <v>1.5</v>
      </c>
      <c r="J2643">
        <v>1923</v>
      </c>
      <c r="K2643">
        <v>0</v>
      </c>
      <c r="L2643">
        <v>1967</v>
      </c>
      <c r="M2643">
        <v>1</v>
      </c>
      <c r="N2643">
        <v>0</v>
      </c>
      <c r="O2643">
        <v>0</v>
      </c>
      <c r="P2643">
        <v>0</v>
      </c>
      <c r="Q2643">
        <v>5014</v>
      </c>
      <c r="R2643" t="s">
        <v>61</v>
      </c>
      <c r="S2643">
        <v>147000</v>
      </c>
    </row>
    <row r="2644" spans="1:19" x14ac:dyDescent="0.2">
      <c r="A2644" t="s">
        <v>5212</v>
      </c>
      <c r="B2644">
        <v>3920908111</v>
      </c>
      <c r="C2644" t="s">
        <v>5320</v>
      </c>
      <c r="E2644">
        <v>4</v>
      </c>
      <c r="F2644">
        <v>6460</v>
      </c>
      <c r="G2644" t="s">
        <v>5321</v>
      </c>
      <c r="I2644">
        <v>1</v>
      </c>
      <c r="J2644">
        <v>1964</v>
      </c>
      <c r="K2644">
        <v>0</v>
      </c>
      <c r="L2644">
        <v>18720</v>
      </c>
      <c r="M2644">
        <v>1</v>
      </c>
      <c r="N2644">
        <v>0</v>
      </c>
      <c r="O2644">
        <v>0</v>
      </c>
      <c r="P2644">
        <v>0</v>
      </c>
      <c r="Q2644">
        <v>91440</v>
      </c>
      <c r="R2644" t="s">
        <v>61</v>
      </c>
      <c r="S2644">
        <v>14950000</v>
      </c>
    </row>
    <row r="2645" spans="1:19" x14ac:dyDescent="0.2">
      <c r="A2645" t="s">
        <v>5212</v>
      </c>
      <c r="B2645">
        <v>3610785100</v>
      </c>
      <c r="C2645" t="s">
        <v>5324</v>
      </c>
      <c r="E2645">
        <v>4</v>
      </c>
      <c r="F2645">
        <v>6475</v>
      </c>
      <c r="G2645" t="s">
        <v>5325</v>
      </c>
      <c r="I2645">
        <v>0</v>
      </c>
      <c r="J2645">
        <v>0</v>
      </c>
      <c r="K2645">
        <v>0</v>
      </c>
      <c r="L2645">
        <v>40000</v>
      </c>
      <c r="M2645">
        <v>1</v>
      </c>
      <c r="N2645">
        <v>0</v>
      </c>
      <c r="O2645">
        <v>0</v>
      </c>
      <c r="P2645">
        <v>0</v>
      </c>
      <c r="Q2645">
        <v>40000</v>
      </c>
      <c r="R2645" t="s">
        <v>61</v>
      </c>
      <c r="S2645">
        <v>3000000</v>
      </c>
    </row>
    <row r="2646" spans="1:19" x14ac:dyDescent="0.2">
      <c r="A2646" t="s">
        <v>5212</v>
      </c>
      <c r="B2646">
        <v>2320902000</v>
      </c>
      <c r="C2646" t="s">
        <v>5349</v>
      </c>
      <c r="E2646">
        <v>1</v>
      </c>
      <c r="F2646">
        <v>6232</v>
      </c>
      <c r="G2646" t="s">
        <v>5347</v>
      </c>
      <c r="I2646">
        <v>1</v>
      </c>
      <c r="J2646">
        <v>1955</v>
      </c>
      <c r="K2646">
        <v>0</v>
      </c>
      <c r="L2646">
        <v>2653</v>
      </c>
      <c r="M2646">
        <v>1</v>
      </c>
      <c r="N2646">
        <v>0</v>
      </c>
      <c r="O2646">
        <v>0</v>
      </c>
      <c r="P2646">
        <v>0</v>
      </c>
      <c r="Q2646">
        <v>4530</v>
      </c>
      <c r="R2646" t="s">
        <v>61</v>
      </c>
      <c r="S2646">
        <v>58000</v>
      </c>
    </row>
    <row r="2647" spans="1:19" x14ac:dyDescent="0.2">
      <c r="A2647" t="s">
        <v>5212</v>
      </c>
      <c r="B2647">
        <v>4660856100</v>
      </c>
      <c r="C2647" t="s">
        <v>5354</v>
      </c>
      <c r="E2647">
        <v>14</v>
      </c>
      <c r="F2647">
        <v>6282</v>
      </c>
      <c r="G2647" t="s">
        <v>5347</v>
      </c>
      <c r="I2647">
        <v>1</v>
      </c>
      <c r="J2647">
        <v>1947</v>
      </c>
      <c r="K2647">
        <v>0</v>
      </c>
      <c r="L2647">
        <v>1562</v>
      </c>
      <c r="M2647">
        <v>1</v>
      </c>
      <c r="N2647">
        <v>0</v>
      </c>
      <c r="O2647">
        <v>0</v>
      </c>
      <c r="P2647">
        <v>0</v>
      </c>
      <c r="Q2647">
        <v>11520</v>
      </c>
      <c r="R2647" t="s">
        <v>61</v>
      </c>
      <c r="S2647">
        <v>265000</v>
      </c>
    </row>
    <row r="2648" spans="1:19" x14ac:dyDescent="0.2">
      <c r="A2648" t="s">
        <v>5212</v>
      </c>
      <c r="B2648">
        <v>3040605000</v>
      </c>
      <c r="C2648" t="s">
        <v>5386</v>
      </c>
      <c r="E2648">
        <v>10</v>
      </c>
      <c r="F2648">
        <v>6226</v>
      </c>
      <c r="G2648" t="s">
        <v>5366</v>
      </c>
      <c r="I2648">
        <v>2</v>
      </c>
      <c r="J2648">
        <v>1950</v>
      </c>
      <c r="K2648">
        <v>0</v>
      </c>
      <c r="L2648">
        <v>5250</v>
      </c>
      <c r="M2648">
        <v>1</v>
      </c>
      <c r="N2648">
        <v>0</v>
      </c>
      <c r="O2648">
        <v>0</v>
      </c>
      <c r="P2648">
        <v>0</v>
      </c>
      <c r="Q2648">
        <v>6000</v>
      </c>
      <c r="R2648" t="s">
        <v>61</v>
      </c>
      <c r="S2648">
        <v>298000</v>
      </c>
    </row>
    <row r="2649" spans="1:19" x14ac:dyDescent="0.2">
      <c r="A2649" t="s">
        <v>5212</v>
      </c>
      <c r="B2649">
        <v>3480766000</v>
      </c>
      <c r="C2649" t="s">
        <v>5389</v>
      </c>
      <c r="E2649">
        <v>15</v>
      </c>
      <c r="F2649">
        <v>6254</v>
      </c>
      <c r="G2649" t="s">
        <v>5366</v>
      </c>
      <c r="I2649">
        <v>2</v>
      </c>
      <c r="J2649">
        <v>1913</v>
      </c>
      <c r="K2649">
        <v>0</v>
      </c>
      <c r="L2649">
        <v>4876</v>
      </c>
      <c r="M2649">
        <v>1</v>
      </c>
      <c r="N2649">
        <v>0</v>
      </c>
      <c r="O2649">
        <v>0</v>
      </c>
      <c r="P2649">
        <v>0</v>
      </c>
      <c r="Q2649">
        <v>3693</v>
      </c>
      <c r="R2649" t="s">
        <v>61</v>
      </c>
      <c r="S2649">
        <v>131500</v>
      </c>
    </row>
    <row r="2650" spans="1:19" x14ac:dyDescent="0.2">
      <c r="A2650" t="s">
        <v>5212</v>
      </c>
      <c r="B2650">
        <v>4691705000</v>
      </c>
      <c r="C2650" t="s">
        <v>5402</v>
      </c>
      <c r="E2650">
        <v>12</v>
      </c>
      <c r="F2650">
        <v>6278</v>
      </c>
      <c r="G2650" t="s">
        <v>5366</v>
      </c>
      <c r="I2650">
        <v>2</v>
      </c>
      <c r="J2650">
        <v>1910</v>
      </c>
      <c r="K2650">
        <v>0</v>
      </c>
      <c r="L2650">
        <v>2895</v>
      </c>
      <c r="M2650">
        <v>1</v>
      </c>
      <c r="N2650">
        <v>0</v>
      </c>
      <c r="O2650">
        <v>0</v>
      </c>
      <c r="P2650">
        <v>0</v>
      </c>
      <c r="Q2650">
        <v>2280</v>
      </c>
      <c r="R2650" t="s">
        <v>61</v>
      </c>
      <c r="S2650">
        <v>60000</v>
      </c>
    </row>
    <row r="2651" spans="1:19" x14ac:dyDescent="0.2">
      <c r="A2651" t="s">
        <v>5212</v>
      </c>
      <c r="B2651">
        <v>5139978100</v>
      </c>
      <c r="C2651" t="s">
        <v>5427</v>
      </c>
      <c r="E2651">
        <v>11</v>
      </c>
      <c r="F2651">
        <v>6288</v>
      </c>
      <c r="G2651" t="s">
        <v>5421</v>
      </c>
      <c r="I2651">
        <v>1</v>
      </c>
      <c r="J2651">
        <v>2000</v>
      </c>
      <c r="K2651">
        <v>0</v>
      </c>
      <c r="L2651">
        <v>2000</v>
      </c>
      <c r="M2651">
        <v>1</v>
      </c>
      <c r="N2651">
        <v>0</v>
      </c>
      <c r="O2651">
        <v>0</v>
      </c>
      <c r="P2651">
        <v>0</v>
      </c>
      <c r="Q2651">
        <v>23110</v>
      </c>
      <c r="R2651" t="s">
        <v>61</v>
      </c>
      <c r="S2651">
        <v>250000</v>
      </c>
    </row>
    <row r="2652" spans="1:19" x14ac:dyDescent="0.2">
      <c r="A2652" t="s">
        <v>5212</v>
      </c>
      <c r="B2652">
        <v>2670678000</v>
      </c>
      <c r="C2652" t="s">
        <v>5469</v>
      </c>
      <c r="E2652">
        <v>7</v>
      </c>
      <c r="F2652">
        <v>6244</v>
      </c>
      <c r="G2652" t="s">
        <v>5470</v>
      </c>
      <c r="I2652">
        <v>1</v>
      </c>
      <c r="J2652">
        <v>1955</v>
      </c>
      <c r="K2652">
        <v>0</v>
      </c>
      <c r="L2652">
        <v>6979</v>
      </c>
      <c r="M2652">
        <v>1</v>
      </c>
      <c r="N2652">
        <v>0</v>
      </c>
      <c r="O2652">
        <v>0</v>
      </c>
      <c r="P2652">
        <v>0</v>
      </c>
      <c r="Q2652">
        <v>9600</v>
      </c>
      <c r="R2652" t="s">
        <v>61</v>
      </c>
      <c r="S2652">
        <v>149000</v>
      </c>
    </row>
    <row r="2653" spans="1:19" x14ac:dyDescent="0.2">
      <c r="A2653" t="s">
        <v>5212</v>
      </c>
      <c r="B2653">
        <v>710032100</v>
      </c>
      <c r="C2653" t="s">
        <v>5479</v>
      </c>
      <c r="E2653">
        <v>9</v>
      </c>
      <c r="F2653">
        <v>6420</v>
      </c>
      <c r="G2653" t="s">
        <v>5478</v>
      </c>
      <c r="I2653">
        <v>1</v>
      </c>
      <c r="J2653">
        <v>1979</v>
      </c>
      <c r="K2653">
        <v>0</v>
      </c>
      <c r="L2653">
        <v>51452</v>
      </c>
      <c r="M2653">
        <v>1</v>
      </c>
      <c r="N2653">
        <v>0</v>
      </c>
      <c r="O2653">
        <v>0</v>
      </c>
      <c r="P2653">
        <v>0</v>
      </c>
      <c r="Q2653">
        <v>119354</v>
      </c>
      <c r="R2653" t="s">
        <v>61</v>
      </c>
      <c r="S2653">
        <v>1500000</v>
      </c>
    </row>
    <row r="2654" spans="1:19" x14ac:dyDescent="0.2">
      <c r="A2654" t="s">
        <v>5212</v>
      </c>
      <c r="B2654">
        <v>30051000</v>
      </c>
      <c r="C2654" t="s">
        <v>5483</v>
      </c>
      <c r="E2654">
        <v>9</v>
      </c>
      <c r="F2654">
        <v>6202</v>
      </c>
      <c r="G2654" t="s">
        <v>5478</v>
      </c>
      <c r="I2654">
        <v>1</v>
      </c>
      <c r="J2654">
        <v>1974</v>
      </c>
      <c r="K2654">
        <v>0</v>
      </c>
      <c r="L2654">
        <v>24090</v>
      </c>
      <c r="M2654">
        <v>1</v>
      </c>
      <c r="N2654">
        <v>0</v>
      </c>
      <c r="O2654">
        <v>0</v>
      </c>
      <c r="P2654">
        <v>0</v>
      </c>
      <c r="Q2654">
        <v>49438</v>
      </c>
      <c r="R2654" t="s">
        <v>61</v>
      </c>
      <c r="S2654">
        <v>642259</v>
      </c>
    </row>
    <row r="2655" spans="1:19" x14ac:dyDescent="0.2">
      <c r="A2655" t="s">
        <v>5500</v>
      </c>
      <c r="B2655">
        <v>2740492000</v>
      </c>
      <c r="C2655" t="s">
        <v>5506</v>
      </c>
      <c r="E2655">
        <v>6</v>
      </c>
      <c r="F2655">
        <v>6236</v>
      </c>
      <c r="G2655" t="s">
        <v>5502</v>
      </c>
      <c r="I2655">
        <v>0</v>
      </c>
      <c r="J2655">
        <v>0</v>
      </c>
      <c r="K2655">
        <v>0</v>
      </c>
      <c r="L2655">
        <v>0</v>
      </c>
      <c r="M2655">
        <v>1</v>
      </c>
      <c r="N2655">
        <v>0</v>
      </c>
      <c r="O2655">
        <v>0</v>
      </c>
      <c r="P2655">
        <v>0</v>
      </c>
      <c r="Q2655">
        <v>24354</v>
      </c>
      <c r="R2655" t="s">
        <v>61</v>
      </c>
      <c r="S2655">
        <v>3588888</v>
      </c>
    </row>
    <row r="2656" spans="1:19" x14ac:dyDescent="0.2">
      <c r="A2656" t="s">
        <v>5500</v>
      </c>
      <c r="B2656">
        <v>3161872000</v>
      </c>
      <c r="C2656" t="s">
        <v>5507</v>
      </c>
      <c r="E2656">
        <v>3</v>
      </c>
      <c r="F2656">
        <v>6415</v>
      </c>
      <c r="G2656" t="s">
        <v>5502</v>
      </c>
      <c r="I2656">
        <v>0</v>
      </c>
      <c r="J2656">
        <v>0</v>
      </c>
      <c r="K2656">
        <v>0</v>
      </c>
      <c r="L2656">
        <v>0</v>
      </c>
      <c r="M2656">
        <v>1</v>
      </c>
      <c r="N2656">
        <v>0</v>
      </c>
      <c r="O2656">
        <v>0</v>
      </c>
      <c r="P2656">
        <v>0</v>
      </c>
      <c r="Q2656">
        <v>3601</v>
      </c>
      <c r="R2656" t="s">
        <v>61</v>
      </c>
      <c r="S2656">
        <v>198907</v>
      </c>
    </row>
    <row r="2657" spans="1:19" x14ac:dyDescent="0.2">
      <c r="A2657" t="s">
        <v>19</v>
      </c>
      <c r="B2657">
        <v>1230322000</v>
      </c>
      <c r="C2657" t="s">
        <v>20</v>
      </c>
      <c r="E2657">
        <v>1</v>
      </c>
      <c r="F2657">
        <v>600</v>
      </c>
      <c r="G2657" t="s">
        <v>21</v>
      </c>
      <c r="H2657" t="s">
        <v>22</v>
      </c>
      <c r="I2657">
        <v>1.5</v>
      </c>
      <c r="J2657">
        <v>1959</v>
      </c>
      <c r="K2657">
        <v>0</v>
      </c>
      <c r="L2657">
        <v>1734</v>
      </c>
      <c r="M2657">
        <v>1</v>
      </c>
      <c r="N2657">
        <v>4</v>
      </c>
      <c r="O2657">
        <v>2</v>
      </c>
      <c r="P2657">
        <v>0</v>
      </c>
      <c r="Q2657">
        <v>7000</v>
      </c>
      <c r="R2657" t="s">
        <v>23</v>
      </c>
      <c r="S2657">
        <v>129000</v>
      </c>
    </row>
    <row r="2658" spans="1:19" x14ac:dyDescent="0.2">
      <c r="A2658" t="s">
        <v>19</v>
      </c>
      <c r="B2658">
        <v>2060683000</v>
      </c>
      <c r="C2658" t="s">
        <v>32</v>
      </c>
      <c r="E2658">
        <v>1</v>
      </c>
      <c r="F2658">
        <v>1340</v>
      </c>
      <c r="G2658" t="s">
        <v>21</v>
      </c>
      <c r="H2658" t="s">
        <v>22</v>
      </c>
      <c r="I2658">
        <v>1</v>
      </c>
      <c r="J2658">
        <v>1949</v>
      </c>
      <c r="K2658">
        <v>0</v>
      </c>
      <c r="L2658">
        <v>1455</v>
      </c>
      <c r="M2658">
        <v>1</v>
      </c>
      <c r="N2658">
        <v>3</v>
      </c>
      <c r="O2658">
        <v>1</v>
      </c>
      <c r="P2658">
        <v>0</v>
      </c>
      <c r="Q2658">
        <v>5080</v>
      </c>
      <c r="R2658" t="s">
        <v>23</v>
      </c>
      <c r="S2658">
        <v>83000</v>
      </c>
    </row>
    <row r="2659" spans="1:19" x14ac:dyDescent="0.2">
      <c r="A2659" t="s">
        <v>19</v>
      </c>
      <c r="B2659">
        <v>1960126000</v>
      </c>
      <c r="C2659" t="s">
        <v>36</v>
      </c>
      <c r="E2659">
        <v>1</v>
      </c>
      <c r="F2659">
        <v>1220</v>
      </c>
      <c r="G2659" t="s">
        <v>21</v>
      </c>
      <c r="H2659" t="s">
        <v>25</v>
      </c>
      <c r="I2659">
        <v>1</v>
      </c>
      <c r="J2659">
        <v>1951</v>
      </c>
      <c r="K2659">
        <v>0</v>
      </c>
      <c r="L2659">
        <v>1413</v>
      </c>
      <c r="M2659">
        <v>1</v>
      </c>
      <c r="N2659">
        <v>3</v>
      </c>
      <c r="O2659">
        <v>1</v>
      </c>
      <c r="P2659">
        <v>0</v>
      </c>
      <c r="Q2659">
        <v>6750</v>
      </c>
      <c r="R2659" t="s">
        <v>23</v>
      </c>
      <c r="S2659">
        <v>146200</v>
      </c>
    </row>
    <row r="2660" spans="1:19" x14ac:dyDescent="0.2">
      <c r="A2660" t="s">
        <v>19</v>
      </c>
      <c r="B2660">
        <v>1910624000</v>
      </c>
      <c r="C2660" t="s">
        <v>43</v>
      </c>
      <c r="E2660">
        <v>1</v>
      </c>
      <c r="F2660">
        <v>1140</v>
      </c>
      <c r="G2660" t="s">
        <v>21</v>
      </c>
      <c r="H2660" t="s">
        <v>22</v>
      </c>
      <c r="I2660">
        <v>1</v>
      </c>
      <c r="J2660">
        <v>1952</v>
      </c>
      <c r="K2660">
        <v>0</v>
      </c>
      <c r="L2660">
        <v>1384</v>
      </c>
      <c r="M2660">
        <v>1</v>
      </c>
      <c r="N2660">
        <v>3</v>
      </c>
      <c r="O2660">
        <v>2</v>
      </c>
      <c r="P2660">
        <v>0</v>
      </c>
      <c r="Q2660">
        <v>5625</v>
      </c>
      <c r="R2660" t="s">
        <v>23</v>
      </c>
      <c r="S2660">
        <v>49900</v>
      </c>
    </row>
    <row r="2661" spans="1:19" x14ac:dyDescent="0.2">
      <c r="A2661" t="s">
        <v>19</v>
      </c>
      <c r="B2661">
        <v>1020028000</v>
      </c>
      <c r="C2661" t="s">
        <v>72</v>
      </c>
      <c r="E2661">
        <v>1</v>
      </c>
      <c r="F2661">
        <v>380</v>
      </c>
      <c r="G2661" t="s">
        <v>21</v>
      </c>
      <c r="H2661" t="s">
        <v>22</v>
      </c>
      <c r="I2661">
        <v>1</v>
      </c>
      <c r="J2661">
        <v>1955</v>
      </c>
      <c r="K2661">
        <v>0</v>
      </c>
      <c r="L2661">
        <v>1096</v>
      </c>
      <c r="M2661">
        <v>1</v>
      </c>
      <c r="N2661">
        <v>3</v>
      </c>
      <c r="O2661">
        <v>1</v>
      </c>
      <c r="P2661">
        <v>1</v>
      </c>
      <c r="Q2661">
        <v>11584</v>
      </c>
      <c r="R2661" t="s">
        <v>23</v>
      </c>
      <c r="S2661">
        <v>115000</v>
      </c>
    </row>
    <row r="2662" spans="1:19" x14ac:dyDescent="0.2">
      <c r="A2662" t="s">
        <v>19</v>
      </c>
      <c r="B2662">
        <v>2080218000</v>
      </c>
      <c r="C2662" t="s">
        <v>73</v>
      </c>
      <c r="E2662">
        <v>1</v>
      </c>
      <c r="F2662">
        <v>1440</v>
      </c>
      <c r="G2662" t="s">
        <v>21</v>
      </c>
      <c r="H2662" t="s">
        <v>40</v>
      </c>
      <c r="I2662">
        <v>1</v>
      </c>
      <c r="J2662">
        <v>1952</v>
      </c>
      <c r="K2662">
        <v>0</v>
      </c>
      <c r="L2662">
        <v>1095</v>
      </c>
      <c r="M2662">
        <v>1</v>
      </c>
      <c r="N2662">
        <v>4</v>
      </c>
      <c r="O2662">
        <v>1</v>
      </c>
      <c r="P2662">
        <v>0</v>
      </c>
      <c r="Q2662">
        <v>6603</v>
      </c>
      <c r="R2662" t="s">
        <v>23</v>
      </c>
      <c r="S2662">
        <v>59900</v>
      </c>
    </row>
    <row r="2663" spans="1:19" x14ac:dyDescent="0.2">
      <c r="A2663" t="s">
        <v>19</v>
      </c>
      <c r="B2663">
        <v>1379947000</v>
      </c>
      <c r="C2663" t="s">
        <v>82</v>
      </c>
      <c r="E2663">
        <v>1</v>
      </c>
      <c r="F2663">
        <v>560</v>
      </c>
      <c r="G2663" t="s">
        <v>21</v>
      </c>
      <c r="H2663" t="s">
        <v>22</v>
      </c>
      <c r="I2663">
        <v>1.5</v>
      </c>
      <c r="J2663">
        <v>1946</v>
      </c>
      <c r="K2663">
        <v>0</v>
      </c>
      <c r="L2663">
        <v>985</v>
      </c>
      <c r="M2663">
        <v>1</v>
      </c>
      <c r="N2663">
        <v>3</v>
      </c>
      <c r="O2663">
        <v>1</v>
      </c>
      <c r="P2663">
        <v>0</v>
      </c>
      <c r="Q2663">
        <v>21780</v>
      </c>
      <c r="R2663" t="s">
        <v>23</v>
      </c>
      <c r="S2663">
        <v>91000</v>
      </c>
    </row>
    <row r="2664" spans="1:19" x14ac:dyDescent="0.2">
      <c r="A2664" t="s">
        <v>19</v>
      </c>
      <c r="B2664">
        <v>2441105000</v>
      </c>
      <c r="C2664" t="s">
        <v>106</v>
      </c>
      <c r="E2664">
        <v>1</v>
      </c>
      <c r="F2664">
        <v>1620</v>
      </c>
      <c r="G2664" t="s">
        <v>105</v>
      </c>
      <c r="H2664" t="s">
        <v>25</v>
      </c>
      <c r="I2664">
        <v>1.5</v>
      </c>
      <c r="J2664">
        <v>1929</v>
      </c>
      <c r="K2664">
        <v>0</v>
      </c>
      <c r="L2664">
        <v>2436</v>
      </c>
      <c r="M2664">
        <v>2</v>
      </c>
      <c r="N2664">
        <v>5</v>
      </c>
      <c r="O2664">
        <v>2</v>
      </c>
      <c r="P2664">
        <v>0</v>
      </c>
      <c r="Q2664">
        <v>5280</v>
      </c>
      <c r="R2664" t="s">
        <v>23</v>
      </c>
      <c r="S2664">
        <v>110000</v>
      </c>
    </row>
    <row r="2665" spans="1:19" x14ac:dyDescent="0.2">
      <c r="A2665" t="s">
        <v>19</v>
      </c>
      <c r="B2665">
        <v>2452007000</v>
      </c>
      <c r="C2665" t="s">
        <v>108</v>
      </c>
      <c r="E2665">
        <v>1</v>
      </c>
      <c r="F2665">
        <v>1620</v>
      </c>
      <c r="G2665" t="s">
        <v>105</v>
      </c>
      <c r="H2665" t="s">
        <v>22</v>
      </c>
      <c r="I2665">
        <v>1.5</v>
      </c>
      <c r="J2665">
        <v>1928</v>
      </c>
      <c r="K2665">
        <v>0</v>
      </c>
      <c r="L2665">
        <v>2374</v>
      </c>
      <c r="M2665">
        <v>2</v>
      </c>
      <c r="N2665">
        <v>5</v>
      </c>
      <c r="O2665">
        <v>2</v>
      </c>
      <c r="P2665">
        <v>0</v>
      </c>
      <c r="Q2665">
        <v>5120</v>
      </c>
      <c r="R2665" t="s">
        <v>23</v>
      </c>
      <c r="S2665">
        <v>105000</v>
      </c>
    </row>
    <row r="2666" spans="1:19" x14ac:dyDescent="0.2">
      <c r="A2666" t="s">
        <v>19</v>
      </c>
      <c r="B2666">
        <v>1920117000</v>
      </c>
      <c r="C2666" t="s">
        <v>118</v>
      </c>
      <c r="E2666">
        <v>1</v>
      </c>
      <c r="F2666">
        <v>1160</v>
      </c>
      <c r="G2666" t="s">
        <v>105</v>
      </c>
      <c r="H2666" t="s">
        <v>22</v>
      </c>
      <c r="I2666">
        <v>1.5</v>
      </c>
      <c r="J2666">
        <v>1926</v>
      </c>
      <c r="K2666">
        <v>0</v>
      </c>
      <c r="L2666">
        <v>1785</v>
      </c>
      <c r="M2666">
        <v>2</v>
      </c>
      <c r="N2666">
        <v>4</v>
      </c>
      <c r="O2666">
        <v>2</v>
      </c>
      <c r="P2666">
        <v>0</v>
      </c>
      <c r="Q2666">
        <v>5400</v>
      </c>
      <c r="R2666" t="s">
        <v>23</v>
      </c>
      <c r="S2666">
        <v>27500</v>
      </c>
    </row>
    <row r="2667" spans="1:19" x14ac:dyDescent="0.2">
      <c r="A2667" t="s">
        <v>19</v>
      </c>
      <c r="B2667">
        <v>1920456000</v>
      </c>
      <c r="C2667" t="s">
        <v>119</v>
      </c>
      <c r="E2667">
        <v>1</v>
      </c>
      <c r="F2667">
        <v>1160</v>
      </c>
      <c r="G2667" t="s">
        <v>105</v>
      </c>
      <c r="H2667" t="s">
        <v>22</v>
      </c>
      <c r="I2667">
        <v>1.5</v>
      </c>
      <c r="J2667">
        <v>1924</v>
      </c>
      <c r="K2667">
        <v>0</v>
      </c>
      <c r="L2667">
        <v>1725</v>
      </c>
      <c r="M2667">
        <v>2</v>
      </c>
      <c r="N2667">
        <v>4</v>
      </c>
      <c r="O2667">
        <v>2</v>
      </c>
      <c r="P2667">
        <v>0</v>
      </c>
      <c r="Q2667">
        <v>3600</v>
      </c>
      <c r="R2667" t="s">
        <v>23</v>
      </c>
      <c r="S2667">
        <v>48000</v>
      </c>
    </row>
    <row r="2668" spans="1:19" x14ac:dyDescent="0.2">
      <c r="A2668" t="s">
        <v>19</v>
      </c>
      <c r="B2668">
        <v>2080717000</v>
      </c>
      <c r="C2668" t="s">
        <v>140</v>
      </c>
      <c r="E2668">
        <v>1</v>
      </c>
      <c r="F2668">
        <v>1440</v>
      </c>
      <c r="G2668" t="s">
        <v>122</v>
      </c>
      <c r="H2668" t="s">
        <v>22</v>
      </c>
      <c r="I2668">
        <v>1.5</v>
      </c>
      <c r="J2668">
        <v>1952</v>
      </c>
      <c r="K2668">
        <v>0</v>
      </c>
      <c r="L2668">
        <v>1230</v>
      </c>
      <c r="M2668">
        <v>2</v>
      </c>
      <c r="N2668">
        <v>3</v>
      </c>
      <c r="O2668">
        <v>2</v>
      </c>
      <c r="P2668">
        <v>0</v>
      </c>
      <c r="Q2668">
        <v>3600</v>
      </c>
      <c r="R2668" t="s">
        <v>23</v>
      </c>
      <c r="S2668">
        <v>29000</v>
      </c>
    </row>
    <row r="2669" spans="1:19" x14ac:dyDescent="0.2">
      <c r="A2669" t="s">
        <v>19</v>
      </c>
      <c r="B2669">
        <v>1920425000</v>
      </c>
      <c r="C2669" t="s">
        <v>145</v>
      </c>
      <c r="E2669">
        <v>1</v>
      </c>
      <c r="F2669">
        <v>1160</v>
      </c>
      <c r="G2669" t="s">
        <v>142</v>
      </c>
      <c r="H2669" t="s">
        <v>22</v>
      </c>
      <c r="I2669">
        <v>1.5</v>
      </c>
      <c r="J2669">
        <v>1900</v>
      </c>
      <c r="K2669">
        <v>0</v>
      </c>
      <c r="L2669">
        <v>1596</v>
      </c>
      <c r="M2669">
        <v>2</v>
      </c>
      <c r="N2669">
        <v>4</v>
      </c>
      <c r="O2669">
        <v>2</v>
      </c>
      <c r="P2669">
        <v>0</v>
      </c>
      <c r="Q2669">
        <v>5400</v>
      </c>
      <c r="R2669" t="s">
        <v>23</v>
      </c>
      <c r="S2669">
        <v>70000</v>
      </c>
    </row>
    <row r="2670" spans="1:19" x14ac:dyDescent="0.2">
      <c r="A2670" t="s">
        <v>19</v>
      </c>
      <c r="B2670">
        <v>2441142000</v>
      </c>
      <c r="C2670" t="s">
        <v>152</v>
      </c>
      <c r="E2670">
        <v>1</v>
      </c>
      <c r="F2670">
        <v>1620</v>
      </c>
      <c r="G2670" t="s">
        <v>150</v>
      </c>
      <c r="H2670" t="s">
        <v>25</v>
      </c>
      <c r="I2670">
        <v>1</v>
      </c>
      <c r="J2670">
        <v>1927</v>
      </c>
      <c r="K2670">
        <v>0</v>
      </c>
      <c r="L2670">
        <v>1941</v>
      </c>
      <c r="M2670">
        <v>1</v>
      </c>
      <c r="N2670">
        <v>4</v>
      </c>
      <c r="O2670">
        <v>1</v>
      </c>
      <c r="P2670">
        <v>2</v>
      </c>
      <c r="Q2670">
        <v>4960</v>
      </c>
      <c r="R2670" t="s">
        <v>23</v>
      </c>
      <c r="S2670">
        <v>110000</v>
      </c>
    </row>
    <row r="2671" spans="1:19" x14ac:dyDescent="0.2">
      <c r="A2671" t="s">
        <v>19</v>
      </c>
      <c r="B2671">
        <v>2460136000</v>
      </c>
      <c r="C2671" t="s">
        <v>159</v>
      </c>
      <c r="E2671">
        <v>1</v>
      </c>
      <c r="F2671">
        <v>1500</v>
      </c>
      <c r="G2671" t="s">
        <v>150</v>
      </c>
      <c r="H2671" t="s">
        <v>25</v>
      </c>
      <c r="I2671">
        <v>1</v>
      </c>
      <c r="J2671">
        <v>1929</v>
      </c>
      <c r="K2671">
        <v>0</v>
      </c>
      <c r="L2671">
        <v>1573</v>
      </c>
      <c r="M2671">
        <v>1</v>
      </c>
      <c r="N2671">
        <v>4</v>
      </c>
      <c r="O2671">
        <v>2</v>
      </c>
      <c r="P2671">
        <v>0</v>
      </c>
      <c r="Q2671">
        <v>4800</v>
      </c>
      <c r="R2671" t="s">
        <v>23</v>
      </c>
      <c r="S2671">
        <v>90000</v>
      </c>
    </row>
    <row r="2672" spans="1:19" x14ac:dyDescent="0.2">
      <c r="A2672" t="s">
        <v>19</v>
      </c>
      <c r="B2672">
        <v>2310036000</v>
      </c>
      <c r="C2672" t="s">
        <v>162</v>
      </c>
      <c r="E2672">
        <v>1</v>
      </c>
      <c r="F2672">
        <v>1500</v>
      </c>
      <c r="G2672" t="s">
        <v>150</v>
      </c>
      <c r="H2672" t="s">
        <v>22</v>
      </c>
      <c r="I2672">
        <v>1</v>
      </c>
      <c r="J2672">
        <v>1926</v>
      </c>
      <c r="K2672">
        <v>0</v>
      </c>
      <c r="L2672">
        <v>1492</v>
      </c>
      <c r="M2672">
        <v>1</v>
      </c>
      <c r="N2672">
        <v>3</v>
      </c>
      <c r="O2672">
        <v>2</v>
      </c>
      <c r="P2672">
        <v>0</v>
      </c>
      <c r="Q2672">
        <v>6827</v>
      </c>
      <c r="R2672" t="s">
        <v>23</v>
      </c>
      <c r="S2672">
        <v>72000</v>
      </c>
    </row>
    <row r="2673" spans="1:19" x14ac:dyDescent="0.2">
      <c r="A2673" t="s">
        <v>19</v>
      </c>
      <c r="B2673">
        <v>1230762000</v>
      </c>
      <c r="C2673" t="s">
        <v>186</v>
      </c>
      <c r="E2673">
        <v>1</v>
      </c>
      <c r="F2673">
        <v>600</v>
      </c>
      <c r="G2673" t="s">
        <v>179</v>
      </c>
      <c r="H2673" t="s">
        <v>22</v>
      </c>
      <c r="I2673">
        <v>1</v>
      </c>
      <c r="J2673">
        <v>1960</v>
      </c>
      <c r="K2673">
        <v>0</v>
      </c>
      <c r="L2673">
        <v>1151</v>
      </c>
      <c r="M2673">
        <v>1</v>
      </c>
      <c r="N2673">
        <v>3</v>
      </c>
      <c r="O2673">
        <v>2</v>
      </c>
      <c r="P2673">
        <v>0</v>
      </c>
      <c r="Q2673">
        <v>6120</v>
      </c>
      <c r="R2673" t="s">
        <v>23</v>
      </c>
      <c r="S2673">
        <v>135500</v>
      </c>
    </row>
    <row r="2674" spans="1:19" x14ac:dyDescent="0.2">
      <c r="A2674" t="s">
        <v>19</v>
      </c>
      <c r="B2674">
        <v>1719601000</v>
      </c>
      <c r="C2674" t="s">
        <v>188</v>
      </c>
      <c r="E2674">
        <v>1</v>
      </c>
      <c r="F2674">
        <v>900</v>
      </c>
      <c r="G2674" t="s">
        <v>179</v>
      </c>
      <c r="H2674" t="s">
        <v>34</v>
      </c>
      <c r="I2674">
        <v>1</v>
      </c>
      <c r="J2674">
        <v>1952</v>
      </c>
      <c r="K2674">
        <v>0</v>
      </c>
      <c r="L2674">
        <v>1119</v>
      </c>
      <c r="M2674">
        <v>1</v>
      </c>
      <c r="N2674">
        <v>2</v>
      </c>
      <c r="O2674">
        <v>1</v>
      </c>
      <c r="P2674">
        <v>1</v>
      </c>
      <c r="Q2674">
        <v>6400</v>
      </c>
      <c r="R2674" t="s">
        <v>23</v>
      </c>
      <c r="S2674">
        <v>91000</v>
      </c>
    </row>
    <row r="2675" spans="1:19" x14ac:dyDescent="0.2">
      <c r="A2675" t="s">
        <v>19</v>
      </c>
      <c r="B2675">
        <v>1230712000</v>
      </c>
      <c r="C2675" t="s">
        <v>189</v>
      </c>
      <c r="E2675">
        <v>1</v>
      </c>
      <c r="F2675">
        <v>600</v>
      </c>
      <c r="G2675" t="s">
        <v>179</v>
      </c>
      <c r="H2675" t="s">
        <v>25</v>
      </c>
      <c r="I2675">
        <v>1</v>
      </c>
      <c r="J2675">
        <v>1959</v>
      </c>
      <c r="K2675">
        <v>0</v>
      </c>
      <c r="L2675">
        <v>1117</v>
      </c>
      <c r="M2675">
        <v>1</v>
      </c>
      <c r="N2675">
        <v>3</v>
      </c>
      <c r="O2675">
        <v>1</v>
      </c>
      <c r="P2675">
        <v>0</v>
      </c>
      <c r="Q2675">
        <v>6150</v>
      </c>
      <c r="R2675" t="s">
        <v>23</v>
      </c>
      <c r="S2675">
        <v>82000</v>
      </c>
    </row>
    <row r="2676" spans="1:19" x14ac:dyDescent="0.2">
      <c r="A2676" t="s">
        <v>19</v>
      </c>
      <c r="B2676">
        <v>1020019100</v>
      </c>
      <c r="C2676" t="s">
        <v>198</v>
      </c>
      <c r="E2676">
        <v>1</v>
      </c>
      <c r="F2676">
        <v>380</v>
      </c>
      <c r="G2676" t="s">
        <v>179</v>
      </c>
      <c r="H2676" t="s">
        <v>22</v>
      </c>
      <c r="I2676">
        <v>1</v>
      </c>
      <c r="J2676">
        <v>1955</v>
      </c>
      <c r="K2676">
        <v>0</v>
      </c>
      <c r="L2676">
        <v>1040</v>
      </c>
      <c r="M2676">
        <v>1</v>
      </c>
      <c r="N2676">
        <v>3</v>
      </c>
      <c r="O2676">
        <v>2</v>
      </c>
      <c r="P2676">
        <v>0</v>
      </c>
      <c r="Q2676">
        <v>8840</v>
      </c>
      <c r="R2676" t="s">
        <v>23</v>
      </c>
      <c r="S2676">
        <v>153500</v>
      </c>
    </row>
    <row r="2677" spans="1:19" x14ac:dyDescent="0.2">
      <c r="A2677" t="s">
        <v>19</v>
      </c>
      <c r="B2677">
        <v>1940549000</v>
      </c>
      <c r="C2677" t="s">
        <v>224</v>
      </c>
      <c r="E2677">
        <v>1</v>
      </c>
      <c r="F2677">
        <v>1200</v>
      </c>
      <c r="G2677" t="s">
        <v>179</v>
      </c>
      <c r="H2677" t="s">
        <v>22</v>
      </c>
      <c r="I2677">
        <v>1</v>
      </c>
      <c r="J2677">
        <v>1951</v>
      </c>
      <c r="K2677">
        <v>0</v>
      </c>
      <c r="L2677">
        <v>792</v>
      </c>
      <c r="M2677">
        <v>1</v>
      </c>
      <c r="N2677">
        <v>2</v>
      </c>
      <c r="O2677">
        <v>1</v>
      </c>
      <c r="P2677">
        <v>0</v>
      </c>
      <c r="Q2677">
        <v>7540</v>
      </c>
      <c r="R2677" t="s">
        <v>23</v>
      </c>
      <c r="S2677">
        <v>69900</v>
      </c>
    </row>
    <row r="2678" spans="1:19" x14ac:dyDescent="0.2">
      <c r="A2678" t="s">
        <v>19</v>
      </c>
      <c r="B2678">
        <v>1940539000</v>
      </c>
      <c r="C2678" t="s">
        <v>228</v>
      </c>
      <c r="E2678">
        <v>1</v>
      </c>
      <c r="F2678">
        <v>1200</v>
      </c>
      <c r="G2678" t="s">
        <v>179</v>
      </c>
      <c r="H2678" t="s">
        <v>22</v>
      </c>
      <c r="I2678">
        <v>1</v>
      </c>
      <c r="J2678">
        <v>1950</v>
      </c>
      <c r="K2678">
        <v>0</v>
      </c>
      <c r="L2678">
        <v>768</v>
      </c>
      <c r="M2678">
        <v>1</v>
      </c>
      <c r="N2678">
        <v>2</v>
      </c>
      <c r="O2678">
        <v>1</v>
      </c>
      <c r="P2678">
        <v>0</v>
      </c>
      <c r="Q2678">
        <v>6240</v>
      </c>
      <c r="R2678" t="s">
        <v>23</v>
      </c>
      <c r="S2678">
        <v>46000</v>
      </c>
    </row>
    <row r="2679" spans="1:19" x14ac:dyDescent="0.2">
      <c r="A2679" t="s">
        <v>19</v>
      </c>
      <c r="B2679">
        <v>2310530000</v>
      </c>
      <c r="C2679" t="s">
        <v>244</v>
      </c>
      <c r="E2679">
        <v>1</v>
      </c>
      <c r="F2679">
        <v>1620</v>
      </c>
      <c r="G2679" t="s">
        <v>239</v>
      </c>
      <c r="H2679" t="s">
        <v>25</v>
      </c>
      <c r="I2679">
        <v>1</v>
      </c>
      <c r="J2679">
        <v>1929</v>
      </c>
      <c r="K2679">
        <v>0</v>
      </c>
      <c r="L2679">
        <v>1422</v>
      </c>
      <c r="M2679">
        <v>1</v>
      </c>
      <c r="N2679">
        <v>4</v>
      </c>
      <c r="O2679">
        <v>2</v>
      </c>
      <c r="P2679">
        <v>0</v>
      </c>
      <c r="Q2679">
        <v>4800</v>
      </c>
      <c r="R2679" t="s">
        <v>23</v>
      </c>
      <c r="S2679">
        <v>73950</v>
      </c>
    </row>
    <row r="2680" spans="1:19" x14ac:dyDescent="0.2">
      <c r="A2680" t="s">
        <v>19</v>
      </c>
      <c r="B2680">
        <v>1230432000</v>
      </c>
      <c r="C2680" t="s">
        <v>270</v>
      </c>
      <c r="E2680">
        <v>1</v>
      </c>
      <c r="F2680">
        <v>600</v>
      </c>
      <c r="G2680" t="s">
        <v>269</v>
      </c>
      <c r="H2680" t="s">
        <v>25</v>
      </c>
      <c r="I2680">
        <v>2</v>
      </c>
      <c r="J2680">
        <v>1961</v>
      </c>
      <c r="K2680">
        <v>0</v>
      </c>
      <c r="L2680">
        <v>2456</v>
      </c>
      <c r="M2680">
        <v>3</v>
      </c>
      <c r="N2680">
        <v>5</v>
      </c>
      <c r="O2680">
        <v>3</v>
      </c>
      <c r="P2680">
        <v>0</v>
      </c>
      <c r="Q2680">
        <v>7800</v>
      </c>
      <c r="R2680" t="s">
        <v>23</v>
      </c>
      <c r="S2680">
        <v>164900</v>
      </c>
    </row>
    <row r="2681" spans="1:19" x14ac:dyDescent="0.2">
      <c r="A2681" t="s">
        <v>19</v>
      </c>
      <c r="B2681">
        <v>1780437000</v>
      </c>
      <c r="C2681" t="s">
        <v>281</v>
      </c>
      <c r="E2681">
        <v>2</v>
      </c>
      <c r="F2681">
        <v>1020</v>
      </c>
      <c r="G2681" t="s">
        <v>21</v>
      </c>
      <c r="H2681" t="s">
        <v>25</v>
      </c>
      <c r="I2681">
        <v>1</v>
      </c>
      <c r="J2681">
        <v>1952</v>
      </c>
      <c r="K2681">
        <v>0</v>
      </c>
      <c r="L2681">
        <v>1479</v>
      </c>
      <c r="M2681">
        <v>1</v>
      </c>
      <c r="N2681">
        <v>4</v>
      </c>
      <c r="O2681">
        <v>2</v>
      </c>
      <c r="P2681">
        <v>1</v>
      </c>
      <c r="Q2681">
        <v>4840</v>
      </c>
      <c r="R2681" t="s">
        <v>23</v>
      </c>
      <c r="S2681">
        <v>105000</v>
      </c>
    </row>
    <row r="2682" spans="1:19" x14ac:dyDescent="0.2">
      <c r="A2682" t="s">
        <v>19</v>
      </c>
      <c r="B2682">
        <v>2110449000</v>
      </c>
      <c r="C2682" t="s">
        <v>293</v>
      </c>
      <c r="E2682">
        <v>2</v>
      </c>
      <c r="F2682">
        <v>1380</v>
      </c>
      <c r="G2682" t="s">
        <v>21</v>
      </c>
      <c r="H2682" t="s">
        <v>25</v>
      </c>
      <c r="I2682">
        <v>1</v>
      </c>
      <c r="J2682">
        <v>1952</v>
      </c>
      <c r="K2682">
        <v>0</v>
      </c>
      <c r="L2682">
        <v>1301</v>
      </c>
      <c r="M2682">
        <v>1</v>
      </c>
      <c r="N2682">
        <v>3</v>
      </c>
      <c r="O2682">
        <v>1</v>
      </c>
      <c r="P2682">
        <v>1</v>
      </c>
      <c r="Q2682">
        <v>4800</v>
      </c>
      <c r="R2682" t="s">
        <v>23</v>
      </c>
      <c r="S2682">
        <v>121500</v>
      </c>
    </row>
    <row r="2683" spans="1:19" x14ac:dyDescent="0.2">
      <c r="A2683" t="s">
        <v>19</v>
      </c>
      <c r="B2683">
        <v>2260967000</v>
      </c>
      <c r="C2683" t="s">
        <v>295</v>
      </c>
      <c r="E2683">
        <v>2</v>
      </c>
      <c r="F2683">
        <v>1490</v>
      </c>
      <c r="G2683" t="s">
        <v>21</v>
      </c>
      <c r="H2683" t="s">
        <v>22</v>
      </c>
      <c r="I2683">
        <v>1</v>
      </c>
      <c r="J2683">
        <v>1940</v>
      </c>
      <c r="K2683">
        <v>0</v>
      </c>
      <c r="L2683">
        <v>1293</v>
      </c>
      <c r="M2683">
        <v>1</v>
      </c>
      <c r="N2683">
        <v>4</v>
      </c>
      <c r="O2683">
        <v>1</v>
      </c>
      <c r="P2683">
        <v>0</v>
      </c>
      <c r="Q2683">
        <v>5460</v>
      </c>
      <c r="R2683" t="s">
        <v>23</v>
      </c>
      <c r="S2683">
        <v>90000</v>
      </c>
    </row>
    <row r="2684" spans="1:19" x14ac:dyDescent="0.2">
      <c r="A2684" t="s">
        <v>19</v>
      </c>
      <c r="B2684">
        <v>2120718000</v>
      </c>
      <c r="C2684" t="s">
        <v>304</v>
      </c>
      <c r="E2684">
        <v>2</v>
      </c>
      <c r="F2684">
        <v>1480</v>
      </c>
      <c r="G2684" t="s">
        <v>21</v>
      </c>
      <c r="H2684" t="s">
        <v>22</v>
      </c>
      <c r="I2684">
        <v>1</v>
      </c>
      <c r="J2684">
        <v>1940</v>
      </c>
      <c r="K2684">
        <v>0</v>
      </c>
      <c r="L2684">
        <v>1153</v>
      </c>
      <c r="M2684">
        <v>1</v>
      </c>
      <c r="N2684">
        <v>3</v>
      </c>
      <c r="O2684">
        <v>1</v>
      </c>
      <c r="P2684">
        <v>0</v>
      </c>
      <c r="Q2684">
        <v>5320</v>
      </c>
      <c r="R2684" t="s">
        <v>23</v>
      </c>
      <c r="S2684">
        <v>74600</v>
      </c>
    </row>
    <row r="2685" spans="1:19" x14ac:dyDescent="0.2">
      <c r="A2685" t="s">
        <v>19</v>
      </c>
      <c r="B2685">
        <v>1780083000</v>
      </c>
      <c r="C2685" t="s">
        <v>348</v>
      </c>
      <c r="E2685">
        <v>2</v>
      </c>
      <c r="F2685">
        <v>1020</v>
      </c>
      <c r="G2685" t="s">
        <v>122</v>
      </c>
      <c r="H2685" t="s">
        <v>25</v>
      </c>
      <c r="I2685">
        <v>1.5</v>
      </c>
      <c r="J2685">
        <v>1961</v>
      </c>
      <c r="K2685">
        <v>0</v>
      </c>
      <c r="L2685">
        <v>2221</v>
      </c>
      <c r="M2685">
        <v>2</v>
      </c>
      <c r="N2685">
        <v>5</v>
      </c>
      <c r="O2685">
        <v>2</v>
      </c>
      <c r="P2685">
        <v>1</v>
      </c>
      <c r="Q2685">
        <v>4920</v>
      </c>
      <c r="R2685" t="s">
        <v>23</v>
      </c>
      <c r="S2685">
        <v>115000</v>
      </c>
    </row>
    <row r="2686" spans="1:19" x14ac:dyDescent="0.2">
      <c r="A2686" t="s">
        <v>19</v>
      </c>
      <c r="B2686">
        <v>2130767000</v>
      </c>
      <c r="C2686" t="s">
        <v>355</v>
      </c>
      <c r="E2686">
        <v>2</v>
      </c>
      <c r="F2686">
        <v>1400</v>
      </c>
      <c r="G2686" t="s">
        <v>122</v>
      </c>
      <c r="H2686" t="s">
        <v>22</v>
      </c>
      <c r="I2686">
        <v>2</v>
      </c>
      <c r="J2686">
        <v>1957</v>
      </c>
      <c r="K2686">
        <v>0</v>
      </c>
      <c r="L2686">
        <v>2050</v>
      </c>
      <c r="M2686">
        <v>2</v>
      </c>
      <c r="N2686">
        <v>6</v>
      </c>
      <c r="O2686">
        <v>2</v>
      </c>
      <c r="P2686">
        <v>1</v>
      </c>
      <c r="Q2686">
        <v>7680</v>
      </c>
      <c r="R2686" t="s">
        <v>23</v>
      </c>
      <c r="S2686">
        <v>96624</v>
      </c>
    </row>
    <row r="2687" spans="1:19" x14ac:dyDescent="0.2">
      <c r="A2687" t="s">
        <v>19</v>
      </c>
      <c r="B2687">
        <v>1770616000</v>
      </c>
      <c r="C2687" t="s">
        <v>364</v>
      </c>
      <c r="E2687">
        <v>2</v>
      </c>
      <c r="F2687">
        <v>1020</v>
      </c>
      <c r="G2687" t="s">
        <v>122</v>
      </c>
      <c r="H2687" t="s">
        <v>22</v>
      </c>
      <c r="I2687">
        <v>1.5</v>
      </c>
      <c r="J2687">
        <v>1962</v>
      </c>
      <c r="K2687">
        <v>0</v>
      </c>
      <c r="L2687">
        <v>1902</v>
      </c>
      <c r="M2687">
        <v>2</v>
      </c>
      <c r="N2687">
        <v>5</v>
      </c>
      <c r="O2687">
        <v>2</v>
      </c>
      <c r="P2687">
        <v>0</v>
      </c>
      <c r="Q2687">
        <v>6000</v>
      </c>
      <c r="R2687" t="s">
        <v>23</v>
      </c>
      <c r="S2687">
        <v>125300</v>
      </c>
    </row>
    <row r="2688" spans="1:19" x14ac:dyDescent="0.2">
      <c r="A2688" t="s">
        <v>19</v>
      </c>
      <c r="B2688">
        <v>2260094000</v>
      </c>
      <c r="C2688" t="s">
        <v>378</v>
      </c>
      <c r="E2688">
        <v>2</v>
      </c>
      <c r="F2688">
        <v>1490</v>
      </c>
      <c r="G2688" t="s">
        <v>179</v>
      </c>
      <c r="H2688" t="s">
        <v>22</v>
      </c>
      <c r="I2688">
        <v>1</v>
      </c>
      <c r="J2688">
        <v>1955</v>
      </c>
      <c r="K2688">
        <v>0</v>
      </c>
      <c r="L2688">
        <v>1404</v>
      </c>
      <c r="M2688">
        <v>1</v>
      </c>
      <c r="N2688">
        <v>4</v>
      </c>
      <c r="O2688">
        <v>2</v>
      </c>
      <c r="P2688">
        <v>0</v>
      </c>
      <c r="Q2688">
        <v>4800</v>
      </c>
      <c r="R2688" t="s">
        <v>23</v>
      </c>
      <c r="S2688">
        <v>122600</v>
      </c>
    </row>
    <row r="2689" spans="1:19" x14ac:dyDescent="0.2">
      <c r="A2689" t="s">
        <v>19</v>
      </c>
      <c r="B2689">
        <v>1780045000</v>
      </c>
      <c r="C2689" t="s">
        <v>386</v>
      </c>
      <c r="E2689">
        <v>2</v>
      </c>
      <c r="F2689">
        <v>1020</v>
      </c>
      <c r="G2689" t="s">
        <v>179</v>
      </c>
      <c r="H2689" t="s">
        <v>22</v>
      </c>
      <c r="I2689">
        <v>1</v>
      </c>
      <c r="J2689">
        <v>1966</v>
      </c>
      <c r="K2689">
        <v>0</v>
      </c>
      <c r="L2689">
        <v>1324</v>
      </c>
      <c r="M2689">
        <v>1</v>
      </c>
      <c r="N2689">
        <v>3</v>
      </c>
      <c r="O2689">
        <v>1</v>
      </c>
      <c r="P2689">
        <v>1</v>
      </c>
      <c r="Q2689">
        <v>4920</v>
      </c>
      <c r="R2689" t="s">
        <v>23</v>
      </c>
      <c r="S2689">
        <v>128900</v>
      </c>
    </row>
    <row r="2690" spans="1:19" x14ac:dyDescent="0.2">
      <c r="A2690" t="s">
        <v>19</v>
      </c>
      <c r="B2690">
        <v>1760067000</v>
      </c>
      <c r="C2690" t="s">
        <v>393</v>
      </c>
      <c r="E2690">
        <v>2</v>
      </c>
      <c r="F2690">
        <v>980</v>
      </c>
      <c r="G2690" t="s">
        <v>179</v>
      </c>
      <c r="H2690" t="s">
        <v>40</v>
      </c>
      <c r="I2690">
        <v>1</v>
      </c>
      <c r="J2690">
        <v>1964</v>
      </c>
      <c r="K2690">
        <v>0</v>
      </c>
      <c r="L2690">
        <v>1233</v>
      </c>
      <c r="M2690">
        <v>1</v>
      </c>
      <c r="N2690">
        <v>3</v>
      </c>
      <c r="O2690">
        <v>1</v>
      </c>
      <c r="P2690">
        <v>1</v>
      </c>
      <c r="Q2690">
        <v>4800</v>
      </c>
      <c r="R2690" t="s">
        <v>23</v>
      </c>
      <c r="S2690">
        <v>39581</v>
      </c>
    </row>
    <row r="2691" spans="1:19" x14ac:dyDescent="0.2">
      <c r="A2691" t="s">
        <v>19</v>
      </c>
      <c r="B2691">
        <v>1501741100</v>
      </c>
      <c r="C2691" t="s">
        <v>401</v>
      </c>
      <c r="E2691">
        <v>2</v>
      </c>
      <c r="F2691">
        <v>820</v>
      </c>
      <c r="G2691" t="s">
        <v>179</v>
      </c>
      <c r="H2691" t="s">
        <v>22</v>
      </c>
      <c r="I2691">
        <v>1</v>
      </c>
      <c r="J2691">
        <v>1971</v>
      </c>
      <c r="K2691">
        <v>0</v>
      </c>
      <c r="L2691">
        <v>1165</v>
      </c>
      <c r="M2691">
        <v>1</v>
      </c>
      <c r="N2691">
        <v>3</v>
      </c>
      <c r="O2691">
        <v>1</v>
      </c>
      <c r="P2691">
        <v>1</v>
      </c>
      <c r="Q2691">
        <v>15070</v>
      </c>
      <c r="R2691" t="s">
        <v>23</v>
      </c>
      <c r="S2691">
        <v>135000</v>
      </c>
    </row>
    <row r="2692" spans="1:19" x14ac:dyDescent="0.2">
      <c r="A2692" t="s">
        <v>19</v>
      </c>
      <c r="B2692">
        <v>2251158000</v>
      </c>
      <c r="C2692" t="s">
        <v>409</v>
      </c>
      <c r="E2692">
        <v>2</v>
      </c>
      <c r="F2692">
        <v>1480</v>
      </c>
      <c r="G2692" t="s">
        <v>179</v>
      </c>
      <c r="H2692" t="s">
        <v>25</v>
      </c>
      <c r="I2692">
        <v>1</v>
      </c>
      <c r="J2692">
        <v>1957</v>
      </c>
      <c r="K2692">
        <v>0</v>
      </c>
      <c r="L2692">
        <v>1139</v>
      </c>
      <c r="M2692">
        <v>1</v>
      </c>
      <c r="N2692">
        <v>3</v>
      </c>
      <c r="O2692">
        <v>1</v>
      </c>
      <c r="P2692">
        <v>0</v>
      </c>
      <c r="Q2692">
        <v>4960</v>
      </c>
      <c r="R2692" t="s">
        <v>23</v>
      </c>
      <c r="S2692">
        <v>106500</v>
      </c>
    </row>
    <row r="2693" spans="1:19" x14ac:dyDescent="0.2">
      <c r="A2693" t="s">
        <v>19</v>
      </c>
      <c r="B2693">
        <v>1860016000</v>
      </c>
      <c r="C2693" t="s">
        <v>411</v>
      </c>
      <c r="E2693">
        <v>2</v>
      </c>
      <c r="F2693">
        <v>1400</v>
      </c>
      <c r="G2693" t="s">
        <v>179</v>
      </c>
      <c r="H2693" t="s">
        <v>40</v>
      </c>
      <c r="I2693">
        <v>1</v>
      </c>
      <c r="J2693">
        <v>1958</v>
      </c>
      <c r="K2693">
        <v>0</v>
      </c>
      <c r="L2693">
        <v>1135</v>
      </c>
      <c r="M2693">
        <v>1</v>
      </c>
      <c r="N2693">
        <v>2</v>
      </c>
      <c r="O2693">
        <v>1</v>
      </c>
      <c r="P2693">
        <v>0</v>
      </c>
      <c r="Q2693">
        <v>7200</v>
      </c>
      <c r="R2693" t="s">
        <v>23</v>
      </c>
      <c r="S2693">
        <v>131000</v>
      </c>
    </row>
    <row r="2694" spans="1:19" x14ac:dyDescent="0.2">
      <c r="A2694" t="s">
        <v>19</v>
      </c>
      <c r="B2694">
        <v>1510062000</v>
      </c>
      <c r="C2694" t="s">
        <v>414</v>
      </c>
      <c r="E2694">
        <v>2</v>
      </c>
      <c r="F2694">
        <v>50</v>
      </c>
      <c r="G2694" t="s">
        <v>179</v>
      </c>
      <c r="H2694" t="s">
        <v>25</v>
      </c>
      <c r="I2694">
        <v>1</v>
      </c>
      <c r="J2694">
        <v>1961</v>
      </c>
      <c r="K2694">
        <v>0</v>
      </c>
      <c r="L2694">
        <v>1132</v>
      </c>
      <c r="M2694">
        <v>1</v>
      </c>
      <c r="N2694">
        <v>3</v>
      </c>
      <c r="O2694">
        <v>1</v>
      </c>
      <c r="P2694">
        <v>1</v>
      </c>
      <c r="Q2694">
        <v>8256</v>
      </c>
      <c r="R2694" t="s">
        <v>23</v>
      </c>
      <c r="S2694">
        <v>100000</v>
      </c>
    </row>
    <row r="2695" spans="1:19" x14ac:dyDescent="0.2">
      <c r="A2695" t="s">
        <v>19</v>
      </c>
      <c r="B2695">
        <v>1501782000</v>
      </c>
      <c r="C2695" t="s">
        <v>425</v>
      </c>
      <c r="E2695">
        <v>2</v>
      </c>
      <c r="F2695">
        <v>820</v>
      </c>
      <c r="G2695" t="s">
        <v>179</v>
      </c>
      <c r="H2695" t="s">
        <v>22</v>
      </c>
      <c r="I2695">
        <v>1</v>
      </c>
      <c r="J2695">
        <v>1972</v>
      </c>
      <c r="K2695">
        <v>0</v>
      </c>
      <c r="L2695">
        <v>1100</v>
      </c>
      <c r="M2695">
        <v>1</v>
      </c>
      <c r="N2695">
        <v>4</v>
      </c>
      <c r="O2695">
        <v>1</v>
      </c>
      <c r="P2695">
        <v>1</v>
      </c>
      <c r="Q2695">
        <v>8040</v>
      </c>
      <c r="R2695" t="s">
        <v>23</v>
      </c>
      <c r="S2695">
        <v>142000</v>
      </c>
    </row>
    <row r="2696" spans="1:19" x14ac:dyDescent="0.2">
      <c r="A2696" t="s">
        <v>19</v>
      </c>
      <c r="B2696">
        <v>1530010000</v>
      </c>
      <c r="C2696" t="s">
        <v>434</v>
      </c>
      <c r="E2696">
        <v>2</v>
      </c>
      <c r="F2696">
        <v>700</v>
      </c>
      <c r="G2696" t="s">
        <v>179</v>
      </c>
      <c r="H2696" t="s">
        <v>22</v>
      </c>
      <c r="I2696">
        <v>1</v>
      </c>
      <c r="J2696">
        <v>1960</v>
      </c>
      <c r="K2696">
        <v>0</v>
      </c>
      <c r="L2696">
        <v>1070</v>
      </c>
      <c r="M2696">
        <v>1</v>
      </c>
      <c r="N2696">
        <v>3</v>
      </c>
      <c r="O2696">
        <v>1</v>
      </c>
      <c r="P2696">
        <v>1</v>
      </c>
      <c r="Q2696">
        <v>7200</v>
      </c>
      <c r="R2696" t="s">
        <v>23</v>
      </c>
      <c r="S2696">
        <v>114900</v>
      </c>
    </row>
    <row r="2697" spans="1:19" x14ac:dyDescent="0.2">
      <c r="A2697" t="s">
        <v>19</v>
      </c>
      <c r="B2697">
        <v>2250835000</v>
      </c>
      <c r="C2697" t="s">
        <v>450</v>
      </c>
      <c r="E2697">
        <v>2</v>
      </c>
      <c r="F2697">
        <v>1480</v>
      </c>
      <c r="G2697" t="s">
        <v>179</v>
      </c>
      <c r="H2697" t="s">
        <v>22</v>
      </c>
      <c r="I2697">
        <v>1</v>
      </c>
      <c r="J2697">
        <v>1958</v>
      </c>
      <c r="K2697">
        <v>0</v>
      </c>
      <c r="L2697">
        <v>1028</v>
      </c>
      <c r="M2697">
        <v>1</v>
      </c>
      <c r="N2697">
        <v>3</v>
      </c>
      <c r="O2697">
        <v>1</v>
      </c>
      <c r="P2697">
        <v>0</v>
      </c>
      <c r="Q2697">
        <v>4800</v>
      </c>
      <c r="R2697" t="s">
        <v>23</v>
      </c>
      <c r="S2697">
        <v>99900</v>
      </c>
    </row>
    <row r="2698" spans="1:19" x14ac:dyDescent="0.2">
      <c r="A2698" t="s">
        <v>19</v>
      </c>
      <c r="B2698">
        <v>1880164000</v>
      </c>
      <c r="C2698" t="s">
        <v>520</v>
      </c>
      <c r="E2698">
        <v>2</v>
      </c>
      <c r="F2698">
        <v>1380</v>
      </c>
      <c r="G2698" t="s">
        <v>179</v>
      </c>
      <c r="H2698" t="s">
        <v>22</v>
      </c>
      <c r="I2698">
        <v>1</v>
      </c>
      <c r="J2698">
        <v>1955</v>
      </c>
      <c r="K2698">
        <v>0</v>
      </c>
      <c r="L2698">
        <v>864</v>
      </c>
      <c r="M2698">
        <v>1</v>
      </c>
      <c r="N2698">
        <v>3</v>
      </c>
      <c r="O2698">
        <v>1</v>
      </c>
      <c r="P2698">
        <v>0</v>
      </c>
      <c r="Q2698">
        <v>6000</v>
      </c>
      <c r="R2698" t="s">
        <v>23</v>
      </c>
      <c r="S2698">
        <v>53000</v>
      </c>
    </row>
    <row r="2699" spans="1:19" x14ac:dyDescent="0.2">
      <c r="A2699" t="s">
        <v>19</v>
      </c>
      <c r="B2699">
        <v>2500231000</v>
      </c>
      <c r="C2699" t="s">
        <v>536</v>
      </c>
      <c r="E2699">
        <v>2</v>
      </c>
      <c r="F2699">
        <v>1490</v>
      </c>
      <c r="G2699" t="s">
        <v>269</v>
      </c>
      <c r="H2699" t="s">
        <v>25</v>
      </c>
      <c r="I2699">
        <v>2</v>
      </c>
      <c r="J2699">
        <v>1955</v>
      </c>
      <c r="K2699">
        <v>0</v>
      </c>
      <c r="L2699">
        <v>3072</v>
      </c>
      <c r="M2699">
        <v>3</v>
      </c>
      <c r="N2699">
        <v>6</v>
      </c>
      <c r="O2699">
        <v>3</v>
      </c>
      <c r="P2699">
        <v>1</v>
      </c>
      <c r="Q2699">
        <v>7560</v>
      </c>
      <c r="R2699" t="s">
        <v>23</v>
      </c>
      <c r="S2699">
        <v>130000</v>
      </c>
    </row>
    <row r="2700" spans="1:19" x14ac:dyDescent="0.2">
      <c r="A2700" t="s">
        <v>19</v>
      </c>
      <c r="B2700">
        <v>2781572000</v>
      </c>
      <c r="C2700" t="s">
        <v>537</v>
      </c>
      <c r="E2700">
        <v>3</v>
      </c>
      <c r="F2700">
        <v>3060</v>
      </c>
      <c r="G2700" t="s">
        <v>272</v>
      </c>
      <c r="H2700" t="s">
        <v>48</v>
      </c>
      <c r="I2700">
        <v>1</v>
      </c>
      <c r="J2700">
        <v>1960</v>
      </c>
      <c r="K2700">
        <v>0</v>
      </c>
      <c r="L2700">
        <v>4323</v>
      </c>
      <c r="M2700">
        <v>1</v>
      </c>
      <c r="N2700">
        <v>4</v>
      </c>
      <c r="O2700">
        <v>3</v>
      </c>
      <c r="P2700">
        <v>1</v>
      </c>
      <c r="Q2700">
        <v>72480</v>
      </c>
      <c r="R2700" t="s">
        <v>23</v>
      </c>
      <c r="S2700">
        <v>1250000</v>
      </c>
    </row>
    <row r="2701" spans="1:19" x14ac:dyDescent="0.2">
      <c r="A2701" t="s">
        <v>19</v>
      </c>
      <c r="B2701">
        <v>2800006000</v>
      </c>
      <c r="C2701" t="s">
        <v>540</v>
      </c>
      <c r="E2701">
        <v>3</v>
      </c>
      <c r="F2701">
        <v>3320</v>
      </c>
      <c r="G2701" t="s">
        <v>21</v>
      </c>
      <c r="H2701" t="s">
        <v>34</v>
      </c>
      <c r="I2701">
        <v>1.5</v>
      </c>
      <c r="J2701">
        <v>1940</v>
      </c>
      <c r="K2701">
        <v>0</v>
      </c>
      <c r="L2701">
        <v>1507</v>
      </c>
      <c r="M2701">
        <v>1</v>
      </c>
      <c r="N2701">
        <v>3</v>
      </c>
      <c r="O2701">
        <v>1</v>
      </c>
      <c r="P2701">
        <v>1</v>
      </c>
      <c r="Q2701">
        <v>4720</v>
      </c>
      <c r="R2701" t="s">
        <v>23</v>
      </c>
      <c r="S2701">
        <v>227000</v>
      </c>
    </row>
    <row r="2702" spans="1:19" x14ac:dyDescent="0.2">
      <c r="A2702" t="s">
        <v>19</v>
      </c>
      <c r="B2702">
        <v>3200903000</v>
      </c>
      <c r="C2702" t="s">
        <v>582</v>
      </c>
      <c r="E2702">
        <v>3</v>
      </c>
      <c r="F2702">
        <v>3330</v>
      </c>
      <c r="G2702" t="s">
        <v>105</v>
      </c>
      <c r="H2702" t="s">
        <v>22</v>
      </c>
      <c r="I2702">
        <v>2</v>
      </c>
      <c r="J2702">
        <v>1924</v>
      </c>
      <c r="K2702">
        <v>0</v>
      </c>
      <c r="L2702">
        <v>2470</v>
      </c>
      <c r="M2702">
        <v>2</v>
      </c>
      <c r="N2702">
        <v>4</v>
      </c>
      <c r="O2702">
        <v>2</v>
      </c>
      <c r="P2702">
        <v>0</v>
      </c>
      <c r="Q2702">
        <v>4375</v>
      </c>
      <c r="R2702" t="s">
        <v>23</v>
      </c>
      <c r="S2702">
        <v>320000</v>
      </c>
    </row>
    <row r="2703" spans="1:19" x14ac:dyDescent="0.2">
      <c r="A2703" t="s">
        <v>19</v>
      </c>
      <c r="B2703">
        <v>3550214000</v>
      </c>
      <c r="C2703" t="s">
        <v>600</v>
      </c>
      <c r="E2703">
        <v>3</v>
      </c>
      <c r="F2703">
        <v>3190</v>
      </c>
      <c r="G2703" t="s">
        <v>142</v>
      </c>
      <c r="H2703" t="s">
        <v>22</v>
      </c>
      <c r="I2703">
        <v>2</v>
      </c>
      <c r="J2703">
        <v>1896</v>
      </c>
      <c r="K2703">
        <v>0</v>
      </c>
      <c r="L2703">
        <v>3328</v>
      </c>
      <c r="M2703">
        <v>2</v>
      </c>
      <c r="N2703">
        <v>8</v>
      </c>
      <c r="O2703">
        <v>2</v>
      </c>
      <c r="P2703">
        <v>0</v>
      </c>
      <c r="Q2703">
        <v>3162</v>
      </c>
      <c r="R2703" t="s">
        <v>23</v>
      </c>
      <c r="S2703">
        <v>252000</v>
      </c>
    </row>
    <row r="2704" spans="1:19" x14ac:dyDescent="0.2">
      <c r="A2704" t="s">
        <v>19</v>
      </c>
      <c r="B2704">
        <v>3190720000</v>
      </c>
      <c r="C2704" t="s">
        <v>601</v>
      </c>
      <c r="E2704">
        <v>3</v>
      </c>
      <c r="F2704">
        <v>3190</v>
      </c>
      <c r="G2704" t="s">
        <v>142</v>
      </c>
      <c r="H2704" t="s">
        <v>25</v>
      </c>
      <c r="I2704">
        <v>2</v>
      </c>
      <c r="J2704">
        <v>1898</v>
      </c>
      <c r="K2704">
        <v>0</v>
      </c>
      <c r="L2704">
        <v>3290</v>
      </c>
      <c r="M2704">
        <v>3</v>
      </c>
      <c r="N2704">
        <v>5</v>
      </c>
      <c r="O2704">
        <v>3</v>
      </c>
      <c r="P2704">
        <v>0</v>
      </c>
      <c r="Q2704">
        <v>2400</v>
      </c>
      <c r="R2704" t="s">
        <v>23</v>
      </c>
      <c r="S2704">
        <v>252100</v>
      </c>
    </row>
    <row r="2705" spans="1:19" x14ac:dyDescent="0.2">
      <c r="A2705" t="s">
        <v>19</v>
      </c>
      <c r="B2705">
        <v>2801023000</v>
      </c>
      <c r="C2705" t="s">
        <v>614</v>
      </c>
      <c r="E2705">
        <v>3</v>
      </c>
      <c r="F2705">
        <v>3150</v>
      </c>
      <c r="G2705" t="s">
        <v>142</v>
      </c>
      <c r="H2705" t="s">
        <v>40</v>
      </c>
      <c r="I2705">
        <v>2</v>
      </c>
      <c r="J2705">
        <v>1900</v>
      </c>
      <c r="K2705">
        <v>0</v>
      </c>
      <c r="L2705">
        <v>2341</v>
      </c>
      <c r="M2705">
        <v>2</v>
      </c>
      <c r="N2705">
        <v>5</v>
      </c>
      <c r="O2705">
        <v>2</v>
      </c>
      <c r="P2705">
        <v>1</v>
      </c>
      <c r="Q2705">
        <v>3600</v>
      </c>
      <c r="R2705" t="s">
        <v>23</v>
      </c>
      <c r="S2705">
        <v>246000</v>
      </c>
    </row>
    <row r="2706" spans="1:19" x14ac:dyDescent="0.2">
      <c r="A2706" t="s">
        <v>19</v>
      </c>
      <c r="B2706">
        <v>3212207000</v>
      </c>
      <c r="C2706" t="s">
        <v>626</v>
      </c>
      <c r="E2706">
        <v>3</v>
      </c>
      <c r="F2706">
        <v>2890</v>
      </c>
      <c r="G2706" t="s">
        <v>142</v>
      </c>
      <c r="H2706" t="s">
        <v>48</v>
      </c>
      <c r="I2706">
        <v>1.5</v>
      </c>
      <c r="J2706">
        <v>1905</v>
      </c>
      <c r="K2706">
        <v>0</v>
      </c>
      <c r="L2706">
        <v>1828</v>
      </c>
      <c r="M2706">
        <v>2</v>
      </c>
      <c r="N2706">
        <v>5</v>
      </c>
      <c r="O2706">
        <v>1</v>
      </c>
      <c r="P2706">
        <v>1</v>
      </c>
      <c r="Q2706">
        <v>3600</v>
      </c>
      <c r="R2706" t="s">
        <v>23</v>
      </c>
      <c r="S2706">
        <v>232000</v>
      </c>
    </row>
    <row r="2707" spans="1:19" x14ac:dyDescent="0.2">
      <c r="A2707" t="s">
        <v>19</v>
      </c>
      <c r="B2707">
        <v>3209965000</v>
      </c>
      <c r="C2707" t="s">
        <v>638</v>
      </c>
      <c r="E2707">
        <v>3</v>
      </c>
      <c r="F2707">
        <v>3330</v>
      </c>
      <c r="G2707" t="s">
        <v>637</v>
      </c>
      <c r="H2707" t="s">
        <v>40</v>
      </c>
      <c r="I2707">
        <v>1</v>
      </c>
      <c r="J2707">
        <v>1890</v>
      </c>
      <c r="K2707">
        <v>0</v>
      </c>
      <c r="L2707">
        <v>1565</v>
      </c>
      <c r="M2707">
        <v>2</v>
      </c>
      <c r="N2707">
        <v>3</v>
      </c>
      <c r="O2707">
        <v>0</v>
      </c>
      <c r="P2707">
        <v>2</v>
      </c>
      <c r="Q2707">
        <v>5400</v>
      </c>
      <c r="R2707" t="s">
        <v>23</v>
      </c>
      <c r="S2707">
        <v>248200</v>
      </c>
    </row>
    <row r="2708" spans="1:19" x14ac:dyDescent="0.2">
      <c r="A2708" t="s">
        <v>19</v>
      </c>
      <c r="B2708">
        <v>3560117000</v>
      </c>
      <c r="C2708" t="s">
        <v>640</v>
      </c>
      <c r="E2708">
        <v>3</v>
      </c>
      <c r="F2708">
        <v>3060</v>
      </c>
      <c r="G2708" t="s">
        <v>641</v>
      </c>
      <c r="H2708" t="s">
        <v>25</v>
      </c>
      <c r="I2708">
        <v>2</v>
      </c>
      <c r="J2708">
        <v>1902</v>
      </c>
      <c r="K2708">
        <v>0</v>
      </c>
      <c r="L2708">
        <v>9698</v>
      </c>
      <c r="M2708">
        <v>1</v>
      </c>
      <c r="N2708">
        <v>8</v>
      </c>
      <c r="O2708">
        <v>6</v>
      </c>
      <c r="P2708">
        <v>2</v>
      </c>
      <c r="Q2708">
        <v>11250</v>
      </c>
      <c r="R2708" t="s">
        <v>23</v>
      </c>
      <c r="S2708">
        <v>1350000</v>
      </c>
    </row>
    <row r="2709" spans="1:19" x14ac:dyDescent="0.2">
      <c r="A2709" t="s">
        <v>19</v>
      </c>
      <c r="B2709">
        <v>2780613000</v>
      </c>
      <c r="C2709" t="s">
        <v>643</v>
      </c>
      <c r="E2709">
        <v>3</v>
      </c>
      <c r="F2709">
        <v>3060</v>
      </c>
      <c r="G2709" t="s">
        <v>641</v>
      </c>
      <c r="H2709" t="s">
        <v>143</v>
      </c>
      <c r="I2709">
        <v>2</v>
      </c>
      <c r="J2709">
        <v>1915</v>
      </c>
      <c r="K2709">
        <v>0</v>
      </c>
      <c r="L2709">
        <v>5931</v>
      </c>
      <c r="M2709">
        <v>1</v>
      </c>
      <c r="N2709">
        <v>6</v>
      </c>
      <c r="O2709">
        <v>4</v>
      </c>
      <c r="P2709">
        <v>2</v>
      </c>
      <c r="Q2709">
        <v>12600</v>
      </c>
      <c r="R2709" t="s">
        <v>23</v>
      </c>
      <c r="S2709">
        <v>709000</v>
      </c>
    </row>
    <row r="2710" spans="1:19" x14ac:dyDescent="0.2">
      <c r="A2710" t="s">
        <v>19</v>
      </c>
      <c r="B2710">
        <v>2780013000</v>
      </c>
      <c r="C2710" t="s">
        <v>647</v>
      </c>
      <c r="E2710">
        <v>3</v>
      </c>
      <c r="F2710">
        <v>3060</v>
      </c>
      <c r="G2710" t="s">
        <v>641</v>
      </c>
      <c r="H2710" t="s">
        <v>25</v>
      </c>
      <c r="I2710">
        <v>2</v>
      </c>
      <c r="J2710">
        <v>1910</v>
      </c>
      <c r="K2710">
        <v>0</v>
      </c>
      <c r="L2710">
        <v>4930</v>
      </c>
      <c r="M2710">
        <v>1</v>
      </c>
      <c r="N2710">
        <v>7</v>
      </c>
      <c r="O2710">
        <v>3</v>
      </c>
      <c r="P2710">
        <v>1</v>
      </c>
      <c r="Q2710">
        <v>7200</v>
      </c>
      <c r="R2710" t="s">
        <v>23</v>
      </c>
      <c r="S2710">
        <v>765000</v>
      </c>
    </row>
    <row r="2711" spans="1:19" x14ac:dyDescent="0.2">
      <c r="A2711" t="s">
        <v>19</v>
      </c>
      <c r="B2711">
        <v>3210703000</v>
      </c>
      <c r="C2711" t="s">
        <v>653</v>
      </c>
      <c r="E2711">
        <v>3</v>
      </c>
      <c r="F2711">
        <v>2890</v>
      </c>
      <c r="G2711" t="s">
        <v>150</v>
      </c>
      <c r="H2711" t="s">
        <v>25</v>
      </c>
      <c r="I2711">
        <v>1</v>
      </c>
      <c r="J2711">
        <v>1926</v>
      </c>
      <c r="K2711">
        <v>0</v>
      </c>
      <c r="L2711">
        <v>1955</v>
      </c>
      <c r="M2711">
        <v>1</v>
      </c>
      <c r="N2711">
        <v>3</v>
      </c>
      <c r="O2711">
        <v>2</v>
      </c>
      <c r="P2711">
        <v>0</v>
      </c>
      <c r="Q2711">
        <v>5400</v>
      </c>
      <c r="R2711" t="s">
        <v>23</v>
      </c>
      <c r="S2711">
        <v>210000</v>
      </c>
    </row>
    <row r="2712" spans="1:19" x14ac:dyDescent="0.2">
      <c r="A2712" t="s">
        <v>19</v>
      </c>
      <c r="B2712">
        <v>2800608000</v>
      </c>
      <c r="C2712" t="s">
        <v>666</v>
      </c>
      <c r="E2712">
        <v>3</v>
      </c>
      <c r="F2712">
        <v>3320</v>
      </c>
      <c r="G2712" t="s">
        <v>179</v>
      </c>
      <c r="H2712" t="s">
        <v>25</v>
      </c>
      <c r="I2712">
        <v>1</v>
      </c>
      <c r="J2712">
        <v>1953</v>
      </c>
      <c r="K2712">
        <v>0</v>
      </c>
      <c r="L2712">
        <v>1028</v>
      </c>
      <c r="M2712">
        <v>1</v>
      </c>
      <c r="N2712">
        <v>2</v>
      </c>
      <c r="O2712">
        <v>2</v>
      </c>
      <c r="P2712">
        <v>1</v>
      </c>
      <c r="Q2712">
        <v>4720</v>
      </c>
      <c r="R2712" t="s">
        <v>23</v>
      </c>
      <c r="S2712">
        <v>199000</v>
      </c>
    </row>
    <row r="2713" spans="1:19" x14ac:dyDescent="0.2">
      <c r="A2713" t="s">
        <v>19</v>
      </c>
      <c r="B2713">
        <v>3161407000</v>
      </c>
      <c r="C2713" t="s">
        <v>676</v>
      </c>
      <c r="E2713">
        <v>3</v>
      </c>
      <c r="F2713">
        <v>3160</v>
      </c>
      <c r="G2713" t="s">
        <v>239</v>
      </c>
      <c r="H2713" t="s">
        <v>40</v>
      </c>
      <c r="I2713">
        <v>2</v>
      </c>
      <c r="J2713">
        <v>1899</v>
      </c>
      <c r="K2713">
        <v>0</v>
      </c>
      <c r="L2713">
        <v>3140</v>
      </c>
      <c r="M2713">
        <v>2</v>
      </c>
      <c r="N2713">
        <v>6</v>
      </c>
      <c r="O2713">
        <v>2</v>
      </c>
      <c r="P2713">
        <v>1</v>
      </c>
      <c r="Q2713">
        <v>7320</v>
      </c>
      <c r="R2713" t="s">
        <v>23</v>
      </c>
      <c r="S2713">
        <v>339000</v>
      </c>
    </row>
    <row r="2714" spans="1:19" x14ac:dyDescent="0.2">
      <c r="A2714" t="s">
        <v>19</v>
      </c>
      <c r="B2714">
        <v>3550300000</v>
      </c>
      <c r="C2714" t="s">
        <v>704</v>
      </c>
      <c r="E2714">
        <v>3</v>
      </c>
      <c r="F2714">
        <v>3190</v>
      </c>
      <c r="G2714" t="s">
        <v>239</v>
      </c>
      <c r="H2714" t="s">
        <v>22</v>
      </c>
      <c r="I2714">
        <v>2</v>
      </c>
      <c r="J2714">
        <v>1875</v>
      </c>
      <c r="K2714">
        <v>0</v>
      </c>
      <c r="L2714">
        <v>1946</v>
      </c>
      <c r="M2714">
        <v>1</v>
      </c>
      <c r="N2714">
        <v>3</v>
      </c>
      <c r="O2714">
        <v>1</v>
      </c>
      <c r="P2714">
        <v>1</v>
      </c>
      <c r="Q2714">
        <v>4020</v>
      </c>
      <c r="R2714" t="s">
        <v>23</v>
      </c>
      <c r="S2714">
        <v>276000</v>
      </c>
    </row>
    <row r="2715" spans="1:19" x14ac:dyDescent="0.2">
      <c r="A2715" t="s">
        <v>19</v>
      </c>
      <c r="B2715">
        <v>3160324000</v>
      </c>
      <c r="C2715" t="s">
        <v>706</v>
      </c>
      <c r="E2715">
        <v>3</v>
      </c>
      <c r="F2715">
        <v>3160</v>
      </c>
      <c r="G2715" t="s">
        <v>239</v>
      </c>
      <c r="H2715" t="s">
        <v>143</v>
      </c>
      <c r="I2715">
        <v>2</v>
      </c>
      <c r="J2715">
        <v>1910</v>
      </c>
      <c r="K2715">
        <v>0</v>
      </c>
      <c r="L2715">
        <v>1886</v>
      </c>
      <c r="M2715">
        <v>1</v>
      </c>
      <c r="N2715">
        <v>3</v>
      </c>
      <c r="O2715">
        <v>1</v>
      </c>
      <c r="P2715">
        <v>1</v>
      </c>
      <c r="Q2715">
        <v>3720</v>
      </c>
      <c r="R2715" t="s">
        <v>23</v>
      </c>
      <c r="S2715">
        <v>272500</v>
      </c>
    </row>
    <row r="2716" spans="1:19" x14ac:dyDescent="0.2">
      <c r="A2716" t="s">
        <v>19</v>
      </c>
      <c r="B2716">
        <v>2801235000</v>
      </c>
      <c r="C2716" t="s">
        <v>712</v>
      </c>
      <c r="E2716">
        <v>3</v>
      </c>
      <c r="F2716">
        <v>3150</v>
      </c>
      <c r="G2716" t="s">
        <v>239</v>
      </c>
      <c r="H2716" t="s">
        <v>48</v>
      </c>
      <c r="I2716">
        <v>2</v>
      </c>
      <c r="J2716">
        <v>1905</v>
      </c>
      <c r="K2716">
        <v>0</v>
      </c>
      <c r="L2716">
        <v>1722</v>
      </c>
      <c r="M2716">
        <v>1</v>
      </c>
      <c r="N2716">
        <v>3</v>
      </c>
      <c r="O2716">
        <v>1</v>
      </c>
      <c r="P2716">
        <v>1</v>
      </c>
      <c r="Q2716">
        <v>5400</v>
      </c>
      <c r="R2716" t="s">
        <v>23</v>
      </c>
      <c r="S2716">
        <v>289000</v>
      </c>
    </row>
    <row r="2717" spans="1:19" x14ac:dyDescent="0.2">
      <c r="A2717" t="s">
        <v>19</v>
      </c>
      <c r="B2717">
        <v>2811714000</v>
      </c>
      <c r="C2717" t="s">
        <v>714</v>
      </c>
      <c r="E2717">
        <v>3</v>
      </c>
      <c r="F2717">
        <v>3320</v>
      </c>
      <c r="G2717" t="s">
        <v>239</v>
      </c>
      <c r="H2717" t="s">
        <v>22</v>
      </c>
      <c r="I2717">
        <v>1.5</v>
      </c>
      <c r="J2717">
        <v>1898</v>
      </c>
      <c r="K2717">
        <v>0</v>
      </c>
      <c r="L2717">
        <v>1691</v>
      </c>
      <c r="M2717">
        <v>1</v>
      </c>
      <c r="N2717">
        <v>2</v>
      </c>
      <c r="O2717">
        <v>2</v>
      </c>
      <c r="P2717">
        <v>0</v>
      </c>
      <c r="Q2717">
        <v>3600</v>
      </c>
      <c r="R2717" t="s">
        <v>23</v>
      </c>
      <c r="S2717">
        <v>205000</v>
      </c>
    </row>
    <row r="2718" spans="1:19" x14ac:dyDescent="0.2">
      <c r="A2718" t="s">
        <v>19</v>
      </c>
      <c r="B2718">
        <v>3160927000</v>
      </c>
      <c r="C2718" t="s">
        <v>722</v>
      </c>
      <c r="E2718">
        <v>3</v>
      </c>
      <c r="F2718">
        <v>3160</v>
      </c>
      <c r="G2718" t="s">
        <v>239</v>
      </c>
      <c r="H2718" t="s">
        <v>40</v>
      </c>
      <c r="I2718">
        <v>1</v>
      </c>
      <c r="J2718">
        <v>1917</v>
      </c>
      <c r="K2718">
        <v>0</v>
      </c>
      <c r="L2718">
        <v>1559</v>
      </c>
      <c r="M2718">
        <v>1</v>
      </c>
      <c r="N2718">
        <v>3</v>
      </c>
      <c r="O2718">
        <v>1</v>
      </c>
      <c r="P2718">
        <v>0</v>
      </c>
      <c r="Q2718">
        <v>4800</v>
      </c>
      <c r="R2718" t="s">
        <v>23</v>
      </c>
      <c r="S2718">
        <v>294000</v>
      </c>
    </row>
    <row r="2719" spans="1:19" x14ac:dyDescent="0.2">
      <c r="A2719" t="s">
        <v>19</v>
      </c>
      <c r="B2719">
        <v>2790549000</v>
      </c>
      <c r="C2719" t="s">
        <v>727</v>
      </c>
      <c r="E2719">
        <v>3</v>
      </c>
      <c r="F2719">
        <v>3160</v>
      </c>
      <c r="G2719" t="s">
        <v>239</v>
      </c>
      <c r="H2719" t="s">
        <v>40</v>
      </c>
      <c r="I2719">
        <v>1.5</v>
      </c>
      <c r="J2719">
        <v>1914</v>
      </c>
      <c r="K2719">
        <v>0</v>
      </c>
      <c r="L2719">
        <v>1438</v>
      </c>
      <c r="M2719">
        <v>1</v>
      </c>
      <c r="N2719">
        <v>3</v>
      </c>
      <c r="O2719">
        <v>1</v>
      </c>
      <c r="P2719">
        <v>0</v>
      </c>
      <c r="Q2719">
        <v>3600</v>
      </c>
      <c r="R2719" t="s">
        <v>23</v>
      </c>
      <c r="S2719">
        <v>260000</v>
      </c>
    </row>
    <row r="2720" spans="1:19" x14ac:dyDescent="0.2">
      <c r="A2720" t="s">
        <v>19</v>
      </c>
      <c r="B2720">
        <v>3201106000</v>
      </c>
      <c r="C2720" t="s">
        <v>729</v>
      </c>
      <c r="E2720">
        <v>3</v>
      </c>
      <c r="F2720">
        <v>3190</v>
      </c>
      <c r="G2720" t="s">
        <v>239</v>
      </c>
      <c r="H2720" t="s">
        <v>22</v>
      </c>
      <c r="I2720">
        <v>1.5</v>
      </c>
      <c r="J2720">
        <v>1890</v>
      </c>
      <c r="K2720">
        <v>0</v>
      </c>
      <c r="L2720">
        <v>1392</v>
      </c>
      <c r="M2720">
        <v>1</v>
      </c>
      <c r="N2720">
        <v>2</v>
      </c>
      <c r="O2720">
        <v>2</v>
      </c>
      <c r="P2720">
        <v>0</v>
      </c>
      <c r="Q2720">
        <v>3000</v>
      </c>
      <c r="R2720" t="s">
        <v>23</v>
      </c>
      <c r="S2720">
        <v>246000</v>
      </c>
    </row>
    <row r="2721" spans="1:19" x14ac:dyDescent="0.2">
      <c r="A2721" t="s">
        <v>19</v>
      </c>
      <c r="B2721">
        <v>4010705000</v>
      </c>
      <c r="C2721" t="s">
        <v>768</v>
      </c>
      <c r="E2721">
        <v>4</v>
      </c>
      <c r="F2721">
        <v>2160</v>
      </c>
      <c r="G2721" t="s">
        <v>142</v>
      </c>
      <c r="H2721" t="s">
        <v>22</v>
      </c>
      <c r="I2721">
        <v>2</v>
      </c>
      <c r="J2721">
        <v>1896</v>
      </c>
      <c r="K2721">
        <v>0</v>
      </c>
      <c r="L2721">
        <v>1978</v>
      </c>
      <c r="M2721">
        <v>2</v>
      </c>
      <c r="N2721">
        <v>5</v>
      </c>
      <c r="O2721">
        <v>2</v>
      </c>
      <c r="P2721">
        <v>0</v>
      </c>
      <c r="Q2721">
        <v>3600</v>
      </c>
      <c r="R2721" t="s">
        <v>23</v>
      </c>
      <c r="S2721">
        <v>83000</v>
      </c>
    </row>
    <row r="2722" spans="1:19" x14ac:dyDescent="0.2">
      <c r="A2722" t="s">
        <v>19</v>
      </c>
      <c r="B2722">
        <v>4010712000</v>
      </c>
      <c r="C2722" t="s">
        <v>769</v>
      </c>
      <c r="E2722">
        <v>4</v>
      </c>
      <c r="F2722">
        <v>2160</v>
      </c>
      <c r="G2722" t="s">
        <v>142</v>
      </c>
      <c r="H2722" t="s">
        <v>22</v>
      </c>
      <c r="I2722">
        <v>1.5</v>
      </c>
      <c r="J2722">
        <v>1895</v>
      </c>
      <c r="K2722">
        <v>0</v>
      </c>
      <c r="L2722">
        <v>1821</v>
      </c>
      <c r="M2722">
        <v>2</v>
      </c>
      <c r="N2722">
        <v>3</v>
      </c>
      <c r="O2722">
        <v>2</v>
      </c>
      <c r="P2722">
        <v>0</v>
      </c>
      <c r="Q2722">
        <v>3500</v>
      </c>
      <c r="R2722" t="s">
        <v>23</v>
      </c>
      <c r="S2722">
        <v>85000</v>
      </c>
    </row>
    <row r="2723" spans="1:19" x14ac:dyDescent="0.2">
      <c r="A2723" t="s">
        <v>19</v>
      </c>
      <c r="B2723">
        <v>4010621000</v>
      </c>
      <c r="C2723" t="s">
        <v>787</v>
      </c>
      <c r="E2723">
        <v>4</v>
      </c>
      <c r="F2723">
        <v>2160</v>
      </c>
      <c r="G2723" t="s">
        <v>269</v>
      </c>
      <c r="H2723" t="s">
        <v>96</v>
      </c>
      <c r="I2723">
        <v>2</v>
      </c>
      <c r="J2723">
        <v>1907</v>
      </c>
      <c r="K2723">
        <v>0</v>
      </c>
      <c r="L2723">
        <v>3006</v>
      </c>
      <c r="M2723">
        <v>3</v>
      </c>
      <c r="N2723">
        <v>6</v>
      </c>
      <c r="O2723">
        <v>2</v>
      </c>
      <c r="P2723">
        <v>1</v>
      </c>
      <c r="Q2723">
        <v>3000</v>
      </c>
      <c r="R2723" t="s">
        <v>23</v>
      </c>
      <c r="S2723">
        <v>90000</v>
      </c>
    </row>
    <row r="2724" spans="1:19" x14ac:dyDescent="0.2">
      <c r="A2724" t="s">
        <v>19</v>
      </c>
      <c r="B2724">
        <v>3020615000</v>
      </c>
      <c r="C2724" t="s">
        <v>794</v>
      </c>
      <c r="E2724">
        <v>5</v>
      </c>
      <c r="F2724">
        <v>2080</v>
      </c>
      <c r="G2724" t="s">
        <v>21</v>
      </c>
      <c r="H2724" t="s">
        <v>25</v>
      </c>
      <c r="I2724">
        <v>1</v>
      </c>
      <c r="J2724">
        <v>1951</v>
      </c>
      <c r="K2724">
        <v>0</v>
      </c>
      <c r="L2724">
        <v>1907</v>
      </c>
      <c r="M2724">
        <v>1</v>
      </c>
      <c r="N2724">
        <v>4</v>
      </c>
      <c r="O2724">
        <v>3</v>
      </c>
      <c r="P2724">
        <v>0</v>
      </c>
      <c r="Q2724">
        <v>6250</v>
      </c>
      <c r="R2724" t="s">
        <v>23</v>
      </c>
      <c r="S2724">
        <v>249900</v>
      </c>
    </row>
    <row r="2725" spans="1:19" x14ac:dyDescent="0.2">
      <c r="A2725" t="s">
        <v>19</v>
      </c>
      <c r="B2725">
        <v>3030555000</v>
      </c>
      <c r="C2725" t="s">
        <v>812</v>
      </c>
      <c r="E2725">
        <v>5</v>
      </c>
      <c r="F2725">
        <v>2080</v>
      </c>
      <c r="G2725" t="s">
        <v>21</v>
      </c>
      <c r="H2725" t="s">
        <v>25</v>
      </c>
      <c r="I2725">
        <v>1</v>
      </c>
      <c r="J2725">
        <v>1948</v>
      </c>
      <c r="K2725">
        <v>0</v>
      </c>
      <c r="L2725">
        <v>1637</v>
      </c>
      <c r="M2725">
        <v>1</v>
      </c>
      <c r="N2725">
        <v>3</v>
      </c>
      <c r="O2725">
        <v>2</v>
      </c>
      <c r="P2725">
        <v>1</v>
      </c>
      <c r="Q2725">
        <v>5120</v>
      </c>
      <c r="R2725" t="s">
        <v>23</v>
      </c>
      <c r="S2725">
        <v>168000</v>
      </c>
    </row>
    <row r="2726" spans="1:19" x14ac:dyDescent="0.2">
      <c r="A2726" t="s">
        <v>19</v>
      </c>
      <c r="B2726">
        <v>2930085000</v>
      </c>
      <c r="C2726" t="s">
        <v>822</v>
      </c>
      <c r="E2726">
        <v>5</v>
      </c>
      <c r="F2726">
        <v>2100</v>
      </c>
      <c r="G2726" t="s">
        <v>21</v>
      </c>
      <c r="H2726" t="s">
        <v>22</v>
      </c>
      <c r="I2726">
        <v>1</v>
      </c>
      <c r="J2726">
        <v>1950</v>
      </c>
      <c r="K2726">
        <v>0</v>
      </c>
      <c r="L2726">
        <v>1554</v>
      </c>
      <c r="M2726">
        <v>1</v>
      </c>
      <c r="N2726">
        <v>3</v>
      </c>
      <c r="O2726">
        <v>2</v>
      </c>
      <c r="P2726">
        <v>0</v>
      </c>
      <c r="Q2726">
        <v>6360</v>
      </c>
      <c r="R2726" t="s">
        <v>23</v>
      </c>
      <c r="S2726">
        <v>195000</v>
      </c>
    </row>
    <row r="2727" spans="1:19" x14ac:dyDescent="0.2">
      <c r="A2727" t="s">
        <v>19</v>
      </c>
      <c r="B2727">
        <v>2920614000</v>
      </c>
      <c r="C2727" t="s">
        <v>826</v>
      </c>
      <c r="E2727">
        <v>5</v>
      </c>
      <c r="F2727">
        <v>2040</v>
      </c>
      <c r="G2727" t="s">
        <v>21</v>
      </c>
      <c r="H2727" t="s">
        <v>25</v>
      </c>
      <c r="I2727">
        <v>1</v>
      </c>
      <c r="J2727">
        <v>1948</v>
      </c>
      <c r="K2727">
        <v>0</v>
      </c>
      <c r="L2727">
        <v>1536</v>
      </c>
      <c r="M2727">
        <v>1</v>
      </c>
      <c r="N2727">
        <v>3</v>
      </c>
      <c r="O2727">
        <v>1</v>
      </c>
      <c r="P2727">
        <v>0</v>
      </c>
      <c r="Q2727">
        <v>6795</v>
      </c>
      <c r="R2727" t="s">
        <v>23</v>
      </c>
      <c r="S2727">
        <v>133000</v>
      </c>
    </row>
    <row r="2728" spans="1:19" x14ac:dyDescent="0.2">
      <c r="A2728" t="s">
        <v>19</v>
      </c>
      <c r="B2728">
        <v>2920387000</v>
      </c>
      <c r="C2728" t="s">
        <v>831</v>
      </c>
      <c r="E2728">
        <v>5</v>
      </c>
      <c r="F2728">
        <v>2100</v>
      </c>
      <c r="G2728" t="s">
        <v>21</v>
      </c>
      <c r="H2728" t="s">
        <v>25</v>
      </c>
      <c r="I2728">
        <v>1</v>
      </c>
      <c r="J2728">
        <v>1951</v>
      </c>
      <c r="K2728">
        <v>0</v>
      </c>
      <c r="L2728">
        <v>1511</v>
      </c>
      <c r="M2728">
        <v>1</v>
      </c>
      <c r="N2728">
        <v>3</v>
      </c>
      <c r="O2728">
        <v>1</v>
      </c>
      <c r="P2728">
        <v>1</v>
      </c>
      <c r="Q2728">
        <v>5760</v>
      </c>
      <c r="R2728" t="s">
        <v>23</v>
      </c>
      <c r="S2728">
        <v>166000</v>
      </c>
    </row>
    <row r="2729" spans="1:19" x14ac:dyDescent="0.2">
      <c r="A2729" t="s">
        <v>19</v>
      </c>
      <c r="B2729">
        <v>2610807000</v>
      </c>
      <c r="C2729" t="s">
        <v>834</v>
      </c>
      <c r="E2729">
        <v>5</v>
      </c>
      <c r="F2729">
        <v>2100</v>
      </c>
      <c r="G2729" t="s">
        <v>21</v>
      </c>
      <c r="H2729" t="s">
        <v>40</v>
      </c>
      <c r="I2729">
        <v>1</v>
      </c>
      <c r="J2729">
        <v>1953</v>
      </c>
      <c r="K2729">
        <v>0</v>
      </c>
      <c r="L2729">
        <v>1494</v>
      </c>
      <c r="M2729">
        <v>1</v>
      </c>
      <c r="N2729">
        <v>3</v>
      </c>
      <c r="O2729">
        <v>1</v>
      </c>
      <c r="P2729">
        <v>1</v>
      </c>
      <c r="Q2729">
        <v>6000</v>
      </c>
      <c r="R2729" t="s">
        <v>23</v>
      </c>
      <c r="S2729">
        <v>208500</v>
      </c>
    </row>
    <row r="2730" spans="1:19" x14ac:dyDescent="0.2">
      <c r="A2730" t="s">
        <v>19</v>
      </c>
      <c r="B2730">
        <v>2620504000</v>
      </c>
      <c r="C2730" t="s">
        <v>856</v>
      </c>
      <c r="E2730">
        <v>5</v>
      </c>
      <c r="F2730">
        <v>2040</v>
      </c>
      <c r="G2730" t="s">
        <v>21</v>
      </c>
      <c r="H2730" t="s">
        <v>22</v>
      </c>
      <c r="I2730">
        <v>1</v>
      </c>
      <c r="J2730">
        <v>1952</v>
      </c>
      <c r="K2730">
        <v>0</v>
      </c>
      <c r="L2730">
        <v>1418</v>
      </c>
      <c r="M2730">
        <v>1</v>
      </c>
      <c r="N2730">
        <v>3</v>
      </c>
      <c r="O2730">
        <v>2</v>
      </c>
      <c r="P2730">
        <v>0</v>
      </c>
      <c r="Q2730">
        <v>5080</v>
      </c>
      <c r="R2730" t="s">
        <v>23</v>
      </c>
      <c r="S2730">
        <v>170000</v>
      </c>
    </row>
    <row r="2731" spans="1:19" x14ac:dyDescent="0.2">
      <c r="A2731" t="s">
        <v>19</v>
      </c>
      <c r="B2731">
        <v>2240598000</v>
      </c>
      <c r="C2731" t="s">
        <v>863</v>
      </c>
      <c r="E2731">
        <v>5</v>
      </c>
      <c r="F2731">
        <v>1470</v>
      </c>
      <c r="G2731" t="s">
        <v>21</v>
      </c>
      <c r="H2731" t="s">
        <v>22</v>
      </c>
      <c r="I2731">
        <v>1.5</v>
      </c>
      <c r="J2731">
        <v>1940</v>
      </c>
      <c r="K2731">
        <v>0</v>
      </c>
      <c r="L2731">
        <v>1381</v>
      </c>
      <c r="M2731">
        <v>2</v>
      </c>
      <c r="N2731">
        <v>4</v>
      </c>
      <c r="O2731">
        <v>2</v>
      </c>
      <c r="P2731">
        <v>0</v>
      </c>
      <c r="Q2731">
        <v>4800</v>
      </c>
      <c r="R2731" t="s">
        <v>23</v>
      </c>
      <c r="S2731">
        <v>130000</v>
      </c>
    </row>
    <row r="2732" spans="1:19" x14ac:dyDescent="0.2">
      <c r="A2732" t="s">
        <v>19</v>
      </c>
      <c r="B2732">
        <v>3030570000</v>
      </c>
      <c r="C2732" t="s">
        <v>867</v>
      </c>
      <c r="E2732">
        <v>5</v>
      </c>
      <c r="F2732">
        <v>2080</v>
      </c>
      <c r="G2732" t="s">
        <v>21</v>
      </c>
      <c r="H2732" t="s">
        <v>25</v>
      </c>
      <c r="I2732">
        <v>1</v>
      </c>
      <c r="J2732">
        <v>1948</v>
      </c>
      <c r="K2732">
        <v>0</v>
      </c>
      <c r="L2732">
        <v>1363</v>
      </c>
      <c r="M2732">
        <v>1</v>
      </c>
      <c r="N2732">
        <v>3</v>
      </c>
      <c r="O2732">
        <v>2</v>
      </c>
      <c r="P2732">
        <v>0</v>
      </c>
      <c r="Q2732">
        <v>5120</v>
      </c>
      <c r="R2732" t="s">
        <v>23</v>
      </c>
      <c r="S2732">
        <v>204900</v>
      </c>
    </row>
    <row r="2733" spans="1:19" x14ac:dyDescent="0.2">
      <c r="A2733" t="s">
        <v>19</v>
      </c>
      <c r="B2733">
        <v>2920324000</v>
      </c>
      <c r="C2733" t="s">
        <v>884</v>
      </c>
      <c r="E2733">
        <v>5</v>
      </c>
      <c r="F2733">
        <v>2100</v>
      </c>
      <c r="G2733" t="s">
        <v>21</v>
      </c>
      <c r="H2733" t="s">
        <v>25</v>
      </c>
      <c r="I2733">
        <v>1</v>
      </c>
      <c r="J2733">
        <v>1950</v>
      </c>
      <c r="K2733">
        <v>0</v>
      </c>
      <c r="L2733">
        <v>1313</v>
      </c>
      <c r="M2733">
        <v>1</v>
      </c>
      <c r="N2733">
        <v>3</v>
      </c>
      <c r="O2733">
        <v>1</v>
      </c>
      <c r="P2733">
        <v>0</v>
      </c>
      <c r="Q2733">
        <v>4720</v>
      </c>
      <c r="R2733" t="s">
        <v>23</v>
      </c>
      <c r="S2733">
        <v>145000</v>
      </c>
    </row>
    <row r="2734" spans="1:19" x14ac:dyDescent="0.2">
      <c r="A2734" t="s">
        <v>19</v>
      </c>
      <c r="B2734">
        <v>2620502000</v>
      </c>
      <c r="C2734" t="s">
        <v>893</v>
      </c>
      <c r="E2734">
        <v>5</v>
      </c>
      <c r="F2734">
        <v>2040</v>
      </c>
      <c r="G2734" t="s">
        <v>21</v>
      </c>
      <c r="H2734" t="s">
        <v>22</v>
      </c>
      <c r="I2734">
        <v>1</v>
      </c>
      <c r="J2734">
        <v>1952</v>
      </c>
      <c r="K2734">
        <v>0</v>
      </c>
      <c r="L2734">
        <v>1290</v>
      </c>
      <c r="M2734">
        <v>1</v>
      </c>
      <c r="N2734">
        <v>3</v>
      </c>
      <c r="O2734">
        <v>1</v>
      </c>
      <c r="P2734">
        <v>1</v>
      </c>
      <c r="Q2734">
        <v>5207</v>
      </c>
      <c r="R2734" t="s">
        <v>23</v>
      </c>
      <c r="S2734">
        <v>138000</v>
      </c>
    </row>
    <row r="2735" spans="1:19" x14ac:dyDescent="0.2">
      <c r="A2735" t="s">
        <v>19</v>
      </c>
      <c r="B2735">
        <v>2930728000</v>
      </c>
      <c r="C2735" t="s">
        <v>900</v>
      </c>
      <c r="E2735">
        <v>5</v>
      </c>
      <c r="F2735">
        <v>2100</v>
      </c>
      <c r="G2735" t="s">
        <v>21</v>
      </c>
      <c r="H2735" t="s">
        <v>22</v>
      </c>
      <c r="I2735">
        <v>1</v>
      </c>
      <c r="J2735">
        <v>1949</v>
      </c>
      <c r="K2735">
        <v>0</v>
      </c>
      <c r="L2735">
        <v>1272</v>
      </c>
      <c r="M2735">
        <v>1</v>
      </c>
      <c r="N2735">
        <v>2</v>
      </c>
      <c r="O2735">
        <v>2</v>
      </c>
      <c r="P2735">
        <v>0</v>
      </c>
      <c r="Q2735">
        <v>6250</v>
      </c>
      <c r="R2735" t="s">
        <v>23</v>
      </c>
      <c r="S2735">
        <v>142000</v>
      </c>
    </row>
    <row r="2736" spans="1:19" x14ac:dyDescent="0.2">
      <c r="A2736" t="s">
        <v>19</v>
      </c>
      <c r="B2736">
        <v>2630268000</v>
      </c>
      <c r="C2736" t="s">
        <v>932</v>
      </c>
      <c r="E2736">
        <v>5</v>
      </c>
      <c r="F2736">
        <v>2040</v>
      </c>
      <c r="G2736" t="s">
        <v>21</v>
      </c>
      <c r="H2736" t="s">
        <v>22</v>
      </c>
      <c r="I2736">
        <v>1</v>
      </c>
      <c r="J2736">
        <v>1954</v>
      </c>
      <c r="K2736">
        <v>0</v>
      </c>
      <c r="L2736">
        <v>1176</v>
      </c>
      <c r="M2736">
        <v>1</v>
      </c>
      <c r="N2736">
        <v>3</v>
      </c>
      <c r="O2736">
        <v>1</v>
      </c>
      <c r="P2736">
        <v>0</v>
      </c>
      <c r="Q2736">
        <v>5684</v>
      </c>
      <c r="R2736" t="s">
        <v>23</v>
      </c>
      <c r="S2736">
        <v>107000</v>
      </c>
    </row>
    <row r="2737" spans="1:19" x14ac:dyDescent="0.2">
      <c r="A2737" t="s">
        <v>19</v>
      </c>
      <c r="B2737">
        <v>3020119000</v>
      </c>
      <c r="C2737" t="s">
        <v>937</v>
      </c>
      <c r="E2737">
        <v>5</v>
      </c>
      <c r="F2737">
        <v>2080</v>
      </c>
      <c r="G2737" t="s">
        <v>21</v>
      </c>
      <c r="H2737" t="s">
        <v>22</v>
      </c>
      <c r="I2737">
        <v>1</v>
      </c>
      <c r="J2737">
        <v>1950</v>
      </c>
      <c r="K2737">
        <v>0</v>
      </c>
      <c r="L2737">
        <v>1176</v>
      </c>
      <c r="M2737">
        <v>1</v>
      </c>
      <c r="N2737">
        <v>4</v>
      </c>
      <c r="O2737">
        <v>1</v>
      </c>
      <c r="P2737">
        <v>1</v>
      </c>
      <c r="Q2737">
        <v>5000</v>
      </c>
      <c r="R2737" t="s">
        <v>23</v>
      </c>
      <c r="S2737">
        <v>149000</v>
      </c>
    </row>
    <row r="2738" spans="1:19" x14ac:dyDescent="0.2">
      <c r="A2738" t="s">
        <v>19</v>
      </c>
      <c r="B2738">
        <v>2620189000</v>
      </c>
      <c r="C2738" t="s">
        <v>957</v>
      </c>
      <c r="E2738">
        <v>5</v>
      </c>
      <c r="F2738">
        <v>2040</v>
      </c>
      <c r="G2738" t="s">
        <v>21</v>
      </c>
      <c r="H2738" t="s">
        <v>25</v>
      </c>
      <c r="I2738">
        <v>1</v>
      </c>
      <c r="J2738">
        <v>1953</v>
      </c>
      <c r="K2738">
        <v>0</v>
      </c>
      <c r="L2738">
        <v>1126</v>
      </c>
      <c r="M2738">
        <v>1</v>
      </c>
      <c r="N2738">
        <v>4</v>
      </c>
      <c r="O2738">
        <v>1</v>
      </c>
      <c r="P2738">
        <v>1</v>
      </c>
      <c r="Q2738">
        <v>4800</v>
      </c>
      <c r="R2738" t="s">
        <v>23</v>
      </c>
      <c r="S2738">
        <v>148000</v>
      </c>
    </row>
    <row r="2739" spans="1:19" x14ac:dyDescent="0.2">
      <c r="A2739" t="s">
        <v>19</v>
      </c>
      <c r="B2739">
        <v>2610808000</v>
      </c>
      <c r="C2739" t="s">
        <v>964</v>
      </c>
      <c r="E2739">
        <v>5</v>
      </c>
      <c r="F2739">
        <v>2100</v>
      </c>
      <c r="G2739" t="s">
        <v>21</v>
      </c>
      <c r="H2739" t="s">
        <v>22</v>
      </c>
      <c r="I2739">
        <v>1</v>
      </c>
      <c r="J2739">
        <v>1952</v>
      </c>
      <c r="K2739">
        <v>0</v>
      </c>
      <c r="L2739">
        <v>1105</v>
      </c>
      <c r="M2739">
        <v>1</v>
      </c>
      <c r="N2739">
        <v>3</v>
      </c>
      <c r="O2739">
        <v>1</v>
      </c>
      <c r="P2739">
        <v>1</v>
      </c>
      <c r="Q2739">
        <v>6720</v>
      </c>
      <c r="R2739" t="s">
        <v>23</v>
      </c>
      <c r="S2739">
        <v>150400</v>
      </c>
    </row>
    <row r="2740" spans="1:19" x14ac:dyDescent="0.2">
      <c r="A2740" t="s">
        <v>19</v>
      </c>
      <c r="B2740">
        <v>3030011000</v>
      </c>
      <c r="C2740" t="s">
        <v>986</v>
      </c>
      <c r="E2740">
        <v>5</v>
      </c>
      <c r="F2740">
        <v>2080</v>
      </c>
      <c r="G2740" t="s">
        <v>21</v>
      </c>
      <c r="H2740" t="s">
        <v>22</v>
      </c>
      <c r="I2740">
        <v>1</v>
      </c>
      <c r="J2740">
        <v>1946</v>
      </c>
      <c r="K2740">
        <v>0</v>
      </c>
      <c r="L2740">
        <v>1067</v>
      </c>
      <c r="M2740">
        <v>1</v>
      </c>
      <c r="N2740">
        <v>3</v>
      </c>
      <c r="O2740">
        <v>2</v>
      </c>
      <c r="P2740">
        <v>0</v>
      </c>
      <c r="Q2740">
        <v>4520</v>
      </c>
      <c r="R2740" t="s">
        <v>23</v>
      </c>
      <c r="S2740">
        <v>150000</v>
      </c>
    </row>
    <row r="2741" spans="1:19" x14ac:dyDescent="0.2">
      <c r="A2741" t="s">
        <v>19</v>
      </c>
      <c r="B2741">
        <v>2611210000</v>
      </c>
      <c r="C2741" t="s">
        <v>992</v>
      </c>
      <c r="E2741">
        <v>5</v>
      </c>
      <c r="F2741">
        <v>2100</v>
      </c>
      <c r="G2741" t="s">
        <v>21</v>
      </c>
      <c r="H2741" t="s">
        <v>22</v>
      </c>
      <c r="I2741">
        <v>1</v>
      </c>
      <c r="J2741">
        <v>1953</v>
      </c>
      <c r="K2741">
        <v>0</v>
      </c>
      <c r="L2741">
        <v>1050</v>
      </c>
      <c r="M2741">
        <v>1</v>
      </c>
      <c r="N2741">
        <v>3</v>
      </c>
      <c r="O2741">
        <v>1</v>
      </c>
      <c r="P2741">
        <v>0</v>
      </c>
      <c r="Q2741">
        <v>4960</v>
      </c>
      <c r="R2741" t="s">
        <v>23</v>
      </c>
      <c r="S2741">
        <v>130465</v>
      </c>
    </row>
    <row r="2742" spans="1:19" x14ac:dyDescent="0.2">
      <c r="A2742" t="s">
        <v>19</v>
      </c>
      <c r="B2742">
        <v>2611196000</v>
      </c>
      <c r="C2742" t="s">
        <v>996</v>
      </c>
      <c r="E2742">
        <v>5</v>
      </c>
      <c r="F2742">
        <v>2100</v>
      </c>
      <c r="G2742" t="s">
        <v>21</v>
      </c>
      <c r="H2742" t="s">
        <v>22</v>
      </c>
      <c r="I2742">
        <v>1</v>
      </c>
      <c r="J2742">
        <v>1953</v>
      </c>
      <c r="K2742">
        <v>0</v>
      </c>
      <c r="L2742">
        <v>1039</v>
      </c>
      <c r="M2742">
        <v>1</v>
      </c>
      <c r="N2742">
        <v>3</v>
      </c>
      <c r="O2742">
        <v>1</v>
      </c>
      <c r="P2742">
        <v>0</v>
      </c>
      <c r="Q2742">
        <v>4884</v>
      </c>
      <c r="R2742" t="s">
        <v>23</v>
      </c>
      <c r="S2742">
        <v>115000</v>
      </c>
    </row>
    <row r="2743" spans="1:19" x14ac:dyDescent="0.2">
      <c r="A2743" t="s">
        <v>19</v>
      </c>
      <c r="B2743">
        <v>2930763000</v>
      </c>
      <c r="C2743" t="s">
        <v>998</v>
      </c>
      <c r="E2743">
        <v>5</v>
      </c>
      <c r="F2743">
        <v>2100</v>
      </c>
      <c r="G2743" t="s">
        <v>21</v>
      </c>
      <c r="H2743" t="s">
        <v>22</v>
      </c>
      <c r="I2743">
        <v>1</v>
      </c>
      <c r="J2743">
        <v>1950</v>
      </c>
      <c r="K2743">
        <v>0</v>
      </c>
      <c r="L2743">
        <v>1036</v>
      </c>
      <c r="M2743">
        <v>1</v>
      </c>
      <c r="N2743">
        <v>3</v>
      </c>
      <c r="O2743">
        <v>1</v>
      </c>
      <c r="P2743">
        <v>0</v>
      </c>
      <c r="Q2743">
        <v>5125</v>
      </c>
      <c r="R2743" t="s">
        <v>23</v>
      </c>
      <c r="S2743">
        <v>125000</v>
      </c>
    </row>
    <row r="2744" spans="1:19" x14ac:dyDescent="0.2">
      <c r="A2744" t="s">
        <v>19</v>
      </c>
      <c r="B2744">
        <v>2920476000</v>
      </c>
      <c r="C2744" t="s">
        <v>1007</v>
      </c>
      <c r="E2744">
        <v>5</v>
      </c>
      <c r="F2744">
        <v>2100</v>
      </c>
      <c r="G2744" t="s">
        <v>21</v>
      </c>
      <c r="H2744" t="s">
        <v>22</v>
      </c>
      <c r="I2744">
        <v>1</v>
      </c>
      <c r="J2744">
        <v>1950</v>
      </c>
      <c r="K2744">
        <v>0</v>
      </c>
      <c r="L2744">
        <v>1008</v>
      </c>
      <c r="M2744">
        <v>1</v>
      </c>
      <c r="N2744">
        <v>2</v>
      </c>
      <c r="O2744">
        <v>1</v>
      </c>
      <c r="P2744">
        <v>0</v>
      </c>
      <c r="Q2744">
        <v>5376</v>
      </c>
      <c r="R2744" t="s">
        <v>23</v>
      </c>
      <c r="S2744">
        <v>114900</v>
      </c>
    </row>
    <row r="2745" spans="1:19" x14ac:dyDescent="0.2">
      <c r="A2745" t="s">
        <v>19</v>
      </c>
      <c r="B2745">
        <v>2920817000</v>
      </c>
      <c r="C2745" t="s">
        <v>1008</v>
      </c>
      <c r="E2745">
        <v>5</v>
      </c>
      <c r="F2745">
        <v>2040</v>
      </c>
      <c r="G2745" t="s">
        <v>21</v>
      </c>
      <c r="H2745" t="s">
        <v>40</v>
      </c>
      <c r="I2745">
        <v>1</v>
      </c>
      <c r="J2745">
        <v>1950</v>
      </c>
      <c r="K2745">
        <v>0</v>
      </c>
      <c r="L2745">
        <v>1008</v>
      </c>
      <c r="M2745">
        <v>1</v>
      </c>
      <c r="N2745">
        <v>3</v>
      </c>
      <c r="O2745">
        <v>1</v>
      </c>
      <c r="P2745">
        <v>0</v>
      </c>
      <c r="Q2745">
        <v>4480</v>
      </c>
      <c r="R2745" t="s">
        <v>23</v>
      </c>
      <c r="S2745">
        <v>94500</v>
      </c>
    </row>
    <row r="2746" spans="1:19" x14ac:dyDescent="0.2">
      <c r="A2746" t="s">
        <v>19</v>
      </c>
      <c r="B2746">
        <v>2930276000</v>
      </c>
      <c r="C2746" t="s">
        <v>1011</v>
      </c>
      <c r="E2746">
        <v>5</v>
      </c>
      <c r="F2746">
        <v>2100</v>
      </c>
      <c r="G2746" t="s">
        <v>21</v>
      </c>
      <c r="H2746" t="s">
        <v>22</v>
      </c>
      <c r="I2746">
        <v>1</v>
      </c>
      <c r="J2746">
        <v>1950</v>
      </c>
      <c r="K2746">
        <v>0</v>
      </c>
      <c r="L2746">
        <v>997</v>
      </c>
      <c r="M2746">
        <v>1</v>
      </c>
      <c r="N2746">
        <v>3</v>
      </c>
      <c r="O2746">
        <v>1</v>
      </c>
      <c r="P2746">
        <v>1</v>
      </c>
      <c r="Q2746">
        <v>5000</v>
      </c>
      <c r="R2746" t="s">
        <v>23</v>
      </c>
      <c r="S2746">
        <v>130000</v>
      </c>
    </row>
    <row r="2747" spans="1:19" x14ac:dyDescent="0.2">
      <c r="A2747" t="s">
        <v>19</v>
      </c>
      <c r="B2747">
        <v>2930027000</v>
      </c>
      <c r="C2747" t="s">
        <v>1030</v>
      </c>
      <c r="E2747">
        <v>5</v>
      </c>
      <c r="F2747">
        <v>2100</v>
      </c>
      <c r="G2747" t="s">
        <v>21</v>
      </c>
      <c r="H2747" t="s">
        <v>22</v>
      </c>
      <c r="I2747">
        <v>1</v>
      </c>
      <c r="J2747">
        <v>1951</v>
      </c>
      <c r="K2747">
        <v>0</v>
      </c>
      <c r="L2747">
        <v>755</v>
      </c>
      <c r="M2747">
        <v>1</v>
      </c>
      <c r="N2747">
        <v>2</v>
      </c>
      <c r="O2747">
        <v>1</v>
      </c>
      <c r="P2747">
        <v>0</v>
      </c>
      <c r="Q2747">
        <v>4800</v>
      </c>
      <c r="R2747" t="s">
        <v>23</v>
      </c>
      <c r="S2747">
        <v>112000</v>
      </c>
    </row>
    <row r="2748" spans="1:19" x14ac:dyDescent="0.2">
      <c r="A2748" t="s">
        <v>19</v>
      </c>
      <c r="B2748">
        <v>1090126000</v>
      </c>
      <c r="C2748" t="s">
        <v>1039</v>
      </c>
      <c r="E2748">
        <v>5</v>
      </c>
      <c r="F2748">
        <v>440</v>
      </c>
      <c r="G2748" t="s">
        <v>94</v>
      </c>
      <c r="H2748" t="s">
        <v>22</v>
      </c>
      <c r="I2748">
        <v>2</v>
      </c>
      <c r="J2748">
        <v>1999</v>
      </c>
      <c r="K2748">
        <v>0</v>
      </c>
      <c r="L2748">
        <v>2343</v>
      </c>
      <c r="M2748">
        <v>1</v>
      </c>
      <c r="N2748">
        <v>4</v>
      </c>
      <c r="O2748">
        <v>2</v>
      </c>
      <c r="P2748">
        <v>1</v>
      </c>
      <c r="Q2748">
        <v>15000</v>
      </c>
      <c r="R2748" t="s">
        <v>23</v>
      </c>
      <c r="S2748">
        <v>269400</v>
      </c>
    </row>
    <row r="2749" spans="1:19" x14ac:dyDescent="0.2">
      <c r="A2749" t="s">
        <v>19</v>
      </c>
      <c r="B2749">
        <v>1130102000</v>
      </c>
      <c r="C2749" t="s">
        <v>1043</v>
      </c>
      <c r="E2749">
        <v>5</v>
      </c>
      <c r="F2749">
        <v>820</v>
      </c>
      <c r="G2749" t="s">
        <v>94</v>
      </c>
      <c r="H2749" t="s">
        <v>22</v>
      </c>
      <c r="I2749">
        <v>2</v>
      </c>
      <c r="J2749">
        <v>1973</v>
      </c>
      <c r="K2749">
        <v>0</v>
      </c>
      <c r="L2749">
        <v>2220</v>
      </c>
      <c r="M2749">
        <v>1</v>
      </c>
      <c r="N2749">
        <v>4</v>
      </c>
      <c r="O2749">
        <v>3</v>
      </c>
      <c r="P2749">
        <v>1</v>
      </c>
      <c r="Q2749">
        <v>27007</v>
      </c>
      <c r="R2749" t="s">
        <v>23</v>
      </c>
      <c r="S2749">
        <v>237000</v>
      </c>
    </row>
    <row r="2750" spans="1:19" x14ac:dyDescent="0.2">
      <c r="A2750" t="s">
        <v>19</v>
      </c>
      <c r="B2750">
        <v>1150101000</v>
      </c>
      <c r="C2750" t="s">
        <v>1049</v>
      </c>
      <c r="E2750">
        <v>5</v>
      </c>
      <c r="F2750">
        <v>440</v>
      </c>
      <c r="G2750" t="s">
        <v>94</v>
      </c>
      <c r="H2750" t="s">
        <v>22</v>
      </c>
      <c r="I2750">
        <v>2</v>
      </c>
      <c r="J2750">
        <v>1973</v>
      </c>
      <c r="K2750">
        <v>0</v>
      </c>
      <c r="L2750">
        <v>2010</v>
      </c>
      <c r="M2750">
        <v>1</v>
      </c>
      <c r="N2750">
        <v>4</v>
      </c>
      <c r="O2750">
        <v>1</v>
      </c>
      <c r="P2750">
        <v>1</v>
      </c>
      <c r="Q2750">
        <v>21742</v>
      </c>
      <c r="R2750" t="s">
        <v>23</v>
      </c>
      <c r="S2750">
        <v>207000</v>
      </c>
    </row>
    <row r="2751" spans="1:19" x14ac:dyDescent="0.2">
      <c r="A2751" t="s">
        <v>19</v>
      </c>
      <c r="B2751">
        <v>2619983100</v>
      </c>
      <c r="C2751" t="s">
        <v>1074</v>
      </c>
      <c r="E2751">
        <v>5</v>
      </c>
      <c r="F2751">
        <v>2100</v>
      </c>
      <c r="G2751" t="s">
        <v>105</v>
      </c>
      <c r="H2751" t="s">
        <v>40</v>
      </c>
      <c r="I2751">
        <v>1.5</v>
      </c>
      <c r="J2751">
        <v>1923</v>
      </c>
      <c r="K2751">
        <v>0</v>
      </c>
      <c r="L2751">
        <v>1841</v>
      </c>
      <c r="M2751">
        <v>2</v>
      </c>
      <c r="N2751">
        <v>4</v>
      </c>
      <c r="O2751">
        <v>2</v>
      </c>
      <c r="P2751">
        <v>0</v>
      </c>
      <c r="Q2751">
        <v>7200</v>
      </c>
      <c r="R2751" t="s">
        <v>23</v>
      </c>
      <c r="S2751">
        <v>95188</v>
      </c>
    </row>
    <row r="2752" spans="1:19" x14ac:dyDescent="0.2">
      <c r="A2752" t="s">
        <v>19</v>
      </c>
      <c r="B2752">
        <v>2530535000</v>
      </c>
      <c r="C2752" t="s">
        <v>1079</v>
      </c>
      <c r="E2752">
        <v>5</v>
      </c>
      <c r="F2752">
        <v>1460</v>
      </c>
      <c r="G2752" t="s">
        <v>122</v>
      </c>
      <c r="H2752" t="s">
        <v>25</v>
      </c>
      <c r="I2752">
        <v>2</v>
      </c>
      <c r="J2752">
        <v>1960</v>
      </c>
      <c r="K2752">
        <v>0</v>
      </c>
      <c r="L2752">
        <v>2479</v>
      </c>
      <c r="M2752">
        <v>2</v>
      </c>
      <c r="N2752">
        <v>6</v>
      </c>
      <c r="O2752">
        <v>3</v>
      </c>
      <c r="P2752">
        <v>0</v>
      </c>
      <c r="Q2752">
        <v>4920</v>
      </c>
      <c r="R2752" t="s">
        <v>23</v>
      </c>
      <c r="S2752">
        <v>163500</v>
      </c>
    </row>
    <row r="2753" spans="1:19" x14ac:dyDescent="0.2">
      <c r="A2753" t="s">
        <v>19</v>
      </c>
      <c r="B2753">
        <v>2550017000</v>
      </c>
      <c r="C2753" t="s">
        <v>1081</v>
      </c>
      <c r="E2753">
        <v>5</v>
      </c>
      <c r="F2753">
        <v>1460</v>
      </c>
      <c r="G2753" t="s">
        <v>122</v>
      </c>
      <c r="H2753" t="s">
        <v>96</v>
      </c>
      <c r="I2753">
        <v>2</v>
      </c>
      <c r="J2753">
        <v>1958</v>
      </c>
      <c r="K2753">
        <v>0</v>
      </c>
      <c r="L2753">
        <v>2363</v>
      </c>
      <c r="M2753">
        <v>2</v>
      </c>
      <c r="N2753">
        <v>4</v>
      </c>
      <c r="O2753">
        <v>2</v>
      </c>
      <c r="P2753">
        <v>0</v>
      </c>
      <c r="Q2753">
        <v>6600</v>
      </c>
      <c r="R2753" t="s">
        <v>23</v>
      </c>
      <c r="S2753">
        <v>170000</v>
      </c>
    </row>
    <row r="2754" spans="1:19" x14ac:dyDescent="0.2">
      <c r="A2754" t="s">
        <v>19</v>
      </c>
      <c r="B2754">
        <v>2530515000</v>
      </c>
      <c r="C2754" t="s">
        <v>1085</v>
      </c>
      <c r="E2754">
        <v>5</v>
      </c>
      <c r="F2754">
        <v>1460</v>
      </c>
      <c r="G2754" t="s">
        <v>122</v>
      </c>
      <c r="H2754" t="s">
        <v>96</v>
      </c>
      <c r="I2754">
        <v>2</v>
      </c>
      <c r="J2754">
        <v>1957</v>
      </c>
      <c r="K2754">
        <v>0</v>
      </c>
      <c r="L2754">
        <v>2234</v>
      </c>
      <c r="M2754">
        <v>2</v>
      </c>
      <c r="N2754">
        <v>5</v>
      </c>
      <c r="O2754">
        <v>2</v>
      </c>
      <c r="P2754">
        <v>0</v>
      </c>
      <c r="Q2754">
        <v>4800</v>
      </c>
      <c r="R2754" t="s">
        <v>23</v>
      </c>
      <c r="S2754">
        <v>75000</v>
      </c>
    </row>
    <row r="2755" spans="1:19" x14ac:dyDescent="0.2">
      <c r="A2755" t="s">
        <v>19</v>
      </c>
      <c r="B2755">
        <v>2930267000</v>
      </c>
      <c r="C2755" t="s">
        <v>1098</v>
      </c>
      <c r="E2755">
        <v>5</v>
      </c>
      <c r="F2755">
        <v>2100</v>
      </c>
      <c r="G2755" t="s">
        <v>122</v>
      </c>
      <c r="H2755" t="s">
        <v>25</v>
      </c>
      <c r="I2755">
        <v>2</v>
      </c>
      <c r="J2755">
        <v>1952</v>
      </c>
      <c r="K2755">
        <v>0</v>
      </c>
      <c r="L2755">
        <v>2026</v>
      </c>
      <c r="M2755">
        <v>2</v>
      </c>
      <c r="N2755">
        <v>4</v>
      </c>
      <c r="O2755">
        <v>2</v>
      </c>
      <c r="P2755">
        <v>0</v>
      </c>
      <c r="Q2755">
        <v>5200</v>
      </c>
      <c r="R2755" t="s">
        <v>23</v>
      </c>
      <c r="S2755">
        <v>150000</v>
      </c>
    </row>
    <row r="2756" spans="1:19" x14ac:dyDescent="0.2">
      <c r="A2756" t="s">
        <v>19</v>
      </c>
      <c r="B2756">
        <v>1150055000</v>
      </c>
      <c r="C2756" t="s">
        <v>1125</v>
      </c>
      <c r="E2756">
        <v>5</v>
      </c>
      <c r="F2756">
        <v>440</v>
      </c>
      <c r="G2756" t="s">
        <v>179</v>
      </c>
      <c r="H2756" t="s">
        <v>25</v>
      </c>
      <c r="I2756">
        <v>1</v>
      </c>
      <c r="J2756">
        <v>1956</v>
      </c>
      <c r="K2756">
        <v>0</v>
      </c>
      <c r="L2756">
        <v>1885</v>
      </c>
      <c r="M2756">
        <v>1</v>
      </c>
      <c r="N2756">
        <v>3</v>
      </c>
      <c r="O2756">
        <v>2</v>
      </c>
      <c r="P2756">
        <v>0</v>
      </c>
      <c r="Q2756">
        <v>27878</v>
      </c>
      <c r="R2756" t="s">
        <v>23</v>
      </c>
      <c r="S2756">
        <v>225000</v>
      </c>
    </row>
    <row r="2757" spans="1:19" x14ac:dyDescent="0.2">
      <c r="A2757" t="s">
        <v>19</v>
      </c>
      <c r="B2757">
        <v>2170064000</v>
      </c>
      <c r="C2757" t="s">
        <v>1126</v>
      </c>
      <c r="E2757">
        <v>5</v>
      </c>
      <c r="F2757">
        <v>1040</v>
      </c>
      <c r="G2757" t="s">
        <v>179</v>
      </c>
      <c r="H2757" t="s">
        <v>22</v>
      </c>
      <c r="I2757">
        <v>1</v>
      </c>
      <c r="J2757">
        <v>1961</v>
      </c>
      <c r="K2757">
        <v>0</v>
      </c>
      <c r="L2757">
        <v>1810</v>
      </c>
      <c r="M2757">
        <v>1</v>
      </c>
      <c r="N2757">
        <v>3</v>
      </c>
      <c r="O2757">
        <v>2</v>
      </c>
      <c r="P2757">
        <v>0</v>
      </c>
      <c r="Q2757">
        <v>7360</v>
      </c>
      <c r="R2757" t="s">
        <v>23</v>
      </c>
      <c r="S2757">
        <v>153000</v>
      </c>
    </row>
    <row r="2758" spans="1:19" x14ac:dyDescent="0.2">
      <c r="A2758" t="s">
        <v>19</v>
      </c>
      <c r="B2758">
        <v>1150161000</v>
      </c>
      <c r="C2758" t="s">
        <v>1137</v>
      </c>
      <c r="E2758">
        <v>5</v>
      </c>
      <c r="F2758">
        <v>440</v>
      </c>
      <c r="G2758" t="s">
        <v>179</v>
      </c>
      <c r="H2758" t="s">
        <v>40</v>
      </c>
      <c r="I2758">
        <v>1</v>
      </c>
      <c r="J2758">
        <v>1956</v>
      </c>
      <c r="K2758">
        <v>0</v>
      </c>
      <c r="L2758">
        <v>1621</v>
      </c>
      <c r="M2758">
        <v>1</v>
      </c>
      <c r="N2758">
        <v>3</v>
      </c>
      <c r="O2758">
        <v>1</v>
      </c>
      <c r="P2758">
        <v>1</v>
      </c>
      <c r="Q2758">
        <v>31032</v>
      </c>
      <c r="R2758" t="s">
        <v>23</v>
      </c>
      <c r="S2758">
        <v>228000</v>
      </c>
    </row>
    <row r="2759" spans="1:19" x14ac:dyDescent="0.2">
      <c r="A2759" t="s">
        <v>19</v>
      </c>
      <c r="B2759">
        <v>1840303000</v>
      </c>
      <c r="C2759" t="s">
        <v>1141</v>
      </c>
      <c r="E2759">
        <v>5</v>
      </c>
      <c r="F2759">
        <v>1040</v>
      </c>
      <c r="G2759" t="s">
        <v>179</v>
      </c>
      <c r="H2759" t="s">
        <v>22</v>
      </c>
      <c r="I2759">
        <v>1</v>
      </c>
      <c r="J2759">
        <v>1956</v>
      </c>
      <c r="K2759">
        <v>0</v>
      </c>
      <c r="L2759">
        <v>1558</v>
      </c>
      <c r="M2759">
        <v>1</v>
      </c>
      <c r="N2759">
        <v>4</v>
      </c>
      <c r="O2759">
        <v>1</v>
      </c>
      <c r="P2759">
        <v>1</v>
      </c>
      <c r="Q2759">
        <v>9775</v>
      </c>
      <c r="R2759" t="s">
        <v>23</v>
      </c>
      <c r="S2759">
        <v>150500</v>
      </c>
    </row>
    <row r="2760" spans="1:19" x14ac:dyDescent="0.2">
      <c r="A2760" t="s">
        <v>19</v>
      </c>
      <c r="B2760">
        <v>1160005000</v>
      </c>
      <c r="C2760" t="s">
        <v>1142</v>
      </c>
      <c r="E2760">
        <v>5</v>
      </c>
      <c r="F2760">
        <v>440</v>
      </c>
      <c r="G2760" t="s">
        <v>179</v>
      </c>
      <c r="H2760" t="s">
        <v>40</v>
      </c>
      <c r="I2760">
        <v>1</v>
      </c>
      <c r="J2760">
        <v>1964</v>
      </c>
      <c r="K2760">
        <v>0</v>
      </c>
      <c r="L2760">
        <v>1525</v>
      </c>
      <c r="M2760">
        <v>1</v>
      </c>
      <c r="N2760">
        <v>3</v>
      </c>
      <c r="O2760">
        <v>2</v>
      </c>
      <c r="P2760">
        <v>1</v>
      </c>
      <c r="Q2760">
        <v>12272</v>
      </c>
      <c r="R2760" t="s">
        <v>23</v>
      </c>
      <c r="S2760">
        <v>214500</v>
      </c>
    </row>
    <row r="2761" spans="1:19" x14ac:dyDescent="0.2">
      <c r="A2761" t="s">
        <v>19</v>
      </c>
      <c r="B2761">
        <v>770054000</v>
      </c>
      <c r="C2761" t="s">
        <v>1144</v>
      </c>
      <c r="E2761">
        <v>5</v>
      </c>
      <c r="F2761">
        <v>440</v>
      </c>
      <c r="G2761" t="s">
        <v>179</v>
      </c>
      <c r="H2761" t="s">
        <v>25</v>
      </c>
      <c r="I2761">
        <v>1</v>
      </c>
      <c r="J2761">
        <v>1956</v>
      </c>
      <c r="K2761">
        <v>0</v>
      </c>
      <c r="L2761">
        <v>1505</v>
      </c>
      <c r="M2761">
        <v>1</v>
      </c>
      <c r="N2761">
        <v>3</v>
      </c>
      <c r="O2761">
        <v>2</v>
      </c>
      <c r="P2761">
        <v>0</v>
      </c>
      <c r="Q2761">
        <v>57064</v>
      </c>
      <c r="R2761" t="s">
        <v>23</v>
      </c>
      <c r="S2761">
        <v>190000</v>
      </c>
    </row>
    <row r="2762" spans="1:19" x14ac:dyDescent="0.2">
      <c r="A2762" t="s">
        <v>19</v>
      </c>
      <c r="B2762">
        <v>2920702000</v>
      </c>
      <c r="C2762" t="s">
        <v>1162</v>
      </c>
      <c r="E2762">
        <v>5</v>
      </c>
      <c r="F2762">
        <v>2100</v>
      </c>
      <c r="G2762" t="s">
        <v>179</v>
      </c>
      <c r="H2762" t="s">
        <v>40</v>
      </c>
      <c r="I2762">
        <v>1</v>
      </c>
      <c r="J2762">
        <v>1949</v>
      </c>
      <c r="K2762">
        <v>0</v>
      </c>
      <c r="L2762">
        <v>1313</v>
      </c>
      <c r="M2762">
        <v>1</v>
      </c>
      <c r="N2762">
        <v>4</v>
      </c>
      <c r="O2762">
        <v>2</v>
      </c>
      <c r="P2762">
        <v>0</v>
      </c>
      <c r="Q2762">
        <v>5520</v>
      </c>
      <c r="R2762" t="s">
        <v>23</v>
      </c>
      <c r="S2762">
        <v>126000</v>
      </c>
    </row>
    <row r="2763" spans="1:19" x14ac:dyDescent="0.2">
      <c r="A2763" t="s">
        <v>19</v>
      </c>
      <c r="B2763">
        <v>2240023310</v>
      </c>
      <c r="C2763" t="s">
        <v>1163</v>
      </c>
      <c r="E2763">
        <v>5</v>
      </c>
      <c r="F2763">
        <v>1470</v>
      </c>
      <c r="G2763" t="s">
        <v>179</v>
      </c>
      <c r="H2763" t="s">
        <v>25</v>
      </c>
      <c r="I2763">
        <v>1</v>
      </c>
      <c r="J2763">
        <v>1961</v>
      </c>
      <c r="K2763">
        <v>0</v>
      </c>
      <c r="L2763">
        <v>1309</v>
      </c>
      <c r="M2763">
        <v>1</v>
      </c>
      <c r="N2763">
        <v>3</v>
      </c>
      <c r="O2763">
        <v>1</v>
      </c>
      <c r="P2763">
        <v>1</v>
      </c>
      <c r="Q2763">
        <v>8450</v>
      </c>
      <c r="R2763" t="s">
        <v>23</v>
      </c>
      <c r="S2763">
        <v>150000</v>
      </c>
    </row>
    <row r="2764" spans="1:19" x14ac:dyDescent="0.2">
      <c r="A2764" t="s">
        <v>19</v>
      </c>
      <c r="B2764">
        <v>1480193000</v>
      </c>
      <c r="C2764" t="s">
        <v>1167</v>
      </c>
      <c r="E2764">
        <v>5</v>
      </c>
      <c r="F2764">
        <v>780</v>
      </c>
      <c r="G2764" t="s">
        <v>179</v>
      </c>
      <c r="H2764" t="s">
        <v>25</v>
      </c>
      <c r="I2764">
        <v>1</v>
      </c>
      <c r="J2764">
        <v>1968</v>
      </c>
      <c r="K2764">
        <v>0</v>
      </c>
      <c r="L2764">
        <v>1290</v>
      </c>
      <c r="M2764">
        <v>1</v>
      </c>
      <c r="N2764">
        <v>3</v>
      </c>
      <c r="O2764">
        <v>2</v>
      </c>
      <c r="P2764">
        <v>0</v>
      </c>
      <c r="Q2764">
        <v>10125</v>
      </c>
      <c r="R2764" t="s">
        <v>23</v>
      </c>
      <c r="S2764">
        <v>180000</v>
      </c>
    </row>
    <row r="2765" spans="1:19" x14ac:dyDescent="0.2">
      <c r="A2765" t="s">
        <v>19</v>
      </c>
      <c r="B2765">
        <v>2230710000</v>
      </c>
      <c r="C2765" t="s">
        <v>1172</v>
      </c>
      <c r="E2765">
        <v>5</v>
      </c>
      <c r="F2765">
        <v>1460</v>
      </c>
      <c r="G2765" t="s">
        <v>179</v>
      </c>
      <c r="H2765" t="s">
        <v>25</v>
      </c>
      <c r="I2765">
        <v>1</v>
      </c>
      <c r="J2765">
        <v>1960</v>
      </c>
      <c r="K2765">
        <v>0</v>
      </c>
      <c r="L2765">
        <v>1275</v>
      </c>
      <c r="M2765">
        <v>1</v>
      </c>
      <c r="N2765">
        <v>3</v>
      </c>
      <c r="O2765">
        <v>1</v>
      </c>
      <c r="P2765">
        <v>1</v>
      </c>
      <c r="Q2765">
        <v>7680</v>
      </c>
      <c r="R2765" t="s">
        <v>23</v>
      </c>
      <c r="S2765">
        <v>145000</v>
      </c>
    </row>
    <row r="2766" spans="1:19" x14ac:dyDescent="0.2">
      <c r="A2766" t="s">
        <v>19</v>
      </c>
      <c r="B2766">
        <v>3010222000</v>
      </c>
      <c r="C2766" t="s">
        <v>1178</v>
      </c>
      <c r="E2766">
        <v>5</v>
      </c>
      <c r="F2766">
        <v>2120</v>
      </c>
      <c r="G2766" t="s">
        <v>179</v>
      </c>
      <c r="H2766" t="s">
        <v>25</v>
      </c>
      <c r="I2766">
        <v>1</v>
      </c>
      <c r="J2766">
        <v>1951</v>
      </c>
      <c r="K2766">
        <v>0</v>
      </c>
      <c r="L2766">
        <v>1234</v>
      </c>
      <c r="M2766">
        <v>1</v>
      </c>
      <c r="N2766">
        <v>2</v>
      </c>
      <c r="O2766">
        <v>1</v>
      </c>
      <c r="P2766">
        <v>0</v>
      </c>
      <c r="Q2766">
        <v>6710</v>
      </c>
      <c r="R2766" t="s">
        <v>23</v>
      </c>
      <c r="S2766">
        <v>202000</v>
      </c>
    </row>
    <row r="2767" spans="1:19" x14ac:dyDescent="0.2">
      <c r="A2767" t="s">
        <v>19</v>
      </c>
      <c r="B2767">
        <v>2611072000</v>
      </c>
      <c r="C2767" t="s">
        <v>1182</v>
      </c>
      <c r="E2767">
        <v>5</v>
      </c>
      <c r="F2767">
        <v>2100</v>
      </c>
      <c r="G2767" t="s">
        <v>179</v>
      </c>
      <c r="H2767" t="s">
        <v>25</v>
      </c>
      <c r="I2767">
        <v>1</v>
      </c>
      <c r="J2767">
        <v>1956</v>
      </c>
      <c r="K2767">
        <v>0</v>
      </c>
      <c r="L2767">
        <v>1223</v>
      </c>
      <c r="M2767">
        <v>1</v>
      </c>
      <c r="N2767">
        <v>3</v>
      </c>
      <c r="O2767">
        <v>1</v>
      </c>
      <c r="P2767">
        <v>1</v>
      </c>
      <c r="Q2767">
        <v>5106</v>
      </c>
      <c r="R2767" t="s">
        <v>23</v>
      </c>
      <c r="S2767">
        <v>169500</v>
      </c>
    </row>
    <row r="2768" spans="1:19" x14ac:dyDescent="0.2">
      <c r="A2768" t="s">
        <v>19</v>
      </c>
      <c r="B2768">
        <v>2610576000</v>
      </c>
      <c r="C2768" t="s">
        <v>1184</v>
      </c>
      <c r="E2768">
        <v>5</v>
      </c>
      <c r="F2768">
        <v>2100</v>
      </c>
      <c r="G2768" t="s">
        <v>179</v>
      </c>
      <c r="H2768" t="s">
        <v>22</v>
      </c>
      <c r="I2768">
        <v>1</v>
      </c>
      <c r="J2768">
        <v>1955</v>
      </c>
      <c r="K2768">
        <v>0</v>
      </c>
      <c r="L2768">
        <v>1218</v>
      </c>
      <c r="M2768">
        <v>1</v>
      </c>
      <c r="N2768">
        <v>3</v>
      </c>
      <c r="O2768">
        <v>1</v>
      </c>
      <c r="P2768">
        <v>1</v>
      </c>
      <c r="Q2768">
        <v>6350</v>
      </c>
      <c r="R2768" t="s">
        <v>23</v>
      </c>
      <c r="S2768">
        <v>120000</v>
      </c>
    </row>
    <row r="2769" spans="1:19" x14ac:dyDescent="0.2">
      <c r="A2769" t="s">
        <v>19</v>
      </c>
      <c r="B2769">
        <v>2940563000</v>
      </c>
      <c r="C2769" t="s">
        <v>1188</v>
      </c>
      <c r="E2769">
        <v>5</v>
      </c>
      <c r="F2769">
        <v>2100</v>
      </c>
      <c r="G2769" t="s">
        <v>179</v>
      </c>
      <c r="H2769" t="s">
        <v>22</v>
      </c>
      <c r="I2769">
        <v>1</v>
      </c>
      <c r="J2769">
        <v>1963</v>
      </c>
      <c r="K2769">
        <v>0</v>
      </c>
      <c r="L2769">
        <v>1209</v>
      </c>
      <c r="M2769">
        <v>1</v>
      </c>
      <c r="N2769">
        <v>3</v>
      </c>
      <c r="O2769">
        <v>2</v>
      </c>
      <c r="P2769">
        <v>1</v>
      </c>
      <c r="Q2769">
        <v>5880</v>
      </c>
      <c r="R2769" t="s">
        <v>23</v>
      </c>
      <c r="S2769">
        <v>192000</v>
      </c>
    </row>
    <row r="2770" spans="1:19" x14ac:dyDescent="0.2">
      <c r="A2770" t="s">
        <v>19</v>
      </c>
      <c r="B2770">
        <v>2240644000</v>
      </c>
      <c r="C2770" t="s">
        <v>1208</v>
      </c>
      <c r="E2770">
        <v>5</v>
      </c>
      <c r="F2770">
        <v>1470</v>
      </c>
      <c r="G2770" t="s">
        <v>179</v>
      </c>
      <c r="H2770" t="s">
        <v>25</v>
      </c>
      <c r="I2770">
        <v>1</v>
      </c>
      <c r="J2770">
        <v>1961</v>
      </c>
      <c r="K2770">
        <v>0</v>
      </c>
      <c r="L2770">
        <v>1174</v>
      </c>
      <c r="M2770">
        <v>1</v>
      </c>
      <c r="N2770">
        <v>3</v>
      </c>
      <c r="O2770">
        <v>1</v>
      </c>
      <c r="P2770">
        <v>1</v>
      </c>
      <c r="Q2770">
        <v>5040</v>
      </c>
      <c r="R2770" t="s">
        <v>23</v>
      </c>
      <c r="S2770">
        <v>100900</v>
      </c>
    </row>
    <row r="2771" spans="1:19" x14ac:dyDescent="0.2">
      <c r="A2771" t="s">
        <v>19</v>
      </c>
      <c r="B2771">
        <v>2170083000</v>
      </c>
      <c r="C2771" t="s">
        <v>1213</v>
      </c>
      <c r="E2771">
        <v>5</v>
      </c>
      <c r="F2771">
        <v>1040</v>
      </c>
      <c r="G2771" t="s">
        <v>179</v>
      </c>
      <c r="H2771" t="s">
        <v>25</v>
      </c>
      <c r="I2771">
        <v>1</v>
      </c>
      <c r="J2771">
        <v>1960</v>
      </c>
      <c r="K2771">
        <v>0</v>
      </c>
      <c r="L2771">
        <v>1163</v>
      </c>
      <c r="M2771">
        <v>1</v>
      </c>
      <c r="N2771">
        <v>3</v>
      </c>
      <c r="O2771">
        <v>1</v>
      </c>
      <c r="P2771">
        <v>0</v>
      </c>
      <c r="Q2771">
        <v>7232</v>
      </c>
      <c r="R2771" t="s">
        <v>23</v>
      </c>
      <c r="S2771">
        <v>132000</v>
      </c>
    </row>
    <row r="2772" spans="1:19" x14ac:dyDescent="0.2">
      <c r="A2772" t="s">
        <v>19</v>
      </c>
      <c r="B2772">
        <v>2630241000</v>
      </c>
      <c r="C2772" t="s">
        <v>1230</v>
      </c>
      <c r="E2772">
        <v>5</v>
      </c>
      <c r="F2772">
        <v>2040</v>
      </c>
      <c r="G2772" t="s">
        <v>179</v>
      </c>
      <c r="H2772" t="s">
        <v>22</v>
      </c>
      <c r="I2772">
        <v>1</v>
      </c>
      <c r="J2772">
        <v>1954</v>
      </c>
      <c r="K2772">
        <v>0</v>
      </c>
      <c r="L2772">
        <v>1126</v>
      </c>
      <c r="M2772">
        <v>1</v>
      </c>
      <c r="N2772">
        <v>3</v>
      </c>
      <c r="O2772">
        <v>2</v>
      </c>
      <c r="P2772">
        <v>0</v>
      </c>
      <c r="Q2772">
        <v>6750</v>
      </c>
      <c r="R2772" t="s">
        <v>23</v>
      </c>
      <c r="S2772">
        <v>138600</v>
      </c>
    </row>
    <row r="2773" spans="1:19" x14ac:dyDescent="0.2">
      <c r="A2773" t="s">
        <v>19</v>
      </c>
      <c r="B2773">
        <v>2940248000</v>
      </c>
      <c r="C2773" t="s">
        <v>1234</v>
      </c>
      <c r="E2773">
        <v>5</v>
      </c>
      <c r="F2773">
        <v>2120</v>
      </c>
      <c r="G2773" t="s">
        <v>179</v>
      </c>
      <c r="H2773" t="s">
        <v>25</v>
      </c>
      <c r="I2773">
        <v>1</v>
      </c>
      <c r="J2773">
        <v>1953</v>
      </c>
      <c r="K2773">
        <v>0</v>
      </c>
      <c r="L2773">
        <v>1120</v>
      </c>
      <c r="M2773">
        <v>1</v>
      </c>
      <c r="N2773">
        <v>2</v>
      </c>
      <c r="O2773">
        <v>1</v>
      </c>
      <c r="P2773">
        <v>1</v>
      </c>
      <c r="Q2773">
        <v>6000</v>
      </c>
      <c r="R2773" t="s">
        <v>23</v>
      </c>
      <c r="S2773">
        <v>160000</v>
      </c>
    </row>
    <row r="2774" spans="1:19" x14ac:dyDescent="0.2">
      <c r="A2774" t="s">
        <v>19</v>
      </c>
      <c r="B2774">
        <v>2630735100</v>
      </c>
      <c r="C2774" t="s">
        <v>1235</v>
      </c>
      <c r="E2774">
        <v>5</v>
      </c>
      <c r="F2774">
        <v>2040</v>
      </c>
      <c r="G2774" t="s">
        <v>179</v>
      </c>
      <c r="H2774" t="s">
        <v>34</v>
      </c>
      <c r="I2774">
        <v>1</v>
      </c>
      <c r="J2774">
        <v>1953</v>
      </c>
      <c r="K2774">
        <v>0</v>
      </c>
      <c r="L2774">
        <v>1119</v>
      </c>
      <c r="M2774">
        <v>1</v>
      </c>
      <c r="N2774">
        <v>2</v>
      </c>
      <c r="O2774">
        <v>1</v>
      </c>
      <c r="P2774">
        <v>0</v>
      </c>
      <c r="Q2774">
        <v>8775</v>
      </c>
      <c r="R2774" t="s">
        <v>23</v>
      </c>
      <c r="S2774">
        <v>142000</v>
      </c>
    </row>
    <row r="2775" spans="1:19" x14ac:dyDescent="0.2">
      <c r="A2775" t="s">
        <v>19</v>
      </c>
      <c r="B2775">
        <v>2530202000</v>
      </c>
      <c r="C2775" t="s">
        <v>1239</v>
      </c>
      <c r="E2775">
        <v>5</v>
      </c>
      <c r="F2775">
        <v>1460</v>
      </c>
      <c r="G2775" t="s">
        <v>179</v>
      </c>
      <c r="H2775" t="s">
        <v>25</v>
      </c>
      <c r="I2775">
        <v>1</v>
      </c>
      <c r="J2775">
        <v>1958</v>
      </c>
      <c r="K2775">
        <v>0</v>
      </c>
      <c r="L2775">
        <v>1107</v>
      </c>
      <c r="M2775">
        <v>1</v>
      </c>
      <c r="N2775">
        <v>3</v>
      </c>
      <c r="O2775">
        <v>2</v>
      </c>
      <c r="P2775">
        <v>0</v>
      </c>
      <c r="Q2775">
        <v>5120</v>
      </c>
      <c r="R2775" t="s">
        <v>23</v>
      </c>
      <c r="S2775">
        <v>129000</v>
      </c>
    </row>
    <row r="2776" spans="1:19" x14ac:dyDescent="0.2">
      <c r="A2776" t="s">
        <v>19</v>
      </c>
      <c r="B2776">
        <v>1840307000</v>
      </c>
      <c r="C2776" t="s">
        <v>1249</v>
      </c>
      <c r="E2776">
        <v>5</v>
      </c>
      <c r="F2776">
        <v>1040</v>
      </c>
      <c r="G2776" t="s">
        <v>179</v>
      </c>
      <c r="H2776" t="s">
        <v>22</v>
      </c>
      <c r="I2776">
        <v>1</v>
      </c>
      <c r="J2776">
        <v>1956</v>
      </c>
      <c r="K2776">
        <v>0</v>
      </c>
      <c r="L2776">
        <v>1082</v>
      </c>
      <c r="M2776">
        <v>1</v>
      </c>
      <c r="N2776">
        <v>3</v>
      </c>
      <c r="O2776">
        <v>1</v>
      </c>
      <c r="P2776">
        <v>0</v>
      </c>
      <c r="Q2776">
        <v>7500</v>
      </c>
      <c r="R2776" t="s">
        <v>23</v>
      </c>
      <c r="S2776">
        <v>127500</v>
      </c>
    </row>
    <row r="2777" spans="1:19" x14ac:dyDescent="0.2">
      <c r="A2777" t="s">
        <v>19</v>
      </c>
      <c r="B2777">
        <v>1840160100</v>
      </c>
      <c r="C2777" t="s">
        <v>1260</v>
      </c>
      <c r="E2777">
        <v>5</v>
      </c>
      <c r="F2777">
        <v>1040</v>
      </c>
      <c r="G2777" t="s">
        <v>179</v>
      </c>
      <c r="H2777" t="s">
        <v>22</v>
      </c>
      <c r="I2777">
        <v>1</v>
      </c>
      <c r="J2777">
        <v>1956</v>
      </c>
      <c r="K2777">
        <v>0</v>
      </c>
      <c r="L2777">
        <v>1062</v>
      </c>
      <c r="M2777">
        <v>1</v>
      </c>
      <c r="N2777">
        <v>2</v>
      </c>
      <c r="O2777">
        <v>1</v>
      </c>
      <c r="P2777">
        <v>0</v>
      </c>
      <c r="Q2777">
        <v>16800</v>
      </c>
      <c r="R2777" t="s">
        <v>23</v>
      </c>
      <c r="S2777">
        <v>126000</v>
      </c>
    </row>
    <row r="2778" spans="1:19" x14ac:dyDescent="0.2">
      <c r="A2778" t="s">
        <v>19</v>
      </c>
      <c r="B2778">
        <v>2930921000</v>
      </c>
      <c r="C2778" t="s">
        <v>1264</v>
      </c>
      <c r="E2778">
        <v>5</v>
      </c>
      <c r="F2778">
        <v>2080</v>
      </c>
      <c r="G2778" t="s">
        <v>179</v>
      </c>
      <c r="H2778" t="s">
        <v>22</v>
      </c>
      <c r="I2778">
        <v>1</v>
      </c>
      <c r="J2778">
        <v>1951</v>
      </c>
      <c r="K2778">
        <v>0</v>
      </c>
      <c r="L2778">
        <v>1056</v>
      </c>
      <c r="M2778">
        <v>1</v>
      </c>
      <c r="N2778">
        <v>3</v>
      </c>
      <c r="O2778">
        <v>1</v>
      </c>
      <c r="P2778">
        <v>0</v>
      </c>
      <c r="Q2778">
        <v>5400</v>
      </c>
      <c r="R2778" t="s">
        <v>23</v>
      </c>
      <c r="S2778">
        <v>125000</v>
      </c>
    </row>
    <row r="2779" spans="1:19" x14ac:dyDescent="0.2">
      <c r="A2779" t="s">
        <v>19</v>
      </c>
      <c r="B2779">
        <v>2170156000</v>
      </c>
      <c r="C2779" t="s">
        <v>1265</v>
      </c>
      <c r="E2779">
        <v>5</v>
      </c>
      <c r="F2779">
        <v>1040</v>
      </c>
      <c r="G2779" t="s">
        <v>179</v>
      </c>
      <c r="H2779" t="s">
        <v>25</v>
      </c>
      <c r="I2779">
        <v>1</v>
      </c>
      <c r="J2779">
        <v>1959</v>
      </c>
      <c r="K2779">
        <v>0</v>
      </c>
      <c r="L2779">
        <v>1055</v>
      </c>
      <c r="M2779">
        <v>1</v>
      </c>
      <c r="N2779">
        <v>3</v>
      </c>
      <c r="O2779">
        <v>1</v>
      </c>
      <c r="P2779">
        <v>0</v>
      </c>
      <c r="Q2779">
        <v>7200</v>
      </c>
      <c r="R2779" t="s">
        <v>23</v>
      </c>
      <c r="S2779">
        <v>130000</v>
      </c>
    </row>
    <row r="2780" spans="1:19" x14ac:dyDescent="0.2">
      <c r="A2780" t="s">
        <v>19</v>
      </c>
      <c r="B2780">
        <v>2170020000</v>
      </c>
      <c r="C2780" t="s">
        <v>1267</v>
      </c>
      <c r="E2780">
        <v>5</v>
      </c>
      <c r="F2780">
        <v>1040</v>
      </c>
      <c r="G2780" t="s">
        <v>179</v>
      </c>
      <c r="H2780" t="s">
        <v>25</v>
      </c>
      <c r="I2780">
        <v>1</v>
      </c>
      <c r="J2780">
        <v>1959</v>
      </c>
      <c r="K2780">
        <v>0</v>
      </c>
      <c r="L2780">
        <v>1051</v>
      </c>
      <c r="M2780">
        <v>1</v>
      </c>
      <c r="N2780">
        <v>3</v>
      </c>
      <c r="O2780">
        <v>2</v>
      </c>
      <c r="P2780">
        <v>0</v>
      </c>
      <c r="Q2780">
        <v>7200</v>
      </c>
      <c r="R2780" t="s">
        <v>23</v>
      </c>
      <c r="S2780">
        <v>145000</v>
      </c>
    </row>
    <row r="2781" spans="1:19" x14ac:dyDescent="0.2">
      <c r="A2781" t="s">
        <v>19</v>
      </c>
      <c r="B2781">
        <v>2920160000</v>
      </c>
      <c r="C2781" t="s">
        <v>1280</v>
      </c>
      <c r="E2781">
        <v>5</v>
      </c>
      <c r="F2781">
        <v>2100</v>
      </c>
      <c r="G2781" t="s">
        <v>179</v>
      </c>
      <c r="H2781" t="s">
        <v>40</v>
      </c>
      <c r="I2781">
        <v>1</v>
      </c>
      <c r="J2781">
        <v>1949</v>
      </c>
      <c r="K2781">
        <v>0</v>
      </c>
      <c r="L2781">
        <v>1021</v>
      </c>
      <c r="M2781">
        <v>1</v>
      </c>
      <c r="N2781">
        <v>2</v>
      </c>
      <c r="O2781">
        <v>1</v>
      </c>
      <c r="P2781">
        <v>0</v>
      </c>
      <c r="Q2781">
        <v>6750</v>
      </c>
      <c r="R2781" t="s">
        <v>23</v>
      </c>
      <c r="S2781">
        <v>89500</v>
      </c>
    </row>
    <row r="2782" spans="1:19" x14ac:dyDescent="0.2">
      <c r="A2782" t="s">
        <v>19</v>
      </c>
      <c r="B2782">
        <v>2611056000</v>
      </c>
      <c r="C2782" t="s">
        <v>1284</v>
      </c>
      <c r="E2782">
        <v>5</v>
      </c>
      <c r="F2782">
        <v>2100</v>
      </c>
      <c r="G2782" t="s">
        <v>179</v>
      </c>
      <c r="H2782" t="s">
        <v>22</v>
      </c>
      <c r="I2782">
        <v>1</v>
      </c>
      <c r="J2782">
        <v>1956</v>
      </c>
      <c r="K2782">
        <v>0</v>
      </c>
      <c r="L2782">
        <v>1014</v>
      </c>
      <c r="M2782">
        <v>1</v>
      </c>
      <c r="N2782">
        <v>3</v>
      </c>
      <c r="O2782">
        <v>2</v>
      </c>
      <c r="P2782">
        <v>0</v>
      </c>
      <c r="Q2782">
        <v>6160</v>
      </c>
      <c r="R2782" t="s">
        <v>23</v>
      </c>
      <c r="S2782">
        <v>158500</v>
      </c>
    </row>
    <row r="2783" spans="1:19" x14ac:dyDescent="0.2">
      <c r="A2783" t="s">
        <v>19</v>
      </c>
      <c r="B2783">
        <v>2920735000</v>
      </c>
      <c r="C2783" t="s">
        <v>1336</v>
      </c>
      <c r="E2783">
        <v>5</v>
      </c>
      <c r="F2783">
        <v>2100</v>
      </c>
      <c r="G2783" t="s">
        <v>179</v>
      </c>
      <c r="H2783" t="s">
        <v>22</v>
      </c>
      <c r="I2783">
        <v>1</v>
      </c>
      <c r="J2783">
        <v>1949</v>
      </c>
      <c r="K2783">
        <v>0</v>
      </c>
      <c r="L2783">
        <v>800</v>
      </c>
      <c r="M2783">
        <v>1</v>
      </c>
      <c r="N2783">
        <v>2</v>
      </c>
      <c r="O2783">
        <v>1</v>
      </c>
      <c r="P2783">
        <v>0</v>
      </c>
      <c r="Q2783">
        <v>5520</v>
      </c>
      <c r="R2783" t="s">
        <v>23</v>
      </c>
      <c r="S2783">
        <v>68000</v>
      </c>
    </row>
    <row r="2784" spans="1:19" x14ac:dyDescent="0.2">
      <c r="A2784" t="s">
        <v>19</v>
      </c>
      <c r="B2784">
        <v>2940278000</v>
      </c>
      <c r="C2784" t="s">
        <v>1341</v>
      </c>
      <c r="E2784">
        <v>5</v>
      </c>
      <c r="F2784">
        <v>2120</v>
      </c>
      <c r="G2784" t="s">
        <v>179</v>
      </c>
      <c r="H2784" t="s">
        <v>40</v>
      </c>
      <c r="I2784">
        <v>1</v>
      </c>
      <c r="J2784">
        <v>1952</v>
      </c>
      <c r="K2784">
        <v>0</v>
      </c>
      <c r="L2784">
        <v>778</v>
      </c>
      <c r="M2784">
        <v>1</v>
      </c>
      <c r="N2784">
        <v>2</v>
      </c>
      <c r="O2784">
        <v>1</v>
      </c>
      <c r="P2784">
        <v>0</v>
      </c>
      <c r="Q2784">
        <v>4920</v>
      </c>
      <c r="R2784" t="s">
        <v>23</v>
      </c>
      <c r="S2784">
        <v>105500</v>
      </c>
    </row>
    <row r="2785" spans="1:19" x14ac:dyDescent="0.2">
      <c r="A2785" t="s">
        <v>19</v>
      </c>
      <c r="B2785">
        <v>3030429000</v>
      </c>
      <c r="C2785" t="s">
        <v>1350</v>
      </c>
      <c r="E2785">
        <v>5</v>
      </c>
      <c r="F2785">
        <v>2080</v>
      </c>
      <c r="G2785" t="s">
        <v>239</v>
      </c>
      <c r="H2785" t="s">
        <v>25</v>
      </c>
      <c r="I2785">
        <v>1</v>
      </c>
      <c r="J2785">
        <v>1931</v>
      </c>
      <c r="K2785">
        <v>0</v>
      </c>
      <c r="L2785">
        <v>1846</v>
      </c>
      <c r="M2785">
        <v>1</v>
      </c>
      <c r="N2785">
        <v>5</v>
      </c>
      <c r="O2785">
        <v>2</v>
      </c>
      <c r="P2785">
        <v>1</v>
      </c>
      <c r="Q2785">
        <v>5632</v>
      </c>
      <c r="R2785" t="s">
        <v>23</v>
      </c>
      <c r="S2785">
        <v>209000</v>
      </c>
    </row>
    <row r="2786" spans="1:19" x14ac:dyDescent="0.2">
      <c r="A2786" t="s">
        <v>19</v>
      </c>
      <c r="B2786">
        <v>2710301000</v>
      </c>
      <c r="C2786" t="s">
        <v>1382</v>
      </c>
      <c r="E2786">
        <v>6</v>
      </c>
      <c r="F2786">
        <v>2860</v>
      </c>
      <c r="G2786" t="s">
        <v>105</v>
      </c>
      <c r="H2786" t="s">
        <v>22</v>
      </c>
      <c r="I2786">
        <v>1.5</v>
      </c>
      <c r="J2786">
        <v>1921</v>
      </c>
      <c r="K2786">
        <v>0</v>
      </c>
      <c r="L2786">
        <v>2065</v>
      </c>
      <c r="M2786">
        <v>2</v>
      </c>
      <c r="N2786">
        <v>3</v>
      </c>
      <c r="O2786">
        <v>2</v>
      </c>
      <c r="P2786">
        <v>0</v>
      </c>
      <c r="Q2786">
        <v>4320</v>
      </c>
      <c r="R2786" t="s">
        <v>23</v>
      </c>
      <c r="S2786">
        <v>53500</v>
      </c>
    </row>
    <row r="2787" spans="1:19" x14ac:dyDescent="0.2">
      <c r="A2787" t="s">
        <v>19</v>
      </c>
      <c r="B2787">
        <v>2712208000</v>
      </c>
      <c r="C2787" t="s">
        <v>1385</v>
      </c>
      <c r="E2787">
        <v>6</v>
      </c>
      <c r="F2787">
        <v>2860</v>
      </c>
      <c r="G2787" t="s">
        <v>105</v>
      </c>
      <c r="H2787" t="s">
        <v>22</v>
      </c>
      <c r="I2787">
        <v>1.5</v>
      </c>
      <c r="J2787">
        <v>1919</v>
      </c>
      <c r="K2787">
        <v>0</v>
      </c>
      <c r="L2787">
        <v>1838</v>
      </c>
      <c r="M2787">
        <v>2</v>
      </c>
      <c r="N2787">
        <v>3</v>
      </c>
      <c r="O2787">
        <v>2</v>
      </c>
      <c r="P2787">
        <v>0</v>
      </c>
      <c r="Q2787">
        <v>5684</v>
      </c>
      <c r="R2787" t="s">
        <v>23</v>
      </c>
      <c r="S2787">
        <v>44500</v>
      </c>
    </row>
    <row r="2788" spans="1:19" x14ac:dyDescent="0.2">
      <c r="A2788" t="s">
        <v>19</v>
      </c>
      <c r="B2788">
        <v>3531251000</v>
      </c>
      <c r="C2788" t="s">
        <v>1390</v>
      </c>
      <c r="E2788">
        <v>6</v>
      </c>
      <c r="F2788">
        <v>2910</v>
      </c>
      <c r="G2788" t="s">
        <v>142</v>
      </c>
      <c r="H2788" t="s">
        <v>40</v>
      </c>
      <c r="I2788">
        <v>2</v>
      </c>
      <c r="J2788">
        <v>1885</v>
      </c>
      <c r="K2788">
        <v>0</v>
      </c>
      <c r="L2788">
        <v>3122</v>
      </c>
      <c r="M2788">
        <v>2</v>
      </c>
      <c r="N2788">
        <v>5</v>
      </c>
      <c r="O2788">
        <v>2</v>
      </c>
      <c r="P2788">
        <v>0</v>
      </c>
      <c r="Q2788">
        <v>4064</v>
      </c>
      <c r="R2788" t="s">
        <v>23</v>
      </c>
      <c r="S2788">
        <v>330000</v>
      </c>
    </row>
    <row r="2789" spans="1:19" x14ac:dyDescent="0.2">
      <c r="A2789" t="s">
        <v>19</v>
      </c>
      <c r="B2789">
        <v>3211738000</v>
      </c>
      <c r="C2789" t="s">
        <v>1397</v>
      </c>
      <c r="E2789">
        <v>6</v>
      </c>
      <c r="F2789">
        <v>2810</v>
      </c>
      <c r="G2789" t="s">
        <v>142</v>
      </c>
      <c r="H2789" t="s">
        <v>40</v>
      </c>
      <c r="I2789">
        <v>1.5</v>
      </c>
      <c r="J2789">
        <v>1907</v>
      </c>
      <c r="K2789">
        <v>0</v>
      </c>
      <c r="L2789">
        <v>2444</v>
      </c>
      <c r="M2789">
        <v>2</v>
      </c>
      <c r="N2789">
        <v>3</v>
      </c>
      <c r="O2789">
        <v>2</v>
      </c>
      <c r="P2789">
        <v>0</v>
      </c>
      <c r="Q2789">
        <v>6000</v>
      </c>
      <c r="R2789" t="s">
        <v>23</v>
      </c>
      <c r="S2789">
        <v>124000</v>
      </c>
    </row>
    <row r="2790" spans="1:19" x14ac:dyDescent="0.2">
      <c r="A2790" t="s">
        <v>19</v>
      </c>
      <c r="B2790">
        <v>3220796000</v>
      </c>
      <c r="C2790" t="s">
        <v>1401</v>
      </c>
      <c r="E2790">
        <v>6</v>
      </c>
      <c r="F2790">
        <v>2920</v>
      </c>
      <c r="G2790" t="s">
        <v>142</v>
      </c>
      <c r="H2790" t="s">
        <v>40</v>
      </c>
      <c r="I2790">
        <v>2</v>
      </c>
      <c r="J2790">
        <v>1892</v>
      </c>
      <c r="K2790">
        <v>0</v>
      </c>
      <c r="L2790">
        <v>2260</v>
      </c>
      <c r="M2790">
        <v>2</v>
      </c>
      <c r="N2790">
        <v>6</v>
      </c>
      <c r="O2790">
        <v>2</v>
      </c>
      <c r="P2790">
        <v>0</v>
      </c>
      <c r="Q2790">
        <v>7500</v>
      </c>
      <c r="R2790" t="s">
        <v>23</v>
      </c>
      <c r="S2790">
        <v>205000</v>
      </c>
    </row>
    <row r="2791" spans="1:19" x14ac:dyDescent="0.2">
      <c r="A2791" t="s">
        <v>19</v>
      </c>
      <c r="B2791">
        <v>2722764000</v>
      </c>
      <c r="C2791" t="s">
        <v>1416</v>
      </c>
      <c r="E2791">
        <v>6</v>
      </c>
      <c r="F2791">
        <v>2860</v>
      </c>
      <c r="G2791" t="s">
        <v>142</v>
      </c>
      <c r="H2791" t="s">
        <v>22</v>
      </c>
      <c r="I2791">
        <v>1.5</v>
      </c>
      <c r="J2791">
        <v>1915</v>
      </c>
      <c r="K2791">
        <v>0</v>
      </c>
      <c r="L2791">
        <v>1636</v>
      </c>
      <c r="M2791">
        <v>2</v>
      </c>
      <c r="N2791">
        <v>3</v>
      </c>
      <c r="O2791">
        <v>2</v>
      </c>
      <c r="P2791">
        <v>0</v>
      </c>
      <c r="Q2791">
        <v>3750</v>
      </c>
      <c r="R2791" t="s">
        <v>23</v>
      </c>
      <c r="S2791">
        <v>44500</v>
      </c>
    </row>
    <row r="2792" spans="1:19" x14ac:dyDescent="0.2">
      <c r="A2792" t="s">
        <v>19</v>
      </c>
      <c r="B2792">
        <v>3141111000</v>
      </c>
      <c r="C2792" t="s">
        <v>1426</v>
      </c>
      <c r="E2792">
        <v>6</v>
      </c>
      <c r="F2792">
        <v>2880</v>
      </c>
      <c r="G2792" t="s">
        <v>150</v>
      </c>
      <c r="H2792" t="s">
        <v>40</v>
      </c>
      <c r="I2792">
        <v>1</v>
      </c>
      <c r="J2792">
        <v>1927</v>
      </c>
      <c r="K2792">
        <v>0</v>
      </c>
      <c r="L2792">
        <v>1547</v>
      </c>
      <c r="M2792">
        <v>1</v>
      </c>
      <c r="N2792">
        <v>3</v>
      </c>
      <c r="O2792">
        <v>2</v>
      </c>
      <c r="P2792">
        <v>0</v>
      </c>
      <c r="Q2792">
        <v>3300</v>
      </c>
      <c r="R2792" t="s">
        <v>23</v>
      </c>
      <c r="S2792">
        <v>184500</v>
      </c>
    </row>
    <row r="2793" spans="1:19" x14ac:dyDescent="0.2">
      <c r="A2793" t="s">
        <v>19</v>
      </c>
      <c r="B2793">
        <v>2720720000</v>
      </c>
      <c r="C2793" t="s">
        <v>1427</v>
      </c>
      <c r="E2793">
        <v>6</v>
      </c>
      <c r="F2793">
        <v>2860</v>
      </c>
      <c r="G2793" t="s">
        <v>150</v>
      </c>
      <c r="H2793" t="s">
        <v>22</v>
      </c>
      <c r="I2793">
        <v>1</v>
      </c>
      <c r="J2793">
        <v>1924</v>
      </c>
      <c r="K2793">
        <v>0</v>
      </c>
      <c r="L2793">
        <v>1500</v>
      </c>
      <c r="M2793">
        <v>1</v>
      </c>
      <c r="N2793">
        <v>5</v>
      </c>
      <c r="O2793">
        <v>2</v>
      </c>
      <c r="P2793">
        <v>0</v>
      </c>
      <c r="Q2793">
        <v>4375</v>
      </c>
      <c r="R2793" t="s">
        <v>23</v>
      </c>
      <c r="S2793">
        <v>55000</v>
      </c>
    </row>
    <row r="2794" spans="1:19" x14ac:dyDescent="0.2">
      <c r="A2794" t="s">
        <v>19</v>
      </c>
      <c r="B2794">
        <v>2811803000</v>
      </c>
      <c r="C2794" t="s">
        <v>1430</v>
      </c>
      <c r="E2794">
        <v>6</v>
      </c>
      <c r="F2794">
        <v>2880</v>
      </c>
      <c r="G2794" t="s">
        <v>150</v>
      </c>
      <c r="H2794" t="s">
        <v>22</v>
      </c>
      <c r="I2794">
        <v>1</v>
      </c>
      <c r="J2794">
        <v>1925</v>
      </c>
      <c r="K2794">
        <v>0</v>
      </c>
      <c r="L2794">
        <v>1267</v>
      </c>
      <c r="M2794">
        <v>1</v>
      </c>
      <c r="N2794">
        <v>4</v>
      </c>
      <c r="O2794">
        <v>2</v>
      </c>
      <c r="P2794">
        <v>0</v>
      </c>
      <c r="Q2794">
        <v>3420</v>
      </c>
      <c r="R2794" t="s">
        <v>23</v>
      </c>
      <c r="S2794">
        <v>162900</v>
      </c>
    </row>
    <row r="2795" spans="1:19" x14ac:dyDescent="0.2">
      <c r="A2795" t="s">
        <v>19</v>
      </c>
      <c r="B2795">
        <v>2840403000</v>
      </c>
      <c r="C2795" t="s">
        <v>1436</v>
      </c>
      <c r="E2795">
        <v>6</v>
      </c>
      <c r="F2795">
        <v>2850</v>
      </c>
      <c r="G2795" t="s">
        <v>150</v>
      </c>
      <c r="H2795" t="s">
        <v>22</v>
      </c>
      <c r="I2795">
        <v>1</v>
      </c>
      <c r="J2795">
        <v>1921</v>
      </c>
      <c r="K2795">
        <v>0</v>
      </c>
      <c r="L2795">
        <v>930</v>
      </c>
      <c r="M2795">
        <v>1</v>
      </c>
      <c r="N2795">
        <v>2</v>
      </c>
      <c r="O2795">
        <v>1</v>
      </c>
      <c r="P2795">
        <v>0</v>
      </c>
      <c r="Q2795">
        <v>3750</v>
      </c>
      <c r="R2795" t="s">
        <v>23</v>
      </c>
      <c r="S2795">
        <v>50000</v>
      </c>
    </row>
    <row r="2796" spans="1:19" x14ac:dyDescent="0.2">
      <c r="A2796" t="s">
        <v>19</v>
      </c>
      <c r="B2796">
        <v>2660177000</v>
      </c>
      <c r="C2796" t="s">
        <v>1493</v>
      </c>
      <c r="E2796">
        <v>7</v>
      </c>
      <c r="F2796">
        <v>1830</v>
      </c>
      <c r="G2796" t="s">
        <v>21</v>
      </c>
      <c r="H2796" t="s">
        <v>34</v>
      </c>
      <c r="I2796">
        <v>1.5</v>
      </c>
      <c r="J2796">
        <v>1941</v>
      </c>
      <c r="K2796">
        <v>0</v>
      </c>
      <c r="L2796">
        <v>1643</v>
      </c>
      <c r="M2796">
        <v>1</v>
      </c>
      <c r="N2796">
        <v>3</v>
      </c>
      <c r="O2796">
        <v>2</v>
      </c>
      <c r="P2796">
        <v>0</v>
      </c>
      <c r="Q2796">
        <v>4995</v>
      </c>
      <c r="R2796" t="s">
        <v>23</v>
      </c>
      <c r="S2796">
        <v>122500</v>
      </c>
    </row>
    <row r="2797" spans="1:19" x14ac:dyDescent="0.2">
      <c r="A2797" t="s">
        <v>19</v>
      </c>
      <c r="B2797">
        <v>2880183000</v>
      </c>
      <c r="C2797" t="s">
        <v>1500</v>
      </c>
      <c r="E2797">
        <v>7</v>
      </c>
      <c r="F2797">
        <v>1840</v>
      </c>
      <c r="G2797" t="s">
        <v>21</v>
      </c>
      <c r="H2797" t="s">
        <v>34</v>
      </c>
      <c r="I2797">
        <v>1.5</v>
      </c>
      <c r="J2797">
        <v>1940</v>
      </c>
      <c r="K2797">
        <v>0</v>
      </c>
      <c r="L2797">
        <v>1520</v>
      </c>
      <c r="M2797">
        <v>1</v>
      </c>
      <c r="N2797">
        <v>3</v>
      </c>
      <c r="O2797">
        <v>1</v>
      </c>
      <c r="P2797">
        <v>1</v>
      </c>
      <c r="Q2797">
        <v>5400</v>
      </c>
      <c r="R2797" t="s">
        <v>23</v>
      </c>
      <c r="S2797">
        <v>143350</v>
      </c>
    </row>
    <row r="2798" spans="1:19" x14ac:dyDescent="0.2">
      <c r="A2798" t="s">
        <v>19</v>
      </c>
      <c r="B2798">
        <v>2470037000</v>
      </c>
      <c r="C2798" t="s">
        <v>1509</v>
      </c>
      <c r="E2798">
        <v>7</v>
      </c>
      <c r="F2798">
        <v>1680</v>
      </c>
      <c r="G2798" t="s">
        <v>21</v>
      </c>
      <c r="H2798" t="s">
        <v>25</v>
      </c>
      <c r="I2798">
        <v>1.5</v>
      </c>
      <c r="J2798">
        <v>1943</v>
      </c>
      <c r="K2798">
        <v>0</v>
      </c>
      <c r="L2798">
        <v>1341</v>
      </c>
      <c r="M2798">
        <v>1</v>
      </c>
      <c r="N2798">
        <v>4</v>
      </c>
      <c r="O2798">
        <v>2</v>
      </c>
      <c r="P2798">
        <v>0</v>
      </c>
      <c r="Q2798">
        <v>5762</v>
      </c>
      <c r="R2798" t="s">
        <v>23</v>
      </c>
      <c r="S2798">
        <v>97250</v>
      </c>
    </row>
    <row r="2799" spans="1:19" x14ac:dyDescent="0.2">
      <c r="A2799" t="s">
        <v>19</v>
      </c>
      <c r="B2799">
        <v>2480382000</v>
      </c>
      <c r="C2799" t="s">
        <v>1533</v>
      </c>
      <c r="E2799">
        <v>7</v>
      </c>
      <c r="F2799">
        <v>1680</v>
      </c>
      <c r="G2799" t="s">
        <v>21</v>
      </c>
      <c r="H2799" t="s">
        <v>143</v>
      </c>
      <c r="I2799">
        <v>1</v>
      </c>
      <c r="J2799">
        <v>1951</v>
      </c>
      <c r="K2799">
        <v>0</v>
      </c>
      <c r="L2799">
        <v>1092</v>
      </c>
      <c r="M2799">
        <v>1</v>
      </c>
      <c r="N2799">
        <v>3</v>
      </c>
      <c r="O2799">
        <v>1</v>
      </c>
      <c r="P2799">
        <v>0</v>
      </c>
      <c r="Q2799">
        <v>4920</v>
      </c>
      <c r="R2799" t="s">
        <v>23</v>
      </c>
      <c r="S2799">
        <v>65000</v>
      </c>
    </row>
    <row r="2800" spans="1:19" x14ac:dyDescent="0.2">
      <c r="A2800" t="s">
        <v>19</v>
      </c>
      <c r="B2800">
        <v>2880814100</v>
      </c>
      <c r="C2800" t="s">
        <v>1557</v>
      </c>
      <c r="E2800">
        <v>7</v>
      </c>
      <c r="F2800">
        <v>2500</v>
      </c>
      <c r="G2800" t="s">
        <v>94</v>
      </c>
      <c r="H2800" t="s">
        <v>34</v>
      </c>
      <c r="I2800">
        <v>2</v>
      </c>
      <c r="J2800">
        <v>1939</v>
      </c>
      <c r="K2800">
        <v>0</v>
      </c>
      <c r="L2800">
        <v>2247</v>
      </c>
      <c r="M2800">
        <v>1</v>
      </c>
      <c r="N2800">
        <v>3</v>
      </c>
      <c r="O2800">
        <v>2</v>
      </c>
      <c r="P2800">
        <v>2</v>
      </c>
      <c r="Q2800">
        <v>13000</v>
      </c>
      <c r="R2800" t="s">
        <v>23</v>
      </c>
      <c r="S2800">
        <v>140000</v>
      </c>
    </row>
    <row r="2801" spans="1:19" x14ac:dyDescent="0.2">
      <c r="A2801" t="s">
        <v>19</v>
      </c>
      <c r="B2801">
        <v>2880994000</v>
      </c>
      <c r="C2801" t="s">
        <v>1561</v>
      </c>
      <c r="E2801">
        <v>7</v>
      </c>
      <c r="F2801">
        <v>1840</v>
      </c>
      <c r="G2801" t="s">
        <v>94</v>
      </c>
      <c r="H2801" t="s">
        <v>34</v>
      </c>
      <c r="I2801">
        <v>2</v>
      </c>
      <c r="J2801">
        <v>1936</v>
      </c>
      <c r="K2801">
        <v>0</v>
      </c>
      <c r="L2801">
        <v>1788</v>
      </c>
      <c r="M2801">
        <v>1</v>
      </c>
      <c r="N2801">
        <v>3</v>
      </c>
      <c r="O2801">
        <v>1</v>
      </c>
      <c r="P2801">
        <v>1</v>
      </c>
      <c r="Q2801">
        <v>4800</v>
      </c>
      <c r="R2801" t="s">
        <v>23</v>
      </c>
      <c r="S2801">
        <v>140000</v>
      </c>
    </row>
    <row r="2802" spans="1:19" x14ac:dyDescent="0.2">
      <c r="A2802" t="s">
        <v>19</v>
      </c>
      <c r="B2802">
        <v>2479894000</v>
      </c>
      <c r="C2802" t="s">
        <v>1572</v>
      </c>
      <c r="E2802">
        <v>7</v>
      </c>
      <c r="F2802">
        <v>1680</v>
      </c>
      <c r="G2802" t="s">
        <v>94</v>
      </c>
      <c r="H2802" t="s">
        <v>96</v>
      </c>
      <c r="I2802">
        <v>2</v>
      </c>
      <c r="J2802">
        <v>1945</v>
      </c>
      <c r="K2802">
        <v>0</v>
      </c>
      <c r="L2802">
        <v>1129</v>
      </c>
      <c r="M2802">
        <v>1</v>
      </c>
      <c r="N2802">
        <v>2</v>
      </c>
      <c r="O2802">
        <v>1</v>
      </c>
      <c r="P2802">
        <v>0</v>
      </c>
      <c r="Q2802">
        <v>5120</v>
      </c>
      <c r="R2802" t="s">
        <v>23</v>
      </c>
      <c r="S2802">
        <v>34900</v>
      </c>
    </row>
    <row r="2803" spans="1:19" x14ac:dyDescent="0.2">
      <c r="A2803" t="s">
        <v>19</v>
      </c>
      <c r="B2803">
        <v>3070468000</v>
      </c>
      <c r="C2803" t="s">
        <v>1585</v>
      </c>
      <c r="E2803">
        <v>7</v>
      </c>
      <c r="F2803">
        <v>2510</v>
      </c>
      <c r="G2803" t="s">
        <v>105</v>
      </c>
      <c r="H2803" t="s">
        <v>22</v>
      </c>
      <c r="I2803">
        <v>2</v>
      </c>
      <c r="J2803">
        <v>1925</v>
      </c>
      <c r="K2803">
        <v>0</v>
      </c>
      <c r="L2803">
        <v>2673</v>
      </c>
      <c r="M2803">
        <v>2</v>
      </c>
      <c r="N2803">
        <v>6</v>
      </c>
      <c r="O2803">
        <v>2</v>
      </c>
      <c r="P2803">
        <v>0</v>
      </c>
      <c r="Q2803">
        <v>5000</v>
      </c>
      <c r="R2803" t="s">
        <v>23</v>
      </c>
      <c r="S2803">
        <v>110000</v>
      </c>
    </row>
    <row r="2804" spans="1:19" x14ac:dyDescent="0.2">
      <c r="A2804" t="s">
        <v>19</v>
      </c>
      <c r="B2804">
        <v>2890931000</v>
      </c>
      <c r="C2804" t="s">
        <v>1591</v>
      </c>
      <c r="E2804">
        <v>7</v>
      </c>
      <c r="F2804">
        <v>1850</v>
      </c>
      <c r="G2804" t="s">
        <v>105</v>
      </c>
      <c r="H2804" t="s">
        <v>25</v>
      </c>
      <c r="I2804">
        <v>1.5</v>
      </c>
      <c r="J2804">
        <v>1926</v>
      </c>
      <c r="K2804">
        <v>0</v>
      </c>
      <c r="L2804">
        <v>2345</v>
      </c>
      <c r="M2804">
        <v>2</v>
      </c>
      <c r="N2804">
        <v>3</v>
      </c>
      <c r="O2804">
        <v>2</v>
      </c>
      <c r="P2804">
        <v>0</v>
      </c>
      <c r="Q2804">
        <v>6000</v>
      </c>
      <c r="R2804" t="s">
        <v>23</v>
      </c>
      <c r="S2804">
        <v>184900</v>
      </c>
    </row>
    <row r="2805" spans="1:19" x14ac:dyDescent="0.2">
      <c r="A2805" t="s">
        <v>19</v>
      </c>
      <c r="B2805">
        <v>2660420000</v>
      </c>
      <c r="C2805" t="s">
        <v>1599</v>
      </c>
      <c r="E2805">
        <v>7</v>
      </c>
      <c r="F2805">
        <v>1830</v>
      </c>
      <c r="G2805" t="s">
        <v>105</v>
      </c>
      <c r="H2805" t="s">
        <v>96</v>
      </c>
      <c r="I2805">
        <v>2</v>
      </c>
      <c r="J2805">
        <v>1936</v>
      </c>
      <c r="K2805">
        <v>0</v>
      </c>
      <c r="L2805">
        <v>2102</v>
      </c>
      <c r="M2805">
        <v>2</v>
      </c>
      <c r="N2805">
        <v>4</v>
      </c>
      <c r="O2805">
        <v>2</v>
      </c>
      <c r="P2805">
        <v>0</v>
      </c>
      <c r="Q2805">
        <v>4800</v>
      </c>
      <c r="R2805" t="s">
        <v>23</v>
      </c>
      <c r="S2805">
        <v>91900</v>
      </c>
    </row>
    <row r="2806" spans="1:19" x14ac:dyDescent="0.2">
      <c r="A2806" t="s">
        <v>19</v>
      </c>
      <c r="B2806">
        <v>2880040000</v>
      </c>
      <c r="C2806" t="s">
        <v>1600</v>
      </c>
      <c r="E2806">
        <v>7</v>
      </c>
      <c r="F2806">
        <v>1840</v>
      </c>
      <c r="G2806" t="s">
        <v>105</v>
      </c>
      <c r="H2806" t="s">
        <v>25</v>
      </c>
      <c r="I2806">
        <v>1.5</v>
      </c>
      <c r="J2806">
        <v>1942</v>
      </c>
      <c r="K2806">
        <v>0</v>
      </c>
      <c r="L2806">
        <v>2062</v>
      </c>
      <c r="M2806">
        <v>2</v>
      </c>
      <c r="N2806">
        <v>3</v>
      </c>
      <c r="O2806">
        <v>2</v>
      </c>
      <c r="P2806">
        <v>0</v>
      </c>
      <c r="Q2806">
        <v>5040</v>
      </c>
      <c r="R2806" t="s">
        <v>23</v>
      </c>
      <c r="S2806">
        <v>96500</v>
      </c>
    </row>
    <row r="2807" spans="1:19" x14ac:dyDescent="0.2">
      <c r="A2807" t="s">
        <v>19</v>
      </c>
      <c r="B2807">
        <v>2890193000</v>
      </c>
      <c r="C2807" t="s">
        <v>1605</v>
      </c>
      <c r="E2807">
        <v>7</v>
      </c>
      <c r="F2807">
        <v>1850</v>
      </c>
      <c r="G2807" t="s">
        <v>105</v>
      </c>
      <c r="H2807" t="s">
        <v>34</v>
      </c>
      <c r="I2807">
        <v>1.5</v>
      </c>
      <c r="J2807">
        <v>1943</v>
      </c>
      <c r="K2807">
        <v>0</v>
      </c>
      <c r="L2807">
        <v>1973</v>
      </c>
      <c r="M2807">
        <v>2</v>
      </c>
      <c r="N2807">
        <v>3</v>
      </c>
      <c r="O2807">
        <v>2</v>
      </c>
      <c r="P2807">
        <v>0</v>
      </c>
      <c r="Q2807">
        <v>4800</v>
      </c>
      <c r="R2807" t="s">
        <v>23</v>
      </c>
      <c r="S2807">
        <v>102900</v>
      </c>
    </row>
    <row r="2808" spans="1:19" x14ac:dyDescent="0.2">
      <c r="A2808" t="s">
        <v>19</v>
      </c>
      <c r="B2808">
        <v>3070280000</v>
      </c>
      <c r="C2808" t="s">
        <v>1610</v>
      </c>
      <c r="E2808">
        <v>7</v>
      </c>
      <c r="F2808">
        <v>2510</v>
      </c>
      <c r="G2808" t="s">
        <v>105</v>
      </c>
      <c r="H2808" t="s">
        <v>22</v>
      </c>
      <c r="I2808">
        <v>1.5</v>
      </c>
      <c r="J2808">
        <v>1924</v>
      </c>
      <c r="K2808">
        <v>0</v>
      </c>
      <c r="L2808">
        <v>1797</v>
      </c>
      <c r="M2808">
        <v>2</v>
      </c>
      <c r="N2808">
        <v>3</v>
      </c>
      <c r="O2808">
        <v>2</v>
      </c>
      <c r="P2808">
        <v>0</v>
      </c>
      <c r="Q2808">
        <v>4960</v>
      </c>
      <c r="R2808" t="s">
        <v>23</v>
      </c>
      <c r="S2808">
        <v>77500</v>
      </c>
    </row>
    <row r="2809" spans="1:19" x14ac:dyDescent="0.2">
      <c r="A2809" t="s">
        <v>19</v>
      </c>
      <c r="B2809">
        <v>2280234000</v>
      </c>
      <c r="C2809" t="s">
        <v>1621</v>
      </c>
      <c r="E2809">
        <v>7</v>
      </c>
      <c r="F2809">
        <v>1150</v>
      </c>
      <c r="G2809" t="s">
        <v>122</v>
      </c>
      <c r="H2809" t="s">
        <v>25</v>
      </c>
      <c r="I2809">
        <v>1.5</v>
      </c>
      <c r="J2809">
        <v>1955</v>
      </c>
      <c r="K2809">
        <v>0</v>
      </c>
      <c r="L2809">
        <v>2126</v>
      </c>
      <c r="M2809">
        <v>2</v>
      </c>
      <c r="N2809">
        <v>3</v>
      </c>
      <c r="O2809">
        <v>2</v>
      </c>
      <c r="P2809">
        <v>0</v>
      </c>
      <c r="Q2809">
        <v>5588</v>
      </c>
      <c r="R2809" t="s">
        <v>23</v>
      </c>
      <c r="S2809">
        <v>42500</v>
      </c>
    </row>
    <row r="2810" spans="1:19" x14ac:dyDescent="0.2">
      <c r="A2810" t="s">
        <v>19</v>
      </c>
      <c r="B2810">
        <v>2660405000</v>
      </c>
      <c r="C2810" t="s">
        <v>1627</v>
      </c>
      <c r="E2810">
        <v>7</v>
      </c>
      <c r="F2810">
        <v>1830</v>
      </c>
      <c r="G2810" t="s">
        <v>122</v>
      </c>
      <c r="H2810" t="s">
        <v>25</v>
      </c>
      <c r="I2810">
        <v>2</v>
      </c>
      <c r="J2810">
        <v>1945</v>
      </c>
      <c r="K2810">
        <v>0</v>
      </c>
      <c r="L2810">
        <v>1916</v>
      </c>
      <c r="M2810">
        <v>2</v>
      </c>
      <c r="N2810">
        <v>4</v>
      </c>
      <c r="O2810">
        <v>2</v>
      </c>
      <c r="P2810">
        <v>0</v>
      </c>
      <c r="Q2810">
        <v>4800</v>
      </c>
      <c r="R2810" t="s">
        <v>23</v>
      </c>
      <c r="S2810">
        <v>98000</v>
      </c>
    </row>
    <row r="2811" spans="1:19" x14ac:dyDescent="0.2">
      <c r="A2811" t="s">
        <v>19</v>
      </c>
      <c r="B2811">
        <v>2680165000</v>
      </c>
      <c r="C2811" t="s">
        <v>1636</v>
      </c>
      <c r="E2811">
        <v>7</v>
      </c>
      <c r="F2811">
        <v>1740</v>
      </c>
      <c r="G2811" t="s">
        <v>142</v>
      </c>
      <c r="H2811" t="s">
        <v>25</v>
      </c>
      <c r="I2811">
        <v>1.5</v>
      </c>
      <c r="J2811">
        <v>1940</v>
      </c>
      <c r="K2811">
        <v>0</v>
      </c>
      <c r="L2811">
        <v>1931</v>
      </c>
      <c r="M2811">
        <v>2</v>
      </c>
      <c r="N2811">
        <v>3</v>
      </c>
      <c r="O2811">
        <v>2</v>
      </c>
      <c r="P2811">
        <v>0</v>
      </c>
      <c r="Q2811">
        <v>5400</v>
      </c>
      <c r="R2811" t="s">
        <v>23</v>
      </c>
      <c r="S2811">
        <v>81000</v>
      </c>
    </row>
    <row r="2812" spans="1:19" x14ac:dyDescent="0.2">
      <c r="A2812" t="s">
        <v>19</v>
      </c>
      <c r="B2812">
        <v>2660751000</v>
      </c>
      <c r="C2812" t="s">
        <v>1698</v>
      </c>
      <c r="E2812">
        <v>7</v>
      </c>
      <c r="F2812">
        <v>1820</v>
      </c>
      <c r="G2812" t="s">
        <v>179</v>
      </c>
      <c r="H2812" t="s">
        <v>25</v>
      </c>
      <c r="I2812">
        <v>1</v>
      </c>
      <c r="J2812">
        <v>1949</v>
      </c>
      <c r="K2812">
        <v>0</v>
      </c>
      <c r="L2812">
        <v>1045</v>
      </c>
      <c r="M2812">
        <v>1</v>
      </c>
      <c r="N2812">
        <v>2</v>
      </c>
      <c r="O2812">
        <v>1</v>
      </c>
      <c r="P2812">
        <v>0</v>
      </c>
      <c r="Q2812">
        <v>5160</v>
      </c>
      <c r="R2812" t="s">
        <v>23</v>
      </c>
      <c r="S2812">
        <v>125900</v>
      </c>
    </row>
    <row r="2813" spans="1:19" x14ac:dyDescent="0.2">
      <c r="A2813" t="s">
        <v>19</v>
      </c>
      <c r="B2813">
        <v>2289940000</v>
      </c>
      <c r="C2813" t="s">
        <v>1703</v>
      </c>
      <c r="E2813">
        <v>7</v>
      </c>
      <c r="F2813">
        <v>1150</v>
      </c>
      <c r="G2813" t="s">
        <v>179</v>
      </c>
      <c r="H2813" t="s">
        <v>22</v>
      </c>
      <c r="I2813">
        <v>1</v>
      </c>
      <c r="J2813">
        <v>1951</v>
      </c>
      <c r="K2813">
        <v>0</v>
      </c>
      <c r="L2813">
        <v>881</v>
      </c>
      <c r="M2813">
        <v>1</v>
      </c>
      <c r="N2813">
        <v>2</v>
      </c>
      <c r="O2813">
        <v>1</v>
      </c>
      <c r="P2813">
        <v>0</v>
      </c>
      <c r="Q2813">
        <v>5280</v>
      </c>
      <c r="R2813" t="s">
        <v>23</v>
      </c>
      <c r="S2813">
        <v>42000</v>
      </c>
    </row>
    <row r="2814" spans="1:19" x14ac:dyDescent="0.2">
      <c r="A2814" t="s">
        <v>19</v>
      </c>
      <c r="B2814">
        <v>4710881000</v>
      </c>
      <c r="C2814" t="s">
        <v>1738</v>
      </c>
      <c r="E2814">
        <v>8</v>
      </c>
      <c r="F2814">
        <v>4000</v>
      </c>
      <c r="G2814" t="s">
        <v>94</v>
      </c>
      <c r="H2814" t="s">
        <v>25</v>
      </c>
      <c r="I2814">
        <v>2</v>
      </c>
      <c r="J2814">
        <v>1908</v>
      </c>
      <c r="K2814">
        <v>0</v>
      </c>
      <c r="L2814">
        <v>2361</v>
      </c>
      <c r="M2814">
        <v>1</v>
      </c>
      <c r="N2814">
        <v>5</v>
      </c>
      <c r="O2814">
        <v>1</v>
      </c>
      <c r="P2814">
        <v>0</v>
      </c>
      <c r="Q2814">
        <v>7800</v>
      </c>
      <c r="R2814" t="s">
        <v>23</v>
      </c>
      <c r="S2814">
        <v>182500</v>
      </c>
    </row>
    <row r="2815" spans="1:19" x14ac:dyDescent="0.2">
      <c r="A2815" t="s">
        <v>19</v>
      </c>
      <c r="B2815">
        <v>4590067000</v>
      </c>
      <c r="C2815" t="s">
        <v>1740</v>
      </c>
      <c r="E2815">
        <v>8</v>
      </c>
      <c r="F2815">
        <v>4100</v>
      </c>
      <c r="G2815" t="s">
        <v>101</v>
      </c>
      <c r="H2815" t="s">
        <v>40</v>
      </c>
      <c r="I2815">
        <v>1</v>
      </c>
      <c r="J2815">
        <v>1883</v>
      </c>
      <c r="K2815">
        <v>0</v>
      </c>
      <c r="L2815">
        <v>1212</v>
      </c>
      <c r="M2815">
        <v>1</v>
      </c>
      <c r="N2815">
        <v>3</v>
      </c>
      <c r="O2815">
        <v>1</v>
      </c>
      <c r="P2815">
        <v>0</v>
      </c>
      <c r="Q2815">
        <v>4200</v>
      </c>
      <c r="R2815" t="s">
        <v>23</v>
      </c>
      <c r="S2815">
        <v>40000</v>
      </c>
    </row>
    <row r="2816" spans="1:19" x14ac:dyDescent="0.2">
      <c r="A2816" t="s">
        <v>19</v>
      </c>
      <c r="B2816">
        <v>4692257000</v>
      </c>
      <c r="C2816" t="s">
        <v>1764</v>
      </c>
      <c r="E2816">
        <v>8</v>
      </c>
      <c r="F2816">
        <v>4120</v>
      </c>
      <c r="G2816" t="s">
        <v>142</v>
      </c>
      <c r="H2816" t="s">
        <v>22</v>
      </c>
      <c r="I2816">
        <v>2</v>
      </c>
      <c r="J2816">
        <v>1917</v>
      </c>
      <c r="K2816">
        <v>0</v>
      </c>
      <c r="L2816">
        <v>2244</v>
      </c>
      <c r="M2816">
        <v>2</v>
      </c>
      <c r="N2816">
        <v>4</v>
      </c>
      <c r="O2816">
        <v>2</v>
      </c>
      <c r="P2816">
        <v>0</v>
      </c>
      <c r="Q2816">
        <v>4290</v>
      </c>
      <c r="R2816" t="s">
        <v>23</v>
      </c>
      <c r="S2816">
        <v>40000</v>
      </c>
    </row>
    <row r="2817" spans="1:19" x14ac:dyDescent="0.2">
      <c r="A2817" t="s">
        <v>19</v>
      </c>
      <c r="B2817">
        <v>4702505000</v>
      </c>
      <c r="C2817" t="s">
        <v>1771</v>
      </c>
      <c r="E2817">
        <v>8</v>
      </c>
      <c r="F2817">
        <v>4120</v>
      </c>
      <c r="G2817" t="s">
        <v>142</v>
      </c>
      <c r="H2817" t="s">
        <v>143</v>
      </c>
      <c r="I2817">
        <v>2</v>
      </c>
      <c r="J2817">
        <v>1916</v>
      </c>
      <c r="K2817">
        <v>0</v>
      </c>
      <c r="L2817">
        <v>2002</v>
      </c>
      <c r="M2817">
        <v>2</v>
      </c>
      <c r="N2817">
        <v>7</v>
      </c>
      <c r="O2817">
        <v>2</v>
      </c>
      <c r="P2817">
        <v>0</v>
      </c>
      <c r="Q2817">
        <v>4200</v>
      </c>
      <c r="R2817" t="s">
        <v>23</v>
      </c>
      <c r="S2817">
        <v>53500</v>
      </c>
    </row>
    <row r="2818" spans="1:19" x14ac:dyDescent="0.2">
      <c r="A2818" t="s">
        <v>19</v>
      </c>
      <c r="B2818">
        <v>4711043000</v>
      </c>
      <c r="C2818" t="s">
        <v>1774</v>
      </c>
      <c r="E2818">
        <v>8</v>
      </c>
      <c r="F2818">
        <v>4000</v>
      </c>
      <c r="G2818" t="s">
        <v>142</v>
      </c>
      <c r="H2818" t="s">
        <v>22</v>
      </c>
      <c r="I2818">
        <v>1.5</v>
      </c>
      <c r="J2818">
        <v>1911</v>
      </c>
      <c r="K2818">
        <v>0</v>
      </c>
      <c r="L2818">
        <v>1862</v>
      </c>
      <c r="M2818">
        <v>2</v>
      </c>
      <c r="N2818">
        <v>4</v>
      </c>
      <c r="O2818">
        <v>2</v>
      </c>
      <c r="P2818">
        <v>0</v>
      </c>
      <c r="Q2818">
        <v>3570</v>
      </c>
      <c r="R2818" t="s">
        <v>23</v>
      </c>
      <c r="S2818">
        <v>135500</v>
      </c>
    </row>
    <row r="2819" spans="1:19" x14ac:dyDescent="0.2">
      <c r="A2819" t="s">
        <v>19</v>
      </c>
      <c r="B2819">
        <v>4692225000</v>
      </c>
      <c r="C2819" t="s">
        <v>1786</v>
      </c>
      <c r="E2819">
        <v>8</v>
      </c>
      <c r="F2819">
        <v>4120</v>
      </c>
      <c r="G2819" t="s">
        <v>142</v>
      </c>
      <c r="H2819" t="s">
        <v>40</v>
      </c>
      <c r="I2819">
        <v>2</v>
      </c>
      <c r="J2819">
        <v>1912</v>
      </c>
      <c r="K2819">
        <v>0</v>
      </c>
      <c r="L2819">
        <v>1636</v>
      </c>
      <c r="M2819">
        <v>2</v>
      </c>
      <c r="N2819">
        <v>4</v>
      </c>
      <c r="O2819">
        <v>2</v>
      </c>
      <c r="P2819">
        <v>0</v>
      </c>
      <c r="Q2819">
        <v>3600</v>
      </c>
      <c r="R2819" t="s">
        <v>23</v>
      </c>
      <c r="S2819">
        <v>91000</v>
      </c>
    </row>
    <row r="2820" spans="1:19" x14ac:dyDescent="0.2">
      <c r="A2820" t="s">
        <v>19</v>
      </c>
      <c r="B2820">
        <v>4581224000</v>
      </c>
      <c r="C2820" t="s">
        <v>1787</v>
      </c>
      <c r="E2820">
        <v>8</v>
      </c>
      <c r="F2820">
        <v>4060</v>
      </c>
      <c r="G2820" t="s">
        <v>142</v>
      </c>
      <c r="H2820" t="s">
        <v>22</v>
      </c>
      <c r="I2820">
        <v>1.5</v>
      </c>
      <c r="J2820">
        <v>1910</v>
      </c>
      <c r="K2820">
        <v>0</v>
      </c>
      <c r="L2820">
        <v>1595</v>
      </c>
      <c r="M2820">
        <v>2</v>
      </c>
      <c r="N2820">
        <v>4</v>
      </c>
      <c r="O2820">
        <v>2</v>
      </c>
      <c r="P2820">
        <v>0</v>
      </c>
      <c r="Q2820">
        <v>3600</v>
      </c>
      <c r="R2820" t="s">
        <v>23</v>
      </c>
      <c r="S2820">
        <v>75900</v>
      </c>
    </row>
    <row r="2821" spans="1:19" x14ac:dyDescent="0.2">
      <c r="A2821" t="s">
        <v>19</v>
      </c>
      <c r="B2821">
        <v>4360086000</v>
      </c>
      <c r="C2821" t="s">
        <v>1791</v>
      </c>
      <c r="E2821">
        <v>8</v>
      </c>
      <c r="F2821">
        <v>4060</v>
      </c>
      <c r="G2821" t="s">
        <v>142</v>
      </c>
      <c r="H2821" t="s">
        <v>22</v>
      </c>
      <c r="I2821">
        <v>1.5</v>
      </c>
      <c r="J2821">
        <v>1927</v>
      </c>
      <c r="K2821">
        <v>0</v>
      </c>
      <c r="L2821">
        <v>1153</v>
      </c>
      <c r="M2821">
        <v>2</v>
      </c>
      <c r="N2821">
        <v>3</v>
      </c>
      <c r="O2821">
        <v>2</v>
      </c>
      <c r="P2821">
        <v>0</v>
      </c>
      <c r="Q2821">
        <v>3540</v>
      </c>
      <c r="R2821" t="s">
        <v>23</v>
      </c>
      <c r="S2821">
        <v>70000</v>
      </c>
    </row>
    <row r="2822" spans="1:19" x14ac:dyDescent="0.2">
      <c r="A2822" t="s">
        <v>19</v>
      </c>
      <c r="B2822">
        <v>4940521000</v>
      </c>
      <c r="C2822" t="s">
        <v>1806</v>
      </c>
      <c r="E2822">
        <v>8</v>
      </c>
      <c r="F2822">
        <v>4000</v>
      </c>
      <c r="G2822" t="s">
        <v>150</v>
      </c>
      <c r="H2822" t="s">
        <v>22</v>
      </c>
      <c r="I2822">
        <v>1</v>
      </c>
      <c r="J2822">
        <v>1926</v>
      </c>
      <c r="K2822">
        <v>0</v>
      </c>
      <c r="L2822">
        <v>1470</v>
      </c>
      <c r="M2822">
        <v>1</v>
      </c>
      <c r="N2822">
        <v>3</v>
      </c>
      <c r="O2822">
        <v>1</v>
      </c>
      <c r="P2822">
        <v>0</v>
      </c>
      <c r="Q2822">
        <v>3600</v>
      </c>
      <c r="R2822" t="s">
        <v>23</v>
      </c>
      <c r="S2822">
        <v>116800</v>
      </c>
    </row>
    <row r="2823" spans="1:19" x14ac:dyDescent="0.2">
      <c r="A2823" t="s">
        <v>19</v>
      </c>
      <c r="B2823">
        <v>4580124000</v>
      </c>
      <c r="C2823" t="s">
        <v>1807</v>
      </c>
      <c r="E2823">
        <v>8</v>
      </c>
      <c r="F2823">
        <v>4060</v>
      </c>
      <c r="G2823" t="s">
        <v>150</v>
      </c>
      <c r="H2823" t="s">
        <v>25</v>
      </c>
      <c r="I2823">
        <v>1</v>
      </c>
      <c r="J2823">
        <v>1927</v>
      </c>
      <c r="K2823">
        <v>0</v>
      </c>
      <c r="L2823">
        <v>1429</v>
      </c>
      <c r="M2823">
        <v>1</v>
      </c>
      <c r="N2823">
        <v>3</v>
      </c>
      <c r="O2823">
        <v>1</v>
      </c>
      <c r="P2823">
        <v>0</v>
      </c>
      <c r="Q2823">
        <v>4800</v>
      </c>
      <c r="R2823" t="s">
        <v>23</v>
      </c>
      <c r="S2823">
        <v>145000</v>
      </c>
    </row>
    <row r="2824" spans="1:19" x14ac:dyDescent="0.2">
      <c r="A2824" t="s">
        <v>19</v>
      </c>
      <c r="B2824">
        <v>4351302000</v>
      </c>
      <c r="C2824" t="s">
        <v>1821</v>
      </c>
      <c r="E2824">
        <v>8</v>
      </c>
      <c r="F2824">
        <v>4060</v>
      </c>
      <c r="G2824" t="s">
        <v>239</v>
      </c>
      <c r="H2824" t="s">
        <v>25</v>
      </c>
      <c r="I2824">
        <v>2</v>
      </c>
      <c r="J2824">
        <v>1917</v>
      </c>
      <c r="K2824">
        <v>0</v>
      </c>
      <c r="L2824">
        <v>1776</v>
      </c>
      <c r="M2824">
        <v>1</v>
      </c>
      <c r="N2824">
        <v>4</v>
      </c>
      <c r="O2824">
        <v>1</v>
      </c>
      <c r="P2824">
        <v>0</v>
      </c>
      <c r="Q2824">
        <v>2563</v>
      </c>
      <c r="R2824" t="s">
        <v>23</v>
      </c>
      <c r="S2824">
        <v>124000</v>
      </c>
    </row>
    <row r="2825" spans="1:19" x14ac:dyDescent="0.2">
      <c r="A2825" t="s">
        <v>19</v>
      </c>
      <c r="B2825">
        <v>4702052000</v>
      </c>
      <c r="C2825" t="s">
        <v>1829</v>
      </c>
      <c r="E2825">
        <v>8</v>
      </c>
      <c r="F2825">
        <v>4120</v>
      </c>
      <c r="G2825" t="s">
        <v>239</v>
      </c>
      <c r="H2825" t="s">
        <v>22</v>
      </c>
      <c r="I2825">
        <v>1</v>
      </c>
      <c r="J2825">
        <v>1897</v>
      </c>
      <c r="K2825">
        <v>0</v>
      </c>
      <c r="L2825">
        <v>1536</v>
      </c>
      <c r="M2825">
        <v>1</v>
      </c>
      <c r="N2825">
        <v>2</v>
      </c>
      <c r="O2825">
        <v>2</v>
      </c>
      <c r="P2825">
        <v>1</v>
      </c>
      <c r="Q2825">
        <v>4200</v>
      </c>
      <c r="R2825" t="s">
        <v>23</v>
      </c>
      <c r="S2825">
        <v>98000</v>
      </c>
    </row>
    <row r="2826" spans="1:19" x14ac:dyDescent="0.2">
      <c r="A2826" t="s">
        <v>19</v>
      </c>
      <c r="B2826">
        <v>4350848000</v>
      </c>
      <c r="C2826" t="s">
        <v>1836</v>
      </c>
      <c r="E2826">
        <v>8</v>
      </c>
      <c r="F2826">
        <v>4060</v>
      </c>
      <c r="G2826" t="s">
        <v>239</v>
      </c>
      <c r="H2826" t="s">
        <v>22</v>
      </c>
      <c r="I2826">
        <v>1.5</v>
      </c>
      <c r="J2826">
        <v>1916</v>
      </c>
      <c r="K2826">
        <v>0</v>
      </c>
      <c r="L2826">
        <v>1426</v>
      </c>
      <c r="M2826">
        <v>1</v>
      </c>
      <c r="N2826">
        <v>3</v>
      </c>
      <c r="O2826">
        <v>1</v>
      </c>
      <c r="P2826">
        <v>0</v>
      </c>
      <c r="Q2826">
        <v>3750</v>
      </c>
      <c r="R2826" t="s">
        <v>23</v>
      </c>
      <c r="S2826">
        <v>116000</v>
      </c>
    </row>
    <row r="2827" spans="1:19" x14ac:dyDescent="0.2">
      <c r="A2827" t="s">
        <v>19</v>
      </c>
      <c r="B2827">
        <v>730058000</v>
      </c>
      <c r="C2827" t="s">
        <v>1873</v>
      </c>
      <c r="E2827">
        <v>9</v>
      </c>
      <c r="F2827">
        <v>240</v>
      </c>
      <c r="G2827" t="s">
        <v>21</v>
      </c>
      <c r="H2827" t="s">
        <v>22</v>
      </c>
      <c r="I2827">
        <v>1.5</v>
      </c>
      <c r="J2827">
        <v>1967</v>
      </c>
      <c r="K2827">
        <v>0</v>
      </c>
      <c r="L2827">
        <v>1859</v>
      </c>
      <c r="M2827">
        <v>1</v>
      </c>
      <c r="N2827">
        <v>4</v>
      </c>
      <c r="O2827">
        <v>2</v>
      </c>
      <c r="P2827">
        <v>0</v>
      </c>
      <c r="Q2827">
        <v>14148</v>
      </c>
      <c r="R2827" t="s">
        <v>23</v>
      </c>
      <c r="S2827">
        <v>195000</v>
      </c>
    </row>
    <row r="2828" spans="1:19" x14ac:dyDescent="0.2">
      <c r="A2828" t="s">
        <v>19</v>
      </c>
      <c r="B2828">
        <v>1089988000</v>
      </c>
      <c r="C2828" t="s">
        <v>1883</v>
      </c>
      <c r="E2828">
        <v>9</v>
      </c>
      <c r="F2828">
        <v>440</v>
      </c>
      <c r="G2828" t="s">
        <v>21</v>
      </c>
      <c r="H2828" t="s">
        <v>40</v>
      </c>
      <c r="I2828">
        <v>1</v>
      </c>
      <c r="J2828">
        <v>1939</v>
      </c>
      <c r="K2828">
        <v>0</v>
      </c>
      <c r="L2828">
        <v>1176</v>
      </c>
      <c r="M2828">
        <v>1</v>
      </c>
      <c r="N2828">
        <v>3</v>
      </c>
      <c r="O2828">
        <v>2</v>
      </c>
      <c r="P2828">
        <v>0</v>
      </c>
      <c r="Q2828">
        <v>30056</v>
      </c>
      <c r="R2828" t="s">
        <v>23</v>
      </c>
      <c r="S2828">
        <v>160000</v>
      </c>
    </row>
    <row r="2829" spans="1:19" x14ac:dyDescent="0.2">
      <c r="A2829" t="s">
        <v>19</v>
      </c>
      <c r="B2829">
        <v>740264000</v>
      </c>
      <c r="C2829" t="s">
        <v>1890</v>
      </c>
      <c r="E2829">
        <v>9</v>
      </c>
      <c r="F2829">
        <v>240</v>
      </c>
      <c r="G2829" t="s">
        <v>94</v>
      </c>
      <c r="H2829" t="s">
        <v>22</v>
      </c>
      <c r="I2829">
        <v>2</v>
      </c>
      <c r="J2829">
        <v>2001</v>
      </c>
      <c r="K2829">
        <v>0</v>
      </c>
      <c r="L2829">
        <v>2495</v>
      </c>
      <c r="M2829">
        <v>1</v>
      </c>
      <c r="N2829">
        <v>4</v>
      </c>
      <c r="O2829">
        <v>2</v>
      </c>
      <c r="P2829">
        <v>1</v>
      </c>
      <c r="Q2829">
        <v>14316</v>
      </c>
      <c r="R2829" t="s">
        <v>23</v>
      </c>
      <c r="S2829">
        <v>294900</v>
      </c>
    </row>
    <row r="2830" spans="1:19" x14ac:dyDescent="0.2">
      <c r="A2830" t="s">
        <v>19</v>
      </c>
      <c r="B2830">
        <v>810029000</v>
      </c>
      <c r="C2830" t="s">
        <v>1891</v>
      </c>
      <c r="E2830">
        <v>9</v>
      </c>
      <c r="F2830">
        <v>240</v>
      </c>
      <c r="G2830" t="s">
        <v>94</v>
      </c>
      <c r="H2830" t="s">
        <v>22</v>
      </c>
      <c r="I2830">
        <v>2</v>
      </c>
      <c r="J2830">
        <v>2005</v>
      </c>
      <c r="K2830">
        <v>0</v>
      </c>
      <c r="L2830">
        <v>2206</v>
      </c>
      <c r="M2830">
        <v>1</v>
      </c>
      <c r="N2830">
        <v>3</v>
      </c>
      <c r="O2830">
        <v>2</v>
      </c>
      <c r="P2830">
        <v>1</v>
      </c>
      <c r="Q2830">
        <v>22500</v>
      </c>
      <c r="R2830" t="s">
        <v>23</v>
      </c>
      <c r="S2830">
        <v>265000</v>
      </c>
    </row>
    <row r="2831" spans="1:19" x14ac:dyDescent="0.2">
      <c r="A2831" t="s">
        <v>19</v>
      </c>
      <c r="B2831">
        <v>1170247000</v>
      </c>
      <c r="C2831" t="s">
        <v>1903</v>
      </c>
      <c r="E2831">
        <v>9</v>
      </c>
      <c r="F2831">
        <v>480</v>
      </c>
      <c r="G2831" t="s">
        <v>94</v>
      </c>
      <c r="H2831" t="s">
        <v>40</v>
      </c>
      <c r="I2831">
        <v>2</v>
      </c>
      <c r="J2831">
        <v>1966</v>
      </c>
      <c r="K2831">
        <v>0</v>
      </c>
      <c r="L2831">
        <v>1594</v>
      </c>
      <c r="M2831">
        <v>1</v>
      </c>
      <c r="N2831">
        <v>4</v>
      </c>
      <c r="O2831">
        <v>1</v>
      </c>
      <c r="P2831">
        <v>1</v>
      </c>
      <c r="Q2831">
        <v>9000</v>
      </c>
      <c r="R2831" t="s">
        <v>23</v>
      </c>
      <c r="S2831">
        <v>95000</v>
      </c>
    </row>
    <row r="2832" spans="1:19" x14ac:dyDescent="0.2">
      <c r="A2832" t="s">
        <v>19</v>
      </c>
      <c r="B2832">
        <v>720452000</v>
      </c>
      <c r="C2832" t="s">
        <v>1908</v>
      </c>
      <c r="E2832">
        <v>9</v>
      </c>
      <c r="F2832">
        <v>240</v>
      </c>
      <c r="G2832" t="s">
        <v>94</v>
      </c>
      <c r="H2832" t="s">
        <v>143</v>
      </c>
      <c r="I2832">
        <v>2</v>
      </c>
      <c r="J2832">
        <v>1981</v>
      </c>
      <c r="K2832">
        <v>0</v>
      </c>
      <c r="L2832">
        <v>1354</v>
      </c>
      <c r="M2832">
        <v>1</v>
      </c>
      <c r="N2832">
        <v>3</v>
      </c>
      <c r="O2832">
        <v>1</v>
      </c>
      <c r="P2832">
        <v>1</v>
      </c>
      <c r="Q2832">
        <v>7200</v>
      </c>
      <c r="R2832" t="s">
        <v>23</v>
      </c>
      <c r="S2832">
        <v>172500</v>
      </c>
    </row>
    <row r="2833" spans="1:19" x14ac:dyDescent="0.2">
      <c r="A2833" t="s">
        <v>19</v>
      </c>
      <c r="B2833">
        <v>1180110000</v>
      </c>
      <c r="C2833" t="s">
        <v>1927</v>
      </c>
      <c r="E2833">
        <v>9</v>
      </c>
      <c r="F2833">
        <v>480</v>
      </c>
      <c r="G2833" t="s">
        <v>179</v>
      </c>
      <c r="H2833" t="s">
        <v>22</v>
      </c>
      <c r="I2833">
        <v>1</v>
      </c>
      <c r="J2833">
        <v>1971</v>
      </c>
      <c r="K2833">
        <v>0</v>
      </c>
      <c r="L2833">
        <v>1958</v>
      </c>
      <c r="M2833">
        <v>1</v>
      </c>
      <c r="N2833">
        <v>5</v>
      </c>
      <c r="O2833">
        <v>2</v>
      </c>
      <c r="P2833">
        <v>1</v>
      </c>
      <c r="Q2833">
        <v>7800</v>
      </c>
      <c r="R2833" t="s">
        <v>23</v>
      </c>
      <c r="S2833">
        <v>159000</v>
      </c>
    </row>
    <row r="2834" spans="1:19" x14ac:dyDescent="0.2">
      <c r="A2834" t="s">
        <v>19</v>
      </c>
      <c r="B2834">
        <v>1080212000</v>
      </c>
      <c r="C2834" t="s">
        <v>1935</v>
      </c>
      <c r="E2834">
        <v>9</v>
      </c>
      <c r="F2834">
        <v>440</v>
      </c>
      <c r="G2834" t="s">
        <v>179</v>
      </c>
      <c r="H2834" t="s">
        <v>22</v>
      </c>
      <c r="I2834">
        <v>1</v>
      </c>
      <c r="J2834">
        <v>1969</v>
      </c>
      <c r="K2834">
        <v>0</v>
      </c>
      <c r="L2834">
        <v>1512</v>
      </c>
      <c r="M2834">
        <v>1</v>
      </c>
      <c r="N2834">
        <v>3</v>
      </c>
      <c r="O2834">
        <v>1</v>
      </c>
      <c r="P2834">
        <v>2</v>
      </c>
      <c r="Q2834">
        <v>10395</v>
      </c>
      <c r="R2834" t="s">
        <v>23</v>
      </c>
      <c r="S2834">
        <v>190000</v>
      </c>
    </row>
    <row r="2835" spans="1:19" x14ac:dyDescent="0.2">
      <c r="A2835" t="s">
        <v>19</v>
      </c>
      <c r="B2835">
        <v>730137000</v>
      </c>
      <c r="C2835" t="s">
        <v>1936</v>
      </c>
      <c r="E2835">
        <v>9</v>
      </c>
      <c r="F2835">
        <v>240</v>
      </c>
      <c r="G2835" t="s">
        <v>179</v>
      </c>
      <c r="H2835" t="s">
        <v>22</v>
      </c>
      <c r="I2835">
        <v>1</v>
      </c>
      <c r="J2835">
        <v>1965</v>
      </c>
      <c r="K2835">
        <v>0</v>
      </c>
      <c r="L2835">
        <v>1492</v>
      </c>
      <c r="M2835">
        <v>1</v>
      </c>
      <c r="N2835">
        <v>3</v>
      </c>
      <c r="O2835">
        <v>1</v>
      </c>
      <c r="P2835">
        <v>1</v>
      </c>
      <c r="Q2835">
        <v>10780</v>
      </c>
      <c r="R2835" t="s">
        <v>23</v>
      </c>
      <c r="S2835">
        <v>148000</v>
      </c>
    </row>
    <row r="2836" spans="1:19" x14ac:dyDescent="0.2">
      <c r="A2836" t="s">
        <v>19</v>
      </c>
      <c r="B2836">
        <v>730191000</v>
      </c>
      <c r="C2836" t="s">
        <v>1944</v>
      </c>
      <c r="E2836">
        <v>9</v>
      </c>
      <c r="F2836">
        <v>240</v>
      </c>
      <c r="G2836" t="s">
        <v>179</v>
      </c>
      <c r="H2836" t="s">
        <v>22</v>
      </c>
      <c r="I2836">
        <v>1</v>
      </c>
      <c r="J2836">
        <v>1965</v>
      </c>
      <c r="K2836">
        <v>0</v>
      </c>
      <c r="L2836">
        <v>1324</v>
      </c>
      <c r="M2836">
        <v>1</v>
      </c>
      <c r="N2836">
        <v>4</v>
      </c>
      <c r="O2836">
        <v>2</v>
      </c>
      <c r="P2836">
        <v>1</v>
      </c>
      <c r="Q2836">
        <v>9000</v>
      </c>
      <c r="R2836" t="s">
        <v>23</v>
      </c>
      <c r="S2836">
        <v>145000</v>
      </c>
    </row>
    <row r="2837" spans="1:19" x14ac:dyDescent="0.2">
      <c r="A2837" t="s">
        <v>19</v>
      </c>
      <c r="B2837">
        <v>730320000</v>
      </c>
      <c r="C2837" t="s">
        <v>1945</v>
      </c>
      <c r="E2837">
        <v>9</v>
      </c>
      <c r="F2837">
        <v>240</v>
      </c>
      <c r="G2837" t="s">
        <v>179</v>
      </c>
      <c r="H2837" t="s">
        <v>22</v>
      </c>
      <c r="I2837">
        <v>1</v>
      </c>
      <c r="J2837">
        <v>1975</v>
      </c>
      <c r="K2837">
        <v>0</v>
      </c>
      <c r="L2837">
        <v>1324</v>
      </c>
      <c r="M2837">
        <v>1</v>
      </c>
      <c r="N2837">
        <v>3</v>
      </c>
      <c r="O2837">
        <v>1</v>
      </c>
      <c r="P2837">
        <v>1</v>
      </c>
      <c r="Q2837">
        <v>9000</v>
      </c>
      <c r="R2837" t="s">
        <v>23</v>
      </c>
      <c r="S2837">
        <v>156000</v>
      </c>
    </row>
    <row r="2838" spans="1:19" x14ac:dyDescent="0.2">
      <c r="A2838" t="s">
        <v>19</v>
      </c>
      <c r="B2838">
        <v>50066000</v>
      </c>
      <c r="C2838" t="s">
        <v>1962</v>
      </c>
      <c r="E2838">
        <v>9</v>
      </c>
      <c r="F2838">
        <v>40</v>
      </c>
      <c r="G2838" t="s">
        <v>179</v>
      </c>
      <c r="H2838" t="s">
        <v>22</v>
      </c>
      <c r="I2838">
        <v>1</v>
      </c>
      <c r="J2838">
        <v>1982</v>
      </c>
      <c r="K2838">
        <v>0</v>
      </c>
      <c r="L2838">
        <v>1219</v>
      </c>
      <c r="M2838">
        <v>1</v>
      </c>
      <c r="N2838">
        <v>3</v>
      </c>
      <c r="O2838">
        <v>1</v>
      </c>
      <c r="P2838">
        <v>1</v>
      </c>
      <c r="Q2838">
        <v>8265</v>
      </c>
      <c r="R2838" t="s">
        <v>23</v>
      </c>
      <c r="S2838">
        <v>126000</v>
      </c>
    </row>
    <row r="2839" spans="1:19" x14ac:dyDescent="0.2">
      <c r="A2839" t="s">
        <v>19</v>
      </c>
      <c r="B2839">
        <v>1430048000</v>
      </c>
      <c r="C2839" t="s">
        <v>1968</v>
      </c>
      <c r="E2839">
        <v>9</v>
      </c>
      <c r="F2839">
        <v>480</v>
      </c>
      <c r="G2839" t="s">
        <v>179</v>
      </c>
      <c r="H2839" t="s">
        <v>25</v>
      </c>
      <c r="I2839">
        <v>1</v>
      </c>
      <c r="J2839">
        <v>1957</v>
      </c>
      <c r="K2839">
        <v>0</v>
      </c>
      <c r="L2839">
        <v>1215</v>
      </c>
      <c r="M2839">
        <v>1</v>
      </c>
      <c r="N2839">
        <v>3</v>
      </c>
      <c r="O2839">
        <v>1</v>
      </c>
      <c r="P2839">
        <v>1</v>
      </c>
      <c r="Q2839">
        <v>7320</v>
      </c>
      <c r="R2839" t="s">
        <v>23</v>
      </c>
      <c r="S2839">
        <v>140000</v>
      </c>
    </row>
    <row r="2840" spans="1:19" x14ac:dyDescent="0.2">
      <c r="A2840" t="s">
        <v>19</v>
      </c>
      <c r="B2840">
        <v>1180033000</v>
      </c>
      <c r="C2840" t="s">
        <v>1990</v>
      </c>
      <c r="E2840">
        <v>9</v>
      </c>
      <c r="F2840">
        <v>480</v>
      </c>
      <c r="G2840" t="s">
        <v>179</v>
      </c>
      <c r="H2840" t="s">
        <v>22</v>
      </c>
      <c r="I2840">
        <v>1</v>
      </c>
      <c r="J2840">
        <v>1968</v>
      </c>
      <c r="K2840">
        <v>0</v>
      </c>
      <c r="L2840">
        <v>1157</v>
      </c>
      <c r="M2840">
        <v>1</v>
      </c>
      <c r="N2840">
        <v>3</v>
      </c>
      <c r="O2840">
        <v>1</v>
      </c>
      <c r="P2840">
        <v>1</v>
      </c>
      <c r="Q2840">
        <v>7620</v>
      </c>
      <c r="R2840" t="s">
        <v>23</v>
      </c>
      <c r="S2840">
        <v>145000</v>
      </c>
    </row>
    <row r="2841" spans="1:19" x14ac:dyDescent="0.2">
      <c r="A2841" t="s">
        <v>19</v>
      </c>
      <c r="B2841">
        <v>730421000</v>
      </c>
      <c r="C2841" t="s">
        <v>1998</v>
      </c>
      <c r="E2841">
        <v>9</v>
      </c>
      <c r="F2841">
        <v>240</v>
      </c>
      <c r="G2841" t="s">
        <v>179</v>
      </c>
      <c r="H2841" t="s">
        <v>40</v>
      </c>
      <c r="I2841">
        <v>1</v>
      </c>
      <c r="J2841">
        <v>1972</v>
      </c>
      <c r="K2841">
        <v>0</v>
      </c>
      <c r="L2841">
        <v>1140</v>
      </c>
      <c r="M2841">
        <v>1</v>
      </c>
      <c r="N2841">
        <v>3</v>
      </c>
      <c r="O2841">
        <v>1</v>
      </c>
      <c r="P2841">
        <v>1</v>
      </c>
      <c r="Q2841">
        <v>7754</v>
      </c>
      <c r="R2841" t="s">
        <v>23</v>
      </c>
      <c r="S2841">
        <v>140000</v>
      </c>
    </row>
    <row r="2842" spans="1:19" x14ac:dyDescent="0.2">
      <c r="A2842" t="s">
        <v>19</v>
      </c>
      <c r="B2842">
        <v>1430714000</v>
      </c>
      <c r="C2842" t="s">
        <v>2041</v>
      </c>
      <c r="E2842">
        <v>9</v>
      </c>
      <c r="F2842">
        <v>480</v>
      </c>
      <c r="G2842" t="s">
        <v>179</v>
      </c>
      <c r="H2842" t="s">
        <v>25</v>
      </c>
      <c r="I2842">
        <v>1</v>
      </c>
      <c r="J2842">
        <v>1958</v>
      </c>
      <c r="K2842">
        <v>0</v>
      </c>
      <c r="L2842">
        <v>1030</v>
      </c>
      <c r="M2842">
        <v>1</v>
      </c>
      <c r="N2842">
        <v>3</v>
      </c>
      <c r="O2842">
        <v>2</v>
      </c>
      <c r="P2842">
        <v>0</v>
      </c>
      <c r="Q2842">
        <v>7382</v>
      </c>
      <c r="R2842" t="s">
        <v>23</v>
      </c>
      <c r="S2842">
        <v>129900</v>
      </c>
    </row>
    <row r="2843" spans="1:19" x14ac:dyDescent="0.2">
      <c r="A2843" t="s">
        <v>19</v>
      </c>
      <c r="B2843">
        <v>1430578000</v>
      </c>
      <c r="C2843" t="s">
        <v>2056</v>
      </c>
      <c r="E2843">
        <v>9</v>
      </c>
      <c r="F2843">
        <v>480</v>
      </c>
      <c r="G2843" t="s">
        <v>179</v>
      </c>
      <c r="H2843" t="s">
        <v>22</v>
      </c>
      <c r="I2843">
        <v>1</v>
      </c>
      <c r="J2843">
        <v>1957</v>
      </c>
      <c r="K2843">
        <v>0</v>
      </c>
      <c r="L2843">
        <v>1000</v>
      </c>
      <c r="M2843">
        <v>1</v>
      </c>
      <c r="N2843">
        <v>3</v>
      </c>
      <c r="O2843">
        <v>1</v>
      </c>
      <c r="P2843">
        <v>0</v>
      </c>
      <c r="Q2843">
        <v>7519</v>
      </c>
      <c r="R2843" t="s">
        <v>23</v>
      </c>
      <c r="S2843">
        <v>139900</v>
      </c>
    </row>
    <row r="2844" spans="1:19" x14ac:dyDescent="0.2">
      <c r="A2844" t="s">
        <v>19</v>
      </c>
      <c r="B2844">
        <v>1410062000</v>
      </c>
      <c r="C2844" t="s">
        <v>2067</v>
      </c>
      <c r="E2844">
        <v>9</v>
      </c>
      <c r="F2844">
        <v>660</v>
      </c>
      <c r="G2844" t="s">
        <v>179</v>
      </c>
      <c r="H2844" t="s">
        <v>22</v>
      </c>
      <c r="I2844">
        <v>1</v>
      </c>
      <c r="J2844">
        <v>1961</v>
      </c>
      <c r="K2844">
        <v>0</v>
      </c>
      <c r="L2844">
        <v>932</v>
      </c>
      <c r="M2844">
        <v>1</v>
      </c>
      <c r="N2844">
        <v>3</v>
      </c>
      <c r="O2844">
        <v>1</v>
      </c>
      <c r="P2844">
        <v>0</v>
      </c>
      <c r="Q2844">
        <v>7632</v>
      </c>
      <c r="R2844" t="s">
        <v>23</v>
      </c>
      <c r="S2844">
        <v>90000</v>
      </c>
    </row>
    <row r="2845" spans="1:19" x14ac:dyDescent="0.2">
      <c r="A2845" t="s">
        <v>19</v>
      </c>
      <c r="B2845">
        <v>1730142000</v>
      </c>
      <c r="C2845" t="s">
        <v>2073</v>
      </c>
      <c r="E2845">
        <v>9</v>
      </c>
      <c r="F2845">
        <v>960</v>
      </c>
      <c r="G2845" t="s">
        <v>179</v>
      </c>
      <c r="H2845" t="s">
        <v>22</v>
      </c>
      <c r="I2845">
        <v>1</v>
      </c>
      <c r="J2845">
        <v>1951</v>
      </c>
      <c r="K2845">
        <v>0</v>
      </c>
      <c r="L2845">
        <v>792</v>
      </c>
      <c r="M2845">
        <v>1</v>
      </c>
      <c r="N2845">
        <v>2</v>
      </c>
      <c r="O2845">
        <v>1</v>
      </c>
      <c r="P2845">
        <v>0</v>
      </c>
      <c r="Q2845">
        <v>5500</v>
      </c>
      <c r="R2845" t="s">
        <v>23</v>
      </c>
      <c r="S2845">
        <v>47000</v>
      </c>
    </row>
    <row r="2846" spans="1:19" x14ac:dyDescent="0.2">
      <c r="A2846" t="s">
        <v>19</v>
      </c>
      <c r="B2846">
        <v>840279000</v>
      </c>
      <c r="C2846" t="s">
        <v>2077</v>
      </c>
      <c r="E2846">
        <v>9</v>
      </c>
      <c r="F2846">
        <v>360</v>
      </c>
      <c r="G2846" t="s">
        <v>264</v>
      </c>
      <c r="H2846" t="s">
        <v>96</v>
      </c>
      <c r="I2846">
        <v>1</v>
      </c>
      <c r="J2846">
        <v>1960</v>
      </c>
      <c r="K2846">
        <v>0</v>
      </c>
      <c r="L2846">
        <v>2109</v>
      </c>
      <c r="M2846">
        <v>1</v>
      </c>
      <c r="N2846">
        <v>5</v>
      </c>
      <c r="O2846">
        <v>1</v>
      </c>
      <c r="P2846">
        <v>1</v>
      </c>
      <c r="Q2846">
        <v>12672</v>
      </c>
      <c r="R2846" t="s">
        <v>23</v>
      </c>
      <c r="S2846">
        <v>180000</v>
      </c>
    </row>
    <row r="2847" spans="1:19" x14ac:dyDescent="0.2">
      <c r="A2847" t="s">
        <v>19</v>
      </c>
      <c r="B2847">
        <v>1170535000</v>
      </c>
      <c r="C2847" t="s">
        <v>2082</v>
      </c>
      <c r="E2847">
        <v>9</v>
      </c>
      <c r="F2847">
        <v>480</v>
      </c>
      <c r="G2847" t="s">
        <v>264</v>
      </c>
      <c r="H2847" t="s">
        <v>22</v>
      </c>
      <c r="I2847">
        <v>1</v>
      </c>
      <c r="J2847">
        <v>1992</v>
      </c>
      <c r="K2847">
        <v>0</v>
      </c>
      <c r="L2847">
        <v>1751</v>
      </c>
      <c r="M2847">
        <v>1</v>
      </c>
      <c r="N2847">
        <v>4</v>
      </c>
      <c r="O2847">
        <v>2</v>
      </c>
      <c r="P2847">
        <v>0</v>
      </c>
      <c r="Q2847">
        <v>9800</v>
      </c>
      <c r="R2847" t="s">
        <v>23</v>
      </c>
      <c r="S2847">
        <v>179900</v>
      </c>
    </row>
    <row r="2848" spans="1:19" x14ac:dyDescent="0.2">
      <c r="A2848" t="s">
        <v>19</v>
      </c>
      <c r="B2848">
        <v>790027000</v>
      </c>
      <c r="C2848" t="s">
        <v>2088</v>
      </c>
      <c r="E2848">
        <v>9</v>
      </c>
      <c r="F2848">
        <v>240</v>
      </c>
      <c r="G2848" t="s">
        <v>266</v>
      </c>
      <c r="H2848" t="s">
        <v>22</v>
      </c>
      <c r="I2848">
        <v>2</v>
      </c>
      <c r="J2848">
        <v>1981</v>
      </c>
      <c r="K2848">
        <v>0</v>
      </c>
      <c r="L2848">
        <v>2514</v>
      </c>
      <c r="M2848">
        <v>2</v>
      </c>
      <c r="N2848">
        <v>6</v>
      </c>
      <c r="O2848">
        <v>2</v>
      </c>
      <c r="P2848">
        <v>2</v>
      </c>
      <c r="Q2848">
        <v>7800</v>
      </c>
      <c r="R2848" t="s">
        <v>23</v>
      </c>
      <c r="S2848">
        <v>115000</v>
      </c>
    </row>
    <row r="2849" spans="1:19" x14ac:dyDescent="0.2">
      <c r="A2849" t="s">
        <v>19</v>
      </c>
      <c r="B2849">
        <v>400038000</v>
      </c>
      <c r="C2849" t="s">
        <v>2092</v>
      </c>
      <c r="E2849">
        <v>9</v>
      </c>
      <c r="F2849">
        <v>240</v>
      </c>
      <c r="G2849" t="s">
        <v>266</v>
      </c>
      <c r="H2849" t="s">
        <v>22</v>
      </c>
      <c r="I2849">
        <v>2</v>
      </c>
      <c r="J2849">
        <v>1970</v>
      </c>
      <c r="K2849">
        <v>0</v>
      </c>
      <c r="L2849">
        <v>2423</v>
      </c>
      <c r="M2849">
        <v>2</v>
      </c>
      <c r="N2849">
        <v>6</v>
      </c>
      <c r="O2849">
        <v>2</v>
      </c>
      <c r="P2849">
        <v>2</v>
      </c>
      <c r="Q2849">
        <v>6250</v>
      </c>
      <c r="R2849" t="s">
        <v>23</v>
      </c>
      <c r="S2849">
        <v>129000</v>
      </c>
    </row>
    <row r="2850" spans="1:19" x14ac:dyDescent="0.2">
      <c r="A2850" t="s">
        <v>19</v>
      </c>
      <c r="B2850">
        <v>3040470000</v>
      </c>
      <c r="C2850" t="s">
        <v>2107</v>
      </c>
      <c r="E2850">
        <v>10</v>
      </c>
      <c r="F2850">
        <v>2080</v>
      </c>
      <c r="G2850" t="s">
        <v>21</v>
      </c>
      <c r="H2850" t="s">
        <v>34</v>
      </c>
      <c r="I2850">
        <v>1.5</v>
      </c>
      <c r="J2850">
        <v>1941</v>
      </c>
      <c r="K2850">
        <v>0</v>
      </c>
      <c r="L2850">
        <v>1648</v>
      </c>
      <c r="M2850">
        <v>1</v>
      </c>
      <c r="N2850">
        <v>3</v>
      </c>
      <c r="O2850">
        <v>1</v>
      </c>
      <c r="P2850">
        <v>1</v>
      </c>
      <c r="Q2850">
        <v>4982</v>
      </c>
      <c r="R2850" t="s">
        <v>23</v>
      </c>
      <c r="S2850">
        <v>247000</v>
      </c>
    </row>
    <row r="2851" spans="1:19" x14ac:dyDescent="0.2">
      <c r="A2851" t="s">
        <v>19</v>
      </c>
      <c r="B2851">
        <v>3050623000</v>
      </c>
      <c r="C2851" t="s">
        <v>2109</v>
      </c>
      <c r="E2851">
        <v>10</v>
      </c>
      <c r="F2851">
        <v>1980</v>
      </c>
      <c r="G2851" t="s">
        <v>21</v>
      </c>
      <c r="H2851" t="s">
        <v>34</v>
      </c>
      <c r="I2851">
        <v>1</v>
      </c>
      <c r="J2851">
        <v>1938</v>
      </c>
      <c r="K2851">
        <v>0</v>
      </c>
      <c r="L2851">
        <v>1598</v>
      </c>
      <c r="M2851">
        <v>1</v>
      </c>
      <c r="N2851">
        <v>3</v>
      </c>
      <c r="O2851">
        <v>2</v>
      </c>
      <c r="P2851">
        <v>1</v>
      </c>
      <c r="Q2851">
        <v>5604</v>
      </c>
      <c r="R2851" t="s">
        <v>23</v>
      </c>
      <c r="S2851">
        <v>237500</v>
      </c>
    </row>
    <row r="2852" spans="1:19" x14ac:dyDescent="0.2">
      <c r="A2852" t="s">
        <v>19</v>
      </c>
      <c r="B2852">
        <v>2890638000</v>
      </c>
      <c r="C2852" t="s">
        <v>2135</v>
      </c>
      <c r="E2852">
        <v>10</v>
      </c>
      <c r="F2852">
        <v>1850</v>
      </c>
      <c r="G2852" t="s">
        <v>21</v>
      </c>
      <c r="H2852" t="s">
        <v>34</v>
      </c>
      <c r="I2852">
        <v>1.5</v>
      </c>
      <c r="J2852">
        <v>1938</v>
      </c>
      <c r="K2852">
        <v>0</v>
      </c>
      <c r="L2852">
        <v>1274</v>
      </c>
      <c r="M2852">
        <v>1</v>
      </c>
      <c r="N2852">
        <v>2</v>
      </c>
      <c r="O2852">
        <v>1</v>
      </c>
      <c r="P2852">
        <v>1</v>
      </c>
      <c r="Q2852">
        <v>4800</v>
      </c>
      <c r="R2852" t="s">
        <v>23</v>
      </c>
      <c r="S2852">
        <v>99500</v>
      </c>
    </row>
    <row r="2853" spans="1:19" x14ac:dyDescent="0.2">
      <c r="A2853" t="s">
        <v>19</v>
      </c>
      <c r="B2853">
        <v>4070642000</v>
      </c>
      <c r="C2853" t="s">
        <v>2164</v>
      </c>
      <c r="E2853">
        <v>10</v>
      </c>
      <c r="F2853">
        <v>2720</v>
      </c>
      <c r="G2853" t="s">
        <v>21</v>
      </c>
      <c r="H2853" t="s">
        <v>25</v>
      </c>
      <c r="I2853">
        <v>1</v>
      </c>
      <c r="J2853">
        <v>1945</v>
      </c>
      <c r="K2853">
        <v>0</v>
      </c>
      <c r="L2853">
        <v>1127</v>
      </c>
      <c r="M2853">
        <v>1</v>
      </c>
      <c r="N2853">
        <v>3</v>
      </c>
      <c r="O2853">
        <v>2</v>
      </c>
      <c r="P2853">
        <v>0</v>
      </c>
      <c r="Q2853">
        <v>4320</v>
      </c>
      <c r="R2853" t="s">
        <v>23</v>
      </c>
      <c r="S2853">
        <v>119900</v>
      </c>
    </row>
    <row r="2854" spans="1:19" x14ac:dyDescent="0.2">
      <c r="A2854" t="s">
        <v>19</v>
      </c>
      <c r="B2854">
        <v>4201084000</v>
      </c>
      <c r="C2854" t="s">
        <v>2172</v>
      </c>
      <c r="E2854">
        <v>10</v>
      </c>
      <c r="F2854">
        <v>2710</v>
      </c>
      <c r="G2854" t="s">
        <v>21</v>
      </c>
      <c r="H2854" t="s">
        <v>22</v>
      </c>
      <c r="I2854">
        <v>1</v>
      </c>
      <c r="J2854">
        <v>1948</v>
      </c>
      <c r="K2854">
        <v>0</v>
      </c>
      <c r="L2854">
        <v>1094</v>
      </c>
      <c r="M2854">
        <v>1</v>
      </c>
      <c r="N2854">
        <v>3</v>
      </c>
      <c r="O2854">
        <v>1</v>
      </c>
      <c r="P2854">
        <v>1</v>
      </c>
      <c r="Q2854">
        <v>5040</v>
      </c>
      <c r="R2854" t="s">
        <v>23</v>
      </c>
      <c r="S2854">
        <v>124000</v>
      </c>
    </row>
    <row r="2855" spans="1:19" x14ac:dyDescent="0.2">
      <c r="A2855" t="s">
        <v>19</v>
      </c>
      <c r="B2855">
        <v>4201085000</v>
      </c>
      <c r="C2855" t="s">
        <v>2178</v>
      </c>
      <c r="E2855">
        <v>10</v>
      </c>
      <c r="F2855">
        <v>2710</v>
      </c>
      <c r="G2855" t="s">
        <v>21</v>
      </c>
      <c r="H2855" t="s">
        <v>22</v>
      </c>
      <c r="I2855">
        <v>1</v>
      </c>
      <c r="J2855">
        <v>1948</v>
      </c>
      <c r="K2855">
        <v>0</v>
      </c>
      <c r="L2855">
        <v>1082</v>
      </c>
      <c r="M2855">
        <v>1</v>
      </c>
      <c r="N2855">
        <v>3</v>
      </c>
      <c r="O2855">
        <v>1</v>
      </c>
      <c r="P2855">
        <v>0</v>
      </c>
      <c r="Q2855">
        <v>5040</v>
      </c>
      <c r="R2855" t="s">
        <v>23</v>
      </c>
      <c r="S2855">
        <v>122700</v>
      </c>
    </row>
    <row r="2856" spans="1:19" x14ac:dyDescent="0.2">
      <c r="A2856" t="s">
        <v>19</v>
      </c>
      <c r="B2856">
        <v>2890441000</v>
      </c>
      <c r="C2856" t="s">
        <v>2204</v>
      </c>
      <c r="E2856">
        <v>10</v>
      </c>
      <c r="F2856">
        <v>1850</v>
      </c>
      <c r="G2856" t="s">
        <v>94</v>
      </c>
      <c r="H2856" t="s">
        <v>96</v>
      </c>
      <c r="I2856">
        <v>2</v>
      </c>
      <c r="J2856">
        <v>1947</v>
      </c>
      <c r="K2856">
        <v>0</v>
      </c>
      <c r="L2856">
        <v>1813</v>
      </c>
      <c r="M2856">
        <v>1</v>
      </c>
      <c r="N2856">
        <v>3</v>
      </c>
      <c r="O2856">
        <v>1</v>
      </c>
      <c r="P2856">
        <v>1</v>
      </c>
      <c r="Q2856">
        <v>4680</v>
      </c>
      <c r="R2856" t="s">
        <v>23</v>
      </c>
      <c r="S2856">
        <v>140000</v>
      </c>
    </row>
    <row r="2857" spans="1:19" x14ac:dyDescent="0.2">
      <c r="A2857" t="s">
        <v>19</v>
      </c>
      <c r="B2857">
        <v>3050583000</v>
      </c>
      <c r="C2857" t="s">
        <v>2208</v>
      </c>
      <c r="E2857">
        <v>10</v>
      </c>
      <c r="F2857">
        <v>1980</v>
      </c>
      <c r="G2857" t="s">
        <v>94</v>
      </c>
      <c r="H2857" t="s">
        <v>25</v>
      </c>
      <c r="I2857">
        <v>2</v>
      </c>
      <c r="J2857">
        <v>1931</v>
      </c>
      <c r="K2857">
        <v>0</v>
      </c>
      <c r="L2857">
        <v>1726</v>
      </c>
      <c r="M2857">
        <v>1</v>
      </c>
      <c r="N2857">
        <v>3</v>
      </c>
      <c r="O2857">
        <v>1</v>
      </c>
      <c r="P2857">
        <v>1</v>
      </c>
      <c r="Q2857">
        <v>4520</v>
      </c>
      <c r="R2857" t="s">
        <v>23</v>
      </c>
      <c r="S2857">
        <v>122000</v>
      </c>
    </row>
    <row r="2858" spans="1:19" x14ac:dyDescent="0.2">
      <c r="A2858" t="s">
        <v>19</v>
      </c>
      <c r="B2858">
        <v>2640897000</v>
      </c>
      <c r="C2858" t="s">
        <v>2209</v>
      </c>
      <c r="E2858">
        <v>10</v>
      </c>
      <c r="F2858">
        <v>1940</v>
      </c>
      <c r="G2858" t="s">
        <v>94</v>
      </c>
      <c r="H2858" t="s">
        <v>22</v>
      </c>
      <c r="I2858">
        <v>2</v>
      </c>
      <c r="J2858">
        <v>1952</v>
      </c>
      <c r="K2858">
        <v>0</v>
      </c>
      <c r="L2858">
        <v>1701</v>
      </c>
      <c r="M2858">
        <v>1</v>
      </c>
      <c r="N2858">
        <v>3</v>
      </c>
      <c r="O2858">
        <v>1</v>
      </c>
      <c r="P2858">
        <v>1</v>
      </c>
      <c r="Q2858">
        <v>12326</v>
      </c>
      <c r="R2858" t="s">
        <v>23</v>
      </c>
      <c r="S2858">
        <v>132000</v>
      </c>
    </row>
    <row r="2859" spans="1:19" x14ac:dyDescent="0.2">
      <c r="A2859" t="s">
        <v>19</v>
      </c>
      <c r="B2859">
        <v>4090330000</v>
      </c>
      <c r="C2859" t="s">
        <v>2212</v>
      </c>
      <c r="E2859">
        <v>10</v>
      </c>
      <c r="F2859">
        <v>2760</v>
      </c>
      <c r="G2859" t="s">
        <v>94</v>
      </c>
      <c r="H2859" t="s">
        <v>96</v>
      </c>
      <c r="I2859">
        <v>2</v>
      </c>
      <c r="J2859">
        <v>1953</v>
      </c>
      <c r="K2859">
        <v>0</v>
      </c>
      <c r="L2859">
        <v>1657</v>
      </c>
      <c r="M2859">
        <v>1</v>
      </c>
      <c r="N2859">
        <v>3</v>
      </c>
      <c r="O2859">
        <v>1</v>
      </c>
      <c r="P2859">
        <v>1</v>
      </c>
      <c r="Q2859">
        <v>7392</v>
      </c>
      <c r="R2859" t="s">
        <v>23</v>
      </c>
      <c r="S2859">
        <v>226000</v>
      </c>
    </row>
    <row r="2860" spans="1:19" x14ac:dyDescent="0.2">
      <c r="A2860" t="s">
        <v>19</v>
      </c>
      <c r="B2860">
        <v>3460177000</v>
      </c>
      <c r="C2860" t="s">
        <v>2213</v>
      </c>
      <c r="E2860">
        <v>10</v>
      </c>
      <c r="F2860">
        <v>2540</v>
      </c>
      <c r="G2860" t="s">
        <v>94</v>
      </c>
      <c r="H2860" t="s">
        <v>22</v>
      </c>
      <c r="I2860">
        <v>2</v>
      </c>
      <c r="J2860">
        <v>1924</v>
      </c>
      <c r="K2860">
        <v>0</v>
      </c>
      <c r="L2860">
        <v>1653</v>
      </c>
      <c r="M2860">
        <v>1</v>
      </c>
      <c r="N2860">
        <v>3</v>
      </c>
      <c r="O2860">
        <v>1</v>
      </c>
      <c r="P2860">
        <v>0</v>
      </c>
      <c r="Q2860">
        <v>6251</v>
      </c>
      <c r="R2860" t="s">
        <v>23</v>
      </c>
      <c r="S2860">
        <v>185000</v>
      </c>
    </row>
    <row r="2861" spans="1:19" x14ac:dyDescent="0.2">
      <c r="A2861" t="s">
        <v>19</v>
      </c>
      <c r="B2861">
        <v>4180113000</v>
      </c>
      <c r="C2861" t="s">
        <v>2231</v>
      </c>
      <c r="E2861">
        <v>10</v>
      </c>
      <c r="F2861">
        <v>2720</v>
      </c>
      <c r="G2861" t="s">
        <v>101</v>
      </c>
      <c r="H2861" t="s">
        <v>22</v>
      </c>
      <c r="I2861">
        <v>1</v>
      </c>
      <c r="J2861">
        <v>1928</v>
      </c>
      <c r="K2861">
        <v>0</v>
      </c>
      <c r="L2861">
        <v>1014</v>
      </c>
      <c r="M2861">
        <v>1</v>
      </c>
      <c r="N2861">
        <v>3</v>
      </c>
      <c r="O2861">
        <v>1</v>
      </c>
      <c r="P2861">
        <v>0</v>
      </c>
      <c r="Q2861">
        <v>4690</v>
      </c>
      <c r="R2861" t="s">
        <v>23</v>
      </c>
      <c r="S2861">
        <v>128000</v>
      </c>
    </row>
    <row r="2862" spans="1:19" x14ac:dyDescent="0.2">
      <c r="A2862" t="s">
        <v>19</v>
      </c>
      <c r="B2862">
        <v>3461721000</v>
      </c>
      <c r="C2862" t="s">
        <v>2243</v>
      </c>
      <c r="E2862">
        <v>10</v>
      </c>
      <c r="F2862">
        <v>2540</v>
      </c>
      <c r="G2862" t="s">
        <v>105</v>
      </c>
      <c r="H2862" t="s">
        <v>25</v>
      </c>
      <c r="I2862">
        <v>2</v>
      </c>
      <c r="J2862">
        <v>1915</v>
      </c>
      <c r="K2862">
        <v>0</v>
      </c>
      <c r="L2862">
        <v>3096</v>
      </c>
      <c r="M2862">
        <v>2</v>
      </c>
      <c r="N2862">
        <v>6</v>
      </c>
      <c r="O2862">
        <v>2</v>
      </c>
      <c r="P2862">
        <v>0</v>
      </c>
      <c r="Q2862">
        <v>4600</v>
      </c>
      <c r="R2862" t="s">
        <v>23</v>
      </c>
      <c r="S2862">
        <v>279000</v>
      </c>
    </row>
    <row r="2863" spans="1:19" x14ac:dyDescent="0.2">
      <c r="A2863" t="s">
        <v>19</v>
      </c>
      <c r="B2863">
        <v>3461109100</v>
      </c>
      <c r="C2863" t="s">
        <v>2250</v>
      </c>
      <c r="E2863">
        <v>10</v>
      </c>
      <c r="F2863">
        <v>2540</v>
      </c>
      <c r="G2863" t="s">
        <v>105</v>
      </c>
      <c r="H2863" t="s">
        <v>22</v>
      </c>
      <c r="I2863">
        <v>2</v>
      </c>
      <c r="J2863">
        <v>1923</v>
      </c>
      <c r="K2863">
        <v>0</v>
      </c>
      <c r="L2863">
        <v>2843</v>
      </c>
      <c r="M2863">
        <v>2</v>
      </c>
      <c r="N2863">
        <v>6</v>
      </c>
      <c r="O2863">
        <v>2</v>
      </c>
      <c r="P2863">
        <v>0</v>
      </c>
      <c r="Q2863">
        <v>4836</v>
      </c>
      <c r="R2863" t="s">
        <v>23</v>
      </c>
      <c r="S2863">
        <v>229500</v>
      </c>
    </row>
    <row r="2864" spans="1:19" x14ac:dyDescent="0.2">
      <c r="A2864" t="s">
        <v>19</v>
      </c>
      <c r="B2864">
        <v>3461537000</v>
      </c>
      <c r="C2864" t="s">
        <v>2252</v>
      </c>
      <c r="E2864">
        <v>10</v>
      </c>
      <c r="F2864">
        <v>2540</v>
      </c>
      <c r="G2864" t="s">
        <v>105</v>
      </c>
      <c r="H2864" t="s">
        <v>22</v>
      </c>
      <c r="I2864">
        <v>2</v>
      </c>
      <c r="J2864">
        <v>1913</v>
      </c>
      <c r="K2864">
        <v>0</v>
      </c>
      <c r="L2864">
        <v>2767</v>
      </c>
      <c r="M2864">
        <v>2</v>
      </c>
      <c r="N2864">
        <v>6</v>
      </c>
      <c r="O2864">
        <v>2</v>
      </c>
      <c r="P2864">
        <v>0</v>
      </c>
      <c r="Q2864">
        <v>4520</v>
      </c>
      <c r="R2864" t="s">
        <v>23</v>
      </c>
      <c r="S2864">
        <v>230000</v>
      </c>
    </row>
    <row r="2865" spans="1:19" x14ac:dyDescent="0.2">
      <c r="A2865" t="s">
        <v>19</v>
      </c>
      <c r="B2865">
        <v>3301230000</v>
      </c>
      <c r="C2865" t="s">
        <v>2270</v>
      </c>
      <c r="E2865">
        <v>10</v>
      </c>
      <c r="F2865">
        <v>2540</v>
      </c>
      <c r="G2865" t="s">
        <v>105</v>
      </c>
      <c r="H2865" t="s">
        <v>25</v>
      </c>
      <c r="I2865">
        <v>1.5</v>
      </c>
      <c r="J2865">
        <v>1927</v>
      </c>
      <c r="K2865">
        <v>0</v>
      </c>
      <c r="L2865">
        <v>2384</v>
      </c>
      <c r="M2865">
        <v>2</v>
      </c>
      <c r="N2865">
        <v>4</v>
      </c>
      <c r="O2865">
        <v>2</v>
      </c>
      <c r="P2865">
        <v>0</v>
      </c>
      <c r="Q2865">
        <v>5280</v>
      </c>
      <c r="R2865" t="s">
        <v>23</v>
      </c>
      <c r="S2865">
        <v>155000</v>
      </c>
    </row>
    <row r="2866" spans="1:19" x14ac:dyDescent="0.2">
      <c r="A2866" t="s">
        <v>19</v>
      </c>
      <c r="B2866">
        <v>3050079000</v>
      </c>
      <c r="C2866" t="s">
        <v>2284</v>
      </c>
      <c r="E2866">
        <v>10</v>
      </c>
      <c r="F2866">
        <v>1870</v>
      </c>
      <c r="G2866" t="s">
        <v>105</v>
      </c>
      <c r="H2866" t="s">
        <v>22</v>
      </c>
      <c r="I2866">
        <v>2</v>
      </c>
      <c r="J2866">
        <v>1930</v>
      </c>
      <c r="K2866">
        <v>0</v>
      </c>
      <c r="L2866">
        <v>2213</v>
      </c>
      <c r="M2866">
        <v>2</v>
      </c>
      <c r="N2866">
        <v>4</v>
      </c>
      <c r="O2866">
        <v>2</v>
      </c>
      <c r="P2866">
        <v>0</v>
      </c>
      <c r="Q2866">
        <v>4800</v>
      </c>
      <c r="R2866" t="s">
        <v>23</v>
      </c>
      <c r="S2866">
        <v>83000</v>
      </c>
    </row>
    <row r="2867" spans="1:19" x14ac:dyDescent="0.2">
      <c r="A2867" t="s">
        <v>19</v>
      </c>
      <c r="B2867">
        <v>3670158000</v>
      </c>
      <c r="C2867" t="s">
        <v>2285</v>
      </c>
      <c r="E2867">
        <v>10</v>
      </c>
      <c r="F2867">
        <v>2610</v>
      </c>
      <c r="G2867" t="s">
        <v>105</v>
      </c>
      <c r="H2867" t="s">
        <v>143</v>
      </c>
      <c r="I2867">
        <v>1.5</v>
      </c>
      <c r="J2867">
        <v>1920</v>
      </c>
      <c r="K2867">
        <v>0</v>
      </c>
      <c r="L2867">
        <v>2210</v>
      </c>
      <c r="M2867">
        <v>2</v>
      </c>
      <c r="N2867">
        <v>4</v>
      </c>
      <c r="O2867">
        <v>2</v>
      </c>
      <c r="P2867">
        <v>0</v>
      </c>
      <c r="Q2867">
        <v>4800</v>
      </c>
      <c r="R2867" t="s">
        <v>23</v>
      </c>
      <c r="S2867">
        <v>98000</v>
      </c>
    </row>
    <row r="2868" spans="1:19" x14ac:dyDescent="0.2">
      <c r="A2868" t="s">
        <v>19</v>
      </c>
      <c r="B2868">
        <v>3461271000</v>
      </c>
      <c r="C2868" t="s">
        <v>2286</v>
      </c>
      <c r="E2868">
        <v>10</v>
      </c>
      <c r="F2868">
        <v>2540</v>
      </c>
      <c r="G2868" t="s">
        <v>105</v>
      </c>
      <c r="H2868" t="s">
        <v>22</v>
      </c>
      <c r="I2868">
        <v>2</v>
      </c>
      <c r="J2868">
        <v>1926</v>
      </c>
      <c r="K2868">
        <v>0</v>
      </c>
      <c r="L2868">
        <v>2200</v>
      </c>
      <c r="M2868">
        <v>2</v>
      </c>
      <c r="N2868">
        <v>4</v>
      </c>
      <c r="O2868">
        <v>2</v>
      </c>
      <c r="P2868">
        <v>0</v>
      </c>
      <c r="Q2868">
        <v>4800</v>
      </c>
      <c r="R2868" t="s">
        <v>23</v>
      </c>
      <c r="S2868">
        <v>210560</v>
      </c>
    </row>
    <row r="2869" spans="1:19" x14ac:dyDescent="0.2">
      <c r="A2869" t="s">
        <v>19</v>
      </c>
      <c r="B2869">
        <v>3050249000</v>
      </c>
      <c r="C2869" t="s">
        <v>2305</v>
      </c>
      <c r="E2869">
        <v>10</v>
      </c>
      <c r="F2869">
        <v>1980</v>
      </c>
      <c r="G2869" t="s">
        <v>105</v>
      </c>
      <c r="H2869" t="s">
        <v>22</v>
      </c>
      <c r="I2869">
        <v>1.5</v>
      </c>
      <c r="J2869">
        <v>1928</v>
      </c>
      <c r="K2869">
        <v>0</v>
      </c>
      <c r="L2869">
        <v>1872</v>
      </c>
      <c r="M2869">
        <v>2</v>
      </c>
      <c r="N2869">
        <v>5</v>
      </c>
      <c r="O2869">
        <v>2</v>
      </c>
      <c r="P2869">
        <v>1</v>
      </c>
      <c r="Q2869">
        <v>3720</v>
      </c>
      <c r="R2869" t="s">
        <v>23</v>
      </c>
      <c r="S2869">
        <v>138000</v>
      </c>
    </row>
    <row r="2870" spans="1:19" x14ac:dyDescent="0.2">
      <c r="A2870" t="s">
        <v>19</v>
      </c>
      <c r="B2870">
        <v>4180163000</v>
      </c>
      <c r="C2870" t="s">
        <v>2318</v>
      </c>
      <c r="E2870">
        <v>10</v>
      </c>
      <c r="F2870">
        <v>2720</v>
      </c>
      <c r="G2870" t="s">
        <v>122</v>
      </c>
      <c r="H2870" t="s">
        <v>22</v>
      </c>
      <c r="I2870">
        <v>2</v>
      </c>
      <c r="J2870">
        <v>2002</v>
      </c>
      <c r="K2870">
        <v>0</v>
      </c>
      <c r="L2870">
        <v>2132</v>
      </c>
      <c r="M2870">
        <v>2</v>
      </c>
      <c r="N2870">
        <v>6</v>
      </c>
      <c r="O2870">
        <v>2</v>
      </c>
      <c r="P2870">
        <v>0</v>
      </c>
      <c r="Q2870">
        <v>5200</v>
      </c>
      <c r="R2870" t="s">
        <v>23</v>
      </c>
      <c r="S2870">
        <v>239900</v>
      </c>
    </row>
    <row r="2871" spans="1:19" x14ac:dyDescent="0.2">
      <c r="A2871" t="s">
        <v>19</v>
      </c>
      <c r="B2871">
        <v>4201122000</v>
      </c>
      <c r="C2871" t="s">
        <v>2319</v>
      </c>
      <c r="E2871">
        <v>10</v>
      </c>
      <c r="F2871">
        <v>2710</v>
      </c>
      <c r="G2871" t="s">
        <v>122</v>
      </c>
      <c r="H2871" t="s">
        <v>22</v>
      </c>
      <c r="I2871">
        <v>2</v>
      </c>
      <c r="J2871">
        <v>1974</v>
      </c>
      <c r="K2871">
        <v>0</v>
      </c>
      <c r="L2871">
        <v>2116</v>
      </c>
      <c r="M2871">
        <v>2</v>
      </c>
      <c r="N2871">
        <v>6</v>
      </c>
      <c r="O2871">
        <v>2</v>
      </c>
      <c r="P2871">
        <v>0</v>
      </c>
      <c r="Q2871">
        <v>3720</v>
      </c>
      <c r="R2871" t="s">
        <v>23</v>
      </c>
      <c r="S2871">
        <v>195000</v>
      </c>
    </row>
    <row r="2872" spans="1:19" x14ac:dyDescent="0.2">
      <c r="A2872" t="s">
        <v>19</v>
      </c>
      <c r="B2872">
        <v>2890647000</v>
      </c>
      <c r="C2872" t="s">
        <v>2322</v>
      </c>
      <c r="E2872">
        <v>10</v>
      </c>
      <c r="F2872">
        <v>1850</v>
      </c>
      <c r="G2872" t="s">
        <v>122</v>
      </c>
      <c r="H2872" t="s">
        <v>25</v>
      </c>
      <c r="I2872">
        <v>1.5</v>
      </c>
      <c r="J2872">
        <v>1950</v>
      </c>
      <c r="K2872">
        <v>0</v>
      </c>
      <c r="L2872">
        <v>1992</v>
      </c>
      <c r="M2872">
        <v>2</v>
      </c>
      <c r="N2872">
        <v>4</v>
      </c>
      <c r="O2872">
        <v>2</v>
      </c>
      <c r="P2872">
        <v>0</v>
      </c>
      <c r="Q2872">
        <v>5200</v>
      </c>
      <c r="R2872" t="s">
        <v>23</v>
      </c>
      <c r="S2872">
        <v>105000</v>
      </c>
    </row>
    <row r="2873" spans="1:19" x14ac:dyDescent="0.2">
      <c r="A2873" t="s">
        <v>19</v>
      </c>
      <c r="B2873">
        <v>4190336000</v>
      </c>
      <c r="C2873" t="s">
        <v>2332</v>
      </c>
      <c r="E2873">
        <v>10</v>
      </c>
      <c r="F2873">
        <v>2720</v>
      </c>
      <c r="G2873" t="s">
        <v>122</v>
      </c>
      <c r="H2873" t="s">
        <v>22</v>
      </c>
      <c r="I2873">
        <v>2</v>
      </c>
      <c r="J2873">
        <v>1943</v>
      </c>
      <c r="K2873">
        <v>0</v>
      </c>
      <c r="L2873">
        <v>1680</v>
      </c>
      <c r="M2873">
        <v>2</v>
      </c>
      <c r="N2873">
        <v>4</v>
      </c>
      <c r="O2873">
        <v>2</v>
      </c>
      <c r="P2873">
        <v>0</v>
      </c>
      <c r="Q2873">
        <v>4800</v>
      </c>
      <c r="R2873" t="s">
        <v>23</v>
      </c>
      <c r="S2873">
        <v>154500</v>
      </c>
    </row>
    <row r="2874" spans="1:19" x14ac:dyDescent="0.2">
      <c r="A2874" t="s">
        <v>19</v>
      </c>
      <c r="B2874">
        <v>4180009000</v>
      </c>
      <c r="C2874" t="s">
        <v>2335</v>
      </c>
      <c r="E2874">
        <v>10</v>
      </c>
      <c r="F2874">
        <v>2720</v>
      </c>
      <c r="G2874" t="s">
        <v>122</v>
      </c>
      <c r="H2874" t="s">
        <v>22</v>
      </c>
      <c r="I2874">
        <v>2</v>
      </c>
      <c r="J2874">
        <v>1954</v>
      </c>
      <c r="K2874">
        <v>0</v>
      </c>
      <c r="L2874">
        <v>1536</v>
      </c>
      <c r="M2874">
        <v>2</v>
      </c>
      <c r="N2874">
        <v>4</v>
      </c>
      <c r="O2874">
        <v>2</v>
      </c>
      <c r="P2874">
        <v>0</v>
      </c>
      <c r="Q2874">
        <v>6000</v>
      </c>
      <c r="R2874" t="s">
        <v>23</v>
      </c>
      <c r="S2874">
        <v>172800</v>
      </c>
    </row>
    <row r="2875" spans="1:19" x14ac:dyDescent="0.2">
      <c r="A2875" t="s">
        <v>19</v>
      </c>
      <c r="B2875">
        <v>3860605000</v>
      </c>
      <c r="C2875" t="s">
        <v>2342</v>
      </c>
      <c r="E2875">
        <v>10</v>
      </c>
      <c r="F2875">
        <v>2610</v>
      </c>
      <c r="G2875" t="s">
        <v>142</v>
      </c>
      <c r="H2875" t="s">
        <v>25</v>
      </c>
      <c r="I2875">
        <v>2</v>
      </c>
      <c r="J2875">
        <v>1927</v>
      </c>
      <c r="K2875">
        <v>0</v>
      </c>
      <c r="L2875">
        <v>2219</v>
      </c>
      <c r="M2875">
        <v>2</v>
      </c>
      <c r="N2875">
        <v>4</v>
      </c>
      <c r="O2875">
        <v>2</v>
      </c>
      <c r="P2875">
        <v>0</v>
      </c>
      <c r="Q2875">
        <v>4788</v>
      </c>
      <c r="R2875" t="s">
        <v>23</v>
      </c>
      <c r="S2875">
        <v>107000</v>
      </c>
    </row>
    <row r="2876" spans="1:19" x14ac:dyDescent="0.2">
      <c r="A2876" t="s">
        <v>19</v>
      </c>
      <c r="B2876">
        <v>4190406100</v>
      </c>
      <c r="C2876" t="s">
        <v>2349</v>
      </c>
      <c r="E2876">
        <v>10</v>
      </c>
      <c r="F2876">
        <v>2720</v>
      </c>
      <c r="G2876" t="s">
        <v>142</v>
      </c>
      <c r="H2876" t="s">
        <v>22</v>
      </c>
      <c r="I2876">
        <v>1.5</v>
      </c>
      <c r="J2876">
        <v>1895</v>
      </c>
      <c r="K2876">
        <v>0</v>
      </c>
      <c r="L2876">
        <v>1826</v>
      </c>
      <c r="M2876">
        <v>2</v>
      </c>
      <c r="N2876">
        <v>4</v>
      </c>
      <c r="O2876">
        <v>2</v>
      </c>
      <c r="P2876">
        <v>0</v>
      </c>
      <c r="Q2876">
        <v>4180</v>
      </c>
      <c r="R2876" t="s">
        <v>23</v>
      </c>
      <c r="S2876">
        <v>104008</v>
      </c>
    </row>
    <row r="2877" spans="1:19" x14ac:dyDescent="0.2">
      <c r="A2877" t="s">
        <v>19</v>
      </c>
      <c r="B2877">
        <v>4020746000</v>
      </c>
      <c r="C2877" t="s">
        <v>2352</v>
      </c>
      <c r="E2877">
        <v>10</v>
      </c>
      <c r="F2877">
        <v>2180</v>
      </c>
      <c r="G2877" t="s">
        <v>142</v>
      </c>
      <c r="H2877" t="s">
        <v>40</v>
      </c>
      <c r="I2877">
        <v>1.5</v>
      </c>
      <c r="J2877">
        <v>1926</v>
      </c>
      <c r="K2877">
        <v>0</v>
      </c>
      <c r="L2877">
        <v>1761</v>
      </c>
      <c r="M2877">
        <v>2</v>
      </c>
      <c r="N2877">
        <v>4</v>
      </c>
      <c r="O2877">
        <v>2</v>
      </c>
      <c r="P2877">
        <v>0</v>
      </c>
      <c r="Q2877">
        <v>3150</v>
      </c>
      <c r="R2877" t="s">
        <v>23</v>
      </c>
      <c r="S2877">
        <v>72000</v>
      </c>
    </row>
    <row r="2878" spans="1:19" x14ac:dyDescent="0.2">
      <c r="A2878" t="s">
        <v>19</v>
      </c>
      <c r="B2878">
        <v>3461437000</v>
      </c>
      <c r="C2878" t="s">
        <v>2368</v>
      </c>
      <c r="E2878">
        <v>10</v>
      </c>
      <c r="F2878">
        <v>2540</v>
      </c>
      <c r="G2878" t="s">
        <v>150</v>
      </c>
      <c r="H2878" t="s">
        <v>22</v>
      </c>
      <c r="I2878">
        <v>1.5</v>
      </c>
      <c r="J2878">
        <v>1920</v>
      </c>
      <c r="K2878">
        <v>0</v>
      </c>
      <c r="L2878">
        <v>1941</v>
      </c>
      <c r="M2878">
        <v>1</v>
      </c>
      <c r="N2878">
        <v>4</v>
      </c>
      <c r="O2878">
        <v>2</v>
      </c>
      <c r="P2878">
        <v>0</v>
      </c>
      <c r="Q2878">
        <v>4294</v>
      </c>
      <c r="R2878" t="s">
        <v>23</v>
      </c>
      <c r="S2878">
        <v>212000</v>
      </c>
    </row>
    <row r="2879" spans="1:19" x14ac:dyDescent="0.2">
      <c r="A2879" t="s">
        <v>19</v>
      </c>
      <c r="B2879">
        <v>4200191000</v>
      </c>
      <c r="C2879" t="s">
        <v>2372</v>
      </c>
      <c r="E2879">
        <v>10</v>
      </c>
      <c r="F2879">
        <v>2710</v>
      </c>
      <c r="G2879" t="s">
        <v>150</v>
      </c>
      <c r="H2879" t="s">
        <v>22</v>
      </c>
      <c r="I2879">
        <v>2</v>
      </c>
      <c r="J2879">
        <v>1923</v>
      </c>
      <c r="K2879">
        <v>0</v>
      </c>
      <c r="L2879">
        <v>1920</v>
      </c>
      <c r="M2879">
        <v>1</v>
      </c>
      <c r="N2879">
        <v>4</v>
      </c>
      <c r="O2879">
        <v>1</v>
      </c>
      <c r="P2879">
        <v>1</v>
      </c>
      <c r="Q2879">
        <v>3720</v>
      </c>
      <c r="R2879" t="s">
        <v>23</v>
      </c>
      <c r="S2879">
        <v>148000</v>
      </c>
    </row>
    <row r="2880" spans="1:19" x14ac:dyDescent="0.2">
      <c r="A2880" t="s">
        <v>19</v>
      </c>
      <c r="B2880">
        <v>3040350000</v>
      </c>
      <c r="C2880" t="s">
        <v>2374</v>
      </c>
      <c r="E2880">
        <v>10</v>
      </c>
      <c r="F2880">
        <v>1980</v>
      </c>
      <c r="G2880" t="s">
        <v>150</v>
      </c>
      <c r="H2880" t="s">
        <v>22</v>
      </c>
      <c r="I2880">
        <v>1.5</v>
      </c>
      <c r="J2880">
        <v>1930</v>
      </c>
      <c r="K2880">
        <v>0</v>
      </c>
      <c r="L2880">
        <v>1880</v>
      </c>
      <c r="M2880">
        <v>1</v>
      </c>
      <c r="N2880">
        <v>4</v>
      </c>
      <c r="O2880">
        <v>2</v>
      </c>
      <c r="P2880">
        <v>0</v>
      </c>
      <c r="Q2880">
        <v>5520</v>
      </c>
      <c r="R2880" t="s">
        <v>23</v>
      </c>
      <c r="S2880">
        <v>199900</v>
      </c>
    </row>
    <row r="2881" spans="1:19" x14ac:dyDescent="0.2">
      <c r="A2881" t="s">
        <v>19</v>
      </c>
      <c r="B2881">
        <v>3460323000</v>
      </c>
      <c r="C2881" t="s">
        <v>2404</v>
      </c>
      <c r="E2881">
        <v>10</v>
      </c>
      <c r="F2881">
        <v>2600</v>
      </c>
      <c r="G2881" t="s">
        <v>150</v>
      </c>
      <c r="H2881" t="s">
        <v>22</v>
      </c>
      <c r="I2881">
        <v>1</v>
      </c>
      <c r="J2881">
        <v>1918</v>
      </c>
      <c r="K2881">
        <v>0</v>
      </c>
      <c r="L2881">
        <v>1539</v>
      </c>
      <c r="M2881">
        <v>1</v>
      </c>
      <c r="N2881">
        <v>3</v>
      </c>
      <c r="O2881">
        <v>2</v>
      </c>
      <c r="P2881">
        <v>0</v>
      </c>
      <c r="Q2881">
        <v>4880</v>
      </c>
      <c r="R2881" t="s">
        <v>23</v>
      </c>
      <c r="S2881">
        <v>219900</v>
      </c>
    </row>
    <row r="2882" spans="1:19" x14ac:dyDescent="0.2">
      <c r="A2882" t="s">
        <v>19</v>
      </c>
      <c r="B2882">
        <v>3670655000</v>
      </c>
      <c r="C2882" t="s">
        <v>2407</v>
      </c>
      <c r="E2882">
        <v>10</v>
      </c>
      <c r="F2882">
        <v>2600</v>
      </c>
      <c r="G2882" t="s">
        <v>150</v>
      </c>
      <c r="H2882" t="s">
        <v>22</v>
      </c>
      <c r="I2882">
        <v>1</v>
      </c>
      <c r="J2882">
        <v>1924</v>
      </c>
      <c r="K2882">
        <v>0</v>
      </c>
      <c r="L2882">
        <v>1528</v>
      </c>
      <c r="M2882">
        <v>1</v>
      </c>
      <c r="N2882">
        <v>4</v>
      </c>
      <c r="O2882">
        <v>1</v>
      </c>
      <c r="P2882">
        <v>1</v>
      </c>
      <c r="Q2882">
        <v>3680</v>
      </c>
      <c r="R2882" t="s">
        <v>23</v>
      </c>
      <c r="S2882">
        <v>211000</v>
      </c>
    </row>
    <row r="2883" spans="1:19" x14ac:dyDescent="0.2">
      <c r="A2883" t="s">
        <v>19</v>
      </c>
      <c r="B2883">
        <v>4050545100</v>
      </c>
      <c r="C2883" t="s">
        <v>2451</v>
      </c>
      <c r="E2883">
        <v>10</v>
      </c>
      <c r="F2883">
        <v>2700</v>
      </c>
      <c r="G2883" t="s">
        <v>150</v>
      </c>
      <c r="H2883" t="s">
        <v>22</v>
      </c>
      <c r="I2883">
        <v>1</v>
      </c>
      <c r="J2883">
        <v>1925</v>
      </c>
      <c r="K2883">
        <v>0</v>
      </c>
      <c r="L2883">
        <v>1098</v>
      </c>
      <c r="M2883">
        <v>1</v>
      </c>
      <c r="N2883">
        <v>3</v>
      </c>
      <c r="O2883">
        <v>1</v>
      </c>
      <c r="P2883">
        <v>0</v>
      </c>
      <c r="Q2883">
        <v>4330</v>
      </c>
      <c r="R2883" t="s">
        <v>23</v>
      </c>
      <c r="S2883">
        <v>119900</v>
      </c>
    </row>
    <row r="2884" spans="1:19" x14ac:dyDescent="0.2">
      <c r="A2884" t="s">
        <v>19</v>
      </c>
      <c r="B2884">
        <v>3290750000</v>
      </c>
      <c r="C2884" t="s">
        <v>2454</v>
      </c>
      <c r="E2884">
        <v>10</v>
      </c>
      <c r="F2884">
        <v>2540</v>
      </c>
      <c r="G2884" t="s">
        <v>150</v>
      </c>
      <c r="H2884" t="s">
        <v>22</v>
      </c>
      <c r="I2884">
        <v>1</v>
      </c>
      <c r="J2884">
        <v>1925</v>
      </c>
      <c r="K2884">
        <v>0</v>
      </c>
      <c r="L2884">
        <v>1072</v>
      </c>
      <c r="M2884">
        <v>1</v>
      </c>
      <c r="N2884">
        <v>4</v>
      </c>
      <c r="O2884">
        <v>1</v>
      </c>
      <c r="P2884">
        <v>0</v>
      </c>
      <c r="Q2884">
        <v>4760</v>
      </c>
      <c r="R2884" t="s">
        <v>23</v>
      </c>
      <c r="S2884">
        <v>116000</v>
      </c>
    </row>
    <row r="2885" spans="1:19" x14ac:dyDescent="0.2">
      <c r="A2885" t="s">
        <v>19</v>
      </c>
      <c r="B2885">
        <v>2640336000</v>
      </c>
      <c r="C2885" t="s">
        <v>2459</v>
      </c>
      <c r="E2885">
        <v>10</v>
      </c>
      <c r="F2885">
        <v>1940</v>
      </c>
      <c r="G2885" t="s">
        <v>179</v>
      </c>
      <c r="H2885" t="s">
        <v>25</v>
      </c>
      <c r="I2885">
        <v>1</v>
      </c>
      <c r="J2885">
        <v>1958</v>
      </c>
      <c r="K2885">
        <v>0</v>
      </c>
      <c r="L2885">
        <v>1220</v>
      </c>
      <c r="M2885">
        <v>1</v>
      </c>
      <c r="N2885">
        <v>3</v>
      </c>
      <c r="O2885">
        <v>2</v>
      </c>
      <c r="P2885">
        <v>0</v>
      </c>
      <c r="Q2885">
        <v>4879</v>
      </c>
      <c r="R2885" t="s">
        <v>23</v>
      </c>
      <c r="S2885">
        <v>124900</v>
      </c>
    </row>
    <row r="2886" spans="1:19" x14ac:dyDescent="0.2">
      <c r="A2886" t="s">
        <v>19</v>
      </c>
      <c r="B2886">
        <v>2890429100</v>
      </c>
      <c r="C2886" t="s">
        <v>2463</v>
      </c>
      <c r="E2886">
        <v>10</v>
      </c>
      <c r="F2886">
        <v>1850</v>
      </c>
      <c r="G2886" t="s">
        <v>179</v>
      </c>
      <c r="H2886" t="s">
        <v>48</v>
      </c>
      <c r="I2886">
        <v>1</v>
      </c>
      <c r="J2886">
        <v>1938</v>
      </c>
      <c r="K2886">
        <v>0</v>
      </c>
      <c r="L2886">
        <v>1092</v>
      </c>
      <c r="M2886">
        <v>1</v>
      </c>
      <c r="N2886">
        <v>2</v>
      </c>
      <c r="O2886">
        <v>1</v>
      </c>
      <c r="P2886">
        <v>1</v>
      </c>
      <c r="Q2886">
        <v>8040</v>
      </c>
      <c r="R2886" t="s">
        <v>23</v>
      </c>
      <c r="S2886">
        <v>102500</v>
      </c>
    </row>
    <row r="2887" spans="1:19" x14ac:dyDescent="0.2">
      <c r="A2887" t="s">
        <v>19</v>
      </c>
      <c r="B2887">
        <v>2890707000</v>
      </c>
      <c r="C2887" t="s">
        <v>2475</v>
      </c>
      <c r="E2887">
        <v>10</v>
      </c>
      <c r="F2887">
        <v>1850</v>
      </c>
      <c r="G2887" t="s">
        <v>179</v>
      </c>
      <c r="H2887" t="s">
        <v>22</v>
      </c>
      <c r="I2887">
        <v>1</v>
      </c>
      <c r="J2887">
        <v>1952</v>
      </c>
      <c r="K2887">
        <v>0</v>
      </c>
      <c r="L2887">
        <v>960</v>
      </c>
      <c r="M2887">
        <v>1</v>
      </c>
      <c r="N2887">
        <v>3</v>
      </c>
      <c r="O2887">
        <v>1</v>
      </c>
      <c r="P2887">
        <v>1</v>
      </c>
      <c r="Q2887">
        <v>7205</v>
      </c>
      <c r="R2887" t="s">
        <v>23</v>
      </c>
      <c r="S2887">
        <v>70198</v>
      </c>
    </row>
    <row r="2888" spans="1:19" x14ac:dyDescent="0.2">
      <c r="A2888" t="s">
        <v>19</v>
      </c>
      <c r="B2888">
        <v>4081054000</v>
      </c>
      <c r="C2888" t="s">
        <v>2478</v>
      </c>
      <c r="E2888">
        <v>10</v>
      </c>
      <c r="F2888">
        <v>2760</v>
      </c>
      <c r="G2888" t="s">
        <v>179</v>
      </c>
      <c r="H2888" t="s">
        <v>22</v>
      </c>
      <c r="I2888">
        <v>1</v>
      </c>
      <c r="J2888">
        <v>1952</v>
      </c>
      <c r="K2888">
        <v>0</v>
      </c>
      <c r="L2888">
        <v>936</v>
      </c>
      <c r="M2888">
        <v>1</v>
      </c>
      <c r="N2888">
        <v>3</v>
      </c>
      <c r="O2888">
        <v>1</v>
      </c>
      <c r="P2888">
        <v>1</v>
      </c>
      <c r="Q2888">
        <v>6240</v>
      </c>
      <c r="R2888" t="s">
        <v>23</v>
      </c>
      <c r="S2888">
        <v>147500</v>
      </c>
    </row>
    <row r="2889" spans="1:19" x14ac:dyDescent="0.2">
      <c r="A2889" t="s">
        <v>19</v>
      </c>
      <c r="B2889">
        <v>2640190000</v>
      </c>
      <c r="C2889" t="s">
        <v>2481</v>
      </c>
      <c r="E2889">
        <v>10</v>
      </c>
      <c r="F2889">
        <v>1940</v>
      </c>
      <c r="G2889" t="s">
        <v>179</v>
      </c>
      <c r="H2889" t="s">
        <v>22</v>
      </c>
      <c r="I2889">
        <v>1</v>
      </c>
      <c r="J2889">
        <v>1954</v>
      </c>
      <c r="K2889">
        <v>0</v>
      </c>
      <c r="L2889">
        <v>864</v>
      </c>
      <c r="M2889">
        <v>1</v>
      </c>
      <c r="N2889">
        <v>3</v>
      </c>
      <c r="O2889">
        <v>1</v>
      </c>
      <c r="P2889">
        <v>0</v>
      </c>
      <c r="Q2889">
        <v>4920</v>
      </c>
      <c r="R2889" t="s">
        <v>23</v>
      </c>
      <c r="S2889">
        <v>82900</v>
      </c>
    </row>
    <row r="2890" spans="1:19" x14ac:dyDescent="0.2">
      <c r="A2890" t="s">
        <v>19</v>
      </c>
      <c r="B2890">
        <v>3680514000</v>
      </c>
      <c r="C2890" t="s">
        <v>2488</v>
      </c>
      <c r="E2890">
        <v>10</v>
      </c>
      <c r="F2890">
        <v>2600</v>
      </c>
      <c r="G2890" t="s">
        <v>179</v>
      </c>
      <c r="H2890" t="s">
        <v>22</v>
      </c>
      <c r="I2890">
        <v>1</v>
      </c>
      <c r="J2890">
        <v>1940</v>
      </c>
      <c r="K2890">
        <v>0</v>
      </c>
      <c r="L2890">
        <v>834</v>
      </c>
      <c r="M2890">
        <v>1</v>
      </c>
      <c r="N2890">
        <v>2</v>
      </c>
      <c r="O2890">
        <v>1</v>
      </c>
      <c r="P2890">
        <v>0</v>
      </c>
      <c r="Q2890">
        <v>6000</v>
      </c>
      <c r="R2890" t="s">
        <v>23</v>
      </c>
      <c r="S2890">
        <v>110000</v>
      </c>
    </row>
    <row r="2891" spans="1:19" x14ac:dyDescent="0.2">
      <c r="A2891" t="s">
        <v>19</v>
      </c>
      <c r="B2891">
        <v>4210434000</v>
      </c>
      <c r="C2891" t="s">
        <v>2489</v>
      </c>
      <c r="E2891">
        <v>10</v>
      </c>
      <c r="F2891">
        <v>2710</v>
      </c>
      <c r="G2891" t="s">
        <v>179</v>
      </c>
      <c r="H2891" t="s">
        <v>22</v>
      </c>
      <c r="I2891">
        <v>1</v>
      </c>
      <c r="J2891">
        <v>1951</v>
      </c>
      <c r="K2891">
        <v>0</v>
      </c>
      <c r="L2891">
        <v>813</v>
      </c>
      <c r="M2891">
        <v>1</v>
      </c>
      <c r="N2891">
        <v>3</v>
      </c>
      <c r="O2891">
        <v>2</v>
      </c>
      <c r="P2891">
        <v>0</v>
      </c>
      <c r="Q2891">
        <v>5715</v>
      </c>
      <c r="R2891" t="s">
        <v>23</v>
      </c>
      <c r="S2891">
        <v>100000</v>
      </c>
    </row>
    <row r="2892" spans="1:19" x14ac:dyDescent="0.2">
      <c r="A2892" t="s">
        <v>19</v>
      </c>
      <c r="B2892">
        <v>3850508000</v>
      </c>
      <c r="C2892" t="s">
        <v>2494</v>
      </c>
      <c r="E2892">
        <v>10</v>
      </c>
      <c r="F2892">
        <v>2660</v>
      </c>
      <c r="G2892" t="s">
        <v>179</v>
      </c>
      <c r="H2892" t="s">
        <v>22</v>
      </c>
      <c r="I2892">
        <v>1</v>
      </c>
      <c r="J2892">
        <v>1939</v>
      </c>
      <c r="K2892">
        <v>0</v>
      </c>
      <c r="L2892">
        <v>779</v>
      </c>
      <c r="M2892">
        <v>1</v>
      </c>
      <c r="N2892">
        <v>2</v>
      </c>
      <c r="O2892">
        <v>1</v>
      </c>
      <c r="P2892">
        <v>0</v>
      </c>
      <c r="Q2892">
        <v>6240</v>
      </c>
      <c r="R2892" t="s">
        <v>23</v>
      </c>
      <c r="S2892">
        <v>85000</v>
      </c>
    </row>
    <row r="2893" spans="1:19" x14ac:dyDescent="0.2">
      <c r="A2893" t="s">
        <v>19</v>
      </c>
      <c r="B2893">
        <v>3460561000</v>
      </c>
      <c r="C2893" t="s">
        <v>2507</v>
      </c>
      <c r="E2893">
        <v>10</v>
      </c>
      <c r="F2893">
        <v>2540</v>
      </c>
      <c r="G2893" t="s">
        <v>239</v>
      </c>
      <c r="H2893" t="s">
        <v>22</v>
      </c>
      <c r="I2893">
        <v>1.5</v>
      </c>
      <c r="J2893">
        <v>1916</v>
      </c>
      <c r="K2893">
        <v>0</v>
      </c>
      <c r="L2893">
        <v>1821</v>
      </c>
      <c r="M2893">
        <v>1</v>
      </c>
      <c r="N2893">
        <v>3</v>
      </c>
      <c r="O2893">
        <v>2</v>
      </c>
      <c r="P2893">
        <v>0</v>
      </c>
      <c r="Q2893">
        <v>4800</v>
      </c>
      <c r="R2893" t="s">
        <v>23</v>
      </c>
      <c r="S2893">
        <v>220000</v>
      </c>
    </row>
    <row r="2894" spans="1:19" x14ac:dyDescent="0.2">
      <c r="A2894" t="s">
        <v>19</v>
      </c>
      <c r="B2894">
        <v>4030396000</v>
      </c>
      <c r="C2894" t="s">
        <v>2512</v>
      </c>
      <c r="E2894">
        <v>10</v>
      </c>
      <c r="F2894">
        <v>2680</v>
      </c>
      <c r="G2894" t="s">
        <v>239</v>
      </c>
      <c r="H2894" t="s">
        <v>25</v>
      </c>
      <c r="I2894">
        <v>1</v>
      </c>
      <c r="J2894">
        <v>1913</v>
      </c>
      <c r="K2894">
        <v>0</v>
      </c>
      <c r="L2894">
        <v>1719</v>
      </c>
      <c r="M2894">
        <v>1</v>
      </c>
      <c r="N2894">
        <v>3</v>
      </c>
      <c r="O2894">
        <v>1</v>
      </c>
      <c r="P2894">
        <v>0</v>
      </c>
      <c r="Q2894">
        <v>7800</v>
      </c>
      <c r="R2894" t="s">
        <v>23</v>
      </c>
      <c r="S2894">
        <v>190000</v>
      </c>
    </row>
    <row r="2895" spans="1:19" x14ac:dyDescent="0.2">
      <c r="A2895" t="s">
        <v>19</v>
      </c>
      <c r="B2895">
        <v>3461459000</v>
      </c>
      <c r="C2895" t="s">
        <v>2518</v>
      </c>
      <c r="E2895">
        <v>10</v>
      </c>
      <c r="F2895">
        <v>2540</v>
      </c>
      <c r="G2895" t="s">
        <v>239</v>
      </c>
      <c r="H2895" t="s">
        <v>22</v>
      </c>
      <c r="I2895">
        <v>1.5</v>
      </c>
      <c r="J2895">
        <v>1920</v>
      </c>
      <c r="K2895">
        <v>0</v>
      </c>
      <c r="L2895">
        <v>1663</v>
      </c>
      <c r="M2895">
        <v>1</v>
      </c>
      <c r="N2895">
        <v>3</v>
      </c>
      <c r="O2895">
        <v>2</v>
      </c>
      <c r="P2895">
        <v>0</v>
      </c>
      <c r="Q2895">
        <v>4480</v>
      </c>
      <c r="R2895" t="s">
        <v>23</v>
      </c>
      <c r="S2895">
        <v>154000</v>
      </c>
    </row>
    <row r="2896" spans="1:19" x14ac:dyDescent="0.2">
      <c r="A2896" t="s">
        <v>19</v>
      </c>
      <c r="B2896">
        <v>3670238000</v>
      </c>
      <c r="C2896" t="s">
        <v>2519</v>
      </c>
      <c r="E2896">
        <v>10</v>
      </c>
      <c r="F2896">
        <v>2610</v>
      </c>
      <c r="G2896" t="s">
        <v>239</v>
      </c>
      <c r="H2896" t="s">
        <v>40</v>
      </c>
      <c r="I2896">
        <v>2</v>
      </c>
      <c r="J2896">
        <v>1921</v>
      </c>
      <c r="K2896">
        <v>0</v>
      </c>
      <c r="L2896">
        <v>1637</v>
      </c>
      <c r="M2896">
        <v>1</v>
      </c>
      <c r="N2896">
        <v>3</v>
      </c>
      <c r="O2896">
        <v>1</v>
      </c>
      <c r="P2896">
        <v>1</v>
      </c>
      <c r="Q2896">
        <v>4800</v>
      </c>
      <c r="R2896" t="s">
        <v>23</v>
      </c>
      <c r="S2896">
        <v>115000</v>
      </c>
    </row>
    <row r="2897" spans="1:19" x14ac:dyDescent="0.2">
      <c r="A2897" t="s">
        <v>19</v>
      </c>
      <c r="B2897">
        <v>4050731000</v>
      </c>
      <c r="C2897" t="s">
        <v>2527</v>
      </c>
      <c r="E2897">
        <v>10</v>
      </c>
      <c r="F2897">
        <v>2700</v>
      </c>
      <c r="G2897" t="s">
        <v>239</v>
      </c>
      <c r="H2897" t="s">
        <v>96</v>
      </c>
      <c r="I2897">
        <v>2</v>
      </c>
      <c r="J2897">
        <v>1928</v>
      </c>
      <c r="K2897">
        <v>0</v>
      </c>
      <c r="L2897">
        <v>1439</v>
      </c>
      <c r="M2897">
        <v>1</v>
      </c>
      <c r="N2897">
        <v>3</v>
      </c>
      <c r="O2897">
        <v>1</v>
      </c>
      <c r="P2897">
        <v>1</v>
      </c>
      <c r="Q2897">
        <v>3750</v>
      </c>
      <c r="R2897" t="s">
        <v>23</v>
      </c>
      <c r="S2897">
        <v>217500</v>
      </c>
    </row>
    <row r="2898" spans="1:19" x14ac:dyDescent="0.2">
      <c r="A2898" t="s">
        <v>19</v>
      </c>
      <c r="B2898">
        <v>3460529000</v>
      </c>
      <c r="C2898" t="s">
        <v>2529</v>
      </c>
      <c r="E2898">
        <v>10</v>
      </c>
      <c r="F2898">
        <v>2540</v>
      </c>
      <c r="G2898" t="s">
        <v>239</v>
      </c>
      <c r="H2898" t="s">
        <v>22</v>
      </c>
      <c r="I2898">
        <v>1.5</v>
      </c>
      <c r="J2898">
        <v>1921</v>
      </c>
      <c r="K2898">
        <v>0</v>
      </c>
      <c r="L2898">
        <v>1412</v>
      </c>
      <c r="M2898">
        <v>1</v>
      </c>
      <c r="N2898">
        <v>4</v>
      </c>
      <c r="O2898">
        <v>2</v>
      </c>
      <c r="P2898">
        <v>0</v>
      </c>
      <c r="Q2898">
        <v>4680</v>
      </c>
      <c r="R2898" t="s">
        <v>23</v>
      </c>
      <c r="S2898">
        <v>184900</v>
      </c>
    </row>
    <row r="2899" spans="1:19" x14ac:dyDescent="0.2">
      <c r="A2899" t="s">
        <v>19</v>
      </c>
      <c r="B2899">
        <v>3461704000</v>
      </c>
      <c r="C2899" t="s">
        <v>2543</v>
      </c>
      <c r="E2899">
        <v>10</v>
      </c>
      <c r="F2899">
        <v>2540</v>
      </c>
      <c r="G2899" t="s">
        <v>239</v>
      </c>
      <c r="H2899" t="s">
        <v>40</v>
      </c>
      <c r="I2899">
        <v>1</v>
      </c>
      <c r="J2899">
        <v>1911</v>
      </c>
      <c r="K2899">
        <v>0</v>
      </c>
      <c r="L2899">
        <v>1145</v>
      </c>
      <c r="M2899">
        <v>1</v>
      </c>
      <c r="N2899">
        <v>2</v>
      </c>
      <c r="O2899">
        <v>1</v>
      </c>
      <c r="P2899">
        <v>0</v>
      </c>
      <c r="Q2899">
        <v>4800</v>
      </c>
      <c r="R2899" t="s">
        <v>23</v>
      </c>
      <c r="S2899">
        <v>205000</v>
      </c>
    </row>
    <row r="2900" spans="1:19" x14ac:dyDescent="0.2">
      <c r="A2900" t="s">
        <v>19</v>
      </c>
      <c r="B2900">
        <v>4050108000</v>
      </c>
      <c r="C2900" t="s">
        <v>2545</v>
      </c>
      <c r="E2900">
        <v>10</v>
      </c>
      <c r="F2900">
        <v>2700</v>
      </c>
      <c r="G2900" t="s">
        <v>239</v>
      </c>
      <c r="H2900" t="s">
        <v>22</v>
      </c>
      <c r="I2900">
        <v>1</v>
      </c>
      <c r="J2900">
        <v>1921</v>
      </c>
      <c r="K2900">
        <v>0</v>
      </c>
      <c r="L2900">
        <v>1080</v>
      </c>
      <c r="M2900">
        <v>1</v>
      </c>
      <c r="N2900">
        <v>2</v>
      </c>
      <c r="O2900">
        <v>2</v>
      </c>
      <c r="P2900">
        <v>0</v>
      </c>
      <c r="Q2900">
        <v>5000</v>
      </c>
      <c r="R2900" t="s">
        <v>23</v>
      </c>
      <c r="S2900">
        <v>139000</v>
      </c>
    </row>
    <row r="2901" spans="1:19" x14ac:dyDescent="0.2">
      <c r="A2901" t="s">
        <v>19</v>
      </c>
      <c r="B2901">
        <v>4200224000</v>
      </c>
      <c r="C2901" t="s">
        <v>2547</v>
      </c>
      <c r="E2901">
        <v>10</v>
      </c>
      <c r="F2901">
        <v>2710</v>
      </c>
      <c r="G2901" t="s">
        <v>239</v>
      </c>
      <c r="H2901" t="s">
        <v>22</v>
      </c>
      <c r="I2901">
        <v>1.5</v>
      </c>
      <c r="J2901">
        <v>1920</v>
      </c>
      <c r="K2901">
        <v>0</v>
      </c>
      <c r="L2901">
        <v>1070</v>
      </c>
      <c r="M2901">
        <v>1</v>
      </c>
      <c r="N2901">
        <v>3</v>
      </c>
      <c r="O2901">
        <v>1</v>
      </c>
      <c r="P2901">
        <v>1</v>
      </c>
      <c r="Q2901">
        <v>7440</v>
      </c>
      <c r="R2901" t="s">
        <v>23</v>
      </c>
      <c r="S2901">
        <v>132400</v>
      </c>
    </row>
    <row r="2902" spans="1:19" x14ac:dyDescent="0.2">
      <c r="A2902" t="s">
        <v>19</v>
      </c>
      <c r="B2902">
        <v>4200929000</v>
      </c>
      <c r="C2902" t="s">
        <v>2556</v>
      </c>
      <c r="E2902">
        <v>10</v>
      </c>
      <c r="F2902">
        <v>2710</v>
      </c>
      <c r="G2902" t="s">
        <v>239</v>
      </c>
      <c r="H2902" t="s">
        <v>40</v>
      </c>
      <c r="I2902">
        <v>1</v>
      </c>
      <c r="J2902">
        <v>1916</v>
      </c>
      <c r="K2902">
        <v>0</v>
      </c>
      <c r="L2902">
        <v>948</v>
      </c>
      <c r="M2902">
        <v>1</v>
      </c>
      <c r="N2902">
        <v>3</v>
      </c>
      <c r="O2902">
        <v>1</v>
      </c>
      <c r="P2902">
        <v>0</v>
      </c>
      <c r="Q2902">
        <v>3780</v>
      </c>
      <c r="R2902" t="s">
        <v>23</v>
      </c>
      <c r="S2902">
        <v>82000</v>
      </c>
    </row>
    <row r="2903" spans="1:19" x14ac:dyDescent="0.2">
      <c r="A2903" t="s">
        <v>19</v>
      </c>
      <c r="B2903">
        <v>4050594000</v>
      </c>
      <c r="C2903" t="s">
        <v>2567</v>
      </c>
      <c r="E2903">
        <v>10</v>
      </c>
      <c r="F2903">
        <v>2700</v>
      </c>
      <c r="G2903" t="s">
        <v>239</v>
      </c>
      <c r="H2903" t="s">
        <v>22</v>
      </c>
      <c r="I2903">
        <v>1</v>
      </c>
      <c r="J2903">
        <v>1920</v>
      </c>
      <c r="K2903">
        <v>0</v>
      </c>
      <c r="L2903">
        <v>768</v>
      </c>
      <c r="M2903">
        <v>1</v>
      </c>
      <c r="N2903">
        <v>2</v>
      </c>
      <c r="O2903">
        <v>1</v>
      </c>
      <c r="P2903">
        <v>0</v>
      </c>
      <c r="Q2903">
        <v>3200</v>
      </c>
      <c r="R2903" t="s">
        <v>23</v>
      </c>
      <c r="S2903">
        <v>83900</v>
      </c>
    </row>
    <row r="2904" spans="1:19" x14ac:dyDescent="0.2">
      <c r="A2904" t="s">
        <v>19</v>
      </c>
      <c r="B2904">
        <v>4050561000</v>
      </c>
      <c r="C2904" t="s">
        <v>2571</v>
      </c>
      <c r="E2904">
        <v>10</v>
      </c>
      <c r="F2904">
        <v>2700</v>
      </c>
      <c r="G2904" t="s">
        <v>239</v>
      </c>
      <c r="H2904" t="s">
        <v>22</v>
      </c>
      <c r="I2904">
        <v>1</v>
      </c>
      <c r="J2904">
        <v>1920</v>
      </c>
      <c r="K2904">
        <v>0</v>
      </c>
      <c r="L2904">
        <v>600</v>
      </c>
      <c r="M2904">
        <v>1</v>
      </c>
      <c r="N2904">
        <v>1</v>
      </c>
      <c r="O2904">
        <v>1</v>
      </c>
      <c r="P2904">
        <v>0</v>
      </c>
      <c r="Q2904">
        <v>4800</v>
      </c>
      <c r="R2904" t="s">
        <v>23</v>
      </c>
      <c r="S2904">
        <v>82000</v>
      </c>
    </row>
    <row r="2905" spans="1:19" x14ac:dyDescent="0.2">
      <c r="A2905" t="s">
        <v>19</v>
      </c>
      <c r="B2905">
        <v>3291459000</v>
      </c>
      <c r="C2905" t="s">
        <v>2572</v>
      </c>
      <c r="E2905">
        <v>10</v>
      </c>
      <c r="F2905">
        <v>2540</v>
      </c>
      <c r="G2905" t="s">
        <v>239</v>
      </c>
      <c r="H2905" t="s">
        <v>22</v>
      </c>
      <c r="I2905">
        <v>1</v>
      </c>
      <c r="J2905">
        <v>1922</v>
      </c>
      <c r="K2905">
        <v>0</v>
      </c>
      <c r="L2905">
        <v>550</v>
      </c>
      <c r="M2905">
        <v>1</v>
      </c>
      <c r="N2905">
        <v>1</v>
      </c>
      <c r="O2905">
        <v>1</v>
      </c>
      <c r="P2905">
        <v>0</v>
      </c>
      <c r="Q2905">
        <v>5160</v>
      </c>
      <c r="R2905" t="s">
        <v>23</v>
      </c>
      <c r="S2905">
        <v>99000</v>
      </c>
    </row>
    <row r="2906" spans="1:19" x14ac:dyDescent="0.2">
      <c r="A2906" t="s">
        <v>19</v>
      </c>
      <c r="B2906">
        <v>3050605000</v>
      </c>
      <c r="C2906" t="s">
        <v>2579</v>
      </c>
      <c r="E2906">
        <v>10</v>
      </c>
      <c r="F2906">
        <v>1980</v>
      </c>
      <c r="G2906" t="s">
        <v>756</v>
      </c>
      <c r="H2906" t="s">
        <v>25</v>
      </c>
      <c r="I2906">
        <v>1.5</v>
      </c>
      <c r="J2906">
        <v>1936</v>
      </c>
      <c r="K2906">
        <v>0</v>
      </c>
      <c r="L2906">
        <v>2177</v>
      </c>
      <c r="M2906">
        <v>1</v>
      </c>
      <c r="N2906">
        <v>3</v>
      </c>
      <c r="O2906">
        <v>2</v>
      </c>
      <c r="P2906">
        <v>1</v>
      </c>
      <c r="Q2906">
        <v>5300</v>
      </c>
      <c r="R2906" t="s">
        <v>23</v>
      </c>
      <c r="S2906">
        <v>265000</v>
      </c>
    </row>
    <row r="2907" spans="1:19" x14ac:dyDescent="0.2">
      <c r="A2907" t="s">
        <v>19</v>
      </c>
      <c r="B2907">
        <v>4030505000</v>
      </c>
      <c r="C2907" t="s">
        <v>2583</v>
      </c>
      <c r="E2907">
        <v>10</v>
      </c>
      <c r="F2907">
        <v>2680</v>
      </c>
      <c r="G2907" t="s">
        <v>756</v>
      </c>
      <c r="H2907" t="s">
        <v>25</v>
      </c>
      <c r="I2907">
        <v>1</v>
      </c>
      <c r="J2907">
        <v>1928</v>
      </c>
      <c r="K2907">
        <v>0</v>
      </c>
      <c r="L2907">
        <v>1595</v>
      </c>
      <c r="M2907">
        <v>1</v>
      </c>
      <c r="N2907">
        <v>2</v>
      </c>
      <c r="O2907">
        <v>1</v>
      </c>
      <c r="P2907">
        <v>1</v>
      </c>
      <c r="Q2907">
        <v>8700</v>
      </c>
      <c r="R2907" t="s">
        <v>23</v>
      </c>
      <c r="S2907">
        <v>235000</v>
      </c>
    </row>
    <row r="2908" spans="1:19" x14ac:dyDescent="0.2">
      <c r="A2908" t="s">
        <v>19</v>
      </c>
      <c r="B2908">
        <v>4911043000</v>
      </c>
      <c r="C2908" t="s">
        <v>2589</v>
      </c>
      <c r="E2908">
        <v>11</v>
      </c>
      <c r="F2908">
        <v>4280</v>
      </c>
      <c r="G2908" t="s">
        <v>21</v>
      </c>
      <c r="H2908" t="s">
        <v>22</v>
      </c>
      <c r="I2908">
        <v>1.5</v>
      </c>
      <c r="J2908">
        <v>1979</v>
      </c>
      <c r="K2908">
        <v>0</v>
      </c>
      <c r="L2908">
        <v>2229</v>
      </c>
      <c r="M2908">
        <v>1</v>
      </c>
      <c r="N2908">
        <v>4</v>
      </c>
      <c r="O2908">
        <v>2</v>
      </c>
      <c r="P2908">
        <v>1</v>
      </c>
      <c r="Q2908">
        <v>16177</v>
      </c>
      <c r="R2908" t="s">
        <v>23</v>
      </c>
      <c r="S2908">
        <v>250000</v>
      </c>
    </row>
    <row r="2909" spans="1:19" x14ac:dyDescent="0.2">
      <c r="A2909" t="s">
        <v>19</v>
      </c>
      <c r="B2909">
        <v>5320281000</v>
      </c>
      <c r="C2909" t="s">
        <v>2593</v>
      </c>
      <c r="E2909">
        <v>11</v>
      </c>
      <c r="F2909">
        <v>4410</v>
      </c>
      <c r="G2909" t="s">
        <v>21</v>
      </c>
      <c r="H2909" t="s">
        <v>25</v>
      </c>
      <c r="I2909">
        <v>1.5</v>
      </c>
      <c r="J2909">
        <v>1953</v>
      </c>
      <c r="K2909">
        <v>0</v>
      </c>
      <c r="L2909">
        <v>2008</v>
      </c>
      <c r="M2909">
        <v>1</v>
      </c>
      <c r="N2909">
        <v>3</v>
      </c>
      <c r="O2909">
        <v>2</v>
      </c>
      <c r="P2909">
        <v>0</v>
      </c>
      <c r="Q2909">
        <v>11389</v>
      </c>
      <c r="R2909" t="s">
        <v>23</v>
      </c>
      <c r="S2909">
        <v>234900</v>
      </c>
    </row>
    <row r="2910" spans="1:19" x14ac:dyDescent="0.2">
      <c r="A2910" t="s">
        <v>19</v>
      </c>
      <c r="B2910">
        <v>5320269000</v>
      </c>
      <c r="C2910" t="s">
        <v>2635</v>
      </c>
      <c r="E2910">
        <v>11</v>
      </c>
      <c r="F2910">
        <v>4410</v>
      </c>
      <c r="G2910" t="s">
        <v>21</v>
      </c>
      <c r="H2910" t="s">
        <v>22</v>
      </c>
      <c r="I2910">
        <v>1.5</v>
      </c>
      <c r="J2910">
        <v>1952</v>
      </c>
      <c r="K2910">
        <v>0</v>
      </c>
      <c r="L2910">
        <v>1298</v>
      </c>
      <c r="M2910">
        <v>1</v>
      </c>
      <c r="N2910">
        <v>4</v>
      </c>
      <c r="O2910">
        <v>1</v>
      </c>
      <c r="P2910">
        <v>1</v>
      </c>
      <c r="Q2910">
        <v>6000</v>
      </c>
      <c r="R2910" t="s">
        <v>23</v>
      </c>
      <c r="S2910">
        <v>155000</v>
      </c>
    </row>
    <row r="2911" spans="1:19" x14ac:dyDescent="0.2">
      <c r="A2911" t="s">
        <v>19</v>
      </c>
      <c r="B2911">
        <v>5320316000</v>
      </c>
      <c r="C2911" t="s">
        <v>2636</v>
      </c>
      <c r="E2911">
        <v>11</v>
      </c>
      <c r="F2911">
        <v>4400</v>
      </c>
      <c r="G2911" t="s">
        <v>21</v>
      </c>
      <c r="H2911" t="s">
        <v>25</v>
      </c>
      <c r="I2911">
        <v>1</v>
      </c>
      <c r="J2911">
        <v>1953</v>
      </c>
      <c r="K2911">
        <v>0</v>
      </c>
      <c r="L2911">
        <v>1297</v>
      </c>
      <c r="M2911">
        <v>1</v>
      </c>
      <c r="N2911">
        <v>3</v>
      </c>
      <c r="O2911">
        <v>1</v>
      </c>
      <c r="P2911">
        <v>0</v>
      </c>
      <c r="Q2911">
        <v>6000</v>
      </c>
      <c r="R2911" t="s">
        <v>23</v>
      </c>
      <c r="S2911">
        <v>155000</v>
      </c>
    </row>
    <row r="2912" spans="1:19" x14ac:dyDescent="0.2">
      <c r="A2912" t="s">
        <v>19</v>
      </c>
      <c r="B2912">
        <v>5560521000</v>
      </c>
      <c r="C2912" t="s">
        <v>2640</v>
      </c>
      <c r="E2912">
        <v>11</v>
      </c>
      <c r="F2912">
        <v>4420</v>
      </c>
      <c r="G2912" t="s">
        <v>21</v>
      </c>
      <c r="H2912" t="s">
        <v>25</v>
      </c>
      <c r="I2912">
        <v>1</v>
      </c>
      <c r="J2912">
        <v>1940</v>
      </c>
      <c r="K2912">
        <v>0</v>
      </c>
      <c r="L2912">
        <v>1290</v>
      </c>
      <c r="M2912">
        <v>1</v>
      </c>
      <c r="N2912">
        <v>3</v>
      </c>
      <c r="O2912">
        <v>1</v>
      </c>
      <c r="P2912">
        <v>0</v>
      </c>
      <c r="Q2912">
        <v>7930</v>
      </c>
      <c r="R2912" t="s">
        <v>23</v>
      </c>
      <c r="S2912">
        <v>116000</v>
      </c>
    </row>
    <row r="2913" spans="1:19" x14ac:dyDescent="0.2">
      <c r="A2913" t="s">
        <v>19</v>
      </c>
      <c r="B2913">
        <v>5330918000</v>
      </c>
      <c r="C2913" t="s">
        <v>2644</v>
      </c>
      <c r="E2913">
        <v>11</v>
      </c>
      <c r="F2913">
        <v>4400</v>
      </c>
      <c r="G2913" t="s">
        <v>21</v>
      </c>
      <c r="H2913" t="s">
        <v>22</v>
      </c>
      <c r="I2913">
        <v>1</v>
      </c>
      <c r="J2913">
        <v>1950</v>
      </c>
      <c r="K2913">
        <v>0</v>
      </c>
      <c r="L2913">
        <v>1255</v>
      </c>
      <c r="M2913">
        <v>1</v>
      </c>
      <c r="N2913">
        <v>3</v>
      </c>
      <c r="O2913">
        <v>1</v>
      </c>
      <c r="P2913">
        <v>0</v>
      </c>
      <c r="Q2913">
        <v>7228</v>
      </c>
      <c r="R2913" t="s">
        <v>23</v>
      </c>
      <c r="S2913">
        <v>140000</v>
      </c>
    </row>
    <row r="2914" spans="1:19" x14ac:dyDescent="0.2">
      <c r="A2914" t="s">
        <v>19</v>
      </c>
      <c r="B2914">
        <v>5110423000</v>
      </c>
      <c r="C2914" t="s">
        <v>2647</v>
      </c>
      <c r="E2914">
        <v>11</v>
      </c>
      <c r="F2914">
        <v>4320</v>
      </c>
      <c r="G2914" t="s">
        <v>21</v>
      </c>
      <c r="H2914" t="s">
        <v>34</v>
      </c>
      <c r="I2914">
        <v>1</v>
      </c>
      <c r="J2914">
        <v>1949</v>
      </c>
      <c r="K2914">
        <v>0</v>
      </c>
      <c r="L2914">
        <v>1230</v>
      </c>
      <c r="M2914">
        <v>1</v>
      </c>
      <c r="N2914">
        <v>3</v>
      </c>
      <c r="O2914">
        <v>1</v>
      </c>
      <c r="P2914">
        <v>1</v>
      </c>
      <c r="Q2914">
        <v>4797</v>
      </c>
      <c r="R2914" t="s">
        <v>23</v>
      </c>
      <c r="S2914">
        <v>171000</v>
      </c>
    </row>
    <row r="2915" spans="1:19" x14ac:dyDescent="0.2">
      <c r="A2915" t="s">
        <v>19</v>
      </c>
      <c r="B2915">
        <v>5120759000</v>
      </c>
      <c r="C2915" t="s">
        <v>2649</v>
      </c>
      <c r="E2915">
        <v>11</v>
      </c>
      <c r="F2915">
        <v>4320</v>
      </c>
      <c r="G2915" t="s">
        <v>21</v>
      </c>
      <c r="H2915" t="s">
        <v>22</v>
      </c>
      <c r="I2915">
        <v>1</v>
      </c>
      <c r="J2915">
        <v>1940</v>
      </c>
      <c r="K2915">
        <v>0</v>
      </c>
      <c r="L2915">
        <v>1226</v>
      </c>
      <c r="M2915">
        <v>1</v>
      </c>
      <c r="N2915">
        <v>3</v>
      </c>
      <c r="O2915">
        <v>1</v>
      </c>
      <c r="P2915">
        <v>0</v>
      </c>
      <c r="Q2915">
        <v>6144</v>
      </c>
      <c r="R2915" t="s">
        <v>23</v>
      </c>
      <c r="S2915">
        <v>201000</v>
      </c>
    </row>
    <row r="2916" spans="1:19" x14ac:dyDescent="0.2">
      <c r="A2916" t="s">
        <v>19</v>
      </c>
      <c r="B2916">
        <v>5139984000</v>
      </c>
      <c r="C2916" t="s">
        <v>2654</v>
      </c>
      <c r="E2916">
        <v>11</v>
      </c>
      <c r="F2916">
        <v>4240</v>
      </c>
      <c r="G2916" t="s">
        <v>21</v>
      </c>
      <c r="H2916" t="s">
        <v>25</v>
      </c>
      <c r="I2916">
        <v>1.5</v>
      </c>
      <c r="J2916">
        <v>1937</v>
      </c>
      <c r="K2916">
        <v>0</v>
      </c>
      <c r="L2916">
        <v>1206</v>
      </c>
      <c r="M2916">
        <v>1</v>
      </c>
      <c r="N2916">
        <v>2</v>
      </c>
      <c r="O2916">
        <v>1</v>
      </c>
      <c r="P2916">
        <v>0</v>
      </c>
      <c r="Q2916">
        <v>17756</v>
      </c>
      <c r="R2916" t="s">
        <v>23</v>
      </c>
      <c r="S2916">
        <v>190000</v>
      </c>
    </row>
    <row r="2917" spans="1:19" x14ac:dyDescent="0.2">
      <c r="A2917" t="s">
        <v>19</v>
      </c>
      <c r="B2917">
        <v>5619981110</v>
      </c>
      <c r="C2917" t="s">
        <v>2662</v>
      </c>
      <c r="E2917">
        <v>11</v>
      </c>
      <c r="F2917">
        <v>4350</v>
      </c>
      <c r="G2917" t="s">
        <v>21</v>
      </c>
      <c r="H2917" t="s">
        <v>22</v>
      </c>
      <c r="I2917">
        <v>1</v>
      </c>
      <c r="J2917">
        <v>1947</v>
      </c>
      <c r="K2917">
        <v>0</v>
      </c>
      <c r="L2917">
        <v>1170</v>
      </c>
      <c r="M2917">
        <v>1</v>
      </c>
      <c r="N2917">
        <v>3</v>
      </c>
      <c r="O2917">
        <v>2</v>
      </c>
      <c r="P2917">
        <v>0</v>
      </c>
      <c r="Q2917">
        <v>7000</v>
      </c>
      <c r="R2917" t="s">
        <v>23</v>
      </c>
      <c r="S2917">
        <v>159900</v>
      </c>
    </row>
    <row r="2918" spans="1:19" x14ac:dyDescent="0.2">
      <c r="A2918" t="s">
        <v>19</v>
      </c>
      <c r="B2918">
        <v>4920270000</v>
      </c>
      <c r="C2918" t="s">
        <v>2663</v>
      </c>
      <c r="E2918">
        <v>11</v>
      </c>
      <c r="F2918">
        <v>4260</v>
      </c>
      <c r="G2918" t="s">
        <v>21</v>
      </c>
      <c r="H2918" t="s">
        <v>22</v>
      </c>
      <c r="I2918">
        <v>1</v>
      </c>
      <c r="J2918">
        <v>1953</v>
      </c>
      <c r="K2918">
        <v>0</v>
      </c>
      <c r="L2918">
        <v>1166</v>
      </c>
      <c r="M2918">
        <v>1</v>
      </c>
      <c r="N2918">
        <v>3</v>
      </c>
      <c r="O2918">
        <v>1</v>
      </c>
      <c r="P2918">
        <v>0</v>
      </c>
      <c r="Q2918">
        <v>5170</v>
      </c>
      <c r="R2918" t="s">
        <v>23</v>
      </c>
      <c r="S2918">
        <v>149900</v>
      </c>
    </row>
    <row r="2919" spans="1:19" x14ac:dyDescent="0.2">
      <c r="A2919" t="s">
        <v>19</v>
      </c>
      <c r="B2919">
        <v>5110135000</v>
      </c>
      <c r="C2919" t="s">
        <v>2672</v>
      </c>
      <c r="E2919">
        <v>11</v>
      </c>
      <c r="F2919">
        <v>4320</v>
      </c>
      <c r="G2919" t="s">
        <v>21</v>
      </c>
      <c r="H2919" t="s">
        <v>25</v>
      </c>
      <c r="I2919">
        <v>1</v>
      </c>
      <c r="J2919">
        <v>1950</v>
      </c>
      <c r="K2919">
        <v>0</v>
      </c>
      <c r="L2919">
        <v>1125</v>
      </c>
      <c r="M2919">
        <v>1</v>
      </c>
      <c r="N2919">
        <v>3</v>
      </c>
      <c r="O2919">
        <v>1</v>
      </c>
      <c r="P2919">
        <v>1</v>
      </c>
      <c r="Q2919">
        <v>4960</v>
      </c>
      <c r="R2919" t="s">
        <v>23</v>
      </c>
      <c r="S2919">
        <v>152900</v>
      </c>
    </row>
    <row r="2920" spans="1:19" x14ac:dyDescent="0.2">
      <c r="A2920" t="s">
        <v>19</v>
      </c>
      <c r="B2920">
        <v>5120716000</v>
      </c>
      <c r="C2920" t="s">
        <v>2676</v>
      </c>
      <c r="E2920">
        <v>11</v>
      </c>
      <c r="F2920">
        <v>4320</v>
      </c>
      <c r="G2920" t="s">
        <v>21</v>
      </c>
      <c r="H2920" t="s">
        <v>22</v>
      </c>
      <c r="I2920">
        <v>1</v>
      </c>
      <c r="J2920">
        <v>1940</v>
      </c>
      <c r="K2920">
        <v>0</v>
      </c>
      <c r="L2920">
        <v>1114</v>
      </c>
      <c r="M2920">
        <v>1</v>
      </c>
      <c r="N2920">
        <v>3</v>
      </c>
      <c r="O2920">
        <v>1</v>
      </c>
      <c r="P2920">
        <v>0</v>
      </c>
      <c r="Q2920">
        <v>5000</v>
      </c>
      <c r="R2920" t="s">
        <v>23</v>
      </c>
      <c r="S2920">
        <v>152500</v>
      </c>
    </row>
    <row r="2921" spans="1:19" x14ac:dyDescent="0.2">
      <c r="A2921" t="s">
        <v>19</v>
      </c>
      <c r="B2921">
        <v>5730671000</v>
      </c>
      <c r="C2921" t="s">
        <v>2678</v>
      </c>
      <c r="E2921">
        <v>11</v>
      </c>
      <c r="F2921">
        <v>4420</v>
      </c>
      <c r="G2921" t="s">
        <v>21</v>
      </c>
      <c r="H2921" t="s">
        <v>22</v>
      </c>
      <c r="I2921">
        <v>1</v>
      </c>
      <c r="J2921">
        <v>1940</v>
      </c>
      <c r="K2921">
        <v>0</v>
      </c>
      <c r="L2921">
        <v>1112</v>
      </c>
      <c r="M2921">
        <v>1</v>
      </c>
      <c r="N2921">
        <v>3</v>
      </c>
      <c r="O2921">
        <v>1</v>
      </c>
      <c r="P2921">
        <v>0</v>
      </c>
      <c r="Q2921">
        <v>6600</v>
      </c>
      <c r="R2921" t="s">
        <v>23</v>
      </c>
      <c r="S2921">
        <v>141000</v>
      </c>
    </row>
    <row r="2922" spans="1:19" x14ac:dyDescent="0.2">
      <c r="A2922" t="s">
        <v>19</v>
      </c>
      <c r="B2922">
        <v>5301238000</v>
      </c>
      <c r="C2922" t="s">
        <v>2680</v>
      </c>
      <c r="E2922">
        <v>11</v>
      </c>
      <c r="F2922">
        <v>4420</v>
      </c>
      <c r="G2922" t="s">
        <v>21</v>
      </c>
      <c r="H2922" t="s">
        <v>22</v>
      </c>
      <c r="I2922">
        <v>1</v>
      </c>
      <c r="J2922">
        <v>1954</v>
      </c>
      <c r="K2922">
        <v>0</v>
      </c>
      <c r="L2922">
        <v>1105</v>
      </c>
      <c r="M2922">
        <v>1</v>
      </c>
      <c r="N2922">
        <v>3</v>
      </c>
      <c r="O2922">
        <v>2</v>
      </c>
      <c r="P2922">
        <v>0</v>
      </c>
      <c r="Q2922">
        <v>6750</v>
      </c>
      <c r="R2922" t="s">
        <v>23</v>
      </c>
      <c r="S2922">
        <v>160000</v>
      </c>
    </row>
    <row r="2923" spans="1:19" x14ac:dyDescent="0.2">
      <c r="A2923" t="s">
        <v>19</v>
      </c>
      <c r="B2923">
        <v>5600218000</v>
      </c>
      <c r="C2923" t="s">
        <v>2689</v>
      </c>
      <c r="E2923">
        <v>11</v>
      </c>
      <c r="F2923">
        <v>4350</v>
      </c>
      <c r="G2923" t="s">
        <v>21</v>
      </c>
      <c r="H2923" t="s">
        <v>22</v>
      </c>
      <c r="I2923">
        <v>1</v>
      </c>
      <c r="J2923">
        <v>1959</v>
      </c>
      <c r="K2923">
        <v>0</v>
      </c>
      <c r="L2923">
        <v>1075</v>
      </c>
      <c r="M2923">
        <v>1</v>
      </c>
      <c r="N2923">
        <v>4</v>
      </c>
      <c r="O2923">
        <v>1</v>
      </c>
      <c r="P2923">
        <v>1</v>
      </c>
      <c r="Q2923">
        <v>4960</v>
      </c>
      <c r="R2923" t="s">
        <v>23</v>
      </c>
      <c r="S2923">
        <v>166900</v>
      </c>
    </row>
    <row r="2924" spans="1:19" x14ac:dyDescent="0.2">
      <c r="A2924" t="s">
        <v>19</v>
      </c>
      <c r="B2924">
        <v>5279901000</v>
      </c>
      <c r="C2924" t="s">
        <v>2693</v>
      </c>
      <c r="E2924">
        <v>11</v>
      </c>
      <c r="F2924">
        <v>4340</v>
      </c>
      <c r="G2924" t="s">
        <v>21</v>
      </c>
      <c r="H2924" t="s">
        <v>22</v>
      </c>
      <c r="I2924">
        <v>1</v>
      </c>
      <c r="J2924">
        <v>1958</v>
      </c>
      <c r="K2924">
        <v>0</v>
      </c>
      <c r="L2924">
        <v>1056</v>
      </c>
      <c r="M2924">
        <v>1</v>
      </c>
      <c r="N2924">
        <v>3</v>
      </c>
      <c r="O2924">
        <v>1</v>
      </c>
      <c r="P2924">
        <v>0</v>
      </c>
      <c r="Q2924">
        <v>6345</v>
      </c>
      <c r="R2924" t="s">
        <v>23</v>
      </c>
      <c r="S2924">
        <v>162000</v>
      </c>
    </row>
    <row r="2925" spans="1:19" x14ac:dyDescent="0.2">
      <c r="A2925" t="s">
        <v>19</v>
      </c>
      <c r="B2925">
        <v>5121230000</v>
      </c>
      <c r="C2925" t="s">
        <v>2707</v>
      </c>
      <c r="E2925">
        <v>11</v>
      </c>
      <c r="F2925">
        <v>4320</v>
      </c>
      <c r="G2925" t="s">
        <v>21</v>
      </c>
      <c r="H2925" t="s">
        <v>25</v>
      </c>
      <c r="I2925">
        <v>1</v>
      </c>
      <c r="J2925">
        <v>1947</v>
      </c>
      <c r="K2925">
        <v>0</v>
      </c>
      <c r="L2925">
        <v>984</v>
      </c>
      <c r="M2925">
        <v>1</v>
      </c>
      <c r="N2925">
        <v>2</v>
      </c>
      <c r="O2925">
        <v>1</v>
      </c>
      <c r="P2925">
        <v>0</v>
      </c>
      <c r="Q2925">
        <v>5000</v>
      </c>
      <c r="R2925" t="s">
        <v>23</v>
      </c>
      <c r="S2925">
        <v>151000</v>
      </c>
    </row>
    <row r="2926" spans="1:19" x14ac:dyDescent="0.2">
      <c r="A2926" t="s">
        <v>19</v>
      </c>
      <c r="B2926">
        <v>5301017000</v>
      </c>
      <c r="C2926" t="s">
        <v>2711</v>
      </c>
      <c r="E2926">
        <v>11</v>
      </c>
      <c r="F2926">
        <v>4420</v>
      </c>
      <c r="G2926" t="s">
        <v>21</v>
      </c>
      <c r="H2926" t="s">
        <v>25</v>
      </c>
      <c r="I2926">
        <v>1</v>
      </c>
      <c r="J2926">
        <v>1948</v>
      </c>
      <c r="K2926">
        <v>0</v>
      </c>
      <c r="L2926">
        <v>948</v>
      </c>
      <c r="M2926">
        <v>1</v>
      </c>
      <c r="N2926">
        <v>3</v>
      </c>
      <c r="O2926">
        <v>1</v>
      </c>
      <c r="P2926">
        <v>0</v>
      </c>
      <c r="Q2926">
        <v>4760</v>
      </c>
      <c r="R2926" t="s">
        <v>23</v>
      </c>
      <c r="S2926">
        <v>120000</v>
      </c>
    </row>
    <row r="2927" spans="1:19" x14ac:dyDescent="0.2">
      <c r="A2927" t="s">
        <v>19</v>
      </c>
      <c r="B2927">
        <v>5611773000</v>
      </c>
      <c r="C2927" t="s">
        <v>2726</v>
      </c>
      <c r="E2927">
        <v>11</v>
      </c>
      <c r="F2927">
        <v>4350</v>
      </c>
      <c r="G2927" t="s">
        <v>94</v>
      </c>
      <c r="H2927" t="s">
        <v>22</v>
      </c>
      <c r="I2927">
        <v>2</v>
      </c>
      <c r="J2927">
        <v>2007</v>
      </c>
      <c r="K2927">
        <v>0</v>
      </c>
      <c r="L2927">
        <v>2217</v>
      </c>
      <c r="M2927">
        <v>1</v>
      </c>
      <c r="N2927">
        <v>4</v>
      </c>
      <c r="O2927">
        <v>2</v>
      </c>
      <c r="P2927">
        <v>1</v>
      </c>
      <c r="Q2927">
        <v>8000</v>
      </c>
      <c r="R2927" t="s">
        <v>23</v>
      </c>
      <c r="S2927">
        <v>260000</v>
      </c>
    </row>
    <row r="2928" spans="1:19" x14ac:dyDescent="0.2">
      <c r="A2928" t="s">
        <v>19</v>
      </c>
      <c r="B2928">
        <v>5259896113</v>
      </c>
      <c r="C2928" t="s">
        <v>2736</v>
      </c>
      <c r="E2928">
        <v>11</v>
      </c>
      <c r="F2928">
        <v>4350</v>
      </c>
      <c r="G2928" t="s">
        <v>94</v>
      </c>
      <c r="H2928" t="s">
        <v>96</v>
      </c>
      <c r="I2928">
        <v>2</v>
      </c>
      <c r="J2928">
        <v>1966</v>
      </c>
      <c r="K2928">
        <v>0</v>
      </c>
      <c r="L2928">
        <v>1899</v>
      </c>
      <c r="M2928">
        <v>1</v>
      </c>
      <c r="N2928">
        <v>5</v>
      </c>
      <c r="O2928">
        <v>1</v>
      </c>
      <c r="P2928">
        <v>2</v>
      </c>
      <c r="Q2928">
        <v>12750</v>
      </c>
      <c r="R2928" t="s">
        <v>23</v>
      </c>
      <c r="S2928">
        <v>249000</v>
      </c>
    </row>
    <row r="2929" spans="1:19" x14ac:dyDescent="0.2">
      <c r="A2929" t="s">
        <v>19</v>
      </c>
      <c r="B2929">
        <v>5540080000</v>
      </c>
      <c r="C2929" t="s">
        <v>2737</v>
      </c>
      <c r="E2929">
        <v>11</v>
      </c>
      <c r="F2929">
        <v>4425</v>
      </c>
      <c r="G2929" t="s">
        <v>94</v>
      </c>
      <c r="H2929" t="s">
        <v>240</v>
      </c>
      <c r="I2929">
        <v>2</v>
      </c>
      <c r="J2929">
        <v>2001</v>
      </c>
      <c r="K2929">
        <v>0</v>
      </c>
      <c r="L2929">
        <v>1820</v>
      </c>
      <c r="M2929">
        <v>1</v>
      </c>
      <c r="N2929">
        <v>3</v>
      </c>
      <c r="O2929">
        <v>2</v>
      </c>
      <c r="P2929">
        <v>1</v>
      </c>
      <c r="Q2929">
        <v>6900</v>
      </c>
      <c r="R2929" t="s">
        <v>23</v>
      </c>
      <c r="S2929">
        <v>291000</v>
      </c>
    </row>
    <row r="2930" spans="1:19" x14ac:dyDescent="0.2">
      <c r="A2930" t="s">
        <v>19</v>
      </c>
      <c r="B2930">
        <v>5710009000</v>
      </c>
      <c r="C2930" t="s">
        <v>2738</v>
      </c>
      <c r="E2930">
        <v>11</v>
      </c>
      <c r="F2930">
        <v>4340</v>
      </c>
      <c r="G2930" t="s">
        <v>94</v>
      </c>
      <c r="H2930" t="s">
        <v>40</v>
      </c>
      <c r="I2930">
        <v>2</v>
      </c>
      <c r="J2930">
        <v>1942</v>
      </c>
      <c r="K2930">
        <v>0</v>
      </c>
      <c r="L2930">
        <v>1792</v>
      </c>
      <c r="M2930">
        <v>1</v>
      </c>
      <c r="N2930">
        <v>3</v>
      </c>
      <c r="O2930">
        <v>1</v>
      </c>
      <c r="P2930">
        <v>1</v>
      </c>
      <c r="Q2930">
        <v>9100</v>
      </c>
      <c r="R2930" t="s">
        <v>23</v>
      </c>
      <c r="S2930">
        <v>199900</v>
      </c>
    </row>
    <row r="2931" spans="1:19" x14ac:dyDescent="0.2">
      <c r="A2931" t="s">
        <v>19</v>
      </c>
      <c r="B2931">
        <v>5710312100</v>
      </c>
      <c r="C2931" t="s">
        <v>2739</v>
      </c>
      <c r="E2931">
        <v>11</v>
      </c>
      <c r="F2931">
        <v>4340</v>
      </c>
      <c r="G2931" t="s">
        <v>94</v>
      </c>
      <c r="H2931" t="s">
        <v>22</v>
      </c>
      <c r="I2931">
        <v>2</v>
      </c>
      <c r="J2931">
        <v>1965</v>
      </c>
      <c r="K2931">
        <v>0</v>
      </c>
      <c r="L2931">
        <v>1785</v>
      </c>
      <c r="M2931">
        <v>1</v>
      </c>
      <c r="N2931">
        <v>4</v>
      </c>
      <c r="O2931">
        <v>1</v>
      </c>
      <c r="P2931">
        <v>1</v>
      </c>
      <c r="Q2931">
        <v>9600</v>
      </c>
      <c r="R2931" t="s">
        <v>23</v>
      </c>
      <c r="S2931">
        <v>233000</v>
      </c>
    </row>
    <row r="2932" spans="1:19" x14ac:dyDescent="0.2">
      <c r="A2932" t="s">
        <v>19</v>
      </c>
      <c r="B2932">
        <v>5120822000</v>
      </c>
      <c r="C2932" t="s">
        <v>2753</v>
      </c>
      <c r="E2932">
        <v>11</v>
      </c>
      <c r="F2932">
        <v>4320</v>
      </c>
      <c r="G2932" t="s">
        <v>94</v>
      </c>
      <c r="H2932" t="s">
        <v>22</v>
      </c>
      <c r="I2932">
        <v>2</v>
      </c>
      <c r="J2932">
        <v>1949</v>
      </c>
      <c r="K2932">
        <v>0</v>
      </c>
      <c r="L2932">
        <v>1527</v>
      </c>
      <c r="M2932">
        <v>1</v>
      </c>
      <c r="N2932">
        <v>3</v>
      </c>
      <c r="O2932">
        <v>1</v>
      </c>
      <c r="P2932">
        <v>1</v>
      </c>
      <c r="Q2932">
        <v>4960</v>
      </c>
      <c r="R2932" t="s">
        <v>23</v>
      </c>
      <c r="S2932">
        <v>195000</v>
      </c>
    </row>
    <row r="2933" spans="1:19" x14ac:dyDescent="0.2">
      <c r="A2933" t="s">
        <v>19</v>
      </c>
      <c r="B2933">
        <v>5710315000</v>
      </c>
      <c r="C2933" t="s">
        <v>2758</v>
      </c>
      <c r="E2933">
        <v>11</v>
      </c>
      <c r="F2933">
        <v>4340</v>
      </c>
      <c r="G2933" t="s">
        <v>94</v>
      </c>
      <c r="H2933" t="s">
        <v>22</v>
      </c>
      <c r="I2933">
        <v>2</v>
      </c>
      <c r="J2933">
        <v>1965</v>
      </c>
      <c r="K2933">
        <v>0</v>
      </c>
      <c r="L2933">
        <v>1244</v>
      </c>
      <c r="M2933">
        <v>1</v>
      </c>
      <c r="N2933">
        <v>3</v>
      </c>
      <c r="O2933">
        <v>1</v>
      </c>
      <c r="P2933">
        <v>1</v>
      </c>
      <c r="Q2933">
        <v>7800</v>
      </c>
      <c r="R2933" t="s">
        <v>23</v>
      </c>
      <c r="S2933">
        <v>184900</v>
      </c>
    </row>
    <row r="2934" spans="1:19" x14ac:dyDescent="0.2">
      <c r="A2934" t="s">
        <v>19</v>
      </c>
      <c r="B2934">
        <v>5100433000</v>
      </c>
      <c r="C2934" t="s">
        <v>2765</v>
      </c>
      <c r="E2934">
        <v>11</v>
      </c>
      <c r="F2934">
        <v>4400</v>
      </c>
      <c r="G2934" t="s">
        <v>122</v>
      </c>
      <c r="H2934" t="s">
        <v>25</v>
      </c>
      <c r="I2934">
        <v>2</v>
      </c>
      <c r="J2934">
        <v>1969</v>
      </c>
      <c r="K2934">
        <v>0</v>
      </c>
      <c r="L2934">
        <v>2614</v>
      </c>
      <c r="M2934">
        <v>2</v>
      </c>
      <c r="N2934">
        <v>6</v>
      </c>
      <c r="O2934">
        <v>2</v>
      </c>
      <c r="P2934">
        <v>2</v>
      </c>
      <c r="Q2934">
        <v>6000</v>
      </c>
      <c r="R2934" t="s">
        <v>23</v>
      </c>
      <c r="S2934">
        <v>200000</v>
      </c>
    </row>
    <row r="2935" spans="1:19" x14ac:dyDescent="0.2">
      <c r="A2935" t="s">
        <v>19</v>
      </c>
      <c r="B2935">
        <v>5600531000</v>
      </c>
      <c r="C2935" t="s">
        <v>2776</v>
      </c>
      <c r="E2935">
        <v>11</v>
      </c>
      <c r="F2935">
        <v>4350</v>
      </c>
      <c r="G2935" t="s">
        <v>122</v>
      </c>
      <c r="H2935" t="s">
        <v>25</v>
      </c>
      <c r="I2935">
        <v>2</v>
      </c>
      <c r="J2935">
        <v>1959</v>
      </c>
      <c r="K2935">
        <v>0</v>
      </c>
      <c r="L2935">
        <v>2244</v>
      </c>
      <c r="M2935">
        <v>2</v>
      </c>
      <c r="N2935">
        <v>6</v>
      </c>
      <c r="O2935">
        <v>2</v>
      </c>
      <c r="P2935">
        <v>0</v>
      </c>
      <c r="Q2935">
        <v>8308</v>
      </c>
      <c r="R2935" t="s">
        <v>23</v>
      </c>
      <c r="S2935">
        <v>230000</v>
      </c>
    </row>
    <row r="2936" spans="1:19" x14ac:dyDescent="0.2">
      <c r="A2936" t="s">
        <v>19</v>
      </c>
      <c r="B2936">
        <v>5600120000</v>
      </c>
      <c r="C2936" t="s">
        <v>2793</v>
      </c>
      <c r="E2936">
        <v>11</v>
      </c>
      <c r="F2936">
        <v>4340</v>
      </c>
      <c r="G2936" t="s">
        <v>122</v>
      </c>
      <c r="H2936" t="s">
        <v>22</v>
      </c>
      <c r="I2936">
        <v>2</v>
      </c>
      <c r="J2936">
        <v>1964</v>
      </c>
      <c r="K2936">
        <v>0</v>
      </c>
      <c r="L2936">
        <v>1976</v>
      </c>
      <c r="M2936">
        <v>2</v>
      </c>
      <c r="N2936">
        <v>6</v>
      </c>
      <c r="O2936">
        <v>2</v>
      </c>
      <c r="P2936">
        <v>0</v>
      </c>
      <c r="Q2936">
        <v>8494</v>
      </c>
      <c r="R2936" t="s">
        <v>23</v>
      </c>
      <c r="S2936">
        <v>215000</v>
      </c>
    </row>
    <row r="2937" spans="1:19" x14ac:dyDescent="0.2">
      <c r="A2937" t="s">
        <v>19</v>
      </c>
      <c r="B2937">
        <v>5100331000</v>
      </c>
      <c r="C2937" t="s">
        <v>2809</v>
      </c>
      <c r="E2937">
        <v>11</v>
      </c>
      <c r="F2937">
        <v>4000</v>
      </c>
      <c r="G2937" t="s">
        <v>122</v>
      </c>
      <c r="H2937" t="s">
        <v>25</v>
      </c>
      <c r="I2937">
        <v>1.5</v>
      </c>
      <c r="J2937">
        <v>1955</v>
      </c>
      <c r="K2937">
        <v>0</v>
      </c>
      <c r="L2937">
        <v>1710</v>
      </c>
      <c r="M2937">
        <v>2</v>
      </c>
      <c r="N2937">
        <v>4</v>
      </c>
      <c r="O2937">
        <v>2</v>
      </c>
      <c r="P2937">
        <v>0</v>
      </c>
      <c r="Q2937">
        <v>4800</v>
      </c>
      <c r="R2937" t="s">
        <v>23</v>
      </c>
      <c r="S2937">
        <v>170000</v>
      </c>
    </row>
    <row r="2938" spans="1:19" x14ac:dyDescent="0.2">
      <c r="A2938" t="s">
        <v>19</v>
      </c>
      <c r="B2938">
        <v>5320434000</v>
      </c>
      <c r="C2938" t="s">
        <v>2819</v>
      </c>
      <c r="E2938">
        <v>11</v>
      </c>
      <c r="F2938">
        <v>4410</v>
      </c>
      <c r="G2938" t="s">
        <v>142</v>
      </c>
      <c r="H2938" t="s">
        <v>22</v>
      </c>
      <c r="I2938">
        <v>1.5</v>
      </c>
      <c r="J2938">
        <v>1938</v>
      </c>
      <c r="K2938">
        <v>0</v>
      </c>
      <c r="L2938">
        <v>1625</v>
      </c>
      <c r="M2938">
        <v>2</v>
      </c>
      <c r="N2938">
        <v>4</v>
      </c>
      <c r="O2938">
        <v>2</v>
      </c>
      <c r="P2938">
        <v>0</v>
      </c>
      <c r="Q2938">
        <v>4920</v>
      </c>
      <c r="R2938" t="s">
        <v>23</v>
      </c>
      <c r="S2938">
        <v>156000</v>
      </c>
    </row>
    <row r="2939" spans="1:19" x14ac:dyDescent="0.2">
      <c r="A2939" t="s">
        <v>19</v>
      </c>
      <c r="B2939">
        <v>5120499000</v>
      </c>
      <c r="C2939" t="s">
        <v>2829</v>
      </c>
      <c r="E2939">
        <v>11</v>
      </c>
      <c r="F2939">
        <v>4320</v>
      </c>
      <c r="G2939" t="s">
        <v>150</v>
      </c>
      <c r="H2939" t="s">
        <v>40</v>
      </c>
      <c r="I2939">
        <v>1</v>
      </c>
      <c r="J2939">
        <v>1926</v>
      </c>
      <c r="K2939">
        <v>0</v>
      </c>
      <c r="L2939">
        <v>1082</v>
      </c>
      <c r="M2939">
        <v>1</v>
      </c>
      <c r="N2939">
        <v>2</v>
      </c>
      <c r="O2939">
        <v>1</v>
      </c>
      <c r="P2939">
        <v>1</v>
      </c>
      <c r="Q2939">
        <v>4920</v>
      </c>
      <c r="R2939" t="s">
        <v>23</v>
      </c>
      <c r="S2939">
        <v>121000</v>
      </c>
    </row>
    <row r="2940" spans="1:19" x14ac:dyDescent="0.2">
      <c r="A2940" t="s">
        <v>19</v>
      </c>
      <c r="B2940">
        <v>5260609000</v>
      </c>
      <c r="C2940" t="s">
        <v>2837</v>
      </c>
      <c r="E2940">
        <v>11</v>
      </c>
      <c r="F2940">
        <v>4340</v>
      </c>
      <c r="G2940" t="s">
        <v>179</v>
      </c>
      <c r="H2940" t="s">
        <v>25</v>
      </c>
      <c r="I2940">
        <v>1</v>
      </c>
      <c r="J2940">
        <v>1961</v>
      </c>
      <c r="K2940">
        <v>0</v>
      </c>
      <c r="L2940">
        <v>1680</v>
      </c>
      <c r="M2940">
        <v>1</v>
      </c>
      <c r="N2940">
        <v>3</v>
      </c>
      <c r="O2940">
        <v>2</v>
      </c>
      <c r="P2940">
        <v>0</v>
      </c>
      <c r="Q2940">
        <v>8064</v>
      </c>
      <c r="R2940" t="s">
        <v>23</v>
      </c>
      <c r="S2940">
        <v>236900</v>
      </c>
    </row>
    <row r="2941" spans="1:19" x14ac:dyDescent="0.2">
      <c r="A2941" t="s">
        <v>19</v>
      </c>
      <c r="B2941">
        <v>5610350000</v>
      </c>
      <c r="C2941" t="s">
        <v>2851</v>
      </c>
      <c r="E2941">
        <v>11</v>
      </c>
      <c r="F2941">
        <v>4340</v>
      </c>
      <c r="G2941" t="s">
        <v>179</v>
      </c>
      <c r="H2941" t="s">
        <v>22</v>
      </c>
      <c r="I2941">
        <v>1</v>
      </c>
      <c r="J2941">
        <v>1964</v>
      </c>
      <c r="K2941">
        <v>0</v>
      </c>
      <c r="L2941">
        <v>1438</v>
      </c>
      <c r="M2941">
        <v>1</v>
      </c>
      <c r="N2941">
        <v>3</v>
      </c>
      <c r="O2941">
        <v>1</v>
      </c>
      <c r="P2941">
        <v>1</v>
      </c>
      <c r="Q2941">
        <v>6600</v>
      </c>
      <c r="R2941" t="s">
        <v>23</v>
      </c>
      <c r="S2941">
        <v>194000</v>
      </c>
    </row>
    <row r="2942" spans="1:19" x14ac:dyDescent="0.2">
      <c r="A2942" t="s">
        <v>19</v>
      </c>
      <c r="B2942">
        <v>4911004000</v>
      </c>
      <c r="C2942" t="s">
        <v>2855</v>
      </c>
      <c r="E2942">
        <v>11</v>
      </c>
      <c r="F2942">
        <v>4280</v>
      </c>
      <c r="G2942" t="s">
        <v>179</v>
      </c>
      <c r="H2942" t="s">
        <v>34</v>
      </c>
      <c r="I2942">
        <v>1</v>
      </c>
      <c r="J2942">
        <v>1954</v>
      </c>
      <c r="K2942">
        <v>0</v>
      </c>
      <c r="L2942">
        <v>1425</v>
      </c>
      <c r="M2942">
        <v>1</v>
      </c>
      <c r="N2942">
        <v>3</v>
      </c>
      <c r="O2942">
        <v>1</v>
      </c>
      <c r="P2942">
        <v>2</v>
      </c>
      <c r="Q2942">
        <v>12390</v>
      </c>
      <c r="R2942" t="s">
        <v>23</v>
      </c>
      <c r="S2942">
        <v>212500</v>
      </c>
    </row>
    <row r="2943" spans="1:19" x14ac:dyDescent="0.2">
      <c r="A2943" t="s">
        <v>19</v>
      </c>
      <c r="B2943">
        <v>5580855000</v>
      </c>
      <c r="C2943" t="s">
        <v>2864</v>
      </c>
      <c r="E2943">
        <v>11</v>
      </c>
      <c r="F2943">
        <v>4330</v>
      </c>
      <c r="G2943" t="s">
        <v>179</v>
      </c>
      <c r="H2943" t="s">
        <v>25</v>
      </c>
      <c r="I2943">
        <v>1</v>
      </c>
      <c r="J2943">
        <v>1962</v>
      </c>
      <c r="K2943">
        <v>0</v>
      </c>
      <c r="L2943">
        <v>1313</v>
      </c>
      <c r="M2943">
        <v>1</v>
      </c>
      <c r="N2943">
        <v>3</v>
      </c>
      <c r="O2943">
        <v>1</v>
      </c>
      <c r="P2943">
        <v>1</v>
      </c>
      <c r="Q2943">
        <v>9660</v>
      </c>
      <c r="R2943" t="s">
        <v>23</v>
      </c>
      <c r="S2943">
        <v>177000</v>
      </c>
    </row>
    <row r="2944" spans="1:19" x14ac:dyDescent="0.2">
      <c r="A2944" t="s">
        <v>19</v>
      </c>
      <c r="B2944">
        <v>5560059000</v>
      </c>
      <c r="C2944" t="s">
        <v>2866</v>
      </c>
      <c r="E2944">
        <v>11</v>
      </c>
      <c r="F2944">
        <v>4420</v>
      </c>
      <c r="G2944" t="s">
        <v>179</v>
      </c>
      <c r="H2944" t="s">
        <v>22</v>
      </c>
      <c r="I2944">
        <v>1</v>
      </c>
      <c r="J2944">
        <v>1953</v>
      </c>
      <c r="K2944">
        <v>0</v>
      </c>
      <c r="L2944">
        <v>1290</v>
      </c>
      <c r="M2944">
        <v>1</v>
      </c>
      <c r="N2944">
        <v>2</v>
      </c>
      <c r="O2944">
        <v>1</v>
      </c>
      <c r="P2944">
        <v>2</v>
      </c>
      <c r="Q2944">
        <v>6480</v>
      </c>
      <c r="R2944" t="s">
        <v>23</v>
      </c>
      <c r="S2944">
        <v>150000</v>
      </c>
    </row>
    <row r="2945" spans="1:19" x14ac:dyDescent="0.2">
      <c r="A2945" t="s">
        <v>19</v>
      </c>
      <c r="B2945">
        <v>5580145000</v>
      </c>
      <c r="C2945" t="s">
        <v>2878</v>
      </c>
      <c r="E2945">
        <v>11</v>
      </c>
      <c r="F2945">
        <v>4330</v>
      </c>
      <c r="G2945" t="s">
        <v>179</v>
      </c>
      <c r="H2945" t="s">
        <v>25</v>
      </c>
      <c r="I2945">
        <v>1</v>
      </c>
      <c r="J2945">
        <v>1958</v>
      </c>
      <c r="K2945">
        <v>0</v>
      </c>
      <c r="L2945">
        <v>1247</v>
      </c>
      <c r="M2945">
        <v>1</v>
      </c>
      <c r="N2945">
        <v>3</v>
      </c>
      <c r="O2945">
        <v>2</v>
      </c>
      <c r="P2945">
        <v>1</v>
      </c>
      <c r="Q2945">
        <v>8125</v>
      </c>
      <c r="R2945" t="s">
        <v>23</v>
      </c>
      <c r="S2945">
        <v>247000</v>
      </c>
    </row>
    <row r="2946" spans="1:19" x14ac:dyDescent="0.2">
      <c r="A2946" t="s">
        <v>19</v>
      </c>
      <c r="B2946">
        <v>5619932121</v>
      </c>
      <c r="C2946" t="s">
        <v>2886</v>
      </c>
      <c r="E2946">
        <v>11</v>
      </c>
      <c r="F2946">
        <v>4340</v>
      </c>
      <c r="G2946" t="s">
        <v>179</v>
      </c>
      <c r="H2946" t="s">
        <v>25</v>
      </c>
      <c r="I2946">
        <v>1</v>
      </c>
      <c r="J2946">
        <v>1966</v>
      </c>
      <c r="K2946">
        <v>0</v>
      </c>
      <c r="L2946">
        <v>1227</v>
      </c>
      <c r="M2946">
        <v>1</v>
      </c>
      <c r="N2946">
        <v>3</v>
      </c>
      <c r="O2946">
        <v>1</v>
      </c>
      <c r="P2946">
        <v>1</v>
      </c>
      <c r="Q2946">
        <v>4800</v>
      </c>
      <c r="R2946" t="s">
        <v>23</v>
      </c>
      <c r="S2946">
        <v>189000</v>
      </c>
    </row>
    <row r="2947" spans="1:19" x14ac:dyDescent="0.2">
      <c r="A2947" t="s">
        <v>19</v>
      </c>
      <c r="B2947">
        <v>5261202000</v>
      </c>
      <c r="C2947" t="s">
        <v>2891</v>
      </c>
      <c r="E2947">
        <v>11</v>
      </c>
      <c r="F2947">
        <v>4340</v>
      </c>
      <c r="G2947" t="s">
        <v>179</v>
      </c>
      <c r="H2947" t="s">
        <v>25</v>
      </c>
      <c r="I2947">
        <v>1</v>
      </c>
      <c r="J2947">
        <v>1958</v>
      </c>
      <c r="K2947">
        <v>0</v>
      </c>
      <c r="L2947">
        <v>1204</v>
      </c>
      <c r="M2947">
        <v>1</v>
      </c>
      <c r="N2947">
        <v>3</v>
      </c>
      <c r="O2947">
        <v>1</v>
      </c>
      <c r="P2947">
        <v>0</v>
      </c>
      <c r="Q2947">
        <v>6250</v>
      </c>
      <c r="R2947" t="s">
        <v>23</v>
      </c>
      <c r="S2947">
        <v>153000</v>
      </c>
    </row>
    <row r="2948" spans="1:19" x14ac:dyDescent="0.2">
      <c r="A2948" t="s">
        <v>19</v>
      </c>
      <c r="B2948">
        <v>5260625000</v>
      </c>
      <c r="C2948" t="s">
        <v>2904</v>
      </c>
      <c r="E2948">
        <v>11</v>
      </c>
      <c r="F2948">
        <v>4340</v>
      </c>
      <c r="G2948" t="s">
        <v>179</v>
      </c>
      <c r="H2948" t="s">
        <v>25</v>
      </c>
      <c r="I2948">
        <v>1</v>
      </c>
      <c r="J2948">
        <v>1960</v>
      </c>
      <c r="K2948">
        <v>0</v>
      </c>
      <c r="L2948">
        <v>1168</v>
      </c>
      <c r="M2948">
        <v>1</v>
      </c>
      <c r="N2948">
        <v>3</v>
      </c>
      <c r="O2948">
        <v>1</v>
      </c>
      <c r="P2948">
        <v>1</v>
      </c>
      <c r="Q2948">
        <v>7560</v>
      </c>
      <c r="R2948" t="s">
        <v>23</v>
      </c>
      <c r="S2948">
        <v>195000</v>
      </c>
    </row>
    <row r="2949" spans="1:19" x14ac:dyDescent="0.2">
      <c r="A2949" t="s">
        <v>19</v>
      </c>
      <c r="B2949">
        <v>5580131000</v>
      </c>
      <c r="C2949" t="s">
        <v>2926</v>
      </c>
      <c r="E2949">
        <v>11</v>
      </c>
      <c r="F2949">
        <v>4330</v>
      </c>
      <c r="G2949" t="s">
        <v>179</v>
      </c>
      <c r="H2949" t="s">
        <v>25</v>
      </c>
      <c r="I2949">
        <v>1</v>
      </c>
      <c r="J2949">
        <v>1956</v>
      </c>
      <c r="K2949">
        <v>0</v>
      </c>
      <c r="L2949">
        <v>1120</v>
      </c>
      <c r="M2949">
        <v>1</v>
      </c>
      <c r="N2949">
        <v>3</v>
      </c>
      <c r="O2949">
        <v>1</v>
      </c>
      <c r="P2949">
        <v>0</v>
      </c>
      <c r="Q2949">
        <v>9424</v>
      </c>
      <c r="R2949" t="s">
        <v>23</v>
      </c>
      <c r="S2949">
        <v>149900</v>
      </c>
    </row>
    <row r="2950" spans="1:19" x14ac:dyDescent="0.2">
      <c r="A2950" t="s">
        <v>19</v>
      </c>
      <c r="B2950">
        <v>5710326000</v>
      </c>
      <c r="C2950" t="s">
        <v>2935</v>
      </c>
      <c r="E2950">
        <v>11</v>
      </c>
      <c r="F2950">
        <v>4340</v>
      </c>
      <c r="G2950" t="s">
        <v>179</v>
      </c>
      <c r="H2950" t="s">
        <v>22</v>
      </c>
      <c r="I2950">
        <v>1</v>
      </c>
      <c r="J2950">
        <v>1968</v>
      </c>
      <c r="K2950">
        <v>0</v>
      </c>
      <c r="L2950">
        <v>1105</v>
      </c>
      <c r="M2950">
        <v>1</v>
      </c>
      <c r="N2950">
        <v>3</v>
      </c>
      <c r="O2950">
        <v>1</v>
      </c>
      <c r="P2950">
        <v>1</v>
      </c>
      <c r="Q2950">
        <v>7524</v>
      </c>
      <c r="R2950" t="s">
        <v>23</v>
      </c>
      <c r="S2950">
        <v>170000</v>
      </c>
    </row>
    <row r="2951" spans="1:19" x14ac:dyDescent="0.2">
      <c r="A2951" t="s">
        <v>19</v>
      </c>
      <c r="B2951">
        <v>5560047000</v>
      </c>
      <c r="C2951" t="s">
        <v>2939</v>
      </c>
      <c r="E2951">
        <v>11</v>
      </c>
      <c r="F2951">
        <v>4420</v>
      </c>
      <c r="G2951" t="s">
        <v>179</v>
      </c>
      <c r="H2951" t="s">
        <v>22</v>
      </c>
      <c r="I2951">
        <v>1</v>
      </c>
      <c r="J2951">
        <v>1953</v>
      </c>
      <c r="K2951">
        <v>0</v>
      </c>
      <c r="L2951">
        <v>1101</v>
      </c>
      <c r="M2951">
        <v>1</v>
      </c>
      <c r="N2951">
        <v>3</v>
      </c>
      <c r="O2951">
        <v>2</v>
      </c>
      <c r="P2951">
        <v>0</v>
      </c>
      <c r="Q2951">
        <v>8160</v>
      </c>
      <c r="R2951" t="s">
        <v>23</v>
      </c>
      <c r="S2951">
        <v>168000</v>
      </c>
    </row>
    <row r="2952" spans="1:19" x14ac:dyDescent="0.2">
      <c r="A2952" t="s">
        <v>19</v>
      </c>
      <c r="B2952">
        <v>5270604000</v>
      </c>
      <c r="C2952" t="s">
        <v>2941</v>
      </c>
      <c r="E2952">
        <v>11</v>
      </c>
      <c r="F2952">
        <v>4340</v>
      </c>
      <c r="G2952" t="s">
        <v>179</v>
      </c>
      <c r="H2952" t="s">
        <v>711</v>
      </c>
      <c r="I2952">
        <v>1</v>
      </c>
      <c r="J2952">
        <v>1957</v>
      </c>
      <c r="K2952">
        <v>0</v>
      </c>
      <c r="L2952">
        <v>1099</v>
      </c>
      <c r="M2952">
        <v>1</v>
      </c>
      <c r="N2952">
        <v>3</v>
      </c>
      <c r="O2952">
        <v>2</v>
      </c>
      <c r="P2952">
        <v>0</v>
      </c>
      <c r="Q2952">
        <v>7371</v>
      </c>
      <c r="R2952" t="s">
        <v>23</v>
      </c>
      <c r="S2952">
        <v>210000</v>
      </c>
    </row>
    <row r="2953" spans="1:19" x14ac:dyDescent="0.2">
      <c r="A2953" t="s">
        <v>19</v>
      </c>
      <c r="B2953">
        <v>5730642000</v>
      </c>
      <c r="C2953" t="s">
        <v>2942</v>
      </c>
      <c r="E2953">
        <v>11</v>
      </c>
      <c r="F2953">
        <v>4420</v>
      </c>
      <c r="G2953" t="s">
        <v>179</v>
      </c>
      <c r="H2953" t="s">
        <v>25</v>
      </c>
      <c r="I2953">
        <v>1</v>
      </c>
      <c r="J2953">
        <v>1954</v>
      </c>
      <c r="K2953">
        <v>0</v>
      </c>
      <c r="L2953">
        <v>1092</v>
      </c>
      <c r="M2953">
        <v>1</v>
      </c>
      <c r="N2953">
        <v>2</v>
      </c>
      <c r="O2953">
        <v>1</v>
      </c>
      <c r="P2953">
        <v>0</v>
      </c>
      <c r="Q2953">
        <v>6120</v>
      </c>
      <c r="R2953" t="s">
        <v>23</v>
      </c>
      <c r="S2953">
        <v>140000</v>
      </c>
    </row>
    <row r="2954" spans="1:19" x14ac:dyDescent="0.2">
      <c r="A2954" t="s">
        <v>19</v>
      </c>
      <c r="B2954">
        <v>5300522000</v>
      </c>
      <c r="C2954" t="s">
        <v>2965</v>
      </c>
      <c r="E2954">
        <v>11</v>
      </c>
      <c r="F2954">
        <v>4420</v>
      </c>
      <c r="G2954" t="s">
        <v>179</v>
      </c>
      <c r="H2954" t="s">
        <v>25</v>
      </c>
      <c r="I2954">
        <v>1</v>
      </c>
      <c r="J2954">
        <v>1953</v>
      </c>
      <c r="K2954">
        <v>0</v>
      </c>
      <c r="L2954">
        <v>1058</v>
      </c>
      <c r="M2954">
        <v>1</v>
      </c>
      <c r="N2954">
        <v>3</v>
      </c>
      <c r="O2954">
        <v>1</v>
      </c>
      <c r="P2954">
        <v>1</v>
      </c>
      <c r="Q2954">
        <v>5040</v>
      </c>
      <c r="R2954" t="s">
        <v>23</v>
      </c>
      <c r="S2954">
        <v>140000</v>
      </c>
    </row>
    <row r="2955" spans="1:19" x14ac:dyDescent="0.2">
      <c r="A2955" t="s">
        <v>19</v>
      </c>
      <c r="B2955">
        <v>5280651000</v>
      </c>
      <c r="C2955" t="s">
        <v>2980</v>
      </c>
      <c r="E2955">
        <v>11</v>
      </c>
      <c r="F2955">
        <v>4310</v>
      </c>
      <c r="G2955" t="s">
        <v>179</v>
      </c>
      <c r="H2955" t="s">
        <v>25</v>
      </c>
      <c r="I2955">
        <v>1</v>
      </c>
      <c r="J2955">
        <v>1955</v>
      </c>
      <c r="K2955">
        <v>0</v>
      </c>
      <c r="L2955">
        <v>1027</v>
      </c>
      <c r="M2955">
        <v>1</v>
      </c>
      <c r="N2955">
        <v>3</v>
      </c>
      <c r="O2955">
        <v>2</v>
      </c>
      <c r="P2955">
        <v>0</v>
      </c>
      <c r="Q2955">
        <v>5376</v>
      </c>
      <c r="R2955" t="s">
        <v>23</v>
      </c>
      <c r="S2955">
        <v>164900</v>
      </c>
    </row>
    <row r="2956" spans="1:19" x14ac:dyDescent="0.2">
      <c r="A2956" t="s">
        <v>19</v>
      </c>
      <c r="B2956">
        <v>5291318100</v>
      </c>
      <c r="C2956" t="s">
        <v>2982</v>
      </c>
      <c r="E2956">
        <v>11</v>
      </c>
      <c r="F2956">
        <v>4380</v>
      </c>
      <c r="G2956" t="s">
        <v>179</v>
      </c>
      <c r="H2956" t="s">
        <v>25</v>
      </c>
      <c r="I2956">
        <v>1</v>
      </c>
      <c r="J2956">
        <v>1960</v>
      </c>
      <c r="K2956">
        <v>0</v>
      </c>
      <c r="L2956">
        <v>1024</v>
      </c>
      <c r="M2956">
        <v>1</v>
      </c>
      <c r="N2956">
        <v>3</v>
      </c>
      <c r="O2956">
        <v>1</v>
      </c>
      <c r="P2956">
        <v>0</v>
      </c>
      <c r="Q2956">
        <v>4000</v>
      </c>
      <c r="R2956" t="s">
        <v>23</v>
      </c>
      <c r="S2956">
        <v>145000</v>
      </c>
    </row>
    <row r="2957" spans="1:19" x14ac:dyDescent="0.2">
      <c r="A2957" t="s">
        <v>19</v>
      </c>
      <c r="B2957">
        <v>5130824000</v>
      </c>
      <c r="C2957" t="s">
        <v>2993</v>
      </c>
      <c r="E2957">
        <v>11</v>
      </c>
      <c r="F2957">
        <v>4240</v>
      </c>
      <c r="G2957" t="s">
        <v>179</v>
      </c>
      <c r="H2957" t="s">
        <v>25</v>
      </c>
      <c r="I2957">
        <v>1</v>
      </c>
      <c r="J2957">
        <v>1954</v>
      </c>
      <c r="K2957">
        <v>0</v>
      </c>
      <c r="L2957">
        <v>1013</v>
      </c>
      <c r="M2957">
        <v>1</v>
      </c>
      <c r="N2957">
        <v>3</v>
      </c>
      <c r="O2957">
        <v>1</v>
      </c>
      <c r="P2957">
        <v>1</v>
      </c>
      <c r="Q2957">
        <v>6000</v>
      </c>
      <c r="R2957" t="s">
        <v>23</v>
      </c>
      <c r="S2957">
        <v>136500</v>
      </c>
    </row>
    <row r="2958" spans="1:19" x14ac:dyDescent="0.2">
      <c r="A2958" t="s">
        <v>19</v>
      </c>
      <c r="B2958">
        <v>4891197000</v>
      </c>
      <c r="C2958" t="s">
        <v>3010</v>
      </c>
      <c r="E2958">
        <v>11</v>
      </c>
      <c r="F2958">
        <v>4240</v>
      </c>
      <c r="G2958" t="s">
        <v>179</v>
      </c>
      <c r="H2958" t="s">
        <v>22</v>
      </c>
      <c r="I2958">
        <v>1</v>
      </c>
      <c r="J2958">
        <v>1954</v>
      </c>
      <c r="K2958">
        <v>0</v>
      </c>
      <c r="L2958">
        <v>984</v>
      </c>
      <c r="M2958">
        <v>1</v>
      </c>
      <c r="N2958">
        <v>3</v>
      </c>
      <c r="O2958">
        <v>1</v>
      </c>
      <c r="P2958">
        <v>0</v>
      </c>
      <c r="Q2958">
        <v>5000</v>
      </c>
      <c r="R2958" t="s">
        <v>23</v>
      </c>
      <c r="S2958">
        <v>133000</v>
      </c>
    </row>
    <row r="2959" spans="1:19" x14ac:dyDescent="0.2">
      <c r="A2959" t="s">
        <v>19</v>
      </c>
      <c r="B2959">
        <v>5120217000</v>
      </c>
      <c r="C2959" t="s">
        <v>3022</v>
      </c>
      <c r="E2959">
        <v>11</v>
      </c>
      <c r="F2959">
        <v>4240</v>
      </c>
      <c r="G2959" t="s">
        <v>179</v>
      </c>
      <c r="H2959" t="s">
        <v>22</v>
      </c>
      <c r="I2959">
        <v>1</v>
      </c>
      <c r="J2959">
        <v>1949</v>
      </c>
      <c r="K2959">
        <v>0</v>
      </c>
      <c r="L2959">
        <v>966</v>
      </c>
      <c r="M2959">
        <v>1</v>
      </c>
      <c r="N2959">
        <v>2</v>
      </c>
      <c r="O2959">
        <v>1</v>
      </c>
      <c r="P2959">
        <v>0</v>
      </c>
      <c r="Q2959">
        <v>5760</v>
      </c>
      <c r="R2959" t="s">
        <v>23</v>
      </c>
      <c r="S2959">
        <v>115000</v>
      </c>
    </row>
    <row r="2960" spans="1:19" x14ac:dyDescent="0.2">
      <c r="A2960" t="s">
        <v>19</v>
      </c>
      <c r="B2960">
        <v>5280776000</v>
      </c>
      <c r="C2960" t="s">
        <v>3026</v>
      </c>
      <c r="E2960">
        <v>11</v>
      </c>
      <c r="F2960">
        <v>4310</v>
      </c>
      <c r="G2960" t="s">
        <v>179</v>
      </c>
      <c r="H2960" t="s">
        <v>22</v>
      </c>
      <c r="I2960">
        <v>1</v>
      </c>
      <c r="J2960">
        <v>1956</v>
      </c>
      <c r="K2960">
        <v>0</v>
      </c>
      <c r="L2960">
        <v>958</v>
      </c>
      <c r="M2960">
        <v>1</v>
      </c>
      <c r="N2960">
        <v>3</v>
      </c>
      <c r="O2960">
        <v>1</v>
      </c>
      <c r="P2960">
        <v>1</v>
      </c>
      <c r="Q2960">
        <v>7800</v>
      </c>
      <c r="R2960" t="s">
        <v>23</v>
      </c>
      <c r="S2960">
        <v>175000</v>
      </c>
    </row>
    <row r="2961" spans="1:19" x14ac:dyDescent="0.2">
      <c r="A2961" t="s">
        <v>19</v>
      </c>
      <c r="B2961">
        <v>5260310000</v>
      </c>
      <c r="C2961" t="s">
        <v>3029</v>
      </c>
      <c r="E2961">
        <v>11</v>
      </c>
      <c r="F2961">
        <v>4340</v>
      </c>
      <c r="G2961" t="s">
        <v>179</v>
      </c>
      <c r="H2961" t="s">
        <v>25</v>
      </c>
      <c r="I2961">
        <v>1</v>
      </c>
      <c r="J2961">
        <v>1959</v>
      </c>
      <c r="K2961">
        <v>0</v>
      </c>
      <c r="L2961">
        <v>956</v>
      </c>
      <c r="M2961">
        <v>1</v>
      </c>
      <c r="N2961">
        <v>2</v>
      </c>
      <c r="O2961">
        <v>1</v>
      </c>
      <c r="P2961">
        <v>1</v>
      </c>
      <c r="Q2961">
        <v>7980</v>
      </c>
      <c r="R2961" t="s">
        <v>23</v>
      </c>
      <c r="S2961">
        <v>149000</v>
      </c>
    </row>
    <row r="2962" spans="1:19" x14ac:dyDescent="0.2">
      <c r="A2962" t="s">
        <v>19</v>
      </c>
      <c r="B2962">
        <v>5141218000</v>
      </c>
      <c r="C2962" t="s">
        <v>3038</v>
      </c>
      <c r="E2962">
        <v>11</v>
      </c>
      <c r="F2962">
        <v>4240</v>
      </c>
      <c r="G2962" t="s">
        <v>179</v>
      </c>
      <c r="H2962" t="s">
        <v>22</v>
      </c>
      <c r="I2962">
        <v>1</v>
      </c>
      <c r="J2962">
        <v>1957</v>
      </c>
      <c r="K2962">
        <v>0</v>
      </c>
      <c r="L2962">
        <v>945</v>
      </c>
      <c r="M2962">
        <v>1</v>
      </c>
      <c r="N2962">
        <v>3</v>
      </c>
      <c r="O2962">
        <v>1</v>
      </c>
      <c r="P2962">
        <v>0</v>
      </c>
      <c r="Q2962">
        <v>5220</v>
      </c>
      <c r="R2962" t="s">
        <v>23</v>
      </c>
      <c r="S2962">
        <v>151000</v>
      </c>
    </row>
    <row r="2963" spans="1:19" x14ac:dyDescent="0.2">
      <c r="A2963" t="s">
        <v>19</v>
      </c>
      <c r="B2963">
        <v>5310343000</v>
      </c>
      <c r="C2963" t="s">
        <v>3040</v>
      </c>
      <c r="E2963">
        <v>11</v>
      </c>
      <c r="F2963">
        <v>4420</v>
      </c>
      <c r="G2963" t="s">
        <v>179</v>
      </c>
      <c r="H2963" t="s">
        <v>22</v>
      </c>
      <c r="I2963">
        <v>1</v>
      </c>
      <c r="J2963">
        <v>1953</v>
      </c>
      <c r="K2963">
        <v>0</v>
      </c>
      <c r="L2963">
        <v>943</v>
      </c>
      <c r="M2963">
        <v>1</v>
      </c>
      <c r="N2963">
        <v>3</v>
      </c>
      <c r="O2963">
        <v>1</v>
      </c>
      <c r="P2963">
        <v>0</v>
      </c>
      <c r="Q2963">
        <v>5600</v>
      </c>
      <c r="R2963" t="s">
        <v>23</v>
      </c>
      <c r="S2963">
        <v>148500</v>
      </c>
    </row>
    <row r="2964" spans="1:19" x14ac:dyDescent="0.2">
      <c r="A2964" t="s">
        <v>19</v>
      </c>
      <c r="B2964">
        <v>5120028000</v>
      </c>
      <c r="C2964" t="s">
        <v>3052</v>
      </c>
      <c r="E2964">
        <v>11</v>
      </c>
      <c r="F2964">
        <v>4240</v>
      </c>
      <c r="G2964" t="s">
        <v>179</v>
      </c>
      <c r="H2964" t="s">
        <v>22</v>
      </c>
      <c r="I2964">
        <v>1</v>
      </c>
      <c r="J2964">
        <v>1950</v>
      </c>
      <c r="K2964">
        <v>0</v>
      </c>
      <c r="L2964">
        <v>907</v>
      </c>
      <c r="M2964">
        <v>1</v>
      </c>
      <c r="N2964">
        <v>2</v>
      </c>
      <c r="O2964">
        <v>2</v>
      </c>
      <c r="P2964">
        <v>0</v>
      </c>
      <c r="Q2964">
        <v>5160</v>
      </c>
      <c r="R2964" t="s">
        <v>23</v>
      </c>
      <c r="S2964">
        <v>149900</v>
      </c>
    </row>
    <row r="2965" spans="1:19" x14ac:dyDescent="0.2">
      <c r="A2965" t="s">
        <v>19</v>
      </c>
      <c r="B2965">
        <v>5290855000</v>
      </c>
      <c r="C2965" t="s">
        <v>3069</v>
      </c>
      <c r="E2965">
        <v>11</v>
      </c>
      <c r="F2965">
        <v>4380</v>
      </c>
      <c r="G2965" t="s">
        <v>179</v>
      </c>
      <c r="H2965" t="s">
        <v>22</v>
      </c>
      <c r="I2965">
        <v>1</v>
      </c>
      <c r="J2965">
        <v>1953</v>
      </c>
      <c r="K2965">
        <v>0</v>
      </c>
      <c r="L2965">
        <v>879</v>
      </c>
      <c r="M2965">
        <v>1</v>
      </c>
      <c r="N2965">
        <v>3</v>
      </c>
      <c r="O2965">
        <v>1</v>
      </c>
      <c r="P2965">
        <v>1</v>
      </c>
      <c r="Q2965">
        <v>9536</v>
      </c>
      <c r="R2965" t="s">
        <v>23</v>
      </c>
      <c r="S2965">
        <v>158000</v>
      </c>
    </row>
    <row r="2966" spans="1:19" x14ac:dyDescent="0.2">
      <c r="A2966" t="s">
        <v>19</v>
      </c>
      <c r="B2966">
        <v>5151604000</v>
      </c>
      <c r="C2966" t="s">
        <v>3073</v>
      </c>
      <c r="E2966">
        <v>11</v>
      </c>
      <c r="F2966">
        <v>4240</v>
      </c>
      <c r="G2966" t="s">
        <v>179</v>
      </c>
      <c r="H2966" t="s">
        <v>22</v>
      </c>
      <c r="I2966">
        <v>1</v>
      </c>
      <c r="J2966">
        <v>1955</v>
      </c>
      <c r="K2966">
        <v>0</v>
      </c>
      <c r="L2966">
        <v>876</v>
      </c>
      <c r="M2966">
        <v>1</v>
      </c>
      <c r="N2966">
        <v>3</v>
      </c>
      <c r="O2966">
        <v>1</v>
      </c>
      <c r="P2966">
        <v>0</v>
      </c>
      <c r="Q2966">
        <v>6300</v>
      </c>
      <c r="R2966" t="s">
        <v>23</v>
      </c>
      <c r="S2966">
        <v>134900</v>
      </c>
    </row>
    <row r="2967" spans="1:19" x14ac:dyDescent="0.2">
      <c r="A2967" t="s">
        <v>19</v>
      </c>
      <c r="B2967">
        <v>5569984000</v>
      </c>
      <c r="C2967" t="s">
        <v>3100</v>
      </c>
      <c r="E2967">
        <v>11</v>
      </c>
      <c r="F2967">
        <v>4420</v>
      </c>
      <c r="G2967" t="s">
        <v>179</v>
      </c>
      <c r="H2967" t="s">
        <v>25</v>
      </c>
      <c r="I2967">
        <v>1</v>
      </c>
      <c r="J2967">
        <v>1950</v>
      </c>
      <c r="K2967">
        <v>0</v>
      </c>
      <c r="L2967">
        <v>832</v>
      </c>
      <c r="M2967">
        <v>1</v>
      </c>
      <c r="N2967">
        <v>2</v>
      </c>
      <c r="O2967">
        <v>1</v>
      </c>
      <c r="P2967">
        <v>0</v>
      </c>
      <c r="Q2967">
        <v>10710</v>
      </c>
      <c r="R2967" t="s">
        <v>23</v>
      </c>
      <c r="S2967">
        <v>136000</v>
      </c>
    </row>
    <row r="2968" spans="1:19" x14ac:dyDescent="0.2">
      <c r="A2968" t="s">
        <v>19</v>
      </c>
      <c r="B2968">
        <v>5320432000</v>
      </c>
      <c r="C2968" t="s">
        <v>3116</v>
      </c>
      <c r="E2968">
        <v>11</v>
      </c>
      <c r="F2968">
        <v>4410</v>
      </c>
      <c r="G2968" t="s">
        <v>179</v>
      </c>
      <c r="H2968" t="s">
        <v>22</v>
      </c>
      <c r="I2968">
        <v>1</v>
      </c>
      <c r="J2968">
        <v>1945</v>
      </c>
      <c r="K2968">
        <v>0</v>
      </c>
      <c r="L2968">
        <v>717</v>
      </c>
      <c r="M2968">
        <v>1</v>
      </c>
      <c r="N2968">
        <v>2</v>
      </c>
      <c r="O2968">
        <v>1</v>
      </c>
      <c r="P2968">
        <v>0</v>
      </c>
      <c r="Q2968">
        <v>4920</v>
      </c>
      <c r="R2968" t="s">
        <v>23</v>
      </c>
      <c r="S2968">
        <v>129500</v>
      </c>
    </row>
    <row r="2969" spans="1:19" x14ac:dyDescent="0.2">
      <c r="A2969" t="s">
        <v>19</v>
      </c>
      <c r="B2969">
        <v>5580160000</v>
      </c>
      <c r="C2969" t="s">
        <v>3134</v>
      </c>
      <c r="E2969">
        <v>11</v>
      </c>
      <c r="F2969">
        <v>4330</v>
      </c>
      <c r="G2969" t="s">
        <v>264</v>
      </c>
      <c r="H2969" t="s">
        <v>96</v>
      </c>
      <c r="I2969">
        <v>1</v>
      </c>
      <c r="J2969">
        <v>1960</v>
      </c>
      <c r="K2969">
        <v>0</v>
      </c>
      <c r="L2969">
        <v>1644</v>
      </c>
      <c r="M2969">
        <v>1</v>
      </c>
      <c r="N2969">
        <v>3</v>
      </c>
      <c r="O2969">
        <v>1</v>
      </c>
      <c r="P2969">
        <v>1</v>
      </c>
      <c r="Q2969">
        <v>6600</v>
      </c>
      <c r="R2969" t="s">
        <v>23</v>
      </c>
      <c r="S2969">
        <v>184900</v>
      </c>
    </row>
    <row r="2970" spans="1:19" x14ac:dyDescent="0.2">
      <c r="A2970" t="s">
        <v>19</v>
      </c>
      <c r="B2970">
        <v>5591952000</v>
      </c>
      <c r="C2970" t="s">
        <v>3149</v>
      </c>
      <c r="E2970">
        <v>11</v>
      </c>
      <c r="F2970">
        <v>4340</v>
      </c>
      <c r="G2970" t="s">
        <v>269</v>
      </c>
      <c r="H2970" t="s">
        <v>25</v>
      </c>
      <c r="I2970">
        <v>2</v>
      </c>
      <c r="J2970">
        <v>1976</v>
      </c>
      <c r="K2970">
        <v>0</v>
      </c>
      <c r="L2970">
        <v>3514</v>
      </c>
      <c r="M2970">
        <v>3</v>
      </c>
      <c r="N2970">
        <v>9</v>
      </c>
      <c r="O2970">
        <v>3</v>
      </c>
      <c r="P2970">
        <v>3</v>
      </c>
      <c r="Q2970">
        <v>7280</v>
      </c>
      <c r="R2970" t="s">
        <v>23</v>
      </c>
      <c r="S2970">
        <v>265000</v>
      </c>
    </row>
    <row r="2971" spans="1:19" x14ac:dyDescent="0.2">
      <c r="A2971" t="s">
        <v>19</v>
      </c>
      <c r="B2971">
        <v>5330110000</v>
      </c>
      <c r="C2971" t="s">
        <v>3152</v>
      </c>
      <c r="E2971">
        <v>11</v>
      </c>
      <c r="F2971">
        <v>4400</v>
      </c>
      <c r="G2971" t="s">
        <v>269</v>
      </c>
      <c r="H2971" t="s">
        <v>25</v>
      </c>
      <c r="I2971">
        <v>2</v>
      </c>
      <c r="J2971">
        <v>1957</v>
      </c>
      <c r="K2971">
        <v>0</v>
      </c>
      <c r="L2971">
        <v>2760</v>
      </c>
      <c r="M2971">
        <v>3</v>
      </c>
      <c r="N2971">
        <v>5</v>
      </c>
      <c r="O2971">
        <v>3</v>
      </c>
      <c r="P2971">
        <v>0</v>
      </c>
      <c r="Q2971">
        <v>7150</v>
      </c>
      <c r="R2971" t="s">
        <v>23</v>
      </c>
      <c r="S2971">
        <v>185000</v>
      </c>
    </row>
    <row r="2972" spans="1:19" x14ac:dyDescent="0.2">
      <c r="A2972" t="s">
        <v>19</v>
      </c>
      <c r="B2972">
        <v>4321141000</v>
      </c>
      <c r="C2972" t="s">
        <v>3164</v>
      </c>
      <c r="E2972">
        <v>12</v>
      </c>
      <c r="F2972">
        <v>4040</v>
      </c>
      <c r="G2972" t="s">
        <v>94</v>
      </c>
      <c r="H2972" t="s">
        <v>22</v>
      </c>
      <c r="I2972">
        <v>2</v>
      </c>
      <c r="J2972">
        <v>2017</v>
      </c>
      <c r="K2972">
        <v>0</v>
      </c>
      <c r="L2972">
        <v>2016</v>
      </c>
      <c r="M2972">
        <v>1</v>
      </c>
      <c r="N2972">
        <v>4</v>
      </c>
      <c r="O2972">
        <v>3</v>
      </c>
      <c r="P2972">
        <v>0</v>
      </c>
      <c r="Q2972">
        <v>5632</v>
      </c>
      <c r="R2972" t="s">
        <v>23</v>
      </c>
      <c r="S2972">
        <v>126000</v>
      </c>
    </row>
    <row r="2973" spans="1:19" x14ac:dyDescent="0.2">
      <c r="A2973" t="s">
        <v>19</v>
      </c>
      <c r="B2973">
        <v>4960840000</v>
      </c>
      <c r="C2973" t="s">
        <v>3172</v>
      </c>
      <c r="E2973">
        <v>12</v>
      </c>
      <c r="F2973">
        <v>4160</v>
      </c>
      <c r="G2973" t="s">
        <v>101</v>
      </c>
      <c r="H2973" t="s">
        <v>22</v>
      </c>
      <c r="I2973">
        <v>1.5</v>
      </c>
      <c r="J2973">
        <v>1902</v>
      </c>
      <c r="K2973">
        <v>0</v>
      </c>
      <c r="L2973">
        <v>1196</v>
      </c>
      <c r="M2973">
        <v>1</v>
      </c>
      <c r="N2973">
        <v>3</v>
      </c>
      <c r="O2973">
        <v>2</v>
      </c>
      <c r="P2973">
        <v>1</v>
      </c>
      <c r="Q2973">
        <v>3600</v>
      </c>
      <c r="R2973" t="s">
        <v>23</v>
      </c>
      <c r="S2973">
        <v>100000</v>
      </c>
    </row>
    <row r="2974" spans="1:19" x14ac:dyDescent="0.2">
      <c r="A2974" t="s">
        <v>19</v>
      </c>
      <c r="B2974">
        <v>4681208000</v>
      </c>
      <c r="C2974" t="s">
        <v>3182</v>
      </c>
      <c r="E2974">
        <v>12</v>
      </c>
      <c r="F2974">
        <v>4120</v>
      </c>
      <c r="G2974" t="s">
        <v>101</v>
      </c>
      <c r="H2974" t="s">
        <v>22</v>
      </c>
      <c r="I2974">
        <v>1</v>
      </c>
      <c r="J2974">
        <v>1900</v>
      </c>
      <c r="K2974">
        <v>0</v>
      </c>
      <c r="L2974">
        <v>700</v>
      </c>
      <c r="M2974">
        <v>1</v>
      </c>
      <c r="N2974">
        <v>2</v>
      </c>
      <c r="O2974">
        <v>0</v>
      </c>
      <c r="P2974">
        <v>0</v>
      </c>
      <c r="Q2974">
        <v>2100</v>
      </c>
      <c r="R2974" t="s">
        <v>23</v>
      </c>
      <c r="S2974">
        <v>52500</v>
      </c>
    </row>
    <row r="2975" spans="1:19" x14ac:dyDescent="0.2">
      <c r="A2975" t="s">
        <v>19</v>
      </c>
      <c r="B2975">
        <v>4699976000</v>
      </c>
      <c r="C2975" t="s">
        <v>3213</v>
      </c>
      <c r="E2975">
        <v>12</v>
      </c>
      <c r="F2975">
        <v>4120</v>
      </c>
      <c r="G2975" t="s">
        <v>142</v>
      </c>
      <c r="H2975" t="s">
        <v>40</v>
      </c>
      <c r="I2975">
        <v>2</v>
      </c>
      <c r="J2975">
        <v>1912</v>
      </c>
      <c r="K2975">
        <v>0</v>
      </c>
      <c r="L2975">
        <v>1728</v>
      </c>
      <c r="M2975">
        <v>2</v>
      </c>
      <c r="N2975">
        <v>3</v>
      </c>
      <c r="O2975">
        <v>2</v>
      </c>
      <c r="P2975">
        <v>0</v>
      </c>
      <c r="Q2975">
        <v>4110</v>
      </c>
      <c r="R2975" t="s">
        <v>23</v>
      </c>
      <c r="S2975">
        <v>50000</v>
      </c>
    </row>
    <row r="2976" spans="1:19" x14ac:dyDescent="0.2">
      <c r="A2976" t="s">
        <v>19</v>
      </c>
      <c r="B2976">
        <v>4970786000</v>
      </c>
      <c r="C2976" t="s">
        <v>3235</v>
      </c>
      <c r="E2976">
        <v>12</v>
      </c>
      <c r="F2976">
        <v>4160</v>
      </c>
      <c r="G2976" t="s">
        <v>150</v>
      </c>
      <c r="H2976" t="s">
        <v>22</v>
      </c>
      <c r="I2976">
        <v>1</v>
      </c>
      <c r="J2976">
        <v>1923</v>
      </c>
      <c r="K2976">
        <v>0</v>
      </c>
      <c r="L2976">
        <v>1427</v>
      </c>
      <c r="M2976">
        <v>1</v>
      </c>
      <c r="N2976">
        <v>4</v>
      </c>
      <c r="O2976">
        <v>2</v>
      </c>
      <c r="P2976">
        <v>0</v>
      </c>
      <c r="Q2976">
        <v>3600</v>
      </c>
      <c r="R2976" t="s">
        <v>23</v>
      </c>
      <c r="S2976">
        <v>122000</v>
      </c>
    </row>
    <row r="2977" spans="1:19" x14ac:dyDescent="0.2">
      <c r="A2977" t="s">
        <v>19</v>
      </c>
      <c r="B2977">
        <v>4332042000</v>
      </c>
      <c r="C2977" t="s">
        <v>3245</v>
      </c>
      <c r="E2977">
        <v>12</v>
      </c>
      <c r="F2977">
        <v>4050</v>
      </c>
      <c r="G2977" t="s">
        <v>239</v>
      </c>
      <c r="H2977" t="s">
        <v>22</v>
      </c>
      <c r="I2977">
        <v>1</v>
      </c>
      <c r="J2977">
        <v>1890</v>
      </c>
      <c r="K2977">
        <v>0</v>
      </c>
      <c r="L2977">
        <v>1309</v>
      </c>
      <c r="M2977">
        <v>1</v>
      </c>
      <c r="N2977">
        <v>4</v>
      </c>
      <c r="O2977">
        <v>1</v>
      </c>
      <c r="P2977">
        <v>1</v>
      </c>
      <c r="Q2977">
        <v>3750</v>
      </c>
      <c r="R2977" t="s">
        <v>23</v>
      </c>
      <c r="S2977">
        <v>104000</v>
      </c>
    </row>
    <row r="2978" spans="1:19" x14ac:dyDescent="0.2">
      <c r="A2978" t="s">
        <v>19</v>
      </c>
      <c r="B2978">
        <v>4601111000</v>
      </c>
      <c r="C2978" t="s">
        <v>3260</v>
      </c>
      <c r="E2978">
        <v>12</v>
      </c>
      <c r="F2978">
        <v>4100</v>
      </c>
      <c r="G2978" t="s">
        <v>239</v>
      </c>
      <c r="H2978" t="s">
        <v>22</v>
      </c>
      <c r="I2978">
        <v>1.5</v>
      </c>
      <c r="J2978">
        <v>1912</v>
      </c>
      <c r="K2978">
        <v>0</v>
      </c>
      <c r="L2978">
        <v>931</v>
      </c>
      <c r="M2978">
        <v>1</v>
      </c>
      <c r="N2978">
        <v>2</v>
      </c>
      <c r="O2978">
        <v>1</v>
      </c>
      <c r="P2978">
        <v>1</v>
      </c>
      <c r="Q2978">
        <v>2940</v>
      </c>
      <c r="R2978" t="s">
        <v>23</v>
      </c>
      <c r="S2978">
        <v>85000</v>
      </c>
    </row>
    <row r="2979" spans="1:19" x14ac:dyDescent="0.2">
      <c r="A2979" t="s">
        <v>19</v>
      </c>
      <c r="B2979">
        <v>5500128000</v>
      </c>
      <c r="C2979" t="s">
        <v>3288</v>
      </c>
      <c r="E2979">
        <v>13</v>
      </c>
      <c r="F2979">
        <v>4520</v>
      </c>
      <c r="G2979" t="s">
        <v>21</v>
      </c>
      <c r="H2979" t="s">
        <v>34</v>
      </c>
      <c r="I2979">
        <v>1.5</v>
      </c>
      <c r="J2979">
        <v>1950</v>
      </c>
      <c r="K2979">
        <v>0</v>
      </c>
      <c r="L2979">
        <v>1549</v>
      </c>
      <c r="M2979">
        <v>1</v>
      </c>
      <c r="N2979">
        <v>3</v>
      </c>
      <c r="O2979">
        <v>2</v>
      </c>
      <c r="P2979">
        <v>0</v>
      </c>
      <c r="Q2979">
        <v>4840</v>
      </c>
      <c r="R2979" t="s">
        <v>23</v>
      </c>
      <c r="S2979">
        <v>160000</v>
      </c>
    </row>
    <row r="2980" spans="1:19" x14ac:dyDescent="0.2">
      <c r="A2980" t="s">
        <v>19</v>
      </c>
      <c r="B2980">
        <v>5779934110</v>
      </c>
      <c r="C2980" t="s">
        <v>3299</v>
      </c>
      <c r="E2980">
        <v>13</v>
      </c>
      <c r="F2980">
        <v>4660</v>
      </c>
      <c r="G2980" t="s">
        <v>21</v>
      </c>
      <c r="H2980" t="s">
        <v>22</v>
      </c>
      <c r="I2980">
        <v>1</v>
      </c>
      <c r="J2980">
        <v>1941</v>
      </c>
      <c r="K2980">
        <v>0</v>
      </c>
      <c r="L2980">
        <v>1374</v>
      </c>
      <c r="M2980">
        <v>1</v>
      </c>
      <c r="N2980">
        <v>3</v>
      </c>
      <c r="O2980">
        <v>1</v>
      </c>
      <c r="P2980">
        <v>0</v>
      </c>
      <c r="Q2980">
        <v>5292</v>
      </c>
      <c r="R2980" t="s">
        <v>23</v>
      </c>
      <c r="S2980">
        <v>122355</v>
      </c>
    </row>
    <row r="2981" spans="1:19" x14ac:dyDescent="0.2">
      <c r="A2981" t="s">
        <v>19</v>
      </c>
      <c r="B2981">
        <v>5800911000</v>
      </c>
      <c r="C2981" t="s">
        <v>3329</v>
      </c>
      <c r="E2981">
        <v>13</v>
      </c>
      <c r="F2981">
        <v>4700</v>
      </c>
      <c r="G2981" t="s">
        <v>21</v>
      </c>
      <c r="H2981" t="s">
        <v>22</v>
      </c>
      <c r="I2981">
        <v>1.5</v>
      </c>
      <c r="J2981">
        <v>1941</v>
      </c>
      <c r="K2981">
        <v>0</v>
      </c>
      <c r="L2981">
        <v>1180</v>
      </c>
      <c r="M2981">
        <v>1</v>
      </c>
      <c r="N2981">
        <v>3</v>
      </c>
      <c r="O2981">
        <v>1</v>
      </c>
      <c r="P2981">
        <v>0</v>
      </c>
      <c r="Q2981">
        <v>5160</v>
      </c>
      <c r="R2981" t="s">
        <v>23</v>
      </c>
      <c r="S2981">
        <v>142000</v>
      </c>
    </row>
    <row r="2982" spans="1:19" x14ac:dyDescent="0.2">
      <c r="A2982" t="s">
        <v>19</v>
      </c>
      <c r="B2982">
        <v>5940299000</v>
      </c>
      <c r="C2982" t="s">
        <v>3336</v>
      </c>
      <c r="E2982">
        <v>13</v>
      </c>
      <c r="F2982">
        <v>4720</v>
      </c>
      <c r="G2982" t="s">
        <v>21</v>
      </c>
      <c r="H2982" t="s">
        <v>48</v>
      </c>
      <c r="I2982">
        <v>1</v>
      </c>
      <c r="J2982">
        <v>1940</v>
      </c>
      <c r="K2982">
        <v>0</v>
      </c>
      <c r="L2982">
        <v>1164</v>
      </c>
      <c r="M2982">
        <v>1</v>
      </c>
      <c r="N2982">
        <v>5</v>
      </c>
      <c r="O2982">
        <v>1</v>
      </c>
      <c r="P2982">
        <v>0</v>
      </c>
      <c r="Q2982">
        <v>6000</v>
      </c>
      <c r="R2982" t="s">
        <v>23</v>
      </c>
      <c r="S2982">
        <v>165000</v>
      </c>
    </row>
    <row r="2983" spans="1:19" x14ac:dyDescent="0.2">
      <c r="A2983" t="s">
        <v>19</v>
      </c>
      <c r="B2983">
        <v>5940343000</v>
      </c>
      <c r="C2983" t="s">
        <v>3339</v>
      </c>
      <c r="E2983">
        <v>13</v>
      </c>
      <c r="F2983">
        <v>4720</v>
      </c>
      <c r="G2983" t="s">
        <v>21</v>
      </c>
      <c r="H2983" t="s">
        <v>25</v>
      </c>
      <c r="I2983">
        <v>1</v>
      </c>
      <c r="J2983">
        <v>1945</v>
      </c>
      <c r="K2983">
        <v>0</v>
      </c>
      <c r="L2983">
        <v>1141</v>
      </c>
      <c r="M2983">
        <v>1</v>
      </c>
      <c r="N2983">
        <v>3</v>
      </c>
      <c r="O2983">
        <v>1</v>
      </c>
      <c r="P2983">
        <v>0</v>
      </c>
      <c r="Q2983">
        <v>5040</v>
      </c>
      <c r="R2983" t="s">
        <v>23</v>
      </c>
      <c r="S2983">
        <v>163400</v>
      </c>
    </row>
    <row r="2984" spans="1:19" x14ac:dyDescent="0.2">
      <c r="A2984" t="s">
        <v>19</v>
      </c>
      <c r="B2984">
        <v>5510938000</v>
      </c>
      <c r="C2984" t="s">
        <v>3365</v>
      </c>
      <c r="E2984">
        <v>13</v>
      </c>
      <c r="F2984">
        <v>4520</v>
      </c>
      <c r="G2984" t="s">
        <v>21</v>
      </c>
      <c r="H2984" t="s">
        <v>22</v>
      </c>
      <c r="I2984">
        <v>1</v>
      </c>
      <c r="J2984">
        <v>1943</v>
      </c>
      <c r="K2984">
        <v>0</v>
      </c>
      <c r="L2984">
        <v>1008</v>
      </c>
      <c r="M2984">
        <v>1</v>
      </c>
      <c r="N2984">
        <v>3</v>
      </c>
      <c r="O2984">
        <v>1</v>
      </c>
      <c r="P2984">
        <v>0</v>
      </c>
      <c r="Q2984">
        <v>4800</v>
      </c>
      <c r="R2984" t="s">
        <v>23</v>
      </c>
      <c r="S2984">
        <v>146500</v>
      </c>
    </row>
    <row r="2985" spans="1:19" x14ac:dyDescent="0.2">
      <c r="A2985" t="s">
        <v>19</v>
      </c>
      <c r="B2985">
        <v>5950675000</v>
      </c>
      <c r="C2985" t="s">
        <v>3374</v>
      </c>
      <c r="E2985">
        <v>13</v>
      </c>
      <c r="F2985">
        <v>4740</v>
      </c>
      <c r="G2985" t="s">
        <v>21</v>
      </c>
      <c r="H2985" t="s">
        <v>25</v>
      </c>
      <c r="I2985">
        <v>1</v>
      </c>
      <c r="J2985">
        <v>1954</v>
      </c>
      <c r="K2985">
        <v>0</v>
      </c>
      <c r="L2985">
        <v>883</v>
      </c>
      <c r="M2985">
        <v>1</v>
      </c>
      <c r="N2985">
        <v>2</v>
      </c>
      <c r="O2985">
        <v>1</v>
      </c>
      <c r="P2985">
        <v>0</v>
      </c>
      <c r="Q2985">
        <v>7290</v>
      </c>
      <c r="R2985" t="s">
        <v>23</v>
      </c>
      <c r="S2985">
        <v>165000</v>
      </c>
    </row>
    <row r="2986" spans="1:19" x14ac:dyDescent="0.2">
      <c r="A2986" t="s">
        <v>19</v>
      </c>
      <c r="B2986">
        <v>6231101000</v>
      </c>
      <c r="C2986" t="s">
        <v>3381</v>
      </c>
      <c r="E2986">
        <v>13</v>
      </c>
      <c r="F2986">
        <v>4660</v>
      </c>
      <c r="G2986" t="s">
        <v>94</v>
      </c>
      <c r="H2986" t="s">
        <v>22</v>
      </c>
      <c r="I2986">
        <v>2</v>
      </c>
      <c r="J2986">
        <v>1997</v>
      </c>
      <c r="K2986">
        <v>0</v>
      </c>
      <c r="L2986">
        <v>2669</v>
      </c>
      <c r="M2986">
        <v>1</v>
      </c>
      <c r="N2986">
        <v>5</v>
      </c>
      <c r="O2986">
        <v>2</v>
      </c>
      <c r="P2986">
        <v>1</v>
      </c>
      <c r="Q2986">
        <v>8970</v>
      </c>
      <c r="R2986" t="s">
        <v>23</v>
      </c>
      <c r="S2986">
        <v>275000</v>
      </c>
    </row>
    <row r="2987" spans="1:19" x14ac:dyDescent="0.2">
      <c r="A2987" t="s">
        <v>19</v>
      </c>
      <c r="B2987">
        <v>5940518000</v>
      </c>
      <c r="C2987" t="s">
        <v>3403</v>
      </c>
      <c r="E2987">
        <v>13</v>
      </c>
      <c r="F2987">
        <v>4720</v>
      </c>
      <c r="G2987" t="s">
        <v>94</v>
      </c>
      <c r="H2987" t="s">
        <v>22</v>
      </c>
      <c r="I2987">
        <v>2</v>
      </c>
      <c r="J2987">
        <v>1940</v>
      </c>
      <c r="K2987">
        <v>0</v>
      </c>
      <c r="L2987">
        <v>1596</v>
      </c>
      <c r="M2987">
        <v>1</v>
      </c>
      <c r="N2987">
        <v>3</v>
      </c>
      <c r="O2987">
        <v>1</v>
      </c>
      <c r="P2987">
        <v>1</v>
      </c>
      <c r="Q2987">
        <v>5040</v>
      </c>
      <c r="R2987" t="s">
        <v>23</v>
      </c>
      <c r="S2987">
        <v>165000</v>
      </c>
    </row>
    <row r="2988" spans="1:19" x14ac:dyDescent="0.2">
      <c r="A2988" t="s">
        <v>19</v>
      </c>
      <c r="B2988">
        <v>5800081000</v>
      </c>
      <c r="C2988" t="s">
        <v>3420</v>
      </c>
      <c r="E2988">
        <v>13</v>
      </c>
      <c r="F2988">
        <v>4700</v>
      </c>
      <c r="G2988" t="s">
        <v>101</v>
      </c>
      <c r="H2988" t="s">
        <v>22</v>
      </c>
      <c r="I2988">
        <v>1</v>
      </c>
      <c r="J2988">
        <v>1923</v>
      </c>
      <c r="K2988">
        <v>0</v>
      </c>
      <c r="L2988">
        <v>780</v>
      </c>
      <c r="M2988">
        <v>1</v>
      </c>
      <c r="N2988">
        <v>2</v>
      </c>
      <c r="O2988">
        <v>1</v>
      </c>
      <c r="P2988">
        <v>0</v>
      </c>
      <c r="Q2988">
        <v>4200</v>
      </c>
      <c r="R2988" t="s">
        <v>23</v>
      </c>
      <c r="S2988">
        <v>115000</v>
      </c>
    </row>
    <row r="2989" spans="1:19" x14ac:dyDescent="0.2">
      <c r="A2989" t="s">
        <v>19</v>
      </c>
      <c r="B2989">
        <v>5490869000</v>
      </c>
      <c r="C2989" t="s">
        <v>3422</v>
      </c>
      <c r="E2989">
        <v>13</v>
      </c>
      <c r="F2989">
        <v>4620</v>
      </c>
      <c r="G2989" t="s">
        <v>105</v>
      </c>
      <c r="H2989" t="s">
        <v>25</v>
      </c>
      <c r="I2989">
        <v>1.5</v>
      </c>
      <c r="J2989">
        <v>1929</v>
      </c>
      <c r="K2989">
        <v>0</v>
      </c>
      <c r="L2989">
        <v>1987</v>
      </c>
      <c r="M2989">
        <v>2</v>
      </c>
      <c r="N2989">
        <v>4</v>
      </c>
      <c r="O2989">
        <v>2</v>
      </c>
      <c r="P2989">
        <v>0</v>
      </c>
      <c r="Q2989">
        <v>4738</v>
      </c>
      <c r="R2989" t="s">
        <v>23</v>
      </c>
      <c r="S2989">
        <v>220000</v>
      </c>
    </row>
    <row r="2990" spans="1:19" x14ac:dyDescent="0.2">
      <c r="A2990" t="s">
        <v>19</v>
      </c>
      <c r="B2990">
        <v>5800819000</v>
      </c>
      <c r="C2990" t="s">
        <v>3425</v>
      </c>
      <c r="E2990">
        <v>13</v>
      </c>
      <c r="F2990">
        <v>4700</v>
      </c>
      <c r="G2990" t="s">
        <v>105</v>
      </c>
      <c r="H2990" t="s">
        <v>22</v>
      </c>
      <c r="I2990">
        <v>1.5</v>
      </c>
      <c r="J2990">
        <v>1925</v>
      </c>
      <c r="K2990">
        <v>0</v>
      </c>
      <c r="L2990">
        <v>1779</v>
      </c>
      <c r="M2990">
        <v>2</v>
      </c>
      <c r="N2990">
        <v>5</v>
      </c>
      <c r="O2990">
        <v>2</v>
      </c>
      <c r="P2990">
        <v>0</v>
      </c>
      <c r="Q2990">
        <v>7200</v>
      </c>
      <c r="R2990" t="s">
        <v>23</v>
      </c>
      <c r="S2990">
        <v>170000</v>
      </c>
    </row>
    <row r="2991" spans="1:19" x14ac:dyDescent="0.2">
      <c r="A2991" t="s">
        <v>19</v>
      </c>
      <c r="B2991">
        <v>5800212000</v>
      </c>
      <c r="C2991" t="s">
        <v>3426</v>
      </c>
      <c r="E2991">
        <v>13</v>
      </c>
      <c r="F2991">
        <v>4700</v>
      </c>
      <c r="G2991" t="s">
        <v>105</v>
      </c>
      <c r="H2991" t="s">
        <v>22</v>
      </c>
      <c r="I2991">
        <v>1.5</v>
      </c>
      <c r="J2991">
        <v>1929</v>
      </c>
      <c r="K2991">
        <v>0</v>
      </c>
      <c r="L2991">
        <v>1604</v>
      </c>
      <c r="M2991">
        <v>2</v>
      </c>
      <c r="N2991">
        <v>3</v>
      </c>
      <c r="O2991">
        <v>2</v>
      </c>
      <c r="P2991">
        <v>1</v>
      </c>
      <c r="Q2991">
        <v>4800</v>
      </c>
      <c r="R2991" t="s">
        <v>23</v>
      </c>
      <c r="S2991">
        <v>174500</v>
      </c>
    </row>
    <row r="2992" spans="1:19" x14ac:dyDescent="0.2">
      <c r="A2992" t="s">
        <v>19</v>
      </c>
      <c r="B2992">
        <v>5510443000</v>
      </c>
      <c r="C2992" t="s">
        <v>3439</v>
      </c>
      <c r="E2992">
        <v>13</v>
      </c>
      <c r="F2992">
        <v>4520</v>
      </c>
      <c r="G2992" t="s">
        <v>122</v>
      </c>
      <c r="H2992" t="s">
        <v>96</v>
      </c>
      <c r="I2992">
        <v>2</v>
      </c>
      <c r="J2992">
        <v>1950</v>
      </c>
      <c r="K2992">
        <v>0</v>
      </c>
      <c r="L2992">
        <v>2059</v>
      </c>
      <c r="M2992">
        <v>2</v>
      </c>
      <c r="N2992">
        <v>4</v>
      </c>
      <c r="O2992">
        <v>2</v>
      </c>
      <c r="P2992">
        <v>1</v>
      </c>
      <c r="Q2992">
        <v>4752</v>
      </c>
      <c r="R2992" t="s">
        <v>23</v>
      </c>
      <c r="S2992">
        <v>184500</v>
      </c>
    </row>
    <row r="2993" spans="1:19" x14ac:dyDescent="0.2">
      <c r="A2993" t="s">
        <v>19</v>
      </c>
      <c r="B2993">
        <v>5350588000</v>
      </c>
      <c r="C2993" t="s">
        <v>3440</v>
      </c>
      <c r="E2993">
        <v>13</v>
      </c>
      <c r="F2993">
        <v>4520</v>
      </c>
      <c r="G2993" t="s">
        <v>122</v>
      </c>
      <c r="H2993" t="s">
        <v>40</v>
      </c>
      <c r="I2993">
        <v>2</v>
      </c>
      <c r="J2993">
        <v>1959</v>
      </c>
      <c r="K2993">
        <v>0</v>
      </c>
      <c r="L2993">
        <v>2024</v>
      </c>
      <c r="M2993">
        <v>2</v>
      </c>
      <c r="N2993">
        <v>5</v>
      </c>
      <c r="O2993">
        <v>2</v>
      </c>
      <c r="P2993">
        <v>0</v>
      </c>
      <c r="Q2993">
        <v>3600</v>
      </c>
      <c r="R2993" t="s">
        <v>23</v>
      </c>
      <c r="S2993">
        <v>159500</v>
      </c>
    </row>
    <row r="2994" spans="1:19" x14ac:dyDescent="0.2">
      <c r="A2994" t="s">
        <v>19</v>
      </c>
      <c r="B2994">
        <v>5770127000</v>
      </c>
      <c r="C2994" t="s">
        <v>3448</v>
      </c>
      <c r="E2994">
        <v>13</v>
      </c>
      <c r="F2994">
        <v>4360</v>
      </c>
      <c r="G2994" t="s">
        <v>122</v>
      </c>
      <c r="H2994" t="s">
        <v>22</v>
      </c>
      <c r="I2994">
        <v>2</v>
      </c>
      <c r="J2994">
        <v>1954</v>
      </c>
      <c r="K2994">
        <v>0</v>
      </c>
      <c r="L2994">
        <v>1856</v>
      </c>
      <c r="M2994">
        <v>2</v>
      </c>
      <c r="N2994">
        <v>6</v>
      </c>
      <c r="O2994">
        <v>2</v>
      </c>
      <c r="P2994">
        <v>0</v>
      </c>
      <c r="Q2994">
        <v>6161</v>
      </c>
      <c r="R2994" t="s">
        <v>23</v>
      </c>
      <c r="S2994">
        <v>185000</v>
      </c>
    </row>
    <row r="2995" spans="1:19" x14ac:dyDescent="0.2">
      <c r="A2995" t="s">
        <v>19</v>
      </c>
      <c r="B2995">
        <v>5350586000</v>
      </c>
      <c r="C2995" t="s">
        <v>3478</v>
      </c>
      <c r="E2995">
        <v>13</v>
      </c>
      <c r="F2995">
        <v>4520</v>
      </c>
      <c r="G2995" t="s">
        <v>150</v>
      </c>
      <c r="H2995" t="s">
        <v>22</v>
      </c>
      <c r="I2995">
        <v>1</v>
      </c>
      <c r="J2995">
        <v>1924</v>
      </c>
      <c r="K2995">
        <v>0</v>
      </c>
      <c r="L2995">
        <v>1399</v>
      </c>
      <c r="M2995">
        <v>1</v>
      </c>
      <c r="N2995">
        <v>3</v>
      </c>
      <c r="O2995">
        <v>2</v>
      </c>
      <c r="P2995">
        <v>0</v>
      </c>
      <c r="Q2995">
        <v>3600</v>
      </c>
      <c r="R2995" t="s">
        <v>23</v>
      </c>
      <c r="S2995">
        <v>122000</v>
      </c>
    </row>
    <row r="2996" spans="1:19" x14ac:dyDescent="0.2">
      <c r="A2996" t="s">
        <v>19</v>
      </c>
      <c r="B2996">
        <v>5350371000</v>
      </c>
      <c r="C2996" t="s">
        <v>3483</v>
      </c>
      <c r="E2996">
        <v>13</v>
      </c>
      <c r="F2996">
        <v>4520</v>
      </c>
      <c r="G2996" t="s">
        <v>150</v>
      </c>
      <c r="H2996" t="s">
        <v>22</v>
      </c>
      <c r="I2996">
        <v>1</v>
      </c>
      <c r="J2996">
        <v>1925</v>
      </c>
      <c r="K2996">
        <v>0</v>
      </c>
      <c r="L2996">
        <v>1311</v>
      </c>
      <c r="M2996">
        <v>1</v>
      </c>
      <c r="N2996">
        <v>4</v>
      </c>
      <c r="O2996">
        <v>1</v>
      </c>
      <c r="P2996">
        <v>1</v>
      </c>
      <c r="Q2996">
        <v>6292</v>
      </c>
      <c r="R2996" t="s">
        <v>23</v>
      </c>
      <c r="S2996">
        <v>128000</v>
      </c>
    </row>
    <row r="2997" spans="1:19" x14ac:dyDescent="0.2">
      <c r="A2997" t="s">
        <v>19</v>
      </c>
      <c r="B2997">
        <v>5351166000</v>
      </c>
      <c r="C2997" t="s">
        <v>3490</v>
      </c>
      <c r="E2997">
        <v>13</v>
      </c>
      <c r="F2997">
        <v>4520</v>
      </c>
      <c r="G2997" t="s">
        <v>150</v>
      </c>
      <c r="H2997" t="s">
        <v>22</v>
      </c>
      <c r="I2997">
        <v>1</v>
      </c>
      <c r="J2997">
        <v>1926</v>
      </c>
      <c r="K2997">
        <v>0</v>
      </c>
      <c r="L2997">
        <v>1196</v>
      </c>
      <c r="M2997">
        <v>1</v>
      </c>
      <c r="N2997">
        <v>4</v>
      </c>
      <c r="O2997">
        <v>1</v>
      </c>
      <c r="P2997">
        <v>0</v>
      </c>
      <c r="Q2997">
        <v>3600</v>
      </c>
      <c r="R2997" t="s">
        <v>23</v>
      </c>
      <c r="S2997">
        <v>160000</v>
      </c>
    </row>
    <row r="2998" spans="1:19" x14ac:dyDescent="0.2">
      <c r="A2998" t="s">
        <v>19</v>
      </c>
      <c r="B2998">
        <v>5350758000</v>
      </c>
      <c r="C2998" t="s">
        <v>3491</v>
      </c>
      <c r="E2998">
        <v>13</v>
      </c>
      <c r="F2998">
        <v>4520</v>
      </c>
      <c r="G2998" t="s">
        <v>150</v>
      </c>
      <c r="H2998" t="s">
        <v>22</v>
      </c>
      <c r="I2998">
        <v>1</v>
      </c>
      <c r="J2998">
        <v>1924</v>
      </c>
      <c r="K2998">
        <v>0</v>
      </c>
      <c r="L2998">
        <v>1185</v>
      </c>
      <c r="M2998">
        <v>1</v>
      </c>
      <c r="N2998">
        <v>4</v>
      </c>
      <c r="O2998">
        <v>2</v>
      </c>
      <c r="P2998">
        <v>0</v>
      </c>
      <c r="Q2998">
        <v>4725</v>
      </c>
      <c r="R2998" t="s">
        <v>23</v>
      </c>
      <c r="S2998">
        <v>117000</v>
      </c>
    </row>
    <row r="2999" spans="1:19" x14ac:dyDescent="0.2">
      <c r="A2999" t="s">
        <v>19</v>
      </c>
      <c r="B2999">
        <v>6879974230</v>
      </c>
      <c r="C2999" t="s">
        <v>3498</v>
      </c>
      <c r="E2999">
        <v>13</v>
      </c>
      <c r="F2999">
        <v>4920</v>
      </c>
      <c r="G2999" t="s">
        <v>179</v>
      </c>
      <c r="H2999" t="s">
        <v>22</v>
      </c>
      <c r="I2999">
        <v>1</v>
      </c>
      <c r="J2999">
        <v>2003</v>
      </c>
      <c r="K2999">
        <v>0</v>
      </c>
      <c r="L2999">
        <v>3779</v>
      </c>
      <c r="M2999">
        <v>1</v>
      </c>
      <c r="N2999">
        <v>5</v>
      </c>
      <c r="O2999">
        <v>3</v>
      </c>
      <c r="P2999">
        <v>0</v>
      </c>
      <c r="Q2999">
        <v>27000</v>
      </c>
      <c r="R2999" t="s">
        <v>23</v>
      </c>
      <c r="S2999">
        <v>405000</v>
      </c>
    </row>
    <row r="3000" spans="1:19" x14ac:dyDescent="0.2">
      <c r="A3000" t="s">
        <v>19</v>
      </c>
      <c r="B3000">
        <v>6239783000</v>
      </c>
      <c r="C3000" t="s">
        <v>3500</v>
      </c>
      <c r="E3000">
        <v>13</v>
      </c>
      <c r="F3000">
        <v>4660</v>
      </c>
      <c r="G3000" t="s">
        <v>179</v>
      </c>
      <c r="H3000" t="s">
        <v>22</v>
      </c>
      <c r="I3000">
        <v>1</v>
      </c>
      <c r="J3000">
        <v>1960</v>
      </c>
      <c r="K3000">
        <v>0</v>
      </c>
      <c r="L3000">
        <v>1819</v>
      </c>
      <c r="M3000">
        <v>1</v>
      </c>
      <c r="N3000">
        <v>4</v>
      </c>
      <c r="O3000">
        <v>1</v>
      </c>
      <c r="P3000">
        <v>1</v>
      </c>
      <c r="Q3000">
        <v>6450</v>
      </c>
      <c r="R3000" t="s">
        <v>23</v>
      </c>
      <c r="S3000">
        <v>200000</v>
      </c>
    </row>
    <row r="3001" spans="1:19" x14ac:dyDescent="0.2">
      <c r="A3001" t="s">
        <v>19</v>
      </c>
      <c r="B3001">
        <v>6701582000</v>
      </c>
      <c r="C3001" t="s">
        <v>3501</v>
      </c>
      <c r="E3001">
        <v>13</v>
      </c>
      <c r="F3001">
        <v>4780</v>
      </c>
      <c r="G3001" t="s">
        <v>179</v>
      </c>
      <c r="H3001" t="s">
        <v>22</v>
      </c>
      <c r="I3001">
        <v>1</v>
      </c>
      <c r="J3001">
        <v>1977</v>
      </c>
      <c r="K3001">
        <v>0</v>
      </c>
      <c r="L3001">
        <v>1804</v>
      </c>
      <c r="M3001">
        <v>1</v>
      </c>
      <c r="N3001">
        <v>3</v>
      </c>
      <c r="O3001">
        <v>2</v>
      </c>
      <c r="P3001">
        <v>0</v>
      </c>
      <c r="Q3001">
        <v>9106</v>
      </c>
      <c r="R3001" t="s">
        <v>23</v>
      </c>
      <c r="S3001">
        <v>250000</v>
      </c>
    </row>
    <row r="3002" spans="1:19" x14ac:dyDescent="0.2">
      <c r="A3002" t="s">
        <v>19</v>
      </c>
      <c r="B3002">
        <v>6439985110</v>
      </c>
      <c r="C3002" t="s">
        <v>3506</v>
      </c>
      <c r="E3002">
        <v>13</v>
      </c>
      <c r="F3002">
        <v>4780</v>
      </c>
      <c r="G3002" t="s">
        <v>179</v>
      </c>
      <c r="H3002" t="s">
        <v>22</v>
      </c>
      <c r="I3002">
        <v>1</v>
      </c>
      <c r="J3002">
        <v>1964</v>
      </c>
      <c r="K3002">
        <v>0</v>
      </c>
      <c r="L3002">
        <v>1670</v>
      </c>
      <c r="M3002">
        <v>1</v>
      </c>
      <c r="N3002">
        <v>3</v>
      </c>
      <c r="O3002">
        <v>2</v>
      </c>
      <c r="P3002">
        <v>1</v>
      </c>
      <c r="Q3002">
        <v>9625</v>
      </c>
      <c r="R3002" t="s">
        <v>23</v>
      </c>
      <c r="S3002">
        <v>242000</v>
      </c>
    </row>
    <row r="3003" spans="1:19" x14ac:dyDescent="0.2">
      <c r="A3003" t="s">
        <v>19</v>
      </c>
      <c r="B3003">
        <v>6890103000</v>
      </c>
      <c r="C3003" t="s">
        <v>3520</v>
      </c>
      <c r="E3003">
        <v>13</v>
      </c>
      <c r="F3003">
        <v>4860</v>
      </c>
      <c r="G3003" t="s">
        <v>179</v>
      </c>
      <c r="H3003" t="s">
        <v>22</v>
      </c>
      <c r="I3003">
        <v>1</v>
      </c>
      <c r="J3003">
        <v>1971</v>
      </c>
      <c r="K3003">
        <v>0</v>
      </c>
      <c r="L3003">
        <v>1539</v>
      </c>
      <c r="M3003">
        <v>1</v>
      </c>
      <c r="N3003">
        <v>3</v>
      </c>
      <c r="O3003">
        <v>1</v>
      </c>
      <c r="P3003">
        <v>1</v>
      </c>
      <c r="Q3003">
        <v>10200</v>
      </c>
      <c r="R3003" t="s">
        <v>23</v>
      </c>
      <c r="S3003">
        <v>243000</v>
      </c>
    </row>
    <row r="3004" spans="1:19" x14ac:dyDescent="0.2">
      <c r="A3004" t="s">
        <v>19</v>
      </c>
      <c r="B3004">
        <v>6449943100</v>
      </c>
      <c r="C3004" t="s">
        <v>3522</v>
      </c>
      <c r="E3004">
        <v>13</v>
      </c>
      <c r="F3004">
        <v>4780</v>
      </c>
      <c r="G3004" t="s">
        <v>179</v>
      </c>
      <c r="H3004" t="s">
        <v>25</v>
      </c>
      <c r="I3004">
        <v>1</v>
      </c>
      <c r="J3004">
        <v>1967</v>
      </c>
      <c r="K3004">
        <v>0</v>
      </c>
      <c r="L3004">
        <v>1537</v>
      </c>
      <c r="M3004">
        <v>1</v>
      </c>
      <c r="N3004">
        <v>3</v>
      </c>
      <c r="O3004">
        <v>2</v>
      </c>
      <c r="P3004">
        <v>1</v>
      </c>
      <c r="Q3004">
        <v>11180</v>
      </c>
      <c r="R3004" t="s">
        <v>23</v>
      </c>
      <c r="S3004">
        <v>208000</v>
      </c>
    </row>
    <row r="3005" spans="1:19" x14ac:dyDescent="0.2">
      <c r="A3005" t="s">
        <v>19</v>
      </c>
      <c r="B3005">
        <v>6420033000</v>
      </c>
      <c r="C3005" t="s">
        <v>3524</v>
      </c>
      <c r="E3005">
        <v>13</v>
      </c>
      <c r="F3005">
        <v>4800</v>
      </c>
      <c r="G3005" t="s">
        <v>179</v>
      </c>
      <c r="H3005" t="s">
        <v>25</v>
      </c>
      <c r="I3005">
        <v>1</v>
      </c>
      <c r="J3005">
        <v>1970</v>
      </c>
      <c r="K3005">
        <v>0</v>
      </c>
      <c r="L3005">
        <v>1528</v>
      </c>
      <c r="M3005">
        <v>1</v>
      </c>
      <c r="N3005">
        <v>3</v>
      </c>
      <c r="O3005">
        <v>1</v>
      </c>
      <c r="P3005">
        <v>1</v>
      </c>
      <c r="Q3005">
        <v>7440</v>
      </c>
      <c r="R3005" t="s">
        <v>23</v>
      </c>
      <c r="S3005">
        <v>170000</v>
      </c>
    </row>
    <row r="3006" spans="1:19" x14ac:dyDescent="0.2">
      <c r="A3006" t="s">
        <v>19</v>
      </c>
      <c r="B3006">
        <v>6679989110</v>
      </c>
      <c r="C3006" t="s">
        <v>3549</v>
      </c>
      <c r="E3006">
        <v>13</v>
      </c>
      <c r="F3006">
        <v>4840</v>
      </c>
      <c r="G3006" t="s">
        <v>179</v>
      </c>
      <c r="H3006" t="s">
        <v>22</v>
      </c>
      <c r="I3006">
        <v>1</v>
      </c>
      <c r="J3006">
        <v>1963</v>
      </c>
      <c r="K3006">
        <v>0</v>
      </c>
      <c r="L3006">
        <v>1300</v>
      </c>
      <c r="M3006">
        <v>1</v>
      </c>
      <c r="N3006">
        <v>3</v>
      </c>
      <c r="O3006">
        <v>2</v>
      </c>
      <c r="P3006">
        <v>1</v>
      </c>
      <c r="Q3006">
        <v>8680</v>
      </c>
      <c r="R3006" t="s">
        <v>23</v>
      </c>
      <c r="S3006">
        <v>185900</v>
      </c>
    </row>
    <row r="3007" spans="1:19" x14ac:dyDescent="0.2">
      <c r="A3007" t="s">
        <v>19</v>
      </c>
      <c r="B3007">
        <v>6690014000</v>
      </c>
      <c r="C3007" t="s">
        <v>3562</v>
      </c>
      <c r="E3007">
        <v>13</v>
      </c>
      <c r="F3007">
        <v>4780</v>
      </c>
      <c r="G3007" t="s">
        <v>179</v>
      </c>
      <c r="H3007" t="s">
        <v>22</v>
      </c>
      <c r="I3007">
        <v>1</v>
      </c>
      <c r="J3007">
        <v>1955</v>
      </c>
      <c r="K3007">
        <v>0</v>
      </c>
      <c r="L3007">
        <v>1232</v>
      </c>
      <c r="M3007">
        <v>1</v>
      </c>
      <c r="N3007">
        <v>3</v>
      </c>
      <c r="O3007">
        <v>1</v>
      </c>
      <c r="P3007">
        <v>0</v>
      </c>
      <c r="Q3007">
        <v>21000</v>
      </c>
      <c r="R3007" t="s">
        <v>23</v>
      </c>
      <c r="S3007">
        <v>167200</v>
      </c>
    </row>
    <row r="3008" spans="1:19" x14ac:dyDescent="0.2">
      <c r="A3008" t="s">
        <v>19</v>
      </c>
      <c r="B3008">
        <v>6239741000</v>
      </c>
      <c r="C3008" t="s">
        <v>3569</v>
      </c>
      <c r="E3008">
        <v>13</v>
      </c>
      <c r="F3008">
        <v>4660</v>
      </c>
      <c r="G3008" t="s">
        <v>179</v>
      </c>
      <c r="H3008" t="s">
        <v>25</v>
      </c>
      <c r="I3008">
        <v>1</v>
      </c>
      <c r="J3008">
        <v>1964</v>
      </c>
      <c r="K3008">
        <v>0</v>
      </c>
      <c r="L3008">
        <v>1208</v>
      </c>
      <c r="M3008">
        <v>1</v>
      </c>
      <c r="N3008">
        <v>2</v>
      </c>
      <c r="O3008">
        <v>1</v>
      </c>
      <c r="P3008">
        <v>0</v>
      </c>
      <c r="Q3008">
        <v>6450</v>
      </c>
      <c r="R3008" t="s">
        <v>23</v>
      </c>
      <c r="S3008">
        <v>170000</v>
      </c>
    </row>
    <row r="3009" spans="1:19" x14ac:dyDescent="0.2">
      <c r="A3009" t="s">
        <v>19</v>
      </c>
      <c r="B3009">
        <v>6240112000</v>
      </c>
      <c r="C3009" t="s">
        <v>3584</v>
      </c>
      <c r="E3009">
        <v>13</v>
      </c>
      <c r="F3009">
        <v>4800</v>
      </c>
      <c r="G3009" t="s">
        <v>179</v>
      </c>
      <c r="H3009" t="s">
        <v>25</v>
      </c>
      <c r="I3009">
        <v>1</v>
      </c>
      <c r="J3009">
        <v>1959</v>
      </c>
      <c r="K3009">
        <v>0</v>
      </c>
      <c r="L3009">
        <v>1148</v>
      </c>
      <c r="M3009">
        <v>1</v>
      </c>
      <c r="N3009">
        <v>3</v>
      </c>
      <c r="O3009">
        <v>2</v>
      </c>
      <c r="P3009">
        <v>0</v>
      </c>
      <c r="Q3009">
        <v>7300</v>
      </c>
      <c r="R3009" t="s">
        <v>23</v>
      </c>
      <c r="S3009">
        <v>148000</v>
      </c>
    </row>
    <row r="3010" spans="1:19" x14ac:dyDescent="0.2">
      <c r="A3010" t="s">
        <v>19</v>
      </c>
      <c r="B3010">
        <v>6431809000</v>
      </c>
      <c r="C3010" t="s">
        <v>3589</v>
      </c>
      <c r="E3010">
        <v>13</v>
      </c>
      <c r="F3010">
        <v>4800</v>
      </c>
      <c r="G3010" t="s">
        <v>179</v>
      </c>
      <c r="H3010" t="s">
        <v>22</v>
      </c>
      <c r="I3010">
        <v>1</v>
      </c>
      <c r="J3010">
        <v>1971</v>
      </c>
      <c r="K3010">
        <v>0</v>
      </c>
      <c r="L3010">
        <v>1128</v>
      </c>
      <c r="M3010">
        <v>1</v>
      </c>
      <c r="N3010">
        <v>4</v>
      </c>
      <c r="O3010">
        <v>1</v>
      </c>
      <c r="P3010">
        <v>1</v>
      </c>
      <c r="Q3010">
        <v>7320</v>
      </c>
      <c r="R3010" t="s">
        <v>23</v>
      </c>
      <c r="S3010">
        <v>150000</v>
      </c>
    </row>
    <row r="3011" spans="1:19" x14ac:dyDescent="0.2">
      <c r="A3011" t="s">
        <v>19</v>
      </c>
      <c r="B3011">
        <v>5971011000</v>
      </c>
      <c r="C3011" t="s">
        <v>3598</v>
      </c>
      <c r="E3011">
        <v>13</v>
      </c>
      <c r="F3011">
        <v>4800</v>
      </c>
      <c r="G3011" t="s">
        <v>179</v>
      </c>
      <c r="H3011" t="s">
        <v>22</v>
      </c>
      <c r="I3011">
        <v>1</v>
      </c>
      <c r="J3011">
        <v>1960</v>
      </c>
      <c r="K3011">
        <v>0</v>
      </c>
      <c r="L3011">
        <v>1104</v>
      </c>
      <c r="M3011">
        <v>1</v>
      </c>
      <c r="N3011">
        <v>3</v>
      </c>
      <c r="O3011">
        <v>1</v>
      </c>
      <c r="P3011">
        <v>1</v>
      </c>
      <c r="Q3011">
        <v>7200</v>
      </c>
      <c r="R3011" t="s">
        <v>23</v>
      </c>
      <c r="S3011">
        <v>155000</v>
      </c>
    </row>
    <row r="3012" spans="1:19" x14ac:dyDescent="0.2">
      <c r="A3012" t="s">
        <v>19</v>
      </c>
      <c r="B3012">
        <v>6870698000</v>
      </c>
      <c r="C3012" t="s">
        <v>3607</v>
      </c>
      <c r="E3012">
        <v>13</v>
      </c>
      <c r="F3012">
        <v>4920</v>
      </c>
      <c r="G3012" t="s">
        <v>179</v>
      </c>
      <c r="H3012" t="s">
        <v>22</v>
      </c>
      <c r="I3012">
        <v>1</v>
      </c>
      <c r="J3012">
        <v>1982</v>
      </c>
      <c r="K3012">
        <v>0</v>
      </c>
      <c r="L3012">
        <v>1064</v>
      </c>
      <c r="M3012">
        <v>1</v>
      </c>
      <c r="N3012">
        <v>3</v>
      </c>
      <c r="O3012">
        <v>1</v>
      </c>
      <c r="P3012">
        <v>1</v>
      </c>
      <c r="Q3012">
        <v>8491</v>
      </c>
      <c r="R3012" t="s">
        <v>23</v>
      </c>
      <c r="S3012">
        <v>170000</v>
      </c>
    </row>
    <row r="3013" spans="1:19" x14ac:dyDescent="0.2">
      <c r="A3013" t="s">
        <v>19</v>
      </c>
      <c r="B3013">
        <v>7160052000</v>
      </c>
      <c r="C3013" t="s">
        <v>3608</v>
      </c>
      <c r="E3013">
        <v>13</v>
      </c>
      <c r="F3013">
        <v>4920</v>
      </c>
      <c r="G3013" t="s">
        <v>179</v>
      </c>
      <c r="H3013" t="s">
        <v>22</v>
      </c>
      <c r="I3013">
        <v>1</v>
      </c>
      <c r="J3013">
        <v>1960</v>
      </c>
      <c r="K3013">
        <v>0</v>
      </c>
      <c r="L3013">
        <v>1064</v>
      </c>
      <c r="M3013">
        <v>1</v>
      </c>
      <c r="N3013">
        <v>3</v>
      </c>
      <c r="O3013">
        <v>2</v>
      </c>
      <c r="P3013">
        <v>1</v>
      </c>
      <c r="Q3013">
        <v>6000</v>
      </c>
      <c r="R3013" t="s">
        <v>23</v>
      </c>
      <c r="S3013">
        <v>175000</v>
      </c>
    </row>
    <row r="3014" spans="1:19" x14ac:dyDescent="0.2">
      <c r="A3014" t="s">
        <v>19</v>
      </c>
      <c r="B3014">
        <v>6890423000</v>
      </c>
      <c r="C3014" t="s">
        <v>3620</v>
      </c>
      <c r="E3014">
        <v>13</v>
      </c>
      <c r="F3014">
        <v>4920</v>
      </c>
      <c r="G3014" t="s">
        <v>179</v>
      </c>
      <c r="H3014" t="s">
        <v>22</v>
      </c>
      <c r="I3014">
        <v>1</v>
      </c>
      <c r="J3014">
        <v>1962</v>
      </c>
      <c r="K3014">
        <v>0</v>
      </c>
      <c r="L3014">
        <v>1012</v>
      </c>
      <c r="M3014">
        <v>1</v>
      </c>
      <c r="N3014">
        <v>3</v>
      </c>
      <c r="O3014">
        <v>1</v>
      </c>
      <c r="P3014">
        <v>1</v>
      </c>
      <c r="Q3014">
        <v>7200</v>
      </c>
      <c r="R3014" t="s">
        <v>23</v>
      </c>
      <c r="S3014">
        <v>168000</v>
      </c>
    </row>
    <row r="3015" spans="1:19" x14ac:dyDescent="0.2">
      <c r="A3015" t="s">
        <v>19</v>
      </c>
      <c r="B3015">
        <v>6240314000</v>
      </c>
      <c r="C3015" t="s">
        <v>3622</v>
      </c>
      <c r="E3015">
        <v>13</v>
      </c>
      <c r="F3015">
        <v>4800</v>
      </c>
      <c r="G3015" t="s">
        <v>179</v>
      </c>
      <c r="H3015" t="s">
        <v>22</v>
      </c>
      <c r="I3015">
        <v>1</v>
      </c>
      <c r="J3015">
        <v>1959</v>
      </c>
      <c r="K3015">
        <v>0</v>
      </c>
      <c r="L3015">
        <v>1007</v>
      </c>
      <c r="M3015">
        <v>1</v>
      </c>
      <c r="N3015">
        <v>3</v>
      </c>
      <c r="O3015">
        <v>1</v>
      </c>
      <c r="P3015">
        <v>0</v>
      </c>
      <c r="Q3015">
        <v>6550</v>
      </c>
      <c r="R3015" t="s">
        <v>23</v>
      </c>
      <c r="S3015">
        <v>140000</v>
      </c>
    </row>
    <row r="3016" spans="1:19" x14ac:dyDescent="0.2">
      <c r="A3016" t="s">
        <v>19</v>
      </c>
      <c r="B3016">
        <v>5521328000</v>
      </c>
      <c r="C3016" t="s">
        <v>3636</v>
      </c>
      <c r="E3016">
        <v>13</v>
      </c>
      <c r="F3016">
        <v>4360</v>
      </c>
      <c r="G3016" t="s">
        <v>179</v>
      </c>
      <c r="H3016" t="s">
        <v>22</v>
      </c>
      <c r="I3016">
        <v>1</v>
      </c>
      <c r="J3016">
        <v>1951</v>
      </c>
      <c r="K3016">
        <v>0</v>
      </c>
      <c r="L3016">
        <v>960</v>
      </c>
      <c r="M3016">
        <v>1</v>
      </c>
      <c r="N3016">
        <v>3</v>
      </c>
      <c r="O3016">
        <v>1</v>
      </c>
      <c r="P3016">
        <v>0</v>
      </c>
      <c r="Q3016">
        <v>5805</v>
      </c>
      <c r="R3016" t="s">
        <v>23</v>
      </c>
      <c r="S3016">
        <v>132000</v>
      </c>
    </row>
    <row r="3017" spans="1:19" x14ac:dyDescent="0.2">
      <c r="A3017" t="s">
        <v>19</v>
      </c>
      <c r="B3017">
        <v>6680219000</v>
      </c>
      <c r="C3017" t="s">
        <v>3649</v>
      </c>
      <c r="E3017">
        <v>13</v>
      </c>
      <c r="F3017">
        <v>4840</v>
      </c>
      <c r="G3017" t="s">
        <v>179</v>
      </c>
      <c r="H3017" t="s">
        <v>22</v>
      </c>
      <c r="I3017">
        <v>1</v>
      </c>
      <c r="J3017">
        <v>1959</v>
      </c>
      <c r="K3017">
        <v>0</v>
      </c>
      <c r="L3017">
        <v>919</v>
      </c>
      <c r="M3017">
        <v>1</v>
      </c>
      <c r="N3017">
        <v>3</v>
      </c>
      <c r="O3017">
        <v>1</v>
      </c>
      <c r="P3017">
        <v>1</v>
      </c>
      <c r="Q3017">
        <v>8034</v>
      </c>
      <c r="R3017" t="s">
        <v>23</v>
      </c>
      <c r="S3017">
        <v>147000</v>
      </c>
    </row>
    <row r="3018" spans="1:19" x14ac:dyDescent="0.2">
      <c r="A3018" t="s">
        <v>19</v>
      </c>
      <c r="B3018">
        <v>5340202000</v>
      </c>
      <c r="C3018" t="s">
        <v>3660</v>
      </c>
      <c r="E3018">
        <v>13</v>
      </c>
      <c r="F3018">
        <v>4360</v>
      </c>
      <c r="G3018" t="s">
        <v>179</v>
      </c>
      <c r="H3018" t="s">
        <v>22</v>
      </c>
      <c r="I3018">
        <v>1</v>
      </c>
      <c r="J3018">
        <v>1941</v>
      </c>
      <c r="K3018">
        <v>0</v>
      </c>
      <c r="L3018">
        <v>826</v>
      </c>
      <c r="M3018">
        <v>1</v>
      </c>
      <c r="N3018">
        <v>2</v>
      </c>
      <c r="O3018">
        <v>1</v>
      </c>
      <c r="P3018">
        <v>1</v>
      </c>
      <c r="Q3018">
        <v>5160</v>
      </c>
      <c r="R3018" t="s">
        <v>23</v>
      </c>
      <c r="S3018">
        <v>130000</v>
      </c>
    </row>
    <row r="3019" spans="1:19" x14ac:dyDescent="0.2">
      <c r="A3019" t="s">
        <v>19</v>
      </c>
      <c r="B3019">
        <v>5521111000</v>
      </c>
      <c r="C3019" t="s">
        <v>3674</v>
      </c>
      <c r="E3019">
        <v>13</v>
      </c>
      <c r="F3019">
        <v>4360</v>
      </c>
      <c r="G3019" t="s">
        <v>179</v>
      </c>
      <c r="H3019" t="s">
        <v>22</v>
      </c>
      <c r="I3019">
        <v>1</v>
      </c>
      <c r="J3019">
        <v>1947</v>
      </c>
      <c r="K3019">
        <v>0</v>
      </c>
      <c r="L3019">
        <v>768</v>
      </c>
      <c r="M3019">
        <v>1</v>
      </c>
      <c r="N3019">
        <v>2</v>
      </c>
      <c r="O3019">
        <v>1</v>
      </c>
      <c r="P3019">
        <v>0</v>
      </c>
      <c r="Q3019">
        <v>5400</v>
      </c>
      <c r="R3019" t="s">
        <v>23</v>
      </c>
      <c r="S3019">
        <v>125000</v>
      </c>
    </row>
    <row r="3020" spans="1:19" x14ac:dyDescent="0.2">
      <c r="A3020" t="s">
        <v>19</v>
      </c>
      <c r="B3020">
        <v>5340044000</v>
      </c>
      <c r="C3020" t="s">
        <v>3676</v>
      </c>
      <c r="E3020">
        <v>13</v>
      </c>
      <c r="F3020">
        <v>4360</v>
      </c>
      <c r="G3020" t="s">
        <v>179</v>
      </c>
      <c r="H3020" t="s">
        <v>22</v>
      </c>
      <c r="I3020">
        <v>1</v>
      </c>
      <c r="J3020">
        <v>1952</v>
      </c>
      <c r="K3020">
        <v>0</v>
      </c>
      <c r="L3020">
        <v>759</v>
      </c>
      <c r="M3020">
        <v>1</v>
      </c>
      <c r="N3020">
        <v>2</v>
      </c>
      <c r="O3020">
        <v>1</v>
      </c>
      <c r="P3020">
        <v>0</v>
      </c>
      <c r="Q3020">
        <v>4800</v>
      </c>
      <c r="R3020" t="s">
        <v>23</v>
      </c>
      <c r="S3020">
        <v>49900</v>
      </c>
    </row>
    <row r="3021" spans="1:19" x14ac:dyDescent="0.2">
      <c r="A3021" t="s">
        <v>19</v>
      </c>
      <c r="B3021">
        <v>5510131000</v>
      </c>
      <c r="C3021" t="s">
        <v>3685</v>
      </c>
      <c r="E3021">
        <v>13</v>
      </c>
      <c r="F3021">
        <v>4520</v>
      </c>
      <c r="G3021" t="s">
        <v>179</v>
      </c>
      <c r="H3021" t="s">
        <v>22</v>
      </c>
      <c r="I3021">
        <v>1</v>
      </c>
      <c r="J3021">
        <v>1948</v>
      </c>
      <c r="K3021">
        <v>0</v>
      </c>
      <c r="L3021">
        <v>672</v>
      </c>
      <c r="M3021">
        <v>1</v>
      </c>
      <c r="N3021">
        <v>2</v>
      </c>
      <c r="O3021">
        <v>1</v>
      </c>
      <c r="P3021">
        <v>0</v>
      </c>
      <c r="Q3021">
        <v>4840</v>
      </c>
      <c r="R3021" t="s">
        <v>23</v>
      </c>
      <c r="S3021">
        <v>115000</v>
      </c>
    </row>
    <row r="3022" spans="1:19" x14ac:dyDescent="0.2">
      <c r="A3022" t="s">
        <v>19</v>
      </c>
      <c r="B3022">
        <v>5940466000</v>
      </c>
      <c r="C3022" t="s">
        <v>3690</v>
      </c>
      <c r="E3022">
        <v>13</v>
      </c>
      <c r="F3022">
        <v>4720</v>
      </c>
      <c r="G3022" t="s">
        <v>239</v>
      </c>
      <c r="H3022" t="s">
        <v>48</v>
      </c>
      <c r="I3022">
        <v>2</v>
      </c>
      <c r="J3022">
        <v>1913</v>
      </c>
      <c r="K3022">
        <v>0</v>
      </c>
      <c r="L3022">
        <v>1785</v>
      </c>
      <c r="M3022">
        <v>1</v>
      </c>
      <c r="N3022">
        <v>3</v>
      </c>
      <c r="O3022">
        <v>1</v>
      </c>
      <c r="P3022">
        <v>1</v>
      </c>
      <c r="Q3022">
        <v>4455</v>
      </c>
      <c r="R3022" t="s">
        <v>23</v>
      </c>
      <c r="S3022">
        <v>215000</v>
      </c>
    </row>
    <row r="3023" spans="1:19" x14ac:dyDescent="0.2">
      <c r="A3023" t="s">
        <v>19</v>
      </c>
      <c r="B3023">
        <v>5800356000</v>
      </c>
      <c r="C3023" t="s">
        <v>3697</v>
      </c>
      <c r="E3023">
        <v>13</v>
      </c>
      <c r="F3023">
        <v>4700</v>
      </c>
      <c r="G3023" t="s">
        <v>239</v>
      </c>
      <c r="H3023" t="s">
        <v>22</v>
      </c>
      <c r="I3023">
        <v>1</v>
      </c>
      <c r="J3023">
        <v>1926</v>
      </c>
      <c r="K3023">
        <v>0</v>
      </c>
      <c r="L3023">
        <v>1360</v>
      </c>
      <c r="M3023">
        <v>1</v>
      </c>
      <c r="N3023">
        <v>4</v>
      </c>
      <c r="O3023">
        <v>1</v>
      </c>
      <c r="P3023">
        <v>0</v>
      </c>
      <c r="Q3023">
        <v>4440</v>
      </c>
      <c r="R3023" t="s">
        <v>23</v>
      </c>
      <c r="S3023">
        <v>154900</v>
      </c>
    </row>
    <row r="3024" spans="1:19" x14ac:dyDescent="0.2">
      <c r="A3024" t="s">
        <v>19</v>
      </c>
      <c r="B3024">
        <v>5800287000</v>
      </c>
      <c r="C3024" t="s">
        <v>3699</v>
      </c>
      <c r="E3024">
        <v>13</v>
      </c>
      <c r="F3024">
        <v>4700</v>
      </c>
      <c r="G3024" t="s">
        <v>239</v>
      </c>
      <c r="H3024" t="s">
        <v>22</v>
      </c>
      <c r="I3024">
        <v>2</v>
      </c>
      <c r="J3024">
        <v>1929</v>
      </c>
      <c r="K3024">
        <v>0</v>
      </c>
      <c r="L3024">
        <v>1152</v>
      </c>
      <c r="M3024">
        <v>1</v>
      </c>
      <c r="N3024">
        <v>4</v>
      </c>
      <c r="O3024">
        <v>1</v>
      </c>
      <c r="P3024">
        <v>0</v>
      </c>
      <c r="Q3024">
        <v>4800</v>
      </c>
      <c r="R3024" t="s">
        <v>23</v>
      </c>
      <c r="S3024">
        <v>160000</v>
      </c>
    </row>
    <row r="3025" spans="1:19" x14ac:dyDescent="0.2">
      <c r="A3025" t="s">
        <v>19</v>
      </c>
      <c r="B3025">
        <v>6230911000</v>
      </c>
      <c r="C3025" t="s">
        <v>3712</v>
      </c>
      <c r="E3025">
        <v>13</v>
      </c>
      <c r="F3025">
        <v>4660</v>
      </c>
      <c r="G3025" t="s">
        <v>266</v>
      </c>
      <c r="H3025" t="s">
        <v>22</v>
      </c>
      <c r="I3025">
        <v>2</v>
      </c>
      <c r="J3025">
        <v>1971</v>
      </c>
      <c r="K3025">
        <v>0</v>
      </c>
      <c r="L3025">
        <v>2216</v>
      </c>
      <c r="M3025">
        <v>2</v>
      </c>
      <c r="N3025">
        <v>6</v>
      </c>
      <c r="O3025">
        <v>2</v>
      </c>
      <c r="P3025">
        <v>2</v>
      </c>
      <c r="Q3025">
        <v>7200</v>
      </c>
      <c r="R3025" t="s">
        <v>23</v>
      </c>
      <c r="S3025">
        <v>192200</v>
      </c>
    </row>
    <row r="3026" spans="1:19" x14ac:dyDescent="0.2">
      <c r="A3026" t="s">
        <v>19</v>
      </c>
      <c r="B3026">
        <v>5040410100</v>
      </c>
      <c r="C3026" t="s">
        <v>3725</v>
      </c>
      <c r="E3026">
        <v>14</v>
      </c>
      <c r="F3026">
        <v>4500</v>
      </c>
      <c r="G3026" t="s">
        <v>21</v>
      </c>
      <c r="H3026" t="s">
        <v>25</v>
      </c>
      <c r="I3026">
        <v>1</v>
      </c>
      <c r="J3026">
        <v>1954</v>
      </c>
      <c r="K3026">
        <v>0</v>
      </c>
      <c r="L3026">
        <v>1325</v>
      </c>
      <c r="M3026">
        <v>1</v>
      </c>
      <c r="N3026">
        <v>4</v>
      </c>
      <c r="O3026">
        <v>1</v>
      </c>
      <c r="P3026">
        <v>1</v>
      </c>
      <c r="Q3026">
        <v>7374</v>
      </c>
      <c r="R3026" t="s">
        <v>23</v>
      </c>
      <c r="S3026">
        <v>215000</v>
      </c>
    </row>
    <row r="3027" spans="1:19" x14ac:dyDescent="0.2">
      <c r="A3027" t="s">
        <v>19</v>
      </c>
      <c r="B3027">
        <v>5041207000</v>
      </c>
      <c r="C3027" t="s">
        <v>3735</v>
      </c>
      <c r="E3027">
        <v>14</v>
      </c>
      <c r="F3027">
        <v>4540</v>
      </c>
      <c r="G3027" t="s">
        <v>21</v>
      </c>
      <c r="H3027" t="s">
        <v>22</v>
      </c>
      <c r="I3027">
        <v>1</v>
      </c>
      <c r="J3027">
        <v>1941</v>
      </c>
      <c r="K3027">
        <v>0</v>
      </c>
      <c r="L3027">
        <v>1165</v>
      </c>
      <c r="M3027">
        <v>1</v>
      </c>
      <c r="N3027">
        <v>3</v>
      </c>
      <c r="O3027">
        <v>1</v>
      </c>
      <c r="P3027">
        <v>0</v>
      </c>
      <c r="Q3027">
        <v>6480</v>
      </c>
      <c r="R3027" t="s">
        <v>23</v>
      </c>
      <c r="S3027">
        <v>250000</v>
      </c>
    </row>
    <row r="3028" spans="1:19" x14ac:dyDescent="0.2">
      <c r="A3028" t="s">
        <v>19</v>
      </c>
      <c r="B3028">
        <v>5360419000</v>
      </c>
      <c r="C3028" t="s">
        <v>3757</v>
      </c>
      <c r="E3028">
        <v>14</v>
      </c>
      <c r="F3028">
        <v>4520</v>
      </c>
      <c r="G3028" t="s">
        <v>21</v>
      </c>
      <c r="H3028" t="s">
        <v>22</v>
      </c>
      <c r="I3028">
        <v>1</v>
      </c>
      <c r="J3028">
        <v>1947</v>
      </c>
      <c r="K3028">
        <v>0</v>
      </c>
      <c r="L3028">
        <v>1022</v>
      </c>
      <c r="M3028">
        <v>1</v>
      </c>
      <c r="N3028">
        <v>3</v>
      </c>
      <c r="O3028">
        <v>1</v>
      </c>
      <c r="P3028">
        <v>0</v>
      </c>
      <c r="Q3028">
        <v>4880</v>
      </c>
      <c r="R3028" t="s">
        <v>23</v>
      </c>
      <c r="S3028">
        <v>137000</v>
      </c>
    </row>
    <row r="3029" spans="1:19" x14ac:dyDescent="0.2">
      <c r="A3029" t="s">
        <v>19</v>
      </c>
      <c r="B3029">
        <v>5811212000</v>
      </c>
      <c r="C3029" t="s">
        <v>3767</v>
      </c>
      <c r="E3029">
        <v>14</v>
      </c>
      <c r="F3029">
        <v>4700</v>
      </c>
      <c r="G3029" t="s">
        <v>21</v>
      </c>
      <c r="H3029" t="s">
        <v>25</v>
      </c>
      <c r="I3029">
        <v>1</v>
      </c>
      <c r="J3029">
        <v>1941</v>
      </c>
      <c r="K3029">
        <v>0</v>
      </c>
      <c r="L3029">
        <v>763</v>
      </c>
      <c r="M3029">
        <v>1</v>
      </c>
      <c r="N3029">
        <v>2</v>
      </c>
      <c r="O3029">
        <v>1</v>
      </c>
      <c r="P3029">
        <v>0</v>
      </c>
      <c r="Q3029">
        <v>4872</v>
      </c>
      <c r="R3029" t="s">
        <v>23</v>
      </c>
      <c r="S3029">
        <v>168000</v>
      </c>
    </row>
    <row r="3030" spans="1:19" x14ac:dyDescent="0.2">
      <c r="A3030" t="s">
        <v>19</v>
      </c>
      <c r="B3030">
        <v>5390532000</v>
      </c>
      <c r="C3030" t="s">
        <v>3771</v>
      </c>
      <c r="E3030">
        <v>14</v>
      </c>
      <c r="F3030">
        <v>4580</v>
      </c>
      <c r="G3030" t="s">
        <v>94</v>
      </c>
      <c r="H3030" t="s">
        <v>25</v>
      </c>
      <c r="I3030">
        <v>2</v>
      </c>
      <c r="J3030">
        <v>1939</v>
      </c>
      <c r="K3030">
        <v>0</v>
      </c>
      <c r="L3030">
        <v>1566</v>
      </c>
      <c r="M3030">
        <v>1</v>
      </c>
      <c r="N3030">
        <v>3</v>
      </c>
      <c r="O3030">
        <v>1</v>
      </c>
      <c r="P3030">
        <v>1</v>
      </c>
      <c r="Q3030">
        <v>5080</v>
      </c>
      <c r="R3030" t="s">
        <v>23</v>
      </c>
      <c r="S3030">
        <v>332500</v>
      </c>
    </row>
    <row r="3031" spans="1:19" x14ac:dyDescent="0.2">
      <c r="A3031" t="s">
        <v>19</v>
      </c>
      <c r="B3031">
        <v>4970323000</v>
      </c>
      <c r="C3031" t="s">
        <v>3792</v>
      </c>
      <c r="E3031">
        <v>14</v>
      </c>
      <c r="F3031">
        <v>4160</v>
      </c>
      <c r="G3031" t="s">
        <v>101</v>
      </c>
      <c r="H3031" t="s">
        <v>22</v>
      </c>
      <c r="I3031">
        <v>1</v>
      </c>
      <c r="J3031">
        <v>1900</v>
      </c>
      <c r="K3031">
        <v>0</v>
      </c>
      <c r="L3031">
        <v>965</v>
      </c>
      <c r="M3031">
        <v>1</v>
      </c>
      <c r="N3031">
        <v>3</v>
      </c>
      <c r="O3031">
        <v>1</v>
      </c>
      <c r="P3031">
        <v>1</v>
      </c>
      <c r="Q3031">
        <v>3600</v>
      </c>
      <c r="R3031" t="s">
        <v>23</v>
      </c>
      <c r="S3031">
        <v>61000</v>
      </c>
    </row>
    <row r="3032" spans="1:19" x14ac:dyDescent="0.2">
      <c r="A3032" t="s">
        <v>19</v>
      </c>
      <c r="B3032">
        <v>5380301000</v>
      </c>
      <c r="C3032" t="s">
        <v>3812</v>
      </c>
      <c r="E3032">
        <v>14</v>
      </c>
      <c r="F3032">
        <v>4580</v>
      </c>
      <c r="G3032" t="s">
        <v>105</v>
      </c>
      <c r="H3032" t="s">
        <v>22</v>
      </c>
      <c r="I3032">
        <v>1.5</v>
      </c>
      <c r="J3032">
        <v>1923</v>
      </c>
      <c r="K3032">
        <v>0</v>
      </c>
      <c r="L3032">
        <v>2092</v>
      </c>
      <c r="M3032">
        <v>2</v>
      </c>
      <c r="N3032">
        <v>4</v>
      </c>
      <c r="O3032">
        <v>2</v>
      </c>
      <c r="P3032">
        <v>0</v>
      </c>
      <c r="Q3032">
        <v>3600</v>
      </c>
      <c r="R3032" t="s">
        <v>23</v>
      </c>
      <c r="S3032">
        <v>243000</v>
      </c>
    </row>
    <row r="3033" spans="1:19" x14ac:dyDescent="0.2">
      <c r="A3033" t="s">
        <v>19</v>
      </c>
      <c r="B3033">
        <v>5361113000</v>
      </c>
      <c r="C3033" t="s">
        <v>3813</v>
      </c>
      <c r="E3033">
        <v>14</v>
      </c>
      <c r="F3033">
        <v>4520</v>
      </c>
      <c r="G3033" t="s">
        <v>105</v>
      </c>
      <c r="H3033" t="s">
        <v>22</v>
      </c>
      <c r="I3033">
        <v>1.5</v>
      </c>
      <c r="J3033">
        <v>1924</v>
      </c>
      <c r="K3033">
        <v>0</v>
      </c>
      <c r="L3033">
        <v>2087</v>
      </c>
      <c r="M3033">
        <v>2</v>
      </c>
      <c r="N3033">
        <v>4</v>
      </c>
      <c r="O3033">
        <v>2</v>
      </c>
      <c r="P3033">
        <v>1</v>
      </c>
      <c r="Q3033">
        <v>4880</v>
      </c>
      <c r="R3033" t="s">
        <v>23</v>
      </c>
      <c r="S3033">
        <v>168000</v>
      </c>
    </row>
    <row r="3034" spans="1:19" x14ac:dyDescent="0.2">
      <c r="A3034" t="s">
        <v>19</v>
      </c>
      <c r="B3034">
        <v>5380316000</v>
      </c>
      <c r="C3034" t="s">
        <v>3826</v>
      </c>
      <c r="E3034">
        <v>14</v>
      </c>
      <c r="F3034">
        <v>4580</v>
      </c>
      <c r="G3034" t="s">
        <v>105</v>
      </c>
      <c r="H3034" t="s">
        <v>22</v>
      </c>
      <c r="I3034">
        <v>1.5</v>
      </c>
      <c r="J3034">
        <v>1925</v>
      </c>
      <c r="K3034">
        <v>0</v>
      </c>
      <c r="L3034">
        <v>1873</v>
      </c>
      <c r="M3034">
        <v>2</v>
      </c>
      <c r="N3034">
        <v>4</v>
      </c>
      <c r="O3034">
        <v>2</v>
      </c>
      <c r="P3034">
        <v>0</v>
      </c>
      <c r="Q3034">
        <v>5400</v>
      </c>
      <c r="R3034" t="s">
        <v>23</v>
      </c>
      <c r="S3034">
        <v>246000</v>
      </c>
    </row>
    <row r="3035" spans="1:19" x14ac:dyDescent="0.2">
      <c r="A3035" t="s">
        <v>19</v>
      </c>
      <c r="B3035">
        <v>5489947100</v>
      </c>
      <c r="C3035" t="s">
        <v>3830</v>
      </c>
      <c r="E3035">
        <v>14</v>
      </c>
      <c r="F3035">
        <v>4620</v>
      </c>
      <c r="G3035" t="s">
        <v>105</v>
      </c>
      <c r="H3035" t="s">
        <v>143</v>
      </c>
      <c r="I3035">
        <v>1.5</v>
      </c>
      <c r="J3035">
        <v>1924</v>
      </c>
      <c r="K3035">
        <v>0</v>
      </c>
      <c r="L3035">
        <v>1841</v>
      </c>
      <c r="M3035">
        <v>2</v>
      </c>
      <c r="N3035">
        <v>4</v>
      </c>
      <c r="O3035">
        <v>2</v>
      </c>
      <c r="P3035">
        <v>0</v>
      </c>
      <c r="Q3035">
        <v>12400</v>
      </c>
      <c r="R3035" t="s">
        <v>23</v>
      </c>
      <c r="S3035">
        <v>214900</v>
      </c>
    </row>
    <row r="3036" spans="1:19" x14ac:dyDescent="0.2">
      <c r="A3036" t="s">
        <v>19</v>
      </c>
      <c r="B3036">
        <v>5400437100</v>
      </c>
      <c r="C3036" t="s">
        <v>3839</v>
      </c>
      <c r="E3036">
        <v>14</v>
      </c>
      <c r="F3036">
        <v>4600</v>
      </c>
      <c r="G3036" t="s">
        <v>122</v>
      </c>
      <c r="H3036" t="s">
        <v>25</v>
      </c>
      <c r="I3036">
        <v>2</v>
      </c>
      <c r="J3036">
        <v>1961</v>
      </c>
      <c r="K3036">
        <v>0</v>
      </c>
      <c r="L3036">
        <v>2425</v>
      </c>
      <c r="M3036">
        <v>2</v>
      </c>
      <c r="N3036">
        <v>6</v>
      </c>
      <c r="O3036">
        <v>2</v>
      </c>
      <c r="P3036">
        <v>0</v>
      </c>
      <c r="Q3036">
        <v>6240</v>
      </c>
      <c r="R3036" t="s">
        <v>23</v>
      </c>
      <c r="S3036">
        <v>255000</v>
      </c>
    </row>
    <row r="3037" spans="1:19" x14ac:dyDescent="0.2">
      <c r="A3037" t="s">
        <v>19</v>
      </c>
      <c r="B3037">
        <v>5480088000</v>
      </c>
      <c r="C3037" t="s">
        <v>3842</v>
      </c>
      <c r="E3037">
        <v>14</v>
      </c>
      <c r="F3037">
        <v>4620</v>
      </c>
      <c r="G3037" t="s">
        <v>122</v>
      </c>
      <c r="H3037" t="s">
        <v>25</v>
      </c>
      <c r="I3037">
        <v>2</v>
      </c>
      <c r="J3037">
        <v>1956</v>
      </c>
      <c r="K3037">
        <v>0</v>
      </c>
      <c r="L3037">
        <v>2240</v>
      </c>
      <c r="M3037">
        <v>2</v>
      </c>
      <c r="N3037">
        <v>6</v>
      </c>
      <c r="O3037">
        <v>2</v>
      </c>
      <c r="P3037">
        <v>0</v>
      </c>
      <c r="Q3037">
        <v>6660</v>
      </c>
      <c r="R3037" t="s">
        <v>23</v>
      </c>
      <c r="S3037">
        <v>207400</v>
      </c>
    </row>
    <row r="3038" spans="1:19" x14ac:dyDescent="0.2">
      <c r="A3038" t="s">
        <v>19</v>
      </c>
      <c r="B3038">
        <v>5480504100</v>
      </c>
      <c r="C3038" t="s">
        <v>3844</v>
      </c>
      <c r="E3038">
        <v>14</v>
      </c>
      <c r="F3038">
        <v>4620</v>
      </c>
      <c r="G3038" t="s">
        <v>122</v>
      </c>
      <c r="H3038" t="s">
        <v>22</v>
      </c>
      <c r="I3038">
        <v>2</v>
      </c>
      <c r="J3038">
        <v>1978</v>
      </c>
      <c r="K3038">
        <v>0</v>
      </c>
      <c r="L3038">
        <v>2054</v>
      </c>
      <c r="M3038">
        <v>2</v>
      </c>
      <c r="N3038">
        <v>6</v>
      </c>
      <c r="O3038">
        <v>2</v>
      </c>
      <c r="P3038">
        <v>0</v>
      </c>
      <c r="Q3038">
        <v>6200</v>
      </c>
      <c r="R3038" t="s">
        <v>23</v>
      </c>
      <c r="S3038">
        <v>195000</v>
      </c>
    </row>
    <row r="3039" spans="1:19" x14ac:dyDescent="0.2">
      <c r="A3039" t="s">
        <v>19</v>
      </c>
      <c r="B3039">
        <v>5829983000</v>
      </c>
      <c r="C3039" t="s">
        <v>3846</v>
      </c>
      <c r="E3039">
        <v>14</v>
      </c>
      <c r="F3039">
        <v>4700</v>
      </c>
      <c r="G3039" t="s">
        <v>122</v>
      </c>
      <c r="H3039" t="s">
        <v>25</v>
      </c>
      <c r="I3039">
        <v>1.5</v>
      </c>
      <c r="J3039">
        <v>1956</v>
      </c>
      <c r="K3039">
        <v>0</v>
      </c>
      <c r="L3039">
        <v>1910</v>
      </c>
      <c r="M3039">
        <v>2</v>
      </c>
      <c r="N3039">
        <v>4</v>
      </c>
      <c r="O3039">
        <v>2</v>
      </c>
      <c r="P3039">
        <v>0</v>
      </c>
      <c r="Q3039">
        <v>8060</v>
      </c>
      <c r="R3039" t="s">
        <v>23</v>
      </c>
      <c r="S3039">
        <v>215000</v>
      </c>
    </row>
    <row r="3040" spans="1:19" x14ac:dyDescent="0.2">
      <c r="A3040" t="s">
        <v>19</v>
      </c>
      <c r="B3040">
        <v>5410605100</v>
      </c>
      <c r="C3040" t="s">
        <v>3858</v>
      </c>
      <c r="E3040">
        <v>14</v>
      </c>
      <c r="F3040">
        <v>4600</v>
      </c>
      <c r="G3040" t="s">
        <v>142</v>
      </c>
      <c r="H3040" t="s">
        <v>22</v>
      </c>
      <c r="I3040">
        <v>2</v>
      </c>
      <c r="J3040">
        <v>1915</v>
      </c>
      <c r="K3040">
        <v>0</v>
      </c>
      <c r="L3040">
        <v>2766</v>
      </c>
      <c r="M3040">
        <v>2</v>
      </c>
      <c r="N3040">
        <v>4</v>
      </c>
      <c r="O3040">
        <v>2</v>
      </c>
      <c r="P3040">
        <v>0</v>
      </c>
      <c r="Q3040">
        <v>6060</v>
      </c>
      <c r="R3040" t="s">
        <v>23</v>
      </c>
      <c r="S3040">
        <v>258500</v>
      </c>
    </row>
    <row r="3041" spans="1:19" x14ac:dyDescent="0.2">
      <c r="A3041" t="s">
        <v>19</v>
      </c>
      <c r="B3041">
        <v>5000651000</v>
      </c>
      <c r="C3041" t="s">
        <v>3861</v>
      </c>
      <c r="E3041">
        <v>14</v>
      </c>
      <c r="F3041">
        <v>4540</v>
      </c>
      <c r="G3041" t="s">
        <v>142</v>
      </c>
      <c r="H3041" t="s">
        <v>22</v>
      </c>
      <c r="I3041">
        <v>1.5</v>
      </c>
      <c r="J3041">
        <v>1901</v>
      </c>
      <c r="K3041">
        <v>0</v>
      </c>
      <c r="L3041">
        <v>2517</v>
      </c>
      <c r="M3041">
        <v>2</v>
      </c>
      <c r="N3041">
        <v>5</v>
      </c>
      <c r="O3041">
        <v>2</v>
      </c>
      <c r="P3041">
        <v>0</v>
      </c>
      <c r="Q3041">
        <v>3996</v>
      </c>
      <c r="R3041" t="s">
        <v>23</v>
      </c>
      <c r="S3041">
        <v>188780</v>
      </c>
    </row>
    <row r="3042" spans="1:19" x14ac:dyDescent="0.2">
      <c r="A3042" t="s">
        <v>19</v>
      </c>
      <c r="B3042">
        <v>4999973000</v>
      </c>
      <c r="C3042" t="s">
        <v>3864</v>
      </c>
      <c r="E3042">
        <v>14</v>
      </c>
      <c r="F3042">
        <v>4910</v>
      </c>
      <c r="G3042" t="s">
        <v>142</v>
      </c>
      <c r="H3042" t="s">
        <v>22</v>
      </c>
      <c r="I3042">
        <v>2</v>
      </c>
      <c r="J3042">
        <v>1905</v>
      </c>
      <c r="K3042">
        <v>0</v>
      </c>
      <c r="L3042">
        <v>2288</v>
      </c>
      <c r="M3042">
        <v>2</v>
      </c>
      <c r="N3042">
        <v>4</v>
      </c>
      <c r="O3042">
        <v>2</v>
      </c>
      <c r="P3042">
        <v>0</v>
      </c>
      <c r="Q3042">
        <v>4196</v>
      </c>
      <c r="R3042" t="s">
        <v>23</v>
      </c>
      <c r="S3042">
        <v>243000</v>
      </c>
    </row>
    <row r="3043" spans="1:19" x14ac:dyDescent="0.2">
      <c r="A3043" t="s">
        <v>19</v>
      </c>
      <c r="B3043">
        <v>5350201000</v>
      </c>
      <c r="C3043" t="s">
        <v>3876</v>
      </c>
      <c r="E3043">
        <v>14</v>
      </c>
      <c r="F3043">
        <v>4520</v>
      </c>
      <c r="G3043" t="s">
        <v>142</v>
      </c>
      <c r="H3043" t="s">
        <v>25</v>
      </c>
      <c r="I3043">
        <v>1.5</v>
      </c>
      <c r="J3043">
        <v>1938</v>
      </c>
      <c r="K3043">
        <v>0</v>
      </c>
      <c r="L3043">
        <v>2039</v>
      </c>
      <c r="M3043">
        <v>2</v>
      </c>
      <c r="N3043">
        <v>4</v>
      </c>
      <c r="O3043">
        <v>2</v>
      </c>
      <c r="P3043">
        <v>2</v>
      </c>
      <c r="Q3043">
        <v>4620</v>
      </c>
      <c r="R3043" t="s">
        <v>23</v>
      </c>
      <c r="S3043">
        <v>170000</v>
      </c>
    </row>
    <row r="3044" spans="1:19" x14ac:dyDescent="0.2">
      <c r="A3044" t="s">
        <v>19</v>
      </c>
      <c r="B3044">
        <v>4991876000</v>
      </c>
      <c r="C3044" t="s">
        <v>3887</v>
      </c>
      <c r="E3044">
        <v>14</v>
      </c>
      <c r="F3044">
        <v>4910</v>
      </c>
      <c r="G3044" t="s">
        <v>142</v>
      </c>
      <c r="H3044" t="s">
        <v>22</v>
      </c>
      <c r="I3044">
        <v>1.5</v>
      </c>
      <c r="J3044">
        <v>1893</v>
      </c>
      <c r="K3044">
        <v>0</v>
      </c>
      <c r="L3044">
        <v>1818</v>
      </c>
      <c r="M3044">
        <v>2</v>
      </c>
      <c r="N3044">
        <v>4</v>
      </c>
      <c r="O3044">
        <v>2</v>
      </c>
      <c r="P3044">
        <v>0</v>
      </c>
      <c r="Q3044">
        <v>4200</v>
      </c>
      <c r="R3044" t="s">
        <v>23</v>
      </c>
      <c r="S3044">
        <v>138000</v>
      </c>
    </row>
    <row r="3045" spans="1:19" x14ac:dyDescent="0.2">
      <c r="A3045" t="s">
        <v>19</v>
      </c>
      <c r="B3045">
        <v>5051075000</v>
      </c>
      <c r="C3045" t="s">
        <v>3900</v>
      </c>
      <c r="E3045">
        <v>14</v>
      </c>
      <c r="F3045">
        <v>4580</v>
      </c>
      <c r="G3045" t="s">
        <v>142</v>
      </c>
      <c r="H3045" t="s">
        <v>25</v>
      </c>
      <c r="I3045">
        <v>2</v>
      </c>
      <c r="J3045">
        <v>1944</v>
      </c>
      <c r="K3045">
        <v>0</v>
      </c>
      <c r="L3045">
        <v>1650</v>
      </c>
      <c r="M3045">
        <v>2</v>
      </c>
      <c r="N3045">
        <v>4</v>
      </c>
      <c r="O3045">
        <v>3</v>
      </c>
      <c r="P3045">
        <v>0</v>
      </c>
      <c r="Q3045">
        <v>5320</v>
      </c>
      <c r="R3045" t="s">
        <v>23</v>
      </c>
      <c r="S3045">
        <v>205000</v>
      </c>
    </row>
    <row r="3046" spans="1:19" x14ac:dyDescent="0.2">
      <c r="A3046" t="s">
        <v>19</v>
      </c>
      <c r="B3046">
        <v>5040853000</v>
      </c>
      <c r="C3046" t="s">
        <v>3909</v>
      </c>
      <c r="E3046">
        <v>14</v>
      </c>
      <c r="F3046">
        <v>4500</v>
      </c>
      <c r="G3046" t="s">
        <v>142</v>
      </c>
      <c r="H3046" t="s">
        <v>22</v>
      </c>
      <c r="I3046">
        <v>1.5</v>
      </c>
      <c r="J3046">
        <v>1911</v>
      </c>
      <c r="K3046">
        <v>0</v>
      </c>
      <c r="L3046">
        <v>1506</v>
      </c>
      <c r="M3046">
        <v>2</v>
      </c>
      <c r="N3046">
        <v>4</v>
      </c>
      <c r="O3046">
        <v>2</v>
      </c>
      <c r="P3046">
        <v>0</v>
      </c>
      <c r="Q3046">
        <v>4020</v>
      </c>
      <c r="R3046" t="s">
        <v>23</v>
      </c>
      <c r="S3046">
        <v>193750</v>
      </c>
    </row>
    <row r="3047" spans="1:19" x14ac:dyDescent="0.2">
      <c r="A3047" t="s">
        <v>19</v>
      </c>
      <c r="B3047">
        <v>4990607110</v>
      </c>
      <c r="C3047" t="s">
        <v>3910</v>
      </c>
      <c r="E3047">
        <v>14</v>
      </c>
      <c r="F3047">
        <v>4910</v>
      </c>
      <c r="G3047" t="s">
        <v>142</v>
      </c>
      <c r="H3047" t="s">
        <v>22</v>
      </c>
      <c r="I3047">
        <v>1</v>
      </c>
      <c r="J3047">
        <v>1918</v>
      </c>
      <c r="K3047">
        <v>0</v>
      </c>
      <c r="L3047">
        <v>1485</v>
      </c>
      <c r="M3047">
        <v>2</v>
      </c>
      <c r="N3047">
        <v>3</v>
      </c>
      <c r="O3047">
        <v>2</v>
      </c>
      <c r="P3047">
        <v>0</v>
      </c>
      <c r="Q3047">
        <v>7213</v>
      </c>
      <c r="R3047" t="s">
        <v>23</v>
      </c>
      <c r="S3047">
        <v>204000</v>
      </c>
    </row>
    <row r="3048" spans="1:19" x14ac:dyDescent="0.2">
      <c r="A3048" t="s">
        <v>19</v>
      </c>
      <c r="B3048">
        <v>5390035000</v>
      </c>
      <c r="C3048" t="s">
        <v>3920</v>
      </c>
      <c r="E3048">
        <v>14</v>
      </c>
      <c r="F3048">
        <v>4580</v>
      </c>
      <c r="G3048" t="s">
        <v>150</v>
      </c>
      <c r="H3048" t="s">
        <v>25</v>
      </c>
      <c r="I3048">
        <v>2</v>
      </c>
      <c r="J3048">
        <v>1928</v>
      </c>
      <c r="K3048">
        <v>0</v>
      </c>
      <c r="L3048">
        <v>2063</v>
      </c>
      <c r="M3048">
        <v>1</v>
      </c>
      <c r="N3048">
        <v>4</v>
      </c>
      <c r="O3048">
        <v>2</v>
      </c>
      <c r="P3048">
        <v>1</v>
      </c>
      <c r="Q3048">
        <v>3944</v>
      </c>
      <c r="R3048" t="s">
        <v>23</v>
      </c>
      <c r="S3048">
        <v>326000</v>
      </c>
    </row>
    <row r="3049" spans="1:19" x14ac:dyDescent="0.2">
      <c r="A3049" t="s">
        <v>19</v>
      </c>
      <c r="B3049">
        <v>5390030000</v>
      </c>
      <c r="C3049" t="s">
        <v>3938</v>
      </c>
      <c r="E3049">
        <v>14</v>
      </c>
      <c r="F3049">
        <v>4580</v>
      </c>
      <c r="G3049" t="s">
        <v>150</v>
      </c>
      <c r="H3049" t="s">
        <v>22</v>
      </c>
      <c r="I3049">
        <v>1.5</v>
      </c>
      <c r="J3049">
        <v>1926</v>
      </c>
      <c r="K3049">
        <v>0</v>
      </c>
      <c r="L3049">
        <v>1590</v>
      </c>
      <c r="M3049">
        <v>1</v>
      </c>
      <c r="N3049">
        <v>3</v>
      </c>
      <c r="O3049">
        <v>2</v>
      </c>
      <c r="P3049">
        <v>0</v>
      </c>
      <c r="Q3049">
        <v>3960</v>
      </c>
      <c r="R3049" t="s">
        <v>23</v>
      </c>
      <c r="S3049">
        <v>257354</v>
      </c>
    </row>
    <row r="3050" spans="1:19" x14ac:dyDescent="0.2">
      <c r="A3050" t="s">
        <v>19</v>
      </c>
      <c r="B3050">
        <v>5361723000</v>
      </c>
      <c r="C3050" t="s">
        <v>3942</v>
      </c>
      <c r="E3050">
        <v>14</v>
      </c>
      <c r="F3050">
        <v>4520</v>
      </c>
      <c r="G3050" t="s">
        <v>150</v>
      </c>
      <c r="H3050" t="s">
        <v>22</v>
      </c>
      <c r="I3050">
        <v>1</v>
      </c>
      <c r="J3050">
        <v>1926</v>
      </c>
      <c r="K3050">
        <v>0</v>
      </c>
      <c r="L3050">
        <v>1554</v>
      </c>
      <c r="M3050">
        <v>1</v>
      </c>
      <c r="N3050">
        <v>3</v>
      </c>
      <c r="O3050">
        <v>2</v>
      </c>
      <c r="P3050">
        <v>1</v>
      </c>
      <c r="Q3050">
        <v>4880</v>
      </c>
      <c r="R3050" t="s">
        <v>23</v>
      </c>
      <c r="S3050">
        <v>140000</v>
      </c>
    </row>
    <row r="3051" spans="1:19" x14ac:dyDescent="0.2">
      <c r="A3051" t="s">
        <v>19</v>
      </c>
      <c r="B3051">
        <v>5410041000</v>
      </c>
      <c r="C3051" t="s">
        <v>3957</v>
      </c>
      <c r="E3051">
        <v>14</v>
      </c>
      <c r="F3051">
        <v>4600</v>
      </c>
      <c r="G3051" t="s">
        <v>150</v>
      </c>
      <c r="H3051" t="s">
        <v>22</v>
      </c>
      <c r="I3051">
        <v>1</v>
      </c>
      <c r="J3051">
        <v>1924</v>
      </c>
      <c r="K3051">
        <v>0</v>
      </c>
      <c r="L3051">
        <v>1390</v>
      </c>
      <c r="M3051">
        <v>1</v>
      </c>
      <c r="N3051">
        <v>4</v>
      </c>
      <c r="O3051">
        <v>1</v>
      </c>
      <c r="P3051">
        <v>0</v>
      </c>
      <c r="Q3051">
        <v>3600</v>
      </c>
      <c r="R3051" t="s">
        <v>23</v>
      </c>
      <c r="S3051">
        <v>212000</v>
      </c>
    </row>
    <row r="3052" spans="1:19" x14ac:dyDescent="0.2">
      <c r="A3052" t="s">
        <v>19</v>
      </c>
      <c r="B3052">
        <v>5360633000</v>
      </c>
      <c r="C3052" t="s">
        <v>3967</v>
      </c>
      <c r="E3052">
        <v>14</v>
      </c>
      <c r="F3052">
        <v>4520</v>
      </c>
      <c r="G3052" t="s">
        <v>150</v>
      </c>
      <c r="H3052" t="s">
        <v>22</v>
      </c>
      <c r="I3052">
        <v>1</v>
      </c>
      <c r="J3052">
        <v>1928</v>
      </c>
      <c r="K3052">
        <v>0</v>
      </c>
      <c r="L3052">
        <v>1246</v>
      </c>
      <c r="M3052">
        <v>1</v>
      </c>
      <c r="N3052">
        <v>3</v>
      </c>
      <c r="O3052">
        <v>3</v>
      </c>
      <c r="P3052">
        <v>0</v>
      </c>
      <c r="Q3052">
        <v>4636</v>
      </c>
      <c r="R3052" t="s">
        <v>23</v>
      </c>
      <c r="S3052">
        <v>154000</v>
      </c>
    </row>
    <row r="3053" spans="1:19" x14ac:dyDescent="0.2">
      <c r="A3053" t="s">
        <v>19</v>
      </c>
      <c r="B3053">
        <v>5400240000</v>
      </c>
      <c r="C3053" t="s">
        <v>4018</v>
      </c>
      <c r="E3053">
        <v>14</v>
      </c>
      <c r="F3053">
        <v>4610</v>
      </c>
      <c r="G3053" t="s">
        <v>179</v>
      </c>
      <c r="H3053" t="s">
        <v>22</v>
      </c>
      <c r="I3053">
        <v>1</v>
      </c>
      <c r="J3053">
        <v>1953</v>
      </c>
      <c r="K3053">
        <v>0</v>
      </c>
      <c r="L3053">
        <v>729</v>
      </c>
      <c r="M3053">
        <v>1</v>
      </c>
      <c r="N3053">
        <v>2</v>
      </c>
      <c r="O3053">
        <v>1</v>
      </c>
      <c r="P3053">
        <v>0</v>
      </c>
      <c r="Q3053">
        <v>5439</v>
      </c>
      <c r="R3053" t="s">
        <v>23</v>
      </c>
      <c r="S3053">
        <v>121500</v>
      </c>
    </row>
    <row r="3054" spans="1:19" x14ac:dyDescent="0.2">
      <c r="A3054" t="s">
        <v>19</v>
      </c>
      <c r="B3054">
        <v>5390303000</v>
      </c>
      <c r="C3054" t="s">
        <v>4024</v>
      </c>
      <c r="E3054">
        <v>14</v>
      </c>
      <c r="F3054">
        <v>4580</v>
      </c>
      <c r="G3054" t="s">
        <v>179</v>
      </c>
      <c r="H3054" t="s">
        <v>40</v>
      </c>
      <c r="I3054">
        <v>1</v>
      </c>
      <c r="J3054">
        <v>1946</v>
      </c>
      <c r="K3054">
        <v>0</v>
      </c>
      <c r="L3054">
        <v>672</v>
      </c>
      <c r="M3054">
        <v>1</v>
      </c>
      <c r="N3054">
        <v>2</v>
      </c>
      <c r="O3054">
        <v>1</v>
      </c>
      <c r="P3054">
        <v>0</v>
      </c>
      <c r="Q3054">
        <v>5117</v>
      </c>
      <c r="R3054" t="s">
        <v>23</v>
      </c>
      <c r="S3054">
        <v>92500</v>
      </c>
    </row>
    <row r="3055" spans="1:19" x14ac:dyDescent="0.2">
      <c r="A3055" t="s">
        <v>19</v>
      </c>
      <c r="B3055">
        <v>5000295000</v>
      </c>
      <c r="C3055" t="s">
        <v>4042</v>
      </c>
      <c r="E3055">
        <v>14</v>
      </c>
      <c r="F3055">
        <v>4910</v>
      </c>
      <c r="G3055" t="s">
        <v>239</v>
      </c>
      <c r="H3055" t="s">
        <v>22</v>
      </c>
      <c r="I3055">
        <v>2</v>
      </c>
      <c r="J3055">
        <v>1880</v>
      </c>
      <c r="K3055">
        <v>0</v>
      </c>
      <c r="L3055">
        <v>1712</v>
      </c>
      <c r="M3055">
        <v>1</v>
      </c>
      <c r="N3055">
        <v>4</v>
      </c>
      <c r="O3055">
        <v>1</v>
      </c>
      <c r="P3055">
        <v>1</v>
      </c>
      <c r="Q3055">
        <v>5400</v>
      </c>
      <c r="R3055" t="s">
        <v>23</v>
      </c>
      <c r="S3055">
        <v>257250</v>
      </c>
    </row>
    <row r="3056" spans="1:19" x14ac:dyDescent="0.2">
      <c r="A3056" t="s">
        <v>19</v>
      </c>
      <c r="B3056">
        <v>4990806000</v>
      </c>
      <c r="C3056" t="s">
        <v>4044</v>
      </c>
      <c r="E3056">
        <v>14</v>
      </c>
      <c r="F3056">
        <v>4910</v>
      </c>
      <c r="G3056" t="s">
        <v>239</v>
      </c>
      <c r="H3056" t="s">
        <v>22</v>
      </c>
      <c r="I3056">
        <v>1.5</v>
      </c>
      <c r="J3056">
        <v>1892</v>
      </c>
      <c r="K3056">
        <v>0</v>
      </c>
      <c r="L3056">
        <v>1666</v>
      </c>
      <c r="M3056">
        <v>1</v>
      </c>
      <c r="N3056">
        <v>3</v>
      </c>
      <c r="O3056">
        <v>2</v>
      </c>
      <c r="P3056">
        <v>1</v>
      </c>
      <c r="Q3056">
        <v>4290</v>
      </c>
      <c r="R3056" t="s">
        <v>23</v>
      </c>
      <c r="S3056">
        <v>309000</v>
      </c>
    </row>
    <row r="3057" spans="1:19" x14ac:dyDescent="0.2">
      <c r="A3057" t="s">
        <v>19</v>
      </c>
      <c r="B3057">
        <v>4990266000</v>
      </c>
      <c r="C3057" t="s">
        <v>4045</v>
      </c>
      <c r="E3057">
        <v>14</v>
      </c>
      <c r="F3057">
        <v>4910</v>
      </c>
      <c r="G3057" t="s">
        <v>239</v>
      </c>
      <c r="H3057" t="s">
        <v>22</v>
      </c>
      <c r="I3057">
        <v>1.5</v>
      </c>
      <c r="J3057">
        <v>1885</v>
      </c>
      <c r="K3057">
        <v>0</v>
      </c>
      <c r="L3057">
        <v>1659</v>
      </c>
      <c r="M3057">
        <v>1</v>
      </c>
      <c r="N3057">
        <v>4</v>
      </c>
      <c r="O3057">
        <v>2</v>
      </c>
      <c r="P3057">
        <v>0</v>
      </c>
      <c r="Q3057">
        <v>3720</v>
      </c>
      <c r="R3057" t="s">
        <v>23</v>
      </c>
      <c r="S3057">
        <v>210000</v>
      </c>
    </row>
    <row r="3058" spans="1:19" x14ac:dyDescent="0.2">
      <c r="A3058" t="s">
        <v>19</v>
      </c>
      <c r="B3058">
        <v>4660018000</v>
      </c>
      <c r="C3058" t="s">
        <v>4068</v>
      </c>
      <c r="E3058">
        <v>14</v>
      </c>
      <c r="F3058">
        <v>4510</v>
      </c>
      <c r="G3058" t="s">
        <v>239</v>
      </c>
      <c r="H3058" t="s">
        <v>22</v>
      </c>
      <c r="I3058">
        <v>1</v>
      </c>
      <c r="J3058">
        <v>1900</v>
      </c>
      <c r="K3058">
        <v>0</v>
      </c>
      <c r="L3058">
        <v>1461</v>
      </c>
      <c r="M3058">
        <v>1</v>
      </c>
      <c r="N3058">
        <v>3</v>
      </c>
      <c r="O3058">
        <v>2</v>
      </c>
      <c r="P3058">
        <v>0</v>
      </c>
      <c r="Q3058">
        <v>3200</v>
      </c>
      <c r="R3058" t="s">
        <v>23</v>
      </c>
      <c r="S3058">
        <v>280000</v>
      </c>
    </row>
    <row r="3059" spans="1:19" x14ac:dyDescent="0.2">
      <c r="A3059" t="s">
        <v>19</v>
      </c>
      <c r="B3059">
        <v>5390780000</v>
      </c>
      <c r="C3059" t="s">
        <v>4071</v>
      </c>
      <c r="E3059">
        <v>14</v>
      </c>
      <c r="F3059">
        <v>4580</v>
      </c>
      <c r="G3059" t="s">
        <v>239</v>
      </c>
      <c r="H3059" t="s">
        <v>22</v>
      </c>
      <c r="I3059">
        <v>1</v>
      </c>
      <c r="J3059">
        <v>1892</v>
      </c>
      <c r="K3059">
        <v>0</v>
      </c>
      <c r="L3059">
        <v>1430</v>
      </c>
      <c r="M3059">
        <v>1</v>
      </c>
      <c r="N3059">
        <v>4</v>
      </c>
      <c r="O3059">
        <v>2</v>
      </c>
      <c r="P3059">
        <v>0</v>
      </c>
      <c r="Q3059">
        <v>3900</v>
      </c>
      <c r="R3059" t="s">
        <v>23</v>
      </c>
      <c r="S3059">
        <v>204500</v>
      </c>
    </row>
    <row r="3060" spans="1:19" x14ac:dyDescent="0.2">
      <c r="A3060" t="s">
        <v>19</v>
      </c>
      <c r="B3060">
        <v>5380333000</v>
      </c>
      <c r="C3060" t="s">
        <v>4072</v>
      </c>
      <c r="E3060">
        <v>14</v>
      </c>
      <c r="F3060">
        <v>4580</v>
      </c>
      <c r="G3060" t="s">
        <v>239</v>
      </c>
      <c r="H3060" t="s">
        <v>22</v>
      </c>
      <c r="I3060">
        <v>1.5</v>
      </c>
      <c r="J3060">
        <v>1900</v>
      </c>
      <c r="K3060">
        <v>0</v>
      </c>
      <c r="L3060">
        <v>1429</v>
      </c>
      <c r="M3060">
        <v>1</v>
      </c>
      <c r="N3060">
        <v>3</v>
      </c>
      <c r="O3060">
        <v>1</v>
      </c>
      <c r="P3060">
        <v>1</v>
      </c>
      <c r="Q3060">
        <v>5400</v>
      </c>
      <c r="R3060" t="s">
        <v>23</v>
      </c>
      <c r="S3060">
        <v>265000</v>
      </c>
    </row>
    <row r="3061" spans="1:19" x14ac:dyDescent="0.2">
      <c r="A3061" t="s">
        <v>19</v>
      </c>
      <c r="B3061">
        <v>5041036000</v>
      </c>
      <c r="C3061" t="s">
        <v>4077</v>
      </c>
      <c r="E3061">
        <v>14</v>
      </c>
      <c r="F3061">
        <v>4500</v>
      </c>
      <c r="G3061" t="s">
        <v>239</v>
      </c>
      <c r="H3061" t="s">
        <v>22</v>
      </c>
      <c r="I3061">
        <v>1.5</v>
      </c>
      <c r="J3061">
        <v>1909</v>
      </c>
      <c r="K3061">
        <v>0</v>
      </c>
      <c r="L3061">
        <v>1354</v>
      </c>
      <c r="M3061">
        <v>1</v>
      </c>
      <c r="N3061">
        <v>3</v>
      </c>
      <c r="O3061">
        <v>1</v>
      </c>
      <c r="P3061">
        <v>0</v>
      </c>
      <c r="Q3061">
        <v>4422</v>
      </c>
      <c r="R3061" t="s">
        <v>23</v>
      </c>
      <c r="S3061">
        <v>174900</v>
      </c>
    </row>
    <row r="3062" spans="1:19" x14ac:dyDescent="0.2">
      <c r="A3062" t="s">
        <v>19</v>
      </c>
      <c r="B3062">
        <v>5040006000</v>
      </c>
      <c r="C3062" t="s">
        <v>4080</v>
      </c>
      <c r="E3062">
        <v>14</v>
      </c>
      <c r="F3062">
        <v>4500</v>
      </c>
      <c r="G3062" t="s">
        <v>239</v>
      </c>
      <c r="H3062" t="s">
        <v>22</v>
      </c>
      <c r="I3062">
        <v>1.5</v>
      </c>
      <c r="J3062">
        <v>1921</v>
      </c>
      <c r="K3062">
        <v>0</v>
      </c>
      <c r="L3062">
        <v>1318</v>
      </c>
      <c r="M3062">
        <v>1</v>
      </c>
      <c r="N3062">
        <v>3</v>
      </c>
      <c r="O3062">
        <v>1</v>
      </c>
      <c r="P3062">
        <v>1</v>
      </c>
      <c r="Q3062">
        <v>3000</v>
      </c>
      <c r="R3062" t="s">
        <v>23</v>
      </c>
      <c r="S3062">
        <v>218000</v>
      </c>
    </row>
    <row r="3063" spans="1:19" x14ac:dyDescent="0.2">
      <c r="A3063" t="s">
        <v>19</v>
      </c>
      <c r="B3063">
        <v>4990311000</v>
      </c>
      <c r="C3063" t="s">
        <v>4103</v>
      </c>
      <c r="E3063">
        <v>14</v>
      </c>
      <c r="F3063">
        <v>4910</v>
      </c>
      <c r="G3063" t="s">
        <v>239</v>
      </c>
      <c r="H3063" t="s">
        <v>22</v>
      </c>
      <c r="I3063">
        <v>1</v>
      </c>
      <c r="J3063">
        <v>1876</v>
      </c>
      <c r="K3063">
        <v>0</v>
      </c>
      <c r="L3063">
        <v>1068</v>
      </c>
      <c r="M3063">
        <v>1</v>
      </c>
      <c r="N3063">
        <v>2</v>
      </c>
      <c r="O3063">
        <v>2</v>
      </c>
      <c r="P3063">
        <v>0</v>
      </c>
      <c r="Q3063">
        <v>3120</v>
      </c>
      <c r="R3063" t="s">
        <v>23</v>
      </c>
      <c r="S3063">
        <v>155500</v>
      </c>
    </row>
    <row r="3064" spans="1:19" x14ac:dyDescent="0.2">
      <c r="A3064" t="s">
        <v>19</v>
      </c>
      <c r="B3064">
        <v>5400844100</v>
      </c>
      <c r="C3064" t="s">
        <v>4108</v>
      </c>
      <c r="E3064">
        <v>14</v>
      </c>
      <c r="F3064">
        <v>4610</v>
      </c>
      <c r="G3064" t="s">
        <v>239</v>
      </c>
      <c r="H3064" t="s">
        <v>22</v>
      </c>
      <c r="I3064">
        <v>1</v>
      </c>
      <c r="J3064">
        <v>1926</v>
      </c>
      <c r="K3064">
        <v>0</v>
      </c>
      <c r="L3064">
        <v>982</v>
      </c>
      <c r="M3064">
        <v>1</v>
      </c>
      <c r="N3064">
        <v>2</v>
      </c>
      <c r="O3064">
        <v>1</v>
      </c>
      <c r="P3064">
        <v>0</v>
      </c>
      <c r="Q3064">
        <v>5080</v>
      </c>
      <c r="R3064" t="s">
        <v>23</v>
      </c>
      <c r="S3064">
        <v>144900</v>
      </c>
    </row>
    <row r="3065" spans="1:19" x14ac:dyDescent="0.2">
      <c r="A3065" t="s">
        <v>19</v>
      </c>
      <c r="B3065">
        <v>5381401000</v>
      </c>
      <c r="C3065" t="s">
        <v>4123</v>
      </c>
      <c r="E3065">
        <v>14</v>
      </c>
      <c r="F3065">
        <v>4580</v>
      </c>
      <c r="G3065" t="s">
        <v>269</v>
      </c>
      <c r="H3065" t="s">
        <v>40</v>
      </c>
      <c r="I3065">
        <v>1.5</v>
      </c>
      <c r="J3065">
        <v>1905</v>
      </c>
      <c r="K3065">
        <v>0</v>
      </c>
      <c r="L3065">
        <v>2430</v>
      </c>
      <c r="M3065">
        <v>3</v>
      </c>
      <c r="N3065">
        <v>3</v>
      </c>
      <c r="O3065">
        <v>3</v>
      </c>
      <c r="P3065">
        <v>0</v>
      </c>
      <c r="Q3065">
        <v>3698</v>
      </c>
      <c r="R3065" t="s">
        <v>23</v>
      </c>
      <c r="S3065">
        <v>190000</v>
      </c>
    </row>
    <row r="3066" spans="1:19" x14ac:dyDescent="0.2">
      <c r="A3066" t="s">
        <v>19</v>
      </c>
      <c r="B3066">
        <v>3481309000</v>
      </c>
      <c r="C3066" t="s">
        <v>4134</v>
      </c>
      <c r="E3066">
        <v>15</v>
      </c>
      <c r="F3066">
        <v>2500</v>
      </c>
      <c r="G3066" t="s">
        <v>94</v>
      </c>
      <c r="H3066" t="s">
        <v>25</v>
      </c>
      <c r="I3066">
        <v>2</v>
      </c>
      <c r="J3066">
        <v>1913</v>
      </c>
      <c r="K3066">
        <v>0</v>
      </c>
      <c r="L3066">
        <v>2333</v>
      </c>
      <c r="M3066">
        <v>1</v>
      </c>
      <c r="N3066">
        <v>5</v>
      </c>
      <c r="O3066">
        <v>1</v>
      </c>
      <c r="P3066">
        <v>1</v>
      </c>
      <c r="Q3066">
        <v>6732</v>
      </c>
      <c r="R3066" t="s">
        <v>23</v>
      </c>
      <c r="S3066">
        <v>146900</v>
      </c>
    </row>
    <row r="3067" spans="1:19" x14ac:dyDescent="0.2">
      <c r="A3067" t="s">
        <v>19</v>
      </c>
      <c r="B3067">
        <v>3282008000</v>
      </c>
      <c r="C3067" t="s">
        <v>4149</v>
      </c>
      <c r="E3067">
        <v>15</v>
      </c>
      <c r="F3067">
        <v>2520</v>
      </c>
      <c r="G3067" t="s">
        <v>105</v>
      </c>
      <c r="H3067" t="s">
        <v>22</v>
      </c>
      <c r="I3067">
        <v>2</v>
      </c>
      <c r="J3067">
        <v>1914</v>
      </c>
      <c r="K3067">
        <v>0</v>
      </c>
      <c r="L3067">
        <v>2606</v>
      </c>
      <c r="M3067">
        <v>2</v>
      </c>
      <c r="N3067">
        <v>6</v>
      </c>
      <c r="O3067">
        <v>2</v>
      </c>
      <c r="P3067">
        <v>0</v>
      </c>
      <c r="Q3067">
        <v>4563</v>
      </c>
      <c r="R3067" t="s">
        <v>23</v>
      </c>
      <c r="S3067">
        <v>3900</v>
      </c>
    </row>
    <row r="3068" spans="1:19" x14ac:dyDescent="0.2">
      <c r="A3068" t="s">
        <v>19</v>
      </c>
      <c r="B3068">
        <v>3479989000</v>
      </c>
      <c r="C3068" t="s">
        <v>4156</v>
      </c>
      <c r="E3068">
        <v>15</v>
      </c>
      <c r="F3068">
        <v>2520</v>
      </c>
      <c r="G3068" t="s">
        <v>105</v>
      </c>
      <c r="H3068" t="s">
        <v>40</v>
      </c>
      <c r="I3068">
        <v>2</v>
      </c>
      <c r="J3068">
        <v>1915</v>
      </c>
      <c r="K3068">
        <v>0</v>
      </c>
      <c r="L3068">
        <v>2516</v>
      </c>
      <c r="M3068">
        <v>2</v>
      </c>
      <c r="N3068">
        <v>4</v>
      </c>
      <c r="O3068">
        <v>2</v>
      </c>
      <c r="P3068">
        <v>0</v>
      </c>
      <c r="Q3068">
        <v>4200</v>
      </c>
      <c r="R3068" t="s">
        <v>23</v>
      </c>
      <c r="S3068">
        <v>123350</v>
      </c>
    </row>
    <row r="3069" spans="1:19" x14ac:dyDescent="0.2">
      <c r="A3069" t="s">
        <v>19</v>
      </c>
      <c r="B3069">
        <v>3270602000</v>
      </c>
      <c r="C3069" t="s">
        <v>4173</v>
      </c>
      <c r="E3069">
        <v>15</v>
      </c>
      <c r="F3069">
        <v>2380</v>
      </c>
      <c r="G3069" t="s">
        <v>142</v>
      </c>
      <c r="H3069" t="s">
        <v>40</v>
      </c>
      <c r="I3069">
        <v>2</v>
      </c>
      <c r="J3069">
        <v>1912</v>
      </c>
      <c r="K3069">
        <v>0</v>
      </c>
      <c r="L3069">
        <v>2490</v>
      </c>
      <c r="M3069">
        <v>2</v>
      </c>
      <c r="N3069">
        <v>6</v>
      </c>
      <c r="O3069">
        <v>2</v>
      </c>
      <c r="P3069">
        <v>0</v>
      </c>
      <c r="Q3069">
        <v>4720</v>
      </c>
      <c r="R3069" t="s">
        <v>23</v>
      </c>
      <c r="S3069">
        <v>22000</v>
      </c>
    </row>
    <row r="3070" spans="1:19" x14ac:dyDescent="0.2">
      <c r="A3070" t="s">
        <v>19</v>
      </c>
      <c r="B3070">
        <v>3481011000</v>
      </c>
      <c r="C3070" t="s">
        <v>4182</v>
      </c>
      <c r="E3070">
        <v>15</v>
      </c>
      <c r="F3070">
        <v>2380</v>
      </c>
      <c r="G3070" t="s">
        <v>142</v>
      </c>
      <c r="H3070" t="s">
        <v>22</v>
      </c>
      <c r="I3070">
        <v>2</v>
      </c>
      <c r="J3070">
        <v>1907</v>
      </c>
      <c r="K3070">
        <v>0</v>
      </c>
      <c r="L3070">
        <v>2208</v>
      </c>
      <c r="M3070">
        <v>2</v>
      </c>
      <c r="N3070">
        <v>4</v>
      </c>
      <c r="O3070">
        <v>2</v>
      </c>
      <c r="P3070">
        <v>0</v>
      </c>
      <c r="Q3070">
        <v>3600</v>
      </c>
      <c r="R3070" t="s">
        <v>23</v>
      </c>
      <c r="S3070">
        <v>55000</v>
      </c>
    </row>
    <row r="3071" spans="1:19" x14ac:dyDescent="0.2">
      <c r="A3071" t="s">
        <v>19</v>
      </c>
      <c r="B3071">
        <v>3270580000</v>
      </c>
      <c r="C3071" t="s">
        <v>4184</v>
      </c>
      <c r="E3071">
        <v>15</v>
      </c>
      <c r="F3071">
        <v>2380</v>
      </c>
      <c r="G3071" t="s">
        <v>142</v>
      </c>
      <c r="H3071" t="s">
        <v>22</v>
      </c>
      <c r="I3071">
        <v>2</v>
      </c>
      <c r="J3071">
        <v>1914</v>
      </c>
      <c r="K3071">
        <v>0</v>
      </c>
      <c r="L3071">
        <v>2100</v>
      </c>
      <c r="M3071">
        <v>2</v>
      </c>
      <c r="N3071">
        <v>4</v>
      </c>
      <c r="O3071">
        <v>2</v>
      </c>
      <c r="P3071">
        <v>0</v>
      </c>
      <c r="Q3071">
        <v>4720</v>
      </c>
      <c r="R3071" t="s">
        <v>23</v>
      </c>
      <c r="S3071">
        <v>53500</v>
      </c>
    </row>
    <row r="3072" spans="1:19" x14ac:dyDescent="0.2">
      <c r="A3072" t="s">
        <v>19</v>
      </c>
      <c r="B3072">
        <v>3080990000</v>
      </c>
      <c r="C3072" t="s">
        <v>4188</v>
      </c>
      <c r="E3072">
        <v>15</v>
      </c>
      <c r="F3072">
        <v>1780</v>
      </c>
      <c r="G3072" t="s">
        <v>142</v>
      </c>
      <c r="H3072" t="s">
        <v>40</v>
      </c>
      <c r="I3072">
        <v>1.5</v>
      </c>
      <c r="J3072">
        <v>1922</v>
      </c>
      <c r="K3072">
        <v>0</v>
      </c>
      <c r="L3072">
        <v>2013</v>
      </c>
      <c r="M3072">
        <v>2</v>
      </c>
      <c r="N3072">
        <v>4</v>
      </c>
      <c r="O3072">
        <v>2</v>
      </c>
      <c r="P3072">
        <v>0</v>
      </c>
      <c r="Q3072">
        <v>3680</v>
      </c>
      <c r="R3072" t="s">
        <v>23</v>
      </c>
      <c r="S3072">
        <v>44500</v>
      </c>
    </row>
    <row r="3073" spans="1:19" x14ac:dyDescent="0.2">
      <c r="A3073" t="s">
        <v>19</v>
      </c>
      <c r="B3073">
        <v>3102536000</v>
      </c>
      <c r="C3073" t="s">
        <v>4191</v>
      </c>
      <c r="E3073">
        <v>15</v>
      </c>
      <c r="F3073">
        <v>2950</v>
      </c>
      <c r="G3073" t="s">
        <v>142</v>
      </c>
      <c r="H3073" t="s">
        <v>22</v>
      </c>
      <c r="I3073">
        <v>1.5</v>
      </c>
      <c r="J3073">
        <v>1910</v>
      </c>
      <c r="K3073">
        <v>0</v>
      </c>
      <c r="L3073">
        <v>1725</v>
      </c>
      <c r="M3073">
        <v>2</v>
      </c>
      <c r="N3073">
        <v>4</v>
      </c>
      <c r="O3073">
        <v>2</v>
      </c>
      <c r="P3073">
        <v>0</v>
      </c>
      <c r="Q3073">
        <v>3660</v>
      </c>
      <c r="R3073" t="s">
        <v>23</v>
      </c>
      <c r="S3073">
        <v>28000</v>
      </c>
    </row>
    <row r="3074" spans="1:19" x14ac:dyDescent="0.2">
      <c r="A3074" t="s">
        <v>19</v>
      </c>
      <c r="B3074">
        <v>3080508000</v>
      </c>
      <c r="C3074" t="s">
        <v>4199</v>
      </c>
      <c r="E3074">
        <v>15</v>
      </c>
      <c r="F3074">
        <v>2500</v>
      </c>
      <c r="G3074" t="s">
        <v>150</v>
      </c>
      <c r="H3074" t="s">
        <v>25</v>
      </c>
      <c r="I3074">
        <v>1</v>
      </c>
      <c r="J3074">
        <v>1922</v>
      </c>
      <c r="K3074">
        <v>0</v>
      </c>
      <c r="L3074">
        <v>2234</v>
      </c>
      <c r="M3074">
        <v>1</v>
      </c>
      <c r="N3074">
        <v>3</v>
      </c>
      <c r="O3074">
        <v>2</v>
      </c>
      <c r="P3074">
        <v>1</v>
      </c>
      <c r="Q3074">
        <v>7500</v>
      </c>
      <c r="R3074" t="s">
        <v>23</v>
      </c>
      <c r="S3074">
        <v>165000</v>
      </c>
    </row>
    <row r="3075" spans="1:19" x14ac:dyDescent="0.2">
      <c r="A3075" t="s">
        <v>19</v>
      </c>
      <c r="B3075">
        <v>3281012000</v>
      </c>
      <c r="C3075" t="s">
        <v>4203</v>
      </c>
      <c r="E3075">
        <v>15</v>
      </c>
      <c r="F3075">
        <v>2520</v>
      </c>
      <c r="G3075" t="s">
        <v>150</v>
      </c>
      <c r="H3075" t="s">
        <v>143</v>
      </c>
      <c r="I3075">
        <v>1</v>
      </c>
      <c r="J3075">
        <v>1922</v>
      </c>
      <c r="K3075">
        <v>0</v>
      </c>
      <c r="L3075">
        <v>1759</v>
      </c>
      <c r="M3075">
        <v>1</v>
      </c>
      <c r="N3075">
        <v>4</v>
      </c>
      <c r="O3075">
        <v>2</v>
      </c>
      <c r="P3075">
        <v>0</v>
      </c>
      <c r="Q3075">
        <v>5000</v>
      </c>
      <c r="R3075" t="s">
        <v>23</v>
      </c>
      <c r="S3075">
        <v>119900</v>
      </c>
    </row>
    <row r="3076" spans="1:19" x14ac:dyDescent="0.2">
      <c r="A3076" t="s">
        <v>19</v>
      </c>
      <c r="B3076">
        <v>3111868000</v>
      </c>
      <c r="C3076" t="s">
        <v>4230</v>
      </c>
      <c r="E3076">
        <v>15</v>
      </c>
      <c r="F3076">
        <v>2950</v>
      </c>
      <c r="G3076" t="s">
        <v>239</v>
      </c>
      <c r="H3076" t="s">
        <v>22</v>
      </c>
      <c r="I3076">
        <v>1</v>
      </c>
      <c r="J3076">
        <v>1898</v>
      </c>
      <c r="K3076">
        <v>0</v>
      </c>
      <c r="L3076">
        <v>1392</v>
      </c>
      <c r="M3076">
        <v>1</v>
      </c>
      <c r="N3076">
        <v>6</v>
      </c>
      <c r="O3076">
        <v>1</v>
      </c>
      <c r="P3076">
        <v>1</v>
      </c>
      <c r="Q3076">
        <v>3600</v>
      </c>
      <c r="R3076" t="s">
        <v>23</v>
      </c>
      <c r="S3076">
        <v>25500</v>
      </c>
    </row>
    <row r="3077" spans="1:19" x14ac:dyDescent="0.2">
      <c r="A3077" t="s">
        <v>4247</v>
      </c>
      <c r="B3077">
        <v>3591469000</v>
      </c>
      <c r="C3077" t="s">
        <v>4248</v>
      </c>
      <c r="D3077" t="s">
        <v>4249</v>
      </c>
      <c r="E3077">
        <v>4</v>
      </c>
      <c r="F3077">
        <v>5951</v>
      </c>
      <c r="G3077" t="s">
        <v>4251</v>
      </c>
      <c r="I3077">
        <v>1</v>
      </c>
      <c r="J3077">
        <v>2002</v>
      </c>
      <c r="K3077">
        <v>4</v>
      </c>
      <c r="L3077">
        <v>2126</v>
      </c>
      <c r="M3077">
        <v>1</v>
      </c>
      <c r="N3077">
        <v>2</v>
      </c>
      <c r="O3077">
        <v>2</v>
      </c>
      <c r="P3077">
        <v>1</v>
      </c>
      <c r="Q3077">
        <v>0</v>
      </c>
      <c r="R3077" t="s">
        <v>23</v>
      </c>
      <c r="S3077">
        <v>525000</v>
      </c>
    </row>
    <row r="3078" spans="1:19" x14ac:dyDescent="0.2">
      <c r="A3078" t="s">
        <v>4247</v>
      </c>
      <c r="B3078">
        <v>3591528000</v>
      </c>
      <c r="C3078" t="s">
        <v>4248</v>
      </c>
      <c r="D3078" t="s">
        <v>4249</v>
      </c>
      <c r="E3078">
        <v>4</v>
      </c>
      <c r="F3078">
        <v>5951</v>
      </c>
      <c r="G3078" t="s">
        <v>4250</v>
      </c>
      <c r="I3078">
        <v>1</v>
      </c>
      <c r="J3078">
        <v>2002</v>
      </c>
      <c r="K3078">
        <v>4</v>
      </c>
      <c r="L3078">
        <v>1571</v>
      </c>
      <c r="M3078">
        <v>1</v>
      </c>
      <c r="N3078">
        <v>2</v>
      </c>
      <c r="O3078">
        <v>2</v>
      </c>
      <c r="P3078">
        <v>0</v>
      </c>
      <c r="Q3078">
        <v>0</v>
      </c>
      <c r="R3078" t="s">
        <v>23</v>
      </c>
      <c r="S3078">
        <v>490000</v>
      </c>
    </row>
    <row r="3079" spans="1:19" x14ac:dyDescent="0.2">
      <c r="A3079" t="s">
        <v>4247</v>
      </c>
      <c r="B3079">
        <v>3531461000</v>
      </c>
      <c r="C3079" t="s">
        <v>4259</v>
      </c>
      <c r="D3079" t="s">
        <v>4260</v>
      </c>
      <c r="E3079">
        <v>6</v>
      </c>
      <c r="F3079">
        <v>5936</v>
      </c>
      <c r="G3079" t="s">
        <v>4252</v>
      </c>
      <c r="I3079">
        <v>1</v>
      </c>
      <c r="J3079">
        <v>1890</v>
      </c>
      <c r="K3079">
        <v>4</v>
      </c>
      <c r="L3079">
        <v>1065</v>
      </c>
      <c r="M3079">
        <v>1</v>
      </c>
      <c r="N3079">
        <v>2</v>
      </c>
      <c r="O3079">
        <v>1</v>
      </c>
      <c r="P3079">
        <v>0</v>
      </c>
      <c r="Q3079">
        <v>0</v>
      </c>
      <c r="R3079" t="s">
        <v>23</v>
      </c>
      <c r="S3079">
        <v>157500</v>
      </c>
    </row>
    <row r="3080" spans="1:19" x14ac:dyDescent="0.2">
      <c r="A3080" t="s">
        <v>4247</v>
      </c>
      <c r="B3080">
        <v>3551547000</v>
      </c>
      <c r="C3080" t="s">
        <v>4263</v>
      </c>
      <c r="D3080" t="s">
        <v>4264</v>
      </c>
      <c r="E3080">
        <v>3</v>
      </c>
      <c r="F3080">
        <v>5805</v>
      </c>
      <c r="G3080" t="s">
        <v>4252</v>
      </c>
      <c r="I3080">
        <v>1</v>
      </c>
      <c r="J3080">
        <v>2001</v>
      </c>
      <c r="K3080">
        <v>0</v>
      </c>
      <c r="L3080">
        <v>1670</v>
      </c>
      <c r="M3080">
        <v>1</v>
      </c>
      <c r="N3080">
        <v>2</v>
      </c>
      <c r="O3080">
        <v>2</v>
      </c>
      <c r="P3080">
        <v>1</v>
      </c>
      <c r="Q3080">
        <v>0</v>
      </c>
      <c r="R3080" t="s">
        <v>23</v>
      </c>
      <c r="S3080">
        <v>265000</v>
      </c>
    </row>
    <row r="3081" spans="1:19" x14ac:dyDescent="0.2">
      <c r="A3081" t="s">
        <v>4247</v>
      </c>
      <c r="B3081">
        <v>3201701000</v>
      </c>
      <c r="C3081" t="s">
        <v>4276</v>
      </c>
      <c r="D3081" t="s">
        <v>4277</v>
      </c>
      <c r="E3081">
        <v>3</v>
      </c>
      <c r="F3081">
        <v>5411</v>
      </c>
      <c r="G3081" t="s">
        <v>4258</v>
      </c>
      <c r="I3081">
        <v>3</v>
      </c>
      <c r="J3081">
        <v>2008</v>
      </c>
      <c r="K3081">
        <v>0</v>
      </c>
      <c r="L3081">
        <v>1593</v>
      </c>
      <c r="M3081">
        <v>1</v>
      </c>
      <c r="N3081">
        <v>3</v>
      </c>
      <c r="O3081">
        <v>2</v>
      </c>
      <c r="P3081">
        <v>1</v>
      </c>
      <c r="Q3081">
        <v>0</v>
      </c>
      <c r="R3081" t="s">
        <v>23</v>
      </c>
      <c r="S3081">
        <v>290000</v>
      </c>
    </row>
    <row r="3082" spans="1:19" x14ac:dyDescent="0.2">
      <c r="A3082" t="s">
        <v>4247</v>
      </c>
      <c r="B3082">
        <v>5010523110</v>
      </c>
      <c r="C3082" t="s">
        <v>4285</v>
      </c>
      <c r="D3082" t="s">
        <v>4286</v>
      </c>
      <c r="E3082">
        <v>14</v>
      </c>
      <c r="F3082">
        <v>5293</v>
      </c>
      <c r="G3082" t="s">
        <v>4287</v>
      </c>
      <c r="I3082">
        <v>1</v>
      </c>
      <c r="J3082">
        <v>1965</v>
      </c>
      <c r="K3082">
        <v>3</v>
      </c>
      <c r="L3082">
        <v>860</v>
      </c>
      <c r="M3082">
        <v>1</v>
      </c>
      <c r="N3082">
        <v>1</v>
      </c>
      <c r="O3082">
        <v>1</v>
      </c>
      <c r="P3082">
        <v>0</v>
      </c>
      <c r="Q3082">
        <v>0</v>
      </c>
      <c r="R3082" t="s">
        <v>23</v>
      </c>
      <c r="S3082">
        <v>159900</v>
      </c>
    </row>
    <row r="3083" spans="1:19" x14ac:dyDescent="0.2">
      <c r="A3083" t="s">
        <v>4247</v>
      </c>
      <c r="B3083">
        <v>3541127000</v>
      </c>
      <c r="C3083" t="s">
        <v>4294</v>
      </c>
      <c r="D3083" t="s">
        <v>4293</v>
      </c>
      <c r="E3083">
        <v>6</v>
      </c>
      <c r="F3083">
        <v>5939</v>
      </c>
      <c r="G3083" t="s">
        <v>4258</v>
      </c>
      <c r="I3083">
        <v>3</v>
      </c>
      <c r="J3083">
        <v>2001</v>
      </c>
      <c r="K3083">
        <v>5</v>
      </c>
      <c r="L3083">
        <v>2237</v>
      </c>
      <c r="M3083">
        <v>1</v>
      </c>
      <c r="N3083">
        <v>2</v>
      </c>
      <c r="O3083">
        <v>2</v>
      </c>
      <c r="P3083">
        <v>1</v>
      </c>
      <c r="Q3083">
        <v>0</v>
      </c>
      <c r="R3083" t="s">
        <v>23</v>
      </c>
      <c r="S3083">
        <v>441000</v>
      </c>
    </row>
    <row r="3084" spans="1:19" x14ac:dyDescent="0.2">
      <c r="A3084" t="s">
        <v>4247</v>
      </c>
      <c r="B3084">
        <v>3191035100</v>
      </c>
      <c r="C3084" t="s">
        <v>4301</v>
      </c>
      <c r="D3084" t="s">
        <v>4302</v>
      </c>
      <c r="E3084">
        <v>3</v>
      </c>
      <c r="F3084">
        <v>5670</v>
      </c>
      <c r="G3084" t="s">
        <v>4252</v>
      </c>
      <c r="I3084">
        <v>1</v>
      </c>
      <c r="J3084">
        <v>1969</v>
      </c>
      <c r="K3084">
        <v>4</v>
      </c>
      <c r="L3084">
        <v>729</v>
      </c>
      <c r="M3084">
        <v>1</v>
      </c>
      <c r="N3084">
        <v>2</v>
      </c>
      <c r="O3084">
        <v>1</v>
      </c>
      <c r="P3084">
        <v>0</v>
      </c>
      <c r="Q3084">
        <v>0</v>
      </c>
      <c r="R3084" t="s">
        <v>23</v>
      </c>
      <c r="S3084">
        <v>119900</v>
      </c>
    </row>
    <row r="3085" spans="1:19" x14ac:dyDescent="0.2">
      <c r="A3085" t="s">
        <v>4247</v>
      </c>
      <c r="B3085">
        <v>3191011000</v>
      </c>
      <c r="C3085" t="s">
        <v>4301</v>
      </c>
      <c r="D3085" t="s">
        <v>4302</v>
      </c>
      <c r="E3085">
        <v>3</v>
      </c>
      <c r="F3085">
        <v>5670</v>
      </c>
      <c r="G3085" t="s">
        <v>4252</v>
      </c>
      <c r="I3085">
        <v>1</v>
      </c>
      <c r="J3085">
        <v>1969</v>
      </c>
      <c r="K3085">
        <v>3</v>
      </c>
      <c r="L3085">
        <v>538</v>
      </c>
      <c r="M3085">
        <v>1</v>
      </c>
      <c r="N3085">
        <v>1</v>
      </c>
      <c r="O3085">
        <v>1</v>
      </c>
      <c r="P3085">
        <v>0</v>
      </c>
      <c r="Q3085">
        <v>0</v>
      </c>
      <c r="R3085" t="s">
        <v>23</v>
      </c>
      <c r="S3085">
        <v>67800</v>
      </c>
    </row>
    <row r="3086" spans="1:19" x14ac:dyDescent="0.2">
      <c r="A3086" t="s">
        <v>4247</v>
      </c>
      <c r="B3086">
        <v>3922745000</v>
      </c>
      <c r="C3086" t="s">
        <v>4306</v>
      </c>
      <c r="D3086" t="s">
        <v>4307</v>
      </c>
      <c r="E3086">
        <v>4</v>
      </c>
      <c r="F3086">
        <v>5901</v>
      </c>
      <c r="G3086" t="s">
        <v>4275</v>
      </c>
      <c r="I3086">
        <v>1</v>
      </c>
      <c r="J3086">
        <v>1901</v>
      </c>
      <c r="K3086">
        <v>4</v>
      </c>
      <c r="L3086">
        <v>1260</v>
      </c>
      <c r="M3086">
        <v>1</v>
      </c>
      <c r="N3086">
        <v>2</v>
      </c>
      <c r="O3086">
        <v>1</v>
      </c>
      <c r="P3086">
        <v>0</v>
      </c>
      <c r="Q3086">
        <v>0</v>
      </c>
      <c r="R3086" t="s">
        <v>23</v>
      </c>
      <c r="S3086">
        <v>254400</v>
      </c>
    </row>
    <row r="3087" spans="1:19" x14ac:dyDescent="0.2">
      <c r="A3087" t="s">
        <v>4247</v>
      </c>
      <c r="B3087">
        <v>3922774000</v>
      </c>
      <c r="C3087" t="s">
        <v>4306</v>
      </c>
      <c r="D3087" t="s">
        <v>4307</v>
      </c>
      <c r="E3087">
        <v>4</v>
      </c>
      <c r="F3087">
        <v>5901</v>
      </c>
      <c r="G3087" t="s">
        <v>4275</v>
      </c>
      <c r="I3087">
        <v>2</v>
      </c>
      <c r="J3087">
        <v>1901</v>
      </c>
      <c r="K3087">
        <v>4</v>
      </c>
      <c r="L3087">
        <v>1260</v>
      </c>
      <c r="M3087">
        <v>1</v>
      </c>
      <c r="N3087">
        <v>2</v>
      </c>
      <c r="O3087">
        <v>1</v>
      </c>
      <c r="P3087">
        <v>1</v>
      </c>
      <c r="Q3087">
        <v>0</v>
      </c>
      <c r="R3087" t="s">
        <v>23</v>
      </c>
      <c r="S3087">
        <v>257000</v>
      </c>
    </row>
    <row r="3088" spans="1:19" x14ac:dyDescent="0.2">
      <c r="A3088" t="s">
        <v>4247</v>
      </c>
      <c r="B3088">
        <v>3922860000</v>
      </c>
      <c r="C3088" t="s">
        <v>4306</v>
      </c>
      <c r="D3088" t="s">
        <v>4307</v>
      </c>
      <c r="E3088">
        <v>4</v>
      </c>
      <c r="F3088">
        <v>5901</v>
      </c>
      <c r="G3088" t="s">
        <v>4252</v>
      </c>
      <c r="I3088">
        <v>2</v>
      </c>
      <c r="J3088">
        <v>1901</v>
      </c>
      <c r="K3088">
        <v>4</v>
      </c>
      <c r="L3088">
        <v>980</v>
      </c>
      <c r="M3088">
        <v>1</v>
      </c>
      <c r="N3088">
        <v>2</v>
      </c>
      <c r="O3088">
        <v>1</v>
      </c>
      <c r="P3088">
        <v>1</v>
      </c>
      <c r="Q3088">
        <v>0</v>
      </c>
      <c r="R3088" t="s">
        <v>23</v>
      </c>
      <c r="S3088">
        <v>175000</v>
      </c>
    </row>
    <row r="3089" spans="1:19" x14ac:dyDescent="0.2">
      <c r="A3089" t="s">
        <v>4247</v>
      </c>
      <c r="B3089">
        <v>3922765000</v>
      </c>
      <c r="C3089" t="s">
        <v>4306</v>
      </c>
      <c r="D3089" t="s">
        <v>4307</v>
      </c>
      <c r="E3089">
        <v>4</v>
      </c>
      <c r="F3089">
        <v>5901</v>
      </c>
      <c r="G3089" t="s">
        <v>4252</v>
      </c>
      <c r="I3089">
        <v>1</v>
      </c>
      <c r="J3089">
        <v>1901</v>
      </c>
      <c r="K3089">
        <v>3</v>
      </c>
      <c r="L3089">
        <v>900</v>
      </c>
      <c r="M3089">
        <v>1</v>
      </c>
      <c r="N3089">
        <v>1</v>
      </c>
      <c r="O3089">
        <v>1</v>
      </c>
      <c r="P3089">
        <v>0</v>
      </c>
      <c r="Q3089">
        <v>0</v>
      </c>
      <c r="R3089" t="s">
        <v>23</v>
      </c>
      <c r="S3089">
        <v>185400</v>
      </c>
    </row>
    <row r="3090" spans="1:19" x14ac:dyDescent="0.2">
      <c r="A3090" t="s">
        <v>4247</v>
      </c>
      <c r="B3090">
        <v>3592210000</v>
      </c>
      <c r="C3090" t="s">
        <v>4319</v>
      </c>
      <c r="D3090" t="s">
        <v>4320</v>
      </c>
      <c r="E3090">
        <v>4</v>
      </c>
      <c r="F3090">
        <v>5811</v>
      </c>
      <c r="G3090" t="s">
        <v>4287</v>
      </c>
      <c r="I3090">
        <v>0</v>
      </c>
      <c r="J3090">
        <v>2009</v>
      </c>
      <c r="K3090">
        <v>0</v>
      </c>
      <c r="L3090">
        <v>1134</v>
      </c>
      <c r="M3090">
        <v>1</v>
      </c>
      <c r="N3090">
        <v>1</v>
      </c>
      <c r="O3090">
        <v>1</v>
      </c>
      <c r="P3090">
        <v>1</v>
      </c>
      <c r="Q3090">
        <v>0</v>
      </c>
      <c r="R3090" t="s">
        <v>23</v>
      </c>
      <c r="S3090">
        <v>390000</v>
      </c>
    </row>
    <row r="3091" spans="1:19" x14ac:dyDescent="0.2">
      <c r="A3091" t="s">
        <v>4247</v>
      </c>
      <c r="B3091">
        <v>3531902000</v>
      </c>
      <c r="C3091" t="s">
        <v>4322</v>
      </c>
      <c r="D3091" t="s">
        <v>4323</v>
      </c>
      <c r="E3091">
        <v>6</v>
      </c>
      <c r="F3091">
        <v>5893</v>
      </c>
      <c r="G3091" t="s">
        <v>4258</v>
      </c>
      <c r="I3091">
        <v>2</v>
      </c>
      <c r="J3091">
        <v>1992</v>
      </c>
      <c r="K3091">
        <v>6</v>
      </c>
      <c r="L3091">
        <v>1404</v>
      </c>
      <c r="M3091">
        <v>1</v>
      </c>
      <c r="N3091">
        <v>3</v>
      </c>
      <c r="O3091">
        <v>1</v>
      </c>
      <c r="P3091">
        <v>0</v>
      </c>
      <c r="Q3091">
        <v>0</v>
      </c>
      <c r="R3091" t="s">
        <v>23</v>
      </c>
      <c r="S3091">
        <v>230000</v>
      </c>
    </row>
    <row r="3092" spans="1:19" x14ac:dyDescent="0.2">
      <c r="A3092" t="s">
        <v>4247</v>
      </c>
      <c r="B3092">
        <v>3960209000</v>
      </c>
      <c r="C3092" t="s">
        <v>4331</v>
      </c>
      <c r="D3092" t="s">
        <v>4329</v>
      </c>
      <c r="E3092">
        <v>4</v>
      </c>
      <c r="F3092">
        <v>5390</v>
      </c>
      <c r="G3092" t="s">
        <v>4252</v>
      </c>
      <c r="I3092">
        <v>1</v>
      </c>
      <c r="J3092">
        <v>1893</v>
      </c>
      <c r="K3092">
        <v>4</v>
      </c>
      <c r="L3092">
        <v>1047</v>
      </c>
      <c r="M3092">
        <v>1</v>
      </c>
      <c r="N3092">
        <v>2</v>
      </c>
      <c r="O3092">
        <v>2</v>
      </c>
      <c r="P3092">
        <v>0</v>
      </c>
      <c r="Q3092">
        <v>0</v>
      </c>
      <c r="R3092" t="s">
        <v>23</v>
      </c>
      <c r="S3092">
        <v>224000</v>
      </c>
    </row>
    <row r="3093" spans="1:19" x14ac:dyDescent="0.2">
      <c r="A3093" t="s">
        <v>4247</v>
      </c>
      <c r="B3093">
        <v>3960202000</v>
      </c>
      <c r="C3093" t="s">
        <v>4335</v>
      </c>
      <c r="D3093" t="s">
        <v>4329</v>
      </c>
      <c r="E3093">
        <v>4</v>
      </c>
      <c r="F3093">
        <v>5390</v>
      </c>
      <c r="G3093" t="s">
        <v>4252</v>
      </c>
      <c r="I3093">
        <v>1</v>
      </c>
      <c r="J3093">
        <v>1893</v>
      </c>
      <c r="K3093">
        <v>4</v>
      </c>
      <c r="L3093">
        <v>875</v>
      </c>
      <c r="M3093">
        <v>1</v>
      </c>
      <c r="N3093">
        <v>1</v>
      </c>
      <c r="O3093">
        <v>1</v>
      </c>
      <c r="P3093">
        <v>0</v>
      </c>
      <c r="Q3093">
        <v>0</v>
      </c>
      <c r="R3093" t="s">
        <v>23</v>
      </c>
      <c r="S3093">
        <v>167000</v>
      </c>
    </row>
    <row r="3094" spans="1:19" x14ac:dyDescent="0.2">
      <c r="A3094" t="s">
        <v>4247</v>
      </c>
      <c r="B3094">
        <v>2801825000</v>
      </c>
      <c r="C3094" t="s">
        <v>4342</v>
      </c>
      <c r="D3094" t="s">
        <v>4343</v>
      </c>
      <c r="E3094">
        <v>3</v>
      </c>
      <c r="F3094">
        <v>5406</v>
      </c>
      <c r="G3094" t="s">
        <v>4258</v>
      </c>
      <c r="I3094">
        <v>2</v>
      </c>
      <c r="J3094">
        <v>1969</v>
      </c>
      <c r="K3094">
        <v>4</v>
      </c>
      <c r="L3094">
        <v>990</v>
      </c>
      <c r="M3094">
        <v>1</v>
      </c>
      <c r="N3094">
        <v>2</v>
      </c>
      <c r="O3094">
        <v>1</v>
      </c>
      <c r="P3094">
        <v>1</v>
      </c>
      <c r="Q3094">
        <v>0</v>
      </c>
      <c r="R3094" t="s">
        <v>23</v>
      </c>
      <c r="S3094">
        <v>154000</v>
      </c>
    </row>
    <row r="3095" spans="1:19" x14ac:dyDescent="0.2">
      <c r="A3095" t="s">
        <v>4247</v>
      </c>
      <c r="B3095">
        <v>3551811000</v>
      </c>
      <c r="C3095" t="s">
        <v>4344</v>
      </c>
      <c r="D3095" t="s">
        <v>4345</v>
      </c>
      <c r="E3095">
        <v>3</v>
      </c>
      <c r="F3095">
        <v>5409</v>
      </c>
      <c r="G3095" t="s">
        <v>4252</v>
      </c>
      <c r="I3095">
        <v>1</v>
      </c>
      <c r="J3095">
        <v>1970</v>
      </c>
      <c r="K3095">
        <v>4</v>
      </c>
      <c r="L3095">
        <v>801</v>
      </c>
      <c r="M3095">
        <v>1</v>
      </c>
      <c r="N3095">
        <v>2</v>
      </c>
      <c r="O3095">
        <v>1</v>
      </c>
      <c r="P3095">
        <v>0</v>
      </c>
      <c r="Q3095">
        <v>0</v>
      </c>
      <c r="R3095" t="s">
        <v>23</v>
      </c>
      <c r="S3095">
        <v>129900</v>
      </c>
    </row>
    <row r="3096" spans="1:19" x14ac:dyDescent="0.2">
      <c r="A3096" t="s">
        <v>4247</v>
      </c>
      <c r="B3096">
        <v>3551820000</v>
      </c>
      <c r="C3096" t="s">
        <v>4344</v>
      </c>
      <c r="D3096" t="s">
        <v>4345</v>
      </c>
      <c r="E3096">
        <v>3</v>
      </c>
      <c r="F3096">
        <v>5409</v>
      </c>
      <c r="G3096" t="s">
        <v>4252</v>
      </c>
      <c r="I3096">
        <v>1</v>
      </c>
      <c r="J3096">
        <v>1970</v>
      </c>
      <c r="K3096">
        <v>4</v>
      </c>
      <c r="L3096">
        <v>713</v>
      </c>
      <c r="M3096">
        <v>1</v>
      </c>
      <c r="N3096">
        <v>1</v>
      </c>
      <c r="O3096">
        <v>1</v>
      </c>
      <c r="P3096">
        <v>0</v>
      </c>
      <c r="Q3096">
        <v>0</v>
      </c>
      <c r="R3096" t="s">
        <v>23</v>
      </c>
      <c r="S3096">
        <v>99900</v>
      </c>
    </row>
    <row r="3097" spans="1:19" x14ac:dyDescent="0.2">
      <c r="A3097" t="s">
        <v>4247</v>
      </c>
      <c r="B3097">
        <v>830689000</v>
      </c>
      <c r="C3097" t="s">
        <v>4350</v>
      </c>
      <c r="D3097" t="s">
        <v>4351</v>
      </c>
      <c r="E3097">
        <v>9</v>
      </c>
      <c r="F3097">
        <v>5124</v>
      </c>
      <c r="G3097" t="s">
        <v>4252</v>
      </c>
      <c r="I3097">
        <v>1</v>
      </c>
      <c r="J3097">
        <v>1972</v>
      </c>
      <c r="K3097">
        <v>4</v>
      </c>
      <c r="L3097">
        <v>1003</v>
      </c>
      <c r="M3097">
        <v>1</v>
      </c>
      <c r="N3097">
        <v>2</v>
      </c>
      <c r="O3097">
        <v>2</v>
      </c>
      <c r="P3097">
        <v>0</v>
      </c>
      <c r="Q3097">
        <v>0</v>
      </c>
      <c r="R3097" t="s">
        <v>23</v>
      </c>
      <c r="S3097">
        <v>30000</v>
      </c>
    </row>
    <row r="3098" spans="1:19" x14ac:dyDescent="0.2">
      <c r="A3098" t="s">
        <v>4247</v>
      </c>
      <c r="B3098">
        <v>830211000</v>
      </c>
      <c r="C3098" t="s">
        <v>4354</v>
      </c>
      <c r="D3098" t="s">
        <v>4355</v>
      </c>
      <c r="E3098">
        <v>9</v>
      </c>
      <c r="F3098">
        <v>5120</v>
      </c>
      <c r="G3098" t="s">
        <v>4310</v>
      </c>
      <c r="I3098">
        <v>2</v>
      </c>
      <c r="J3098">
        <v>1970</v>
      </c>
      <c r="K3098">
        <v>6</v>
      </c>
      <c r="L3098">
        <v>1311</v>
      </c>
      <c r="M3098">
        <v>1</v>
      </c>
      <c r="N3098">
        <v>3</v>
      </c>
      <c r="O3098">
        <v>2</v>
      </c>
      <c r="P3098">
        <v>1</v>
      </c>
      <c r="Q3098">
        <v>0</v>
      </c>
      <c r="R3098" t="s">
        <v>23</v>
      </c>
      <c r="S3098">
        <v>54000</v>
      </c>
    </row>
    <row r="3099" spans="1:19" x14ac:dyDescent="0.2">
      <c r="A3099" t="s">
        <v>4247</v>
      </c>
      <c r="B3099">
        <v>3930905000</v>
      </c>
      <c r="C3099" t="s">
        <v>4358</v>
      </c>
      <c r="D3099" t="s">
        <v>4359</v>
      </c>
      <c r="E3099">
        <v>4</v>
      </c>
      <c r="F3099">
        <v>5906</v>
      </c>
      <c r="G3099" t="s">
        <v>4252</v>
      </c>
      <c r="I3099">
        <v>1</v>
      </c>
      <c r="J3099">
        <v>2007</v>
      </c>
      <c r="K3099">
        <v>5</v>
      </c>
      <c r="L3099">
        <v>1865</v>
      </c>
      <c r="M3099">
        <v>1</v>
      </c>
      <c r="N3099">
        <v>2</v>
      </c>
      <c r="O3099">
        <v>2</v>
      </c>
      <c r="P3099">
        <v>0</v>
      </c>
      <c r="Q3099">
        <v>0</v>
      </c>
      <c r="R3099" t="s">
        <v>23</v>
      </c>
      <c r="S3099">
        <v>520000</v>
      </c>
    </row>
    <row r="3100" spans="1:19" x14ac:dyDescent="0.2">
      <c r="A3100" t="s">
        <v>4247</v>
      </c>
      <c r="B3100">
        <v>3930893000</v>
      </c>
      <c r="C3100" t="s">
        <v>4358</v>
      </c>
      <c r="D3100" t="s">
        <v>4359</v>
      </c>
      <c r="E3100">
        <v>4</v>
      </c>
      <c r="F3100">
        <v>5906</v>
      </c>
      <c r="G3100" t="s">
        <v>4252</v>
      </c>
      <c r="I3100">
        <v>1</v>
      </c>
      <c r="J3100">
        <v>2007</v>
      </c>
      <c r="K3100">
        <v>4</v>
      </c>
      <c r="L3100">
        <v>1780</v>
      </c>
      <c r="M3100">
        <v>1</v>
      </c>
      <c r="N3100">
        <v>2</v>
      </c>
      <c r="O3100">
        <v>2</v>
      </c>
      <c r="P3100">
        <v>0</v>
      </c>
      <c r="Q3100">
        <v>0</v>
      </c>
      <c r="R3100" t="s">
        <v>23</v>
      </c>
      <c r="S3100">
        <v>445000</v>
      </c>
    </row>
    <row r="3101" spans="1:19" x14ac:dyDescent="0.2">
      <c r="A3101" t="s">
        <v>4247</v>
      </c>
      <c r="B3101">
        <v>3930668000</v>
      </c>
      <c r="C3101" t="s">
        <v>4391</v>
      </c>
      <c r="D3101" t="s">
        <v>4392</v>
      </c>
      <c r="E3101">
        <v>4</v>
      </c>
      <c r="F3101">
        <v>5987</v>
      </c>
      <c r="G3101" t="s">
        <v>4252</v>
      </c>
      <c r="I3101">
        <v>1</v>
      </c>
      <c r="J3101">
        <v>1983</v>
      </c>
      <c r="K3101">
        <v>5</v>
      </c>
      <c r="L3101">
        <v>975</v>
      </c>
      <c r="M3101">
        <v>1</v>
      </c>
      <c r="N3101">
        <v>2</v>
      </c>
      <c r="O3101">
        <v>2</v>
      </c>
      <c r="P3101">
        <v>0</v>
      </c>
      <c r="Q3101">
        <v>0</v>
      </c>
      <c r="R3101" t="s">
        <v>23</v>
      </c>
      <c r="S3101">
        <v>175000</v>
      </c>
    </row>
    <row r="3102" spans="1:19" x14ac:dyDescent="0.2">
      <c r="A3102" t="s">
        <v>4247</v>
      </c>
      <c r="B3102">
        <v>3591280100</v>
      </c>
      <c r="C3102" t="s">
        <v>4399</v>
      </c>
      <c r="D3102" t="s">
        <v>4400</v>
      </c>
      <c r="E3102">
        <v>3</v>
      </c>
      <c r="F3102">
        <v>5920</v>
      </c>
      <c r="G3102" t="s">
        <v>4252</v>
      </c>
      <c r="I3102">
        <v>1</v>
      </c>
      <c r="J3102">
        <v>1982</v>
      </c>
      <c r="K3102">
        <v>4</v>
      </c>
      <c r="L3102">
        <v>1084</v>
      </c>
      <c r="M3102">
        <v>1</v>
      </c>
      <c r="N3102">
        <v>2</v>
      </c>
      <c r="O3102">
        <v>2</v>
      </c>
      <c r="P3102">
        <v>0</v>
      </c>
      <c r="Q3102">
        <v>0</v>
      </c>
      <c r="R3102" t="s">
        <v>23</v>
      </c>
      <c r="S3102">
        <v>220111</v>
      </c>
    </row>
    <row r="3103" spans="1:19" x14ac:dyDescent="0.2">
      <c r="A3103" t="s">
        <v>4247</v>
      </c>
      <c r="B3103">
        <v>3551892000</v>
      </c>
      <c r="C3103" t="s">
        <v>4408</v>
      </c>
      <c r="D3103" t="s">
        <v>4409</v>
      </c>
      <c r="E3103">
        <v>3</v>
      </c>
      <c r="F3103">
        <v>5870</v>
      </c>
      <c r="G3103" t="s">
        <v>4410</v>
      </c>
      <c r="I3103">
        <v>3</v>
      </c>
      <c r="J3103">
        <v>2006</v>
      </c>
      <c r="K3103">
        <v>5</v>
      </c>
      <c r="L3103">
        <v>2057</v>
      </c>
      <c r="M3103">
        <v>1</v>
      </c>
      <c r="N3103">
        <v>2</v>
      </c>
      <c r="O3103">
        <v>2</v>
      </c>
      <c r="P3103">
        <v>0</v>
      </c>
      <c r="Q3103">
        <v>0</v>
      </c>
      <c r="R3103" t="s">
        <v>23</v>
      </c>
      <c r="S3103">
        <v>315000</v>
      </c>
    </row>
    <row r="3104" spans="1:19" x14ac:dyDescent="0.2">
      <c r="A3104" t="s">
        <v>4247</v>
      </c>
      <c r="B3104">
        <v>3551343100</v>
      </c>
      <c r="C3104" t="s">
        <v>4425</v>
      </c>
      <c r="D3104" t="s">
        <v>4426</v>
      </c>
      <c r="E3104">
        <v>3</v>
      </c>
      <c r="F3104">
        <v>5800</v>
      </c>
      <c r="G3104" t="s">
        <v>4287</v>
      </c>
      <c r="I3104">
        <v>1</v>
      </c>
      <c r="J3104">
        <v>1967</v>
      </c>
      <c r="K3104">
        <v>3</v>
      </c>
      <c r="L3104">
        <v>650</v>
      </c>
      <c r="M3104">
        <v>1</v>
      </c>
      <c r="N3104">
        <v>1</v>
      </c>
      <c r="O3104">
        <v>1</v>
      </c>
      <c r="P3104">
        <v>0</v>
      </c>
      <c r="Q3104">
        <v>0</v>
      </c>
      <c r="R3104" t="s">
        <v>23</v>
      </c>
      <c r="S3104">
        <v>121000</v>
      </c>
    </row>
    <row r="3105" spans="1:19" x14ac:dyDescent="0.2">
      <c r="A3105" t="s">
        <v>4247</v>
      </c>
      <c r="B3105">
        <v>3601718000</v>
      </c>
      <c r="C3105" t="s">
        <v>4429</v>
      </c>
      <c r="D3105" t="s">
        <v>4430</v>
      </c>
      <c r="E3105">
        <v>3</v>
      </c>
      <c r="F3105">
        <v>5894</v>
      </c>
      <c r="G3105" t="s">
        <v>4252</v>
      </c>
      <c r="I3105">
        <v>1</v>
      </c>
      <c r="J3105">
        <v>2008</v>
      </c>
      <c r="K3105">
        <v>3</v>
      </c>
      <c r="L3105">
        <v>765</v>
      </c>
      <c r="M3105">
        <v>1</v>
      </c>
      <c r="N3105">
        <v>1</v>
      </c>
      <c r="O3105">
        <v>1</v>
      </c>
      <c r="P3105">
        <v>0</v>
      </c>
      <c r="Q3105">
        <v>0</v>
      </c>
      <c r="R3105" t="s">
        <v>23</v>
      </c>
      <c r="S3105">
        <v>170000</v>
      </c>
    </row>
    <row r="3106" spans="1:19" x14ac:dyDescent="0.2">
      <c r="A3106" t="s">
        <v>4247</v>
      </c>
      <c r="B3106">
        <v>3541691000</v>
      </c>
      <c r="C3106" t="s">
        <v>4443</v>
      </c>
      <c r="D3106" t="s">
        <v>4444</v>
      </c>
      <c r="E3106">
        <v>3</v>
      </c>
      <c r="F3106">
        <v>5657</v>
      </c>
      <c r="G3106" t="s">
        <v>4258</v>
      </c>
      <c r="I3106">
        <v>1</v>
      </c>
      <c r="J3106">
        <v>2005</v>
      </c>
      <c r="K3106">
        <v>6</v>
      </c>
      <c r="L3106">
        <v>2067</v>
      </c>
      <c r="M3106">
        <v>1</v>
      </c>
      <c r="N3106">
        <v>3</v>
      </c>
      <c r="O3106">
        <v>2</v>
      </c>
      <c r="P3106">
        <v>1</v>
      </c>
      <c r="Q3106">
        <v>0</v>
      </c>
      <c r="R3106" t="s">
        <v>23</v>
      </c>
      <c r="S3106">
        <v>550000</v>
      </c>
    </row>
    <row r="3107" spans="1:19" x14ac:dyDescent="0.2">
      <c r="A3107" t="s">
        <v>4247</v>
      </c>
      <c r="B3107">
        <v>3922643000</v>
      </c>
      <c r="C3107" t="s">
        <v>4500</v>
      </c>
      <c r="D3107" t="s">
        <v>4501</v>
      </c>
      <c r="E3107">
        <v>4</v>
      </c>
      <c r="F3107">
        <v>5992</v>
      </c>
      <c r="G3107" t="s">
        <v>4252</v>
      </c>
      <c r="I3107">
        <v>1</v>
      </c>
      <c r="J3107">
        <v>2005</v>
      </c>
      <c r="K3107">
        <v>5</v>
      </c>
      <c r="L3107">
        <v>2036</v>
      </c>
      <c r="M3107">
        <v>1</v>
      </c>
      <c r="N3107">
        <v>2</v>
      </c>
      <c r="O3107">
        <v>2</v>
      </c>
      <c r="P3107">
        <v>0</v>
      </c>
      <c r="Q3107">
        <v>0</v>
      </c>
      <c r="R3107" t="s">
        <v>23</v>
      </c>
      <c r="S3107">
        <v>666500</v>
      </c>
    </row>
    <row r="3108" spans="1:19" x14ac:dyDescent="0.2">
      <c r="A3108" t="s">
        <v>4247</v>
      </c>
      <c r="B3108">
        <v>3591901100</v>
      </c>
      <c r="C3108" t="s">
        <v>4515</v>
      </c>
      <c r="D3108" t="s">
        <v>4516</v>
      </c>
      <c r="E3108">
        <v>4</v>
      </c>
      <c r="F3108">
        <v>5921</v>
      </c>
      <c r="G3108" t="s">
        <v>4252</v>
      </c>
      <c r="I3108">
        <v>1</v>
      </c>
      <c r="J3108">
        <v>1990</v>
      </c>
      <c r="K3108">
        <v>5</v>
      </c>
      <c r="L3108">
        <v>1733</v>
      </c>
      <c r="M3108">
        <v>1</v>
      </c>
      <c r="N3108">
        <v>2</v>
      </c>
      <c r="O3108">
        <v>2</v>
      </c>
      <c r="P3108">
        <v>0</v>
      </c>
      <c r="Q3108">
        <v>0</v>
      </c>
      <c r="R3108" t="s">
        <v>23</v>
      </c>
      <c r="S3108">
        <v>627700</v>
      </c>
    </row>
    <row r="3109" spans="1:19" x14ac:dyDescent="0.2">
      <c r="A3109" t="s">
        <v>4247</v>
      </c>
      <c r="B3109">
        <v>3591892000</v>
      </c>
      <c r="C3109" t="s">
        <v>4515</v>
      </c>
      <c r="D3109" t="s">
        <v>4516</v>
      </c>
      <c r="E3109">
        <v>4</v>
      </c>
      <c r="F3109">
        <v>5921</v>
      </c>
      <c r="G3109" t="s">
        <v>4252</v>
      </c>
      <c r="I3109">
        <v>1</v>
      </c>
      <c r="J3109">
        <v>1990</v>
      </c>
      <c r="K3109">
        <v>4</v>
      </c>
      <c r="L3109">
        <v>1093</v>
      </c>
      <c r="M3109">
        <v>1</v>
      </c>
      <c r="N3109">
        <v>2</v>
      </c>
      <c r="O3109">
        <v>2</v>
      </c>
      <c r="P3109">
        <v>0</v>
      </c>
      <c r="Q3109">
        <v>0</v>
      </c>
      <c r="R3109" t="s">
        <v>23</v>
      </c>
      <c r="S3109">
        <v>330000</v>
      </c>
    </row>
    <row r="3110" spans="1:19" x14ac:dyDescent="0.2">
      <c r="A3110" t="s">
        <v>4247</v>
      </c>
      <c r="B3110">
        <v>3960269000</v>
      </c>
      <c r="C3110" t="s">
        <v>4527</v>
      </c>
      <c r="D3110" t="s">
        <v>4528</v>
      </c>
      <c r="E3110">
        <v>4</v>
      </c>
      <c r="F3110">
        <v>5389</v>
      </c>
      <c r="G3110" t="s">
        <v>4252</v>
      </c>
      <c r="I3110">
        <v>1</v>
      </c>
      <c r="J3110">
        <v>1895</v>
      </c>
      <c r="K3110">
        <v>3</v>
      </c>
      <c r="L3110">
        <v>1186</v>
      </c>
      <c r="M3110">
        <v>1</v>
      </c>
      <c r="N3110">
        <v>1</v>
      </c>
      <c r="O3110">
        <v>1</v>
      </c>
      <c r="P3110">
        <v>1</v>
      </c>
      <c r="Q3110">
        <v>0</v>
      </c>
      <c r="R3110" t="s">
        <v>23</v>
      </c>
      <c r="S3110">
        <v>260000</v>
      </c>
    </row>
    <row r="3111" spans="1:19" x14ac:dyDescent="0.2">
      <c r="A3111" t="s">
        <v>4247</v>
      </c>
      <c r="B3111">
        <v>3601389000</v>
      </c>
      <c r="C3111" t="s">
        <v>4529</v>
      </c>
      <c r="D3111" t="s">
        <v>4530</v>
      </c>
      <c r="E3111">
        <v>3</v>
      </c>
      <c r="F3111">
        <v>5957</v>
      </c>
      <c r="G3111" t="s">
        <v>4252</v>
      </c>
      <c r="I3111">
        <v>2</v>
      </c>
      <c r="J3111">
        <v>1999</v>
      </c>
      <c r="K3111">
        <v>3</v>
      </c>
      <c r="L3111">
        <v>1150</v>
      </c>
      <c r="M3111">
        <v>1</v>
      </c>
      <c r="N3111">
        <v>2</v>
      </c>
      <c r="O3111">
        <v>2</v>
      </c>
      <c r="P3111">
        <v>0</v>
      </c>
      <c r="Q3111">
        <v>0</v>
      </c>
      <c r="R3111" t="s">
        <v>23</v>
      </c>
      <c r="S3111">
        <v>250000</v>
      </c>
    </row>
    <row r="3112" spans="1:19" x14ac:dyDescent="0.2">
      <c r="A3112" t="s">
        <v>4247</v>
      </c>
      <c r="B3112">
        <v>5251512000</v>
      </c>
      <c r="C3112" t="s">
        <v>4536</v>
      </c>
      <c r="D3112" t="s">
        <v>4537</v>
      </c>
      <c r="E3112">
        <v>11</v>
      </c>
      <c r="F3112">
        <v>5298</v>
      </c>
      <c r="G3112" t="s">
        <v>4252</v>
      </c>
      <c r="I3112">
        <v>1</v>
      </c>
      <c r="J3112">
        <v>1983</v>
      </c>
      <c r="K3112">
        <v>5</v>
      </c>
      <c r="L3112">
        <v>955</v>
      </c>
      <c r="M3112">
        <v>1</v>
      </c>
      <c r="N3112">
        <v>2</v>
      </c>
      <c r="O3112">
        <v>1</v>
      </c>
      <c r="P3112">
        <v>0</v>
      </c>
      <c r="Q3112">
        <v>0</v>
      </c>
      <c r="R3112" t="s">
        <v>23</v>
      </c>
      <c r="S3112">
        <v>90000</v>
      </c>
    </row>
    <row r="3113" spans="1:19" x14ac:dyDescent="0.2">
      <c r="A3113" t="s">
        <v>4247</v>
      </c>
      <c r="B3113">
        <v>4290397000</v>
      </c>
      <c r="C3113" t="s">
        <v>4540</v>
      </c>
      <c r="D3113" t="s">
        <v>4541</v>
      </c>
      <c r="E3113">
        <v>4</v>
      </c>
      <c r="F3113">
        <v>5393</v>
      </c>
      <c r="G3113" t="s">
        <v>4252</v>
      </c>
      <c r="I3113">
        <v>2</v>
      </c>
      <c r="J3113">
        <v>2006</v>
      </c>
      <c r="K3113">
        <v>4</v>
      </c>
      <c r="L3113">
        <v>2072</v>
      </c>
      <c r="M3113">
        <v>1</v>
      </c>
      <c r="N3113">
        <v>1</v>
      </c>
      <c r="O3113">
        <v>1</v>
      </c>
      <c r="P3113">
        <v>1</v>
      </c>
      <c r="Q3113">
        <v>0</v>
      </c>
      <c r="R3113" t="s">
        <v>23</v>
      </c>
      <c r="S3113">
        <v>655000</v>
      </c>
    </row>
    <row r="3114" spans="1:19" x14ac:dyDescent="0.2">
      <c r="A3114" t="s">
        <v>4247</v>
      </c>
      <c r="B3114">
        <v>4290390000</v>
      </c>
      <c r="C3114" t="s">
        <v>4540</v>
      </c>
      <c r="D3114" t="s">
        <v>4541</v>
      </c>
      <c r="E3114">
        <v>4</v>
      </c>
      <c r="F3114">
        <v>5393</v>
      </c>
      <c r="G3114" t="s">
        <v>4252</v>
      </c>
      <c r="I3114">
        <v>2</v>
      </c>
      <c r="J3114">
        <v>2006</v>
      </c>
      <c r="K3114">
        <v>4</v>
      </c>
      <c r="L3114">
        <v>1339</v>
      </c>
      <c r="M3114">
        <v>1</v>
      </c>
      <c r="N3114">
        <v>1</v>
      </c>
      <c r="O3114">
        <v>1</v>
      </c>
      <c r="P3114">
        <v>1</v>
      </c>
      <c r="Q3114">
        <v>0</v>
      </c>
      <c r="R3114" t="s">
        <v>23</v>
      </c>
      <c r="S3114">
        <v>410000</v>
      </c>
    </row>
    <row r="3115" spans="1:19" x14ac:dyDescent="0.2">
      <c r="A3115" t="s">
        <v>4247</v>
      </c>
      <c r="B3115">
        <v>3591576000</v>
      </c>
      <c r="C3115" t="s">
        <v>4547</v>
      </c>
      <c r="D3115" t="s">
        <v>4548</v>
      </c>
      <c r="E3115">
        <v>3</v>
      </c>
      <c r="F3115">
        <v>5853</v>
      </c>
      <c r="G3115" t="s">
        <v>4252</v>
      </c>
      <c r="I3115">
        <v>1</v>
      </c>
      <c r="J3115">
        <v>2004</v>
      </c>
      <c r="K3115">
        <v>4</v>
      </c>
      <c r="L3115">
        <v>1331</v>
      </c>
      <c r="M3115">
        <v>1</v>
      </c>
      <c r="N3115">
        <v>2</v>
      </c>
      <c r="O3115">
        <v>2</v>
      </c>
      <c r="P3115">
        <v>0</v>
      </c>
      <c r="Q3115">
        <v>0</v>
      </c>
      <c r="R3115" t="s">
        <v>23</v>
      </c>
      <c r="S3115">
        <v>230000</v>
      </c>
    </row>
    <row r="3116" spans="1:19" x14ac:dyDescent="0.2">
      <c r="A3116" t="s">
        <v>4247</v>
      </c>
      <c r="B3116">
        <v>1470089000</v>
      </c>
      <c r="C3116" t="s">
        <v>4554</v>
      </c>
      <c r="D3116" t="s">
        <v>4550</v>
      </c>
      <c r="E3116">
        <v>5</v>
      </c>
      <c r="F3116">
        <v>5170</v>
      </c>
      <c r="G3116" t="s">
        <v>4379</v>
      </c>
      <c r="I3116">
        <v>1</v>
      </c>
      <c r="J3116">
        <v>1971</v>
      </c>
      <c r="K3116">
        <v>4</v>
      </c>
      <c r="L3116">
        <v>865</v>
      </c>
      <c r="M3116">
        <v>1</v>
      </c>
      <c r="N3116">
        <v>2</v>
      </c>
      <c r="O3116">
        <v>1</v>
      </c>
      <c r="P3116">
        <v>1</v>
      </c>
      <c r="Q3116">
        <v>0</v>
      </c>
      <c r="R3116" t="s">
        <v>23</v>
      </c>
      <c r="S3116">
        <v>70000</v>
      </c>
    </row>
    <row r="3117" spans="1:19" x14ac:dyDescent="0.2">
      <c r="A3117" t="s">
        <v>4247</v>
      </c>
      <c r="B3117">
        <v>1470018000</v>
      </c>
      <c r="C3117" t="s">
        <v>4551</v>
      </c>
      <c r="D3117" t="s">
        <v>4550</v>
      </c>
      <c r="E3117">
        <v>5</v>
      </c>
      <c r="F3117">
        <v>5170</v>
      </c>
      <c r="G3117" t="s">
        <v>4379</v>
      </c>
      <c r="I3117">
        <v>1</v>
      </c>
      <c r="J3117">
        <v>1971</v>
      </c>
      <c r="K3117">
        <v>3</v>
      </c>
      <c r="L3117">
        <v>625</v>
      </c>
      <c r="M3117">
        <v>1</v>
      </c>
      <c r="N3117">
        <v>1</v>
      </c>
      <c r="O3117">
        <v>1</v>
      </c>
      <c r="P3117">
        <v>0</v>
      </c>
      <c r="Q3117">
        <v>0</v>
      </c>
      <c r="R3117" t="s">
        <v>23</v>
      </c>
      <c r="S3117">
        <v>30000</v>
      </c>
    </row>
    <row r="3118" spans="1:19" x14ac:dyDescent="0.2">
      <c r="A3118" t="s">
        <v>4247</v>
      </c>
      <c r="B3118">
        <v>1470224000</v>
      </c>
      <c r="C3118" t="s">
        <v>4556</v>
      </c>
      <c r="D3118" t="s">
        <v>4550</v>
      </c>
      <c r="E3118">
        <v>5</v>
      </c>
      <c r="F3118">
        <v>5170</v>
      </c>
      <c r="G3118" t="s">
        <v>4379</v>
      </c>
      <c r="I3118">
        <v>1</v>
      </c>
      <c r="J3118">
        <v>1971</v>
      </c>
      <c r="K3118">
        <v>3</v>
      </c>
      <c r="L3118">
        <v>625</v>
      </c>
      <c r="M3118">
        <v>1</v>
      </c>
      <c r="N3118">
        <v>1</v>
      </c>
      <c r="O3118">
        <v>1</v>
      </c>
      <c r="P3118">
        <v>0</v>
      </c>
      <c r="Q3118">
        <v>0</v>
      </c>
      <c r="R3118" t="s">
        <v>23</v>
      </c>
      <c r="S3118">
        <v>39900</v>
      </c>
    </row>
    <row r="3119" spans="1:19" x14ac:dyDescent="0.2">
      <c r="A3119" t="s">
        <v>4247</v>
      </c>
      <c r="B3119">
        <v>1820203000</v>
      </c>
      <c r="C3119" t="s">
        <v>4569</v>
      </c>
      <c r="D3119" t="s">
        <v>4570</v>
      </c>
      <c r="E3119">
        <v>5</v>
      </c>
      <c r="F3119">
        <v>5180</v>
      </c>
      <c r="G3119" t="s">
        <v>4252</v>
      </c>
      <c r="I3119">
        <v>1</v>
      </c>
      <c r="J3119">
        <v>1972</v>
      </c>
      <c r="K3119">
        <v>4</v>
      </c>
      <c r="L3119">
        <v>990</v>
      </c>
      <c r="M3119">
        <v>1</v>
      </c>
      <c r="N3119">
        <v>2</v>
      </c>
      <c r="O3119">
        <v>2</v>
      </c>
      <c r="P3119">
        <v>0</v>
      </c>
      <c r="Q3119">
        <v>0</v>
      </c>
      <c r="R3119" t="s">
        <v>23</v>
      </c>
      <c r="S3119">
        <v>48000</v>
      </c>
    </row>
    <row r="3120" spans="1:19" x14ac:dyDescent="0.2">
      <c r="A3120" t="s">
        <v>4247</v>
      </c>
      <c r="B3120">
        <v>310324000</v>
      </c>
      <c r="C3120" t="s">
        <v>4575</v>
      </c>
      <c r="D3120" t="s">
        <v>4572</v>
      </c>
      <c r="E3120">
        <v>9</v>
      </c>
      <c r="F3120">
        <v>5020</v>
      </c>
      <c r="G3120" t="s">
        <v>4310</v>
      </c>
      <c r="I3120">
        <v>2</v>
      </c>
      <c r="J3120">
        <v>1973</v>
      </c>
      <c r="K3120">
        <v>6</v>
      </c>
      <c r="L3120">
        <v>1401</v>
      </c>
      <c r="M3120">
        <v>1</v>
      </c>
      <c r="N3120">
        <v>3</v>
      </c>
      <c r="O3120">
        <v>2</v>
      </c>
      <c r="P3120">
        <v>1</v>
      </c>
      <c r="Q3120">
        <v>0</v>
      </c>
      <c r="R3120" t="s">
        <v>23</v>
      </c>
      <c r="S3120">
        <v>89000</v>
      </c>
    </row>
    <row r="3121" spans="1:19" x14ac:dyDescent="0.2">
      <c r="A3121" t="s">
        <v>4247</v>
      </c>
      <c r="B3121">
        <v>3531593000</v>
      </c>
      <c r="C3121" t="s">
        <v>4592</v>
      </c>
      <c r="D3121" t="s">
        <v>4593</v>
      </c>
      <c r="E3121">
        <v>6</v>
      </c>
      <c r="F3121">
        <v>5972</v>
      </c>
      <c r="G3121" t="s">
        <v>4252</v>
      </c>
      <c r="I3121">
        <v>1</v>
      </c>
      <c r="J3121">
        <v>1928</v>
      </c>
      <c r="K3121">
        <v>3</v>
      </c>
      <c r="L3121">
        <v>761</v>
      </c>
      <c r="M3121">
        <v>1</v>
      </c>
      <c r="N3121">
        <v>1</v>
      </c>
      <c r="O3121">
        <v>1</v>
      </c>
      <c r="P3121">
        <v>0</v>
      </c>
      <c r="Q3121">
        <v>0</v>
      </c>
      <c r="R3121" t="s">
        <v>23</v>
      </c>
      <c r="S3121">
        <v>108000</v>
      </c>
    </row>
    <row r="3122" spans="1:19" x14ac:dyDescent="0.2">
      <c r="A3122" t="s">
        <v>4247</v>
      </c>
      <c r="B3122">
        <v>720806000</v>
      </c>
      <c r="C3122" t="s">
        <v>4614</v>
      </c>
      <c r="D3122" t="s">
        <v>4611</v>
      </c>
      <c r="E3122">
        <v>9</v>
      </c>
      <c r="F3122">
        <v>5093</v>
      </c>
      <c r="G3122" t="s">
        <v>4612</v>
      </c>
      <c r="I3122">
        <v>1</v>
      </c>
      <c r="J3122">
        <v>1992</v>
      </c>
      <c r="K3122">
        <v>4</v>
      </c>
      <c r="L3122">
        <v>997</v>
      </c>
      <c r="M3122">
        <v>1</v>
      </c>
      <c r="N3122">
        <v>2</v>
      </c>
      <c r="O3122">
        <v>2</v>
      </c>
      <c r="P3122">
        <v>0</v>
      </c>
      <c r="Q3122">
        <v>0</v>
      </c>
      <c r="R3122" t="s">
        <v>23</v>
      </c>
      <c r="S3122">
        <v>110000</v>
      </c>
    </row>
    <row r="3123" spans="1:19" x14ac:dyDescent="0.2">
      <c r="A3123" t="s">
        <v>4247</v>
      </c>
      <c r="B3123">
        <v>6690815000</v>
      </c>
      <c r="C3123" t="s">
        <v>4623</v>
      </c>
      <c r="D3123" t="s">
        <v>4621</v>
      </c>
      <c r="E3123">
        <v>13</v>
      </c>
      <c r="F3123">
        <v>5350</v>
      </c>
      <c r="G3123" t="s">
        <v>4310</v>
      </c>
      <c r="I3123">
        <v>2</v>
      </c>
      <c r="J3123">
        <v>1975</v>
      </c>
      <c r="K3123">
        <v>5</v>
      </c>
      <c r="L3123">
        <v>1469</v>
      </c>
      <c r="M3123">
        <v>1</v>
      </c>
      <c r="N3123">
        <v>3</v>
      </c>
      <c r="O3123">
        <v>1</v>
      </c>
      <c r="P3123">
        <v>1</v>
      </c>
      <c r="Q3123">
        <v>0</v>
      </c>
      <c r="R3123" t="s">
        <v>23</v>
      </c>
      <c r="S3123">
        <v>134000</v>
      </c>
    </row>
    <row r="3124" spans="1:19" x14ac:dyDescent="0.2">
      <c r="A3124" t="s">
        <v>4247</v>
      </c>
      <c r="B3124">
        <v>4621659000</v>
      </c>
      <c r="C3124" t="s">
        <v>4627</v>
      </c>
      <c r="D3124" t="s">
        <v>4628</v>
      </c>
      <c r="E3124">
        <v>12</v>
      </c>
      <c r="F3124">
        <v>5283</v>
      </c>
      <c r="G3124" t="s">
        <v>4252</v>
      </c>
      <c r="I3124">
        <v>1</v>
      </c>
      <c r="J3124">
        <v>1921</v>
      </c>
      <c r="K3124">
        <v>1</v>
      </c>
      <c r="L3124">
        <v>1645</v>
      </c>
      <c r="M3124">
        <v>1</v>
      </c>
      <c r="N3124">
        <v>0</v>
      </c>
      <c r="O3124">
        <v>2</v>
      </c>
      <c r="P3124">
        <v>0</v>
      </c>
      <c r="Q3124">
        <v>0</v>
      </c>
      <c r="R3124" t="s">
        <v>23</v>
      </c>
      <c r="S3124">
        <v>349900</v>
      </c>
    </row>
    <row r="3125" spans="1:19" x14ac:dyDescent="0.2">
      <c r="A3125" t="s">
        <v>4247</v>
      </c>
      <c r="B3125">
        <v>4621631000</v>
      </c>
      <c r="C3125" t="s">
        <v>4627</v>
      </c>
      <c r="D3125" t="s">
        <v>4628</v>
      </c>
      <c r="E3125">
        <v>12</v>
      </c>
      <c r="F3125">
        <v>5283</v>
      </c>
      <c r="G3125" t="s">
        <v>4252</v>
      </c>
      <c r="I3125">
        <v>1</v>
      </c>
      <c r="J3125">
        <v>1921</v>
      </c>
      <c r="K3125">
        <v>2</v>
      </c>
      <c r="L3125">
        <v>1148</v>
      </c>
      <c r="M3125">
        <v>1</v>
      </c>
      <c r="N3125">
        <v>0</v>
      </c>
      <c r="O3125">
        <v>1</v>
      </c>
      <c r="P3125">
        <v>0</v>
      </c>
      <c r="Q3125">
        <v>0</v>
      </c>
      <c r="R3125" t="s">
        <v>23</v>
      </c>
      <c r="S3125">
        <v>174500</v>
      </c>
    </row>
    <row r="3126" spans="1:19" x14ac:dyDescent="0.2">
      <c r="A3126" t="s">
        <v>4247</v>
      </c>
      <c r="B3126">
        <v>4280831000</v>
      </c>
      <c r="C3126" t="s">
        <v>4638</v>
      </c>
      <c r="D3126" t="s">
        <v>4639</v>
      </c>
      <c r="E3126">
        <v>12</v>
      </c>
      <c r="F3126">
        <v>5388</v>
      </c>
      <c r="G3126" t="s">
        <v>4252</v>
      </c>
      <c r="I3126">
        <v>1</v>
      </c>
      <c r="J3126">
        <v>2006</v>
      </c>
      <c r="K3126">
        <v>6</v>
      </c>
      <c r="L3126">
        <v>1874</v>
      </c>
      <c r="M3126">
        <v>1</v>
      </c>
      <c r="N3126">
        <v>2</v>
      </c>
      <c r="O3126">
        <v>2</v>
      </c>
      <c r="P3126">
        <v>0</v>
      </c>
      <c r="Q3126">
        <v>0</v>
      </c>
      <c r="R3126" t="s">
        <v>23</v>
      </c>
      <c r="S3126">
        <v>480000</v>
      </c>
    </row>
    <row r="3127" spans="1:19" x14ac:dyDescent="0.2">
      <c r="A3127" t="s">
        <v>4247</v>
      </c>
      <c r="B3127">
        <v>4280854000</v>
      </c>
      <c r="C3127" t="s">
        <v>4638</v>
      </c>
      <c r="D3127" t="s">
        <v>4639</v>
      </c>
      <c r="E3127">
        <v>12</v>
      </c>
      <c r="F3127">
        <v>5388</v>
      </c>
      <c r="G3127" t="s">
        <v>4252</v>
      </c>
      <c r="I3127">
        <v>1</v>
      </c>
      <c r="J3127">
        <v>2006</v>
      </c>
      <c r="K3127">
        <v>5</v>
      </c>
      <c r="L3127">
        <v>1352</v>
      </c>
      <c r="M3127">
        <v>1</v>
      </c>
      <c r="N3127">
        <v>1</v>
      </c>
      <c r="O3127">
        <v>1</v>
      </c>
      <c r="P3127">
        <v>1</v>
      </c>
      <c r="Q3127">
        <v>0</v>
      </c>
      <c r="R3127" t="s">
        <v>23</v>
      </c>
      <c r="S3127">
        <v>369000</v>
      </c>
    </row>
    <row r="3128" spans="1:19" x14ac:dyDescent="0.2">
      <c r="A3128" t="s">
        <v>4247</v>
      </c>
      <c r="B3128">
        <v>4280818000</v>
      </c>
      <c r="C3128" t="s">
        <v>4638</v>
      </c>
      <c r="D3128" t="s">
        <v>4639</v>
      </c>
      <c r="E3128">
        <v>12</v>
      </c>
      <c r="F3128">
        <v>5388</v>
      </c>
      <c r="G3128" t="s">
        <v>4252</v>
      </c>
      <c r="I3128">
        <v>1</v>
      </c>
      <c r="J3128">
        <v>2006</v>
      </c>
      <c r="K3128">
        <v>4</v>
      </c>
      <c r="L3128">
        <v>932</v>
      </c>
      <c r="M3128">
        <v>1</v>
      </c>
      <c r="N3128">
        <v>1</v>
      </c>
      <c r="O3128">
        <v>1</v>
      </c>
      <c r="P3128">
        <v>0</v>
      </c>
      <c r="Q3128">
        <v>0</v>
      </c>
      <c r="R3128" t="s">
        <v>23</v>
      </c>
      <c r="S3128">
        <v>279000</v>
      </c>
    </row>
    <row r="3129" spans="1:19" x14ac:dyDescent="0.2">
      <c r="A3129" t="s">
        <v>4247</v>
      </c>
      <c r="B3129">
        <v>4280852000</v>
      </c>
      <c r="C3129" t="s">
        <v>4638</v>
      </c>
      <c r="D3129" t="s">
        <v>4639</v>
      </c>
      <c r="E3129">
        <v>12</v>
      </c>
      <c r="F3129">
        <v>5388</v>
      </c>
      <c r="G3129" t="s">
        <v>4252</v>
      </c>
      <c r="I3129">
        <v>1</v>
      </c>
      <c r="J3129">
        <v>2006</v>
      </c>
      <c r="K3129">
        <v>4</v>
      </c>
      <c r="L3129">
        <v>750</v>
      </c>
      <c r="M3129">
        <v>1</v>
      </c>
      <c r="N3129">
        <v>1</v>
      </c>
      <c r="O3129">
        <v>1</v>
      </c>
      <c r="P3129">
        <v>0</v>
      </c>
      <c r="Q3129">
        <v>0</v>
      </c>
      <c r="R3129" t="s">
        <v>23</v>
      </c>
      <c r="S3129">
        <v>205000</v>
      </c>
    </row>
    <row r="3130" spans="1:19" x14ac:dyDescent="0.2">
      <c r="A3130" t="s">
        <v>4247</v>
      </c>
      <c r="B3130">
        <v>5301569000</v>
      </c>
      <c r="C3130" t="s">
        <v>4644</v>
      </c>
      <c r="D3130" t="s">
        <v>4645</v>
      </c>
      <c r="E3130">
        <v>11</v>
      </c>
      <c r="F3130">
        <v>5304</v>
      </c>
      <c r="G3130" t="s">
        <v>4252</v>
      </c>
      <c r="I3130">
        <v>1</v>
      </c>
      <c r="J3130">
        <v>1980</v>
      </c>
      <c r="K3130">
        <v>6</v>
      </c>
      <c r="L3130">
        <v>1297</v>
      </c>
      <c r="M3130">
        <v>1</v>
      </c>
      <c r="N3130">
        <v>2</v>
      </c>
      <c r="O3130">
        <v>2</v>
      </c>
      <c r="P3130">
        <v>0</v>
      </c>
      <c r="Q3130">
        <v>0</v>
      </c>
      <c r="R3130" t="s">
        <v>23</v>
      </c>
      <c r="S3130">
        <v>73000</v>
      </c>
    </row>
    <row r="3131" spans="1:19" x14ac:dyDescent="0.2">
      <c r="A3131" t="s">
        <v>4247</v>
      </c>
      <c r="B3131">
        <v>5301586000</v>
      </c>
      <c r="C3131" t="s">
        <v>4652</v>
      </c>
      <c r="D3131" t="s">
        <v>4645</v>
      </c>
      <c r="E3131">
        <v>11</v>
      </c>
      <c r="F3131">
        <v>5304</v>
      </c>
      <c r="G3131" t="s">
        <v>4252</v>
      </c>
      <c r="I3131">
        <v>1</v>
      </c>
      <c r="J3131">
        <v>1980</v>
      </c>
      <c r="K3131">
        <v>3</v>
      </c>
      <c r="L3131">
        <v>751</v>
      </c>
      <c r="M3131">
        <v>1</v>
      </c>
      <c r="N3131">
        <v>1</v>
      </c>
      <c r="O3131">
        <v>1</v>
      </c>
      <c r="P3131">
        <v>0</v>
      </c>
      <c r="Q3131">
        <v>0</v>
      </c>
      <c r="R3131" t="s">
        <v>23</v>
      </c>
      <c r="S3131">
        <v>56800</v>
      </c>
    </row>
    <row r="3132" spans="1:19" x14ac:dyDescent="0.2">
      <c r="A3132" t="s">
        <v>4247</v>
      </c>
      <c r="B3132">
        <v>3522896000</v>
      </c>
      <c r="C3132" t="s">
        <v>4657</v>
      </c>
      <c r="D3132" t="s">
        <v>4658</v>
      </c>
      <c r="E3132">
        <v>6</v>
      </c>
      <c r="F3132">
        <v>5896</v>
      </c>
      <c r="G3132" t="s">
        <v>4258</v>
      </c>
      <c r="I3132">
        <v>3</v>
      </c>
      <c r="J3132">
        <v>2008</v>
      </c>
      <c r="K3132">
        <v>6</v>
      </c>
      <c r="L3132">
        <v>2742</v>
      </c>
      <c r="M3132">
        <v>1</v>
      </c>
      <c r="N3132">
        <v>2</v>
      </c>
      <c r="O3132">
        <v>2</v>
      </c>
      <c r="P3132">
        <v>1</v>
      </c>
      <c r="Q3132">
        <v>0</v>
      </c>
      <c r="R3132" t="s">
        <v>23</v>
      </c>
      <c r="S3132">
        <v>325000</v>
      </c>
    </row>
    <row r="3133" spans="1:19" x14ac:dyDescent="0.2">
      <c r="A3133" t="s">
        <v>4247</v>
      </c>
      <c r="B3133">
        <v>3970569000</v>
      </c>
      <c r="C3133" t="s">
        <v>4663</v>
      </c>
      <c r="D3133" t="s">
        <v>4664</v>
      </c>
      <c r="E3133">
        <v>4</v>
      </c>
      <c r="F3133">
        <v>5382</v>
      </c>
      <c r="G3133" t="s">
        <v>4256</v>
      </c>
      <c r="I3133">
        <v>1</v>
      </c>
      <c r="J3133">
        <v>2008</v>
      </c>
      <c r="K3133">
        <v>4</v>
      </c>
      <c r="L3133">
        <v>992</v>
      </c>
      <c r="M3133">
        <v>1</v>
      </c>
      <c r="N3133">
        <v>2</v>
      </c>
      <c r="O3133">
        <v>2</v>
      </c>
      <c r="P3133">
        <v>0</v>
      </c>
      <c r="Q3133">
        <v>0</v>
      </c>
      <c r="R3133" t="s">
        <v>23</v>
      </c>
      <c r="S3133">
        <v>250000</v>
      </c>
    </row>
    <row r="3134" spans="1:19" x14ac:dyDescent="0.2">
      <c r="A3134" t="s">
        <v>4247</v>
      </c>
      <c r="B3134">
        <v>3541545000</v>
      </c>
      <c r="C3134" t="s">
        <v>4678</v>
      </c>
      <c r="D3134" t="s">
        <v>4677</v>
      </c>
      <c r="E3134">
        <v>3</v>
      </c>
      <c r="F3134">
        <v>5964</v>
      </c>
      <c r="G3134" t="s">
        <v>4252</v>
      </c>
      <c r="I3134">
        <v>1</v>
      </c>
      <c r="J3134">
        <v>2005</v>
      </c>
      <c r="K3134">
        <v>6</v>
      </c>
      <c r="L3134">
        <v>1269</v>
      </c>
      <c r="M3134">
        <v>1</v>
      </c>
      <c r="N3134">
        <v>2</v>
      </c>
      <c r="O3134">
        <v>2</v>
      </c>
      <c r="P3134">
        <v>0</v>
      </c>
      <c r="Q3134">
        <v>0</v>
      </c>
      <c r="R3134" t="s">
        <v>23</v>
      </c>
      <c r="S3134">
        <v>263000</v>
      </c>
    </row>
    <row r="3135" spans="1:19" x14ac:dyDescent="0.2">
      <c r="A3135" t="s">
        <v>4247</v>
      </c>
      <c r="B3135">
        <v>3541322000</v>
      </c>
      <c r="C3135" t="s">
        <v>4679</v>
      </c>
      <c r="D3135" t="s">
        <v>4677</v>
      </c>
      <c r="E3135">
        <v>3</v>
      </c>
      <c r="F3135">
        <v>5964</v>
      </c>
      <c r="G3135" t="s">
        <v>4252</v>
      </c>
      <c r="I3135">
        <v>1</v>
      </c>
      <c r="J3135">
        <v>2002</v>
      </c>
      <c r="K3135">
        <v>4</v>
      </c>
      <c r="L3135">
        <v>1110</v>
      </c>
      <c r="M3135">
        <v>1</v>
      </c>
      <c r="N3135">
        <v>1</v>
      </c>
      <c r="O3135">
        <v>1</v>
      </c>
      <c r="P3135">
        <v>0</v>
      </c>
      <c r="Q3135">
        <v>0</v>
      </c>
      <c r="R3135" t="s">
        <v>23</v>
      </c>
      <c r="S3135">
        <v>195000</v>
      </c>
    </row>
    <row r="3136" spans="1:19" x14ac:dyDescent="0.2">
      <c r="A3136" t="s">
        <v>4247</v>
      </c>
      <c r="B3136">
        <v>3151522000</v>
      </c>
      <c r="C3136" t="s">
        <v>4687</v>
      </c>
      <c r="D3136" t="s">
        <v>4688</v>
      </c>
      <c r="E3136">
        <v>3</v>
      </c>
      <c r="F3136">
        <v>5407</v>
      </c>
      <c r="G3136" t="s">
        <v>4256</v>
      </c>
      <c r="I3136">
        <v>1</v>
      </c>
      <c r="J3136">
        <v>2006</v>
      </c>
      <c r="K3136">
        <v>4</v>
      </c>
      <c r="L3136">
        <v>1200</v>
      </c>
      <c r="M3136">
        <v>1</v>
      </c>
      <c r="N3136">
        <v>2</v>
      </c>
      <c r="O3136">
        <v>2</v>
      </c>
      <c r="P3136">
        <v>0</v>
      </c>
      <c r="Q3136">
        <v>0</v>
      </c>
      <c r="R3136" t="s">
        <v>23</v>
      </c>
      <c r="S3136">
        <v>212000</v>
      </c>
    </row>
    <row r="3137" spans="1:19" x14ac:dyDescent="0.2">
      <c r="A3137" t="s">
        <v>4247</v>
      </c>
      <c r="B3137">
        <v>3970255000</v>
      </c>
      <c r="C3137" t="s">
        <v>4689</v>
      </c>
      <c r="D3137" t="s">
        <v>4690</v>
      </c>
      <c r="E3137">
        <v>4</v>
      </c>
      <c r="F3137">
        <v>5395</v>
      </c>
      <c r="G3137" t="s">
        <v>4252</v>
      </c>
      <c r="I3137">
        <v>1</v>
      </c>
      <c r="J3137">
        <v>1894</v>
      </c>
      <c r="K3137">
        <v>3</v>
      </c>
      <c r="L3137">
        <v>1237</v>
      </c>
      <c r="M3137">
        <v>1</v>
      </c>
      <c r="N3137">
        <v>2</v>
      </c>
      <c r="O3137">
        <v>2</v>
      </c>
      <c r="P3137">
        <v>0</v>
      </c>
      <c r="Q3137">
        <v>0</v>
      </c>
      <c r="R3137" t="s">
        <v>23</v>
      </c>
      <c r="S3137">
        <v>428000</v>
      </c>
    </row>
    <row r="3138" spans="1:19" x14ac:dyDescent="0.2">
      <c r="A3138" t="s">
        <v>4247</v>
      </c>
      <c r="B3138">
        <v>430769000</v>
      </c>
      <c r="C3138" t="s">
        <v>4698</v>
      </c>
      <c r="D3138" t="s">
        <v>4699</v>
      </c>
      <c r="E3138">
        <v>9</v>
      </c>
      <c r="F3138">
        <v>5073</v>
      </c>
      <c r="G3138" t="s">
        <v>4379</v>
      </c>
      <c r="I3138">
        <v>2</v>
      </c>
      <c r="J3138">
        <v>1986</v>
      </c>
      <c r="K3138">
        <v>5</v>
      </c>
      <c r="L3138">
        <v>1152</v>
      </c>
      <c r="M3138">
        <v>1</v>
      </c>
      <c r="N3138">
        <v>2</v>
      </c>
      <c r="O3138">
        <v>1</v>
      </c>
      <c r="P3138">
        <v>1</v>
      </c>
      <c r="Q3138">
        <v>0</v>
      </c>
      <c r="R3138" t="s">
        <v>23</v>
      </c>
      <c r="S3138">
        <v>60000</v>
      </c>
    </row>
    <row r="3139" spans="1:19" x14ac:dyDescent="0.2">
      <c r="A3139" t="s">
        <v>4247</v>
      </c>
      <c r="B3139">
        <v>430781000</v>
      </c>
      <c r="C3139" t="s">
        <v>4700</v>
      </c>
      <c r="D3139" t="s">
        <v>4699</v>
      </c>
      <c r="E3139">
        <v>9</v>
      </c>
      <c r="F3139">
        <v>5073</v>
      </c>
      <c r="G3139" t="s">
        <v>4379</v>
      </c>
      <c r="I3139">
        <v>2</v>
      </c>
      <c r="J3139">
        <v>1986</v>
      </c>
      <c r="K3139">
        <v>5</v>
      </c>
      <c r="L3139">
        <v>1152</v>
      </c>
      <c r="M3139">
        <v>1</v>
      </c>
      <c r="N3139">
        <v>2</v>
      </c>
      <c r="O3139">
        <v>2</v>
      </c>
      <c r="P3139">
        <v>0</v>
      </c>
      <c r="Q3139">
        <v>0</v>
      </c>
      <c r="R3139" t="s">
        <v>23</v>
      </c>
      <c r="S3139">
        <v>60000</v>
      </c>
    </row>
    <row r="3140" spans="1:19" x14ac:dyDescent="0.2">
      <c r="A3140" t="s">
        <v>4247</v>
      </c>
      <c r="B3140">
        <v>430284000</v>
      </c>
      <c r="C3140" t="s">
        <v>4711</v>
      </c>
      <c r="D3140" t="s">
        <v>4703</v>
      </c>
      <c r="E3140">
        <v>9</v>
      </c>
      <c r="F3140">
        <v>5070</v>
      </c>
      <c r="G3140" t="s">
        <v>4379</v>
      </c>
      <c r="I3140">
        <v>1</v>
      </c>
      <c r="J3140">
        <v>1974</v>
      </c>
      <c r="K3140">
        <v>4</v>
      </c>
      <c r="L3140">
        <v>914</v>
      </c>
      <c r="M3140">
        <v>1</v>
      </c>
      <c r="N3140">
        <v>2</v>
      </c>
      <c r="O3140">
        <v>1</v>
      </c>
      <c r="P3140">
        <v>1</v>
      </c>
      <c r="Q3140">
        <v>0</v>
      </c>
      <c r="R3140" t="s">
        <v>23</v>
      </c>
      <c r="S3140">
        <v>30000</v>
      </c>
    </row>
    <row r="3141" spans="1:19" x14ac:dyDescent="0.2">
      <c r="A3141" t="s">
        <v>4247</v>
      </c>
      <c r="B3141">
        <v>3531535000</v>
      </c>
      <c r="C3141" t="s">
        <v>4723</v>
      </c>
      <c r="D3141" t="s">
        <v>4724</v>
      </c>
      <c r="E3141">
        <v>6</v>
      </c>
      <c r="F3141">
        <v>5971</v>
      </c>
      <c r="G3141" t="s">
        <v>4252</v>
      </c>
      <c r="I3141">
        <v>1</v>
      </c>
      <c r="J3141">
        <v>1945</v>
      </c>
      <c r="K3141">
        <v>4</v>
      </c>
      <c r="L3141">
        <v>1006</v>
      </c>
      <c r="M3141">
        <v>1</v>
      </c>
      <c r="N3141">
        <v>1</v>
      </c>
      <c r="O3141">
        <v>1</v>
      </c>
      <c r="P3141">
        <v>0</v>
      </c>
      <c r="Q3141">
        <v>0</v>
      </c>
      <c r="R3141" t="s">
        <v>23</v>
      </c>
      <c r="S3141">
        <v>181000</v>
      </c>
    </row>
    <row r="3142" spans="1:19" x14ac:dyDescent="0.2">
      <c r="A3142" t="s">
        <v>4247</v>
      </c>
      <c r="B3142">
        <v>3531546000</v>
      </c>
      <c r="C3142" t="s">
        <v>4723</v>
      </c>
      <c r="D3142" t="s">
        <v>4724</v>
      </c>
      <c r="E3142">
        <v>6</v>
      </c>
      <c r="F3142">
        <v>5971</v>
      </c>
      <c r="G3142" t="s">
        <v>4252</v>
      </c>
      <c r="I3142">
        <v>1</v>
      </c>
      <c r="J3142">
        <v>1945</v>
      </c>
      <c r="K3142">
        <v>3</v>
      </c>
      <c r="L3142">
        <v>868</v>
      </c>
      <c r="M3142">
        <v>1</v>
      </c>
      <c r="N3142">
        <v>1</v>
      </c>
      <c r="O3142">
        <v>1</v>
      </c>
      <c r="P3142">
        <v>0</v>
      </c>
      <c r="Q3142">
        <v>0</v>
      </c>
      <c r="R3142" t="s">
        <v>23</v>
      </c>
      <c r="S3142">
        <v>146152</v>
      </c>
    </row>
    <row r="3143" spans="1:19" x14ac:dyDescent="0.2">
      <c r="A3143" t="s">
        <v>4247</v>
      </c>
      <c r="B3143">
        <v>5261232000</v>
      </c>
      <c r="C3143" t="s">
        <v>4727</v>
      </c>
      <c r="D3143" t="s">
        <v>4728</v>
      </c>
      <c r="E3143">
        <v>11</v>
      </c>
      <c r="F3143">
        <v>5300</v>
      </c>
      <c r="G3143" t="s">
        <v>4252</v>
      </c>
      <c r="I3143">
        <v>1</v>
      </c>
      <c r="J3143">
        <v>1973</v>
      </c>
      <c r="K3143">
        <v>5</v>
      </c>
      <c r="L3143">
        <v>1000</v>
      </c>
      <c r="M3143">
        <v>1</v>
      </c>
      <c r="N3143">
        <v>2</v>
      </c>
      <c r="O3143">
        <v>1</v>
      </c>
      <c r="P3143">
        <v>1</v>
      </c>
      <c r="Q3143">
        <v>0</v>
      </c>
      <c r="R3143" t="s">
        <v>23</v>
      </c>
      <c r="S3143">
        <v>81500</v>
      </c>
    </row>
    <row r="3144" spans="1:19" x14ac:dyDescent="0.2">
      <c r="A3144" t="s">
        <v>4247</v>
      </c>
      <c r="B3144">
        <v>3551613000</v>
      </c>
      <c r="C3144" t="s">
        <v>4734</v>
      </c>
      <c r="D3144" t="s">
        <v>4733</v>
      </c>
      <c r="E3144">
        <v>3</v>
      </c>
      <c r="F3144">
        <v>5855</v>
      </c>
      <c r="G3144" t="s">
        <v>4252</v>
      </c>
      <c r="I3144">
        <v>1</v>
      </c>
      <c r="J3144">
        <v>2005</v>
      </c>
      <c r="K3144">
        <v>3</v>
      </c>
      <c r="L3144">
        <v>910</v>
      </c>
      <c r="M3144">
        <v>1</v>
      </c>
      <c r="N3144">
        <v>1</v>
      </c>
      <c r="O3144">
        <v>1</v>
      </c>
      <c r="P3144">
        <v>0</v>
      </c>
      <c r="Q3144">
        <v>0</v>
      </c>
      <c r="R3144" t="s">
        <v>23</v>
      </c>
      <c r="S3144">
        <v>193000</v>
      </c>
    </row>
    <row r="3145" spans="1:19" x14ac:dyDescent="0.2">
      <c r="A3145" t="s">
        <v>4247</v>
      </c>
      <c r="B3145">
        <v>5571553000</v>
      </c>
      <c r="C3145" t="s">
        <v>4745</v>
      </c>
      <c r="D3145" t="s">
        <v>4746</v>
      </c>
      <c r="E3145">
        <v>11</v>
      </c>
      <c r="F3145">
        <v>5318</v>
      </c>
      <c r="G3145" t="s">
        <v>4379</v>
      </c>
      <c r="I3145">
        <v>1</v>
      </c>
      <c r="J3145">
        <v>1982</v>
      </c>
      <c r="K3145">
        <v>5</v>
      </c>
      <c r="L3145">
        <v>1155</v>
      </c>
      <c r="M3145">
        <v>1</v>
      </c>
      <c r="N3145">
        <v>2</v>
      </c>
      <c r="O3145">
        <v>1</v>
      </c>
      <c r="P3145">
        <v>0</v>
      </c>
      <c r="Q3145">
        <v>0</v>
      </c>
      <c r="R3145" t="s">
        <v>23</v>
      </c>
      <c r="S3145">
        <v>115000</v>
      </c>
    </row>
    <row r="3146" spans="1:19" x14ac:dyDescent="0.2">
      <c r="A3146" t="s">
        <v>4247</v>
      </c>
      <c r="B3146">
        <v>3541671000</v>
      </c>
      <c r="C3146" t="s">
        <v>4756</v>
      </c>
      <c r="D3146" t="s">
        <v>4757</v>
      </c>
      <c r="E3146">
        <v>6</v>
      </c>
      <c r="F3146">
        <v>5826</v>
      </c>
      <c r="G3146" t="s">
        <v>4252</v>
      </c>
      <c r="I3146">
        <v>1</v>
      </c>
      <c r="J3146">
        <v>2007</v>
      </c>
      <c r="K3146">
        <v>5</v>
      </c>
      <c r="L3146">
        <v>1004</v>
      </c>
      <c r="M3146">
        <v>1</v>
      </c>
      <c r="N3146">
        <v>2</v>
      </c>
      <c r="O3146">
        <v>2</v>
      </c>
      <c r="P3146">
        <v>0</v>
      </c>
      <c r="Q3146">
        <v>0</v>
      </c>
      <c r="R3146" t="s">
        <v>23</v>
      </c>
      <c r="S3146">
        <v>206000</v>
      </c>
    </row>
    <row r="3147" spans="1:19" x14ac:dyDescent="0.2">
      <c r="A3147" t="s">
        <v>4247</v>
      </c>
      <c r="B3147">
        <v>2620706000</v>
      </c>
      <c r="C3147" t="s">
        <v>4762</v>
      </c>
      <c r="D3147" t="s">
        <v>4763</v>
      </c>
      <c r="E3147">
        <v>5</v>
      </c>
      <c r="F3147">
        <v>5221</v>
      </c>
      <c r="G3147" t="s">
        <v>4379</v>
      </c>
      <c r="I3147">
        <v>2</v>
      </c>
      <c r="J3147">
        <v>1975</v>
      </c>
      <c r="K3147">
        <v>5</v>
      </c>
      <c r="L3147">
        <v>1183</v>
      </c>
      <c r="M3147">
        <v>1</v>
      </c>
      <c r="N3147">
        <v>2</v>
      </c>
      <c r="O3147">
        <v>1</v>
      </c>
      <c r="P3147">
        <v>1</v>
      </c>
      <c r="Q3147">
        <v>0</v>
      </c>
      <c r="R3147" t="s">
        <v>23</v>
      </c>
      <c r="S3147">
        <v>66000</v>
      </c>
    </row>
    <row r="3148" spans="1:19" x14ac:dyDescent="0.2">
      <c r="A3148" t="s">
        <v>4247</v>
      </c>
      <c r="B3148">
        <v>2620720000</v>
      </c>
      <c r="C3148" t="s">
        <v>4764</v>
      </c>
      <c r="D3148" t="s">
        <v>4763</v>
      </c>
      <c r="E3148">
        <v>5</v>
      </c>
      <c r="F3148">
        <v>5221</v>
      </c>
      <c r="G3148" t="s">
        <v>4379</v>
      </c>
      <c r="I3148">
        <v>2</v>
      </c>
      <c r="J3148">
        <v>1975</v>
      </c>
      <c r="K3148">
        <v>4</v>
      </c>
      <c r="L3148">
        <v>1110</v>
      </c>
      <c r="M3148">
        <v>1</v>
      </c>
      <c r="N3148">
        <v>2</v>
      </c>
      <c r="O3148">
        <v>1</v>
      </c>
      <c r="P3148">
        <v>1</v>
      </c>
      <c r="Q3148">
        <v>0</v>
      </c>
      <c r="R3148" t="s">
        <v>23</v>
      </c>
      <c r="S3148">
        <v>58000</v>
      </c>
    </row>
    <row r="3149" spans="1:19" x14ac:dyDescent="0.2">
      <c r="A3149" t="s">
        <v>4247</v>
      </c>
      <c r="B3149">
        <v>2620702100</v>
      </c>
      <c r="C3149" t="s">
        <v>4765</v>
      </c>
      <c r="D3149" t="s">
        <v>4763</v>
      </c>
      <c r="E3149">
        <v>5</v>
      </c>
      <c r="F3149">
        <v>5221</v>
      </c>
      <c r="G3149" t="s">
        <v>4379</v>
      </c>
      <c r="I3149">
        <v>1</v>
      </c>
      <c r="J3149">
        <v>1975</v>
      </c>
      <c r="K3149">
        <v>5</v>
      </c>
      <c r="L3149">
        <v>928</v>
      </c>
      <c r="M3149">
        <v>1</v>
      </c>
      <c r="N3149">
        <v>2</v>
      </c>
      <c r="O3149">
        <v>2</v>
      </c>
      <c r="P3149">
        <v>0</v>
      </c>
      <c r="Q3149">
        <v>0</v>
      </c>
      <c r="R3149" t="s">
        <v>23</v>
      </c>
      <c r="S3149">
        <v>69000</v>
      </c>
    </row>
    <row r="3150" spans="1:19" x14ac:dyDescent="0.2">
      <c r="A3150" t="s">
        <v>4247</v>
      </c>
      <c r="B3150">
        <v>3970489000</v>
      </c>
      <c r="C3150" t="s">
        <v>4785</v>
      </c>
      <c r="D3150" t="s">
        <v>4786</v>
      </c>
      <c r="E3150">
        <v>4</v>
      </c>
      <c r="F3150">
        <v>5398</v>
      </c>
      <c r="G3150" t="s">
        <v>4252</v>
      </c>
      <c r="I3150">
        <v>1</v>
      </c>
      <c r="J3150">
        <v>1894</v>
      </c>
      <c r="K3150">
        <v>4</v>
      </c>
      <c r="L3150">
        <v>1308</v>
      </c>
      <c r="M3150">
        <v>1</v>
      </c>
      <c r="N3150">
        <v>2</v>
      </c>
      <c r="O3150">
        <v>2</v>
      </c>
      <c r="P3150">
        <v>0</v>
      </c>
      <c r="Q3150">
        <v>0</v>
      </c>
      <c r="R3150" t="s">
        <v>23</v>
      </c>
      <c r="S3150">
        <v>318600</v>
      </c>
    </row>
    <row r="3151" spans="1:19" x14ac:dyDescent="0.2">
      <c r="A3151" t="s">
        <v>4247</v>
      </c>
      <c r="B3151">
        <v>3970469000</v>
      </c>
      <c r="C3151" t="s">
        <v>4785</v>
      </c>
      <c r="D3151" t="s">
        <v>4786</v>
      </c>
      <c r="E3151">
        <v>4</v>
      </c>
      <c r="F3151">
        <v>5398</v>
      </c>
      <c r="G3151" t="s">
        <v>4252</v>
      </c>
      <c r="I3151">
        <v>1</v>
      </c>
      <c r="J3151">
        <v>1894</v>
      </c>
      <c r="K3151">
        <v>4</v>
      </c>
      <c r="L3151">
        <v>964</v>
      </c>
      <c r="M3151">
        <v>1</v>
      </c>
      <c r="N3151">
        <v>1</v>
      </c>
      <c r="O3151">
        <v>2</v>
      </c>
      <c r="P3151">
        <v>0</v>
      </c>
      <c r="Q3151">
        <v>0</v>
      </c>
      <c r="R3151" t="s">
        <v>23</v>
      </c>
      <c r="S3151">
        <v>208000</v>
      </c>
    </row>
    <row r="3152" spans="1:19" x14ac:dyDescent="0.2">
      <c r="A3152" t="s">
        <v>4247</v>
      </c>
      <c r="B3152">
        <v>4280629000</v>
      </c>
      <c r="C3152" t="s">
        <v>4787</v>
      </c>
      <c r="D3152" t="s">
        <v>4788</v>
      </c>
      <c r="E3152">
        <v>12</v>
      </c>
      <c r="F3152">
        <v>5396</v>
      </c>
      <c r="G3152" t="s">
        <v>4252</v>
      </c>
      <c r="I3152">
        <v>1</v>
      </c>
      <c r="J3152">
        <v>1875</v>
      </c>
      <c r="K3152">
        <v>4</v>
      </c>
      <c r="L3152">
        <v>1204</v>
      </c>
      <c r="M3152">
        <v>1</v>
      </c>
      <c r="N3152">
        <v>2</v>
      </c>
      <c r="O3152">
        <v>2</v>
      </c>
      <c r="P3152">
        <v>0</v>
      </c>
      <c r="Q3152">
        <v>0</v>
      </c>
      <c r="R3152" t="s">
        <v>23</v>
      </c>
      <c r="S3152">
        <v>305000</v>
      </c>
    </row>
    <row r="3153" spans="1:19" x14ac:dyDescent="0.2">
      <c r="A3153" t="s">
        <v>4247</v>
      </c>
      <c r="B3153">
        <v>4280631000</v>
      </c>
      <c r="C3153" t="s">
        <v>4787</v>
      </c>
      <c r="D3153" t="s">
        <v>4788</v>
      </c>
      <c r="E3153">
        <v>12</v>
      </c>
      <c r="F3153">
        <v>5396</v>
      </c>
      <c r="G3153" t="s">
        <v>4252</v>
      </c>
      <c r="I3153">
        <v>1</v>
      </c>
      <c r="J3153">
        <v>1875</v>
      </c>
      <c r="K3153">
        <v>3</v>
      </c>
      <c r="L3153">
        <v>658</v>
      </c>
      <c r="M3153">
        <v>1</v>
      </c>
      <c r="N3153">
        <v>1</v>
      </c>
      <c r="O3153">
        <v>1</v>
      </c>
      <c r="P3153">
        <v>0</v>
      </c>
      <c r="Q3153">
        <v>0</v>
      </c>
      <c r="R3153" t="s">
        <v>23</v>
      </c>
      <c r="S3153">
        <v>165000</v>
      </c>
    </row>
    <row r="3154" spans="1:19" x14ac:dyDescent="0.2">
      <c r="A3154" t="s">
        <v>4247</v>
      </c>
      <c r="B3154">
        <v>440067000</v>
      </c>
      <c r="C3154" t="s">
        <v>4818</v>
      </c>
      <c r="D3154" t="s">
        <v>4819</v>
      </c>
      <c r="E3154">
        <v>9</v>
      </c>
      <c r="F3154">
        <v>5080</v>
      </c>
      <c r="G3154" t="s">
        <v>4715</v>
      </c>
      <c r="I3154">
        <v>1</v>
      </c>
      <c r="J3154">
        <v>1972</v>
      </c>
      <c r="K3154">
        <v>4</v>
      </c>
      <c r="L3154">
        <v>1002</v>
      </c>
      <c r="M3154">
        <v>1</v>
      </c>
      <c r="N3154">
        <v>2</v>
      </c>
      <c r="O3154">
        <v>1</v>
      </c>
      <c r="P3154">
        <v>1</v>
      </c>
      <c r="Q3154">
        <v>0</v>
      </c>
      <c r="R3154" t="s">
        <v>23</v>
      </c>
      <c r="S3154">
        <v>26500</v>
      </c>
    </row>
    <row r="3155" spans="1:19" x14ac:dyDescent="0.2">
      <c r="A3155" t="s">
        <v>4247</v>
      </c>
      <c r="B3155">
        <v>6432240000</v>
      </c>
      <c r="C3155" t="s">
        <v>4829</v>
      </c>
      <c r="D3155" t="s">
        <v>4827</v>
      </c>
      <c r="E3155">
        <v>13</v>
      </c>
      <c r="F3155">
        <v>5340</v>
      </c>
      <c r="G3155" t="s">
        <v>4310</v>
      </c>
      <c r="I3155">
        <v>2.5</v>
      </c>
      <c r="J3155">
        <v>1973</v>
      </c>
      <c r="K3155">
        <v>6</v>
      </c>
      <c r="L3155">
        <v>1334</v>
      </c>
      <c r="M3155">
        <v>1</v>
      </c>
      <c r="N3155">
        <v>3</v>
      </c>
      <c r="O3155">
        <v>1</v>
      </c>
      <c r="P3155">
        <v>1</v>
      </c>
      <c r="Q3155">
        <v>0</v>
      </c>
      <c r="R3155" t="s">
        <v>23</v>
      </c>
      <c r="S3155">
        <v>76100</v>
      </c>
    </row>
    <row r="3156" spans="1:19" x14ac:dyDescent="0.2">
      <c r="A3156" t="s">
        <v>4247</v>
      </c>
      <c r="B3156">
        <v>6432259000</v>
      </c>
      <c r="C3156" t="s">
        <v>4830</v>
      </c>
      <c r="D3156" t="s">
        <v>4827</v>
      </c>
      <c r="E3156">
        <v>13</v>
      </c>
      <c r="F3156">
        <v>5340</v>
      </c>
      <c r="G3156" t="s">
        <v>4310</v>
      </c>
      <c r="I3156">
        <v>2.5</v>
      </c>
      <c r="J3156">
        <v>1973</v>
      </c>
      <c r="K3156">
        <v>6</v>
      </c>
      <c r="L3156">
        <v>1334</v>
      </c>
      <c r="M3156">
        <v>1</v>
      </c>
      <c r="N3156">
        <v>3</v>
      </c>
      <c r="O3156">
        <v>1</v>
      </c>
      <c r="P3156">
        <v>1</v>
      </c>
      <c r="Q3156">
        <v>0</v>
      </c>
      <c r="R3156" t="s">
        <v>23</v>
      </c>
      <c r="S3156">
        <v>82500</v>
      </c>
    </row>
    <row r="3157" spans="1:19" x14ac:dyDescent="0.2">
      <c r="A3157" t="s">
        <v>4247</v>
      </c>
      <c r="B3157">
        <v>5780355000</v>
      </c>
      <c r="C3157" t="s">
        <v>4841</v>
      </c>
      <c r="D3157" t="s">
        <v>4842</v>
      </c>
      <c r="E3157">
        <v>13</v>
      </c>
      <c r="F3157">
        <v>5323</v>
      </c>
      <c r="G3157" t="s">
        <v>4379</v>
      </c>
      <c r="I3157">
        <v>1</v>
      </c>
      <c r="J3157">
        <v>1983</v>
      </c>
      <c r="K3157">
        <v>5</v>
      </c>
      <c r="L3157">
        <v>1074</v>
      </c>
      <c r="M3157">
        <v>1</v>
      </c>
      <c r="N3157">
        <v>2</v>
      </c>
      <c r="O3157">
        <v>1</v>
      </c>
      <c r="P3157">
        <v>0</v>
      </c>
      <c r="Q3157">
        <v>0</v>
      </c>
      <c r="R3157" t="s">
        <v>23</v>
      </c>
      <c r="S3157">
        <v>105000</v>
      </c>
    </row>
    <row r="3158" spans="1:19" x14ac:dyDescent="0.2">
      <c r="A3158" t="s">
        <v>4247</v>
      </c>
      <c r="B3158">
        <v>3561371000</v>
      </c>
      <c r="C3158" t="s">
        <v>4843</v>
      </c>
      <c r="D3158" t="s">
        <v>4844</v>
      </c>
      <c r="E3158">
        <v>3</v>
      </c>
      <c r="F3158">
        <v>5909</v>
      </c>
      <c r="G3158" t="s">
        <v>4845</v>
      </c>
      <c r="I3158">
        <v>2</v>
      </c>
      <c r="J3158">
        <v>1903</v>
      </c>
      <c r="K3158">
        <v>6</v>
      </c>
      <c r="L3158">
        <v>1787</v>
      </c>
      <c r="M3158">
        <v>1</v>
      </c>
      <c r="N3158">
        <v>3</v>
      </c>
      <c r="O3158">
        <v>2</v>
      </c>
      <c r="P3158">
        <v>0</v>
      </c>
      <c r="Q3158">
        <v>0</v>
      </c>
      <c r="R3158" t="s">
        <v>23</v>
      </c>
      <c r="S3158">
        <v>353300</v>
      </c>
    </row>
    <row r="3159" spans="1:19" x14ac:dyDescent="0.2">
      <c r="A3159" t="s">
        <v>4247</v>
      </c>
      <c r="B3159">
        <v>3561344000</v>
      </c>
      <c r="C3159" t="s">
        <v>4846</v>
      </c>
      <c r="D3159" t="s">
        <v>4847</v>
      </c>
      <c r="E3159">
        <v>3</v>
      </c>
      <c r="F3159">
        <v>5908</v>
      </c>
      <c r="G3159" t="s">
        <v>4413</v>
      </c>
      <c r="I3159">
        <v>3</v>
      </c>
      <c r="J3159">
        <v>1998</v>
      </c>
      <c r="K3159">
        <v>6</v>
      </c>
      <c r="L3159">
        <v>2235</v>
      </c>
      <c r="M3159">
        <v>1</v>
      </c>
      <c r="N3159">
        <v>2</v>
      </c>
      <c r="O3159">
        <v>3</v>
      </c>
      <c r="P3159">
        <v>1</v>
      </c>
      <c r="Q3159">
        <v>0</v>
      </c>
      <c r="R3159" t="s">
        <v>23</v>
      </c>
      <c r="S3159">
        <v>420000</v>
      </c>
    </row>
    <row r="3160" spans="1:19" x14ac:dyDescent="0.2">
      <c r="A3160" t="s">
        <v>4247</v>
      </c>
      <c r="B3160">
        <v>3910821000</v>
      </c>
      <c r="C3160" t="s">
        <v>4848</v>
      </c>
      <c r="D3160" t="s">
        <v>4849</v>
      </c>
      <c r="E3160">
        <v>4</v>
      </c>
      <c r="F3160">
        <v>5999</v>
      </c>
      <c r="G3160" t="s">
        <v>4256</v>
      </c>
      <c r="I3160">
        <v>1</v>
      </c>
      <c r="J3160">
        <v>1929</v>
      </c>
      <c r="K3160">
        <v>5</v>
      </c>
      <c r="L3160">
        <v>1986</v>
      </c>
      <c r="M3160">
        <v>1</v>
      </c>
      <c r="N3160">
        <v>2</v>
      </c>
      <c r="O3160">
        <v>2</v>
      </c>
      <c r="P3160">
        <v>0</v>
      </c>
      <c r="Q3160">
        <v>0</v>
      </c>
      <c r="R3160" t="s">
        <v>23</v>
      </c>
      <c r="S3160">
        <v>203000</v>
      </c>
    </row>
    <row r="3161" spans="1:19" x14ac:dyDescent="0.2">
      <c r="A3161" t="s">
        <v>4247</v>
      </c>
      <c r="B3161">
        <v>3910768000</v>
      </c>
      <c r="C3161" t="s">
        <v>4848</v>
      </c>
      <c r="D3161" t="s">
        <v>4849</v>
      </c>
      <c r="E3161">
        <v>4</v>
      </c>
      <c r="F3161">
        <v>5999</v>
      </c>
      <c r="G3161" t="s">
        <v>4256</v>
      </c>
      <c r="I3161">
        <v>1</v>
      </c>
      <c r="J3161">
        <v>1929</v>
      </c>
      <c r="K3161">
        <v>3</v>
      </c>
      <c r="L3161">
        <v>794</v>
      </c>
      <c r="M3161">
        <v>1</v>
      </c>
      <c r="N3161">
        <v>1</v>
      </c>
      <c r="O3161">
        <v>1</v>
      </c>
      <c r="P3161">
        <v>0</v>
      </c>
      <c r="Q3161">
        <v>0</v>
      </c>
      <c r="R3161" t="s">
        <v>23</v>
      </c>
      <c r="S3161">
        <v>117000</v>
      </c>
    </row>
    <row r="3162" spans="1:19" x14ac:dyDescent="0.2">
      <c r="A3162" t="s">
        <v>4247</v>
      </c>
      <c r="B3162">
        <v>3910787000</v>
      </c>
      <c r="C3162" t="s">
        <v>4848</v>
      </c>
      <c r="D3162" t="s">
        <v>4849</v>
      </c>
      <c r="E3162">
        <v>4</v>
      </c>
      <c r="F3162">
        <v>5999</v>
      </c>
      <c r="G3162" t="s">
        <v>4256</v>
      </c>
      <c r="I3162">
        <v>1</v>
      </c>
      <c r="J3162">
        <v>1929</v>
      </c>
      <c r="K3162">
        <v>3</v>
      </c>
      <c r="L3162">
        <v>782</v>
      </c>
      <c r="M3162">
        <v>1</v>
      </c>
      <c r="N3162">
        <v>1</v>
      </c>
      <c r="O3162">
        <v>1</v>
      </c>
      <c r="P3162">
        <v>0</v>
      </c>
      <c r="Q3162">
        <v>0</v>
      </c>
      <c r="R3162" t="s">
        <v>23</v>
      </c>
      <c r="S3162">
        <v>120000</v>
      </c>
    </row>
    <row r="3163" spans="1:19" x14ac:dyDescent="0.2">
      <c r="A3163" t="s">
        <v>4247</v>
      </c>
      <c r="B3163">
        <v>340312000</v>
      </c>
      <c r="C3163" t="s">
        <v>4854</v>
      </c>
      <c r="D3163" t="s">
        <v>4851</v>
      </c>
      <c r="E3163">
        <v>9</v>
      </c>
      <c r="F3163">
        <v>5060</v>
      </c>
      <c r="G3163" t="s">
        <v>4310</v>
      </c>
      <c r="I3163">
        <v>2.5</v>
      </c>
      <c r="J3163">
        <v>1970</v>
      </c>
      <c r="K3163">
        <v>5</v>
      </c>
      <c r="L3163">
        <v>1054</v>
      </c>
      <c r="M3163">
        <v>1</v>
      </c>
      <c r="N3163">
        <v>3</v>
      </c>
      <c r="O3163">
        <v>1</v>
      </c>
      <c r="P3163">
        <v>1</v>
      </c>
      <c r="Q3163">
        <v>0</v>
      </c>
      <c r="R3163" t="s">
        <v>23</v>
      </c>
      <c r="S3163">
        <v>19900</v>
      </c>
    </row>
    <row r="3164" spans="1:19" x14ac:dyDescent="0.2">
      <c r="A3164" t="s">
        <v>4247</v>
      </c>
      <c r="B3164">
        <v>340390000</v>
      </c>
      <c r="C3164" t="s">
        <v>4860</v>
      </c>
      <c r="D3164" t="s">
        <v>4851</v>
      </c>
      <c r="E3164">
        <v>9</v>
      </c>
      <c r="F3164">
        <v>5060</v>
      </c>
      <c r="G3164" t="s">
        <v>4310</v>
      </c>
      <c r="I3164">
        <v>2.5</v>
      </c>
      <c r="J3164">
        <v>1970</v>
      </c>
      <c r="K3164">
        <v>5</v>
      </c>
      <c r="L3164">
        <v>1054</v>
      </c>
      <c r="M3164">
        <v>1</v>
      </c>
      <c r="N3164">
        <v>3</v>
      </c>
      <c r="O3164">
        <v>1</v>
      </c>
      <c r="P3164">
        <v>1</v>
      </c>
      <c r="Q3164">
        <v>0</v>
      </c>
      <c r="R3164" t="s">
        <v>23</v>
      </c>
      <c r="S3164">
        <v>22000</v>
      </c>
    </row>
    <row r="3165" spans="1:19" x14ac:dyDescent="0.2">
      <c r="A3165" t="s">
        <v>4247</v>
      </c>
      <c r="B3165">
        <v>340534000</v>
      </c>
      <c r="C3165" t="s">
        <v>4862</v>
      </c>
      <c r="D3165" t="s">
        <v>4851</v>
      </c>
      <c r="E3165">
        <v>9</v>
      </c>
      <c r="F3165">
        <v>5060</v>
      </c>
      <c r="G3165" t="s">
        <v>4310</v>
      </c>
      <c r="I3165">
        <v>2.5</v>
      </c>
      <c r="J3165">
        <v>1970</v>
      </c>
      <c r="K3165">
        <v>5</v>
      </c>
      <c r="L3165">
        <v>1054</v>
      </c>
      <c r="M3165">
        <v>1</v>
      </c>
      <c r="N3165">
        <v>3</v>
      </c>
      <c r="O3165">
        <v>1</v>
      </c>
      <c r="P3165">
        <v>1</v>
      </c>
      <c r="Q3165">
        <v>0</v>
      </c>
      <c r="R3165" t="s">
        <v>23</v>
      </c>
      <c r="S3165">
        <v>22000</v>
      </c>
    </row>
    <row r="3166" spans="1:19" x14ac:dyDescent="0.2">
      <c r="A3166" t="s">
        <v>4247</v>
      </c>
      <c r="B3166">
        <v>340625000</v>
      </c>
      <c r="C3166" t="s">
        <v>4865</v>
      </c>
      <c r="D3166" t="s">
        <v>4851</v>
      </c>
      <c r="E3166">
        <v>9</v>
      </c>
      <c r="F3166">
        <v>5060</v>
      </c>
      <c r="G3166" t="s">
        <v>4310</v>
      </c>
      <c r="I3166">
        <v>2.5</v>
      </c>
      <c r="J3166">
        <v>1970</v>
      </c>
      <c r="K3166">
        <v>5</v>
      </c>
      <c r="L3166">
        <v>1054</v>
      </c>
      <c r="M3166">
        <v>1</v>
      </c>
      <c r="N3166">
        <v>3</v>
      </c>
      <c r="O3166">
        <v>1</v>
      </c>
      <c r="P3166">
        <v>1</v>
      </c>
      <c r="Q3166">
        <v>0</v>
      </c>
      <c r="R3166" t="s">
        <v>23</v>
      </c>
      <c r="S3166">
        <v>14000</v>
      </c>
    </row>
    <row r="3167" spans="1:19" x14ac:dyDescent="0.2">
      <c r="A3167" t="s">
        <v>4875</v>
      </c>
      <c r="B3167">
        <v>2300511100</v>
      </c>
      <c r="C3167" t="s">
        <v>4893</v>
      </c>
      <c r="D3167" t="s">
        <v>4894</v>
      </c>
      <c r="E3167">
        <v>1</v>
      </c>
      <c r="F3167">
        <v>6691</v>
      </c>
      <c r="G3167" t="s">
        <v>4895</v>
      </c>
      <c r="I3167">
        <v>2</v>
      </c>
      <c r="J3167">
        <v>1966</v>
      </c>
      <c r="K3167">
        <v>0</v>
      </c>
      <c r="L3167">
        <v>7656</v>
      </c>
      <c r="M3167">
        <v>1</v>
      </c>
      <c r="N3167">
        <v>0</v>
      </c>
      <c r="O3167">
        <v>0</v>
      </c>
      <c r="P3167">
        <v>0</v>
      </c>
      <c r="Q3167">
        <v>7800</v>
      </c>
      <c r="R3167" t="s">
        <v>23</v>
      </c>
      <c r="S3167">
        <v>320000</v>
      </c>
    </row>
    <row r="3168" spans="1:19" x14ac:dyDescent="0.2">
      <c r="A3168" t="s">
        <v>4875</v>
      </c>
      <c r="B3168">
        <v>1449997110</v>
      </c>
      <c r="C3168" t="s">
        <v>4901</v>
      </c>
      <c r="D3168" t="s">
        <v>4902</v>
      </c>
      <c r="E3168">
        <v>2</v>
      </c>
      <c r="F3168">
        <v>6870</v>
      </c>
      <c r="G3168" t="s">
        <v>4903</v>
      </c>
      <c r="I3168">
        <v>2</v>
      </c>
      <c r="J3168">
        <v>1972</v>
      </c>
      <c r="K3168">
        <v>0</v>
      </c>
      <c r="L3168">
        <v>22010</v>
      </c>
      <c r="M3168">
        <v>1</v>
      </c>
      <c r="N3168">
        <v>0</v>
      </c>
      <c r="O3168">
        <v>0</v>
      </c>
      <c r="P3168">
        <v>0</v>
      </c>
      <c r="Q3168">
        <v>46000</v>
      </c>
      <c r="R3168" t="s">
        <v>23</v>
      </c>
      <c r="S3168">
        <v>1045000</v>
      </c>
    </row>
    <row r="3169" spans="1:19" x14ac:dyDescent="0.2">
      <c r="A3169" t="s">
        <v>4875</v>
      </c>
      <c r="B3169">
        <v>2630016100</v>
      </c>
      <c r="C3169" t="s">
        <v>5026</v>
      </c>
      <c r="D3169" t="s">
        <v>4956</v>
      </c>
      <c r="E3169">
        <v>5</v>
      </c>
      <c r="F3169">
        <v>6650</v>
      </c>
      <c r="G3169" t="s">
        <v>4957</v>
      </c>
      <c r="I3169">
        <v>2</v>
      </c>
      <c r="J3169">
        <v>1958</v>
      </c>
      <c r="K3169">
        <v>0</v>
      </c>
      <c r="L3169">
        <v>5040</v>
      </c>
      <c r="M3169">
        <v>1</v>
      </c>
      <c r="N3169">
        <v>0</v>
      </c>
      <c r="O3169">
        <v>0</v>
      </c>
      <c r="P3169">
        <v>0</v>
      </c>
      <c r="Q3169">
        <v>11040</v>
      </c>
      <c r="R3169" t="s">
        <v>23</v>
      </c>
      <c r="S3169">
        <v>391000</v>
      </c>
    </row>
    <row r="3170" spans="1:19" x14ac:dyDescent="0.2">
      <c r="A3170" t="s">
        <v>4875</v>
      </c>
      <c r="B3170">
        <v>2710475000</v>
      </c>
      <c r="C3170" t="s">
        <v>5034</v>
      </c>
      <c r="D3170" t="s">
        <v>5035</v>
      </c>
      <c r="E3170">
        <v>6</v>
      </c>
      <c r="F3170">
        <v>6875</v>
      </c>
      <c r="G3170" t="s">
        <v>5036</v>
      </c>
      <c r="I3170">
        <v>3</v>
      </c>
      <c r="J3170">
        <v>1928</v>
      </c>
      <c r="K3170">
        <v>0</v>
      </c>
      <c r="L3170">
        <v>12762</v>
      </c>
      <c r="M3170">
        <v>1</v>
      </c>
      <c r="N3170">
        <v>0</v>
      </c>
      <c r="O3170">
        <v>0</v>
      </c>
      <c r="P3170">
        <v>0</v>
      </c>
      <c r="Q3170">
        <v>5190</v>
      </c>
      <c r="R3170" t="s">
        <v>23</v>
      </c>
      <c r="S3170">
        <v>285000</v>
      </c>
    </row>
    <row r="3171" spans="1:19" x14ac:dyDescent="0.2">
      <c r="A3171" t="s">
        <v>4875</v>
      </c>
      <c r="B3171">
        <v>2822621100</v>
      </c>
      <c r="C3171" t="s">
        <v>5041</v>
      </c>
      <c r="D3171" t="s">
        <v>4956</v>
      </c>
      <c r="E3171">
        <v>6</v>
      </c>
      <c r="F3171">
        <v>6701</v>
      </c>
      <c r="G3171" t="s">
        <v>4957</v>
      </c>
      <c r="I3171">
        <v>3</v>
      </c>
      <c r="J3171">
        <v>1931</v>
      </c>
      <c r="K3171">
        <v>0</v>
      </c>
      <c r="L3171">
        <v>6490</v>
      </c>
      <c r="M3171">
        <v>1</v>
      </c>
      <c r="N3171">
        <v>0</v>
      </c>
      <c r="O3171">
        <v>0</v>
      </c>
      <c r="P3171">
        <v>0</v>
      </c>
      <c r="Q3171">
        <v>9313</v>
      </c>
      <c r="R3171" t="s">
        <v>23</v>
      </c>
      <c r="S3171">
        <v>118118</v>
      </c>
    </row>
    <row r="3172" spans="1:19" x14ac:dyDescent="0.2">
      <c r="A3172" t="s">
        <v>4875</v>
      </c>
      <c r="B3172">
        <v>3070602000</v>
      </c>
      <c r="C3172" t="s">
        <v>5049</v>
      </c>
      <c r="D3172" t="s">
        <v>5050</v>
      </c>
      <c r="E3172">
        <v>7</v>
      </c>
      <c r="F3172">
        <v>6711</v>
      </c>
      <c r="G3172" t="s">
        <v>5051</v>
      </c>
      <c r="I3172">
        <v>2</v>
      </c>
      <c r="J3172">
        <v>1927</v>
      </c>
      <c r="K3172">
        <v>0</v>
      </c>
      <c r="L3172">
        <v>5206</v>
      </c>
      <c r="M3172">
        <v>1</v>
      </c>
      <c r="N3172">
        <v>0</v>
      </c>
      <c r="O3172">
        <v>0</v>
      </c>
      <c r="P3172">
        <v>0</v>
      </c>
      <c r="Q3172">
        <v>7420</v>
      </c>
      <c r="R3172" t="s">
        <v>23</v>
      </c>
      <c r="S3172">
        <v>143000</v>
      </c>
    </row>
    <row r="3173" spans="1:19" x14ac:dyDescent="0.2">
      <c r="A3173" t="s">
        <v>4875</v>
      </c>
      <c r="B3173">
        <v>4350115000</v>
      </c>
      <c r="C3173" t="s">
        <v>5077</v>
      </c>
      <c r="D3173" t="s">
        <v>5078</v>
      </c>
      <c r="E3173">
        <v>8</v>
      </c>
      <c r="F3173">
        <v>6790</v>
      </c>
      <c r="G3173" t="s">
        <v>5079</v>
      </c>
      <c r="I3173">
        <v>3</v>
      </c>
      <c r="J3173">
        <v>1914</v>
      </c>
      <c r="K3173">
        <v>0</v>
      </c>
      <c r="L3173">
        <v>9899</v>
      </c>
      <c r="M3173">
        <v>1</v>
      </c>
      <c r="N3173">
        <v>0</v>
      </c>
      <c r="O3173">
        <v>0</v>
      </c>
      <c r="P3173">
        <v>0</v>
      </c>
      <c r="Q3173">
        <v>7920</v>
      </c>
      <c r="R3173" t="s">
        <v>23</v>
      </c>
      <c r="S3173">
        <v>300000</v>
      </c>
    </row>
    <row r="3174" spans="1:19" x14ac:dyDescent="0.2">
      <c r="A3174" t="s">
        <v>4875</v>
      </c>
      <c r="B3174">
        <v>1400017111</v>
      </c>
      <c r="C3174" t="s">
        <v>5084</v>
      </c>
      <c r="D3174" t="s">
        <v>4918</v>
      </c>
      <c r="E3174">
        <v>9</v>
      </c>
      <c r="F3174">
        <v>6620</v>
      </c>
      <c r="G3174" t="s">
        <v>4919</v>
      </c>
      <c r="I3174">
        <v>2</v>
      </c>
      <c r="J3174">
        <v>1988</v>
      </c>
      <c r="K3174">
        <v>0</v>
      </c>
      <c r="L3174">
        <v>7912</v>
      </c>
      <c r="M3174">
        <v>1</v>
      </c>
      <c r="N3174">
        <v>0</v>
      </c>
      <c r="O3174">
        <v>0</v>
      </c>
      <c r="P3174">
        <v>0</v>
      </c>
      <c r="Q3174">
        <v>18536</v>
      </c>
      <c r="R3174" t="s">
        <v>23</v>
      </c>
      <c r="S3174">
        <v>415000</v>
      </c>
    </row>
    <row r="3175" spans="1:19" x14ac:dyDescent="0.2">
      <c r="A3175" t="s">
        <v>4875</v>
      </c>
      <c r="B3175">
        <v>5591013000</v>
      </c>
      <c r="C3175" t="s">
        <v>5127</v>
      </c>
      <c r="D3175" t="s">
        <v>4908</v>
      </c>
      <c r="E3175">
        <v>11</v>
      </c>
      <c r="F3175">
        <v>6820</v>
      </c>
      <c r="G3175" t="s">
        <v>4909</v>
      </c>
      <c r="I3175">
        <v>2</v>
      </c>
      <c r="J3175">
        <v>1962</v>
      </c>
      <c r="K3175">
        <v>0</v>
      </c>
      <c r="L3175">
        <v>3340</v>
      </c>
      <c r="M3175">
        <v>1</v>
      </c>
      <c r="N3175">
        <v>0</v>
      </c>
      <c r="O3175">
        <v>0</v>
      </c>
      <c r="P3175">
        <v>0</v>
      </c>
      <c r="Q3175">
        <v>9480</v>
      </c>
      <c r="R3175" t="s">
        <v>23</v>
      </c>
      <c r="S3175">
        <v>315000</v>
      </c>
    </row>
    <row r="3176" spans="1:19" x14ac:dyDescent="0.2">
      <c r="A3176" t="s">
        <v>4875</v>
      </c>
      <c r="B3176">
        <v>5281108000</v>
      </c>
      <c r="C3176" t="s">
        <v>5129</v>
      </c>
      <c r="D3176" t="s">
        <v>4908</v>
      </c>
      <c r="E3176">
        <v>11</v>
      </c>
      <c r="F3176">
        <v>6820</v>
      </c>
      <c r="G3176" t="s">
        <v>4909</v>
      </c>
      <c r="I3176">
        <v>2</v>
      </c>
      <c r="J3176">
        <v>1958</v>
      </c>
      <c r="K3176">
        <v>0</v>
      </c>
      <c r="L3176">
        <v>3055</v>
      </c>
      <c r="M3176">
        <v>1</v>
      </c>
      <c r="N3176">
        <v>0</v>
      </c>
      <c r="O3176">
        <v>0</v>
      </c>
      <c r="P3176">
        <v>0</v>
      </c>
      <c r="Q3176">
        <v>10600</v>
      </c>
      <c r="R3176" t="s">
        <v>23</v>
      </c>
      <c r="S3176">
        <v>278000</v>
      </c>
    </row>
    <row r="3177" spans="1:19" x14ac:dyDescent="0.2">
      <c r="A3177" t="s">
        <v>4875</v>
      </c>
      <c r="B3177">
        <v>5780383100</v>
      </c>
      <c r="C3177" t="s">
        <v>5166</v>
      </c>
      <c r="D3177" t="s">
        <v>5167</v>
      </c>
      <c r="E3177">
        <v>13</v>
      </c>
      <c r="F3177">
        <v>6980</v>
      </c>
      <c r="G3177" t="s">
        <v>5168</v>
      </c>
      <c r="I3177">
        <v>4</v>
      </c>
      <c r="J3177">
        <v>2003</v>
      </c>
      <c r="K3177">
        <v>0</v>
      </c>
      <c r="L3177">
        <v>73141</v>
      </c>
      <c r="M3177">
        <v>1</v>
      </c>
      <c r="N3177">
        <v>0</v>
      </c>
      <c r="O3177">
        <v>0</v>
      </c>
      <c r="P3177">
        <v>0</v>
      </c>
      <c r="Q3177">
        <v>64741</v>
      </c>
      <c r="R3177" t="s">
        <v>23</v>
      </c>
      <c r="S3177">
        <v>11000000</v>
      </c>
    </row>
    <row r="3178" spans="1:19" x14ac:dyDescent="0.2">
      <c r="A3178" t="s">
        <v>4875</v>
      </c>
      <c r="B3178">
        <v>6240415100</v>
      </c>
      <c r="C3178" t="s">
        <v>5172</v>
      </c>
      <c r="D3178" t="s">
        <v>4908</v>
      </c>
      <c r="E3178">
        <v>13</v>
      </c>
      <c r="F3178">
        <v>6850</v>
      </c>
      <c r="G3178" t="s">
        <v>4909</v>
      </c>
      <c r="I3178">
        <v>2</v>
      </c>
      <c r="J3178">
        <v>1961</v>
      </c>
      <c r="K3178">
        <v>0</v>
      </c>
      <c r="L3178">
        <v>3210</v>
      </c>
      <c r="M3178">
        <v>1</v>
      </c>
      <c r="N3178">
        <v>0</v>
      </c>
      <c r="O3178">
        <v>0</v>
      </c>
      <c r="P3178">
        <v>0</v>
      </c>
      <c r="Q3178">
        <v>11520</v>
      </c>
      <c r="R3178" t="s">
        <v>23</v>
      </c>
      <c r="S3178">
        <v>235000</v>
      </c>
    </row>
    <row r="3179" spans="1:19" x14ac:dyDescent="0.2">
      <c r="A3179" t="s">
        <v>4875</v>
      </c>
      <c r="B3179">
        <v>6240001100</v>
      </c>
      <c r="C3179" t="s">
        <v>5179</v>
      </c>
      <c r="D3179" t="s">
        <v>4956</v>
      </c>
      <c r="E3179">
        <v>13</v>
      </c>
      <c r="F3179">
        <v>6850</v>
      </c>
      <c r="G3179" t="s">
        <v>4957</v>
      </c>
      <c r="I3179">
        <v>2</v>
      </c>
      <c r="J3179">
        <v>1960</v>
      </c>
      <c r="K3179">
        <v>0</v>
      </c>
      <c r="L3179">
        <v>4962</v>
      </c>
      <c r="M3179">
        <v>1</v>
      </c>
      <c r="N3179">
        <v>0</v>
      </c>
      <c r="O3179">
        <v>0</v>
      </c>
      <c r="P3179">
        <v>0</v>
      </c>
      <c r="Q3179">
        <v>15372</v>
      </c>
      <c r="R3179" t="s">
        <v>23</v>
      </c>
      <c r="S3179">
        <v>340000</v>
      </c>
    </row>
    <row r="3180" spans="1:19" x14ac:dyDescent="0.2">
      <c r="A3180" t="s">
        <v>5212</v>
      </c>
      <c r="B3180">
        <v>4704082000</v>
      </c>
      <c r="C3180" t="s">
        <v>5221</v>
      </c>
      <c r="E3180">
        <v>8</v>
      </c>
      <c r="F3180">
        <v>6278</v>
      </c>
      <c r="G3180" t="s">
        <v>5216</v>
      </c>
      <c r="I3180">
        <v>1</v>
      </c>
      <c r="J3180">
        <v>1915</v>
      </c>
      <c r="K3180">
        <v>0</v>
      </c>
      <c r="L3180">
        <v>2570</v>
      </c>
      <c r="M3180">
        <v>1</v>
      </c>
      <c r="N3180">
        <v>0</v>
      </c>
      <c r="O3180">
        <v>0</v>
      </c>
      <c r="P3180">
        <v>0</v>
      </c>
      <c r="Q3180">
        <v>5405</v>
      </c>
      <c r="R3180" t="s">
        <v>23</v>
      </c>
      <c r="S3180">
        <v>120000</v>
      </c>
    </row>
    <row r="3181" spans="1:19" x14ac:dyDescent="0.2">
      <c r="A3181" t="s">
        <v>5212</v>
      </c>
      <c r="B3181">
        <v>3641386100</v>
      </c>
      <c r="C3181" t="s">
        <v>5252</v>
      </c>
      <c r="E3181">
        <v>4</v>
      </c>
      <c r="F3181">
        <v>6254</v>
      </c>
      <c r="G3181" t="s">
        <v>5250</v>
      </c>
      <c r="I3181">
        <v>1</v>
      </c>
      <c r="J3181">
        <v>1922</v>
      </c>
      <c r="K3181">
        <v>0</v>
      </c>
      <c r="L3181">
        <v>10866</v>
      </c>
      <c r="M3181">
        <v>1</v>
      </c>
      <c r="N3181">
        <v>0</v>
      </c>
      <c r="O3181">
        <v>0</v>
      </c>
      <c r="P3181">
        <v>0</v>
      </c>
      <c r="Q3181">
        <v>11250</v>
      </c>
      <c r="R3181" t="s">
        <v>23</v>
      </c>
      <c r="S3181">
        <v>50000</v>
      </c>
    </row>
    <row r="3182" spans="1:19" x14ac:dyDescent="0.2">
      <c r="A3182" t="s">
        <v>5212</v>
      </c>
      <c r="B3182">
        <v>4310339110</v>
      </c>
      <c r="C3182" t="s">
        <v>5260</v>
      </c>
      <c r="E3182">
        <v>12</v>
      </c>
      <c r="F3182">
        <v>6279</v>
      </c>
      <c r="G3182" t="s">
        <v>5257</v>
      </c>
      <c r="I3182">
        <v>0</v>
      </c>
      <c r="J3182">
        <v>0</v>
      </c>
      <c r="K3182">
        <v>0</v>
      </c>
      <c r="L3182">
        <v>0</v>
      </c>
      <c r="M3182">
        <v>1</v>
      </c>
      <c r="N3182">
        <v>0</v>
      </c>
      <c r="O3182">
        <v>0</v>
      </c>
      <c r="P3182">
        <v>0</v>
      </c>
      <c r="Q3182">
        <v>7247</v>
      </c>
      <c r="R3182" t="s">
        <v>23</v>
      </c>
      <c r="S3182">
        <v>15000</v>
      </c>
    </row>
    <row r="3183" spans="1:19" x14ac:dyDescent="0.2">
      <c r="A3183" t="s">
        <v>5212</v>
      </c>
      <c r="B3183">
        <v>6260341000</v>
      </c>
      <c r="C3183" t="s">
        <v>5279</v>
      </c>
      <c r="E3183">
        <v>13</v>
      </c>
      <c r="F3183">
        <v>6475</v>
      </c>
      <c r="G3183" t="s">
        <v>5278</v>
      </c>
      <c r="I3183">
        <v>3</v>
      </c>
      <c r="J3183">
        <v>2000</v>
      </c>
      <c r="K3183">
        <v>0</v>
      </c>
      <c r="L3183">
        <v>76900</v>
      </c>
      <c r="M3183">
        <v>1</v>
      </c>
      <c r="N3183">
        <v>0</v>
      </c>
      <c r="O3183">
        <v>0</v>
      </c>
      <c r="P3183">
        <v>0</v>
      </c>
      <c r="Q3183">
        <v>189573</v>
      </c>
      <c r="R3183" t="s">
        <v>23</v>
      </c>
      <c r="S3183">
        <v>7400000</v>
      </c>
    </row>
    <row r="3184" spans="1:19" x14ac:dyDescent="0.2">
      <c r="A3184" t="s">
        <v>5212</v>
      </c>
      <c r="B3184">
        <v>2490853000</v>
      </c>
      <c r="C3184" t="s">
        <v>5282</v>
      </c>
      <c r="E3184">
        <v>2</v>
      </c>
      <c r="F3184">
        <v>6441</v>
      </c>
      <c r="G3184" t="s">
        <v>5283</v>
      </c>
      <c r="I3184">
        <v>1</v>
      </c>
      <c r="J3184">
        <v>1997</v>
      </c>
      <c r="K3184">
        <v>0</v>
      </c>
      <c r="L3184">
        <v>16709</v>
      </c>
      <c r="M3184">
        <v>1</v>
      </c>
      <c r="N3184">
        <v>0</v>
      </c>
      <c r="O3184">
        <v>0</v>
      </c>
      <c r="P3184">
        <v>0</v>
      </c>
      <c r="Q3184">
        <v>65197</v>
      </c>
      <c r="R3184" t="s">
        <v>23</v>
      </c>
      <c r="S3184">
        <v>1632100</v>
      </c>
    </row>
    <row r="3185" spans="1:19" x14ac:dyDescent="0.2">
      <c r="A3185" t="s">
        <v>5212</v>
      </c>
      <c r="B3185">
        <v>330381000</v>
      </c>
      <c r="C3185" t="s">
        <v>5334</v>
      </c>
      <c r="E3185">
        <v>9</v>
      </c>
      <c r="F3185">
        <v>6413</v>
      </c>
      <c r="G3185" t="s">
        <v>5335</v>
      </c>
      <c r="I3185">
        <v>0</v>
      </c>
      <c r="J3185">
        <v>1984</v>
      </c>
      <c r="K3185">
        <v>0</v>
      </c>
      <c r="L3185">
        <v>2832</v>
      </c>
      <c r="M3185">
        <v>1</v>
      </c>
      <c r="N3185">
        <v>0</v>
      </c>
      <c r="O3185">
        <v>0</v>
      </c>
      <c r="P3185">
        <v>0</v>
      </c>
      <c r="Q3185">
        <v>15382</v>
      </c>
      <c r="R3185" t="s">
        <v>23</v>
      </c>
      <c r="S3185">
        <v>293000</v>
      </c>
    </row>
    <row r="3186" spans="1:19" x14ac:dyDescent="0.2">
      <c r="A3186" t="s">
        <v>5212</v>
      </c>
      <c r="B3186">
        <v>60032000</v>
      </c>
      <c r="C3186" t="s">
        <v>5336</v>
      </c>
      <c r="E3186">
        <v>9</v>
      </c>
      <c r="F3186">
        <v>6449</v>
      </c>
      <c r="G3186" t="s">
        <v>179</v>
      </c>
      <c r="I3186">
        <v>0</v>
      </c>
      <c r="J3186">
        <v>2003</v>
      </c>
      <c r="K3186">
        <v>0</v>
      </c>
      <c r="L3186">
        <v>7297</v>
      </c>
      <c r="M3186">
        <v>1</v>
      </c>
      <c r="N3186">
        <v>0</v>
      </c>
      <c r="O3186">
        <v>0</v>
      </c>
      <c r="P3186">
        <v>0</v>
      </c>
      <c r="Q3186">
        <v>21645</v>
      </c>
      <c r="R3186" t="s">
        <v>23</v>
      </c>
      <c r="S3186">
        <v>900000</v>
      </c>
    </row>
    <row r="3187" spans="1:19" x14ac:dyDescent="0.2">
      <c r="A3187" t="s">
        <v>5212</v>
      </c>
      <c r="B3187">
        <v>5281122100</v>
      </c>
      <c r="C3187" t="s">
        <v>5362</v>
      </c>
      <c r="E3187">
        <v>11</v>
      </c>
      <c r="F3187">
        <v>6288</v>
      </c>
      <c r="G3187" t="s">
        <v>5363</v>
      </c>
      <c r="I3187">
        <v>1</v>
      </c>
      <c r="J3187">
        <v>0</v>
      </c>
      <c r="K3187">
        <v>0</v>
      </c>
      <c r="L3187">
        <v>8100</v>
      </c>
      <c r="M3187">
        <v>1</v>
      </c>
      <c r="N3187">
        <v>0</v>
      </c>
      <c r="O3187">
        <v>0</v>
      </c>
      <c r="P3187">
        <v>0</v>
      </c>
      <c r="Q3187">
        <v>38250</v>
      </c>
      <c r="R3187" t="s">
        <v>23</v>
      </c>
      <c r="S3187">
        <v>700000</v>
      </c>
    </row>
    <row r="3188" spans="1:19" x14ac:dyDescent="0.2">
      <c r="A3188" t="s">
        <v>5212</v>
      </c>
      <c r="B3188">
        <v>2670203000</v>
      </c>
      <c r="C3188" t="s">
        <v>5382</v>
      </c>
      <c r="E3188">
        <v>7</v>
      </c>
      <c r="F3188">
        <v>6244</v>
      </c>
      <c r="G3188" t="s">
        <v>5366</v>
      </c>
      <c r="I3188">
        <v>2</v>
      </c>
      <c r="J3188">
        <v>1946</v>
      </c>
      <c r="K3188">
        <v>0</v>
      </c>
      <c r="L3188">
        <v>5948</v>
      </c>
      <c r="M3188">
        <v>1</v>
      </c>
      <c r="N3188">
        <v>0</v>
      </c>
      <c r="O3188">
        <v>0</v>
      </c>
      <c r="P3188">
        <v>0</v>
      </c>
      <c r="Q3188">
        <v>4800</v>
      </c>
      <c r="R3188" t="s">
        <v>23</v>
      </c>
      <c r="S3188">
        <v>130000</v>
      </c>
    </row>
    <row r="3189" spans="1:19" x14ac:dyDescent="0.2">
      <c r="A3189" t="s">
        <v>5212</v>
      </c>
      <c r="B3189">
        <v>3600001000</v>
      </c>
      <c r="C3189" t="s">
        <v>5388</v>
      </c>
      <c r="E3189">
        <v>3</v>
      </c>
      <c r="F3189">
        <v>6264</v>
      </c>
      <c r="G3189" t="s">
        <v>5366</v>
      </c>
      <c r="I3189">
        <v>2</v>
      </c>
      <c r="J3189">
        <v>1890</v>
      </c>
      <c r="K3189">
        <v>0</v>
      </c>
      <c r="L3189">
        <v>4952</v>
      </c>
      <c r="M3189">
        <v>1</v>
      </c>
      <c r="N3189">
        <v>0</v>
      </c>
      <c r="O3189">
        <v>0</v>
      </c>
      <c r="P3189">
        <v>0</v>
      </c>
      <c r="Q3189">
        <v>2996</v>
      </c>
      <c r="R3189" t="s">
        <v>23</v>
      </c>
      <c r="S3189">
        <v>590000</v>
      </c>
    </row>
    <row r="3190" spans="1:19" x14ac:dyDescent="0.2">
      <c r="A3190" t="s">
        <v>5212</v>
      </c>
      <c r="B3190">
        <v>2870548100</v>
      </c>
      <c r="C3190" t="s">
        <v>5391</v>
      </c>
      <c r="E3190">
        <v>7</v>
      </c>
      <c r="F3190">
        <v>6242</v>
      </c>
      <c r="G3190" t="s">
        <v>5366</v>
      </c>
      <c r="I3190">
        <v>2</v>
      </c>
      <c r="J3190">
        <v>1900</v>
      </c>
      <c r="K3190">
        <v>0</v>
      </c>
      <c r="L3190">
        <v>4231</v>
      </c>
      <c r="M3190">
        <v>1</v>
      </c>
      <c r="N3190">
        <v>0</v>
      </c>
      <c r="O3190">
        <v>0</v>
      </c>
      <c r="P3190">
        <v>0</v>
      </c>
      <c r="Q3190">
        <v>7440</v>
      </c>
      <c r="R3190" t="s">
        <v>23</v>
      </c>
      <c r="S3190">
        <v>40000</v>
      </c>
    </row>
    <row r="3191" spans="1:19" x14ac:dyDescent="0.2">
      <c r="A3191" t="s">
        <v>5212</v>
      </c>
      <c r="B3191">
        <v>3280337000</v>
      </c>
      <c r="C3191" t="s">
        <v>5393</v>
      </c>
      <c r="E3191">
        <v>15</v>
      </c>
      <c r="F3191">
        <v>6250</v>
      </c>
      <c r="G3191" t="s">
        <v>5366</v>
      </c>
      <c r="I3191">
        <v>2</v>
      </c>
      <c r="J3191">
        <v>1928</v>
      </c>
      <c r="K3191">
        <v>0</v>
      </c>
      <c r="L3191">
        <v>3808</v>
      </c>
      <c r="M3191">
        <v>1</v>
      </c>
      <c r="N3191">
        <v>0</v>
      </c>
      <c r="O3191">
        <v>0</v>
      </c>
      <c r="P3191">
        <v>0</v>
      </c>
      <c r="Q3191">
        <v>3600</v>
      </c>
      <c r="R3191" t="s">
        <v>23</v>
      </c>
      <c r="S3191">
        <v>100000</v>
      </c>
    </row>
    <row r="3192" spans="1:19" x14ac:dyDescent="0.2">
      <c r="A3192" t="s">
        <v>5212</v>
      </c>
      <c r="B3192">
        <v>4710691000</v>
      </c>
      <c r="C3192" t="s">
        <v>5412</v>
      </c>
      <c r="E3192">
        <v>8</v>
      </c>
      <c r="F3192">
        <v>6283</v>
      </c>
      <c r="G3192" t="s">
        <v>5366</v>
      </c>
      <c r="I3192">
        <v>2</v>
      </c>
      <c r="J3192">
        <v>1911</v>
      </c>
      <c r="K3192">
        <v>0</v>
      </c>
      <c r="L3192">
        <v>2208</v>
      </c>
      <c r="M3192">
        <v>1</v>
      </c>
      <c r="N3192">
        <v>0</v>
      </c>
      <c r="O3192">
        <v>0</v>
      </c>
      <c r="P3192">
        <v>0</v>
      </c>
      <c r="Q3192">
        <v>3600</v>
      </c>
      <c r="R3192" t="s">
        <v>23</v>
      </c>
      <c r="S3192">
        <v>80000</v>
      </c>
    </row>
    <row r="3193" spans="1:19" x14ac:dyDescent="0.2">
      <c r="A3193" t="s">
        <v>5212</v>
      </c>
      <c r="B3193">
        <v>4310820000</v>
      </c>
      <c r="C3193" t="s">
        <v>5415</v>
      </c>
      <c r="E3193">
        <v>12</v>
      </c>
      <c r="F3193">
        <v>6275</v>
      </c>
      <c r="G3193" t="s">
        <v>5366</v>
      </c>
      <c r="I3193">
        <v>1</v>
      </c>
      <c r="J3193">
        <v>1900</v>
      </c>
      <c r="K3193">
        <v>0</v>
      </c>
      <c r="L3193">
        <v>1510</v>
      </c>
      <c r="M3193">
        <v>1</v>
      </c>
      <c r="N3193">
        <v>0</v>
      </c>
      <c r="O3193">
        <v>0</v>
      </c>
      <c r="P3193">
        <v>0</v>
      </c>
      <c r="Q3193">
        <v>1750</v>
      </c>
      <c r="R3193" t="s">
        <v>23</v>
      </c>
      <c r="S3193">
        <v>75000</v>
      </c>
    </row>
    <row r="3194" spans="1:19" x14ac:dyDescent="0.2">
      <c r="A3194" t="s">
        <v>5212</v>
      </c>
      <c r="B3194">
        <v>3049983100</v>
      </c>
      <c r="C3194" t="s">
        <v>5441</v>
      </c>
      <c r="E3194">
        <v>10</v>
      </c>
      <c r="F3194">
        <v>6418</v>
      </c>
      <c r="G3194" t="s">
        <v>5442</v>
      </c>
      <c r="I3194">
        <v>1</v>
      </c>
      <c r="J3194">
        <v>2008</v>
      </c>
      <c r="K3194">
        <v>0</v>
      </c>
      <c r="L3194">
        <v>2809</v>
      </c>
      <c r="M3194">
        <v>1</v>
      </c>
      <c r="N3194">
        <v>0</v>
      </c>
      <c r="O3194">
        <v>0</v>
      </c>
      <c r="P3194">
        <v>0</v>
      </c>
      <c r="Q3194">
        <v>17639</v>
      </c>
      <c r="R3194" t="s">
        <v>23</v>
      </c>
      <c r="S3194">
        <v>730000</v>
      </c>
    </row>
    <row r="3195" spans="1:19" x14ac:dyDescent="0.2">
      <c r="A3195" t="s">
        <v>5212</v>
      </c>
      <c r="B3195">
        <v>4079999000</v>
      </c>
      <c r="C3195" t="s">
        <v>5445</v>
      </c>
      <c r="E3195">
        <v>10</v>
      </c>
      <c r="F3195">
        <v>6418</v>
      </c>
      <c r="G3195" t="s">
        <v>5446</v>
      </c>
      <c r="I3195">
        <v>1</v>
      </c>
      <c r="J3195">
        <v>1968</v>
      </c>
      <c r="K3195">
        <v>0</v>
      </c>
      <c r="L3195">
        <v>3155</v>
      </c>
      <c r="M3195">
        <v>1</v>
      </c>
      <c r="N3195">
        <v>0</v>
      </c>
      <c r="O3195">
        <v>0</v>
      </c>
      <c r="P3195">
        <v>0</v>
      </c>
      <c r="Q3195">
        <v>19237</v>
      </c>
      <c r="R3195" t="s">
        <v>23</v>
      </c>
      <c r="S3195">
        <v>700000</v>
      </c>
    </row>
    <row r="3196" spans="1:19" x14ac:dyDescent="0.2">
      <c r="A3196" t="s">
        <v>5212</v>
      </c>
      <c r="B3196">
        <v>3480406100</v>
      </c>
      <c r="C3196" t="s">
        <v>5467</v>
      </c>
      <c r="E3196">
        <v>15</v>
      </c>
      <c r="F3196">
        <v>6242</v>
      </c>
      <c r="G3196" t="s">
        <v>5452</v>
      </c>
      <c r="I3196">
        <v>2</v>
      </c>
      <c r="J3196">
        <v>1909</v>
      </c>
      <c r="K3196">
        <v>0</v>
      </c>
      <c r="L3196">
        <v>1920</v>
      </c>
      <c r="M3196">
        <v>1</v>
      </c>
      <c r="N3196">
        <v>0</v>
      </c>
      <c r="O3196">
        <v>0</v>
      </c>
      <c r="P3196">
        <v>0</v>
      </c>
      <c r="Q3196">
        <v>7200</v>
      </c>
      <c r="R3196" t="s">
        <v>23</v>
      </c>
      <c r="S3196">
        <v>27000</v>
      </c>
    </row>
    <row r="3197" spans="1:19" x14ac:dyDescent="0.2">
      <c r="A3197" t="s">
        <v>5212</v>
      </c>
      <c r="B3197">
        <v>829995122</v>
      </c>
      <c r="C3197" t="s">
        <v>5482</v>
      </c>
      <c r="E3197">
        <v>9</v>
      </c>
      <c r="F3197">
        <v>6420</v>
      </c>
      <c r="G3197" t="s">
        <v>5478</v>
      </c>
      <c r="I3197">
        <v>1</v>
      </c>
      <c r="J3197">
        <v>1970</v>
      </c>
      <c r="K3197">
        <v>0</v>
      </c>
      <c r="L3197">
        <v>33139</v>
      </c>
      <c r="M3197">
        <v>1</v>
      </c>
      <c r="N3197">
        <v>0</v>
      </c>
      <c r="O3197">
        <v>0</v>
      </c>
      <c r="P3197">
        <v>0</v>
      </c>
      <c r="Q3197">
        <v>87120</v>
      </c>
      <c r="R3197" t="s">
        <v>23</v>
      </c>
      <c r="S3197">
        <v>475000</v>
      </c>
    </row>
    <row r="3198" spans="1:19" x14ac:dyDescent="0.2">
      <c r="A3198" t="s">
        <v>5212</v>
      </c>
      <c r="B3198">
        <v>4679982100</v>
      </c>
      <c r="C3198" t="s">
        <v>5499</v>
      </c>
      <c r="E3198">
        <v>12</v>
      </c>
      <c r="F3198">
        <v>6279</v>
      </c>
      <c r="G3198" t="s">
        <v>5478</v>
      </c>
      <c r="I3198">
        <v>1</v>
      </c>
      <c r="J3198">
        <v>1960</v>
      </c>
      <c r="K3198">
        <v>0</v>
      </c>
      <c r="L3198">
        <v>720</v>
      </c>
      <c r="M3198">
        <v>1</v>
      </c>
      <c r="N3198">
        <v>0</v>
      </c>
      <c r="O3198">
        <v>0</v>
      </c>
      <c r="P3198">
        <v>0</v>
      </c>
      <c r="Q3198">
        <v>87887</v>
      </c>
      <c r="R3198" t="s">
        <v>23</v>
      </c>
      <c r="S3198">
        <v>2090000</v>
      </c>
    </row>
    <row r="3199" spans="1:19" x14ac:dyDescent="0.2">
      <c r="A3199" t="s">
        <v>5500</v>
      </c>
      <c r="B3199">
        <v>4290031111</v>
      </c>
      <c r="C3199" t="s">
        <v>5510</v>
      </c>
      <c r="E3199">
        <v>12</v>
      </c>
      <c r="F3199">
        <v>6275</v>
      </c>
      <c r="G3199" t="s">
        <v>5502</v>
      </c>
      <c r="I3199">
        <v>0</v>
      </c>
      <c r="J3199">
        <v>0</v>
      </c>
      <c r="K3199">
        <v>0</v>
      </c>
      <c r="L3199">
        <v>0</v>
      </c>
      <c r="M3199">
        <v>1</v>
      </c>
      <c r="N3199">
        <v>0</v>
      </c>
      <c r="O3199">
        <v>0</v>
      </c>
      <c r="P3199">
        <v>0</v>
      </c>
      <c r="Q3199">
        <v>78713</v>
      </c>
      <c r="R3199" t="s">
        <v>23</v>
      </c>
      <c r="S3199">
        <v>3250000</v>
      </c>
    </row>
    <row r="3200" spans="1:19" x14ac:dyDescent="0.2">
      <c r="A3200" t="s">
        <v>5500</v>
      </c>
      <c r="B3200">
        <v>1120042000</v>
      </c>
      <c r="C3200" t="s">
        <v>5522</v>
      </c>
      <c r="E3200">
        <v>5</v>
      </c>
      <c r="F3200">
        <v>820</v>
      </c>
      <c r="G3200" t="s">
        <v>789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9006</v>
      </c>
      <c r="R3200" t="s">
        <v>23</v>
      </c>
      <c r="S3200">
        <v>388400</v>
      </c>
    </row>
    <row r="3201" spans="1:19" x14ac:dyDescent="0.2">
      <c r="A3201" t="s">
        <v>19</v>
      </c>
      <c r="B3201">
        <v>1909905000</v>
      </c>
      <c r="C3201" t="s">
        <v>24</v>
      </c>
      <c r="E3201">
        <v>1</v>
      </c>
      <c r="F3201">
        <v>1140</v>
      </c>
      <c r="G3201" t="s">
        <v>21</v>
      </c>
      <c r="H3201" t="s">
        <v>25</v>
      </c>
      <c r="I3201">
        <v>1</v>
      </c>
      <c r="J3201">
        <v>1951</v>
      </c>
      <c r="K3201">
        <v>0</v>
      </c>
      <c r="L3201">
        <v>1718</v>
      </c>
      <c r="M3201">
        <v>1</v>
      </c>
      <c r="N3201">
        <v>3</v>
      </c>
      <c r="O3201">
        <v>2</v>
      </c>
      <c r="P3201">
        <v>1</v>
      </c>
      <c r="Q3201">
        <v>8100</v>
      </c>
      <c r="R3201" t="s">
        <v>26</v>
      </c>
      <c r="S3201">
        <v>67000</v>
      </c>
    </row>
    <row r="3202" spans="1:19" x14ac:dyDescent="0.2">
      <c r="A3202" t="s">
        <v>19</v>
      </c>
      <c r="B3202">
        <v>2320512000</v>
      </c>
      <c r="C3202" t="s">
        <v>47</v>
      </c>
      <c r="E3202">
        <v>1</v>
      </c>
      <c r="F3202">
        <v>1340</v>
      </c>
      <c r="G3202" t="s">
        <v>21</v>
      </c>
      <c r="H3202" t="s">
        <v>48</v>
      </c>
      <c r="I3202">
        <v>1.5</v>
      </c>
      <c r="J3202">
        <v>1945</v>
      </c>
      <c r="K3202">
        <v>0</v>
      </c>
      <c r="L3202">
        <v>1375</v>
      </c>
      <c r="M3202">
        <v>1</v>
      </c>
      <c r="N3202">
        <v>2</v>
      </c>
      <c r="O3202">
        <v>1</v>
      </c>
      <c r="P3202">
        <v>0</v>
      </c>
      <c r="Q3202">
        <v>5280</v>
      </c>
      <c r="R3202" t="s">
        <v>26</v>
      </c>
      <c r="S3202">
        <v>58500</v>
      </c>
    </row>
    <row r="3203" spans="1:19" x14ac:dyDescent="0.2">
      <c r="A3203" t="s">
        <v>19</v>
      </c>
      <c r="B3203">
        <v>2460236000</v>
      </c>
      <c r="C3203" t="s">
        <v>51</v>
      </c>
      <c r="E3203">
        <v>1</v>
      </c>
      <c r="F3203">
        <v>1500</v>
      </c>
      <c r="G3203" t="s">
        <v>21</v>
      </c>
      <c r="H3203" t="s">
        <v>25</v>
      </c>
      <c r="I3203">
        <v>1</v>
      </c>
      <c r="J3203">
        <v>1948</v>
      </c>
      <c r="K3203">
        <v>0</v>
      </c>
      <c r="L3203">
        <v>1328</v>
      </c>
      <c r="M3203">
        <v>1</v>
      </c>
      <c r="N3203">
        <v>4</v>
      </c>
      <c r="O3203">
        <v>1</v>
      </c>
      <c r="P3203">
        <v>0</v>
      </c>
      <c r="Q3203">
        <v>5175</v>
      </c>
      <c r="R3203" t="s">
        <v>26</v>
      </c>
      <c r="S3203">
        <v>40000</v>
      </c>
    </row>
    <row r="3204" spans="1:19" x14ac:dyDescent="0.2">
      <c r="A3204" t="s">
        <v>19</v>
      </c>
      <c r="B3204">
        <v>1950046000</v>
      </c>
      <c r="C3204" t="s">
        <v>55</v>
      </c>
      <c r="E3204">
        <v>1</v>
      </c>
      <c r="F3204">
        <v>1200</v>
      </c>
      <c r="G3204" t="s">
        <v>21</v>
      </c>
      <c r="H3204" t="s">
        <v>22</v>
      </c>
      <c r="I3204">
        <v>1</v>
      </c>
      <c r="J3204">
        <v>1954</v>
      </c>
      <c r="K3204">
        <v>0</v>
      </c>
      <c r="L3204">
        <v>1300</v>
      </c>
      <c r="M3204">
        <v>1</v>
      </c>
      <c r="N3204">
        <v>5</v>
      </c>
      <c r="O3204">
        <v>1</v>
      </c>
      <c r="P3204">
        <v>0</v>
      </c>
      <c r="Q3204">
        <v>8540</v>
      </c>
      <c r="R3204" t="s">
        <v>26</v>
      </c>
      <c r="S3204">
        <v>124000</v>
      </c>
    </row>
    <row r="3205" spans="1:19" x14ac:dyDescent="0.2">
      <c r="A3205" t="s">
        <v>19</v>
      </c>
      <c r="B3205">
        <v>2441190000</v>
      </c>
      <c r="C3205" t="s">
        <v>63</v>
      </c>
      <c r="E3205">
        <v>1</v>
      </c>
      <c r="F3205">
        <v>1620</v>
      </c>
      <c r="G3205" t="s">
        <v>21</v>
      </c>
      <c r="H3205" t="s">
        <v>25</v>
      </c>
      <c r="I3205">
        <v>1</v>
      </c>
      <c r="J3205">
        <v>1951</v>
      </c>
      <c r="K3205">
        <v>0</v>
      </c>
      <c r="L3205">
        <v>1216</v>
      </c>
      <c r="M3205">
        <v>1</v>
      </c>
      <c r="N3205">
        <v>3</v>
      </c>
      <c r="O3205">
        <v>1</v>
      </c>
      <c r="P3205">
        <v>0</v>
      </c>
      <c r="Q3205">
        <v>5658</v>
      </c>
      <c r="R3205" t="s">
        <v>26</v>
      </c>
      <c r="S3205">
        <v>113000</v>
      </c>
    </row>
    <row r="3206" spans="1:19" x14ac:dyDescent="0.2">
      <c r="A3206" t="s">
        <v>19</v>
      </c>
      <c r="B3206">
        <v>2320914000</v>
      </c>
      <c r="C3206" t="s">
        <v>70</v>
      </c>
      <c r="E3206">
        <v>1</v>
      </c>
      <c r="F3206">
        <v>1340</v>
      </c>
      <c r="G3206" t="s">
        <v>21</v>
      </c>
      <c r="H3206" t="s">
        <v>22</v>
      </c>
      <c r="I3206">
        <v>1.5</v>
      </c>
      <c r="J3206">
        <v>1941</v>
      </c>
      <c r="K3206">
        <v>0</v>
      </c>
      <c r="L3206">
        <v>1109</v>
      </c>
      <c r="M3206">
        <v>1</v>
      </c>
      <c r="N3206">
        <v>3</v>
      </c>
      <c r="O3206">
        <v>1</v>
      </c>
      <c r="P3206">
        <v>1</v>
      </c>
      <c r="Q3206">
        <v>5000</v>
      </c>
      <c r="R3206" t="s">
        <v>26</v>
      </c>
      <c r="S3206">
        <v>54800</v>
      </c>
    </row>
    <row r="3207" spans="1:19" x14ac:dyDescent="0.2">
      <c r="A3207" t="s">
        <v>19</v>
      </c>
      <c r="B3207">
        <v>2081045000</v>
      </c>
      <c r="C3207" t="s">
        <v>78</v>
      </c>
      <c r="E3207">
        <v>1</v>
      </c>
      <c r="F3207">
        <v>1440</v>
      </c>
      <c r="G3207" t="s">
        <v>21</v>
      </c>
      <c r="H3207" t="s">
        <v>40</v>
      </c>
      <c r="I3207">
        <v>1</v>
      </c>
      <c r="J3207">
        <v>1947</v>
      </c>
      <c r="K3207">
        <v>0</v>
      </c>
      <c r="L3207">
        <v>1068</v>
      </c>
      <c r="M3207">
        <v>1</v>
      </c>
      <c r="N3207">
        <v>3</v>
      </c>
      <c r="O3207">
        <v>1</v>
      </c>
      <c r="P3207">
        <v>0</v>
      </c>
      <c r="Q3207">
        <v>3920</v>
      </c>
      <c r="R3207" t="s">
        <v>26</v>
      </c>
      <c r="S3207">
        <v>70000</v>
      </c>
    </row>
    <row r="3208" spans="1:19" x14ac:dyDescent="0.2">
      <c r="A3208" t="s">
        <v>19</v>
      </c>
      <c r="B3208">
        <v>1900905000</v>
      </c>
      <c r="C3208" t="s">
        <v>85</v>
      </c>
      <c r="E3208">
        <v>1</v>
      </c>
      <c r="F3208">
        <v>1140</v>
      </c>
      <c r="G3208" t="s">
        <v>21</v>
      </c>
      <c r="H3208" t="s">
        <v>22</v>
      </c>
      <c r="I3208">
        <v>1</v>
      </c>
      <c r="J3208">
        <v>1939</v>
      </c>
      <c r="K3208">
        <v>0</v>
      </c>
      <c r="L3208">
        <v>899</v>
      </c>
      <c r="M3208">
        <v>1</v>
      </c>
      <c r="N3208">
        <v>2</v>
      </c>
      <c r="O3208">
        <v>1</v>
      </c>
      <c r="P3208">
        <v>0</v>
      </c>
      <c r="Q3208">
        <v>8040</v>
      </c>
      <c r="R3208" t="s">
        <v>26</v>
      </c>
      <c r="S3208">
        <v>40000</v>
      </c>
    </row>
    <row r="3209" spans="1:19" x14ac:dyDescent="0.2">
      <c r="A3209" t="s">
        <v>19</v>
      </c>
      <c r="B3209">
        <v>1960115000</v>
      </c>
      <c r="C3209" t="s">
        <v>93</v>
      </c>
      <c r="E3209">
        <v>1</v>
      </c>
      <c r="F3209">
        <v>1220</v>
      </c>
      <c r="G3209" t="s">
        <v>94</v>
      </c>
      <c r="H3209" t="s">
        <v>48</v>
      </c>
      <c r="I3209">
        <v>2</v>
      </c>
      <c r="J3209">
        <v>1949</v>
      </c>
      <c r="K3209">
        <v>0</v>
      </c>
      <c r="L3209">
        <v>1664</v>
      </c>
      <c r="M3209">
        <v>1</v>
      </c>
      <c r="N3209">
        <v>3</v>
      </c>
      <c r="O3209">
        <v>2</v>
      </c>
      <c r="P3209">
        <v>1</v>
      </c>
      <c r="Q3209">
        <v>7800</v>
      </c>
      <c r="R3209" t="s">
        <v>26</v>
      </c>
      <c r="S3209">
        <v>178000</v>
      </c>
    </row>
    <row r="3210" spans="1:19" x14ac:dyDescent="0.2">
      <c r="A3210" t="s">
        <v>19</v>
      </c>
      <c r="B3210">
        <v>2452197000</v>
      </c>
      <c r="C3210" t="s">
        <v>95</v>
      </c>
      <c r="E3210">
        <v>1</v>
      </c>
      <c r="F3210">
        <v>1620</v>
      </c>
      <c r="G3210" t="s">
        <v>94</v>
      </c>
      <c r="H3210" t="s">
        <v>96</v>
      </c>
      <c r="I3210">
        <v>2</v>
      </c>
      <c r="J3210">
        <v>1946</v>
      </c>
      <c r="K3210">
        <v>0</v>
      </c>
      <c r="L3210">
        <v>1570</v>
      </c>
      <c r="M3210">
        <v>1</v>
      </c>
      <c r="N3210">
        <v>4</v>
      </c>
      <c r="O3210">
        <v>1</v>
      </c>
      <c r="P3210">
        <v>1</v>
      </c>
      <c r="Q3210">
        <v>4800</v>
      </c>
      <c r="R3210" t="s">
        <v>26</v>
      </c>
      <c r="S3210">
        <v>115000</v>
      </c>
    </row>
    <row r="3211" spans="1:19" x14ac:dyDescent="0.2">
      <c r="A3211" t="s">
        <v>19</v>
      </c>
      <c r="B3211">
        <v>2090310100</v>
      </c>
      <c r="C3211" t="s">
        <v>100</v>
      </c>
      <c r="E3211">
        <v>1</v>
      </c>
      <c r="F3211">
        <v>1150</v>
      </c>
      <c r="G3211" t="s">
        <v>101</v>
      </c>
      <c r="H3211" t="s">
        <v>22</v>
      </c>
      <c r="I3211">
        <v>1</v>
      </c>
      <c r="J3211">
        <v>1900</v>
      </c>
      <c r="K3211">
        <v>0</v>
      </c>
      <c r="L3211">
        <v>972</v>
      </c>
      <c r="M3211">
        <v>1</v>
      </c>
      <c r="N3211">
        <v>3</v>
      </c>
      <c r="O3211">
        <v>1</v>
      </c>
      <c r="P3211">
        <v>0</v>
      </c>
      <c r="Q3211">
        <v>8910</v>
      </c>
      <c r="R3211" t="s">
        <v>26</v>
      </c>
      <c r="S3211">
        <v>34500</v>
      </c>
    </row>
    <row r="3212" spans="1:19" x14ac:dyDescent="0.2">
      <c r="A3212" t="s">
        <v>19</v>
      </c>
      <c r="B3212">
        <v>2450583000</v>
      </c>
      <c r="C3212" t="s">
        <v>110</v>
      </c>
      <c r="E3212">
        <v>1</v>
      </c>
      <c r="F3212">
        <v>1500</v>
      </c>
      <c r="G3212" t="s">
        <v>105</v>
      </c>
      <c r="H3212" t="s">
        <v>22</v>
      </c>
      <c r="I3212">
        <v>2</v>
      </c>
      <c r="J3212">
        <v>1927</v>
      </c>
      <c r="K3212">
        <v>0</v>
      </c>
      <c r="L3212">
        <v>2244</v>
      </c>
      <c r="M3212">
        <v>2</v>
      </c>
      <c r="N3212">
        <v>4</v>
      </c>
      <c r="O3212">
        <v>2</v>
      </c>
      <c r="P3212">
        <v>0</v>
      </c>
      <c r="Q3212">
        <v>4699</v>
      </c>
      <c r="R3212" t="s">
        <v>26</v>
      </c>
      <c r="S3212">
        <v>63500</v>
      </c>
    </row>
    <row r="3213" spans="1:19" x14ac:dyDescent="0.2">
      <c r="A3213" t="s">
        <v>19</v>
      </c>
      <c r="B3213">
        <v>2440905000</v>
      </c>
      <c r="C3213" t="s">
        <v>114</v>
      </c>
      <c r="E3213">
        <v>1</v>
      </c>
      <c r="F3213">
        <v>1620</v>
      </c>
      <c r="G3213" t="s">
        <v>105</v>
      </c>
      <c r="H3213" t="s">
        <v>22</v>
      </c>
      <c r="I3213">
        <v>1.5</v>
      </c>
      <c r="J3213">
        <v>1929</v>
      </c>
      <c r="K3213">
        <v>0</v>
      </c>
      <c r="L3213">
        <v>1947</v>
      </c>
      <c r="M3213">
        <v>2</v>
      </c>
      <c r="N3213">
        <v>4</v>
      </c>
      <c r="O3213">
        <v>2</v>
      </c>
      <c r="P3213">
        <v>0</v>
      </c>
      <c r="Q3213">
        <v>5043</v>
      </c>
      <c r="R3213" t="s">
        <v>26</v>
      </c>
      <c r="S3213">
        <v>52500</v>
      </c>
    </row>
    <row r="3214" spans="1:19" x14ac:dyDescent="0.2">
      <c r="A3214" t="s">
        <v>19</v>
      </c>
      <c r="B3214">
        <v>2050138000</v>
      </c>
      <c r="C3214" t="s">
        <v>120</v>
      </c>
      <c r="E3214">
        <v>1</v>
      </c>
      <c r="F3214">
        <v>1340</v>
      </c>
      <c r="G3214" t="s">
        <v>105</v>
      </c>
      <c r="H3214" t="s">
        <v>40</v>
      </c>
      <c r="I3214">
        <v>1.5</v>
      </c>
      <c r="J3214">
        <v>1928</v>
      </c>
      <c r="K3214">
        <v>0</v>
      </c>
      <c r="L3214">
        <v>1626</v>
      </c>
      <c r="M3214">
        <v>2</v>
      </c>
      <c r="N3214">
        <v>3</v>
      </c>
      <c r="O3214">
        <v>2</v>
      </c>
      <c r="P3214">
        <v>0</v>
      </c>
      <c r="Q3214">
        <v>5080</v>
      </c>
      <c r="R3214" t="s">
        <v>26</v>
      </c>
      <c r="S3214">
        <v>74650</v>
      </c>
    </row>
    <row r="3215" spans="1:19" x14ac:dyDescent="0.2">
      <c r="A3215" t="s">
        <v>19</v>
      </c>
      <c r="B3215">
        <v>1920824000</v>
      </c>
      <c r="C3215" t="s">
        <v>163</v>
      </c>
      <c r="E3215">
        <v>1</v>
      </c>
      <c r="F3215">
        <v>1160</v>
      </c>
      <c r="G3215" t="s">
        <v>150</v>
      </c>
      <c r="H3215" t="s">
        <v>22</v>
      </c>
      <c r="I3215">
        <v>1</v>
      </c>
      <c r="J3215">
        <v>1929</v>
      </c>
      <c r="K3215">
        <v>0</v>
      </c>
      <c r="L3215">
        <v>1462</v>
      </c>
      <c r="M3215">
        <v>1</v>
      </c>
      <c r="N3215">
        <v>4</v>
      </c>
      <c r="O3215">
        <v>1</v>
      </c>
      <c r="P3215">
        <v>0</v>
      </c>
      <c r="Q3215">
        <v>3600</v>
      </c>
      <c r="R3215" t="s">
        <v>26</v>
      </c>
      <c r="S3215">
        <v>42000</v>
      </c>
    </row>
    <row r="3216" spans="1:19" x14ac:dyDescent="0.2">
      <c r="A3216" t="s">
        <v>19</v>
      </c>
      <c r="B3216">
        <v>1930223000</v>
      </c>
      <c r="C3216" t="s">
        <v>165</v>
      </c>
      <c r="E3216">
        <v>1</v>
      </c>
      <c r="F3216">
        <v>1160</v>
      </c>
      <c r="G3216" t="s">
        <v>150</v>
      </c>
      <c r="H3216" t="s">
        <v>22</v>
      </c>
      <c r="I3216">
        <v>1</v>
      </c>
      <c r="J3216">
        <v>1925</v>
      </c>
      <c r="K3216">
        <v>0</v>
      </c>
      <c r="L3216">
        <v>1426</v>
      </c>
      <c r="M3216">
        <v>1</v>
      </c>
      <c r="N3216">
        <v>4</v>
      </c>
      <c r="O3216">
        <v>2</v>
      </c>
      <c r="P3216">
        <v>0</v>
      </c>
      <c r="Q3216">
        <v>3600</v>
      </c>
      <c r="R3216" t="s">
        <v>26</v>
      </c>
      <c r="S3216">
        <v>40000</v>
      </c>
    </row>
    <row r="3217" spans="1:19" x14ac:dyDescent="0.2">
      <c r="A3217" t="s">
        <v>19</v>
      </c>
      <c r="B3217">
        <v>2069954000</v>
      </c>
      <c r="C3217" t="s">
        <v>181</v>
      </c>
      <c r="E3217">
        <v>1</v>
      </c>
      <c r="F3217">
        <v>1340</v>
      </c>
      <c r="G3217" t="s">
        <v>179</v>
      </c>
      <c r="H3217" t="s">
        <v>22</v>
      </c>
      <c r="I3217">
        <v>1</v>
      </c>
      <c r="J3217">
        <v>1947</v>
      </c>
      <c r="K3217">
        <v>0</v>
      </c>
      <c r="L3217">
        <v>1327</v>
      </c>
      <c r="M3217">
        <v>1</v>
      </c>
      <c r="N3217">
        <v>3</v>
      </c>
      <c r="O3217">
        <v>1</v>
      </c>
      <c r="P3217">
        <v>0</v>
      </c>
      <c r="Q3217">
        <v>10200</v>
      </c>
      <c r="R3217" t="s">
        <v>26</v>
      </c>
      <c r="S3217">
        <v>52000</v>
      </c>
    </row>
    <row r="3218" spans="1:19" x14ac:dyDescent="0.2">
      <c r="A3218" t="s">
        <v>19</v>
      </c>
      <c r="B3218">
        <v>1239938100</v>
      </c>
      <c r="C3218" t="s">
        <v>202</v>
      </c>
      <c r="E3218">
        <v>1</v>
      </c>
      <c r="F3218">
        <v>600</v>
      </c>
      <c r="G3218" t="s">
        <v>179</v>
      </c>
      <c r="H3218" t="s">
        <v>25</v>
      </c>
      <c r="I3218">
        <v>1</v>
      </c>
      <c r="J3218">
        <v>1946</v>
      </c>
      <c r="K3218">
        <v>0</v>
      </c>
      <c r="L3218">
        <v>976</v>
      </c>
      <c r="M3218">
        <v>1</v>
      </c>
      <c r="N3218">
        <v>2</v>
      </c>
      <c r="O3218">
        <v>1</v>
      </c>
      <c r="P3218">
        <v>0</v>
      </c>
      <c r="Q3218">
        <v>4800</v>
      </c>
      <c r="R3218" t="s">
        <v>26</v>
      </c>
      <c r="S3218">
        <v>109000</v>
      </c>
    </row>
    <row r="3219" spans="1:19" x14ac:dyDescent="0.2">
      <c r="A3219" t="s">
        <v>19</v>
      </c>
      <c r="B3219">
        <v>1900003000</v>
      </c>
      <c r="C3219" t="s">
        <v>205</v>
      </c>
      <c r="E3219">
        <v>1</v>
      </c>
      <c r="F3219">
        <v>1140</v>
      </c>
      <c r="G3219" t="s">
        <v>179</v>
      </c>
      <c r="H3219" t="s">
        <v>22</v>
      </c>
      <c r="I3219">
        <v>1</v>
      </c>
      <c r="J3219">
        <v>1953</v>
      </c>
      <c r="K3219">
        <v>0</v>
      </c>
      <c r="L3219">
        <v>954</v>
      </c>
      <c r="M3219">
        <v>1</v>
      </c>
      <c r="N3219">
        <v>3</v>
      </c>
      <c r="O3219">
        <v>1</v>
      </c>
      <c r="P3219">
        <v>0</v>
      </c>
      <c r="Q3219">
        <v>6936</v>
      </c>
      <c r="R3219" t="s">
        <v>26</v>
      </c>
      <c r="S3219">
        <v>88000</v>
      </c>
    </row>
    <row r="3220" spans="1:19" x14ac:dyDescent="0.2">
      <c r="A3220" t="s">
        <v>19</v>
      </c>
      <c r="B3220">
        <v>1940504000</v>
      </c>
      <c r="C3220" t="s">
        <v>226</v>
      </c>
      <c r="E3220">
        <v>1</v>
      </c>
      <c r="F3220">
        <v>1200</v>
      </c>
      <c r="G3220" t="s">
        <v>179</v>
      </c>
      <c r="H3220" t="s">
        <v>22</v>
      </c>
      <c r="I3220">
        <v>1</v>
      </c>
      <c r="J3220">
        <v>1949</v>
      </c>
      <c r="K3220">
        <v>0</v>
      </c>
      <c r="L3220">
        <v>768</v>
      </c>
      <c r="M3220">
        <v>1</v>
      </c>
      <c r="N3220">
        <v>2</v>
      </c>
      <c r="O3220">
        <v>1</v>
      </c>
      <c r="P3220">
        <v>0</v>
      </c>
      <c r="Q3220">
        <v>5640</v>
      </c>
      <c r="R3220" t="s">
        <v>26</v>
      </c>
      <c r="S3220">
        <v>37000</v>
      </c>
    </row>
    <row r="3221" spans="1:19" x14ac:dyDescent="0.2">
      <c r="A3221" t="s">
        <v>19</v>
      </c>
      <c r="B3221">
        <v>2110695000</v>
      </c>
      <c r="C3221" t="s">
        <v>284</v>
      </c>
      <c r="E3221">
        <v>2</v>
      </c>
      <c r="F3221">
        <v>1380</v>
      </c>
      <c r="G3221" t="s">
        <v>21</v>
      </c>
      <c r="H3221" t="s">
        <v>25</v>
      </c>
      <c r="I3221">
        <v>1</v>
      </c>
      <c r="J3221">
        <v>1953</v>
      </c>
      <c r="K3221">
        <v>0</v>
      </c>
      <c r="L3221">
        <v>1426</v>
      </c>
      <c r="M3221">
        <v>1</v>
      </c>
      <c r="N3221">
        <v>3</v>
      </c>
      <c r="O3221">
        <v>1</v>
      </c>
      <c r="P3221">
        <v>1</v>
      </c>
      <c r="Q3221">
        <v>4800</v>
      </c>
      <c r="R3221" t="s">
        <v>26</v>
      </c>
      <c r="S3221">
        <v>97000</v>
      </c>
    </row>
    <row r="3222" spans="1:19" x14ac:dyDescent="0.2">
      <c r="A3222" t="s">
        <v>19</v>
      </c>
      <c r="B3222">
        <v>2250624000</v>
      </c>
      <c r="C3222" t="s">
        <v>308</v>
      </c>
      <c r="E3222">
        <v>2</v>
      </c>
      <c r="F3222">
        <v>1480</v>
      </c>
      <c r="G3222" t="s">
        <v>21</v>
      </c>
      <c r="H3222" t="s">
        <v>25</v>
      </c>
      <c r="I3222">
        <v>1</v>
      </c>
      <c r="J3222">
        <v>1940</v>
      </c>
      <c r="K3222">
        <v>0</v>
      </c>
      <c r="L3222">
        <v>1114</v>
      </c>
      <c r="M3222">
        <v>1</v>
      </c>
      <c r="N3222">
        <v>2</v>
      </c>
      <c r="O3222">
        <v>1</v>
      </c>
      <c r="P3222">
        <v>0</v>
      </c>
      <c r="Q3222">
        <v>4800</v>
      </c>
      <c r="R3222" t="s">
        <v>26</v>
      </c>
      <c r="S3222">
        <v>53000</v>
      </c>
    </row>
    <row r="3223" spans="1:19" x14ac:dyDescent="0.2">
      <c r="A3223" t="s">
        <v>19</v>
      </c>
      <c r="B3223">
        <v>1909752000</v>
      </c>
      <c r="C3223" t="s">
        <v>309</v>
      </c>
      <c r="E3223">
        <v>2</v>
      </c>
      <c r="F3223">
        <v>1140</v>
      </c>
      <c r="G3223" t="s">
        <v>21</v>
      </c>
      <c r="H3223" t="s">
        <v>22</v>
      </c>
      <c r="I3223">
        <v>1</v>
      </c>
      <c r="J3223">
        <v>1952</v>
      </c>
      <c r="K3223">
        <v>0</v>
      </c>
      <c r="L3223">
        <v>1105</v>
      </c>
      <c r="M3223">
        <v>1</v>
      </c>
      <c r="N3223">
        <v>4</v>
      </c>
      <c r="O3223">
        <v>1</v>
      </c>
      <c r="P3223">
        <v>0</v>
      </c>
      <c r="Q3223">
        <v>5320</v>
      </c>
      <c r="R3223" t="s">
        <v>26</v>
      </c>
      <c r="S3223">
        <v>58000</v>
      </c>
    </row>
    <row r="3224" spans="1:19" x14ac:dyDescent="0.2">
      <c r="A3224" t="s">
        <v>19</v>
      </c>
      <c r="B3224">
        <v>1440191000</v>
      </c>
      <c r="C3224" t="s">
        <v>330</v>
      </c>
      <c r="E3224">
        <v>2</v>
      </c>
      <c r="F3224">
        <v>480</v>
      </c>
      <c r="G3224" t="s">
        <v>94</v>
      </c>
      <c r="H3224" t="s">
        <v>22</v>
      </c>
      <c r="I3224">
        <v>2</v>
      </c>
      <c r="J3224">
        <v>2002</v>
      </c>
      <c r="K3224">
        <v>0</v>
      </c>
      <c r="L3224">
        <v>2804</v>
      </c>
      <c r="M3224">
        <v>1</v>
      </c>
      <c r="N3224">
        <v>4</v>
      </c>
      <c r="O3224">
        <v>3</v>
      </c>
      <c r="P3224">
        <v>1</v>
      </c>
      <c r="Q3224">
        <v>15537</v>
      </c>
      <c r="R3224" t="s">
        <v>26</v>
      </c>
      <c r="S3224">
        <v>309000</v>
      </c>
    </row>
    <row r="3225" spans="1:19" x14ac:dyDescent="0.2">
      <c r="A3225" t="s">
        <v>19</v>
      </c>
      <c r="B3225">
        <v>1780161000</v>
      </c>
      <c r="C3225" t="s">
        <v>340</v>
      </c>
      <c r="E3225">
        <v>2</v>
      </c>
      <c r="F3225">
        <v>1020</v>
      </c>
      <c r="G3225" t="s">
        <v>122</v>
      </c>
      <c r="H3225" t="s">
        <v>25</v>
      </c>
      <c r="I3225">
        <v>2</v>
      </c>
      <c r="J3225">
        <v>1970</v>
      </c>
      <c r="K3225">
        <v>0</v>
      </c>
      <c r="L3225">
        <v>2688</v>
      </c>
      <c r="M3225">
        <v>2</v>
      </c>
      <c r="N3225">
        <v>6</v>
      </c>
      <c r="O3225">
        <v>2</v>
      </c>
      <c r="P3225">
        <v>2</v>
      </c>
      <c r="Q3225">
        <v>5082</v>
      </c>
      <c r="R3225" t="s">
        <v>26</v>
      </c>
      <c r="S3225">
        <v>115000</v>
      </c>
    </row>
    <row r="3226" spans="1:19" x14ac:dyDescent="0.2">
      <c r="A3226" t="s">
        <v>19</v>
      </c>
      <c r="B3226">
        <v>1740749000</v>
      </c>
      <c r="C3226" t="s">
        <v>349</v>
      </c>
      <c r="E3226">
        <v>2</v>
      </c>
      <c r="F3226">
        <v>960</v>
      </c>
      <c r="G3226" t="s">
        <v>122</v>
      </c>
      <c r="H3226" t="s">
        <v>40</v>
      </c>
      <c r="I3226">
        <v>2</v>
      </c>
      <c r="J3226">
        <v>1956</v>
      </c>
      <c r="K3226">
        <v>0</v>
      </c>
      <c r="L3226">
        <v>2200</v>
      </c>
      <c r="M3226">
        <v>2</v>
      </c>
      <c r="N3226">
        <v>6</v>
      </c>
      <c r="O3226">
        <v>2</v>
      </c>
      <c r="P3226">
        <v>0</v>
      </c>
      <c r="Q3226">
        <v>5580</v>
      </c>
      <c r="R3226" t="s">
        <v>26</v>
      </c>
      <c r="S3226">
        <v>120000</v>
      </c>
    </row>
    <row r="3227" spans="1:19" x14ac:dyDescent="0.2">
      <c r="A3227" t="s">
        <v>19</v>
      </c>
      <c r="B3227">
        <v>1780313000</v>
      </c>
      <c r="C3227" t="s">
        <v>350</v>
      </c>
      <c r="E3227">
        <v>2</v>
      </c>
      <c r="F3227">
        <v>1020</v>
      </c>
      <c r="G3227" t="s">
        <v>122</v>
      </c>
      <c r="H3227" t="s">
        <v>22</v>
      </c>
      <c r="I3227">
        <v>2</v>
      </c>
      <c r="J3227">
        <v>1964</v>
      </c>
      <c r="K3227">
        <v>0</v>
      </c>
      <c r="L3227">
        <v>2152</v>
      </c>
      <c r="M3227">
        <v>2</v>
      </c>
      <c r="N3227">
        <v>6</v>
      </c>
      <c r="O3227">
        <v>2</v>
      </c>
      <c r="P3227">
        <v>0</v>
      </c>
      <c r="Q3227">
        <v>4840</v>
      </c>
      <c r="R3227" t="s">
        <v>26</v>
      </c>
      <c r="S3227">
        <v>137000</v>
      </c>
    </row>
    <row r="3228" spans="1:19" x14ac:dyDescent="0.2">
      <c r="A3228" t="s">
        <v>19</v>
      </c>
      <c r="B3228">
        <v>2149981100</v>
      </c>
      <c r="C3228" t="s">
        <v>356</v>
      </c>
      <c r="E3228">
        <v>2</v>
      </c>
      <c r="F3228">
        <v>1400</v>
      </c>
      <c r="G3228" t="s">
        <v>122</v>
      </c>
      <c r="H3228" t="s">
        <v>22</v>
      </c>
      <c r="I3228">
        <v>2</v>
      </c>
      <c r="J3228">
        <v>1964</v>
      </c>
      <c r="K3228">
        <v>0</v>
      </c>
      <c r="L3228">
        <v>2042</v>
      </c>
      <c r="M3228">
        <v>2</v>
      </c>
      <c r="N3228">
        <v>6</v>
      </c>
      <c r="O3228">
        <v>2</v>
      </c>
      <c r="P3228">
        <v>0</v>
      </c>
      <c r="Q3228">
        <v>4823</v>
      </c>
      <c r="R3228" t="s">
        <v>26</v>
      </c>
      <c r="S3228">
        <v>104000</v>
      </c>
    </row>
    <row r="3229" spans="1:19" x14ac:dyDescent="0.2">
      <c r="A3229" t="s">
        <v>19</v>
      </c>
      <c r="B3229">
        <v>2501031000</v>
      </c>
      <c r="C3229" t="s">
        <v>359</v>
      </c>
      <c r="E3229">
        <v>2</v>
      </c>
      <c r="F3229">
        <v>1490</v>
      </c>
      <c r="G3229" t="s">
        <v>122</v>
      </c>
      <c r="H3229" t="s">
        <v>25</v>
      </c>
      <c r="I3229">
        <v>2</v>
      </c>
      <c r="J3229">
        <v>1955</v>
      </c>
      <c r="K3229">
        <v>0</v>
      </c>
      <c r="L3229">
        <v>1976</v>
      </c>
      <c r="M3229">
        <v>2</v>
      </c>
      <c r="N3229">
        <v>4</v>
      </c>
      <c r="O3229">
        <v>2</v>
      </c>
      <c r="P3229">
        <v>0</v>
      </c>
      <c r="Q3229">
        <v>5200</v>
      </c>
      <c r="R3229" t="s">
        <v>26</v>
      </c>
      <c r="S3229">
        <v>120000</v>
      </c>
    </row>
    <row r="3230" spans="1:19" x14ac:dyDescent="0.2">
      <c r="A3230" t="s">
        <v>19</v>
      </c>
      <c r="B3230">
        <v>1740584000</v>
      </c>
      <c r="C3230" t="s">
        <v>369</v>
      </c>
      <c r="E3230">
        <v>2</v>
      </c>
      <c r="F3230">
        <v>960</v>
      </c>
      <c r="G3230" t="s">
        <v>122</v>
      </c>
      <c r="H3230" t="s">
        <v>22</v>
      </c>
      <c r="I3230">
        <v>1.5</v>
      </c>
      <c r="J3230">
        <v>1963</v>
      </c>
      <c r="K3230">
        <v>0</v>
      </c>
      <c r="L3230">
        <v>1847</v>
      </c>
      <c r="M3230">
        <v>2</v>
      </c>
      <c r="N3230">
        <v>5</v>
      </c>
      <c r="O3230">
        <v>2</v>
      </c>
      <c r="P3230">
        <v>0</v>
      </c>
      <c r="Q3230">
        <v>5805</v>
      </c>
      <c r="R3230" t="s">
        <v>26</v>
      </c>
      <c r="S3230">
        <v>97000</v>
      </c>
    </row>
    <row r="3231" spans="1:19" x14ac:dyDescent="0.2">
      <c r="A3231" t="s">
        <v>19</v>
      </c>
      <c r="B3231">
        <v>2111028000</v>
      </c>
      <c r="C3231" t="s">
        <v>385</v>
      </c>
      <c r="E3231">
        <v>2</v>
      </c>
      <c r="F3231">
        <v>1380</v>
      </c>
      <c r="G3231" t="s">
        <v>179</v>
      </c>
      <c r="H3231" t="s">
        <v>22</v>
      </c>
      <c r="I3231">
        <v>1</v>
      </c>
      <c r="J3231">
        <v>1954</v>
      </c>
      <c r="K3231">
        <v>0</v>
      </c>
      <c r="L3231">
        <v>1327</v>
      </c>
      <c r="M3231">
        <v>1</v>
      </c>
      <c r="N3231">
        <v>3</v>
      </c>
      <c r="O3231">
        <v>2</v>
      </c>
      <c r="P3231">
        <v>0</v>
      </c>
      <c r="Q3231">
        <v>8532</v>
      </c>
      <c r="R3231" t="s">
        <v>26</v>
      </c>
      <c r="S3231">
        <v>93000</v>
      </c>
    </row>
    <row r="3232" spans="1:19" x14ac:dyDescent="0.2">
      <c r="A3232" t="s">
        <v>19</v>
      </c>
      <c r="B3232">
        <v>2510485000</v>
      </c>
      <c r="C3232" t="s">
        <v>412</v>
      </c>
      <c r="E3232">
        <v>2</v>
      </c>
      <c r="F3232">
        <v>1480</v>
      </c>
      <c r="G3232" t="s">
        <v>179</v>
      </c>
      <c r="H3232" t="s">
        <v>22</v>
      </c>
      <c r="I3232">
        <v>1</v>
      </c>
      <c r="J3232">
        <v>1959</v>
      </c>
      <c r="K3232">
        <v>0</v>
      </c>
      <c r="L3232">
        <v>1135</v>
      </c>
      <c r="M3232">
        <v>1</v>
      </c>
      <c r="N3232">
        <v>3</v>
      </c>
      <c r="O3232">
        <v>1</v>
      </c>
      <c r="P3232">
        <v>1</v>
      </c>
      <c r="Q3232">
        <v>6000</v>
      </c>
      <c r="R3232" t="s">
        <v>26</v>
      </c>
      <c r="S3232">
        <v>104900</v>
      </c>
    </row>
    <row r="3233" spans="1:19" x14ac:dyDescent="0.2">
      <c r="A3233" t="s">
        <v>19</v>
      </c>
      <c r="B3233">
        <v>2510493000</v>
      </c>
      <c r="C3233" t="s">
        <v>413</v>
      </c>
      <c r="E3233">
        <v>2</v>
      </c>
      <c r="F3233">
        <v>1480</v>
      </c>
      <c r="G3233" t="s">
        <v>179</v>
      </c>
      <c r="H3233" t="s">
        <v>22</v>
      </c>
      <c r="I3233">
        <v>1</v>
      </c>
      <c r="J3233">
        <v>1959</v>
      </c>
      <c r="K3233">
        <v>0</v>
      </c>
      <c r="L3233">
        <v>1135</v>
      </c>
      <c r="M3233">
        <v>1</v>
      </c>
      <c r="N3233">
        <v>3</v>
      </c>
      <c r="O3233">
        <v>1</v>
      </c>
      <c r="P3233">
        <v>1</v>
      </c>
      <c r="Q3233">
        <v>6000</v>
      </c>
      <c r="R3233" t="s">
        <v>26</v>
      </c>
      <c r="S3233">
        <v>96000</v>
      </c>
    </row>
    <row r="3234" spans="1:19" x14ac:dyDescent="0.2">
      <c r="A3234" t="s">
        <v>19</v>
      </c>
      <c r="B3234">
        <v>2140038000</v>
      </c>
      <c r="C3234" t="s">
        <v>422</v>
      </c>
      <c r="E3234">
        <v>2</v>
      </c>
      <c r="F3234">
        <v>1400</v>
      </c>
      <c r="G3234" t="s">
        <v>179</v>
      </c>
      <c r="H3234" t="s">
        <v>25</v>
      </c>
      <c r="I3234">
        <v>1</v>
      </c>
      <c r="J3234">
        <v>1955</v>
      </c>
      <c r="K3234">
        <v>0</v>
      </c>
      <c r="L3234">
        <v>1109</v>
      </c>
      <c r="M3234">
        <v>1</v>
      </c>
      <c r="N3234">
        <v>3</v>
      </c>
      <c r="O3234">
        <v>1</v>
      </c>
      <c r="P3234">
        <v>0</v>
      </c>
      <c r="Q3234">
        <v>12960</v>
      </c>
      <c r="R3234" t="s">
        <v>26</v>
      </c>
      <c r="S3234">
        <v>128000</v>
      </c>
    </row>
    <row r="3235" spans="1:19" x14ac:dyDescent="0.2">
      <c r="A3235" t="s">
        <v>19</v>
      </c>
      <c r="B3235">
        <v>1509937000</v>
      </c>
      <c r="C3235" t="s">
        <v>439</v>
      </c>
      <c r="E3235">
        <v>2</v>
      </c>
      <c r="F3235">
        <v>820</v>
      </c>
      <c r="G3235" t="s">
        <v>179</v>
      </c>
      <c r="H3235" t="s">
        <v>22</v>
      </c>
      <c r="I3235">
        <v>1</v>
      </c>
      <c r="J3235">
        <v>1952</v>
      </c>
      <c r="K3235">
        <v>0</v>
      </c>
      <c r="L3235">
        <v>1057</v>
      </c>
      <c r="M3235">
        <v>1</v>
      </c>
      <c r="N3235">
        <v>2</v>
      </c>
      <c r="O3235">
        <v>1</v>
      </c>
      <c r="P3235">
        <v>0</v>
      </c>
      <c r="Q3235">
        <v>16080</v>
      </c>
      <c r="R3235" t="s">
        <v>26</v>
      </c>
      <c r="S3235">
        <v>128000</v>
      </c>
    </row>
    <row r="3236" spans="1:19" x14ac:dyDescent="0.2">
      <c r="A3236" t="s">
        <v>19</v>
      </c>
      <c r="B3236">
        <v>1870213000</v>
      </c>
      <c r="C3236" t="s">
        <v>441</v>
      </c>
      <c r="E3236">
        <v>2</v>
      </c>
      <c r="F3236">
        <v>1400</v>
      </c>
      <c r="G3236" t="s">
        <v>179</v>
      </c>
      <c r="H3236" t="s">
        <v>22</v>
      </c>
      <c r="I3236">
        <v>1</v>
      </c>
      <c r="J3236">
        <v>1956</v>
      </c>
      <c r="K3236">
        <v>0</v>
      </c>
      <c r="L3236">
        <v>1044</v>
      </c>
      <c r="M3236">
        <v>1</v>
      </c>
      <c r="N3236">
        <v>3</v>
      </c>
      <c r="O3236">
        <v>1</v>
      </c>
      <c r="P3236">
        <v>1</v>
      </c>
      <c r="Q3236">
        <v>6885</v>
      </c>
      <c r="R3236" t="s">
        <v>26</v>
      </c>
      <c r="S3236">
        <v>83600</v>
      </c>
    </row>
    <row r="3237" spans="1:19" x14ac:dyDescent="0.2">
      <c r="A3237" t="s">
        <v>19</v>
      </c>
      <c r="B3237">
        <v>1909761000</v>
      </c>
      <c r="C3237" t="s">
        <v>445</v>
      </c>
      <c r="E3237">
        <v>2</v>
      </c>
      <c r="F3237">
        <v>1140</v>
      </c>
      <c r="G3237" t="s">
        <v>179</v>
      </c>
      <c r="H3237" t="s">
        <v>22</v>
      </c>
      <c r="I3237">
        <v>1</v>
      </c>
      <c r="J3237">
        <v>1954</v>
      </c>
      <c r="K3237">
        <v>0</v>
      </c>
      <c r="L3237">
        <v>1036</v>
      </c>
      <c r="M3237">
        <v>1</v>
      </c>
      <c r="N3237">
        <v>3</v>
      </c>
      <c r="O3237">
        <v>1</v>
      </c>
      <c r="P3237">
        <v>0</v>
      </c>
      <c r="Q3237">
        <v>7315</v>
      </c>
      <c r="R3237" t="s">
        <v>26</v>
      </c>
      <c r="S3237">
        <v>71000</v>
      </c>
    </row>
    <row r="3238" spans="1:19" x14ac:dyDescent="0.2">
      <c r="A3238" t="s">
        <v>19</v>
      </c>
      <c r="B3238">
        <v>1750261100</v>
      </c>
      <c r="C3238" t="s">
        <v>474</v>
      </c>
      <c r="E3238">
        <v>2</v>
      </c>
      <c r="F3238">
        <v>980</v>
      </c>
      <c r="G3238" t="s">
        <v>179</v>
      </c>
      <c r="H3238" t="s">
        <v>22</v>
      </c>
      <c r="I3238">
        <v>1</v>
      </c>
      <c r="J3238">
        <v>1960</v>
      </c>
      <c r="K3238">
        <v>0</v>
      </c>
      <c r="L3238">
        <v>951</v>
      </c>
      <c r="M3238">
        <v>1</v>
      </c>
      <c r="N3238">
        <v>3</v>
      </c>
      <c r="O3238">
        <v>1</v>
      </c>
      <c r="P3238">
        <v>0</v>
      </c>
      <c r="Q3238">
        <v>6750</v>
      </c>
      <c r="R3238" t="s">
        <v>26</v>
      </c>
      <c r="S3238">
        <v>75000</v>
      </c>
    </row>
    <row r="3239" spans="1:19" x14ac:dyDescent="0.2">
      <c r="A3239" t="s">
        <v>19</v>
      </c>
      <c r="B3239">
        <v>1530054000</v>
      </c>
      <c r="C3239" t="s">
        <v>485</v>
      </c>
      <c r="E3239">
        <v>2</v>
      </c>
      <c r="F3239">
        <v>700</v>
      </c>
      <c r="G3239" t="s">
        <v>179</v>
      </c>
      <c r="H3239" t="s">
        <v>22</v>
      </c>
      <c r="I3239">
        <v>1</v>
      </c>
      <c r="J3239">
        <v>1958</v>
      </c>
      <c r="K3239">
        <v>0</v>
      </c>
      <c r="L3239">
        <v>936</v>
      </c>
      <c r="M3239">
        <v>1</v>
      </c>
      <c r="N3239">
        <v>3</v>
      </c>
      <c r="O3239">
        <v>1</v>
      </c>
      <c r="P3239">
        <v>1</v>
      </c>
      <c r="Q3239">
        <v>7200</v>
      </c>
      <c r="R3239" t="s">
        <v>26</v>
      </c>
      <c r="S3239">
        <v>104000</v>
      </c>
    </row>
    <row r="3240" spans="1:19" x14ac:dyDescent="0.2">
      <c r="A3240" t="s">
        <v>19</v>
      </c>
      <c r="B3240">
        <v>2110580000</v>
      </c>
      <c r="C3240" t="s">
        <v>494</v>
      </c>
      <c r="E3240">
        <v>2</v>
      </c>
      <c r="F3240">
        <v>1380</v>
      </c>
      <c r="G3240" t="s">
        <v>179</v>
      </c>
      <c r="H3240" t="s">
        <v>25</v>
      </c>
      <c r="I3240">
        <v>1</v>
      </c>
      <c r="J3240">
        <v>1957</v>
      </c>
      <c r="K3240">
        <v>0</v>
      </c>
      <c r="L3240">
        <v>930</v>
      </c>
      <c r="M3240">
        <v>1</v>
      </c>
      <c r="N3240">
        <v>2</v>
      </c>
      <c r="O3240">
        <v>1</v>
      </c>
      <c r="P3240">
        <v>1</v>
      </c>
      <c r="Q3240">
        <v>4920</v>
      </c>
      <c r="R3240" t="s">
        <v>26</v>
      </c>
      <c r="S3240">
        <v>99101</v>
      </c>
    </row>
    <row r="3241" spans="1:19" x14ac:dyDescent="0.2">
      <c r="A3241" t="s">
        <v>19</v>
      </c>
      <c r="B3241">
        <v>1890612000</v>
      </c>
      <c r="C3241" t="s">
        <v>502</v>
      </c>
      <c r="E3241">
        <v>2</v>
      </c>
      <c r="F3241">
        <v>1140</v>
      </c>
      <c r="G3241" t="s">
        <v>179</v>
      </c>
      <c r="H3241" t="s">
        <v>40</v>
      </c>
      <c r="I3241">
        <v>1</v>
      </c>
      <c r="J3241">
        <v>1955</v>
      </c>
      <c r="K3241">
        <v>0</v>
      </c>
      <c r="L3241">
        <v>912</v>
      </c>
      <c r="M3241">
        <v>1</v>
      </c>
      <c r="N3241">
        <v>3</v>
      </c>
      <c r="O3241">
        <v>1</v>
      </c>
      <c r="P3241">
        <v>0</v>
      </c>
      <c r="Q3241">
        <v>6500</v>
      </c>
      <c r="R3241" t="s">
        <v>26</v>
      </c>
      <c r="S3241">
        <v>55000</v>
      </c>
    </row>
    <row r="3242" spans="1:19" x14ac:dyDescent="0.2">
      <c r="A3242" t="s">
        <v>19</v>
      </c>
      <c r="B3242">
        <v>3161254000</v>
      </c>
      <c r="C3242" t="s">
        <v>554</v>
      </c>
      <c r="E3242">
        <v>3</v>
      </c>
      <c r="F3242">
        <v>3060</v>
      </c>
      <c r="G3242" t="s">
        <v>94</v>
      </c>
      <c r="H3242" t="s">
        <v>25</v>
      </c>
      <c r="I3242">
        <v>2</v>
      </c>
      <c r="J3242">
        <v>1922</v>
      </c>
      <c r="K3242">
        <v>0</v>
      </c>
      <c r="L3242">
        <v>1904</v>
      </c>
      <c r="M3242">
        <v>1</v>
      </c>
      <c r="N3242">
        <v>3</v>
      </c>
      <c r="O3242">
        <v>1</v>
      </c>
      <c r="P3242">
        <v>1</v>
      </c>
      <c r="Q3242">
        <v>6750</v>
      </c>
      <c r="R3242" t="s">
        <v>26</v>
      </c>
      <c r="S3242">
        <v>425000</v>
      </c>
    </row>
    <row r="3243" spans="1:19" x14ac:dyDescent="0.2">
      <c r="A3243" t="s">
        <v>19</v>
      </c>
      <c r="B3243">
        <v>3201125000</v>
      </c>
      <c r="C3243" t="s">
        <v>560</v>
      </c>
      <c r="E3243">
        <v>3</v>
      </c>
      <c r="F3243">
        <v>3190</v>
      </c>
      <c r="G3243" t="s">
        <v>101</v>
      </c>
      <c r="H3243" t="s">
        <v>22</v>
      </c>
      <c r="I3243">
        <v>1</v>
      </c>
      <c r="J3243">
        <v>1890</v>
      </c>
      <c r="K3243">
        <v>0</v>
      </c>
      <c r="L3243">
        <v>1188</v>
      </c>
      <c r="M3243">
        <v>1</v>
      </c>
      <c r="N3243">
        <v>3</v>
      </c>
      <c r="O3243">
        <v>1</v>
      </c>
      <c r="P3243">
        <v>0</v>
      </c>
      <c r="Q3243">
        <v>1700</v>
      </c>
      <c r="R3243" t="s">
        <v>26</v>
      </c>
      <c r="S3243">
        <v>201000</v>
      </c>
    </row>
    <row r="3244" spans="1:19" x14ac:dyDescent="0.2">
      <c r="A3244" t="s">
        <v>19</v>
      </c>
      <c r="B3244">
        <v>2811034000</v>
      </c>
      <c r="C3244" t="s">
        <v>575</v>
      </c>
      <c r="E3244">
        <v>3</v>
      </c>
      <c r="F3244">
        <v>3320</v>
      </c>
      <c r="G3244" t="s">
        <v>105</v>
      </c>
      <c r="H3244" t="s">
        <v>25</v>
      </c>
      <c r="I3244">
        <v>2</v>
      </c>
      <c r="J3244">
        <v>1924</v>
      </c>
      <c r="K3244">
        <v>0</v>
      </c>
      <c r="L3244">
        <v>2965</v>
      </c>
      <c r="M3244">
        <v>2</v>
      </c>
      <c r="N3244">
        <v>6</v>
      </c>
      <c r="O3244">
        <v>2</v>
      </c>
      <c r="P3244">
        <v>0</v>
      </c>
      <c r="Q3244">
        <v>4556</v>
      </c>
      <c r="R3244" t="s">
        <v>26</v>
      </c>
      <c r="S3244">
        <v>249000</v>
      </c>
    </row>
    <row r="3245" spans="1:19" x14ac:dyDescent="0.2">
      <c r="A3245" t="s">
        <v>19</v>
      </c>
      <c r="B3245">
        <v>2790110000</v>
      </c>
      <c r="C3245" t="s">
        <v>581</v>
      </c>
      <c r="E3245">
        <v>3</v>
      </c>
      <c r="F3245">
        <v>3160</v>
      </c>
      <c r="G3245" t="s">
        <v>105</v>
      </c>
      <c r="H3245" t="s">
        <v>40</v>
      </c>
      <c r="I3245">
        <v>2</v>
      </c>
      <c r="J3245">
        <v>1924</v>
      </c>
      <c r="K3245">
        <v>0</v>
      </c>
      <c r="L3245">
        <v>2480</v>
      </c>
      <c r="M3245">
        <v>2</v>
      </c>
      <c r="N3245">
        <v>5</v>
      </c>
      <c r="O3245">
        <v>2</v>
      </c>
      <c r="P3245">
        <v>0</v>
      </c>
      <c r="Q3245">
        <v>4720</v>
      </c>
      <c r="R3245" t="s">
        <v>26</v>
      </c>
      <c r="S3245">
        <v>305000</v>
      </c>
    </row>
    <row r="3246" spans="1:19" x14ac:dyDescent="0.2">
      <c r="A3246" t="s">
        <v>19</v>
      </c>
      <c r="B3246">
        <v>2811043000</v>
      </c>
      <c r="C3246" t="s">
        <v>583</v>
      </c>
      <c r="E3246">
        <v>3</v>
      </c>
      <c r="F3246">
        <v>3320</v>
      </c>
      <c r="G3246" t="s">
        <v>105</v>
      </c>
      <c r="H3246" t="s">
        <v>22</v>
      </c>
      <c r="I3246">
        <v>2</v>
      </c>
      <c r="J3246">
        <v>1925</v>
      </c>
      <c r="K3246">
        <v>0</v>
      </c>
      <c r="L3246">
        <v>2335</v>
      </c>
      <c r="M3246">
        <v>2</v>
      </c>
      <c r="N3246">
        <v>4</v>
      </c>
      <c r="O3246">
        <v>2</v>
      </c>
      <c r="P3246">
        <v>0</v>
      </c>
      <c r="Q3246">
        <v>3395</v>
      </c>
      <c r="R3246" t="s">
        <v>26</v>
      </c>
      <c r="S3246">
        <v>182700</v>
      </c>
    </row>
    <row r="3247" spans="1:19" x14ac:dyDescent="0.2">
      <c r="A3247" t="s">
        <v>19</v>
      </c>
      <c r="B3247">
        <v>2810820000</v>
      </c>
      <c r="C3247" t="s">
        <v>585</v>
      </c>
      <c r="E3247">
        <v>3</v>
      </c>
      <c r="F3247">
        <v>3320</v>
      </c>
      <c r="G3247" t="s">
        <v>105</v>
      </c>
      <c r="H3247" t="s">
        <v>25</v>
      </c>
      <c r="I3247">
        <v>1.5</v>
      </c>
      <c r="J3247">
        <v>1925</v>
      </c>
      <c r="K3247">
        <v>0</v>
      </c>
      <c r="L3247">
        <v>2234</v>
      </c>
      <c r="M3247">
        <v>2</v>
      </c>
      <c r="N3247">
        <v>4</v>
      </c>
      <c r="O3247">
        <v>2</v>
      </c>
      <c r="P3247">
        <v>0</v>
      </c>
      <c r="Q3247">
        <v>5400</v>
      </c>
      <c r="R3247" t="s">
        <v>26</v>
      </c>
      <c r="S3247">
        <v>218000</v>
      </c>
    </row>
    <row r="3248" spans="1:19" x14ac:dyDescent="0.2">
      <c r="A3248" t="s">
        <v>19</v>
      </c>
      <c r="B3248">
        <v>2810904000</v>
      </c>
      <c r="C3248" t="s">
        <v>587</v>
      </c>
      <c r="E3248">
        <v>3</v>
      </c>
      <c r="F3248">
        <v>3320</v>
      </c>
      <c r="G3248" t="s">
        <v>105</v>
      </c>
      <c r="H3248" t="s">
        <v>22</v>
      </c>
      <c r="I3248">
        <v>1.5</v>
      </c>
      <c r="J3248">
        <v>1923</v>
      </c>
      <c r="K3248">
        <v>0</v>
      </c>
      <c r="L3248">
        <v>1967</v>
      </c>
      <c r="M3248">
        <v>2</v>
      </c>
      <c r="N3248">
        <v>4</v>
      </c>
      <c r="O3248">
        <v>2</v>
      </c>
      <c r="P3248">
        <v>0</v>
      </c>
      <c r="Q3248">
        <v>4690</v>
      </c>
      <c r="R3248" t="s">
        <v>26</v>
      </c>
      <c r="S3248">
        <v>166000</v>
      </c>
    </row>
    <row r="3249" spans="1:19" x14ac:dyDescent="0.2">
      <c r="A3249" t="s">
        <v>19</v>
      </c>
      <c r="B3249">
        <v>2790171000</v>
      </c>
      <c r="C3249" t="s">
        <v>588</v>
      </c>
      <c r="E3249">
        <v>3</v>
      </c>
      <c r="F3249">
        <v>3160</v>
      </c>
      <c r="G3249" t="s">
        <v>105</v>
      </c>
      <c r="H3249" t="s">
        <v>22</v>
      </c>
      <c r="I3249">
        <v>1.5</v>
      </c>
      <c r="J3249">
        <v>1923</v>
      </c>
      <c r="K3249">
        <v>0</v>
      </c>
      <c r="L3249">
        <v>1919</v>
      </c>
      <c r="M3249">
        <v>2</v>
      </c>
      <c r="N3249">
        <v>3</v>
      </c>
      <c r="O3249">
        <v>2</v>
      </c>
      <c r="P3249">
        <v>0</v>
      </c>
      <c r="Q3249">
        <v>5080</v>
      </c>
      <c r="R3249" t="s">
        <v>26</v>
      </c>
      <c r="S3249">
        <v>237000</v>
      </c>
    </row>
    <row r="3250" spans="1:19" x14ac:dyDescent="0.2">
      <c r="A3250" t="s">
        <v>19</v>
      </c>
      <c r="B3250">
        <v>2810807000</v>
      </c>
      <c r="C3250" t="s">
        <v>592</v>
      </c>
      <c r="E3250">
        <v>3</v>
      </c>
      <c r="F3250">
        <v>3320</v>
      </c>
      <c r="G3250" t="s">
        <v>105</v>
      </c>
      <c r="H3250" t="s">
        <v>22</v>
      </c>
      <c r="I3250">
        <v>1.5</v>
      </c>
      <c r="J3250">
        <v>1922</v>
      </c>
      <c r="K3250">
        <v>0</v>
      </c>
      <c r="L3250">
        <v>1659</v>
      </c>
      <c r="M3250">
        <v>2</v>
      </c>
      <c r="N3250">
        <v>4</v>
      </c>
      <c r="O3250">
        <v>2</v>
      </c>
      <c r="P3250">
        <v>0</v>
      </c>
      <c r="Q3250">
        <v>4340</v>
      </c>
      <c r="R3250" t="s">
        <v>26</v>
      </c>
      <c r="S3250">
        <v>150000</v>
      </c>
    </row>
    <row r="3251" spans="1:19" x14ac:dyDescent="0.2">
      <c r="A3251" t="s">
        <v>19</v>
      </c>
      <c r="B3251">
        <v>2800103000</v>
      </c>
      <c r="C3251" t="s">
        <v>593</v>
      </c>
      <c r="E3251">
        <v>3</v>
      </c>
      <c r="F3251">
        <v>3320</v>
      </c>
      <c r="G3251" t="s">
        <v>122</v>
      </c>
      <c r="H3251" t="s">
        <v>96</v>
      </c>
      <c r="I3251">
        <v>2</v>
      </c>
      <c r="J3251">
        <v>1951</v>
      </c>
      <c r="K3251">
        <v>0</v>
      </c>
      <c r="L3251">
        <v>2043</v>
      </c>
      <c r="M3251">
        <v>2</v>
      </c>
      <c r="N3251">
        <v>4</v>
      </c>
      <c r="O3251">
        <v>2</v>
      </c>
      <c r="P3251">
        <v>0</v>
      </c>
      <c r="Q3251">
        <v>5640</v>
      </c>
      <c r="R3251" t="s">
        <v>26</v>
      </c>
      <c r="S3251">
        <v>214900</v>
      </c>
    </row>
    <row r="3252" spans="1:19" x14ac:dyDescent="0.2">
      <c r="A3252" t="s">
        <v>19</v>
      </c>
      <c r="B3252">
        <v>3161078000</v>
      </c>
      <c r="C3252" t="s">
        <v>595</v>
      </c>
      <c r="E3252">
        <v>3</v>
      </c>
      <c r="F3252">
        <v>3160</v>
      </c>
      <c r="G3252" t="s">
        <v>142</v>
      </c>
      <c r="H3252" t="s">
        <v>22</v>
      </c>
      <c r="I3252">
        <v>2</v>
      </c>
      <c r="J3252">
        <v>1910</v>
      </c>
      <c r="K3252">
        <v>0</v>
      </c>
      <c r="L3252">
        <v>3798</v>
      </c>
      <c r="M3252">
        <v>2</v>
      </c>
      <c r="N3252">
        <v>7</v>
      </c>
      <c r="O3252">
        <v>3</v>
      </c>
      <c r="P3252">
        <v>0</v>
      </c>
      <c r="Q3252">
        <v>4800</v>
      </c>
      <c r="R3252" t="s">
        <v>26</v>
      </c>
      <c r="S3252">
        <v>350000</v>
      </c>
    </row>
    <row r="3253" spans="1:19" x14ac:dyDescent="0.2">
      <c r="A3253" t="s">
        <v>19</v>
      </c>
      <c r="B3253">
        <v>3160303000</v>
      </c>
      <c r="C3253" t="s">
        <v>606</v>
      </c>
      <c r="E3253">
        <v>3</v>
      </c>
      <c r="F3253">
        <v>3160</v>
      </c>
      <c r="G3253" t="s">
        <v>142</v>
      </c>
      <c r="H3253" t="s">
        <v>22</v>
      </c>
      <c r="I3253">
        <v>2</v>
      </c>
      <c r="J3253">
        <v>1912</v>
      </c>
      <c r="K3253">
        <v>0</v>
      </c>
      <c r="L3253">
        <v>2817</v>
      </c>
      <c r="M3253">
        <v>2</v>
      </c>
      <c r="N3253">
        <v>6</v>
      </c>
      <c r="O3253">
        <v>2</v>
      </c>
      <c r="P3253">
        <v>0</v>
      </c>
      <c r="Q3253">
        <v>4800</v>
      </c>
      <c r="R3253" t="s">
        <v>26</v>
      </c>
      <c r="S3253">
        <v>309000</v>
      </c>
    </row>
    <row r="3254" spans="1:19" x14ac:dyDescent="0.2">
      <c r="A3254" t="s">
        <v>19</v>
      </c>
      <c r="B3254">
        <v>3160933000</v>
      </c>
      <c r="C3254" t="s">
        <v>608</v>
      </c>
      <c r="E3254">
        <v>3</v>
      </c>
      <c r="F3254">
        <v>3160</v>
      </c>
      <c r="G3254" t="s">
        <v>142</v>
      </c>
      <c r="H3254" t="s">
        <v>143</v>
      </c>
      <c r="I3254">
        <v>2</v>
      </c>
      <c r="J3254">
        <v>1914</v>
      </c>
      <c r="K3254">
        <v>0</v>
      </c>
      <c r="L3254">
        <v>2644</v>
      </c>
      <c r="M3254">
        <v>2</v>
      </c>
      <c r="N3254">
        <v>8</v>
      </c>
      <c r="O3254">
        <v>2</v>
      </c>
      <c r="P3254">
        <v>0</v>
      </c>
      <c r="Q3254">
        <v>4920</v>
      </c>
      <c r="R3254" t="s">
        <v>26</v>
      </c>
      <c r="S3254">
        <v>320000</v>
      </c>
    </row>
    <row r="3255" spans="1:19" x14ac:dyDescent="0.2">
      <c r="A3255" t="s">
        <v>19</v>
      </c>
      <c r="B3255">
        <v>3200830000</v>
      </c>
      <c r="C3255" t="s">
        <v>619</v>
      </c>
      <c r="E3255">
        <v>3</v>
      </c>
      <c r="F3255">
        <v>3190</v>
      </c>
      <c r="G3255" t="s">
        <v>142</v>
      </c>
      <c r="H3255" t="s">
        <v>22</v>
      </c>
      <c r="I3255">
        <v>2</v>
      </c>
      <c r="J3255">
        <v>1900</v>
      </c>
      <c r="K3255">
        <v>0</v>
      </c>
      <c r="L3255">
        <v>2016</v>
      </c>
      <c r="M3255">
        <v>2</v>
      </c>
      <c r="N3255">
        <v>4</v>
      </c>
      <c r="O3255">
        <v>2</v>
      </c>
      <c r="P3255">
        <v>0</v>
      </c>
      <c r="Q3255">
        <v>3600</v>
      </c>
      <c r="R3255" t="s">
        <v>26</v>
      </c>
      <c r="S3255">
        <v>221500</v>
      </c>
    </row>
    <row r="3256" spans="1:19" x14ac:dyDescent="0.2">
      <c r="A3256" t="s">
        <v>19</v>
      </c>
      <c r="B3256">
        <v>3210405000</v>
      </c>
      <c r="C3256" t="s">
        <v>625</v>
      </c>
      <c r="E3256">
        <v>3</v>
      </c>
      <c r="F3256">
        <v>2890</v>
      </c>
      <c r="G3256" t="s">
        <v>142</v>
      </c>
      <c r="H3256" t="s">
        <v>22</v>
      </c>
      <c r="I3256">
        <v>2</v>
      </c>
      <c r="J3256">
        <v>1900</v>
      </c>
      <c r="K3256">
        <v>0</v>
      </c>
      <c r="L3256">
        <v>1840</v>
      </c>
      <c r="M3256">
        <v>2</v>
      </c>
      <c r="N3256">
        <v>4</v>
      </c>
      <c r="O3256">
        <v>2</v>
      </c>
      <c r="P3256">
        <v>0</v>
      </c>
      <c r="Q3256">
        <v>3000</v>
      </c>
      <c r="R3256" t="s">
        <v>26</v>
      </c>
      <c r="S3256">
        <v>154900</v>
      </c>
    </row>
    <row r="3257" spans="1:19" x14ac:dyDescent="0.2">
      <c r="A3257" t="s">
        <v>19</v>
      </c>
      <c r="B3257">
        <v>2810025000</v>
      </c>
      <c r="C3257" t="s">
        <v>635</v>
      </c>
      <c r="E3257">
        <v>3</v>
      </c>
      <c r="F3257">
        <v>2880</v>
      </c>
      <c r="G3257" t="s">
        <v>142</v>
      </c>
      <c r="H3257" t="s">
        <v>22</v>
      </c>
      <c r="I3257">
        <v>1.5</v>
      </c>
      <c r="J3257">
        <v>1897</v>
      </c>
      <c r="K3257">
        <v>0</v>
      </c>
      <c r="L3257">
        <v>1375</v>
      </c>
      <c r="M3257">
        <v>2</v>
      </c>
      <c r="N3257">
        <v>3</v>
      </c>
      <c r="O3257">
        <v>2</v>
      </c>
      <c r="P3257">
        <v>0</v>
      </c>
      <c r="Q3257">
        <v>3600</v>
      </c>
      <c r="R3257" t="s">
        <v>26</v>
      </c>
      <c r="S3257">
        <v>149900</v>
      </c>
    </row>
    <row r="3258" spans="1:19" x14ac:dyDescent="0.2">
      <c r="A3258" t="s">
        <v>19</v>
      </c>
      <c r="B3258">
        <v>3190694000</v>
      </c>
      <c r="C3258" t="s">
        <v>639</v>
      </c>
      <c r="E3258">
        <v>3</v>
      </c>
      <c r="F3258">
        <v>3190</v>
      </c>
      <c r="G3258" t="s">
        <v>637</v>
      </c>
      <c r="H3258" t="s">
        <v>22</v>
      </c>
      <c r="I3258">
        <v>1</v>
      </c>
      <c r="J3258">
        <v>1895</v>
      </c>
      <c r="K3258">
        <v>0</v>
      </c>
      <c r="L3258">
        <v>1114</v>
      </c>
      <c r="M3258">
        <v>2</v>
      </c>
      <c r="N3258">
        <v>2</v>
      </c>
      <c r="O3258">
        <v>2</v>
      </c>
      <c r="P3258">
        <v>0</v>
      </c>
      <c r="Q3258">
        <v>1880</v>
      </c>
      <c r="R3258" t="s">
        <v>26</v>
      </c>
      <c r="S3258">
        <v>153500</v>
      </c>
    </row>
    <row r="3259" spans="1:19" x14ac:dyDescent="0.2">
      <c r="A3259" t="s">
        <v>19</v>
      </c>
      <c r="B3259">
        <v>2780105000</v>
      </c>
      <c r="C3259" t="s">
        <v>644</v>
      </c>
      <c r="E3259">
        <v>3</v>
      </c>
      <c r="F3259">
        <v>3060</v>
      </c>
      <c r="G3259" t="s">
        <v>641</v>
      </c>
      <c r="H3259" t="s">
        <v>34</v>
      </c>
      <c r="I3259">
        <v>2</v>
      </c>
      <c r="J3259">
        <v>1922</v>
      </c>
      <c r="K3259">
        <v>0</v>
      </c>
      <c r="L3259">
        <v>5612</v>
      </c>
      <c r="M3259">
        <v>1</v>
      </c>
      <c r="N3259">
        <v>5</v>
      </c>
      <c r="O3259">
        <v>5</v>
      </c>
      <c r="P3259">
        <v>1</v>
      </c>
      <c r="Q3259">
        <v>10000</v>
      </c>
      <c r="R3259" t="s">
        <v>26</v>
      </c>
      <c r="S3259">
        <v>1000000</v>
      </c>
    </row>
    <row r="3260" spans="1:19" x14ac:dyDescent="0.2">
      <c r="A3260" t="s">
        <v>19</v>
      </c>
      <c r="B3260">
        <v>3150419000</v>
      </c>
      <c r="C3260" t="s">
        <v>660</v>
      </c>
      <c r="E3260">
        <v>3</v>
      </c>
      <c r="F3260">
        <v>3150</v>
      </c>
      <c r="G3260" t="s">
        <v>150</v>
      </c>
      <c r="H3260" t="s">
        <v>40</v>
      </c>
      <c r="I3260">
        <v>1</v>
      </c>
      <c r="J3260">
        <v>1913</v>
      </c>
      <c r="K3260">
        <v>0</v>
      </c>
      <c r="L3260">
        <v>1480</v>
      </c>
      <c r="M3260">
        <v>1</v>
      </c>
      <c r="N3260">
        <v>3</v>
      </c>
      <c r="O3260">
        <v>2</v>
      </c>
      <c r="P3260">
        <v>0</v>
      </c>
      <c r="Q3260">
        <v>4484</v>
      </c>
      <c r="R3260" t="s">
        <v>26</v>
      </c>
      <c r="S3260">
        <v>275900</v>
      </c>
    </row>
    <row r="3261" spans="1:19" x14ac:dyDescent="0.2">
      <c r="A3261" t="s">
        <v>19</v>
      </c>
      <c r="B3261">
        <v>2790138000</v>
      </c>
      <c r="C3261" t="s">
        <v>661</v>
      </c>
      <c r="E3261">
        <v>3</v>
      </c>
      <c r="F3261">
        <v>3160</v>
      </c>
      <c r="G3261" t="s">
        <v>150</v>
      </c>
      <c r="H3261" t="s">
        <v>22</v>
      </c>
      <c r="I3261">
        <v>1</v>
      </c>
      <c r="J3261">
        <v>1920</v>
      </c>
      <c r="K3261">
        <v>0</v>
      </c>
      <c r="L3261">
        <v>1445</v>
      </c>
      <c r="M3261">
        <v>1</v>
      </c>
      <c r="N3261">
        <v>4</v>
      </c>
      <c r="O3261">
        <v>2</v>
      </c>
      <c r="P3261">
        <v>0</v>
      </c>
      <c r="Q3261">
        <v>4800</v>
      </c>
      <c r="R3261" t="s">
        <v>26</v>
      </c>
      <c r="S3261">
        <v>247000</v>
      </c>
    </row>
    <row r="3262" spans="1:19" x14ac:dyDescent="0.2">
      <c r="A3262" t="s">
        <v>19</v>
      </c>
      <c r="B3262">
        <v>2790118000</v>
      </c>
      <c r="C3262" t="s">
        <v>662</v>
      </c>
      <c r="E3262">
        <v>3</v>
      </c>
      <c r="F3262">
        <v>3160</v>
      </c>
      <c r="G3262" t="s">
        <v>150</v>
      </c>
      <c r="H3262" t="s">
        <v>22</v>
      </c>
      <c r="I3262">
        <v>1</v>
      </c>
      <c r="J3262">
        <v>1923</v>
      </c>
      <c r="K3262">
        <v>0</v>
      </c>
      <c r="L3262">
        <v>1242</v>
      </c>
      <c r="M3262">
        <v>1</v>
      </c>
      <c r="N3262">
        <v>3</v>
      </c>
      <c r="O3262">
        <v>1</v>
      </c>
      <c r="P3262">
        <v>0</v>
      </c>
      <c r="Q3262">
        <v>4720</v>
      </c>
      <c r="R3262" t="s">
        <v>26</v>
      </c>
      <c r="S3262">
        <v>295000</v>
      </c>
    </row>
    <row r="3263" spans="1:19" x14ac:dyDescent="0.2">
      <c r="A3263" t="s">
        <v>19</v>
      </c>
      <c r="B3263">
        <v>3160448000</v>
      </c>
      <c r="C3263" t="s">
        <v>678</v>
      </c>
      <c r="E3263">
        <v>3</v>
      </c>
      <c r="F3263">
        <v>3160</v>
      </c>
      <c r="G3263" t="s">
        <v>239</v>
      </c>
      <c r="H3263" t="s">
        <v>40</v>
      </c>
      <c r="I3263">
        <v>2</v>
      </c>
      <c r="J3263">
        <v>1901</v>
      </c>
      <c r="K3263">
        <v>0</v>
      </c>
      <c r="L3263">
        <v>2960</v>
      </c>
      <c r="M3263">
        <v>1</v>
      </c>
      <c r="N3263">
        <v>5</v>
      </c>
      <c r="O3263">
        <v>2</v>
      </c>
      <c r="P3263">
        <v>0</v>
      </c>
      <c r="Q3263">
        <v>4840</v>
      </c>
      <c r="R3263" t="s">
        <v>26</v>
      </c>
      <c r="S3263">
        <v>375000</v>
      </c>
    </row>
    <row r="3264" spans="1:19" x14ac:dyDescent="0.2">
      <c r="A3264" t="s">
        <v>19</v>
      </c>
      <c r="B3264">
        <v>2790011000</v>
      </c>
      <c r="C3264" t="s">
        <v>685</v>
      </c>
      <c r="E3264">
        <v>3</v>
      </c>
      <c r="F3264">
        <v>3060</v>
      </c>
      <c r="G3264" t="s">
        <v>239</v>
      </c>
      <c r="H3264" t="s">
        <v>25</v>
      </c>
      <c r="I3264">
        <v>1.5</v>
      </c>
      <c r="J3264">
        <v>1924</v>
      </c>
      <c r="K3264">
        <v>0</v>
      </c>
      <c r="L3264">
        <v>2670</v>
      </c>
      <c r="M3264">
        <v>1</v>
      </c>
      <c r="N3264">
        <v>3</v>
      </c>
      <c r="O3264">
        <v>2</v>
      </c>
      <c r="P3264">
        <v>1</v>
      </c>
      <c r="Q3264">
        <v>7800</v>
      </c>
      <c r="R3264" t="s">
        <v>26</v>
      </c>
      <c r="S3264">
        <v>405000</v>
      </c>
    </row>
    <row r="3265" spans="1:19" x14ac:dyDescent="0.2">
      <c r="A3265" t="s">
        <v>19</v>
      </c>
      <c r="B3265">
        <v>2780027000</v>
      </c>
      <c r="C3265" t="s">
        <v>698</v>
      </c>
      <c r="E3265">
        <v>3</v>
      </c>
      <c r="F3265">
        <v>3060</v>
      </c>
      <c r="G3265" t="s">
        <v>239</v>
      </c>
      <c r="H3265" t="s">
        <v>40</v>
      </c>
      <c r="I3265">
        <v>2</v>
      </c>
      <c r="J3265">
        <v>1894</v>
      </c>
      <c r="K3265">
        <v>0</v>
      </c>
      <c r="L3265">
        <v>2142</v>
      </c>
      <c r="M3265">
        <v>1</v>
      </c>
      <c r="N3265">
        <v>4</v>
      </c>
      <c r="O3265">
        <v>1</v>
      </c>
      <c r="P3265">
        <v>1</v>
      </c>
      <c r="Q3265">
        <v>4800</v>
      </c>
      <c r="R3265" t="s">
        <v>26</v>
      </c>
      <c r="S3265">
        <v>390000</v>
      </c>
    </row>
    <row r="3266" spans="1:19" x14ac:dyDescent="0.2">
      <c r="A3266" t="s">
        <v>19</v>
      </c>
      <c r="B3266">
        <v>2801313000</v>
      </c>
      <c r="C3266" t="s">
        <v>702</v>
      </c>
      <c r="E3266">
        <v>3</v>
      </c>
      <c r="F3266">
        <v>3150</v>
      </c>
      <c r="G3266" t="s">
        <v>239</v>
      </c>
      <c r="H3266" t="s">
        <v>40</v>
      </c>
      <c r="I3266">
        <v>2</v>
      </c>
      <c r="J3266">
        <v>1891</v>
      </c>
      <c r="K3266">
        <v>0</v>
      </c>
      <c r="L3266">
        <v>1990</v>
      </c>
      <c r="M3266">
        <v>1</v>
      </c>
      <c r="N3266">
        <v>4</v>
      </c>
      <c r="O3266">
        <v>1</v>
      </c>
      <c r="P3266">
        <v>0</v>
      </c>
      <c r="Q3266">
        <v>3600</v>
      </c>
      <c r="R3266" t="s">
        <v>26</v>
      </c>
      <c r="S3266">
        <v>142500</v>
      </c>
    </row>
    <row r="3267" spans="1:19" x14ac:dyDescent="0.2">
      <c r="A3267" t="s">
        <v>19</v>
      </c>
      <c r="B3267">
        <v>2780240000</v>
      </c>
      <c r="C3267" t="s">
        <v>703</v>
      </c>
      <c r="E3267">
        <v>3</v>
      </c>
      <c r="F3267">
        <v>3060</v>
      </c>
      <c r="G3267" t="s">
        <v>239</v>
      </c>
      <c r="H3267" t="s">
        <v>96</v>
      </c>
      <c r="I3267">
        <v>2</v>
      </c>
      <c r="J3267">
        <v>1909</v>
      </c>
      <c r="K3267">
        <v>0</v>
      </c>
      <c r="L3267">
        <v>1958</v>
      </c>
      <c r="M3267">
        <v>1</v>
      </c>
      <c r="N3267">
        <v>4</v>
      </c>
      <c r="O3267">
        <v>1</v>
      </c>
      <c r="P3267">
        <v>1</v>
      </c>
      <c r="Q3267">
        <v>1890</v>
      </c>
      <c r="R3267" t="s">
        <v>26</v>
      </c>
      <c r="S3267">
        <v>290000</v>
      </c>
    </row>
    <row r="3268" spans="1:19" x14ac:dyDescent="0.2">
      <c r="A3268" t="s">
        <v>19</v>
      </c>
      <c r="B3268">
        <v>2801095100</v>
      </c>
      <c r="C3268" t="s">
        <v>708</v>
      </c>
      <c r="E3268">
        <v>3</v>
      </c>
      <c r="F3268">
        <v>3150</v>
      </c>
      <c r="G3268" t="s">
        <v>239</v>
      </c>
      <c r="H3268" t="s">
        <v>22</v>
      </c>
      <c r="I3268">
        <v>1.5</v>
      </c>
      <c r="J3268">
        <v>1890</v>
      </c>
      <c r="K3268">
        <v>0</v>
      </c>
      <c r="L3268">
        <v>1878</v>
      </c>
      <c r="M3268">
        <v>1</v>
      </c>
      <c r="N3268">
        <v>3</v>
      </c>
      <c r="O3268">
        <v>2</v>
      </c>
      <c r="P3268">
        <v>1</v>
      </c>
      <c r="Q3268">
        <v>3600</v>
      </c>
      <c r="R3268" t="s">
        <v>26</v>
      </c>
      <c r="S3268">
        <v>172000</v>
      </c>
    </row>
    <row r="3269" spans="1:19" x14ac:dyDescent="0.2">
      <c r="A3269" t="s">
        <v>19</v>
      </c>
      <c r="B3269">
        <v>3550826000</v>
      </c>
      <c r="C3269" t="s">
        <v>717</v>
      </c>
      <c r="E3269">
        <v>3</v>
      </c>
      <c r="F3269">
        <v>3240</v>
      </c>
      <c r="G3269" t="s">
        <v>239</v>
      </c>
      <c r="H3269" t="s">
        <v>22</v>
      </c>
      <c r="I3269">
        <v>2</v>
      </c>
      <c r="J3269">
        <v>1910</v>
      </c>
      <c r="K3269">
        <v>0</v>
      </c>
      <c r="L3269">
        <v>1656</v>
      </c>
      <c r="M3269">
        <v>1</v>
      </c>
      <c r="N3269">
        <v>2</v>
      </c>
      <c r="O3269">
        <v>1</v>
      </c>
      <c r="P3269">
        <v>0</v>
      </c>
      <c r="Q3269">
        <v>5560</v>
      </c>
      <c r="R3269" t="s">
        <v>26</v>
      </c>
      <c r="S3269">
        <v>243000</v>
      </c>
    </row>
    <row r="3270" spans="1:19" x14ac:dyDescent="0.2">
      <c r="A3270" t="s">
        <v>19</v>
      </c>
      <c r="B3270">
        <v>3210717000</v>
      </c>
      <c r="C3270" t="s">
        <v>741</v>
      </c>
      <c r="E3270">
        <v>3</v>
      </c>
      <c r="F3270">
        <v>2890</v>
      </c>
      <c r="G3270" t="s">
        <v>239</v>
      </c>
      <c r="H3270" t="s">
        <v>22</v>
      </c>
      <c r="I3270">
        <v>1</v>
      </c>
      <c r="J3270">
        <v>1895</v>
      </c>
      <c r="K3270">
        <v>0</v>
      </c>
      <c r="L3270">
        <v>1128</v>
      </c>
      <c r="M3270">
        <v>1</v>
      </c>
      <c r="N3270">
        <v>3</v>
      </c>
      <c r="O3270">
        <v>1</v>
      </c>
      <c r="P3270">
        <v>0</v>
      </c>
      <c r="Q3270">
        <v>3600</v>
      </c>
      <c r="R3270" t="s">
        <v>26</v>
      </c>
      <c r="S3270">
        <v>156350</v>
      </c>
    </row>
    <row r="3271" spans="1:19" x14ac:dyDescent="0.2">
      <c r="A3271" t="s">
        <v>19</v>
      </c>
      <c r="B3271">
        <v>3140046000</v>
      </c>
      <c r="C3271" t="s">
        <v>743</v>
      </c>
      <c r="E3271">
        <v>3</v>
      </c>
      <c r="F3271">
        <v>2890</v>
      </c>
      <c r="G3271" t="s">
        <v>239</v>
      </c>
      <c r="H3271" t="s">
        <v>22</v>
      </c>
      <c r="I3271">
        <v>1</v>
      </c>
      <c r="J3271">
        <v>1895</v>
      </c>
      <c r="K3271">
        <v>0</v>
      </c>
      <c r="L3271">
        <v>1059</v>
      </c>
      <c r="M3271">
        <v>1</v>
      </c>
      <c r="N3271">
        <v>3</v>
      </c>
      <c r="O3271">
        <v>1</v>
      </c>
      <c r="P3271">
        <v>0</v>
      </c>
      <c r="Q3271">
        <v>3600</v>
      </c>
      <c r="R3271" t="s">
        <v>26</v>
      </c>
      <c r="S3271">
        <v>92000</v>
      </c>
    </row>
    <row r="3272" spans="1:19" x14ac:dyDescent="0.2">
      <c r="A3272" t="s">
        <v>19</v>
      </c>
      <c r="B3272">
        <v>3140173000</v>
      </c>
      <c r="C3272" t="s">
        <v>754</v>
      </c>
      <c r="E3272">
        <v>3</v>
      </c>
      <c r="F3272">
        <v>2890</v>
      </c>
      <c r="G3272" t="s">
        <v>269</v>
      </c>
      <c r="H3272" t="s">
        <v>143</v>
      </c>
      <c r="I3272">
        <v>2</v>
      </c>
      <c r="J3272">
        <v>1900</v>
      </c>
      <c r="K3272">
        <v>0</v>
      </c>
      <c r="L3272">
        <v>1770</v>
      </c>
      <c r="M3272">
        <v>3</v>
      </c>
      <c r="N3272">
        <v>3</v>
      </c>
      <c r="O3272">
        <v>3</v>
      </c>
      <c r="P3272">
        <v>0</v>
      </c>
      <c r="Q3272">
        <v>3600</v>
      </c>
      <c r="R3272" t="s">
        <v>26</v>
      </c>
      <c r="S3272">
        <v>75000</v>
      </c>
    </row>
    <row r="3273" spans="1:19" x14ac:dyDescent="0.2">
      <c r="A3273" t="s">
        <v>19</v>
      </c>
      <c r="B3273">
        <v>3891961100</v>
      </c>
      <c r="C3273" t="s">
        <v>772</v>
      </c>
      <c r="E3273">
        <v>4</v>
      </c>
      <c r="F3273">
        <v>3040</v>
      </c>
      <c r="G3273" t="s">
        <v>239</v>
      </c>
      <c r="H3273" t="s">
        <v>711</v>
      </c>
      <c r="I3273">
        <v>2</v>
      </c>
      <c r="J3273">
        <v>1885</v>
      </c>
      <c r="K3273">
        <v>0</v>
      </c>
      <c r="L3273">
        <v>2356</v>
      </c>
      <c r="M3273">
        <v>1</v>
      </c>
      <c r="N3273">
        <v>3</v>
      </c>
      <c r="O3273">
        <v>1</v>
      </c>
      <c r="P3273">
        <v>1</v>
      </c>
      <c r="Q3273">
        <v>7517</v>
      </c>
      <c r="R3273" t="s">
        <v>26</v>
      </c>
      <c r="S3273">
        <v>112000</v>
      </c>
    </row>
    <row r="3274" spans="1:19" x14ac:dyDescent="0.2">
      <c r="A3274" t="s">
        <v>19</v>
      </c>
      <c r="B3274">
        <v>3010203000</v>
      </c>
      <c r="C3274" t="s">
        <v>790</v>
      </c>
      <c r="E3274">
        <v>5</v>
      </c>
      <c r="F3274">
        <v>2140</v>
      </c>
      <c r="G3274" t="s">
        <v>21</v>
      </c>
      <c r="H3274" t="s">
        <v>34</v>
      </c>
      <c r="I3274">
        <v>1</v>
      </c>
      <c r="J3274">
        <v>1949</v>
      </c>
      <c r="K3274">
        <v>0</v>
      </c>
      <c r="L3274">
        <v>2905</v>
      </c>
      <c r="M3274">
        <v>1</v>
      </c>
      <c r="N3274">
        <v>3</v>
      </c>
      <c r="O3274">
        <v>2</v>
      </c>
      <c r="P3274">
        <v>1</v>
      </c>
      <c r="Q3274">
        <v>14560</v>
      </c>
      <c r="R3274" t="s">
        <v>26</v>
      </c>
      <c r="S3274">
        <v>275000</v>
      </c>
    </row>
    <row r="3275" spans="1:19" x14ac:dyDescent="0.2">
      <c r="A3275" t="s">
        <v>19</v>
      </c>
      <c r="B3275">
        <v>2631225000</v>
      </c>
      <c r="C3275" t="s">
        <v>793</v>
      </c>
      <c r="E3275">
        <v>5</v>
      </c>
      <c r="F3275">
        <v>2040</v>
      </c>
      <c r="G3275" t="s">
        <v>21</v>
      </c>
      <c r="H3275" t="s">
        <v>22</v>
      </c>
      <c r="I3275">
        <v>1.5</v>
      </c>
      <c r="J3275">
        <v>1954</v>
      </c>
      <c r="K3275">
        <v>0</v>
      </c>
      <c r="L3275">
        <v>1924</v>
      </c>
      <c r="M3275">
        <v>1</v>
      </c>
      <c r="N3275">
        <v>5</v>
      </c>
      <c r="O3275">
        <v>2</v>
      </c>
      <c r="P3275">
        <v>0</v>
      </c>
      <c r="Q3275">
        <v>6360</v>
      </c>
      <c r="R3275" t="s">
        <v>26</v>
      </c>
      <c r="S3275">
        <v>165000</v>
      </c>
    </row>
    <row r="3276" spans="1:19" x14ac:dyDescent="0.2">
      <c r="A3276" t="s">
        <v>19</v>
      </c>
      <c r="B3276">
        <v>2600236000</v>
      </c>
      <c r="C3276" t="s">
        <v>804</v>
      </c>
      <c r="E3276">
        <v>5</v>
      </c>
      <c r="F3276">
        <v>2100</v>
      </c>
      <c r="G3276" t="s">
        <v>21</v>
      </c>
      <c r="H3276" t="s">
        <v>22</v>
      </c>
      <c r="I3276">
        <v>1</v>
      </c>
      <c r="J3276">
        <v>1956</v>
      </c>
      <c r="K3276">
        <v>0</v>
      </c>
      <c r="L3276">
        <v>1681</v>
      </c>
      <c r="M3276">
        <v>1</v>
      </c>
      <c r="N3276">
        <v>4</v>
      </c>
      <c r="O3276">
        <v>1</v>
      </c>
      <c r="P3276">
        <v>1</v>
      </c>
      <c r="Q3276">
        <v>4800</v>
      </c>
      <c r="R3276" t="s">
        <v>26</v>
      </c>
      <c r="S3276">
        <v>169900</v>
      </c>
    </row>
    <row r="3277" spans="1:19" x14ac:dyDescent="0.2">
      <c r="A3277" t="s">
        <v>19</v>
      </c>
      <c r="B3277">
        <v>3030515000</v>
      </c>
      <c r="C3277" t="s">
        <v>809</v>
      </c>
      <c r="E3277">
        <v>5</v>
      </c>
      <c r="F3277">
        <v>2080</v>
      </c>
      <c r="G3277" t="s">
        <v>21</v>
      </c>
      <c r="H3277" t="s">
        <v>22</v>
      </c>
      <c r="I3277">
        <v>1</v>
      </c>
      <c r="J3277">
        <v>1941</v>
      </c>
      <c r="K3277">
        <v>0</v>
      </c>
      <c r="L3277">
        <v>1668</v>
      </c>
      <c r="M3277">
        <v>1</v>
      </c>
      <c r="N3277">
        <v>4</v>
      </c>
      <c r="O3277">
        <v>2</v>
      </c>
      <c r="P3277">
        <v>0</v>
      </c>
      <c r="Q3277">
        <v>4800</v>
      </c>
      <c r="R3277" t="s">
        <v>26</v>
      </c>
      <c r="S3277">
        <v>225000</v>
      </c>
    </row>
    <row r="3278" spans="1:19" x14ac:dyDescent="0.2">
      <c r="A3278" t="s">
        <v>19</v>
      </c>
      <c r="B3278">
        <v>2620367000</v>
      </c>
      <c r="C3278" t="s">
        <v>813</v>
      </c>
      <c r="E3278">
        <v>5</v>
      </c>
      <c r="F3278">
        <v>2040</v>
      </c>
      <c r="G3278" t="s">
        <v>21</v>
      </c>
      <c r="H3278" t="s">
        <v>25</v>
      </c>
      <c r="I3278">
        <v>1</v>
      </c>
      <c r="J3278">
        <v>1955</v>
      </c>
      <c r="K3278">
        <v>0</v>
      </c>
      <c r="L3278">
        <v>1632</v>
      </c>
      <c r="M3278">
        <v>1</v>
      </c>
      <c r="N3278">
        <v>3</v>
      </c>
      <c r="O3278">
        <v>1</v>
      </c>
      <c r="P3278">
        <v>0</v>
      </c>
      <c r="Q3278">
        <v>5400</v>
      </c>
      <c r="R3278" t="s">
        <v>26</v>
      </c>
      <c r="S3278">
        <v>153000</v>
      </c>
    </row>
    <row r="3279" spans="1:19" x14ac:dyDescent="0.2">
      <c r="A3279" t="s">
        <v>19</v>
      </c>
      <c r="B3279">
        <v>1480732000</v>
      </c>
      <c r="C3279" t="s">
        <v>816</v>
      </c>
      <c r="E3279">
        <v>5</v>
      </c>
      <c r="F3279">
        <v>780</v>
      </c>
      <c r="G3279" t="s">
        <v>21</v>
      </c>
      <c r="H3279" t="s">
        <v>22</v>
      </c>
      <c r="I3279">
        <v>1</v>
      </c>
      <c r="J3279">
        <v>1958</v>
      </c>
      <c r="K3279">
        <v>0</v>
      </c>
      <c r="L3279">
        <v>1612</v>
      </c>
      <c r="M3279">
        <v>1</v>
      </c>
      <c r="N3279">
        <v>3</v>
      </c>
      <c r="O3279">
        <v>1</v>
      </c>
      <c r="P3279">
        <v>1</v>
      </c>
      <c r="Q3279">
        <v>11570</v>
      </c>
      <c r="R3279" t="s">
        <v>26</v>
      </c>
      <c r="S3279">
        <v>190000</v>
      </c>
    </row>
    <row r="3280" spans="1:19" x14ac:dyDescent="0.2">
      <c r="A3280" t="s">
        <v>19</v>
      </c>
      <c r="B3280">
        <v>3020116000</v>
      </c>
      <c r="C3280" t="s">
        <v>829</v>
      </c>
      <c r="E3280">
        <v>5</v>
      </c>
      <c r="F3280">
        <v>2080</v>
      </c>
      <c r="G3280" t="s">
        <v>21</v>
      </c>
      <c r="H3280" t="s">
        <v>25</v>
      </c>
      <c r="I3280">
        <v>1</v>
      </c>
      <c r="J3280">
        <v>1952</v>
      </c>
      <c r="K3280">
        <v>0</v>
      </c>
      <c r="L3280">
        <v>1520</v>
      </c>
      <c r="M3280">
        <v>1</v>
      </c>
      <c r="N3280">
        <v>3</v>
      </c>
      <c r="O3280">
        <v>1</v>
      </c>
      <c r="P3280">
        <v>0</v>
      </c>
      <c r="Q3280">
        <v>5000</v>
      </c>
      <c r="R3280" t="s">
        <v>26</v>
      </c>
      <c r="S3280">
        <v>159900</v>
      </c>
    </row>
    <row r="3281" spans="1:19" x14ac:dyDescent="0.2">
      <c r="A3281" t="s">
        <v>19</v>
      </c>
      <c r="B3281">
        <v>2940328000</v>
      </c>
      <c r="C3281" t="s">
        <v>833</v>
      </c>
      <c r="E3281">
        <v>5</v>
      </c>
      <c r="F3281">
        <v>2120</v>
      </c>
      <c r="G3281" t="s">
        <v>21</v>
      </c>
      <c r="H3281" t="s">
        <v>34</v>
      </c>
      <c r="I3281">
        <v>1</v>
      </c>
      <c r="J3281">
        <v>1952</v>
      </c>
      <c r="K3281">
        <v>0</v>
      </c>
      <c r="L3281">
        <v>1498</v>
      </c>
      <c r="M3281">
        <v>1</v>
      </c>
      <c r="N3281">
        <v>4</v>
      </c>
      <c r="O3281">
        <v>1</v>
      </c>
      <c r="P3281">
        <v>1</v>
      </c>
      <c r="Q3281">
        <v>6240</v>
      </c>
      <c r="R3281" t="s">
        <v>26</v>
      </c>
      <c r="S3281">
        <v>159900</v>
      </c>
    </row>
    <row r="3282" spans="1:19" x14ac:dyDescent="0.2">
      <c r="A3282" t="s">
        <v>19</v>
      </c>
      <c r="B3282">
        <v>2940219000</v>
      </c>
      <c r="C3282" t="s">
        <v>837</v>
      </c>
      <c r="E3282">
        <v>5</v>
      </c>
      <c r="F3282">
        <v>2120</v>
      </c>
      <c r="G3282" t="s">
        <v>21</v>
      </c>
      <c r="H3282" t="s">
        <v>25</v>
      </c>
      <c r="I3282">
        <v>1</v>
      </c>
      <c r="J3282">
        <v>1953</v>
      </c>
      <c r="K3282">
        <v>0</v>
      </c>
      <c r="L3282">
        <v>1485</v>
      </c>
      <c r="M3282">
        <v>1</v>
      </c>
      <c r="N3282">
        <v>3</v>
      </c>
      <c r="O3282">
        <v>1</v>
      </c>
      <c r="P3282">
        <v>0</v>
      </c>
      <c r="Q3282">
        <v>6500</v>
      </c>
      <c r="R3282" t="s">
        <v>26</v>
      </c>
      <c r="S3282">
        <v>170500</v>
      </c>
    </row>
    <row r="3283" spans="1:19" x14ac:dyDescent="0.2">
      <c r="A3283" t="s">
        <v>19</v>
      </c>
      <c r="B3283">
        <v>3020625000</v>
      </c>
      <c r="C3283" t="s">
        <v>840</v>
      </c>
      <c r="E3283">
        <v>5</v>
      </c>
      <c r="F3283">
        <v>2080</v>
      </c>
      <c r="G3283" t="s">
        <v>21</v>
      </c>
      <c r="H3283" t="s">
        <v>25</v>
      </c>
      <c r="I3283">
        <v>1</v>
      </c>
      <c r="J3283">
        <v>1952</v>
      </c>
      <c r="K3283">
        <v>0</v>
      </c>
      <c r="L3283">
        <v>1475</v>
      </c>
      <c r="M3283">
        <v>1</v>
      </c>
      <c r="N3283">
        <v>3</v>
      </c>
      <c r="O3283">
        <v>2</v>
      </c>
      <c r="P3283">
        <v>0</v>
      </c>
      <c r="Q3283">
        <v>6250</v>
      </c>
      <c r="R3283" t="s">
        <v>26</v>
      </c>
      <c r="S3283">
        <v>200500</v>
      </c>
    </row>
    <row r="3284" spans="1:19" x14ac:dyDescent="0.2">
      <c r="A3284" t="s">
        <v>19</v>
      </c>
      <c r="B3284">
        <v>3020786000</v>
      </c>
      <c r="C3284" t="s">
        <v>853</v>
      </c>
      <c r="E3284">
        <v>5</v>
      </c>
      <c r="F3284">
        <v>2080</v>
      </c>
      <c r="G3284" t="s">
        <v>21</v>
      </c>
      <c r="H3284" t="s">
        <v>40</v>
      </c>
      <c r="I3284">
        <v>1</v>
      </c>
      <c r="J3284">
        <v>1950</v>
      </c>
      <c r="K3284">
        <v>0</v>
      </c>
      <c r="L3284">
        <v>1426</v>
      </c>
      <c r="M3284">
        <v>1</v>
      </c>
      <c r="N3284">
        <v>3</v>
      </c>
      <c r="O3284">
        <v>1</v>
      </c>
      <c r="P3284">
        <v>0</v>
      </c>
      <c r="Q3284">
        <v>6625</v>
      </c>
      <c r="R3284" t="s">
        <v>26</v>
      </c>
      <c r="S3284">
        <v>165000</v>
      </c>
    </row>
    <row r="3285" spans="1:19" x14ac:dyDescent="0.2">
      <c r="A3285" t="s">
        <v>19</v>
      </c>
      <c r="B3285">
        <v>2630411000</v>
      </c>
      <c r="C3285" t="s">
        <v>855</v>
      </c>
      <c r="E3285">
        <v>5</v>
      </c>
      <c r="F3285">
        <v>2040</v>
      </c>
      <c r="G3285" t="s">
        <v>21</v>
      </c>
      <c r="H3285" t="s">
        <v>25</v>
      </c>
      <c r="I3285">
        <v>1</v>
      </c>
      <c r="J3285">
        <v>1955</v>
      </c>
      <c r="K3285">
        <v>0</v>
      </c>
      <c r="L3285">
        <v>1421</v>
      </c>
      <c r="M3285">
        <v>1</v>
      </c>
      <c r="N3285">
        <v>3</v>
      </c>
      <c r="O3285">
        <v>1</v>
      </c>
      <c r="P3285">
        <v>0</v>
      </c>
      <c r="Q3285">
        <v>4800</v>
      </c>
      <c r="R3285" t="s">
        <v>26</v>
      </c>
      <c r="S3285">
        <v>122000</v>
      </c>
    </row>
    <row r="3286" spans="1:19" x14ac:dyDescent="0.2">
      <c r="A3286" t="s">
        <v>19</v>
      </c>
      <c r="B3286">
        <v>3010250000</v>
      </c>
      <c r="C3286" t="s">
        <v>857</v>
      </c>
      <c r="E3286">
        <v>5</v>
      </c>
      <c r="F3286">
        <v>2120</v>
      </c>
      <c r="G3286" t="s">
        <v>21</v>
      </c>
      <c r="H3286" t="s">
        <v>22</v>
      </c>
      <c r="I3286">
        <v>1</v>
      </c>
      <c r="J3286">
        <v>1952</v>
      </c>
      <c r="K3286">
        <v>0</v>
      </c>
      <c r="L3286">
        <v>1417</v>
      </c>
      <c r="M3286">
        <v>1</v>
      </c>
      <c r="N3286">
        <v>3</v>
      </c>
      <c r="O3286">
        <v>1</v>
      </c>
      <c r="P3286">
        <v>1</v>
      </c>
      <c r="Q3286">
        <v>6960</v>
      </c>
      <c r="R3286" t="s">
        <v>26</v>
      </c>
      <c r="S3286">
        <v>180000</v>
      </c>
    </row>
    <row r="3287" spans="1:19" x14ac:dyDescent="0.2">
      <c r="A3287" t="s">
        <v>19</v>
      </c>
      <c r="B3287">
        <v>2611069000</v>
      </c>
      <c r="C3287" t="s">
        <v>864</v>
      </c>
      <c r="E3287">
        <v>5</v>
      </c>
      <c r="F3287">
        <v>2100</v>
      </c>
      <c r="G3287" t="s">
        <v>21</v>
      </c>
      <c r="H3287" t="s">
        <v>40</v>
      </c>
      <c r="I3287">
        <v>1</v>
      </c>
      <c r="J3287">
        <v>1957</v>
      </c>
      <c r="K3287">
        <v>0</v>
      </c>
      <c r="L3287">
        <v>1381</v>
      </c>
      <c r="M3287">
        <v>1</v>
      </c>
      <c r="N3287">
        <v>4</v>
      </c>
      <c r="O3287">
        <v>1</v>
      </c>
      <c r="P3287">
        <v>1</v>
      </c>
      <c r="Q3287">
        <v>5106</v>
      </c>
      <c r="R3287" t="s">
        <v>26</v>
      </c>
      <c r="S3287">
        <v>161000</v>
      </c>
    </row>
    <row r="3288" spans="1:19" x14ac:dyDescent="0.2">
      <c r="A3288" t="s">
        <v>19</v>
      </c>
      <c r="B3288">
        <v>2920382000</v>
      </c>
      <c r="C3288" t="s">
        <v>872</v>
      </c>
      <c r="E3288">
        <v>5</v>
      </c>
      <c r="F3288">
        <v>2100</v>
      </c>
      <c r="G3288" t="s">
        <v>21</v>
      </c>
      <c r="H3288" t="s">
        <v>25</v>
      </c>
      <c r="I3288">
        <v>1</v>
      </c>
      <c r="J3288">
        <v>1950</v>
      </c>
      <c r="K3288">
        <v>0</v>
      </c>
      <c r="L3288">
        <v>1348</v>
      </c>
      <c r="M3288">
        <v>1</v>
      </c>
      <c r="N3288">
        <v>3</v>
      </c>
      <c r="O3288">
        <v>1</v>
      </c>
      <c r="P3288">
        <v>0</v>
      </c>
      <c r="Q3288">
        <v>4800</v>
      </c>
      <c r="R3288" t="s">
        <v>26</v>
      </c>
      <c r="S3288">
        <v>150000</v>
      </c>
    </row>
    <row r="3289" spans="1:19" x14ac:dyDescent="0.2">
      <c r="A3289" t="s">
        <v>19</v>
      </c>
      <c r="B3289">
        <v>2930442000</v>
      </c>
      <c r="C3289" t="s">
        <v>874</v>
      </c>
      <c r="E3289">
        <v>5</v>
      </c>
      <c r="F3289">
        <v>2100</v>
      </c>
      <c r="G3289" t="s">
        <v>21</v>
      </c>
      <c r="H3289" t="s">
        <v>25</v>
      </c>
      <c r="I3289">
        <v>1</v>
      </c>
      <c r="J3289">
        <v>1948</v>
      </c>
      <c r="K3289">
        <v>0</v>
      </c>
      <c r="L3289">
        <v>1341</v>
      </c>
      <c r="M3289">
        <v>1</v>
      </c>
      <c r="N3289">
        <v>3</v>
      </c>
      <c r="O3289">
        <v>1</v>
      </c>
      <c r="P3289">
        <v>0</v>
      </c>
      <c r="Q3289">
        <v>4960</v>
      </c>
      <c r="R3289" t="s">
        <v>26</v>
      </c>
      <c r="S3289">
        <v>149900</v>
      </c>
    </row>
    <row r="3290" spans="1:19" x14ac:dyDescent="0.2">
      <c r="A3290" t="s">
        <v>19</v>
      </c>
      <c r="B3290">
        <v>3020037000</v>
      </c>
      <c r="C3290" t="s">
        <v>891</v>
      </c>
      <c r="E3290">
        <v>5</v>
      </c>
      <c r="F3290">
        <v>2080</v>
      </c>
      <c r="G3290" t="s">
        <v>21</v>
      </c>
      <c r="H3290" t="s">
        <v>22</v>
      </c>
      <c r="I3290">
        <v>1</v>
      </c>
      <c r="J3290">
        <v>1949</v>
      </c>
      <c r="K3290">
        <v>0</v>
      </c>
      <c r="L3290">
        <v>1296</v>
      </c>
      <c r="M3290">
        <v>1</v>
      </c>
      <c r="N3290">
        <v>4</v>
      </c>
      <c r="O3290">
        <v>1</v>
      </c>
      <c r="P3290">
        <v>1</v>
      </c>
      <c r="Q3290">
        <v>5000</v>
      </c>
      <c r="R3290" t="s">
        <v>26</v>
      </c>
      <c r="S3290">
        <v>139900</v>
      </c>
    </row>
    <row r="3291" spans="1:19" x14ac:dyDescent="0.2">
      <c r="A3291" t="s">
        <v>19</v>
      </c>
      <c r="B3291">
        <v>2611379000</v>
      </c>
      <c r="C3291" t="s">
        <v>892</v>
      </c>
      <c r="E3291">
        <v>5</v>
      </c>
      <c r="F3291">
        <v>2100</v>
      </c>
      <c r="G3291" t="s">
        <v>21</v>
      </c>
      <c r="H3291" t="s">
        <v>22</v>
      </c>
      <c r="I3291">
        <v>1.5</v>
      </c>
      <c r="J3291">
        <v>1948</v>
      </c>
      <c r="K3291">
        <v>0</v>
      </c>
      <c r="L3291">
        <v>1290</v>
      </c>
      <c r="M3291">
        <v>1</v>
      </c>
      <c r="N3291">
        <v>4</v>
      </c>
      <c r="O3291">
        <v>2</v>
      </c>
      <c r="P3291">
        <v>0</v>
      </c>
      <c r="Q3291">
        <v>4800</v>
      </c>
      <c r="R3291" t="s">
        <v>26</v>
      </c>
      <c r="S3291">
        <v>152000</v>
      </c>
    </row>
    <row r="3292" spans="1:19" x14ac:dyDescent="0.2">
      <c r="A3292" t="s">
        <v>19</v>
      </c>
      <c r="B3292">
        <v>3020393000</v>
      </c>
      <c r="C3292" t="s">
        <v>904</v>
      </c>
      <c r="E3292">
        <v>5</v>
      </c>
      <c r="F3292">
        <v>2080</v>
      </c>
      <c r="G3292" t="s">
        <v>21</v>
      </c>
      <c r="H3292" t="s">
        <v>25</v>
      </c>
      <c r="I3292">
        <v>1</v>
      </c>
      <c r="J3292">
        <v>1949</v>
      </c>
      <c r="K3292">
        <v>0</v>
      </c>
      <c r="L3292">
        <v>1263</v>
      </c>
      <c r="M3292">
        <v>1</v>
      </c>
      <c r="N3292">
        <v>3</v>
      </c>
      <c r="O3292">
        <v>1</v>
      </c>
      <c r="P3292">
        <v>0</v>
      </c>
      <c r="Q3292">
        <v>4800</v>
      </c>
      <c r="R3292" t="s">
        <v>26</v>
      </c>
      <c r="S3292">
        <v>170000</v>
      </c>
    </row>
    <row r="3293" spans="1:19" x14ac:dyDescent="0.2">
      <c r="A3293" t="s">
        <v>19</v>
      </c>
      <c r="B3293">
        <v>2630009000</v>
      </c>
      <c r="C3293" t="s">
        <v>909</v>
      </c>
      <c r="E3293">
        <v>5</v>
      </c>
      <c r="F3293">
        <v>2040</v>
      </c>
      <c r="G3293" t="s">
        <v>21</v>
      </c>
      <c r="H3293" t="s">
        <v>22</v>
      </c>
      <c r="I3293">
        <v>1</v>
      </c>
      <c r="J3293">
        <v>1950</v>
      </c>
      <c r="K3293">
        <v>0</v>
      </c>
      <c r="L3293">
        <v>1251</v>
      </c>
      <c r="M3293">
        <v>1</v>
      </c>
      <c r="N3293">
        <v>3</v>
      </c>
      <c r="O3293">
        <v>1</v>
      </c>
      <c r="P3293">
        <v>0</v>
      </c>
      <c r="Q3293">
        <v>7740</v>
      </c>
      <c r="R3293" t="s">
        <v>26</v>
      </c>
      <c r="S3293">
        <v>131900</v>
      </c>
    </row>
    <row r="3294" spans="1:19" x14ac:dyDescent="0.2">
      <c r="A3294" t="s">
        <v>19</v>
      </c>
      <c r="B3294">
        <v>2920914000</v>
      </c>
      <c r="C3294" t="s">
        <v>934</v>
      </c>
      <c r="E3294">
        <v>5</v>
      </c>
      <c r="F3294">
        <v>2040</v>
      </c>
      <c r="G3294" t="s">
        <v>21</v>
      </c>
      <c r="H3294" t="s">
        <v>22</v>
      </c>
      <c r="I3294">
        <v>1</v>
      </c>
      <c r="J3294">
        <v>1953</v>
      </c>
      <c r="K3294">
        <v>0</v>
      </c>
      <c r="L3294">
        <v>1176</v>
      </c>
      <c r="M3294">
        <v>1</v>
      </c>
      <c r="N3294">
        <v>3</v>
      </c>
      <c r="O3294">
        <v>1</v>
      </c>
      <c r="P3294">
        <v>0</v>
      </c>
      <c r="Q3294">
        <v>4592</v>
      </c>
      <c r="R3294" t="s">
        <v>26</v>
      </c>
      <c r="S3294">
        <v>116000</v>
      </c>
    </row>
    <row r="3295" spans="1:19" x14ac:dyDescent="0.2">
      <c r="A3295" t="s">
        <v>19</v>
      </c>
      <c r="B3295">
        <v>2520338000</v>
      </c>
      <c r="C3295" t="s">
        <v>949</v>
      </c>
      <c r="E3295">
        <v>5</v>
      </c>
      <c r="F3295">
        <v>1470</v>
      </c>
      <c r="G3295" t="s">
        <v>21</v>
      </c>
      <c r="H3295" t="s">
        <v>22</v>
      </c>
      <c r="I3295">
        <v>1</v>
      </c>
      <c r="J3295">
        <v>1940</v>
      </c>
      <c r="K3295">
        <v>0</v>
      </c>
      <c r="L3295">
        <v>1144</v>
      </c>
      <c r="M3295">
        <v>1</v>
      </c>
      <c r="N3295">
        <v>3</v>
      </c>
      <c r="O3295">
        <v>1</v>
      </c>
      <c r="P3295">
        <v>0</v>
      </c>
      <c r="Q3295">
        <v>8400</v>
      </c>
      <c r="R3295" t="s">
        <v>26</v>
      </c>
      <c r="S3295">
        <v>134900</v>
      </c>
    </row>
    <row r="3296" spans="1:19" x14ac:dyDescent="0.2">
      <c r="A3296" t="s">
        <v>19</v>
      </c>
      <c r="B3296">
        <v>3020382000</v>
      </c>
      <c r="C3296" t="s">
        <v>954</v>
      </c>
      <c r="E3296">
        <v>5</v>
      </c>
      <c r="F3296">
        <v>2080</v>
      </c>
      <c r="G3296" t="s">
        <v>21</v>
      </c>
      <c r="H3296" t="s">
        <v>25</v>
      </c>
      <c r="I3296">
        <v>1</v>
      </c>
      <c r="J3296">
        <v>1950</v>
      </c>
      <c r="K3296">
        <v>0</v>
      </c>
      <c r="L3296">
        <v>1134</v>
      </c>
      <c r="M3296">
        <v>1</v>
      </c>
      <c r="N3296">
        <v>2</v>
      </c>
      <c r="O3296">
        <v>1</v>
      </c>
      <c r="P3296">
        <v>0</v>
      </c>
      <c r="Q3296">
        <v>5760</v>
      </c>
      <c r="R3296" t="s">
        <v>26</v>
      </c>
      <c r="S3296">
        <v>163000</v>
      </c>
    </row>
    <row r="3297" spans="1:19" x14ac:dyDescent="0.2">
      <c r="A3297" t="s">
        <v>19</v>
      </c>
      <c r="B3297">
        <v>2930438000</v>
      </c>
      <c r="C3297" t="s">
        <v>968</v>
      </c>
      <c r="E3297">
        <v>5</v>
      </c>
      <c r="F3297">
        <v>2100</v>
      </c>
      <c r="G3297" t="s">
        <v>21</v>
      </c>
      <c r="H3297" t="s">
        <v>22</v>
      </c>
      <c r="I3297">
        <v>1</v>
      </c>
      <c r="J3297">
        <v>1951</v>
      </c>
      <c r="K3297">
        <v>0</v>
      </c>
      <c r="L3297">
        <v>1102</v>
      </c>
      <c r="M3297">
        <v>1</v>
      </c>
      <c r="N3297">
        <v>4</v>
      </c>
      <c r="O3297">
        <v>2</v>
      </c>
      <c r="P3297">
        <v>0</v>
      </c>
      <c r="Q3297">
        <v>7400</v>
      </c>
      <c r="R3297" t="s">
        <v>26</v>
      </c>
      <c r="S3297">
        <v>145000</v>
      </c>
    </row>
    <row r="3298" spans="1:19" x14ac:dyDescent="0.2">
      <c r="A3298" t="s">
        <v>19</v>
      </c>
      <c r="B3298">
        <v>2920493000</v>
      </c>
      <c r="C3298" t="s">
        <v>981</v>
      </c>
      <c r="E3298">
        <v>5</v>
      </c>
      <c r="F3298">
        <v>2100</v>
      </c>
      <c r="G3298" t="s">
        <v>21</v>
      </c>
      <c r="H3298" t="s">
        <v>22</v>
      </c>
      <c r="I3298">
        <v>1</v>
      </c>
      <c r="J3298">
        <v>1950</v>
      </c>
      <c r="K3298">
        <v>0</v>
      </c>
      <c r="L3298">
        <v>1080</v>
      </c>
      <c r="M3298">
        <v>1</v>
      </c>
      <c r="N3298">
        <v>3</v>
      </c>
      <c r="O3298">
        <v>1</v>
      </c>
      <c r="P3298">
        <v>0</v>
      </c>
      <c r="Q3298">
        <v>5376</v>
      </c>
      <c r="R3298" t="s">
        <v>26</v>
      </c>
      <c r="S3298">
        <v>103000</v>
      </c>
    </row>
    <row r="3299" spans="1:19" x14ac:dyDescent="0.2">
      <c r="A3299" t="s">
        <v>19</v>
      </c>
      <c r="B3299">
        <v>2930735000</v>
      </c>
      <c r="C3299" t="s">
        <v>997</v>
      </c>
      <c r="E3299">
        <v>5</v>
      </c>
      <c r="F3299">
        <v>2100</v>
      </c>
      <c r="G3299" t="s">
        <v>21</v>
      </c>
      <c r="H3299" t="s">
        <v>22</v>
      </c>
      <c r="I3299">
        <v>1</v>
      </c>
      <c r="J3299">
        <v>1951</v>
      </c>
      <c r="K3299">
        <v>0</v>
      </c>
      <c r="L3299">
        <v>1036</v>
      </c>
      <c r="M3299">
        <v>1</v>
      </c>
      <c r="N3299">
        <v>3</v>
      </c>
      <c r="O3299">
        <v>1</v>
      </c>
      <c r="P3299">
        <v>0</v>
      </c>
      <c r="Q3299">
        <v>5250</v>
      </c>
      <c r="R3299" t="s">
        <v>26</v>
      </c>
      <c r="S3299">
        <v>132000</v>
      </c>
    </row>
    <row r="3300" spans="1:19" x14ac:dyDescent="0.2">
      <c r="A3300" t="s">
        <v>19</v>
      </c>
      <c r="B3300">
        <v>2930687000</v>
      </c>
      <c r="C3300" t="s">
        <v>1021</v>
      </c>
      <c r="E3300">
        <v>5</v>
      </c>
      <c r="F3300">
        <v>2100</v>
      </c>
      <c r="G3300" t="s">
        <v>21</v>
      </c>
      <c r="H3300" t="s">
        <v>22</v>
      </c>
      <c r="I3300">
        <v>1</v>
      </c>
      <c r="J3300">
        <v>1952</v>
      </c>
      <c r="K3300">
        <v>0</v>
      </c>
      <c r="L3300">
        <v>964</v>
      </c>
      <c r="M3300">
        <v>1</v>
      </c>
      <c r="N3300">
        <v>3</v>
      </c>
      <c r="O3300">
        <v>1</v>
      </c>
      <c r="P3300">
        <v>0</v>
      </c>
      <c r="Q3300">
        <v>5000</v>
      </c>
      <c r="R3300" t="s">
        <v>26</v>
      </c>
      <c r="S3300">
        <v>131000</v>
      </c>
    </row>
    <row r="3301" spans="1:19" x14ac:dyDescent="0.2">
      <c r="A3301" t="s">
        <v>19</v>
      </c>
      <c r="B3301">
        <v>2610053000</v>
      </c>
      <c r="C3301" t="s">
        <v>1026</v>
      </c>
      <c r="E3301">
        <v>5</v>
      </c>
      <c r="F3301">
        <v>2100</v>
      </c>
      <c r="G3301" t="s">
        <v>21</v>
      </c>
      <c r="H3301" t="s">
        <v>22</v>
      </c>
      <c r="I3301">
        <v>1</v>
      </c>
      <c r="J3301">
        <v>1940</v>
      </c>
      <c r="K3301">
        <v>0</v>
      </c>
      <c r="L3301">
        <v>833</v>
      </c>
      <c r="M3301">
        <v>1</v>
      </c>
      <c r="N3301">
        <v>2</v>
      </c>
      <c r="O3301">
        <v>1</v>
      </c>
      <c r="P3301">
        <v>0</v>
      </c>
      <c r="Q3301">
        <v>4800</v>
      </c>
      <c r="R3301" t="s">
        <v>26</v>
      </c>
      <c r="S3301">
        <v>110000</v>
      </c>
    </row>
    <row r="3302" spans="1:19" x14ac:dyDescent="0.2">
      <c r="A3302" t="s">
        <v>19</v>
      </c>
      <c r="B3302">
        <v>1140142000</v>
      </c>
      <c r="C3302" t="s">
        <v>1034</v>
      </c>
      <c r="E3302">
        <v>5</v>
      </c>
      <c r="F3302">
        <v>800</v>
      </c>
      <c r="G3302" t="s">
        <v>94</v>
      </c>
      <c r="H3302" t="s">
        <v>711</v>
      </c>
      <c r="I3302">
        <v>2</v>
      </c>
      <c r="J3302">
        <v>2005</v>
      </c>
      <c r="K3302">
        <v>0</v>
      </c>
      <c r="L3302">
        <v>3342</v>
      </c>
      <c r="M3302">
        <v>1</v>
      </c>
      <c r="N3302">
        <v>4</v>
      </c>
      <c r="O3302">
        <v>3</v>
      </c>
      <c r="P3302">
        <v>0</v>
      </c>
      <c r="Q3302">
        <v>19918</v>
      </c>
      <c r="R3302" t="s">
        <v>26</v>
      </c>
      <c r="S3302">
        <v>366500</v>
      </c>
    </row>
    <row r="3303" spans="1:19" x14ac:dyDescent="0.2">
      <c r="A3303" t="s">
        <v>19</v>
      </c>
      <c r="B3303">
        <v>2630904000</v>
      </c>
      <c r="C3303" t="s">
        <v>1061</v>
      </c>
      <c r="E3303">
        <v>5</v>
      </c>
      <c r="F3303">
        <v>2040</v>
      </c>
      <c r="G3303" t="s">
        <v>94</v>
      </c>
      <c r="H3303" t="s">
        <v>22</v>
      </c>
      <c r="I3303">
        <v>2</v>
      </c>
      <c r="J3303">
        <v>1952</v>
      </c>
      <c r="K3303">
        <v>0</v>
      </c>
      <c r="L3303">
        <v>1489</v>
      </c>
      <c r="M3303">
        <v>1</v>
      </c>
      <c r="N3303">
        <v>3</v>
      </c>
      <c r="O3303">
        <v>1</v>
      </c>
      <c r="P3303">
        <v>1</v>
      </c>
      <c r="Q3303">
        <v>9600</v>
      </c>
      <c r="R3303" t="s">
        <v>26</v>
      </c>
      <c r="S3303">
        <v>130000</v>
      </c>
    </row>
    <row r="3304" spans="1:19" x14ac:dyDescent="0.2">
      <c r="A3304" t="s">
        <v>19</v>
      </c>
      <c r="B3304">
        <v>3030835000</v>
      </c>
      <c r="C3304" t="s">
        <v>1068</v>
      </c>
      <c r="E3304">
        <v>5</v>
      </c>
      <c r="F3304">
        <v>2080</v>
      </c>
      <c r="G3304" t="s">
        <v>94</v>
      </c>
      <c r="H3304" t="s">
        <v>96</v>
      </c>
      <c r="I3304">
        <v>2</v>
      </c>
      <c r="J3304">
        <v>1938</v>
      </c>
      <c r="K3304">
        <v>0</v>
      </c>
      <c r="L3304">
        <v>1395</v>
      </c>
      <c r="M3304">
        <v>1</v>
      </c>
      <c r="N3304">
        <v>3</v>
      </c>
      <c r="O3304">
        <v>1</v>
      </c>
      <c r="P3304">
        <v>1</v>
      </c>
      <c r="Q3304">
        <v>4800</v>
      </c>
      <c r="R3304" t="s">
        <v>26</v>
      </c>
      <c r="S3304">
        <v>136000</v>
      </c>
    </row>
    <row r="3305" spans="1:19" x14ac:dyDescent="0.2">
      <c r="A3305" t="s">
        <v>19</v>
      </c>
      <c r="B3305">
        <v>3030882000</v>
      </c>
      <c r="C3305" t="s">
        <v>1071</v>
      </c>
      <c r="E3305">
        <v>5</v>
      </c>
      <c r="F3305">
        <v>2080</v>
      </c>
      <c r="G3305" t="s">
        <v>94</v>
      </c>
      <c r="H3305" t="s">
        <v>22</v>
      </c>
      <c r="I3305">
        <v>2</v>
      </c>
      <c r="J3305">
        <v>1942</v>
      </c>
      <c r="K3305">
        <v>0</v>
      </c>
      <c r="L3305">
        <v>1084</v>
      </c>
      <c r="M3305">
        <v>1</v>
      </c>
      <c r="N3305">
        <v>2</v>
      </c>
      <c r="O3305">
        <v>1</v>
      </c>
      <c r="P3305">
        <v>0</v>
      </c>
      <c r="Q3305">
        <v>5120</v>
      </c>
      <c r="R3305" t="s">
        <v>26</v>
      </c>
      <c r="S3305">
        <v>153200</v>
      </c>
    </row>
    <row r="3306" spans="1:19" x14ac:dyDescent="0.2">
      <c r="A3306" t="s">
        <v>19</v>
      </c>
      <c r="B3306">
        <v>2240664000</v>
      </c>
      <c r="C3306" t="s">
        <v>1091</v>
      </c>
      <c r="E3306">
        <v>5</v>
      </c>
      <c r="F3306">
        <v>1470</v>
      </c>
      <c r="G3306" t="s">
        <v>122</v>
      </c>
      <c r="H3306" t="s">
        <v>22</v>
      </c>
      <c r="I3306">
        <v>2</v>
      </c>
      <c r="J3306">
        <v>1957</v>
      </c>
      <c r="K3306">
        <v>0</v>
      </c>
      <c r="L3306">
        <v>2145</v>
      </c>
      <c r="M3306">
        <v>2</v>
      </c>
      <c r="N3306">
        <v>5</v>
      </c>
      <c r="O3306">
        <v>2</v>
      </c>
      <c r="P3306">
        <v>0</v>
      </c>
      <c r="Q3306">
        <v>4800</v>
      </c>
      <c r="R3306" t="s">
        <v>26</v>
      </c>
      <c r="S3306">
        <v>138000</v>
      </c>
    </row>
    <row r="3307" spans="1:19" x14ac:dyDescent="0.2">
      <c r="A3307" t="s">
        <v>19</v>
      </c>
      <c r="B3307">
        <v>2920634000</v>
      </c>
      <c r="C3307" t="s">
        <v>1097</v>
      </c>
      <c r="E3307">
        <v>5</v>
      </c>
      <c r="F3307">
        <v>2040</v>
      </c>
      <c r="G3307" t="s">
        <v>122</v>
      </c>
      <c r="H3307" t="s">
        <v>22</v>
      </c>
      <c r="I3307">
        <v>2</v>
      </c>
      <c r="J3307">
        <v>1953</v>
      </c>
      <c r="K3307">
        <v>0</v>
      </c>
      <c r="L3307">
        <v>2063</v>
      </c>
      <c r="M3307">
        <v>2</v>
      </c>
      <c r="N3307">
        <v>6</v>
      </c>
      <c r="O3307">
        <v>2</v>
      </c>
      <c r="P3307">
        <v>0</v>
      </c>
      <c r="Q3307">
        <v>8055</v>
      </c>
      <c r="R3307" t="s">
        <v>26</v>
      </c>
      <c r="S3307">
        <v>150000</v>
      </c>
    </row>
    <row r="3308" spans="1:19" x14ac:dyDescent="0.2">
      <c r="A3308" t="s">
        <v>19</v>
      </c>
      <c r="B3308">
        <v>2620394000</v>
      </c>
      <c r="C3308" t="s">
        <v>1099</v>
      </c>
      <c r="E3308">
        <v>5</v>
      </c>
      <c r="F3308">
        <v>2040</v>
      </c>
      <c r="G3308" t="s">
        <v>122</v>
      </c>
      <c r="H3308" t="s">
        <v>22</v>
      </c>
      <c r="I3308">
        <v>2</v>
      </c>
      <c r="J3308">
        <v>1955</v>
      </c>
      <c r="K3308">
        <v>0</v>
      </c>
      <c r="L3308">
        <v>1988</v>
      </c>
      <c r="M3308">
        <v>2</v>
      </c>
      <c r="N3308">
        <v>4</v>
      </c>
      <c r="O3308">
        <v>2</v>
      </c>
      <c r="P3308">
        <v>0</v>
      </c>
      <c r="Q3308">
        <v>5520</v>
      </c>
      <c r="R3308" t="s">
        <v>26</v>
      </c>
      <c r="S3308">
        <v>134000</v>
      </c>
    </row>
    <row r="3309" spans="1:19" x14ac:dyDescent="0.2">
      <c r="A3309" t="s">
        <v>19</v>
      </c>
      <c r="B3309">
        <v>1150201000</v>
      </c>
      <c r="C3309" t="s">
        <v>1119</v>
      </c>
      <c r="E3309">
        <v>5</v>
      </c>
      <c r="F3309">
        <v>440</v>
      </c>
      <c r="G3309" t="s">
        <v>179</v>
      </c>
      <c r="H3309" t="s">
        <v>96</v>
      </c>
      <c r="I3309">
        <v>1</v>
      </c>
      <c r="J3309">
        <v>1954</v>
      </c>
      <c r="K3309">
        <v>0</v>
      </c>
      <c r="L3309">
        <v>2811</v>
      </c>
      <c r="M3309">
        <v>1</v>
      </c>
      <c r="N3309">
        <v>4</v>
      </c>
      <c r="O3309">
        <v>2</v>
      </c>
      <c r="P3309">
        <v>1</v>
      </c>
      <c r="Q3309">
        <v>27007</v>
      </c>
      <c r="R3309" t="s">
        <v>26</v>
      </c>
      <c r="S3309">
        <v>240000</v>
      </c>
    </row>
    <row r="3310" spans="1:19" x14ac:dyDescent="0.2">
      <c r="A3310" t="s">
        <v>19</v>
      </c>
      <c r="B3310">
        <v>1800404000</v>
      </c>
      <c r="C3310" t="s">
        <v>1122</v>
      </c>
      <c r="E3310">
        <v>5</v>
      </c>
      <c r="F3310">
        <v>780</v>
      </c>
      <c r="G3310" t="s">
        <v>179</v>
      </c>
      <c r="H3310" t="s">
        <v>22</v>
      </c>
      <c r="I3310">
        <v>1</v>
      </c>
      <c r="J3310">
        <v>1998</v>
      </c>
      <c r="K3310">
        <v>0</v>
      </c>
      <c r="L3310">
        <v>2028</v>
      </c>
      <c r="M3310">
        <v>1</v>
      </c>
      <c r="N3310">
        <v>3</v>
      </c>
      <c r="O3310">
        <v>3</v>
      </c>
      <c r="P3310">
        <v>0</v>
      </c>
      <c r="Q3310">
        <v>13336</v>
      </c>
      <c r="R3310" t="s">
        <v>26</v>
      </c>
      <c r="S3310">
        <v>270900</v>
      </c>
    </row>
    <row r="3311" spans="1:19" x14ac:dyDescent="0.2">
      <c r="A3311" t="s">
        <v>19</v>
      </c>
      <c r="B3311">
        <v>770048000</v>
      </c>
      <c r="C3311" t="s">
        <v>1123</v>
      </c>
      <c r="E3311">
        <v>5</v>
      </c>
      <c r="F3311">
        <v>440</v>
      </c>
      <c r="G3311" t="s">
        <v>179</v>
      </c>
      <c r="H3311" t="s">
        <v>25</v>
      </c>
      <c r="I3311">
        <v>1</v>
      </c>
      <c r="J3311">
        <v>1959</v>
      </c>
      <c r="K3311">
        <v>0</v>
      </c>
      <c r="L3311">
        <v>1942</v>
      </c>
      <c r="M3311">
        <v>1</v>
      </c>
      <c r="N3311">
        <v>3</v>
      </c>
      <c r="O3311">
        <v>1</v>
      </c>
      <c r="P3311">
        <v>1</v>
      </c>
      <c r="Q3311">
        <v>37897</v>
      </c>
      <c r="R3311" t="s">
        <v>26</v>
      </c>
      <c r="S3311">
        <v>245000</v>
      </c>
    </row>
    <row r="3312" spans="1:19" x14ac:dyDescent="0.2">
      <c r="A3312" t="s">
        <v>19</v>
      </c>
      <c r="B3312">
        <v>3020015000</v>
      </c>
      <c r="C3312" t="s">
        <v>1128</v>
      </c>
      <c r="E3312">
        <v>5</v>
      </c>
      <c r="F3312">
        <v>2120</v>
      </c>
      <c r="G3312" t="s">
        <v>179</v>
      </c>
      <c r="H3312" t="s">
        <v>34</v>
      </c>
      <c r="I3312">
        <v>1</v>
      </c>
      <c r="J3312">
        <v>1952</v>
      </c>
      <c r="K3312">
        <v>0</v>
      </c>
      <c r="L3312">
        <v>1731</v>
      </c>
      <c r="M3312">
        <v>1</v>
      </c>
      <c r="N3312">
        <v>3</v>
      </c>
      <c r="O3312">
        <v>1</v>
      </c>
      <c r="P3312">
        <v>0</v>
      </c>
      <c r="Q3312">
        <v>7080</v>
      </c>
      <c r="R3312" t="s">
        <v>26</v>
      </c>
      <c r="S3312">
        <v>186000</v>
      </c>
    </row>
    <row r="3313" spans="1:19" x14ac:dyDescent="0.2">
      <c r="A3313" t="s">
        <v>19</v>
      </c>
      <c r="B3313">
        <v>2940165000</v>
      </c>
      <c r="C3313" t="s">
        <v>1129</v>
      </c>
      <c r="E3313">
        <v>5</v>
      </c>
      <c r="F3313">
        <v>2140</v>
      </c>
      <c r="G3313" t="s">
        <v>179</v>
      </c>
      <c r="H3313" t="s">
        <v>34</v>
      </c>
      <c r="I3313">
        <v>1</v>
      </c>
      <c r="J3313">
        <v>1952</v>
      </c>
      <c r="K3313">
        <v>0</v>
      </c>
      <c r="L3313">
        <v>1728</v>
      </c>
      <c r="M3313">
        <v>1</v>
      </c>
      <c r="N3313">
        <v>4</v>
      </c>
      <c r="O3313">
        <v>2</v>
      </c>
      <c r="P3313">
        <v>0</v>
      </c>
      <c r="Q3313">
        <v>7193</v>
      </c>
      <c r="R3313" t="s">
        <v>26</v>
      </c>
      <c r="S3313">
        <v>243000</v>
      </c>
    </row>
    <row r="3314" spans="1:19" x14ac:dyDescent="0.2">
      <c r="A3314" t="s">
        <v>19</v>
      </c>
      <c r="B3314">
        <v>2940161000</v>
      </c>
      <c r="C3314" t="s">
        <v>1132</v>
      </c>
      <c r="E3314">
        <v>5</v>
      </c>
      <c r="F3314">
        <v>2140</v>
      </c>
      <c r="G3314" t="s">
        <v>179</v>
      </c>
      <c r="H3314" t="s">
        <v>34</v>
      </c>
      <c r="I3314">
        <v>1</v>
      </c>
      <c r="J3314">
        <v>1952</v>
      </c>
      <c r="K3314">
        <v>0</v>
      </c>
      <c r="L3314">
        <v>1673</v>
      </c>
      <c r="M3314">
        <v>1</v>
      </c>
      <c r="N3314">
        <v>3</v>
      </c>
      <c r="O3314">
        <v>2</v>
      </c>
      <c r="P3314">
        <v>0</v>
      </c>
      <c r="Q3314">
        <v>7800</v>
      </c>
      <c r="R3314" t="s">
        <v>26</v>
      </c>
      <c r="S3314">
        <v>199900</v>
      </c>
    </row>
    <row r="3315" spans="1:19" x14ac:dyDescent="0.2">
      <c r="A3315" t="s">
        <v>19</v>
      </c>
      <c r="B3315">
        <v>2620056000</v>
      </c>
      <c r="C3315" t="s">
        <v>1134</v>
      </c>
      <c r="E3315">
        <v>5</v>
      </c>
      <c r="F3315">
        <v>2040</v>
      </c>
      <c r="G3315" t="s">
        <v>179</v>
      </c>
      <c r="H3315" t="s">
        <v>25</v>
      </c>
      <c r="I3315">
        <v>1</v>
      </c>
      <c r="J3315">
        <v>1967</v>
      </c>
      <c r="K3315">
        <v>0</v>
      </c>
      <c r="L3315">
        <v>1665</v>
      </c>
      <c r="M3315">
        <v>1</v>
      </c>
      <c r="N3315">
        <v>3</v>
      </c>
      <c r="O3315">
        <v>2</v>
      </c>
      <c r="P3315">
        <v>0</v>
      </c>
      <c r="Q3315">
        <v>11072</v>
      </c>
      <c r="R3315" t="s">
        <v>26</v>
      </c>
      <c r="S3315">
        <v>173500</v>
      </c>
    </row>
    <row r="3316" spans="1:19" x14ac:dyDescent="0.2">
      <c r="A3316" t="s">
        <v>19</v>
      </c>
      <c r="B3316">
        <v>2210501000</v>
      </c>
      <c r="C3316" t="s">
        <v>1153</v>
      </c>
      <c r="E3316">
        <v>5</v>
      </c>
      <c r="F3316">
        <v>1040</v>
      </c>
      <c r="G3316" t="s">
        <v>179</v>
      </c>
      <c r="H3316" t="s">
        <v>25</v>
      </c>
      <c r="I3316">
        <v>1</v>
      </c>
      <c r="J3316">
        <v>1955</v>
      </c>
      <c r="K3316">
        <v>0</v>
      </c>
      <c r="L3316">
        <v>1371</v>
      </c>
      <c r="M3316">
        <v>1</v>
      </c>
      <c r="N3316">
        <v>3</v>
      </c>
      <c r="O3316">
        <v>1</v>
      </c>
      <c r="P3316">
        <v>0</v>
      </c>
      <c r="Q3316">
        <v>9120</v>
      </c>
      <c r="R3316" t="s">
        <v>26</v>
      </c>
      <c r="S3316">
        <v>145500</v>
      </c>
    </row>
    <row r="3317" spans="1:19" x14ac:dyDescent="0.2">
      <c r="A3317" t="s">
        <v>19</v>
      </c>
      <c r="B3317">
        <v>2930592000</v>
      </c>
      <c r="C3317" t="s">
        <v>1161</v>
      </c>
      <c r="E3317">
        <v>5</v>
      </c>
      <c r="F3317">
        <v>2100</v>
      </c>
      <c r="G3317" t="s">
        <v>179</v>
      </c>
      <c r="H3317" t="s">
        <v>25</v>
      </c>
      <c r="I3317">
        <v>1</v>
      </c>
      <c r="J3317">
        <v>1953</v>
      </c>
      <c r="K3317">
        <v>0</v>
      </c>
      <c r="L3317">
        <v>1317</v>
      </c>
      <c r="M3317">
        <v>1</v>
      </c>
      <c r="N3317">
        <v>3</v>
      </c>
      <c r="O3317">
        <v>2</v>
      </c>
      <c r="P3317">
        <v>0</v>
      </c>
      <c r="Q3317">
        <v>8068</v>
      </c>
      <c r="R3317" t="s">
        <v>26</v>
      </c>
      <c r="S3317">
        <v>160000</v>
      </c>
    </row>
    <row r="3318" spans="1:19" x14ac:dyDescent="0.2">
      <c r="A3318" t="s">
        <v>19</v>
      </c>
      <c r="B3318">
        <v>3020666000</v>
      </c>
      <c r="C3318" t="s">
        <v>1180</v>
      </c>
      <c r="E3318">
        <v>5</v>
      </c>
      <c r="F3318">
        <v>2120</v>
      </c>
      <c r="G3318" t="s">
        <v>179</v>
      </c>
      <c r="H3318" t="s">
        <v>22</v>
      </c>
      <c r="I3318">
        <v>1</v>
      </c>
      <c r="J3318">
        <v>1950</v>
      </c>
      <c r="K3318">
        <v>0</v>
      </c>
      <c r="L3318">
        <v>1232</v>
      </c>
      <c r="M3318">
        <v>1</v>
      </c>
      <c r="N3318">
        <v>3</v>
      </c>
      <c r="O3318">
        <v>1</v>
      </c>
      <c r="P3318">
        <v>1</v>
      </c>
      <c r="Q3318">
        <v>6250</v>
      </c>
      <c r="R3318" t="s">
        <v>26</v>
      </c>
      <c r="S3318">
        <v>206000</v>
      </c>
    </row>
    <row r="3319" spans="1:19" x14ac:dyDescent="0.2">
      <c r="A3319" t="s">
        <v>19</v>
      </c>
      <c r="B3319">
        <v>2240345000</v>
      </c>
      <c r="C3319" t="s">
        <v>1190</v>
      </c>
      <c r="E3319">
        <v>5</v>
      </c>
      <c r="F3319">
        <v>1470</v>
      </c>
      <c r="G3319" t="s">
        <v>179</v>
      </c>
      <c r="H3319" t="s">
        <v>40</v>
      </c>
      <c r="I3319">
        <v>1</v>
      </c>
      <c r="J3319">
        <v>1959</v>
      </c>
      <c r="K3319">
        <v>0</v>
      </c>
      <c r="L3319">
        <v>1206</v>
      </c>
      <c r="M3319">
        <v>1</v>
      </c>
      <c r="N3319">
        <v>3</v>
      </c>
      <c r="O3319">
        <v>1</v>
      </c>
      <c r="P3319">
        <v>1</v>
      </c>
      <c r="Q3319">
        <v>4900</v>
      </c>
      <c r="R3319" t="s">
        <v>26</v>
      </c>
      <c r="S3319">
        <v>72000</v>
      </c>
    </row>
    <row r="3320" spans="1:19" x14ac:dyDescent="0.2">
      <c r="A3320" t="s">
        <v>19</v>
      </c>
      <c r="B3320">
        <v>2520257000</v>
      </c>
      <c r="C3320" t="s">
        <v>1192</v>
      </c>
      <c r="E3320">
        <v>5</v>
      </c>
      <c r="F3320">
        <v>1470</v>
      </c>
      <c r="G3320" t="s">
        <v>179</v>
      </c>
      <c r="H3320" t="s">
        <v>22</v>
      </c>
      <c r="I3320">
        <v>1</v>
      </c>
      <c r="J3320">
        <v>1956</v>
      </c>
      <c r="K3320">
        <v>0</v>
      </c>
      <c r="L3320">
        <v>1206</v>
      </c>
      <c r="M3320">
        <v>1</v>
      </c>
      <c r="N3320">
        <v>3</v>
      </c>
      <c r="O3320">
        <v>1</v>
      </c>
      <c r="P3320">
        <v>0</v>
      </c>
      <c r="Q3320">
        <v>6240</v>
      </c>
      <c r="R3320" t="s">
        <v>26</v>
      </c>
      <c r="S3320">
        <v>142000</v>
      </c>
    </row>
    <row r="3321" spans="1:19" x14ac:dyDescent="0.2">
      <c r="A3321" t="s">
        <v>19</v>
      </c>
      <c r="B3321">
        <v>2631206000</v>
      </c>
      <c r="C3321" t="s">
        <v>1199</v>
      </c>
      <c r="E3321">
        <v>5</v>
      </c>
      <c r="F3321">
        <v>2040</v>
      </c>
      <c r="G3321" t="s">
        <v>179</v>
      </c>
      <c r="H3321" t="s">
        <v>25</v>
      </c>
      <c r="I3321">
        <v>1</v>
      </c>
      <c r="J3321">
        <v>1955</v>
      </c>
      <c r="K3321">
        <v>0</v>
      </c>
      <c r="L3321">
        <v>1200</v>
      </c>
      <c r="M3321">
        <v>1</v>
      </c>
      <c r="N3321">
        <v>3</v>
      </c>
      <c r="O3321">
        <v>1</v>
      </c>
      <c r="P3321">
        <v>0</v>
      </c>
      <c r="Q3321">
        <v>5610</v>
      </c>
      <c r="R3321" t="s">
        <v>26</v>
      </c>
      <c r="S3321">
        <v>134900</v>
      </c>
    </row>
    <row r="3322" spans="1:19" x14ac:dyDescent="0.2">
      <c r="A3322" t="s">
        <v>19</v>
      </c>
      <c r="B3322">
        <v>2940083000</v>
      </c>
      <c r="C3322" t="s">
        <v>1218</v>
      </c>
      <c r="E3322">
        <v>5</v>
      </c>
      <c r="F3322">
        <v>2120</v>
      </c>
      <c r="G3322" t="s">
        <v>179</v>
      </c>
      <c r="H3322" t="s">
        <v>25</v>
      </c>
      <c r="I3322">
        <v>1</v>
      </c>
      <c r="J3322">
        <v>1955</v>
      </c>
      <c r="K3322">
        <v>0</v>
      </c>
      <c r="L3322">
        <v>1150</v>
      </c>
      <c r="M3322">
        <v>1</v>
      </c>
      <c r="N3322">
        <v>3</v>
      </c>
      <c r="O3322">
        <v>1</v>
      </c>
      <c r="P3322">
        <v>0</v>
      </c>
      <c r="Q3322">
        <v>6120</v>
      </c>
      <c r="R3322" t="s">
        <v>26</v>
      </c>
      <c r="S3322">
        <v>180000</v>
      </c>
    </row>
    <row r="3323" spans="1:19" x14ac:dyDescent="0.2">
      <c r="A3323" t="s">
        <v>19</v>
      </c>
      <c r="B3323">
        <v>2611077000</v>
      </c>
      <c r="C3323" t="s">
        <v>1237</v>
      </c>
      <c r="E3323">
        <v>5</v>
      </c>
      <c r="F3323">
        <v>2100</v>
      </c>
      <c r="G3323" t="s">
        <v>179</v>
      </c>
      <c r="H3323" t="s">
        <v>22</v>
      </c>
      <c r="I3323">
        <v>1</v>
      </c>
      <c r="J3323">
        <v>1957</v>
      </c>
      <c r="K3323">
        <v>0</v>
      </c>
      <c r="L3323">
        <v>1110</v>
      </c>
      <c r="M3323">
        <v>1</v>
      </c>
      <c r="N3323">
        <v>3</v>
      </c>
      <c r="O3323">
        <v>2</v>
      </c>
      <c r="P3323">
        <v>0</v>
      </c>
      <c r="Q3323">
        <v>4797</v>
      </c>
      <c r="R3323" t="s">
        <v>26</v>
      </c>
      <c r="S3323">
        <v>137400</v>
      </c>
    </row>
    <row r="3324" spans="1:19" x14ac:dyDescent="0.2">
      <c r="A3324" t="s">
        <v>19</v>
      </c>
      <c r="B3324">
        <v>2230649000</v>
      </c>
      <c r="C3324" t="s">
        <v>1241</v>
      </c>
      <c r="E3324">
        <v>5</v>
      </c>
      <c r="F3324">
        <v>1460</v>
      </c>
      <c r="G3324" t="s">
        <v>179</v>
      </c>
      <c r="H3324" t="s">
        <v>22</v>
      </c>
      <c r="I3324">
        <v>1</v>
      </c>
      <c r="J3324">
        <v>1957</v>
      </c>
      <c r="K3324">
        <v>0</v>
      </c>
      <c r="L3324">
        <v>1098</v>
      </c>
      <c r="M3324">
        <v>1</v>
      </c>
      <c r="N3324">
        <v>3</v>
      </c>
      <c r="O3324">
        <v>1</v>
      </c>
      <c r="P3324">
        <v>1</v>
      </c>
      <c r="Q3324">
        <v>6120</v>
      </c>
      <c r="R3324" t="s">
        <v>26</v>
      </c>
      <c r="S3324">
        <v>110000</v>
      </c>
    </row>
    <row r="3325" spans="1:19" x14ac:dyDescent="0.2">
      <c r="A3325" t="s">
        <v>19</v>
      </c>
      <c r="B3325">
        <v>2531015000</v>
      </c>
      <c r="C3325" t="s">
        <v>1243</v>
      </c>
      <c r="E3325">
        <v>5</v>
      </c>
      <c r="F3325">
        <v>1460</v>
      </c>
      <c r="G3325" t="s">
        <v>179</v>
      </c>
      <c r="H3325" t="s">
        <v>25</v>
      </c>
      <c r="I3325">
        <v>1</v>
      </c>
      <c r="J3325">
        <v>1956</v>
      </c>
      <c r="K3325">
        <v>0</v>
      </c>
      <c r="L3325">
        <v>1094</v>
      </c>
      <c r="M3325">
        <v>1</v>
      </c>
      <c r="N3325">
        <v>2</v>
      </c>
      <c r="O3325">
        <v>1</v>
      </c>
      <c r="P3325">
        <v>0</v>
      </c>
      <c r="Q3325">
        <v>10210</v>
      </c>
      <c r="R3325" t="s">
        <v>26</v>
      </c>
      <c r="S3325">
        <v>128000</v>
      </c>
    </row>
    <row r="3326" spans="1:19" x14ac:dyDescent="0.2">
      <c r="A3326" t="s">
        <v>19</v>
      </c>
      <c r="B3326">
        <v>1840172000</v>
      </c>
      <c r="C3326" t="s">
        <v>1248</v>
      </c>
      <c r="E3326">
        <v>5</v>
      </c>
      <c r="F3326">
        <v>1040</v>
      </c>
      <c r="G3326" t="s">
        <v>179</v>
      </c>
      <c r="H3326" t="s">
        <v>22</v>
      </c>
      <c r="I3326">
        <v>1</v>
      </c>
      <c r="J3326">
        <v>1956</v>
      </c>
      <c r="K3326">
        <v>0</v>
      </c>
      <c r="L3326">
        <v>1082</v>
      </c>
      <c r="M3326">
        <v>1</v>
      </c>
      <c r="N3326">
        <v>3</v>
      </c>
      <c r="O3326">
        <v>1</v>
      </c>
      <c r="P3326">
        <v>0</v>
      </c>
      <c r="Q3326">
        <v>8400</v>
      </c>
      <c r="R3326" t="s">
        <v>26</v>
      </c>
      <c r="S3326">
        <v>110000</v>
      </c>
    </row>
    <row r="3327" spans="1:19" x14ac:dyDescent="0.2">
      <c r="A3327" t="s">
        <v>19</v>
      </c>
      <c r="B3327">
        <v>2170052000</v>
      </c>
      <c r="C3327" t="s">
        <v>1276</v>
      </c>
      <c r="E3327">
        <v>5</v>
      </c>
      <c r="F3327">
        <v>1040</v>
      </c>
      <c r="G3327" t="s">
        <v>179</v>
      </c>
      <c r="H3327" t="s">
        <v>25</v>
      </c>
      <c r="I3327">
        <v>1</v>
      </c>
      <c r="J3327">
        <v>1959</v>
      </c>
      <c r="K3327">
        <v>0</v>
      </c>
      <c r="L3327">
        <v>1027</v>
      </c>
      <c r="M3327">
        <v>1</v>
      </c>
      <c r="N3327">
        <v>3</v>
      </c>
      <c r="O3327">
        <v>1</v>
      </c>
      <c r="P3327">
        <v>0</v>
      </c>
      <c r="Q3327">
        <v>7440</v>
      </c>
      <c r="R3327" t="s">
        <v>26</v>
      </c>
      <c r="S3327">
        <v>132000</v>
      </c>
    </row>
    <row r="3328" spans="1:19" x14ac:dyDescent="0.2">
      <c r="A3328" t="s">
        <v>19</v>
      </c>
      <c r="B3328">
        <v>2241093000</v>
      </c>
      <c r="C3328" t="s">
        <v>1290</v>
      </c>
      <c r="E3328">
        <v>5</v>
      </c>
      <c r="F3328">
        <v>1470</v>
      </c>
      <c r="G3328" t="s">
        <v>179</v>
      </c>
      <c r="H3328" t="s">
        <v>22</v>
      </c>
      <c r="I3328">
        <v>1</v>
      </c>
      <c r="J3328">
        <v>1955</v>
      </c>
      <c r="K3328">
        <v>0</v>
      </c>
      <c r="L3328">
        <v>989</v>
      </c>
      <c r="M3328">
        <v>1</v>
      </c>
      <c r="N3328">
        <v>3</v>
      </c>
      <c r="O3328">
        <v>1</v>
      </c>
      <c r="P3328">
        <v>0</v>
      </c>
      <c r="Q3328">
        <v>6400</v>
      </c>
      <c r="R3328" t="s">
        <v>26</v>
      </c>
      <c r="S3328">
        <v>78000</v>
      </c>
    </row>
    <row r="3329" spans="1:19" x14ac:dyDescent="0.2">
      <c r="A3329" t="s">
        <v>19</v>
      </c>
      <c r="B3329">
        <v>2620337000</v>
      </c>
      <c r="C3329" t="s">
        <v>1295</v>
      </c>
      <c r="E3329">
        <v>5</v>
      </c>
      <c r="F3329">
        <v>2040</v>
      </c>
      <c r="G3329" t="s">
        <v>179</v>
      </c>
      <c r="H3329" t="s">
        <v>40</v>
      </c>
      <c r="I3329">
        <v>1</v>
      </c>
      <c r="J3329">
        <v>1955</v>
      </c>
      <c r="K3329">
        <v>0</v>
      </c>
      <c r="L3329">
        <v>981</v>
      </c>
      <c r="M3329">
        <v>1</v>
      </c>
      <c r="N3329">
        <v>3</v>
      </c>
      <c r="O3329">
        <v>1</v>
      </c>
      <c r="P3329">
        <v>0</v>
      </c>
      <c r="Q3329">
        <v>5248</v>
      </c>
      <c r="R3329" t="s">
        <v>26</v>
      </c>
      <c r="S3329">
        <v>125000</v>
      </c>
    </row>
    <row r="3330" spans="1:19" x14ac:dyDescent="0.2">
      <c r="A3330" t="s">
        <v>19</v>
      </c>
      <c r="B3330">
        <v>2520084000</v>
      </c>
      <c r="C3330" t="s">
        <v>1298</v>
      </c>
      <c r="E3330">
        <v>5</v>
      </c>
      <c r="F3330">
        <v>1470</v>
      </c>
      <c r="G3330" t="s">
        <v>179</v>
      </c>
      <c r="H3330" t="s">
        <v>25</v>
      </c>
      <c r="I3330">
        <v>1</v>
      </c>
      <c r="J3330">
        <v>1955</v>
      </c>
      <c r="K3330">
        <v>0</v>
      </c>
      <c r="L3330">
        <v>977</v>
      </c>
      <c r="M3330">
        <v>1</v>
      </c>
      <c r="N3330">
        <v>3</v>
      </c>
      <c r="O3330">
        <v>1</v>
      </c>
      <c r="P3330">
        <v>2</v>
      </c>
      <c r="Q3330">
        <v>6206</v>
      </c>
      <c r="R3330" t="s">
        <v>26</v>
      </c>
      <c r="S3330">
        <v>130000</v>
      </c>
    </row>
    <row r="3331" spans="1:19" x14ac:dyDescent="0.2">
      <c r="A3331" t="s">
        <v>19</v>
      </c>
      <c r="B3331">
        <v>3020036000</v>
      </c>
      <c r="C3331" t="s">
        <v>1301</v>
      </c>
      <c r="E3331">
        <v>5</v>
      </c>
      <c r="F3331">
        <v>2080</v>
      </c>
      <c r="G3331" t="s">
        <v>179</v>
      </c>
      <c r="H3331" t="s">
        <v>48</v>
      </c>
      <c r="I3331">
        <v>1</v>
      </c>
      <c r="J3331">
        <v>1947</v>
      </c>
      <c r="K3331">
        <v>0</v>
      </c>
      <c r="L3331">
        <v>974</v>
      </c>
      <c r="M3331">
        <v>1</v>
      </c>
      <c r="N3331">
        <v>2</v>
      </c>
      <c r="O3331">
        <v>1</v>
      </c>
      <c r="P3331">
        <v>0</v>
      </c>
      <c r="Q3331">
        <v>5000</v>
      </c>
      <c r="R3331" t="s">
        <v>26</v>
      </c>
      <c r="S3331">
        <v>125000</v>
      </c>
    </row>
    <row r="3332" spans="1:19" x14ac:dyDescent="0.2">
      <c r="A3332" t="s">
        <v>19</v>
      </c>
      <c r="B3332">
        <v>2520215000</v>
      </c>
      <c r="C3332" t="s">
        <v>1313</v>
      </c>
      <c r="E3332">
        <v>5</v>
      </c>
      <c r="F3332">
        <v>1470</v>
      </c>
      <c r="G3332" t="s">
        <v>179</v>
      </c>
      <c r="H3332" t="s">
        <v>22</v>
      </c>
      <c r="I3332">
        <v>1</v>
      </c>
      <c r="J3332">
        <v>1957</v>
      </c>
      <c r="K3332">
        <v>0</v>
      </c>
      <c r="L3332">
        <v>948</v>
      </c>
      <c r="M3332">
        <v>1</v>
      </c>
      <c r="N3332">
        <v>2</v>
      </c>
      <c r="O3332">
        <v>2</v>
      </c>
      <c r="P3332">
        <v>0</v>
      </c>
      <c r="Q3332">
        <v>6858</v>
      </c>
      <c r="R3332" t="s">
        <v>26</v>
      </c>
      <c r="S3332">
        <v>127000</v>
      </c>
    </row>
    <row r="3333" spans="1:19" x14ac:dyDescent="0.2">
      <c r="A3333" t="s">
        <v>19</v>
      </c>
      <c r="B3333">
        <v>2631035100</v>
      </c>
      <c r="C3333" t="s">
        <v>1317</v>
      </c>
      <c r="E3333">
        <v>5</v>
      </c>
      <c r="F3333">
        <v>2040</v>
      </c>
      <c r="G3333" t="s">
        <v>179</v>
      </c>
      <c r="H3333" t="s">
        <v>25</v>
      </c>
      <c r="I3333">
        <v>1</v>
      </c>
      <c r="J3333">
        <v>1955</v>
      </c>
      <c r="K3333">
        <v>0</v>
      </c>
      <c r="L3333">
        <v>930</v>
      </c>
      <c r="M3333">
        <v>1</v>
      </c>
      <c r="N3333">
        <v>2</v>
      </c>
      <c r="O3333">
        <v>1</v>
      </c>
      <c r="P3333">
        <v>0</v>
      </c>
      <c r="Q3333">
        <v>5280</v>
      </c>
      <c r="R3333" t="s">
        <v>26</v>
      </c>
      <c r="S3333">
        <v>85000</v>
      </c>
    </row>
    <row r="3334" spans="1:19" x14ac:dyDescent="0.2">
      <c r="A3334" t="s">
        <v>19</v>
      </c>
      <c r="B3334">
        <v>3020158000</v>
      </c>
      <c r="C3334" t="s">
        <v>1325</v>
      </c>
      <c r="E3334">
        <v>5</v>
      </c>
      <c r="F3334">
        <v>2080</v>
      </c>
      <c r="G3334" t="s">
        <v>179</v>
      </c>
      <c r="H3334" t="s">
        <v>22</v>
      </c>
      <c r="I3334">
        <v>1</v>
      </c>
      <c r="J3334">
        <v>1950</v>
      </c>
      <c r="K3334">
        <v>0</v>
      </c>
      <c r="L3334">
        <v>904</v>
      </c>
      <c r="M3334">
        <v>1</v>
      </c>
      <c r="N3334">
        <v>3</v>
      </c>
      <c r="O3334">
        <v>1</v>
      </c>
      <c r="P3334">
        <v>0</v>
      </c>
      <c r="Q3334">
        <v>6250</v>
      </c>
      <c r="R3334" t="s">
        <v>26</v>
      </c>
      <c r="S3334">
        <v>143000</v>
      </c>
    </row>
    <row r="3335" spans="1:19" x14ac:dyDescent="0.2">
      <c r="A3335" t="s">
        <v>19</v>
      </c>
      <c r="B3335">
        <v>2920110000</v>
      </c>
      <c r="C3335" t="s">
        <v>1340</v>
      </c>
      <c r="E3335">
        <v>5</v>
      </c>
      <c r="F3335">
        <v>2100</v>
      </c>
      <c r="G3335" t="s">
        <v>179</v>
      </c>
      <c r="H3335" t="s">
        <v>22</v>
      </c>
      <c r="I3335">
        <v>1</v>
      </c>
      <c r="J3335">
        <v>1950</v>
      </c>
      <c r="K3335">
        <v>0</v>
      </c>
      <c r="L3335">
        <v>779</v>
      </c>
      <c r="M3335">
        <v>1</v>
      </c>
      <c r="N3335">
        <v>2</v>
      </c>
      <c r="O3335">
        <v>1</v>
      </c>
      <c r="P3335">
        <v>0</v>
      </c>
      <c r="Q3335">
        <v>5400</v>
      </c>
      <c r="R3335" t="s">
        <v>26</v>
      </c>
      <c r="S3335">
        <v>87900</v>
      </c>
    </row>
    <row r="3336" spans="1:19" x14ac:dyDescent="0.2">
      <c r="A3336" t="s">
        <v>19</v>
      </c>
      <c r="B3336">
        <v>2930451000</v>
      </c>
      <c r="C3336" t="s">
        <v>1342</v>
      </c>
      <c r="E3336">
        <v>5</v>
      </c>
      <c r="F3336">
        <v>2100</v>
      </c>
      <c r="G3336" t="s">
        <v>179</v>
      </c>
      <c r="H3336" t="s">
        <v>22</v>
      </c>
      <c r="I3336">
        <v>1</v>
      </c>
      <c r="J3336">
        <v>1949</v>
      </c>
      <c r="K3336">
        <v>0</v>
      </c>
      <c r="L3336">
        <v>745</v>
      </c>
      <c r="M3336">
        <v>1</v>
      </c>
      <c r="N3336">
        <v>2</v>
      </c>
      <c r="O3336">
        <v>1</v>
      </c>
      <c r="P3336">
        <v>0</v>
      </c>
      <c r="Q3336">
        <v>4960</v>
      </c>
      <c r="R3336" t="s">
        <v>26</v>
      </c>
      <c r="S3336">
        <v>120000</v>
      </c>
    </row>
    <row r="3337" spans="1:19" x14ac:dyDescent="0.2">
      <c r="A3337" t="s">
        <v>19</v>
      </c>
      <c r="B3337">
        <v>3020540000</v>
      </c>
      <c r="C3337" t="s">
        <v>1343</v>
      </c>
      <c r="E3337">
        <v>5</v>
      </c>
      <c r="F3337">
        <v>2080</v>
      </c>
      <c r="G3337" t="s">
        <v>179</v>
      </c>
      <c r="H3337" t="s">
        <v>22</v>
      </c>
      <c r="I3337">
        <v>1</v>
      </c>
      <c r="J3337">
        <v>1950</v>
      </c>
      <c r="K3337">
        <v>0</v>
      </c>
      <c r="L3337">
        <v>715</v>
      </c>
      <c r="M3337">
        <v>1</v>
      </c>
      <c r="N3337">
        <v>2</v>
      </c>
      <c r="O3337">
        <v>1</v>
      </c>
      <c r="P3337">
        <v>0</v>
      </c>
      <c r="Q3337">
        <v>6250</v>
      </c>
      <c r="R3337" t="s">
        <v>26</v>
      </c>
      <c r="S3337">
        <v>130000</v>
      </c>
    </row>
    <row r="3338" spans="1:19" x14ac:dyDescent="0.2">
      <c r="A3338" t="s">
        <v>19</v>
      </c>
      <c r="B3338">
        <v>3030447000</v>
      </c>
      <c r="C3338" t="s">
        <v>1346</v>
      </c>
      <c r="E3338">
        <v>5</v>
      </c>
      <c r="F3338">
        <v>2080</v>
      </c>
      <c r="G3338" t="s">
        <v>179</v>
      </c>
      <c r="H3338" t="s">
        <v>22</v>
      </c>
      <c r="I3338">
        <v>1</v>
      </c>
      <c r="J3338">
        <v>1949</v>
      </c>
      <c r="K3338">
        <v>0</v>
      </c>
      <c r="L3338">
        <v>672</v>
      </c>
      <c r="M3338">
        <v>1</v>
      </c>
      <c r="N3338">
        <v>2</v>
      </c>
      <c r="O3338">
        <v>1</v>
      </c>
      <c r="P3338">
        <v>0</v>
      </c>
      <c r="Q3338">
        <v>5504</v>
      </c>
      <c r="R3338" t="s">
        <v>26</v>
      </c>
      <c r="S3338">
        <v>105000</v>
      </c>
    </row>
    <row r="3339" spans="1:19" x14ac:dyDescent="0.2">
      <c r="A3339" t="s">
        <v>19</v>
      </c>
      <c r="B3339">
        <v>2169960213</v>
      </c>
      <c r="C3339" t="s">
        <v>1352</v>
      </c>
      <c r="E3339">
        <v>5</v>
      </c>
      <c r="F3339">
        <v>1040</v>
      </c>
      <c r="G3339" t="s">
        <v>239</v>
      </c>
      <c r="H3339" t="s">
        <v>22</v>
      </c>
      <c r="I3339">
        <v>1</v>
      </c>
      <c r="J3339">
        <v>1922</v>
      </c>
      <c r="K3339">
        <v>0</v>
      </c>
      <c r="L3339">
        <v>1048</v>
      </c>
      <c r="M3339">
        <v>1</v>
      </c>
      <c r="N3339">
        <v>3</v>
      </c>
      <c r="O3339">
        <v>1</v>
      </c>
      <c r="P3339">
        <v>0</v>
      </c>
      <c r="Q3339">
        <v>5632</v>
      </c>
      <c r="R3339" t="s">
        <v>26</v>
      </c>
      <c r="S3339">
        <v>105000</v>
      </c>
    </row>
    <row r="3340" spans="1:19" x14ac:dyDescent="0.2">
      <c r="A3340" t="s">
        <v>19</v>
      </c>
      <c r="B3340">
        <v>2630206000</v>
      </c>
      <c r="C3340" t="s">
        <v>1354</v>
      </c>
      <c r="E3340">
        <v>5</v>
      </c>
      <c r="F3340">
        <v>2040</v>
      </c>
      <c r="G3340" t="s">
        <v>264</v>
      </c>
      <c r="H3340" t="s">
        <v>22</v>
      </c>
      <c r="I3340">
        <v>1</v>
      </c>
      <c r="J3340">
        <v>1955</v>
      </c>
      <c r="K3340">
        <v>0</v>
      </c>
      <c r="L3340">
        <v>1454</v>
      </c>
      <c r="M3340">
        <v>1</v>
      </c>
      <c r="N3340">
        <v>3</v>
      </c>
      <c r="O3340">
        <v>2</v>
      </c>
      <c r="P3340">
        <v>0</v>
      </c>
      <c r="Q3340">
        <v>6480</v>
      </c>
      <c r="R3340" t="s">
        <v>26</v>
      </c>
      <c r="S3340">
        <v>144900</v>
      </c>
    </row>
    <row r="3341" spans="1:19" x14ac:dyDescent="0.2">
      <c r="A3341" t="s">
        <v>19</v>
      </c>
      <c r="B3341">
        <v>2842236100</v>
      </c>
      <c r="C3341" t="s">
        <v>1371</v>
      </c>
      <c r="E3341">
        <v>6</v>
      </c>
      <c r="F3341">
        <v>2850</v>
      </c>
      <c r="G3341" t="s">
        <v>94</v>
      </c>
      <c r="H3341" t="s">
        <v>22</v>
      </c>
      <c r="I3341">
        <v>2</v>
      </c>
      <c r="J3341">
        <v>1981</v>
      </c>
      <c r="K3341">
        <v>0</v>
      </c>
      <c r="L3341">
        <v>1259</v>
      </c>
      <c r="M3341">
        <v>1</v>
      </c>
      <c r="N3341">
        <v>4</v>
      </c>
      <c r="O3341">
        <v>1</v>
      </c>
      <c r="P3341">
        <v>1</v>
      </c>
      <c r="Q3341">
        <v>5916</v>
      </c>
      <c r="R3341" t="s">
        <v>26</v>
      </c>
      <c r="S3341">
        <v>65000</v>
      </c>
    </row>
    <row r="3342" spans="1:19" x14ac:dyDescent="0.2">
      <c r="A3342" t="s">
        <v>19</v>
      </c>
      <c r="B3342">
        <v>2722350000</v>
      </c>
      <c r="C3342" t="s">
        <v>1378</v>
      </c>
      <c r="E3342">
        <v>6</v>
      </c>
      <c r="F3342">
        <v>2860</v>
      </c>
      <c r="G3342" t="s">
        <v>105</v>
      </c>
      <c r="H3342" t="s">
        <v>22</v>
      </c>
      <c r="I3342">
        <v>1.5</v>
      </c>
      <c r="J3342">
        <v>1923</v>
      </c>
      <c r="K3342">
        <v>0</v>
      </c>
      <c r="L3342">
        <v>2363</v>
      </c>
      <c r="M3342">
        <v>2</v>
      </c>
      <c r="N3342">
        <v>4</v>
      </c>
      <c r="O3342">
        <v>2</v>
      </c>
      <c r="P3342">
        <v>0</v>
      </c>
      <c r="Q3342">
        <v>5000</v>
      </c>
      <c r="R3342" t="s">
        <v>26</v>
      </c>
      <c r="S3342">
        <v>53500</v>
      </c>
    </row>
    <row r="3343" spans="1:19" x14ac:dyDescent="0.2">
      <c r="A3343" t="s">
        <v>19</v>
      </c>
      <c r="B3343">
        <v>2701773000</v>
      </c>
      <c r="C3343" t="s">
        <v>1380</v>
      </c>
      <c r="E3343">
        <v>6</v>
      </c>
      <c r="F3343">
        <v>2840</v>
      </c>
      <c r="G3343" t="s">
        <v>105</v>
      </c>
      <c r="H3343" t="s">
        <v>22</v>
      </c>
      <c r="I3343">
        <v>1.5</v>
      </c>
      <c r="J3343">
        <v>1926</v>
      </c>
      <c r="K3343">
        <v>0</v>
      </c>
      <c r="L3343">
        <v>2186</v>
      </c>
      <c r="M3343">
        <v>2</v>
      </c>
      <c r="N3343">
        <v>5</v>
      </c>
      <c r="O3343">
        <v>2</v>
      </c>
      <c r="P3343">
        <v>0</v>
      </c>
      <c r="Q3343">
        <v>3690</v>
      </c>
      <c r="R3343" t="s">
        <v>26</v>
      </c>
      <c r="S3343">
        <v>56000</v>
      </c>
    </row>
    <row r="3344" spans="1:19" x14ac:dyDescent="0.2">
      <c r="A3344" t="s">
        <v>19</v>
      </c>
      <c r="B3344">
        <v>3220462000</v>
      </c>
      <c r="C3344" t="s">
        <v>1402</v>
      </c>
      <c r="E3344">
        <v>6</v>
      </c>
      <c r="F3344">
        <v>2920</v>
      </c>
      <c r="G3344" t="s">
        <v>142</v>
      </c>
      <c r="H3344" t="s">
        <v>22</v>
      </c>
      <c r="I3344">
        <v>2</v>
      </c>
      <c r="J3344">
        <v>1907</v>
      </c>
      <c r="K3344">
        <v>0</v>
      </c>
      <c r="L3344">
        <v>2228</v>
      </c>
      <c r="M3344">
        <v>2</v>
      </c>
      <c r="N3344">
        <v>4</v>
      </c>
      <c r="O3344">
        <v>2</v>
      </c>
      <c r="P3344">
        <v>0</v>
      </c>
      <c r="Q3344">
        <v>3500</v>
      </c>
      <c r="R3344" t="s">
        <v>26</v>
      </c>
      <c r="S3344">
        <v>56000</v>
      </c>
    </row>
    <row r="3345" spans="1:19" x14ac:dyDescent="0.2">
      <c r="A3345" t="s">
        <v>19</v>
      </c>
      <c r="B3345">
        <v>3111284000</v>
      </c>
      <c r="C3345" t="s">
        <v>1404</v>
      </c>
      <c r="E3345">
        <v>6</v>
      </c>
      <c r="F3345">
        <v>2950</v>
      </c>
      <c r="G3345" t="s">
        <v>142</v>
      </c>
      <c r="H3345" t="s">
        <v>22</v>
      </c>
      <c r="I3345">
        <v>2</v>
      </c>
      <c r="J3345">
        <v>1915</v>
      </c>
      <c r="K3345">
        <v>0</v>
      </c>
      <c r="L3345">
        <v>2064</v>
      </c>
      <c r="M3345">
        <v>2</v>
      </c>
      <c r="N3345">
        <v>4</v>
      </c>
      <c r="O3345">
        <v>2</v>
      </c>
      <c r="P3345">
        <v>0</v>
      </c>
      <c r="Q3345">
        <v>3210</v>
      </c>
      <c r="R3345" t="s">
        <v>26</v>
      </c>
      <c r="S3345">
        <v>34900</v>
      </c>
    </row>
    <row r="3346" spans="1:19" x14ac:dyDescent="0.2">
      <c r="A3346" t="s">
        <v>19</v>
      </c>
      <c r="B3346">
        <v>3530436100</v>
      </c>
      <c r="C3346" t="s">
        <v>1407</v>
      </c>
      <c r="E3346">
        <v>6</v>
      </c>
      <c r="F3346">
        <v>2910</v>
      </c>
      <c r="G3346" t="s">
        <v>142</v>
      </c>
      <c r="H3346" t="s">
        <v>22</v>
      </c>
      <c r="I3346">
        <v>2</v>
      </c>
      <c r="J3346">
        <v>1890</v>
      </c>
      <c r="K3346">
        <v>0</v>
      </c>
      <c r="L3346">
        <v>1942</v>
      </c>
      <c r="M3346">
        <v>2</v>
      </c>
      <c r="N3346">
        <v>0</v>
      </c>
      <c r="O3346">
        <v>0</v>
      </c>
      <c r="P3346">
        <v>0</v>
      </c>
      <c r="Q3346">
        <v>6675</v>
      </c>
      <c r="R3346" t="s">
        <v>26</v>
      </c>
      <c r="S3346">
        <v>300000</v>
      </c>
    </row>
    <row r="3347" spans="1:19" x14ac:dyDescent="0.2">
      <c r="A3347" t="s">
        <v>19</v>
      </c>
      <c r="B3347">
        <v>3140954000</v>
      </c>
      <c r="C3347" t="s">
        <v>1409</v>
      </c>
      <c r="E3347">
        <v>6</v>
      </c>
      <c r="F3347">
        <v>2800</v>
      </c>
      <c r="G3347" t="s">
        <v>142</v>
      </c>
      <c r="H3347" t="s">
        <v>40</v>
      </c>
      <c r="I3347">
        <v>1.5</v>
      </c>
      <c r="J3347">
        <v>1908</v>
      </c>
      <c r="K3347">
        <v>0</v>
      </c>
      <c r="L3347">
        <v>1869</v>
      </c>
      <c r="M3347">
        <v>2</v>
      </c>
      <c r="N3347">
        <v>4</v>
      </c>
      <c r="O3347">
        <v>2</v>
      </c>
      <c r="P3347">
        <v>0</v>
      </c>
      <c r="Q3347">
        <v>4320</v>
      </c>
      <c r="R3347" t="s">
        <v>26</v>
      </c>
      <c r="S3347">
        <v>80000</v>
      </c>
    </row>
    <row r="3348" spans="1:19" x14ac:dyDescent="0.2">
      <c r="A3348" t="s">
        <v>19</v>
      </c>
      <c r="B3348">
        <v>2812350000</v>
      </c>
      <c r="C3348" t="s">
        <v>1412</v>
      </c>
      <c r="E3348">
        <v>6</v>
      </c>
      <c r="F3348">
        <v>2800</v>
      </c>
      <c r="G3348" t="s">
        <v>142</v>
      </c>
      <c r="H3348" t="s">
        <v>22</v>
      </c>
      <c r="I3348">
        <v>1.5</v>
      </c>
      <c r="J3348">
        <v>1908</v>
      </c>
      <c r="K3348">
        <v>0</v>
      </c>
      <c r="L3348">
        <v>1705</v>
      </c>
      <c r="M3348">
        <v>2</v>
      </c>
      <c r="N3348">
        <v>4</v>
      </c>
      <c r="O3348">
        <v>2</v>
      </c>
      <c r="P3348">
        <v>0</v>
      </c>
      <c r="Q3348">
        <v>3600</v>
      </c>
      <c r="R3348" t="s">
        <v>26</v>
      </c>
      <c r="S3348">
        <v>80000</v>
      </c>
    </row>
    <row r="3349" spans="1:19" x14ac:dyDescent="0.2">
      <c r="A3349" t="s">
        <v>19</v>
      </c>
      <c r="B3349">
        <v>2731545110</v>
      </c>
      <c r="C3349" t="s">
        <v>1414</v>
      </c>
      <c r="E3349">
        <v>6</v>
      </c>
      <c r="F3349">
        <v>2820</v>
      </c>
      <c r="G3349" t="s">
        <v>142</v>
      </c>
      <c r="H3349" t="s">
        <v>22</v>
      </c>
      <c r="I3349">
        <v>2</v>
      </c>
      <c r="J3349">
        <v>1908</v>
      </c>
      <c r="K3349">
        <v>0</v>
      </c>
      <c r="L3349">
        <v>1682</v>
      </c>
      <c r="M3349">
        <v>2</v>
      </c>
      <c r="N3349">
        <v>4</v>
      </c>
      <c r="O3349">
        <v>2</v>
      </c>
      <c r="P3349">
        <v>0</v>
      </c>
      <c r="Q3349">
        <v>5200</v>
      </c>
      <c r="R3349" t="s">
        <v>26</v>
      </c>
      <c r="S3349">
        <v>48500</v>
      </c>
    </row>
    <row r="3350" spans="1:19" x14ac:dyDescent="0.2">
      <c r="A3350" t="s">
        <v>19</v>
      </c>
      <c r="B3350">
        <v>2722415000</v>
      </c>
      <c r="C3350" t="s">
        <v>1420</v>
      </c>
      <c r="E3350">
        <v>6</v>
      </c>
      <c r="F3350">
        <v>2860</v>
      </c>
      <c r="G3350" t="s">
        <v>142</v>
      </c>
      <c r="H3350" t="s">
        <v>22</v>
      </c>
      <c r="I3350">
        <v>1.5</v>
      </c>
      <c r="J3350">
        <v>1923</v>
      </c>
      <c r="K3350">
        <v>0</v>
      </c>
      <c r="L3350">
        <v>1358</v>
      </c>
      <c r="M3350">
        <v>2</v>
      </c>
      <c r="N3350">
        <v>2</v>
      </c>
      <c r="O3350">
        <v>2</v>
      </c>
      <c r="P3350">
        <v>0</v>
      </c>
      <c r="Q3350">
        <v>3900</v>
      </c>
      <c r="R3350" t="s">
        <v>26</v>
      </c>
      <c r="S3350">
        <v>29000</v>
      </c>
    </row>
    <row r="3351" spans="1:19" x14ac:dyDescent="0.2">
      <c r="A3351" t="s">
        <v>19</v>
      </c>
      <c r="B3351">
        <v>2842005000</v>
      </c>
      <c r="C3351" t="s">
        <v>1424</v>
      </c>
      <c r="E3351">
        <v>6</v>
      </c>
      <c r="F3351">
        <v>2850</v>
      </c>
      <c r="G3351" t="s">
        <v>150</v>
      </c>
      <c r="H3351" t="s">
        <v>25</v>
      </c>
      <c r="I3351">
        <v>1</v>
      </c>
      <c r="J3351">
        <v>1926</v>
      </c>
      <c r="K3351">
        <v>0</v>
      </c>
      <c r="L3351">
        <v>1653</v>
      </c>
      <c r="M3351">
        <v>1</v>
      </c>
      <c r="N3351">
        <v>3</v>
      </c>
      <c r="O3351">
        <v>3</v>
      </c>
      <c r="P3351">
        <v>0</v>
      </c>
      <c r="Q3351">
        <v>2970</v>
      </c>
      <c r="R3351" t="s">
        <v>26</v>
      </c>
      <c r="S3351">
        <v>25000</v>
      </c>
    </row>
    <row r="3352" spans="1:19" x14ac:dyDescent="0.2">
      <c r="A3352" t="s">
        <v>19</v>
      </c>
      <c r="B3352">
        <v>2830310000</v>
      </c>
      <c r="C3352" t="s">
        <v>1428</v>
      </c>
      <c r="E3352">
        <v>6</v>
      </c>
      <c r="F3352">
        <v>2850</v>
      </c>
      <c r="G3352" t="s">
        <v>150</v>
      </c>
      <c r="H3352" t="s">
        <v>22</v>
      </c>
      <c r="I3352">
        <v>1</v>
      </c>
      <c r="J3352">
        <v>1925</v>
      </c>
      <c r="K3352">
        <v>0</v>
      </c>
      <c r="L3352">
        <v>1328</v>
      </c>
      <c r="M3352">
        <v>1</v>
      </c>
      <c r="N3352">
        <v>3</v>
      </c>
      <c r="O3352">
        <v>1</v>
      </c>
      <c r="P3352">
        <v>0</v>
      </c>
      <c r="Q3352">
        <v>3750</v>
      </c>
      <c r="R3352" t="s">
        <v>26</v>
      </c>
      <c r="S3352">
        <v>25000</v>
      </c>
    </row>
    <row r="3353" spans="1:19" x14ac:dyDescent="0.2">
      <c r="A3353" t="s">
        <v>19</v>
      </c>
      <c r="B3353">
        <v>2731323000</v>
      </c>
      <c r="C3353" t="s">
        <v>1429</v>
      </c>
      <c r="E3353">
        <v>6</v>
      </c>
      <c r="F3353">
        <v>2820</v>
      </c>
      <c r="G3353" t="s">
        <v>150</v>
      </c>
      <c r="H3353" t="s">
        <v>40</v>
      </c>
      <c r="I3353">
        <v>1</v>
      </c>
      <c r="J3353">
        <v>1924</v>
      </c>
      <c r="K3353">
        <v>0</v>
      </c>
      <c r="L3353">
        <v>1305</v>
      </c>
      <c r="M3353">
        <v>1</v>
      </c>
      <c r="N3353">
        <v>4</v>
      </c>
      <c r="O3353">
        <v>1</v>
      </c>
      <c r="P3353">
        <v>0</v>
      </c>
      <c r="Q3353">
        <v>4080</v>
      </c>
      <c r="R3353" t="s">
        <v>26</v>
      </c>
      <c r="S3353">
        <v>23000</v>
      </c>
    </row>
    <row r="3354" spans="1:19" x14ac:dyDescent="0.2">
      <c r="A3354" t="s">
        <v>19</v>
      </c>
      <c r="B3354">
        <v>2701009000</v>
      </c>
      <c r="C3354" t="s">
        <v>1431</v>
      </c>
      <c r="E3354">
        <v>6</v>
      </c>
      <c r="F3354">
        <v>2840</v>
      </c>
      <c r="G3354" t="s">
        <v>150</v>
      </c>
      <c r="H3354" t="s">
        <v>22</v>
      </c>
      <c r="I3354">
        <v>1</v>
      </c>
      <c r="J3354">
        <v>1925</v>
      </c>
      <c r="K3354">
        <v>0</v>
      </c>
      <c r="L3354">
        <v>1264</v>
      </c>
      <c r="M3354">
        <v>1</v>
      </c>
      <c r="N3354">
        <v>3</v>
      </c>
      <c r="O3354">
        <v>1</v>
      </c>
      <c r="P3354">
        <v>0</v>
      </c>
      <c r="Q3354">
        <v>3600</v>
      </c>
      <c r="R3354" t="s">
        <v>26</v>
      </c>
      <c r="S3354">
        <v>30000</v>
      </c>
    </row>
    <row r="3355" spans="1:19" x14ac:dyDescent="0.2">
      <c r="A3355" t="s">
        <v>19</v>
      </c>
      <c r="B3355">
        <v>3220201100</v>
      </c>
      <c r="C3355" t="s">
        <v>1448</v>
      </c>
      <c r="E3355">
        <v>6</v>
      </c>
      <c r="F3355">
        <v>2920</v>
      </c>
      <c r="G3355" t="s">
        <v>239</v>
      </c>
      <c r="H3355" t="s">
        <v>22</v>
      </c>
      <c r="I3355">
        <v>1.5</v>
      </c>
      <c r="J3355">
        <v>1885</v>
      </c>
      <c r="K3355">
        <v>0</v>
      </c>
      <c r="L3355">
        <v>1672</v>
      </c>
      <c r="M3355">
        <v>1</v>
      </c>
      <c r="N3355">
        <v>3</v>
      </c>
      <c r="O3355">
        <v>1</v>
      </c>
      <c r="P3355">
        <v>0</v>
      </c>
      <c r="Q3355">
        <v>4150</v>
      </c>
      <c r="R3355" t="s">
        <v>26</v>
      </c>
      <c r="S3355">
        <v>105000</v>
      </c>
    </row>
    <row r="3356" spans="1:19" x14ac:dyDescent="0.2">
      <c r="A3356" t="s">
        <v>19</v>
      </c>
      <c r="B3356">
        <v>3540201000</v>
      </c>
      <c r="C3356" t="s">
        <v>1452</v>
      </c>
      <c r="E3356">
        <v>6</v>
      </c>
      <c r="F3356">
        <v>2810</v>
      </c>
      <c r="G3356" t="s">
        <v>239</v>
      </c>
      <c r="H3356" t="s">
        <v>22</v>
      </c>
      <c r="I3356">
        <v>1.5</v>
      </c>
      <c r="J3356">
        <v>1900</v>
      </c>
      <c r="K3356">
        <v>0</v>
      </c>
      <c r="L3356">
        <v>1583</v>
      </c>
      <c r="M3356">
        <v>1</v>
      </c>
      <c r="N3356">
        <v>5</v>
      </c>
      <c r="O3356">
        <v>2</v>
      </c>
      <c r="P3356">
        <v>0</v>
      </c>
      <c r="Q3356">
        <v>4920</v>
      </c>
      <c r="R3356" t="s">
        <v>26</v>
      </c>
      <c r="S3356">
        <v>320000</v>
      </c>
    </row>
    <row r="3357" spans="1:19" x14ac:dyDescent="0.2">
      <c r="A3357" t="s">
        <v>19</v>
      </c>
      <c r="B3357">
        <v>2840416000</v>
      </c>
      <c r="C3357" t="s">
        <v>1454</v>
      </c>
      <c r="E3357">
        <v>6</v>
      </c>
      <c r="F3357">
        <v>2850</v>
      </c>
      <c r="G3357" t="s">
        <v>239</v>
      </c>
      <c r="H3357" t="s">
        <v>22</v>
      </c>
      <c r="I3357">
        <v>1</v>
      </c>
      <c r="J3357">
        <v>1910</v>
      </c>
      <c r="K3357">
        <v>0</v>
      </c>
      <c r="L3357">
        <v>1558</v>
      </c>
      <c r="M3357">
        <v>1</v>
      </c>
      <c r="N3357">
        <v>5</v>
      </c>
      <c r="O3357">
        <v>1</v>
      </c>
      <c r="P3357">
        <v>0</v>
      </c>
      <c r="Q3357">
        <v>4400</v>
      </c>
      <c r="R3357" t="s">
        <v>26</v>
      </c>
      <c r="S3357">
        <v>26000</v>
      </c>
    </row>
    <row r="3358" spans="1:19" x14ac:dyDescent="0.2">
      <c r="A3358" t="s">
        <v>19</v>
      </c>
      <c r="B3358">
        <v>2722324000</v>
      </c>
      <c r="C3358" t="s">
        <v>1458</v>
      </c>
      <c r="E3358">
        <v>6</v>
      </c>
      <c r="F3358">
        <v>2860</v>
      </c>
      <c r="G3358" t="s">
        <v>239</v>
      </c>
      <c r="H3358" t="s">
        <v>22</v>
      </c>
      <c r="I3358">
        <v>1</v>
      </c>
      <c r="J3358">
        <v>1910</v>
      </c>
      <c r="K3358">
        <v>0</v>
      </c>
      <c r="L3358">
        <v>1494</v>
      </c>
      <c r="M3358">
        <v>1</v>
      </c>
      <c r="N3358">
        <v>5</v>
      </c>
      <c r="O3358">
        <v>2</v>
      </c>
      <c r="P3358">
        <v>0</v>
      </c>
      <c r="Q3358">
        <v>3750</v>
      </c>
      <c r="R3358" t="s">
        <v>26</v>
      </c>
      <c r="S3358">
        <v>45000</v>
      </c>
    </row>
    <row r="3359" spans="1:19" x14ac:dyDescent="0.2">
      <c r="A3359" t="s">
        <v>19</v>
      </c>
      <c r="B3359">
        <v>3230518000</v>
      </c>
      <c r="C3359" t="s">
        <v>1461</v>
      </c>
      <c r="E3359">
        <v>6</v>
      </c>
      <c r="F3359">
        <v>2920</v>
      </c>
      <c r="G3359" t="s">
        <v>239</v>
      </c>
      <c r="H3359" t="s">
        <v>22</v>
      </c>
      <c r="I3359">
        <v>1.5</v>
      </c>
      <c r="J3359">
        <v>1890</v>
      </c>
      <c r="K3359">
        <v>0</v>
      </c>
      <c r="L3359">
        <v>1461</v>
      </c>
      <c r="M3359">
        <v>1</v>
      </c>
      <c r="N3359">
        <v>3</v>
      </c>
      <c r="O3359">
        <v>1</v>
      </c>
      <c r="P3359">
        <v>0</v>
      </c>
      <c r="Q3359">
        <v>6000</v>
      </c>
      <c r="R3359" t="s">
        <v>26</v>
      </c>
      <c r="S3359">
        <v>100000</v>
      </c>
    </row>
    <row r="3360" spans="1:19" x14ac:dyDescent="0.2">
      <c r="A3360" t="s">
        <v>19</v>
      </c>
      <c r="B3360">
        <v>3530404000</v>
      </c>
      <c r="C3360" t="s">
        <v>1463</v>
      </c>
      <c r="E3360">
        <v>6</v>
      </c>
      <c r="F3360">
        <v>2910</v>
      </c>
      <c r="G3360" t="s">
        <v>239</v>
      </c>
      <c r="H3360" t="s">
        <v>22</v>
      </c>
      <c r="I3360">
        <v>1.5</v>
      </c>
      <c r="J3360">
        <v>1890</v>
      </c>
      <c r="K3360">
        <v>0</v>
      </c>
      <c r="L3360">
        <v>1409</v>
      </c>
      <c r="M3360">
        <v>1</v>
      </c>
      <c r="N3360">
        <v>2</v>
      </c>
      <c r="O3360">
        <v>2</v>
      </c>
      <c r="P3360">
        <v>0</v>
      </c>
      <c r="Q3360">
        <v>2500</v>
      </c>
      <c r="R3360" t="s">
        <v>26</v>
      </c>
      <c r="S3360">
        <v>170000</v>
      </c>
    </row>
    <row r="3361" spans="1:19" x14ac:dyDescent="0.2">
      <c r="A3361" t="s">
        <v>19</v>
      </c>
      <c r="B3361">
        <v>3140421000</v>
      </c>
      <c r="C3361" t="s">
        <v>1464</v>
      </c>
      <c r="E3361">
        <v>6</v>
      </c>
      <c r="F3361">
        <v>2810</v>
      </c>
      <c r="G3361" t="s">
        <v>239</v>
      </c>
      <c r="H3361" t="s">
        <v>22</v>
      </c>
      <c r="I3361">
        <v>1</v>
      </c>
      <c r="J3361">
        <v>1906</v>
      </c>
      <c r="K3361">
        <v>0</v>
      </c>
      <c r="L3361">
        <v>1380</v>
      </c>
      <c r="M3361">
        <v>1</v>
      </c>
      <c r="N3361">
        <v>5</v>
      </c>
      <c r="O3361">
        <v>1</v>
      </c>
      <c r="P3361">
        <v>0</v>
      </c>
      <c r="Q3361">
        <v>4680</v>
      </c>
      <c r="R3361" t="s">
        <v>26</v>
      </c>
      <c r="S3361">
        <v>95000</v>
      </c>
    </row>
    <row r="3362" spans="1:19" x14ac:dyDescent="0.2">
      <c r="A3362" t="s">
        <v>19</v>
      </c>
      <c r="B3362">
        <v>3540142000</v>
      </c>
      <c r="C3362" t="s">
        <v>1467</v>
      </c>
      <c r="E3362">
        <v>6</v>
      </c>
      <c r="F3362">
        <v>2810</v>
      </c>
      <c r="G3362" t="s">
        <v>239</v>
      </c>
      <c r="H3362" t="s">
        <v>22</v>
      </c>
      <c r="I3362">
        <v>1.5</v>
      </c>
      <c r="J3362">
        <v>1875</v>
      </c>
      <c r="K3362">
        <v>0</v>
      </c>
      <c r="L3362">
        <v>1368</v>
      </c>
      <c r="M3362">
        <v>1</v>
      </c>
      <c r="N3362">
        <v>3</v>
      </c>
      <c r="O3362">
        <v>1</v>
      </c>
      <c r="P3362">
        <v>1</v>
      </c>
      <c r="Q3362">
        <v>1485</v>
      </c>
      <c r="R3362" t="s">
        <v>26</v>
      </c>
      <c r="S3362">
        <v>107500</v>
      </c>
    </row>
    <row r="3363" spans="1:19" x14ac:dyDescent="0.2">
      <c r="A3363" t="s">
        <v>19</v>
      </c>
      <c r="B3363">
        <v>3220475000</v>
      </c>
      <c r="C3363" t="s">
        <v>1479</v>
      </c>
      <c r="E3363">
        <v>6</v>
      </c>
      <c r="F3363">
        <v>2920</v>
      </c>
      <c r="G3363" t="s">
        <v>239</v>
      </c>
      <c r="H3363" t="s">
        <v>22</v>
      </c>
      <c r="I3363">
        <v>2</v>
      </c>
      <c r="J3363">
        <v>1920</v>
      </c>
      <c r="K3363">
        <v>0</v>
      </c>
      <c r="L3363">
        <v>1102</v>
      </c>
      <c r="M3363">
        <v>1</v>
      </c>
      <c r="N3363">
        <v>3</v>
      </c>
      <c r="O3363">
        <v>1</v>
      </c>
      <c r="P3363">
        <v>0</v>
      </c>
      <c r="Q3363">
        <v>3320</v>
      </c>
      <c r="R3363" t="s">
        <v>26</v>
      </c>
      <c r="S3363">
        <v>40000</v>
      </c>
    </row>
    <row r="3364" spans="1:19" x14ac:dyDescent="0.2">
      <c r="A3364" t="s">
        <v>19</v>
      </c>
      <c r="B3364">
        <v>3540224000</v>
      </c>
      <c r="C3364" t="s">
        <v>1489</v>
      </c>
      <c r="E3364">
        <v>6</v>
      </c>
      <c r="F3364">
        <v>2810</v>
      </c>
      <c r="G3364" t="s">
        <v>269</v>
      </c>
      <c r="H3364" t="s">
        <v>25</v>
      </c>
      <c r="I3364">
        <v>2</v>
      </c>
      <c r="J3364">
        <v>1875</v>
      </c>
      <c r="K3364">
        <v>0</v>
      </c>
      <c r="L3364">
        <v>2319</v>
      </c>
      <c r="M3364">
        <v>3</v>
      </c>
      <c r="N3364">
        <v>7</v>
      </c>
      <c r="O3364">
        <v>3</v>
      </c>
      <c r="P3364">
        <v>0</v>
      </c>
      <c r="Q3364">
        <v>3690</v>
      </c>
      <c r="R3364" t="s">
        <v>26</v>
      </c>
      <c r="S3364">
        <v>137500</v>
      </c>
    </row>
    <row r="3365" spans="1:19" x14ac:dyDescent="0.2">
      <c r="A3365" t="s">
        <v>19</v>
      </c>
      <c r="B3365">
        <v>2660143000</v>
      </c>
      <c r="C3365" t="s">
        <v>1497</v>
      </c>
      <c r="E3365">
        <v>7</v>
      </c>
      <c r="F3365">
        <v>1830</v>
      </c>
      <c r="G3365" t="s">
        <v>21</v>
      </c>
      <c r="H3365" t="s">
        <v>25</v>
      </c>
      <c r="I3365">
        <v>1.5</v>
      </c>
      <c r="J3365">
        <v>1950</v>
      </c>
      <c r="K3365">
        <v>0</v>
      </c>
      <c r="L3365">
        <v>1604</v>
      </c>
      <c r="M3365">
        <v>1</v>
      </c>
      <c r="N3365">
        <v>3</v>
      </c>
      <c r="O3365">
        <v>1</v>
      </c>
      <c r="P3365">
        <v>1</v>
      </c>
      <c r="Q3365">
        <v>4840</v>
      </c>
      <c r="R3365" t="s">
        <v>26</v>
      </c>
      <c r="S3365">
        <v>129000</v>
      </c>
    </row>
    <row r="3366" spans="1:19" x14ac:dyDescent="0.2">
      <c r="A3366" t="s">
        <v>19</v>
      </c>
      <c r="B3366">
        <v>2660156000</v>
      </c>
      <c r="C3366" t="s">
        <v>1507</v>
      </c>
      <c r="E3366">
        <v>7</v>
      </c>
      <c r="F3366">
        <v>1830</v>
      </c>
      <c r="G3366" t="s">
        <v>21</v>
      </c>
      <c r="H3366" t="s">
        <v>34</v>
      </c>
      <c r="I3366">
        <v>1</v>
      </c>
      <c r="J3366">
        <v>1945</v>
      </c>
      <c r="K3366">
        <v>0</v>
      </c>
      <c r="L3366">
        <v>1389</v>
      </c>
      <c r="M3366">
        <v>1</v>
      </c>
      <c r="N3366">
        <v>4</v>
      </c>
      <c r="O3366">
        <v>1</v>
      </c>
      <c r="P3366">
        <v>0</v>
      </c>
      <c r="Q3366">
        <v>7222</v>
      </c>
      <c r="R3366" t="s">
        <v>26</v>
      </c>
      <c r="S3366">
        <v>92300</v>
      </c>
    </row>
    <row r="3367" spans="1:19" x14ac:dyDescent="0.2">
      <c r="A3367" t="s">
        <v>19</v>
      </c>
      <c r="B3367">
        <v>2670444000</v>
      </c>
      <c r="C3367" t="s">
        <v>1513</v>
      </c>
      <c r="E3367">
        <v>7</v>
      </c>
      <c r="F3367">
        <v>1820</v>
      </c>
      <c r="G3367" t="s">
        <v>21</v>
      </c>
      <c r="H3367" t="s">
        <v>25</v>
      </c>
      <c r="I3367">
        <v>1.5</v>
      </c>
      <c r="J3367">
        <v>1934</v>
      </c>
      <c r="K3367">
        <v>0</v>
      </c>
      <c r="L3367">
        <v>1258</v>
      </c>
      <c r="M3367">
        <v>1</v>
      </c>
      <c r="N3367">
        <v>2</v>
      </c>
      <c r="O3367">
        <v>1</v>
      </c>
      <c r="P3367">
        <v>1</v>
      </c>
      <c r="Q3367">
        <v>5120</v>
      </c>
      <c r="R3367" t="s">
        <v>26</v>
      </c>
      <c r="S3367">
        <v>60000</v>
      </c>
    </row>
    <row r="3368" spans="1:19" x14ac:dyDescent="0.2">
      <c r="A3368" t="s">
        <v>19</v>
      </c>
      <c r="B3368">
        <v>2880342000</v>
      </c>
      <c r="C3368" t="s">
        <v>1515</v>
      </c>
      <c r="E3368">
        <v>7</v>
      </c>
      <c r="F3368">
        <v>1840</v>
      </c>
      <c r="G3368" t="s">
        <v>21</v>
      </c>
      <c r="H3368" t="s">
        <v>25</v>
      </c>
      <c r="I3368">
        <v>1</v>
      </c>
      <c r="J3368">
        <v>1950</v>
      </c>
      <c r="K3368">
        <v>0</v>
      </c>
      <c r="L3368">
        <v>1210</v>
      </c>
      <c r="M3368">
        <v>1</v>
      </c>
      <c r="N3368">
        <v>3</v>
      </c>
      <c r="O3368">
        <v>1</v>
      </c>
      <c r="P3368">
        <v>0</v>
      </c>
      <c r="Q3368">
        <v>4920</v>
      </c>
      <c r="R3368" t="s">
        <v>26</v>
      </c>
      <c r="S3368">
        <v>88000</v>
      </c>
    </row>
    <row r="3369" spans="1:19" x14ac:dyDescent="0.2">
      <c r="A3369" t="s">
        <v>19</v>
      </c>
      <c r="B3369">
        <v>2480310000</v>
      </c>
      <c r="C3369" t="s">
        <v>1521</v>
      </c>
      <c r="E3369">
        <v>7</v>
      </c>
      <c r="F3369">
        <v>1680</v>
      </c>
      <c r="G3369" t="s">
        <v>21</v>
      </c>
      <c r="H3369" t="s">
        <v>25</v>
      </c>
      <c r="I3369">
        <v>1</v>
      </c>
      <c r="J3369">
        <v>1946</v>
      </c>
      <c r="K3369">
        <v>0</v>
      </c>
      <c r="L3369">
        <v>1167</v>
      </c>
      <c r="M3369">
        <v>1</v>
      </c>
      <c r="N3369">
        <v>3</v>
      </c>
      <c r="O3369">
        <v>1</v>
      </c>
      <c r="P3369">
        <v>1</v>
      </c>
      <c r="Q3369">
        <v>4680</v>
      </c>
      <c r="R3369" t="s">
        <v>26</v>
      </c>
      <c r="S3369">
        <v>55000</v>
      </c>
    </row>
    <row r="3370" spans="1:19" x14ac:dyDescent="0.2">
      <c r="A3370" t="s">
        <v>19</v>
      </c>
      <c r="B3370">
        <v>2100019100</v>
      </c>
      <c r="C3370" t="s">
        <v>1529</v>
      </c>
      <c r="E3370">
        <v>7</v>
      </c>
      <c r="F3370">
        <v>1140</v>
      </c>
      <c r="G3370" t="s">
        <v>21</v>
      </c>
      <c r="H3370" t="s">
        <v>22</v>
      </c>
      <c r="I3370">
        <v>1</v>
      </c>
      <c r="J3370">
        <v>1953</v>
      </c>
      <c r="K3370">
        <v>0</v>
      </c>
      <c r="L3370">
        <v>1117</v>
      </c>
      <c r="M3370">
        <v>1</v>
      </c>
      <c r="N3370">
        <v>4</v>
      </c>
      <c r="O3370">
        <v>1</v>
      </c>
      <c r="P3370">
        <v>0</v>
      </c>
      <c r="Q3370">
        <v>4800</v>
      </c>
      <c r="R3370" t="s">
        <v>26</v>
      </c>
      <c r="S3370">
        <v>71000</v>
      </c>
    </row>
    <row r="3371" spans="1:19" x14ac:dyDescent="0.2">
      <c r="A3371" t="s">
        <v>19</v>
      </c>
      <c r="B3371">
        <v>2881031000</v>
      </c>
      <c r="C3371" t="s">
        <v>1562</v>
      </c>
      <c r="E3371">
        <v>7</v>
      </c>
      <c r="F3371">
        <v>1840</v>
      </c>
      <c r="G3371" t="s">
        <v>94</v>
      </c>
      <c r="H3371" t="s">
        <v>34</v>
      </c>
      <c r="I3371">
        <v>2</v>
      </c>
      <c r="J3371">
        <v>1940</v>
      </c>
      <c r="K3371">
        <v>0</v>
      </c>
      <c r="L3371">
        <v>1716</v>
      </c>
      <c r="M3371">
        <v>1</v>
      </c>
      <c r="N3371">
        <v>3</v>
      </c>
      <c r="O3371">
        <v>1</v>
      </c>
      <c r="P3371">
        <v>2</v>
      </c>
      <c r="Q3371">
        <v>4920</v>
      </c>
      <c r="R3371" t="s">
        <v>26</v>
      </c>
      <c r="S3371">
        <v>149500</v>
      </c>
    </row>
    <row r="3372" spans="1:19" x14ac:dyDescent="0.2">
      <c r="A3372" t="s">
        <v>19</v>
      </c>
      <c r="B3372">
        <v>2681548000</v>
      </c>
      <c r="C3372" t="s">
        <v>1568</v>
      </c>
      <c r="E3372">
        <v>7</v>
      </c>
      <c r="F3372">
        <v>1740</v>
      </c>
      <c r="G3372" t="s">
        <v>94</v>
      </c>
      <c r="H3372" t="s">
        <v>96</v>
      </c>
      <c r="I3372">
        <v>2</v>
      </c>
      <c r="J3372">
        <v>1937</v>
      </c>
      <c r="K3372">
        <v>0</v>
      </c>
      <c r="L3372">
        <v>1400</v>
      </c>
      <c r="M3372">
        <v>1</v>
      </c>
      <c r="N3372">
        <v>3</v>
      </c>
      <c r="O3372">
        <v>1</v>
      </c>
      <c r="P3372">
        <v>1</v>
      </c>
      <c r="Q3372">
        <v>8064</v>
      </c>
      <c r="R3372" t="s">
        <v>26</v>
      </c>
      <c r="S3372">
        <v>68000</v>
      </c>
    </row>
    <row r="3373" spans="1:19" x14ac:dyDescent="0.2">
      <c r="A3373" t="s">
        <v>19</v>
      </c>
      <c r="B3373">
        <v>3071230000</v>
      </c>
      <c r="C3373" t="s">
        <v>1593</v>
      </c>
      <c r="E3373">
        <v>7</v>
      </c>
      <c r="F3373">
        <v>2510</v>
      </c>
      <c r="G3373" t="s">
        <v>105</v>
      </c>
      <c r="H3373" t="s">
        <v>40</v>
      </c>
      <c r="I3373">
        <v>2</v>
      </c>
      <c r="J3373">
        <v>1923</v>
      </c>
      <c r="K3373">
        <v>0</v>
      </c>
      <c r="L3373">
        <v>2244</v>
      </c>
      <c r="M3373">
        <v>2</v>
      </c>
      <c r="N3373">
        <v>4</v>
      </c>
      <c r="O3373">
        <v>2</v>
      </c>
      <c r="P3373">
        <v>0</v>
      </c>
      <c r="Q3373">
        <v>4400</v>
      </c>
      <c r="R3373" t="s">
        <v>26</v>
      </c>
      <c r="S3373">
        <v>70000</v>
      </c>
    </row>
    <row r="3374" spans="1:19" x14ac:dyDescent="0.2">
      <c r="A3374" t="s">
        <v>19</v>
      </c>
      <c r="B3374">
        <v>2670386000</v>
      </c>
      <c r="C3374" t="s">
        <v>1598</v>
      </c>
      <c r="E3374">
        <v>7</v>
      </c>
      <c r="F3374">
        <v>1820</v>
      </c>
      <c r="G3374" t="s">
        <v>105</v>
      </c>
      <c r="H3374" t="s">
        <v>34</v>
      </c>
      <c r="I3374">
        <v>1.5</v>
      </c>
      <c r="J3374">
        <v>1938</v>
      </c>
      <c r="K3374">
        <v>0</v>
      </c>
      <c r="L3374">
        <v>2103</v>
      </c>
      <c r="M3374">
        <v>2</v>
      </c>
      <c r="N3374">
        <v>3</v>
      </c>
      <c r="O3374">
        <v>3</v>
      </c>
      <c r="P3374">
        <v>0</v>
      </c>
      <c r="Q3374">
        <v>5160</v>
      </c>
      <c r="R3374" t="s">
        <v>26</v>
      </c>
      <c r="S3374">
        <v>92000</v>
      </c>
    </row>
    <row r="3375" spans="1:19" x14ac:dyDescent="0.2">
      <c r="A3375" t="s">
        <v>19</v>
      </c>
      <c r="B3375">
        <v>2660450000</v>
      </c>
      <c r="C3375" t="s">
        <v>1602</v>
      </c>
      <c r="E3375">
        <v>7</v>
      </c>
      <c r="F3375">
        <v>1830</v>
      </c>
      <c r="G3375" t="s">
        <v>105</v>
      </c>
      <c r="H3375" t="s">
        <v>25</v>
      </c>
      <c r="I3375">
        <v>1.5</v>
      </c>
      <c r="J3375">
        <v>1931</v>
      </c>
      <c r="K3375">
        <v>0</v>
      </c>
      <c r="L3375">
        <v>2027</v>
      </c>
      <c r="M3375">
        <v>2</v>
      </c>
      <c r="N3375">
        <v>3</v>
      </c>
      <c r="O3375">
        <v>2</v>
      </c>
      <c r="P3375">
        <v>0</v>
      </c>
      <c r="Q3375">
        <v>4800</v>
      </c>
      <c r="R3375" t="s">
        <v>26</v>
      </c>
      <c r="S3375">
        <v>137900</v>
      </c>
    </row>
    <row r="3376" spans="1:19" x14ac:dyDescent="0.2">
      <c r="A3376" t="s">
        <v>19</v>
      </c>
      <c r="B3376">
        <v>2870763000</v>
      </c>
      <c r="C3376" t="s">
        <v>1603</v>
      </c>
      <c r="E3376">
        <v>7</v>
      </c>
      <c r="F3376">
        <v>1780</v>
      </c>
      <c r="G3376" t="s">
        <v>105</v>
      </c>
      <c r="H3376" t="s">
        <v>22</v>
      </c>
      <c r="I3376">
        <v>2</v>
      </c>
      <c r="J3376">
        <v>1927</v>
      </c>
      <c r="K3376">
        <v>0</v>
      </c>
      <c r="L3376">
        <v>1988</v>
      </c>
      <c r="M3376">
        <v>2</v>
      </c>
      <c r="N3376">
        <v>4</v>
      </c>
      <c r="O3376">
        <v>2</v>
      </c>
      <c r="P3376">
        <v>0</v>
      </c>
      <c r="Q3376">
        <v>4440</v>
      </c>
      <c r="R3376" t="s">
        <v>26</v>
      </c>
      <c r="S3376">
        <v>61500</v>
      </c>
    </row>
    <row r="3377" spans="1:19" x14ac:dyDescent="0.2">
      <c r="A3377" t="s">
        <v>19</v>
      </c>
      <c r="B3377">
        <v>2281211000</v>
      </c>
      <c r="C3377" t="s">
        <v>1625</v>
      </c>
      <c r="E3377">
        <v>7</v>
      </c>
      <c r="F3377">
        <v>1150</v>
      </c>
      <c r="G3377" t="s">
        <v>122</v>
      </c>
      <c r="H3377" t="s">
        <v>25</v>
      </c>
      <c r="I3377">
        <v>1.5</v>
      </c>
      <c r="J3377">
        <v>1951</v>
      </c>
      <c r="K3377">
        <v>0</v>
      </c>
      <c r="L3377">
        <v>2055</v>
      </c>
      <c r="M3377">
        <v>2</v>
      </c>
      <c r="N3377">
        <v>5</v>
      </c>
      <c r="O3377">
        <v>2</v>
      </c>
      <c r="P3377">
        <v>0</v>
      </c>
      <c r="Q3377">
        <v>6576</v>
      </c>
      <c r="R3377" t="s">
        <v>26</v>
      </c>
      <c r="S3377">
        <v>57000</v>
      </c>
    </row>
    <row r="3378" spans="1:19" x14ac:dyDescent="0.2">
      <c r="A3378" t="s">
        <v>19</v>
      </c>
      <c r="B3378">
        <v>2270756000</v>
      </c>
      <c r="C3378" t="s">
        <v>1640</v>
      </c>
      <c r="E3378">
        <v>7</v>
      </c>
      <c r="F3378">
        <v>1560</v>
      </c>
      <c r="G3378" t="s">
        <v>142</v>
      </c>
      <c r="H3378" t="s">
        <v>22</v>
      </c>
      <c r="I3378">
        <v>1.5</v>
      </c>
      <c r="J3378">
        <v>1926</v>
      </c>
      <c r="K3378">
        <v>0</v>
      </c>
      <c r="L3378">
        <v>1557</v>
      </c>
      <c r="M3378">
        <v>2</v>
      </c>
      <c r="N3378">
        <v>3</v>
      </c>
      <c r="O3378">
        <v>1</v>
      </c>
      <c r="P3378">
        <v>0</v>
      </c>
      <c r="Q3378">
        <v>4800</v>
      </c>
      <c r="R3378" t="s">
        <v>26</v>
      </c>
      <c r="S3378">
        <v>38500</v>
      </c>
    </row>
    <row r="3379" spans="1:19" x14ac:dyDescent="0.2">
      <c r="A3379" t="s">
        <v>19</v>
      </c>
      <c r="B3379">
        <v>3070102000</v>
      </c>
      <c r="C3379" t="s">
        <v>1649</v>
      </c>
      <c r="E3379">
        <v>7</v>
      </c>
      <c r="F3379">
        <v>2510</v>
      </c>
      <c r="G3379" t="s">
        <v>150</v>
      </c>
      <c r="H3379" t="s">
        <v>22</v>
      </c>
      <c r="I3379">
        <v>1</v>
      </c>
      <c r="J3379">
        <v>1924</v>
      </c>
      <c r="K3379">
        <v>0</v>
      </c>
      <c r="L3379">
        <v>1840</v>
      </c>
      <c r="M3379">
        <v>1</v>
      </c>
      <c r="N3379">
        <v>3</v>
      </c>
      <c r="O3379">
        <v>1</v>
      </c>
      <c r="P3379">
        <v>0</v>
      </c>
      <c r="Q3379">
        <v>4720</v>
      </c>
      <c r="R3379" t="s">
        <v>26</v>
      </c>
      <c r="S3379">
        <v>76900</v>
      </c>
    </row>
    <row r="3380" spans="1:19" x14ac:dyDescent="0.2">
      <c r="A3380" t="s">
        <v>19</v>
      </c>
      <c r="B3380">
        <v>3070553000</v>
      </c>
      <c r="C3380" t="s">
        <v>1651</v>
      </c>
      <c r="E3380">
        <v>7</v>
      </c>
      <c r="F3380">
        <v>2510</v>
      </c>
      <c r="G3380" t="s">
        <v>150</v>
      </c>
      <c r="H3380" t="s">
        <v>25</v>
      </c>
      <c r="I3380">
        <v>1</v>
      </c>
      <c r="J3380">
        <v>1926</v>
      </c>
      <c r="K3380">
        <v>0</v>
      </c>
      <c r="L3380">
        <v>1780</v>
      </c>
      <c r="M3380">
        <v>1</v>
      </c>
      <c r="N3380">
        <v>4</v>
      </c>
      <c r="O3380">
        <v>1</v>
      </c>
      <c r="P3380">
        <v>0</v>
      </c>
      <c r="Q3380">
        <v>5000</v>
      </c>
      <c r="R3380" t="s">
        <v>26</v>
      </c>
      <c r="S3380">
        <v>90000</v>
      </c>
    </row>
    <row r="3381" spans="1:19" x14ac:dyDescent="0.2">
      <c r="A3381" t="s">
        <v>19</v>
      </c>
      <c r="B3381">
        <v>2880068000</v>
      </c>
      <c r="C3381" t="s">
        <v>1652</v>
      </c>
      <c r="E3381">
        <v>7</v>
      </c>
      <c r="F3381">
        <v>1840</v>
      </c>
      <c r="G3381" t="s">
        <v>150</v>
      </c>
      <c r="H3381" t="s">
        <v>25</v>
      </c>
      <c r="I3381">
        <v>1</v>
      </c>
      <c r="J3381">
        <v>1929</v>
      </c>
      <c r="K3381">
        <v>0</v>
      </c>
      <c r="L3381">
        <v>1752</v>
      </c>
      <c r="M3381">
        <v>1</v>
      </c>
      <c r="N3381">
        <v>4</v>
      </c>
      <c r="O3381">
        <v>1</v>
      </c>
      <c r="P3381">
        <v>1</v>
      </c>
      <c r="Q3381">
        <v>4800</v>
      </c>
      <c r="R3381" t="s">
        <v>26</v>
      </c>
      <c r="S3381">
        <v>117000</v>
      </c>
    </row>
    <row r="3382" spans="1:19" x14ac:dyDescent="0.2">
      <c r="A3382" t="s">
        <v>19</v>
      </c>
      <c r="B3382">
        <v>2290885000</v>
      </c>
      <c r="C3382" t="s">
        <v>1657</v>
      </c>
      <c r="E3382">
        <v>7</v>
      </c>
      <c r="F3382">
        <v>1440</v>
      </c>
      <c r="G3382" t="s">
        <v>150</v>
      </c>
      <c r="H3382" t="s">
        <v>40</v>
      </c>
      <c r="I3382">
        <v>1</v>
      </c>
      <c r="J3382">
        <v>1928</v>
      </c>
      <c r="K3382">
        <v>0</v>
      </c>
      <c r="L3382">
        <v>1695</v>
      </c>
      <c r="M3382">
        <v>1</v>
      </c>
      <c r="N3382">
        <v>3</v>
      </c>
      <c r="O3382">
        <v>1</v>
      </c>
      <c r="P3382">
        <v>0</v>
      </c>
      <c r="Q3382">
        <v>4200</v>
      </c>
      <c r="R3382" t="s">
        <v>26</v>
      </c>
      <c r="S3382">
        <v>49000</v>
      </c>
    </row>
    <row r="3383" spans="1:19" x14ac:dyDescent="0.2">
      <c r="A3383" t="s">
        <v>19</v>
      </c>
      <c r="B3383">
        <v>2670236000</v>
      </c>
      <c r="C3383" t="s">
        <v>1672</v>
      </c>
      <c r="E3383">
        <v>7</v>
      </c>
      <c r="F3383">
        <v>1820</v>
      </c>
      <c r="G3383" t="s">
        <v>150</v>
      </c>
      <c r="H3383" t="s">
        <v>22</v>
      </c>
      <c r="I3383">
        <v>1</v>
      </c>
      <c r="J3383">
        <v>1930</v>
      </c>
      <c r="K3383">
        <v>0</v>
      </c>
      <c r="L3383">
        <v>1362</v>
      </c>
      <c r="M3383">
        <v>1</v>
      </c>
      <c r="N3383">
        <v>3</v>
      </c>
      <c r="O3383">
        <v>1</v>
      </c>
      <c r="P3383">
        <v>0</v>
      </c>
      <c r="Q3383">
        <v>4800</v>
      </c>
      <c r="R3383" t="s">
        <v>26</v>
      </c>
      <c r="S3383">
        <v>119000</v>
      </c>
    </row>
    <row r="3384" spans="1:19" x14ac:dyDescent="0.2">
      <c r="A3384" t="s">
        <v>19</v>
      </c>
      <c r="B3384">
        <v>3080105000</v>
      </c>
      <c r="C3384" t="s">
        <v>1673</v>
      </c>
      <c r="E3384">
        <v>7</v>
      </c>
      <c r="F3384">
        <v>1780</v>
      </c>
      <c r="G3384" t="s">
        <v>150</v>
      </c>
      <c r="H3384" t="s">
        <v>22</v>
      </c>
      <c r="I3384">
        <v>1</v>
      </c>
      <c r="J3384">
        <v>1919</v>
      </c>
      <c r="K3384">
        <v>0</v>
      </c>
      <c r="L3384">
        <v>1307</v>
      </c>
      <c r="M3384">
        <v>1</v>
      </c>
      <c r="N3384">
        <v>3</v>
      </c>
      <c r="O3384">
        <v>1</v>
      </c>
      <c r="P3384">
        <v>0</v>
      </c>
      <c r="Q3384">
        <v>4800</v>
      </c>
      <c r="R3384" t="s">
        <v>26</v>
      </c>
      <c r="S3384">
        <v>40000</v>
      </c>
    </row>
    <row r="3385" spans="1:19" x14ac:dyDescent="0.2">
      <c r="A3385" t="s">
        <v>19</v>
      </c>
      <c r="B3385">
        <v>2870735000</v>
      </c>
      <c r="C3385" t="s">
        <v>1676</v>
      </c>
      <c r="E3385">
        <v>7</v>
      </c>
      <c r="F3385">
        <v>1780</v>
      </c>
      <c r="G3385" t="s">
        <v>150</v>
      </c>
      <c r="H3385" t="s">
        <v>22</v>
      </c>
      <c r="I3385">
        <v>1</v>
      </c>
      <c r="J3385">
        <v>1927</v>
      </c>
      <c r="K3385">
        <v>0</v>
      </c>
      <c r="L3385">
        <v>1284</v>
      </c>
      <c r="M3385">
        <v>1</v>
      </c>
      <c r="N3385">
        <v>3</v>
      </c>
      <c r="O3385">
        <v>1</v>
      </c>
      <c r="P3385">
        <v>0</v>
      </c>
      <c r="Q3385">
        <v>4320</v>
      </c>
      <c r="R3385" t="s">
        <v>26</v>
      </c>
      <c r="S3385">
        <v>32000</v>
      </c>
    </row>
    <row r="3386" spans="1:19" x14ac:dyDescent="0.2">
      <c r="A3386" t="s">
        <v>19</v>
      </c>
      <c r="B3386">
        <v>2852217100</v>
      </c>
      <c r="C3386" t="s">
        <v>1681</v>
      </c>
      <c r="E3386">
        <v>7</v>
      </c>
      <c r="F3386">
        <v>2960</v>
      </c>
      <c r="G3386" t="s">
        <v>150</v>
      </c>
      <c r="H3386" t="s">
        <v>22</v>
      </c>
      <c r="I3386">
        <v>1</v>
      </c>
      <c r="J3386">
        <v>1924</v>
      </c>
      <c r="K3386">
        <v>0</v>
      </c>
      <c r="L3386">
        <v>1212</v>
      </c>
      <c r="M3386">
        <v>1</v>
      </c>
      <c r="N3386">
        <v>3</v>
      </c>
      <c r="O3386">
        <v>1</v>
      </c>
      <c r="P3386">
        <v>0</v>
      </c>
      <c r="Q3386">
        <v>7140</v>
      </c>
      <c r="R3386" t="s">
        <v>26</v>
      </c>
      <c r="S3386">
        <v>14500</v>
      </c>
    </row>
    <row r="3387" spans="1:19" x14ac:dyDescent="0.2">
      <c r="A3387" t="s">
        <v>19</v>
      </c>
      <c r="B3387">
        <v>2852217100</v>
      </c>
      <c r="C3387" t="s">
        <v>1681</v>
      </c>
      <c r="E3387">
        <v>7</v>
      </c>
      <c r="F3387">
        <v>2960</v>
      </c>
      <c r="G3387" t="s">
        <v>150</v>
      </c>
      <c r="H3387" t="s">
        <v>22</v>
      </c>
      <c r="I3387">
        <v>1</v>
      </c>
      <c r="J3387">
        <v>1924</v>
      </c>
      <c r="K3387">
        <v>0</v>
      </c>
      <c r="L3387">
        <v>1212</v>
      </c>
      <c r="M3387">
        <v>1</v>
      </c>
      <c r="N3387">
        <v>3</v>
      </c>
      <c r="O3387">
        <v>1</v>
      </c>
      <c r="P3387">
        <v>0</v>
      </c>
      <c r="Q3387">
        <v>7140</v>
      </c>
      <c r="R3387" t="s">
        <v>26</v>
      </c>
      <c r="S3387">
        <v>30000</v>
      </c>
    </row>
    <row r="3388" spans="1:19" x14ac:dyDescent="0.2">
      <c r="A3388" t="s">
        <v>19</v>
      </c>
      <c r="B3388">
        <v>2270712000</v>
      </c>
      <c r="C3388" t="s">
        <v>1684</v>
      </c>
      <c r="E3388">
        <v>7</v>
      </c>
      <c r="F3388">
        <v>1560</v>
      </c>
      <c r="G3388" t="s">
        <v>150</v>
      </c>
      <c r="H3388" t="s">
        <v>22</v>
      </c>
      <c r="I3388">
        <v>1</v>
      </c>
      <c r="J3388">
        <v>1928</v>
      </c>
      <c r="K3388">
        <v>0</v>
      </c>
      <c r="L3388">
        <v>1109</v>
      </c>
      <c r="M3388">
        <v>1</v>
      </c>
      <c r="N3388">
        <v>2</v>
      </c>
      <c r="O3388">
        <v>1</v>
      </c>
      <c r="P3388">
        <v>0</v>
      </c>
      <c r="Q3388">
        <v>4800</v>
      </c>
      <c r="R3388" t="s">
        <v>26</v>
      </c>
      <c r="S3388">
        <v>49000</v>
      </c>
    </row>
    <row r="3389" spans="1:19" x14ac:dyDescent="0.2">
      <c r="A3389" t="s">
        <v>19</v>
      </c>
      <c r="B3389">
        <v>2280101000</v>
      </c>
      <c r="C3389" t="s">
        <v>1696</v>
      </c>
      <c r="E3389">
        <v>7</v>
      </c>
      <c r="F3389">
        <v>1150</v>
      </c>
      <c r="G3389" t="s">
        <v>179</v>
      </c>
      <c r="H3389" t="s">
        <v>22</v>
      </c>
      <c r="I3389">
        <v>1</v>
      </c>
      <c r="J3389">
        <v>2006</v>
      </c>
      <c r="K3389">
        <v>0</v>
      </c>
      <c r="L3389">
        <v>1064</v>
      </c>
      <c r="M3389">
        <v>1</v>
      </c>
      <c r="N3389">
        <v>3</v>
      </c>
      <c r="O3389">
        <v>2</v>
      </c>
      <c r="P3389">
        <v>0</v>
      </c>
      <c r="Q3389">
        <v>5934</v>
      </c>
      <c r="R3389" t="s">
        <v>26</v>
      </c>
      <c r="S3389">
        <v>59600</v>
      </c>
    </row>
    <row r="3390" spans="1:19" x14ac:dyDescent="0.2">
      <c r="A3390" t="s">
        <v>19</v>
      </c>
      <c r="B3390">
        <v>2480440000</v>
      </c>
      <c r="C3390" t="s">
        <v>1702</v>
      </c>
      <c r="E3390">
        <v>7</v>
      </c>
      <c r="F3390">
        <v>1680</v>
      </c>
      <c r="G3390" t="s">
        <v>179</v>
      </c>
      <c r="H3390" t="s">
        <v>40</v>
      </c>
      <c r="I3390">
        <v>1</v>
      </c>
      <c r="J3390">
        <v>1949</v>
      </c>
      <c r="K3390">
        <v>0</v>
      </c>
      <c r="L3390">
        <v>896</v>
      </c>
      <c r="M3390">
        <v>1</v>
      </c>
      <c r="N3390">
        <v>3</v>
      </c>
      <c r="O3390">
        <v>1</v>
      </c>
      <c r="P3390">
        <v>0</v>
      </c>
      <c r="Q3390">
        <v>4914</v>
      </c>
      <c r="R3390" t="s">
        <v>26</v>
      </c>
      <c r="S3390">
        <v>62400</v>
      </c>
    </row>
    <row r="3391" spans="1:19" x14ac:dyDescent="0.2">
      <c r="A3391" t="s">
        <v>19</v>
      </c>
      <c r="B3391">
        <v>4720302000</v>
      </c>
      <c r="C3391" t="s">
        <v>1751</v>
      </c>
      <c r="E3391">
        <v>8</v>
      </c>
      <c r="F3391">
        <v>4000</v>
      </c>
      <c r="G3391" t="s">
        <v>105</v>
      </c>
      <c r="H3391" t="s">
        <v>22</v>
      </c>
      <c r="I3391">
        <v>1.5</v>
      </c>
      <c r="J3391">
        <v>1926</v>
      </c>
      <c r="K3391">
        <v>0</v>
      </c>
      <c r="L3391">
        <v>2085</v>
      </c>
      <c r="M3391">
        <v>2</v>
      </c>
      <c r="N3391">
        <v>5</v>
      </c>
      <c r="O3391">
        <v>2</v>
      </c>
      <c r="P3391">
        <v>0</v>
      </c>
      <c r="Q3391">
        <v>5000</v>
      </c>
      <c r="R3391" t="s">
        <v>26</v>
      </c>
      <c r="S3391">
        <v>147000</v>
      </c>
    </row>
    <row r="3392" spans="1:19" x14ac:dyDescent="0.2">
      <c r="A3392" t="s">
        <v>19</v>
      </c>
      <c r="B3392">
        <v>4710219000</v>
      </c>
      <c r="C3392" t="s">
        <v>1753</v>
      </c>
      <c r="E3392">
        <v>8</v>
      </c>
      <c r="F3392">
        <v>4000</v>
      </c>
      <c r="G3392" t="s">
        <v>105</v>
      </c>
      <c r="H3392" t="s">
        <v>22</v>
      </c>
      <c r="I3392">
        <v>1.5</v>
      </c>
      <c r="J3392">
        <v>1920</v>
      </c>
      <c r="K3392">
        <v>0</v>
      </c>
      <c r="L3392">
        <v>1855</v>
      </c>
      <c r="M3392">
        <v>2</v>
      </c>
      <c r="N3392">
        <v>4</v>
      </c>
      <c r="O3392">
        <v>2</v>
      </c>
      <c r="P3392">
        <v>0</v>
      </c>
      <c r="Q3392">
        <v>3810</v>
      </c>
      <c r="R3392" t="s">
        <v>26</v>
      </c>
      <c r="S3392">
        <v>111000</v>
      </c>
    </row>
    <row r="3393" spans="1:19" x14ac:dyDescent="0.2">
      <c r="A3393" t="s">
        <v>19</v>
      </c>
      <c r="B3393">
        <v>4341904000</v>
      </c>
      <c r="C3393" t="s">
        <v>1760</v>
      </c>
      <c r="E3393">
        <v>8</v>
      </c>
      <c r="F3393">
        <v>4050</v>
      </c>
      <c r="G3393" t="s">
        <v>142</v>
      </c>
      <c r="H3393" t="s">
        <v>22</v>
      </c>
      <c r="I3393">
        <v>2</v>
      </c>
      <c r="J3393">
        <v>1893</v>
      </c>
      <c r="K3393">
        <v>0</v>
      </c>
      <c r="L3393">
        <v>2532</v>
      </c>
      <c r="M3393">
        <v>2</v>
      </c>
      <c r="N3393">
        <v>5</v>
      </c>
      <c r="O3393">
        <v>2</v>
      </c>
      <c r="P3393">
        <v>0</v>
      </c>
      <c r="Q3393">
        <v>4200</v>
      </c>
      <c r="R3393" t="s">
        <v>26</v>
      </c>
      <c r="S3393">
        <v>83500</v>
      </c>
    </row>
    <row r="3394" spans="1:19" x14ac:dyDescent="0.2">
      <c r="A3394" t="s">
        <v>19</v>
      </c>
      <c r="B3394">
        <v>4940140000</v>
      </c>
      <c r="C3394" t="s">
        <v>1775</v>
      </c>
      <c r="E3394">
        <v>8</v>
      </c>
      <c r="F3394">
        <v>4000</v>
      </c>
      <c r="G3394" t="s">
        <v>142</v>
      </c>
      <c r="H3394" t="s">
        <v>22</v>
      </c>
      <c r="I3394">
        <v>1.5</v>
      </c>
      <c r="J3394">
        <v>1910</v>
      </c>
      <c r="K3394">
        <v>0</v>
      </c>
      <c r="L3394">
        <v>1859</v>
      </c>
      <c r="M3394">
        <v>2</v>
      </c>
      <c r="N3394">
        <v>4</v>
      </c>
      <c r="O3394">
        <v>2</v>
      </c>
      <c r="P3394">
        <v>0</v>
      </c>
      <c r="Q3394">
        <v>4200</v>
      </c>
      <c r="R3394" t="s">
        <v>26</v>
      </c>
      <c r="S3394">
        <v>108000</v>
      </c>
    </row>
    <row r="3395" spans="1:19" x14ac:dyDescent="0.2">
      <c r="A3395" t="s">
        <v>19</v>
      </c>
      <c r="B3395">
        <v>4580617000</v>
      </c>
      <c r="C3395" t="s">
        <v>1784</v>
      </c>
      <c r="E3395">
        <v>8</v>
      </c>
      <c r="F3395">
        <v>4060</v>
      </c>
      <c r="G3395" t="s">
        <v>142</v>
      </c>
      <c r="H3395" t="s">
        <v>22</v>
      </c>
      <c r="I3395">
        <v>1</v>
      </c>
      <c r="J3395">
        <v>1900</v>
      </c>
      <c r="K3395">
        <v>0</v>
      </c>
      <c r="L3395">
        <v>1659</v>
      </c>
      <c r="M3395">
        <v>2</v>
      </c>
      <c r="N3395">
        <v>3</v>
      </c>
      <c r="O3395">
        <v>2</v>
      </c>
      <c r="P3395">
        <v>0</v>
      </c>
      <c r="Q3395">
        <v>4226</v>
      </c>
      <c r="R3395" t="s">
        <v>26</v>
      </c>
      <c r="S3395">
        <v>130000</v>
      </c>
    </row>
    <row r="3396" spans="1:19" x14ac:dyDescent="0.2">
      <c r="A3396" t="s">
        <v>19</v>
      </c>
      <c r="B3396">
        <v>4580611000</v>
      </c>
      <c r="C3396" t="s">
        <v>1820</v>
      </c>
      <c r="E3396">
        <v>8</v>
      </c>
      <c r="F3396">
        <v>4060</v>
      </c>
      <c r="G3396" t="s">
        <v>239</v>
      </c>
      <c r="H3396" t="s">
        <v>143</v>
      </c>
      <c r="I3396">
        <v>1</v>
      </c>
      <c r="J3396">
        <v>1900</v>
      </c>
      <c r="K3396">
        <v>0</v>
      </c>
      <c r="L3396">
        <v>1802</v>
      </c>
      <c r="M3396">
        <v>1</v>
      </c>
      <c r="N3396">
        <v>4</v>
      </c>
      <c r="O3396">
        <v>1</v>
      </c>
      <c r="P3396">
        <v>0</v>
      </c>
      <c r="Q3396">
        <v>4227</v>
      </c>
      <c r="R3396" t="s">
        <v>26</v>
      </c>
      <c r="S3396">
        <v>125000</v>
      </c>
    </row>
    <row r="3397" spans="1:19" x14ac:dyDescent="0.2">
      <c r="A3397" t="s">
        <v>19</v>
      </c>
      <c r="B3397">
        <v>4940494000</v>
      </c>
      <c r="C3397" t="s">
        <v>1822</v>
      </c>
      <c r="E3397">
        <v>8</v>
      </c>
      <c r="F3397">
        <v>4000</v>
      </c>
      <c r="G3397" t="s">
        <v>239</v>
      </c>
      <c r="H3397" t="s">
        <v>143</v>
      </c>
      <c r="I3397">
        <v>1</v>
      </c>
      <c r="J3397">
        <v>1908</v>
      </c>
      <c r="K3397">
        <v>0</v>
      </c>
      <c r="L3397">
        <v>1710</v>
      </c>
      <c r="M3397">
        <v>1</v>
      </c>
      <c r="N3397">
        <v>5</v>
      </c>
      <c r="O3397">
        <v>1</v>
      </c>
      <c r="P3397">
        <v>0</v>
      </c>
      <c r="Q3397">
        <v>4800</v>
      </c>
      <c r="R3397" t="s">
        <v>26</v>
      </c>
      <c r="S3397">
        <v>167500</v>
      </c>
    </row>
    <row r="3398" spans="1:19" x14ac:dyDescent="0.2">
      <c r="A3398" t="s">
        <v>19</v>
      </c>
      <c r="B3398">
        <v>1080438000</v>
      </c>
      <c r="C3398" t="s">
        <v>1870</v>
      </c>
      <c r="E3398">
        <v>9</v>
      </c>
      <c r="F3398">
        <v>440</v>
      </c>
      <c r="G3398" t="s">
        <v>272</v>
      </c>
      <c r="H3398" t="s">
        <v>22</v>
      </c>
      <c r="I3398">
        <v>1</v>
      </c>
      <c r="J3398">
        <v>1989</v>
      </c>
      <c r="K3398">
        <v>0</v>
      </c>
      <c r="L3398">
        <v>1450</v>
      </c>
      <c r="M3398">
        <v>1</v>
      </c>
      <c r="N3398">
        <v>3</v>
      </c>
      <c r="O3398">
        <v>1</v>
      </c>
      <c r="P3398">
        <v>1</v>
      </c>
      <c r="Q3398">
        <v>9600</v>
      </c>
      <c r="R3398" t="s">
        <v>26</v>
      </c>
      <c r="S3398">
        <v>174900</v>
      </c>
    </row>
    <row r="3399" spans="1:19" x14ac:dyDescent="0.2">
      <c r="A3399" t="s">
        <v>19</v>
      </c>
      <c r="B3399">
        <v>730395000</v>
      </c>
      <c r="C3399" t="s">
        <v>1878</v>
      </c>
      <c r="E3399">
        <v>9</v>
      </c>
      <c r="F3399">
        <v>240</v>
      </c>
      <c r="G3399" t="s">
        <v>21</v>
      </c>
      <c r="H3399" t="s">
        <v>22</v>
      </c>
      <c r="I3399">
        <v>1</v>
      </c>
      <c r="J3399">
        <v>1974</v>
      </c>
      <c r="K3399">
        <v>0</v>
      </c>
      <c r="L3399">
        <v>1450</v>
      </c>
      <c r="M3399">
        <v>1</v>
      </c>
      <c r="N3399">
        <v>4</v>
      </c>
      <c r="O3399">
        <v>2</v>
      </c>
      <c r="P3399">
        <v>0</v>
      </c>
      <c r="Q3399">
        <v>7200</v>
      </c>
      <c r="R3399" t="s">
        <v>26</v>
      </c>
      <c r="S3399">
        <v>150000</v>
      </c>
    </row>
    <row r="3400" spans="1:19" x14ac:dyDescent="0.2">
      <c r="A3400" t="s">
        <v>19</v>
      </c>
      <c r="B3400">
        <v>730466000</v>
      </c>
      <c r="C3400" t="s">
        <v>1879</v>
      </c>
      <c r="E3400">
        <v>9</v>
      </c>
      <c r="F3400">
        <v>240</v>
      </c>
      <c r="G3400" t="s">
        <v>21</v>
      </c>
      <c r="H3400" t="s">
        <v>22</v>
      </c>
      <c r="I3400">
        <v>1</v>
      </c>
      <c r="J3400">
        <v>1974</v>
      </c>
      <c r="K3400">
        <v>0</v>
      </c>
      <c r="L3400">
        <v>1450</v>
      </c>
      <c r="M3400">
        <v>1</v>
      </c>
      <c r="N3400">
        <v>3</v>
      </c>
      <c r="O3400">
        <v>2</v>
      </c>
      <c r="P3400">
        <v>0</v>
      </c>
      <c r="Q3400">
        <v>7200</v>
      </c>
      <c r="R3400" t="s">
        <v>26</v>
      </c>
      <c r="S3400">
        <v>155000</v>
      </c>
    </row>
    <row r="3401" spans="1:19" x14ac:dyDescent="0.2">
      <c r="A3401" t="s">
        <v>19</v>
      </c>
      <c r="B3401">
        <v>1229915100</v>
      </c>
      <c r="C3401" t="s">
        <v>1884</v>
      </c>
      <c r="E3401">
        <v>9</v>
      </c>
      <c r="F3401">
        <v>600</v>
      </c>
      <c r="G3401" t="s">
        <v>21</v>
      </c>
      <c r="H3401" t="s">
        <v>22</v>
      </c>
      <c r="I3401">
        <v>1</v>
      </c>
      <c r="J3401">
        <v>1949</v>
      </c>
      <c r="K3401">
        <v>0</v>
      </c>
      <c r="L3401">
        <v>1147</v>
      </c>
      <c r="M3401">
        <v>1</v>
      </c>
      <c r="N3401">
        <v>4</v>
      </c>
      <c r="O3401">
        <v>3</v>
      </c>
      <c r="P3401">
        <v>0</v>
      </c>
      <c r="Q3401">
        <v>19125</v>
      </c>
      <c r="R3401" t="s">
        <v>26</v>
      </c>
      <c r="S3401">
        <v>175000</v>
      </c>
    </row>
    <row r="3402" spans="1:19" x14ac:dyDescent="0.2">
      <c r="A3402" t="s">
        <v>19</v>
      </c>
      <c r="B3402">
        <v>310456000</v>
      </c>
      <c r="C3402" t="s">
        <v>1894</v>
      </c>
      <c r="E3402">
        <v>9</v>
      </c>
      <c r="F3402">
        <v>40</v>
      </c>
      <c r="G3402" t="s">
        <v>94</v>
      </c>
      <c r="H3402" t="s">
        <v>22</v>
      </c>
      <c r="I3402">
        <v>2</v>
      </c>
      <c r="J3402">
        <v>1981</v>
      </c>
      <c r="K3402">
        <v>0</v>
      </c>
      <c r="L3402">
        <v>1744</v>
      </c>
      <c r="M3402">
        <v>1</v>
      </c>
      <c r="N3402">
        <v>4</v>
      </c>
      <c r="O3402">
        <v>1</v>
      </c>
      <c r="P3402">
        <v>1</v>
      </c>
      <c r="Q3402">
        <v>15530</v>
      </c>
      <c r="R3402" t="s">
        <v>26</v>
      </c>
      <c r="S3402">
        <v>183100</v>
      </c>
    </row>
    <row r="3403" spans="1:19" x14ac:dyDescent="0.2">
      <c r="A3403" t="s">
        <v>19</v>
      </c>
      <c r="B3403">
        <v>1080105000</v>
      </c>
      <c r="C3403" t="s">
        <v>1895</v>
      </c>
      <c r="E3403">
        <v>9</v>
      </c>
      <c r="F3403">
        <v>440</v>
      </c>
      <c r="G3403" t="s">
        <v>94</v>
      </c>
      <c r="H3403" t="s">
        <v>22</v>
      </c>
      <c r="I3403">
        <v>2</v>
      </c>
      <c r="J3403">
        <v>1967</v>
      </c>
      <c r="K3403">
        <v>0</v>
      </c>
      <c r="L3403">
        <v>1743</v>
      </c>
      <c r="M3403">
        <v>1</v>
      </c>
      <c r="N3403">
        <v>4</v>
      </c>
      <c r="O3403">
        <v>1</v>
      </c>
      <c r="P3403">
        <v>1</v>
      </c>
      <c r="Q3403">
        <v>9375</v>
      </c>
      <c r="R3403" t="s">
        <v>26</v>
      </c>
      <c r="S3403">
        <v>203400</v>
      </c>
    </row>
    <row r="3404" spans="1:19" x14ac:dyDescent="0.2">
      <c r="A3404" t="s">
        <v>19</v>
      </c>
      <c r="B3404">
        <v>1391322100</v>
      </c>
      <c r="C3404" t="s">
        <v>1907</v>
      </c>
      <c r="E3404">
        <v>9</v>
      </c>
      <c r="F3404">
        <v>560</v>
      </c>
      <c r="G3404" t="s">
        <v>94</v>
      </c>
      <c r="H3404" t="s">
        <v>22</v>
      </c>
      <c r="I3404">
        <v>2</v>
      </c>
      <c r="J3404">
        <v>1979</v>
      </c>
      <c r="K3404">
        <v>0</v>
      </c>
      <c r="L3404">
        <v>1444</v>
      </c>
      <c r="M3404">
        <v>1</v>
      </c>
      <c r="N3404">
        <v>3</v>
      </c>
      <c r="O3404">
        <v>1</v>
      </c>
      <c r="P3404">
        <v>1</v>
      </c>
      <c r="Q3404">
        <v>11932</v>
      </c>
      <c r="R3404" t="s">
        <v>26</v>
      </c>
      <c r="S3404">
        <v>100000</v>
      </c>
    </row>
    <row r="3405" spans="1:19" x14ac:dyDescent="0.2">
      <c r="A3405" t="s">
        <v>19</v>
      </c>
      <c r="B3405">
        <v>1740319000</v>
      </c>
      <c r="C3405" t="s">
        <v>1917</v>
      </c>
      <c r="E3405">
        <v>9</v>
      </c>
      <c r="F3405">
        <v>960</v>
      </c>
      <c r="G3405" t="s">
        <v>122</v>
      </c>
      <c r="H3405" t="s">
        <v>22</v>
      </c>
      <c r="I3405">
        <v>2</v>
      </c>
      <c r="J3405">
        <v>1957</v>
      </c>
      <c r="K3405">
        <v>0</v>
      </c>
      <c r="L3405">
        <v>2052</v>
      </c>
      <c r="M3405">
        <v>2</v>
      </c>
      <c r="N3405">
        <v>6</v>
      </c>
      <c r="O3405">
        <v>3</v>
      </c>
      <c r="P3405">
        <v>0</v>
      </c>
      <c r="Q3405">
        <v>6360</v>
      </c>
      <c r="R3405" t="s">
        <v>26</v>
      </c>
      <c r="S3405">
        <v>96666</v>
      </c>
    </row>
    <row r="3406" spans="1:19" x14ac:dyDescent="0.2">
      <c r="A3406" t="s">
        <v>19</v>
      </c>
      <c r="B3406">
        <v>1740323000</v>
      </c>
      <c r="C3406" t="s">
        <v>1918</v>
      </c>
      <c r="E3406">
        <v>9</v>
      </c>
      <c r="F3406">
        <v>960</v>
      </c>
      <c r="G3406" t="s">
        <v>122</v>
      </c>
      <c r="H3406" t="s">
        <v>22</v>
      </c>
      <c r="I3406">
        <v>2</v>
      </c>
      <c r="J3406">
        <v>1957</v>
      </c>
      <c r="K3406">
        <v>0</v>
      </c>
      <c r="L3406">
        <v>2052</v>
      </c>
      <c r="M3406">
        <v>2</v>
      </c>
      <c r="N3406">
        <v>6</v>
      </c>
      <c r="O3406">
        <v>2</v>
      </c>
      <c r="P3406">
        <v>0</v>
      </c>
      <c r="Q3406">
        <v>6360</v>
      </c>
      <c r="R3406" t="s">
        <v>26</v>
      </c>
      <c r="S3406">
        <v>114900</v>
      </c>
    </row>
    <row r="3407" spans="1:19" x14ac:dyDescent="0.2">
      <c r="A3407" t="s">
        <v>19</v>
      </c>
      <c r="B3407">
        <v>1740330000</v>
      </c>
      <c r="C3407" t="s">
        <v>1919</v>
      </c>
      <c r="E3407">
        <v>9</v>
      </c>
      <c r="F3407">
        <v>960</v>
      </c>
      <c r="G3407" t="s">
        <v>122</v>
      </c>
      <c r="H3407" t="s">
        <v>22</v>
      </c>
      <c r="I3407">
        <v>2</v>
      </c>
      <c r="J3407">
        <v>1957</v>
      </c>
      <c r="K3407">
        <v>0</v>
      </c>
      <c r="L3407">
        <v>2052</v>
      </c>
      <c r="M3407">
        <v>2</v>
      </c>
      <c r="N3407">
        <v>6</v>
      </c>
      <c r="O3407">
        <v>2</v>
      </c>
      <c r="P3407">
        <v>0</v>
      </c>
      <c r="Q3407">
        <v>5200</v>
      </c>
      <c r="R3407" t="s">
        <v>26</v>
      </c>
      <c r="S3407">
        <v>95600</v>
      </c>
    </row>
    <row r="3408" spans="1:19" x14ac:dyDescent="0.2">
      <c r="A3408" t="s">
        <v>19</v>
      </c>
      <c r="B3408">
        <v>1740331000</v>
      </c>
      <c r="C3408" t="s">
        <v>1920</v>
      </c>
      <c r="E3408">
        <v>9</v>
      </c>
      <c r="F3408">
        <v>960</v>
      </c>
      <c r="G3408" t="s">
        <v>122</v>
      </c>
      <c r="H3408" t="s">
        <v>22</v>
      </c>
      <c r="I3408">
        <v>2</v>
      </c>
      <c r="J3408">
        <v>1957</v>
      </c>
      <c r="K3408">
        <v>0</v>
      </c>
      <c r="L3408">
        <v>2052</v>
      </c>
      <c r="M3408">
        <v>2</v>
      </c>
      <c r="N3408">
        <v>6</v>
      </c>
      <c r="O3408">
        <v>2</v>
      </c>
      <c r="P3408">
        <v>0</v>
      </c>
      <c r="Q3408">
        <v>5200</v>
      </c>
      <c r="R3408" t="s">
        <v>26</v>
      </c>
      <c r="S3408">
        <v>96666</v>
      </c>
    </row>
    <row r="3409" spans="1:19" x14ac:dyDescent="0.2">
      <c r="A3409" t="s">
        <v>19</v>
      </c>
      <c r="B3409">
        <v>1180225000</v>
      </c>
      <c r="C3409" t="s">
        <v>1932</v>
      </c>
      <c r="E3409">
        <v>9</v>
      </c>
      <c r="F3409">
        <v>480</v>
      </c>
      <c r="G3409" t="s">
        <v>179</v>
      </c>
      <c r="H3409" t="s">
        <v>22</v>
      </c>
      <c r="I3409">
        <v>1</v>
      </c>
      <c r="J3409">
        <v>1975</v>
      </c>
      <c r="K3409">
        <v>0</v>
      </c>
      <c r="L3409">
        <v>1630</v>
      </c>
      <c r="M3409">
        <v>1</v>
      </c>
      <c r="N3409">
        <v>3</v>
      </c>
      <c r="O3409">
        <v>1</v>
      </c>
      <c r="P3409">
        <v>1</v>
      </c>
      <c r="Q3409">
        <v>7200</v>
      </c>
      <c r="R3409" t="s">
        <v>26</v>
      </c>
      <c r="S3409">
        <v>153000</v>
      </c>
    </row>
    <row r="3410" spans="1:19" x14ac:dyDescent="0.2">
      <c r="A3410" t="s">
        <v>19</v>
      </c>
      <c r="B3410">
        <v>840365000</v>
      </c>
      <c r="C3410" t="s">
        <v>1934</v>
      </c>
      <c r="E3410">
        <v>9</v>
      </c>
      <c r="F3410">
        <v>360</v>
      </c>
      <c r="G3410" t="s">
        <v>179</v>
      </c>
      <c r="H3410" t="s">
        <v>96</v>
      </c>
      <c r="I3410">
        <v>1</v>
      </c>
      <c r="J3410">
        <v>1957</v>
      </c>
      <c r="K3410">
        <v>0</v>
      </c>
      <c r="L3410">
        <v>1523</v>
      </c>
      <c r="M3410">
        <v>1</v>
      </c>
      <c r="N3410">
        <v>3</v>
      </c>
      <c r="O3410">
        <v>1</v>
      </c>
      <c r="P3410">
        <v>1</v>
      </c>
      <c r="Q3410">
        <v>10125</v>
      </c>
      <c r="R3410" t="s">
        <v>26</v>
      </c>
      <c r="S3410">
        <v>153000</v>
      </c>
    </row>
    <row r="3411" spans="1:19" x14ac:dyDescent="0.2">
      <c r="A3411" t="s">
        <v>19</v>
      </c>
      <c r="B3411">
        <v>1220410000</v>
      </c>
      <c r="C3411" t="s">
        <v>1939</v>
      </c>
      <c r="E3411">
        <v>9</v>
      </c>
      <c r="F3411">
        <v>600</v>
      </c>
      <c r="G3411" t="s">
        <v>179</v>
      </c>
      <c r="H3411" t="s">
        <v>25</v>
      </c>
      <c r="I3411">
        <v>1</v>
      </c>
      <c r="J3411">
        <v>1961</v>
      </c>
      <c r="K3411">
        <v>0</v>
      </c>
      <c r="L3411">
        <v>1423</v>
      </c>
      <c r="M3411">
        <v>1</v>
      </c>
      <c r="N3411">
        <v>3</v>
      </c>
      <c r="O3411">
        <v>2</v>
      </c>
      <c r="P3411">
        <v>0</v>
      </c>
      <c r="Q3411">
        <v>7040</v>
      </c>
      <c r="R3411" t="s">
        <v>26</v>
      </c>
      <c r="S3411">
        <v>155000</v>
      </c>
    </row>
    <row r="3412" spans="1:19" x14ac:dyDescent="0.2">
      <c r="A3412" t="s">
        <v>19</v>
      </c>
      <c r="B3412">
        <v>730045000</v>
      </c>
      <c r="C3412" t="s">
        <v>1975</v>
      </c>
      <c r="E3412">
        <v>9</v>
      </c>
      <c r="F3412">
        <v>240</v>
      </c>
      <c r="G3412" t="s">
        <v>179</v>
      </c>
      <c r="H3412" t="s">
        <v>22</v>
      </c>
      <c r="I3412">
        <v>1</v>
      </c>
      <c r="J3412">
        <v>1971</v>
      </c>
      <c r="K3412">
        <v>0</v>
      </c>
      <c r="L3412">
        <v>1200</v>
      </c>
      <c r="M3412">
        <v>1</v>
      </c>
      <c r="N3412">
        <v>3</v>
      </c>
      <c r="O3412">
        <v>1</v>
      </c>
      <c r="P3412">
        <v>1</v>
      </c>
      <c r="Q3412">
        <v>12492</v>
      </c>
      <c r="R3412" t="s">
        <v>26</v>
      </c>
      <c r="S3412">
        <v>159000</v>
      </c>
    </row>
    <row r="3413" spans="1:19" x14ac:dyDescent="0.2">
      <c r="A3413" t="s">
        <v>19</v>
      </c>
      <c r="B3413">
        <v>730350000</v>
      </c>
      <c r="C3413" t="s">
        <v>1978</v>
      </c>
      <c r="E3413">
        <v>9</v>
      </c>
      <c r="F3413">
        <v>240</v>
      </c>
      <c r="G3413" t="s">
        <v>179</v>
      </c>
      <c r="H3413" t="s">
        <v>40</v>
      </c>
      <c r="I3413">
        <v>1</v>
      </c>
      <c r="J3413">
        <v>1972</v>
      </c>
      <c r="K3413">
        <v>0</v>
      </c>
      <c r="L3413">
        <v>1200</v>
      </c>
      <c r="M3413">
        <v>1</v>
      </c>
      <c r="N3413">
        <v>4</v>
      </c>
      <c r="O3413">
        <v>1</v>
      </c>
      <c r="P3413">
        <v>1</v>
      </c>
      <c r="Q3413">
        <v>11602</v>
      </c>
      <c r="R3413" t="s">
        <v>26</v>
      </c>
      <c r="S3413">
        <v>162000</v>
      </c>
    </row>
    <row r="3414" spans="1:19" x14ac:dyDescent="0.2">
      <c r="A3414" t="s">
        <v>19</v>
      </c>
      <c r="B3414">
        <v>1170379000</v>
      </c>
      <c r="C3414" t="s">
        <v>1979</v>
      </c>
      <c r="E3414">
        <v>9</v>
      </c>
      <c r="F3414">
        <v>480</v>
      </c>
      <c r="G3414" t="s">
        <v>179</v>
      </c>
      <c r="H3414" t="s">
        <v>22</v>
      </c>
      <c r="I3414">
        <v>1</v>
      </c>
      <c r="J3414">
        <v>1973</v>
      </c>
      <c r="K3414">
        <v>0</v>
      </c>
      <c r="L3414">
        <v>1200</v>
      </c>
      <c r="M3414">
        <v>1</v>
      </c>
      <c r="N3414">
        <v>4</v>
      </c>
      <c r="O3414">
        <v>1</v>
      </c>
      <c r="P3414">
        <v>1</v>
      </c>
      <c r="Q3414">
        <v>11120</v>
      </c>
      <c r="R3414" t="s">
        <v>26</v>
      </c>
      <c r="S3414">
        <v>148300</v>
      </c>
    </row>
    <row r="3415" spans="1:19" x14ac:dyDescent="0.2">
      <c r="A3415" t="s">
        <v>19</v>
      </c>
      <c r="B3415">
        <v>50065000</v>
      </c>
      <c r="C3415" t="s">
        <v>1981</v>
      </c>
      <c r="E3415">
        <v>9</v>
      </c>
      <c r="F3415">
        <v>40</v>
      </c>
      <c r="G3415" t="s">
        <v>179</v>
      </c>
      <c r="H3415" t="s">
        <v>22</v>
      </c>
      <c r="I3415">
        <v>1</v>
      </c>
      <c r="J3415">
        <v>1986</v>
      </c>
      <c r="K3415">
        <v>0</v>
      </c>
      <c r="L3415">
        <v>1196</v>
      </c>
      <c r="M3415">
        <v>1</v>
      </c>
      <c r="N3415">
        <v>3</v>
      </c>
      <c r="O3415">
        <v>1</v>
      </c>
      <c r="P3415">
        <v>1</v>
      </c>
      <c r="Q3415">
        <v>10090</v>
      </c>
      <c r="R3415" t="s">
        <v>26</v>
      </c>
      <c r="S3415">
        <v>94500</v>
      </c>
    </row>
    <row r="3416" spans="1:19" x14ac:dyDescent="0.2">
      <c r="A3416" t="s">
        <v>19</v>
      </c>
      <c r="B3416">
        <v>1220001000</v>
      </c>
      <c r="C3416" t="s">
        <v>1986</v>
      </c>
      <c r="E3416">
        <v>9</v>
      </c>
      <c r="F3416">
        <v>560</v>
      </c>
      <c r="G3416" t="s">
        <v>179</v>
      </c>
      <c r="H3416" t="s">
        <v>22</v>
      </c>
      <c r="I3416">
        <v>1</v>
      </c>
      <c r="J3416">
        <v>1960</v>
      </c>
      <c r="K3416">
        <v>0</v>
      </c>
      <c r="L3416">
        <v>1177</v>
      </c>
      <c r="M3416">
        <v>1</v>
      </c>
      <c r="N3416">
        <v>3</v>
      </c>
      <c r="O3416">
        <v>1</v>
      </c>
      <c r="P3416">
        <v>1</v>
      </c>
      <c r="Q3416">
        <v>8106</v>
      </c>
      <c r="R3416" t="s">
        <v>26</v>
      </c>
      <c r="S3416">
        <v>126000</v>
      </c>
    </row>
    <row r="3417" spans="1:19" x14ac:dyDescent="0.2">
      <c r="A3417" t="s">
        <v>19</v>
      </c>
      <c r="B3417">
        <v>1040120000</v>
      </c>
      <c r="C3417" t="s">
        <v>1988</v>
      </c>
      <c r="E3417">
        <v>9</v>
      </c>
      <c r="F3417">
        <v>360</v>
      </c>
      <c r="G3417" t="s">
        <v>179</v>
      </c>
      <c r="H3417" t="s">
        <v>22</v>
      </c>
      <c r="I3417">
        <v>1</v>
      </c>
      <c r="J3417">
        <v>1958</v>
      </c>
      <c r="K3417">
        <v>0</v>
      </c>
      <c r="L3417">
        <v>1162</v>
      </c>
      <c r="M3417">
        <v>1</v>
      </c>
      <c r="N3417">
        <v>3</v>
      </c>
      <c r="O3417">
        <v>1</v>
      </c>
      <c r="P3417">
        <v>1</v>
      </c>
      <c r="Q3417">
        <v>7560</v>
      </c>
      <c r="R3417" t="s">
        <v>26</v>
      </c>
      <c r="S3417">
        <v>140000</v>
      </c>
    </row>
    <row r="3418" spans="1:19" x14ac:dyDescent="0.2">
      <c r="A3418" t="s">
        <v>19</v>
      </c>
      <c r="B3418">
        <v>720460000</v>
      </c>
      <c r="C3418" t="s">
        <v>2018</v>
      </c>
      <c r="E3418">
        <v>9</v>
      </c>
      <c r="F3418">
        <v>240</v>
      </c>
      <c r="G3418" t="s">
        <v>179</v>
      </c>
      <c r="H3418" t="s">
        <v>22</v>
      </c>
      <c r="I3418">
        <v>1</v>
      </c>
      <c r="J3418">
        <v>1980</v>
      </c>
      <c r="K3418">
        <v>0</v>
      </c>
      <c r="L3418">
        <v>1077</v>
      </c>
      <c r="M3418">
        <v>1</v>
      </c>
      <c r="N3418">
        <v>3</v>
      </c>
      <c r="O3418">
        <v>1</v>
      </c>
      <c r="P3418">
        <v>1</v>
      </c>
      <c r="Q3418">
        <v>8130</v>
      </c>
      <c r="R3418" t="s">
        <v>26</v>
      </c>
      <c r="S3418">
        <v>140000</v>
      </c>
    </row>
    <row r="3419" spans="1:19" x14ac:dyDescent="0.2">
      <c r="A3419" t="s">
        <v>19</v>
      </c>
      <c r="B3419">
        <v>1410231000</v>
      </c>
      <c r="C3419" t="s">
        <v>2024</v>
      </c>
      <c r="E3419">
        <v>9</v>
      </c>
      <c r="F3419">
        <v>660</v>
      </c>
      <c r="G3419" t="s">
        <v>179</v>
      </c>
      <c r="H3419" t="s">
        <v>22</v>
      </c>
      <c r="I3419">
        <v>1</v>
      </c>
      <c r="J3419">
        <v>1966</v>
      </c>
      <c r="K3419">
        <v>0</v>
      </c>
      <c r="L3419">
        <v>1062</v>
      </c>
      <c r="M3419">
        <v>1</v>
      </c>
      <c r="N3419">
        <v>3</v>
      </c>
      <c r="O3419">
        <v>1</v>
      </c>
      <c r="P3419">
        <v>1</v>
      </c>
      <c r="Q3419">
        <v>7200</v>
      </c>
      <c r="R3419" t="s">
        <v>26</v>
      </c>
      <c r="S3419">
        <v>110000</v>
      </c>
    </row>
    <row r="3420" spans="1:19" x14ac:dyDescent="0.2">
      <c r="A3420" t="s">
        <v>19</v>
      </c>
      <c r="B3420">
        <v>1390513000</v>
      </c>
      <c r="C3420" t="s">
        <v>2032</v>
      </c>
      <c r="E3420">
        <v>9</v>
      </c>
      <c r="F3420">
        <v>560</v>
      </c>
      <c r="G3420" t="s">
        <v>179</v>
      </c>
      <c r="H3420" t="s">
        <v>22</v>
      </c>
      <c r="I3420">
        <v>1</v>
      </c>
      <c r="J3420">
        <v>1965</v>
      </c>
      <c r="K3420">
        <v>0</v>
      </c>
      <c r="L3420">
        <v>1053</v>
      </c>
      <c r="M3420">
        <v>1</v>
      </c>
      <c r="N3420">
        <v>3</v>
      </c>
      <c r="O3420">
        <v>1</v>
      </c>
      <c r="P3420">
        <v>1</v>
      </c>
      <c r="Q3420">
        <v>7500</v>
      </c>
      <c r="R3420" t="s">
        <v>26</v>
      </c>
      <c r="S3420">
        <v>56000</v>
      </c>
    </row>
    <row r="3421" spans="1:19" x14ac:dyDescent="0.2">
      <c r="A3421" t="s">
        <v>19</v>
      </c>
      <c r="B3421">
        <v>1229913100</v>
      </c>
      <c r="C3421" t="s">
        <v>2038</v>
      </c>
      <c r="E3421">
        <v>9</v>
      </c>
      <c r="F3421">
        <v>600</v>
      </c>
      <c r="G3421" t="s">
        <v>179</v>
      </c>
      <c r="H3421" t="s">
        <v>22</v>
      </c>
      <c r="I3421">
        <v>1</v>
      </c>
      <c r="J3421">
        <v>1958</v>
      </c>
      <c r="K3421">
        <v>0</v>
      </c>
      <c r="L3421">
        <v>1041</v>
      </c>
      <c r="M3421">
        <v>1</v>
      </c>
      <c r="N3421">
        <v>2</v>
      </c>
      <c r="O3421">
        <v>1</v>
      </c>
      <c r="P3421">
        <v>1</v>
      </c>
      <c r="Q3421">
        <v>19125</v>
      </c>
      <c r="R3421" t="s">
        <v>26</v>
      </c>
      <c r="S3421">
        <v>114000</v>
      </c>
    </row>
    <row r="3422" spans="1:19" x14ac:dyDescent="0.2">
      <c r="A3422" t="s">
        <v>19</v>
      </c>
      <c r="B3422">
        <v>810031000</v>
      </c>
      <c r="C3422" t="s">
        <v>2046</v>
      </c>
      <c r="E3422">
        <v>9</v>
      </c>
      <c r="F3422">
        <v>240</v>
      </c>
      <c r="G3422" t="s">
        <v>179</v>
      </c>
      <c r="H3422" t="s">
        <v>22</v>
      </c>
      <c r="I3422">
        <v>1</v>
      </c>
      <c r="J3422">
        <v>1957</v>
      </c>
      <c r="K3422">
        <v>0</v>
      </c>
      <c r="L3422">
        <v>1017</v>
      </c>
      <c r="M3422">
        <v>1</v>
      </c>
      <c r="N3422">
        <v>4</v>
      </c>
      <c r="O3422">
        <v>2</v>
      </c>
      <c r="P3422">
        <v>0</v>
      </c>
      <c r="Q3422">
        <v>19912</v>
      </c>
      <c r="R3422" t="s">
        <v>26</v>
      </c>
      <c r="S3422">
        <v>170000</v>
      </c>
    </row>
    <row r="3423" spans="1:19" x14ac:dyDescent="0.2">
      <c r="A3423" t="s">
        <v>19</v>
      </c>
      <c r="B3423">
        <v>1399693200</v>
      </c>
      <c r="C3423" t="s">
        <v>2047</v>
      </c>
      <c r="E3423">
        <v>9</v>
      </c>
      <c r="F3423">
        <v>560</v>
      </c>
      <c r="G3423" t="s">
        <v>179</v>
      </c>
      <c r="H3423" t="s">
        <v>22</v>
      </c>
      <c r="I3423">
        <v>1</v>
      </c>
      <c r="J3423">
        <v>1965</v>
      </c>
      <c r="K3423">
        <v>0</v>
      </c>
      <c r="L3423">
        <v>1017</v>
      </c>
      <c r="M3423">
        <v>1</v>
      </c>
      <c r="N3423">
        <v>3</v>
      </c>
      <c r="O3423">
        <v>1</v>
      </c>
      <c r="P3423">
        <v>0</v>
      </c>
      <c r="Q3423">
        <v>6028</v>
      </c>
      <c r="R3423" t="s">
        <v>26</v>
      </c>
      <c r="S3423">
        <v>85000</v>
      </c>
    </row>
    <row r="3424" spans="1:19" x14ac:dyDescent="0.2">
      <c r="A3424" t="s">
        <v>19</v>
      </c>
      <c r="B3424">
        <v>1200027000</v>
      </c>
      <c r="C3424" t="s">
        <v>2051</v>
      </c>
      <c r="E3424">
        <v>9</v>
      </c>
      <c r="F3424">
        <v>520</v>
      </c>
      <c r="G3424" t="s">
        <v>179</v>
      </c>
      <c r="H3424" t="s">
        <v>40</v>
      </c>
      <c r="I3424">
        <v>1</v>
      </c>
      <c r="J3424">
        <v>1963</v>
      </c>
      <c r="K3424">
        <v>0</v>
      </c>
      <c r="L3424">
        <v>1006</v>
      </c>
      <c r="M3424">
        <v>1</v>
      </c>
      <c r="N3424">
        <v>3</v>
      </c>
      <c r="O3424">
        <v>1</v>
      </c>
      <c r="P3424">
        <v>1</v>
      </c>
      <c r="Q3424">
        <v>7398</v>
      </c>
      <c r="R3424" t="s">
        <v>26</v>
      </c>
      <c r="S3424">
        <v>100000</v>
      </c>
    </row>
    <row r="3425" spans="1:19" x14ac:dyDescent="0.2">
      <c r="A3425" t="s">
        <v>19</v>
      </c>
      <c r="B3425">
        <v>1410045000</v>
      </c>
      <c r="C3425" t="s">
        <v>2055</v>
      </c>
      <c r="E3425">
        <v>9</v>
      </c>
      <c r="F3425">
        <v>660</v>
      </c>
      <c r="G3425" t="s">
        <v>179</v>
      </c>
      <c r="H3425" t="s">
        <v>22</v>
      </c>
      <c r="I3425">
        <v>1</v>
      </c>
      <c r="J3425">
        <v>1961</v>
      </c>
      <c r="K3425">
        <v>0</v>
      </c>
      <c r="L3425">
        <v>1001</v>
      </c>
      <c r="M3425">
        <v>1</v>
      </c>
      <c r="N3425">
        <v>3</v>
      </c>
      <c r="O3425">
        <v>3</v>
      </c>
      <c r="P3425">
        <v>1</v>
      </c>
      <c r="Q3425">
        <v>7626</v>
      </c>
      <c r="R3425" t="s">
        <v>26</v>
      </c>
      <c r="S3425">
        <v>112000</v>
      </c>
    </row>
    <row r="3426" spans="1:19" x14ac:dyDescent="0.2">
      <c r="A3426" t="s">
        <v>19</v>
      </c>
      <c r="B3426">
        <v>730107000</v>
      </c>
      <c r="C3426" t="s">
        <v>2078</v>
      </c>
      <c r="E3426">
        <v>9</v>
      </c>
      <c r="F3426">
        <v>240</v>
      </c>
      <c r="G3426" t="s">
        <v>264</v>
      </c>
      <c r="H3426" t="s">
        <v>22</v>
      </c>
      <c r="I3426">
        <v>1</v>
      </c>
      <c r="J3426">
        <v>1966</v>
      </c>
      <c r="K3426">
        <v>0</v>
      </c>
      <c r="L3426">
        <v>1999</v>
      </c>
      <c r="M3426">
        <v>1</v>
      </c>
      <c r="N3426">
        <v>4</v>
      </c>
      <c r="O3426">
        <v>2</v>
      </c>
      <c r="P3426">
        <v>1</v>
      </c>
      <c r="Q3426">
        <v>9400</v>
      </c>
      <c r="R3426" t="s">
        <v>26</v>
      </c>
      <c r="S3426">
        <v>195000</v>
      </c>
    </row>
    <row r="3427" spans="1:19" x14ac:dyDescent="0.2">
      <c r="A3427" t="s">
        <v>19</v>
      </c>
      <c r="B3427">
        <v>720607000</v>
      </c>
      <c r="C3427" t="s">
        <v>2081</v>
      </c>
      <c r="E3427">
        <v>9</v>
      </c>
      <c r="F3427">
        <v>240</v>
      </c>
      <c r="G3427" t="s">
        <v>264</v>
      </c>
      <c r="H3427" t="s">
        <v>22</v>
      </c>
      <c r="I3427">
        <v>1</v>
      </c>
      <c r="J3427">
        <v>1990</v>
      </c>
      <c r="K3427">
        <v>0</v>
      </c>
      <c r="L3427">
        <v>1751</v>
      </c>
      <c r="M3427">
        <v>1</v>
      </c>
      <c r="N3427">
        <v>4</v>
      </c>
      <c r="O3427">
        <v>2</v>
      </c>
      <c r="P3427">
        <v>0</v>
      </c>
      <c r="Q3427">
        <v>7367</v>
      </c>
      <c r="R3427" t="s">
        <v>26</v>
      </c>
      <c r="S3427">
        <v>169900</v>
      </c>
    </row>
    <row r="3428" spans="1:19" x14ac:dyDescent="0.2">
      <c r="A3428" t="s">
        <v>19</v>
      </c>
      <c r="B3428">
        <v>330126000</v>
      </c>
      <c r="C3428" t="s">
        <v>2084</v>
      </c>
      <c r="E3428">
        <v>9</v>
      </c>
      <c r="F3428">
        <v>40</v>
      </c>
      <c r="G3428" t="s">
        <v>264</v>
      </c>
      <c r="H3428" t="s">
        <v>22</v>
      </c>
      <c r="I3428">
        <v>1</v>
      </c>
      <c r="J3428">
        <v>1978</v>
      </c>
      <c r="K3428">
        <v>0</v>
      </c>
      <c r="L3428">
        <v>1548</v>
      </c>
      <c r="M3428">
        <v>1</v>
      </c>
      <c r="N3428">
        <v>3</v>
      </c>
      <c r="O3428">
        <v>1</v>
      </c>
      <c r="P3428">
        <v>1</v>
      </c>
      <c r="Q3428">
        <v>8246</v>
      </c>
      <c r="R3428" t="s">
        <v>26</v>
      </c>
      <c r="S3428">
        <v>155000</v>
      </c>
    </row>
    <row r="3429" spans="1:19" x14ac:dyDescent="0.2">
      <c r="A3429" t="s">
        <v>19</v>
      </c>
      <c r="B3429">
        <v>2890402000</v>
      </c>
      <c r="C3429" t="s">
        <v>2100</v>
      </c>
      <c r="E3429">
        <v>10</v>
      </c>
      <c r="F3429">
        <v>1850</v>
      </c>
      <c r="G3429" t="s">
        <v>21</v>
      </c>
      <c r="H3429" t="s">
        <v>34</v>
      </c>
      <c r="I3429">
        <v>1.5</v>
      </c>
      <c r="J3429">
        <v>1951</v>
      </c>
      <c r="K3429">
        <v>0</v>
      </c>
      <c r="L3429">
        <v>2082</v>
      </c>
      <c r="M3429">
        <v>1</v>
      </c>
      <c r="N3429">
        <v>4</v>
      </c>
      <c r="O3429">
        <v>2</v>
      </c>
      <c r="P3429">
        <v>1</v>
      </c>
      <c r="Q3429">
        <v>5400</v>
      </c>
      <c r="R3429" t="s">
        <v>26</v>
      </c>
      <c r="S3429">
        <v>150000</v>
      </c>
    </row>
    <row r="3430" spans="1:19" x14ac:dyDescent="0.2">
      <c r="A3430" t="s">
        <v>19</v>
      </c>
      <c r="B3430">
        <v>4090405000</v>
      </c>
      <c r="C3430" t="s">
        <v>2117</v>
      </c>
      <c r="E3430">
        <v>10</v>
      </c>
      <c r="F3430">
        <v>2760</v>
      </c>
      <c r="G3430" t="s">
        <v>21</v>
      </c>
      <c r="H3430" t="s">
        <v>96</v>
      </c>
      <c r="I3430">
        <v>1</v>
      </c>
      <c r="J3430">
        <v>1948</v>
      </c>
      <c r="K3430">
        <v>0</v>
      </c>
      <c r="L3430">
        <v>1493</v>
      </c>
      <c r="M3430">
        <v>1</v>
      </c>
      <c r="N3430">
        <v>4</v>
      </c>
      <c r="O3430">
        <v>2</v>
      </c>
      <c r="P3430">
        <v>0</v>
      </c>
      <c r="Q3430">
        <v>7920</v>
      </c>
      <c r="R3430" t="s">
        <v>26</v>
      </c>
      <c r="S3430">
        <v>207500</v>
      </c>
    </row>
    <row r="3431" spans="1:19" x14ac:dyDescent="0.2">
      <c r="A3431" t="s">
        <v>19</v>
      </c>
      <c r="B3431">
        <v>4030688000</v>
      </c>
      <c r="C3431" t="s">
        <v>2120</v>
      </c>
      <c r="E3431">
        <v>10</v>
      </c>
      <c r="F3431">
        <v>2680</v>
      </c>
      <c r="G3431" t="s">
        <v>21</v>
      </c>
      <c r="H3431" t="s">
        <v>25</v>
      </c>
      <c r="I3431">
        <v>1</v>
      </c>
      <c r="J3431">
        <v>1955</v>
      </c>
      <c r="K3431">
        <v>0</v>
      </c>
      <c r="L3431">
        <v>1419</v>
      </c>
      <c r="M3431">
        <v>1</v>
      </c>
      <c r="N3431">
        <v>3</v>
      </c>
      <c r="O3431">
        <v>2</v>
      </c>
      <c r="P3431">
        <v>1</v>
      </c>
      <c r="Q3431">
        <v>5950</v>
      </c>
      <c r="R3431" t="s">
        <v>26</v>
      </c>
      <c r="S3431">
        <v>255500</v>
      </c>
    </row>
    <row r="3432" spans="1:19" x14ac:dyDescent="0.2">
      <c r="A3432" t="s">
        <v>19</v>
      </c>
      <c r="B3432">
        <v>4180503000</v>
      </c>
      <c r="C3432" t="s">
        <v>2126</v>
      </c>
      <c r="E3432">
        <v>10</v>
      </c>
      <c r="F3432">
        <v>2720</v>
      </c>
      <c r="G3432" t="s">
        <v>21</v>
      </c>
      <c r="H3432" t="s">
        <v>22</v>
      </c>
      <c r="I3432">
        <v>1.5</v>
      </c>
      <c r="J3432">
        <v>1948</v>
      </c>
      <c r="K3432">
        <v>0</v>
      </c>
      <c r="L3432">
        <v>1380</v>
      </c>
      <c r="M3432">
        <v>1</v>
      </c>
      <c r="N3432">
        <v>2</v>
      </c>
      <c r="O3432">
        <v>1</v>
      </c>
      <c r="P3432">
        <v>1</v>
      </c>
      <c r="Q3432">
        <v>4944</v>
      </c>
      <c r="R3432" t="s">
        <v>26</v>
      </c>
      <c r="S3432">
        <v>192000</v>
      </c>
    </row>
    <row r="3433" spans="1:19" x14ac:dyDescent="0.2">
      <c r="A3433" t="s">
        <v>19</v>
      </c>
      <c r="B3433">
        <v>4190302100</v>
      </c>
      <c r="C3433" t="s">
        <v>2130</v>
      </c>
      <c r="E3433">
        <v>10</v>
      </c>
      <c r="F3433">
        <v>2720</v>
      </c>
      <c r="G3433" t="s">
        <v>21</v>
      </c>
      <c r="H3433" t="s">
        <v>22</v>
      </c>
      <c r="I3433">
        <v>1</v>
      </c>
      <c r="J3433">
        <v>1982</v>
      </c>
      <c r="K3433">
        <v>0</v>
      </c>
      <c r="L3433">
        <v>1321</v>
      </c>
      <c r="M3433">
        <v>1</v>
      </c>
      <c r="N3433">
        <v>4</v>
      </c>
      <c r="O3433">
        <v>2</v>
      </c>
      <c r="P3433">
        <v>0</v>
      </c>
      <c r="Q3433">
        <v>3870</v>
      </c>
      <c r="R3433" t="s">
        <v>26</v>
      </c>
      <c r="S3433">
        <v>160000</v>
      </c>
    </row>
    <row r="3434" spans="1:19" x14ac:dyDescent="0.2">
      <c r="A3434" t="s">
        <v>19</v>
      </c>
      <c r="B3434">
        <v>4060724000</v>
      </c>
      <c r="C3434" t="s">
        <v>2175</v>
      </c>
      <c r="E3434">
        <v>10</v>
      </c>
      <c r="F3434">
        <v>2720</v>
      </c>
      <c r="G3434" t="s">
        <v>21</v>
      </c>
      <c r="H3434" t="s">
        <v>22</v>
      </c>
      <c r="I3434">
        <v>1.5</v>
      </c>
      <c r="J3434">
        <v>1941</v>
      </c>
      <c r="K3434">
        <v>0</v>
      </c>
      <c r="L3434">
        <v>1091</v>
      </c>
      <c r="M3434">
        <v>1</v>
      </c>
      <c r="N3434">
        <v>3</v>
      </c>
      <c r="O3434">
        <v>1</v>
      </c>
      <c r="P3434">
        <v>0</v>
      </c>
      <c r="Q3434">
        <v>3600</v>
      </c>
      <c r="R3434" t="s">
        <v>26</v>
      </c>
      <c r="S3434">
        <v>135000</v>
      </c>
    </row>
    <row r="3435" spans="1:19" x14ac:dyDescent="0.2">
      <c r="A3435" t="s">
        <v>19</v>
      </c>
      <c r="B3435">
        <v>3061585000</v>
      </c>
      <c r="C3435" t="s">
        <v>2181</v>
      </c>
      <c r="E3435">
        <v>10</v>
      </c>
      <c r="F3435">
        <v>1860</v>
      </c>
      <c r="G3435" t="s">
        <v>21</v>
      </c>
      <c r="H3435" t="s">
        <v>48</v>
      </c>
      <c r="I3435">
        <v>1</v>
      </c>
      <c r="J3435">
        <v>1946</v>
      </c>
      <c r="K3435">
        <v>0</v>
      </c>
      <c r="L3435">
        <v>1075</v>
      </c>
      <c r="M3435">
        <v>1</v>
      </c>
      <c r="N3435">
        <v>3</v>
      </c>
      <c r="O3435">
        <v>1</v>
      </c>
      <c r="P3435">
        <v>0</v>
      </c>
      <c r="Q3435">
        <v>5355</v>
      </c>
      <c r="R3435" t="s">
        <v>26</v>
      </c>
      <c r="S3435">
        <v>66950</v>
      </c>
    </row>
    <row r="3436" spans="1:19" x14ac:dyDescent="0.2">
      <c r="A3436" t="s">
        <v>19</v>
      </c>
      <c r="B3436">
        <v>4060608000</v>
      </c>
      <c r="C3436" t="s">
        <v>2183</v>
      </c>
      <c r="E3436">
        <v>10</v>
      </c>
      <c r="F3436">
        <v>2720</v>
      </c>
      <c r="G3436" t="s">
        <v>21</v>
      </c>
      <c r="H3436" t="s">
        <v>22</v>
      </c>
      <c r="I3436">
        <v>1</v>
      </c>
      <c r="J3436">
        <v>1947</v>
      </c>
      <c r="K3436">
        <v>0</v>
      </c>
      <c r="L3436">
        <v>1052</v>
      </c>
      <c r="M3436">
        <v>1</v>
      </c>
      <c r="N3436">
        <v>3</v>
      </c>
      <c r="O3436">
        <v>2</v>
      </c>
      <c r="P3436">
        <v>0</v>
      </c>
      <c r="Q3436">
        <v>5160</v>
      </c>
      <c r="R3436" t="s">
        <v>26</v>
      </c>
      <c r="S3436">
        <v>181000</v>
      </c>
    </row>
    <row r="3437" spans="1:19" x14ac:dyDescent="0.2">
      <c r="A3437" t="s">
        <v>19</v>
      </c>
      <c r="B3437">
        <v>4190587000</v>
      </c>
      <c r="C3437" t="s">
        <v>2195</v>
      </c>
      <c r="E3437">
        <v>10</v>
      </c>
      <c r="F3437">
        <v>2710</v>
      </c>
      <c r="G3437" t="s">
        <v>21</v>
      </c>
      <c r="H3437" t="s">
        <v>22</v>
      </c>
      <c r="I3437">
        <v>1</v>
      </c>
      <c r="J3437">
        <v>1949</v>
      </c>
      <c r="K3437">
        <v>0</v>
      </c>
      <c r="L3437">
        <v>800</v>
      </c>
      <c r="M3437">
        <v>1</v>
      </c>
      <c r="N3437">
        <v>3</v>
      </c>
      <c r="O3437">
        <v>1</v>
      </c>
      <c r="P3437">
        <v>0</v>
      </c>
      <c r="Q3437">
        <v>4880</v>
      </c>
      <c r="R3437" t="s">
        <v>26</v>
      </c>
      <c r="S3437">
        <v>115000</v>
      </c>
    </row>
    <row r="3438" spans="1:19" x14ac:dyDescent="0.2">
      <c r="A3438" t="s">
        <v>19</v>
      </c>
      <c r="B3438">
        <v>3050607000</v>
      </c>
      <c r="C3438" t="s">
        <v>2216</v>
      </c>
      <c r="E3438">
        <v>10</v>
      </c>
      <c r="F3438">
        <v>1980</v>
      </c>
      <c r="G3438" t="s">
        <v>94</v>
      </c>
      <c r="H3438" t="s">
        <v>22</v>
      </c>
      <c r="I3438">
        <v>2</v>
      </c>
      <c r="J3438">
        <v>1940</v>
      </c>
      <c r="K3438">
        <v>0</v>
      </c>
      <c r="L3438">
        <v>1620</v>
      </c>
      <c r="M3438">
        <v>1</v>
      </c>
      <c r="N3438">
        <v>3</v>
      </c>
      <c r="O3438">
        <v>1</v>
      </c>
      <c r="P3438">
        <v>1</v>
      </c>
      <c r="Q3438">
        <v>5650</v>
      </c>
      <c r="R3438" t="s">
        <v>26</v>
      </c>
      <c r="S3438">
        <v>165000</v>
      </c>
    </row>
    <row r="3439" spans="1:19" x14ac:dyDescent="0.2">
      <c r="A3439" t="s">
        <v>19</v>
      </c>
      <c r="B3439">
        <v>3050870000</v>
      </c>
      <c r="C3439" t="s">
        <v>2218</v>
      </c>
      <c r="E3439">
        <v>10</v>
      </c>
      <c r="F3439">
        <v>1870</v>
      </c>
      <c r="G3439" t="s">
        <v>94</v>
      </c>
      <c r="H3439" t="s">
        <v>40</v>
      </c>
      <c r="I3439">
        <v>2</v>
      </c>
      <c r="J3439">
        <v>1952</v>
      </c>
      <c r="K3439">
        <v>0</v>
      </c>
      <c r="L3439">
        <v>1576</v>
      </c>
      <c r="M3439">
        <v>1</v>
      </c>
      <c r="N3439">
        <v>3</v>
      </c>
      <c r="O3439">
        <v>1</v>
      </c>
      <c r="P3439">
        <v>1</v>
      </c>
      <c r="Q3439">
        <v>5760</v>
      </c>
      <c r="R3439" t="s">
        <v>26</v>
      </c>
      <c r="S3439">
        <v>110000</v>
      </c>
    </row>
    <row r="3440" spans="1:19" x14ac:dyDescent="0.2">
      <c r="A3440" t="s">
        <v>19</v>
      </c>
      <c r="B3440">
        <v>4081107000</v>
      </c>
      <c r="C3440" t="s">
        <v>2221</v>
      </c>
      <c r="E3440">
        <v>10</v>
      </c>
      <c r="F3440">
        <v>2760</v>
      </c>
      <c r="G3440" t="s">
        <v>94</v>
      </c>
      <c r="H3440" t="s">
        <v>22</v>
      </c>
      <c r="I3440">
        <v>2</v>
      </c>
      <c r="J3440">
        <v>1952</v>
      </c>
      <c r="K3440">
        <v>0</v>
      </c>
      <c r="L3440">
        <v>1540</v>
      </c>
      <c r="M3440">
        <v>1</v>
      </c>
      <c r="N3440">
        <v>3</v>
      </c>
      <c r="O3440">
        <v>2</v>
      </c>
      <c r="P3440">
        <v>1</v>
      </c>
      <c r="Q3440">
        <v>5500</v>
      </c>
      <c r="R3440" t="s">
        <v>26</v>
      </c>
      <c r="S3440">
        <v>220000</v>
      </c>
    </row>
    <row r="3441" spans="1:19" x14ac:dyDescent="0.2">
      <c r="A3441" t="s">
        <v>19</v>
      </c>
      <c r="B3441">
        <v>4080031000</v>
      </c>
      <c r="C3441" t="s">
        <v>2222</v>
      </c>
      <c r="E3441">
        <v>10</v>
      </c>
      <c r="F3441">
        <v>2760</v>
      </c>
      <c r="G3441" t="s">
        <v>94</v>
      </c>
      <c r="H3441" t="s">
        <v>22</v>
      </c>
      <c r="I3441">
        <v>2</v>
      </c>
      <c r="J3441">
        <v>1951</v>
      </c>
      <c r="K3441">
        <v>0</v>
      </c>
      <c r="L3441">
        <v>1514</v>
      </c>
      <c r="M3441">
        <v>1</v>
      </c>
      <c r="N3441">
        <v>2</v>
      </c>
      <c r="O3441">
        <v>1</v>
      </c>
      <c r="P3441">
        <v>1</v>
      </c>
      <c r="Q3441">
        <v>7336</v>
      </c>
      <c r="R3441" t="s">
        <v>26</v>
      </c>
      <c r="S3441">
        <v>220000</v>
      </c>
    </row>
    <row r="3442" spans="1:19" x14ac:dyDescent="0.2">
      <c r="A3442" t="s">
        <v>19</v>
      </c>
      <c r="B3442">
        <v>3050407000</v>
      </c>
      <c r="C3442" t="s">
        <v>2226</v>
      </c>
      <c r="E3442">
        <v>10</v>
      </c>
      <c r="F3442">
        <v>1980</v>
      </c>
      <c r="G3442" t="s">
        <v>94</v>
      </c>
      <c r="H3442" t="s">
        <v>22</v>
      </c>
      <c r="I3442">
        <v>2</v>
      </c>
      <c r="J3442">
        <v>1948</v>
      </c>
      <c r="K3442">
        <v>0</v>
      </c>
      <c r="L3442">
        <v>1145</v>
      </c>
      <c r="M3442">
        <v>1</v>
      </c>
      <c r="N3442">
        <v>3</v>
      </c>
      <c r="O3442">
        <v>1</v>
      </c>
      <c r="P3442">
        <v>0</v>
      </c>
      <c r="Q3442">
        <v>5400</v>
      </c>
      <c r="R3442" t="s">
        <v>26</v>
      </c>
      <c r="S3442">
        <v>164900</v>
      </c>
    </row>
    <row r="3443" spans="1:19" x14ac:dyDescent="0.2">
      <c r="A3443" t="s">
        <v>19</v>
      </c>
      <c r="B3443">
        <v>3051334000</v>
      </c>
      <c r="C3443" t="s">
        <v>2227</v>
      </c>
      <c r="E3443">
        <v>10</v>
      </c>
      <c r="F3443">
        <v>1870</v>
      </c>
      <c r="G3443" t="s">
        <v>94</v>
      </c>
      <c r="H3443" t="s">
        <v>96</v>
      </c>
      <c r="I3443">
        <v>2</v>
      </c>
      <c r="J3443">
        <v>1949</v>
      </c>
      <c r="K3443">
        <v>0</v>
      </c>
      <c r="L3443">
        <v>1141</v>
      </c>
      <c r="M3443">
        <v>1</v>
      </c>
      <c r="N3443">
        <v>3</v>
      </c>
      <c r="O3443">
        <v>1</v>
      </c>
      <c r="P3443">
        <v>0</v>
      </c>
      <c r="Q3443">
        <v>6620</v>
      </c>
      <c r="R3443" t="s">
        <v>26</v>
      </c>
      <c r="S3443">
        <v>100000</v>
      </c>
    </row>
    <row r="3444" spans="1:19" x14ac:dyDescent="0.2">
      <c r="A3444" t="s">
        <v>19</v>
      </c>
      <c r="B3444">
        <v>4171019100</v>
      </c>
      <c r="C3444" t="s">
        <v>2233</v>
      </c>
      <c r="E3444">
        <v>10</v>
      </c>
      <c r="F3444">
        <v>2710</v>
      </c>
      <c r="G3444" t="s">
        <v>101</v>
      </c>
      <c r="H3444" t="s">
        <v>40</v>
      </c>
      <c r="I3444">
        <v>1</v>
      </c>
      <c r="J3444">
        <v>1920</v>
      </c>
      <c r="K3444">
        <v>0</v>
      </c>
      <c r="L3444">
        <v>861</v>
      </c>
      <c r="M3444">
        <v>1</v>
      </c>
      <c r="N3444">
        <v>3</v>
      </c>
      <c r="O3444">
        <v>1</v>
      </c>
      <c r="P3444">
        <v>0</v>
      </c>
      <c r="Q3444">
        <v>8100</v>
      </c>
      <c r="R3444" t="s">
        <v>26</v>
      </c>
      <c r="S3444">
        <v>103000</v>
      </c>
    </row>
    <row r="3445" spans="1:19" x14ac:dyDescent="0.2">
      <c r="A3445" t="s">
        <v>19</v>
      </c>
      <c r="B3445">
        <v>4200923000</v>
      </c>
      <c r="C3445" t="s">
        <v>2237</v>
      </c>
      <c r="E3445">
        <v>10</v>
      </c>
      <c r="F3445">
        <v>2710</v>
      </c>
      <c r="G3445" t="s">
        <v>101</v>
      </c>
      <c r="H3445" t="s">
        <v>22</v>
      </c>
      <c r="I3445">
        <v>1</v>
      </c>
      <c r="J3445">
        <v>1917</v>
      </c>
      <c r="K3445">
        <v>0</v>
      </c>
      <c r="L3445">
        <v>760</v>
      </c>
      <c r="M3445">
        <v>1</v>
      </c>
      <c r="N3445">
        <v>1</v>
      </c>
      <c r="O3445">
        <v>1</v>
      </c>
      <c r="P3445">
        <v>0</v>
      </c>
      <c r="Q3445">
        <v>5040</v>
      </c>
      <c r="R3445" t="s">
        <v>26</v>
      </c>
      <c r="S3445">
        <v>100000</v>
      </c>
    </row>
    <row r="3446" spans="1:19" x14ac:dyDescent="0.2">
      <c r="A3446" t="s">
        <v>19</v>
      </c>
      <c r="B3446">
        <v>3301251000</v>
      </c>
      <c r="C3446" t="s">
        <v>2246</v>
      </c>
      <c r="E3446">
        <v>10</v>
      </c>
      <c r="F3446">
        <v>2540</v>
      </c>
      <c r="G3446" t="s">
        <v>105</v>
      </c>
      <c r="H3446" t="s">
        <v>96</v>
      </c>
      <c r="I3446">
        <v>2</v>
      </c>
      <c r="J3446">
        <v>1929</v>
      </c>
      <c r="K3446">
        <v>0</v>
      </c>
      <c r="L3446">
        <v>2997</v>
      </c>
      <c r="M3446">
        <v>2</v>
      </c>
      <c r="N3446">
        <v>4</v>
      </c>
      <c r="O3446">
        <v>2</v>
      </c>
      <c r="P3446">
        <v>0</v>
      </c>
      <c r="Q3446">
        <v>4800</v>
      </c>
      <c r="R3446" t="s">
        <v>26</v>
      </c>
      <c r="S3446">
        <v>197500</v>
      </c>
    </row>
    <row r="3447" spans="1:19" x14ac:dyDescent="0.2">
      <c r="A3447" t="s">
        <v>19</v>
      </c>
      <c r="B3447">
        <v>3061566000</v>
      </c>
      <c r="C3447" t="s">
        <v>2289</v>
      </c>
      <c r="E3447">
        <v>10</v>
      </c>
      <c r="F3447">
        <v>1860</v>
      </c>
      <c r="G3447" t="s">
        <v>105</v>
      </c>
      <c r="H3447" t="s">
        <v>22</v>
      </c>
      <c r="I3447">
        <v>2</v>
      </c>
      <c r="J3447">
        <v>1928</v>
      </c>
      <c r="K3447">
        <v>0</v>
      </c>
      <c r="L3447">
        <v>2170</v>
      </c>
      <c r="M3447">
        <v>2</v>
      </c>
      <c r="N3447">
        <v>4</v>
      </c>
      <c r="O3447">
        <v>2</v>
      </c>
      <c r="P3447">
        <v>0</v>
      </c>
      <c r="Q3447">
        <v>4046</v>
      </c>
      <c r="R3447" t="s">
        <v>26</v>
      </c>
      <c r="S3447">
        <v>111000</v>
      </c>
    </row>
    <row r="3448" spans="1:19" x14ac:dyDescent="0.2">
      <c r="A3448" t="s">
        <v>19</v>
      </c>
      <c r="B3448">
        <v>3680506000</v>
      </c>
      <c r="C3448" t="s">
        <v>2303</v>
      </c>
      <c r="E3448">
        <v>10</v>
      </c>
      <c r="F3448">
        <v>2600</v>
      </c>
      <c r="G3448" t="s">
        <v>105</v>
      </c>
      <c r="H3448" t="s">
        <v>22</v>
      </c>
      <c r="I3448">
        <v>1.5</v>
      </c>
      <c r="J3448">
        <v>1929</v>
      </c>
      <c r="K3448">
        <v>0</v>
      </c>
      <c r="L3448">
        <v>1916</v>
      </c>
      <c r="M3448">
        <v>2</v>
      </c>
      <c r="N3448">
        <v>4</v>
      </c>
      <c r="O3448">
        <v>2</v>
      </c>
      <c r="P3448">
        <v>0</v>
      </c>
      <c r="Q3448">
        <v>4800</v>
      </c>
      <c r="R3448" t="s">
        <v>26</v>
      </c>
      <c r="S3448">
        <v>172000</v>
      </c>
    </row>
    <row r="3449" spans="1:19" x14ac:dyDescent="0.2">
      <c r="A3449" t="s">
        <v>19</v>
      </c>
      <c r="B3449">
        <v>3461410000</v>
      </c>
      <c r="C3449" t="s">
        <v>2306</v>
      </c>
      <c r="E3449">
        <v>10</v>
      </c>
      <c r="F3449">
        <v>2540</v>
      </c>
      <c r="G3449" t="s">
        <v>105</v>
      </c>
      <c r="H3449" t="s">
        <v>22</v>
      </c>
      <c r="I3449">
        <v>1.5</v>
      </c>
      <c r="J3449">
        <v>1919</v>
      </c>
      <c r="K3449">
        <v>0</v>
      </c>
      <c r="L3449">
        <v>1870</v>
      </c>
      <c r="M3449">
        <v>2</v>
      </c>
      <c r="N3449">
        <v>3</v>
      </c>
      <c r="O3449">
        <v>2</v>
      </c>
      <c r="P3449">
        <v>0</v>
      </c>
      <c r="Q3449">
        <v>4520</v>
      </c>
      <c r="R3449" t="s">
        <v>26</v>
      </c>
      <c r="S3449">
        <v>130000</v>
      </c>
    </row>
    <row r="3450" spans="1:19" x14ac:dyDescent="0.2">
      <c r="A3450" t="s">
        <v>19</v>
      </c>
      <c r="B3450">
        <v>3050077000</v>
      </c>
      <c r="C3450" t="s">
        <v>2326</v>
      </c>
      <c r="E3450">
        <v>10</v>
      </c>
      <c r="F3450">
        <v>1870</v>
      </c>
      <c r="G3450" t="s">
        <v>122</v>
      </c>
      <c r="H3450" t="s">
        <v>22</v>
      </c>
      <c r="I3450">
        <v>2</v>
      </c>
      <c r="J3450">
        <v>1947</v>
      </c>
      <c r="K3450">
        <v>0</v>
      </c>
      <c r="L3450">
        <v>1888</v>
      </c>
      <c r="M3450">
        <v>2</v>
      </c>
      <c r="N3450">
        <v>4</v>
      </c>
      <c r="O3450">
        <v>2</v>
      </c>
      <c r="P3450">
        <v>0</v>
      </c>
      <c r="Q3450">
        <v>4800</v>
      </c>
      <c r="R3450" t="s">
        <v>26</v>
      </c>
      <c r="S3450">
        <v>99900</v>
      </c>
    </row>
    <row r="3451" spans="1:19" x14ac:dyDescent="0.2">
      <c r="A3451" t="s">
        <v>19</v>
      </c>
      <c r="B3451">
        <v>3460741000</v>
      </c>
      <c r="C3451" t="s">
        <v>2337</v>
      </c>
      <c r="E3451">
        <v>10</v>
      </c>
      <c r="F3451">
        <v>2580</v>
      </c>
      <c r="G3451" t="s">
        <v>142</v>
      </c>
      <c r="H3451" t="s">
        <v>25</v>
      </c>
      <c r="I3451">
        <v>2</v>
      </c>
      <c r="J3451">
        <v>1925</v>
      </c>
      <c r="K3451">
        <v>0</v>
      </c>
      <c r="L3451">
        <v>3390</v>
      </c>
      <c r="M3451">
        <v>2</v>
      </c>
      <c r="N3451">
        <v>6</v>
      </c>
      <c r="O3451">
        <v>2</v>
      </c>
      <c r="P3451">
        <v>0</v>
      </c>
      <c r="Q3451">
        <v>7050</v>
      </c>
      <c r="R3451" t="s">
        <v>26</v>
      </c>
      <c r="S3451">
        <v>270000</v>
      </c>
    </row>
    <row r="3452" spans="1:19" x14ac:dyDescent="0.2">
      <c r="A3452" t="s">
        <v>19</v>
      </c>
      <c r="B3452">
        <v>4040660000</v>
      </c>
      <c r="C3452" t="s">
        <v>2353</v>
      </c>
      <c r="E3452">
        <v>10</v>
      </c>
      <c r="F3452">
        <v>2700</v>
      </c>
      <c r="G3452" t="s">
        <v>142</v>
      </c>
      <c r="H3452" t="s">
        <v>40</v>
      </c>
      <c r="I3452">
        <v>1.5</v>
      </c>
      <c r="J3452">
        <v>1921</v>
      </c>
      <c r="K3452">
        <v>0</v>
      </c>
      <c r="L3452">
        <v>1687</v>
      </c>
      <c r="M3452">
        <v>2</v>
      </c>
      <c r="N3452">
        <v>3</v>
      </c>
      <c r="O3452">
        <v>2</v>
      </c>
      <c r="P3452">
        <v>0</v>
      </c>
      <c r="Q3452">
        <v>8400</v>
      </c>
      <c r="R3452" t="s">
        <v>26</v>
      </c>
      <c r="S3452">
        <v>110000</v>
      </c>
    </row>
    <row r="3453" spans="1:19" x14ac:dyDescent="0.2">
      <c r="A3453" t="s">
        <v>19</v>
      </c>
      <c r="B3453">
        <v>3301213000</v>
      </c>
      <c r="C3453" t="s">
        <v>2379</v>
      </c>
      <c r="E3453">
        <v>10</v>
      </c>
      <c r="F3453">
        <v>2540</v>
      </c>
      <c r="G3453" t="s">
        <v>150</v>
      </c>
      <c r="H3453" t="s">
        <v>25</v>
      </c>
      <c r="I3453">
        <v>1</v>
      </c>
      <c r="J3453">
        <v>1927</v>
      </c>
      <c r="K3453">
        <v>0</v>
      </c>
      <c r="L3453">
        <v>1816</v>
      </c>
      <c r="M3453">
        <v>1</v>
      </c>
      <c r="N3453">
        <v>4</v>
      </c>
      <c r="O3453">
        <v>2</v>
      </c>
      <c r="P3453">
        <v>0</v>
      </c>
      <c r="Q3453">
        <v>4800</v>
      </c>
      <c r="R3453" t="s">
        <v>26</v>
      </c>
      <c r="S3453">
        <v>151150</v>
      </c>
    </row>
    <row r="3454" spans="1:19" x14ac:dyDescent="0.2">
      <c r="A3454" t="s">
        <v>19</v>
      </c>
      <c r="B3454">
        <v>3461430000</v>
      </c>
      <c r="C3454" t="s">
        <v>2388</v>
      </c>
      <c r="E3454">
        <v>10</v>
      </c>
      <c r="F3454">
        <v>2540</v>
      </c>
      <c r="G3454" t="s">
        <v>150</v>
      </c>
      <c r="H3454" t="s">
        <v>22</v>
      </c>
      <c r="I3454">
        <v>1</v>
      </c>
      <c r="J3454">
        <v>1920</v>
      </c>
      <c r="K3454">
        <v>0</v>
      </c>
      <c r="L3454">
        <v>1720</v>
      </c>
      <c r="M3454">
        <v>1</v>
      </c>
      <c r="N3454">
        <v>4</v>
      </c>
      <c r="O3454">
        <v>2</v>
      </c>
      <c r="P3454">
        <v>0</v>
      </c>
      <c r="Q3454">
        <v>4520</v>
      </c>
      <c r="R3454" t="s">
        <v>26</v>
      </c>
      <c r="S3454">
        <v>168000</v>
      </c>
    </row>
    <row r="3455" spans="1:19" x14ac:dyDescent="0.2">
      <c r="A3455" t="s">
        <v>19</v>
      </c>
      <c r="B3455">
        <v>3680434000</v>
      </c>
      <c r="C3455" t="s">
        <v>2399</v>
      </c>
      <c r="E3455">
        <v>10</v>
      </c>
      <c r="F3455">
        <v>2600</v>
      </c>
      <c r="G3455" t="s">
        <v>150</v>
      </c>
      <c r="H3455" t="s">
        <v>22</v>
      </c>
      <c r="I3455">
        <v>1</v>
      </c>
      <c r="J3455">
        <v>1929</v>
      </c>
      <c r="K3455">
        <v>0</v>
      </c>
      <c r="L3455">
        <v>1589</v>
      </c>
      <c r="M3455">
        <v>1</v>
      </c>
      <c r="N3455">
        <v>3</v>
      </c>
      <c r="O3455">
        <v>2</v>
      </c>
      <c r="P3455">
        <v>0</v>
      </c>
      <c r="Q3455">
        <v>4730</v>
      </c>
      <c r="R3455" t="s">
        <v>26</v>
      </c>
      <c r="S3455">
        <v>179900</v>
      </c>
    </row>
    <row r="3456" spans="1:19" x14ac:dyDescent="0.2">
      <c r="A3456" t="s">
        <v>19</v>
      </c>
      <c r="B3456">
        <v>3860640000</v>
      </c>
      <c r="C3456" t="s">
        <v>2400</v>
      </c>
      <c r="E3456">
        <v>10</v>
      </c>
      <c r="F3456">
        <v>2610</v>
      </c>
      <c r="G3456" t="s">
        <v>150</v>
      </c>
      <c r="H3456" t="s">
        <v>25</v>
      </c>
      <c r="I3456">
        <v>1</v>
      </c>
      <c r="J3456">
        <v>1927</v>
      </c>
      <c r="K3456">
        <v>0</v>
      </c>
      <c r="L3456">
        <v>1581</v>
      </c>
      <c r="M3456">
        <v>1</v>
      </c>
      <c r="N3456">
        <v>4</v>
      </c>
      <c r="O3456">
        <v>1</v>
      </c>
      <c r="P3456">
        <v>1</v>
      </c>
      <c r="Q3456">
        <v>5040</v>
      </c>
      <c r="R3456" t="s">
        <v>26</v>
      </c>
      <c r="S3456">
        <v>135000</v>
      </c>
    </row>
    <row r="3457" spans="1:19" x14ac:dyDescent="0.2">
      <c r="A3457" t="s">
        <v>19</v>
      </c>
      <c r="B3457">
        <v>3050714000</v>
      </c>
      <c r="C3457" t="s">
        <v>2410</v>
      </c>
      <c r="E3457">
        <v>10</v>
      </c>
      <c r="F3457">
        <v>1980</v>
      </c>
      <c r="G3457" t="s">
        <v>150</v>
      </c>
      <c r="H3457" t="s">
        <v>25</v>
      </c>
      <c r="I3457">
        <v>1</v>
      </c>
      <c r="J3457">
        <v>1932</v>
      </c>
      <c r="K3457">
        <v>0</v>
      </c>
      <c r="L3457">
        <v>1502</v>
      </c>
      <c r="M3457">
        <v>1</v>
      </c>
      <c r="N3457">
        <v>3</v>
      </c>
      <c r="O3457">
        <v>2</v>
      </c>
      <c r="P3457">
        <v>0</v>
      </c>
      <c r="Q3457">
        <v>5311</v>
      </c>
      <c r="R3457" t="s">
        <v>26</v>
      </c>
      <c r="S3457">
        <v>230000</v>
      </c>
    </row>
    <row r="3458" spans="1:19" x14ac:dyDescent="0.2">
      <c r="A3458" t="s">
        <v>19</v>
      </c>
      <c r="B3458">
        <v>3060719000</v>
      </c>
      <c r="C3458" t="s">
        <v>2419</v>
      </c>
      <c r="E3458">
        <v>10</v>
      </c>
      <c r="F3458">
        <v>1860</v>
      </c>
      <c r="G3458" t="s">
        <v>150</v>
      </c>
      <c r="H3458" t="s">
        <v>22</v>
      </c>
      <c r="I3458">
        <v>1</v>
      </c>
      <c r="J3458">
        <v>1928</v>
      </c>
      <c r="K3458">
        <v>0</v>
      </c>
      <c r="L3458">
        <v>1479</v>
      </c>
      <c r="M3458">
        <v>1</v>
      </c>
      <c r="N3458">
        <v>4</v>
      </c>
      <c r="O3458">
        <v>2</v>
      </c>
      <c r="P3458">
        <v>0</v>
      </c>
      <c r="Q3458">
        <v>4268</v>
      </c>
      <c r="R3458" t="s">
        <v>26</v>
      </c>
      <c r="S3458">
        <v>133000</v>
      </c>
    </row>
    <row r="3459" spans="1:19" x14ac:dyDescent="0.2">
      <c r="A3459" t="s">
        <v>19</v>
      </c>
      <c r="B3459">
        <v>3461108000</v>
      </c>
      <c r="C3459" t="s">
        <v>2429</v>
      </c>
      <c r="E3459">
        <v>10</v>
      </c>
      <c r="F3459">
        <v>2540</v>
      </c>
      <c r="G3459" t="s">
        <v>150</v>
      </c>
      <c r="H3459" t="s">
        <v>22</v>
      </c>
      <c r="I3459">
        <v>1.5</v>
      </c>
      <c r="J3459">
        <v>1919</v>
      </c>
      <c r="K3459">
        <v>0</v>
      </c>
      <c r="L3459">
        <v>1329</v>
      </c>
      <c r="M3459">
        <v>1</v>
      </c>
      <c r="N3459">
        <v>3</v>
      </c>
      <c r="O3459">
        <v>1</v>
      </c>
      <c r="P3459">
        <v>1</v>
      </c>
      <c r="Q3459">
        <v>4284</v>
      </c>
      <c r="R3459" t="s">
        <v>26</v>
      </c>
      <c r="S3459">
        <v>134000</v>
      </c>
    </row>
    <row r="3460" spans="1:19" x14ac:dyDescent="0.2">
      <c r="A3460" t="s">
        <v>19</v>
      </c>
      <c r="B3460">
        <v>4039986000</v>
      </c>
      <c r="C3460" t="s">
        <v>2438</v>
      </c>
      <c r="E3460">
        <v>10</v>
      </c>
      <c r="F3460">
        <v>2180</v>
      </c>
      <c r="G3460" t="s">
        <v>150</v>
      </c>
      <c r="H3460" t="s">
        <v>22</v>
      </c>
      <c r="I3460">
        <v>1</v>
      </c>
      <c r="J3460">
        <v>1926</v>
      </c>
      <c r="K3460">
        <v>0</v>
      </c>
      <c r="L3460">
        <v>1242</v>
      </c>
      <c r="M3460">
        <v>1</v>
      </c>
      <c r="N3460">
        <v>3</v>
      </c>
      <c r="O3460">
        <v>2</v>
      </c>
      <c r="P3460">
        <v>1</v>
      </c>
      <c r="Q3460">
        <v>6750</v>
      </c>
      <c r="R3460" t="s">
        <v>26</v>
      </c>
      <c r="S3460">
        <v>150000</v>
      </c>
    </row>
    <row r="3461" spans="1:19" x14ac:dyDescent="0.2">
      <c r="A3461" t="s">
        <v>19</v>
      </c>
      <c r="B3461">
        <v>4210302000</v>
      </c>
      <c r="C3461" t="s">
        <v>2446</v>
      </c>
      <c r="E3461">
        <v>10</v>
      </c>
      <c r="F3461">
        <v>2710</v>
      </c>
      <c r="G3461" t="s">
        <v>150</v>
      </c>
      <c r="H3461" t="s">
        <v>22</v>
      </c>
      <c r="I3461">
        <v>1</v>
      </c>
      <c r="J3461">
        <v>1925</v>
      </c>
      <c r="K3461">
        <v>0</v>
      </c>
      <c r="L3461">
        <v>1151</v>
      </c>
      <c r="M3461">
        <v>1</v>
      </c>
      <c r="N3461">
        <v>4</v>
      </c>
      <c r="O3461">
        <v>2</v>
      </c>
      <c r="P3461">
        <v>0</v>
      </c>
      <c r="Q3461">
        <v>4800</v>
      </c>
      <c r="R3461" t="s">
        <v>26</v>
      </c>
      <c r="S3461">
        <v>136000</v>
      </c>
    </row>
    <row r="3462" spans="1:19" x14ac:dyDescent="0.2">
      <c r="A3462" t="s">
        <v>19</v>
      </c>
      <c r="B3462">
        <v>4180267000</v>
      </c>
      <c r="C3462" t="s">
        <v>2450</v>
      </c>
      <c r="E3462">
        <v>10</v>
      </c>
      <c r="F3462">
        <v>2720</v>
      </c>
      <c r="G3462" t="s">
        <v>150</v>
      </c>
      <c r="H3462" t="s">
        <v>25</v>
      </c>
      <c r="I3462">
        <v>1</v>
      </c>
      <c r="J3462">
        <v>1926</v>
      </c>
      <c r="K3462">
        <v>0</v>
      </c>
      <c r="L3462">
        <v>1105</v>
      </c>
      <c r="M3462">
        <v>1</v>
      </c>
      <c r="N3462">
        <v>3</v>
      </c>
      <c r="O3462">
        <v>2</v>
      </c>
      <c r="P3462">
        <v>0</v>
      </c>
      <c r="Q3462">
        <v>5200</v>
      </c>
      <c r="R3462" t="s">
        <v>26</v>
      </c>
      <c r="S3462">
        <v>147500</v>
      </c>
    </row>
    <row r="3463" spans="1:19" x14ac:dyDescent="0.2">
      <c r="A3463" t="s">
        <v>19</v>
      </c>
      <c r="B3463">
        <v>3461864000</v>
      </c>
      <c r="C3463" t="s">
        <v>2453</v>
      </c>
      <c r="E3463">
        <v>10</v>
      </c>
      <c r="F3463">
        <v>2600</v>
      </c>
      <c r="G3463" t="s">
        <v>150</v>
      </c>
      <c r="H3463" t="s">
        <v>22</v>
      </c>
      <c r="I3463">
        <v>1</v>
      </c>
      <c r="J3463">
        <v>1922</v>
      </c>
      <c r="K3463">
        <v>0</v>
      </c>
      <c r="L3463">
        <v>1080</v>
      </c>
      <c r="M3463">
        <v>1</v>
      </c>
      <c r="N3463">
        <v>3</v>
      </c>
      <c r="O3463">
        <v>1</v>
      </c>
      <c r="P3463">
        <v>0</v>
      </c>
      <c r="Q3463">
        <v>4800</v>
      </c>
      <c r="R3463" t="s">
        <v>26</v>
      </c>
      <c r="S3463">
        <v>160000</v>
      </c>
    </row>
    <row r="3464" spans="1:19" x14ac:dyDescent="0.2">
      <c r="A3464" t="s">
        <v>19</v>
      </c>
      <c r="B3464">
        <v>2890552100</v>
      </c>
      <c r="C3464" t="s">
        <v>2458</v>
      </c>
      <c r="E3464">
        <v>10</v>
      </c>
      <c r="F3464">
        <v>1850</v>
      </c>
      <c r="G3464" t="s">
        <v>179</v>
      </c>
      <c r="H3464" t="s">
        <v>25</v>
      </c>
      <c r="I3464">
        <v>1</v>
      </c>
      <c r="J3464">
        <v>1956</v>
      </c>
      <c r="K3464">
        <v>0</v>
      </c>
      <c r="L3464">
        <v>1228</v>
      </c>
      <c r="M3464">
        <v>1</v>
      </c>
      <c r="N3464">
        <v>3</v>
      </c>
      <c r="O3464">
        <v>1</v>
      </c>
      <c r="P3464">
        <v>1</v>
      </c>
      <c r="Q3464">
        <v>5985</v>
      </c>
      <c r="R3464" t="s">
        <v>26</v>
      </c>
      <c r="S3464">
        <v>93000</v>
      </c>
    </row>
    <row r="3465" spans="1:19" x14ac:dyDescent="0.2">
      <c r="A3465" t="s">
        <v>19</v>
      </c>
      <c r="B3465">
        <v>2640062000</v>
      </c>
      <c r="C3465" t="s">
        <v>2468</v>
      </c>
      <c r="E3465">
        <v>10</v>
      </c>
      <c r="F3465">
        <v>1940</v>
      </c>
      <c r="G3465" t="s">
        <v>179</v>
      </c>
      <c r="H3465" t="s">
        <v>34</v>
      </c>
      <c r="I3465">
        <v>1</v>
      </c>
      <c r="J3465">
        <v>1954</v>
      </c>
      <c r="K3465">
        <v>0</v>
      </c>
      <c r="L3465">
        <v>1023</v>
      </c>
      <c r="M3465">
        <v>1</v>
      </c>
      <c r="N3465">
        <v>3</v>
      </c>
      <c r="O3465">
        <v>2</v>
      </c>
      <c r="P3465">
        <v>0</v>
      </c>
      <c r="Q3465">
        <v>6120</v>
      </c>
      <c r="R3465" t="s">
        <v>26</v>
      </c>
      <c r="S3465">
        <v>120000</v>
      </c>
    </row>
    <row r="3466" spans="1:19" x14ac:dyDescent="0.2">
      <c r="A3466" t="s">
        <v>19</v>
      </c>
      <c r="B3466">
        <v>4161526000</v>
      </c>
      <c r="C3466" t="s">
        <v>2477</v>
      </c>
      <c r="E3466">
        <v>10</v>
      </c>
      <c r="F3466">
        <v>2760</v>
      </c>
      <c r="G3466" t="s">
        <v>179</v>
      </c>
      <c r="H3466" t="s">
        <v>25</v>
      </c>
      <c r="I3466">
        <v>1</v>
      </c>
      <c r="J3466">
        <v>1954</v>
      </c>
      <c r="K3466">
        <v>0</v>
      </c>
      <c r="L3466">
        <v>937</v>
      </c>
      <c r="M3466">
        <v>1</v>
      </c>
      <c r="N3466">
        <v>3</v>
      </c>
      <c r="O3466">
        <v>1</v>
      </c>
      <c r="P3466">
        <v>0</v>
      </c>
      <c r="Q3466">
        <v>5141</v>
      </c>
      <c r="R3466" t="s">
        <v>26</v>
      </c>
      <c r="S3466">
        <v>141000</v>
      </c>
    </row>
    <row r="3467" spans="1:19" x14ac:dyDescent="0.2">
      <c r="A3467" t="s">
        <v>19</v>
      </c>
      <c r="B3467">
        <v>4200422100</v>
      </c>
      <c r="C3467" t="s">
        <v>2509</v>
      </c>
      <c r="E3467">
        <v>10</v>
      </c>
      <c r="F3467">
        <v>2710</v>
      </c>
      <c r="G3467" t="s">
        <v>239</v>
      </c>
      <c r="H3467" t="s">
        <v>22</v>
      </c>
      <c r="I3467">
        <v>2</v>
      </c>
      <c r="J3467">
        <v>1917</v>
      </c>
      <c r="K3467">
        <v>0</v>
      </c>
      <c r="L3467">
        <v>1804</v>
      </c>
      <c r="M3467">
        <v>1</v>
      </c>
      <c r="N3467">
        <v>4</v>
      </c>
      <c r="O3467">
        <v>2</v>
      </c>
      <c r="P3467">
        <v>0</v>
      </c>
      <c r="Q3467">
        <v>8060</v>
      </c>
      <c r="R3467" t="s">
        <v>26</v>
      </c>
      <c r="S3467">
        <v>162000</v>
      </c>
    </row>
    <row r="3468" spans="1:19" x14ac:dyDescent="0.2">
      <c r="A3468" t="s">
        <v>19</v>
      </c>
      <c r="B3468">
        <v>3470537000</v>
      </c>
      <c r="C3468" t="s">
        <v>2513</v>
      </c>
      <c r="E3468">
        <v>10</v>
      </c>
      <c r="F3468">
        <v>2540</v>
      </c>
      <c r="G3468" t="s">
        <v>239</v>
      </c>
      <c r="H3468" t="s">
        <v>143</v>
      </c>
      <c r="I3468">
        <v>1.5</v>
      </c>
      <c r="J3468">
        <v>1918</v>
      </c>
      <c r="K3468">
        <v>0</v>
      </c>
      <c r="L3468">
        <v>1715</v>
      </c>
      <c r="M3468">
        <v>1</v>
      </c>
      <c r="N3468">
        <v>4</v>
      </c>
      <c r="O3468">
        <v>2</v>
      </c>
      <c r="P3468">
        <v>0</v>
      </c>
      <c r="Q3468">
        <v>4800</v>
      </c>
      <c r="R3468" t="s">
        <v>26</v>
      </c>
      <c r="S3468">
        <v>190000</v>
      </c>
    </row>
    <row r="3469" spans="1:19" x14ac:dyDescent="0.2">
      <c r="A3469" t="s">
        <v>19</v>
      </c>
      <c r="B3469">
        <v>4049984100</v>
      </c>
      <c r="C3469" t="s">
        <v>2534</v>
      </c>
      <c r="E3469">
        <v>10</v>
      </c>
      <c r="F3469">
        <v>2660</v>
      </c>
      <c r="G3469" t="s">
        <v>239</v>
      </c>
      <c r="H3469" t="s">
        <v>22</v>
      </c>
      <c r="I3469">
        <v>1</v>
      </c>
      <c r="J3469">
        <v>1920</v>
      </c>
      <c r="K3469">
        <v>0</v>
      </c>
      <c r="L3469">
        <v>1356</v>
      </c>
      <c r="M3469">
        <v>1</v>
      </c>
      <c r="N3469">
        <v>3</v>
      </c>
      <c r="O3469">
        <v>1</v>
      </c>
      <c r="P3469">
        <v>0</v>
      </c>
      <c r="Q3469">
        <v>7800</v>
      </c>
      <c r="R3469" t="s">
        <v>26</v>
      </c>
      <c r="S3469">
        <v>221500</v>
      </c>
    </row>
    <row r="3470" spans="1:19" x14ac:dyDescent="0.2">
      <c r="A3470" t="s">
        <v>19</v>
      </c>
      <c r="B3470">
        <v>4210225000</v>
      </c>
      <c r="C3470" t="s">
        <v>2559</v>
      </c>
      <c r="E3470">
        <v>10</v>
      </c>
      <c r="F3470">
        <v>2710</v>
      </c>
      <c r="G3470" t="s">
        <v>239</v>
      </c>
      <c r="H3470" t="s">
        <v>22</v>
      </c>
      <c r="I3470">
        <v>1</v>
      </c>
      <c r="J3470">
        <v>1926</v>
      </c>
      <c r="K3470">
        <v>0</v>
      </c>
      <c r="L3470">
        <v>900</v>
      </c>
      <c r="M3470">
        <v>1</v>
      </c>
      <c r="N3470">
        <v>3</v>
      </c>
      <c r="O3470">
        <v>1</v>
      </c>
      <c r="P3470">
        <v>0</v>
      </c>
      <c r="Q3470">
        <v>4800</v>
      </c>
      <c r="R3470" t="s">
        <v>26</v>
      </c>
      <c r="S3470">
        <v>139900</v>
      </c>
    </row>
    <row r="3471" spans="1:19" x14ac:dyDescent="0.2">
      <c r="A3471" t="s">
        <v>19</v>
      </c>
      <c r="B3471">
        <v>4050608000</v>
      </c>
      <c r="C3471" t="s">
        <v>2563</v>
      </c>
      <c r="E3471">
        <v>10</v>
      </c>
      <c r="F3471">
        <v>2700</v>
      </c>
      <c r="G3471" t="s">
        <v>239</v>
      </c>
      <c r="H3471" t="s">
        <v>22</v>
      </c>
      <c r="I3471">
        <v>1</v>
      </c>
      <c r="J3471">
        <v>1920</v>
      </c>
      <c r="K3471">
        <v>0</v>
      </c>
      <c r="L3471">
        <v>800</v>
      </c>
      <c r="M3471">
        <v>1</v>
      </c>
      <c r="N3471">
        <v>2</v>
      </c>
      <c r="O3471">
        <v>1</v>
      </c>
      <c r="P3471">
        <v>0</v>
      </c>
      <c r="Q3471">
        <v>3600</v>
      </c>
      <c r="R3471" t="s">
        <v>26</v>
      </c>
      <c r="S3471">
        <v>100000</v>
      </c>
    </row>
    <row r="3472" spans="1:19" x14ac:dyDescent="0.2">
      <c r="A3472" t="s">
        <v>19</v>
      </c>
      <c r="B3472">
        <v>3050602000</v>
      </c>
      <c r="C3472" t="s">
        <v>2578</v>
      </c>
      <c r="E3472">
        <v>10</v>
      </c>
      <c r="F3472">
        <v>1980</v>
      </c>
      <c r="G3472" t="s">
        <v>756</v>
      </c>
      <c r="H3472" t="s">
        <v>34</v>
      </c>
      <c r="I3472">
        <v>1.5</v>
      </c>
      <c r="J3472">
        <v>1935</v>
      </c>
      <c r="K3472">
        <v>0</v>
      </c>
      <c r="L3472">
        <v>2298</v>
      </c>
      <c r="M3472">
        <v>1</v>
      </c>
      <c r="N3472">
        <v>4</v>
      </c>
      <c r="O3472">
        <v>1</v>
      </c>
      <c r="P3472">
        <v>2</v>
      </c>
      <c r="Q3472">
        <v>5292</v>
      </c>
      <c r="R3472" t="s">
        <v>26</v>
      </c>
      <c r="S3472">
        <v>235000</v>
      </c>
    </row>
    <row r="3473" spans="1:19" x14ac:dyDescent="0.2">
      <c r="A3473" t="s">
        <v>19</v>
      </c>
      <c r="B3473">
        <v>5130187000</v>
      </c>
      <c r="C3473" t="s">
        <v>2599</v>
      </c>
      <c r="E3473">
        <v>11</v>
      </c>
      <c r="F3473">
        <v>4240</v>
      </c>
      <c r="G3473" t="s">
        <v>21</v>
      </c>
      <c r="H3473" t="s">
        <v>22</v>
      </c>
      <c r="I3473">
        <v>1.5</v>
      </c>
      <c r="J3473">
        <v>1942</v>
      </c>
      <c r="K3473">
        <v>0</v>
      </c>
      <c r="L3473">
        <v>1674</v>
      </c>
      <c r="M3473">
        <v>1</v>
      </c>
      <c r="N3473">
        <v>4</v>
      </c>
      <c r="O3473">
        <v>2</v>
      </c>
      <c r="P3473">
        <v>1</v>
      </c>
      <c r="Q3473">
        <v>6150</v>
      </c>
      <c r="R3473" t="s">
        <v>26</v>
      </c>
      <c r="S3473">
        <v>160000</v>
      </c>
    </row>
    <row r="3474" spans="1:19" x14ac:dyDescent="0.2">
      <c r="A3474" t="s">
        <v>19</v>
      </c>
      <c r="B3474">
        <v>5279894000</v>
      </c>
      <c r="C3474" t="s">
        <v>2602</v>
      </c>
      <c r="E3474">
        <v>11</v>
      </c>
      <c r="F3474">
        <v>4340</v>
      </c>
      <c r="G3474" t="s">
        <v>21</v>
      </c>
      <c r="H3474" t="s">
        <v>25</v>
      </c>
      <c r="I3474">
        <v>1.5</v>
      </c>
      <c r="J3474">
        <v>1953</v>
      </c>
      <c r="K3474">
        <v>0</v>
      </c>
      <c r="L3474">
        <v>1641</v>
      </c>
      <c r="M3474">
        <v>1</v>
      </c>
      <c r="N3474">
        <v>4</v>
      </c>
      <c r="O3474">
        <v>2</v>
      </c>
      <c r="P3474">
        <v>0</v>
      </c>
      <c r="Q3474">
        <v>12015</v>
      </c>
      <c r="R3474" t="s">
        <v>26</v>
      </c>
      <c r="S3474">
        <v>204500</v>
      </c>
    </row>
    <row r="3475" spans="1:19" x14ac:dyDescent="0.2">
      <c r="A3475" t="s">
        <v>19</v>
      </c>
      <c r="B3475">
        <v>5580567000</v>
      </c>
      <c r="C3475" t="s">
        <v>2604</v>
      </c>
      <c r="E3475">
        <v>11</v>
      </c>
      <c r="F3475">
        <v>4330</v>
      </c>
      <c r="G3475" t="s">
        <v>21</v>
      </c>
      <c r="H3475" t="s">
        <v>22</v>
      </c>
      <c r="I3475">
        <v>1</v>
      </c>
      <c r="J3475">
        <v>1960</v>
      </c>
      <c r="K3475">
        <v>0</v>
      </c>
      <c r="L3475">
        <v>1601</v>
      </c>
      <c r="M3475">
        <v>1</v>
      </c>
      <c r="N3475">
        <v>4</v>
      </c>
      <c r="O3475">
        <v>2</v>
      </c>
      <c r="P3475">
        <v>1</v>
      </c>
      <c r="Q3475">
        <v>9180</v>
      </c>
      <c r="R3475" t="s">
        <v>26</v>
      </c>
      <c r="S3475">
        <v>219900</v>
      </c>
    </row>
    <row r="3476" spans="1:19" x14ac:dyDescent="0.2">
      <c r="A3476" t="s">
        <v>19</v>
      </c>
      <c r="B3476">
        <v>5279924100</v>
      </c>
      <c r="C3476" t="s">
        <v>2616</v>
      </c>
      <c r="E3476">
        <v>11</v>
      </c>
      <c r="F3476">
        <v>4340</v>
      </c>
      <c r="G3476" t="s">
        <v>21</v>
      </c>
      <c r="H3476" t="s">
        <v>34</v>
      </c>
      <c r="I3476">
        <v>1</v>
      </c>
      <c r="J3476">
        <v>1947</v>
      </c>
      <c r="K3476">
        <v>0</v>
      </c>
      <c r="L3476">
        <v>1441</v>
      </c>
      <c r="M3476">
        <v>1</v>
      </c>
      <c r="N3476">
        <v>3</v>
      </c>
      <c r="O3476">
        <v>2</v>
      </c>
      <c r="P3476">
        <v>1</v>
      </c>
      <c r="Q3476">
        <v>16170</v>
      </c>
      <c r="R3476" t="s">
        <v>26</v>
      </c>
      <c r="S3476">
        <v>219900</v>
      </c>
    </row>
    <row r="3477" spans="1:19" x14ac:dyDescent="0.2">
      <c r="A3477" t="s">
        <v>19</v>
      </c>
      <c r="B3477">
        <v>5320086000</v>
      </c>
      <c r="C3477" t="s">
        <v>2628</v>
      </c>
      <c r="E3477">
        <v>11</v>
      </c>
      <c r="F3477">
        <v>4410</v>
      </c>
      <c r="G3477" t="s">
        <v>21</v>
      </c>
      <c r="H3477" t="s">
        <v>34</v>
      </c>
      <c r="I3477">
        <v>1</v>
      </c>
      <c r="J3477">
        <v>1950</v>
      </c>
      <c r="K3477">
        <v>0</v>
      </c>
      <c r="L3477">
        <v>1363</v>
      </c>
      <c r="M3477">
        <v>1</v>
      </c>
      <c r="N3477">
        <v>2</v>
      </c>
      <c r="O3477">
        <v>1</v>
      </c>
      <c r="P3477">
        <v>1</v>
      </c>
      <c r="Q3477">
        <v>4845</v>
      </c>
      <c r="R3477" t="s">
        <v>26</v>
      </c>
      <c r="S3477">
        <v>166000</v>
      </c>
    </row>
    <row r="3478" spans="1:19" x14ac:dyDescent="0.2">
      <c r="A3478" t="s">
        <v>19</v>
      </c>
      <c r="B3478">
        <v>5110318000</v>
      </c>
      <c r="C3478" t="s">
        <v>2658</v>
      </c>
      <c r="E3478">
        <v>11</v>
      </c>
      <c r="F3478">
        <v>4320</v>
      </c>
      <c r="G3478" t="s">
        <v>21</v>
      </c>
      <c r="H3478" t="s">
        <v>34</v>
      </c>
      <c r="I3478">
        <v>1</v>
      </c>
      <c r="J3478">
        <v>1951</v>
      </c>
      <c r="K3478">
        <v>0</v>
      </c>
      <c r="L3478">
        <v>1189</v>
      </c>
      <c r="M3478">
        <v>1</v>
      </c>
      <c r="N3478">
        <v>2</v>
      </c>
      <c r="O3478">
        <v>1</v>
      </c>
      <c r="P3478">
        <v>0</v>
      </c>
      <c r="Q3478">
        <v>5289</v>
      </c>
      <c r="R3478" t="s">
        <v>26</v>
      </c>
      <c r="S3478">
        <v>132000</v>
      </c>
    </row>
    <row r="3479" spans="1:19" x14ac:dyDescent="0.2">
      <c r="A3479" t="s">
        <v>19</v>
      </c>
      <c r="B3479">
        <v>5149946000</v>
      </c>
      <c r="C3479" t="s">
        <v>2670</v>
      </c>
      <c r="E3479">
        <v>11</v>
      </c>
      <c r="F3479">
        <v>4240</v>
      </c>
      <c r="G3479" t="s">
        <v>21</v>
      </c>
      <c r="H3479" t="s">
        <v>22</v>
      </c>
      <c r="I3479">
        <v>1</v>
      </c>
      <c r="J3479">
        <v>1955</v>
      </c>
      <c r="K3479">
        <v>0</v>
      </c>
      <c r="L3479">
        <v>1134</v>
      </c>
      <c r="M3479">
        <v>1</v>
      </c>
      <c r="N3479">
        <v>4</v>
      </c>
      <c r="O3479">
        <v>1</v>
      </c>
      <c r="P3479">
        <v>0</v>
      </c>
      <c r="Q3479">
        <v>6642</v>
      </c>
      <c r="R3479" t="s">
        <v>26</v>
      </c>
      <c r="S3479">
        <v>156000</v>
      </c>
    </row>
    <row r="3480" spans="1:19" x14ac:dyDescent="0.2">
      <c r="A3480" t="s">
        <v>19</v>
      </c>
      <c r="B3480">
        <v>5300607000</v>
      </c>
      <c r="C3480" t="s">
        <v>2673</v>
      </c>
      <c r="E3480">
        <v>11</v>
      </c>
      <c r="F3480">
        <v>4420</v>
      </c>
      <c r="G3480" t="s">
        <v>21</v>
      </c>
      <c r="H3480" t="s">
        <v>25</v>
      </c>
      <c r="I3480">
        <v>1</v>
      </c>
      <c r="J3480">
        <v>1953</v>
      </c>
      <c r="K3480">
        <v>0</v>
      </c>
      <c r="L3480">
        <v>1124</v>
      </c>
      <c r="M3480">
        <v>1</v>
      </c>
      <c r="N3480">
        <v>3</v>
      </c>
      <c r="O3480">
        <v>1</v>
      </c>
      <c r="P3480">
        <v>1</v>
      </c>
      <c r="Q3480">
        <v>5390</v>
      </c>
      <c r="R3480" t="s">
        <v>26</v>
      </c>
      <c r="S3480">
        <v>135000</v>
      </c>
    </row>
    <row r="3481" spans="1:19" x14ac:dyDescent="0.2">
      <c r="A3481" t="s">
        <v>19</v>
      </c>
      <c r="B3481">
        <v>4920423000</v>
      </c>
      <c r="C3481" t="s">
        <v>2688</v>
      </c>
      <c r="E3481">
        <v>11</v>
      </c>
      <c r="F3481">
        <v>4260</v>
      </c>
      <c r="G3481" t="s">
        <v>21</v>
      </c>
      <c r="H3481" t="s">
        <v>25</v>
      </c>
      <c r="I3481">
        <v>1</v>
      </c>
      <c r="J3481">
        <v>1955</v>
      </c>
      <c r="K3481">
        <v>0</v>
      </c>
      <c r="L3481">
        <v>1078</v>
      </c>
      <c r="M3481">
        <v>1</v>
      </c>
      <c r="N3481">
        <v>3</v>
      </c>
      <c r="O3481">
        <v>1</v>
      </c>
      <c r="P3481">
        <v>1</v>
      </c>
      <c r="Q3481">
        <v>5940</v>
      </c>
      <c r="R3481" t="s">
        <v>26</v>
      </c>
      <c r="S3481">
        <v>135500</v>
      </c>
    </row>
    <row r="3482" spans="1:19" x14ac:dyDescent="0.2">
      <c r="A3482" t="s">
        <v>19</v>
      </c>
      <c r="B3482">
        <v>5120204000</v>
      </c>
      <c r="C3482" t="s">
        <v>2697</v>
      </c>
      <c r="E3482">
        <v>11</v>
      </c>
      <c r="F3482">
        <v>4240</v>
      </c>
      <c r="G3482" t="s">
        <v>21</v>
      </c>
      <c r="H3482" t="s">
        <v>48</v>
      </c>
      <c r="I3482">
        <v>1</v>
      </c>
      <c r="J3482">
        <v>1949</v>
      </c>
      <c r="K3482">
        <v>0</v>
      </c>
      <c r="L3482">
        <v>1038</v>
      </c>
      <c r="M3482">
        <v>1</v>
      </c>
      <c r="N3482">
        <v>3</v>
      </c>
      <c r="O3482">
        <v>1</v>
      </c>
      <c r="P3482">
        <v>0</v>
      </c>
      <c r="Q3482">
        <v>5166</v>
      </c>
      <c r="R3482" t="s">
        <v>26</v>
      </c>
      <c r="S3482">
        <v>120000</v>
      </c>
    </row>
    <row r="3483" spans="1:19" x14ac:dyDescent="0.2">
      <c r="A3483" t="s">
        <v>19</v>
      </c>
      <c r="B3483">
        <v>5120568000</v>
      </c>
      <c r="C3483" t="s">
        <v>2712</v>
      </c>
      <c r="E3483">
        <v>11</v>
      </c>
      <c r="F3483">
        <v>4320</v>
      </c>
      <c r="G3483" t="s">
        <v>21</v>
      </c>
      <c r="H3483" t="s">
        <v>22</v>
      </c>
      <c r="I3483">
        <v>1</v>
      </c>
      <c r="J3483">
        <v>1949</v>
      </c>
      <c r="K3483">
        <v>0</v>
      </c>
      <c r="L3483">
        <v>945</v>
      </c>
      <c r="M3483">
        <v>1</v>
      </c>
      <c r="N3483">
        <v>3</v>
      </c>
      <c r="O3483">
        <v>1</v>
      </c>
      <c r="P3483">
        <v>0</v>
      </c>
      <c r="Q3483">
        <v>4920</v>
      </c>
      <c r="R3483" t="s">
        <v>26</v>
      </c>
      <c r="S3483">
        <v>130000</v>
      </c>
    </row>
    <row r="3484" spans="1:19" x14ac:dyDescent="0.2">
      <c r="A3484" t="s">
        <v>19</v>
      </c>
      <c r="B3484">
        <v>4899844000</v>
      </c>
      <c r="C3484" t="s">
        <v>2717</v>
      </c>
      <c r="E3484">
        <v>11</v>
      </c>
      <c r="F3484">
        <v>4240</v>
      </c>
      <c r="G3484" t="s">
        <v>21</v>
      </c>
      <c r="H3484" t="s">
        <v>22</v>
      </c>
      <c r="I3484">
        <v>1</v>
      </c>
      <c r="J3484">
        <v>1952</v>
      </c>
      <c r="K3484">
        <v>0</v>
      </c>
      <c r="L3484">
        <v>934</v>
      </c>
      <c r="M3484">
        <v>1</v>
      </c>
      <c r="N3484">
        <v>3</v>
      </c>
      <c r="O3484">
        <v>1</v>
      </c>
      <c r="P3484">
        <v>0</v>
      </c>
      <c r="Q3484">
        <v>4386</v>
      </c>
      <c r="R3484" t="s">
        <v>26</v>
      </c>
      <c r="S3484">
        <v>141900</v>
      </c>
    </row>
    <row r="3485" spans="1:19" x14ac:dyDescent="0.2">
      <c r="A3485" t="s">
        <v>19</v>
      </c>
      <c r="B3485">
        <v>4920127000</v>
      </c>
      <c r="C3485" t="s">
        <v>2748</v>
      </c>
      <c r="E3485">
        <v>11</v>
      </c>
      <c r="F3485">
        <v>4260</v>
      </c>
      <c r="G3485" t="s">
        <v>94</v>
      </c>
      <c r="H3485" t="s">
        <v>40</v>
      </c>
      <c r="I3485">
        <v>2</v>
      </c>
      <c r="J3485">
        <v>1953</v>
      </c>
      <c r="K3485">
        <v>0</v>
      </c>
      <c r="L3485">
        <v>1634</v>
      </c>
      <c r="M3485">
        <v>1</v>
      </c>
      <c r="N3485">
        <v>4</v>
      </c>
      <c r="O3485">
        <v>1</v>
      </c>
      <c r="P3485">
        <v>1</v>
      </c>
      <c r="Q3485">
        <v>6050</v>
      </c>
      <c r="R3485" t="s">
        <v>26</v>
      </c>
      <c r="S3485">
        <v>193000</v>
      </c>
    </row>
    <row r="3486" spans="1:19" x14ac:dyDescent="0.2">
      <c r="A3486" t="s">
        <v>19</v>
      </c>
      <c r="B3486">
        <v>5320312000</v>
      </c>
      <c r="C3486" t="s">
        <v>2750</v>
      </c>
      <c r="E3486">
        <v>11</v>
      </c>
      <c r="F3486">
        <v>4410</v>
      </c>
      <c r="G3486" t="s">
        <v>94</v>
      </c>
      <c r="H3486" t="s">
        <v>25</v>
      </c>
      <c r="I3486">
        <v>2</v>
      </c>
      <c r="J3486">
        <v>1950</v>
      </c>
      <c r="K3486">
        <v>0</v>
      </c>
      <c r="L3486">
        <v>1604</v>
      </c>
      <c r="M3486">
        <v>1</v>
      </c>
      <c r="N3486">
        <v>3</v>
      </c>
      <c r="O3486">
        <v>1</v>
      </c>
      <c r="P3486">
        <v>1</v>
      </c>
      <c r="Q3486">
        <v>6250</v>
      </c>
      <c r="R3486" t="s">
        <v>26</v>
      </c>
      <c r="S3486">
        <v>193500</v>
      </c>
    </row>
    <row r="3487" spans="1:19" x14ac:dyDescent="0.2">
      <c r="A3487" t="s">
        <v>19</v>
      </c>
      <c r="B3487">
        <v>5580530000</v>
      </c>
      <c r="C3487" t="s">
        <v>2755</v>
      </c>
      <c r="E3487">
        <v>11</v>
      </c>
      <c r="F3487">
        <v>4330</v>
      </c>
      <c r="G3487" t="s">
        <v>94</v>
      </c>
      <c r="H3487" t="s">
        <v>22</v>
      </c>
      <c r="I3487">
        <v>2</v>
      </c>
      <c r="J3487">
        <v>1959</v>
      </c>
      <c r="K3487">
        <v>0</v>
      </c>
      <c r="L3487">
        <v>1378</v>
      </c>
      <c r="M3487">
        <v>1</v>
      </c>
      <c r="N3487">
        <v>3</v>
      </c>
      <c r="O3487">
        <v>1</v>
      </c>
      <c r="P3487">
        <v>1</v>
      </c>
      <c r="Q3487">
        <v>7946</v>
      </c>
      <c r="R3487" t="s">
        <v>26</v>
      </c>
      <c r="S3487">
        <v>175000</v>
      </c>
    </row>
    <row r="3488" spans="1:19" x14ac:dyDescent="0.2">
      <c r="A3488" t="s">
        <v>19</v>
      </c>
      <c r="B3488">
        <v>4920608000</v>
      </c>
      <c r="C3488" t="s">
        <v>2768</v>
      </c>
      <c r="E3488">
        <v>11</v>
      </c>
      <c r="F3488">
        <v>4280</v>
      </c>
      <c r="G3488" t="s">
        <v>122</v>
      </c>
      <c r="H3488" t="s">
        <v>25</v>
      </c>
      <c r="I3488">
        <v>1.5</v>
      </c>
      <c r="J3488">
        <v>1959</v>
      </c>
      <c r="K3488">
        <v>0</v>
      </c>
      <c r="L3488">
        <v>2450</v>
      </c>
      <c r="M3488">
        <v>2</v>
      </c>
      <c r="N3488">
        <v>3</v>
      </c>
      <c r="O3488">
        <v>3</v>
      </c>
      <c r="P3488">
        <v>1</v>
      </c>
      <c r="Q3488">
        <v>6380</v>
      </c>
      <c r="R3488" t="s">
        <v>26</v>
      </c>
      <c r="S3488">
        <v>173400</v>
      </c>
    </row>
    <row r="3489" spans="1:19" x14ac:dyDescent="0.2">
      <c r="A3489" t="s">
        <v>19</v>
      </c>
      <c r="B3489">
        <v>5110143000</v>
      </c>
      <c r="C3489" t="s">
        <v>2773</v>
      </c>
      <c r="E3489">
        <v>11</v>
      </c>
      <c r="F3489">
        <v>4320</v>
      </c>
      <c r="G3489" t="s">
        <v>122</v>
      </c>
      <c r="H3489" t="s">
        <v>34</v>
      </c>
      <c r="I3489">
        <v>2</v>
      </c>
      <c r="J3489">
        <v>1954</v>
      </c>
      <c r="K3489">
        <v>0</v>
      </c>
      <c r="L3489">
        <v>2320</v>
      </c>
      <c r="M3489">
        <v>2</v>
      </c>
      <c r="N3489">
        <v>4</v>
      </c>
      <c r="O3489">
        <v>3</v>
      </c>
      <c r="P3489">
        <v>0</v>
      </c>
      <c r="Q3489">
        <v>4960</v>
      </c>
      <c r="R3489" t="s">
        <v>26</v>
      </c>
      <c r="S3489">
        <v>228700</v>
      </c>
    </row>
    <row r="3490" spans="1:19" x14ac:dyDescent="0.2">
      <c r="A3490" t="s">
        <v>19</v>
      </c>
      <c r="B3490">
        <v>5270904000</v>
      </c>
      <c r="C3490" t="s">
        <v>2780</v>
      </c>
      <c r="E3490">
        <v>11</v>
      </c>
      <c r="F3490">
        <v>4340</v>
      </c>
      <c r="G3490" t="s">
        <v>122</v>
      </c>
      <c r="H3490" t="s">
        <v>25</v>
      </c>
      <c r="I3490">
        <v>2</v>
      </c>
      <c r="J3490">
        <v>1968</v>
      </c>
      <c r="K3490">
        <v>0</v>
      </c>
      <c r="L3490">
        <v>2182</v>
      </c>
      <c r="M3490">
        <v>2</v>
      </c>
      <c r="N3490">
        <v>4</v>
      </c>
      <c r="O3490">
        <v>2</v>
      </c>
      <c r="P3490">
        <v>0</v>
      </c>
      <c r="Q3490">
        <v>8910</v>
      </c>
      <c r="R3490" t="s">
        <v>26</v>
      </c>
      <c r="S3490">
        <v>214500</v>
      </c>
    </row>
    <row r="3491" spans="1:19" x14ac:dyDescent="0.2">
      <c r="A3491" t="s">
        <v>19</v>
      </c>
      <c r="B3491">
        <v>5290322000</v>
      </c>
      <c r="C3491" t="s">
        <v>2826</v>
      </c>
      <c r="E3491">
        <v>11</v>
      </c>
      <c r="F3491">
        <v>4380</v>
      </c>
      <c r="G3491" t="s">
        <v>150</v>
      </c>
      <c r="H3491" t="s">
        <v>22</v>
      </c>
      <c r="I3491">
        <v>1</v>
      </c>
      <c r="J3491">
        <v>1920</v>
      </c>
      <c r="K3491">
        <v>0</v>
      </c>
      <c r="L3491">
        <v>1209</v>
      </c>
      <c r="M3491">
        <v>1</v>
      </c>
      <c r="N3491">
        <v>4</v>
      </c>
      <c r="O3491">
        <v>1</v>
      </c>
      <c r="P3491">
        <v>1</v>
      </c>
      <c r="Q3491">
        <v>9595</v>
      </c>
      <c r="R3491" t="s">
        <v>26</v>
      </c>
      <c r="S3491">
        <v>135000</v>
      </c>
    </row>
    <row r="3492" spans="1:19" x14ac:dyDescent="0.2">
      <c r="A3492" t="s">
        <v>19</v>
      </c>
      <c r="B3492">
        <v>4899856000</v>
      </c>
      <c r="C3492" t="s">
        <v>2830</v>
      </c>
      <c r="E3492">
        <v>11</v>
      </c>
      <c r="F3492">
        <v>4240</v>
      </c>
      <c r="G3492" t="s">
        <v>150</v>
      </c>
      <c r="H3492" t="s">
        <v>22</v>
      </c>
      <c r="I3492">
        <v>1</v>
      </c>
      <c r="J3492">
        <v>1930</v>
      </c>
      <c r="K3492">
        <v>0</v>
      </c>
      <c r="L3492">
        <v>1069</v>
      </c>
      <c r="M3492">
        <v>1</v>
      </c>
      <c r="N3492">
        <v>3</v>
      </c>
      <c r="O3492">
        <v>1</v>
      </c>
      <c r="P3492">
        <v>0</v>
      </c>
      <c r="Q3492">
        <v>4300</v>
      </c>
      <c r="R3492" t="s">
        <v>26</v>
      </c>
      <c r="S3492">
        <v>116000</v>
      </c>
    </row>
    <row r="3493" spans="1:19" x14ac:dyDescent="0.2">
      <c r="A3493" t="s">
        <v>19</v>
      </c>
      <c r="B3493">
        <v>5580943000</v>
      </c>
      <c r="C3493" t="s">
        <v>2841</v>
      </c>
      <c r="E3493">
        <v>11</v>
      </c>
      <c r="F3493">
        <v>4330</v>
      </c>
      <c r="G3493" t="s">
        <v>179</v>
      </c>
      <c r="H3493" t="s">
        <v>25</v>
      </c>
      <c r="I3493">
        <v>1</v>
      </c>
      <c r="J3493">
        <v>1968</v>
      </c>
      <c r="K3493">
        <v>0</v>
      </c>
      <c r="L3493">
        <v>1619</v>
      </c>
      <c r="M3493">
        <v>1</v>
      </c>
      <c r="N3493">
        <v>3</v>
      </c>
      <c r="O3493">
        <v>1</v>
      </c>
      <c r="P3493">
        <v>1</v>
      </c>
      <c r="Q3493">
        <v>7638</v>
      </c>
      <c r="R3493" t="s">
        <v>26</v>
      </c>
      <c r="S3493">
        <v>190000</v>
      </c>
    </row>
    <row r="3494" spans="1:19" x14ac:dyDescent="0.2">
      <c r="A3494" t="s">
        <v>19</v>
      </c>
      <c r="B3494">
        <v>5580020000</v>
      </c>
      <c r="C3494" t="s">
        <v>2845</v>
      </c>
      <c r="E3494">
        <v>11</v>
      </c>
      <c r="F3494">
        <v>4330</v>
      </c>
      <c r="G3494" t="s">
        <v>179</v>
      </c>
      <c r="H3494" t="s">
        <v>40</v>
      </c>
      <c r="I3494">
        <v>1</v>
      </c>
      <c r="J3494">
        <v>1954</v>
      </c>
      <c r="K3494">
        <v>0</v>
      </c>
      <c r="L3494">
        <v>1478</v>
      </c>
      <c r="M3494">
        <v>1</v>
      </c>
      <c r="N3494">
        <v>3</v>
      </c>
      <c r="O3494">
        <v>1</v>
      </c>
      <c r="P3494">
        <v>0</v>
      </c>
      <c r="Q3494">
        <v>10315</v>
      </c>
      <c r="R3494" t="s">
        <v>26</v>
      </c>
      <c r="S3494">
        <v>145000</v>
      </c>
    </row>
    <row r="3495" spans="1:19" x14ac:dyDescent="0.2">
      <c r="A3495" t="s">
        <v>19</v>
      </c>
      <c r="B3495">
        <v>5700604000</v>
      </c>
      <c r="C3495" t="s">
        <v>2847</v>
      </c>
      <c r="E3495">
        <v>11</v>
      </c>
      <c r="F3495">
        <v>4340</v>
      </c>
      <c r="G3495" t="s">
        <v>179</v>
      </c>
      <c r="H3495" t="s">
        <v>22</v>
      </c>
      <c r="I3495">
        <v>1</v>
      </c>
      <c r="J3495">
        <v>1980</v>
      </c>
      <c r="K3495">
        <v>0</v>
      </c>
      <c r="L3495">
        <v>1463</v>
      </c>
      <c r="M3495">
        <v>1</v>
      </c>
      <c r="N3495">
        <v>3</v>
      </c>
      <c r="O3495">
        <v>1</v>
      </c>
      <c r="P3495">
        <v>1</v>
      </c>
      <c r="Q3495">
        <v>8520</v>
      </c>
      <c r="R3495" t="s">
        <v>26</v>
      </c>
      <c r="S3495">
        <v>231475</v>
      </c>
    </row>
    <row r="3496" spans="1:19" x14ac:dyDescent="0.2">
      <c r="A3496" t="s">
        <v>19</v>
      </c>
      <c r="B3496">
        <v>5290636000</v>
      </c>
      <c r="C3496" t="s">
        <v>2852</v>
      </c>
      <c r="E3496">
        <v>11</v>
      </c>
      <c r="F3496">
        <v>4380</v>
      </c>
      <c r="G3496" t="s">
        <v>179</v>
      </c>
      <c r="H3496" t="s">
        <v>22</v>
      </c>
      <c r="I3496">
        <v>1</v>
      </c>
      <c r="J3496">
        <v>1954</v>
      </c>
      <c r="K3496">
        <v>0</v>
      </c>
      <c r="L3496">
        <v>1436</v>
      </c>
      <c r="M3496">
        <v>1</v>
      </c>
      <c r="N3496">
        <v>2</v>
      </c>
      <c r="O3496">
        <v>1</v>
      </c>
      <c r="P3496">
        <v>1</v>
      </c>
      <c r="Q3496">
        <v>8576</v>
      </c>
      <c r="R3496" t="s">
        <v>26</v>
      </c>
      <c r="S3496">
        <v>139900</v>
      </c>
    </row>
    <row r="3497" spans="1:19" x14ac:dyDescent="0.2">
      <c r="A3497" t="s">
        <v>19</v>
      </c>
      <c r="B3497">
        <v>5550046000</v>
      </c>
      <c r="C3497" t="s">
        <v>2869</v>
      </c>
      <c r="E3497">
        <v>11</v>
      </c>
      <c r="F3497">
        <v>4420</v>
      </c>
      <c r="G3497" t="s">
        <v>179</v>
      </c>
      <c r="H3497" t="s">
        <v>22</v>
      </c>
      <c r="I3497">
        <v>1</v>
      </c>
      <c r="J3497">
        <v>1955</v>
      </c>
      <c r="K3497">
        <v>0</v>
      </c>
      <c r="L3497">
        <v>1288</v>
      </c>
      <c r="M3497">
        <v>1</v>
      </c>
      <c r="N3497">
        <v>3</v>
      </c>
      <c r="O3497">
        <v>1</v>
      </c>
      <c r="P3497">
        <v>1</v>
      </c>
      <c r="Q3497">
        <v>15588</v>
      </c>
      <c r="R3497" t="s">
        <v>26</v>
      </c>
      <c r="S3497">
        <v>162000</v>
      </c>
    </row>
    <row r="3498" spans="1:19" x14ac:dyDescent="0.2">
      <c r="A3498" t="s">
        <v>19</v>
      </c>
      <c r="B3498">
        <v>5591214000</v>
      </c>
      <c r="C3498" t="s">
        <v>2876</v>
      </c>
      <c r="E3498">
        <v>11</v>
      </c>
      <c r="F3498">
        <v>4340</v>
      </c>
      <c r="G3498" t="s">
        <v>179</v>
      </c>
      <c r="H3498" t="s">
        <v>25</v>
      </c>
      <c r="I3498">
        <v>1</v>
      </c>
      <c r="J3498">
        <v>1960</v>
      </c>
      <c r="K3498">
        <v>0</v>
      </c>
      <c r="L3498">
        <v>1249</v>
      </c>
      <c r="M3498">
        <v>1</v>
      </c>
      <c r="N3498">
        <v>3</v>
      </c>
      <c r="O3498">
        <v>1</v>
      </c>
      <c r="P3498">
        <v>1</v>
      </c>
      <c r="Q3498">
        <v>7200</v>
      </c>
      <c r="R3498" t="s">
        <v>26</v>
      </c>
      <c r="S3498">
        <v>190000</v>
      </c>
    </row>
    <row r="3499" spans="1:19" x14ac:dyDescent="0.2">
      <c r="A3499" t="s">
        <v>19</v>
      </c>
      <c r="B3499">
        <v>5260006000</v>
      </c>
      <c r="C3499" t="s">
        <v>2880</v>
      </c>
      <c r="E3499">
        <v>11</v>
      </c>
      <c r="F3499">
        <v>4340</v>
      </c>
      <c r="G3499" t="s">
        <v>179</v>
      </c>
      <c r="H3499" t="s">
        <v>34</v>
      </c>
      <c r="I3499">
        <v>1</v>
      </c>
      <c r="J3499">
        <v>1954</v>
      </c>
      <c r="K3499">
        <v>0</v>
      </c>
      <c r="L3499">
        <v>1239</v>
      </c>
      <c r="M3499">
        <v>1</v>
      </c>
      <c r="N3499">
        <v>3</v>
      </c>
      <c r="O3499">
        <v>2</v>
      </c>
      <c r="P3499">
        <v>0</v>
      </c>
      <c r="Q3499">
        <v>8308</v>
      </c>
      <c r="R3499" t="s">
        <v>26</v>
      </c>
      <c r="S3499">
        <v>190000</v>
      </c>
    </row>
    <row r="3500" spans="1:19" x14ac:dyDescent="0.2">
      <c r="A3500" t="s">
        <v>19</v>
      </c>
      <c r="B3500">
        <v>5260407000</v>
      </c>
      <c r="C3500" t="s">
        <v>2881</v>
      </c>
      <c r="E3500">
        <v>11</v>
      </c>
      <c r="F3500">
        <v>4340</v>
      </c>
      <c r="G3500" t="s">
        <v>179</v>
      </c>
      <c r="H3500" t="s">
        <v>25</v>
      </c>
      <c r="I3500">
        <v>1</v>
      </c>
      <c r="J3500">
        <v>1959</v>
      </c>
      <c r="K3500">
        <v>0</v>
      </c>
      <c r="L3500">
        <v>1235</v>
      </c>
      <c r="M3500">
        <v>1</v>
      </c>
      <c r="N3500">
        <v>3</v>
      </c>
      <c r="O3500">
        <v>1</v>
      </c>
      <c r="P3500">
        <v>1</v>
      </c>
      <c r="Q3500">
        <v>6650</v>
      </c>
      <c r="R3500" t="s">
        <v>26</v>
      </c>
      <c r="S3500">
        <v>193000</v>
      </c>
    </row>
    <row r="3501" spans="1:19" x14ac:dyDescent="0.2">
      <c r="A3501" t="s">
        <v>19</v>
      </c>
      <c r="B3501">
        <v>5601321000</v>
      </c>
      <c r="C3501" t="s">
        <v>2884</v>
      </c>
      <c r="E3501">
        <v>11</v>
      </c>
      <c r="F3501">
        <v>4350</v>
      </c>
      <c r="G3501" t="s">
        <v>179</v>
      </c>
      <c r="H3501" t="s">
        <v>25</v>
      </c>
      <c r="I3501">
        <v>1</v>
      </c>
      <c r="J3501">
        <v>1973</v>
      </c>
      <c r="K3501">
        <v>0</v>
      </c>
      <c r="L3501">
        <v>1230</v>
      </c>
      <c r="M3501">
        <v>1</v>
      </c>
      <c r="N3501">
        <v>3</v>
      </c>
      <c r="O3501">
        <v>1</v>
      </c>
      <c r="P3501">
        <v>1</v>
      </c>
      <c r="Q3501">
        <v>6550</v>
      </c>
      <c r="R3501" t="s">
        <v>26</v>
      </c>
      <c r="S3501">
        <v>162000</v>
      </c>
    </row>
    <row r="3502" spans="1:19" x14ac:dyDescent="0.2">
      <c r="A3502" t="s">
        <v>19</v>
      </c>
      <c r="B3502">
        <v>5580587000</v>
      </c>
      <c r="C3502" t="s">
        <v>2887</v>
      </c>
      <c r="E3502">
        <v>11</v>
      </c>
      <c r="F3502">
        <v>4330</v>
      </c>
      <c r="G3502" t="s">
        <v>179</v>
      </c>
      <c r="H3502" t="s">
        <v>25</v>
      </c>
      <c r="I3502">
        <v>1</v>
      </c>
      <c r="J3502">
        <v>1958</v>
      </c>
      <c r="K3502">
        <v>0</v>
      </c>
      <c r="L3502">
        <v>1226</v>
      </c>
      <c r="M3502">
        <v>1</v>
      </c>
      <c r="N3502">
        <v>3</v>
      </c>
      <c r="O3502">
        <v>2</v>
      </c>
      <c r="P3502">
        <v>0</v>
      </c>
      <c r="Q3502">
        <v>7260</v>
      </c>
      <c r="R3502" t="s">
        <v>26</v>
      </c>
      <c r="S3502">
        <v>180000</v>
      </c>
    </row>
    <row r="3503" spans="1:19" x14ac:dyDescent="0.2">
      <c r="A3503" t="s">
        <v>19</v>
      </c>
      <c r="B3503">
        <v>5259916210</v>
      </c>
      <c r="C3503" t="s">
        <v>2890</v>
      </c>
      <c r="E3503">
        <v>11</v>
      </c>
      <c r="F3503">
        <v>4350</v>
      </c>
      <c r="G3503" t="s">
        <v>179</v>
      </c>
      <c r="H3503" t="s">
        <v>25</v>
      </c>
      <c r="I3503">
        <v>1</v>
      </c>
      <c r="J3503">
        <v>1972</v>
      </c>
      <c r="K3503">
        <v>0</v>
      </c>
      <c r="L3503">
        <v>1204</v>
      </c>
      <c r="M3503">
        <v>1</v>
      </c>
      <c r="N3503">
        <v>3</v>
      </c>
      <c r="O3503">
        <v>1</v>
      </c>
      <c r="P3503">
        <v>1</v>
      </c>
      <c r="Q3503">
        <v>10296</v>
      </c>
      <c r="R3503" t="s">
        <v>26</v>
      </c>
      <c r="S3503">
        <v>170000</v>
      </c>
    </row>
    <row r="3504" spans="1:19" x14ac:dyDescent="0.2">
      <c r="A3504" t="s">
        <v>19</v>
      </c>
      <c r="B3504">
        <v>5560418000</v>
      </c>
      <c r="C3504" t="s">
        <v>2893</v>
      </c>
      <c r="E3504">
        <v>11</v>
      </c>
      <c r="F3504">
        <v>4420</v>
      </c>
      <c r="G3504" t="s">
        <v>179</v>
      </c>
      <c r="H3504" t="s">
        <v>25</v>
      </c>
      <c r="I3504">
        <v>1</v>
      </c>
      <c r="J3504">
        <v>1973</v>
      </c>
      <c r="K3504">
        <v>0</v>
      </c>
      <c r="L3504">
        <v>1200</v>
      </c>
      <c r="M3504">
        <v>1</v>
      </c>
      <c r="N3504">
        <v>3</v>
      </c>
      <c r="O3504">
        <v>1</v>
      </c>
      <c r="P3504">
        <v>1</v>
      </c>
      <c r="Q3504">
        <v>4800</v>
      </c>
      <c r="R3504" t="s">
        <v>26</v>
      </c>
      <c r="S3504">
        <v>158900</v>
      </c>
    </row>
    <row r="3505" spans="1:19" x14ac:dyDescent="0.2">
      <c r="A3505" t="s">
        <v>19</v>
      </c>
      <c r="B3505">
        <v>5610510000</v>
      </c>
      <c r="C3505" t="s">
        <v>2902</v>
      </c>
      <c r="E3505">
        <v>11</v>
      </c>
      <c r="F3505">
        <v>4340</v>
      </c>
      <c r="G3505" t="s">
        <v>179</v>
      </c>
      <c r="H3505" t="s">
        <v>22</v>
      </c>
      <c r="I3505">
        <v>1</v>
      </c>
      <c r="J3505">
        <v>1966</v>
      </c>
      <c r="K3505">
        <v>0</v>
      </c>
      <c r="L3505">
        <v>1174</v>
      </c>
      <c r="M3505">
        <v>1</v>
      </c>
      <c r="N3505">
        <v>3</v>
      </c>
      <c r="O3505">
        <v>1</v>
      </c>
      <c r="P3505">
        <v>1</v>
      </c>
      <c r="Q3505">
        <v>6681</v>
      </c>
      <c r="R3505" t="s">
        <v>26</v>
      </c>
      <c r="S3505">
        <v>150000</v>
      </c>
    </row>
    <row r="3506" spans="1:19" x14ac:dyDescent="0.2">
      <c r="A3506" t="s">
        <v>19</v>
      </c>
      <c r="B3506">
        <v>5300904000</v>
      </c>
      <c r="C3506" t="s">
        <v>2905</v>
      </c>
      <c r="E3506">
        <v>11</v>
      </c>
      <c r="F3506">
        <v>4420</v>
      </c>
      <c r="G3506" t="s">
        <v>179</v>
      </c>
      <c r="H3506" t="s">
        <v>25</v>
      </c>
      <c r="I3506">
        <v>1</v>
      </c>
      <c r="J3506">
        <v>1955</v>
      </c>
      <c r="K3506">
        <v>0</v>
      </c>
      <c r="L3506">
        <v>1166</v>
      </c>
      <c r="M3506">
        <v>1</v>
      </c>
      <c r="N3506">
        <v>3</v>
      </c>
      <c r="O3506">
        <v>2</v>
      </c>
      <c r="P3506">
        <v>0</v>
      </c>
      <c r="Q3506">
        <v>7500</v>
      </c>
      <c r="R3506" t="s">
        <v>26</v>
      </c>
      <c r="S3506">
        <v>187000</v>
      </c>
    </row>
    <row r="3507" spans="1:19" x14ac:dyDescent="0.2">
      <c r="A3507" t="s">
        <v>19</v>
      </c>
      <c r="B3507">
        <v>5730745000</v>
      </c>
      <c r="C3507" t="s">
        <v>2907</v>
      </c>
      <c r="E3507">
        <v>11</v>
      </c>
      <c r="F3507">
        <v>4420</v>
      </c>
      <c r="G3507" t="s">
        <v>179</v>
      </c>
      <c r="H3507" t="s">
        <v>25</v>
      </c>
      <c r="I3507">
        <v>1</v>
      </c>
      <c r="J3507">
        <v>1964</v>
      </c>
      <c r="K3507">
        <v>0</v>
      </c>
      <c r="L3507">
        <v>1162</v>
      </c>
      <c r="M3507">
        <v>1</v>
      </c>
      <c r="N3507">
        <v>3</v>
      </c>
      <c r="O3507">
        <v>1</v>
      </c>
      <c r="P3507">
        <v>1</v>
      </c>
      <c r="Q3507">
        <v>6450</v>
      </c>
      <c r="R3507" t="s">
        <v>26</v>
      </c>
      <c r="S3507">
        <v>153000</v>
      </c>
    </row>
    <row r="3508" spans="1:19" x14ac:dyDescent="0.2">
      <c r="A3508" t="s">
        <v>19</v>
      </c>
      <c r="B3508">
        <v>5280271000</v>
      </c>
      <c r="C3508" t="s">
        <v>2915</v>
      </c>
      <c r="E3508">
        <v>11</v>
      </c>
      <c r="F3508">
        <v>4310</v>
      </c>
      <c r="G3508" t="s">
        <v>179</v>
      </c>
      <c r="H3508" t="s">
        <v>25</v>
      </c>
      <c r="I3508">
        <v>1</v>
      </c>
      <c r="J3508">
        <v>1955</v>
      </c>
      <c r="K3508">
        <v>0</v>
      </c>
      <c r="L3508">
        <v>1150</v>
      </c>
      <c r="M3508">
        <v>1</v>
      </c>
      <c r="N3508">
        <v>3</v>
      </c>
      <c r="O3508">
        <v>1</v>
      </c>
      <c r="P3508">
        <v>1</v>
      </c>
      <c r="Q3508">
        <v>6625</v>
      </c>
      <c r="R3508" t="s">
        <v>26</v>
      </c>
      <c r="S3508">
        <v>169800</v>
      </c>
    </row>
    <row r="3509" spans="1:19" x14ac:dyDescent="0.2">
      <c r="A3509" t="s">
        <v>19</v>
      </c>
      <c r="B3509">
        <v>4901074000</v>
      </c>
      <c r="C3509" t="s">
        <v>2925</v>
      </c>
      <c r="E3509">
        <v>11</v>
      </c>
      <c r="F3509">
        <v>4240</v>
      </c>
      <c r="G3509" t="s">
        <v>179</v>
      </c>
      <c r="H3509" t="s">
        <v>22</v>
      </c>
      <c r="I3509">
        <v>1</v>
      </c>
      <c r="J3509">
        <v>1953</v>
      </c>
      <c r="K3509">
        <v>0</v>
      </c>
      <c r="L3509">
        <v>1120</v>
      </c>
      <c r="M3509">
        <v>1</v>
      </c>
      <c r="N3509">
        <v>3</v>
      </c>
      <c r="O3509">
        <v>1</v>
      </c>
      <c r="P3509">
        <v>1</v>
      </c>
      <c r="Q3509">
        <v>4884</v>
      </c>
      <c r="R3509" t="s">
        <v>26</v>
      </c>
      <c r="S3509">
        <v>145000</v>
      </c>
    </row>
    <row r="3510" spans="1:19" x14ac:dyDescent="0.2">
      <c r="A3510" t="s">
        <v>19</v>
      </c>
      <c r="B3510">
        <v>5131018000</v>
      </c>
      <c r="C3510" t="s">
        <v>2929</v>
      </c>
      <c r="E3510">
        <v>11</v>
      </c>
      <c r="F3510">
        <v>4240</v>
      </c>
      <c r="G3510" t="s">
        <v>179</v>
      </c>
      <c r="H3510" t="s">
        <v>25</v>
      </c>
      <c r="I3510">
        <v>1</v>
      </c>
      <c r="J3510">
        <v>1956</v>
      </c>
      <c r="K3510">
        <v>0</v>
      </c>
      <c r="L3510">
        <v>1116</v>
      </c>
      <c r="M3510">
        <v>1</v>
      </c>
      <c r="N3510">
        <v>2</v>
      </c>
      <c r="O3510">
        <v>1</v>
      </c>
      <c r="P3510">
        <v>0</v>
      </c>
      <c r="Q3510">
        <v>7320</v>
      </c>
      <c r="R3510" t="s">
        <v>26</v>
      </c>
      <c r="S3510">
        <v>140000</v>
      </c>
    </row>
    <row r="3511" spans="1:19" x14ac:dyDescent="0.2">
      <c r="A3511" t="s">
        <v>19</v>
      </c>
      <c r="B3511">
        <v>5259995000</v>
      </c>
      <c r="C3511" t="s">
        <v>2954</v>
      </c>
      <c r="E3511">
        <v>11</v>
      </c>
      <c r="F3511">
        <v>4350</v>
      </c>
      <c r="G3511" t="s">
        <v>179</v>
      </c>
      <c r="H3511" t="s">
        <v>22</v>
      </c>
      <c r="I3511">
        <v>1</v>
      </c>
      <c r="J3511">
        <v>1963</v>
      </c>
      <c r="K3511">
        <v>0</v>
      </c>
      <c r="L3511">
        <v>1080</v>
      </c>
      <c r="M3511">
        <v>1</v>
      </c>
      <c r="N3511">
        <v>3</v>
      </c>
      <c r="O3511">
        <v>1</v>
      </c>
      <c r="P3511">
        <v>1</v>
      </c>
      <c r="Q3511">
        <v>5800</v>
      </c>
      <c r="R3511" t="s">
        <v>26</v>
      </c>
      <c r="S3511">
        <v>157500</v>
      </c>
    </row>
    <row r="3512" spans="1:19" x14ac:dyDescent="0.2">
      <c r="A3512" t="s">
        <v>19</v>
      </c>
      <c r="B3512">
        <v>5141247000</v>
      </c>
      <c r="C3512" t="s">
        <v>2962</v>
      </c>
      <c r="E3512">
        <v>11</v>
      </c>
      <c r="F3512">
        <v>4240</v>
      </c>
      <c r="G3512" t="s">
        <v>179</v>
      </c>
      <c r="H3512" t="s">
        <v>22</v>
      </c>
      <c r="I3512">
        <v>1</v>
      </c>
      <c r="J3512">
        <v>1957</v>
      </c>
      <c r="K3512">
        <v>0</v>
      </c>
      <c r="L3512">
        <v>1063</v>
      </c>
      <c r="M3512">
        <v>1</v>
      </c>
      <c r="N3512">
        <v>3</v>
      </c>
      <c r="O3512">
        <v>2</v>
      </c>
      <c r="P3512">
        <v>0</v>
      </c>
      <c r="Q3512">
        <v>5760</v>
      </c>
      <c r="R3512" t="s">
        <v>26</v>
      </c>
      <c r="S3512">
        <v>152500</v>
      </c>
    </row>
    <row r="3513" spans="1:19" x14ac:dyDescent="0.2">
      <c r="A3513" t="s">
        <v>19</v>
      </c>
      <c r="B3513">
        <v>5580536000</v>
      </c>
      <c r="C3513" t="s">
        <v>2968</v>
      </c>
      <c r="E3513">
        <v>11</v>
      </c>
      <c r="F3513">
        <v>4330</v>
      </c>
      <c r="G3513" t="s">
        <v>179</v>
      </c>
      <c r="H3513" t="s">
        <v>22</v>
      </c>
      <c r="I3513">
        <v>1</v>
      </c>
      <c r="J3513">
        <v>1958</v>
      </c>
      <c r="K3513">
        <v>0</v>
      </c>
      <c r="L3513">
        <v>1053</v>
      </c>
      <c r="M3513">
        <v>1</v>
      </c>
      <c r="N3513">
        <v>3</v>
      </c>
      <c r="O3513">
        <v>1</v>
      </c>
      <c r="P3513">
        <v>1</v>
      </c>
      <c r="Q3513">
        <v>10389</v>
      </c>
      <c r="R3513" t="s">
        <v>26</v>
      </c>
      <c r="S3513">
        <v>152000</v>
      </c>
    </row>
    <row r="3514" spans="1:19" x14ac:dyDescent="0.2">
      <c r="A3514" t="s">
        <v>19</v>
      </c>
      <c r="B3514">
        <v>5600456000</v>
      </c>
      <c r="C3514" t="s">
        <v>2973</v>
      </c>
      <c r="E3514">
        <v>11</v>
      </c>
      <c r="F3514">
        <v>4350</v>
      </c>
      <c r="G3514" t="s">
        <v>179</v>
      </c>
      <c r="H3514" t="s">
        <v>22</v>
      </c>
      <c r="I3514">
        <v>1</v>
      </c>
      <c r="J3514">
        <v>1953</v>
      </c>
      <c r="K3514">
        <v>0</v>
      </c>
      <c r="L3514">
        <v>1040</v>
      </c>
      <c r="M3514">
        <v>1</v>
      </c>
      <c r="N3514">
        <v>2</v>
      </c>
      <c r="O3514">
        <v>1</v>
      </c>
      <c r="P3514">
        <v>1</v>
      </c>
      <c r="Q3514">
        <v>7440</v>
      </c>
      <c r="R3514" t="s">
        <v>26</v>
      </c>
      <c r="S3514">
        <v>160000</v>
      </c>
    </row>
    <row r="3515" spans="1:19" x14ac:dyDescent="0.2">
      <c r="A3515" t="s">
        <v>19</v>
      </c>
      <c r="B3515">
        <v>5130916000</v>
      </c>
      <c r="C3515" t="s">
        <v>2994</v>
      </c>
      <c r="E3515">
        <v>11</v>
      </c>
      <c r="F3515">
        <v>4240</v>
      </c>
      <c r="G3515" t="s">
        <v>179</v>
      </c>
      <c r="H3515" t="s">
        <v>25</v>
      </c>
      <c r="I3515">
        <v>1</v>
      </c>
      <c r="J3515">
        <v>1955</v>
      </c>
      <c r="K3515">
        <v>0</v>
      </c>
      <c r="L3515">
        <v>1013</v>
      </c>
      <c r="M3515">
        <v>1</v>
      </c>
      <c r="N3515">
        <v>3</v>
      </c>
      <c r="O3515">
        <v>1</v>
      </c>
      <c r="P3515">
        <v>0</v>
      </c>
      <c r="Q3515">
        <v>7049</v>
      </c>
      <c r="R3515" t="s">
        <v>26</v>
      </c>
      <c r="S3515">
        <v>125000</v>
      </c>
    </row>
    <row r="3516" spans="1:19" x14ac:dyDescent="0.2">
      <c r="A3516" t="s">
        <v>19</v>
      </c>
      <c r="B3516">
        <v>5140012000</v>
      </c>
      <c r="C3516" t="s">
        <v>3016</v>
      </c>
      <c r="E3516">
        <v>11</v>
      </c>
      <c r="F3516">
        <v>4240</v>
      </c>
      <c r="G3516" t="s">
        <v>179</v>
      </c>
      <c r="H3516" t="s">
        <v>25</v>
      </c>
      <c r="I3516">
        <v>1</v>
      </c>
      <c r="J3516">
        <v>1954</v>
      </c>
      <c r="K3516">
        <v>0</v>
      </c>
      <c r="L3516">
        <v>973</v>
      </c>
      <c r="M3516">
        <v>1</v>
      </c>
      <c r="N3516">
        <v>3</v>
      </c>
      <c r="O3516">
        <v>2</v>
      </c>
      <c r="P3516">
        <v>0</v>
      </c>
      <c r="Q3516">
        <v>7259</v>
      </c>
      <c r="R3516" t="s">
        <v>26</v>
      </c>
      <c r="S3516">
        <v>172000</v>
      </c>
    </row>
    <row r="3517" spans="1:19" x14ac:dyDescent="0.2">
      <c r="A3517" t="s">
        <v>19</v>
      </c>
      <c r="B3517">
        <v>5300802000</v>
      </c>
      <c r="C3517" t="s">
        <v>3021</v>
      </c>
      <c r="E3517">
        <v>11</v>
      </c>
      <c r="F3517">
        <v>4420</v>
      </c>
      <c r="G3517" t="s">
        <v>179</v>
      </c>
      <c r="H3517" t="s">
        <v>22</v>
      </c>
      <c r="I3517">
        <v>1</v>
      </c>
      <c r="J3517">
        <v>1956</v>
      </c>
      <c r="K3517">
        <v>0</v>
      </c>
      <c r="L3517">
        <v>968</v>
      </c>
      <c r="M3517">
        <v>1</v>
      </c>
      <c r="N3517">
        <v>3</v>
      </c>
      <c r="O3517">
        <v>1</v>
      </c>
      <c r="P3517">
        <v>1</v>
      </c>
      <c r="Q3517">
        <v>6750</v>
      </c>
      <c r="R3517" t="s">
        <v>26</v>
      </c>
      <c r="S3517">
        <v>158000</v>
      </c>
    </row>
    <row r="3518" spans="1:19" x14ac:dyDescent="0.2">
      <c r="A3518" t="s">
        <v>19</v>
      </c>
      <c r="B3518">
        <v>5590508000</v>
      </c>
      <c r="C3518" t="s">
        <v>3034</v>
      </c>
      <c r="E3518">
        <v>11</v>
      </c>
      <c r="F3518">
        <v>4340</v>
      </c>
      <c r="G3518" t="s">
        <v>179</v>
      </c>
      <c r="H3518" t="s">
        <v>25</v>
      </c>
      <c r="I3518">
        <v>1</v>
      </c>
      <c r="J3518">
        <v>1956</v>
      </c>
      <c r="K3518">
        <v>0</v>
      </c>
      <c r="L3518">
        <v>947</v>
      </c>
      <c r="M3518">
        <v>1</v>
      </c>
      <c r="N3518">
        <v>3</v>
      </c>
      <c r="O3518">
        <v>1</v>
      </c>
      <c r="P3518">
        <v>0</v>
      </c>
      <c r="Q3518">
        <v>8100</v>
      </c>
      <c r="R3518" t="s">
        <v>26</v>
      </c>
      <c r="S3518">
        <v>160000</v>
      </c>
    </row>
    <row r="3519" spans="1:19" x14ac:dyDescent="0.2">
      <c r="A3519" t="s">
        <v>19</v>
      </c>
      <c r="B3519">
        <v>5301308000</v>
      </c>
      <c r="C3519" t="s">
        <v>3049</v>
      </c>
      <c r="E3519">
        <v>11</v>
      </c>
      <c r="F3519">
        <v>4420</v>
      </c>
      <c r="G3519" t="s">
        <v>179</v>
      </c>
      <c r="H3519" t="s">
        <v>22</v>
      </c>
      <c r="I3519">
        <v>1</v>
      </c>
      <c r="J3519">
        <v>1952</v>
      </c>
      <c r="K3519">
        <v>0</v>
      </c>
      <c r="L3519">
        <v>920</v>
      </c>
      <c r="M3519">
        <v>1</v>
      </c>
      <c r="N3519">
        <v>3</v>
      </c>
      <c r="O3519">
        <v>1</v>
      </c>
      <c r="P3519">
        <v>0</v>
      </c>
      <c r="Q3519">
        <v>5808</v>
      </c>
      <c r="R3519" t="s">
        <v>26</v>
      </c>
      <c r="S3519">
        <v>166500</v>
      </c>
    </row>
    <row r="3520" spans="1:19" x14ac:dyDescent="0.2">
      <c r="A3520" t="s">
        <v>19</v>
      </c>
      <c r="B3520">
        <v>4909889000</v>
      </c>
      <c r="C3520" t="s">
        <v>3059</v>
      </c>
      <c r="E3520">
        <v>11</v>
      </c>
      <c r="F3520">
        <v>4240</v>
      </c>
      <c r="G3520" t="s">
        <v>179</v>
      </c>
      <c r="H3520" t="s">
        <v>22</v>
      </c>
      <c r="I3520">
        <v>1</v>
      </c>
      <c r="J3520">
        <v>1953</v>
      </c>
      <c r="K3520">
        <v>0</v>
      </c>
      <c r="L3520">
        <v>901</v>
      </c>
      <c r="M3520">
        <v>1</v>
      </c>
      <c r="N3520">
        <v>2</v>
      </c>
      <c r="O3520">
        <v>1</v>
      </c>
      <c r="P3520">
        <v>0</v>
      </c>
      <c r="Q3520">
        <v>4572</v>
      </c>
      <c r="R3520" t="s">
        <v>26</v>
      </c>
      <c r="S3520">
        <v>100000</v>
      </c>
    </row>
    <row r="3521" spans="1:19" x14ac:dyDescent="0.2">
      <c r="A3521" t="s">
        <v>19</v>
      </c>
      <c r="B3521">
        <v>5560042000</v>
      </c>
      <c r="C3521" t="s">
        <v>3060</v>
      </c>
      <c r="E3521">
        <v>11</v>
      </c>
      <c r="F3521">
        <v>4420</v>
      </c>
      <c r="G3521" t="s">
        <v>179</v>
      </c>
      <c r="H3521" t="s">
        <v>22</v>
      </c>
      <c r="I3521">
        <v>1</v>
      </c>
      <c r="J3521">
        <v>1953</v>
      </c>
      <c r="K3521">
        <v>0</v>
      </c>
      <c r="L3521">
        <v>894</v>
      </c>
      <c r="M3521">
        <v>1</v>
      </c>
      <c r="N3521">
        <v>2</v>
      </c>
      <c r="O3521">
        <v>1</v>
      </c>
      <c r="P3521">
        <v>0</v>
      </c>
      <c r="Q3521">
        <v>6223</v>
      </c>
      <c r="R3521" t="s">
        <v>26</v>
      </c>
      <c r="S3521">
        <v>140000</v>
      </c>
    </row>
    <row r="3522" spans="1:19" x14ac:dyDescent="0.2">
      <c r="A3522" t="s">
        <v>19</v>
      </c>
      <c r="B3522">
        <v>5290812000</v>
      </c>
      <c r="C3522" t="s">
        <v>3068</v>
      </c>
      <c r="E3522">
        <v>11</v>
      </c>
      <c r="F3522">
        <v>4380</v>
      </c>
      <c r="G3522" t="s">
        <v>179</v>
      </c>
      <c r="H3522" t="s">
        <v>22</v>
      </c>
      <c r="I3522">
        <v>1</v>
      </c>
      <c r="J3522">
        <v>1953</v>
      </c>
      <c r="K3522">
        <v>0</v>
      </c>
      <c r="L3522">
        <v>879</v>
      </c>
      <c r="M3522">
        <v>1</v>
      </c>
      <c r="N3522">
        <v>3</v>
      </c>
      <c r="O3522">
        <v>1</v>
      </c>
      <c r="P3522">
        <v>1</v>
      </c>
      <c r="Q3522">
        <v>7440</v>
      </c>
      <c r="R3522" t="s">
        <v>26</v>
      </c>
      <c r="S3522">
        <v>170000</v>
      </c>
    </row>
    <row r="3523" spans="1:19" x14ac:dyDescent="0.2">
      <c r="A3523" t="s">
        <v>19</v>
      </c>
      <c r="B3523">
        <v>5730098000</v>
      </c>
      <c r="C3523" t="s">
        <v>3079</v>
      </c>
      <c r="E3523">
        <v>11</v>
      </c>
      <c r="F3523">
        <v>4420</v>
      </c>
      <c r="G3523" t="s">
        <v>179</v>
      </c>
      <c r="H3523" t="s">
        <v>40</v>
      </c>
      <c r="I3523">
        <v>1</v>
      </c>
      <c r="J3523">
        <v>1956</v>
      </c>
      <c r="K3523">
        <v>0</v>
      </c>
      <c r="L3523">
        <v>876</v>
      </c>
      <c r="M3523">
        <v>1</v>
      </c>
      <c r="N3523">
        <v>3</v>
      </c>
      <c r="O3523">
        <v>1</v>
      </c>
      <c r="P3523">
        <v>0</v>
      </c>
      <c r="Q3523">
        <v>6240</v>
      </c>
      <c r="R3523" t="s">
        <v>26</v>
      </c>
      <c r="S3523">
        <v>125000</v>
      </c>
    </row>
    <row r="3524" spans="1:19" x14ac:dyDescent="0.2">
      <c r="A3524" t="s">
        <v>19</v>
      </c>
      <c r="B3524">
        <v>5119965000</v>
      </c>
      <c r="C3524" t="s">
        <v>3103</v>
      </c>
      <c r="E3524">
        <v>11</v>
      </c>
      <c r="F3524">
        <v>4320</v>
      </c>
      <c r="G3524" t="s">
        <v>179</v>
      </c>
      <c r="H3524" t="s">
        <v>34</v>
      </c>
      <c r="I3524">
        <v>1</v>
      </c>
      <c r="J3524">
        <v>1951</v>
      </c>
      <c r="K3524">
        <v>0</v>
      </c>
      <c r="L3524">
        <v>812</v>
      </c>
      <c r="M3524">
        <v>1</v>
      </c>
      <c r="N3524">
        <v>2</v>
      </c>
      <c r="O3524">
        <v>1</v>
      </c>
      <c r="P3524">
        <v>0</v>
      </c>
      <c r="Q3524">
        <v>3024</v>
      </c>
      <c r="R3524" t="s">
        <v>26</v>
      </c>
      <c r="S3524">
        <v>114900</v>
      </c>
    </row>
    <row r="3525" spans="1:19" x14ac:dyDescent="0.2">
      <c r="A3525" t="s">
        <v>19</v>
      </c>
      <c r="B3525">
        <v>5100370000</v>
      </c>
      <c r="C3525" t="s">
        <v>3105</v>
      </c>
      <c r="E3525">
        <v>11</v>
      </c>
      <c r="F3525">
        <v>4000</v>
      </c>
      <c r="G3525" t="s">
        <v>179</v>
      </c>
      <c r="H3525" t="s">
        <v>25</v>
      </c>
      <c r="I3525">
        <v>1</v>
      </c>
      <c r="J3525">
        <v>1951</v>
      </c>
      <c r="K3525">
        <v>0</v>
      </c>
      <c r="L3525">
        <v>780</v>
      </c>
      <c r="M3525">
        <v>1</v>
      </c>
      <c r="N3525">
        <v>2</v>
      </c>
      <c r="O3525">
        <v>1</v>
      </c>
      <c r="P3525">
        <v>0</v>
      </c>
      <c r="Q3525">
        <v>5400</v>
      </c>
      <c r="R3525" t="s">
        <v>26</v>
      </c>
      <c r="S3525">
        <v>125500</v>
      </c>
    </row>
    <row r="3526" spans="1:19" x14ac:dyDescent="0.2">
      <c r="A3526" t="s">
        <v>19</v>
      </c>
      <c r="B3526">
        <v>5291001000</v>
      </c>
      <c r="C3526" t="s">
        <v>3120</v>
      </c>
      <c r="E3526">
        <v>11</v>
      </c>
      <c r="F3526">
        <v>4380</v>
      </c>
      <c r="G3526" t="s">
        <v>179</v>
      </c>
      <c r="H3526" t="s">
        <v>40</v>
      </c>
      <c r="I3526">
        <v>1</v>
      </c>
      <c r="J3526">
        <v>1953</v>
      </c>
      <c r="K3526">
        <v>0</v>
      </c>
      <c r="L3526">
        <v>672</v>
      </c>
      <c r="M3526">
        <v>1</v>
      </c>
      <c r="N3526">
        <v>2</v>
      </c>
      <c r="O3526">
        <v>1</v>
      </c>
      <c r="P3526">
        <v>0</v>
      </c>
      <c r="Q3526">
        <v>6200</v>
      </c>
      <c r="R3526" t="s">
        <v>26</v>
      </c>
      <c r="S3526">
        <v>75000</v>
      </c>
    </row>
    <row r="3527" spans="1:19" x14ac:dyDescent="0.2">
      <c r="A3527" t="s">
        <v>19</v>
      </c>
      <c r="B3527">
        <v>5270118200</v>
      </c>
      <c r="C3527" t="s">
        <v>3126</v>
      </c>
      <c r="E3527">
        <v>11</v>
      </c>
      <c r="F3527">
        <v>4340</v>
      </c>
      <c r="G3527" t="s">
        <v>239</v>
      </c>
      <c r="H3527" t="s">
        <v>40</v>
      </c>
      <c r="I3527">
        <v>1.5</v>
      </c>
      <c r="J3527">
        <v>1936</v>
      </c>
      <c r="K3527">
        <v>0</v>
      </c>
      <c r="L3527">
        <v>1186</v>
      </c>
      <c r="M3527">
        <v>1</v>
      </c>
      <c r="N3527">
        <v>3</v>
      </c>
      <c r="O3527">
        <v>1</v>
      </c>
      <c r="P3527">
        <v>0</v>
      </c>
      <c r="Q3527">
        <v>5566</v>
      </c>
      <c r="R3527" t="s">
        <v>26</v>
      </c>
      <c r="S3527">
        <v>164900</v>
      </c>
    </row>
    <row r="3528" spans="1:19" x14ac:dyDescent="0.2">
      <c r="A3528" t="s">
        <v>19</v>
      </c>
      <c r="B3528">
        <v>5700352100</v>
      </c>
      <c r="C3528" t="s">
        <v>3142</v>
      </c>
      <c r="E3528">
        <v>11</v>
      </c>
      <c r="F3528">
        <v>4340</v>
      </c>
      <c r="G3528" t="s">
        <v>266</v>
      </c>
      <c r="H3528" t="s">
        <v>22</v>
      </c>
      <c r="I3528">
        <v>2</v>
      </c>
      <c r="J3528">
        <v>1970</v>
      </c>
      <c r="K3528">
        <v>0</v>
      </c>
      <c r="L3528">
        <v>2528</v>
      </c>
      <c r="M3528">
        <v>2</v>
      </c>
      <c r="N3528">
        <v>6</v>
      </c>
      <c r="O3528">
        <v>2</v>
      </c>
      <c r="P3528">
        <v>2</v>
      </c>
      <c r="Q3528">
        <v>9600</v>
      </c>
      <c r="R3528" t="s">
        <v>26</v>
      </c>
      <c r="S3528">
        <v>220150</v>
      </c>
    </row>
    <row r="3529" spans="1:19" x14ac:dyDescent="0.2">
      <c r="A3529" t="s">
        <v>19</v>
      </c>
      <c r="B3529">
        <v>4969938000</v>
      </c>
      <c r="C3529" t="s">
        <v>3163</v>
      </c>
      <c r="E3529">
        <v>12</v>
      </c>
      <c r="F3529">
        <v>4160</v>
      </c>
      <c r="G3529" t="s">
        <v>21</v>
      </c>
      <c r="H3529" t="s">
        <v>25</v>
      </c>
      <c r="I3529">
        <v>1</v>
      </c>
      <c r="J3529">
        <v>1950</v>
      </c>
      <c r="K3529">
        <v>0</v>
      </c>
      <c r="L3529">
        <v>1075</v>
      </c>
      <c r="M3529">
        <v>1</v>
      </c>
      <c r="N3529">
        <v>3</v>
      </c>
      <c r="O3529">
        <v>2</v>
      </c>
      <c r="P3529">
        <v>0</v>
      </c>
      <c r="Q3529">
        <v>4545</v>
      </c>
      <c r="R3529" t="s">
        <v>26</v>
      </c>
      <c r="S3529">
        <v>150000</v>
      </c>
    </row>
    <row r="3530" spans="1:19" x14ac:dyDescent="0.2">
      <c r="A3530" t="s">
        <v>19</v>
      </c>
      <c r="B3530">
        <v>4960339000</v>
      </c>
      <c r="C3530" t="s">
        <v>3167</v>
      </c>
      <c r="E3530">
        <v>12</v>
      </c>
      <c r="F3530">
        <v>4160</v>
      </c>
      <c r="G3530" t="s">
        <v>101</v>
      </c>
      <c r="H3530" t="s">
        <v>22</v>
      </c>
      <c r="I3530">
        <v>1</v>
      </c>
      <c r="J3530">
        <v>1903</v>
      </c>
      <c r="K3530">
        <v>0</v>
      </c>
      <c r="L3530">
        <v>1622</v>
      </c>
      <c r="M3530">
        <v>1</v>
      </c>
      <c r="N3530">
        <v>3</v>
      </c>
      <c r="O3530">
        <v>1</v>
      </c>
      <c r="P3530">
        <v>1</v>
      </c>
      <c r="Q3530">
        <v>3360</v>
      </c>
      <c r="R3530" t="s">
        <v>26</v>
      </c>
      <c r="S3530">
        <v>60000</v>
      </c>
    </row>
    <row r="3531" spans="1:19" x14ac:dyDescent="0.2">
      <c r="A3531" t="s">
        <v>19</v>
      </c>
      <c r="B3531">
        <v>4331117000</v>
      </c>
      <c r="C3531" t="s">
        <v>3169</v>
      </c>
      <c r="E3531">
        <v>12</v>
      </c>
      <c r="F3531">
        <v>4040</v>
      </c>
      <c r="G3531" t="s">
        <v>101</v>
      </c>
      <c r="H3531" t="s">
        <v>22</v>
      </c>
      <c r="I3531">
        <v>2</v>
      </c>
      <c r="J3531">
        <v>1888</v>
      </c>
      <c r="K3531">
        <v>0</v>
      </c>
      <c r="L3531">
        <v>1536</v>
      </c>
      <c r="M3531">
        <v>1</v>
      </c>
      <c r="N3531">
        <v>3</v>
      </c>
      <c r="O3531">
        <v>1</v>
      </c>
      <c r="P3531">
        <v>0</v>
      </c>
      <c r="Q3531">
        <v>2241</v>
      </c>
      <c r="R3531" t="s">
        <v>26</v>
      </c>
      <c r="S3531">
        <v>51500</v>
      </c>
    </row>
    <row r="3532" spans="1:19" x14ac:dyDescent="0.2">
      <c r="A3532" t="s">
        <v>19</v>
      </c>
      <c r="B3532">
        <v>4310138000</v>
      </c>
      <c r="C3532" t="s">
        <v>3177</v>
      </c>
      <c r="E3532">
        <v>12</v>
      </c>
      <c r="F3532">
        <v>4020</v>
      </c>
      <c r="G3532" t="s">
        <v>101</v>
      </c>
      <c r="H3532" t="s">
        <v>22</v>
      </c>
      <c r="I3532">
        <v>1</v>
      </c>
      <c r="J3532">
        <v>1900</v>
      </c>
      <c r="K3532">
        <v>0</v>
      </c>
      <c r="L3532">
        <v>1000</v>
      </c>
      <c r="M3532">
        <v>1</v>
      </c>
      <c r="N3532">
        <v>3</v>
      </c>
      <c r="O3532">
        <v>1</v>
      </c>
      <c r="P3532">
        <v>0</v>
      </c>
      <c r="Q3532">
        <v>4750</v>
      </c>
      <c r="R3532" t="s">
        <v>26</v>
      </c>
      <c r="S3532">
        <v>79750</v>
      </c>
    </row>
    <row r="3533" spans="1:19" x14ac:dyDescent="0.2">
      <c r="A3533" t="s">
        <v>19</v>
      </c>
      <c r="B3533">
        <v>4690601000</v>
      </c>
      <c r="C3533" t="s">
        <v>3178</v>
      </c>
      <c r="E3533">
        <v>12</v>
      </c>
      <c r="F3533">
        <v>4120</v>
      </c>
      <c r="G3533" t="s">
        <v>101</v>
      </c>
      <c r="H3533" t="s">
        <v>22</v>
      </c>
      <c r="I3533">
        <v>1</v>
      </c>
      <c r="J3533">
        <v>1900</v>
      </c>
      <c r="K3533">
        <v>0</v>
      </c>
      <c r="L3533">
        <v>856</v>
      </c>
      <c r="M3533">
        <v>1</v>
      </c>
      <c r="N3533">
        <v>1</v>
      </c>
      <c r="O3533">
        <v>1</v>
      </c>
      <c r="P3533">
        <v>0</v>
      </c>
      <c r="Q3533">
        <v>1560</v>
      </c>
      <c r="R3533" t="s">
        <v>26</v>
      </c>
      <c r="S3533">
        <v>38000</v>
      </c>
    </row>
    <row r="3534" spans="1:19" x14ac:dyDescent="0.2">
      <c r="A3534" t="s">
        <v>19</v>
      </c>
      <c r="B3534">
        <v>4620914000</v>
      </c>
      <c r="C3534" t="s">
        <v>3180</v>
      </c>
      <c r="E3534">
        <v>12</v>
      </c>
      <c r="F3534">
        <v>4100</v>
      </c>
      <c r="G3534" t="s">
        <v>101</v>
      </c>
      <c r="H3534" t="s">
        <v>22</v>
      </c>
      <c r="I3534">
        <v>1</v>
      </c>
      <c r="J3534">
        <v>1912</v>
      </c>
      <c r="K3534">
        <v>0</v>
      </c>
      <c r="L3534">
        <v>808</v>
      </c>
      <c r="M3534">
        <v>1</v>
      </c>
      <c r="N3534">
        <v>2</v>
      </c>
      <c r="O3534">
        <v>1</v>
      </c>
      <c r="P3534">
        <v>0</v>
      </c>
      <c r="Q3534">
        <v>3125</v>
      </c>
      <c r="R3534" t="s">
        <v>26</v>
      </c>
      <c r="S3534">
        <v>36500</v>
      </c>
    </row>
    <row r="3535" spans="1:19" x14ac:dyDescent="0.2">
      <c r="A3535" t="s">
        <v>19</v>
      </c>
      <c r="B3535">
        <v>4690852000</v>
      </c>
      <c r="C3535" t="s">
        <v>3183</v>
      </c>
      <c r="E3535">
        <v>12</v>
      </c>
      <c r="F3535">
        <v>4120</v>
      </c>
      <c r="G3535" t="s">
        <v>101</v>
      </c>
      <c r="H3535" t="s">
        <v>22</v>
      </c>
      <c r="I3535">
        <v>1</v>
      </c>
      <c r="J3535">
        <v>1884</v>
      </c>
      <c r="K3535">
        <v>0</v>
      </c>
      <c r="L3535">
        <v>694</v>
      </c>
      <c r="M3535">
        <v>1</v>
      </c>
      <c r="N3535">
        <v>2</v>
      </c>
      <c r="O3535">
        <v>1</v>
      </c>
      <c r="P3535">
        <v>0</v>
      </c>
      <c r="Q3535">
        <v>1750</v>
      </c>
      <c r="R3535" t="s">
        <v>26</v>
      </c>
      <c r="S3535">
        <v>29000</v>
      </c>
    </row>
    <row r="3536" spans="1:19" x14ac:dyDescent="0.2">
      <c r="A3536" t="s">
        <v>19</v>
      </c>
      <c r="B3536">
        <v>4691915000</v>
      </c>
      <c r="C3536" t="s">
        <v>3184</v>
      </c>
      <c r="E3536">
        <v>12</v>
      </c>
      <c r="F3536">
        <v>4120</v>
      </c>
      <c r="G3536" t="s">
        <v>101</v>
      </c>
      <c r="H3536" t="s">
        <v>22</v>
      </c>
      <c r="I3536">
        <v>1</v>
      </c>
      <c r="J3536">
        <v>1892</v>
      </c>
      <c r="K3536">
        <v>0</v>
      </c>
      <c r="L3536">
        <v>624</v>
      </c>
      <c r="M3536">
        <v>1</v>
      </c>
      <c r="N3536">
        <v>2</v>
      </c>
      <c r="O3536">
        <v>1</v>
      </c>
      <c r="P3536">
        <v>0</v>
      </c>
      <c r="Q3536">
        <v>3000</v>
      </c>
      <c r="R3536" t="s">
        <v>26</v>
      </c>
      <c r="S3536">
        <v>20000</v>
      </c>
    </row>
    <row r="3537" spans="1:19" x14ac:dyDescent="0.2">
      <c r="A3537" t="s">
        <v>19</v>
      </c>
      <c r="B3537">
        <v>4270039000</v>
      </c>
      <c r="C3537" t="s">
        <v>3198</v>
      </c>
      <c r="E3537">
        <v>12</v>
      </c>
      <c r="F3537">
        <v>4020</v>
      </c>
      <c r="G3537" t="s">
        <v>142</v>
      </c>
      <c r="H3537" t="s">
        <v>22</v>
      </c>
      <c r="I3537">
        <v>2</v>
      </c>
      <c r="J3537">
        <v>1890</v>
      </c>
      <c r="K3537">
        <v>0</v>
      </c>
      <c r="L3537">
        <v>2297</v>
      </c>
      <c r="M3537">
        <v>2</v>
      </c>
      <c r="N3537">
        <v>6</v>
      </c>
      <c r="O3537">
        <v>2</v>
      </c>
      <c r="P3537">
        <v>0</v>
      </c>
      <c r="Q3537">
        <v>3872</v>
      </c>
      <c r="R3537" t="s">
        <v>26</v>
      </c>
      <c r="S3537">
        <v>113000</v>
      </c>
    </row>
    <row r="3538" spans="1:19" x14ac:dyDescent="0.2">
      <c r="A3538" t="s">
        <v>19</v>
      </c>
      <c r="B3538">
        <v>4600845000</v>
      </c>
      <c r="C3538" t="s">
        <v>3202</v>
      </c>
      <c r="E3538">
        <v>12</v>
      </c>
      <c r="F3538">
        <v>4100</v>
      </c>
      <c r="G3538" t="s">
        <v>142</v>
      </c>
      <c r="H3538" t="s">
        <v>22</v>
      </c>
      <c r="I3538">
        <v>1.5</v>
      </c>
      <c r="J3538">
        <v>1900</v>
      </c>
      <c r="K3538">
        <v>0</v>
      </c>
      <c r="L3538">
        <v>1981</v>
      </c>
      <c r="M3538">
        <v>2</v>
      </c>
      <c r="N3538">
        <v>5</v>
      </c>
      <c r="O3538">
        <v>2</v>
      </c>
      <c r="P3538">
        <v>0</v>
      </c>
      <c r="Q3538">
        <v>4200</v>
      </c>
      <c r="R3538" t="s">
        <v>26</v>
      </c>
      <c r="S3538">
        <v>110000</v>
      </c>
    </row>
    <row r="3539" spans="1:19" x14ac:dyDescent="0.2">
      <c r="A3539" t="s">
        <v>19</v>
      </c>
      <c r="B3539">
        <v>4979970000</v>
      </c>
      <c r="C3539" t="s">
        <v>3207</v>
      </c>
      <c r="E3539">
        <v>12</v>
      </c>
      <c r="F3539">
        <v>4160</v>
      </c>
      <c r="G3539" t="s">
        <v>142</v>
      </c>
      <c r="H3539" t="s">
        <v>22</v>
      </c>
      <c r="I3539">
        <v>2</v>
      </c>
      <c r="J3539">
        <v>1908</v>
      </c>
      <c r="K3539">
        <v>0</v>
      </c>
      <c r="L3539">
        <v>1828</v>
      </c>
      <c r="M3539">
        <v>2</v>
      </c>
      <c r="N3539">
        <v>4</v>
      </c>
      <c r="O3539">
        <v>2</v>
      </c>
      <c r="P3539">
        <v>0</v>
      </c>
      <c r="Q3539">
        <v>3750</v>
      </c>
      <c r="R3539" t="s">
        <v>26</v>
      </c>
      <c r="S3539">
        <v>95000</v>
      </c>
    </row>
    <row r="3540" spans="1:19" x14ac:dyDescent="0.2">
      <c r="A3540" t="s">
        <v>19</v>
      </c>
      <c r="B3540">
        <v>4670549000</v>
      </c>
      <c r="C3540" t="s">
        <v>3218</v>
      </c>
      <c r="E3540">
        <v>12</v>
      </c>
      <c r="F3540">
        <v>4120</v>
      </c>
      <c r="G3540" t="s">
        <v>637</v>
      </c>
      <c r="H3540" t="s">
        <v>22</v>
      </c>
      <c r="I3540">
        <v>1</v>
      </c>
      <c r="J3540">
        <v>1875</v>
      </c>
      <c r="K3540">
        <v>0</v>
      </c>
      <c r="L3540">
        <v>2191</v>
      </c>
      <c r="M3540">
        <v>2</v>
      </c>
      <c r="N3540">
        <v>3</v>
      </c>
      <c r="O3540">
        <v>2</v>
      </c>
      <c r="P3540">
        <v>0</v>
      </c>
      <c r="Q3540">
        <v>2880</v>
      </c>
      <c r="R3540" t="s">
        <v>26</v>
      </c>
      <c r="S3540">
        <v>56000</v>
      </c>
    </row>
    <row r="3541" spans="1:19" x14ac:dyDescent="0.2">
      <c r="A3541" t="s">
        <v>19</v>
      </c>
      <c r="B3541">
        <v>4680070000</v>
      </c>
      <c r="C3541" t="s">
        <v>3232</v>
      </c>
      <c r="E3541">
        <v>12</v>
      </c>
      <c r="F3541">
        <v>4120</v>
      </c>
      <c r="G3541" t="s">
        <v>637</v>
      </c>
      <c r="H3541" t="s">
        <v>40</v>
      </c>
      <c r="I3541">
        <v>1</v>
      </c>
      <c r="J3541">
        <v>1890</v>
      </c>
      <c r="K3541">
        <v>0</v>
      </c>
      <c r="L3541">
        <v>866</v>
      </c>
      <c r="M3541">
        <v>2</v>
      </c>
      <c r="N3541">
        <v>4</v>
      </c>
      <c r="O3541">
        <v>1</v>
      </c>
      <c r="P3541">
        <v>1</v>
      </c>
      <c r="Q3541">
        <v>3575</v>
      </c>
      <c r="R3541" t="s">
        <v>26</v>
      </c>
      <c r="S3541">
        <v>65000</v>
      </c>
    </row>
    <row r="3542" spans="1:19" x14ac:dyDescent="0.2">
      <c r="A3542" t="s">
        <v>19</v>
      </c>
      <c r="B3542">
        <v>4320210000</v>
      </c>
      <c r="C3542" t="s">
        <v>3240</v>
      </c>
      <c r="E3542">
        <v>12</v>
      </c>
      <c r="F3542">
        <v>4040</v>
      </c>
      <c r="G3542" t="s">
        <v>239</v>
      </c>
      <c r="H3542" t="s">
        <v>25</v>
      </c>
      <c r="I3542">
        <v>2</v>
      </c>
      <c r="J3542">
        <v>1912</v>
      </c>
      <c r="K3542">
        <v>0</v>
      </c>
      <c r="L3542">
        <v>2106</v>
      </c>
      <c r="M3542">
        <v>1</v>
      </c>
      <c r="N3542">
        <v>5</v>
      </c>
      <c r="O3542">
        <v>2</v>
      </c>
      <c r="P3542">
        <v>0</v>
      </c>
      <c r="Q3542">
        <v>3500</v>
      </c>
      <c r="R3542" t="s">
        <v>26</v>
      </c>
      <c r="S3542">
        <v>95000</v>
      </c>
    </row>
    <row r="3543" spans="1:19" x14ac:dyDescent="0.2">
      <c r="A3543" t="s">
        <v>19</v>
      </c>
      <c r="B3543">
        <v>4330309000</v>
      </c>
      <c r="C3543" t="s">
        <v>3243</v>
      </c>
      <c r="E3543">
        <v>12</v>
      </c>
      <c r="F3543">
        <v>4040</v>
      </c>
      <c r="G3543" t="s">
        <v>239</v>
      </c>
      <c r="H3543" t="s">
        <v>22</v>
      </c>
      <c r="I3543">
        <v>1.5</v>
      </c>
      <c r="J3543">
        <v>1893</v>
      </c>
      <c r="K3543">
        <v>0</v>
      </c>
      <c r="L3543">
        <v>1433</v>
      </c>
      <c r="M3543">
        <v>1</v>
      </c>
      <c r="N3543">
        <v>3</v>
      </c>
      <c r="O3543">
        <v>1</v>
      </c>
      <c r="P3543">
        <v>1</v>
      </c>
      <c r="Q3543">
        <v>2175</v>
      </c>
      <c r="R3543" t="s">
        <v>26</v>
      </c>
      <c r="S3543">
        <v>57500</v>
      </c>
    </row>
    <row r="3544" spans="1:19" x14ac:dyDescent="0.2">
      <c r="A3544" t="s">
        <v>19</v>
      </c>
      <c r="B3544">
        <v>4681434000</v>
      </c>
      <c r="C3544" t="s">
        <v>3257</v>
      </c>
      <c r="E3544">
        <v>12</v>
      </c>
      <c r="F3544">
        <v>4120</v>
      </c>
      <c r="G3544" t="s">
        <v>239</v>
      </c>
      <c r="H3544" t="s">
        <v>22</v>
      </c>
      <c r="I3544">
        <v>1</v>
      </c>
      <c r="J3544">
        <v>1890</v>
      </c>
      <c r="K3544">
        <v>0</v>
      </c>
      <c r="L3544">
        <v>1058</v>
      </c>
      <c r="M3544">
        <v>1</v>
      </c>
      <c r="N3544">
        <v>3</v>
      </c>
      <c r="O3544">
        <v>1</v>
      </c>
      <c r="P3544">
        <v>0</v>
      </c>
      <c r="Q3544">
        <v>3990</v>
      </c>
      <c r="R3544" t="s">
        <v>26</v>
      </c>
      <c r="S3544">
        <v>80000</v>
      </c>
    </row>
    <row r="3545" spans="1:19" x14ac:dyDescent="0.2">
      <c r="A3545" t="s">
        <v>19</v>
      </c>
      <c r="B3545">
        <v>5810617000</v>
      </c>
      <c r="C3545" t="s">
        <v>3280</v>
      </c>
      <c r="E3545">
        <v>13</v>
      </c>
      <c r="F3545">
        <v>4700</v>
      </c>
      <c r="G3545" t="s">
        <v>21</v>
      </c>
      <c r="H3545" t="s">
        <v>34</v>
      </c>
      <c r="I3545">
        <v>1.5</v>
      </c>
      <c r="J3545">
        <v>1938</v>
      </c>
      <c r="K3545">
        <v>0</v>
      </c>
      <c r="L3545">
        <v>1750</v>
      </c>
      <c r="M3545">
        <v>1</v>
      </c>
      <c r="N3545">
        <v>3</v>
      </c>
      <c r="O3545">
        <v>1</v>
      </c>
      <c r="P3545">
        <v>1</v>
      </c>
      <c r="Q3545">
        <v>9765</v>
      </c>
      <c r="R3545" t="s">
        <v>26</v>
      </c>
      <c r="S3545">
        <v>260500</v>
      </c>
    </row>
    <row r="3546" spans="1:19" x14ac:dyDescent="0.2">
      <c r="A3546" t="s">
        <v>19</v>
      </c>
      <c r="B3546">
        <v>5811137000</v>
      </c>
      <c r="C3546" t="s">
        <v>3285</v>
      </c>
      <c r="E3546">
        <v>13</v>
      </c>
      <c r="F3546">
        <v>4700</v>
      </c>
      <c r="G3546" t="s">
        <v>21</v>
      </c>
      <c r="H3546" t="s">
        <v>25</v>
      </c>
      <c r="I3546">
        <v>1.5</v>
      </c>
      <c r="J3546">
        <v>1936</v>
      </c>
      <c r="K3546">
        <v>0</v>
      </c>
      <c r="L3546">
        <v>1609</v>
      </c>
      <c r="M3546">
        <v>1</v>
      </c>
      <c r="N3546">
        <v>4</v>
      </c>
      <c r="O3546">
        <v>1</v>
      </c>
      <c r="P3546">
        <v>0</v>
      </c>
      <c r="Q3546">
        <v>4945</v>
      </c>
      <c r="R3546" t="s">
        <v>26</v>
      </c>
      <c r="S3546">
        <v>169900</v>
      </c>
    </row>
    <row r="3547" spans="1:19" x14ac:dyDescent="0.2">
      <c r="A3547" t="s">
        <v>19</v>
      </c>
      <c r="B3547">
        <v>5500153000</v>
      </c>
      <c r="C3547" t="s">
        <v>3300</v>
      </c>
      <c r="E3547">
        <v>13</v>
      </c>
      <c r="F3547">
        <v>4520</v>
      </c>
      <c r="G3547" t="s">
        <v>21</v>
      </c>
      <c r="H3547" t="s">
        <v>22</v>
      </c>
      <c r="I3547">
        <v>1.5</v>
      </c>
      <c r="J3547">
        <v>1952</v>
      </c>
      <c r="K3547">
        <v>0</v>
      </c>
      <c r="L3547">
        <v>1369</v>
      </c>
      <c r="M3547">
        <v>1</v>
      </c>
      <c r="N3547">
        <v>3</v>
      </c>
      <c r="O3547">
        <v>2</v>
      </c>
      <c r="P3547">
        <v>0</v>
      </c>
      <c r="Q3547">
        <v>4830</v>
      </c>
      <c r="R3547" t="s">
        <v>26</v>
      </c>
      <c r="S3547">
        <v>160000</v>
      </c>
    </row>
    <row r="3548" spans="1:19" x14ac:dyDescent="0.2">
      <c r="A3548" t="s">
        <v>19</v>
      </c>
      <c r="B3548">
        <v>5779978111</v>
      </c>
      <c r="C3548" t="s">
        <v>3302</v>
      </c>
      <c r="E3548">
        <v>13</v>
      </c>
      <c r="F3548">
        <v>4660</v>
      </c>
      <c r="G3548" t="s">
        <v>21</v>
      </c>
      <c r="H3548" t="s">
        <v>22</v>
      </c>
      <c r="I3548">
        <v>1.5</v>
      </c>
      <c r="J3548">
        <v>1938</v>
      </c>
      <c r="K3548">
        <v>0</v>
      </c>
      <c r="L3548">
        <v>1362</v>
      </c>
      <c r="M3548">
        <v>1</v>
      </c>
      <c r="N3548">
        <v>4</v>
      </c>
      <c r="O3548">
        <v>2</v>
      </c>
      <c r="P3548">
        <v>0</v>
      </c>
      <c r="Q3548">
        <v>7616</v>
      </c>
      <c r="R3548" t="s">
        <v>26</v>
      </c>
      <c r="S3548">
        <v>177000</v>
      </c>
    </row>
    <row r="3549" spans="1:19" x14ac:dyDescent="0.2">
      <c r="A3549" t="s">
        <v>19</v>
      </c>
      <c r="B3549">
        <v>5510803000</v>
      </c>
      <c r="C3549" t="s">
        <v>3340</v>
      </c>
      <c r="E3549">
        <v>13</v>
      </c>
      <c r="F3549">
        <v>4520</v>
      </c>
      <c r="G3549" t="s">
        <v>21</v>
      </c>
      <c r="H3549" t="s">
        <v>22</v>
      </c>
      <c r="I3549">
        <v>1</v>
      </c>
      <c r="J3549">
        <v>1948</v>
      </c>
      <c r="K3549">
        <v>0</v>
      </c>
      <c r="L3549">
        <v>1139</v>
      </c>
      <c r="M3549">
        <v>1</v>
      </c>
      <c r="N3549">
        <v>3</v>
      </c>
      <c r="O3549">
        <v>1</v>
      </c>
      <c r="P3549">
        <v>1</v>
      </c>
      <c r="Q3549">
        <v>4760</v>
      </c>
      <c r="R3549" t="s">
        <v>26</v>
      </c>
      <c r="S3549">
        <v>154000</v>
      </c>
    </row>
    <row r="3550" spans="1:19" x14ac:dyDescent="0.2">
      <c r="A3550" t="s">
        <v>19</v>
      </c>
      <c r="B3550">
        <v>5800031000</v>
      </c>
      <c r="C3550" t="s">
        <v>3350</v>
      </c>
      <c r="E3550">
        <v>13</v>
      </c>
      <c r="F3550">
        <v>4700</v>
      </c>
      <c r="G3550" t="s">
        <v>21</v>
      </c>
      <c r="H3550" t="s">
        <v>25</v>
      </c>
      <c r="I3550">
        <v>1</v>
      </c>
      <c r="J3550">
        <v>1942</v>
      </c>
      <c r="K3550">
        <v>0</v>
      </c>
      <c r="L3550">
        <v>1075</v>
      </c>
      <c r="M3550">
        <v>1</v>
      </c>
      <c r="N3550">
        <v>3</v>
      </c>
      <c r="O3550">
        <v>1</v>
      </c>
      <c r="P3550">
        <v>0</v>
      </c>
      <c r="Q3550">
        <v>4680</v>
      </c>
      <c r="R3550" t="s">
        <v>26</v>
      </c>
      <c r="S3550">
        <v>150900</v>
      </c>
    </row>
    <row r="3551" spans="1:19" x14ac:dyDescent="0.2">
      <c r="A3551" t="s">
        <v>19</v>
      </c>
      <c r="B3551">
        <v>5510730000</v>
      </c>
      <c r="C3551" t="s">
        <v>3354</v>
      </c>
      <c r="E3551">
        <v>13</v>
      </c>
      <c r="F3551">
        <v>4520</v>
      </c>
      <c r="G3551" t="s">
        <v>21</v>
      </c>
      <c r="H3551" t="s">
        <v>22</v>
      </c>
      <c r="I3551">
        <v>1</v>
      </c>
      <c r="J3551">
        <v>1947</v>
      </c>
      <c r="K3551">
        <v>0</v>
      </c>
      <c r="L3551">
        <v>1051</v>
      </c>
      <c r="M3551">
        <v>1</v>
      </c>
      <c r="N3551">
        <v>3</v>
      </c>
      <c r="O3551">
        <v>1</v>
      </c>
      <c r="P3551">
        <v>1</v>
      </c>
      <c r="Q3551">
        <v>4720</v>
      </c>
      <c r="R3551" t="s">
        <v>26</v>
      </c>
      <c r="S3551">
        <v>140000</v>
      </c>
    </row>
    <row r="3552" spans="1:19" x14ac:dyDescent="0.2">
      <c r="A3552" t="s">
        <v>19</v>
      </c>
      <c r="B3552">
        <v>5940464000</v>
      </c>
      <c r="C3552" t="s">
        <v>3355</v>
      </c>
      <c r="E3552">
        <v>13</v>
      </c>
      <c r="F3552">
        <v>4720</v>
      </c>
      <c r="G3552" t="s">
        <v>21</v>
      </c>
      <c r="H3552" t="s">
        <v>25</v>
      </c>
      <c r="I3552">
        <v>1</v>
      </c>
      <c r="J3552">
        <v>1949</v>
      </c>
      <c r="K3552">
        <v>0</v>
      </c>
      <c r="L3552">
        <v>1048</v>
      </c>
      <c r="M3552">
        <v>1</v>
      </c>
      <c r="N3552">
        <v>3</v>
      </c>
      <c r="O3552">
        <v>1</v>
      </c>
      <c r="P3552">
        <v>0</v>
      </c>
      <c r="Q3552">
        <v>4455</v>
      </c>
      <c r="R3552" t="s">
        <v>26</v>
      </c>
      <c r="S3552">
        <v>135000</v>
      </c>
    </row>
    <row r="3553" spans="1:19" x14ac:dyDescent="0.2">
      <c r="A3553" t="s">
        <v>19</v>
      </c>
      <c r="B3553">
        <v>6690872000</v>
      </c>
      <c r="C3553" t="s">
        <v>3385</v>
      </c>
      <c r="E3553">
        <v>13</v>
      </c>
      <c r="F3553">
        <v>4780</v>
      </c>
      <c r="G3553" t="s">
        <v>94</v>
      </c>
      <c r="H3553" t="s">
        <v>22</v>
      </c>
      <c r="I3553">
        <v>2</v>
      </c>
      <c r="J3553">
        <v>1991</v>
      </c>
      <c r="K3553">
        <v>0</v>
      </c>
      <c r="L3553">
        <v>2112</v>
      </c>
      <c r="M3553">
        <v>1</v>
      </c>
      <c r="N3553">
        <v>3</v>
      </c>
      <c r="O3553">
        <v>2</v>
      </c>
      <c r="P3553">
        <v>1</v>
      </c>
      <c r="Q3553">
        <v>16000</v>
      </c>
      <c r="R3553" t="s">
        <v>26</v>
      </c>
      <c r="S3553">
        <v>289500</v>
      </c>
    </row>
    <row r="3554" spans="1:19" x14ac:dyDescent="0.2">
      <c r="A3554" t="s">
        <v>19</v>
      </c>
      <c r="B3554">
        <v>6441660000</v>
      </c>
      <c r="C3554" t="s">
        <v>3392</v>
      </c>
      <c r="E3554">
        <v>13</v>
      </c>
      <c r="F3554">
        <v>4780</v>
      </c>
      <c r="G3554" t="s">
        <v>94</v>
      </c>
      <c r="H3554" t="s">
        <v>22</v>
      </c>
      <c r="I3554">
        <v>2</v>
      </c>
      <c r="J3554">
        <v>1979</v>
      </c>
      <c r="K3554">
        <v>0</v>
      </c>
      <c r="L3554">
        <v>1943</v>
      </c>
      <c r="M3554">
        <v>1</v>
      </c>
      <c r="N3554">
        <v>3</v>
      </c>
      <c r="O3554">
        <v>2</v>
      </c>
      <c r="P3554">
        <v>1</v>
      </c>
      <c r="Q3554">
        <v>9000</v>
      </c>
      <c r="R3554" t="s">
        <v>26</v>
      </c>
      <c r="S3554">
        <v>262500</v>
      </c>
    </row>
    <row r="3555" spans="1:19" x14ac:dyDescent="0.2">
      <c r="A3555" t="s">
        <v>19</v>
      </c>
      <c r="B3555">
        <v>6239702000</v>
      </c>
      <c r="C3555" t="s">
        <v>3393</v>
      </c>
      <c r="E3555">
        <v>13</v>
      </c>
      <c r="F3555">
        <v>4660</v>
      </c>
      <c r="G3555" t="s">
        <v>94</v>
      </c>
      <c r="H3555" t="s">
        <v>22</v>
      </c>
      <c r="I3555">
        <v>2</v>
      </c>
      <c r="J3555">
        <v>1964</v>
      </c>
      <c r="K3555">
        <v>0</v>
      </c>
      <c r="L3555">
        <v>1940</v>
      </c>
      <c r="M3555">
        <v>1</v>
      </c>
      <c r="N3555">
        <v>4</v>
      </c>
      <c r="O3555">
        <v>1</v>
      </c>
      <c r="P3555">
        <v>1</v>
      </c>
      <c r="Q3555">
        <v>6450</v>
      </c>
      <c r="R3555" t="s">
        <v>26</v>
      </c>
      <c r="S3555">
        <v>247000</v>
      </c>
    </row>
    <row r="3556" spans="1:19" x14ac:dyDescent="0.2">
      <c r="A3556" t="s">
        <v>19</v>
      </c>
      <c r="B3556">
        <v>6441637000</v>
      </c>
      <c r="C3556" t="s">
        <v>3398</v>
      </c>
      <c r="E3556">
        <v>13</v>
      </c>
      <c r="F3556">
        <v>4780</v>
      </c>
      <c r="G3556" t="s">
        <v>94</v>
      </c>
      <c r="H3556" t="s">
        <v>22</v>
      </c>
      <c r="I3556">
        <v>2</v>
      </c>
      <c r="J3556">
        <v>1977</v>
      </c>
      <c r="K3556">
        <v>0</v>
      </c>
      <c r="L3556">
        <v>1797</v>
      </c>
      <c r="M3556">
        <v>1</v>
      </c>
      <c r="N3556">
        <v>3</v>
      </c>
      <c r="O3556">
        <v>1</v>
      </c>
      <c r="P3556">
        <v>1</v>
      </c>
      <c r="Q3556">
        <v>9525</v>
      </c>
      <c r="R3556" t="s">
        <v>26</v>
      </c>
      <c r="S3556">
        <v>238400</v>
      </c>
    </row>
    <row r="3557" spans="1:19" x14ac:dyDescent="0.2">
      <c r="A3557" t="s">
        <v>19</v>
      </c>
      <c r="B3557">
        <v>5511216000</v>
      </c>
      <c r="C3557" t="s">
        <v>3405</v>
      </c>
      <c r="E3557">
        <v>13</v>
      </c>
      <c r="F3557">
        <v>4520</v>
      </c>
      <c r="G3557" t="s">
        <v>94</v>
      </c>
      <c r="H3557" t="s">
        <v>96</v>
      </c>
      <c r="I3557">
        <v>2</v>
      </c>
      <c r="J3557">
        <v>1952</v>
      </c>
      <c r="K3557">
        <v>0</v>
      </c>
      <c r="L3557">
        <v>1519</v>
      </c>
      <c r="M3557">
        <v>1</v>
      </c>
      <c r="N3557">
        <v>3</v>
      </c>
      <c r="O3557">
        <v>1</v>
      </c>
      <c r="P3557">
        <v>1</v>
      </c>
      <c r="Q3557">
        <v>5494</v>
      </c>
      <c r="R3557" t="s">
        <v>26</v>
      </c>
      <c r="S3557">
        <v>160000</v>
      </c>
    </row>
    <row r="3558" spans="1:19" x14ac:dyDescent="0.2">
      <c r="A3558" t="s">
        <v>19</v>
      </c>
      <c r="B3558">
        <v>6239722000</v>
      </c>
      <c r="C3558" t="s">
        <v>3407</v>
      </c>
      <c r="E3558">
        <v>13</v>
      </c>
      <c r="F3558">
        <v>4660</v>
      </c>
      <c r="G3558" t="s">
        <v>94</v>
      </c>
      <c r="H3558" t="s">
        <v>22</v>
      </c>
      <c r="I3558">
        <v>2</v>
      </c>
      <c r="J3558">
        <v>1940</v>
      </c>
      <c r="K3558">
        <v>0</v>
      </c>
      <c r="L3558">
        <v>1468</v>
      </c>
      <c r="M3558">
        <v>1</v>
      </c>
      <c r="N3558">
        <v>3</v>
      </c>
      <c r="O3558">
        <v>1</v>
      </c>
      <c r="P3558">
        <v>1</v>
      </c>
      <c r="Q3558">
        <v>6450</v>
      </c>
      <c r="R3558" t="s">
        <v>26</v>
      </c>
      <c r="S3558">
        <v>190000</v>
      </c>
    </row>
    <row r="3559" spans="1:19" x14ac:dyDescent="0.2">
      <c r="A3559" t="s">
        <v>19</v>
      </c>
      <c r="B3559">
        <v>5800022000</v>
      </c>
      <c r="C3559" t="s">
        <v>3413</v>
      </c>
      <c r="E3559">
        <v>13</v>
      </c>
      <c r="F3559">
        <v>4700</v>
      </c>
      <c r="G3559" t="s">
        <v>94</v>
      </c>
      <c r="H3559" t="s">
        <v>22</v>
      </c>
      <c r="I3559">
        <v>2</v>
      </c>
      <c r="J3559">
        <v>1940</v>
      </c>
      <c r="K3559">
        <v>0</v>
      </c>
      <c r="L3559">
        <v>1212</v>
      </c>
      <c r="M3559">
        <v>1</v>
      </c>
      <c r="N3559">
        <v>2</v>
      </c>
      <c r="O3559">
        <v>1</v>
      </c>
      <c r="P3559">
        <v>0</v>
      </c>
      <c r="Q3559">
        <v>4200</v>
      </c>
      <c r="R3559" t="s">
        <v>26</v>
      </c>
      <c r="S3559">
        <v>152000</v>
      </c>
    </row>
    <row r="3560" spans="1:19" x14ac:dyDescent="0.2">
      <c r="A3560" t="s">
        <v>19</v>
      </c>
      <c r="B3560">
        <v>5800673000</v>
      </c>
      <c r="C3560" t="s">
        <v>3417</v>
      </c>
      <c r="E3560">
        <v>13</v>
      </c>
      <c r="F3560">
        <v>4700</v>
      </c>
      <c r="G3560" t="s">
        <v>101</v>
      </c>
      <c r="H3560" t="s">
        <v>22</v>
      </c>
      <c r="I3560">
        <v>1</v>
      </c>
      <c r="J3560">
        <v>1929</v>
      </c>
      <c r="K3560">
        <v>0</v>
      </c>
      <c r="L3560">
        <v>891</v>
      </c>
      <c r="M3560">
        <v>1</v>
      </c>
      <c r="N3560">
        <v>4</v>
      </c>
      <c r="O3560">
        <v>1</v>
      </c>
      <c r="P3560">
        <v>0</v>
      </c>
      <c r="Q3560">
        <v>4800</v>
      </c>
      <c r="R3560" t="s">
        <v>26</v>
      </c>
      <c r="S3560">
        <v>137000</v>
      </c>
    </row>
    <row r="3561" spans="1:19" x14ac:dyDescent="0.2">
      <c r="A3561" t="s">
        <v>19</v>
      </c>
      <c r="B3561">
        <v>6690155200</v>
      </c>
      <c r="C3561" t="s">
        <v>3419</v>
      </c>
      <c r="E3561">
        <v>13</v>
      </c>
      <c r="F3561">
        <v>4860</v>
      </c>
      <c r="G3561" t="s">
        <v>101</v>
      </c>
      <c r="H3561" t="s">
        <v>22</v>
      </c>
      <c r="I3561">
        <v>1.5</v>
      </c>
      <c r="J3561">
        <v>1936</v>
      </c>
      <c r="K3561">
        <v>0</v>
      </c>
      <c r="L3561">
        <v>821</v>
      </c>
      <c r="M3561">
        <v>1</v>
      </c>
      <c r="N3561">
        <v>3</v>
      </c>
      <c r="O3561">
        <v>1</v>
      </c>
      <c r="P3561">
        <v>0</v>
      </c>
      <c r="Q3561">
        <v>11130</v>
      </c>
      <c r="R3561" t="s">
        <v>26</v>
      </c>
      <c r="S3561">
        <v>79000</v>
      </c>
    </row>
    <row r="3562" spans="1:19" x14ac:dyDescent="0.2">
      <c r="A3562" t="s">
        <v>19</v>
      </c>
      <c r="B3562">
        <v>5800918000</v>
      </c>
      <c r="C3562" t="s">
        <v>3424</v>
      </c>
      <c r="E3562">
        <v>13</v>
      </c>
      <c r="F3562">
        <v>4700</v>
      </c>
      <c r="G3562" t="s">
        <v>105</v>
      </c>
      <c r="H3562" t="s">
        <v>22</v>
      </c>
      <c r="I3562">
        <v>1.5</v>
      </c>
      <c r="J3562">
        <v>1918</v>
      </c>
      <c r="K3562">
        <v>0</v>
      </c>
      <c r="L3562">
        <v>1812</v>
      </c>
      <c r="M3562">
        <v>2</v>
      </c>
      <c r="N3562">
        <v>6</v>
      </c>
      <c r="O3562">
        <v>2</v>
      </c>
      <c r="P3562">
        <v>0</v>
      </c>
      <c r="Q3562">
        <v>3600</v>
      </c>
      <c r="R3562" t="s">
        <v>26</v>
      </c>
      <c r="S3562">
        <v>154600</v>
      </c>
    </row>
    <row r="3563" spans="1:19" x14ac:dyDescent="0.2">
      <c r="A3563" t="s">
        <v>19</v>
      </c>
      <c r="B3563">
        <v>5519931000</v>
      </c>
      <c r="C3563" t="s">
        <v>3432</v>
      </c>
      <c r="E3563">
        <v>13</v>
      </c>
      <c r="F3563">
        <v>4520</v>
      </c>
      <c r="G3563" t="s">
        <v>122</v>
      </c>
      <c r="H3563" t="s">
        <v>25</v>
      </c>
      <c r="I3563">
        <v>1.5</v>
      </c>
      <c r="J3563">
        <v>1951</v>
      </c>
      <c r="K3563">
        <v>0</v>
      </c>
      <c r="L3563">
        <v>2296</v>
      </c>
      <c r="M3563">
        <v>2</v>
      </c>
      <c r="N3563">
        <v>4</v>
      </c>
      <c r="O3563">
        <v>2</v>
      </c>
      <c r="P3563">
        <v>1</v>
      </c>
      <c r="Q3563">
        <v>5382</v>
      </c>
      <c r="R3563" t="s">
        <v>26</v>
      </c>
      <c r="S3563">
        <v>220000</v>
      </c>
    </row>
    <row r="3564" spans="1:19" x14ac:dyDescent="0.2">
      <c r="A3564" t="s">
        <v>19</v>
      </c>
      <c r="B3564">
        <v>5511057000</v>
      </c>
      <c r="C3564" t="s">
        <v>3434</v>
      </c>
      <c r="E3564">
        <v>13</v>
      </c>
      <c r="F3564">
        <v>4520</v>
      </c>
      <c r="G3564" t="s">
        <v>122</v>
      </c>
      <c r="H3564" t="s">
        <v>22</v>
      </c>
      <c r="I3564">
        <v>2</v>
      </c>
      <c r="J3564">
        <v>1955</v>
      </c>
      <c r="K3564">
        <v>0</v>
      </c>
      <c r="L3564">
        <v>2184</v>
      </c>
      <c r="M3564">
        <v>2</v>
      </c>
      <c r="N3564">
        <v>6</v>
      </c>
      <c r="O3564">
        <v>2</v>
      </c>
      <c r="P3564">
        <v>0</v>
      </c>
      <c r="Q3564">
        <v>7380</v>
      </c>
      <c r="R3564" t="s">
        <v>26</v>
      </c>
      <c r="S3564">
        <v>215000</v>
      </c>
    </row>
    <row r="3565" spans="1:19" x14ac:dyDescent="0.2">
      <c r="A3565" t="s">
        <v>19</v>
      </c>
      <c r="B3565">
        <v>5350807000</v>
      </c>
      <c r="C3565" t="s">
        <v>3470</v>
      </c>
      <c r="E3565">
        <v>13</v>
      </c>
      <c r="F3565">
        <v>4520</v>
      </c>
      <c r="G3565" t="s">
        <v>150</v>
      </c>
      <c r="H3565" t="s">
        <v>40</v>
      </c>
      <c r="I3565">
        <v>1</v>
      </c>
      <c r="J3565">
        <v>1926</v>
      </c>
      <c r="K3565">
        <v>0</v>
      </c>
      <c r="L3565">
        <v>1700</v>
      </c>
      <c r="M3565">
        <v>1</v>
      </c>
      <c r="N3565">
        <v>5</v>
      </c>
      <c r="O3565">
        <v>2</v>
      </c>
      <c r="P3565">
        <v>0</v>
      </c>
      <c r="Q3565">
        <v>4800</v>
      </c>
      <c r="R3565" t="s">
        <v>26</v>
      </c>
      <c r="S3565">
        <v>195000</v>
      </c>
    </row>
    <row r="3566" spans="1:19" x14ac:dyDescent="0.2">
      <c r="A3566" t="s">
        <v>19</v>
      </c>
      <c r="B3566">
        <v>5940389000</v>
      </c>
      <c r="C3566" t="s">
        <v>3474</v>
      </c>
      <c r="E3566">
        <v>13</v>
      </c>
      <c r="F3566">
        <v>4720</v>
      </c>
      <c r="G3566" t="s">
        <v>150</v>
      </c>
      <c r="H3566" t="s">
        <v>22</v>
      </c>
      <c r="I3566">
        <v>1.5</v>
      </c>
      <c r="J3566">
        <v>1926</v>
      </c>
      <c r="K3566">
        <v>0</v>
      </c>
      <c r="L3566">
        <v>1474</v>
      </c>
      <c r="M3566">
        <v>1</v>
      </c>
      <c r="N3566">
        <v>4</v>
      </c>
      <c r="O3566">
        <v>2</v>
      </c>
      <c r="P3566">
        <v>1</v>
      </c>
      <c r="Q3566">
        <v>7290</v>
      </c>
      <c r="R3566" t="s">
        <v>26</v>
      </c>
      <c r="S3566">
        <v>234900</v>
      </c>
    </row>
    <row r="3567" spans="1:19" x14ac:dyDescent="0.2">
      <c r="A3567" t="s">
        <v>19</v>
      </c>
      <c r="B3567">
        <v>5810344000</v>
      </c>
      <c r="C3567" t="s">
        <v>3481</v>
      </c>
      <c r="E3567">
        <v>13</v>
      </c>
      <c r="F3567">
        <v>4700</v>
      </c>
      <c r="G3567" t="s">
        <v>150</v>
      </c>
      <c r="H3567" t="s">
        <v>22</v>
      </c>
      <c r="I3567">
        <v>1</v>
      </c>
      <c r="J3567">
        <v>1922</v>
      </c>
      <c r="K3567">
        <v>0</v>
      </c>
      <c r="L3567">
        <v>1333</v>
      </c>
      <c r="M3567">
        <v>1</v>
      </c>
      <c r="N3567">
        <v>2</v>
      </c>
      <c r="O3567">
        <v>2</v>
      </c>
      <c r="P3567">
        <v>0</v>
      </c>
      <c r="Q3567">
        <v>8532</v>
      </c>
      <c r="R3567" t="s">
        <v>26</v>
      </c>
      <c r="S3567">
        <v>126000</v>
      </c>
    </row>
    <row r="3568" spans="1:19" x14ac:dyDescent="0.2">
      <c r="A3568" t="s">
        <v>19</v>
      </c>
      <c r="B3568">
        <v>5519980000</v>
      </c>
      <c r="C3568" t="s">
        <v>3485</v>
      </c>
      <c r="E3568">
        <v>13</v>
      </c>
      <c r="F3568">
        <v>4520</v>
      </c>
      <c r="G3568" t="s">
        <v>150</v>
      </c>
      <c r="H3568" t="s">
        <v>22</v>
      </c>
      <c r="I3568">
        <v>1</v>
      </c>
      <c r="J3568">
        <v>1927</v>
      </c>
      <c r="K3568">
        <v>0</v>
      </c>
      <c r="L3568">
        <v>1291</v>
      </c>
      <c r="M3568">
        <v>1</v>
      </c>
      <c r="N3568">
        <v>4</v>
      </c>
      <c r="O3568">
        <v>1</v>
      </c>
      <c r="P3568">
        <v>1</v>
      </c>
      <c r="Q3568">
        <v>3927</v>
      </c>
      <c r="R3568" t="s">
        <v>26</v>
      </c>
      <c r="S3568">
        <v>124500</v>
      </c>
    </row>
    <row r="3569" spans="1:19" x14ac:dyDescent="0.2">
      <c r="A3569" t="s">
        <v>19</v>
      </c>
      <c r="B3569">
        <v>5351175000</v>
      </c>
      <c r="C3569" t="s">
        <v>3486</v>
      </c>
      <c r="E3569">
        <v>13</v>
      </c>
      <c r="F3569">
        <v>4520</v>
      </c>
      <c r="G3569" t="s">
        <v>150</v>
      </c>
      <c r="H3569" t="s">
        <v>22</v>
      </c>
      <c r="I3569">
        <v>1</v>
      </c>
      <c r="J3569">
        <v>1926</v>
      </c>
      <c r="K3569">
        <v>0</v>
      </c>
      <c r="L3569">
        <v>1267</v>
      </c>
      <c r="M3569">
        <v>1</v>
      </c>
      <c r="N3569">
        <v>3</v>
      </c>
      <c r="O3569">
        <v>1</v>
      </c>
      <c r="P3569">
        <v>0</v>
      </c>
      <c r="Q3569">
        <v>3500</v>
      </c>
      <c r="R3569" t="s">
        <v>26</v>
      </c>
      <c r="S3569">
        <v>135000</v>
      </c>
    </row>
    <row r="3570" spans="1:19" x14ac:dyDescent="0.2">
      <c r="A3570" t="s">
        <v>19</v>
      </c>
      <c r="B3570">
        <v>5350034000</v>
      </c>
      <c r="C3570" t="s">
        <v>3489</v>
      </c>
      <c r="E3570">
        <v>13</v>
      </c>
      <c r="F3570">
        <v>4520</v>
      </c>
      <c r="G3570" t="s">
        <v>150</v>
      </c>
      <c r="H3570" t="s">
        <v>22</v>
      </c>
      <c r="I3570">
        <v>1</v>
      </c>
      <c r="J3570">
        <v>1930</v>
      </c>
      <c r="K3570">
        <v>0</v>
      </c>
      <c r="L3570">
        <v>1237</v>
      </c>
      <c r="M3570">
        <v>1</v>
      </c>
      <c r="N3570">
        <v>3</v>
      </c>
      <c r="O3570">
        <v>1</v>
      </c>
      <c r="P3570">
        <v>1</v>
      </c>
      <c r="Q3570">
        <v>3660</v>
      </c>
      <c r="R3570" t="s">
        <v>26</v>
      </c>
      <c r="S3570">
        <v>134900</v>
      </c>
    </row>
    <row r="3571" spans="1:19" x14ac:dyDescent="0.2">
      <c r="A3571" t="s">
        <v>19</v>
      </c>
      <c r="B3571">
        <v>6690652000</v>
      </c>
      <c r="C3571" t="s">
        <v>3508</v>
      </c>
      <c r="E3571">
        <v>13</v>
      </c>
      <c r="F3571">
        <v>4780</v>
      </c>
      <c r="G3571" t="s">
        <v>179</v>
      </c>
      <c r="H3571" t="s">
        <v>22</v>
      </c>
      <c r="I3571">
        <v>1</v>
      </c>
      <c r="J3571">
        <v>1975</v>
      </c>
      <c r="K3571">
        <v>0</v>
      </c>
      <c r="L3571">
        <v>1633</v>
      </c>
      <c r="M3571">
        <v>1</v>
      </c>
      <c r="N3571">
        <v>3</v>
      </c>
      <c r="O3571">
        <v>1</v>
      </c>
      <c r="P3571">
        <v>1</v>
      </c>
      <c r="Q3571">
        <v>8449</v>
      </c>
      <c r="R3571" t="s">
        <v>26</v>
      </c>
      <c r="S3571">
        <v>192000</v>
      </c>
    </row>
    <row r="3572" spans="1:19" x14ac:dyDescent="0.2">
      <c r="A3572" t="s">
        <v>19</v>
      </c>
      <c r="B3572">
        <v>6441483000</v>
      </c>
      <c r="C3572" t="s">
        <v>3519</v>
      </c>
      <c r="E3572">
        <v>13</v>
      </c>
      <c r="F3572">
        <v>4780</v>
      </c>
      <c r="G3572" t="s">
        <v>179</v>
      </c>
      <c r="H3572" t="s">
        <v>22</v>
      </c>
      <c r="I3572">
        <v>1</v>
      </c>
      <c r="J3572">
        <v>1974</v>
      </c>
      <c r="K3572">
        <v>0</v>
      </c>
      <c r="L3572">
        <v>1552</v>
      </c>
      <c r="M3572">
        <v>1</v>
      </c>
      <c r="N3572">
        <v>3</v>
      </c>
      <c r="O3572">
        <v>2</v>
      </c>
      <c r="P3572">
        <v>0</v>
      </c>
      <c r="Q3572">
        <v>9880</v>
      </c>
      <c r="R3572" t="s">
        <v>26</v>
      </c>
      <c r="S3572">
        <v>243900</v>
      </c>
    </row>
    <row r="3573" spans="1:19" x14ac:dyDescent="0.2">
      <c r="A3573" t="s">
        <v>19</v>
      </c>
      <c r="B3573">
        <v>6870654000</v>
      </c>
      <c r="C3573" t="s">
        <v>3528</v>
      </c>
      <c r="E3573">
        <v>13</v>
      </c>
      <c r="F3573">
        <v>4920</v>
      </c>
      <c r="G3573" t="s">
        <v>179</v>
      </c>
      <c r="H3573" t="s">
        <v>22</v>
      </c>
      <c r="I3573">
        <v>1</v>
      </c>
      <c r="J3573">
        <v>1977</v>
      </c>
      <c r="K3573">
        <v>0</v>
      </c>
      <c r="L3573">
        <v>1493</v>
      </c>
      <c r="M3573">
        <v>1</v>
      </c>
      <c r="N3573">
        <v>3</v>
      </c>
      <c r="O3573">
        <v>1</v>
      </c>
      <c r="P3573">
        <v>1</v>
      </c>
      <c r="Q3573">
        <v>7800</v>
      </c>
      <c r="R3573" t="s">
        <v>26</v>
      </c>
      <c r="S3573">
        <v>185500</v>
      </c>
    </row>
    <row r="3574" spans="1:19" x14ac:dyDescent="0.2">
      <c r="A3574" t="s">
        <v>19</v>
      </c>
      <c r="B3574">
        <v>6239663115</v>
      </c>
      <c r="C3574" t="s">
        <v>3535</v>
      </c>
      <c r="E3574">
        <v>13</v>
      </c>
      <c r="F3574">
        <v>4660</v>
      </c>
      <c r="G3574" t="s">
        <v>179</v>
      </c>
      <c r="H3574" t="s">
        <v>22</v>
      </c>
      <c r="I3574">
        <v>1</v>
      </c>
      <c r="J3574">
        <v>1965</v>
      </c>
      <c r="K3574">
        <v>0</v>
      </c>
      <c r="L3574">
        <v>1422</v>
      </c>
      <c r="M3574">
        <v>1</v>
      </c>
      <c r="N3574">
        <v>3</v>
      </c>
      <c r="O3574">
        <v>1</v>
      </c>
      <c r="P3574">
        <v>1</v>
      </c>
      <c r="Q3574">
        <v>7200</v>
      </c>
      <c r="R3574" t="s">
        <v>26</v>
      </c>
      <c r="S3574">
        <v>190000</v>
      </c>
    </row>
    <row r="3575" spans="1:19" x14ac:dyDescent="0.2">
      <c r="A3575" t="s">
        <v>19</v>
      </c>
      <c r="B3575">
        <v>6240904000</v>
      </c>
      <c r="C3575" t="s">
        <v>3537</v>
      </c>
      <c r="E3575">
        <v>13</v>
      </c>
      <c r="F3575">
        <v>4780</v>
      </c>
      <c r="G3575" t="s">
        <v>179</v>
      </c>
      <c r="H3575" t="s">
        <v>25</v>
      </c>
      <c r="I3575">
        <v>1</v>
      </c>
      <c r="J3575">
        <v>1966</v>
      </c>
      <c r="K3575">
        <v>0</v>
      </c>
      <c r="L3575">
        <v>1421</v>
      </c>
      <c r="M3575">
        <v>1</v>
      </c>
      <c r="N3575">
        <v>3</v>
      </c>
      <c r="O3575">
        <v>1</v>
      </c>
      <c r="P3575">
        <v>1</v>
      </c>
      <c r="Q3575">
        <v>7440</v>
      </c>
      <c r="R3575" t="s">
        <v>26</v>
      </c>
      <c r="S3575">
        <v>170000</v>
      </c>
    </row>
    <row r="3576" spans="1:19" x14ac:dyDescent="0.2">
      <c r="A3576" t="s">
        <v>19</v>
      </c>
      <c r="B3576">
        <v>5940243000</v>
      </c>
      <c r="C3576" t="s">
        <v>3538</v>
      </c>
      <c r="E3576">
        <v>13</v>
      </c>
      <c r="F3576">
        <v>4720</v>
      </c>
      <c r="G3576" t="s">
        <v>179</v>
      </c>
      <c r="H3576" t="s">
        <v>25</v>
      </c>
      <c r="I3576">
        <v>1</v>
      </c>
      <c r="J3576">
        <v>1956</v>
      </c>
      <c r="K3576">
        <v>0</v>
      </c>
      <c r="L3576">
        <v>1417</v>
      </c>
      <c r="M3576">
        <v>1</v>
      </c>
      <c r="N3576">
        <v>3</v>
      </c>
      <c r="O3576">
        <v>1</v>
      </c>
      <c r="P3576">
        <v>1</v>
      </c>
      <c r="Q3576">
        <v>8905</v>
      </c>
      <c r="R3576" t="s">
        <v>26</v>
      </c>
      <c r="S3576">
        <v>196900</v>
      </c>
    </row>
    <row r="3577" spans="1:19" x14ac:dyDescent="0.2">
      <c r="A3577" t="s">
        <v>19</v>
      </c>
      <c r="B3577">
        <v>6440103000</v>
      </c>
      <c r="C3577" t="s">
        <v>3540</v>
      </c>
      <c r="E3577">
        <v>13</v>
      </c>
      <c r="F3577">
        <v>4780</v>
      </c>
      <c r="G3577" t="s">
        <v>179</v>
      </c>
      <c r="H3577" t="s">
        <v>25</v>
      </c>
      <c r="I3577">
        <v>1</v>
      </c>
      <c r="J3577">
        <v>1964</v>
      </c>
      <c r="K3577">
        <v>0</v>
      </c>
      <c r="L3577">
        <v>1374</v>
      </c>
      <c r="M3577">
        <v>1</v>
      </c>
      <c r="N3577">
        <v>3</v>
      </c>
      <c r="O3577">
        <v>1</v>
      </c>
      <c r="P3577">
        <v>1</v>
      </c>
      <c r="Q3577">
        <v>11550</v>
      </c>
      <c r="R3577" t="s">
        <v>26</v>
      </c>
      <c r="S3577">
        <v>205000</v>
      </c>
    </row>
    <row r="3578" spans="1:19" x14ac:dyDescent="0.2">
      <c r="A3578" t="s">
        <v>19</v>
      </c>
      <c r="B3578">
        <v>6690230000</v>
      </c>
      <c r="C3578" t="s">
        <v>3556</v>
      </c>
      <c r="E3578">
        <v>13</v>
      </c>
      <c r="F3578">
        <v>4780</v>
      </c>
      <c r="G3578" t="s">
        <v>179</v>
      </c>
      <c r="H3578" t="s">
        <v>22</v>
      </c>
      <c r="I3578">
        <v>1</v>
      </c>
      <c r="J3578">
        <v>1974</v>
      </c>
      <c r="K3578">
        <v>0</v>
      </c>
      <c r="L3578">
        <v>1273</v>
      </c>
      <c r="M3578">
        <v>1</v>
      </c>
      <c r="N3578">
        <v>3</v>
      </c>
      <c r="O3578">
        <v>1</v>
      </c>
      <c r="P3578">
        <v>1</v>
      </c>
      <c r="Q3578">
        <v>9375</v>
      </c>
      <c r="R3578" t="s">
        <v>26</v>
      </c>
      <c r="S3578">
        <v>205000</v>
      </c>
    </row>
    <row r="3579" spans="1:19" x14ac:dyDescent="0.2">
      <c r="A3579" t="s">
        <v>19</v>
      </c>
      <c r="B3579">
        <v>6440028000</v>
      </c>
      <c r="C3579" t="s">
        <v>3558</v>
      </c>
      <c r="E3579">
        <v>13</v>
      </c>
      <c r="F3579">
        <v>4780</v>
      </c>
      <c r="G3579" t="s">
        <v>179</v>
      </c>
      <c r="H3579" t="s">
        <v>25</v>
      </c>
      <c r="I3579">
        <v>1</v>
      </c>
      <c r="J3579">
        <v>1963</v>
      </c>
      <c r="K3579">
        <v>0</v>
      </c>
      <c r="L3579">
        <v>1264</v>
      </c>
      <c r="M3579">
        <v>1</v>
      </c>
      <c r="N3579">
        <v>3</v>
      </c>
      <c r="O3579">
        <v>2</v>
      </c>
      <c r="P3579">
        <v>1</v>
      </c>
      <c r="Q3579">
        <v>10140</v>
      </c>
      <c r="R3579" t="s">
        <v>26</v>
      </c>
      <c r="S3579">
        <v>188000</v>
      </c>
    </row>
    <row r="3580" spans="1:19" x14ac:dyDescent="0.2">
      <c r="A3580" t="s">
        <v>19</v>
      </c>
      <c r="B3580">
        <v>6239853000</v>
      </c>
      <c r="C3580" t="s">
        <v>3559</v>
      </c>
      <c r="E3580">
        <v>13</v>
      </c>
      <c r="F3580">
        <v>4660</v>
      </c>
      <c r="G3580" t="s">
        <v>179</v>
      </c>
      <c r="H3580" t="s">
        <v>25</v>
      </c>
      <c r="I3580">
        <v>1</v>
      </c>
      <c r="J3580">
        <v>1964</v>
      </c>
      <c r="K3580">
        <v>0</v>
      </c>
      <c r="L3580">
        <v>1251</v>
      </c>
      <c r="M3580">
        <v>1</v>
      </c>
      <c r="N3580">
        <v>3</v>
      </c>
      <c r="O3580">
        <v>1</v>
      </c>
      <c r="P3580">
        <v>1</v>
      </c>
      <c r="Q3580">
        <v>6450</v>
      </c>
      <c r="R3580" t="s">
        <v>26</v>
      </c>
      <c r="S3580">
        <v>159000</v>
      </c>
    </row>
    <row r="3581" spans="1:19" x14ac:dyDescent="0.2">
      <c r="A3581" t="s">
        <v>19</v>
      </c>
      <c r="B3581">
        <v>5979982200</v>
      </c>
      <c r="C3581" t="s">
        <v>3567</v>
      </c>
      <c r="E3581">
        <v>13</v>
      </c>
      <c r="F3581">
        <v>4800</v>
      </c>
      <c r="G3581" t="s">
        <v>179</v>
      </c>
      <c r="H3581" t="s">
        <v>22</v>
      </c>
      <c r="I3581">
        <v>1</v>
      </c>
      <c r="J3581">
        <v>1964</v>
      </c>
      <c r="K3581">
        <v>0</v>
      </c>
      <c r="L3581">
        <v>1214</v>
      </c>
      <c r="M3581">
        <v>1</v>
      </c>
      <c r="N3581">
        <v>3</v>
      </c>
      <c r="O3581">
        <v>1</v>
      </c>
      <c r="P3581">
        <v>1</v>
      </c>
      <c r="Q3581">
        <v>4945</v>
      </c>
      <c r="R3581" t="s">
        <v>26</v>
      </c>
      <c r="S3581">
        <v>157000</v>
      </c>
    </row>
    <row r="3582" spans="1:19" x14ac:dyDescent="0.2">
      <c r="A3582" t="s">
        <v>19</v>
      </c>
      <c r="B3582">
        <v>6670043000</v>
      </c>
      <c r="C3582" t="s">
        <v>3578</v>
      </c>
      <c r="E3582">
        <v>13</v>
      </c>
      <c r="F3582">
        <v>4840</v>
      </c>
      <c r="G3582" t="s">
        <v>179</v>
      </c>
      <c r="H3582" t="s">
        <v>22</v>
      </c>
      <c r="I3582">
        <v>1</v>
      </c>
      <c r="J3582">
        <v>1964</v>
      </c>
      <c r="K3582">
        <v>0</v>
      </c>
      <c r="L3582">
        <v>1171</v>
      </c>
      <c r="M3582">
        <v>1</v>
      </c>
      <c r="N3582">
        <v>3</v>
      </c>
      <c r="O3582">
        <v>2</v>
      </c>
      <c r="P3582">
        <v>0</v>
      </c>
      <c r="Q3582">
        <v>12146</v>
      </c>
      <c r="R3582" t="s">
        <v>26</v>
      </c>
      <c r="S3582">
        <v>210000</v>
      </c>
    </row>
    <row r="3583" spans="1:19" x14ac:dyDescent="0.2">
      <c r="A3583" t="s">
        <v>19</v>
      </c>
      <c r="B3583">
        <v>5780026000</v>
      </c>
      <c r="C3583" t="s">
        <v>3581</v>
      </c>
      <c r="E3583">
        <v>13</v>
      </c>
      <c r="F3583">
        <v>4660</v>
      </c>
      <c r="G3583" t="s">
        <v>179</v>
      </c>
      <c r="H3583" t="s">
        <v>25</v>
      </c>
      <c r="I3583">
        <v>1</v>
      </c>
      <c r="J3583">
        <v>1956</v>
      </c>
      <c r="K3583">
        <v>0</v>
      </c>
      <c r="L3583">
        <v>1150</v>
      </c>
      <c r="M3583">
        <v>1</v>
      </c>
      <c r="N3583">
        <v>3</v>
      </c>
      <c r="O3583">
        <v>2</v>
      </c>
      <c r="P3583">
        <v>0</v>
      </c>
      <c r="Q3583">
        <v>9198</v>
      </c>
      <c r="R3583" t="s">
        <v>26</v>
      </c>
      <c r="S3583">
        <v>195000</v>
      </c>
    </row>
    <row r="3584" spans="1:19" x14ac:dyDescent="0.2">
      <c r="A3584" t="s">
        <v>19</v>
      </c>
      <c r="B3584">
        <v>6431803000</v>
      </c>
      <c r="C3584" t="s">
        <v>3588</v>
      </c>
      <c r="E3584">
        <v>13</v>
      </c>
      <c r="F3584">
        <v>4800</v>
      </c>
      <c r="G3584" t="s">
        <v>179</v>
      </c>
      <c r="H3584" t="s">
        <v>22</v>
      </c>
      <c r="I3584">
        <v>1</v>
      </c>
      <c r="J3584">
        <v>1971</v>
      </c>
      <c r="K3584">
        <v>0</v>
      </c>
      <c r="L3584">
        <v>1128</v>
      </c>
      <c r="M3584">
        <v>1</v>
      </c>
      <c r="N3584">
        <v>4</v>
      </c>
      <c r="O3584">
        <v>2</v>
      </c>
      <c r="P3584">
        <v>1</v>
      </c>
      <c r="Q3584">
        <v>7320</v>
      </c>
      <c r="R3584" t="s">
        <v>26</v>
      </c>
      <c r="S3584">
        <v>153250</v>
      </c>
    </row>
    <row r="3585" spans="1:19" x14ac:dyDescent="0.2">
      <c r="A3585" t="s">
        <v>19</v>
      </c>
      <c r="B3585">
        <v>6239713000</v>
      </c>
      <c r="C3585" t="s">
        <v>3595</v>
      </c>
      <c r="E3585">
        <v>13</v>
      </c>
      <c r="F3585">
        <v>4660</v>
      </c>
      <c r="G3585" t="s">
        <v>179</v>
      </c>
      <c r="H3585" t="s">
        <v>25</v>
      </c>
      <c r="I3585">
        <v>1</v>
      </c>
      <c r="J3585">
        <v>1963</v>
      </c>
      <c r="K3585">
        <v>0</v>
      </c>
      <c r="L3585">
        <v>1115</v>
      </c>
      <c r="M3585">
        <v>1</v>
      </c>
      <c r="N3585">
        <v>3</v>
      </c>
      <c r="O3585">
        <v>1</v>
      </c>
      <c r="P3585">
        <v>1</v>
      </c>
      <c r="Q3585">
        <v>6450</v>
      </c>
      <c r="R3585" t="s">
        <v>26</v>
      </c>
      <c r="S3585">
        <v>154200</v>
      </c>
    </row>
    <row r="3586" spans="1:19" x14ac:dyDescent="0.2">
      <c r="A3586" t="s">
        <v>19</v>
      </c>
      <c r="B3586">
        <v>6680119000</v>
      </c>
      <c r="C3586" t="s">
        <v>3606</v>
      </c>
      <c r="E3586">
        <v>13</v>
      </c>
      <c r="F3586">
        <v>4840</v>
      </c>
      <c r="G3586" t="s">
        <v>179</v>
      </c>
      <c r="H3586" t="s">
        <v>22</v>
      </c>
      <c r="I3586">
        <v>1</v>
      </c>
      <c r="J3586">
        <v>1959</v>
      </c>
      <c r="K3586">
        <v>0</v>
      </c>
      <c r="L3586">
        <v>1068</v>
      </c>
      <c r="M3586">
        <v>1</v>
      </c>
      <c r="N3586">
        <v>3</v>
      </c>
      <c r="O3586">
        <v>2</v>
      </c>
      <c r="P3586">
        <v>0</v>
      </c>
      <c r="Q3586">
        <v>8175</v>
      </c>
      <c r="R3586" t="s">
        <v>26</v>
      </c>
      <c r="S3586">
        <v>176000</v>
      </c>
    </row>
    <row r="3587" spans="1:19" x14ac:dyDescent="0.2">
      <c r="A3587" t="s">
        <v>19</v>
      </c>
      <c r="B3587">
        <v>6909858200</v>
      </c>
      <c r="C3587" t="s">
        <v>3611</v>
      </c>
      <c r="E3587">
        <v>13</v>
      </c>
      <c r="F3587">
        <v>4860</v>
      </c>
      <c r="G3587" t="s">
        <v>179</v>
      </c>
      <c r="H3587" t="s">
        <v>22</v>
      </c>
      <c r="I3587">
        <v>1</v>
      </c>
      <c r="J3587">
        <v>1960</v>
      </c>
      <c r="K3587">
        <v>0</v>
      </c>
      <c r="L3587">
        <v>1046</v>
      </c>
      <c r="M3587">
        <v>1</v>
      </c>
      <c r="N3587">
        <v>3</v>
      </c>
      <c r="O3587">
        <v>1</v>
      </c>
      <c r="P3587">
        <v>1</v>
      </c>
      <c r="Q3587">
        <v>6500</v>
      </c>
      <c r="R3587" t="s">
        <v>26</v>
      </c>
      <c r="S3587">
        <v>157500</v>
      </c>
    </row>
    <row r="3588" spans="1:19" x14ac:dyDescent="0.2">
      <c r="A3588" t="s">
        <v>19</v>
      </c>
      <c r="B3588">
        <v>5800720000</v>
      </c>
      <c r="C3588" t="s">
        <v>3635</v>
      </c>
      <c r="E3588">
        <v>13</v>
      </c>
      <c r="F3588">
        <v>4700</v>
      </c>
      <c r="G3588" t="s">
        <v>179</v>
      </c>
      <c r="H3588" t="s">
        <v>25</v>
      </c>
      <c r="I3588">
        <v>1</v>
      </c>
      <c r="J3588">
        <v>1969</v>
      </c>
      <c r="K3588">
        <v>0</v>
      </c>
      <c r="L3588">
        <v>964</v>
      </c>
      <c r="M3588">
        <v>1</v>
      </c>
      <c r="N3588">
        <v>2</v>
      </c>
      <c r="O3588">
        <v>1</v>
      </c>
      <c r="P3588">
        <v>1</v>
      </c>
      <c r="Q3588">
        <v>4560</v>
      </c>
      <c r="R3588" t="s">
        <v>26</v>
      </c>
      <c r="S3588">
        <v>155000</v>
      </c>
    </row>
    <row r="3589" spans="1:19" x14ac:dyDescent="0.2">
      <c r="A3589" t="s">
        <v>19</v>
      </c>
      <c r="B3589">
        <v>6240238000</v>
      </c>
      <c r="C3589" t="s">
        <v>3652</v>
      </c>
      <c r="E3589">
        <v>13</v>
      </c>
      <c r="F3589">
        <v>4800</v>
      </c>
      <c r="G3589" t="s">
        <v>179</v>
      </c>
      <c r="H3589" t="s">
        <v>22</v>
      </c>
      <c r="I3589">
        <v>1</v>
      </c>
      <c r="J3589">
        <v>1958</v>
      </c>
      <c r="K3589">
        <v>0</v>
      </c>
      <c r="L3589">
        <v>905</v>
      </c>
      <c r="M3589">
        <v>1</v>
      </c>
      <c r="N3589">
        <v>3</v>
      </c>
      <c r="O3589">
        <v>2</v>
      </c>
      <c r="P3589">
        <v>0</v>
      </c>
      <c r="Q3589">
        <v>5900</v>
      </c>
      <c r="R3589" t="s">
        <v>26</v>
      </c>
      <c r="S3589">
        <v>154000</v>
      </c>
    </row>
    <row r="3590" spans="1:19" x14ac:dyDescent="0.2">
      <c r="A3590" t="s">
        <v>19</v>
      </c>
      <c r="B3590">
        <v>5340531000</v>
      </c>
      <c r="C3590" t="s">
        <v>3661</v>
      </c>
      <c r="E3590">
        <v>13</v>
      </c>
      <c r="F3590">
        <v>4360</v>
      </c>
      <c r="G3590" t="s">
        <v>179</v>
      </c>
      <c r="H3590" t="s">
        <v>22</v>
      </c>
      <c r="I3590">
        <v>1</v>
      </c>
      <c r="J3590">
        <v>1942</v>
      </c>
      <c r="K3590">
        <v>0</v>
      </c>
      <c r="L3590">
        <v>826</v>
      </c>
      <c r="M3590">
        <v>1</v>
      </c>
      <c r="N3590">
        <v>2</v>
      </c>
      <c r="O3590">
        <v>1</v>
      </c>
      <c r="P3590">
        <v>0</v>
      </c>
      <c r="Q3590">
        <v>4850</v>
      </c>
      <c r="R3590" t="s">
        <v>26</v>
      </c>
      <c r="S3590">
        <v>94000</v>
      </c>
    </row>
    <row r="3591" spans="1:19" x14ac:dyDescent="0.2">
      <c r="A3591" t="s">
        <v>19</v>
      </c>
      <c r="B3591">
        <v>5340216000</v>
      </c>
      <c r="C3591" t="s">
        <v>3671</v>
      </c>
      <c r="E3591">
        <v>13</v>
      </c>
      <c r="F3591">
        <v>4360</v>
      </c>
      <c r="G3591" t="s">
        <v>179</v>
      </c>
      <c r="H3591" t="s">
        <v>22</v>
      </c>
      <c r="I3591">
        <v>1</v>
      </c>
      <c r="J3591">
        <v>1941</v>
      </c>
      <c r="K3591">
        <v>0</v>
      </c>
      <c r="L3591">
        <v>774</v>
      </c>
      <c r="M3591">
        <v>1</v>
      </c>
      <c r="N3591">
        <v>2</v>
      </c>
      <c r="O3591">
        <v>1</v>
      </c>
      <c r="P3591">
        <v>0</v>
      </c>
      <c r="Q3591">
        <v>5400</v>
      </c>
      <c r="R3591" t="s">
        <v>26</v>
      </c>
      <c r="S3591">
        <v>112500</v>
      </c>
    </row>
    <row r="3592" spans="1:19" x14ac:dyDescent="0.2">
      <c r="A3592" t="s">
        <v>19</v>
      </c>
      <c r="B3592">
        <v>5521232000</v>
      </c>
      <c r="C3592" t="s">
        <v>3673</v>
      </c>
      <c r="E3592">
        <v>13</v>
      </c>
      <c r="F3592">
        <v>4360</v>
      </c>
      <c r="G3592" t="s">
        <v>179</v>
      </c>
      <c r="H3592" t="s">
        <v>22</v>
      </c>
      <c r="I3592">
        <v>1</v>
      </c>
      <c r="J3592">
        <v>1947</v>
      </c>
      <c r="K3592">
        <v>0</v>
      </c>
      <c r="L3592">
        <v>771</v>
      </c>
      <c r="M3592">
        <v>1</v>
      </c>
      <c r="N3592">
        <v>2</v>
      </c>
      <c r="O3592">
        <v>1</v>
      </c>
      <c r="P3592">
        <v>0</v>
      </c>
      <c r="Q3592">
        <v>5880</v>
      </c>
      <c r="R3592" t="s">
        <v>26</v>
      </c>
      <c r="S3592">
        <v>123100</v>
      </c>
    </row>
    <row r="3593" spans="1:19" x14ac:dyDescent="0.2">
      <c r="A3593" t="s">
        <v>19</v>
      </c>
      <c r="B3593">
        <v>5510942000</v>
      </c>
      <c r="C3593" t="s">
        <v>3677</v>
      </c>
      <c r="E3593">
        <v>13</v>
      </c>
      <c r="F3593">
        <v>4520</v>
      </c>
      <c r="G3593" t="s">
        <v>179</v>
      </c>
      <c r="H3593" t="s">
        <v>22</v>
      </c>
      <c r="I3593">
        <v>1</v>
      </c>
      <c r="J3593">
        <v>1950</v>
      </c>
      <c r="K3593">
        <v>0</v>
      </c>
      <c r="L3593">
        <v>739</v>
      </c>
      <c r="M3593">
        <v>1</v>
      </c>
      <c r="N3593">
        <v>2</v>
      </c>
      <c r="O3593">
        <v>1</v>
      </c>
      <c r="P3593">
        <v>0</v>
      </c>
      <c r="Q3593">
        <v>4720</v>
      </c>
      <c r="R3593" t="s">
        <v>26</v>
      </c>
      <c r="S3593">
        <v>129900</v>
      </c>
    </row>
    <row r="3594" spans="1:19" x14ac:dyDescent="0.2">
      <c r="A3594" t="s">
        <v>19</v>
      </c>
      <c r="B3594">
        <v>5510815000</v>
      </c>
      <c r="C3594" t="s">
        <v>3682</v>
      </c>
      <c r="E3594">
        <v>13</v>
      </c>
      <c r="F3594">
        <v>4520</v>
      </c>
      <c r="G3594" t="s">
        <v>179</v>
      </c>
      <c r="H3594" t="s">
        <v>22</v>
      </c>
      <c r="I3594">
        <v>1</v>
      </c>
      <c r="J3594">
        <v>1946</v>
      </c>
      <c r="K3594">
        <v>0</v>
      </c>
      <c r="L3594">
        <v>679</v>
      </c>
      <c r="M3594">
        <v>1</v>
      </c>
      <c r="N3594">
        <v>2</v>
      </c>
      <c r="O3594">
        <v>1</v>
      </c>
      <c r="P3594">
        <v>0</v>
      </c>
      <c r="Q3594">
        <v>5080</v>
      </c>
      <c r="R3594" t="s">
        <v>26</v>
      </c>
      <c r="S3594">
        <v>116000</v>
      </c>
    </row>
    <row r="3595" spans="1:19" x14ac:dyDescent="0.2">
      <c r="A3595" t="s">
        <v>19</v>
      </c>
      <c r="B3595">
        <v>5800394000</v>
      </c>
      <c r="C3595" t="s">
        <v>3692</v>
      </c>
      <c r="E3595">
        <v>13</v>
      </c>
      <c r="F3595">
        <v>4700</v>
      </c>
      <c r="G3595" t="s">
        <v>239</v>
      </c>
      <c r="H3595" t="s">
        <v>22</v>
      </c>
      <c r="I3595">
        <v>1</v>
      </c>
      <c r="J3595">
        <v>1927</v>
      </c>
      <c r="K3595">
        <v>0</v>
      </c>
      <c r="L3595">
        <v>1630</v>
      </c>
      <c r="M3595">
        <v>1</v>
      </c>
      <c r="N3595">
        <v>3</v>
      </c>
      <c r="O3595">
        <v>2</v>
      </c>
      <c r="P3595">
        <v>1</v>
      </c>
      <c r="Q3595">
        <v>4800</v>
      </c>
      <c r="R3595" t="s">
        <v>26</v>
      </c>
      <c r="S3595">
        <v>177500</v>
      </c>
    </row>
    <row r="3596" spans="1:19" x14ac:dyDescent="0.2">
      <c r="A3596" t="s">
        <v>19</v>
      </c>
      <c r="B3596">
        <v>5800910000</v>
      </c>
      <c r="C3596" t="s">
        <v>3694</v>
      </c>
      <c r="E3596">
        <v>13</v>
      </c>
      <c r="F3596">
        <v>4700</v>
      </c>
      <c r="G3596" t="s">
        <v>239</v>
      </c>
      <c r="H3596" t="s">
        <v>22</v>
      </c>
      <c r="I3596">
        <v>1.5</v>
      </c>
      <c r="J3596">
        <v>1932</v>
      </c>
      <c r="K3596">
        <v>0</v>
      </c>
      <c r="L3596">
        <v>1600</v>
      </c>
      <c r="M3596">
        <v>1</v>
      </c>
      <c r="N3596">
        <v>5</v>
      </c>
      <c r="O3596">
        <v>2</v>
      </c>
      <c r="P3596">
        <v>0</v>
      </c>
      <c r="Q3596">
        <v>4560</v>
      </c>
      <c r="R3596" t="s">
        <v>26</v>
      </c>
      <c r="S3596">
        <v>214500</v>
      </c>
    </row>
    <row r="3597" spans="1:19" x14ac:dyDescent="0.2">
      <c r="A3597" t="s">
        <v>19</v>
      </c>
      <c r="B3597">
        <v>5800422100</v>
      </c>
      <c r="C3597" t="s">
        <v>3695</v>
      </c>
      <c r="E3597">
        <v>13</v>
      </c>
      <c r="F3597">
        <v>4700</v>
      </c>
      <c r="G3597" t="s">
        <v>239</v>
      </c>
      <c r="H3597" t="s">
        <v>22</v>
      </c>
      <c r="I3597">
        <v>1</v>
      </c>
      <c r="J3597">
        <v>1925</v>
      </c>
      <c r="K3597">
        <v>0</v>
      </c>
      <c r="L3597">
        <v>1566</v>
      </c>
      <c r="M3597">
        <v>1</v>
      </c>
      <c r="N3597">
        <v>3</v>
      </c>
      <c r="O3597">
        <v>2</v>
      </c>
      <c r="P3597">
        <v>1</v>
      </c>
      <c r="Q3597">
        <v>4440</v>
      </c>
      <c r="R3597" t="s">
        <v>26</v>
      </c>
      <c r="S3597">
        <v>187000</v>
      </c>
    </row>
    <row r="3598" spans="1:19" x14ac:dyDescent="0.2">
      <c r="A3598" t="s">
        <v>19</v>
      </c>
      <c r="B3598">
        <v>5959944000</v>
      </c>
      <c r="C3598" t="s">
        <v>3703</v>
      </c>
      <c r="E3598">
        <v>13</v>
      </c>
      <c r="F3598">
        <v>4740</v>
      </c>
      <c r="G3598" t="s">
        <v>239</v>
      </c>
      <c r="H3598" t="s">
        <v>22</v>
      </c>
      <c r="I3598">
        <v>1</v>
      </c>
      <c r="J3598">
        <v>1930</v>
      </c>
      <c r="K3598">
        <v>0</v>
      </c>
      <c r="L3598">
        <v>852</v>
      </c>
      <c r="M3598">
        <v>1</v>
      </c>
      <c r="N3598">
        <v>2</v>
      </c>
      <c r="O3598">
        <v>1</v>
      </c>
      <c r="P3598">
        <v>0</v>
      </c>
      <c r="Q3598">
        <v>7668</v>
      </c>
      <c r="R3598" t="s">
        <v>26</v>
      </c>
      <c r="S3598">
        <v>124900</v>
      </c>
    </row>
    <row r="3599" spans="1:19" x14ac:dyDescent="0.2">
      <c r="A3599" t="s">
        <v>19</v>
      </c>
      <c r="B3599">
        <v>5340556000</v>
      </c>
      <c r="C3599" t="s">
        <v>3707</v>
      </c>
      <c r="E3599">
        <v>13</v>
      </c>
      <c r="F3599">
        <v>4360</v>
      </c>
      <c r="G3599" t="s">
        <v>264</v>
      </c>
      <c r="H3599" t="s">
        <v>22</v>
      </c>
      <c r="I3599">
        <v>1</v>
      </c>
      <c r="J3599">
        <v>1943</v>
      </c>
      <c r="K3599">
        <v>0</v>
      </c>
      <c r="L3599">
        <v>1620</v>
      </c>
      <c r="M3599">
        <v>1</v>
      </c>
      <c r="N3599">
        <v>3</v>
      </c>
      <c r="O3599">
        <v>1</v>
      </c>
      <c r="P3599">
        <v>1</v>
      </c>
      <c r="Q3599">
        <v>4850</v>
      </c>
      <c r="R3599" t="s">
        <v>26</v>
      </c>
      <c r="S3599">
        <v>162000</v>
      </c>
    </row>
    <row r="3600" spans="1:19" x14ac:dyDescent="0.2">
      <c r="A3600" t="s">
        <v>19</v>
      </c>
      <c r="B3600">
        <v>6441202000</v>
      </c>
      <c r="C3600" t="s">
        <v>3710</v>
      </c>
      <c r="E3600">
        <v>13</v>
      </c>
      <c r="F3600">
        <v>4780</v>
      </c>
      <c r="G3600" t="s">
        <v>266</v>
      </c>
      <c r="H3600" t="s">
        <v>22</v>
      </c>
      <c r="I3600">
        <v>2</v>
      </c>
      <c r="J3600">
        <v>1989</v>
      </c>
      <c r="K3600">
        <v>0</v>
      </c>
      <c r="L3600">
        <v>2667</v>
      </c>
      <c r="M3600">
        <v>2</v>
      </c>
      <c r="N3600">
        <v>4</v>
      </c>
      <c r="O3600">
        <v>2</v>
      </c>
      <c r="P3600">
        <v>2</v>
      </c>
      <c r="Q3600">
        <v>9800</v>
      </c>
      <c r="R3600" t="s">
        <v>26</v>
      </c>
      <c r="S3600">
        <v>240000</v>
      </c>
    </row>
    <row r="3601" spans="1:19" x14ac:dyDescent="0.2">
      <c r="A3601" t="s">
        <v>19</v>
      </c>
      <c r="B3601">
        <v>5489960000</v>
      </c>
      <c r="C3601" t="s">
        <v>3726</v>
      </c>
      <c r="E3601">
        <v>14</v>
      </c>
      <c r="F3601">
        <v>4620</v>
      </c>
      <c r="G3601" t="s">
        <v>21</v>
      </c>
      <c r="H3601" t="s">
        <v>25</v>
      </c>
      <c r="I3601">
        <v>1</v>
      </c>
      <c r="J3601">
        <v>1947</v>
      </c>
      <c r="K3601">
        <v>0</v>
      </c>
      <c r="L3601">
        <v>1320</v>
      </c>
      <c r="M3601">
        <v>1</v>
      </c>
      <c r="N3601">
        <v>2</v>
      </c>
      <c r="O3601">
        <v>2</v>
      </c>
      <c r="P3601">
        <v>0</v>
      </c>
      <c r="Q3601">
        <v>4770</v>
      </c>
      <c r="R3601" t="s">
        <v>26</v>
      </c>
      <c r="S3601">
        <v>230500</v>
      </c>
    </row>
    <row r="3602" spans="1:19" x14ac:dyDescent="0.2">
      <c r="A3602" t="s">
        <v>19</v>
      </c>
      <c r="B3602">
        <v>5380628000</v>
      </c>
      <c r="C3602" t="s">
        <v>3749</v>
      </c>
      <c r="E3602">
        <v>14</v>
      </c>
      <c r="F3602">
        <v>4580</v>
      </c>
      <c r="G3602" t="s">
        <v>21</v>
      </c>
      <c r="H3602" t="s">
        <v>22</v>
      </c>
      <c r="I3602">
        <v>1</v>
      </c>
      <c r="J3602">
        <v>1948</v>
      </c>
      <c r="K3602">
        <v>0</v>
      </c>
      <c r="L3602">
        <v>1082</v>
      </c>
      <c r="M3602">
        <v>1</v>
      </c>
      <c r="N3602">
        <v>3</v>
      </c>
      <c r="O3602">
        <v>1</v>
      </c>
      <c r="P3602">
        <v>0</v>
      </c>
      <c r="Q3602">
        <v>5060</v>
      </c>
      <c r="R3602" t="s">
        <v>26</v>
      </c>
      <c r="S3602">
        <v>156950</v>
      </c>
    </row>
    <row r="3603" spans="1:19" x14ac:dyDescent="0.2">
      <c r="A3603" t="s">
        <v>19</v>
      </c>
      <c r="B3603">
        <v>5051058000</v>
      </c>
      <c r="C3603" t="s">
        <v>3768</v>
      </c>
      <c r="E3603">
        <v>14</v>
      </c>
      <c r="F3603">
        <v>4580</v>
      </c>
      <c r="G3603" t="s">
        <v>21</v>
      </c>
      <c r="H3603" t="s">
        <v>22</v>
      </c>
      <c r="I3603">
        <v>1</v>
      </c>
      <c r="J3603">
        <v>1948</v>
      </c>
      <c r="K3603">
        <v>0</v>
      </c>
      <c r="L3603">
        <v>748</v>
      </c>
      <c r="M3603">
        <v>1</v>
      </c>
      <c r="N3603">
        <v>2</v>
      </c>
      <c r="O3603">
        <v>1</v>
      </c>
      <c r="P3603">
        <v>0</v>
      </c>
      <c r="Q3603">
        <v>4750</v>
      </c>
      <c r="R3603" t="s">
        <v>26</v>
      </c>
      <c r="S3603">
        <v>133000</v>
      </c>
    </row>
    <row r="3604" spans="1:19" x14ac:dyDescent="0.2">
      <c r="A3604" t="s">
        <v>19</v>
      </c>
      <c r="B3604">
        <v>5030486000</v>
      </c>
      <c r="C3604" t="s">
        <v>3769</v>
      </c>
      <c r="E3604">
        <v>14</v>
      </c>
      <c r="F3604">
        <v>4560</v>
      </c>
      <c r="G3604" t="s">
        <v>94</v>
      </c>
      <c r="H3604" t="s">
        <v>96</v>
      </c>
      <c r="I3604">
        <v>2</v>
      </c>
      <c r="J3604">
        <v>2009</v>
      </c>
      <c r="K3604">
        <v>0</v>
      </c>
      <c r="L3604">
        <v>5263</v>
      </c>
      <c r="M3604">
        <v>2</v>
      </c>
      <c r="N3604">
        <v>4</v>
      </c>
      <c r="O3604">
        <v>4</v>
      </c>
      <c r="P3604">
        <v>1</v>
      </c>
      <c r="Q3604">
        <v>13200</v>
      </c>
      <c r="R3604" t="s">
        <v>26</v>
      </c>
      <c r="S3604">
        <v>1065000</v>
      </c>
    </row>
    <row r="3605" spans="1:19" x14ac:dyDescent="0.2">
      <c r="A3605" t="s">
        <v>19</v>
      </c>
      <c r="B3605">
        <v>5480703000</v>
      </c>
      <c r="C3605" t="s">
        <v>3793</v>
      </c>
      <c r="E3605">
        <v>14</v>
      </c>
      <c r="F3605">
        <v>4620</v>
      </c>
      <c r="G3605" t="s">
        <v>101</v>
      </c>
      <c r="H3605" t="s">
        <v>22</v>
      </c>
      <c r="I3605">
        <v>1</v>
      </c>
      <c r="J3605">
        <v>1915</v>
      </c>
      <c r="K3605">
        <v>0</v>
      </c>
      <c r="L3605">
        <v>847</v>
      </c>
      <c r="M3605">
        <v>1</v>
      </c>
      <c r="N3605">
        <v>1</v>
      </c>
      <c r="O3605">
        <v>1</v>
      </c>
      <c r="P3605">
        <v>0</v>
      </c>
      <c r="Q3605">
        <v>5175</v>
      </c>
      <c r="R3605" t="s">
        <v>26</v>
      </c>
      <c r="S3605">
        <v>129900</v>
      </c>
    </row>
    <row r="3606" spans="1:19" x14ac:dyDescent="0.2">
      <c r="A3606" t="s">
        <v>19</v>
      </c>
      <c r="B3606">
        <v>5030025120</v>
      </c>
      <c r="C3606" t="s">
        <v>3801</v>
      </c>
      <c r="E3606">
        <v>14</v>
      </c>
      <c r="F3606">
        <v>4610</v>
      </c>
      <c r="G3606" t="s">
        <v>105</v>
      </c>
      <c r="H3606" t="s">
        <v>22</v>
      </c>
      <c r="I3606">
        <v>2</v>
      </c>
      <c r="J3606">
        <v>1930</v>
      </c>
      <c r="K3606">
        <v>0</v>
      </c>
      <c r="L3606">
        <v>2487</v>
      </c>
      <c r="M3606">
        <v>2</v>
      </c>
      <c r="N3606">
        <v>5</v>
      </c>
      <c r="O3606">
        <v>3</v>
      </c>
      <c r="P3606">
        <v>0</v>
      </c>
      <c r="Q3606">
        <v>4800</v>
      </c>
      <c r="R3606" t="s">
        <v>26</v>
      </c>
      <c r="S3606">
        <v>251000</v>
      </c>
    </row>
    <row r="3607" spans="1:19" x14ac:dyDescent="0.2">
      <c r="A3607" t="s">
        <v>19</v>
      </c>
      <c r="B3607">
        <v>5390036000</v>
      </c>
      <c r="C3607" t="s">
        <v>3808</v>
      </c>
      <c r="E3607">
        <v>14</v>
      </c>
      <c r="F3607">
        <v>4580</v>
      </c>
      <c r="G3607" t="s">
        <v>105</v>
      </c>
      <c r="H3607" t="s">
        <v>25</v>
      </c>
      <c r="I3607">
        <v>1.5</v>
      </c>
      <c r="J3607">
        <v>1928</v>
      </c>
      <c r="K3607">
        <v>0</v>
      </c>
      <c r="L3607">
        <v>2163</v>
      </c>
      <c r="M3607">
        <v>2</v>
      </c>
      <c r="N3607">
        <v>4</v>
      </c>
      <c r="O3607">
        <v>2</v>
      </c>
      <c r="P3607">
        <v>0</v>
      </c>
      <c r="Q3607">
        <v>3944</v>
      </c>
      <c r="R3607" t="s">
        <v>26</v>
      </c>
      <c r="S3607">
        <v>210000</v>
      </c>
    </row>
    <row r="3608" spans="1:19" x14ac:dyDescent="0.2">
      <c r="A3608" t="s">
        <v>19</v>
      </c>
      <c r="B3608">
        <v>5361522000</v>
      </c>
      <c r="C3608" t="s">
        <v>3821</v>
      </c>
      <c r="E3608">
        <v>14</v>
      </c>
      <c r="F3608">
        <v>4520</v>
      </c>
      <c r="G3608" t="s">
        <v>105</v>
      </c>
      <c r="H3608" t="s">
        <v>22</v>
      </c>
      <c r="I3608">
        <v>1.5</v>
      </c>
      <c r="J3608">
        <v>1925</v>
      </c>
      <c r="K3608">
        <v>0</v>
      </c>
      <c r="L3608">
        <v>1932</v>
      </c>
      <c r="M3608">
        <v>2</v>
      </c>
      <c r="N3608">
        <v>4</v>
      </c>
      <c r="O3608">
        <v>2</v>
      </c>
      <c r="P3608">
        <v>0</v>
      </c>
      <c r="Q3608">
        <v>4800</v>
      </c>
      <c r="R3608" t="s">
        <v>26</v>
      </c>
      <c r="S3608">
        <v>165000</v>
      </c>
    </row>
    <row r="3609" spans="1:19" x14ac:dyDescent="0.2">
      <c r="A3609" t="s">
        <v>19</v>
      </c>
      <c r="B3609">
        <v>5361298000</v>
      </c>
      <c r="C3609" t="s">
        <v>3834</v>
      </c>
      <c r="E3609">
        <v>14</v>
      </c>
      <c r="F3609">
        <v>4520</v>
      </c>
      <c r="G3609" t="s">
        <v>105</v>
      </c>
      <c r="H3609" t="s">
        <v>22</v>
      </c>
      <c r="I3609">
        <v>1.5</v>
      </c>
      <c r="J3609">
        <v>1927</v>
      </c>
      <c r="K3609">
        <v>0</v>
      </c>
      <c r="L3609">
        <v>1707</v>
      </c>
      <c r="M3609">
        <v>2</v>
      </c>
      <c r="N3609">
        <v>3</v>
      </c>
      <c r="O3609">
        <v>2</v>
      </c>
      <c r="P3609">
        <v>0</v>
      </c>
      <c r="Q3609">
        <v>4636</v>
      </c>
      <c r="R3609" t="s">
        <v>26</v>
      </c>
      <c r="S3609">
        <v>125000</v>
      </c>
    </row>
    <row r="3610" spans="1:19" x14ac:dyDescent="0.2">
      <c r="A3610" t="s">
        <v>19</v>
      </c>
      <c r="B3610">
        <v>5361682000</v>
      </c>
      <c r="C3610" t="s">
        <v>3848</v>
      </c>
      <c r="E3610">
        <v>14</v>
      </c>
      <c r="F3610">
        <v>4520</v>
      </c>
      <c r="G3610" t="s">
        <v>122</v>
      </c>
      <c r="H3610" t="s">
        <v>48</v>
      </c>
      <c r="I3610">
        <v>2</v>
      </c>
      <c r="J3610">
        <v>1944</v>
      </c>
      <c r="K3610">
        <v>0</v>
      </c>
      <c r="L3610">
        <v>1688</v>
      </c>
      <c r="M3610">
        <v>2</v>
      </c>
      <c r="N3610">
        <v>4</v>
      </c>
      <c r="O3610">
        <v>2</v>
      </c>
      <c r="P3610">
        <v>0</v>
      </c>
      <c r="Q3610">
        <v>4880</v>
      </c>
      <c r="R3610" t="s">
        <v>26</v>
      </c>
      <c r="S3610">
        <v>139900</v>
      </c>
    </row>
    <row r="3611" spans="1:19" x14ac:dyDescent="0.2">
      <c r="A3611" t="s">
        <v>19</v>
      </c>
      <c r="B3611">
        <v>4990219000</v>
      </c>
      <c r="C3611" t="s">
        <v>3871</v>
      </c>
      <c r="E3611">
        <v>14</v>
      </c>
      <c r="F3611">
        <v>4910</v>
      </c>
      <c r="G3611" t="s">
        <v>142</v>
      </c>
      <c r="H3611" t="s">
        <v>40</v>
      </c>
      <c r="I3611">
        <v>2</v>
      </c>
      <c r="J3611">
        <v>1891</v>
      </c>
      <c r="K3611">
        <v>0</v>
      </c>
      <c r="L3611">
        <v>2112</v>
      </c>
      <c r="M3611">
        <v>2</v>
      </c>
      <c r="N3611">
        <v>6</v>
      </c>
      <c r="O3611">
        <v>2</v>
      </c>
      <c r="P3611">
        <v>0</v>
      </c>
      <c r="Q3611">
        <v>3120</v>
      </c>
      <c r="R3611" t="s">
        <v>26</v>
      </c>
      <c r="S3611">
        <v>229900</v>
      </c>
    </row>
    <row r="3612" spans="1:19" x14ac:dyDescent="0.2">
      <c r="A3612" t="s">
        <v>19</v>
      </c>
      <c r="B3612">
        <v>5030866000</v>
      </c>
      <c r="C3612" t="s">
        <v>3881</v>
      </c>
      <c r="E3612">
        <v>14</v>
      </c>
      <c r="F3612">
        <v>4540</v>
      </c>
      <c r="G3612" t="s">
        <v>142</v>
      </c>
      <c r="H3612" t="s">
        <v>22</v>
      </c>
      <c r="I3612">
        <v>1.5</v>
      </c>
      <c r="J3612">
        <v>1913</v>
      </c>
      <c r="K3612">
        <v>0</v>
      </c>
      <c r="L3612">
        <v>1986</v>
      </c>
      <c r="M3612">
        <v>2</v>
      </c>
      <c r="N3612">
        <v>4</v>
      </c>
      <c r="O3612">
        <v>2</v>
      </c>
      <c r="P3612">
        <v>0</v>
      </c>
      <c r="Q3612">
        <v>3510</v>
      </c>
      <c r="R3612" t="s">
        <v>26</v>
      </c>
      <c r="S3612">
        <v>343000</v>
      </c>
    </row>
    <row r="3613" spans="1:19" x14ac:dyDescent="0.2">
      <c r="A3613" t="s">
        <v>19</v>
      </c>
      <c r="B3613">
        <v>5040330000</v>
      </c>
      <c r="C3613" t="s">
        <v>3885</v>
      </c>
      <c r="E3613">
        <v>14</v>
      </c>
      <c r="F3613">
        <v>4500</v>
      </c>
      <c r="G3613" t="s">
        <v>142</v>
      </c>
      <c r="H3613" t="s">
        <v>22</v>
      </c>
      <c r="I3613">
        <v>2</v>
      </c>
      <c r="J3613">
        <v>1925</v>
      </c>
      <c r="K3613">
        <v>0</v>
      </c>
      <c r="L3613">
        <v>1848</v>
      </c>
      <c r="M3613">
        <v>2</v>
      </c>
      <c r="N3613">
        <v>4</v>
      </c>
      <c r="O3613">
        <v>2</v>
      </c>
      <c r="P3613">
        <v>0</v>
      </c>
      <c r="Q3613">
        <v>5280</v>
      </c>
      <c r="R3613" t="s">
        <v>26</v>
      </c>
      <c r="S3613">
        <v>174000</v>
      </c>
    </row>
    <row r="3614" spans="1:19" x14ac:dyDescent="0.2">
      <c r="A3614" t="s">
        <v>19</v>
      </c>
      <c r="B3614">
        <v>5070877000</v>
      </c>
      <c r="C3614" t="s">
        <v>3890</v>
      </c>
      <c r="E3614">
        <v>14</v>
      </c>
      <c r="F3614">
        <v>4180</v>
      </c>
      <c r="G3614" t="s">
        <v>142</v>
      </c>
      <c r="H3614" t="s">
        <v>22</v>
      </c>
      <c r="I3614">
        <v>2</v>
      </c>
      <c r="J3614">
        <v>1919</v>
      </c>
      <c r="K3614">
        <v>0</v>
      </c>
      <c r="L3614">
        <v>1776</v>
      </c>
      <c r="M3614">
        <v>2</v>
      </c>
      <c r="N3614">
        <v>4</v>
      </c>
      <c r="O3614">
        <v>2</v>
      </c>
      <c r="P3614">
        <v>0</v>
      </c>
      <c r="Q3614">
        <v>3660</v>
      </c>
      <c r="R3614" t="s">
        <v>26</v>
      </c>
      <c r="S3614">
        <v>142000</v>
      </c>
    </row>
    <row r="3615" spans="1:19" x14ac:dyDescent="0.2">
      <c r="A3615" t="s">
        <v>19</v>
      </c>
      <c r="B3615">
        <v>5050934000</v>
      </c>
      <c r="C3615" t="s">
        <v>3899</v>
      </c>
      <c r="E3615">
        <v>14</v>
      </c>
      <c r="F3615">
        <v>4910</v>
      </c>
      <c r="G3615" t="s">
        <v>142</v>
      </c>
      <c r="H3615" t="s">
        <v>22</v>
      </c>
      <c r="I3615">
        <v>1.5</v>
      </c>
      <c r="J3615">
        <v>1911</v>
      </c>
      <c r="K3615">
        <v>0</v>
      </c>
      <c r="L3615">
        <v>1656</v>
      </c>
      <c r="M3615">
        <v>2</v>
      </c>
      <c r="N3615">
        <v>4</v>
      </c>
      <c r="O3615">
        <v>2</v>
      </c>
      <c r="P3615">
        <v>0</v>
      </c>
      <c r="Q3615">
        <v>4500</v>
      </c>
      <c r="R3615" t="s">
        <v>26</v>
      </c>
      <c r="S3615">
        <v>150000</v>
      </c>
    </row>
    <row r="3616" spans="1:19" x14ac:dyDescent="0.2">
      <c r="A3616" t="s">
        <v>19</v>
      </c>
      <c r="B3616">
        <v>5010388000</v>
      </c>
      <c r="C3616" t="s">
        <v>3914</v>
      </c>
      <c r="E3616">
        <v>14</v>
      </c>
      <c r="F3616">
        <v>4540</v>
      </c>
      <c r="G3616" t="s">
        <v>637</v>
      </c>
      <c r="H3616" t="s">
        <v>22</v>
      </c>
      <c r="I3616">
        <v>2</v>
      </c>
      <c r="J3616">
        <v>1892</v>
      </c>
      <c r="K3616">
        <v>0</v>
      </c>
      <c r="L3616">
        <v>1814</v>
      </c>
      <c r="M3616">
        <v>2</v>
      </c>
      <c r="N3616">
        <v>4</v>
      </c>
      <c r="O3616">
        <v>2</v>
      </c>
      <c r="P3616">
        <v>0</v>
      </c>
      <c r="Q3616">
        <v>3200</v>
      </c>
      <c r="R3616" t="s">
        <v>26</v>
      </c>
      <c r="S3616">
        <v>246900</v>
      </c>
    </row>
    <row r="3617" spans="1:19" x14ac:dyDescent="0.2">
      <c r="A3617" t="s">
        <v>19</v>
      </c>
      <c r="B3617">
        <v>5489968000</v>
      </c>
      <c r="C3617" t="s">
        <v>3923</v>
      </c>
      <c r="E3617">
        <v>14</v>
      </c>
      <c r="F3617">
        <v>4620</v>
      </c>
      <c r="G3617" t="s">
        <v>150</v>
      </c>
      <c r="H3617" t="s">
        <v>25</v>
      </c>
      <c r="I3617">
        <v>1</v>
      </c>
      <c r="J3617">
        <v>1929</v>
      </c>
      <c r="K3617">
        <v>0</v>
      </c>
      <c r="L3617">
        <v>1781</v>
      </c>
      <c r="M3617">
        <v>1</v>
      </c>
      <c r="N3617">
        <v>4</v>
      </c>
      <c r="O3617">
        <v>2</v>
      </c>
      <c r="P3617">
        <v>0</v>
      </c>
      <c r="Q3617">
        <v>6437</v>
      </c>
      <c r="R3617" t="s">
        <v>26</v>
      </c>
      <c r="S3617">
        <v>225500</v>
      </c>
    </row>
    <row r="3618" spans="1:19" x14ac:dyDescent="0.2">
      <c r="A3618" t="s">
        <v>19</v>
      </c>
      <c r="B3618">
        <v>5360457000</v>
      </c>
      <c r="C3618" t="s">
        <v>3930</v>
      </c>
      <c r="E3618">
        <v>14</v>
      </c>
      <c r="F3618">
        <v>4520</v>
      </c>
      <c r="G3618" t="s">
        <v>150</v>
      </c>
      <c r="H3618" t="s">
        <v>40</v>
      </c>
      <c r="I3618">
        <v>1</v>
      </c>
      <c r="J3618">
        <v>1924</v>
      </c>
      <c r="K3618">
        <v>0</v>
      </c>
      <c r="L3618">
        <v>1695</v>
      </c>
      <c r="M3618">
        <v>1</v>
      </c>
      <c r="N3618">
        <v>3</v>
      </c>
      <c r="O3618">
        <v>2</v>
      </c>
      <c r="P3618">
        <v>0</v>
      </c>
      <c r="Q3618">
        <v>4880</v>
      </c>
      <c r="R3618" t="s">
        <v>26</v>
      </c>
      <c r="S3618">
        <v>181000</v>
      </c>
    </row>
    <row r="3619" spans="1:19" x14ac:dyDescent="0.2">
      <c r="A3619" t="s">
        <v>19</v>
      </c>
      <c r="B3619">
        <v>5360445000</v>
      </c>
      <c r="C3619" t="s">
        <v>3931</v>
      </c>
      <c r="E3619">
        <v>14</v>
      </c>
      <c r="F3619">
        <v>4520</v>
      </c>
      <c r="G3619" t="s">
        <v>150</v>
      </c>
      <c r="H3619" t="s">
        <v>25</v>
      </c>
      <c r="I3619">
        <v>1</v>
      </c>
      <c r="J3619">
        <v>1927</v>
      </c>
      <c r="K3619">
        <v>0</v>
      </c>
      <c r="L3619">
        <v>1673</v>
      </c>
      <c r="M3619">
        <v>1</v>
      </c>
      <c r="N3619">
        <v>4</v>
      </c>
      <c r="O3619">
        <v>1</v>
      </c>
      <c r="P3619">
        <v>1</v>
      </c>
      <c r="Q3619">
        <v>4880</v>
      </c>
      <c r="R3619" t="s">
        <v>26</v>
      </c>
      <c r="S3619">
        <v>168400</v>
      </c>
    </row>
    <row r="3620" spans="1:19" x14ac:dyDescent="0.2">
      <c r="A3620" t="s">
        <v>19</v>
      </c>
      <c r="B3620">
        <v>5410667000</v>
      </c>
      <c r="C3620" t="s">
        <v>3944</v>
      </c>
      <c r="E3620">
        <v>14</v>
      </c>
      <c r="F3620">
        <v>4600</v>
      </c>
      <c r="G3620" t="s">
        <v>150</v>
      </c>
      <c r="H3620" t="s">
        <v>22</v>
      </c>
      <c r="I3620">
        <v>1</v>
      </c>
      <c r="J3620">
        <v>1923</v>
      </c>
      <c r="K3620">
        <v>0</v>
      </c>
      <c r="L3620">
        <v>1551</v>
      </c>
      <c r="M3620">
        <v>1</v>
      </c>
      <c r="N3620">
        <v>3</v>
      </c>
      <c r="O3620">
        <v>1</v>
      </c>
      <c r="P3620">
        <v>0</v>
      </c>
      <c r="Q3620">
        <v>4800</v>
      </c>
      <c r="R3620" t="s">
        <v>26</v>
      </c>
      <c r="S3620">
        <v>252500</v>
      </c>
    </row>
    <row r="3621" spans="1:19" x14ac:dyDescent="0.2">
      <c r="A3621" t="s">
        <v>19</v>
      </c>
      <c r="B3621">
        <v>5070818000</v>
      </c>
      <c r="C3621" t="s">
        <v>3955</v>
      </c>
      <c r="E3621">
        <v>14</v>
      </c>
      <c r="F3621">
        <v>4180</v>
      </c>
      <c r="G3621" t="s">
        <v>150</v>
      </c>
      <c r="H3621" t="s">
        <v>22</v>
      </c>
      <c r="I3621">
        <v>1</v>
      </c>
      <c r="J3621">
        <v>1923</v>
      </c>
      <c r="K3621">
        <v>0</v>
      </c>
      <c r="L3621">
        <v>1420</v>
      </c>
      <c r="M3621">
        <v>1</v>
      </c>
      <c r="N3621">
        <v>3</v>
      </c>
      <c r="O3621">
        <v>1</v>
      </c>
      <c r="P3621">
        <v>0</v>
      </c>
      <c r="Q3621">
        <v>4880</v>
      </c>
      <c r="R3621" t="s">
        <v>26</v>
      </c>
      <c r="S3621">
        <v>108000</v>
      </c>
    </row>
    <row r="3622" spans="1:19" x14ac:dyDescent="0.2">
      <c r="A3622" t="s">
        <v>19</v>
      </c>
      <c r="B3622">
        <v>5350832000</v>
      </c>
      <c r="C3622" t="s">
        <v>3989</v>
      </c>
      <c r="E3622">
        <v>14</v>
      </c>
      <c r="F3622">
        <v>4520</v>
      </c>
      <c r="G3622" t="s">
        <v>150</v>
      </c>
      <c r="H3622" t="s">
        <v>40</v>
      </c>
      <c r="I3622">
        <v>1</v>
      </c>
      <c r="J3622">
        <v>1924</v>
      </c>
      <c r="K3622">
        <v>0</v>
      </c>
      <c r="L3622">
        <v>909</v>
      </c>
      <c r="M3622">
        <v>1</v>
      </c>
      <c r="N3622">
        <v>2</v>
      </c>
      <c r="O3622">
        <v>1</v>
      </c>
      <c r="P3622">
        <v>0</v>
      </c>
      <c r="Q3622">
        <v>4900</v>
      </c>
      <c r="R3622" t="s">
        <v>26</v>
      </c>
      <c r="S3622">
        <v>84000</v>
      </c>
    </row>
    <row r="3623" spans="1:19" x14ac:dyDescent="0.2">
      <c r="A3623" t="s">
        <v>19</v>
      </c>
      <c r="B3623">
        <v>5390201000</v>
      </c>
      <c r="C3623" t="s">
        <v>4008</v>
      </c>
      <c r="E3623">
        <v>14</v>
      </c>
      <c r="F3623">
        <v>4580</v>
      </c>
      <c r="G3623" t="s">
        <v>179</v>
      </c>
      <c r="H3623" t="s">
        <v>22</v>
      </c>
      <c r="I3623">
        <v>1</v>
      </c>
      <c r="J3623">
        <v>1953</v>
      </c>
      <c r="K3623">
        <v>0</v>
      </c>
      <c r="L3623">
        <v>864</v>
      </c>
      <c r="M3623">
        <v>1</v>
      </c>
      <c r="N3623">
        <v>3</v>
      </c>
      <c r="O3623">
        <v>1</v>
      </c>
      <c r="P3623">
        <v>1</v>
      </c>
      <c r="Q3623">
        <v>7000</v>
      </c>
      <c r="R3623" t="s">
        <v>26</v>
      </c>
      <c r="S3623">
        <v>165000</v>
      </c>
    </row>
    <row r="3624" spans="1:19" x14ac:dyDescent="0.2">
      <c r="A3624" t="s">
        <v>19</v>
      </c>
      <c r="B3624">
        <v>5370004100</v>
      </c>
      <c r="C3624" t="s">
        <v>4013</v>
      </c>
      <c r="E3624">
        <v>14</v>
      </c>
      <c r="F3624">
        <v>4580</v>
      </c>
      <c r="G3624" t="s">
        <v>179</v>
      </c>
      <c r="H3624" t="s">
        <v>34</v>
      </c>
      <c r="I3624">
        <v>1</v>
      </c>
      <c r="J3624">
        <v>1953</v>
      </c>
      <c r="K3624">
        <v>0</v>
      </c>
      <c r="L3624">
        <v>816</v>
      </c>
      <c r="M3624">
        <v>1</v>
      </c>
      <c r="N3624">
        <v>2</v>
      </c>
      <c r="O3624">
        <v>1</v>
      </c>
      <c r="P3624">
        <v>0</v>
      </c>
      <c r="Q3624">
        <v>4160</v>
      </c>
      <c r="R3624" t="s">
        <v>26</v>
      </c>
      <c r="S3624">
        <v>119900</v>
      </c>
    </row>
    <row r="3625" spans="1:19" x14ac:dyDescent="0.2">
      <c r="A3625" t="s">
        <v>19</v>
      </c>
      <c r="B3625">
        <v>5051044000</v>
      </c>
      <c r="C3625" t="s">
        <v>4015</v>
      </c>
      <c r="E3625">
        <v>14</v>
      </c>
      <c r="F3625">
        <v>4580</v>
      </c>
      <c r="G3625" t="s">
        <v>179</v>
      </c>
      <c r="H3625" t="s">
        <v>22</v>
      </c>
      <c r="I3625">
        <v>1</v>
      </c>
      <c r="J3625">
        <v>1942</v>
      </c>
      <c r="K3625">
        <v>0</v>
      </c>
      <c r="L3625">
        <v>753</v>
      </c>
      <c r="M3625">
        <v>1</v>
      </c>
      <c r="N3625">
        <v>2</v>
      </c>
      <c r="O3625">
        <v>1</v>
      </c>
      <c r="P3625">
        <v>0</v>
      </c>
      <c r="Q3625">
        <v>6080</v>
      </c>
      <c r="R3625" t="s">
        <v>26</v>
      </c>
      <c r="S3625">
        <v>135000</v>
      </c>
    </row>
    <row r="3626" spans="1:19" x14ac:dyDescent="0.2">
      <c r="A3626" t="s">
        <v>19</v>
      </c>
      <c r="B3626">
        <v>5380457000</v>
      </c>
      <c r="C3626" t="s">
        <v>4017</v>
      </c>
      <c r="E3626">
        <v>14</v>
      </c>
      <c r="F3626">
        <v>4580</v>
      </c>
      <c r="G3626" t="s">
        <v>179</v>
      </c>
      <c r="H3626" t="s">
        <v>22</v>
      </c>
      <c r="I3626">
        <v>1</v>
      </c>
      <c r="J3626">
        <v>1947</v>
      </c>
      <c r="K3626">
        <v>0</v>
      </c>
      <c r="L3626">
        <v>742</v>
      </c>
      <c r="M3626">
        <v>1</v>
      </c>
      <c r="N3626">
        <v>2</v>
      </c>
      <c r="O3626">
        <v>1</v>
      </c>
      <c r="P3626">
        <v>0</v>
      </c>
      <c r="Q3626">
        <v>5040</v>
      </c>
      <c r="R3626" t="s">
        <v>26</v>
      </c>
      <c r="S3626">
        <v>140000</v>
      </c>
    </row>
    <row r="3627" spans="1:19" x14ac:dyDescent="0.2">
      <c r="A3627" t="s">
        <v>19</v>
      </c>
      <c r="B3627">
        <v>5380675000</v>
      </c>
      <c r="C3627" t="s">
        <v>4022</v>
      </c>
      <c r="E3627">
        <v>14</v>
      </c>
      <c r="F3627">
        <v>4580</v>
      </c>
      <c r="G3627" t="s">
        <v>179</v>
      </c>
      <c r="H3627" t="s">
        <v>22</v>
      </c>
      <c r="I3627">
        <v>1</v>
      </c>
      <c r="J3627">
        <v>1948</v>
      </c>
      <c r="K3627">
        <v>0</v>
      </c>
      <c r="L3627">
        <v>672</v>
      </c>
      <c r="M3627">
        <v>1</v>
      </c>
      <c r="N3627">
        <v>2</v>
      </c>
      <c r="O3627">
        <v>1</v>
      </c>
      <c r="P3627">
        <v>0</v>
      </c>
      <c r="Q3627">
        <v>4800</v>
      </c>
      <c r="R3627" t="s">
        <v>26</v>
      </c>
      <c r="S3627">
        <v>140000</v>
      </c>
    </row>
    <row r="3628" spans="1:19" x14ac:dyDescent="0.2">
      <c r="A3628" t="s">
        <v>19</v>
      </c>
      <c r="B3628">
        <v>4991961000</v>
      </c>
      <c r="C3628" t="s">
        <v>4032</v>
      </c>
      <c r="E3628">
        <v>14</v>
      </c>
      <c r="F3628">
        <v>4910</v>
      </c>
      <c r="G3628" t="s">
        <v>239</v>
      </c>
      <c r="H3628" t="s">
        <v>22</v>
      </c>
      <c r="I3628">
        <v>2</v>
      </c>
      <c r="J3628">
        <v>1890</v>
      </c>
      <c r="K3628">
        <v>0</v>
      </c>
      <c r="L3628">
        <v>2204</v>
      </c>
      <c r="M3628">
        <v>1</v>
      </c>
      <c r="N3628">
        <v>4</v>
      </c>
      <c r="O3628">
        <v>2</v>
      </c>
      <c r="P3628">
        <v>0</v>
      </c>
      <c r="Q3628">
        <v>3780</v>
      </c>
      <c r="R3628" t="s">
        <v>26</v>
      </c>
      <c r="S3628">
        <v>309500</v>
      </c>
    </row>
    <row r="3629" spans="1:19" x14ac:dyDescent="0.2">
      <c r="A3629" t="s">
        <v>19</v>
      </c>
      <c r="B3629">
        <v>5381415000</v>
      </c>
      <c r="C3629" t="s">
        <v>4037</v>
      </c>
      <c r="E3629">
        <v>14</v>
      </c>
      <c r="F3629">
        <v>4580</v>
      </c>
      <c r="G3629" t="s">
        <v>239</v>
      </c>
      <c r="H3629" t="s">
        <v>22</v>
      </c>
      <c r="I3629">
        <v>2</v>
      </c>
      <c r="J3629">
        <v>1912</v>
      </c>
      <c r="K3629">
        <v>0</v>
      </c>
      <c r="L3629">
        <v>1835</v>
      </c>
      <c r="M3629">
        <v>1</v>
      </c>
      <c r="N3629">
        <v>4</v>
      </c>
      <c r="O3629">
        <v>2</v>
      </c>
      <c r="P3629">
        <v>0</v>
      </c>
      <c r="Q3629">
        <v>2580</v>
      </c>
      <c r="R3629" t="s">
        <v>26</v>
      </c>
      <c r="S3629">
        <v>220000</v>
      </c>
    </row>
    <row r="3630" spans="1:19" x14ac:dyDescent="0.2">
      <c r="A3630" t="s">
        <v>19</v>
      </c>
      <c r="B3630">
        <v>5050424000</v>
      </c>
      <c r="C3630" t="s">
        <v>4057</v>
      </c>
      <c r="E3630">
        <v>14</v>
      </c>
      <c r="F3630">
        <v>4910</v>
      </c>
      <c r="G3630" t="s">
        <v>239</v>
      </c>
      <c r="H3630" t="s">
        <v>40</v>
      </c>
      <c r="I3630">
        <v>1</v>
      </c>
      <c r="J3630">
        <v>1918</v>
      </c>
      <c r="K3630">
        <v>0</v>
      </c>
      <c r="L3630">
        <v>1513</v>
      </c>
      <c r="M3630">
        <v>1</v>
      </c>
      <c r="N3630">
        <v>4</v>
      </c>
      <c r="O3630">
        <v>3</v>
      </c>
      <c r="P3630">
        <v>1</v>
      </c>
      <c r="Q3630">
        <v>3750</v>
      </c>
      <c r="R3630" t="s">
        <v>26</v>
      </c>
      <c r="S3630">
        <v>250000</v>
      </c>
    </row>
    <row r="3631" spans="1:19" x14ac:dyDescent="0.2">
      <c r="A3631" t="s">
        <v>19</v>
      </c>
      <c r="B3631">
        <v>4990345000</v>
      </c>
      <c r="C3631" t="s">
        <v>4060</v>
      </c>
      <c r="E3631">
        <v>14</v>
      </c>
      <c r="F3631">
        <v>4910</v>
      </c>
      <c r="G3631" t="s">
        <v>239</v>
      </c>
      <c r="H3631" t="s">
        <v>22</v>
      </c>
      <c r="I3631">
        <v>1</v>
      </c>
      <c r="J3631">
        <v>1890</v>
      </c>
      <c r="K3631">
        <v>0</v>
      </c>
      <c r="L3631">
        <v>1495</v>
      </c>
      <c r="M3631">
        <v>1</v>
      </c>
      <c r="N3631">
        <v>3</v>
      </c>
      <c r="O3631">
        <v>2</v>
      </c>
      <c r="P3631">
        <v>0</v>
      </c>
      <c r="Q3631">
        <v>3120</v>
      </c>
      <c r="R3631" t="s">
        <v>26</v>
      </c>
      <c r="S3631">
        <v>286150</v>
      </c>
    </row>
    <row r="3632" spans="1:19" x14ac:dyDescent="0.2">
      <c r="A3632" t="s">
        <v>19</v>
      </c>
      <c r="B3632">
        <v>4991012000</v>
      </c>
      <c r="C3632" t="s">
        <v>4061</v>
      </c>
      <c r="E3632">
        <v>14</v>
      </c>
      <c r="F3632">
        <v>4910</v>
      </c>
      <c r="G3632" t="s">
        <v>239</v>
      </c>
      <c r="H3632" t="s">
        <v>22</v>
      </c>
      <c r="I3632">
        <v>1.5</v>
      </c>
      <c r="J3632">
        <v>1921</v>
      </c>
      <c r="K3632">
        <v>0</v>
      </c>
      <c r="L3632">
        <v>1487</v>
      </c>
      <c r="M3632">
        <v>1</v>
      </c>
      <c r="N3632">
        <v>4</v>
      </c>
      <c r="O3632">
        <v>1</v>
      </c>
      <c r="P3632">
        <v>1</v>
      </c>
      <c r="Q3632">
        <v>3600</v>
      </c>
      <c r="R3632" t="s">
        <v>26</v>
      </c>
      <c r="S3632">
        <v>219000</v>
      </c>
    </row>
    <row r="3633" spans="1:19" x14ac:dyDescent="0.2">
      <c r="A3633" t="s">
        <v>19</v>
      </c>
      <c r="B3633">
        <v>5360301000</v>
      </c>
      <c r="C3633" t="s">
        <v>4076</v>
      </c>
      <c r="E3633">
        <v>14</v>
      </c>
      <c r="F3633">
        <v>4520</v>
      </c>
      <c r="G3633" t="s">
        <v>239</v>
      </c>
      <c r="H3633" t="s">
        <v>22</v>
      </c>
      <c r="I3633">
        <v>1</v>
      </c>
      <c r="J3633">
        <v>1918</v>
      </c>
      <c r="K3633">
        <v>0</v>
      </c>
      <c r="L3633">
        <v>1365</v>
      </c>
      <c r="M3633">
        <v>1</v>
      </c>
      <c r="N3633">
        <v>3</v>
      </c>
      <c r="O3633">
        <v>2</v>
      </c>
      <c r="P3633">
        <v>0</v>
      </c>
      <c r="Q3633">
        <v>3660</v>
      </c>
      <c r="R3633" t="s">
        <v>26</v>
      </c>
      <c r="S3633">
        <v>135000</v>
      </c>
    </row>
    <row r="3634" spans="1:19" x14ac:dyDescent="0.2">
      <c r="A3634" t="s">
        <v>19</v>
      </c>
      <c r="B3634">
        <v>4661425000</v>
      </c>
      <c r="C3634" t="s">
        <v>4078</v>
      </c>
      <c r="E3634">
        <v>14</v>
      </c>
      <c r="F3634">
        <v>4510</v>
      </c>
      <c r="G3634" t="s">
        <v>239</v>
      </c>
      <c r="H3634" t="s">
        <v>22</v>
      </c>
      <c r="I3634">
        <v>1.5</v>
      </c>
      <c r="J3634">
        <v>1885</v>
      </c>
      <c r="K3634">
        <v>0</v>
      </c>
      <c r="L3634">
        <v>1343</v>
      </c>
      <c r="M3634">
        <v>1</v>
      </c>
      <c r="N3634">
        <v>2</v>
      </c>
      <c r="O3634">
        <v>2</v>
      </c>
      <c r="P3634">
        <v>1</v>
      </c>
      <c r="Q3634">
        <v>3840</v>
      </c>
      <c r="R3634" t="s">
        <v>26</v>
      </c>
      <c r="S3634">
        <v>239000</v>
      </c>
    </row>
    <row r="3635" spans="1:19" x14ac:dyDescent="0.2">
      <c r="A3635" t="s">
        <v>19</v>
      </c>
      <c r="B3635">
        <v>5381501000</v>
      </c>
      <c r="C3635" t="s">
        <v>4093</v>
      </c>
      <c r="E3635">
        <v>14</v>
      </c>
      <c r="F3635">
        <v>4580</v>
      </c>
      <c r="G3635" t="s">
        <v>239</v>
      </c>
      <c r="H3635" t="s">
        <v>40</v>
      </c>
      <c r="I3635">
        <v>1</v>
      </c>
      <c r="J3635">
        <v>1895</v>
      </c>
      <c r="K3635">
        <v>0</v>
      </c>
      <c r="L3635">
        <v>1155</v>
      </c>
      <c r="M3635">
        <v>1</v>
      </c>
      <c r="N3635">
        <v>3</v>
      </c>
      <c r="O3635">
        <v>1</v>
      </c>
      <c r="P3635">
        <v>0</v>
      </c>
      <c r="Q3635">
        <v>3180</v>
      </c>
      <c r="R3635" t="s">
        <v>26</v>
      </c>
      <c r="S3635">
        <v>95000</v>
      </c>
    </row>
    <row r="3636" spans="1:19" x14ac:dyDescent="0.2">
      <c r="A3636" t="s">
        <v>19</v>
      </c>
      <c r="B3636">
        <v>5811462000</v>
      </c>
      <c r="C3636" t="s">
        <v>4118</v>
      </c>
      <c r="E3636">
        <v>14</v>
      </c>
      <c r="F3636">
        <v>4700</v>
      </c>
      <c r="G3636" t="s">
        <v>266</v>
      </c>
      <c r="H3636" t="s">
        <v>22</v>
      </c>
      <c r="I3636">
        <v>2</v>
      </c>
      <c r="J3636">
        <v>1994</v>
      </c>
      <c r="K3636">
        <v>0</v>
      </c>
      <c r="L3636">
        <v>2666</v>
      </c>
      <c r="M3636">
        <v>2</v>
      </c>
      <c r="N3636">
        <v>4</v>
      </c>
      <c r="O3636">
        <v>4</v>
      </c>
      <c r="P3636">
        <v>0</v>
      </c>
      <c r="Q3636">
        <v>10729</v>
      </c>
      <c r="R3636" t="s">
        <v>26</v>
      </c>
      <c r="S3636">
        <v>200000</v>
      </c>
    </row>
    <row r="3637" spans="1:19" x14ac:dyDescent="0.2">
      <c r="A3637" t="s">
        <v>19</v>
      </c>
      <c r="B3637">
        <v>3270783000</v>
      </c>
      <c r="C3637" t="s">
        <v>4136</v>
      </c>
      <c r="E3637">
        <v>15</v>
      </c>
      <c r="F3637">
        <v>2500</v>
      </c>
      <c r="G3637" t="s">
        <v>94</v>
      </c>
      <c r="H3637" t="s">
        <v>25</v>
      </c>
      <c r="I3637">
        <v>2</v>
      </c>
      <c r="J3637">
        <v>1921</v>
      </c>
      <c r="K3637">
        <v>0</v>
      </c>
      <c r="L3637">
        <v>2180</v>
      </c>
      <c r="M3637">
        <v>1</v>
      </c>
      <c r="N3637">
        <v>4</v>
      </c>
      <c r="O3637">
        <v>1</v>
      </c>
      <c r="P3637">
        <v>1</v>
      </c>
      <c r="Q3637">
        <v>5950</v>
      </c>
      <c r="R3637" t="s">
        <v>26</v>
      </c>
      <c r="S3637">
        <v>199000</v>
      </c>
    </row>
    <row r="3638" spans="1:19" x14ac:dyDescent="0.2">
      <c r="A3638" t="s">
        <v>19</v>
      </c>
      <c r="B3638">
        <v>3270585000</v>
      </c>
      <c r="C3638" t="s">
        <v>4169</v>
      </c>
      <c r="E3638">
        <v>15</v>
      </c>
      <c r="F3638">
        <v>2380</v>
      </c>
      <c r="G3638" t="s">
        <v>142</v>
      </c>
      <c r="H3638" t="s">
        <v>22</v>
      </c>
      <c r="I3638">
        <v>2</v>
      </c>
      <c r="J3638">
        <v>1915</v>
      </c>
      <c r="K3638">
        <v>0</v>
      </c>
      <c r="L3638">
        <v>2684</v>
      </c>
      <c r="M3638">
        <v>2</v>
      </c>
      <c r="N3638">
        <v>6</v>
      </c>
      <c r="O3638">
        <v>2</v>
      </c>
      <c r="P3638">
        <v>0</v>
      </c>
      <c r="Q3638">
        <v>4130</v>
      </c>
      <c r="R3638" t="s">
        <v>26</v>
      </c>
      <c r="S3638">
        <v>47500</v>
      </c>
    </row>
    <row r="3639" spans="1:19" x14ac:dyDescent="0.2">
      <c r="A3639" t="s">
        <v>19</v>
      </c>
      <c r="B3639">
        <v>3651096100</v>
      </c>
      <c r="C3639" t="s">
        <v>4176</v>
      </c>
      <c r="E3639">
        <v>15</v>
      </c>
      <c r="F3639">
        <v>2400</v>
      </c>
      <c r="G3639" t="s">
        <v>142</v>
      </c>
      <c r="H3639" t="s">
        <v>22</v>
      </c>
      <c r="I3639">
        <v>2</v>
      </c>
      <c r="J3639">
        <v>1891</v>
      </c>
      <c r="K3639">
        <v>0</v>
      </c>
      <c r="L3639">
        <v>2378</v>
      </c>
      <c r="M3639">
        <v>2</v>
      </c>
      <c r="N3639">
        <v>6</v>
      </c>
      <c r="O3639">
        <v>2</v>
      </c>
      <c r="P3639">
        <v>0</v>
      </c>
      <c r="Q3639">
        <v>5400</v>
      </c>
      <c r="R3639" t="s">
        <v>26</v>
      </c>
      <c r="S3639">
        <v>49150</v>
      </c>
    </row>
    <row r="3640" spans="1:19" x14ac:dyDescent="0.2">
      <c r="A3640" t="s">
        <v>19</v>
      </c>
      <c r="B3640">
        <v>3231103100</v>
      </c>
      <c r="C3640" t="s">
        <v>4181</v>
      </c>
      <c r="E3640">
        <v>15</v>
      </c>
      <c r="F3640">
        <v>2940</v>
      </c>
      <c r="G3640" t="s">
        <v>142</v>
      </c>
      <c r="H3640" t="s">
        <v>40</v>
      </c>
      <c r="I3640">
        <v>2</v>
      </c>
      <c r="J3640">
        <v>1899</v>
      </c>
      <c r="K3640">
        <v>0</v>
      </c>
      <c r="L3640">
        <v>2212</v>
      </c>
      <c r="M3640">
        <v>1</v>
      </c>
      <c r="N3640">
        <v>5</v>
      </c>
      <c r="O3640">
        <v>2</v>
      </c>
      <c r="P3640">
        <v>0</v>
      </c>
      <c r="Q3640">
        <v>9940</v>
      </c>
      <c r="R3640" t="s">
        <v>26</v>
      </c>
      <c r="S3640">
        <v>24900</v>
      </c>
    </row>
    <row r="3641" spans="1:19" x14ac:dyDescent="0.2">
      <c r="A3641" t="s">
        <v>19</v>
      </c>
      <c r="B3641">
        <v>3641935200</v>
      </c>
      <c r="C3641" t="s">
        <v>4187</v>
      </c>
      <c r="E3641">
        <v>15</v>
      </c>
      <c r="F3641">
        <v>3040</v>
      </c>
      <c r="G3641" t="s">
        <v>142</v>
      </c>
      <c r="H3641" t="s">
        <v>22</v>
      </c>
      <c r="I3641">
        <v>2</v>
      </c>
      <c r="J3641">
        <v>1881</v>
      </c>
      <c r="K3641">
        <v>0</v>
      </c>
      <c r="L3641">
        <v>2028</v>
      </c>
      <c r="M3641">
        <v>2</v>
      </c>
      <c r="N3641">
        <v>4</v>
      </c>
      <c r="O3641">
        <v>2</v>
      </c>
      <c r="P3641">
        <v>0</v>
      </c>
      <c r="Q3641">
        <v>3900</v>
      </c>
      <c r="R3641" t="s">
        <v>26</v>
      </c>
      <c r="S3641">
        <v>57500</v>
      </c>
    </row>
    <row r="3642" spans="1:19" x14ac:dyDescent="0.2">
      <c r="A3642" t="s">
        <v>19</v>
      </c>
      <c r="B3642">
        <v>3091036000</v>
      </c>
      <c r="C3642" t="s">
        <v>4195</v>
      </c>
      <c r="E3642">
        <v>15</v>
      </c>
      <c r="F3642">
        <v>2950</v>
      </c>
      <c r="G3642" t="s">
        <v>142</v>
      </c>
      <c r="H3642" t="s">
        <v>22</v>
      </c>
      <c r="I3642">
        <v>1.5</v>
      </c>
      <c r="J3642">
        <v>1898</v>
      </c>
      <c r="K3642">
        <v>0</v>
      </c>
      <c r="L3642">
        <v>1486</v>
      </c>
      <c r="M3642">
        <v>2</v>
      </c>
      <c r="N3642">
        <v>5</v>
      </c>
      <c r="O3642">
        <v>2</v>
      </c>
      <c r="P3642">
        <v>0</v>
      </c>
      <c r="Q3642">
        <v>3150</v>
      </c>
      <c r="R3642" t="s">
        <v>26</v>
      </c>
      <c r="S3642">
        <v>31000</v>
      </c>
    </row>
    <row r="3643" spans="1:19" x14ac:dyDescent="0.2">
      <c r="A3643" t="s">
        <v>19</v>
      </c>
      <c r="B3643">
        <v>3280725000</v>
      </c>
      <c r="C3643" t="s">
        <v>4201</v>
      </c>
      <c r="E3643">
        <v>15</v>
      </c>
      <c r="F3643">
        <v>2520</v>
      </c>
      <c r="G3643" t="s">
        <v>150</v>
      </c>
      <c r="H3643" t="s">
        <v>40</v>
      </c>
      <c r="I3643">
        <v>1</v>
      </c>
      <c r="J3643">
        <v>1923</v>
      </c>
      <c r="K3643">
        <v>0</v>
      </c>
      <c r="L3643">
        <v>1987</v>
      </c>
      <c r="M3643">
        <v>1</v>
      </c>
      <c r="N3643">
        <v>3</v>
      </c>
      <c r="O3643">
        <v>3</v>
      </c>
      <c r="P3643">
        <v>0</v>
      </c>
      <c r="Q3643">
        <v>6150</v>
      </c>
      <c r="R3643" t="s">
        <v>26</v>
      </c>
      <c r="S3643">
        <v>169000</v>
      </c>
    </row>
    <row r="3644" spans="1:19" x14ac:dyDescent="0.2">
      <c r="A3644" t="s">
        <v>19</v>
      </c>
      <c r="B3644">
        <v>3281046000</v>
      </c>
      <c r="C3644" t="s">
        <v>4205</v>
      </c>
      <c r="E3644">
        <v>15</v>
      </c>
      <c r="F3644">
        <v>2520</v>
      </c>
      <c r="G3644" t="s">
        <v>150</v>
      </c>
      <c r="H3644" t="s">
        <v>22</v>
      </c>
      <c r="I3644">
        <v>1</v>
      </c>
      <c r="J3644">
        <v>1922</v>
      </c>
      <c r="K3644">
        <v>0</v>
      </c>
      <c r="L3644">
        <v>1693</v>
      </c>
      <c r="M3644">
        <v>1</v>
      </c>
      <c r="N3644">
        <v>4</v>
      </c>
      <c r="O3644">
        <v>2</v>
      </c>
      <c r="P3644">
        <v>0</v>
      </c>
      <c r="Q3644">
        <v>5320</v>
      </c>
      <c r="R3644" t="s">
        <v>26</v>
      </c>
      <c r="S3644">
        <v>116000</v>
      </c>
    </row>
    <row r="3645" spans="1:19" x14ac:dyDescent="0.2">
      <c r="A3645" t="s">
        <v>19</v>
      </c>
      <c r="B3645">
        <v>3471088000</v>
      </c>
      <c r="C3645" t="s">
        <v>4214</v>
      </c>
      <c r="E3645">
        <v>15</v>
      </c>
      <c r="F3645">
        <v>2540</v>
      </c>
      <c r="G3645" t="s">
        <v>150</v>
      </c>
      <c r="H3645" t="s">
        <v>711</v>
      </c>
      <c r="I3645">
        <v>1</v>
      </c>
      <c r="J3645">
        <v>1916</v>
      </c>
      <c r="K3645">
        <v>0</v>
      </c>
      <c r="L3645">
        <v>1112</v>
      </c>
      <c r="M3645">
        <v>1</v>
      </c>
      <c r="N3645">
        <v>2</v>
      </c>
      <c r="O3645">
        <v>2</v>
      </c>
      <c r="P3645">
        <v>0</v>
      </c>
      <c r="Q3645">
        <v>4800</v>
      </c>
      <c r="R3645" t="s">
        <v>26</v>
      </c>
      <c r="S3645">
        <v>160000</v>
      </c>
    </row>
    <row r="3646" spans="1:19" x14ac:dyDescent="0.2">
      <c r="A3646" t="s">
        <v>19</v>
      </c>
      <c r="B3646">
        <v>3240187000</v>
      </c>
      <c r="C3646" t="s">
        <v>4218</v>
      </c>
      <c r="E3646">
        <v>15</v>
      </c>
      <c r="F3646">
        <v>2940</v>
      </c>
      <c r="G3646" t="s">
        <v>239</v>
      </c>
      <c r="H3646" t="s">
        <v>22</v>
      </c>
      <c r="I3646">
        <v>1.5</v>
      </c>
      <c r="J3646">
        <v>1890</v>
      </c>
      <c r="K3646">
        <v>0</v>
      </c>
      <c r="L3646">
        <v>2016</v>
      </c>
      <c r="M3646">
        <v>1</v>
      </c>
      <c r="N3646">
        <v>3</v>
      </c>
      <c r="O3646">
        <v>1</v>
      </c>
      <c r="P3646">
        <v>1</v>
      </c>
      <c r="Q3646">
        <v>4085</v>
      </c>
      <c r="R3646" t="s">
        <v>26</v>
      </c>
      <c r="S3646">
        <v>66500</v>
      </c>
    </row>
    <row r="3647" spans="1:19" x14ac:dyDescent="0.2">
      <c r="A3647" t="s">
        <v>19</v>
      </c>
      <c r="B3647">
        <v>3111833000</v>
      </c>
      <c r="C3647" t="s">
        <v>4237</v>
      </c>
      <c r="E3647">
        <v>15</v>
      </c>
      <c r="F3647">
        <v>2950</v>
      </c>
      <c r="G3647" t="s">
        <v>1483</v>
      </c>
      <c r="H3647" t="s">
        <v>40</v>
      </c>
      <c r="I3647">
        <v>1.5</v>
      </c>
      <c r="J3647">
        <v>1904</v>
      </c>
      <c r="K3647">
        <v>0</v>
      </c>
      <c r="L3647">
        <v>1406</v>
      </c>
      <c r="M3647">
        <v>1</v>
      </c>
      <c r="N3647">
        <v>4</v>
      </c>
      <c r="O3647">
        <v>1</v>
      </c>
      <c r="P3647">
        <v>1</v>
      </c>
      <c r="Q3647">
        <v>0</v>
      </c>
      <c r="R3647" t="s">
        <v>26</v>
      </c>
      <c r="S3647">
        <v>35000</v>
      </c>
    </row>
    <row r="3648" spans="1:19" x14ac:dyDescent="0.2">
      <c r="A3648" t="s">
        <v>19</v>
      </c>
      <c r="B3648">
        <v>3502039100</v>
      </c>
      <c r="C3648" t="s">
        <v>4243</v>
      </c>
      <c r="E3648">
        <v>15</v>
      </c>
      <c r="F3648">
        <v>3000</v>
      </c>
      <c r="G3648" t="s">
        <v>269</v>
      </c>
      <c r="H3648" t="s">
        <v>22</v>
      </c>
      <c r="I3648">
        <v>2</v>
      </c>
      <c r="J3648">
        <v>1905</v>
      </c>
      <c r="K3648">
        <v>0</v>
      </c>
      <c r="L3648">
        <v>2494</v>
      </c>
      <c r="M3648">
        <v>3</v>
      </c>
      <c r="N3648">
        <v>6</v>
      </c>
      <c r="O3648">
        <v>3</v>
      </c>
      <c r="P3648">
        <v>0</v>
      </c>
      <c r="Q3648">
        <v>5211</v>
      </c>
      <c r="R3648" t="s">
        <v>26</v>
      </c>
      <c r="S3648">
        <v>63000</v>
      </c>
    </row>
    <row r="3649" spans="1:19" x14ac:dyDescent="0.2">
      <c r="A3649" t="s">
        <v>19</v>
      </c>
      <c r="B3649">
        <v>3490541000</v>
      </c>
      <c r="C3649" t="s">
        <v>4244</v>
      </c>
      <c r="E3649">
        <v>15</v>
      </c>
      <c r="F3649">
        <v>2400</v>
      </c>
      <c r="G3649" t="s">
        <v>269</v>
      </c>
      <c r="H3649" t="s">
        <v>22</v>
      </c>
      <c r="I3649">
        <v>2</v>
      </c>
      <c r="J3649">
        <v>1896</v>
      </c>
      <c r="K3649">
        <v>0</v>
      </c>
      <c r="L3649">
        <v>2332</v>
      </c>
      <c r="M3649">
        <v>3</v>
      </c>
      <c r="N3649">
        <v>6</v>
      </c>
      <c r="O3649">
        <v>3</v>
      </c>
      <c r="P3649">
        <v>0</v>
      </c>
      <c r="Q3649">
        <v>3600</v>
      </c>
      <c r="R3649" t="s">
        <v>26</v>
      </c>
      <c r="S3649">
        <v>27500</v>
      </c>
    </row>
    <row r="3650" spans="1:19" x14ac:dyDescent="0.2">
      <c r="A3650" t="s">
        <v>4247</v>
      </c>
      <c r="B3650">
        <v>3591522100</v>
      </c>
      <c r="C3650" t="s">
        <v>4248</v>
      </c>
      <c r="D3650" t="s">
        <v>4249</v>
      </c>
      <c r="E3650">
        <v>4</v>
      </c>
      <c r="F3650">
        <v>5951</v>
      </c>
      <c r="G3650" t="s">
        <v>4250</v>
      </c>
      <c r="I3650">
        <v>1</v>
      </c>
      <c r="J3650">
        <v>2002</v>
      </c>
      <c r="K3650">
        <v>4</v>
      </c>
      <c r="L3650">
        <v>3620</v>
      </c>
      <c r="M3650">
        <v>1</v>
      </c>
      <c r="N3650">
        <v>2</v>
      </c>
      <c r="O3650">
        <v>3</v>
      </c>
      <c r="P3650">
        <v>1</v>
      </c>
      <c r="Q3650">
        <v>0</v>
      </c>
      <c r="R3650" t="s">
        <v>26</v>
      </c>
      <c r="S3650">
        <v>930000</v>
      </c>
    </row>
    <row r="3651" spans="1:19" x14ac:dyDescent="0.2">
      <c r="A3651" t="s">
        <v>4247</v>
      </c>
      <c r="B3651">
        <v>3601593000</v>
      </c>
      <c r="C3651" t="s">
        <v>4261</v>
      </c>
      <c r="D3651" t="s">
        <v>4262</v>
      </c>
      <c r="E3651">
        <v>4</v>
      </c>
      <c r="F3651">
        <v>5662</v>
      </c>
      <c r="G3651" t="s">
        <v>4252</v>
      </c>
      <c r="I3651">
        <v>1</v>
      </c>
      <c r="J3651">
        <v>2006</v>
      </c>
      <c r="K3651">
        <v>4</v>
      </c>
      <c r="L3651">
        <v>1273</v>
      </c>
      <c r="M3651">
        <v>1</v>
      </c>
      <c r="N3651">
        <v>1</v>
      </c>
      <c r="O3651">
        <v>1</v>
      </c>
      <c r="P3651">
        <v>0</v>
      </c>
      <c r="Q3651">
        <v>0</v>
      </c>
      <c r="R3651" t="s">
        <v>26</v>
      </c>
      <c r="S3651">
        <v>249900</v>
      </c>
    </row>
    <row r="3652" spans="1:19" x14ac:dyDescent="0.2">
      <c r="A3652" t="s">
        <v>4247</v>
      </c>
      <c r="B3652">
        <v>5010492110</v>
      </c>
      <c r="C3652" t="s">
        <v>4285</v>
      </c>
      <c r="D3652" t="s">
        <v>4286</v>
      </c>
      <c r="E3652">
        <v>14</v>
      </c>
      <c r="F3652">
        <v>5293</v>
      </c>
      <c r="G3652" t="s">
        <v>4287</v>
      </c>
      <c r="I3652">
        <v>1</v>
      </c>
      <c r="J3652">
        <v>1965</v>
      </c>
      <c r="K3652">
        <v>5</v>
      </c>
      <c r="L3652">
        <v>1174</v>
      </c>
      <c r="M3652">
        <v>1</v>
      </c>
      <c r="N3652">
        <v>2</v>
      </c>
      <c r="O3652">
        <v>1</v>
      </c>
      <c r="P3652">
        <v>0</v>
      </c>
      <c r="Q3652">
        <v>0</v>
      </c>
      <c r="R3652" t="s">
        <v>26</v>
      </c>
      <c r="S3652">
        <v>157000</v>
      </c>
    </row>
    <row r="3653" spans="1:19" x14ac:dyDescent="0.2">
      <c r="A3653" t="s">
        <v>4247</v>
      </c>
      <c r="B3653">
        <v>5010559000</v>
      </c>
      <c r="C3653" t="s">
        <v>4290</v>
      </c>
      <c r="D3653" t="s">
        <v>4286</v>
      </c>
      <c r="E3653">
        <v>14</v>
      </c>
      <c r="F3653">
        <v>5293</v>
      </c>
      <c r="G3653" t="s">
        <v>4287</v>
      </c>
      <c r="I3653">
        <v>1</v>
      </c>
      <c r="J3653">
        <v>1965</v>
      </c>
      <c r="K3653">
        <v>3</v>
      </c>
      <c r="L3653">
        <v>860</v>
      </c>
      <c r="M3653">
        <v>1</v>
      </c>
      <c r="N3653">
        <v>1</v>
      </c>
      <c r="O3653">
        <v>1</v>
      </c>
      <c r="P3653">
        <v>0</v>
      </c>
      <c r="Q3653">
        <v>0</v>
      </c>
      <c r="R3653" t="s">
        <v>26</v>
      </c>
      <c r="S3653">
        <v>170000</v>
      </c>
    </row>
    <row r="3654" spans="1:19" x14ac:dyDescent="0.2">
      <c r="A3654" t="s">
        <v>4247</v>
      </c>
      <c r="B3654">
        <v>3541181000</v>
      </c>
      <c r="C3654" t="s">
        <v>4297</v>
      </c>
      <c r="D3654" t="s">
        <v>4293</v>
      </c>
      <c r="E3654">
        <v>6</v>
      </c>
      <c r="F3654">
        <v>5939</v>
      </c>
      <c r="G3654" t="s">
        <v>4252</v>
      </c>
      <c r="I3654">
        <v>1</v>
      </c>
      <c r="J3654">
        <v>2005</v>
      </c>
      <c r="K3654">
        <v>5</v>
      </c>
      <c r="L3654">
        <v>1700</v>
      </c>
      <c r="M3654">
        <v>1</v>
      </c>
      <c r="N3654">
        <v>2</v>
      </c>
      <c r="O3654">
        <v>2</v>
      </c>
      <c r="P3654">
        <v>0</v>
      </c>
      <c r="Q3654">
        <v>0</v>
      </c>
      <c r="R3654" t="s">
        <v>26</v>
      </c>
      <c r="S3654">
        <v>323150</v>
      </c>
    </row>
    <row r="3655" spans="1:19" x14ac:dyDescent="0.2">
      <c r="A3655" t="s">
        <v>4247</v>
      </c>
      <c r="B3655">
        <v>3922828000</v>
      </c>
      <c r="C3655" t="s">
        <v>4306</v>
      </c>
      <c r="D3655" t="s">
        <v>4307</v>
      </c>
      <c r="E3655">
        <v>4</v>
      </c>
      <c r="F3655">
        <v>5901</v>
      </c>
      <c r="G3655" t="s">
        <v>4252</v>
      </c>
      <c r="I3655">
        <v>1</v>
      </c>
      <c r="J3655">
        <v>1901</v>
      </c>
      <c r="K3655">
        <v>5</v>
      </c>
      <c r="L3655">
        <v>1770</v>
      </c>
      <c r="M3655">
        <v>1</v>
      </c>
      <c r="N3655">
        <v>2</v>
      </c>
      <c r="O3655">
        <v>2</v>
      </c>
      <c r="P3655">
        <v>0</v>
      </c>
      <c r="Q3655">
        <v>0</v>
      </c>
      <c r="R3655" t="s">
        <v>26</v>
      </c>
      <c r="S3655">
        <v>270000</v>
      </c>
    </row>
    <row r="3656" spans="1:19" x14ac:dyDescent="0.2">
      <c r="A3656" t="s">
        <v>4247</v>
      </c>
      <c r="B3656">
        <v>3922719000</v>
      </c>
      <c r="C3656" t="s">
        <v>4306</v>
      </c>
      <c r="D3656" t="s">
        <v>4307</v>
      </c>
      <c r="E3656">
        <v>4</v>
      </c>
      <c r="F3656">
        <v>5901</v>
      </c>
      <c r="G3656" t="s">
        <v>4252</v>
      </c>
      <c r="I3656">
        <v>2</v>
      </c>
      <c r="J3656">
        <v>1901</v>
      </c>
      <c r="K3656">
        <v>3</v>
      </c>
      <c r="L3656">
        <v>958</v>
      </c>
      <c r="M3656">
        <v>1</v>
      </c>
      <c r="N3656">
        <v>1</v>
      </c>
      <c r="O3656">
        <v>1</v>
      </c>
      <c r="P3656">
        <v>1</v>
      </c>
      <c r="Q3656">
        <v>0</v>
      </c>
      <c r="R3656" t="s">
        <v>26</v>
      </c>
      <c r="S3656">
        <v>187500</v>
      </c>
    </row>
    <row r="3657" spans="1:19" x14ac:dyDescent="0.2">
      <c r="A3657" t="s">
        <v>4247</v>
      </c>
      <c r="B3657">
        <v>6241653000</v>
      </c>
      <c r="C3657" t="s">
        <v>4311</v>
      </c>
      <c r="D3657" t="s">
        <v>4309</v>
      </c>
      <c r="E3657">
        <v>13</v>
      </c>
      <c r="F3657">
        <v>5329</v>
      </c>
      <c r="G3657" t="s">
        <v>4310</v>
      </c>
      <c r="I3657">
        <v>2</v>
      </c>
      <c r="J3657">
        <v>1975</v>
      </c>
      <c r="K3657">
        <v>5</v>
      </c>
      <c r="L3657">
        <v>1154</v>
      </c>
      <c r="M3657">
        <v>1</v>
      </c>
      <c r="N3657">
        <v>3</v>
      </c>
      <c r="O3657">
        <v>1</v>
      </c>
      <c r="P3657">
        <v>1</v>
      </c>
      <c r="Q3657">
        <v>0</v>
      </c>
      <c r="R3657" t="s">
        <v>26</v>
      </c>
      <c r="S3657">
        <v>102000</v>
      </c>
    </row>
    <row r="3658" spans="1:19" x14ac:dyDescent="0.2">
      <c r="A3658" t="s">
        <v>4247</v>
      </c>
      <c r="B3658">
        <v>6241651000</v>
      </c>
      <c r="C3658" t="s">
        <v>4312</v>
      </c>
      <c r="D3658" t="s">
        <v>4309</v>
      </c>
      <c r="E3658">
        <v>13</v>
      </c>
      <c r="F3658">
        <v>5329</v>
      </c>
      <c r="G3658" t="s">
        <v>4310</v>
      </c>
      <c r="I3658">
        <v>2</v>
      </c>
      <c r="J3658">
        <v>1975</v>
      </c>
      <c r="K3658">
        <v>6</v>
      </c>
      <c r="L3658">
        <v>1140</v>
      </c>
      <c r="M3658">
        <v>1</v>
      </c>
      <c r="N3658">
        <v>3</v>
      </c>
      <c r="O3658">
        <v>1</v>
      </c>
      <c r="P3658">
        <v>1</v>
      </c>
      <c r="Q3658">
        <v>0</v>
      </c>
      <c r="R3658" t="s">
        <v>26</v>
      </c>
      <c r="S3658">
        <v>110000</v>
      </c>
    </row>
    <row r="3659" spans="1:19" x14ac:dyDescent="0.2">
      <c r="A3659" t="s">
        <v>4247</v>
      </c>
      <c r="B3659">
        <v>3551793000</v>
      </c>
      <c r="C3659" t="s">
        <v>4344</v>
      </c>
      <c r="D3659" t="s">
        <v>4345</v>
      </c>
      <c r="E3659">
        <v>3</v>
      </c>
      <c r="F3659">
        <v>5409</v>
      </c>
      <c r="G3659" t="s">
        <v>4252</v>
      </c>
      <c r="I3659">
        <v>1</v>
      </c>
      <c r="J3659">
        <v>1970</v>
      </c>
      <c r="K3659">
        <v>4</v>
      </c>
      <c r="L3659">
        <v>850</v>
      </c>
      <c r="M3659">
        <v>1</v>
      </c>
      <c r="N3659">
        <v>2</v>
      </c>
      <c r="O3659">
        <v>1</v>
      </c>
      <c r="P3659">
        <v>0</v>
      </c>
      <c r="Q3659">
        <v>0</v>
      </c>
      <c r="R3659" t="s">
        <v>26</v>
      </c>
      <c r="S3659">
        <v>129000</v>
      </c>
    </row>
    <row r="3660" spans="1:19" x14ac:dyDescent="0.2">
      <c r="A3660" t="s">
        <v>4247</v>
      </c>
      <c r="B3660">
        <v>3551823000</v>
      </c>
      <c r="C3660" t="s">
        <v>4344</v>
      </c>
      <c r="D3660" t="s">
        <v>4345</v>
      </c>
      <c r="E3660">
        <v>3</v>
      </c>
      <c r="F3660">
        <v>5409</v>
      </c>
      <c r="G3660" t="s">
        <v>4252</v>
      </c>
      <c r="I3660">
        <v>1</v>
      </c>
      <c r="J3660">
        <v>1970</v>
      </c>
      <c r="K3660">
        <v>4</v>
      </c>
      <c r="L3660">
        <v>787</v>
      </c>
      <c r="M3660">
        <v>1</v>
      </c>
      <c r="N3660">
        <v>2</v>
      </c>
      <c r="O3660">
        <v>1</v>
      </c>
      <c r="P3660">
        <v>0</v>
      </c>
      <c r="Q3660">
        <v>0</v>
      </c>
      <c r="R3660" t="s">
        <v>26</v>
      </c>
      <c r="S3660">
        <v>136500</v>
      </c>
    </row>
    <row r="3661" spans="1:19" x14ac:dyDescent="0.2">
      <c r="A3661" t="s">
        <v>4247</v>
      </c>
      <c r="B3661">
        <v>3960458000</v>
      </c>
      <c r="C3661" t="s">
        <v>4360</v>
      </c>
      <c r="D3661" t="s">
        <v>4361</v>
      </c>
      <c r="E3661">
        <v>4</v>
      </c>
      <c r="F3661">
        <v>5384</v>
      </c>
      <c r="G3661" t="s">
        <v>4275</v>
      </c>
      <c r="I3661">
        <v>0</v>
      </c>
      <c r="J3661">
        <v>1915</v>
      </c>
      <c r="K3661">
        <v>0</v>
      </c>
      <c r="L3661">
        <v>1652</v>
      </c>
      <c r="M3661">
        <v>1</v>
      </c>
      <c r="N3661">
        <v>2</v>
      </c>
      <c r="O3661">
        <v>2</v>
      </c>
      <c r="P3661">
        <v>1</v>
      </c>
      <c r="Q3661">
        <v>0</v>
      </c>
      <c r="R3661" t="s">
        <v>26</v>
      </c>
      <c r="S3661">
        <v>439900</v>
      </c>
    </row>
    <row r="3662" spans="1:19" x14ac:dyDescent="0.2">
      <c r="A3662" t="s">
        <v>4247</v>
      </c>
      <c r="B3662">
        <v>3531404000</v>
      </c>
      <c r="C3662" t="s">
        <v>4374</v>
      </c>
      <c r="D3662" t="s">
        <v>4375</v>
      </c>
      <c r="E3662">
        <v>6</v>
      </c>
      <c r="F3662">
        <v>5945</v>
      </c>
      <c r="G3662" t="s">
        <v>4376</v>
      </c>
      <c r="I3662">
        <v>1</v>
      </c>
      <c r="J3662">
        <v>1917</v>
      </c>
      <c r="K3662">
        <v>4</v>
      </c>
      <c r="L3662">
        <v>1200</v>
      </c>
      <c r="M3662">
        <v>1</v>
      </c>
      <c r="N3662">
        <v>2</v>
      </c>
      <c r="O3662">
        <v>2</v>
      </c>
      <c r="P3662">
        <v>0</v>
      </c>
      <c r="Q3662">
        <v>0</v>
      </c>
      <c r="R3662" t="s">
        <v>26</v>
      </c>
      <c r="S3662">
        <v>201000</v>
      </c>
    </row>
    <row r="3663" spans="1:19" x14ac:dyDescent="0.2">
      <c r="A3663" t="s">
        <v>4247</v>
      </c>
      <c r="B3663">
        <v>3561250000</v>
      </c>
      <c r="C3663" t="s">
        <v>4387</v>
      </c>
      <c r="D3663" t="s">
        <v>4388</v>
      </c>
      <c r="E3663">
        <v>3</v>
      </c>
      <c r="F3663">
        <v>5885</v>
      </c>
      <c r="G3663" t="s">
        <v>4252</v>
      </c>
      <c r="I3663">
        <v>1</v>
      </c>
      <c r="J3663">
        <v>1922</v>
      </c>
      <c r="K3663">
        <v>5</v>
      </c>
      <c r="L3663">
        <v>1122</v>
      </c>
      <c r="M3663">
        <v>1</v>
      </c>
      <c r="N3663">
        <v>2</v>
      </c>
      <c r="O3663">
        <v>1</v>
      </c>
      <c r="P3663">
        <v>0</v>
      </c>
      <c r="Q3663">
        <v>0</v>
      </c>
      <c r="R3663" t="s">
        <v>26</v>
      </c>
      <c r="S3663">
        <v>146000</v>
      </c>
    </row>
    <row r="3664" spans="1:19" x14ac:dyDescent="0.2">
      <c r="A3664" t="s">
        <v>4247</v>
      </c>
      <c r="B3664">
        <v>3930706000</v>
      </c>
      <c r="C3664" t="s">
        <v>4391</v>
      </c>
      <c r="D3664" t="s">
        <v>4392</v>
      </c>
      <c r="E3664">
        <v>4</v>
      </c>
      <c r="F3664">
        <v>5987</v>
      </c>
      <c r="G3664" t="s">
        <v>4252</v>
      </c>
      <c r="I3664">
        <v>1</v>
      </c>
      <c r="J3664">
        <v>1983</v>
      </c>
      <c r="K3664">
        <v>5</v>
      </c>
      <c r="L3664">
        <v>975</v>
      </c>
      <c r="M3664">
        <v>1</v>
      </c>
      <c r="N3664">
        <v>2</v>
      </c>
      <c r="O3664">
        <v>2</v>
      </c>
      <c r="P3664">
        <v>0</v>
      </c>
      <c r="Q3664">
        <v>0</v>
      </c>
      <c r="R3664" t="s">
        <v>26</v>
      </c>
      <c r="S3664">
        <v>169900</v>
      </c>
    </row>
    <row r="3665" spans="1:19" x14ac:dyDescent="0.2">
      <c r="A3665" t="s">
        <v>4247</v>
      </c>
      <c r="B3665">
        <v>3930503100</v>
      </c>
      <c r="C3665" t="s">
        <v>4397</v>
      </c>
      <c r="D3665" t="s">
        <v>4398</v>
      </c>
      <c r="E3665">
        <v>4</v>
      </c>
      <c r="F3665">
        <v>5991</v>
      </c>
      <c r="G3665" t="s">
        <v>4252</v>
      </c>
      <c r="I3665">
        <v>2</v>
      </c>
      <c r="J3665">
        <v>1907</v>
      </c>
      <c r="K3665">
        <v>3</v>
      </c>
      <c r="L3665">
        <v>937</v>
      </c>
      <c r="M3665">
        <v>1</v>
      </c>
      <c r="N3665">
        <v>1</v>
      </c>
      <c r="O3665">
        <v>1</v>
      </c>
      <c r="P3665">
        <v>1</v>
      </c>
      <c r="Q3665">
        <v>0</v>
      </c>
      <c r="R3665" t="s">
        <v>26</v>
      </c>
      <c r="S3665">
        <v>324900</v>
      </c>
    </row>
    <row r="3666" spans="1:19" x14ac:dyDescent="0.2">
      <c r="A3666" t="s">
        <v>4247</v>
      </c>
      <c r="B3666">
        <v>3191134000</v>
      </c>
      <c r="C3666" t="s">
        <v>4415</v>
      </c>
      <c r="D3666" t="s">
        <v>4416</v>
      </c>
      <c r="E3666">
        <v>3</v>
      </c>
      <c r="F3666">
        <v>5730</v>
      </c>
      <c r="G3666" t="s">
        <v>4252</v>
      </c>
      <c r="I3666">
        <v>1</v>
      </c>
      <c r="J3666">
        <v>1913</v>
      </c>
      <c r="K3666">
        <v>6</v>
      </c>
      <c r="L3666">
        <v>1395</v>
      </c>
      <c r="M3666">
        <v>1</v>
      </c>
      <c r="N3666">
        <v>2</v>
      </c>
      <c r="O3666">
        <v>1</v>
      </c>
      <c r="P3666">
        <v>0</v>
      </c>
      <c r="Q3666">
        <v>0</v>
      </c>
      <c r="R3666" t="s">
        <v>26</v>
      </c>
      <c r="S3666">
        <v>189000</v>
      </c>
    </row>
    <row r="3667" spans="1:19" x14ac:dyDescent="0.2">
      <c r="A3667" t="s">
        <v>4247</v>
      </c>
      <c r="B3667">
        <v>3591061000</v>
      </c>
      <c r="C3667" t="s">
        <v>4427</v>
      </c>
      <c r="D3667" t="s">
        <v>4428</v>
      </c>
      <c r="E3667">
        <v>3</v>
      </c>
      <c r="F3667">
        <v>5930</v>
      </c>
      <c r="G3667" t="s">
        <v>4252</v>
      </c>
      <c r="I3667">
        <v>1</v>
      </c>
      <c r="J3667">
        <v>1963</v>
      </c>
      <c r="K3667">
        <v>1</v>
      </c>
      <c r="L3667">
        <v>405</v>
      </c>
      <c r="M3667">
        <v>1</v>
      </c>
      <c r="N3667">
        <v>0</v>
      </c>
      <c r="O3667">
        <v>1</v>
      </c>
      <c r="P3667">
        <v>0</v>
      </c>
      <c r="Q3667">
        <v>0</v>
      </c>
      <c r="R3667" t="s">
        <v>26</v>
      </c>
      <c r="S3667">
        <v>77500</v>
      </c>
    </row>
    <row r="3668" spans="1:19" x14ac:dyDescent="0.2">
      <c r="A3668" t="s">
        <v>4247</v>
      </c>
      <c r="B3668">
        <v>3601739000</v>
      </c>
      <c r="C3668" t="s">
        <v>4429</v>
      </c>
      <c r="D3668" t="s">
        <v>4430</v>
      </c>
      <c r="E3668">
        <v>3</v>
      </c>
      <c r="F3668">
        <v>5894</v>
      </c>
      <c r="G3668" t="s">
        <v>4252</v>
      </c>
      <c r="I3668">
        <v>1</v>
      </c>
      <c r="J3668">
        <v>2008</v>
      </c>
      <c r="K3668">
        <v>3</v>
      </c>
      <c r="L3668">
        <v>700</v>
      </c>
      <c r="M3668">
        <v>1</v>
      </c>
      <c r="N3668">
        <v>1</v>
      </c>
      <c r="O3668">
        <v>1</v>
      </c>
      <c r="P3668">
        <v>0</v>
      </c>
      <c r="Q3668">
        <v>0</v>
      </c>
      <c r="R3668" t="s">
        <v>26</v>
      </c>
      <c r="S3668">
        <v>170000</v>
      </c>
    </row>
    <row r="3669" spans="1:19" x14ac:dyDescent="0.2">
      <c r="A3669" t="s">
        <v>4247</v>
      </c>
      <c r="B3669">
        <v>5571515000</v>
      </c>
      <c r="C3669" t="s">
        <v>4435</v>
      </c>
      <c r="D3669" t="s">
        <v>4436</v>
      </c>
      <c r="E3669">
        <v>11</v>
      </c>
      <c r="F3669">
        <v>5316</v>
      </c>
      <c r="G3669" t="s">
        <v>4252</v>
      </c>
      <c r="I3669">
        <v>1</v>
      </c>
      <c r="J3669">
        <v>1982</v>
      </c>
      <c r="K3669">
        <v>5</v>
      </c>
      <c r="L3669">
        <v>1065</v>
      </c>
      <c r="M3669">
        <v>1</v>
      </c>
      <c r="N3669">
        <v>2</v>
      </c>
      <c r="O3669">
        <v>1</v>
      </c>
      <c r="P3669">
        <v>0</v>
      </c>
      <c r="Q3669">
        <v>0</v>
      </c>
      <c r="R3669" t="s">
        <v>26</v>
      </c>
      <c r="S3669">
        <v>81800</v>
      </c>
    </row>
    <row r="3670" spans="1:19" x14ac:dyDescent="0.2">
      <c r="A3670" t="s">
        <v>4247</v>
      </c>
      <c r="B3670">
        <v>3191071000</v>
      </c>
      <c r="C3670" t="s">
        <v>4449</v>
      </c>
      <c r="D3670" t="s">
        <v>4450</v>
      </c>
      <c r="E3670">
        <v>3</v>
      </c>
      <c r="F3670">
        <v>5715</v>
      </c>
      <c r="G3670" t="s">
        <v>4252</v>
      </c>
      <c r="I3670">
        <v>1</v>
      </c>
      <c r="J3670">
        <v>1969</v>
      </c>
      <c r="K3670">
        <v>2</v>
      </c>
      <c r="L3670">
        <v>500</v>
      </c>
      <c r="M3670">
        <v>1</v>
      </c>
      <c r="N3670">
        <v>0</v>
      </c>
      <c r="O3670">
        <v>1</v>
      </c>
      <c r="P3670">
        <v>0</v>
      </c>
      <c r="Q3670">
        <v>0</v>
      </c>
      <c r="R3670" t="s">
        <v>26</v>
      </c>
      <c r="S3670">
        <v>105000</v>
      </c>
    </row>
    <row r="3671" spans="1:19" x14ac:dyDescent="0.2">
      <c r="A3671" t="s">
        <v>4247</v>
      </c>
      <c r="B3671">
        <v>2781355000</v>
      </c>
      <c r="C3671" t="s">
        <v>4462</v>
      </c>
      <c r="D3671" t="s">
        <v>4463</v>
      </c>
      <c r="E3671">
        <v>3</v>
      </c>
      <c r="F3671">
        <v>5430</v>
      </c>
      <c r="G3671" t="s">
        <v>4305</v>
      </c>
      <c r="I3671">
        <v>1</v>
      </c>
      <c r="J3671">
        <v>1972</v>
      </c>
      <c r="K3671">
        <v>5</v>
      </c>
      <c r="L3671">
        <v>1554</v>
      </c>
      <c r="M3671">
        <v>1</v>
      </c>
      <c r="N3671">
        <v>2</v>
      </c>
      <c r="O3671">
        <v>2</v>
      </c>
      <c r="P3671">
        <v>0</v>
      </c>
      <c r="Q3671">
        <v>0</v>
      </c>
      <c r="R3671" t="s">
        <v>26</v>
      </c>
      <c r="S3671">
        <v>265000</v>
      </c>
    </row>
    <row r="3672" spans="1:19" x14ac:dyDescent="0.2">
      <c r="A3672" t="s">
        <v>4247</v>
      </c>
      <c r="B3672">
        <v>4290167000</v>
      </c>
      <c r="C3672" t="s">
        <v>4464</v>
      </c>
      <c r="D3672" t="s">
        <v>4465</v>
      </c>
      <c r="E3672">
        <v>4</v>
      </c>
      <c r="F3672">
        <v>5392</v>
      </c>
      <c r="G3672" t="s">
        <v>4252</v>
      </c>
      <c r="I3672">
        <v>1</v>
      </c>
      <c r="J3672">
        <v>2004</v>
      </c>
      <c r="K3672">
        <v>4</v>
      </c>
      <c r="L3672">
        <v>1961</v>
      </c>
      <c r="M3672">
        <v>1</v>
      </c>
      <c r="N3672">
        <v>2</v>
      </c>
      <c r="O3672">
        <v>2</v>
      </c>
      <c r="P3672">
        <v>0</v>
      </c>
      <c r="Q3672">
        <v>0</v>
      </c>
      <c r="R3672" t="s">
        <v>26</v>
      </c>
      <c r="S3672">
        <v>742000</v>
      </c>
    </row>
    <row r="3673" spans="1:19" x14ac:dyDescent="0.2">
      <c r="A3673" t="s">
        <v>4247</v>
      </c>
      <c r="B3673">
        <v>3541062000</v>
      </c>
      <c r="C3673" t="s">
        <v>4476</v>
      </c>
      <c r="D3673" t="s">
        <v>4477</v>
      </c>
      <c r="E3673">
        <v>3</v>
      </c>
      <c r="F3673">
        <v>5958</v>
      </c>
      <c r="G3673" t="s">
        <v>4252</v>
      </c>
      <c r="I3673">
        <v>2</v>
      </c>
      <c r="J3673">
        <v>2001</v>
      </c>
      <c r="K3673">
        <v>4</v>
      </c>
      <c r="L3673">
        <v>1503</v>
      </c>
      <c r="M3673">
        <v>1</v>
      </c>
      <c r="N3673">
        <v>2</v>
      </c>
      <c r="O3673">
        <v>2</v>
      </c>
      <c r="P3673">
        <v>1</v>
      </c>
      <c r="Q3673">
        <v>0</v>
      </c>
      <c r="R3673" t="s">
        <v>26</v>
      </c>
      <c r="S3673">
        <v>275000</v>
      </c>
    </row>
    <row r="3674" spans="1:19" x14ac:dyDescent="0.2">
      <c r="A3674" t="s">
        <v>4247</v>
      </c>
      <c r="B3674">
        <v>3541069000</v>
      </c>
      <c r="C3674" t="s">
        <v>4476</v>
      </c>
      <c r="D3674" t="s">
        <v>4477</v>
      </c>
      <c r="E3674">
        <v>3</v>
      </c>
      <c r="F3674">
        <v>5958</v>
      </c>
      <c r="G3674" t="s">
        <v>4252</v>
      </c>
      <c r="I3674">
        <v>2</v>
      </c>
      <c r="J3674">
        <v>2001</v>
      </c>
      <c r="K3674">
        <v>4</v>
      </c>
      <c r="L3674">
        <v>1496</v>
      </c>
      <c r="M3674">
        <v>1</v>
      </c>
      <c r="N3674">
        <v>2</v>
      </c>
      <c r="O3674">
        <v>2</v>
      </c>
      <c r="P3674">
        <v>1</v>
      </c>
      <c r="Q3674">
        <v>0</v>
      </c>
      <c r="R3674" t="s">
        <v>26</v>
      </c>
      <c r="S3674">
        <v>277000</v>
      </c>
    </row>
    <row r="3675" spans="1:19" x14ac:dyDescent="0.2">
      <c r="A3675" t="s">
        <v>4247</v>
      </c>
      <c r="B3675">
        <v>3541061000</v>
      </c>
      <c r="C3675" t="s">
        <v>4476</v>
      </c>
      <c r="D3675" t="s">
        <v>4477</v>
      </c>
      <c r="E3675">
        <v>3</v>
      </c>
      <c r="F3675">
        <v>5958</v>
      </c>
      <c r="G3675" t="s">
        <v>4252</v>
      </c>
      <c r="I3675">
        <v>2</v>
      </c>
      <c r="J3675">
        <v>2001</v>
      </c>
      <c r="K3675">
        <v>3</v>
      </c>
      <c r="L3675">
        <v>1250</v>
      </c>
      <c r="M3675">
        <v>1</v>
      </c>
      <c r="N3675">
        <v>1</v>
      </c>
      <c r="O3675">
        <v>1</v>
      </c>
      <c r="P3675">
        <v>1</v>
      </c>
      <c r="Q3675">
        <v>0</v>
      </c>
      <c r="R3675" t="s">
        <v>26</v>
      </c>
      <c r="S3675">
        <v>195000</v>
      </c>
    </row>
    <row r="3676" spans="1:19" x14ac:dyDescent="0.2">
      <c r="A3676" t="s">
        <v>4247</v>
      </c>
      <c r="B3676">
        <v>4061631000</v>
      </c>
      <c r="C3676" t="s">
        <v>4484</v>
      </c>
      <c r="D3676" t="s">
        <v>4485</v>
      </c>
      <c r="E3676">
        <v>10</v>
      </c>
      <c r="F3676">
        <v>5245</v>
      </c>
      <c r="G3676" t="s">
        <v>4252</v>
      </c>
      <c r="I3676">
        <v>1.5</v>
      </c>
      <c r="J3676">
        <v>2006</v>
      </c>
      <c r="K3676">
        <v>5</v>
      </c>
      <c r="L3676">
        <v>1504</v>
      </c>
      <c r="M3676">
        <v>1</v>
      </c>
      <c r="N3676">
        <v>2</v>
      </c>
      <c r="O3676">
        <v>2</v>
      </c>
      <c r="P3676">
        <v>0</v>
      </c>
      <c r="Q3676">
        <v>0</v>
      </c>
      <c r="R3676" t="s">
        <v>26</v>
      </c>
      <c r="S3676">
        <v>214500</v>
      </c>
    </row>
    <row r="3677" spans="1:19" x14ac:dyDescent="0.2">
      <c r="A3677" t="s">
        <v>4247</v>
      </c>
      <c r="B3677">
        <v>3601092021</v>
      </c>
      <c r="C3677" t="s">
        <v>4502</v>
      </c>
      <c r="D3677" t="s">
        <v>4503</v>
      </c>
      <c r="E3677">
        <v>4</v>
      </c>
      <c r="F3677">
        <v>5960</v>
      </c>
      <c r="G3677" t="s">
        <v>4379</v>
      </c>
      <c r="I3677">
        <v>1</v>
      </c>
      <c r="J3677">
        <v>1927</v>
      </c>
      <c r="K3677">
        <v>3</v>
      </c>
      <c r="L3677">
        <v>600</v>
      </c>
      <c r="M3677">
        <v>1</v>
      </c>
      <c r="N3677">
        <v>1</v>
      </c>
      <c r="O3677">
        <v>1</v>
      </c>
      <c r="P3677">
        <v>0</v>
      </c>
      <c r="Q3677">
        <v>0</v>
      </c>
      <c r="R3677" t="s">
        <v>26</v>
      </c>
      <c r="S3677">
        <v>95000</v>
      </c>
    </row>
    <row r="3678" spans="1:19" x14ac:dyDescent="0.2">
      <c r="A3678" t="s">
        <v>4247</v>
      </c>
      <c r="B3678">
        <v>3601127000</v>
      </c>
      <c r="C3678" t="s">
        <v>4502</v>
      </c>
      <c r="D3678" t="s">
        <v>4503</v>
      </c>
      <c r="E3678">
        <v>4</v>
      </c>
      <c r="F3678">
        <v>5960</v>
      </c>
      <c r="G3678" t="s">
        <v>4379</v>
      </c>
      <c r="I3678">
        <v>1</v>
      </c>
      <c r="J3678">
        <v>1927</v>
      </c>
      <c r="K3678">
        <v>3</v>
      </c>
      <c r="L3678">
        <v>600</v>
      </c>
      <c r="M3678">
        <v>1</v>
      </c>
      <c r="N3678">
        <v>1</v>
      </c>
      <c r="O3678">
        <v>1</v>
      </c>
      <c r="P3678">
        <v>0</v>
      </c>
      <c r="Q3678">
        <v>0</v>
      </c>
      <c r="R3678" t="s">
        <v>26</v>
      </c>
      <c r="S3678">
        <v>105000</v>
      </c>
    </row>
    <row r="3679" spans="1:19" x14ac:dyDescent="0.2">
      <c r="A3679" t="s">
        <v>4247</v>
      </c>
      <c r="B3679">
        <v>3601145000</v>
      </c>
      <c r="C3679" t="s">
        <v>4502</v>
      </c>
      <c r="D3679" t="s">
        <v>4503</v>
      </c>
      <c r="E3679">
        <v>4</v>
      </c>
      <c r="F3679">
        <v>5960</v>
      </c>
      <c r="G3679" t="s">
        <v>4379</v>
      </c>
      <c r="I3679">
        <v>1</v>
      </c>
      <c r="J3679">
        <v>1927</v>
      </c>
      <c r="K3679">
        <v>2</v>
      </c>
      <c r="L3679">
        <v>460</v>
      </c>
      <c r="M3679">
        <v>1</v>
      </c>
      <c r="N3679">
        <v>0</v>
      </c>
      <c r="O3679">
        <v>1</v>
      </c>
      <c r="P3679">
        <v>0</v>
      </c>
      <c r="Q3679">
        <v>0</v>
      </c>
      <c r="R3679" t="s">
        <v>26</v>
      </c>
      <c r="S3679">
        <v>75000</v>
      </c>
    </row>
    <row r="3680" spans="1:19" x14ac:dyDescent="0.2">
      <c r="A3680" t="s">
        <v>4247</v>
      </c>
      <c r="B3680">
        <v>3561444000</v>
      </c>
      <c r="C3680" t="s">
        <v>4507</v>
      </c>
      <c r="D3680" t="s">
        <v>4508</v>
      </c>
      <c r="E3680">
        <v>3</v>
      </c>
      <c r="F3680">
        <v>5913</v>
      </c>
      <c r="G3680" t="s">
        <v>4256</v>
      </c>
      <c r="I3680">
        <v>1</v>
      </c>
      <c r="J3680">
        <v>2003</v>
      </c>
      <c r="K3680">
        <v>3</v>
      </c>
      <c r="L3680">
        <v>1036</v>
      </c>
      <c r="M3680">
        <v>1</v>
      </c>
      <c r="N3680">
        <v>1</v>
      </c>
      <c r="O3680">
        <v>1</v>
      </c>
      <c r="P3680">
        <v>0</v>
      </c>
      <c r="Q3680">
        <v>0</v>
      </c>
      <c r="R3680" t="s">
        <v>26</v>
      </c>
      <c r="S3680">
        <v>174000</v>
      </c>
    </row>
    <row r="3681" spans="1:19" x14ac:dyDescent="0.2">
      <c r="A3681" t="s">
        <v>4247</v>
      </c>
      <c r="B3681">
        <v>3591673100</v>
      </c>
      <c r="C3681" t="s">
        <v>4515</v>
      </c>
      <c r="D3681" t="s">
        <v>4516</v>
      </c>
      <c r="E3681">
        <v>4</v>
      </c>
      <c r="F3681">
        <v>5921</v>
      </c>
      <c r="G3681" t="s">
        <v>4413</v>
      </c>
      <c r="I3681">
        <v>1</v>
      </c>
      <c r="J3681">
        <v>0</v>
      </c>
      <c r="K3681">
        <v>5</v>
      </c>
      <c r="L3681">
        <v>2044</v>
      </c>
      <c r="M3681">
        <v>1</v>
      </c>
      <c r="N3681">
        <v>3</v>
      </c>
      <c r="O3681">
        <v>3</v>
      </c>
      <c r="P3681">
        <v>0</v>
      </c>
      <c r="Q3681">
        <v>0</v>
      </c>
      <c r="R3681" t="s">
        <v>26</v>
      </c>
      <c r="S3681">
        <v>420000</v>
      </c>
    </row>
    <row r="3682" spans="1:19" x14ac:dyDescent="0.2">
      <c r="A3682" t="s">
        <v>4247</v>
      </c>
      <c r="B3682">
        <v>3591834000</v>
      </c>
      <c r="C3682" t="s">
        <v>4515</v>
      </c>
      <c r="D3682" t="s">
        <v>4516</v>
      </c>
      <c r="E3682">
        <v>4</v>
      </c>
      <c r="F3682">
        <v>5921</v>
      </c>
      <c r="G3682" t="s">
        <v>4252</v>
      </c>
      <c r="I3682">
        <v>1</v>
      </c>
      <c r="J3682">
        <v>1990</v>
      </c>
      <c r="K3682">
        <v>4</v>
      </c>
      <c r="L3682">
        <v>1125</v>
      </c>
      <c r="M3682">
        <v>1</v>
      </c>
      <c r="N3682">
        <v>2</v>
      </c>
      <c r="O3682">
        <v>2</v>
      </c>
      <c r="P3682">
        <v>0</v>
      </c>
      <c r="Q3682">
        <v>0</v>
      </c>
      <c r="R3682" t="s">
        <v>26</v>
      </c>
      <c r="S3682">
        <v>310000</v>
      </c>
    </row>
    <row r="3683" spans="1:19" x14ac:dyDescent="0.2">
      <c r="A3683" t="s">
        <v>4247</v>
      </c>
      <c r="B3683">
        <v>3591826000</v>
      </c>
      <c r="C3683" t="s">
        <v>4515</v>
      </c>
      <c r="D3683" t="s">
        <v>4516</v>
      </c>
      <c r="E3683">
        <v>4</v>
      </c>
      <c r="F3683">
        <v>5921</v>
      </c>
      <c r="G3683" t="s">
        <v>4252</v>
      </c>
      <c r="I3683">
        <v>1</v>
      </c>
      <c r="J3683">
        <v>1990</v>
      </c>
      <c r="K3683">
        <v>4</v>
      </c>
      <c r="L3683">
        <v>733</v>
      </c>
      <c r="M3683">
        <v>1</v>
      </c>
      <c r="N3683">
        <v>1</v>
      </c>
      <c r="O3683">
        <v>1</v>
      </c>
      <c r="P3683">
        <v>0</v>
      </c>
      <c r="Q3683">
        <v>0</v>
      </c>
      <c r="R3683" t="s">
        <v>26</v>
      </c>
      <c r="S3683">
        <v>179000</v>
      </c>
    </row>
    <row r="3684" spans="1:19" x14ac:dyDescent="0.2">
      <c r="A3684" t="s">
        <v>4247</v>
      </c>
      <c r="B3684">
        <v>3591352000</v>
      </c>
      <c r="C3684" t="s">
        <v>4533</v>
      </c>
      <c r="D3684" t="s">
        <v>4532</v>
      </c>
      <c r="E3684">
        <v>3</v>
      </c>
      <c r="F3684">
        <v>5968</v>
      </c>
      <c r="G3684" t="s">
        <v>4258</v>
      </c>
      <c r="I3684">
        <v>2</v>
      </c>
      <c r="J3684">
        <v>1996</v>
      </c>
      <c r="K3684">
        <v>4</v>
      </c>
      <c r="L3684">
        <v>1014</v>
      </c>
      <c r="M3684">
        <v>1</v>
      </c>
      <c r="N3684">
        <v>2</v>
      </c>
      <c r="O3684">
        <v>2</v>
      </c>
      <c r="P3684">
        <v>1</v>
      </c>
      <c r="Q3684">
        <v>0</v>
      </c>
      <c r="R3684" t="s">
        <v>26</v>
      </c>
      <c r="S3684">
        <v>264000</v>
      </c>
    </row>
    <row r="3685" spans="1:19" x14ac:dyDescent="0.2">
      <c r="A3685" t="s">
        <v>4247</v>
      </c>
      <c r="B3685">
        <v>4290371000</v>
      </c>
      <c r="C3685" t="s">
        <v>4540</v>
      </c>
      <c r="D3685" t="s">
        <v>4541</v>
      </c>
      <c r="E3685">
        <v>4</v>
      </c>
      <c r="F3685">
        <v>5393</v>
      </c>
      <c r="G3685" t="s">
        <v>4252</v>
      </c>
      <c r="I3685">
        <v>1</v>
      </c>
      <c r="J3685">
        <v>2006</v>
      </c>
      <c r="K3685">
        <v>4</v>
      </c>
      <c r="L3685">
        <v>839</v>
      </c>
      <c r="M3685">
        <v>1</v>
      </c>
      <c r="N3685">
        <v>1</v>
      </c>
      <c r="O3685">
        <v>1</v>
      </c>
      <c r="P3685">
        <v>0</v>
      </c>
      <c r="Q3685">
        <v>0</v>
      </c>
      <c r="R3685" t="s">
        <v>26</v>
      </c>
      <c r="S3685">
        <v>270000</v>
      </c>
    </row>
    <row r="3686" spans="1:19" x14ac:dyDescent="0.2">
      <c r="A3686" t="s">
        <v>4247</v>
      </c>
      <c r="B3686">
        <v>1470278000</v>
      </c>
      <c r="C3686" t="s">
        <v>4558</v>
      </c>
      <c r="D3686" t="s">
        <v>4550</v>
      </c>
      <c r="E3686">
        <v>5</v>
      </c>
      <c r="F3686">
        <v>5170</v>
      </c>
      <c r="G3686" t="s">
        <v>4379</v>
      </c>
      <c r="I3686">
        <v>2</v>
      </c>
      <c r="J3686">
        <v>1971</v>
      </c>
      <c r="K3686">
        <v>4</v>
      </c>
      <c r="L3686">
        <v>1056</v>
      </c>
      <c r="M3686">
        <v>1</v>
      </c>
      <c r="N3686">
        <v>2</v>
      </c>
      <c r="O3686">
        <v>1</v>
      </c>
      <c r="P3686">
        <v>1</v>
      </c>
      <c r="Q3686">
        <v>0</v>
      </c>
      <c r="R3686" t="s">
        <v>26</v>
      </c>
      <c r="S3686">
        <v>67000</v>
      </c>
    </row>
    <row r="3687" spans="1:19" x14ac:dyDescent="0.2">
      <c r="A3687" t="s">
        <v>4247</v>
      </c>
      <c r="B3687">
        <v>3170441000</v>
      </c>
      <c r="C3687" t="s">
        <v>4562</v>
      </c>
      <c r="D3687" t="s">
        <v>4563</v>
      </c>
      <c r="E3687">
        <v>3</v>
      </c>
      <c r="F3687">
        <v>5595</v>
      </c>
      <c r="G3687" t="s">
        <v>4310</v>
      </c>
      <c r="I3687">
        <v>2</v>
      </c>
      <c r="J3687">
        <v>1928</v>
      </c>
      <c r="K3687">
        <v>7</v>
      </c>
      <c r="L3687">
        <v>2645</v>
      </c>
      <c r="M3687">
        <v>1</v>
      </c>
      <c r="N3687">
        <v>4</v>
      </c>
      <c r="O3687">
        <v>2</v>
      </c>
      <c r="P3687">
        <v>1</v>
      </c>
      <c r="Q3687">
        <v>0</v>
      </c>
      <c r="R3687" t="s">
        <v>26</v>
      </c>
      <c r="S3687">
        <v>500000</v>
      </c>
    </row>
    <row r="3688" spans="1:19" x14ac:dyDescent="0.2">
      <c r="A3688" t="s">
        <v>4247</v>
      </c>
      <c r="B3688">
        <v>70018000</v>
      </c>
      <c r="C3688" t="s">
        <v>4585</v>
      </c>
      <c r="D3688" t="s">
        <v>4586</v>
      </c>
      <c r="E3688">
        <v>9</v>
      </c>
      <c r="F3688">
        <v>5010</v>
      </c>
      <c r="G3688" t="s">
        <v>4310</v>
      </c>
      <c r="I3688">
        <v>2</v>
      </c>
      <c r="J3688">
        <v>1973</v>
      </c>
      <c r="K3688">
        <v>7</v>
      </c>
      <c r="L3688">
        <v>1437</v>
      </c>
      <c r="M3688">
        <v>1</v>
      </c>
      <c r="N3688">
        <v>4</v>
      </c>
      <c r="O3688">
        <v>2</v>
      </c>
      <c r="P3688">
        <v>1</v>
      </c>
      <c r="Q3688">
        <v>0</v>
      </c>
      <c r="R3688" t="s">
        <v>26</v>
      </c>
      <c r="S3688">
        <v>79000</v>
      </c>
    </row>
    <row r="3689" spans="1:19" x14ac:dyDescent="0.2">
      <c r="A3689" t="s">
        <v>4247</v>
      </c>
      <c r="B3689">
        <v>720699000</v>
      </c>
      <c r="C3689" t="s">
        <v>4616</v>
      </c>
      <c r="D3689" t="s">
        <v>4617</v>
      </c>
      <c r="E3689">
        <v>9</v>
      </c>
      <c r="F3689">
        <v>5091</v>
      </c>
      <c r="G3689" t="s">
        <v>4379</v>
      </c>
      <c r="I3689">
        <v>2</v>
      </c>
      <c r="J3689">
        <v>1982</v>
      </c>
      <c r="K3689">
        <v>5</v>
      </c>
      <c r="L3689">
        <v>1067</v>
      </c>
      <c r="M3689">
        <v>1</v>
      </c>
      <c r="N3689">
        <v>3</v>
      </c>
      <c r="O3689">
        <v>1</v>
      </c>
      <c r="P3689">
        <v>1</v>
      </c>
      <c r="Q3689">
        <v>0</v>
      </c>
      <c r="R3689" t="s">
        <v>26</v>
      </c>
      <c r="S3689">
        <v>82000</v>
      </c>
    </row>
    <row r="3690" spans="1:19" x14ac:dyDescent="0.2">
      <c r="A3690" t="s">
        <v>4247</v>
      </c>
      <c r="B3690">
        <v>4280869000</v>
      </c>
      <c r="C3690" t="s">
        <v>4638</v>
      </c>
      <c r="D3690" t="s">
        <v>4639</v>
      </c>
      <c r="E3690">
        <v>12</v>
      </c>
      <c r="F3690">
        <v>5388</v>
      </c>
      <c r="G3690" t="s">
        <v>4252</v>
      </c>
      <c r="I3690">
        <v>1</v>
      </c>
      <c r="J3690">
        <v>2006</v>
      </c>
      <c r="K3690">
        <v>5</v>
      </c>
      <c r="L3690">
        <v>1108</v>
      </c>
      <c r="M3690">
        <v>1</v>
      </c>
      <c r="N3690">
        <v>1</v>
      </c>
      <c r="O3690">
        <v>1</v>
      </c>
      <c r="P3690">
        <v>0</v>
      </c>
      <c r="Q3690">
        <v>0</v>
      </c>
      <c r="R3690" t="s">
        <v>26</v>
      </c>
      <c r="S3690">
        <v>299000</v>
      </c>
    </row>
    <row r="3691" spans="1:19" x14ac:dyDescent="0.2">
      <c r="A3691" t="s">
        <v>4247</v>
      </c>
      <c r="B3691">
        <v>4280796000</v>
      </c>
      <c r="C3691" t="s">
        <v>4638</v>
      </c>
      <c r="D3691" t="s">
        <v>4639</v>
      </c>
      <c r="E3691">
        <v>12</v>
      </c>
      <c r="F3691">
        <v>5388</v>
      </c>
      <c r="G3691" t="s">
        <v>4252</v>
      </c>
      <c r="I3691">
        <v>1</v>
      </c>
      <c r="J3691">
        <v>2006</v>
      </c>
      <c r="K3691">
        <v>5</v>
      </c>
      <c r="L3691">
        <v>789</v>
      </c>
      <c r="M3691">
        <v>1</v>
      </c>
      <c r="N3691">
        <v>1</v>
      </c>
      <c r="O3691">
        <v>1</v>
      </c>
      <c r="P3691">
        <v>0</v>
      </c>
      <c r="Q3691">
        <v>0</v>
      </c>
      <c r="R3691" t="s">
        <v>26</v>
      </c>
      <c r="S3691">
        <v>236500</v>
      </c>
    </row>
    <row r="3692" spans="1:19" x14ac:dyDescent="0.2">
      <c r="A3692" t="s">
        <v>4247</v>
      </c>
      <c r="B3692">
        <v>5301566000</v>
      </c>
      <c r="C3692" t="s">
        <v>4647</v>
      </c>
      <c r="D3692" t="s">
        <v>4645</v>
      </c>
      <c r="E3692">
        <v>11</v>
      </c>
      <c r="F3692">
        <v>5304</v>
      </c>
      <c r="G3692" t="s">
        <v>4252</v>
      </c>
      <c r="I3692">
        <v>1</v>
      </c>
      <c r="J3692">
        <v>1980</v>
      </c>
      <c r="K3692">
        <v>5</v>
      </c>
      <c r="L3692">
        <v>1048</v>
      </c>
      <c r="M3692">
        <v>1</v>
      </c>
      <c r="N3692">
        <v>2</v>
      </c>
      <c r="O3692">
        <v>2</v>
      </c>
      <c r="P3692">
        <v>0</v>
      </c>
      <c r="Q3692">
        <v>0</v>
      </c>
      <c r="R3692" t="s">
        <v>26</v>
      </c>
      <c r="S3692">
        <v>77000</v>
      </c>
    </row>
    <row r="3693" spans="1:19" x14ac:dyDescent="0.2">
      <c r="A3693" t="s">
        <v>4247</v>
      </c>
      <c r="B3693">
        <v>5301607000</v>
      </c>
      <c r="C3693" t="s">
        <v>4651</v>
      </c>
      <c r="D3693" t="s">
        <v>4645</v>
      </c>
      <c r="E3693">
        <v>11</v>
      </c>
      <c r="F3693">
        <v>5304</v>
      </c>
      <c r="G3693" t="s">
        <v>4252</v>
      </c>
      <c r="I3693">
        <v>1</v>
      </c>
      <c r="J3693">
        <v>1980</v>
      </c>
      <c r="K3693">
        <v>4</v>
      </c>
      <c r="L3693">
        <v>1030</v>
      </c>
      <c r="M3693">
        <v>1</v>
      </c>
      <c r="N3693">
        <v>2</v>
      </c>
      <c r="O3693">
        <v>2</v>
      </c>
      <c r="P3693">
        <v>0</v>
      </c>
      <c r="Q3693">
        <v>0</v>
      </c>
      <c r="R3693" t="s">
        <v>26</v>
      </c>
      <c r="S3693">
        <v>72500</v>
      </c>
    </row>
    <row r="3694" spans="1:19" x14ac:dyDescent="0.2">
      <c r="A3694" t="s">
        <v>4247</v>
      </c>
      <c r="B3694">
        <v>3930226111</v>
      </c>
      <c r="C3694" t="s">
        <v>4655</v>
      </c>
      <c r="D3694" t="s">
        <v>4656</v>
      </c>
      <c r="E3694">
        <v>4</v>
      </c>
      <c r="F3694">
        <v>5990</v>
      </c>
      <c r="G3694" t="s">
        <v>4287</v>
      </c>
      <c r="I3694">
        <v>1</v>
      </c>
      <c r="J3694">
        <v>1968</v>
      </c>
      <c r="K3694">
        <v>5</v>
      </c>
      <c r="L3694">
        <v>1211</v>
      </c>
      <c r="M3694">
        <v>1</v>
      </c>
      <c r="N3694">
        <v>2</v>
      </c>
      <c r="O3694">
        <v>2</v>
      </c>
      <c r="P3694">
        <v>0</v>
      </c>
      <c r="Q3694">
        <v>0</v>
      </c>
      <c r="R3694" t="s">
        <v>26</v>
      </c>
      <c r="S3694">
        <v>290000</v>
      </c>
    </row>
    <row r="3695" spans="1:19" x14ac:dyDescent="0.2">
      <c r="A3695" t="s">
        <v>4247</v>
      </c>
      <c r="B3695">
        <v>3930338100</v>
      </c>
      <c r="C3695" t="s">
        <v>4655</v>
      </c>
      <c r="D3695" t="s">
        <v>4656</v>
      </c>
      <c r="E3695">
        <v>4</v>
      </c>
      <c r="F3695">
        <v>5990</v>
      </c>
      <c r="G3695" t="s">
        <v>4287</v>
      </c>
      <c r="I3695">
        <v>1</v>
      </c>
      <c r="J3695">
        <v>1968</v>
      </c>
      <c r="K3695">
        <v>4</v>
      </c>
      <c r="L3695">
        <v>1211</v>
      </c>
      <c r="M3695">
        <v>1</v>
      </c>
      <c r="N3695">
        <v>2</v>
      </c>
      <c r="O3695">
        <v>2</v>
      </c>
      <c r="P3695">
        <v>0</v>
      </c>
      <c r="Q3695">
        <v>0</v>
      </c>
      <c r="R3695" t="s">
        <v>26</v>
      </c>
      <c r="S3695">
        <v>299900</v>
      </c>
    </row>
    <row r="3696" spans="1:19" x14ac:dyDescent="0.2">
      <c r="A3696" t="s">
        <v>4247</v>
      </c>
      <c r="B3696">
        <v>3930205100</v>
      </c>
      <c r="C3696" t="s">
        <v>4655</v>
      </c>
      <c r="D3696" t="s">
        <v>4656</v>
      </c>
      <c r="E3696">
        <v>4</v>
      </c>
      <c r="F3696">
        <v>5990</v>
      </c>
      <c r="G3696" t="s">
        <v>4287</v>
      </c>
      <c r="I3696">
        <v>1</v>
      </c>
      <c r="J3696">
        <v>1968</v>
      </c>
      <c r="K3696">
        <v>3</v>
      </c>
      <c r="L3696">
        <v>653</v>
      </c>
      <c r="M3696">
        <v>1</v>
      </c>
      <c r="N3696">
        <v>1</v>
      </c>
      <c r="O3696">
        <v>1</v>
      </c>
      <c r="P3696">
        <v>0</v>
      </c>
      <c r="Q3696">
        <v>0</v>
      </c>
      <c r="R3696" t="s">
        <v>26</v>
      </c>
      <c r="S3696">
        <v>140000</v>
      </c>
    </row>
    <row r="3697" spans="1:19" x14ac:dyDescent="0.2">
      <c r="A3697" t="s">
        <v>4247</v>
      </c>
      <c r="B3697">
        <v>3970598000</v>
      </c>
      <c r="C3697" t="s">
        <v>4663</v>
      </c>
      <c r="D3697" t="s">
        <v>4664</v>
      </c>
      <c r="E3697">
        <v>4</v>
      </c>
      <c r="F3697">
        <v>5382</v>
      </c>
      <c r="G3697" t="s">
        <v>4256</v>
      </c>
      <c r="I3697">
        <v>1</v>
      </c>
      <c r="J3697">
        <v>2008</v>
      </c>
      <c r="K3697">
        <v>5</v>
      </c>
      <c r="L3697">
        <v>1336</v>
      </c>
      <c r="M3697">
        <v>1</v>
      </c>
      <c r="N3697">
        <v>2</v>
      </c>
      <c r="O3697">
        <v>2</v>
      </c>
      <c r="P3697">
        <v>0</v>
      </c>
      <c r="Q3697">
        <v>0</v>
      </c>
      <c r="R3697" t="s">
        <v>26</v>
      </c>
      <c r="S3697">
        <v>335000</v>
      </c>
    </row>
    <row r="3698" spans="1:19" x14ac:dyDescent="0.2">
      <c r="A3698" t="s">
        <v>4247</v>
      </c>
      <c r="B3698">
        <v>3970586000</v>
      </c>
      <c r="C3698" t="s">
        <v>4663</v>
      </c>
      <c r="D3698" t="s">
        <v>4664</v>
      </c>
      <c r="E3698">
        <v>4</v>
      </c>
      <c r="F3698">
        <v>5382</v>
      </c>
      <c r="G3698" t="s">
        <v>4256</v>
      </c>
      <c r="I3698">
        <v>1</v>
      </c>
      <c r="J3698">
        <v>2008</v>
      </c>
      <c r="K3698">
        <v>4</v>
      </c>
      <c r="L3698">
        <v>908</v>
      </c>
      <c r="M3698">
        <v>1</v>
      </c>
      <c r="N3698">
        <v>1</v>
      </c>
      <c r="O3698">
        <v>1</v>
      </c>
      <c r="P3698">
        <v>0</v>
      </c>
      <c r="Q3698">
        <v>0</v>
      </c>
      <c r="R3698" t="s">
        <v>26</v>
      </c>
      <c r="S3698">
        <v>220000</v>
      </c>
    </row>
    <row r="3699" spans="1:19" x14ac:dyDescent="0.2">
      <c r="A3699" t="s">
        <v>4247</v>
      </c>
      <c r="B3699">
        <v>2801656000</v>
      </c>
      <c r="C3699" t="s">
        <v>4665</v>
      </c>
      <c r="D3699" t="s">
        <v>4666</v>
      </c>
      <c r="E3699">
        <v>3</v>
      </c>
      <c r="F3699">
        <v>5445</v>
      </c>
      <c r="G3699" t="s">
        <v>4252</v>
      </c>
      <c r="I3699">
        <v>1</v>
      </c>
      <c r="J3699">
        <v>1958</v>
      </c>
      <c r="K3699">
        <v>4</v>
      </c>
      <c r="L3699">
        <v>791</v>
      </c>
      <c r="M3699">
        <v>1</v>
      </c>
      <c r="N3699">
        <v>2</v>
      </c>
      <c r="O3699">
        <v>1</v>
      </c>
      <c r="P3699">
        <v>0</v>
      </c>
      <c r="Q3699">
        <v>0</v>
      </c>
      <c r="R3699" t="s">
        <v>26</v>
      </c>
      <c r="S3699">
        <v>74900</v>
      </c>
    </row>
    <row r="3700" spans="1:19" x14ac:dyDescent="0.2">
      <c r="A3700" t="s">
        <v>4247</v>
      </c>
      <c r="B3700">
        <v>3541391000</v>
      </c>
      <c r="C3700" t="s">
        <v>4676</v>
      </c>
      <c r="D3700" t="s">
        <v>4677</v>
      </c>
      <c r="E3700">
        <v>3</v>
      </c>
      <c r="F3700">
        <v>5964</v>
      </c>
      <c r="G3700" t="s">
        <v>4252</v>
      </c>
      <c r="I3700">
        <v>1</v>
      </c>
      <c r="J3700">
        <v>2003</v>
      </c>
      <c r="K3700">
        <v>6</v>
      </c>
      <c r="L3700">
        <v>1546</v>
      </c>
      <c r="M3700">
        <v>1</v>
      </c>
      <c r="N3700">
        <v>2</v>
      </c>
      <c r="O3700">
        <v>2</v>
      </c>
      <c r="P3700">
        <v>0</v>
      </c>
      <c r="Q3700">
        <v>0</v>
      </c>
      <c r="R3700" t="s">
        <v>26</v>
      </c>
      <c r="S3700">
        <v>305000</v>
      </c>
    </row>
    <row r="3701" spans="1:19" x14ac:dyDescent="0.2">
      <c r="A3701" t="s">
        <v>4247</v>
      </c>
      <c r="B3701">
        <v>3541538000</v>
      </c>
      <c r="C3701" t="s">
        <v>4678</v>
      </c>
      <c r="D3701" t="s">
        <v>4677</v>
      </c>
      <c r="E3701">
        <v>3</v>
      </c>
      <c r="F3701">
        <v>5964</v>
      </c>
      <c r="G3701" t="s">
        <v>4252</v>
      </c>
      <c r="I3701">
        <v>1</v>
      </c>
      <c r="J3701">
        <v>2005</v>
      </c>
      <c r="K3701">
        <v>5</v>
      </c>
      <c r="L3701">
        <v>1119</v>
      </c>
      <c r="M3701">
        <v>1</v>
      </c>
      <c r="N3701">
        <v>1</v>
      </c>
      <c r="O3701">
        <v>1</v>
      </c>
      <c r="P3701">
        <v>0</v>
      </c>
      <c r="Q3701">
        <v>0</v>
      </c>
      <c r="R3701" t="s">
        <v>26</v>
      </c>
      <c r="S3701">
        <v>205000</v>
      </c>
    </row>
    <row r="3702" spans="1:19" x14ac:dyDescent="0.2">
      <c r="A3702" t="s">
        <v>4247</v>
      </c>
      <c r="B3702">
        <v>3551769000</v>
      </c>
      <c r="C3702" t="s">
        <v>4684</v>
      </c>
      <c r="D3702" t="s">
        <v>4681</v>
      </c>
      <c r="E3702">
        <v>3</v>
      </c>
      <c r="F3702">
        <v>5924</v>
      </c>
      <c r="G3702" t="s">
        <v>4252</v>
      </c>
      <c r="I3702">
        <v>3</v>
      </c>
      <c r="J3702">
        <v>2005</v>
      </c>
      <c r="K3702">
        <v>5</v>
      </c>
      <c r="L3702">
        <v>1422</v>
      </c>
      <c r="M3702">
        <v>1</v>
      </c>
      <c r="N3702">
        <v>2</v>
      </c>
      <c r="O3702">
        <v>2</v>
      </c>
      <c r="P3702">
        <v>1</v>
      </c>
      <c r="Q3702">
        <v>0</v>
      </c>
      <c r="R3702" t="s">
        <v>26</v>
      </c>
      <c r="S3702">
        <v>294500</v>
      </c>
    </row>
    <row r="3703" spans="1:19" x14ac:dyDescent="0.2">
      <c r="A3703" t="s">
        <v>4247</v>
      </c>
      <c r="B3703">
        <v>3970317000</v>
      </c>
      <c r="C3703" t="s">
        <v>4691</v>
      </c>
      <c r="D3703" t="s">
        <v>4690</v>
      </c>
      <c r="E3703">
        <v>4</v>
      </c>
      <c r="F3703">
        <v>5395</v>
      </c>
      <c r="G3703" t="s">
        <v>4252</v>
      </c>
      <c r="I3703">
        <v>1</v>
      </c>
      <c r="J3703">
        <v>1889</v>
      </c>
      <c r="K3703">
        <v>2</v>
      </c>
      <c r="L3703">
        <v>1133</v>
      </c>
      <c r="M3703">
        <v>1</v>
      </c>
      <c r="N3703">
        <v>1</v>
      </c>
      <c r="O3703">
        <v>2</v>
      </c>
      <c r="P3703">
        <v>0</v>
      </c>
      <c r="Q3703">
        <v>0</v>
      </c>
      <c r="R3703" t="s">
        <v>26</v>
      </c>
      <c r="S3703">
        <v>360000</v>
      </c>
    </row>
    <row r="3704" spans="1:19" x14ac:dyDescent="0.2">
      <c r="A3704" t="s">
        <v>4247</v>
      </c>
      <c r="B3704">
        <v>3970251000</v>
      </c>
      <c r="C3704" t="s">
        <v>4689</v>
      </c>
      <c r="D3704" t="s">
        <v>4690</v>
      </c>
      <c r="E3704">
        <v>4</v>
      </c>
      <c r="F3704">
        <v>5395</v>
      </c>
      <c r="G3704" t="s">
        <v>4252</v>
      </c>
      <c r="I3704">
        <v>1</v>
      </c>
      <c r="J3704">
        <v>1894</v>
      </c>
      <c r="K3704">
        <v>2</v>
      </c>
      <c r="L3704">
        <v>959</v>
      </c>
      <c r="M3704">
        <v>1</v>
      </c>
      <c r="N3704">
        <v>1</v>
      </c>
      <c r="O3704">
        <v>1</v>
      </c>
      <c r="P3704">
        <v>0</v>
      </c>
      <c r="Q3704">
        <v>0</v>
      </c>
      <c r="R3704" t="s">
        <v>26</v>
      </c>
      <c r="S3704">
        <v>210000</v>
      </c>
    </row>
    <row r="3705" spans="1:19" x14ac:dyDescent="0.2">
      <c r="A3705" t="s">
        <v>4247</v>
      </c>
      <c r="B3705">
        <v>4311204000</v>
      </c>
      <c r="C3705" t="s">
        <v>4692</v>
      </c>
      <c r="D3705" t="s">
        <v>4693</v>
      </c>
      <c r="E3705">
        <v>12</v>
      </c>
      <c r="F3705">
        <v>5383</v>
      </c>
      <c r="G3705" t="s">
        <v>4252</v>
      </c>
      <c r="I3705">
        <v>1</v>
      </c>
      <c r="J3705">
        <v>1895</v>
      </c>
      <c r="K3705">
        <v>2</v>
      </c>
      <c r="L3705">
        <v>522</v>
      </c>
      <c r="M3705">
        <v>1</v>
      </c>
      <c r="N3705">
        <v>0</v>
      </c>
      <c r="O3705">
        <v>1</v>
      </c>
      <c r="P3705">
        <v>0</v>
      </c>
      <c r="Q3705">
        <v>0</v>
      </c>
      <c r="R3705" t="s">
        <v>26</v>
      </c>
      <c r="S3705">
        <v>122000</v>
      </c>
    </row>
    <row r="3706" spans="1:19" x14ac:dyDescent="0.2">
      <c r="A3706" t="s">
        <v>4247</v>
      </c>
      <c r="B3706">
        <v>430512000</v>
      </c>
      <c r="C3706" t="s">
        <v>4717</v>
      </c>
      <c r="D3706" t="s">
        <v>4714</v>
      </c>
      <c r="E3706">
        <v>9</v>
      </c>
      <c r="F3706">
        <v>5069</v>
      </c>
      <c r="G3706" t="s">
        <v>4718</v>
      </c>
      <c r="I3706">
        <v>1.5</v>
      </c>
      <c r="J3706">
        <v>1978</v>
      </c>
      <c r="K3706">
        <v>5</v>
      </c>
      <c r="L3706">
        <v>1292</v>
      </c>
      <c r="M3706">
        <v>1</v>
      </c>
      <c r="N3706">
        <v>2</v>
      </c>
      <c r="O3706">
        <v>2</v>
      </c>
      <c r="P3706">
        <v>0</v>
      </c>
      <c r="Q3706">
        <v>0</v>
      </c>
      <c r="R3706" t="s">
        <v>26</v>
      </c>
      <c r="S3706">
        <v>60000</v>
      </c>
    </row>
    <row r="3707" spans="1:19" x14ac:dyDescent="0.2">
      <c r="A3707" t="s">
        <v>4247</v>
      </c>
      <c r="B3707">
        <v>3541591000</v>
      </c>
      <c r="C3707" t="s">
        <v>4725</v>
      </c>
      <c r="D3707" t="s">
        <v>4726</v>
      </c>
      <c r="E3707">
        <v>3</v>
      </c>
      <c r="F3707">
        <v>5984</v>
      </c>
      <c r="G3707" t="s">
        <v>4305</v>
      </c>
      <c r="I3707">
        <v>2</v>
      </c>
      <c r="J3707">
        <v>2006</v>
      </c>
      <c r="K3707">
        <v>4</v>
      </c>
      <c r="L3707">
        <v>1222</v>
      </c>
      <c r="M3707">
        <v>1</v>
      </c>
      <c r="N3707">
        <v>2</v>
      </c>
      <c r="O3707">
        <v>2</v>
      </c>
      <c r="P3707">
        <v>0</v>
      </c>
      <c r="Q3707">
        <v>0</v>
      </c>
      <c r="R3707" t="s">
        <v>26</v>
      </c>
      <c r="S3707">
        <v>265000</v>
      </c>
    </row>
    <row r="3708" spans="1:19" x14ac:dyDescent="0.2">
      <c r="A3708" t="s">
        <v>4247</v>
      </c>
      <c r="B3708">
        <v>3970351000</v>
      </c>
      <c r="C3708" t="s">
        <v>4748</v>
      </c>
      <c r="D3708" t="s">
        <v>4749</v>
      </c>
      <c r="E3708">
        <v>4</v>
      </c>
      <c r="F3708">
        <v>5391</v>
      </c>
      <c r="G3708" t="s">
        <v>4252</v>
      </c>
      <c r="I3708">
        <v>1</v>
      </c>
      <c r="J3708">
        <v>1894</v>
      </c>
      <c r="K3708">
        <v>4</v>
      </c>
      <c r="L3708">
        <v>1888</v>
      </c>
      <c r="M3708">
        <v>1</v>
      </c>
      <c r="N3708">
        <v>2</v>
      </c>
      <c r="O3708">
        <v>2</v>
      </c>
      <c r="P3708">
        <v>0</v>
      </c>
      <c r="Q3708">
        <v>0</v>
      </c>
      <c r="R3708" t="s">
        <v>26</v>
      </c>
      <c r="S3708">
        <v>345000</v>
      </c>
    </row>
    <row r="3709" spans="1:19" x14ac:dyDescent="0.2">
      <c r="A3709" t="s">
        <v>4247</v>
      </c>
      <c r="B3709">
        <v>2620836000</v>
      </c>
      <c r="C3709" t="s">
        <v>4771</v>
      </c>
      <c r="D3709" t="s">
        <v>4769</v>
      </c>
      <c r="E3709">
        <v>5</v>
      </c>
      <c r="F3709">
        <v>5220</v>
      </c>
      <c r="G3709" t="s">
        <v>4252</v>
      </c>
      <c r="I3709">
        <v>1</v>
      </c>
      <c r="J3709">
        <v>1974</v>
      </c>
      <c r="K3709">
        <v>4</v>
      </c>
      <c r="L3709">
        <v>1067</v>
      </c>
      <c r="M3709">
        <v>1</v>
      </c>
      <c r="N3709">
        <v>2</v>
      </c>
      <c r="O3709">
        <v>2</v>
      </c>
      <c r="P3709">
        <v>0</v>
      </c>
      <c r="Q3709">
        <v>0</v>
      </c>
      <c r="R3709" t="s">
        <v>26</v>
      </c>
      <c r="S3709">
        <v>63000</v>
      </c>
    </row>
    <row r="3710" spans="1:19" x14ac:dyDescent="0.2">
      <c r="A3710" t="s">
        <v>4247</v>
      </c>
      <c r="B3710">
        <v>1860474000</v>
      </c>
      <c r="C3710" t="s">
        <v>4777</v>
      </c>
      <c r="D3710" t="s">
        <v>4778</v>
      </c>
      <c r="E3710">
        <v>2</v>
      </c>
      <c r="F3710">
        <v>5190</v>
      </c>
      <c r="G3710" t="s">
        <v>4310</v>
      </c>
      <c r="I3710">
        <v>2</v>
      </c>
      <c r="J3710">
        <v>1962</v>
      </c>
      <c r="K3710">
        <v>4</v>
      </c>
      <c r="L3710">
        <v>907</v>
      </c>
      <c r="M3710">
        <v>1</v>
      </c>
      <c r="N3710">
        <v>2</v>
      </c>
      <c r="O3710">
        <v>1</v>
      </c>
      <c r="P3710">
        <v>1</v>
      </c>
      <c r="Q3710">
        <v>0</v>
      </c>
      <c r="R3710" t="s">
        <v>26</v>
      </c>
      <c r="S3710">
        <v>36900</v>
      </c>
    </row>
    <row r="3711" spans="1:19" x14ac:dyDescent="0.2">
      <c r="A3711" t="s">
        <v>4247</v>
      </c>
      <c r="B3711">
        <v>3960363000</v>
      </c>
      <c r="C3711" t="s">
        <v>4782</v>
      </c>
      <c r="D3711" t="s">
        <v>4783</v>
      </c>
      <c r="E3711">
        <v>4</v>
      </c>
      <c r="F3711">
        <v>5386</v>
      </c>
      <c r="G3711" t="s">
        <v>4275</v>
      </c>
      <c r="I3711">
        <v>1</v>
      </c>
      <c r="J3711">
        <v>1916</v>
      </c>
      <c r="K3711">
        <v>4</v>
      </c>
      <c r="L3711">
        <v>1415</v>
      </c>
      <c r="M3711">
        <v>1</v>
      </c>
      <c r="N3711">
        <v>2</v>
      </c>
      <c r="O3711">
        <v>2</v>
      </c>
      <c r="P3711">
        <v>0</v>
      </c>
      <c r="Q3711">
        <v>0</v>
      </c>
      <c r="R3711" t="s">
        <v>26</v>
      </c>
      <c r="S3711">
        <v>359000</v>
      </c>
    </row>
    <row r="3712" spans="1:19" x14ac:dyDescent="0.2">
      <c r="A3712" t="s">
        <v>4247</v>
      </c>
      <c r="B3712">
        <v>3970459000</v>
      </c>
      <c r="C3712" t="s">
        <v>4785</v>
      </c>
      <c r="D3712" t="s">
        <v>4786</v>
      </c>
      <c r="E3712">
        <v>4</v>
      </c>
      <c r="F3712">
        <v>5398</v>
      </c>
      <c r="G3712" t="s">
        <v>4252</v>
      </c>
      <c r="I3712">
        <v>1</v>
      </c>
      <c r="J3712">
        <v>1894</v>
      </c>
      <c r="K3712">
        <v>4</v>
      </c>
      <c r="L3712">
        <v>1379</v>
      </c>
      <c r="M3712">
        <v>1</v>
      </c>
      <c r="N3712">
        <v>2</v>
      </c>
      <c r="O3712">
        <v>2</v>
      </c>
      <c r="P3712">
        <v>0</v>
      </c>
      <c r="Q3712">
        <v>0</v>
      </c>
      <c r="R3712" t="s">
        <v>26</v>
      </c>
      <c r="S3712">
        <v>332000</v>
      </c>
    </row>
    <row r="3713" spans="1:19" x14ac:dyDescent="0.2">
      <c r="A3713" t="s">
        <v>4247</v>
      </c>
      <c r="B3713">
        <v>3551493000</v>
      </c>
      <c r="C3713" t="s">
        <v>4790</v>
      </c>
      <c r="D3713" t="s">
        <v>4791</v>
      </c>
      <c r="E3713">
        <v>3</v>
      </c>
      <c r="F3713">
        <v>5910</v>
      </c>
      <c r="G3713" t="s">
        <v>4252</v>
      </c>
      <c r="I3713">
        <v>1</v>
      </c>
      <c r="J3713">
        <v>1925</v>
      </c>
      <c r="K3713">
        <v>5</v>
      </c>
      <c r="L3713">
        <v>949</v>
      </c>
      <c r="M3713">
        <v>1</v>
      </c>
      <c r="N3713">
        <v>2</v>
      </c>
      <c r="O3713">
        <v>1</v>
      </c>
      <c r="P3713">
        <v>0</v>
      </c>
      <c r="Q3713">
        <v>0</v>
      </c>
      <c r="R3713" t="s">
        <v>26</v>
      </c>
      <c r="S3713">
        <v>139000</v>
      </c>
    </row>
    <row r="3714" spans="1:19" x14ac:dyDescent="0.2">
      <c r="A3714" t="s">
        <v>4247</v>
      </c>
      <c r="B3714">
        <v>4280703000</v>
      </c>
      <c r="C3714" t="s">
        <v>4792</v>
      </c>
      <c r="D3714" t="s">
        <v>4793</v>
      </c>
      <c r="E3714">
        <v>12</v>
      </c>
      <c r="F3714">
        <v>5394</v>
      </c>
      <c r="G3714" t="s">
        <v>4252</v>
      </c>
      <c r="I3714">
        <v>1</v>
      </c>
      <c r="J3714">
        <v>2004</v>
      </c>
      <c r="K3714">
        <v>4</v>
      </c>
      <c r="L3714">
        <v>1240</v>
      </c>
      <c r="M3714">
        <v>1</v>
      </c>
      <c r="N3714">
        <v>2</v>
      </c>
      <c r="O3714">
        <v>1</v>
      </c>
      <c r="P3714">
        <v>0</v>
      </c>
      <c r="Q3714">
        <v>0</v>
      </c>
      <c r="R3714" t="s">
        <v>26</v>
      </c>
      <c r="S3714">
        <v>360000</v>
      </c>
    </row>
    <row r="3715" spans="1:19" x14ac:dyDescent="0.2">
      <c r="A3715" t="s">
        <v>4247</v>
      </c>
      <c r="B3715">
        <v>4280713000</v>
      </c>
      <c r="C3715" t="s">
        <v>4792</v>
      </c>
      <c r="D3715" t="s">
        <v>4793</v>
      </c>
      <c r="E3715">
        <v>12</v>
      </c>
      <c r="F3715">
        <v>5394</v>
      </c>
      <c r="G3715" t="s">
        <v>4252</v>
      </c>
      <c r="I3715">
        <v>1</v>
      </c>
      <c r="J3715">
        <v>2004</v>
      </c>
      <c r="K3715">
        <v>4</v>
      </c>
      <c r="L3715">
        <v>908</v>
      </c>
      <c r="M3715">
        <v>1</v>
      </c>
      <c r="N3715">
        <v>2</v>
      </c>
      <c r="O3715">
        <v>1</v>
      </c>
      <c r="P3715">
        <v>0</v>
      </c>
      <c r="Q3715">
        <v>0</v>
      </c>
      <c r="R3715" t="s">
        <v>26</v>
      </c>
      <c r="S3715">
        <v>290000</v>
      </c>
    </row>
    <row r="3716" spans="1:19" x14ac:dyDescent="0.2">
      <c r="A3716" t="s">
        <v>4247</v>
      </c>
      <c r="B3716">
        <v>3540978000</v>
      </c>
      <c r="C3716" t="s">
        <v>4801</v>
      </c>
      <c r="D3716" t="s">
        <v>4802</v>
      </c>
      <c r="E3716">
        <v>3</v>
      </c>
      <c r="F3716">
        <v>5982</v>
      </c>
      <c r="G3716" t="s">
        <v>4252</v>
      </c>
      <c r="I3716">
        <v>2</v>
      </c>
      <c r="J3716">
        <v>1889</v>
      </c>
      <c r="K3716">
        <v>4</v>
      </c>
      <c r="L3716">
        <v>1756</v>
      </c>
      <c r="M3716">
        <v>1</v>
      </c>
      <c r="N3716">
        <v>2</v>
      </c>
      <c r="O3716">
        <v>1</v>
      </c>
      <c r="P3716">
        <v>1</v>
      </c>
      <c r="Q3716">
        <v>0</v>
      </c>
      <c r="R3716" t="s">
        <v>26</v>
      </c>
      <c r="S3716">
        <v>299500</v>
      </c>
    </row>
    <row r="3717" spans="1:19" x14ac:dyDescent="0.2">
      <c r="A3717" t="s">
        <v>4247</v>
      </c>
      <c r="B3717">
        <v>440101000</v>
      </c>
      <c r="C3717" t="s">
        <v>4809</v>
      </c>
      <c r="D3717" t="s">
        <v>4810</v>
      </c>
      <c r="E3717">
        <v>9</v>
      </c>
      <c r="F3717">
        <v>5081</v>
      </c>
      <c r="G3717" t="s">
        <v>4252</v>
      </c>
      <c r="I3717">
        <v>1</v>
      </c>
      <c r="J3717">
        <v>1973</v>
      </c>
      <c r="K3717">
        <v>5</v>
      </c>
      <c r="L3717">
        <v>1015</v>
      </c>
      <c r="M3717">
        <v>1</v>
      </c>
      <c r="N3717">
        <v>2</v>
      </c>
      <c r="O3717">
        <v>1</v>
      </c>
      <c r="P3717">
        <v>1</v>
      </c>
      <c r="Q3717">
        <v>0</v>
      </c>
      <c r="R3717" t="s">
        <v>26</v>
      </c>
      <c r="S3717">
        <v>34000</v>
      </c>
    </row>
    <row r="3718" spans="1:19" x14ac:dyDescent="0.2">
      <c r="A3718" t="s">
        <v>4247</v>
      </c>
      <c r="B3718">
        <v>6432127000</v>
      </c>
      <c r="C3718" t="s">
        <v>4834</v>
      </c>
      <c r="D3718" t="s">
        <v>4827</v>
      </c>
      <c r="E3718">
        <v>13</v>
      </c>
      <c r="F3718">
        <v>5340</v>
      </c>
      <c r="G3718" t="s">
        <v>4310</v>
      </c>
      <c r="I3718">
        <v>2</v>
      </c>
      <c r="J3718">
        <v>1973</v>
      </c>
      <c r="K3718">
        <v>5</v>
      </c>
      <c r="L3718">
        <v>980</v>
      </c>
      <c r="M3718">
        <v>1</v>
      </c>
      <c r="N3718">
        <v>3</v>
      </c>
      <c r="O3718">
        <v>1</v>
      </c>
      <c r="P3718">
        <v>1</v>
      </c>
      <c r="Q3718">
        <v>0</v>
      </c>
      <c r="R3718" t="s">
        <v>26</v>
      </c>
      <c r="S3718">
        <v>76000</v>
      </c>
    </row>
    <row r="3719" spans="1:19" x14ac:dyDescent="0.2">
      <c r="A3719" t="s">
        <v>4247</v>
      </c>
      <c r="B3719">
        <v>6432296000</v>
      </c>
      <c r="C3719" t="s">
        <v>4839</v>
      </c>
      <c r="D3719" t="s">
        <v>4827</v>
      </c>
      <c r="E3719">
        <v>13</v>
      </c>
      <c r="F3719">
        <v>5340</v>
      </c>
      <c r="G3719" t="s">
        <v>4310</v>
      </c>
      <c r="I3719">
        <v>2</v>
      </c>
      <c r="J3719">
        <v>1973</v>
      </c>
      <c r="K3719">
        <v>5</v>
      </c>
      <c r="L3719">
        <v>980</v>
      </c>
      <c r="M3719">
        <v>1</v>
      </c>
      <c r="N3719">
        <v>3</v>
      </c>
      <c r="O3719">
        <v>1</v>
      </c>
      <c r="P3719">
        <v>1</v>
      </c>
      <c r="Q3719">
        <v>0</v>
      </c>
      <c r="R3719" t="s">
        <v>26</v>
      </c>
      <c r="S3719">
        <v>78500</v>
      </c>
    </row>
    <row r="3720" spans="1:19" x14ac:dyDescent="0.2">
      <c r="A3720" t="s">
        <v>4247</v>
      </c>
      <c r="B3720">
        <v>6432304000</v>
      </c>
      <c r="C3720" t="s">
        <v>4840</v>
      </c>
      <c r="D3720" t="s">
        <v>4827</v>
      </c>
      <c r="E3720">
        <v>13</v>
      </c>
      <c r="F3720">
        <v>5340</v>
      </c>
      <c r="G3720" t="s">
        <v>4310</v>
      </c>
      <c r="I3720">
        <v>2</v>
      </c>
      <c r="J3720">
        <v>1973</v>
      </c>
      <c r="K3720">
        <v>5</v>
      </c>
      <c r="L3720">
        <v>980</v>
      </c>
      <c r="M3720">
        <v>1</v>
      </c>
      <c r="N3720">
        <v>3</v>
      </c>
      <c r="O3720">
        <v>1</v>
      </c>
      <c r="P3720">
        <v>1</v>
      </c>
      <c r="Q3720">
        <v>0</v>
      </c>
      <c r="R3720" t="s">
        <v>26</v>
      </c>
      <c r="S3720">
        <v>71460</v>
      </c>
    </row>
    <row r="3721" spans="1:19" x14ac:dyDescent="0.2">
      <c r="A3721" t="s">
        <v>4247</v>
      </c>
      <c r="B3721">
        <v>3561341000</v>
      </c>
      <c r="C3721" t="s">
        <v>4846</v>
      </c>
      <c r="D3721" t="s">
        <v>4847</v>
      </c>
      <c r="E3721">
        <v>3</v>
      </c>
      <c r="F3721">
        <v>5908</v>
      </c>
      <c r="G3721" t="s">
        <v>4258</v>
      </c>
      <c r="I3721">
        <v>3</v>
      </c>
      <c r="J3721">
        <v>1998</v>
      </c>
      <c r="K3721">
        <v>7</v>
      </c>
      <c r="L3721">
        <v>2136</v>
      </c>
      <c r="M3721">
        <v>1</v>
      </c>
      <c r="N3721">
        <v>2</v>
      </c>
      <c r="O3721">
        <v>3</v>
      </c>
      <c r="P3721">
        <v>1</v>
      </c>
      <c r="Q3721">
        <v>0</v>
      </c>
      <c r="R3721" t="s">
        <v>26</v>
      </c>
      <c r="S3721">
        <v>440000</v>
      </c>
    </row>
    <row r="3722" spans="1:19" x14ac:dyDescent="0.2">
      <c r="A3722" t="s">
        <v>4247</v>
      </c>
      <c r="B3722">
        <v>3910807000</v>
      </c>
      <c r="C3722" t="s">
        <v>4848</v>
      </c>
      <c r="D3722" t="s">
        <v>4849</v>
      </c>
      <c r="E3722">
        <v>4</v>
      </c>
      <c r="F3722">
        <v>5999</v>
      </c>
      <c r="G3722" t="s">
        <v>4256</v>
      </c>
      <c r="I3722">
        <v>1</v>
      </c>
      <c r="J3722">
        <v>1929</v>
      </c>
      <c r="K3722">
        <v>5</v>
      </c>
      <c r="L3722">
        <v>1957</v>
      </c>
      <c r="M3722">
        <v>1</v>
      </c>
      <c r="N3722">
        <v>2</v>
      </c>
      <c r="O3722">
        <v>2</v>
      </c>
      <c r="P3722">
        <v>0</v>
      </c>
      <c r="Q3722">
        <v>0</v>
      </c>
      <c r="R3722" t="s">
        <v>26</v>
      </c>
      <c r="S3722">
        <v>210500</v>
      </c>
    </row>
    <row r="3723" spans="1:19" x14ac:dyDescent="0.2">
      <c r="A3723" t="s">
        <v>4247</v>
      </c>
      <c r="B3723">
        <v>340702000</v>
      </c>
      <c r="C3723" t="s">
        <v>4868</v>
      </c>
      <c r="D3723" t="s">
        <v>4851</v>
      </c>
      <c r="E3723">
        <v>9</v>
      </c>
      <c r="F3723">
        <v>5060</v>
      </c>
      <c r="G3723" t="s">
        <v>4310</v>
      </c>
      <c r="I3723">
        <v>2.5</v>
      </c>
      <c r="J3723">
        <v>1970</v>
      </c>
      <c r="K3723">
        <v>5</v>
      </c>
      <c r="L3723">
        <v>1054</v>
      </c>
      <c r="M3723">
        <v>1</v>
      </c>
      <c r="N3723">
        <v>3</v>
      </c>
      <c r="O3723">
        <v>1</v>
      </c>
      <c r="P3723">
        <v>1</v>
      </c>
      <c r="Q3723">
        <v>0</v>
      </c>
      <c r="R3723" t="s">
        <v>26</v>
      </c>
      <c r="S3723">
        <v>18693</v>
      </c>
    </row>
    <row r="3724" spans="1:19" x14ac:dyDescent="0.2">
      <c r="A3724" t="s">
        <v>4875</v>
      </c>
      <c r="B3724">
        <v>3632617000</v>
      </c>
      <c r="C3724" t="s">
        <v>4966</v>
      </c>
      <c r="E3724">
        <v>4</v>
      </c>
      <c r="F3724">
        <v>6876</v>
      </c>
      <c r="G3724" t="s">
        <v>4877</v>
      </c>
      <c r="I3724">
        <v>2</v>
      </c>
      <c r="J3724">
        <v>1961</v>
      </c>
      <c r="K3724">
        <v>0</v>
      </c>
      <c r="L3724">
        <v>7012</v>
      </c>
      <c r="M3724">
        <v>1</v>
      </c>
      <c r="N3724">
        <v>0</v>
      </c>
      <c r="O3724">
        <v>0</v>
      </c>
      <c r="P3724">
        <v>0</v>
      </c>
      <c r="Q3724">
        <v>6750</v>
      </c>
      <c r="R3724" t="s">
        <v>26</v>
      </c>
      <c r="S3724">
        <v>562000</v>
      </c>
    </row>
    <row r="3725" spans="1:19" x14ac:dyDescent="0.2">
      <c r="A3725" t="s">
        <v>4875</v>
      </c>
      <c r="B3725">
        <v>3030303000</v>
      </c>
      <c r="C3725" t="s">
        <v>5016</v>
      </c>
      <c r="D3725" t="s">
        <v>5017</v>
      </c>
      <c r="E3725">
        <v>5</v>
      </c>
      <c r="F3725">
        <v>6660</v>
      </c>
      <c r="G3725" t="s">
        <v>5018</v>
      </c>
      <c r="I3725">
        <v>2</v>
      </c>
      <c r="J3725">
        <v>1947</v>
      </c>
      <c r="K3725">
        <v>0</v>
      </c>
      <c r="L3725">
        <v>3300</v>
      </c>
      <c r="M3725">
        <v>1</v>
      </c>
      <c r="N3725">
        <v>0</v>
      </c>
      <c r="O3725">
        <v>0</v>
      </c>
      <c r="P3725">
        <v>0</v>
      </c>
      <c r="Q3725">
        <v>5635</v>
      </c>
      <c r="R3725" t="s">
        <v>26</v>
      </c>
      <c r="S3725">
        <v>274900</v>
      </c>
    </row>
    <row r="3726" spans="1:19" x14ac:dyDescent="0.2">
      <c r="A3726" t="s">
        <v>4875</v>
      </c>
      <c r="B3726">
        <v>3020718000</v>
      </c>
      <c r="C3726" t="s">
        <v>5021</v>
      </c>
      <c r="D3726" t="s">
        <v>4908</v>
      </c>
      <c r="E3726">
        <v>5</v>
      </c>
      <c r="F3726">
        <v>6663</v>
      </c>
      <c r="G3726" t="s">
        <v>4909</v>
      </c>
      <c r="I3726">
        <v>2</v>
      </c>
      <c r="J3726">
        <v>1951</v>
      </c>
      <c r="K3726">
        <v>0</v>
      </c>
      <c r="L3726">
        <v>3790</v>
      </c>
      <c r="M3726">
        <v>1</v>
      </c>
      <c r="N3726">
        <v>0</v>
      </c>
      <c r="O3726">
        <v>0</v>
      </c>
      <c r="P3726">
        <v>0</v>
      </c>
      <c r="Q3726">
        <v>10009</v>
      </c>
      <c r="R3726" t="s">
        <v>26</v>
      </c>
      <c r="S3726">
        <v>255000</v>
      </c>
    </row>
    <row r="3727" spans="1:19" x14ac:dyDescent="0.2">
      <c r="A3727" t="s">
        <v>4875</v>
      </c>
      <c r="B3727">
        <v>2700304000</v>
      </c>
      <c r="C3727" t="s">
        <v>5028</v>
      </c>
      <c r="D3727" t="s">
        <v>5029</v>
      </c>
      <c r="E3727">
        <v>6</v>
      </c>
      <c r="F3727">
        <v>6875</v>
      </c>
      <c r="G3727" t="s">
        <v>5030</v>
      </c>
      <c r="I3727">
        <v>3</v>
      </c>
      <c r="J3727">
        <v>1928</v>
      </c>
      <c r="K3727">
        <v>0</v>
      </c>
      <c r="L3727">
        <v>13937</v>
      </c>
      <c r="M3727">
        <v>1</v>
      </c>
      <c r="N3727">
        <v>0</v>
      </c>
      <c r="O3727">
        <v>0</v>
      </c>
      <c r="P3727">
        <v>0</v>
      </c>
      <c r="Q3727">
        <v>6240</v>
      </c>
      <c r="R3727" t="s">
        <v>26</v>
      </c>
      <c r="S3727">
        <v>440000</v>
      </c>
    </row>
    <row r="3728" spans="1:19" x14ac:dyDescent="0.2">
      <c r="A3728" t="s">
        <v>4875</v>
      </c>
      <c r="B3728">
        <v>2690110000</v>
      </c>
      <c r="C3728" t="s">
        <v>5053</v>
      </c>
      <c r="D3728" t="s">
        <v>4938</v>
      </c>
      <c r="E3728">
        <v>7</v>
      </c>
      <c r="F3728">
        <v>6691</v>
      </c>
      <c r="G3728" t="s">
        <v>4939</v>
      </c>
      <c r="I3728">
        <v>2</v>
      </c>
      <c r="J3728">
        <v>1943</v>
      </c>
      <c r="K3728">
        <v>0</v>
      </c>
      <c r="L3728">
        <v>3136</v>
      </c>
      <c r="M3728">
        <v>1</v>
      </c>
      <c r="N3728">
        <v>0</v>
      </c>
      <c r="O3728">
        <v>0</v>
      </c>
      <c r="P3728">
        <v>0</v>
      </c>
      <c r="Q3728">
        <v>7680</v>
      </c>
      <c r="R3728" t="s">
        <v>26</v>
      </c>
      <c r="S3728">
        <v>120750</v>
      </c>
    </row>
    <row r="3729" spans="1:19" x14ac:dyDescent="0.2">
      <c r="A3729" t="s">
        <v>4875</v>
      </c>
      <c r="B3729">
        <v>4340421000</v>
      </c>
      <c r="C3729" t="s">
        <v>5062</v>
      </c>
      <c r="D3729" t="s">
        <v>5063</v>
      </c>
      <c r="E3729">
        <v>8</v>
      </c>
      <c r="F3729">
        <v>6781</v>
      </c>
      <c r="G3729" t="s">
        <v>5064</v>
      </c>
      <c r="I3729">
        <v>2</v>
      </c>
      <c r="J3729">
        <v>1944</v>
      </c>
      <c r="K3729">
        <v>0</v>
      </c>
      <c r="L3729">
        <v>2838</v>
      </c>
      <c r="M3729">
        <v>1</v>
      </c>
      <c r="N3729">
        <v>0</v>
      </c>
      <c r="O3729">
        <v>0</v>
      </c>
      <c r="P3729">
        <v>0</v>
      </c>
      <c r="Q3729">
        <v>9380</v>
      </c>
      <c r="R3729" t="s">
        <v>26</v>
      </c>
      <c r="S3729">
        <v>130000</v>
      </c>
    </row>
    <row r="3730" spans="1:19" x14ac:dyDescent="0.2">
      <c r="A3730" t="s">
        <v>4875</v>
      </c>
      <c r="B3730">
        <v>4340332000</v>
      </c>
      <c r="C3730" t="s">
        <v>5068</v>
      </c>
      <c r="D3730" t="s">
        <v>5050</v>
      </c>
      <c r="E3730">
        <v>8</v>
      </c>
      <c r="F3730">
        <v>6780</v>
      </c>
      <c r="G3730" t="s">
        <v>5051</v>
      </c>
      <c r="I3730">
        <v>2</v>
      </c>
      <c r="J3730">
        <v>1890</v>
      </c>
      <c r="K3730">
        <v>0</v>
      </c>
      <c r="L3730">
        <v>4401</v>
      </c>
      <c r="M3730">
        <v>1</v>
      </c>
      <c r="N3730">
        <v>0</v>
      </c>
      <c r="O3730">
        <v>0</v>
      </c>
      <c r="P3730">
        <v>0</v>
      </c>
      <c r="Q3730">
        <v>3750</v>
      </c>
      <c r="R3730" t="s">
        <v>26</v>
      </c>
      <c r="S3730">
        <v>110000</v>
      </c>
    </row>
    <row r="3731" spans="1:19" x14ac:dyDescent="0.2">
      <c r="A3731" t="s">
        <v>4875</v>
      </c>
      <c r="B3731">
        <v>4350914000</v>
      </c>
      <c r="C3731" t="s">
        <v>5073</v>
      </c>
      <c r="D3731" t="s">
        <v>4908</v>
      </c>
      <c r="E3731">
        <v>8</v>
      </c>
      <c r="F3731">
        <v>6790</v>
      </c>
      <c r="G3731" t="s">
        <v>4909</v>
      </c>
      <c r="I3731">
        <v>2</v>
      </c>
      <c r="J3731">
        <v>1910</v>
      </c>
      <c r="K3731">
        <v>0</v>
      </c>
      <c r="L3731">
        <v>3987</v>
      </c>
      <c r="M3731">
        <v>1</v>
      </c>
      <c r="N3731">
        <v>0</v>
      </c>
      <c r="O3731">
        <v>0</v>
      </c>
      <c r="P3731">
        <v>0</v>
      </c>
      <c r="Q3731">
        <v>5715</v>
      </c>
      <c r="R3731" t="s">
        <v>26</v>
      </c>
      <c r="S3731">
        <v>147000</v>
      </c>
    </row>
    <row r="3732" spans="1:19" x14ac:dyDescent="0.2">
      <c r="A3732" t="s">
        <v>4875</v>
      </c>
      <c r="B3732">
        <v>5599978110</v>
      </c>
      <c r="C3732" t="s">
        <v>5104</v>
      </c>
      <c r="E3732">
        <v>11</v>
      </c>
      <c r="F3732">
        <v>6820</v>
      </c>
      <c r="G3732" t="s">
        <v>4877</v>
      </c>
      <c r="I3732">
        <v>2</v>
      </c>
      <c r="J3732">
        <v>1963</v>
      </c>
      <c r="K3732">
        <v>0</v>
      </c>
      <c r="L3732">
        <v>16775</v>
      </c>
      <c r="M3732">
        <v>1</v>
      </c>
      <c r="N3732">
        <v>0</v>
      </c>
      <c r="O3732">
        <v>0</v>
      </c>
      <c r="P3732">
        <v>0</v>
      </c>
      <c r="Q3732">
        <v>33992</v>
      </c>
      <c r="R3732" t="s">
        <v>26</v>
      </c>
      <c r="S3732">
        <v>1095000</v>
      </c>
    </row>
    <row r="3733" spans="1:19" x14ac:dyDescent="0.2">
      <c r="A3733" t="s">
        <v>4875</v>
      </c>
      <c r="B3733">
        <v>5591018000</v>
      </c>
      <c r="C3733" t="s">
        <v>5126</v>
      </c>
      <c r="D3733" t="s">
        <v>4908</v>
      </c>
      <c r="E3733">
        <v>11</v>
      </c>
      <c r="F3733">
        <v>6820</v>
      </c>
      <c r="G3733" t="s">
        <v>4909</v>
      </c>
      <c r="I3733">
        <v>2</v>
      </c>
      <c r="J3733">
        <v>1959</v>
      </c>
      <c r="K3733">
        <v>0</v>
      </c>
      <c r="L3733">
        <v>3354</v>
      </c>
      <c r="M3733">
        <v>1</v>
      </c>
      <c r="N3733">
        <v>0</v>
      </c>
      <c r="O3733">
        <v>0</v>
      </c>
      <c r="P3733">
        <v>0</v>
      </c>
      <c r="Q3733">
        <v>9600</v>
      </c>
      <c r="R3733" t="s">
        <v>26</v>
      </c>
      <c r="S3733">
        <v>280000</v>
      </c>
    </row>
    <row r="3734" spans="1:19" x14ac:dyDescent="0.2">
      <c r="A3734" t="s">
        <v>4875</v>
      </c>
      <c r="B3734">
        <v>5140008000</v>
      </c>
      <c r="C3734" t="s">
        <v>5128</v>
      </c>
      <c r="D3734" t="s">
        <v>4908</v>
      </c>
      <c r="E3734">
        <v>11</v>
      </c>
      <c r="F3734">
        <v>6830</v>
      </c>
      <c r="G3734" t="s">
        <v>4909</v>
      </c>
      <c r="I3734">
        <v>2</v>
      </c>
      <c r="J3734">
        <v>1956</v>
      </c>
      <c r="K3734">
        <v>0</v>
      </c>
      <c r="L3734">
        <v>3186</v>
      </c>
      <c r="M3734">
        <v>1</v>
      </c>
      <c r="N3734">
        <v>0</v>
      </c>
      <c r="O3734">
        <v>0</v>
      </c>
      <c r="P3734">
        <v>0</v>
      </c>
      <c r="Q3734">
        <v>9628</v>
      </c>
      <c r="R3734" t="s">
        <v>26</v>
      </c>
      <c r="S3734">
        <v>260000</v>
      </c>
    </row>
    <row r="3735" spans="1:19" x14ac:dyDescent="0.2">
      <c r="A3735" t="s">
        <v>4875</v>
      </c>
      <c r="B3735">
        <v>4320059000</v>
      </c>
      <c r="C3735" t="s">
        <v>5144</v>
      </c>
      <c r="E3735">
        <v>12</v>
      </c>
      <c r="F3735">
        <v>6730</v>
      </c>
      <c r="G3735" t="s">
        <v>4877</v>
      </c>
      <c r="I3735">
        <v>2</v>
      </c>
      <c r="J3735">
        <v>1897</v>
      </c>
      <c r="K3735">
        <v>0</v>
      </c>
      <c r="L3735">
        <v>2328</v>
      </c>
      <c r="M3735">
        <v>1</v>
      </c>
      <c r="N3735">
        <v>0</v>
      </c>
      <c r="O3735">
        <v>0</v>
      </c>
      <c r="P3735">
        <v>0</v>
      </c>
      <c r="Q3735">
        <v>3500</v>
      </c>
      <c r="R3735" t="s">
        <v>26</v>
      </c>
      <c r="S3735">
        <v>120000</v>
      </c>
    </row>
    <row r="3736" spans="1:19" x14ac:dyDescent="0.2">
      <c r="A3736" t="s">
        <v>4875</v>
      </c>
      <c r="B3736">
        <v>4330204000</v>
      </c>
      <c r="C3736" t="s">
        <v>5155</v>
      </c>
      <c r="D3736" t="s">
        <v>4908</v>
      </c>
      <c r="E3736">
        <v>12</v>
      </c>
      <c r="F3736">
        <v>6730</v>
      </c>
      <c r="G3736" t="s">
        <v>4909</v>
      </c>
      <c r="I3736">
        <v>2</v>
      </c>
      <c r="J3736">
        <v>1915</v>
      </c>
      <c r="K3736">
        <v>0</v>
      </c>
      <c r="L3736">
        <v>3540</v>
      </c>
      <c r="M3736">
        <v>1</v>
      </c>
      <c r="N3736">
        <v>0</v>
      </c>
      <c r="O3736">
        <v>0</v>
      </c>
      <c r="P3736">
        <v>0</v>
      </c>
      <c r="Q3736">
        <v>4698</v>
      </c>
      <c r="R3736" t="s">
        <v>26</v>
      </c>
      <c r="S3736">
        <v>110000</v>
      </c>
    </row>
    <row r="3737" spans="1:19" x14ac:dyDescent="0.2">
      <c r="A3737" t="s">
        <v>4875</v>
      </c>
      <c r="B3737">
        <v>4692218000</v>
      </c>
      <c r="C3737" t="s">
        <v>5156</v>
      </c>
      <c r="D3737" t="s">
        <v>4908</v>
      </c>
      <c r="E3737">
        <v>12</v>
      </c>
      <c r="F3737">
        <v>6780</v>
      </c>
      <c r="G3737" t="s">
        <v>4909</v>
      </c>
      <c r="I3737">
        <v>2</v>
      </c>
      <c r="J3737">
        <v>1913</v>
      </c>
      <c r="K3737">
        <v>0</v>
      </c>
      <c r="L3737">
        <v>3435</v>
      </c>
      <c r="M3737">
        <v>1</v>
      </c>
      <c r="N3737">
        <v>0</v>
      </c>
      <c r="O3737">
        <v>0</v>
      </c>
      <c r="P3737">
        <v>0</v>
      </c>
      <c r="Q3737">
        <v>3600</v>
      </c>
      <c r="R3737" t="s">
        <v>26</v>
      </c>
      <c r="S3737">
        <v>100000</v>
      </c>
    </row>
    <row r="3738" spans="1:19" x14ac:dyDescent="0.2">
      <c r="A3738" t="s">
        <v>4875</v>
      </c>
      <c r="B3738">
        <v>4970121000</v>
      </c>
      <c r="C3738" t="s">
        <v>5157</v>
      </c>
      <c r="D3738" t="s">
        <v>4908</v>
      </c>
      <c r="E3738">
        <v>12</v>
      </c>
      <c r="F3738">
        <v>6780</v>
      </c>
      <c r="G3738" t="s">
        <v>4909</v>
      </c>
      <c r="I3738">
        <v>2</v>
      </c>
      <c r="J3738">
        <v>1907</v>
      </c>
      <c r="K3738">
        <v>0</v>
      </c>
      <c r="L3738">
        <v>3168</v>
      </c>
      <c r="M3738">
        <v>1</v>
      </c>
      <c r="N3738">
        <v>0</v>
      </c>
      <c r="O3738">
        <v>0</v>
      </c>
      <c r="P3738">
        <v>0</v>
      </c>
      <c r="Q3738">
        <v>3720</v>
      </c>
      <c r="R3738" t="s">
        <v>26</v>
      </c>
      <c r="S3738">
        <v>107000</v>
      </c>
    </row>
    <row r="3739" spans="1:19" x14ac:dyDescent="0.2">
      <c r="A3739" t="s">
        <v>4875</v>
      </c>
      <c r="B3739">
        <v>4691832000</v>
      </c>
      <c r="C3739" t="s">
        <v>5159</v>
      </c>
      <c r="D3739" t="s">
        <v>5160</v>
      </c>
      <c r="E3739">
        <v>12</v>
      </c>
      <c r="F3739">
        <v>6780</v>
      </c>
      <c r="G3739" t="s">
        <v>5161</v>
      </c>
      <c r="I3739">
        <v>2</v>
      </c>
      <c r="J3739">
        <v>1903</v>
      </c>
      <c r="K3739">
        <v>0</v>
      </c>
      <c r="L3739">
        <v>1440</v>
      </c>
      <c r="M3739">
        <v>1</v>
      </c>
      <c r="N3739">
        <v>0</v>
      </c>
      <c r="O3739">
        <v>0</v>
      </c>
      <c r="P3739">
        <v>0</v>
      </c>
      <c r="Q3739">
        <v>3267</v>
      </c>
      <c r="R3739" t="s">
        <v>26</v>
      </c>
      <c r="S3739">
        <v>108750</v>
      </c>
    </row>
    <row r="3740" spans="1:19" x14ac:dyDescent="0.2">
      <c r="A3740" t="s">
        <v>4875</v>
      </c>
      <c r="B3740">
        <v>6900601000</v>
      </c>
      <c r="C3740" t="s">
        <v>5165</v>
      </c>
      <c r="D3740" t="s">
        <v>4879</v>
      </c>
      <c r="E3740">
        <v>13</v>
      </c>
      <c r="F3740">
        <v>6850</v>
      </c>
      <c r="G3740" t="s">
        <v>4880</v>
      </c>
      <c r="I3740">
        <v>2</v>
      </c>
      <c r="J3740">
        <v>1969</v>
      </c>
      <c r="K3740">
        <v>0</v>
      </c>
      <c r="L3740">
        <v>10610</v>
      </c>
      <c r="M3740">
        <v>1</v>
      </c>
      <c r="N3740">
        <v>0</v>
      </c>
      <c r="O3740">
        <v>0</v>
      </c>
      <c r="P3740">
        <v>0</v>
      </c>
      <c r="Q3740">
        <v>25381</v>
      </c>
      <c r="R3740" t="s">
        <v>26</v>
      </c>
      <c r="S3740">
        <v>670000</v>
      </c>
    </row>
    <row r="3741" spans="1:19" x14ac:dyDescent="0.2">
      <c r="A3741" t="s">
        <v>4875</v>
      </c>
      <c r="B3741">
        <v>6900503000</v>
      </c>
      <c r="C3741" t="s">
        <v>5181</v>
      </c>
      <c r="D3741" t="s">
        <v>4918</v>
      </c>
      <c r="E3741">
        <v>13</v>
      </c>
      <c r="F3741">
        <v>6850</v>
      </c>
      <c r="G3741" t="s">
        <v>4919</v>
      </c>
      <c r="I3741">
        <v>2</v>
      </c>
      <c r="J3741">
        <v>1969</v>
      </c>
      <c r="K3741">
        <v>0</v>
      </c>
      <c r="L3741">
        <v>8610</v>
      </c>
      <c r="M3741">
        <v>1</v>
      </c>
      <c r="N3741">
        <v>0</v>
      </c>
      <c r="O3741">
        <v>0</v>
      </c>
      <c r="P3741">
        <v>0</v>
      </c>
      <c r="Q3741">
        <v>19240</v>
      </c>
      <c r="R3741" t="s">
        <v>26</v>
      </c>
      <c r="S3741">
        <v>525000</v>
      </c>
    </row>
    <row r="3742" spans="1:19" x14ac:dyDescent="0.2">
      <c r="A3742" t="s">
        <v>4875</v>
      </c>
      <c r="B3742">
        <v>6700705120</v>
      </c>
      <c r="C3742" t="s">
        <v>5185</v>
      </c>
      <c r="D3742" t="s">
        <v>4918</v>
      </c>
      <c r="E3742">
        <v>13</v>
      </c>
      <c r="F3742">
        <v>6850</v>
      </c>
      <c r="G3742" t="s">
        <v>4919</v>
      </c>
      <c r="I3742">
        <v>2</v>
      </c>
      <c r="J3742">
        <v>1969</v>
      </c>
      <c r="K3742">
        <v>0</v>
      </c>
      <c r="L3742">
        <v>6528</v>
      </c>
      <c r="M3742">
        <v>1</v>
      </c>
      <c r="N3742">
        <v>0</v>
      </c>
      <c r="O3742">
        <v>0</v>
      </c>
      <c r="P3742">
        <v>0</v>
      </c>
      <c r="Q3742">
        <v>16215</v>
      </c>
      <c r="R3742" t="s">
        <v>26</v>
      </c>
      <c r="S3742">
        <v>530000</v>
      </c>
    </row>
    <row r="3743" spans="1:19" x14ac:dyDescent="0.2">
      <c r="A3743" t="s">
        <v>4875</v>
      </c>
      <c r="B3743">
        <v>5041010000</v>
      </c>
      <c r="C3743" t="s">
        <v>5195</v>
      </c>
      <c r="D3743" t="s">
        <v>5196</v>
      </c>
      <c r="E3743">
        <v>14</v>
      </c>
      <c r="F3743">
        <v>6860</v>
      </c>
      <c r="G3743" t="s">
        <v>5197</v>
      </c>
      <c r="I3743">
        <v>2</v>
      </c>
      <c r="J3743">
        <v>1914</v>
      </c>
      <c r="K3743">
        <v>0</v>
      </c>
      <c r="L3743">
        <v>2700</v>
      </c>
      <c r="M3743">
        <v>1</v>
      </c>
      <c r="N3743">
        <v>0</v>
      </c>
      <c r="O3743">
        <v>0</v>
      </c>
      <c r="P3743">
        <v>0</v>
      </c>
      <c r="Q3743">
        <v>3048</v>
      </c>
      <c r="R3743" t="s">
        <v>26</v>
      </c>
      <c r="S3743">
        <v>336000</v>
      </c>
    </row>
    <row r="3744" spans="1:19" x14ac:dyDescent="0.2">
      <c r="A3744" t="s">
        <v>5212</v>
      </c>
      <c r="B3744">
        <v>3290601000</v>
      </c>
      <c r="C3744" t="s">
        <v>5219</v>
      </c>
      <c r="E3744">
        <v>10</v>
      </c>
      <c r="F3744">
        <v>6250</v>
      </c>
      <c r="G3744" t="s">
        <v>5216</v>
      </c>
      <c r="I3744">
        <v>1</v>
      </c>
      <c r="J3744">
        <v>1924</v>
      </c>
      <c r="K3744">
        <v>0</v>
      </c>
      <c r="L3744">
        <v>2877</v>
      </c>
      <c r="M3744">
        <v>1</v>
      </c>
      <c r="N3744">
        <v>0</v>
      </c>
      <c r="O3744">
        <v>0</v>
      </c>
      <c r="P3744">
        <v>0</v>
      </c>
      <c r="Q3744">
        <v>4781</v>
      </c>
      <c r="R3744" t="s">
        <v>26</v>
      </c>
      <c r="S3744">
        <v>110000</v>
      </c>
    </row>
    <row r="3745" spans="1:19" x14ac:dyDescent="0.2">
      <c r="A3745" t="s">
        <v>5212</v>
      </c>
      <c r="B3745">
        <v>1219999112</v>
      </c>
      <c r="C3745" t="s">
        <v>5231</v>
      </c>
      <c r="E3745">
        <v>9</v>
      </c>
      <c r="F3745">
        <v>6423</v>
      </c>
      <c r="G3745" t="s">
        <v>5230</v>
      </c>
      <c r="I3745">
        <v>0</v>
      </c>
      <c r="J3745">
        <v>0</v>
      </c>
      <c r="K3745">
        <v>0</v>
      </c>
      <c r="L3745">
        <v>0</v>
      </c>
      <c r="M3745">
        <v>1</v>
      </c>
      <c r="N3745">
        <v>0</v>
      </c>
      <c r="O3745">
        <v>0</v>
      </c>
      <c r="P3745">
        <v>0</v>
      </c>
      <c r="Q3745">
        <v>277259</v>
      </c>
      <c r="R3745" t="s">
        <v>26</v>
      </c>
      <c r="S3745">
        <v>6000000</v>
      </c>
    </row>
    <row r="3746" spans="1:19" x14ac:dyDescent="0.2">
      <c r="A3746" t="s">
        <v>5212</v>
      </c>
      <c r="B3746">
        <v>2850002000</v>
      </c>
      <c r="C3746" t="s">
        <v>5234</v>
      </c>
      <c r="E3746">
        <v>6</v>
      </c>
      <c r="F3746">
        <v>6240</v>
      </c>
      <c r="G3746" t="s">
        <v>5230</v>
      </c>
      <c r="I3746">
        <v>0</v>
      </c>
      <c r="J3746">
        <v>0</v>
      </c>
      <c r="K3746">
        <v>0</v>
      </c>
      <c r="L3746">
        <v>0</v>
      </c>
      <c r="M3746">
        <v>1</v>
      </c>
      <c r="N3746">
        <v>0</v>
      </c>
      <c r="O3746">
        <v>0</v>
      </c>
      <c r="P3746">
        <v>0</v>
      </c>
      <c r="Q3746">
        <v>8326</v>
      </c>
      <c r="R3746" t="s">
        <v>26</v>
      </c>
      <c r="S3746">
        <v>105000</v>
      </c>
    </row>
    <row r="3747" spans="1:19" x14ac:dyDescent="0.2">
      <c r="A3747" t="s">
        <v>5212</v>
      </c>
      <c r="B3747">
        <v>3560164110</v>
      </c>
      <c r="C3747" t="s">
        <v>5297</v>
      </c>
      <c r="E3747">
        <v>3</v>
      </c>
      <c r="F3747">
        <v>6449</v>
      </c>
      <c r="G3747" t="s">
        <v>5298</v>
      </c>
      <c r="I3747">
        <v>4</v>
      </c>
      <c r="J3747">
        <v>1970</v>
      </c>
      <c r="K3747">
        <v>0</v>
      </c>
      <c r="L3747">
        <v>75945</v>
      </c>
      <c r="M3747">
        <v>1</v>
      </c>
      <c r="N3747">
        <v>0</v>
      </c>
      <c r="O3747">
        <v>0</v>
      </c>
      <c r="P3747">
        <v>0</v>
      </c>
      <c r="Q3747">
        <v>39300</v>
      </c>
      <c r="R3747" t="s">
        <v>26</v>
      </c>
      <c r="S3747">
        <v>5150000</v>
      </c>
    </row>
    <row r="3748" spans="1:19" x14ac:dyDescent="0.2">
      <c r="A3748" t="s">
        <v>5212</v>
      </c>
      <c r="B3748">
        <v>2070295000</v>
      </c>
      <c r="C3748" t="s">
        <v>5353</v>
      </c>
      <c r="E3748">
        <v>1</v>
      </c>
      <c r="F3748">
        <v>6232</v>
      </c>
      <c r="G3748" t="s">
        <v>5347</v>
      </c>
      <c r="I3748">
        <v>1</v>
      </c>
      <c r="J3748">
        <v>1946</v>
      </c>
      <c r="K3748">
        <v>0</v>
      </c>
      <c r="L3748">
        <v>1680</v>
      </c>
      <c r="M3748">
        <v>1</v>
      </c>
      <c r="N3748">
        <v>0</v>
      </c>
      <c r="O3748">
        <v>0</v>
      </c>
      <c r="P3748">
        <v>0</v>
      </c>
      <c r="Q3748">
        <v>22272</v>
      </c>
      <c r="R3748" t="s">
        <v>26</v>
      </c>
      <c r="S3748">
        <v>55000</v>
      </c>
    </row>
    <row r="3749" spans="1:19" x14ac:dyDescent="0.2">
      <c r="A3749" t="s">
        <v>5212</v>
      </c>
      <c r="B3749">
        <v>3921200000</v>
      </c>
      <c r="C3749" t="s">
        <v>5365</v>
      </c>
      <c r="E3749">
        <v>4</v>
      </c>
      <c r="F3749">
        <v>6460</v>
      </c>
      <c r="G3749" t="s">
        <v>5366</v>
      </c>
      <c r="I3749">
        <v>4</v>
      </c>
      <c r="J3749">
        <v>1909</v>
      </c>
      <c r="K3749">
        <v>0</v>
      </c>
      <c r="L3749">
        <v>35240</v>
      </c>
      <c r="M3749">
        <v>1</v>
      </c>
      <c r="N3749">
        <v>0</v>
      </c>
      <c r="O3749">
        <v>0</v>
      </c>
      <c r="P3749">
        <v>0</v>
      </c>
      <c r="Q3749">
        <v>8100</v>
      </c>
      <c r="R3749" t="s">
        <v>26</v>
      </c>
      <c r="S3749">
        <v>2500000</v>
      </c>
    </row>
    <row r="3750" spans="1:19" x14ac:dyDescent="0.2">
      <c r="A3750" t="s">
        <v>5212</v>
      </c>
      <c r="B3750">
        <v>2930696100</v>
      </c>
      <c r="C3750" t="s">
        <v>5372</v>
      </c>
      <c r="E3750">
        <v>5</v>
      </c>
      <c r="F3750">
        <v>6226</v>
      </c>
      <c r="G3750" t="s">
        <v>5366</v>
      </c>
      <c r="I3750">
        <v>2</v>
      </c>
      <c r="J3750">
        <v>1952</v>
      </c>
      <c r="K3750">
        <v>0</v>
      </c>
      <c r="L3750">
        <v>8750</v>
      </c>
      <c r="M3750">
        <v>1</v>
      </c>
      <c r="N3750">
        <v>0</v>
      </c>
      <c r="O3750">
        <v>0</v>
      </c>
      <c r="P3750">
        <v>0</v>
      </c>
      <c r="Q3750">
        <v>11596</v>
      </c>
      <c r="R3750" t="s">
        <v>26</v>
      </c>
      <c r="S3750">
        <v>295000</v>
      </c>
    </row>
    <row r="3751" spans="1:19" x14ac:dyDescent="0.2">
      <c r="A3751" t="s">
        <v>5212</v>
      </c>
      <c r="B3751">
        <v>3140041000</v>
      </c>
      <c r="C3751" t="s">
        <v>5392</v>
      </c>
      <c r="E3751">
        <v>3</v>
      </c>
      <c r="F3751">
        <v>6260</v>
      </c>
      <c r="G3751" t="s">
        <v>5366</v>
      </c>
      <c r="I3751">
        <v>2</v>
      </c>
      <c r="J3751">
        <v>1922</v>
      </c>
      <c r="K3751">
        <v>0</v>
      </c>
      <c r="L3751">
        <v>4200</v>
      </c>
      <c r="M3751">
        <v>1</v>
      </c>
      <c r="N3751">
        <v>0</v>
      </c>
      <c r="O3751">
        <v>0</v>
      </c>
      <c r="P3751">
        <v>0</v>
      </c>
      <c r="Q3751">
        <v>3660</v>
      </c>
      <c r="R3751" t="s">
        <v>26</v>
      </c>
      <c r="S3751">
        <v>320000</v>
      </c>
    </row>
    <row r="3752" spans="1:19" x14ac:dyDescent="0.2">
      <c r="A3752" t="s">
        <v>5212</v>
      </c>
      <c r="B3752">
        <v>5030956000</v>
      </c>
      <c r="C3752" t="s">
        <v>5399</v>
      </c>
      <c r="E3752">
        <v>14</v>
      </c>
      <c r="F3752">
        <v>6282</v>
      </c>
      <c r="G3752" t="s">
        <v>5366</v>
      </c>
      <c r="I3752">
        <v>2</v>
      </c>
      <c r="J3752">
        <v>910</v>
      </c>
      <c r="K3752">
        <v>0</v>
      </c>
      <c r="L3752">
        <v>3150</v>
      </c>
      <c r="M3752">
        <v>1</v>
      </c>
      <c r="N3752">
        <v>0</v>
      </c>
      <c r="O3752">
        <v>0</v>
      </c>
      <c r="P3752">
        <v>0</v>
      </c>
      <c r="Q3752">
        <v>3493</v>
      </c>
      <c r="R3752" t="s">
        <v>26</v>
      </c>
      <c r="S3752">
        <v>350000</v>
      </c>
    </row>
    <row r="3753" spans="1:19" x14ac:dyDescent="0.2">
      <c r="A3753" t="s">
        <v>5212</v>
      </c>
      <c r="B3753">
        <v>3210616000</v>
      </c>
      <c r="C3753" t="s">
        <v>5401</v>
      </c>
      <c r="E3753">
        <v>3</v>
      </c>
      <c r="F3753">
        <v>6260</v>
      </c>
      <c r="G3753" t="s">
        <v>5366</v>
      </c>
      <c r="I3753">
        <v>2</v>
      </c>
      <c r="J3753">
        <v>1890</v>
      </c>
      <c r="K3753">
        <v>0</v>
      </c>
      <c r="L3753">
        <v>2928</v>
      </c>
      <c r="M3753">
        <v>1</v>
      </c>
      <c r="N3753">
        <v>0</v>
      </c>
      <c r="O3753">
        <v>0</v>
      </c>
      <c r="P3753">
        <v>0</v>
      </c>
      <c r="Q3753">
        <v>3600</v>
      </c>
      <c r="R3753" t="s">
        <v>26</v>
      </c>
      <c r="S3753">
        <v>399000</v>
      </c>
    </row>
    <row r="3754" spans="1:19" x14ac:dyDescent="0.2">
      <c r="A3754" t="s">
        <v>5212</v>
      </c>
      <c r="B3754">
        <v>3140261000</v>
      </c>
      <c r="C3754" t="s">
        <v>5404</v>
      </c>
      <c r="E3754">
        <v>3</v>
      </c>
      <c r="F3754">
        <v>6260</v>
      </c>
      <c r="G3754" t="s">
        <v>5366</v>
      </c>
      <c r="I3754">
        <v>2</v>
      </c>
      <c r="J3754">
        <v>1912</v>
      </c>
      <c r="K3754">
        <v>0</v>
      </c>
      <c r="L3754">
        <v>2631</v>
      </c>
      <c r="M3754">
        <v>1</v>
      </c>
      <c r="N3754">
        <v>0</v>
      </c>
      <c r="O3754">
        <v>0</v>
      </c>
      <c r="P3754">
        <v>0</v>
      </c>
      <c r="Q3754">
        <v>1239</v>
      </c>
      <c r="R3754" t="s">
        <v>26</v>
      </c>
      <c r="S3754">
        <v>260000</v>
      </c>
    </row>
    <row r="3755" spans="1:19" x14ac:dyDescent="0.2">
      <c r="A3755" t="s">
        <v>5212</v>
      </c>
      <c r="B3755">
        <v>4320579000</v>
      </c>
      <c r="C3755" t="s">
        <v>5406</v>
      </c>
      <c r="E3755">
        <v>12</v>
      </c>
      <c r="F3755">
        <v>6277</v>
      </c>
      <c r="G3755" t="s">
        <v>5366</v>
      </c>
      <c r="I3755">
        <v>2</v>
      </c>
      <c r="J3755">
        <v>1895</v>
      </c>
      <c r="K3755">
        <v>0</v>
      </c>
      <c r="L3755">
        <v>2592</v>
      </c>
      <c r="M3755">
        <v>1</v>
      </c>
      <c r="N3755">
        <v>0</v>
      </c>
      <c r="O3755">
        <v>0</v>
      </c>
      <c r="P3755">
        <v>0</v>
      </c>
      <c r="Q3755">
        <v>2700</v>
      </c>
      <c r="R3755" t="s">
        <v>26</v>
      </c>
      <c r="S3755">
        <v>40000</v>
      </c>
    </row>
    <row r="3756" spans="1:19" x14ac:dyDescent="0.2">
      <c r="A3756" t="s">
        <v>5212</v>
      </c>
      <c r="B3756">
        <v>2861105000</v>
      </c>
      <c r="C3756" t="s">
        <v>5411</v>
      </c>
      <c r="E3756">
        <v>7</v>
      </c>
      <c r="F3756">
        <v>6242</v>
      </c>
      <c r="G3756" t="s">
        <v>5366</v>
      </c>
      <c r="I3756">
        <v>2</v>
      </c>
      <c r="J3756">
        <v>1914</v>
      </c>
      <c r="K3756">
        <v>0</v>
      </c>
      <c r="L3756">
        <v>2304</v>
      </c>
      <c r="M3756">
        <v>1</v>
      </c>
      <c r="N3756">
        <v>0</v>
      </c>
      <c r="O3756">
        <v>0</v>
      </c>
      <c r="P3756">
        <v>0</v>
      </c>
      <c r="Q3756">
        <v>4200</v>
      </c>
      <c r="R3756" t="s">
        <v>26</v>
      </c>
      <c r="S3756">
        <v>77000</v>
      </c>
    </row>
    <row r="3757" spans="1:19" x14ac:dyDescent="0.2">
      <c r="A3757" t="s">
        <v>5212</v>
      </c>
      <c r="B3757">
        <v>2610401000</v>
      </c>
      <c r="C3757" t="s">
        <v>5429</v>
      </c>
      <c r="E3757">
        <v>5</v>
      </c>
      <c r="F3757">
        <v>6226</v>
      </c>
      <c r="G3757" t="s">
        <v>5421</v>
      </c>
      <c r="I3757">
        <v>1</v>
      </c>
      <c r="J3757">
        <v>1987</v>
      </c>
      <c r="K3757">
        <v>0</v>
      </c>
      <c r="L3757">
        <v>1296</v>
      </c>
      <c r="M3757">
        <v>1</v>
      </c>
      <c r="N3757">
        <v>0</v>
      </c>
      <c r="O3757">
        <v>0</v>
      </c>
      <c r="P3757">
        <v>0</v>
      </c>
      <c r="Q3757">
        <v>16020</v>
      </c>
      <c r="R3757" t="s">
        <v>26</v>
      </c>
      <c r="S3757">
        <v>525000</v>
      </c>
    </row>
    <row r="3758" spans="1:19" x14ac:dyDescent="0.2">
      <c r="A3758" t="s">
        <v>5212</v>
      </c>
      <c r="B3758">
        <v>3280117000</v>
      </c>
      <c r="C3758" t="s">
        <v>5433</v>
      </c>
      <c r="E3758">
        <v>15</v>
      </c>
      <c r="F3758">
        <v>6250</v>
      </c>
      <c r="G3758" t="s">
        <v>5421</v>
      </c>
      <c r="I3758">
        <v>1</v>
      </c>
      <c r="J3758">
        <v>1923</v>
      </c>
      <c r="K3758">
        <v>0</v>
      </c>
      <c r="L3758">
        <v>320</v>
      </c>
      <c r="M3758">
        <v>1</v>
      </c>
      <c r="N3758">
        <v>0</v>
      </c>
      <c r="O3758">
        <v>0</v>
      </c>
      <c r="P3758">
        <v>0</v>
      </c>
      <c r="Q3758">
        <v>3276</v>
      </c>
      <c r="R3758" t="s">
        <v>26</v>
      </c>
      <c r="S3758">
        <v>65000</v>
      </c>
    </row>
    <row r="3759" spans="1:19" x14ac:dyDescent="0.2">
      <c r="A3759" t="s">
        <v>5212</v>
      </c>
      <c r="B3759">
        <v>2681223000</v>
      </c>
      <c r="C3759" t="s">
        <v>5439</v>
      </c>
      <c r="E3759">
        <v>7</v>
      </c>
      <c r="F3759">
        <v>6234</v>
      </c>
      <c r="G3759" t="s">
        <v>5435</v>
      </c>
      <c r="I3759">
        <v>1</v>
      </c>
      <c r="J3759">
        <v>1962</v>
      </c>
      <c r="K3759">
        <v>0</v>
      </c>
      <c r="L3759">
        <v>5300</v>
      </c>
      <c r="M3759">
        <v>1</v>
      </c>
      <c r="N3759">
        <v>0</v>
      </c>
      <c r="O3759">
        <v>0</v>
      </c>
      <c r="P3759">
        <v>0</v>
      </c>
      <c r="Q3759">
        <v>10747</v>
      </c>
      <c r="R3759" t="s">
        <v>26</v>
      </c>
      <c r="S3759">
        <v>250000</v>
      </c>
    </row>
    <row r="3760" spans="1:19" x14ac:dyDescent="0.2">
      <c r="A3760" t="s">
        <v>5212</v>
      </c>
      <c r="B3760">
        <v>1780480110</v>
      </c>
      <c r="C3760" t="s">
        <v>5447</v>
      </c>
      <c r="E3760">
        <v>2</v>
      </c>
      <c r="F3760">
        <v>6418</v>
      </c>
      <c r="G3760" t="s">
        <v>5446</v>
      </c>
      <c r="I3760">
        <v>1</v>
      </c>
      <c r="J3760">
        <v>2003</v>
      </c>
      <c r="K3760">
        <v>0</v>
      </c>
      <c r="L3760">
        <v>2737</v>
      </c>
      <c r="M3760">
        <v>1</v>
      </c>
      <c r="N3760">
        <v>0</v>
      </c>
      <c r="O3760">
        <v>0</v>
      </c>
      <c r="P3760">
        <v>0</v>
      </c>
      <c r="Q3760">
        <v>16000</v>
      </c>
      <c r="R3760" t="s">
        <v>26</v>
      </c>
      <c r="S3760">
        <v>800000</v>
      </c>
    </row>
    <row r="3761" spans="1:19" x14ac:dyDescent="0.2">
      <c r="A3761" t="s">
        <v>5212</v>
      </c>
      <c r="B3761">
        <v>3922941000</v>
      </c>
      <c r="C3761" t="s">
        <v>5465</v>
      </c>
      <c r="E3761">
        <v>4</v>
      </c>
      <c r="F3761">
        <v>6460</v>
      </c>
      <c r="G3761" t="s">
        <v>5452</v>
      </c>
      <c r="I3761">
        <v>1</v>
      </c>
      <c r="J3761">
        <v>1908</v>
      </c>
      <c r="K3761">
        <v>0</v>
      </c>
      <c r="L3761">
        <v>2240</v>
      </c>
      <c r="M3761">
        <v>1</v>
      </c>
      <c r="N3761">
        <v>0</v>
      </c>
      <c r="O3761">
        <v>0</v>
      </c>
      <c r="P3761">
        <v>0</v>
      </c>
      <c r="Q3761">
        <v>10661</v>
      </c>
      <c r="R3761" t="s">
        <v>26</v>
      </c>
      <c r="S3761">
        <v>800000</v>
      </c>
    </row>
    <row r="3762" spans="1:19" x14ac:dyDescent="0.2">
      <c r="A3762" t="s">
        <v>5212</v>
      </c>
      <c r="B3762">
        <v>1560006100</v>
      </c>
      <c r="C3762" t="s">
        <v>5477</v>
      </c>
      <c r="E3762">
        <v>9</v>
      </c>
      <c r="F3762">
        <v>6420</v>
      </c>
      <c r="G3762" t="s">
        <v>5478</v>
      </c>
      <c r="I3762">
        <v>1</v>
      </c>
      <c r="J3762">
        <v>1967</v>
      </c>
      <c r="K3762">
        <v>0</v>
      </c>
      <c r="L3762">
        <v>145748</v>
      </c>
      <c r="M3762">
        <v>1</v>
      </c>
      <c r="N3762">
        <v>0</v>
      </c>
      <c r="O3762">
        <v>0</v>
      </c>
      <c r="P3762">
        <v>0</v>
      </c>
      <c r="Q3762">
        <v>205168</v>
      </c>
      <c r="R3762" t="s">
        <v>26</v>
      </c>
      <c r="S3762">
        <v>4037500</v>
      </c>
    </row>
    <row r="3763" spans="1:19" x14ac:dyDescent="0.2">
      <c r="A3763" t="s">
        <v>5212</v>
      </c>
      <c r="B3763">
        <v>1920902110</v>
      </c>
      <c r="C3763" t="s">
        <v>5485</v>
      </c>
      <c r="E3763">
        <v>1</v>
      </c>
      <c r="F3763">
        <v>6218</v>
      </c>
      <c r="G3763" t="s">
        <v>5478</v>
      </c>
      <c r="I3763">
        <v>1</v>
      </c>
      <c r="J3763">
        <v>1949</v>
      </c>
      <c r="K3763">
        <v>0</v>
      </c>
      <c r="L3763">
        <v>21087</v>
      </c>
      <c r="M3763">
        <v>1</v>
      </c>
      <c r="N3763">
        <v>0</v>
      </c>
      <c r="O3763">
        <v>0</v>
      </c>
      <c r="P3763">
        <v>0</v>
      </c>
      <c r="Q3763">
        <v>115434</v>
      </c>
      <c r="R3763" t="s">
        <v>26</v>
      </c>
      <c r="S3763">
        <v>135000</v>
      </c>
    </row>
    <row r="3764" spans="1:19" x14ac:dyDescent="0.2">
      <c r="A3764" t="s">
        <v>5212</v>
      </c>
      <c r="B3764">
        <v>10021000</v>
      </c>
      <c r="C3764" t="s">
        <v>5492</v>
      </c>
      <c r="E3764">
        <v>9</v>
      </c>
      <c r="F3764">
        <v>6202</v>
      </c>
      <c r="G3764" t="s">
        <v>5478</v>
      </c>
      <c r="I3764">
        <v>1</v>
      </c>
      <c r="J3764">
        <v>2002</v>
      </c>
      <c r="K3764">
        <v>0</v>
      </c>
      <c r="L3764">
        <v>5834</v>
      </c>
      <c r="M3764">
        <v>1</v>
      </c>
      <c r="N3764">
        <v>0</v>
      </c>
      <c r="O3764">
        <v>0</v>
      </c>
      <c r="P3764">
        <v>0</v>
      </c>
      <c r="Q3764">
        <v>392040</v>
      </c>
      <c r="R3764" t="s">
        <v>26</v>
      </c>
      <c r="S3764">
        <v>575000</v>
      </c>
    </row>
    <row r="3765" spans="1:19" x14ac:dyDescent="0.2">
      <c r="A3765" t="s">
        <v>5500</v>
      </c>
      <c r="B3765">
        <v>3900521100</v>
      </c>
      <c r="C3765" t="s">
        <v>5508</v>
      </c>
      <c r="E3765">
        <v>4</v>
      </c>
      <c r="F3765">
        <v>6270</v>
      </c>
      <c r="G3765" t="s">
        <v>5502</v>
      </c>
      <c r="I3765">
        <v>0</v>
      </c>
      <c r="J3765">
        <v>0</v>
      </c>
      <c r="K3765">
        <v>0</v>
      </c>
      <c r="L3765">
        <v>0</v>
      </c>
      <c r="M3765">
        <v>1</v>
      </c>
      <c r="N3765">
        <v>0</v>
      </c>
      <c r="O3765">
        <v>0</v>
      </c>
      <c r="P3765">
        <v>0</v>
      </c>
      <c r="Q3765">
        <v>23250</v>
      </c>
      <c r="R3765" t="s">
        <v>26</v>
      </c>
      <c r="S3765">
        <v>50000</v>
      </c>
    </row>
    <row r="3766" spans="1:19" x14ac:dyDescent="0.2">
      <c r="A3766" t="s">
        <v>5500</v>
      </c>
      <c r="B3766">
        <v>4200424000</v>
      </c>
      <c r="C3766" t="s">
        <v>5524</v>
      </c>
      <c r="E3766">
        <v>10</v>
      </c>
      <c r="F3766">
        <v>2710</v>
      </c>
      <c r="G3766" t="s">
        <v>789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3720</v>
      </c>
      <c r="R3766" t="s">
        <v>26</v>
      </c>
      <c r="S3766">
        <v>18000</v>
      </c>
    </row>
    <row r="3767" spans="1:19" x14ac:dyDescent="0.2">
      <c r="A3767" t="s">
        <v>19</v>
      </c>
      <c r="B3767">
        <v>1910624000</v>
      </c>
      <c r="C3767" t="s">
        <v>43</v>
      </c>
      <c r="E3767">
        <v>1</v>
      </c>
      <c r="F3767">
        <v>1140</v>
      </c>
      <c r="G3767" t="s">
        <v>21</v>
      </c>
      <c r="H3767" t="s">
        <v>22</v>
      </c>
      <c r="I3767">
        <v>1</v>
      </c>
      <c r="J3767">
        <v>1952</v>
      </c>
      <c r="K3767">
        <v>0</v>
      </c>
      <c r="L3767">
        <v>1384</v>
      </c>
      <c r="M3767">
        <v>1</v>
      </c>
      <c r="N3767">
        <v>3</v>
      </c>
      <c r="O3767">
        <v>2</v>
      </c>
      <c r="P3767">
        <v>0</v>
      </c>
      <c r="Q3767">
        <v>5625</v>
      </c>
      <c r="R3767" t="s">
        <v>44</v>
      </c>
      <c r="S3767">
        <v>107500</v>
      </c>
    </row>
    <row r="3768" spans="1:19" x14ac:dyDescent="0.2">
      <c r="A3768" t="s">
        <v>19</v>
      </c>
      <c r="B3768">
        <v>1960148000</v>
      </c>
      <c r="C3768" t="s">
        <v>54</v>
      </c>
      <c r="E3768">
        <v>1</v>
      </c>
      <c r="F3768">
        <v>1220</v>
      </c>
      <c r="G3768" t="s">
        <v>21</v>
      </c>
      <c r="H3768" t="s">
        <v>40</v>
      </c>
      <c r="I3768">
        <v>1</v>
      </c>
      <c r="J3768">
        <v>1954</v>
      </c>
      <c r="K3768">
        <v>0</v>
      </c>
      <c r="L3768">
        <v>1305</v>
      </c>
      <c r="M3768">
        <v>1</v>
      </c>
      <c r="N3768">
        <v>3</v>
      </c>
      <c r="O3768">
        <v>2</v>
      </c>
      <c r="P3768">
        <v>0</v>
      </c>
      <c r="Q3768">
        <v>6750</v>
      </c>
      <c r="R3768" t="s">
        <v>44</v>
      </c>
      <c r="S3768">
        <v>146000</v>
      </c>
    </row>
    <row r="3769" spans="1:19" x14ac:dyDescent="0.2">
      <c r="A3769" t="s">
        <v>19</v>
      </c>
      <c r="B3769">
        <v>1690014110</v>
      </c>
      <c r="C3769" t="s">
        <v>58</v>
      </c>
      <c r="E3769">
        <v>1</v>
      </c>
      <c r="F3769">
        <v>1200</v>
      </c>
      <c r="G3769" t="s">
        <v>21</v>
      </c>
      <c r="H3769" t="s">
        <v>25</v>
      </c>
      <c r="I3769">
        <v>1</v>
      </c>
      <c r="J3769">
        <v>1955</v>
      </c>
      <c r="K3769">
        <v>0</v>
      </c>
      <c r="L3769">
        <v>1239</v>
      </c>
      <c r="M3769">
        <v>1</v>
      </c>
      <c r="N3769">
        <v>4</v>
      </c>
      <c r="O3769">
        <v>2</v>
      </c>
      <c r="P3769">
        <v>0</v>
      </c>
      <c r="Q3769">
        <v>5640</v>
      </c>
      <c r="R3769" t="s">
        <v>44</v>
      </c>
      <c r="S3769">
        <v>109900</v>
      </c>
    </row>
    <row r="3770" spans="1:19" x14ac:dyDescent="0.2">
      <c r="A3770" t="s">
        <v>19</v>
      </c>
      <c r="B3770">
        <v>2310443000</v>
      </c>
      <c r="C3770" t="s">
        <v>88</v>
      </c>
      <c r="E3770">
        <v>1</v>
      </c>
      <c r="F3770">
        <v>1340</v>
      </c>
      <c r="G3770" t="s">
        <v>21</v>
      </c>
      <c r="H3770" t="s">
        <v>22</v>
      </c>
      <c r="I3770">
        <v>1</v>
      </c>
      <c r="J3770">
        <v>1943</v>
      </c>
      <c r="K3770">
        <v>0</v>
      </c>
      <c r="L3770">
        <v>872</v>
      </c>
      <c r="M3770">
        <v>1</v>
      </c>
      <c r="N3770">
        <v>2</v>
      </c>
      <c r="O3770">
        <v>1</v>
      </c>
      <c r="P3770">
        <v>0</v>
      </c>
      <c r="Q3770">
        <v>4800</v>
      </c>
      <c r="R3770" t="s">
        <v>44</v>
      </c>
      <c r="S3770">
        <v>54900</v>
      </c>
    </row>
    <row r="3771" spans="1:19" x14ac:dyDescent="0.2">
      <c r="A3771" t="s">
        <v>19</v>
      </c>
      <c r="B3771">
        <v>1719880000</v>
      </c>
      <c r="C3771" t="s">
        <v>92</v>
      </c>
      <c r="E3771">
        <v>1</v>
      </c>
      <c r="F3771">
        <v>900</v>
      </c>
      <c r="G3771" t="s">
        <v>21</v>
      </c>
      <c r="H3771" t="s">
        <v>22</v>
      </c>
      <c r="I3771">
        <v>1</v>
      </c>
      <c r="J3771">
        <v>1950</v>
      </c>
      <c r="K3771">
        <v>0</v>
      </c>
      <c r="L3771">
        <v>691</v>
      </c>
      <c r="M3771">
        <v>1</v>
      </c>
      <c r="N3771">
        <v>2</v>
      </c>
      <c r="O3771">
        <v>1</v>
      </c>
      <c r="P3771">
        <v>0</v>
      </c>
      <c r="Q3771">
        <v>5016</v>
      </c>
      <c r="R3771" t="s">
        <v>44</v>
      </c>
      <c r="S3771">
        <v>76000</v>
      </c>
    </row>
    <row r="3772" spans="1:19" x14ac:dyDescent="0.2">
      <c r="A3772" t="s">
        <v>19</v>
      </c>
      <c r="B3772">
        <v>2090080000</v>
      </c>
      <c r="C3772" t="s">
        <v>131</v>
      </c>
      <c r="E3772">
        <v>1</v>
      </c>
      <c r="F3772">
        <v>1150</v>
      </c>
      <c r="G3772" t="s">
        <v>122</v>
      </c>
      <c r="H3772" t="s">
        <v>40</v>
      </c>
      <c r="I3772">
        <v>2</v>
      </c>
      <c r="J3772">
        <v>1958</v>
      </c>
      <c r="K3772">
        <v>0</v>
      </c>
      <c r="L3772">
        <v>1888</v>
      </c>
      <c r="M3772">
        <v>2</v>
      </c>
      <c r="N3772">
        <v>6</v>
      </c>
      <c r="O3772">
        <v>2</v>
      </c>
      <c r="P3772">
        <v>0</v>
      </c>
      <c r="Q3772">
        <v>5940</v>
      </c>
      <c r="R3772" t="s">
        <v>44</v>
      </c>
      <c r="S3772">
        <v>55000</v>
      </c>
    </row>
    <row r="3773" spans="1:19" x14ac:dyDescent="0.2">
      <c r="A3773" t="s">
        <v>19</v>
      </c>
      <c r="B3773">
        <v>1920362000</v>
      </c>
      <c r="C3773" t="s">
        <v>144</v>
      </c>
      <c r="E3773">
        <v>1</v>
      </c>
      <c r="F3773">
        <v>1160</v>
      </c>
      <c r="G3773" t="s">
        <v>142</v>
      </c>
      <c r="H3773" t="s">
        <v>22</v>
      </c>
      <c r="I3773">
        <v>2</v>
      </c>
      <c r="J3773">
        <v>1927</v>
      </c>
      <c r="K3773">
        <v>0</v>
      </c>
      <c r="L3773">
        <v>2298</v>
      </c>
      <c r="M3773">
        <v>2</v>
      </c>
      <c r="N3773">
        <v>4</v>
      </c>
      <c r="O3773">
        <v>2</v>
      </c>
      <c r="P3773">
        <v>0</v>
      </c>
      <c r="Q3773">
        <v>5400</v>
      </c>
      <c r="R3773" t="s">
        <v>44</v>
      </c>
      <c r="S3773">
        <v>58000</v>
      </c>
    </row>
    <row r="3774" spans="1:19" x14ac:dyDescent="0.2">
      <c r="A3774" t="s">
        <v>19</v>
      </c>
      <c r="B3774">
        <v>1020117000</v>
      </c>
      <c r="C3774" t="s">
        <v>185</v>
      </c>
      <c r="E3774">
        <v>1</v>
      </c>
      <c r="F3774">
        <v>380</v>
      </c>
      <c r="G3774" t="s">
        <v>179</v>
      </c>
      <c r="H3774" t="s">
        <v>22</v>
      </c>
      <c r="I3774">
        <v>1</v>
      </c>
      <c r="J3774">
        <v>1955</v>
      </c>
      <c r="K3774">
        <v>0</v>
      </c>
      <c r="L3774">
        <v>1153</v>
      </c>
      <c r="M3774">
        <v>1</v>
      </c>
      <c r="N3774">
        <v>3</v>
      </c>
      <c r="O3774">
        <v>1</v>
      </c>
      <c r="P3774">
        <v>0</v>
      </c>
      <c r="Q3774">
        <v>8775</v>
      </c>
      <c r="R3774" t="s">
        <v>44</v>
      </c>
      <c r="S3774">
        <v>84100</v>
      </c>
    </row>
    <row r="3775" spans="1:19" x14ac:dyDescent="0.2">
      <c r="A3775" t="s">
        <v>19</v>
      </c>
      <c r="B3775">
        <v>2100422000</v>
      </c>
      <c r="C3775" t="s">
        <v>204</v>
      </c>
      <c r="E3775">
        <v>1</v>
      </c>
      <c r="F3775">
        <v>1140</v>
      </c>
      <c r="G3775" t="s">
        <v>179</v>
      </c>
      <c r="H3775" t="s">
        <v>22</v>
      </c>
      <c r="I3775">
        <v>1</v>
      </c>
      <c r="J3775">
        <v>1953</v>
      </c>
      <c r="K3775">
        <v>0</v>
      </c>
      <c r="L3775">
        <v>968</v>
      </c>
      <c r="M3775">
        <v>1</v>
      </c>
      <c r="N3775">
        <v>3</v>
      </c>
      <c r="O3775">
        <v>2</v>
      </c>
      <c r="P3775">
        <v>0</v>
      </c>
      <c r="Q3775">
        <v>6160</v>
      </c>
      <c r="R3775" t="s">
        <v>44</v>
      </c>
      <c r="S3775">
        <v>78000</v>
      </c>
    </row>
    <row r="3776" spans="1:19" x14ac:dyDescent="0.2">
      <c r="A3776" t="s">
        <v>19</v>
      </c>
      <c r="B3776">
        <v>2320318000</v>
      </c>
      <c r="C3776" t="s">
        <v>206</v>
      </c>
      <c r="E3776">
        <v>1</v>
      </c>
      <c r="F3776">
        <v>1340</v>
      </c>
      <c r="G3776" t="s">
        <v>179</v>
      </c>
      <c r="H3776" t="s">
        <v>22</v>
      </c>
      <c r="I3776">
        <v>1</v>
      </c>
      <c r="J3776">
        <v>1952</v>
      </c>
      <c r="K3776">
        <v>0</v>
      </c>
      <c r="L3776">
        <v>912</v>
      </c>
      <c r="M3776">
        <v>1</v>
      </c>
      <c r="N3776">
        <v>2</v>
      </c>
      <c r="O3776">
        <v>1</v>
      </c>
      <c r="P3776">
        <v>0</v>
      </c>
      <c r="Q3776">
        <v>7560</v>
      </c>
      <c r="R3776" t="s">
        <v>44</v>
      </c>
      <c r="S3776">
        <v>65000</v>
      </c>
    </row>
    <row r="3777" spans="1:19" x14ac:dyDescent="0.2">
      <c r="A3777" t="s">
        <v>19</v>
      </c>
      <c r="B3777">
        <v>1910034000</v>
      </c>
      <c r="C3777" t="s">
        <v>210</v>
      </c>
      <c r="E3777">
        <v>1</v>
      </c>
      <c r="F3777">
        <v>1140</v>
      </c>
      <c r="G3777" t="s">
        <v>179</v>
      </c>
      <c r="H3777" t="s">
        <v>22</v>
      </c>
      <c r="I3777">
        <v>1</v>
      </c>
      <c r="J3777">
        <v>1952</v>
      </c>
      <c r="K3777">
        <v>0</v>
      </c>
      <c r="L3777">
        <v>894</v>
      </c>
      <c r="M3777">
        <v>1</v>
      </c>
      <c r="N3777">
        <v>3</v>
      </c>
      <c r="O3777">
        <v>1</v>
      </c>
      <c r="P3777">
        <v>0</v>
      </c>
      <c r="Q3777">
        <v>6250</v>
      </c>
      <c r="R3777" t="s">
        <v>44</v>
      </c>
      <c r="S3777">
        <v>33000</v>
      </c>
    </row>
    <row r="3778" spans="1:19" x14ac:dyDescent="0.2">
      <c r="A3778" t="s">
        <v>19</v>
      </c>
      <c r="B3778">
        <v>2451904000</v>
      </c>
      <c r="C3778" t="s">
        <v>214</v>
      </c>
      <c r="E3778">
        <v>1</v>
      </c>
      <c r="F3778">
        <v>1500</v>
      </c>
      <c r="G3778" t="s">
        <v>179</v>
      </c>
      <c r="H3778" t="s">
        <v>22</v>
      </c>
      <c r="I3778">
        <v>1</v>
      </c>
      <c r="J3778">
        <v>1951</v>
      </c>
      <c r="K3778">
        <v>0</v>
      </c>
      <c r="L3778">
        <v>875</v>
      </c>
      <c r="M3778">
        <v>1</v>
      </c>
      <c r="N3778">
        <v>3</v>
      </c>
      <c r="O3778">
        <v>1</v>
      </c>
      <c r="P3778">
        <v>0</v>
      </c>
      <c r="Q3778">
        <v>4800</v>
      </c>
      <c r="R3778" t="s">
        <v>44</v>
      </c>
      <c r="S3778">
        <v>53333</v>
      </c>
    </row>
    <row r="3779" spans="1:19" x14ac:dyDescent="0.2">
      <c r="A3779" t="s">
        <v>19</v>
      </c>
      <c r="B3779">
        <v>2090766000</v>
      </c>
      <c r="C3779" t="s">
        <v>229</v>
      </c>
      <c r="E3779">
        <v>1</v>
      </c>
      <c r="F3779">
        <v>1150</v>
      </c>
      <c r="G3779" t="s">
        <v>179</v>
      </c>
      <c r="H3779" t="s">
        <v>22</v>
      </c>
      <c r="I3779">
        <v>1</v>
      </c>
      <c r="J3779">
        <v>1951</v>
      </c>
      <c r="K3779">
        <v>0</v>
      </c>
      <c r="L3779">
        <v>768</v>
      </c>
      <c r="M3779">
        <v>1</v>
      </c>
      <c r="N3779">
        <v>2</v>
      </c>
      <c r="O3779">
        <v>1</v>
      </c>
      <c r="P3779">
        <v>0</v>
      </c>
      <c r="Q3779">
        <v>6250</v>
      </c>
      <c r="R3779" t="s">
        <v>44</v>
      </c>
      <c r="S3779">
        <v>31000</v>
      </c>
    </row>
    <row r="3780" spans="1:19" x14ac:dyDescent="0.2">
      <c r="A3780" t="s">
        <v>19</v>
      </c>
      <c r="B3780">
        <v>1900101000</v>
      </c>
      <c r="C3780" t="s">
        <v>230</v>
      </c>
      <c r="E3780">
        <v>1</v>
      </c>
      <c r="F3780">
        <v>1140</v>
      </c>
      <c r="G3780" t="s">
        <v>179</v>
      </c>
      <c r="H3780" t="s">
        <v>22</v>
      </c>
      <c r="I3780">
        <v>1</v>
      </c>
      <c r="J3780">
        <v>1954</v>
      </c>
      <c r="K3780">
        <v>0</v>
      </c>
      <c r="L3780">
        <v>766</v>
      </c>
      <c r="M3780">
        <v>1</v>
      </c>
      <c r="N3780">
        <v>2</v>
      </c>
      <c r="O3780">
        <v>1</v>
      </c>
      <c r="P3780">
        <v>0</v>
      </c>
      <c r="Q3780">
        <v>6960</v>
      </c>
      <c r="R3780" t="s">
        <v>44</v>
      </c>
      <c r="S3780">
        <v>51000</v>
      </c>
    </row>
    <row r="3781" spans="1:19" x14ac:dyDescent="0.2">
      <c r="A3781" t="s">
        <v>19</v>
      </c>
      <c r="B3781">
        <v>2081039000</v>
      </c>
      <c r="C3781" t="s">
        <v>245</v>
      </c>
      <c r="E3781">
        <v>1</v>
      </c>
      <c r="F3781">
        <v>1440</v>
      </c>
      <c r="G3781" t="s">
        <v>239</v>
      </c>
      <c r="H3781" t="s">
        <v>25</v>
      </c>
      <c r="I3781">
        <v>1.5</v>
      </c>
      <c r="J3781">
        <v>1938</v>
      </c>
      <c r="K3781">
        <v>0</v>
      </c>
      <c r="L3781">
        <v>1417</v>
      </c>
      <c r="M3781">
        <v>1</v>
      </c>
      <c r="N3781">
        <v>4</v>
      </c>
      <c r="O3781">
        <v>1</v>
      </c>
      <c r="P3781">
        <v>1</v>
      </c>
      <c r="Q3781">
        <v>4800</v>
      </c>
      <c r="R3781" t="s">
        <v>44</v>
      </c>
      <c r="S3781">
        <v>45000</v>
      </c>
    </row>
    <row r="3782" spans="1:19" x14ac:dyDescent="0.2">
      <c r="A3782" t="s">
        <v>19</v>
      </c>
      <c r="B3782">
        <v>1760169000</v>
      </c>
      <c r="C3782" t="s">
        <v>274</v>
      </c>
      <c r="E3782">
        <v>2</v>
      </c>
      <c r="F3782">
        <v>980</v>
      </c>
      <c r="G3782" t="s">
        <v>272</v>
      </c>
      <c r="H3782" t="s">
        <v>22</v>
      </c>
      <c r="I3782">
        <v>1</v>
      </c>
      <c r="J3782">
        <v>1971</v>
      </c>
      <c r="K3782">
        <v>0</v>
      </c>
      <c r="L3782">
        <v>1200</v>
      </c>
      <c r="M3782">
        <v>1</v>
      </c>
      <c r="N3782">
        <v>4</v>
      </c>
      <c r="O3782">
        <v>1</v>
      </c>
      <c r="P3782">
        <v>1</v>
      </c>
      <c r="Q3782">
        <v>4800</v>
      </c>
      <c r="R3782" t="s">
        <v>44</v>
      </c>
      <c r="S3782">
        <v>75000</v>
      </c>
    </row>
    <row r="3783" spans="1:19" x14ac:dyDescent="0.2">
      <c r="A3783" t="s">
        <v>19</v>
      </c>
      <c r="B3783">
        <v>1501971000</v>
      </c>
      <c r="C3783" t="s">
        <v>276</v>
      </c>
      <c r="E3783">
        <v>2</v>
      </c>
      <c r="F3783">
        <v>820</v>
      </c>
      <c r="G3783" t="s">
        <v>21</v>
      </c>
      <c r="H3783" t="s">
        <v>25</v>
      </c>
      <c r="I3783">
        <v>1.5</v>
      </c>
      <c r="J3783">
        <v>1948</v>
      </c>
      <c r="K3783">
        <v>0</v>
      </c>
      <c r="L3783">
        <v>1810</v>
      </c>
      <c r="M3783">
        <v>1</v>
      </c>
      <c r="N3783">
        <v>3</v>
      </c>
      <c r="O3783">
        <v>1</v>
      </c>
      <c r="P3783">
        <v>1</v>
      </c>
      <c r="Q3783">
        <v>7980</v>
      </c>
      <c r="R3783" t="s">
        <v>44</v>
      </c>
      <c r="S3783">
        <v>140000</v>
      </c>
    </row>
    <row r="3784" spans="1:19" x14ac:dyDescent="0.2">
      <c r="A3784" t="s">
        <v>19</v>
      </c>
      <c r="B3784">
        <v>1880450100</v>
      </c>
      <c r="C3784" t="s">
        <v>290</v>
      </c>
      <c r="E3784">
        <v>2</v>
      </c>
      <c r="F3784">
        <v>1380</v>
      </c>
      <c r="G3784" t="s">
        <v>21</v>
      </c>
      <c r="H3784" t="s">
        <v>34</v>
      </c>
      <c r="I3784">
        <v>1</v>
      </c>
      <c r="J3784">
        <v>1948</v>
      </c>
      <c r="K3784">
        <v>0</v>
      </c>
      <c r="L3784">
        <v>1379</v>
      </c>
      <c r="M3784">
        <v>1</v>
      </c>
      <c r="N3784">
        <v>4</v>
      </c>
      <c r="O3784">
        <v>1</v>
      </c>
      <c r="P3784">
        <v>1</v>
      </c>
      <c r="Q3784">
        <v>10400</v>
      </c>
      <c r="R3784" t="s">
        <v>44</v>
      </c>
      <c r="S3784">
        <v>129900</v>
      </c>
    </row>
    <row r="3785" spans="1:19" x14ac:dyDescent="0.2">
      <c r="A3785" t="s">
        <v>19</v>
      </c>
      <c r="B3785">
        <v>2250653000</v>
      </c>
      <c r="C3785" t="s">
        <v>299</v>
      </c>
      <c r="E3785">
        <v>2</v>
      </c>
      <c r="F3785">
        <v>1480</v>
      </c>
      <c r="G3785" t="s">
        <v>21</v>
      </c>
      <c r="H3785" t="s">
        <v>22</v>
      </c>
      <c r="I3785">
        <v>1</v>
      </c>
      <c r="J3785">
        <v>1955</v>
      </c>
      <c r="K3785">
        <v>0</v>
      </c>
      <c r="L3785">
        <v>1262</v>
      </c>
      <c r="M3785">
        <v>1</v>
      </c>
      <c r="N3785">
        <v>3</v>
      </c>
      <c r="O3785">
        <v>1</v>
      </c>
      <c r="P3785">
        <v>0</v>
      </c>
      <c r="Q3785">
        <v>6132</v>
      </c>
      <c r="R3785" t="s">
        <v>44</v>
      </c>
      <c r="S3785">
        <v>124900</v>
      </c>
    </row>
    <row r="3786" spans="1:19" x14ac:dyDescent="0.2">
      <c r="A3786" t="s">
        <v>19</v>
      </c>
      <c r="B3786">
        <v>2110843000</v>
      </c>
      <c r="C3786" t="s">
        <v>303</v>
      </c>
      <c r="E3786">
        <v>2</v>
      </c>
      <c r="F3786">
        <v>1140</v>
      </c>
      <c r="G3786" t="s">
        <v>21</v>
      </c>
      <c r="H3786" t="s">
        <v>22</v>
      </c>
      <c r="I3786">
        <v>1</v>
      </c>
      <c r="J3786">
        <v>1952</v>
      </c>
      <c r="K3786">
        <v>0</v>
      </c>
      <c r="L3786">
        <v>1182</v>
      </c>
      <c r="M3786">
        <v>1</v>
      </c>
      <c r="N3786">
        <v>3</v>
      </c>
      <c r="O3786">
        <v>1</v>
      </c>
      <c r="P3786">
        <v>0</v>
      </c>
      <c r="Q3786">
        <v>6750</v>
      </c>
      <c r="R3786" t="s">
        <v>44</v>
      </c>
      <c r="S3786">
        <v>70200</v>
      </c>
    </row>
    <row r="3787" spans="1:19" x14ac:dyDescent="0.2">
      <c r="A3787" t="s">
        <v>19</v>
      </c>
      <c r="B3787">
        <v>1900307000</v>
      </c>
      <c r="C3787" t="s">
        <v>313</v>
      </c>
      <c r="E3787">
        <v>2</v>
      </c>
      <c r="F3787">
        <v>1140</v>
      </c>
      <c r="G3787" t="s">
        <v>21</v>
      </c>
      <c r="H3787" t="s">
        <v>22</v>
      </c>
      <c r="I3787">
        <v>1</v>
      </c>
      <c r="J3787">
        <v>1952</v>
      </c>
      <c r="K3787">
        <v>0</v>
      </c>
      <c r="L3787">
        <v>1080</v>
      </c>
      <c r="M3787">
        <v>1</v>
      </c>
      <c r="N3787">
        <v>4</v>
      </c>
      <c r="O3787">
        <v>1</v>
      </c>
      <c r="P3787">
        <v>0</v>
      </c>
      <c r="Q3787">
        <v>6615</v>
      </c>
      <c r="R3787" t="s">
        <v>44</v>
      </c>
      <c r="S3787">
        <v>73500</v>
      </c>
    </row>
    <row r="3788" spans="1:19" x14ac:dyDescent="0.2">
      <c r="A3788" t="s">
        <v>19</v>
      </c>
      <c r="B3788">
        <v>1760115100</v>
      </c>
      <c r="C3788" t="s">
        <v>324</v>
      </c>
      <c r="E3788">
        <v>2</v>
      </c>
      <c r="F3788">
        <v>980</v>
      </c>
      <c r="G3788" t="s">
        <v>21</v>
      </c>
      <c r="H3788" t="s">
        <v>22</v>
      </c>
      <c r="I3788">
        <v>1</v>
      </c>
      <c r="J3788">
        <v>1949</v>
      </c>
      <c r="K3788">
        <v>0</v>
      </c>
      <c r="L3788">
        <v>940</v>
      </c>
      <c r="M3788">
        <v>1</v>
      </c>
      <c r="N3788">
        <v>3</v>
      </c>
      <c r="O3788">
        <v>1</v>
      </c>
      <c r="P3788">
        <v>0</v>
      </c>
      <c r="Q3788">
        <v>4800</v>
      </c>
      <c r="R3788" t="s">
        <v>44</v>
      </c>
      <c r="S3788">
        <v>79999</v>
      </c>
    </row>
    <row r="3789" spans="1:19" x14ac:dyDescent="0.2">
      <c r="A3789" t="s">
        <v>19</v>
      </c>
      <c r="B3789">
        <v>2510389000</v>
      </c>
      <c r="C3789" t="s">
        <v>331</v>
      </c>
      <c r="E3789">
        <v>2</v>
      </c>
      <c r="F3789">
        <v>1480</v>
      </c>
      <c r="G3789" t="s">
        <v>94</v>
      </c>
      <c r="H3789" t="s">
        <v>96</v>
      </c>
      <c r="I3789">
        <v>2</v>
      </c>
      <c r="J3789">
        <v>1965</v>
      </c>
      <c r="K3789">
        <v>0</v>
      </c>
      <c r="L3789">
        <v>2195</v>
      </c>
      <c r="M3789">
        <v>1</v>
      </c>
      <c r="N3789">
        <v>4</v>
      </c>
      <c r="O3789">
        <v>2</v>
      </c>
      <c r="P3789">
        <v>1</v>
      </c>
      <c r="Q3789">
        <v>6120</v>
      </c>
      <c r="R3789" t="s">
        <v>44</v>
      </c>
      <c r="S3789">
        <v>117100</v>
      </c>
    </row>
    <row r="3790" spans="1:19" x14ac:dyDescent="0.2">
      <c r="A3790" t="s">
        <v>19</v>
      </c>
      <c r="B3790">
        <v>2251257000</v>
      </c>
      <c r="C3790" t="s">
        <v>342</v>
      </c>
      <c r="E3790">
        <v>2</v>
      </c>
      <c r="F3790">
        <v>1480</v>
      </c>
      <c r="G3790" t="s">
        <v>122</v>
      </c>
      <c r="H3790" t="s">
        <v>25</v>
      </c>
      <c r="I3790">
        <v>2</v>
      </c>
      <c r="J3790">
        <v>1958</v>
      </c>
      <c r="K3790">
        <v>0</v>
      </c>
      <c r="L3790">
        <v>2528</v>
      </c>
      <c r="M3790">
        <v>2</v>
      </c>
      <c r="N3790">
        <v>6</v>
      </c>
      <c r="O3790">
        <v>2</v>
      </c>
      <c r="P3790">
        <v>0</v>
      </c>
      <c r="Q3790">
        <v>5280</v>
      </c>
      <c r="R3790" t="s">
        <v>44</v>
      </c>
      <c r="S3790">
        <v>127000</v>
      </c>
    </row>
    <row r="3791" spans="1:19" x14ac:dyDescent="0.2">
      <c r="A3791" t="s">
        <v>19</v>
      </c>
      <c r="B3791">
        <v>1780076000</v>
      </c>
      <c r="C3791" t="s">
        <v>351</v>
      </c>
      <c r="E3791">
        <v>2</v>
      </c>
      <c r="F3791">
        <v>1020</v>
      </c>
      <c r="G3791" t="s">
        <v>122</v>
      </c>
      <c r="H3791" t="s">
        <v>22</v>
      </c>
      <c r="I3791">
        <v>1.5</v>
      </c>
      <c r="J3791">
        <v>1963</v>
      </c>
      <c r="K3791">
        <v>0</v>
      </c>
      <c r="L3791">
        <v>2142</v>
      </c>
      <c r="M3791">
        <v>2</v>
      </c>
      <c r="N3791">
        <v>5</v>
      </c>
      <c r="O3791">
        <v>2</v>
      </c>
      <c r="P3791">
        <v>1</v>
      </c>
      <c r="Q3791">
        <v>5289</v>
      </c>
      <c r="R3791" t="s">
        <v>44</v>
      </c>
      <c r="S3791">
        <v>137550</v>
      </c>
    </row>
    <row r="3792" spans="1:19" x14ac:dyDescent="0.2">
      <c r="A3792" t="s">
        <v>19</v>
      </c>
      <c r="B3792">
        <v>1740605000</v>
      </c>
      <c r="C3792" t="s">
        <v>370</v>
      </c>
      <c r="E3792">
        <v>2</v>
      </c>
      <c r="F3792">
        <v>960</v>
      </c>
      <c r="G3792" t="s">
        <v>122</v>
      </c>
      <c r="H3792" t="s">
        <v>40</v>
      </c>
      <c r="I3792">
        <v>2</v>
      </c>
      <c r="J3792">
        <v>1954</v>
      </c>
      <c r="K3792">
        <v>0</v>
      </c>
      <c r="L3792">
        <v>1536</v>
      </c>
      <c r="M3792">
        <v>2</v>
      </c>
      <c r="N3792">
        <v>4</v>
      </c>
      <c r="O3792">
        <v>2</v>
      </c>
      <c r="P3792">
        <v>0</v>
      </c>
      <c r="Q3792">
        <v>5000</v>
      </c>
      <c r="R3792" t="s">
        <v>44</v>
      </c>
      <c r="S3792">
        <v>52000</v>
      </c>
    </row>
    <row r="3793" spans="1:19" x14ac:dyDescent="0.2">
      <c r="A3793" t="s">
        <v>19</v>
      </c>
      <c r="B3793">
        <v>1740803000</v>
      </c>
      <c r="C3793" t="s">
        <v>383</v>
      </c>
      <c r="E3793">
        <v>2</v>
      </c>
      <c r="F3793">
        <v>960</v>
      </c>
      <c r="G3793" t="s">
        <v>179</v>
      </c>
      <c r="H3793" t="s">
        <v>25</v>
      </c>
      <c r="I3793">
        <v>1</v>
      </c>
      <c r="J3793">
        <v>1950</v>
      </c>
      <c r="K3793">
        <v>0</v>
      </c>
      <c r="L3793">
        <v>1336</v>
      </c>
      <c r="M3793">
        <v>1</v>
      </c>
      <c r="N3793">
        <v>3</v>
      </c>
      <c r="O3793">
        <v>1</v>
      </c>
      <c r="P3793">
        <v>1</v>
      </c>
      <c r="Q3793">
        <v>7380</v>
      </c>
      <c r="R3793" t="s">
        <v>44</v>
      </c>
      <c r="S3793">
        <v>70000</v>
      </c>
    </row>
    <row r="3794" spans="1:19" x14ac:dyDescent="0.2">
      <c r="A3794" t="s">
        <v>19</v>
      </c>
      <c r="B3794">
        <v>1889995000</v>
      </c>
      <c r="C3794" t="s">
        <v>388</v>
      </c>
      <c r="E3794">
        <v>2</v>
      </c>
      <c r="F3794">
        <v>1380</v>
      </c>
      <c r="G3794" t="s">
        <v>179</v>
      </c>
      <c r="H3794" t="s">
        <v>22</v>
      </c>
      <c r="I3794">
        <v>1</v>
      </c>
      <c r="J3794">
        <v>1957</v>
      </c>
      <c r="K3794">
        <v>0</v>
      </c>
      <c r="L3794">
        <v>1312</v>
      </c>
      <c r="M3794">
        <v>1</v>
      </c>
      <c r="N3794">
        <v>3</v>
      </c>
      <c r="O3794">
        <v>1</v>
      </c>
      <c r="P3794">
        <v>1</v>
      </c>
      <c r="Q3794">
        <v>6720</v>
      </c>
      <c r="R3794" t="s">
        <v>44</v>
      </c>
      <c r="S3794">
        <v>82000</v>
      </c>
    </row>
    <row r="3795" spans="1:19" x14ac:dyDescent="0.2">
      <c r="A3795" t="s">
        <v>19</v>
      </c>
      <c r="B3795">
        <v>2250268000</v>
      </c>
      <c r="C3795" t="s">
        <v>390</v>
      </c>
      <c r="E3795">
        <v>2</v>
      </c>
      <c r="F3795">
        <v>1480</v>
      </c>
      <c r="G3795" t="s">
        <v>179</v>
      </c>
      <c r="H3795" t="s">
        <v>22</v>
      </c>
      <c r="I3795">
        <v>1</v>
      </c>
      <c r="J3795">
        <v>1954</v>
      </c>
      <c r="K3795">
        <v>0</v>
      </c>
      <c r="L3795">
        <v>1247</v>
      </c>
      <c r="M3795">
        <v>1</v>
      </c>
      <c r="N3795">
        <v>3</v>
      </c>
      <c r="O3795">
        <v>1</v>
      </c>
      <c r="P3795">
        <v>0</v>
      </c>
      <c r="Q3795">
        <v>7686</v>
      </c>
      <c r="R3795" t="s">
        <v>44</v>
      </c>
      <c r="S3795">
        <v>114900</v>
      </c>
    </row>
    <row r="3796" spans="1:19" x14ac:dyDescent="0.2">
      <c r="A3796" t="s">
        <v>19</v>
      </c>
      <c r="B3796">
        <v>2120625000</v>
      </c>
      <c r="C3796" t="s">
        <v>391</v>
      </c>
      <c r="E3796">
        <v>2</v>
      </c>
      <c r="F3796">
        <v>1480</v>
      </c>
      <c r="G3796" t="s">
        <v>179</v>
      </c>
      <c r="H3796" t="s">
        <v>25</v>
      </c>
      <c r="I3796">
        <v>1</v>
      </c>
      <c r="J3796">
        <v>1957</v>
      </c>
      <c r="K3796">
        <v>0</v>
      </c>
      <c r="L3796">
        <v>1246</v>
      </c>
      <c r="M3796">
        <v>1</v>
      </c>
      <c r="N3796">
        <v>3</v>
      </c>
      <c r="O3796">
        <v>1</v>
      </c>
      <c r="P3796">
        <v>0</v>
      </c>
      <c r="Q3796">
        <v>4800</v>
      </c>
      <c r="R3796" t="s">
        <v>44</v>
      </c>
      <c r="S3796">
        <v>117000</v>
      </c>
    </row>
    <row r="3797" spans="1:19" x14ac:dyDescent="0.2">
      <c r="A3797" t="s">
        <v>19</v>
      </c>
      <c r="B3797">
        <v>2501050000</v>
      </c>
      <c r="C3797" t="s">
        <v>404</v>
      </c>
      <c r="E3797">
        <v>2</v>
      </c>
      <c r="F3797">
        <v>1490</v>
      </c>
      <c r="G3797" t="s">
        <v>179</v>
      </c>
      <c r="H3797" t="s">
        <v>25</v>
      </c>
      <c r="I3797">
        <v>1</v>
      </c>
      <c r="J3797">
        <v>1958</v>
      </c>
      <c r="K3797">
        <v>0</v>
      </c>
      <c r="L3797">
        <v>1152</v>
      </c>
      <c r="M3797">
        <v>1</v>
      </c>
      <c r="N3797">
        <v>3</v>
      </c>
      <c r="O3797">
        <v>2</v>
      </c>
      <c r="P3797">
        <v>1</v>
      </c>
      <c r="Q3797">
        <v>5200</v>
      </c>
      <c r="R3797" t="s">
        <v>44</v>
      </c>
      <c r="S3797">
        <v>126900</v>
      </c>
    </row>
    <row r="3798" spans="1:19" x14ac:dyDescent="0.2">
      <c r="A3798" t="s">
        <v>19</v>
      </c>
      <c r="B3798">
        <v>2260305000</v>
      </c>
      <c r="C3798" t="s">
        <v>410</v>
      </c>
      <c r="E3798">
        <v>2</v>
      </c>
      <c r="F3798">
        <v>1490</v>
      </c>
      <c r="G3798" t="s">
        <v>179</v>
      </c>
      <c r="H3798" t="s">
        <v>25</v>
      </c>
      <c r="I3798">
        <v>1</v>
      </c>
      <c r="J3798">
        <v>1957</v>
      </c>
      <c r="K3798">
        <v>0</v>
      </c>
      <c r="L3798">
        <v>1137</v>
      </c>
      <c r="M3798">
        <v>1</v>
      </c>
      <c r="N3798">
        <v>3</v>
      </c>
      <c r="O3798">
        <v>1</v>
      </c>
      <c r="P3798">
        <v>1</v>
      </c>
      <c r="Q3798">
        <v>4800</v>
      </c>
      <c r="R3798" t="s">
        <v>44</v>
      </c>
      <c r="S3798">
        <v>113900</v>
      </c>
    </row>
    <row r="3799" spans="1:19" x14ac:dyDescent="0.2">
      <c r="A3799" t="s">
        <v>19</v>
      </c>
      <c r="B3799">
        <v>1850266000</v>
      </c>
      <c r="C3799" t="s">
        <v>421</v>
      </c>
      <c r="E3799">
        <v>2</v>
      </c>
      <c r="F3799">
        <v>1020</v>
      </c>
      <c r="G3799" t="s">
        <v>179</v>
      </c>
      <c r="H3799" t="s">
        <v>25</v>
      </c>
      <c r="I3799">
        <v>1</v>
      </c>
      <c r="J3799">
        <v>1956</v>
      </c>
      <c r="K3799">
        <v>0</v>
      </c>
      <c r="L3799">
        <v>1114</v>
      </c>
      <c r="M3799">
        <v>1</v>
      </c>
      <c r="N3799">
        <v>3</v>
      </c>
      <c r="O3799">
        <v>1</v>
      </c>
      <c r="P3799">
        <v>0</v>
      </c>
      <c r="Q3799">
        <v>9120</v>
      </c>
      <c r="R3799" t="s">
        <v>44</v>
      </c>
      <c r="S3799">
        <v>93000</v>
      </c>
    </row>
    <row r="3800" spans="1:19" x14ac:dyDescent="0.2">
      <c r="A3800" t="s">
        <v>19</v>
      </c>
      <c r="B3800">
        <v>1870145000</v>
      </c>
      <c r="C3800" t="s">
        <v>442</v>
      </c>
      <c r="E3800">
        <v>2</v>
      </c>
      <c r="F3800">
        <v>1400</v>
      </c>
      <c r="G3800" t="s">
        <v>179</v>
      </c>
      <c r="H3800" t="s">
        <v>22</v>
      </c>
      <c r="I3800">
        <v>1</v>
      </c>
      <c r="J3800">
        <v>1956</v>
      </c>
      <c r="K3800">
        <v>0</v>
      </c>
      <c r="L3800">
        <v>1041</v>
      </c>
      <c r="M3800">
        <v>1</v>
      </c>
      <c r="N3800">
        <v>3</v>
      </c>
      <c r="O3800">
        <v>1</v>
      </c>
      <c r="P3800">
        <v>1</v>
      </c>
      <c r="Q3800">
        <v>5200</v>
      </c>
      <c r="R3800" t="s">
        <v>44</v>
      </c>
      <c r="S3800">
        <v>108140</v>
      </c>
    </row>
    <row r="3801" spans="1:19" x14ac:dyDescent="0.2">
      <c r="A3801" t="s">
        <v>19</v>
      </c>
      <c r="B3801">
        <v>2250207000</v>
      </c>
      <c r="C3801" t="s">
        <v>452</v>
      </c>
      <c r="E3801">
        <v>2</v>
      </c>
      <c r="F3801">
        <v>1480</v>
      </c>
      <c r="G3801" t="s">
        <v>179</v>
      </c>
      <c r="H3801" t="s">
        <v>25</v>
      </c>
      <c r="I3801">
        <v>1</v>
      </c>
      <c r="J3801">
        <v>1956</v>
      </c>
      <c r="K3801">
        <v>0</v>
      </c>
      <c r="L3801">
        <v>1024</v>
      </c>
      <c r="M3801">
        <v>1</v>
      </c>
      <c r="N3801">
        <v>3</v>
      </c>
      <c r="O3801">
        <v>1</v>
      </c>
      <c r="P3801">
        <v>1</v>
      </c>
      <c r="Q3801">
        <v>4800</v>
      </c>
      <c r="R3801" t="s">
        <v>44</v>
      </c>
      <c r="S3801">
        <v>115000</v>
      </c>
    </row>
    <row r="3802" spans="1:19" x14ac:dyDescent="0.2">
      <c r="A3802" t="s">
        <v>19</v>
      </c>
      <c r="B3802">
        <v>1760440000</v>
      </c>
      <c r="C3802" t="s">
        <v>499</v>
      </c>
      <c r="E3802">
        <v>2</v>
      </c>
      <c r="F3802">
        <v>980</v>
      </c>
      <c r="G3802" t="s">
        <v>179</v>
      </c>
      <c r="H3802" t="s">
        <v>40</v>
      </c>
      <c r="I3802">
        <v>1</v>
      </c>
      <c r="J3802">
        <v>1957</v>
      </c>
      <c r="K3802">
        <v>0</v>
      </c>
      <c r="L3802">
        <v>919</v>
      </c>
      <c r="M3802">
        <v>1</v>
      </c>
      <c r="N3802">
        <v>3</v>
      </c>
      <c r="O3802">
        <v>1</v>
      </c>
      <c r="P3802">
        <v>0</v>
      </c>
      <c r="Q3802">
        <v>7425</v>
      </c>
      <c r="R3802" t="s">
        <v>44</v>
      </c>
      <c r="S3802">
        <v>100000</v>
      </c>
    </row>
    <row r="3803" spans="1:19" x14ac:dyDescent="0.2">
      <c r="A3803" t="s">
        <v>19</v>
      </c>
      <c r="B3803">
        <v>1760374000</v>
      </c>
      <c r="C3803" t="s">
        <v>506</v>
      </c>
      <c r="E3803">
        <v>2</v>
      </c>
      <c r="F3803">
        <v>980</v>
      </c>
      <c r="G3803" t="s">
        <v>179</v>
      </c>
      <c r="H3803" t="s">
        <v>40</v>
      </c>
      <c r="I3803">
        <v>1</v>
      </c>
      <c r="J3803">
        <v>1979</v>
      </c>
      <c r="K3803">
        <v>0</v>
      </c>
      <c r="L3803">
        <v>910</v>
      </c>
      <c r="M3803">
        <v>1</v>
      </c>
      <c r="N3803">
        <v>3</v>
      </c>
      <c r="O3803">
        <v>1</v>
      </c>
      <c r="P3803">
        <v>0</v>
      </c>
      <c r="Q3803">
        <v>4000</v>
      </c>
      <c r="R3803" t="s">
        <v>44</v>
      </c>
      <c r="S3803">
        <v>59900</v>
      </c>
    </row>
    <row r="3804" spans="1:19" x14ac:dyDescent="0.2">
      <c r="A3804" t="s">
        <v>19</v>
      </c>
      <c r="B3804">
        <v>1880063000</v>
      </c>
      <c r="C3804" t="s">
        <v>519</v>
      </c>
      <c r="E3804">
        <v>2</v>
      </c>
      <c r="F3804">
        <v>1380</v>
      </c>
      <c r="G3804" t="s">
        <v>179</v>
      </c>
      <c r="H3804" t="s">
        <v>22</v>
      </c>
      <c r="I3804">
        <v>1</v>
      </c>
      <c r="J3804">
        <v>1955</v>
      </c>
      <c r="K3804">
        <v>0</v>
      </c>
      <c r="L3804">
        <v>864</v>
      </c>
      <c r="M3804">
        <v>1</v>
      </c>
      <c r="N3804">
        <v>3</v>
      </c>
      <c r="O3804">
        <v>1</v>
      </c>
      <c r="P3804">
        <v>0</v>
      </c>
      <c r="Q3804">
        <v>15300</v>
      </c>
      <c r="R3804" t="s">
        <v>44</v>
      </c>
      <c r="S3804">
        <v>108900</v>
      </c>
    </row>
    <row r="3805" spans="1:19" x14ac:dyDescent="0.2">
      <c r="A3805" t="s">
        <v>19</v>
      </c>
      <c r="B3805">
        <v>1900401000</v>
      </c>
      <c r="C3805" t="s">
        <v>523</v>
      </c>
      <c r="E3805">
        <v>2</v>
      </c>
      <c r="F3805">
        <v>1140</v>
      </c>
      <c r="G3805" t="s">
        <v>179</v>
      </c>
      <c r="H3805" t="s">
        <v>22</v>
      </c>
      <c r="I3805">
        <v>1</v>
      </c>
      <c r="J3805">
        <v>1951</v>
      </c>
      <c r="K3805">
        <v>0</v>
      </c>
      <c r="L3805">
        <v>792</v>
      </c>
      <c r="M3805">
        <v>1</v>
      </c>
      <c r="N3805">
        <v>2</v>
      </c>
      <c r="O3805">
        <v>1</v>
      </c>
      <c r="P3805">
        <v>0</v>
      </c>
      <c r="Q3805">
        <v>6600</v>
      </c>
      <c r="R3805" t="s">
        <v>44</v>
      </c>
      <c r="S3805">
        <v>49900</v>
      </c>
    </row>
    <row r="3806" spans="1:19" x14ac:dyDescent="0.2">
      <c r="A3806" t="s">
        <v>19</v>
      </c>
      <c r="B3806">
        <v>1740615000</v>
      </c>
      <c r="C3806" t="s">
        <v>526</v>
      </c>
      <c r="E3806">
        <v>2</v>
      </c>
      <c r="F3806">
        <v>960</v>
      </c>
      <c r="G3806" t="s">
        <v>179</v>
      </c>
      <c r="H3806" t="s">
        <v>40</v>
      </c>
      <c r="I3806">
        <v>1</v>
      </c>
      <c r="J3806">
        <v>1955</v>
      </c>
      <c r="K3806">
        <v>0</v>
      </c>
      <c r="L3806">
        <v>672</v>
      </c>
      <c r="M3806">
        <v>1</v>
      </c>
      <c r="N3806">
        <v>2</v>
      </c>
      <c r="O3806">
        <v>1</v>
      </c>
      <c r="P3806">
        <v>0</v>
      </c>
      <c r="Q3806">
        <v>5160</v>
      </c>
      <c r="R3806" t="s">
        <v>44</v>
      </c>
      <c r="S3806">
        <v>44000</v>
      </c>
    </row>
    <row r="3807" spans="1:19" x14ac:dyDescent="0.2">
      <c r="A3807" t="s">
        <v>19</v>
      </c>
      <c r="B3807">
        <v>1890208000</v>
      </c>
      <c r="C3807" t="s">
        <v>527</v>
      </c>
      <c r="E3807">
        <v>2</v>
      </c>
      <c r="F3807">
        <v>1140</v>
      </c>
      <c r="G3807" t="s">
        <v>179</v>
      </c>
      <c r="H3807" t="s">
        <v>22</v>
      </c>
      <c r="I3807">
        <v>1</v>
      </c>
      <c r="J3807">
        <v>1955</v>
      </c>
      <c r="K3807">
        <v>0</v>
      </c>
      <c r="L3807">
        <v>672</v>
      </c>
      <c r="M3807">
        <v>1</v>
      </c>
      <c r="N3807">
        <v>2</v>
      </c>
      <c r="O3807">
        <v>1</v>
      </c>
      <c r="P3807">
        <v>0</v>
      </c>
      <c r="Q3807">
        <v>5940</v>
      </c>
      <c r="R3807" t="s">
        <v>44</v>
      </c>
      <c r="S3807">
        <v>74000</v>
      </c>
    </row>
    <row r="3808" spans="1:19" x14ac:dyDescent="0.2">
      <c r="A3808" t="s">
        <v>19</v>
      </c>
      <c r="B3808">
        <v>1902014000</v>
      </c>
      <c r="C3808" t="s">
        <v>528</v>
      </c>
      <c r="E3808">
        <v>2</v>
      </c>
      <c r="F3808">
        <v>1140</v>
      </c>
      <c r="G3808" t="s">
        <v>179</v>
      </c>
      <c r="H3808" t="s">
        <v>22</v>
      </c>
      <c r="I3808">
        <v>1</v>
      </c>
      <c r="J3808">
        <v>1954</v>
      </c>
      <c r="K3808">
        <v>0</v>
      </c>
      <c r="L3808">
        <v>672</v>
      </c>
      <c r="M3808">
        <v>1</v>
      </c>
      <c r="N3808">
        <v>2</v>
      </c>
      <c r="O3808">
        <v>1</v>
      </c>
      <c r="P3808">
        <v>0</v>
      </c>
      <c r="Q3808">
        <v>7920</v>
      </c>
      <c r="R3808" t="s">
        <v>44</v>
      </c>
      <c r="S3808">
        <v>23500</v>
      </c>
    </row>
    <row r="3809" spans="1:19" x14ac:dyDescent="0.2">
      <c r="A3809" t="s">
        <v>19</v>
      </c>
      <c r="B3809">
        <v>2800404000</v>
      </c>
      <c r="C3809" t="s">
        <v>539</v>
      </c>
      <c r="E3809">
        <v>3</v>
      </c>
      <c r="F3809">
        <v>3320</v>
      </c>
      <c r="G3809" t="s">
        <v>21</v>
      </c>
      <c r="H3809" t="s">
        <v>40</v>
      </c>
      <c r="I3809">
        <v>1</v>
      </c>
      <c r="J3809">
        <v>1951</v>
      </c>
      <c r="K3809">
        <v>0</v>
      </c>
      <c r="L3809">
        <v>1653</v>
      </c>
      <c r="M3809">
        <v>1</v>
      </c>
      <c r="N3809">
        <v>4</v>
      </c>
      <c r="O3809">
        <v>1</v>
      </c>
      <c r="P3809">
        <v>1</v>
      </c>
      <c r="Q3809">
        <v>5310</v>
      </c>
      <c r="R3809" t="s">
        <v>44</v>
      </c>
      <c r="S3809">
        <v>226000</v>
      </c>
    </row>
    <row r="3810" spans="1:19" x14ac:dyDescent="0.2">
      <c r="A3810" t="s">
        <v>19</v>
      </c>
      <c r="B3810">
        <v>3212261000</v>
      </c>
      <c r="C3810" t="s">
        <v>543</v>
      </c>
      <c r="E3810">
        <v>3</v>
      </c>
      <c r="F3810">
        <v>3330</v>
      </c>
      <c r="G3810" t="s">
        <v>21</v>
      </c>
      <c r="H3810" t="s">
        <v>25</v>
      </c>
      <c r="I3810">
        <v>1</v>
      </c>
      <c r="J3810">
        <v>1946</v>
      </c>
      <c r="K3810">
        <v>0</v>
      </c>
      <c r="L3810">
        <v>952</v>
      </c>
      <c r="M3810">
        <v>1</v>
      </c>
      <c r="N3810">
        <v>2</v>
      </c>
      <c r="O3810">
        <v>1</v>
      </c>
      <c r="P3810">
        <v>0</v>
      </c>
      <c r="Q3810">
        <v>3317</v>
      </c>
      <c r="R3810" t="s">
        <v>44</v>
      </c>
      <c r="S3810">
        <v>149900</v>
      </c>
    </row>
    <row r="3811" spans="1:19" x14ac:dyDescent="0.2">
      <c r="A3811" t="s">
        <v>19</v>
      </c>
      <c r="B3811">
        <v>3170203000</v>
      </c>
      <c r="C3811" t="s">
        <v>545</v>
      </c>
      <c r="E3811">
        <v>3</v>
      </c>
      <c r="F3811">
        <v>3060</v>
      </c>
      <c r="G3811" t="s">
        <v>94</v>
      </c>
      <c r="H3811" t="s">
        <v>25</v>
      </c>
      <c r="I3811">
        <v>2</v>
      </c>
      <c r="J3811">
        <v>1922</v>
      </c>
      <c r="K3811">
        <v>0</v>
      </c>
      <c r="L3811">
        <v>3363</v>
      </c>
      <c r="M3811">
        <v>1</v>
      </c>
      <c r="N3811">
        <v>4</v>
      </c>
      <c r="O3811">
        <v>3</v>
      </c>
      <c r="P3811">
        <v>1</v>
      </c>
      <c r="Q3811">
        <v>7700</v>
      </c>
      <c r="R3811" t="s">
        <v>44</v>
      </c>
      <c r="S3811">
        <v>620000</v>
      </c>
    </row>
    <row r="3812" spans="1:19" x14ac:dyDescent="0.2">
      <c r="A3812" t="s">
        <v>19</v>
      </c>
      <c r="B3812">
        <v>2810823000</v>
      </c>
      <c r="C3812" t="s">
        <v>574</v>
      </c>
      <c r="E3812">
        <v>3</v>
      </c>
      <c r="F3812">
        <v>3320</v>
      </c>
      <c r="G3812" t="s">
        <v>105</v>
      </c>
      <c r="H3812" t="s">
        <v>25</v>
      </c>
      <c r="I3812">
        <v>2</v>
      </c>
      <c r="J3812">
        <v>1923</v>
      </c>
      <c r="K3812">
        <v>0</v>
      </c>
      <c r="L3812">
        <v>2980</v>
      </c>
      <c r="M3812">
        <v>2</v>
      </c>
      <c r="N3812">
        <v>4</v>
      </c>
      <c r="O3812">
        <v>2</v>
      </c>
      <c r="P3812">
        <v>0</v>
      </c>
      <c r="Q3812">
        <v>4800</v>
      </c>
      <c r="R3812" t="s">
        <v>44</v>
      </c>
      <c r="S3812">
        <v>252500</v>
      </c>
    </row>
    <row r="3813" spans="1:19" x14ac:dyDescent="0.2">
      <c r="A3813" t="s">
        <v>19</v>
      </c>
      <c r="B3813">
        <v>2780698000</v>
      </c>
      <c r="C3813" t="s">
        <v>597</v>
      </c>
      <c r="E3813">
        <v>3</v>
      </c>
      <c r="F3813">
        <v>3160</v>
      </c>
      <c r="G3813" t="s">
        <v>142</v>
      </c>
      <c r="H3813" t="s">
        <v>143</v>
      </c>
      <c r="I3813">
        <v>2</v>
      </c>
      <c r="J3813">
        <v>1916</v>
      </c>
      <c r="K3813">
        <v>0</v>
      </c>
      <c r="L3813">
        <v>3764</v>
      </c>
      <c r="M3813">
        <v>2</v>
      </c>
      <c r="N3813">
        <v>8</v>
      </c>
      <c r="O3813">
        <v>3</v>
      </c>
      <c r="P3813">
        <v>0</v>
      </c>
      <c r="Q3813">
        <v>5040</v>
      </c>
      <c r="R3813" t="s">
        <v>44</v>
      </c>
      <c r="S3813">
        <v>320000</v>
      </c>
    </row>
    <row r="3814" spans="1:19" x14ac:dyDescent="0.2">
      <c r="A3814" t="s">
        <v>19</v>
      </c>
      <c r="B3814">
        <v>3190109000</v>
      </c>
      <c r="C3814" t="s">
        <v>617</v>
      </c>
      <c r="E3814">
        <v>3</v>
      </c>
      <c r="F3814">
        <v>3170</v>
      </c>
      <c r="G3814" t="s">
        <v>142</v>
      </c>
      <c r="H3814" t="s">
        <v>22</v>
      </c>
      <c r="I3814">
        <v>2</v>
      </c>
      <c r="J3814">
        <v>1903</v>
      </c>
      <c r="K3814">
        <v>0</v>
      </c>
      <c r="L3814">
        <v>2172</v>
      </c>
      <c r="M3814">
        <v>2</v>
      </c>
      <c r="N3814">
        <v>4</v>
      </c>
      <c r="O3814">
        <v>2</v>
      </c>
      <c r="P3814">
        <v>0</v>
      </c>
      <c r="Q3814">
        <v>3220</v>
      </c>
      <c r="R3814" t="s">
        <v>44</v>
      </c>
      <c r="S3814">
        <v>299900</v>
      </c>
    </row>
    <row r="3815" spans="1:19" x14ac:dyDescent="0.2">
      <c r="A3815" t="s">
        <v>19</v>
      </c>
      <c r="B3815">
        <v>3140049000</v>
      </c>
      <c r="C3815" t="s">
        <v>618</v>
      </c>
      <c r="E3815">
        <v>3</v>
      </c>
      <c r="F3815">
        <v>2890</v>
      </c>
      <c r="G3815" t="s">
        <v>142</v>
      </c>
      <c r="H3815" t="s">
        <v>22</v>
      </c>
      <c r="I3815">
        <v>2</v>
      </c>
      <c r="J3815">
        <v>1904</v>
      </c>
      <c r="K3815">
        <v>0</v>
      </c>
      <c r="L3815">
        <v>2170</v>
      </c>
      <c r="M3815">
        <v>2</v>
      </c>
      <c r="N3815">
        <v>4</v>
      </c>
      <c r="O3815">
        <v>2</v>
      </c>
      <c r="P3815">
        <v>0</v>
      </c>
      <c r="Q3815">
        <v>3600</v>
      </c>
      <c r="R3815" t="s">
        <v>44</v>
      </c>
      <c r="S3815">
        <v>205000</v>
      </c>
    </row>
    <row r="3816" spans="1:19" x14ac:dyDescent="0.2">
      <c r="A3816" t="s">
        <v>19</v>
      </c>
      <c r="B3816">
        <v>3210731000</v>
      </c>
      <c r="C3816" t="s">
        <v>621</v>
      </c>
      <c r="E3816">
        <v>3</v>
      </c>
      <c r="F3816">
        <v>2890</v>
      </c>
      <c r="G3816" t="s">
        <v>142</v>
      </c>
      <c r="H3816" t="s">
        <v>22</v>
      </c>
      <c r="I3816">
        <v>1</v>
      </c>
      <c r="J3816">
        <v>1890</v>
      </c>
      <c r="K3816">
        <v>0</v>
      </c>
      <c r="L3816">
        <v>1945</v>
      </c>
      <c r="M3816">
        <v>2</v>
      </c>
      <c r="N3816">
        <v>4</v>
      </c>
      <c r="O3816">
        <v>2</v>
      </c>
      <c r="P3816">
        <v>0</v>
      </c>
      <c r="Q3816">
        <v>3600</v>
      </c>
      <c r="R3816" t="s">
        <v>44</v>
      </c>
      <c r="S3816">
        <v>175000</v>
      </c>
    </row>
    <row r="3817" spans="1:19" x14ac:dyDescent="0.2">
      <c r="A3817" t="s">
        <v>19</v>
      </c>
      <c r="B3817">
        <v>3170149000</v>
      </c>
      <c r="C3817" t="s">
        <v>648</v>
      </c>
      <c r="E3817">
        <v>3</v>
      </c>
      <c r="F3817">
        <v>3060</v>
      </c>
      <c r="G3817" t="s">
        <v>641</v>
      </c>
      <c r="H3817" t="s">
        <v>25</v>
      </c>
      <c r="I3817">
        <v>2</v>
      </c>
      <c r="J3817">
        <v>1908</v>
      </c>
      <c r="K3817">
        <v>0</v>
      </c>
      <c r="L3817">
        <v>4392</v>
      </c>
      <c r="M3817">
        <v>1</v>
      </c>
      <c r="N3817">
        <v>7</v>
      </c>
      <c r="O3817">
        <v>3</v>
      </c>
      <c r="P3817">
        <v>1</v>
      </c>
      <c r="Q3817">
        <v>7200</v>
      </c>
      <c r="R3817" t="s">
        <v>44</v>
      </c>
      <c r="S3817">
        <v>515000</v>
      </c>
    </row>
    <row r="3818" spans="1:19" x14ac:dyDescent="0.2">
      <c r="A3818" t="s">
        <v>19</v>
      </c>
      <c r="B3818">
        <v>2790186000</v>
      </c>
      <c r="C3818" t="s">
        <v>654</v>
      </c>
      <c r="E3818">
        <v>3</v>
      </c>
      <c r="F3818">
        <v>3160</v>
      </c>
      <c r="G3818" t="s">
        <v>150</v>
      </c>
      <c r="H3818" t="s">
        <v>22</v>
      </c>
      <c r="I3818">
        <v>1</v>
      </c>
      <c r="J3818">
        <v>1923</v>
      </c>
      <c r="K3818">
        <v>0</v>
      </c>
      <c r="L3818">
        <v>1919</v>
      </c>
      <c r="M3818">
        <v>1</v>
      </c>
      <c r="N3818">
        <v>4</v>
      </c>
      <c r="O3818">
        <v>2</v>
      </c>
      <c r="P3818">
        <v>0</v>
      </c>
      <c r="Q3818">
        <v>5400</v>
      </c>
      <c r="R3818" t="s">
        <v>44</v>
      </c>
      <c r="S3818">
        <v>301000</v>
      </c>
    </row>
    <row r="3819" spans="1:19" x14ac:dyDescent="0.2">
      <c r="A3819" t="s">
        <v>19</v>
      </c>
      <c r="B3819">
        <v>2810008000</v>
      </c>
      <c r="C3819" t="s">
        <v>658</v>
      </c>
      <c r="E3819">
        <v>3</v>
      </c>
      <c r="F3819">
        <v>3320</v>
      </c>
      <c r="G3819" t="s">
        <v>150</v>
      </c>
      <c r="H3819" t="s">
        <v>22</v>
      </c>
      <c r="I3819">
        <v>1</v>
      </c>
      <c r="J3819">
        <v>1924</v>
      </c>
      <c r="K3819">
        <v>0</v>
      </c>
      <c r="L3819">
        <v>1604</v>
      </c>
      <c r="M3819">
        <v>1</v>
      </c>
      <c r="N3819">
        <v>4</v>
      </c>
      <c r="O3819">
        <v>1</v>
      </c>
      <c r="P3819">
        <v>0</v>
      </c>
      <c r="Q3819">
        <v>4920</v>
      </c>
      <c r="R3819" t="s">
        <v>44</v>
      </c>
      <c r="S3819">
        <v>161000</v>
      </c>
    </row>
    <row r="3820" spans="1:19" x14ac:dyDescent="0.2">
      <c r="A3820" t="s">
        <v>19</v>
      </c>
      <c r="B3820">
        <v>2810341000</v>
      </c>
      <c r="C3820" t="s">
        <v>664</v>
      </c>
      <c r="E3820">
        <v>3</v>
      </c>
      <c r="F3820">
        <v>2880</v>
      </c>
      <c r="G3820" t="s">
        <v>150</v>
      </c>
      <c r="H3820" t="s">
        <v>40</v>
      </c>
      <c r="I3820">
        <v>1</v>
      </c>
      <c r="J3820">
        <v>1925</v>
      </c>
      <c r="K3820">
        <v>0</v>
      </c>
      <c r="L3820">
        <v>1170</v>
      </c>
      <c r="M3820">
        <v>1</v>
      </c>
      <c r="N3820">
        <v>3</v>
      </c>
      <c r="O3820">
        <v>1</v>
      </c>
      <c r="P3820">
        <v>0</v>
      </c>
      <c r="Q3820">
        <v>4560</v>
      </c>
      <c r="R3820" t="s">
        <v>44</v>
      </c>
      <c r="S3820">
        <v>153200</v>
      </c>
    </row>
    <row r="3821" spans="1:19" x14ac:dyDescent="0.2">
      <c r="A3821" t="s">
        <v>19</v>
      </c>
      <c r="B3821">
        <v>3170157000</v>
      </c>
      <c r="C3821" t="s">
        <v>669</v>
      </c>
      <c r="E3821">
        <v>3</v>
      </c>
      <c r="F3821">
        <v>3060</v>
      </c>
      <c r="G3821" t="s">
        <v>239</v>
      </c>
      <c r="H3821" t="s">
        <v>25</v>
      </c>
      <c r="I3821">
        <v>2</v>
      </c>
      <c r="J3821">
        <v>1908</v>
      </c>
      <c r="K3821">
        <v>0</v>
      </c>
      <c r="L3821">
        <v>4343</v>
      </c>
      <c r="M3821">
        <v>1</v>
      </c>
      <c r="N3821">
        <v>5</v>
      </c>
      <c r="O3821">
        <v>3</v>
      </c>
      <c r="P3821">
        <v>2</v>
      </c>
      <c r="Q3821">
        <v>8400</v>
      </c>
      <c r="R3821" t="s">
        <v>44</v>
      </c>
      <c r="S3821">
        <v>610000</v>
      </c>
    </row>
    <row r="3822" spans="1:19" x14ac:dyDescent="0.2">
      <c r="A3822" t="s">
        <v>19</v>
      </c>
      <c r="B3822">
        <v>3190500000</v>
      </c>
      <c r="C3822" t="s">
        <v>697</v>
      </c>
      <c r="E3822">
        <v>3</v>
      </c>
      <c r="F3822">
        <v>3170</v>
      </c>
      <c r="G3822" t="s">
        <v>239</v>
      </c>
      <c r="H3822" t="s">
        <v>40</v>
      </c>
      <c r="I3822">
        <v>2</v>
      </c>
      <c r="J3822">
        <v>1886</v>
      </c>
      <c r="K3822">
        <v>0</v>
      </c>
      <c r="L3822">
        <v>2174</v>
      </c>
      <c r="M3822">
        <v>1</v>
      </c>
      <c r="N3822">
        <v>4</v>
      </c>
      <c r="O3822">
        <v>1</v>
      </c>
      <c r="P3822">
        <v>1</v>
      </c>
      <c r="Q3822">
        <v>5715</v>
      </c>
      <c r="R3822" t="s">
        <v>44</v>
      </c>
      <c r="S3822">
        <v>310000</v>
      </c>
    </row>
    <row r="3823" spans="1:19" x14ac:dyDescent="0.2">
      <c r="A3823" t="s">
        <v>19</v>
      </c>
      <c r="B3823">
        <v>2800719000</v>
      </c>
      <c r="C3823" t="s">
        <v>720</v>
      </c>
      <c r="E3823">
        <v>3</v>
      </c>
      <c r="F3823">
        <v>3320</v>
      </c>
      <c r="G3823" t="s">
        <v>239</v>
      </c>
      <c r="H3823" t="s">
        <v>22</v>
      </c>
      <c r="I3823">
        <v>1.5</v>
      </c>
      <c r="J3823">
        <v>1895</v>
      </c>
      <c r="K3823">
        <v>0</v>
      </c>
      <c r="L3823">
        <v>1600</v>
      </c>
      <c r="M3823">
        <v>1</v>
      </c>
      <c r="N3823">
        <v>3</v>
      </c>
      <c r="O3823">
        <v>2</v>
      </c>
      <c r="P3823">
        <v>0</v>
      </c>
      <c r="Q3823">
        <v>4800</v>
      </c>
      <c r="R3823" t="s">
        <v>44</v>
      </c>
      <c r="S3823">
        <v>203500</v>
      </c>
    </row>
    <row r="3824" spans="1:19" x14ac:dyDescent="0.2">
      <c r="A3824" t="s">
        <v>19</v>
      </c>
      <c r="B3824">
        <v>2801135000</v>
      </c>
      <c r="C3824" t="s">
        <v>724</v>
      </c>
      <c r="E3824">
        <v>3</v>
      </c>
      <c r="F3824">
        <v>3160</v>
      </c>
      <c r="G3824" t="s">
        <v>239</v>
      </c>
      <c r="H3824" t="s">
        <v>22</v>
      </c>
      <c r="I3824">
        <v>1.5</v>
      </c>
      <c r="J3824">
        <v>1892</v>
      </c>
      <c r="K3824">
        <v>0</v>
      </c>
      <c r="L3824">
        <v>1508</v>
      </c>
      <c r="M3824">
        <v>1</v>
      </c>
      <c r="N3824">
        <v>4</v>
      </c>
      <c r="O3824">
        <v>2</v>
      </c>
      <c r="P3824">
        <v>0</v>
      </c>
      <c r="Q3824">
        <v>3600</v>
      </c>
      <c r="R3824" t="s">
        <v>44</v>
      </c>
      <c r="S3824">
        <v>239900</v>
      </c>
    </row>
    <row r="3825" spans="1:19" x14ac:dyDescent="0.2">
      <c r="A3825" t="s">
        <v>19</v>
      </c>
      <c r="B3825">
        <v>4010771000</v>
      </c>
      <c r="C3825" t="s">
        <v>763</v>
      </c>
      <c r="E3825">
        <v>4</v>
      </c>
      <c r="F3825">
        <v>2160</v>
      </c>
      <c r="G3825" t="s">
        <v>142</v>
      </c>
      <c r="H3825" t="s">
        <v>22</v>
      </c>
      <c r="I3825">
        <v>2</v>
      </c>
      <c r="J3825">
        <v>1889</v>
      </c>
      <c r="K3825">
        <v>0</v>
      </c>
      <c r="L3825">
        <v>2746</v>
      </c>
      <c r="M3825">
        <v>2</v>
      </c>
      <c r="N3825">
        <v>4</v>
      </c>
      <c r="O3825">
        <v>2</v>
      </c>
      <c r="P3825">
        <v>0</v>
      </c>
      <c r="Q3825">
        <v>3600</v>
      </c>
      <c r="R3825" t="s">
        <v>44</v>
      </c>
      <c r="S3825">
        <v>115000</v>
      </c>
    </row>
    <row r="3826" spans="1:19" x14ac:dyDescent="0.2">
      <c r="A3826" t="s">
        <v>19</v>
      </c>
      <c r="B3826">
        <v>3890015000</v>
      </c>
      <c r="C3826" t="s">
        <v>767</v>
      </c>
      <c r="E3826">
        <v>4</v>
      </c>
      <c r="F3826">
        <v>3040</v>
      </c>
      <c r="G3826" t="s">
        <v>142</v>
      </c>
      <c r="H3826" t="s">
        <v>22</v>
      </c>
      <c r="I3826">
        <v>2</v>
      </c>
      <c r="J3826">
        <v>1880</v>
      </c>
      <c r="K3826">
        <v>0</v>
      </c>
      <c r="L3826">
        <v>2240</v>
      </c>
      <c r="M3826">
        <v>2</v>
      </c>
      <c r="N3826">
        <v>4</v>
      </c>
      <c r="O3826">
        <v>2</v>
      </c>
      <c r="P3826">
        <v>0</v>
      </c>
      <c r="Q3826">
        <v>6028</v>
      </c>
      <c r="R3826" t="s">
        <v>44</v>
      </c>
      <c r="S3826">
        <v>66000</v>
      </c>
    </row>
    <row r="3827" spans="1:19" x14ac:dyDescent="0.2">
      <c r="A3827" t="s">
        <v>19</v>
      </c>
      <c r="B3827">
        <v>3651489000</v>
      </c>
      <c r="C3827" t="s">
        <v>771</v>
      </c>
      <c r="E3827">
        <v>4</v>
      </c>
      <c r="F3827">
        <v>2300</v>
      </c>
      <c r="G3827" t="s">
        <v>239</v>
      </c>
      <c r="H3827" t="s">
        <v>40</v>
      </c>
      <c r="I3827">
        <v>2</v>
      </c>
      <c r="J3827">
        <v>1906</v>
      </c>
      <c r="K3827">
        <v>0</v>
      </c>
      <c r="L3827">
        <v>2537</v>
      </c>
      <c r="M3827">
        <v>1</v>
      </c>
      <c r="N3827">
        <v>5</v>
      </c>
      <c r="O3827">
        <v>2</v>
      </c>
      <c r="P3827">
        <v>1</v>
      </c>
      <c r="Q3827">
        <v>3960</v>
      </c>
      <c r="R3827" t="s">
        <v>44</v>
      </c>
      <c r="S3827">
        <v>121000</v>
      </c>
    </row>
    <row r="3828" spans="1:19" x14ac:dyDescent="0.2">
      <c r="A3828" t="s">
        <v>19</v>
      </c>
      <c r="B3828">
        <v>3880602000</v>
      </c>
      <c r="C3828" t="s">
        <v>781</v>
      </c>
      <c r="E3828">
        <v>4</v>
      </c>
      <c r="F3828">
        <v>2300</v>
      </c>
      <c r="G3828" t="s">
        <v>239</v>
      </c>
      <c r="H3828" t="s">
        <v>40</v>
      </c>
      <c r="I3828">
        <v>2</v>
      </c>
      <c r="J3828">
        <v>1904</v>
      </c>
      <c r="K3828">
        <v>0</v>
      </c>
      <c r="L3828">
        <v>1671</v>
      </c>
      <c r="M3828">
        <v>1</v>
      </c>
      <c r="N3828">
        <v>3</v>
      </c>
      <c r="O3828">
        <v>1</v>
      </c>
      <c r="P3828">
        <v>1</v>
      </c>
      <c r="Q3828">
        <v>4920</v>
      </c>
      <c r="R3828" t="s">
        <v>44</v>
      </c>
      <c r="S3828">
        <v>121000</v>
      </c>
    </row>
    <row r="3829" spans="1:19" x14ac:dyDescent="0.2">
      <c r="A3829" t="s">
        <v>19</v>
      </c>
      <c r="B3829">
        <v>3632669100</v>
      </c>
      <c r="C3829" t="s">
        <v>783</v>
      </c>
      <c r="E3829">
        <v>4</v>
      </c>
      <c r="F3829">
        <v>3040</v>
      </c>
      <c r="G3829" t="s">
        <v>239</v>
      </c>
      <c r="H3829" t="s">
        <v>22</v>
      </c>
      <c r="I3829">
        <v>1.5</v>
      </c>
      <c r="J3829">
        <v>1898</v>
      </c>
      <c r="K3829">
        <v>0</v>
      </c>
      <c r="L3829">
        <v>1664</v>
      </c>
      <c r="M3829">
        <v>1</v>
      </c>
      <c r="N3829">
        <v>4</v>
      </c>
      <c r="O3829">
        <v>1</v>
      </c>
      <c r="P3829">
        <v>0</v>
      </c>
      <c r="Q3829">
        <v>4950</v>
      </c>
      <c r="R3829" t="s">
        <v>44</v>
      </c>
      <c r="S3829">
        <v>250000</v>
      </c>
    </row>
    <row r="3830" spans="1:19" x14ac:dyDescent="0.2">
      <c r="A3830" t="s">
        <v>19</v>
      </c>
      <c r="B3830">
        <v>3880631000</v>
      </c>
      <c r="C3830" t="s">
        <v>784</v>
      </c>
      <c r="E3830">
        <v>4</v>
      </c>
      <c r="F3830">
        <v>2300</v>
      </c>
      <c r="G3830" t="s">
        <v>239</v>
      </c>
      <c r="H3830" t="s">
        <v>40</v>
      </c>
      <c r="I3830">
        <v>2</v>
      </c>
      <c r="J3830">
        <v>1896</v>
      </c>
      <c r="K3830">
        <v>0</v>
      </c>
      <c r="L3830">
        <v>1524</v>
      </c>
      <c r="M3830">
        <v>1</v>
      </c>
      <c r="N3830">
        <v>3</v>
      </c>
      <c r="O3830">
        <v>1</v>
      </c>
      <c r="P3830">
        <v>0</v>
      </c>
      <c r="Q3830">
        <v>4920</v>
      </c>
      <c r="R3830" t="s">
        <v>44</v>
      </c>
      <c r="S3830">
        <v>118000</v>
      </c>
    </row>
    <row r="3831" spans="1:19" x14ac:dyDescent="0.2">
      <c r="A3831" t="s">
        <v>19</v>
      </c>
      <c r="B3831">
        <v>2940026000</v>
      </c>
      <c r="C3831" t="s">
        <v>797</v>
      </c>
      <c r="E3831">
        <v>5</v>
      </c>
      <c r="F3831">
        <v>2120</v>
      </c>
      <c r="G3831" t="s">
        <v>21</v>
      </c>
      <c r="H3831" t="s">
        <v>25</v>
      </c>
      <c r="I3831">
        <v>1.5</v>
      </c>
      <c r="J3831">
        <v>1954</v>
      </c>
      <c r="K3831">
        <v>0</v>
      </c>
      <c r="L3831">
        <v>1860</v>
      </c>
      <c r="M3831">
        <v>1</v>
      </c>
      <c r="N3831">
        <v>3</v>
      </c>
      <c r="O3831">
        <v>2</v>
      </c>
      <c r="P3831">
        <v>0</v>
      </c>
      <c r="Q3831">
        <v>5950</v>
      </c>
      <c r="R3831" t="s">
        <v>44</v>
      </c>
      <c r="S3831">
        <v>200000</v>
      </c>
    </row>
    <row r="3832" spans="1:19" x14ac:dyDescent="0.2">
      <c r="A3832" t="s">
        <v>19</v>
      </c>
      <c r="B3832">
        <v>2920357000</v>
      </c>
      <c r="C3832" t="s">
        <v>800</v>
      </c>
      <c r="E3832">
        <v>5</v>
      </c>
      <c r="F3832">
        <v>2100</v>
      </c>
      <c r="G3832" t="s">
        <v>21</v>
      </c>
      <c r="H3832" t="s">
        <v>25</v>
      </c>
      <c r="I3832">
        <v>1</v>
      </c>
      <c r="J3832">
        <v>1948</v>
      </c>
      <c r="K3832">
        <v>0</v>
      </c>
      <c r="L3832">
        <v>1771</v>
      </c>
      <c r="M3832">
        <v>1</v>
      </c>
      <c r="N3832">
        <v>3</v>
      </c>
      <c r="O3832">
        <v>1</v>
      </c>
      <c r="P3832">
        <v>0</v>
      </c>
      <c r="Q3832">
        <v>5400</v>
      </c>
      <c r="R3832" t="s">
        <v>44</v>
      </c>
      <c r="S3832">
        <v>153000</v>
      </c>
    </row>
    <row r="3833" spans="1:19" x14ac:dyDescent="0.2">
      <c r="A3833" t="s">
        <v>19</v>
      </c>
      <c r="B3833">
        <v>3031198000</v>
      </c>
      <c r="C3833" t="s">
        <v>854</v>
      </c>
      <c r="E3833">
        <v>5</v>
      </c>
      <c r="F3833">
        <v>2080</v>
      </c>
      <c r="G3833" t="s">
        <v>21</v>
      </c>
      <c r="H3833" t="s">
        <v>25</v>
      </c>
      <c r="I3833">
        <v>1</v>
      </c>
      <c r="J3833">
        <v>1947</v>
      </c>
      <c r="K3833">
        <v>0</v>
      </c>
      <c r="L3833">
        <v>1426</v>
      </c>
      <c r="M3833">
        <v>1</v>
      </c>
      <c r="N3833">
        <v>2</v>
      </c>
      <c r="O3833">
        <v>2</v>
      </c>
      <c r="P3833">
        <v>0</v>
      </c>
      <c r="Q3833">
        <v>5632</v>
      </c>
      <c r="R3833" t="s">
        <v>44</v>
      </c>
      <c r="S3833">
        <v>210000</v>
      </c>
    </row>
    <row r="3834" spans="1:19" x14ac:dyDescent="0.2">
      <c r="A3834" t="s">
        <v>19</v>
      </c>
      <c r="B3834">
        <v>2920383000</v>
      </c>
      <c r="C3834" t="s">
        <v>858</v>
      </c>
      <c r="E3834">
        <v>5</v>
      </c>
      <c r="F3834">
        <v>2100</v>
      </c>
      <c r="G3834" t="s">
        <v>21</v>
      </c>
      <c r="H3834" t="s">
        <v>25</v>
      </c>
      <c r="I3834">
        <v>1</v>
      </c>
      <c r="J3834">
        <v>1951</v>
      </c>
      <c r="K3834">
        <v>0</v>
      </c>
      <c r="L3834">
        <v>1413</v>
      </c>
      <c r="M3834">
        <v>1</v>
      </c>
      <c r="N3834">
        <v>4</v>
      </c>
      <c r="O3834">
        <v>2</v>
      </c>
      <c r="P3834">
        <v>0</v>
      </c>
      <c r="Q3834">
        <v>5120</v>
      </c>
      <c r="R3834" t="s">
        <v>44</v>
      </c>
      <c r="S3834">
        <v>121500</v>
      </c>
    </row>
    <row r="3835" spans="1:19" x14ac:dyDescent="0.2">
      <c r="A3835" t="s">
        <v>19</v>
      </c>
      <c r="B3835">
        <v>3031379000</v>
      </c>
      <c r="C3835" t="s">
        <v>866</v>
      </c>
      <c r="E3835">
        <v>5</v>
      </c>
      <c r="F3835">
        <v>2080</v>
      </c>
      <c r="G3835" t="s">
        <v>21</v>
      </c>
      <c r="H3835" t="s">
        <v>22</v>
      </c>
      <c r="I3835">
        <v>1.5</v>
      </c>
      <c r="J3835">
        <v>1950</v>
      </c>
      <c r="K3835">
        <v>0</v>
      </c>
      <c r="L3835">
        <v>1373</v>
      </c>
      <c r="M3835">
        <v>1</v>
      </c>
      <c r="N3835">
        <v>3</v>
      </c>
      <c r="O3835">
        <v>2</v>
      </c>
      <c r="P3835">
        <v>0</v>
      </c>
      <c r="Q3835">
        <v>6400</v>
      </c>
      <c r="R3835" t="s">
        <v>44</v>
      </c>
      <c r="S3835">
        <v>127000</v>
      </c>
    </row>
    <row r="3836" spans="1:19" x14ac:dyDescent="0.2">
      <c r="A3836" t="s">
        <v>19</v>
      </c>
      <c r="B3836">
        <v>3031346000</v>
      </c>
      <c r="C3836" t="s">
        <v>871</v>
      </c>
      <c r="E3836">
        <v>5</v>
      </c>
      <c r="F3836">
        <v>2080</v>
      </c>
      <c r="G3836" t="s">
        <v>21</v>
      </c>
      <c r="H3836" t="s">
        <v>22</v>
      </c>
      <c r="I3836">
        <v>1</v>
      </c>
      <c r="J3836">
        <v>1951</v>
      </c>
      <c r="K3836">
        <v>0</v>
      </c>
      <c r="L3836">
        <v>1356</v>
      </c>
      <c r="M3836">
        <v>1</v>
      </c>
      <c r="N3836">
        <v>3</v>
      </c>
      <c r="O3836">
        <v>2</v>
      </c>
      <c r="P3836">
        <v>0</v>
      </c>
      <c r="Q3836">
        <v>6400</v>
      </c>
      <c r="R3836" t="s">
        <v>44</v>
      </c>
      <c r="S3836">
        <v>170500</v>
      </c>
    </row>
    <row r="3837" spans="1:19" x14ac:dyDescent="0.2">
      <c r="A3837" t="s">
        <v>19</v>
      </c>
      <c r="B3837">
        <v>2630749000</v>
      </c>
      <c r="C3837" t="s">
        <v>877</v>
      </c>
      <c r="E3837">
        <v>5</v>
      </c>
      <c r="F3837">
        <v>2040</v>
      </c>
      <c r="G3837" t="s">
        <v>21</v>
      </c>
      <c r="H3837" t="s">
        <v>25</v>
      </c>
      <c r="I3837">
        <v>1</v>
      </c>
      <c r="J3837">
        <v>1955</v>
      </c>
      <c r="K3837">
        <v>0</v>
      </c>
      <c r="L3837">
        <v>1334</v>
      </c>
      <c r="M3837">
        <v>1</v>
      </c>
      <c r="N3837">
        <v>3</v>
      </c>
      <c r="O3837">
        <v>2</v>
      </c>
      <c r="P3837">
        <v>0</v>
      </c>
      <c r="Q3837">
        <v>5000</v>
      </c>
      <c r="R3837" t="s">
        <v>44</v>
      </c>
      <c r="S3837">
        <v>168000</v>
      </c>
    </row>
    <row r="3838" spans="1:19" x14ac:dyDescent="0.2">
      <c r="A3838" t="s">
        <v>19</v>
      </c>
      <c r="B3838">
        <v>3030326000</v>
      </c>
      <c r="C3838" t="s">
        <v>894</v>
      </c>
      <c r="E3838">
        <v>5</v>
      </c>
      <c r="F3838">
        <v>2080</v>
      </c>
      <c r="G3838" t="s">
        <v>21</v>
      </c>
      <c r="H3838" t="s">
        <v>143</v>
      </c>
      <c r="I3838">
        <v>1</v>
      </c>
      <c r="J3838">
        <v>1946</v>
      </c>
      <c r="K3838">
        <v>0</v>
      </c>
      <c r="L3838">
        <v>1286</v>
      </c>
      <c r="M3838">
        <v>1</v>
      </c>
      <c r="N3838">
        <v>4</v>
      </c>
      <c r="O3838">
        <v>1</v>
      </c>
      <c r="P3838">
        <v>1</v>
      </c>
      <c r="Q3838">
        <v>5040</v>
      </c>
      <c r="R3838" t="s">
        <v>44</v>
      </c>
      <c r="S3838">
        <v>167000</v>
      </c>
    </row>
    <row r="3839" spans="1:19" x14ac:dyDescent="0.2">
      <c r="A3839" t="s">
        <v>19</v>
      </c>
      <c r="B3839">
        <v>2920501000</v>
      </c>
      <c r="C3839" t="s">
        <v>898</v>
      </c>
      <c r="E3839">
        <v>5</v>
      </c>
      <c r="F3839">
        <v>2100</v>
      </c>
      <c r="G3839" t="s">
        <v>21</v>
      </c>
      <c r="H3839" t="s">
        <v>22</v>
      </c>
      <c r="I3839">
        <v>1</v>
      </c>
      <c r="J3839">
        <v>1951</v>
      </c>
      <c r="K3839">
        <v>0</v>
      </c>
      <c r="L3839">
        <v>1275</v>
      </c>
      <c r="M3839">
        <v>1</v>
      </c>
      <c r="N3839">
        <v>3</v>
      </c>
      <c r="O3839">
        <v>1</v>
      </c>
      <c r="P3839">
        <v>0</v>
      </c>
      <c r="Q3839">
        <v>4800</v>
      </c>
      <c r="R3839" t="s">
        <v>44</v>
      </c>
      <c r="S3839">
        <v>124750</v>
      </c>
    </row>
    <row r="3840" spans="1:19" x14ac:dyDescent="0.2">
      <c r="A3840" t="s">
        <v>19</v>
      </c>
      <c r="B3840">
        <v>3031121000</v>
      </c>
      <c r="C3840" t="s">
        <v>910</v>
      </c>
      <c r="E3840">
        <v>5</v>
      </c>
      <c r="F3840">
        <v>2080</v>
      </c>
      <c r="G3840" t="s">
        <v>21</v>
      </c>
      <c r="H3840" t="s">
        <v>25</v>
      </c>
      <c r="I3840">
        <v>1</v>
      </c>
      <c r="J3840">
        <v>1951</v>
      </c>
      <c r="K3840">
        <v>0</v>
      </c>
      <c r="L3840">
        <v>1248</v>
      </c>
      <c r="M3840">
        <v>1</v>
      </c>
      <c r="N3840">
        <v>2</v>
      </c>
      <c r="O3840">
        <v>1</v>
      </c>
      <c r="P3840">
        <v>0</v>
      </c>
      <c r="Q3840">
        <v>5000</v>
      </c>
      <c r="R3840" t="s">
        <v>44</v>
      </c>
      <c r="S3840">
        <v>143000</v>
      </c>
    </row>
    <row r="3841" spans="1:19" x14ac:dyDescent="0.2">
      <c r="A3841" t="s">
        <v>19</v>
      </c>
      <c r="B3841">
        <v>2611080000</v>
      </c>
      <c r="C3841" t="s">
        <v>913</v>
      </c>
      <c r="E3841">
        <v>5</v>
      </c>
      <c r="F3841">
        <v>2100</v>
      </c>
      <c r="G3841" t="s">
        <v>21</v>
      </c>
      <c r="H3841" t="s">
        <v>22</v>
      </c>
      <c r="I3841">
        <v>1</v>
      </c>
      <c r="J3841">
        <v>1953</v>
      </c>
      <c r="K3841">
        <v>0</v>
      </c>
      <c r="L3841">
        <v>1228</v>
      </c>
      <c r="M3841">
        <v>1</v>
      </c>
      <c r="N3841">
        <v>4</v>
      </c>
      <c r="O3841">
        <v>1</v>
      </c>
      <c r="P3841">
        <v>0</v>
      </c>
      <c r="Q3841">
        <v>4797</v>
      </c>
      <c r="R3841" t="s">
        <v>44</v>
      </c>
      <c r="S3841">
        <v>126000</v>
      </c>
    </row>
    <row r="3842" spans="1:19" x14ac:dyDescent="0.2">
      <c r="A3842" t="s">
        <v>19</v>
      </c>
      <c r="B3842">
        <v>3030982000</v>
      </c>
      <c r="C3842" t="s">
        <v>939</v>
      </c>
      <c r="E3842">
        <v>5</v>
      </c>
      <c r="F3842">
        <v>2080</v>
      </c>
      <c r="G3842" t="s">
        <v>21</v>
      </c>
      <c r="H3842" t="s">
        <v>25</v>
      </c>
      <c r="I3842">
        <v>1</v>
      </c>
      <c r="J3842">
        <v>1951</v>
      </c>
      <c r="K3842">
        <v>0</v>
      </c>
      <c r="L3842">
        <v>1169</v>
      </c>
      <c r="M3842">
        <v>1</v>
      </c>
      <c r="N3842">
        <v>4</v>
      </c>
      <c r="O3842">
        <v>1</v>
      </c>
      <c r="P3842">
        <v>0</v>
      </c>
      <c r="Q3842">
        <v>5120</v>
      </c>
      <c r="R3842" t="s">
        <v>44</v>
      </c>
      <c r="S3842">
        <v>173000</v>
      </c>
    </row>
    <row r="3843" spans="1:19" x14ac:dyDescent="0.2">
      <c r="A3843" t="s">
        <v>19</v>
      </c>
      <c r="B3843">
        <v>2920517000</v>
      </c>
      <c r="C3843" t="s">
        <v>940</v>
      </c>
      <c r="E3843">
        <v>5</v>
      </c>
      <c r="F3843">
        <v>2100</v>
      </c>
      <c r="G3843" t="s">
        <v>21</v>
      </c>
      <c r="H3843" t="s">
        <v>22</v>
      </c>
      <c r="I3843">
        <v>1</v>
      </c>
      <c r="J3843">
        <v>1950</v>
      </c>
      <c r="K3843">
        <v>0</v>
      </c>
      <c r="L3843">
        <v>1168</v>
      </c>
      <c r="M3843">
        <v>1</v>
      </c>
      <c r="N3843">
        <v>3</v>
      </c>
      <c r="O3843">
        <v>1</v>
      </c>
      <c r="P3843">
        <v>1</v>
      </c>
      <c r="Q3843">
        <v>4800</v>
      </c>
      <c r="R3843" t="s">
        <v>44</v>
      </c>
      <c r="S3843">
        <v>135000</v>
      </c>
    </row>
    <row r="3844" spans="1:19" x14ac:dyDescent="0.2">
      <c r="A3844" t="s">
        <v>19</v>
      </c>
      <c r="B3844">
        <v>3020321000</v>
      </c>
      <c r="C3844" t="s">
        <v>941</v>
      </c>
      <c r="E3844">
        <v>5</v>
      </c>
      <c r="F3844">
        <v>2080</v>
      </c>
      <c r="G3844" t="s">
        <v>21</v>
      </c>
      <c r="H3844" t="s">
        <v>25</v>
      </c>
      <c r="I3844">
        <v>1</v>
      </c>
      <c r="J3844">
        <v>1950</v>
      </c>
      <c r="K3844">
        <v>0</v>
      </c>
      <c r="L3844">
        <v>1168</v>
      </c>
      <c r="M3844">
        <v>1</v>
      </c>
      <c r="N3844">
        <v>3</v>
      </c>
      <c r="O3844">
        <v>1</v>
      </c>
      <c r="P3844">
        <v>1</v>
      </c>
      <c r="Q3844">
        <v>5280</v>
      </c>
      <c r="R3844" t="s">
        <v>44</v>
      </c>
      <c r="S3844">
        <v>162000</v>
      </c>
    </row>
    <row r="3845" spans="1:19" x14ac:dyDescent="0.2">
      <c r="A3845" t="s">
        <v>19</v>
      </c>
      <c r="B3845">
        <v>2920204000</v>
      </c>
      <c r="C3845" t="s">
        <v>942</v>
      </c>
      <c r="E3845">
        <v>5</v>
      </c>
      <c r="F3845">
        <v>2100</v>
      </c>
      <c r="G3845" t="s">
        <v>21</v>
      </c>
      <c r="H3845" t="s">
        <v>25</v>
      </c>
      <c r="I3845">
        <v>1</v>
      </c>
      <c r="J3845">
        <v>1953</v>
      </c>
      <c r="K3845">
        <v>0</v>
      </c>
      <c r="L3845">
        <v>1167</v>
      </c>
      <c r="M3845">
        <v>1</v>
      </c>
      <c r="N3845">
        <v>2</v>
      </c>
      <c r="O3845">
        <v>1</v>
      </c>
      <c r="P3845">
        <v>0</v>
      </c>
      <c r="Q3845">
        <v>6500</v>
      </c>
      <c r="R3845" t="s">
        <v>44</v>
      </c>
      <c r="S3845">
        <v>139000</v>
      </c>
    </row>
    <row r="3846" spans="1:19" x14ac:dyDescent="0.2">
      <c r="A3846" t="s">
        <v>19</v>
      </c>
      <c r="B3846">
        <v>2930224000</v>
      </c>
      <c r="C3846" t="s">
        <v>962</v>
      </c>
      <c r="E3846">
        <v>5</v>
      </c>
      <c r="F3846">
        <v>2100</v>
      </c>
      <c r="G3846" t="s">
        <v>21</v>
      </c>
      <c r="H3846" t="s">
        <v>22</v>
      </c>
      <c r="I3846">
        <v>1</v>
      </c>
      <c r="J3846">
        <v>1951</v>
      </c>
      <c r="K3846">
        <v>0</v>
      </c>
      <c r="L3846">
        <v>1108</v>
      </c>
      <c r="M3846">
        <v>1</v>
      </c>
      <c r="N3846">
        <v>3</v>
      </c>
      <c r="O3846">
        <v>1</v>
      </c>
      <c r="P3846">
        <v>0</v>
      </c>
      <c r="Q3846">
        <v>7500</v>
      </c>
      <c r="R3846" t="s">
        <v>44</v>
      </c>
      <c r="S3846">
        <v>116500</v>
      </c>
    </row>
    <row r="3847" spans="1:19" x14ac:dyDescent="0.2">
      <c r="A3847" t="s">
        <v>19</v>
      </c>
      <c r="B3847">
        <v>2930792000</v>
      </c>
      <c r="C3847" t="s">
        <v>969</v>
      </c>
      <c r="E3847">
        <v>5</v>
      </c>
      <c r="F3847">
        <v>2100</v>
      </c>
      <c r="G3847" t="s">
        <v>21</v>
      </c>
      <c r="H3847" t="s">
        <v>22</v>
      </c>
      <c r="I3847">
        <v>1</v>
      </c>
      <c r="J3847">
        <v>1949</v>
      </c>
      <c r="K3847">
        <v>0</v>
      </c>
      <c r="L3847">
        <v>1102</v>
      </c>
      <c r="M3847">
        <v>1</v>
      </c>
      <c r="N3847">
        <v>3</v>
      </c>
      <c r="O3847">
        <v>1</v>
      </c>
      <c r="P3847">
        <v>0</v>
      </c>
      <c r="Q3847">
        <v>5000</v>
      </c>
      <c r="R3847" t="s">
        <v>44</v>
      </c>
      <c r="S3847">
        <v>127000</v>
      </c>
    </row>
    <row r="3848" spans="1:19" x14ac:dyDescent="0.2">
      <c r="A3848" t="s">
        <v>19</v>
      </c>
      <c r="B3848">
        <v>2610857000</v>
      </c>
      <c r="C3848" t="s">
        <v>980</v>
      </c>
      <c r="E3848">
        <v>5</v>
      </c>
      <c r="F3848">
        <v>2100</v>
      </c>
      <c r="G3848" t="s">
        <v>21</v>
      </c>
      <c r="H3848" t="s">
        <v>22</v>
      </c>
      <c r="I3848">
        <v>1</v>
      </c>
      <c r="J3848">
        <v>1952</v>
      </c>
      <c r="K3848">
        <v>0</v>
      </c>
      <c r="L3848">
        <v>1081</v>
      </c>
      <c r="M3848">
        <v>1</v>
      </c>
      <c r="N3848">
        <v>4</v>
      </c>
      <c r="O3848">
        <v>1</v>
      </c>
      <c r="P3848">
        <v>1</v>
      </c>
      <c r="Q3848">
        <v>6000</v>
      </c>
      <c r="R3848" t="s">
        <v>44</v>
      </c>
      <c r="S3848">
        <v>155000</v>
      </c>
    </row>
    <row r="3849" spans="1:19" x14ac:dyDescent="0.2">
      <c r="A3849" t="s">
        <v>19</v>
      </c>
      <c r="B3849">
        <v>2920393000</v>
      </c>
      <c r="C3849" t="s">
        <v>987</v>
      </c>
      <c r="E3849">
        <v>5</v>
      </c>
      <c r="F3849">
        <v>2100</v>
      </c>
      <c r="G3849" t="s">
        <v>21</v>
      </c>
      <c r="H3849" t="s">
        <v>22</v>
      </c>
      <c r="I3849">
        <v>1</v>
      </c>
      <c r="J3849">
        <v>1950</v>
      </c>
      <c r="K3849">
        <v>0</v>
      </c>
      <c r="L3849">
        <v>1060</v>
      </c>
      <c r="M3849">
        <v>1</v>
      </c>
      <c r="N3849">
        <v>3</v>
      </c>
      <c r="O3849">
        <v>2</v>
      </c>
      <c r="P3849">
        <v>0</v>
      </c>
      <c r="Q3849">
        <v>5120</v>
      </c>
      <c r="R3849" t="s">
        <v>44</v>
      </c>
      <c r="S3849">
        <v>139900</v>
      </c>
    </row>
    <row r="3850" spans="1:19" x14ac:dyDescent="0.2">
      <c r="A3850" t="s">
        <v>19</v>
      </c>
      <c r="B3850">
        <v>2930885000</v>
      </c>
      <c r="C3850" t="s">
        <v>1005</v>
      </c>
      <c r="E3850">
        <v>5</v>
      </c>
      <c r="F3850">
        <v>2100</v>
      </c>
      <c r="G3850" t="s">
        <v>21</v>
      </c>
      <c r="H3850" t="s">
        <v>22</v>
      </c>
      <c r="I3850">
        <v>1</v>
      </c>
      <c r="J3850">
        <v>1950</v>
      </c>
      <c r="K3850">
        <v>0</v>
      </c>
      <c r="L3850">
        <v>1015</v>
      </c>
      <c r="M3850">
        <v>1</v>
      </c>
      <c r="N3850">
        <v>4</v>
      </c>
      <c r="O3850">
        <v>1</v>
      </c>
      <c r="P3850">
        <v>0</v>
      </c>
      <c r="Q3850">
        <v>5000</v>
      </c>
      <c r="R3850" t="s">
        <v>44</v>
      </c>
      <c r="S3850">
        <v>118000</v>
      </c>
    </row>
    <row r="3851" spans="1:19" x14ac:dyDescent="0.2">
      <c r="A3851" t="s">
        <v>19</v>
      </c>
      <c r="B3851">
        <v>1839986100</v>
      </c>
      <c r="C3851" t="s">
        <v>1023</v>
      </c>
      <c r="E3851">
        <v>5</v>
      </c>
      <c r="F3851">
        <v>1040</v>
      </c>
      <c r="G3851" t="s">
        <v>21</v>
      </c>
      <c r="H3851" t="s">
        <v>22</v>
      </c>
      <c r="I3851">
        <v>1</v>
      </c>
      <c r="J3851">
        <v>1955</v>
      </c>
      <c r="K3851">
        <v>0</v>
      </c>
      <c r="L3851">
        <v>909</v>
      </c>
      <c r="M3851">
        <v>1</v>
      </c>
      <c r="N3851">
        <v>2</v>
      </c>
      <c r="O3851">
        <v>1</v>
      </c>
      <c r="P3851">
        <v>0</v>
      </c>
      <c r="Q3851">
        <v>12400</v>
      </c>
      <c r="R3851" t="s">
        <v>44</v>
      </c>
      <c r="S3851">
        <v>125000</v>
      </c>
    </row>
    <row r="3852" spans="1:19" x14ac:dyDescent="0.2">
      <c r="A3852" t="s">
        <v>19</v>
      </c>
      <c r="B3852">
        <v>1460285000</v>
      </c>
      <c r="C3852" t="s">
        <v>1038</v>
      </c>
      <c r="E3852">
        <v>5</v>
      </c>
      <c r="F3852">
        <v>800</v>
      </c>
      <c r="G3852" t="s">
        <v>94</v>
      </c>
      <c r="H3852" t="s">
        <v>711</v>
      </c>
      <c r="I3852">
        <v>2</v>
      </c>
      <c r="J3852">
        <v>2005</v>
      </c>
      <c r="K3852">
        <v>0</v>
      </c>
      <c r="L3852">
        <v>2385</v>
      </c>
      <c r="M3852">
        <v>1</v>
      </c>
      <c r="N3852">
        <v>4</v>
      </c>
      <c r="O3852">
        <v>2</v>
      </c>
      <c r="P3852">
        <v>1</v>
      </c>
      <c r="Q3852">
        <v>14280</v>
      </c>
      <c r="R3852" t="s">
        <v>44</v>
      </c>
      <c r="S3852">
        <v>316000</v>
      </c>
    </row>
    <row r="3853" spans="1:19" x14ac:dyDescent="0.2">
      <c r="A3853" t="s">
        <v>19</v>
      </c>
      <c r="B3853">
        <v>3020369000</v>
      </c>
      <c r="C3853" t="s">
        <v>1042</v>
      </c>
      <c r="E3853">
        <v>5</v>
      </c>
      <c r="F3853">
        <v>2080</v>
      </c>
      <c r="G3853" t="s">
        <v>94</v>
      </c>
      <c r="H3853" t="s">
        <v>96</v>
      </c>
      <c r="I3853">
        <v>2</v>
      </c>
      <c r="J3853">
        <v>1950</v>
      </c>
      <c r="K3853">
        <v>0</v>
      </c>
      <c r="L3853">
        <v>2245</v>
      </c>
      <c r="M3853">
        <v>1</v>
      </c>
      <c r="N3853">
        <v>4</v>
      </c>
      <c r="O3853">
        <v>4</v>
      </c>
      <c r="P3853">
        <v>0</v>
      </c>
      <c r="Q3853">
        <v>7000</v>
      </c>
      <c r="R3853" t="s">
        <v>44</v>
      </c>
      <c r="S3853">
        <v>290000</v>
      </c>
    </row>
    <row r="3854" spans="1:19" x14ac:dyDescent="0.2">
      <c r="A3854" t="s">
        <v>19</v>
      </c>
      <c r="B3854">
        <v>1800118000</v>
      </c>
      <c r="C3854" t="s">
        <v>1050</v>
      </c>
      <c r="E3854">
        <v>5</v>
      </c>
      <c r="F3854">
        <v>780</v>
      </c>
      <c r="G3854" t="s">
        <v>94</v>
      </c>
      <c r="H3854" t="s">
        <v>22</v>
      </c>
      <c r="I3854">
        <v>2</v>
      </c>
      <c r="J3854">
        <v>1979</v>
      </c>
      <c r="K3854">
        <v>0</v>
      </c>
      <c r="L3854">
        <v>1964</v>
      </c>
      <c r="M3854">
        <v>1</v>
      </c>
      <c r="N3854">
        <v>3</v>
      </c>
      <c r="O3854">
        <v>1</v>
      </c>
      <c r="P3854">
        <v>1</v>
      </c>
      <c r="Q3854">
        <v>10725</v>
      </c>
      <c r="R3854" t="s">
        <v>44</v>
      </c>
      <c r="S3854">
        <v>217500</v>
      </c>
    </row>
    <row r="3855" spans="1:19" x14ac:dyDescent="0.2">
      <c r="A3855" t="s">
        <v>19</v>
      </c>
      <c r="B3855">
        <v>1830102000</v>
      </c>
      <c r="C3855" t="s">
        <v>1089</v>
      </c>
      <c r="E3855">
        <v>5</v>
      </c>
      <c r="F3855">
        <v>1040</v>
      </c>
      <c r="G3855" t="s">
        <v>122</v>
      </c>
      <c r="H3855" t="s">
        <v>22</v>
      </c>
      <c r="I3855">
        <v>1.5</v>
      </c>
      <c r="J3855">
        <v>1964</v>
      </c>
      <c r="K3855">
        <v>0</v>
      </c>
      <c r="L3855">
        <v>2176</v>
      </c>
      <c r="M3855">
        <v>2</v>
      </c>
      <c r="N3855">
        <v>5</v>
      </c>
      <c r="O3855">
        <v>2</v>
      </c>
      <c r="P3855">
        <v>0</v>
      </c>
      <c r="Q3855">
        <v>9060</v>
      </c>
      <c r="R3855" t="s">
        <v>44</v>
      </c>
      <c r="S3855">
        <v>126500</v>
      </c>
    </row>
    <row r="3856" spans="1:19" x14ac:dyDescent="0.2">
      <c r="A3856" t="s">
        <v>19</v>
      </c>
      <c r="B3856">
        <v>2920422000</v>
      </c>
      <c r="C3856" t="s">
        <v>1094</v>
      </c>
      <c r="E3856">
        <v>5</v>
      </c>
      <c r="F3856">
        <v>2100</v>
      </c>
      <c r="G3856" t="s">
        <v>122</v>
      </c>
      <c r="H3856" t="s">
        <v>22</v>
      </c>
      <c r="I3856">
        <v>2</v>
      </c>
      <c r="J3856">
        <v>1953</v>
      </c>
      <c r="K3856">
        <v>0</v>
      </c>
      <c r="L3856">
        <v>2090</v>
      </c>
      <c r="M3856">
        <v>2</v>
      </c>
      <c r="N3856">
        <v>6</v>
      </c>
      <c r="O3856">
        <v>2</v>
      </c>
      <c r="P3856">
        <v>0</v>
      </c>
      <c r="Q3856">
        <v>7680</v>
      </c>
      <c r="R3856" t="s">
        <v>44</v>
      </c>
      <c r="S3856">
        <v>156500</v>
      </c>
    </row>
    <row r="3857" spans="1:19" x14ac:dyDescent="0.2">
      <c r="A3857" t="s">
        <v>19</v>
      </c>
      <c r="B3857">
        <v>1150241000</v>
      </c>
      <c r="C3857" t="s">
        <v>1124</v>
      </c>
      <c r="E3857">
        <v>5</v>
      </c>
      <c r="F3857">
        <v>440</v>
      </c>
      <c r="G3857" t="s">
        <v>179</v>
      </c>
      <c r="H3857" t="s">
        <v>34</v>
      </c>
      <c r="I3857">
        <v>1</v>
      </c>
      <c r="J3857">
        <v>1955</v>
      </c>
      <c r="K3857">
        <v>0</v>
      </c>
      <c r="L3857">
        <v>1927</v>
      </c>
      <c r="M3857">
        <v>1</v>
      </c>
      <c r="N3857">
        <v>3</v>
      </c>
      <c r="O3857">
        <v>2</v>
      </c>
      <c r="P3857">
        <v>0</v>
      </c>
      <c r="Q3857">
        <v>33541</v>
      </c>
      <c r="R3857" t="s">
        <v>44</v>
      </c>
      <c r="S3857">
        <v>230000</v>
      </c>
    </row>
    <row r="3858" spans="1:19" x14ac:dyDescent="0.2">
      <c r="A3858" t="s">
        <v>19</v>
      </c>
      <c r="B3858">
        <v>2940376000</v>
      </c>
      <c r="C3858" t="s">
        <v>1165</v>
      </c>
      <c r="E3858">
        <v>5</v>
      </c>
      <c r="F3858">
        <v>2140</v>
      </c>
      <c r="G3858" t="s">
        <v>179</v>
      </c>
      <c r="H3858" t="s">
        <v>34</v>
      </c>
      <c r="I3858">
        <v>1</v>
      </c>
      <c r="J3858">
        <v>1953</v>
      </c>
      <c r="K3858">
        <v>0</v>
      </c>
      <c r="L3858">
        <v>1302</v>
      </c>
      <c r="M3858">
        <v>1</v>
      </c>
      <c r="N3858">
        <v>3</v>
      </c>
      <c r="O3858">
        <v>1</v>
      </c>
      <c r="P3858">
        <v>1</v>
      </c>
      <c r="Q3858">
        <v>8320</v>
      </c>
      <c r="R3858" t="s">
        <v>44</v>
      </c>
      <c r="S3858">
        <v>185000</v>
      </c>
    </row>
    <row r="3859" spans="1:19" x14ac:dyDescent="0.2">
      <c r="A3859" t="s">
        <v>19</v>
      </c>
      <c r="B3859">
        <v>2170127000</v>
      </c>
      <c r="C3859" t="s">
        <v>1175</v>
      </c>
      <c r="E3859">
        <v>5</v>
      </c>
      <c r="F3859">
        <v>1040</v>
      </c>
      <c r="G3859" t="s">
        <v>179</v>
      </c>
      <c r="H3859" t="s">
        <v>25</v>
      </c>
      <c r="I3859">
        <v>1</v>
      </c>
      <c r="J3859">
        <v>1959</v>
      </c>
      <c r="K3859">
        <v>0</v>
      </c>
      <c r="L3859">
        <v>1252</v>
      </c>
      <c r="M3859">
        <v>1</v>
      </c>
      <c r="N3859">
        <v>3</v>
      </c>
      <c r="O3859">
        <v>1</v>
      </c>
      <c r="P3859">
        <v>0</v>
      </c>
      <c r="Q3859">
        <v>7560</v>
      </c>
      <c r="R3859" t="s">
        <v>44</v>
      </c>
      <c r="S3859">
        <v>131900</v>
      </c>
    </row>
    <row r="3860" spans="1:19" x14ac:dyDescent="0.2">
      <c r="A3860" t="s">
        <v>19</v>
      </c>
      <c r="B3860">
        <v>2170086000</v>
      </c>
      <c r="C3860" t="s">
        <v>1183</v>
      </c>
      <c r="E3860">
        <v>5</v>
      </c>
      <c r="F3860">
        <v>1040</v>
      </c>
      <c r="G3860" t="s">
        <v>179</v>
      </c>
      <c r="H3860" t="s">
        <v>40</v>
      </c>
      <c r="I3860">
        <v>1</v>
      </c>
      <c r="J3860">
        <v>1959</v>
      </c>
      <c r="K3860">
        <v>0</v>
      </c>
      <c r="L3860">
        <v>1220</v>
      </c>
      <c r="M3860">
        <v>1</v>
      </c>
      <c r="N3860">
        <v>3</v>
      </c>
      <c r="O3860">
        <v>1</v>
      </c>
      <c r="P3860">
        <v>1</v>
      </c>
      <c r="Q3860">
        <v>7345</v>
      </c>
      <c r="R3860" t="s">
        <v>44</v>
      </c>
      <c r="S3860">
        <v>111900</v>
      </c>
    </row>
    <row r="3861" spans="1:19" x14ac:dyDescent="0.2">
      <c r="A3861" t="s">
        <v>19</v>
      </c>
      <c r="B3861">
        <v>2620036000</v>
      </c>
      <c r="C3861" t="s">
        <v>1198</v>
      </c>
      <c r="E3861">
        <v>5</v>
      </c>
      <c r="F3861">
        <v>2040</v>
      </c>
      <c r="G3861" t="s">
        <v>179</v>
      </c>
      <c r="H3861" t="s">
        <v>25</v>
      </c>
      <c r="I3861">
        <v>1</v>
      </c>
      <c r="J3861">
        <v>1953</v>
      </c>
      <c r="K3861">
        <v>0</v>
      </c>
      <c r="L3861">
        <v>1200</v>
      </c>
      <c r="M3861">
        <v>1</v>
      </c>
      <c r="N3861">
        <v>3</v>
      </c>
      <c r="O3861">
        <v>1</v>
      </c>
      <c r="P3861">
        <v>1</v>
      </c>
      <c r="Q3861">
        <v>6720</v>
      </c>
      <c r="R3861" t="s">
        <v>44</v>
      </c>
      <c r="S3861">
        <v>146000</v>
      </c>
    </row>
    <row r="3862" spans="1:19" x14ac:dyDescent="0.2">
      <c r="A3862" t="s">
        <v>19</v>
      </c>
      <c r="B3862">
        <v>2170019000</v>
      </c>
      <c r="C3862" t="s">
        <v>1201</v>
      </c>
      <c r="E3862">
        <v>5</v>
      </c>
      <c r="F3862">
        <v>1040</v>
      </c>
      <c r="G3862" t="s">
        <v>179</v>
      </c>
      <c r="H3862" t="s">
        <v>22</v>
      </c>
      <c r="I3862">
        <v>1</v>
      </c>
      <c r="J3862">
        <v>1960</v>
      </c>
      <c r="K3862">
        <v>0</v>
      </c>
      <c r="L3862">
        <v>1188</v>
      </c>
      <c r="M3862">
        <v>1</v>
      </c>
      <c r="N3862">
        <v>4</v>
      </c>
      <c r="O3862">
        <v>1</v>
      </c>
      <c r="P3862">
        <v>1</v>
      </c>
      <c r="Q3862">
        <v>7200</v>
      </c>
      <c r="R3862" t="s">
        <v>44</v>
      </c>
      <c r="S3862">
        <v>122500</v>
      </c>
    </row>
    <row r="3863" spans="1:19" x14ac:dyDescent="0.2">
      <c r="A3863" t="s">
        <v>19</v>
      </c>
      <c r="B3863">
        <v>1489913110</v>
      </c>
      <c r="C3863" t="s">
        <v>1202</v>
      </c>
      <c r="E3863">
        <v>5</v>
      </c>
      <c r="F3863">
        <v>780</v>
      </c>
      <c r="G3863" t="s">
        <v>179</v>
      </c>
      <c r="H3863" t="s">
        <v>25</v>
      </c>
      <c r="I3863">
        <v>1</v>
      </c>
      <c r="J3863">
        <v>1956</v>
      </c>
      <c r="K3863">
        <v>0</v>
      </c>
      <c r="L3863">
        <v>1184</v>
      </c>
      <c r="M3863">
        <v>1</v>
      </c>
      <c r="N3863">
        <v>3</v>
      </c>
      <c r="O3863">
        <v>1</v>
      </c>
      <c r="P3863">
        <v>0</v>
      </c>
      <c r="Q3863">
        <v>21733</v>
      </c>
      <c r="R3863" t="s">
        <v>44</v>
      </c>
      <c r="S3863">
        <v>163000</v>
      </c>
    </row>
    <row r="3864" spans="1:19" x14ac:dyDescent="0.2">
      <c r="A3864" t="s">
        <v>19</v>
      </c>
      <c r="B3864">
        <v>2230713000</v>
      </c>
      <c r="C3864" t="s">
        <v>1204</v>
      </c>
      <c r="E3864">
        <v>5</v>
      </c>
      <c r="F3864">
        <v>1460</v>
      </c>
      <c r="G3864" t="s">
        <v>179</v>
      </c>
      <c r="H3864" t="s">
        <v>25</v>
      </c>
      <c r="I3864">
        <v>1</v>
      </c>
      <c r="J3864">
        <v>1961</v>
      </c>
      <c r="K3864">
        <v>0</v>
      </c>
      <c r="L3864">
        <v>1183</v>
      </c>
      <c r="M3864">
        <v>1</v>
      </c>
      <c r="N3864">
        <v>3</v>
      </c>
      <c r="O3864">
        <v>1</v>
      </c>
      <c r="P3864">
        <v>1</v>
      </c>
      <c r="Q3864">
        <v>7680</v>
      </c>
      <c r="R3864" t="s">
        <v>44</v>
      </c>
      <c r="S3864">
        <v>139500</v>
      </c>
    </row>
    <row r="3865" spans="1:19" x14ac:dyDescent="0.2">
      <c r="A3865" t="s">
        <v>19</v>
      </c>
      <c r="B3865">
        <v>2940020000</v>
      </c>
      <c r="C3865" t="s">
        <v>1212</v>
      </c>
      <c r="E3865">
        <v>5</v>
      </c>
      <c r="F3865">
        <v>2120</v>
      </c>
      <c r="G3865" t="s">
        <v>179</v>
      </c>
      <c r="H3865" t="s">
        <v>25</v>
      </c>
      <c r="I3865">
        <v>1</v>
      </c>
      <c r="J3865">
        <v>1953</v>
      </c>
      <c r="K3865">
        <v>0</v>
      </c>
      <c r="L3865">
        <v>1165</v>
      </c>
      <c r="M3865">
        <v>1</v>
      </c>
      <c r="N3865">
        <v>3</v>
      </c>
      <c r="O3865">
        <v>1</v>
      </c>
      <c r="P3865">
        <v>0</v>
      </c>
      <c r="Q3865">
        <v>6250</v>
      </c>
      <c r="R3865" t="s">
        <v>44</v>
      </c>
      <c r="S3865">
        <v>152500</v>
      </c>
    </row>
    <row r="3866" spans="1:19" x14ac:dyDescent="0.2">
      <c r="A3866" t="s">
        <v>19</v>
      </c>
      <c r="B3866">
        <v>1840097000</v>
      </c>
      <c r="C3866" t="s">
        <v>1215</v>
      </c>
      <c r="E3866">
        <v>5</v>
      </c>
      <c r="F3866">
        <v>1040</v>
      </c>
      <c r="G3866" t="s">
        <v>179</v>
      </c>
      <c r="H3866" t="s">
        <v>25</v>
      </c>
      <c r="I3866">
        <v>1</v>
      </c>
      <c r="J3866">
        <v>1956</v>
      </c>
      <c r="K3866">
        <v>0</v>
      </c>
      <c r="L3866">
        <v>1155</v>
      </c>
      <c r="M3866">
        <v>1</v>
      </c>
      <c r="N3866">
        <v>3</v>
      </c>
      <c r="O3866">
        <v>2</v>
      </c>
      <c r="P3866">
        <v>0</v>
      </c>
      <c r="Q3866">
        <v>8400</v>
      </c>
      <c r="R3866" t="s">
        <v>44</v>
      </c>
      <c r="S3866">
        <v>125000</v>
      </c>
    </row>
    <row r="3867" spans="1:19" x14ac:dyDescent="0.2">
      <c r="A3867" t="s">
        <v>19</v>
      </c>
      <c r="B3867">
        <v>2530051000</v>
      </c>
      <c r="C3867" t="s">
        <v>1244</v>
      </c>
      <c r="E3867">
        <v>5</v>
      </c>
      <c r="F3867">
        <v>1460</v>
      </c>
      <c r="G3867" t="s">
        <v>179</v>
      </c>
      <c r="H3867" t="s">
        <v>25</v>
      </c>
      <c r="I3867">
        <v>1</v>
      </c>
      <c r="J3867">
        <v>1955</v>
      </c>
      <c r="K3867">
        <v>0</v>
      </c>
      <c r="L3867">
        <v>1092</v>
      </c>
      <c r="M3867">
        <v>1</v>
      </c>
      <c r="N3867">
        <v>3</v>
      </c>
      <c r="O3867">
        <v>1</v>
      </c>
      <c r="P3867">
        <v>0</v>
      </c>
      <c r="Q3867">
        <v>5080</v>
      </c>
      <c r="R3867" t="s">
        <v>44</v>
      </c>
      <c r="S3867">
        <v>114900</v>
      </c>
    </row>
    <row r="3868" spans="1:19" x14ac:dyDescent="0.2">
      <c r="A3868" t="s">
        <v>19</v>
      </c>
      <c r="B3868">
        <v>2630459000</v>
      </c>
      <c r="C3868" t="s">
        <v>1258</v>
      </c>
      <c r="E3868">
        <v>5</v>
      </c>
      <c r="F3868">
        <v>2040</v>
      </c>
      <c r="G3868" t="s">
        <v>179</v>
      </c>
      <c r="H3868" t="s">
        <v>22</v>
      </c>
      <c r="I3868">
        <v>1</v>
      </c>
      <c r="J3868">
        <v>1954</v>
      </c>
      <c r="K3868">
        <v>0</v>
      </c>
      <c r="L3868">
        <v>1064</v>
      </c>
      <c r="M3868">
        <v>1</v>
      </c>
      <c r="N3868">
        <v>3</v>
      </c>
      <c r="O3868">
        <v>1</v>
      </c>
      <c r="P3868">
        <v>1</v>
      </c>
      <c r="Q3868">
        <v>4800</v>
      </c>
      <c r="R3868" t="s">
        <v>44</v>
      </c>
      <c r="S3868">
        <v>81500</v>
      </c>
    </row>
    <row r="3869" spans="1:19" x14ac:dyDescent="0.2">
      <c r="A3869" t="s">
        <v>19</v>
      </c>
      <c r="B3869">
        <v>2530054000</v>
      </c>
      <c r="C3869" t="s">
        <v>1270</v>
      </c>
      <c r="E3869">
        <v>5</v>
      </c>
      <c r="F3869">
        <v>1460</v>
      </c>
      <c r="G3869" t="s">
        <v>179</v>
      </c>
      <c r="H3869" t="s">
        <v>25</v>
      </c>
      <c r="I3869">
        <v>1</v>
      </c>
      <c r="J3869">
        <v>1956</v>
      </c>
      <c r="K3869">
        <v>0</v>
      </c>
      <c r="L3869">
        <v>1040</v>
      </c>
      <c r="M3869">
        <v>1</v>
      </c>
      <c r="N3869">
        <v>2</v>
      </c>
      <c r="O3869">
        <v>1</v>
      </c>
      <c r="P3869">
        <v>1</v>
      </c>
      <c r="Q3869">
        <v>5080</v>
      </c>
      <c r="R3869" t="s">
        <v>44</v>
      </c>
      <c r="S3869">
        <v>125000</v>
      </c>
    </row>
    <row r="3870" spans="1:19" x14ac:dyDescent="0.2">
      <c r="A3870" t="s">
        <v>19</v>
      </c>
      <c r="B3870">
        <v>2531022000</v>
      </c>
      <c r="C3870" t="s">
        <v>1282</v>
      </c>
      <c r="E3870">
        <v>5</v>
      </c>
      <c r="F3870">
        <v>1460</v>
      </c>
      <c r="G3870" t="s">
        <v>179</v>
      </c>
      <c r="H3870" t="s">
        <v>25</v>
      </c>
      <c r="I3870">
        <v>1</v>
      </c>
      <c r="J3870">
        <v>1955</v>
      </c>
      <c r="K3870">
        <v>0</v>
      </c>
      <c r="L3870">
        <v>1019</v>
      </c>
      <c r="M3870">
        <v>1</v>
      </c>
      <c r="N3870">
        <v>3</v>
      </c>
      <c r="O3870">
        <v>1</v>
      </c>
      <c r="P3870">
        <v>1</v>
      </c>
      <c r="Q3870">
        <v>9375</v>
      </c>
      <c r="R3870" t="s">
        <v>44</v>
      </c>
      <c r="S3870">
        <v>125000</v>
      </c>
    </row>
    <row r="3871" spans="1:19" x14ac:dyDescent="0.2">
      <c r="A3871" t="s">
        <v>19</v>
      </c>
      <c r="B3871">
        <v>2520276000</v>
      </c>
      <c r="C3871" t="s">
        <v>1293</v>
      </c>
      <c r="E3871">
        <v>5</v>
      </c>
      <c r="F3871">
        <v>1470</v>
      </c>
      <c r="G3871" t="s">
        <v>179</v>
      </c>
      <c r="H3871" t="s">
        <v>22</v>
      </c>
      <c r="I3871">
        <v>1</v>
      </c>
      <c r="J3871">
        <v>1957</v>
      </c>
      <c r="K3871">
        <v>0</v>
      </c>
      <c r="L3871">
        <v>985</v>
      </c>
      <c r="M3871">
        <v>1</v>
      </c>
      <c r="N3871">
        <v>2</v>
      </c>
      <c r="O3871">
        <v>2</v>
      </c>
      <c r="P3871">
        <v>0</v>
      </c>
      <c r="Q3871">
        <v>5651</v>
      </c>
      <c r="R3871" t="s">
        <v>44</v>
      </c>
      <c r="S3871">
        <v>98000</v>
      </c>
    </row>
    <row r="3872" spans="1:19" x14ac:dyDescent="0.2">
      <c r="A3872" t="s">
        <v>19</v>
      </c>
      <c r="B3872">
        <v>2520408000</v>
      </c>
      <c r="C3872" t="s">
        <v>1294</v>
      </c>
      <c r="E3872">
        <v>5</v>
      </c>
      <c r="F3872">
        <v>1470</v>
      </c>
      <c r="G3872" t="s">
        <v>179</v>
      </c>
      <c r="H3872" t="s">
        <v>25</v>
      </c>
      <c r="I3872">
        <v>1</v>
      </c>
      <c r="J3872">
        <v>1956</v>
      </c>
      <c r="K3872">
        <v>0</v>
      </c>
      <c r="L3872">
        <v>983</v>
      </c>
      <c r="M3872">
        <v>1</v>
      </c>
      <c r="N3872">
        <v>3</v>
      </c>
      <c r="O3872">
        <v>1</v>
      </c>
      <c r="P3872">
        <v>1</v>
      </c>
      <c r="Q3872">
        <v>6120</v>
      </c>
      <c r="R3872" t="s">
        <v>44</v>
      </c>
      <c r="S3872">
        <v>124000</v>
      </c>
    </row>
    <row r="3873" spans="1:19" x14ac:dyDescent="0.2">
      <c r="A3873" t="s">
        <v>19</v>
      </c>
      <c r="B3873">
        <v>2610481000</v>
      </c>
      <c r="C3873" t="s">
        <v>1304</v>
      </c>
      <c r="E3873">
        <v>5</v>
      </c>
      <c r="F3873">
        <v>2100</v>
      </c>
      <c r="G3873" t="s">
        <v>179</v>
      </c>
      <c r="H3873" t="s">
        <v>40</v>
      </c>
      <c r="I3873">
        <v>1</v>
      </c>
      <c r="J3873">
        <v>1955</v>
      </c>
      <c r="K3873">
        <v>0</v>
      </c>
      <c r="L3873">
        <v>962</v>
      </c>
      <c r="M3873">
        <v>1</v>
      </c>
      <c r="N3873">
        <v>3</v>
      </c>
      <c r="O3873">
        <v>1</v>
      </c>
      <c r="P3873">
        <v>1</v>
      </c>
      <c r="Q3873">
        <v>5200</v>
      </c>
      <c r="R3873" t="s">
        <v>44</v>
      </c>
      <c r="S3873">
        <v>149900</v>
      </c>
    </row>
    <row r="3874" spans="1:19" x14ac:dyDescent="0.2">
      <c r="A3874" t="s">
        <v>19</v>
      </c>
      <c r="B3874">
        <v>2520237000</v>
      </c>
      <c r="C3874" t="s">
        <v>1314</v>
      </c>
      <c r="E3874">
        <v>5</v>
      </c>
      <c r="F3874">
        <v>1470</v>
      </c>
      <c r="G3874" t="s">
        <v>179</v>
      </c>
      <c r="H3874" t="s">
        <v>22</v>
      </c>
      <c r="I3874">
        <v>1</v>
      </c>
      <c r="J3874">
        <v>1957</v>
      </c>
      <c r="K3874">
        <v>0</v>
      </c>
      <c r="L3874">
        <v>948</v>
      </c>
      <c r="M3874">
        <v>1</v>
      </c>
      <c r="N3874">
        <v>3</v>
      </c>
      <c r="O3874">
        <v>1</v>
      </c>
      <c r="P3874">
        <v>0</v>
      </c>
      <c r="Q3874">
        <v>6664</v>
      </c>
      <c r="R3874" t="s">
        <v>44</v>
      </c>
      <c r="S3874">
        <v>100000</v>
      </c>
    </row>
    <row r="3875" spans="1:19" x14ac:dyDescent="0.2">
      <c r="A3875" t="s">
        <v>19</v>
      </c>
      <c r="B3875">
        <v>2610856000</v>
      </c>
      <c r="C3875" t="s">
        <v>1316</v>
      </c>
      <c r="E3875">
        <v>5</v>
      </c>
      <c r="F3875">
        <v>2100</v>
      </c>
      <c r="G3875" t="s">
        <v>179</v>
      </c>
      <c r="H3875" t="s">
        <v>40</v>
      </c>
      <c r="I3875">
        <v>1</v>
      </c>
      <c r="J3875">
        <v>1953</v>
      </c>
      <c r="K3875">
        <v>0</v>
      </c>
      <c r="L3875">
        <v>933</v>
      </c>
      <c r="M3875">
        <v>1</v>
      </c>
      <c r="N3875">
        <v>3</v>
      </c>
      <c r="O3875">
        <v>1</v>
      </c>
      <c r="P3875">
        <v>0</v>
      </c>
      <c r="Q3875">
        <v>6000</v>
      </c>
      <c r="R3875" t="s">
        <v>44</v>
      </c>
      <c r="S3875">
        <v>157500</v>
      </c>
    </row>
    <row r="3876" spans="1:19" x14ac:dyDescent="0.2">
      <c r="A3876" t="s">
        <v>19</v>
      </c>
      <c r="B3876">
        <v>2930668000</v>
      </c>
      <c r="C3876" t="s">
        <v>1318</v>
      </c>
      <c r="E3876">
        <v>5</v>
      </c>
      <c r="F3876">
        <v>2100</v>
      </c>
      <c r="G3876" t="s">
        <v>179</v>
      </c>
      <c r="H3876" t="s">
        <v>25</v>
      </c>
      <c r="I3876">
        <v>1</v>
      </c>
      <c r="J3876">
        <v>1950</v>
      </c>
      <c r="K3876">
        <v>0</v>
      </c>
      <c r="L3876">
        <v>928</v>
      </c>
      <c r="M3876">
        <v>1</v>
      </c>
      <c r="N3876">
        <v>2</v>
      </c>
      <c r="O3876">
        <v>1</v>
      </c>
      <c r="P3876">
        <v>0</v>
      </c>
      <c r="Q3876">
        <v>5517</v>
      </c>
      <c r="R3876" t="s">
        <v>44</v>
      </c>
      <c r="S3876">
        <v>126000</v>
      </c>
    </row>
    <row r="3877" spans="1:19" x14ac:dyDescent="0.2">
      <c r="A3877" t="s">
        <v>19</v>
      </c>
      <c r="B3877">
        <v>2610801000</v>
      </c>
      <c r="C3877" t="s">
        <v>1326</v>
      </c>
      <c r="E3877">
        <v>5</v>
      </c>
      <c r="F3877">
        <v>2100</v>
      </c>
      <c r="G3877" t="s">
        <v>179</v>
      </c>
      <c r="H3877" t="s">
        <v>22</v>
      </c>
      <c r="I3877">
        <v>1</v>
      </c>
      <c r="J3877">
        <v>1952</v>
      </c>
      <c r="K3877">
        <v>0</v>
      </c>
      <c r="L3877">
        <v>885</v>
      </c>
      <c r="M3877">
        <v>1</v>
      </c>
      <c r="N3877">
        <v>2</v>
      </c>
      <c r="O3877">
        <v>1</v>
      </c>
      <c r="P3877">
        <v>0</v>
      </c>
      <c r="Q3877">
        <v>6000</v>
      </c>
      <c r="R3877" t="s">
        <v>44</v>
      </c>
      <c r="S3877">
        <v>152000</v>
      </c>
    </row>
    <row r="3878" spans="1:19" x14ac:dyDescent="0.2">
      <c r="A3878" t="s">
        <v>19</v>
      </c>
      <c r="B3878">
        <v>2140119100</v>
      </c>
      <c r="C3878" t="s">
        <v>1362</v>
      </c>
      <c r="E3878">
        <v>5</v>
      </c>
      <c r="F3878">
        <v>1400</v>
      </c>
      <c r="G3878" t="s">
        <v>266</v>
      </c>
      <c r="H3878" t="s">
        <v>96</v>
      </c>
      <c r="I3878">
        <v>2</v>
      </c>
      <c r="J3878">
        <v>1967</v>
      </c>
      <c r="K3878">
        <v>0</v>
      </c>
      <c r="L3878">
        <v>2407</v>
      </c>
      <c r="M3878">
        <v>2</v>
      </c>
      <c r="N3878">
        <v>6</v>
      </c>
      <c r="O3878">
        <v>2</v>
      </c>
      <c r="P3878">
        <v>2</v>
      </c>
      <c r="Q3878">
        <v>5400</v>
      </c>
      <c r="R3878" t="s">
        <v>44</v>
      </c>
      <c r="S3878">
        <v>106000</v>
      </c>
    </row>
    <row r="3879" spans="1:19" x14ac:dyDescent="0.2">
      <c r="A3879" t="s">
        <v>19</v>
      </c>
      <c r="B3879">
        <v>2140353000</v>
      </c>
      <c r="C3879" t="s">
        <v>1363</v>
      </c>
      <c r="E3879">
        <v>5</v>
      </c>
      <c r="F3879">
        <v>1400</v>
      </c>
      <c r="G3879" t="s">
        <v>266</v>
      </c>
      <c r="H3879" t="s">
        <v>22</v>
      </c>
      <c r="I3879">
        <v>2</v>
      </c>
      <c r="J3879">
        <v>1965</v>
      </c>
      <c r="K3879">
        <v>0</v>
      </c>
      <c r="L3879">
        <v>2392</v>
      </c>
      <c r="M3879">
        <v>2</v>
      </c>
      <c r="N3879">
        <v>6</v>
      </c>
      <c r="O3879">
        <v>2</v>
      </c>
      <c r="P3879">
        <v>2</v>
      </c>
      <c r="Q3879">
        <v>7250</v>
      </c>
      <c r="R3879" t="s">
        <v>44</v>
      </c>
      <c r="S3879">
        <v>128000</v>
      </c>
    </row>
    <row r="3880" spans="1:19" x14ac:dyDescent="0.2">
      <c r="A3880" t="s">
        <v>19</v>
      </c>
      <c r="B3880">
        <v>2140195000</v>
      </c>
      <c r="C3880" t="s">
        <v>1365</v>
      </c>
      <c r="E3880">
        <v>5</v>
      </c>
      <c r="F3880">
        <v>1400</v>
      </c>
      <c r="G3880" t="s">
        <v>266</v>
      </c>
      <c r="H3880" t="s">
        <v>22</v>
      </c>
      <c r="I3880">
        <v>2</v>
      </c>
      <c r="J3880">
        <v>1962</v>
      </c>
      <c r="K3880">
        <v>0</v>
      </c>
      <c r="L3880">
        <v>2177</v>
      </c>
      <c r="M3880">
        <v>2</v>
      </c>
      <c r="N3880">
        <v>6</v>
      </c>
      <c r="O3880">
        <v>2</v>
      </c>
      <c r="P3880">
        <v>2</v>
      </c>
      <c r="Q3880">
        <v>7884</v>
      </c>
      <c r="R3880" t="s">
        <v>44</v>
      </c>
      <c r="S3880">
        <v>144000</v>
      </c>
    </row>
    <row r="3881" spans="1:19" x14ac:dyDescent="0.2">
      <c r="A3881" t="s">
        <v>19</v>
      </c>
      <c r="B3881">
        <v>3111033000</v>
      </c>
      <c r="C3881" t="s">
        <v>1367</v>
      </c>
      <c r="E3881">
        <v>6</v>
      </c>
      <c r="F3881">
        <v>2870</v>
      </c>
      <c r="G3881" t="s">
        <v>21</v>
      </c>
      <c r="H3881" t="s">
        <v>40</v>
      </c>
      <c r="I3881">
        <v>1</v>
      </c>
      <c r="J3881">
        <v>1953</v>
      </c>
      <c r="K3881">
        <v>0</v>
      </c>
      <c r="L3881">
        <v>912</v>
      </c>
      <c r="M3881">
        <v>1</v>
      </c>
      <c r="N3881">
        <v>4</v>
      </c>
      <c r="O3881">
        <v>2</v>
      </c>
      <c r="P3881">
        <v>0</v>
      </c>
      <c r="Q3881">
        <v>7560</v>
      </c>
      <c r="R3881" t="s">
        <v>44</v>
      </c>
      <c r="S3881">
        <v>20000</v>
      </c>
    </row>
    <row r="3882" spans="1:19" x14ac:dyDescent="0.2">
      <c r="A3882" t="s">
        <v>19</v>
      </c>
      <c r="B3882">
        <v>2841050000</v>
      </c>
      <c r="C3882" t="s">
        <v>1374</v>
      </c>
      <c r="E3882">
        <v>6</v>
      </c>
      <c r="F3882">
        <v>2870</v>
      </c>
      <c r="G3882" t="s">
        <v>105</v>
      </c>
      <c r="H3882" t="s">
        <v>22</v>
      </c>
      <c r="I3882">
        <v>2</v>
      </c>
      <c r="J3882">
        <v>1912</v>
      </c>
      <c r="K3882">
        <v>0</v>
      </c>
      <c r="L3882">
        <v>2917</v>
      </c>
      <c r="M3882">
        <v>2</v>
      </c>
      <c r="N3882">
        <v>6</v>
      </c>
      <c r="O3882">
        <v>3</v>
      </c>
      <c r="P3882">
        <v>0</v>
      </c>
      <c r="Q3882">
        <v>3600</v>
      </c>
      <c r="R3882" t="s">
        <v>44</v>
      </c>
      <c r="S3882">
        <v>50000</v>
      </c>
    </row>
    <row r="3883" spans="1:19" x14ac:dyDescent="0.2">
      <c r="A3883" t="s">
        <v>19</v>
      </c>
      <c r="B3883">
        <v>2701044000</v>
      </c>
      <c r="C3883" t="s">
        <v>1387</v>
      </c>
      <c r="E3883">
        <v>6</v>
      </c>
      <c r="F3883">
        <v>2840</v>
      </c>
      <c r="G3883" t="s">
        <v>105</v>
      </c>
      <c r="H3883" t="s">
        <v>40</v>
      </c>
      <c r="I3883">
        <v>1.5</v>
      </c>
      <c r="J3883">
        <v>1925</v>
      </c>
      <c r="K3883">
        <v>0</v>
      </c>
      <c r="L3883">
        <v>1720</v>
      </c>
      <c r="M3883">
        <v>2</v>
      </c>
      <c r="N3883">
        <v>3</v>
      </c>
      <c r="O3883">
        <v>2</v>
      </c>
      <c r="P3883">
        <v>0</v>
      </c>
      <c r="Q3883">
        <v>4320</v>
      </c>
      <c r="R3883" t="s">
        <v>44</v>
      </c>
      <c r="S3883">
        <v>45000</v>
      </c>
    </row>
    <row r="3884" spans="1:19" x14ac:dyDescent="0.2">
      <c r="A3884" t="s">
        <v>19</v>
      </c>
      <c r="B3884">
        <v>3220496100</v>
      </c>
      <c r="C3884" t="s">
        <v>1392</v>
      </c>
      <c r="E3884">
        <v>6</v>
      </c>
      <c r="F3884">
        <v>2920</v>
      </c>
      <c r="G3884" t="s">
        <v>142</v>
      </c>
      <c r="H3884" t="s">
        <v>22</v>
      </c>
      <c r="I3884">
        <v>2</v>
      </c>
      <c r="J3884">
        <v>1905</v>
      </c>
      <c r="K3884">
        <v>0</v>
      </c>
      <c r="L3884">
        <v>2908</v>
      </c>
      <c r="M3884">
        <v>2</v>
      </c>
      <c r="N3884">
        <v>6</v>
      </c>
      <c r="O3884">
        <v>2</v>
      </c>
      <c r="P3884">
        <v>0</v>
      </c>
      <c r="Q3884">
        <v>5000</v>
      </c>
      <c r="R3884" t="s">
        <v>44</v>
      </c>
      <c r="S3884">
        <v>65000</v>
      </c>
    </row>
    <row r="3885" spans="1:19" x14ac:dyDescent="0.2">
      <c r="A3885" t="s">
        <v>19</v>
      </c>
      <c r="B3885">
        <v>2810410000</v>
      </c>
      <c r="C3885" t="s">
        <v>1399</v>
      </c>
      <c r="E3885">
        <v>6</v>
      </c>
      <c r="F3885">
        <v>2900</v>
      </c>
      <c r="G3885" t="s">
        <v>142</v>
      </c>
      <c r="H3885" t="s">
        <v>40</v>
      </c>
      <c r="I3885">
        <v>2</v>
      </c>
      <c r="J3885">
        <v>1916</v>
      </c>
      <c r="K3885">
        <v>0</v>
      </c>
      <c r="L3885">
        <v>2366</v>
      </c>
      <c r="M3885">
        <v>2</v>
      </c>
      <c r="N3885">
        <v>4</v>
      </c>
      <c r="O3885">
        <v>2</v>
      </c>
      <c r="P3885">
        <v>0</v>
      </c>
      <c r="Q3885">
        <v>4200</v>
      </c>
      <c r="R3885" t="s">
        <v>44</v>
      </c>
      <c r="S3885">
        <v>80320</v>
      </c>
    </row>
    <row r="3886" spans="1:19" x14ac:dyDescent="0.2">
      <c r="A3886" t="s">
        <v>19</v>
      </c>
      <c r="B3886">
        <v>2810640000</v>
      </c>
      <c r="C3886" t="s">
        <v>1406</v>
      </c>
      <c r="E3886">
        <v>6</v>
      </c>
      <c r="F3886">
        <v>2900</v>
      </c>
      <c r="G3886" t="s">
        <v>142</v>
      </c>
      <c r="H3886" t="s">
        <v>22</v>
      </c>
      <c r="I3886">
        <v>2</v>
      </c>
      <c r="J3886">
        <v>1907</v>
      </c>
      <c r="K3886">
        <v>0</v>
      </c>
      <c r="L3886">
        <v>2010</v>
      </c>
      <c r="M3886">
        <v>2</v>
      </c>
      <c r="N3886">
        <v>4</v>
      </c>
      <c r="O3886">
        <v>2</v>
      </c>
      <c r="P3886">
        <v>1</v>
      </c>
      <c r="Q3886">
        <v>4080</v>
      </c>
      <c r="R3886" t="s">
        <v>44</v>
      </c>
      <c r="S3886">
        <v>32000</v>
      </c>
    </row>
    <row r="3887" spans="1:19" x14ac:dyDescent="0.2">
      <c r="A3887" t="s">
        <v>19</v>
      </c>
      <c r="B3887">
        <v>2711345000</v>
      </c>
      <c r="C3887" t="s">
        <v>1417</v>
      </c>
      <c r="E3887">
        <v>6</v>
      </c>
      <c r="F3887">
        <v>2860</v>
      </c>
      <c r="G3887" t="s">
        <v>142</v>
      </c>
      <c r="H3887" t="s">
        <v>22</v>
      </c>
      <c r="I3887">
        <v>1.5</v>
      </c>
      <c r="J3887">
        <v>1920</v>
      </c>
      <c r="K3887">
        <v>0</v>
      </c>
      <c r="L3887">
        <v>1480</v>
      </c>
      <c r="M3887">
        <v>2</v>
      </c>
      <c r="N3887">
        <v>3</v>
      </c>
      <c r="O3887">
        <v>2</v>
      </c>
      <c r="P3887">
        <v>0</v>
      </c>
      <c r="Q3887">
        <v>3600</v>
      </c>
      <c r="R3887" t="s">
        <v>44</v>
      </c>
      <c r="S3887">
        <v>73500</v>
      </c>
    </row>
    <row r="3888" spans="1:19" x14ac:dyDescent="0.2">
      <c r="A3888" t="s">
        <v>19</v>
      </c>
      <c r="B3888">
        <v>2841904000</v>
      </c>
      <c r="C3888" t="s">
        <v>1433</v>
      </c>
      <c r="E3888">
        <v>6</v>
      </c>
      <c r="F3888">
        <v>2850</v>
      </c>
      <c r="G3888" t="s">
        <v>150</v>
      </c>
      <c r="H3888" t="s">
        <v>22</v>
      </c>
      <c r="I3888">
        <v>1</v>
      </c>
      <c r="J3888">
        <v>1924</v>
      </c>
      <c r="K3888">
        <v>0</v>
      </c>
      <c r="L3888">
        <v>1182</v>
      </c>
      <c r="M3888">
        <v>1</v>
      </c>
      <c r="N3888">
        <v>3</v>
      </c>
      <c r="O3888">
        <v>2</v>
      </c>
      <c r="P3888">
        <v>0</v>
      </c>
      <c r="Q3888">
        <v>4480</v>
      </c>
      <c r="R3888" t="s">
        <v>44</v>
      </c>
      <c r="S3888">
        <v>23000</v>
      </c>
    </row>
    <row r="3889" spans="1:19" x14ac:dyDescent="0.2">
      <c r="A3889" t="s">
        <v>19</v>
      </c>
      <c r="B3889">
        <v>3220540000</v>
      </c>
      <c r="C3889" t="s">
        <v>1440</v>
      </c>
      <c r="E3889">
        <v>6</v>
      </c>
      <c r="F3889">
        <v>2920</v>
      </c>
      <c r="G3889" t="s">
        <v>239</v>
      </c>
      <c r="H3889" t="s">
        <v>25</v>
      </c>
      <c r="I3889">
        <v>2</v>
      </c>
      <c r="J3889">
        <v>1905</v>
      </c>
      <c r="K3889">
        <v>0</v>
      </c>
      <c r="L3889">
        <v>2438</v>
      </c>
      <c r="M3889">
        <v>1</v>
      </c>
      <c r="N3889">
        <v>4</v>
      </c>
      <c r="O3889">
        <v>1</v>
      </c>
      <c r="P3889">
        <v>1</v>
      </c>
      <c r="Q3889">
        <v>6750</v>
      </c>
      <c r="R3889" t="s">
        <v>44</v>
      </c>
      <c r="S3889">
        <v>128000</v>
      </c>
    </row>
    <row r="3890" spans="1:19" x14ac:dyDescent="0.2">
      <c r="A3890" t="s">
        <v>19</v>
      </c>
      <c r="B3890">
        <v>3530520110</v>
      </c>
      <c r="C3890" t="s">
        <v>1447</v>
      </c>
      <c r="E3890">
        <v>6</v>
      </c>
      <c r="F3890">
        <v>2910</v>
      </c>
      <c r="G3890" t="s">
        <v>239</v>
      </c>
      <c r="H3890" t="s">
        <v>40</v>
      </c>
      <c r="I3890">
        <v>1.5</v>
      </c>
      <c r="J3890">
        <v>1890</v>
      </c>
      <c r="K3890">
        <v>0</v>
      </c>
      <c r="L3890">
        <v>1675</v>
      </c>
      <c r="M3890">
        <v>1</v>
      </c>
      <c r="N3890">
        <v>3</v>
      </c>
      <c r="O3890">
        <v>2</v>
      </c>
      <c r="P3890">
        <v>0</v>
      </c>
      <c r="Q3890">
        <v>7550</v>
      </c>
      <c r="R3890" t="s">
        <v>44</v>
      </c>
      <c r="S3890">
        <v>307000</v>
      </c>
    </row>
    <row r="3891" spans="1:19" x14ac:dyDescent="0.2">
      <c r="A3891" t="s">
        <v>19</v>
      </c>
      <c r="B3891">
        <v>2830194000</v>
      </c>
      <c r="C3891" t="s">
        <v>1453</v>
      </c>
      <c r="E3891">
        <v>6</v>
      </c>
      <c r="F3891">
        <v>2850</v>
      </c>
      <c r="G3891" t="s">
        <v>239</v>
      </c>
      <c r="H3891" t="s">
        <v>22</v>
      </c>
      <c r="I3891">
        <v>1</v>
      </c>
      <c r="J3891">
        <v>1897</v>
      </c>
      <c r="K3891">
        <v>0</v>
      </c>
      <c r="L3891">
        <v>1572</v>
      </c>
      <c r="M3891">
        <v>1</v>
      </c>
      <c r="N3891">
        <v>4</v>
      </c>
      <c r="O3891">
        <v>1</v>
      </c>
      <c r="P3891">
        <v>0</v>
      </c>
      <c r="Q3891">
        <v>3750</v>
      </c>
      <c r="R3891" t="s">
        <v>44</v>
      </c>
      <c r="S3891">
        <v>24000</v>
      </c>
    </row>
    <row r="3892" spans="1:19" x14ac:dyDescent="0.2">
      <c r="A3892" t="s">
        <v>19</v>
      </c>
      <c r="B3892">
        <v>3212281000</v>
      </c>
      <c r="C3892" t="s">
        <v>1485</v>
      </c>
      <c r="E3892">
        <v>6</v>
      </c>
      <c r="F3892">
        <v>2810</v>
      </c>
      <c r="G3892" t="s">
        <v>1483</v>
      </c>
      <c r="H3892" t="s">
        <v>22</v>
      </c>
      <c r="I3892">
        <v>2</v>
      </c>
      <c r="J3892">
        <v>1897</v>
      </c>
      <c r="K3892">
        <v>0</v>
      </c>
      <c r="L3892">
        <v>1120</v>
      </c>
      <c r="M3892">
        <v>1</v>
      </c>
      <c r="N3892">
        <v>2</v>
      </c>
      <c r="O3892">
        <v>1</v>
      </c>
      <c r="P3892">
        <v>0</v>
      </c>
      <c r="Q3892">
        <v>0</v>
      </c>
      <c r="R3892" t="s">
        <v>44</v>
      </c>
      <c r="S3892">
        <v>200000</v>
      </c>
    </row>
    <row r="3893" spans="1:19" x14ac:dyDescent="0.2">
      <c r="A3893" t="s">
        <v>19</v>
      </c>
      <c r="B3893">
        <v>2881024000</v>
      </c>
      <c r="C3893" t="s">
        <v>1491</v>
      </c>
      <c r="E3893">
        <v>7</v>
      </c>
      <c r="F3893">
        <v>1840</v>
      </c>
      <c r="G3893" t="s">
        <v>21</v>
      </c>
      <c r="H3893" t="s">
        <v>34</v>
      </c>
      <c r="I3893">
        <v>1</v>
      </c>
      <c r="J3893">
        <v>1935</v>
      </c>
      <c r="K3893">
        <v>0</v>
      </c>
      <c r="L3893">
        <v>2069</v>
      </c>
      <c r="M3893">
        <v>1</v>
      </c>
      <c r="N3893">
        <v>5</v>
      </c>
      <c r="O3893">
        <v>1</v>
      </c>
      <c r="P3893">
        <v>1</v>
      </c>
      <c r="Q3893">
        <v>4920</v>
      </c>
      <c r="R3893" t="s">
        <v>44</v>
      </c>
      <c r="S3893">
        <v>124116</v>
      </c>
    </row>
    <row r="3894" spans="1:19" x14ac:dyDescent="0.2">
      <c r="A3894" t="s">
        <v>19</v>
      </c>
      <c r="B3894">
        <v>2660299000</v>
      </c>
      <c r="C3894" t="s">
        <v>1503</v>
      </c>
      <c r="E3894">
        <v>7</v>
      </c>
      <c r="F3894">
        <v>1830</v>
      </c>
      <c r="G3894" t="s">
        <v>21</v>
      </c>
      <c r="H3894" t="s">
        <v>25</v>
      </c>
      <c r="I3894">
        <v>1.5</v>
      </c>
      <c r="J3894">
        <v>1945</v>
      </c>
      <c r="K3894">
        <v>0</v>
      </c>
      <c r="L3894">
        <v>1486</v>
      </c>
      <c r="M3894">
        <v>1</v>
      </c>
      <c r="N3894">
        <v>3</v>
      </c>
      <c r="O3894">
        <v>1</v>
      </c>
      <c r="P3894">
        <v>1</v>
      </c>
      <c r="Q3894">
        <v>5600</v>
      </c>
      <c r="R3894" t="s">
        <v>44</v>
      </c>
      <c r="S3894">
        <v>111000</v>
      </c>
    </row>
    <row r="3895" spans="1:19" x14ac:dyDescent="0.2">
      <c r="A3895" t="s">
        <v>19</v>
      </c>
      <c r="B3895">
        <v>2660503000</v>
      </c>
      <c r="C3895" t="s">
        <v>1525</v>
      </c>
      <c r="E3895">
        <v>7</v>
      </c>
      <c r="F3895">
        <v>1830</v>
      </c>
      <c r="G3895" t="s">
        <v>21</v>
      </c>
      <c r="H3895" t="s">
        <v>22</v>
      </c>
      <c r="I3895">
        <v>1</v>
      </c>
      <c r="J3895">
        <v>1942</v>
      </c>
      <c r="K3895">
        <v>0</v>
      </c>
      <c r="L3895">
        <v>1134</v>
      </c>
      <c r="M3895">
        <v>1</v>
      </c>
      <c r="N3895">
        <v>4</v>
      </c>
      <c r="O3895">
        <v>1</v>
      </c>
      <c r="P3895">
        <v>0</v>
      </c>
      <c r="Q3895">
        <v>4800</v>
      </c>
      <c r="R3895" t="s">
        <v>44</v>
      </c>
      <c r="S3895">
        <v>75000</v>
      </c>
    </row>
    <row r="3896" spans="1:19" x14ac:dyDescent="0.2">
      <c r="A3896" t="s">
        <v>19</v>
      </c>
      <c r="B3896">
        <v>2490048100</v>
      </c>
      <c r="C3896" t="s">
        <v>1531</v>
      </c>
      <c r="E3896">
        <v>7</v>
      </c>
      <c r="F3896">
        <v>1560</v>
      </c>
      <c r="G3896" t="s">
        <v>21</v>
      </c>
      <c r="H3896" t="s">
        <v>22</v>
      </c>
      <c r="I3896">
        <v>1</v>
      </c>
      <c r="J3896">
        <v>1948</v>
      </c>
      <c r="K3896">
        <v>0</v>
      </c>
      <c r="L3896">
        <v>1094</v>
      </c>
      <c r="M3896">
        <v>1</v>
      </c>
      <c r="N3896">
        <v>3</v>
      </c>
      <c r="O3896">
        <v>1</v>
      </c>
      <c r="P3896">
        <v>0</v>
      </c>
      <c r="Q3896">
        <v>4920</v>
      </c>
      <c r="R3896" t="s">
        <v>44</v>
      </c>
      <c r="S3896">
        <v>81000</v>
      </c>
    </row>
    <row r="3897" spans="1:19" x14ac:dyDescent="0.2">
      <c r="A3897" t="s">
        <v>19</v>
      </c>
      <c r="B3897">
        <v>2490401000</v>
      </c>
      <c r="C3897" t="s">
        <v>1543</v>
      </c>
      <c r="E3897">
        <v>7</v>
      </c>
      <c r="F3897">
        <v>1560</v>
      </c>
      <c r="G3897" t="s">
        <v>21</v>
      </c>
      <c r="H3897" t="s">
        <v>40</v>
      </c>
      <c r="I3897">
        <v>1</v>
      </c>
      <c r="J3897">
        <v>1952</v>
      </c>
      <c r="K3897">
        <v>0</v>
      </c>
      <c r="L3897">
        <v>1020</v>
      </c>
      <c r="M3897">
        <v>1</v>
      </c>
      <c r="N3897">
        <v>4</v>
      </c>
      <c r="O3897">
        <v>1</v>
      </c>
      <c r="P3897">
        <v>0</v>
      </c>
      <c r="Q3897">
        <v>4960</v>
      </c>
      <c r="R3897" t="s">
        <v>44</v>
      </c>
      <c r="S3897">
        <v>58000</v>
      </c>
    </row>
    <row r="3898" spans="1:19" x14ac:dyDescent="0.2">
      <c r="A3898" t="s">
        <v>19</v>
      </c>
      <c r="B3898">
        <v>3080159000</v>
      </c>
      <c r="C3898" t="s">
        <v>1578</v>
      </c>
      <c r="E3898">
        <v>7</v>
      </c>
      <c r="F3898">
        <v>1780</v>
      </c>
      <c r="G3898" t="s">
        <v>105</v>
      </c>
      <c r="H3898" t="s">
        <v>22</v>
      </c>
      <c r="I3898">
        <v>2</v>
      </c>
      <c r="J3898">
        <v>1919</v>
      </c>
      <c r="K3898">
        <v>0</v>
      </c>
      <c r="L3898">
        <v>2960</v>
      </c>
      <c r="M3898">
        <v>2</v>
      </c>
      <c r="N3898">
        <v>6</v>
      </c>
      <c r="O3898">
        <v>2</v>
      </c>
      <c r="P3898">
        <v>0</v>
      </c>
      <c r="Q3898">
        <v>5400</v>
      </c>
      <c r="R3898" t="s">
        <v>44</v>
      </c>
      <c r="S3898">
        <v>122000</v>
      </c>
    </row>
    <row r="3899" spans="1:19" x14ac:dyDescent="0.2">
      <c r="A3899" t="s">
        <v>19</v>
      </c>
      <c r="B3899">
        <v>3070050000</v>
      </c>
      <c r="C3899" t="s">
        <v>1580</v>
      </c>
      <c r="E3899">
        <v>7</v>
      </c>
      <c r="F3899">
        <v>2510</v>
      </c>
      <c r="G3899" t="s">
        <v>105</v>
      </c>
      <c r="H3899" t="s">
        <v>22</v>
      </c>
      <c r="I3899">
        <v>2</v>
      </c>
      <c r="J3899">
        <v>1923</v>
      </c>
      <c r="K3899">
        <v>0</v>
      </c>
      <c r="L3899">
        <v>2935</v>
      </c>
      <c r="M3899">
        <v>2</v>
      </c>
      <c r="N3899">
        <v>5</v>
      </c>
      <c r="O3899">
        <v>3</v>
      </c>
      <c r="P3899">
        <v>0</v>
      </c>
      <c r="Q3899">
        <v>5000</v>
      </c>
      <c r="R3899" t="s">
        <v>44</v>
      </c>
      <c r="S3899">
        <v>67250</v>
      </c>
    </row>
    <row r="3900" spans="1:19" x14ac:dyDescent="0.2">
      <c r="A3900" t="s">
        <v>19</v>
      </c>
      <c r="B3900">
        <v>3070377000</v>
      </c>
      <c r="C3900" t="s">
        <v>1586</v>
      </c>
      <c r="E3900">
        <v>7</v>
      </c>
      <c r="F3900">
        <v>2510</v>
      </c>
      <c r="G3900" t="s">
        <v>105</v>
      </c>
      <c r="H3900" t="s">
        <v>22</v>
      </c>
      <c r="I3900">
        <v>2</v>
      </c>
      <c r="J3900">
        <v>1925</v>
      </c>
      <c r="K3900">
        <v>0</v>
      </c>
      <c r="L3900">
        <v>2635</v>
      </c>
      <c r="M3900">
        <v>2</v>
      </c>
      <c r="N3900">
        <v>6</v>
      </c>
      <c r="O3900">
        <v>2</v>
      </c>
      <c r="P3900">
        <v>0</v>
      </c>
      <c r="Q3900">
        <v>5160</v>
      </c>
      <c r="R3900" t="s">
        <v>44</v>
      </c>
      <c r="S3900">
        <v>145000</v>
      </c>
    </row>
    <row r="3901" spans="1:19" x14ac:dyDescent="0.2">
      <c r="A3901" t="s">
        <v>19</v>
      </c>
      <c r="B3901">
        <v>2680032000</v>
      </c>
      <c r="C3901" t="s">
        <v>1611</v>
      </c>
      <c r="E3901">
        <v>7</v>
      </c>
      <c r="F3901">
        <v>1740</v>
      </c>
      <c r="G3901" t="s">
        <v>105</v>
      </c>
      <c r="H3901" t="s">
        <v>40</v>
      </c>
      <c r="I3901">
        <v>1.5</v>
      </c>
      <c r="J3901">
        <v>1930</v>
      </c>
      <c r="K3901">
        <v>0</v>
      </c>
      <c r="L3901">
        <v>1732</v>
      </c>
      <c r="M3901">
        <v>2</v>
      </c>
      <c r="N3901">
        <v>4</v>
      </c>
      <c r="O3901">
        <v>2</v>
      </c>
      <c r="P3901">
        <v>0</v>
      </c>
      <c r="Q3901">
        <v>3960</v>
      </c>
      <c r="R3901" t="s">
        <v>44</v>
      </c>
      <c r="S3901">
        <v>67000</v>
      </c>
    </row>
    <row r="3902" spans="1:19" x14ac:dyDescent="0.2">
      <c r="A3902" t="s">
        <v>19</v>
      </c>
      <c r="B3902">
        <v>2281306000</v>
      </c>
      <c r="C3902" t="s">
        <v>1633</v>
      </c>
      <c r="E3902">
        <v>7</v>
      </c>
      <c r="F3902">
        <v>1150</v>
      </c>
      <c r="G3902" t="s">
        <v>122</v>
      </c>
      <c r="H3902" t="s">
        <v>22</v>
      </c>
      <c r="I3902">
        <v>2</v>
      </c>
      <c r="J3902">
        <v>1952</v>
      </c>
      <c r="K3902">
        <v>0</v>
      </c>
      <c r="L3902">
        <v>1564</v>
      </c>
      <c r="M3902">
        <v>2</v>
      </c>
      <c r="N3902">
        <v>4</v>
      </c>
      <c r="O3902">
        <v>2</v>
      </c>
      <c r="P3902">
        <v>0</v>
      </c>
      <c r="Q3902">
        <v>6028</v>
      </c>
      <c r="R3902" t="s">
        <v>44</v>
      </c>
      <c r="S3902">
        <v>65000</v>
      </c>
    </row>
    <row r="3903" spans="1:19" x14ac:dyDescent="0.2">
      <c r="A3903" t="s">
        <v>19</v>
      </c>
      <c r="B3903">
        <v>3070968000</v>
      </c>
      <c r="C3903" t="s">
        <v>1646</v>
      </c>
      <c r="E3903">
        <v>7</v>
      </c>
      <c r="F3903">
        <v>2510</v>
      </c>
      <c r="G3903" t="s">
        <v>150</v>
      </c>
      <c r="H3903" t="s">
        <v>22</v>
      </c>
      <c r="I3903">
        <v>1.5</v>
      </c>
      <c r="J3903">
        <v>1925</v>
      </c>
      <c r="K3903">
        <v>0</v>
      </c>
      <c r="L3903">
        <v>2385</v>
      </c>
      <c r="M3903">
        <v>1</v>
      </c>
      <c r="N3903">
        <v>3</v>
      </c>
      <c r="O3903">
        <v>1</v>
      </c>
      <c r="P3903">
        <v>0</v>
      </c>
      <c r="Q3903">
        <v>5000</v>
      </c>
      <c r="R3903" t="s">
        <v>44</v>
      </c>
      <c r="S3903">
        <v>105000</v>
      </c>
    </row>
    <row r="3904" spans="1:19" x14ac:dyDescent="0.2">
      <c r="A3904" t="s">
        <v>19</v>
      </c>
      <c r="B3904">
        <v>3109951000</v>
      </c>
      <c r="C3904" t="s">
        <v>1678</v>
      </c>
      <c r="E3904">
        <v>7</v>
      </c>
      <c r="F3904">
        <v>2950</v>
      </c>
      <c r="G3904" t="s">
        <v>150</v>
      </c>
      <c r="H3904" t="s">
        <v>40</v>
      </c>
      <c r="I3904">
        <v>1</v>
      </c>
      <c r="J3904">
        <v>1919</v>
      </c>
      <c r="K3904">
        <v>0</v>
      </c>
      <c r="L3904">
        <v>1268</v>
      </c>
      <c r="M3904">
        <v>1</v>
      </c>
      <c r="N3904">
        <v>3</v>
      </c>
      <c r="O3904">
        <v>1</v>
      </c>
      <c r="P3904">
        <v>0</v>
      </c>
      <c r="Q3904">
        <v>4125</v>
      </c>
      <c r="R3904" t="s">
        <v>44</v>
      </c>
      <c r="S3904">
        <v>14000</v>
      </c>
    </row>
    <row r="3905" spans="1:19" x14ac:dyDescent="0.2">
      <c r="A3905" t="s">
        <v>19</v>
      </c>
      <c r="B3905">
        <v>2680515000</v>
      </c>
      <c r="C3905" t="s">
        <v>1679</v>
      </c>
      <c r="E3905">
        <v>7</v>
      </c>
      <c r="F3905">
        <v>1740</v>
      </c>
      <c r="G3905" t="s">
        <v>150</v>
      </c>
      <c r="H3905" t="s">
        <v>22</v>
      </c>
      <c r="I3905">
        <v>1</v>
      </c>
      <c r="J3905">
        <v>1928</v>
      </c>
      <c r="K3905">
        <v>0</v>
      </c>
      <c r="L3905">
        <v>1265</v>
      </c>
      <c r="M3905">
        <v>1</v>
      </c>
      <c r="N3905">
        <v>3</v>
      </c>
      <c r="O3905">
        <v>1</v>
      </c>
      <c r="P3905">
        <v>0</v>
      </c>
      <c r="Q3905">
        <v>4800</v>
      </c>
      <c r="R3905" t="s">
        <v>44</v>
      </c>
      <c r="S3905">
        <v>70500</v>
      </c>
    </row>
    <row r="3906" spans="1:19" x14ac:dyDescent="0.2">
      <c r="A3906" t="s">
        <v>19</v>
      </c>
      <c r="B3906">
        <v>2870807000</v>
      </c>
      <c r="C3906" t="s">
        <v>1682</v>
      </c>
      <c r="E3906">
        <v>7</v>
      </c>
      <c r="F3906">
        <v>1780</v>
      </c>
      <c r="G3906" t="s">
        <v>150</v>
      </c>
      <c r="H3906" t="s">
        <v>22</v>
      </c>
      <c r="I3906">
        <v>1</v>
      </c>
      <c r="J3906">
        <v>1919</v>
      </c>
      <c r="K3906">
        <v>0</v>
      </c>
      <c r="L3906">
        <v>1152</v>
      </c>
      <c r="M3906">
        <v>1</v>
      </c>
      <c r="N3906">
        <v>3</v>
      </c>
      <c r="O3906">
        <v>1</v>
      </c>
      <c r="P3906">
        <v>0</v>
      </c>
      <c r="Q3906">
        <v>4800</v>
      </c>
      <c r="R3906" t="s">
        <v>44</v>
      </c>
      <c r="S3906">
        <v>44900</v>
      </c>
    </row>
    <row r="3907" spans="1:19" x14ac:dyDescent="0.2">
      <c r="A3907" t="s">
        <v>19</v>
      </c>
      <c r="B3907">
        <v>2880491000</v>
      </c>
      <c r="C3907" t="s">
        <v>1689</v>
      </c>
      <c r="E3907">
        <v>7</v>
      </c>
      <c r="F3907">
        <v>1840</v>
      </c>
      <c r="G3907" t="s">
        <v>179</v>
      </c>
      <c r="H3907" t="s">
        <v>25</v>
      </c>
      <c r="I3907">
        <v>1</v>
      </c>
      <c r="J3907">
        <v>1954</v>
      </c>
      <c r="K3907">
        <v>0</v>
      </c>
      <c r="L3907">
        <v>1505</v>
      </c>
      <c r="M3907">
        <v>1</v>
      </c>
      <c r="N3907">
        <v>1</v>
      </c>
      <c r="O3907">
        <v>2</v>
      </c>
      <c r="P3907">
        <v>0</v>
      </c>
      <c r="Q3907">
        <v>5250</v>
      </c>
      <c r="R3907" t="s">
        <v>44</v>
      </c>
      <c r="S3907">
        <v>92000</v>
      </c>
    </row>
    <row r="3908" spans="1:19" x14ac:dyDescent="0.2">
      <c r="A3908" t="s">
        <v>19</v>
      </c>
      <c r="B3908">
        <v>2470506000</v>
      </c>
      <c r="C3908" t="s">
        <v>1695</v>
      </c>
      <c r="E3908">
        <v>7</v>
      </c>
      <c r="F3908">
        <v>1680</v>
      </c>
      <c r="G3908" t="s">
        <v>179</v>
      </c>
      <c r="H3908" t="s">
        <v>25</v>
      </c>
      <c r="I3908">
        <v>1</v>
      </c>
      <c r="J3908">
        <v>1945</v>
      </c>
      <c r="K3908">
        <v>0</v>
      </c>
      <c r="L3908">
        <v>1076</v>
      </c>
      <c r="M3908">
        <v>1</v>
      </c>
      <c r="N3908">
        <v>2</v>
      </c>
      <c r="O3908">
        <v>1</v>
      </c>
      <c r="P3908">
        <v>0</v>
      </c>
      <c r="Q3908">
        <v>6680</v>
      </c>
      <c r="R3908" t="s">
        <v>44</v>
      </c>
      <c r="S3908">
        <v>88500</v>
      </c>
    </row>
    <row r="3909" spans="1:19" x14ac:dyDescent="0.2">
      <c r="A3909" t="s">
        <v>19</v>
      </c>
      <c r="B3909">
        <v>2281408000</v>
      </c>
      <c r="C3909" t="s">
        <v>1706</v>
      </c>
      <c r="E3909">
        <v>7</v>
      </c>
      <c r="F3909">
        <v>1150</v>
      </c>
      <c r="G3909" t="s">
        <v>179</v>
      </c>
      <c r="H3909" t="s">
        <v>25</v>
      </c>
      <c r="I3909">
        <v>1</v>
      </c>
      <c r="J3909">
        <v>1950</v>
      </c>
      <c r="K3909">
        <v>0</v>
      </c>
      <c r="L3909">
        <v>734</v>
      </c>
      <c r="M3909">
        <v>1</v>
      </c>
      <c r="N3909">
        <v>2</v>
      </c>
      <c r="O3909">
        <v>1</v>
      </c>
      <c r="P3909">
        <v>0</v>
      </c>
      <c r="Q3909">
        <v>5494</v>
      </c>
      <c r="R3909" t="s">
        <v>44</v>
      </c>
      <c r="S3909">
        <v>38000</v>
      </c>
    </row>
    <row r="3910" spans="1:19" x14ac:dyDescent="0.2">
      <c r="A3910" t="s">
        <v>19</v>
      </c>
      <c r="B3910">
        <v>4710888000</v>
      </c>
      <c r="C3910" t="s">
        <v>1737</v>
      </c>
      <c r="E3910">
        <v>8</v>
      </c>
      <c r="F3910">
        <v>4000</v>
      </c>
      <c r="G3910" t="s">
        <v>94</v>
      </c>
      <c r="H3910" t="s">
        <v>25</v>
      </c>
      <c r="I3910">
        <v>2</v>
      </c>
      <c r="J3910">
        <v>1907</v>
      </c>
      <c r="K3910">
        <v>0</v>
      </c>
      <c r="L3910">
        <v>2800</v>
      </c>
      <c r="M3910">
        <v>1</v>
      </c>
      <c r="N3910">
        <v>4</v>
      </c>
      <c r="O3910">
        <v>1</v>
      </c>
      <c r="P3910">
        <v>1</v>
      </c>
      <c r="Q3910">
        <v>5850</v>
      </c>
      <c r="R3910" t="s">
        <v>44</v>
      </c>
      <c r="S3910">
        <v>232000</v>
      </c>
    </row>
    <row r="3911" spans="1:19" x14ac:dyDescent="0.2">
      <c r="A3911" t="s">
        <v>19</v>
      </c>
      <c r="B3911">
        <v>4710817000</v>
      </c>
      <c r="C3911" t="s">
        <v>1744</v>
      </c>
      <c r="E3911">
        <v>8</v>
      </c>
      <c r="F3911">
        <v>4000</v>
      </c>
      <c r="G3911" t="s">
        <v>105</v>
      </c>
      <c r="H3911" t="s">
        <v>22</v>
      </c>
      <c r="I3911">
        <v>2</v>
      </c>
      <c r="J3911">
        <v>1922</v>
      </c>
      <c r="K3911">
        <v>0</v>
      </c>
      <c r="L3911">
        <v>3470</v>
      </c>
      <c r="M3911">
        <v>2</v>
      </c>
      <c r="N3911">
        <v>8</v>
      </c>
      <c r="O3911">
        <v>3</v>
      </c>
      <c r="P3911">
        <v>0</v>
      </c>
      <c r="Q3911">
        <v>4800</v>
      </c>
      <c r="R3911" t="s">
        <v>44</v>
      </c>
      <c r="S3911">
        <v>145000</v>
      </c>
    </row>
    <row r="3912" spans="1:19" x14ac:dyDescent="0.2">
      <c r="A3912" t="s">
        <v>19</v>
      </c>
      <c r="B3912">
        <v>4702603000</v>
      </c>
      <c r="C3912" t="s">
        <v>1746</v>
      </c>
      <c r="E3912">
        <v>8</v>
      </c>
      <c r="F3912">
        <v>4000</v>
      </c>
      <c r="G3912" t="s">
        <v>105</v>
      </c>
      <c r="H3912" t="s">
        <v>22</v>
      </c>
      <c r="I3912">
        <v>2</v>
      </c>
      <c r="J3912">
        <v>1915</v>
      </c>
      <c r="K3912">
        <v>0</v>
      </c>
      <c r="L3912">
        <v>2652</v>
      </c>
      <c r="M3912">
        <v>2</v>
      </c>
      <c r="N3912">
        <v>6</v>
      </c>
      <c r="O3912">
        <v>2</v>
      </c>
      <c r="P3912">
        <v>1</v>
      </c>
      <c r="Q3912">
        <v>6030</v>
      </c>
      <c r="R3912" t="s">
        <v>44</v>
      </c>
      <c r="S3912">
        <v>165000</v>
      </c>
    </row>
    <row r="3913" spans="1:19" x14ac:dyDescent="0.2">
      <c r="A3913" t="s">
        <v>19</v>
      </c>
      <c r="B3913">
        <v>4710320000</v>
      </c>
      <c r="C3913" t="s">
        <v>1757</v>
      </c>
      <c r="E3913">
        <v>8</v>
      </c>
      <c r="F3913">
        <v>4000</v>
      </c>
      <c r="G3913" t="s">
        <v>105</v>
      </c>
      <c r="H3913" t="s">
        <v>22</v>
      </c>
      <c r="I3913">
        <v>1.5</v>
      </c>
      <c r="J3913">
        <v>1927</v>
      </c>
      <c r="K3913">
        <v>0</v>
      </c>
      <c r="L3913">
        <v>1801</v>
      </c>
      <c r="M3913">
        <v>2</v>
      </c>
      <c r="N3913">
        <v>4</v>
      </c>
      <c r="O3913">
        <v>2</v>
      </c>
      <c r="P3913">
        <v>0</v>
      </c>
      <c r="Q3913">
        <v>5280</v>
      </c>
      <c r="R3913" t="s">
        <v>44</v>
      </c>
      <c r="S3913">
        <v>119900</v>
      </c>
    </row>
    <row r="3914" spans="1:19" x14ac:dyDescent="0.2">
      <c r="A3914" t="s">
        <v>19</v>
      </c>
      <c r="B3914">
        <v>4590324000</v>
      </c>
      <c r="C3914" t="s">
        <v>1758</v>
      </c>
      <c r="E3914">
        <v>8</v>
      </c>
      <c r="F3914">
        <v>4120</v>
      </c>
      <c r="G3914" t="s">
        <v>105</v>
      </c>
      <c r="H3914" t="s">
        <v>22</v>
      </c>
      <c r="I3914">
        <v>1.5</v>
      </c>
      <c r="J3914">
        <v>1927</v>
      </c>
      <c r="K3914">
        <v>0</v>
      </c>
      <c r="L3914">
        <v>1734</v>
      </c>
      <c r="M3914">
        <v>2</v>
      </c>
      <c r="N3914">
        <v>4</v>
      </c>
      <c r="O3914">
        <v>2</v>
      </c>
      <c r="P3914">
        <v>0</v>
      </c>
      <c r="Q3914">
        <v>2065</v>
      </c>
      <c r="R3914" t="s">
        <v>44</v>
      </c>
      <c r="S3914">
        <v>57000</v>
      </c>
    </row>
    <row r="3915" spans="1:19" x14ac:dyDescent="0.2">
      <c r="A3915" t="s">
        <v>19</v>
      </c>
      <c r="B3915">
        <v>4579923000</v>
      </c>
      <c r="C3915" t="s">
        <v>1768</v>
      </c>
      <c r="E3915">
        <v>8</v>
      </c>
      <c r="F3915">
        <v>4060</v>
      </c>
      <c r="G3915" t="s">
        <v>142</v>
      </c>
      <c r="H3915" t="s">
        <v>25</v>
      </c>
      <c r="I3915">
        <v>1.5</v>
      </c>
      <c r="J3915">
        <v>1936</v>
      </c>
      <c r="K3915">
        <v>0</v>
      </c>
      <c r="L3915">
        <v>2073</v>
      </c>
      <c r="M3915">
        <v>2</v>
      </c>
      <c r="N3915">
        <v>5</v>
      </c>
      <c r="O3915">
        <v>2</v>
      </c>
      <c r="P3915">
        <v>1</v>
      </c>
      <c r="Q3915">
        <v>4320</v>
      </c>
      <c r="R3915" t="s">
        <v>44</v>
      </c>
      <c r="S3915">
        <v>127500</v>
      </c>
    </row>
    <row r="3916" spans="1:19" x14ac:dyDescent="0.2">
      <c r="A3916" t="s">
        <v>19</v>
      </c>
      <c r="B3916">
        <v>4950201000</v>
      </c>
      <c r="C3916" t="s">
        <v>1785</v>
      </c>
      <c r="E3916">
        <v>8</v>
      </c>
      <c r="F3916">
        <v>4000</v>
      </c>
      <c r="G3916" t="s">
        <v>142</v>
      </c>
      <c r="H3916" t="s">
        <v>40</v>
      </c>
      <c r="I3916">
        <v>1.5</v>
      </c>
      <c r="J3916">
        <v>1905</v>
      </c>
      <c r="K3916">
        <v>0</v>
      </c>
      <c r="L3916">
        <v>1647</v>
      </c>
      <c r="M3916">
        <v>2</v>
      </c>
      <c r="N3916">
        <v>3</v>
      </c>
      <c r="O3916">
        <v>2</v>
      </c>
      <c r="P3916">
        <v>0</v>
      </c>
      <c r="Q3916">
        <v>2438</v>
      </c>
      <c r="R3916" t="s">
        <v>44</v>
      </c>
      <c r="S3916">
        <v>128000</v>
      </c>
    </row>
    <row r="3917" spans="1:19" x14ac:dyDescent="0.2">
      <c r="A3917" t="s">
        <v>19</v>
      </c>
      <c r="B3917">
        <v>4710147000</v>
      </c>
      <c r="C3917" t="s">
        <v>1797</v>
      </c>
      <c r="E3917">
        <v>8</v>
      </c>
      <c r="F3917">
        <v>4000</v>
      </c>
      <c r="G3917" t="s">
        <v>150</v>
      </c>
      <c r="H3917" t="s">
        <v>22</v>
      </c>
      <c r="I3917">
        <v>1.5</v>
      </c>
      <c r="J3917">
        <v>1926</v>
      </c>
      <c r="K3917">
        <v>0</v>
      </c>
      <c r="L3917">
        <v>2402</v>
      </c>
      <c r="M3917">
        <v>1</v>
      </c>
      <c r="N3917">
        <v>3</v>
      </c>
      <c r="O3917">
        <v>2</v>
      </c>
      <c r="P3917">
        <v>0</v>
      </c>
      <c r="Q3917">
        <v>5715</v>
      </c>
      <c r="R3917" t="s">
        <v>44</v>
      </c>
      <c r="S3917">
        <v>152000</v>
      </c>
    </row>
    <row r="3918" spans="1:19" x14ac:dyDescent="0.2">
      <c r="A3918" t="s">
        <v>19</v>
      </c>
      <c r="B3918">
        <v>4571204000</v>
      </c>
      <c r="C3918" t="s">
        <v>1800</v>
      </c>
      <c r="E3918">
        <v>8</v>
      </c>
      <c r="F3918">
        <v>4060</v>
      </c>
      <c r="G3918" t="s">
        <v>150</v>
      </c>
      <c r="H3918" t="s">
        <v>22</v>
      </c>
      <c r="I3918">
        <v>1</v>
      </c>
      <c r="J3918">
        <v>1928</v>
      </c>
      <c r="K3918">
        <v>0</v>
      </c>
      <c r="L3918">
        <v>1612</v>
      </c>
      <c r="M3918">
        <v>1</v>
      </c>
      <c r="N3918">
        <v>3</v>
      </c>
      <c r="O3918">
        <v>1</v>
      </c>
      <c r="P3918">
        <v>0</v>
      </c>
      <c r="Q3918">
        <v>4810</v>
      </c>
      <c r="R3918" t="s">
        <v>44</v>
      </c>
      <c r="S3918">
        <v>126400</v>
      </c>
    </row>
    <row r="3919" spans="1:19" x14ac:dyDescent="0.2">
      <c r="A3919" t="s">
        <v>19</v>
      </c>
      <c r="B3919">
        <v>4581576000</v>
      </c>
      <c r="C3919" t="s">
        <v>1802</v>
      </c>
      <c r="E3919">
        <v>8</v>
      </c>
      <c r="F3919">
        <v>4060</v>
      </c>
      <c r="G3919" t="s">
        <v>150</v>
      </c>
      <c r="H3919" t="s">
        <v>22</v>
      </c>
      <c r="I3919">
        <v>1</v>
      </c>
      <c r="J3919">
        <v>1923</v>
      </c>
      <c r="K3919">
        <v>0</v>
      </c>
      <c r="L3919">
        <v>1582</v>
      </c>
      <c r="M3919">
        <v>1</v>
      </c>
      <c r="N3919">
        <v>3</v>
      </c>
      <c r="O3919">
        <v>2</v>
      </c>
      <c r="P3919">
        <v>0</v>
      </c>
      <c r="Q3919">
        <v>5160</v>
      </c>
      <c r="R3919" t="s">
        <v>44</v>
      </c>
      <c r="S3919">
        <v>147000</v>
      </c>
    </row>
    <row r="3920" spans="1:19" x14ac:dyDescent="0.2">
      <c r="A3920" t="s">
        <v>19</v>
      </c>
      <c r="B3920">
        <v>4589895000</v>
      </c>
      <c r="C3920" t="s">
        <v>1805</v>
      </c>
      <c r="E3920">
        <v>8</v>
      </c>
      <c r="F3920">
        <v>4060</v>
      </c>
      <c r="G3920" t="s">
        <v>150</v>
      </c>
      <c r="H3920" t="s">
        <v>22</v>
      </c>
      <c r="I3920">
        <v>1</v>
      </c>
      <c r="J3920">
        <v>1921</v>
      </c>
      <c r="K3920">
        <v>0</v>
      </c>
      <c r="L3920">
        <v>1473</v>
      </c>
      <c r="M3920">
        <v>1</v>
      </c>
      <c r="N3920">
        <v>3</v>
      </c>
      <c r="O3920">
        <v>2</v>
      </c>
      <c r="P3920">
        <v>0</v>
      </c>
      <c r="Q3920">
        <v>5060</v>
      </c>
      <c r="R3920" t="s">
        <v>44</v>
      </c>
      <c r="S3920">
        <v>145000</v>
      </c>
    </row>
    <row r="3921" spans="1:19" x14ac:dyDescent="0.2">
      <c r="A3921" t="s">
        <v>19</v>
      </c>
      <c r="B3921">
        <v>4940252000</v>
      </c>
      <c r="C3921" t="s">
        <v>1810</v>
      </c>
      <c r="E3921">
        <v>8</v>
      </c>
      <c r="F3921">
        <v>4000</v>
      </c>
      <c r="G3921" t="s">
        <v>150</v>
      </c>
      <c r="H3921" t="s">
        <v>22</v>
      </c>
      <c r="I3921">
        <v>1</v>
      </c>
      <c r="J3921">
        <v>1923</v>
      </c>
      <c r="K3921">
        <v>0</v>
      </c>
      <c r="L3921">
        <v>1252</v>
      </c>
      <c r="M3921">
        <v>1</v>
      </c>
      <c r="N3921">
        <v>4</v>
      </c>
      <c r="O3921">
        <v>2</v>
      </c>
      <c r="P3921">
        <v>0</v>
      </c>
      <c r="Q3921">
        <v>3600</v>
      </c>
      <c r="R3921" t="s">
        <v>44</v>
      </c>
      <c r="S3921">
        <v>134900</v>
      </c>
    </row>
    <row r="3922" spans="1:19" x14ac:dyDescent="0.2">
      <c r="A3922" t="s">
        <v>19</v>
      </c>
      <c r="B3922">
        <v>4350868000</v>
      </c>
      <c r="C3922" t="s">
        <v>1818</v>
      </c>
      <c r="E3922">
        <v>8</v>
      </c>
      <c r="F3922">
        <v>4060</v>
      </c>
      <c r="G3922" t="s">
        <v>239</v>
      </c>
      <c r="H3922" t="s">
        <v>143</v>
      </c>
      <c r="I3922">
        <v>2</v>
      </c>
      <c r="J3922">
        <v>1915</v>
      </c>
      <c r="K3922">
        <v>0</v>
      </c>
      <c r="L3922">
        <v>2104</v>
      </c>
      <c r="M3922">
        <v>1</v>
      </c>
      <c r="N3922">
        <v>4</v>
      </c>
      <c r="O3922">
        <v>1</v>
      </c>
      <c r="P3922">
        <v>0</v>
      </c>
      <c r="Q3922">
        <v>4760</v>
      </c>
      <c r="R3922" t="s">
        <v>44</v>
      </c>
      <c r="S3922">
        <v>120000</v>
      </c>
    </row>
    <row r="3923" spans="1:19" x14ac:dyDescent="0.2">
      <c r="A3923" t="s">
        <v>19</v>
      </c>
      <c r="B3923">
        <v>4940540000</v>
      </c>
      <c r="C3923" t="s">
        <v>1833</v>
      </c>
      <c r="E3923">
        <v>8</v>
      </c>
      <c r="F3923">
        <v>4000</v>
      </c>
      <c r="G3923" t="s">
        <v>239</v>
      </c>
      <c r="H3923" t="s">
        <v>22</v>
      </c>
      <c r="I3923">
        <v>1.5</v>
      </c>
      <c r="J3923">
        <v>1907</v>
      </c>
      <c r="K3923">
        <v>0</v>
      </c>
      <c r="L3923">
        <v>1467</v>
      </c>
      <c r="M3923">
        <v>1</v>
      </c>
      <c r="N3923">
        <v>5</v>
      </c>
      <c r="O3923">
        <v>2</v>
      </c>
      <c r="P3923">
        <v>0</v>
      </c>
      <c r="Q3923">
        <v>4407</v>
      </c>
      <c r="R3923" t="s">
        <v>44</v>
      </c>
      <c r="S3923">
        <v>87000</v>
      </c>
    </row>
    <row r="3924" spans="1:19" x14ac:dyDescent="0.2">
      <c r="A3924" t="s">
        <v>19</v>
      </c>
      <c r="B3924">
        <v>4360527000</v>
      </c>
      <c r="C3924" t="s">
        <v>1837</v>
      </c>
      <c r="E3924">
        <v>8</v>
      </c>
      <c r="F3924">
        <v>4060</v>
      </c>
      <c r="G3924" t="s">
        <v>239</v>
      </c>
      <c r="H3924" t="s">
        <v>40</v>
      </c>
      <c r="I3924">
        <v>1.5</v>
      </c>
      <c r="J3924">
        <v>1914</v>
      </c>
      <c r="K3924">
        <v>0</v>
      </c>
      <c r="L3924">
        <v>1406</v>
      </c>
      <c r="M3924">
        <v>1</v>
      </c>
      <c r="N3924">
        <v>3</v>
      </c>
      <c r="O3924">
        <v>1</v>
      </c>
      <c r="P3924">
        <v>1</v>
      </c>
      <c r="Q3924">
        <v>3570</v>
      </c>
      <c r="R3924" t="s">
        <v>44</v>
      </c>
      <c r="S3924">
        <v>60000</v>
      </c>
    </row>
    <row r="3925" spans="1:19" x14ac:dyDescent="0.2">
      <c r="A3925" t="s">
        <v>19</v>
      </c>
      <c r="B3925">
        <v>4350451000</v>
      </c>
      <c r="C3925" t="s">
        <v>1846</v>
      </c>
      <c r="E3925">
        <v>8</v>
      </c>
      <c r="F3925">
        <v>4060</v>
      </c>
      <c r="G3925" t="s">
        <v>239</v>
      </c>
      <c r="H3925" t="s">
        <v>40</v>
      </c>
      <c r="I3925">
        <v>1.5</v>
      </c>
      <c r="J3925">
        <v>1890</v>
      </c>
      <c r="K3925">
        <v>0</v>
      </c>
      <c r="L3925">
        <v>1280</v>
      </c>
      <c r="M3925">
        <v>1</v>
      </c>
      <c r="N3925">
        <v>4</v>
      </c>
      <c r="O3925">
        <v>1</v>
      </c>
      <c r="P3925">
        <v>0</v>
      </c>
      <c r="Q3925">
        <v>3960</v>
      </c>
      <c r="R3925" t="s">
        <v>44</v>
      </c>
      <c r="S3925">
        <v>70000</v>
      </c>
    </row>
    <row r="3926" spans="1:19" x14ac:dyDescent="0.2">
      <c r="A3926" t="s">
        <v>19</v>
      </c>
      <c r="B3926">
        <v>4702117000</v>
      </c>
      <c r="C3926" t="s">
        <v>1847</v>
      </c>
      <c r="E3926">
        <v>8</v>
      </c>
      <c r="F3926">
        <v>4120</v>
      </c>
      <c r="G3926" t="s">
        <v>239</v>
      </c>
      <c r="H3926" t="s">
        <v>40</v>
      </c>
      <c r="I3926">
        <v>1</v>
      </c>
      <c r="J3926">
        <v>1894</v>
      </c>
      <c r="K3926">
        <v>0</v>
      </c>
      <c r="L3926">
        <v>1267</v>
      </c>
      <c r="M3926">
        <v>1</v>
      </c>
      <c r="N3926">
        <v>3</v>
      </c>
      <c r="O3926">
        <v>1</v>
      </c>
      <c r="P3926">
        <v>0</v>
      </c>
      <c r="Q3926">
        <v>4500</v>
      </c>
      <c r="R3926" t="s">
        <v>44</v>
      </c>
      <c r="S3926">
        <v>72000</v>
      </c>
    </row>
    <row r="3927" spans="1:19" x14ac:dyDescent="0.2">
      <c r="A3927" t="s">
        <v>19</v>
      </c>
      <c r="B3927">
        <v>4590745000</v>
      </c>
      <c r="C3927" t="s">
        <v>1852</v>
      </c>
      <c r="E3927">
        <v>8</v>
      </c>
      <c r="F3927">
        <v>4120</v>
      </c>
      <c r="G3927" t="s">
        <v>239</v>
      </c>
      <c r="H3927" t="s">
        <v>40</v>
      </c>
      <c r="I3927">
        <v>1</v>
      </c>
      <c r="J3927">
        <v>1901</v>
      </c>
      <c r="K3927">
        <v>0</v>
      </c>
      <c r="L3927">
        <v>1194</v>
      </c>
      <c r="M3927">
        <v>1</v>
      </c>
      <c r="N3927">
        <v>4</v>
      </c>
      <c r="O3927">
        <v>1</v>
      </c>
      <c r="P3927">
        <v>0</v>
      </c>
      <c r="Q3927">
        <v>3500</v>
      </c>
      <c r="R3927" t="s">
        <v>44</v>
      </c>
      <c r="S3927">
        <v>83000</v>
      </c>
    </row>
    <row r="3928" spans="1:19" x14ac:dyDescent="0.2">
      <c r="A3928" t="s">
        <v>19</v>
      </c>
      <c r="B3928">
        <v>4579931000</v>
      </c>
      <c r="C3928" t="s">
        <v>1862</v>
      </c>
      <c r="E3928">
        <v>8</v>
      </c>
      <c r="F3928">
        <v>4060</v>
      </c>
      <c r="G3928" t="s">
        <v>239</v>
      </c>
      <c r="H3928" t="s">
        <v>22</v>
      </c>
      <c r="I3928">
        <v>1</v>
      </c>
      <c r="J3928">
        <v>1910</v>
      </c>
      <c r="K3928">
        <v>0</v>
      </c>
      <c r="L3928">
        <v>824</v>
      </c>
      <c r="M3928">
        <v>1</v>
      </c>
      <c r="N3928">
        <v>3</v>
      </c>
      <c r="O3928">
        <v>1</v>
      </c>
      <c r="P3928">
        <v>0</v>
      </c>
      <c r="Q3928">
        <v>3600</v>
      </c>
      <c r="R3928" t="s">
        <v>44</v>
      </c>
      <c r="S3928">
        <v>80000</v>
      </c>
    </row>
    <row r="3929" spans="1:19" x14ac:dyDescent="0.2">
      <c r="A3929" t="s">
        <v>19</v>
      </c>
      <c r="B3929">
        <v>310478000</v>
      </c>
      <c r="C3929" t="s">
        <v>1887</v>
      </c>
      <c r="E3929">
        <v>9</v>
      </c>
      <c r="F3929">
        <v>40</v>
      </c>
      <c r="G3929" t="s">
        <v>94</v>
      </c>
      <c r="H3929" t="s">
        <v>22</v>
      </c>
      <c r="I3929">
        <v>2</v>
      </c>
      <c r="J3929">
        <v>2005</v>
      </c>
      <c r="K3929">
        <v>0</v>
      </c>
      <c r="L3929">
        <v>3154</v>
      </c>
      <c r="M3929">
        <v>1</v>
      </c>
      <c r="N3929">
        <v>3</v>
      </c>
      <c r="O3929">
        <v>2</v>
      </c>
      <c r="P3929">
        <v>1</v>
      </c>
      <c r="Q3929">
        <v>8033</v>
      </c>
      <c r="R3929" t="s">
        <v>44</v>
      </c>
      <c r="S3929">
        <v>274000</v>
      </c>
    </row>
    <row r="3930" spans="1:19" x14ac:dyDescent="0.2">
      <c r="A3930" t="s">
        <v>19</v>
      </c>
      <c r="B3930">
        <v>730071000</v>
      </c>
      <c r="C3930" t="s">
        <v>1897</v>
      </c>
      <c r="E3930">
        <v>9</v>
      </c>
      <c r="F3930">
        <v>240</v>
      </c>
      <c r="G3930" t="s">
        <v>94</v>
      </c>
      <c r="H3930" t="s">
        <v>22</v>
      </c>
      <c r="I3930">
        <v>2</v>
      </c>
      <c r="J3930">
        <v>1969</v>
      </c>
      <c r="K3930">
        <v>0</v>
      </c>
      <c r="L3930">
        <v>1708</v>
      </c>
      <c r="M3930">
        <v>1</v>
      </c>
      <c r="N3930">
        <v>4</v>
      </c>
      <c r="O3930">
        <v>2</v>
      </c>
      <c r="P3930">
        <v>1</v>
      </c>
      <c r="Q3930">
        <v>9108</v>
      </c>
      <c r="R3930" t="s">
        <v>44</v>
      </c>
      <c r="S3930">
        <v>155000</v>
      </c>
    </row>
    <row r="3931" spans="1:19" x14ac:dyDescent="0.2">
      <c r="A3931" t="s">
        <v>19</v>
      </c>
      <c r="B3931">
        <v>1559992212</v>
      </c>
      <c r="C3931" t="s">
        <v>1911</v>
      </c>
      <c r="E3931">
        <v>9</v>
      </c>
      <c r="F3931">
        <v>960</v>
      </c>
      <c r="G3931" t="s">
        <v>122</v>
      </c>
      <c r="H3931" t="s">
        <v>25</v>
      </c>
      <c r="I3931">
        <v>2</v>
      </c>
      <c r="J3931">
        <v>1961</v>
      </c>
      <c r="K3931">
        <v>0</v>
      </c>
      <c r="L3931">
        <v>2870</v>
      </c>
      <c r="M3931">
        <v>2</v>
      </c>
      <c r="N3931">
        <v>6</v>
      </c>
      <c r="O3931">
        <v>2</v>
      </c>
      <c r="P3931">
        <v>1</v>
      </c>
      <c r="Q3931">
        <v>6000</v>
      </c>
      <c r="R3931" t="s">
        <v>44</v>
      </c>
      <c r="S3931">
        <v>92500</v>
      </c>
    </row>
    <row r="3932" spans="1:19" x14ac:dyDescent="0.2">
      <c r="A3932" t="s">
        <v>19</v>
      </c>
      <c r="B3932">
        <v>1200251000</v>
      </c>
      <c r="C3932" t="s">
        <v>1930</v>
      </c>
      <c r="E3932">
        <v>9</v>
      </c>
      <c r="F3932">
        <v>520</v>
      </c>
      <c r="G3932" t="s">
        <v>179</v>
      </c>
      <c r="H3932" t="s">
        <v>22</v>
      </c>
      <c r="I3932">
        <v>1</v>
      </c>
      <c r="J3932">
        <v>1965</v>
      </c>
      <c r="K3932">
        <v>0</v>
      </c>
      <c r="L3932">
        <v>1664</v>
      </c>
      <c r="M3932">
        <v>1</v>
      </c>
      <c r="N3932">
        <v>4</v>
      </c>
      <c r="O3932">
        <v>2</v>
      </c>
      <c r="P3932">
        <v>0</v>
      </c>
      <c r="Q3932">
        <v>8640</v>
      </c>
      <c r="R3932" t="s">
        <v>44</v>
      </c>
      <c r="S3932">
        <v>139000</v>
      </c>
    </row>
    <row r="3933" spans="1:19" x14ac:dyDescent="0.2">
      <c r="A3933" t="s">
        <v>19</v>
      </c>
      <c r="B3933">
        <v>730099000</v>
      </c>
      <c r="C3933" t="s">
        <v>1938</v>
      </c>
      <c r="E3933">
        <v>9</v>
      </c>
      <c r="F3933">
        <v>240</v>
      </c>
      <c r="G3933" t="s">
        <v>179</v>
      </c>
      <c r="H3933" t="s">
        <v>22</v>
      </c>
      <c r="I3933">
        <v>1</v>
      </c>
      <c r="J3933">
        <v>1965</v>
      </c>
      <c r="K3933">
        <v>0</v>
      </c>
      <c r="L3933">
        <v>1437</v>
      </c>
      <c r="M3933">
        <v>1</v>
      </c>
      <c r="N3933">
        <v>3</v>
      </c>
      <c r="O3933">
        <v>1</v>
      </c>
      <c r="P3933">
        <v>1</v>
      </c>
      <c r="Q3933">
        <v>10259</v>
      </c>
      <c r="R3933" t="s">
        <v>44</v>
      </c>
      <c r="S3933">
        <v>171000</v>
      </c>
    </row>
    <row r="3934" spans="1:19" x14ac:dyDescent="0.2">
      <c r="A3934" t="s">
        <v>19</v>
      </c>
      <c r="B3934">
        <v>1170032000</v>
      </c>
      <c r="C3934" t="s">
        <v>1943</v>
      </c>
      <c r="E3934">
        <v>9</v>
      </c>
      <c r="F3934">
        <v>480</v>
      </c>
      <c r="G3934" t="s">
        <v>179</v>
      </c>
      <c r="H3934" t="s">
        <v>22</v>
      </c>
      <c r="I3934">
        <v>1</v>
      </c>
      <c r="J3934">
        <v>1965</v>
      </c>
      <c r="K3934">
        <v>0</v>
      </c>
      <c r="L3934">
        <v>1325</v>
      </c>
      <c r="M3934">
        <v>1</v>
      </c>
      <c r="N3934">
        <v>4</v>
      </c>
      <c r="O3934">
        <v>1</v>
      </c>
      <c r="P3934">
        <v>1</v>
      </c>
      <c r="Q3934">
        <v>9825</v>
      </c>
      <c r="R3934" t="s">
        <v>44</v>
      </c>
      <c r="S3934">
        <v>147000</v>
      </c>
    </row>
    <row r="3935" spans="1:19" x14ac:dyDescent="0.2">
      <c r="A3935" t="s">
        <v>19</v>
      </c>
      <c r="B3935">
        <v>730140000</v>
      </c>
      <c r="C3935" t="s">
        <v>1976</v>
      </c>
      <c r="E3935">
        <v>9</v>
      </c>
      <c r="F3935">
        <v>240</v>
      </c>
      <c r="G3935" t="s">
        <v>179</v>
      </c>
      <c r="H3935" t="s">
        <v>40</v>
      </c>
      <c r="I3935">
        <v>1</v>
      </c>
      <c r="J3935">
        <v>1971</v>
      </c>
      <c r="K3935">
        <v>0</v>
      </c>
      <c r="L3935">
        <v>1200</v>
      </c>
      <c r="M3935">
        <v>1</v>
      </c>
      <c r="N3935">
        <v>4</v>
      </c>
      <c r="O3935">
        <v>1</v>
      </c>
      <c r="P3935">
        <v>1</v>
      </c>
      <c r="Q3935">
        <v>10780</v>
      </c>
      <c r="R3935" t="s">
        <v>44</v>
      </c>
      <c r="S3935">
        <v>105000</v>
      </c>
    </row>
    <row r="3936" spans="1:19" x14ac:dyDescent="0.2">
      <c r="A3936" t="s">
        <v>19</v>
      </c>
      <c r="B3936">
        <v>1040095000</v>
      </c>
      <c r="C3936" t="s">
        <v>1983</v>
      </c>
      <c r="E3936">
        <v>9</v>
      </c>
      <c r="F3936">
        <v>360</v>
      </c>
      <c r="G3936" t="s">
        <v>179</v>
      </c>
      <c r="H3936" t="s">
        <v>25</v>
      </c>
      <c r="I3936">
        <v>1</v>
      </c>
      <c r="J3936">
        <v>1958</v>
      </c>
      <c r="K3936">
        <v>0</v>
      </c>
      <c r="L3936">
        <v>1192</v>
      </c>
      <c r="M3936">
        <v>1</v>
      </c>
      <c r="N3936">
        <v>3</v>
      </c>
      <c r="O3936">
        <v>1</v>
      </c>
      <c r="P3936">
        <v>1</v>
      </c>
      <c r="Q3936">
        <v>7560</v>
      </c>
      <c r="R3936" t="s">
        <v>44</v>
      </c>
      <c r="S3936">
        <v>119100</v>
      </c>
    </row>
    <row r="3937" spans="1:19" x14ac:dyDescent="0.2">
      <c r="A3937" t="s">
        <v>19</v>
      </c>
      <c r="B3937">
        <v>1390516000</v>
      </c>
      <c r="C3937" t="s">
        <v>1984</v>
      </c>
      <c r="E3937">
        <v>9</v>
      </c>
      <c r="F3937">
        <v>560</v>
      </c>
      <c r="G3937" t="s">
        <v>179</v>
      </c>
      <c r="H3937" t="s">
        <v>40</v>
      </c>
      <c r="I3937">
        <v>1</v>
      </c>
      <c r="J3937">
        <v>1966</v>
      </c>
      <c r="K3937">
        <v>0</v>
      </c>
      <c r="L3937">
        <v>1184</v>
      </c>
      <c r="M3937">
        <v>1</v>
      </c>
      <c r="N3937">
        <v>3</v>
      </c>
      <c r="O3937">
        <v>1</v>
      </c>
      <c r="P3937">
        <v>1</v>
      </c>
      <c r="Q3937">
        <v>7950</v>
      </c>
      <c r="R3937" t="s">
        <v>44</v>
      </c>
      <c r="S3937">
        <v>126000</v>
      </c>
    </row>
    <row r="3938" spans="1:19" x14ac:dyDescent="0.2">
      <c r="A3938" t="s">
        <v>19</v>
      </c>
      <c r="B3938">
        <v>1430065000</v>
      </c>
      <c r="C3938" t="s">
        <v>1999</v>
      </c>
      <c r="E3938">
        <v>9</v>
      </c>
      <c r="F3938">
        <v>480</v>
      </c>
      <c r="G3938" t="s">
        <v>179</v>
      </c>
      <c r="H3938" t="s">
        <v>22</v>
      </c>
      <c r="I3938">
        <v>1</v>
      </c>
      <c r="J3938">
        <v>1956</v>
      </c>
      <c r="K3938">
        <v>0</v>
      </c>
      <c r="L3938">
        <v>1140</v>
      </c>
      <c r="M3938">
        <v>1</v>
      </c>
      <c r="N3938">
        <v>3</v>
      </c>
      <c r="O3938">
        <v>1</v>
      </c>
      <c r="P3938">
        <v>1</v>
      </c>
      <c r="Q3938">
        <v>7320</v>
      </c>
      <c r="R3938" t="s">
        <v>44</v>
      </c>
      <c r="S3938">
        <v>135000</v>
      </c>
    </row>
    <row r="3939" spans="1:19" x14ac:dyDescent="0.2">
      <c r="A3939" t="s">
        <v>19</v>
      </c>
      <c r="B3939">
        <v>1080141000</v>
      </c>
      <c r="C3939" t="s">
        <v>2010</v>
      </c>
      <c r="E3939">
        <v>9</v>
      </c>
      <c r="F3939">
        <v>440</v>
      </c>
      <c r="G3939" t="s">
        <v>179</v>
      </c>
      <c r="H3939" t="s">
        <v>22</v>
      </c>
      <c r="I3939">
        <v>1</v>
      </c>
      <c r="J3939">
        <v>1966</v>
      </c>
      <c r="K3939">
        <v>0</v>
      </c>
      <c r="L3939">
        <v>1095</v>
      </c>
      <c r="M3939">
        <v>1</v>
      </c>
      <c r="N3939">
        <v>3</v>
      </c>
      <c r="O3939">
        <v>1</v>
      </c>
      <c r="P3939">
        <v>1</v>
      </c>
      <c r="Q3939">
        <v>9240</v>
      </c>
      <c r="R3939" t="s">
        <v>44</v>
      </c>
      <c r="S3939">
        <v>150000</v>
      </c>
    </row>
    <row r="3940" spans="1:19" x14ac:dyDescent="0.2">
      <c r="A3940" t="s">
        <v>19</v>
      </c>
      <c r="B3940">
        <v>720591000</v>
      </c>
      <c r="C3940" t="s">
        <v>2066</v>
      </c>
      <c r="E3940">
        <v>9</v>
      </c>
      <c r="F3940">
        <v>240</v>
      </c>
      <c r="G3940" t="s">
        <v>179</v>
      </c>
      <c r="H3940" t="s">
        <v>22</v>
      </c>
      <c r="I3940">
        <v>1</v>
      </c>
      <c r="J3940">
        <v>1995</v>
      </c>
      <c r="K3940">
        <v>0</v>
      </c>
      <c r="L3940">
        <v>942</v>
      </c>
      <c r="M3940">
        <v>1</v>
      </c>
      <c r="N3940">
        <v>3</v>
      </c>
      <c r="O3940">
        <v>1</v>
      </c>
      <c r="P3940">
        <v>0</v>
      </c>
      <c r="Q3940">
        <v>8383</v>
      </c>
      <c r="R3940" t="s">
        <v>44</v>
      </c>
      <c r="S3940">
        <v>129000</v>
      </c>
    </row>
    <row r="3941" spans="1:19" x14ac:dyDescent="0.2">
      <c r="A3941" t="s">
        <v>19</v>
      </c>
      <c r="B3941">
        <v>730490000</v>
      </c>
      <c r="C3941" t="s">
        <v>2071</v>
      </c>
      <c r="E3941">
        <v>9</v>
      </c>
      <c r="F3941">
        <v>240</v>
      </c>
      <c r="G3941" t="s">
        <v>179</v>
      </c>
      <c r="H3941" t="s">
        <v>22</v>
      </c>
      <c r="I3941">
        <v>1</v>
      </c>
      <c r="J3941">
        <v>1976</v>
      </c>
      <c r="K3941">
        <v>0</v>
      </c>
      <c r="L3941">
        <v>906</v>
      </c>
      <c r="M3941">
        <v>1</v>
      </c>
      <c r="N3941">
        <v>3</v>
      </c>
      <c r="O3941">
        <v>1</v>
      </c>
      <c r="P3941">
        <v>0</v>
      </c>
      <c r="Q3941">
        <v>7245</v>
      </c>
      <c r="R3941" t="s">
        <v>44</v>
      </c>
      <c r="S3941">
        <v>136900</v>
      </c>
    </row>
    <row r="3942" spans="1:19" x14ac:dyDescent="0.2">
      <c r="A3942" t="s">
        <v>19</v>
      </c>
      <c r="B3942">
        <v>1730117000</v>
      </c>
      <c r="C3942" t="s">
        <v>2072</v>
      </c>
      <c r="E3942">
        <v>9</v>
      </c>
      <c r="F3942">
        <v>960</v>
      </c>
      <c r="G3942" t="s">
        <v>179</v>
      </c>
      <c r="H3942" t="s">
        <v>22</v>
      </c>
      <c r="I3942">
        <v>1</v>
      </c>
      <c r="J3942">
        <v>1952</v>
      </c>
      <c r="K3942">
        <v>0</v>
      </c>
      <c r="L3942">
        <v>792</v>
      </c>
      <c r="M3942">
        <v>1</v>
      </c>
      <c r="N3942">
        <v>2</v>
      </c>
      <c r="O3942">
        <v>1</v>
      </c>
      <c r="P3942">
        <v>0</v>
      </c>
      <c r="Q3942">
        <v>5830</v>
      </c>
      <c r="R3942" t="s">
        <v>44</v>
      </c>
      <c r="S3942">
        <v>55800</v>
      </c>
    </row>
    <row r="3943" spans="1:19" x14ac:dyDescent="0.2">
      <c r="A3943" t="s">
        <v>19</v>
      </c>
      <c r="B3943">
        <v>840010000</v>
      </c>
      <c r="C3943" t="s">
        <v>2079</v>
      </c>
      <c r="E3943">
        <v>9</v>
      </c>
      <c r="F3943">
        <v>360</v>
      </c>
      <c r="G3943" t="s">
        <v>264</v>
      </c>
      <c r="H3943" t="s">
        <v>96</v>
      </c>
      <c r="I3943">
        <v>1</v>
      </c>
      <c r="J3943">
        <v>1959</v>
      </c>
      <c r="K3943">
        <v>0</v>
      </c>
      <c r="L3943">
        <v>1923</v>
      </c>
      <c r="M3943">
        <v>1</v>
      </c>
      <c r="N3943">
        <v>3</v>
      </c>
      <c r="O3943">
        <v>1</v>
      </c>
      <c r="P3943">
        <v>1</v>
      </c>
      <c r="Q3943">
        <v>12600</v>
      </c>
      <c r="R3943" t="s">
        <v>44</v>
      </c>
      <c r="S3943">
        <v>159900</v>
      </c>
    </row>
    <row r="3944" spans="1:19" x14ac:dyDescent="0.2">
      <c r="A3944" t="s">
        <v>19</v>
      </c>
      <c r="B3944">
        <v>1390872000</v>
      </c>
      <c r="C3944" t="s">
        <v>2093</v>
      </c>
      <c r="E3944">
        <v>9</v>
      </c>
      <c r="F3944">
        <v>560</v>
      </c>
      <c r="G3944" t="s">
        <v>266</v>
      </c>
      <c r="H3944" t="s">
        <v>22</v>
      </c>
      <c r="I3944">
        <v>2</v>
      </c>
      <c r="J3944">
        <v>1973</v>
      </c>
      <c r="K3944">
        <v>0</v>
      </c>
      <c r="L3944">
        <v>2376</v>
      </c>
      <c r="M3944">
        <v>2</v>
      </c>
      <c r="N3944">
        <v>6</v>
      </c>
      <c r="O3944">
        <v>2</v>
      </c>
      <c r="P3944">
        <v>2</v>
      </c>
      <c r="Q3944">
        <v>8591</v>
      </c>
      <c r="R3944" t="s">
        <v>44</v>
      </c>
      <c r="S3944">
        <v>105000</v>
      </c>
    </row>
    <row r="3945" spans="1:19" x14ac:dyDescent="0.2">
      <c r="A3945" t="s">
        <v>19</v>
      </c>
      <c r="B3945">
        <v>4090556000</v>
      </c>
      <c r="C3945" t="s">
        <v>2155</v>
      </c>
      <c r="E3945">
        <v>10</v>
      </c>
      <c r="F3945">
        <v>2760</v>
      </c>
      <c r="G3945" t="s">
        <v>21</v>
      </c>
      <c r="H3945" t="s">
        <v>22</v>
      </c>
      <c r="I3945">
        <v>1</v>
      </c>
      <c r="J3945">
        <v>1951</v>
      </c>
      <c r="K3945">
        <v>0</v>
      </c>
      <c r="L3945">
        <v>1191</v>
      </c>
      <c r="M3945">
        <v>1</v>
      </c>
      <c r="N3945">
        <v>3</v>
      </c>
      <c r="O3945">
        <v>1</v>
      </c>
      <c r="P3945">
        <v>0</v>
      </c>
      <c r="Q3945">
        <v>6200</v>
      </c>
      <c r="R3945" t="s">
        <v>44</v>
      </c>
      <c r="S3945">
        <v>125000</v>
      </c>
    </row>
    <row r="3946" spans="1:19" x14ac:dyDescent="0.2">
      <c r="A3946" t="s">
        <v>19</v>
      </c>
      <c r="B3946">
        <v>2640178000</v>
      </c>
      <c r="C3946" t="s">
        <v>2163</v>
      </c>
      <c r="E3946">
        <v>10</v>
      </c>
      <c r="F3946">
        <v>1940</v>
      </c>
      <c r="G3946" t="s">
        <v>21</v>
      </c>
      <c r="H3946" t="s">
        <v>22</v>
      </c>
      <c r="I3946">
        <v>1</v>
      </c>
      <c r="J3946">
        <v>1953</v>
      </c>
      <c r="K3946">
        <v>0</v>
      </c>
      <c r="L3946">
        <v>1127</v>
      </c>
      <c r="M3946">
        <v>1</v>
      </c>
      <c r="N3946">
        <v>3</v>
      </c>
      <c r="O3946">
        <v>1</v>
      </c>
      <c r="P3946">
        <v>0</v>
      </c>
      <c r="Q3946">
        <v>4920</v>
      </c>
      <c r="R3946" t="s">
        <v>44</v>
      </c>
      <c r="S3946">
        <v>70250</v>
      </c>
    </row>
    <row r="3947" spans="1:19" x14ac:dyDescent="0.2">
      <c r="A3947" t="s">
        <v>19</v>
      </c>
      <c r="B3947">
        <v>4090382000</v>
      </c>
      <c r="C3947" t="s">
        <v>2168</v>
      </c>
      <c r="E3947">
        <v>10</v>
      </c>
      <c r="F3947">
        <v>2760</v>
      </c>
      <c r="G3947" t="s">
        <v>21</v>
      </c>
      <c r="H3947" t="s">
        <v>25</v>
      </c>
      <c r="I3947">
        <v>1</v>
      </c>
      <c r="J3947">
        <v>1952</v>
      </c>
      <c r="K3947">
        <v>0</v>
      </c>
      <c r="L3947">
        <v>1111</v>
      </c>
      <c r="M3947">
        <v>1</v>
      </c>
      <c r="N3947">
        <v>3</v>
      </c>
      <c r="O3947">
        <v>1</v>
      </c>
      <c r="P3947">
        <v>0</v>
      </c>
      <c r="Q3947">
        <v>6000</v>
      </c>
      <c r="R3947" t="s">
        <v>44</v>
      </c>
      <c r="S3947">
        <v>185000</v>
      </c>
    </row>
    <row r="3948" spans="1:19" x14ac:dyDescent="0.2">
      <c r="A3948" t="s">
        <v>19</v>
      </c>
      <c r="B3948">
        <v>4060927000</v>
      </c>
      <c r="C3948" t="s">
        <v>2174</v>
      </c>
      <c r="E3948">
        <v>10</v>
      </c>
      <c r="F3948">
        <v>2710</v>
      </c>
      <c r="G3948" t="s">
        <v>21</v>
      </c>
      <c r="H3948" t="s">
        <v>22</v>
      </c>
      <c r="I3948">
        <v>1</v>
      </c>
      <c r="J3948">
        <v>1952</v>
      </c>
      <c r="K3948">
        <v>0</v>
      </c>
      <c r="L3948">
        <v>1092</v>
      </c>
      <c r="M3948">
        <v>1</v>
      </c>
      <c r="N3948">
        <v>3</v>
      </c>
      <c r="O3948">
        <v>1</v>
      </c>
      <c r="P3948">
        <v>0</v>
      </c>
      <c r="Q3948">
        <v>4800</v>
      </c>
      <c r="R3948" t="s">
        <v>44</v>
      </c>
      <c r="S3948">
        <v>117000</v>
      </c>
    </row>
    <row r="3949" spans="1:19" x14ac:dyDescent="0.2">
      <c r="A3949" t="s">
        <v>19</v>
      </c>
      <c r="B3949">
        <v>4201053000</v>
      </c>
      <c r="C3949" t="s">
        <v>2182</v>
      </c>
      <c r="E3949">
        <v>10</v>
      </c>
      <c r="F3949">
        <v>2710</v>
      </c>
      <c r="G3949" t="s">
        <v>21</v>
      </c>
      <c r="H3949" t="s">
        <v>22</v>
      </c>
      <c r="I3949">
        <v>1</v>
      </c>
      <c r="J3949">
        <v>1948</v>
      </c>
      <c r="K3949">
        <v>0</v>
      </c>
      <c r="L3949">
        <v>1070</v>
      </c>
      <c r="M3949">
        <v>1</v>
      </c>
      <c r="N3949">
        <v>3</v>
      </c>
      <c r="O3949">
        <v>1</v>
      </c>
      <c r="P3949">
        <v>0</v>
      </c>
      <c r="Q3949">
        <v>5040</v>
      </c>
      <c r="R3949" t="s">
        <v>44</v>
      </c>
      <c r="S3949">
        <v>126400</v>
      </c>
    </row>
    <row r="3950" spans="1:19" x14ac:dyDescent="0.2">
      <c r="A3950" t="s">
        <v>19</v>
      </c>
      <c r="B3950">
        <v>4190589000</v>
      </c>
      <c r="C3950" t="s">
        <v>2189</v>
      </c>
      <c r="E3950">
        <v>10</v>
      </c>
      <c r="F3950">
        <v>2710</v>
      </c>
      <c r="G3950" t="s">
        <v>21</v>
      </c>
      <c r="H3950" t="s">
        <v>22</v>
      </c>
      <c r="I3950">
        <v>1</v>
      </c>
      <c r="J3950">
        <v>1949</v>
      </c>
      <c r="K3950">
        <v>0</v>
      </c>
      <c r="L3950">
        <v>1005</v>
      </c>
      <c r="M3950">
        <v>1</v>
      </c>
      <c r="N3950">
        <v>3</v>
      </c>
      <c r="O3950">
        <v>1</v>
      </c>
      <c r="P3950">
        <v>0</v>
      </c>
      <c r="Q3950">
        <v>4800</v>
      </c>
      <c r="R3950" t="s">
        <v>44</v>
      </c>
      <c r="S3950">
        <v>120000</v>
      </c>
    </row>
    <row r="3951" spans="1:19" x14ac:dyDescent="0.2">
      <c r="A3951" t="s">
        <v>19</v>
      </c>
      <c r="B3951">
        <v>3461146000</v>
      </c>
      <c r="C3951" t="s">
        <v>2198</v>
      </c>
      <c r="E3951">
        <v>10</v>
      </c>
      <c r="F3951">
        <v>2540</v>
      </c>
      <c r="G3951" t="s">
        <v>94</v>
      </c>
      <c r="H3951" t="s">
        <v>25</v>
      </c>
      <c r="I3951">
        <v>2</v>
      </c>
      <c r="J3951">
        <v>1957</v>
      </c>
      <c r="K3951">
        <v>0</v>
      </c>
      <c r="L3951">
        <v>2952</v>
      </c>
      <c r="M3951">
        <v>1</v>
      </c>
      <c r="N3951">
        <v>6</v>
      </c>
      <c r="O3951">
        <v>3</v>
      </c>
      <c r="P3951">
        <v>3</v>
      </c>
      <c r="Q3951">
        <v>7140</v>
      </c>
      <c r="R3951" t="s">
        <v>44</v>
      </c>
      <c r="S3951">
        <v>230000</v>
      </c>
    </row>
    <row r="3952" spans="1:19" x14ac:dyDescent="0.2">
      <c r="A3952" t="s">
        <v>19</v>
      </c>
      <c r="B3952">
        <v>4180183000</v>
      </c>
      <c r="C3952" t="s">
        <v>2200</v>
      </c>
      <c r="E3952">
        <v>10</v>
      </c>
      <c r="F3952">
        <v>2720</v>
      </c>
      <c r="G3952" t="s">
        <v>94</v>
      </c>
      <c r="H3952" t="s">
        <v>22</v>
      </c>
      <c r="I3952">
        <v>2</v>
      </c>
      <c r="J3952">
        <v>1988</v>
      </c>
      <c r="K3952">
        <v>0</v>
      </c>
      <c r="L3952">
        <v>2666</v>
      </c>
      <c r="M3952">
        <v>1</v>
      </c>
      <c r="N3952">
        <v>4</v>
      </c>
      <c r="O3952">
        <v>2</v>
      </c>
      <c r="P3952">
        <v>1</v>
      </c>
      <c r="Q3952">
        <v>5600</v>
      </c>
      <c r="R3952" t="s">
        <v>44</v>
      </c>
      <c r="S3952">
        <v>374900</v>
      </c>
    </row>
    <row r="3953" spans="1:19" x14ac:dyDescent="0.2">
      <c r="A3953" t="s">
        <v>19</v>
      </c>
      <c r="B3953">
        <v>4030691000</v>
      </c>
      <c r="C3953" t="s">
        <v>2201</v>
      </c>
      <c r="E3953">
        <v>10</v>
      </c>
      <c r="F3953">
        <v>2680</v>
      </c>
      <c r="G3953" t="s">
        <v>94</v>
      </c>
      <c r="H3953" t="s">
        <v>25</v>
      </c>
      <c r="I3953">
        <v>2</v>
      </c>
      <c r="J3953">
        <v>1941</v>
      </c>
      <c r="K3953">
        <v>0</v>
      </c>
      <c r="L3953">
        <v>1920</v>
      </c>
      <c r="M3953">
        <v>1</v>
      </c>
      <c r="N3953">
        <v>4</v>
      </c>
      <c r="O3953">
        <v>1</v>
      </c>
      <c r="P3953">
        <v>2</v>
      </c>
      <c r="Q3953">
        <v>6380</v>
      </c>
      <c r="R3953" t="s">
        <v>44</v>
      </c>
      <c r="S3953">
        <v>289000</v>
      </c>
    </row>
    <row r="3954" spans="1:19" x14ac:dyDescent="0.2">
      <c r="A3954" t="s">
        <v>19</v>
      </c>
      <c r="B3954">
        <v>4200789000</v>
      </c>
      <c r="C3954" t="s">
        <v>2234</v>
      </c>
      <c r="E3954">
        <v>10</v>
      </c>
      <c r="F3954">
        <v>2710</v>
      </c>
      <c r="G3954" t="s">
        <v>101</v>
      </c>
      <c r="H3954" t="s">
        <v>22</v>
      </c>
      <c r="I3954">
        <v>1</v>
      </c>
      <c r="J3954">
        <v>1926</v>
      </c>
      <c r="K3954">
        <v>0</v>
      </c>
      <c r="L3954">
        <v>832</v>
      </c>
      <c r="M3954">
        <v>1</v>
      </c>
      <c r="N3954">
        <v>3</v>
      </c>
      <c r="O3954">
        <v>1</v>
      </c>
      <c r="P3954">
        <v>0</v>
      </c>
      <c r="Q3954">
        <v>3780</v>
      </c>
      <c r="R3954" t="s">
        <v>44</v>
      </c>
      <c r="S3954">
        <v>74900</v>
      </c>
    </row>
    <row r="3955" spans="1:19" x14ac:dyDescent="0.2">
      <c r="A3955" t="s">
        <v>19</v>
      </c>
      <c r="B3955">
        <v>4040653000</v>
      </c>
      <c r="C3955" t="s">
        <v>2236</v>
      </c>
      <c r="E3955">
        <v>10</v>
      </c>
      <c r="F3955">
        <v>2700</v>
      </c>
      <c r="G3955" t="s">
        <v>101</v>
      </c>
      <c r="H3955" t="s">
        <v>22</v>
      </c>
      <c r="I3955">
        <v>1</v>
      </c>
      <c r="J3955">
        <v>1926</v>
      </c>
      <c r="K3955">
        <v>0</v>
      </c>
      <c r="L3955">
        <v>790</v>
      </c>
      <c r="M3955">
        <v>1</v>
      </c>
      <c r="N3955">
        <v>2</v>
      </c>
      <c r="O3955">
        <v>1</v>
      </c>
      <c r="P3955">
        <v>0</v>
      </c>
      <c r="Q3955">
        <v>8400</v>
      </c>
      <c r="R3955" t="s">
        <v>44</v>
      </c>
      <c r="S3955">
        <v>86500</v>
      </c>
    </row>
    <row r="3956" spans="1:19" x14ac:dyDescent="0.2">
      <c r="A3956" t="s">
        <v>19</v>
      </c>
      <c r="B3956">
        <v>3460545000</v>
      </c>
      <c r="C3956" t="s">
        <v>2269</v>
      </c>
      <c r="E3956">
        <v>10</v>
      </c>
      <c r="F3956">
        <v>2540</v>
      </c>
      <c r="G3956" t="s">
        <v>105</v>
      </c>
      <c r="H3956" t="s">
        <v>40</v>
      </c>
      <c r="I3956">
        <v>2</v>
      </c>
      <c r="J3956">
        <v>1915</v>
      </c>
      <c r="K3956">
        <v>0</v>
      </c>
      <c r="L3956">
        <v>2387</v>
      </c>
      <c r="M3956">
        <v>2</v>
      </c>
      <c r="N3956">
        <v>4</v>
      </c>
      <c r="O3956">
        <v>2</v>
      </c>
      <c r="P3956">
        <v>0</v>
      </c>
      <c r="Q3956">
        <v>4800</v>
      </c>
      <c r="R3956" t="s">
        <v>44</v>
      </c>
      <c r="S3956">
        <v>240000</v>
      </c>
    </row>
    <row r="3957" spans="1:19" x14ac:dyDescent="0.2">
      <c r="A3957" t="s">
        <v>19</v>
      </c>
      <c r="B3957">
        <v>3461310000</v>
      </c>
      <c r="C3957" t="s">
        <v>2278</v>
      </c>
      <c r="E3957">
        <v>10</v>
      </c>
      <c r="F3957">
        <v>2540</v>
      </c>
      <c r="G3957" t="s">
        <v>105</v>
      </c>
      <c r="H3957" t="s">
        <v>22</v>
      </c>
      <c r="I3957">
        <v>2</v>
      </c>
      <c r="J3957">
        <v>1925</v>
      </c>
      <c r="K3957">
        <v>0</v>
      </c>
      <c r="L3957">
        <v>2278</v>
      </c>
      <c r="M3957">
        <v>2</v>
      </c>
      <c r="N3957">
        <v>4</v>
      </c>
      <c r="O3957">
        <v>2</v>
      </c>
      <c r="P3957">
        <v>0</v>
      </c>
      <c r="Q3957">
        <v>3720</v>
      </c>
      <c r="R3957" t="s">
        <v>44</v>
      </c>
      <c r="S3957">
        <v>209000</v>
      </c>
    </row>
    <row r="3958" spans="1:19" x14ac:dyDescent="0.2">
      <c r="A3958" t="s">
        <v>19</v>
      </c>
      <c r="B3958">
        <v>3461539000</v>
      </c>
      <c r="C3958" t="s">
        <v>2281</v>
      </c>
      <c r="E3958">
        <v>10</v>
      </c>
      <c r="F3958">
        <v>2540</v>
      </c>
      <c r="G3958" t="s">
        <v>105</v>
      </c>
      <c r="H3958" t="s">
        <v>22</v>
      </c>
      <c r="I3958">
        <v>2</v>
      </c>
      <c r="J3958">
        <v>1922</v>
      </c>
      <c r="K3958">
        <v>0</v>
      </c>
      <c r="L3958">
        <v>2238</v>
      </c>
      <c r="M3958">
        <v>2</v>
      </c>
      <c r="N3958">
        <v>4</v>
      </c>
      <c r="O3958">
        <v>2</v>
      </c>
      <c r="P3958">
        <v>0</v>
      </c>
      <c r="Q3958">
        <v>4520</v>
      </c>
      <c r="R3958" t="s">
        <v>44</v>
      </c>
      <c r="S3958">
        <v>199900</v>
      </c>
    </row>
    <row r="3959" spans="1:19" x14ac:dyDescent="0.2">
      <c r="A3959" t="s">
        <v>19</v>
      </c>
      <c r="B3959">
        <v>3290133000</v>
      </c>
      <c r="C3959" t="s">
        <v>2292</v>
      </c>
      <c r="E3959">
        <v>10</v>
      </c>
      <c r="F3959">
        <v>2540</v>
      </c>
      <c r="G3959" t="s">
        <v>105</v>
      </c>
      <c r="H3959" t="s">
        <v>22</v>
      </c>
      <c r="I3959">
        <v>2</v>
      </c>
      <c r="J3959">
        <v>1926</v>
      </c>
      <c r="K3959">
        <v>0</v>
      </c>
      <c r="L3959">
        <v>2074</v>
      </c>
      <c r="M3959">
        <v>2</v>
      </c>
      <c r="N3959">
        <v>4</v>
      </c>
      <c r="O3959">
        <v>2</v>
      </c>
      <c r="P3959">
        <v>0</v>
      </c>
      <c r="Q3959">
        <v>4998</v>
      </c>
      <c r="R3959" t="s">
        <v>44</v>
      </c>
      <c r="S3959">
        <v>200000</v>
      </c>
    </row>
    <row r="3960" spans="1:19" x14ac:dyDescent="0.2">
      <c r="A3960" t="s">
        <v>19</v>
      </c>
      <c r="B3960">
        <v>3291138000</v>
      </c>
      <c r="C3960" t="s">
        <v>2293</v>
      </c>
      <c r="E3960">
        <v>10</v>
      </c>
      <c r="F3960">
        <v>1880</v>
      </c>
      <c r="G3960" t="s">
        <v>105</v>
      </c>
      <c r="H3960" t="s">
        <v>22</v>
      </c>
      <c r="I3960">
        <v>2</v>
      </c>
      <c r="J3960">
        <v>1927</v>
      </c>
      <c r="K3960">
        <v>0</v>
      </c>
      <c r="L3960">
        <v>2068</v>
      </c>
      <c r="M3960">
        <v>2</v>
      </c>
      <c r="N3960">
        <v>4</v>
      </c>
      <c r="O3960">
        <v>2</v>
      </c>
      <c r="P3960">
        <v>0</v>
      </c>
      <c r="Q3960">
        <v>4320</v>
      </c>
      <c r="R3960" t="s">
        <v>44</v>
      </c>
      <c r="S3960">
        <v>94001</v>
      </c>
    </row>
    <row r="3961" spans="1:19" x14ac:dyDescent="0.2">
      <c r="A3961" t="s">
        <v>19</v>
      </c>
      <c r="B3961">
        <v>3290110000</v>
      </c>
      <c r="C3961" t="s">
        <v>2295</v>
      </c>
      <c r="E3961">
        <v>10</v>
      </c>
      <c r="F3961">
        <v>2540</v>
      </c>
      <c r="G3961" t="s">
        <v>105</v>
      </c>
      <c r="H3961" t="s">
        <v>22</v>
      </c>
      <c r="I3961">
        <v>1.5</v>
      </c>
      <c r="J3961">
        <v>1928</v>
      </c>
      <c r="K3961">
        <v>0</v>
      </c>
      <c r="L3961">
        <v>2014</v>
      </c>
      <c r="M3961">
        <v>2</v>
      </c>
      <c r="N3961">
        <v>3</v>
      </c>
      <c r="O3961">
        <v>2</v>
      </c>
      <c r="P3961">
        <v>0</v>
      </c>
      <c r="Q3961">
        <v>5640</v>
      </c>
      <c r="R3961" t="s">
        <v>44</v>
      </c>
      <c r="S3961">
        <v>210000</v>
      </c>
    </row>
    <row r="3962" spans="1:19" x14ac:dyDescent="0.2">
      <c r="A3962" t="s">
        <v>19</v>
      </c>
      <c r="B3962">
        <v>3060513000</v>
      </c>
      <c r="C3962" t="s">
        <v>2313</v>
      </c>
      <c r="E3962">
        <v>10</v>
      </c>
      <c r="F3962">
        <v>1860</v>
      </c>
      <c r="G3962" t="s">
        <v>105</v>
      </c>
      <c r="H3962" t="s">
        <v>22</v>
      </c>
      <c r="I3962">
        <v>1.5</v>
      </c>
      <c r="J3962">
        <v>1925</v>
      </c>
      <c r="K3962">
        <v>0</v>
      </c>
      <c r="L3962">
        <v>1685</v>
      </c>
      <c r="M3962">
        <v>2</v>
      </c>
      <c r="N3962">
        <v>4</v>
      </c>
      <c r="O3962">
        <v>2</v>
      </c>
      <c r="P3962">
        <v>0</v>
      </c>
      <c r="Q3962">
        <v>4640</v>
      </c>
      <c r="R3962" t="s">
        <v>44</v>
      </c>
      <c r="S3962">
        <v>120000</v>
      </c>
    </row>
    <row r="3963" spans="1:19" x14ac:dyDescent="0.2">
      <c r="A3963" t="s">
        <v>19</v>
      </c>
      <c r="B3963">
        <v>4070517000</v>
      </c>
      <c r="C3963" t="s">
        <v>2358</v>
      </c>
      <c r="E3963">
        <v>10</v>
      </c>
      <c r="F3963">
        <v>2720</v>
      </c>
      <c r="G3963" t="s">
        <v>142</v>
      </c>
      <c r="H3963" t="s">
        <v>22</v>
      </c>
      <c r="I3963">
        <v>1.5</v>
      </c>
      <c r="J3963">
        <v>1922</v>
      </c>
      <c r="K3963">
        <v>0</v>
      </c>
      <c r="L3963">
        <v>1258</v>
      </c>
      <c r="M3963">
        <v>2</v>
      </c>
      <c r="N3963">
        <v>3</v>
      </c>
      <c r="O3963">
        <v>2</v>
      </c>
      <c r="P3963">
        <v>0</v>
      </c>
      <c r="Q3963">
        <v>7315</v>
      </c>
      <c r="R3963" t="s">
        <v>44</v>
      </c>
      <c r="S3963">
        <v>169000</v>
      </c>
    </row>
    <row r="3964" spans="1:19" x14ac:dyDescent="0.2">
      <c r="A3964" t="s">
        <v>19</v>
      </c>
      <c r="B3964">
        <v>3460128000</v>
      </c>
      <c r="C3964" t="s">
        <v>2363</v>
      </c>
      <c r="E3964">
        <v>10</v>
      </c>
      <c r="F3964">
        <v>2540</v>
      </c>
      <c r="G3964" t="s">
        <v>150</v>
      </c>
      <c r="H3964" t="s">
        <v>143</v>
      </c>
      <c r="I3964">
        <v>1</v>
      </c>
      <c r="J3964">
        <v>1925</v>
      </c>
      <c r="K3964">
        <v>0</v>
      </c>
      <c r="L3964">
        <v>2040</v>
      </c>
      <c r="M3964">
        <v>1</v>
      </c>
      <c r="N3964">
        <v>4</v>
      </c>
      <c r="O3964">
        <v>1</v>
      </c>
      <c r="P3964">
        <v>1</v>
      </c>
      <c r="Q3964">
        <v>5355</v>
      </c>
      <c r="R3964" t="s">
        <v>44</v>
      </c>
      <c r="S3964">
        <v>142000</v>
      </c>
    </row>
    <row r="3965" spans="1:19" x14ac:dyDescent="0.2">
      <c r="A3965" t="s">
        <v>19</v>
      </c>
      <c r="B3965">
        <v>3680819100</v>
      </c>
      <c r="C3965" t="s">
        <v>2365</v>
      </c>
      <c r="E3965">
        <v>10</v>
      </c>
      <c r="F3965">
        <v>2600</v>
      </c>
      <c r="G3965" t="s">
        <v>150</v>
      </c>
      <c r="H3965" t="s">
        <v>40</v>
      </c>
      <c r="I3965">
        <v>1.5</v>
      </c>
      <c r="J3965">
        <v>1919</v>
      </c>
      <c r="K3965">
        <v>0</v>
      </c>
      <c r="L3965">
        <v>1994</v>
      </c>
      <c r="M3965">
        <v>1</v>
      </c>
      <c r="N3965">
        <v>4</v>
      </c>
      <c r="O3965">
        <v>1</v>
      </c>
      <c r="P3965">
        <v>0</v>
      </c>
      <c r="Q3965">
        <v>4845</v>
      </c>
      <c r="R3965" t="s">
        <v>44</v>
      </c>
      <c r="S3965">
        <v>150000</v>
      </c>
    </row>
    <row r="3966" spans="1:19" x14ac:dyDescent="0.2">
      <c r="A3966" t="s">
        <v>19</v>
      </c>
      <c r="B3966">
        <v>3060563000</v>
      </c>
      <c r="C3966" t="s">
        <v>2382</v>
      </c>
      <c r="E3966">
        <v>10</v>
      </c>
      <c r="F3966">
        <v>1860</v>
      </c>
      <c r="G3966" t="s">
        <v>150</v>
      </c>
      <c r="H3966" t="s">
        <v>22</v>
      </c>
      <c r="I3966">
        <v>1</v>
      </c>
      <c r="J3966">
        <v>1927</v>
      </c>
      <c r="K3966">
        <v>0</v>
      </c>
      <c r="L3966">
        <v>1784</v>
      </c>
      <c r="M3966">
        <v>1</v>
      </c>
      <c r="N3966">
        <v>3</v>
      </c>
      <c r="O3966">
        <v>1</v>
      </c>
      <c r="P3966">
        <v>1</v>
      </c>
      <c r="Q3966">
        <v>4800</v>
      </c>
      <c r="R3966" t="s">
        <v>44</v>
      </c>
      <c r="S3966">
        <v>100000</v>
      </c>
    </row>
    <row r="3967" spans="1:19" x14ac:dyDescent="0.2">
      <c r="A3967" t="s">
        <v>19</v>
      </c>
      <c r="B3967">
        <v>3680672000</v>
      </c>
      <c r="C3967" t="s">
        <v>2412</v>
      </c>
      <c r="E3967">
        <v>10</v>
      </c>
      <c r="F3967">
        <v>2600</v>
      </c>
      <c r="G3967" t="s">
        <v>150</v>
      </c>
      <c r="H3967" t="s">
        <v>22</v>
      </c>
      <c r="I3967">
        <v>1</v>
      </c>
      <c r="J3967">
        <v>1925</v>
      </c>
      <c r="K3967">
        <v>0</v>
      </c>
      <c r="L3967">
        <v>1495</v>
      </c>
      <c r="M3967">
        <v>1</v>
      </c>
      <c r="N3967">
        <v>3</v>
      </c>
      <c r="O3967">
        <v>2</v>
      </c>
      <c r="P3967">
        <v>0</v>
      </c>
      <c r="Q3967">
        <v>4522</v>
      </c>
      <c r="R3967" t="s">
        <v>44</v>
      </c>
      <c r="S3967">
        <v>171300</v>
      </c>
    </row>
    <row r="3968" spans="1:19" x14ac:dyDescent="0.2">
      <c r="A3968" t="s">
        <v>19</v>
      </c>
      <c r="B3968">
        <v>3050992000</v>
      </c>
      <c r="C3968" t="s">
        <v>2413</v>
      </c>
      <c r="E3968">
        <v>10</v>
      </c>
      <c r="F3968">
        <v>1870</v>
      </c>
      <c r="G3968" t="s">
        <v>150</v>
      </c>
      <c r="H3968" t="s">
        <v>22</v>
      </c>
      <c r="I3968">
        <v>1</v>
      </c>
      <c r="J3968">
        <v>1926</v>
      </c>
      <c r="K3968">
        <v>0</v>
      </c>
      <c r="L3968">
        <v>1491</v>
      </c>
      <c r="M3968">
        <v>1</v>
      </c>
      <c r="N3968">
        <v>3</v>
      </c>
      <c r="O3968">
        <v>2</v>
      </c>
      <c r="P3968">
        <v>0</v>
      </c>
      <c r="Q3968">
        <v>5760</v>
      </c>
      <c r="R3968" t="s">
        <v>44</v>
      </c>
      <c r="S3968">
        <v>120000</v>
      </c>
    </row>
    <row r="3969" spans="1:19" x14ac:dyDescent="0.2">
      <c r="A3969" t="s">
        <v>19</v>
      </c>
      <c r="B3969">
        <v>3460818000</v>
      </c>
      <c r="C3969" t="s">
        <v>2416</v>
      </c>
      <c r="E3969">
        <v>10</v>
      </c>
      <c r="F3969">
        <v>2600</v>
      </c>
      <c r="G3969" t="s">
        <v>150</v>
      </c>
      <c r="H3969" t="s">
        <v>22</v>
      </c>
      <c r="I3969">
        <v>1</v>
      </c>
      <c r="J3969">
        <v>1925</v>
      </c>
      <c r="K3969">
        <v>0</v>
      </c>
      <c r="L3969">
        <v>1487</v>
      </c>
      <c r="M3969">
        <v>1</v>
      </c>
      <c r="N3969">
        <v>4</v>
      </c>
      <c r="O3969">
        <v>1</v>
      </c>
      <c r="P3969">
        <v>0</v>
      </c>
      <c r="Q3969">
        <v>4760</v>
      </c>
      <c r="R3969" t="s">
        <v>44</v>
      </c>
      <c r="S3969">
        <v>195000</v>
      </c>
    </row>
    <row r="3970" spans="1:19" x14ac:dyDescent="0.2">
      <c r="A3970" t="s">
        <v>19</v>
      </c>
      <c r="B3970">
        <v>3061589000</v>
      </c>
      <c r="C3970" t="s">
        <v>2432</v>
      </c>
      <c r="E3970">
        <v>10</v>
      </c>
      <c r="F3970">
        <v>1860</v>
      </c>
      <c r="G3970" t="s">
        <v>150</v>
      </c>
      <c r="H3970" t="s">
        <v>22</v>
      </c>
      <c r="I3970">
        <v>1</v>
      </c>
      <c r="J3970">
        <v>1927</v>
      </c>
      <c r="K3970">
        <v>0</v>
      </c>
      <c r="L3970">
        <v>1309</v>
      </c>
      <c r="M3970">
        <v>1</v>
      </c>
      <c r="N3970">
        <v>4</v>
      </c>
      <c r="O3970">
        <v>1</v>
      </c>
      <c r="P3970">
        <v>1</v>
      </c>
      <c r="Q3970">
        <v>4046</v>
      </c>
      <c r="R3970" t="s">
        <v>44</v>
      </c>
      <c r="S3970">
        <v>119900</v>
      </c>
    </row>
    <row r="3971" spans="1:19" x14ac:dyDescent="0.2">
      <c r="A3971" t="s">
        <v>19</v>
      </c>
      <c r="B3971">
        <v>3850686000</v>
      </c>
      <c r="C3971" t="s">
        <v>2503</v>
      </c>
      <c r="E3971">
        <v>10</v>
      </c>
      <c r="F3971">
        <v>2660</v>
      </c>
      <c r="G3971" t="s">
        <v>239</v>
      </c>
      <c r="H3971" t="s">
        <v>22</v>
      </c>
      <c r="I3971">
        <v>1.5</v>
      </c>
      <c r="J3971">
        <v>1927</v>
      </c>
      <c r="K3971">
        <v>0</v>
      </c>
      <c r="L3971">
        <v>1992</v>
      </c>
      <c r="M3971">
        <v>1</v>
      </c>
      <c r="N3971">
        <v>3</v>
      </c>
      <c r="O3971">
        <v>1</v>
      </c>
      <c r="P3971">
        <v>1</v>
      </c>
      <c r="Q3971">
        <v>6250</v>
      </c>
      <c r="R3971" t="s">
        <v>44</v>
      </c>
      <c r="S3971">
        <v>180000</v>
      </c>
    </row>
    <row r="3972" spans="1:19" x14ac:dyDescent="0.2">
      <c r="A3972" t="s">
        <v>19</v>
      </c>
      <c r="B3972">
        <v>3290480000</v>
      </c>
      <c r="C3972" t="s">
        <v>2520</v>
      </c>
      <c r="E3972">
        <v>10</v>
      </c>
      <c r="F3972">
        <v>1880</v>
      </c>
      <c r="G3972" t="s">
        <v>239</v>
      </c>
      <c r="H3972" t="s">
        <v>22</v>
      </c>
      <c r="I3972">
        <v>1.5</v>
      </c>
      <c r="J3972">
        <v>1916</v>
      </c>
      <c r="K3972">
        <v>0</v>
      </c>
      <c r="L3972">
        <v>1614</v>
      </c>
      <c r="M3972">
        <v>1</v>
      </c>
      <c r="N3972">
        <v>4</v>
      </c>
      <c r="O3972">
        <v>1</v>
      </c>
      <c r="P3972">
        <v>0</v>
      </c>
      <c r="Q3972">
        <v>5400</v>
      </c>
      <c r="R3972" t="s">
        <v>44</v>
      </c>
      <c r="S3972">
        <v>105000</v>
      </c>
    </row>
    <row r="3973" spans="1:19" x14ac:dyDescent="0.2">
      <c r="A3973" t="s">
        <v>19</v>
      </c>
      <c r="B3973">
        <v>4210286000</v>
      </c>
      <c r="C3973" t="s">
        <v>2531</v>
      </c>
      <c r="E3973">
        <v>10</v>
      </c>
      <c r="F3973">
        <v>2710</v>
      </c>
      <c r="G3973" t="s">
        <v>239</v>
      </c>
      <c r="H3973" t="s">
        <v>22</v>
      </c>
      <c r="I3973">
        <v>1</v>
      </c>
      <c r="J3973">
        <v>1926</v>
      </c>
      <c r="K3973">
        <v>0</v>
      </c>
      <c r="L3973">
        <v>1378</v>
      </c>
      <c r="M3973">
        <v>1</v>
      </c>
      <c r="N3973">
        <v>4</v>
      </c>
      <c r="O3973">
        <v>2</v>
      </c>
      <c r="P3973">
        <v>0</v>
      </c>
      <c r="Q3973">
        <v>4800</v>
      </c>
      <c r="R3973" t="s">
        <v>44</v>
      </c>
      <c r="S3973">
        <v>147000</v>
      </c>
    </row>
    <row r="3974" spans="1:19" x14ac:dyDescent="0.2">
      <c r="A3974" t="s">
        <v>19</v>
      </c>
      <c r="B3974">
        <v>4210258000</v>
      </c>
      <c r="C3974" t="s">
        <v>2535</v>
      </c>
      <c r="E3974">
        <v>10</v>
      </c>
      <c r="F3974">
        <v>2710</v>
      </c>
      <c r="G3974" t="s">
        <v>239</v>
      </c>
      <c r="H3974" t="s">
        <v>22</v>
      </c>
      <c r="I3974">
        <v>1.5</v>
      </c>
      <c r="J3974">
        <v>1927</v>
      </c>
      <c r="K3974">
        <v>0</v>
      </c>
      <c r="L3974">
        <v>1353</v>
      </c>
      <c r="M3974">
        <v>1</v>
      </c>
      <c r="N3974">
        <v>3</v>
      </c>
      <c r="O3974">
        <v>2</v>
      </c>
      <c r="P3974">
        <v>0</v>
      </c>
      <c r="Q3974">
        <v>12652</v>
      </c>
      <c r="R3974" t="s">
        <v>44</v>
      </c>
      <c r="S3974">
        <v>164500</v>
      </c>
    </row>
    <row r="3975" spans="1:19" x14ac:dyDescent="0.2">
      <c r="A3975" t="s">
        <v>19</v>
      </c>
      <c r="B3975">
        <v>4171332000</v>
      </c>
      <c r="C3975" t="s">
        <v>2540</v>
      </c>
      <c r="E3975">
        <v>10</v>
      </c>
      <c r="F3975">
        <v>2710</v>
      </c>
      <c r="G3975" t="s">
        <v>239</v>
      </c>
      <c r="H3975" t="s">
        <v>25</v>
      </c>
      <c r="I3975">
        <v>1</v>
      </c>
      <c r="J3975">
        <v>1931</v>
      </c>
      <c r="K3975">
        <v>0</v>
      </c>
      <c r="L3975">
        <v>1218</v>
      </c>
      <c r="M3975">
        <v>1</v>
      </c>
      <c r="N3975">
        <v>3</v>
      </c>
      <c r="O3975">
        <v>1</v>
      </c>
      <c r="P3975">
        <v>0</v>
      </c>
      <c r="Q3975">
        <v>3500</v>
      </c>
      <c r="R3975" t="s">
        <v>44</v>
      </c>
      <c r="S3975">
        <v>137500</v>
      </c>
    </row>
    <row r="3976" spans="1:19" x14ac:dyDescent="0.2">
      <c r="A3976" t="s">
        <v>19</v>
      </c>
      <c r="B3976">
        <v>4050792100</v>
      </c>
      <c r="C3976" t="s">
        <v>2542</v>
      </c>
      <c r="E3976">
        <v>10</v>
      </c>
      <c r="F3976">
        <v>2700</v>
      </c>
      <c r="G3976" t="s">
        <v>239</v>
      </c>
      <c r="H3976" t="s">
        <v>22</v>
      </c>
      <c r="I3976">
        <v>1</v>
      </c>
      <c r="J3976">
        <v>1900</v>
      </c>
      <c r="K3976">
        <v>0</v>
      </c>
      <c r="L3976">
        <v>1192</v>
      </c>
      <c r="M3976">
        <v>1</v>
      </c>
      <c r="N3976">
        <v>2</v>
      </c>
      <c r="O3976">
        <v>1</v>
      </c>
      <c r="P3976">
        <v>0</v>
      </c>
      <c r="Q3976">
        <v>5580</v>
      </c>
      <c r="R3976" t="s">
        <v>44</v>
      </c>
      <c r="S3976">
        <v>127500</v>
      </c>
    </row>
    <row r="3977" spans="1:19" x14ac:dyDescent="0.2">
      <c r="A3977" t="s">
        <v>19</v>
      </c>
      <c r="B3977">
        <v>4200050000</v>
      </c>
      <c r="C3977" t="s">
        <v>2553</v>
      </c>
      <c r="E3977">
        <v>10</v>
      </c>
      <c r="F3977">
        <v>2710</v>
      </c>
      <c r="G3977" t="s">
        <v>239</v>
      </c>
      <c r="H3977" t="s">
        <v>22</v>
      </c>
      <c r="I3977">
        <v>1</v>
      </c>
      <c r="J3977">
        <v>1930</v>
      </c>
      <c r="K3977">
        <v>0</v>
      </c>
      <c r="L3977">
        <v>1013</v>
      </c>
      <c r="M3977">
        <v>1</v>
      </c>
      <c r="N3977">
        <v>2</v>
      </c>
      <c r="O3977">
        <v>1</v>
      </c>
      <c r="P3977">
        <v>0</v>
      </c>
      <c r="Q3977">
        <v>3750</v>
      </c>
      <c r="R3977" t="s">
        <v>44</v>
      </c>
      <c r="S3977">
        <v>101000</v>
      </c>
    </row>
    <row r="3978" spans="1:19" x14ac:dyDescent="0.2">
      <c r="A3978" t="s">
        <v>19</v>
      </c>
      <c r="B3978">
        <v>5530131000</v>
      </c>
      <c r="C3978" t="s">
        <v>2596</v>
      </c>
      <c r="E3978">
        <v>11</v>
      </c>
      <c r="F3978">
        <v>4400</v>
      </c>
      <c r="G3978" t="s">
        <v>21</v>
      </c>
      <c r="H3978" t="s">
        <v>25</v>
      </c>
      <c r="I3978">
        <v>1.5</v>
      </c>
      <c r="J3978">
        <v>1954</v>
      </c>
      <c r="K3978">
        <v>0</v>
      </c>
      <c r="L3978">
        <v>1812</v>
      </c>
      <c r="M3978">
        <v>1</v>
      </c>
      <c r="N3978">
        <v>3</v>
      </c>
      <c r="O3978">
        <v>1</v>
      </c>
      <c r="P3978">
        <v>2</v>
      </c>
      <c r="Q3978">
        <v>5400</v>
      </c>
      <c r="R3978" t="s">
        <v>44</v>
      </c>
      <c r="S3978">
        <v>160000</v>
      </c>
    </row>
    <row r="3979" spans="1:19" x14ac:dyDescent="0.2">
      <c r="A3979" t="s">
        <v>19</v>
      </c>
      <c r="B3979">
        <v>5120885000</v>
      </c>
      <c r="C3979" t="s">
        <v>2606</v>
      </c>
      <c r="E3979">
        <v>11</v>
      </c>
      <c r="F3979">
        <v>4320</v>
      </c>
      <c r="G3979" t="s">
        <v>21</v>
      </c>
      <c r="H3979" t="s">
        <v>25</v>
      </c>
      <c r="I3979">
        <v>1</v>
      </c>
      <c r="J3979">
        <v>1938</v>
      </c>
      <c r="K3979">
        <v>0</v>
      </c>
      <c r="L3979">
        <v>1552</v>
      </c>
      <c r="M3979">
        <v>1</v>
      </c>
      <c r="N3979">
        <v>3</v>
      </c>
      <c r="O3979">
        <v>1</v>
      </c>
      <c r="P3979">
        <v>0</v>
      </c>
      <c r="Q3979">
        <v>5461</v>
      </c>
      <c r="R3979" t="s">
        <v>44</v>
      </c>
      <c r="S3979">
        <v>159000</v>
      </c>
    </row>
    <row r="3980" spans="1:19" x14ac:dyDescent="0.2">
      <c r="A3980" t="s">
        <v>19</v>
      </c>
      <c r="B3980">
        <v>5300112000</v>
      </c>
      <c r="C3980" t="s">
        <v>2615</v>
      </c>
      <c r="E3980">
        <v>11</v>
      </c>
      <c r="F3980">
        <v>4420</v>
      </c>
      <c r="G3980" t="s">
        <v>21</v>
      </c>
      <c r="H3980" t="s">
        <v>22</v>
      </c>
      <c r="I3980">
        <v>1.5</v>
      </c>
      <c r="J3980">
        <v>1952</v>
      </c>
      <c r="K3980">
        <v>0</v>
      </c>
      <c r="L3980">
        <v>1451</v>
      </c>
      <c r="M3980">
        <v>1</v>
      </c>
      <c r="N3980">
        <v>3</v>
      </c>
      <c r="O3980">
        <v>2</v>
      </c>
      <c r="P3980">
        <v>0</v>
      </c>
      <c r="Q3980">
        <v>7744</v>
      </c>
      <c r="R3980" t="s">
        <v>44</v>
      </c>
      <c r="S3980">
        <v>186425</v>
      </c>
    </row>
    <row r="3981" spans="1:19" x14ac:dyDescent="0.2">
      <c r="A3981" t="s">
        <v>19</v>
      </c>
      <c r="B3981">
        <v>5130189000</v>
      </c>
      <c r="C3981" t="s">
        <v>2634</v>
      </c>
      <c r="E3981">
        <v>11</v>
      </c>
      <c r="F3981">
        <v>4240</v>
      </c>
      <c r="G3981" t="s">
        <v>21</v>
      </c>
      <c r="H3981" t="s">
        <v>40</v>
      </c>
      <c r="I3981">
        <v>1.5</v>
      </c>
      <c r="J3981">
        <v>1941</v>
      </c>
      <c r="K3981">
        <v>0</v>
      </c>
      <c r="L3981">
        <v>1307</v>
      </c>
      <c r="M3981">
        <v>1</v>
      </c>
      <c r="N3981">
        <v>3</v>
      </c>
      <c r="O3981">
        <v>2</v>
      </c>
      <c r="P3981">
        <v>0</v>
      </c>
      <c r="Q3981">
        <v>6700</v>
      </c>
      <c r="R3981" t="s">
        <v>44</v>
      </c>
      <c r="S3981">
        <v>169900</v>
      </c>
    </row>
    <row r="3982" spans="1:19" x14ac:dyDescent="0.2">
      <c r="A3982" t="s">
        <v>19</v>
      </c>
      <c r="B3982">
        <v>5110181000</v>
      </c>
      <c r="C3982" t="s">
        <v>2641</v>
      </c>
      <c r="E3982">
        <v>11</v>
      </c>
      <c r="F3982">
        <v>4320</v>
      </c>
      <c r="G3982" t="s">
        <v>21</v>
      </c>
      <c r="H3982" t="s">
        <v>22</v>
      </c>
      <c r="I3982">
        <v>1.5</v>
      </c>
      <c r="J3982">
        <v>1948</v>
      </c>
      <c r="K3982">
        <v>0</v>
      </c>
      <c r="L3982">
        <v>1285</v>
      </c>
      <c r="M3982">
        <v>1</v>
      </c>
      <c r="N3982">
        <v>4</v>
      </c>
      <c r="O3982">
        <v>1</v>
      </c>
      <c r="P3982">
        <v>1</v>
      </c>
      <c r="Q3982">
        <v>4836</v>
      </c>
      <c r="R3982" t="s">
        <v>44</v>
      </c>
      <c r="S3982">
        <v>159900</v>
      </c>
    </row>
    <row r="3983" spans="1:19" x14ac:dyDescent="0.2">
      <c r="A3983" t="s">
        <v>19</v>
      </c>
      <c r="B3983">
        <v>5330428000</v>
      </c>
      <c r="C3983" t="s">
        <v>2646</v>
      </c>
      <c r="E3983">
        <v>11</v>
      </c>
      <c r="F3983">
        <v>4400</v>
      </c>
      <c r="G3983" t="s">
        <v>21</v>
      </c>
      <c r="H3983" t="s">
        <v>25</v>
      </c>
      <c r="I3983">
        <v>1</v>
      </c>
      <c r="J3983">
        <v>1950</v>
      </c>
      <c r="K3983">
        <v>0</v>
      </c>
      <c r="L3983">
        <v>1235</v>
      </c>
      <c r="M3983">
        <v>1</v>
      </c>
      <c r="N3983">
        <v>4</v>
      </c>
      <c r="O3983">
        <v>1</v>
      </c>
      <c r="P3983">
        <v>0</v>
      </c>
      <c r="Q3983">
        <v>6848</v>
      </c>
      <c r="R3983" t="s">
        <v>44</v>
      </c>
      <c r="S3983">
        <v>165000</v>
      </c>
    </row>
    <row r="3984" spans="1:19" x14ac:dyDescent="0.2">
      <c r="A3984" t="s">
        <v>19</v>
      </c>
      <c r="B3984">
        <v>5120559000</v>
      </c>
      <c r="C3984" t="s">
        <v>2679</v>
      </c>
      <c r="E3984">
        <v>11</v>
      </c>
      <c r="F3984">
        <v>4320</v>
      </c>
      <c r="G3984" t="s">
        <v>21</v>
      </c>
      <c r="H3984" t="s">
        <v>22</v>
      </c>
      <c r="I3984">
        <v>1</v>
      </c>
      <c r="J3984">
        <v>1949</v>
      </c>
      <c r="K3984">
        <v>0</v>
      </c>
      <c r="L3984">
        <v>1107</v>
      </c>
      <c r="M3984">
        <v>1</v>
      </c>
      <c r="N3984">
        <v>3</v>
      </c>
      <c r="O3984">
        <v>2</v>
      </c>
      <c r="P3984">
        <v>0</v>
      </c>
      <c r="Q3984">
        <v>5166</v>
      </c>
      <c r="R3984" t="s">
        <v>44</v>
      </c>
      <c r="S3984">
        <v>147500</v>
      </c>
    </row>
    <row r="3985" spans="1:19" x14ac:dyDescent="0.2">
      <c r="A3985" t="s">
        <v>19</v>
      </c>
      <c r="B3985">
        <v>5600433000</v>
      </c>
      <c r="C3985" t="s">
        <v>2681</v>
      </c>
      <c r="E3985">
        <v>11</v>
      </c>
      <c r="F3985">
        <v>4350</v>
      </c>
      <c r="G3985" t="s">
        <v>21</v>
      </c>
      <c r="H3985" t="s">
        <v>22</v>
      </c>
      <c r="I3985">
        <v>1</v>
      </c>
      <c r="J3985">
        <v>1958</v>
      </c>
      <c r="K3985">
        <v>0</v>
      </c>
      <c r="L3985">
        <v>1105</v>
      </c>
      <c r="M3985">
        <v>1</v>
      </c>
      <c r="N3985">
        <v>4</v>
      </c>
      <c r="O3985">
        <v>1</v>
      </c>
      <c r="P3985">
        <v>1</v>
      </c>
      <c r="Q3985">
        <v>8040</v>
      </c>
      <c r="R3985" t="s">
        <v>44</v>
      </c>
      <c r="S3985">
        <v>152000</v>
      </c>
    </row>
    <row r="3986" spans="1:19" x14ac:dyDescent="0.2">
      <c r="A3986" t="s">
        <v>19</v>
      </c>
      <c r="B3986">
        <v>5301098000</v>
      </c>
      <c r="C3986" t="s">
        <v>2687</v>
      </c>
      <c r="E3986">
        <v>11</v>
      </c>
      <c r="F3986">
        <v>4420</v>
      </c>
      <c r="G3986" t="s">
        <v>21</v>
      </c>
      <c r="H3986" t="s">
        <v>22</v>
      </c>
      <c r="I3986">
        <v>1</v>
      </c>
      <c r="J3986">
        <v>1955</v>
      </c>
      <c r="K3986">
        <v>0</v>
      </c>
      <c r="L3986">
        <v>1087</v>
      </c>
      <c r="M3986">
        <v>1</v>
      </c>
      <c r="N3986">
        <v>4</v>
      </c>
      <c r="O3986">
        <v>1</v>
      </c>
      <c r="P3986">
        <v>0</v>
      </c>
      <c r="Q3986">
        <v>6075</v>
      </c>
      <c r="R3986" t="s">
        <v>44</v>
      </c>
      <c r="S3986">
        <v>147000</v>
      </c>
    </row>
    <row r="3987" spans="1:19" x14ac:dyDescent="0.2">
      <c r="A3987" t="s">
        <v>19</v>
      </c>
      <c r="B3987">
        <v>4901097000</v>
      </c>
      <c r="C3987" t="s">
        <v>2691</v>
      </c>
      <c r="E3987">
        <v>11</v>
      </c>
      <c r="F3987">
        <v>4240</v>
      </c>
      <c r="G3987" t="s">
        <v>21</v>
      </c>
      <c r="H3987" t="s">
        <v>22</v>
      </c>
      <c r="I3987">
        <v>1</v>
      </c>
      <c r="J3987">
        <v>1955</v>
      </c>
      <c r="K3987">
        <v>0</v>
      </c>
      <c r="L3987">
        <v>1066</v>
      </c>
      <c r="M3987">
        <v>1</v>
      </c>
      <c r="N3987">
        <v>4</v>
      </c>
      <c r="O3987">
        <v>1</v>
      </c>
      <c r="P3987">
        <v>0</v>
      </c>
      <c r="Q3987">
        <v>4440</v>
      </c>
      <c r="R3987" t="s">
        <v>44</v>
      </c>
      <c r="S3987">
        <v>161900</v>
      </c>
    </row>
    <row r="3988" spans="1:19" x14ac:dyDescent="0.2">
      <c r="A3988" t="s">
        <v>19</v>
      </c>
      <c r="B3988">
        <v>4901206000</v>
      </c>
      <c r="C3988" t="s">
        <v>2713</v>
      </c>
      <c r="E3988">
        <v>11</v>
      </c>
      <c r="F3988">
        <v>4240</v>
      </c>
      <c r="G3988" t="s">
        <v>21</v>
      </c>
      <c r="H3988" t="s">
        <v>22</v>
      </c>
      <c r="I3988">
        <v>1</v>
      </c>
      <c r="J3988">
        <v>1955</v>
      </c>
      <c r="K3988">
        <v>0</v>
      </c>
      <c r="L3988">
        <v>943</v>
      </c>
      <c r="M3988">
        <v>1</v>
      </c>
      <c r="N3988">
        <v>3</v>
      </c>
      <c r="O3988">
        <v>2</v>
      </c>
      <c r="P3988">
        <v>0</v>
      </c>
      <c r="Q3988">
        <v>5253</v>
      </c>
      <c r="R3988" t="s">
        <v>44</v>
      </c>
      <c r="S3988">
        <v>147900</v>
      </c>
    </row>
    <row r="3989" spans="1:19" x14ac:dyDescent="0.2">
      <c r="A3989" t="s">
        <v>19</v>
      </c>
      <c r="B3989">
        <v>5580417000</v>
      </c>
      <c r="C3989" t="s">
        <v>2735</v>
      </c>
      <c r="E3989">
        <v>11</v>
      </c>
      <c r="F3989">
        <v>4330</v>
      </c>
      <c r="G3989" t="s">
        <v>94</v>
      </c>
      <c r="H3989" t="s">
        <v>40</v>
      </c>
      <c r="I3989">
        <v>2</v>
      </c>
      <c r="J3989">
        <v>1958</v>
      </c>
      <c r="K3989">
        <v>0</v>
      </c>
      <c r="L3989">
        <v>1926</v>
      </c>
      <c r="M3989">
        <v>1</v>
      </c>
      <c r="N3989">
        <v>5</v>
      </c>
      <c r="O3989">
        <v>1</v>
      </c>
      <c r="P3989">
        <v>1</v>
      </c>
      <c r="Q3989">
        <v>8100</v>
      </c>
      <c r="R3989" t="s">
        <v>44</v>
      </c>
      <c r="S3989">
        <v>188500</v>
      </c>
    </row>
    <row r="3990" spans="1:19" x14ac:dyDescent="0.2">
      <c r="A3990" t="s">
        <v>19</v>
      </c>
      <c r="B3990">
        <v>5120631000</v>
      </c>
      <c r="C3990" t="s">
        <v>2752</v>
      </c>
      <c r="E3990">
        <v>11</v>
      </c>
      <c r="F3990">
        <v>4320</v>
      </c>
      <c r="G3990" t="s">
        <v>94</v>
      </c>
      <c r="H3990" t="s">
        <v>22</v>
      </c>
      <c r="I3990">
        <v>2</v>
      </c>
      <c r="J3990">
        <v>1932</v>
      </c>
      <c r="K3990">
        <v>0</v>
      </c>
      <c r="L3990">
        <v>1566</v>
      </c>
      <c r="M3990">
        <v>1</v>
      </c>
      <c r="N3990">
        <v>3</v>
      </c>
      <c r="O3990">
        <v>2</v>
      </c>
      <c r="P3990">
        <v>0</v>
      </c>
      <c r="Q3990">
        <v>4920</v>
      </c>
      <c r="R3990" t="s">
        <v>44</v>
      </c>
      <c r="S3990">
        <v>175000</v>
      </c>
    </row>
    <row r="3991" spans="1:19" x14ac:dyDescent="0.2">
      <c r="A3991" t="s">
        <v>19</v>
      </c>
      <c r="B3991">
        <v>5270520000</v>
      </c>
      <c r="C3991" t="s">
        <v>2775</v>
      </c>
      <c r="E3991">
        <v>11</v>
      </c>
      <c r="F3991">
        <v>4340</v>
      </c>
      <c r="G3991" t="s">
        <v>122</v>
      </c>
      <c r="H3991" t="s">
        <v>25</v>
      </c>
      <c r="I3991">
        <v>1.5</v>
      </c>
      <c r="J3991">
        <v>1973</v>
      </c>
      <c r="K3991">
        <v>0</v>
      </c>
      <c r="L3991">
        <v>2244</v>
      </c>
      <c r="M3991">
        <v>2</v>
      </c>
      <c r="N3991">
        <v>5</v>
      </c>
      <c r="O3991">
        <v>2</v>
      </c>
      <c r="P3991">
        <v>1</v>
      </c>
      <c r="Q3991">
        <v>9636</v>
      </c>
      <c r="R3991" t="s">
        <v>44</v>
      </c>
      <c r="S3991">
        <v>217700</v>
      </c>
    </row>
    <row r="3992" spans="1:19" x14ac:dyDescent="0.2">
      <c r="A3992" t="s">
        <v>19</v>
      </c>
      <c r="B3992">
        <v>5609961115</v>
      </c>
      <c r="C3992" t="s">
        <v>2784</v>
      </c>
      <c r="E3992">
        <v>11</v>
      </c>
      <c r="F3992">
        <v>4340</v>
      </c>
      <c r="G3992" t="s">
        <v>122</v>
      </c>
      <c r="H3992" t="s">
        <v>22</v>
      </c>
      <c r="I3992">
        <v>1.5</v>
      </c>
      <c r="J3992">
        <v>1968</v>
      </c>
      <c r="K3992">
        <v>0</v>
      </c>
      <c r="L3992">
        <v>2150</v>
      </c>
      <c r="M3992">
        <v>2</v>
      </c>
      <c r="N3992">
        <v>5</v>
      </c>
      <c r="O3992">
        <v>2</v>
      </c>
      <c r="P3992">
        <v>0</v>
      </c>
      <c r="Q3992">
        <v>7200</v>
      </c>
      <c r="R3992" t="s">
        <v>44</v>
      </c>
      <c r="S3992">
        <v>212000</v>
      </c>
    </row>
    <row r="3993" spans="1:19" x14ac:dyDescent="0.2">
      <c r="A3993" t="s">
        <v>19</v>
      </c>
      <c r="B3993">
        <v>5120633000</v>
      </c>
      <c r="C3993" t="s">
        <v>2811</v>
      </c>
      <c r="E3993">
        <v>11</v>
      </c>
      <c r="F3993">
        <v>4320</v>
      </c>
      <c r="G3993" t="s">
        <v>122</v>
      </c>
      <c r="H3993" t="s">
        <v>22</v>
      </c>
      <c r="I3993">
        <v>1.5</v>
      </c>
      <c r="J3993">
        <v>1950</v>
      </c>
      <c r="K3993">
        <v>0</v>
      </c>
      <c r="L3993">
        <v>1669</v>
      </c>
      <c r="M3993">
        <v>2</v>
      </c>
      <c r="N3993">
        <v>3</v>
      </c>
      <c r="O3993">
        <v>2</v>
      </c>
      <c r="P3993">
        <v>0</v>
      </c>
      <c r="Q3993">
        <v>4920</v>
      </c>
      <c r="R3993" t="s">
        <v>44</v>
      </c>
      <c r="S3993">
        <v>143000</v>
      </c>
    </row>
    <row r="3994" spans="1:19" x14ac:dyDescent="0.2">
      <c r="A3994" t="s">
        <v>19</v>
      </c>
      <c r="B3994">
        <v>5330755000</v>
      </c>
      <c r="C3994" t="s">
        <v>2816</v>
      </c>
      <c r="E3994">
        <v>11</v>
      </c>
      <c r="F3994">
        <v>4400</v>
      </c>
      <c r="G3994" t="s">
        <v>142</v>
      </c>
      <c r="H3994" t="s">
        <v>34</v>
      </c>
      <c r="I3994">
        <v>1.5</v>
      </c>
      <c r="J3994">
        <v>1942</v>
      </c>
      <c r="K3994">
        <v>0</v>
      </c>
      <c r="L3994">
        <v>2101</v>
      </c>
      <c r="M3994">
        <v>2</v>
      </c>
      <c r="N3994">
        <v>4</v>
      </c>
      <c r="O3994">
        <v>3</v>
      </c>
      <c r="P3994">
        <v>0</v>
      </c>
      <c r="Q3994">
        <v>5200</v>
      </c>
      <c r="R3994" t="s">
        <v>44</v>
      </c>
      <c r="S3994">
        <v>176000</v>
      </c>
    </row>
    <row r="3995" spans="1:19" x14ac:dyDescent="0.2">
      <c r="A3995" t="s">
        <v>19</v>
      </c>
      <c r="B3995">
        <v>5319950000</v>
      </c>
      <c r="C3995" t="s">
        <v>2831</v>
      </c>
      <c r="E3995">
        <v>11</v>
      </c>
      <c r="F3995">
        <v>4420</v>
      </c>
      <c r="G3995" t="s">
        <v>150</v>
      </c>
      <c r="H3995" t="s">
        <v>40</v>
      </c>
      <c r="I3995">
        <v>1</v>
      </c>
      <c r="J3995">
        <v>1927</v>
      </c>
      <c r="K3995">
        <v>0</v>
      </c>
      <c r="L3995">
        <v>942</v>
      </c>
      <c r="M3995">
        <v>1</v>
      </c>
      <c r="N3995">
        <v>2</v>
      </c>
      <c r="O3995">
        <v>1</v>
      </c>
      <c r="P3995">
        <v>0</v>
      </c>
      <c r="Q3995">
        <v>4040</v>
      </c>
      <c r="R3995" t="s">
        <v>44</v>
      </c>
      <c r="S3995">
        <v>149000</v>
      </c>
    </row>
    <row r="3996" spans="1:19" x14ac:dyDescent="0.2">
      <c r="A3996" t="s">
        <v>19</v>
      </c>
      <c r="B3996">
        <v>5540058000</v>
      </c>
      <c r="C3996" t="s">
        <v>2834</v>
      </c>
      <c r="E3996">
        <v>11</v>
      </c>
      <c r="F3996">
        <v>4425</v>
      </c>
      <c r="G3996" t="s">
        <v>179</v>
      </c>
      <c r="H3996" t="s">
        <v>240</v>
      </c>
      <c r="I3996">
        <v>1</v>
      </c>
      <c r="J3996">
        <v>2001</v>
      </c>
      <c r="K3996">
        <v>0</v>
      </c>
      <c r="L3996">
        <v>1792</v>
      </c>
      <c r="M3996">
        <v>1</v>
      </c>
      <c r="N3996">
        <v>3</v>
      </c>
      <c r="O3996">
        <v>2</v>
      </c>
      <c r="P3996">
        <v>0</v>
      </c>
      <c r="Q3996">
        <v>8221</v>
      </c>
      <c r="R3996" t="s">
        <v>44</v>
      </c>
      <c r="S3996">
        <v>269000</v>
      </c>
    </row>
    <row r="3997" spans="1:19" x14ac:dyDescent="0.2">
      <c r="A3997" t="s">
        <v>19</v>
      </c>
      <c r="B3997">
        <v>5611101000</v>
      </c>
      <c r="C3997" t="s">
        <v>2839</v>
      </c>
      <c r="E3997">
        <v>11</v>
      </c>
      <c r="F3997">
        <v>4340</v>
      </c>
      <c r="G3997" t="s">
        <v>179</v>
      </c>
      <c r="H3997" t="s">
        <v>40</v>
      </c>
      <c r="I3997">
        <v>1</v>
      </c>
      <c r="J3997">
        <v>1970</v>
      </c>
      <c r="K3997">
        <v>0</v>
      </c>
      <c r="L3997">
        <v>1662</v>
      </c>
      <c r="M3997">
        <v>1</v>
      </c>
      <c r="N3997">
        <v>3</v>
      </c>
      <c r="O3997">
        <v>2</v>
      </c>
      <c r="P3997">
        <v>1</v>
      </c>
      <c r="Q3997">
        <v>8896</v>
      </c>
      <c r="R3997" t="s">
        <v>44</v>
      </c>
      <c r="S3997">
        <v>255000</v>
      </c>
    </row>
    <row r="3998" spans="1:19" x14ac:dyDescent="0.2">
      <c r="A3998" t="s">
        <v>19</v>
      </c>
      <c r="B3998">
        <v>5710519000</v>
      </c>
      <c r="C3998" t="s">
        <v>2840</v>
      </c>
      <c r="E3998">
        <v>11</v>
      </c>
      <c r="F3998">
        <v>4430</v>
      </c>
      <c r="G3998" t="s">
        <v>179</v>
      </c>
      <c r="H3998" t="s">
        <v>22</v>
      </c>
      <c r="I3998">
        <v>1</v>
      </c>
      <c r="J3998">
        <v>1979</v>
      </c>
      <c r="K3998">
        <v>0</v>
      </c>
      <c r="L3998">
        <v>1622</v>
      </c>
      <c r="M3998">
        <v>1</v>
      </c>
      <c r="N3998">
        <v>3</v>
      </c>
      <c r="O3998">
        <v>1</v>
      </c>
      <c r="P3998">
        <v>1</v>
      </c>
      <c r="Q3998">
        <v>8190</v>
      </c>
      <c r="R3998" t="s">
        <v>44</v>
      </c>
      <c r="S3998">
        <v>250000</v>
      </c>
    </row>
    <row r="3999" spans="1:19" x14ac:dyDescent="0.2">
      <c r="A3999" t="s">
        <v>19</v>
      </c>
      <c r="B3999">
        <v>5710566000</v>
      </c>
      <c r="C3999" t="s">
        <v>2857</v>
      </c>
      <c r="E3999">
        <v>11</v>
      </c>
      <c r="F3999">
        <v>4430</v>
      </c>
      <c r="G3999" t="s">
        <v>179</v>
      </c>
      <c r="H3999" t="s">
        <v>22</v>
      </c>
      <c r="I3999">
        <v>1</v>
      </c>
      <c r="J3999">
        <v>1979</v>
      </c>
      <c r="K3999">
        <v>0</v>
      </c>
      <c r="L3999">
        <v>1411</v>
      </c>
      <c r="M3999">
        <v>1</v>
      </c>
      <c r="N3999">
        <v>3</v>
      </c>
      <c r="O3999">
        <v>1</v>
      </c>
      <c r="P3999">
        <v>1</v>
      </c>
      <c r="Q3999">
        <v>7475</v>
      </c>
      <c r="R3999" t="s">
        <v>44</v>
      </c>
      <c r="S3999">
        <v>190000</v>
      </c>
    </row>
    <row r="4000" spans="1:19" x14ac:dyDescent="0.2">
      <c r="A4000" t="s">
        <v>19</v>
      </c>
      <c r="B4000">
        <v>5260008000</v>
      </c>
      <c r="C4000" t="s">
        <v>2861</v>
      </c>
      <c r="E4000">
        <v>11</v>
      </c>
      <c r="F4000">
        <v>4340</v>
      </c>
      <c r="G4000" t="s">
        <v>179</v>
      </c>
      <c r="H4000" t="s">
        <v>25</v>
      </c>
      <c r="I4000">
        <v>1</v>
      </c>
      <c r="J4000">
        <v>1966</v>
      </c>
      <c r="K4000">
        <v>0</v>
      </c>
      <c r="L4000">
        <v>1350</v>
      </c>
      <c r="M4000">
        <v>1</v>
      </c>
      <c r="N4000">
        <v>4</v>
      </c>
      <c r="O4000">
        <v>1</v>
      </c>
      <c r="P4000">
        <v>1</v>
      </c>
      <c r="Q4000">
        <v>6700</v>
      </c>
      <c r="R4000" t="s">
        <v>44</v>
      </c>
      <c r="S4000">
        <v>190000</v>
      </c>
    </row>
    <row r="4001" spans="1:19" x14ac:dyDescent="0.2">
      <c r="A4001" t="s">
        <v>19</v>
      </c>
      <c r="B4001">
        <v>5130809000</v>
      </c>
      <c r="C4001" t="s">
        <v>2872</v>
      </c>
      <c r="E4001">
        <v>11</v>
      </c>
      <c r="F4001">
        <v>4240</v>
      </c>
      <c r="G4001" t="s">
        <v>179</v>
      </c>
      <c r="H4001" t="s">
        <v>25</v>
      </c>
      <c r="I4001">
        <v>1</v>
      </c>
      <c r="J4001">
        <v>1955</v>
      </c>
      <c r="K4001">
        <v>0</v>
      </c>
      <c r="L4001">
        <v>1276</v>
      </c>
      <c r="M4001">
        <v>1</v>
      </c>
      <c r="N4001">
        <v>3</v>
      </c>
      <c r="O4001">
        <v>1</v>
      </c>
      <c r="P4001">
        <v>0</v>
      </c>
      <c r="Q4001">
        <v>6240</v>
      </c>
      <c r="R4001" t="s">
        <v>44</v>
      </c>
      <c r="S4001">
        <v>157000</v>
      </c>
    </row>
    <row r="4002" spans="1:19" x14ac:dyDescent="0.2">
      <c r="A4002" t="s">
        <v>19</v>
      </c>
      <c r="B4002">
        <v>5280254000</v>
      </c>
      <c r="C4002" t="s">
        <v>2911</v>
      </c>
      <c r="E4002">
        <v>11</v>
      </c>
      <c r="F4002">
        <v>4310</v>
      </c>
      <c r="G4002" t="s">
        <v>179</v>
      </c>
      <c r="H4002" t="s">
        <v>25</v>
      </c>
      <c r="I4002">
        <v>1</v>
      </c>
      <c r="J4002">
        <v>1955</v>
      </c>
      <c r="K4002">
        <v>0</v>
      </c>
      <c r="L4002">
        <v>1153</v>
      </c>
      <c r="M4002">
        <v>1</v>
      </c>
      <c r="N4002">
        <v>3</v>
      </c>
      <c r="O4002">
        <v>1</v>
      </c>
      <c r="P4002">
        <v>1</v>
      </c>
      <c r="Q4002">
        <v>11456</v>
      </c>
      <c r="R4002" t="s">
        <v>44</v>
      </c>
      <c r="S4002">
        <v>157500</v>
      </c>
    </row>
    <row r="4003" spans="1:19" x14ac:dyDescent="0.2">
      <c r="A4003" t="s">
        <v>19</v>
      </c>
      <c r="B4003">
        <v>5300906000</v>
      </c>
      <c r="C4003" t="s">
        <v>2912</v>
      </c>
      <c r="E4003">
        <v>11</v>
      </c>
      <c r="F4003">
        <v>4420</v>
      </c>
      <c r="G4003" t="s">
        <v>179</v>
      </c>
      <c r="H4003" t="s">
        <v>25</v>
      </c>
      <c r="I4003">
        <v>1</v>
      </c>
      <c r="J4003">
        <v>1956</v>
      </c>
      <c r="K4003">
        <v>0</v>
      </c>
      <c r="L4003">
        <v>1153</v>
      </c>
      <c r="M4003">
        <v>1</v>
      </c>
      <c r="N4003">
        <v>2</v>
      </c>
      <c r="O4003">
        <v>1</v>
      </c>
      <c r="P4003">
        <v>0</v>
      </c>
      <c r="Q4003">
        <v>7425</v>
      </c>
      <c r="R4003" t="s">
        <v>44</v>
      </c>
      <c r="S4003">
        <v>154500</v>
      </c>
    </row>
    <row r="4004" spans="1:19" x14ac:dyDescent="0.2">
      <c r="A4004" t="s">
        <v>19</v>
      </c>
      <c r="B4004">
        <v>5250601100</v>
      </c>
      <c r="C4004" t="s">
        <v>2921</v>
      </c>
      <c r="E4004">
        <v>11</v>
      </c>
      <c r="F4004">
        <v>4350</v>
      </c>
      <c r="G4004" t="s">
        <v>179</v>
      </c>
      <c r="H4004" t="s">
        <v>25</v>
      </c>
      <c r="I4004">
        <v>1</v>
      </c>
      <c r="J4004">
        <v>1962</v>
      </c>
      <c r="K4004">
        <v>0</v>
      </c>
      <c r="L4004">
        <v>1134</v>
      </c>
      <c r="M4004">
        <v>1</v>
      </c>
      <c r="N4004">
        <v>3</v>
      </c>
      <c r="O4004">
        <v>1</v>
      </c>
      <c r="P4004">
        <v>1</v>
      </c>
      <c r="Q4004">
        <v>7830</v>
      </c>
      <c r="R4004" t="s">
        <v>44</v>
      </c>
      <c r="S4004">
        <v>165500</v>
      </c>
    </row>
    <row r="4005" spans="1:19" x14ac:dyDescent="0.2">
      <c r="A4005" t="s">
        <v>19</v>
      </c>
      <c r="B4005">
        <v>5110177000</v>
      </c>
      <c r="C4005" t="s">
        <v>2943</v>
      </c>
      <c r="E4005">
        <v>11</v>
      </c>
      <c r="F4005">
        <v>4320</v>
      </c>
      <c r="G4005" t="s">
        <v>179</v>
      </c>
      <c r="H4005" t="s">
        <v>25</v>
      </c>
      <c r="I4005">
        <v>1</v>
      </c>
      <c r="J4005">
        <v>1952</v>
      </c>
      <c r="K4005">
        <v>0</v>
      </c>
      <c r="L4005">
        <v>1091</v>
      </c>
      <c r="M4005">
        <v>1</v>
      </c>
      <c r="N4005">
        <v>2</v>
      </c>
      <c r="O4005">
        <v>1</v>
      </c>
      <c r="P4005">
        <v>1</v>
      </c>
      <c r="Q4005">
        <v>4960</v>
      </c>
      <c r="R4005" t="s">
        <v>44</v>
      </c>
      <c r="S4005">
        <v>153000</v>
      </c>
    </row>
    <row r="4006" spans="1:19" x14ac:dyDescent="0.2">
      <c r="A4006" t="s">
        <v>19</v>
      </c>
      <c r="B4006">
        <v>5710218000</v>
      </c>
      <c r="C4006" t="s">
        <v>2959</v>
      </c>
      <c r="E4006">
        <v>11</v>
      </c>
      <c r="F4006">
        <v>4340</v>
      </c>
      <c r="G4006" t="s">
        <v>179</v>
      </c>
      <c r="H4006" t="s">
        <v>22</v>
      </c>
      <c r="I4006">
        <v>1</v>
      </c>
      <c r="J4006">
        <v>1956</v>
      </c>
      <c r="K4006">
        <v>0</v>
      </c>
      <c r="L4006">
        <v>1073</v>
      </c>
      <c r="M4006">
        <v>1</v>
      </c>
      <c r="N4006">
        <v>3</v>
      </c>
      <c r="O4006">
        <v>1</v>
      </c>
      <c r="P4006">
        <v>0</v>
      </c>
      <c r="Q4006">
        <v>8400</v>
      </c>
      <c r="R4006" t="s">
        <v>44</v>
      </c>
      <c r="S4006">
        <v>173000</v>
      </c>
    </row>
    <row r="4007" spans="1:19" x14ac:dyDescent="0.2">
      <c r="A4007" t="s">
        <v>19</v>
      </c>
      <c r="B4007">
        <v>5300741000</v>
      </c>
      <c r="C4007" t="s">
        <v>2964</v>
      </c>
      <c r="E4007">
        <v>11</v>
      </c>
      <c r="F4007">
        <v>4420</v>
      </c>
      <c r="G4007" t="s">
        <v>179</v>
      </c>
      <c r="H4007" t="s">
        <v>22</v>
      </c>
      <c r="I4007">
        <v>1</v>
      </c>
      <c r="J4007">
        <v>1957</v>
      </c>
      <c r="K4007">
        <v>0</v>
      </c>
      <c r="L4007">
        <v>1059</v>
      </c>
      <c r="M4007">
        <v>1</v>
      </c>
      <c r="N4007">
        <v>3</v>
      </c>
      <c r="O4007">
        <v>1</v>
      </c>
      <c r="P4007">
        <v>0</v>
      </c>
      <c r="Q4007">
        <v>7744</v>
      </c>
      <c r="R4007" t="s">
        <v>44</v>
      </c>
      <c r="S4007">
        <v>157500</v>
      </c>
    </row>
    <row r="4008" spans="1:19" x14ac:dyDescent="0.2">
      <c r="A4008" t="s">
        <v>19</v>
      </c>
      <c r="B4008">
        <v>5310442000</v>
      </c>
      <c r="C4008" t="s">
        <v>2969</v>
      </c>
      <c r="E4008">
        <v>11</v>
      </c>
      <c r="F4008">
        <v>4420</v>
      </c>
      <c r="G4008" t="s">
        <v>179</v>
      </c>
      <c r="H4008" t="s">
        <v>25</v>
      </c>
      <c r="I4008">
        <v>1</v>
      </c>
      <c r="J4008">
        <v>1953</v>
      </c>
      <c r="K4008">
        <v>0</v>
      </c>
      <c r="L4008">
        <v>1048</v>
      </c>
      <c r="M4008">
        <v>1</v>
      </c>
      <c r="N4008">
        <v>2</v>
      </c>
      <c r="O4008">
        <v>2</v>
      </c>
      <c r="P4008">
        <v>0</v>
      </c>
      <c r="Q4008">
        <v>5050</v>
      </c>
      <c r="R4008" t="s">
        <v>44</v>
      </c>
      <c r="S4008">
        <v>161000</v>
      </c>
    </row>
    <row r="4009" spans="1:19" x14ac:dyDescent="0.2">
      <c r="A4009" t="s">
        <v>19</v>
      </c>
      <c r="B4009">
        <v>5560209000</v>
      </c>
      <c r="C4009" t="s">
        <v>2984</v>
      </c>
      <c r="E4009">
        <v>11</v>
      </c>
      <c r="F4009">
        <v>4420</v>
      </c>
      <c r="G4009" t="s">
        <v>179</v>
      </c>
      <c r="H4009" t="s">
        <v>22</v>
      </c>
      <c r="I4009">
        <v>1</v>
      </c>
      <c r="J4009">
        <v>1955</v>
      </c>
      <c r="K4009">
        <v>0</v>
      </c>
      <c r="L4009">
        <v>1020</v>
      </c>
      <c r="M4009">
        <v>1</v>
      </c>
      <c r="N4009">
        <v>3</v>
      </c>
      <c r="O4009">
        <v>1</v>
      </c>
      <c r="P4009">
        <v>0</v>
      </c>
      <c r="Q4009">
        <v>6188</v>
      </c>
      <c r="R4009" t="s">
        <v>44</v>
      </c>
      <c r="S4009">
        <v>115000</v>
      </c>
    </row>
    <row r="4010" spans="1:19" x14ac:dyDescent="0.2">
      <c r="A4010" t="s">
        <v>19</v>
      </c>
      <c r="B4010">
        <v>5550054000</v>
      </c>
      <c r="C4010" t="s">
        <v>2989</v>
      </c>
      <c r="E4010">
        <v>11</v>
      </c>
      <c r="F4010">
        <v>4420</v>
      </c>
      <c r="G4010" t="s">
        <v>179</v>
      </c>
      <c r="H4010" t="s">
        <v>22</v>
      </c>
      <c r="I4010">
        <v>1</v>
      </c>
      <c r="J4010">
        <v>1955</v>
      </c>
      <c r="K4010">
        <v>0</v>
      </c>
      <c r="L4010">
        <v>1016</v>
      </c>
      <c r="M4010">
        <v>1</v>
      </c>
      <c r="N4010">
        <v>2</v>
      </c>
      <c r="O4010">
        <v>1</v>
      </c>
      <c r="P4010">
        <v>1</v>
      </c>
      <c r="Q4010">
        <v>5326</v>
      </c>
      <c r="R4010" t="s">
        <v>44</v>
      </c>
      <c r="S4010">
        <v>152000</v>
      </c>
    </row>
    <row r="4011" spans="1:19" x14ac:dyDescent="0.2">
      <c r="A4011" t="s">
        <v>19</v>
      </c>
      <c r="B4011">
        <v>5130815000</v>
      </c>
      <c r="C4011" t="s">
        <v>2992</v>
      </c>
      <c r="E4011">
        <v>11</v>
      </c>
      <c r="F4011">
        <v>4240</v>
      </c>
      <c r="G4011" t="s">
        <v>179</v>
      </c>
      <c r="H4011" t="s">
        <v>25</v>
      </c>
      <c r="I4011">
        <v>1</v>
      </c>
      <c r="J4011">
        <v>1955</v>
      </c>
      <c r="K4011">
        <v>0</v>
      </c>
      <c r="L4011">
        <v>1013</v>
      </c>
      <c r="M4011">
        <v>1</v>
      </c>
      <c r="N4011">
        <v>2</v>
      </c>
      <c r="O4011">
        <v>1</v>
      </c>
      <c r="P4011">
        <v>1</v>
      </c>
      <c r="Q4011">
        <v>6240</v>
      </c>
      <c r="R4011" t="s">
        <v>44</v>
      </c>
      <c r="S4011">
        <v>155000</v>
      </c>
    </row>
    <row r="4012" spans="1:19" x14ac:dyDescent="0.2">
      <c r="A4012" t="s">
        <v>19</v>
      </c>
      <c r="B4012">
        <v>5130449000</v>
      </c>
      <c r="C4012" t="s">
        <v>2998</v>
      </c>
      <c r="E4012">
        <v>11</v>
      </c>
      <c r="F4012">
        <v>4240</v>
      </c>
      <c r="G4012" t="s">
        <v>179</v>
      </c>
      <c r="H4012" t="s">
        <v>25</v>
      </c>
      <c r="I4012">
        <v>1</v>
      </c>
      <c r="J4012">
        <v>1950</v>
      </c>
      <c r="K4012">
        <v>0</v>
      </c>
      <c r="L4012">
        <v>1008</v>
      </c>
      <c r="M4012">
        <v>1</v>
      </c>
      <c r="N4012">
        <v>3</v>
      </c>
      <c r="O4012">
        <v>1</v>
      </c>
      <c r="P4012">
        <v>1</v>
      </c>
      <c r="Q4012">
        <v>6240</v>
      </c>
      <c r="R4012" t="s">
        <v>44</v>
      </c>
      <c r="S4012">
        <v>150000</v>
      </c>
    </row>
    <row r="4013" spans="1:19" x14ac:dyDescent="0.2">
      <c r="A4013" t="s">
        <v>19</v>
      </c>
      <c r="B4013">
        <v>5141135000</v>
      </c>
      <c r="C4013" t="s">
        <v>3031</v>
      </c>
      <c r="E4013">
        <v>11</v>
      </c>
      <c r="F4013">
        <v>4240</v>
      </c>
      <c r="G4013" t="s">
        <v>179</v>
      </c>
      <c r="H4013" t="s">
        <v>22</v>
      </c>
      <c r="I4013">
        <v>1</v>
      </c>
      <c r="J4013">
        <v>1955</v>
      </c>
      <c r="K4013">
        <v>0</v>
      </c>
      <c r="L4013">
        <v>953</v>
      </c>
      <c r="M4013">
        <v>1</v>
      </c>
      <c r="N4013">
        <v>3</v>
      </c>
      <c r="O4013">
        <v>2</v>
      </c>
      <c r="P4013">
        <v>0</v>
      </c>
      <c r="Q4013">
        <v>5000</v>
      </c>
      <c r="R4013" t="s">
        <v>44</v>
      </c>
      <c r="S4013">
        <v>160000</v>
      </c>
    </row>
    <row r="4014" spans="1:19" x14ac:dyDescent="0.2">
      <c r="A4014" t="s">
        <v>19</v>
      </c>
      <c r="B4014">
        <v>5590532000</v>
      </c>
      <c r="C4014" t="s">
        <v>3035</v>
      </c>
      <c r="E4014">
        <v>11</v>
      </c>
      <c r="F4014">
        <v>4340</v>
      </c>
      <c r="G4014" t="s">
        <v>179</v>
      </c>
      <c r="H4014" t="s">
        <v>25</v>
      </c>
      <c r="I4014">
        <v>1</v>
      </c>
      <c r="J4014">
        <v>1956</v>
      </c>
      <c r="K4014">
        <v>0</v>
      </c>
      <c r="L4014">
        <v>947</v>
      </c>
      <c r="M4014">
        <v>1</v>
      </c>
      <c r="N4014">
        <v>3</v>
      </c>
      <c r="O4014">
        <v>1</v>
      </c>
      <c r="P4014">
        <v>1</v>
      </c>
      <c r="Q4014">
        <v>8100</v>
      </c>
      <c r="R4014" t="s">
        <v>44</v>
      </c>
      <c r="S4014">
        <v>149800</v>
      </c>
    </row>
    <row r="4015" spans="1:19" x14ac:dyDescent="0.2">
      <c r="A4015" t="s">
        <v>19</v>
      </c>
      <c r="B4015">
        <v>5280859000</v>
      </c>
      <c r="C4015" t="s">
        <v>3039</v>
      </c>
      <c r="E4015">
        <v>11</v>
      </c>
      <c r="F4015">
        <v>4310</v>
      </c>
      <c r="G4015" t="s">
        <v>179</v>
      </c>
      <c r="H4015" t="s">
        <v>25</v>
      </c>
      <c r="I4015">
        <v>1</v>
      </c>
      <c r="J4015">
        <v>1956</v>
      </c>
      <c r="K4015">
        <v>0</v>
      </c>
      <c r="L4015">
        <v>943</v>
      </c>
      <c r="M4015">
        <v>1</v>
      </c>
      <c r="N4015">
        <v>3</v>
      </c>
      <c r="O4015">
        <v>1</v>
      </c>
      <c r="P4015">
        <v>1</v>
      </c>
      <c r="Q4015">
        <v>7320</v>
      </c>
      <c r="R4015" t="s">
        <v>44</v>
      </c>
      <c r="S4015">
        <v>155000</v>
      </c>
    </row>
    <row r="4016" spans="1:19" x14ac:dyDescent="0.2">
      <c r="A4016" t="s">
        <v>19</v>
      </c>
      <c r="B4016">
        <v>5250204100</v>
      </c>
      <c r="C4016" t="s">
        <v>3051</v>
      </c>
      <c r="E4016">
        <v>11</v>
      </c>
      <c r="F4016">
        <v>4350</v>
      </c>
      <c r="G4016" t="s">
        <v>179</v>
      </c>
      <c r="H4016" t="s">
        <v>25</v>
      </c>
      <c r="I4016">
        <v>1</v>
      </c>
      <c r="J4016">
        <v>1947</v>
      </c>
      <c r="K4016">
        <v>0</v>
      </c>
      <c r="L4016">
        <v>908</v>
      </c>
      <c r="M4016">
        <v>1</v>
      </c>
      <c r="N4016">
        <v>2</v>
      </c>
      <c r="O4016">
        <v>1</v>
      </c>
      <c r="P4016">
        <v>0</v>
      </c>
      <c r="Q4016">
        <v>7840</v>
      </c>
      <c r="R4016" t="s">
        <v>44</v>
      </c>
      <c r="S4016">
        <v>108000</v>
      </c>
    </row>
    <row r="4017" spans="1:19" x14ac:dyDescent="0.2">
      <c r="A4017" t="s">
        <v>19</v>
      </c>
      <c r="B4017">
        <v>5560123000</v>
      </c>
      <c r="C4017" t="s">
        <v>3062</v>
      </c>
      <c r="E4017">
        <v>11</v>
      </c>
      <c r="F4017">
        <v>4420</v>
      </c>
      <c r="G4017" t="s">
        <v>179</v>
      </c>
      <c r="H4017" t="s">
        <v>22</v>
      </c>
      <c r="I4017">
        <v>1</v>
      </c>
      <c r="J4017">
        <v>1953</v>
      </c>
      <c r="K4017">
        <v>0</v>
      </c>
      <c r="L4017">
        <v>894</v>
      </c>
      <c r="M4017">
        <v>1</v>
      </c>
      <c r="N4017">
        <v>2</v>
      </c>
      <c r="O4017">
        <v>1</v>
      </c>
      <c r="P4017">
        <v>0</v>
      </c>
      <c r="Q4017">
        <v>6750</v>
      </c>
      <c r="R4017" t="s">
        <v>44</v>
      </c>
      <c r="S4017">
        <v>135900</v>
      </c>
    </row>
    <row r="4018" spans="1:19" x14ac:dyDescent="0.2">
      <c r="A4018" t="s">
        <v>19</v>
      </c>
      <c r="B4018">
        <v>5290562000</v>
      </c>
      <c r="C4018" t="s">
        <v>3063</v>
      </c>
      <c r="E4018">
        <v>11</v>
      </c>
      <c r="F4018">
        <v>4380</v>
      </c>
      <c r="G4018" t="s">
        <v>179</v>
      </c>
      <c r="H4018" t="s">
        <v>25</v>
      </c>
      <c r="I4018">
        <v>1</v>
      </c>
      <c r="J4018">
        <v>1953</v>
      </c>
      <c r="K4018">
        <v>0</v>
      </c>
      <c r="L4018">
        <v>891</v>
      </c>
      <c r="M4018">
        <v>1</v>
      </c>
      <c r="N4018">
        <v>2</v>
      </c>
      <c r="O4018">
        <v>1</v>
      </c>
      <c r="P4018">
        <v>0</v>
      </c>
      <c r="Q4018">
        <v>9800</v>
      </c>
      <c r="R4018" t="s">
        <v>44</v>
      </c>
      <c r="S4018">
        <v>130000</v>
      </c>
    </row>
    <row r="4019" spans="1:19" x14ac:dyDescent="0.2">
      <c r="A4019" t="s">
        <v>19</v>
      </c>
      <c r="B4019">
        <v>5730085000</v>
      </c>
      <c r="C4019" t="s">
        <v>3076</v>
      </c>
      <c r="E4019">
        <v>11</v>
      </c>
      <c r="F4019">
        <v>4420</v>
      </c>
      <c r="G4019" t="s">
        <v>179</v>
      </c>
      <c r="H4019" t="s">
        <v>22</v>
      </c>
      <c r="I4019">
        <v>1</v>
      </c>
      <c r="J4019">
        <v>1956</v>
      </c>
      <c r="K4019">
        <v>0</v>
      </c>
      <c r="L4019">
        <v>876</v>
      </c>
      <c r="M4019">
        <v>1</v>
      </c>
      <c r="N4019">
        <v>3</v>
      </c>
      <c r="O4019">
        <v>1</v>
      </c>
      <c r="P4019">
        <v>1</v>
      </c>
      <c r="Q4019">
        <v>7080</v>
      </c>
      <c r="R4019" t="s">
        <v>44</v>
      </c>
      <c r="S4019">
        <v>180000</v>
      </c>
    </row>
    <row r="4020" spans="1:19" x14ac:dyDescent="0.2">
      <c r="A4020" t="s">
        <v>19</v>
      </c>
      <c r="B4020">
        <v>5291095000</v>
      </c>
      <c r="C4020" t="s">
        <v>3092</v>
      </c>
      <c r="E4020">
        <v>11</v>
      </c>
      <c r="F4020">
        <v>4380</v>
      </c>
      <c r="G4020" t="s">
        <v>179</v>
      </c>
      <c r="H4020" t="s">
        <v>22</v>
      </c>
      <c r="I4020">
        <v>1</v>
      </c>
      <c r="J4020">
        <v>1953</v>
      </c>
      <c r="K4020">
        <v>0</v>
      </c>
      <c r="L4020">
        <v>864</v>
      </c>
      <c r="M4020">
        <v>1</v>
      </c>
      <c r="N4020">
        <v>3</v>
      </c>
      <c r="O4020">
        <v>1</v>
      </c>
      <c r="P4020">
        <v>0</v>
      </c>
      <c r="Q4020">
        <v>7652</v>
      </c>
      <c r="R4020" t="s">
        <v>44</v>
      </c>
      <c r="S4020">
        <v>115000</v>
      </c>
    </row>
    <row r="4021" spans="1:19" x14ac:dyDescent="0.2">
      <c r="A4021" t="s">
        <v>19</v>
      </c>
      <c r="B4021">
        <v>5291144000</v>
      </c>
      <c r="C4021" t="s">
        <v>3094</v>
      </c>
      <c r="E4021">
        <v>11</v>
      </c>
      <c r="F4021">
        <v>4380</v>
      </c>
      <c r="G4021" t="s">
        <v>179</v>
      </c>
      <c r="H4021" t="s">
        <v>22</v>
      </c>
      <c r="I4021">
        <v>1</v>
      </c>
      <c r="J4021">
        <v>1953</v>
      </c>
      <c r="K4021">
        <v>0</v>
      </c>
      <c r="L4021">
        <v>864</v>
      </c>
      <c r="M4021">
        <v>1</v>
      </c>
      <c r="N4021">
        <v>3</v>
      </c>
      <c r="O4021">
        <v>1</v>
      </c>
      <c r="P4021">
        <v>0</v>
      </c>
      <c r="Q4021">
        <v>8400</v>
      </c>
      <c r="R4021" t="s">
        <v>44</v>
      </c>
      <c r="S4021">
        <v>126000</v>
      </c>
    </row>
    <row r="4022" spans="1:19" x14ac:dyDescent="0.2">
      <c r="A4022" t="s">
        <v>19</v>
      </c>
      <c r="B4022">
        <v>5250315200</v>
      </c>
      <c r="C4022" t="s">
        <v>3098</v>
      </c>
      <c r="E4022">
        <v>11</v>
      </c>
      <c r="F4022">
        <v>4350</v>
      </c>
      <c r="G4022" t="s">
        <v>179</v>
      </c>
      <c r="H4022" t="s">
        <v>25</v>
      </c>
      <c r="I4022">
        <v>1</v>
      </c>
      <c r="J4022">
        <v>1949</v>
      </c>
      <c r="K4022">
        <v>0</v>
      </c>
      <c r="L4022">
        <v>840</v>
      </c>
      <c r="M4022">
        <v>1</v>
      </c>
      <c r="N4022">
        <v>2</v>
      </c>
      <c r="O4022">
        <v>1</v>
      </c>
      <c r="P4022">
        <v>0</v>
      </c>
      <c r="Q4022">
        <v>10080</v>
      </c>
      <c r="R4022" t="s">
        <v>44</v>
      </c>
      <c r="S4022">
        <v>145000</v>
      </c>
    </row>
    <row r="4023" spans="1:19" x14ac:dyDescent="0.2">
      <c r="A4023" t="s">
        <v>19</v>
      </c>
      <c r="B4023">
        <v>5530149000</v>
      </c>
      <c r="C4023" t="s">
        <v>3127</v>
      </c>
      <c r="E4023">
        <v>11</v>
      </c>
      <c r="F4023">
        <v>4400</v>
      </c>
      <c r="G4023" t="s">
        <v>239</v>
      </c>
      <c r="H4023" t="s">
        <v>22</v>
      </c>
      <c r="I4023">
        <v>1.5</v>
      </c>
      <c r="J4023">
        <v>1926</v>
      </c>
      <c r="K4023">
        <v>0</v>
      </c>
      <c r="L4023">
        <v>1182</v>
      </c>
      <c r="M4023">
        <v>1</v>
      </c>
      <c r="N4023">
        <v>3</v>
      </c>
      <c r="O4023">
        <v>2</v>
      </c>
      <c r="P4023">
        <v>0</v>
      </c>
      <c r="Q4023">
        <v>3480</v>
      </c>
      <c r="R4023" t="s">
        <v>44</v>
      </c>
      <c r="S4023">
        <v>157500</v>
      </c>
    </row>
    <row r="4024" spans="1:19" x14ac:dyDescent="0.2">
      <c r="A4024" t="s">
        <v>19</v>
      </c>
      <c r="B4024">
        <v>5151340000</v>
      </c>
      <c r="C4024" t="s">
        <v>3129</v>
      </c>
      <c r="E4024">
        <v>11</v>
      </c>
      <c r="F4024">
        <v>4240</v>
      </c>
      <c r="G4024" t="s">
        <v>239</v>
      </c>
      <c r="H4024" t="s">
        <v>22</v>
      </c>
      <c r="I4024">
        <v>1</v>
      </c>
      <c r="J4024">
        <v>1925</v>
      </c>
      <c r="K4024">
        <v>0</v>
      </c>
      <c r="L4024">
        <v>935</v>
      </c>
      <c r="M4024">
        <v>1</v>
      </c>
      <c r="N4024">
        <v>3</v>
      </c>
      <c r="O4024">
        <v>1</v>
      </c>
      <c r="P4024">
        <v>0</v>
      </c>
      <c r="Q4024">
        <v>5400</v>
      </c>
      <c r="R4024" t="s">
        <v>44</v>
      </c>
      <c r="S4024">
        <v>109000</v>
      </c>
    </row>
    <row r="4025" spans="1:19" x14ac:dyDescent="0.2">
      <c r="A4025" t="s">
        <v>19</v>
      </c>
      <c r="B4025">
        <v>5151465000</v>
      </c>
      <c r="C4025" t="s">
        <v>3130</v>
      </c>
      <c r="E4025">
        <v>11</v>
      </c>
      <c r="F4025">
        <v>4240</v>
      </c>
      <c r="G4025" t="s">
        <v>239</v>
      </c>
      <c r="H4025" t="s">
        <v>22</v>
      </c>
      <c r="I4025">
        <v>1</v>
      </c>
      <c r="J4025">
        <v>1930</v>
      </c>
      <c r="K4025">
        <v>0</v>
      </c>
      <c r="L4025">
        <v>775</v>
      </c>
      <c r="M4025">
        <v>1</v>
      </c>
      <c r="N4025">
        <v>2</v>
      </c>
      <c r="O4025">
        <v>1</v>
      </c>
      <c r="P4025">
        <v>0</v>
      </c>
      <c r="Q4025">
        <v>8100</v>
      </c>
      <c r="R4025" t="s">
        <v>44</v>
      </c>
      <c r="S4025">
        <v>106500</v>
      </c>
    </row>
    <row r="4026" spans="1:19" x14ac:dyDescent="0.2">
      <c r="A4026" t="s">
        <v>19</v>
      </c>
      <c r="B4026">
        <v>5700350100</v>
      </c>
      <c r="C4026" t="s">
        <v>3141</v>
      </c>
      <c r="E4026">
        <v>11</v>
      </c>
      <c r="F4026">
        <v>4340</v>
      </c>
      <c r="G4026" t="s">
        <v>266</v>
      </c>
      <c r="H4026" t="s">
        <v>22</v>
      </c>
      <c r="I4026">
        <v>2</v>
      </c>
      <c r="J4026">
        <v>1970</v>
      </c>
      <c r="K4026">
        <v>0</v>
      </c>
      <c r="L4026">
        <v>2528</v>
      </c>
      <c r="M4026">
        <v>2</v>
      </c>
      <c r="N4026">
        <v>6</v>
      </c>
      <c r="O4026">
        <v>2</v>
      </c>
      <c r="P4026">
        <v>2</v>
      </c>
      <c r="Q4026">
        <v>7320</v>
      </c>
      <c r="R4026" t="s">
        <v>44</v>
      </c>
      <c r="S4026">
        <v>204000</v>
      </c>
    </row>
    <row r="4027" spans="1:19" x14ac:dyDescent="0.2">
      <c r="A4027" t="s">
        <v>19</v>
      </c>
      <c r="B4027">
        <v>5121243000</v>
      </c>
      <c r="C4027" t="s">
        <v>3146</v>
      </c>
      <c r="E4027">
        <v>11</v>
      </c>
      <c r="F4027">
        <v>4320</v>
      </c>
      <c r="G4027" t="s">
        <v>266</v>
      </c>
      <c r="H4027" t="s">
        <v>25</v>
      </c>
      <c r="I4027">
        <v>2</v>
      </c>
      <c r="J4027">
        <v>1944</v>
      </c>
      <c r="K4027">
        <v>0</v>
      </c>
      <c r="L4027">
        <v>2140</v>
      </c>
      <c r="M4027">
        <v>2</v>
      </c>
      <c r="N4027">
        <v>4</v>
      </c>
      <c r="O4027">
        <v>2</v>
      </c>
      <c r="P4027">
        <v>1</v>
      </c>
      <c r="Q4027">
        <v>8160</v>
      </c>
      <c r="R4027" t="s">
        <v>44</v>
      </c>
      <c r="S4027">
        <v>184000</v>
      </c>
    </row>
    <row r="4028" spans="1:19" x14ac:dyDescent="0.2">
      <c r="A4028" t="s">
        <v>19</v>
      </c>
      <c r="B4028">
        <v>5320068000</v>
      </c>
      <c r="C4028" t="s">
        <v>3156</v>
      </c>
      <c r="E4028">
        <v>11</v>
      </c>
      <c r="F4028">
        <v>4410</v>
      </c>
      <c r="G4028" t="s">
        <v>756</v>
      </c>
      <c r="H4028" t="s">
        <v>25</v>
      </c>
      <c r="I4028">
        <v>1.5</v>
      </c>
      <c r="J4028">
        <v>1931</v>
      </c>
      <c r="K4028">
        <v>0</v>
      </c>
      <c r="L4028">
        <v>2013</v>
      </c>
      <c r="M4028">
        <v>1</v>
      </c>
      <c r="N4028">
        <v>4</v>
      </c>
      <c r="O4028">
        <v>1</v>
      </c>
      <c r="P4028">
        <v>1</v>
      </c>
      <c r="Q4028">
        <v>4800</v>
      </c>
      <c r="R4028" t="s">
        <v>44</v>
      </c>
      <c r="S4028">
        <v>246000</v>
      </c>
    </row>
    <row r="4029" spans="1:19" x14ac:dyDescent="0.2">
      <c r="A4029" t="s">
        <v>19</v>
      </c>
      <c r="B4029">
        <v>4321024000</v>
      </c>
      <c r="C4029" t="s">
        <v>3173</v>
      </c>
      <c r="E4029">
        <v>12</v>
      </c>
      <c r="F4029">
        <v>4020</v>
      </c>
      <c r="G4029" t="s">
        <v>101</v>
      </c>
      <c r="H4029" t="s">
        <v>22</v>
      </c>
      <c r="I4029">
        <v>1.5</v>
      </c>
      <c r="J4029">
        <v>1900</v>
      </c>
      <c r="K4029">
        <v>0</v>
      </c>
      <c r="L4029">
        <v>1167</v>
      </c>
      <c r="M4029">
        <v>1</v>
      </c>
      <c r="N4029">
        <v>3</v>
      </c>
      <c r="O4029">
        <v>1</v>
      </c>
      <c r="P4029">
        <v>0</v>
      </c>
      <c r="Q4029">
        <v>3175</v>
      </c>
      <c r="R4029" t="s">
        <v>44</v>
      </c>
      <c r="S4029">
        <v>67500</v>
      </c>
    </row>
    <row r="4030" spans="1:19" x14ac:dyDescent="0.2">
      <c r="A4030" t="s">
        <v>19</v>
      </c>
      <c r="B4030">
        <v>4689982000</v>
      </c>
      <c r="C4030" t="s">
        <v>3193</v>
      </c>
      <c r="E4030">
        <v>12</v>
      </c>
      <c r="F4030">
        <v>4120</v>
      </c>
      <c r="G4030" t="s">
        <v>142</v>
      </c>
      <c r="H4030" t="s">
        <v>25</v>
      </c>
      <c r="I4030">
        <v>1.5</v>
      </c>
      <c r="J4030">
        <v>1923</v>
      </c>
      <c r="K4030">
        <v>0</v>
      </c>
      <c r="L4030">
        <v>3113</v>
      </c>
      <c r="M4030">
        <v>2</v>
      </c>
      <c r="N4030">
        <v>3</v>
      </c>
      <c r="O4030">
        <v>2</v>
      </c>
      <c r="P4030">
        <v>0</v>
      </c>
      <c r="Q4030">
        <v>7200</v>
      </c>
      <c r="R4030" t="s">
        <v>44</v>
      </c>
      <c r="S4030">
        <v>75000</v>
      </c>
    </row>
    <row r="4031" spans="1:19" x14ac:dyDescent="0.2">
      <c r="A4031" t="s">
        <v>19</v>
      </c>
      <c r="B4031">
        <v>4681458000</v>
      </c>
      <c r="C4031" t="s">
        <v>3195</v>
      </c>
      <c r="E4031">
        <v>12</v>
      </c>
      <c r="F4031">
        <v>4120</v>
      </c>
      <c r="G4031" t="s">
        <v>142</v>
      </c>
      <c r="H4031" t="s">
        <v>22</v>
      </c>
      <c r="I4031">
        <v>2</v>
      </c>
      <c r="J4031">
        <v>1905</v>
      </c>
      <c r="K4031">
        <v>0</v>
      </c>
      <c r="L4031">
        <v>2698</v>
      </c>
      <c r="M4031">
        <v>2</v>
      </c>
      <c r="N4031">
        <v>7</v>
      </c>
      <c r="O4031">
        <v>2</v>
      </c>
      <c r="P4031">
        <v>0</v>
      </c>
      <c r="Q4031">
        <v>3985</v>
      </c>
      <c r="R4031" t="s">
        <v>44</v>
      </c>
      <c r="S4031">
        <v>80000</v>
      </c>
    </row>
    <row r="4032" spans="1:19" x14ac:dyDescent="0.2">
      <c r="A4032" t="s">
        <v>19</v>
      </c>
      <c r="B4032">
        <v>4601131000</v>
      </c>
      <c r="C4032" t="s">
        <v>3205</v>
      </c>
      <c r="E4032">
        <v>12</v>
      </c>
      <c r="F4032">
        <v>4100</v>
      </c>
      <c r="G4032" t="s">
        <v>142</v>
      </c>
      <c r="H4032" t="s">
        <v>22</v>
      </c>
      <c r="I4032">
        <v>1.5</v>
      </c>
      <c r="J4032">
        <v>1894</v>
      </c>
      <c r="K4032">
        <v>0</v>
      </c>
      <c r="L4032">
        <v>1959</v>
      </c>
      <c r="M4032">
        <v>2</v>
      </c>
      <c r="N4032">
        <v>4</v>
      </c>
      <c r="O4032">
        <v>2</v>
      </c>
      <c r="P4032">
        <v>0</v>
      </c>
      <c r="Q4032">
        <v>3750</v>
      </c>
      <c r="R4032" t="s">
        <v>44</v>
      </c>
      <c r="S4032">
        <v>75000</v>
      </c>
    </row>
    <row r="4033" spans="1:19" x14ac:dyDescent="0.2">
      <c r="A4033" t="s">
        <v>19</v>
      </c>
      <c r="B4033">
        <v>4620293000</v>
      </c>
      <c r="C4033" t="s">
        <v>3208</v>
      </c>
      <c r="E4033">
        <v>12</v>
      </c>
      <c r="F4033">
        <v>4020</v>
      </c>
      <c r="G4033" t="s">
        <v>142</v>
      </c>
      <c r="H4033" t="s">
        <v>22</v>
      </c>
      <c r="I4033">
        <v>1.5</v>
      </c>
      <c r="J4033">
        <v>1895</v>
      </c>
      <c r="K4033">
        <v>0</v>
      </c>
      <c r="L4033">
        <v>1789</v>
      </c>
      <c r="M4033">
        <v>2</v>
      </c>
      <c r="N4033">
        <v>7</v>
      </c>
      <c r="O4033">
        <v>2</v>
      </c>
      <c r="P4033">
        <v>0</v>
      </c>
      <c r="Q4033">
        <v>1875</v>
      </c>
      <c r="R4033" t="s">
        <v>44</v>
      </c>
      <c r="S4033">
        <v>86500</v>
      </c>
    </row>
    <row r="4034" spans="1:19" x14ac:dyDescent="0.2">
      <c r="A4034" t="s">
        <v>19</v>
      </c>
      <c r="B4034">
        <v>4970719000</v>
      </c>
      <c r="C4034" t="s">
        <v>3231</v>
      </c>
      <c r="E4034">
        <v>12</v>
      </c>
      <c r="F4034">
        <v>4160</v>
      </c>
      <c r="G4034" t="s">
        <v>637</v>
      </c>
      <c r="H4034" t="s">
        <v>40</v>
      </c>
      <c r="I4034">
        <v>1.5</v>
      </c>
      <c r="J4034">
        <v>1898</v>
      </c>
      <c r="K4034">
        <v>0</v>
      </c>
      <c r="L4034">
        <v>1307</v>
      </c>
      <c r="M4034">
        <v>2</v>
      </c>
      <c r="N4034">
        <v>3</v>
      </c>
      <c r="O4034">
        <v>2</v>
      </c>
      <c r="P4034">
        <v>0</v>
      </c>
      <c r="Q4034">
        <v>3600</v>
      </c>
      <c r="R4034" t="s">
        <v>44</v>
      </c>
      <c r="S4034">
        <v>60500</v>
      </c>
    </row>
    <row r="4035" spans="1:19" x14ac:dyDescent="0.2">
      <c r="A4035" t="s">
        <v>19</v>
      </c>
      <c r="B4035">
        <v>4960214000</v>
      </c>
      <c r="C4035" t="s">
        <v>3234</v>
      </c>
      <c r="E4035">
        <v>12</v>
      </c>
      <c r="F4035">
        <v>4160</v>
      </c>
      <c r="G4035" t="s">
        <v>150</v>
      </c>
      <c r="H4035" t="s">
        <v>22</v>
      </c>
      <c r="I4035">
        <v>1</v>
      </c>
      <c r="J4035">
        <v>1926</v>
      </c>
      <c r="K4035">
        <v>0</v>
      </c>
      <c r="L4035">
        <v>1514</v>
      </c>
      <c r="M4035">
        <v>1</v>
      </c>
      <c r="N4035">
        <v>5</v>
      </c>
      <c r="O4035">
        <v>1</v>
      </c>
      <c r="P4035">
        <v>0</v>
      </c>
      <c r="Q4035">
        <v>4095</v>
      </c>
      <c r="R4035" t="s">
        <v>44</v>
      </c>
      <c r="S4035">
        <v>119900</v>
      </c>
    </row>
    <row r="4036" spans="1:19" x14ac:dyDescent="0.2">
      <c r="A4036" t="s">
        <v>19</v>
      </c>
      <c r="B4036">
        <v>4690313000</v>
      </c>
      <c r="C4036" t="s">
        <v>3239</v>
      </c>
      <c r="E4036">
        <v>12</v>
      </c>
      <c r="F4036">
        <v>4120</v>
      </c>
      <c r="G4036" t="s">
        <v>239</v>
      </c>
      <c r="H4036" t="s">
        <v>22</v>
      </c>
      <c r="I4036">
        <v>1.5</v>
      </c>
      <c r="J4036">
        <v>1897</v>
      </c>
      <c r="K4036">
        <v>0</v>
      </c>
      <c r="L4036">
        <v>2111</v>
      </c>
      <c r="M4036">
        <v>2</v>
      </c>
      <c r="N4036">
        <v>5</v>
      </c>
      <c r="O4036">
        <v>2</v>
      </c>
      <c r="P4036">
        <v>0</v>
      </c>
      <c r="Q4036">
        <v>4290</v>
      </c>
      <c r="R4036" t="s">
        <v>44</v>
      </c>
      <c r="S4036">
        <v>130000</v>
      </c>
    </row>
    <row r="4037" spans="1:19" x14ac:dyDescent="0.2">
      <c r="A4037" t="s">
        <v>19</v>
      </c>
      <c r="B4037">
        <v>4681429000</v>
      </c>
      <c r="C4037" t="s">
        <v>3241</v>
      </c>
      <c r="E4037">
        <v>12</v>
      </c>
      <c r="F4037">
        <v>4120</v>
      </c>
      <c r="G4037" t="s">
        <v>239</v>
      </c>
      <c r="H4037" t="s">
        <v>22</v>
      </c>
      <c r="I4037">
        <v>1</v>
      </c>
      <c r="J4037">
        <v>1880</v>
      </c>
      <c r="K4037">
        <v>0</v>
      </c>
      <c r="L4037">
        <v>1770</v>
      </c>
      <c r="M4037">
        <v>1</v>
      </c>
      <c r="N4037">
        <v>5</v>
      </c>
      <c r="O4037">
        <v>1</v>
      </c>
      <c r="P4037">
        <v>0</v>
      </c>
      <c r="Q4037">
        <v>3990</v>
      </c>
      <c r="R4037" t="s">
        <v>44</v>
      </c>
      <c r="S4037">
        <v>73000</v>
      </c>
    </row>
    <row r="4038" spans="1:19" x14ac:dyDescent="0.2">
      <c r="A4038" t="s">
        <v>19</v>
      </c>
      <c r="B4038">
        <v>4620999000</v>
      </c>
      <c r="C4038" t="s">
        <v>3261</v>
      </c>
      <c r="E4038">
        <v>12</v>
      </c>
      <c r="F4038">
        <v>4020</v>
      </c>
      <c r="G4038" t="s">
        <v>1483</v>
      </c>
      <c r="H4038" t="s">
        <v>22</v>
      </c>
      <c r="I4038">
        <v>1</v>
      </c>
      <c r="J4038">
        <v>1892</v>
      </c>
      <c r="K4038">
        <v>0</v>
      </c>
      <c r="L4038">
        <v>1731</v>
      </c>
      <c r="M4038">
        <v>2</v>
      </c>
      <c r="N4038">
        <v>4</v>
      </c>
      <c r="O4038">
        <v>1</v>
      </c>
      <c r="P4038">
        <v>0</v>
      </c>
      <c r="Q4038">
        <v>0</v>
      </c>
      <c r="R4038" t="s">
        <v>44</v>
      </c>
      <c r="S4038">
        <v>104900</v>
      </c>
    </row>
    <row r="4039" spans="1:19" x14ac:dyDescent="0.2">
      <c r="A4039" t="s">
        <v>19</v>
      </c>
      <c r="B4039">
        <v>4620205000</v>
      </c>
      <c r="C4039" t="s">
        <v>3265</v>
      </c>
      <c r="E4039">
        <v>12</v>
      </c>
      <c r="F4039">
        <v>4040</v>
      </c>
      <c r="G4039" t="s">
        <v>1483</v>
      </c>
      <c r="H4039" t="s">
        <v>40</v>
      </c>
      <c r="I4039">
        <v>1</v>
      </c>
      <c r="J4039">
        <v>1893</v>
      </c>
      <c r="K4039">
        <v>0</v>
      </c>
      <c r="L4039">
        <v>861</v>
      </c>
      <c r="M4039">
        <v>1</v>
      </c>
      <c r="N4039">
        <v>2</v>
      </c>
      <c r="O4039">
        <v>0</v>
      </c>
      <c r="P4039">
        <v>1</v>
      </c>
      <c r="Q4039">
        <v>0</v>
      </c>
      <c r="R4039" t="s">
        <v>44</v>
      </c>
      <c r="S4039">
        <v>120000</v>
      </c>
    </row>
    <row r="4040" spans="1:19" x14ac:dyDescent="0.2">
      <c r="A4040" t="s">
        <v>19</v>
      </c>
      <c r="B4040">
        <v>4331747000</v>
      </c>
      <c r="C4040" t="s">
        <v>3266</v>
      </c>
      <c r="E4040">
        <v>12</v>
      </c>
      <c r="F4040">
        <v>4050</v>
      </c>
      <c r="G4040" t="s">
        <v>1483</v>
      </c>
      <c r="H4040" t="s">
        <v>40</v>
      </c>
      <c r="I4040">
        <v>1</v>
      </c>
      <c r="J4040">
        <v>1883</v>
      </c>
      <c r="K4040">
        <v>0</v>
      </c>
      <c r="L4040">
        <v>707</v>
      </c>
      <c r="M4040">
        <v>1</v>
      </c>
      <c r="N4040">
        <v>2</v>
      </c>
      <c r="O4040">
        <v>1</v>
      </c>
      <c r="P4040">
        <v>0</v>
      </c>
      <c r="Q4040">
        <v>0</v>
      </c>
      <c r="R4040" t="s">
        <v>44</v>
      </c>
      <c r="S4040">
        <v>41000</v>
      </c>
    </row>
    <row r="4041" spans="1:19" x14ac:dyDescent="0.2">
      <c r="A4041" t="s">
        <v>19</v>
      </c>
      <c r="B4041">
        <v>5940910000</v>
      </c>
      <c r="C4041" t="s">
        <v>3281</v>
      </c>
      <c r="E4041">
        <v>13</v>
      </c>
      <c r="F4041">
        <v>4720</v>
      </c>
      <c r="G4041" t="s">
        <v>21</v>
      </c>
      <c r="H4041" t="s">
        <v>25</v>
      </c>
      <c r="I4041">
        <v>1</v>
      </c>
      <c r="J4041">
        <v>1945</v>
      </c>
      <c r="K4041">
        <v>0</v>
      </c>
      <c r="L4041">
        <v>1693</v>
      </c>
      <c r="M4041">
        <v>1</v>
      </c>
      <c r="N4041">
        <v>2</v>
      </c>
      <c r="O4041">
        <v>1</v>
      </c>
      <c r="P4041">
        <v>0</v>
      </c>
      <c r="Q4041">
        <v>5676</v>
      </c>
      <c r="R4041" t="s">
        <v>44</v>
      </c>
      <c r="S4041">
        <v>267000</v>
      </c>
    </row>
    <row r="4042" spans="1:19" x14ac:dyDescent="0.2">
      <c r="A4042" t="s">
        <v>19</v>
      </c>
      <c r="B4042">
        <v>5800836000</v>
      </c>
      <c r="C4042" t="s">
        <v>3291</v>
      </c>
      <c r="E4042">
        <v>13</v>
      </c>
      <c r="F4042">
        <v>4700</v>
      </c>
      <c r="G4042" t="s">
        <v>21</v>
      </c>
      <c r="H4042" t="s">
        <v>25</v>
      </c>
      <c r="I4042">
        <v>1</v>
      </c>
      <c r="J4042">
        <v>1948</v>
      </c>
      <c r="K4042">
        <v>0</v>
      </c>
      <c r="L4042">
        <v>1528</v>
      </c>
      <c r="M4042">
        <v>1</v>
      </c>
      <c r="N4042">
        <v>3</v>
      </c>
      <c r="O4042">
        <v>2</v>
      </c>
      <c r="P4042">
        <v>1</v>
      </c>
      <c r="Q4042">
        <v>4800</v>
      </c>
      <c r="R4042" t="s">
        <v>44</v>
      </c>
      <c r="S4042">
        <v>144000</v>
      </c>
    </row>
    <row r="4043" spans="1:19" x14ac:dyDescent="0.2">
      <c r="A4043" t="s">
        <v>19</v>
      </c>
      <c r="B4043">
        <v>6239805000</v>
      </c>
      <c r="C4043" t="s">
        <v>3294</v>
      </c>
      <c r="E4043">
        <v>13</v>
      </c>
      <c r="F4043">
        <v>4660</v>
      </c>
      <c r="G4043" t="s">
        <v>21</v>
      </c>
      <c r="H4043" t="s">
        <v>25</v>
      </c>
      <c r="I4043">
        <v>1</v>
      </c>
      <c r="J4043">
        <v>1959</v>
      </c>
      <c r="K4043">
        <v>0</v>
      </c>
      <c r="L4043">
        <v>1461</v>
      </c>
      <c r="M4043">
        <v>1</v>
      </c>
      <c r="N4043">
        <v>4</v>
      </c>
      <c r="O4043">
        <v>1</v>
      </c>
      <c r="P4043">
        <v>2</v>
      </c>
      <c r="Q4043">
        <v>6450</v>
      </c>
      <c r="R4043" t="s">
        <v>44</v>
      </c>
      <c r="S4043">
        <v>155000</v>
      </c>
    </row>
    <row r="4044" spans="1:19" x14ac:dyDescent="0.2">
      <c r="A4044" t="s">
        <v>19</v>
      </c>
      <c r="B4044">
        <v>5490192000</v>
      </c>
      <c r="C4044" t="s">
        <v>3305</v>
      </c>
      <c r="E4044">
        <v>13</v>
      </c>
      <c r="F4044">
        <v>4620</v>
      </c>
      <c r="G4044" t="s">
        <v>21</v>
      </c>
      <c r="H4044" t="s">
        <v>25</v>
      </c>
      <c r="I4044">
        <v>1</v>
      </c>
      <c r="J4044">
        <v>1952</v>
      </c>
      <c r="K4044">
        <v>0</v>
      </c>
      <c r="L4044">
        <v>1317</v>
      </c>
      <c r="M4044">
        <v>1</v>
      </c>
      <c r="N4044">
        <v>3</v>
      </c>
      <c r="O4044">
        <v>2</v>
      </c>
      <c r="P4044">
        <v>1</v>
      </c>
      <c r="Q4044">
        <v>6840</v>
      </c>
      <c r="R4044" t="s">
        <v>44</v>
      </c>
      <c r="S4044">
        <v>192500</v>
      </c>
    </row>
    <row r="4045" spans="1:19" x14ac:dyDescent="0.2">
      <c r="A4045" t="s">
        <v>19</v>
      </c>
      <c r="B4045">
        <v>5510791000</v>
      </c>
      <c r="C4045" t="s">
        <v>3310</v>
      </c>
      <c r="E4045">
        <v>13</v>
      </c>
      <c r="F4045">
        <v>4520</v>
      </c>
      <c r="G4045" t="s">
        <v>21</v>
      </c>
      <c r="H4045" t="s">
        <v>25</v>
      </c>
      <c r="I4045">
        <v>1</v>
      </c>
      <c r="J4045">
        <v>1949</v>
      </c>
      <c r="K4045">
        <v>0</v>
      </c>
      <c r="L4045">
        <v>1287</v>
      </c>
      <c r="M4045">
        <v>1</v>
      </c>
      <c r="N4045">
        <v>4</v>
      </c>
      <c r="O4045">
        <v>2</v>
      </c>
      <c r="P4045">
        <v>0</v>
      </c>
      <c r="Q4045">
        <v>4760</v>
      </c>
      <c r="R4045" t="s">
        <v>44</v>
      </c>
      <c r="S4045">
        <v>160000</v>
      </c>
    </row>
    <row r="4046" spans="1:19" x14ac:dyDescent="0.2">
      <c r="A4046" t="s">
        <v>19</v>
      </c>
      <c r="B4046">
        <v>5511233000</v>
      </c>
      <c r="C4046" t="s">
        <v>3313</v>
      </c>
      <c r="E4046">
        <v>13</v>
      </c>
      <c r="F4046">
        <v>4520</v>
      </c>
      <c r="G4046" t="s">
        <v>21</v>
      </c>
      <c r="H4046" t="s">
        <v>25</v>
      </c>
      <c r="I4046">
        <v>1</v>
      </c>
      <c r="J4046">
        <v>1950</v>
      </c>
      <c r="K4046">
        <v>0</v>
      </c>
      <c r="L4046">
        <v>1262</v>
      </c>
      <c r="M4046">
        <v>1</v>
      </c>
      <c r="N4046">
        <v>3</v>
      </c>
      <c r="O4046">
        <v>1</v>
      </c>
      <c r="P4046">
        <v>0</v>
      </c>
      <c r="Q4046">
        <v>4797</v>
      </c>
      <c r="R4046" t="s">
        <v>44</v>
      </c>
      <c r="S4046">
        <v>157000</v>
      </c>
    </row>
    <row r="4047" spans="1:19" x14ac:dyDescent="0.2">
      <c r="A4047" t="s">
        <v>19</v>
      </c>
      <c r="B4047">
        <v>5350960000</v>
      </c>
      <c r="C4047" t="s">
        <v>3322</v>
      </c>
      <c r="E4047">
        <v>13</v>
      </c>
      <c r="F4047">
        <v>4520</v>
      </c>
      <c r="G4047" t="s">
        <v>21</v>
      </c>
      <c r="H4047" t="s">
        <v>22</v>
      </c>
      <c r="I4047">
        <v>1</v>
      </c>
      <c r="J4047">
        <v>1941</v>
      </c>
      <c r="K4047">
        <v>0</v>
      </c>
      <c r="L4047">
        <v>1200</v>
      </c>
      <c r="M4047">
        <v>1</v>
      </c>
      <c r="N4047">
        <v>4</v>
      </c>
      <c r="O4047">
        <v>1</v>
      </c>
      <c r="P4047">
        <v>0</v>
      </c>
      <c r="Q4047">
        <v>4680</v>
      </c>
      <c r="R4047" t="s">
        <v>44</v>
      </c>
      <c r="S4047">
        <v>151000</v>
      </c>
    </row>
    <row r="4048" spans="1:19" x14ac:dyDescent="0.2">
      <c r="A4048" t="s">
        <v>19</v>
      </c>
      <c r="B4048">
        <v>5810912000</v>
      </c>
      <c r="C4048" t="s">
        <v>3326</v>
      </c>
      <c r="E4048">
        <v>13</v>
      </c>
      <c r="F4048">
        <v>4700</v>
      </c>
      <c r="G4048" t="s">
        <v>21</v>
      </c>
      <c r="H4048" t="s">
        <v>25</v>
      </c>
      <c r="I4048">
        <v>1.5</v>
      </c>
      <c r="J4048">
        <v>1931</v>
      </c>
      <c r="K4048">
        <v>0</v>
      </c>
      <c r="L4048">
        <v>1186</v>
      </c>
      <c r="M4048">
        <v>1</v>
      </c>
      <c r="N4048">
        <v>2</v>
      </c>
      <c r="O4048">
        <v>1</v>
      </c>
      <c r="P4048">
        <v>0</v>
      </c>
      <c r="Q4048">
        <v>4800</v>
      </c>
      <c r="R4048" t="s">
        <v>44</v>
      </c>
      <c r="S4048">
        <v>146000</v>
      </c>
    </row>
    <row r="4049" spans="1:19" x14ac:dyDescent="0.2">
      <c r="A4049" t="s">
        <v>19</v>
      </c>
      <c r="B4049">
        <v>5340597000</v>
      </c>
      <c r="C4049" t="s">
        <v>3330</v>
      </c>
      <c r="E4049">
        <v>13</v>
      </c>
      <c r="F4049">
        <v>4360</v>
      </c>
      <c r="G4049" t="s">
        <v>21</v>
      </c>
      <c r="H4049" t="s">
        <v>25</v>
      </c>
      <c r="I4049">
        <v>1</v>
      </c>
      <c r="J4049">
        <v>1949</v>
      </c>
      <c r="K4049">
        <v>0</v>
      </c>
      <c r="L4049">
        <v>1177</v>
      </c>
      <c r="M4049">
        <v>1</v>
      </c>
      <c r="N4049">
        <v>3</v>
      </c>
      <c r="O4049">
        <v>1</v>
      </c>
      <c r="P4049">
        <v>0</v>
      </c>
      <c r="Q4049">
        <v>4800</v>
      </c>
      <c r="R4049" t="s">
        <v>44</v>
      </c>
      <c r="S4049">
        <v>131900</v>
      </c>
    </row>
    <row r="4050" spans="1:19" x14ac:dyDescent="0.2">
      <c r="A4050" t="s">
        <v>19</v>
      </c>
      <c r="B4050">
        <v>6240907100</v>
      </c>
      <c r="C4050" t="s">
        <v>3380</v>
      </c>
      <c r="E4050">
        <v>13</v>
      </c>
      <c r="F4050">
        <v>4780</v>
      </c>
      <c r="G4050" t="s">
        <v>94</v>
      </c>
      <c r="H4050" t="s">
        <v>96</v>
      </c>
      <c r="I4050">
        <v>2</v>
      </c>
      <c r="J4050">
        <v>1967</v>
      </c>
      <c r="K4050">
        <v>0</v>
      </c>
      <c r="L4050">
        <v>2901</v>
      </c>
      <c r="M4050">
        <v>1</v>
      </c>
      <c r="N4050">
        <v>4</v>
      </c>
      <c r="O4050">
        <v>2</v>
      </c>
      <c r="P4050">
        <v>2</v>
      </c>
      <c r="Q4050">
        <v>15953</v>
      </c>
      <c r="R4050" t="s">
        <v>44</v>
      </c>
      <c r="S4050">
        <v>329500</v>
      </c>
    </row>
    <row r="4051" spans="1:19" x14ac:dyDescent="0.2">
      <c r="A4051" t="s">
        <v>19</v>
      </c>
      <c r="B4051">
        <v>5800418110</v>
      </c>
      <c r="C4051" t="s">
        <v>3395</v>
      </c>
      <c r="E4051">
        <v>13</v>
      </c>
      <c r="F4051">
        <v>4700</v>
      </c>
      <c r="G4051" t="s">
        <v>94</v>
      </c>
      <c r="H4051" t="s">
        <v>25</v>
      </c>
      <c r="I4051">
        <v>2</v>
      </c>
      <c r="J4051">
        <v>1940</v>
      </c>
      <c r="K4051">
        <v>0</v>
      </c>
      <c r="L4051">
        <v>1886</v>
      </c>
      <c r="M4051">
        <v>1</v>
      </c>
      <c r="N4051">
        <v>3</v>
      </c>
      <c r="O4051">
        <v>1</v>
      </c>
      <c r="P4051">
        <v>1</v>
      </c>
      <c r="Q4051">
        <v>8560</v>
      </c>
      <c r="R4051" t="s">
        <v>44</v>
      </c>
      <c r="S4051">
        <v>225000</v>
      </c>
    </row>
    <row r="4052" spans="1:19" x14ac:dyDescent="0.2">
      <c r="A4052" t="s">
        <v>19</v>
      </c>
      <c r="B4052">
        <v>5510017000</v>
      </c>
      <c r="C4052" t="s">
        <v>3411</v>
      </c>
      <c r="E4052">
        <v>13</v>
      </c>
      <c r="F4052">
        <v>4520</v>
      </c>
      <c r="G4052" t="s">
        <v>94</v>
      </c>
      <c r="H4052" t="s">
        <v>22</v>
      </c>
      <c r="I4052">
        <v>2</v>
      </c>
      <c r="J4052">
        <v>1946</v>
      </c>
      <c r="K4052">
        <v>0</v>
      </c>
      <c r="L4052">
        <v>1248</v>
      </c>
      <c r="M4052">
        <v>1</v>
      </c>
      <c r="N4052">
        <v>3</v>
      </c>
      <c r="O4052">
        <v>1</v>
      </c>
      <c r="P4052">
        <v>1</v>
      </c>
      <c r="Q4052">
        <v>4880</v>
      </c>
      <c r="R4052" t="s">
        <v>44</v>
      </c>
      <c r="S4052">
        <v>122600</v>
      </c>
    </row>
    <row r="4053" spans="1:19" x14ac:dyDescent="0.2">
      <c r="A4053" t="s">
        <v>19</v>
      </c>
      <c r="B4053">
        <v>5780107000</v>
      </c>
      <c r="C4053" t="s">
        <v>3431</v>
      </c>
      <c r="E4053">
        <v>13</v>
      </c>
      <c r="F4053">
        <v>4660</v>
      </c>
      <c r="G4053" t="s">
        <v>122</v>
      </c>
      <c r="H4053" t="s">
        <v>25</v>
      </c>
      <c r="I4053">
        <v>2</v>
      </c>
      <c r="J4053">
        <v>1958</v>
      </c>
      <c r="K4053">
        <v>0</v>
      </c>
      <c r="L4053">
        <v>2433</v>
      </c>
      <c r="M4053">
        <v>2</v>
      </c>
      <c r="N4053">
        <v>5</v>
      </c>
      <c r="O4053">
        <v>2</v>
      </c>
      <c r="P4053">
        <v>0</v>
      </c>
      <c r="Q4053">
        <v>9480</v>
      </c>
      <c r="R4053" t="s">
        <v>44</v>
      </c>
      <c r="S4053">
        <v>199000</v>
      </c>
    </row>
    <row r="4054" spans="1:19" x14ac:dyDescent="0.2">
      <c r="A4054" t="s">
        <v>19</v>
      </c>
      <c r="B4054">
        <v>5500305000</v>
      </c>
      <c r="C4054" t="s">
        <v>3438</v>
      </c>
      <c r="E4054">
        <v>13</v>
      </c>
      <c r="F4054">
        <v>4520</v>
      </c>
      <c r="G4054" t="s">
        <v>122</v>
      </c>
      <c r="H4054" t="s">
        <v>25</v>
      </c>
      <c r="I4054">
        <v>1.5</v>
      </c>
      <c r="J4054">
        <v>1953</v>
      </c>
      <c r="K4054">
        <v>0</v>
      </c>
      <c r="L4054">
        <v>2081</v>
      </c>
      <c r="M4054">
        <v>2</v>
      </c>
      <c r="N4054">
        <v>4</v>
      </c>
      <c r="O4054">
        <v>2</v>
      </c>
      <c r="P4054">
        <v>0</v>
      </c>
      <c r="Q4054">
        <v>4880</v>
      </c>
      <c r="R4054" t="s">
        <v>44</v>
      </c>
      <c r="S4054">
        <v>174000</v>
      </c>
    </row>
    <row r="4055" spans="1:19" x14ac:dyDescent="0.2">
      <c r="A4055" t="s">
        <v>19</v>
      </c>
      <c r="B4055">
        <v>5340424000</v>
      </c>
      <c r="C4055" t="s">
        <v>3452</v>
      </c>
      <c r="E4055">
        <v>13</v>
      </c>
      <c r="F4055">
        <v>4360</v>
      </c>
      <c r="G4055" t="s">
        <v>122</v>
      </c>
      <c r="H4055" t="s">
        <v>25</v>
      </c>
      <c r="I4055">
        <v>2</v>
      </c>
      <c r="J4055">
        <v>1953</v>
      </c>
      <c r="K4055">
        <v>0</v>
      </c>
      <c r="L4055">
        <v>1642</v>
      </c>
      <c r="M4055">
        <v>2</v>
      </c>
      <c r="N4055">
        <v>4</v>
      </c>
      <c r="O4055">
        <v>2</v>
      </c>
      <c r="P4055">
        <v>0</v>
      </c>
      <c r="Q4055">
        <v>4800</v>
      </c>
      <c r="R4055" t="s">
        <v>44</v>
      </c>
      <c r="S4055">
        <v>155000</v>
      </c>
    </row>
    <row r="4056" spans="1:19" x14ac:dyDescent="0.2">
      <c r="A4056" t="s">
        <v>19</v>
      </c>
      <c r="B4056">
        <v>5520709000</v>
      </c>
      <c r="C4056" t="s">
        <v>3454</v>
      </c>
      <c r="E4056">
        <v>13</v>
      </c>
      <c r="F4056">
        <v>4360</v>
      </c>
      <c r="G4056" t="s">
        <v>122</v>
      </c>
      <c r="H4056" t="s">
        <v>22</v>
      </c>
      <c r="I4056">
        <v>2</v>
      </c>
      <c r="J4056">
        <v>1954</v>
      </c>
      <c r="K4056">
        <v>0</v>
      </c>
      <c r="L4056">
        <v>1536</v>
      </c>
      <c r="M4056">
        <v>2</v>
      </c>
      <c r="N4056">
        <v>4</v>
      </c>
      <c r="O4056">
        <v>2</v>
      </c>
      <c r="P4056">
        <v>0</v>
      </c>
      <c r="Q4056">
        <v>6579</v>
      </c>
      <c r="R4056" t="s">
        <v>44</v>
      </c>
      <c r="S4056">
        <v>128000</v>
      </c>
    </row>
    <row r="4057" spans="1:19" x14ac:dyDescent="0.2">
      <c r="A4057" t="s">
        <v>19</v>
      </c>
      <c r="B4057">
        <v>5520710000</v>
      </c>
      <c r="C4057" t="s">
        <v>3455</v>
      </c>
      <c r="E4057">
        <v>13</v>
      </c>
      <c r="F4057">
        <v>4360</v>
      </c>
      <c r="G4057" t="s">
        <v>122</v>
      </c>
      <c r="H4057" t="s">
        <v>22</v>
      </c>
      <c r="I4057">
        <v>2</v>
      </c>
      <c r="J4057">
        <v>1954</v>
      </c>
      <c r="K4057">
        <v>0</v>
      </c>
      <c r="L4057">
        <v>1536</v>
      </c>
      <c r="M4057">
        <v>2</v>
      </c>
      <c r="N4057">
        <v>4</v>
      </c>
      <c r="O4057">
        <v>2</v>
      </c>
      <c r="P4057">
        <v>0</v>
      </c>
      <c r="Q4057">
        <v>6579</v>
      </c>
      <c r="R4057" t="s">
        <v>44</v>
      </c>
      <c r="S4057">
        <v>135000</v>
      </c>
    </row>
    <row r="4058" spans="1:19" x14ac:dyDescent="0.2">
      <c r="A4058" t="s">
        <v>19</v>
      </c>
      <c r="B4058">
        <v>5800423100</v>
      </c>
      <c r="C4058" t="s">
        <v>3475</v>
      </c>
      <c r="E4058">
        <v>13</v>
      </c>
      <c r="F4058">
        <v>4700</v>
      </c>
      <c r="G4058" t="s">
        <v>150</v>
      </c>
      <c r="H4058" t="s">
        <v>22</v>
      </c>
      <c r="I4058">
        <v>1</v>
      </c>
      <c r="J4058">
        <v>1925</v>
      </c>
      <c r="K4058">
        <v>0</v>
      </c>
      <c r="L4058">
        <v>1465</v>
      </c>
      <c r="M4058">
        <v>1</v>
      </c>
      <c r="N4058">
        <v>3</v>
      </c>
      <c r="O4058">
        <v>1</v>
      </c>
      <c r="P4058">
        <v>0</v>
      </c>
      <c r="Q4058">
        <v>4440</v>
      </c>
      <c r="R4058" t="s">
        <v>44</v>
      </c>
      <c r="S4058">
        <v>163000</v>
      </c>
    </row>
    <row r="4059" spans="1:19" x14ac:dyDescent="0.2">
      <c r="A4059" t="s">
        <v>19</v>
      </c>
      <c r="B4059">
        <v>6449957134</v>
      </c>
      <c r="C4059" t="s">
        <v>3516</v>
      </c>
      <c r="E4059">
        <v>13</v>
      </c>
      <c r="F4059">
        <v>4780</v>
      </c>
      <c r="G4059" t="s">
        <v>179</v>
      </c>
      <c r="H4059" t="s">
        <v>25</v>
      </c>
      <c r="I4059">
        <v>1</v>
      </c>
      <c r="J4059">
        <v>1974</v>
      </c>
      <c r="K4059">
        <v>0</v>
      </c>
      <c r="L4059">
        <v>1588</v>
      </c>
      <c r="M4059">
        <v>1</v>
      </c>
      <c r="N4059">
        <v>3</v>
      </c>
      <c r="O4059">
        <v>2</v>
      </c>
      <c r="P4059">
        <v>0</v>
      </c>
      <c r="Q4059">
        <v>13464</v>
      </c>
      <c r="R4059" t="s">
        <v>44</v>
      </c>
      <c r="S4059">
        <v>245900</v>
      </c>
    </row>
    <row r="4060" spans="1:19" x14ac:dyDescent="0.2">
      <c r="A4060" t="s">
        <v>19</v>
      </c>
      <c r="B4060">
        <v>6239712000</v>
      </c>
      <c r="C4060" t="s">
        <v>3539</v>
      </c>
      <c r="E4060">
        <v>13</v>
      </c>
      <c r="F4060">
        <v>4660</v>
      </c>
      <c r="G4060" t="s">
        <v>179</v>
      </c>
      <c r="H4060" t="s">
        <v>25</v>
      </c>
      <c r="I4060">
        <v>1</v>
      </c>
      <c r="J4060">
        <v>1962</v>
      </c>
      <c r="K4060">
        <v>0</v>
      </c>
      <c r="L4060">
        <v>1395</v>
      </c>
      <c r="M4060">
        <v>1</v>
      </c>
      <c r="N4060">
        <v>3</v>
      </c>
      <c r="O4060">
        <v>1</v>
      </c>
      <c r="P4060">
        <v>1</v>
      </c>
      <c r="Q4060">
        <v>6450</v>
      </c>
      <c r="R4060" t="s">
        <v>44</v>
      </c>
      <c r="S4060">
        <v>160000</v>
      </c>
    </row>
    <row r="4061" spans="1:19" x14ac:dyDescent="0.2">
      <c r="A4061" t="s">
        <v>19</v>
      </c>
      <c r="B4061">
        <v>7160284000</v>
      </c>
      <c r="C4061" t="s">
        <v>3541</v>
      </c>
      <c r="E4061">
        <v>13</v>
      </c>
      <c r="F4061">
        <v>4920</v>
      </c>
      <c r="G4061" t="s">
        <v>179</v>
      </c>
      <c r="H4061" t="s">
        <v>22</v>
      </c>
      <c r="I4061">
        <v>1</v>
      </c>
      <c r="J4061">
        <v>1960</v>
      </c>
      <c r="K4061">
        <v>0</v>
      </c>
      <c r="L4061">
        <v>1353</v>
      </c>
      <c r="M4061">
        <v>1</v>
      </c>
      <c r="N4061">
        <v>3</v>
      </c>
      <c r="O4061">
        <v>1</v>
      </c>
      <c r="P4061">
        <v>0</v>
      </c>
      <c r="Q4061">
        <v>5991</v>
      </c>
      <c r="R4061" t="s">
        <v>44</v>
      </c>
      <c r="S4061">
        <v>174000</v>
      </c>
    </row>
    <row r="4062" spans="1:19" x14ac:dyDescent="0.2">
      <c r="A4062" t="s">
        <v>19</v>
      </c>
      <c r="B4062">
        <v>6239915000</v>
      </c>
      <c r="C4062" t="s">
        <v>3576</v>
      </c>
      <c r="E4062">
        <v>13</v>
      </c>
      <c r="F4062">
        <v>4660</v>
      </c>
      <c r="G4062" t="s">
        <v>179</v>
      </c>
      <c r="H4062" t="s">
        <v>22</v>
      </c>
      <c r="I4062">
        <v>1</v>
      </c>
      <c r="J4062">
        <v>1959</v>
      </c>
      <c r="K4062">
        <v>0</v>
      </c>
      <c r="L4062">
        <v>1173</v>
      </c>
      <c r="M4062">
        <v>1</v>
      </c>
      <c r="N4062">
        <v>3</v>
      </c>
      <c r="O4062">
        <v>1</v>
      </c>
      <c r="P4062">
        <v>0</v>
      </c>
      <c r="Q4062">
        <v>6450</v>
      </c>
      <c r="R4062" t="s">
        <v>44</v>
      </c>
      <c r="S4062">
        <v>130000</v>
      </c>
    </row>
    <row r="4063" spans="1:19" x14ac:dyDescent="0.2">
      <c r="A4063" t="s">
        <v>19</v>
      </c>
      <c r="B4063">
        <v>5980176000</v>
      </c>
      <c r="C4063" t="s">
        <v>3577</v>
      </c>
      <c r="E4063">
        <v>13</v>
      </c>
      <c r="F4063">
        <v>4660</v>
      </c>
      <c r="G4063" t="s">
        <v>179</v>
      </c>
      <c r="H4063" t="s">
        <v>22</v>
      </c>
      <c r="I4063">
        <v>1</v>
      </c>
      <c r="J4063">
        <v>1959</v>
      </c>
      <c r="K4063">
        <v>0</v>
      </c>
      <c r="L4063">
        <v>1171</v>
      </c>
      <c r="M4063">
        <v>1</v>
      </c>
      <c r="N4063">
        <v>3</v>
      </c>
      <c r="O4063">
        <v>1</v>
      </c>
      <c r="P4063">
        <v>1</v>
      </c>
      <c r="Q4063">
        <v>8100</v>
      </c>
      <c r="R4063" t="s">
        <v>44</v>
      </c>
      <c r="S4063">
        <v>175000</v>
      </c>
    </row>
    <row r="4064" spans="1:19" x14ac:dyDescent="0.2">
      <c r="A4064" t="s">
        <v>19</v>
      </c>
      <c r="B4064">
        <v>6870312110</v>
      </c>
      <c r="C4064" t="s">
        <v>3601</v>
      </c>
      <c r="E4064">
        <v>13</v>
      </c>
      <c r="F4064">
        <v>4920</v>
      </c>
      <c r="G4064" t="s">
        <v>179</v>
      </c>
      <c r="H4064" t="s">
        <v>40</v>
      </c>
      <c r="I4064">
        <v>1</v>
      </c>
      <c r="J4064">
        <v>1964</v>
      </c>
      <c r="K4064">
        <v>0</v>
      </c>
      <c r="L4064">
        <v>1092</v>
      </c>
      <c r="M4064">
        <v>1</v>
      </c>
      <c r="N4064">
        <v>3</v>
      </c>
      <c r="O4064">
        <v>1</v>
      </c>
      <c r="P4064">
        <v>1</v>
      </c>
      <c r="Q4064">
        <v>6000</v>
      </c>
      <c r="R4064" t="s">
        <v>44</v>
      </c>
      <c r="S4064">
        <v>139100</v>
      </c>
    </row>
    <row r="4065" spans="1:19" x14ac:dyDescent="0.2">
      <c r="A4065" t="s">
        <v>19</v>
      </c>
      <c r="B4065">
        <v>6230110000</v>
      </c>
      <c r="C4065" t="s">
        <v>3613</v>
      </c>
      <c r="E4065">
        <v>13</v>
      </c>
      <c r="F4065">
        <v>4660</v>
      </c>
      <c r="G4065" t="s">
        <v>179</v>
      </c>
      <c r="H4065" t="s">
        <v>25</v>
      </c>
      <c r="I4065">
        <v>1</v>
      </c>
      <c r="J4065">
        <v>1961</v>
      </c>
      <c r="K4065">
        <v>0</v>
      </c>
      <c r="L4065">
        <v>1036</v>
      </c>
      <c r="M4065">
        <v>1</v>
      </c>
      <c r="N4065">
        <v>3</v>
      </c>
      <c r="O4065">
        <v>1</v>
      </c>
      <c r="P4065">
        <v>0</v>
      </c>
      <c r="Q4065">
        <v>6812</v>
      </c>
      <c r="R4065" t="s">
        <v>44</v>
      </c>
      <c r="S4065">
        <v>147000</v>
      </c>
    </row>
    <row r="4066" spans="1:19" x14ac:dyDescent="0.2">
      <c r="A4066" t="s">
        <v>19</v>
      </c>
      <c r="B4066">
        <v>6870401000</v>
      </c>
      <c r="C4066" t="s">
        <v>3617</v>
      </c>
      <c r="E4066">
        <v>13</v>
      </c>
      <c r="F4066">
        <v>4920</v>
      </c>
      <c r="G4066" t="s">
        <v>179</v>
      </c>
      <c r="H4066" t="s">
        <v>22</v>
      </c>
      <c r="I4066">
        <v>1</v>
      </c>
      <c r="J4066">
        <v>1970</v>
      </c>
      <c r="K4066">
        <v>0</v>
      </c>
      <c r="L4066">
        <v>1030</v>
      </c>
      <c r="M4066">
        <v>1</v>
      </c>
      <c r="N4066">
        <v>3</v>
      </c>
      <c r="O4066">
        <v>1</v>
      </c>
      <c r="P4066">
        <v>0</v>
      </c>
      <c r="Q4066">
        <v>6050</v>
      </c>
      <c r="R4066" t="s">
        <v>44</v>
      </c>
      <c r="S4066">
        <v>150000</v>
      </c>
    </row>
    <row r="4067" spans="1:19" x14ac:dyDescent="0.2">
      <c r="A4067" t="s">
        <v>19</v>
      </c>
      <c r="B4067">
        <v>7160132000</v>
      </c>
      <c r="C4067" t="s">
        <v>3624</v>
      </c>
      <c r="E4067">
        <v>13</v>
      </c>
      <c r="F4067">
        <v>4920</v>
      </c>
      <c r="G4067" t="s">
        <v>179</v>
      </c>
      <c r="H4067" t="s">
        <v>22</v>
      </c>
      <c r="I4067">
        <v>1</v>
      </c>
      <c r="J4067">
        <v>1961</v>
      </c>
      <c r="K4067">
        <v>0</v>
      </c>
      <c r="L4067">
        <v>996</v>
      </c>
      <c r="M4067">
        <v>1</v>
      </c>
      <c r="N4067">
        <v>3</v>
      </c>
      <c r="O4067">
        <v>1</v>
      </c>
      <c r="P4067">
        <v>0</v>
      </c>
      <c r="Q4067">
        <v>6500</v>
      </c>
      <c r="R4067" t="s">
        <v>44</v>
      </c>
      <c r="S4067">
        <v>156000</v>
      </c>
    </row>
    <row r="4068" spans="1:19" x14ac:dyDescent="0.2">
      <c r="A4068" t="s">
        <v>19</v>
      </c>
      <c r="B4068">
        <v>6239946000</v>
      </c>
      <c r="C4068" t="s">
        <v>3629</v>
      </c>
      <c r="E4068">
        <v>13</v>
      </c>
      <c r="F4068">
        <v>4660</v>
      </c>
      <c r="G4068" t="s">
        <v>179</v>
      </c>
      <c r="H4068" t="s">
        <v>22</v>
      </c>
      <c r="I4068">
        <v>1</v>
      </c>
      <c r="J4068">
        <v>1959</v>
      </c>
      <c r="K4068">
        <v>0</v>
      </c>
      <c r="L4068">
        <v>988</v>
      </c>
      <c r="M4068">
        <v>1</v>
      </c>
      <c r="N4068">
        <v>3</v>
      </c>
      <c r="O4068">
        <v>1</v>
      </c>
      <c r="P4068">
        <v>0</v>
      </c>
      <c r="Q4068">
        <v>6450</v>
      </c>
      <c r="R4068" t="s">
        <v>44</v>
      </c>
      <c r="S4068">
        <v>165000</v>
      </c>
    </row>
    <row r="4069" spans="1:19" x14ac:dyDescent="0.2">
      <c r="A4069" t="s">
        <v>19</v>
      </c>
      <c r="B4069">
        <v>6680093000</v>
      </c>
      <c r="C4069" t="s">
        <v>3639</v>
      </c>
      <c r="E4069">
        <v>13</v>
      </c>
      <c r="F4069">
        <v>4840</v>
      </c>
      <c r="G4069" t="s">
        <v>179</v>
      </c>
      <c r="H4069" t="s">
        <v>22</v>
      </c>
      <c r="I4069">
        <v>1</v>
      </c>
      <c r="J4069">
        <v>1958</v>
      </c>
      <c r="K4069">
        <v>0</v>
      </c>
      <c r="L4069">
        <v>945</v>
      </c>
      <c r="M4069">
        <v>1</v>
      </c>
      <c r="N4069">
        <v>3</v>
      </c>
      <c r="O4069">
        <v>1</v>
      </c>
      <c r="P4069">
        <v>0</v>
      </c>
      <c r="Q4069">
        <v>8030</v>
      </c>
      <c r="R4069" t="s">
        <v>44</v>
      </c>
      <c r="S4069">
        <v>156000</v>
      </c>
    </row>
    <row r="4070" spans="1:19" x14ac:dyDescent="0.2">
      <c r="A4070" t="s">
        <v>19</v>
      </c>
      <c r="B4070">
        <v>6900076000</v>
      </c>
      <c r="C4070" t="s">
        <v>3647</v>
      </c>
      <c r="E4070">
        <v>13</v>
      </c>
      <c r="F4070">
        <v>4860</v>
      </c>
      <c r="G4070" t="s">
        <v>179</v>
      </c>
      <c r="H4070" t="s">
        <v>22</v>
      </c>
      <c r="I4070">
        <v>1</v>
      </c>
      <c r="J4070">
        <v>1959</v>
      </c>
      <c r="K4070">
        <v>0</v>
      </c>
      <c r="L4070">
        <v>927</v>
      </c>
      <c r="M4070">
        <v>1</v>
      </c>
      <c r="N4070">
        <v>3</v>
      </c>
      <c r="O4070">
        <v>1</v>
      </c>
      <c r="P4070">
        <v>0</v>
      </c>
      <c r="Q4070">
        <v>8480</v>
      </c>
      <c r="R4070" t="s">
        <v>44</v>
      </c>
      <c r="S4070">
        <v>137500</v>
      </c>
    </row>
    <row r="4071" spans="1:19" x14ac:dyDescent="0.2">
      <c r="A4071" t="s">
        <v>19</v>
      </c>
      <c r="B4071">
        <v>6240425000</v>
      </c>
      <c r="C4071" t="s">
        <v>3651</v>
      </c>
      <c r="E4071">
        <v>13</v>
      </c>
      <c r="F4071">
        <v>4800</v>
      </c>
      <c r="G4071" t="s">
        <v>179</v>
      </c>
      <c r="H4071" t="s">
        <v>22</v>
      </c>
      <c r="I4071">
        <v>1</v>
      </c>
      <c r="J4071">
        <v>1961</v>
      </c>
      <c r="K4071">
        <v>0</v>
      </c>
      <c r="L4071">
        <v>916</v>
      </c>
      <c r="M4071">
        <v>1</v>
      </c>
      <c r="N4071">
        <v>3</v>
      </c>
      <c r="O4071">
        <v>1</v>
      </c>
      <c r="P4071">
        <v>0</v>
      </c>
      <c r="Q4071">
        <v>6800</v>
      </c>
      <c r="R4071" t="s">
        <v>44</v>
      </c>
      <c r="S4071">
        <v>151000</v>
      </c>
    </row>
    <row r="4072" spans="1:19" x14ac:dyDescent="0.2">
      <c r="A4072" t="s">
        <v>19</v>
      </c>
      <c r="B4072">
        <v>5340513000</v>
      </c>
      <c r="C4072" t="s">
        <v>3657</v>
      </c>
      <c r="E4072">
        <v>13</v>
      </c>
      <c r="F4072">
        <v>4360</v>
      </c>
      <c r="G4072" t="s">
        <v>179</v>
      </c>
      <c r="H4072" t="s">
        <v>22</v>
      </c>
      <c r="I4072">
        <v>1</v>
      </c>
      <c r="J4072">
        <v>1942</v>
      </c>
      <c r="K4072">
        <v>0</v>
      </c>
      <c r="L4072">
        <v>848</v>
      </c>
      <c r="M4072">
        <v>1</v>
      </c>
      <c r="N4072">
        <v>2</v>
      </c>
      <c r="O4072">
        <v>1</v>
      </c>
      <c r="P4072">
        <v>0</v>
      </c>
      <c r="Q4072">
        <v>4800</v>
      </c>
      <c r="R4072" t="s">
        <v>44</v>
      </c>
      <c r="S4072">
        <v>123000</v>
      </c>
    </row>
    <row r="4073" spans="1:19" x14ac:dyDescent="0.2">
      <c r="A4073" t="s">
        <v>19</v>
      </c>
      <c r="B4073">
        <v>5950207000</v>
      </c>
      <c r="C4073" t="s">
        <v>3678</v>
      </c>
      <c r="E4073">
        <v>13</v>
      </c>
      <c r="F4073">
        <v>4740</v>
      </c>
      <c r="G4073" t="s">
        <v>179</v>
      </c>
      <c r="H4073" t="s">
        <v>22</v>
      </c>
      <c r="I4073">
        <v>1</v>
      </c>
      <c r="J4073">
        <v>1951</v>
      </c>
      <c r="K4073">
        <v>0</v>
      </c>
      <c r="L4073">
        <v>720</v>
      </c>
      <c r="M4073">
        <v>1</v>
      </c>
      <c r="N4073">
        <v>2</v>
      </c>
      <c r="O4073">
        <v>1</v>
      </c>
      <c r="P4073">
        <v>0</v>
      </c>
      <c r="Q4073">
        <v>7600</v>
      </c>
      <c r="R4073" t="s">
        <v>44</v>
      </c>
      <c r="S4073">
        <v>135000</v>
      </c>
    </row>
    <row r="4074" spans="1:19" x14ac:dyDescent="0.2">
      <c r="A4074" t="s">
        <v>19</v>
      </c>
      <c r="B4074">
        <v>5811123000</v>
      </c>
      <c r="C4074" t="s">
        <v>3689</v>
      </c>
      <c r="E4074">
        <v>13</v>
      </c>
      <c r="F4074">
        <v>4700</v>
      </c>
      <c r="G4074" t="s">
        <v>239</v>
      </c>
      <c r="H4074" t="s">
        <v>48</v>
      </c>
      <c r="I4074">
        <v>2</v>
      </c>
      <c r="J4074">
        <v>1910</v>
      </c>
      <c r="K4074">
        <v>0</v>
      </c>
      <c r="L4074">
        <v>2018</v>
      </c>
      <c r="M4074">
        <v>1</v>
      </c>
      <c r="N4074">
        <v>4</v>
      </c>
      <c r="O4074">
        <v>2</v>
      </c>
      <c r="P4074">
        <v>0</v>
      </c>
      <c r="Q4074">
        <v>10920</v>
      </c>
      <c r="R4074" t="s">
        <v>44</v>
      </c>
      <c r="S4074">
        <v>220000</v>
      </c>
    </row>
    <row r="4075" spans="1:19" x14ac:dyDescent="0.2">
      <c r="A4075" t="s">
        <v>19</v>
      </c>
      <c r="B4075">
        <v>5001004000</v>
      </c>
      <c r="C4075" t="s">
        <v>3722</v>
      </c>
      <c r="E4075">
        <v>14</v>
      </c>
      <c r="F4075">
        <v>4910</v>
      </c>
      <c r="G4075" t="s">
        <v>21</v>
      </c>
      <c r="H4075" t="s">
        <v>22</v>
      </c>
      <c r="I4075">
        <v>1.5</v>
      </c>
      <c r="J4075">
        <v>1941</v>
      </c>
      <c r="K4075">
        <v>0</v>
      </c>
      <c r="L4075">
        <v>1346</v>
      </c>
      <c r="M4075">
        <v>1</v>
      </c>
      <c r="N4075">
        <v>4</v>
      </c>
      <c r="O4075">
        <v>1</v>
      </c>
      <c r="P4075">
        <v>1</v>
      </c>
      <c r="Q4075">
        <v>4305</v>
      </c>
      <c r="R4075" t="s">
        <v>44</v>
      </c>
      <c r="S4075">
        <v>271000</v>
      </c>
    </row>
    <row r="4076" spans="1:19" x14ac:dyDescent="0.2">
      <c r="A4076" t="s">
        <v>19</v>
      </c>
      <c r="B4076">
        <v>5480821000</v>
      </c>
      <c r="C4076" t="s">
        <v>3723</v>
      </c>
      <c r="E4076">
        <v>14</v>
      </c>
      <c r="F4076">
        <v>4620</v>
      </c>
      <c r="G4076" t="s">
        <v>21</v>
      </c>
      <c r="H4076" t="s">
        <v>25</v>
      </c>
      <c r="I4076">
        <v>1</v>
      </c>
      <c r="J4076">
        <v>1944</v>
      </c>
      <c r="K4076">
        <v>0</v>
      </c>
      <c r="L4076">
        <v>1344</v>
      </c>
      <c r="M4076">
        <v>1</v>
      </c>
      <c r="N4076">
        <v>3</v>
      </c>
      <c r="O4076">
        <v>1</v>
      </c>
      <c r="P4076">
        <v>1</v>
      </c>
      <c r="Q4076">
        <v>4687</v>
      </c>
      <c r="R4076" t="s">
        <v>44</v>
      </c>
      <c r="S4076">
        <v>147400</v>
      </c>
    </row>
    <row r="4077" spans="1:19" x14ac:dyDescent="0.2">
      <c r="A4077" t="s">
        <v>19</v>
      </c>
      <c r="B4077">
        <v>5400084000</v>
      </c>
      <c r="C4077" t="s">
        <v>3729</v>
      </c>
      <c r="E4077">
        <v>14</v>
      </c>
      <c r="F4077">
        <v>4610</v>
      </c>
      <c r="G4077" t="s">
        <v>21</v>
      </c>
      <c r="H4077" t="s">
        <v>22</v>
      </c>
      <c r="I4077">
        <v>1.5</v>
      </c>
      <c r="J4077">
        <v>1950</v>
      </c>
      <c r="K4077">
        <v>0</v>
      </c>
      <c r="L4077">
        <v>1261</v>
      </c>
      <c r="M4077">
        <v>1</v>
      </c>
      <c r="N4077">
        <v>3</v>
      </c>
      <c r="O4077">
        <v>1</v>
      </c>
      <c r="P4077">
        <v>1</v>
      </c>
      <c r="Q4077">
        <v>4800</v>
      </c>
      <c r="R4077" t="s">
        <v>44</v>
      </c>
      <c r="S4077">
        <v>235000</v>
      </c>
    </row>
    <row r="4078" spans="1:19" x14ac:dyDescent="0.2">
      <c r="A4078" t="s">
        <v>19</v>
      </c>
      <c r="B4078">
        <v>5819954000</v>
      </c>
      <c r="C4078" t="s">
        <v>3741</v>
      </c>
      <c r="E4078">
        <v>14</v>
      </c>
      <c r="F4078">
        <v>4700</v>
      </c>
      <c r="G4078" t="s">
        <v>21</v>
      </c>
      <c r="H4078" t="s">
        <v>22</v>
      </c>
      <c r="I4078">
        <v>1</v>
      </c>
      <c r="J4078">
        <v>1951</v>
      </c>
      <c r="K4078">
        <v>0</v>
      </c>
      <c r="L4078">
        <v>1134</v>
      </c>
      <c r="M4078">
        <v>1</v>
      </c>
      <c r="N4078">
        <v>3</v>
      </c>
      <c r="O4078">
        <v>1</v>
      </c>
      <c r="P4078">
        <v>0</v>
      </c>
      <c r="Q4078">
        <v>9869</v>
      </c>
      <c r="R4078" t="s">
        <v>44</v>
      </c>
      <c r="S4078">
        <v>134900</v>
      </c>
    </row>
    <row r="4079" spans="1:19" x14ac:dyDescent="0.2">
      <c r="A4079" t="s">
        <v>19</v>
      </c>
      <c r="B4079">
        <v>5821127000</v>
      </c>
      <c r="C4079" t="s">
        <v>3760</v>
      </c>
      <c r="E4079">
        <v>14</v>
      </c>
      <c r="F4079">
        <v>4620</v>
      </c>
      <c r="G4079" t="s">
        <v>21</v>
      </c>
      <c r="H4079" t="s">
        <v>25</v>
      </c>
      <c r="I4079">
        <v>1</v>
      </c>
      <c r="J4079">
        <v>1948</v>
      </c>
      <c r="K4079">
        <v>0</v>
      </c>
      <c r="L4079">
        <v>992</v>
      </c>
      <c r="M4079">
        <v>1</v>
      </c>
      <c r="N4079">
        <v>3</v>
      </c>
      <c r="O4079">
        <v>1</v>
      </c>
      <c r="P4079">
        <v>0</v>
      </c>
      <c r="Q4079">
        <v>8856</v>
      </c>
      <c r="R4079" t="s">
        <v>44</v>
      </c>
      <c r="S4079">
        <v>162500</v>
      </c>
    </row>
    <row r="4080" spans="1:19" x14ac:dyDescent="0.2">
      <c r="A4080" t="s">
        <v>19</v>
      </c>
      <c r="B4080">
        <v>5050139000</v>
      </c>
      <c r="C4080" t="s">
        <v>3776</v>
      </c>
      <c r="E4080">
        <v>14</v>
      </c>
      <c r="F4080">
        <v>4500</v>
      </c>
      <c r="G4080" t="s">
        <v>94</v>
      </c>
      <c r="H4080" t="s">
        <v>22</v>
      </c>
      <c r="I4080">
        <v>2</v>
      </c>
      <c r="J4080">
        <v>1925</v>
      </c>
      <c r="K4080">
        <v>0</v>
      </c>
      <c r="L4080">
        <v>1464</v>
      </c>
      <c r="M4080">
        <v>1</v>
      </c>
      <c r="N4080">
        <v>3</v>
      </c>
      <c r="O4080">
        <v>1</v>
      </c>
      <c r="P4080">
        <v>1</v>
      </c>
      <c r="Q4080">
        <v>2352</v>
      </c>
      <c r="R4080" t="s">
        <v>44</v>
      </c>
      <c r="S4080">
        <v>225000</v>
      </c>
    </row>
    <row r="4081" spans="1:19" x14ac:dyDescent="0.2">
      <c r="A4081" t="s">
        <v>19</v>
      </c>
      <c r="B4081">
        <v>5480353100</v>
      </c>
      <c r="C4081" t="s">
        <v>3780</v>
      </c>
      <c r="E4081">
        <v>14</v>
      </c>
      <c r="F4081">
        <v>4620</v>
      </c>
      <c r="G4081" t="s">
        <v>94</v>
      </c>
      <c r="H4081" t="s">
        <v>22</v>
      </c>
      <c r="I4081">
        <v>2</v>
      </c>
      <c r="J4081">
        <v>1956</v>
      </c>
      <c r="K4081">
        <v>0</v>
      </c>
      <c r="L4081">
        <v>1378</v>
      </c>
      <c r="M4081">
        <v>1</v>
      </c>
      <c r="N4081">
        <v>3</v>
      </c>
      <c r="O4081">
        <v>1</v>
      </c>
      <c r="P4081">
        <v>1</v>
      </c>
      <c r="Q4081">
        <v>9240</v>
      </c>
      <c r="R4081" t="s">
        <v>44</v>
      </c>
      <c r="S4081">
        <v>235000</v>
      </c>
    </row>
    <row r="4082" spans="1:19" x14ac:dyDescent="0.2">
      <c r="A4082" t="s">
        <v>19</v>
      </c>
      <c r="B4082">
        <v>4660324110</v>
      </c>
      <c r="C4082" t="s">
        <v>3790</v>
      </c>
      <c r="E4082">
        <v>14</v>
      </c>
      <c r="F4082">
        <v>4510</v>
      </c>
      <c r="G4082" t="s">
        <v>101</v>
      </c>
      <c r="H4082" t="s">
        <v>22</v>
      </c>
      <c r="I4082">
        <v>1</v>
      </c>
      <c r="J4082">
        <v>1900</v>
      </c>
      <c r="K4082">
        <v>0</v>
      </c>
      <c r="L4082">
        <v>1080</v>
      </c>
      <c r="M4082">
        <v>1</v>
      </c>
      <c r="N4082">
        <v>2</v>
      </c>
      <c r="O4082">
        <v>1</v>
      </c>
      <c r="P4082">
        <v>0</v>
      </c>
      <c r="Q4082">
        <v>2092</v>
      </c>
      <c r="R4082" t="s">
        <v>44</v>
      </c>
      <c r="S4082">
        <v>244900</v>
      </c>
    </row>
    <row r="4083" spans="1:19" x14ac:dyDescent="0.2">
      <c r="A4083" t="s">
        <v>19</v>
      </c>
      <c r="B4083">
        <v>5000317000</v>
      </c>
      <c r="C4083" t="s">
        <v>3791</v>
      </c>
      <c r="E4083">
        <v>14</v>
      </c>
      <c r="F4083">
        <v>4910</v>
      </c>
      <c r="G4083" t="s">
        <v>101</v>
      </c>
      <c r="H4083" t="s">
        <v>22</v>
      </c>
      <c r="I4083">
        <v>1</v>
      </c>
      <c r="J4083">
        <v>1900</v>
      </c>
      <c r="K4083">
        <v>0</v>
      </c>
      <c r="L4083">
        <v>1064</v>
      </c>
      <c r="M4083">
        <v>1</v>
      </c>
      <c r="N4083">
        <v>2</v>
      </c>
      <c r="O4083">
        <v>2</v>
      </c>
      <c r="P4083">
        <v>0</v>
      </c>
      <c r="Q4083">
        <v>7500</v>
      </c>
      <c r="R4083" t="s">
        <v>44</v>
      </c>
      <c r="S4083">
        <v>274000</v>
      </c>
    </row>
    <row r="4084" spans="1:19" x14ac:dyDescent="0.2">
      <c r="A4084" t="s">
        <v>19</v>
      </c>
      <c r="B4084">
        <v>5410079000</v>
      </c>
      <c r="C4084" t="s">
        <v>3807</v>
      </c>
      <c r="E4084">
        <v>14</v>
      </c>
      <c r="F4084">
        <v>4600</v>
      </c>
      <c r="G4084" t="s">
        <v>105</v>
      </c>
      <c r="H4084" t="s">
        <v>22</v>
      </c>
      <c r="I4084">
        <v>1.5</v>
      </c>
      <c r="J4084">
        <v>1924</v>
      </c>
      <c r="K4084">
        <v>0</v>
      </c>
      <c r="L4084">
        <v>2177</v>
      </c>
      <c r="M4084">
        <v>2</v>
      </c>
      <c r="N4084">
        <v>5</v>
      </c>
      <c r="O4084">
        <v>2</v>
      </c>
      <c r="P4084">
        <v>0</v>
      </c>
      <c r="Q4084">
        <v>4800</v>
      </c>
      <c r="R4084" t="s">
        <v>44</v>
      </c>
      <c r="S4084">
        <v>247000</v>
      </c>
    </row>
    <row r="4085" spans="1:19" x14ac:dyDescent="0.2">
      <c r="A4085" t="s">
        <v>19</v>
      </c>
      <c r="B4085">
        <v>5361312000</v>
      </c>
      <c r="C4085" t="s">
        <v>3828</v>
      </c>
      <c r="E4085">
        <v>14</v>
      </c>
      <c r="F4085">
        <v>4520</v>
      </c>
      <c r="G4085" t="s">
        <v>105</v>
      </c>
      <c r="H4085" t="s">
        <v>22</v>
      </c>
      <c r="I4085">
        <v>1.5</v>
      </c>
      <c r="J4085">
        <v>1928</v>
      </c>
      <c r="K4085">
        <v>0</v>
      </c>
      <c r="L4085">
        <v>1863</v>
      </c>
      <c r="M4085">
        <v>2</v>
      </c>
      <c r="N4085">
        <v>4</v>
      </c>
      <c r="O4085">
        <v>2</v>
      </c>
      <c r="P4085">
        <v>0</v>
      </c>
      <c r="Q4085">
        <v>4636</v>
      </c>
      <c r="R4085" t="s">
        <v>44</v>
      </c>
      <c r="S4085">
        <v>156000</v>
      </c>
    </row>
    <row r="4086" spans="1:19" x14ac:dyDescent="0.2">
      <c r="A4086" t="s">
        <v>19</v>
      </c>
      <c r="B4086">
        <v>5050815000</v>
      </c>
      <c r="C4086" t="s">
        <v>3836</v>
      </c>
      <c r="E4086">
        <v>14</v>
      </c>
      <c r="F4086">
        <v>4910</v>
      </c>
      <c r="G4086" t="s">
        <v>105</v>
      </c>
      <c r="H4086" t="s">
        <v>22</v>
      </c>
      <c r="I4086">
        <v>1.5</v>
      </c>
      <c r="J4086">
        <v>1925</v>
      </c>
      <c r="K4086">
        <v>0</v>
      </c>
      <c r="L4086">
        <v>1610</v>
      </c>
      <c r="M4086">
        <v>2</v>
      </c>
      <c r="N4086">
        <v>4</v>
      </c>
      <c r="O4086">
        <v>2</v>
      </c>
      <c r="P4086">
        <v>0</v>
      </c>
      <c r="Q4086">
        <v>4560</v>
      </c>
      <c r="R4086" t="s">
        <v>44</v>
      </c>
      <c r="S4086">
        <v>229200</v>
      </c>
    </row>
    <row r="4087" spans="1:19" x14ac:dyDescent="0.2">
      <c r="A4087" t="s">
        <v>19</v>
      </c>
      <c r="B4087">
        <v>5040030000</v>
      </c>
      <c r="C4087" t="s">
        <v>3850</v>
      </c>
      <c r="E4087">
        <v>14</v>
      </c>
      <c r="F4087">
        <v>4500</v>
      </c>
      <c r="G4087" t="s">
        <v>122</v>
      </c>
      <c r="H4087" t="s">
        <v>22</v>
      </c>
      <c r="I4087">
        <v>1.5</v>
      </c>
      <c r="J4087">
        <v>1953</v>
      </c>
      <c r="K4087">
        <v>0</v>
      </c>
      <c r="L4087">
        <v>1647</v>
      </c>
      <c r="M4087">
        <v>2</v>
      </c>
      <c r="N4087">
        <v>3</v>
      </c>
      <c r="O4087">
        <v>2</v>
      </c>
      <c r="P4087">
        <v>0</v>
      </c>
      <c r="Q4087">
        <v>5300</v>
      </c>
      <c r="R4087" t="s">
        <v>44</v>
      </c>
      <c r="S4087">
        <v>162000</v>
      </c>
    </row>
    <row r="4088" spans="1:19" x14ac:dyDescent="0.2">
      <c r="A4088" t="s">
        <v>19</v>
      </c>
      <c r="B4088">
        <v>5031712000</v>
      </c>
      <c r="C4088" t="s">
        <v>3854</v>
      </c>
      <c r="E4088">
        <v>14</v>
      </c>
      <c r="F4088">
        <v>4560</v>
      </c>
      <c r="G4088" t="s">
        <v>142</v>
      </c>
      <c r="H4088" t="s">
        <v>22</v>
      </c>
      <c r="I4088">
        <v>2</v>
      </c>
      <c r="J4088">
        <v>1915</v>
      </c>
      <c r="K4088">
        <v>0</v>
      </c>
      <c r="L4088">
        <v>3289</v>
      </c>
      <c r="M4088">
        <v>2</v>
      </c>
      <c r="N4088">
        <v>4</v>
      </c>
      <c r="O4088">
        <v>3</v>
      </c>
      <c r="P4088">
        <v>1</v>
      </c>
      <c r="Q4088">
        <v>3428</v>
      </c>
      <c r="R4088" t="s">
        <v>44</v>
      </c>
      <c r="S4088">
        <v>330000</v>
      </c>
    </row>
    <row r="4089" spans="1:19" x14ac:dyDescent="0.2">
      <c r="A4089" t="s">
        <v>19</v>
      </c>
      <c r="B4089">
        <v>5410680100</v>
      </c>
      <c r="C4089" t="s">
        <v>3866</v>
      </c>
      <c r="E4089">
        <v>14</v>
      </c>
      <c r="F4089">
        <v>4600</v>
      </c>
      <c r="G4089" t="s">
        <v>142</v>
      </c>
      <c r="H4089" t="s">
        <v>40</v>
      </c>
      <c r="I4089">
        <v>2</v>
      </c>
      <c r="J4089">
        <v>1908</v>
      </c>
      <c r="K4089">
        <v>0</v>
      </c>
      <c r="L4089">
        <v>2250</v>
      </c>
      <c r="M4089">
        <v>2</v>
      </c>
      <c r="N4089">
        <v>4</v>
      </c>
      <c r="O4089">
        <v>2</v>
      </c>
      <c r="P4089">
        <v>0</v>
      </c>
      <c r="Q4089">
        <v>7200</v>
      </c>
      <c r="R4089" t="s">
        <v>44</v>
      </c>
      <c r="S4089">
        <v>325000</v>
      </c>
    </row>
    <row r="4090" spans="1:19" x14ac:dyDescent="0.2">
      <c r="A4090" t="s">
        <v>19</v>
      </c>
      <c r="B4090">
        <v>5381289000</v>
      </c>
      <c r="C4090" t="s">
        <v>3878</v>
      </c>
      <c r="E4090">
        <v>14</v>
      </c>
      <c r="F4090">
        <v>4580</v>
      </c>
      <c r="G4090" t="s">
        <v>142</v>
      </c>
      <c r="H4090" t="s">
        <v>22</v>
      </c>
      <c r="I4090">
        <v>1.5</v>
      </c>
      <c r="J4090">
        <v>1900</v>
      </c>
      <c r="K4090">
        <v>0</v>
      </c>
      <c r="L4090">
        <v>2034</v>
      </c>
      <c r="M4090">
        <v>2</v>
      </c>
      <c r="N4090">
        <v>3</v>
      </c>
      <c r="O4090">
        <v>2</v>
      </c>
      <c r="P4090">
        <v>0</v>
      </c>
      <c r="Q4090">
        <v>3600</v>
      </c>
      <c r="R4090" t="s">
        <v>44</v>
      </c>
      <c r="S4090">
        <v>190000</v>
      </c>
    </row>
    <row r="4091" spans="1:19" x14ac:dyDescent="0.2">
      <c r="A4091" t="s">
        <v>19</v>
      </c>
      <c r="B4091">
        <v>5040647000</v>
      </c>
      <c r="C4091" t="s">
        <v>3882</v>
      </c>
      <c r="E4091">
        <v>14</v>
      </c>
      <c r="F4091">
        <v>4500</v>
      </c>
      <c r="G4091" t="s">
        <v>142</v>
      </c>
      <c r="H4091" t="s">
        <v>22</v>
      </c>
      <c r="I4091">
        <v>2</v>
      </c>
      <c r="J4091">
        <v>1913</v>
      </c>
      <c r="K4091">
        <v>0</v>
      </c>
      <c r="L4091">
        <v>1930</v>
      </c>
      <c r="M4091">
        <v>2</v>
      </c>
      <c r="N4091">
        <v>4</v>
      </c>
      <c r="O4091">
        <v>3</v>
      </c>
      <c r="P4091">
        <v>0</v>
      </c>
      <c r="Q4091">
        <v>3870</v>
      </c>
      <c r="R4091" t="s">
        <v>44</v>
      </c>
      <c r="S4091">
        <v>195000</v>
      </c>
    </row>
    <row r="4092" spans="1:19" x14ac:dyDescent="0.2">
      <c r="A4092" t="s">
        <v>19</v>
      </c>
      <c r="B4092">
        <v>5050797000</v>
      </c>
      <c r="C4092" t="s">
        <v>3889</v>
      </c>
      <c r="E4092">
        <v>14</v>
      </c>
      <c r="F4092">
        <v>4910</v>
      </c>
      <c r="G4092" t="s">
        <v>142</v>
      </c>
      <c r="H4092" t="s">
        <v>22</v>
      </c>
      <c r="I4092">
        <v>1.5</v>
      </c>
      <c r="J4092">
        <v>1913</v>
      </c>
      <c r="K4092">
        <v>0</v>
      </c>
      <c r="L4092">
        <v>1795</v>
      </c>
      <c r="M4092">
        <v>2</v>
      </c>
      <c r="N4092">
        <v>5</v>
      </c>
      <c r="O4092">
        <v>2</v>
      </c>
      <c r="P4092">
        <v>0</v>
      </c>
      <c r="Q4092">
        <v>3600</v>
      </c>
      <c r="R4092" t="s">
        <v>44</v>
      </c>
      <c r="S4092">
        <v>258900</v>
      </c>
    </row>
    <row r="4093" spans="1:19" x14ac:dyDescent="0.2">
      <c r="A4093" t="s">
        <v>19</v>
      </c>
      <c r="B4093">
        <v>5050608000</v>
      </c>
      <c r="C4093" t="s">
        <v>3903</v>
      </c>
      <c r="E4093">
        <v>14</v>
      </c>
      <c r="F4093">
        <v>4910</v>
      </c>
      <c r="G4093" t="s">
        <v>142</v>
      </c>
      <c r="H4093" t="s">
        <v>22</v>
      </c>
      <c r="I4093">
        <v>1</v>
      </c>
      <c r="J4093">
        <v>1900</v>
      </c>
      <c r="K4093">
        <v>0</v>
      </c>
      <c r="L4093">
        <v>1623</v>
      </c>
      <c r="M4093">
        <v>2</v>
      </c>
      <c r="N4093">
        <v>5</v>
      </c>
      <c r="O4093">
        <v>2</v>
      </c>
      <c r="P4093">
        <v>0</v>
      </c>
      <c r="Q4093">
        <v>3750</v>
      </c>
      <c r="R4093" t="s">
        <v>44</v>
      </c>
      <c r="S4093">
        <v>209000</v>
      </c>
    </row>
    <row r="4094" spans="1:19" x14ac:dyDescent="0.2">
      <c r="A4094" t="s">
        <v>19</v>
      </c>
      <c r="B4094">
        <v>4970290000</v>
      </c>
      <c r="C4094" t="s">
        <v>3906</v>
      </c>
      <c r="E4094">
        <v>14</v>
      </c>
      <c r="F4094">
        <v>4160</v>
      </c>
      <c r="G4094" t="s">
        <v>142</v>
      </c>
      <c r="H4094" t="s">
        <v>22</v>
      </c>
      <c r="I4094">
        <v>2</v>
      </c>
      <c r="J4094">
        <v>1905</v>
      </c>
      <c r="K4094">
        <v>0</v>
      </c>
      <c r="L4094">
        <v>1584</v>
      </c>
      <c r="M4094">
        <v>2</v>
      </c>
      <c r="N4094">
        <v>4</v>
      </c>
      <c r="O4094">
        <v>2</v>
      </c>
      <c r="P4094">
        <v>0</v>
      </c>
      <c r="Q4094">
        <v>3600</v>
      </c>
      <c r="R4094" t="s">
        <v>44</v>
      </c>
      <c r="S4094">
        <v>90000</v>
      </c>
    </row>
    <row r="4095" spans="1:19" x14ac:dyDescent="0.2">
      <c r="A4095" t="s">
        <v>19</v>
      </c>
      <c r="B4095">
        <v>5380300000</v>
      </c>
      <c r="C4095" t="s">
        <v>3907</v>
      </c>
      <c r="E4095">
        <v>14</v>
      </c>
      <c r="F4095">
        <v>4580</v>
      </c>
      <c r="G4095" t="s">
        <v>142</v>
      </c>
      <c r="H4095" t="s">
        <v>22</v>
      </c>
      <c r="I4095">
        <v>1.5</v>
      </c>
      <c r="J4095">
        <v>1912</v>
      </c>
      <c r="K4095">
        <v>0</v>
      </c>
      <c r="L4095">
        <v>1550</v>
      </c>
      <c r="M4095">
        <v>2</v>
      </c>
      <c r="N4095">
        <v>3</v>
      </c>
      <c r="O4095">
        <v>2</v>
      </c>
      <c r="P4095">
        <v>0</v>
      </c>
      <c r="Q4095">
        <v>3600</v>
      </c>
      <c r="R4095" t="s">
        <v>44</v>
      </c>
      <c r="S4095">
        <v>215000</v>
      </c>
    </row>
    <row r="4096" spans="1:19" x14ac:dyDescent="0.2">
      <c r="A4096" t="s">
        <v>19</v>
      </c>
      <c r="B4096">
        <v>4660817000</v>
      </c>
      <c r="C4096" t="s">
        <v>3917</v>
      </c>
      <c r="E4096">
        <v>14</v>
      </c>
      <c r="F4096">
        <v>4510</v>
      </c>
      <c r="G4096" t="s">
        <v>637</v>
      </c>
      <c r="H4096" t="s">
        <v>22</v>
      </c>
      <c r="I4096">
        <v>2</v>
      </c>
      <c r="J4096">
        <v>1885</v>
      </c>
      <c r="K4096">
        <v>0</v>
      </c>
      <c r="L4096">
        <v>1382</v>
      </c>
      <c r="M4096">
        <v>2</v>
      </c>
      <c r="N4096">
        <v>4</v>
      </c>
      <c r="O4096">
        <v>2</v>
      </c>
      <c r="P4096">
        <v>0</v>
      </c>
      <c r="Q4096">
        <v>2725</v>
      </c>
      <c r="R4096" t="s">
        <v>44</v>
      </c>
      <c r="S4096">
        <v>152000</v>
      </c>
    </row>
    <row r="4097" spans="1:19" x14ac:dyDescent="0.2">
      <c r="A4097" t="s">
        <v>19</v>
      </c>
      <c r="B4097">
        <v>5400735000</v>
      </c>
      <c r="C4097" t="s">
        <v>3937</v>
      </c>
      <c r="E4097">
        <v>14</v>
      </c>
      <c r="F4097">
        <v>4600</v>
      </c>
      <c r="G4097" t="s">
        <v>150</v>
      </c>
      <c r="H4097" t="s">
        <v>22</v>
      </c>
      <c r="I4097">
        <v>1</v>
      </c>
      <c r="J4097">
        <v>1926</v>
      </c>
      <c r="K4097">
        <v>0</v>
      </c>
      <c r="L4097">
        <v>1621</v>
      </c>
      <c r="M4097">
        <v>1</v>
      </c>
      <c r="N4097">
        <v>3</v>
      </c>
      <c r="O4097">
        <v>1</v>
      </c>
      <c r="P4097">
        <v>1</v>
      </c>
      <c r="Q4097">
        <v>4400</v>
      </c>
      <c r="R4097" t="s">
        <v>44</v>
      </c>
      <c r="S4097">
        <v>195000</v>
      </c>
    </row>
    <row r="4098" spans="1:19" x14ac:dyDescent="0.2">
      <c r="A4098" t="s">
        <v>19</v>
      </c>
      <c r="B4098">
        <v>5070445000</v>
      </c>
      <c r="C4098" t="s">
        <v>3980</v>
      </c>
      <c r="E4098">
        <v>14</v>
      </c>
      <c r="F4098">
        <v>4180</v>
      </c>
      <c r="G4098" t="s">
        <v>150</v>
      </c>
      <c r="H4098" t="s">
        <v>22</v>
      </c>
      <c r="I4098">
        <v>1</v>
      </c>
      <c r="J4098">
        <v>1922</v>
      </c>
      <c r="K4098">
        <v>0</v>
      </c>
      <c r="L4098">
        <v>1124</v>
      </c>
      <c r="M4098">
        <v>1</v>
      </c>
      <c r="N4098">
        <v>4</v>
      </c>
      <c r="O4098">
        <v>1</v>
      </c>
      <c r="P4098">
        <v>0</v>
      </c>
      <c r="Q4098">
        <v>3660</v>
      </c>
      <c r="R4098" t="s">
        <v>44</v>
      </c>
      <c r="S4098">
        <v>130000</v>
      </c>
    </row>
    <row r="4099" spans="1:19" x14ac:dyDescent="0.2">
      <c r="A4099" t="s">
        <v>19</v>
      </c>
      <c r="B4099">
        <v>5381123000</v>
      </c>
      <c r="C4099" t="s">
        <v>3985</v>
      </c>
      <c r="E4099">
        <v>14</v>
      </c>
      <c r="F4099">
        <v>4580</v>
      </c>
      <c r="G4099" t="s">
        <v>150</v>
      </c>
      <c r="H4099" t="s">
        <v>22</v>
      </c>
      <c r="I4099">
        <v>1</v>
      </c>
      <c r="J4099">
        <v>1929</v>
      </c>
      <c r="K4099">
        <v>0</v>
      </c>
      <c r="L4099">
        <v>1056</v>
      </c>
      <c r="M4099">
        <v>1</v>
      </c>
      <c r="N4099">
        <v>2</v>
      </c>
      <c r="O4099">
        <v>1</v>
      </c>
      <c r="P4099">
        <v>0</v>
      </c>
      <c r="Q4099">
        <v>4838</v>
      </c>
      <c r="R4099" t="s">
        <v>44</v>
      </c>
      <c r="S4099">
        <v>140000</v>
      </c>
    </row>
    <row r="4100" spans="1:19" x14ac:dyDescent="0.2">
      <c r="A4100" t="s">
        <v>19</v>
      </c>
      <c r="B4100">
        <v>5390057000</v>
      </c>
      <c r="C4100" t="s">
        <v>3986</v>
      </c>
      <c r="E4100">
        <v>14</v>
      </c>
      <c r="F4100">
        <v>4580</v>
      </c>
      <c r="G4100" t="s">
        <v>150</v>
      </c>
      <c r="H4100" t="s">
        <v>22</v>
      </c>
      <c r="I4100">
        <v>1</v>
      </c>
      <c r="J4100">
        <v>1927</v>
      </c>
      <c r="K4100">
        <v>0</v>
      </c>
      <c r="L4100">
        <v>1012</v>
      </c>
      <c r="M4100">
        <v>1</v>
      </c>
      <c r="N4100">
        <v>2</v>
      </c>
      <c r="O4100">
        <v>1</v>
      </c>
      <c r="P4100">
        <v>0</v>
      </c>
      <c r="Q4100">
        <v>3750</v>
      </c>
      <c r="R4100" t="s">
        <v>44</v>
      </c>
      <c r="S4100">
        <v>175000</v>
      </c>
    </row>
    <row r="4101" spans="1:19" x14ac:dyDescent="0.2">
      <c r="A4101" t="s">
        <v>19</v>
      </c>
      <c r="B4101">
        <v>5470344000</v>
      </c>
      <c r="C4101" t="s">
        <v>4003</v>
      </c>
      <c r="E4101">
        <v>14</v>
      </c>
      <c r="F4101">
        <v>4620</v>
      </c>
      <c r="G4101" t="s">
        <v>179</v>
      </c>
      <c r="H4101" t="s">
        <v>25</v>
      </c>
      <c r="I4101">
        <v>1</v>
      </c>
      <c r="J4101">
        <v>1953</v>
      </c>
      <c r="K4101">
        <v>0</v>
      </c>
      <c r="L4101">
        <v>950</v>
      </c>
      <c r="M4101">
        <v>1</v>
      </c>
      <c r="N4101">
        <v>2</v>
      </c>
      <c r="O4101">
        <v>1</v>
      </c>
      <c r="P4101">
        <v>0</v>
      </c>
      <c r="Q4101">
        <v>5940</v>
      </c>
      <c r="R4101" t="s">
        <v>44</v>
      </c>
      <c r="S4101">
        <v>118000</v>
      </c>
    </row>
    <row r="4102" spans="1:19" x14ac:dyDescent="0.2">
      <c r="A4102" t="s">
        <v>19</v>
      </c>
      <c r="B4102">
        <v>5820223000</v>
      </c>
      <c r="C4102" t="s">
        <v>4004</v>
      </c>
      <c r="E4102">
        <v>14</v>
      </c>
      <c r="F4102">
        <v>4700</v>
      </c>
      <c r="G4102" t="s">
        <v>179</v>
      </c>
      <c r="H4102" t="s">
        <v>22</v>
      </c>
      <c r="I4102">
        <v>1</v>
      </c>
      <c r="J4102">
        <v>1956</v>
      </c>
      <c r="K4102">
        <v>0</v>
      </c>
      <c r="L4102">
        <v>936</v>
      </c>
      <c r="M4102">
        <v>1</v>
      </c>
      <c r="N4102">
        <v>3</v>
      </c>
      <c r="O4102">
        <v>1</v>
      </c>
      <c r="P4102">
        <v>0</v>
      </c>
      <c r="Q4102">
        <v>8040</v>
      </c>
      <c r="R4102" t="s">
        <v>44</v>
      </c>
      <c r="S4102">
        <v>124000</v>
      </c>
    </row>
    <row r="4103" spans="1:19" x14ac:dyDescent="0.2">
      <c r="A4103" t="s">
        <v>19</v>
      </c>
      <c r="B4103">
        <v>5471254000</v>
      </c>
      <c r="C4103" t="s">
        <v>4009</v>
      </c>
      <c r="E4103">
        <v>14</v>
      </c>
      <c r="F4103">
        <v>4620</v>
      </c>
      <c r="G4103" t="s">
        <v>179</v>
      </c>
      <c r="H4103" t="s">
        <v>22</v>
      </c>
      <c r="I4103">
        <v>1</v>
      </c>
      <c r="J4103">
        <v>1941</v>
      </c>
      <c r="K4103">
        <v>0</v>
      </c>
      <c r="L4103">
        <v>840</v>
      </c>
      <c r="M4103">
        <v>1</v>
      </c>
      <c r="N4103">
        <v>2</v>
      </c>
      <c r="O4103">
        <v>1</v>
      </c>
      <c r="P4103">
        <v>0</v>
      </c>
      <c r="Q4103">
        <v>6696</v>
      </c>
      <c r="R4103" t="s">
        <v>44</v>
      </c>
      <c r="S4103">
        <v>139000</v>
      </c>
    </row>
    <row r="4104" spans="1:19" x14ac:dyDescent="0.2">
      <c r="A4104" t="s">
        <v>19</v>
      </c>
      <c r="B4104">
        <v>5381109000</v>
      </c>
      <c r="C4104" t="s">
        <v>4011</v>
      </c>
      <c r="E4104">
        <v>14</v>
      </c>
      <c r="F4104">
        <v>4580</v>
      </c>
      <c r="G4104" t="s">
        <v>179</v>
      </c>
      <c r="H4104" t="s">
        <v>22</v>
      </c>
      <c r="I4104">
        <v>1</v>
      </c>
      <c r="J4104">
        <v>1947</v>
      </c>
      <c r="K4104">
        <v>0</v>
      </c>
      <c r="L4104">
        <v>826</v>
      </c>
      <c r="M4104">
        <v>1</v>
      </c>
      <c r="N4104">
        <v>2</v>
      </c>
      <c r="O4104">
        <v>1</v>
      </c>
      <c r="P4104">
        <v>0</v>
      </c>
      <c r="Q4104">
        <v>4838</v>
      </c>
      <c r="R4104" t="s">
        <v>44</v>
      </c>
      <c r="S4104">
        <v>140000</v>
      </c>
    </row>
    <row r="4105" spans="1:19" x14ac:dyDescent="0.2">
      <c r="A4105" t="s">
        <v>19</v>
      </c>
      <c r="B4105">
        <v>5390419000</v>
      </c>
      <c r="C4105" t="s">
        <v>4026</v>
      </c>
      <c r="E4105">
        <v>14</v>
      </c>
      <c r="F4105">
        <v>4580</v>
      </c>
      <c r="G4105" t="s">
        <v>179</v>
      </c>
      <c r="H4105" t="s">
        <v>22</v>
      </c>
      <c r="I4105">
        <v>1</v>
      </c>
      <c r="J4105">
        <v>1952</v>
      </c>
      <c r="K4105">
        <v>0</v>
      </c>
      <c r="L4105">
        <v>672</v>
      </c>
      <c r="M4105">
        <v>1</v>
      </c>
      <c r="N4105">
        <v>2</v>
      </c>
      <c r="O4105">
        <v>1</v>
      </c>
      <c r="P4105">
        <v>0</v>
      </c>
      <c r="Q4105">
        <v>4800</v>
      </c>
      <c r="R4105" t="s">
        <v>44</v>
      </c>
      <c r="S4105">
        <v>116000</v>
      </c>
    </row>
    <row r="4106" spans="1:19" x14ac:dyDescent="0.2">
      <c r="A4106" t="s">
        <v>19</v>
      </c>
      <c r="B4106">
        <v>5031847000</v>
      </c>
      <c r="C4106" t="s">
        <v>4029</v>
      </c>
      <c r="E4106">
        <v>14</v>
      </c>
      <c r="F4106">
        <v>4610</v>
      </c>
      <c r="G4106" t="s">
        <v>239</v>
      </c>
      <c r="H4106" t="s">
        <v>22</v>
      </c>
      <c r="I4106">
        <v>2</v>
      </c>
      <c r="J4106">
        <v>1892</v>
      </c>
      <c r="K4106">
        <v>0</v>
      </c>
      <c r="L4106">
        <v>2453</v>
      </c>
      <c r="M4106">
        <v>1</v>
      </c>
      <c r="N4106">
        <v>4</v>
      </c>
      <c r="O4106">
        <v>2</v>
      </c>
      <c r="P4106">
        <v>0</v>
      </c>
      <c r="Q4106">
        <v>4800</v>
      </c>
      <c r="R4106" t="s">
        <v>44</v>
      </c>
      <c r="S4106">
        <v>276000</v>
      </c>
    </row>
    <row r="4107" spans="1:19" x14ac:dyDescent="0.2">
      <c r="A4107" t="s">
        <v>19</v>
      </c>
      <c r="B4107">
        <v>4660324210</v>
      </c>
      <c r="C4107" t="s">
        <v>4047</v>
      </c>
      <c r="E4107">
        <v>14</v>
      </c>
      <c r="F4107">
        <v>4510</v>
      </c>
      <c r="G4107" t="s">
        <v>239</v>
      </c>
      <c r="H4107" t="s">
        <v>22</v>
      </c>
      <c r="I4107">
        <v>1.5</v>
      </c>
      <c r="J4107">
        <v>1900</v>
      </c>
      <c r="K4107">
        <v>0</v>
      </c>
      <c r="L4107">
        <v>1627</v>
      </c>
      <c r="M4107">
        <v>1</v>
      </c>
      <c r="N4107">
        <v>3</v>
      </c>
      <c r="O4107">
        <v>2</v>
      </c>
      <c r="P4107">
        <v>0</v>
      </c>
      <c r="Q4107">
        <v>2937</v>
      </c>
      <c r="R4107" t="s">
        <v>44</v>
      </c>
      <c r="S4107">
        <v>244900</v>
      </c>
    </row>
    <row r="4108" spans="1:19" x14ac:dyDescent="0.2">
      <c r="A4108" t="s">
        <v>19</v>
      </c>
      <c r="B4108">
        <v>4660324210</v>
      </c>
      <c r="C4108" t="s">
        <v>4047</v>
      </c>
      <c r="E4108">
        <v>14</v>
      </c>
      <c r="F4108">
        <v>4510</v>
      </c>
      <c r="G4108" t="s">
        <v>239</v>
      </c>
      <c r="H4108" t="s">
        <v>22</v>
      </c>
      <c r="I4108">
        <v>1.5</v>
      </c>
      <c r="J4108">
        <v>1900</v>
      </c>
      <c r="K4108">
        <v>0</v>
      </c>
      <c r="L4108">
        <v>1627</v>
      </c>
      <c r="M4108">
        <v>1</v>
      </c>
      <c r="N4108">
        <v>3</v>
      </c>
      <c r="O4108">
        <v>2</v>
      </c>
      <c r="P4108">
        <v>0</v>
      </c>
      <c r="Q4108">
        <v>2937</v>
      </c>
      <c r="R4108" t="s">
        <v>44</v>
      </c>
      <c r="S4108">
        <v>244900</v>
      </c>
    </row>
    <row r="4109" spans="1:19" x14ac:dyDescent="0.2">
      <c r="A4109" t="s">
        <v>19</v>
      </c>
      <c r="B4109">
        <v>4990351100</v>
      </c>
      <c r="C4109" t="s">
        <v>4050</v>
      </c>
      <c r="E4109">
        <v>14</v>
      </c>
      <c r="F4109">
        <v>4910</v>
      </c>
      <c r="G4109" t="s">
        <v>239</v>
      </c>
      <c r="H4109" t="s">
        <v>22</v>
      </c>
      <c r="I4109">
        <v>1.5</v>
      </c>
      <c r="J4109">
        <v>1891</v>
      </c>
      <c r="K4109">
        <v>0</v>
      </c>
      <c r="L4109">
        <v>1597</v>
      </c>
      <c r="M4109">
        <v>1</v>
      </c>
      <c r="N4109">
        <v>4</v>
      </c>
      <c r="O4109">
        <v>2</v>
      </c>
      <c r="P4109">
        <v>0</v>
      </c>
      <c r="Q4109">
        <v>4598</v>
      </c>
      <c r="R4109" t="s">
        <v>44</v>
      </c>
      <c r="S4109">
        <v>161900</v>
      </c>
    </row>
    <row r="4110" spans="1:19" x14ac:dyDescent="0.2">
      <c r="A4110" t="s">
        <v>19</v>
      </c>
      <c r="B4110">
        <v>4990446000</v>
      </c>
      <c r="C4110" t="s">
        <v>4051</v>
      </c>
      <c r="E4110">
        <v>14</v>
      </c>
      <c r="F4110">
        <v>4910</v>
      </c>
      <c r="G4110" t="s">
        <v>239</v>
      </c>
      <c r="H4110" t="s">
        <v>22</v>
      </c>
      <c r="I4110">
        <v>1.5</v>
      </c>
      <c r="J4110">
        <v>1892</v>
      </c>
      <c r="K4110">
        <v>0</v>
      </c>
      <c r="L4110">
        <v>1585</v>
      </c>
      <c r="M4110">
        <v>1</v>
      </c>
      <c r="N4110">
        <v>3</v>
      </c>
      <c r="O4110">
        <v>2</v>
      </c>
      <c r="P4110">
        <v>0</v>
      </c>
      <c r="Q4110">
        <v>2884</v>
      </c>
      <c r="R4110" t="s">
        <v>44</v>
      </c>
      <c r="S4110">
        <v>195000</v>
      </c>
    </row>
    <row r="4111" spans="1:19" x14ac:dyDescent="0.2">
      <c r="A4111" t="s">
        <v>19</v>
      </c>
      <c r="B4111">
        <v>4990789000</v>
      </c>
      <c r="C4111" t="s">
        <v>4065</v>
      </c>
      <c r="E4111">
        <v>14</v>
      </c>
      <c r="F4111">
        <v>4910</v>
      </c>
      <c r="G4111" t="s">
        <v>239</v>
      </c>
      <c r="H4111" t="s">
        <v>22</v>
      </c>
      <c r="I4111">
        <v>1.5</v>
      </c>
      <c r="J4111">
        <v>1891</v>
      </c>
      <c r="K4111">
        <v>0</v>
      </c>
      <c r="L4111">
        <v>1474</v>
      </c>
      <c r="M4111">
        <v>1</v>
      </c>
      <c r="N4111">
        <v>3</v>
      </c>
      <c r="O4111">
        <v>2</v>
      </c>
      <c r="P4111">
        <v>0</v>
      </c>
      <c r="Q4111">
        <v>2370</v>
      </c>
      <c r="R4111" t="s">
        <v>44</v>
      </c>
      <c r="S4111">
        <v>215500</v>
      </c>
    </row>
    <row r="4112" spans="1:19" x14ac:dyDescent="0.2">
      <c r="A4112" t="s">
        <v>19</v>
      </c>
      <c r="B4112">
        <v>5080131000</v>
      </c>
      <c r="C4112" t="s">
        <v>4088</v>
      </c>
      <c r="E4112">
        <v>14</v>
      </c>
      <c r="F4112">
        <v>4180</v>
      </c>
      <c r="G4112" t="s">
        <v>239</v>
      </c>
      <c r="H4112" t="s">
        <v>40</v>
      </c>
      <c r="I4112">
        <v>1</v>
      </c>
      <c r="J4112">
        <v>1910</v>
      </c>
      <c r="K4112">
        <v>0</v>
      </c>
      <c r="L4112">
        <v>1252</v>
      </c>
      <c r="M4112">
        <v>1</v>
      </c>
      <c r="N4112">
        <v>4</v>
      </c>
      <c r="O4112">
        <v>1</v>
      </c>
      <c r="P4112">
        <v>0</v>
      </c>
      <c r="Q4112">
        <v>4200</v>
      </c>
      <c r="R4112" t="s">
        <v>44</v>
      </c>
      <c r="S4112">
        <v>130000</v>
      </c>
    </row>
    <row r="4113" spans="1:19" x14ac:dyDescent="0.2">
      <c r="A4113" t="s">
        <v>19</v>
      </c>
      <c r="B4113">
        <v>4991859000</v>
      </c>
      <c r="C4113" t="s">
        <v>4100</v>
      </c>
      <c r="E4113">
        <v>14</v>
      </c>
      <c r="F4113">
        <v>4910</v>
      </c>
      <c r="G4113" t="s">
        <v>239</v>
      </c>
      <c r="H4113" t="s">
        <v>40</v>
      </c>
      <c r="I4113">
        <v>1</v>
      </c>
      <c r="J4113">
        <v>1892</v>
      </c>
      <c r="K4113">
        <v>0</v>
      </c>
      <c r="L4113">
        <v>1102</v>
      </c>
      <c r="M4113">
        <v>1</v>
      </c>
      <c r="N4113">
        <v>2</v>
      </c>
      <c r="O4113">
        <v>1</v>
      </c>
      <c r="P4113">
        <v>0</v>
      </c>
      <c r="Q4113">
        <v>4000</v>
      </c>
      <c r="R4113" t="s">
        <v>44</v>
      </c>
      <c r="S4113">
        <v>160000</v>
      </c>
    </row>
    <row r="4114" spans="1:19" x14ac:dyDescent="0.2">
      <c r="A4114" t="s">
        <v>19</v>
      </c>
      <c r="B4114">
        <v>3641790000</v>
      </c>
      <c r="C4114" t="s">
        <v>4142</v>
      </c>
      <c r="E4114">
        <v>15</v>
      </c>
      <c r="F4114">
        <v>3040</v>
      </c>
      <c r="G4114" t="s">
        <v>101</v>
      </c>
      <c r="H4114" t="s">
        <v>22</v>
      </c>
      <c r="I4114">
        <v>1</v>
      </c>
      <c r="J4114">
        <v>1890</v>
      </c>
      <c r="K4114">
        <v>0</v>
      </c>
      <c r="L4114">
        <v>1012</v>
      </c>
      <c r="M4114">
        <v>1</v>
      </c>
      <c r="N4114">
        <v>3</v>
      </c>
      <c r="O4114">
        <v>1</v>
      </c>
      <c r="P4114">
        <v>0</v>
      </c>
      <c r="Q4114">
        <v>3425</v>
      </c>
      <c r="R4114" t="s">
        <v>44</v>
      </c>
      <c r="S4114">
        <v>22780</v>
      </c>
    </row>
    <row r="4115" spans="1:19" x14ac:dyDescent="0.2">
      <c r="A4115" t="s">
        <v>19</v>
      </c>
      <c r="B4115">
        <v>3471113000</v>
      </c>
      <c r="C4115" t="s">
        <v>4146</v>
      </c>
      <c r="E4115">
        <v>15</v>
      </c>
      <c r="F4115">
        <v>2540</v>
      </c>
      <c r="G4115" t="s">
        <v>105</v>
      </c>
      <c r="H4115" t="s">
        <v>22</v>
      </c>
      <c r="I4115">
        <v>2</v>
      </c>
      <c r="J4115">
        <v>1922</v>
      </c>
      <c r="K4115">
        <v>0</v>
      </c>
      <c r="L4115">
        <v>2801</v>
      </c>
      <c r="M4115">
        <v>2</v>
      </c>
      <c r="N4115">
        <v>4</v>
      </c>
      <c r="O4115">
        <v>2</v>
      </c>
      <c r="P4115">
        <v>0</v>
      </c>
      <c r="Q4115">
        <v>4280</v>
      </c>
      <c r="R4115" t="s">
        <v>44</v>
      </c>
      <c r="S4115">
        <v>150000</v>
      </c>
    </row>
    <row r="4116" spans="1:19" x14ac:dyDescent="0.2">
      <c r="A4116" t="s">
        <v>19</v>
      </c>
      <c r="B4116">
        <v>3650215000</v>
      </c>
      <c r="C4116" t="s">
        <v>4170</v>
      </c>
      <c r="E4116">
        <v>15</v>
      </c>
      <c r="F4116">
        <v>2420</v>
      </c>
      <c r="G4116" t="s">
        <v>142</v>
      </c>
      <c r="H4116" t="s">
        <v>22</v>
      </c>
      <c r="I4116">
        <v>2</v>
      </c>
      <c r="J4116">
        <v>1890</v>
      </c>
      <c r="K4116">
        <v>0</v>
      </c>
      <c r="L4116">
        <v>2600</v>
      </c>
      <c r="M4116">
        <v>2</v>
      </c>
      <c r="N4116">
        <v>5</v>
      </c>
      <c r="O4116">
        <v>2</v>
      </c>
      <c r="P4116">
        <v>0</v>
      </c>
      <c r="Q4116">
        <v>3600</v>
      </c>
      <c r="R4116" t="s">
        <v>44</v>
      </c>
      <c r="S4116">
        <v>31000</v>
      </c>
    </row>
    <row r="4117" spans="1:19" x14ac:dyDescent="0.2">
      <c r="A4117" t="s">
        <v>19</v>
      </c>
      <c r="B4117">
        <v>3470818000</v>
      </c>
      <c r="C4117" t="s">
        <v>4192</v>
      </c>
      <c r="E4117">
        <v>15</v>
      </c>
      <c r="F4117">
        <v>2520</v>
      </c>
      <c r="G4117" t="s">
        <v>142</v>
      </c>
      <c r="H4117" t="s">
        <v>25</v>
      </c>
      <c r="I4117">
        <v>1.5</v>
      </c>
      <c r="J4117">
        <v>1910</v>
      </c>
      <c r="K4117">
        <v>0</v>
      </c>
      <c r="L4117">
        <v>1669</v>
      </c>
      <c r="M4117">
        <v>2</v>
      </c>
      <c r="N4117">
        <v>4</v>
      </c>
      <c r="O4117">
        <v>2</v>
      </c>
      <c r="P4117">
        <v>0</v>
      </c>
      <c r="Q4117">
        <v>4440</v>
      </c>
      <c r="R4117" t="s">
        <v>44</v>
      </c>
      <c r="S4117">
        <v>46500</v>
      </c>
    </row>
    <row r="4118" spans="1:19" x14ac:dyDescent="0.2">
      <c r="A4118" t="s">
        <v>19</v>
      </c>
      <c r="B4118">
        <v>3280035000</v>
      </c>
      <c r="C4118" t="s">
        <v>4204</v>
      </c>
      <c r="E4118">
        <v>15</v>
      </c>
      <c r="F4118">
        <v>2520</v>
      </c>
      <c r="G4118" t="s">
        <v>150</v>
      </c>
      <c r="H4118" t="s">
        <v>96</v>
      </c>
      <c r="I4118">
        <v>1</v>
      </c>
      <c r="J4118">
        <v>1921</v>
      </c>
      <c r="K4118">
        <v>0</v>
      </c>
      <c r="L4118">
        <v>1749</v>
      </c>
      <c r="M4118">
        <v>1</v>
      </c>
      <c r="N4118">
        <v>3</v>
      </c>
      <c r="O4118">
        <v>1</v>
      </c>
      <c r="P4118">
        <v>1</v>
      </c>
      <c r="Q4118">
        <v>6250</v>
      </c>
      <c r="R4118" t="s">
        <v>44</v>
      </c>
      <c r="S4118">
        <v>83500</v>
      </c>
    </row>
    <row r="4119" spans="1:19" x14ac:dyDescent="0.2">
      <c r="A4119" t="s">
        <v>19</v>
      </c>
      <c r="B4119">
        <v>3080843000</v>
      </c>
      <c r="C4119" t="s">
        <v>4212</v>
      </c>
      <c r="E4119">
        <v>15</v>
      </c>
      <c r="F4119">
        <v>1780</v>
      </c>
      <c r="G4119" t="s">
        <v>150</v>
      </c>
      <c r="H4119" t="s">
        <v>22</v>
      </c>
      <c r="I4119">
        <v>1</v>
      </c>
      <c r="J4119">
        <v>1922</v>
      </c>
      <c r="K4119">
        <v>0</v>
      </c>
      <c r="L4119">
        <v>1380</v>
      </c>
      <c r="M4119">
        <v>1</v>
      </c>
      <c r="N4119">
        <v>3</v>
      </c>
      <c r="O4119">
        <v>1</v>
      </c>
      <c r="P4119">
        <v>0</v>
      </c>
      <c r="Q4119">
        <v>3956</v>
      </c>
      <c r="R4119" t="s">
        <v>44</v>
      </c>
      <c r="S4119">
        <v>46000</v>
      </c>
    </row>
    <row r="4120" spans="1:19" x14ac:dyDescent="0.2">
      <c r="A4120" t="s">
        <v>19</v>
      </c>
      <c r="B4120">
        <v>3502437000</v>
      </c>
      <c r="C4120" t="s">
        <v>4222</v>
      </c>
      <c r="E4120">
        <v>15</v>
      </c>
      <c r="F4120">
        <v>3000</v>
      </c>
      <c r="G4120" t="s">
        <v>239</v>
      </c>
      <c r="H4120" t="s">
        <v>22</v>
      </c>
      <c r="I4120">
        <v>2</v>
      </c>
      <c r="J4120">
        <v>1902</v>
      </c>
      <c r="K4120">
        <v>0</v>
      </c>
      <c r="L4120">
        <v>1898</v>
      </c>
      <c r="M4120">
        <v>1</v>
      </c>
      <c r="N4120">
        <v>3</v>
      </c>
      <c r="O4120">
        <v>2</v>
      </c>
      <c r="P4120">
        <v>1</v>
      </c>
      <c r="Q4120">
        <v>4110</v>
      </c>
      <c r="R4120" t="s">
        <v>44</v>
      </c>
      <c r="S4120">
        <v>70000</v>
      </c>
    </row>
    <row r="4121" spans="1:19" x14ac:dyDescent="0.2">
      <c r="A4121" t="s">
        <v>19</v>
      </c>
      <c r="B4121">
        <v>3501721100</v>
      </c>
      <c r="C4121" t="s">
        <v>4229</v>
      </c>
      <c r="E4121">
        <v>15</v>
      </c>
      <c r="F4121">
        <v>3000</v>
      </c>
      <c r="G4121" t="s">
        <v>239</v>
      </c>
      <c r="H4121" t="s">
        <v>22</v>
      </c>
      <c r="I4121">
        <v>1</v>
      </c>
      <c r="J4121">
        <v>1880</v>
      </c>
      <c r="K4121">
        <v>0</v>
      </c>
      <c r="L4121">
        <v>1405</v>
      </c>
      <c r="M4121">
        <v>1</v>
      </c>
      <c r="N4121">
        <v>4</v>
      </c>
      <c r="O4121">
        <v>1</v>
      </c>
      <c r="P4121">
        <v>0</v>
      </c>
      <c r="Q4121">
        <v>6120</v>
      </c>
      <c r="R4121" t="s">
        <v>44</v>
      </c>
      <c r="S4121">
        <v>18000</v>
      </c>
    </row>
    <row r="4122" spans="1:19" x14ac:dyDescent="0.2">
      <c r="A4122" t="s">
        <v>19</v>
      </c>
      <c r="B4122">
        <v>3490540000</v>
      </c>
      <c r="C4122" t="s">
        <v>4240</v>
      </c>
      <c r="E4122">
        <v>15</v>
      </c>
      <c r="F4122">
        <v>2400</v>
      </c>
      <c r="G4122" t="s">
        <v>269</v>
      </c>
      <c r="H4122" t="s">
        <v>22</v>
      </c>
      <c r="I4122">
        <v>2</v>
      </c>
      <c r="J4122">
        <v>1893</v>
      </c>
      <c r="K4122">
        <v>0</v>
      </c>
      <c r="L4122">
        <v>2747</v>
      </c>
      <c r="M4122">
        <v>3</v>
      </c>
      <c r="N4122">
        <v>6</v>
      </c>
      <c r="O4122">
        <v>2</v>
      </c>
      <c r="P4122">
        <v>1</v>
      </c>
      <c r="Q4122">
        <v>3600</v>
      </c>
      <c r="R4122" t="s">
        <v>44</v>
      </c>
      <c r="S4122">
        <v>29000</v>
      </c>
    </row>
    <row r="4123" spans="1:19" x14ac:dyDescent="0.2">
      <c r="A4123" t="s">
        <v>19</v>
      </c>
      <c r="B4123">
        <v>3480313100</v>
      </c>
      <c r="C4123" t="s">
        <v>4241</v>
      </c>
      <c r="E4123">
        <v>15</v>
      </c>
      <c r="F4123">
        <v>2380</v>
      </c>
      <c r="G4123" t="s">
        <v>269</v>
      </c>
      <c r="H4123" t="s">
        <v>48</v>
      </c>
      <c r="I4123">
        <v>2</v>
      </c>
      <c r="J4123">
        <v>1949</v>
      </c>
      <c r="K4123">
        <v>0</v>
      </c>
      <c r="L4123">
        <v>2622</v>
      </c>
      <c r="M4123">
        <v>3</v>
      </c>
      <c r="N4123">
        <v>5</v>
      </c>
      <c r="O4123">
        <v>3</v>
      </c>
      <c r="P4123">
        <v>0</v>
      </c>
      <c r="Q4123">
        <v>5400</v>
      </c>
      <c r="R4123" t="s">
        <v>44</v>
      </c>
      <c r="S4123">
        <v>55000</v>
      </c>
    </row>
    <row r="4124" spans="1:19" x14ac:dyDescent="0.2">
      <c r="A4124" t="s">
        <v>4247</v>
      </c>
      <c r="B4124">
        <v>3551552000</v>
      </c>
      <c r="C4124" t="s">
        <v>4263</v>
      </c>
      <c r="D4124" t="s">
        <v>4264</v>
      </c>
      <c r="E4124">
        <v>3</v>
      </c>
      <c r="F4124">
        <v>5805</v>
      </c>
      <c r="G4124" t="s">
        <v>4252</v>
      </c>
      <c r="I4124">
        <v>1</v>
      </c>
      <c r="J4124">
        <v>2001</v>
      </c>
      <c r="K4124">
        <v>4</v>
      </c>
      <c r="L4124">
        <v>1185</v>
      </c>
      <c r="M4124">
        <v>1</v>
      </c>
      <c r="N4124">
        <v>1</v>
      </c>
      <c r="O4124">
        <v>1</v>
      </c>
      <c r="P4124">
        <v>1</v>
      </c>
      <c r="Q4124">
        <v>0</v>
      </c>
      <c r="R4124" t="s">
        <v>44</v>
      </c>
      <c r="S4124">
        <v>190000</v>
      </c>
    </row>
    <row r="4125" spans="1:19" x14ac:dyDescent="0.2">
      <c r="A4125" t="s">
        <v>4247</v>
      </c>
      <c r="B4125">
        <v>3922784000</v>
      </c>
      <c r="C4125" t="s">
        <v>4306</v>
      </c>
      <c r="D4125" t="s">
        <v>4307</v>
      </c>
      <c r="E4125">
        <v>4</v>
      </c>
      <c r="F4125">
        <v>5901</v>
      </c>
      <c r="G4125" t="s">
        <v>4252</v>
      </c>
      <c r="I4125">
        <v>2</v>
      </c>
      <c r="J4125">
        <v>1901</v>
      </c>
      <c r="K4125">
        <v>4</v>
      </c>
      <c r="L4125">
        <v>1154</v>
      </c>
      <c r="M4125">
        <v>1</v>
      </c>
      <c r="N4125">
        <v>2</v>
      </c>
      <c r="O4125">
        <v>2</v>
      </c>
      <c r="P4125">
        <v>0</v>
      </c>
      <c r="Q4125">
        <v>0</v>
      </c>
      <c r="R4125" t="s">
        <v>44</v>
      </c>
      <c r="S4125">
        <v>225000</v>
      </c>
    </row>
    <row r="4126" spans="1:19" x14ac:dyDescent="0.2">
      <c r="A4126" t="s">
        <v>4247</v>
      </c>
      <c r="B4126">
        <v>6241660000</v>
      </c>
      <c r="C4126" t="s">
        <v>4313</v>
      </c>
      <c r="D4126" t="s">
        <v>4314</v>
      </c>
      <c r="E4126">
        <v>13</v>
      </c>
      <c r="F4126">
        <v>5330</v>
      </c>
      <c r="G4126" t="s">
        <v>4315</v>
      </c>
      <c r="I4126">
        <v>1.5</v>
      </c>
      <c r="J4126">
        <v>1975</v>
      </c>
      <c r="K4126">
        <v>4</v>
      </c>
      <c r="L4126">
        <v>1164</v>
      </c>
      <c r="M4126">
        <v>1</v>
      </c>
      <c r="N4126">
        <v>2</v>
      </c>
      <c r="O4126">
        <v>2</v>
      </c>
      <c r="P4126">
        <v>0</v>
      </c>
      <c r="Q4126">
        <v>0</v>
      </c>
      <c r="R4126" t="s">
        <v>44</v>
      </c>
      <c r="S4126">
        <v>97500</v>
      </c>
    </row>
    <row r="4127" spans="1:19" x14ac:dyDescent="0.2">
      <c r="A4127" t="s">
        <v>4247</v>
      </c>
      <c r="B4127">
        <v>3960219000</v>
      </c>
      <c r="C4127" t="s">
        <v>4334</v>
      </c>
      <c r="D4127" t="s">
        <v>4329</v>
      </c>
      <c r="E4127">
        <v>4</v>
      </c>
      <c r="F4127">
        <v>5390</v>
      </c>
      <c r="G4127" t="s">
        <v>4252</v>
      </c>
      <c r="I4127">
        <v>1</v>
      </c>
      <c r="J4127">
        <v>1893</v>
      </c>
      <c r="K4127">
        <v>4</v>
      </c>
      <c r="L4127">
        <v>888</v>
      </c>
      <c r="M4127">
        <v>1</v>
      </c>
      <c r="N4127">
        <v>1</v>
      </c>
      <c r="O4127">
        <v>1</v>
      </c>
      <c r="P4127">
        <v>0</v>
      </c>
      <c r="Q4127">
        <v>0</v>
      </c>
      <c r="R4127" t="s">
        <v>44</v>
      </c>
      <c r="S4127">
        <v>140600</v>
      </c>
    </row>
    <row r="4128" spans="1:19" x14ac:dyDescent="0.2">
      <c r="A4128" t="s">
        <v>4247</v>
      </c>
      <c r="B4128">
        <v>3930779000</v>
      </c>
      <c r="C4128" t="s">
        <v>4346</v>
      </c>
      <c r="D4128" t="s">
        <v>4347</v>
      </c>
      <c r="E4128">
        <v>4</v>
      </c>
      <c r="F4128">
        <v>5996</v>
      </c>
      <c r="G4128" t="s">
        <v>4252</v>
      </c>
      <c r="I4128">
        <v>1</v>
      </c>
      <c r="J4128">
        <v>2004</v>
      </c>
      <c r="K4128">
        <v>5</v>
      </c>
      <c r="L4128">
        <v>1729</v>
      </c>
      <c r="M4128">
        <v>1</v>
      </c>
      <c r="N4128">
        <v>2</v>
      </c>
      <c r="O4128">
        <v>2</v>
      </c>
      <c r="P4128">
        <v>0</v>
      </c>
      <c r="Q4128">
        <v>0</v>
      </c>
      <c r="R4128" t="s">
        <v>44</v>
      </c>
      <c r="S4128">
        <v>525000</v>
      </c>
    </row>
    <row r="4129" spans="1:19" x14ac:dyDescent="0.2">
      <c r="A4129" t="s">
        <v>4247</v>
      </c>
      <c r="B4129">
        <v>2550081000</v>
      </c>
      <c r="C4129" t="s">
        <v>4366</v>
      </c>
      <c r="D4129" t="s">
        <v>4363</v>
      </c>
      <c r="E4129">
        <v>5</v>
      </c>
      <c r="F4129">
        <v>5210</v>
      </c>
      <c r="G4129" t="s">
        <v>4252</v>
      </c>
      <c r="I4129">
        <v>1</v>
      </c>
      <c r="J4129">
        <v>1975</v>
      </c>
      <c r="K4129">
        <v>4</v>
      </c>
      <c r="L4129">
        <v>1051</v>
      </c>
      <c r="M4129">
        <v>1</v>
      </c>
      <c r="N4129">
        <v>2</v>
      </c>
      <c r="O4129">
        <v>2</v>
      </c>
      <c r="P4129">
        <v>0</v>
      </c>
      <c r="Q4129">
        <v>0</v>
      </c>
      <c r="R4129" t="s">
        <v>44</v>
      </c>
      <c r="S4129">
        <v>83000</v>
      </c>
    </row>
    <row r="4130" spans="1:19" x14ac:dyDescent="0.2">
      <c r="A4130" t="s">
        <v>4247</v>
      </c>
      <c r="B4130">
        <v>2550155000</v>
      </c>
      <c r="C4130" t="s">
        <v>4370</v>
      </c>
      <c r="D4130" t="s">
        <v>4363</v>
      </c>
      <c r="E4130">
        <v>5</v>
      </c>
      <c r="F4130">
        <v>5210</v>
      </c>
      <c r="G4130" t="s">
        <v>4252</v>
      </c>
      <c r="I4130">
        <v>1</v>
      </c>
      <c r="J4130">
        <v>1975</v>
      </c>
      <c r="K4130">
        <v>4</v>
      </c>
      <c r="L4130">
        <v>988</v>
      </c>
      <c r="M4130">
        <v>1</v>
      </c>
      <c r="N4130">
        <v>2</v>
      </c>
      <c r="O4130">
        <v>2</v>
      </c>
      <c r="P4130">
        <v>0</v>
      </c>
      <c r="Q4130">
        <v>0</v>
      </c>
      <c r="R4130" t="s">
        <v>44</v>
      </c>
      <c r="S4130">
        <v>50000</v>
      </c>
    </row>
    <row r="4131" spans="1:19" x14ac:dyDescent="0.2">
      <c r="A4131" t="s">
        <v>4247</v>
      </c>
      <c r="B4131">
        <v>3930688000</v>
      </c>
      <c r="C4131" t="s">
        <v>4391</v>
      </c>
      <c r="D4131" t="s">
        <v>4392</v>
      </c>
      <c r="E4131">
        <v>4</v>
      </c>
      <c r="F4131">
        <v>5987</v>
      </c>
      <c r="G4131" t="s">
        <v>4252</v>
      </c>
      <c r="I4131">
        <v>1</v>
      </c>
      <c r="J4131">
        <v>1983</v>
      </c>
      <c r="K4131">
        <v>5</v>
      </c>
      <c r="L4131">
        <v>975</v>
      </c>
      <c r="M4131">
        <v>1</v>
      </c>
      <c r="N4131">
        <v>2</v>
      </c>
      <c r="O4131">
        <v>2</v>
      </c>
      <c r="P4131">
        <v>0</v>
      </c>
      <c r="Q4131">
        <v>0</v>
      </c>
      <c r="R4131" t="s">
        <v>44</v>
      </c>
      <c r="S4131">
        <v>171500</v>
      </c>
    </row>
    <row r="4132" spans="1:19" x14ac:dyDescent="0.2">
      <c r="A4132" t="s">
        <v>4247</v>
      </c>
      <c r="B4132">
        <v>3930697000</v>
      </c>
      <c r="C4132" t="s">
        <v>4391</v>
      </c>
      <c r="D4132" t="s">
        <v>4392</v>
      </c>
      <c r="E4132">
        <v>4</v>
      </c>
      <c r="F4132">
        <v>5987</v>
      </c>
      <c r="G4132" t="s">
        <v>4252</v>
      </c>
      <c r="I4132">
        <v>1</v>
      </c>
      <c r="J4132">
        <v>1983</v>
      </c>
      <c r="K4132">
        <v>5</v>
      </c>
      <c r="L4132">
        <v>975</v>
      </c>
      <c r="M4132">
        <v>1</v>
      </c>
      <c r="N4132">
        <v>2</v>
      </c>
      <c r="O4132">
        <v>2</v>
      </c>
      <c r="P4132">
        <v>0</v>
      </c>
      <c r="Q4132">
        <v>0</v>
      </c>
      <c r="R4132" t="s">
        <v>44</v>
      </c>
      <c r="S4132">
        <v>161000</v>
      </c>
    </row>
    <row r="4133" spans="1:19" x14ac:dyDescent="0.2">
      <c r="A4133" t="s">
        <v>4247</v>
      </c>
      <c r="B4133">
        <v>3191283000</v>
      </c>
      <c r="C4133" t="s">
        <v>4419</v>
      </c>
      <c r="D4133" t="s">
        <v>4418</v>
      </c>
      <c r="E4133">
        <v>3</v>
      </c>
      <c r="F4133">
        <v>5780</v>
      </c>
      <c r="G4133" t="s">
        <v>4258</v>
      </c>
      <c r="I4133">
        <v>2</v>
      </c>
      <c r="J4133">
        <v>1991</v>
      </c>
      <c r="K4133">
        <v>6</v>
      </c>
      <c r="L4133">
        <v>1446</v>
      </c>
      <c r="M4133">
        <v>1</v>
      </c>
      <c r="N4133">
        <v>2</v>
      </c>
      <c r="O4133">
        <v>2</v>
      </c>
      <c r="P4133">
        <v>1</v>
      </c>
      <c r="Q4133">
        <v>0</v>
      </c>
      <c r="R4133" t="s">
        <v>44</v>
      </c>
      <c r="S4133">
        <v>222000</v>
      </c>
    </row>
    <row r="4134" spans="1:19" x14ac:dyDescent="0.2">
      <c r="A4134" t="s">
        <v>4247</v>
      </c>
      <c r="B4134">
        <v>3541808000</v>
      </c>
      <c r="C4134" t="s">
        <v>4423</v>
      </c>
      <c r="D4134" t="s">
        <v>4424</v>
      </c>
      <c r="E4134">
        <v>6</v>
      </c>
      <c r="F4134">
        <v>5825</v>
      </c>
      <c r="G4134" t="s">
        <v>4252</v>
      </c>
      <c r="I4134">
        <v>1</v>
      </c>
      <c r="J4134">
        <v>2010</v>
      </c>
      <c r="K4134">
        <v>4</v>
      </c>
      <c r="L4134">
        <v>1063</v>
      </c>
      <c r="M4134">
        <v>1</v>
      </c>
      <c r="N4134">
        <v>1</v>
      </c>
      <c r="O4134">
        <v>2</v>
      </c>
      <c r="P4134">
        <v>0</v>
      </c>
      <c r="Q4134">
        <v>0</v>
      </c>
      <c r="R4134" t="s">
        <v>44</v>
      </c>
      <c r="S4134">
        <v>276250</v>
      </c>
    </row>
    <row r="4135" spans="1:19" x14ac:dyDescent="0.2">
      <c r="A4135" t="s">
        <v>4247</v>
      </c>
      <c r="B4135">
        <v>3541853000</v>
      </c>
      <c r="C4135" t="s">
        <v>4423</v>
      </c>
      <c r="D4135" t="s">
        <v>4424</v>
      </c>
      <c r="E4135">
        <v>6</v>
      </c>
      <c r="F4135">
        <v>5825</v>
      </c>
      <c r="G4135" t="s">
        <v>4252</v>
      </c>
      <c r="I4135">
        <v>1</v>
      </c>
      <c r="J4135">
        <v>2010</v>
      </c>
      <c r="K4135">
        <v>4</v>
      </c>
      <c r="L4135">
        <v>1063</v>
      </c>
      <c r="M4135">
        <v>1</v>
      </c>
      <c r="N4135">
        <v>1</v>
      </c>
      <c r="O4135">
        <v>2</v>
      </c>
      <c r="P4135">
        <v>0</v>
      </c>
      <c r="Q4135">
        <v>0</v>
      </c>
      <c r="R4135" t="s">
        <v>44</v>
      </c>
      <c r="S4135">
        <v>260000</v>
      </c>
    </row>
    <row r="4136" spans="1:19" x14ac:dyDescent="0.2">
      <c r="A4136" t="s">
        <v>4247</v>
      </c>
      <c r="B4136">
        <v>3601720000</v>
      </c>
      <c r="C4136" t="s">
        <v>4429</v>
      </c>
      <c r="D4136" t="s">
        <v>4430</v>
      </c>
      <c r="E4136">
        <v>3</v>
      </c>
      <c r="F4136">
        <v>5894</v>
      </c>
      <c r="G4136" t="s">
        <v>4252</v>
      </c>
      <c r="I4136">
        <v>1</v>
      </c>
      <c r="J4136">
        <v>2008</v>
      </c>
      <c r="K4136">
        <v>3</v>
      </c>
      <c r="L4136">
        <v>765</v>
      </c>
      <c r="M4136">
        <v>1</v>
      </c>
      <c r="N4136">
        <v>1</v>
      </c>
      <c r="O4136">
        <v>1</v>
      </c>
      <c r="P4136">
        <v>0</v>
      </c>
      <c r="Q4136">
        <v>0</v>
      </c>
      <c r="R4136" t="s">
        <v>44</v>
      </c>
      <c r="S4136">
        <v>173200</v>
      </c>
    </row>
    <row r="4137" spans="1:19" x14ac:dyDescent="0.2">
      <c r="A4137" t="s">
        <v>4247</v>
      </c>
      <c r="B4137">
        <v>5571453000</v>
      </c>
      <c r="C4137" t="s">
        <v>4431</v>
      </c>
      <c r="D4137" t="s">
        <v>4432</v>
      </c>
      <c r="E4137">
        <v>11</v>
      </c>
      <c r="F4137">
        <v>5315</v>
      </c>
      <c r="G4137" t="s">
        <v>4252</v>
      </c>
      <c r="I4137">
        <v>1</v>
      </c>
      <c r="J4137">
        <v>1980</v>
      </c>
      <c r="K4137">
        <v>4</v>
      </c>
      <c r="L4137">
        <v>1070</v>
      </c>
      <c r="M4137">
        <v>1</v>
      </c>
      <c r="N4137">
        <v>2</v>
      </c>
      <c r="O4137">
        <v>1</v>
      </c>
      <c r="P4137">
        <v>0</v>
      </c>
      <c r="Q4137">
        <v>0</v>
      </c>
      <c r="R4137" t="s">
        <v>44</v>
      </c>
      <c r="S4137">
        <v>65500</v>
      </c>
    </row>
    <row r="4138" spans="1:19" x14ac:dyDescent="0.2">
      <c r="A4138" t="s">
        <v>4247</v>
      </c>
      <c r="B4138">
        <v>3592041000</v>
      </c>
      <c r="C4138" t="s">
        <v>4439</v>
      </c>
      <c r="D4138" t="s">
        <v>4440</v>
      </c>
      <c r="E4138">
        <v>3</v>
      </c>
      <c r="F4138">
        <v>5803</v>
      </c>
      <c r="G4138" t="s">
        <v>4252</v>
      </c>
      <c r="I4138">
        <v>1</v>
      </c>
      <c r="J4138">
        <v>2008</v>
      </c>
      <c r="K4138">
        <v>4</v>
      </c>
      <c r="L4138">
        <v>1250</v>
      </c>
      <c r="M4138">
        <v>1</v>
      </c>
      <c r="N4138">
        <v>2</v>
      </c>
      <c r="O4138">
        <v>1</v>
      </c>
      <c r="P4138">
        <v>0</v>
      </c>
      <c r="Q4138">
        <v>0</v>
      </c>
      <c r="R4138" t="s">
        <v>44</v>
      </c>
      <c r="S4138">
        <v>169500</v>
      </c>
    </row>
    <row r="4139" spans="1:19" x14ac:dyDescent="0.2">
      <c r="A4139" t="s">
        <v>4247</v>
      </c>
      <c r="B4139">
        <v>3541708000</v>
      </c>
      <c r="C4139" t="s">
        <v>4445</v>
      </c>
      <c r="D4139" t="s">
        <v>4444</v>
      </c>
      <c r="E4139">
        <v>3</v>
      </c>
      <c r="F4139">
        <v>5657</v>
      </c>
      <c r="G4139" t="s">
        <v>4252</v>
      </c>
      <c r="I4139">
        <v>1</v>
      </c>
      <c r="J4139">
        <v>2005</v>
      </c>
      <c r="K4139">
        <v>4</v>
      </c>
      <c r="L4139">
        <v>1659</v>
      </c>
      <c r="M4139">
        <v>1</v>
      </c>
      <c r="N4139">
        <v>2</v>
      </c>
      <c r="O4139">
        <v>2</v>
      </c>
      <c r="P4139">
        <v>0</v>
      </c>
      <c r="Q4139">
        <v>0</v>
      </c>
      <c r="R4139" t="s">
        <v>44</v>
      </c>
      <c r="S4139">
        <v>380000</v>
      </c>
    </row>
    <row r="4140" spans="1:19" x14ac:dyDescent="0.2">
      <c r="A4140" t="s">
        <v>4247</v>
      </c>
      <c r="B4140">
        <v>3191114000</v>
      </c>
      <c r="C4140" t="s">
        <v>4449</v>
      </c>
      <c r="D4140" t="s">
        <v>4450</v>
      </c>
      <c r="E4140">
        <v>3</v>
      </c>
      <c r="F4140">
        <v>5715</v>
      </c>
      <c r="G4140" t="s">
        <v>4252</v>
      </c>
      <c r="I4140">
        <v>1</v>
      </c>
      <c r="J4140">
        <v>1969</v>
      </c>
      <c r="K4140">
        <v>3</v>
      </c>
      <c r="L4140">
        <v>643</v>
      </c>
      <c r="M4140">
        <v>1</v>
      </c>
      <c r="N4140">
        <v>1</v>
      </c>
      <c r="O4140">
        <v>1</v>
      </c>
      <c r="P4140">
        <v>0</v>
      </c>
      <c r="Q4140">
        <v>0</v>
      </c>
      <c r="R4140" t="s">
        <v>44</v>
      </c>
      <c r="S4140">
        <v>107000</v>
      </c>
    </row>
    <row r="4141" spans="1:19" x14ac:dyDescent="0.2">
      <c r="A4141" t="s">
        <v>4247</v>
      </c>
      <c r="B4141">
        <v>4290189000</v>
      </c>
      <c r="C4141" t="s">
        <v>4464</v>
      </c>
      <c r="D4141" t="s">
        <v>4465</v>
      </c>
      <c r="E4141">
        <v>4</v>
      </c>
      <c r="F4141">
        <v>5392</v>
      </c>
      <c r="G4141" t="s">
        <v>4252</v>
      </c>
      <c r="I4141">
        <v>1</v>
      </c>
      <c r="J4141">
        <v>2004</v>
      </c>
      <c r="K4141">
        <v>6</v>
      </c>
      <c r="L4141">
        <v>2574</v>
      </c>
      <c r="M4141">
        <v>1</v>
      </c>
      <c r="N4141">
        <v>2</v>
      </c>
      <c r="O4141">
        <v>3</v>
      </c>
      <c r="P4141">
        <v>0</v>
      </c>
      <c r="Q4141">
        <v>0</v>
      </c>
      <c r="R4141" t="s">
        <v>44</v>
      </c>
      <c r="S4141">
        <v>1050000</v>
      </c>
    </row>
    <row r="4142" spans="1:19" x14ac:dyDescent="0.2">
      <c r="A4142" t="s">
        <v>4247</v>
      </c>
      <c r="B4142">
        <v>4290179000</v>
      </c>
      <c r="C4142" t="s">
        <v>4464</v>
      </c>
      <c r="D4142" t="s">
        <v>4465</v>
      </c>
      <c r="E4142">
        <v>4</v>
      </c>
      <c r="F4142">
        <v>5392</v>
      </c>
      <c r="G4142" t="s">
        <v>4252</v>
      </c>
      <c r="I4142">
        <v>1</v>
      </c>
      <c r="J4142">
        <v>2004</v>
      </c>
      <c r="K4142">
        <v>4</v>
      </c>
      <c r="L4142">
        <v>1335</v>
      </c>
      <c r="M4142">
        <v>1</v>
      </c>
      <c r="N4142">
        <v>2</v>
      </c>
      <c r="O4142">
        <v>2</v>
      </c>
      <c r="P4142">
        <v>0</v>
      </c>
      <c r="Q4142">
        <v>0</v>
      </c>
      <c r="R4142" t="s">
        <v>44</v>
      </c>
      <c r="S4142">
        <v>540000</v>
      </c>
    </row>
    <row r="4143" spans="1:19" x14ac:dyDescent="0.2">
      <c r="A4143" t="s">
        <v>4247</v>
      </c>
      <c r="B4143">
        <v>830332000</v>
      </c>
      <c r="C4143" t="s">
        <v>4469</v>
      </c>
      <c r="D4143" t="s">
        <v>4470</v>
      </c>
      <c r="E4143">
        <v>9</v>
      </c>
      <c r="F4143">
        <v>5111</v>
      </c>
      <c r="G4143" t="s">
        <v>4310</v>
      </c>
      <c r="I4143">
        <v>2</v>
      </c>
      <c r="J4143">
        <v>1970</v>
      </c>
      <c r="K4143">
        <v>4</v>
      </c>
      <c r="L4143">
        <v>1056</v>
      </c>
      <c r="M4143">
        <v>1</v>
      </c>
      <c r="N4143">
        <v>2</v>
      </c>
      <c r="O4143">
        <v>1</v>
      </c>
      <c r="P4143">
        <v>2</v>
      </c>
      <c r="Q4143">
        <v>0</v>
      </c>
      <c r="R4143" t="s">
        <v>44</v>
      </c>
      <c r="S4143">
        <v>37000</v>
      </c>
    </row>
    <row r="4144" spans="1:19" x14ac:dyDescent="0.2">
      <c r="A4144" t="s">
        <v>4247</v>
      </c>
      <c r="B4144">
        <v>2812751000</v>
      </c>
      <c r="C4144" t="s">
        <v>4474</v>
      </c>
      <c r="D4144" t="s">
        <v>4475</v>
      </c>
      <c r="E4144">
        <v>3</v>
      </c>
      <c r="F4144">
        <v>5720</v>
      </c>
      <c r="G4144" t="s">
        <v>4252</v>
      </c>
      <c r="I4144">
        <v>1</v>
      </c>
      <c r="J4144">
        <v>1904</v>
      </c>
      <c r="K4144">
        <v>3</v>
      </c>
      <c r="L4144">
        <v>854</v>
      </c>
      <c r="M4144">
        <v>1</v>
      </c>
      <c r="N4144">
        <v>1</v>
      </c>
      <c r="O4144">
        <v>1</v>
      </c>
      <c r="P4144">
        <v>0</v>
      </c>
      <c r="Q4144">
        <v>0</v>
      </c>
      <c r="R4144" t="s">
        <v>44</v>
      </c>
      <c r="S4144">
        <v>166500</v>
      </c>
    </row>
    <row r="4145" spans="1:19" x14ac:dyDescent="0.2">
      <c r="A4145" t="s">
        <v>4247</v>
      </c>
      <c r="B4145">
        <v>2812738000</v>
      </c>
      <c r="C4145" t="s">
        <v>4474</v>
      </c>
      <c r="D4145" t="s">
        <v>4475</v>
      </c>
      <c r="E4145">
        <v>3</v>
      </c>
      <c r="F4145">
        <v>5720</v>
      </c>
      <c r="G4145" t="s">
        <v>4252</v>
      </c>
      <c r="I4145">
        <v>1</v>
      </c>
      <c r="J4145">
        <v>1904</v>
      </c>
      <c r="K4145">
        <v>2</v>
      </c>
      <c r="L4145">
        <v>582</v>
      </c>
      <c r="M4145">
        <v>1</v>
      </c>
      <c r="N4145">
        <v>1</v>
      </c>
      <c r="O4145">
        <v>1</v>
      </c>
      <c r="P4145">
        <v>0</v>
      </c>
      <c r="Q4145">
        <v>0</v>
      </c>
      <c r="R4145" t="s">
        <v>44</v>
      </c>
      <c r="S4145">
        <v>134000</v>
      </c>
    </row>
    <row r="4146" spans="1:19" x14ac:dyDescent="0.2">
      <c r="A4146" t="s">
        <v>4247</v>
      </c>
      <c r="B4146">
        <v>740177000</v>
      </c>
      <c r="C4146" t="s">
        <v>4478</v>
      </c>
      <c r="D4146" t="s">
        <v>4479</v>
      </c>
      <c r="E4146">
        <v>9</v>
      </c>
      <c r="F4146">
        <v>5100</v>
      </c>
      <c r="G4146" t="s">
        <v>4379</v>
      </c>
      <c r="I4146">
        <v>2</v>
      </c>
      <c r="J4146">
        <v>1974</v>
      </c>
      <c r="K4146">
        <v>5</v>
      </c>
      <c r="L4146">
        <v>1401</v>
      </c>
      <c r="M4146">
        <v>1</v>
      </c>
      <c r="N4146">
        <v>3</v>
      </c>
      <c r="O4146">
        <v>1</v>
      </c>
      <c r="P4146">
        <v>1</v>
      </c>
      <c r="Q4146">
        <v>0</v>
      </c>
      <c r="R4146" t="s">
        <v>44</v>
      </c>
      <c r="S4146">
        <v>110500</v>
      </c>
    </row>
    <row r="4147" spans="1:19" x14ac:dyDescent="0.2">
      <c r="A4147" t="s">
        <v>4247</v>
      </c>
      <c r="B4147">
        <v>5591975000</v>
      </c>
      <c r="C4147" t="s">
        <v>4481</v>
      </c>
      <c r="D4147" t="s">
        <v>4482</v>
      </c>
      <c r="E4147">
        <v>11</v>
      </c>
      <c r="F4147">
        <v>5319</v>
      </c>
      <c r="G4147" t="s">
        <v>4252</v>
      </c>
      <c r="I4147">
        <v>1</v>
      </c>
      <c r="J4147">
        <v>1980</v>
      </c>
      <c r="K4147">
        <v>4</v>
      </c>
      <c r="L4147">
        <v>1003</v>
      </c>
      <c r="M4147">
        <v>1</v>
      </c>
      <c r="N4147">
        <v>2</v>
      </c>
      <c r="O4147">
        <v>1</v>
      </c>
      <c r="P4147">
        <v>0</v>
      </c>
      <c r="Q4147">
        <v>0</v>
      </c>
      <c r="R4147" t="s">
        <v>44</v>
      </c>
      <c r="S4147">
        <v>64900</v>
      </c>
    </row>
    <row r="4148" spans="1:19" x14ac:dyDescent="0.2">
      <c r="A4148" t="s">
        <v>4247</v>
      </c>
      <c r="B4148">
        <v>830518000</v>
      </c>
      <c r="C4148" t="s">
        <v>4495</v>
      </c>
      <c r="D4148" t="s">
        <v>4493</v>
      </c>
      <c r="E4148">
        <v>9</v>
      </c>
      <c r="F4148">
        <v>5125</v>
      </c>
      <c r="G4148" t="s">
        <v>4310</v>
      </c>
      <c r="I4148">
        <v>2</v>
      </c>
      <c r="J4148">
        <v>1967</v>
      </c>
      <c r="K4148">
        <v>6</v>
      </c>
      <c r="L4148">
        <v>1306</v>
      </c>
      <c r="M4148">
        <v>1</v>
      </c>
      <c r="N4148">
        <v>3</v>
      </c>
      <c r="O4148">
        <v>2</v>
      </c>
      <c r="P4148">
        <v>1</v>
      </c>
      <c r="Q4148">
        <v>0</v>
      </c>
      <c r="R4148" t="s">
        <v>44</v>
      </c>
      <c r="S4148">
        <v>35000</v>
      </c>
    </row>
    <row r="4149" spans="1:19" x14ac:dyDescent="0.2">
      <c r="A4149" t="s">
        <v>4247</v>
      </c>
      <c r="B4149">
        <v>3922639000</v>
      </c>
      <c r="C4149" t="s">
        <v>4500</v>
      </c>
      <c r="D4149" t="s">
        <v>4501</v>
      </c>
      <c r="E4149">
        <v>4</v>
      </c>
      <c r="F4149">
        <v>5992</v>
      </c>
      <c r="G4149" t="s">
        <v>4252</v>
      </c>
      <c r="I4149">
        <v>1</v>
      </c>
      <c r="J4149">
        <v>2005</v>
      </c>
      <c r="K4149">
        <v>5</v>
      </c>
      <c r="L4149">
        <v>2415</v>
      </c>
      <c r="M4149">
        <v>1</v>
      </c>
      <c r="N4149">
        <v>2</v>
      </c>
      <c r="O4149">
        <v>2</v>
      </c>
      <c r="P4149">
        <v>0</v>
      </c>
      <c r="Q4149">
        <v>0</v>
      </c>
      <c r="R4149" t="s">
        <v>44</v>
      </c>
      <c r="S4149">
        <v>690000</v>
      </c>
    </row>
    <row r="4150" spans="1:19" x14ac:dyDescent="0.2">
      <c r="A4150" t="s">
        <v>4247</v>
      </c>
      <c r="B4150">
        <v>3922646000</v>
      </c>
      <c r="C4150" t="s">
        <v>4500</v>
      </c>
      <c r="D4150" t="s">
        <v>4501</v>
      </c>
      <c r="E4150">
        <v>4</v>
      </c>
      <c r="F4150">
        <v>5992</v>
      </c>
      <c r="G4150" t="s">
        <v>4252</v>
      </c>
      <c r="I4150">
        <v>1</v>
      </c>
      <c r="J4150">
        <v>2005</v>
      </c>
      <c r="K4150">
        <v>5</v>
      </c>
      <c r="L4150">
        <v>2036</v>
      </c>
      <c r="M4150">
        <v>1</v>
      </c>
      <c r="N4150">
        <v>2</v>
      </c>
      <c r="O4150">
        <v>2</v>
      </c>
      <c r="P4150">
        <v>0</v>
      </c>
      <c r="Q4150">
        <v>0</v>
      </c>
      <c r="R4150" t="s">
        <v>44</v>
      </c>
      <c r="S4150">
        <v>735000</v>
      </c>
    </row>
    <row r="4151" spans="1:19" x14ac:dyDescent="0.2">
      <c r="A4151" t="s">
        <v>4247</v>
      </c>
      <c r="B4151">
        <v>3922624000</v>
      </c>
      <c r="C4151" t="s">
        <v>4500</v>
      </c>
      <c r="D4151" t="s">
        <v>4501</v>
      </c>
      <c r="E4151">
        <v>4</v>
      </c>
      <c r="F4151">
        <v>5992</v>
      </c>
      <c r="G4151" t="s">
        <v>4252</v>
      </c>
      <c r="I4151">
        <v>1</v>
      </c>
      <c r="J4151">
        <v>2005</v>
      </c>
      <c r="K4151">
        <v>4</v>
      </c>
      <c r="L4151">
        <v>1517</v>
      </c>
      <c r="M4151">
        <v>1</v>
      </c>
      <c r="N4151">
        <v>1</v>
      </c>
      <c r="O4151">
        <v>1</v>
      </c>
      <c r="P4151">
        <v>0</v>
      </c>
      <c r="Q4151">
        <v>0</v>
      </c>
      <c r="R4151" t="s">
        <v>44</v>
      </c>
      <c r="S4151">
        <v>342500</v>
      </c>
    </row>
    <row r="4152" spans="1:19" x14ac:dyDescent="0.2">
      <c r="A4152" t="s">
        <v>4247</v>
      </c>
      <c r="B4152">
        <v>3601218100</v>
      </c>
      <c r="C4152" t="s">
        <v>4502</v>
      </c>
      <c r="D4152" t="s">
        <v>4503</v>
      </c>
      <c r="E4152">
        <v>4</v>
      </c>
      <c r="F4152">
        <v>5960</v>
      </c>
      <c r="G4152" t="s">
        <v>4379</v>
      </c>
      <c r="I4152">
        <v>1</v>
      </c>
      <c r="J4152">
        <v>1927</v>
      </c>
      <c r="K4152">
        <v>4</v>
      </c>
      <c r="L4152">
        <v>840</v>
      </c>
      <c r="M4152">
        <v>1</v>
      </c>
      <c r="N4152">
        <v>1</v>
      </c>
      <c r="O4152">
        <v>1</v>
      </c>
      <c r="P4152">
        <v>0</v>
      </c>
      <c r="Q4152">
        <v>0</v>
      </c>
      <c r="R4152" t="s">
        <v>44</v>
      </c>
      <c r="S4152">
        <v>171800</v>
      </c>
    </row>
    <row r="4153" spans="1:19" x14ac:dyDescent="0.2">
      <c r="A4153" t="s">
        <v>4247</v>
      </c>
      <c r="B4153">
        <v>3601216100</v>
      </c>
      <c r="C4153" t="s">
        <v>4502</v>
      </c>
      <c r="D4153" t="s">
        <v>4503</v>
      </c>
      <c r="E4153">
        <v>4</v>
      </c>
      <c r="F4153">
        <v>5960</v>
      </c>
      <c r="G4153" t="s">
        <v>4379</v>
      </c>
      <c r="I4153">
        <v>1</v>
      </c>
      <c r="J4153">
        <v>1927</v>
      </c>
      <c r="K4153">
        <v>3</v>
      </c>
      <c r="L4153">
        <v>600</v>
      </c>
      <c r="M4153">
        <v>1</v>
      </c>
      <c r="N4153">
        <v>1</v>
      </c>
      <c r="O4153">
        <v>1</v>
      </c>
      <c r="P4153">
        <v>0</v>
      </c>
      <c r="Q4153">
        <v>0</v>
      </c>
      <c r="R4153" t="s">
        <v>44</v>
      </c>
      <c r="S4153">
        <v>120500</v>
      </c>
    </row>
    <row r="4154" spans="1:19" x14ac:dyDescent="0.2">
      <c r="A4154" t="s">
        <v>4247</v>
      </c>
      <c r="B4154">
        <v>3601092015</v>
      </c>
      <c r="C4154" t="s">
        <v>4502</v>
      </c>
      <c r="D4154" t="s">
        <v>4503</v>
      </c>
      <c r="E4154">
        <v>4</v>
      </c>
      <c r="F4154">
        <v>5960</v>
      </c>
      <c r="G4154" t="s">
        <v>4379</v>
      </c>
      <c r="I4154">
        <v>1</v>
      </c>
      <c r="J4154">
        <v>1927</v>
      </c>
      <c r="K4154">
        <v>2</v>
      </c>
      <c r="L4154">
        <v>346</v>
      </c>
      <c r="M4154">
        <v>1</v>
      </c>
      <c r="N4154">
        <v>0</v>
      </c>
      <c r="O4154">
        <v>1</v>
      </c>
      <c r="P4154">
        <v>0</v>
      </c>
      <c r="Q4154">
        <v>0</v>
      </c>
      <c r="R4154" t="s">
        <v>44</v>
      </c>
      <c r="S4154">
        <v>80000</v>
      </c>
    </row>
    <row r="4155" spans="1:19" x14ac:dyDescent="0.2">
      <c r="A4155" t="s">
        <v>4247</v>
      </c>
      <c r="B4155">
        <v>3601209000</v>
      </c>
      <c r="C4155" t="s">
        <v>4502</v>
      </c>
      <c r="D4155" t="s">
        <v>4503</v>
      </c>
      <c r="E4155">
        <v>4</v>
      </c>
      <c r="F4155">
        <v>5960</v>
      </c>
      <c r="G4155" t="s">
        <v>4379</v>
      </c>
      <c r="I4155">
        <v>1</v>
      </c>
      <c r="J4155">
        <v>1927</v>
      </c>
      <c r="K4155">
        <v>1</v>
      </c>
      <c r="L4155">
        <v>325</v>
      </c>
      <c r="M4155">
        <v>1</v>
      </c>
      <c r="N4155">
        <v>0</v>
      </c>
      <c r="O4155">
        <v>1</v>
      </c>
      <c r="P4155">
        <v>0</v>
      </c>
      <c r="Q4155">
        <v>0</v>
      </c>
      <c r="R4155" t="s">
        <v>44</v>
      </c>
      <c r="S4155">
        <v>70000</v>
      </c>
    </row>
    <row r="4156" spans="1:19" x14ac:dyDescent="0.2">
      <c r="A4156" t="s">
        <v>4247</v>
      </c>
      <c r="B4156">
        <v>3561455000</v>
      </c>
      <c r="C4156" t="s">
        <v>4507</v>
      </c>
      <c r="D4156" t="s">
        <v>4508</v>
      </c>
      <c r="E4156">
        <v>3</v>
      </c>
      <c r="F4156">
        <v>5913</v>
      </c>
      <c r="G4156" t="s">
        <v>4256</v>
      </c>
      <c r="I4156">
        <v>1</v>
      </c>
      <c r="J4156">
        <v>2003</v>
      </c>
      <c r="K4156">
        <v>4</v>
      </c>
      <c r="L4156">
        <v>1340</v>
      </c>
      <c r="M4156">
        <v>1</v>
      </c>
      <c r="N4156">
        <v>2</v>
      </c>
      <c r="O4156">
        <v>2</v>
      </c>
      <c r="P4156">
        <v>0</v>
      </c>
      <c r="Q4156">
        <v>0</v>
      </c>
      <c r="R4156" t="s">
        <v>44</v>
      </c>
      <c r="S4156">
        <v>270000</v>
      </c>
    </row>
    <row r="4157" spans="1:19" x14ac:dyDescent="0.2">
      <c r="A4157" t="s">
        <v>4247</v>
      </c>
      <c r="B4157">
        <v>3591733000</v>
      </c>
      <c r="C4157" t="s">
        <v>4515</v>
      </c>
      <c r="D4157" t="s">
        <v>4516</v>
      </c>
      <c r="E4157">
        <v>4</v>
      </c>
      <c r="F4157">
        <v>5921</v>
      </c>
      <c r="G4157" t="s">
        <v>4252</v>
      </c>
      <c r="I4157">
        <v>1</v>
      </c>
      <c r="J4157">
        <v>1990</v>
      </c>
      <c r="K4157">
        <v>3</v>
      </c>
      <c r="L4157">
        <v>745</v>
      </c>
      <c r="M4157">
        <v>1</v>
      </c>
      <c r="N4157">
        <v>1</v>
      </c>
      <c r="O4157">
        <v>1</v>
      </c>
      <c r="P4157">
        <v>0</v>
      </c>
      <c r="Q4157">
        <v>0</v>
      </c>
      <c r="R4157" t="s">
        <v>44</v>
      </c>
      <c r="S4157">
        <v>207500</v>
      </c>
    </row>
    <row r="4158" spans="1:19" x14ac:dyDescent="0.2">
      <c r="A4158" t="s">
        <v>4247</v>
      </c>
      <c r="B4158">
        <v>1210606000</v>
      </c>
      <c r="C4158" t="s">
        <v>4524</v>
      </c>
      <c r="D4158" t="s">
        <v>4525</v>
      </c>
      <c r="E4158">
        <v>9</v>
      </c>
      <c r="F4158">
        <v>5135</v>
      </c>
      <c r="G4158" t="s">
        <v>4258</v>
      </c>
      <c r="I4158">
        <v>1</v>
      </c>
      <c r="J4158">
        <v>1992</v>
      </c>
      <c r="K4158">
        <v>5</v>
      </c>
      <c r="L4158">
        <v>1294</v>
      </c>
      <c r="M4158">
        <v>1</v>
      </c>
      <c r="N4158">
        <v>2</v>
      </c>
      <c r="O4158">
        <v>2</v>
      </c>
      <c r="P4158">
        <v>0</v>
      </c>
      <c r="Q4158">
        <v>0</v>
      </c>
      <c r="R4158" t="s">
        <v>44</v>
      </c>
      <c r="S4158">
        <v>94000</v>
      </c>
    </row>
    <row r="4159" spans="1:19" x14ac:dyDescent="0.2">
      <c r="A4159" t="s">
        <v>4247</v>
      </c>
      <c r="B4159">
        <v>3601404000</v>
      </c>
      <c r="C4159" t="s">
        <v>4529</v>
      </c>
      <c r="D4159" t="s">
        <v>4530</v>
      </c>
      <c r="E4159">
        <v>3</v>
      </c>
      <c r="F4159">
        <v>5957</v>
      </c>
      <c r="G4159" t="s">
        <v>4252</v>
      </c>
      <c r="I4159">
        <v>2</v>
      </c>
      <c r="J4159">
        <v>1999</v>
      </c>
      <c r="K4159">
        <v>3</v>
      </c>
      <c r="L4159">
        <v>1460</v>
      </c>
      <c r="M4159">
        <v>1</v>
      </c>
      <c r="N4159">
        <v>2</v>
      </c>
      <c r="O4159">
        <v>2</v>
      </c>
      <c r="P4159">
        <v>0</v>
      </c>
      <c r="Q4159">
        <v>0</v>
      </c>
      <c r="R4159" t="s">
        <v>44</v>
      </c>
      <c r="S4159">
        <v>255000</v>
      </c>
    </row>
    <row r="4160" spans="1:19" x14ac:dyDescent="0.2">
      <c r="A4160" t="s">
        <v>4247</v>
      </c>
      <c r="B4160">
        <v>3601384000</v>
      </c>
      <c r="C4160" t="s">
        <v>4529</v>
      </c>
      <c r="D4160" t="s">
        <v>4530</v>
      </c>
      <c r="E4160">
        <v>3</v>
      </c>
      <c r="F4160">
        <v>5957</v>
      </c>
      <c r="G4160" t="s">
        <v>4252</v>
      </c>
      <c r="I4160">
        <v>2</v>
      </c>
      <c r="J4160">
        <v>1999</v>
      </c>
      <c r="K4160">
        <v>3</v>
      </c>
      <c r="L4160">
        <v>1218</v>
      </c>
      <c r="M4160">
        <v>1</v>
      </c>
      <c r="N4160">
        <v>2</v>
      </c>
      <c r="O4160">
        <v>2</v>
      </c>
      <c r="P4160">
        <v>0</v>
      </c>
      <c r="Q4160">
        <v>0</v>
      </c>
      <c r="R4160" t="s">
        <v>44</v>
      </c>
      <c r="S4160">
        <v>259900</v>
      </c>
    </row>
    <row r="4161" spans="1:19" x14ac:dyDescent="0.2">
      <c r="A4161" t="s">
        <v>4247</v>
      </c>
      <c r="B4161">
        <v>4290389000</v>
      </c>
      <c r="C4161" t="s">
        <v>4540</v>
      </c>
      <c r="D4161" t="s">
        <v>4541</v>
      </c>
      <c r="E4161">
        <v>4</v>
      </c>
      <c r="F4161">
        <v>5393</v>
      </c>
      <c r="G4161" t="s">
        <v>4252</v>
      </c>
      <c r="I4161">
        <v>2</v>
      </c>
      <c r="J4161">
        <v>2006</v>
      </c>
      <c r="K4161">
        <v>4</v>
      </c>
      <c r="L4161">
        <v>1339</v>
      </c>
      <c r="M4161">
        <v>1</v>
      </c>
      <c r="N4161">
        <v>1</v>
      </c>
      <c r="O4161">
        <v>1</v>
      </c>
      <c r="P4161">
        <v>1</v>
      </c>
      <c r="Q4161">
        <v>0</v>
      </c>
      <c r="R4161" t="s">
        <v>44</v>
      </c>
      <c r="S4161">
        <v>428000</v>
      </c>
    </row>
    <row r="4162" spans="1:19" x14ac:dyDescent="0.2">
      <c r="A4162" t="s">
        <v>4247</v>
      </c>
      <c r="B4162">
        <v>4290359000</v>
      </c>
      <c r="C4162" t="s">
        <v>4540</v>
      </c>
      <c r="D4162" t="s">
        <v>4541</v>
      </c>
      <c r="E4162">
        <v>4</v>
      </c>
      <c r="F4162">
        <v>5393</v>
      </c>
      <c r="G4162" t="s">
        <v>4252</v>
      </c>
      <c r="I4162">
        <v>1</v>
      </c>
      <c r="J4162">
        <v>2006</v>
      </c>
      <c r="K4162">
        <v>4</v>
      </c>
      <c r="L4162">
        <v>835</v>
      </c>
      <c r="M4162">
        <v>1</v>
      </c>
      <c r="N4162">
        <v>1</v>
      </c>
      <c r="O4162">
        <v>1</v>
      </c>
      <c r="P4162">
        <v>0</v>
      </c>
      <c r="Q4162">
        <v>0</v>
      </c>
      <c r="R4162" t="s">
        <v>44</v>
      </c>
      <c r="S4162">
        <v>260000</v>
      </c>
    </row>
    <row r="4163" spans="1:19" x14ac:dyDescent="0.2">
      <c r="A4163" t="s">
        <v>4247</v>
      </c>
      <c r="B4163">
        <v>3591596000</v>
      </c>
      <c r="C4163" t="s">
        <v>4547</v>
      </c>
      <c r="D4163" t="s">
        <v>4548</v>
      </c>
      <c r="E4163">
        <v>3</v>
      </c>
      <c r="F4163">
        <v>5853</v>
      </c>
      <c r="G4163" t="s">
        <v>4252</v>
      </c>
      <c r="I4163">
        <v>2</v>
      </c>
      <c r="J4163">
        <v>2004</v>
      </c>
      <c r="K4163">
        <v>5</v>
      </c>
      <c r="L4163">
        <v>2062</v>
      </c>
      <c r="M4163">
        <v>1</v>
      </c>
      <c r="N4163">
        <v>2</v>
      </c>
      <c r="O4163">
        <v>3</v>
      </c>
      <c r="P4163">
        <v>0</v>
      </c>
      <c r="Q4163">
        <v>0</v>
      </c>
      <c r="R4163" t="s">
        <v>44</v>
      </c>
      <c r="S4163">
        <v>344900</v>
      </c>
    </row>
    <row r="4164" spans="1:19" x14ac:dyDescent="0.2">
      <c r="A4164" t="s">
        <v>4247</v>
      </c>
      <c r="B4164">
        <v>1470246000</v>
      </c>
      <c r="C4164" t="s">
        <v>4557</v>
      </c>
      <c r="D4164" t="s">
        <v>4550</v>
      </c>
      <c r="E4164">
        <v>5</v>
      </c>
      <c r="F4164">
        <v>5170</v>
      </c>
      <c r="G4164" t="s">
        <v>4379</v>
      </c>
      <c r="I4164">
        <v>2</v>
      </c>
      <c r="J4164">
        <v>1971</v>
      </c>
      <c r="K4164">
        <v>4</v>
      </c>
      <c r="L4164">
        <v>1056</v>
      </c>
      <c r="M4164">
        <v>1</v>
      </c>
      <c r="N4164">
        <v>1</v>
      </c>
      <c r="O4164">
        <v>1</v>
      </c>
      <c r="P4164">
        <v>1</v>
      </c>
      <c r="Q4164">
        <v>0</v>
      </c>
      <c r="R4164" t="s">
        <v>44</v>
      </c>
      <c r="S4164">
        <v>92000</v>
      </c>
    </row>
    <row r="4165" spans="1:19" x14ac:dyDescent="0.2">
      <c r="A4165" t="s">
        <v>4247</v>
      </c>
      <c r="B4165">
        <v>1470043000</v>
      </c>
      <c r="C4165" t="s">
        <v>4552</v>
      </c>
      <c r="D4165" t="s">
        <v>4550</v>
      </c>
      <c r="E4165">
        <v>5</v>
      </c>
      <c r="F4165">
        <v>5170</v>
      </c>
      <c r="G4165" t="s">
        <v>4379</v>
      </c>
      <c r="I4165">
        <v>1</v>
      </c>
      <c r="J4165">
        <v>1971</v>
      </c>
      <c r="K4165">
        <v>3</v>
      </c>
      <c r="L4165">
        <v>625</v>
      </c>
      <c r="M4165">
        <v>1</v>
      </c>
      <c r="N4165">
        <v>1</v>
      </c>
      <c r="O4165">
        <v>1</v>
      </c>
      <c r="P4165">
        <v>0</v>
      </c>
      <c r="Q4165">
        <v>0</v>
      </c>
      <c r="R4165" t="s">
        <v>44</v>
      </c>
      <c r="S4165">
        <v>51500</v>
      </c>
    </row>
    <row r="4166" spans="1:19" x14ac:dyDescent="0.2">
      <c r="A4166" t="s">
        <v>4247</v>
      </c>
      <c r="B4166">
        <v>720814000</v>
      </c>
      <c r="C4166" t="s">
        <v>4610</v>
      </c>
      <c r="D4166" t="s">
        <v>4611</v>
      </c>
      <c r="E4166">
        <v>9</v>
      </c>
      <c r="F4166">
        <v>5093</v>
      </c>
      <c r="G4166" t="s">
        <v>4612</v>
      </c>
      <c r="I4166">
        <v>1</v>
      </c>
      <c r="J4166">
        <v>1997</v>
      </c>
      <c r="K4166">
        <v>4</v>
      </c>
      <c r="L4166">
        <v>1068</v>
      </c>
      <c r="M4166">
        <v>1</v>
      </c>
      <c r="N4166">
        <v>2</v>
      </c>
      <c r="O4166">
        <v>2</v>
      </c>
      <c r="P4166">
        <v>0</v>
      </c>
      <c r="Q4166">
        <v>0</v>
      </c>
      <c r="R4166" t="s">
        <v>44</v>
      </c>
      <c r="S4166">
        <v>98000</v>
      </c>
    </row>
    <row r="4167" spans="1:19" x14ac:dyDescent="0.2">
      <c r="A4167" t="s">
        <v>4247</v>
      </c>
      <c r="B4167">
        <v>720835000</v>
      </c>
      <c r="C4167" t="s">
        <v>4615</v>
      </c>
      <c r="D4167" t="s">
        <v>4611</v>
      </c>
      <c r="E4167">
        <v>9</v>
      </c>
      <c r="F4167">
        <v>5093</v>
      </c>
      <c r="G4167" t="s">
        <v>4612</v>
      </c>
      <c r="I4167">
        <v>1</v>
      </c>
      <c r="J4167">
        <v>1992</v>
      </c>
      <c r="K4167">
        <v>4</v>
      </c>
      <c r="L4167">
        <v>997</v>
      </c>
      <c r="M4167">
        <v>1</v>
      </c>
      <c r="N4167">
        <v>2</v>
      </c>
      <c r="O4167">
        <v>2</v>
      </c>
      <c r="P4167">
        <v>1</v>
      </c>
      <c r="Q4167">
        <v>0</v>
      </c>
      <c r="R4167" t="s">
        <v>44</v>
      </c>
      <c r="S4167">
        <v>122500</v>
      </c>
    </row>
    <row r="4168" spans="1:19" x14ac:dyDescent="0.2">
      <c r="A4168" t="s">
        <v>4247</v>
      </c>
      <c r="B4168">
        <v>6690812000</v>
      </c>
      <c r="C4168" t="s">
        <v>4620</v>
      </c>
      <c r="D4168" t="s">
        <v>4621</v>
      </c>
      <c r="E4168">
        <v>13</v>
      </c>
      <c r="F4168">
        <v>5350</v>
      </c>
      <c r="G4168" t="s">
        <v>4310</v>
      </c>
      <c r="I4168">
        <v>2</v>
      </c>
      <c r="J4168">
        <v>1975</v>
      </c>
      <c r="K4168">
        <v>5</v>
      </c>
      <c r="L4168">
        <v>1469</v>
      </c>
      <c r="M4168">
        <v>1</v>
      </c>
      <c r="N4168">
        <v>3</v>
      </c>
      <c r="O4168">
        <v>1</v>
      </c>
      <c r="P4168">
        <v>1</v>
      </c>
      <c r="Q4168">
        <v>0</v>
      </c>
      <c r="R4168" t="s">
        <v>44</v>
      </c>
      <c r="S4168">
        <v>124000</v>
      </c>
    </row>
    <row r="4169" spans="1:19" x14ac:dyDescent="0.2">
      <c r="A4169" t="s">
        <v>4247</v>
      </c>
      <c r="B4169">
        <v>4621686000</v>
      </c>
      <c r="C4169" t="s">
        <v>4627</v>
      </c>
      <c r="D4169" t="s">
        <v>4628</v>
      </c>
      <c r="E4169">
        <v>12</v>
      </c>
      <c r="F4169">
        <v>5283</v>
      </c>
      <c r="G4169" t="s">
        <v>4252</v>
      </c>
      <c r="I4169">
        <v>1</v>
      </c>
      <c r="J4169">
        <v>1921</v>
      </c>
      <c r="K4169">
        <v>1</v>
      </c>
      <c r="L4169">
        <v>653</v>
      </c>
      <c r="M4169">
        <v>1</v>
      </c>
      <c r="N4169">
        <v>0</v>
      </c>
      <c r="O4169">
        <v>1</v>
      </c>
      <c r="P4169">
        <v>0</v>
      </c>
      <c r="Q4169">
        <v>0</v>
      </c>
      <c r="R4169" t="s">
        <v>44</v>
      </c>
      <c r="S4169">
        <v>122500</v>
      </c>
    </row>
    <row r="4170" spans="1:19" x14ac:dyDescent="0.2">
      <c r="A4170" t="s">
        <v>4247</v>
      </c>
      <c r="B4170">
        <v>3601255510</v>
      </c>
      <c r="C4170" t="s">
        <v>4637</v>
      </c>
      <c r="D4170" t="s">
        <v>4636</v>
      </c>
      <c r="E4170">
        <v>3</v>
      </c>
      <c r="F4170">
        <v>5980</v>
      </c>
      <c r="G4170" t="s">
        <v>4252</v>
      </c>
      <c r="I4170">
        <v>2</v>
      </c>
      <c r="J4170">
        <v>1870</v>
      </c>
      <c r="K4170">
        <v>4</v>
      </c>
      <c r="L4170">
        <v>892</v>
      </c>
      <c r="M4170">
        <v>1</v>
      </c>
      <c r="N4170">
        <v>1</v>
      </c>
      <c r="O4170">
        <v>1</v>
      </c>
      <c r="P4170">
        <v>0</v>
      </c>
      <c r="Q4170">
        <v>0</v>
      </c>
      <c r="R4170" t="s">
        <v>44</v>
      </c>
      <c r="S4170">
        <v>152000</v>
      </c>
    </row>
    <row r="4171" spans="1:19" x14ac:dyDescent="0.2">
      <c r="A4171" t="s">
        <v>4247</v>
      </c>
      <c r="B4171">
        <v>4280905100</v>
      </c>
      <c r="C4171" t="s">
        <v>4638</v>
      </c>
      <c r="D4171" t="s">
        <v>4639</v>
      </c>
      <c r="E4171">
        <v>12</v>
      </c>
      <c r="F4171">
        <v>5388</v>
      </c>
      <c r="G4171" t="s">
        <v>4252</v>
      </c>
      <c r="I4171">
        <v>1</v>
      </c>
      <c r="J4171">
        <v>2006</v>
      </c>
      <c r="K4171">
        <v>6</v>
      </c>
      <c r="L4171">
        <v>3080</v>
      </c>
      <c r="M4171">
        <v>1</v>
      </c>
      <c r="N4171">
        <v>3</v>
      </c>
      <c r="O4171">
        <v>3</v>
      </c>
      <c r="P4171">
        <v>1</v>
      </c>
      <c r="Q4171">
        <v>0</v>
      </c>
      <c r="R4171" t="s">
        <v>44</v>
      </c>
      <c r="S4171">
        <v>1350000</v>
      </c>
    </row>
    <row r="4172" spans="1:19" x14ac:dyDescent="0.2">
      <c r="A4172" t="s">
        <v>4247</v>
      </c>
      <c r="B4172">
        <v>4280872100</v>
      </c>
      <c r="C4172" t="s">
        <v>4638</v>
      </c>
      <c r="D4172" t="s">
        <v>4639</v>
      </c>
      <c r="E4172">
        <v>12</v>
      </c>
      <c r="F4172">
        <v>5388</v>
      </c>
      <c r="G4172" t="s">
        <v>4252</v>
      </c>
      <c r="I4172">
        <v>1</v>
      </c>
      <c r="J4172">
        <v>2006</v>
      </c>
      <c r="K4172">
        <v>8</v>
      </c>
      <c r="L4172">
        <v>1476</v>
      </c>
      <c r="M4172">
        <v>1</v>
      </c>
      <c r="N4172">
        <v>2</v>
      </c>
      <c r="O4172">
        <v>2</v>
      </c>
      <c r="P4172">
        <v>0</v>
      </c>
      <c r="Q4172">
        <v>0</v>
      </c>
      <c r="R4172" t="s">
        <v>44</v>
      </c>
      <c r="S4172">
        <v>472000</v>
      </c>
    </row>
    <row r="4173" spans="1:19" x14ac:dyDescent="0.2">
      <c r="A4173" t="s">
        <v>4247</v>
      </c>
      <c r="B4173">
        <v>4911188000</v>
      </c>
      <c r="C4173" t="s">
        <v>4640</v>
      </c>
      <c r="D4173" t="s">
        <v>4641</v>
      </c>
      <c r="E4173">
        <v>11</v>
      </c>
      <c r="F4173">
        <v>5282</v>
      </c>
      <c r="G4173" t="s">
        <v>4643</v>
      </c>
      <c r="I4173">
        <v>1</v>
      </c>
      <c r="J4173">
        <v>1966</v>
      </c>
      <c r="K4173">
        <v>3</v>
      </c>
      <c r="L4173">
        <v>650</v>
      </c>
      <c r="M4173">
        <v>1</v>
      </c>
      <c r="N4173">
        <v>1</v>
      </c>
      <c r="O4173">
        <v>1</v>
      </c>
      <c r="P4173">
        <v>0</v>
      </c>
      <c r="Q4173">
        <v>0</v>
      </c>
      <c r="R4173" t="s">
        <v>44</v>
      </c>
      <c r="S4173">
        <v>45000</v>
      </c>
    </row>
    <row r="4174" spans="1:19" x14ac:dyDescent="0.2">
      <c r="A4174" t="s">
        <v>4247</v>
      </c>
      <c r="B4174">
        <v>5301587000</v>
      </c>
      <c r="C4174" t="s">
        <v>4653</v>
      </c>
      <c r="D4174" t="s">
        <v>4645</v>
      </c>
      <c r="E4174">
        <v>11</v>
      </c>
      <c r="F4174">
        <v>5304</v>
      </c>
      <c r="G4174" t="s">
        <v>4252</v>
      </c>
      <c r="I4174">
        <v>1</v>
      </c>
      <c r="J4174">
        <v>1980</v>
      </c>
      <c r="K4174">
        <v>3</v>
      </c>
      <c r="L4174">
        <v>751</v>
      </c>
      <c r="M4174">
        <v>1</v>
      </c>
      <c r="N4174">
        <v>1</v>
      </c>
      <c r="O4174">
        <v>1</v>
      </c>
      <c r="P4174">
        <v>0</v>
      </c>
      <c r="Q4174">
        <v>0</v>
      </c>
      <c r="R4174" t="s">
        <v>44</v>
      </c>
      <c r="S4174">
        <v>54800</v>
      </c>
    </row>
    <row r="4175" spans="1:19" x14ac:dyDescent="0.2">
      <c r="A4175" t="s">
        <v>4247</v>
      </c>
      <c r="B4175">
        <v>3970576000</v>
      </c>
      <c r="C4175" t="s">
        <v>4663</v>
      </c>
      <c r="D4175" t="s">
        <v>4664</v>
      </c>
      <c r="E4175">
        <v>4</v>
      </c>
      <c r="F4175">
        <v>5382</v>
      </c>
      <c r="G4175" t="s">
        <v>4256</v>
      </c>
      <c r="I4175">
        <v>1</v>
      </c>
      <c r="J4175">
        <v>2008</v>
      </c>
      <c r="K4175">
        <v>4</v>
      </c>
      <c r="L4175">
        <v>909</v>
      </c>
      <c r="M4175">
        <v>1</v>
      </c>
      <c r="N4175">
        <v>1</v>
      </c>
      <c r="O4175">
        <v>1</v>
      </c>
      <c r="P4175">
        <v>0</v>
      </c>
      <c r="Q4175">
        <v>0</v>
      </c>
      <c r="R4175" t="s">
        <v>44</v>
      </c>
      <c r="S4175">
        <v>240000</v>
      </c>
    </row>
    <row r="4176" spans="1:19" x14ac:dyDescent="0.2">
      <c r="A4176" t="s">
        <v>4247</v>
      </c>
      <c r="B4176">
        <v>2801752000</v>
      </c>
      <c r="C4176" t="s">
        <v>4671</v>
      </c>
      <c r="D4176" t="s">
        <v>4666</v>
      </c>
      <c r="E4176">
        <v>3</v>
      </c>
      <c r="F4176">
        <v>5445</v>
      </c>
      <c r="G4176" t="s">
        <v>4252</v>
      </c>
      <c r="I4176">
        <v>1</v>
      </c>
      <c r="J4176">
        <v>1958</v>
      </c>
      <c r="K4176">
        <v>4</v>
      </c>
      <c r="L4176">
        <v>791</v>
      </c>
      <c r="M4176">
        <v>1</v>
      </c>
      <c r="N4176">
        <v>2</v>
      </c>
      <c r="O4176">
        <v>1</v>
      </c>
      <c r="P4176">
        <v>0</v>
      </c>
      <c r="Q4176">
        <v>0</v>
      </c>
      <c r="R4176" t="s">
        <v>44</v>
      </c>
      <c r="S4176">
        <v>75000</v>
      </c>
    </row>
    <row r="4177" spans="1:19" x14ac:dyDescent="0.2">
      <c r="A4177" t="s">
        <v>4247</v>
      </c>
      <c r="B4177">
        <v>3151524000</v>
      </c>
      <c r="C4177" t="s">
        <v>4687</v>
      </c>
      <c r="D4177" t="s">
        <v>4688</v>
      </c>
      <c r="E4177">
        <v>3</v>
      </c>
      <c r="F4177">
        <v>5407</v>
      </c>
      <c r="G4177" t="s">
        <v>4252</v>
      </c>
      <c r="I4177">
        <v>1</v>
      </c>
      <c r="J4177">
        <v>2006</v>
      </c>
      <c r="K4177">
        <v>4</v>
      </c>
      <c r="L4177">
        <v>1200</v>
      </c>
      <c r="M4177">
        <v>1</v>
      </c>
      <c r="N4177">
        <v>2</v>
      </c>
      <c r="O4177">
        <v>2</v>
      </c>
      <c r="P4177">
        <v>0</v>
      </c>
      <c r="Q4177">
        <v>0</v>
      </c>
      <c r="R4177" t="s">
        <v>44</v>
      </c>
      <c r="S4177">
        <v>203000</v>
      </c>
    </row>
    <row r="4178" spans="1:19" x14ac:dyDescent="0.2">
      <c r="A4178" t="s">
        <v>4247</v>
      </c>
      <c r="B4178">
        <v>3970257000</v>
      </c>
      <c r="C4178" t="s">
        <v>4689</v>
      </c>
      <c r="D4178" t="s">
        <v>4690</v>
      </c>
      <c r="E4178">
        <v>4</v>
      </c>
      <c r="F4178">
        <v>5395</v>
      </c>
      <c r="G4178" t="s">
        <v>4252</v>
      </c>
      <c r="I4178">
        <v>1</v>
      </c>
      <c r="J4178">
        <v>1894</v>
      </c>
      <c r="K4178">
        <v>2</v>
      </c>
      <c r="L4178">
        <v>1109</v>
      </c>
      <c r="M4178">
        <v>1</v>
      </c>
      <c r="N4178">
        <v>1</v>
      </c>
      <c r="O4178">
        <v>1</v>
      </c>
      <c r="P4178">
        <v>0</v>
      </c>
      <c r="Q4178">
        <v>0</v>
      </c>
      <c r="R4178" t="s">
        <v>44</v>
      </c>
      <c r="S4178">
        <v>269500</v>
      </c>
    </row>
    <row r="4179" spans="1:19" x14ac:dyDescent="0.2">
      <c r="A4179" t="s">
        <v>4247</v>
      </c>
      <c r="B4179">
        <v>3531622000</v>
      </c>
      <c r="C4179" t="s">
        <v>4696</v>
      </c>
      <c r="D4179" t="s">
        <v>4697</v>
      </c>
      <c r="E4179">
        <v>6</v>
      </c>
      <c r="F4179">
        <v>5976</v>
      </c>
      <c r="G4179" t="s">
        <v>4252</v>
      </c>
      <c r="I4179">
        <v>2</v>
      </c>
      <c r="J4179">
        <v>1908</v>
      </c>
      <c r="K4179">
        <v>5</v>
      </c>
      <c r="L4179">
        <v>1797</v>
      </c>
      <c r="M4179">
        <v>1</v>
      </c>
      <c r="N4179">
        <v>2</v>
      </c>
      <c r="O4179">
        <v>1</v>
      </c>
      <c r="P4179">
        <v>1</v>
      </c>
      <c r="Q4179">
        <v>0</v>
      </c>
      <c r="R4179" t="s">
        <v>44</v>
      </c>
      <c r="S4179">
        <v>202500</v>
      </c>
    </row>
    <row r="4180" spans="1:19" x14ac:dyDescent="0.2">
      <c r="A4180" t="s">
        <v>4247</v>
      </c>
      <c r="B4180">
        <v>430276000</v>
      </c>
      <c r="C4180" t="s">
        <v>4705</v>
      </c>
      <c r="D4180" t="s">
        <v>4703</v>
      </c>
      <c r="E4180">
        <v>9</v>
      </c>
      <c r="F4180">
        <v>5070</v>
      </c>
      <c r="G4180" t="s">
        <v>4379</v>
      </c>
      <c r="I4180">
        <v>1</v>
      </c>
      <c r="J4180">
        <v>1974</v>
      </c>
      <c r="K4180">
        <v>4</v>
      </c>
      <c r="L4180">
        <v>1056</v>
      </c>
      <c r="M4180">
        <v>1</v>
      </c>
      <c r="N4180">
        <v>2</v>
      </c>
      <c r="O4180">
        <v>1</v>
      </c>
      <c r="P4180">
        <v>1</v>
      </c>
      <c r="Q4180">
        <v>0</v>
      </c>
      <c r="R4180" t="s">
        <v>44</v>
      </c>
      <c r="S4180">
        <v>35500</v>
      </c>
    </row>
    <row r="4181" spans="1:19" x14ac:dyDescent="0.2">
      <c r="A4181" t="s">
        <v>4247</v>
      </c>
      <c r="B4181">
        <v>430229000</v>
      </c>
      <c r="C4181" t="s">
        <v>4708</v>
      </c>
      <c r="D4181" t="s">
        <v>4703</v>
      </c>
      <c r="E4181">
        <v>9</v>
      </c>
      <c r="F4181">
        <v>5070</v>
      </c>
      <c r="G4181" t="s">
        <v>4379</v>
      </c>
      <c r="I4181">
        <v>1</v>
      </c>
      <c r="J4181">
        <v>1974</v>
      </c>
      <c r="K4181">
        <v>5</v>
      </c>
      <c r="L4181">
        <v>1024</v>
      </c>
      <c r="M4181">
        <v>1</v>
      </c>
      <c r="N4181">
        <v>2</v>
      </c>
      <c r="O4181">
        <v>2</v>
      </c>
      <c r="P4181">
        <v>0</v>
      </c>
      <c r="Q4181">
        <v>0</v>
      </c>
      <c r="R4181" t="s">
        <v>44</v>
      </c>
      <c r="S4181">
        <v>45000</v>
      </c>
    </row>
    <row r="4182" spans="1:19" x14ac:dyDescent="0.2">
      <c r="A4182" t="s">
        <v>4247</v>
      </c>
      <c r="B4182">
        <v>3551687000</v>
      </c>
      <c r="C4182" t="s">
        <v>4732</v>
      </c>
      <c r="D4182" t="s">
        <v>4733</v>
      </c>
      <c r="E4182">
        <v>3</v>
      </c>
      <c r="F4182">
        <v>5855</v>
      </c>
      <c r="G4182" t="s">
        <v>4252</v>
      </c>
      <c r="I4182">
        <v>1</v>
      </c>
      <c r="J4182">
        <v>2005</v>
      </c>
      <c r="K4182">
        <v>5</v>
      </c>
      <c r="L4182">
        <v>1868</v>
      </c>
      <c r="M4182">
        <v>1</v>
      </c>
      <c r="N4182">
        <v>2</v>
      </c>
      <c r="O4182">
        <v>2</v>
      </c>
      <c r="P4182">
        <v>0</v>
      </c>
      <c r="Q4182">
        <v>0</v>
      </c>
      <c r="R4182" t="s">
        <v>44</v>
      </c>
      <c r="S4182">
        <v>385000</v>
      </c>
    </row>
    <row r="4183" spans="1:19" x14ac:dyDescent="0.2">
      <c r="A4183" t="s">
        <v>4247</v>
      </c>
      <c r="B4183">
        <v>3551705000</v>
      </c>
      <c r="C4183" t="s">
        <v>4732</v>
      </c>
      <c r="D4183" t="s">
        <v>4733</v>
      </c>
      <c r="E4183">
        <v>3</v>
      </c>
      <c r="F4183">
        <v>5855</v>
      </c>
      <c r="G4183" t="s">
        <v>4252</v>
      </c>
      <c r="I4183">
        <v>1</v>
      </c>
      <c r="J4183">
        <v>2005</v>
      </c>
      <c r="K4183">
        <v>3</v>
      </c>
      <c r="L4183">
        <v>895</v>
      </c>
      <c r="M4183">
        <v>1</v>
      </c>
      <c r="N4183">
        <v>1</v>
      </c>
      <c r="O4183">
        <v>1</v>
      </c>
      <c r="P4183">
        <v>0</v>
      </c>
      <c r="Q4183">
        <v>0</v>
      </c>
      <c r="R4183" t="s">
        <v>44</v>
      </c>
      <c r="S4183">
        <v>195000</v>
      </c>
    </row>
    <row r="4184" spans="1:19" x14ac:dyDescent="0.2">
      <c r="A4184" t="s">
        <v>4247</v>
      </c>
      <c r="B4184">
        <v>3960340100</v>
      </c>
      <c r="C4184" t="s">
        <v>4743</v>
      </c>
      <c r="D4184" t="s">
        <v>4744</v>
      </c>
      <c r="E4184">
        <v>4</v>
      </c>
      <c r="F4184">
        <v>5379</v>
      </c>
      <c r="G4184" t="s">
        <v>4252</v>
      </c>
      <c r="I4184">
        <v>1</v>
      </c>
      <c r="J4184">
        <v>1922</v>
      </c>
      <c r="K4184">
        <v>6</v>
      </c>
      <c r="L4184">
        <v>2240</v>
      </c>
      <c r="M4184">
        <v>1</v>
      </c>
      <c r="N4184">
        <v>3</v>
      </c>
      <c r="O4184">
        <v>1</v>
      </c>
      <c r="P4184">
        <v>1</v>
      </c>
      <c r="Q4184">
        <v>0</v>
      </c>
      <c r="R4184" t="s">
        <v>44</v>
      </c>
      <c r="S4184">
        <v>420000</v>
      </c>
    </row>
    <row r="4185" spans="1:19" x14ac:dyDescent="0.2">
      <c r="A4185" t="s">
        <v>4247</v>
      </c>
      <c r="B4185">
        <v>3541212000</v>
      </c>
      <c r="C4185" t="s">
        <v>4753</v>
      </c>
      <c r="D4185" t="s">
        <v>4752</v>
      </c>
      <c r="E4185">
        <v>6</v>
      </c>
      <c r="F4185">
        <v>5963</v>
      </c>
      <c r="G4185" t="s">
        <v>4252</v>
      </c>
      <c r="I4185">
        <v>3</v>
      </c>
      <c r="J4185">
        <v>2002</v>
      </c>
      <c r="K4185">
        <v>5</v>
      </c>
      <c r="L4185">
        <v>2019</v>
      </c>
      <c r="M4185">
        <v>1</v>
      </c>
      <c r="N4185">
        <v>2</v>
      </c>
      <c r="O4185">
        <v>3</v>
      </c>
      <c r="P4185">
        <v>1</v>
      </c>
      <c r="Q4185">
        <v>0</v>
      </c>
      <c r="R4185" t="s">
        <v>44</v>
      </c>
      <c r="S4185">
        <v>476000</v>
      </c>
    </row>
    <row r="4186" spans="1:19" x14ac:dyDescent="0.2">
      <c r="A4186" t="s">
        <v>4247</v>
      </c>
      <c r="B4186">
        <v>3541223100</v>
      </c>
      <c r="C4186" t="s">
        <v>4755</v>
      </c>
      <c r="D4186" t="s">
        <v>4752</v>
      </c>
      <c r="E4186">
        <v>6</v>
      </c>
      <c r="F4186">
        <v>5963</v>
      </c>
      <c r="G4186" t="s">
        <v>4252</v>
      </c>
      <c r="I4186">
        <v>2</v>
      </c>
      <c r="J4186">
        <v>2002</v>
      </c>
      <c r="K4186">
        <v>4</v>
      </c>
      <c r="L4186">
        <v>1280</v>
      </c>
      <c r="M4186">
        <v>1</v>
      </c>
      <c r="N4186">
        <v>1</v>
      </c>
      <c r="O4186">
        <v>1</v>
      </c>
      <c r="P4186">
        <v>1</v>
      </c>
      <c r="Q4186">
        <v>0</v>
      </c>
      <c r="R4186" t="s">
        <v>44</v>
      </c>
      <c r="S4186">
        <v>285000</v>
      </c>
    </row>
    <row r="4187" spans="1:19" x14ac:dyDescent="0.2">
      <c r="A4187" t="s">
        <v>4247</v>
      </c>
      <c r="B4187">
        <v>3541622000</v>
      </c>
      <c r="C4187" t="s">
        <v>4756</v>
      </c>
      <c r="D4187" t="s">
        <v>4757</v>
      </c>
      <c r="E4187">
        <v>6</v>
      </c>
      <c r="F4187">
        <v>5826</v>
      </c>
      <c r="G4187" t="s">
        <v>4252</v>
      </c>
      <c r="I4187">
        <v>1</v>
      </c>
      <c r="J4187">
        <v>2007</v>
      </c>
      <c r="K4187">
        <v>3</v>
      </c>
      <c r="L4187">
        <v>728</v>
      </c>
      <c r="M4187">
        <v>1</v>
      </c>
      <c r="N4187">
        <v>1</v>
      </c>
      <c r="O4187">
        <v>1</v>
      </c>
      <c r="P4187">
        <v>0</v>
      </c>
      <c r="Q4187">
        <v>0</v>
      </c>
      <c r="R4187" t="s">
        <v>44</v>
      </c>
      <c r="S4187">
        <v>141000</v>
      </c>
    </row>
    <row r="4188" spans="1:19" x14ac:dyDescent="0.2">
      <c r="A4188" t="s">
        <v>4247</v>
      </c>
      <c r="B4188">
        <v>3930826000</v>
      </c>
      <c r="C4188" t="s">
        <v>4758</v>
      </c>
      <c r="D4188" t="s">
        <v>4759</v>
      </c>
      <c r="E4188">
        <v>4</v>
      </c>
      <c r="F4188">
        <v>5994</v>
      </c>
      <c r="G4188" t="s">
        <v>4252</v>
      </c>
      <c r="I4188">
        <v>1</v>
      </c>
      <c r="J4188">
        <v>2007</v>
      </c>
      <c r="K4188">
        <v>5</v>
      </c>
      <c r="L4188">
        <v>2068</v>
      </c>
      <c r="M4188">
        <v>1</v>
      </c>
      <c r="N4188">
        <v>1</v>
      </c>
      <c r="O4188">
        <v>2</v>
      </c>
      <c r="P4188">
        <v>0</v>
      </c>
      <c r="Q4188">
        <v>0</v>
      </c>
      <c r="R4188" t="s">
        <v>44</v>
      </c>
      <c r="S4188">
        <v>860000</v>
      </c>
    </row>
    <row r="4189" spans="1:19" x14ac:dyDescent="0.2">
      <c r="A4189" t="s">
        <v>4247</v>
      </c>
      <c r="B4189">
        <v>2620800000</v>
      </c>
      <c r="C4189" t="s">
        <v>4768</v>
      </c>
      <c r="D4189" t="s">
        <v>4769</v>
      </c>
      <c r="E4189">
        <v>5</v>
      </c>
      <c r="F4189">
        <v>5220</v>
      </c>
      <c r="G4189" t="s">
        <v>4252</v>
      </c>
      <c r="I4189">
        <v>1</v>
      </c>
      <c r="J4189">
        <v>1974</v>
      </c>
      <c r="K4189">
        <v>5</v>
      </c>
      <c r="L4189">
        <v>1067</v>
      </c>
      <c r="M4189">
        <v>1</v>
      </c>
      <c r="N4189">
        <v>2</v>
      </c>
      <c r="O4189">
        <v>2</v>
      </c>
      <c r="P4189">
        <v>0</v>
      </c>
      <c r="Q4189">
        <v>0</v>
      </c>
      <c r="R4189" t="s">
        <v>44</v>
      </c>
      <c r="S4189">
        <v>68900</v>
      </c>
    </row>
    <row r="4190" spans="1:19" x14ac:dyDescent="0.2">
      <c r="A4190" t="s">
        <v>4247</v>
      </c>
      <c r="B4190">
        <v>2620851000</v>
      </c>
      <c r="C4190" t="s">
        <v>4772</v>
      </c>
      <c r="D4190" t="s">
        <v>4769</v>
      </c>
      <c r="E4190">
        <v>5</v>
      </c>
      <c r="F4190">
        <v>5220</v>
      </c>
      <c r="G4190" t="s">
        <v>4252</v>
      </c>
      <c r="I4190">
        <v>1</v>
      </c>
      <c r="J4190">
        <v>1974</v>
      </c>
      <c r="K4190">
        <v>5</v>
      </c>
      <c r="L4190">
        <v>1067</v>
      </c>
      <c r="M4190">
        <v>1</v>
      </c>
      <c r="N4190">
        <v>2</v>
      </c>
      <c r="O4190">
        <v>2</v>
      </c>
      <c r="P4190">
        <v>0</v>
      </c>
      <c r="Q4190">
        <v>0</v>
      </c>
      <c r="R4190" t="s">
        <v>44</v>
      </c>
      <c r="S4190">
        <v>65000</v>
      </c>
    </row>
    <row r="4191" spans="1:19" x14ac:dyDescent="0.2">
      <c r="A4191" t="s">
        <v>4247</v>
      </c>
      <c r="B4191">
        <v>2620831100</v>
      </c>
      <c r="C4191" t="s">
        <v>4774</v>
      </c>
      <c r="D4191" t="s">
        <v>4769</v>
      </c>
      <c r="E4191">
        <v>5</v>
      </c>
      <c r="F4191">
        <v>5220</v>
      </c>
      <c r="G4191" t="s">
        <v>4252</v>
      </c>
      <c r="I4191">
        <v>1</v>
      </c>
      <c r="J4191">
        <v>1974</v>
      </c>
      <c r="K4191">
        <v>4</v>
      </c>
      <c r="L4191">
        <v>1015</v>
      </c>
      <c r="M4191">
        <v>1</v>
      </c>
      <c r="N4191">
        <v>2</v>
      </c>
      <c r="O4191">
        <v>1</v>
      </c>
      <c r="P4191">
        <v>1</v>
      </c>
      <c r="Q4191">
        <v>0</v>
      </c>
      <c r="R4191" t="s">
        <v>44</v>
      </c>
      <c r="S4191">
        <v>59500</v>
      </c>
    </row>
    <row r="4192" spans="1:19" x14ac:dyDescent="0.2">
      <c r="A4192" t="s">
        <v>4247</v>
      </c>
      <c r="B4192">
        <v>4280738000</v>
      </c>
      <c r="C4192" t="s">
        <v>4792</v>
      </c>
      <c r="D4192" t="s">
        <v>4793</v>
      </c>
      <c r="E4192">
        <v>12</v>
      </c>
      <c r="F4192">
        <v>5394</v>
      </c>
      <c r="G4192" t="s">
        <v>4252</v>
      </c>
      <c r="I4192">
        <v>1</v>
      </c>
      <c r="J4192">
        <v>2004</v>
      </c>
      <c r="K4192">
        <v>4</v>
      </c>
      <c r="L4192">
        <v>1240</v>
      </c>
      <c r="M4192">
        <v>1</v>
      </c>
      <c r="N4192">
        <v>2</v>
      </c>
      <c r="O4192">
        <v>1</v>
      </c>
      <c r="P4192">
        <v>0</v>
      </c>
      <c r="Q4192">
        <v>0</v>
      </c>
      <c r="R4192" t="s">
        <v>44</v>
      </c>
      <c r="S4192">
        <v>530000</v>
      </c>
    </row>
    <row r="4193" spans="1:19" x14ac:dyDescent="0.2">
      <c r="A4193" t="s">
        <v>4247</v>
      </c>
      <c r="B4193">
        <v>3541002000</v>
      </c>
      <c r="C4193" t="s">
        <v>4807</v>
      </c>
      <c r="D4193" t="s">
        <v>4802</v>
      </c>
      <c r="E4193">
        <v>3</v>
      </c>
      <c r="F4193">
        <v>5982</v>
      </c>
      <c r="G4193" t="s">
        <v>4252</v>
      </c>
      <c r="I4193">
        <v>1</v>
      </c>
      <c r="J4193">
        <v>1889</v>
      </c>
      <c r="K4193">
        <v>2</v>
      </c>
      <c r="L4193">
        <v>535</v>
      </c>
      <c r="M4193">
        <v>1</v>
      </c>
      <c r="N4193">
        <v>2</v>
      </c>
      <c r="O4193">
        <v>1</v>
      </c>
      <c r="P4193">
        <v>0</v>
      </c>
      <c r="Q4193">
        <v>0</v>
      </c>
      <c r="R4193" t="s">
        <v>44</v>
      </c>
      <c r="S4193">
        <v>90000</v>
      </c>
    </row>
    <row r="4194" spans="1:19" x14ac:dyDescent="0.2">
      <c r="A4194" t="s">
        <v>4247</v>
      </c>
      <c r="B4194">
        <v>6432055000</v>
      </c>
      <c r="C4194" t="s">
        <v>4833</v>
      </c>
      <c r="D4194" t="s">
        <v>4827</v>
      </c>
      <c r="E4194">
        <v>13</v>
      </c>
      <c r="F4194">
        <v>5340</v>
      </c>
      <c r="G4194" t="s">
        <v>4310</v>
      </c>
      <c r="I4194">
        <v>2</v>
      </c>
      <c r="J4194">
        <v>1973</v>
      </c>
      <c r="K4194">
        <v>5</v>
      </c>
      <c r="L4194">
        <v>980</v>
      </c>
      <c r="M4194">
        <v>1</v>
      </c>
      <c r="N4194">
        <v>3</v>
      </c>
      <c r="O4194">
        <v>1</v>
      </c>
      <c r="P4194">
        <v>1</v>
      </c>
      <c r="Q4194">
        <v>0</v>
      </c>
      <c r="R4194" t="s">
        <v>44</v>
      </c>
      <c r="S4194">
        <v>70000</v>
      </c>
    </row>
    <row r="4195" spans="1:19" x14ac:dyDescent="0.2">
      <c r="A4195" t="s">
        <v>4247</v>
      </c>
      <c r="B4195">
        <v>3910815000</v>
      </c>
      <c r="C4195" t="s">
        <v>4848</v>
      </c>
      <c r="D4195" t="s">
        <v>4849</v>
      </c>
      <c r="E4195">
        <v>4</v>
      </c>
      <c r="F4195">
        <v>5999</v>
      </c>
      <c r="G4195" t="s">
        <v>4256</v>
      </c>
      <c r="I4195">
        <v>1</v>
      </c>
      <c r="J4195">
        <v>1929</v>
      </c>
      <c r="K4195">
        <v>4</v>
      </c>
      <c r="L4195">
        <v>1002</v>
      </c>
      <c r="M4195">
        <v>1</v>
      </c>
      <c r="N4195">
        <v>1</v>
      </c>
      <c r="O4195">
        <v>1</v>
      </c>
      <c r="P4195">
        <v>0</v>
      </c>
      <c r="Q4195">
        <v>0</v>
      </c>
      <c r="R4195" t="s">
        <v>44</v>
      </c>
      <c r="S4195">
        <v>168000</v>
      </c>
    </row>
    <row r="4196" spans="1:19" x14ac:dyDescent="0.2">
      <c r="A4196" t="s">
        <v>4247</v>
      </c>
      <c r="B4196">
        <v>3910809000</v>
      </c>
      <c r="C4196" t="s">
        <v>4848</v>
      </c>
      <c r="D4196" t="s">
        <v>4849</v>
      </c>
      <c r="E4196">
        <v>4</v>
      </c>
      <c r="F4196">
        <v>5999</v>
      </c>
      <c r="G4196" t="s">
        <v>4256</v>
      </c>
      <c r="I4196">
        <v>1</v>
      </c>
      <c r="J4196">
        <v>1929</v>
      </c>
      <c r="K4196">
        <v>4</v>
      </c>
      <c r="L4196">
        <v>914</v>
      </c>
      <c r="M4196">
        <v>1</v>
      </c>
      <c r="N4196">
        <v>1</v>
      </c>
      <c r="O4196">
        <v>1</v>
      </c>
      <c r="P4196">
        <v>0</v>
      </c>
      <c r="Q4196">
        <v>0</v>
      </c>
      <c r="R4196" t="s">
        <v>44</v>
      </c>
      <c r="S4196">
        <v>157000</v>
      </c>
    </row>
    <row r="4197" spans="1:19" x14ac:dyDescent="0.2">
      <c r="A4197" t="s">
        <v>4247</v>
      </c>
      <c r="B4197">
        <v>340395000</v>
      </c>
      <c r="C4197" t="s">
        <v>4861</v>
      </c>
      <c r="D4197" t="s">
        <v>4851</v>
      </c>
      <c r="E4197">
        <v>9</v>
      </c>
      <c r="F4197">
        <v>5060</v>
      </c>
      <c r="G4197" t="s">
        <v>4310</v>
      </c>
      <c r="I4197">
        <v>2.5</v>
      </c>
      <c r="J4197">
        <v>1970</v>
      </c>
      <c r="K4197">
        <v>5</v>
      </c>
      <c r="L4197">
        <v>1054</v>
      </c>
      <c r="M4197">
        <v>1</v>
      </c>
      <c r="N4197">
        <v>3</v>
      </c>
      <c r="O4197">
        <v>1</v>
      </c>
      <c r="P4197">
        <v>1</v>
      </c>
      <c r="Q4197">
        <v>0</v>
      </c>
      <c r="R4197" t="s">
        <v>44</v>
      </c>
      <c r="S4197">
        <v>30500</v>
      </c>
    </row>
    <row r="4198" spans="1:19" x14ac:dyDescent="0.2">
      <c r="A4198" t="s">
        <v>4247</v>
      </c>
      <c r="B4198">
        <v>3561188100</v>
      </c>
      <c r="C4198" t="s">
        <v>4873</v>
      </c>
      <c r="D4198" t="s">
        <v>4874</v>
      </c>
      <c r="E4198">
        <v>3</v>
      </c>
      <c r="F4198">
        <v>5890</v>
      </c>
      <c r="G4198" t="s">
        <v>4252</v>
      </c>
      <c r="I4198">
        <v>1</v>
      </c>
      <c r="J4198">
        <v>1915</v>
      </c>
      <c r="K4198">
        <v>4</v>
      </c>
      <c r="L4198">
        <v>805</v>
      </c>
      <c r="M4198">
        <v>1</v>
      </c>
      <c r="N4198">
        <v>2</v>
      </c>
      <c r="O4198">
        <v>1</v>
      </c>
      <c r="P4198">
        <v>0</v>
      </c>
      <c r="Q4198">
        <v>0</v>
      </c>
      <c r="R4198" t="s">
        <v>44</v>
      </c>
      <c r="S4198">
        <v>83000</v>
      </c>
    </row>
    <row r="4199" spans="1:19" x14ac:dyDescent="0.2">
      <c r="A4199" t="s">
        <v>4875</v>
      </c>
      <c r="B4199">
        <v>1930105000</v>
      </c>
      <c r="C4199" t="s">
        <v>4887</v>
      </c>
      <c r="D4199" t="s">
        <v>4888</v>
      </c>
      <c r="E4199">
        <v>1</v>
      </c>
      <c r="F4199">
        <v>6641</v>
      </c>
      <c r="G4199" t="s">
        <v>4889</v>
      </c>
      <c r="I4199">
        <v>2</v>
      </c>
      <c r="J4199">
        <v>1955</v>
      </c>
      <c r="K4199">
        <v>0</v>
      </c>
      <c r="L4199">
        <v>4270</v>
      </c>
      <c r="M4199">
        <v>1</v>
      </c>
      <c r="N4199">
        <v>0</v>
      </c>
      <c r="O4199">
        <v>0</v>
      </c>
      <c r="P4199">
        <v>0</v>
      </c>
      <c r="Q4199">
        <v>10625</v>
      </c>
      <c r="R4199" t="s">
        <v>44</v>
      </c>
      <c r="S4199">
        <v>166000</v>
      </c>
    </row>
    <row r="4200" spans="1:19" x14ac:dyDescent="0.2">
      <c r="A4200" t="s">
        <v>4875</v>
      </c>
      <c r="B4200">
        <v>1709972000</v>
      </c>
      <c r="C4200" t="s">
        <v>4896</v>
      </c>
      <c r="D4200" t="s">
        <v>4897</v>
      </c>
      <c r="E4200">
        <v>1</v>
      </c>
      <c r="F4200">
        <v>6640</v>
      </c>
      <c r="G4200" t="s">
        <v>4898</v>
      </c>
      <c r="I4200">
        <v>2</v>
      </c>
      <c r="J4200">
        <v>1953</v>
      </c>
      <c r="K4200">
        <v>0</v>
      </c>
      <c r="L4200">
        <v>4426</v>
      </c>
      <c r="M4200">
        <v>1</v>
      </c>
      <c r="N4200">
        <v>0</v>
      </c>
      <c r="O4200">
        <v>0</v>
      </c>
      <c r="P4200">
        <v>0</v>
      </c>
      <c r="Q4200">
        <v>11356</v>
      </c>
      <c r="R4200" t="s">
        <v>44</v>
      </c>
      <c r="S4200">
        <v>200000</v>
      </c>
    </row>
    <row r="4201" spans="1:19" x14ac:dyDescent="0.2">
      <c r="A4201" t="s">
        <v>4875</v>
      </c>
      <c r="B4201">
        <v>2460251000</v>
      </c>
      <c r="C4201" t="s">
        <v>4899</v>
      </c>
      <c r="D4201" t="s">
        <v>4897</v>
      </c>
      <c r="E4201">
        <v>1</v>
      </c>
      <c r="F4201">
        <v>6691</v>
      </c>
      <c r="G4201" t="s">
        <v>4898</v>
      </c>
      <c r="I4201">
        <v>2</v>
      </c>
      <c r="J4201">
        <v>1952</v>
      </c>
      <c r="K4201">
        <v>0</v>
      </c>
      <c r="L4201">
        <v>4418</v>
      </c>
      <c r="M4201">
        <v>1</v>
      </c>
      <c r="N4201">
        <v>0</v>
      </c>
      <c r="O4201">
        <v>0</v>
      </c>
      <c r="P4201">
        <v>0</v>
      </c>
      <c r="Q4201">
        <v>9557</v>
      </c>
      <c r="R4201" t="s">
        <v>44</v>
      </c>
      <c r="S4201">
        <v>205000</v>
      </c>
    </row>
    <row r="4202" spans="1:19" x14ac:dyDescent="0.2">
      <c r="A4202" t="s">
        <v>4875</v>
      </c>
      <c r="B4202">
        <v>1870001100</v>
      </c>
      <c r="C4202" t="s">
        <v>4900</v>
      </c>
      <c r="E4202">
        <v>2</v>
      </c>
      <c r="F4202">
        <v>6674</v>
      </c>
      <c r="G4202" t="s">
        <v>4877</v>
      </c>
      <c r="I4202">
        <v>2</v>
      </c>
      <c r="J4202">
        <v>1966</v>
      </c>
      <c r="K4202">
        <v>0</v>
      </c>
      <c r="L4202">
        <v>7953</v>
      </c>
      <c r="M4202">
        <v>1</v>
      </c>
      <c r="N4202">
        <v>0</v>
      </c>
      <c r="O4202">
        <v>0</v>
      </c>
      <c r="P4202">
        <v>0</v>
      </c>
      <c r="Q4202">
        <v>14125</v>
      </c>
      <c r="R4202" t="s">
        <v>44</v>
      </c>
      <c r="S4202">
        <v>479713</v>
      </c>
    </row>
    <row r="4203" spans="1:19" x14ac:dyDescent="0.2">
      <c r="A4203" t="s">
        <v>4875</v>
      </c>
      <c r="B4203">
        <v>2140602100</v>
      </c>
      <c r="C4203" t="s">
        <v>4912</v>
      </c>
      <c r="D4203" t="s">
        <v>4908</v>
      </c>
      <c r="E4203">
        <v>2</v>
      </c>
      <c r="F4203">
        <v>6674</v>
      </c>
      <c r="G4203" t="s">
        <v>4909</v>
      </c>
      <c r="I4203">
        <v>2</v>
      </c>
      <c r="J4203">
        <v>1958</v>
      </c>
      <c r="K4203">
        <v>0</v>
      </c>
      <c r="L4203">
        <v>3468</v>
      </c>
      <c r="M4203">
        <v>1</v>
      </c>
      <c r="N4203">
        <v>0</v>
      </c>
      <c r="O4203">
        <v>0</v>
      </c>
      <c r="P4203">
        <v>0</v>
      </c>
      <c r="Q4203">
        <v>10343</v>
      </c>
      <c r="R4203" t="s">
        <v>44</v>
      </c>
      <c r="S4203">
        <v>187000</v>
      </c>
    </row>
    <row r="4204" spans="1:19" x14ac:dyDescent="0.2">
      <c r="A4204" t="s">
        <v>4875</v>
      </c>
      <c r="B4204">
        <v>1850515000</v>
      </c>
      <c r="C4204" t="s">
        <v>4914</v>
      </c>
      <c r="D4204" t="s">
        <v>4908</v>
      </c>
      <c r="E4204">
        <v>2</v>
      </c>
      <c r="F4204">
        <v>6674</v>
      </c>
      <c r="G4204" t="s">
        <v>4909</v>
      </c>
      <c r="I4204">
        <v>2</v>
      </c>
      <c r="J4204">
        <v>1959</v>
      </c>
      <c r="K4204">
        <v>0</v>
      </c>
      <c r="L4204">
        <v>3400</v>
      </c>
      <c r="M4204">
        <v>1</v>
      </c>
      <c r="N4204">
        <v>0</v>
      </c>
      <c r="O4204">
        <v>0</v>
      </c>
      <c r="P4204">
        <v>0</v>
      </c>
      <c r="Q4204">
        <v>9763</v>
      </c>
      <c r="R4204" t="s">
        <v>44</v>
      </c>
      <c r="S4204">
        <v>185000</v>
      </c>
    </row>
    <row r="4205" spans="1:19" x14ac:dyDescent="0.2">
      <c r="A4205" t="s">
        <v>4875</v>
      </c>
      <c r="B4205">
        <v>3560206000</v>
      </c>
      <c r="C4205" t="s">
        <v>4952</v>
      </c>
      <c r="D4205" t="s">
        <v>4953</v>
      </c>
      <c r="E4205">
        <v>3</v>
      </c>
      <c r="F4205">
        <v>6872</v>
      </c>
      <c r="G4205" t="s">
        <v>4954</v>
      </c>
      <c r="I4205">
        <v>3</v>
      </c>
      <c r="J4205">
        <v>1913</v>
      </c>
      <c r="K4205">
        <v>0</v>
      </c>
      <c r="L4205">
        <v>12825</v>
      </c>
      <c r="M4205">
        <v>1</v>
      </c>
      <c r="N4205">
        <v>0</v>
      </c>
      <c r="O4205">
        <v>0</v>
      </c>
      <c r="P4205">
        <v>0</v>
      </c>
      <c r="Q4205">
        <v>9912</v>
      </c>
      <c r="R4205" t="s">
        <v>44</v>
      </c>
      <c r="S4205">
        <v>1405000</v>
      </c>
    </row>
    <row r="4206" spans="1:19" x14ac:dyDescent="0.2">
      <c r="A4206" t="s">
        <v>4875</v>
      </c>
      <c r="B4206">
        <v>1090012000</v>
      </c>
      <c r="C4206" t="s">
        <v>5027</v>
      </c>
      <c r="D4206" t="s">
        <v>4918</v>
      </c>
      <c r="E4206">
        <v>5</v>
      </c>
      <c r="F4206">
        <v>6610</v>
      </c>
      <c r="G4206" t="s">
        <v>4919</v>
      </c>
      <c r="I4206">
        <v>2</v>
      </c>
      <c r="J4206">
        <v>1978</v>
      </c>
      <c r="K4206">
        <v>0</v>
      </c>
      <c r="L4206">
        <v>8372</v>
      </c>
      <c r="M4206">
        <v>1</v>
      </c>
      <c r="N4206">
        <v>0</v>
      </c>
      <c r="O4206">
        <v>0</v>
      </c>
      <c r="P4206">
        <v>0</v>
      </c>
      <c r="Q4206">
        <v>19254</v>
      </c>
      <c r="R4206" t="s">
        <v>44</v>
      </c>
      <c r="S4206">
        <v>400000</v>
      </c>
    </row>
    <row r="4207" spans="1:19" x14ac:dyDescent="0.2">
      <c r="A4207" t="s">
        <v>4875</v>
      </c>
      <c r="B4207">
        <v>2280444000</v>
      </c>
      <c r="C4207" t="s">
        <v>5054</v>
      </c>
      <c r="D4207" t="s">
        <v>4908</v>
      </c>
      <c r="E4207">
        <v>7</v>
      </c>
      <c r="F4207">
        <v>6670</v>
      </c>
      <c r="G4207" t="s">
        <v>4909</v>
      </c>
      <c r="I4207">
        <v>2</v>
      </c>
      <c r="J4207">
        <v>1958</v>
      </c>
      <c r="K4207">
        <v>0</v>
      </c>
      <c r="L4207">
        <v>4256</v>
      </c>
      <c r="M4207">
        <v>1</v>
      </c>
      <c r="N4207">
        <v>0</v>
      </c>
      <c r="O4207">
        <v>0</v>
      </c>
      <c r="P4207">
        <v>0</v>
      </c>
      <c r="Q4207">
        <v>6375</v>
      </c>
      <c r="R4207" t="s">
        <v>44</v>
      </c>
      <c r="S4207">
        <v>160000</v>
      </c>
    </row>
    <row r="4208" spans="1:19" x14ac:dyDescent="0.2">
      <c r="A4208" t="s">
        <v>4875</v>
      </c>
      <c r="B4208">
        <v>4039992100</v>
      </c>
      <c r="C4208" t="s">
        <v>5087</v>
      </c>
      <c r="D4208" t="s">
        <v>5088</v>
      </c>
      <c r="E4208">
        <v>10</v>
      </c>
      <c r="F4208">
        <v>6801</v>
      </c>
      <c r="G4208" t="s">
        <v>5089</v>
      </c>
      <c r="I4208">
        <v>2</v>
      </c>
      <c r="J4208">
        <v>1880</v>
      </c>
      <c r="K4208">
        <v>0</v>
      </c>
      <c r="L4208">
        <v>3683</v>
      </c>
      <c r="M4208">
        <v>1</v>
      </c>
      <c r="N4208">
        <v>0</v>
      </c>
      <c r="O4208">
        <v>0</v>
      </c>
      <c r="P4208">
        <v>0</v>
      </c>
      <c r="Q4208">
        <v>10373</v>
      </c>
      <c r="R4208" t="s">
        <v>44</v>
      </c>
      <c r="S4208">
        <v>310000</v>
      </c>
    </row>
    <row r="4209" spans="1:19" x14ac:dyDescent="0.2">
      <c r="A4209" t="s">
        <v>4875</v>
      </c>
      <c r="B4209">
        <v>4201131000</v>
      </c>
      <c r="C4209" t="s">
        <v>5101</v>
      </c>
      <c r="D4209" t="s">
        <v>5102</v>
      </c>
      <c r="E4209">
        <v>10</v>
      </c>
      <c r="F4209">
        <v>6882</v>
      </c>
      <c r="G4209" t="s">
        <v>5103</v>
      </c>
      <c r="I4209">
        <v>2</v>
      </c>
      <c r="J4209">
        <v>1972</v>
      </c>
      <c r="K4209">
        <v>0</v>
      </c>
      <c r="L4209">
        <v>11198</v>
      </c>
      <c r="M4209">
        <v>1</v>
      </c>
      <c r="N4209">
        <v>0</v>
      </c>
      <c r="O4209">
        <v>0</v>
      </c>
      <c r="P4209">
        <v>0</v>
      </c>
      <c r="Q4209">
        <v>22664</v>
      </c>
      <c r="R4209" t="s">
        <v>44</v>
      </c>
      <c r="S4209">
        <v>788000</v>
      </c>
    </row>
    <row r="4210" spans="1:19" x14ac:dyDescent="0.2">
      <c r="A4210" t="s">
        <v>4875</v>
      </c>
      <c r="B4210">
        <v>6680232100</v>
      </c>
      <c r="C4210" t="s">
        <v>5163</v>
      </c>
      <c r="E4210">
        <v>13</v>
      </c>
      <c r="F4210">
        <v>6850</v>
      </c>
      <c r="G4210" t="s">
        <v>4877</v>
      </c>
      <c r="I4210">
        <v>2</v>
      </c>
      <c r="J4210">
        <v>1967</v>
      </c>
      <c r="K4210">
        <v>0</v>
      </c>
      <c r="L4210">
        <v>16336</v>
      </c>
      <c r="M4210">
        <v>1</v>
      </c>
      <c r="N4210">
        <v>0</v>
      </c>
      <c r="O4210">
        <v>0</v>
      </c>
      <c r="P4210">
        <v>0</v>
      </c>
      <c r="Q4210">
        <v>26903</v>
      </c>
      <c r="R4210" t="s">
        <v>44</v>
      </c>
      <c r="S4210">
        <v>972000</v>
      </c>
    </row>
    <row r="4211" spans="1:19" x14ac:dyDescent="0.2">
      <c r="A4211" t="s">
        <v>4875</v>
      </c>
      <c r="B4211">
        <v>3250056000</v>
      </c>
      <c r="C4211" t="s">
        <v>5205</v>
      </c>
      <c r="D4211" t="s">
        <v>5206</v>
      </c>
      <c r="E4211">
        <v>15</v>
      </c>
      <c r="F4211">
        <v>6702</v>
      </c>
      <c r="G4211" t="s">
        <v>5207</v>
      </c>
      <c r="I4211">
        <v>2</v>
      </c>
      <c r="J4211">
        <v>1893</v>
      </c>
      <c r="K4211">
        <v>0</v>
      </c>
      <c r="L4211">
        <v>2700</v>
      </c>
      <c r="M4211">
        <v>1</v>
      </c>
      <c r="N4211">
        <v>0</v>
      </c>
      <c r="O4211">
        <v>0</v>
      </c>
      <c r="P4211">
        <v>0</v>
      </c>
      <c r="Q4211">
        <v>7500</v>
      </c>
      <c r="R4211" t="s">
        <v>44</v>
      </c>
      <c r="S4211">
        <v>55000</v>
      </c>
    </row>
    <row r="4212" spans="1:19" x14ac:dyDescent="0.2">
      <c r="A4212" t="s">
        <v>5212</v>
      </c>
      <c r="B4212">
        <v>3111522000</v>
      </c>
      <c r="C4212" t="s">
        <v>5226</v>
      </c>
      <c r="E4212">
        <v>6</v>
      </c>
      <c r="F4212">
        <v>6240</v>
      </c>
      <c r="G4212" t="s">
        <v>5227</v>
      </c>
      <c r="I4212">
        <v>1</v>
      </c>
      <c r="J4212">
        <v>2010</v>
      </c>
      <c r="K4212">
        <v>0</v>
      </c>
      <c r="L4212">
        <v>1955</v>
      </c>
      <c r="M4212">
        <v>1</v>
      </c>
      <c r="N4212">
        <v>0</v>
      </c>
      <c r="O4212">
        <v>0</v>
      </c>
      <c r="P4212">
        <v>0</v>
      </c>
      <c r="Q4212">
        <v>1976</v>
      </c>
      <c r="R4212" t="s">
        <v>44</v>
      </c>
      <c r="S4212">
        <v>250000</v>
      </c>
    </row>
    <row r="4213" spans="1:19" x14ac:dyDescent="0.2">
      <c r="A4213" t="s">
        <v>5212</v>
      </c>
      <c r="B4213">
        <v>6719981100</v>
      </c>
      <c r="C4213" t="s">
        <v>5240</v>
      </c>
      <c r="E4213">
        <v>13</v>
      </c>
      <c r="F4213">
        <v>6290</v>
      </c>
      <c r="G4213" t="s">
        <v>5230</v>
      </c>
      <c r="I4213">
        <v>0</v>
      </c>
      <c r="J4213">
        <v>0</v>
      </c>
      <c r="K4213">
        <v>0</v>
      </c>
      <c r="L4213">
        <v>0</v>
      </c>
      <c r="M4213">
        <v>1</v>
      </c>
      <c r="N4213">
        <v>0</v>
      </c>
      <c r="O4213">
        <v>0</v>
      </c>
      <c r="P4213">
        <v>0</v>
      </c>
      <c r="Q4213">
        <v>228690</v>
      </c>
      <c r="R4213" t="s">
        <v>44</v>
      </c>
      <c r="S4213">
        <v>475000</v>
      </c>
    </row>
    <row r="4214" spans="1:19" x14ac:dyDescent="0.2">
      <c r="A4214" t="s">
        <v>5212</v>
      </c>
      <c r="B4214">
        <v>420041100</v>
      </c>
      <c r="C4214" t="s">
        <v>5267</v>
      </c>
      <c r="E4214">
        <v>9</v>
      </c>
      <c r="F4214">
        <v>6451</v>
      </c>
      <c r="G4214" t="s">
        <v>5268</v>
      </c>
      <c r="I4214">
        <v>1</v>
      </c>
      <c r="J4214">
        <v>1977</v>
      </c>
      <c r="K4214">
        <v>0</v>
      </c>
      <c r="L4214">
        <v>118461</v>
      </c>
      <c r="M4214">
        <v>1</v>
      </c>
      <c r="N4214">
        <v>0</v>
      </c>
      <c r="O4214">
        <v>0</v>
      </c>
      <c r="P4214">
        <v>0</v>
      </c>
      <c r="Q4214">
        <v>456256</v>
      </c>
      <c r="R4214" t="s">
        <v>44</v>
      </c>
      <c r="S4214">
        <v>1775000</v>
      </c>
    </row>
    <row r="4215" spans="1:19" x14ac:dyDescent="0.2">
      <c r="A4215" t="s">
        <v>5212</v>
      </c>
      <c r="B4215">
        <v>4280551100</v>
      </c>
      <c r="C4215" t="s">
        <v>5286</v>
      </c>
      <c r="E4215">
        <v>12</v>
      </c>
      <c r="F4215">
        <v>6420</v>
      </c>
      <c r="G4215" t="s">
        <v>5287</v>
      </c>
      <c r="I4215">
        <v>5</v>
      </c>
      <c r="J4215">
        <v>1918</v>
      </c>
      <c r="K4215">
        <v>0</v>
      </c>
      <c r="L4215">
        <v>118419</v>
      </c>
      <c r="M4215">
        <v>1</v>
      </c>
      <c r="N4215">
        <v>0</v>
      </c>
      <c r="O4215">
        <v>0</v>
      </c>
      <c r="P4215">
        <v>0</v>
      </c>
      <c r="Q4215">
        <v>35000</v>
      </c>
      <c r="R4215" t="s">
        <v>44</v>
      </c>
      <c r="S4215">
        <v>3785000</v>
      </c>
    </row>
    <row r="4216" spans="1:19" x14ac:dyDescent="0.2">
      <c r="A4216" t="s">
        <v>5212</v>
      </c>
      <c r="B4216">
        <v>3620452000</v>
      </c>
      <c r="C4216" t="s">
        <v>5307</v>
      </c>
      <c r="E4216">
        <v>4</v>
      </c>
      <c r="F4216">
        <v>6447</v>
      </c>
      <c r="G4216" t="s">
        <v>5305</v>
      </c>
      <c r="I4216">
        <v>3</v>
      </c>
      <c r="J4216">
        <v>1891</v>
      </c>
      <c r="K4216">
        <v>0</v>
      </c>
      <c r="L4216">
        <v>43300</v>
      </c>
      <c r="M4216">
        <v>1</v>
      </c>
      <c r="N4216">
        <v>0</v>
      </c>
      <c r="O4216">
        <v>0</v>
      </c>
      <c r="P4216">
        <v>0</v>
      </c>
      <c r="Q4216">
        <v>16563</v>
      </c>
      <c r="R4216" t="s">
        <v>44</v>
      </c>
      <c r="S4216">
        <v>5720000</v>
      </c>
    </row>
    <row r="4217" spans="1:19" x14ac:dyDescent="0.2">
      <c r="A4217" t="s">
        <v>5212</v>
      </c>
      <c r="B4217">
        <v>5729994122</v>
      </c>
      <c r="C4217" t="s">
        <v>5315</v>
      </c>
      <c r="E4217">
        <v>11</v>
      </c>
      <c r="F4217">
        <v>6288</v>
      </c>
      <c r="G4217" t="s">
        <v>5309</v>
      </c>
      <c r="I4217">
        <v>2</v>
      </c>
      <c r="J4217">
        <v>1973</v>
      </c>
      <c r="K4217">
        <v>0</v>
      </c>
      <c r="L4217">
        <v>2816</v>
      </c>
      <c r="M4217">
        <v>1</v>
      </c>
      <c r="N4217">
        <v>0</v>
      </c>
      <c r="O4217">
        <v>0</v>
      </c>
      <c r="P4217">
        <v>0</v>
      </c>
      <c r="Q4217">
        <v>7170</v>
      </c>
      <c r="R4217" t="s">
        <v>44</v>
      </c>
      <c r="S4217">
        <v>120000</v>
      </c>
    </row>
    <row r="4218" spans="1:19" x14ac:dyDescent="0.2">
      <c r="A4218" t="s">
        <v>5212</v>
      </c>
      <c r="B4218">
        <v>760002000</v>
      </c>
      <c r="C4218" t="s">
        <v>5317</v>
      </c>
      <c r="E4218">
        <v>5</v>
      </c>
      <c r="F4218">
        <v>6453</v>
      </c>
      <c r="G4218" t="s">
        <v>5318</v>
      </c>
      <c r="I4218">
        <v>1</v>
      </c>
      <c r="J4218">
        <v>1985</v>
      </c>
      <c r="K4218">
        <v>0</v>
      </c>
      <c r="L4218">
        <v>37434</v>
      </c>
      <c r="M4218">
        <v>1</v>
      </c>
      <c r="N4218">
        <v>0</v>
      </c>
      <c r="O4218">
        <v>0</v>
      </c>
      <c r="P4218">
        <v>0</v>
      </c>
      <c r="Q4218">
        <v>160254</v>
      </c>
      <c r="R4218" t="s">
        <v>44</v>
      </c>
      <c r="S4218">
        <v>857000</v>
      </c>
    </row>
    <row r="4219" spans="1:19" x14ac:dyDescent="0.2">
      <c r="A4219" t="s">
        <v>5212</v>
      </c>
      <c r="B4219">
        <v>3530864100</v>
      </c>
      <c r="C4219" t="s">
        <v>5323</v>
      </c>
      <c r="E4219">
        <v>6</v>
      </c>
      <c r="F4219">
        <v>6266</v>
      </c>
      <c r="G4219" t="s">
        <v>5321</v>
      </c>
      <c r="I4219">
        <v>0</v>
      </c>
      <c r="J4219">
        <v>2005</v>
      </c>
      <c r="K4219">
        <v>0</v>
      </c>
      <c r="L4219">
        <v>0</v>
      </c>
      <c r="M4219">
        <v>1</v>
      </c>
      <c r="N4219">
        <v>0</v>
      </c>
      <c r="O4219">
        <v>0</v>
      </c>
      <c r="P4219">
        <v>0</v>
      </c>
      <c r="Q4219">
        <v>11320</v>
      </c>
      <c r="R4219" t="s">
        <v>44</v>
      </c>
      <c r="S4219">
        <v>349000</v>
      </c>
    </row>
    <row r="4220" spans="1:19" x14ac:dyDescent="0.2">
      <c r="A4220" t="s">
        <v>5212</v>
      </c>
      <c r="B4220">
        <v>3281233000</v>
      </c>
      <c r="C4220" t="s">
        <v>5374</v>
      </c>
      <c r="E4220">
        <v>15</v>
      </c>
      <c r="F4220">
        <v>6250</v>
      </c>
      <c r="G4220" t="s">
        <v>5366</v>
      </c>
      <c r="I4220">
        <v>2</v>
      </c>
      <c r="J4220">
        <v>1926</v>
      </c>
      <c r="K4220">
        <v>0</v>
      </c>
      <c r="L4220">
        <v>8052</v>
      </c>
      <c r="M4220">
        <v>1</v>
      </c>
      <c r="N4220">
        <v>0</v>
      </c>
      <c r="O4220">
        <v>0</v>
      </c>
      <c r="P4220">
        <v>0</v>
      </c>
      <c r="Q4220">
        <v>4465</v>
      </c>
      <c r="R4220" t="s">
        <v>44</v>
      </c>
      <c r="S4220">
        <v>258900</v>
      </c>
    </row>
    <row r="4221" spans="1:19" x14ac:dyDescent="0.2">
      <c r="A4221" t="s">
        <v>5212</v>
      </c>
      <c r="B4221">
        <v>4610586000</v>
      </c>
      <c r="C4221" t="s">
        <v>5380</v>
      </c>
      <c r="E4221">
        <v>12</v>
      </c>
      <c r="F4221">
        <v>6280</v>
      </c>
      <c r="G4221" t="s">
        <v>5366</v>
      </c>
      <c r="I4221">
        <v>2</v>
      </c>
      <c r="J4221">
        <v>1893</v>
      </c>
      <c r="K4221">
        <v>0</v>
      </c>
      <c r="L4221">
        <v>6262</v>
      </c>
      <c r="M4221">
        <v>1</v>
      </c>
      <c r="N4221">
        <v>0</v>
      </c>
      <c r="O4221">
        <v>0</v>
      </c>
      <c r="P4221">
        <v>0</v>
      </c>
      <c r="Q4221">
        <v>3073</v>
      </c>
      <c r="R4221" t="s">
        <v>44</v>
      </c>
      <c r="S4221">
        <v>150000</v>
      </c>
    </row>
    <row r="4222" spans="1:19" x14ac:dyDescent="0.2">
      <c r="A4222" t="s">
        <v>5212</v>
      </c>
      <c r="B4222">
        <v>5071229000</v>
      </c>
      <c r="C4222" t="s">
        <v>5394</v>
      </c>
      <c r="E4222">
        <v>14</v>
      </c>
      <c r="F4222">
        <v>6284</v>
      </c>
      <c r="G4222" t="s">
        <v>5366</v>
      </c>
      <c r="I4222">
        <v>2</v>
      </c>
      <c r="J4222">
        <v>1930</v>
      </c>
      <c r="K4222">
        <v>0</v>
      </c>
      <c r="L4222">
        <v>3762</v>
      </c>
      <c r="M4222">
        <v>1</v>
      </c>
      <c r="N4222">
        <v>0</v>
      </c>
      <c r="O4222">
        <v>0</v>
      </c>
      <c r="P4222">
        <v>0</v>
      </c>
      <c r="Q4222">
        <v>3660</v>
      </c>
      <c r="R4222" t="s">
        <v>44</v>
      </c>
      <c r="S4222">
        <v>170000</v>
      </c>
    </row>
    <row r="4223" spans="1:19" x14ac:dyDescent="0.2">
      <c r="A4223" t="s">
        <v>5212</v>
      </c>
      <c r="B4223">
        <v>5381209000</v>
      </c>
      <c r="C4223" t="s">
        <v>5414</v>
      </c>
      <c r="E4223">
        <v>14</v>
      </c>
      <c r="F4223">
        <v>6282</v>
      </c>
      <c r="G4223" t="s">
        <v>5366</v>
      </c>
      <c r="I4223">
        <v>1</v>
      </c>
      <c r="J4223">
        <v>1902</v>
      </c>
      <c r="K4223">
        <v>0</v>
      </c>
      <c r="L4223">
        <v>1637</v>
      </c>
      <c r="M4223">
        <v>1</v>
      </c>
      <c r="N4223">
        <v>0</v>
      </c>
      <c r="O4223">
        <v>0</v>
      </c>
      <c r="P4223">
        <v>0</v>
      </c>
      <c r="Q4223">
        <v>3270</v>
      </c>
      <c r="R4223" t="s">
        <v>44</v>
      </c>
      <c r="S4223">
        <v>169800</v>
      </c>
    </row>
    <row r="4224" spans="1:19" x14ac:dyDescent="0.2">
      <c r="A4224" t="s">
        <v>5212</v>
      </c>
      <c r="B4224">
        <v>819999120</v>
      </c>
      <c r="C4224" t="s">
        <v>5436</v>
      </c>
      <c r="E4224">
        <v>9</v>
      </c>
      <c r="F4224">
        <v>6206</v>
      </c>
      <c r="G4224" t="s">
        <v>5435</v>
      </c>
      <c r="I4224">
        <v>1</v>
      </c>
      <c r="J4224">
        <v>1985</v>
      </c>
      <c r="K4224">
        <v>0</v>
      </c>
      <c r="L4224">
        <v>19323</v>
      </c>
      <c r="M4224">
        <v>1</v>
      </c>
      <c r="N4224">
        <v>0</v>
      </c>
      <c r="O4224">
        <v>0</v>
      </c>
      <c r="P4224">
        <v>0</v>
      </c>
      <c r="Q4224">
        <v>61855</v>
      </c>
      <c r="R4224" t="s">
        <v>44</v>
      </c>
      <c r="S4224">
        <v>700000</v>
      </c>
    </row>
    <row r="4225" spans="1:19" x14ac:dyDescent="0.2">
      <c r="A4225" t="s">
        <v>5212</v>
      </c>
      <c r="B4225">
        <v>5291132100</v>
      </c>
      <c r="C4225" t="s">
        <v>5438</v>
      </c>
      <c r="E4225">
        <v>11</v>
      </c>
      <c r="F4225">
        <v>6288</v>
      </c>
      <c r="G4225" t="s">
        <v>5435</v>
      </c>
      <c r="I4225">
        <v>1</v>
      </c>
      <c r="J4225">
        <v>1965</v>
      </c>
      <c r="K4225">
        <v>0</v>
      </c>
      <c r="L4225">
        <v>6502</v>
      </c>
      <c r="M4225">
        <v>1</v>
      </c>
      <c r="N4225">
        <v>0</v>
      </c>
      <c r="O4225">
        <v>0</v>
      </c>
      <c r="P4225">
        <v>0</v>
      </c>
      <c r="Q4225">
        <v>18600</v>
      </c>
      <c r="R4225" t="s">
        <v>44</v>
      </c>
      <c r="S4225">
        <v>460000</v>
      </c>
    </row>
    <row r="4226" spans="1:19" x14ac:dyDescent="0.2">
      <c r="A4226" t="s">
        <v>5212</v>
      </c>
      <c r="B4226">
        <v>4240304100</v>
      </c>
      <c r="C4226" t="s">
        <v>5456</v>
      </c>
      <c r="E4226">
        <v>8</v>
      </c>
      <c r="F4226">
        <v>6274</v>
      </c>
      <c r="G4226" t="s">
        <v>5452</v>
      </c>
      <c r="I4226">
        <v>2</v>
      </c>
      <c r="J4226">
        <v>1875</v>
      </c>
      <c r="K4226">
        <v>0</v>
      </c>
      <c r="L4226">
        <v>5721</v>
      </c>
      <c r="M4226">
        <v>1</v>
      </c>
      <c r="N4226">
        <v>0</v>
      </c>
      <c r="O4226">
        <v>0</v>
      </c>
      <c r="P4226">
        <v>0</v>
      </c>
      <c r="Q4226">
        <v>17344</v>
      </c>
      <c r="R4226" t="s">
        <v>44</v>
      </c>
      <c r="S4226">
        <v>50000</v>
      </c>
    </row>
    <row r="4227" spans="1:19" x14ac:dyDescent="0.2">
      <c r="A4227" t="s">
        <v>5212</v>
      </c>
      <c r="B4227">
        <v>5010422000</v>
      </c>
      <c r="C4227" t="s">
        <v>5466</v>
      </c>
      <c r="E4227">
        <v>14</v>
      </c>
      <c r="F4227">
        <v>6282</v>
      </c>
      <c r="G4227" t="s">
        <v>5452</v>
      </c>
      <c r="I4227">
        <v>1</v>
      </c>
      <c r="J4227">
        <v>1884</v>
      </c>
      <c r="K4227">
        <v>0</v>
      </c>
      <c r="L4227">
        <v>2144</v>
      </c>
      <c r="M4227">
        <v>1</v>
      </c>
      <c r="N4227">
        <v>0</v>
      </c>
      <c r="O4227">
        <v>0</v>
      </c>
      <c r="P4227">
        <v>0</v>
      </c>
      <c r="Q4227">
        <v>6402</v>
      </c>
      <c r="R4227" t="s">
        <v>44</v>
      </c>
      <c r="S4227">
        <v>275000</v>
      </c>
    </row>
    <row r="4228" spans="1:19" x14ac:dyDescent="0.2">
      <c r="A4228" t="s">
        <v>5212</v>
      </c>
      <c r="B4228">
        <v>1239948110</v>
      </c>
      <c r="C4228" t="s">
        <v>5481</v>
      </c>
      <c r="E4228">
        <v>1</v>
      </c>
      <c r="F4228">
        <v>6420</v>
      </c>
      <c r="G4228" t="s">
        <v>5478</v>
      </c>
      <c r="I4228">
        <v>1</v>
      </c>
      <c r="J4228">
        <v>1951</v>
      </c>
      <c r="K4228">
        <v>0</v>
      </c>
      <c r="L4228">
        <v>37837</v>
      </c>
      <c r="M4228">
        <v>1</v>
      </c>
      <c r="N4228">
        <v>0</v>
      </c>
      <c r="O4228">
        <v>0</v>
      </c>
      <c r="P4228">
        <v>0</v>
      </c>
      <c r="Q4228">
        <v>84463</v>
      </c>
      <c r="R4228" t="s">
        <v>44</v>
      </c>
      <c r="S4228">
        <v>535000</v>
      </c>
    </row>
    <row r="4229" spans="1:19" x14ac:dyDescent="0.2">
      <c r="A4229" t="s">
        <v>19</v>
      </c>
      <c r="B4229">
        <v>1919803000</v>
      </c>
      <c r="C4229" t="s">
        <v>52</v>
      </c>
      <c r="E4229">
        <v>1</v>
      </c>
      <c r="F4229">
        <v>1140</v>
      </c>
      <c r="G4229" t="s">
        <v>21</v>
      </c>
      <c r="H4229" t="s">
        <v>25</v>
      </c>
      <c r="I4229">
        <v>1</v>
      </c>
      <c r="J4229">
        <v>1951</v>
      </c>
      <c r="K4229">
        <v>0</v>
      </c>
      <c r="L4229">
        <v>1308</v>
      </c>
      <c r="M4229">
        <v>1</v>
      </c>
      <c r="N4229">
        <v>3</v>
      </c>
      <c r="O4229">
        <v>1</v>
      </c>
      <c r="P4229">
        <v>1</v>
      </c>
      <c r="Q4229">
        <v>6480</v>
      </c>
      <c r="R4229" t="s">
        <v>53</v>
      </c>
      <c r="S4229">
        <v>61000</v>
      </c>
    </row>
    <row r="4230" spans="1:19" x14ac:dyDescent="0.2">
      <c r="A4230" t="s">
        <v>19</v>
      </c>
      <c r="B4230">
        <v>2451918000</v>
      </c>
      <c r="C4230" t="s">
        <v>69</v>
      </c>
      <c r="E4230">
        <v>1</v>
      </c>
      <c r="F4230">
        <v>1500</v>
      </c>
      <c r="G4230" t="s">
        <v>21</v>
      </c>
      <c r="H4230" t="s">
        <v>25</v>
      </c>
      <c r="I4230">
        <v>1</v>
      </c>
      <c r="J4230">
        <v>1945</v>
      </c>
      <c r="K4230">
        <v>0</v>
      </c>
      <c r="L4230">
        <v>1150</v>
      </c>
      <c r="M4230">
        <v>1</v>
      </c>
      <c r="N4230">
        <v>4</v>
      </c>
      <c r="O4230">
        <v>1</v>
      </c>
      <c r="P4230">
        <v>0</v>
      </c>
      <c r="Q4230">
        <v>5920</v>
      </c>
      <c r="R4230" t="s">
        <v>53</v>
      </c>
      <c r="S4230">
        <v>61200</v>
      </c>
    </row>
    <row r="4231" spans="1:19" x14ac:dyDescent="0.2">
      <c r="A4231" t="s">
        <v>19</v>
      </c>
      <c r="B4231">
        <v>1589972100</v>
      </c>
      <c r="C4231" t="s">
        <v>71</v>
      </c>
      <c r="E4231">
        <v>1</v>
      </c>
      <c r="F4231">
        <v>900</v>
      </c>
      <c r="G4231" t="s">
        <v>21</v>
      </c>
      <c r="H4231" t="s">
        <v>34</v>
      </c>
      <c r="I4231">
        <v>1</v>
      </c>
      <c r="J4231">
        <v>1952</v>
      </c>
      <c r="K4231">
        <v>0</v>
      </c>
      <c r="L4231">
        <v>1101</v>
      </c>
      <c r="M4231">
        <v>1</v>
      </c>
      <c r="N4231">
        <v>3</v>
      </c>
      <c r="O4231">
        <v>1</v>
      </c>
      <c r="P4231">
        <v>1</v>
      </c>
      <c r="Q4231">
        <v>9541</v>
      </c>
      <c r="R4231" t="s">
        <v>53</v>
      </c>
      <c r="S4231">
        <v>55000</v>
      </c>
    </row>
    <row r="4232" spans="1:19" x14ac:dyDescent="0.2">
      <c r="A4232" t="s">
        <v>19</v>
      </c>
      <c r="B4232">
        <v>2300680000</v>
      </c>
      <c r="C4232" t="s">
        <v>76</v>
      </c>
      <c r="E4232">
        <v>1</v>
      </c>
      <c r="F4232">
        <v>1500</v>
      </c>
      <c r="G4232" t="s">
        <v>21</v>
      </c>
      <c r="H4232" t="s">
        <v>48</v>
      </c>
      <c r="I4232">
        <v>1</v>
      </c>
      <c r="J4232">
        <v>1945</v>
      </c>
      <c r="K4232">
        <v>0</v>
      </c>
      <c r="L4232">
        <v>1092</v>
      </c>
      <c r="M4232">
        <v>1</v>
      </c>
      <c r="N4232">
        <v>4</v>
      </c>
      <c r="O4232">
        <v>1</v>
      </c>
      <c r="P4232">
        <v>0</v>
      </c>
      <c r="Q4232">
        <v>4760</v>
      </c>
      <c r="R4232" t="s">
        <v>53</v>
      </c>
      <c r="S4232">
        <v>37500</v>
      </c>
    </row>
    <row r="4233" spans="1:19" x14ac:dyDescent="0.2">
      <c r="A4233" t="s">
        <v>19</v>
      </c>
      <c r="B4233">
        <v>2440628000</v>
      </c>
      <c r="C4233" t="s">
        <v>104</v>
      </c>
      <c r="E4233">
        <v>1</v>
      </c>
      <c r="F4233">
        <v>1620</v>
      </c>
      <c r="G4233" t="s">
        <v>105</v>
      </c>
      <c r="H4233" t="s">
        <v>96</v>
      </c>
      <c r="I4233">
        <v>2</v>
      </c>
      <c r="J4233">
        <v>1926</v>
      </c>
      <c r="K4233">
        <v>0</v>
      </c>
      <c r="L4233">
        <v>2530</v>
      </c>
      <c r="M4233">
        <v>2</v>
      </c>
      <c r="N4233">
        <v>4</v>
      </c>
      <c r="O4233">
        <v>2</v>
      </c>
      <c r="P4233">
        <v>0</v>
      </c>
      <c r="Q4233">
        <v>5040</v>
      </c>
      <c r="R4233" t="s">
        <v>53</v>
      </c>
      <c r="S4233">
        <v>80000</v>
      </c>
    </row>
    <row r="4234" spans="1:19" x14ac:dyDescent="0.2">
      <c r="A4234" t="s">
        <v>19</v>
      </c>
      <c r="B4234">
        <v>2440047000</v>
      </c>
      <c r="C4234" t="s">
        <v>107</v>
      </c>
      <c r="E4234">
        <v>1</v>
      </c>
      <c r="F4234">
        <v>1620</v>
      </c>
      <c r="G4234" t="s">
        <v>105</v>
      </c>
      <c r="H4234" t="s">
        <v>22</v>
      </c>
      <c r="I4234">
        <v>2</v>
      </c>
      <c r="J4234">
        <v>1930</v>
      </c>
      <c r="K4234">
        <v>0</v>
      </c>
      <c r="L4234">
        <v>2430</v>
      </c>
      <c r="M4234">
        <v>2</v>
      </c>
      <c r="N4234">
        <v>4</v>
      </c>
      <c r="O4234">
        <v>2</v>
      </c>
      <c r="P4234">
        <v>0</v>
      </c>
      <c r="Q4234">
        <v>4797</v>
      </c>
      <c r="R4234" t="s">
        <v>53</v>
      </c>
      <c r="S4234">
        <v>110000</v>
      </c>
    </row>
    <row r="4235" spans="1:19" x14ac:dyDescent="0.2">
      <c r="A4235" t="s">
        <v>19</v>
      </c>
      <c r="B4235">
        <v>2451401000</v>
      </c>
      <c r="C4235" t="s">
        <v>109</v>
      </c>
      <c r="E4235">
        <v>1</v>
      </c>
      <c r="F4235">
        <v>1620</v>
      </c>
      <c r="G4235" t="s">
        <v>105</v>
      </c>
      <c r="H4235" t="s">
        <v>25</v>
      </c>
      <c r="I4235">
        <v>1.5</v>
      </c>
      <c r="J4235">
        <v>1928</v>
      </c>
      <c r="K4235">
        <v>0</v>
      </c>
      <c r="L4235">
        <v>2253</v>
      </c>
      <c r="M4235">
        <v>2</v>
      </c>
      <c r="N4235">
        <v>5</v>
      </c>
      <c r="O4235">
        <v>2</v>
      </c>
      <c r="P4235">
        <v>0</v>
      </c>
      <c r="Q4235">
        <v>4608</v>
      </c>
      <c r="R4235" t="s">
        <v>53</v>
      </c>
      <c r="S4235">
        <v>82000</v>
      </c>
    </row>
    <row r="4236" spans="1:19" x14ac:dyDescent="0.2">
      <c r="A4236" t="s">
        <v>19</v>
      </c>
      <c r="B4236">
        <v>1710320000</v>
      </c>
      <c r="C4236" t="s">
        <v>113</v>
      </c>
      <c r="E4236">
        <v>1</v>
      </c>
      <c r="F4236">
        <v>900</v>
      </c>
      <c r="G4236" t="s">
        <v>105</v>
      </c>
      <c r="H4236" t="s">
        <v>40</v>
      </c>
      <c r="I4236">
        <v>2</v>
      </c>
      <c r="J4236">
        <v>1926</v>
      </c>
      <c r="K4236">
        <v>0</v>
      </c>
      <c r="L4236">
        <v>2035</v>
      </c>
      <c r="M4236">
        <v>2</v>
      </c>
      <c r="N4236">
        <v>5</v>
      </c>
      <c r="O4236">
        <v>2</v>
      </c>
      <c r="P4236">
        <v>0</v>
      </c>
      <c r="Q4236">
        <v>4800</v>
      </c>
      <c r="R4236" t="s">
        <v>53</v>
      </c>
      <c r="S4236">
        <v>25000</v>
      </c>
    </row>
    <row r="4237" spans="1:19" x14ac:dyDescent="0.2">
      <c r="A4237" t="s">
        <v>19</v>
      </c>
      <c r="B4237">
        <v>1959981300</v>
      </c>
      <c r="C4237" t="s">
        <v>125</v>
      </c>
      <c r="E4237">
        <v>1</v>
      </c>
      <c r="F4237">
        <v>1200</v>
      </c>
      <c r="G4237" t="s">
        <v>122</v>
      </c>
      <c r="H4237" t="s">
        <v>22</v>
      </c>
      <c r="I4237">
        <v>2</v>
      </c>
      <c r="J4237">
        <v>1962</v>
      </c>
      <c r="K4237">
        <v>0</v>
      </c>
      <c r="L4237">
        <v>2081</v>
      </c>
      <c r="M4237">
        <v>2</v>
      </c>
      <c r="N4237">
        <v>6</v>
      </c>
      <c r="O4237">
        <v>2</v>
      </c>
      <c r="P4237">
        <v>0</v>
      </c>
      <c r="Q4237">
        <v>4800</v>
      </c>
      <c r="R4237" t="s">
        <v>53</v>
      </c>
      <c r="S4237">
        <v>85000</v>
      </c>
    </row>
    <row r="4238" spans="1:19" x14ac:dyDescent="0.2">
      <c r="A4238" t="s">
        <v>19</v>
      </c>
      <c r="B4238">
        <v>2090081000</v>
      </c>
      <c r="C4238" t="s">
        <v>127</v>
      </c>
      <c r="E4238">
        <v>1</v>
      </c>
      <c r="F4238">
        <v>1150</v>
      </c>
      <c r="G4238" t="s">
        <v>122</v>
      </c>
      <c r="H4238" t="s">
        <v>25</v>
      </c>
      <c r="I4238">
        <v>1.5</v>
      </c>
      <c r="J4238">
        <v>1957</v>
      </c>
      <c r="K4238">
        <v>0</v>
      </c>
      <c r="L4238">
        <v>1985</v>
      </c>
      <c r="M4238">
        <v>2</v>
      </c>
      <c r="N4238">
        <v>5</v>
      </c>
      <c r="O4238">
        <v>2</v>
      </c>
      <c r="P4238">
        <v>0</v>
      </c>
      <c r="Q4238">
        <v>5940</v>
      </c>
      <c r="R4238" t="s">
        <v>53</v>
      </c>
      <c r="S4238">
        <v>80000</v>
      </c>
    </row>
    <row r="4239" spans="1:19" x14ac:dyDescent="0.2">
      <c r="A4239" t="s">
        <v>19</v>
      </c>
      <c r="B4239">
        <v>1710016000</v>
      </c>
      <c r="C4239" t="s">
        <v>137</v>
      </c>
      <c r="E4239">
        <v>1</v>
      </c>
      <c r="F4239">
        <v>900</v>
      </c>
      <c r="G4239" t="s">
        <v>122</v>
      </c>
      <c r="H4239" t="s">
        <v>22</v>
      </c>
      <c r="I4239">
        <v>2</v>
      </c>
      <c r="J4239">
        <v>1954</v>
      </c>
      <c r="K4239">
        <v>0</v>
      </c>
      <c r="L4239">
        <v>1664</v>
      </c>
      <c r="M4239">
        <v>2</v>
      </c>
      <c r="N4239">
        <v>4</v>
      </c>
      <c r="O4239">
        <v>2</v>
      </c>
      <c r="P4239">
        <v>0</v>
      </c>
      <c r="Q4239">
        <v>4998</v>
      </c>
      <c r="R4239" t="s">
        <v>53</v>
      </c>
      <c r="S4239">
        <v>66000</v>
      </c>
    </row>
    <row r="4240" spans="1:19" x14ac:dyDescent="0.2">
      <c r="A4240" t="s">
        <v>19</v>
      </c>
      <c r="B4240">
        <v>2070181100</v>
      </c>
      <c r="C4240" t="s">
        <v>146</v>
      </c>
      <c r="E4240">
        <v>1</v>
      </c>
      <c r="F4240">
        <v>1160</v>
      </c>
      <c r="G4240" t="s">
        <v>142</v>
      </c>
      <c r="H4240" t="s">
        <v>22</v>
      </c>
      <c r="I4240">
        <v>1.5</v>
      </c>
      <c r="J4240">
        <v>1921</v>
      </c>
      <c r="K4240">
        <v>0</v>
      </c>
      <c r="L4240">
        <v>1456</v>
      </c>
      <c r="M4240">
        <v>2</v>
      </c>
      <c r="N4240">
        <v>4</v>
      </c>
      <c r="O4240">
        <v>2</v>
      </c>
      <c r="P4240">
        <v>0</v>
      </c>
      <c r="Q4240">
        <v>7200</v>
      </c>
      <c r="R4240" t="s">
        <v>53</v>
      </c>
      <c r="S4240">
        <v>30000</v>
      </c>
    </row>
    <row r="4241" spans="1:19" x14ac:dyDescent="0.2">
      <c r="A4241" t="s">
        <v>19</v>
      </c>
      <c r="B4241">
        <v>2460202000</v>
      </c>
      <c r="C4241" t="s">
        <v>147</v>
      </c>
      <c r="E4241">
        <v>1</v>
      </c>
      <c r="F4241">
        <v>1500</v>
      </c>
      <c r="G4241" t="s">
        <v>142</v>
      </c>
      <c r="H4241" t="s">
        <v>22</v>
      </c>
      <c r="I4241">
        <v>1.5</v>
      </c>
      <c r="J4241">
        <v>1941</v>
      </c>
      <c r="K4241">
        <v>0</v>
      </c>
      <c r="L4241">
        <v>1451</v>
      </c>
      <c r="M4241">
        <v>2</v>
      </c>
      <c r="N4241">
        <v>3</v>
      </c>
      <c r="O4241">
        <v>2</v>
      </c>
      <c r="P4241">
        <v>0</v>
      </c>
      <c r="Q4241">
        <v>4800</v>
      </c>
      <c r="R4241" t="s">
        <v>53</v>
      </c>
      <c r="S4241">
        <v>56000</v>
      </c>
    </row>
    <row r="4242" spans="1:19" x14ac:dyDescent="0.2">
      <c r="A4242" t="s">
        <v>19</v>
      </c>
      <c r="B4242">
        <v>1950017000</v>
      </c>
      <c r="C4242" t="s">
        <v>166</v>
      </c>
      <c r="E4242">
        <v>1</v>
      </c>
      <c r="F4242">
        <v>1200</v>
      </c>
      <c r="G4242" t="s">
        <v>150</v>
      </c>
      <c r="H4242" t="s">
        <v>22</v>
      </c>
      <c r="I4242">
        <v>1</v>
      </c>
      <c r="J4242">
        <v>1926</v>
      </c>
      <c r="K4242">
        <v>0</v>
      </c>
      <c r="L4242">
        <v>1392</v>
      </c>
      <c r="M4242">
        <v>1</v>
      </c>
      <c r="N4242">
        <v>5</v>
      </c>
      <c r="O4242">
        <v>1</v>
      </c>
      <c r="P4242">
        <v>1</v>
      </c>
      <c r="Q4242">
        <v>8967</v>
      </c>
      <c r="R4242" t="s">
        <v>53</v>
      </c>
      <c r="S4242">
        <v>131000</v>
      </c>
    </row>
    <row r="4243" spans="1:19" x14ac:dyDescent="0.2">
      <c r="A4243" t="s">
        <v>19</v>
      </c>
      <c r="B4243">
        <v>2100456000</v>
      </c>
      <c r="C4243" t="s">
        <v>174</v>
      </c>
      <c r="E4243">
        <v>1</v>
      </c>
      <c r="F4243">
        <v>1140</v>
      </c>
      <c r="G4243" t="s">
        <v>150</v>
      </c>
      <c r="H4243" t="s">
        <v>22</v>
      </c>
      <c r="I4243">
        <v>1</v>
      </c>
      <c r="J4243">
        <v>1926</v>
      </c>
      <c r="K4243">
        <v>0</v>
      </c>
      <c r="L4243">
        <v>1117</v>
      </c>
      <c r="M4243">
        <v>1</v>
      </c>
      <c r="N4243">
        <v>3</v>
      </c>
      <c r="O4243">
        <v>1</v>
      </c>
      <c r="P4243">
        <v>0</v>
      </c>
      <c r="Q4243">
        <v>9240</v>
      </c>
      <c r="R4243" t="s">
        <v>53</v>
      </c>
      <c r="S4243">
        <v>65000</v>
      </c>
    </row>
    <row r="4244" spans="1:19" x14ac:dyDescent="0.2">
      <c r="A4244" t="s">
        <v>19</v>
      </c>
      <c r="B4244">
        <v>2080666000</v>
      </c>
      <c r="C4244" t="s">
        <v>175</v>
      </c>
      <c r="E4244">
        <v>1</v>
      </c>
      <c r="F4244">
        <v>1440</v>
      </c>
      <c r="G4244" t="s">
        <v>150</v>
      </c>
      <c r="H4244" t="s">
        <v>40</v>
      </c>
      <c r="I4244">
        <v>1</v>
      </c>
      <c r="J4244">
        <v>1927</v>
      </c>
      <c r="K4244">
        <v>0</v>
      </c>
      <c r="L4244">
        <v>999</v>
      </c>
      <c r="M4244">
        <v>1</v>
      </c>
      <c r="N4244">
        <v>2</v>
      </c>
      <c r="O4244">
        <v>1</v>
      </c>
      <c r="P4244">
        <v>0</v>
      </c>
      <c r="Q4244">
        <v>3600</v>
      </c>
      <c r="R4244" t="s">
        <v>53</v>
      </c>
      <c r="S4244">
        <v>32900</v>
      </c>
    </row>
    <row r="4245" spans="1:19" x14ac:dyDescent="0.2">
      <c r="A4245" t="s">
        <v>19</v>
      </c>
      <c r="B4245">
        <v>1959983200</v>
      </c>
      <c r="C4245" t="s">
        <v>184</v>
      </c>
      <c r="E4245">
        <v>1</v>
      </c>
      <c r="F4245">
        <v>1200</v>
      </c>
      <c r="G4245" t="s">
        <v>179</v>
      </c>
      <c r="H4245" t="s">
        <v>22</v>
      </c>
      <c r="I4245">
        <v>1</v>
      </c>
      <c r="J4245">
        <v>1967</v>
      </c>
      <c r="K4245">
        <v>0</v>
      </c>
      <c r="L4245">
        <v>1177</v>
      </c>
      <c r="M4245">
        <v>1</v>
      </c>
      <c r="N4245">
        <v>3</v>
      </c>
      <c r="O4245">
        <v>1</v>
      </c>
      <c r="P4245">
        <v>2</v>
      </c>
      <c r="Q4245">
        <v>4300</v>
      </c>
      <c r="R4245" t="s">
        <v>53</v>
      </c>
      <c r="S4245">
        <v>131000</v>
      </c>
    </row>
    <row r="4246" spans="1:19" x14ac:dyDescent="0.2">
      <c r="A4246" t="s">
        <v>19</v>
      </c>
      <c r="B4246">
        <v>1239977111</v>
      </c>
      <c r="C4246" t="s">
        <v>195</v>
      </c>
      <c r="E4246">
        <v>1</v>
      </c>
      <c r="F4246">
        <v>600</v>
      </c>
      <c r="G4246" t="s">
        <v>179</v>
      </c>
      <c r="H4246" t="s">
        <v>22</v>
      </c>
      <c r="I4246">
        <v>1</v>
      </c>
      <c r="J4246">
        <v>1949</v>
      </c>
      <c r="K4246">
        <v>0</v>
      </c>
      <c r="L4246">
        <v>1066</v>
      </c>
      <c r="M4246">
        <v>1</v>
      </c>
      <c r="N4246">
        <v>3</v>
      </c>
      <c r="O4246">
        <v>2</v>
      </c>
      <c r="P4246">
        <v>0</v>
      </c>
      <c r="Q4246">
        <v>15840</v>
      </c>
      <c r="R4246" t="s">
        <v>53</v>
      </c>
      <c r="S4246">
        <v>115000</v>
      </c>
    </row>
    <row r="4247" spans="1:19" x14ac:dyDescent="0.2">
      <c r="A4247" t="s">
        <v>19</v>
      </c>
      <c r="B4247">
        <v>1910410000</v>
      </c>
      <c r="C4247" t="s">
        <v>216</v>
      </c>
      <c r="E4247">
        <v>1</v>
      </c>
      <c r="F4247">
        <v>1140</v>
      </c>
      <c r="G4247" t="s">
        <v>179</v>
      </c>
      <c r="H4247" t="s">
        <v>22</v>
      </c>
      <c r="I4247">
        <v>1</v>
      </c>
      <c r="J4247">
        <v>1938</v>
      </c>
      <c r="K4247">
        <v>0</v>
      </c>
      <c r="L4247">
        <v>846</v>
      </c>
      <c r="M4247">
        <v>1</v>
      </c>
      <c r="N4247">
        <v>2</v>
      </c>
      <c r="O4247">
        <v>1</v>
      </c>
      <c r="P4247">
        <v>0</v>
      </c>
      <c r="Q4247">
        <v>5850</v>
      </c>
      <c r="R4247" t="s">
        <v>53</v>
      </c>
      <c r="S4247">
        <v>27000</v>
      </c>
    </row>
    <row r="4248" spans="1:19" x14ac:dyDescent="0.2">
      <c r="A4248" t="s">
        <v>19</v>
      </c>
      <c r="B4248">
        <v>2090371100</v>
      </c>
      <c r="C4248" t="s">
        <v>217</v>
      </c>
      <c r="E4248">
        <v>1</v>
      </c>
      <c r="F4248">
        <v>1150</v>
      </c>
      <c r="G4248" t="s">
        <v>179</v>
      </c>
      <c r="H4248" t="s">
        <v>22</v>
      </c>
      <c r="I4248">
        <v>1</v>
      </c>
      <c r="J4248">
        <v>1951</v>
      </c>
      <c r="K4248">
        <v>0</v>
      </c>
      <c r="L4248">
        <v>845</v>
      </c>
      <c r="M4248">
        <v>1</v>
      </c>
      <c r="N4248">
        <v>3</v>
      </c>
      <c r="O4248">
        <v>1</v>
      </c>
      <c r="P4248">
        <v>0</v>
      </c>
      <c r="Q4248">
        <v>9225</v>
      </c>
      <c r="R4248" t="s">
        <v>53</v>
      </c>
      <c r="S4248">
        <v>34900</v>
      </c>
    </row>
    <row r="4249" spans="1:19" x14ac:dyDescent="0.2">
      <c r="A4249" t="s">
        <v>19</v>
      </c>
      <c r="B4249">
        <v>2440120000</v>
      </c>
      <c r="C4249" t="s">
        <v>242</v>
      </c>
      <c r="E4249">
        <v>1</v>
      </c>
      <c r="F4249">
        <v>1620</v>
      </c>
      <c r="G4249" t="s">
        <v>239</v>
      </c>
      <c r="H4249" t="s">
        <v>25</v>
      </c>
      <c r="I4249">
        <v>1</v>
      </c>
      <c r="J4249">
        <v>1930</v>
      </c>
      <c r="K4249">
        <v>0</v>
      </c>
      <c r="L4249">
        <v>1596</v>
      </c>
      <c r="M4249">
        <v>1</v>
      </c>
      <c r="N4249">
        <v>4</v>
      </c>
      <c r="O4249">
        <v>1</v>
      </c>
      <c r="P4249">
        <v>0</v>
      </c>
      <c r="Q4249">
        <v>5207</v>
      </c>
      <c r="R4249" t="s">
        <v>53</v>
      </c>
      <c r="S4249">
        <v>74518</v>
      </c>
    </row>
    <row r="4250" spans="1:19" x14ac:dyDescent="0.2">
      <c r="A4250" t="s">
        <v>19</v>
      </c>
      <c r="B4250">
        <v>1880317100</v>
      </c>
      <c r="C4250" t="s">
        <v>307</v>
      </c>
      <c r="E4250">
        <v>2</v>
      </c>
      <c r="F4250">
        <v>1380</v>
      </c>
      <c r="G4250" t="s">
        <v>21</v>
      </c>
      <c r="H4250" t="s">
        <v>48</v>
      </c>
      <c r="I4250">
        <v>1</v>
      </c>
      <c r="J4250">
        <v>1950</v>
      </c>
      <c r="K4250">
        <v>0</v>
      </c>
      <c r="L4250">
        <v>1120</v>
      </c>
      <c r="M4250">
        <v>1</v>
      </c>
      <c r="N4250">
        <v>4</v>
      </c>
      <c r="O4250">
        <v>1</v>
      </c>
      <c r="P4250">
        <v>0</v>
      </c>
      <c r="Q4250">
        <v>5720</v>
      </c>
      <c r="R4250" t="s">
        <v>53</v>
      </c>
      <c r="S4250">
        <v>85700</v>
      </c>
    </row>
    <row r="4251" spans="1:19" x14ac:dyDescent="0.2">
      <c r="A4251" t="s">
        <v>19</v>
      </c>
      <c r="B4251">
        <v>2110119000</v>
      </c>
      <c r="C4251" t="s">
        <v>312</v>
      </c>
      <c r="E4251">
        <v>2</v>
      </c>
      <c r="F4251">
        <v>1140</v>
      </c>
      <c r="G4251" t="s">
        <v>21</v>
      </c>
      <c r="H4251" t="s">
        <v>48</v>
      </c>
      <c r="I4251">
        <v>1</v>
      </c>
      <c r="J4251">
        <v>1941</v>
      </c>
      <c r="K4251">
        <v>0</v>
      </c>
      <c r="L4251">
        <v>1081</v>
      </c>
      <c r="M4251">
        <v>1</v>
      </c>
      <c r="N4251">
        <v>3</v>
      </c>
      <c r="O4251">
        <v>1</v>
      </c>
      <c r="P4251">
        <v>0</v>
      </c>
      <c r="Q4251">
        <v>6160</v>
      </c>
      <c r="R4251" t="s">
        <v>53</v>
      </c>
      <c r="S4251">
        <v>99300</v>
      </c>
    </row>
    <row r="4252" spans="1:19" x14ac:dyDescent="0.2">
      <c r="A4252" t="s">
        <v>19</v>
      </c>
      <c r="B4252">
        <v>2110352000</v>
      </c>
      <c r="C4252" t="s">
        <v>318</v>
      </c>
      <c r="E4252">
        <v>2</v>
      </c>
      <c r="F4252">
        <v>1380</v>
      </c>
      <c r="G4252" t="s">
        <v>21</v>
      </c>
      <c r="H4252" t="s">
        <v>25</v>
      </c>
      <c r="I4252">
        <v>1</v>
      </c>
      <c r="J4252">
        <v>1955</v>
      </c>
      <c r="K4252">
        <v>0</v>
      </c>
      <c r="L4252">
        <v>1050</v>
      </c>
      <c r="M4252">
        <v>1</v>
      </c>
      <c r="N4252">
        <v>3</v>
      </c>
      <c r="O4252">
        <v>1</v>
      </c>
      <c r="P4252">
        <v>0</v>
      </c>
      <c r="Q4252">
        <v>5160</v>
      </c>
      <c r="R4252" t="s">
        <v>53</v>
      </c>
      <c r="S4252">
        <v>75000</v>
      </c>
    </row>
    <row r="4253" spans="1:19" x14ac:dyDescent="0.2">
      <c r="A4253" t="s">
        <v>19</v>
      </c>
      <c r="B4253">
        <v>1890055220</v>
      </c>
      <c r="C4253" t="s">
        <v>322</v>
      </c>
      <c r="E4253">
        <v>2</v>
      </c>
      <c r="F4253">
        <v>1140</v>
      </c>
      <c r="G4253" t="s">
        <v>21</v>
      </c>
      <c r="H4253" t="s">
        <v>22</v>
      </c>
      <c r="I4253">
        <v>1</v>
      </c>
      <c r="J4253">
        <v>1953</v>
      </c>
      <c r="K4253">
        <v>0</v>
      </c>
      <c r="L4253">
        <v>1008</v>
      </c>
      <c r="M4253">
        <v>1</v>
      </c>
      <c r="N4253">
        <v>3</v>
      </c>
      <c r="O4253">
        <v>1</v>
      </c>
      <c r="P4253">
        <v>1</v>
      </c>
      <c r="Q4253">
        <v>6665</v>
      </c>
      <c r="R4253" t="s">
        <v>53</v>
      </c>
      <c r="S4253">
        <v>49000</v>
      </c>
    </row>
    <row r="4254" spans="1:19" x14ac:dyDescent="0.2">
      <c r="A4254" t="s">
        <v>19</v>
      </c>
      <c r="B4254">
        <v>2250234000</v>
      </c>
      <c r="C4254" t="s">
        <v>341</v>
      </c>
      <c r="E4254">
        <v>2</v>
      </c>
      <c r="F4254">
        <v>1480</v>
      </c>
      <c r="G4254" t="s">
        <v>122</v>
      </c>
      <c r="H4254" t="s">
        <v>25</v>
      </c>
      <c r="I4254">
        <v>2</v>
      </c>
      <c r="J4254">
        <v>1959</v>
      </c>
      <c r="K4254">
        <v>0</v>
      </c>
      <c r="L4254">
        <v>2662</v>
      </c>
      <c r="M4254">
        <v>2</v>
      </c>
      <c r="N4254">
        <v>6</v>
      </c>
      <c r="O4254">
        <v>2</v>
      </c>
      <c r="P4254">
        <v>2</v>
      </c>
      <c r="Q4254">
        <v>5400</v>
      </c>
      <c r="R4254" t="s">
        <v>53</v>
      </c>
      <c r="S4254">
        <v>97500</v>
      </c>
    </row>
    <row r="4255" spans="1:19" x14ac:dyDescent="0.2">
      <c r="A4255" t="s">
        <v>19</v>
      </c>
      <c r="B4255">
        <v>2250301000</v>
      </c>
      <c r="C4255" t="s">
        <v>343</v>
      </c>
      <c r="E4255">
        <v>2</v>
      </c>
      <c r="F4255">
        <v>1480</v>
      </c>
      <c r="G4255" t="s">
        <v>122</v>
      </c>
      <c r="H4255" t="s">
        <v>96</v>
      </c>
      <c r="I4255">
        <v>2</v>
      </c>
      <c r="J4255">
        <v>1958</v>
      </c>
      <c r="K4255">
        <v>0</v>
      </c>
      <c r="L4255">
        <v>2392</v>
      </c>
      <c r="M4255">
        <v>2</v>
      </c>
      <c r="N4255">
        <v>4</v>
      </c>
      <c r="O4255">
        <v>2</v>
      </c>
      <c r="P4255">
        <v>0</v>
      </c>
      <c r="Q4255">
        <v>5520</v>
      </c>
      <c r="R4255" t="s">
        <v>53</v>
      </c>
      <c r="S4255">
        <v>122000</v>
      </c>
    </row>
    <row r="4256" spans="1:19" x14ac:dyDescent="0.2">
      <c r="A4256" t="s">
        <v>19</v>
      </c>
      <c r="B4256">
        <v>1870319000</v>
      </c>
      <c r="C4256" t="s">
        <v>354</v>
      </c>
      <c r="E4256">
        <v>2</v>
      </c>
      <c r="F4256">
        <v>1400</v>
      </c>
      <c r="G4256" t="s">
        <v>122</v>
      </c>
      <c r="H4256" t="s">
        <v>22</v>
      </c>
      <c r="I4256">
        <v>2</v>
      </c>
      <c r="J4256">
        <v>1957</v>
      </c>
      <c r="K4256">
        <v>0</v>
      </c>
      <c r="L4256">
        <v>2066</v>
      </c>
      <c r="M4256">
        <v>2</v>
      </c>
      <c r="N4256">
        <v>6</v>
      </c>
      <c r="O4256">
        <v>2</v>
      </c>
      <c r="P4256">
        <v>0</v>
      </c>
      <c r="Q4256">
        <v>6250</v>
      </c>
      <c r="R4256" t="s">
        <v>53</v>
      </c>
      <c r="S4256">
        <v>119000</v>
      </c>
    </row>
    <row r="4257" spans="1:19" x14ac:dyDescent="0.2">
      <c r="A4257" t="s">
        <v>19</v>
      </c>
      <c r="B4257">
        <v>2251040000</v>
      </c>
      <c r="C4257" t="s">
        <v>381</v>
      </c>
      <c r="E4257">
        <v>2</v>
      </c>
      <c r="F4257">
        <v>1480</v>
      </c>
      <c r="G4257" t="s">
        <v>179</v>
      </c>
      <c r="H4257" t="s">
        <v>25</v>
      </c>
      <c r="I4257">
        <v>1</v>
      </c>
      <c r="J4257">
        <v>1958</v>
      </c>
      <c r="K4257">
        <v>0</v>
      </c>
      <c r="L4257">
        <v>1342</v>
      </c>
      <c r="M4257">
        <v>1</v>
      </c>
      <c r="N4257">
        <v>3</v>
      </c>
      <c r="O4257">
        <v>1</v>
      </c>
      <c r="P4257">
        <v>1</v>
      </c>
      <c r="Q4257">
        <v>5000</v>
      </c>
      <c r="R4257" t="s">
        <v>53</v>
      </c>
      <c r="S4257">
        <v>99900</v>
      </c>
    </row>
    <row r="4258" spans="1:19" x14ac:dyDescent="0.2">
      <c r="A4258" t="s">
        <v>19</v>
      </c>
      <c r="B4258">
        <v>1440132000</v>
      </c>
      <c r="C4258" t="s">
        <v>394</v>
      </c>
      <c r="E4258">
        <v>2</v>
      </c>
      <c r="F4258">
        <v>480</v>
      </c>
      <c r="G4258" t="s">
        <v>179</v>
      </c>
      <c r="H4258" t="s">
        <v>22</v>
      </c>
      <c r="I4258">
        <v>1</v>
      </c>
      <c r="J4258">
        <v>1990</v>
      </c>
      <c r="K4258">
        <v>0</v>
      </c>
      <c r="L4258">
        <v>1232</v>
      </c>
      <c r="M4258">
        <v>1</v>
      </c>
      <c r="N4258">
        <v>3</v>
      </c>
      <c r="O4258">
        <v>2</v>
      </c>
      <c r="P4258">
        <v>0</v>
      </c>
      <c r="Q4258">
        <v>12455</v>
      </c>
      <c r="R4258" t="s">
        <v>53</v>
      </c>
      <c r="S4258">
        <v>157000</v>
      </c>
    </row>
    <row r="4259" spans="1:19" x14ac:dyDescent="0.2">
      <c r="A4259" t="s">
        <v>19</v>
      </c>
      <c r="B4259">
        <v>1520806000</v>
      </c>
      <c r="C4259" t="s">
        <v>398</v>
      </c>
      <c r="E4259">
        <v>2</v>
      </c>
      <c r="F4259">
        <v>700</v>
      </c>
      <c r="G4259" t="s">
        <v>179</v>
      </c>
      <c r="H4259" t="s">
        <v>25</v>
      </c>
      <c r="I4259">
        <v>1</v>
      </c>
      <c r="J4259">
        <v>1972</v>
      </c>
      <c r="K4259">
        <v>0</v>
      </c>
      <c r="L4259">
        <v>1204</v>
      </c>
      <c r="M4259">
        <v>1</v>
      </c>
      <c r="N4259">
        <v>3</v>
      </c>
      <c r="O4259">
        <v>1</v>
      </c>
      <c r="P4259">
        <v>1</v>
      </c>
      <c r="Q4259">
        <v>11110</v>
      </c>
      <c r="R4259" t="s">
        <v>53</v>
      </c>
      <c r="S4259">
        <v>105000</v>
      </c>
    </row>
    <row r="4260" spans="1:19" x14ac:dyDescent="0.2">
      <c r="A4260" t="s">
        <v>19</v>
      </c>
      <c r="B4260">
        <v>1870029000</v>
      </c>
      <c r="C4260" t="s">
        <v>408</v>
      </c>
      <c r="E4260">
        <v>2</v>
      </c>
      <c r="F4260">
        <v>1400</v>
      </c>
      <c r="G4260" t="s">
        <v>179</v>
      </c>
      <c r="H4260" t="s">
        <v>22</v>
      </c>
      <c r="I4260">
        <v>1</v>
      </c>
      <c r="J4260">
        <v>1958</v>
      </c>
      <c r="K4260">
        <v>0</v>
      </c>
      <c r="L4260">
        <v>1143</v>
      </c>
      <c r="M4260">
        <v>1</v>
      </c>
      <c r="N4260">
        <v>3</v>
      </c>
      <c r="O4260">
        <v>1</v>
      </c>
      <c r="P4260">
        <v>1</v>
      </c>
      <c r="Q4260">
        <v>6875</v>
      </c>
      <c r="R4260" t="s">
        <v>53</v>
      </c>
      <c r="S4260">
        <v>92600</v>
      </c>
    </row>
    <row r="4261" spans="1:19" x14ac:dyDescent="0.2">
      <c r="A4261" t="s">
        <v>19</v>
      </c>
      <c r="B4261">
        <v>1870370000</v>
      </c>
      <c r="C4261" t="s">
        <v>420</v>
      </c>
      <c r="E4261">
        <v>2</v>
      </c>
      <c r="F4261">
        <v>1400</v>
      </c>
      <c r="G4261" t="s">
        <v>179</v>
      </c>
      <c r="H4261" t="s">
        <v>40</v>
      </c>
      <c r="I4261">
        <v>1</v>
      </c>
      <c r="J4261">
        <v>1957</v>
      </c>
      <c r="K4261">
        <v>0</v>
      </c>
      <c r="L4261">
        <v>1117</v>
      </c>
      <c r="M4261">
        <v>1</v>
      </c>
      <c r="N4261">
        <v>4</v>
      </c>
      <c r="O4261">
        <v>2</v>
      </c>
      <c r="P4261">
        <v>0</v>
      </c>
      <c r="Q4261">
        <v>6000</v>
      </c>
      <c r="R4261" t="s">
        <v>53</v>
      </c>
      <c r="S4261">
        <v>100000</v>
      </c>
    </row>
    <row r="4262" spans="1:19" x14ac:dyDescent="0.2">
      <c r="A4262" t="s">
        <v>19</v>
      </c>
      <c r="B4262">
        <v>2140817000</v>
      </c>
      <c r="C4262" t="s">
        <v>444</v>
      </c>
      <c r="E4262">
        <v>2</v>
      </c>
      <c r="F4262">
        <v>1400</v>
      </c>
      <c r="G4262" t="s">
        <v>179</v>
      </c>
      <c r="H4262" t="s">
        <v>22</v>
      </c>
      <c r="I4262">
        <v>1</v>
      </c>
      <c r="J4262">
        <v>1964</v>
      </c>
      <c r="K4262">
        <v>0</v>
      </c>
      <c r="L4262">
        <v>1041</v>
      </c>
      <c r="M4262">
        <v>1</v>
      </c>
      <c r="N4262">
        <v>3</v>
      </c>
      <c r="O4262">
        <v>1</v>
      </c>
      <c r="P4262">
        <v>1</v>
      </c>
      <c r="Q4262">
        <v>8250</v>
      </c>
      <c r="R4262" t="s">
        <v>53</v>
      </c>
      <c r="S4262">
        <v>115000</v>
      </c>
    </row>
    <row r="4263" spans="1:19" x14ac:dyDescent="0.2">
      <c r="A4263" t="s">
        <v>19</v>
      </c>
      <c r="B4263">
        <v>2250208000</v>
      </c>
      <c r="C4263" t="s">
        <v>453</v>
      </c>
      <c r="E4263">
        <v>2</v>
      </c>
      <c r="F4263">
        <v>1480</v>
      </c>
      <c r="G4263" t="s">
        <v>179</v>
      </c>
      <c r="H4263" t="s">
        <v>25</v>
      </c>
      <c r="I4263">
        <v>1</v>
      </c>
      <c r="J4263">
        <v>1955</v>
      </c>
      <c r="K4263">
        <v>0</v>
      </c>
      <c r="L4263">
        <v>1024</v>
      </c>
      <c r="M4263">
        <v>1</v>
      </c>
      <c r="N4263">
        <v>3</v>
      </c>
      <c r="O4263">
        <v>1</v>
      </c>
      <c r="P4263">
        <v>0</v>
      </c>
      <c r="Q4263">
        <v>4800</v>
      </c>
      <c r="R4263" t="s">
        <v>53</v>
      </c>
      <c r="S4263">
        <v>115500</v>
      </c>
    </row>
    <row r="4264" spans="1:19" x14ac:dyDescent="0.2">
      <c r="A4264" t="s">
        <v>19</v>
      </c>
      <c r="B4264">
        <v>2251249000</v>
      </c>
      <c r="C4264" t="s">
        <v>455</v>
      </c>
      <c r="E4264">
        <v>2</v>
      </c>
      <c r="F4264">
        <v>1480</v>
      </c>
      <c r="G4264" t="s">
        <v>179</v>
      </c>
      <c r="H4264" t="s">
        <v>25</v>
      </c>
      <c r="I4264">
        <v>1</v>
      </c>
      <c r="J4264">
        <v>1956</v>
      </c>
      <c r="K4264">
        <v>0</v>
      </c>
      <c r="L4264">
        <v>1020</v>
      </c>
      <c r="M4264">
        <v>1</v>
      </c>
      <c r="N4264">
        <v>3</v>
      </c>
      <c r="O4264">
        <v>1</v>
      </c>
      <c r="P4264">
        <v>1</v>
      </c>
      <c r="Q4264">
        <v>5000</v>
      </c>
      <c r="R4264" t="s">
        <v>53</v>
      </c>
      <c r="S4264">
        <v>127000</v>
      </c>
    </row>
    <row r="4265" spans="1:19" x14ac:dyDescent="0.2">
      <c r="A4265" t="s">
        <v>19</v>
      </c>
      <c r="B4265">
        <v>1760606000</v>
      </c>
      <c r="C4265" t="s">
        <v>458</v>
      </c>
      <c r="E4265">
        <v>2</v>
      </c>
      <c r="F4265">
        <v>980</v>
      </c>
      <c r="G4265" t="s">
        <v>179</v>
      </c>
      <c r="H4265" t="s">
        <v>22</v>
      </c>
      <c r="I4265">
        <v>1</v>
      </c>
      <c r="J4265">
        <v>1959</v>
      </c>
      <c r="K4265">
        <v>0</v>
      </c>
      <c r="L4265">
        <v>1002</v>
      </c>
      <c r="M4265">
        <v>1</v>
      </c>
      <c r="N4265">
        <v>3</v>
      </c>
      <c r="O4265">
        <v>1</v>
      </c>
      <c r="P4265">
        <v>0</v>
      </c>
      <c r="Q4265">
        <v>6435</v>
      </c>
      <c r="R4265" t="s">
        <v>53</v>
      </c>
      <c r="S4265">
        <v>105000</v>
      </c>
    </row>
    <row r="4266" spans="1:19" x14ac:dyDescent="0.2">
      <c r="A4266" t="s">
        <v>19</v>
      </c>
      <c r="B4266">
        <v>1901205000</v>
      </c>
      <c r="C4266" t="s">
        <v>464</v>
      </c>
      <c r="E4266">
        <v>2</v>
      </c>
      <c r="F4266">
        <v>1140</v>
      </c>
      <c r="G4266" t="s">
        <v>179</v>
      </c>
      <c r="H4266" t="s">
        <v>22</v>
      </c>
      <c r="I4266">
        <v>1</v>
      </c>
      <c r="J4266">
        <v>1953</v>
      </c>
      <c r="K4266">
        <v>0</v>
      </c>
      <c r="L4266">
        <v>983</v>
      </c>
      <c r="M4266">
        <v>1</v>
      </c>
      <c r="N4266">
        <v>3</v>
      </c>
      <c r="O4266">
        <v>1</v>
      </c>
      <c r="P4266">
        <v>0</v>
      </c>
      <c r="Q4266">
        <v>7182</v>
      </c>
      <c r="R4266" t="s">
        <v>53</v>
      </c>
      <c r="S4266">
        <v>40500</v>
      </c>
    </row>
    <row r="4267" spans="1:19" x14ac:dyDescent="0.2">
      <c r="A4267" t="s">
        <v>19</v>
      </c>
      <c r="B4267">
        <v>2130286000</v>
      </c>
      <c r="C4267" t="s">
        <v>475</v>
      </c>
      <c r="E4267">
        <v>2</v>
      </c>
      <c r="F4267">
        <v>1400</v>
      </c>
      <c r="G4267" t="s">
        <v>179</v>
      </c>
      <c r="H4267" t="s">
        <v>22</v>
      </c>
      <c r="I4267">
        <v>1</v>
      </c>
      <c r="J4267">
        <v>1955</v>
      </c>
      <c r="K4267">
        <v>0</v>
      </c>
      <c r="L4267">
        <v>950</v>
      </c>
      <c r="M4267">
        <v>1</v>
      </c>
      <c r="N4267">
        <v>3</v>
      </c>
      <c r="O4267">
        <v>2</v>
      </c>
      <c r="P4267">
        <v>0</v>
      </c>
      <c r="Q4267">
        <v>6480</v>
      </c>
      <c r="R4267" t="s">
        <v>53</v>
      </c>
      <c r="S4267">
        <v>83000</v>
      </c>
    </row>
    <row r="4268" spans="1:19" x14ac:dyDescent="0.2">
      <c r="A4268" t="s">
        <v>19</v>
      </c>
      <c r="B4268">
        <v>1520066000</v>
      </c>
      <c r="C4268" t="s">
        <v>478</v>
      </c>
      <c r="E4268">
        <v>2</v>
      </c>
      <c r="F4268">
        <v>700</v>
      </c>
      <c r="G4268" t="s">
        <v>179</v>
      </c>
      <c r="H4268" t="s">
        <v>25</v>
      </c>
      <c r="I4268">
        <v>1</v>
      </c>
      <c r="J4268">
        <v>1957</v>
      </c>
      <c r="K4268">
        <v>0</v>
      </c>
      <c r="L4268">
        <v>942</v>
      </c>
      <c r="M4268">
        <v>1</v>
      </c>
      <c r="N4268">
        <v>3</v>
      </c>
      <c r="O4268">
        <v>1</v>
      </c>
      <c r="P4268">
        <v>0</v>
      </c>
      <c r="Q4268">
        <v>8128</v>
      </c>
      <c r="R4268" t="s">
        <v>53</v>
      </c>
      <c r="S4268">
        <v>93000</v>
      </c>
    </row>
    <row r="4269" spans="1:19" x14ac:dyDescent="0.2">
      <c r="A4269" t="s">
        <v>19</v>
      </c>
      <c r="B4269">
        <v>1530201000</v>
      </c>
      <c r="C4269" t="s">
        <v>480</v>
      </c>
      <c r="E4269">
        <v>2</v>
      </c>
      <c r="F4269">
        <v>700</v>
      </c>
      <c r="G4269" t="s">
        <v>179</v>
      </c>
      <c r="H4269" t="s">
        <v>22</v>
      </c>
      <c r="I4269">
        <v>1</v>
      </c>
      <c r="J4269">
        <v>1959</v>
      </c>
      <c r="K4269">
        <v>0</v>
      </c>
      <c r="L4269">
        <v>942</v>
      </c>
      <c r="M4269">
        <v>1</v>
      </c>
      <c r="N4269">
        <v>3</v>
      </c>
      <c r="O4269">
        <v>1</v>
      </c>
      <c r="P4269">
        <v>0</v>
      </c>
      <c r="Q4269">
        <v>7200</v>
      </c>
      <c r="R4269" t="s">
        <v>53</v>
      </c>
      <c r="S4269">
        <v>47250</v>
      </c>
    </row>
    <row r="4270" spans="1:19" x14ac:dyDescent="0.2">
      <c r="A4270" t="s">
        <v>19</v>
      </c>
      <c r="B4270">
        <v>1501101000</v>
      </c>
      <c r="C4270" t="s">
        <v>484</v>
      </c>
      <c r="E4270">
        <v>2</v>
      </c>
      <c r="F4270">
        <v>820</v>
      </c>
      <c r="G4270" t="s">
        <v>179</v>
      </c>
      <c r="H4270" t="s">
        <v>22</v>
      </c>
      <c r="I4270">
        <v>1</v>
      </c>
      <c r="J4270">
        <v>1971</v>
      </c>
      <c r="K4270">
        <v>0</v>
      </c>
      <c r="L4270">
        <v>936</v>
      </c>
      <c r="M4270">
        <v>1</v>
      </c>
      <c r="N4270">
        <v>3</v>
      </c>
      <c r="O4270">
        <v>1</v>
      </c>
      <c r="P4270">
        <v>0</v>
      </c>
      <c r="Q4270">
        <v>7980</v>
      </c>
      <c r="R4270" t="s">
        <v>53</v>
      </c>
      <c r="S4270">
        <v>105000</v>
      </c>
    </row>
    <row r="4271" spans="1:19" x14ac:dyDescent="0.2">
      <c r="A4271" t="s">
        <v>19</v>
      </c>
      <c r="B4271">
        <v>1520216000</v>
      </c>
      <c r="C4271" t="s">
        <v>504</v>
      </c>
      <c r="E4271">
        <v>2</v>
      </c>
      <c r="F4271">
        <v>700</v>
      </c>
      <c r="G4271" t="s">
        <v>179</v>
      </c>
      <c r="H4271" t="s">
        <v>22</v>
      </c>
      <c r="I4271">
        <v>1</v>
      </c>
      <c r="J4271">
        <v>1957</v>
      </c>
      <c r="K4271">
        <v>0</v>
      </c>
      <c r="L4271">
        <v>911</v>
      </c>
      <c r="M4271">
        <v>1</v>
      </c>
      <c r="N4271">
        <v>3</v>
      </c>
      <c r="O4271">
        <v>1</v>
      </c>
      <c r="P4271">
        <v>0</v>
      </c>
      <c r="Q4271">
        <v>7040</v>
      </c>
      <c r="R4271" t="s">
        <v>53</v>
      </c>
      <c r="S4271">
        <v>125000</v>
      </c>
    </row>
    <row r="4272" spans="1:19" x14ac:dyDescent="0.2">
      <c r="A4272" t="s">
        <v>19</v>
      </c>
      <c r="B4272">
        <v>1890193000</v>
      </c>
      <c r="C4272" t="s">
        <v>508</v>
      </c>
      <c r="E4272">
        <v>2</v>
      </c>
      <c r="F4272">
        <v>1140</v>
      </c>
      <c r="G4272" t="s">
        <v>179</v>
      </c>
      <c r="H4272" t="s">
        <v>22</v>
      </c>
      <c r="I4272">
        <v>1</v>
      </c>
      <c r="J4272">
        <v>1957</v>
      </c>
      <c r="K4272">
        <v>0</v>
      </c>
      <c r="L4272">
        <v>908</v>
      </c>
      <c r="M4272">
        <v>1</v>
      </c>
      <c r="N4272">
        <v>3</v>
      </c>
      <c r="O4272">
        <v>1</v>
      </c>
      <c r="P4272">
        <v>0</v>
      </c>
      <c r="Q4272">
        <v>7830</v>
      </c>
      <c r="R4272" t="s">
        <v>53</v>
      </c>
      <c r="S4272">
        <v>52000</v>
      </c>
    </row>
    <row r="4273" spans="1:19" x14ac:dyDescent="0.2">
      <c r="A4273" t="s">
        <v>19</v>
      </c>
      <c r="B4273">
        <v>1880061000</v>
      </c>
      <c r="C4273" t="s">
        <v>518</v>
      </c>
      <c r="E4273">
        <v>2</v>
      </c>
      <c r="F4273">
        <v>1380</v>
      </c>
      <c r="G4273" t="s">
        <v>179</v>
      </c>
      <c r="H4273" t="s">
        <v>22</v>
      </c>
      <c r="I4273">
        <v>1</v>
      </c>
      <c r="J4273">
        <v>1955</v>
      </c>
      <c r="K4273">
        <v>0</v>
      </c>
      <c r="L4273">
        <v>864</v>
      </c>
      <c r="M4273">
        <v>1</v>
      </c>
      <c r="N4273">
        <v>3</v>
      </c>
      <c r="O4273">
        <v>1</v>
      </c>
      <c r="P4273">
        <v>0</v>
      </c>
      <c r="Q4273">
        <v>8000</v>
      </c>
      <c r="R4273" t="s">
        <v>53</v>
      </c>
      <c r="S4273">
        <v>120000</v>
      </c>
    </row>
    <row r="4274" spans="1:19" x14ac:dyDescent="0.2">
      <c r="A4274" t="s">
        <v>19</v>
      </c>
      <c r="B4274">
        <v>1520902000</v>
      </c>
      <c r="C4274" t="s">
        <v>534</v>
      </c>
      <c r="E4274">
        <v>2</v>
      </c>
      <c r="F4274">
        <v>700</v>
      </c>
      <c r="G4274" t="s">
        <v>266</v>
      </c>
      <c r="H4274" t="s">
        <v>96</v>
      </c>
      <c r="I4274">
        <v>2</v>
      </c>
      <c r="J4274">
        <v>1971</v>
      </c>
      <c r="K4274">
        <v>0</v>
      </c>
      <c r="L4274">
        <v>2759</v>
      </c>
      <c r="M4274">
        <v>2</v>
      </c>
      <c r="N4274">
        <v>6</v>
      </c>
      <c r="O4274">
        <v>2</v>
      </c>
      <c r="P4274">
        <v>2</v>
      </c>
      <c r="Q4274">
        <v>6710</v>
      </c>
      <c r="R4274" t="s">
        <v>53</v>
      </c>
      <c r="S4274">
        <v>53000</v>
      </c>
    </row>
    <row r="4275" spans="1:19" x14ac:dyDescent="0.2">
      <c r="A4275" t="s">
        <v>19</v>
      </c>
      <c r="B4275">
        <v>3150902000</v>
      </c>
      <c r="C4275" t="s">
        <v>542</v>
      </c>
      <c r="E4275">
        <v>3</v>
      </c>
      <c r="F4275">
        <v>3320</v>
      </c>
      <c r="G4275" t="s">
        <v>21</v>
      </c>
      <c r="H4275" t="s">
        <v>25</v>
      </c>
      <c r="I4275">
        <v>1</v>
      </c>
      <c r="J4275">
        <v>1945</v>
      </c>
      <c r="K4275">
        <v>0</v>
      </c>
      <c r="L4275">
        <v>1176</v>
      </c>
      <c r="M4275">
        <v>1</v>
      </c>
      <c r="N4275">
        <v>3</v>
      </c>
      <c r="O4275">
        <v>1</v>
      </c>
      <c r="P4275">
        <v>0</v>
      </c>
      <c r="Q4275">
        <v>5040</v>
      </c>
      <c r="R4275" t="s">
        <v>53</v>
      </c>
      <c r="S4275">
        <v>202500</v>
      </c>
    </row>
    <row r="4276" spans="1:19" x14ac:dyDescent="0.2">
      <c r="A4276" t="s">
        <v>19</v>
      </c>
      <c r="B4276">
        <v>3170117000</v>
      </c>
      <c r="C4276" t="s">
        <v>569</v>
      </c>
      <c r="E4276">
        <v>3</v>
      </c>
      <c r="F4276">
        <v>3060</v>
      </c>
      <c r="G4276" t="s">
        <v>105</v>
      </c>
      <c r="H4276" t="s">
        <v>96</v>
      </c>
      <c r="I4276">
        <v>2</v>
      </c>
      <c r="J4276">
        <v>1923</v>
      </c>
      <c r="K4276">
        <v>0</v>
      </c>
      <c r="L4276">
        <v>3909</v>
      </c>
      <c r="M4276">
        <v>2</v>
      </c>
      <c r="N4276">
        <v>6</v>
      </c>
      <c r="O4276">
        <v>2</v>
      </c>
      <c r="P4276">
        <v>0</v>
      </c>
      <c r="Q4276">
        <v>7200</v>
      </c>
      <c r="R4276" t="s">
        <v>53</v>
      </c>
      <c r="S4276">
        <v>435000</v>
      </c>
    </row>
    <row r="4277" spans="1:19" x14ac:dyDescent="0.2">
      <c r="A4277" t="s">
        <v>19</v>
      </c>
      <c r="B4277">
        <v>2801219000</v>
      </c>
      <c r="C4277" t="s">
        <v>590</v>
      </c>
      <c r="E4277">
        <v>3</v>
      </c>
      <c r="F4277">
        <v>3150</v>
      </c>
      <c r="G4277" t="s">
        <v>105</v>
      </c>
      <c r="H4277" t="s">
        <v>22</v>
      </c>
      <c r="I4277">
        <v>1.5</v>
      </c>
      <c r="J4277">
        <v>1928</v>
      </c>
      <c r="K4277">
        <v>0</v>
      </c>
      <c r="L4277">
        <v>1891</v>
      </c>
      <c r="M4277">
        <v>2</v>
      </c>
      <c r="N4277">
        <v>4</v>
      </c>
      <c r="O4277">
        <v>2</v>
      </c>
      <c r="P4277">
        <v>0</v>
      </c>
      <c r="Q4277">
        <v>3600</v>
      </c>
      <c r="R4277" t="s">
        <v>53</v>
      </c>
      <c r="S4277">
        <v>218000</v>
      </c>
    </row>
    <row r="4278" spans="1:19" x14ac:dyDescent="0.2">
      <c r="A4278" t="s">
        <v>19</v>
      </c>
      <c r="B4278">
        <v>3550157120</v>
      </c>
      <c r="C4278" t="s">
        <v>591</v>
      </c>
      <c r="E4278">
        <v>3</v>
      </c>
      <c r="F4278">
        <v>3190</v>
      </c>
      <c r="G4278" t="s">
        <v>105</v>
      </c>
      <c r="H4278" t="s">
        <v>22</v>
      </c>
      <c r="I4278">
        <v>1.5</v>
      </c>
      <c r="J4278">
        <v>1924</v>
      </c>
      <c r="K4278">
        <v>0</v>
      </c>
      <c r="L4278">
        <v>1669</v>
      </c>
      <c r="M4278">
        <v>2</v>
      </c>
      <c r="N4278">
        <v>3</v>
      </c>
      <c r="O4278">
        <v>2</v>
      </c>
      <c r="P4278">
        <v>1</v>
      </c>
      <c r="Q4278">
        <v>6100</v>
      </c>
      <c r="R4278" t="s">
        <v>53</v>
      </c>
      <c r="S4278">
        <v>242500</v>
      </c>
    </row>
    <row r="4279" spans="1:19" x14ac:dyDescent="0.2">
      <c r="A4279" t="s">
        <v>19</v>
      </c>
      <c r="B4279">
        <v>3160934000</v>
      </c>
      <c r="C4279" t="s">
        <v>598</v>
      </c>
      <c r="E4279">
        <v>3</v>
      </c>
      <c r="F4279">
        <v>3160</v>
      </c>
      <c r="G4279" t="s">
        <v>142</v>
      </c>
      <c r="H4279" t="s">
        <v>25</v>
      </c>
      <c r="I4279">
        <v>2</v>
      </c>
      <c r="J4279">
        <v>1914</v>
      </c>
      <c r="K4279">
        <v>0</v>
      </c>
      <c r="L4279">
        <v>3460</v>
      </c>
      <c r="M4279">
        <v>2</v>
      </c>
      <c r="N4279">
        <v>6</v>
      </c>
      <c r="O4279">
        <v>3</v>
      </c>
      <c r="P4279">
        <v>0</v>
      </c>
      <c r="Q4279">
        <v>6150</v>
      </c>
      <c r="R4279" t="s">
        <v>53</v>
      </c>
      <c r="S4279">
        <v>380000</v>
      </c>
    </row>
    <row r="4280" spans="1:19" x14ac:dyDescent="0.2">
      <c r="A4280" t="s">
        <v>19</v>
      </c>
      <c r="B4280">
        <v>2811111000</v>
      </c>
      <c r="C4280" t="s">
        <v>622</v>
      </c>
      <c r="E4280">
        <v>3</v>
      </c>
      <c r="F4280">
        <v>2880</v>
      </c>
      <c r="G4280" t="s">
        <v>142</v>
      </c>
      <c r="H4280" t="s">
        <v>22</v>
      </c>
      <c r="I4280">
        <v>2</v>
      </c>
      <c r="J4280">
        <v>1894</v>
      </c>
      <c r="K4280">
        <v>0</v>
      </c>
      <c r="L4280">
        <v>1936</v>
      </c>
      <c r="M4280">
        <v>2</v>
      </c>
      <c r="N4280">
        <v>6</v>
      </c>
      <c r="O4280">
        <v>2</v>
      </c>
      <c r="P4280">
        <v>0</v>
      </c>
      <c r="Q4280">
        <v>3600</v>
      </c>
      <c r="R4280" t="s">
        <v>53</v>
      </c>
      <c r="S4280">
        <v>195000</v>
      </c>
    </row>
    <row r="4281" spans="1:19" x14ac:dyDescent="0.2">
      <c r="A4281" t="s">
        <v>19</v>
      </c>
      <c r="B4281">
        <v>2812009000</v>
      </c>
      <c r="C4281" t="s">
        <v>651</v>
      </c>
      <c r="E4281">
        <v>3</v>
      </c>
      <c r="F4281">
        <v>3320</v>
      </c>
      <c r="G4281" t="s">
        <v>150</v>
      </c>
      <c r="H4281" t="s">
        <v>22</v>
      </c>
      <c r="I4281">
        <v>1.5</v>
      </c>
      <c r="J4281">
        <v>1923</v>
      </c>
      <c r="K4281">
        <v>0</v>
      </c>
      <c r="L4281">
        <v>2078</v>
      </c>
      <c r="M4281">
        <v>1</v>
      </c>
      <c r="N4281">
        <v>4</v>
      </c>
      <c r="O4281">
        <v>2</v>
      </c>
      <c r="P4281">
        <v>0</v>
      </c>
      <c r="Q4281">
        <v>4560</v>
      </c>
      <c r="R4281" t="s">
        <v>53</v>
      </c>
      <c r="S4281">
        <v>222500</v>
      </c>
    </row>
    <row r="4282" spans="1:19" x14ac:dyDescent="0.2">
      <c r="A4282" t="s">
        <v>19</v>
      </c>
      <c r="B4282">
        <v>3151043000</v>
      </c>
      <c r="C4282" t="s">
        <v>656</v>
      </c>
      <c r="E4282">
        <v>3</v>
      </c>
      <c r="F4282">
        <v>3150</v>
      </c>
      <c r="G4282" t="s">
        <v>150</v>
      </c>
      <c r="H4282" t="s">
        <v>22</v>
      </c>
      <c r="I4282">
        <v>1</v>
      </c>
      <c r="J4282">
        <v>1919</v>
      </c>
      <c r="K4282">
        <v>0</v>
      </c>
      <c r="L4282">
        <v>1635</v>
      </c>
      <c r="M4282">
        <v>1</v>
      </c>
      <c r="N4282">
        <v>3</v>
      </c>
      <c r="O4282">
        <v>2</v>
      </c>
      <c r="P4282">
        <v>0</v>
      </c>
      <c r="Q4282">
        <v>4200</v>
      </c>
      <c r="R4282" t="s">
        <v>53</v>
      </c>
      <c r="S4282">
        <v>191000</v>
      </c>
    </row>
    <row r="4283" spans="1:19" x14ac:dyDescent="0.2">
      <c r="A4283" t="s">
        <v>19</v>
      </c>
      <c r="B4283">
        <v>3550445000</v>
      </c>
      <c r="C4283" t="s">
        <v>657</v>
      </c>
      <c r="E4283">
        <v>3</v>
      </c>
      <c r="F4283">
        <v>3190</v>
      </c>
      <c r="G4283" t="s">
        <v>150</v>
      </c>
      <c r="H4283" t="s">
        <v>40</v>
      </c>
      <c r="I4283">
        <v>1.5</v>
      </c>
      <c r="J4283">
        <v>1918</v>
      </c>
      <c r="K4283">
        <v>0</v>
      </c>
      <c r="L4283">
        <v>1607</v>
      </c>
      <c r="M4283">
        <v>1</v>
      </c>
      <c r="N4283">
        <v>4</v>
      </c>
      <c r="O4283">
        <v>1</v>
      </c>
      <c r="P4283">
        <v>0</v>
      </c>
      <c r="Q4283">
        <v>3600</v>
      </c>
      <c r="R4283" t="s">
        <v>53</v>
      </c>
      <c r="S4283">
        <v>349000</v>
      </c>
    </row>
    <row r="4284" spans="1:19" x14ac:dyDescent="0.2">
      <c r="A4284" t="s">
        <v>19</v>
      </c>
      <c r="B4284">
        <v>3161011000</v>
      </c>
      <c r="C4284" t="s">
        <v>687</v>
      </c>
      <c r="E4284">
        <v>3</v>
      </c>
      <c r="F4284">
        <v>3170</v>
      </c>
      <c r="G4284" t="s">
        <v>239</v>
      </c>
      <c r="H4284" t="s">
        <v>22</v>
      </c>
      <c r="I4284">
        <v>2</v>
      </c>
      <c r="J4284">
        <v>1891</v>
      </c>
      <c r="K4284">
        <v>0</v>
      </c>
      <c r="L4284">
        <v>2521</v>
      </c>
      <c r="M4284">
        <v>1</v>
      </c>
      <c r="N4284">
        <v>7</v>
      </c>
      <c r="O4284">
        <v>2</v>
      </c>
      <c r="P4284">
        <v>0</v>
      </c>
      <c r="Q4284">
        <v>5080</v>
      </c>
      <c r="R4284" t="s">
        <v>53</v>
      </c>
      <c r="S4284">
        <v>340000</v>
      </c>
    </row>
    <row r="4285" spans="1:19" x14ac:dyDescent="0.2">
      <c r="A4285" t="s">
        <v>19</v>
      </c>
      <c r="B4285">
        <v>3160495000</v>
      </c>
      <c r="C4285" t="s">
        <v>699</v>
      </c>
      <c r="E4285">
        <v>3</v>
      </c>
      <c r="F4285">
        <v>3160</v>
      </c>
      <c r="G4285" t="s">
        <v>239</v>
      </c>
      <c r="H4285" t="s">
        <v>48</v>
      </c>
      <c r="I4285">
        <v>2</v>
      </c>
      <c r="J4285">
        <v>1904</v>
      </c>
      <c r="K4285">
        <v>0</v>
      </c>
      <c r="L4285">
        <v>2130</v>
      </c>
      <c r="M4285">
        <v>1</v>
      </c>
      <c r="N4285">
        <v>4</v>
      </c>
      <c r="O4285">
        <v>1</v>
      </c>
      <c r="P4285">
        <v>0</v>
      </c>
      <c r="Q4285">
        <v>4880</v>
      </c>
      <c r="R4285" t="s">
        <v>53</v>
      </c>
      <c r="S4285">
        <v>280000</v>
      </c>
    </row>
    <row r="4286" spans="1:19" x14ac:dyDescent="0.2">
      <c r="A4286" t="s">
        <v>19</v>
      </c>
      <c r="B4286">
        <v>2801092000</v>
      </c>
      <c r="C4286" t="s">
        <v>709</v>
      </c>
      <c r="E4286">
        <v>3</v>
      </c>
      <c r="F4286">
        <v>3150</v>
      </c>
      <c r="G4286" t="s">
        <v>239</v>
      </c>
      <c r="H4286" t="s">
        <v>22</v>
      </c>
      <c r="I4286">
        <v>2</v>
      </c>
      <c r="J4286">
        <v>1902</v>
      </c>
      <c r="K4286">
        <v>0</v>
      </c>
      <c r="L4286">
        <v>1868</v>
      </c>
      <c r="M4286">
        <v>1</v>
      </c>
      <c r="N4286">
        <v>4</v>
      </c>
      <c r="O4286">
        <v>1</v>
      </c>
      <c r="P4286">
        <v>0</v>
      </c>
      <c r="Q4286">
        <v>3600</v>
      </c>
      <c r="R4286" t="s">
        <v>53</v>
      </c>
      <c r="S4286">
        <v>199999</v>
      </c>
    </row>
    <row r="4287" spans="1:19" x14ac:dyDescent="0.2">
      <c r="A4287" t="s">
        <v>19</v>
      </c>
      <c r="B4287">
        <v>2801014000</v>
      </c>
      <c r="C4287" t="s">
        <v>733</v>
      </c>
      <c r="E4287">
        <v>3</v>
      </c>
      <c r="F4287">
        <v>3150</v>
      </c>
      <c r="G4287" t="s">
        <v>239</v>
      </c>
      <c r="H4287" t="s">
        <v>22</v>
      </c>
      <c r="I4287">
        <v>1</v>
      </c>
      <c r="J4287">
        <v>1892</v>
      </c>
      <c r="K4287">
        <v>0</v>
      </c>
      <c r="L4287">
        <v>1296</v>
      </c>
      <c r="M4287">
        <v>1</v>
      </c>
      <c r="N4287">
        <v>4</v>
      </c>
      <c r="O4287">
        <v>1</v>
      </c>
      <c r="P4287">
        <v>0</v>
      </c>
      <c r="Q4287">
        <v>3840</v>
      </c>
      <c r="R4287" t="s">
        <v>53</v>
      </c>
      <c r="S4287">
        <v>178700</v>
      </c>
    </row>
    <row r="4288" spans="1:19" x14ac:dyDescent="0.2">
      <c r="A4288" t="s">
        <v>19</v>
      </c>
      <c r="B4288">
        <v>3890202000</v>
      </c>
      <c r="C4288" t="s">
        <v>777</v>
      </c>
      <c r="E4288">
        <v>4</v>
      </c>
      <c r="F4288">
        <v>3040</v>
      </c>
      <c r="G4288" t="s">
        <v>239</v>
      </c>
      <c r="H4288" t="s">
        <v>22</v>
      </c>
      <c r="I4288">
        <v>2</v>
      </c>
      <c r="J4288">
        <v>1906</v>
      </c>
      <c r="K4288">
        <v>0</v>
      </c>
      <c r="L4288">
        <v>2026</v>
      </c>
      <c r="M4288">
        <v>1</v>
      </c>
      <c r="N4288">
        <v>7</v>
      </c>
      <c r="O4288">
        <v>2</v>
      </c>
      <c r="P4288">
        <v>0</v>
      </c>
      <c r="Q4288">
        <v>2000</v>
      </c>
      <c r="R4288" t="s">
        <v>53</v>
      </c>
      <c r="S4288">
        <v>70000</v>
      </c>
    </row>
    <row r="4289" spans="1:19" x14ac:dyDescent="0.2">
      <c r="A4289" t="s">
        <v>19</v>
      </c>
      <c r="B4289">
        <v>3890790000</v>
      </c>
      <c r="C4289" t="s">
        <v>778</v>
      </c>
      <c r="E4289">
        <v>4</v>
      </c>
      <c r="F4289">
        <v>3040</v>
      </c>
      <c r="G4289" t="s">
        <v>239</v>
      </c>
      <c r="H4289" t="s">
        <v>22</v>
      </c>
      <c r="I4289">
        <v>2</v>
      </c>
      <c r="J4289">
        <v>1902</v>
      </c>
      <c r="K4289">
        <v>0</v>
      </c>
      <c r="L4289">
        <v>1984</v>
      </c>
      <c r="M4289">
        <v>1</v>
      </c>
      <c r="N4289">
        <v>5</v>
      </c>
      <c r="O4289">
        <v>1</v>
      </c>
      <c r="P4289">
        <v>1</v>
      </c>
      <c r="Q4289">
        <v>3600</v>
      </c>
      <c r="R4289" t="s">
        <v>53</v>
      </c>
      <c r="S4289">
        <v>82500</v>
      </c>
    </row>
    <row r="4290" spans="1:19" x14ac:dyDescent="0.2">
      <c r="A4290" t="s">
        <v>19</v>
      </c>
      <c r="B4290">
        <v>3651427000</v>
      </c>
      <c r="C4290" t="s">
        <v>782</v>
      </c>
      <c r="E4290">
        <v>4</v>
      </c>
      <c r="F4290">
        <v>2300</v>
      </c>
      <c r="G4290" t="s">
        <v>239</v>
      </c>
      <c r="H4290" t="s">
        <v>22</v>
      </c>
      <c r="I4290">
        <v>2</v>
      </c>
      <c r="J4290">
        <v>1907</v>
      </c>
      <c r="K4290">
        <v>0</v>
      </c>
      <c r="L4290">
        <v>1668</v>
      </c>
      <c r="M4290">
        <v>1</v>
      </c>
      <c r="N4290">
        <v>3</v>
      </c>
      <c r="O4290">
        <v>1</v>
      </c>
      <c r="P4290">
        <v>1</v>
      </c>
      <c r="Q4290">
        <v>2160</v>
      </c>
      <c r="R4290" t="s">
        <v>53</v>
      </c>
      <c r="S4290">
        <v>60000</v>
      </c>
    </row>
    <row r="4291" spans="1:19" x14ac:dyDescent="0.2">
      <c r="A4291" t="s">
        <v>19</v>
      </c>
      <c r="B4291">
        <v>1800382000</v>
      </c>
      <c r="C4291" t="s">
        <v>791</v>
      </c>
      <c r="E4291">
        <v>5</v>
      </c>
      <c r="F4291">
        <v>780</v>
      </c>
      <c r="G4291" t="s">
        <v>21</v>
      </c>
      <c r="H4291" t="s">
        <v>22</v>
      </c>
      <c r="I4291">
        <v>1.5</v>
      </c>
      <c r="J4291">
        <v>1992</v>
      </c>
      <c r="K4291">
        <v>0</v>
      </c>
      <c r="L4291">
        <v>2744</v>
      </c>
      <c r="M4291">
        <v>1</v>
      </c>
      <c r="N4291">
        <v>3</v>
      </c>
      <c r="O4291">
        <v>2</v>
      </c>
      <c r="P4291">
        <v>1</v>
      </c>
      <c r="Q4291">
        <v>11049</v>
      </c>
      <c r="R4291" t="s">
        <v>53</v>
      </c>
      <c r="S4291">
        <v>232800</v>
      </c>
    </row>
    <row r="4292" spans="1:19" x14ac:dyDescent="0.2">
      <c r="A4292" t="s">
        <v>19</v>
      </c>
      <c r="B4292">
        <v>2630512000</v>
      </c>
      <c r="C4292" t="s">
        <v>803</v>
      </c>
      <c r="E4292">
        <v>5</v>
      </c>
      <c r="F4292">
        <v>2040</v>
      </c>
      <c r="G4292" t="s">
        <v>21</v>
      </c>
      <c r="H4292" t="s">
        <v>25</v>
      </c>
      <c r="I4292">
        <v>1</v>
      </c>
      <c r="J4292">
        <v>1959</v>
      </c>
      <c r="K4292">
        <v>0</v>
      </c>
      <c r="L4292">
        <v>1714</v>
      </c>
      <c r="M4292">
        <v>1</v>
      </c>
      <c r="N4292">
        <v>3</v>
      </c>
      <c r="O4292">
        <v>2</v>
      </c>
      <c r="P4292">
        <v>0</v>
      </c>
      <c r="Q4292">
        <v>4800</v>
      </c>
      <c r="R4292" t="s">
        <v>53</v>
      </c>
      <c r="S4292">
        <v>186500</v>
      </c>
    </row>
    <row r="4293" spans="1:19" x14ac:dyDescent="0.2">
      <c r="A4293" t="s">
        <v>19</v>
      </c>
      <c r="B4293">
        <v>2631085000</v>
      </c>
      <c r="C4293" t="s">
        <v>823</v>
      </c>
      <c r="E4293">
        <v>5</v>
      </c>
      <c r="F4293">
        <v>2040</v>
      </c>
      <c r="G4293" t="s">
        <v>21</v>
      </c>
      <c r="H4293" t="s">
        <v>34</v>
      </c>
      <c r="I4293">
        <v>1.5</v>
      </c>
      <c r="J4293">
        <v>1950</v>
      </c>
      <c r="K4293">
        <v>0</v>
      </c>
      <c r="L4293">
        <v>1550</v>
      </c>
      <c r="M4293">
        <v>1</v>
      </c>
      <c r="N4293">
        <v>3</v>
      </c>
      <c r="O4293">
        <v>2</v>
      </c>
      <c r="P4293">
        <v>0</v>
      </c>
      <c r="Q4293">
        <v>7200</v>
      </c>
      <c r="R4293" t="s">
        <v>53</v>
      </c>
      <c r="S4293">
        <v>145000</v>
      </c>
    </row>
    <row r="4294" spans="1:19" x14ac:dyDescent="0.2">
      <c r="A4294" t="s">
        <v>19</v>
      </c>
      <c r="B4294">
        <v>2620103000</v>
      </c>
      <c r="C4294" t="s">
        <v>836</v>
      </c>
      <c r="E4294">
        <v>5</v>
      </c>
      <c r="F4294">
        <v>2040</v>
      </c>
      <c r="G4294" t="s">
        <v>21</v>
      </c>
      <c r="H4294" t="s">
        <v>25</v>
      </c>
      <c r="I4294">
        <v>1</v>
      </c>
      <c r="J4294">
        <v>1952</v>
      </c>
      <c r="K4294">
        <v>0</v>
      </c>
      <c r="L4294">
        <v>1485</v>
      </c>
      <c r="M4294">
        <v>1</v>
      </c>
      <c r="N4294">
        <v>4</v>
      </c>
      <c r="O4294">
        <v>1</v>
      </c>
      <c r="P4294">
        <v>0</v>
      </c>
      <c r="Q4294">
        <v>4960</v>
      </c>
      <c r="R4294" t="s">
        <v>53</v>
      </c>
      <c r="S4294">
        <v>125000</v>
      </c>
    </row>
    <row r="4295" spans="1:19" x14ac:dyDescent="0.2">
      <c r="A4295" t="s">
        <v>19</v>
      </c>
      <c r="B4295">
        <v>2930654000</v>
      </c>
      <c r="C4295" t="s">
        <v>870</v>
      </c>
      <c r="E4295">
        <v>5</v>
      </c>
      <c r="F4295">
        <v>2100</v>
      </c>
      <c r="G4295" t="s">
        <v>21</v>
      </c>
      <c r="H4295" t="s">
        <v>22</v>
      </c>
      <c r="I4295">
        <v>1.5</v>
      </c>
      <c r="J4295">
        <v>1949</v>
      </c>
      <c r="K4295">
        <v>0</v>
      </c>
      <c r="L4295">
        <v>1357</v>
      </c>
      <c r="M4295">
        <v>1</v>
      </c>
      <c r="N4295">
        <v>4</v>
      </c>
      <c r="O4295">
        <v>2</v>
      </c>
      <c r="P4295">
        <v>0</v>
      </c>
      <c r="Q4295">
        <v>5000</v>
      </c>
      <c r="R4295" t="s">
        <v>53</v>
      </c>
      <c r="S4295">
        <v>179000</v>
      </c>
    </row>
    <row r="4296" spans="1:19" x14ac:dyDescent="0.2">
      <c r="A4296" t="s">
        <v>19</v>
      </c>
      <c r="B4296">
        <v>2631030000</v>
      </c>
      <c r="C4296" t="s">
        <v>881</v>
      </c>
      <c r="E4296">
        <v>5</v>
      </c>
      <c r="F4296">
        <v>2040</v>
      </c>
      <c r="G4296" t="s">
        <v>21</v>
      </c>
      <c r="H4296" t="s">
        <v>22</v>
      </c>
      <c r="I4296">
        <v>1</v>
      </c>
      <c r="J4296">
        <v>1953</v>
      </c>
      <c r="K4296">
        <v>0</v>
      </c>
      <c r="L4296">
        <v>1323</v>
      </c>
      <c r="M4296">
        <v>1</v>
      </c>
      <c r="N4296">
        <v>3</v>
      </c>
      <c r="O4296">
        <v>1</v>
      </c>
      <c r="P4296">
        <v>1</v>
      </c>
      <c r="Q4296">
        <v>4800</v>
      </c>
      <c r="R4296" t="s">
        <v>53</v>
      </c>
      <c r="S4296">
        <v>114900</v>
      </c>
    </row>
    <row r="4297" spans="1:19" x14ac:dyDescent="0.2">
      <c r="A4297" t="s">
        <v>19</v>
      </c>
      <c r="B4297">
        <v>2920336000</v>
      </c>
      <c r="C4297" t="s">
        <v>905</v>
      </c>
      <c r="E4297">
        <v>5</v>
      </c>
      <c r="F4297">
        <v>2100</v>
      </c>
      <c r="G4297" t="s">
        <v>21</v>
      </c>
      <c r="H4297" t="s">
        <v>25</v>
      </c>
      <c r="I4297">
        <v>1</v>
      </c>
      <c r="J4297">
        <v>1950</v>
      </c>
      <c r="K4297">
        <v>0</v>
      </c>
      <c r="L4297">
        <v>1259</v>
      </c>
      <c r="M4297">
        <v>1</v>
      </c>
      <c r="N4297">
        <v>3</v>
      </c>
      <c r="O4297">
        <v>2</v>
      </c>
      <c r="P4297">
        <v>0</v>
      </c>
      <c r="Q4297">
        <v>4838</v>
      </c>
      <c r="R4297" t="s">
        <v>53</v>
      </c>
      <c r="S4297">
        <v>138900</v>
      </c>
    </row>
    <row r="4298" spans="1:19" x14ac:dyDescent="0.2">
      <c r="A4298" t="s">
        <v>19</v>
      </c>
      <c r="B4298">
        <v>2930617000</v>
      </c>
      <c r="C4298" t="s">
        <v>907</v>
      </c>
      <c r="E4298">
        <v>5</v>
      </c>
      <c r="F4298">
        <v>2100</v>
      </c>
      <c r="G4298" t="s">
        <v>21</v>
      </c>
      <c r="H4298" t="s">
        <v>22</v>
      </c>
      <c r="I4298">
        <v>1</v>
      </c>
      <c r="J4298">
        <v>1951</v>
      </c>
      <c r="K4298">
        <v>0</v>
      </c>
      <c r="L4298">
        <v>1255</v>
      </c>
      <c r="M4298">
        <v>1</v>
      </c>
      <c r="N4298">
        <v>3</v>
      </c>
      <c r="O4298">
        <v>1</v>
      </c>
      <c r="P4298">
        <v>1</v>
      </c>
      <c r="Q4298">
        <v>5000</v>
      </c>
      <c r="R4298" t="s">
        <v>53</v>
      </c>
      <c r="S4298">
        <v>143500</v>
      </c>
    </row>
    <row r="4299" spans="1:19" x14ac:dyDescent="0.2">
      <c r="A4299" t="s">
        <v>19</v>
      </c>
      <c r="B4299">
        <v>2620503000</v>
      </c>
      <c r="C4299" t="s">
        <v>919</v>
      </c>
      <c r="E4299">
        <v>5</v>
      </c>
      <c r="F4299">
        <v>2040</v>
      </c>
      <c r="G4299" t="s">
        <v>21</v>
      </c>
      <c r="H4299" t="s">
        <v>22</v>
      </c>
      <c r="I4299">
        <v>1</v>
      </c>
      <c r="J4299">
        <v>1954</v>
      </c>
      <c r="K4299">
        <v>0</v>
      </c>
      <c r="L4299">
        <v>1207</v>
      </c>
      <c r="M4299">
        <v>1</v>
      </c>
      <c r="N4299">
        <v>4</v>
      </c>
      <c r="O4299">
        <v>2</v>
      </c>
      <c r="P4299">
        <v>0</v>
      </c>
      <c r="Q4299">
        <v>5080</v>
      </c>
      <c r="R4299" t="s">
        <v>53</v>
      </c>
      <c r="S4299">
        <v>139900</v>
      </c>
    </row>
    <row r="4300" spans="1:19" x14ac:dyDescent="0.2">
      <c r="A4300" t="s">
        <v>19</v>
      </c>
      <c r="B4300">
        <v>2920605000</v>
      </c>
      <c r="C4300" t="s">
        <v>924</v>
      </c>
      <c r="E4300">
        <v>5</v>
      </c>
      <c r="F4300">
        <v>2040</v>
      </c>
      <c r="G4300" t="s">
        <v>21</v>
      </c>
      <c r="H4300" t="s">
        <v>22</v>
      </c>
      <c r="I4300">
        <v>1</v>
      </c>
      <c r="J4300">
        <v>1951</v>
      </c>
      <c r="K4300">
        <v>0</v>
      </c>
      <c r="L4300">
        <v>1199</v>
      </c>
      <c r="M4300">
        <v>1</v>
      </c>
      <c r="N4300">
        <v>3</v>
      </c>
      <c r="O4300">
        <v>1</v>
      </c>
      <c r="P4300">
        <v>0</v>
      </c>
      <c r="Q4300">
        <v>4800</v>
      </c>
      <c r="R4300" t="s">
        <v>53</v>
      </c>
      <c r="S4300">
        <v>138000</v>
      </c>
    </row>
    <row r="4301" spans="1:19" x14ac:dyDescent="0.2">
      <c r="A4301" t="s">
        <v>19</v>
      </c>
      <c r="B4301">
        <v>3031016000</v>
      </c>
      <c r="C4301" t="s">
        <v>927</v>
      </c>
      <c r="E4301">
        <v>5</v>
      </c>
      <c r="F4301">
        <v>2080</v>
      </c>
      <c r="G4301" t="s">
        <v>21</v>
      </c>
      <c r="H4301" t="s">
        <v>25</v>
      </c>
      <c r="I4301">
        <v>1</v>
      </c>
      <c r="J4301">
        <v>1948</v>
      </c>
      <c r="K4301">
        <v>0</v>
      </c>
      <c r="L4301">
        <v>1189</v>
      </c>
      <c r="M4301">
        <v>1</v>
      </c>
      <c r="N4301">
        <v>3</v>
      </c>
      <c r="O4301">
        <v>1</v>
      </c>
      <c r="P4301">
        <v>0</v>
      </c>
      <c r="Q4301">
        <v>5000</v>
      </c>
      <c r="R4301" t="s">
        <v>53</v>
      </c>
      <c r="S4301">
        <v>135000</v>
      </c>
    </row>
    <row r="4302" spans="1:19" x14ac:dyDescent="0.2">
      <c r="A4302" t="s">
        <v>19</v>
      </c>
      <c r="B4302">
        <v>2630871000</v>
      </c>
      <c r="C4302" t="s">
        <v>965</v>
      </c>
      <c r="E4302">
        <v>5</v>
      </c>
      <c r="F4302">
        <v>2040</v>
      </c>
      <c r="G4302" t="s">
        <v>21</v>
      </c>
      <c r="H4302" t="s">
        <v>25</v>
      </c>
      <c r="I4302">
        <v>1</v>
      </c>
      <c r="J4302">
        <v>1949</v>
      </c>
      <c r="K4302">
        <v>0</v>
      </c>
      <c r="L4302">
        <v>1103</v>
      </c>
      <c r="M4302">
        <v>1</v>
      </c>
      <c r="N4302">
        <v>3</v>
      </c>
      <c r="O4302">
        <v>1</v>
      </c>
      <c r="P4302">
        <v>0</v>
      </c>
      <c r="Q4302">
        <v>5200</v>
      </c>
      <c r="R4302" t="s">
        <v>53</v>
      </c>
      <c r="S4302">
        <v>138000</v>
      </c>
    </row>
    <row r="4303" spans="1:19" x14ac:dyDescent="0.2">
      <c r="A4303" t="s">
        <v>19</v>
      </c>
      <c r="B4303">
        <v>2610930000</v>
      </c>
      <c r="C4303" t="s">
        <v>974</v>
      </c>
      <c r="E4303">
        <v>5</v>
      </c>
      <c r="F4303">
        <v>2100</v>
      </c>
      <c r="G4303" t="s">
        <v>21</v>
      </c>
      <c r="H4303" t="s">
        <v>22</v>
      </c>
      <c r="I4303">
        <v>1</v>
      </c>
      <c r="J4303">
        <v>1952</v>
      </c>
      <c r="K4303">
        <v>0</v>
      </c>
      <c r="L4303">
        <v>1095</v>
      </c>
      <c r="M4303">
        <v>1</v>
      </c>
      <c r="N4303">
        <v>3</v>
      </c>
      <c r="O4303">
        <v>1</v>
      </c>
      <c r="P4303">
        <v>0</v>
      </c>
      <c r="Q4303">
        <v>6000</v>
      </c>
      <c r="R4303" t="s">
        <v>53</v>
      </c>
      <c r="S4303">
        <v>157000</v>
      </c>
    </row>
    <row r="4304" spans="1:19" x14ac:dyDescent="0.2">
      <c r="A4304" t="s">
        <v>19</v>
      </c>
      <c r="B4304">
        <v>2920218000</v>
      </c>
      <c r="C4304" t="s">
        <v>978</v>
      </c>
      <c r="E4304">
        <v>5</v>
      </c>
      <c r="F4304">
        <v>2100</v>
      </c>
      <c r="G4304" t="s">
        <v>21</v>
      </c>
      <c r="H4304" t="s">
        <v>22</v>
      </c>
      <c r="I4304">
        <v>1</v>
      </c>
      <c r="J4304">
        <v>1950</v>
      </c>
      <c r="K4304">
        <v>0</v>
      </c>
      <c r="L4304">
        <v>1092</v>
      </c>
      <c r="M4304">
        <v>1</v>
      </c>
      <c r="N4304">
        <v>3</v>
      </c>
      <c r="O4304">
        <v>1</v>
      </c>
      <c r="P4304">
        <v>1</v>
      </c>
      <c r="Q4304">
        <v>5850</v>
      </c>
      <c r="R4304" t="s">
        <v>53</v>
      </c>
      <c r="S4304">
        <v>120000</v>
      </c>
    </row>
    <row r="4305" spans="1:19" x14ac:dyDescent="0.2">
      <c r="A4305" t="s">
        <v>19</v>
      </c>
      <c r="B4305">
        <v>2630806000</v>
      </c>
      <c r="C4305" t="s">
        <v>1027</v>
      </c>
      <c r="E4305">
        <v>5</v>
      </c>
      <c r="F4305">
        <v>2040</v>
      </c>
      <c r="G4305" t="s">
        <v>21</v>
      </c>
      <c r="H4305" t="s">
        <v>22</v>
      </c>
      <c r="I4305">
        <v>1</v>
      </c>
      <c r="J4305">
        <v>1950</v>
      </c>
      <c r="K4305">
        <v>0</v>
      </c>
      <c r="L4305">
        <v>807</v>
      </c>
      <c r="M4305">
        <v>1</v>
      </c>
      <c r="N4305">
        <v>2</v>
      </c>
      <c r="O4305">
        <v>1</v>
      </c>
      <c r="P4305">
        <v>0</v>
      </c>
      <c r="Q4305">
        <v>5320</v>
      </c>
      <c r="R4305" t="s">
        <v>53</v>
      </c>
      <c r="S4305">
        <v>65000</v>
      </c>
    </row>
    <row r="4306" spans="1:19" x14ac:dyDescent="0.2">
      <c r="A4306" t="s">
        <v>19</v>
      </c>
      <c r="B4306">
        <v>1090154000</v>
      </c>
      <c r="C4306" t="s">
        <v>1033</v>
      </c>
      <c r="E4306">
        <v>5</v>
      </c>
      <c r="F4306">
        <v>440</v>
      </c>
      <c r="G4306" t="s">
        <v>94</v>
      </c>
      <c r="H4306" t="s">
        <v>22</v>
      </c>
      <c r="I4306">
        <v>2</v>
      </c>
      <c r="J4306">
        <v>2012</v>
      </c>
      <c r="K4306">
        <v>0</v>
      </c>
      <c r="L4306">
        <v>3379</v>
      </c>
      <c r="M4306">
        <v>1</v>
      </c>
      <c r="N4306">
        <v>4</v>
      </c>
      <c r="O4306">
        <v>3</v>
      </c>
      <c r="P4306">
        <v>1</v>
      </c>
      <c r="Q4306">
        <v>16099</v>
      </c>
      <c r="R4306" t="s">
        <v>53</v>
      </c>
      <c r="S4306">
        <v>340000</v>
      </c>
    </row>
    <row r="4307" spans="1:19" x14ac:dyDescent="0.2">
      <c r="A4307" t="s">
        <v>19</v>
      </c>
      <c r="B4307">
        <v>1100291100</v>
      </c>
      <c r="C4307" t="s">
        <v>1041</v>
      </c>
      <c r="E4307">
        <v>5</v>
      </c>
      <c r="F4307">
        <v>440</v>
      </c>
      <c r="G4307" t="s">
        <v>94</v>
      </c>
      <c r="H4307" t="s">
        <v>22</v>
      </c>
      <c r="I4307">
        <v>2</v>
      </c>
      <c r="J4307">
        <v>1989</v>
      </c>
      <c r="K4307">
        <v>0</v>
      </c>
      <c r="L4307">
        <v>2289</v>
      </c>
      <c r="M4307">
        <v>1</v>
      </c>
      <c r="N4307">
        <v>4</v>
      </c>
      <c r="O4307">
        <v>2</v>
      </c>
      <c r="P4307">
        <v>1</v>
      </c>
      <c r="Q4307">
        <v>20000</v>
      </c>
      <c r="R4307" t="s">
        <v>53</v>
      </c>
      <c r="S4307">
        <v>253500</v>
      </c>
    </row>
    <row r="4308" spans="1:19" x14ac:dyDescent="0.2">
      <c r="A4308" t="s">
        <v>19</v>
      </c>
      <c r="B4308">
        <v>1120006000</v>
      </c>
      <c r="C4308" t="s">
        <v>1044</v>
      </c>
      <c r="E4308">
        <v>5</v>
      </c>
      <c r="F4308">
        <v>820</v>
      </c>
      <c r="G4308" t="s">
        <v>94</v>
      </c>
      <c r="H4308" t="s">
        <v>22</v>
      </c>
      <c r="I4308">
        <v>2</v>
      </c>
      <c r="J4308">
        <v>2018</v>
      </c>
      <c r="K4308">
        <v>0</v>
      </c>
      <c r="L4308">
        <v>2139</v>
      </c>
      <c r="M4308">
        <v>1</v>
      </c>
      <c r="N4308">
        <v>3</v>
      </c>
      <c r="O4308">
        <v>2</v>
      </c>
      <c r="P4308">
        <v>1</v>
      </c>
      <c r="Q4308">
        <v>10133</v>
      </c>
      <c r="R4308" t="s">
        <v>53</v>
      </c>
      <c r="S4308">
        <v>312600</v>
      </c>
    </row>
    <row r="4309" spans="1:19" x14ac:dyDescent="0.2">
      <c r="A4309" t="s">
        <v>19</v>
      </c>
      <c r="B4309">
        <v>2620172000</v>
      </c>
      <c r="C4309" t="s">
        <v>1073</v>
      </c>
      <c r="E4309">
        <v>5</v>
      </c>
      <c r="F4309">
        <v>2040</v>
      </c>
      <c r="G4309" t="s">
        <v>105</v>
      </c>
      <c r="H4309" t="s">
        <v>25</v>
      </c>
      <c r="I4309">
        <v>1.5</v>
      </c>
      <c r="J4309">
        <v>1931</v>
      </c>
      <c r="K4309">
        <v>0</v>
      </c>
      <c r="L4309">
        <v>2150</v>
      </c>
      <c r="M4309">
        <v>2</v>
      </c>
      <c r="N4309">
        <v>3</v>
      </c>
      <c r="O4309">
        <v>3</v>
      </c>
      <c r="P4309">
        <v>0</v>
      </c>
      <c r="Q4309">
        <v>5580</v>
      </c>
      <c r="R4309" t="s">
        <v>53</v>
      </c>
      <c r="S4309">
        <v>155000</v>
      </c>
    </row>
    <row r="4310" spans="1:19" x14ac:dyDescent="0.2">
      <c r="A4310" t="s">
        <v>19</v>
      </c>
      <c r="B4310">
        <v>2241203000</v>
      </c>
      <c r="C4310" t="s">
        <v>1090</v>
      </c>
      <c r="E4310">
        <v>5</v>
      </c>
      <c r="F4310">
        <v>1470</v>
      </c>
      <c r="G4310" t="s">
        <v>122</v>
      </c>
      <c r="H4310" t="s">
        <v>25</v>
      </c>
      <c r="I4310">
        <v>1.5</v>
      </c>
      <c r="J4310">
        <v>1960</v>
      </c>
      <c r="K4310">
        <v>0</v>
      </c>
      <c r="L4310">
        <v>2171</v>
      </c>
      <c r="M4310">
        <v>2</v>
      </c>
      <c r="N4310">
        <v>5</v>
      </c>
      <c r="O4310">
        <v>2</v>
      </c>
      <c r="P4310">
        <v>0</v>
      </c>
      <c r="Q4310">
        <v>7319</v>
      </c>
      <c r="R4310" t="s">
        <v>53</v>
      </c>
      <c r="S4310">
        <v>145000</v>
      </c>
    </row>
    <row r="4311" spans="1:19" x14ac:dyDescent="0.2">
      <c r="A4311" t="s">
        <v>19</v>
      </c>
      <c r="B4311">
        <v>2620131000</v>
      </c>
      <c r="C4311" t="s">
        <v>1096</v>
      </c>
      <c r="E4311">
        <v>5</v>
      </c>
      <c r="F4311">
        <v>2040</v>
      </c>
      <c r="G4311" t="s">
        <v>122</v>
      </c>
      <c r="H4311" t="s">
        <v>25</v>
      </c>
      <c r="I4311">
        <v>1.5</v>
      </c>
      <c r="J4311">
        <v>1953</v>
      </c>
      <c r="K4311">
        <v>0</v>
      </c>
      <c r="L4311">
        <v>2068</v>
      </c>
      <c r="M4311">
        <v>2</v>
      </c>
      <c r="N4311">
        <v>5</v>
      </c>
      <c r="O4311">
        <v>2</v>
      </c>
      <c r="P4311">
        <v>0</v>
      </c>
      <c r="Q4311">
        <v>5200</v>
      </c>
      <c r="R4311" t="s">
        <v>53</v>
      </c>
      <c r="S4311">
        <v>162000</v>
      </c>
    </row>
    <row r="4312" spans="1:19" x14ac:dyDescent="0.2">
      <c r="A4312" t="s">
        <v>19</v>
      </c>
      <c r="B4312">
        <v>2530706000</v>
      </c>
      <c r="C4312" t="s">
        <v>1109</v>
      </c>
      <c r="E4312">
        <v>5</v>
      </c>
      <c r="F4312">
        <v>1460</v>
      </c>
      <c r="G4312" t="s">
        <v>122</v>
      </c>
      <c r="H4312" t="s">
        <v>22</v>
      </c>
      <c r="I4312">
        <v>1.5</v>
      </c>
      <c r="J4312">
        <v>1958</v>
      </c>
      <c r="K4312">
        <v>0</v>
      </c>
      <c r="L4312">
        <v>1814</v>
      </c>
      <c r="M4312">
        <v>2</v>
      </c>
      <c r="N4312">
        <v>5</v>
      </c>
      <c r="O4312">
        <v>2</v>
      </c>
      <c r="P4312">
        <v>0</v>
      </c>
      <c r="Q4312">
        <v>6022</v>
      </c>
      <c r="R4312" t="s">
        <v>53</v>
      </c>
      <c r="S4312">
        <v>149900</v>
      </c>
    </row>
    <row r="4313" spans="1:19" x14ac:dyDescent="0.2">
      <c r="A4313" t="s">
        <v>19</v>
      </c>
      <c r="B4313">
        <v>1480133000</v>
      </c>
      <c r="C4313" t="s">
        <v>1130</v>
      </c>
      <c r="E4313">
        <v>5</v>
      </c>
      <c r="F4313">
        <v>780</v>
      </c>
      <c r="G4313" t="s">
        <v>179</v>
      </c>
      <c r="H4313" t="s">
        <v>22</v>
      </c>
      <c r="I4313">
        <v>1</v>
      </c>
      <c r="J4313">
        <v>1969</v>
      </c>
      <c r="K4313">
        <v>0</v>
      </c>
      <c r="L4313">
        <v>1723</v>
      </c>
      <c r="M4313">
        <v>1</v>
      </c>
      <c r="N4313">
        <v>3</v>
      </c>
      <c r="O4313">
        <v>1</v>
      </c>
      <c r="P4313">
        <v>1</v>
      </c>
      <c r="Q4313">
        <v>9000</v>
      </c>
      <c r="R4313" t="s">
        <v>53</v>
      </c>
      <c r="S4313">
        <v>187500</v>
      </c>
    </row>
    <row r="4314" spans="1:19" x14ac:dyDescent="0.2">
      <c r="A4314" t="s">
        <v>19</v>
      </c>
      <c r="B4314">
        <v>3030714000</v>
      </c>
      <c r="C4314" t="s">
        <v>1131</v>
      </c>
      <c r="E4314">
        <v>5</v>
      </c>
      <c r="F4314">
        <v>2080</v>
      </c>
      <c r="G4314" t="s">
        <v>179</v>
      </c>
      <c r="H4314" t="s">
        <v>25</v>
      </c>
      <c r="I4314">
        <v>1</v>
      </c>
      <c r="J4314">
        <v>1952</v>
      </c>
      <c r="K4314">
        <v>0</v>
      </c>
      <c r="L4314">
        <v>1704</v>
      </c>
      <c r="M4314">
        <v>1</v>
      </c>
      <c r="N4314">
        <v>4</v>
      </c>
      <c r="O4314">
        <v>2</v>
      </c>
      <c r="P4314">
        <v>0</v>
      </c>
      <c r="Q4314">
        <v>4988</v>
      </c>
      <c r="R4314" t="s">
        <v>53</v>
      </c>
      <c r="S4314">
        <v>195500</v>
      </c>
    </row>
    <row r="4315" spans="1:19" x14ac:dyDescent="0.2">
      <c r="A4315" t="s">
        <v>19</v>
      </c>
      <c r="B4315">
        <v>2530925000</v>
      </c>
      <c r="C4315" t="s">
        <v>1140</v>
      </c>
      <c r="E4315">
        <v>5</v>
      </c>
      <c r="F4315">
        <v>1460</v>
      </c>
      <c r="G4315" t="s">
        <v>179</v>
      </c>
      <c r="H4315" t="s">
        <v>22</v>
      </c>
      <c r="I4315">
        <v>1</v>
      </c>
      <c r="J4315">
        <v>1955</v>
      </c>
      <c r="K4315">
        <v>0</v>
      </c>
      <c r="L4315">
        <v>1561</v>
      </c>
      <c r="M4315">
        <v>1</v>
      </c>
      <c r="N4315">
        <v>3</v>
      </c>
      <c r="O4315">
        <v>2</v>
      </c>
      <c r="P4315">
        <v>1</v>
      </c>
      <c r="Q4315">
        <v>8760</v>
      </c>
      <c r="R4315" t="s">
        <v>53</v>
      </c>
      <c r="S4315">
        <v>189000</v>
      </c>
    </row>
    <row r="4316" spans="1:19" x14ac:dyDescent="0.2">
      <c r="A4316" t="s">
        <v>19</v>
      </c>
      <c r="B4316">
        <v>2230381000</v>
      </c>
      <c r="C4316" t="s">
        <v>1155</v>
      </c>
      <c r="E4316">
        <v>5</v>
      </c>
      <c r="F4316">
        <v>1460</v>
      </c>
      <c r="G4316" t="s">
        <v>179</v>
      </c>
      <c r="H4316" t="s">
        <v>25</v>
      </c>
      <c r="I4316">
        <v>1</v>
      </c>
      <c r="J4316">
        <v>1962</v>
      </c>
      <c r="K4316">
        <v>0</v>
      </c>
      <c r="L4316">
        <v>1345</v>
      </c>
      <c r="M4316">
        <v>1</v>
      </c>
      <c r="N4316">
        <v>4</v>
      </c>
      <c r="O4316">
        <v>1</v>
      </c>
      <c r="P4316">
        <v>1</v>
      </c>
      <c r="Q4316">
        <v>4800</v>
      </c>
      <c r="R4316" t="s">
        <v>53</v>
      </c>
      <c r="S4316">
        <v>118500</v>
      </c>
    </row>
    <row r="4317" spans="1:19" x14ac:dyDescent="0.2">
      <c r="A4317" t="s">
        <v>19</v>
      </c>
      <c r="B4317">
        <v>2230711000</v>
      </c>
      <c r="C4317" t="s">
        <v>1156</v>
      </c>
      <c r="E4317">
        <v>5</v>
      </c>
      <c r="F4317">
        <v>1460</v>
      </c>
      <c r="G4317" t="s">
        <v>179</v>
      </c>
      <c r="H4317" t="s">
        <v>25</v>
      </c>
      <c r="I4317">
        <v>1</v>
      </c>
      <c r="J4317">
        <v>1961</v>
      </c>
      <c r="K4317">
        <v>0</v>
      </c>
      <c r="L4317">
        <v>1344</v>
      </c>
      <c r="M4317">
        <v>1</v>
      </c>
      <c r="N4317">
        <v>3</v>
      </c>
      <c r="O4317">
        <v>1</v>
      </c>
      <c r="P4317">
        <v>1</v>
      </c>
      <c r="Q4317">
        <v>7680</v>
      </c>
      <c r="R4317" t="s">
        <v>53</v>
      </c>
      <c r="S4317">
        <v>129500</v>
      </c>
    </row>
    <row r="4318" spans="1:19" x14ac:dyDescent="0.2">
      <c r="A4318" t="s">
        <v>19</v>
      </c>
      <c r="B4318">
        <v>2930817000</v>
      </c>
      <c r="C4318" t="s">
        <v>1164</v>
      </c>
      <c r="E4318">
        <v>5</v>
      </c>
      <c r="F4318">
        <v>2100</v>
      </c>
      <c r="G4318" t="s">
        <v>179</v>
      </c>
      <c r="H4318" t="s">
        <v>34</v>
      </c>
      <c r="I4318">
        <v>1</v>
      </c>
      <c r="J4318">
        <v>1949</v>
      </c>
      <c r="K4318">
        <v>0</v>
      </c>
      <c r="L4318">
        <v>1307</v>
      </c>
      <c r="M4318">
        <v>1</v>
      </c>
      <c r="N4318">
        <v>3</v>
      </c>
      <c r="O4318">
        <v>1</v>
      </c>
      <c r="P4318">
        <v>0</v>
      </c>
      <c r="Q4318">
        <v>6830</v>
      </c>
      <c r="R4318" t="s">
        <v>53</v>
      </c>
      <c r="S4318">
        <v>180000</v>
      </c>
    </row>
    <row r="4319" spans="1:19" x14ac:dyDescent="0.2">
      <c r="A4319" t="s">
        <v>19</v>
      </c>
      <c r="B4319">
        <v>2170002110</v>
      </c>
      <c r="C4319" t="s">
        <v>1168</v>
      </c>
      <c r="E4319">
        <v>5</v>
      </c>
      <c r="F4319">
        <v>1040</v>
      </c>
      <c r="G4319" t="s">
        <v>179</v>
      </c>
      <c r="H4319" t="s">
        <v>25</v>
      </c>
      <c r="I4319">
        <v>1</v>
      </c>
      <c r="J4319">
        <v>1958</v>
      </c>
      <c r="K4319">
        <v>0</v>
      </c>
      <c r="L4319">
        <v>1285</v>
      </c>
      <c r="M4319">
        <v>1</v>
      </c>
      <c r="N4319">
        <v>4</v>
      </c>
      <c r="O4319">
        <v>2</v>
      </c>
      <c r="P4319">
        <v>0</v>
      </c>
      <c r="Q4319">
        <v>9000</v>
      </c>
      <c r="R4319" t="s">
        <v>53</v>
      </c>
      <c r="S4319">
        <v>150000</v>
      </c>
    </row>
    <row r="4320" spans="1:19" x14ac:dyDescent="0.2">
      <c r="A4320" t="s">
        <v>19</v>
      </c>
      <c r="B4320">
        <v>2630354000</v>
      </c>
      <c r="C4320" t="s">
        <v>1205</v>
      </c>
      <c r="E4320">
        <v>5</v>
      </c>
      <c r="F4320">
        <v>2040</v>
      </c>
      <c r="G4320" t="s">
        <v>179</v>
      </c>
      <c r="H4320" t="s">
        <v>25</v>
      </c>
      <c r="I4320">
        <v>1</v>
      </c>
      <c r="J4320">
        <v>1955</v>
      </c>
      <c r="K4320">
        <v>0</v>
      </c>
      <c r="L4320">
        <v>1182</v>
      </c>
      <c r="M4320">
        <v>1</v>
      </c>
      <c r="N4320">
        <v>3</v>
      </c>
      <c r="O4320">
        <v>1</v>
      </c>
      <c r="P4320">
        <v>1</v>
      </c>
      <c r="Q4320">
        <v>7840</v>
      </c>
      <c r="R4320" t="s">
        <v>53</v>
      </c>
      <c r="S4320">
        <v>127500</v>
      </c>
    </row>
    <row r="4321" spans="1:19" x14ac:dyDescent="0.2">
      <c r="A4321" t="s">
        <v>19</v>
      </c>
      <c r="B4321">
        <v>2170071000</v>
      </c>
      <c r="C4321" t="s">
        <v>1209</v>
      </c>
      <c r="E4321">
        <v>5</v>
      </c>
      <c r="F4321">
        <v>1040</v>
      </c>
      <c r="G4321" t="s">
        <v>179</v>
      </c>
      <c r="H4321" t="s">
        <v>25</v>
      </c>
      <c r="I4321">
        <v>1</v>
      </c>
      <c r="J4321">
        <v>1959</v>
      </c>
      <c r="K4321">
        <v>0</v>
      </c>
      <c r="L4321">
        <v>1167</v>
      </c>
      <c r="M4321">
        <v>1</v>
      </c>
      <c r="N4321">
        <v>3</v>
      </c>
      <c r="O4321">
        <v>2</v>
      </c>
      <c r="P4321">
        <v>0</v>
      </c>
      <c r="Q4321">
        <v>7488</v>
      </c>
      <c r="R4321" t="s">
        <v>53</v>
      </c>
      <c r="S4321">
        <v>129000</v>
      </c>
    </row>
    <row r="4322" spans="1:19" x14ac:dyDescent="0.2">
      <c r="A4322" t="s">
        <v>19</v>
      </c>
      <c r="B4322">
        <v>2620163000</v>
      </c>
      <c r="C4322" t="s">
        <v>1210</v>
      </c>
      <c r="E4322">
        <v>5</v>
      </c>
      <c r="F4322">
        <v>2040</v>
      </c>
      <c r="G4322" t="s">
        <v>179</v>
      </c>
      <c r="H4322" t="s">
        <v>25</v>
      </c>
      <c r="I4322">
        <v>1</v>
      </c>
      <c r="J4322">
        <v>1954</v>
      </c>
      <c r="K4322">
        <v>0</v>
      </c>
      <c r="L4322">
        <v>1167</v>
      </c>
      <c r="M4322">
        <v>1</v>
      </c>
      <c r="N4322">
        <v>3</v>
      </c>
      <c r="O4322">
        <v>1</v>
      </c>
      <c r="P4322">
        <v>0</v>
      </c>
      <c r="Q4322">
        <v>5535</v>
      </c>
      <c r="R4322" t="s">
        <v>53</v>
      </c>
      <c r="S4322">
        <v>117000</v>
      </c>
    </row>
    <row r="4323" spans="1:19" x14ac:dyDescent="0.2">
      <c r="A4323" t="s">
        <v>19</v>
      </c>
      <c r="B4323">
        <v>1840304000</v>
      </c>
      <c r="C4323" t="s">
        <v>1224</v>
      </c>
      <c r="E4323">
        <v>5</v>
      </c>
      <c r="F4323">
        <v>1040</v>
      </c>
      <c r="G4323" t="s">
        <v>179</v>
      </c>
      <c r="H4323" t="s">
        <v>22</v>
      </c>
      <c r="I4323">
        <v>1</v>
      </c>
      <c r="J4323">
        <v>1955</v>
      </c>
      <c r="K4323">
        <v>0</v>
      </c>
      <c r="L4323">
        <v>1132</v>
      </c>
      <c r="M4323">
        <v>1</v>
      </c>
      <c r="N4323">
        <v>3</v>
      </c>
      <c r="O4323">
        <v>1</v>
      </c>
      <c r="P4323">
        <v>1</v>
      </c>
      <c r="Q4323">
        <v>10781</v>
      </c>
      <c r="R4323" t="s">
        <v>53</v>
      </c>
      <c r="S4323">
        <v>125500</v>
      </c>
    </row>
    <row r="4324" spans="1:19" x14ac:dyDescent="0.2">
      <c r="A4324" t="s">
        <v>19</v>
      </c>
      <c r="B4324">
        <v>1840322000</v>
      </c>
      <c r="C4324" t="s">
        <v>1225</v>
      </c>
      <c r="E4324">
        <v>5</v>
      </c>
      <c r="F4324">
        <v>1040</v>
      </c>
      <c r="G4324" t="s">
        <v>179</v>
      </c>
      <c r="H4324" t="s">
        <v>40</v>
      </c>
      <c r="I4324">
        <v>1</v>
      </c>
      <c r="J4324">
        <v>1956</v>
      </c>
      <c r="K4324">
        <v>0</v>
      </c>
      <c r="L4324">
        <v>1132</v>
      </c>
      <c r="M4324">
        <v>1</v>
      </c>
      <c r="N4324">
        <v>3</v>
      </c>
      <c r="O4324">
        <v>1</v>
      </c>
      <c r="P4324">
        <v>1</v>
      </c>
      <c r="Q4324">
        <v>7749</v>
      </c>
      <c r="R4324" t="s">
        <v>53</v>
      </c>
      <c r="S4324">
        <v>106000</v>
      </c>
    </row>
    <row r="4325" spans="1:19" x14ac:dyDescent="0.2">
      <c r="A4325" t="s">
        <v>19</v>
      </c>
      <c r="B4325">
        <v>2230772000</v>
      </c>
      <c r="C4325" t="s">
        <v>1228</v>
      </c>
      <c r="E4325">
        <v>5</v>
      </c>
      <c r="F4325">
        <v>1460</v>
      </c>
      <c r="G4325" t="s">
        <v>179</v>
      </c>
      <c r="H4325" t="s">
        <v>25</v>
      </c>
      <c r="I4325">
        <v>1</v>
      </c>
      <c r="J4325">
        <v>1956</v>
      </c>
      <c r="K4325">
        <v>0</v>
      </c>
      <c r="L4325">
        <v>1130</v>
      </c>
      <c r="M4325">
        <v>1</v>
      </c>
      <c r="N4325">
        <v>3</v>
      </c>
      <c r="O4325">
        <v>2</v>
      </c>
      <c r="P4325">
        <v>1</v>
      </c>
      <c r="Q4325">
        <v>7200</v>
      </c>
      <c r="R4325" t="s">
        <v>53</v>
      </c>
      <c r="S4325">
        <v>126900</v>
      </c>
    </row>
    <row r="4326" spans="1:19" x14ac:dyDescent="0.2">
      <c r="A4326" t="s">
        <v>19</v>
      </c>
      <c r="B4326">
        <v>2530562000</v>
      </c>
      <c r="C4326" t="s">
        <v>1238</v>
      </c>
      <c r="E4326">
        <v>5</v>
      </c>
      <c r="F4326">
        <v>1460</v>
      </c>
      <c r="G4326" t="s">
        <v>179</v>
      </c>
      <c r="H4326" t="s">
        <v>25</v>
      </c>
      <c r="I4326">
        <v>1</v>
      </c>
      <c r="J4326">
        <v>1959</v>
      </c>
      <c r="K4326">
        <v>0</v>
      </c>
      <c r="L4326">
        <v>1108</v>
      </c>
      <c r="M4326">
        <v>1</v>
      </c>
      <c r="N4326">
        <v>3</v>
      </c>
      <c r="O4326">
        <v>1</v>
      </c>
      <c r="P4326">
        <v>1</v>
      </c>
      <c r="Q4326">
        <v>5166</v>
      </c>
      <c r="R4326" t="s">
        <v>53</v>
      </c>
      <c r="S4326">
        <v>144000</v>
      </c>
    </row>
    <row r="4327" spans="1:19" x14ac:dyDescent="0.2">
      <c r="A4327" t="s">
        <v>19</v>
      </c>
      <c r="B4327">
        <v>2240360000</v>
      </c>
      <c r="C4327" t="s">
        <v>1242</v>
      </c>
      <c r="E4327">
        <v>5</v>
      </c>
      <c r="F4327">
        <v>1470</v>
      </c>
      <c r="G4327" t="s">
        <v>179</v>
      </c>
      <c r="H4327" t="s">
        <v>25</v>
      </c>
      <c r="I4327">
        <v>1</v>
      </c>
      <c r="J4327">
        <v>1959</v>
      </c>
      <c r="K4327">
        <v>0</v>
      </c>
      <c r="L4327">
        <v>1098</v>
      </c>
      <c r="M4327">
        <v>1</v>
      </c>
      <c r="N4327">
        <v>2</v>
      </c>
      <c r="O4327">
        <v>2</v>
      </c>
      <c r="P4327">
        <v>0</v>
      </c>
      <c r="Q4327">
        <v>5400</v>
      </c>
      <c r="R4327" t="s">
        <v>53</v>
      </c>
      <c r="S4327">
        <v>125000</v>
      </c>
    </row>
    <row r="4328" spans="1:19" x14ac:dyDescent="0.2">
      <c r="A4328" t="s">
        <v>19</v>
      </c>
      <c r="B4328">
        <v>2630246000</v>
      </c>
      <c r="C4328" t="s">
        <v>1254</v>
      </c>
      <c r="E4328">
        <v>5</v>
      </c>
      <c r="F4328">
        <v>2040</v>
      </c>
      <c r="G4328" t="s">
        <v>179</v>
      </c>
      <c r="H4328" t="s">
        <v>22</v>
      </c>
      <c r="I4328">
        <v>1</v>
      </c>
      <c r="J4328">
        <v>1954</v>
      </c>
      <c r="K4328">
        <v>0</v>
      </c>
      <c r="L4328">
        <v>1072</v>
      </c>
      <c r="M4328">
        <v>1</v>
      </c>
      <c r="N4328">
        <v>3</v>
      </c>
      <c r="O4328">
        <v>1</v>
      </c>
      <c r="P4328">
        <v>0</v>
      </c>
      <c r="Q4328">
        <v>6750</v>
      </c>
      <c r="R4328" t="s">
        <v>53</v>
      </c>
      <c r="S4328">
        <v>110000</v>
      </c>
    </row>
    <row r="4329" spans="1:19" x14ac:dyDescent="0.2">
      <c r="A4329" t="s">
        <v>19</v>
      </c>
      <c r="B4329">
        <v>2240141000</v>
      </c>
      <c r="C4329" t="s">
        <v>1255</v>
      </c>
      <c r="E4329">
        <v>5</v>
      </c>
      <c r="F4329">
        <v>1470</v>
      </c>
      <c r="G4329" t="s">
        <v>179</v>
      </c>
      <c r="H4329" t="s">
        <v>25</v>
      </c>
      <c r="I4329">
        <v>1</v>
      </c>
      <c r="J4329">
        <v>1958</v>
      </c>
      <c r="K4329">
        <v>0</v>
      </c>
      <c r="L4329">
        <v>1071</v>
      </c>
      <c r="M4329">
        <v>1</v>
      </c>
      <c r="N4329">
        <v>3</v>
      </c>
      <c r="O4329">
        <v>1</v>
      </c>
      <c r="P4329">
        <v>0</v>
      </c>
      <c r="Q4329">
        <v>6500</v>
      </c>
      <c r="R4329" t="s">
        <v>53</v>
      </c>
      <c r="S4329">
        <v>119000</v>
      </c>
    </row>
    <row r="4330" spans="1:19" x14ac:dyDescent="0.2">
      <c r="A4330" t="s">
        <v>19</v>
      </c>
      <c r="B4330">
        <v>2610528000</v>
      </c>
      <c r="C4330" t="s">
        <v>1256</v>
      </c>
      <c r="E4330">
        <v>5</v>
      </c>
      <c r="F4330">
        <v>2100</v>
      </c>
      <c r="G4330" t="s">
        <v>179</v>
      </c>
      <c r="H4330" t="s">
        <v>25</v>
      </c>
      <c r="I4330">
        <v>1</v>
      </c>
      <c r="J4330">
        <v>1957</v>
      </c>
      <c r="K4330">
        <v>0</v>
      </c>
      <c r="L4330">
        <v>1068</v>
      </c>
      <c r="M4330">
        <v>1</v>
      </c>
      <c r="N4330">
        <v>2</v>
      </c>
      <c r="O4330">
        <v>2</v>
      </c>
      <c r="P4330">
        <v>0</v>
      </c>
      <c r="Q4330">
        <v>5150</v>
      </c>
      <c r="R4330" t="s">
        <v>53</v>
      </c>
      <c r="S4330">
        <v>129000</v>
      </c>
    </row>
    <row r="4331" spans="1:19" x14ac:dyDescent="0.2">
      <c r="A4331" t="s">
        <v>19</v>
      </c>
      <c r="B4331">
        <v>2170144000</v>
      </c>
      <c r="C4331" t="s">
        <v>1283</v>
      </c>
      <c r="E4331">
        <v>5</v>
      </c>
      <c r="F4331">
        <v>1040</v>
      </c>
      <c r="G4331" t="s">
        <v>179</v>
      </c>
      <c r="H4331" t="s">
        <v>25</v>
      </c>
      <c r="I4331">
        <v>1</v>
      </c>
      <c r="J4331">
        <v>1959</v>
      </c>
      <c r="K4331">
        <v>0</v>
      </c>
      <c r="L4331">
        <v>1015</v>
      </c>
      <c r="M4331">
        <v>1</v>
      </c>
      <c r="N4331">
        <v>3</v>
      </c>
      <c r="O4331">
        <v>1</v>
      </c>
      <c r="P4331">
        <v>1</v>
      </c>
      <c r="Q4331">
        <v>7200</v>
      </c>
      <c r="R4331" t="s">
        <v>53</v>
      </c>
      <c r="S4331">
        <v>140000</v>
      </c>
    </row>
    <row r="4332" spans="1:19" x14ac:dyDescent="0.2">
      <c r="A4332" t="s">
        <v>19</v>
      </c>
      <c r="B4332">
        <v>2619988000</v>
      </c>
      <c r="C4332" t="s">
        <v>1287</v>
      </c>
      <c r="E4332">
        <v>5</v>
      </c>
      <c r="F4332">
        <v>2100</v>
      </c>
      <c r="G4332" t="s">
        <v>179</v>
      </c>
      <c r="H4332" t="s">
        <v>22</v>
      </c>
      <c r="I4332">
        <v>1</v>
      </c>
      <c r="J4332">
        <v>1953</v>
      </c>
      <c r="K4332">
        <v>0</v>
      </c>
      <c r="L4332">
        <v>1008</v>
      </c>
      <c r="M4332">
        <v>1</v>
      </c>
      <c r="N4332">
        <v>3</v>
      </c>
      <c r="O4332">
        <v>1</v>
      </c>
      <c r="P4332">
        <v>0</v>
      </c>
      <c r="Q4332">
        <v>4800</v>
      </c>
      <c r="R4332" t="s">
        <v>53</v>
      </c>
      <c r="S4332">
        <v>100000</v>
      </c>
    </row>
    <row r="4333" spans="1:19" x14ac:dyDescent="0.2">
      <c r="A4333" t="s">
        <v>19</v>
      </c>
      <c r="B4333">
        <v>2630808000</v>
      </c>
      <c r="C4333" t="s">
        <v>1297</v>
      </c>
      <c r="E4333">
        <v>5</v>
      </c>
      <c r="F4333">
        <v>2040</v>
      </c>
      <c r="G4333" t="s">
        <v>179</v>
      </c>
      <c r="H4333" t="s">
        <v>22</v>
      </c>
      <c r="I4333">
        <v>1</v>
      </c>
      <c r="J4333">
        <v>1950</v>
      </c>
      <c r="K4333">
        <v>0</v>
      </c>
      <c r="L4333">
        <v>978</v>
      </c>
      <c r="M4333">
        <v>1</v>
      </c>
      <c r="N4333">
        <v>2</v>
      </c>
      <c r="O4333">
        <v>1</v>
      </c>
      <c r="P4333">
        <v>0</v>
      </c>
      <c r="Q4333">
        <v>5320</v>
      </c>
      <c r="R4333" t="s">
        <v>53</v>
      </c>
      <c r="S4333">
        <v>129000</v>
      </c>
    </row>
    <row r="4334" spans="1:19" x14ac:dyDescent="0.2">
      <c r="A4334" t="s">
        <v>19</v>
      </c>
      <c r="B4334">
        <v>2630220000</v>
      </c>
      <c r="C4334" t="s">
        <v>1306</v>
      </c>
      <c r="E4334">
        <v>5</v>
      </c>
      <c r="F4334">
        <v>2040</v>
      </c>
      <c r="G4334" t="s">
        <v>179</v>
      </c>
      <c r="H4334" t="s">
        <v>22</v>
      </c>
      <c r="I4334">
        <v>1</v>
      </c>
      <c r="J4334">
        <v>1954</v>
      </c>
      <c r="K4334">
        <v>0</v>
      </c>
      <c r="L4334">
        <v>962</v>
      </c>
      <c r="M4334">
        <v>1</v>
      </c>
      <c r="N4334">
        <v>3</v>
      </c>
      <c r="O4334">
        <v>1</v>
      </c>
      <c r="P4334">
        <v>0</v>
      </c>
      <c r="Q4334">
        <v>6750</v>
      </c>
      <c r="R4334" t="s">
        <v>53</v>
      </c>
      <c r="S4334">
        <v>128500</v>
      </c>
    </row>
    <row r="4335" spans="1:19" x14ac:dyDescent="0.2">
      <c r="A4335" t="s">
        <v>19</v>
      </c>
      <c r="B4335">
        <v>2610909000</v>
      </c>
      <c r="C4335" t="s">
        <v>1322</v>
      </c>
      <c r="E4335">
        <v>5</v>
      </c>
      <c r="F4335">
        <v>2100</v>
      </c>
      <c r="G4335" t="s">
        <v>179</v>
      </c>
      <c r="H4335" t="s">
        <v>22</v>
      </c>
      <c r="I4335">
        <v>1</v>
      </c>
      <c r="J4335">
        <v>1953</v>
      </c>
      <c r="K4335">
        <v>0</v>
      </c>
      <c r="L4335">
        <v>915</v>
      </c>
      <c r="M4335">
        <v>1</v>
      </c>
      <c r="N4335">
        <v>2</v>
      </c>
      <c r="O4335">
        <v>1</v>
      </c>
      <c r="P4335">
        <v>0</v>
      </c>
      <c r="Q4335">
        <v>6000</v>
      </c>
      <c r="R4335" t="s">
        <v>53</v>
      </c>
      <c r="S4335">
        <v>150000</v>
      </c>
    </row>
    <row r="4336" spans="1:19" x14ac:dyDescent="0.2">
      <c r="A4336" t="s">
        <v>19</v>
      </c>
      <c r="B4336">
        <v>2940585000</v>
      </c>
      <c r="C4336" t="s">
        <v>1334</v>
      </c>
      <c r="E4336">
        <v>5</v>
      </c>
      <c r="F4336">
        <v>2100</v>
      </c>
      <c r="G4336" t="s">
        <v>179</v>
      </c>
      <c r="H4336" t="s">
        <v>22</v>
      </c>
      <c r="I4336">
        <v>1</v>
      </c>
      <c r="J4336">
        <v>1953</v>
      </c>
      <c r="K4336">
        <v>0</v>
      </c>
      <c r="L4336">
        <v>864</v>
      </c>
      <c r="M4336">
        <v>1</v>
      </c>
      <c r="N4336">
        <v>3</v>
      </c>
      <c r="O4336">
        <v>2</v>
      </c>
      <c r="P4336">
        <v>0</v>
      </c>
      <c r="Q4336">
        <v>6000</v>
      </c>
      <c r="R4336" t="s">
        <v>53</v>
      </c>
      <c r="S4336">
        <v>138900</v>
      </c>
    </row>
    <row r="4337" spans="1:19" x14ac:dyDescent="0.2">
      <c r="A4337" t="s">
        <v>19</v>
      </c>
      <c r="B4337">
        <v>2930604000</v>
      </c>
      <c r="C4337" t="s">
        <v>1348</v>
      </c>
      <c r="E4337">
        <v>5</v>
      </c>
      <c r="F4337">
        <v>2100</v>
      </c>
      <c r="G4337" t="s">
        <v>179</v>
      </c>
      <c r="H4337" t="s">
        <v>22</v>
      </c>
      <c r="I4337">
        <v>1</v>
      </c>
      <c r="J4337">
        <v>1951</v>
      </c>
      <c r="K4337">
        <v>0</v>
      </c>
      <c r="L4337">
        <v>624</v>
      </c>
      <c r="M4337">
        <v>1</v>
      </c>
      <c r="N4337">
        <v>2</v>
      </c>
      <c r="O4337">
        <v>1</v>
      </c>
      <c r="P4337">
        <v>0</v>
      </c>
      <c r="Q4337">
        <v>5000</v>
      </c>
      <c r="R4337" t="s">
        <v>53</v>
      </c>
      <c r="S4337">
        <v>132000</v>
      </c>
    </row>
    <row r="4338" spans="1:19" x14ac:dyDescent="0.2">
      <c r="A4338" t="s">
        <v>19</v>
      </c>
      <c r="B4338">
        <v>3031169000</v>
      </c>
      <c r="C4338" t="s">
        <v>1351</v>
      </c>
      <c r="E4338">
        <v>5</v>
      </c>
      <c r="F4338">
        <v>2080</v>
      </c>
      <c r="G4338" t="s">
        <v>239</v>
      </c>
      <c r="H4338" t="s">
        <v>22</v>
      </c>
      <c r="I4338">
        <v>1</v>
      </c>
      <c r="J4338">
        <v>1927</v>
      </c>
      <c r="K4338">
        <v>0</v>
      </c>
      <c r="L4338">
        <v>1199</v>
      </c>
      <c r="M4338">
        <v>1</v>
      </c>
      <c r="N4338">
        <v>3</v>
      </c>
      <c r="O4338">
        <v>1</v>
      </c>
      <c r="P4338">
        <v>0</v>
      </c>
      <c r="Q4338">
        <v>5760</v>
      </c>
      <c r="R4338" t="s">
        <v>53</v>
      </c>
      <c r="S4338">
        <v>145000</v>
      </c>
    </row>
    <row r="4339" spans="1:19" x14ac:dyDescent="0.2">
      <c r="A4339" t="s">
        <v>19</v>
      </c>
      <c r="B4339">
        <v>1819963110</v>
      </c>
      <c r="C4339" t="s">
        <v>1364</v>
      </c>
      <c r="E4339">
        <v>5</v>
      </c>
      <c r="F4339">
        <v>780</v>
      </c>
      <c r="G4339" t="s">
        <v>266</v>
      </c>
      <c r="H4339" t="s">
        <v>96</v>
      </c>
      <c r="I4339">
        <v>2</v>
      </c>
      <c r="J4339">
        <v>1968</v>
      </c>
      <c r="K4339">
        <v>0</v>
      </c>
      <c r="L4339">
        <v>2199</v>
      </c>
      <c r="M4339">
        <v>2</v>
      </c>
      <c r="N4339">
        <v>6</v>
      </c>
      <c r="O4339">
        <v>2</v>
      </c>
      <c r="P4339">
        <v>2</v>
      </c>
      <c r="Q4339">
        <v>8568</v>
      </c>
      <c r="R4339" t="s">
        <v>53</v>
      </c>
      <c r="S4339">
        <v>90000</v>
      </c>
    </row>
    <row r="4340" spans="1:19" x14ac:dyDescent="0.2">
      <c r="A4340" t="s">
        <v>19</v>
      </c>
      <c r="B4340">
        <v>2840422000</v>
      </c>
      <c r="C4340" t="s">
        <v>1376</v>
      </c>
      <c r="E4340">
        <v>6</v>
      </c>
      <c r="F4340">
        <v>2850</v>
      </c>
      <c r="G4340" t="s">
        <v>105</v>
      </c>
      <c r="H4340" t="s">
        <v>22</v>
      </c>
      <c r="I4340">
        <v>2</v>
      </c>
      <c r="J4340">
        <v>1922</v>
      </c>
      <c r="K4340">
        <v>0</v>
      </c>
      <c r="L4340">
        <v>2612</v>
      </c>
      <c r="M4340">
        <v>2</v>
      </c>
      <c r="N4340">
        <v>4</v>
      </c>
      <c r="O4340">
        <v>2</v>
      </c>
      <c r="P4340">
        <v>0</v>
      </c>
      <c r="Q4340">
        <v>5760</v>
      </c>
      <c r="R4340" t="s">
        <v>53</v>
      </c>
      <c r="S4340">
        <v>32000</v>
      </c>
    </row>
    <row r="4341" spans="1:19" x14ac:dyDescent="0.2">
      <c r="A4341" t="s">
        <v>19</v>
      </c>
      <c r="B4341">
        <v>3540032000</v>
      </c>
      <c r="C4341" t="s">
        <v>1391</v>
      </c>
      <c r="E4341">
        <v>6</v>
      </c>
      <c r="F4341">
        <v>2810</v>
      </c>
      <c r="G4341" t="s">
        <v>142</v>
      </c>
      <c r="H4341" t="s">
        <v>22</v>
      </c>
      <c r="I4341">
        <v>2</v>
      </c>
      <c r="J4341">
        <v>1910</v>
      </c>
      <c r="K4341">
        <v>0</v>
      </c>
      <c r="L4341">
        <v>2967</v>
      </c>
      <c r="M4341">
        <v>2</v>
      </c>
      <c r="N4341">
        <v>5</v>
      </c>
      <c r="O4341">
        <v>2</v>
      </c>
      <c r="P4341">
        <v>0</v>
      </c>
      <c r="Q4341">
        <v>3690</v>
      </c>
      <c r="R4341" t="s">
        <v>53</v>
      </c>
      <c r="S4341">
        <v>159000</v>
      </c>
    </row>
    <row r="4342" spans="1:19" x14ac:dyDescent="0.2">
      <c r="A4342" t="s">
        <v>19</v>
      </c>
      <c r="B4342">
        <v>2820717000</v>
      </c>
      <c r="C4342" t="s">
        <v>1394</v>
      </c>
      <c r="E4342">
        <v>6</v>
      </c>
      <c r="F4342">
        <v>2900</v>
      </c>
      <c r="G4342" t="s">
        <v>142</v>
      </c>
      <c r="H4342" t="s">
        <v>22</v>
      </c>
      <c r="I4342">
        <v>2</v>
      </c>
      <c r="J4342">
        <v>1908</v>
      </c>
      <c r="K4342">
        <v>0</v>
      </c>
      <c r="L4342">
        <v>2598</v>
      </c>
      <c r="M4342">
        <v>2</v>
      </c>
      <c r="N4342">
        <v>6</v>
      </c>
      <c r="O4342">
        <v>2</v>
      </c>
      <c r="P4342">
        <v>1</v>
      </c>
      <c r="Q4342">
        <v>3150</v>
      </c>
      <c r="R4342" t="s">
        <v>53</v>
      </c>
      <c r="S4342">
        <v>63300</v>
      </c>
    </row>
    <row r="4343" spans="1:19" x14ac:dyDescent="0.2">
      <c r="A4343" t="s">
        <v>19</v>
      </c>
      <c r="B4343">
        <v>3221195000</v>
      </c>
      <c r="C4343" t="s">
        <v>1396</v>
      </c>
      <c r="E4343">
        <v>6</v>
      </c>
      <c r="F4343">
        <v>2920</v>
      </c>
      <c r="G4343" t="s">
        <v>142</v>
      </c>
      <c r="H4343" t="s">
        <v>25</v>
      </c>
      <c r="I4343">
        <v>2</v>
      </c>
      <c r="J4343">
        <v>1880</v>
      </c>
      <c r="K4343">
        <v>0</v>
      </c>
      <c r="L4343">
        <v>2472</v>
      </c>
      <c r="M4343">
        <v>2</v>
      </c>
      <c r="N4343">
        <v>4</v>
      </c>
      <c r="O4343">
        <v>2</v>
      </c>
      <c r="P4343">
        <v>0</v>
      </c>
      <c r="Q4343">
        <v>6000</v>
      </c>
      <c r="R4343" t="s">
        <v>53</v>
      </c>
      <c r="S4343">
        <v>71202</v>
      </c>
    </row>
    <row r="4344" spans="1:19" x14ac:dyDescent="0.2">
      <c r="A4344" t="s">
        <v>19</v>
      </c>
      <c r="B4344">
        <v>3211264100</v>
      </c>
      <c r="C4344" t="s">
        <v>1398</v>
      </c>
      <c r="E4344">
        <v>6</v>
      </c>
      <c r="F4344">
        <v>2920</v>
      </c>
      <c r="G4344" t="s">
        <v>142</v>
      </c>
      <c r="H4344" t="s">
        <v>22</v>
      </c>
      <c r="I4344">
        <v>2</v>
      </c>
      <c r="J4344">
        <v>1910</v>
      </c>
      <c r="K4344">
        <v>0</v>
      </c>
      <c r="L4344">
        <v>2428</v>
      </c>
      <c r="M4344">
        <v>2</v>
      </c>
      <c r="N4344">
        <v>6</v>
      </c>
      <c r="O4344">
        <v>2</v>
      </c>
      <c r="P4344">
        <v>0</v>
      </c>
      <c r="Q4344">
        <v>5400</v>
      </c>
      <c r="R4344" t="s">
        <v>53</v>
      </c>
      <c r="S4344">
        <v>99900</v>
      </c>
    </row>
    <row r="4345" spans="1:19" x14ac:dyDescent="0.2">
      <c r="A4345" t="s">
        <v>19</v>
      </c>
      <c r="B4345">
        <v>3141155000</v>
      </c>
      <c r="C4345" t="s">
        <v>1413</v>
      </c>
      <c r="E4345">
        <v>6</v>
      </c>
      <c r="F4345">
        <v>2800</v>
      </c>
      <c r="G4345" t="s">
        <v>142</v>
      </c>
      <c r="H4345" t="s">
        <v>22</v>
      </c>
      <c r="I4345">
        <v>1.5</v>
      </c>
      <c r="J4345">
        <v>1900</v>
      </c>
      <c r="K4345">
        <v>0</v>
      </c>
      <c r="L4345">
        <v>1702</v>
      </c>
      <c r="M4345">
        <v>2</v>
      </c>
      <c r="N4345">
        <v>4</v>
      </c>
      <c r="O4345">
        <v>2</v>
      </c>
      <c r="P4345">
        <v>0</v>
      </c>
      <c r="Q4345">
        <v>3600</v>
      </c>
      <c r="R4345" t="s">
        <v>53</v>
      </c>
      <c r="S4345">
        <v>75000</v>
      </c>
    </row>
    <row r="4346" spans="1:19" x14ac:dyDescent="0.2">
      <c r="A4346" t="s">
        <v>19</v>
      </c>
      <c r="B4346">
        <v>2841222000</v>
      </c>
      <c r="C4346" t="s">
        <v>1434</v>
      </c>
      <c r="E4346">
        <v>6</v>
      </c>
      <c r="F4346">
        <v>2850</v>
      </c>
      <c r="G4346" t="s">
        <v>150</v>
      </c>
      <c r="H4346" t="s">
        <v>22</v>
      </c>
      <c r="I4346">
        <v>1</v>
      </c>
      <c r="J4346">
        <v>1920</v>
      </c>
      <c r="K4346">
        <v>0</v>
      </c>
      <c r="L4346">
        <v>1144</v>
      </c>
      <c r="M4346">
        <v>1</v>
      </c>
      <c r="N4346">
        <v>3</v>
      </c>
      <c r="O4346">
        <v>1</v>
      </c>
      <c r="P4346">
        <v>0</v>
      </c>
      <c r="Q4346">
        <v>3040</v>
      </c>
      <c r="R4346" t="s">
        <v>53</v>
      </c>
      <c r="S4346">
        <v>21300</v>
      </c>
    </row>
    <row r="4347" spans="1:19" x14ac:dyDescent="0.2">
      <c r="A4347" t="s">
        <v>19</v>
      </c>
      <c r="B4347">
        <v>2812225000</v>
      </c>
      <c r="C4347" t="s">
        <v>1437</v>
      </c>
      <c r="E4347">
        <v>6</v>
      </c>
      <c r="F4347">
        <v>2880</v>
      </c>
      <c r="G4347" t="s">
        <v>239</v>
      </c>
      <c r="H4347" t="s">
        <v>25</v>
      </c>
      <c r="I4347">
        <v>1.5</v>
      </c>
      <c r="J4347">
        <v>1928</v>
      </c>
      <c r="K4347">
        <v>0</v>
      </c>
      <c r="L4347">
        <v>4751</v>
      </c>
      <c r="M4347">
        <v>1</v>
      </c>
      <c r="N4347">
        <v>3</v>
      </c>
      <c r="O4347">
        <v>1</v>
      </c>
      <c r="P4347">
        <v>2</v>
      </c>
      <c r="Q4347">
        <v>6900</v>
      </c>
      <c r="R4347" t="s">
        <v>53</v>
      </c>
      <c r="S4347">
        <v>280000</v>
      </c>
    </row>
    <row r="4348" spans="1:19" x14ac:dyDescent="0.2">
      <c r="A4348" t="s">
        <v>19</v>
      </c>
      <c r="B4348">
        <v>3130822000</v>
      </c>
      <c r="C4348" t="s">
        <v>1445</v>
      </c>
      <c r="E4348">
        <v>6</v>
      </c>
      <c r="F4348">
        <v>2930</v>
      </c>
      <c r="G4348" t="s">
        <v>239</v>
      </c>
      <c r="H4348" t="s">
        <v>22</v>
      </c>
      <c r="I4348">
        <v>2</v>
      </c>
      <c r="J4348">
        <v>1892</v>
      </c>
      <c r="K4348">
        <v>0</v>
      </c>
      <c r="L4348">
        <v>1840</v>
      </c>
      <c r="M4348">
        <v>1</v>
      </c>
      <c r="N4348">
        <v>4</v>
      </c>
      <c r="O4348">
        <v>1</v>
      </c>
      <c r="P4348">
        <v>0</v>
      </c>
      <c r="Q4348">
        <v>4500</v>
      </c>
      <c r="R4348" t="s">
        <v>53</v>
      </c>
      <c r="S4348">
        <v>33500</v>
      </c>
    </row>
    <row r="4349" spans="1:19" x14ac:dyDescent="0.2">
      <c r="A4349" t="s">
        <v>19</v>
      </c>
      <c r="B4349">
        <v>3141121000</v>
      </c>
      <c r="C4349" t="s">
        <v>1459</v>
      </c>
      <c r="E4349">
        <v>6</v>
      </c>
      <c r="F4349">
        <v>2880</v>
      </c>
      <c r="G4349" t="s">
        <v>239</v>
      </c>
      <c r="H4349" t="s">
        <v>22</v>
      </c>
      <c r="I4349">
        <v>1</v>
      </c>
      <c r="J4349">
        <v>1900</v>
      </c>
      <c r="K4349">
        <v>0</v>
      </c>
      <c r="L4349">
        <v>1492</v>
      </c>
      <c r="M4349">
        <v>1</v>
      </c>
      <c r="N4349">
        <v>3</v>
      </c>
      <c r="O4349">
        <v>2</v>
      </c>
      <c r="P4349">
        <v>0</v>
      </c>
      <c r="Q4349">
        <v>3250</v>
      </c>
      <c r="R4349" t="s">
        <v>53</v>
      </c>
      <c r="S4349">
        <v>197500</v>
      </c>
    </row>
    <row r="4350" spans="1:19" x14ac:dyDescent="0.2">
      <c r="A4350" t="s">
        <v>19</v>
      </c>
      <c r="B4350">
        <v>3140966000</v>
      </c>
      <c r="C4350" t="s">
        <v>1465</v>
      </c>
      <c r="E4350">
        <v>6</v>
      </c>
      <c r="F4350">
        <v>2800</v>
      </c>
      <c r="G4350" t="s">
        <v>239</v>
      </c>
      <c r="H4350" t="s">
        <v>22</v>
      </c>
      <c r="I4350">
        <v>1</v>
      </c>
      <c r="J4350">
        <v>1890</v>
      </c>
      <c r="K4350">
        <v>0</v>
      </c>
      <c r="L4350">
        <v>1380</v>
      </c>
      <c r="M4350">
        <v>1</v>
      </c>
      <c r="N4350">
        <v>3</v>
      </c>
      <c r="O4350">
        <v>1</v>
      </c>
      <c r="P4350">
        <v>1</v>
      </c>
      <c r="Q4350">
        <v>3600</v>
      </c>
      <c r="R4350" t="s">
        <v>53</v>
      </c>
      <c r="S4350">
        <v>146900</v>
      </c>
    </row>
    <row r="4351" spans="1:19" x14ac:dyDescent="0.2">
      <c r="A4351" t="s">
        <v>19</v>
      </c>
      <c r="B4351">
        <v>3211452000</v>
      </c>
      <c r="C4351" t="s">
        <v>1470</v>
      </c>
      <c r="E4351">
        <v>6</v>
      </c>
      <c r="F4351">
        <v>2890</v>
      </c>
      <c r="G4351" t="s">
        <v>239</v>
      </c>
      <c r="H4351" t="s">
        <v>40</v>
      </c>
      <c r="I4351">
        <v>1</v>
      </c>
      <c r="J4351">
        <v>1902</v>
      </c>
      <c r="K4351">
        <v>0</v>
      </c>
      <c r="L4351">
        <v>1274</v>
      </c>
      <c r="M4351">
        <v>1</v>
      </c>
      <c r="N4351">
        <v>4</v>
      </c>
      <c r="O4351">
        <v>2</v>
      </c>
      <c r="P4351">
        <v>0</v>
      </c>
      <c r="Q4351">
        <v>4800</v>
      </c>
      <c r="R4351" t="s">
        <v>53</v>
      </c>
      <c r="S4351">
        <v>142500</v>
      </c>
    </row>
    <row r="4352" spans="1:19" x14ac:dyDescent="0.2">
      <c r="A4352" t="s">
        <v>19</v>
      </c>
      <c r="B4352">
        <v>2821720000</v>
      </c>
      <c r="C4352" t="s">
        <v>1473</v>
      </c>
      <c r="E4352">
        <v>6</v>
      </c>
      <c r="F4352">
        <v>2900</v>
      </c>
      <c r="G4352" t="s">
        <v>239</v>
      </c>
      <c r="H4352" t="s">
        <v>40</v>
      </c>
      <c r="I4352">
        <v>1.5</v>
      </c>
      <c r="J4352">
        <v>1920</v>
      </c>
      <c r="K4352">
        <v>0</v>
      </c>
      <c r="L4352">
        <v>1254</v>
      </c>
      <c r="M4352">
        <v>1</v>
      </c>
      <c r="N4352">
        <v>3</v>
      </c>
      <c r="O4352">
        <v>2</v>
      </c>
      <c r="P4352">
        <v>0</v>
      </c>
      <c r="Q4352">
        <v>5382</v>
      </c>
      <c r="R4352" t="s">
        <v>53</v>
      </c>
      <c r="S4352">
        <v>45000</v>
      </c>
    </row>
    <row r="4353" spans="1:19" x14ac:dyDescent="0.2">
      <c r="A4353" t="s">
        <v>19</v>
      </c>
      <c r="B4353">
        <v>3230605100</v>
      </c>
      <c r="C4353" t="s">
        <v>1487</v>
      </c>
      <c r="E4353">
        <v>6</v>
      </c>
      <c r="F4353">
        <v>2920</v>
      </c>
      <c r="G4353" t="s">
        <v>1483</v>
      </c>
      <c r="H4353" t="s">
        <v>40</v>
      </c>
      <c r="I4353">
        <v>1</v>
      </c>
      <c r="J4353">
        <v>1860</v>
      </c>
      <c r="K4353">
        <v>0</v>
      </c>
      <c r="L4353">
        <v>538</v>
      </c>
      <c r="M4353">
        <v>1</v>
      </c>
      <c r="N4353">
        <v>1</v>
      </c>
      <c r="O4353">
        <v>1</v>
      </c>
      <c r="P4353">
        <v>0</v>
      </c>
      <c r="Q4353">
        <v>0</v>
      </c>
      <c r="R4353" t="s">
        <v>53</v>
      </c>
      <c r="S4353">
        <v>100000</v>
      </c>
    </row>
    <row r="4354" spans="1:19" x14ac:dyDescent="0.2">
      <c r="A4354" t="s">
        <v>19</v>
      </c>
      <c r="B4354">
        <v>2880976000</v>
      </c>
      <c r="C4354" t="s">
        <v>1504</v>
      </c>
      <c r="E4354">
        <v>7</v>
      </c>
      <c r="F4354">
        <v>1840</v>
      </c>
      <c r="G4354" t="s">
        <v>21</v>
      </c>
      <c r="H4354" t="s">
        <v>34</v>
      </c>
      <c r="I4354">
        <v>1</v>
      </c>
      <c r="J4354">
        <v>1936</v>
      </c>
      <c r="K4354">
        <v>0</v>
      </c>
      <c r="L4354">
        <v>1459</v>
      </c>
      <c r="M4354">
        <v>1</v>
      </c>
      <c r="N4354">
        <v>3</v>
      </c>
      <c r="O4354">
        <v>1</v>
      </c>
      <c r="P4354">
        <v>0</v>
      </c>
      <c r="Q4354">
        <v>4800</v>
      </c>
      <c r="R4354" t="s">
        <v>53</v>
      </c>
      <c r="S4354">
        <v>115000</v>
      </c>
    </row>
    <row r="4355" spans="1:19" x14ac:dyDescent="0.2">
      <c r="A4355" t="s">
        <v>19</v>
      </c>
      <c r="B4355">
        <v>2100323000</v>
      </c>
      <c r="C4355" t="s">
        <v>1505</v>
      </c>
      <c r="E4355">
        <v>7</v>
      </c>
      <c r="F4355">
        <v>1140</v>
      </c>
      <c r="G4355" t="s">
        <v>21</v>
      </c>
      <c r="H4355" t="s">
        <v>40</v>
      </c>
      <c r="I4355">
        <v>1</v>
      </c>
      <c r="J4355">
        <v>1952</v>
      </c>
      <c r="K4355">
        <v>0</v>
      </c>
      <c r="L4355">
        <v>1419</v>
      </c>
      <c r="M4355">
        <v>1</v>
      </c>
      <c r="N4355">
        <v>4</v>
      </c>
      <c r="O4355">
        <v>1</v>
      </c>
      <c r="P4355">
        <v>0</v>
      </c>
      <c r="Q4355">
        <v>7140</v>
      </c>
      <c r="R4355" t="s">
        <v>53</v>
      </c>
      <c r="S4355">
        <v>71428</v>
      </c>
    </row>
    <row r="4356" spans="1:19" x14ac:dyDescent="0.2">
      <c r="A4356" t="s">
        <v>19</v>
      </c>
      <c r="B4356">
        <v>2480544000</v>
      </c>
      <c r="C4356" t="s">
        <v>1511</v>
      </c>
      <c r="E4356">
        <v>7</v>
      </c>
      <c r="F4356">
        <v>1680</v>
      </c>
      <c r="G4356" t="s">
        <v>21</v>
      </c>
      <c r="H4356" t="s">
        <v>22</v>
      </c>
      <c r="I4356">
        <v>1</v>
      </c>
      <c r="J4356">
        <v>1942</v>
      </c>
      <c r="K4356">
        <v>0</v>
      </c>
      <c r="L4356">
        <v>1290</v>
      </c>
      <c r="M4356">
        <v>1</v>
      </c>
      <c r="N4356">
        <v>3</v>
      </c>
      <c r="O4356">
        <v>1</v>
      </c>
      <c r="P4356">
        <v>0</v>
      </c>
      <c r="Q4356">
        <v>5250</v>
      </c>
      <c r="R4356" t="s">
        <v>53</v>
      </c>
      <c r="S4356">
        <v>107000</v>
      </c>
    </row>
    <row r="4357" spans="1:19" x14ac:dyDescent="0.2">
      <c r="A4357" t="s">
        <v>19</v>
      </c>
      <c r="B4357">
        <v>2480393000</v>
      </c>
      <c r="C4357" t="s">
        <v>1526</v>
      </c>
      <c r="E4357">
        <v>7</v>
      </c>
      <c r="F4357">
        <v>1680</v>
      </c>
      <c r="G4357" t="s">
        <v>21</v>
      </c>
      <c r="H4357" t="s">
        <v>22</v>
      </c>
      <c r="I4357">
        <v>1</v>
      </c>
      <c r="J4357">
        <v>1949</v>
      </c>
      <c r="K4357">
        <v>0</v>
      </c>
      <c r="L4357">
        <v>1128</v>
      </c>
      <c r="M4357">
        <v>1</v>
      </c>
      <c r="N4357">
        <v>2</v>
      </c>
      <c r="O4357">
        <v>1</v>
      </c>
      <c r="P4357">
        <v>1</v>
      </c>
      <c r="Q4357">
        <v>5166</v>
      </c>
      <c r="R4357" t="s">
        <v>53</v>
      </c>
      <c r="S4357">
        <v>33500</v>
      </c>
    </row>
    <row r="4358" spans="1:19" x14ac:dyDescent="0.2">
      <c r="A4358" t="s">
        <v>19</v>
      </c>
      <c r="B4358">
        <v>2680409000</v>
      </c>
      <c r="C4358" t="s">
        <v>1534</v>
      </c>
      <c r="E4358">
        <v>7</v>
      </c>
      <c r="F4358">
        <v>1740</v>
      </c>
      <c r="G4358" t="s">
        <v>21</v>
      </c>
      <c r="H4358" t="s">
        <v>22</v>
      </c>
      <c r="I4358">
        <v>1</v>
      </c>
      <c r="J4358">
        <v>1942</v>
      </c>
      <c r="K4358">
        <v>0</v>
      </c>
      <c r="L4358">
        <v>1092</v>
      </c>
      <c r="M4358">
        <v>1</v>
      </c>
      <c r="N4358">
        <v>3</v>
      </c>
      <c r="O4358">
        <v>1</v>
      </c>
      <c r="P4358">
        <v>0</v>
      </c>
      <c r="Q4358">
        <v>5040</v>
      </c>
      <c r="R4358" t="s">
        <v>53</v>
      </c>
      <c r="S4358">
        <v>72100</v>
      </c>
    </row>
    <row r="4359" spans="1:19" x14ac:dyDescent="0.2">
      <c r="A4359" t="s">
        <v>19</v>
      </c>
      <c r="B4359">
        <v>2490064000</v>
      </c>
      <c r="C4359" t="s">
        <v>1538</v>
      </c>
      <c r="E4359">
        <v>7</v>
      </c>
      <c r="F4359">
        <v>1560</v>
      </c>
      <c r="G4359" t="s">
        <v>21</v>
      </c>
      <c r="H4359" t="s">
        <v>22</v>
      </c>
      <c r="I4359">
        <v>1</v>
      </c>
      <c r="J4359">
        <v>1947</v>
      </c>
      <c r="K4359">
        <v>0</v>
      </c>
      <c r="L4359">
        <v>1029</v>
      </c>
      <c r="M4359">
        <v>1</v>
      </c>
      <c r="N4359">
        <v>3</v>
      </c>
      <c r="O4359">
        <v>1</v>
      </c>
      <c r="P4359">
        <v>0</v>
      </c>
      <c r="Q4359">
        <v>5166</v>
      </c>
      <c r="R4359" t="s">
        <v>53</v>
      </c>
      <c r="S4359">
        <v>42000</v>
      </c>
    </row>
    <row r="4360" spans="1:19" x14ac:dyDescent="0.2">
      <c r="A4360" t="s">
        <v>19</v>
      </c>
      <c r="B4360">
        <v>2490763000</v>
      </c>
      <c r="C4360" t="s">
        <v>1540</v>
      </c>
      <c r="E4360">
        <v>7</v>
      </c>
      <c r="F4360">
        <v>1560</v>
      </c>
      <c r="G4360" t="s">
        <v>21</v>
      </c>
      <c r="H4360" t="s">
        <v>22</v>
      </c>
      <c r="I4360">
        <v>1</v>
      </c>
      <c r="J4360">
        <v>1941</v>
      </c>
      <c r="K4360">
        <v>0</v>
      </c>
      <c r="L4360">
        <v>1027</v>
      </c>
      <c r="M4360">
        <v>1</v>
      </c>
      <c r="N4360">
        <v>3</v>
      </c>
      <c r="O4360">
        <v>1</v>
      </c>
      <c r="P4360">
        <v>0</v>
      </c>
      <c r="Q4360">
        <v>5412</v>
      </c>
      <c r="R4360" t="s">
        <v>53</v>
      </c>
      <c r="S4360">
        <v>96500</v>
      </c>
    </row>
    <row r="4361" spans="1:19" x14ac:dyDescent="0.2">
      <c r="A4361" t="s">
        <v>19</v>
      </c>
      <c r="B4361">
        <v>2490762000</v>
      </c>
      <c r="C4361" t="s">
        <v>1545</v>
      </c>
      <c r="E4361">
        <v>7</v>
      </c>
      <c r="F4361">
        <v>1560</v>
      </c>
      <c r="G4361" t="s">
        <v>21</v>
      </c>
      <c r="H4361" t="s">
        <v>22</v>
      </c>
      <c r="I4361">
        <v>1</v>
      </c>
      <c r="J4361">
        <v>1942</v>
      </c>
      <c r="K4361">
        <v>0</v>
      </c>
      <c r="L4361">
        <v>1004</v>
      </c>
      <c r="M4361">
        <v>1</v>
      </c>
      <c r="N4361">
        <v>3</v>
      </c>
      <c r="O4361">
        <v>2</v>
      </c>
      <c r="P4361">
        <v>0</v>
      </c>
      <c r="Q4361">
        <v>5412</v>
      </c>
      <c r="R4361" t="s">
        <v>53</v>
      </c>
      <c r="S4361">
        <v>84000</v>
      </c>
    </row>
    <row r="4362" spans="1:19" x14ac:dyDescent="0.2">
      <c r="A4362" t="s">
        <v>19</v>
      </c>
      <c r="B4362">
        <v>2490465000</v>
      </c>
      <c r="C4362" t="s">
        <v>1554</v>
      </c>
      <c r="E4362">
        <v>7</v>
      </c>
      <c r="F4362">
        <v>1560</v>
      </c>
      <c r="G4362" t="s">
        <v>21</v>
      </c>
      <c r="H4362" t="s">
        <v>25</v>
      </c>
      <c r="I4362">
        <v>1</v>
      </c>
      <c r="J4362">
        <v>1953</v>
      </c>
      <c r="K4362">
        <v>0</v>
      </c>
      <c r="L4362">
        <v>816</v>
      </c>
      <c r="M4362">
        <v>1</v>
      </c>
      <c r="N4362">
        <v>2</v>
      </c>
      <c r="O4362">
        <v>2</v>
      </c>
      <c r="P4362">
        <v>0</v>
      </c>
      <c r="Q4362">
        <v>4800</v>
      </c>
      <c r="R4362" t="s">
        <v>53</v>
      </c>
      <c r="S4362">
        <v>50000</v>
      </c>
    </row>
    <row r="4363" spans="1:19" x14ac:dyDescent="0.2">
      <c r="A4363" t="s">
        <v>19</v>
      </c>
      <c r="B4363">
        <v>2890921000</v>
      </c>
      <c r="C4363" t="s">
        <v>1564</v>
      </c>
      <c r="E4363">
        <v>7</v>
      </c>
      <c r="F4363">
        <v>1850</v>
      </c>
      <c r="G4363" t="s">
        <v>94</v>
      </c>
      <c r="H4363" t="s">
        <v>34</v>
      </c>
      <c r="I4363">
        <v>2</v>
      </c>
      <c r="J4363">
        <v>1938</v>
      </c>
      <c r="K4363">
        <v>0</v>
      </c>
      <c r="L4363">
        <v>1570</v>
      </c>
      <c r="M4363">
        <v>1</v>
      </c>
      <c r="N4363">
        <v>3</v>
      </c>
      <c r="O4363">
        <v>1</v>
      </c>
      <c r="P4363">
        <v>1</v>
      </c>
      <c r="Q4363">
        <v>4160</v>
      </c>
      <c r="R4363" t="s">
        <v>53</v>
      </c>
      <c r="S4363">
        <v>127500</v>
      </c>
    </row>
    <row r="4364" spans="1:19" x14ac:dyDescent="0.2">
      <c r="A4364" t="s">
        <v>19</v>
      </c>
      <c r="B4364">
        <v>2291403000</v>
      </c>
      <c r="C4364" t="s">
        <v>1571</v>
      </c>
      <c r="E4364">
        <v>7</v>
      </c>
      <c r="F4364">
        <v>1440</v>
      </c>
      <c r="G4364" t="s">
        <v>94</v>
      </c>
      <c r="H4364" t="s">
        <v>22</v>
      </c>
      <c r="I4364">
        <v>2</v>
      </c>
      <c r="J4364">
        <v>1941</v>
      </c>
      <c r="K4364">
        <v>0</v>
      </c>
      <c r="L4364">
        <v>1205</v>
      </c>
      <c r="M4364">
        <v>1</v>
      </c>
      <c r="N4364">
        <v>2</v>
      </c>
      <c r="O4364">
        <v>1</v>
      </c>
      <c r="P4364">
        <v>0</v>
      </c>
      <c r="Q4364">
        <v>5546</v>
      </c>
      <c r="R4364" t="s">
        <v>53</v>
      </c>
      <c r="S4364">
        <v>28000</v>
      </c>
    </row>
    <row r="4365" spans="1:19" x14ac:dyDescent="0.2">
      <c r="A4365" t="s">
        <v>19</v>
      </c>
      <c r="B4365">
        <v>2270026110</v>
      </c>
      <c r="C4365" t="s">
        <v>1573</v>
      </c>
      <c r="E4365">
        <v>7</v>
      </c>
      <c r="F4365">
        <v>1150</v>
      </c>
      <c r="G4365" t="s">
        <v>101</v>
      </c>
      <c r="H4365" t="s">
        <v>22</v>
      </c>
      <c r="I4365">
        <v>1.5</v>
      </c>
      <c r="J4365">
        <v>1926</v>
      </c>
      <c r="K4365">
        <v>0</v>
      </c>
      <c r="L4365">
        <v>841</v>
      </c>
      <c r="M4365">
        <v>1</v>
      </c>
      <c r="N4365">
        <v>3</v>
      </c>
      <c r="O4365">
        <v>2</v>
      </c>
      <c r="P4365">
        <v>0</v>
      </c>
      <c r="Q4365">
        <v>8970</v>
      </c>
      <c r="R4365" t="s">
        <v>53</v>
      </c>
      <c r="S4365">
        <v>37000</v>
      </c>
    </row>
    <row r="4366" spans="1:19" x14ac:dyDescent="0.2">
      <c r="A4366" t="s">
        <v>19</v>
      </c>
      <c r="B4366">
        <v>2880391000</v>
      </c>
      <c r="C4366" t="s">
        <v>1574</v>
      </c>
      <c r="E4366">
        <v>7</v>
      </c>
      <c r="F4366">
        <v>1840</v>
      </c>
      <c r="G4366" t="s">
        <v>101</v>
      </c>
      <c r="H4366" t="s">
        <v>22</v>
      </c>
      <c r="I4366">
        <v>1</v>
      </c>
      <c r="J4366">
        <v>1926</v>
      </c>
      <c r="K4366">
        <v>0</v>
      </c>
      <c r="L4366">
        <v>630</v>
      </c>
      <c r="M4366">
        <v>1</v>
      </c>
      <c r="N4366">
        <v>2</v>
      </c>
      <c r="O4366">
        <v>1</v>
      </c>
      <c r="P4366">
        <v>0</v>
      </c>
      <c r="Q4366">
        <v>5125</v>
      </c>
      <c r="R4366" t="s">
        <v>53</v>
      </c>
      <c r="S4366">
        <v>55000</v>
      </c>
    </row>
    <row r="4367" spans="1:19" x14ac:dyDescent="0.2">
      <c r="A4367" t="s">
        <v>19</v>
      </c>
      <c r="B4367">
        <v>3070331000</v>
      </c>
      <c r="C4367" t="s">
        <v>1589</v>
      </c>
      <c r="E4367">
        <v>7</v>
      </c>
      <c r="F4367">
        <v>2510</v>
      </c>
      <c r="G4367" t="s">
        <v>105</v>
      </c>
      <c r="H4367" t="s">
        <v>22</v>
      </c>
      <c r="I4367">
        <v>2</v>
      </c>
      <c r="J4367">
        <v>1923</v>
      </c>
      <c r="K4367">
        <v>0</v>
      </c>
      <c r="L4367">
        <v>2366</v>
      </c>
      <c r="M4367">
        <v>2</v>
      </c>
      <c r="N4367">
        <v>4</v>
      </c>
      <c r="O4367">
        <v>2</v>
      </c>
      <c r="P4367">
        <v>0</v>
      </c>
      <c r="Q4367">
        <v>5160</v>
      </c>
      <c r="R4367" t="s">
        <v>53</v>
      </c>
      <c r="S4367">
        <v>75000</v>
      </c>
    </row>
    <row r="4368" spans="1:19" x14ac:dyDescent="0.2">
      <c r="A4368" t="s">
        <v>19</v>
      </c>
      <c r="B4368">
        <v>2870319000</v>
      </c>
      <c r="C4368" t="s">
        <v>1592</v>
      </c>
      <c r="E4368">
        <v>7</v>
      </c>
      <c r="F4368">
        <v>1740</v>
      </c>
      <c r="G4368" t="s">
        <v>105</v>
      </c>
      <c r="H4368" t="s">
        <v>22</v>
      </c>
      <c r="I4368">
        <v>2</v>
      </c>
      <c r="J4368">
        <v>1928</v>
      </c>
      <c r="K4368">
        <v>0</v>
      </c>
      <c r="L4368">
        <v>2274</v>
      </c>
      <c r="M4368">
        <v>2</v>
      </c>
      <c r="N4368">
        <v>4</v>
      </c>
      <c r="O4368">
        <v>2</v>
      </c>
      <c r="P4368">
        <v>0</v>
      </c>
      <c r="Q4368">
        <v>4920</v>
      </c>
      <c r="R4368" t="s">
        <v>53</v>
      </c>
      <c r="S4368">
        <v>58500</v>
      </c>
    </row>
    <row r="4369" spans="1:19" x14ac:dyDescent="0.2">
      <c r="A4369" t="s">
        <v>19</v>
      </c>
      <c r="B4369">
        <v>3070123000</v>
      </c>
      <c r="C4369" t="s">
        <v>1594</v>
      </c>
      <c r="E4369">
        <v>7</v>
      </c>
      <c r="F4369">
        <v>2510</v>
      </c>
      <c r="G4369" t="s">
        <v>105</v>
      </c>
      <c r="H4369" t="s">
        <v>40</v>
      </c>
      <c r="I4369">
        <v>2</v>
      </c>
      <c r="J4369">
        <v>1923</v>
      </c>
      <c r="K4369">
        <v>0</v>
      </c>
      <c r="L4369">
        <v>2220</v>
      </c>
      <c r="M4369">
        <v>2</v>
      </c>
      <c r="N4369">
        <v>4</v>
      </c>
      <c r="O4369">
        <v>2</v>
      </c>
      <c r="P4369">
        <v>0</v>
      </c>
      <c r="Q4369">
        <v>4400</v>
      </c>
      <c r="R4369" t="s">
        <v>53</v>
      </c>
      <c r="S4369">
        <v>72500</v>
      </c>
    </row>
    <row r="4370" spans="1:19" x14ac:dyDescent="0.2">
      <c r="A4370" t="s">
        <v>19</v>
      </c>
      <c r="B4370">
        <v>3070360000</v>
      </c>
      <c r="C4370" t="s">
        <v>1615</v>
      </c>
      <c r="E4370">
        <v>7</v>
      </c>
      <c r="F4370">
        <v>2510</v>
      </c>
      <c r="G4370" t="s">
        <v>122</v>
      </c>
      <c r="H4370" t="s">
        <v>25</v>
      </c>
      <c r="I4370">
        <v>2</v>
      </c>
      <c r="J4370">
        <v>1964</v>
      </c>
      <c r="K4370">
        <v>0</v>
      </c>
      <c r="L4370">
        <v>2800</v>
      </c>
      <c r="M4370">
        <v>2</v>
      </c>
      <c r="N4370">
        <v>6</v>
      </c>
      <c r="O4370">
        <v>2</v>
      </c>
      <c r="P4370">
        <v>2</v>
      </c>
      <c r="Q4370">
        <v>5160</v>
      </c>
      <c r="R4370" t="s">
        <v>53</v>
      </c>
      <c r="S4370">
        <v>156650</v>
      </c>
    </row>
    <row r="4371" spans="1:19" x14ac:dyDescent="0.2">
      <c r="A4371" t="s">
        <v>19</v>
      </c>
      <c r="B4371">
        <v>2471441000</v>
      </c>
      <c r="C4371" t="s">
        <v>1624</v>
      </c>
      <c r="E4371">
        <v>7</v>
      </c>
      <c r="F4371">
        <v>1680</v>
      </c>
      <c r="G4371" t="s">
        <v>122</v>
      </c>
      <c r="H4371" t="s">
        <v>34</v>
      </c>
      <c r="I4371">
        <v>1.5</v>
      </c>
      <c r="J4371">
        <v>1946</v>
      </c>
      <c r="K4371">
        <v>0</v>
      </c>
      <c r="L4371">
        <v>2117</v>
      </c>
      <c r="M4371">
        <v>2</v>
      </c>
      <c r="N4371">
        <v>3</v>
      </c>
      <c r="O4371">
        <v>2</v>
      </c>
      <c r="P4371">
        <v>1</v>
      </c>
      <c r="Q4371">
        <v>8225</v>
      </c>
      <c r="R4371" t="s">
        <v>53</v>
      </c>
      <c r="S4371">
        <v>89900</v>
      </c>
    </row>
    <row r="4372" spans="1:19" x14ac:dyDescent="0.2">
      <c r="A4372" t="s">
        <v>19</v>
      </c>
      <c r="B4372">
        <v>2660571000</v>
      </c>
      <c r="C4372" t="s">
        <v>1630</v>
      </c>
      <c r="E4372">
        <v>7</v>
      </c>
      <c r="F4372">
        <v>1830</v>
      </c>
      <c r="G4372" t="s">
        <v>122</v>
      </c>
      <c r="H4372" t="s">
        <v>34</v>
      </c>
      <c r="I4372">
        <v>1.5</v>
      </c>
      <c r="J4372">
        <v>1949</v>
      </c>
      <c r="K4372">
        <v>0</v>
      </c>
      <c r="L4372">
        <v>1866</v>
      </c>
      <c r="M4372">
        <v>2</v>
      </c>
      <c r="N4372">
        <v>3</v>
      </c>
      <c r="O4372">
        <v>2</v>
      </c>
      <c r="P4372">
        <v>0</v>
      </c>
      <c r="Q4372">
        <v>4551</v>
      </c>
      <c r="R4372" t="s">
        <v>53</v>
      </c>
      <c r="S4372">
        <v>89000</v>
      </c>
    </row>
    <row r="4373" spans="1:19" x14ac:dyDescent="0.2">
      <c r="A4373" t="s">
        <v>19</v>
      </c>
      <c r="B4373">
        <v>2480259100</v>
      </c>
      <c r="C4373" t="s">
        <v>1643</v>
      </c>
      <c r="E4373">
        <v>7</v>
      </c>
      <c r="F4373">
        <v>1680</v>
      </c>
      <c r="G4373" t="s">
        <v>142</v>
      </c>
      <c r="H4373" t="s">
        <v>22</v>
      </c>
      <c r="I4373">
        <v>1.5</v>
      </c>
      <c r="J4373">
        <v>1926</v>
      </c>
      <c r="K4373">
        <v>0</v>
      </c>
      <c r="L4373">
        <v>1499</v>
      </c>
      <c r="M4373">
        <v>2</v>
      </c>
      <c r="N4373">
        <v>3</v>
      </c>
      <c r="O4373">
        <v>2</v>
      </c>
      <c r="P4373">
        <v>0</v>
      </c>
      <c r="Q4373">
        <v>3600</v>
      </c>
      <c r="R4373" t="s">
        <v>53</v>
      </c>
      <c r="S4373">
        <v>86000</v>
      </c>
    </row>
    <row r="4374" spans="1:19" x14ac:dyDescent="0.2">
      <c r="A4374" t="s">
        <v>19</v>
      </c>
      <c r="B4374">
        <v>3090206100</v>
      </c>
      <c r="C4374" t="s">
        <v>1662</v>
      </c>
      <c r="E4374">
        <v>7</v>
      </c>
      <c r="F4374">
        <v>2960</v>
      </c>
      <c r="G4374" t="s">
        <v>150</v>
      </c>
      <c r="H4374" t="s">
        <v>22</v>
      </c>
      <c r="I4374">
        <v>1</v>
      </c>
      <c r="J4374">
        <v>1919</v>
      </c>
      <c r="K4374">
        <v>0</v>
      </c>
      <c r="L4374">
        <v>1584</v>
      </c>
      <c r="M4374">
        <v>1</v>
      </c>
      <c r="N4374">
        <v>5</v>
      </c>
      <c r="O4374">
        <v>2</v>
      </c>
      <c r="P4374">
        <v>0</v>
      </c>
      <c r="Q4374">
        <v>7200</v>
      </c>
      <c r="R4374" t="s">
        <v>53</v>
      </c>
      <c r="S4374">
        <v>60000</v>
      </c>
    </row>
    <row r="4375" spans="1:19" x14ac:dyDescent="0.2">
      <c r="A4375" t="s">
        <v>19</v>
      </c>
      <c r="B4375">
        <v>2280414000</v>
      </c>
      <c r="C4375" t="s">
        <v>1687</v>
      </c>
      <c r="E4375">
        <v>7</v>
      </c>
      <c r="F4375">
        <v>1150</v>
      </c>
      <c r="G4375" t="s">
        <v>150</v>
      </c>
      <c r="H4375" t="s">
        <v>22</v>
      </c>
      <c r="I4375">
        <v>1</v>
      </c>
      <c r="J4375">
        <v>1928</v>
      </c>
      <c r="K4375">
        <v>0</v>
      </c>
      <c r="L4375">
        <v>822</v>
      </c>
      <c r="M4375">
        <v>1</v>
      </c>
      <c r="N4375">
        <v>3</v>
      </c>
      <c r="O4375">
        <v>1</v>
      </c>
      <c r="P4375">
        <v>0</v>
      </c>
      <c r="Q4375">
        <v>5808</v>
      </c>
      <c r="R4375" t="s">
        <v>53</v>
      </c>
      <c r="S4375">
        <v>32500</v>
      </c>
    </row>
    <row r="4376" spans="1:19" x14ac:dyDescent="0.2">
      <c r="A4376" t="s">
        <v>19</v>
      </c>
      <c r="B4376">
        <v>2270805000</v>
      </c>
      <c r="C4376" t="s">
        <v>1701</v>
      </c>
      <c r="E4376">
        <v>7</v>
      </c>
      <c r="F4376">
        <v>1560</v>
      </c>
      <c r="G4376" t="s">
        <v>179</v>
      </c>
      <c r="H4376" t="s">
        <v>22</v>
      </c>
      <c r="I4376">
        <v>1</v>
      </c>
      <c r="J4376">
        <v>1955</v>
      </c>
      <c r="K4376">
        <v>0</v>
      </c>
      <c r="L4376">
        <v>936</v>
      </c>
      <c r="M4376">
        <v>1</v>
      </c>
      <c r="N4376">
        <v>3</v>
      </c>
      <c r="O4376">
        <v>1</v>
      </c>
      <c r="P4376">
        <v>1</v>
      </c>
      <c r="Q4376">
        <v>7370</v>
      </c>
      <c r="R4376" t="s">
        <v>53</v>
      </c>
      <c r="S4376">
        <v>64250</v>
      </c>
    </row>
    <row r="4377" spans="1:19" x14ac:dyDescent="0.2">
      <c r="A4377" t="s">
        <v>19</v>
      </c>
      <c r="B4377">
        <v>2680586000</v>
      </c>
      <c r="C4377" t="s">
        <v>1718</v>
      </c>
      <c r="E4377">
        <v>7</v>
      </c>
      <c r="F4377">
        <v>1740</v>
      </c>
      <c r="G4377" t="s">
        <v>239</v>
      </c>
      <c r="H4377" t="s">
        <v>22</v>
      </c>
      <c r="I4377">
        <v>1</v>
      </c>
      <c r="J4377">
        <v>1923</v>
      </c>
      <c r="K4377">
        <v>0</v>
      </c>
      <c r="L4377">
        <v>1326</v>
      </c>
      <c r="M4377">
        <v>1</v>
      </c>
      <c r="N4377">
        <v>3</v>
      </c>
      <c r="O4377">
        <v>2</v>
      </c>
      <c r="P4377">
        <v>0</v>
      </c>
      <c r="Q4377">
        <v>4720</v>
      </c>
      <c r="R4377" t="s">
        <v>53</v>
      </c>
      <c r="S4377">
        <v>95000</v>
      </c>
    </row>
    <row r="4378" spans="1:19" x14ac:dyDescent="0.2">
      <c r="A4378" t="s">
        <v>19</v>
      </c>
      <c r="B4378">
        <v>3101205000</v>
      </c>
      <c r="C4378" t="s">
        <v>1722</v>
      </c>
      <c r="E4378">
        <v>7</v>
      </c>
      <c r="F4378">
        <v>2950</v>
      </c>
      <c r="G4378" t="s">
        <v>239</v>
      </c>
      <c r="H4378" t="s">
        <v>22</v>
      </c>
      <c r="I4378">
        <v>1</v>
      </c>
      <c r="J4378">
        <v>1913</v>
      </c>
      <c r="K4378">
        <v>0</v>
      </c>
      <c r="L4378">
        <v>992</v>
      </c>
      <c r="M4378">
        <v>1</v>
      </c>
      <c r="N4378">
        <v>4</v>
      </c>
      <c r="O4378">
        <v>1</v>
      </c>
      <c r="P4378">
        <v>0</v>
      </c>
      <c r="Q4378">
        <v>3720</v>
      </c>
      <c r="R4378" t="s">
        <v>53</v>
      </c>
      <c r="S4378">
        <v>41500</v>
      </c>
    </row>
    <row r="4379" spans="1:19" x14ac:dyDescent="0.2">
      <c r="A4379" t="s">
        <v>19</v>
      </c>
      <c r="B4379">
        <v>2670824000</v>
      </c>
      <c r="C4379" t="s">
        <v>1724</v>
      </c>
      <c r="E4379">
        <v>7</v>
      </c>
      <c r="F4379">
        <v>1820</v>
      </c>
      <c r="G4379" t="s">
        <v>239</v>
      </c>
      <c r="H4379" t="s">
        <v>40</v>
      </c>
      <c r="I4379">
        <v>1</v>
      </c>
      <c r="J4379">
        <v>1928</v>
      </c>
      <c r="K4379">
        <v>0</v>
      </c>
      <c r="L4379">
        <v>976</v>
      </c>
      <c r="M4379">
        <v>1</v>
      </c>
      <c r="N4379">
        <v>2</v>
      </c>
      <c r="O4379">
        <v>1</v>
      </c>
      <c r="P4379">
        <v>0</v>
      </c>
      <c r="Q4379">
        <v>6000</v>
      </c>
      <c r="R4379" t="s">
        <v>53</v>
      </c>
      <c r="S4379">
        <v>54000</v>
      </c>
    </row>
    <row r="4380" spans="1:19" x14ac:dyDescent="0.2">
      <c r="A4380" t="s">
        <v>19</v>
      </c>
      <c r="B4380">
        <v>4579964000</v>
      </c>
      <c r="C4380" t="s">
        <v>1799</v>
      </c>
      <c r="E4380">
        <v>8</v>
      </c>
      <c r="F4380">
        <v>4060</v>
      </c>
      <c r="G4380" t="s">
        <v>150</v>
      </c>
      <c r="H4380" t="s">
        <v>22</v>
      </c>
      <c r="I4380">
        <v>2</v>
      </c>
      <c r="J4380">
        <v>1927</v>
      </c>
      <c r="K4380">
        <v>0</v>
      </c>
      <c r="L4380">
        <v>1668</v>
      </c>
      <c r="M4380">
        <v>1</v>
      </c>
      <c r="N4380">
        <v>3</v>
      </c>
      <c r="O4380">
        <v>1</v>
      </c>
      <c r="P4380">
        <v>1</v>
      </c>
      <c r="Q4380">
        <v>3200</v>
      </c>
      <c r="R4380" t="s">
        <v>53</v>
      </c>
      <c r="S4380">
        <v>117500</v>
      </c>
    </row>
    <row r="4381" spans="1:19" x14ac:dyDescent="0.2">
      <c r="A4381" t="s">
        <v>19</v>
      </c>
      <c r="B4381">
        <v>4340471000</v>
      </c>
      <c r="C4381" t="s">
        <v>1808</v>
      </c>
      <c r="E4381">
        <v>8</v>
      </c>
      <c r="F4381">
        <v>4050</v>
      </c>
      <c r="G4381" t="s">
        <v>150</v>
      </c>
      <c r="H4381" t="s">
        <v>25</v>
      </c>
      <c r="I4381">
        <v>1</v>
      </c>
      <c r="J4381">
        <v>1922</v>
      </c>
      <c r="K4381">
        <v>0</v>
      </c>
      <c r="L4381">
        <v>1347</v>
      </c>
      <c r="M4381">
        <v>1</v>
      </c>
      <c r="N4381">
        <v>3</v>
      </c>
      <c r="O4381">
        <v>2</v>
      </c>
      <c r="P4381">
        <v>0</v>
      </c>
      <c r="Q4381">
        <v>4200</v>
      </c>
      <c r="R4381" t="s">
        <v>53</v>
      </c>
      <c r="S4381">
        <v>98000</v>
      </c>
    </row>
    <row r="4382" spans="1:19" x14ac:dyDescent="0.2">
      <c r="A4382" t="s">
        <v>19</v>
      </c>
      <c r="B4382">
        <v>4710212000</v>
      </c>
      <c r="C4382" t="s">
        <v>1814</v>
      </c>
      <c r="E4382">
        <v>8</v>
      </c>
      <c r="F4382">
        <v>4000</v>
      </c>
      <c r="G4382" t="s">
        <v>150</v>
      </c>
      <c r="H4382" t="s">
        <v>22</v>
      </c>
      <c r="I4382">
        <v>1</v>
      </c>
      <c r="J4382">
        <v>1922</v>
      </c>
      <c r="K4382">
        <v>0</v>
      </c>
      <c r="L4382">
        <v>1044</v>
      </c>
      <c r="M4382">
        <v>1</v>
      </c>
      <c r="N4382">
        <v>2</v>
      </c>
      <c r="O4382">
        <v>1</v>
      </c>
      <c r="P4382">
        <v>0</v>
      </c>
      <c r="Q4382">
        <v>3810</v>
      </c>
      <c r="R4382" t="s">
        <v>53</v>
      </c>
      <c r="S4382">
        <v>154000</v>
      </c>
    </row>
    <row r="4383" spans="1:19" x14ac:dyDescent="0.2">
      <c r="A4383" t="s">
        <v>19</v>
      </c>
      <c r="B4383">
        <v>4591548000</v>
      </c>
      <c r="C4383" t="s">
        <v>1844</v>
      </c>
      <c r="E4383">
        <v>8</v>
      </c>
      <c r="F4383">
        <v>4120</v>
      </c>
      <c r="G4383" t="s">
        <v>239</v>
      </c>
      <c r="H4383" t="s">
        <v>22</v>
      </c>
      <c r="I4383">
        <v>1</v>
      </c>
      <c r="J4383">
        <v>1900</v>
      </c>
      <c r="K4383">
        <v>0</v>
      </c>
      <c r="L4383">
        <v>1329</v>
      </c>
      <c r="M4383">
        <v>1</v>
      </c>
      <c r="N4383">
        <v>4</v>
      </c>
      <c r="O4383">
        <v>2</v>
      </c>
      <c r="P4383">
        <v>0</v>
      </c>
      <c r="Q4383">
        <v>4200</v>
      </c>
      <c r="R4383" t="s">
        <v>53</v>
      </c>
      <c r="S4383">
        <v>105500</v>
      </c>
    </row>
    <row r="4384" spans="1:19" x14ac:dyDescent="0.2">
      <c r="A4384" t="s">
        <v>19</v>
      </c>
      <c r="B4384">
        <v>4950028000</v>
      </c>
      <c r="C4384" t="s">
        <v>1845</v>
      </c>
      <c r="E4384">
        <v>8</v>
      </c>
      <c r="F4384">
        <v>4120</v>
      </c>
      <c r="G4384" t="s">
        <v>239</v>
      </c>
      <c r="H4384" t="s">
        <v>22</v>
      </c>
      <c r="I4384">
        <v>1</v>
      </c>
      <c r="J4384">
        <v>1900</v>
      </c>
      <c r="K4384">
        <v>0</v>
      </c>
      <c r="L4384">
        <v>1322</v>
      </c>
      <c r="M4384">
        <v>1</v>
      </c>
      <c r="N4384">
        <v>3</v>
      </c>
      <c r="O4384">
        <v>1</v>
      </c>
      <c r="P4384">
        <v>0</v>
      </c>
      <c r="Q4384">
        <v>4500</v>
      </c>
      <c r="R4384" t="s">
        <v>53</v>
      </c>
      <c r="S4384">
        <v>65000</v>
      </c>
    </row>
    <row r="4385" spans="1:19" x14ac:dyDescent="0.2">
      <c r="A4385" t="s">
        <v>19</v>
      </c>
      <c r="B4385">
        <v>4702818000</v>
      </c>
      <c r="C4385" t="s">
        <v>1849</v>
      </c>
      <c r="E4385">
        <v>8</v>
      </c>
      <c r="F4385">
        <v>4120</v>
      </c>
      <c r="G4385" t="s">
        <v>239</v>
      </c>
      <c r="H4385" t="s">
        <v>40</v>
      </c>
      <c r="I4385">
        <v>1</v>
      </c>
      <c r="J4385">
        <v>1922</v>
      </c>
      <c r="K4385">
        <v>0</v>
      </c>
      <c r="L4385">
        <v>1215</v>
      </c>
      <c r="M4385">
        <v>1</v>
      </c>
      <c r="N4385">
        <v>3</v>
      </c>
      <c r="O4385">
        <v>2</v>
      </c>
      <c r="P4385">
        <v>0</v>
      </c>
      <c r="Q4385">
        <v>2190</v>
      </c>
      <c r="R4385" t="s">
        <v>53</v>
      </c>
      <c r="S4385">
        <v>60000</v>
      </c>
    </row>
    <row r="4386" spans="1:19" x14ac:dyDescent="0.2">
      <c r="A4386" t="s">
        <v>19</v>
      </c>
      <c r="B4386">
        <v>4700211000</v>
      </c>
      <c r="C4386" t="s">
        <v>1869</v>
      </c>
      <c r="E4386">
        <v>8</v>
      </c>
      <c r="F4386">
        <v>4000</v>
      </c>
      <c r="G4386" t="s">
        <v>756</v>
      </c>
      <c r="H4386" t="s">
        <v>25</v>
      </c>
      <c r="I4386">
        <v>2</v>
      </c>
      <c r="J4386">
        <v>1927</v>
      </c>
      <c r="K4386">
        <v>0</v>
      </c>
      <c r="L4386">
        <v>2192</v>
      </c>
      <c r="M4386">
        <v>1</v>
      </c>
      <c r="N4386">
        <v>4</v>
      </c>
      <c r="O4386">
        <v>2</v>
      </c>
      <c r="P4386">
        <v>1</v>
      </c>
      <c r="Q4386">
        <v>4200</v>
      </c>
      <c r="R4386" t="s">
        <v>53</v>
      </c>
      <c r="S4386">
        <v>150000</v>
      </c>
    </row>
    <row r="4387" spans="1:19" x14ac:dyDescent="0.2">
      <c r="A4387" t="s">
        <v>19</v>
      </c>
      <c r="B4387">
        <v>740269000</v>
      </c>
      <c r="C4387" t="s">
        <v>1871</v>
      </c>
      <c r="E4387">
        <v>9</v>
      </c>
      <c r="F4387">
        <v>240</v>
      </c>
      <c r="G4387" t="s">
        <v>21</v>
      </c>
      <c r="H4387" t="s">
        <v>22</v>
      </c>
      <c r="I4387">
        <v>1.5</v>
      </c>
      <c r="J4387">
        <v>2001</v>
      </c>
      <c r="K4387">
        <v>0</v>
      </c>
      <c r="L4387">
        <v>2485</v>
      </c>
      <c r="M4387">
        <v>1</v>
      </c>
      <c r="N4387">
        <v>4</v>
      </c>
      <c r="O4387">
        <v>2</v>
      </c>
      <c r="P4387">
        <v>1</v>
      </c>
      <c r="Q4387">
        <v>14634</v>
      </c>
      <c r="R4387" t="s">
        <v>53</v>
      </c>
      <c r="S4387">
        <v>314900</v>
      </c>
    </row>
    <row r="4388" spans="1:19" x14ac:dyDescent="0.2">
      <c r="A4388" t="s">
        <v>19</v>
      </c>
      <c r="B4388">
        <v>1730128000</v>
      </c>
      <c r="C4388" t="s">
        <v>1886</v>
      </c>
      <c r="E4388">
        <v>9</v>
      </c>
      <c r="F4388">
        <v>960</v>
      </c>
      <c r="G4388" t="s">
        <v>21</v>
      </c>
      <c r="H4388" t="s">
        <v>22</v>
      </c>
      <c r="I4388">
        <v>1</v>
      </c>
      <c r="J4388">
        <v>1953</v>
      </c>
      <c r="K4388">
        <v>0</v>
      </c>
      <c r="L4388">
        <v>1020</v>
      </c>
      <c r="M4388">
        <v>1</v>
      </c>
      <c r="N4388">
        <v>4</v>
      </c>
      <c r="O4388">
        <v>1</v>
      </c>
      <c r="P4388">
        <v>0</v>
      </c>
      <c r="Q4388">
        <v>5500</v>
      </c>
      <c r="R4388" t="s">
        <v>53</v>
      </c>
      <c r="S4388">
        <v>65000</v>
      </c>
    </row>
    <row r="4389" spans="1:19" x14ac:dyDescent="0.2">
      <c r="A4389" t="s">
        <v>19</v>
      </c>
      <c r="B4389">
        <v>50116000</v>
      </c>
      <c r="C4389" t="s">
        <v>1896</v>
      </c>
      <c r="E4389">
        <v>9</v>
      </c>
      <c r="F4389">
        <v>40</v>
      </c>
      <c r="G4389" t="s">
        <v>94</v>
      </c>
      <c r="H4389" t="s">
        <v>22</v>
      </c>
      <c r="I4389">
        <v>2</v>
      </c>
      <c r="J4389">
        <v>1989</v>
      </c>
      <c r="K4389">
        <v>0</v>
      </c>
      <c r="L4389">
        <v>1713</v>
      </c>
      <c r="M4389">
        <v>1</v>
      </c>
      <c r="N4389">
        <v>3</v>
      </c>
      <c r="O4389">
        <v>2</v>
      </c>
      <c r="P4389">
        <v>0</v>
      </c>
      <c r="Q4389">
        <v>8690</v>
      </c>
      <c r="R4389" t="s">
        <v>53</v>
      </c>
      <c r="S4389">
        <v>163000</v>
      </c>
    </row>
    <row r="4390" spans="1:19" x14ac:dyDescent="0.2">
      <c r="A4390" t="s">
        <v>19</v>
      </c>
      <c r="B4390">
        <v>50115000</v>
      </c>
      <c r="C4390" t="s">
        <v>1900</v>
      </c>
      <c r="E4390">
        <v>9</v>
      </c>
      <c r="F4390">
        <v>40</v>
      </c>
      <c r="G4390" t="s">
        <v>94</v>
      </c>
      <c r="H4390" t="s">
        <v>22</v>
      </c>
      <c r="I4390">
        <v>2</v>
      </c>
      <c r="J4390">
        <v>1987</v>
      </c>
      <c r="K4390">
        <v>0</v>
      </c>
      <c r="L4390">
        <v>1621</v>
      </c>
      <c r="M4390">
        <v>1</v>
      </c>
      <c r="N4390">
        <v>3</v>
      </c>
      <c r="O4390">
        <v>1</v>
      </c>
      <c r="P4390">
        <v>1</v>
      </c>
      <c r="Q4390">
        <v>7422</v>
      </c>
      <c r="R4390" t="s">
        <v>53</v>
      </c>
      <c r="S4390">
        <v>177203</v>
      </c>
    </row>
    <row r="4391" spans="1:19" x14ac:dyDescent="0.2">
      <c r="A4391" t="s">
        <v>19</v>
      </c>
      <c r="B4391">
        <v>1399731000</v>
      </c>
      <c r="C4391" t="s">
        <v>1914</v>
      </c>
      <c r="E4391">
        <v>9</v>
      </c>
      <c r="F4391">
        <v>560</v>
      </c>
      <c r="G4391" t="s">
        <v>122</v>
      </c>
      <c r="H4391" t="s">
        <v>25</v>
      </c>
      <c r="I4391">
        <v>2</v>
      </c>
      <c r="J4391">
        <v>1956</v>
      </c>
      <c r="K4391">
        <v>0</v>
      </c>
      <c r="L4391">
        <v>2184</v>
      </c>
      <c r="M4391">
        <v>2</v>
      </c>
      <c r="N4391">
        <v>4</v>
      </c>
      <c r="O4391">
        <v>2</v>
      </c>
      <c r="P4391">
        <v>0</v>
      </c>
      <c r="Q4391">
        <v>7920</v>
      </c>
      <c r="R4391" t="s">
        <v>53</v>
      </c>
      <c r="S4391">
        <v>125000</v>
      </c>
    </row>
    <row r="4392" spans="1:19" x14ac:dyDescent="0.2">
      <c r="A4392" t="s">
        <v>19</v>
      </c>
      <c r="B4392">
        <v>1399986214</v>
      </c>
      <c r="C4392" t="s">
        <v>1916</v>
      </c>
      <c r="E4392">
        <v>9</v>
      </c>
      <c r="F4392">
        <v>560</v>
      </c>
      <c r="G4392" t="s">
        <v>122</v>
      </c>
      <c r="H4392" t="s">
        <v>22</v>
      </c>
      <c r="I4392">
        <v>2</v>
      </c>
      <c r="J4392">
        <v>1965</v>
      </c>
      <c r="K4392">
        <v>0</v>
      </c>
      <c r="L4392">
        <v>2074</v>
      </c>
      <c r="M4392">
        <v>2</v>
      </c>
      <c r="N4392">
        <v>6</v>
      </c>
      <c r="O4392">
        <v>2</v>
      </c>
      <c r="P4392">
        <v>0</v>
      </c>
      <c r="Q4392">
        <v>6750</v>
      </c>
      <c r="R4392" t="s">
        <v>53</v>
      </c>
      <c r="S4392">
        <v>85000</v>
      </c>
    </row>
    <row r="4393" spans="1:19" x14ac:dyDescent="0.2">
      <c r="A4393" t="s">
        <v>19</v>
      </c>
      <c r="B4393">
        <v>1740337000</v>
      </c>
      <c r="C4393" t="s">
        <v>1921</v>
      </c>
      <c r="E4393">
        <v>9</v>
      </c>
      <c r="F4393">
        <v>960</v>
      </c>
      <c r="G4393" t="s">
        <v>122</v>
      </c>
      <c r="H4393" t="s">
        <v>22</v>
      </c>
      <c r="I4393">
        <v>2</v>
      </c>
      <c r="J4393">
        <v>1957</v>
      </c>
      <c r="K4393">
        <v>0</v>
      </c>
      <c r="L4393">
        <v>2052</v>
      </c>
      <c r="M4393">
        <v>2</v>
      </c>
      <c r="N4393">
        <v>6</v>
      </c>
      <c r="O4393">
        <v>2</v>
      </c>
      <c r="P4393">
        <v>0</v>
      </c>
      <c r="Q4393">
        <v>5200</v>
      </c>
      <c r="R4393" t="s">
        <v>53</v>
      </c>
      <c r="S4393">
        <v>95800</v>
      </c>
    </row>
    <row r="4394" spans="1:19" x14ac:dyDescent="0.2">
      <c r="A4394" t="s">
        <v>19</v>
      </c>
      <c r="B4394">
        <v>1740346000</v>
      </c>
      <c r="C4394" t="s">
        <v>1922</v>
      </c>
      <c r="E4394">
        <v>9</v>
      </c>
      <c r="F4394">
        <v>960</v>
      </c>
      <c r="G4394" t="s">
        <v>122</v>
      </c>
      <c r="H4394" t="s">
        <v>22</v>
      </c>
      <c r="I4394">
        <v>2</v>
      </c>
      <c r="J4394">
        <v>1957</v>
      </c>
      <c r="K4394">
        <v>0</v>
      </c>
      <c r="L4394">
        <v>2052</v>
      </c>
      <c r="M4394">
        <v>2</v>
      </c>
      <c r="N4394">
        <v>6</v>
      </c>
      <c r="O4394">
        <v>2</v>
      </c>
      <c r="P4394">
        <v>0</v>
      </c>
      <c r="Q4394">
        <v>5000</v>
      </c>
      <c r="R4394" t="s">
        <v>53</v>
      </c>
      <c r="S4394">
        <v>94500</v>
      </c>
    </row>
    <row r="4395" spans="1:19" x14ac:dyDescent="0.2">
      <c r="A4395" t="s">
        <v>19</v>
      </c>
      <c r="B4395">
        <v>840382000</v>
      </c>
      <c r="C4395" t="s">
        <v>1929</v>
      </c>
      <c r="E4395">
        <v>9</v>
      </c>
      <c r="F4395">
        <v>360</v>
      </c>
      <c r="G4395" t="s">
        <v>179</v>
      </c>
      <c r="H4395" t="s">
        <v>40</v>
      </c>
      <c r="I4395">
        <v>1</v>
      </c>
      <c r="J4395">
        <v>1957</v>
      </c>
      <c r="K4395">
        <v>0</v>
      </c>
      <c r="L4395">
        <v>1727</v>
      </c>
      <c r="M4395">
        <v>1</v>
      </c>
      <c r="N4395">
        <v>4</v>
      </c>
      <c r="O4395">
        <v>2</v>
      </c>
      <c r="P4395">
        <v>1</v>
      </c>
      <c r="Q4395">
        <v>12375</v>
      </c>
      <c r="R4395" t="s">
        <v>53</v>
      </c>
      <c r="S4395">
        <v>165500</v>
      </c>
    </row>
    <row r="4396" spans="1:19" x14ac:dyDescent="0.2">
      <c r="A4396" t="s">
        <v>19</v>
      </c>
      <c r="B4396">
        <v>1180221000</v>
      </c>
      <c r="C4396" t="s">
        <v>1933</v>
      </c>
      <c r="E4396">
        <v>9</v>
      </c>
      <c r="F4396">
        <v>480</v>
      </c>
      <c r="G4396" t="s">
        <v>179</v>
      </c>
      <c r="H4396" t="s">
        <v>22</v>
      </c>
      <c r="I4396">
        <v>1</v>
      </c>
      <c r="J4396">
        <v>1974</v>
      </c>
      <c r="K4396">
        <v>0</v>
      </c>
      <c r="L4396">
        <v>1586</v>
      </c>
      <c r="M4396">
        <v>1</v>
      </c>
      <c r="N4396">
        <v>3</v>
      </c>
      <c r="O4396">
        <v>1</v>
      </c>
      <c r="P4396">
        <v>1</v>
      </c>
      <c r="Q4396">
        <v>7200</v>
      </c>
      <c r="R4396" t="s">
        <v>53</v>
      </c>
      <c r="S4396">
        <v>142000</v>
      </c>
    </row>
    <row r="4397" spans="1:19" x14ac:dyDescent="0.2">
      <c r="A4397" t="s">
        <v>19</v>
      </c>
      <c r="B4397">
        <v>1410206000</v>
      </c>
      <c r="C4397" t="s">
        <v>1950</v>
      </c>
      <c r="E4397">
        <v>9</v>
      </c>
      <c r="F4397">
        <v>660</v>
      </c>
      <c r="G4397" t="s">
        <v>179</v>
      </c>
      <c r="H4397" t="s">
        <v>22</v>
      </c>
      <c r="I4397">
        <v>1</v>
      </c>
      <c r="J4397">
        <v>1966</v>
      </c>
      <c r="K4397">
        <v>0</v>
      </c>
      <c r="L4397">
        <v>1311</v>
      </c>
      <c r="M4397">
        <v>1</v>
      </c>
      <c r="N4397">
        <v>3</v>
      </c>
      <c r="O4397">
        <v>1</v>
      </c>
      <c r="P4397">
        <v>1</v>
      </c>
      <c r="Q4397">
        <v>7600</v>
      </c>
      <c r="R4397" t="s">
        <v>53</v>
      </c>
      <c r="S4397">
        <v>145000</v>
      </c>
    </row>
    <row r="4398" spans="1:19" x14ac:dyDescent="0.2">
      <c r="A4398" t="s">
        <v>19</v>
      </c>
      <c r="B4398">
        <v>730370000</v>
      </c>
      <c r="C4398" t="s">
        <v>2000</v>
      </c>
      <c r="E4398">
        <v>9</v>
      </c>
      <c r="F4398">
        <v>240</v>
      </c>
      <c r="G4398" t="s">
        <v>179</v>
      </c>
      <c r="H4398" t="s">
        <v>22</v>
      </c>
      <c r="I4398">
        <v>1</v>
      </c>
      <c r="J4398">
        <v>1972</v>
      </c>
      <c r="K4398">
        <v>0</v>
      </c>
      <c r="L4398">
        <v>1134</v>
      </c>
      <c r="M4398">
        <v>1</v>
      </c>
      <c r="N4398">
        <v>3</v>
      </c>
      <c r="O4398">
        <v>1</v>
      </c>
      <c r="P4398">
        <v>1</v>
      </c>
      <c r="Q4398">
        <v>8100</v>
      </c>
      <c r="R4398" t="s">
        <v>53</v>
      </c>
      <c r="S4398">
        <v>155000</v>
      </c>
    </row>
    <row r="4399" spans="1:19" x14ac:dyDescent="0.2">
      <c r="A4399" t="s">
        <v>19</v>
      </c>
      <c r="B4399">
        <v>1430394000</v>
      </c>
      <c r="C4399" t="s">
        <v>2003</v>
      </c>
      <c r="E4399">
        <v>9</v>
      </c>
      <c r="F4399">
        <v>480</v>
      </c>
      <c r="G4399" t="s">
        <v>179</v>
      </c>
      <c r="H4399" t="s">
        <v>25</v>
      </c>
      <c r="I4399">
        <v>1</v>
      </c>
      <c r="J4399">
        <v>1959</v>
      </c>
      <c r="K4399">
        <v>0</v>
      </c>
      <c r="L4399">
        <v>1126</v>
      </c>
      <c r="M4399">
        <v>1</v>
      </c>
      <c r="N4399">
        <v>3</v>
      </c>
      <c r="O4399">
        <v>2</v>
      </c>
      <c r="P4399">
        <v>0</v>
      </c>
      <c r="Q4399">
        <v>10296</v>
      </c>
      <c r="R4399" t="s">
        <v>53</v>
      </c>
      <c r="S4399">
        <v>146500</v>
      </c>
    </row>
    <row r="4400" spans="1:19" x14ac:dyDescent="0.2">
      <c r="A4400" t="s">
        <v>19</v>
      </c>
      <c r="B4400">
        <v>1180059000</v>
      </c>
      <c r="C4400" t="s">
        <v>2006</v>
      </c>
      <c r="E4400">
        <v>9</v>
      </c>
      <c r="F4400">
        <v>480</v>
      </c>
      <c r="G4400" t="s">
        <v>179</v>
      </c>
      <c r="H4400" t="s">
        <v>22</v>
      </c>
      <c r="I4400">
        <v>1</v>
      </c>
      <c r="J4400">
        <v>1971</v>
      </c>
      <c r="K4400">
        <v>0</v>
      </c>
      <c r="L4400">
        <v>1108</v>
      </c>
      <c r="M4400">
        <v>1</v>
      </c>
      <c r="N4400">
        <v>3</v>
      </c>
      <c r="O4400">
        <v>1</v>
      </c>
      <c r="P4400">
        <v>1</v>
      </c>
      <c r="Q4400">
        <v>7620</v>
      </c>
      <c r="R4400" t="s">
        <v>53</v>
      </c>
      <c r="S4400">
        <v>115000</v>
      </c>
    </row>
    <row r="4401" spans="1:19" x14ac:dyDescent="0.2">
      <c r="A4401" t="s">
        <v>19</v>
      </c>
      <c r="B4401">
        <v>840204000</v>
      </c>
      <c r="C4401" t="s">
        <v>2009</v>
      </c>
      <c r="E4401">
        <v>9</v>
      </c>
      <c r="F4401">
        <v>360</v>
      </c>
      <c r="G4401" t="s">
        <v>179</v>
      </c>
      <c r="H4401" t="s">
        <v>40</v>
      </c>
      <c r="I4401">
        <v>1</v>
      </c>
      <c r="J4401">
        <v>1958</v>
      </c>
      <c r="K4401">
        <v>0</v>
      </c>
      <c r="L4401">
        <v>1095</v>
      </c>
      <c r="M4401">
        <v>1</v>
      </c>
      <c r="N4401">
        <v>3</v>
      </c>
      <c r="O4401">
        <v>1</v>
      </c>
      <c r="P4401">
        <v>0</v>
      </c>
      <c r="Q4401">
        <v>12375</v>
      </c>
      <c r="R4401" t="s">
        <v>53</v>
      </c>
      <c r="S4401">
        <v>135100</v>
      </c>
    </row>
    <row r="4402" spans="1:19" x14ac:dyDescent="0.2">
      <c r="A4402" t="s">
        <v>19</v>
      </c>
      <c r="B4402">
        <v>720418000</v>
      </c>
      <c r="C4402" t="s">
        <v>2016</v>
      </c>
      <c r="E4402">
        <v>9</v>
      </c>
      <c r="F4402">
        <v>240</v>
      </c>
      <c r="G4402" t="s">
        <v>179</v>
      </c>
      <c r="H4402" t="s">
        <v>22</v>
      </c>
      <c r="I4402">
        <v>1</v>
      </c>
      <c r="J4402">
        <v>1982</v>
      </c>
      <c r="K4402">
        <v>0</v>
      </c>
      <c r="L4402">
        <v>1077</v>
      </c>
      <c r="M4402">
        <v>1</v>
      </c>
      <c r="N4402">
        <v>4</v>
      </c>
      <c r="O4402">
        <v>1</v>
      </c>
      <c r="P4402">
        <v>1</v>
      </c>
      <c r="Q4402">
        <v>7200</v>
      </c>
      <c r="R4402" t="s">
        <v>53</v>
      </c>
      <c r="S4402">
        <v>158500</v>
      </c>
    </row>
    <row r="4403" spans="1:19" x14ac:dyDescent="0.2">
      <c r="A4403" t="s">
        <v>19</v>
      </c>
      <c r="B4403">
        <v>1410198000</v>
      </c>
      <c r="C4403" t="s">
        <v>2022</v>
      </c>
      <c r="E4403">
        <v>9</v>
      </c>
      <c r="F4403">
        <v>660</v>
      </c>
      <c r="G4403" t="s">
        <v>179</v>
      </c>
      <c r="H4403" t="s">
        <v>40</v>
      </c>
      <c r="I4403">
        <v>1</v>
      </c>
      <c r="J4403">
        <v>1968</v>
      </c>
      <c r="K4403">
        <v>0</v>
      </c>
      <c r="L4403">
        <v>1063</v>
      </c>
      <c r="M4403">
        <v>1</v>
      </c>
      <c r="N4403">
        <v>3</v>
      </c>
      <c r="O4403">
        <v>1</v>
      </c>
      <c r="P4403">
        <v>1</v>
      </c>
      <c r="Q4403">
        <v>11800</v>
      </c>
      <c r="R4403" t="s">
        <v>53</v>
      </c>
      <c r="S4403">
        <v>72000</v>
      </c>
    </row>
    <row r="4404" spans="1:19" x14ac:dyDescent="0.2">
      <c r="A4404" t="s">
        <v>19</v>
      </c>
      <c r="B4404">
        <v>1430354000</v>
      </c>
      <c r="C4404" t="s">
        <v>2027</v>
      </c>
      <c r="E4404">
        <v>9</v>
      </c>
      <c r="F4404">
        <v>480</v>
      </c>
      <c r="G4404" t="s">
        <v>179</v>
      </c>
      <c r="H4404" t="s">
        <v>22</v>
      </c>
      <c r="I4404">
        <v>1</v>
      </c>
      <c r="J4404">
        <v>1958</v>
      </c>
      <c r="K4404">
        <v>0</v>
      </c>
      <c r="L4404">
        <v>1058</v>
      </c>
      <c r="M4404">
        <v>1</v>
      </c>
      <c r="N4404">
        <v>3</v>
      </c>
      <c r="O4404">
        <v>1</v>
      </c>
      <c r="P4404">
        <v>1</v>
      </c>
      <c r="Q4404">
        <v>7200</v>
      </c>
      <c r="R4404" t="s">
        <v>53</v>
      </c>
      <c r="S4404">
        <v>136500</v>
      </c>
    </row>
    <row r="4405" spans="1:19" x14ac:dyDescent="0.2">
      <c r="A4405" t="s">
        <v>19</v>
      </c>
      <c r="B4405">
        <v>1200231000</v>
      </c>
      <c r="C4405" t="s">
        <v>2053</v>
      </c>
      <c r="E4405">
        <v>9</v>
      </c>
      <c r="F4405">
        <v>520</v>
      </c>
      <c r="G4405" t="s">
        <v>179</v>
      </c>
      <c r="H4405" t="s">
        <v>22</v>
      </c>
      <c r="I4405">
        <v>1</v>
      </c>
      <c r="J4405">
        <v>1965</v>
      </c>
      <c r="K4405">
        <v>0</v>
      </c>
      <c r="L4405">
        <v>1006</v>
      </c>
      <c r="M4405">
        <v>1</v>
      </c>
      <c r="N4405">
        <v>3</v>
      </c>
      <c r="O4405">
        <v>1</v>
      </c>
      <c r="P4405">
        <v>1</v>
      </c>
      <c r="Q4405">
        <v>10627</v>
      </c>
      <c r="R4405" t="s">
        <v>53</v>
      </c>
      <c r="S4405">
        <v>124500</v>
      </c>
    </row>
    <row r="4406" spans="1:19" x14ac:dyDescent="0.2">
      <c r="A4406" t="s">
        <v>19</v>
      </c>
      <c r="B4406">
        <v>1430357000</v>
      </c>
      <c r="C4406" t="s">
        <v>2059</v>
      </c>
      <c r="E4406">
        <v>9</v>
      </c>
      <c r="F4406">
        <v>480</v>
      </c>
      <c r="G4406" t="s">
        <v>179</v>
      </c>
      <c r="H4406" t="s">
        <v>22</v>
      </c>
      <c r="I4406">
        <v>1</v>
      </c>
      <c r="J4406">
        <v>1957</v>
      </c>
      <c r="K4406">
        <v>0</v>
      </c>
      <c r="L4406">
        <v>979</v>
      </c>
      <c r="M4406">
        <v>1</v>
      </c>
      <c r="N4406">
        <v>3</v>
      </c>
      <c r="O4406">
        <v>1</v>
      </c>
      <c r="P4406">
        <v>0</v>
      </c>
      <c r="Q4406">
        <v>8144</v>
      </c>
      <c r="R4406" t="s">
        <v>53</v>
      </c>
      <c r="S4406">
        <v>114000</v>
      </c>
    </row>
    <row r="4407" spans="1:19" x14ac:dyDescent="0.2">
      <c r="A4407" t="s">
        <v>19</v>
      </c>
      <c r="B4407">
        <v>50077000</v>
      </c>
      <c r="C4407" t="s">
        <v>2087</v>
      </c>
      <c r="E4407">
        <v>9</v>
      </c>
      <c r="F4407">
        <v>40</v>
      </c>
      <c r="G4407" t="s">
        <v>266</v>
      </c>
      <c r="H4407" t="s">
        <v>22</v>
      </c>
      <c r="I4407">
        <v>2</v>
      </c>
      <c r="J4407">
        <v>1981</v>
      </c>
      <c r="K4407">
        <v>0</v>
      </c>
      <c r="L4407">
        <v>2623</v>
      </c>
      <c r="M4407">
        <v>2</v>
      </c>
      <c r="N4407">
        <v>6</v>
      </c>
      <c r="O4407">
        <v>2</v>
      </c>
      <c r="P4407">
        <v>2</v>
      </c>
      <c r="Q4407">
        <v>7200</v>
      </c>
      <c r="R4407" t="s">
        <v>53</v>
      </c>
      <c r="S4407">
        <v>144000</v>
      </c>
    </row>
    <row r="4408" spans="1:19" x14ac:dyDescent="0.2">
      <c r="A4408" t="s">
        <v>19</v>
      </c>
      <c r="B4408">
        <v>3050597000</v>
      </c>
      <c r="C4408" t="s">
        <v>2103</v>
      </c>
      <c r="E4408">
        <v>10</v>
      </c>
      <c r="F4408">
        <v>1980</v>
      </c>
      <c r="G4408" t="s">
        <v>21</v>
      </c>
      <c r="H4408" t="s">
        <v>34</v>
      </c>
      <c r="I4408">
        <v>1.5</v>
      </c>
      <c r="J4408">
        <v>1937</v>
      </c>
      <c r="K4408">
        <v>0</v>
      </c>
      <c r="L4408">
        <v>1874</v>
      </c>
      <c r="M4408">
        <v>1</v>
      </c>
      <c r="N4408">
        <v>4</v>
      </c>
      <c r="O4408">
        <v>1</v>
      </c>
      <c r="P4408">
        <v>1</v>
      </c>
      <c r="Q4408">
        <v>5782</v>
      </c>
      <c r="R4408" t="s">
        <v>53</v>
      </c>
      <c r="S4408">
        <v>260700</v>
      </c>
    </row>
    <row r="4409" spans="1:19" x14ac:dyDescent="0.2">
      <c r="A4409" t="s">
        <v>19</v>
      </c>
      <c r="B4409">
        <v>2890584000</v>
      </c>
      <c r="C4409" t="s">
        <v>2138</v>
      </c>
      <c r="E4409">
        <v>10</v>
      </c>
      <c r="F4409">
        <v>1850</v>
      </c>
      <c r="G4409" t="s">
        <v>21</v>
      </c>
      <c r="H4409" t="s">
        <v>34</v>
      </c>
      <c r="I4409">
        <v>1</v>
      </c>
      <c r="J4409">
        <v>1940</v>
      </c>
      <c r="K4409">
        <v>0</v>
      </c>
      <c r="L4409">
        <v>1258</v>
      </c>
      <c r="M4409">
        <v>1</v>
      </c>
      <c r="N4409">
        <v>3</v>
      </c>
      <c r="O4409">
        <v>1</v>
      </c>
      <c r="P4409">
        <v>1</v>
      </c>
      <c r="Q4409">
        <v>4800</v>
      </c>
      <c r="R4409" t="s">
        <v>53</v>
      </c>
      <c r="S4409">
        <v>91000</v>
      </c>
    </row>
    <row r="4410" spans="1:19" x14ac:dyDescent="0.2">
      <c r="A4410" t="s">
        <v>19</v>
      </c>
      <c r="B4410">
        <v>2640703000</v>
      </c>
      <c r="C4410" t="s">
        <v>2156</v>
      </c>
      <c r="E4410">
        <v>10</v>
      </c>
      <c r="F4410">
        <v>1940</v>
      </c>
      <c r="G4410" t="s">
        <v>21</v>
      </c>
      <c r="H4410" t="s">
        <v>22</v>
      </c>
      <c r="I4410">
        <v>1</v>
      </c>
      <c r="J4410">
        <v>1955</v>
      </c>
      <c r="K4410">
        <v>0</v>
      </c>
      <c r="L4410">
        <v>1188</v>
      </c>
      <c r="M4410">
        <v>1</v>
      </c>
      <c r="N4410">
        <v>4</v>
      </c>
      <c r="O4410">
        <v>3</v>
      </c>
      <c r="P4410">
        <v>0</v>
      </c>
      <c r="Q4410">
        <v>5450</v>
      </c>
      <c r="R4410" t="s">
        <v>53</v>
      </c>
      <c r="S4410">
        <v>149900</v>
      </c>
    </row>
    <row r="4411" spans="1:19" x14ac:dyDescent="0.2">
      <c r="A4411" t="s">
        <v>19</v>
      </c>
      <c r="B4411">
        <v>4180203000</v>
      </c>
      <c r="C4411" t="s">
        <v>2170</v>
      </c>
      <c r="E4411">
        <v>10</v>
      </c>
      <c r="F4411">
        <v>2720</v>
      </c>
      <c r="G4411" t="s">
        <v>21</v>
      </c>
      <c r="H4411" t="s">
        <v>22</v>
      </c>
      <c r="I4411">
        <v>1</v>
      </c>
      <c r="J4411">
        <v>1942</v>
      </c>
      <c r="K4411">
        <v>0</v>
      </c>
      <c r="L4411">
        <v>1107</v>
      </c>
      <c r="M4411">
        <v>1</v>
      </c>
      <c r="N4411">
        <v>3</v>
      </c>
      <c r="O4411">
        <v>1</v>
      </c>
      <c r="P4411">
        <v>0</v>
      </c>
      <c r="Q4411">
        <v>5560</v>
      </c>
      <c r="R4411" t="s">
        <v>53</v>
      </c>
      <c r="S4411">
        <v>153400</v>
      </c>
    </row>
    <row r="4412" spans="1:19" x14ac:dyDescent="0.2">
      <c r="A4412" t="s">
        <v>19</v>
      </c>
      <c r="B4412">
        <v>4180233000</v>
      </c>
      <c r="C4412" t="s">
        <v>2171</v>
      </c>
      <c r="E4412">
        <v>10</v>
      </c>
      <c r="F4412">
        <v>2720</v>
      </c>
      <c r="G4412" t="s">
        <v>21</v>
      </c>
      <c r="H4412" t="s">
        <v>25</v>
      </c>
      <c r="I4412">
        <v>1</v>
      </c>
      <c r="J4412">
        <v>1946</v>
      </c>
      <c r="K4412">
        <v>0</v>
      </c>
      <c r="L4412">
        <v>1094</v>
      </c>
      <c r="M4412">
        <v>1</v>
      </c>
      <c r="N4412">
        <v>3</v>
      </c>
      <c r="O4412">
        <v>1</v>
      </c>
      <c r="P4412">
        <v>0</v>
      </c>
      <c r="Q4412">
        <v>5560</v>
      </c>
      <c r="R4412" t="s">
        <v>53</v>
      </c>
      <c r="S4412">
        <v>160000</v>
      </c>
    </row>
    <row r="4413" spans="1:19" x14ac:dyDescent="0.2">
      <c r="A4413" t="s">
        <v>19</v>
      </c>
      <c r="B4413">
        <v>4061035000</v>
      </c>
      <c r="C4413" t="s">
        <v>2196</v>
      </c>
      <c r="E4413">
        <v>10</v>
      </c>
      <c r="F4413">
        <v>2710</v>
      </c>
      <c r="G4413" t="s">
        <v>21</v>
      </c>
      <c r="H4413" t="s">
        <v>22</v>
      </c>
      <c r="I4413">
        <v>1</v>
      </c>
      <c r="J4413">
        <v>1955</v>
      </c>
      <c r="K4413">
        <v>0</v>
      </c>
      <c r="L4413">
        <v>771</v>
      </c>
      <c r="M4413">
        <v>1</v>
      </c>
      <c r="N4413">
        <v>2</v>
      </c>
      <c r="O4413">
        <v>1</v>
      </c>
      <c r="P4413">
        <v>0</v>
      </c>
      <c r="Q4413">
        <v>4800</v>
      </c>
      <c r="R4413" t="s">
        <v>53</v>
      </c>
      <c r="S4413">
        <v>114500</v>
      </c>
    </row>
    <row r="4414" spans="1:19" x14ac:dyDescent="0.2">
      <c r="A4414" t="s">
        <v>19</v>
      </c>
      <c r="B4414">
        <v>4060906000</v>
      </c>
      <c r="C4414" t="s">
        <v>2228</v>
      </c>
      <c r="E4414">
        <v>10</v>
      </c>
      <c r="F4414">
        <v>2720</v>
      </c>
      <c r="G4414" t="s">
        <v>101</v>
      </c>
      <c r="H4414" t="s">
        <v>40</v>
      </c>
      <c r="I4414">
        <v>1</v>
      </c>
      <c r="J4414">
        <v>1918</v>
      </c>
      <c r="K4414">
        <v>0</v>
      </c>
      <c r="L4414">
        <v>1159</v>
      </c>
      <c r="M4414">
        <v>1</v>
      </c>
      <c r="N4414">
        <v>3</v>
      </c>
      <c r="O4414">
        <v>1</v>
      </c>
      <c r="P4414">
        <v>1</v>
      </c>
      <c r="Q4414">
        <v>4800</v>
      </c>
      <c r="R4414" t="s">
        <v>53</v>
      </c>
      <c r="S4414">
        <v>90000</v>
      </c>
    </row>
    <row r="4415" spans="1:19" x14ac:dyDescent="0.2">
      <c r="A4415" t="s">
        <v>19</v>
      </c>
      <c r="B4415">
        <v>3460851000</v>
      </c>
      <c r="C4415" t="s">
        <v>2247</v>
      </c>
      <c r="E4415">
        <v>10</v>
      </c>
      <c r="F4415">
        <v>2600</v>
      </c>
      <c r="G4415" t="s">
        <v>105</v>
      </c>
      <c r="H4415" t="s">
        <v>25</v>
      </c>
      <c r="I4415">
        <v>2</v>
      </c>
      <c r="J4415">
        <v>1937</v>
      </c>
      <c r="K4415">
        <v>0</v>
      </c>
      <c r="L4415">
        <v>2964</v>
      </c>
      <c r="M4415">
        <v>2</v>
      </c>
      <c r="N4415">
        <v>4</v>
      </c>
      <c r="O4415">
        <v>2</v>
      </c>
      <c r="P4415">
        <v>0</v>
      </c>
      <c r="Q4415">
        <v>4800</v>
      </c>
      <c r="R4415" t="s">
        <v>53</v>
      </c>
      <c r="S4415">
        <v>235000</v>
      </c>
    </row>
    <row r="4416" spans="1:19" x14ac:dyDescent="0.2">
      <c r="A4416" t="s">
        <v>19</v>
      </c>
      <c r="B4416">
        <v>3290236000</v>
      </c>
      <c r="C4416" t="s">
        <v>2256</v>
      </c>
      <c r="E4416">
        <v>10</v>
      </c>
      <c r="F4416">
        <v>2540</v>
      </c>
      <c r="G4416" t="s">
        <v>105</v>
      </c>
      <c r="H4416" t="s">
        <v>25</v>
      </c>
      <c r="I4416">
        <v>1.5</v>
      </c>
      <c r="J4416">
        <v>1930</v>
      </c>
      <c r="K4416">
        <v>0</v>
      </c>
      <c r="L4416">
        <v>2550</v>
      </c>
      <c r="M4416">
        <v>2</v>
      </c>
      <c r="N4416">
        <v>5</v>
      </c>
      <c r="O4416">
        <v>2</v>
      </c>
      <c r="P4416">
        <v>1</v>
      </c>
      <c r="Q4416">
        <v>4662</v>
      </c>
      <c r="R4416" t="s">
        <v>53</v>
      </c>
      <c r="S4416">
        <v>150000</v>
      </c>
    </row>
    <row r="4417" spans="1:19" x14ac:dyDescent="0.2">
      <c r="A4417" t="s">
        <v>19</v>
      </c>
      <c r="B4417">
        <v>3061570000</v>
      </c>
      <c r="C4417" t="s">
        <v>2268</v>
      </c>
      <c r="E4417">
        <v>10</v>
      </c>
      <c r="F4417">
        <v>1860</v>
      </c>
      <c r="G4417" t="s">
        <v>105</v>
      </c>
      <c r="H4417" t="s">
        <v>22</v>
      </c>
      <c r="I4417">
        <v>2</v>
      </c>
      <c r="J4417">
        <v>1926</v>
      </c>
      <c r="K4417">
        <v>0</v>
      </c>
      <c r="L4417">
        <v>2392</v>
      </c>
      <c r="M4417">
        <v>2</v>
      </c>
      <c r="N4417">
        <v>4</v>
      </c>
      <c r="O4417">
        <v>2</v>
      </c>
      <c r="P4417">
        <v>0</v>
      </c>
      <c r="Q4417">
        <v>4046</v>
      </c>
      <c r="R4417" t="s">
        <v>53</v>
      </c>
      <c r="S4417">
        <v>67500</v>
      </c>
    </row>
    <row r="4418" spans="1:19" x14ac:dyDescent="0.2">
      <c r="A4418" t="s">
        <v>19</v>
      </c>
      <c r="B4418">
        <v>3461803000</v>
      </c>
      <c r="C4418" t="s">
        <v>2283</v>
      </c>
      <c r="E4418">
        <v>10</v>
      </c>
      <c r="F4418">
        <v>2540</v>
      </c>
      <c r="G4418" t="s">
        <v>105</v>
      </c>
      <c r="H4418" t="s">
        <v>96</v>
      </c>
      <c r="I4418">
        <v>1.5</v>
      </c>
      <c r="J4418">
        <v>1926</v>
      </c>
      <c r="K4418">
        <v>0</v>
      </c>
      <c r="L4418">
        <v>2215</v>
      </c>
      <c r="M4418">
        <v>2</v>
      </c>
      <c r="N4418">
        <v>4</v>
      </c>
      <c r="O4418">
        <v>2</v>
      </c>
      <c r="P4418">
        <v>0</v>
      </c>
      <c r="Q4418">
        <v>3577</v>
      </c>
      <c r="R4418" t="s">
        <v>53</v>
      </c>
      <c r="S4418">
        <v>174900</v>
      </c>
    </row>
    <row r="4419" spans="1:19" x14ac:dyDescent="0.2">
      <c r="A4419" t="s">
        <v>19</v>
      </c>
      <c r="B4419">
        <v>2890506000</v>
      </c>
      <c r="C4419" t="s">
        <v>2288</v>
      </c>
      <c r="E4419">
        <v>10</v>
      </c>
      <c r="F4419">
        <v>1850</v>
      </c>
      <c r="G4419" t="s">
        <v>105</v>
      </c>
      <c r="H4419" t="s">
        <v>25</v>
      </c>
      <c r="I4419">
        <v>1.5</v>
      </c>
      <c r="J4419">
        <v>1941</v>
      </c>
      <c r="K4419">
        <v>0</v>
      </c>
      <c r="L4419">
        <v>2186</v>
      </c>
      <c r="M4419">
        <v>2</v>
      </c>
      <c r="N4419">
        <v>3</v>
      </c>
      <c r="O4419">
        <v>2</v>
      </c>
      <c r="P4419">
        <v>0</v>
      </c>
      <c r="Q4419">
        <v>4800</v>
      </c>
      <c r="R4419" t="s">
        <v>53</v>
      </c>
      <c r="S4419">
        <v>140700</v>
      </c>
    </row>
    <row r="4420" spans="1:19" x14ac:dyDescent="0.2">
      <c r="A4420" t="s">
        <v>19</v>
      </c>
      <c r="B4420">
        <v>3301228000</v>
      </c>
      <c r="C4420" t="s">
        <v>2291</v>
      </c>
      <c r="E4420">
        <v>10</v>
      </c>
      <c r="F4420">
        <v>2540</v>
      </c>
      <c r="G4420" t="s">
        <v>105</v>
      </c>
      <c r="H4420" t="s">
        <v>25</v>
      </c>
      <c r="I4420">
        <v>1.5</v>
      </c>
      <c r="J4420">
        <v>1927</v>
      </c>
      <c r="K4420">
        <v>0</v>
      </c>
      <c r="L4420">
        <v>2083</v>
      </c>
      <c r="M4420">
        <v>2</v>
      </c>
      <c r="N4420">
        <v>4</v>
      </c>
      <c r="O4420">
        <v>2</v>
      </c>
      <c r="P4420">
        <v>0</v>
      </c>
      <c r="Q4420">
        <v>5280</v>
      </c>
      <c r="R4420" t="s">
        <v>53</v>
      </c>
      <c r="S4420">
        <v>205000</v>
      </c>
    </row>
    <row r="4421" spans="1:19" x14ac:dyDescent="0.2">
      <c r="A4421" t="s">
        <v>19</v>
      </c>
      <c r="B4421">
        <v>3461532000</v>
      </c>
      <c r="C4421" t="s">
        <v>2304</v>
      </c>
      <c r="E4421">
        <v>10</v>
      </c>
      <c r="F4421">
        <v>2540</v>
      </c>
      <c r="G4421" t="s">
        <v>105</v>
      </c>
      <c r="H4421" t="s">
        <v>22</v>
      </c>
      <c r="I4421">
        <v>1.5</v>
      </c>
      <c r="J4421">
        <v>1916</v>
      </c>
      <c r="K4421">
        <v>0</v>
      </c>
      <c r="L4421">
        <v>1905</v>
      </c>
      <c r="M4421">
        <v>2</v>
      </c>
      <c r="N4421">
        <v>4</v>
      </c>
      <c r="O4421">
        <v>2</v>
      </c>
      <c r="P4421">
        <v>0</v>
      </c>
      <c r="Q4421">
        <v>4520</v>
      </c>
      <c r="R4421" t="s">
        <v>53</v>
      </c>
      <c r="S4421">
        <v>147250</v>
      </c>
    </row>
    <row r="4422" spans="1:19" x14ac:dyDescent="0.2">
      <c r="A4422" t="s">
        <v>19</v>
      </c>
      <c r="B4422">
        <v>3040118000</v>
      </c>
      <c r="C4422" t="s">
        <v>2314</v>
      </c>
      <c r="E4422">
        <v>10</v>
      </c>
      <c r="F4422">
        <v>2080</v>
      </c>
      <c r="G4422" t="s">
        <v>105</v>
      </c>
      <c r="H4422" t="s">
        <v>22</v>
      </c>
      <c r="I4422">
        <v>1.5</v>
      </c>
      <c r="J4422">
        <v>1930</v>
      </c>
      <c r="K4422">
        <v>0</v>
      </c>
      <c r="L4422">
        <v>1599</v>
      </c>
      <c r="M4422">
        <v>2</v>
      </c>
      <c r="N4422">
        <v>3</v>
      </c>
      <c r="O4422">
        <v>2</v>
      </c>
      <c r="P4422">
        <v>0</v>
      </c>
      <c r="Q4422">
        <v>5400</v>
      </c>
      <c r="R4422" t="s">
        <v>53</v>
      </c>
      <c r="S4422">
        <v>197500</v>
      </c>
    </row>
    <row r="4423" spans="1:19" x14ac:dyDescent="0.2">
      <c r="A4423" t="s">
        <v>19</v>
      </c>
      <c r="B4423">
        <v>3050279000</v>
      </c>
      <c r="C4423" t="s">
        <v>2315</v>
      </c>
      <c r="E4423">
        <v>10</v>
      </c>
      <c r="F4423">
        <v>1980</v>
      </c>
      <c r="G4423" t="s">
        <v>122</v>
      </c>
      <c r="H4423" t="s">
        <v>96</v>
      </c>
      <c r="I4423">
        <v>2</v>
      </c>
      <c r="J4423">
        <v>1946</v>
      </c>
      <c r="K4423">
        <v>0</v>
      </c>
      <c r="L4423">
        <v>2819</v>
      </c>
      <c r="M4423">
        <v>2</v>
      </c>
      <c r="N4423">
        <v>5</v>
      </c>
      <c r="O4423">
        <v>3</v>
      </c>
      <c r="P4423">
        <v>0</v>
      </c>
      <c r="Q4423">
        <v>6375</v>
      </c>
      <c r="R4423" t="s">
        <v>53</v>
      </c>
      <c r="S4423">
        <v>176500</v>
      </c>
    </row>
    <row r="4424" spans="1:19" x14ac:dyDescent="0.2">
      <c r="A4424" t="s">
        <v>19</v>
      </c>
      <c r="B4424">
        <v>2650110000</v>
      </c>
      <c r="C4424" t="s">
        <v>2317</v>
      </c>
      <c r="E4424">
        <v>10</v>
      </c>
      <c r="F4424">
        <v>1940</v>
      </c>
      <c r="G4424" t="s">
        <v>122</v>
      </c>
      <c r="H4424" t="s">
        <v>25</v>
      </c>
      <c r="I4424">
        <v>1</v>
      </c>
      <c r="J4424">
        <v>1953</v>
      </c>
      <c r="K4424">
        <v>0</v>
      </c>
      <c r="L4424">
        <v>2149</v>
      </c>
      <c r="M4424">
        <v>2</v>
      </c>
      <c r="N4424">
        <v>4</v>
      </c>
      <c r="O4424">
        <v>2</v>
      </c>
      <c r="P4424">
        <v>1</v>
      </c>
      <c r="Q4424">
        <v>9758</v>
      </c>
      <c r="R4424" t="s">
        <v>53</v>
      </c>
      <c r="S4424">
        <v>127000</v>
      </c>
    </row>
    <row r="4425" spans="1:19" x14ac:dyDescent="0.2">
      <c r="A4425" t="s">
        <v>19</v>
      </c>
      <c r="B4425">
        <v>3670169000</v>
      </c>
      <c r="C4425" t="s">
        <v>2341</v>
      </c>
      <c r="E4425">
        <v>10</v>
      </c>
      <c r="F4425">
        <v>2610</v>
      </c>
      <c r="G4425" t="s">
        <v>142</v>
      </c>
      <c r="H4425" t="s">
        <v>22</v>
      </c>
      <c r="I4425">
        <v>1.5</v>
      </c>
      <c r="J4425">
        <v>1922</v>
      </c>
      <c r="K4425">
        <v>0</v>
      </c>
      <c r="L4425">
        <v>2246</v>
      </c>
      <c r="M4425">
        <v>2</v>
      </c>
      <c r="N4425">
        <v>4</v>
      </c>
      <c r="O4425">
        <v>2</v>
      </c>
      <c r="P4425">
        <v>0</v>
      </c>
      <c r="Q4425">
        <v>4800</v>
      </c>
      <c r="R4425" t="s">
        <v>53</v>
      </c>
      <c r="S4425">
        <v>155000</v>
      </c>
    </row>
    <row r="4426" spans="1:19" x14ac:dyDescent="0.2">
      <c r="A4426" t="s">
        <v>19</v>
      </c>
      <c r="B4426">
        <v>3040320000</v>
      </c>
      <c r="C4426" t="s">
        <v>2344</v>
      </c>
      <c r="E4426">
        <v>10</v>
      </c>
      <c r="F4426">
        <v>1980</v>
      </c>
      <c r="G4426" t="s">
        <v>142</v>
      </c>
      <c r="H4426" t="s">
        <v>25</v>
      </c>
      <c r="I4426">
        <v>1.5</v>
      </c>
      <c r="J4426">
        <v>1941</v>
      </c>
      <c r="K4426">
        <v>0</v>
      </c>
      <c r="L4426">
        <v>2139</v>
      </c>
      <c r="M4426">
        <v>2</v>
      </c>
      <c r="N4426">
        <v>5</v>
      </c>
      <c r="O4426">
        <v>2</v>
      </c>
      <c r="P4426">
        <v>0</v>
      </c>
      <c r="Q4426">
        <v>6000</v>
      </c>
      <c r="R4426" t="s">
        <v>53</v>
      </c>
      <c r="S4426">
        <v>200000</v>
      </c>
    </row>
    <row r="4427" spans="1:19" x14ac:dyDescent="0.2">
      <c r="A4427" t="s">
        <v>19</v>
      </c>
      <c r="B4427">
        <v>3470112000</v>
      </c>
      <c r="C4427" t="s">
        <v>2360</v>
      </c>
      <c r="E4427">
        <v>10</v>
      </c>
      <c r="F4427">
        <v>2580</v>
      </c>
      <c r="G4427" t="s">
        <v>641</v>
      </c>
      <c r="H4427" t="s">
        <v>25</v>
      </c>
      <c r="I4427">
        <v>2</v>
      </c>
      <c r="J4427">
        <v>1916</v>
      </c>
      <c r="K4427">
        <v>0</v>
      </c>
      <c r="L4427">
        <v>3801</v>
      </c>
      <c r="M4427">
        <v>1</v>
      </c>
      <c r="N4427">
        <v>5</v>
      </c>
      <c r="O4427">
        <v>3</v>
      </c>
      <c r="P4427">
        <v>2</v>
      </c>
      <c r="Q4427">
        <v>16200</v>
      </c>
      <c r="R4427" t="s">
        <v>53</v>
      </c>
      <c r="S4427">
        <v>430000</v>
      </c>
    </row>
    <row r="4428" spans="1:19" x14ac:dyDescent="0.2">
      <c r="A4428" t="s">
        <v>19</v>
      </c>
      <c r="B4428">
        <v>3460553000</v>
      </c>
      <c r="C4428" t="s">
        <v>2385</v>
      </c>
      <c r="E4428">
        <v>10</v>
      </c>
      <c r="F4428">
        <v>2540</v>
      </c>
      <c r="G4428" t="s">
        <v>150</v>
      </c>
      <c r="H4428" t="s">
        <v>22</v>
      </c>
      <c r="I4428">
        <v>1</v>
      </c>
      <c r="J4428">
        <v>1923</v>
      </c>
      <c r="K4428">
        <v>0</v>
      </c>
      <c r="L4428">
        <v>1767</v>
      </c>
      <c r="M4428">
        <v>1</v>
      </c>
      <c r="N4428">
        <v>4</v>
      </c>
      <c r="O4428">
        <v>2</v>
      </c>
      <c r="P4428">
        <v>0</v>
      </c>
      <c r="Q4428">
        <v>4800</v>
      </c>
      <c r="R4428" t="s">
        <v>53</v>
      </c>
      <c r="S4428">
        <v>225000</v>
      </c>
    </row>
    <row r="4429" spans="1:19" x14ac:dyDescent="0.2">
      <c r="A4429" t="s">
        <v>19</v>
      </c>
      <c r="B4429">
        <v>3680653000</v>
      </c>
      <c r="C4429" t="s">
        <v>2418</v>
      </c>
      <c r="E4429">
        <v>10</v>
      </c>
      <c r="F4429">
        <v>2600</v>
      </c>
      <c r="G4429" t="s">
        <v>150</v>
      </c>
      <c r="H4429" t="s">
        <v>22</v>
      </c>
      <c r="I4429">
        <v>1</v>
      </c>
      <c r="J4429">
        <v>1925</v>
      </c>
      <c r="K4429">
        <v>0</v>
      </c>
      <c r="L4429">
        <v>1481</v>
      </c>
      <c r="M4429">
        <v>1</v>
      </c>
      <c r="N4429">
        <v>4</v>
      </c>
      <c r="O4429">
        <v>1</v>
      </c>
      <c r="P4429">
        <v>1</v>
      </c>
      <c r="Q4429">
        <v>4760</v>
      </c>
      <c r="R4429" t="s">
        <v>53</v>
      </c>
      <c r="S4429">
        <v>170000</v>
      </c>
    </row>
    <row r="4430" spans="1:19" x14ac:dyDescent="0.2">
      <c r="A4430" t="s">
        <v>19</v>
      </c>
      <c r="B4430">
        <v>3670667000</v>
      </c>
      <c r="C4430" t="s">
        <v>2427</v>
      </c>
      <c r="E4430">
        <v>10</v>
      </c>
      <c r="F4430">
        <v>2600</v>
      </c>
      <c r="G4430" t="s">
        <v>150</v>
      </c>
      <c r="H4430" t="s">
        <v>22</v>
      </c>
      <c r="I4430">
        <v>1</v>
      </c>
      <c r="J4430">
        <v>1918</v>
      </c>
      <c r="K4430">
        <v>0</v>
      </c>
      <c r="L4430">
        <v>1342</v>
      </c>
      <c r="M4430">
        <v>1</v>
      </c>
      <c r="N4430">
        <v>3</v>
      </c>
      <c r="O4430">
        <v>1</v>
      </c>
      <c r="P4430">
        <v>0</v>
      </c>
      <c r="Q4430">
        <v>4005</v>
      </c>
      <c r="R4430" t="s">
        <v>53</v>
      </c>
      <c r="S4430">
        <v>168000</v>
      </c>
    </row>
    <row r="4431" spans="1:19" x14ac:dyDescent="0.2">
      <c r="A4431" t="s">
        <v>19</v>
      </c>
      <c r="B4431">
        <v>3680437000</v>
      </c>
      <c r="C4431" t="s">
        <v>2436</v>
      </c>
      <c r="E4431">
        <v>10</v>
      </c>
      <c r="F4431">
        <v>2600</v>
      </c>
      <c r="G4431" t="s">
        <v>150</v>
      </c>
      <c r="H4431" t="s">
        <v>22</v>
      </c>
      <c r="I4431">
        <v>1</v>
      </c>
      <c r="J4431">
        <v>1925</v>
      </c>
      <c r="K4431">
        <v>0</v>
      </c>
      <c r="L4431">
        <v>1258</v>
      </c>
      <c r="M4431">
        <v>1</v>
      </c>
      <c r="N4431">
        <v>5</v>
      </c>
      <c r="O4431">
        <v>3</v>
      </c>
      <c r="P4431">
        <v>0</v>
      </c>
      <c r="Q4431">
        <v>3400</v>
      </c>
      <c r="R4431" t="s">
        <v>53</v>
      </c>
      <c r="S4431">
        <v>213000</v>
      </c>
    </row>
    <row r="4432" spans="1:19" x14ac:dyDescent="0.2">
      <c r="A4432" t="s">
        <v>19</v>
      </c>
      <c r="B4432">
        <v>4050740000</v>
      </c>
      <c r="C4432" t="s">
        <v>2442</v>
      </c>
      <c r="E4432">
        <v>10</v>
      </c>
      <c r="F4432">
        <v>2700</v>
      </c>
      <c r="G4432" t="s">
        <v>150</v>
      </c>
      <c r="H4432" t="s">
        <v>22</v>
      </c>
      <c r="I4432">
        <v>1</v>
      </c>
      <c r="J4432">
        <v>1929</v>
      </c>
      <c r="K4432">
        <v>0</v>
      </c>
      <c r="L4432">
        <v>1187</v>
      </c>
      <c r="M4432">
        <v>1</v>
      </c>
      <c r="N4432">
        <v>3</v>
      </c>
      <c r="O4432">
        <v>1</v>
      </c>
      <c r="P4432">
        <v>1</v>
      </c>
      <c r="Q4432">
        <v>3750</v>
      </c>
      <c r="R4432" t="s">
        <v>53</v>
      </c>
      <c r="S4432">
        <v>132500</v>
      </c>
    </row>
    <row r="4433" spans="1:19" x14ac:dyDescent="0.2">
      <c r="A4433" t="s">
        <v>19</v>
      </c>
      <c r="B4433">
        <v>3290771000</v>
      </c>
      <c r="C4433" t="s">
        <v>2443</v>
      </c>
      <c r="E4433">
        <v>10</v>
      </c>
      <c r="F4433">
        <v>2540</v>
      </c>
      <c r="G4433" t="s">
        <v>150</v>
      </c>
      <c r="H4433" t="s">
        <v>22</v>
      </c>
      <c r="I4433">
        <v>1</v>
      </c>
      <c r="J4433">
        <v>1926</v>
      </c>
      <c r="K4433">
        <v>0</v>
      </c>
      <c r="L4433">
        <v>1185</v>
      </c>
      <c r="M4433">
        <v>1</v>
      </c>
      <c r="N4433">
        <v>3</v>
      </c>
      <c r="O4433">
        <v>1</v>
      </c>
      <c r="P4433">
        <v>1</v>
      </c>
      <c r="Q4433">
        <v>4760</v>
      </c>
      <c r="R4433" t="s">
        <v>53</v>
      </c>
      <c r="S4433">
        <v>134900</v>
      </c>
    </row>
    <row r="4434" spans="1:19" x14ac:dyDescent="0.2">
      <c r="A4434" t="s">
        <v>19</v>
      </c>
      <c r="B4434">
        <v>4099998000</v>
      </c>
      <c r="C4434" t="s">
        <v>2476</v>
      </c>
      <c r="E4434">
        <v>10</v>
      </c>
      <c r="F4434">
        <v>2760</v>
      </c>
      <c r="G4434" t="s">
        <v>179</v>
      </c>
      <c r="H4434" t="s">
        <v>22</v>
      </c>
      <c r="I4434">
        <v>1</v>
      </c>
      <c r="J4434">
        <v>1953</v>
      </c>
      <c r="K4434">
        <v>0</v>
      </c>
      <c r="L4434">
        <v>952</v>
      </c>
      <c r="M4434">
        <v>1</v>
      </c>
      <c r="N4434">
        <v>4</v>
      </c>
      <c r="O4434">
        <v>2</v>
      </c>
      <c r="P4434">
        <v>0</v>
      </c>
      <c r="Q4434">
        <v>5760</v>
      </c>
      <c r="R4434" t="s">
        <v>53</v>
      </c>
      <c r="S4434">
        <v>207500</v>
      </c>
    </row>
    <row r="4435" spans="1:19" x14ac:dyDescent="0.2">
      <c r="A4435" t="s">
        <v>19</v>
      </c>
      <c r="B4435">
        <v>2640925000</v>
      </c>
      <c r="C4435" t="s">
        <v>2483</v>
      </c>
      <c r="E4435">
        <v>10</v>
      </c>
      <c r="F4435">
        <v>1940</v>
      </c>
      <c r="G4435" t="s">
        <v>179</v>
      </c>
      <c r="H4435" t="s">
        <v>22</v>
      </c>
      <c r="I4435">
        <v>1</v>
      </c>
      <c r="J4435">
        <v>1952</v>
      </c>
      <c r="K4435">
        <v>0</v>
      </c>
      <c r="L4435">
        <v>864</v>
      </c>
      <c r="M4435">
        <v>1</v>
      </c>
      <c r="N4435">
        <v>2</v>
      </c>
      <c r="O4435">
        <v>1</v>
      </c>
      <c r="P4435">
        <v>0</v>
      </c>
      <c r="Q4435">
        <v>6784</v>
      </c>
      <c r="R4435" t="s">
        <v>53</v>
      </c>
      <c r="S4435">
        <v>92500</v>
      </c>
    </row>
    <row r="4436" spans="1:19" x14ac:dyDescent="0.2">
      <c r="A4436" t="s">
        <v>19</v>
      </c>
      <c r="B4436">
        <v>4200318000</v>
      </c>
      <c r="C4436" t="s">
        <v>2487</v>
      </c>
      <c r="E4436">
        <v>10</v>
      </c>
      <c r="F4436">
        <v>2710</v>
      </c>
      <c r="G4436" t="s">
        <v>179</v>
      </c>
      <c r="H4436" t="s">
        <v>22</v>
      </c>
      <c r="I4436">
        <v>1</v>
      </c>
      <c r="J4436">
        <v>1949</v>
      </c>
      <c r="K4436">
        <v>0</v>
      </c>
      <c r="L4436">
        <v>860</v>
      </c>
      <c r="M4436">
        <v>1</v>
      </c>
      <c r="N4436">
        <v>2</v>
      </c>
      <c r="O4436">
        <v>1</v>
      </c>
      <c r="P4436">
        <v>0</v>
      </c>
      <c r="Q4436">
        <v>3440</v>
      </c>
      <c r="R4436" t="s">
        <v>53</v>
      </c>
      <c r="S4436">
        <v>133000</v>
      </c>
    </row>
    <row r="4437" spans="1:19" x14ac:dyDescent="0.2">
      <c r="A4437" t="s">
        <v>19</v>
      </c>
      <c r="B4437">
        <v>3670835000</v>
      </c>
      <c r="C4437" t="s">
        <v>2551</v>
      </c>
      <c r="E4437">
        <v>10</v>
      </c>
      <c r="F4437">
        <v>2600</v>
      </c>
      <c r="G4437" t="s">
        <v>239</v>
      </c>
      <c r="H4437" t="s">
        <v>22</v>
      </c>
      <c r="I4437">
        <v>1</v>
      </c>
      <c r="J4437">
        <v>1908</v>
      </c>
      <c r="K4437">
        <v>0</v>
      </c>
      <c r="L4437">
        <v>1044</v>
      </c>
      <c r="M4437">
        <v>1</v>
      </c>
      <c r="N4437">
        <v>3</v>
      </c>
      <c r="O4437">
        <v>2</v>
      </c>
      <c r="P4437">
        <v>0</v>
      </c>
      <c r="Q4437">
        <v>3600</v>
      </c>
      <c r="R4437" t="s">
        <v>53</v>
      </c>
      <c r="S4437">
        <v>126500</v>
      </c>
    </row>
    <row r="4438" spans="1:19" x14ac:dyDescent="0.2">
      <c r="A4438" t="s">
        <v>19</v>
      </c>
      <c r="B4438">
        <v>3040100000</v>
      </c>
      <c r="C4438" t="s">
        <v>2570</v>
      </c>
      <c r="E4438">
        <v>10</v>
      </c>
      <c r="F4438">
        <v>2080</v>
      </c>
      <c r="G4438" t="s">
        <v>239</v>
      </c>
      <c r="H4438" t="s">
        <v>22</v>
      </c>
      <c r="I4438">
        <v>1</v>
      </c>
      <c r="J4438">
        <v>1924</v>
      </c>
      <c r="K4438">
        <v>0</v>
      </c>
      <c r="L4438">
        <v>704</v>
      </c>
      <c r="M4438">
        <v>1</v>
      </c>
      <c r="N4438">
        <v>2</v>
      </c>
      <c r="O4438">
        <v>1</v>
      </c>
      <c r="P4438">
        <v>0</v>
      </c>
      <c r="Q4438">
        <v>5280</v>
      </c>
      <c r="R4438" t="s">
        <v>53</v>
      </c>
      <c r="S4438">
        <v>90000</v>
      </c>
    </row>
    <row r="4439" spans="1:19" x14ac:dyDescent="0.2">
      <c r="A4439" t="s">
        <v>19</v>
      </c>
      <c r="B4439">
        <v>4920546000</v>
      </c>
      <c r="C4439" t="s">
        <v>2588</v>
      </c>
      <c r="E4439">
        <v>11</v>
      </c>
      <c r="F4439">
        <v>4280</v>
      </c>
      <c r="G4439" t="s">
        <v>21</v>
      </c>
      <c r="H4439" t="s">
        <v>22</v>
      </c>
      <c r="I4439">
        <v>1.5</v>
      </c>
      <c r="J4439">
        <v>1952</v>
      </c>
      <c r="K4439">
        <v>0</v>
      </c>
      <c r="L4439">
        <v>2276</v>
      </c>
      <c r="M4439">
        <v>1</v>
      </c>
      <c r="N4439">
        <v>4</v>
      </c>
      <c r="O4439">
        <v>3</v>
      </c>
      <c r="P4439">
        <v>0</v>
      </c>
      <c r="Q4439">
        <v>9672</v>
      </c>
      <c r="R4439" t="s">
        <v>53</v>
      </c>
      <c r="S4439">
        <v>215000</v>
      </c>
    </row>
    <row r="4440" spans="1:19" x14ac:dyDescent="0.2">
      <c r="A4440" t="s">
        <v>19</v>
      </c>
      <c r="B4440">
        <v>4891289000</v>
      </c>
      <c r="C4440" t="s">
        <v>2620</v>
      </c>
      <c r="E4440">
        <v>11</v>
      </c>
      <c r="F4440">
        <v>4240</v>
      </c>
      <c r="G4440" t="s">
        <v>21</v>
      </c>
      <c r="H4440" t="s">
        <v>22</v>
      </c>
      <c r="I4440">
        <v>1.5</v>
      </c>
      <c r="J4440">
        <v>1953</v>
      </c>
      <c r="K4440">
        <v>0</v>
      </c>
      <c r="L4440">
        <v>1418</v>
      </c>
      <c r="M4440">
        <v>1</v>
      </c>
      <c r="N4440">
        <v>3</v>
      </c>
      <c r="O4440">
        <v>1</v>
      </c>
      <c r="P4440">
        <v>1</v>
      </c>
      <c r="Q4440">
        <v>5000</v>
      </c>
      <c r="R4440" t="s">
        <v>53</v>
      </c>
      <c r="S4440">
        <v>155000</v>
      </c>
    </row>
    <row r="4441" spans="1:19" x14ac:dyDescent="0.2">
      <c r="A4441" t="s">
        <v>19</v>
      </c>
      <c r="B4441">
        <v>5330423000</v>
      </c>
      <c r="C4441" t="s">
        <v>2622</v>
      </c>
      <c r="E4441">
        <v>11</v>
      </c>
      <c r="F4441">
        <v>4400</v>
      </c>
      <c r="G4441" t="s">
        <v>21</v>
      </c>
      <c r="H4441" t="s">
        <v>25</v>
      </c>
      <c r="I4441">
        <v>1</v>
      </c>
      <c r="J4441">
        <v>1950</v>
      </c>
      <c r="K4441">
        <v>0</v>
      </c>
      <c r="L4441">
        <v>1402</v>
      </c>
      <c r="M4441">
        <v>1</v>
      </c>
      <c r="N4441">
        <v>3</v>
      </c>
      <c r="O4441">
        <v>2</v>
      </c>
      <c r="P4441">
        <v>0</v>
      </c>
      <c r="Q4441">
        <v>10048</v>
      </c>
      <c r="R4441" t="s">
        <v>53</v>
      </c>
      <c r="S4441">
        <v>154900</v>
      </c>
    </row>
    <row r="4442" spans="1:19" x14ac:dyDescent="0.2">
      <c r="A4442" t="s">
        <v>19</v>
      </c>
      <c r="B4442">
        <v>5120851000</v>
      </c>
      <c r="C4442" t="s">
        <v>2625</v>
      </c>
      <c r="E4442">
        <v>11</v>
      </c>
      <c r="F4442">
        <v>4320</v>
      </c>
      <c r="G4442" t="s">
        <v>21</v>
      </c>
      <c r="H4442" t="s">
        <v>34</v>
      </c>
      <c r="I4442">
        <v>1</v>
      </c>
      <c r="J4442">
        <v>1942</v>
      </c>
      <c r="K4442">
        <v>0</v>
      </c>
      <c r="L4442">
        <v>1379</v>
      </c>
      <c r="M4442">
        <v>1</v>
      </c>
      <c r="N4442">
        <v>4</v>
      </c>
      <c r="O4442">
        <v>2</v>
      </c>
      <c r="P4442">
        <v>0</v>
      </c>
      <c r="Q4442">
        <v>5040</v>
      </c>
      <c r="R4442" t="s">
        <v>53</v>
      </c>
      <c r="S4442">
        <v>155000</v>
      </c>
    </row>
    <row r="4443" spans="1:19" x14ac:dyDescent="0.2">
      <c r="A4443" t="s">
        <v>19</v>
      </c>
      <c r="B4443">
        <v>5730639000</v>
      </c>
      <c r="C4443" t="s">
        <v>2667</v>
      </c>
      <c r="E4443">
        <v>11</v>
      </c>
      <c r="F4443">
        <v>4420</v>
      </c>
      <c r="G4443" t="s">
        <v>21</v>
      </c>
      <c r="H4443" t="s">
        <v>22</v>
      </c>
      <c r="I4443">
        <v>1</v>
      </c>
      <c r="J4443">
        <v>1941</v>
      </c>
      <c r="K4443">
        <v>0</v>
      </c>
      <c r="L4443">
        <v>1147</v>
      </c>
      <c r="M4443">
        <v>1</v>
      </c>
      <c r="N4443">
        <v>3</v>
      </c>
      <c r="O4443">
        <v>1</v>
      </c>
      <c r="P4443">
        <v>1</v>
      </c>
      <c r="Q4443">
        <v>6966</v>
      </c>
      <c r="R4443" t="s">
        <v>53</v>
      </c>
      <c r="S4443">
        <v>149000</v>
      </c>
    </row>
    <row r="4444" spans="1:19" x14ac:dyDescent="0.2">
      <c r="A4444" t="s">
        <v>19</v>
      </c>
      <c r="B4444">
        <v>5120208000</v>
      </c>
      <c r="C4444" t="s">
        <v>2694</v>
      </c>
      <c r="E4444">
        <v>11</v>
      </c>
      <c r="F4444">
        <v>4240</v>
      </c>
      <c r="G4444" t="s">
        <v>21</v>
      </c>
      <c r="H4444" t="s">
        <v>25</v>
      </c>
      <c r="I4444">
        <v>1</v>
      </c>
      <c r="J4444">
        <v>1949</v>
      </c>
      <c r="K4444">
        <v>0</v>
      </c>
      <c r="L4444">
        <v>1053</v>
      </c>
      <c r="M4444">
        <v>1</v>
      </c>
      <c r="N4444">
        <v>3</v>
      </c>
      <c r="O4444">
        <v>2</v>
      </c>
      <c r="P4444">
        <v>0</v>
      </c>
      <c r="Q4444">
        <v>5125</v>
      </c>
      <c r="R4444" t="s">
        <v>53</v>
      </c>
      <c r="S4444">
        <v>142400</v>
      </c>
    </row>
    <row r="4445" spans="1:19" x14ac:dyDescent="0.2">
      <c r="A4445" t="s">
        <v>19</v>
      </c>
      <c r="B4445">
        <v>5600299000</v>
      </c>
      <c r="C4445" t="s">
        <v>2702</v>
      </c>
      <c r="E4445">
        <v>11</v>
      </c>
      <c r="F4445">
        <v>4350</v>
      </c>
      <c r="G4445" t="s">
        <v>21</v>
      </c>
      <c r="H4445" t="s">
        <v>22</v>
      </c>
      <c r="I4445">
        <v>1.5</v>
      </c>
      <c r="J4445">
        <v>1939</v>
      </c>
      <c r="K4445">
        <v>0</v>
      </c>
      <c r="L4445">
        <v>1020</v>
      </c>
      <c r="M4445">
        <v>1</v>
      </c>
      <c r="N4445">
        <v>1</v>
      </c>
      <c r="O4445">
        <v>1</v>
      </c>
      <c r="P4445">
        <v>1</v>
      </c>
      <c r="Q4445">
        <v>7980</v>
      </c>
      <c r="R4445" t="s">
        <v>53</v>
      </c>
      <c r="S4445">
        <v>130000</v>
      </c>
    </row>
    <row r="4446" spans="1:19" x14ac:dyDescent="0.2">
      <c r="A4446" t="s">
        <v>19</v>
      </c>
      <c r="B4446">
        <v>5310013000</v>
      </c>
      <c r="C4446" t="s">
        <v>2704</v>
      </c>
      <c r="E4446">
        <v>11</v>
      </c>
      <c r="F4446">
        <v>4410</v>
      </c>
      <c r="G4446" t="s">
        <v>21</v>
      </c>
      <c r="H4446" t="s">
        <v>22</v>
      </c>
      <c r="I4446">
        <v>1</v>
      </c>
      <c r="J4446">
        <v>1949</v>
      </c>
      <c r="K4446">
        <v>0</v>
      </c>
      <c r="L4446">
        <v>1009</v>
      </c>
      <c r="M4446">
        <v>1</v>
      </c>
      <c r="N4446">
        <v>3</v>
      </c>
      <c r="O4446">
        <v>1</v>
      </c>
      <c r="P4446">
        <v>0</v>
      </c>
      <c r="Q4446">
        <v>6012</v>
      </c>
      <c r="R4446" t="s">
        <v>53</v>
      </c>
      <c r="S4446">
        <v>135000</v>
      </c>
    </row>
    <row r="4447" spans="1:19" x14ac:dyDescent="0.2">
      <c r="A4447" t="s">
        <v>19</v>
      </c>
      <c r="B4447">
        <v>5290626000</v>
      </c>
      <c r="C4447" t="s">
        <v>2710</v>
      </c>
      <c r="E4447">
        <v>11</v>
      </c>
      <c r="F4447">
        <v>4380</v>
      </c>
      <c r="G4447" t="s">
        <v>21</v>
      </c>
      <c r="H4447" t="s">
        <v>22</v>
      </c>
      <c r="I4447">
        <v>1</v>
      </c>
      <c r="J4447">
        <v>1954</v>
      </c>
      <c r="K4447">
        <v>0</v>
      </c>
      <c r="L4447">
        <v>968</v>
      </c>
      <c r="M4447">
        <v>1</v>
      </c>
      <c r="N4447">
        <v>2</v>
      </c>
      <c r="O4447">
        <v>1</v>
      </c>
      <c r="P4447">
        <v>0</v>
      </c>
      <c r="Q4447">
        <v>6700</v>
      </c>
      <c r="R4447" t="s">
        <v>53</v>
      </c>
      <c r="S4447">
        <v>135000</v>
      </c>
    </row>
    <row r="4448" spans="1:19" x14ac:dyDescent="0.2">
      <c r="A4448" t="s">
        <v>19</v>
      </c>
      <c r="B4448">
        <v>5110439000</v>
      </c>
      <c r="C4448" t="s">
        <v>2720</v>
      </c>
      <c r="E4448">
        <v>11</v>
      </c>
      <c r="F4448">
        <v>4320</v>
      </c>
      <c r="G4448" t="s">
        <v>21</v>
      </c>
      <c r="H4448" t="s">
        <v>25</v>
      </c>
      <c r="I4448">
        <v>1</v>
      </c>
      <c r="J4448">
        <v>1937</v>
      </c>
      <c r="K4448">
        <v>0</v>
      </c>
      <c r="L4448">
        <v>855</v>
      </c>
      <c r="M4448">
        <v>1</v>
      </c>
      <c r="N4448">
        <v>2</v>
      </c>
      <c r="O4448">
        <v>1</v>
      </c>
      <c r="P4448">
        <v>0</v>
      </c>
      <c r="Q4448">
        <v>4836</v>
      </c>
      <c r="R4448" t="s">
        <v>53</v>
      </c>
      <c r="S4448">
        <v>144000</v>
      </c>
    </row>
    <row r="4449" spans="1:19" x14ac:dyDescent="0.2">
      <c r="A4449" t="s">
        <v>19</v>
      </c>
      <c r="B4449">
        <v>5710510000</v>
      </c>
      <c r="C4449" t="s">
        <v>2732</v>
      </c>
      <c r="E4449">
        <v>11</v>
      </c>
      <c r="F4449">
        <v>4430</v>
      </c>
      <c r="G4449" t="s">
        <v>94</v>
      </c>
      <c r="H4449" t="s">
        <v>25</v>
      </c>
      <c r="I4449">
        <v>2</v>
      </c>
      <c r="J4449">
        <v>1984</v>
      </c>
      <c r="K4449">
        <v>0</v>
      </c>
      <c r="L4449">
        <v>1984</v>
      </c>
      <c r="M4449">
        <v>1</v>
      </c>
      <c r="N4449">
        <v>3</v>
      </c>
      <c r="O4449">
        <v>2</v>
      </c>
      <c r="P4449">
        <v>1</v>
      </c>
      <c r="Q4449">
        <v>12288</v>
      </c>
      <c r="R4449" t="s">
        <v>53</v>
      </c>
      <c r="S4449">
        <v>289900</v>
      </c>
    </row>
    <row r="4450" spans="1:19" x14ac:dyDescent="0.2">
      <c r="A4450" t="s">
        <v>19</v>
      </c>
      <c r="B4450">
        <v>5300708000</v>
      </c>
      <c r="C4450" t="s">
        <v>2749</v>
      </c>
      <c r="E4450">
        <v>11</v>
      </c>
      <c r="F4450">
        <v>4420</v>
      </c>
      <c r="G4450" t="s">
        <v>94</v>
      </c>
      <c r="H4450" t="s">
        <v>22</v>
      </c>
      <c r="I4450">
        <v>2</v>
      </c>
      <c r="J4450">
        <v>1956</v>
      </c>
      <c r="K4450">
        <v>0</v>
      </c>
      <c r="L4450">
        <v>1623</v>
      </c>
      <c r="M4450">
        <v>1</v>
      </c>
      <c r="N4450">
        <v>3</v>
      </c>
      <c r="O4450">
        <v>1</v>
      </c>
      <c r="P4450">
        <v>1</v>
      </c>
      <c r="Q4450">
        <v>6950</v>
      </c>
      <c r="R4450" t="s">
        <v>53</v>
      </c>
      <c r="S4450">
        <v>191500</v>
      </c>
    </row>
    <row r="4451" spans="1:19" x14ac:dyDescent="0.2">
      <c r="A4451" t="s">
        <v>19</v>
      </c>
      <c r="B4451">
        <v>5300746000</v>
      </c>
      <c r="C4451" t="s">
        <v>2754</v>
      </c>
      <c r="E4451">
        <v>11</v>
      </c>
      <c r="F4451">
        <v>4420</v>
      </c>
      <c r="G4451" t="s">
        <v>94</v>
      </c>
      <c r="H4451" t="s">
        <v>22</v>
      </c>
      <c r="I4451">
        <v>2</v>
      </c>
      <c r="J4451">
        <v>1956</v>
      </c>
      <c r="K4451">
        <v>0</v>
      </c>
      <c r="L4451">
        <v>1378</v>
      </c>
      <c r="M4451">
        <v>1</v>
      </c>
      <c r="N4451">
        <v>3</v>
      </c>
      <c r="O4451">
        <v>1</v>
      </c>
      <c r="P4451">
        <v>1</v>
      </c>
      <c r="Q4451">
        <v>6800</v>
      </c>
      <c r="R4451" t="s">
        <v>53</v>
      </c>
      <c r="S4451">
        <v>188650</v>
      </c>
    </row>
    <row r="4452" spans="1:19" x14ac:dyDescent="0.2">
      <c r="A4452" t="s">
        <v>19</v>
      </c>
      <c r="B4452">
        <v>5601342000</v>
      </c>
      <c r="C4452" t="s">
        <v>2760</v>
      </c>
      <c r="E4452">
        <v>11</v>
      </c>
      <c r="F4452">
        <v>4340</v>
      </c>
      <c r="G4452" t="s">
        <v>105</v>
      </c>
      <c r="H4452" t="s">
        <v>40</v>
      </c>
      <c r="I4452">
        <v>1.5</v>
      </c>
      <c r="J4452">
        <v>1926</v>
      </c>
      <c r="K4452">
        <v>0</v>
      </c>
      <c r="L4452">
        <v>2099</v>
      </c>
      <c r="M4452">
        <v>2</v>
      </c>
      <c r="N4452">
        <v>4</v>
      </c>
      <c r="O4452">
        <v>2</v>
      </c>
      <c r="P4452">
        <v>1</v>
      </c>
      <c r="Q4452">
        <v>6750</v>
      </c>
      <c r="R4452" t="s">
        <v>53</v>
      </c>
      <c r="S4452">
        <v>215000</v>
      </c>
    </row>
    <row r="4453" spans="1:19" x14ac:dyDescent="0.2">
      <c r="A4453" t="s">
        <v>19</v>
      </c>
      <c r="B4453">
        <v>5569957300</v>
      </c>
      <c r="C4453" t="s">
        <v>2762</v>
      </c>
      <c r="E4453">
        <v>11</v>
      </c>
      <c r="F4453">
        <v>4420</v>
      </c>
      <c r="G4453" t="s">
        <v>122</v>
      </c>
      <c r="H4453" t="s">
        <v>25</v>
      </c>
      <c r="I4453">
        <v>2</v>
      </c>
      <c r="J4453">
        <v>1960</v>
      </c>
      <c r="K4453">
        <v>0</v>
      </c>
      <c r="L4453">
        <v>2656</v>
      </c>
      <c r="M4453">
        <v>2</v>
      </c>
      <c r="N4453">
        <v>5</v>
      </c>
      <c r="O4453">
        <v>2</v>
      </c>
      <c r="P4453">
        <v>0</v>
      </c>
      <c r="Q4453">
        <v>6450</v>
      </c>
      <c r="R4453" t="s">
        <v>53</v>
      </c>
      <c r="S4453">
        <v>209900</v>
      </c>
    </row>
    <row r="4454" spans="1:19" x14ac:dyDescent="0.2">
      <c r="A4454" t="s">
        <v>19</v>
      </c>
      <c r="B4454">
        <v>5149926000</v>
      </c>
      <c r="C4454" t="s">
        <v>2771</v>
      </c>
      <c r="E4454">
        <v>11</v>
      </c>
      <c r="F4454">
        <v>4240</v>
      </c>
      <c r="G4454" t="s">
        <v>122</v>
      </c>
      <c r="H4454" t="s">
        <v>34</v>
      </c>
      <c r="I4454">
        <v>2</v>
      </c>
      <c r="J4454">
        <v>1955</v>
      </c>
      <c r="K4454">
        <v>0</v>
      </c>
      <c r="L4454">
        <v>2387</v>
      </c>
      <c r="M4454">
        <v>2</v>
      </c>
      <c r="N4454">
        <v>4</v>
      </c>
      <c r="O4454">
        <v>2</v>
      </c>
      <c r="P4454">
        <v>0</v>
      </c>
      <c r="Q4454">
        <v>7150</v>
      </c>
      <c r="R4454" t="s">
        <v>53</v>
      </c>
      <c r="S4454">
        <v>173000</v>
      </c>
    </row>
    <row r="4455" spans="1:19" x14ac:dyDescent="0.2">
      <c r="A4455" t="s">
        <v>19</v>
      </c>
      <c r="B4455">
        <v>5269964111</v>
      </c>
      <c r="C4455" t="s">
        <v>2782</v>
      </c>
      <c r="E4455">
        <v>11</v>
      </c>
      <c r="F4455">
        <v>4340</v>
      </c>
      <c r="G4455" t="s">
        <v>122</v>
      </c>
      <c r="H4455" t="s">
        <v>22</v>
      </c>
      <c r="I4455">
        <v>2</v>
      </c>
      <c r="J4455">
        <v>1959</v>
      </c>
      <c r="K4455">
        <v>0</v>
      </c>
      <c r="L4455">
        <v>2162</v>
      </c>
      <c r="M4455">
        <v>2</v>
      </c>
      <c r="N4455">
        <v>5</v>
      </c>
      <c r="O4455">
        <v>2</v>
      </c>
      <c r="P4455">
        <v>0</v>
      </c>
      <c r="Q4455">
        <v>6298</v>
      </c>
      <c r="R4455" t="s">
        <v>53</v>
      </c>
      <c r="S4455">
        <v>166000</v>
      </c>
    </row>
    <row r="4456" spans="1:19" x14ac:dyDescent="0.2">
      <c r="A4456" t="s">
        <v>19</v>
      </c>
      <c r="B4456">
        <v>5590005000</v>
      </c>
      <c r="C4456" t="s">
        <v>2783</v>
      </c>
      <c r="E4456">
        <v>11</v>
      </c>
      <c r="F4456">
        <v>4340</v>
      </c>
      <c r="G4456" t="s">
        <v>122</v>
      </c>
      <c r="H4456" t="s">
        <v>22</v>
      </c>
      <c r="I4456">
        <v>2</v>
      </c>
      <c r="J4456">
        <v>1958</v>
      </c>
      <c r="K4456">
        <v>0</v>
      </c>
      <c r="L4456">
        <v>2158</v>
      </c>
      <c r="M4456">
        <v>2</v>
      </c>
      <c r="N4456">
        <v>6</v>
      </c>
      <c r="O4456">
        <v>2</v>
      </c>
      <c r="P4456">
        <v>0</v>
      </c>
      <c r="Q4456">
        <v>7560</v>
      </c>
      <c r="R4456" t="s">
        <v>53</v>
      </c>
      <c r="S4456">
        <v>227500</v>
      </c>
    </row>
    <row r="4457" spans="1:19" x14ac:dyDescent="0.2">
      <c r="A4457" t="s">
        <v>19</v>
      </c>
      <c r="B4457">
        <v>5330112000</v>
      </c>
      <c r="C4457" t="s">
        <v>2785</v>
      </c>
      <c r="E4457">
        <v>11</v>
      </c>
      <c r="F4457">
        <v>4400</v>
      </c>
      <c r="G4457" t="s">
        <v>122</v>
      </c>
      <c r="H4457" t="s">
        <v>25</v>
      </c>
      <c r="I4457">
        <v>1.5</v>
      </c>
      <c r="J4457">
        <v>1958</v>
      </c>
      <c r="K4457">
        <v>0</v>
      </c>
      <c r="L4457">
        <v>2116</v>
      </c>
      <c r="M4457">
        <v>2</v>
      </c>
      <c r="N4457">
        <v>5</v>
      </c>
      <c r="O4457">
        <v>3</v>
      </c>
      <c r="P4457">
        <v>0</v>
      </c>
      <c r="Q4457">
        <v>5500</v>
      </c>
      <c r="R4457" t="s">
        <v>53</v>
      </c>
      <c r="S4457">
        <v>192500</v>
      </c>
    </row>
    <row r="4458" spans="1:19" x14ac:dyDescent="0.2">
      <c r="A4458" t="s">
        <v>19</v>
      </c>
      <c r="B4458">
        <v>5591026000</v>
      </c>
      <c r="C4458" t="s">
        <v>2791</v>
      </c>
      <c r="E4458">
        <v>11</v>
      </c>
      <c r="F4458">
        <v>4340</v>
      </c>
      <c r="G4458" t="s">
        <v>122</v>
      </c>
      <c r="H4458" t="s">
        <v>25</v>
      </c>
      <c r="I4458">
        <v>1.5</v>
      </c>
      <c r="J4458">
        <v>1964</v>
      </c>
      <c r="K4458">
        <v>0</v>
      </c>
      <c r="L4458">
        <v>1995</v>
      </c>
      <c r="M4458">
        <v>2</v>
      </c>
      <c r="N4458">
        <v>5</v>
      </c>
      <c r="O4458">
        <v>2</v>
      </c>
      <c r="P4458">
        <v>0</v>
      </c>
      <c r="Q4458">
        <v>6592</v>
      </c>
      <c r="R4458" t="s">
        <v>53</v>
      </c>
      <c r="S4458">
        <v>210000</v>
      </c>
    </row>
    <row r="4459" spans="1:19" x14ac:dyDescent="0.2">
      <c r="A4459" t="s">
        <v>19</v>
      </c>
      <c r="B4459">
        <v>5270168200</v>
      </c>
      <c r="C4459" t="s">
        <v>2798</v>
      </c>
      <c r="E4459">
        <v>11</v>
      </c>
      <c r="F4459">
        <v>4340</v>
      </c>
      <c r="G4459" t="s">
        <v>122</v>
      </c>
      <c r="H4459" t="s">
        <v>22</v>
      </c>
      <c r="I4459">
        <v>1.5</v>
      </c>
      <c r="J4459">
        <v>1961</v>
      </c>
      <c r="K4459">
        <v>0</v>
      </c>
      <c r="L4459">
        <v>1894</v>
      </c>
      <c r="M4459">
        <v>2</v>
      </c>
      <c r="N4459">
        <v>5</v>
      </c>
      <c r="O4459">
        <v>3</v>
      </c>
      <c r="P4459">
        <v>0</v>
      </c>
      <c r="Q4459">
        <v>5187</v>
      </c>
      <c r="R4459" t="s">
        <v>53</v>
      </c>
      <c r="S4459">
        <v>178000</v>
      </c>
    </row>
    <row r="4460" spans="1:19" x14ac:dyDescent="0.2">
      <c r="A4460" t="s">
        <v>19</v>
      </c>
      <c r="B4460">
        <v>5320423000</v>
      </c>
      <c r="C4460" t="s">
        <v>2801</v>
      </c>
      <c r="E4460">
        <v>11</v>
      </c>
      <c r="F4460">
        <v>4410</v>
      </c>
      <c r="G4460" t="s">
        <v>122</v>
      </c>
      <c r="H4460" t="s">
        <v>25</v>
      </c>
      <c r="I4460">
        <v>1.5</v>
      </c>
      <c r="J4460">
        <v>1956</v>
      </c>
      <c r="K4460">
        <v>0</v>
      </c>
      <c r="L4460">
        <v>1873</v>
      </c>
      <c r="M4460">
        <v>2</v>
      </c>
      <c r="N4460">
        <v>3</v>
      </c>
      <c r="O4460">
        <v>2</v>
      </c>
      <c r="P4460">
        <v>0</v>
      </c>
      <c r="Q4460">
        <v>4920</v>
      </c>
      <c r="R4460" t="s">
        <v>53</v>
      </c>
      <c r="S4460">
        <v>176500</v>
      </c>
    </row>
    <row r="4461" spans="1:19" x14ac:dyDescent="0.2">
      <c r="A4461" t="s">
        <v>19</v>
      </c>
      <c r="B4461">
        <v>5550237000</v>
      </c>
      <c r="C4461" t="s">
        <v>2808</v>
      </c>
      <c r="E4461">
        <v>11</v>
      </c>
      <c r="F4461">
        <v>4420</v>
      </c>
      <c r="G4461" t="s">
        <v>122</v>
      </c>
      <c r="H4461" t="s">
        <v>22</v>
      </c>
      <c r="I4461">
        <v>2</v>
      </c>
      <c r="J4461">
        <v>1954</v>
      </c>
      <c r="K4461">
        <v>0</v>
      </c>
      <c r="L4461">
        <v>1728</v>
      </c>
      <c r="M4461">
        <v>2</v>
      </c>
      <c r="N4461">
        <v>6</v>
      </c>
      <c r="O4461">
        <v>2</v>
      </c>
      <c r="P4461">
        <v>0</v>
      </c>
      <c r="Q4461">
        <v>6127</v>
      </c>
      <c r="R4461" t="s">
        <v>53</v>
      </c>
      <c r="S4461">
        <v>152000</v>
      </c>
    </row>
    <row r="4462" spans="1:19" x14ac:dyDescent="0.2">
      <c r="A4462" t="s">
        <v>19</v>
      </c>
      <c r="B4462">
        <v>5120414000</v>
      </c>
      <c r="C4462" t="s">
        <v>2812</v>
      </c>
      <c r="E4462">
        <v>11</v>
      </c>
      <c r="F4462">
        <v>4320</v>
      </c>
      <c r="G4462" t="s">
        <v>122</v>
      </c>
      <c r="H4462" t="s">
        <v>25</v>
      </c>
      <c r="I4462">
        <v>2</v>
      </c>
      <c r="J4462">
        <v>1944</v>
      </c>
      <c r="K4462">
        <v>0</v>
      </c>
      <c r="L4462">
        <v>1564</v>
      </c>
      <c r="M4462">
        <v>2</v>
      </c>
      <c r="N4462">
        <v>4</v>
      </c>
      <c r="O4462">
        <v>2</v>
      </c>
      <c r="P4462">
        <v>0</v>
      </c>
      <c r="Q4462">
        <v>4920</v>
      </c>
      <c r="R4462" t="s">
        <v>53</v>
      </c>
      <c r="S4462">
        <v>185000</v>
      </c>
    </row>
    <row r="4463" spans="1:19" x14ac:dyDescent="0.2">
      <c r="A4463" t="s">
        <v>19</v>
      </c>
      <c r="B4463">
        <v>5260139000</v>
      </c>
      <c r="C4463" t="s">
        <v>2842</v>
      </c>
      <c r="E4463">
        <v>11</v>
      </c>
      <c r="F4463">
        <v>4340</v>
      </c>
      <c r="G4463" t="s">
        <v>179</v>
      </c>
      <c r="H4463" t="s">
        <v>25</v>
      </c>
      <c r="I4463">
        <v>1</v>
      </c>
      <c r="J4463">
        <v>1960</v>
      </c>
      <c r="K4463">
        <v>0</v>
      </c>
      <c r="L4463">
        <v>1600</v>
      </c>
      <c r="M4463">
        <v>1</v>
      </c>
      <c r="N4463">
        <v>3</v>
      </c>
      <c r="O4463">
        <v>2</v>
      </c>
      <c r="P4463">
        <v>0</v>
      </c>
      <c r="Q4463">
        <v>12924</v>
      </c>
      <c r="R4463" t="s">
        <v>53</v>
      </c>
      <c r="S4463">
        <v>238000</v>
      </c>
    </row>
    <row r="4464" spans="1:19" x14ac:dyDescent="0.2">
      <c r="A4464" t="s">
        <v>19</v>
      </c>
      <c r="B4464">
        <v>5570844000</v>
      </c>
      <c r="C4464" t="s">
        <v>2843</v>
      </c>
      <c r="E4464">
        <v>11</v>
      </c>
      <c r="F4464">
        <v>4420</v>
      </c>
      <c r="G4464" t="s">
        <v>179</v>
      </c>
      <c r="H4464" t="s">
        <v>25</v>
      </c>
      <c r="I4464">
        <v>1</v>
      </c>
      <c r="J4464">
        <v>1962</v>
      </c>
      <c r="K4464">
        <v>0</v>
      </c>
      <c r="L4464">
        <v>1486</v>
      </c>
      <c r="M4464">
        <v>1</v>
      </c>
      <c r="N4464">
        <v>3</v>
      </c>
      <c r="O4464">
        <v>1</v>
      </c>
      <c r="P4464">
        <v>1</v>
      </c>
      <c r="Q4464">
        <v>7200</v>
      </c>
      <c r="R4464" t="s">
        <v>53</v>
      </c>
      <c r="S4464">
        <v>190000</v>
      </c>
    </row>
    <row r="4465" spans="1:19" x14ac:dyDescent="0.2">
      <c r="A4465" t="s">
        <v>19</v>
      </c>
      <c r="B4465">
        <v>5130012000</v>
      </c>
      <c r="C4465" t="s">
        <v>2865</v>
      </c>
      <c r="E4465">
        <v>11</v>
      </c>
      <c r="F4465">
        <v>4240</v>
      </c>
      <c r="G4465" t="s">
        <v>179</v>
      </c>
      <c r="H4465" t="s">
        <v>22</v>
      </c>
      <c r="I4465">
        <v>1</v>
      </c>
      <c r="J4465">
        <v>1955</v>
      </c>
      <c r="K4465">
        <v>0</v>
      </c>
      <c r="L4465">
        <v>1296</v>
      </c>
      <c r="M4465">
        <v>1</v>
      </c>
      <c r="N4465">
        <v>3</v>
      </c>
      <c r="O4465">
        <v>1</v>
      </c>
      <c r="P4465">
        <v>0</v>
      </c>
      <c r="Q4465">
        <v>7800</v>
      </c>
      <c r="R4465" t="s">
        <v>53</v>
      </c>
      <c r="S4465">
        <v>141000</v>
      </c>
    </row>
    <row r="4466" spans="1:19" x14ac:dyDescent="0.2">
      <c r="A4466" t="s">
        <v>19</v>
      </c>
      <c r="B4466">
        <v>5140653000</v>
      </c>
      <c r="C4466" t="s">
        <v>2894</v>
      </c>
      <c r="E4466">
        <v>11</v>
      </c>
      <c r="F4466">
        <v>4240</v>
      </c>
      <c r="G4466" t="s">
        <v>179</v>
      </c>
      <c r="H4466" t="s">
        <v>22</v>
      </c>
      <c r="I4466">
        <v>1</v>
      </c>
      <c r="J4466">
        <v>1955</v>
      </c>
      <c r="K4466">
        <v>0</v>
      </c>
      <c r="L4466">
        <v>1197</v>
      </c>
      <c r="M4466">
        <v>1</v>
      </c>
      <c r="N4466">
        <v>3</v>
      </c>
      <c r="O4466">
        <v>2</v>
      </c>
      <c r="P4466">
        <v>0</v>
      </c>
      <c r="Q4466">
        <v>13347</v>
      </c>
      <c r="R4466" t="s">
        <v>53</v>
      </c>
      <c r="S4466">
        <v>172000</v>
      </c>
    </row>
    <row r="4467" spans="1:19" x14ac:dyDescent="0.2">
      <c r="A4467" t="s">
        <v>19</v>
      </c>
      <c r="B4467">
        <v>5261008000</v>
      </c>
      <c r="C4467" t="s">
        <v>2908</v>
      </c>
      <c r="E4467">
        <v>11</v>
      </c>
      <c r="F4467">
        <v>4340</v>
      </c>
      <c r="G4467" t="s">
        <v>179</v>
      </c>
      <c r="H4467" t="s">
        <v>22</v>
      </c>
      <c r="I4467">
        <v>1</v>
      </c>
      <c r="J4467">
        <v>1962</v>
      </c>
      <c r="K4467">
        <v>0</v>
      </c>
      <c r="L4467">
        <v>1161</v>
      </c>
      <c r="M4467">
        <v>1</v>
      </c>
      <c r="N4467">
        <v>3</v>
      </c>
      <c r="O4467">
        <v>1</v>
      </c>
      <c r="P4467">
        <v>1</v>
      </c>
      <c r="Q4467">
        <v>7020</v>
      </c>
      <c r="R4467" t="s">
        <v>53</v>
      </c>
      <c r="S4467">
        <v>174000</v>
      </c>
    </row>
    <row r="4468" spans="1:19" x14ac:dyDescent="0.2">
      <c r="A4468" t="s">
        <v>19</v>
      </c>
      <c r="B4468">
        <v>5110151000</v>
      </c>
      <c r="C4468" t="s">
        <v>2923</v>
      </c>
      <c r="E4468">
        <v>11</v>
      </c>
      <c r="F4468">
        <v>4320</v>
      </c>
      <c r="G4468" t="s">
        <v>179</v>
      </c>
      <c r="H4468" t="s">
        <v>34</v>
      </c>
      <c r="I4468">
        <v>1</v>
      </c>
      <c r="J4468">
        <v>1949</v>
      </c>
      <c r="K4468">
        <v>0</v>
      </c>
      <c r="L4468">
        <v>1127</v>
      </c>
      <c r="M4468">
        <v>1</v>
      </c>
      <c r="N4468">
        <v>3</v>
      </c>
      <c r="O4468">
        <v>1</v>
      </c>
      <c r="P4468">
        <v>0</v>
      </c>
      <c r="Q4468">
        <v>4920</v>
      </c>
      <c r="R4468" t="s">
        <v>53</v>
      </c>
      <c r="S4468">
        <v>165000</v>
      </c>
    </row>
    <row r="4469" spans="1:19" x14ac:dyDescent="0.2">
      <c r="A4469" t="s">
        <v>19</v>
      </c>
      <c r="B4469">
        <v>5270011000</v>
      </c>
      <c r="C4469" t="s">
        <v>2928</v>
      </c>
      <c r="E4469">
        <v>11</v>
      </c>
      <c r="F4469">
        <v>4340</v>
      </c>
      <c r="G4469" t="s">
        <v>179</v>
      </c>
      <c r="H4469" t="s">
        <v>25</v>
      </c>
      <c r="I4469">
        <v>1</v>
      </c>
      <c r="J4469">
        <v>1958</v>
      </c>
      <c r="K4469">
        <v>0</v>
      </c>
      <c r="L4469">
        <v>1119</v>
      </c>
      <c r="M4469">
        <v>1</v>
      </c>
      <c r="N4469">
        <v>3</v>
      </c>
      <c r="O4469">
        <v>1</v>
      </c>
      <c r="P4469">
        <v>1</v>
      </c>
      <c r="Q4469">
        <v>8370</v>
      </c>
      <c r="R4469" t="s">
        <v>53</v>
      </c>
      <c r="S4469">
        <v>174900</v>
      </c>
    </row>
    <row r="4470" spans="1:19" x14ac:dyDescent="0.2">
      <c r="A4470" t="s">
        <v>19</v>
      </c>
      <c r="B4470">
        <v>5591218000</v>
      </c>
      <c r="C4470" t="s">
        <v>2946</v>
      </c>
      <c r="E4470">
        <v>11</v>
      </c>
      <c r="F4470">
        <v>4340</v>
      </c>
      <c r="G4470" t="s">
        <v>179</v>
      </c>
      <c r="H4470" t="s">
        <v>25</v>
      </c>
      <c r="I4470">
        <v>1</v>
      </c>
      <c r="J4470">
        <v>1959</v>
      </c>
      <c r="K4470">
        <v>0</v>
      </c>
      <c r="L4470">
        <v>1090</v>
      </c>
      <c r="M4470">
        <v>1</v>
      </c>
      <c r="N4470">
        <v>2</v>
      </c>
      <c r="O4470">
        <v>1</v>
      </c>
      <c r="P4470">
        <v>1</v>
      </c>
      <c r="Q4470">
        <v>7920</v>
      </c>
      <c r="R4470" t="s">
        <v>53</v>
      </c>
      <c r="S4470">
        <v>192000</v>
      </c>
    </row>
    <row r="4471" spans="1:19" x14ac:dyDescent="0.2">
      <c r="A4471" t="s">
        <v>19</v>
      </c>
      <c r="B4471">
        <v>5279909000</v>
      </c>
      <c r="C4471" t="s">
        <v>2952</v>
      </c>
      <c r="E4471">
        <v>11</v>
      </c>
      <c r="F4471">
        <v>4340</v>
      </c>
      <c r="G4471" t="s">
        <v>179</v>
      </c>
      <c r="H4471" t="s">
        <v>25</v>
      </c>
      <c r="I4471">
        <v>1</v>
      </c>
      <c r="J4471">
        <v>1957</v>
      </c>
      <c r="K4471">
        <v>0</v>
      </c>
      <c r="L4471">
        <v>1081</v>
      </c>
      <c r="M4471">
        <v>1</v>
      </c>
      <c r="N4471">
        <v>3</v>
      </c>
      <c r="O4471">
        <v>2</v>
      </c>
      <c r="P4471">
        <v>0</v>
      </c>
      <c r="Q4471">
        <v>12600</v>
      </c>
      <c r="R4471" t="s">
        <v>53</v>
      </c>
      <c r="S4471">
        <v>195000</v>
      </c>
    </row>
    <row r="4472" spans="1:19" x14ac:dyDescent="0.2">
      <c r="A4472" t="s">
        <v>19</v>
      </c>
      <c r="B4472">
        <v>5280895000</v>
      </c>
      <c r="C4472" t="s">
        <v>2963</v>
      </c>
      <c r="E4472">
        <v>11</v>
      </c>
      <c r="F4472">
        <v>4310</v>
      </c>
      <c r="G4472" t="s">
        <v>179</v>
      </c>
      <c r="H4472" t="s">
        <v>25</v>
      </c>
      <c r="I4472">
        <v>1</v>
      </c>
      <c r="J4472">
        <v>1956</v>
      </c>
      <c r="K4472">
        <v>0</v>
      </c>
      <c r="L4472">
        <v>1062</v>
      </c>
      <c r="M4472">
        <v>1</v>
      </c>
      <c r="N4472">
        <v>3</v>
      </c>
      <c r="O4472">
        <v>1</v>
      </c>
      <c r="P4472">
        <v>0</v>
      </c>
      <c r="Q4472">
        <v>7625</v>
      </c>
      <c r="R4472" t="s">
        <v>53</v>
      </c>
      <c r="S4472">
        <v>138000</v>
      </c>
    </row>
    <row r="4473" spans="1:19" x14ac:dyDescent="0.2">
      <c r="A4473" t="s">
        <v>19</v>
      </c>
      <c r="B4473">
        <v>5300732000</v>
      </c>
      <c r="C4473" t="s">
        <v>2967</v>
      </c>
      <c r="E4473">
        <v>11</v>
      </c>
      <c r="F4473">
        <v>4420</v>
      </c>
      <c r="G4473" t="s">
        <v>179</v>
      </c>
      <c r="H4473" t="s">
        <v>22</v>
      </c>
      <c r="I4473">
        <v>1</v>
      </c>
      <c r="J4473">
        <v>1956</v>
      </c>
      <c r="K4473">
        <v>0</v>
      </c>
      <c r="L4473">
        <v>1053</v>
      </c>
      <c r="M4473">
        <v>1</v>
      </c>
      <c r="N4473">
        <v>3</v>
      </c>
      <c r="O4473">
        <v>1</v>
      </c>
      <c r="P4473">
        <v>0</v>
      </c>
      <c r="Q4473">
        <v>6800</v>
      </c>
      <c r="R4473" t="s">
        <v>53</v>
      </c>
      <c r="S4473">
        <v>158000</v>
      </c>
    </row>
    <row r="4474" spans="1:19" x14ac:dyDescent="0.2">
      <c r="A4474" t="s">
        <v>19</v>
      </c>
      <c r="B4474">
        <v>5300764000</v>
      </c>
      <c r="C4474" t="s">
        <v>2971</v>
      </c>
      <c r="E4474">
        <v>11</v>
      </c>
      <c r="F4474">
        <v>4420</v>
      </c>
      <c r="G4474" t="s">
        <v>179</v>
      </c>
      <c r="H4474" t="s">
        <v>22</v>
      </c>
      <c r="I4474">
        <v>1</v>
      </c>
      <c r="J4474">
        <v>1956</v>
      </c>
      <c r="K4474">
        <v>0</v>
      </c>
      <c r="L4474">
        <v>1040</v>
      </c>
      <c r="M4474">
        <v>1</v>
      </c>
      <c r="N4474">
        <v>3</v>
      </c>
      <c r="O4474">
        <v>1</v>
      </c>
      <c r="P4474">
        <v>0</v>
      </c>
      <c r="Q4474">
        <v>5500</v>
      </c>
      <c r="R4474" t="s">
        <v>53</v>
      </c>
      <c r="S4474">
        <v>150000</v>
      </c>
    </row>
    <row r="4475" spans="1:19" x14ac:dyDescent="0.2">
      <c r="A4475" t="s">
        <v>19</v>
      </c>
      <c r="B4475">
        <v>5610528000</v>
      </c>
      <c r="C4475" t="s">
        <v>2977</v>
      </c>
      <c r="E4475">
        <v>11</v>
      </c>
      <c r="F4475">
        <v>4340</v>
      </c>
      <c r="G4475" t="s">
        <v>179</v>
      </c>
      <c r="H4475" t="s">
        <v>22</v>
      </c>
      <c r="I4475">
        <v>1</v>
      </c>
      <c r="J4475">
        <v>1966</v>
      </c>
      <c r="K4475">
        <v>0</v>
      </c>
      <c r="L4475">
        <v>1033</v>
      </c>
      <c r="M4475">
        <v>1</v>
      </c>
      <c r="N4475">
        <v>3</v>
      </c>
      <c r="O4475">
        <v>1</v>
      </c>
      <c r="P4475">
        <v>0</v>
      </c>
      <c r="Q4475">
        <v>6681</v>
      </c>
      <c r="R4475" t="s">
        <v>53</v>
      </c>
      <c r="S4475">
        <v>158000</v>
      </c>
    </row>
    <row r="4476" spans="1:19" x14ac:dyDescent="0.2">
      <c r="A4476" t="s">
        <v>19</v>
      </c>
      <c r="B4476">
        <v>5141126000</v>
      </c>
      <c r="C4476" t="s">
        <v>2986</v>
      </c>
      <c r="E4476">
        <v>11</v>
      </c>
      <c r="F4476">
        <v>4240</v>
      </c>
      <c r="G4476" t="s">
        <v>179</v>
      </c>
      <c r="H4476" t="s">
        <v>22</v>
      </c>
      <c r="I4476">
        <v>1</v>
      </c>
      <c r="J4476">
        <v>1956</v>
      </c>
      <c r="K4476">
        <v>0</v>
      </c>
      <c r="L4476">
        <v>1019</v>
      </c>
      <c r="M4476">
        <v>1</v>
      </c>
      <c r="N4476">
        <v>3</v>
      </c>
      <c r="O4476">
        <v>1</v>
      </c>
      <c r="P4476">
        <v>0</v>
      </c>
      <c r="Q4476">
        <v>6630</v>
      </c>
      <c r="R4476" t="s">
        <v>53</v>
      </c>
      <c r="S4476">
        <v>155900</v>
      </c>
    </row>
    <row r="4477" spans="1:19" x14ac:dyDescent="0.2">
      <c r="A4477" t="s">
        <v>19</v>
      </c>
      <c r="B4477">
        <v>5140412000</v>
      </c>
      <c r="C4477" t="s">
        <v>2988</v>
      </c>
      <c r="E4477">
        <v>11</v>
      </c>
      <c r="F4477">
        <v>4240</v>
      </c>
      <c r="G4477" t="s">
        <v>179</v>
      </c>
      <c r="H4477" t="s">
        <v>22</v>
      </c>
      <c r="I4477">
        <v>1</v>
      </c>
      <c r="J4477">
        <v>1952</v>
      </c>
      <c r="K4477">
        <v>0</v>
      </c>
      <c r="L4477">
        <v>1017</v>
      </c>
      <c r="M4477">
        <v>1</v>
      </c>
      <c r="N4477">
        <v>3</v>
      </c>
      <c r="O4477">
        <v>1</v>
      </c>
      <c r="P4477">
        <v>0</v>
      </c>
      <c r="Q4477">
        <v>6150</v>
      </c>
      <c r="R4477" t="s">
        <v>53</v>
      </c>
      <c r="S4477">
        <v>130000</v>
      </c>
    </row>
    <row r="4478" spans="1:19" x14ac:dyDescent="0.2">
      <c r="A4478" t="s">
        <v>19</v>
      </c>
      <c r="B4478">
        <v>5730347000</v>
      </c>
      <c r="C4478" t="s">
        <v>2996</v>
      </c>
      <c r="E4478">
        <v>11</v>
      </c>
      <c r="F4478">
        <v>4420</v>
      </c>
      <c r="G4478" t="s">
        <v>179</v>
      </c>
      <c r="H4478" t="s">
        <v>22</v>
      </c>
      <c r="I4478">
        <v>1</v>
      </c>
      <c r="J4478">
        <v>1955</v>
      </c>
      <c r="K4478">
        <v>0</v>
      </c>
      <c r="L4478">
        <v>1012</v>
      </c>
      <c r="M4478">
        <v>1</v>
      </c>
      <c r="N4478">
        <v>3</v>
      </c>
      <c r="O4478">
        <v>1</v>
      </c>
      <c r="P4478">
        <v>1</v>
      </c>
      <c r="Q4478">
        <v>7488</v>
      </c>
      <c r="R4478" t="s">
        <v>53</v>
      </c>
      <c r="S4478">
        <v>185000</v>
      </c>
    </row>
    <row r="4479" spans="1:19" x14ac:dyDescent="0.2">
      <c r="A4479" t="s">
        <v>19</v>
      </c>
      <c r="B4479">
        <v>5280027000</v>
      </c>
      <c r="C4479" t="s">
        <v>3003</v>
      </c>
      <c r="E4479">
        <v>11</v>
      </c>
      <c r="F4479">
        <v>4380</v>
      </c>
      <c r="G4479" t="s">
        <v>179</v>
      </c>
      <c r="H4479" t="s">
        <v>22</v>
      </c>
      <c r="I4479">
        <v>1</v>
      </c>
      <c r="J4479">
        <v>1955</v>
      </c>
      <c r="K4479">
        <v>0</v>
      </c>
      <c r="L4479">
        <v>1002</v>
      </c>
      <c r="M4479">
        <v>1</v>
      </c>
      <c r="N4479">
        <v>3</v>
      </c>
      <c r="O4479">
        <v>1</v>
      </c>
      <c r="P4479">
        <v>1</v>
      </c>
      <c r="Q4479">
        <v>5980</v>
      </c>
      <c r="R4479" t="s">
        <v>53</v>
      </c>
      <c r="S4479">
        <v>141100</v>
      </c>
    </row>
    <row r="4480" spans="1:19" x14ac:dyDescent="0.2">
      <c r="A4480" t="s">
        <v>19</v>
      </c>
      <c r="B4480">
        <v>5280048000</v>
      </c>
      <c r="C4480" t="s">
        <v>3004</v>
      </c>
      <c r="E4480">
        <v>11</v>
      </c>
      <c r="F4480">
        <v>4380</v>
      </c>
      <c r="G4480" t="s">
        <v>179</v>
      </c>
      <c r="H4480" t="s">
        <v>22</v>
      </c>
      <c r="I4480">
        <v>1</v>
      </c>
      <c r="J4480">
        <v>1954</v>
      </c>
      <c r="K4480">
        <v>0</v>
      </c>
      <c r="L4480">
        <v>1002</v>
      </c>
      <c r="M4480">
        <v>1</v>
      </c>
      <c r="N4480">
        <v>3</v>
      </c>
      <c r="O4480">
        <v>1</v>
      </c>
      <c r="P4480">
        <v>0</v>
      </c>
      <c r="Q4480">
        <v>6000</v>
      </c>
      <c r="R4480" t="s">
        <v>53</v>
      </c>
      <c r="S4480">
        <v>150000</v>
      </c>
    </row>
    <row r="4481" spans="1:19" x14ac:dyDescent="0.2">
      <c r="A4481" t="s">
        <v>19</v>
      </c>
      <c r="B4481">
        <v>5280716000</v>
      </c>
      <c r="C4481" t="s">
        <v>3013</v>
      </c>
      <c r="E4481">
        <v>11</v>
      </c>
      <c r="F4481">
        <v>4310</v>
      </c>
      <c r="G4481" t="s">
        <v>179</v>
      </c>
      <c r="H4481" t="s">
        <v>40</v>
      </c>
      <c r="I4481">
        <v>1</v>
      </c>
      <c r="J4481">
        <v>1956</v>
      </c>
      <c r="K4481">
        <v>0</v>
      </c>
      <c r="L4481">
        <v>981</v>
      </c>
      <c r="M4481">
        <v>1</v>
      </c>
      <c r="N4481">
        <v>3</v>
      </c>
      <c r="O4481">
        <v>1</v>
      </c>
      <c r="P4481">
        <v>1</v>
      </c>
      <c r="Q4481">
        <v>7560</v>
      </c>
      <c r="R4481" t="s">
        <v>53</v>
      </c>
      <c r="S4481">
        <v>155000</v>
      </c>
    </row>
    <row r="4482" spans="1:19" x14ac:dyDescent="0.2">
      <c r="A4482" t="s">
        <v>19</v>
      </c>
      <c r="B4482">
        <v>5710129000</v>
      </c>
      <c r="C4482" t="s">
        <v>3037</v>
      </c>
      <c r="E4482">
        <v>11</v>
      </c>
      <c r="F4482">
        <v>4340</v>
      </c>
      <c r="G4482" t="s">
        <v>179</v>
      </c>
      <c r="H4482" t="s">
        <v>25</v>
      </c>
      <c r="I4482">
        <v>1</v>
      </c>
      <c r="J4482">
        <v>1957</v>
      </c>
      <c r="K4482">
        <v>0</v>
      </c>
      <c r="L4482">
        <v>946</v>
      </c>
      <c r="M4482">
        <v>1</v>
      </c>
      <c r="N4482">
        <v>3</v>
      </c>
      <c r="O4482">
        <v>1</v>
      </c>
      <c r="P4482">
        <v>0</v>
      </c>
      <c r="Q4482">
        <v>7370</v>
      </c>
      <c r="R4482" t="s">
        <v>53</v>
      </c>
      <c r="S4482">
        <v>140000</v>
      </c>
    </row>
    <row r="4483" spans="1:19" x14ac:dyDescent="0.2">
      <c r="A4483" t="s">
        <v>19</v>
      </c>
      <c r="B4483">
        <v>5250809000</v>
      </c>
      <c r="C4483" t="s">
        <v>3044</v>
      </c>
      <c r="E4483">
        <v>11</v>
      </c>
      <c r="F4483">
        <v>4350</v>
      </c>
      <c r="G4483" t="s">
        <v>179</v>
      </c>
      <c r="H4483" t="s">
        <v>22</v>
      </c>
      <c r="I4483">
        <v>1</v>
      </c>
      <c r="J4483">
        <v>1970</v>
      </c>
      <c r="K4483">
        <v>0</v>
      </c>
      <c r="L4483">
        <v>932</v>
      </c>
      <c r="M4483">
        <v>1</v>
      </c>
      <c r="N4483">
        <v>3</v>
      </c>
      <c r="O4483">
        <v>1</v>
      </c>
      <c r="P4483">
        <v>0</v>
      </c>
      <c r="Q4483">
        <v>10000</v>
      </c>
      <c r="R4483" t="s">
        <v>53</v>
      </c>
      <c r="S4483">
        <v>173000</v>
      </c>
    </row>
    <row r="4484" spans="1:19" x14ac:dyDescent="0.2">
      <c r="A4484" t="s">
        <v>19</v>
      </c>
      <c r="B4484">
        <v>5140382000</v>
      </c>
      <c r="C4484" t="s">
        <v>3050</v>
      </c>
      <c r="E4484">
        <v>11</v>
      </c>
      <c r="F4484">
        <v>4240</v>
      </c>
      <c r="G4484" t="s">
        <v>179</v>
      </c>
      <c r="H4484" t="s">
        <v>22</v>
      </c>
      <c r="I4484">
        <v>1</v>
      </c>
      <c r="J4484">
        <v>1952</v>
      </c>
      <c r="K4484">
        <v>0</v>
      </c>
      <c r="L4484">
        <v>909</v>
      </c>
      <c r="M4484">
        <v>1</v>
      </c>
      <c r="N4484">
        <v>2</v>
      </c>
      <c r="O4484">
        <v>1</v>
      </c>
      <c r="P4484">
        <v>0</v>
      </c>
      <c r="Q4484">
        <v>5264</v>
      </c>
      <c r="R4484" t="s">
        <v>53</v>
      </c>
      <c r="S4484">
        <v>130000</v>
      </c>
    </row>
    <row r="4485" spans="1:19" x14ac:dyDescent="0.2">
      <c r="A4485" t="s">
        <v>19</v>
      </c>
      <c r="B4485">
        <v>5290857000</v>
      </c>
      <c r="C4485" t="s">
        <v>3070</v>
      </c>
      <c r="E4485">
        <v>11</v>
      </c>
      <c r="F4485">
        <v>4380</v>
      </c>
      <c r="G4485" t="s">
        <v>179</v>
      </c>
      <c r="H4485" t="s">
        <v>22</v>
      </c>
      <c r="I4485">
        <v>1</v>
      </c>
      <c r="J4485">
        <v>1953</v>
      </c>
      <c r="K4485">
        <v>0</v>
      </c>
      <c r="L4485">
        <v>879</v>
      </c>
      <c r="M4485">
        <v>1</v>
      </c>
      <c r="N4485">
        <v>3</v>
      </c>
      <c r="O4485">
        <v>1</v>
      </c>
      <c r="P4485">
        <v>1</v>
      </c>
      <c r="Q4485">
        <v>8128</v>
      </c>
      <c r="R4485" t="s">
        <v>53</v>
      </c>
      <c r="S4485">
        <v>144000</v>
      </c>
    </row>
    <row r="4486" spans="1:19" x14ac:dyDescent="0.2">
      <c r="A4486" t="s">
        <v>19</v>
      </c>
      <c r="B4486">
        <v>4901165000</v>
      </c>
      <c r="C4486" t="s">
        <v>3104</v>
      </c>
      <c r="E4486">
        <v>11</v>
      </c>
      <c r="F4486">
        <v>4240</v>
      </c>
      <c r="G4486" t="s">
        <v>179</v>
      </c>
      <c r="H4486" t="s">
        <v>22</v>
      </c>
      <c r="I4486">
        <v>1</v>
      </c>
      <c r="J4486">
        <v>1955</v>
      </c>
      <c r="K4486">
        <v>0</v>
      </c>
      <c r="L4486">
        <v>793</v>
      </c>
      <c r="M4486">
        <v>1</v>
      </c>
      <c r="N4486">
        <v>2</v>
      </c>
      <c r="O4486">
        <v>1</v>
      </c>
      <c r="P4486">
        <v>0</v>
      </c>
      <c r="Q4486">
        <v>4838</v>
      </c>
      <c r="R4486" t="s">
        <v>53</v>
      </c>
      <c r="S4486">
        <v>126000</v>
      </c>
    </row>
    <row r="4487" spans="1:19" x14ac:dyDescent="0.2">
      <c r="A4487" t="s">
        <v>19</v>
      </c>
      <c r="B4487">
        <v>5291019000</v>
      </c>
      <c r="C4487" t="s">
        <v>3106</v>
      </c>
      <c r="E4487">
        <v>11</v>
      </c>
      <c r="F4487">
        <v>4380</v>
      </c>
      <c r="G4487" t="s">
        <v>179</v>
      </c>
      <c r="H4487" t="s">
        <v>22</v>
      </c>
      <c r="I4487">
        <v>1</v>
      </c>
      <c r="J4487">
        <v>1953</v>
      </c>
      <c r="K4487">
        <v>0</v>
      </c>
      <c r="L4487">
        <v>768</v>
      </c>
      <c r="M4487">
        <v>1</v>
      </c>
      <c r="N4487">
        <v>2</v>
      </c>
      <c r="O4487">
        <v>1</v>
      </c>
      <c r="P4487">
        <v>0</v>
      </c>
      <c r="Q4487">
        <v>5500</v>
      </c>
      <c r="R4487" t="s">
        <v>53</v>
      </c>
      <c r="S4487">
        <v>109700</v>
      </c>
    </row>
    <row r="4488" spans="1:19" x14ac:dyDescent="0.2">
      <c r="A4488" t="s">
        <v>19</v>
      </c>
      <c r="B4488">
        <v>5290704000</v>
      </c>
      <c r="C4488" t="s">
        <v>3111</v>
      </c>
      <c r="E4488">
        <v>11</v>
      </c>
      <c r="F4488">
        <v>4380</v>
      </c>
      <c r="G4488" t="s">
        <v>179</v>
      </c>
      <c r="H4488" t="s">
        <v>22</v>
      </c>
      <c r="I4488">
        <v>1</v>
      </c>
      <c r="J4488">
        <v>1954</v>
      </c>
      <c r="K4488">
        <v>0</v>
      </c>
      <c r="L4488">
        <v>735</v>
      </c>
      <c r="M4488">
        <v>1</v>
      </c>
      <c r="N4488">
        <v>2</v>
      </c>
      <c r="O4488">
        <v>1</v>
      </c>
      <c r="P4488">
        <v>0</v>
      </c>
      <c r="Q4488">
        <v>6696</v>
      </c>
      <c r="R4488" t="s">
        <v>53</v>
      </c>
      <c r="S4488">
        <v>135000</v>
      </c>
    </row>
    <row r="4489" spans="1:19" x14ac:dyDescent="0.2">
      <c r="A4489" t="s">
        <v>19</v>
      </c>
      <c r="B4489">
        <v>5600447000</v>
      </c>
      <c r="C4489" t="s">
        <v>3113</v>
      </c>
      <c r="E4489">
        <v>11</v>
      </c>
      <c r="F4489">
        <v>4350</v>
      </c>
      <c r="G4489" t="s">
        <v>179</v>
      </c>
      <c r="H4489" t="s">
        <v>22</v>
      </c>
      <c r="I4489">
        <v>1</v>
      </c>
      <c r="J4489">
        <v>1947</v>
      </c>
      <c r="K4489">
        <v>0</v>
      </c>
      <c r="L4489">
        <v>731</v>
      </c>
      <c r="M4489">
        <v>1</v>
      </c>
      <c r="N4489">
        <v>2</v>
      </c>
      <c r="O4489">
        <v>1</v>
      </c>
      <c r="P4489">
        <v>0</v>
      </c>
      <c r="Q4489">
        <v>8040</v>
      </c>
      <c r="R4489" t="s">
        <v>53</v>
      </c>
      <c r="S4489">
        <v>95000</v>
      </c>
    </row>
    <row r="4490" spans="1:19" x14ac:dyDescent="0.2">
      <c r="A4490" t="s">
        <v>19</v>
      </c>
      <c r="B4490">
        <v>5591617000</v>
      </c>
      <c r="C4490" t="s">
        <v>3145</v>
      </c>
      <c r="E4490">
        <v>11</v>
      </c>
      <c r="F4490">
        <v>4340</v>
      </c>
      <c r="G4490" t="s">
        <v>266</v>
      </c>
      <c r="H4490" t="s">
        <v>22</v>
      </c>
      <c r="I4490">
        <v>2</v>
      </c>
      <c r="J4490">
        <v>1972</v>
      </c>
      <c r="K4490">
        <v>0</v>
      </c>
      <c r="L4490">
        <v>2385</v>
      </c>
      <c r="M4490">
        <v>2</v>
      </c>
      <c r="N4490">
        <v>6</v>
      </c>
      <c r="O4490">
        <v>2</v>
      </c>
      <c r="P4490">
        <v>2</v>
      </c>
      <c r="Q4490">
        <v>8791</v>
      </c>
      <c r="R4490" t="s">
        <v>53</v>
      </c>
      <c r="S4490">
        <v>232400</v>
      </c>
    </row>
    <row r="4491" spans="1:19" x14ac:dyDescent="0.2">
      <c r="A4491" t="s">
        <v>19</v>
      </c>
      <c r="B4491">
        <v>5260316000</v>
      </c>
      <c r="C4491" t="s">
        <v>3148</v>
      </c>
      <c r="E4491">
        <v>11</v>
      </c>
      <c r="F4491">
        <v>4350</v>
      </c>
      <c r="G4491" t="s">
        <v>269</v>
      </c>
      <c r="H4491" t="s">
        <v>96</v>
      </c>
      <c r="I4491">
        <v>2</v>
      </c>
      <c r="J4491">
        <v>1960</v>
      </c>
      <c r="K4491">
        <v>0</v>
      </c>
      <c r="L4491">
        <v>3568</v>
      </c>
      <c r="M4491">
        <v>3</v>
      </c>
      <c r="N4491">
        <v>6</v>
      </c>
      <c r="O4491">
        <v>4</v>
      </c>
      <c r="P4491">
        <v>0</v>
      </c>
      <c r="Q4491">
        <v>9100</v>
      </c>
      <c r="R4491" t="s">
        <v>53</v>
      </c>
      <c r="S4491">
        <v>272000</v>
      </c>
    </row>
    <row r="4492" spans="1:19" x14ac:dyDescent="0.2">
      <c r="A4492" t="s">
        <v>19</v>
      </c>
      <c r="B4492">
        <v>5151453000</v>
      </c>
      <c r="C4492" t="s">
        <v>3154</v>
      </c>
      <c r="E4492">
        <v>11</v>
      </c>
      <c r="F4492">
        <v>4240</v>
      </c>
      <c r="G4492" t="s">
        <v>269</v>
      </c>
      <c r="H4492" t="s">
        <v>25</v>
      </c>
      <c r="I4492">
        <v>2</v>
      </c>
      <c r="J4492">
        <v>1968</v>
      </c>
      <c r="K4492">
        <v>0</v>
      </c>
      <c r="L4492">
        <v>2589</v>
      </c>
      <c r="M4492">
        <v>3</v>
      </c>
      <c r="N4492">
        <v>5</v>
      </c>
      <c r="O4492">
        <v>3</v>
      </c>
      <c r="P4492">
        <v>0</v>
      </c>
      <c r="Q4492">
        <v>8100</v>
      </c>
      <c r="R4492" t="s">
        <v>53</v>
      </c>
      <c r="S4492">
        <v>230000</v>
      </c>
    </row>
    <row r="4493" spans="1:19" x14ac:dyDescent="0.2">
      <c r="A4493" t="s">
        <v>19</v>
      </c>
      <c r="B4493">
        <v>5110004000</v>
      </c>
      <c r="C4493" t="s">
        <v>3157</v>
      </c>
      <c r="E4493">
        <v>11</v>
      </c>
      <c r="F4493">
        <v>4400</v>
      </c>
      <c r="G4493" t="s">
        <v>756</v>
      </c>
      <c r="H4493" t="s">
        <v>25</v>
      </c>
      <c r="I4493">
        <v>1.5</v>
      </c>
      <c r="J4493">
        <v>1930</v>
      </c>
      <c r="K4493">
        <v>0</v>
      </c>
      <c r="L4493">
        <v>1940</v>
      </c>
      <c r="M4493">
        <v>1</v>
      </c>
      <c r="N4493">
        <v>4</v>
      </c>
      <c r="O4493">
        <v>1</v>
      </c>
      <c r="P4493">
        <v>1</v>
      </c>
      <c r="Q4493">
        <v>4800</v>
      </c>
      <c r="R4493" t="s">
        <v>53</v>
      </c>
      <c r="S4493">
        <v>188000</v>
      </c>
    </row>
    <row r="4494" spans="1:19" x14ac:dyDescent="0.2">
      <c r="A4494" t="s">
        <v>19</v>
      </c>
      <c r="B4494">
        <v>4320695000</v>
      </c>
      <c r="C4494" t="s">
        <v>3166</v>
      </c>
      <c r="E4494">
        <v>12</v>
      </c>
      <c r="F4494">
        <v>4040</v>
      </c>
      <c r="G4494" t="s">
        <v>101</v>
      </c>
      <c r="H4494" t="s">
        <v>22</v>
      </c>
      <c r="I4494">
        <v>1.5</v>
      </c>
      <c r="J4494">
        <v>1906</v>
      </c>
      <c r="K4494">
        <v>0</v>
      </c>
      <c r="L4494">
        <v>2143</v>
      </c>
      <c r="M4494">
        <v>1</v>
      </c>
      <c r="N4494">
        <v>4</v>
      </c>
      <c r="O4494">
        <v>1</v>
      </c>
      <c r="P4494">
        <v>0</v>
      </c>
      <c r="Q4494">
        <v>7000</v>
      </c>
      <c r="R4494" t="s">
        <v>53</v>
      </c>
      <c r="S4494">
        <v>75000</v>
      </c>
    </row>
    <row r="4495" spans="1:19" x14ac:dyDescent="0.2">
      <c r="A4495" t="s">
        <v>19</v>
      </c>
      <c r="B4495">
        <v>4270003000</v>
      </c>
      <c r="C4495" t="s">
        <v>3171</v>
      </c>
      <c r="E4495">
        <v>12</v>
      </c>
      <c r="F4495">
        <v>4020</v>
      </c>
      <c r="G4495" t="s">
        <v>101</v>
      </c>
      <c r="H4495" t="s">
        <v>22</v>
      </c>
      <c r="I4495">
        <v>1</v>
      </c>
      <c r="J4495">
        <v>1865</v>
      </c>
      <c r="K4495">
        <v>0</v>
      </c>
      <c r="L4495">
        <v>1326</v>
      </c>
      <c r="M4495">
        <v>1</v>
      </c>
      <c r="N4495">
        <v>3</v>
      </c>
      <c r="O4495">
        <v>2</v>
      </c>
      <c r="P4495">
        <v>0</v>
      </c>
      <c r="Q4495">
        <v>6400</v>
      </c>
      <c r="R4495" t="s">
        <v>53</v>
      </c>
      <c r="S4495">
        <v>62750</v>
      </c>
    </row>
    <row r="4496" spans="1:19" x14ac:dyDescent="0.2">
      <c r="A4496" t="s">
        <v>19</v>
      </c>
      <c r="B4496">
        <v>4689945000</v>
      </c>
      <c r="C4496" t="s">
        <v>3189</v>
      </c>
      <c r="E4496">
        <v>12</v>
      </c>
      <c r="F4496">
        <v>4120</v>
      </c>
      <c r="G4496" t="s">
        <v>105</v>
      </c>
      <c r="H4496" t="s">
        <v>22</v>
      </c>
      <c r="I4496">
        <v>1.5</v>
      </c>
      <c r="J4496">
        <v>1921</v>
      </c>
      <c r="K4496">
        <v>0</v>
      </c>
      <c r="L4496">
        <v>1648</v>
      </c>
      <c r="M4496">
        <v>2</v>
      </c>
      <c r="N4496">
        <v>3</v>
      </c>
      <c r="O4496">
        <v>2</v>
      </c>
      <c r="P4496">
        <v>0</v>
      </c>
      <c r="Q4496">
        <v>3600</v>
      </c>
      <c r="R4496" t="s">
        <v>53</v>
      </c>
      <c r="S4496">
        <v>74000</v>
      </c>
    </row>
    <row r="4497" spans="1:19" x14ac:dyDescent="0.2">
      <c r="A4497" t="s">
        <v>19</v>
      </c>
      <c r="B4497">
        <v>4692810000</v>
      </c>
      <c r="C4497" t="s">
        <v>3211</v>
      </c>
      <c r="E4497">
        <v>12</v>
      </c>
      <c r="F4497">
        <v>4120</v>
      </c>
      <c r="G4497" t="s">
        <v>142</v>
      </c>
      <c r="H4497" t="s">
        <v>22</v>
      </c>
      <c r="I4497">
        <v>1.5</v>
      </c>
      <c r="J4497">
        <v>1890</v>
      </c>
      <c r="K4497">
        <v>0</v>
      </c>
      <c r="L4497">
        <v>1745</v>
      </c>
      <c r="M4497">
        <v>2</v>
      </c>
      <c r="N4497">
        <v>4</v>
      </c>
      <c r="O4497">
        <v>3</v>
      </c>
      <c r="P4497">
        <v>0</v>
      </c>
      <c r="Q4497">
        <v>2900</v>
      </c>
      <c r="R4497" t="s">
        <v>53</v>
      </c>
      <c r="S4497">
        <v>57000</v>
      </c>
    </row>
    <row r="4498" spans="1:19" x14ac:dyDescent="0.2">
      <c r="A4498" t="s">
        <v>19</v>
      </c>
      <c r="B4498">
        <v>4960418000</v>
      </c>
      <c r="C4498" t="s">
        <v>3233</v>
      </c>
      <c r="E4498">
        <v>12</v>
      </c>
      <c r="F4498">
        <v>4160</v>
      </c>
      <c r="G4498" t="s">
        <v>150</v>
      </c>
      <c r="H4498" t="s">
        <v>22</v>
      </c>
      <c r="I4498">
        <v>1</v>
      </c>
      <c r="J4498">
        <v>1924</v>
      </c>
      <c r="K4498">
        <v>0</v>
      </c>
      <c r="L4498">
        <v>1758</v>
      </c>
      <c r="M4498">
        <v>1</v>
      </c>
      <c r="N4498">
        <v>5</v>
      </c>
      <c r="O4498">
        <v>2</v>
      </c>
      <c r="P4498">
        <v>0</v>
      </c>
      <c r="Q4498">
        <v>4680</v>
      </c>
      <c r="R4498" t="s">
        <v>53</v>
      </c>
      <c r="S4498">
        <v>122000</v>
      </c>
    </row>
    <row r="4499" spans="1:19" x14ac:dyDescent="0.2">
      <c r="A4499" t="s">
        <v>19</v>
      </c>
      <c r="B4499">
        <v>4960409000</v>
      </c>
      <c r="C4499" t="s">
        <v>3237</v>
      </c>
      <c r="E4499">
        <v>12</v>
      </c>
      <c r="F4499">
        <v>4160</v>
      </c>
      <c r="G4499" t="s">
        <v>150</v>
      </c>
      <c r="H4499" t="s">
        <v>22</v>
      </c>
      <c r="I4499">
        <v>1</v>
      </c>
      <c r="J4499">
        <v>1923</v>
      </c>
      <c r="K4499">
        <v>0</v>
      </c>
      <c r="L4499">
        <v>1272</v>
      </c>
      <c r="M4499">
        <v>1</v>
      </c>
      <c r="N4499">
        <v>4</v>
      </c>
      <c r="O4499">
        <v>1</v>
      </c>
      <c r="P4499">
        <v>0</v>
      </c>
      <c r="Q4499">
        <v>4680</v>
      </c>
      <c r="R4499" t="s">
        <v>53</v>
      </c>
      <c r="S4499">
        <v>118000</v>
      </c>
    </row>
    <row r="4500" spans="1:19" x14ac:dyDescent="0.2">
      <c r="A4500" t="s">
        <v>19</v>
      </c>
      <c r="B4500">
        <v>4692009000</v>
      </c>
      <c r="C4500" t="s">
        <v>3275</v>
      </c>
      <c r="E4500">
        <v>12</v>
      </c>
      <c r="F4500">
        <v>4120</v>
      </c>
      <c r="G4500" t="s">
        <v>269</v>
      </c>
      <c r="H4500" t="s">
        <v>40</v>
      </c>
      <c r="I4500">
        <v>1.5</v>
      </c>
      <c r="J4500">
        <v>1918</v>
      </c>
      <c r="K4500">
        <v>0</v>
      </c>
      <c r="L4500">
        <v>1898</v>
      </c>
      <c r="M4500">
        <v>3</v>
      </c>
      <c r="N4500">
        <v>4</v>
      </c>
      <c r="O4500">
        <v>2</v>
      </c>
      <c r="P4500">
        <v>1</v>
      </c>
      <c r="Q4500">
        <v>3300</v>
      </c>
      <c r="R4500" t="s">
        <v>53</v>
      </c>
      <c r="S4500">
        <v>50000</v>
      </c>
    </row>
    <row r="4501" spans="1:19" x14ac:dyDescent="0.2">
      <c r="A4501" t="s">
        <v>19</v>
      </c>
      <c r="B4501">
        <v>5350983000</v>
      </c>
      <c r="C4501" t="s">
        <v>3293</v>
      </c>
      <c r="E4501">
        <v>13</v>
      </c>
      <c r="F4501">
        <v>4520</v>
      </c>
      <c r="G4501" t="s">
        <v>21</v>
      </c>
      <c r="H4501" t="s">
        <v>25</v>
      </c>
      <c r="I4501">
        <v>1</v>
      </c>
      <c r="J4501">
        <v>1950</v>
      </c>
      <c r="K4501">
        <v>0</v>
      </c>
      <c r="L4501">
        <v>1469</v>
      </c>
      <c r="M4501">
        <v>1</v>
      </c>
      <c r="N4501">
        <v>4</v>
      </c>
      <c r="O4501">
        <v>2</v>
      </c>
      <c r="P4501">
        <v>0</v>
      </c>
      <c r="Q4501">
        <v>4440</v>
      </c>
      <c r="R4501" t="s">
        <v>53</v>
      </c>
      <c r="S4501">
        <v>159500</v>
      </c>
    </row>
    <row r="4502" spans="1:19" x14ac:dyDescent="0.2">
      <c r="A4502" t="s">
        <v>19</v>
      </c>
      <c r="B4502">
        <v>5490505000</v>
      </c>
      <c r="C4502" t="s">
        <v>3296</v>
      </c>
      <c r="E4502">
        <v>13</v>
      </c>
      <c r="F4502">
        <v>4620</v>
      </c>
      <c r="G4502" t="s">
        <v>21</v>
      </c>
      <c r="H4502" t="s">
        <v>25</v>
      </c>
      <c r="I4502">
        <v>1</v>
      </c>
      <c r="J4502">
        <v>1950</v>
      </c>
      <c r="K4502">
        <v>0</v>
      </c>
      <c r="L4502">
        <v>1429</v>
      </c>
      <c r="M4502">
        <v>1</v>
      </c>
      <c r="N4502">
        <v>3</v>
      </c>
      <c r="O4502">
        <v>2</v>
      </c>
      <c r="P4502">
        <v>0</v>
      </c>
      <c r="Q4502">
        <v>4980</v>
      </c>
      <c r="R4502" t="s">
        <v>53</v>
      </c>
      <c r="S4502">
        <v>175000</v>
      </c>
    </row>
    <row r="4503" spans="1:19" x14ac:dyDescent="0.2">
      <c r="A4503" t="s">
        <v>19</v>
      </c>
      <c r="B4503">
        <v>5950409000</v>
      </c>
      <c r="C4503" t="s">
        <v>3314</v>
      </c>
      <c r="E4503">
        <v>13</v>
      </c>
      <c r="F4503">
        <v>4740</v>
      </c>
      <c r="G4503" t="s">
        <v>21</v>
      </c>
      <c r="H4503" t="s">
        <v>25</v>
      </c>
      <c r="I4503">
        <v>1</v>
      </c>
      <c r="J4503">
        <v>1955</v>
      </c>
      <c r="K4503">
        <v>0</v>
      </c>
      <c r="L4503">
        <v>1260</v>
      </c>
      <c r="M4503">
        <v>1</v>
      </c>
      <c r="N4503">
        <v>3</v>
      </c>
      <c r="O4503">
        <v>1</v>
      </c>
      <c r="P4503">
        <v>0</v>
      </c>
      <c r="Q4503">
        <v>8050</v>
      </c>
      <c r="R4503" t="s">
        <v>53</v>
      </c>
      <c r="S4503">
        <v>233000</v>
      </c>
    </row>
    <row r="4504" spans="1:19" x14ac:dyDescent="0.2">
      <c r="A4504" t="s">
        <v>19</v>
      </c>
      <c r="B4504">
        <v>6239928000</v>
      </c>
      <c r="C4504" t="s">
        <v>3319</v>
      </c>
      <c r="E4504">
        <v>13</v>
      </c>
      <c r="F4504">
        <v>4660</v>
      </c>
      <c r="G4504" t="s">
        <v>21</v>
      </c>
      <c r="H4504" t="s">
        <v>22</v>
      </c>
      <c r="I4504">
        <v>1</v>
      </c>
      <c r="J4504">
        <v>1951</v>
      </c>
      <c r="K4504">
        <v>0</v>
      </c>
      <c r="L4504">
        <v>1209</v>
      </c>
      <c r="M4504">
        <v>1</v>
      </c>
      <c r="N4504">
        <v>3</v>
      </c>
      <c r="O4504">
        <v>1</v>
      </c>
      <c r="P4504">
        <v>0</v>
      </c>
      <c r="Q4504">
        <v>9460</v>
      </c>
      <c r="R4504" t="s">
        <v>53</v>
      </c>
      <c r="S4504">
        <v>135000</v>
      </c>
    </row>
    <row r="4505" spans="1:19" x14ac:dyDescent="0.2">
      <c r="A4505" t="s">
        <v>19</v>
      </c>
      <c r="B4505">
        <v>5810342000</v>
      </c>
      <c r="C4505" t="s">
        <v>3338</v>
      </c>
      <c r="E4505">
        <v>13</v>
      </c>
      <c r="F4505">
        <v>4700</v>
      </c>
      <c r="G4505" t="s">
        <v>21</v>
      </c>
      <c r="H4505" t="s">
        <v>25</v>
      </c>
      <c r="I4505">
        <v>1</v>
      </c>
      <c r="J4505">
        <v>1951</v>
      </c>
      <c r="K4505">
        <v>0</v>
      </c>
      <c r="L4505">
        <v>1142</v>
      </c>
      <c r="M4505">
        <v>1</v>
      </c>
      <c r="N4505">
        <v>3</v>
      </c>
      <c r="O4505">
        <v>1</v>
      </c>
      <c r="P4505">
        <v>0</v>
      </c>
      <c r="Q4505">
        <v>6576</v>
      </c>
      <c r="R4505" t="s">
        <v>53</v>
      </c>
      <c r="S4505">
        <v>150500</v>
      </c>
    </row>
    <row r="4506" spans="1:19" x14ac:dyDescent="0.2">
      <c r="A4506" t="s">
        <v>19</v>
      </c>
      <c r="B4506">
        <v>5519921000</v>
      </c>
      <c r="C4506" t="s">
        <v>3344</v>
      </c>
      <c r="E4506">
        <v>13</v>
      </c>
      <c r="F4506">
        <v>4520</v>
      </c>
      <c r="G4506" t="s">
        <v>21</v>
      </c>
      <c r="H4506" t="s">
        <v>22</v>
      </c>
      <c r="I4506">
        <v>1</v>
      </c>
      <c r="J4506">
        <v>1946</v>
      </c>
      <c r="K4506">
        <v>0</v>
      </c>
      <c r="L4506">
        <v>1113</v>
      </c>
      <c r="M4506">
        <v>1</v>
      </c>
      <c r="N4506">
        <v>4</v>
      </c>
      <c r="O4506">
        <v>1</v>
      </c>
      <c r="P4506">
        <v>0</v>
      </c>
      <c r="Q4506">
        <v>4838</v>
      </c>
      <c r="R4506" t="s">
        <v>53</v>
      </c>
      <c r="S4506">
        <v>151800</v>
      </c>
    </row>
    <row r="4507" spans="1:19" x14ac:dyDescent="0.2">
      <c r="A4507" t="s">
        <v>19</v>
      </c>
      <c r="B4507">
        <v>5510760000</v>
      </c>
      <c r="C4507" t="s">
        <v>3357</v>
      </c>
      <c r="E4507">
        <v>13</v>
      </c>
      <c r="F4507">
        <v>4520</v>
      </c>
      <c r="G4507" t="s">
        <v>21</v>
      </c>
      <c r="H4507" t="s">
        <v>22</v>
      </c>
      <c r="I4507">
        <v>1.5</v>
      </c>
      <c r="J4507">
        <v>1943</v>
      </c>
      <c r="K4507">
        <v>0</v>
      </c>
      <c r="L4507">
        <v>1042</v>
      </c>
      <c r="M4507">
        <v>1</v>
      </c>
      <c r="N4507">
        <v>3</v>
      </c>
      <c r="O4507">
        <v>1</v>
      </c>
      <c r="P4507">
        <v>0</v>
      </c>
      <c r="Q4507">
        <v>4720</v>
      </c>
      <c r="R4507" t="s">
        <v>53</v>
      </c>
      <c r="S4507">
        <v>134999</v>
      </c>
    </row>
    <row r="4508" spans="1:19" x14ac:dyDescent="0.2">
      <c r="A4508" t="s">
        <v>19</v>
      </c>
      <c r="B4508">
        <v>5510937000</v>
      </c>
      <c r="C4508" t="s">
        <v>3364</v>
      </c>
      <c r="E4508">
        <v>13</v>
      </c>
      <c r="F4508">
        <v>4520</v>
      </c>
      <c r="G4508" t="s">
        <v>21</v>
      </c>
      <c r="H4508" t="s">
        <v>22</v>
      </c>
      <c r="I4508">
        <v>1</v>
      </c>
      <c r="J4508">
        <v>1943</v>
      </c>
      <c r="K4508">
        <v>0</v>
      </c>
      <c r="L4508">
        <v>1008</v>
      </c>
      <c r="M4508">
        <v>1</v>
      </c>
      <c r="N4508">
        <v>3</v>
      </c>
      <c r="O4508">
        <v>1</v>
      </c>
      <c r="P4508">
        <v>0</v>
      </c>
      <c r="Q4508">
        <v>4800</v>
      </c>
      <c r="R4508" t="s">
        <v>53</v>
      </c>
      <c r="S4508">
        <v>146000</v>
      </c>
    </row>
    <row r="4509" spans="1:19" x14ac:dyDescent="0.2">
      <c r="A4509" t="s">
        <v>19</v>
      </c>
      <c r="B4509">
        <v>5800089000</v>
      </c>
      <c r="C4509" t="s">
        <v>3379</v>
      </c>
      <c r="E4509">
        <v>13</v>
      </c>
      <c r="F4509">
        <v>4700</v>
      </c>
      <c r="G4509" t="s">
        <v>21</v>
      </c>
      <c r="H4509" t="s">
        <v>25</v>
      </c>
      <c r="I4509">
        <v>1</v>
      </c>
      <c r="J4509">
        <v>1947</v>
      </c>
      <c r="K4509">
        <v>0</v>
      </c>
      <c r="L4509">
        <v>712</v>
      </c>
      <c r="M4509">
        <v>1</v>
      </c>
      <c r="N4509">
        <v>2</v>
      </c>
      <c r="O4509">
        <v>1</v>
      </c>
      <c r="P4509">
        <v>0</v>
      </c>
      <c r="Q4509">
        <v>4800</v>
      </c>
      <c r="R4509" t="s">
        <v>53</v>
      </c>
      <c r="S4509">
        <v>130000</v>
      </c>
    </row>
    <row r="4510" spans="1:19" x14ac:dyDescent="0.2">
      <c r="A4510" t="s">
        <v>19</v>
      </c>
      <c r="B4510">
        <v>6439952123</v>
      </c>
      <c r="C4510" t="s">
        <v>3402</v>
      </c>
      <c r="E4510">
        <v>13</v>
      </c>
      <c r="F4510">
        <v>4800</v>
      </c>
      <c r="G4510" t="s">
        <v>94</v>
      </c>
      <c r="H4510" t="s">
        <v>40</v>
      </c>
      <c r="I4510">
        <v>2</v>
      </c>
      <c r="J4510">
        <v>1968</v>
      </c>
      <c r="K4510">
        <v>0</v>
      </c>
      <c r="L4510">
        <v>1634</v>
      </c>
      <c r="M4510">
        <v>1</v>
      </c>
      <c r="N4510">
        <v>4</v>
      </c>
      <c r="O4510">
        <v>1</v>
      </c>
      <c r="P4510">
        <v>1</v>
      </c>
      <c r="Q4510">
        <v>8220</v>
      </c>
      <c r="R4510" t="s">
        <v>53</v>
      </c>
      <c r="S4510">
        <v>219500</v>
      </c>
    </row>
    <row r="4511" spans="1:19" x14ac:dyDescent="0.2">
      <c r="A4511" t="s">
        <v>19</v>
      </c>
      <c r="B4511">
        <v>5939990000</v>
      </c>
      <c r="C4511" t="s">
        <v>3408</v>
      </c>
      <c r="E4511">
        <v>13</v>
      </c>
      <c r="F4511">
        <v>4720</v>
      </c>
      <c r="G4511" t="s">
        <v>94</v>
      </c>
      <c r="H4511" t="s">
        <v>40</v>
      </c>
      <c r="I4511">
        <v>2</v>
      </c>
      <c r="J4511">
        <v>1938</v>
      </c>
      <c r="K4511">
        <v>0</v>
      </c>
      <c r="L4511">
        <v>1460</v>
      </c>
      <c r="M4511">
        <v>1</v>
      </c>
      <c r="N4511">
        <v>3</v>
      </c>
      <c r="O4511">
        <v>1</v>
      </c>
      <c r="P4511">
        <v>0</v>
      </c>
      <c r="Q4511">
        <v>5547</v>
      </c>
      <c r="R4511" t="s">
        <v>53</v>
      </c>
      <c r="S4511">
        <v>185000</v>
      </c>
    </row>
    <row r="4512" spans="1:19" x14ac:dyDescent="0.2">
      <c r="A4512" t="s">
        <v>19</v>
      </c>
      <c r="B4512">
        <v>6441201000</v>
      </c>
      <c r="C4512" t="s">
        <v>3428</v>
      </c>
      <c r="E4512">
        <v>13</v>
      </c>
      <c r="F4512">
        <v>4780</v>
      </c>
      <c r="G4512" t="s">
        <v>122</v>
      </c>
      <c r="H4512" t="s">
        <v>22</v>
      </c>
      <c r="I4512">
        <v>1.5</v>
      </c>
      <c r="J4512">
        <v>1974</v>
      </c>
      <c r="K4512">
        <v>0</v>
      </c>
      <c r="L4512">
        <v>3053</v>
      </c>
      <c r="M4512">
        <v>2</v>
      </c>
      <c r="N4512">
        <v>7</v>
      </c>
      <c r="O4512">
        <v>2</v>
      </c>
      <c r="P4512">
        <v>2</v>
      </c>
      <c r="Q4512">
        <v>9800</v>
      </c>
      <c r="R4512" t="s">
        <v>53</v>
      </c>
      <c r="S4512">
        <v>269000</v>
      </c>
    </row>
    <row r="4513" spans="1:19" x14ac:dyDescent="0.2">
      <c r="A4513" t="s">
        <v>19</v>
      </c>
      <c r="B4513">
        <v>5519859000</v>
      </c>
      <c r="C4513" t="s">
        <v>3445</v>
      </c>
      <c r="E4513">
        <v>13</v>
      </c>
      <c r="F4513">
        <v>4520</v>
      </c>
      <c r="G4513" t="s">
        <v>122</v>
      </c>
      <c r="H4513" t="s">
        <v>22</v>
      </c>
      <c r="I4513">
        <v>2</v>
      </c>
      <c r="J4513">
        <v>1952</v>
      </c>
      <c r="K4513">
        <v>0</v>
      </c>
      <c r="L4513">
        <v>1958</v>
      </c>
      <c r="M4513">
        <v>2</v>
      </c>
      <c r="N4513">
        <v>4</v>
      </c>
      <c r="O4513">
        <v>2</v>
      </c>
      <c r="P4513">
        <v>1</v>
      </c>
      <c r="Q4513">
        <v>5880</v>
      </c>
      <c r="R4513" t="s">
        <v>53</v>
      </c>
      <c r="S4513">
        <v>161000</v>
      </c>
    </row>
    <row r="4514" spans="1:19" x14ac:dyDescent="0.2">
      <c r="A4514" t="s">
        <v>19</v>
      </c>
      <c r="B4514">
        <v>6240008000</v>
      </c>
      <c r="C4514" t="s">
        <v>3449</v>
      </c>
      <c r="E4514">
        <v>13</v>
      </c>
      <c r="F4514">
        <v>4800</v>
      </c>
      <c r="G4514" t="s">
        <v>122</v>
      </c>
      <c r="H4514" t="s">
        <v>22</v>
      </c>
      <c r="I4514">
        <v>1.5</v>
      </c>
      <c r="J4514">
        <v>1960</v>
      </c>
      <c r="K4514">
        <v>0</v>
      </c>
      <c r="L4514">
        <v>1846</v>
      </c>
      <c r="M4514">
        <v>2</v>
      </c>
      <c r="N4514">
        <v>5</v>
      </c>
      <c r="O4514">
        <v>2</v>
      </c>
      <c r="P4514">
        <v>0</v>
      </c>
      <c r="Q4514">
        <v>6222</v>
      </c>
      <c r="R4514" t="s">
        <v>53</v>
      </c>
      <c r="S4514">
        <v>130000</v>
      </c>
    </row>
    <row r="4515" spans="1:19" x14ac:dyDescent="0.2">
      <c r="A4515" t="s">
        <v>19</v>
      </c>
      <c r="B4515">
        <v>5790120000</v>
      </c>
      <c r="C4515" t="s">
        <v>3460</v>
      </c>
      <c r="E4515">
        <v>13</v>
      </c>
      <c r="F4515">
        <v>4740</v>
      </c>
      <c r="G4515" t="s">
        <v>142</v>
      </c>
      <c r="H4515" t="s">
        <v>22</v>
      </c>
      <c r="I4515">
        <v>1.5</v>
      </c>
      <c r="J4515">
        <v>1925</v>
      </c>
      <c r="K4515">
        <v>0</v>
      </c>
      <c r="L4515">
        <v>1648</v>
      </c>
      <c r="M4515">
        <v>2</v>
      </c>
      <c r="N4515">
        <v>4</v>
      </c>
      <c r="O4515">
        <v>2</v>
      </c>
      <c r="P4515">
        <v>0</v>
      </c>
      <c r="Q4515">
        <v>8556</v>
      </c>
      <c r="R4515" t="s">
        <v>53</v>
      </c>
      <c r="S4515">
        <v>125001</v>
      </c>
    </row>
    <row r="4516" spans="1:19" x14ac:dyDescent="0.2">
      <c r="A4516" t="s">
        <v>19</v>
      </c>
      <c r="B4516">
        <v>5800066000</v>
      </c>
      <c r="C4516" t="s">
        <v>3463</v>
      </c>
      <c r="E4516">
        <v>13</v>
      </c>
      <c r="F4516">
        <v>4700</v>
      </c>
      <c r="G4516" t="s">
        <v>142</v>
      </c>
      <c r="H4516" t="s">
        <v>22</v>
      </c>
      <c r="I4516">
        <v>1.5</v>
      </c>
      <c r="J4516">
        <v>1941</v>
      </c>
      <c r="K4516">
        <v>0</v>
      </c>
      <c r="L4516">
        <v>1458</v>
      </c>
      <c r="M4516">
        <v>2</v>
      </c>
      <c r="N4516">
        <v>3</v>
      </c>
      <c r="O4516">
        <v>3</v>
      </c>
      <c r="P4516">
        <v>0</v>
      </c>
      <c r="Q4516">
        <v>4235</v>
      </c>
      <c r="R4516" t="s">
        <v>53</v>
      </c>
      <c r="S4516">
        <v>178000</v>
      </c>
    </row>
    <row r="4517" spans="1:19" x14ac:dyDescent="0.2">
      <c r="A4517" t="s">
        <v>19</v>
      </c>
      <c r="B4517">
        <v>5350706000</v>
      </c>
      <c r="C4517" t="s">
        <v>3466</v>
      </c>
      <c r="E4517">
        <v>13</v>
      </c>
      <c r="F4517">
        <v>4520</v>
      </c>
      <c r="G4517" t="s">
        <v>637</v>
      </c>
      <c r="H4517" t="s">
        <v>22</v>
      </c>
      <c r="I4517">
        <v>1</v>
      </c>
      <c r="J4517">
        <v>1907</v>
      </c>
      <c r="K4517">
        <v>0</v>
      </c>
      <c r="L4517">
        <v>1680</v>
      </c>
      <c r="M4517">
        <v>2</v>
      </c>
      <c r="N4517">
        <v>5</v>
      </c>
      <c r="O4517">
        <v>2</v>
      </c>
      <c r="P4517">
        <v>0</v>
      </c>
      <c r="Q4517">
        <v>3660</v>
      </c>
      <c r="R4517" t="s">
        <v>53</v>
      </c>
      <c r="S4517">
        <v>119000</v>
      </c>
    </row>
    <row r="4518" spans="1:19" x14ac:dyDescent="0.2">
      <c r="A4518" t="s">
        <v>19</v>
      </c>
      <c r="B4518">
        <v>5350221000</v>
      </c>
      <c r="C4518" t="s">
        <v>3493</v>
      </c>
      <c r="E4518">
        <v>13</v>
      </c>
      <c r="F4518">
        <v>4520</v>
      </c>
      <c r="G4518" t="s">
        <v>150</v>
      </c>
      <c r="H4518" t="s">
        <v>22</v>
      </c>
      <c r="I4518">
        <v>1</v>
      </c>
      <c r="J4518">
        <v>1925</v>
      </c>
      <c r="K4518">
        <v>0</v>
      </c>
      <c r="L4518">
        <v>1134</v>
      </c>
      <c r="M4518">
        <v>1</v>
      </c>
      <c r="N4518">
        <v>3</v>
      </c>
      <c r="O4518">
        <v>1</v>
      </c>
      <c r="P4518">
        <v>0</v>
      </c>
      <c r="Q4518">
        <v>4720</v>
      </c>
      <c r="R4518" t="s">
        <v>53</v>
      </c>
      <c r="S4518">
        <v>129900</v>
      </c>
    </row>
    <row r="4519" spans="1:19" x14ac:dyDescent="0.2">
      <c r="A4519" t="s">
        <v>19</v>
      </c>
      <c r="B4519">
        <v>6909978110</v>
      </c>
      <c r="C4519" t="s">
        <v>3512</v>
      </c>
      <c r="E4519">
        <v>13</v>
      </c>
      <c r="F4519">
        <v>4860</v>
      </c>
      <c r="G4519" t="s">
        <v>179</v>
      </c>
      <c r="H4519" t="s">
        <v>25</v>
      </c>
      <c r="I4519">
        <v>1</v>
      </c>
      <c r="J4519">
        <v>1972</v>
      </c>
      <c r="K4519">
        <v>0</v>
      </c>
      <c r="L4519">
        <v>1608</v>
      </c>
      <c r="M4519">
        <v>1</v>
      </c>
      <c r="N4519">
        <v>3</v>
      </c>
      <c r="O4519">
        <v>1</v>
      </c>
      <c r="P4519">
        <v>1</v>
      </c>
      <c r="Q4519">
        <v>8990</v>
      </c>
      <c r="R4519" t="s">
        <v>53</v>
      </c>
      <c r="S4519">
        <v>191000</v>
      </c>
    </row>
    <row r="4520" spans="1:19" x14ac:dyDescent="0.2">
      <c r="A4520" t="s">
        <v>19</v>
      </c>
      <c r="B4520">
        <v>7160080000</v>
      </c>
      <c r="C4520" t="s">
        <v>3515</v>
      </c>
      <c r="E4520">
        <v>13</v>
      </c>
      <c r="F4520">
        <v>4920</v>
      </c>
      <c r="G4520" t="s">
        <v>179</v>
      </c>
      <c r="H4520" t="s">
        <v>22</v>
      </c>
      <c r="I4520">
        <v>1</v>
      </c>
      <c r="J4520">
        <v>1961</v>
      </c>
      <c r="K4520">
        <v>0</v>
      </c>
      <c r="L4520">
        <v>1601</v>
      </c>
      <c r="M4520">
        <v>1</v>
      </c>
      <c r="N4520">
        <v>3</v>
      </c>
      <c r="O4520">
        <v>2</v>
      </c>
      <c r="P4520">
        <v>0</v>
      </c>
      <c r="Q4520">
        <v>6000</v>
      </c>
      <c r="R4520" t="s">
        <v>53</v>
      </c>
      <c r="S4520">
        <v>192000</v>
      </c>
    </row>
    <row r="4521" spans="1:19" x14ac:dyDescent="0.2">
      <c r="A4521" t="s">
        <v>19</v>
      </c>
      <c r="B4521">
        <v>6440424000</v>
      </c>
      <c r="C4521" t="s">
        <v>3523</v>
      </c>
      <c r="E4521">
        <v>13</v>
      </c>
      <c r="F4521">
        <v>4780</v>
      </c>
      <c r="G4521" t="s">
        <v>179</v>
      </c>
      <c r="H4521" t="s">
        <v>25</v>
      </c>
      <c r="I4521">
        <v>1</v>
      </c>
      <c r="J4521">
        <v>1968</v>
      </c>
      <c r="K4521">
        <v>0</v>
      </c>
      <c r="L4521">
        <v>1530</v>
      </c>
      <c r="M4521">
        <v>1</v>
      </c>
      <c r="N4521">
        <v>3</v>
      </c>
      <c r="O4521">
        <v>1</v>
      </c>
      <c r="P4521">
        <v>1</v>
      </c>
      <c r="Q4521">
        <v>9880</v>
      </c>
      <c r="R4521" t="s">
        <v>53</v>
      </c>
      <c r="S4521">
        <v>225100</v>
      </c>
    </row>
    <row r="4522" spans="1:19" x14ac:dyDescent="0.2">
      <c r="A4522" t="s">
        <v>19</v>
      </c>
      <c r="B4522">
        <v>6449957124</v>
      </c>
      <c r="C4522" t="s">
        <v>3542</v>
      </c>
      <c r="E4522">
        <v>13</v>
      </c>
      <c r="F4522">
        <v>4780</v>
      </c>
      <c r="G4522" t="s">
        <v>179</v>
      </c>
      <c r="H4522" t="s">
        <v>25</v>
      </c>
      <c r="I4522">
        <v>1</v>
      </c>
      <c r="J4522">
        <v>1966</v>
      </c>
      <c r="K4522">
        <v>0</v>
      </c>
      <c r="L4522">
        <v>1337</v>
      </c>
      <c r="M4522">
        <v>1</v>
      </c>
      <c r="N4522">
        <v>3</v>
      </c>
      <c r="O4522">
        <v>1</v>
      </c>
      <c r="P4522">
        <v>1</v>
      </c>
      <c r="Q4522">
        <v>8840</v>
      </c>
      <c r="R4522" t="s">
        <v>53</v>
      </c>
      <c r="S4522">
        <v>170000</v>
      </c>
    </row>
    <row r="4523" spans="1:19" x14ac:dyDescent="0.2">
      <c r="A4523" t="s">
        <v>19</v>
      </c>
      <c r="B4523">
        <v>6690410000</v>
      </c>
      <c r="C4523" t="s">
        <v>3543</v>
      </c>
      <c r="E4523">
        <v>13</v>
      </c>
      <c r="F4523">
        <v>4780</v>
      </c>
      <c r="G4523" t="s">
        <v>179</v>
      </c>
      <c r="H4523" t="s">
        <v>22</v>
      </c>
      <c r="I4523">
        <v>1</v>
      </c>
      <c r="J4523">
        <v>1969</v>
      </c>
      <c r="K4523">
        <v>0</v>
      </c>
      <c r="L4523">
        <v>1335</v>
      </c>
      <c r="M4523">
        <v>1</v>
      </c>
      <c r="N4523">
        <v>3</v>
      </c>
      <c r="O4523">
        <v>1</v>
      </c>
      <c r="P4523">
        <v>1</v>
      </c>
      <c r="Q4523">
        <v>6840</v>
      </c>
      <c r="R4523" t="s">
        <v>53</v>
      </c>
      <c r="S4523">
        <v>120000</v>
      </c>
    </row>
    <row r="4524" spans="1:19" x14ac:dyDescent="0.2">
      <c r="A4524" t="s">
        <v>19</v>
      </c>
      <c r="B4524">
        <v>6680048000</v>
      </c>
      <c r="C4524" t="s">
        <v>3552</v>
      </c>
      <c r="E4524">
        <v>13</v>
      </c>
      <c r="F4524">
        <v>4840</v>
      </c>
      <c r="G4524" t="s">
        <v>179</v>
      </c>
      <c r="H4524" t="s">
        <v>25</v>
      </c>
      <c r="I4524">
        <v>1</v>
      </c>
      <c r="J4524">
        <v>1958</v>
      </c>
      <c r="K4524">
        <v>0</v>
      </c>
      <c r="L4524">
        <v>1291</v>
      </c>
      <c r="M4524">
        <v>1</v>
      </c>
      <c r="N4524">
        <v>3</v>
      </c>
      <c r="O4524">
        <v>1</v>
      </c>
      <c r="P4524">
        <v>1</v>
      </c>
      <c r="Q4524">
        <v>8140</v>
      </c>
      <c r="R4524" t="s">
        <v>53</v>
      </c>
      <c r="S4524">
        <v>172500</v>
      </c>
    </row>
    <row r="4525" spans="1:19" x14ac:dyDescent="0.2">
      <c r="A4525" t="s">
        <v>19</v>
      </c>
      <c r="B4525">
        <v>6890429000</v>
      </c>
      <c r="C4525" t="s">
        <v>3563</v>
      </c>
      <c r="E4525">
        <v>13</v>
      </c>
      <c r="F4525">
        <v>4920</v>
      </c>
      <c r="G4525" t="s">
        <v>179</v>
      </c>
      <c r="H4525" t="s">
        <v>40</v>
      </c>
      <c r="I4525">
        <v>1</v>
      </c>
      <c r="J4525">
        <v>1966</v>
      </c>
      <c r="K4525">
        <v>0</v>
      </c>
      <c r="L4525">
        <v>1227</v>
      </c>
      <c r="M4525">
        <v>1</v>
      </c>
      <c r="N4525">
        <v>3</v>
      </c>
      <c r="O4525">
        <v>2</v>
      </c>
      <c r="P4525">
        <v>1</v>
      </c>
      <c r="Q4525">
        <v>11288</v>
      </c>
      <c r="R4525" t="s">
        <v>53</v>
      </c>
      <c r="S4525">
        <v>205000</v>
      </c>
    </row>
    <row r="4526" spans="1:19" x14ac:dyDescent="0.2">
      <c r="A4526" t="s">
        <v>19</v>
      </c>
      <c r="B4526">
        <v>5780010000</v>
      </c>
      <c r="C4526" t="s">
        <v>3579</v>
      </c>
      <c r="E4526">
        <v>13</v>
      </c>
      <c r="F4526">
        <v>4660</v>
      </c>
      <c r="G4526" t="s">
        <v>179</v>
      </c>
      <c r="H4526" t="s">
        <v>25</v>
      </c>
      <c r="I4526">
        <v>1</v>
      </c>
      <c r="J4526">
        <v>1956</v>
      </c>
      <c r="K4526">
        <v>0</v>
      </c>
      <c r="L4526">
        <v>1150</v>
      </c>
      <c r="M4526">
        <v>1</v>
      </c>
      <c r="N4526">
        <v>3</v>
      </c>
      <c r="O4526">
        <v>1</v>
      </c>
      <c r="P4526">
        <v>1</v>
      </c>
      <c r="Q4526">
        <v>8260</v>
      </c>
      <c r="R4526" t="s">
        <v>53</v>
      </c>
      <c r="S4526">
        <v>156000</v>
      </c>
    </row>
    <row r="4527" spans="1:19" x14ac:dyDescent="0.2">
      <c r="A4527" t="s">
        <v>19</v>
      </c>
      <c r="B4527">
        <v>6420215000</v>
      </c>
      <c r="C4527" t="s">
        <v>3600</v>
      </c>
      <c r="E4527">
        <v>13</v>
      </c>
      <c r="F4527">
        <v>4800</v>
      </c>
      <c r="G4527" t="s">
        <v>179</v>
      </c>
      <c r="H4527" t="s">
        <v>22</v>
      </c>
      <c r="I4527">
        <v>1</v>
      </c>
      <c r="J4527">
        <v>1964</v>
      </c>
      <c r="K4527">
        <v>0</v>
      </c>
      <c r="L4527">
        <v>1095</v>
      </c>
      <c r="M4527">
        <v>1</v>
      </c>
      <c r="N4527">
        <v>3</v>
      </c>
      <c r="O4527">
        <v>2</v>
      </c>
      <c r="P4527">
        <v>0</v>
      </c>
      <c r="Q4527">
        <v>7200</v>
      </c>
      <c r="R4527" t="s">
        <v>53</v>
      </c>
      <c r="S4527">
        <v>165000</v>
      </c>
    </row>
    <row r="4528" spans="1:19" x14ac:dyDescent="0.2">
      <c r="A4528" t="s">
        <v>19</v>
      </c>
      <c r="B4528">
        <v>6670135000</v>
      </c>
      <c r="C4528" t="s">
        <v>3603</v>
      </c>
      <c r="E4528">
        <v>13</v>
      </c>
      <c r="F4528">
        <v>4840</v>
      </c>
      <c r="G4528" t="s">
        <v>179</v>
      </c>
      <c r="H4528" t="s">
        <v>22</v>
      </c>
      <c r="I4528">
        <v>1</v>
      </c>
      <c r="J4528">
        <v>1959</v>
      </c>
      <c r="K4528">
        <v>0</v>
      </c>
      <c r="L4528">
        <v>1082</v>
      </c>
      <c r="M4528">
        <v>1</v>
      </c>
      <c r="N4528">
        <v>3</v>
      </c>
      <c r="O4528">
        <v>1</v>
      </c>
      <c r="P4528">
        <v>0</v>
      </c>
      <c r="Q4528">
        <v>7480</v>
      </c>
      <c r="R4528" t="s">
        <v>53</v>
      </c>
      <c r="S4528">
        <v>173500</v>
      </c>
    </row>
    <row r="4529" spans="1:19" x14ac:dyDescent="0.2">
      <c r="A4529" t="s">
        <v>19</v>
      </c>
      <c r="B4529">
        <v>7160082000</v>
      </c>
      <c r="C4529" t="s">
        <v>3625</v>
      </c>
      <c r="E4529">
        <v>13</v>
      </c>
      <c r="F4529">
        <v>4920</v>
      </c>
      <c r="G4529" t="s">
        <v>179</v>
      </c>
      <c r="H4529" t="s">
        <v>22</v>
      </c>
      <c r="I4529">
        <v>1</v>
      </c>
      <c r="J4529">
        <v>1961</v>
      </c>
      <c r="K4529">
        <v>0</v>
      </c>
      <c r="L4529">
        <v>990</v>
      </c>
      <c r="M4529">
        <v>1</v>
      </c>
      <c r="N4529">
        <v>3</v>
      </c>
      <c r="O4529">
        <v>2</v>
      </c>
      <c r="P4529">
        <v>0</v>
      </c>
      <c r="Q4529">
        <v>6000</v>
      </c>
      <c r="R4529" t="s">
        <v>53</v>
      </c>
      <c r="S4529">
        <v>169900</v>
      </c>
    </row>
    <row r="4530" spans="1:19" x14ac:dyDescent="0.2">
      <c r="A4530" t="s">
        <v>19</v>
      </c>
      <c r="B4530">
        <v>5511022000</v>
      </c>
      <c r="C4530" t="s">
        <v>3662</v>
      </c>
      <c r="E4530">
        <v>13</v>
      </c>
      <c r="F4530">
        <v>4520</v>
      </c>
      <c r="G4530" t="s">
        <v>179</v>
      </c>
      <c r="H4530" t="s">
        <v>25</v>
      </c>
      <c r="I4530">
        <v>1</v>
      </c>
      <c r="J4530">
        <v>1942</v>
      </c>
      <c r="K4530">
        <v>0</v>
      </c>
      <c r="L4530">
        <v>811</v>
      </c>
      <c r="M4530">
        <v>1</v>
      </c>
      <c r="N4530">
        <v>2</v>
      </c>
      <c r="O4530">
        <v>1</v>
      </c>
      <c r="P4530">
        <v>0</v>
      </c>
      <c r="Q4530">
        <v>4800</v>
      </c>
      <c r="R4530" t="s">
        <v>53</v>
      </c>
      <c r="S4530">
        <v>123900</v>
      </c>
    </row>
    <row r="4531" spans="1:19" x14ac:dyDescent="0.2">
      <c r="A4531" t="s">
        <v>19</v>
      </c>
      <c r="B4531">
        <v>5521346000</v>
      </c>
      <c r="C4531" t="s">
        <v>3666</v>
      </c>
      <c r="E4531">
        <v>13</v>
      </c>
      <c r="F4531">
        <v>4360</v>
      </c>
      <c r="G4531" t="s">
        <v>179</v>
      </c>
      <c r="H4531" t="s">
        <v>22</v>
      </c>
      <c r="I4531">
        <v>1</v>
      </c>
      <c r="J4531">
        <v>1949</v>
      </c>
      <c r="K4531">
        <v>0</v>
      </c>
      <c r="L4531">
        <v>797</v>
      </c>
      <c r="M4531">
        <v>1</v>
      </c>
      <c r="N4531">
        <v>2</v>
      </c>
      <c r="O4531">
        <v>1</v>
      </c>
      <c r="P4531">
        <v>0</v>
      </c>
      <c r="Q4531">
        <v>5805</v>
      </c>
      <c r="R4531" t="s">
        <v>53</v>
      </c>
      <c r="S4531">
        <v>112000</v>
      </c>
    </row>
    <row r="4532" spans="1:19" x14ac:dyDescent="0.2">
      <c r="A4532" t="s">
        <v>19</v>
      </c>
      <c r="B4532">
        <v>5511033000</v>
      </c>
      <c r="C4532" t="s">
        <v>3679</v>
      </c>
      <c r="E4532">
        <v>13</v>
      </c>
      <c r="F4532">
        <v>4520</v>
      </c>
      <c r="G4532" t="s">
        <v>179</v>
      </c>
      <c r="H4532" t="s">
        <v>40</v>
      </c>
      <c r="I4532">
        <v>1</v>
      </c>
      <c r="J4532">
        <v>1944</v>
      </c>
      <c r="K4532">
        <v>0</v>
      </c>
      <c r="L4532">
        <v>719</v>
      </c>
      <c r="M4532">
        <v>1</v>
      </c>
      <c r="N4532">
        <v>2</v>
      </c>
      <c r="O4532">
        <v>1</v>
      </c>
      <c r="P4532">
        <v>0</v>
      </c>
      <c r="Q4532">
        <v>4760</v>
      </c>
      <c r="R4532" t="s">
        <v>53</v>
      </c>
      <c r="S4532">
        <v>82000</v>
      </c>
    </row>
    <row r="4533" spans="1:19" x14ac:dyDescent="0.2">
      <c r="A4533" t="s">
        <v>19</v>
      </c>
      <c r="B4533">
        <v>5340802000</v>
      </c>
      <c r="C4533" t="s">
        <v>3684</v>
      </c>
      <c r="E4533">
        <v>13</v>
      </c>
      <c r="F4533">
        <v>4360</v>
      </c>
      <c r="G4533" t="s">
        <v>179</v>
      </c>
      <c r="H4533" t="s">
        <v>22</v>
      </c>
      <c r="I4533">
        <v>1</v>
      </c>
      <c r="J4533">
        <v>1947</v>
      </c>
      <c r="K4533">
        <v>0</v>
      </c>
      <c r="L4533">
        <v>672</v>
      </c>
      <c r="M4533">
        <v>1</v>
      </c>
      <c r="N4533">
        <v>2</v>
      </c>
      <c r="O4533">
        <v>1</v>
      </c>
      <c r="P4533">
        <v>0</v>
      </c>
      <c r="Q4533">
        <v>4860</v>
      </c>
      <c r="R4533" t="s">
        <v>53</v>
      </c>
      <c r="S4533">
        <v>87000</v>
      </c>
    </row>
    <row r="4534" spans="1:19" x14ac:dyDescent="0.2">
      <c r="A4534" t="s">
        <v>19</v>
      </c>
      <c r="B4534">
        <v>5820656000</v>
      </c>
      <c r="C4534" t="s">
        <v>3686</v>
      </c>
      <c r="E4534">
        <v>13</v>
      </c>
      <c r="F4534">
        <v>4720</v>
      </c>
      <c r="G4534" t="s">
        <v>179</v>
      </c>
      <c r="H4534" t="s">
        <v>22</v>
      </c>
      <c r="I4534">
        <v>1</v>
      </c>
      <c r="J4534">
        <v>1955</v>
      </c>
      <c r="K4534">
        <v>0</v>
      </c>
      <c r="L4534">
        <v>672</v>
      </c>
      <c r="M4534">
        <v>1</v>
      </c>
      <c r="N4534">
        <v>2</v>
      </c>
      <c r="O4534">
        <v>1</v>
      </c>
      <c r="P4534">
        <v>0</v>
      </c>
      <c r="Q4534">
        <v>5240</v>
      </c>
      <c r="R4534" t="s">
        <v>53</v>
      </c>
      <c r="S4534">
        <v>120000</v>
      </c>
    </row>
    <row r="4535" spans="1:19" x14ac:dyDescent="0.2">
      <c r="A4535" t="s">
        <v>19</v>
      </c>
      <c r="B4535">
        <v>5820658000</v>
      </c>
      <c r="C4535" t="s">
        <v>3687</v>
      </c>
      <c r="E4535">
        <v>13</v>
      </c>
      <c r="F4535">
        <v>4720</v>
      </c>
      <c r="G4535" t="s">
        <v>179</v>
      </c>
      <c r="H4535" t="s">
        <v>22</v>
      </c>
      <c r="I4535">
        <v>1</v>
      </c>
      <c r="J4535">
        <v>1955</v>
      </c>
      <c r="K4535">
        <v>0</v>
      </c>
      <c r="L4535">
        <v>672</v>
      </c>
      <c r="M4535">
        <v>1</v>
      </c>
      <c r="N4535">
        <v>2</v>
      </c>
      <c r="O4535">
        <v>1</v>
      </c>
      <c r="P4535">
        <v>0</v>
      </c>
      <c r="Q4535">
        <v>5240</v>
      </c>
      <c r="R4535" t="s">
        <v>53</v>
      </c>
      <c r="S4535">
        <v>100000</v>
      </c>
    </row>
    <row r="4536" spans="1:19" x14ac:dyDescent="0.2">
      <c r="A4536" t="s">
        <v>19</v>
      </c>
      <c r="B4536">
        <v>5940427110</v>
      </c>
      <c r="C4536" t="s">
        <v>3693</v>
      </c>
      <c r="E4536">
        <v>13</v>
      </c>
      <c r="F4536">
        <v>4720</v>
      </c>
      <c r="G4536" t="s">
        <v>239</v>
      </c>
      <c r="H4536" t="s">
        <v>22</v>
      </c>
      <c r="I4536">
        <v>1</v>
      </c>
      <c r="J4536">
        <v>1912</v>
      </c>
      <c r="K4536">
        <v>0</v>
      </c>
      <c r="L4536">
        <v>1617</v>
      </c>
      <c r="M4536">
        <v>1</v>
      </c>
      <c r="N4536">
        <v>4</v>
      </c>
      <c r="O4536">
        <v>1</v>
      </c>
      <c r="P4536">
        <v>1</v>
      </c>
      <c r="Q4536">
        <v>19602</v>
      </c>
      <c r="R4536" t="s">
        <v>53</v>
      </c>
      <c r="S4536">
        <v>145000</v>
      </c>
    </row>
    <row r="4537" spans="1:19" x14ac:dyDescent="0.2">
      <c r="A4537" t="s">
        <v>19</v>
      </c>
      <c r="B4537">
        <v>5390450000</v>
      </c>
      <c r="C4537" t="s">
        <v>3727</v>
      </c>
      <c r="E4537">
        <v>14</v>
      </c>
      <c r="F4537">
        <v>4580</v>
      </c>
      <c r="G4537" t="s">
        <v>21</v>
      </c>
      <c r="H4537" t="s">
        <v>25</v>
      </c>
      <c r="I4537">
        <v>1</v>
      </c>
      <c r="J4537">
        <v>1955</v>
      </c>
      <c r="K4537">
        <v>0</v>
      </c>
      <c r="L4537">
        <v>1302</v>
      </c>
      <c r="M4537">
        <v>1</v>
      </c>
      <c r="N4537">
        <v>3</v>
      </c>
      <c r="O4537">
        <v>2</v>
      </c>
      <c r="P4537">
        <v>0</v>
      </c>
      <c r="Q4537">
        <v>4800</v>
      </c>
      <c r="R4537" t="s">
        <v>53</v>
      </c>
      <c r="S4537">
        <v>164800</v>
      </c>
    </row>
    <row r="4538" spans="1:19" x14ac:dyDescent="0.2">
      <c r="A4538" t="s">
        <v>19</v>
      </c>
      <c r="B4538">
        <v>5460464000</v>
      </c>
      <c r="C4538" t="s">
        <v>3746</v>
      </c>
      <c r="E4538">
        <v>14</v>
      </c>
      <c r="F4538">
        <v>4620</v>
      </c>
      <c r="G4538" t="s">
        <v>21</v>
      </c>
      <c r="H4538" t="s">
        <v>25</v>
      </c>
      <c r="I4538">
        <v>1</v>
      </c>
      <c r="J4538">
        <v>1951</v>
      </c>
      <c r="K4538">
        <v>0</v>
      </c>
      <c r="L4538">
        <v>1102</v>
      </c>
      <c r="M4538">
        <v>1</v>
      </c>
      <c r="N4538">
        <v>3</v>
      </c>
      <c r="O4538">
        <v>1</v>
      </c>
      <c r="P4538">
        <v>0</v>
      </c>
      <c r="Q4538">
        <v>3600</v>
      </c>
      <c r="R4538" t="s">
        <v>53</v>
      </c>
      <c r="S4538">
        <v>135000</v>
      </c>
    </row>
    <row r="4539" spans="1:19" x14ac:dyDescent="0.2">
      <c r="A4539" t="s">
        <v>19</v>
      </c>
      <c r="B4539">
        <v>5390935000</v>
      </c>
      <c r="C4539" t="s">
        <v>3747</v>
      </c>
      <c r="E4539">
        <v>14</v>
      </c>
      <c r="F4539">
        <v>4580</v>
      </c>
      <c r="G4539" t="s">
        <v>21</v>
      </c>
      <c r="H4539" t="s">
        <v>22</v>
      </c>
      <c r="I4539">
        <v>1</v>
      </c>
      <c r="J4539">
        <v>1953</v>
      </c>
      <c r="K4539">
        <v>0</v>
      </c>
      <c r="L4539">
        <v>1101</v>
      </c>
      <c r="M4539">
        <v>1</v>
      </c>
      <c r="N4539">
        <v>4</v>
      </c>
      <c r="O4539">
        <v>1</v>
      </c>
      <c r="P4539">
        <v>1</v>
      </c>
      <c r="Q4539">
        <v>6944</v>
      </c>
      <c r="R4539" t="s">
        <v>53</v>
      </c>
      <c r="S4539">
        <v>210000</v>
      </c>
    </row>
    <row r="4540" spans="1:19" x14ac:dyDescent="0.2">
      <c r="A4540" t="s">
        <v>19</v>
      </c>
      <c r="B4540">
        <v>5401023000</v>
      </c>
      <c r="C4540" t="s">
        <v>3750</v>
      </c>
      <c r="E4540">
        <v>14</v>
      </c>
      <c r="F4540">
        <v>4610</v>
      </c>
      <c r="G4540" t="s">
        <v>21</v>
      </c>
      <c r="H4540" t="s">
        <v>22</v>
      </c>
      <c r="I4540">
        <v>1</v>
      </c>
      <c r="J4540">
        <v>1953</v>
      </c>
      <c r="K4540">
        <v>0</v>
      </c>
      <c r="L4540">
        <v>1078</v>
      </c>
      <c r="M4540">
        <v>1</v>
      </c>
      <c r="N4540">
        <v>3</v>
      </c>
      <c r="O4540">
        <v>1</v>
      </c>
      <c r="P4540">
        <v>0</v>
      </c>
      <c r="Q4540">
        <v>5310</v>
      </c>
      <c r="R4540" t="s">
        <v>53</v>
      </c>
      <c r="S4540">
        <v>215000</v>
      </c>
    </row>
    <row r="4541" spans="1:19" x14ac:dyDescent="0.2">
      <c r="A4541" t="s">
        <v>19</v>
      </c>
      <c r="B4541">
        <v>5361636000</v>
      </c>
      <c r="C4541" t="s">
        <v>3758</v>
      </c>
      <c r="E4541">
        <v>14</v>
      </c>
      <c r="F4541">
        <v>4520</v>
      </c>
      <c r="G4541" t="s">
        <v>21</v>
      </c>
      <c r="H4541" t="s">
        <v>22</v>
      </c>
      <c r="I4541">
        <v>1</v>
      </c>
      <c r="J4541">
        <v>1943</v>
      </c>
      <c r="K4541">
        <v>0</v>
      </c>
      <c r="L4541">
        <v>1008</v>
      </c>
      <c r="M4541">
        <v>1</v>
      </c>
      <c r="N4541">
        <v>3</v>
      </c>
      <c r="O4541">
        <v>2</v>
      </c>
      <c r="P4541">
        <v>0</v>
      </c>
      <c r="Q4541">
        <v>4880</v>
      </c>
      <c r="R4541" t="s">
        <v>53</v>
      </c>
      <c r="S4541">
        <v>134900</v>
      </c>
    </row>
    <row r="4542" spans="1:19" x14ac:dyDescent="0.2">
      <c r="A4542" t="s">
        <v>19</v>
      </c>
      <c r="B4542">
        <v>5000032000</v>
      </c>
      <c r="C4542" t="s">
        <v>3770</v>
      </c>
      <c r="E4542">
        <v>14</v>
      </c>
      <c r="F4542">
        <v>4910</v>
      </c>
      <c r="G4542" t="s">
        <v>94</v>
      </c>
      <c r="H4542" t="s">
        <v>22</v>
      </c>
      <c r="I4542">
        <v>2</v>
      </c>
      <c r="J4542">
        <v>2012</v>
      </c>
      <c r="K4542">
        <v>0</v>
      </c>
      <c r="L4542">
        <v>2026</v>
      </c>
      <c r="M4542">
        <v>1</v>
      </c>
      <c r="N4542">
        <v>4</v>
      </c>
      <c r="O4542">
        <v>3</v>
      </c>
      <c r="P4542">
        <v>0</v>
      </c>
      <c r="Q4542">
        <v>2790</v>
      </c>
      <c r="R4542" t="s">
        <v>53</v>
      </c>
      <c r="S4542">
        <v>340000</v>
      </c>
    </row>
    <row r="4543" spans="1:19" x14ac:dyDescent="0.2">
      <c r="A4543" t="s">
        <v>19</v>
      </c>
      <c r="B4543">
        <v>5020067000</v>
      </c>
      <c r="C4543" t="s">
        <v>3773</v>
      </c>
      <c r="E4543">
        <v>14</v>
      </c>
      <c r="F4543">
        <v>4540</v>
      </c>
      <c r="G4543" t="s">
        <v>94</v>
      </c>
      <c r="H4543" t="s">
        <v>40</v>
      </c>
      <c r="I4543">
        <v>2</v>
      </c>
      <c r="J4543">
        <v>1913</v>
      </c>
      <c r="K4543">
        <v>0</v>
      </c>
      <c r="L4543">
        <v>1536</v>
      </c>
      <c r="M4543">
        <v>1</v>
      </c>
      <c r="N4543">
        <v>4</v>
      </c>
      <c r="O4543">
        <v>2</v>
      </c>
      <c r="P4543">
        <v>0</v>
      </c>
      <c r="Q4543">
        <v>4800</v>
      </c>
      <c r="R4543" t="s">
        <v>53</v>
      </c>
      <c r="S4543">
        <v>284900</v>
      </c>
    </row>
    <row r="4544" spans="1:19" x14ac:dyDescent="0.2">
      <c r="A4544" t="s">
        <v>19</v>
      </c>
      <c r="B4544">
        <v>5070196000</v>
      </c>
      <c r="C4544" t="s">
        <v>3789</v>
      </c>
      <c r="E4544">
        <v>14</v>
      </c>
      <c r="F4544">
        <v>4180</v>
      </c>
      <c r="G4544" t="s">
        <v>101</v>
      </c>
      <c r="H4544" t="s">
        <v>22</v>
      </c>
      <c r="I4544">
        <v>1</v>
      </c>
      <c r="J4544">
        <v>1906</v>
      </c>
      <c r="K4544">
        <v>0</v>
      </c>
      <c r="L4544">
        <v>1225</v>
      </c>
      <c r="M4544">
        <v>1</v>
      </c>
      <c r="N4544">
        <v>3</v>
      </c>
      <c r="O4544">
        <v>1</v>
      </c>
      <c r="P4544">
        <v>0</v>
      </c>
      <c r="Q4544">
        <v>3600</v>
      </c>
      <c r="R4544" t="s">
        <v>53</v>
      </c>
      <c r="S4544">
        <v>92000</v>
      </c>
    </row>
    <row r="4545" spans="1:19" x14ac:dyDescent="0.2">
      <c r="A4545" t="s">
        <v>19</v>
      </c>
      <c r="B4545">
        <v>5410083000</v>
      </c>
      <c r="C4545" t="s">
        <v>3798</v>
      </c>
      <c r="E4545">
        <v>14</v>
      </c>
      <c r="F4545">
        <v>4600</v>
      </c>
      <c r="G4545" t="s">
        <v>105</v>
      </c>
      <c r="H4545" t="s">
        <v>22</v>
      </c>
      <c r="I4545">
        <v>2</v>
      </c>
      <c r="J4545">
        <v>1928</v>
      </c>
      <c r="K4545">
        <v>0</v>
      </c>
      <c r="L4545">
        <v>2512</v>
      </c>
      <c r="M4545">
        <v>2</v>
      </c>
      <c r="N4545">
        <v>4</v>
      </c>
      <c r="O4545">
        <v>2</v>
      </c>
      <c r="P4545">
        <v>0</v>
      </c>
      <c r="Q4545">
        <v>4800</v>
      </c>
      <c r="R4545" t="s">
        <v>53</v>
      </c>
      <c r="S4545">
        <v>277500</v>
      </c>
    </row>
    <row r="4546" spans="1:19" x14ac:dyDescent="0.2">
      <c r="A4546" t="s">
        <v>19</v>
      </c>
      <c r="B4546">
        <v>5410618000</v>
      </c>
      <c r="C4546" t="s">
        <v>3816</v>
      </c>
      <c r="E4546">
        <v>14</v>
      </c>
      <c r="F4546">
        <v>4600</v>
      </c>
      <c r="G4546" t="s">
        <v>105</v>
      </c>
      <c r="H4546" t="s">
        <v>143</v>
      </c>
      <c r="I4546">
        <v>1.5</v>
      </c>
      <c r="J4546">
        <v>1922</v>
      </c>
      <c r="K4546">
        <v>0</v>
      </c>
      <c r="L4546">
        <v>2034</v>
      </c>
      <c r="M4546">
        <v>2</v>
      </c>
      <c r="N4546">
        <v>5</v>
      </c>
      <c r="O4546">
        <v>2</v>
      </c>
      <c r="P4546">
        <v>0</v>
      </c>
      <c r="Q4546">
        <v>4200</v>
      </c>
      <c r="R4546" t="s">
        <v>53</v>
      </c>
      <c r="S4546">
        <v>228500</v>
      </c>
    </row>
    <row r="4547" spans="1:19" x14ac:dyDescent="0.2">
      <c r="A4547" t="s">
        <v>19</v>
      </c>
      <c r="B4547">
        <v>5360034000</v>
      </c>
      <c r="C4547" t="s">
        <v>3829</v>
      </c>
      <c r="E4547">
        <v>14</v>
      </c>
      <c r="F4547">
        <v>4520</v>
      </c>
      <c r="G4547" t="s">
        <v>105</v>
      </c>
      <c r="H4547" t="s">
        <v>22</v>
      </c>
      <c r="I4547">
        <v>1.5</v>
      </c>
      <c r="J4547">
        <v>1927</v>
      </c>
      <c r="K4547">
        <v>0</v>
      </c>
      <c r="L4547">
        <v>1849</v>
      </c>
      <c r="M4547">
        <v>2</v>
      </c>
      <c r="N4547">
        <v>4</v>
      </c>
      <c r="O4547">
        <v>2</v>
      </c>
      <c r="P4547">
        <v>0</v>
      </c>
      <c r="Q4547">
        <v>4636</v>
      </c>
      <c r="R4547" t="s">
        <v>53</v>
      </c>
      <c r="S4547">
        <v>197500</v>
      </c>
    </row>
    <row r="4548" spans="1:19" x14ac:dyDescent="0.2">
      <c r="A4548" t="s">
        <v>19</v>
      </c>
      <c r="B4548">
        <v>5040833000</v>
      </c>
      <c r="C4548" t="s">
        <v>3856</v>
      </c>
      <c r="E4548">
        <v>14</v>
      </c>
      <c r="F4548">
        <v>4500</v>
      </c>
      <c r="G4548" t="s">
        <v>142</v>
      </c>
      <c r="H4548" t="s">
        <v>22</v>
      </c>
      <c r="I4548">
        <v>2</v>
      </c>
      <c r="J4548">
        <v>1894</v>
      </c>
      <c r="K4548">
        <v>0</v>
      </c>
      <c r="L4548">
        <v>2935</v>
      </c>
      <c r="M4548">
        <v>2</v>
      </c>
      <c r="N4548">
        <v>4</v>
      </c>
      <c r="O4548">
        <v>2</v>
      </c>
      <c r="P4548">
        <v>0</v>
      </c>
      <c r="Q4548">
        <v>3870</v>
      </c>
      <c r="R4548" t="s">
        <v>53</v>
      </c>
      <c r="S4548">
        <v>262000</v>
      </c>
    </row>
    <row r="4549" spans="1:19" x14ac:dyDescent="0.2">
      <c r="A4549" t="s">
        <v>19</v>
      </c>
      <c r="B4549">
        <v>5010418000</v>
      </c>
      <c r="C4549" t="s">
        <v>3872</v>
      </c>
      <c r="E4549">
        <v>14</v>
      </c>
      <c r="F4549">
        <v>4540</v>
      </c>
      <c r="G4549" t="s">
        <v>142</v>
      </c>
      <c r="H4549" t="s">
        <v>40</v>
      </c>
      <c r="I4549">
        <v>2</v>
      </c>
      <c r="J4549">
        <v>1891</v>
      </c>
      <c r="K4549">
        <v>0</v>
      </c>
      <c r="L4549">
        <v>2112</v>
      </c>
      <c r="M4549">
        <v>2</v>
      </c>
      <c r="N4549">
        <v>5</v>
      </c>
      <c r="O4549">
        <v>2</v>
      </c>
      <c r="P4549">
        <v>0</v>
      </c>
      <c r="Q4549">
        <v>7500</v>
      </c>
      <c r="R4549" t="s">
        <v>53</v>
      </c>
      <c r="S4549">
        <v>191000</v>
      </c>
    </row>
    <row r="4550" spans="1:19" x14ac:dyDescent="0.2">
      <c r="A4550" t="s">
        <v>19</v>
      </c>
      <c r="B4550">
        <v>4660431000</v>
      </c>
      <c r="C4550" t="s">
        <v>3893</v>
      </c>
      <c r="E4550">
        <v>14</v>
      </c>
      <c r="F4550">
        <v>4510</v>
      </c>
      <c r="G4550" t="s">
        <v>142</v>
      </c>
      <c r="H4550" t="s">
        <v>40</v>
      </c>
      <c r="I4550">
        <v>2</v>
      </c>
      <c r="J4550">
        <v>1875</v>
      </c>
      <c r="K4550">
        <v>0</v>
      </c>
      <c r="L4550">
        <v>1752</v>
      </c>
      <c r="M4550">
        <v>2</v>
      </c>
      <c r="N4550">
        <v>3</v>
      </c>
      <c r="O4550">
        <v>3</v>
      </c>
      <c r="P4550">
        <v>0</v>
      </c>
      <c r="Q4550">
        <v>6050</v>
      </c>
      <c r="R4550" t="s">
        <v>53</v>
      </c>
      <c r="S4550">
        <v>308000</v>
      </c>
    </row>
    <row r="4551" spans="1:19" x14ac:dyDescent="0.2">
      <c r="A4551" t="s">
        <v>19</v>
      </c>
      <c r="B4551">
        <v>4990910000</v>
      </c>
      <c r="C4551" t="s">
        <v>3901</v>
      </c>
      <c r="E4551">
        <v>14</v>
      </c>
      <c r="F4551">
        <v>4910</v>
      </c>
      <c r="G4551" t="s">
        <v>142</v>
      </c>
      <c r="H4551" t="s">
        <v>22</v>
      </c>
      <c r="I4551">
        <v>1.5</v>
      </c>
      <c r="J4551">
        <v>1906</v>
      </c>
      <c r="K4551">
        <v>0</v>
      </c>
      <c r="L4551">
        <v>1648</v>
      </c>
      <c r="M4551">
        <v>2</v>
      </c>
      <c r="N4551">
        <v>5</v>
      </c>
      <c r="O4551">
        <v>2</v>
      </c>
      <c r="P4551">
        <v>1</v>
      </c>
      <c r="Q4551">
        <v>3630</v>
      </c>
      <c r="R4551" t="s">
        <v>53</v>
      </c>
      <c r="S4551">
        <v>300000</v>
      </c>
    </row>
    <row r="4552" spans="1:19" x14ac:dyDescent="0.2">
      <c r="A4552" t="s">
        <v>19</v>
      </c>
      <c r="B4552">
        <v>5380420000</v>
      </c>
      <c r="C4552" t="s">
        <v>3904</v>
      </c>
      <c r="E4552">
        <v>14</v>
      </c>
      <c r="F4552">
        <v>4580</v>
      </c>
      <c r="G4552" t="s">
        <v>142</v>
      </c>
      <c r="H4552" t="s">
        <v>22</v>
      </c>
      <c r="I4552">
        <v>1</v>
      </c>
      <c r="J4552">
        <v>1944</v>
      </c>
      <c r="K4552">
        <v>0</v>
      </c>
      <c r="L4552">
        <v>1621</v>
      </c>
      <c r="M4552">
        <v>2</v>
      </c>
      <c r="N4552">
        <v>4</v>
      </c>
      <c r="O4552">
        <v>2</v>
      </c>
      <c r="P4552">
        <v>0</v>
      </c>
      <c r="Q4552">
        <v>7080</v>
      </c>
      <c r="R4552" t="s">
        <v>53</v>
      </c>
      <c r="S4552">
        <v>270000</v>
      </c>
    </row>
    <row r="4553" spans="1:19" x14ac:dyDescent="0.2">
      <c r="A4553" t="s">
        <v>19</v>
      </c>
      <c r="B4553">
        <v>5050908000</v>
      </c>
      <c r="C4553" t="s">
        <v>3905</v>
      </c>
      <c r="E4553">
        <v>14</v>
      </c>
      <c r="F4553">
        <v>4910</v>
      </c>
      <c r="G4553" t="s">
        <v>142</v>
      </c>
      <c r="H4553" t="s">
        <v>22</v>
      </c>
      <c r="I4553">
        <v>1.5</v>
      </c>
      <c r="J4553">
        <v>1910</v>
      </c>
      <c r="K4553">
        <v>0</v>
      </c>
      <c r="L4553">
        <v>1598</v>
      </c>
      <c r="M4553">
        <v>2</v>
      </c>
      <c r="N4553">
        <v>5</v>
      </c>
      <c r="O4553">
        <v>2</v>
      </c>
      <c r="P4553">
        <v>0</v>
      </c>
      <c r="Q4553">
        <v>3390</v>
      </c>
      <c r="R4553" t="s">
        <v>53</v>
      </c>
      <c r="S4553">
        <v>247147</v>
      </c>
    </row>
    <row r="4554" spans="1:19" x14ac:dyDescent="0.2">
      <c r="A4554" t="s">
        <v>19</v>
      </c>
      <c r="B4554">
        <v>5040113000</v>
      </c>
      <c r="C4554" t="s">
        <v>3952</v>
      </c>
      <c r="E4554">
        <v>14</v>
      </c>
      <c r="F4554">
        <v>4500</v>
      </c>
      <c r="G4554" t="s">
        <v>150</v>
      </c>
      <c r="H4554" t="s">
        <v>22</v>
      </c>
      <c r="I4554">
        <v>1</v>
      </c>
      <c r="J4554">
        <v>1929</v>
      </c>
      <c r="K4554">
        <v>0</v>
      </c>
      <c r="L4554">
        <v>1489</v>
      </c>
      <c r="M4554">
        <v>1</v>
      </c>
      <c r="N4554">
        <v>4</v>
      </c>
      <c r="O4554">
        <v>1</v>
      </c>
      <c r="P4554">
        <v>1</v>
      </c>
      <c r="Q4554">
        <v>4128</v>
      </c>
      <c r="R4554" t="s">
        <v>53</v>
      </c>
      <c r="S4554">
        <v>210000</v>
      </c>
    </row>
    <row r="4555" spans="1:19" x14ac:dyDescent="0.2">
      <c r="A4555" t="s">
        <v>19</v>
      </c>
      <c r="B4555">
        <v>5401042000</v>
      </c>
      <c r="C4555" t="s">
        <v>3959</v>
      </c>
      <c r="E4555">
        <v>14</v>
      </c>
      <c r="F4555">
        <v>4610</v>
      </c>
      <c r="G4555" t="s">
        <v>150</v>
      </c>
      <c r="H4555" t="s">
        <v>40</v>
      </c>
      <c r="I4555">
        <v>1</v>
      </c>
      <c r="J4555">
        <v>1929</v>
      </c>
      <c r="K4555">
        <v>0</v>
      </c>
      <c r="L4555">
        <v>1371</v>
      </c>
      <c r="M4555">
        <v>1</v>
      </c>
      <c r="N4555">
        <v>3</v>
      </c>
      <c r="O4555">
        <v>1</v>
      </c>
      <c r="P4555">
        <v>0</v>
      </c>
      <c r="Q4555">
        <v>3600</v>
      </c>
      <c r="R4555" t="s">
        <v>53</v>
      </c>
      <c r="S4555">
        <v>189900</v>
      </c>
    </row>
    <row r="4556" spans="1:19" x14ac:dyDescent="0.2">
      <c r="A4556" t="s">
        <v>19</v>
      </c>
      <c r="B4556">
        <v>5041040000</v>
      </c>
      <c r="C4556" t="s">
        <v>3964</v>
      </c>
      <c r="E4556">
        <v>14</v>
      </c>
      <c r="F4556">
        <v>4500</v>
      </c>
      <c r="G4556" t="s">
        <v>150</v>
      </c>
      <c r="H4556" t="s">
        <v>40</v>
      </c>
      <c r="I4556">
        <v>1.5</v>
      </c>
      <c r="J4556">
        <v>1918</v>
      </c>
      <c r="K4556">
        <v>0</v>
      </c>
      <c r="L4556">
        <v>1303</v>
      </c>
      <c r="M4556">
        <v>1</v>
      </c>
      <c r="N4556">
        <v>3</v>
      </c>
      <c r="O4556">
        <v>1</v>
      </c>
      <c r="P4556">
        <v>0</v>
      </c>
      <c r="Q4556">
        <v>4020</v>
      </c>
      <c r="R4556" t="s">
        <v>53</v>
      </c>
      <c r="S4556">
        <v>170000</v>
      </c>
    </row>
    <row r="4557" spans="1:19" x14ac:dyDescent="0.2">
      <c r="A4557" t="s">
        <v>19</v>
      </c>
      <c r="B4557">
        <v>5000626000</v>
      </c>
      <c r="C4557" t="s">
        <v>3976</v>
      </c>
      <c r="E4557">
        <v>14</v>
      </c>
      <c r="F4557">
        <v>4540</v>
      </c>
      <c r="G4557" t="s">
        <v>150</v>
      </c>
      <c r="H4557" t="s">
        <v>40</v>
      </c>
      <c r="I4557">
        <v>1.5</v>
      </c>
      <c r="J4557">
        <v>1923</v>
      </c>
      <c r="K4557">
        <v>0</v>
      </c>
      <c r="L4557">
        <v>1201</v>
      </c>
      <c r="M4557">
        <v>1</v>
      </c>
      <c r="N4557">
        <v>3</v>
      </c>
      <c r="O4557">
        <v>2</v>
      </c>
      <c r="P4557">
        <v>0</v>
      </c>
      <c r="Q4557">
        <v>4500</v>
      </c>
      <c r="R4557" t="s">
        <v>53</v>
      </c>
      <c r="S4557">
        <v>270000</v>
      </c>
    </row>
    <row r="4558" spans="1:19" x14ac:dyDescent="0.2">
      <c r="A4558" t="s">
        <v>19</v>
      </c>
      <c r="B4558">
        <v>5040489000</v>
      </c>
      <c r="C4558" t="s">
        <v>3990</v>
      </c>
      <c r="E4558">
        <v>14</v>
      </c>
      <c r="F4558">
        <v>4500</v>
      </c>
      <c r="G4558" t="s">
        <v>179</v>
      </c>
      <c r="H4558" t="s">
        <v>25</v>
      </c>
      <c r="I4558">
        <v>1</v>
      </c>
      <c r="J4558">
        <v>1951</v>
      </c>
      <c r="K4558">
        <v>0</v>
      </c>
      <c r="L4558">
        <v>1434</v>
      </c>
      <c r="M4558">
        <v>1</v>
      </c>
      <c r="N4558">
        <v>2</v>
      </c>
      <c r="O4558">
        <v>1</v>
      </c>
      <c r="P4558">
        <v>0</v>
      </c>
      <c r="Q4558">
        <v>6000</v>
      </c>
      <c r="R4558" t="s">
        <v>53</v>
      </c>
      <c r="S4558">
        <v>204000</v>
      </c>
    </row>
    <row r="4559" spans="1:19" x14ac:dyDescent="0.2">
      <c r="A4559" t="s">
        <v>19</v>
      </c>
      <c r="B4559">
        <v>5480369000</v>
      </c>
      <c r="C4559" t="s">
        <v>3993</v>
      </c>
      <c r="E4559">
        <v>14</v>
      </c>
      <c r="F4559">
        <v>4620</v>
      </c>
      <c r="G4559" t="s">
        <v>179</v>
      </c>
      <c r="H4559" t="s">
        <v>25</v>
      </c>
      <c r="I4559">
        <v>1</v>
      </c>
      <c r="J4559">
        <v>1957</v>
      </c>
      <c r="K4559">
        <v>0</v>
      </c>
      <c r="L4559">
        <v>1199</v>
      </c>
      <c r="M4559">
        <v>1</v>
      </c>
      <c r="N4559">
        <v>3</v>
      </c>
      <c r="O4559">
        <v>1</v>
      </c>
      <c r="P4559">
        <v>1</v>
      </c>
      <c r="Q4559">
        <v>5800</v>
      </c>
      <c r="R4559" t="s">
        <v>53</v>
      </c>
      <c r="S4559">
        <v>190000</v>
      </c>
    </row>
    <row r="4560" spans="1:19" x14ac:dyDescent="0.2">
      <c r="A4560" t="s">
        <v>19</v>
      </c>
      <c r="B4560">
        <v>5480377000</v>
      </c>
      <c r="C4560" t="s">
        <v>3994</v>
      </c>
      <c r="E4560">
        <v>14</v>
      </c>
      <c r="F4560">
        <v>4620</v>
      </c>
      <c r="G4560" t="s">
        <v>179</v>
      </c>
      <c r="H4560" t="s">
        <v>25</v>
      </c>
      <c r="I4560">
        <v>1</v>
      </c>
      <c r="J4560">
        <v>1956</v>
      </c>
      <c r="K4560">
        <v>0</v>
      </c>
      <c r="L4560">
        <v>1140</v>
      </c>
      <c r="M4560">
        <v>1</v>
      </c>
      <c r="N4560">
        <v>3</v>
      </c>
      <c r="O4560">
        <v>1</v>
      </c>
      <c r="P4560">
        <v>1</v>
      </c>
      <c r="Q4560">
        <v>5250</v>
      </c>
      <c r="R4560" t="s">
        <v>53</v>
      </c>
      <c r="S4560">
        <v>190000</v>
      </c>
    </row>
    <row r="4561" spans="1:19" x14ac:dyDescent="0.2">
      <c r="A4561" t="s">
        <v>19</v>
      </c>
      <c r="B4561">
        <v>5391142000</v>
      </c>
      <c r="C4561" t="s">
        <v>4000</v>
      </c>
      <c r="E4561">
        <v>14</v>
      </c>
      <c r="F4561">
        <v>4580</v>
      </c>
      <c r="G4561" t="s">
        <v>179</v>
      </c>
      <c r="H4561" t="s">
        <v>22</v>
      </c>
      <c r="I4561">
        <v>1</v>
      </c>
      <c r="J4561">
        <v>1952</v>
      </c>
      <c r="K4561">
        <v>0</v>
      </c>
      <c r="L4561">
        <v>1054</v>
      </c>
      <c r="M4561">
        <v>1</v>
      </c>
      <c r="N4561">
        <v>3</v>
      </c>
      <c r="O4561">
        <v>1</v>
      </c>
      <c r="P4561">
        <v>0</v>
      </c>
      <c r="Q4561">
        <v>5535</v>
      </c>
      <c r="R4561" t="s">
        <v>53</v>
      </c>
      <c r="S4561">
        <v>145000</v>
      </c>
    </row>
    <row r="4562" spans="1:19" x14ac:dyDescent="0.2">
      <c r="A4562" t="s">
        <v>19</v>
      </c>
      <c r="B4562">
        <v>5470430000</v>
      </c>
      <c r="C4562" t="s">
        <v>4002</v>
      </c>
      <c r="E4562">
        <v>14</v>
      </c>
      <c r="F4562">
        <v>4620</v>
      </c>
      <c r="G4562" t="s">
        <v>179</v>
      </c>
      <c r="H4562" t="s">
        <v>22</v>
      </c>
      <c r="I4562">
        <v>1</v>
      </c>
      <c r="J4562">
        <v>1950</v>
      </c>
      <c r="K4562">
        <v>0</v>
      </c>
      <c r="L4562">
        <v>1020</v>
      </c>
      <c r="M4562">
        <v>1</v>
      </c>
      <c r="N4562">
        <v>3</v>
      </c>
      <c r="O4562">
        <v>1</v>
      </c>
      <c r="P4562">
        <v>0</v>
      </c>
      <c r="Q4562">
        <v>3720</v>
      </c>
      <c r="R4562" t="s">
        <v>53</v>
      </c>
      <c r="S4562">
        <v>147500</v>
      </c>
    </row>
    <row r="4563" spans="1:19" x14ac:dyDescent="0.2">
      <c r="A4563" t="s">
        <v>19</v>
      </c>
      <c r="B4563">
        <v>4990275100</v>
      </c>
      <c r="C4563" t="s">
        <v>4016</v>
      </c>
      <c r="E4563">
        <v>14</v>
      </c>
      <c r="F4563">
        <v>4910</v>
      </c>
      <c r="G4563" t="s">
        <v>179</v>
      </c>
      <c r="H4563" t="s">
        <v>22</v>
      </c>
      <c r="I4563">
        <v>1</v>
      </c>
      <c r="J4563">
        <v>1953</v>
      </c>
      <c r="K4563">
        <v>0</v>
      </c>
      <c r="L4563">
        <v>750</v>
      </c>
      <c r="M4563">
        <v>1</v>
      </c>
      <c r="N4563">
        <v>2</v>
      </c>
      <c r="O4563">
        <v>1</v>
      </c>
      <c r="P4563">
        <v>0</v>
      </c>
      <c r="Q4563">
        <v>4032</v>
      </c>
      <c r="R4563" t="s">
        <v>53</v>
      </c>
      <c r="S4563">
        <v>121500</v>
      </c>
    </row>
    <row r="4564" spans="1:19" x14ac:dyDescent="0.2">
      <c r="A4564" t="s">
        <v>19</v>
      </c>
      <c r="B4564">
        <v>5030977000</v>
      </c>
      <c r="C4564" t="s">
        <v>4052</v>
      </c>
      <c r="E4564">
        <v>14</v>
      </c>
      <c r="F4564">
        <v>4540</v>
      </c>
      <c r="G4564" t="s">
        <v>239</v>
      </c>
      <c r="H4564" t="s">
        <v>40</v>
      </c>
      <c r="I4564">
        <v>2</v>
      </c>
      <c r="J4564">
        <v>1913</v>
      </c>
      <c r="K4564">
        <v>0</v>
      </c>
      <c r="L4564">
        <v>1544</v>
      </c>
      <c r="M4564">
        <v>1</v>
      </c>
      <c r="N4564">
        <v>3</v>
      </c>
      <c r="O4564">
        <v>1</v>
      </c>
      <c r="P4564">
        <v>1</v>
      </c>
      <c r="Q4564">
        <v>5265</v>
      </c>
      <c r="R4564" t="s">
        <v>53</v>
      </c>
      <c r="S4564">
        <v>291000</v>
      </c>
    </row>
    <row r="4565" spans="1:19" x14ac:dyDescent="0.2">
      <c r="A4565" t="s">
        <v>19</v>
      </c>
      <c r="B4565">
        <v>4991997000</v>
      </c>
      <c r="C4565" t="s">
        <v>4059</v>
      </c>
      <c r="E4565">
        <v>14</v>
      </c>
      <c r="F4565">
        <v>4910</v>
      </c>
      <c r="G4565" t="s">
        <v>239</v>
      </c>
      <c r="H4565" t="s">
        <v>22</v>
      </c>
      <c r="I4565">
        <v>1</v>
      </c>
      <c r="J4565">
        <v>1892</v>
      </c>
      <c r="K4565">
        <v>0</v>
      </c>
      <c r="L4565">
        <v>1505</v>
      </c>
      <c r="M4565">
        <v>1</v>
      </c>
      <c r="N4565">
        <v>3</v>
      </c>
      <c r="O4565">
        <v>2</v>
      </c>
      <c r="P4565">
        <v>0</v>
      </c>
      <c r="Q4565">
        <v>2450</v>
      </c>
      <c r="R4565" t="s">
        <v>53</v>
      </c>
      <c r="S4565">
        <v>214900</v>
      </c>
    </row>
    <row r="4566" spans="1:19" x14ac:dyDescent="0.2">
      <c r="A4566" t="s">
        <v>19</v>
      </c>
      <c r="B4566">
        <v>5410368000</v>
      </c>
      <c r="C4566" t="s">
        <v>4069</v>
      </c>
      <c r="E4566">
        <v>14</v>
      </c>
      <c r="F4566">
        <v>4600</v>
      </c>
      <c r="G4566" t="s">
        <v>239</v>
      </c>
      <c r="H4566" t="s">
        <v>143</v>
      </c>
      <c r="I4566">
        <v>2</v>
      </c>
      <c r="J4566">
        <v>1908</v>
      </c>
      <c r="K4566">
        <v>0</v>
      </c>
      <c r="L4566">
        <v>1453</v>
      </c>
      <c r="M4566">
        <v>1</v>
      </c>
      <c r="N4566">
        <v>3</v>
      </c>
      <c r="O4566">
        <v>1</v>
      </c>
      <c r="P4566">
        <v>0</v>
      </c>
      <c r="Q4566">
        <v>4800</v>
      </c>
      <c r="R4566" t="s">
        <v>53</v>
      </c>
      <c r="S4566">
        <v>243400</v>
      </c>
    </row>
    <row r="4567" spans="1:19" x14ac:dyDescent="0.2">
      <c r="A4567" t="s">
        <v>19</v>
      </c>
      <c r="B4567">
        <v>5050814000</v>
      </c>
      <c r="C4567" t="s">
        <v>4073</v>
      </c>
      <c r="E4567">
        <v>14</v>
      </c>
      <c r="F4567">
        <v>4910</v>
      </c>
      <c r="G4567" t="s">
        <v>239</v>
      </c>
      <c r="H4567" t="s">
        <v>40</v>
      </c>
      <c r="I4567">
        <v>2</v>
      </c>
      <c r="J4567">
        <v>1907</v>
      </c>
      <c r="K4567">
        <v>0</v>
      </c>
      <c r="L4567">
        <v>1421</v>
      </c>
      <c r="M4567">
        <v>1</v>
      </c>
      <c r="N4567">
        <v>4</v>
      </c>
      <c r="O4567">
        <v>3</v>
      </c>
      <c r="P4567">
        <v>0</v>
      </c>
      <c r="Q4567">
        <v>3420</v>
      </c>
      <c r="R4567" t="s">
        <v>53</v>
      </c>
      <c r="S4567">
        <v>191000</v>
      </c>
    </row>
    <row r="4568" spans="1:19" x14ac:dyDescent="0.2">
      <c r="A4568" t="s">
        <v>19</v>
      </c>
      <c r="B4568">
        <v>5050507000</v>
      </c>
      <c r="C4568" t="s">
        <v>4074</v>
      </c>
      <c r="E4568">
        <v>14</v>
      </c>
      <c r="F4568">
        <v>4910</v>
      </c>
      <c r="G4568" t="s">
        <v>239</v>
      </c>
      <c r="H4568" t="s">
        <v>40</v>
      </c>
      <c r="I4568">
        <v>1</v>
      </c>
      <c r="J4568">
        <v>1910</v>
      </c>
      <c r="K4568">
        <v>0</v>
      </c>
      <c r="L4568">
        <v>1393</v>
      </c>
      <c r="M4568">
        <v>1</v>
      </c>
      <c r="N4568">
        <v>3</v>
      </c>
      <c r="O4568">
        <v>2</v>
      </c>
      <c r="P4568">
        <v>0</v>
      </c>
      <c r="Q4568">
        <v>3600</v>
      </c>
      <c r="R4568" t="s">
        <v>53</v>
      </c>
      <c r="S4568">
        <v>188000</v>
      </c>
    </row>
    <row r="4569" spans="1:19" x14ac:dyDescent="0.2">
      <c r="A4569" t="s">
        <v>19</v>
      </c>
      <c r="B4569">
        <v>5380256000</v>
      </c>
      <c r="C4569" t="s">
        <v>4081</v>
      </c>
      <c r="E4569">
        <v>14</v>
      </c>
      <c r="F4569">
        <v>4580</v>
      </c>
      <c r="G4569" t="s">
        <v>239</v>
      </c>
      <c r="H4569" t="s">
        <v>22</v>
      </c>
      <c r="I4569">
        <v>1.5</v>
      </c>
      <c r="J4569">
        <v>1900</v>
      </c>
      <c r="K4569">
        <v>0</v>
      </c>
      <c r="L4569">
        <v>1318</v>
      </c>
      <c r="M4569">
        <v>1</v>
      </c>
      <c r="N4569">
        <v>3</v>
      </c>
      <c r="O4569">
        <v>1</v>
      </c>
      <c r="P4569">
        <v>1</v>
      </c>
      <c r="Q4569">
        <v>5400</v>
      </c>
      <c r="R4569" t="s">
        <v>53</v>
      </c>
      <c r="S4569">
        <v>201900</v>
      </c>
    </row>
    <row r="4570" spans="1:19" x14ac:dyDescent="0.2">
      <c r="A4570" t="s">
        <v>19</v>
      </c>
      <c r="B4570">
        <v>5400614000</v>
      </c>
      <c r="C4570" t="s">
        <v>4089</v>
      </c>
      <c r="E4570">
        <v>14</v>
      </c>
      <c r="F4570">
        <v>4600</v>
      </c>
      <c r="G4570" t="s">
        <v>239</v>
      </c>
      <c r="H4570" t="s">
        <v>40</v>
      </c>
      <c r="I4570">
        <v>2</v>
      </c>
      <c r="J4570">
        <v>1900</v>
      </c>
      <c r="K4570">
        <v>0</v>
      </c>
      <c r="L4570">
        <v>1232</v>
      </c>
      <c r="M4570">
        <v>1</v>
      </c>
      <c r="N4570">
        <v>3</v>
      </c>
      <c r="O4570">
        <v>2</v>
      </c>
      <c r="P4570">
        <v>0</v>
      </c>
      <c r="Q4570">
        <v>4560</v>
      </c>
      <c r="R4570" t="s">
        <v>53</v>
      </c>
      <c r="S4570">
        <v>185000</v>
      </c>
    </row>
    <row r="4571" spans="1:19" x14ac:dyDescent="0.2">
      <c r="A4571" t="s">
        <v>19</v>
      </c>
      <c r="B4571">
        <v>5411028000</v>
      </c>
      <c r="C4571" t="s">
        <v>4110</v>
      </c>
      <c r="E4571">
        <v>14</v>
      </c>
      <c r="F4571">
        <v>4600</v>
      </c>
      <c r="G4571" t="s">
        <v>239</v>
      </c>
      <c r="H4571" t="s">
        <v>22</v>
      </c>
      <c r="I4571">
        <v>1.5</v>
      </c>
      <c r="J4571">
        <v>1924</v>
      </c>
      <c r="K4571">
        <v>0</v>
      </c>
      <c r="L4571">
        <v>961</v>
      </c>
      <c r="M4571">
        <v>1</v>
      </c>
      <c r="N4571">
        <v>2</v>
      </c>
      <c r="O4571">
        <v>1</v>
      </c>
      <c r="P4571">
        <v>0</v>
      </c>
      <c r="Q4571">
        <v>2700</v>
      </c>
      <c r="R4571" t="s">
        <v>53</v>
      </c>
      <c r="S4571">
        <v>174800</v>
      </c>
    </row>
    <row r="4572" spans="1:19" x14ac:dyDescent="0.2">
      <c r="A4572" t="s">
        <v>19</v>
      </c>
      <c r="B4572">
        <v>4660847000</v>
      </c>
      <c r="C4572" t="s">
        <v>4115</v>
      </c>
      <c r="E4572">
        <v>14</v>
      </c>
      <c r="F4572">
        <v>4510</v>
      </c>
      <c r="G4572" t="s">
        <v>1483</v>
      </c>
      <c r="H4572" t="s">
        <v>40</v>
      </c>
      <c r="I4572">
        <v>1</v>
      </c>
      <c r="J4572">
        <v>1900</v>
      </c>
      <c r="K4572">
        <v>0</v>
      </c>
      <c r="L4572">
        <v>861</v>
      </c>
      <c r="M4572">
        <v>1</v>
      </c>
      <c r="N4572">
        <v>2</v>
      </c>
      <c r="O4572">
        <v>1</v>
      </c>
      <c r="P4572">
        <v>0</v>
      </c>
      <c r="Q4572">
        <v>0</v>
      </c>
      <c r="R4572" t="s">
        <v>53</v>
      </c>
      <c r="S4572">
        <v>189000</v>
      </c>
    </row>
    <row r="4573" spans="1:19" x14ac:dyDescent="0.2">
      <c r="A4573" t="s">
        <v>19</v>
      </c>
      <c r="B4573">
        <v>3643049000</v>
      </c>
      <c r="C4573" t="s">
        <v>4126</v>
      </c>
      <c r="E4573">
        <v>15</v>
      </c>
      <c r="F4573">
        <v>3040</v>
      </c>
      <c r="G4573" t="s">
        <v>272</v>
      </c>
      <c r="H4573" t="s">
        <v>22</v>
      </c>
      <c r="I4573">
        <v>1</v>
      </c>
      <c r="J4573">
        <v>1994</v>
      </c>
      <c r="K4573">
        <v>0</v>
      </c>
      <c r="L4573">
        <v>1037</v>
      </c>
      <c r="M4573">
        <v>1</v>
      </c>
      <c r="N4573">
        <v>3</v>
      </c>
      <c r="O4573">
        <v>1</v>
      </c>
      <c r="P4573">
        <v>0</v>
      </c>
      <c r="Q4573">
        <v>5200</v>
      </c>
      <c r="R4573" t="s">
        <v>53</v>
      </c>
      <c r="S4573">
        <v>80000</v>
      </c>
    </row>
    <row r="4574" spans="1:19" x14ac:dyDescent="0.2">
      <c r="A4574" t="s">
        <v>19</v>
      </c>
      <c r="B4574">
        <v>3080505000</v>
      </c>
      <c r="C4574" t="s">
        <v>4130</v>
      </c>
      <c r="E4574">
        <v>15</v>
      </c>
      <c r="F4574">
        <v>2500</v>
      </c>
      <c r="G4574" t="s">
        <v>94</v>
      </c>
      <c r="H4574" t="s">
        <v>25</v>
      </c>
      <c r="I4574">
        <v>2</v>
      </c>
      <c r="J4574">
        <v>1924</v>
      </c>
      <c r="K4574">
        <v>0</v>
      </c>
      <c r="L4574">
        <v>2609</v>
      </c>
      <c r="M4574">
        <v>1</v>
      </c>
      <c r="N4574">
        <v>5</v>
      </c>
      <c r="O4574">
        <v>2</v>
      </c>
      <c r="P4574">
        <v>0</v>
      </c>
      <c r="Q4574">
        <v>7500</v>
      </c>
      <c r="R4574" t="s">
        <v>53</v>
      </c>
      <c r="S4574">
        <v>149000</v>
      </c>
    </row>
    <row r="4575" spans="1:19" x14ac:dyDescent="0.2">
      <c r="A4575" t="s">
        <v>19</v>
      </c>
      <c r="B4575">
        <v>3270797000</v>
      </c>
      <c r="C4575" t="s">
        <v>4138</v>
      </c>
      <c r="E4575">
        <v>15</v>
      </c>
      <c r="F4575">
        <v>2500</v>
      </c>
      <c r="G4575" t="s">
        <v>94</v>
      </c>
      <c r="H4575" t="s">
        <v>40</v>
      </c>
      <c r="I4575">
        <v>2</v>
      </c>
      <c r="J4575">
        <v>1920</v>
      </c>
      <c r="K4575">
        <v>0</v>
      </c>
      <c r="L4575">
        <v>1731</v>
      </c>
      <c r="M4575">
        <v>1</v>
      </c>
      <c r="N4575">
        <v>3</v>
      </c>
      <c r="O4575">
        <v>2</v>
      </c>
      <c r="P4575">
        <v>1</v>
      </c>
      <c r="Q4575">
        <v>7950</v>
      </c>
      <c r="R4575" t="s">
        <v>53</v>
      </c>
      <c r="S4575">
        <v>209000</v>
      </c>
    </row>
    <row r="4576" spans="1:19" x14ac:dyDescent="0.2">
      <c r="A4576" t="s">
        <v>19</v>
      </c>
      <c r="B4576">
        <v>3281637000</v>
      </c>
      <c r="C4576" t="s">
        <v>4157</v>
      </c>
      <c r="E4576">
        <v>15</v>
      </c>
      <c r="F4576">
        <v>2520</v>
      </c>
      <c r="G4576" t="s">
        <v>105</v>
      </c>
      <c r="H4576" t="s">
        <v>40</v>
      </c>
      <c r="I4576">
        <v>2</v>
      </c>
      <c r="J4576">
        <v>1921</v>
      </c>
      <c r="K4576">
        <v>0</v>
      </c>
      <c r="L4576">
        <v>2498</v>
      </c>
      <c r="M4576">
        <v>2</v>
      </c>
      <c r="N4576">
        <v>5</v>
      </c>
      <c r="O4576">
        <v>2</v>
      </c>
      <c r="P4576">
        <v>0</v>
      </c>
      <c r="Q4576">
        <v>5000</v>
      </c>
      <c r="R4576" t="s">
        <v>53</v>
      </c>
      <c r="S4576">
        <v>66850</v>
      </c>
    </row>
    <row r="4577" spans="1:19" x14ac:dyDescent="0.2">
      <c r="A4577" t="s">
        <v>19</v>
      </c>
      <c r="B4577">
        <v>3280433000</v>
      </c>
      <c r="C4577" t="s">
        <v>4159</v>
      </c>
      <c r="E4577">
        <v>15</v>
      </c>
      <c r="F4577">
        <v>2520</v>
      </c>
      <c r="G4577" t="s">
        <v>105</v>
      </c>
      <c r="H4577" t="s">
        <v>22</v>
      </c>
      <c r="I4577">
        <v>2</v>
      </c>
      <c r="J4577">
        <v>1923</v>
      </c>
      <c r="K4577">
        <v>0</v>
      </c>
      <c r="L4577">
        <v>2369</v>
      </c>
      <c r="M4577">
        <v>2</v>
      </c>
      <c r="N4577">
        <v>4</v>
      </c>
      <c r="O4577">
        <v>2</v>
      </c>
      <c r="P4577">
        <v>0</v>
      </c>
      <c r="Q4577">
        <v>5000</v>
      </c>
      <c r="R4577" t="s">
        <v>53</v>
      </c>
      <c r="S4577">
        <v>65000</v>
      </c>
    </row>
    <row r="4578" spans="1:19" x14ac:dyDescent="0.2">
      <c r="A4578" t="s">
        <v>19</v>
      </c>
      <c r="B4578">
        <v>3490522000</v>
      </c>
      <c r="C4578" t="s">
        <v>4179</v>
      </c>
      <c r="E4578">
        <v>15</v>
      </c>
      <c r="F4578">
        <v>2400</v>
      </c>
      <c r="G4578" t="s">
        <v>142</v>
      </c>
      <c r="H4578" t="s">
        <v>40</v>
      </c>
      <c r="I4578">
        <v>2</v>
      </c>
      <c r="J4578">
        <v>1914</v>
      </c>
      <c r="K4578">
        <v>0</v>
      </c>
      <c r="L4578">
        <v>2256</v>
      </c>
      <c r="M4578">
        <v>2</v>
      </c>
      <c r="N4578">
        <v>4</v>
      </c>
      <c r="O4578">
        <v>2</v>
      </c>
      <c r="P4578">
        <v>0</v>
      </c>
      <c r="Q4578">
        <v>3660</v>
      </c>
      <c r="R4578" t="s">
        <v>53</v>
      </c>
      <c r="S4578">
        <v>30000</v>
      </c>
    </row>
    <row r="4579" spans="1:19" x14ac:dyDescent="0.2">
      <c r="A4579" t="s">
        <v>19</v>
      </c>
      <c r="B4579">
        <v>3101629100</v>
      </c>
      <c r="C4579" t="s">
        <v>4193</v>
      </c>
      <c r="E4579">
        <v>15</v>
      </c>
      <c r="F4579">
        <v>2950</v>
      </c>
      <c r="G4579" t="s">
        <v>142</v>
      </c>
      <c r="H4579" t="s">
        <v>22</v>
      </c>
      <c r="I4579">
        <v>1.5</v>
      </c>
      <c r="J4579">
        <v>1890</v>
      </c>
      <c r="K4579">
        <v>0</v>
      </c>
      <c r="L4579">
        <v>1610</v>
      </c>
      <c r="M4579">
        <v>2</v>
      </c>
      <c r="N4579">
        <v>4</v>
      </c>
      <c r="O4579">
        <v>2</v>
      </c>
      <c r="P4579">
        <v>0</v>
      </c>
      <c r="Q4579">
        <v>5654</v>
      </c>
      <c r="R4579" t="s">
        <v>53</v>
      </c>
      <c r="S4579">
        <v>20000</v>
      </c>
    </row>
    <row r="4580" spans="1:19" x14ac:dyDescent="0.2">
      <c r="A4580" t="s">
        <v>19</v>
      </c>
      <c r="B4580">
        <v>3471056000</v>
      </c>
      <c r="C4580" t="s">
        <v>4206</v>
      </c>
      <c r="E4580">
        <v>15</v>
      </c>
      <c r="F4580">
        <v>2540</v>
      </c>
      <c r="G4580" t="s">
        <v>150</v>
      </c>
      <c r="H4580" t="s">
        <v>22</v>
      </c>
      <c r="I4580">
        <v>1</v>
      </c>
      <c r="J4580">
        <v>1919</v>
      </c>
      <c r="K4580">
        <v>0</v>
      </c>
      <c r="L4580">
        <v>1692</v>
      </c>
      <c r="M4580">
        <v>1</v>
      </c>
      <c r="N4580">
        <v>4</v>
      </c>
      <c r="O4580">
        <v>2</v>
      </c>
      <c r="P4580">
        <v>0</v>
      </c>
      <c r="Q4580">
        <v>4440</v>
      </c>
      <c r="R4580" t="s">
        <v>53</v>
      </c>
      <c r="S4580">
        <v>80000</v>
      </c>
    </row>
    <row r="4581" spans="1:19" x14ac:dyDescent="0.2">
      <c r="A4581" t="s">
        <v>19</v>
      </c>
      <c r="B4581">
        <v>3261195100</v>
      </c>
      <c r="C4581" t="s">
        <v>4221</v>
      </c>
      <c r="E4581">
        <v>15</v>
      </c>
      <c r="F4581">
        <v>2420</v>
      </c>
      <c r="G4581" t="s">
        <v>239</v>
      </c>
      <c r="H4581" t="s">
        <v>22</v>
      </c>
      <c r="I4581">
        <v>2</v>
      </c>
      <c r="J4581">
        <v>1900</v>
      </c>
      <c r="K4581">
        <v>0</v>
      </c>
      <c r="L4581">
        <v>1929</v>
      </c>
      <c r="M4581">
        <v>1</v>
      </c>
      <c r="N4581">
        <v>4</v>
      </c>
      <c r="O4581">
        <v>1</v>
      </c>
      <c r="P4581">
        <v>1</v>
      </c>
      <c r="Q4581">
        <v>7200</v>
      </c>
      <c r="R4581" t="s">
        <v>53</v>
      </c>
      <c r="S4581">
        <v>23000</v>
      </c>
    </row>
    <row r="4582" spans="1:19" x14ac:dyDescent="0.2">
      <c r="A4582" t="s">
        <v>19</v>
      </c>
      <c r="B4582">
        <v>3111765100</v>
      </c>
      <c r="C4582" t="s">
        <v>4224</v>
      </c>
      <c r="E4582">
        <v>15</v>
      </c>
      <c r="F4582">
        <v>2950</v>
      </c>
      <c r="G4582" t="s">
        <v>239</v>
      </c>
      <c r="H4582" t="s">
        <v>22</v>
      </c>
      <c r="I4582">
        <v>1</v>
      </c>
      <c r="J4582">
        <v>1909</v>
      </c>
      <c r="K4582">
        <v>0</v>
      </c>
      <c r="L4582">
        <v>1560</v>
      </c>
      <c r="M4582">
        <v>1</v>
      </c>
      <c r="N4582">
        <v>4</v>
      </c>
      <c r="O4582">
        <v>1</v>
      </c>
      <c r="P4582">
        <v>0</v>
      </c>
      <c r="Q4582">
        <v>5400</v>
      </c>
      <c r="R4582" t="s">
        <v>53</v>
      </c>
      <c r="S4582">
        <v>19100</v>
      </c>
    </row>
    <row r="4583" spans="1:19" x14ac:dyDescent="0.2">
      <c r="A4583" t="s">
        <v>19</v>
      </c>
      <c r="B4583">
        <v>3491742000</v>
      </c>
      <c r="C4583" t="s">
        <v>4231</v>
      </c>
      <c r="E4583">
        <v>15</v>
      </c>
      <c r="F4583">
        <v>2420</v>
      </c>
      <c r="G4583" t="s">
        <v>239</v>
      </c>
      <c r="H4583" t="s">
        <v>22</v>
      </c>
      <c r="I4583">
        <v>1.5</v>
      </c>
      <c r="J4583">
        <v>1897</v>
      </c>
      <c r="K4583">
        <v>0</v>
      </c>
      <c r="L4583">
        <v>1255</v>
      </c>
      <c r="M4583">
        <v>1</v>
      </c>
      <c r="N4583">
        <v>3</v>
      </c>
      <c r="O4583">
        <v>2</v>
      </c>
      <c r="P4583">
        <v>0</v>
      </c>
      <c r="Q4583">
        <v>2700</v>
      </c>
      <c r="R4583" t="s">
        <v>53</v>
      </c>
      <c r="S4583">
        <v>18900</v>
      </c>
    </row>
    <row r="4584" spans="1:19" x14ac:dyDescent="0.2">
      <c r="A4584" t="s">
        <v>19</v>
      </c>
      <c r="B4584">
        <v>3502375000</v>
      </c>
      <c r="C4584" t="s">
        <v>4235</v>
      </c>
      <c r="E4584">
        <v>15</v>
      </c>
      <c r="F4584">
        <v>3000</v>
      </c>
      <c r="G4584" t="s">
        <v>239</v>
      </c>
      <c r="H4584" t="s">
        <v>22</v>
      </c>
      <c r="I4584">
        <v>1</v>
      </c>
      <c r="J4584">
        <v>1885</v>
      </c>
      <c r="K4584">
        <v>0</v>
      </c>
      <c r="L4584">
        <v>1040</v>
      </c>
      <c r="M4584">
        <v>1</v>
      </c>
      <c r="N4584">
        <v>3</v>
      </c>
      <c r="O4584">
        <v>1</v>
      </c>
      <c r="P4584">
        <v>0</v>
      </c>
      <c r="Q4584">
        <v>3200</v>
      </c>
      <c r="R4584" t="s">
        <v>53</v>
      </c>
      <c r="S4584">
        <v>38000</v>
      </c>
    </row>
    <row r="4585" spans="1:19" x14ac:dyDescent="0.2">
      <c r="A4585" t="s">
        <v>19</v>
      </c>
      <c r="B4585">
        <v>3870006000</v>
      </c>
      <c r="C4585" t="s">
        <v>4236</v>
      </c>
      <c r="E4585">
        <v>15</v>
      </c>
      <c r="F4585">
        <v>2180</v>
      </c>
      <c r="G4585" t="s">
        <v>1483</v>
      </c>
      <c r="H4585" t="s">
        <v>25</v>
      </c>
      <c r="I4585">
        <v>2</v>
      </c>
      <c r="J4585">
        <v>1952</v>
      </c>
      <c r="K4585">
        <v>0</v>
      </c>
      <c r="L4585">
        <v>1522</v>
      </c>
      <c r="M4585">
        <v>2</v>
      </c>
      <c r="N4585">
        <v>4</v>
      </c>
      <c r="O4585">
        <v>2</v>
      </c>
      <c r="P4585">
        <v>0</v>
      </c>
      <c r="Q4585">
        <v>0</v>
      </c>
      <c r="R4585" t="s">
        <v>53</v>
      </c>
      <c r="S4585">
        <v>115000</v>
      </c>
    </row>
    <row r="4586" spans="1:19" x14ac:dyDescent="0.2">
      <c r="A4586" t="s">
        <v>4247</v>
      </c>
      <c r="B4586">
        <v>3591547000</v>
      </c>
      <c r="C4586" t="s">
        <v>4248</v>
      </c>
      <c r="D4586" t="s">
        <v>4249</v>
      </c>
      <c r="E4586">
        <v>4</v>
      </c>
      <c r="F4586">
        <v>5951</v>
      </c>
      <c r="G4586" t="s">
        <v>4250</v>
      </c>
      <c r="I4586">
        <v>2</v>
      </c>
      <c r="J4586">
        <v>2002</v>
      </c>
      <c r="K4586">
        <v>5</v>
      </c>
      <c r="L4586">
        <v>5135</v>
      </c>
      <c r="M4586">
        <v>1</v>
      </c>
      <c r="N4586">
        <v>3</v>
      </c>
      <c r="O4586">
        <v>4</v>
      </c>
      <c r="P4586">
        <v>1</v>
      </c>
      <c r="Q4586">
        <v>0</v>
      </c>
      <c r="R4586" t="s">
        <v>53</v>
      </c>
      <c r="S4586">
        <v>965000</v>
      </c>
    </row>
    <row r="4587" spans="1:19" x14ac:dyDescent="0.2">
      <c r="A4587" t="s">
        <v>4247</v>
      </c>
      <c r="B4587">
        <v>3591510000</v>
      </c>
      <c r="C4587" t="s">
        <v>4248</v>
      </c>
      <c r="D4587" t="s">
        <v>4249</v>
      </c>
      <c r="E4587">
        <v>4</v>
      </c>
      <c r="F4587">
        <v>5951</v>
      </c>
      <c r="G4587" t="s">
        <v>4250</v>
      </c>
      <c r="I4587">
        <v>1</v>
      </c>
      <c r="J4587">
        <v>2002</v>
      </c>
      <c r="K4587">
        <v>4</v>
      </c>
      <c r="L4587">
        <v>1571</v>
      </c>
      <c r="M4587">
        <v>1</v>
      </c>
      <c r="N4587">
        <v>2</v>
      </c>
      <c r="O4587">
        <v>2</v>
      </c>
      <c r="P4587">
        <v>0</v>
      </c>
      <c r="Q4587">
        <v>0</v>
      </c>
      <c r="R4587" t="s">
        <v>53</v>
      </c>
      <c r="S4587">
        <v>488400</v>
      </c>
    </row>
    <row r="4588" spans="1:19" x14ac:dyDescent="0.2">
      <c r="A4588" t="s">
        <v>4247</v>
      </c>
      <c r="B4588">
        <v>780143000</v>
      </c>
      <c r="C4588" t="s">
        <v>4265</v>
      </c>
      <c r="D4588" t="s">
        <v>4266</v>
      </c>
      <c r="E4588">
        <v>9</v>
      </c>
      <c r="F4588">
        <v>5103</v>
      </c>
      <c r="G4588" t="s">
        <v>4252</v>
      </c>
      <c r="I4588">
        <v>1</v>
      </c>
      <c r="J4588">
        <v>1999</v>
      </c>
      <c r="K4588">
        <v>5</v>
      </c>
      <c r="L4588">
        <v>1114</v>
      </c>
      <c r="M4588">
        <v>1</v>
      </c>
      <c r="N4588">
        <v>2</v>
      </c>
      <c r="O4588">
        <v>2</v>
      </c>
      <c r="P4588">
        <v>0</v>
      </c>
      <c r="Q4588">
        <v>0</v>
      </c>
      <c r="R4588" t="s">
        <v>53</v>
      </c>
      <c r="S4588">
        <v>102000</v>
      </c>
    </row>
    <row r="4589" spans="1:19" x14ac:dyDescent="0.2">
      <c r="A4589" t="s">
        <v>4247</v>
      </c>
      <c r="B4589">
        <v>3601303000</v>
      </c>
      <c r="C4589" t="s">
        <v>4269</v>
      </c>
      <c r="D4589" t="s">
        <v>4270</v>
      </c>
      <c r="E4589">
        <v>3</v>
      </c>
      <c r="F4589">
        <v>5970</v>
      </c>
      <c r="G4589" t="s">
        <v>4258</v>
      </c>
      <c r="I4589">
        <v>2</v>
      </c>
      <c r="J4589">
        <v>1995</v>
      </c>
      <c r="K4589">
        <v>6</v>
      </c>
      <c r="L4589">
        <v>2158</v>
      </c>
      <c r="M4589">
        <v>1</v>
      </c>
      <c r="N4589">
        <v>3</v>
      </c>
      <c r="O4589">
        <v>2</v>
      </c>
      <c r="P4589">
        <v>1</v>
      </c>
      <c r="Q4589">
        <v>0</v>
      </c>
      <c r="R4589" t="s">
        <v>53</v>
      </c>
      <c r="S4589">
        <v>830000</v>
      </c>
    </row>
    <row r="4590" spans="1:19" x14ac:dyDescent="0.2">
      <c r="A4590" t="s">
        <v>4247</v>
      </c>
      <c r="B4590">
        <v>3601304000</v>
      </c>
      <c r="C4590" t="s">
        <v>4271</v>
      </c>
      <c r="D4590" t="s">
        <v>4270</v>
      </c>
      <c r="E4590">
        <v>3</v>
      </c>
      <c r="F4590">
        <v>5970</v>
      </c>
      <c r="G4590" t="s">
        <v>4258</v>
      </c>
      <c r="I4590">
        <v>2</v>
      </c>
      <c r="J4590">
        <v>1995</v>
      </c>
      <c r="K4590">
        <v>6</v>
      </c>
      <c r="L4590">
        <v>1902</v>
      </c>
      <c r="M4590">
        <v>1</v>
      </c>
      <c r="N4590">
        <v>3</v>
      </c>
      <c r="O4590">
        <v>3</v>
      </c>
      <c r="P4590">
        <v>1</v>
      </c>
      <c r="Q4590">
        <v>0</v>
      </c>
      <c r="R4590" t="s">
        <v>53</v>
      </c>
      <c r="S4590">
        <v>628000</v>
      </c>
    </row>
    <row r="4591" spans="1:19" x14ac:dyDescent="0.2">
      <c r="A4591" t="s">
        <v>4247</v>
      </c>
      <c r="B4591">
        <v>3541149000</v>
      </c>
      <c r="C4591" t="s">
        <v>4292</v>
      </c>
      <c r="D4591" t="s">
        <v>4293</v>
      </c>
      <c r="E4591">
        <v>6</v>
      </c>
      <c r="F4591">
        <v>5939</v>
      </c>
      <c r="G4591" t="s">
        <v>4258</v>
      </c>
      <c r="I4591">
        <v>3</v>
      </c>
      <c r="J4591">
        <v>2002</v>
      </c>
      <c r="K4591">
        <v>6</v>
      </c>
      <c r="L4591">
        <v>2541</v>
      </c>
      <c r="M4591">
        <v>1</v>
      </c>
      <c r="N4591">
        <v>2</v>
      </c>
      <c r="O4591">
        <v>2</v>
      </c>
      <c r="P4591">
        <v>0</v>
      </c>
      <c r="Q4591">
        <v>0</v>
      </c>
      <c r="R4591" t="s">
        <v>53</v>
      </c>
      <c r="S4591">
        <v>456000</v>
      </c>
    </row>
    <row r="4592" spans="1:19" x14ac:dyDescent="0.2">
      <c r="A4592" t="s">
        <v>4247</v>
      </c>
      <c r="B4592">
        <v>3922812000</v>
      </c>
      <c r="C4592" t="s">
        <v>4306</v>
      </c>
      <c r="D4592" t="s">
        <v>4307</v>
      </c>
      <c r="E4592">
        <v>4</v>
      </c>
      <c r="F4592">
        <v>5901</v>
      </c>
      <c r="G4592" t="s">
        <v>4252</v>
      </c>
      <c r="I4592">
        <v>1</v>
      </c>
      <c r="J4592">
        <v>1901</v>
      </c>
      <c r="K4592">
        <v>4</v>
      </c>
      <c r="L4592">
        <v>1165</v>
      </c>
      <c r="M4592">
        <v>1</v>
      </c>
      <c r="N4592">
        <v>2</v>
      </c>
      <c r="O4592">
        <v>2</v>
      </c>
      <c r="P4592">
        <v>0</v>
      </c>
      <c r="Q4592">
        <v>0</v>
      </c>
      <c r="R4592" t="s">
        <v>53</v>
      </c>
      <c r="S4592">
        <v>220000</v>
      </c>
    </row>
    <row r="4593" spans="1:19" x14ac:dyDescent="0.2">
      <c r="A4593" t="s">
        <v>4247</v>
      </c>
      <c r="B4593">
        <v>3922843000</v>
      </c>
      <c r="C4593" t="s">
        <v>4306</v>
      </c>
      <c r="D4593" t="s">
        <v>4307</v>
      </c>
      <c r="E4593">
        <v>4</v>
      </c>
      <c r="F4593">
        <v>5901</v>
      </c>
      <c r="G4593" t="s">
        <v>4252</v>
      </c>
      <c r="I4593">
        <v>2</v>
      </c>
      <c r="J4593">
        <v>1901</v>
      </c>
      <c r="K4593">
        <v>4</v>
      </c>
      <c r="L4593">
        <v>992</v>
      </c>
      <c r="M4593">
        <v>1</v>
      </c>
      <c r="N4593">
        <v>1</v>
      </c>
      <c r="O4593">
        <v>1</v>
      </c>
      <c r="P4593">
        <v>0</v>
      </c>
      <c r="Q4593">
        <v>0</v>
      </c>
      <c r="R4593" t="s">
        <v>53</v>
      </c>
      <c r="S4593">
        <v>156000</v>
      </c>
    </row>
    <row r="4594" spans="1:19" x14ac:dyDescent="0.2">
      <c r="A4594" t="s">
        <v>4247</v>
      </c>
      <c r="B4594">
        <v>3922778000</v>
      </c>
      <c r="C4594" t="s">
        <v>4306</v>
      </c>
      <c r="D4594" t="s">
        <v>4307</v>
      </c>
      <c r="E4594">
        <v>4</v>
      </c>
      <c r="F4594">
        <v>5901</v>
      </c>
      <c r="G4594" t="s">
        <v>4252</v>
      </c>
      <c r="I4594">
        <v>2</v>
      </c>
      <c r="J4594">
        <v>1901</v>
      </c>
      <c r="K4594">
        <v>3</v>
      </c>
      <c r="L4594">
        <v>895</v>
      </c>
      <c r="M4594">
        <v>1</v>
      </c>
      <c r="N4594">
        <v>1</v>
      </c>
      <c r="O4594">
        <v>1</v>
      </c>
      <c r="P4594">
        <v>1</v>
      </c>
      <c r="Q4594">
        <v>0</v>
      </c>
      <c r="R4594" t="s">
        <v>53</v>
      </c>
      <c r="S4594">
        <v>173000</v>
      </c>
    </row>
    <row r="4595" spans="1:19" x14ac:dyDescent="0.2">
      <c r="A4595" t="s">
        <v>4247</v>
      </c>
      <c r="B4595">
        <v>3922764000</v>
      </c>
      <c r="C4595" t="s">
        <v>4306</v>
      </c>
      <c r="D4595" t="s">
        <v>4307</v>
      </c>
      <c r="E4595">
        <v>4</v>
      </c>
      <c r="F4595">
        <v>5901</v>
      </c>
      <c r="G4595" t="s">
        <v>4252</v>
      </c>
      <c r="I4595">
        <v>1</v>
      </c>
      <c r="J4595">
        <v>1901</v>
      </c>
      <c r="K4595">
        <v>3</v>
      </c>
      <c r="L4595">
        <v>774</v>
      </c>
      <c r="M4595">
        <v>1</v>
      </c>
      <c r="N4595">
        <v>1</v>
      </c>
      <c r="O4595">
        <v>1</v>
      </c>
      <c r="P4595">
        <v>0</v>
      </c>
      <c r="Q4595">
        <v>0</v>
      </c>
      <c r="R4595" t="s">
        <v>53</v>
      </c>
      <c r="S4595">
        <v>160000</v>
      </c>
    </row>
    <row r="4596" spans="1:19" x14ac:dyDescent="0.2">
      <c r="A4596" t="s">
        <v>4247</v>
      </c>
      <c r="B4596">
        <v>3592197000</v>
      </c>
      <c r="C4596" t="s">
        <v>4319</v>
      </c>
      <c r="D4596" t="s">
        <v>4320</v>
      </c>
      <c r="E4596">
        <v>4</v>
      </c>
      <c r="F4596">
        <v>5811</v>
      </c>
      <c r="G4596" t="s">
        <v>4287</v>
      </c>
      <c r="I4596">
        <v>0</v>
      </c>
      <c r="J4596">
        <v>2009</v>
      </c>
      <c r="K4596">
        <v>0</v>
      </c>
      <c r="L4596">
        <v>1975</v>
      </c>
      <c r="M4596">
        <v>1</v>
      </c>
      <c r="N4596">
        <v>2</v>
      </c>
      <c r="O4596">
        <v>2</v>
      </c>
      <c r="P4596">
        <v>0</v>
      </c>
      <c r="Q4596">
        <v>0</v>
      </c>
      <c r="R4596" t="s">
        <v>53</v>
      </c>
      <c r="S4596">
        <v>885000</v>
      </c>
    </row>
    <row r="4597" spans="1:19" x14ac:dyDescent="0.2">
      <c r="A4597" t="s">
        <v>4247</v>
      </c>
      <c r="B4597">
        <v>3930768000</v>
      </c>
      <c r="C4597" t="s">
        <v>4346</v>
      </c>
      <c r="D4597" t="s">
        <v>4347</v>
      </c>
      <c r="E4597">
        <v>4</v>
      </c>
      <c r="F4597">
        <v>5996</v>
      </c>
      <c r="G4597" t="s">
        <v>4252</v>
      </c>
      <c r="I4597">
        <v>1</v>
      </c>
      <c r="J4597">
        <v>2004</v>
      </c>
      <c r="K4597">
        <v>5</v>
      </c>
      <c r="L4597">
        <v>1504</v>
      </c>
      <c r="M4597">
        <v>1</v>
      </c>
      <c r="N4597">
        <v>2</v>
      </c>
      <c r="O4597">
        <v>2</v>
      </c>
      <c r="P4597">
        <v>0</v>
      </c>
      <c r="Q4597">
        <v>0</v>
      </c>
      <c r="R4597" t="s">
        <v>53</v>
      </c>
      <c r="S4597">
        <v>390000</v>
      </c>
    </row>
    <row r="4598" spans="1:19" x14ac:dyDescent="0.2">
      <c r="A4598" t="s">
        <v>4247</v>
      </c>
      <c r="B4598">
        <v>3930883000</v>
      </c>
      <c r="C4598" t="s">
        <v>4358</v>
      </c>
      <c r="D4598" t="s">
        <v>4359</v>
      </c>
      <c r="E4598">
        <v>4</v>
      </c>
      <c r="F4598">
        <v>5906</v>
      </c>
      <c r="G4598" t="s">
        <v>4252</v>
      </c>
      <c r="I4598">
        <v>1</v>
      </c>
      <c r="J4598">
        <v>2007</v>
      </c>
      <c r="K4598">
        <v>4</v>
      </c>
      <c r="L4598">
        <v>1780</v>
      </c>
      <c r="M4598">
        <v>1</v>
      </c>
      <c r="N4598">
        <v>2</v>
      </c>
      <c r="O4598">
        <v>2</v>
      </c>
      <c r="P4598">
        <v>0</v>
      </c>
      <c r="Q4598">
        <v>0</v>
      </c>
      <c r="R4598" t="s">
        <v>53</v>
      </c>
      <c r="S4598">
        <v>410000</v>
      </c>
    </row>
    <row r="4599" spans="1:19" x14ac:dyDescent="0.2">
      <c r="A4599" t="s">
        <v>4247</v>
      </c>
      <c r="B4599">
        <v>2550203000</v>
      </c>
      <c r="C4599" t="s">
        <v>4371</v>
      </c>
      <c r="D4599" t="s">
        <v>4363</v>
      </c>
      <c r="E4599">
        <v>5</v>
      </c>
      <c r="F4599">
        <v>5210</v>
      </c>
      <c r="G4599" t="s">
        <v>4252</v>
      </c>
      <c r="I4599">
        <v>1</v>
      </c>
      <c r="J4599">
        <v>1975</v>
      </c>
      <c r="K4599">
        <v>4</v>
      </c>
      <c r="L4599">
        <v>988</v>
      </c>
      <c r="M4599">
        <v>1</v>
      </c>
      <c r="N4599">
        <v>2</v>
      </c>
      <c r="O4599">
        <v>2</v>
      </c>
      <c r="P4599">
        <v>0</v>
      </c>
      <c r="Q4599">
        <v>0</v>
      </c>
      <c r="R4599" t="s">
        <v>53</v>
      </c>
      <c r="S4599">
        <v>79400</v>
      </c>
    </row>
    <row r="4600" spans="1:19" x14ac:dyDescent="0.2">
      <c r="A4600" t="s">
        <v>4247</v>
      </c>
      <c r="B4600">
        <v>2550207000</v>
      </c>
      <c r="C4600" t="s">
        <v>4372</v>
      </c>
      <c r="D4600" t="s">
        <v>4363</v>
      </c>
      <c r="E4600">
        <v>5</v>
      </c>
      <c r="F4600">
        <v>5210</v>
      </c>
      <c r="G4600" t="s">
        <v>4252</v>
      </c>
      <c r="I4600">
        <v>1</v>
      </c>
      <c r="J4600">
        <v>1975</v>
      </c>
      <c r="K4600">
        <v>4</v>
      </c>
      <c r="L4600">
        <v>988</v>
      </c>
      <c r="M4600">
        <v>1</v>
      </c>
      <c r="N4600">
        <v>2</v>
      </c>
      <c r="O4600">
        <v>2</v>
      </c>
      <c r="P4600">
        <v>0</v>
      </c>
      <c r="Q4600">
        <v>0</v>
      </c>
      <c r="R4600" t="s">
        <v>53</v>
      </c>
      <c r="S4600">
        <v>69000</v>
      </c>
    </row>
    <row r="4601" spans="1:19" x14ac:dyDescent="0.2">
      <c r="A4601" t="s">
        <v>4247</v>
      </c>
      <c r="B4601">
        <v>7160362000</v>
      </c>
      <c r="C4601" t="s">
        <v>4381</v>
      </c>
      <c r="D4601" t="s">
        <v>4378</v>
      </c>
      <c r="E4601">
        <v>13</v>
      </c>
      <c r="F4601">
        <v>5360</v>
      </c>
      <c r="G4601" t="s">
        <v>4379</v>
      </c>
      <c r="I4601">
        <v>2</v>
      </c>
      <c r="J4601">
        <v>1974</v>
      </c>
      <c r="K4601">
        <v>5</v>
      </c>
      <c r="L4601">
        <v>1100</v>
      </c>
      <c r="M4601">
        <v>1</v>
      </c>
      <c r="N4601">
        <v>2</v>
      </c>
      <c r="O4601">
        <v>1</v>
      </c>
      <c r="P4601">
        <v>1</v>
      </c>
      <c r="Q4601">
        <v>0</v>
      </c>
      <c r="R4601" t="s">
        <v>53</v>
      </c>
      <c r="S4601">
        <v>65000</v>
      </c>
    </row>
    <row r="4602" spans="1:19" x14ac:dyDescent="0.2">
      <c r="A4602" t="s">
        <v>4247</v>
      </c>
      <c r="B4602">
        <v>3541100000</v>
      </c>
      <c r="C4602" t="s">
        <v>4386</v>
      </c>
      <c r="D4602" t="s">
        <v>4385</v>
      </c>
      <c r="E4602">
        <v>6</v>
      </c>
      <c r="F4602">
        <v>5938</v>
      </c>
      <c r="G4602" t="s">
        <v>4252</v>
      </c>
      <c r="I4602">
        <v>1</v>
      </c>
      <c r="J4602">
        <v>2001</v>
      </c>
      <c r="K4602">
        <v>4</v>
      </c>
      <c r="L4602">
        <v>1388</v>
      </c>
      <c r="M4602">
        <v>1</v>
      </c>
      <c r="N4602">
        <v>2</v>
      </c>
      <c r="O4602">
        <v>2</v>
      </c>
      <c r="P4602">
        <v>0</v>
      </c>
      <c r="Q4602">
        <v>0</v>
      </c>
      <c r="R4602" t="s">
        <v>53</v>
      </c>
      <c r="S4602">
        <v>277500</v>
      </c>
    </row>
    <row r="4603" spans="1:19" x14ac:dyDescent="0.2">
      <c r="A4603" t="s">
        <v>4247</v>
      </c>
      <c r="B4603">
        <v>5251590000</v>
      </c>
      <c r="C4603" t="s">
        <v>4389</v>
      </c>
      <c r="D4603" t="s">
        <v>4390</v>
      </c>
      <c r="E4603">
        <v>11</v>
      </c>
      <c r="F4603">
        <v>5297</v>
      </c>
      <c r="G4603" t="s">
        <v>4252</v>
      </c>
      <c r="I4603">
        <v>1</v>
      </c>
      <c r="J4603">
        <v>2002</v>
      </c>
      <c r="K4603">
        <v>4</v>
      </c>
      <c r="L4603">
        <v>1084</v>
      </c>
      <c r="M4603">
        <v>1</v>
      </c>
      <c r="N4603">
        <v>2</v>
      </c>
      <c r="O4603">
        <v>2</v>
      </c>
      <c r="P4603">
        <v>0</v>
      </c>
      <c r="Q4603">
        <v>0</v>
      </c>
      <c r="R4603" t="s">
        <v>53</v>
      </c>
      <c r="S4603">
        <v>99000</v>
      </c>
    </row>
    <row r="4604" spans="1:19" x14ac:dyDescent="0.2">
      <c r="A4604" t="s">
        <v>4247</v>
      </c>
      <c r="B4604">
        <v>3930648000</v>
      </c>
      <c r="C4604" t="s">
        <v>4391</v>
      </c>
      <c r="D4604" t="s">
        <v>4392</v>
      </c>
      <c r="E4604">
        <v>4</v>
      </c>
      <c r="F4604">
        <v>5987</v>
      </c>
      <c r="G4604" t="s">
        <v>4252</v>
      </c>
      <c r="I4604">
        <v>1</v>
      </c>
      <c r="J4604">
        <v>1983</v>
      </c>
      <c r="K4604">
        <v>5</v>
      </c>
      <c r="L4604">
        <v>975</v>
      </c>
      <c r="M4604">
        <v>1</v>
      </c>
      <c r="N4604">
        <v>2</v>
      </c>
      <c r="O4604">
        <v>2</v>
      </c>
      <c r="P4604">
        <v>0</v>
      </c>
      <c r="Q4604">
        <v>0</v>
      </c>
      <c r="R4604" t="s">
        <v>53</v>
      </c>
      <c r="S4604">
        <v>168000</v>
      </c>
    </row>
    <row r="4605" spans="1:19" x14ac:dyDescent="0.2">
      <c r="A4605" t="s">
        <v>4247</v>
      </c>
      <c r="B4605">
        <v>3191291000</v>
      </c>
      <c r="C4605" t="s">
        <v>4417</v>
      </c>
      <c r="D4605" t="s">
        <v>4418</v>
      </c>
      <c r="E4605">
        <v>3</v>
      </c>
      <c r="F4605">
        <v>5780</v>
      </c>
      <c r="G4605" t="s">
        <v>4258</v>
      </c>
      <c r="I4605">
        <v>2</v>
      </c>
      <c r="J4605">
        <v>1991</v>
      </c>
      <c r="K4605">
        <v>5</v>
      </c>
      <c r="L4605">
        <v>1447</v>
      </c>
      <c r="M4605">
        <v>1</v>
      </c>
      <c r="N4605">
        <v>2</v>
      </c>
      <c r="O4605">
        <v>2</v>
      </c>
      <c r="P4605">
        <v>1</v>
      </c>
      <c r="Q4605">
        <v>0</v>
      </c>
      <c r="R4605" t="s">
        <v>53</v>
      </c>
      <c r="S4605">
        <v>221000</v>
      </c>
    </row>
    <row r="4606" spans="1:19" x14ac:dyDescent="0.2">
      <c r="A4606" t="s">
        <v>4247</v>
      </c>
      <c r="B4606">
        <v>3541829000</v>
      </c>
      <c r="C4606" t="s">
        <v>4423</v>
      </c>
      <c r="D4606" t="s">
        <v>4424</v>
      </c>
      <c r="E4606">
        <v>6</v>
      </c>
      <c r="F4606">
        <v>5825</v>
      </c>
      <c r="G4606" t="s">
        <v>4252</v>
      </c>
      <c r="I4606">
        <v>1</v>
      </c>
      <c r="J4606">
        <v>2010</v>
      </c>
      <c r="K4606">
        <v>4</v>
      </c>
      <c r="L4606">
        <v>974</v>
      </c>
      <c r="M4606">
        <v>1</v>
      </c>
      <c r="N4606">
        <v>1</v>
      </c>
      <c r="O4606">
        <v>1</v>
      </c>
      <c r="P4606">
        <v>0</v>
      </c>
      <c r="Q4606">
        <v>0</v>
      </c>
      <c r="R4606" t="s">
        <v>53</v>
      </c>
      <c r="S4606">
        <v>220000</v>
      </c>
    </row>
    <row r="4607" spans="1:19" x14ac:dyDescent="0.2">
      <c r="A4607" t="s">
        <v>4247</v>
      </c>
      <c r="B4607">
        <v>3151479000</v>
      </c>
      <c r="C4607" t="s">
        <v>4451</v>
      </c>
      <c r="D4607" t="s">
        <v>4452</v>
      </c>
      <c r="E4607">
        <v>3</v>
      </c>
      <c r="F4607">
        <v>5405</v>
      </c>
      <c r="G4607" t="s">
        <v>4252</v>
      </c>
      <c r="I4607">
        <v>1</v>
      </c>
      <c r="J4607">
        <v>2004</v>
      </c>
      <c r="K4607">
        <v>5</v>
      </c>
      <c r="L4607">
        <v>1408</v>
      </c>
      <c r="M4607">
        <v>1</v>
      </c>
      <c r="N4607">
        <v>2</v>
      </c>
      <c r="O4607">
        <v>2</v>
      </c>
      <c r="P4607">
        <v>0</v>
      </c>
      <c r="Q4607">
        <v>0</v>
      </c>
      <c r="R4607" t="s">
        <v>53</v>
      </c>
      <c r="S4607">
        <v>170000</v>
      </c>
    </row>
    <row r="4608" spans="1:19" x14ac:dyDescent="0.2">
      <c r="A4608" t="s">
        <v>4247</v>
      </c>
      <c r="B4608">
        <v>3930559000</v>
      </c>
      <c r="C4608" t="s">
        <v>4453</v>
      </c>
      <c r="D4608" t="s">
        <v>4454</v>
      </c>
      <c r="E4608">
        <v>4</v>
      </c>
      <c r="F4608">
        <v>5989</v>
      </c>
      <c r="G4608" t="s">
        <v>4455</v>
      </c>
      <c r="I4608">
        <v>1</v>
      </c>
      <c r="J4608">
        <v>1926</v>
      </c>
      <c r="K4608">
        <v>4</v>
      </c>
      <c r="L4608">
        <v>1644</v>
      </c>
      <c r="M4608">
        <v>1</v>
      </c>
      <c r="N4608">
        <v>2</v>
      </c>
      <c r="O4608">
        <v>2</v>
      </c>
      <c r="P4608">
        <v>0</v>
      </c>
      <c r="Q4608">
        <v>0</v>
      </c>
      <c r="R4608" t="s">
        <v>53</v>
      </c>
      <c r="S4608">
        <v>307100</v>
      </c>
    </row>
    <row r="4609" spans="1:19" x14ac:dyDescent="0.2">
      <c r="A4609" t="s">
        <v>4247</v>
      </c>
      <c r="B4609">
        <v>4290176000</v>
      </c>
      <c r="C4609" t="s">
        <v>4464</v>
      </c>
      <c r="D4609" t="s">
        <v>4465</v>
      </c>
      <c r="E4609">
        <v>4</v>
      </c>
      <c r="F4609">
        <v>5392</v>
      </c>
      <c r="G4609" t="s">
        <v>4252</v>
      </c>
      <c r="I4609">
        <v>1</v>
      </c>
      <c r="J4609">
        <v>2004</v>
      </c>
      <c r="K4609">
        <v>5</v>
      </c>
      <c r="L4609">
        <v>1731</v>
      </c>
      <c r="M4609">
        <v>1</v>
      </c>
      <c r="N4609">
        <v>2</v>
      </c>
      <c r="O4609">
        <v>2</v>
      </c>
      <c r="P4609">
        <v>0</v>
      </c>
      <c r="Q4609">
        <v>0</v>
      </c>
      <c r="R4609" t="s">
        <v>53</v>
      </c>
      <c r="S4609">
        <v>639500</v>
      </c>
    </row>
    <row r="4610" spans="1:19" x14ac:dyDescent="0.2">
      <c r="A4610" t="s">
        <v>4247</v>
      </c>
      <c r="B4610">
        <v>830233000</v>
      </c>
      <c r="C4610" t="s">
        <v>4471</v>
      </c>
      <c r="D4610" t="s">
        <v>4472</v>
      </c>
      <c r="E4610">
        <v>9</v>
      </c>
      <c r="F4610">
        <v>5110</v>
      </c>
      <c r="G4610" t="s">
        <v>4310</v>
      </c>
      <c r="I4610">
        <v>2</v>
      </c>
      <c r="J4610">
        <v>1970</v>
      </c>
      <c r="K4610">
        <v>4</v>
      </c>
      <c r="L4610">
        <v>1056</v>
      </c>
      <c r="M4610">
        <v>1</v>
      </c>
      <c r="N4610">
        <v>2</v>
      </c>
      <c r="O4610">
        <v>1</v>
      </c>
      <c r="P4610">
        <v>2</v>
      </c>
      <c r="Q4610">
        <v>0</v>
      </c>
      <c r="R4610" t="s">
        <v>53</v>
      </c>
      <c r="S4610">
        <v>38000</v>
      </c>
    </row>
    <row r="4611" spans="1:19" x14ac:dyDescent="0.2">
      <c r="A4611" t="s">
        <v>4247</v>
      </c>
      <c r="B4611">
        <v>2812743000</v>
      </c>
      <c r="C4611" t="s">
        <v>4474</v>
      </c>
      <c r="D4611" t="s">
        <v>4475</v>
      </c>
      <c r="E4611">
        <v>3</v>
      </c>
      <c r="F4611">
        <v>5720</v>
      </c>
      <c r="G4611">
        <v>1</v>
      </c>
      <c r="I4611">
        <v>1</v>
      </c>
      <c r="J4611">
        <v>1904</v>
      </c>
      <c r="K4611">
        <v>3</v>
      </c>
      <c r="L4611">
        <v>826</v>
      </c>
      <c r="M4611">
        <v>1</v>
      </c>
      <c r="N4611">
        <v>1</v>
      </c>
      <c r="O4611">
        <v>1</v>
      </c>
      <c r="P4611">
        <v>0</v>
      </c>
      <c r="Q4611">
        <v>0</v>
      </c>
      <c r="R4611" t="s">
        <v>53</v>
      </c>
      <c r="S4611">
        <v>174000</v>
      </c>
    </row>
    <row r="4612" spans="1:19" x14ac:dyDescent="0.2">
      <c r="A4612" t="s">
        <v>4247</v>
      </c>
      <c r="B4612">
        <v>2812739000</v>
      </c>
      <c r="C4612" t="s">
        <v>4474</v>
      </c>
      <c r="D4612" t="s">
        <v>4475</v>
      </c>
      <c r="E4612">
        <v>3</v>
      </c>
      <c r="F4612">
        <v>5720</v>
      </c>
      <c r="G4612" t="s">
        <v>4252</v>
      </c>
      <c r="I4612">
        <v>1</v>
      </c>
      <c r="J4612">
        <v>1904</v>
      </c>
      <c r="K4612">
        <v>3</v>
      </c>
      <c r="L4612">
        <v>667</v>
      </c>
      <c r="M4612">
        <v>1</v>
      </c>
      <c r="N4612">
        <v>1</v>
      </c>
      <c r="O4612">
        <v>1</v>
      </c>
      <c r="P4612">
        <v>0</v>
      </c>
      <c r="Q4612">
        <v>0</v>
      </c>
      <c r="R4612" t="s">
        <v>53</v>
      </c>
      <c r="S4612">
        <v>178000</v>
      </c>
    </row>
    <row r="4613" spans="1:19" x14ac:dyDescent="0.2">
      <c r="A4613" t="s">
        <v>4247</v>
      </c>
      <c r="B4613">
        <v>5591966000</v>
      </c>
      <c r="C4613" t="s">
        <v>4483</v>
      </c>
      <c r="D4613" t="s">
        <v>4482</v>
      </c>
      <c r="E4613">
        <v>11</v>
      </c>
      <c r="F4613">
        <v>5319</v>
      </c>
      <c r="G4613" t="s">
        <v>4252</v>
      </c>
      <c r="I4613">
        <v>1</v>
      </c>
      <c r="J4613">
        <v>1980</v>
      </c>
      <c r="K4613">
        <v>4</v>
      </c>
      <c r="L4613">
        <v>903</v>
      </c>
      <c r="M4613">
        <v>1</v>
      </c>
      <c r="N4613">
        <v>2</v>
      </c>
      <c r="O4613">
        <v>1</v>
      </c>
      <c r="P4613">
        <v>0</v>
      </c>
      <c r="Q4613">
        <v>0</v>
      </c>
      <c r="R4613" t="s">
        <v>53</v>
      </c>
      <c r="S4613">
        <v>69000</v>
      </c>
    </row>
    <row r="4614" spans="1:19" x14ac:dyDescent="0.2">
      <c r="A4614" t="s">
        <v>4247</v>
      </c>
      <c r="B4614">
        <v>3601388000</v>
      </c>
      <c r="C4614" t="s">
        <v>4529</v>
      </c>
      <c r="D4614" t="s">
        <v>4530</v>
      </c>
      <c r="E4614">
        <v>3</v>
      </c>
      <c r="F4614">
        <v>5957</v>
      </c>
      <c r="G4614" t="s">
        <v>4252</v>
      </c>
      <c r="I4614">
        <v>2</v>
      </c>
      <c r="J4614">
        <v>1999</v>
      </c>
      <c r="K4614">
        <v>3</v>
      </c>
      <c r="L4614">
        <v>1218</v>
      </c>
      <c r="M4614">
        <v>1</v>
      </c>
      <c r="N4614">
        <v>2</v>
      </c>
      <c r="O4614">
        <v>2</v>
      </c>
      <c r="P4614">
        <v>0</v>
      </c>
      <c r="Q4614">
        <v>0</v>
      </c>
      <c r="R4614" t="s">
        <v>53</v>
      </c>
      <c r="S4614">
        <v>239000</v>
      </c>
    </row>
    <row r="4615" spans="1:19" x14ac:dyDescent="0.2">
      <c r="A4615" t="s">
        <v>4247</v>
      </c>
      <c r="B4615">
        <v>3561322000</v>
      </c>
      <c r="C4615" t="s">
        <v>4538</v>
      </c>
      <c r="D4615" t="s">
        <v>4539</v>
      </c>
      <c r="E4615">
        <v>3</v>
      </c>
      <c r="F4615">
        <v>5912</v>
      </c>
      <c r="G4615" t="s">
        <v>4413</v>
      </c>
      <c r="I4615">
        <v>2</v>
      </c>
      <c r="J4615">
        <v>1989</v>
      </c>
      <c r="K4615">
        <v>6</v>
      </c>
      <c r="L4615">
        <v>1845</v>
      </c>
      <c r="M4615">
        <v>1</v>
      </c>
      <c r="N4615">
        <v>3</v>
      </c>
      <c r="O4615">
        <v>2</v>
      </c>
      <c r="P4615">
        <v>1</v>
      </c>
      <c r="Q4615">
        <v>0</v>
      </c>
      <c r="R4615" t="s">
        <v>53</v>
      </c>
      <c r="S4615">
        <v>625000</v>
      </c>
    </row>
    <row r="4616" spans="1:19" x14ac:dyDescent="0.2">
      <c r="A4616" t="s">
        <v>4247</v>
      </c>
      <c r="B4616">
        <v>4290400000</v>
      </c>
      <c r="C4616" t="s">
        <v>4540</v>
      </c>
      <c r="D4616" t="s">
        <v>4541</v>
      </c>
      <c r="E4616">
        <v>4</v>
      </c>
      <c r="F4616">
        <v>5393</v>
      </c>
      <c r="G4616" t="s">
        <v>4252</v>
      </c>
      <c r="I4616">
        <v>2</v>
      </c>
      <c r="J4616">
        <v>2006</v>
      </c>
      <c r="K4616">
        <v>4</v>
      </c>
      <c r="L4616">
        <v>1339</v>
      </c>
      <c r="M4616">
        <v>1</v>
      </c>
      <c r="N4616">
        <v>1</v>
      </c>
      <c r="O4616">
        <v>2</v>
      </c>
      <c r="P4616">
        <v>0</v>
      </c>
      <c r="Q4616">
        <v>0</v>
      </c>
      <c r="R4616" t="s">
        <v>53</v>
      </c>
      <c r="S4616">
        <v>426000</v>
      </c>
    </row>
    <row r="4617" spans="1:19" x14ac:dyDescent="0.2">
      <c r="A4617" t="s">
        <v>4247</v>
      </c>
      <c r="B4617">
        <v>1470036000</v>
      </c>
      <c r="C4617" t="s">
        <v>4552</v>
      </c>
      <c r="D4617" t="s">
        <v>4550</v>
      </c>
      <c r="E4617">
        <v>5</v>
      </c>
      <c r="F4617">
        <v>5170</v>
      </c>
      <c r="G4617" t="s">
        <v>4379</v>
      </c>
      <c r="I4617">
        <v>2</v>
      </c>
      <c r="J4617">
        <v>1971</v>
      </c>
      <c r="K4617">
        <v>4</v>
      </c>
      <c r="L4617">
        <v>1056</v>
      </c>
      <c r="M4617">
        <v>1</v>
      </c>
      <c r="N4617">
        <v>2</v>
      </c>
      <c r="O4617">
        <v>1</v>
      </c>
      <c r="P4617">
        <v>1</v>
      </c>
      <c r="Q4617">
        <v>0</v>
      </c>
      <c r="R4617" t="s">
        <v>53</v>
      </c>
      <c r="S4617">
        <v>71750</v>
      </c>
    </row>
    <row r="4618" spans="1:19" x14ac:dyDescent="0.2">
      <c r="A4618" t="s">
        <v>4247</v>
      </c>
      <c r="B4618">
        <v>1470014000</v>
      </c>
      <c r="C4618" t="s">
        <v>4551</v>
      </c>
      <c r="D4618" t="s">
        <v>4550</v>
      </c>
      <c r="E4618">
        <v>5</v>
      </c>
      <c r="F4618">
        <v>5170</v>
      </c>
      <c r="G4618" t="s">
        <v>4379</v>
      </c>
      <c r="I4618">
        <v>1</v>
      </c>
      <c r="J4618">
        <v>1971</v>
      </c>
      <c r="K4618">
        <v>4</v>
      </c>
      <c r="L4618">
        <v>865</v>
      </c>
      <c r="M4618">
        <v>1</v>
      </c>
      <c r="N4618">
        <v>2</v>
      </c>
      <c r="O4618">
        <v>1</v>
      </c>
      <c r="P4618">
        <v>1</v>
      </c>
      <c r="Q4618">
        <v>0</v>
      </c>
      <c r="R4618" t="s">
        <v>53</v>
      </c>
      <c r="S4618">
        <v>73872</v>
      </c>
    </row>
    <row r="4619" spans="1:19" x14ac:dyDescent="0.2">
      <c r="A4619" t="s">
        <v>4247</v>
      </c>
      <c r="B4619">
        <v>1820168000</v>
      </c>
      <c r="C4619" t="s">
        <v>4569</v>
      </c>
      <c r="D4619" t="s">
        <v>4570</v>
      </c>
      <c r="E4619">
        <v>5</v>
      </c>
      <c r="F4619">
        <v>5180</v>
      </c>
      <c r="G4619" t="s">
        <v>4252</v>
      </c>
      <c r="I4619">
        <v>1</v>
      </c>
      <c r="J4619">
        <v>1972</v>
      </c>
      <c r="K4619">
        <v>4</v>
      </c>
      <c r="L4619">
        <v>990</v>
      </c>
      <c r="M4619">
        <v>1</v>
      </c>
      <c r="N4619">
        <v>2</v>
      </c>
      <c r="O4619">
        <v>2</v>
      </c>
      <c r="P4619">
        <v>0</v>
      </c>
      <c r="Q4619">
        <v>0</v>
      </c>
      <c r="R4619" t="s">
        <v>53</v>
      </c>
      <c r="S4619">
        <v>43000</v>
      </c>
    </row>
    <row r="4620" spans="1:19" x14ac:dyDescent="0.2">
      <c r="A4620" t="s">
        <v>4247</v>
      </c>
      <c r="B4620">
        <v>1820188000</v>
      </c>
      <c r="C4620" t="s">
        <v>4569</v>
      </c>
      <c r="D4620" t="s">
        <v>4570</v>
      </c>
      <c r="E4620">
        <v>5</v>
      </c>
      <c r="F4620">
        <v>5180</v>
      </c>
      <c r="G4620" t="s">
        <v>4252</v>
      </c>
      <c r="I4620">
        <v>1</v>
      </c>
      <c r="J4620">
        <v>1972</v>
      </c>
      <c r="K4620">
        <v>4</v>
      </c>
      <c r="L4620">
        <v>990</v>
      </c>
      <c r="M4620">
        <v>1</v>
      </c>
      <c r="N4620">
        <v>2</v>
      </c>
      <c r="O4620">
        <v>2</v>
      </c>
      <c r="P4620">
        <v>0</v>
      </c>
      <c r="Q4620">
        <v>0</v>
      </c>
      <c r="R4620" t="s">
        <v>53</v>
      </c>
      <c r="S4620">
        <v>45900</v>
      </c>
    </row>
    <row r="4621" spans="1:19" x14ac:dyDescent="0.2">
      <c r="A4621" t="s">
        <v>4247</v>
      </c>
      <c r="B4621">
        <v>310248000</v>
      </c>
      <c r="C4621" t="s">
        <v>4571</v>
      </c>
      <c r="D4621" t="s">
        <v>4572</v>
      </c>
      <c r="E4621">
        <v>9</v>
      </c>
      <c r="F4621">
        <v>5020</v>
      </c>
      <c r="G4621" t="s">
        <v>4310</v>
      </c>
      <c r="I4621">
        <v>2</v>
      </c>
      <c r="J4621">
        <v>1973</v>
      </c>
      <c r="K4621">
        <v>7</v>
      </c>
      <c r="L4621">
        <v>1626</v>
      </c>
      <c r="M4621">
        <v>1</v>
      </c>
      <c r="N4621">
        <v>4</v>
      </c>
      <c r="O4621">
        <v>2</v>
      </c>
      <c r="P4621">
        <v>1</v>
      </c>
      <c r="Q4621">
        <v>0</v>
      </c>
      <c r="R4621" t="s">
        <v>53</v>
      </c>
      <c r="S4621">
        <v>100000</v>
      </c>
    </row>
    <row r="4622" spans="1:19" x14ac:dyDescent="0.2">
      <c r="A4622" t="s">
        <v>4247</v>
      </c>
      <c r="B4622">
        <v>310207000</v>
      </c>
      <c r="C4622" t="s">
        <v>4576</v>
      </c>
      <c r="D4622" t="s">
        <v>4572</v>
      </c>
      <c r="E4622">
        <v>9</v>
      </c>
      <c r="F4622">
        <v>5020</v>
      </c>
      <c r="G4622" t="s">
        <v>4310</v>
      </c>
      <c r="I4622">
        <v>2</v>
      </c>
      <c r="J4622">
        <v>1973</v>
      </c>
      <c r="K4622">
        <v>4</v>
      </c>
      <c r="L4622">
        <v>1295</v>
      </c>
      <c r="M4622">
        <v>1</v>
      </c>
      <c r="N4622">
        <v>2</v>
      </c>
      <c r="O4622">
        <v>1</v>
      </c>
      <c r="P4622">
        <v>1</v>
      </c>
      <c r="Q4622">
        <v>0</v>
      </c>
      <c r="R4622" t="s">
        <v>53</v>
      </c>
      <c r="S4622">
        <v>74600</v>
      </c>
    </row>
    <row r="4623" spans="1:19" x14ac:dyDescent="0.2">
      <c r="A4623" t="s">
        <v>4247</v>
      </c>
      <c r="B4623">
        <v>70114000</v>
      </c>
      <c r="C4623" t="s">
        <v>4590</v>
      </c>
      <c r="D4623" t="s">
        <v>4586</v>
      </c>
      <c r="E4623">
        <v>9</v>
      </c>
      <c r="F4623">
        <v>5010</v>
      </c>
      <c r="G4623" t="s">
        <v>4310</v>
      </c>
      <c r="I4623">
        <v>2</v>
      </c>
      <c r="J4623">
        <v>1973</v>
      </c>
      <c r="K4623">
        <v>5</v>
      </c>
      <c r="L4623">
        <v>1253</v>
      </c>
      <c r="M4623">
        <v>1</v>
      </c>
      <c r="N4623">
        <v>3</v>
      </c>
      <c r="O4623">
        <v>1</v>
      </c>
      <c r="P4623">
        <v>1</v>
      </c>
      <c r="Q4623">
        <v>0</v>
      </c>
      <c r="R4623" t="s">
        <v>53</v>
      </c>
      <c r="S4623">
        <v>67000</v>
      </c>
    </row>
    <row r="4624" spans="1:19" x14ac:dyDescent="0.2">
      <c r="A4624" t="s">
        <v>4247</v>
      </c>
      <c r="B4624">
        <v>4911190100</v>
      </c>
      <c r="C4624" t="s">
        <v>4640</v>
      </c>
      <c r="D4624" t="s">
        <v>4641</v>
      </c>
      <c r="E4624">
        <v>11</v>
      </c>
      <c r="F4624">
        <v>5282</v>
      </c>
      <c r="G4624" t="s">
        <v>4643</v>
      </c>
      <c r="I4624">
        <v>1</v>
      </c>
      <c r="J4624">
        <v>1966</v>
      </c>
      <c r="K4624">
        <v>3</v>
      </c>
      <c r="L4624">
        <v>650</v>
      </c>
      <c r="M4624">
        <v>1</v>
      </c>
      <c r="N4624">
        <v>1</v>
      </c>
      <c r="O4624">
        <v>1</v>
      </c>
      <c r="P4624">
        <v>0</v>
      </c>
      <c r="Q4624">
        <v>0</v>
      </c>
      <c r="R4624" t="s">
        <v>53</v>
      </c>
      <c r="S4624">
        <v>53000</v>
      </c>
    </row>
    <row r="4625" spans="1:19" x14ac:dyDescent="0.2">
      <c r="A4625" t="s">
        <v>4247</v>
      </c>
      <c r="B4625">
        <v>5301565000</v>
      </c>
      <c r="C4625" t="s">
        <v>4646</v>
      </c>
      <c r="D4625" t="s">
        <v>4645</v>
      </c>
      <c r="E4625">
        <v>11</v>
      </c>
      <c r="F4625">
        <v>5304</v>
      </c>
      <c r="G4625" t="s">
        <v>4252</v>
      </c>
      <c r="I4625">
        <v>1</v>
      </c>
      <c r="J4625">
        <v>1980</v>
      </c>
      <c r="K4625">
        <v>5</v>
      </c>
      <c r="L4625">
        <v>1048</v>
      </c>
      <c r="M4625">
        <v>1</v>
      </c>
      <c r="N4625">
        <v>2</v>
      </c>
      <c r="O4625">
        <v>2</v>
      </c>
      <c r="P4625">
        <v>0</v>
      </c>
      <c r="Q4625">
        <v>0</v>
      </c>
      <c r="R4625" t="s">
        <v>53</v>
      </c>
      <c r="S4625">
        <v>70000</v>
      </c>
    </row>
    <row r="4626" spans="1:19" x14ac:dyDescent="0.2">
      <c r="A4626" t="s">
        <v>4247</v>
      </c>
      <c r="B4626">
        <v>3930358100</v>
      </c>
      <c r="C4626" t="s">
        <v>4655</v>
      </c>
      <c r="D4626" t="s">
        <v>4656</v>
      </c>
      <c r="E4626">
        <v>4</v>
      </c>
      <c r="F4626">
        <v>5990</v>
      </c>
      <c r="G4626" t="s">
        <v>4287</v>
      </c>
      <c r="I4626">
        <v>1</v>
      </c>
      <c r="J4626">
        <v>1968</v>
      </c>
      <c r="K4626">
        <v>3</v>
      </c>
      <c r="L4626">
        <v>819</v>
      </c>
      <c r="M4626">
        <v>1</v>
      </c>
      <c r="N4626">
        <v>1</v>
      </c>
      <c r="O4626">
        <v>1</v>
      </c>
      <c r="P4626">
        <v>1</v>
      </c>
      <c r="Q4626">
        <v>0</v>
      </c>
      <c r="R4626" t="s">
        <v>53</v>
      </c>
      <c r="S4626">
        <v>170000</v>
      </c>
    </row>
    <row r="4627" spans="1:19" x14ac:dyDescent="0.2">
      <c r="A4627" t="s">
        <v>4247</v>
      </c>
      <c r="B4627">
        <v>3541560000</v>
      </c>
      <c r="C4627" t="s">
        <v>4678</v>
      </c>
      <c r="D4627" t="s">
        <v>4677</v>
      </c>
      <c r="E4627">
        <v>3</v>
      </c>
      <c r="F4627">
        <v>5964</v>
      </c>
      <c r="G4627" t="s">
        <v>4252</v>
      </c>
      <c r="I4627">
        <v>1</v>
      </c>
      <c r="J4627">
        <v>2005</v>
      </c>
      <c r="K4627">
        <v>5</v>
      </c>
      <c r="L4627">
        <v>1314</v>
      </c>
      <c r="M4627">
        <v>1</v>
      </c>
      <c r="N4627">
        <v>2</v>
      </c>
      <c r="O4627">
        <v>2</v>
      </c>
      <c r="P4627">
        <v>0</v>
      </c>
      <c r="Q4627">
        <v>0</v>
      </c>
      <c r="R4627" t="s">
        <v>53</v>
      </c>
      <c r="S4627">
        <v>247500</v>
      </c>
    </row>
    <row r="4628" spans="1:19" x14ac:dyDescent="0.2">
      <c r="A4628" t="s">
        <v>4247</v>
      </c>
      <c r="B4628">
        <v>3541348100</v>
      </c>
      <c r="C4628" t="s">
        <v>4679</v>
      </c>
      <c r="D4628" t="s">
        <v>4677</v>
      </c>
      <c r="E4628">
        <v>3</v>
      </c>
      <c r="F4628">
        <v>5964</v>
      </c>
      <c r="G4628" t="s">
        <v>4252</v>
      </c>
      <c r="I4628">
        <v>1</v>
      </c>
      <c r="J4628">
        <v>2002</v>
      </c>
      <c r="K4628">
        <v>5</v>
      </c>
      <c r="L4628">
        <v>1313</v>
      </c>
      <c r="M4628">
        <v>1</v>
      </c>
      <c r="N4628">
        <v>2</v>
      </c>
      <c r="O4628">
        <v>2</v>
      </c>
      <c r="P4628">
        <v>0</v>
      </c>
      <c r="Q4628">
        <v>0</v>
      </c>
      <c r="R4628" t="s">
        <v>53</v>
      </c>
      <c r="S4628">
        <v>249900</v>
      </c>
    </row>
    <row r="4629" spans="1:19" x14ac:dyDescent="0.2">
      <c r="A4629" t="s">
        <v>4247</v>
      </c>
      <c r="B4629">
        <v>3541534000</v>
      </c>
      <c r="C4629" t="s">
        <v>4678</v>
      </c>
      <c r="D4629" t="s">
        <v>4677</v>
      </c>
      <c r="E4629">
        <v>3</v>
      </c>
      <c r="F4629">
        <v>5964</v>
      </c>
      <c r="G4629" t="s">
        <v>4413</v>
      </c>
      <c r="I4629">
        <v>1</v>
      </c>
      <c r="J4629">
        <v>0</v>
      </c>
      <c r="K4629">
        <v>4</v>
      </c>
      <c r="L4629">
        <v>1193</v>
      </c>
      <c r="M4629">
        <v>1</v>
      </c>
      <c r="N4629">
        <v>1</v>
      </c>
      <c r="O4629">
        <v>1</v>
      </c>
      <c r="P4629">
        <v>0</v>
      </c>
      <c r="Q4629">
        <v>0</v>
      </c>
      <c r="R4629" t="s">
        <v>53</v>
      </c>
      <c r="S4629">
        <v>203500</v>
      </c>
    </row>
    <row r="4630" spans="1:19" x14ac:dyDescent="0.2">
      <c r="A4630" t="s">
        <v>4247</v>
      </c>
      <c r="B4630">
        <v>3541376000</v>
      </c>
      <c r="C4630" t="s">
        <v>4676</v>
      </c>
      <c r="D4630" t="s">
        <v>4677</v>
      </c>
      <c r="E4630">
        <v>3</v>
      </c>
      <c r="F4630">
        <v>5964</v>
      </c>
      <c r="G4630" t="s">
        <v>4252</v>
      </c>
      <c r="I4630">
        <v>1</v>
      </c>
      <c r="J4630">
        <v>2003</v>
      </c>
      <c r="K4630">
        <v>4</v>
      </c>
      <c r="L4630">
        <v>1110</v>
      </c>
      <c r="M4630">
        <v>1</v>
      </c>
      <c r="N4630">
        <v>1</v>
      </c>
      <c r="O4630">
        <v>1</v>
      </c>
      <c r="P4630">
        <v>0</v>
      </c>
      <c r="Q4630">
        <v>0</v>
      </c>
      <c r="R4630" t="s">
        <v>53</v>
      </c>
      <c r="S4630">
        <v>195000</v>
      </c>
    </row>
    <row r="4631" spans="1:19" x14ac:dyDescent="0.2">
      <c r="A4631" t="s">
        <v>4247</v>
      </c>
      <c r="B4631">
        <v>5571549000</v>
      </c>
      <c r="C4631" t="s">
        <v>4747</v>
      </c>
      <c r="D4631" t="s">
        <v>4746</v>
      </c>
      <c r="E4631">
        <v>11</v>
      </c>
      <c r="F4631">
        <v>5318</v>
      </c>
      <c r="G4631" t="s">
        <v>4379</v>
      </c>
      <c r="I4631">
        <v>1</v>
      </c>
      <c r="J4631">
        <v>1982</v>
      </c>
      <c r="K4631">
        <v>5</v>
      </c>
      <c r="L4631">
        <v>1152</v>
      </c>
      <c r="M4631">
        <v>1</v>
      </c>
      <c r="N4631">
        <v>2</v>
      </c>
      <c r="O4631">
        <v>2</v>
      </c>
      <c r="P4631">
        <v>0</v>
      </c>
      <c r="Q4631">
        <v>0</v>
      </c>
      <c r="R4631" t="s">
        <v>53</v>
      </c>
      <c r="S4631">
        <v>153000</v>
      </c>
    </row>
    <row r="4632" spans="1:19" x14ac:dyDescent="0.2">
      <c r="A4632" t="s">
        <v>4247</v>
      </c>
      <c r="B4632">
        <v>3541669000</v>
      </c>
      <c r="C4632" t="s">
        <v>4756</v>
      </c>
      <c r="D4632" t="s">
        <v>4757</v>
      </c>
      <c r="E4632">
        <v>6</v>
      </c>
      <c r="F4632">
        <v>5826</v>
      </c>
      <c r="G4632" t="s">
        <v>4252</v>
      </c>
      <c r="I4632">
        <v>1</v>
      </c>
      <c r="J4632">
        <v>2007</v>
      </c>
      <c r="K4632">
        <v>3</v>
      </c>
      <c r="L4632">
        <v>812</v>
      </c>
      <c r="M4632">
        <v>1</v>
      </c>
      <c r="N4632">
        <v>1</v>
      </c>
      <c r="O4632">
        <v>1</v>
      </c>
      <c r="P4632">
        <v>0</v>
      </c>
      <c r="Q4632">
        <v>0</v>
      </c>
      <c r="R4632" t="s">
        <v>53</v>
      </c>
      <c r="S4632">
        <v>148000</v>
      </c>
    </row>
    <row r="4633" spans="1:19" x14ac:dyDescent="0.2">
      <c r="A4633" t="s">
        <v>4247</v>
      </c>
      <c r="B4633">
        <v>3551360000</v>
      </c>
      <c r="C4633" t="s">
        <v>4781</v>
      </c>
      <c r="D4633" t="s">
        <v>4780</v>
      </c>
      <c r="E4633">
        <v>3</v>
      </c>
      <c r="F4633">
        <v>5810</v>
      </c>
      <c r="G4633" t="s">
        <v>4252</v>
      </c>
      <c r="I4633">
        <v>1</v>
      </c>
      <c r="J4633">
        <v>1911</v>
      </c>
      <c r="K4633">
        <v>5</v>
      </c>
      <c r="L4633">
        <v>1464</v>
      </c>
      <c r="M4633">
        <v>1</v>
      </c>
      <c r="N4633">
        <v>3</v>
      </c>
      <c r="O4633">
        <v>1</v>
      </c>
      <c r="P4633">
        <v>0</v>
      </c>
      <c r="Q4633">
        <v>0</v>
      </c>
      <c r="R4633" t="s">
        <v>53</v>
      </c>
      <c r="S4633">
        <v>184000</v>
      </c>
    </row>
    <row r="4634" spans="1:19" x14ac:dyDescent="0.2">
      <c r="A4634" t="s">
        <v>4247</v>
      </c>
      <c r="B4634">
        <v>4280688000</v>
      </c>
      <c r="C4634" t="s">
        <v>4792</v>
      </c>
      <c r="D4634" t="s">
        <v>4793</v>
      </c>
      <c r="E4634">
        <v>12</v>
      </c>
      <c r="F4634">
        <v>5394</v>
      </c>
      <c r="G4634" t="s">
        <v>4252</v>
      </c>
      <c r="I4634">
        <v>1</v>
      </c>
      <c r="J4634">
        <v>2004</v>
      </c>
      <c r="K4634">
        <v>4</v>
      </c>
      <c r="L4634">
        <v>1140</v>
      </c>
      <c r="M4634">
        <v>1</v>
      </c>
      <c r="N4634">
        <v>2</v>
      </c>
      <c r="O4634">
        <v>1</v>
      </c>
      <c r="P4634">
        <v>0</v>
      </c>
      <c r="Q4634">
        <v>0</v>
      </c>
      <c r="R4634" t="s">
        <v>53</v>
      </c>
      <c r="S4634">
        <v>459900</v>
      </c>
    </row>
    <row r="4635" spans="1:19" x14ac:dyDescent="0.2">
      <c r="A4635" t="s">
        <v>4247</v>
      </c>
      <c r="B4635">
        <v>5010633000</v>
      </c>
      <c r="C4635" t="s">
        <v>4796</v>
      </c>
      <c r="D4635" t="s">
        <v>4795</v>
      </c>
      <c r="E4635">
        <v>14</v>
      </c>
      <c r="F4635">
        <v>5292</v>
      </c>
      <c r="G4635" t="s">
        <v>4379</v>
      </c>
      <c r="I4635">
        <v>1</v>
      </c>
      <c r="J4635">
        <v>1987</v>
      </c>
      <c r="K4635">
        <v>4</v>
      </c>
      <c r="L4635">
        <v>1082</v>
      </c>
      <c r="M4635">
        <v>1</v>
      </c>
      <c r="N4635">
        <v>2</v>
      </c>
      <c r="O4635">
        <v>2</v>
      </c>
      <c r="P4635">
        <v>0</v>
      </c>
      <c r="Q4635">
        <v>0</v>
      </c>
      <c r="R4635" t="s">
        <v>53</v>
      </c>
      <c r="S4635">
        <v>268000</v>
      </c>
    </row>
    <row r="4636" spans="1:19" x14ac:dyDescent="0.2">
      <c r="A4636" t="s">
        <v>4247</v>
      </c>
      <c r="B4636">
        <v>3191344000</v>
      </c>
      <c r="C4636" t="s">
        <v>4797</v>
      </c>
      <c r="D4636" t="s">
        <v>4798</v>
      </c>
      <c r="E4636">
        <v>3</v>
      </c>
      <c r="F4636">
        <v>5510</v>
      </c>
      <c r="G4636" t="s">
        <v>4799</v>
      </c>
      <c r="I4636">
        <v>3.5</v>
      </c>
      <c r="J4636">
        <v>2001</v>
      </c>
      <c r="K4636">
        <v>5</v>
      </c>
      <c r="L4636">
        <v>1620</v>
      </c>
      <c r="M4636">
        <v>1</v>
      </c>
      <c r="N4636">
        <v>2</v>
      </c>
      <c r="O4636">
        <v>2</v>
      </c>
      <c r="P4636">
        <v>1</v>
      </c>
      <c r="Q4636">
        <v>0</v>
      </c>
      <c r="R4636" t="s">
        <v>53</v>
      </c>
      <c r="S4636">
        <v>294000</v>
      </c>
    </row>
    <row r="4637" spans="1:19" x14ac:dyDescent="0.2">
      <c r="A4637" t="s">
        <v>4247</v>
      </c>
      <c r="B4637">
        <v>3540996000</v>
      </c>
      <c r="C4637" t="s">
        <v>4804</v>
      </c>
      <c r="D4637" t="s">
        <v>4802</v>
      </c>
      <c r="E4637">
        <v>3</v>
      </c>
      <c r="F4637">
        <v>5982</v>
      </c>
      <c r="G4637" t="s">
        <v>4252</v>
      </c>
      <c r="I4637">
        <v>1</v>
      </c>
      <c r="J4637">
        <v>1889</v>
      </c>
      <c r="K4637">
        <v>4</v>
      </c>
      <c r="L4637">
        <v>1140</v>
      </c>
      <c r="M4637">
        <v>1</v>
      </c>
      <c r="N4637">
        <v>2</v>
      </c>
      <c r="O4637">
        <v>2</v>
      </c>
      <c r="P4637">
        <v>1</v>
      </c>
      <c r="Q4637">
        <v>0</v>
      </c>
      <c r="R4637" t="s">
        <v>53</v>
      </c>
      <c r="S4637">
        <v>259900</v>
      </c>
    </row>
    <row r="4638" spans="1:19" x14ac:dyDescent="0.2">
      <c r="A4638" t="s">
        <v>4247</v>
      </c>
      <c r="B4638">
        <v>6432097000</v>
      </c>
      <c r="C4638" t="s">
        <v>4826</v>
      </c>
      <c r="D4638" t="s">
        <v>4827</v>
      </c>
      <c r="E4638">
        <v>13</v>
      </c>
      <c r="F4638">
        <v>5340</v>
      </c>
      <c r="G4638" t="s">
        <v>4310</v>
      </c>
      <c r="I4638">
        <v>2.5</v>
      </c>
      <c r="J4638">
        <v>1973</v>
      </c>
      <c r="K4638">
        <v>6</v>
      </c>
      <c r="L4638">
        <v>1334</v>
      </c>
      <c r="M4638">
        <v>1</v>
      </c>
      <c r="N4638">
        <v>3</v>
      </c>
      <c r="O4638">
        <v>1</v>
      </c>
      <c r="P4638">
        <v>1</v>
      </c>
      <c r="Q4638">
        <v>0</v>
      </c>
      <c r="R4638" t="s">
        <v>53</v>
      </c>
      <c r="S4638">
        <v>115000</v>
      </c>
    </row>
    <row r="4639" spans="1:19" x14ac:dyDescent="0.2">
      <c r="A4639" t="s">
        <v>4247</v>
      </c>
      <c r="B4639">
        <v>6432128000</v>
      </c>
      <c r="C4639" t="s">
        <v>4835</v>
      </c>
      <c r="D4639" t="s">
        <v>4827</v>
      </c>
      <c r="E4639">
        <v>13</v>
      </c>
      <c r="F4639">
        <v>5340</v>
      </c>
      <c r="G4639" t="s">
        <v>4310</v>
      </c>
      <c r="I4639">
        <v>2</v>
      </c>
      <c r="J4639">
        <v>1973</v>
      </c>
      <c r="K4639">
        <v>5</v>
      </c>
      <c r="L4639">
        <v>980</v>
      </c>
      <c r="M4639">
        <v>1</v>
      </c>
      <c r="N4639">
        <v>3</v>
      </c>
      <c r="O4639">
        <v>1</v>
      </c>
      <c r="P4639">
        <v>1</v>
      </c>
      <c r="Q4639">
        <v>0</v>
      </c>
      <c r="R4639" t="s">
        <v>53</v>
      </c>
      <c r="S4639">
        <v>79900</v>
      </c>
    </row>
    <row r="4640" spans="1:19" x14ac:dyDescent="0.2">
      <c r="A4640" t="s">
        <v>4247</v>
      </c>
      <c r="B4640">
        <v>340534000</v>
      </c>
      <c r="C4640" t="s">
        <v>4862</v>
      </c>
      <c r="D4640" t="s">
        <v>4851</v>
      </c>
      <c r="E4640">
        <v>9</v>
      </c>
      <c r="F4640">
        <v>5060</v>
      </c>
      <c r="G4640" t="s">
        <v>4310</v>
      </c>
      <c r="I4640">
        <v>2.5</v>
      </c>
      <c r="J4640">
        <v>1970</v>
      </c>
      <c r="K4640">
        <v>5</v>
      </c>
      <c r="L4640">
        <v>1054</v>
      </c>
      <c r="M4640">
        <v>1</v>
      </c>
      <c r="N4640">
        <v>3</v>
      </c>
      <c r="O4640">
        <v>1</v>
      </c>
      <c r="P4640">
        <v>1</v>
      </c>
      <c r="Q4640">
        <v>0</v>
      </c>
      <c r="R4640" t="s">
        <v>53</v>
      </c>
      <c r="S4640">
        <v>20000</v>
      </c>
    </row>
    <row r="4641" spans="1:19" x14ac:dyDescent="0.2">
      <c r="A4641" t="s">
        <v>4247</v>
      </c>
      <c r="B4641">
        <v>340551000</v>
      </c>
      <c r="C4641" t="s">
        <v>4863</v>
      </c>
      <c r="D4641" t="s">
        <v>4851</v>
      </c>
      <c r="E4641">
        <v>9</v>
      </c>
      <c r="F4641">
        <v>5060</v>
      </c>
      <c r="G4641" t="s">
        <v>4310</v>
      </c>
      <c r="I4641">
        <v>2.5</v>
      </c>
      <c r="J4641">
        <v>1970</v>
      </c>
      <c r="K4641">
        <v>5</v>
      </c>
      <c r="L4641">
        <v>1054</v>
      </c>
      <c r="M4641">
        <v>1</v>
      </c>
      <c r="N4641">
        <v>3</v>
      </c>
      <c r="O4641">
        <v>1</v>
      </c>
      <c r="P4641">
        <v>1</v>
      </c>
      <c r="Q4641">
        <v>0</v>
      </c>
      <c r="R4641" t="s">
        <v>53</v>
      </c>
      <c r="S4641">
        <v>20000</v>
      </c>
    </row>
    <row r="4642" spans="1:19" x14ac:dyDescent="0.2">
      <c r="A4642" t="s">
        <v>4247</v>
      </c>
      <c r="B4642">
        <v>340667000</v>
      </c>
      <c r="C4642" t="s">
        <v>4866</v>
      </c>
      <c r="D4642" t="s">
        <v>4851</v>
      </c>
      <c r="E4642">
        <v>9</v>
      </c>
      <c r="F4642">
        <v>5060</v>
      </c>
      <c r="G4642" t="s">
        <v>4310</v>
      </c>
      <c r="I4642">
        <v>2.5</v>
      </c>
      <c r="J4642">
        <v>1970</v>
      </c>
      <c r="K4642">
        <v>5</v>
      </c>
      <c r="L4642">
        <v>1054</v>
      </c>
      <c r="M4642">
        <v>1</v>
      </c>
      <c r="N4642">
        <v>3</v>
      </c>
      <c r="O4642">
        <v>1</v>
      </c>
      <c r="P4642">
        <v>1</v>
      </c>
      <c r="Q4642">
        <v>0</v>
      </c>
      <c r="R4642" t="s">
        <v>53</v>
      </c>
      <c r="S4642">
        <v>11000</v>
      </c>
    </row>
    <row r="4643" spans="1:19" x14ac:dyDescent="0.2">
      <c r="A4643" t="s">
        <v>4247</v>
      </c>
      <c r="B4643">
        <v>341033000</v>
      </c>
      <c r="C4643" t="s">
        <v>4870</v>
      </c>
      <c r="D4643" t="s">
        <v>4851</v>
      </c>
      <c r="E4643">
        <v>9</v>
      </c>
      <c r="F4643">
        <v>5060</v>
      </c>
      <c r="G4643" t="s">
        <v>4310</v>
      </c>
      <c r="I4643">
        <v>2.5</v>
      </c>
      <c r="J4643">
        <v>1970</v>
      </c>
      <c r="K4643">
        <v>5</v>
      </c>
      <c r="L4643">
        <v>1054</v>
      </c>
      <c r="M4643">
        <v>1</v>
      </c>
      <c r="N4643">
        <v>3</v>
      </c>
      <c r="O4643">
        <v>1</v>
      </c>
      <c r="P4643">
        <v>1</v>
      </c>
      <c r="Q4643">
        <v>0</v>
      </c>
      <c r="R4643" t="s">
        <v>53</v>
      </c>
      <c r="S4643">
        <v>15000</v>
      </c>
    </row>
    <row r="4644" spans="1:19" x14ac:dyDescent="0.2">
      <c r="A4644" t="s">
        <v>4875</v>
      </c>
      <c r="B4644">
        <v>2500804000</v>
      </c>
      <c r="C4644" t="s">
        <v>4907</v>
      </c>
      <c r="D4644" t="s">
        <v>4908</v>
      </c>
      <c r="E4644">
        <v>2</v>
      </c>
      <c r="F4644">
        <v>6673</v>
      </c>
      <c r="G4644" t="s">
        <v>4909</v>
      </c>
      <c r="I4644">
        <v>2</v>
      </c>
      <c r="J4644">
        <v>1955</v>
      </c>
      <c r="K4644">
        <v>0</v>
      </c>
      <c r="L4644">
        <v>3920</v>
      </c>
      <c r="M4644">
        <v>1</v>
      </c>
      <c r="N4644">
        <v>0</v>
      </c>
      <c r="O4644">
        <v>0</v>
      </c>
      <c r="P4644">
        <v>0</v>
      </c>
      <c r="Q4644">
        <v>9620</v>
      </c>
      <c r="R4644" t="s">
        <v>53</v>
      </c>
      <c r="S4644">
        <v>220000</v>
      </c>
    </row>
    <row r="4645" spans="1:19" x14ac:dyDescent="0.2">
      <c r="A4645" t="s">
        <v>4875</v>
      </c>
      <c r="B4645">
        <v>2801781100</v>
      </c>
      <c r="C4645" t="s">
        <v>4921</v>
      </c>
      <c r="E4645">
        <v>3</v>
      </c>
      <c r="F4645">
        <v>6770</v>
      </c>
      <c r="G4645" t="s">
        <v>4877</v>
      </c>
      <c r="I4645">
        <v>2</v>
      </c>
      <c r="J4645">
        <v>1967</v>
      </c>
      <c r="K4645">
        <v>0</v>
      </c>
      <c r="L4645">
        <v>6320</v>
      </c>
      <c r="M4645">
        <v>1</v>
      </c>
      <c r="N4645">
        <v>0</v>
      </c>
      <c r="O4645">
        <v>0</v>
      </c>
      <c r="P4645">
        <v>0</v>
      </c>
      <c r="Q4645">
        <v>7200</v>
      </c>
      <c r="R4645" t="s">
        <v>53</v>
      </c>
      <c r="S4645">
        <v>850000</v>
      </c>
    </row>
    <row r="4646" spans="1:19" x14ac:dyDescent="0.2">
      <c r="A4646" t="s">
        <v>4875</v>
      </c>
      <c r="B4646">
        <v>2801356100</v>
      </c>
      <c r="C4646" t="s">
        <v>4928</v>
      </c>
      <c r="D4646" t="s">
        <v>4929</v>
      </c>
      <c r="E4646">
        <v>3</v>
      </c>
      <c r="F4646">
        <v>6770</v>
      </c>
      <c r="G4646" t="s">
        <v>4930</v>
      </c>
      <c r="I4646">
        <v>2</v>
      </c>
      <c r="J4646">
        <v>1960</v>
      </c>
      <c r="K4646">
        <v>0</v>
      </c>
      <c r="L4646">
        <v>6018</v>
      </c>
      <c r="M4646">
        <v>1</v>
      </c>
      <c r="N4646">
        <v>0</v>
      </c>
      <c r="O4646">
        <v>0</v>
      </c>
      <c r="P4646">
        <v>0</v>
      </c>
      <c r="Q4646">
        <v>9600</v>
      </c>
      <c r="R4646" t="s">
        <v>53</v>
      </c>
      <c r="S4646">
        <v>700000</v>
      </c>
    </row>
    <row r="4647" spans="1:19" x14ac:dyDescent="0.2">
      <c r="A4647" t="s">
        <v>4875</v>
      </c>
      <c r="B4647">
        <v>3190499100</v>
      </c>
      <c r="C4647" t="s">
        <v>4934</v>
      </c>
      <c r="D4647" t="s">
        <v>4935</v>
      </c>
      <c r="E4647">
        <v>3</v>
      </c>
      <c r="F4647">
        <v>6972</v>
      </c>
      <c r="G4647" t="s">
        <v>4936</v>
      </c>
      <c r="I4647">
        <v>3</v>
      </c>
      <c r="J4647">
        <v>1965</v>
      </c>
      <c r="K4647">
        <v>0</v>
      </c>
      <c r="L4647">
        <v>28419</v>
      </c>
      <c r="M4647">
        <v>1</v>
      </c>
      <c r="N4647">
        <v>0</v>
      </c>
      <c r="O4647">
        <v>0</v>
      </c>
      <c r="P4647">
        <v>0</v>
      </c>
      <c r="Q4647">
        <v>14850</v>
      </c>
      <c r="R4647" t="s">
        <v>53</v>
      </c>
      <c r="S4647">
        <v>2700000</v>
      </c>
    </row>
    <row r="4648" spans="1:19" x14ac:dyDescent="0.2">
      <c r="A4648" t="s">
        <v>4875</v>
      </c>
      <c r="B4648">
        <v>3190921000</v>
      </c>
      <c r="C4648" t="s">
        <v>4964</v>
      </c>
      <c r="D4648" t="s">
        <v>4897</v>
      </c>
      <c r="E4648">
        <v>3</v>
      </c>
      <c r="F4648">
        <v>6770</v>
      </c>
      <c r="G4648" t="s">
        <v>4898</v>
      </c>
      <c r="I4648">
        <v>2</v>
      </c>
      <c r="J4648">
        <v>1918</v>
      </c>
      <c r="K4648">
        <v>0</v>
      </c>
      <c r="L4648">
        <v>4230</v>
      </c>
      <c r="M4648">
        <v>1</v>
      </c>
      <c r="N4648">
        <v>0</v>
      </c>
      <c r="O4648">
        <v>0</v>
      </c>
      <c r="P4648">
        <v>0</v>
      </c>
      <c r="Q4648">
        <v>4615</v>
      </c>
      <c r="R4648" t="s">
        <v>53</v>
      </c>
      <c r="S4648">
        <v>720000</v>
      </c>
    </row>
    <row r="4649" spans="1:19" x14ac:dyDescent="0.2">
      <c r="A4649" t="s">
        <v>4875</v>
      </c>
      <c r="B4649">
        <v>3890717000</v>
      </c>
      <c r="C4649" t="s">
        <v>4999</v>
      </c>
      <c r="D4649" t="s">
        <v>4897</v>
      </c>
      <c r="E4649">
        <v>4</v>
      </c>
      <c r="F4649">
        <v>6876</v>
      </c>
      <c r="G4649" t="s">
        <v>4898</v>
      </c>
      <c r="I4649">
        <v>2</v>
      </c>
      <c r="J4649">
        <v>1961</v>
      </c>
      <c r="K4649">
        <v>0</v>
      </c>
      <c r="L4649">
        <v>7480</v>
      </c>
      <c r="M4649">
        <v>1</v>
      </c>
      <c r="N4649">
        <v>0</v>
      </c>
      <c r="O4649">
        <v>0</v>
      </c>
      <c r="P4649">
        <v>0</v>
      </c>
      <c r="Q4649">
        <v>7500</v>
      </c>
      <c r="R4649" t="s">
        <v>53</v>
      </c>
      <c r="S4649">
        <v>470000</v>
      </c>
    </row>
    <row r="4650" spans="1:19" x14ac:dyDescent="0.2">
      <c r="A4650" t="s">
        <v>4875</v>
      </c>
      <c r="B4650">
        <v>3890011000</v>
      </c>
      <c r="C4650" t="s">
        <v>5003</v>
      </c>
      <c r="D4650" t="s">
        <v>5004</v>
      </c>
      <c r="E4650">
        <v>4</v>
      </c>
      <c r="F4650">
        <v>6740</v>
      </c>
      <c r="G4650" t="s">
        <v>5005</v>
      </c>
      <c r="I4650">
        <v>4</v>
      </c>
      <c r="J4650">
        <v>1908</v>
      </c>
      <c r="K4650">
        <v>0</v>
      </c>
      <c r="L4650">
        <v>11919</v>
      </c>
      <c r="M4650">
        <v>1</v>
      </c>
      <c r="N4650">
        <v>0</v>
      </c>
      <c r="O4650">
        <v>0</v>
      </c>
      <c r="P4650">
        <v>0</v>
      </c>
      <c r="Q4650">
        <v>5800</v>
      </c>
      <c r="R4650" t="s">
        <v>53</v>
      </c>
      <c r="S4650">
        <v>175000</v>
      </c>
    </row>
    <row r="4651" spans="1:19" x14ac:dyDescent="0.2">
      <c r="A4651" t="s">
        <v>4875</v>
      </c>
      <c r="B4651">
        <v>2530416000</v>
      </c>
      <c r="C4651" t="s">
        <v>5007</v>
      </c>
      <c r="D4651" t="s">
        <v>5008</v>
      </c>
      <c r="E4651">
        <v>5</v>
      </c>
      <c r="F4651">
        <v>6650</v>
      </c>
      <c r="G4651" t="s">
        <v>5009</v>
      </c>
      <c r="I4651">
        <v>2</v>
      </c>
      <c r="J4651">
        <v>1958</v>
      </c>
      <c r="K4651">
        <v>0</v>
      </c>
      <c r="L4651">
        <v>4070</v>
      </c>
      <c r="M4651">
        <v>1</v>
      </c>
      <c r="N4651">
        <v>0</v>
      </c>
      <c r="O4651">
        <v>0</v>
      </c>
      <c r="P4651">
        <v>0</v>
      </c>
      <c r="Q4651">
        <v>10320</v>
      </c>
      <c r="R4651" t="s">
        <v>53</v>
      </c>
      <c r="S4651">
        <v>280500</v>
      </c>
    </row>
    <row r="4652" spans="1:19" x14ac:dyDescent="0.2">
      <c r="A4652" t="s">
        <v>4875</v>
      </c>
      <c r="B4652">
        <v>3031375000</v>
      </c>
      <c r="C4652" t="s">
        <v>5024</v>
      </c>
      <c r="D4652" t="s">
        <v>4908</v>
      </c>
      <c r="E4652">
        <v>5</v>
      </c>
      <c r="F4652">
        <v>6660</v>
      </c>
      <c r="G4652" t="s">
        <v>4909</v>
      </c>
      <c r="I4652">
        <v>2</v>
      </c>
      <c r="J4652">
        <v>1948</v>
      </c>
      <c r="K4652">
        <v>0</v>
      </c>
      <c r="L4652">
        <v>3270</v>
      </c>
      <c r="M4652">
        <v>1</v>
      </c>
      <c r="N4652">
        <v>0</v>
      </c>
      <c r="O4652">
        <v>0</v>
      </c>
      <c r="P4652">
        <v>0</v>
      </c>
      <c r="Q4652">
        <v>8040</v>
      </c>
      <c r="R4652" t="s">
        <v>53</v>
      </c>
      <c r="S4652">
        <v>255000</v>
      </c>
    </row>
    <row r="4653" spans="1:19" x14ac:dyDescent="0.2">
      <c r="A4653" t="s">
        <v>4875</v>
      </c>
      <c r="B4653">
        <v>2701209000</v>
      </c>
      <c r="C4653" t="s">
        <v>5045</v>
      </c>
      <c r="D4653" t="s">
        <v>4974</v>
      </c>
      <c r="E4653">
        <v>7</v>
      </c>
      <c r="F4653">
        <v>6875</v>
      </c>
      <c r="G4653" t="s">
        <v>4975</v>
      </c>
      <c r="I4653">
        <v>3</v>
      </c>
      <c r="J4653">
        <v>1928</v>
      </c>
      <c r="K4653">
        <v>0</v>
      </c>
      <c r="L4653">
        <v>10096</v>
      </c>
      <c r="M4653">
        <v>1</v>
      </c>
      <c r="N4653">
        <v>0</v>
      </c>
      <c r="O4653">
        <v>0</v>
      </c>
      <c r="P4653">
        <v>0</v>
      </c>
      <c r="Q4653">
        <v>4836</v>
      </c>
      <c r="R4653" t="s">
        <v>53</v>
      </c>
      <c r="S4653">
        <v>360000</v>
      </c>
    </row>
    <row r="4654" spans="1:19" x14ac:dyDescent="0.2">
      <c r="A4654" t="s">
        <v>4875</v>
      </c>
      <c r="B4654">
        <v>2690237000</v>
      </c>
      <c r="C4654" t="s">
        <v>5057</v>
      </c>
      <c r="D4654" t="s">
        <v>4897</v>
      </c>
      <c r="E4654">
        <v>7</v>
      </c>
      <c r="F4654">
        <v>6701</v>
      </c>
      <c r="G4654" t="s">
        <v>4898</v>
      </c>
      <c r="I4654">
        <v>2</v>
      </c>
      <c r="J4654">
        <v>1928</v>
      </c>
      <c r="K4654">
        <v>0</v>
      </c>
      <c r="L4654">
        <v>5726</v>
      </c>
      <c r="M4654">
        <v>1</v>
      </c>
      <c r="N4654">
        <v>0</v>
      </c>
      <c r="O4654">
        <v>0</v>
      </c>
      <c r="P4654">
        <v>0</v>
      </c>
      <c r="Q4654">
        <v>4880</v>
      </c>
      <c r="R4654" t="s">
        <v>53</v>
      </c>
      <c r="S4654">
        <v>256000</v>
      </c>
    </row>
    <row r="4655" spans="1:19" x14ac:dyDescent="0.2">
      <c r="A4655" t="s">
        <v>4875</v>
      </c>
      <c r="B4655">
        <v>2471304000</v>
      </c>
      <c r="C4655" t="s">
        <v>5059</v>
      </c>
      <c r="D4655" t="s">
        <v>4897</v>
      </c>
      <c r="E4655">
        <v>7</v>
      </c>
      <c r="F4655">
        <v>6641</v>
      </c>
      <c r="G4655" t="s">
        <v>4898</v>
      </c>
      <c r="I4655">
        <v>2</v>
      </c>
      <c r="J4655">
        <v>1954</v>
      </c>
      <c r="K4655">
        <v>0</v>
      </c>
      <c r="L4655">
        <v>4558</v>
      </c>
      <c r="M4655">
        <v>1</v>
      </c>
      <c r="N4655">
        <v>0</v>
      </c>
      <c r="O4655">
        <v>0</v>
      </c>
      <c r="P4655">
        <v>0</v>
      </c>
      <c r="Q4655">
        <v>9676</v>
      </c>
      <c r="R4655" t="s">
        <v>53</v>
      </c>
      <c r="S4655">
        <v>325000</v>
      </c>
    </row>
    <row r="4656" spans="1:19" x14ac:dyDescent="0.2">
      <c r="A4656" t="s">
        <v>4875</v>
      </c>
      <c r="B4656">
        <v>4950292000</v>
      </c>
      <c r="C4656" t="s">
        <v>5072</v>
      </c>
      <c r="D4656" t="s">
        <v>4938</v>
      </c>
      <c r="E4656">
        <v>8</v>
      </c>
      <c r="F4656">
        <v>6790</v>
      </c>
      <c r="G4656" t="s">
        <v>4939</v>
      </c>
      <c r="I4656">
        <v>2</v>
      </c>
      <c r="J4656">
        <v>1900</v>
      </c>
      <c r="K4656">
        <v>0</v>
      </c>
      <c r="L4656">
        <v>2398</v>
      </c>
      <c r="M4656">
        <v>1</v>
      </c>
      <c r="N4656">
        <v>0</v>
      </c>
      <c r="O4656">
        <v>0</v>
      </c>
      <c r="P4656">
        <v>0</v>
      </c>
      <c r="Q4656">
        <v>2970</v>
      </c>
      <c r="R4656" t="s">
        <v>53</v>
      </c>
      <c r="S4656">
        <v>105000</v>
      </c>
    </row>
    <row r="4657" spans="1:19" x14ac:dyDescent="0.2">
      <c r="A4657" t="s">
        <v>4875</v>
      </c>
      <c r="B4657">
        <v>340929000</v>
      </c>
      <c r="C4657" t="s">
        <v>5085</v>
      </c>
      <c r="D4657" t="s">
        <v>4918</v>
      </c>
      <c r="E4657">
        <v>9</v>
      </c>
      <c r="F4657">
        <v>6610</v>
      </c>
      <c r="G4657" t="s">
        <v>4919</v>
      </c>
      <c r="I4657">
        <v>2</v>
      </c>
      <c r="J4657">
        <v>1977</v>
      </c>
      <c r="K4657">
        <v>0</v>
      </c>
      <c r="L4657">
        <v>6552</v>
      </c>
      <c r="M4657">
        <v>1</v>
      </c>
      <c r="N4657">
        <v>0</v>
      </c>
      <c r="O4657">
        <v>0</v>
      </c>
      <c r="P4657">
        <v>0</v>
      </c>
      <c r="Q4657">
        <v>26361</v>
      </c>
      <c r="R4657" t="s">
        <v>53</v>
      </c>
      <c r="S4657">
        <v>395000</v>
      </c>
    </row>
    <row r="4658" spans="1:19" x14ac:dyDescent="0.2">
      <c r="A4658" t="s">
        <v>4875</v>
      </c>
      <c r="B4658">
        <v>5281004000</v>
      </c>
      <c r="C4658" t="s">
        <v>5107</v>
      </c>
      <c r="D4658" t="s">
        <v>5088</v>
      </c>
      <c r="E4658">
        <v>11</v>
      </c>
      <c r="F4658">
        <v>6820</v>
      </c>
      <c r="G4658" t="s">
        <v>5089</v>
      </c>
      <c r="I4658">
        <v>2</v>
      </c>
      <c r="J4658">
        <v>1957</v>
      </c>
      <c r="K4658">
        <v>0</v>
      </c>
      <c r="L4658">
        <v>2724</v>
      </c>
      <c r="M4658">
        <v>1</v>
      </c>
      <c r="N4658">
        <v>0</v>
      </c>
      <c r="O4658">
        <v>0</v>
      </c>
      <c r="P4658">
        <v>0</v>
      </c>
      <c r="Q4658">
        <v>13300</v>
      </c>
      <c r="R4658" t="s">
        <v>53</v>
      </c>
      <c r="S4658">
        <v>250000</v>
      </c>
    </row>
    <row r="4659" spans="1:19" x14ac:dyDescent="0.2">
      <c r="A4659" t="s">
        <v>4875</v>
      </c>
      <c r="B4659">
        <v>5299988000</v>
      </c>
      <c r="C4659" t="s">
        <v>5108</v>
      </c>
      <c r="D4659" t="s">
        <v>5088</v>
      </c>
      <c r="E4659">
        <v>11</v>
      </c>
      <c r="F4659">
        <v>6830</v>
      </c>
      <c r="G4659" t="s">
        <v>5089</v>
      </c>
      <c r="I4659">
        <v>2</v>
      </c>
      <c r="J4659">
        <v>1957</v>
      </c>
      <c r="K4659">
        <v>0</v>
      </c>
      <c r="L4659">
        <v>2719</v>
      </c>
      <c r="M4659">
        <v>1</v>
      </c>
      <c r="N4659">
        <v>0</v>
      </c>
      <c r="O4659">
        <v>0</v>
      </c>
      <c r="P4659">
        <v>0</v>
      </c>
      <c r="Q4659">
        <v>9600</v>
      </c>
      <c r="R4659" t="s">
        <v>53</v>
      </c>
      <c r="S4659">
        <v>238000</v>
      </c>
    </row>
    <row r="4660" spans="1:19" x14ac:dyDescent="0.2">
      <c r="A4660" t="s">
        <v>4875</v>
      </c>
      <c r="B4660">
        <v>5299993000</v>
      </c>
      <c r="C4660" t="s">
        <v>5110</v>
      </c>
      <c r="D4660" t="s">
        <v>5088</v>
      </c>
      <c r="E4660">
        <v>11</v>
      </c>
      <c r="F4660">
        <v>6830</v>
      </c>
      <c r="G4660" t="s">
        <v>5089</v>
      </c>
      <c r="I4660">
        <v>2</v>
      </c>
      <c r="J4660">
        <v>1957</v>
      </c>
      <c r="K4660">
        <v>0</v>
      </c>
      <c r="L4660">
        <v>2719</v>
      </c>
      <c r="M4660">
        <v>1</v>
      </c>
      <c r="N4660">
        <v>0</v>
      </c>
      <c r="O4660">
        <v>0</v>
      </c>
      <c r="P4660">
        <v>0</v>
      </c>
      <c r="Q4660">
        <v>11250</v>
      </c>
      <c r="R4660" t="s">
        <v>53</v>
      </c>
      <c r="S4660">
        <v>265000</v>
      </c>
    </row>
    <row r="4661" spans="1:19" x14ac:dyDescent="0.2">
      <c r="A4661" t="s">
        <v>4875</v>
      </c>
      <c r="B4661">
        <v>5591015000</v>
      </c>
      <c r="C4661" t="s">
        <v>5111</v>
      </c>
      <c r="D4661" t="s">
        <v>5112</v>
      </c>
      <c r="E4661">
        <v>11</v>
      </c>
      <c r="F4661">
        <v>6881</v>
      </c>
      <c r="G4661" t="s">
        <v>5113</v>
      </c>
      <c r="I4661">
        <v>2</v>
      </c>
      <c r="J4661">
        <v>1968</v>
      </c>
      <c r="K4661">
        <v>0</v>
      </c>
      <c r="L4661">
        <v>10360</v>
      </c>
      <c r="M4661">
        <v>1</v>
      </c>
      <c r="N4661">
        <v>0</v>
      </c>
      <c r="O4661">
        <v>0</v>
      </c>
      <c r="P4661">
        <v>0</v>
      </c>
      <c r="Q4661">
        <v>15173</v>
      </c>
      <c r="R4661" t="s">
        <v>53</v>
      </c>
      <c r="S4661">
        <v>785000</v>
      </c>
    </row>
    <row r="4662" spans="1:19" x14ac:dyDescent="0.2">
      <c r="A4662" t="s">
        <v>4875</v>
      </c>
      <c r="B4662">
        <v>5280009000</v>
      </c>
      <c r="C4662" t="s">
        <v>5114</v>
      </c>
      <c r="D4662" t="s">
        <v>5017</v>
      </c>
      <c r="E4662">
        <v>11</v>
      </c>
      <c r="F4662">
        <v>6820</v>
      </c>
      <c r="G4662" t="s">
        <v>5018</v>
      </c>
      <c r="I4662">
        <v>2</v>
      </c>
      <c r="J4662">
        <v>1958</v>
      </c>
      <c r="K4662">
        <v>0</v>
      </c>
      <c r="L4662">
        <v>3354</v>
      </c>
      <c r="M4662">
        <v>1</v>
      </c>
      <c r="N4662">
        <v>0</v>
      </c>
      <c r="O4662">
        <v>0</v>
      </c>
      <c r="P4662">
        <v>0</v>
      </c>
      <c r="Q4662">
        <v>10700</v>
      </c>
      <c r="R4662" t="s">
        <v>53</v>
      </c>
      <c r="S4662">
        <v>285000</v>
      </c>
    </row>
    <row r="4663" spans="1:19" x14ac:dyDescent="0.2">
      <c r="A4663" t="s">
        <v>4875</v>
      </c>
      <c r="B4663">
        <v>5609999120</v>
      </c>
      <c r="C4663" t="s">
        <v>5119</v>
      </c>
      <c r="D4663" t="s">
        <v>5035</v>
      </c>
      <c r="E4663">
        <v>11</v>
      </c>
      <c r="F4663">
        <v>6881</v>
      </c>
      <c r="G4663" t="s">
        <v>5036</v>
      </c>
      <c r="I4663">
        <v>2</v>
      </c>
      <c r="J4663">
        <v>1979</v>
      </c>
      <c r="K4663">
        <v>0</v>
      </c>
      <c r="L4663">
        <v>10458</v>
      </c>
      <c r="M4663">
        <v>1</v>
      </c>
      <c r="N4663">
        <v>0</v>
      </c>
      <c r="O4663">
        <v>0</v>
      </c>
      <c r="P4663">
        <v>0</v>
      </c>
      <c r="Q4663">
        <v>15000</v>
      </c>
      <c r="R4663" t="s">
        <v>53</v>
      </c>
      <c r="S4663">
        <v>615700</v>
      </c>
    </row>
    <row r="4664" spans="1:19" x14ac:dyDescent="0.2">
      <c r="A4664" t="s">
        <v>4875</v>
      </c>
      <c r="B4664">
        <v>5281116000</v>
      </c>
      <c r="C4664" t="s">
        <v>5130</v>
      </c>
      <c r="D4664" t="s">
        <v>4908</v>
      </c>
      <c r="E4664">
        <v>11</v>
      </c>
      <c r="F4664">
        <v>6820</v>
      </c>
      <c r="G4664" t="s">
        <v>4909</v>
      </c>
      <c r="I4664">
        <v>2</v>
      </c>
      <c r="J4664">
        <v>1958</v>
      </c>
      <c r="K4664">
        <v>0</v>
      </c>
      <c r="L4664">
        <v>3055</v>
      </c>
      <c r="M4664">
        <v>1</v>
      </c>
      <c r="N4664">
        <v>0</v>
      </c>
      <c r="O4664">
        <v>0</v>
      </c>
      <c r="P4664">
        <v>0</v>
      </c>
      <c r="Q4664">
        <v>9810</v>
      </c>
      <c r="R4664" t="s">
        <v>53</v>
      </c>
      <c r="S4664">
        <v>275000</v>
      </c>
    </row>
    <row r="4665" spans="1:19" x14ac:dyDescent="0.2">
      <c r="A4665" t="s">
        <v>4875</v>
      </c>
      <c r="B4665">
        <v>5310304000</v>
      </c>
      <c r="C4665" t="s">
        <v>5134</v>
      </c>
      <c r="D4665" t="s">
        <v>4897</v>
      </c>
      <c r="E4665">
        <v>11</v>
      </c>
      <c r="F4665">
        <v>6830</v>
      </c>
      <c r="G4665" t="s">
        <v>4898</v>
      </c>
      <c r="I4665">
        <v>2</v>
      </c>
      <c r="J4665">
        <v>1953</v>
      </c>
      <c r="K4665">
        <v>0</v>
      </c>
      <c r="L4665">
        <v>4448</v>
      </c>
      <c r="M4665">
        <v>1</v>
      </c>
      <c r="N4665">
        <v>0</v>
      </c>
      <c r="O4665">
        <v>0</v>
      </c>
      <c r="P4665">
        <v>0</v>
      </c>
      <c r="Q4665">
        <v>9009</v>
      </c>
      <c r="R4665" t="s">
        <v>53</v>
      </c>
      <c r="S4665">
        <v>400000</v>
      </c>
    </row>
    <row r="4666" spans="1:19" x14ac:dyDescent="0.2">
      <c r="A4666" t="s">
        <v>4875</v>
      </c>
      <c r="B4666">
        <v>4691838000</v>
      </c>
      <c r="C4666" t="s">
        <v>5151</v>
      </c>
      <c r="D4666" t="s">
        <v>4938</v>
      </c>
      <c r="E4666">
        <v>12</v>
      </c>
      <c r="F4666">
        <v>6780</v>
      </c>
      <c r="G4666" t="s">
        <v>4939</v>
      </c>
      <c r="I4666">
        <v>2</v>
      </c>
      <c r="J4666">
        <v>1906</v>
      </c>
      <c r="K4666">
        <v>0</v>
      </c>
      <c r="L4666">
        <v>2576</v>
      </c>
      <c r="M4666">
        <v>1</v>
      </c>
      <c r="N4666">
        <v>0</v>
      </c>
      <c r="O4666">
        <v>0</v>
      </c>
      <c r="P4666">
        <v>0</v>
      </c>
      <c r="Q4666">
        <v>3300</v>
      </c>
      <c r="R4666" t="s">
        <v>53</v>
      </c>
      <c r="S4666">
        <v>81000</v>
      </c>
    </row>
    <row r="4667" spans="1:19" x14ac:dyDescent="0.2">
      <c r="A4667" t="s">
        <v>4875</v>
      </c>
      <c r="B4667">
        <v>5970527000</v>
      </c>
      <c r="C4667" t="s">
        <v>5174</v>
      </c>
      <c r="D4667" t="s">
        <v>4908</v>
      </c>
      <c r="E4667">
        <v>13</v>
      </c>
      <c r="F4667">
        <v>6850</v>
      </c>
      <c r="G4667" t="s">
        <v>4909</v>
      </c>
      <c r="I4667">
        <v>2</v>
      </c>
      <c r="J4667">
        <v>1958</v>
      </c>
      <c r="K4667">
        <v>0</v>
      </c>
      <c r="L4667">
        <v>3055</v>
      </c>
      <c r="M4667">
        <v>1</v>
      </c>
      <c r="N4667">
        <v>0</v>
      </c>
      <c r="O4667">
        <v>0</v>
      </c>
      <c r="P4667">
        <v>0</v>
      </c>
      <c r="Q4667">
        <v>10496</v>
      </c>
      <c r="R4667" t="s">
        <v>53</v>
      </c>
      <c r="S4667">
        <v>260000</v>
      </c>
    </row>
    <row r="4668" spans="1:19" x14ac:dyDescent="0.2">
      <c r="A4668" t="s">
        <v>5212</v>
      </c>
      <c r="B4668">
        <v>2120601110</v>
      </c>
      <c r="C4668" t="s">
        <v>5222</v>
      </c>
      <c r="E4668">
        <v>2</v>
      </c>
      <c r="F4668">
        <v>6218</v>
      </c>
      <c r="G4668" t="s">
        <v>5216</v>
      </c>
      <c r="I4668">
        <v>1</v>
      </c>
      <c r="J4668">
        <v>1946</v>
      </c>
      <c r="K4668">
        <v>0</v>
      </c>
      <c r="L4668">
        <v>2500</v>
      </c>
      <c r="M4668">
        <v>1</v>
      </c>
      <c r="N4668">
        <v>0</v>
      </c>
      <c r="O4668">
        <v>0</v>
      </c>
      <c r="P4668">
        <v>0</v>
      </c>
      <c r="Q4668">
        <v>19853</v>
      </c>
      <c r="R4668" t="s">
        <v>53</v>
      </c>
      <c r="S4668">
        <v>95000</v>
      </c>
    </row>
    <row r="4669" spans="1:19" x14ac:dyDescent="0.2">
      <c r="A4669" t="s">
        <v>5212</v>
      </c>
      <c r="B4669">
        <v>3660505000</v>
      </c>
      <c r="C4669" t="s">
        <v>5242</v>
      </c>
      <c r="E4669">
        <v>15</v>
      </c>
      <c r="F4669">
        <v>6470</v>
      </c>
      <c r="G4669" t="s">
        <v>5243</v>
      </c>
      <c r="I4669">
        <v>1</v>
      </c>
      <c r="J4669">
        <v>1969</v>
      </c>
      <c r="K4669">
        <v>0</v>
      </c>
      <c r="L4669">
        <v>7336</v>
      </c>
      <c r="M4669">
        <v>1</v>
      </c>
      <c r="N4669">
        <v>0</v>
      </c>
      <c r="O4669">
        <v>0</v>
      </c>
      <c r="P4669">
        <v>0</v>
      </c>
      <c r="Q4669">
        <v>11760</v>
      </c>
      <c r="R4669" t="s">
        <v>53</v>
      </c>
      <c r="S4669">
        <v>250000</v>
      </c>
    </row>
    <row r="4670" spans="1:19" x14ac:dyDescent="0.2">
      <c r="A4670" t="s">
        <v>5212</v>
      </c>
      <c r="B4670">
        <v>4709975000</v>
      </c>
      <c r="C4670" t="s">
        <v>5263</v>
      </c>
      <c r="E4670">
        <v>8</v>
      </c>
      <c r="F4670">
        <v>6278</v>
      </c>
      <c r="G4670" t="s">
        <v>101</v>
      </c>
      <c r="I4670">
        <v>1</v>
      </c>
      <c r="J4670">
        <v>1889</v>
      </c>
      <c r="K4670">
        <v>0</v>
      </c>
      <c r="L4670">
        <v>952</v>
      </c>
      <c r="M4670">
        <v>1</v>
      </c>
      <c r="N4670">
        <v>0</v>
      </c>
      <c r="O4670">
        <v>0</v>
      </c>
      <c r="P4670">
        <v>0</v>
      </c>
      <c r="Q4670">
        <v>4556</v>
      </c>
      <c r="R4670" t="s">
        <v>53</v>
      </c>
      <c r="S4670">
        <v>50000</v>
      </c>
    </row>
    <row r="4671" spans="1:19" x14ac:dyDescent="0.2">
      <c r="A4671" t="s">
        <v>5212</v>
      </c>
      <c r="B4671">
        <v>3161119100</v>
      </c>
      <c r="C4671" t="s">
        <v>5274</v>
      </c>
      <c r="E4671">
        <v>3</v>
      </c>
      <c r="F4671">
        <v>6262</v>
      </c>
      <c r="G4671" t="s">
        <v>5272</v>
      </c>
      <c r="I4671">
        <v>1</v>
      </c>
      <c r="J4671">
        <v>1940</v>
      </c>
      <c r="K4671">
        <v>0</v>
      </c>
      <c r="L4671">
        <v>1812</v>
      </c>
      <c r="M4671">
        <v>1</v>
      </c>
      <c r="N4671">
        <v>0</v>
      </c>
      <c r="O4671">
        <v>0</v>
      </c>
      <c r="P4671">
        <v>0</v>
      </c>
      <c r="Q4671">
        <v>7200</v>
      </c>
      <c r="R4671" t="s">
        <v>53</v>
      </c>
      <c r="S4671">
        <v>600000</v>
      </c>
    </row>
    <row r="4672" spans="1:19" x14ac:dyDescent="0.2">
      <c r="A4672" t="s">
        <v>5212</v>
      </c>
      <c r="B4672">
        <v>2420223100</v>
      </c>
      <c r="C4672" t="s">
        <v>5275</v>
      </c>
      <c r="E4672">
        <v>6</v>
      </c>
      <c r="F4672">
        <v>6236</v>
      </c>
      <c r="G4672" t="s">
        <v>5272</v>
      </c>
      <c r="I4672">
        <v>1</v>
      </c>
      <c r="J4672">
        <v>1953</v>
      </c>
      <c r="K4672">
        <v>0</v>
      </c>
      <c r="L4672">
        <v>1077</v>
      </c>
      <c r="M4672">
        <v>1</v>
      </c>
      <c r="N4672">
        <v>0</v>
      </c>
      <c r="O4672">
        <v>0</v>
      </c>
      <c r="P4672">
        <v>0</v>
      </c>
      <c r="Q4672">
        <v>25789</v>
      </c>
      <c r="R4672" t="s">
        <v>53</v>
      </c>
      <c r="S4672">
        <v>900000</v>
      </c>
    </row>
    <row r="4673" spans="1:19" x14ac:dyDescent="0.2">
      <c r="A4673" t="s">
        <v>5212</v>
      </c>
      <c r="B4673">
        <v>2520942000</v>
      </c>
      <c r="C4673" t="s">
        <v>5276</v>
      </c>
      <c r="E4673">
        <v>5</v>
      </c>
      <c r="F4673">
        <v>6226</v>
      </c>
      <c r="G4673" t="s">
        <v>5272</v>
      </c>
      <c r="I4673">
        <v>1</v>
      </c>
      <c r="J4673">
        <v>2002</v>
      </c>
      <c r="K4673">
        <v>0</v>
      </c>
      <c r="L4673">
        <v>446</v>
      </c>
      <c r="M4673">
        <v>1</v>
      </c>
      <c r="N4673">
        <v>0</v>
      </c>
      <c r="O4673">
        <v>0</v>
      </c>
      <c r="P4673">
        <v>0</v>
      </c>
      <c r="Q4673">
        <v>26330</v>
      </c>
      <c r="R4673" t="s">
        <v>53</v>
      </c>
      <c r="S4673">
        <v>200000</v>
      </c>
    </row>
    <row r="4674" spans="1:19" x14ac:dyDescent="0.2">
      <c r="A4674" t="s">
        <v>5212</v>
      </c>
      <c r="B4674">
        <v>4270551000</v>
      </c>
      <c r="C4674" t="s">
        <v>5306</v>
      </c>
      <c r="E4674">
        <v>12</v>
      </c>
      <c r="F4674">
        <v>6453</v>
      </c>
      <c r="G4674" t="s">
        <v>5305</v>
      </c>
      <c r="I4674">
        <v>7</v>
      </c>
      <c r="J4674">
        <v>1891</v>
      </c>
      <c r="K4674">
        <v>0</v>
      </c>
      <c r="L4674">
        <v>152443</v>
      </c>
      <c r="M4674">
        <v>1</v>
      </c>
      <c r="N4674">
        <v>0</v>
      </c>
      <c r="O4674">
        <v>0</v>
      </c>
      <c r="P4674">
        <v>0</v>
      </c>
      <c r="Q4674">
        <v>91041</v>
      </c>
      <c r="R4674" t="s">
        <v>53</v>
      </c>
      <c r="S4674">
        <v>14157160</v>
      </c>
    </row>
    <row r="4675" spans="1:19" x14ac:dyDescent="0.2">
      <c r="A4675" t="s">
        <v>5212</v>
      </c>
      <c r="B4675">
        <v>5492041110</v>
      </c>
      <c r="C4675" t="s">
        <v>5314</v>
      </c>
      <c r="E4675">
        <v>13</v>
      </c>
      <c r="F4675">
        <v>6282</v>
      </c>
      <c r="G4675" t="s">
        <v>5309</v>
      </c>
      <c r="I4675">
        <v>2</v>
      </c>
      <c r="J4675">
        <v>1951</v>
      </c>
      <c r="K4675">
        <v>0</v>
      </c>
      <c r="L4675">
        <v>2840</v>
      </c>
      <c r="M4675">
        <v>1</v>
      </c>
      <c r="N4675">
        <v>0</v>
      </c>
      <c r="O4675">
        <v>0</v>
      </c>
      <c r="P4675">
        <v>0</v>
      </c>
      <c r="Q4675">
        <v>7104</v>
      </c>
      <c r="R4675" t="s">
        <v>53</v>
      </c>
      <c r="S4675">
        <v>262000</v>
      </c>
    </row>
    <row r="4676" spans="1:19" x14ac:dyDescent="0.2">
      <c r="A4676" t="s">
        <v>5212</v>
      </c>
      <c r="B4676">
        <v>1410814000</v>
      </c>
      <c r="C4676" t="s">
        <v>5330</v>
      </c>
      <c r="E4676">
        <v>9</v>
      </c>
      <c r="F4676">
        <v>6415</v>
      </c>
      <c r="G4676" t="s">
        <v>5329</v>
      </c>
      <c r="I4676">
        <v>1</v>
      </c>
      <c r="J4676">
        <v>2003</v>
      </c>
      <c r="K4676">
        <v>0</v>
      </c>
      <c r="L4676">
        <v>14409</v>
      </c>
      <c r="M4676">
        <v>1</v>
      </c>
      <c r="N4676">
        <v>0</v>
      </c>
      <c r="O4676">
        <v>0</v>
      </c>
      <c r="P4676">
        <v>0</v>
      </c>
      <c r="Q4676">
        <v>64931</v>
      </c>
      <c r="R4676" t="s">
        <v>53</v>
      </c>
      <c r="S4676">
        <v>3900000</v>
      </c>
    </row>
    <row r="4677" spans="1:19" x14ac:dyDescent="0.2">
      <c r="A4677" t="s">
        <v>5212</v>
      </c>
      <c r="B4677">
        <v>3050937100</v>
      </c>
      <c r="C4677" t="s">
        <v>5343</v>
      </c>
      <c r="E4677">
        <v>10</v>
      </c>
      <c r="F4677">
        <v>6226</v>
      </c>
      <c r="G4677" t="s">
        <v>5341</v>
      </c>
      <c r="I4677">
        <v>1</v>
      </c>
      <c r="J4677">
        <v>1968</v>
      </c>
      <c r="K4677">
        <v>0</v>
      </c>
      <c r="L4677">
        <v>1727</v>
      </c>
      <c r="M4677">
        <v>1</v>
      </c>
      <c r="N4677">
        <v>0</v>
      </c>
      <c r="O4677">
        <v>0</v>
      </c>
      <c r="P4677">
        <v>0</v>
      </c>
      <c r="Q4677">
        <v>8640</v>
      </c>
      <c r="R4677" t="s">
        <v>53</v>
      </c>
      <c r="S4677">
        <v>130000</v>
      </c>
    </row>
    <row r="4678" spans="1:19" x14ac:dyDescent="0.2">
      <c r="A4678" t="s">
        <v>5212</v>
      </c>
      <c r="B4678">
        <v>5799950000</v>
      </c>
      <c r="C4678" t="s">
        <v>5348</v>
      </c>
      <c r="E4678">
        <v>13</v>
      </c>
      <c r="F4678">
        <v>6290</v>
      </c>
      <c r="G4678" t="s">
        <v>5347</v>
      </c>
      <c r="I4678">
        <v>1</v>
      </c>
      <c r="J4678">
        <v>1951</v>
      </c>
      <c r="K4678">
        <v>0</v>
      </c>
      <c r="L4678">
        <v>3483</v>
      </c>
      <c r="M4678">
        <v>1</v>
      </c>
      <c r="N4678">
        <v>0</v>
      </c>
      <c r="O4678">
        <v>0</v>
      </c>
      <c r="P4678">
        <v>0</v>
      </c>
      <c r="Q4678">
        <v>37000</v>
      </c>
      <c r="R4678" t="s">
        <v>53</v>
      </c>
      <c r="S4678">
        <v>250000</v>
      </c>
    </row>
    <row r="4679" spans="1:19" x14ac:dyDescent="0.2">
      <c r="A4679" t="s">
        <v>5212</v>
      </c>
      <c r="B4679">
        <v>4161167000</v>
      </c>
      <c r="C4679" t="s">
        <v>5350</v>
      </c>
      <c r="E4679">
        <v>10</v>
      </c>
      <c r="F4679">
        <v>6272</v>
      </c>
      <c r="G4679" t="s">
        <v>5347</v>
      </c>
      <c r="I4679">
        <v>1</v>
      </c>
      <c r="J4679">
        <v>2009</v>
      </c>
      <c r="K4679">
        <v>0</v>
      </c>
      <c r="L4679">
        <v>2448</v>
      </c>
      <c r="M4679">
        <v>1</v>
      </c>
      <c r="N4679">
        <v>0</v>
      </c>
      <c r="O4679">
        <v>0</v>
      </c>
      <c r="P4679">
        <v>0</v>
      </c>
      <c r="Q4679">
        <v>3500</v>
      </c>
      <c r="R4679" t="s">
        <v>53</v>
      </c>
      <c r="S4679">
        <v>220000</v>
      </c>
    </row>
    <row r="4680" spans="1:19" x14ac:dyDescent="0.2">
      <c r="A4680" t="s">
        <v>5212</v>
      </c>
      <c r="B4680">
        <v>3090816100</v>
      </c>
      <c r="C4680" t="s">
        <v>5352</v>
      </c>
      <c r="E4680">
        <v>15</v>
      </c>
      <c r="F4680">
        <v>6242</v>
      </c>
      <c r="G4680" t="s">
        <v>5347</v>
      </c>
      <c r="I4680">
        <v>1</v>
      </c>
      <c r="J4680">
        <v>1961</v>
      </c>
      <c r="K4680">
        <v>0</v>
      </c>
      <c r="L4680">
        <v>1721</v>
      </c>
      <c r="M4680">
        <v>1</v>
      </c>
      <c r="N4680">
        <v>0</v>
      </c>
      <c r="O4680">
        <v>0</v>
      </c>
      <c r="P4680">
        <v>0</v>
      </c>
      <c r="Q4680">
        <v>12480</v>
      </c>
      <c r="R4680" t="s">
        <v>53</v>
      </c>
      <c r="S4680">
        <v>75000</v>
      </c>
    </row>
    <row r="4681" spans="1:19" x14ac:dyDescent="0.2">
      <c r="A4681" t="s">
        <v>5212</v>
      </c>
      <c r="B4681">
        <v>1930508120</v>
      </c>
      <c r="C4681" t="s">
        <v>5364</v>
      </c>
      <c r="E4681">
        <v>1</v>
      </c>
      <c r="F4681">
        <v>6218</v>
      </c>
      <c r="G4681" t="s">
        <v>5363</v>
      </c>
      <c r="I4681">
        <v>0</v>
      </c>
      <c r="J4681">
        <v>0</v>
      </c>
      <c r="K4681">
        <v>0</v>
      </c>
      <c r="L4681">
        <v>1144</v>
      </c>
      <c r="M4681">
        <v>1</v>
      </c>
      <c r="N4681">
        <v>0</v>
      </c>
      <c r="O4681">
        <v>0</v>
      </c>
      <c r="P4681">
        <v>0</v>
      </c>
      <c r="Q4681">
        <v>3456</v>
      </c>
      <c r="R4681" t="s">
        <v>53</v>
      </c>
      <c r="S4681">
        <v>2000</v>
      </c>
    </row>
    <row r="4682" spans="1:19" x14ac:dyDescent="0.2">
      <c r="A4682" t="s">
        <v>5212</v>
      </c>
      <c r="B4682">
        <v>4703804000</v>
      </c>
      <c r="C4682" t="s">
        <v>5369</v>
      </c>
      <c r="E4682">
        <v>8</v>
      </c>
      <c r="F4682">
        <v>6278</v>
      </c>
      <c r="G4682" t="s">
        <v>5366</v>
      </c>
      <c r="I4682">
        <v>2</v>
      </c>
      <c r="J4682">
        <v>1921</v>
      </c>
      <c r="K4682">
        <v>0</v>
      </c>
      <c r="L4682">
        <v>10694</v>
      </c>
      <c r="M4682">
        <v>1</v>
      </c>
      <c r="N4682">
        <v>0</v>
      </c>
      <c r="O4682">
        <v>0</v>
      </c>
      <c r="P4682">
        <v>0</v>
      </c>
      <c r="Q4682">
        <v>5170</v>
      </c>
      <c r="R4682" t="s">
        <v>53</v>
      </c>
      <c r="S4682">
        <v>385000</v>
      </c>
    </row>
    <row r="4683" spans="1:19" x14ac:dyDescent="0.2">
      <c r="A4683" t="s">
        <v>5212</v>
      </c>
      <c r="B4683">
        <v>3291816000</v>
      </c>
      <c r="C4683" t="s">
        <v>5376</v>
      </c>
      <c r="E4683">
        <v>10</v>
      </c>
      <c r="F4683">
        <v>6250</v>
      </c>
      <c r="G4683" t="s">
        <v>5366</v>
      </c>
      <c r="I4683">
        <v>2</v>
      </c>
      <c r="J4683">
        <v>1926</v>
      </c>
      <c r="K4683">
        <v>0</v>
      </c>
      <c r="L4683">
        <v>7360</v>
      </c>
      <c r="M4683">
        <v>1</v>
      </c>
      <c r="N4683">
        <v>0</v>
      </c>
      <c r="O4683">
        <v>0</v>
      </c>
      <c r="P4683">
        <v>0</v>
      </c>
      <c r="Q4683">
        <v>4660</v>
      </c>
      <c r="R4683" t="s">
        <v>53</v>
      </c>
      <c r="S4683">
        <v>40000</v>
      </c>
    </row>
    <row r="4684" spans="1:19" x14ac:dyDescent="0.2">
      <c r="A4684" t="s">
        <v>5212</v>
      </c>
      <c r="B4684">
        <v>3210307000</v>
      </c>
      <c r="C4684" t="s">
        <v>5396</v>
      </c>
      <c r="E4684">
        <v>3</v>
      </c>
      <c r="F4684">
        <v>6260</v>
      </c>
      <c r="G4684" t="s">
        <v>5366</v>
      </c>
      <c r="I4684">
        <v>2</v>
      </c>
      <c r="J4684">
        <v>1885</v>
      </c>
      <c r="K4684">
        <v>0</v>
      </c>
      <c r="L4684">
        <v>3530</v>
      </c>
      <c r="M4684">
        <v>1</v>
      </c>
      <c r="N4684">
        <v>0</v>
      </c>
      <c r="O4684">
        <v>0</v>
      </c>
      <c r="P4684">
        <v>0</v>
      </c>
      <c r="Q4684">
        <v>5292</v>
      </c>
      <c r="R4684" t="s">
        <v>53</v>
      </c>
      <c r="S4684">
        <v>285000</v>
      </c>
    </row>
    <row r="4685" spans="1:19" x14ac:dyDescent="0.2">
      <c r="A4685" t="s">
        <v>5212</v>
      </c>
      <c r="B4685">
        <v>2819977000</v>
      </c>
      <c r="C4685" t="s">
        <v>5426</v>
      </c>
      <c r="E4685">
        <v>6</v>
      </c>
      <c r="F4685">
        <v>6238</v>
      </c>
      <c r="G4685" t="s">
        <v>5421</v>
      </c>
      <c r="I4685">
        <v>1</v>
      </c>
      <c r="J4685">
        <v>1926</v>
      </c>
      <c r="K4685">
        <v>0</v>
      </c>
      <c r="L4685">
        <v>2626</v>
      </c>
      <c r="M4685">
        <v>1</v>
      </c>
      <c r="N4685">
        <v>0</v>
      </c>
      <c r="O4685">
        <v>0</v>
      </c>
      <c r="P4685">
        <v>0</v>
      </c>
      <c r="Q4685">
        <v>6360</v>
      </c>
      <c r="R4685" t="s">
        <v>53</v>
      </c>
      <c r="S4685">
        <v>127500</v>
      </c>
    </row>
    <row r="4686" spans="1:19" x14ac:dyDescent="0.2">
      <c r="A4686" t="s">
        <v>5212</v>
      </c>
      <c r="B4686">
        <v>2320443000</v>
      </c>
      <c r="C4686" t="s">
        <v>5428</v>
      </c>
      <c r="E4686">
        <v>1</v>
      </c>
      <c r="F4686">
        <v>6234</v>
      </c>
      <c r="G4686" t="s">
        <v>5421</v>
      </c>
      <c r="I4686">
        <v>1</v>
      </c>
      <c r="J4686">
        <v>1924</v>
      </c>
      <c r="K4686">
        <v>0</v>
      </c>
      <c r="L4686">
        <v>1488</v>
      </c>
      <c r="M4686">
        <v>1</v>
      </c>
      <c r="N4686">
        <v>0</v>
      </c>
      <c r="O4686">
        <v>0</v>
      </c>
      <c r="P4686">
        <v>0</v>
      </c>
      <c r="Q4686">
        <v>5068</v>
      </c>
      <c r="R4686" t="s">
        <v>53</v>
      </c>
      <c r="S4686">
        <v>60000</v>
      </c>
    </row>
    <row r="4687" spans="1:19" x14ac:dyDescent="0.2">
      <c r="A4687" t="s">
        <v>5212</v>
      </c>
      <c r="B4687">
        <v>3481416100</v>
      </c>
      <c r="C4687" t="s">
        <v>5430</v>
      </c>
      <c r="E4687">
        <v>15</v>
      </c>
      <c r="F4687">
        <v>6254</v>
      </c>
      <c r="G4687" t="s">
        <v>5421</v>
      </c>
      <c r="I4687">
        <v>1</v>
      </c>
      <c r="J4687">
        <v>1941</v>
      </c>
      <c r="K4687">
        <v>0</v>
      </c>
      <c r="L4687">
        <v>1246</v>
      </c>
      <c r="M4687">
        <v>1</v>
      </c>
      <c r="N4687">
        <v>0</v>
      </c>
      <c r="O4687">
        <v>0</v>
      </c>
      <c r="P4687">
        <v>0</v>
      </c>
      <c r="Q4687">
        <v>12129</v>
      </c>
      <c r="R4687" t="s">
        <v>53</v>
      </c>
      <c r="S4687">
        <v>80000</v>
      </c>
    </row>
    <row r="4688" spans="1:19" x14ac:dyDescent="0.2">
      <c r="A4688" t="s">
        <v>5212</v>
      </c>
      <c r="B4688">
        <v>2870732100</v>
      </c>
      <c r="C4688" t="s">
        <v>5432</v>
      </c>
      <c r="E4688">
        <v>7</v>
      </c>
      <c r="F4688">
        <v>6242</v>
      </c>
      <c r="G4688" t="s">
        <v>5421</v>
      </c>
      <c r="I4688">
        <v>1</v>
      </c>
      <c r="J4688">
        <v>1967</v>
      </c>
      <c r="K4688">
        <v>0</v>
      </c>
      <c r="L4688">
        <v>476</v>
      </c>
      <c r="M4688">
        <v>1</v>
      </c>
      <c r="N4688">
        <v>0</v>
      </c>
      <c r="O4688">
        <v>0</v>
      </c>
      <c r="P4688">
        <v>0</v>
      </c>
      <c r="Q4688">
        <v>8330</v>
      </c>
      <c r="R4688" t="s">
        <v>53</v>
      </c>
      <c r="S4688">
        <v>16000</v>
      </c>
    </row>
    <row r="4689" spans="1:19" x14ac:dyDescent="0.2">
      <c r="A4689" t="s">
        <v>5212</v>
      </c>
      <c r="B4689">
        <v>5051148100</v>
      </c>
      <c r="C4689" t="s">
        <v>5440</v>
      </c>
      <c r="E4689">
        <v>14</v>
      </c>
      <c r="F4689">
        <v>6282</v>
      </c>
      <c r="G4689" t="s">
        <v>5435</v>
      </c>
      <c r="I4689">
        <v>1</v>
      </c>
      <c r="J4689">
        <v>1984</v>
      </c>
      <c r="K4689">
        <v>0</v>
      </c>
      <c r="L4689">
        <v>5298</v>
      </c>
      <c r="M4689">
        <v>1</v>
      </c>
      <c r="N4689">
        <v>0</v>
      </c>
      <c r="O4689">
        <v>0</v>
      </c>
      <c r="P4689">
        <v>0</v>
      </c>
      <c r="Q4689">
        <v>18518</v>
      </c>
      <c r="R4689" t="s">
        <v>53</v>
      </c>
      <c r="S4689">
        <v>430500</v>
      </c>
    </row>
    <row r="4690" spans="1:19" x14ac:dyDescent="0.2">
      <c r="A4690" t="s">
        <v>5212</v>
      </c>
      <c r="B4690">
        <v>4981517000</v>
      </c>
      <c r="C4690" t="s">
        <v>5461</v>
      </c>
      <c r="E4690">
        <v>14</v>
      </c>
      <c r="F4690">
        <v>6281</v>
      </c>
      <c r="G4690" t="s">
        <v>5452</v>
      </c>
      <c r="I4690">
        <v>2</v>
      </c>
      <c r="J4690">
        <v>1902</v>
      </c>
      <c r="K4690">
        <v>0</v>
      </c>
      <c r="L4690">
        <v>3752</v>
      </c>
      <c r="M4690">
        <v>1</v>
      </c>
      <c r="N4690">
        <v>0</v>
      </c>
      <c r="O4690">
        <v>0</v>
      </c>
      <c r="P4690">
        <v>0</v>
      </c>
      <c r="Q4690">
        <v>2880</v>
      </c>
      <c r="R4690" t="s">
        <v>53</v>
      </c>
      <c r="S4690">
        <v>190000</v>
      </c>
    </row>
    <row r="4691" spans="1:19" x14ac:dyDescent="0.2">
      <c r="A4691" t="s">
        <v>5212</v>
      </c>
      <c r="B4691">
        <v>4320152000</v>
      </c>
      <c r="C4691" t="s">
        <v>5464</v>
      </c>
      <c r="E4691">
        <v>12</v>
      </c>
      <c r="F4691">
        <v>6277</v>
      </c>
      <c r="G4691" t="s">
        <v>5452</v>
      </c>
      <c r="I4691">
        <v>2</v>
      </c>
      <c r="J4691">
        <v>1860</v>
      </c>
      <c r="K4691">
        <v>0</v>
      </c>
      <c r="L4691">
        <v>2488</v>
      </c>
      <c r="M4691">
        <v>1</v>
      </c>
      <c r="N4691">
        <v>0</v>
      </c>
      <c r="O4691">
        <v>0</v>
      </c>
      <c r="P4691">
        <v>0</v>
      </c>
      <c r="Q4691">
        <v>2750</v>
      </c>
      <c r="R4691" t="s">
        <v>53</v>
      </c>
      <c r="S4691">
        <v>250000</v>
      </c>
    </row>
    <row r="4692" spans="1:19" x14ac:dyDescent="0.2">
      <c r="A4692" t="s">
        <v>5212</v>
      </c>
      <c r="B4692">
        <v>5800674000</v>
      </c>
      <c r="C4692" t="s">
        <v>5468</v>
      </c>
      <c r="E4692">
        <v>13</v>
      </c>
      <c r="F4692">
        <v>6290</v>
      </c>
      <c r="G4692" t="s">
        <v>5452</v>
      </c>
      <c r="I4692">
        <v>1.5</v>
      </c>
      <c r="J4692">
        <v>1928</v>
      </c>
      <c r="K4692">
        <v>0</v>
      </c>
      <c r="L4692">
        <v>1875</v>
      </c>
      <c r="M4692">
        <v>1</v>
      </c>
      <c r="N4692">
        <v>0</v>
      </c>
      <c r="O4692">
        <v>0</v>
      </c>
      <c r="P4692">
        <v>0</v>
      </c>
      <c r="Q4692">
        <v>4800</v>
      </c>
      <c r="R4692" t="s">
        <v>53</v>
      </c>
      <c r="S4692">
        <v>157300</v>
      </c>
    </row>
    <row r="4693" spans="1:19" x14ac:dyDescent="0.2">
      <c r="A4693" t="s">
        <v>5500</v>
      </c>
      <c r="B4693">
        <v>5040212100</v>
      </c>
      <c r="C4693" t="s">
        <v>5512</v>
      </c>
      <c r="E4693">
        <v>14</v>
      </c>
      <c r="F4693">
        <v>6282</v>
      </c>
      <c r="G4693" t="s">
        <v>5502</v>
      </c>
      <c r="I4693">
        <v>0</v>
      </c>
      <c r="J4693">
        <v>0</v>
      </c>
      <c r="K4693">
        <v>0</v>
      </c>
      <c r="L4693">
        <v>0</v>
      </c>
      <c r="M4693">
        <v>1</v>
      </c>
      <c r="N4693">
        <v>0</v>
      </c>
      <c r="O4693">
        <v>0</v>
      </c>
      <c r="P4693">
        <v>0</v>
      </c>
      <c r="Q4693">
        <v>30055</v>
      </c>
      <c r="R4693" t="s">
        <v>53</v>
      </c>
      <c r="S4693">
        <v>600000</v>
      </c>
    </row>
    <row r="4694" spans="1:19" x14ac:dyDescent="0.2">
      <c r="A4694" t="s">
        <v>19</v>
      </c>
      <c r="B4694">
        <v>2320316000</v>
      </c>
      <c r="C4694" t="s">
        <v>33</v>
      </c>
      <c r="E4694">
        <v>1</v>
      </c>
      <c r="F4694">
        <v>1340</v>
      </c>
      <c r="G4694" t="s">
        <v>21</v>
      </c>
      <c r="H4694" t="s">
        <v>34</v>
      </c>
      <c r="I4694">
        <v>1</v>
      </c>
      <c r="J4694">
        <v>1948</v>
      </c>
      <c r="K4694">
        <v>0</v>
      </c>
      <c r="L4694">
        <v>1437</v>
      </c>
      <c r="M4694">
        <v>1</v>
      </c>
      <c r="N4694">
        <v>3</v>
      </c>
      <c r="O4694">
        <v>1</v>
      </c>
      <c r="P4694">
        <v>1</v>
      </c>
      <c r="Q4694">
        <v>8820</v>
      </c>
      <c r="R4694" t="s">
        <v>35</v>
      </c>
      <c r="S4694">
        <v>104000</v>
      </c>
    </row>
    <row r="4695" spans="1:19" x14ac:dyDescent="0.2">
      <c r="A4695" t="s">
        <v>19</v>
      </c>
      <c r="B4695">
        <v>1379906300</v>
      </c>
      <c r="C4695" t="s">
        <v>59</v>
      </c>
      <c r="E4695">
        <v>1</v>
      </c>
      <c r="F4695">
        <v>560</v>
      </c>
      <c r="G4695" t="s">
        <v>21</v>
      </c>
      <c r="H4695" t="s">
        <v>22</v>
      </c>
      <c r="I4695">
        <v>1</v>
      </c>
      <c r="J4695">
        <v>1939</v>
      </c>
      <c r="K4695">
        <v>0</v>
      </c>
      <c r="L4695">
        <v>1229</v>
      </c>
      <c r="M4695">
        <v>1</v>
      </c>
      <c r="N4695">
        <v>3</v>
      </c>
      <c r="O4695">
        <v>1</v>
      </c>
      <c r="P4695">
        <v>1</v>
      </c>
      <c r="Q4695">
        <v>18209</v>
      </c>
      <c r="R4695" t="s">
        <v>35</v>
      </c>
      <c r="S4695">
        <v>96900</v>
      </c>
    </row>
    <row r="4696" spans="1:19" x14ac:dyDescent="0.2">
      <c r="A4696" t="s">
        <v>19</v>
      </c>
      <c r="B4696">
        <v>1919901000</v>
      </c>
      <c r="C4696" t="s">
        <v>62</v>
      </c>
      <c r="E4696">
        <v>1</v>
      </c>
      <c r="F4696">
        <v>1140</v>
      </c>
      <c r="G4696" t="s">
        <v>21</v>
      </c>
      <c r="H4696" t="s">
        <v>22</v>
      </c>
      <c r="I4696">
        <v>1</v>
      </c>
      <c r="J4696">
        <v>1954</v>
      </c>
      <c r="K4696">
        <v>0</v>
      </c>
      <c r="L4696">
        <v>1222</v>
      </c>
      <c r="M4696">
        <v>1</v>
      </c>
      <c r="N4696">
        <v>4</v>
      </c>
      <c r="O4696">
        <v>1</v>
      </c>
      <c r="P4696">
        <v>1</v>
      </c>
      <c r="Q4696">
        <v>5376</v>
      </c>
      <c r="R4696" t="s">
        <v>35</v>
      </c>
      <c r="S4696">
        <v>53000</v>
      </c>
    </row>
    <row r="4697" spans="1:19" x14ac:dyDescent="0.2">
      <c r="A4697" t="s">
        <v>19</v>
      </c>
      <c r="B4697">
        <v>1379994100</v>
      </c>
      <c r="C4697" t="s">
        <v>66</v>
      </c>
      <c r="E4697">
        <v>1</v>
      </c>
      <c r="F4697">
        <v>560</v>
      </c>
      <c r="G4697" t="s">
        <v>21</v>
      </c>
      <c r="H4697" t="s">
        <v>22</v>
      </c>
      <c r="I4697">
        <v>1.5</v>
      </c>
      <c r="J4697">
        <v>1939</v>
      </c>
      <c r="K4697">
        <v>0</v>
      </c>
      <c r="L4697">
        <v>1198</v>
      </c>
      <c r="M4697">
        <v>1</v>
      </c>
      <c r="N4697">
        <v>2</v>
      </c>
      <c r="O4697">
        <v>1</v>
      </c>
      <c r="P4697">
        <v>1</v>
      </c>
      <c r="Q4697">
        <v>5280</v>
      </c>
      <c r="R4697" t="s">
        <v>35</v>
      </c>
      <c r="S4697">
        <v>64000</v>
      </c>
    </row>
    <row r="4698" spans="1:19" x14ac:dyDescent="0.2">
      <c r="A4698" t="s">
        <v>19</v>
      </c>
      <c r="B4698">
        <v>2320664000</v>
      </c>
      <c r="C4698" t="s">
        <v>77</v>
      </c>
      <c r="E4698">
        <v>1</v>
      </c>
      <c r="F4698">
        <v>1340</v>
      </c>
      <c r="G4698" t="s">
        <v>21</v>
      </c>
      <c r="H4698" t="s">
        <v>25</v>
      </c>
      <c r="I4698">
        <v>1.5</v>
      </c>
      <c r="J4698">
        <v>1937</v>
      </c>
      <c r="K4698">
        <v>0</v>
      </c>
      <c r="L4698">
        <v>1078</v>
      </c>
      <c r="M4698">
        <v>1</v>
      </c>
      <c r="N4698">
        <v>2</v>
      </c>
      <c r="O4698">
        <v>1</v>
      </c>
      <c r="P4698">
        <v>1</v>
      </c>
      <c r="Q4698">
        <v>6250</v>
      </c>
      <c r="R4698" t="s">
        <v>35</v>
      </c>
      <c r="S4698">
        <v>73000</v>
      </c>
    </row>
    <row r="4699" spans="1:19" x14ac:dyDescent="0.2">
      <c r="A4699" t="s">
        <v>19</v>
      </c>
      <c r="B4699">
        <v>1700384000</v>
      </c>
      <c r="C4699" t="s">
        <v>79</v>
      </c>
      <c r="E4699">
        <v>1</v>
      </c>
      <c r="F4699">
        <v>900</v>
      </c>
      <c r="G4699" t="s">
        <v>21</v>
      </c>
      <c r="H4699" t="s">
        <v>22</v>
      </c>
      <c r="I4699">
        <v>1</v>
      </c>
      <c r="J4699">
        <v>1936</v>
      </c>
      <c r="K4699">
        <v>0</v>
      </c>
      <c r="L4699">
        <v>1056</v>
      </c>
      <c r="M4699">
        <v>1</v>
      </c>
      <c r="N4699">
        <v>3</v>
      </c>
      <c r="O4699">
        <v>1</v>
      </c>
      <c r="P4699">
        <v>0</v>
      </c>
      <c r="Q4699">
        <v>4880</v>
      </c>
      <c r="R4699" t="s">
        <v>35</v>
      </c>
      <c r="S4699">
        <v>83000</v>
      </c>
    </row>
    <row r="4700" spans="1:19" x14ac:dyDescent="0.2">
      <c r="A4700" t="s">
        <v>19</v>
      </c>
      <c r="B4700">
        <v>1580138000</v>
      </c>
      <c r="C4700" t="s">
        <v>84</v>
      </c>
      <c r="E4700">
        <v>1</v>
      </c>
      <c r="F4700">
        <v>900</v>
      </c>
      <c r="G4700" t="s">
        <v>21</v>
      </c>
      <c r="H4700" t="s">
        <v>22</v>
      </c>
      <c r="I4700">
        <v>1</v>
      </c>
      <c r="J4700">
        <v>1952</v>
      </c>
      <c r="K4700">
        <v>0</v>
      </c>
      <c r="L4700">
        <v>912</v>
      </c>
      <c r="M4700">
        <v>1</v>
      </c>
      <c r="N4700">
        <v>2</v>
      </c>
      <c r="O4700">
        <v>1</v>
      </c>
      <c r="P4700">
        <v>0</v>
      </c>
      <c r="Q4700">
        <v>4800</v>
      </c>
      <c r="R4700" t="s">
        <v>35</v>
      </c>
      <c r="S4700">
        <v>65000</v>
      </c>
    </row>
    <row r="4701" spans="1:19" x14ac:dyDescent="0.2">
      <c r="A4701" t="s">
        <v>19</v>
      </c>
      <c r="B4701">
        <v>2320564000</v>
      </c>
      <c r="C4701" t="s">
        <v>86</v>
      </c>
      <c r="E4701">
        <v>1</v>
      </c>
      <c r="F4701">
        <v>1340</v>
      </c>
      <c r="G4701" t="s">
        <v>21</v>
      </c>
      <c r="H4701" t="s">
        <v>34</v>
      </c>
      <c r="I4701">
        <v>1</v>
      </c>
      <c r="J4701">
        <v>1951</v>
      </c>
      <c r="K4701">
        <v>0</v>
      </c>
      <c r="L4701">
        <v>897</v>
      </c>
      <c r="M4701">
        <v>1</v>
      </c>
      <c r="N4701">
        <v>2</v>
      </c>
      <c r="O4701">
        <v>1</v>
      </c>
      <c r="P4701">
        <v>0</v>
      </c>
      <c r="Q4701">
        <v>5360</v>
      </c>
      <c r="R4701" t="s">
        <v>35</v>
      </c>
      <c r="S4701">
        <v>62000</v>
      </c>
    </row>
    <row r="4702" spans="1:19" x14ac:dyDescent="0.2">
      <c r="A4702" t="s">
        <v>19</v>
      </c>
      <c r="B4702">
        <v>2320452000</v>
      </c>
      <c r="C4702" t="s">
        <v>90</v>
      </c>
      <c r="E4702">
        <v>1</v>
      </c>
      <c r="F4702">
        <v>1620</v>
      </c>
      <c r="G4702" t="s">
        <v>21</v>
      </c>
      <c r="H4702" t="s">
        <v>25</v>
      </c>
      <c r="I4702">
        <v>1</v>
      </c>
      <c r="J4702">
        <v>1950</v>
      </c>
      <c r="K4702">
        <v>0</v>
      </c>
      <c r="L4702">
        <v>846</v>
      </c>
      <c r="M4702">
        <v>1</v>
      </c>
      <c r="N4702">
        <v>2</v>
      </c>
      <c r="O4702">
        <v>1</v>
      </c>
      <c r="P4702">
        <v>0</v>
      </c>
      <c r="Q4702">
        <v>5922</v>
      </c>
      <c r="R4702" t="s">
        <v>35</v>
      </c>
      <c r="S4702">
        <v>83000</v>
      </c>
    </row>
    <row r="4703" spans="1:19" x14ac:dyDescent="0.2">
      <c r="A4703" t="s">
        <v>19</v>
      </c>
      <c r="B4703">
        <v>1710383200</v>
      </c>
      <c r="C4703" t="s">
        <v>98</v>
      </c>
      <c r="E4703">
        <v>1</v>
      </c>
      <c r="F4703">
        <v>900</v>
      </c>
      <c r="G4703" t="s">
        <v>94</v>
      </c>
      <c r="H4703" t="s">
        <v>22</v>
      </c>
      <c r="I4703">
        <v>2</v>
      </c>
      <c r="J4703">
        <v>1963</v>
      </c>
      <c r="K4703">
        <v>0</v>
      </c>
      <c r="L4703">
        <v>1103</v>
      </c>
      <c r="M4703">
        <v>1</v>
      </c>
      <c r="N4703">
        <v>3</v>
      </c>
      <c r="O4703">
        <v>1</v>
      </c>
      <c r="P4703">
        <v>1</v>
      </c>
      <c r="Q4703">
        <v>4440</v>
      </c>
      <c r="R4703" t="s">
        <v>35</v>
      </c>
      <c r="S4703">
        <v>76000</v>
      </c>
    </row>
    <row r="4704" spans="1:19" x14ac:dyDescent="0.2">
      <c r="A4704" t="s">
        <v>19</v>
      </c>
      <c r="B4704">
        <v>2100514000</v>
      </c>
      <c r="C4704" t="s">
        <v>124</v>
      </c>
      <c r="E4704">
        <v>1</v>
      </c>
      <c r="F4704">
        <v>1140</v>
      </c>
      <c r="G4704" t="s">
        <v>122</v>
      </c>
      <c r="H4704" t="s">
        <v>22</v>
      </c>
      <c r="I4704">
        <v>2</v>
      </c>
      <c r="J4704">
        <v>1957</v>
      </c>
      <c r="K4704">
        <v>0</v>
      </c>
      <c r="L4704">
        <v>2238</v>
      </c>
      <c r="M4704">
        <v>2</v>
      </c>
      <c r="N4704">
        <v>6</v>
      </c>
      <c r="O4704">
        <v>3</v>
      </c>
      <c r="P4704">
        <v>0</v>
      </c>
      <c r="Q4704">
        <v>6160</v>
      </c>
      <c r="R4704" t="s">
        <v>35</v>
      </c>
      <c r="S4704">
        <v>107500</v>
      </c>
    </row>
    <row r="4705" spans="1:19" x14ac:dyDescent="0.2">
      <c r="A4705" t="s">
        <v>19</v>
      </c>
      <c r="B4705">
        <v>2080140000</v>
      </c>
      <c r="C4705" t="s">
        <v>135</v>
      </c>
      <c r="E4705">
        <v>1</v>
      </c>
      <c r="F4705">
        <v>1440</v>
      </c>
      <c r="G4705" t="s">
        <v>122</v>
      </c>
      <c r="H4705" t="s">
        <v>22</v>
      </c>
      <c r="I4705">
        <v>2</v>
      </c>
      <c r="J4705">
        <v>1955</v>
      </c>
      <c r="K4705">
        <v>0</v>
      </c>
      <c r="L4705">
        <v>1866</v>
      </c>
      <c r="M4705">
        <v>2</v>
      </c>
      <c r="N4705">
        <v>6</v>
      </c>
      <c r="O4705">
        <v>2</v>
      </c>
      <c r="P4705">
        <v>0</v>
      </c>
      <c r="Q4705">
        <v>6300</v>
      </c>
      <c r="R4705" t="s">
        <v>35</v>
      </c>
      <c r="S4705">
        <v>69500</v>
      </c>
    </row>
    <row r="4706" spans="1:19" x14ac:dyDescent="0.2">
      <c r="A4706" t="s">
        <v>19</v>
      </c>
      <c r="B4706">
        <v>1950296000</v>
      </c>
      <c r="C4706" t="s">
        <v>136</v>
      </c>
      <c r="E4706">
        <v>1</v>
      </c>
      <c r="F4706">
        <v>1200</v>
      </c>
      <c r="G4706" t="s">
        <v>122</v>
      </c>
      <c r="H4706" t="s">
        <v>25</v>
      </c>
      <c r="I4706">
        <v>2</v>
      </c>
      <c r="J4706">
        <v>1954</v>
      </c>
      <c r="K4706">
        <v>0</v>
      </c>
      <c r="L4706">
        <v>1810</v>
      </c>
      <c r="M4706">
        <v>2</v>
      </c>
      <c r="N4706">
        <v>6</v>
      </c>
      <c r="O4706">
        <v>2</v>
      </c>
      <c r="P4706">
        <v>0</v>
      </c>
      <c r="Q4706">
        <v>6188</v>
      </c>
      <c r="R4706" t="s">
        <v>35</v>
      </c>
      <c r="S4706">
        <v>135000</v>
      </c>
    </row>
    <row r="4707" spans="1:19" x14ac:dyDescent="0.2">
      <c r="A4707" t="s">
        <v>19</v>
      </c>
      <c r="B4707">
        <v>2440437000</v>
      </c>
      <c r="C4707" t="s">
        <v>155</v>
      </c>
      <c r="E4707">
        <v>1</v>
      </c>
      <c r="F4707">
        <v>1620</v>
      </c>
      <c r="G4707" t="s">
        <v>150</v>
      </c>
      <c r="H4707" t="s">
        <v>22</v>
      </c>
      <c r="I4707">
        <v>1</v>
      </c>
      <c r="J4707">
        <v>1926</v>
      </c>
      <c r="K4707">
        <v>0</v>
      </c>
      <c r="L4707">
        <v>1627</v>
      </c>
      <c r="M4707">
        <v>1</v>
      </c>
      <c r="N4707">
        <v>4</v>
      </c>
      <c r="O4707">
        <v>2</v>
      </c>
      <c r="P4707">
        <v>0</v>
      </c>
      <c r="Q4707">
        <v>3240</v>
      </c>
      <c r="R4707" t="s">
        <v>35</v>
      </c>
      <c r="S4707">
        <v>82000</v>
      </c>
    </row>
    <row r="4708" spans="1:19" x14ac:dyDescent="0.2">
      <c r="A4708" t="s">
        <v>19</v>
      </c>
      <c r="B4708">
        <v>2070612000</v>
      </c>
      <c r="C4708" t="s">
        <v>167</v>
      </c>
      <c r="E4708">
        <v>1</v>
      </c>
      <c r="F4708">
        <v>1340</v>
      </c>
      <c r="G4708" t="s">
        <v>150</v>
      </c>
      <c r="H4708" t="s">
        <v>22</v>
      </c>
      <c r="I4708">
        <v>1</v>
      </c>
      <c r="J4708">
        <v>1926</v>
      </c>
      <c r="K4708">
        <v>0</v>
      </c>
      <c r="L4708">
        <v>1392</v>
      </c>
      <c r="M4708">
        <v>1</v>
      </c>
      <c r="N4708">
        <v>4</v>
      </c>
      <c r="O4708">
        <v>1</v>
      </c>
      <c r="P4708">
        <v>1</v>
      </c>
      <c r="Q4708">
        <v>6360</v>
      </c>
      <c r="R4708" t="s">
        <v>35</v>
      </c>
      <c r="S4708">
        <v>85000</v>
      </c>
    </row>
    <row r="4709" spans="1:19" x14ac:dyDescent="0.2">
      <c r="A4709" t="s">
        <v>19</v>
      </c>
      <c r="B4709">
        <v>1230105000</v>
      </c>
      <c r="C4709" t="s">
        <v>178</v>
      </c>
      <c r="E4709">
        <v>1</v>
      </c>
      <c r="F4709">
        <v>600</v>
      </c>
      <c r="G4709" t="s">
        <v>179</v>
      </c>
      <c r="H4709" t="s">
        <v>25</v>
      </c>
      <c r="I4709">
        <v>1</v>
      </c>
      <c r="J4709">
        <v>1956</v>
      </c>
      <c r="K4709">
        <v>0</v>
      </c>
      <c r="L4709">
        <v>1995</v>
      </c>
      <c r="M4709">
        <v>1</v>
      </c>
      <c r="N4709">
        <v>3</v>
      </c>
      <c r="O4709">
        <v>1</v>
      </c>
      <c r="P4709">
        <v>1</v>
      </c>
      <c r="Q4709">
        <v>10960</v>
      </c>
      <c r="R4709" t="s">
        <v>35</v>
      </c>
      <c r="S4709">
        <v>156000</v>
      </c>
    </row>
    <row r="4710" spans="1:19" x14ac:dyDescent="0.2">
      <c r="A4710" t="s">
        <v>19</v>
      </c>
      <c r="B4710">
        <v>1940137000</v>
      </c>
      <c r="C4710" t="s">
        <v>193</v>
      </c>
      <c r="E4710">
        <v>1</v>
      </c>
      <c r="F4710">
        <v>1200</v>
      </c>
      <c r="G4710" t="s">
        <v>179</v>
      </c>
      <c r="H4710" t="s">
        <v>22</v>
      </c>
      <c r="I4710">
        <v>1</v>
      </c>
      <c r="J4710">
        <v>1955</v>
      </c>
      <c r="K4710">
        <v>0</v>
      </c>
      <c r="L4710">
        <v>1082</v>
      </c>
      <c r="M4710">
        <v>1</v>
      </c>
      <c r="N4710">
        <v>3</v>
      </c>
      <c r="O4710">
        <v>1</v>
      </c>
      <c r="P4710">
        <v>0</v>
      </c>
      <c r="Q4710">
        <v>5000</v>
      </c>
      <c r="R4710" t="s">
        <v>35</v>
      </c>
      <c r="S4710">
        <v>69000</v>
      </c>
    </row>
    <row r="4711" spans="1:19" x14ac:dyDescent="0.2">
      <c r="A4711" t="s">
        <v>19</v>
      </c>
      <c r="B4711">
        <v>1580342000</v>
      </c>
      <c r="C4711" t="s">
        <v>194</v>
      </c>
      <c r="E4711">
        <v>1</v>
      </c>
      <c r="F4711">
        <v>900</v>
      </c>
      <c r="G4711" t="s">
        <v>179</v>
      </c>
      <c r="H4711" t="s">
        <v>40</v>
      </c>
      <c r="I4711">
        <v>1</v>
      </c>
      <c r="J4711">
        <v>1949</v>
      </c>
      <c r="K4711">
        <v>0</v>
      </c>
      <c r="L4711">
        <v>1072</v>
      </c>
      <c r="M4711">
        <v>1</v>
      </c>
      <c r="N4711">
        <v>3</v>
      </c>
      <c r="O4711">
        <v>1</v>
      </c>
      <c r="P4711">
        <v>0</v>
      </c>
      <c r="Q4711">
        <v>5400</v>
      </c>
      <c r="R4711" t="s">
        <v>35</v>
      </c>
      <c r="S4711">
        <v>39500</v>
      </c>
    </row>
    <row r="4712" spans="1:19" x14ac:dyDescent="0.2">
      <c r="A4712" t="s">
        <v>19</v>
      </c>
      <c r="B4712">
        <v>1960152000</v>
      </c>
      <c r="C4712" t="s">
        <v>203</v>
      </c>
      <c r="E4712">
        <v>1</v>
      </c>
      <c r="F4712">
        <v>1220</v>
      </c>
      <c r="G4712" t="s">
        <v>179</v>
      </c>
      <c r="H4712" t="s">
        <v>22</v>
      </c>
      <c r="I4712">
        <v>1</v>
      </c>
      <c r="J4712">
        <v>1957</v>
      </c>
      <c r="K4712">
        <v>0</v>
      </c>
      <c r="L4712">
        <v>972</v>
      </c>
      <c r="M4712">
        <v>1</v>
      </c>
      <c r="N4712">
        <v>3</v>
      </c>
      <c r="O4712">
        <v>1</v>
      </c>
      <c r="P4712">
        <v>0</v>
      </c>
      <c r="Q4712">
        <v>8748</v>
      </c>
      <c r="R4712" t="s">
        <v>35</v>
      </c>
      <c r="S4712">
        <v>96500</v>
      </c>
    </row>
    <row r="4713" spans="1:19" x14ac:dyDescent="0.2">
      <c r="A4713" t="s">
        <v>19</v>
      </c>
      <c r="B4713">
        <v>1379905100</v>
      </c>
      <c r="C4713" t="s">
        <v>207</v>
      </c>
      <c r="E4713">
        <v>1</v>
      </c>
      <c r="F4713">
        <v>560</v>
      </c>
      <c r="G4713" t="s">
        <v>179</v>
      </c>
      <c r="H4713" t="s">
        <v>22</v>
      </c>
      <c r="I4713">
        <v>1</v>
      </c>
      <c r="J4713">
        <v>1960</v>
      </c>
      <c r="K4713">
        <v>0</v>
      </c>
      <c r="L4713">
        <v>910</v>
      </c>
      <c r="M4713">
        <v>1</v>
      </c>
      <c r="N4713">
        <v>3</v>
      </c>
      <c r="O4713">
        <v>1</v>
      </c>
      <c r="P4713">
        <v>0</v>
      </c>
      <c r="Q4713">
        <v>4800</v>
      </c>
      <c r="R4713" t="s">
        <v>35</v>
      </c>
      <c r="S4713">
        <v>69500</v>
      </c>
    </row>
    <row r="4714" spans="1:19" x14ac:dyDescent="0.2">
      <c r="A4714" t="s">
        <v>19</v>
      </c>
      <c r="B4714">
        <v>1919822000</v>
      </c>
      <c r="C4714" t="s">
        <v>219</v>
      </c>
      <c r="E4714">
        <v>1</v>
      </c>
      <c r="F4714">
        <v>1140</v>
      </c>
      <c r="G4714" t="s">
        <v>179</v>
      </c>
      <c r="H4714" t="s">
        <v>40</v>
      </c>
      <c r="I4714">
        <v>1</v>
      </c>
      <c r="J4714">
        <v>1952</v>
      </c>
      <c r="K4714">
        <v>0</v>
      </c>
      <c r="L4714">
        <v>816</v>
      </c>
      <c r="M4714">
        <v>1</v>
      </c>
      <c r="N4714">
        <v>2</v>
      </c>
      <c r="O4714">
        <v>1</v>
      </c>
      <c r="P4714">
        <v>0</v>
      </c>
      <c r="Q4714">
        <v>5612</v>
      </c>
      <c r="R4714" t="s">
        <v>35</v>
      </c>
      <c r="S4714">
        <v>47000</v>
      </c>
    </row>
    <row r="4715" spans="1:19" x14ac:dyDescent="0.2">
      <c r="A4715" t="s">
        <v>19</v>
      </c>
      <c r="B4715">
        <v>1910221000</v>
      </c>
      <c r="C4715" t="s">
        <v>233</v>
      </c>
      <c r="E4715">
        <v>1</v>
      </c>
      <c r="F4715">
        <v>1140</v>
      </c>
      <c r="G4715" t="s">
        <v>179</v>
      </c>
      <c r="H4715" t="s">
        <v>22</v>
      </c>
      <c r="I4715">
        <v>1</v>
      </c>
      <c r="J4715">
        <v>1950</v>
      </c>
      <c r="K4715">
        <v>0</v>
      </c>
      <c r="L4715">
        <v>720</v>
      </c>
      <c r="M4715">
        <v>1</v>
      </c>
      <c r="N4715">
        <v>2</v>
      </c>
      <c r="O4715">
        <v>1</v>
      </c>
      <c r="P4715">
        <v>0</v>
      </c>
      <c r="Q4715">
        <v>5760</v>
      </c>
      <c r="R4715" t="s">
        <v>35</v>
      </c>
      <c r="S4715">
        <v>50000</v>
      </c>
    </row>
    <row r="4716" spans="1:19" x14ac:dyDescent="0.2">
      <c r="A4716" t="s">
        <v>19</v>
      </c>
      <c r="B4716">
        <v>1920498000</v>
      </c>
      <c r="C4716" t="s">
        <v>247</v>
      </c>
      <c r="E4716">
        <v>1</v>
      </c>
      <c r="F4716">
        <v>1160</v>
      </c>
      <c r="G4716" t="s">
        <v>239</v>
      </c>
      <c r="H4716" t="s">
        <v>40</v>
      </c>
      <c r="I4716">
        <v>1</v>
      </c>
      <c r="J4716">
        <v>1901</v>
      </c>
      <c r="K4716">
        <v>0</v>
      </c>
      <c r="L4716">
        <v>1344</v>
      </c>
      <c r="M4716">
        <v>1</v>
      </c>
      <c r="N4716">
        <v>3</v>
      </c>
      <c r="O4716">
        <v>1</v>
      </c>
      <c r="P4716">
        <v>0</v>
      </c>
      <c r="Q4716">
        <v>3600</v>
      </c>
      <c r="R4716" t="s">
        <v>35</v>
      </c>
      <c r="S4716">
        <v>30000</v>
      </c>
    </row>
    <row r="4717" spans="1:19" x14ac:dyDescent="0.2">
      <c r="A4717" t="s">
        <v>19</v>
      </c>
      <c r="B4717">
        <v>2310710000</v>
      </c>
      <c r="C4717" t="s">
        <v>257</v>
      </c>
      <c r="E4717">
        <v>1</v>
      </c>
      <c r="F4717">
        <v>1500</v>
      </c>
      <c r="G4717" t="s">
        <v>239</v>
      </c>
      <c r="H4717" t="s">
        <v>22</v>
      </c>
      <c r="I4717">
        <v>2</v>
      </c>
      <c r="J4717">
        <v>1923</v>
      </c>
      <c r="K4717">
        <v>0</v>
      </c>
      <c r="L4717">
        <v>1173</v>
      </c>
      <c r="M4717">
        <v>1</v>
      </c>
      <c r="N4717">
        <v>3</v>
      </c>
      <c r="O4717">
        <v>1</v>
      </c>
      <c r="P4717">
        <v>0</v>
      </c>
      <c r="Q4717">
        <v>4200</v>
      </c>
      <c r="R4717" t="s">
        <v>35</v>
      </c>
      <c r="S4717">
        <v>36950</v>
      </c>
    </row>
    <row r="4718" spans="1:19" x14ac:dyDescent="0.2">
      <c r="A4718" t="s">
        <v>19</v>
      </c>
      <c r="B4718">
        <v>1239898100</v>
      </c>
      <c r="C4718" t="s">
        <v>262</v>
      </c>
      <c r="E4718">
        <v>1</v>
      </c>
      <c r="F4718">
        <v>600</v>
      </c>
      <c r="G4718" t="s">
        <v>239</v>
      </c>
      <c r="H4718" t="s">
        <v>22</v>
      </c>
      <c r="I4718">
        <v>1</v>
      </c>
      <c r="J4718">
        <v>1920</v>
      </c>
      <c r="K4718">
        <v>0</v>
      </c>
      <c r="L4718">
        <v>726</v>
      </c>
      <c r="M4718">
        <v>1</v>
      </c>
      <c r="N4718">
        <v>2</v>
      </c>
      <c r="O4718">
        <v>1</v>
      </c>
      <c r="P4718">
        <v>0</v>
      </c>
      <c r="Q4718">
        <v>5400</v>
      </c>
      <c r="R4718" t="s">
        <v>35</v>
      </c>
      <c r="S4718">
        <v>27500</v>
      </c>
    </row>
    <row r="4719" spans="1:19" x14ac:dyDescent="0.2">
      <c r="A4719" t="s">
        <v>19</v>
      </c>
      <c r="B4719">
        <v>1020543000</v>
      </c>
      <c r="C4719" t="s">
        <v>263</v>
      </c>
      <c r="E4719">
        <v>1</v>
      </c>
      <c r="F4719">
        <v>380</v>
      </c>
      <c r="G4719" t="s">
        <v>264</v>
      </c>
      <c r="H4719" t="s">
        <v>22</v>
      </c>
      <c r="I4719">
        <v>1</v>
      </c>
      <c r="J4719">
        <v>1987</v>
      </c>
      <c r="K4719">
        <v>0</v>
      </c>
      <c r="L4719">
        <v>1843</v>
      </c>
      <c r="M4719">
        <v>1</v>
      </c>
      <c r="N4719">
        <v>3</v>
      </c>
      <c r="O4719">
        <v>2</v>
      </c>
      <c r="P4719">
        <v>0</v>
      </c>
      <c r="Q4719">
        <v>9000</v>
      </c>
      <c r="R4719" t="s">
        <v>35</v>
      </c>
      <c r="S4719">
        <v>179900</v>
      </c>
    </row>
    <row r="4720" spans="1:19" x14ac:dyDescent="0.2">
      <c r="A4720" t="s">
        <v>19</v>
      </c>
      <c r="B4720">
        <v>2250396000</v>
      </c>
      <c r="C4720" t="s">
        <v>282</v>
      </c>
      <c r="E4720">
        <v>2</v>
      </c>
      <c r="F4720">
        <v>1480</v>
      </c>
      <c r="G4720" t="s">
        <v>21</v>
      </c>
      <c r="H4720" t="s">
        <v>22</v>
      </c>
      <c r="I4720">
        <v>1</v>
      </c>
      <c r="J4720">
        <v>1958</v>
      </c>
      <c r="K4720">
        <v>0</v>
      </c>
      <c r="L4720">
        <v>1447</v>
      </c>
      <c r="M4720">
        <v>1</v>
      </c>
      <c r="N4720">
        <v>4</v>
      </c>
      <c r="O4720">
        <v>2</v>
      </c>
      <c r="P4720">
        <v>0</v>
      </c>
      <c r="Q4720">
        <v>5400</v>
      </c>
      <c r="R4720" t="s">
        <v>35</v>
      </c>
      <c r="S4720">
        <v>100594</v>
      </c>
    </row>
    <row r="4721" spans="1:19" x14ac:dyDescent="0.2">
      <c r="A4721" t="s">
        <v>19</v>
      </c>
      <c r="B4721">
        <v>2260203000</v>
      </c>
      <c r="C4721" t="s">
        <v>286</v>
      </c>
      <c r="E4721">
        <v>2</v>
      </c>
      <c r="F4721">
        <v>1490</v>
      </c>
      <c r="G4721" t="s">
        <v>21</v>
      </c>
      <c r="H4721" t="s">
        <v>25</v>
      </c>
      <c r="I4721">
        <v>1</v>
      </c>
      <c r="J4721">
        <v>1953</v>
      </c>
      <c r="K4721">
        <v>0</v>
      </c>
      <c r="L4721">
        <v>1405</v>
      </c>
      <c r="M4721">
        <v>1</v>
      </c>
      <c r="N4721">
        <v>3</v>
      </c>
      <c r="O4721">
        <v>1</v>
      </c>
      <c r="P4721">
        <v>1</v>
      </c>
      <c r="Q4721">
        <v>5082</v>
      </c>
      <c r="R4721" t="s">
        <v>35</v>
      </c>
      <c r="S4721">
        <v>75000</v>
      </c>
    </row>
    <row r="4722" spans="1:19" x14ac:dyDescent="0.2">
      <c r="A4722" t="s">
        <v>19</v>
      </c>
      <c r="B4722">
        <v>1900308000</v>
      </c>
      <c r="C4722" t="s">
        <v>311</v>
      </c>
      <c r="E4722">
        <v>2</v>
      </c>
      <c r="F4722">
        <v>1140</v>
      </c>
      <c r="G4722" t="s">
        <v>21</v>
      </c>
      <c r="H4722" t="s">
        <v>22</v>
      </c>
      <c r="I4722">
        <v>1</v>
      </c>
      <c r="J4722">
        <v>1952</v>
      </c>
      <c r="K4722">
        <v>0</v>
      </c>
      <c r="L4722">
        <v>1092</v>
      </c>
      <c r="M4722">
        <v>1</v>
      </c>
      <c r="N4722">
        <v>4</v>
      </c>
      <c r="O4722">
        <v>1</v>
      </c>
      <c r="P4722">
        <v>0</v>
      </c>
      <c r="Q4722">
        <v>6750</v>
      </c>
      <c r="R4722" t="s">
        <v>35</v>
      </c>
      <c r="S4722">
        <v>74450</v>
      </c>
    </row>
    <row r="4723" spans="1:19" x14ac:dyDescent="0.2">
      <c r="A4723" t="s">
        <v>19</v>
      </c>
      <c r="B4723">
        <v>2110013000</v>
      </c>
      <c r="C4723" t="s">
        <v>319</v>
      </c>
      <c r="E4723">
        <v>2</v>
      </c>
      <c r="F4723">
        <v>1380</v>
      </c>
      <c r="G4723" t="s">
        <v>21</v>
      </c>
      <c r="H4723" t="s">
        <v>22</v>
      </c>
      <c r="I4723">
        <v>1</v>
      </c>
      <c r="J4723">
        <v>1953</v>
      </c>
      <c r="K4723">
        <v>0</v>
      </c>
      <c r="L4723">
        <v>1045</v>
      </c>
      <c r="M4723">
        <v>1</v>
      </c>
      <c r="N4723">
        <v>3</v>
      </c>
      <c r="O4723">
        <v>1</v>
      </c>
      <c r="P4723">
        <v>1</v>
      </c>
      <c r="Q4723">
        <v>5016</v>
      </c>
      <c r="R4723" t="s">
        <v>35</v>
      </c>
      <c r="S4723">
        <v>70000</v>
      </c>
    </row>
    <row r="4724" spans="1:19" x14ac:dyDescent="0.2">
      <c r="A4724" t="s">
        <v>19</v>
      </c>
      <c r="B4724">
        <v>2110420000</v>
      </c>
      <c r="C4724" t="s">
        <v>321</v>
      </c>
      <c r="E4724">
        <v>2</v>
      </c>
      <c r="F4724">
        <v>1380</v>
      </c>
      <c r="G4724" t="s">
        <v>21</v>
      </c>
      <c r="H4724" t="s">
        <v>25</v>
      </c>
      <c r="I4724">
        <v>1</v>
      </c>
      <c r="J4724">
        <v>1951</v>
      </c>
      <c r="K4724">
        <v>0</v>
      </c>
      <c r="L4724">
        <v>1026</v>
      </c>
      <c r="M4724">
        <v>1</v>
      </c>
      <c r="N4724">
        <v>3</v>
      </c>
      <c r="O4724">
        <v>1</v>
      </c>
      <c r="P4724">
        <v>0</v>
      </c>
      <c r="Q4724">
        <v>4800</v>
      </c>
      <c r="R4724" t="s">
        <v>35</v>
      </c>
      <c r="S4724">
        <v>75000</v>
      </c>
    </row>
    <row r="4725" spans="1:19" x14ac:dyDescent="0.2">
      <c r="A4725" t="s">
        <v>19</v>
      </c>
      <c r="B4725">
        <v>2111031000</v>
      </c>
      <c r="C4725" t="s">
        <v>327</v>
      </c>
      <c r="E4725">
        <v>2</v>
      </c>
      <c r="F4725">
        <v>1380</v>
      </c>
      <c r="G4725" t="s">
        <v>21</v>
      </c>
      <c r="H4725" t="s">
        <v>22</v>
      </c>
      <c r="I4725">
        <v>1</v>
      </c>
      <c r="J4725">
        <v>1953</v>
      </c>
      <c r="K4725">
        <v>0</v>
      </c>
      <c r="L4725">
        <v>908</v>
      </c>
      <c r="M4725">
        <v>1</v>
      </c>
      <c r="N4725">
        <v>3</v>
      </c>
      <c r="O4725">
        <v>1</v>
      </c>
      <c r="P4725">
        <v>0</v>
      </c>
      <c r="Q4725">
        <v>8532</v>
      </c>
      <c r="R4725" t="s">
        <v>35</v>
      </c>
      <c r="S4725">
        <v>70000</v>
      </c>
    </row>
    <row r="4726" spans="1:19" x14ac:dyDescent="0.2">
      <c r="A4726" t="s">
        <v>19</v>
      </c>
      <c r="B4726">
        <v>2500927000</v>
      </c>
      <c r="C4726" t="s">
        <v>328</v>
      </c>
      <c r="E4726">
        <v>2</v>
      </c>
      <c r="F4726">
        <v>1490</v>
      </c>
      <c r="G4726" t="s">
        <v>21</v>
      </c>
      <c r="H4726" t="s">
        <v>22</v>
      </c>
      <c r="I4726">
        <v>1</v>
      </c>
      <c r="J4726">
        <v>1941</v>
      </c>
      <c r="K4726">
        <v>0</v>
      </c>
      <c r="L4726">
        <v>846</v>
      </c>
      <c r="M4726">
        <v>1</v>
      </c>
      <c r="N4726">
        <v>2</v>
      </c>
      <c r="O4726">
        <v>1</v>
      </c>
      <c r="P4726">
        <v>0</v>
      </c>
      <c r="Q4726">
        <v>5200</v>
      </c>
      <c r="R4726" t="s">
        <v>35</v>
      </c>
      <c r="S4726">
        <v>73000</v>
      </c>
    </row>
    <row r="4727" spans="1:19" x14ac:dyDescent="0.2">
      <c r="A4727" t="s">
        <v>19</v>
      </c>
      <c r="B4727">
        <v>1740791000</v>
      </c>
      <c r="C4727" t="s">
        <v>329</v>
      </c>
      <c r="E4727">
        <v>2</v>
      </c>
      <c r="F4727">
        <v>960</v>
      </c>
      <c r="G4727" t="s">
        <v>21</v>
      </c>
      <c r="H4727" t="s">
        <v>22</v>
      </c>
      <c r="I4727">
        <v>1</v>
      </c>
      <c r="J4727">
        <v>1953</v>
      </c>
      <c r="K4727">
        <v>0</v>
      </c>
      <c r="L4727">
        <v>728</v>
      </c>
      <c r="M4727">
        <v>1</v>
      </c>
      <c r="N4727">
        <v>2</v>
      </c>
      <c r="O4727">
        <v>1</v>
      </c>
      <c r="P4727">
        <v>0</v>
      </c>
      <c r="Q4727">
        <v>4880</v>
      </c>
      <c r="R4727" t="s">
        <v>35</v>
      </c>
      <c r="S4727">
        <v>89000</v>
      </c>
    </row>
    <row r="4728" spans="1:19" x14ac:dyDescent="0.2">
      <c r="A4728" t="s">
        <v>19</v>
      </c>
      <c r="B4728">
        <v>1780365000</v>
      </c>
      <c r="C4728" t="s">
        <v>332</v>
      </c>
      <c r="E4728">
        <v>2</v>
      </c>
      <c r="F4728">
        <v>1020</v>
      </c>
      <c r="G4728" t="s">
        <v>94</v>
      </c>
      <c r="H4728" t="s">
        <v>22</v>
      </c>
      <c r="I4728">
        <v>2</v>
      </c>
      <c r="J4728">
        <v>1964</v>
      </c>
      <c r="K4728">
        <v>0</v>
      </c>
      <c r="L4728">
        <v>1778</v>
      </c>
      <c r="M4728">
        <v>1</v>
      </c>
      <c r="N4728">
        <v>4</v>
      </c>
      <c r="O4728">
        <v>1</v>
      </c>
      <c r="P4728">
        <v>1</v>
      </c>
      <c r="Q4728">
        <v>5445</v>
      </c>
      <c r="R4728" t="s">
        <v>35</v>
      </c>
      <c r="S4728">
        <v>82000</v>
      </c>
    </row>
    <row r="4729" spans="1:19" x14ac:dyDescent="0.2">
      <c r="A4729" t="s">
        <v>19</v>
      </c>
      <c r="B4729">
        <v>1750259000</v>
      </c>
      <c r="C4729" t="s">
        <v>352</v>
      </c>
      <c r="E4729">
        <v>2</v>
      </c>
      <c r="F4729">
        <v>980</v>
      </c>
      <c r="G4729" t="s">
        <v>122</v>
      </c>
      <c r="H4729" t="s">
        <v>22</v>
      </c>
      <c r="I4729">
        <v>2</v>
      </c>
      <c r="J4729">
        <v>1965</v>
      </c>
      <c r="K4729">
        <v>0</v>
      </c>
      <c r="L4729">
        <v>2105</v>
      </c>
      <c r="M4729">
        <v>2</v>
      </c>
      <c r="N4729">
        <v>6</v>
      </c>
      <c r="O4729">
        <v>2</v>
      </c>
      <c r="P4729">
        <v>0</v>
      </c>
      <c r="Q4729">
        <v>5160</v>
      </c>
      <c r="R4729" t="s">
        <v>35</v>
      </c>
      <c r="S4729">
        <v>130000</v>
      </c>
    </row>
    <row r="4730" spans="1:19" x14ac:dyDescent="0.2">
      <c r="A4730" t="s">
        <v>19</v>
      </c>
      <c r="B4730">
        <v>1870074000</v>
      </c>
      <c r="C4730" t="s">
        <v>353</v>
      </c>
      <c r="E4730">
        <v>2</v>
      </c>
      <c r="F4730">
        <v>1400</v>
      </c>
      <c r="G4730" t="s">
        <v>122</v>
      </c>
      <c r="H4730" t="s">
        <v>22</v>
      </c>
      <c r="I4730">
        <v>2</v>
      </c>
      <c r="J4730">
        <v>1956</v>
      </c>
      <c r="K4730">
        <v>0</v>
      </c>
      <c r="L4730">
        <v>2070</v>
      </c>
      <c r="M4730">
        <v>2</v>
      </c>
      <c r="N4730">
        <v>6</v>
      </c>
      <c r="O4730">
        <v>2</v>
      </c>
      <c r="P4730">
        <v>0</v>
      </c>
      <c r="Q4730">
        <v>6120</v>
      </c>
      <c r="R4730" t="s">
        <v>35</v>
      </c>
      <c r="S4730">
        <v>100000</v>
      </c>
    </row>
    <row r="4731" spans="1:19" x14ac:dyDescent="0.2">
      <c r="A4731" t="s">
        <v>19</v>
      </c>
      <c r="B4731">
        <v>2110144100</v>
      </c>
      <c r="C4731" t="s">
        <v>358</v>
      </c>
      <c r="E4731">
        <v>2</v>
      </c>
      <c r="F4731">
        <v>1140</v>
      </c>
      <c r="G4731" t="s">
        <v>122</v>
      </c>
      <c r="H4731" t="s">
        <v>22</v>
      </c>
      <c r="I4731">
        <v>2</v>
      </c>
      <c r="J4731">
        <v>1959</v>
      </c>
      <c r="K4731">
        <v>0</v>
      </c>
      <c r="L4731">
        <v>1980</v>
      </c>
      <c r="M4731">
        <v>2</v>
      </c>
      <c r="N4731">
        <v>6</v>
      </c>
      <c r="O4731">
        <v>2</v>
      </c>
      <c r="P4731">
        <v>0</v>
      </c>
      <c r="Q4731">
        <v>5880</v>
      </c>
      <c r="R4731" t="s">
        <v>35</v>
      </c>
      <c r="S4731">
        <v>109000</v>
      </c>
    </row>
    <row r="4732" spans="1:19" x14ac:dyDescent="0.2">
      <c r="A4732" t="s">
        <v>19</v>
      </c>
      <c r="B4732">
        <v>1890019211</v>
      </c>
      <c r="C4732" t="s">
        <v>367</v>
      </c>
      <c r="E4732">
        <v>2</v>
      </c>
      <c r="F4732">
        <v>1140</v>
      </c>
      <c r="G4732" t="s">
        <v>122</v>
      </c>
      <c r="H4732" t="s">
        <v>25</v>
      </c>
      <c r="I4732">
        <v>1.5</v>
      </c>
      <c r="J4732">
        <v>1962</v>
      </c>
      <c r="K4732">
        <v>0</v>
      </c>
      <c r="L4732">
        <v>1868</v>
      </c>
      <c r="M4732">
        <v>2</v>
      </c>
      <c r="N4732">
        <v>3</v>
      </c>
      <c r="O4732">
        <v>2</v>
      </c>
      <c r="P4732">
        <v>0</v>
      </c>
      <c r="Q4732">
        <v>8910</v>
      </c>
      <c r="R4732" t="s">
        <v>35</v>
      </c>
      <c r="S4732">
        <v>115000</v>
      </c>
    </row>
    <row r="4733" spans="1:19" x14ac:dyDescent="0.2">
      <c r="A4733" t="s">
        <v>19</v>
      </c>
      <c r="B4733">
        <v>1770114000</v>
      </c>
      <c r="C4733" t="s">
        <v>368</v>
      </c>
      <c r="E4733">
        <v>2</v>
      </c>
      <c r="F4733">
        <v>1020</v>
      </c>
      <c r="G4733" t="s">
        <v>122</v>
      </c>
      <c r="H4733" t="s">
        <v>40</v>
      </c>
      <c r="I4733">
        <v>1.5</v>
      </c>
      <c r="J4733">
        <v>1961</v>
      </c>
      <c r="K4733">
        <v>0</v>
      </c>
      <c r="L4733">
        <v>1862</v>
      </c>
      <c r="M4733">
        <v>2</v>
      </c>
      <c r="N4733">
        <v>5</v>
      </c>
      <c r="O4733">
        <v>2</v>
      </c>
      <c r="P4733">
        <v>0</v>
      </c>
      <c r="Q4733">
        <v>7800</v>
      </c>
      <c r="R4733" t="s">
        <v>35</v>
      </c>
      <c r="S4733">
        <v>89900</v>
      </c>
    </row>
    <row r="4734" spans="1:19" x14ac:dyDescent="0.2">
      <c r="A4734" t="s">
        <v>19</v>
      </c>
      <c r="B4734">
        <v>1760136000</v>
      </c>
      <c r="C4734" t="s">
        <v>374</v>
      </c>
      <c r="E4734">
        <v>2</v>
      </c>
      <c r="F4734">
        <v>980</v>
      </c>
      <c r="G4734" t="s">
        <v>179</v>
      </c>
      <c r="H4734" t="s">
        <v>22</v>
      </c>
      <c r="I4734">
        <v>1</v>
      </c>
      <c r="J4734">
        <v>1957</v>
      </c>
      <c r="K4734">
        <v>0</v>
      </c>
      <c r="L4734">
        <v>1544</v>
      </c>
      <c r="M4734">
        <v>1</v>
      </c>
      <c r="N4734">
        <v>3</v>
      </c>
      <c r="O4734">
        <v>1</v>
      </c>
      <c r="P4734">
        <v>0</v>
      </c>
      <c r="Q4734">
        <v>9000</v>
      </c>
      <c r="R4734" t="s">
        <v>35</v>
      </c>
      <c r="S4734">
        <v>86500</v>
      </c>
    </row>
    <row r="4735" spans="1:19" x14ac:dyDescent="0.2">
      <c r="A4735" t="s">
        <v>19</v>
      </c>
      <c r="B4735">
        <v>1880178000</v>
      </c>
      <c r="C4735" t="s">
        <v>387</v>
      </c>
      <c r="E4735">
        <v>2</v>
      </c>
      <c r="F4735">
        <v>1380</v>
      </c>
      <c r="G4735" t="s">
        <v>179</v>
      </c>
      <c r="H4735" t="s">
        <v>22</v>
      </c>
      <c r="I4735">
        <v>1</v>
      </c>
      <c r="J4735">
        <v>1955</v>
      </c>
      <c r="K4735">
        <v>0</v>
      </c>
      <c r="L4735">
        <v>1319</v>
      </c>
      <c r="M4735">
        <v>1</v>
      </c>
      <c r="N4735">
        <v>4</v>
      </c>
      <c r="O4735">
        <v>1</v>
      </c>
      <c r="P4735">
        <v>0</v>
      </c>
      <c r="Q4735">
        <v>6519</v>
      </c>
      <c r="R4735" t="s">
        <v>35</v>
      </c>
      <c r="S4735">
        <v>120000</v>
      </c>
    </row>
    <row r="4736" spans="1:19" x14ac:dyDescent="0.2">
      <c r="A4736" t="s">
        <v>19</v>
      </c>
      <c r="B4736">
        <v>1760308000</v>
      </c>
      <c r="C4736" t="s">
        <v>405</v>
      </c>
      <c r="E4736">
        <v>2</v>
      </c>
      <c r="F4736">
        <v>980</v>
      </c>
      <c r="G4736" t="s">
        <v>179</v>
      </c>
      <c r="H4736" t="s">
        <v>40</v>
      </c>
      <c r="I4736">
        <v>1</v>
      </c>
      <c r="J4736">
        <v>1971</v>
      </c>
      <c r="K4736">
        <v>0</v>
      </c>
      <c r="L4736">
        <v>1150</v>
      </c>
      <c r="M4736">
        <v>1</v>
      </c>
      <c r="N4736">
        <v>4</v>
      </c>
      <c r="O4736">
        <v>1</v>
      </c>
      <c r="P4736">
        <v>1</v>
      </c>
      <c r="Q4736">
        <v>5658</v>
      </c>
      <c r="R4736" t="s">
        <v>35</v>
      </c>
      <c r="S4736">
        <v>135000</v>
      </c>
    </row>
    <row r="4737" spans="1:19" x14ac:dyDescent="0.2">
      <c r="A4737" t="s">
        <v>19</v>
      </c>
      <c r="B4737">
        <v>1510078000</v>
      </c>
      <c r="C4737" t="s">
        <v>415</v>
      </c>
      <c r="E4737">
        <v>2</v>
      </c>
      <c r="F4737">
        <v>50</v>
      </c>
      <c r="G4737" t="s">
        <v>179</v>
      </c>
      <c r="H4737" t="s">
        <v>25</v>
      </c>
      <c r="I4737">
        <v>1</v>
      </c>
      <c r="J4737">
        <v>1961</v>
      </c>
      <c r="K4737">
        <v>0</v>
      </c>
      <c r="L4737">
        <v>1132</v>
      </c>
      <c r="M4737">
        <v>1</v>
      </c>
      <c r="N4737">
        <v>3</v>
      </c>
      <c r="O4737">
        <v>2</v>
      </c>
      <c r="P4737">
        <v>0</v>
      </c>
      <c r="Q4737">
        <v>7232</v>
      </c>
      <c r="R4737" t="s">
        <v>35</v>
      </c>
      <c r="S4737">
        <v>130000</v>
      </c>
    </row>
    <row r="4738" spans="1:19" x14ac:dyDescent="0.2">
      <c r="A4738" t="s">
        <v>19</v>
      </c>
      <c r="B4738">
        <v>2251214000</v>
      </c>
      <c r="C4738" t="s">
        <v>427</v>
      </c>
      <c r="E4738">
        <v>2</v>
      </c>
      <c r="F4738">
        <v>1480</v>
      </c>
      <c r="G4738" t="s">
        <v>179</v>
      </c>
      <c r="H4738" t="s">
        <v>25</v>
      </c>
      <c r="I4738">
        <v>1</v>
      </c>
      <c r="J4738">
        <v>1960</v>
      </c>
      <c r="K4738">
        <v>0</v>
      </c>
      <c r="L4738">
        <v>1096</v>
      </c>
      <c r="M4738">
        <v>1</v>
      </c>
      <c r="N4738">
        <v>2</v>
      </c>
      <c r="O4738">
        <v>1</v>
      </c>
      <c r="P4738">
        <v>0</v>
      </c>
      <c r="Q4738">
        <v>4840</v>
      </c>
      <c r="R4738" t="s">
        <v>35</v>
      </c>
      <c r="S4738">
        <v>103000</v>
      </c>
    </row>
    <row r="4739" spans="1:19" x14ac:dyDescent="0.2">
      <c r="A4739" t="s">
        <v>19</v>
      </c>
      <c r="B4739">
        <v>2250952000</v>
      </c>
      <c r="C4739" t="s">
        <v>433</v>
      </c>
      <c r="E4739">
        <v>2</v>
      </c>
      <c r="F4739">
        <v>1490</v>
      </c>
      <c r="G4739" t="s">
        <v>179</v>
      </c>
      <c r="H4739" t="s">
        <v>25</v>
      </c>
      <c r="I4739">
        <v>1</v>
      </c>
      <c r="J4739">
        <v>1953</v>
      </c>
      <c r="K4739">
        <v>0</v>
      </c>
      <c r="L4739">
        <v>1071</v>
      </c>
      <c r="M4739">
        <v>1</v>
      </c>
      <c r="N4739">
        <v>3</v>
      </c>
      <c r="O4739">
        <v>1</v>
      </c>
      <c r="P4739">
        <v>0</v>
      </c>
      <c r="Q4739">
        <v>5880</v>
      </c>
      <c r="R4739" t="s">
        <v>35</v>
      </c>
      <c r="S4739">
        <v>92000</v>
      </c>
    </row>
    <row r="4740" spans="1:19" x14ac:dyDescent="0.2">
      <c r="A4740" t="s">
        <v>19</v>
      </c>
      <c r="B4740">
        <v>2250531000</v>
      </c>
      <c r="C4740" t="s">
        <v>437</v>
      </c>
      <c r="E4740">
        <v>2</v>
      </c>
      <c r="F4740">
        <v>1480</v>
      </c>
      <c r="G4740" t="s">
        <v>179</v>
      </c>
      <c r="H4740" t="s">
        <v>22</v>
      </c>
      <c r="I4740">
        <v>1</v>
      </c>
      <c r="J4740">
        <v>1955</v>
      </c>
      <c r="K4740">
        <v>0</v>
      </c>
      <c r="L4740">
        <v>1064</v>
      </c>
      <c r="M4740">
        <v>1</v>
      </c>
      <c r="N4740">
        <v>3</v>
      </c>
      <c r="O4740">
        <v>1</v>
      </c>
      <c r="P4740">
        <v>0</v>
      </c>
      <c r="Q4740">
        <v>4800</v>
      </c>
      <c r="R4740" t="s">
        <v>35</v>
      </c>
      <c r="S4740">
        <v>73000</v>
      </c>
    </row>
    <row r="4741" spans="1:19" x14ac:dyDescent="0.2">
      <c r="A4741" t="s">
        <v>19</v>
      </c>
      <c r="B4741">
        <v>2120822000</v>
      </c>
      <c r="C4741" t="s">
        <v>446</v>
      </c>
      <c r="E4741">
        <v>2</v>
      </c>
      <c r="F4741">
        <v>1480</v>
      </c>
      <c r="G4741" t="s">
        <v>179</v>
      </c>
      <c r="H4741" t="s">
        <v>25</v>
      </c>
      <c r="I4741">
        <v>1</v>
      </c>
      <c r="J4741">
        <v>1965</v>
      </c>
      <c r="K4741">
        <v>0</v>
      </c>
      <c r="L4741">
        <v>1032</v>
      </c>
      <c r="M4741">
        <v>1</v>
      </c>
      <c r="N4741">
        <v>2</v>
      </c>
      <c r="O4741">
        <v>1</v>
      </c>
      <c r="P4741">
        <v>0</v>
      </c>
      <c r="Q4741">
        <v>5400</v>
      </c>
      <c r="R4741" t="s">
        <v>35</v>
      </c>
      <c r="S4741">
        <v>72400</v>
      </c>
    </row>
    <row r="4742" spans="1:19" x14ac:dyDescent="0.2">
      <c r="A4742" t="s">
        <v>19</v>
      </c>
      <c r="B4742">
        <v>2251147000</v>
      </c>
      <c r="C4742" t="s">
        <v>447</v>
      </c>
      <c r="E4742">
        <v>2</v>
      </c>
      <c r="F4742">
        <v>1480</v>
      </c>
      <c r="G4742" t="s">
        <v>179</v>
      </c>
      <c r="H4742" t="s">
        <v>25</v>
      </c>
      <c r="I4742">
        <v>1</v>
      </c>
      <c r="J4742">
        <v>1958</v>
      </c>
      <c r="K4742">
        <v>0</v>
      </c>
      <c r="L4742">
        <v>1030</v>
      </c>
      <c r="M4742">
        <v>1</v>
      </c>
      <c r="N4742">
        <v>2</v>
      </c>
      <c r="O4742">
        <v>1</v>
      </c>
      <c r="P4742">
        <v>0</v>
      </c>
      <c r="Q4742">
        <v>4960</v>
      </c>
      <c r="R4742" t="s">
        <v>35</v>
      </c>
      <c r="S4742">
        <v>89300</v>
      </c>
    </row>
    <row r="4743" spans="1:19" x14ac:dyDescent="0.2">
      <c r="A4743" t="s">
        <v>19</v>
      </c>
      <c r="B4743">
        <v>1760091000</v>
      </c>
      <c r="C4743" t="s">
        <v>448</v>
      </c>
      <c r="E4743">
        <v>2</v>
      </c>
      <c r="F4743">
        <v>980</v>
      </c>
      <c r="G4743" t="s">
        <v>179</v>
      </c>
      <c r="H4743" t="s">
        <v>22</v>
      </c>
      <c r="I4743">
        <v>1</v>
      </c>
      <c r="J4743">
        <v>1961</v>
      </c>
      <c r="K4743">
        <v>0</v>
      </c>
      <c r="L4743">
        <v>1029</v>
      </c>
      <c r="M4743">
        <v>1</v>
      </c>
      <c r="N4743">
        <v>3</v>
      </c>
      <c r="O4743">
        <v>1</v>
      </c>
      <c r="P4743">
        <v>1</v>
      </c>
      <c r="Q4743">
        <v>4800</v>
      </c>
      <c r="R4743" t="s">
        <v>35</v>
      </c>
      <c r="S4743">
        <v>45000</v>
      </c>
    </row>
    <row r="4744" spans="1:19" x14ac:dyDescent="0.2">
      <c r="A4744" t="s">
        <v>19</v>
      </c>
      <c r="B4744">
        <v>2130196000</v>
      </c>
      <c r="C4744" t="s">
        <v>471</v>
      </c>
      <c r="E4744">
        <v>2</v>
      </c>
      <c r="F4744">
        <v>1400</v>
      </c>
      <c r="G4744" t="s">
        <v>179</v>
      </c>
      <c r="H4744" t="s">
        <v>22</v>
      </c>
      <c r="I4744">
        <v>1</v>
      </c>
      <c r="J4744">
        <v>1955</v>
      </c>
      <c r="K4744">
        <v>0</v>
      </c>
      <c r="L4744">
        <v>963</v>
      </c>
      <c r="M4744">
        <v>1</v>
      </c>
      <c r="N4744">
        <v>3</v>
      </c>
      <c r="O4744">
        <v>1</v>
      </c>
      <c r="P4744">
        <v>0</v>
      </c>
      <c r="Q4744">
        <v>6000</v>
      </c>
      <c r="R4744" t="s">
        <v>35</v>
      </c>
      <c r="S4744">
        <v>130000</v>
      </c>
    </row>
    <row r="4745" spans="1:19" x14ac:dyDescent="0.2">
      <c r="A4745" t="s">
        <v>19</v>
      </c>
      <c r="B4745">
        <v>2130368000</v>
      </c>
      <c r="C4745" t="s">
        <v>477</v>
      </c>
      <c r="E4745">
        <v>2</v>
      </c>
      <c r="F4745">
        <v>1400</v>
      </c>
      <c r="G4745" t="s">
        <v>179</v>
      </c>
      <c r="H4745" t="s">
        <v>22</v>
      </c>
      <c r="I4745">
        <v>1</v>
      </c>
      <c r="J4745">
        <v>1955</v>
      </c>
      <c r="K4745">
        <v>0</v>
      </c>
      <c r="L4745">
        <v>950</v>
      </c>
      <c r="M4745">
        <v>1</v>
      </c>
      <c r="N4745">
        <v>3</v>
      </c>
      <c r="O4745">
        <v>2</v>
      </c>
      <c r="P4745">
        <v>0</v>
      </c>
      <c r="Q4745">
        <v>6000</v>
      </c>
      <c r="R4745" t="s">
        <v>35</v>
      </c>
      <c r="S4745">
        <v>124900</v>
      </c>
    </row>
    <row r="4746" spans="1:19" x14ac:dyDescent="0.2">
      <c r="A4746" t="s">
        <v>19</v>
      </c>
      <c r="B4746">
        <v>1520120000</v>
      </c>
      <c r="C4746" t="s">
        <v>482</v>
      </c>
      <c r="E4746">
        <v>2</v>
      </c>
      <c r="F4746">
        <v>700</v>
      </c>
      <c r="G4746" t="s">
        <v>179</v>
      </c>
      <c r="H4746" t="s">
        <v>22</v>
      </c>
      <c r="I4746">
        <v>1</v>
      </c>
      <c r="J4746">
        <v>1959</v>
      </c>
      <c r="K4746">
        <v>0</v>
      </c>
      <c r="L4746">
        <v>939</v>
      </c>
      <c r="M4746">
        <v>1</v>
      </c>
      <c r="N4746">
        <v>3</v>
      </c>
      <c r="O4746">
        <v>2</v>
      </c>
      <c r="P4746">
        <v>0</v>
      </c>
      <c r="Q4746">
        <v>7245</v>
      </c>
      <c r="R4746" t="s">
        <v>35</v>
      </c>
      <c r="S4746">
        <v>96000</v>
      </c>
    </row>
    <row r="4747" spans="1:19" x14ac:dyDescent="0.2">
      <c r="A4747" t="s">
        <v>19</v>
      </c>
      <c r="B4747">
        <v>1750305000</v>
      </c>
      <c r="C4747" t="s">
        <v>486</v>
      </c>
      <c r="E4747">
        <v>2</v>
      </c>
      <c r="F4747">
        <v>980</v>
      </c>
      <c r="G4747" t="s">
        <v>179</v>
      </c>
      <c r="H4747" t="s">
        <v>22</v>
      </c>
      <c r="I4747">
        <v>1</v>
      </c>
      <c r="J4747">
        <v>1956</v>
      </c>
      <c r="K4747">
        <v>0</v>
      </c>
      <c r="L4747">
        <v>936</v>
      </c>
      <c r="M4747">
        <v>1</v>
      </c>
      <c r="N4747">
        <v>3</v>
      </c>
      <c r="O4747">
        <v>2</v>
      </c>
      <c r="P4747">
        <v>0</v>
      </c>
      <c r="Q4747">
        <v>5400</v>
      </c>
      <c r="R4747" t="s">
        <v>35</v>
      </c>
      <c r="S4747">
        <v>70000</v>
      </c>
    </row>
    <row r="4748" spans="1:19" x14ac:dyDescent="0.2">
      <c r="A4748" t="s">
        <v>19</v>
      </c>
      <c r="B4748">
        <v>1880712000</v>
      </c>
      <c r="C4748" t="s">
        <v>487</v>
      </c>
      <c r="E4748">
        <v>2</v>
      </c>
      <c r="F4748">
        <v>1380</v>
      </c>
      <c r="G4748" t="s">
        <v>179</v>
      </c>
      <c r="H4748" t="s">
        <v>22</v>
      </c>
      <c r="I4748">
        <v>1</v>
      </c>
      <c r="J4748">
        <v>1955</v>
      </c>
      <c r="K4748">
        <v>0</v>
      </c>
      <c r="L4748">
        <v>936</v>
      </c>
      <c r="M4748">
        <v>1</v>
      </c>
      <c r="N4748">
        <v>3</v>
      </c>
      <c r="O4748">
        <v>1</v>
      </c>
      <c r="P4748">
        <v>0</v>
      </c>
      <c r="Q4748">
        <v>6000</v>
      </c>
      <c r="R4748" t="s">
        <v>35</v>
      </c>
      <c r="S4748">
        <v>110900</v>
      </c>
    </row>
    <row r="4749" spans="1:19" x14ac:dyDescent="0.2">
      <c r="A4749" t="s">
        <v>19</v>
      </c>
      <c r="B4749">
        <v>2130454000</v>
      </c>
      <c r="C4749" t="s">
        <v>489</v>
      </c>
      <c r="E4749">
        <v>2</v>
      </c>
      <c r="F4749">
        <v>1400</v>
      </c>
      <c r="G4749" t="s">
        <v>179</v>
      </c>
      <c r="H4749" t="s">
        <v>22</v>
      </c>
      <c r="I4749">
        <v>1</v>
      </c>
      <c r="J4749">
        <v>1956</v>
      </c>
      <c r="K4749">
        <v>0</v>
      </c>
      <c r="L4749">
        <v>936</v>
      </c>
      <c r="M4749">
        <v>1</v>
      </c>
      <c r="N4749">
        <v>3</v>
      </c>
      <c r="O4749">
        <v>1</v>
      </c>
      <c r="P4749">
        <v>0</v>
      </c>
      <c r="Q4749">
        <v>6000</v>
      </c>
      <c r="R4749" t="s">
        <v>35</v>
      </c>
      <c r="S4749">
        <v>94900</v>
      </c>
    </row>
    <row r="4750" spans="1:19" x14ac:dyDescent="0.2">
      <c r="A4750" t="s">
        <v>19</v>
      </c>
      <c r="B4750">
        <v>1902103000</v>
      </c>
      <c r="C4750" t="s">
        <v>511</v>
      </c>
      <c r="E4750">
        <v>2</v>
      </c>
      <c r="F4750">
        <v>1140</v>
      </c>
      <c r="G4750" t="s">
        <v>179</v>
      </c>
      <c r="H4750" t="s">
        <v>22</v>
      </c>
      <c r="I4750">
        <v>1</v>
      </c>
      <c r="J4750">
        <v>1954</v>
      </c>
      <c r="K4750">
        <v>0</v>
      </c>
      <c r="L4750">
        <v>894</v>
      </c>
      <c r="M4750">
        <v>1</v>
      </c>
      <c r="N4750">
        <v>3</v>
      </c>
      <c r="O4750">
        <v>1</v>
      </c>
      <c r="P4750">
        <v>0</v>
      </c>
      <c r="Q4750">
        <v>7370</v>
      </c>
      <c r="R4750" t="s">
        <v>35</v>
      </c>
      <c r="S4750">
        <v>39500</v>
      </c>
    </row>
    <row r="4751" spans="1:19" x14ac:dyDescent="0.2">
      <c r="A4751" t="s">
        <v>19</v>
      </c>
      <c r="B4751">
        <v>1880043000</v>
      </c>
      <c r="C4751" t="s">
        <v>512</v>
      </c>
      <c r="E4751">
        <v>2</v>
      </c>
      <c r="F4751">
        <v>1380</v>
      </c>
      <c r="G4751" t="s">
        <v>179</v>
      </c>
      <c r="H4751" t="s">
        <v>22</v>
      </c>
      <c r="I4751">
        <v>1</v>
      </c>
      <c r="J4751">
        <v>1955</v>
      </c>
      <c r="K4751">
        <v>0</v>
      </c>
      <c r="L4751">
        <v>879</v>
      </c>
      <c r="M4751">
        <v>1</v>
      </c>
      <c r="N4751">
        <v>3</v>
      </c>
      <c r="O4751">
        <v>1</v>
      </c>
      <c r="P4751">
        <v>0</v>
      </c>
      <c r="Q4751">
        <v>6875</v>
      </c>
      <c r="R4751" t="s">
        <v>35</v>
      </c>
      <c r="S4751">
        <v>94000</v>
      </c>
    </row>
    <row r="4752" spans="1:19" x14ac:dyDescent="0.2">
      <c r="A4752" t="s">
        <v>19</v>
      </c>
      <c r="B4752">
        <v>1740827000</v>
      </c>
      <c r="C4752" t="s">
        <v>517</v>
      </c>
      <c r="E4752">
        <v>2</v>
      </c>
      <c r="F4752">
        <v>960</v>
      </c>
      <c r="G4752" t="s">
        <v>179</v>
      </c>
      <c r="H4752" t="s">
        <v>22</v>
      </c>
      <c r="I4752">
        <v>1</v>
      </c>
      <c r="J4752">
        <v>1954</v>
      </c>
      <c r="K4752">
        <v>0</v>
      </c>
      <c r="L4752">
        <v>864</v>
      </c>
      <c r="M4752">
        <v>1</v>
      </c>
      <c r="N4752">
        <v>3</v>
      </c>
      <c r="O4752">
        <v>1</v>
      </c>
      <c r="P4752">
        <v>0</v>
      </c>
      <c r="Q4752">
        <v>4800</v>
      </c>
      <c r="R4752" t="s">
        <v>35</v>
      </c>
      <c r="S4752">
        <v>36000</v>
      </c>
    </row>
    <row r="4753" spans="1:19" x14ac:dyDescent="0.2">
      <c r="A4753" t="s">
        <v>19</v>
      </c>
      <c r="B4753">
        <v>1880666000</v>
      </c>
      <c r="C4753" t="s">
        <v>521</v>
      </c>
      <c r="E4753">
        <v>2</v>
      </c>
      <c r="F4753">
        <v>1380</v>
      </c>
      <c r="G4753" t="s">
        <v>179</v>
      </c>
      <c r="H4753" t="s">
        <v>22</v>
      </c>
      <c r="I4753">
        <v>1</v>
      </c>
      <c r="J4753">
        <v>1955</v>
      </c>
      <c r="K4753">
        <v>0</v>
      </c>
      <c r="L4753">
        <v>864</v>
      </c>
      <c r="M4753">
        <v>1</v>
      </c>
      <c r="N4753">
        <v>3</v>
      </c>
      <c r="O4753">
        <v>1</v>
      </c>
      <c r="P4753">
        <v>0</v>
      </c>
      <c r="Q4753">
        <v>6000</v>
      </c>
      <c r="R4753" t="s">
        <v>35</v>
      </c>
      <c r="S4753">
        <v>76900</v>
      </c>
    </row>
    <row r="4754" spans="1:19" x14ac:dyDescent="0.2">
      <c r="A4754" t="s">
        <v>19</v>
      </c>
      <c r="B4754">
        <v>1900220000</v>
      </c>
      <c r="C4754" t="s">
        <v>522</v>
      </c>
      <c r="E4754">
        <v>2</v>
      </c>
      <c r="F4754">
        <v>1140</v>
      </c>
      <c r="G4754" t="s">
        <v>179</v>
      </c>
      <c r="H4754" t="s">
        <v>22</v>
      </c>
      <c r="I4754">
        <v>1</v>
      </c>
      <c r="J4754">
        <v>1952</v>
      </c>
      <c r="K4754">
        <v>0</v>
      </c>
      <c r="L4754">
        <v>845</v>
      </c>
      <c r="M4754">
        <v>1</v>
      </c>
      <c r="N4754">
        <v>3</v>
      </c>
      <c r="O4754">
        <v>1</v>
      </c>
      <c r="P4754">
        <v>0</v>
      </c>
      <c r="Q4754">
        <v>6650</v>
      </c>
      <c r="R4754" t="s">
        <v>35</v>
      </c>
      <c r="S4754">
        <v>69900</v>
      </c>
    </row>
    <row r="4755" spans="1:19" x14ac:dyDescent="0.2">
      <c r="A4755" t="s">
        <v>19</v>
      </c>
      <c r="B4755">
        <v>1870209000</v>
      </c>
      <c r="C4755" t="s">
        <v>533</v>
      </c>
      <c r="E4755">
        <v>2</v>
      </c>
      <c r="F4755">
        <v>1400</v>
      </c>
      <c r="G4755" t="s">
        <v>264</v>
      </c>
      <c r="H4755" t="s">
        <v>22</v>
      </c>
      <c r="I4755">
        <v>1</v>
      </c>
      <c r="J4755">
        <v>1955</v>
      </c>
      <c r="K4755">
        <v>0</v>
      </c>
      <c r="L4755">
        <v>1514</v>
      </c>
      <c r="M4755">
        <v>1</v>
      </c>
      <c r="N4755">
        <v>4</v>
      </c>
      <c r="O4755">
        <v>1</v>
      </c>
      <c r="P4755">
        <v>1</v>
      </c>
      <c r="Q4755">
        <v>6885</v>
      </c>
      <c r="R4755" t="s">
        <v>35</v>
      </c>
      <c r="S4755">
        <v>126000</v>
      </c>
    </row>
    <row r="4756" spans="1:19" x14ac:dyDescent="0.2">
      <c r="A4756" t="s">
        <v>19</v>
      </c>
      <c r="B4756">
        <v>3161472000</v>
      </c>
      <c r="C4756" t="s">
        <v>549</v>
      </c>
      <c r="E4756">
        <v>3</v>
      </c>
      <c r="F4756">
        <v>3060</v>
      </c>
      <c r="G4756" t="s">
        <v>94</v>
      </c>
      <c r="H4756" t="s">
        <v>25</v>
      </c>
      <c r="I4756">
        <v>2</v>
      </c>
      <c r="J4756">
        <v>1920</v>
      </c>
      <c r="K4756">
        <v>0</v>
      </c>
      <c r="L4756">
        <v>2850</v>
      </c>
      <c r="M4756">
        <v>1</v>
      </c>
      <c r="N4756">
        <v>4</v>
      </c>
      <c r="O4756">
        <v>2</v>
      </c>
      <c r="P4756">
        <v>1</v>
      </c>
      <c r="Q4756">
        <v>9000</v>
      </c>
      <c r="R4756" t="s">
        <v>35</v>
      </c>
      <c r="S4756">
        <v>405000</v>
      </c>
    </row>
    <row r="4757" spans="1:19" x14ac:dyDescent="0.2">
      <c r="A4757" t="s">
        <v>19</v>
      </c>
      <c r="B4757">
        <v>2800818000</v>
      </c>
      <c r="C4757" t="s">
        <v>555</v>
      </c>
      <c r="E4757">
        <v>3</v>
      </c>
      <c r="F4757">
        <v>3320</v>
      </c>
      <c r="G4757" t="s">
        <v>94</v>
      </c>
      <c r="H4757" t="s">
        <v>25</v>
      </c>
      <c r="I4757">
        <v>2</v>
      </c>
      <c r="J4757">
        <v>1940</v>
      </c>
      <c r="K4757">
        <v>0</v>
      </c>
      <c r="L4757">
        <v>1446</v>
      </c>
      <c r="M4757">
        <v>1</v>
      </c>
      <c r="N4757">
        <v>3</v>
      </c>
      <c r="O4757">
        <v>1</v>
      </c>
      <c r="P4757">
        <v>1</v>
      </c>
      <c r="Q4757">
        <v>4800</v>
      </c>
      <c r="R4757" t="s">
        <v>35</v>
      </c>
      <c r="S4757">
        <v>210000</v>
      </c>
    </row>
    <row r="4758" spans="1:19" x14ac:dyDescent="0.2">
      <c r="A4758" t="s">
        <v>19</v>
      </c>
      <c r="B4758">
        <v>3210012000</v>
      </c>
      <c r="C4758" t="s">
        <v>558</v>
      </c>
      <c r="E4758">
        <v>3</v>
      </c>
      <c r="F4758">
        <v>2890</v>
      </c>
      <c r="G4758" t="s">
        <v>101</v>
      </c>
      <c r="H4758" t="s">
        <v>22</v>
      </c>
      <c r="I4758">
        <v>1</v>
      </c>
      <c r="J4758">
        <v>1891</v>
      </c>
      <c r="K4758">
        <v>0</v>
      </c>
      <c r="L4758">
        <v>1426</v>
      </c>
      <c r="M4758">
        <v>1</v>
      </c>
      <c r="N4758">
        <v>2</v>
      </c>
      <c r="O4758">
        <v>2</v>
      </c>
      <c r="P4758">
        <v>0</v>
      </c>
      <c r="Q4758">
        <v>3000</v>
      </c>
      <c r="R4758" t="s">
        <v>35</v>
      </c>
      <c r="S4758">
        <v>168000</v>
      </c>
    </row>
    <row r="4759" spans="1:19" x14ac:dyDescent="0.2">
      <c r="A4759" t="s">
        <v>19</v>
      </c>
      <c r="B4759">
        <v>2790132000</v>
      </c>
      <c r="C4759" t="s">
        <v>584</v>
      </c>
      <c r="E4759">
        <v>3</v>
      </c>
      <c r="F4759">
        <v>3160</v>
      </c>
      <c r="G4759" t="s">
        <v>105</v>
      </c>
      <c r="H4759" t="s">
        <v>22</v>
      </c>
      <c r="I4759">
        <v>2</v>
      </c>
      <c r="J4759">
        <v>1924</v>
      </c>
      <c r="K4759">
        <v>0</v>
      </c>
      <c r="L4759">
        <v>2321</v>
      </c>
      <c r="M4759">
        <v>2</v>
      </c>
      <c r="N4759">
        <v>5</v>
      </c>
      <c r="O4759">
        <v>2</v>
      </c>
      <c r="P4759">
        <v>1</v>
      </c>
      <c r="Q4759">
        <v>4800</v>
      </c>
      <c r="R4759" t="s">
        <v>35</v>
      </c>
      <c r="S4759">
        <v>285000</v>
      </c>
    </row>
    <row r="4760" spans="1:19" x14ac:dyDescent="0.2">
      <c r="A4760" t="s">
        <v>19</v>
      </c>
      <c r="B4760">
        <v>3160725000</v>
      </c>
      <c r="C4760" t="s">
        <v>610</v>
      </c>
      <c r="E4760">
        <v>3</v>
      </c>
      <c r="F4760">
        <v>3160</v>
      </c>
      <c r="G4760" t="s">
        <v>142</v>
      </c>
      <c r="H4760" t="s">
        <v>40</v>
      </c>
      <c r="I4760">
        <v>2</v>
      </c>
      <c r="J4760">
        <v>1910</v>
      </c>
      <c r="K4760">
        <v>0</v>
      </c>
      <c r="L4760">
        <v>2504</v>
      </c>
      <c r="M4760">
        <v>2</v>
      </c>
      <c r="N4760">
        <v>6</v>
      </c>
      <c r="O4760">
        <v>2</v>
      </c>
      <c r="P4760">
        <v>0</v>
      </c>
      <c r="Q4760">
        <v>4760</v>
      </c>
      <c r="R4760" t="s">
        <v>35</v>
      </c>
      <c r="S4760">
        <v>259000</v>
      </c>
    </row>
    <row r="4761" spans="1:19" x14ac:dyDescent="0.2">
      <c r="A4761" t="s">
        <v>19</v>
      </c>
      <c r="B4761">
        <v>3210716000</v>
      </c>
      <c r="C4761" t="s">
        <v>623</v>
      </c>
      <c r="E4761">
        <v>3</v>
      </c>
      <c r="F4761">
        <v>2890</v>
      </c>
      <c r="G4761" t="s">
        <v>142</v>
      </c>
      <c r="H4761" t="s">
        <v>22</v>
      </c>
      <c r="I4761">
        <v>1.5</v>
      </c>
      <c r="J4761">
        <v>1885</v>
      </c>
      <c r="K4761">
        <v>0</v>
      </c>
      <c r="L4761">
        <v>1899</v>
      </c>
      <c r="M4761">
        <v>2</v>
      </c>
      <c r="N4761">
        <v>4</v>
      </c>
      <c r="O4761">
        <v>2</v>
      </c>
      <c r="P4761">
        <v>0</v>
      </c>
      <c r="Q4761">
        <v>3600</v>
      </c>
      <c r="R4761" t="s">
        <v>35</v>
      </c>
      <c r="S4761">
        <v>155000</v>
      </c>
    </row>
    <row r="4762" spans="1:19" x14ac:dyDescent="0.2">
      <c r="A4762" t="s">
        <v>19</v>
      </c>
      <c r="B4762">
        <v>2801120000</v>
      </c>
      <c r="C4762" t="s">
        <v>624</v>
      </c>
      <c r="E4762">
        <v>3</v>
      </c>
      <c r="F4762">
        <v>3150</v>
      </c>
      <c r="G4762" t="s">
        <v>142</v>
      </c>
      <c r="H4762" t="s">
        <v>22</v>
      </c>
      <c r="I4762">
        <v>1.5</v>
      </c>
      <c r="J4762">
        <v>1911</v>
      </c>
      <c r="K4762">
        <v>0</v>
      </c>
      <c r="L4762">
        <v>1877</v>
      </c>
      <c r="M4762">
        <v>2</v>
      </c>
      <c r="N4762">
        <v>4</v>
      </c>
      <c r="O4762">
        <v>2</v>
      </c>
      <c r="P4762">
        <v>0</v>
      </c>
      <c r="Q4762">
        <v>3600</v>
      </c>
      <c r="R4762" t="s">
        <v>35</v>
      </c>
      <c r="S4762">
        <v>218000</v>
      </c>
    </row>
    <row r="4763" spans="1:19" x14ac:dyDescent="0.2">
      <c r="A4763" t="s">
        <v>19</v>
      </c>
      <c r="B4763">
        <v>3560175000</v>
      </c>
      <c r="C4763" t="s">
        <v>650</v>
      </c>
      <c r="E4763">
        <v>3</v>
      </c>
      <c r="F4763">
        <v>3060</v>
      </c>
      <c r="G4763" t="s">
        <v>641</v>
      </c>
      <c r="H4763" t="s">
        <v>25</v>
      </c>
      <c r="I4763">
        <v>2</v>
      </c>
      <c r="J4763">
        <v>1906</v>
      </c>
      <c r="K4763">
        <v>0</v>
      </c>
      <c r="L4763">
        <v>4098</v>
      </c>
      <c r="M4763">
        <v>1</v>
      </c>
      <c r="N4763">
        <v>6</v>
      </c>
      <c r="O4763">
        <v>3</v>
      </c>
      <c r="P4763">
        <v>1</v>
      </c>
      <c r="Q4763">
        <v>9000</v>
      </c>
      <c r="R4763" t="s">
        <v>35</v>
      </c>
      <c r="S4763">
        <v>634500</v>
      </c>
    </row>
    <row r="4764" spans="1:19" x14ac:dyDescent="0.2">
      <c r="A4764" t="s">
        <v>19</v>
      </c>
      <c r="B4764">
        <v>2790185000</v>
      </c>
      <c r="C4764" t="s">
        <v>652</v>
      </c>
      <c r="E4764">
        <v>3</v>
      </c>
      <c r="F4764">
        <v>3160</v>
      </c>
      <c r="G4764" t="s">
        <v>150</v>
      </c>
      <c r="H4764" t="s">
        <v>96</v>
      </c>
      <c r="I4764">
        <v>1</v>
      </c>
      <c r="J4764">
        <v>1922</v>
      </c>
      <c r="K4764">
        <v>0</v>
      </c>
      <c r="L4764">
        <v>2070</v>
      </c>
      <c r="M4764">
        <v>1</v>
      </c>
      <c r="N4764">
        <v>4</v>
      </c>
      <c r="O4764">
        <v>1</v>
      </c>
      <c r="P4764">
        <v>1</v>
      </c>
      <c r="Q4764">
        <v>6000</v>
      </c>
      <c r="R4764" t="s">
        <v>35</v>
      </c>
      <c r="S4764">
        <v>305000</v>
      </c>
    </row>
    <row r="4765" spans="1:19" x14ac:dyDescent="0.2">
      <c r="A4765" t="s">
        <v>19</v>
      </c>
      <c r="B4765">
        <v>3160502000</v>
      </c>
      <c r="C4765" t="s">
        <v>672</v>
      </c>
      <c r="E4765">
        <v>3</v>
      </c>
      <c r="F4765">
        <v>3160</v>
      </c>
      <c r="G4765" t="s">
        <v>239</v>
      </c>
      <c r="H4765" t="s">
        <v>22</v>
      </c>
      <c r="I4765">
        <v>2</v>
      </c>
      <c r="J4765">
        <v>1902</v>
      </c>
      <c r="K4765">
        <v>0</v>
      </c>
      <c r="L4765">
        <v>3480</v>
      </c>
      <c r="M4765">
        <v>1</v>
      </c>
      <c r="N4765">
        <v>6</v>
      </c>
      <c r="O4765">
        <v>2</v>
      </c>
      <c r="P4765">
        <v>0</v>
      </c>
      <c r="Q4765">
        <v>5490</v>
      </c>
      <c r="R4765" t="s">
        <v>35</v>
      </c>
      <c r="S4765">
        <v>450000</v>
      </c>
    </row>
    <row r="4766" spans="1:19" x14ac:dyDescent="0.2">
      <c r="A4766" t="s">
        <v>19</v>
      </c>
      <c r="B4766">
        <v>3551102000</v>
      </c>
      <c r="C4766" t="s">
        <v>692</v>
      </c>
      <c r="E4766">
        <v>3</v>
      </c>
      <c r="F4766">
        <v>3190</v>
      </c>
      <c r="G4766" t="s">
        <v>239</v>
      </c>
      <c r="H4766" t="s">
        <v>96</v>
      </c>
      <c r="I4766">
        <v>2</v>
      </c>
      <c r="J4766">
        <v>1906</v>
      </c>
      <c r="K4766">
        <v>0</v>
      </c>
      <c r="L4766">
        <v>2316</v>
      </c>
      <c r="M4766">
        <v>1</v>
      </c>
      <c r="N4766">
        <v>3</v>
      </c>
      <c r="O4766">
        <v>2</v>
      </c>
      <c r="P4766">
        <v>1</v>
      </c>
      <c r="Q4766">
        <v>5183</v>
      </c>
      <c r="R4766" t="s">
        <v>35</v>
      </c>
      <c r="S4766">
        <v>324000</v>
      </c>
    </row>
    <row r="4767" spans="1:19" x14ac:dyDescent="0.2">
      <c r="A4767" t="s">
        <v>19</v>
      </c>
      <c r="B4767">
        <v>3160455000</v>
      </c>
      <c r="C4767" t="s">
        <v>693</v>
      </c>
      <c r="E4767">
        <v>3</v>
      </c>
      <c r="F4767">
        <v>3160</v>
      </c>
      <c r="G4767" t="s">
        <v>239</v>
      </c>
      <c r="H4767" t="s">
        <v>22</v>
      </c>
      <c r="I4767">
        <v>2</v>
      </c>
      <c r="J4767">
        <v>1904</v>
      </c>
      <c r="K4767">
        <v>0</v>
      </c>
      <c r="L4767">
        <v>2312</v>
      </c>
      <c r="M4767">
        <v>1</v>
      </c>
      <c r="N4767">
        <v>5</v>
      </c>
      <c r="O4767">
        <v>2</v>
      </c>
      <c r="P4767">
        <v>1</v>
      </c>
      <c r="Q4767">
        <v>4840</v>
      </c>
      <c r="R4767" t="s">
        <v>35</v>
      </c>
      <c r="S4767">
        <v>449500</v>
      </c>
    </row>
    <row r="4768" spans="1:19" x14ac:dyDescent="0.2">
      <c r="A4768" t="s">
        <v>19</v>
      </c>
      <c r="B4768">
        <v>2811064000</v>
      </c>
      <c r="C4768" t="s">
        <v>737</v>
      </c>
      <c r="E4768">
        <v>3</v>
      </c>
      <c r="F4768">
        <v>2880</v>
      </c>
      <c r="G4768" t="s">
        <v>239</v>
      </c>
      <c r="H4768" t="s">
        <v>22</v>
      </c>
      <c r="I4768">
        <v>1</v>
      </c>
      <c r="J4768">
        <v>1901</v>
      </c>
      <c r="K4768">
        <v>0</v>
      </c>
      <c r="L4768">
        <v>1252</v>
      </c>
      <c r="M4768">
        <v>1</v>
      </c>
      <c r="N4768">
        <v>4</v>
      </c>
      <c r="O4768">
        <v>1</v>
      </c>
      <c r="P4768">
        <v>1</v>
      </c>
      <c r="Q4768">
        <v>3720</v>
      </c>
      <c r="R4768" t="s">
        <v>35</v>
      </c>
      <c r="S4768">
        <v>177000</v>
      </c>
    </row>
    <row r="4769" spans="1:19" x14ac:dyDescent="0.2">
      <c r="A4769" t="s">
        <v>19</v>
      </c>
      <c r="B4769">
        <v>3540799000</v>
      </c>
      <c r="C4769" t="s">
        <v>752</v>
      </c>
      <c r="E4769">
        <v>3</v>
      </c>
      <c r="F4769">
        <v>3240</v>
      </c>
      <c r="G4769" t="s">
        <v>269</v>
      </c>
      <c r="H4769" t="s">
        <v>22</v>
      </c>
      <c r="I4769">
        <v>2</v>
      </c>
      <c r="J4769">
        <v>1890</v>
      </c>
      <c r="K4769">
        <v>0</v>
      </c>
      <c r="L4769">
        <v>2164</v>
      </c>
      <c r="M4769">
        <v>3</v>
      </c>
      <c r="N4769">
        <v>5</v>
      </c>
      <c r="O4769">
        <v>3</v>
      </c>
      <c r="P4769">
        <v>0</v>
      </c>
      <c r="Q4769">
        <v>2500</v>
      </c>
      <c r="R4769" t="s">
        <v>35</v>
      </c>
      <c r="S4769">
        <v>307000</v>
      </c>
    </row>
    <row r="4770" spans="1:19" x14ac:dyDescent="0.2">
      <c r="A4770" t="s">
        <v>19</v>
      </c>
      <c r="B4770">
        <v>3891034100</v>
      </c>
      <c r="C4770" t="s">
        <v>764</v>
      </c>
      <c r="E4770">
        <v>4</v>
      </c>
      <c r="F4770">
        <v>3040</v>
      </c>
      <c r="G4770" t="s">
        <v>142</v>
      </c>
      <c r="H4770" t="s">
        <v>40</v>
      </c>
      <c r="I4770">
        <v>2</v>
      </c>
      <c r="J4770">
        <v>1912</v>
      </c>
      <c r="K4770">
        <v>0</v>
      </c>
      <c r="L4770">
        <v>2648</v>
      </c>
      <c r="M4770">
        <v>2</v>
      </c>
      <c r="N4770">
        <v>6</v>
      </c>
      <c r="O4770">
        <v>2</v>
      </c>
      <c r="P4770">
        <v>0</v>
      </c>
      <c r="Q4770">
        <v>5000</v>
      </c>
      <c r="R4770" t="s">
        <v>35</v>
      </c>
      <c r="S4770">
        <v>45000</v>
      </c>
    </row>
    <row r="4771" spans="1:19" x14ac:dyDescent="0.2">
      <c r="A4771" t="s">
        <v>19</v>
      </c>
      <c r="B4771">
        <v>3890203000</v>
      </c>
      <c r="C4771" t="s">
        <v>776</v>
      </c>
      <c r="E4771">
        <v>4</v>
      </c>
      <c r="F4771">
        <v>3040</v>
      </c>
      <c r="G4771" t="s">
        <v>239</v>
      </c>
      <c r="H4771" t="s">
        <v>22</v>
      </c>
      <c r="I4771">
        <v>2</v>
      </c>
      <c r="J4771">
        <v>1906</v>
      </c>
      <c r="K4771">
        <v>0</v>
      </c>
      <c r="L4771">
        <v>2031</v>
      </c>
      <c r="M4771">
        <v>1</v>
      </c>
      <c r="N4771">
        <v>7</v>
      </c>
      <c r="O4771">
        <v>2</v>
      </c>
      <c r="P4771">
        <v>0</v>
      </c>
      <c r="Q4771">
        <v>2040</v>
      </c>
      <c r="R4771" t="s">
        <v>35</v>
      </c>
      <c r="S4771">
        <v>35000</v>
      </c>
    </row>
    <row r="4772" spans="1:19" x14ac:dyDescent="0.2">
      <c r="A4772" t="s">
        <v>19</v>
      </c>
      <c r="B4772">
        <v>3020627000</v>
      </c>
      <c r="C4772" t="s">
        <v>806</v>
      </c>
      <c r="E4772">
        <v>5</v>
      </c>
      <c r="F4772">
        <v>2080</v>
      </c>
      <c r="G4772" t="s">
        <v>21</v>
      </c>
      <c r="H4772" t="s">
        <v>25</v>
      </c>
      <c r="I4772">
        <v>1</v>
      </c>
      <c r="J4772">
        <v>1952</v>
      </c>
      <c r="K4772">
        <v>0</v>
      </c>
      <c r="L4772">
        <v>1677</v>
      </c>
      <c r="M4772">
        <v>1</v>
      </c>
      <c r="N4772">
        <v>3</v>
      </c>
      <c r="O4772">
        <v>1</v>
      </c>
      <c r="P4772">
        <v>0</v>
      </c>
      <c r="Q4772">
        <v>6250</v>
      </c>
      <c r="R4772" t="s">
        <v>35</v>
      </c>
      <c r="S4772">
        <v>162500</v>
      </c>
    </row>
    <row r="4773" spans="1:19" x14ac:dyDescent="0.2">
      <c r="A4773" t="s">
        <v>19</v>
      </c>
      <c r="B4773">
        <v>2631042000</v>
      </c>
      <c r="C4773" t="s">
        <v>807</v>
      </c>
      <c r="E4773">
        <v>5</v>
      </c>
      <c r="F4773">
        <v>2040</v>
      </c>
      <c r="G4773" t="s">
        <v>21</v>
      </c>
      <c r="H4773" t="s">
        <v>25</v>
      </c>
      <c r="I4773">
        <v>1</v>
      </c>
      <c r="J4773">
        <v>1953</v>
      </c>
      <c r="K4773">
        <v>0</v>
      </c>
      <c r="L4773">
        <v>1676</v>
      </c>
      <c r="M4773">
        <v>1</v>
      </c>
      <c r="N4773">
        <v>4</v>
      </c>
      <c r="O4773">
        <v>1</v>
      </c>
      <c r="P4773">
        <v>1</v>
      </c>
      <c r="Q4773">
        <v>7800</v>
      </c>
      <c r="R4773" t="s">
        <v>35</v>
      </c>
      <c r="S4773">
        <v>142000</v>
      </c>
    </row>
    <row r="4774" spans="1:19" x14ac:dyDescent="0.2">
      <c r="A4774" t="s">
        <v>19</v>
      </c>
      <c r="B4774">
        <v>3030864000</v>
      </c>
      <c r="C4774" t="s">
        <v>815</v>
      </c>
      <c r="E4774">
        <v>5</v>
      </c>
      <c r="F4774">
        <v>2080</v>
      </c>
      <c r="G4774" t="s">
        <v>21</v>
      </c>
      <c r="H4774" t="s">
        <v>25</v>
      </c>
      <c r="I4774">
        <v>1</v>
      </c>
      <c r="J4774">
        <v>1948</v>
      </c>
      <c r="K4774">
        <v>0</v>
      </c>
      <c r="L4774">
        <v>1618</v>
      </c>
      <c r="M4774">
        <v>1</v>
      </c>
      <c r="N4774">
        <v>3</v>
      </c>
      <c r="O4774">
        <v>1</v>
      </c>
      <c r="P4774">
        <v>0</v>
      </c>
      <c r="Q4774">
        <v>5120</v>
      </c>
      <c r="R4774" t="s">
        <v>35</v>
      </c>
      <c r="S4774">
        <v>165000</v>
      </c>
    </row>
    <row r="4775" spans="1:19" x14ac:dyDescent="0.2">
      <c r="A4775" t="s">
        <v>19</v>
      </c>
      <c r="B4775">
        <v>2610603000</v>
      </c>
      <c r="C4775" t="s">
        <v>839</v>
      </c>
      <c r="E4775">
        <v>5</v>
      </c>
      <c r="F4775">
        <v>2100</v>
      </c>
      <c r="G4775" t="s">
        <v>21</v>
      </c>
      <c r="H4775" t="s">
        <v>22</v>
      </c>
      <c r="I4775">
        <v>1</v>
      </c>
      <c r="J4775">
        <v>1955</v>
      </c>
      <c r="K4775">
        <v>0</v>
      </c>
      <c r="L4775">
        <v>1477</v>
      </c>
      <c r="M4775">
        <v>1</v>
      </c>
      <c r="N4775">
        <v>3</v>
      </c>
      <c r="O4775">
        <v>1</v>
      </c>
      <c r="P4775">
        <v>0</v>
      </c>
      <c r="Q4775">
        <v>7750</v>
      </c>
      <c r="R4775" t="s">
        <v>35</v>
      </c>
      <c r="S4775">
        <v>152000</v>
      </c>
    </row>
    <row r="4776" spans="1:19" x14ac:dyDescent="0.2">
      <c r="A4776" t="s">
        <v>19</v>
      </c>
      <c r="B4776">
        <v>2940347000</v>
      </c>
      <c r="C4776" t="s">
        <v>869</v>
      </c>
      <c r="E4776">
        <v>5</v>
      </c>
      <c r="F4776">
        <v>2120</v>
      </c>
      <c r="G4776" t="s">
        <v>21</v>
      </c>
      <c r="H4776" t="s">
        <v>25</v>
      </c>
      <c r="I4776">
        <v>1</v>
      </c>
      <c r="J4776">
        <v>1953</v>
      </c>
      <c r="K4776">
        <v>0</v>
      </c>
      <c r="L4776">
        <v>1359</v>
      </c>
      <c r="M4776">
        <v>1</v>
      </c>
      <c r="N4776">
        <v>3</v>
      </c>
      <c r="O4776">
        <v>2</v>
      </c>
      <c r="P4776">
        <v>0</v>
      </c>
      <c r="Q4776">
        <v>6840</v>
      </c>
      <c r="R4776" t="s">
        <v>35</v>
      </c>
      <c r="S4776">
        <v>182000</v>
      </c>
    </row>
    <row r="4777" spans="1:19" x14ac:dyDescent="0.2">
      <c r="A4777" t="s">
        <v>19</v>
      </c>
      <c r="B4777">
        <v>3030965000</v>
      </c>
      <c r="C4777" t="s">
        <v>889</v>
      </c>
      <c r="E4777">
        <v>5</v>
      </c>
      <c r="F4777">
        <v>2080</v>
      </c>
      <c r="G4777" t="s">
        <v>21</v>
      </c>
      <c r="H4777" t="s">
        <v>25</v>
      </c>
      <c r="I4777">
        <v>1.5</v>
      </c>
      <c r="J4777">
        <v>1948</v>
      </c>
      <c r="K4777">
        <v>0</v>
      </c>
      <c r="L4777">
        <v>1299</v>
      </c>
      <c r="M4777">
        <v>1</v>
      </c>
      <c r="N4777">
        <v>3</v>
      </c>
      <c r="O4777">
        <v>2</v>
      </c>
      <c r="P4777">
        <v>0</v>
      </c>
      <c r="Q4777">
        <v>5120</v>
      </c>
      <c r="R4777" t="s">
        <v>35</v>
      </c>
      <c r="S4777">
        <v>204900</v>
      </c>
    </row>
    <row r="4778" spans="1:19" x14ac:dyDescent="0.2">
      <c r="A4778" t="s">
        <v>19</v>
      </c>
      <c r="B4778">
        <v>3020763000</v>
      </c>
      <c r="C4778" t="s">
        <v>908</v>
      </c>
      <c r="E4778">
        <v>5</v>
      </c>
      <c r="F4778">
        <v>2120</v>
      </c>
      <c r="G4778" t="s">
        <v>21</v>
      </c>
      <c r="H4778" t="s">
        <v>22</v>
      </c>
      <c r="I4778">
        <v>1</v>
      </c>
      <c r="J4778">
        <v>1950</v>
      </c>
      <c r="K4778">
        <v>0</v>
      </c>
      <c r="L4778">
        <v>1255</v>
      </c>
      <c r="M4778">
        <v>1</v>
      </c>
      <c r="N4778">
        <v>3</v>
      </c>
      <c r="O4778">
        <v>2</v>
      </c>
      <c r="P4778">
        <v>0</v>
      </c>
      <c r="Q4778">
        <v>6625</v>
      </c>
      <c r="R4778" t="s">
        <v>35</v>
      </c>
      <c r="S4778">
        <v>215000</v>
      </c>
    </row>
    <row r="4779" spans="1:19" x14ac:dyDescent="0.2">
      <c r="A4779" t="s">
        <v>19</v>
      </c>
      <c r="B4779">
        <v>2920395000</v>
      </c>
      <c r="C4779" t="s">
        <v>953</v>
      </c>
      <c r="E4779">
        <v>5</v>
      </c>
      <c r="F4779">
        <v>2100</v>
      </c>
      <c r="G4779" t="s">
        <v>21</v>
      </c>
      <c r="H4779" t="s">
        <v>22</v>
      </c>
      <c r="I4779">
        <v>1</v>
      </c>
      <c r="J4779">
        <v>1950</v>
      </c>
      <c r="K4779">
        <v>0</v>
      </c>
      <c r="L4779">
        <v>1137</v>
      </c>
      <c r="M4779">
        <v>1</v>
      </c>
      <c r="N4779">
        <v>3</v>
      </c>
      <c r="O4779">
        <v>1</v>
      </c>
      <c r="P4779">
        <v>0</v>
      </c>
      <c r="Q4779">
        <v>5120</v>
      </c>
      <c r="R4779" t="s">
        <v>35</v>
      </c>
      <c r="S4779">
        <v>105000</v>
      </c>
    </row>
    <row r="4780" spans="1:19" x14ac:dyDescent="0.2">
      <c r="A4780" t="s">
        <v>19</v>
      </c>
      <c r="B4780">
        <v>2930050000</v>
      </c>
      <c r="C4780" t="s">
        <v>1016</v>
      </c>
      <c r="E4780">
        <v>5</v>
      </c>
      <c r="F4780">
        <v>2100</v>
      </c>
      <c r="G4780" t="s">
        <v>21</v>
      </c>
      <c r="H4780" t="s">
        <v>22</v>
      </c>
      <c r="I4780">
        <v>1</v>
      </c>
      <c r="J4780">
        <v>1949</v>
      </c>
      <c r="K4780">
        <v>0</v>
      </c>
      <c r="L4780">
        <v>980</v>
      </c>
      <c r="M4780">
        <v>1</v>
      </c>
      <c r="N4780">
        <v>3</v>
      </c>
      <c r="O4780">
        <v>1</v>
      </c>
      <c r="P4780">
        <v>0</v>
      </c>
      <c r="Q4780">
        <v>4800</v>
      </c>
      <c r="R4780" t="s">
        <v>35</v>
      </c>
      <c r="S4780">
        <v>129000</v>
      </c>
    </row>
    <row r="4781" spans="1:19" x14ac:dyDescent="0.2">
      <c r="A4781" t="s">
        <v>19</v>
      </c>
      <c r="B4781">
        <v>2620353000</v>
      </c>
      <c r="C4781" t="s">
        <v>1022</v>
      </c>
      <c r="E4781">
        <v>5</v>
      </c>
      <c r="F4781">
        <v>2040</v>
      </c>
      <c r="G4781" t="s">
        <v>21</v>
      </c>
      <c r="H4781" t="s">
        <v>22</v>
      </c>
      <c r="I4781">
        <v>1</v>
      </c>
      <c r="J4781">
        <v>1954</v>
      </c>
      <c r="K4781">
        <v>0</v>
      </c>
      <c r="L4781">
        <v>917</v>
      </c>
      <c r="M4781">
        <v>1</v>
      </c>
      <c r="N4781">
        <v>3</v>
      </c>
      <c r="O4781">
        <v>2</v>
      </c>
      <c r="P4781">
        <v>0</v>
      </c>
      <c r="Q4781">
        <v>5632</v>
      </c>
      <c r="R4781" t="s">
        <v>35</v>
      </c>
      <c r="S4781">
        <v>99900</v>
      </c>
    </row>
    <row r="4782" spans="1:19" x14ac:dyDescent="0.2">
      <c r="A4782" t="s">
        <v>19</v>
      </c>
      <c r="B4782">
        <v>3030556000</v>
      </c>
      <c r="C4782" t="s">
        <v>1028</v>
      </c>
      <c r="E4782">
        <v>5</v>
      </c>
      <c r="F4782">
        <v>2080</v>
      </c>
      <c r="G4782" t="s">
        <v>21</v>
      </c>
      <c r="H4782" t="s">
        <v>25</v>
      </c>
      <c r="I4782">
        <v>1</v>
      </c>
      <c r="J4782">
        <v>1947</v>
      </c>
      <c r="K4782">
        <v>0</v>
      </c>
      <c r="L4782">
        <v>801</v>
      </c>
      <c r="M4782">
        <v>1</v>
      </c>
      <c r="N4782">
        <v>2</v>
      </c>
      <c r="O4782">
        <v>1</v>
      </c>
      <c r="P4782">
        <v>0</v>
      </c>
      <c r="Q4782">
        <v>5120</v>
      </c>
      <c r="R4782" t="s">
        <v>35</v>
      </c>
      <c r="S4782">
        <v>129900</v>
      </c>
    </row>
    <row r="4783" spans="1:19" x14ac:dyDescent="0.2">
      <c r="A4783" t="s">
        <v>19</v>
      </c>
      <c r="B4783">
        <v>3020727000</v>
      </c>
      <c r="C4783" t="s">
        <v>1095</v>
      </c>
      <c r="E4783">
        <v>5</v>
      </c>
      <c r="F4783">
        <v>2120</v>
      </c>
      <c r="G4783" t="s">
        <v>122</v>
      </c>
      <c r="H4783" t="s">
        <v>25</v>
      </c>
      <c r="I4783">
        <v>1.5</v>
      </c>
      <c r="J4783">
        <v>1950</v>
      </c>
      <c r="K4783">
        <v>0</v>
      </c>
      <c r="L4783">
        <v>2076</v>
      </c>
      <c r="M4783">
        <v>2</v>
      </c>
      <c r="N4783">
        <v>3</v>
      </c>
      <c r="O4783">
        <v>2</v>
      </c>
      <c r="P4783">
        <v>0</v>
      </c>
      <c r="Q4783">
        <v>6625</v>
      </c>
      <c r="R4783" t="s">
        <v>35</v>
      </c>
      <c r="S4783">
        <v>101500</v>
      </c>
    </row>
    <row r="4784" spans="1:19" x14ac:dyDescent="0.2">
      <c r="A4784" t="s">
        <v>19</v>
      </c>
      <c r="B4784">
        <v>2610806000</v>
      </c>
      <c r="C4784" t="s">
        <v>1102</v>
      </c>
      <c r="E4784">
        <v>5</v>
      </c>
      <c r="F4784">
        <v>2100</v>
      </c>
      <c r="G4784" t="s">
        <v>122</v>
      </c>
      <c r="H4784" t="s">
        <v>22</v>
      </c>
      <c r="I4784">
        <v>2</v>
      </c>
      <c r="J4784">
        <v>1954</v>
      </c>
      <c r="K4784">
        <v>0</v>
      </c>
      <c r="L4784">
        <v>1976</v>
      </c>
      <c r="M4784">
        <v>2</v>
      </c>
      <c r="N4784">
        <v>4</v>
      </c>
      <c r="O4784">
        <v>2</v>
      </c>
      <c r="P4784">
        <v>0</v>
      </c>
      <c r="Q4784">
        <v>6000</v>
      </c>
      <c r="R4784" t="s">
        <v>35</v>
      </c>
      <c r="S4784">
        <v>162000</v>
      </c>
    </row>
    <row r="4785" spans="1:19" x14ac:dyDescent="0.2">
      <c r="A4785" t="s">
        <v>19</v>
      </c>
      <c r="B4785">
        <v>2530029000</v>
      </c>
      <c r="C4785" t="s">
        <v>1103</v>
      </c>
      <c r="E4785">
        <v>5</v>
      </c>
      <c r="F4785">
        <v>1460</v>
      </c>
      <c r="G4785" t="s">
        <v>122</v>
      </c>
      <c r="H4785" t="s">
        <v>96</v>
      </c>
      <c r="I4785">
        <v>2</v>
      </c>
      <c r="J4785">
        <v>1956</v>
      </c>
      <c r="K4785">
        <v>0</v>
      </c>
      <c r="L4785">
        <v>1920</v>
      </c>
      <c r="M4785">
        <v>2</v>
      </c>
      <c r="N4785">
        <v>6</v>
      </c>
      <c r="O4785">
        <v>2</v>
      </c>
      <c r="P4785">
        <v>0</v>
      </c>
      <c r="Q4785">
        <v>5080</v>
      </c>
      <c r="R4785" t="s">
        <v>35</v>
      </c>
      <c r="S4785">
        <v>110000</v>
      </c>
    </row>
    <row r="4786" spans="1:19" x14ac:dyDescent="0.2">
      <c r="A4786" t="s">
        <v>19</v>
      </c>
      <c r="B4786">
        <v>2930086000</v>
      </c>
      <c r="C4786" t="s">
        <v>1105</v>
      </c>
      <c r="E4786">
        <v>5</v>
      </c>
      <c r="F4786">
        <v>2100</v>
      </c>
      <c r="G4786" t="s">
        <v>122</v>
      </c>
      <c r="H4786" t="s">
        <v>25</v>
      </c>
      <c r="I4786">
        <v>2</v>
      </c>
      <c r="J4786">
        <v>1949</v>
      </c>
      <c r="K4786">
        <v>0</v>
      </c>
      <c r="L4786">
        <v>1891</v>
      </c>
      <c r="M4786">
        <v>2</v>
      </c>
      <c r="N4786">
        <v>4</v>
      </c>
      <c r="O4786">
        <v>2</v>
      </c>
      <c r="P4786">
        <v>0</v>
      </c>
      <c r="Q4786">
        <v>6360</v>
      </c>
      <c r="R4786" t="s">
        <v>35</v>
      </c>
      <c r="S4786">
        <v>184000</v>
      </c>
    </row>
    <row r="4787" spans="1:19" x14ac:dyDescent="0.2">
      <c r="A4787" t="s">
        <v>19</v>
      </c>
      <c r="B4787">
        <v>2930005000</v>
      </c>
      <c r="C4787" t="s">
        <v>1111</v>
      </c>
      <c r="E4787">
        <v>5</v>
      </c>
      <c r="F4787">
        <v>2100</v>
      </c>
      <c r="G4787" t="s">
        <v>122</v>
      </c>
      <c r="H4787" t="s">
        <v>22</v>
      </c>
      <c r="I4787">
        <v>2</v>
      </c>
      <c r="J4787">
        <v>1950</v>
      </c>
      <c r="K4787">
        <v>0</v>
      </c>
      <c r="L4787">
        <v>1697</v>
      </c>
      <c r="M4787">
        <v>2</v>
      </c>
      <c r="N4787">
        <v>4</v>
      </c>
      <c r="O4787">
        <v>2</v>
      </c>
      <c r="P4787">
        <v>0</v>
      </c>
      <c r="Q4787">
        <v>4800</v>
      </c>
      <c r="R4787" t="s">
        <v>35</v>
      </c>
      <c r="S4787">
        <v>130000</v>
      </c>
    </row>
    <row r="4788" spans="1:19" x14ac:dyDescent="0.2">
      <c r="A4788" t="s">
        <v>19</v>
      </c>
      <c r="B4788">
        <v>1460291000</v>
      </c>
      <c r="C4788" t="s">
        <v>1121</v>
      </c>
      <c r="E4788">
        <v>5</v>
      </c>
      <c r="F4788">
        <v>800</v>
      </c>
      <c r="G4788" t="s">
        <v>179</v>
      </c>
      <c r="H4788" t="s">
        <v>711</v>
      </c>
      <c r="I4788">
        <v>1</v>
      </c>
      <c r="J4788">
        <v>2006</v>
      </c>
      <c r="K4788">
        <v>0</v>
      </c>
      <c r="L4788">
        <v>2150</v>
      </c>
      <c r="M4788">
        <v>1</v>
      </c>
      <c r="N4788">
        <v>3</v>
      </c>
      <c r="O4788">
        <v>3</v>
      </c>
      <c r="P4788">
        <v>0</v>
      </c>
      <c r="Q4788">
        <v>15692</v>
      </c>
      <c r="R4788" t="s">
        <v>35</v>
      </c>
      <c r="S4788">
        <v>301000</v>
      </c>
    </row>
    <row r="4789" spans="1:19" x14ac:dyDescent="0.2">
      <c r="A4789" t="s">
        <v>19</v>
      </c>
      <c r="B4789">
        <v>2940006000</v>
      </c>
      <c r="C4789" t="s">
        <v>1147</v>
      </c>
      <c r="E4789">
        <v>5</v>
      </c>
      <c r="F4789">
        <v>2120</v>
      </c>
      <c r="G4789" t="s">
        <v>179</v>
      </c>
      <c r="H4789" t="s">
        <v>34</v>
      </c>
      <c r="I4789">
        <v>1</v>
      </c>
      <c r="J4789">
        <v>1955</v>
      </c>
      <c r="K4789">
        <v>0</v>
      </c>
      <c r="L4789">
        <v>1473</v>
      </c>
      <c r="M4789">
        <v>1</v>
      </c>
      <c r="N4789">
        <v>2</v>
      </c>
      <c r="O4789">
        <v>1</v>
      </c>
      <c r="P4789">
        <v>1</v>
      </c>
      <c r="Q4789">
        <v>6272</v>
      </c>
      <c r="R4789" t="s">
        <v>35</v>
      </c>
      <c r="S4789">
        <v>189900</v>
      </c>
    </row>
    <row r="4790" spans="1:19" x14ac:dyDescent="0.2">
      <c r="A4790" t="s">
        <v>19</v>
      </c>
      <c r="B4790">
        <v>2230505000</v>
      </c>
      <c r="C4790" t="s">
        <v>1173</v>
      </c>
      <c r="E4790">
        <v>5</v>
      </c>
      <c r="F4790">
        <v>1460</v>
      </c>
      <c r="G4790" t="s">
        <v>179</v>
      </c>
      <c r="H4790" t="s">
        <v>25</v>
      </c>
      <c r="I4790">
        <v>1</v>
      </c>
      <c r="J4790">
        <v>1962</v>
      </c>
      <c r="K4790">
        <v>0</v>
      </c>
      <c r="L4790">
        <v>1269</v>
      </c>
      <c r="M4790">
        <v>1</v>
      </c>
      <c r="N4790">
        <v>3</v>
      </c>
      <c r="O4790">
        <v>1</v>
      </c>
      <c r="P4790">
        <v>1</v>
      </c>
      <c r="Q4790">
        <v>7080</v>
      </c>
      <c r="R4790" t="s">
        <v>35</v>
      </c>
      <c r="S4790">
        <v>125000</v>
      </c>
    </row>
    <row r="4791" spans="1:19" x14ac:dyDescent="0.2">
      <c r="A4791" t="s">
        <v>19</v>
      </c>
      <c r="B4791">
        <v>3020105000</v>
      </c>
      <c r="C4791" t="s">
        <v>1207</v>
      </c>
      <c r="E4791">
        <v>5</v>
      </c>
      <c r="F4791">
        <v>2080</v>
      </c>
      <c r="G4791" t="s">
        <v>179</v>
      </c>
      <c r="H4791" t="s">
        <v>25</v>
      </c>
      <c r="I4791">
        <v>1</v>
      </c>
      <c r="J4791">
        <v>1952</v>
      </c>
      <c r="K4791">
        <v>0</v>
      </c>
      <c r="L4791">
        <v>1176</v>
      </c>
      <c r="M4791">
        <v>1</v>
      </c>
      <c r="N4791">
        <v>3</v>
      </c>
      <c r="O4791">
        <v>1</v>
      </c>
      <c r="P4791">
        <v>0</v>
      </c>
      <c r="Q4791">
        <v>5715</v>
      </c>
      <c r="R4791" t="s">
        <v>35</v>
      </c>
      <c r="S4791">
        <v>158500</v>
      </c>
    </row>
    <row r="4792" spans="1:19" x14ac:dyDescent="0.2">
      <c r="A4792" t="s">
        <v>19</v>
      </c>
      <c r="B4792">
        <v>2920469000</v>
      </c>
      <c r="C4792" t="s">
        <v>1223</v>
      </c>
      <c r="E4792">
        <v>5</v>
      </c>
      <c r="F4792">
        <v>2100</v>
      </c>
      <c r="G4792" t="s">
        <v>179</v>
      </c>
      <c r="H4792" t="s">
        <v>25</v>
      </c>
      <c r="I4792">
        <v>1</v>
      </c>
      <c r="J4792">
        <v>1952</v>
      </c>
      <c r="K4792">
        <v>0</v>
      </c>
      <c r="L4792">
        <v>1134</v>
      </c>
      <c r="M4792">
        <v>1</v>
      </c>
      <c r="N4792">
        <v>2</v>
      </c>
      <c r="O4792">
        <v>2</v>
      </c>
      <c r="P4792">
        <v>0</v>
      </c>
      <c r="Q4792">
        <v>4800</v>
      </c>
      <c r="R4792" t="s">
        <v>35</v>
      </c>
      <c r="S4792">
        <v>125500</v>
      </c>
    </row>
    <row r="4793" spans="1:19" x14ac:dyDescent="0.2">
      <c r="A4793" t="s">
        <v>19</v>
      </c>
      <c r="B4793">
        <v>2240413000</v>
      </c>
      <c r="C4793" t="s">
        <v>1262</v>
      </c>
      <c r="E4793">
        <v>5</v>
      </c>
      <c r="F4793">
        <v>1470</v>
      </c>
      <c r="G4793" t="s">
        <v>179</v>
      </c>
      <c r="H4793" t="s">
        <v>96</v>
      </c>
      <c r="I4793">
        <v>1</v>
      </c>
      <c r="J4793">
        <v>1959</v>
      </c>
      <c r="K4793">
        <v>0</v>
      </c>
      <c r="L4793">
        <v>1056</v>
      </c>
      <c r="M4793">
        <v>1</v>
      </c>
      <c r="N4793">
        <v>3</v>
      </c>
      <c r="O4793">
        <v>1</v>
      </c>
      <c r="P4793">
        <v>1</v>
      </c>
      <c r="Q4793">
        <v>4800</v>
      </c>
      <c r="R4793" t="s">
        <v>35</v>
      </c>
      <c r="S4793">
        <v>84900</v>
      </c>
    </row>
    <row r="4794" spans="1:19" x14ac:dyDescent="0.2">
      <c r="A4794" t="s">
        <v>19</v>
      </c>
      <c r="B4794">
        <v>2520085000</v>
      </c>
      <c r="C4794" t="s">
        <v>1274</v>
      </c>
      <c r="E4794">
        <v>5</v>
      </c>
      <c r="F4794">
        <v>1470</v>
      </c>
      <c r="G4794" t="s">
        <v>179</v>
      </c>
      <c r="H4794" t="s">
        <v>22</v>
      </c>
      <c r="I4794">
        <v>1</v>
      </c>
      <c r="J4794">
        <v>1955</v>
      </c>
      <c r="K4794">
        <v>0</v>
      </c>
      <c r="L4794">
        <v>1028</v>
      </c>
      <c r="M4794">
        <v>1</v>
      </c>
      <c r="N4794">
        <v>3</v>
      </c>
      <c r="O4794">
        <v>1</v>
      </c>
      <c r="P4794">
        <v>0</v>
      </c>
      <c r="Q4794">
        <v>7700</v>
      </c>
      <c r="R4794" t="s">
        <v>35</v>
      </c>
      <c r="S4794">
        <v>130000</v>
      </c>
    </row>
    <row r="4795" spans="1:19" x14ac:dyDescent="0.2">
      <c r="A4795" t="s">
        <v>19</v>
      </c>
      <c r="B4795">
        <v>2520094000</v>
      </c>
      <c r="C4795" t="s">
        <v>1275</v>
      </c>
      <c r="E4795">
        <v>5</v>
      </c>
      <c r="F4795">
        <v>1470</v>
      </c>
      <c r="G4795" t="s">
        <v>179</v>
      </c>
      <c r="H4795" t="s">
        <v>22</v>
      </c>
      <c r="I4795">
        <v>1</v>
      </c>
      <c r="J4795">
        <v>1955</v>
      </c>
      <c r="K4795">
        <v>0</v>
      </c>
      <c r="L4795">
        <v>1028</v>
      </c>
      <c r="M4795">
        <v>1</v>
      </c>
      <c r="N4795">
        <v>3</v>
      </c>
      <c r="O4795">
        <v>1</v>
      </c>
      <c r="P4795">
        <v>0</v>
      </c>
      <c r="Q4795">
        <v>7205</v>
      </c>
      <c r="R4795" t="s">
        <v>35</v>
      </c>
      <c r="S4795">
        <v>97000</v>
      </c>
    </row>
    <row r="4796" spans="1:19" x14ac:dyDescent="0.2">
      <c r="A4796" t="s">
        <v>19</v>
      </c>
      <c r="B4796">
        <v>2940512000</v>
      </c>
      <c r="C4796" t="s">
        <v>1307</v>
      </c>
      <c r="E4796">
        <v>5</v>
      </c>
      <c r="F4796">
        <v>2100</v>
      </c>
      <c r="G4796" t="s">
        <v>179</v>
      </c>
      <c r="H4796" t="s">
        <v>40</v>
      </c>
      <c r="I4796">
        <v>1</v>
      </c>
      <c r="J4796">
        <v>1952</v>
      </c>
      <c r="K4796">
        <v>0</v>
      </c>
      <c r="L4796">
        <v>960</v>
      </c>
      <c r="M4796">
        <v>1</v>
      </c>
      <c r="N4796">
        <v>3</v>
      </c>
      <c r="O4796">
        <v>1</v>
      </c>
      <c r="P4796">
        <v>1</v>
      </c>
      <c r="Q4796">
        <v>6480</v>
      </c>
      <c r="R4796" t="s">
        <v>35</v>
      </c>
      <c r="S4796">
        <v>109500</v>
      </c>
    </row>
    <row r="4797" spans="1:19" x14ac:dyDescent="0.2">
      <c r="A4797" t="s">
        <v>19</v>
      </c>
      <c r="B4797">
        <v>2520050100</v>
      </c>
      <c r="C4797" t="s">
        <v>1310</v>
      </c>
      <c r="E4797">
        <v>5</v>
      </c>
      <c r="F4797">
        <v>1470</v>
      </c>
      <c r="G4797" t="s">
        <v>179</v>
      </c>
      <c r="H4797" t="s">
        <v>22</v>
      </c>
      <c r="I4797">
        <v>1</v>
      </c>
      <c r="J4797">
        <v>1955</v>
      </c>
      <c r="K4797">
        <v>0</v>
      </c>
      <c r="L4797">
        <v>948</v>
      </c>
      <c r="M4797">
        <v>1</v>
      </c>
      <c r="N4797">
        <v>3</v>
      </c>
      <c r="O4797">
        <v>1</v>
      </c>
      <c r="P4797">
        <v>1</v>
      </c>
      <c r="Q4797">
        <v>8400</v>
      </c>
      <c r="R4797" t="s">
        <v>35</v>
      </c>
      <c r="S4797">
        <v>129900</v>
      </c>
    </row>
    <row r="4798" spans="1:19" x14ac:dyDescent="0.2">
      <c r="A4798" t="s">
        <v>19</v>
      </c>
      <c r="B4798">
        <v>2520067000</v>
      </c>
      <c r="C4798" t="s">
        <v>1311</v>
      </c>
      <c r="E4798">
        <v>5</v>
      </c>
      <c r="F4798">
        <v>1470</v>
      </c>
      <c r="G4798" t="s">
        <v>179</v>
      </c>
      <c r="H4798" t="s">
        <v>22</v>
      </c>
      <c r="I4798">
        <v>1</v>
      </c>
      <c r="J4798">
        <v>1955</v>
      </c>
      <c r="K4798">
        <v>0</v>
      </c>
      <c r="L4798">
        <v>948</v>
      </c>
      <c r="M4798">
        <v>1</v>
      </c>
      <c r="N4798">
        <v>2</v>
      </c>
      <c r="O4798">
        <v>1</v>
      </c>
      <c r="P4798">
        <v>0</v>
      </c>
      <c r="Q4798">
        <v>8100</v>
      </c>
      <c r="R4798" t="s">
        <v>35</v>
      </c>
      <c r="S4798">
        <v>104000</v>
      </c>
    </row>
    <row r="4799" spans="1:19" x14ac:dyDescent="0.2">
      <c r="A4799" t="s">
        <v>19</v>
      </c>
      <c r="B4799">
        <v>2610045000</v>
      </c>
      <c r="C4799" t="s">
        <v>1330</v>
      </c>
      <c r="E4799">
        <v>5</v>
      </c>
      <c r="F4799">
        <v>2100</v>
      </c>
      <c r="G4799" t="s">
        <v>179</v>
      </c>
      <c r="H4799" t="s">
        <v>22</v>
      </c>
      <c r="I4799">
        <v>1</v>
      </c>
      <c r="J4799">
        <v>1955</v>
      </c>
      <c r="K4799">
        <v>0</v>
      </c>
      <c r="L4799">
        <v>872</v>
      </c>
      <c r="M4799">
        <v>1</v>
      </c>
      <c r="N4799">
        <v>3</v>
      </c>
      <c r="O4799">
        <v>1</v>
      </c>
      <c r="P4799">
        <v>0</v>
      </c>
      <c r="Q4799">
        <v>4800</v>
      </c>
      <c r="R4799" t="s">
        <v>35</v>
      </c>
      <c r="S4799">
        <v>101000</v>
      </c>
    </row>
    <row r="4800" spans="1:19" x14ac:dyDescent="0.2">
      <c r="A4800" t="s">
        <v>19</v>
      </c>
      <c r="B4800">
        <v>2920747000</v>
      </c>
      <c r="C4800" t="s">
        <v>1345</v>
      </c>
      <c r="E4800">
        <v>5</v>
      </c>
      <c r="F4800">
        <v>2100</v>
      </c>
      <c r="G4800" t="s">
        <v>179</v>
      </c>
      <c r="H4800" t="s">
        <v>40</v>
      </c>
      <c r="I4800">
        <v>1</v>
      </c>
      <c r="J4800">
        <v>1949</v>
      </c>
      <c r="K4800">
        <v>0</v>
      </c>
      <c r="L4800">
        <v>688</v>
      </c>
      <c r="M4800">
        <v>1</v>
      </c>
      <c r="N4800">
        <v>2</v>
      </c>
      <c r="O4800">
        <v>1</v>
      </c>
      <c r="P4800">
        <v>0</v>
      </c>
      <c r="Q4800">
        <v>5640</v>
      </c>
      <c r="R4800" t="s">
        <v>35</v>
      </c>
      <c r="S4800">
        <v>65000</v>
      </c>
    </row>
    <row r="4801" spans="1:19" x14ac:dyDescent="0.2">
      <c r="A4801" t="s">
        <v>19</v>
      </c>
      <c r="B4801">
        <v>2160708000</v>
      </c>
      <c r="C4801" t="s">
        <v>1357</v>
      </c>
      <c r="E4801">
        <v>5</v>
      </c>
      <c r="F4801">
        <v>1040</v>
      </c>
      <c r="G4801" t="s">
        <v>266</v>
      </c>
      <c r="H4801" t="s">
        <v>22</v>
      </c>
      <c r="I4801">
        <v>2</v>
      </c>
      <c r="J4801">
        <v>1970</v>
      </c>
      <c r="K4801">
        <v>0</v>
      </c>
      <c r="L4801">
        <v>2594</v>
      </c>
      <c r="M4801">
        <v>2</v>
      </c>
      <c r="N4801">
        <v>6</v>
      </c>
      <c r="O4801">
        <v>2</v>
      </c>
      <c r="P4801">
        <v>2</v>
      </c>
      <c r="Q4801">
        <v>8382</v>
      </c>
      <c r="R4801" t="s">
        <v>35</v>
      </c>
      <c r="S4801">
        <v>163500</v>
      </c>
    </row>
    <row r="4802" spans="1:19" x14ac:dyDescent="0.2">
      <c r="A4802" t="s">
        <v>19</v>
      </c>
      <c r="B4802">
        <v>1490284000</v>
      </c>
      <c r="C4802" t="s">
        <v>1360</v>
      </c>
      <c r="E4802">
        <v>5</v>
      </c>
      <c r="F4802">
        <v>780</v>
      </c>
      <c r="G4802" t="s">
        <v>266</v>
      </c>
      <c r="H4802" t="s">
        <v>22</v>
      </c>
      <c r="I4802">
        <v>2</v>
      </c>
      <c r="J4802">
        <v>1977</v>
      </c>
      <c r="K4802">
        <v>0</v>
      </c>
      <c r="L4802">
        <v>2473</v>
      </c>
      <c r="M4802">
        <v>2</v>
      </c>
      <c r="N4802">
        <v>6</v>
      </c>
      <c r="O4802">
        <v>2</v>
      </c>
      <c r="P4802">
        <v>2</v>
      </c>
      <c r="Q4802">
        <v>7245</v>
      </c>
      <c r="R4802" t="s">
        <v>35</v>
      </c>
      <c r="S4802">
        <v>165900</v>
      </c>
    </row>
    <row r="4803" spans="1:19" x14ac:dyDescent="0.2">
      <c r="A4803" t="s">
        <v>19</v>
      </c>
      <c r="B4803">
        <v>3531633000</v>
      </c>
      <c r="C4803" t="s">
        <v>1370</v>
      </c>
      <c r="E4803">
        <v>6</v>
      </c>
      <c r="F4803">
        <v>2910</v>
      </c>
      <c r="G4803" t="s">
        <v>94</v>
      </c>
      <c r="H4803" t="s">
        <v>711</v>
      </c>
      <c r="I4803">
        <v>2</v>
      </c>
      <c r="J4803">
        <v>2017</v>
      </c>
      <c r="K4803">
        <v>0</v>
      </c>
      <c r="L4803">
        <v>1716</v>
      </c>
      <c r="M4803">
        <v>1</v>
      </c>
      <c r="N4803">
        <v>3</v>
      </c>
      <c r="O4803">
        <v>2</v>
      </c>
      <c r="P4803">
        <v>1</v>
      </c>
      <c r="Q4803">
        <v>2746</v>
      </c>
      <c r="R4803" t="s">
        <v>35</v>
      </c>
      <c r="S4803">
        <v>379900</v>
      </c>
    </row>
    <row r="4804" spans="1:19" x14ac:dyDescent="0.2">
      <c r="A4804" t="s">
        <v>19</v>
      </c>
      <c r="B4804">
        <v>2700827000</v>
      </c>
      <c r="C4804" t="s">
        <v>1377</v>
      </c>
      <c r="E4804">
        <v>6</v>
      </c>
      <c r="F4804">
        <v>2840</v>
      </c>
      <c r="G4804" t="s">
        <v>105</v>
      </c>
      <c r="H4804" t="s">
        <v>40</v>
      </c>
      <c r="I4804">
        <v>2</v>
      </c>
      <c r="J4804">
        <v>1927</v>
      </c>
      <c r="K4804">
        <v>0</v>
      </c>
      <c r="L4804">
        <v>2364</v>
      </c>
      <c r="M4804">
        <v>2</v>
      </c>
      <c r="N4804">
        <v>4</v>
      </c>
      <c r="O4804">
        <v>2</v>
      </c>
      <c r="P4804">
        <v>0</v>
      </c>
      <c r="Q4804">
        <v>5705</v>
      </c>
      <c r="R4804" t="s">
        <v>35</v>
      </c>
      <c r="S4804">
        <v>42000</v>
      </c>
    </row>
    <row r="4805" spans="1:19" x14ac:dyDescent="0.2">
      <c r="A4805" t="s">
        <v>19</v>
      </c>
      <c r="B4805">
        <v>3540007100</v>
      </c>
      <c r="C4805" t="s">
        <v>1393</v>
      </c>
      <c r="E4805">
        <v>6</v>
      </c>
      <c r="F4805">
        <v>2810</v>
      </c>
      <c r="G4805" t="s">
        <v>142</v>
      </c>
      <c r="H4805" t="s">
        <v>40</v>
      </c>
      <c r="I4805">
        <v>2</v>
      </c>
      <c r="J4805">
        <v>1892</v>
      </c>
      <c r="K4805">
        <v>0</v>
      </c>
      <c r="L4805">
        <v>2722</v>
      </c>
      <c r="M4805">
        <v>2</v>
      </c>
      <c r="N4805">
        <v>6</v>
      </c>
      <c r="O4805">
        <v>2</v>
      </c>
      <c r="P4805">
        <v>0</v>
      </c>
      <c r="Q4805">
        <v>2550</v>
      </c>
      <c r="R4805" t="s">
        <v>35</v>
      </c>
      <c r="S4805">
        <v>40000</v>
      </c>
    </row>
    <row r="4806" spans="1:19" x14ac:dyDescent="0.2">
      <c r="A4806" t="s">
        <v>19</v>
      </c>
      <c r="B4806">
        <v>3140971000</v>
      </c>
      <c r="C4806" t="s">
        <v>1421</v>
      </c>
      <c r="E4806">
        <v>6</v>
      </c>
      <c r="F4806">
        <v>2800</v>
      </c>
      <c r="G4806" t="s">
        <v>142</v>
      </c>
      <c r="H4806" t="s">
        <v>22</v>
      </c>
      <c r="I4806">
        <v>1.5</v>
      </c>
      <c r="J4806">
        <v>1899</v>
      </c>
      <c r="K4806">
        <v>0</v>
      </c>
      <c r="L4806">
        <v>1176</v>
      </c>
      <c r="M4806">
        <v>2</v>
      </c>
      <c r="N4806">
        <v>4</v>
      </c>
      <c r="O4806">
        <v>3</v>
      </c>
      <c r="P4806">
        <v>0</v>
      </c>
      <c r="Q4806">
        <v>6000</v>
      </c>
      <c r="R4806" t="s">
        <v>35</v>
      </c>
      <c r="S4806">
        <v>180000</v>
      </c>
    </row>
    <row r="4807" spans="1:19" x14ac:dyDescent="0.2">
      <c r="A4807" t="s">
        <v>19</v>
      </c>
      <c r="B4807">
        <v>2840336000</v>
      </c>
      <c r="C4807" t="s">
        <v>1425</v>
      </c>
      <c r="E4807">
        <v>6</v>
      </c>
      <c r="F4807">
        <v>2850</v>
      </c>
      <c r="G4807" t="s">
        <v>150</v>
      </c>
      <c r="H4807" t="s">
        <v>22</v>
      </c>
      <c r="I4807">
        <v>1</v>
      </c>
      <c r="J4807">
        <v>1919</v>
      </c>
      <c r="K4807">
        <v>0</v>
      </c>
      <c r="L4807">
        <v>1555</v>
      </c>
      <c r="M4807">
        <v>1</v>
      </c>
      <c r="N4807">
        <v>4</v>
      </c>
      <c r="O4807">
        <v>1</v>
      </c>
      <c r="P4807">
        <v>0</v>
      </c>
      <c r="Q4807">
        <v>3840</v>
      </c>
      <c r="R4807" t="s">
        <v>35</v>
      </c>
      <c r="S4807">
        <v>28900</v>
      </c>
    </row>
    <row r="4808" spans="1:19" x14ac:dyDescent="0.2">
      <c r="A4808" t="s">
        <v>19</v>
      </c>
      <c r="B4808">
        <v>2842117000</v>
      </c>
      <c r="C4808" t="s">
        <v>1466</v>
      </c>
      <c r="E4808">
        <v>6</v>
      </c>
      <c r="F4808">
        <v>2850</v>
      </c>
      <c r="G4808" t="s">
        <v>239</v>
      </c>
      <c r="H4808" t="s">
        <v>40</v>
      </c>
      <c r="I4808">
        <v>1</v>
      </c>
      <c r="J4808">
        <v>1916</v>
      </c>
      <c r="K4808">
        <v>0</v>
      </c>
      <c r="L4808">
        <v>1373</v>
      </c>
      <c r="M4808">
        <v>1</v>
      </c>
      <c r="N4808">
        <v>4</v>
      </c>
      <c r="O4808">
        <v>1</v>
      </c>
      <c r="P4808">
        <v>0</v>
      </c>
      <c r="Q4808">
        <v>4480</v>
      </c>
      <c r="R4808" t="s">
        <v>35</v>
      </c>
      <c r="S4808">
        <v>23000</v>
      </c>
    </row>
    <row r="4809" spans="1:19" x14ac:dyDescent="0.2">
      <c r="A4809" t="s">
        <v>19</v>
      </c>
      <c r="B4809">
        <v>2851833110</v>
      </c>
      <c r="C4809" t="s">
        <v>1476</v>
      </c>
      <c r="E4809">
        <v>6</v>
      </c>
      <c r="F4809">
        <v>2960</v>
      </c>
      <c r="G4809" t="s">
        <v>239</v>
      </c>
      <c r="H4809" t="s">
        <v>22</v>
      </c>
      <c r="I4809">
        <v>1.5</v>
      </c>
      <c r="J4809">
        <v>1921</v>
      </c>
      <c r="K4809">
        <v>0</v>
      </c>
      <c r="L4809">
        <v>1149</v>
      </c>
      <c r="M4809">
        <v>1</v>
      </c>
      <c r="N4809">
        <v>4</v>
      </c>
      <c r="O4809">
        <v>1</v>
      </c>
      <c r="P4809">
        <v>1</v>
      </c>
      <c r="Q4809">
        <v>3907</v>
      </c>
      <c r="R4809" t="s">
        <v>35</v>
      </c>
      <c r="S4809">
        <v>20000</v>
      </c>
    </row>
    <row r="4810" spans="1:19" x14ac:dyDescent="0.2">
      <c r="A4810" t="s">
        <v>19</v>
      </c>
      <c r="B4810">
        <v>2851833110</v>
      </c>
      <c r="C4810" t="s">
        <v>1476</v>
      </c>
      <c r="E4810">
        <v>6</v>
      </c>
      <c r="F4810">
        <v>2960</v>
      </c>
      <c r="G4810" t="s">
        <v>239</v>
      </c>
      <c r="H4810" t="s">
        <v>22</v>
      </c>
      <c r="I4810">
        <v>1.5</v>
      </c>
      <c r="J4810">
        <v>1921</v>
      </c>
      <c r="K4810">
        <v>0</v>
      </c>
      <c r="L4810">
        <v>1149</v>
      </c>
      <c r="M4810">
        <v>1</v>
      </c>
      <c r="N4810">
        <v>4</v>
      </c>
      <c r="O4810">
        <v>1</v>
      </c>
      <c r="P4810">
        <v>1</v>
      </c>
      <c r="Q4810">
        <v>3907</v>
      </c>
      <c r="R4810" t="s">
        <v>35</v>
      </c>
      <c r="S4810">
        <v>26000</v>
      </c>
    </row>
    <row r="4811" spans="1:19" x14ac:dyDescent="0.2">
      <c r="A4811" t="s">
        <v>19</v>
      </c>
      <c r="B4811">
        <v>2660613000</v>
      </c>
      <c r="C4811" t="s">
        <v>1498</v>
      </c>
      <c r="E4811">
        <v>7</v>
      </c>
      <c r="F4811">
        <v>1830</v>
      </c>
      <c r="G4811" t="s">
        <v>21</v>
      </c>
      <c r="H4811" t="s">
        <v>34</v>
      </c>
      <c r="I4811">
        <v>1</v>
      </c>
      <c r="J4811">
        <v>1948</v>
      </c>
      <c r="K4811">
        <v>0</v>
      </c>
      <c r="L4811">
        <v>1600</v>
      </c>
      <c r="M4811">
        <v>1</v>
      </c>
      <c r="N4811">
        <v>4</v>
      </c>
      <c r="O4811">
        <v>2</v>
      </c>
      <c r="P4811">
        <v>1</v>
      </c>
      <c r="Q4811">
        <v>4551</v>
      </c>
      <c r="R4811" t="s">
        <v>35</v>
      </c>
      <c r="S4811">
        <v>169000</v>
      </c>
    </row>
    <row r="4812" spans="1:19" x14ac:dyDescent="0.2">
      <c r="A4812" t="s">
        <v>19</v>
      </c>
      <c r="B4812">
        <v>2670615000</v>
      </c>
      <c r="C4812" t="s">
        <v>1501</v>
      </c>
      <c r="E4812">
        <v>7</v>
      </c>
      <c r="F4812">
        <v>1820</v>
      </c>
      <c r="G4812" t="s">
        <v>21</v>
      </c>
      <c r="H4812" t="s">
        <v>22</v>
      </c>
      <c r="I4812">
        <v>1.5</v>
      </c>
      <c r="J4812">
        <v>1943</v>
      </c>
      <c r="K4812">
        <v>0</v>
      </c>
      <c r="L4812">
        <v>1499</v>
      </c>
      <c r="M4812">
        <v>1</v>
      </c>
      <c r="N4812">
        <v>3</v>
      </c>
      <c r="O4812">
        <v>1</v>
      </c>
      <c r="P4812">
        <v>1</v>
      </c>
      <c r="Q4812">
        <v>4800</v>
      </c>
      <c r="R4812" t="s">
        <v>35</v>
      </c>
      <c r="S4812">
        <v>97000</v>
      </c>
    </row>
    <row r="4813" spans="1:19" x14ac:dyDescent="0.2">
      <c r="A4813" t="s">
        <v>19</v>
      </c>
      <c r="B4813">
        <v>2670331000</v>
      </c>
      <c r="C4813" t="s">
        <v>1518</v>
      </c>
      <c r="E4813">
        <v>7</v>
      </c>
      <c r="F4813">
        <v>1820</v>
      </c>
      <c r="G4813" t="s">
        <v>21</v>
      </c>
      <c r="H4813" t="s">
        <v>25</v>
      </c>
      <c r="I4813">
        <v>1</v>
      </c>
      <c r="J4813">
        <v>1936</v>
      </c>
      <c r="K4813">
        <v>0</v>
      </c>
      <c r="L4813">
        <v>1182</v>
      </c>
      <c r="M4813">
        <v>1</v>
      </c>
      <c r="N4813">
        <v>3</v>
      </c>
      <c r="O4813">
        <v>1</v>
      </c>
      <c r="P4813">
        <v>0</v>
      </c>
      <c r="Q4813">
        <v>5160</v>
      </c>
      <c r="R4813" t="s">
        <v>35</v>
      </c>
      <c r="S4813">
        <v>65000</v>
      </c>
    </row>
    <row r="4814" spans="1:19" x14ac:dyDescent="0.2">
      <c r="A4814" t="s">
        <v>19</v>
      </c>
      <c r="B4814">
        <v>2281204000</v>
      </c>
      <c r="C4814" t="s">
        <v>1532</v>
      </c>
      <c r="E4814">
        <v>7</v>
      </c>
      <c r="F4814">
        <v>1150</v>
      </c>
      <c r="G4814" t="s">
        <v>21</v>
      </c>
      <c r="H4814" t="s">
        <v>22</v>
      </c>
      <c r="I4814">
        <v>1</v>
      </c>
      <c r="J4814">
        <v>1950</v>
      </c>
      <c r="K4814">
        <v>0</v>
      </c>
      <c r="L4814">
        <v>1092</v>
      </c>
      <c r="M4814">
        <v>1</v>
      </c>
      <c r="N4814">
        <v>4</v>
      </c>
      <c r="O4814">
        <v>1</v>
      </c>
      <c r="P4814">
        <v>0</v>
      </c>
      <c r="Q4814">
        <v>6028</v>
      </c>
      <c r="R4814" t="s">
        <v>35</v>
      </c>
      <c r="S4814">
        <v>81000</v>
      </c>
    </row>
    <row r="4815" spans="1:19" x14ac:dyDescent="0.2">
      <c r="A4815" t="s">
        <v>19</v>
      </c>
      <c r="B4815">
        <v>2471212000</v>
      </c>
      <c r="C4815" t="s">
        <v>1548</v>
      </c>
      <c r="E4815">
        <v>7</v>
      </c>
      <c r="F4815">
        <v>1680</v>
      </c>
      <c r="G4815" t="s">
        <v>21</v>
      </c>
      <c r="H4815" t="s">
        <v>34</v>
      </c>
      <c r="I4815">
        <v>1</v>
      </c>
      <c r="J4815">
        <v>1952</v>
      </c>
      <c r="K4815">
        <v>0</v>
      </c>
      <c r="L4815">
        <v>984</v>
      </c>
      <c r="M4815">
        <v>1</v>
      </c>
      <c r="N4815">
        <v>3</v>
      </c>
      <c r="O4815">
        <v>1</v>
      </c>
      <c r="P4815">
        <v>0</v>
      </c>
      <c r="Q4815">
        <v>5856</v>
      </c>
      <c r="R4815" t="s">
        <v>35</v>
      </c>
      <c r="S4815">
        <v>71400</v>
      </c>
    </row>
    <row r="4816" spans="1:19" x14ac:dyDescent="0.2">
      <c r="A4816" t="s">
        <v>19</v>
      </c>
      <c r="B4816">
        <v>2480251000</v>
      </c>
      <c r="C4816" t="s">
        <v>1550</v>
      </c>
      <c r="E4816">
        <v>7</v>
      </c>
      <c r="F4816">
        <v>1680</v>
      </c>
      <c r="G4816" t="s">
        <v>21</v>
      </c>
      <c r="H4816" t="s">
        <v>22</v>
      </c>
      <c r="I4816">
        <v>1</v>
      </c>
      <c r="J4816">
        <v>1950</v>
      </c>
      <c r="K4816">
        <v>0</v>
      </c>
      <c r="L4816">
        <v>973</v>
      </c>
      <c r="M4816">
        <v>1</v>
      </c>
      <c r="N4816">
        <v>2</v>
      </c>
      <c r="O4816">
        <v>1</v>
      </c>
      <c r="P4816">
        <v>0</v>
      </c>
      <c r="Q4816">
        <v>4725</v>
      </c>
      <c r="R4816" t="s">
        <v>35</v>
      </c>
      <c r="S4816">
        <v>57000</v>
      </c>
    </row>
    <row r="4817" spans="1:19" x14ac:dyDescent="0.2">
      <c r="A4817" t="s">
        <v>19</v>
      </c>
      <c r="B4817">
        <v>2660765000</v>
      </c>
      <c r="C4817" t="s">
        <v>1558</v>
      </c>
      <c r="E4817">
        <v>7</v>
      </c>
      <c r="F4817">
        <v>1830</v>
      </c>
      <c r="G4817" t="s">
        <v>94</v>
      </c>
      <c r="H4817" t="s">
        <v>25</v>
      </c>
      <c r="I4817">
        <v>2</v>
      </c>
      <c r="J4817">
        <v>1950</v>
      </c>
      <c r="K4817">
        <v>0</v>
      </c>
      <c r="L4817">
        <v>1946</v>
      </c>
      <c r="M4817">
        <v>1</v>
      </c>
      <c r="N4817">
        <v>3</v>
      </c>
      <c r="O4817">
        <v>1</v>
      </c>
      <c r="P4817">
        <v>1</v>
      </c>
      <c r="Q4817">
        <v>5040</v>
      </c>
      <c r="R4817" t="s">
        <v>35</v>
      </c>
      <c r="S4817">
        <v>116000</v>
      </c>
    </row>
    <row r="4818" spans="1:19" x14ac:dyDescent="0.2">
      <c r="A4818" t="s">
        <v>19</v>
      </c>
      <c r="B4818">
        <v>2470309000</v>
      </c>
      <c r="C4818" t="s">
        <v>1569</v>
      </c>
      <c r="E4818">
        <v>7</v>
      </c>
      <c r="F4818">
        <v>1680</v>
      </c>
      <c r="G4818" t="s">
        <v>94</v>
      </c>
      <c r="H4818" t="s">
        <v>25</v>
      </c>
      <c r="I4818">
        <v>2</v>
      </c>
      <c r="J4818">
        <v>1946</v>
      </c>
      <c r="K4818">
        <v>0</v>
      </c>
      <c r="L4818">
        <v>1387</v>
      </c>
      <c r="M4818">
        <v>1</v>
      </c>
      <c r="N4818">
        <v>3</v>
      </c>
      <c r="O4818">
        <v>1</v>
      </c>
      <c r="P4818">
        <v>1</v>
      </c>
      <c r="Q4818">
        <v>4800</v>
      </c>
      <c r="R4818" t="s">
        <v>35</v>
      </c>
      <c r="S4818">
        <v>47000</v>
      </c>
    </row>
    <row r="4819" spans="1:19" x14ac:dyDescent="0.2">
      <c r="A4819" t="s">
        <v>19</v>
      </c>
      <c r="B4819">
        <v>3070227000</v>
      </c>
      <c r="C4819" t="s">
        <v>1583</v>
      </c>
      <c r="E4819">
        <v>7</v>
      </c>
      <c r="F4819">
        <v>2510</v>
      </c>
      <c r="G4819" t="s">
        <v>105</v>
      </c>
      <c r="H4819" t="s">
        <v>22</v>
      </c>
      <c r="I4819">
        <v>2</v>
      </c>
      <c r="J4819">
        <v>1926</v>
      </c>
      <c r="K4819">
        <v>0</v>
      </c>
      <c r="L4819">
        <v>2844</v>
      </c>
      <c r="M4819">
        <v>2</v>
      </c>
      <c r="N4819">
        <v>6</v>
      </c>
      <c r="O4819">
        <v>2</v>
      </c>
      <c r="P4819">
        <v>0</v>
      </c>
      <c r="Q4819">
        <v>5160</v>
      </c>
      <c r="R4819" t="s">
        <v>35</v>
      </c>
      <c r="S4819">
        <v>71100</v>
      </c>
    </row>
    <row r="4820" spans="1:19" x14ac:dyDescent="0.2">
      <c r="A4820" t="s">
        <v>19</v>
      </c>
      <c r="B4820">
        <v>3071012000</v>
      </c>
      <c r="C4820" t="s">
        <v>1584</v>
      </c>
      <c r="E4820">
        <v>7</v>
      </c>
      <c r="F4820">
        <v>2510</v>
      </c>
      <c r="G4820" t="s">
        <v>105</v>
      </c>
      <c r="H4820" t="s">
        <v>40</v>
      </c>
      <c r="I4820">
        <v>2</v>
      </c>
      <c r="J4820">
        <v>1922</v>
      </c>
      <c r="K4820">
        <v>0</v>
      </c>
      <c r="L4820">
        <v>2769</v>
      </c>
      <c r="M4820">
        <v>2</v>
      </c>
      <c r="N4820">
        <v>5</v>
      </c>
      <c r="O4820">
        <v>2</v>
      </c>
      <c r="P4820">
        <v>0</v>
      </c>
      <c r="Q4820">
        <v>5680</v>
      </c>
      <c r="R4820" t="s">
        <v>35</v>
      </c>
      <c r="S4820">
        <v>77000</v>
      </c>
    </row>
    <row r="4821" spans="1:19" x14ac:dyDescent="0.2">
      <c r="A4821" t="s">
        <v>19</v>
      </c>
      <c r="B4821">
        <v>3071191000</v>
      </c>
      <c r="C4821" t="s">
        <v>1601</v>
      </c>
      <c r="E4821">
        <v>7</v>
      </c>
      <c r="F4821">
        <v>2510</v>
      </c>
      <c r="G4821" t="s">
        <v>105</v>
      </c>
      <c r="H4821" t="s">
        <v>143</v>
      </c>
      <c r="I4821">
        <v>1.5</v>
      </c>
      <c r="J4821">
        <v>1922</v>
      </c>
      <c r="K4821">
        <v>0</v>
      </c>
      <c r="L4821">
        <v>2041</v>
      </c>
      <c r="M4821">
        <v>2</v>
      </c>
      <c r="N4821">
        <v>4</v>
      </c>
      <c r="O4821">
        <v>2</v>
      </c>
      <c r="P4821">
        <v>0</v>
      </c>
      <c r="Q4821">
        <v>4720</v>
      </c>
      <c r="R4821" t="s">
        <v>35</v>
      </c>
      <c r="S4821">
        <v>72000</v>
      </c>
    </row>
    <row r="4822" spans="1:19" x14ac:dyDescent="0.2">
      <c r="A4822" t="s">
        <v>19</v>
      </c>
      <c r="B4822">
        <v>2880692000</v>
      </c>
      <c r="C4822" t="s">
        <v>1604</v>
      </c>
      <c r="E4822">
        <v>7</v>
      </c>
      <c r="F4822">
        <v>1840</v>
      </c>
      <c r="G4822" t="s">
        <v>105</v>
      </c>
      <c r="H4822" t="s">
        <v>22</v>
      </c>
      <c r="I4822">
        <v>1.5</v>
      </c>
      <c r="J4822">
        <v>1927</v>
      </c>
      <c r="K4822">
        <v>0</v>
      </c>
      <c r="L4822">
        <v>1982</v>
      </c>
      <c r="M4822">
        <v>2</v>
      </c>
      <c r="N4822">
        <v>3</v>
      </c>
      <c r="O4822">
        <v>2</v>
      </c>
      <c r="P4822">
        <v>0</v>
      </c>
      <c r="Q4822">
        <v>4760</v>
      </c>
      <c r="R4822" t="s">
        <v>35</v>
      </c>
      <c r="S4822">
        <v>133000</v>
      </c>
    </row>
    <row r="4823" spans="1:19" x14ac:dyDescent="0.2">
      <c r="A4823" t="s">
        <v>19</v>
      </c>
      <c r="B4823">
        <v>2870604000</v>
      </c>
      <c r="C4823" t="s">
        <v>1606</v>
      </c>
      <c r="E4823">
        <v>7</v>
      </c>
      <c r="F4823">
        <v>1740</v>
      </c>
      <c r="G4823" t="s">
        <v>105</v>
      </c>
      <c r="H4823" t="s">
        <v>22</v>
      </c>
      <c r="I4823">
        <v>1.5</v>
      </c>
      <c r="J4823">
        <v>1929</v>
      </c>
      <c r="K4823">
        <v>0</v>
      </c>
      <c r="L4823">
        <v>1931</v>
      </c>
      <c r="M4823">
        <v>2</v>
      </c>
      <c r="N4823">
        <v>3</v>
      </c>
      <c r="O4823">
        <v>2</v>
      </c>
      <c r="P4823">
        <v>0</v>
      </c>
      <c r="Q4823">
        <v>4200</v>
      </c>
      <c r="R4823" t="s">
        <v>35</v>
      </c>
      <c r="S4823">
        <v>59000</v>
      </c>
    </row>
    <row r="4824" spans="1:19" x14ac:dyDescent="0.2">
      <c r="A4824" t="s">
        <v>19</v>
      </c>
      <c r="B4824">
        <v>2881064000</v>
      </c>
      <c r="C4824" t="s">
        <v>1632</v>
      </c>
      <c r="E4824">
        <v>7</v>
      </c>
      <c r="F4824">
        <v>1850</v>
      </c>
      <c r="G4824" t="s">
        <v>122</v>
      </c>
      <c r="H4824" t="s">
        <v>25</v>
      </c>
      <c r="I4824">
        <v>1.5</v>
      </c>
      <c r="J4824">
        <v>1957</v>
      </c>
      <c r="K4824">
        <v>0</v>
      </c>
      <c r="L4824">
        <v>1683</v>
      </c>
      <c r="M4824">
        <v>2</v>
      </c>
      <c r="N4824">
        <v>4</v>
      </c>
      <c r="O4824">
        <v>2</v>
      </c>
      <c r="P4824">
        <v>0</v>
      </c>
      <c r="Q4824">
        <v>5600</v>
      </c>
      <c r="R4824" t="s">
        <v>35</v>
      </c>
      <c r="S4824">
        <v>119000</v>
      </c>
    </row>
    <row r="4825" spans="1:19" x14ac:dyDescent="0.2">
      <c r="A4825" t="s">
        <v>19</v>
      </c>
      <c r="B4825">
        <v>2850850000</v>
      </c>
      <c r="C4825" t="s">
        <v>1634</v>
      </c>
      <c r="E4825">
        <v>7</v>
      </c>
      <c r="F4825">
        <v>2950</v>
      </c>
      <c r="G4825" t="s">
        <v>142</v>
      </c>
      <c r="H4825" t="s">
        <v>22</v>
      </c>
      <c r="I4825">
        <v>2</v>
      </c>
      <c r="J4825">
        <v>1911</v>
      </c>
      <c r="K4825">
        <v>0</v>
      </c>
      <c r="L4825">
        <v>2208</v>
      </c>
      <c r="M4825">
        <v>2</v>
      </c>
      <c r="N4825">
        <v>4</v>
      </c>
      <c r="O4825">
        <v>2</v>
      </c>
      <c r="P4825">
        <v>0</v>
      </c>
      <c r="Q4825">
        <v>3675</v>
      </c>
      <c r="R4825" t="s">
        <v>35</v>
      </c>
      <c r="S4825">
        <v>22500</v>
      </c>
    </row>
    <row r="4826" spans="1:19" x14ac:dyDescent="0.2">
      <c r="A4826" t="s">
        <v>19</v>
      </c>
      <c r="B4826">
        <v>3109957000</v>
      </c>
      <c r="C4826" t="s">
        <v>1637</v>
      </c>
      <c r="E4826">
        <v>7</v>
      </c>
      <c r="F4826">
        <v>2950</v>
      </c>
      <c r="G4826" t="s">
        <v>142</v>
      </c>
      <c r="H4826" t="s">
        <v>22</v>
      </c>
      <c r="I4826">
        <v>1.5</v>
      </c>
      <c r="J4826">
        <v>1897</v>
      </c>
      <c r="K4826">
        <v>0</v>
      </c>
      <c r="L4826">
        <v>1877</v>
      </c>
      <c r="M4826">
        <v>2</v>
      </c>
      <c r="N4826">
        <v>4</v>
      </c>
      <c r="O4826">
        <v>2</v>
      </c>
      <c r="P4826">
        <v>0</v>
      </c>
      <c r="Q4826">
        <v>4125</v>
      </c>
      <c r="R4826" t="s">
        <v>35</v>
      </c>
      <c r="S4826">
        <v>15000</v>
      </c>
    </row>
    <row r="4827" spans="1:19" x14ac:dyDescent="0.2">
      <c r="A4827" t="s">
        <v>19</v>
      </c>
      <c r="B4827">
        <v>2479829000</v>
      </c>
      <c r="C4827" t="s">
        <v>1638</v>
      </c>
      <c r="E4827">
        <v>7</v>
      </c>
      <c r="F4827">
        <v>1680</v>
      </c>
      <c r="G4827" t="s">
        <v>142</v>
      </c>
      <c r="H4827" t="s">
        <v>22</v>
      </c>
      <c r="I4827">
        <v>2</v>
      </c>
      <c r="J4827">
        <v>1925</v>
      </c>
      <c r="K4827">
        <v>0</v>
      </c>
      <c r="L4827">
        <v>1708</v>
      </c>
      <c r="M4827">
        <v>2</v>
      </c>
      <c r="N4827">
        <v>4</v>
      </c>
      <c r="O4827">
        <v>2</v>
      </c>
      <c r="P4827">
        <v>0</v>
      </c>
      <c r="Q4827">
        <v>4305</v>
      </c>
      <c r="R4827" t="s">
        <v>35</v>
      </c>
      <c r="S4827">
        <v>57800</v>
      </c>
    </row>
    <row r="4828" spans="1:19" x14ac:dyDescent="0.2">
      <c r="A4828" t="s">
        <v>19</v>
      </c>
      <c r="B4828">
        <v>3070030000</v>
      </c>
      <c r="C4828" t="s">
        <v>1647</v>
      </c>
      <c r="E4828">
        <v>7</v>
      </c>
      <c r="F4828">
        <v>2510</v>
      </c>
      <c r="G4828" t="s">
        <v>150</v>
      </c>
      <c r="H4828" t="s">
        <v>25</v>
      </c>
      <c r="I4828">
        <v>1</v>
      </c>
      <c r="J4828">
        <v>1927</v>
      </c>
      <c r="K4828">
        <v>0</v>
      </c>
      <c r="L4828">
        <v>2361</v>
      </c>
      <c r="M4828">
        <v>1</v>
      </c>
      <c r="N4828">
        <v>4</v>
      </c>
      <c r="O4828">
        <v>2</v>
      </c>
      <c r="P4828">
        <v>1</v>
      </c>
      <c r="Q4828">
        <v>5289</v>
      </c>
      <c r="R4828" t="s">
        <v>35</v>
      </c>
      <c r="S4828">
        <v>155000</v>
      </c>
    </row>
    <row r="4829" spans="1:19" x14ac:dyDescent="0.2">
      <c r="A4829" t="s">
        <v>19</v>
      </c>
      <c r="B4829">
        <v>3080794000</v>
      </c>
      <c r="C4829" t="s">
        <v>1650</v>
      </c>
      <c r="E4829">
        <v>7</v>
      </c>
      <c r="F4829">
        <v>1780</v>
      </c>
      <c r="G4829" t="s">
        <v>150</v>
      </c>
      <c r="H4829" t="s">
        <v>22</v>
      </c>
      <c r="I4829">
        <v>1</v>
      </c>
      <c r="J4829">
        <v>1922</v>
      </c>
      <c r="K4829">
        <v>0</v>
      </c>
      <c r="L4829">
        <v>1812</v>
      </c>
      <c r="M4829">
        <v>1</v>
      </c>
      <c r="N4829">
        <v>4</v>
      </c>
      <c r="O4829">
        <v>2</v>
      </c>
      <c r="P4829">
        <v>0</v>
      </c>
      <c r="Q4829">
        <v>4800</v>
      </c>
      <c r="R4829" t="s">
        <v>35</v>
      </c>
      <c r="S4829">
        <v>59000</v>
      </c>
    </row>
    <row r="4830" spans="1:19" x14ac:dyDescent="0.2">
      <c r="A4830" t="s">
        <v>19</v>
      </c>
      <c r="B4830">
        <v>3071171000</v>
      </c>
      <c r="C4830" t="s">
        <v>1660</v>
      </c>
      <c r="E4830">
        <v>7</v>
      </c>
      <c r="F4830">
        <v>2510</v>
      </c>
      <c r="G4830" t="s">
        <v>150</v>
      </c>
      <c r="H4830" t="s">
        <v>22</v>
      </c>
      <c r="I4830">
        <v>1</v>
      </c>
      <c r="J4830">
        <v>1923</v>
      </c>
      <c r="K4830">
        <v>0</v>
      </c>
      <c r="L4830">
        <v>1600</v>
      </c>
      <c r="M4830">
        <v>1</v>
      </c>
      <c r="N4830">
        <v>4</v>
      </c>
      <c r="O4830">
        <v>2</v>
      </c>
      <c r="P4830">
        <v>0</v>
      </c>
      <c r="Q4830">
        <v>5000</v>
      </c>
      <c r="R4830" t="s">
        <v>35</v>
      </c>
      <c r="S4830">
        <v>45600</v>
      </c>
    </row>
    <row r="4831" spans="1:19" x14ac:dyDescent="0.2">
      <c r="A4831" t="s">
        <v>19</v>
      </c>
      <c r="B4831">
        <v>2700204000</v>
      </c>
      <c r="C4831" t="s">
        <v>1664</v>
      </c>
      <c r="E4831">
        <v>7</v>
      </c>
      <c r="F4831">
        <v>2840</v>
      </c>
      <c r="G4831" t="s">
        <v>150</v>
      </c>
      <c r="H4831" t="s">
        <v>143</v>
      </c>
      <c r="I4831">
        <v>1</v>
      </c>
      <c r="J4831">
        <v>1914</v>
      </c>
      <c r="K4831">
        <v>0</v>
      </c>
      <c r="L4831">
        <v>1524</v>
      </c>
      <c r="M4831">
        <v>1</v>
      </c>
      <c r="N4831">
        <v>4</v>
      </c>
      <c r="O4831">
        <v>1</v>
      </c>
      <c r="P4831">
        <v>0</v>
      </c>
      <c r="Q4831">
        <v>4515</v>
      </c>
      <c r="R4831" t="s">
        <v>35</v>
      </c>
      <c r="S4831">
        <v>36000</v>
      </c>
    </row>
    <row r="4832" spans="1:19" x14ac:dyDescent="0.2">
      <c r="A4832" t="s">
        <v>19</v>
      </c>
      <c r="B4832">
        <v>3080806000</v>
      </c>
      <c r="C4832" t="s">
        <v>1677</v>
      </c>
      <c r="E4832">
        <v>7</v>
      </c>
      <c r="F4832">
        <v>1780</v>
      </c>
      <c r="G4832" t="s">
        <v>150</v>
      </c>
      <c r="H4832" t="s">
        <v>34</v>
      </c>
      <c r="I4832">
        <v>1</v>
      </c>
      <c r="J4832">
        <v>1921</v>
      </c>
      <c r="K4832">
        <v>0</v>
      </c>
      <c r="L4832">
        <v>1273</v>
      </c>
      <c r="M4832">
        <v>1</v>
      </c>
      <c r="N4832">
        <v>3</v>
      </c>
      <c r="O4832">
        <v>1</v>
      </c>
      <c r="P4832">
        <v>1</v>
      </c>
      <c r="Q4832">
        <v>4800</v>
      </c>
      <c r="R4832" t="s">
        <v>35</v>
      </c>
      <c r="S4832">
        <v>36800</v>
      </c>
    </row>
    <row r="4833" spans="1:19" x14ac:dyDescent="0.2">
      <c r="A4833" t="s">
        <v>19</v>
      </c>
      <c r="B4833">
        <v>2860015000</v>
      </c>
      <c r="C4833" t="s">
        <v>1686</v>
      </c>
      <c r="E4833">
        <v>7</v>
      </c>
      <c r="F4833">
        <v>2960</v>
      </c>
      <c r="G4833" t="s">
        <v>150</v>
      </c>
      <c r="H4833" t="s">
        <v>22</v>
      </c>
      <c r="I4833">
        <v>1</v>
      </c>
      <c r="J4833">
        <v>1925</v>
      </c>
      <c r="K4833">
        <v>0</v>
      </c>
      <c r="L4833">
        <v>1078</v>
      </c>
      <c r="M4833">
        <v>1</v>
      </c>
      <c r="N4833">
        <v>2</v>
      </c>
      <c r="O4833">
        <v>1</v>
      </c>
      <c r="P4833">
        <v>0</v>
      </c>
      <c r="Q4833">
        <v>3675</v>
      </c>
      <c r="R4833" t="s">
        <v>35</v>
      </c>
      <c r="S4833">
        <v>18500</v>
      </c>
    </row>
    <row r="4834" spans="1:19" x14ac:dyDescent="0.2">
      <c r="A4834" t="s">
        <v>19</v>
      </c>
      <c r="B4834">
        <v>2270413000</v>
      </c>
      <c r="C4834" t="s">
        <v>1694</v>
      </c>
      <c r="E4834">
        <v>7</v>
      </c>
      <c r="F4834">
        <v>1150</v>
      </c>
      <c r="G4834" t="s">
        <v>179</v>
      </c>
      <c r="H4834" t="s">
        <v>40</v>
      </c>
      <c r="I4834">
        <v>1</v>
      </c>
      <c r="J4834">
        <v>1973</v>
      </c>
      <c r="K4834">
        <v>0</v>
      </c>
      <c r="L4834">
        <v>1136</v>
      </c>
      <c r="M4834">
        <v>1</v>
      </c>
      <c r="N4834">
        <v>4</v>
      </c>
      <c r="O4834">
        <v>1</v>
      </c>
      <c r="P4834">
        <v>1</v>
      </c>
      <c r="Q4834">
        <v>5400</v>
      </c>
      <c r="R4834" t="s">
        <v>35</v>
      </c>
      <c r="S4834">
        <v>93000</v>
      </c>
    </row>
    <row r="4835" spans="1:19" x14ac:dyDescent="0.2">
      <c r="A4835" t="s">
        <v>19</v>
      </c>
      <c r="B4835">
        <v>2270318000</v>
      </c>
      <c r="C4835" t="s">
        <v>1699</v>
      </c>
      <c r="E4835">
        <v>7</v>
      </c>
      <c r="F4835">
        <v>1560</v>
      </c>
      <c r="G4835" t="s">
        <v>179</v>
      </c>
      <c r="H4835" t="s">
        <v>25</v>
      </c>
      <c r="I4835">
        <v>1</v>
      </c>
      <c r="J4835">
        <v>1949</v>
      </c>
      <c r="K4835">
        <v>0</v>
      </c>
      <c r="L4835">
        <v>1005</v>
      </c>
      <c r="M4835">
        <v>1</v>
      </c>
      <c r="N4835">
        <v>2</v>
      </c>
      <c r="O4835">
        <v>1</v>
      </c>
      <c r="P4835">
        <v>0</v>
      </c>
      <c r="Q4835">
        <v>6625</v>
      </c>
      <c r="R4835" t="s">
        <v>35</v>
      </c>
      <c r="S4835">
        <v>102000</v>
      </c>
    </row>
    <row r="4836" spans="1:19" x14ac:dyDescent="0.2">
      <c r="A4836" t="s">
        <v>19</v>
      </c>
      <c r="B4836">
        <v>2100269000</v>
      </c>
      <c r="C4836" t="s">
        <v>1700</v>
      </c>
      <c r="E4836">
        <v>7</v>
      </c>
      <c r="F4836">
        <v>1140</v>
      </c>
      <c r="G4836" t="s">
        <v>179</v>
      </c>
      <c r="H4836" t="s">
        <v>22</v>
      </c>
      <c r="I4836">
        <v>1</v>
      </c>
      <c r="J4836">
        <v>1952</v>
      </c>
      <c r="K4836">
        <v>0</v>
      </c>
      <c r="L4836">
        <v>980</v>
      </c>
      <c r="M4836">
        <v>1</v>
      </c>
      <c r="N4836">
        <v>3</v>
      </c>
      <c r="O4836">
        <v>1</v>
      </c>
      <c r="P4836">
        <v>0</v>
      </c>
      <c r="Q4836">
        <v>6160</v>
      </c>
      <c r="R4836" t="s">
        <v>35</v>
      </c>
      <c r="S4836">
        <v>63000</v>
      </c>
    </row>
    <row r="4837" spans="1:19" x14ac:dyDescent="0.2">
      <c r="A4837" t="s">
        <v>19</v>
      </c>
      <c r="B4837">
        <v>3070204000</v>
      </c>
      <c r="C4837" t="s">
        <v>1708</v>
      </c>
      <c r="E4837">
        <v>7</v>
      </c>
      <c r="F4837">
        <v>2510</v>
      </c>
      <c r="G4837" t="s">
        <v>239</v>
      </c>
      <c r="H4837" t="s">
        <v>22</v>
      </c>
      <c r="I4837">
        <v>2</v>
      </c>
      <c r="J4837">
        <v>1923</v>
      </c>
      <c r="K4837">
        <v>0</v>
      </c>
      <c r="L4837">
        <v>2301</v>
      </c>
      <c r="M4837">
        <v>1</v>
      </c>
      <c r="N4837">
        <v>6</v>
      </c>
      <c r="O4837">
        <v>2</v>
      </c>
      <c r="P4837">
        <v>0</v>
      </c>
      <c r="Q4837">
        <v>5160</v>
      </c>
      <c r="R4837" t="s">
        <v>35</v>
      </c>
      <c r="S4837">
        <v>108000</v>
      </c>
    </row>
    <row r="4838" spans="1:19" x14ac:dyDescent="0.2">
      <c r="A4838" t="s">
        <v>19</v>
      </c>
      <c r="B4838">
        <v>2290965000</v>
      </c>
      <c r="C4838" t="s">
        <v>1723</v>
      </c>
      <c r="E4838">
        <v>7</v>
      </c>
      <c r="F4838">
        <v>1440</v>
      </c>
      <c r="G4838" t="s">
        <v>239</v>
      </c>
      <c r="H4838" t="s">
        <v>22</v>
      </c>
      <c r="I4838">
        <v>1</v>
      </c>
      <c r="J4838">
        <v>1914</v>
      </c>
      <c r="K4838">
        <v>0</v>
      </c>
      <c r="L4838">
        <v>990</v>
      </c>
      <c r="M4838">
        <v>1</v>
      </c>
      <c r="N4838">
        <v>3</v>
      </c>
      <c r="O4838">
        <v>1</v>
      </c>
      <c r="P4838">
        <v>0</v>
      </c>
      <c r="Q4838">
        <v>3600</v>
      </c>
      <c r="R4838" t="s">
        <v>35</v>
      </c>
      <c r="S4838">
        <v>40000</v>
      </c>
    </row>
    <row r="4839" spans="1:19" x14ac:dyDescent="0.2">
      <c r="A4839" t="s">
        <v>19</v>
      </c>
      <c r="B4839">
        <v>2100068000</v>
      </c>
      <c r="C4839" t="s">
        <v>1725</v>
      </c>
      <c r="E4839">
        <v>7</v>
      </c>
      <c r="F4839">
        <v>1140</v>
      </c>
      <c r="G4839" t="s">
        <v>239</v>
      </c>
      <c r="H4839" t="s">
        <v>22</v>
      </c>
      <c r="I4839">
        <v>1</v>
      </c>
      <c r="J4839">
        <v>1925</v>
      </c>
      <c r="K4839">
        <v>0</v>
      </c>
      <c r="L4839">
        <v>958</v>
      </c>
      <c r="M4839">
        <v>1</v>
      </c>
      <c r="N4839">
        <v>4</v>
      </c>
      <c r="O4839">
        <v>1</v>
      </c>
      <c r="P4839">
        <v>1</v>
      </c>
      <c r="Q4839">
        <v>6160</v>
      </c>
      <c r="R4839" t="s">
        <v>35</v>
      </c>
      <c r="S4839">
        <v>74400</v>
      </c>
    </row>
    <row r="4840" spans="1:19" x14ac:dyDescent="0.2">
      <c r="A4840" t="s">
        <v>19</v>
      </c>
      <c r="B4840">
        <v>2860915000</v>
      </c>
      <c r="C4840" t="s">
        <v>1728</v>
      </c>
      <c r="E4840">
        <v>7</v>
      </c>
      <c r="F4840">
        <v>2960</v>
      </c>
      <c r="G4840" t="s">
        <v>269</v>
      </c>
      <c r="H4840" t="s">
        <v>40</v>
      </c>
      <c r="I4840">
        <v>1.5</v>
      </c>
      <c r="J4840">
        <v>1915</v>
      </c>
      <c r="K4840">
        <v>0</v>
      </c>
      <c r="L4840">
        <v>2098</v>
      </c>
      <c r="M4840">
        <v>3</v>
      </c>
      <c r="N4840">
        <v>4</v>
      </c>
      <c r="O4840">
        <v>3</v>
      </c>
      <c r="P4840">
        <v>0</v>
      </c>
      <c r="Q4840">
        <v>3780</v>
      </c>
      <c r="R4840" t="s">
        <v>35</v>
      </c>
      <c r="S4840">
        <v>20000</v>
      </c>
    </row>
    <row r="4841" spans="1:19" x14ac:dyDescent="0.2">
      <c r="A4841" t="s">
        <v>19</v>
      </c>
      <c r="B4841">
        <v>4591404000</v>
      </c>
      <c r="C4841" t="s">
        <v>1734</v>
      </c>
      <c r="E4841">
        <v>8</v>
      </c>
      <c r="F4841">
        <v>4100</v>
      </c>
      <c r="G4841" t="s">
        <v>21</v>
      </c>
      <c r="H4841" t="s">
        <v>22</v>
      </c>
      <c r="I4841">
        <v>1</v>
      </c>
      <c r="J4841">
        <v>1954</v>
      </c>
      <c r="K4841">
        <v>0</v>
      </c>
      <c r="L4841">
        <v>1074</v>
      </c>
      <c r="M4841">
        <v>1</v>
      </c>
      <c r="N4841">
        <v>4</v>
      </c>
      <c r="O4841">
        <v>1</v>
      </c>
      <c r="P4841">
        <v>1</v>
      </c>
      <c r="Q4841">
        <v>4200</v>
      </c>
      <c r="R4841" t="s">
        <v>35</v>
      </c>
      <c r="S4841">
        <v>80000</v>
      </c>
    </row>
    <row r="4842" spans="1:19" x14ac:dyDescent="0.2">
      <c r="A4842" t="s">
        <v>19</v>
      </c>
      <c r="B4842">
        <v>4591251000</v>
      </c>
      <c r="C4842" t="s">
        <v>1739</v>
      </c>
      <c r="E4842">
        <v>8</v>
      </c>
      <c r="F4842">
        <v>4100</v>
      </c>
      <c r="G4842" t="s">
        <v>101</v>
      </c>
      <c r="H4842" t="s">
        <v>22</v>
      </c>
      <c r="I4842">
        <v>1</v>
      </c>
      <c r="J4842">
        <v>1885</v>
      </c>
      <c r="K4842">
        <v>0</v>
      </c>
      <c r="L4842">
        <v>1345</v>
      </c>
      <c r="M4842">
        <v>1</v>
      </c>
      <c r="N4842">
        <v>4</v>
      </c>
      <c r="O4842">
        <v>1</v>
      </c>
      <c r="P4842">
        <v>0</v>
      </c>
      <c r="Q4842">
        <v>1680</v>
      </c>
      <c r="R4842" t="s">
        <v>35</v>
      </c>
      <c r="S4842">
        <v>68000</v>
      </c>
    </row>
    <row r="4843" spans="1:19" x14ac:dyDescent="0.2">
      <c r="A4843" t="s">
        <v>19</v>
      </c>
      <c r="B4843">
        <v>4360533000</v>
      </c>
      <c r="C4843" t="s">
        <v>1748</v>
      </c>
      <c r="E4843">
        <v>8</v>
      </c>
      <c r="F4843">
        <v>4060</v>
      </c>
      <c r="G4843" t="s">
        <v>105</v>
      </c>
      <c r="H4843" t="s">
        <v>40</v>
      </c>
      <c r="I4843">
        <v>2</v>
      </c>
      <c r="J4843">
        <v>1913</v>
      </c>
      <c r="K4843">
        <v>0</v>
      </c>
      <c r="L4843">
        <v>2562</v>
      </c>
      <c r="M4843">
        <v>2</v>
      </c>
      <c r="N4843">
        <v>6</v>
      </c>
      <c r="O4843">
        <v>2</v>
      </c>
      <c r="P4843">
        <v>0</v>
      </c>
      <c r="Q4843">
        <v>3582</v>
      </c>
      <c r="R4843" t="s">
        <v>35</v>
      </c>
      <c r="S4843">
        <v>101400</v>
      </c>
    </row>
    <row r="4844" spans="1:19" x14ac:dyDescent="0.2">
      <c r="A4844" t="s">
        <v>19</v>
      </c>
      <c r="B4844">
        <v>4710849000</v>
      </c>
      <c r="C4844" t="s">
        <v>1750</v>
      </c>
      <c r="E4844">
        <v>8</v>
      </c>
      <c r="F4844">
        <v>4000</v>
      </c>
      <c r="G4844" t="s">
        <v>105</v>
      </c>
      <c r="H4844" t="s">
        <v>40</v>
      </c>
      <c r="I4844">
        <v>1.5</v>
      </c>
      <c r="J4844">
        <v>1917</v>
      </c>
      <c r="K4844">
        <v>0</v>
      </c>
      <c r="L4844">
        <v>2215</v>
      </c>
      <c r="M4844">
        <v>2</v>
      </c>
      <c r="N4844">
        <v>5</v>
      </c>
      <c r="O4844">
        <v>2</v>
      </c>
      <c r="P4844">
        <v>1</v>
      </c>
      <c r="Q4844">
        <v>4500</v>
      </c>
      <c r="R4844" t="s">
        <v>35</v>
      </c>
      <c r="S4844">
        <v>135000</v>
      </c>
    </row>
    <row r="4845" spans="1:19" x14ac:dyDescent="0.2">
      <c r="A4845" t="s">
        <v>19</v>
      </c>
      <c r="B4845">
        <v>4710416000</v>
      </c>
      <c r="C4845" t="s">
        <v>1755</v>
      </c>
      <c r="E4845">
        <v>8</v>
      </c>
      <c r="F4845">
        <v>4000</v>
      </c>
      <c r="G4845" t="s">
        <v>105</v>
      </c>
      <c r="H4845" t="s">
        <v>40</v>
      </c>
      <c r="I4845">
        <v>1.5</v>
      </c>
      <c r="J4845">
        <v>1926</v>
      </c>
      <c r="K4845">
        <v>0</v>
      </c>
      <c r="L4845">
        <v>1819</v>
      </c>
      <c r="M4845">
        <v>2</v>
      </c>
      <c r="N4845">
        <v>5</v>
      </c>
      <c r="O4845">
        <v>2</v>
      </c>
      <c r="P4845">
        <v>0</v>
      </c>
      <c r="Q4845">
        <v>5040</v>
      </c>
      <c r="R4845" t="s">
        <v>35</v>
      </c>
      <c r="S4845">
        <v>109900</v>
      </c>
    </row>
    <row r="4846" spans="1:19" x14ac:dyDescent="0.2">
      <c r="A4846" t="s">
        <v>19</v>
      </c>
      <c r="B4846">
        <v>4589952000</v>
      </c>
      <c r="C4846" t="s">
        <v>1765</v>
      </c>
      <c r="E4846">
        <v>8</v>
      </c>
      <c r="F4846">
        <v>4060</v>
      </c>
      <c r="G4846" t="s">
        <v>142</v>
      </c>
      <c r="H4846" t="s">
        <v>22</v>
      </c>
      <c r="I4846">
        <v>2</v>
      </c>
      <c r="J4846">
        <v>1910</v>
      </c>
      <c r="K4846">
        <v>0</v>
      </c>
      <c r="L4846">
        <v>2142</v>
      </c>
      <c r="M4846">
        <v>2</v>
      </c>
      <c r="N4846">
        <v>4</v>
      </c>
      <c r="O4846">
        <v>2</v>
      </c>
      <c r="P4846">
        <v>0</v>
      </c>
      <c r="Q4846">
        <v>3645</v>
      </c>
      <c r="R4846" t="s">
        <v>35</v>
      </c>
      <c r="S4846">
        <v>70000</v>
      </c>
    </row>
    <row r="4847" spans="1:19" x14ac:dyDescent="0.2">
      <c r="A4847" t="s">
        <v>19</v>
      </c>
      <c r="B4847">
        <v>4711056000</v>
      </c>
      <c r="C4847" t="s">
        <v>1776</v>
      </c>
      <c r="E4847">
        <v>8</v>
      </c>
      <c r="F4847">
        <v>4000</v>
      </c>
      <c r="G4847" t="s">
        <v>142</v>
      </c>
      <c r="H4847" t="s">
        <v>22</v>
      </c>
      <c r="I4847">
        <v>1.5</v>
      </c>
      <c r="J4847">
        <v>1913</v>
      </c>
      <c r="K4847">
        <v>0</v>
      </c>
      <c r="L4847">
        <v>1826</v>
      </c>
      <c r="M4847">
        <v>2</v>
      </c>
      <c r="N4847">
        <v>4</v>
      </c>
      <c r="O4847">
        <v>2</v>
      </c>
      <c r="P4847">
        <v>0</v>
      </c>
      <c r="Q4847">
        <v>3680</v>
      </c>
      <c r="R4847" t="s">
        <v>35</v>
      </c>
      <c r="S4847">
        <v>95000</v>
      </c>
    </row>
    <row r="4848" spans="1:19" x14ac:dyDescent="0.2">
      <c r="A4848" t="s">
        <v>19</v>
      </c>
      <c r="B4848">
        <v>4340495000</v>
      </c>
      <c r="C4848" t="s">
        <v>1781</v>
      </c>
      <c r="E4848">
        <v>8</v>
      </c>
      <c r="F4848">
        <v>4050</v>
      </c>
      <c r="G4848" t="s">
        <v>142</v>
      </c>
      <c r="H4848" t="s">
        <v>22</v>
      </c>
      <c r="I4848">
        <v>1.5</v>
      </c>
      <c r="J4848">
        <v>1923</v>
      </c>
      <c r="K4848">
        <v>0</v>
      </c>
      <c r="L4848">
        <v>1749</v>
      </c>
      <c r="M4848">
        <v>2</v>
      </c>
      <c r="N4848">
        <v>4</v>
      </c>
      <c r="O4848">
        <v>2</v>
      </c>
      <c r="P4848">
        <v>0</v>
      </c>
      <c r="Q4848">
        <v>4500</v>
      </c>
      <c r="R4848" t="s">
        <v>35</v>
      </c>
      <c r="S4848">
        <v>84000</v>
      </c>
    </row>
    <row r="4849" spans="1:19" x14ac:dyDescent="0.2">
      <c r="A4849" t="s">
        <v>19</v>
      </c>
      <c r="B4849">
        <v>4580821000</v>
      </c>
      <c r="C4849" t="s">
        <v>1801</v>
      </c>
      <c r="E4849">
        <v>8</v>
      </c>
      <c r="F4849">
        <v>4000</v>
      </c>
      <c r="G4849" t="s">
        <v>150</v>
      </c>
      <c r="H4849" t="s">
        <v>22</v>
      </c>
      <c r="I4849">
        <v>1</v>
      </c>
      <c r="J4849">
        <v>1916</v>
      </c>
      <c r="K4849">
        <v>0</v>
      </c>
      <c r="L4849">
        <v>1591</v>
      </c>
      <c r="M4849">
        <v>1</v>
      </c>
      <c r="N4849">
        <v>3</v>
      </c>
      <c r="O4849">
        <v>1</v>
      </c>
      <c r="P4849">
        <v>0</v>
      </c>
      <c r="Q4849">
        <v>3840</v>
      </c>
      <c r="R4849" t="s">
        <v>35</v>
      </c>
      <c r="S4849">
        <v>120000</v>
      </c>
    </row>
    <row r="4850" spans="1:19" x14ac:dyDescent="0.2">
      <c r="A4850" t="s">
        <v>19</v>
      </c>
      <c r="B4850">
        <v>4350341000</v>
      </c>
      <c r="C4850" t="s">
        <v>1819</v>
      </c>
      <c r="E4850">
        <v>8</v>
      </c>
      <c r="F4850">
        <v>4060</v>
      </c>
      <c r="G4850" t="s">
        <v>239</v>
      </c>
      <c r="H4850" t="s">
        <v>40</v>
      </c>
      <c r="I4850">
        <v>1.5</v>
      </c>
      <c r="J4850">
        <v>1887</v>
      </c>
      <c r="K4850">
        <v>0</v>
      </c>
      <c r="L4850">
        <v>1810</v>
      </c>
      <c r="M4850">
        <v>1</v>
      </c>
      <c r="N4850">
        <v>4</v>
      </c>
      <c r="O4850">
        <v>2</v>
      </c>
      <c r="P4850">
        <v>0</v>
      </c>
      <c r="Q4850">
        <v>3990</v>
      </c>
      <c r="R4850" t="s">
        <v>35</v>
      </c>
      <c r="S4850">
        <v>127900</v>
      </c>
    </row>
    <row r="4851" spans="1:19" x14ac:dyDescent="0.2">
      <c r="A4851" t="s">
        <v>19</v>
      </c>
      <c r="B4851">
        <v>4700804000</v>
      </c>
      <c r="C4851" t="s">
        <v>1825</v>
      </c>
      <c r="E4851">
        <v>8</v>
      </c>
      <c r="F4851">
        <v>4120</v>
      </c>
      <c r="G4851" t="s">
        <v>239</v>
      </c>
      <c r="H4851" t="s">
        <v>22</v>
      </c>
      <c r="I4851">
        <v>1</v>
      </c>
      <c r="J4851">
        <v>1900</v>
      </c>
      <c r="K4851">
        <v>0</v>
      </c>
      <c r="L4851">
        <v>1685</v>
      </c>
      <c r="M4851">
        <v>1</v>
      </c>
      <c r="N4851">
        <v>3</v>
      </c>
      <c r="O4851">
        <v>1</v>
      </c>
      <c r="P4851">
        <v>0</v>
      </c>
      <c r="Q4851">
        <v>3000</v>
      </c>
      <c r="R4851" t="s">
        <v>35</v>
      </c>
      <c r="S4851">
        <v>88900</v>
      </c>
    </row>
    <row r="4852" spans="1:19" x14ac:dyDescent="0.2">
      <c r="A4852" t="s">
        <v>19</v>
      </c>
      <c r="B4852">
        <v>4700504000</v>
      </c>
      <c r="C4852" t="s">
        <v>1827</v>
      </c>
      <c r="E4852">
        <v>8</v>
      </c>
      <c r="F4852">
        <v>4120</v>
      </c>
      <c r="G4852" t="s">
        <v>239</v>
      </c>
      <c r="H4852" t="s">
        <v>22</v>
      </c>
      <c r="I4852">
        <v>1</v>
      </c>
      <c r="J4852">
        <v>1890</v>
      </c>
      <c r="K4852">
        <v>0</v>
      </c>
      <c r="L4852">
        <v>1584</v>
      </c>
      <c r="M4852">
        <v>1</v>
      </c>
      <c r="N4852">
        <v>3</v>
      </c>
      <c r="O4852">
        <v>1</v>
      </c>
      <c r="P4852">
        <v>0</v>
      </c>
      <c r="Q4852">
        <v>2490</v>
      </c>
      <c r="R4852" t="s">
        <v>35</v>
      </c>
      <c r="S4852">
        <v>75000</v>
      </c>
    </row>
    <row r="4853" spans="1:19" x14ac:dyDescent="0.2">
      <c r="A4853" t="s">
        <v>19</v>
      </c>
      <c r="B4853">
        <v>4702400000</v>
      </c>
      <c r="C4853" t="s">
        <v>1832</v>
      </c>
      <c r="E4853">
        <v>8</v>
      </c>
      <c r="F4853">
        <v>4120</v>
      </c>
      <c r="G4853" t="s">
        <v>239</v>
      </c>
      <c r="H4853" t="s">
        <v>22</v>
      </c>
      <c r="I4853">
        <v>1</v>
      </c>
      <c r="J4853">
        <v>1902</v>
      </c>
      <c r="K4853">
        <v>0</v>
      </c>
      <c r="L4853">
        <v>1482</v>
      </c>
      <c r="M4853">
        <v>1</v>
      </c>
      <c r="N4853">
        <v>3</v>
      </c>
      <c r="O4853">
        <v>3</v>
      </c>
      <c r="P4853">
        <v>0</v>
      </c>
      <c r="Q4853">
        <v>4200</v>
      </c>
      <c r="R4853" t="s">
        <v>35</v>
      </c>
      <c r="S4853">
        <v>88000</v>
      </c>
    </row>
    <row r="4854" spans="1:19" x14ac:dyDescent="0.2">
      <c r="A4854" t="s">
        <v>19</v>
      </c>
      <c r="B4854">
        <v>4360471000</v>
      </c>
      <c r="C4854" t="s">
        <v>1838</v>
      </c>
      <c r="E4854">
        <v>8</v>
      </c>
      <c r="F4854">
        <v>4060</v>
      </c>
      <c r="G4854" t="s">
        <v>239</v>
      </c>
      <c r="H4854" t="s">
        <v>22</v>
      </c>
      <c r="I4854">
        <v>1</v>
      </c>
      <c r="J4854">
        <v>1919</v>
      </c>
      <c r="K4854">
        <v>0</v>
      </c>
      <c r="L4854">
        <v>1390</v>
      </c>
      <c r="M4854">
        <v>1</v>
      </c>
      <c r="N4854">
        <v>3</v>
      </c>
      <c r="O4854">
        <v>1</v>
      </c>
      <c r="P4854">
        <v>1</v>
      </c>
      <c r="Q4854">
        <v>3927</v>
      </c>
      <c r="R4854" t="s">
        <v>35</v>
      </c>
      <c r="S4854">
        <v>109900</v>
      </c>
    </row>
    <row r="4855" spans="1:19" x14ac:dyDescent="0.2">
      <c r="A4855" t="s">
        <v>19</v>
      </c>
      <c r="B4855">
        <v>4700212000</v>
      </c>
      <c r="C4855" t="s">
        <v>1850</v>
      </c>
      <c r="E4855">
        <v>8</v>
      </c>
      <c r="F4855">
        <v>4000</v>
      </c>
      <c r="G4855" t="s">
        <v>239</v>
      </c>
      <c r="H4855" t="s">
        <v>22</v>
      </c>
      <c r="I4855">
        <v>1</v>
      </c>
      <c r="J4855">
        <v>1895</v>
      </c>
      <c r="K4855">
        <v>0</v>
      </c>
      <c r="L4855">
        <v>1211</v>
      </c>
      <c r="M4855">
        <v>1</v>
      </c>
      <c r="N4855">
        <v>3</v>
      </c>
      <c r="O4855">
        <v>1</v>
      </c>
      <c r="P4855">
        <v>0</v>
      </c>
      <c r="Q4855">
        <v>2861</v>
      </c>
      <c r="R4855" t="s">
        <v>35</v>
      </c>
      <c r="S4855">
        <v>75000</v>
      </c>
    </row>
    <row r="4856" spans="1:19" x14ac:dyDescent="0.2">
      <c r="A4856" t="s">
        <v>19</v>
      </c>
      <c r="B4856">
        <v>4342203000</v>
      </c>
      <c r="C4856" t="s">
        <v>1866</v>
      </c>
      <c r="E4856">
        <v>8</v>
      </c>
      <c r="F4856">
        <v>4050</v>
      </c>
      <c r="G4856" t="s">
        <v>1483</v>
      </c>
      <c r="H4856" t="s">
        <v>22</v>
      </c>
      <c r="I4856">
        <v>1</v>
      </c>
      <c r="J4856">
        <v>1873</v>
      </c>
      <c r="K4856">
        <v>0</v>
      </c>
      <c r="L4856">
        <v>707</v>
      </c>
      <c r="M4856">
        <v>1</v>
      </c>
      <c r="N4856">
        <v>2</v>
      </c>
      <c r="O4856">
        <v>1</v>
      </c>
      <c r="P4856">
        <v>0</v>
      </c>
      <c r="Q4856">
        <v>0</v>
      </c>
      <c r="R4856" t="s">
        <v>35</v>
      </c>
      <c r="S4856">
        <v>110000</v>
      </c>
    </row>
    <row r="4857" spans="1:19" x14ac:dyDescent="0.2">
      <c r="A4857" t="s">
        <v>19</v>
      </c>
      <c r="B4857">
        <v>4700502000</v>
      </c>
      <c r="C4857" t="s">
        <v>1868</v>
      </c>
      <c r="E4857">
        <v>8</v>
      </c>
      <c r="F4857">
        <v>4120</v>
      </c>
      <c r="G4857" t="s">
        <v>269</v>
      </c>
      <c r="H4857" t="s">
        <v>22</v>
      </c>
      <c r="I4857">
        <v>1</v>
      </c>
      <c r="J4857">
        <v>1900</v>
      </c>
      <c r="K4857">
        <v>0</v>
      </c>
      <c r="L4857">
        <v>2344</v>
      </c>
      <c r="M4857">
        <v>3</v>
      </c>
      <c r="N4857">
        <v>5</v>
      </c>
      <c r="O4857">
        <v>3</v>
      </c>
      <c r="P4857">
        <v>0</v>
      </c>
      <c r="Q4857">
        <v>3180</v>
      </c>
      <c r="R4857" t="s">
        <v>35</v>
      </c>
      <c r="S4857">
        <v>85000</v>
      </c>
    </row>
    <row r="4858" spans="1:19" x14ac:dyDescent="0.2">
      <c r="A4858" t="s">
        <v>19</v>
      </c>
      <c r="B4858">
        <v>720497000</v>
      </c>
      <c r="C4858" t="s">
        <v>1877</v>
      </c>
      <c r="E4858">
        <v>9</v>
      </c>
      <c r="F4858">
        <v>240</v>
      </c>
      <c r="G4858" t="s">
        <v>21</v>
      </c>
      <c r="H4858" t="s">
        <v>22</v>
      </c>
      <c r="I4858">
        <v>1.5</v>
      </c>
      <c r="J4858">
        <v>1992</v>
      </c>
      <c r="K4858">
        <v>0</v>
      </c>
      <c r="L4858">
        <v>1677</v>
      </c>
      <c r="M4858">
        <v>1</v>
      </c>
      <c r="N4858">
        <v>4</v>
      </c>
      <c r="O4858">
        <v>2</v>
      </c>
      <c r="P4858">
        <v>0</v>
      </c>
      <c r="Q4858">
        <v>8500</v>
      </c>
      <c r="R4858" t="s">
        <v>35</v>
      </c>
      <c r="S4858">
        <v>178400</v>
      </c>
    </row>
    <row r="4859" spans="1:19" x14ac:dyDescent="0.2">
      <c r="A4859" t="s">
        <v>19</v>
      </c>
      <c r="B4859">
        <v>1180047000</v>
      </c>
      <c r="C4859" t="s">
        <v>1902</v>
      </c>
      <c r="E4859">
        <v>9</v>
      </c>
      <c r="F4859">
        <v>480</v>
      </c>
      <c r="G4859" t="s">
        <v>94</v>
      </c>
      <c r="H4859" t="s">
        <v>22</v>
      </c>
      <c r="I4859">
        <v>2</v>
      </c>
      <c r="J4859">
        <v>1971</v>
      </c>
      <c r="K4859">
        <v>0</v>
      </c>
      <c r="L4859">
        <v>1600</v>
      </c>
      <c r="M4859">
        <v>1</v>
      </c>
      <c r="N4859">
        <v>4</v>
      </c>
      <c r="O4859">
        <v>2</v>
      </c>
      <c r="P4859">
        <v>0</v>
      </c>
      <c r="Q4859">
        <v>11160</v>
      </c>
      <c r="R4859" t="s">
        <v>35</v>
      </c>
      <c r="S4859">
        <v>132000</v>
      </c>
    </row>
    <row r="4860" spans="1:19" x14ac:dyDescent="0.2">
      <c r="A4860" t="s">
        <v>19</v>
      </c>
      <c r="B4860">
        <v>330101000</v>
      </c>
      <c r="C4860" t="s">
        <v>1912</v>
      </c>
      <c r="E4860">
        <v>9</v>
      </c>
      <c r="F4860">
        <v>40</v>
      </c>
      <c r="G4860" t="s">
        <v>122</v>
      </c>
      <c r="H4860" t="s">
        <v>22</v>
      </c>
      <c r="I4860">
        <v>1</v>
      </c>
      <c r="J4860">
        <v>1980</v>
      </c>
      <c r="K4860">
        <v>0</v>
      </c>
      <c r="L4860">
        <v>2644</v>
      </c>
      <c r="M4860">
        <v>2</v>
      </c>
      <c r="N4860">
        <v>6</v>
      </c>
      <c r="O4860">
        <v>2</v>
      </c>
      <c r="P4860">
        <v>2</v>
      </c>
      <c r="Q4860">
        <v>12600</v>
      </c>
      <c r="R4860" t="s">
        <v>35</v>
      </c>
      <c r="S4860">
        <v>120000</v>
      </c>
    </row>
    <row r="4861" spans="1:19" x14ac:dyDescent="0.2">
      <c r="A4861" t="s">
        <v>19</v>
      </c>
      <c r="B4861">
        <v>1391171000</v>
      </c>
      <c r="C4861" t="s">
        <v>1924</v>
      </c>
      <c r="E4861">
        <v>9</v>
      </c>
      <c r="F4861">
        <v>560</v>
      </c>
      <c r="G4861" t="s">
        <v>122</v>
      </c>
      <c r="H4861" t="s">
        <v>22</v>
      </c>
      <c r="I4861">
        <v>2</v>
      </c>
      <c r="J4861">
        <v>1977</v>
      </c>
      <c r="K4861">
        <v>0</v>
      </c>
      <c r="L4861">
        <v>1785</v>
      </c>
      <c r="M4861">
        <v>2</v>
      </c>
      <c r="N4861">
        <v>4</v>
      </c>
      <c r="O4861">
        <v>2</v>
      </c>
      <c r="P4861">
        <v>0</v>
      </c>
      <c r="Q4861">
        <v>9840</v>
      </c>
      <c r="R4861" t="s">
        <v>35</v>
      </c>
      <c r="S4861">
        <v>101900</v>
      </c>
    </row>
    <row r="4862" spans="1:19" x14ac:dyDescent="0.2">
      <c r="A4862" t="s">
        <v>19</v>
      </c>
      <c r="B4862">
        <v>1741026000</v>
      </c>
      <c r="C4862" t="s">
        <v>1925</v>
      </c>
      <c r="E4862">
        <v>9</v>
      </c>
      <c r="F4862">
        <v>960</v>
      </c>
      <c r="G4862" t="s">
        <v>122</v>
      </c>
      <c r="H4862" t="s">
        <v>22</v>
      </c>
      <c r="I4862">
        <v>2</v>
      </c>
      <c r="J4862">
        <v>1954</v>
      </c>
      <c r="K4862">
        <v>0</v>
      </c>
      <c r="L4862">
        <v>1536</v>
      </c>
      <c r="M4862">
        <v>2</v>
      </c>
      <c r="N4862">
        <v>4</v>
      </c>
      <c r="O4862">
        <v>2</v>
      </c>
      <c r="P4862">
        <v>0</v>
      </c>
      <c r="Q4862">
        <v>5202</v>
      </c>
      <c r="R4862" t="s">
        <v>35</v>
      </c>
      <c r="S4862">
        <v>46000</v>
      </c>
    </row>
    <row r="4863" spans="1:19" x14ac:dyDescent="0.2">
      <c r="A4863" t="s">
        <v>19</v>
      </c>
      <c r="B4863">
        <v>720642000</v>
      </c>
      <c r="C4863" t="s">
        <v>1946</v>
      </c>
      <c r="E4863">
        <v>9</v>
      </c>
      <c r="F4863">
        <v>240</v>
      </c>
      <c r="G4863" t="s">
        <v>179</v>
      </c>
      <c r="H4863" t="s">
        <v>40</v>
      </c>
      <c r="I4863">
        <v>1</v>
      </c>
      <c r="J4863">
        <v>1980</v>
      </c>
      <c r="K4863">
        <v>0</v>
      </c>
      <c r="L4863">
        <v>1320</v>
      </c>
      <c r="M4863">
        <v>1</v>
      </c>
      <c r="N4863">
        <v>3</v>
      </c>
      <c r="O4863">
        <v>2</v>
      </c>
      <c r="P4863">
        <v>1</v>
      </c>
      <c r="Q4863">
        <v>7455</v>
      </c>
      <c r="R4863" t="s">
        <v>35</v>
      </c>
      <c r="S4863">
        <v>155100</v>
      </c>
    </row>
    <row r="4864" spans="1:19" x14ac:dyDescent="0.2">
      <c r="A4864" t="s">
        <v>19</v>
      </c>
      <c r="B4864">
        <v>840404000</v>
      </c>
      <c r="C4864" t="s">
        <v>1947</v>
      </c>
      <c r="E4864">
        <v>9</v>
      </c>
      <c r="F4864">
        <v>360</v>
      </c>
      <c r="G4864" t="s">
        <v>179</v>
      </c>
      <c r="H4864" t="s">
        <v>22</v>
      </c>
      <c r="I4864">
        <v>1</v>
      </c>
      <c r="J4864">
        <v>1964</v>
      </c>
      <c r="K4864">
        <v>0</v>
      </c>
      <c r="L4864">
        <v>1312</v>
      </c>
      <c r="M4864">
        <v>1</v>
      </c>
      <c r="N4864">
        <v>4</v>
      </c>
      <c r="O4864">
        <v>2</v>
      </c>
      <c r="P4864">
        <v>0</v>
      </c>
      <c r="Q4864">
        <v>15297</v>
      </c>
      <c r="R4864" t="s">
        <v>35</v>
      </c>
      <c r="S4864">
        <v>110000</v>
      </c>
    </row>
    <row r="4865" spans="1:19" x14ac:dyDescent="0.2">
      <c r="A4865" t="s">
        <v>19</v>
      </c>
      <c r="B4865">
        <v>1040016000</v>
      </c>
      <c r="C4865" t="s">
        <v>1953</v>
      </c>
      <c r="E4865">
        <v>9</v>
      </c>
      <c r="F4865">
        <v>360</v>
      </c>
      <c r="G4865" t="s">
        <v>179</v>
      </c>
      <c r="H4865" t="s">
        <v>22</v>
      </c>
      <c r="I4865">
        <v>1</v>
      </c>
      <c r="J4865">
        <v>1957</v>
      </c>
      <c r="K4865">
        <v>0</v>
      </c>
      <c r="L4865">
        <v>1278</v>
      </c>
      <c r="M4865">
        <v>1</v>
      </c>
      <c r="N4865">
        <v>3</v>
      </c>
      <c r="O4865">
        <v>1</v>
      </c>
      <c r="P4865">
        <v>1</v>
      </c>
      <c r="Q4865">
        <v>10125</v>
      </c>
      <c r="R4865" t="s">
        <v>35</v>
      </c>
      <c r="S4865">
        <v>120400</v>
      </c>
    </row>
    <row r="4866" spans="1:19" x14ac:dyDescent="0.2">
      <c r="A4866" t="s">
        <v>19</v>
      </c>
      <c r="B4866">
        <v>1429987116</v>
      </c>
      <c r="C4866" t="s">
        <v>1957</v>
      </c>
      <c r="E4866">
        <v>9</v>
      </c>
      <c r="F4866">
        <v>480</v>
      </c>
      <c r="G4866" t="s">
        <v>179</v>
      </c>
      <c r="H4866" t="s">
        <v>40</v>
      </c>
      <c r="I4866">
        <v>1</v>
      </c>
      <c r="J4866">
        <v>1965</v>
      </c>
      <c r="K4866">
        <v>0</v>
      </c>
      <c r="L4866">
        <v>1232</v>
      </c>
      <c r="M4866">
        <v>1</v>
      </c>
      <c r="N4866">
        <v>3</v>
      </c>
      <c r="O4866">
        <v>1</v>
      </c>
      <c r="P4866">
        <v>1</v>
      </c>
      <c r="Q4866">
        <v>7800</v>
      </c>
      <c r="R4866" t="s">
        <v>35</v>
      </c>
      <c r="S4866">
        <v>110000</v>
      </c>
    </row>
    <row r="4867" spans="1:19" x14ac:dyDescent="0.2">
      <c r="A4867" t="s">
        <v>19</v>
      </c>
      <c r="B4867">
        <v>1200034000</v>
      </c>
      <c r="C4867" t="s">
        <v>1958</v>
      </c>
      <c r="E4867">
        <v>9</v>
      </c>
      <c r="F4867">
        <v>520</v>
      </c>
      <c r="G4867" t="s">
        <v>179</v>
      </c>
      <c r="H4867" t="s">
        <v>22</v>
      </c>
      <c r="I4867">
        <v>1</v>
      </c>
      <c r="J4867">
        <v>1962</v>
      </c>
      <c r="K4867">
        <v>0</v>
      </c>
      <c r="L4867">
        <v>1230</v>
      </c>
      <c r="M4867">
        <v>1</v>
      </c>
      <c r="N4867">
        <v>3</v>
      </c>
      <c r="O4867">
        <v>1</v>
      </c>
      <c r="P4867">
        <v>1</v>
      </c>
      <c r="Q4867">
        <v>8177</v>
      </c>
      <c r="R4867" t="s">
        <v>35</v>
      </c>
      <c r="S4867">
        <v>133000</v>
      </c>
    </row>
    <row r="4868" spans="1:19" x14ac:dyDescent="0.2">
      <c r="A4868" t="s">
        <v>19</v>
      </c>
      <c r="B4868">
        <v>720511000</v>
      </c>
      <c r="C4868" t="s">
        <v>1991</v>
      </c>
      <c r="E4868">
        <v>9</v>
      </c>
      <c r="F4868">
        <v>240</v>
      </c>
      <c r="G4868" t="s">
        <v>179</v>
      </c>
      <c r="H4868" t="s">
        <v>22</v>
      </c>
      <c r="I4868">
        <v>1</v>
      </c>
      <c r="J4868">
        <v>1992</v>
      </c>
      <c r="K4868">
        <v>0</v>
      </c>
      <c r="L4868">
        <v>1156</v>
      </c>
      <c r="M4868">
        <v>1</v>
      </c>
      <c r="N4868">
        <v>3</v>
      </c>
      <c r="O4868">
        <v>1</v>
      </c>
      <c r="P4868">
        <v>1</v>
      </c>
      <c r="Q4868">
        <v>7885</v>
      </c>
      <c r="R4868" t="s">
        <v>35</v>
      </c>
      <c r="S4868">
        <v>149900</v>
      </c>
    </row>
    <row r="4869" spans="1:19" x14ac:dyDescent="0.2">
      <c r="A4869" t="s">
        <v>19</v>
      </c>
      <c r="B4869">
        <v>1430344000</v>
      </c>
      <c r="C4869" t="s">
        <v>2028</v>
      </c>
      <c r="E4869">
        <v>9</v>
      </c>
      <c r="F4869">
        <v>480</v>
      </c>
      <c r="G4869" t="s">
        <v>179</v>
      </c>
      <c r="H4869" t="s">
        <v>22</v>
      </c>
      <c r="I4869">
        <v>1</v>
      </c>
      <c r="J4869">
        <v>1958</v>
      </c>
      <c r="K4869">
        <v>0</v>
      </c>
      <c r="L4869">
        <v>1057</v>
      </c>
      <c r="M4869">
        <v>1</v>
      </c>
      <c r="N4869">
        <v>3</v>
      </c>
      <c r="O4869">
        <v>1</v>
      </c>
      <c r="P4869">
        <v>0</v>
      </c>
      <c r="Q4869">
        <v>7625</v>
      </c>
      <c r="R4869" t="s">
        <v>35</v>
      </c>
      <c r="S4869">
        <v>124000</v>
      </c>
    </row>
    <row r="4870" spans="1:19" x14ac:dyDescent="0.2">
      <c r="A4870" t="s">
        <v>19</v>
      </c>
      <c r="B4870">
        <v>1730018000</v>
      </c>
      <c r="C4870" t="s">
        <v>2074</v>
      </c>
      <c r="E4870">
        <v>9</v>
      </c>
      <c r="F4870">
        <v>960</v>
      </c>
      <c r="G4870" t="s">
        <v>179</v>
      </c>
      <c r="H4870" t="s">
        <v>22</v>
      </c>
      <c r="I4870">
        <v>1</v>
      </c>
      <c r="J4870">
        <v>1951</v>
      </c>
      <c r="K4870">
        <v>0</v>
      </c>
      <c r="L4870">
        <v>672</v>
      </c>
      <c r="M4870">
        <v>1</v>
      </c>
      <c r="N4870">
        <v>3</v>
      </c>
      <c r="O4870">
        <v>2</v>
      </c>
      <c r="P4870">
        <v>0</v>
      </c>
      <c r="Q4870">
        <v>6500</v>
      </c>
      <c r="R4870" t="s">
        <v>35</v>
      </c>
      <c r="S4870">
        <v>80000</v>
      </c>
    </row>
    <row r="4871" spans="1:19" x14ac:dyDescent="0.2">
      <c r="A4871" t="s">
        <v>19</v>
      </c>
      <c r="B4871">
        <v>1730095000</v>
      </c>
      <c r="C4871" t="s">
        <v>2076</v>
      </c>
      <c r="E4871">
        <v>9</v>
      </c>
      <c r="F4871">
        <v>960</v>
      </c>
      <c r="G4871" t="s">
        <v>179</v>
      </c>
      <c r="H4871" t="s">
        <v>22</v>
      </c>
      <c r="I4871">
        <v>1</v>
      </c>
      <c r="J4871">
        <v>1953</v>
      </c>
      <c r="K4871">
        <v>0</v>
      </c>
      <c r="L4871">
        <v>672</v>
      </c>
      <c r="M4871">
        <v>1</v>
      </c>
      <c r="N4871">
        <v>2</v>
      </c>
      <c r="O4871">
        <v>1</v>
      </c>
      <c r="P4871">
        <v>0</v>
      </c>
      <c r="Q4871">
        <v>5250</v>
      </c>
      <c r="R4871" t="s">
        <v>35</v>
      </c>
      <c r="S4871">
        <v>30500</v>
      </c>
    </row>
    <row r="4872" spans="1:19" x14ac:dyDescent="0.2">
      <c r="A4872" t="s">
        <v>19</v>
      </c>
      <c r="B4872">
        <v>720407000</v>
      </c>
      <c r="C4872" t="s">
        <v>2080</v>
      </c>
      <c r="E4872">
        <v>9</v>
      </c>
      <c r="F4872">
        <v>240</v>
      </c>
      <c r="G4872" t="s">
        <v>264</v>
      </c>
      <c r="H4872" t="s">
        <v>22</v>
      </c>
      <c r="I4872">
        <v>1</v>
      </c>
      <c r="J4872">
        <v>1990</v>
      </c>
      <c r="K4872">
        <v>0</v>
      </c>
      <c r="L4872">
        <v>1751</v>
      </c>
      <c r="M4872">
        <v>1</v>
      </c>
      <c r="N4872">
        <v>4</v>
      </c>
      <c r="O4872">
        <v>2</v>
      </c>
      <c r="P4872">
        <v>0</v>
      </c>
      <c r="Q4872">
        <v>7680</v>
      </c>
      <c r="R4872" t="s">
        <v>35</v>
      </c>
      <c r="S4872">
        <v>185000</v>
      </c>
    </row>
    <row r="4873" spans="1:19" x14ac:dyDescent="0.2">
      <c r="A4873" t="s">
        <v>19</v>
      </c>
      <c r="B4873">
        <v>1180194000</v>
      </c>
      <c r="C4873" t="s">
        <v>2085</v>
      </c>
      <c r="E4873">
        <v>9</v>
      </c>
      <c r="F4873">
        <v>480</v>
      </c>
      <c r="G4873" t="s">
        <v>264</v>
      </c>
      <c r="H4873" t="s">
        <v>22</v>
      </c>
      <c r="I4873">
        <v>1</v>
      </c>
      <c r="J4873">
        <v>1977</v>
      </c>
      <c r="K4873">
        <v>0</v>
      </c>
      <c r="L4873">
        <v>1512</v>
      </c>
      <c r="M4873">
        <v>1</v>
      </c>
      <c r="N4873">
        <v>3</v>
      </c>
      <c r="O4873">
        <v>1</v>
      </c>
      <c r="P4873">
        <v>0</v>
      </c>
      <c r="Q4873">
        <v>8604</v>
      </c>
      <c r="R4873" t="s">
        <v>35</v>
      </c>
      <c r="S4873">
        <v>157000</v>
      </c>
    </row>
    <row r="4874" spans="1:19" x14ac:dyDescent="0.2">
      <c r="A4874" t="s">
        <v>19</v>
      </c>
      <c r="B4874">
        <v>1210364000</v>
      </c>
      <c r="C4874" t="s">
        <v>2086</v>
      </c>
      <c r="E4874">
        <v>9</v>
      </c>
      <c r="F4874">
        <v>560</v>
      </c>
      <c r="G4874" t="s">
        <v>264</v>
      </c>
      <c r="H4874" t="s">
        <v>22</v>
      </c>
      <c r="I4874">
        <v>1</v>
      </c>
      <c r="J4874">
        <v>1979</v>
      </c>
      <c r="K4874">
        <v>0</v>
      </c>
      <c r="L4874">
        <v>1468</v>
      </c>
      <c r="M4874">
        <v>1</v>
      </c>
      <c r="N4874">
        <v>3</v>
      </c>
      <c r="O4874">
        <v>2</v>
      </c>
      <c r="P4874">
        <v>0</v>
      </c>
      <c r="Q4874">
        <v>7200</v>
      </c>
      <c r="R4874" t="s">
        <v>35</v>
      </c>
      <c r="S4874">
        <v>165000</v>
      </c>
    </row>
    <row r="4875" spans="1:19" x14ac:dyDescent="0.2">
      <c r="A4875" t="s">
        <v>19</v>
      </c>
      <c r="B4875">
        <v>4180193000</v>
      </c>
      <c r="C4875" t="s">
        <v>2127</v>
      </c>
      <c r="E4875">
        <v>10</v>
      </c>
      <c r="F4875">
        <v>2720</v>
      </c>
      <c r="G4875" t="s">
        <v>21</v>
      </c>
      <c r="H4875" t="s">
        <v>22</v>
      </c>
      <c r="I4875">
        <v>1</v>
      </c>
      <c r="J4875">
        <v>1951</v>
      </c>
      <c r="K4875">
        <v>0</v>
      </c>
      <c r="L4875">
        <v>1340</v>
      </c>
      <c r="M4875">
        <v>1</v>
      </c>
      <c r="N4875">
        <v>4</v>
      </c>
      <c r="O4875">
        <v>2</v>
      </c>
      <c r="P4875">
        <v>0</v>
      </c>
      <c r="Q4875">
        <v>5600</v>
      </c>
      <c r="R4875" t="s">
        <v>35</v>
      </c>
      <c r="S4875">
        <v>173000</v>
      </c>
    </row>
    <row r="4876" spans="1:19" x14ac:dyDescent="0.2">
      <c r="A4876" t="s">
        <v>19</v>
      </c>
      <c r="B4876">
        <v>3040006000</v>
      </c>
      <c r="C4876" t="s">
        <v>2147</v>
      </c>
      <c r="E4876">
        <v>10</v>
      </c>
      <c r="F4876">
        <v>2080</v>
      </c>
      <c r="G4876" t="s">
        <v>21</v>
      </c>
      <c r="H4876" t="s">
        <v>34</v>
      </c>
      <c r="I4876">
        <v>1</v>
      </c>
      <c r="J4876">
        <v>1940</v>
      </c>
      <c r="K4876">
        <v>0</v>
      </c>
      <c r="L4876">
        <v>1219</v>
      </c>
      <c r="M4876">
        <v>1</v>
      </c>
      <c r="N4876">
        <v>3</v>
      </c>
      <c r="O4876">
        <v>1</v>
      </c>
      <c r="P4876">
        <v>0</v>
      </c>
      <c r="Q4876">
        <v>5400</v>
      </c>
      <c r="R4876" t="s">
        <v>35</v>
      </c>
      <c r="S4876">
        <v>117000</v>
      </c>
    </row>
    <row r="4877" spans="1:19" x14ac:dyDescent="0.2">
      <c r="A4877" t="s">
        <v>19</v>
      </c>
      <c r="B4877">
        <v>3040492000</v>
      </c>
      <c r="C4877" t="s">
        <v>2148</v>
      </c>
      <c r="E4877">
        <v>10</v>
      </c>
      <c r="F4877">
        <v>2080</v>
      </c>
      <c r="G4877" t="s">
        <v>21</v>
      </c>
      <c r="H4877" t="s">
        <v>22</v>
      </c>
      <c r="I4877">
        <v>1</v>
      </c>
      <c r="J4877">
        <v>1941</v>
      </c>
      <c r="K4877">
        <v>0</v>
      </c>
      <c r="L4877">
        <v>1218</v>
      </c>
      <c r="M4877">
        <v>1</v>
      </c>
      <c r="N4877">
        <v>3</v>
      </c>
      <c r="O4877">
        <v>1</v>
      </c>
      <c r="P4877">
        <v>1</v>
      </c>
      <c r="Q4877">
        <v>5198</v>
      </c>
      <c r="R4877" t="s">
        <v>35</v>
      </c>
      <c r="S4877">
        <v>137000</v>
      </c>
    </row>
    <row r="4878" spans="1:19" x14ac:dyDescent="0.2">
      <c r="A4878" t="s">
        <v>19</v>
      </c>
      <c r="B4878">
        <v>3050564000</v>
      </c>
      <c r="C4878" t="s">
        <v>2152</v>
      </c>
      <c r="E4878">
        <v>10</v>
      </c>
      <c r="F4878">
        <v>1980</v>
      </c>
      <c r="G4878" t="s">
        <v>21</v>
      </c>
      <c r="H4878" t="s">
        <v>25</v>
      </c>
      <c r="I4878">
        <v>1</v>
      </c>
      <c r="J4878">
        <v>1941</v>
      </c>
      <c r="K4878">
        <v>0</v>
      </c>
      <c r="L4878">
        <v>1199</v>
      </c>
      <c r="M4878">
        <v>1</v>
      </c>
      <c r="N4878">
        <v>3</v>
      </c>
      <c r="O4878">
        <v>1</v>
      </c>
      <c r="P4878">
        <v>1</v>
      </c>
      <c r="Q4878">
        <v>4715</v>
      </c>
      <c r="R4878" t="s">
        <v>35</v>
      </c>
      <c r="S4878">
        <v>125000</v>
      </c>
    </row>
    <row r="4879" spans="1:19" x14ac:dyDescent="0.2">
      <c r="A4879" t="s">
        <v>19</v>
      </c>
      <c r="B4879">
        <v>4180124000</v>
      </c>
      <c r="C4879" t="s">
        <v>2161</v>
      </c>
      <c r="E4879">
        <v>10</v>
      </c>
      <c r="F4879">
        <v>2720</v>
      </c>
      <c r="G4879" t="s">
        <v>21</v>
      </c>
      <c r="H4879" t="s">
        <v>34</v>
      </c>
      <c r="I4879">
        <v>1</v>
      </c>
      <c r="J4879">
        <v>1936</v>
      </c>
      <c r="K4879">
        <v>0</v>
      </c>
      <c r="L4879">
        <v>1166</v>
      </c>
      <c r="M4879">
        <v>1</v>
      </c>
      <c r="N4879">
        <v>3</v>
      </c>
      <c r="O4879">
        <v>2</v>
      </c>
      <c r="P4879">
        <v>0</v>
      </c>
      <c r="Q4879">
        <v>5360</v>
      </c>
      <c r="R4879" t="s">
        <v>35</v>
      </c>
      <c r="S4879">
        <v>150500</v>
      </c>
    </row>
    <row r="4880" spans="1:19" x14ac:dyDescent="0.2">
      <c r="A4880" t="s">
        <v>19</v>
      </c>
      <c r="B4880">
        <v>4061262000</v>
      </c>
      <c r="C4880" t="s">
        <v>2177</v>
      </c>
      <c r="E4880">
        <v>10</v>
      </c>
      <c r="F4880">
        <v>2720</v>
      </c>
      <c r="G4880" t="s">
        <v>21</v>
      </c>
      <c r="H4880" t="s">
        <v>22</v>
      </c>
      <c r="I4880">
        <v>1</v>
      </c>
      <c r="J4880">
        <v>1953</v>
      </c>
      <c r="K4880">
        <v>0</v>
      </c>
      <c r="L4880">
        <v>1082</v>
      </c>
      <c r="M4880">
        <v>1</v>
      </c>
      <c r="N4880">
        <v>3</v>
      </c>
      <c r="O4880">
        <v>1</v>
      </c>
      <c r="P4880">
        <v>0</v>
      </c>
      <c r="Q4880">
        <v>4600</v>
      </c>
      <c r="R4880" t="s">
        <v>35</v>
      </c>
      <c r="S4880">
        <v>153000</v>
      </c>
    </row>
    <row r="4881" spans="1:19" x14ac:dyDescent="0.2">
      <c r="A4881" t="s">
        <v>19</v>
      </c>
      <c r="B4881">
        <v>3050011000</v>
      </c>
      <c r="C4881" t="s">
        <v>2180</v>
      </c>
      <c r="E4881">
        <v>10</v>
      </c>
      <c r="F4881">
        <v>1870</v>
      </c>
      <c r="G4881" t="s">
        <v>21</v>
      </c>
      <c r="H4881" t="s">
        <v>48</v>
      </c>
      <c r="I4881">
        <v>1</v>
      </c>
      <c r="J4881">
        <v>1949</v>
      </c>
      <c r="K4881">
        <v>0</v>
      </c>
      <c r="L4881">
        <v>1078</v>
      </c>
      <c r="M4881">
        <v>1</v>
      </c>
      <c r="N4881">
        <v>3</v>
      </c>
      <c r="O4881">
        <v>1</v>
      </c>
      <c r="P4881">
        <v>0</v>
      </c>
      <c r="Q4881">
        <v>4920</v>
      </c>
      <c r="R4881" t="s">
        <v>35</v>
      </c>
      <c r="S4881">
        <v>30000</v>
      </c>
    </row>
    <row r="4882" spans="1:19" x14ac:dyDescent="0.2">
      <c r="A4882" t="s">
        <v>19</v>
      </c>
      <c r="B4882">
        <v>2910117000</v>
      </c>
      <c r="C4882" t="s">
        <v>2191</v>
      </c>
      <c r="E4882">
        <v>10</v>
      </c>
      <c r="F4882">
        <v>2100</v>
      </c>
      <c r="G4882" t="s">
        <v>21</v>
      </c>
      <c r="H4882" t="s">
        <v>25</v>
      </c>
      <c r="I4882">
        <v>1</v>
      </c>
      <c r="J4882">
        <v>1951</v>
      </c>
      <c r="K4882">
        <v>0</v>
      </c>
      <c r="L4882">
        <v>961</v>
      </c>
      <c r="M4882">
        <v>1</v>
      </c>
      <c r="N4882">
        <v>3</v>
      </c>
      <c r="O4882">
        <v>1</v>
      </c>
      <c r="P4882">
        <v>0</v>
      </c>
      <c r="Q4882">
        <v>5520</v>
      </c>
      <c r="R4882" t="s">
        <v>35</v>
      </c>
      <c r="S4882">
        <v>103000</v>
      </c>
    </row>
    <row r="4883" spans="1:19" x14ac:dyDescent="0.2">
      <c r="A4883" t="s">
        <v>19</v>
      </c>
      <c r="B4883">
        <v>4030536000</v>
      </c>
      <c r="C4883" t="s">
        <v>2205</v>
      </c>
      <c r="E4883">
        <v>10</v>
      </c>
      <c r="F4883">
        <v>2680</v>
      </c>
      <c r="G4883" t="s">
        <v>94</v>
      </c>
      <c r="H4883" t="s">
        <v>25</v>
      </c>
      <c r="I4883">
        <v>2</v>
      </c>
      <c r="J4883">
        <v>1925</v>
      </c>
      <c r="K4883">
        <v>0</v>
      </c>
      <c r="L4883">
        <v>1787</v>
      </c>
      <c r="M4883">
        <v>1</v>
      </c>
      <c r="N4883">
        <v>3</v>
      </c>
      <c r="O4883">
        <v>1</v>
      </c>
      <c r="P4883">
        <v>0</v>
      </c>
      <c r="Q4883">
        <v>6710</v>
      </c>
      <c r="R4883" t="s">
        <v>35</v>
      </c>
      <c r="S4883">
        <v>180000</v>
      </c>
    </row>
    <row r="4884" spans="1:19" x14ac:dyDescent="0.2">
      <c r="A4884" t="s">
        <v>19</v>
      </c>
      <c r="B4884">
        <v>3040438000</v>
      </c>
      <c r="C4884" t="s">
        <v>2214</v>
      </c>
      <c r="E4884">
        <v>10</v>
      </c>
      <c r="F4884">
        <v>1980</v>
      </c>
      <c r="G4884" t="s">
        <v>94</v>
      </c>
      <c r="H4884" t="s">
        <v>34</v>
      </c>
      <c r="I4884">
        <v>2</v>
      </c>
      <c r="J4884">
        <v>1933</v>
      </c>
      <c r="K4884">
        <v>0</v>
      </c>
      <c r="L4884">
        <v>1646</v>
      </c>
      <c r="M4884">
        <v>1</v>
      </c>
      <c r="N4884">
        <v>3</v>
      </c>
      <c r="O4884">
        <v>1</v>
      </c>
      <c r="P4884">
        <v>1</v>
      </c>
      <c r="Q4884">
        <v>5668</v>
      </c>
      <c r="R4884" t="s">
        <v>35</v>
      </c>
      <c r="S4884">
        <v>265000</v>
      </c>
    </row>
    <row r="4885" spans="1:19" x14ac:dyDescent="0.2">
      <c r="A4885" t="s">
        <v>19</v>
      </c>
      <c r="B4885">
        <v>3051343000</v>
      </c>
      <c r="C4885" t="s">
        <v>2235</v>
      </c>
      <c r="E4885">
        <v>10</v>
      </c>
      <c r="F4885">
        <v>1870</v>
      </c>
      <c r="G4885" t="s">
        <v>101</v>
      </c>
      <c r="H4885" t="s">
        <v>40</v>
      </c>
      <c r="I4885">
        <v>1.5</v>
      </c>
      <c r="J4885">
        <v>1920</v>
      </c>
      <c r="K4885">
        <v>0</v>
      </c>
      <c r="L4885">
        <v>811</v>
      </c>
      <c r="M4885">
        <v>1</v>
      </c>
      <c r="N4885">
        <v>3</v>
      </c>
      <c r="O4885">
        <v>1</v>
      </c>
      <c r="P4885">
        <v>0</v>
      </c>
      <c r="Q4885">
        <v>4886</v>
      </c>
      <c r="R4885" t="s">
        <v>35</v>
      </c>
      <c r="S4885">
        <v>79900</v>
      </c>
    </row>
    <row r="4886" spans="1:19" x14ac:dyDescent="0.2">
      <c r="A4886" t="s">
        <v>19</v>
      </c>
      <c r="B4886">
        <v>4200713000</v>
      </c>
      <c r="C4886" t="s">
        <v>2239</v>
      </c>
      <c r="E4886">
        <v>10</v>
      </c>
      <c r="F4886">
        <v>2710</v>
      </c>
      <c r="G4886" t="s">
        <v>101</v>
      </c>
      <c r="H4886" t="s">
        <v>22</v>
      </c>
      <c r="I4886">
        <v>1</v>
      </c>
      <c r="J4886">
        <v>1930</v>
      </c>
      <c r="K4886">
        <v>0</v>
      </c>
      <c r="L4886">
        <v>543</v>
      </c>
      <c r="M4886">
        <v>1</v>
      </c>
      <c r="N4886">
        <v>1</v>
      </c>
      <c r="O4886">
        <v>2</v>
      </c>
      <c r="P4886">
        <v>0</v>
      </c>
      <c r="Q4886">
        <v>5160</v>
      </c>
      <c r="R4886" t="s">
        <v>35</v>
      </c>
      <c r="S4886">
        <v>75000</v>
      </c>
    </row>
    <row r="4887" spans="1:19" x14ac:dyDescent="0.2">
      <c r="A4887" t="s">
        <v>19</v>
      </c>
      <c r="B4887">
        <v>3470577000</v>
      </c>
      <c r="C4887" t="s">
        <v>2248</v>
      </c>
      <c r="E4887">
        <v>10</v>
      </c>
      <c r="F4887">
        <v>2540</v>
      </c>
      <c r="G4887" t="s">
        <v>105</v>
      </c>
      <c r="H4887" t="s">
        <v>143</v>
      </c>
      <c r="I4887">
        <v>2</v>
      </c>
      <c r="J4887">
        <v>1914</v>
      </c>
      <c r="K4887">
        <v>0</v>
      </c>
      <c r="L4887">
        <v>2880</v>
      </c>
      <c r="M4887">
        <v>2</v>
      </c>
      <c r="N4887">
        <v>6</v>
      </c>
      <c r="O4887">
        <v>2</v>
      </c>
      <c r="P4887">
        <v>0</v>
      </c>
      <c r="Q4887">
        <v>4200</v>
      </c>
      <c r="R4887" t="s">
        <v>35</v>
      </c>
      <c r="S4887">
        <v>225000</v>
      </c>
    </row>
    <row r="4888" spans="1:19" x14ac:dyDescent="0.2">
      <c r="A4888" t="s">
        <v>19</v>
      </c>
      <c r="B4888">
        <v>3680304000</v>
      </c>
      <c r="C4888" t="s">
        <v>2260</v>
      </c>
      <c r="E4888">
        <v>10</v>
      </c>
      <c r="F4888">
        <v>2600</v>
      </c>
      <c r="G4888" t="s">
        <v>105</v>
      </c>
      <c r="H4888" t="s">
        <v>22</v>
      </c>
      <c r="I4888">
        <v>2</v>
      </c>
      <c r="J4888">
        <v>1924</v>
      </c>
      <c r="K4888">
        <v>0</v>
      </c>
      <c r="L4888">
        <v>2499</v>
      </c>
      <c r="M4888">
        <v>2</v>
      </c>
      <c r="N4888">
        <v>4</v>
      </c>
      <c r="O4888">
        <v>2</v>
      </c>
      <c r="P4888">
        <v>0</v>
      </c>
      <c r="Q4888">
        <v>4760</v>
      </c>
      <c r="R4888" t="s">
        <v>35</v>
      </c>
      <c r="S4888">
        <v>215000</v>
      </c>
    </row>
    <row r="4889" spans="1:19" x14ac:dyDescent="0.2">
      <c r="A4889" t="s">
        <v>19</v>
      </c>
      <c r="B4889">
        <v>3461505000</v>
      </c>
      <c r="C4889" t="s">
        <v>2267</v>
      </c>
      <c r="E4889">
        <v>10</v>
      </c>
      <c r="F4889">
        <v>2540</v>
      </c>
      <c r="G4889" t="s">
        <v>105</v>
      </c>
      <c r="H4889" t="s">
        <v>22</v>
      </c>
      <c r="I4889">
        <v>2</v>
      </c>
      <c r="J4889">
        <v>1921</v>
      </c>
      <c r="K4889">
        <v>0</v>
      </c>
      <c r="L4889">
        <v>2394</v>
      </c>
      <c r="M4889">
        <v>2</v>
      </c>
      <c r="N4889">
        <v>6</v>
      </c>
      <c r="O4889">
        <v>2</v>
      </c>
      <c r="P4889">
        <v>0</v>
      </c>
      <c r="Q4889">
        <v>4520</v>
      </c>
      <c r="R4889" t="s">
        <v>35</v>
      </c>
      <c r="S4889">
        <v>171100</v>
      </c>
    </row>
    <row r="4890" spans="1:19" x14ac:dyDescent="0.2">
      <c r="A4890" t="s">
        <v>19</v>
      </c>
      <c r="B4890">
        <v>3060501000</v>
      </c>
      <c r="C4890" t="s">
        <v>2277</v>
      </c>
      <c r="E4890">
        <v>10</v>
      </c>
      <c r="F4890">
        <v>1860</v>
      </c>
      <c r="G4890" t="s">
        <v>105</v>
      </c>
      <c r="H4890" t="s">
        <v>22</v>
      </c>
      <c r="I4890">
        <v>1.5</v>
      </c>
      <c r="J4890">
        <v>1928</v>
      </c>
      <c r="K4890">
        <v>0</v>
      </c>
      <c r="L4890">
        <v>2328</v>
      </c>
      <c r="M4890">
        <v>2</v>
      </c>
      <c r="N4890">
        <v>4</v>
      </c>
      <c r="O4890">
        <v>2</v>
      </c>
      <c r="P4890">
        <v>0</v>
      </c>
      <c r="Q4890">
        <v>4640</v>
      </c>
      <c r="R4890" t="s">
        <v>35</v>
      </c>
      <c r="S4890">
        <v>45000</v>
      </c>
    </row>
    <row r="4891" spans="1:19" x14ac:dyDescent="0.2">
      <c r="A4891" t="s">
        <v>19</v>
      </c>
      <c r="B4891">
        <v>3460363000</v>
      </c>
      <c r="C4891" t="s">
        <v>2279</v>
      </c>
      <c r="E4891">
        <v>10</v>
      </c>
      <c r="F4891">
        <v>2600</v>
      </c>
      <c r="G4891" t="s">
        <v>105</v>
      </c>
      <c r="H4891" t="s">
        <v>22</v>
      </c>
      <c r="I4891">
        <v>2</v>
      </c>
      <c r="J4891">
        <v>1924</v>
      </c>
      <c r="K4891">
        <v>0</v>
      </c>
      <c r="L4891">
        <v>2276</v>
      </c>
      <c r="M4891">
        <v>2</v>
      </c>
      <c r="N4891">
        <v>4</v>
      </c>
      <c r="O4891">
        <v>2</v>
      </c>
      <c r="P4891">
        <v>0</v>
      </c>
      <c r="Q4891">
        <v>4880</v>
      </c>
      <c r="R4891" t="s">
        <v>35</v>
      </c>
      <c r="S4891">
        <v>176000</v>
      </c>
    </row>
    <row r="4892" spans="1:19" x14ac:dyDescent="0.2">
      <c r="A4892" t="s">
        <v>19</v>
      </c>
      <c r="B4892">
        <v>3290003000</v>
      </c>
      <c r="C4892" t="s">
        <v>2294</v>
      </c>
      <c r="E4892">
        <v>10</v>
      </c>
      <c r="F4892">
        <v>2540</v>
      </c>
      <c r="G4892" t="s">
        <v>105</v>
      </c>
      <c r="H4892" t="s">
        <v>22</v>
      </c>
      <c r="I4892">
        <v>2</v>
      </c>
      <c r="J4892">
        <v>1927</v>
      </c>
      <c r="K4892">
        <v>0</v>
      </c>
      <c r="L4892">
        <v>2058</v>
      </c>
      <c r="M4892">
        <v>2</v>
      </c>
      <c r="N4892">
        <v>4</v>
      </c>
      <c r="O4892">
        <v>2</v>
      </c>
      <c r="P4892">
        <v>0</v>
      </c>
      <c r="Q4892">
        <v>4284</v>
      </c>
      <c r="R4892" t="s">
        <v>35</v>
      </c>
      <c r="S4892">
        <v>130000</v>
      </c>
    </row>
    <row r="4893" spans="1:19" x14ac:dyDescent="0.2">
      <c r="A4893" t="s">
        <v>19</v>
      </c>
      <c r="B4893">
        <v>3050204000</v>
      </c>
      <c r="C4893" t="s">
        <v>2323</v>
      </c>
      <c r="E4893">
        <v>10</v>
      </c>
      <c r="F4893">
        <v>1980</v>
      </c>
      <c r="G4893" t="s">
        <v>122</v>
      </c>
      <c r="H4893" t="s">
        <v>22</v>
      </c>
      <c r="I4893">
        <v>2</v>
      </c>
      <c r="J4893">
        <v>1965</v>
      </c>
      <c r="K4893">
        <v>0</v>
      </c>
      <c r="L4893">
        <v>1968</v>
      </c>
      <c r="M4893">
        <v>2</v>
      </c>
      <c r="N4893">
        <v>6</v>
      </c>
      <c r="O4893">
        <v>1</v>
      </c>
      <c r="P4893">
        <v>0</v>
      </c>
      <c r="Q4893">
        <v>4800</v>
      </c>
      <c r="R4893" t="s">
        <v>35</v>
      </c>
      <c r="S4893">
        <v>150000</v>
      </c>
    </row>
    <row r="4894" spans="1:19" x14ac:dyDescent="0.2">
      <c r="A4894" t="s">
        <v>19</v>
      </c>
      <c r="B4894">
        <v>4200429000</v>
      </c>
      <c r="C4894" t="s">
        <v>2328</v>
      </c>
      <c r="E4894">
        <v>10</v>
      </c>
      <c r="F4894">
        <v>2710</v>
      </c>
      <c r="G4894" t="s">
        <v>122</v>
      </c>
      <c r="H4894" t="s">
        <v>22</v>
      </c>
      <c r="I4894">
        <v>2</v>
      </c>
      <c r="J4894">
        <v>1959</v>
      </c>
      <c r="K4894">
        <v>0</v>
      </c>
      <c r="L4894">
        <v>1826</v>
      </c>
      <c r="M4894">
        <v>2</v>
      </c>
      <c r="N4894">
        <v>6</v>
      </c>
      <c r="O4894">
        <v>2</v>
      </c>
      <c r="P4894">
        <v>0</v>
      </c>
      <c r="Q4894">
        <v>3720</v>
      </c>
      <c r="R4894" t="s">
        <v>35</v>
      </c>
      <c r="S4894">
        <v>125000</v>
      </c>
    </row>
    <row r="4895" spans="1:19" x14ac:dyDescent="0.2">
      <c r="A4895" t="s">
        <v>19</v>
      </c>
      <c r="B4895">
        <v>4081114000</v>
      </c>
      <c r="C4895" t="s">
        <v>2329</v>
      </c>
      <c r="E4895">
        <v>10</v>
      </c>
      <c r="F4895">
        <v>2760</v>
      </c>
      <c r="G4895" t="s">
        <v>122</v>
      </c>
      <c r="H4895" t="s">
        <v>25</v>
      </c>
      <c r="I4895">
        <v>2</v>
      </c>
      <c r="J4895">
        <v>1943</v>
      </c>
      <c r="K4895">
        <v>0</v>
      </c>
      <c r="L4895">
        <v>1756</v>
      </c>
      <c r="M4895">
        <v>2</v>
      </c>
      <c r="N4895">
        <v>4</v>
      </c>
      <c r="O4895">
        <v>2</v>
      </c>
      <c r="P4895">
        <v>0</v>
      </c>
      <c r="Q4895">
        <v>6192</v>
      </c>
      <c r="R4895" t="s">
        <v>35</v>
      </c>
      <c r="S4895">
        <v>206000</v>
      </c>
    </row>
    <row r="4896" spans="1:19" x14ac:dyDescent="0.2">
      <c r="A4896" t="s">
        <v>19</v>
      </c>
      <c r="B4896">
        <v>4171172000</v>
      </c>
      <c r="C4896" t="s">
        <v>2331</v>
      </c>
      <c r="E4896">
        <v>10</v>
      </c>
      <c r="F4896">
        <v>2710</v>
      </c>
      <c r="G4896" t="s">
        <v>122</v>
      </c>
      <c r="H4896" t="s">
        <v>22</v>
      </c>
      <c r="I4896">
        <v>2</v>
      </c>
      <c r="J4896">
        <v>1955</v>
      </c>
      <c r="K4896">
        <v>0</v>
      </c>
      <c r="L4896">
        <v>1728</v>
      </c>
      <c r="M4896">
        <v>2</v>
      </c>
      <c r="N4896">
        <v>6</v>
      </c>
      <c r="O4896">
        <v>2</v>
      </c>
      <c r="P4896">
        <v>0</v>
      </c>
      <c r="Q4896">
        <v>5000</v>
      </c>
      <c r="R4896" t="s">
        <v>35</v>
      </c>
      <c r="S4896">
        <v>170000</v>
      </c>
    </row>
    <row r="4897" spans="1:19" x14ac:dyDescent="0.2">
      <c r="A4897" t="s">
        <v>19</v>
      </c>
      <c r="B4897">
        <v>3670222000</v>
      </c>
      <c r="C4897" t="s">
        <v>2340</v>
      </c>
      <c r="E4897">
        <v>10</v>
      </c>
      <c r="F4897">
        <v>2610</v>
      </c>
      <c r="G4897" t="s">
        <v>142</v>
      </c>
      <c r="H4897" t="s">
        <v>40</v>
      </c>
      <c r="I4897">
        <v>2</v>
      </c>
      <c r="J4897">
        <v>1922</v>
      </c>
      <c r="K4897">
        <v>0</v>
      </c>
      <c r="L4897">
        <v>2264</v>
      </c>
      <c r="M4897">
        <v>2</v>
      </c>
      <c r="N4897">
        <v>4</v>
      </c>
      <c r="O4897">
        <v>2</v>
      </c>
      <c r="P4897">
        <v>0</v>
      </c>
      <c r="Q4897">
        <v>4800</v>
      </c>
      <c r="R4897" t="s">
        <v>35</v>
      </c>
      <c r="S4897">
        <v>117000</v>
      </c>
    </row>
    <row r="4898" spans="1:19" x14ac:dyDescent="0.2">
      <c r="A4898" t="s">
        <v>19</v>
      </c>
      <c r="B4898">
        <v>3061137000</v>
      </c>
      <c r="C4898" t="s">
        <v>2367</v>
      </c>
      <c r="E4898">
        <v>10</v>
      </c>
      <c r="F4898">
        <v>1860</v>
      </c>
      <c r="G4898" t="s">
        <v>150</v>
      </c>
      <c r="H4898" t="s">
        <v>25</v>
      </c>
      <c r="I4898">
        <v>1</v>
      </c>
      <c r="J4898">
        <v>1926</v>
      </c>
      <c r="K4898">
        <v>0</v>
      </c>
      <c r="L4898">
        <v>1955</v>
      </c>
      <c r="M4898">
        <v>1</v>
      </c>
      <c r="N4898">
        <v>3</v>
      </c>
      <c r="O4898">
        <v>3</v>
      </c>
      <c r="P4898">
        <v>0</v>
      </c>
      <c r="Q4898">
        <v>4800</v>
      </c>
      <c r="R4898" t="s">
        <v>35</v>
      </c>
      <c r="S4898">
        <v>176000</v>
      </c>
    </row>
    <row r="4899" spans="1:19" x14ac:dyDescent="0.2">
      <c r="A4899" t="s">
        <v>19</v>
      </c>
      <c r="B4899">
        <v>3670614000</v>
      </c>
      <c r="C4899" t="s">
        <v>2369</v>
      </c>
      <c r="E4899">
        <v>10</v>
      </c>
      <c r="F4899">
        <v>2600</v>
      </c>
      <c r="G4899" t="s">
        <v>150</v>
      </c>
      <c r="H4899" t="s">
        <v>22</v>
      </c>
      <c r="I4899">
        <v>1</v>
      </c>
      <c r="J4899">
        <v>1916</v>
      </c>
      <c r="K4899">
        <v>0</v>
      </c>
      <c r="L4899">
        <v>1941</v>
      </c>
      <c r="M4899">
        <v>1</v>
      </c>
      <c r="N4899">
        <v>4</v>
      </c>
      <c r="O4899">
        <v>2</v>
      </c>
      <c r="P4899">
        <v>0</v>
      </c>
      <c r="Q4899">
        <v>4140</v>
      </c>
      <c r="R4899" t="s">
        <v>35</v>
      </c>
      <c r="S4899">
        <v>158000</v>
      </c>
    </row>
    <row r="4900" spans="1:19" x14ac:dyDescent="0.2">
      <c r="A4900" t="s">
        <v>19</v>
      </c>
      <c r="B4900">
        <v>4171124110</v>
      </c>
      <c r="C4900" t="s">
        <v>2370</v>
      </c>
      <c r="E4900">
        <v>10</v>
      </c>
      <c r="F4900">
        <v>2710</v>
      </c>
      <c r="G4900" t="s">
        <v>150</v>
      </c>
      <c r="H4900" t="s">
        <v>22</v>
      </c>
      <c r="I4900">
        <v>1.5</v>
      </c>
      <c r="J4900">
        <v>1927</v>
      </c>
      <c r="K4900">
        <v>0</v>
      </c>
      <c r="L4900">
        <v>1929</v>
      </c>
      <c r="M4900">
        <v>1</v>
      </c>
      <c r="N4900">
        <v>4</v>
      </c>
      <c r="O4900">
        <v>3</v>
      </c>
      <c r="P4900">
        <v>0</v>
      </c>
      <c r="Q4900">
        <v>6230</v>
      </c>
      <c r="R4900" t="s">
        <v>35</v>
      </c>
      <c r="S4900">
        <v>165000</v>
      </c>
    </row>
    <row r="4901" spans="1:19" x14ac:dyDescent="0.2">
      <c r="A4901" t="s">
        <v>19</v>
      </c>
      <c r="B4901">
        <v>4060542000</v>
      </c>
      <c r="C4901" t="s">
        <v>2391</v>
      </c>
      <c r="E4901">
        <v>10</v>
      </c>
      <c r="F4901">
        <v>2720</v>
      </c>
      <c r="G4901" t="s">
        <v>150</v>
      </c>
      <c r="H4901" t="s">
        <v>22</v>
      </c>
      <c r="I4901">
        <v>1</v>
      </c>
      <c r="J4901">
        <v>1927</v>
      </c>
      <c r="K4901">
        <v>0</v>
      </c>
      <c r="L4901">
        <v>1654</v>
      </c>
      <c r="M4901">
        <v>1</v>
      </c>
      <c r="N4901">
        <v>3</v>
      </c>
      <c r="O4901">
        <v>1</v>
      </c>
      <c r="P4901">
        <v>0</v>
      </c>
      <c r="Q4901">
        <v>6020</v>
      </c>
      <c r="R4901" t="s">
        <v>35</v>
      </c>
      <c r="S4901">
        <v>165200</v>
      </c>
    </row>
    <row r="4902" spans="1:19" x14ac:dyDescent="0.2">
      <c r="A4902" t="s">
        <v>19</v>
      </c>
      <c r="B4902">
        <v>3680459000</v>
      </c>
      <c r="C4902" t="s">
        <v>2396</v>
      </c>
      <c r="E4902">
        <v>10</v>
      </c>
      <c r="F4902">
        <v>2600</v>
      </c>
      <c r="G4902" t="s">
        <v>150</v>
      </c>
      <c r="H4902" t="s">
        <v>22</v>
      </c>
      <c r="I4902">
        <v>1</v>
      </c>
      <c r="J4902">
        <v>1927</v>
      </c>
      <c r="K4902">
        <v>0</v>
      </c>
      <c r="L4902">
        <v>1625</v>
      </c>
      <c r="M4902">
        <v>1</v>
      </c>
      <c r="N4902">
        <v>3</v>
      </c>
      <c r="O4902">
        <v>1</v>
      </c>
      <c r="P4902">
        <v>1</v>
      </c>
      <c r="Q4902">
        <v>3572</v>
      </c>
      <c r="R4902" t="s">
        <v>35</v>
      </c>
      <c r="S4902">
        <v>127500</v>
      </c>
    </row>
    <row r="4903" spans="1:19" x14ac:dyDescent="0.2">
      <c r="A4903" t="s">
        <v>19</v>
      </c>
      <c r="B4903">
        <v>3461450000</v>
      </c>
      <c r="C4903" t="s">
        <v>2411</v>
      </c>
      <c r="E4903">
        <v>10</v>
      </c>
      <c r="F4903">
        <v>2540</v>
      </c>
      <c r="G4903" t="s">
        <v>150</v>
      </c>
      <c r="H4903" t="s">
        <v>40</v>
      </c>
      <c r="I4903">
        <v>1</v>
      </c>
      <c r="J4903">
        <v>1922</v>
      </c>
      <c r="K4903">
        <v>0</v>
      </c>
      <c r="L4903">
        <v>1497</v>
      </c>
      <c r="M4903">
        <v>1</v>
      </c>
      <c r="N4903">
        <v>4</v>
      </c>
      <c r="O4903">
        <v>1</v>
      </c>
      <c r="P4903">
        <v>0</v>
      </c>
      <c r="Q4903">
        <v>4480</v>
      </c>
      <c r="R4903" t="s">
        <v>35</v>
      </c>
      <c r="S4903">
        <v>157900</v>
      </c>
    </row>
    <row r="4904" spans="1:19" x14ac:dyDescent="0.2">
      <c r="A4904" t="s">
        <v>19</v>
      </c>
      <c r="B4904">
        <v>4030542000</v>
      </c>
      <c r="C4904" t="s">
        <v>2425</v>
      </c>
      <c r="E4904">
        <v>10</v>
      </c>
      <c r="F4904">
        <v>2680</v>
      </c>
      <c r="G4904" t="s">
        <v>150</v>
      </c>
      <c r="H4904" t="s">
        <v>25</v>
      </c>
      <c r="I4904">
        <v>1</v>
      </c>
      <c r="J4904">
        <v>1925</v>
      </c>
      <c r="K4904">
        <v>0</v>
      </c>
      <c r="L4904">
        <v>1392</v>
      </c>
      <c r="M4904">
        <v>1</v>
      </c>
      <c r="N4904">
        <v>3</v>
      </c>
      <c r="O4904">
        <v>1</v>
      </c>
      <c r="P4904">
        <v>0</v>
      </c>
      <c r="Q4904">
        <v>8800</v>
      </c>
      <c r="R4904" t="s">
        <v>35</v>
      </c>
      <c r="S4904">
        <v>215000</v>
      </c>
    </row>
    <row r="4905" spans="1:19" x14ac:dyDescent="0.2">
      <c r="A4905" t="s">
        <v>19</v>
      </c>
      <c r="B4905">
        <v>3291616000</v>
      </c>
      <c r="C4905" t="s">
        <v>2444</v>
      </c>
      <c r="E4905">
        <v>10</v>
      </c>
      <c r="F4905">
        <v>2540</v>
      </c>
      <c r="G4905" t="s">
        <v>150</v>
      </c>
      <c r="H4905" t="s">
        <v>22</v>
      </c>
      <c r="I4905">
        <v>1.5</v>
      </c>
      <c r="J4905">
        <v>1927</v>
      </c>
      <c r="K4905">
        <v>0</v>
      </c>
      <c r="L4905">
        <v>1155</v>
      </c>
      <c r="M4905">
        <v>1</v>
      </c>
      <c r="N4905">
        <v>2</v>
      </c>
      <c r="O4905">
        <v>3</v>
      </c>
      <c r="P4905">
        <v>0</v>
      </c>
      <c r="Q4905">
        <v>4080</v>
      </c>
      <c r="R4905" t="s">
        <v>35</v>
      </c>
      <c r="S4905">
        <v>123500</v>
      </c>
    </row>
    <row r="4906" spans="1:19" x14ac:dyDescent="0.2">
      <c r="A4906" t="s">
        <v>19</v>
      </c>
      <c r="B4906">
        <v>3061626210</v>
      </c>
      <c r="C4906" t="s">
        <v>2447</v>
      </c>
      <c r="E4906">
        <v>10</v>
      </c>
      <c r="F4906">
        <v>1860</v>
      </c>
      <c r="G4906" t="s">
        <v>150</v>
      </c>
      <c r="H4906" t="s">
        <v>22</v>
      </c>
      <c r="I4906">
        <v>1</v>
      </c>
      <c r="J4906">
        <v>1925</v>
      </c>
      <c r="K4906">
        <v>0</v>
      </c>
      <c r="L4906">
        <v>1127</v>
      </c>
      <c r="M4906">
        <v>1</v>
      </c>
      <c r="N4906">
        <v>3</v>
      </c>
      <c r="O4906">
        <v>1</v>
      </c>
      <c r="P4906">
        <v>0</v>
      </c>
      <c r="Q4906">
        <v>7180</v>
      </c>
      <c r="R4906" t="s">
        <v>35</v>
      </c>
      <c r="S4906">
        <v>70900</v>
      </c>
    </row>
    <row r="4907" spans="1:19" x14ac:dyDescent="0.2">
      <c r="A4907" t="s">
        <v>19</v>
      </c>
      <c r="B4907">
        <v>3290748000</v>
      </c>
      <c r="C4907" t="s">
        <v>2448</v>
      </c>
      <c r="E4907">
        <v>10</v>
      </c>
      <c r="F4907">
        <v>2540</v>
      </c>
      <c r="G4907" t="s">
        <v>150</v>
      </c>
      <c r="H4907" t="s">
        <v>22</v>
      </c>
      <c r="I4907">
        <v>1</v>
      </c>
      <c r="J4907">
        <v>1925</v>
      </c>
      <c r="K4907">
        <v>0</v>
      </c>
      <c r="L4907">
        <v>1122</v>
      </c>
      <c r="M4907">
        <v>1</v>
      </c>
      <c r="N4907">
        <v>4</v>
      </c>
      <c r="O4907">
        <v>1</v>
      </c>
      <c r="P4907">
        <v>0</v>
      </c>
      <c r="Q4907">
        <v>4760</v>
      </c>
      <c r="R4907" t="s">
        <v>35</v>
      </c>
      <c r="S4907">
        <v>60000</v>
      </c>
    </row>
    <row r="4908" spans="1:19" x14ac:dyDescent="0.2">
      <c r="A4908" t="s">
        <v>19</v>
      </c>
      <c r="B4908">
        <v>4040566000</v>
      </c>
      <c r="C4908" t="s">
        <v>2449</v>
      </c>
      <c r="E4908">
        <v>10</v>
      </c>
      <c r="F4908">
        <v>2660</v>
      </c>
      <c r="G4908" t="s">
        <v>150</v>
      </c>
      <c r="H4908" t="s">
        <v>22</v>
      </c>
      <c r="I4908">
        <v>1</v>
      </c>
      <c r="J4908">
        <v>1920</v>
      </c>
      <c r="K4908">
        <v>0</v>
      </c>
      <c r="L4908">
        <v>1115</v>
      </c>
      <c r="M4908">
        <v>1</v>
      </c>
      <c r="N4908">
        <v>3</v>
      </c>
      <c r="O4908">
        <v>1</v>
      </c>
      <c r="P4908">
        <v>0</v>
      </c>
      <c r="Q4908">
        <v>6400</v>
      </c>
      <c r="R4908" t="s">
        <v>35</v>
      </c>
      <c r="S4908">
        <v>150000</v>
      </c>
    </row>
    <row r="4909" spans="1:19" x14ac:dyDescent="0.2">
      <c r="A4909" t="s">
        <v>19</v>
      </c>
      <c r="B4909">
        <v>2890545000</v>
      </c>
      <c r="C4909" t="s">
        <v>2473</v>
      </c>
      <c r="E4909">
        <v>10</v>
      </c>
      <c r="F4909">
        <v>1850</v>
      </c>
      <c r="G4909" t="s">
        <v>179</v>
      </c>
      <c r="H4909" t="s">
        <v>25</v>
      </c>
      <c r="I4909">
        <v>1</v>
      </c>
      <c r="J4909">
        <v>1950</v>
      </c>
      <c r="K4909">
        <v>0</v>
      </c>
      <c r="L4909">
        <v>996</v>
      </c>
      <c r="M4909">
        <v>1</v>
      </c>
      <c r="N4909">
        <v>2</v>
      </c>
      <c r="O4909">
        <v>1</v>
      </c>
      <c r="P4909">
        <v>0</v>
      </c>
      <c r="Q4909">
        <v>5400</v>
      </c>
      <c r="R4909" t="s">
        <v>35</v>
      </c>
      <c r="S4909">
        <v>71000</v>
      </c>
    </row>
    <row r="4910" spans="1:19" x14ac:dyDescent="0.2">
      <c r="A4910" t="s">
        <v>19</v>
      </c>
      <c r="B4910">
        <v>4171202000</v>
      </c>
      <c r="C4910" t="s">
        <v>2474</v>
      </c>
      <c r="E4910">
        <v>10</v>
      </c>
      <c r="F4910">
        <v>2760</v>
      </c>
      <c r="G4910" t="s">
        <v>179</v>
      </c>
      <c r="H4910" t="s">
        <v>40</v>
      </c>
      <c r="I4910">
        <v>1</v>
      </c>
      <c r="J4910">
        <v>1954</v>
      </c>
      <c r="K4910">
        <v>0</v>
      </c>
      <c r="L4910">
        <v>988</v>
      </c>
      <c r="M4910">
        <v>1</v>
      </c>
      <c r="N4910">
        <v>3</v>
      </c>
      <c r="O4910">
        <v>1</v>
      </c>
      <c r="P4910">
        <v>0</v>
      </c>
      <c r="Q4910">
        <v>7700</v>
      </c>
      <c r="R4910" t="s">
        <v>35</v>
      </c>
      <c r="S4910">
        <v>165000</v>
      </c>
    </row>
    <row r="4911" spans="1:19" x14ac:dyDescent="0.2">
      <c r="A4911" t="s">
        <v>19</v>
      </c>
      <c r="B4911">
        <v>4061358000</v>
      </c>
      <c r="C4911" t="s">
        <v>2528</v>
      </c>
      <c r="E4911">
        <v>10</v>
      </c>
      <c r="F4911">
        <v>2720</v>
      </c>
      <c r="G4911" t="s">
        <v>239</v>
      </c>
      <c r="H4911" t="s">
        <v>22</v>
      </c>
      <c r="I4911">
        <v>2</v>
      </c>
      <c r="J4911">
        <v>1925</v>
      </c>
      <c r="K4911">
        <v>0</v>
      </c>
      <c r="L4911">
        <v>1419</v>
      </c>
      <c r="M4911">
        <v>1</v>
      </c>
      <c r="N4911">
        <v>3</v>
      </c>
      <c r="O4911">
        <v>2</v>
      </c>
      <c r="P4911">
        <v>0</v>
      </c>
      <c r="Q4911">
        <v>3687</v>
      </c>
      <c r="R4911" t="s">
        <v>35</v>
      </c>
      <c r="S4911">
        <v>121500</v>
      </c>
    </row>
    <row r="4912" spans="1:19" x14ac:dyDescent="0.2">
      <c r="A4912" t="s">
        <v>19</v>
      </c>
      <c r="B4912">
        <v>4060632000</v>
      </c>
      <c r="C4912" t="s">
        <v>2532</v>
      </c>
      <c r="E4912">
        <v>10</v>
      </c>
      <c r="F4912">
        <v>2720</v>
      </c>
      <c r="G4912" t="s">
        <v>239</v>
      </c>
      <c r="H4912" t="s">
        <v>22</v>
      </c>
      <c r="I4912">
        <v>1.5</v>
      </c>
      <c r="J4912">
        <v>1925</v>
      </c>
      <c r="K4912">
        <v>0</v>
      </c>
      <c r="L4912">
        <v>1374</v>
      </c>
      <c r="M4912">
        <v>1</v>
      </c>
      <c r="N4912">
        <v>3</v>
      </c>
      <c r="O4912">
        <v>2</v>
      </c>
      <c r="P4912">
        <v>0</v>
      </c>
      <c r="Q4912">
        <v>5320</v>
      </c>
      <c r="R4912" t="s">
        <v>35</v>
      </c>
      <c r="S4912">
        <v>265000</v>
      </c>
    </row>
    <row r="4913" spans="1:19" x14ac:dyDescent="0.2">
      <c r="A4913" t="s">
        <v>19</v>
      </c>
      <c r="B4913">
        <v>4190362000</v>
      </c>
      <c r="C4913" t="s">
        <v>2557</v>
      </c>
      <c r="E4913">
        <v>10</v>
      </c>
      <c r="F4913">
        <v>2720</v>
      </c>
      <c r="G4913" t="s">
        <v>239</v>
      </c>
      <c r="H4913" t="s">
        <v>22</v>
      </c>
      <c r="I4913">
        <v>1</v>
      </c>
      <c r="J4913">
        <v>1924</v>
      </c>
      <c r="K4913">
        <v>0</v>
      </c>
      <c r="L4913">
        <v>916</v>
      </c>
      <c r="M4913">
        <v>1</v>
      </c>
      <c r="N4913">
        <v>2</v>
      </c>
      <c r="O4913">
        <v>2</v>
      </c>
      <c r="P4913">
        <v>0</v>
      </c>
      <c r="Q4913">
        <v>3240</v>
      </c>
      <c r="R4913" t="s">
        <v>35</v>
      </c>
      <c r="S4913">
        <v>131400</v>
      </c>
    </row>
    <row r="4914" spans="1:19" x14ac:dyDescent="0.2">
      <c r="A4914" t="s">
        <v>19</v>
      </c>
      <c r="B4914">
        <v>4050150000</v>
      </c>
      <c r="C4914" t="s">
        <v>2560</v>
      </c>
      <c r="E4914">
        <v>10</v>
      </c>
      <c r="F4914">
        <v>2700</v>
      </c>
      <c r="G4914" t="s">
        <v>239</v>
      </c>
      <c r="H4914" t="s">
        <v>22</v>
      </c>
      <c r="I4914">
        <v>1</v>
      </c>
      <c r="J4914">
        <v>1924</v>
      </c>
      <c r="K4914">
        <v>0</v>
      </c>
      <c r="L4914">
        <v>870</v>
      </c>
      <c r="M4914">
        <v>1</v>
      </c>
      <c r="N4914">
        <v>3</v>
      </c>
      <c r="O4914">
        <v>1</v>
      </c>
      <c r="P4914">
        <v>0</v>
      </c>
      <c r="Q4914">
        <v>3300</v>
      </c>
      <c r="R4914" t="s">
        <v>35</v>
      </c>
      <c r="S4914">
        <v>85000</v>
      </c>
    </row>
    <row r="4915" spans="1:19" x14ac:dyDescent="0.2">
      <c r="A4915" t="s">
        <v>19</v>
      </c>
      <c r="B4915">
        <v>3040075000</v>
      </c>
      <c r="C4915" t="s">
        <v>2569</v>
      </c>
      <c r="E4915">
        <v>10</v>
      </c>
      <c r="F4915">
        <v>2080</v>
      </c>
      <c r="G4915" t="s">
        <v>239</v>
      </c>
      <c r="H4915" t="s">
        <v>22</v>
      </c>
      <c r="I4915">
        <v>1</v>
      </c>
      <c r="J4915">
        <v>1924</v>
      </c>
      <c r="K4915">
        <v>0</v>
      </c>
      <c r="L4915">
        <v>720</v>
      </c>
      <c r="M4915">
        <v>1</v>
      </c>
      <c r="N4915">
        <v>2</v>
      </c>
      <c r="O4915">
        <v>1</v>
      </c>
      <c r="P4915">
        <v>0</v>
      </c>
      <c r="Q4915">
        <v>5400</v>
      </c>
      <c r="R4915" t="s">
        <v>35</v>
      </c>
      <c r="S4915">
        <v>82000</v>
      </c>
    </row>
    <row r="4916" spans="1:19" x14ac:dyDescent="0.2">
      <c r="A4916" t="s">
        <v>19</v>
      </c>
      <c r="B4916">
        <v>3040461000</v>
      </c>
      <c r="C4916" t="s">
        <v>2584</v>
      </c>
      <c r="E4916">
        <v>10</v>
      </c>
      <c r="F4916">
        <v>2080</v>
      </c>
      <c r="G4916" t="s">
        <v>756</v>
      </c>
      <c r="H4916" t="s">
        <v>25</v>
      </c>
      <c r="I4916">
        <v>1.5</v>
      </c>
      <c r="J4916">
        <v>1931</v>
      </c>
      <c r="K4916">
        <v>0</v>
      </c>
      <c r="L4916">
        <v>1512</v>
      </c>
      <c r="M4916">
        <v>1</v>
      </c>
      <c r="N4916">
        <v>2</v>
      </c>
      <c r="O4916">
        <v>1</v>
      </c>
      <c r="P4916">
        <v>1</v>
      </c>
      <c r="Q4916">
        <v>4879</v>
      </c>
      <c r="R4916" t="s">
        <v>35</v>
      </c>
      <c r="S4916">
        <v>169000</v>
      </c>
    </row>
    <row r="4917" spans="1:19" x14ac:dyDescent="0.2">
      <c r="A4917" t="s">
        <v>19</v>
      </c>
      <c r="B4917">
        <v>5279920100</v>
      </c>
      <c r="C4917" t="s">
        <v>2594</v>
      </c>
      <c r="E4917">
        <v>11</v>
      </c>
      <c r="F4917">
        <v>4340</v>
      </c>
      <c r="G4917" t="s">
        <v>21</v>
      </c>
      <c r="H4917" t="s">
        <v>34</v>
      </c>
      <c r="I4917">
        <v>1</v>
      </c>
      <c r="J4917">
        <v>1941</v>
      </c>
      <c r="K4917">
        <v>0</v>
      </c>
      <c r="L4917">
        <v>1982</v>
      </c>
      <c r="M4917">
        <v>1</v>
      </c>
      <c r="N4917">
        <v>3</v>
      </c>
      <c r="O4917">
        <v>2</v>
      </c>
      <c r="P4917">
        <v>0</v>
      </c>
      <c r="Q4917">
        <v>17523</v>
      </c>
      <c r="R4917" t="s">
        <v>35</v>
      </c>
      <c r="S4917">
        <v>216000</v>
      </c>
    </row>
    <row r="4918" spans="1:19" x14ac:dyDescent="0.2">
      <c r="A4918" t="s">
        <v>19</v>
      </c>
      <c r="B4918">
        <v>5290520000</v>
      </c>
      <c r="C4918" t="s">
        <v>2607</v>
      </c>
      <c r="E4918">
        <v>11</v>
      </c>
      <c r="F4918">
        <v>4380</v>
      </c>
      <c r="G4918" t="s">
        <v>21</v>
      </c>
      <c r="H4918" t="s">
        <v>22</v>
      </c>
      <c r="I4918">
        <v>1.5</v>
      </c>
      <c r="J4918">
        <v>1940</v>
      </c>
      <c r="K4918">
        <v>0</v>
      </c>
      <c r="L4918">
        <v>1519</v>
      </c>
      <c r="M4918">
        <v>1</v>
      </c>
      <c r="N4918">
        <v>3</v>
      </c>
      <c r="O4918">
        <v>1</v>
      </c>
      <c r="P4918">
        <v>1</v>
      </c>
      <c r="Q4918">
        <v>9310</v>
      </c>
      <c r="R4918" t="s">
        <v>35</v>
      </c>
      <c r="S4918">
        <v>190000</v>
      </c>
    </row>
    <row r="4919" spans="1:19" x14ac:dyDescent="0.2">
      <c r="A4919" t="s">
        <v>19</v>
      </c>
      <c r="B4919">
        <v>5560456000</v>
      </c>
      <c r="C4919" t="s">
        <v>2612</v>
      </c>
      <c r="E4919">
        <v>11</v>
      </c>
      <c r="F4919">
        <v>4420</v>
      </c>
      <c r="G4919" t="s">
        <v>21</v>
      </c>
      <c r="H4919" t="s">
        <v>22</v>
      </c>
      <c r="I4919">
        <v>1</v>
      </c>
      <c r="J4919">
        <v>1953</v>
      </c>
      <c r="K4919">
        <v>0</v>
      </c>
      <c r="L4919">
        <v>1479</v>
      </c>
      <c r="M4919">
        <v>1</v>
      </c>
      <c r="N4919">
        <v>3</v>
      </c>
      <c r="O4919">
        <v>2</v>
      </c>
      <c r="P4919">
        <v>0</v>
      </c>
      <c r="Q4919">
        <v>4920</v>
      </c>
      <c r="R4919" t="s">
        <v>35</v>
      </c>
      <c r="S4919">
        <v>162100</v>
      </c>
    </row>
    <row r="4920" spans="1:19" x14ac:dyDescent="0.2">
      <c r="A4920" t="s">
        <v>19</v>
      </c>
      <c r="B4920">
        <v>4920310000</v>
      </c>
      <c r="C4920" t="s">
        <v>2621</v>
      </c>
      <c r="E4920">
        <v>11</v>
      </c>
      <c r="F4920">
        <v>4260</v>
      </c>
      <c r="G4920" t="s">
        <v>21</v>
      </c>
      <c r="H4920" t="s">
        <v>34</v>
      </c>
      <c r="I4920">
        <v>1</v>
      </c>
      <c r="J4920">
        <v>1952</v>
      </c>
      <c r="K4920">
        <v>0</v>
      </c>
      <c r="L4920">
        <v>1415</v>
      </c>
      <c r="M4920">
        <v>1</v>
      </c>
      <c r="N4920">
        <v>3</v>
      </c>
      <c r="O4920">
        <v>1</v>
      </c>
      <c r="P4920">
        <v>0</v>
      </c>
      <c r="Q4920">
        <v>7150</v>
      </c>
      <c r="R4920" t="s">
        <v>35</v>
      </c>
      <c r="S4920">
        <v>178000</v>
      </c>
    </row>
    <row r="4921" spans="1:19" x14ac:dyDescent="0.2">
      <c r="A4921" t="s">
        <v>19</v>
      </c>
      <c r="B4921">
        <v>5151458000</v>
      </c>
      <c r="C4921" t="s">
        <v>2626</v>
      </c>
      <c r="E4921">
        <v>11</v>
      </c>
      <c r="F4921">
        <v>4240</v>
      </c>
      <c r="G4921" t="s">
        <v>21</v>
      </c>
      <c r="H4921" t="s">
        <v>22</v>
      </c>
      <c r="I4921">
        <v>1</v>
      </c>
      <c r="J4921">
        <v>1953</v>
      </c>
      <c r="K4921">
        <v>0</v>
      </c>
      <c r="L4921">
        <v>1368</v>
      </c>
      <c r="M4921">
        <v>1</v>
      </c>
      <c r="N4921">
        <v>3</v>
      </c>
      <c r="O4921">
        <v>1</v>
      </c>
      <c r="P4921">
        <v>1</v>
      </c>
      <c r="Q4921">
        <v>5400</v>
      </c>
      <c r="R4921" t="s">
        <v>35</v>
      </c>
      <c r="S4921">
        <v>169900</v>
      </c>
    </row>
    <row r="4922" spans="1:19" x14ac:dyDescent="0.2">
      <c r="A4922" t="s">
        <v>19</v>
      </c>
      <c r="B4922">
        <v>5270144200</v>
      </c>
      <c r="C4922" t="s">
        <v>2632</v>
      </c>
      <c r="E4922">
        <v>11</v>
      </c>
      <c r="F4922">
        <v>4340</v>
      </c>
      <c r="G4922" t="s">
        <v>21</v>
      </c>
      <c r="H4922" t="s">
        <v>22</v>
      </c>
      <c r="I4922">
        <v>1</v>
      </c>
      <c r="J4922">
        <v>1949</v>
      </c>
      <c r="K4922">
        <v>0</v>
      </c>
      <c r="L4922">
        <v>1331</v>
      </c>
      <c r="M4922">
        <v>1</v>
      </c>
      <c r="N4922">
        <v>3</v>
      </c>
      <c r="O4922">
        <v>1</v>
      </c>
      <c r="P4922">
        <v>0</v>
      </c>
      <c r="Q4922">
        <v>8400</v>
      </c>
      <c r="R4922" t="s">
        <v>35</v>
      </c>
      <c r="S4922">
        <v>149800</v>
      </c>
    </row>
    <row r="4923" spans="1:19" x14ac:dyDescent="0.2">
      <c r="A4923" t="s">
        <v>19</v>
      </c>
      <c r="B4923">
        <v>5140540000</v>
      </c>
      <c r="C4923" t="s">
        <v>2639</v>
      </c>
      <c r="E4923">
        <v>11</v>
      </c>
      <c r="F4923">
        <v>4240</v>
      </c>
      <c r="G4923" t="s">
        <v>21</v>
      </c>
      <c r="H4923" t="s">
        <v>22</v>
      </c>
      <c r="I4923">
        <v>1</v>
      </c>
      <c r="J4923">
        <v>1953</v>
      </c>
      <c r="K4923">
        <v>0</v>
      </c>
      <c r="L4923">
        <v>1292</v>
      </c>
      <c r="M4923">
        <v>1</v>
      </c>
      <c r="N4923">
        <v>4</v>
      </c>
      <c r="O4923">
        <v>1</v>
      </c>
      <c r="P4923">
        <v>1</v>
      </c>
      <c r="Q4923">
        <v>5538</v>
      </c>
      <c r="R4923" t="s">
        <v>35</v>
      </c>
      <c r="S4923">
        <v>135500</v>
      </c>
    </row>
    <row r="4924" spans="1:19" x14ac:dyDescent="0.2">
      <c r="A4924" t="s">
        <v>19</v>
      </c>
      <c r="B4924">
        <v>4901287000</v>
      </c>
      <c r="C4924" t="s">
        <v>2642</v>
      </c>
      <c r="E4924">
        <v>11</v>
      </c>
      <c r="F4924">
        <v>4240</v>
      </c>
      <c r="G4924" t="s">
        <v>21</v>
      </c>
      <c r="H4924" t="s">
        <v>22</v>
      </c>
      <c r="I4924">
        <v>1</v>
      </c>
      <c r="J4924">
        <v>1953</v>
      </c>
      <c r="K4924">
        <v>0</v>
      </c>
      <c r="L4924">
        <v>1276</v>
      </c>
      <c r="M4924">
        <v>1</v>
      </c>
      <c r="N4924">
        <v>3</v>
      </c>
      <c r="O4924">
        <v>2</v>
      </c>
      <c r="P4924">
        <v>0</v>
      </c>
      <c r="Q4924">
        <v>5520</v>
      </c>
      <c r="R4924" t="s">
        <v>35</v>
      </c>
      <c r="S4924">
        <v>152000</v>
      </c>
    </row>
    <row r="4925" spans="1:19" x14ac:dyDescent="0.2">
      <c r="A4925" t="s">
        <v>19</v>
      </c>
      <c r="B4925">
        <v>5590333000</v>
      </c>
      <c r="C4925" t="s">
        <v>2653</v>
      </c>
      <c r="E4925">
        <v>11</v>
      </c>
      <c r="F4925">
        <v>4340</v>
      </c>
      <c r="G4925" t="s">
        <v>21</v>
      </c>
      <c r="H4925" t="s">
        <v>40</v>
      </c>
      <c r="I4925">
        <v>1</v>
      </c>
      <c r="J4925">
        <v>1957</v>
      </c>
      <c r="K4925">
        <v>0</v>
      </c>
      <c r="L4925">
        <v>1207</v>
      </c>
      <c r="M4925">
        <v>1</v>
      </c>
      <c r="N4925">
        <v>4</v>
      </c>
      <c r="O4925">
        <v>1</v>
      </c>
      <c r="P4925">
        <v>0</v>
      </c>
      <c r="Q4925">
        <v>6700</v>
      </c>
      <c r="R4925" t="s">
        <v>35</v>
      </c>
      <c r="S4925">
        <v>142000</v>
      </c>
    </row>
    <row r="4926" spans="1:19" x14ac:dyDescent="0.2">
      <c r="A4926" t="s">
        <v>19</v>
      </c>
      <c r="B4926">
        <v>5110311000</v>
      </c>
      <c r="C4926" t="s">
        <v>2659</v>
      </c>
      <c r="E4926">
        <v>11</v>
      </c>
      <c r="F4926">
        <v>4320</v>
      </c>
      <c r="G4926" t="s">
        <v>21</v>
      </c>
      <c r="H4926" t="s">
        <v>34</v>
      </c>
      <c r="I4926">
        <v>1</v>
      </c>
      <c r="J4926">
        <v>1947</v>
      </c>
      <c r="K4926">
        <v>0</v>
      </c>
      <c r="L4926">
        <v>1186</v>
      </c>
      <c r="M4926">
        <v>1</v>
      </c>
      <c r="N4926">
        <v>3</v>
      </c>
      <c r="O4926">
        <v>1</v>
      </c>
      <c r="P4926">
        <v>1</v>
      </c>
      <c r="Q4926">
        <v>4988</v>
      </c>
      <c r="R4926" t="s">
        <v>35</v>
      </c>
      <c r="S4926">
        <v>139900</v>
      </c>
    </row>
    <row r="4927" spans="1:19" x14ac:dyDescent="0.2">
      <c r="A4927" t="s">
        <v>19</v>
      </c>
      <c r="B4927">
        <v>5120718000</v>
      </c>
      <c r="C4927" t="s">
        <v>2675</v>
      </c>
      <c r="E4927">
        <v>11</v>
      </c>
      <c r="F4927">
        <v>4320</v>
      </c>
      <c r="G4927" t="s">
        <v>21</v>
      </c>
      <c r="H4927" t="s">
        <v>22</v>
      </c>
      <c r="I4927">
        <v>1</v>
      </c>
      <c r="J4927">
        <v>1939</v>
      </c>
      <c r="K4927">
        <v>0</v>
      </c>
      <c r="L4927">
        <v>1118</v>
      </c>
      <c r="M4927">
        <v>1</v>
      </c>
      <c r="N4927">
        <v>3</v>
      </c>
      <c r="O4927">
        <v>1</v>
      </c>
      <c r="P4927">
        <v>0</v>
      </c>
      <c r="Q4927">
        <v>5000</v>
      </c>
      <c r="R4927" t="s">
        <v>35</v>
      </c>
      <c r="S4927">
        <v>154000</v>
      </c>
    </row>
    <row r="4928" spans="1:19" x14ac:dyDescent="0.2">
      <c r="A4928" t="s">
        <v>19</v>
      </c>
      <c r="B4928">
        <v>5730405000</v>
      </c>
      <c r="C4928" t="s">
        <v>2685</v>
      </c>
      <c r="E4928">
        <v>11</v>
      </c>
      <c r="F4928">
        <v>4420</v>
      </c>
      <c r="G4928" t="s">
        <v>21</v>
      </c>
      <c r="H4928" t="s">
        <v>22</v>
      </c>
      <c r="I4928">
        <v>1</v>
      </c>
      <c r="J4928">
        <v>1954</v>
      </c>
      <c r="K4928">
        <v>0</v>
      </c>
      <c r="L4928">
        <v>1089</v>
      </c>
      <c r="M4928">
        <v>1</v>
      </c>
      <c r="N4928">
        <v>4</v>
      </c>
      <c r="O4928">
        <v>1</v>
      </c>
      <c r="P4928">
        <v>0</v>
      </c>
      <c r="Q4928">
        <v>6450</v>
      </c>
      <c r="R4928" t="s">
        <v>35</v>
      </c>
      <c r="S4928">
        <v>153000</v>
      </c>
    </row>
    <row r="4929" spans="1:19" x14ac:dyDescent="0.2">
      <c r="A4929" t="s">
        <v>19</v>
      </c>
      <c r="B4929">
        <v>5530153000</v>
      </c>
      <c r="C4929" t="s">
        <v>2692</v>
      </c>
      <c r="E4929">
        <v>11</v>
      </c>
      <c r="F4929">
        <v>4400</v>
      </c>
      <c r="G4929" t="s">
        <v>21</v>
      </c>
      <c r="H4929" t="s">
        <v>22</v>
      </c>
      <c r="I4929">
        <v>1.5</v>
      </c>
      <c r="J4929">
        <v>1941</v>
      </c>
      <c r="K4929">
        <v>0</v>
      </c>
      <c r="L4929">
        <v>1062</v>
      </c>
      <c r="M4929">
        <v>1</v>
      </c>
      <c r="N4929">
        <v>3</v>
      </c>
      <c r="O4929">
        <v>1</v>
      </c>
      <c r="P4929">
        <v>1</v>
      </c>
      <c r="Q4929">
        <v>5400</v>
      </c>
      <c r="R4929" t="s">
        <v>35</v>
      </c>
      <c r="S4929">
        <v>130000</v>
      </c>
    </row>
    <row r="4930" spans="1:19" x14ac:dyDescent="0.2">
      <c r="A4930" t="s">
        <v>19</v>
      </c>
      <c r="B4930">
        <v>5100394000</v>
      </c>
      <c r="C4930" t="s">
        <v>2695</v>
      </c>
      <c r="E4930">
        <v>11</v>
      </c>
      <c r="F4930">
        <v>4400</v>
      </c>
      <c r="G4930" t="s">
        <v>21</v>
      </c>
      <c r="H4930" t="s">
        <v>25</v>
      </c>
      <c r="I4930">
        <v>1</v>
      </c>
      <c r="J4930">
        <v>1953</v>
      </c>
      <c r="K4930">
        <v>0</v>
      </c>
      <c r="L4930">
        <v>1050</v>
      </c>
      <c r="M4930">
        <v>1</v>
      </c>
      <c r="N4930">
        <v>2</v>
      </c>
      <c r="O4930">
        <v>1</v>
      </c>
      <c r="P4930">
        <v>1</v>
      </c>
      <c r="Q4930">
        <v>4000</v>
      </c>
      <c r="R4930" t="s">
        <v>35</v>
      </c>
      <c r="S4930">
        <v>96000</v>
      </c>
    </row>
    <row r="4931" spans="1:19" x14ac:dyDescent="0.2">
      <c r="A4931" t="s">
        <v>19</v>
      </c>
      <c r="B4931">
        <v>5279888000</v>
      </c>
      <c r="C4931" t="s">
        <v>2708</v>
      </c>
      <c r="E4931">
        <v>11</v>
      </c>
      <c r="F4931">
        <v>4340</v>
      </c>
      <c r="G4931" t="s">
        <v>21</v>
      </c>
      <c r="H4931" t="s">
        <v>22</v>
      </c>
      <c r="I4931">
        <v>1</v>
      </c>
      <c r="J4931">
        <v>1958</v>
      </c>
      <c r="K4931">
        <v>0</v>
      </c>
      <c r="L4931">
        <v>984</v>
      </c>
      <c r="M4931">
        <v>1</v>
      </c>
      <c r="N4931">
        <v>3</v>
      </c>
      <c r="O4931">
        <v>1</v>
      </c>
      <c r="P4931">
        <v>1</v>
      </c>
      <c r="Q4931">
        <v>5400</v>
      </c>
      <c r="R4931" t="s">
        <v>35</v>
      </c>
      <c r="S4931">
        <v>134900</v>
      </c>
    </row>
    <row r="4932" spans="1:19" x14ac:dyDescent="0.2">
      <c r="A4932" t="s">
        <v>19</v>
      </c>
      <c r="B4932">
        <v>5120805000</v>
      </c>
      <c r="C4932" t="s">
        <v>2722</v>
      </c>
      <c r="E4932">
        <v>11</v>
      </c>
      <c r="F4932">
        <v>4320</v>
      </c>
      <c r="G4932" t="s">
        <v>21</v>
      </c>
      <c r="H4932" t="s">
        <v>22</v>
      </c>
      <c r="I4932">
        <v>1</v>
      </c>
      <c r="J4932">
        <v>1947</v>
      </c>
      <c r="K4932">
        <v>0</v>
      </c>
      <c r="L4932">
        <v>739</v>
      </c>
      <c r="M4932">
        <v>1</v>
      </c>
      <c r="N4932">
        <v>2</v>
      </c>
      <c r="O4932">
        <v>1</v>
      </c>
      <c r="P4932">
        <v>0</v>
      </c>
      <c r="Q4932">
        <v>4960</v>
      </c>
      <c r="R4932" t="s">
        <v>35</v>
      </c>
      <c r="S4932">
        <v>130000</v>
      </c>
    </row>
    <row r="4933" spans="1:19" x14ac:dyDescent="0.2">
      <c r="A4933" t="s">
        <v>19</v>
      </c>
      <c r="B4933">
        <v>5600101000</v>
      </c>
      <c r="C4933" t="s">
        <v>2800</v>
      </c>
      <c r="E4933">
        <v>11</v>
      </c>
      <c r="F4933">
        <v>4340</v>
      </c>
      <c r="G4933" t="s">
        <v>122</v>
      </c>
      <c r="H4933" t="s">
        <v>22</v>
      </c>
      <c r="I4933">
        <v>2</v>
      </c>
      <c r="J4933">
        <v>1958</v>
      </c>
      <c r="K4933">
        <v>0</v>
      </c>
      <c r="L4933">
        <v>1884</v>
      </c>
      <c r="M4933">
        <v>2</v>
      </c>
      <c r="N4933">
        <v>6</v>
      </c>
      <c r="O4933">
        <v>2</v>
      </c>
      <c r="P4933">
        <v>0</v>
      </c>
      <c r="Q4933">
        <v>7809</v>
      </c>
      <c r="R4933" t="s">
        <v>35</v>
      </c>
      <c r="S4933">
        <v>200000</v>
      </c>
    </row>
    <row r="4934" spans="1:19" x14ac:dyDescent="0.2">
      <c r="A4934" t="s">
        <v>19</v>
      </c>
      <c r="B4934">
        <v>5550212000</v>
      </c>
      <c r="C4934" t="s">
        <v>2804</v>
      </c>
      <c r="E4934">
        <v>11</v>
      </c>
      <c r="F4934">
        <v>4420</v>
      </c>
      <c r="G4934" t="s">
        <v>122</v>
      </c>
      <c r="H4934" t="s">
        <v>22</v>
      </c>
      <c r="I4934">
        <v>2</v>
      </c>
      <c r="J4934">
        <v>1954</v>
      </c>
      <c r="K4934">
        <v>0</v>
      </c>
      <c r="L4934">
        <v>1728</v>
      </c>
      <c r="M4934">
        <v>2</v>
      </c>
      <c r="N4934">
        <v>6</v>
      </c>
      <c r="O4934">
        <v>2</v>
      </c>
      <c r="P4934">
        <v>0</v>
      </c>
      <c r="Q4934">
        <v>6750</v>
      </c>
      <c r="R4934" t="s">
        <v>35</v>
      </c>
      <c r="S4934">
        <v>159900</v>
      </c>
    </row>
    <row r="4935" spans="1:19" x14ac:dyDescent="0.2">
      <c r="A4935" t="s">
        <v>19</v>
      </c>
      <c r="B4935">
        <v>5550213000</v>
      </c>
      <c r="C4935" t="s">
        <v>2805</v>
      </c>
      <c r="E4935">
        <v>11</v>
      </c>
      <c r="F4935">
        <v>4420</v>
      </c>
      <c r="G4935" t="s">
        <v>122</v>
      </c>
      <c r="H4935" t="s">
        <v>22</v>
      </c>
      <c r="I4935">
        <v>2</v>
      </c>
      <c r="J4935">
        <v>1954</v>
      </c>
      <c r="K4935">
        <v>0</v>
      </c>
      <c r="L4935">
        <v>1728</v>
      </c>
      <c r="M4935">
        <v>2</v>
      </c>
      <c r="N4935">
        <v>6</v>
      </c>
      <c r="O4935">
        <v>2</v>
      </c>
      <c r="P4935">
        <v>0</v>
      </c>
      <c r="Q4935">
        <v>6750</v>
      </c>
      <c r="R4935" t="s">
        <v>35</v>
      </c>
      <c r="S4935">
        <v>170000</v>
      </c>
    </row>
    <row r="4936" spans="1:19" x14ac:dyDescent="0.2">
      <c r="A4936" t="s">
        <v>19</v>
      </c>
      <c r="B4936">
        <v>5120962000</v>
      </c>
      <c r="C4936" t="s">
        <v>2814</v>
      </c>
      <c r="E4936">
        <v>11</v>
      </c>
      <c r="F4936">
        <v>4320</v>
      </c>
      <c r="G4936" t="s">
        <v>142</v>
      </c>
      <c r="H4936" t="s">
        <v>25</v>
      </c>
      <c r="I4936">
        <v>1.5</v>
      </c>
      <c r="J4936">
        <v>1931</v>
      </c>
      <c r="K4936">
        <v>0</v>
      </c>
      <c r="L4936">
        <v>2297</v>
      </c>
      <c r="M4936">
        <v>2</v>
      </c>
      <c r="N4936">
        <v>4</v>
      </c>
      <c r="O4936">
        <v>2</v>
      </c>
      <c r="P4936">
        <v>0</v>
      </c>
      <c r="Q4936">
        <v>5520</v>
      </c>
      <c r="R4936" t="s">
        <v>35</v>
      </c>
      <c r="S4936">
        <v>217000</v>
      </c>
    </row>
    <row r="4937" spans="1:19" x14ac:dyDescent="0.2">
      <c r="A4937" t="s">
        <v>19</v>
      </c>
      <c r="B4937">
        <v>4891005000</v>
      </c>
      <c r="C4937" t="s">
        <v>2820</v>
      </c>
      <c r="E4937">
        <v>11</v>
      </c>
      <c r="F4937">
        <v>4240</v>
      </c>
      <c r="G4937" t="s">
        <v>142</v>
      </c>
      <c r="H4937" t="s">
        <v>22</v>
      </c>
      <c r="I4937">
        <v>1.5</v>
      </c>
      <c r="J4937">
        <v>1940</v>
      </c>
      <c r="K4937">
        <v>0</v>
      </c>
      <c r="L4937">
        <v>1491</v>
      </c>
      <c r="M4937">
        <v>2</v>
      </c>
      <c r="N4937">
        <v>3</v>
      </c>
      <c r="O4937">
        <v>2</v>
      </c>
      <c r="P4937">
        <v>0</v>
      </c>
      <c r="Q4937">
        <v>5151</v>
      </c>
      <c r="R4937" t="s">
        <v>35</v>
      </c>
      <c r="S4937">
        <v>159050</v>
      </c>
    </row>
    <row r="4938" spans="1:19" x14ac:dyDescent="0.2">
      <c r="A4938" t="s">
        <v>19</v>
      </c>
      <c r="B4938">
        <v>5600276000</v>
      </c>
      <c r="C4938" t="s">
        <v>2856</v>
      </c>
      <c r="E4938">
        <v>11</v>
      </c>
      <c r="F4938">
        <v>4350</v>
      </c>
      <c r="G4938" t="s">
        <v>179</v>
      </c>
      <c r="H4938" t="s">
        <v>22</v>
      </c>
      <c r="I4938">
        <v>1</v>
      </c>
      <c r="J4938">
        <v>1955</v>
      </c>
      <c r="K4938">
        <v>0</v>
      </c>
      <c r="L4938">
        <v>1420</v>
      </c>
      <c r="M4938">
        <v>1</v>
      </c>
      <c r="N4938">
        <v>3</v>
      </c>
      <c r="O4938">
        <v>1</v>
      </c>
      <c r="P4938">
        <v>0</v>
      </c>
      <c r="Q4938">
        <v>8512</v>
      </c>
      <c r="R4938" t="s">
        <v>35</v>
      </c>
      <c r="S4938">
        <v>165000</v>
      </c>
    </row>
    <row r="4939" spans="1:19" x14ac:dyDescent="0.2">
      <c r="A4939" t="s">
        <v>19</v>
      </c>
      <c r="B4939">
        <v>5580432000</v>
      </c>
      <c r="C4939" t="s">
        <v>2862</v>
      </c>
      <c r="E4939">
        <v>11</v>
      </c>
      <c r="F4939">
        <v>4330</v>
      </c>
      <c r="G4939" t="s">
        <v>179</v>
      </c>
      <c r="H4939" t="s">
        <v>22</v>
      </c>
      <c r="I4939">
        <v>1</v>
      </c>
      <c r="J4939">
        <v>1958</v>
      </c>
      <c r="K4939">
        <v>0</v>
      </c>
      <c r="L4939">
        <v>1347</v>
      </c>
      <c r="M4939">
        <v>1</v>
      </c>
      <c r="N4939">
        <v>3</v>
      </c>
      <c r="O4939">
        <v>1</v>
      </c>
      <c r="P4939">
        <v>1</v>
      </c>
      <c r="Q4939">
        <v>9052</v>
      </c>
      <c r="R4939" t="s">
        <v>35</v>
      </c>
      <c r="S4939">
        <v>165000</v>
      </c>
    </row>
    <row r="4940" spans="1:19" x14ac:dyDescent="0.2">
      <c r="A4940" t="s">
        <v>19</v>
      </c>
      <c r="B4940">
        <v>5580560000</v>
      </c>
      <c r="C4940" t="s">
        <v>2867</v>
      </c>
      <c r="E4940">
        <v>11</v>
      </c>
      <c r="F4940">
        <v>4330</v>
      </c>
      <c r="G4940" t="s">
        <v>179</v>
      </c>
      <c r="H4940" t="s">
        <v>25</v>
      </c>
      <c r="I4940">
        <v>1</v>
      </c>
      <c r="J4940">
        <v>1959</v>
      </c>
      <c r="K4940">
        <v>0</v>
      </c>
      <c r="L4940">
        <v>1289</v>
      </c>
      <c r="M4940">
        <v>1</v>
      </c>
      <c r="N4940">
        <v>3</v>
      </c>
      <c r="O4940">
        <v>1</v>
      </c>
      <c r="P4940">
        <v>1</v>
      </c>
      <c r="Q4940">
        <v>7200</v>
      </c>
      <c r="R4940" t="s">
        <v>35</v>
      </c>
      <c r="S4940">
        <v>168000</v>
      </c>
    </row>
    <row r="4941" spans="1:19" x14ac:dyDescent="0.2">
      <c r="A4941" t="s">
        <v>19</v>
      </c>
      <c r="B4941">
        <v>5280823000</v>
      </c>
      <c r="C4941" t="s">
        <v>2900</v>
      </c>
      <c r="E4941">
        <v>11</v>
      </c>
      <c r="F4941">
        <v>4310</v>
      </c>
      <c r="G4941" t="s">
        <v>179</v>
      </c>
      <c r="H4941" t="s">
        <v>25</v>
      </c>
      <c r="I4941">
        <v>1</v>
      </c>
      <c r="J4941">
        <v>1957</v>
      </c>
      <c r="K4941">
        <v>0</v>
      </c>
      <c r="L4941">
        <v>1182</v>
      </c>
      <c r="M4941">
        <v>1</v>
      </c>
      <c r="N4941">
        <v>3</v>
      </c>
      <c r="O4941">
        <v>2</v>
      </c>
      <c r="P4941">
        <v>0</v>
      </c>
      <c r="Q4941">
        <v>7200</v>
      </c>
      <c r="R4941" t="s">
        <v>35</v>
      </c>
      <c r="S4941">
        <v>177500</v>
      </c>
    </row>
    <row r="4942" spans="1:19" x14ac:dyDescent="0.2">
      <c r="A4942" t="s">
        <v>19</v>
      </c>
      <c r="B4942">
        <v>5580010000</v>
      </c>
      <c r="C4942" t="s">
        <v>2903</v>
      </c>
      <c r="E4942">
        <v>11</v>
      </c>
      <c r="F4942">
        <v>4330</v>
      </c>
      <c r="G4942" t="s">
        <v>179</v>
      </c>
      <c r="H4942" t="s">
        <v>22</v>
      </c>
      <c r="I4942">
        <v>1</v>
      </c>
      <c r="J4942">
        <v>1956</v>
      </c>
      <c r="K4942">
        <v>0</v>
      </c>
      <c r="L4942">
        <v>1170</v>
      </c>
      <c r="M4942">
        <v>1</v>
      </c>
      <c r="N4942">
        <v>3</v>
      </c>
      <c r="O4942">
        <v>2</v>
      </c>
      <c r="P4942">
        <v>0</v>
      </c>
      <c r="Q4942">
        <v>5952</v>
      </c>
      <c r="R4942" t="s">
        <v>35</v>
      </c>
      <c r="S4942">
        <v>138500</v>
      </c>
    </row>
    <row r="4943" spans="1:19" x14ac:dyDescent="0.2">
      <c r="A4943" t="s">
        <v>19</v>
      </c>
      <c r="B4943">
        <v>5570053000</v>
      </c>
      <c r="C4943" t="s">
        <v>2931</v>
      </c>
      <c r="E4943">
        <v>11</v>
      </c>
      <c r="F4943">
        <v>4420</v>
      </c>
      <c r="G4943" t="s">
        <v>179</v>
      </c>
      <c r="H4943" t="s">
        <v>25</v>
      </c>
      <c r="I4943">
        <v>1</v>
      </c>
      <c r="J4943">
        <v>1957</v>
      </c>
      <c r="K4943">
        <v>0</v>
      </c>
      <c r="L4943">
        <v>1114</v>
      </c>
      <c r="M4943">
        <v>1</v>
      </c>
      <c r="N4943">
        <v>3</v>
      </c>
      <c r="O4943">
        <v>2</v>
      </c>
      <c r="P4943">
        <v>0</v>
      </c>
      <c r="Q4943">
        <v>5760</v>
      </c>
      <c r="R4943" t="s">
        <v>35</v>
      </c>
      <c r="S4943">
        <v>164000</v>
      </c>
    </row>
    <row r="4944" spans="1:19" x14ac:dyDescent="0.2">
      <c r="A4944" t="s">
        <v>19</v>
      </c>
      <c r="B4944">
        <v>5619970100</v>
      </c>
      <c r="C4944" t="s">
        <v>2936</v>
      </c>
      <c r="E4944">
        <v>11</v>
      </c>
      <c r="F4944">
        <v>4340</v>
      </c>
      <c r="G4944" t="s">
        <v>179</v>
      </c>
      <c r="H4944" t="s">
        <v>22</v>
      </c>
      <c r="I4944">
        <v>1</v>
      </c>
      <c r="J4944">
        <v>1970</v>
      </c>
      <c r="K4944">
        <v>0</v>
      </c>
      <c r="L4944">
        <v>1104</v>
      </c>
      <c r="M4944">
        <v>1</v>
      </c>
      <c r="N4944">
        <v>3</v>
      </c>
      <c r="O4944">
        <v>1</v>
      </c>
      <c r="P4944">
        <v>0</v>
      </c>
      <c r="Q4944">
        <v>7560</v>
      </c>
      <c r="R4944" t="s">
        <v>35</v>
      </c>
      <c r="S4944">
        <v>157000</v>
      </c>
    </row>
    <row r="4945" spans="1:19" x14ac:dyDescent="0.2">
      <c r="A4945" t="s">
        <v>19</v>
      </c>
      <c r="B4945">
        <v>5740204000</v>
      </c>
      <c r="C4945" t="s">
        <v>2938</v>
      </c>
      <c r="E4945">
        <v>11</v>
      </c>
      <c r="F4945">
        <v>4420</v>
      </c>
      <c r="G4945" t="s">
        <v>179</v>
      </c>
      <c r="H4945" t="s">
        <v>22</v>
      </c>
      <c r="I4945">
        <v>1</v>
      </c>
      <c r="J4945">
        <v>1956</v>
      </c>
      <c r="K4945">
        <v>0</v>
      </c>
      <c r="L4945">
        <v>1102</v>
      </c>
      <c r="M4945">
        <v>1</v>
      </c>
      <c r="N4945">
        <v>3</v>
      </c>
      <c r="O4945">
        <v>1</v>
      </c>
      <c r="P4945">
        <v>0</v>
      </c>
      <c r="Q4945">
        <v>6600</v>
      </c>
      <c r="R4945" t="s">
        <v>35</v>
      </c>
      <c r="S4945">
        <v>184500</v>
      </c>
    </row>
    <row r="4946" spans="1:19" x14ac:dyDescent="0.2">
      <c r="A4946" t="s">
        <v>19</v>
      </c>
      <c r="B4946">
        <v>5250558000</v>
      </c>
      <c r="C4946" t="s">
        <v>2953</v>
      </c>
      <c r="E4946">
        <v>11</v>
      </c>
      <c r="F4946">
        <v>4350</v>
      </c>
      <c r="G4946" t="s">
        <v>179</v>
      </c>
      <c r="H4946" t="s">
        <v>22</v>
      </c>
      <c r="I4946">
        <v>1</v>
      </c>
      <c r="J4946">
        <v>1959</v>
      </c>
      <c r="K4946">
        <v>0</v>
      </c>
      <c r="L4946">
        <v>1080</v>
      </c>
      <c r="M4946">
        <v>1</v>
      </c>
      <c r="N4946">
        <v>2</v>
      </c>
      <c r="O4946">
        <v>1</v>
      </c>
      <c r="P4946">
        <v>1</v>
      </c>
      <c r="Q4946">
        <v>7250</v>
      </c>
      <c r="R4946" t="s">
        <v>35</v>
      </c>
      <c r="S4946">
        <v>168000</v>
      </c>
    </row>
    <row r="4947" spans="1:19" x14ac:dyDescent="0.2">
      <c r="A4947" t="s">
        <v>19</v>
      </c>
      <c r="B4947">
        <v>5270726000</v>
      </c>
      <c r="C4947" t="s">
        <v>2966</v>
      </c>
      <c r="E4947">
        <v>11</v>
      </c>
      <c r="F4947">
        <v>4340</v>
      </c>
      <c r="G4947" t="s">
        <v>179</v>
      </c>
      <c r="H4947" t="s">
        <v>22</v>
      </c>
      <c r="I4947">
        <v>1</v>
      </c>
      <c r="J4947">
        <v>1958</v>
      </c>
      <c r="K4947">
        <v>0</v>
      </c>
      <c r="L4947">
        <v>1054</v>
      </c>
      <c r="M4947">
        <v>1</v>
      </c>
      <c r="N4947">
        <v>2</v>
      </c>
      <c r="O4947">
        <v>1</v>
      </c>
      <c r="P4947">
        <v>0</v>
      </c>
      <c r="Q4947">
        <v>7320</v>
      </c>
      <c r="R4947" t="s">
        <v>35</v>
      </c>
      <c r="S4947">
        <v>136200</v>
      </c>
    </row>
    <row r="4948" spans="1:19" x14ac:dyDescent="0.2">
      <c r="A4948" t="s">
        <v>19</v>
      </c>
      <c r="B4948">
        <v>5580159000</v>
      </c>
      <c r="C4948" t="s">
        <v>3002</v>
      </c>
      <c r="E4948">
        <v>11</v>
      </c>
      <c r="F4948">
        <v>4330</v>
      </c>
      <c r="G4948" t="s">
        <v>179</v>
      </c>
      <c r="H4948" t="s">
        <v>22</v>
      </c>
      <c r="I4948">
        <v>1</v>
      </c>
      <c r="J4948">
        <v>1956</v>
      </c>
      <c r="K4948">
        <v>0</v>
      </c>
      <c r="L4948">
        <v>1004</v>
      </c>
      <c r="M4948">
        <v>1</v>
      </c>
      <c r="N4948">
        <v>2</v>
      </c>
      <c r="O4948">
        <v>2</v>
      </c>
      <c r="P4948">
        <v>1</v>
      </c>
      <c r="Q4948">
        <v>6820</v>
      </c>
      <c r="R4948" t="s">
        <v>35</v>
      </c>
      <c r="S4948">
        <v>144000</v>
      </c>
    </row>
    <row r="4949" spans="1:19" x14ac:dyDescent="0.2">
      <c r="A4949" t="s">
        <v>19</v>
      </c>
      <c r="B4949">
        <v>4901090000</v>
      </c>
      <c r="C4949" t="s">
        <v>3009</v>
      </c>
      <c r="E4949">
        <v>11</v>
      </c>
      <c r="F4949">
        <v>4240</v>
      </c>
      <c r="G4949" t="s">
        <v>179</v>
      </c>
      <c r="H4949" t="s">
        <v>22</v>
      </c>
      <c r="I4949">
        <v>1</v>
      </c>
      <c r="J4949">
        <v>1953</v>
      </c>
      <c r="K4949">
        <v>0</v>
      </c>
      <c r="L4949">
        <v>987</v>
      </c>
      <c r="M4949">
        <v>1</v>
      </c>
      <c r="N4949">
        <v>3</v>
      </c>
      <c r="O4949">
        <v>1</v>
      </c>
      <c r="P4949">
        <v>1</v>
      </c>
      <c r="Q4949">
        <v>4884</v>
      </c>
      <c r="R4949" t="s">
        <v>35</v>
      </c>
      <c r="S4949">
        <v>132500</v>
      </c>
    </row>
    <row r="4950" spans="1:19" x14ac:dyDescent="0.2">
      <c r="A4950" t="s">
        <v>19</v>
      </c>
      <c r="B4950">
        <v>5280014000</v>
      </c>
      <c r="C4950" t="s">
        <v>3017</v>
      </c>
      <c r="E4950">
        <v>11</v>
      </c>
      <c r="F4950">
        <v>4380</v>
      </c>
      <c r="G4950" t="s">
        <v>179</v>
      </c>
      <c r="H4950" t="s">
        <v>22</v>
      </c>
      <c r="I4950">
        <v>1</v>
      </c>
      <c r="J4950">
        <v>1954</v>
      </c>
      <c r="K4950">
        <v>0</v>
      </c>
      <c r="L4950">
        <v>972</v>
      </c>
      <c r="M4950">
        <v>1</v>
      </c>
      <c r="N4950">
        <v>3</v>
      </c>
      <c r="O4950">
        <v>1</v>
      </c>
      <c r="P4950">
        <v>0</v>
      </c>
      <c r="Q4950">
        <v>6360</v>
      </c>
      <c r="R4950" t="s">
        <v>35</v>
      </c>
      <c r="S4950">
        <v>118000</v>
      </c>
    </row>
    <row r="4951" spans="1:19" x14ac:dyDescent="0.2">
      <c r="A4951" t="s">
        <v>19</v>
      </c>
      <c r="B4951">
        <v>5280061000</v>
      </c>
      <c r="C4951" t="s">
        <v>3019</v>
      </c>
      <c r="E4951">
        <v>11</v>
      </c>
      <c r="F4951">
        <v>4380</v>
      </c>
      <c r="G4951" t="s">
        <v>179</v>
      </c>
      <c r="H4951" t="s">
        <v>22</v>
      </c>
      <c r="I4951">
        <v>1</v>
      </c>
      <c r="J4951">
        <v>1955</v>
      </c>
      <c r="K4951">
        <v>0</v>
      </c>
      <c r="L4951">
        <v>972</v>
      </c>
      <c r="M4951">
        <v>1</v>
      </c>
      <c r="N4951">
        <v>3</v>
      </c>
      <c r="O4951">
        <v>2</v>
      </c>
      <c r="P4951">
        <v>0</v>
      </c>
      <c r="Q4951">
        <v>5750</v>
      </c>
      <c r="R4951" t="s">
        <v>35</v>
      </c>
      <c r="S4951">
        <v>185000</v>
      </c>
    </row>
    <row r="4952" spans="1:19" x14ac:dyDescent="0.2">
      <c r="A4952" t="s">
        <v>19</v>
      </c>
      <c r="B4952">
        <v>5310439000</v>
      </c>
      <c r="C4952" t="s">
        <v>3025</v>
      </c>
      <c r="E4952">
        <v>11</v>
      </c>
      <c r="F4952">
        <v>4420</v>
      </c>
      <c r="G4952" t="s">
        <v>179</v>
      </c>
      <c r="H4952" t="s">
        <v>25</v>
      </c>
      <c r="I4952">
        <v>1</v>
      </c>
      <c r="J4952">
        <v>1953</v>
      </c>
      <c r="K4952">
        <v>0</v>
      </c>
      <c r="L4952">
        <v>960</v>
      </c>
      <c r="M4952">
        <v>1</v>
      </c>
      <c r="N4952">
        <v>3</v>
      </c>
      <c r="O4952">
        <v>1</v>
      </c>
      <c r="P4952">
        <v>0</v>
      </c>
      <c r="Q4952">
        <v>5050</v>
      </c>
      <c r="R4952" t="s">
        <v>35</v>
      </c>
      <c r="S4952">
        <v>150000</v>
      </c>
    </row>
    <row r="4953" spans="1:19" x14ac:dyDescent="0.2">
      <c r="A4953" t="s">
        <v>19</v>
      </c>
      <c r="B4953">
        <v>5560054000</v>
      </c>
      <c r="C4953" t="s">
        <v>3061</v>
      </c>
      <c r="E4953">
        <v>11</v>
      </c>
      <c r="F4953">
        <v>4420</v>
      </c>
      <c r="G4953" t="s">
        <v>179</v>
      </c>
      <c r="H4953" t="s">
        <v>22</v>
      </c>
      <c r="I4953">
        <v>1</v>
      </c>
      <c r="J4953">
        <v>1953</v>
      </c>
      <c r="K4953">
        <v>0</v>
      </c>
      <c r="L4953">
        <v>894</v>
      </c>
      <c r="M4953">
        <v>1</v>
      </c>
      <c r="N4953">
        <v>2</v>
      </c>
      <c r="O4953">
        <v>1</v>
      </c>
      <c r="P4953">
        <v>0</v>
      </c>
      <c r="Q4953">
        <v>6615</v>
      </c>
      <c r="R4953" t="s">
        <v>35</v>
      </c>
      <c r="S4953">
        <v>130000</v>
      </c>
    </row>
    <row r="4954" spans="1:19" x14ac:dyDescent="0.2">
      <c r="A4954" t="s">
        <v>19</v>
      </c>
      <c r="B4954">
        <v>5600370000</v>
      </c>
      <c r="C4954" t="s">
        <v>3064</v>
      </c>
      <c r="E4954">
        <v>11</v>
      </c>
      <c r="F4954">
        <v>4350</v>
      </c>
      <c r="G4954" t="s">
        <v>179</v>
      </c>
      <c r="H4954" t="s">
        <v>22</v>
      </c>
      <c r="I4954">
        <v>1</v>
      </c>
      <c r="J4954">
        <v>1958</v>
      </c>
      <c r="K4954">
        <v>0</v>
      </c>
      <c r="L4954">
        <v>888</v>
      </c>
      <c r="M4954">
        <v>1</v>
      </c>
      <c r="N4954">
        <v>3</v>
      </c>
      <c r="O4954">
        <v>1</v>
      </c>
      <c r="P4954">
        <v>0</v>
      </c>
      <c r="Q4954">
        <v>7581</v>
      </c>
      <c r="R4954" t="s">
        <v>35</v>
      </c>
      <c r="S4954">
        <v>152500</v>
      </c>
    </row>
    <row r="4955" spans="1:19" x14ac:dyDescent="0.2">
      <c r="A4955" t="s">
        <v>19</v>
      </c>
      <c r="B4955">
        <v>5730209000</v>
      </c>
      <c r="C4955" t="s">
        <v>3081</v>
      </c>
      <c r="E4955">
        <v>11</v>
      </c>
      <c r="F4955">
        <v>4420</v>
      </c>
      <c r="G4955" t="s">
        <v>179</v>
      </c>
      <c r="H4955" t="s">
        <v>22</v>
      </c>
      <c r="I4955">
        <v>1</v>
      </c>
      <c r="J4955">
        <v>1956</v>
      </c>
      <c r="K4955">
        <v>0</v>
      </c>
      <c r="L4955">
        <v>876</v>
      </c>
      <c r="M4955">
        <v>1</v>
      </c>
      <c r="N4955">
        <v>3</v>
      </c>
      <c r="O4955">
        <v>1</v>
      </c>
      <c r="P4955">
        <v>0</v>
      </c>
      <c r="Q4955">
        <v>5700</v>
      </c>
      <c r="R4955" t="s">
        <v>35</v>
      </c>
      <c r="S4955">
        <v>135000</v>
      </c>
    </row>
    <row r="4956" spans="1:19" x14ac:dyDescent="0.2">
      <c r="A4956" t="s">
        <v>19</v>
      </c>
      <c r="B4956">
        <v>5120170000</v>
      </c>
      <c r="C4956" t="s">
        <v>3118</v>
      </c>
      <c r="E4956">
        <v>11</v>
      </c>
      <c r="F4956">
        <v>4240</v>
      </c>
      <c r="G4956" t="s">
        <v>179</v>
      </c>
      <c r="H4956" t="s">
        <v>22</v>
      </c>
      <c r="I4956">
        <v>1</v>
      </c>
      <c r="J4956">
        <v>1949</v>
      </c>
      <c r="K4956">
        <v>0</v>
      </c>
      <c r="L4956">
        <v>706</v>
      </c>
      <c r="M4956">
        <v>1</v>
      </c>
      <c r="N4956">
        <v>2</v>
      </c>
      <c r="O4956">
        <v>1</v>
      </c>
      <c r="P4956">
        <v>0</v>
      </c>
      <c r="Q4956">
        <v>5720</v>
      </c>
      <c r="R4956" t="s">
        <v>35</v>
      </c>
      <c r="S4956">
        <v>77000</v>
      </c>
    </row>
    <row r="4957" spans="1:19" x14ac:dyDescent="0.2">
      <c r="A4957" t="s">
        <v>19</v>
      </c>
      <c r="B4957">
        <v>5610902000</v>
      </c>
      <c r="C4957" t="s">
        <v>3138</v>
      </c>
      <c r="E4957">
        <v>11</v>
      </c>
      <c r="F4957">
        <v>4340</v>
      </c>
      <c r="G4957" t="s">
        <v>266</v>
      </c>
      <c r="H4957" t="s">
        <v>96</v>
      </c>
      <c r="I4957">
        <v>2</v>
      </c>
      <c r="J4957">
        <v>1970</v>
      </c>
      <c r="K4957">
        <v>0</v>
      </c>
      <c r="L4957">
        <v>2807</v>
      </c>
      <c r="M4957">
        <v>2</v>
      </c>
      <c r="N4957">
        <v>6</v>
      </c>
      <c r="O4957">
        <v>2</v>
      </c>
      <c r="P4957">
        <v>2</v>
      </c>
      <c r="Q4957">
        <v>8040</v>
      </c>
      <c r="R4957" t="s">
        <v>35</v>
      </c>
      <c r="S4957">
        <v>250000</v>
      </c>
    </row>
    <row r="4958" spans="1:19" x14ac:dyDescent="0.2">
      <c r="A4958" t="s">
        <v>19</v>
      </c>
      <c r="B4958">
        <v>5610901000</v>
      </c>
      <c r="C4958" t="s">
        <v>3139</v>
      </c>
      <c r="E4958">
        <v>11</v>
      </c>
      <c r="F4958">
        <v>4340</v>
      </c>
      <c r="G4958" t="s">
        <v>266</v>
      </c>
      <c r="H4958" t="s">
        <v>96</v>
      </c>
      <c r="I4958">
        <v>2</v>
      </c>
      <c r="J4958">
        <v>1969</v>
      </c>
      <c r="K4958">
        <v>0</v>
      </c>
      <c r="L4958">
        <v>2793</v>
      </c>
      <c r="M4958">
        <v>2</v>
      </c>
      <c r="N4958">
        <v>6</v>
      </c>
      <c r="O4958">
        <v>2</v>
      </c>
      <c r="P4958">
        <v>2</v>
      </c>
      <c r="Q4958">
        <v>7800</v>
      </c>
      <c r="R4958" t="s">
        <v>35</v>
      </c>
      <c r="S4958">
        <v>245000</v>
      </c>
    </row>
    <row r="4959" spans="1:19" x14ac:dyDescent="0.2">
      <c r="A4959" t="s">
        <v>19</v>
      </c>
      <c r="B4959">
        <v>5580927000</v>
      </c>
      <c r="C4959" t="s">
        <v>3140</v>
      </c>
      <c r="E4959">
        <v>11</v>
      </c>
      <c r="F4959">
        <v>4330</v>
      </c>
      <c r="G4959" t="s">
        <v>266</v>
      </c>
      <c r="H4959" t="s">
        <v>96</v>
      </c>
      <c r="I4959">
        <v>2</v>
      </c>
      <c r="J4959">
        <v>1962</v>
      </c>
      <c r="K4959">
        <v>0</v>
      </c>
      <c r="L4959">
        <v>2569</v>
      </c>
      <c r="M4959">
        <v>2</v>
      </c>
      <c r="N4959">
        <v>6</v>
      </c>
      <c r="O4959">
        <v>2</v>
      </c>
      <c r="P4959">
        <v>2</v>
      </c>
      <c r="Q4959">
        <v>7638</v>
      </c>
      <c r="R4959" t="s">
        <v>35</v>
      </c>
      <c r="S4959">
        <v>245000</v>
      </c>
    </row>
    <row r="4960" spans="1:19" x14ac:dyDescent="0.2">
      <c r="A4960" t="s">
        <v>19</v>
      </c>
      <c r="B4960">
        <v>5591211000</v>
      </c>
      <c r="C4960" t="s">
        <v>3144</v>
      </c>
      <c r="E4960">
        <v>11</v>
      </c>
      <c r="F4960">
        <v>4340</v>
      </c>
      <c r="G4960" t="s">
        <v>266</v>
      </c>
      <c r="H4960" t="s">
        <v>22</v>
      </c>
      <c r="I4960">
        <v>2</v>
      </c>
      <c r="J4960">
        <v>1963</v>
      </c>
      <c r="K4960">
        <v>0</v>
      </c>
      <c r="L4960">
        <v>2446</v>
      </c>
      <c r="M4960">
        <v>2</v>
      </c>
      <c r="N4960">
        <v>6</v>
      </c>
      <c r="O4960">
        <v>2</v>
      </c>
      <c r="P4960">
        <v>2</v>
      </c>
      <c r="Q4960">
        <v>7920</v>
      </c>
      <c r="R4960" t="s">
        <v>35</v>
      </c>
      <c r="S4960">
        <v>220000</v>
      </c>
    </row>
    <row r="4961" spans="1:19" x14ac:dyDescent="0.2">
      <c r="A4961" t="s">
        <v>19</v>
      </c>
      <c r="B4961">
        <v>5280854000</v>
      </c>
      <c r="C4961" t="s">
        <v>3155</v>
      </c>
      <c r="E4961">
        <v>11</v>
      </c>
      <c r="F4961">
        <v>4340</v>
      </c>
      <c r="G4961" t="s">
        <v>269</v>
      </c>
      <c r="H4961" t="s">
        <v>25</v>
      </c>
      <c r="I4961">
        <v>2</v>
      </c>
      <c r="J4961">
        <v>1958</v>
      </c>
      <c r="K4961">
        <v>0</v>
      </c>
      <c r="L4961">
        <v>2530</v>
      </c>
      <c r="M4961">
        <v>3</v>
      </c>
      <c r="N4961">
        <v>5</v>
      </c>
      <c r="O4961">
        <v>3</v>
      </c>
      <c r="P4961">
        <v>0</v>
      </c>
      <c r="Q4961">
        <v>7320</v>
      </c>
      <c r="R4961" t="s">
        <v>35</v>
      </c>
      <c r="S4961">
        <v>243400</v>
      </c>
    </row>
    <row r="4962" spans="1:19" x14ac:dyDescent="0.2">
      <c r="A4962" t="s">
        <v>19</v>
      </c>
      <c r="B4962">
        <v>4681105000</v>
      </c>
      <c r="C4962" t="s">
        <v>3168</v>
      </c>
      <c r="E4962">
        <v>12</v>
      </c>
      <c r="F4962">
        <v>4120</v>
      </c>
      <c r="G4962" t="s">
        <v>101</v>
      </c>
      <c r="H4962" t="s">
        <v>40</v>
      </c>
      <c r="I4962">
        <v>1</v>
      </c>
      <c r="J4962">
        <v>1884</v>
      </c>
      <c r="K4962">
        <v>0</v>
      </c>
      <c r="L4962">
        <v>1609</v>
      </c>
      <c r="M4962">
        <v>1</v>
      </c>
      <c r="N4962">
        <v>2031</v>
      </c>
      <c r="O4962">
        <v>2</v>
      </c>
      <c r="P4962">
        <v>0</v>
      </c>
      <c r="Q4962">
        <v>4290</v>
      </c>
      <c r="R4962" t="s">
        <v>35</v>
      </c>
      <c r="S4962">
        <v>64000</v>
      </c>
    </row>
    <row r="4963" spans="1:19" x14ac:dyDescent="0.2">
      <c r="A4963" t="s">
        <v>19</v>
      </c>
      <c r="B4963">
        <v>4970272000</v>
      </c>
      <c r="C4963" t="s">
        <v>3186</v>
      </c>
      <c r="E4963">
        <v>12</v>
      </c>
      <c r="F4963">
        <v>4160</v>
      </c>
      <c r="G4963" t="s">
        <v>105</v>
      </c>
      <c r="H4963" t="s">
        <v>22</v>
      </c>
      <c r="I4963">
        <v>2</v>
      </c>
      <c r="J4963">
        <v>1926</v>
      </c>
      <c r="K4963">
        <v>0</v>
      </c>
      <c r="L4963">
        <v>2392</v>
      </c>
      <c r="M4963">
        <v>2</v>
      </c>
      <c r="N4963">
        <v>6</v>
      </c>
      <c r="O4963">
        <v>2</v>
      </c>
      <c r="P4963">
        <v>0</v>
      </c>
      <c r="Q4963">
        <v>3600</v>
      </c>
      <c r="R4963" t="s">
        <v>35</v>
      </c>
      <c r="S4963">
        <v>90000</v>
      </c>
    </row>
    <row r="4964" spans="1:19" x14ac:dyDescent="0.2">
      <c r="A4964" t="s">
        <v>19</v>
      </c>
      <c r="B4964">
        <v>4689953000</v>
      </c>
      <c r="C4964" t="s">
        <v>3192</v>
      </c>
      <c r="E4964">
        <v>12</v>
      </c>
      <c r="F4964">
        <v>4120</v>
      </c>
      <c r="G4964" t="s">
        <v>142</v>
      </c>
      <c r="H4964" t="s">
        <v>40</v>
      </c>
      <c r="I4964">
        <v>2</v>
      </c>
      <c r="J4964">
        <v>1912</v>
      </c>
      <c r="K4964">
        <v>0</v>
      </c>
      <c r="L4964">
        <v>3220</v>
      </c>
      <c r="M4964">
        <v>2</v>
      </c>
      <c r="N4964">
        <v>6</v>
      </c>
      <c r="O4964">
        <v>2</v>
      </c>
      <c r="P4964">
        <v>0</v>
      </c>
      <c r="Q4964">
        <v>3600</v>
      </c>
      <c r="R4964" t="s">
        <v>35</v>
      </c>
      <c r="S4964">
        <v>50000</v>
      </c>
    </row>
    <row r="4965" spans="1:19" x14ac:dyDescent="0.2">
      <c r="A4965" t="s">
        <v>19</v>
      </c>
      <c r="B4965">
        <v>4690786000</v>
      </c>
      <c r="C4965" t="s">
        <v>3204</v>
      </c>
      <c r="E4965">
        <v>12</v>
      </c>
      <c r="F4965">
        <v>4120</v>
      </c>
      <c r="G4965" t="s">
        <v>142</v>
      </c>
      <c r="H4965" t="s">
        <v>40</v>
      </c>
      <c r="I4965">
        <v>2</v>
      </c>
      <c r="J4965">
        <v>1910</v>
      </c>
      <c r="K4965">
        <v>0</v>
      </c>
      <c r="L4965">
        <v>1964</v>
      </c>
      <c r="M4965">
        <v>2</v>
      </c>
      <c r="N4965">
        <v>7</v>
      </c>
      <c r="O4965">
        <v>3</v>
      </c>
      <c r="P4965">
        <v>0</v>
      </c>
      <c r="Q4965">
        <v>3840</v>
      </c>
      <c r="R4965" t="s">
        <v>35</v>
      </c>
      <c r="S4965">
        <v>55000</v>
      </c>
    </row>
    <row r="4966" spans="1:19" x14ac:dyDescent="0.2">
      <c r="A4966" t="s">
        <v>19</v>
      </c>
      <c r="B4966">
        <v>4681307000</v>
      </c>
      <c r="C4966" t="s">
        <v>3219</v>
      </c>
      <c r="E4966">
        <v>12</v>
      </c>
      <c r="F4966">
        <v>4120</v>
      </c>
      <c r="G4966" t="s">
        <v>637</v>
      </c>
      <c r="H4966" t="s">
        <v>25</v>
      </c>
      <c r="I4966">
        <v>1</v>
      </c>
      <c r="J4966">
        <v>1900</v>
      </c>
      <c r="K4966">
        <v>0</v>
      </c>
      <c r="L4966">
        <v>2080</v>
      </c>
      <c r="M4966">
        <v>3</v>
      </c>
      <c r="N4966">
        <v>5</v>
      </c>
      <c r="O4966">
        <v>3</v>
      </c>
      <c r="P4966">
        <v>0</v>
      </c>
      <c r="Q4966">
        <v>3480</v>
      </c>
      <c r="R4966" t="s">
        <v>35</v>
      </c>
      <c r="S4966">
        <v>80500</v>
      </c>
    </row>
    <row r="4967" spans="1:19" x14ac:dyDescent="0.2">
      <c r="A4967" t="s">
        <v>19</v>
      </c>
      <c r="B4967">
        <v>4601613000</v>
      </c>
      <c r="C4967" t="s">
        <v>3222</v>
      </c>
      <c r="E4967">
        <v>12</v>
      </c>
      <c r="F4967">
        <v>4100</v>
      </c>
      <c r="G4967" t="s">
        <v>637</v>
      </c>
      <c r="H4967" t="s">
        <v>22</v>
      </c>
      <c r="I4967">
        <v>1</v>
      </c>
      <c r="J4967">
        <v>1880</v>
      </c>
      <c r="K4967">
        <v>0</v>
      </c>
      <c r="L4967">
        <v>1840</v>
      </c>
      <c r="M4967">
        <v>2</v>
      </c>
      <c r="N4967">
        <v>4</v>
      </c>
      <c r="O4967">
        <v>2</v>
      </c>
      <c r="P4967">
        <v>0</v>
      </c>
      <c r="Q4967">
        <v>3000</v>
      </c>
      <c r="R4967" t="s">
        <v>35</v>
      </c>
      <c r="S4967">
        <v>67500</v>
      </c>
    </row>
    <row r="4968" spans="1:19" x14ac:dyDescent="0.2">
      <c r="A4968" t="s">
        <v>19</v>
      </c>
      <c r="B4968">
        <v>4693107100</v>
      </c>
      <c r="C4968" t="s">
        <v>3246</v>
      </c>
      <c r="E4968">
        <v>12</v>
      </c>
      <c r="F4968">
        <v>4120</v>
      </c>
      <c r="G4968" t="s">
        <v>239</v>
      </c>
      <c r="H4968" t="s">
        <v>40</v>
      </c>
      <c r="I4968">
        <v>1</v>
      </c>
      <c r="J4968">
        <v>1895</v>
      </c>
      <c r="K4968">
        <v>0</v>
      </c>
      <c r="L4968">
        <v>1274</v>
      </c>
      <c r="M4968">
        <v>1</v>
      </c>
      <c r="N4968">
        <v>4</v>
      </c>
      <c r="O4968">
        <v>1</v>
      </c>
      <c r="P4968">
        <v>0</v>
      </c>
      <c r="Q4968">
        <v>7380</v>
      </c>
      <c r="R4968" t="s">
        <v>35</v>
      </c>
      <c r="S4968">
        <v>65000</v>
      </c>
    </row>
    <row r="4969" spans="1:19" x14ac:dyDescent="0.2">
      <c r="A4969" t="s">
        <v>19</v>
      </c>
      <c r="B4969">
        <v>4691406000</v>
      </c>
      <c r="C4969" t="s">
        <v>3248</v>
      </c>
      <c r="E4969">
        <v>12</v>
      </c>
      <c r="F4969">
        <v>4120</v>
      </c>
      <c r="G4969" t="s">
        <v>239</v>
      </c>
      <c r="H4969" t="s">
        <v>40</v>
      </c>
      <c r="I4969">
        <v>1</v>
      </c>
      <c r="J4969">
        <v>1889</v>
      </c>
      <c r="K4969">
        <v>0</v>
      </c>
      <c r="L4969">
        <v>1240</v>
      </c>
      <c r="M4969">
        <v>1</v>
      </c>
      <c r="N4969">
        <v>4</v>
      </c>
      <c r="O4969">
        <v>1</v>
      </c>
      <c r="P4969">
        <v>0</v>
      </c>
      <c r="Q4969">
        <v>3600</v>
      </c>
      <c r="R4969" t="s">
        <v>35</v>
      </c>
      <c r="S4969">
        <v>70000</v>
      </c>
    </row>
    <row r="4970" spans="1:19" x14ac:dyDescent="0.2">
      <c r="A4970" t="s">
        <v>19</v>
      </c>
      <c r="B4970">
        <v>4691926000</v>
      </c>
      <c r="C4970" t="s">
        <v>3253</v>
      </c>
      <c r="E4970">
        <v>12</v>
      </c>
      <c r="F4970">
        <v>4120</v>
      </c>
      <c r="G4970" t="s">
        <v>239</v>
      </c>
      <c r="H4970" t="s">
        <v>22</v>
      </c>
      <c r="I4970">
        <v>1</v>
      </c>
      <c r="J4970">
        <v>1892</v>
      </c>
      <c r="K4970">
        <v>0</v>
      </c>
      <c r="L4970">
        <v>1090</v>
      </c>
      <c r="M4970">
        <v>1</v>
      </c>
      <c r="N4970">
        <v>4</v>
      </c>
      <c r="O4970">
        <v>1</v>
      </c>
      <c r="P4970">
        <v>1</v>
      </c>
      <c r="Q4970">
        <v>3000</v>
      </c>
      <c r="R4970" t="s">
        <v>35</v>
      </c>
      <c r="S4970">
        <v>85000</v>
      </c>
    </row>
    <row r="4971" spans="1:19" x14ac:dyDescent="0.2">
      <c r="A4971" t="s">
        <v>19</v>
      </c>
      <c r="B4971">
        <v>4321023100</v>
      </c>
      <c r="C4971" t="s">
        <v>3264</v>
      </c>
      <c r="E4971">
        <v>12</v>
      </c>
      <c r="F4971">
        <v>4020</v>
      </c>
      <c r="G4971" t="s">
        <v>1483</v>
      </c>
      <c r="H4971" t="s">
        <v>22</v>
      </c>
      <c r="I4971">
        <v>1</v>
      </c>
      <c r="J4971">
        <v>1900</v>
      </c>
      <c r="K4971">
        <v>0</v>
      </c>
      <c r="L4971">
        <v>907</v>
      </c>
      <c r="M4971">
        <v>1</v>
      </c>
      <c r="N4971">
        <v>3</v>
      </c>
      <c r="O4971">
        <v>1</v>
      </c>
      <c r="P4971">
        <v>0</v>
      </c>
      <c r="Q4971">
        <v>0</v>
      </c>
      <c r="R4971" t="s">
        <v>35</v>
      </c>
      <c r="S4971">
        <v>51100</v>
      </c>
    </row>
    <row r="4972" spans="1:19" x14ac:dyDescent="0.2">
      <c r="A4972" t="s">
        <v>19</v>
      </c>
      <c r="B4972">
        <v>5521369000</v>
      </c>
      <c r="C4972" t="s">
        <v>3304</v>
      </c>
      <c r="E4972">
        <v>13</v>
      </c>
      <c r="F4972">
        <v>4360</v>
      </c>
      <c r="G4972" t="s">
        <v>21</v>
      </c>
      <c r="H4972" t="s">
        <v>22</v>
      </c>
      <c r="I4972">
        <v>1</v>
      </c>
      <c r="J4972">
        <v>1949</v>
      </c>
      <c r="K4972">
        <v>0</v>
      </c>
      <c r="L4972">
        <v>1319</v>
      </c>
      <c r="M4972">
        <v>1</v>
      </c>
      <c r="N4972">
        <v>4</v>
      </c>
      <c r="O4972">
        <v>1</v>
      </c>
      <c r="P4972">
        <v>0</v>
      </c>
      <c r="Q4972">
        <v>6063</v>
      </c>
      <c r="R4972" t="s">
        <v>35</v>
      </c>
      <c r="S4972">
        <v>125000</v>
      </c>
    </row>
    <row r="4973" spans="1:19" x14ac:dyDescent="0.2">
      <c r="A4973" t="s">
        <v>19</v>
      </c>
      <c r="B4973">
        <v>5510904000</v>
      </c>
      <c r="C4973" t="s">
        <v>3337</v>
      </c>
      <c r="E4973">
        <v>13</v>
      </c>
      <c r="F4973">
        <v>4520</v>
      </c>
      <c r="G4973" t="s">
        <v>21</v>
      </c>
      <c r="H4973" t="s">
        <v>25</v>
      </c>
      <c r="I4973">
        <v>1</v>
      </c>
      <c r="J4973">
        <v>1948</v>
      </c>
      <c r="K4973">
        <v>0</v>
      </c>
      <c r="L4973">
        <v>1155</v>
      </c>
      <c r="M4973">
        <v>1</v>
      </c>
      <c r="N4973">
        <v>3</v>
      </c>
      <c r="O4973">
        <v>2</v>
      </c>
      <c r="P4973">
        <v>0</v>
      </c>
      <c r="Q4973">
        <v>5040</v>
      </c>
      <c r="R4973" t="s">
        <v>35</v>
      </c>
      <c r="S4973">
        <v>162500</v>
      </c>
    </row>
    <row r="4974" spans="1:19" x14ac:dyDescent="0.2">
      <c r="A4974" t="s">
        <v>19</v>
      </c>
      <c r="B4974">
        <v>5959937110</v>
      </c>
      <c r="C4974" t="s">
        <v>3359</v>
      </c>
      <c r="E4974">
        <v>13</v>
      </c>
      <c r="F4974">
        <v>4740</v>
      </c>
      <c r="G4974" t="s">
        <v>21</v>
      </c>
      <c r="H4974" t="s">
        <v>22</v>
      </c>
      <c r="I4974">
        <v>1</v>
      </c>
      <c r="J4974">
        <v>1945</v>
      </c>
      <c r="K4974">
        <v>0</v>
      </c>
      <c r="L4974">
        <v>1035</v>
      </c>
      <c r="M4974">
        <v>1</v>
      </c>
      <c r="N4974">
        <v>3</v>
      </c>
      <c r="O4974">
        <v>1</v>
      </c>
      <c r="P4974">
        <v>0</v>
      </c>
      <c r="Q4974">
        <v>6480</v>
      </c>
      <c r="R4974" t="s">
        <v>35</v>
      </c>
      <c r="S4974">
        <v>132900</v>
      </c>
    </row>
    <row r="4975" spans="1:19" x14ac:dyDescent="0.2">
      <c r="A4975" t="s">
        <v>19</v>
      </c>
      <c r="B4975">
        <v>5790138000</v>
      </c>
      <c r="C4975" t="s">
        <v>3378</v>
      </c>
      <c r="E4975">
        <v>13</v>
      </c>
      <c r="F4975">
        <v>4740</v>
      </c>
      <c r="G4975" t="s">
        <v>21</v>
      </c>
      <c r="H4975" t="s">
        <v>22</v>
      </c>
      <c r="I4975">
        <v>1</v>
      </c>
      <c r="J4975">
        <v>1940</v>
      </c>
      <c r="K4975">
        <v>0</v>
      </c>
      <c r="L4975">
        <v>738</v>
      </c>
      <c r="M4975">
        <v>1</v>
      </c>
      <c r="N4975">
        <v>2</v>
      </c>
      <c r="O4975">
        <v>1</v>
      </c>
      <c r="P4975">
        <v>0</v>
      </c>
      <c r="Q4975">
        <v>6525</v>
      </c>
      <c r="R4975" t="s">
        <v>35</v>
      </c>
      <c r="S4975">
        <v>91000</v>
      </c>
    </row>
    <row r="4976" spans="1:19" x14ac:dyDescent="0.2">
      <c r="A4976" t="s">
        <v>19</v>
      </c>
      <c r="B4976">
        <v>5810015000</v>
      </c>
      <c r="C4976" t="s">
        <v>3427</v>
      </c>
      <c r="E4976">
        <v>13</v>
      </c>
      <c r="F4976">
        <v>4700</v>
      </c>
      <c r="G4976" t="s">
        <v>105</v>
      </c>
      <c r="H4976" t="s">
        <v>40</v>
      </c>
      <c r="I4976">
        <v>1.5</v>
      </c>
      <c r="J4976">
        <v>1926</v>
      </c>
      <c r="K4976">
        <v>0</v>
      </c>
      <c r="L4976">
        <v>1595</v>
      </c>
      <c r="M4976">
        <v>2</v>
      </c>
      <c r="N4976">
        <v>3</v>
      </c>
      <c r="O4976">
        <v>2</v>
      </c>
      <c r="P4976">
        <v>0</v>
      </c>
      <c r="Q4976">
        <v>5800</v>
      </c>
      <c r="R4976" t="s">
        <v>35</v>
      </c>
      <c r="S4976">
        <v>123000</v>
      </c>
    </row>
    <row r="4977" spans="1:19" x14ac:dyDescent="0.2">
      <c r="A4977" t="s">
        <v>19</v>
      </c>
      <c r="B4977">
        <v>5340026000</v>
      </c>
      <c r="C4977" t="s">
        <v>3433</v>
      </c>
      <c r="E4977">
        <v>13</v>
      </c>
      <c r="F4977">
        <v>4360</v>
      </c>
      <c r="G4977" t="s">
        <v>122</v>
      </c>
      <c r="H4977" t="s">
        <v>25</v>
      </c>
      <c r="I4977">
        <v>2</v>
      </c>
      <c r="J4977">
        <v>1958</v>
      </c>
      <c r="K4977">
        <v>0</v>
      </c>
      <c r="L4977">
        <v>2242</v>
      </c>
      <c r="M4977">
        <v>2</v>
      </c>
      <c r="N4977">
        <v>6</v>
      </c>
      <c r="O4977">
        <v>3</v>
      </c>
      <c r="P4977">
        <v>0</v>
      </c>
      <c r="Q4977">
        <v>4800</v>
      </c>
      <c r="R4977" t="s">
        <v>35</v>
      </c>
      <c r="S4977">
        <v>190000</v>
      </c>
    </row>
    <row r="4978" spans="1:19" x14ac:dyDescent="0.2">
      <c r="A4978" t="s">
        <v>19</v>
      </c>
      <c r="B4978">
        <v>5350373000</v>
      </c>
      <c r="C4978" t="s">
        <v>3459</v>
      </c>
      <c r="E4978">
        <v>13</v>
      </c>
      <c r="F4978">
        <v>4520</v>
      </c>
      <c r="G4978" t="s">
        <v>142</v>
      </c>
      <c r="H4978" t="s">
        <v>22</v>
      </c>
      <c r="I4978">
        <v>1.5</v>
      </c>
      <c r="J4978">
        <v>1927</v>
      </c>
      <c r="K4978">
        <v>0</v>
      </c>
      <c r="L4978">
        <v>1941</v>
      </c>
      <c r="M4978">
        <v>2</v>
      </c>
      <c r="N4978">
        <v>4</v>
      </c>
      <c r="O4978">
        <v>2</v>
      </c>
      <c r="P4978">
        <v>0</v>
      </c>
      <c r="Q4978">
        <v>6390</v>
      </c>
      <c r="R4978" t="s">
        <v>35</v>
      </c>
      <c r="S4978">
        <v>165000</v>
      </c>
    </row>
    <row r="4979" spans="1:19" x14ac:dyDescent="0.2">
      <c r="A4979" t="s">
        <v>19</v>
      </c>
      <c r="B4979">
        <v>5811315000</v>
      </c>
      <c r="C4979" t="s">
        <v>3461</v>
      </c>
      <c r="E4979">
        <v>13</v>
      </c>
      <c r="F4979">
        <v>4700</v>
      </c>
      <c r="G4979" t="s">
        <v>142</v>
      </c>
      <c r="H4979" t="s">
        <v>22</v>
      </c>
      <c r="I4979">
        <v>2</v>
      </c>
      <c r="J4979">
        <v>1910</v>
      </c>
      <c r="K4979">
        <v>0</v>
      </c>
      <c r="L4979">
        <v>1559</v>
      </c>
      <c r="M4979">
        <v>2</v>
      </c>
      <c r="N4979">
        <v>3</v>
      </c>
      <c r="O4979">
        <v>2</v>
      </c>
      <c r="P4979">
        <v>0</v>
      </c>
      <c r="Q4979">
        <v>4290</v>
      </c>
      <c r="R4979" t="s">
        <v>35</v>
      </c>
      <c r="S4979">
        <v>133000</v>
      </c>
    </row>
    <row r="4980" spans="1:19" x14ac:dyDescent="0.2">
      <c r="A4980" t="s">
        <v>19</v>
      </c>
      <c r="B4980">
        <v>6699990100</v>
      </c>
      <c r="C4980" t="s">
        <v>3509</v>
      </c>
      <c r="E4980">
        <v>13</v>
      </c>
      <c r="F4980">
        <v>4780</v>
      </c>
      <c r="G4980" t="s">
        <v>179</v>
      </c>
      <c r="H4980" t="s">
        <v>40</v>
      </c>
      <c r="I4980">
        <v>1</v>
      </c>
      <c r="J4980">
        <v>1966</v>
      </c>
      <c r="K4980">
        <v>0</v>
      </c>
      <c r="L4980">
        <v>1622</v>
      </c>
      <c r="M4980">
        <v>1</v>
      </c>
      <c r="N4980">
        <v>3</v>
      </c>
      <c r="O4980">
        <v>1</v>
      </c>
      <c r="P4980">
        <v>1</v>
      </c>
      <c r="Q4980">
        <v>9900</v>
      </c>
      <c r="R4980" t="s">
        <v>35</v>
      </c>
      <c r="S4980">
        <v>175000</v>
      </c>
    </row>
    <row r="4981" spans="1:19" x14ac:dyDescent="0.2">
      <c r="A4981" t="s">
        <v>19</v>
      </c>
      <c r="B4981">
        <v>6680043000</v>
      </c>
      <c r="C4981" t="s">
        <v>3514</v>
      </c>
      <c r="E4981">
        <v>13</v>
      </c>
      <c r="F4981">
        <v>4840</v>
      </c>
      <c r="G4981" t="s">
        <v>179</v>
      </c>
      <c r="H4981" t="s">
        <v>22</v>
      </c>
      <c r="I4981">
        <v>1</v>
      </c>
      <c r="J4981">
        <v>1960</v>
      </c>
      <c r="K4981">
        <v>0</v>
      </c>
      <c r="L4981">
        <v>1603</v>
      </c>
      <c r="M4981">
        <v>1</v>
      </c>
      <c r="N4981">
        <v>3</v>
      </c>
      <c r="O4981">
        <v>2</v>
      </c>
      <c r="P4981">
        <v>0</v>
      </c>
      <c r="Q4981">
        <v>8580</v>
      </c>
      <c r="R4981" t="s">
        <v>35</v>
      </c>
      <c r="S4981">
        <v>170000</v>
      </c>
    </row>
    <row r="4982" spans="1:19" x14ac:dyDescent="0.2">
      <c r="A4982" t="s">
        <v>19</v>
      </c>
      <c r="B4982">
        <v>6430516000</v>
      </c>
      <c r="C4982" t="s">
        <v>3518</v>
      </c>
      <c r="E4982">
        <v>13</v>
      </c>
      <c r="F4982">
        <v>4780</v>
      </c>
      <c r="G4982" t="s">
        <v>179</v>
      </c>
      <c r="H4982" t="s">
        <v>22</v>
      </c>
      <c r="I4982">
        <v>1</v>
      </c>
      <c r="J4982">
        <v>1968</v>
      </c>
      <c r="K4982">
        <v>0</v>
      </c>
      <c r="L4982">
        <v>1555</v>
      </c>
      <c r="M4982">
        <v>1</v>
      </c>
      <c r="N4982">
        <v>3</v>
      </c>
      <c r="O4982">
        <v>1</v>
      </c>
      <c r="P4982">
        <v>1</v>
      </c>
      <c r="Q4982">
        <v>7200</v>
      </c>
      <c r="R4982" t="s">
        <v>35</v>
      </c>
      <c r="S4982">
        <v>232500</v>
      </c>
    </row>
    <row r="4983" spans="1:19" x14ac:dyDescent="0.2">
      <c r="A4983" t="s">
        <v>19</v>
      </c>
      <c r="B4983">
        <v>6690219000</v>
      </c>
      <c r="C4983" t="s">
        <v>3529</v>
      </c>
      <c r="E4983">
        <v>13</v>
      </c>
      <c r="F4983">
        <v>4780</v>
      </c>
      <c r="G4983" t="s">
        <v>179</v>
      </c>
      <c r="H4983" t="s">
        <v>22</v>
      </c>
      <c r="I4983">
        <v>1</v>
      </c>
      <c r="J4983">
        <v>1975</v>
      </c>
      <c r="K4983">
        <v>0</v>
      </c>
      <c r="L4983">
        <v>1480</v>
      </c>
      <c r="M4983">
        <v>1</v>
      </c>
      <c r="N4983">
        <v>3</v>
      </c>
      <c r="O4983">
        <v>1</v>
      </c>
      <c r="P4983">
        <v>1</v>
      </c>
      <c r="Q4983">
        <v>9296</v>
      </c>
      <c r="R4983" t="s">
        <v>35</v>
      </c>
      <c r="S4983">
        <v>248000</v>
      </c>
    </row>
    <row r="4984" spans="1:19" x14ac:dyDescent="0.2">
      <c r="A4984" t="s">
        <v>19</v>
      </c>
      <c r="B4984">
        <v>6240822000</v>
      </c>
      <c r="C4984" t="s">
        <v>3530</v>
      </c>
      <c r="E4984">
        <v>13</v>
      </c>
      <c r="F4984">
        <v>4780</v>
      </c>
      <c r="G4984" t="s">
        <v>179</v>
      </c>
      <c r="H4984" t="s">
        <v>25</v>
      </c>
      <c r="I4984">
        <v>1</v>
      </c>
      <c r="J4984">
        <v>1962</v>
      </c>
      <c r="K4984">
        <v>0</v>
      </c>
      <c r="L4984">
        <v>1475</v>
      </c>
      <c r="M4984">
        <v>1</v>
      </c>
      <c r="N4984">
        <v>3</v>
      </c>
      <c r="O4984">
        <v>1</v>
      </c>
      <c r="P4984">
        <v>1</v>
      </c>
      <c r="Q4984">
        <v>7345</v>
      </c>
      <c r="R4984" t="s">
        <v>35</v>
      </c>
      <c r="S4984">
        <v>199900</v>
      </c>
    </row>
    <row r="4985" spans="1:19" x14ac:dyDescent="0.2">
      <c r="A4985" t="s">
        <v>19</v>
      </c>
      <c r="B4985">
        <v>6230605000</v>
      </c>
      <c r="C4985" t="s">
        <v>3534</v>
      </c>
      <c r="E4985">
        <v>13</v>
      </c>
      <c r="F4985">
        <v>4660</v>
      </c>
      <c r="G4985" t="s">
        <v>179</v>
      </c>
      <c r="H4985" t="s">
        <v>22</v>
      </c>
      <c r="I4985">
        <v>1</v>
      </c>
      <c r="J4985">
        <v>1965</v>
      </c>
      <c r="K4985">
        <v>0</v>
      </c>
      <c r="L4985">
        <v>1423</v>
      </c>
      <c r="M4985">
        <v>1</v>
      </c>
      <c r="N4985">
        <v>3</v>
      </c>
      <c r="O4985">
        <v>1</v>
      </c>
      <c r="P4985">
        <v>1</v>
      </c>
      <c r="Q4985">
        <v>7740</v>
      </c>
      <c r="R4985" t="s">
        <v>35</v>
      </c>
      <c r="S4985">
        <v>172000</v>
      </c>
    </row>
    <row r="4986" spans="1:19" x14ac:dyDescent="0.2">
      <c r="A4986" t="s">
        <v>19</v>
      </c>
      <c r="B4986">
        <v>6670302000</v>
      </c>
      <c r="C4986" t="s">
        <v>3554</v>
      </c>
      <c r="E4986">
        <v>13</v>
      </c>
      <c r="F4986">
        <v>4840</v>
      </c>
      <c r="G4986" t="s">
        <v>179</v>
      </c>
      <c r="H4986" t="s">
        <v>25</v>
      </c>
      <c r="I4986">
        <v>1</v>
      </c>
      <c r="J4986">
        <v>1960</v>
      </c>
      <c r="K4986">
        <v>0</v>
      </c>
      <c r="L4986">
        <v>1276</v>
      </c>
      <c r="M4986">
        <v>1</v>
      </c>
      <c r="N4986">
        <v>3</v>
      </c>
      <c r="O4986">
        <v>1</v>
      </c>
      <c r="P4986">
        <v>1</v>
      </c>
      <c r="Q4986">
        <v>8400</v>
      </c>
      <c r="R4986" t="s">
        <v>35</v>
      </c>
      <c r="S4986">
        <v>156000</v>
      </c>
    </row>
    <row r="4987" spans="1:19" x14ac:dyDescent="0.2">
      <c r="A4987" t="s">
        <v>19</v>
      </c>
      <c r="B4987">
        <v>6700238000</v>
      </c>
      <c r="C4987" t="s">
        <v>3555</v>
      </c>
      <c r="E4987">
        <v>13</v>
      </c>
      <c r="F4987">
        <v>4800</v>
      </c>
      <c r="G4987" t="s">
        <v>179</v>
      </c>
      <c r="H4987" t="s">
        <v>22</v>
      </c>
      <c r="I4987">
        <v>1</v>
      </c>
      <c r="J4987">
        <v>1965</v>
      </c>
      <c r="K4987">
        <v>0</v>
      </c>
      <c r="L4987">
        <v>1275</v>
      </c>
      <c r="M4987">
        <v>1</v>
      </c>
      <c r="N4987">
        <v>3</v>
      </c>
      <c r="O4987">
        <v>1</v>
      </c>
      <c r="P4987">
        <v>1</v>
      </c>
      <c r="Q4987">
        <v>12950</v>
      </c>
      <c r="R4987" t="s">
        <v>35</v>
      </c>
      <c r="S4987">
        <v>184900</v>
      </c>
    </row>
    <row r="4988" spans="1:19" x14ac:dyDescent="0.2">
      <c r="A4988" t="s">
        <v>19</v>
      </c>
      <c r="B4988">
        <v>5780024000</v>
      </c>
      <c r="C4988" t="s">
        <v>3580</v>
      </c>
      <c r="E4988">
        <v>13</v>
      </c>
      <c r="F4988">
        <v>4660</v>
      </c>
      <c r="G4988" t="s">
        <v>179</v>
      </c>
      <c r="H4988" t="s">
        <v>25</v>
      </c>
      <c r="I4988">
        <v>1</v>
      </c>
      <c r="J4988">
        <v>1956</v>
      </c>
      <c r="K4988">
        <v>0</v>
      </c>
      <c r="L4988">
        <v>1150</v>
      </c>
      <c r="M4988">
        <v>1</v>
      </c>
      <c r="N4988">
        <v>3</v>
      </c>
      <c r="O4988">
        <v>1</v>
      </c>
      <c r="P4988">
        <v>0</v>
      </c>
      <c r="Q4988">
        <v>8260</v>
      </c>
      <c r="R4988" t="s">
        <v>35</v>
      </c>
      <c r="S4988">
        <v>156000</v>
      </c>
    </row>
    <row r="4989" spans="1:19" x14ac:dyDescent="0.2">
      <c r="A4989" t="s">
        <v>19</v>
      </c>
      <c r="B4989">
        <v>6230122000</v>
      </c>
      <c r="C4989" t="s">
        <v>3614</v>
      </c>
      <c r="E4989">
        <v>13</v>
      </c>
      <c r="F4989">
        <v>4660</v>
      </c>
      <c r="G4989" t="s">
        <v>179</v>
      </c>
      <c r="H4989" t="s">
        <v>25</v>
      </c>
      <c r="I4989">
        <v>1</v>
      </c>
      <c r="J4989">
        <v>1961</v>
      </c>
      <c r="K4989">
        <v>0</v>
      </c>
      <c r="L4989">
        <v>1036</v>
      </c>
      <c r="M4989">
        <v>1</v>
      </c>
      <c r="N4989">
        <v>3</v>
      </c>
      <c r="O4989">
        <v>1</v>
      </c>
      <c r="P4989">
        <v>0</v>
      </c>
      <c r="Q4989">
        <v>6864</v>
      </c>
      <c r="R4989" t="s">
        <v>35</v>
      </c>
      <c r="S4989">
        <v>155000</v>
      </c>
    </row>
    <row r="4990" spans="1:19" x14ac:dyDescent="0.2">
      <c r="A4990" t="s">
        <v>19</v>
      </c>
      <c r="B4990">
        <v>5340574000</v>
      </c>
      <c r="C4990" t="s">
        <v>3615</v>
      </c>
      <c r="E4990">
        <v>13</v>
      </c>
      <c r="F4990">
        <v>4360</v>
      </c>
      <c r="G4990" t="s">
        <v>179</v>
      </c>
      <c r="H4990" t="s">
        <v>25</v>
      </c>
      <c r="I4990">
        <v>1</v>
      </c>
      <c r="J4990">
        <v>1948</v>
      </c>
      <c r="K4990">
        <v>0</v>
      </c>
      <c r="L4990">
        <v>1034</v>
      </c>
      <c r="M4990">
        <v>1</v>
      </c>
      <c r="N4990">
        <v>3</v>
      </c>
      <c r="O4990">
        <v>1</v>
      </c>
      <c r="P4990">
        <v>0</v>
      </c>
      <c r="Q4990">
        <v>5760</v>
      </c>
      <c r="R4990" t="s">
        <v>35</v>
      </c>
      <c r="S4990">
        <v>136500</v>
      </c>
    </row>
    <row r="4991" spans="1:19" x14ac:dyDescent="0.2">
      <c r="A4991" t="s">
        <v>19</v>
      </c>
      <c r="B4991">
        <v>6890404000</v>
      </c>
      <c r="C4991" t="s">
        <v>3619</v>
      </c>
      <c r="E4991">
        <v>13</v>
      </c>
      <c r="F4991">
        <v>4920</v>
      </c>
      <c r="G4991" t="s">
        <v>179</v>
      </c>
      <c r="H4991" t="s">
        <v>40</v>
      </c>
      <c r="I4991">
        <v>1</v>
      </c>
      <c r="J4991">
        <v>1964</v>
      </c>
      <c r="K4991">
        <v>0</v>
      </c>
      <c r="L4991">
        <v>1019</v>
      </c>
      <c r="M4991">
        <v>1</v>
      </c>
      <c r="N4991">
        <v>3</v>
      </c>
      <c r="O4991">
        <v>1</v>
      </c>
      <c r="P4991">
        <v>1</v>
      </c>
      <c r="Q4991">
        <v>6000</v>
      </c>
      <c r="R4991" t="s">
        <v>35</v>
      </c>
      <c r="S4991">
        <v>164900</v>
      </c>
    </row>
    <row r="4992" spans="1:19" x14ac:dyDescent="0.2">
      <c r="A4992" t="s">
        <v>19</v>
      </c>
      <c r="B4992">
        <v>6250017000</v>
      </c>
      <c r="C4992" t="s">
        <v>3638</v>
      </c>
      <c r="E4992">
        <v>13</v>
      </c>
      <c r="F4992">
        <v>4740</v>
      </c>
      <c r="G4992" t="s">
        <v>179</v>
      </c>
      <c r="H4992" t="s">
        <v>25</v>
      </c>
      <c r="I4992">
        <v>1</v>
      </c>
      <c r="J4992">
        <v>1951</v>
      </c>
      <c r="K4992">
        <v>0</v>
      </c>
      <c r="L4992">
        <v>952</v>
      </c>
      <c r="M4992">
        <v>1</v>
      </c>
      <c r="N4992">
        <v>2</v>
      </c>
      <c r="O4992">
        <v>1</v>
      </c>
      <c r="P4992">
        <v>0</v>
      </c>
      <c r="Q4992">
        <v>6000</v>
      </c>
      <c r="R4992" t="s">
        <v>35</v>
      </c>
      <c r="S4992">
        <v>70000</v>
      </c>
    </row>
    <row r="4993" spans="1:19" x14ac:dyDescent="0.2">
      <c r="A4993" t="s">
        <v>19</v>
      </c>
      <c r="B4993">
        <v>5491101000</v>
      </c>
      <c r="C4993" t="s">
        <v>3646</v>
      </c>
      <c r="E4993">
        <v>13</v>
      </c>
      <c r="F4993">
        <v>4620</v>
      </c>
      <c r="G4993" t="s">
        <v>179</v>
      </c>
      <c r="H4993" t="s">
        <v>22</v>
      </c>
      <c r="I4993">
        <v>1</v>
      </c>
      <c r="J4993">
        <v>1950</v>
      </c>
      <c r="K4993">
        <v>0</v>
      </c>
      <c r="L4993">
        <v>929</v>
      </c>
      <c r="M4993">
        <v>1</v>
      </c>
      <c r="N4993">
        <v>3</v>
      </c>
      <c r="O4993">
        <v>1</v>
      </c>
      <c r="P4993">
        <v>0</v>
      </c>
      <c r="Q4993">
        <v>6345</v>
      </c>
      <c r="R4993" t="s">
        <v>35</v>
      </c>
      <c r="S4993">
        <v>135000</v>
      </c>
    </row>
    <row r="4994" spans="1:19" x14ac:dyDescent="0.2">
      <c r="A4994" t="s">
        <v>19</v>
      </c>
      <c r="B4994">
        <v>5950017000</v>
      </c>
      <c r="C4994" t="s">
        <v>3648</v>
      </c>
      <c r="E4994">
        <v>13</v>
      </c>
      <c r="F4994">
        <v>4740</v>
      </c>
      <c r="G4994" t="s">
        <v>179</v>
      </c>
      <c r="H4994" t="s">
        <v>22</v>
      </c>
      <c r="I4994">
        <v>1</v>
      </c>
      <c r="J4994">
        <v>1951</v>
      </c>
      <c r="K4994">
        <v>0</v>
      </c>
      <c r="L4994">
        <v>920</v>
      </c>
      <c r="M4994">
        <v>1</v>
      </c>
      <c r="N4994">
        <v>3</v>
      </c>
      <c r="O4994">
        <v>1</v>
      </c>
      <c r="P4994">
        <v>0</v>
      </c>
      <c r="Q4994">
        <v>8000</v>
      </c>
      <c r="R4994" t="s">
        <v>35</v>
      </c>
      <c r="S4994">
        <v>122000</v>
      </c>
    </row>
    <row r="4995" spans="1:19" x14ac:dyDescent="0.2">
      <c r="A4995" t="s">
        <v>19</v>
      </c>
      <c r="B4995">
        <v>5950013000</v>
      </c>
      <c r="C4995" t="s">
        <v>3668</v>
      </c>
      <c r="E4995">
        <v>13</v>
      </c>
      <c r="F4995">
        <v>4740</v>
      </c>
      <c r="G4995" t="s">
        <v>179</v>
      </c>
      <c r="H4995" t="s">
        <v>22</v>
      </c>
      <c r="I4995">
        <v>1</v>
      </c>
      <c r="J4995">
        <v>1951</v>
      </c>
      <c r="K4995">
        <v>0</v>
      </c>
      <c r="L4995">
        <v>783</v>
      </c>
      <c r="M4995">
        <v>1</v>
      </c>
      <c r="N4995">
        <v>2</v>
      </c>
      <c r="O4995">
        <v>1</v>
      </c>
      <c r="P4995">
        <v>0</v>
      </c>
      <c r="Q4995">
        <v>8000</v>
      </c>
      <c r="R4995" t="s">
        <v>35</v>
      </c>
      <c r="S4995">
        <v>111000</v>
      </c>
    </row>
    <row r="4996" spans="1:19" x14ac:dyDescent="0.2">
      <c r="A4996" t="s">
        <v>19</v>
      </c>
      <c r="B4996">
        <v>5511066000</v>
      </c>
      <c r="C4996" t="s">
        <v>3670</v>
      </c>
      <c r="E4996">
        <v>13</v>
      </c>
      <c r="F4996">
        <v>4520</v>
      </c>
      <c r="G4996" t="s">
        <v>179</v>
      </c>
      <c r="H4996" t="s">
        <v>22</v>
      </c>
      <c r="I4996">
        <v>1</v>
      </c>
      <c r="J4996">
        <v>1944</v>
      </c>
      <c r="K4996">
        <v>0</v>
      </c>
      <c r="L4996">
        <v>776</v>
      </c>
      <c r="M4996">
        <v>1</v>
      </c>
      <c r="N4996">
        <v>2</v>
      </c>
      <c r="O4996">
        <v>1</v>
      </c>
      <c r="P4996">
        <v>0</v>
      </c>
      <c r="Q4996">
        <v>4920</v>
      </c>
      <c r="R4996" t="s">
        <v>35</v>
      </c>
      <c r="S4996">
        <v>88000</v>
      </c>
    </row>
    <row r="4997" spans="1:19" x14ac:dyDescent="0.2">
      <c r="A4997" t="s">
        <v>19</v>
      </c>
      <c r="B4997">
        <v>5511042000</v>
      </c>
      <c r="C4997" t="s">
        <v>3681</v>
      </c>
      <c r="E4997">
        <v>13</v>
      </c>
      <c r="F4997">
        <v>4520</v>
      </c>
      <c r="G4997" t="s">
        <v>179</v>
      </c>
      <c r="H4997" t="s">
        <v>22</v>
      </c>
      <c r="I4997">
        <v>1</v>
      </c>
      <c r="J4997">
        <v>1944</v>
      </c>
      <c r="K4997">
        <v>0</v>
      </c>
      <c r="L4997">
        <v>698</v>
      </c>
      <c r="M4997">
        <v>1</v>
      </c>
      <c r="N4997">
        <v>2</v>
      </c>
      <c r="O4997">
        <v>1</v>
      </c>
      <c r="P4997">
        <v>0</v>
      </c>
      <c r="Q4997">
        <v>4720</v>
      </c>
      <c r="R4997" t="s">
        <v>35</v>
      </c>
      <c r="S4997">
        <v>117000</v>
      </c>
    </row>
    <row r="4998" spans="1:19" x14ac:dyDescent="0.2">
      <c r="A4998" t="s">
        <v>19</v>
      </c>
      <c r="B4998">
        <v>6909897000</v>
      </c>
      <c r="C4998" t="s">
        <v>3705</v>
      </c>
      <c r="E4998">
        <v>13</v>
      </c>
      <c r="F4998">
        <v>4860</v>
      </c>
      <c r="G4998" t="s">
        <v>239</v>
      </c>
      <c r="H4998" t="s">
        <v>22</v>
      </c>
      <c r="I4998">
        <v>1</v>
      </c>
      <c r="J4998">
        <v>1930</v>
      </c>
      <c r="K4998">
        <v>0</v>
      </c>
      <c r="L4998">
        <v>793</v>
      </c>
      <c r="M4998">
        <v>1</v>
      </c>
      <c r="N4998">
        <v>3</v>
      </c>
      <c r="O4998">
        <v>1</v>
      </c>
      <c r="P4998">
        <v>0</v>
      </c>
      <c r="Q4998">
        <v>19600</v>
      </c>
      <c r="R4998" t="s">
        <v>35</v>
      </c>
      <c r="S4998">
        <v>114000</v>
      </c>
    </row>
    <row r="4999" spans="1:19" x14ac:dyDescent="0.2">
      <c r="A4999" t="s">
        <v>19</v>
      </c>
      <c r="B4999">
        <v>6449988000</v>
      </c>
      <c r="C4999" t="s">
        <v>3706</v>
      </c>
      <c r="E4999">
        <v>13</v>
      </c>
      <c r="F4999">
        <v>4780</v>
      </c>
      <c r="G4999" t="s">
        <v>264</v>
      </c>
      <c r="H4999" t="s">
        <v>25</v>
      </c>
      <c r="I4999">
        <v>1</v>
      </c>
      <c r="J4999">
        <v>1958</v>
      </c>
      <c r="K4999">
        <v>0</v>
      </c>
      <c r="L4999">
        <v>1952</v>
      </c>
      <c r="M4999">
        <v>1</v>
      </c>
      <c r="N4999">
        <v>3</v>
      </c>
      <c r="O4999">
        <v>3</v>
      </c>
      <c r="P4999">
        <v>0</v>
      </c>
      <c r="Q4999">
        <v>15210</v>
      </c>
      <c r="R4999" t="s">
        <v>35</v>
      </c>
      <c r="S4999">
        <v>200000</v>
      </c>
    </row>
    <row r="5000" spans="1:19" x14ac:dyDescent="0.2">
      <c r="A5000" t="s">
        <v>19</v>
      </c>
      <c r="B5000">
        <v>6441531000</v>
      </c>
      <c r="C5000" t="s">
        <v>3711</v>
      </c>
      <c r="E5000">
        <v>13</v>
      </c>
      <c r="F5000">
        <v>4780</v>
      </c>
      <c r="G5000" t="s">
        <v>266</v>
      </c>
      <c r="H5000" t="s">
        <v>22</v>
      </c>
      <c r="I5000">
        <v>2</v>
      </c>
      <c r="J5000">
        <v>1973</v>
      </c>
      <c r="K5000">
        <v>0</v>
      </c>
      <c r="L5000">
        <v>2451</v>
      </c>
      <c r="M5000">
        <v>2</v>
      </c>
      <c r="N5000">
        <v>6</v>
      </c>
      <c r="O5000">
        <v>2</v>
      </c>
      <c r="P5000">
        <v>2</v>
      </c>
      <c r="Q5000">
        <v>7800</v>
      </c>
      <c r="R5000" t="s">
        <v>35</v>
      </c>
      <c r="S5000">
        <v>220000</v>
      </c>
    </row>
    <row r="5001" spans="1:19" x14ac:dyDescent="0.2">
      <c r="A5001" t="s">
        <v>19</v>
      </c>
      <c r="B5001">
        <v>5400623000</v>
      </c>
      <c r="C5001" t="s">
        <v>3715</v>
      </c>
      <c r="E5001">
        <v>14</v>
      </c>
      <c r="F5001">
        <v>4600</v>
      </c>
      <c r="G5001" t="s">
        <v>21</v>
      </c>
      <c r="H5001" t="s">
        <v>22</v>
      </c>
      <c r="I5001">
        <v>1.5</v>
      </c>
      <c r="J5001">
        <v>1937</v>
      </c>
      <c r="K5001">
        <v>0</v>
      </c>
      <c r="L5001">
        <v>1627</v>
      </c>
      <c r="M5001">
        <v>1</v>
      </c>
      <c r="N5001">
        <v>3</v>
      </c>
      <c r="O5001">
        <v>2</v>
      </c>
      <c r="P5001">
        <v>0</v>
      </c>
      <c r="Q5001">
        <v>3510</v>
      </c>
      <c r="R5001" t="s">
        <v>35</v>
      </c>
      <c r="S5001">
        <v>217000</v>
      </c>
    </row>
    <row r="5002" spans="1:19" x14ac:dyDescent="0.2">
      <c r="A5002" t="s">
        <v>19</v>
      </c>
      <c r="B5002">
        <v>5381254000</v>
      </c>
      <c r="C5002" t="s">
        <v>3739</v>
      </c>
      <c r="E5002">
        <v>14</v>
      </c>
      <c r="F5002">
        <v>4580</v>
      </c>
      <c r="G5002" t="s">
        <v>21</v>
      </c>
      <c r="H5002" t="s">
        <v>22</v>
      </c>
      <c r="I5002">
        <v>1</v>
      </c>
      <c r="J5002">
        <v>1947</v>
      </c>
      <c r="K5002">
        <v>0</v>
      </c>
      <c r="L5002">
        <v>1136</v>
      </c>
      <c r="M5002">
        <v>1</v>
      </c>
      <c r="N5002">
        <v>3</v>
      </c>
      <c r="O5002">
        <v>1</v>
      </c>
      <c r="P5002">
        <v>0</v>
      </c>
      <c r="Q5002">
        <v>4300</v>
      </c>
      <c r="R5002" t="s">
        <v>35</v>
      </c>
      <c r="S5002">
        <v>164000</v>
      </c>
    </row>
    <row r="5003" spans="1:19" x14ac:dyDescent="0.2">
      <c r="A5003" t="s">
        <v>19</v>
      </c>
      <c r="B5003">
        <v>5400407000</v>
      </c>
      <c r="C5003" t="s">
        <v>3779</v>
      </c>
      <c r="E5003">
        <v>14</v>
      </c>
      <c r="F5003">
        <v>4600</v>
      </c>
      <c r="G5003" t="s">
        <v>94</v>
      </c>
      <c r="H5003" t="s">
        <v>22</v>
      </c>
      <c r="I5003">
        <v>2</v>
      </c>
      <c r="J5003">
        <v>1954</v>
      </c>
      <c r="K5003">
        <v>0</v>
      </c>
      <c r="L5003">
        <v>1403</v>
      </c>
      <c r="M5003">
        <v>1</v>
      </c>
      <c r="N5003">
        <v>3</v>
      </c>
      <c r="O5003">
        <v>1</v>
      </c>
      <c r="P5003">
        <v>1</v>
      </c>
      <c r="Q5003">
        <v>4560</v>
      </c>
      <c r="R5003" t="s">
        <v>35</v>
      </c>
      <c r="S5003">
        <v>235000</v>
      </c>
    </row>
    <row r="5004" spans="1:19" x14ac:dyDescent="0.2">
      <c r="A5004" t="s">
        <v>19</v>
      </c>
      <c r="B5004">
        <v>5400040000</v>
      </c>
      <c r="C5004" t="s">
        <v>3797</v>
      </c>
      <c r="E5004">
        <v>14</v>
      </c>
      <c r="F5004">
        <v>4610</v>
      </c>
      <c r="G5004" t="s">
        <v>105</v>
      </c>
      <c r="H5004" t="s">
        <v>22</v>
      </c>
      <c r="I5004">
        <v>2</v>
      </c>
      <c r="J5004">
        <v>1929</v>
      </c>
      <c r="K5004">
        <v>0</v>
      </c>
      <c r="L5004">
        <v>2695</v>
      </c>
      <c r="M5004">
        <v>2</v>
      </c>
      <c r="N5004">
        <v>4</v>
      </c>
      <c r="O5004">
        <v>2</v>
      </c>
      <c r="P5004">
        <v>0</v>
      </c>
      <c r="Q5004">
        <v>4800</v>
      </c>
      <c r="R5004" t="s">
        <v>35</v>
      </c>
      <c r="S5004">
        <v>259000</v>
      </c>
    </row>
    <row r="5005" spans="1:19" x14ac:dyDescent="0.2">
      <c r="A5005" t="s">
        <v>19</v>
      </c>
      <c r="B5005">
        <v>5080314100</v>
      </c>
      <c r="C5005" t="s">
        <v>3804</v>
      </c>
      <c r="E5005">
        <v>14</v>
      </c>
      <c r="F5005">
        <v>4180</v>
      </c>
      <c r="G5005" t="s">
        <v>105</v>
      </c>
      <c r="H5005" t="s">
        <v>40</v>
      </c>
      <c r="I5005">
        <v>1.5</v>
      </c>
      <c r="J5005">
        <v>1919</v>
      </c>
      <c r="K5005">
        <v>0</v>
      </c>
      <c r="L5005">
        <v>2272</v>
      </c>
      <c r="M5005">
        <v>2</v>
      </c>
      <c r="N5005">
        <v>5</v>
      </c>
      <c r="O5005">
        <v>2</v>
      </c>
      <c r="P5005">
        <v>0</v>
      </c>
      <c r="Q5005">
        <v>8400</v>
      </c>
      <c r="R5005" t="s">
        <v>35</v>
      </c>
      <c r="S5005">
        <v>169000</v>
      </c>
    </row>
    <row r="5006" spans="1:19" x14ac:dyDescent="0.2">
      <c r="A5006" t="s">
        <v>19</v>
      </c>
      <c r="B5006">
        <v>5360440000</v>
      </c>
      <c r="C5006" t="s">
        <v>3815</v>
      </c>
      <c r="E5006">
        <v>14</v>
      </c>
      <c r="F5006">
        <v>4520</v>
      </c>
      <c r="G5006" t="s">
        <v>105</v>
      </c>
      <c r="H5006" t="s">
        <v>22</v>
      </c>
      <c r="I5006">
        <v>1.5</v>
      </c>
      <c r="J5006">
        <v>1925</v>
      </c>
      <c r="K5006">
        <v>0</v>
      </c>
      <c r="L5006">
        <v>2048</v>
      </c>
      <c r="M5006">
        <v>2</v>
      </c>
      <c r="N5006">
        <v>3</v>
      </c>
      <c r="O5006">
        <v>2</v>
      </c>
      <c r="P5006">
        <v>1</v>
      </c>
      <c r="Q5006">
        <v>4960</v>
      </c>
      <c r="R5006" t="s">
        <v>35</v>
      </c>
      <c r="S5006">
        <v>110000</v>
      </c>
    </row>
    <row r="5007" spans="1:19" x14ac:dyDescent="0.2">
      <c r="A5007" t="s">
        <v>19</v>
      </c>
      <c r="B5007">
        <v>5380310000</v>
      </c>
      <c r="C5007" t="s">
        <v>3820</v>
      </c>
      <c r="E5007">
        <v>14</v>
      </c>
      <c r="F5007">
        <v>4580</v>
      </c>
      <c r="G5007" t="s">
        <v>105</v>
      </c>
      <c r="H5007" t="s">
        <v>143</v>
      </c>
      <c r="I5007">
        <v>1.5</v>
      </c>
      <c r="J5007">
        <v>1926</v>
      </c>
      <c r="K5007">
        <v>0</v>
      </c>
      <c r="L5007">
        <v>1940</v>
      </c>
      <c r="M5007">
        <v>2</v>
      </c>
      <c r="N5007">
        <v>4</v>
      </c>
      <c r="O5007">
        <v>2</v>
      </c>
      <c r="P5007">
        <v>0</v>
      </c>
      <c r="Q5007">
        <v>3600</v>
      </c>
      <c r="R5007" t="s">
        <v>35</v>
      </c>
      <c r="S5007">
        <v>252000</v>
      </c>
    </row>
    <row r="5008" spans="1:19" x14ac:dyDescent="0.2">
      <c r="A5008" t="s">
        <v>19</v>
      </c>
      <c r="B5008">
        <v>5390536000</v>
      </c>
      <c r="C5008" t="s">
        <v>3827</v>
      </c>
      <c r="E5008">
        <v>14</v>
      </c>
      <c r="F5008">
        <v>4580</v>
      </c>
      <c r="G5008" t="s">
        <v>105</v>
      </c>
      <c r="H5008" t="s">
        <v>25</v>
      </c>
      <c r="I5008">
        <v>1.5</v>
      </c>
      <c r="J5008">
        <v>1929</v>
      </c>
      <c r="K5008">
        <v>0</v>
      </c>
      <c r="L5008">
        <v>1872</v>
      </c>
      <c r="M5008">
        <v>2</v>
      </c>
      <c r="N5008">
        <v>4</v>
      </c>
      <c r="O5008">
        <v>2</v>
      </c>
      <c r="P5008">
        <v>0</v>
      </c>
      <c r="Q5008">
        <v>4960</v>
      </c>
      <c r="R5008" t="s">
        <v>35</v>
      </c>
      <c r="S5008">
        <v>270000</v>
      </c>
    </row>
    <row r="5009" spans="1:19" x14ac:dyDescent="0.2">
      <c r="A5009" t="s">
        <v>19</v>
      </c>
      <c r="B5009">
        <v>5361108000</v>
      </c>
      <c r="C5009" t="s">
        <v>3835</v>
      </c>
      <c r="E5009">
        <v>14</v>
      </c>
      <c r="F5009">
        <v>4520</v>
      </c>
      <c r="G5009" t="s">
        <v>105</v>
      </c>
      <c r="H5009" t="s">
        <v>22</v>
      </c>
      <c r="I5009">
        <v>1.5</v>
      </c>
      <c r="J5009">
        <v>1926</v>
      </c>
      <c r="K5009">
        <v>0</v>
      </c>
      <c r="L5009">
        <v>1688</v>
      </c>
      <c r="M5009">
        <v>2</v>
      </c>
      <c r="N5009">
        <v>3</v>
      </c>
      <c r="O5009">
        <v>3</v>
      </c>
      <c r="P5009">
        <v>0</v>
      </c>
      <c r="Q5009">
        <v>4880</v>
      </c>
      <c r="R5009" t="s">
        <v>35</v>
      </c>
      <c r="S5009">
        <v>152500</v>
      </c>
    </row>
    <row r="5010" spans="1:19" x14ac:dyDescent="0.2">
      <c r="A5010" t="s">
        <v>19</v>
      </c>
      <c r="B5010">
        <v>5489911000</v>
      </c>
      <c r="C5010" t="s">
        <v>3838</v>
      </c>
      <c r="E5010">
        <v>14</v>
      </c>
      <c r="F5010">
        <v>4620</v>
      </c>
      <c r="G5010" t="s">
        <v>122</v>
      </c>
      <c r="H5010" t="s">
        <v>25</v>
      </c>
      <c r="I5010">
        <v>2</v>
      </c>
      <c r="J5010">
        <v>1947</v>
      </c>
      <c r="K5010">
        <v>0</v>
      </c>
      <c r="L5010">
        <v>2544</v>
      </c>
      <c r="M5010">
        <v>2</v>
      </c>
      <c r="N5010">
        <v>4</v>
      </c>
      <c r="O5010">
        <v>2</v>
      </c>
      <c r="P5010">
        <v>0</v>
      </c>
      <c r="Q5010">
        <v>9855</v>
      </c>
      <c r="R5010" t="s">
        <v>35</v>
      </c>
      <c r="S5010">
        <v>170000</v>
      </c>
    </row>
    <row r="5011" spans="1:19" x14ac:dyDescent="0.2">
      <c r="A5011" t="s">
        <v>19</v>
      </c>
      <c r="B5011">
        <v>5040413000</v>
      </c>
      <c r="C5011" t="s">
        <v>3867</v>
      </c>
      <c r="E5011">
        <v>14</v>
      </c>
      <c r="F5011">
        <v>4500</v>
      </c>
      <c r="G5011" t="s">
        <v>142</v>
      </c>
      <c r="H5011" t="s">
        <v>22</v>
      </c>
      <c r="I5011">
        <v>1.5</v>
      </c>
      <c r="J5011">
        <v>1900</v>
      </c>
      <c r="K5011">
        <v>0</v>
      </c>
      <c r="L5011">
        <v>2243</v>
      </c>
      <c r="M5011">
        <v>2</v>
      </c>
      <c r="N5011">
        <v>4</v>
      </c>
      <c r="O5011">
        <v>3</v>
      </c>
      <c r="P5011">
        <v>0</v>
      </c>
      <c r="Q5011">
        <v>5000</v>
      </c>
      <c r="R5011" t="s">
        <v>35</v>
      </c>
      <c r="S5011">
        <v>275000</v>
      </c>
    </row>
    <row r="5012" spans="1:19" x14ac:dyDescent="0.2">
      <c r="A5012" t="s">
        <v>19</v>
      </c>
      <c r="B5012">
        <v>5020054000</v>
      </c>
      <c r="C5012" t="s">
        <v>3869</v>
      </c>
      <c r="E5012">
        <v>14</v>
      </c>
      <c r="F5012">
        <v>4540</v>
      </c>
      <c r="G5012" t="s">
        <v>142</v>
      </c>
      <c r="H5012" t="s">
        <v>22</v>
      </c>
      <c r="I5012">
        <v>2</v>
      </c>
      <c r="J5012">
        <v>1910</v>
      </c>
      <c r="K5012">
        <v>0</v>
      </c>
      <c r="L5012">
        <v>2172</v>
      </c>
      <c r="M5012">
        <v>2</v>
      </c>
      <c r="N5012">
        <v>5</v>
      </c>
      <c r="O5012">
        <v>2</v>
      </c>
      <c r="P5012">
        <v>0</v>
      </c>
      <c r="Q5012">
        <v>4800</v>
      </c>
      <c r="R5012" t="s">
        <v>35</v>
      </c>
      <c r="S5012">
        <v>300000</v>
      </c>
    </row>
    <row r="5013" spans="1:19" x14ac:dyDescent="0.2">
      <c r="A5013" t="s">
        <v>19</v>
      </c>
      <c r="B5013">
        <v>4980607000</v>
      </c>
      <c r="C5013" t="s">
        <v>3883</v>
      </c>
      <c r="E5013">
        <v>14</v>
      </c>
      <c r="F5013">
        <v>4160</v>
      </c>
      <c r="G5013" t="s">
        <v>142</v>
      </c>
      <c r="H5013" t="s">
        <v>40</v>
      </c>
      <c r="I5013">
        <v>2</v>
      </c>
      <c r="J5013">
        <v>1903</v>
      </c>
      <c r="K5013">
        <v>0</v>
      </c>
      <c r="L5013">
        <v>1884</v>
      </c>
      <c r="M5013">
        <v>2</v>
      </c>
      <c r="N5013">
        <v>4</v>
      </c>
      <c r="O5013">
        <v>2</v>
      </c>
      <c r="P5013">
        <v>0</v>
      </c>
      <c r="Q5013">
        <v>2880</v>
      </c>
      <c r="R5013" t="s">
        <v>35</v>
      </c>
      <c r="S5013">
        <v>54000</v>
      </c>
    </row>
    <row r="5014" spans="1:19" x14ac:dyDescent="0.2">
      <c r="A5014" t="s">
        <v>19</v>
      </c>
      <c r="B5014">
        <v>4970390000</v>
      </c>
      <c r="C5014" t="s">
        <v>3911</v>
      </c>
      <c r="E5014">
        <v>14</v>
      </c>
      <c r="F5014">
        <v>4160</v>
      </c>
      <c r="G5014" t="s">
        <v>142</v>
      </c>
      <c r="H5014" t="s">
        <v>22</v>
      </c>
      <c r="I5014">
        <v>1.5</v>
      </c>
      <c r="J5014">
        <v>1921</v>
      </c>
      <c r="K5014">
        <v>0</v>
      </c>
      <c r="L5014">
        <v>1256</v>
      </c>
      <c r="M5014">
        <v>2</v>
      </c>
      <c r="N5014">
        <v>4</v>
      </c>
      <c r="O5014">
        <v>2</v>
      </c>
      <c r="P5014">
        <v>0</v>
      </c>
      <c r="Q5014">
        <v>3600</v>
      </c>
      <c r="R5014" t="s">
        <v>35</v>
      </c>
      <c r="S5014">
        <v>84500</v>
      </c>
    </row>
    <row r="5015" spans="1:19" x14ac:dyDescent="0.2">
      <c r="A5015" t="s">
        <v>19</v>
      </c>
      <c r="B5015">
        <v>5360582000</v>
      </c>
      <c r="C5015" t="s">
        <v>3924</v>
      </c>
      <c r="E5015">
        <v>14</v>
      </c>
      <c r="F5015">
        <v>4520</v>
      </c>
      <c r="G5015" t="s">
        <v>150</v>
      </c>
      <c r="H5015" t="s">
        <v>25</v>
      </c>
      <c r="I5015">
        <v>1</v>
      </c>
      <c r="J5015">
        <v>1928</v>
      </c>
      <c r="K5015">
        <v>0</v>
      </c>
      <c r="L5015">
        <v>1777</v>
      </c>
      <c r="M5015">
        <v>1</v>
      </c>
      <c r="N5015">
        <v>4</v>
      </c>
      <c r="O5015">
        <v>2</v>
      </c>
      <c r="P5015">
        <v>0</v>
      </c>
      <c r="Q5015">
        <v>4636</v>
      </c>
      <c r="R5015" t="s">
        <v>35</v>
      </c>
      <c r="S5015">
        <v>163000</v>
      </c>
    </row>
    <row r="5016" spans="1:19" x14ac:dyDescent="0.2">
      <c r="A5016" t="s">
        <v>19</v>
      </c>
      <c r="B5016">
        <v>5030061000</v>
      </c>
      <c r="C5016" t="s">
        <v>3927</v>
      </c>
      <c r="E5016">
        <v>14</v>
      </c>
      <c r="F5016">
        <v>4610</v>
      </c>
      <c r="G5016" t="s">
        <v>150</v>
      </c>
      <c r="H5016" t="s">
        <v>22</v>
      </c>
      <c r="I5016">
        <v>1</v>
      </c>
      <c r="J5016">
        <v>1923</v>
      </c>
      <c r="K5016">
        <v>0</v>
      </c>
      <c r="L5016">
        <v>1757</v>
      </c>
      <c r="M5016">
        <v>1</v>
      </c>
      <c r="N5016">
        <v>3</v>
      </c>
      <c r="O5016">
        <v>2</v>
      </c>
      <c r="P5016">
        <v>0</v>
      </c>
      <c r="Q5016">
        <v>3600</v>
      </c>
      <c r="R5016" t="s">
        <v>35</v>
      </c>
      <c r="S5016">
        <v>244900</v>
      </c>
    </row>
    <row r="5017" spans="1:19" x14ac:dyDescent="0.2">
      <c r="A5017" t="s">
        <v>19</v>
      </c>
      <c r="B5017">
        <v>5030085000</v>
      </c>
      <c r="C5017" t="s">
        <v>3932</v>
      </c>
      <c r="E5017">
        <v>14</v>
      </c>
      <c r="F5017">
        <v>4610</v>
      </c>
      <c r="G5017" t="s">
        <v>150</v>
      </c>
      <c r="H5017" t="s">
        <v>22</v>
      </c>
      <c r="I5017">
        <v>1.5</v>
      </c>
      <c r="J5017">
        <v>1922</v>
      </c>
      <c r="K5017">
        <v>0</v>
      </c>
      <c r="L5017">
        <v>1660</v>
      </c>
      <c r="M5017">
        <v>1</v>
      </c>
      <c r="N5017">
        <v>3</v>
      </c>
      <c r="O5017">
        <v>2</v>
      </c>
      <c r="P5017">
        <v>0</v>
      </c>
      <c r="Q5017">
        <v>3990</v>
      </c>
      <c r="R5017" t="s">
        <v>35</v>
      </c>
      <c r="S5017">
        <v>309500</v>
      </c>
    </row>
    <row r="5018" spans="1:19" x14ac:dyDescent="0.2">
      <c r="A5018" t="s">
        <v>19</v>
      </c>
      <c r="B5018">
        <v>5410116000</v>
      </c>
      <c r="C5018" t="s">
        <v>3949</v>
      </c>
      <c r="E5018">
        <v>14</v>
      </c>
      <c r="F5018">
        <v>4600</v>
      </c>
      <c r="G5018" t="s">
        <v>150</v>
      </c>
      <c r="H5018" t="s">
        <v>22</v>
      </c>
      <c r="I5018">
        <v>1</v>
      </c>
      <c r="J5018">
        <v>1924</v>
      </c>
      <c r="K5018">
        <v>0</v>
      </c>
      <c r="L5018">
        <v>1532</v>
      </c>
      <c r="M5018">
        <v>1</v>
      </c>
      <c r="N5018">
        <v>3</v>
      </c>
      <c r="O5018">
        <v>2</v>
      </c>
      <c r="P5018">
        <v>0</v>
      </c>
      <c r="Q5018">
        <v>3600</v>
      </c>
      <c r="R5018" t="s">
        <v>35</v>
      </c>
      <c r="S5018">
        <v>219300</v>
      </c>
    </row>
    <row r="5019" spans="1:19" x14ac:dyDescent="0.2">
      <c r="A5019" t="s">
        <v>19</v>
      </c>
      <c r="B5019">
        <v>5361714000</v>
      </c>
      <c r="C5019" t="s">
        <v>3950</v>
      </c>
      <c r="E5019">
        <v>14</v>
      </c>
      <c r="F5019">
        <v>4520</v>
      </c>
      <c r="G5019" t="s">
        <v>150</v>
      </c>
      <c r="H5019" t="s">
        <v>25</v>
      </c>
      <c r="I5019">
        <v>1</v>
      </c>
      <c r="J5019">
        <v>1926</v>
      </c>
      <c r="K5019">
        <v>0</v>
      </c>
      <c r="L5019">
        <v>1517</v>
      </c>
      <c r="M5019">
        <v>1</v>
      </c>
      <c r="N5019">
        <v>4</v>
      </c>
      <c r="O5019">
        <v>3</v>
      </c>
      <c r="P5019">
        <v>0</v>
      </c>
      <c r="Q5019">
        <v>4320</v>
      </c>
      <c r="R5019" t="s">
        <v>35</v>
      </c>
      <c r="S5019">
        <v>151000</v>
      </c>
    </row>
    <row r="5020" spans="1:19" x14ac:dyDescent="0.2">
      <c r="A5020" t="s">
        <v>19</v>
      </c>
      <c r="B5020">
        <v>5040112000</v>
      </c>
      <c r="C5020" t="s">
        <v>3960</v>
      </c>
      <c r="E5020">
        <v>14</v>
      </c>
      <c r="F5020">
        <v>4500</v>
      </c>
      <c r="G5020" t="s">
        <v>150</v>
      </c>
      <c r="H5020" t="s">
        <v>22</v>
      </c>
      <c r="I5020">
        <v>1</v>
      </c>
      <c r="J5020">
        <v>1921</v>
      </c>
      <c r="K5020">
        <v>0</v>
      </c>
      <c r="L5020">
        <v>1367</v>
      </c>
      <c r="M5020">
        <v>1</v>
      </c>
      <c r="N5020">
        <v>4</v>
      </c>
      <c r="O5020">
        <v>1</v>
      </c>
      <c r="P5020">
        <v>0</v>
      </c>
      <c r="Q5020">
        <v>3200</v>
      </c>
      <c r="R5020" t="s">
        <v>35</v>
      </c>
      <c r="S5020">
        <v>192000</v>
      </c>
    </row>
    <row r="5021" spans="1:19" x14ac:dyDescent="0.2">
      <c r="A5021" t="s">
        <v>19</v>
      </c>
      <c r="B5021">
        <v>5031214000</v>
      </c>
      <c r="C5021" t="s">
        <v>3970</v>
      </c>
      <c r="E5021">
        <v>14</v>
      </c>
      <c r="F5021">
        <v>4540</v>
      </c>
      <c r="G5021" t="s">
        <v>150</v>
      </c>
      <c r="H5021" t="s">
        <v>40</v>
      </c>
      <c r="I5021">
        <v>1</v>
      </c>
      <c r="J5021">
        <v>1925</v>
      </c>
      <c r="K5021">
        <v>0</v>
      </c>
      <c r="L5021">
        <v>1237</v>
      </c>
      <c r="M5021">
        <v>1</v>
      </c>
      <c r="N5021">
        <v>3</v>
      </c>
      <c r="O5021">
        <v>1</v>
      </c>
      <c r="P5021">
        <v>0</v>
      </c>
      <c r="Q5021">
        <v>3600</v>
      </c>
      <c r="R5021" t="s">
        <v>35</v>
      </c>
      <c r="S5021">
        <v>179900</v>
      </c>
    </row>
    <row r="5022" spans="1:19" x14ac:dyDescent="0.2">
      <c r="A5022" t="s">
        <v>19</v>
      </c>
      <c r="B5022">
        <v>5360225000</v>
      </c>
      <c r="C5022" t="s">
        <v>3971</v>
      </c>
      <c r="E5022">
        <v>14</v>
      </c>
      <c r="F5022">
        <v>4520</v>
      </c>
      <c r="G5022" t="s">
        <v>150</v>
      </c>
      <c r="H5022" t="s">
        <v>22</v>
      </c>
      <c r="I5022">
        <v>1</v>
      </c>
      <c r="J5022">
        <v>1924</v>
      </c>
      <c r="K5022">
        <v>0</v>
      </c>
      <c r="L5022">
        <v>1230</v>
      </c>
      <c r="M5022">
        <v>1</v>
      </c>
      <c r="N5022">
        <v>3</v>
      </c>
      <c r="O5022">
        <v>1</v>
      </c>
      <c r="P5022">
        <v>0</v>
      </c>
      <c r="Q5022">
        <v>4270</v>
      </c>
      <c r="R5022" t="s">
        <v>35</v>
      </c>
      <c r="S5022">
        <v>127000</v>
      </c>
    </row>
    <row r="5023" spans="1:19" x14ac:dyDescent="0.2">
      <c r="A5023" t="s">
        <v>19</v>
      </c>
      <c r="B5023">
        <v>5400062000</v>
      </c>
      <c r="C5023" t="s">
        <v>4005</v>
      </c>
      <c r="E5023">
        <v>14</v>
      </c>
      <c r="F5023">
        <v>4610</v>
      </c>
      <c r="G5023" t="s">
        <v>179</v>
      </c>
      <c r="H5023" t="s">
        <v>22</v>
      </c>
      <c r="I5023">
        <v>1</v>
      </c>
      <c r="J5023">
        <v>1950</v>
      </c>
      <c r="K5023">
        <v>0</v>
      </c>
      <c r="L5023">
        <v>902</v>
      </c>
      <c r="M5023">
        <v>1</v>
      </c>
      <c r="N5023">
        <v>3</v>
      </c>
      <c r="O5023">
        <v>1</v>
      </c>
      <c r="P5023">
        <v>0</v>
      </c>
      <c r="Q5023">
        <v>4800</v>
      </c>
      <c r="R5023" t="s">
        <v>35</v>
      </c>
      <c r="S5023">
        <v>145000</v>
      </c>
    </row>
    <row r="5024" spans="1:19" x14ac:dyDescent="0.2">
      <c r="A5024" t="s">
        <v>19</v>
      </c>
      <c r="B5024">
        <v>5480228000</v>
      </c>
      <c r="C5024" t="s">
        <v>4012</v>
      </c>
      <c r="E5024">
        <v>14</v>
      </c>
      <c r="F5024">
        <v>4620</v>
      </c>
      <c r="G5024" t="s">
        <v>179</v>
      </c>
      <c r="H5024" t="s">
        <v>22</v>
      </c>
      <c r="I5024">
        <v>1</v>
      </c>
      <c r="J5024">
        <v>1949</v>
      </c>
      <c r="K5024">
        <v>0</v>
      </c>
      <c r="L5024">
        <v>826</v>
      </c>
      <c r="M5024">
        <v>1</v>
      </c>
      <c r="N5024">
        <v>2</v>
      </c>
      <c r="O5024">
        <v>1</v>
      </c>
      <c r="P5024">
        <v>0</v>
      </c>
      <c r="Q5024">
        <v>4840</v>
      </c>
      <c r="R5024" t="s">
        <v>35</v>
      </c>
      <c r="S5024">
        <v>159900</v>
      </c>
    </row>
    <row r="5025" spans="1:19" x14ac:dyDescent="0.2">
      <c r="A5025" t="s">
        <v>19</v>
      </c>
      <c r="B5025">
        <v>5020015000</v>
      </c>
      <c r="C5025" t="s">
        <v>4049</v>
      </c>
      <c r="E5025">
        <v>14</v>
      </c>
      <c r="F5025">
        <v>4560</v>
      </c>
      <c r="G5025" t="s">
        <v>239</v>
      </c>
      <c r="H5025" t="s">
        <v>22</v>
      </c>
      <c r="I5025">
        <v>1.5</v>
      </c>
      <c r="J5025">
        <v>1905</v>
      </c>
      <c r="K5025">
        <v>0</v>
      </c>
      <c r="L5025">
        <v>1604</v>
      </c>
      <c r="M5025">
        <v>1</v>
      </c>
      <c r="N5025">
        <v>3</v>
      </c>
      <c r="O5025">
        <v>1</v>
      </c>
      <c r="P5025">
        <v>1</v>
      </c>
      <c r="Q5025">
        <v>5400</v>
      </c>
      <c r="R5025" t="s">
        <v>35</v>
      </c>
      <c r="S5025">
        <v>314000</v>
      </c>
    </row>
    <row r="5026" spans="1:19" x14ac:dyDescent="0.2">
      <c r="A5026" t="s">
        <v>19</v>
      </c>
      <c r="B5026">
        <v>5050188000</v>
      </c>
      <c r="C5026" t="s">
        <v>4082</v>
      </c>
      <c r="E5026">
        <v>14</v>
      </c>
      <c r="F5026">
        <v>4500</v>
      </c>
      <c r="G5026" t="s">
        <v>239</v>
      </c>
      <c r="H5026" t="s">
        <v>40</v>
      </c>
      <c r="I5026">
        <v>1</v>
      </c>
      <c r="J5026">
        <v>1919</v>
      </c>
      <c r="K5026">
        <v>0</v>
      </c>
      <c r="L5026">
        <v>1315</v>
      </c>
      <c r="M5026">
        <v>1</v>
      </c>
      <c r="N5026">
        <v>3</v>
      </c>
      <c r="O5026">
        <v>2</v>
      </c>
      <c r="P5026">
        <v>0</v>
      </c>
      <c r="Q5026">
        <v>3500</v>
      </c>
      <c r="R5026" t="s">
        <v>35</v>
      </c>
      <c r="S5026">
        <v>293500</v>
      </c>
    </row>
    <row r="5027" spans="1:19" x14ac:dyDescent="0.2">
      <c r="A5027" t="s">
        <v>19</v>
      </c>
      <c r="B5027">
        <v>5031601000</v>
      </c>
      <c r="C5027" t="s">
        <v>4085</v>
      </c>
      <c r="E5027">
        <v>14</v>
      </c>
      <c r="F5027">
        <v>4540</v>
      </c>
      <c r="G5027" t="s">
        <v>239</v>
      </c>
      <c r="H5027" t="s">
        <v>22</v>
      </c>
      <c r="I5027">
        <v>1</v>
      </c>
      <c r="J5027">
        <v>1920</v>
      </c>
      <c r="K5027">
        <v>0</v>
      </c>
      <c r="L5027">
        <v>1297</v>
      </c>
      <c r="M5027">
        <v>1</v>
      </c>
      <c r="N5027">
        <v>3</v>
      </c>
      <c r="O5027">
        <v>1</v>
      </c>
      <c r="P5027">
        <v>0</v>
      </c>
      <c r="Q5027">
        <v>3876</v>
      </c>
      <c r="R5027" t="s">
        <v>35</v>
      </c>
      <c r="S5027">
        <v>150000</v>
      </c>
    </row>
    <row r="5028" spans="1:19" x14ac:dyDescent="0.2">
      <c r="A5028" t="s">
        <v>19</v>
      </c>
      <c r="B5028">
        <v>4990284100</v>
      </c>
      <c r="C5028" t="s">
        <v>4087</v>
      </c>
      <c r="E5028">
        <v>14</v>
      </c>
      <c r="F5028">
        <v>4910</v>
      </c>
      <c r="G5028" t="s">
        <v>239</v>
      </c>
      <c r="H5028" t="s">
        <v>40</v>
      </c>
      <c r="I5028">
        <v>1</v>
      </c>
      <c r="J5028">
        <v>1885</v>
      </c>
      <c r="K5028">
        <v>0</v>
      </c>
      <c r="L5028">
        <v>1265</v>
      </c>
      <c r="M5028">
        <v>1</v>
      </c>
      <c r="N5028">
        <v>3</v>
      </c>
      <c r="O5028">
        <v>1</v>
      </c>
      <c r="P5028">
        <v>0</v>
      </c>
      <c r="Q5028">
        <v>6600</v>
      </c>
      <c r="R5028" t="s">
        <v>35</v>
      </c>
      <c r="S5028">
        <v>108000</v>
      </c>
    </row>
    <row r="5029" spans="1:19" x14ac:dyDescent="0.2">
      <c r="A5029" t="s">
        <v>19</v>
      </c>
      <c r="B5029">
        <v>5040821000</v>
      </c>
      <c r="C5029" t="s">
        <v>4099</v>
      </c>
      <c r="E5029">
        <v>14</v>
      </c>
      <c r="F5029">
        <v>4500</v>
      </c>
      <c r="G5029" t="s">
        <v>239</v>
      </c>
      <c r="H5029" t="s">
        <v>40</v>
      </c>
      <c r="I5029">
        <v>1.5</v>
      </c>
      <c r="J5029">
        <v>1906</v>
      </c>
      <c r="K5029">
        <v>0</v>
      </c>
      <c r="L5029">
        <v>1107</v>
      </c>
      <c r="M5029">
        <v>1</v>
      </c>
      <c r="N5029">
        <v>2</v>
      </c>
      <c r="O5029">
        <v>1</v>
      </c>
      <c r="P5029">
        <v>0</v>
      </c>
      <c r="Q5029">
        <v>2910</v>
      </c>
      <c r="R5029" t="s">
        <v>35</v>
      </c>
      <c r="S5029">
        <v>122500</v>
      </c>
    </row>
    <row r="5030" spans="1:19" x14ac:dyDescent="0.2">
      <c r="A5030" t="s">
        <v>19</v>
      </c>
      <c r="B5030">
        <v>5000039000</v>
      </c>
      <c r="C5030" t="s">
        <v>4104</v>
      </c>
      <c r="E5030">
        <v>14</v>
      </c>
      <c r="F5030">
        <v>4910</v>
      </c>
      <c r="G5030" t="s">
        <v>239</v>
      </c>
      <c r="H5030" t="s">
        <v>22</v>
      </c>
      <c r="I5030">
        <v>1</v>
      </c>
      <c r="J5030">
        <v>1884</v>
      </c>
      <c r="K5030">
        <v>0</v>
      </c>
      <c r="L5030">
        <v>1050</v>
      </c>
      <c r="M5030">
        <v>1</v>
      </c>
      <c r="N5030">
        <v>3</v>
      </c>
      <c r="O5030">
        <v>1</v>
      </c>
      <c r="P5030">
        <v>0</v>
      </c>
      <c r="Q5030">
        <v>1800</v>
      </c>
      <c r="R5030" t="s">
        <v>35</v>
      </c>
      <c r="S5030">
        <v>92500</v>
      </c>
    </row>
    <row r="5031" spans="1:19" x14ac:dyDescent="0.2">
      <c r="A5031" t="s">
        <v>19</v>
      </c>
      <c r="B5031">
        <v>5410909000</v>
      </c>
      <c r="C5031" t="s">
        <v>4106</v>
      </c>
      <c r="E5031">
        <v>14</v>
      </c>
      <c r="F5031">
        <v>4600</v>
      </c>
      <c r="G5031" t="s">
        <v>239</v>
      </c>
      <c r="H5031" t="s">
        <v>22</v>
      </c>
      <c r="I5031">
        <v>1.5</v>
      </c>
      <c r="J5031">
        <v>1924</v>
      </c>
      <c r="K5031">
        <v>0</v>
      </c>
      <c r="L5031">
        <v>1022</v>
      </c>
      <c r="M5031">
        <v>1</v>
      </c>
      <c r="N5031">
        <v>2</v>
      </c>
      <c r="O5031">
        <v>1</v>
      </c>
      <c r="P5031">
        <v>0</v>
      </c>
      <c r="Q5031">
        <v>2905</v>
      </c>
      <c r="R5031" t="s">
        <v>35</v>
      </c>
      <c r="S5031">
        <v>156000</v>
      </c>
    </row>
    <row r="5032" spans="1:19" x14ac:dyDescent="0.2">
      <c r="A5032" t="s">
        <v>19</v>
      </c>
      <c r="B5032">
        <v>4981563000</v>
      </c>
      <c r="C5032" t="s">
        <v>4120</v>
      </c>
      <c r="E5032">
        <v>14</v>
      </c>
      <c r="F5032">
        <v>4160</v>
      </c>
      <c r="G5032" t="s">
        <v>269</v>
      </c>
      <c r="H5032" t="s">
        <v>22</v>
      </c>
      <c r="I5032">
        <v>2</v>
      </c>
      <c r="J5032">
        <v>1890</v>
      </c>
      <c r="K5032">
        <v>0</v>
      </c>
      <c r="L5032">
        <v>3014</v>
      </c>
      <c r="M5032">
        <v>3</v>
      </c>
      <c r="N5032">
        <v>9</v>
      </c>
      <c r="O5032">
        <v>3</v>
      </c>
      <c r="P5032">
        <v>0</v>
      </c>
      <c r="Q5032">
        <v>2880</v>
      </c>
      <c r="R5032" t="s">
        <v>35</v>
      </c>
      <c r="S5032">
        <v>89500</v>
      </c>
    </row>
    <row r="5033" spans="1:19" x14ac:dyDescent="0.2">
      <c r="A5033" t="s">
        <v>19</v>
      </c>
      <c r="B5033">
        <v>3270510000</v>
      </c>
      <c r="C5033" t="s">
        <v>4135</v>
      </c>
      <c r="E5033">
        <v>15</v>
      </c>
      <c r="F5033">
        <v>2500</v>
      </c>
      <c r="G5033" t="s">
        <v>94</v>
      </c>
      <c r="H5033" t="s">
        <v>25</v>
      </c>
      <c r="I5033">
        <v>2</v>
      </c>
      <c r="J5033">
        <v>1915</v>
      </c>
      <c r="K5033">
        <v>0</v>
      </c>
      <c r="L5033">
        <v>2288</v>
      </c>
      <c r="M5033">
        <v>1</v>
      </c>
      <c r="N5033">
        <v>4</v>
      </c>
      <c r="O5033">
        <v>1</v>
      </c>
      <c r="P5033">
        <v>1</v>
      </c>
      <c r="Q5033">
        <v>7500</v>
      </c>
      <c r="R5033" t="s">
        <v>35</v>
      </c>
      <c r="S5033">
        <v>130000</v>
      </c>
    </row>
    <row r="5034" spans="1:19" x14ac:dyDescent="0.2">
      <c r="A5034" t="s">
        <v>19</v>
      </c>
      <c r="B5034">
        <v>3471005000</v>
      </c>
      <c r="C5034" t="s">
        <v>4152</v>
      </c>
      <c r="E5034">
        <v>15</v>
      </c>
      <c r="F5034">
        <v>2520</v>
      </c>
      <c r="G5034" t="s">
        <v>105</v>
      </c>
      <c r="H5034" t="s">
        <v>40</v>
      </c>
      <c r="I5034">
        <v>2</v>
      </c>
      <c r="J5034">
        <v>1922</v>
      </c>
      <c r="K5034">
        <v>0</v>
      </c>
      <c r="L5034">
        <v>2547</v>
      </c>
      <c r="M5034">
        <v>2</v>
      </c>
      <c r="N5034">
        <v>6</v>
      </c>
      <c r="O5034">
        <v>2</v>
      </c>
      <c r="P5034">
        <v>0</v>
      </c>
      <c r="Q5034">
        <v>4760</v>
      </c>
      <c r="R5034" t="s">
        <v>35</v>
      </c>
      <c r="S5034">
        <v>77500</v>
      </c>
    </row>
    <row r="5035" spans="1:19" x14ac:dyDescent="0.2">
      <c r="A5035" t="s">
        <v>19</v>
      </c>
      <c r="B5035">
        <v>3261213000</v>
      </c>
      <c r="C5035" t="s">
        <v>4155</v>
      </c>
      <c r="E5035">
        <v>15</v>
      </c>
      <c r="F5035">
        <v>2420</v>
      </c>
      <c r="G5035" t="s">
        <v>105</v>
      </c>
      <c r="H5035" t="s">
        <v>143</v>
      </c>
      <c r="I5035">
        <v>2</v>
      </c>
      <c r="J5035">
        <v>1923</v>
      </c>
      <c r="K5035">
        <v>0</v>
      </c>
      <c r="L5035">
        <v>2520</v>
      </c>
      <c r="M5035">
        <v>2</v>
      </c>
      <c r="N5035">
        <v>6</v>
      </c>
      <c r="O5035">
        <v>2</v>
      </c>
      <c r="P5035">
        <v>0</v>
      </c>
      <c r="Q5035">
        <v>3600</v>
      </c>
      <c r="R5035" t="s">
        <v>35</v>
      </c>
      <c r="S5035">
        <v>30000</v>
      </c>
    </row>
    <row r="5036" spans="1:19" x14ac:dyDescent="0.2">
      <c r="A5036" t="s">
        <v>19</v>
      </c>
      <c r="B5036">
        <v>3650609000</v>
      </c>
      <c r="C5036" t="s">
        <v>4180</v>
      </c>
      <c r="E5036">
        <v>15</v>
      </c>
      <c r="F5036">
        <v>2420</v>
      </c>
      <c r="G5036" t="s">
        <v>142</v>
      </c>
      <c r="H5036" t="s">
        <v>22</v>
      </c>
      <c r="I5036">
        <v>2</v>
      </c>
      <c r="J5036">
        <v>1907</v>
      </c>
      <c r="K5036">
        <v>0</v>
      </c>
      <c r="L5036">
        <v>2248</v>
      </c>
      <c r="M5036">
        <v>2</v>
      </c>
      <c r="N5036">
        <v>6</v>
      </c>
      <c r="O5036">
        <v>2</v>
      </c>
      <c r="P5036">
        <v>0</v>
      </c>
      <c r="Q5036">
        <v>2680</v>
      </c>
      <c r="R5036" t="s">
        <v>35</v>
      </c>
      <c r="S5036">
        <v>37000</v>
      </c>
    </row>
    <row r="5037" spans="1:19" x14ac:dyDescent="0.2">
      <c r="A5037" t="s">
        <v>19</v>
      </c>
      <c r="B5037">
        <v>3270792000</v>
      </c>
      <c r="C5037" t="s">
        <v>4198</v>
      </c>
      <c r="E5037">
        <v>15</v>
      </c>
      <c r="F5037">
        <v>2500</v>
      </c>
      <c r="G5037" t="s">
        <v>150</v>
      </c>
      <c r="H5037" t="s">
        <v>25</v>
      </c>
      <c r="I5037">
        <v>1</v>
      </c>
      <c r="J5037">
        <v>1919</v>
      </c>
      <c r="K5037">
        <v>0</v>
      </c>
      <c r="L5037">
        <v>2410</v>
      </c>
      <c r="M5037">
        <v>1</v>
      </c>
      <c r="N5037">
        <v>4</v>
      </c>
      <c r="O5037">
        <v>1</v>
      </c>
      <c r="P5037">
        <v>1</v>
      </c>
      <c r="Q5037">
        <v>7500</v>
      </c>
      <c r="R5037" t="s">
        <v>35</v>
      </c>
      <c r="S5037">
        <v>111360</v>
      </c>
    </row>
    <row r="5038" spans="1:19" x14ac:dyDescent="0.2">
      <c r="A5038" t="s">
        <v>19</v>
      </c>
      <c r="B5038">
        <v>3632871000</v>
      </c>
      <c r="C5038" t="s">
        <v>4216</v>
      </c>
      <c r="E5038">
        <v>15</v>
      </c>
      <c r="F5038">
        <v>3040</v>
      </c>
      <c r="G5038" t="s">
        <v>179</v>
      </c>
      <c r="H5038" t="s">
        <v>40</v>
      </c>
      <c r="I5038">
        <v>1</v>
      </c>
      <c r="J5038">
        <v>1970</v>
      </c>
      <c r="K5038">
        <v>0</v>
      </c>
      <c r="L5038">
        <v>1087</v>
      </c>
      <c r="M5038">
        <v>1</v>
      </c>
      <c r="N5038">
        <v>4</v>
      </c>
      <c r="O5038">
        <v>1</v>
      </c>
      <c r="P5038">
        <v>1</v>
      </c>
      <c r="Q5038">
        <v>6489</v>
      </c>
      <c r="R5038" t="s">
        <v>35</v>
      </c>
      <c r="S5038">
        <v>46350</v>
      </c>
    </row>
    <row r="5039" spans="1:19" x14ac:dyDescent="0.2">
      <c r="A5039" t="s">
        <v>19</v>
      </c>
      <c r="B5039">
        <v>3491531000</v>
      </c>
      <c r="C5039" t="s">
        <v>4219</v>
      </c>
      <c r="E5039">
        <v>15</v>
      </c>
      <c r="F5039">
        <v>2400</v>
      </c>
      <c r="G5039" t="s">
        <v>239</v>
      </c>
      <c r="H5039" t="s">
        <v>22</v>
      </c>
      <c r="I5039">
        <v>2</v>
      </c>
      <c r="J5039">
        <v>1897</v>
      </c>
      <c r="K5039">
        <v>0</v>
      </c>
      <c r="L5039">
        <v>2000</v>
      </c>
      <c r="M5039">
        <v>1</v>
      </c>
      <c r="N5039">
        <v>4</v>
      </c>
      <c r="O5039">
        <v>1</v>
      </c>
      <c r="P5039">
        <v>0</v>
      </c>
      <c r="Q5039">
        <v>3360</v>
      </c>
      <c r="R5039" t="s">
        <v>35</v>
      </c>
      <c r="S5039">
        <v>38300</v>
      </c>
    </row>
    <row r="5040" spans="1:19" x14ac:dyDescent="0.2">
      <c r="A5040" t="s">
        <v>19</v>
      </c>
      <c r="B5040">
        <v>3650677100</v>
      </c>
      <c r="C5040" t="s">
        <v>4228</v>
      </c>
      <c r="E5040">
        <v>15</v>
      </c>
      <c r="F5040">
        <v>2420</v>
      </c>
      <c r="G5040" t="s">
        <v>239</v>
      </c>
      <c r="H5040" t="s">
        <v>22</v>
      </c>
      <c r="I5040">
        <v>1</v>
      </c>
      <c r="J5040">
        <v>1885</v>
      </c>
      <c r="K5040">
        <v>0</v>
      </c>
      <c r="L5040">
        <v>1420</v>
      </c>
      <c r="M5040">
        <v>1</v>
      </c>
      <c r="N5040">
        <v>4</v>
      </c>
      <c r="O5040">
        <v>2</v>
      </c>
      <c r="P5040">
        <v>0</v>
      </c>
      <c r="Q5040">
        <v>7200</v>
      </c>
      <c r="R5040" t="s">
        <v>35</v>
      </c>
      <c r="S5040">
        <v>37000</v>
      </c>
    </row>
    <row r="5041" spans="1:19" x14ac:dyDescent="0.2">
      <c r="A5041" t="s">
        <v>19</v>
      </c>
      <c r="B5041">
        <v>3112019000</v>
      </c>
      <c r="C5041" t="s">
        <v>4233</v>
      </c>
      <c r="E5041">
        <v>15</v>
      </c>
      <c r="F5041">
        <v>2950</v>
      </c>
      <c r="G5041" t="s">
        <v>239</v>
      </c>
      <c r="H5041" t="s">
        <v>22</v>
      </c>
      <c r="I5041">
        <v>1</v>
      </c>
      <c r="J5041">
        <v>1891</v>
      </c>
      <c r="K5041">
        <v>0</v>
      </c>
      <c r="L5041">
        <v>1170</v>
      </c>
      <c r="M5041">
        <v>1</v>
      </c>
      <c r="N5041">
        <v>4</v>
      </c>
      <c r="O5041">
        <v>1</v>
      </c>
      <c r="P5041">
        <v>0</v>
      </c>
      <c r="Q5041">
        <v>4290</v>
      </c>
      <c r="R5041" t="s">
        <v>35</v>
      </c>
      <c r="S5041">
        <v>18200</v>
      </c>
    </row>
    <row r="5042" spans="1:19" x14ac:dyDescent="0.2">
      <c r="A5042" t="s">
        <v>4247</v>
      </c>
      <c r="B5042">
        <v>3601621000</v>
      </c>
      <c r="C5042" t="s">
        <v>4261</v>
      </c>
      <c r="D5042" t="s">
        <v>4262</v>
      </c>
      <c r="E5042">
        <v>4</v>
      </c>
      <c r="F5042">
        <v>5662</v>
      </c>
      <c r="G5042" t="s">
        <v>4252</v>
      </c>
      <c r="I5042">
        <v>1</v>
      </c>
      <c r="J5042">
        <v>2006</v>
      </c>
      <c r="K5042">
        <v>5</v>
      </c>
      <c r="L5042">
        <v>1525</v>
      </c>
      <c r="M5042">
        <v>1</v>
      </c>
      <c r="N5042">
        <v>2</v>
      </c>
      <c r="O5042">
        <v>2</v>
      </c>
      <c r="P5042">
        <v>0</v>
      </c>
      <c r="Q5042">
        <v>0</v>
      </c>
      <c r="R5042" t="s">
        <v>35</v>
      </c>
      <c r="S5042">
        <v>350000</v>
      </c>
    </row>
    <row r="5043" spans="1:19" x14ac:dyDescent="0.2">
      <c r="A5043" t="s">
        <v>4247</v>
      </c>
      <c r="B5043">
        <v>3601637000</v>
      </c>
      <c r="C5043" t="s">
        <v>4261</v>
      </c>
      <c r="D5043" t="s">
        <v>4262</v>
      </c>
      <c r="E5043">
        <v>4</v>
      </c>
      <c r="F5043">
        <v>5662</v>
      </c>
      <c r="G5043" t="s">
        <v>4252</v>
      </c>
      <c r="I5043">
        <v>1</v>
      </c>
      <c r="J5043">
        <v>2006</v>
      </c>
      <c r="K5043">
        <v>5</v>
      </c>
      <c r="L5043">
        <v>1073</v>
      </c>
      <c r="M5043">
        <v>1</v>
      </c>
      <c r="N5043">
        <v>1</v>
      </c>
      <c r="O5043">
        <v>1</v>
      </c>
      <c r="P5043">
        <v>0</v>
      </c>
      <c r="Q5043">
        <v>0</v>
      </c>
      <c r="R5043" t="s">
        <v>35</v>
      </c>
      <c r="S5043">
        <v>223500</v>
      </c>
    </row>
    <row r="5044" spans="1:19" x14ac:dyDescent="0.2">
      <c r="A5044" t="s">
        <v>4247</v>
      </c>
      <c r="B5044">
        <v>4661591000</v>
      </c>
      <c r="C5044" t="s">
        <v>4283</v>
      </c>
      <c r="D5044" t="s">
        <v>4279</v>
      </c>
      <c r="E5044">
        <v>14</v>
      </c>
      <c r="F5044">
        <v>5306</v>
      </c>
      <c r="G5044" t="s">
        <v>4284</v>
      </c>
      <c r="I5044">
        <v>1</v>
      </c>
      <c r="J5044">
        <v>2005</v>
      </c>
      <c r="K5044">
        <v>3</v>
      </c>
      <c r="L5044">
        <v>796</v>
      </c>
      <c r="M5044">
        <v>1</v>
      </c>
      <c r="N5044">
        <v>1</v>
      </c>
      <c r="O5044">
        <v>1</v>
      </c>
      <c r="P5044">
        <v>0</v>
      </c>
      <c r="Q5044">
        <v>0</v>
      </c>
      <c r="R5044" t="s">
        <v>35</v>
      </c>
      <c r="S5044">
        <v>132500</v>
      </c>
    </row>
    <row r="5045" spans="1:19" x14ac:dyDescent="0.2">
      <c r="A5045" t="s">
        <v>4247</v>
      </c>
      <c r="B5045">
        <v>3541162000</v>
      </c>
      <c r="C5045" t="s">
        <v>4296</v>
      </c>
      <c r="D5045" t="s">
        <v>4293</v>
      </c>
      <c r="E5045">
        <v>6</v>
      </c>
      <c r="F5045">
        <v>5939</v>
      </c>
      <c r="G5045" t="s">
        <v>4258</v>
      </c>
      <c r="I5045">
        <v>3</v>
      </c>
      <c r="J5045">
        <v>2002</v>
      </c>
      <c r="K5045">
        <v>5</v>
      </c>
      <c r="L5045">
        <v>1969</v>
      </c>
      <c r="M5045">
        <v>1</v>
      </c>
      <c r="N5045">
        <v>2</v>
      </c>
      <c r="O5045">
        <v>2</v>
      </c>
      <c r="P5045">
        <v>0</v>
      </c>
      <c r="Q5045">
        <v>0</v>
      </c>
      <c r="R5045" t="s">
        <v>35</v>
      </c>
      <c r="S5045">
        <v>355000</v>
      </c>
    </row>
    <row r="5046" spans="1:19" x14ac:dyDescent="0.2">
      <c r="A5046" t="s">
        <v>4247</v>
      </c>
      <c r="B5046">
        <v>3541135000</v>
      </c>
      <c r="C5046" t="s">
        <v>4298</v>
      </c>
      <c r="D5046" t="s">
        <v>4293</v>
      </c>
      <c r="E5046">
        <v>6</v>
      </c>
      <c r="F5046">
        <v>5939</v>
      </c>
      <c r="G5046" t="s">
        <v>4258</v>
      </c>
      <c r="I5046">
        <v>3</v>
      </c>
      <c r="J5046">
        <v>2001</v>
      </c>
      <c r="K5046">
        <v>4</v>
      </c>
      <c r="L5046">
        <v>1381</v>
      </c>
      <c r="M5046">
        <v>1</v>
      </c>
      <c r="N5046">
        <v>2</v>
      </c>
      <c r="O5046">
        <v>1</v>
      </c>
      <c r="P5046">
        <v>1</v>
      </c>
      <c r="Q5046">
        <v>0</v>
      </c>
      <c r="R5046" t="s">
        <v>35</v>
      </c>
      <c r="S5046">
        <v>283650</v>
      </c>
    </row>
    <row r="5047" spans="1:19" x14ac:dyDescent="0.2">
      <c r="A5047" t="s">
        <v>4247</v>
      </c>
      <c r="B5047">
        <v>3922716000</v>
      </c>
      <c r="C5047" t="s">
        <v>4306</v>
      </c>
      <c r="D5047" t="s">
        <v>4307</v>
      </c>
      <c r="E5047">
        <v>4</v>
      </c>
      <c r="F5047">
        <v>5901</v>
      </c>
      <c r="G5047" t="s">
        <v>4275</v>
      </c>
      <c r="I5047">
        <v>2</v>
      </c>
      <c r="J5047">
        <v>1901</v>
      </c>
      <c r="K5047">
        <v>4</v>
      </c>
      <c r="L5047">
        <v>1260</v>
      </c>
      <c r="M5047">
        <v>1</v>
      </c>
      <c r="N5047">
        <v>2</v>
      </c>
      <c r="O5047">
        <v>1</v>
      </c>
      <c r="P5047">
        <v>1</v>
      </c>
      <c r="Q5047">
        <v>0</v>
      </c>
      <c r="R5047" t="s">
        <v>35</v>
      </c>
      <c r="S5047">
        <v>184900</v>
      </c>
    </row>
    <row r="5048" spans="1:19" x14ac:dyDescent="0.2">
      <c r="A5048" t="s">
        <v>4247</v>
      </c>
      <c r="B5048">
        <v>3922785000</v>
      </c>
      <c r="C5048" t="s">
        <v>4306</v>
      </c>
      <c r="D5048" t="s">
        <v>4307</v>
      </c>
      <c r="E5048">
        <v>4</v>
      </c>
      <c r="F5048">
        <v>5901</v>
      </c>
      <c r="G5048" t="s">
        <v>4275</v>
      </c>
      <c r="I5048">
        <v>1</v>
      </c>
      <c r="J5048">
        <v>1901</v>
      </c>
      <c r="K5048">
        <v>4</v>
      </c>
      <c r="L5048">
        <v>1038</v>
      </c>
      <c r="M5048">
        <v>1</v>
      </c>
      <c r="N5048">
        <v>2</v>
      </c>
      <c r="O5048">
        <v>1</v>
      </c>
      <c r="P5048">
        <v>0</v>
      </c>
      <c r="Q5048">
        <v>0</v>
      </c>
      <c r="R5048" t="s">
        <v>35</v>
      </c>
      <c r="S5048">
        <v>238000</v>
      </c>
    </row>
    <row r="5049" spans="1:19" x14ac:dyDescent="0.2">
      <c r="A5049" t="s">
        <v>4247</v>
      </c>
      <c r="B5049">
        <v>3592156000</v>
      </c>
      <c r="C5049" t="s">
        <v>4321</v>
      </c>
      <c r="D5049" t="s">
        <v>4320</v>
      </c>
      <c r="E5049">
        <v>4</v>
      </c>
      <c r="F5049">
        <v>5811</v>
      </c>
      <c r="G5049" t="s">
        <v>4287</v>
      </c>
      <c r="I5049">
        <v>0</v>
      </c>
      <c r="J5049">
        <v>2009</v>
      </c>
      <c r="K5049">
        <v>0</v>
      </c>
      <c r="L5049">
        <v>1119</v>
      </c>
      <c r="M5049">
        <v>1</v>
      </c>
      <c r="N5049">
        <v>1</v>
      </c>
      <c r="O5049">
        <v>1</v>
      </c>
      <c r="P5049">
        <v>1</v>
      </c>
      <c r="Q5049">
        <v>0</v>
      </c>
      <c r="R5049" t="s">
        <v>35</v>
      </c>
      <c r="S5049">
        <v>335000</v>
      </c>
    </row>
    <row r="5050" spans="1:19" x14ac:dyDescent="0.2">
      <c r="A5050" t="s">
        <v>4247</v>
      </c>
      <c r="B5050">
        <v>3930915000</v>
      </c>
      <c r="C5050" t="s">
        <v>4358</v>
      </c>
      <c r="D5050" t="s">
        <v>4359</v>
      </c>
      <c r="E5050">
        <v>4</v>
      </c>
      <c r="F5050">
        <v>5906</v>
      </c>
      <c r="G5050" t="s">
        <v>4252</v>
      </c>
      <c r="I5050">
        <v>1</v>
      </c>
      <c r="J5050">
        <v>2007</v>
      </c>
      <c r="K5050">
        <v>5</v>
      </c>
      <c r="L5050">
        <v>1865</v>
      </c>
      <c r="M5050">
        <v>1</v>
      </c>
      <c r="N5050">
        <v>2</v>
      </c>
      <c r="O5050">
        <v>2</v>
      </c>
      <c r="P5050">
        <v>0</v>
      </c>
      <c r="Q5050">
        <v>0</v>
      </c>
      <c r="R5050" t="s">
        <v>35</v>
      </c>
      <c r="S5050">
        <v>619400</v>
      </c>
    </row>
    <row r="5051" spans="1:19" x14ac:dyDescent="0.2">
      <c r="A5051" t="s">
        <v>4247</v>
      </c>
      <c r="B5051">
        <v>3960414000</v>
      </c>
      <c r="C5051" t="s">
        <v>4360</v>
      </c>
      <c r="D5051" t="s">
        <v>4361</v>
      </c>
      <c r="E5051">
        <v>4</v>
      </c>
      <c r="F5051">
        <v>5384</v>
      </c>
      <c r="G5051" t="s">
        <v>4275</v>
      </c>
      <c r="I5051">
        <v>0</v>
      </c>
      <c r="J5051">
        <v>1915</v>
      </c>
      <c r="K5051">
        <v>0</v>
      </c>
      <c r="L5051">
        <v>1450</v>
      </c>
      <c r="M5051">
        <v>1</v>
      </c>
      <c r="N5051">
        <v>2</v>
      </c>
      <c r="O5051">
        <v>2</v>
      </c>
      <c r="P5051">
        <v>0</v>
      </c>
      <c r="Q5051">
        <v>0</v>
      </c>
      <c r="R5051" t="s">
        <v>35</v>
      </c>
      <c r="S5051">
        <v>446000</v>
      </c>
    </row>
    <row r="5052" spans="1:19" x14ac:dyDescent="0.2">
      <c r="A5052" t="s">
        <v>4247</v>
      </c>
      <c r="B5052">
        <v>2550149000</v>
      </c>
      <c r="C5052" t="s">
        <v>4365</v>
      </c>
      <c r="D5052" t="s">
        <v>4363</v>
      </c>
      <c r="E5052">
        <v>5</v>
      </c>
      <c r="F5052">
        <v>5210</v>
      </c>
      <c r="G5052" t="s">
        <v>4252</v>
      </c>
      <c r="I5052">
        <v>1</v>
      </c>
      <c r="J5052">
        <v>1975</v>
      </c>
      <c r="K5052">
        <v>5</v>
      </c>
      <c r="L5052">
        <v>1230</v>
      </c>
      <c r="M5052">
        <v>1</v>
      </c>
      <c r="N5052">
        <v>2</v>
      </c>
      <c r="O5052">
        <v>2</v>
      </c>
      <c r="P5052">
        <v>0</v>
      </c>
      <c r="Q5052">
        <v>0</v>
      </c>
      <c r="R5052" t="s">
        <v>35</v>
      </c>
      <c r="S5052">
        <v>78900</v>
      </c>
    </row>
    <row r="5053" spans="1:19" x14ac:dyDescent="0.2">
      <c r="A5053" t="s">
        <v>4247</v>
      </c>
      <c r="B5053">
        <v>3541094000</v>
      </c>
      <c r="C5053" t="s">
        <v>4384</v>
      </c>
      <c r="D5053" t="s">
        <v>4385</v>
      </c>
      <c r="E5053">
        <v>6</v>
      </c>
      <c r="F5053">
        <v>5938</v>
      </c>
      <c r="G5053" t="s">
        <v>4252</v>
      </c>
      <c r="I5053">
        <v>1</v>
      </c>
      <c r="J5053">
        <v>2001</v>
      </c>
      <c r="K5053">
        <v>4</v>
      </c>
      <c r="L5053">
        <v>1388</v>
      </c>
      <c r="M5053">
        <v>1</v>
      </c>
      <c r="N5053">
        <v>2</v>
      </c>
      <c r="O5053">
        <v>2</v>
      </c>
      <c r="P5053">
        <v>0</v>
      </c>
      <c r="Q5053">
        <v>0</v>
      </c>
      <c r="R5053" t="s">
        <v>35</v>
      </c>
      <c r="S5053">
        <v>275000</v>
      </c>
    </row>
    <row r="5054" spans="1:19" x14ac:dyDescent="0.2">
      <c r="A5054" t="s">
        <v>4247</v>
      </c>
      <c r="B5054">
        <v>3930645000</v>
      </c>
      <c r="C5054" t="s">
        <v>4391</v>
      </c>
      <c r="D5054" t="s">
        <v>4392</v>
      </c>
      <c r="E5054">
        <v>4</v>
      </c>
      <c r="F5054">
        <v>5987</v>
      </c>
      <c r="G5054" t="s">
        <v>4252</v>
      </c>
      <c r="I5054">
        <v>1</v>
      </c>
      <c r="J5054">
        <v>1983</v>
      </c>
      <c r="K5054">
        <v>5</v>
      </c>
      <c r="L5054">
        <v>975</v>
      </c>
      <c r="M5054">
        <v>1</v>
      </c>
      <c r="N5054">
        <v>2</v>
      </c>
      <c r="O5054">
        <v>2</v>
      </c>
      <c r="P5054">
        <v>0</v>
      </c>
      <c r="Q5054">
        <v>0</v>
      </c>
      <c r="R5054" t="s">
        <v>35</v>
      </c>
      <c r="S5054">
        <v>174000</v>
      </c>
    </row>
    <row r="5055" spans="1:19" x14ac:dyDescent="0.2">
      <c r="A5055" t="s">
        <v>4247</v>
      </c>
      <c r="B5055">
        <v>3930649000</v>
      </c>
      <c r="C5055" t="s">
        <v>4391</v>
      </c>
      <c r="D5055" t="s">
        <v>4392</v>
      </c>
      <c r="E5055">
        <v>4</v>
      </c>
      <c r="F5055">
        <v>5987</v>
      </c>
      <c r="G5055" t="s">
        <v>4252</v>
      </c>
      <c r="I5055">
        <v>1</v>
      </c>
      <c r="J5055">
        <v>1983</v>
      </c>
      <c r="K5055">
        <v>5</v>
      </c>
      <c r="L5055">
        <v>975</v>
      </c>
      <c r="M5055">
        <v>1</v>
      </c>
      <c r="N5055">
        <v>2</v>
      </c>
      <c r="O5055">
        <v>2</v>
      </c>
      <c r="P5055">
        <v>0</v>
      </c>
      <c r="Q5055">
        <v>0</v>
      </c>
      <c r="R5055" t="s">
        <v>35</v>
      </c>
      <c r="S5055">
        <v>165000</v>
      </c>
    </row>
    <row r="5056" spans="1:19" x14ac:dyDescent="0.2">
      <c r="A5056" t="s">
        <v>4247</v>
      </c>
      <c r="B5056">
        <v>3930701000</v>
      </c>
      <c r="C5056" t="s">
        <v>4391</v>
      </c>
      <c r="D5056" t="s">
        <v>4392</v>
      </c>
      <c r="E5056">
        <v>4</v>
      </c>
      <c r="F5056">
        <v>5987</v>
      </c>
      <c r="G5056" t="s">
        <v>4252</v>
      </c>
      <c r="I5056">
        <v>1</v>
      </c>
      <c r="J5056">
        <v>1983</v>
      </c>
      <c r="K5056">
        <v>5</v>
      </c>
      <c r="L5056">
        <v>975</v>
      </c>
      <c r="M5056">
        <v>1</v>
      </c>
      <c r="N5056">
        <v>2</v>
      </c>
      <c r="O5056">
        <v>2</v>
      </c>
      <c r="P5056">
        <v>0</v>
      </c>
      <c r="Q5056">
        <v>0</v>
      </c>
      <c r="R5056" t="s">
        <v>35</v>
      </c>
      <c r="S5056">
        <v>162000</v>
      </c>
    </row>
    <row r="5057" spans="1:19" x14ac:dyDescent="0.2">
      <c r="A5057" t="s">
        <v>4247</v>
      </c>
      <c r="B5057">
        <v>3591262000</v>
      </c>
      <c r="C5057" t="s">
        <v>4399</v>
      </c>
      <c r="D5057" t="s">
        <v>4400</v>
      </c>
      <c r="E5057">
        <v>3</v>
      </c>
      <c r="F5057">
        <v>5920</v>
      </c>
      <c r="G5057" t="s">
        <v>4287</v>
      </c>
      <c r="I5057">
        <v>1</v>
      </c>
      <c r="J5057">
        <v>1982</v>
      </c>
      <c r="K5057">
        <v>3</v>
      </c>
      <c r="L5057">
        <v>755</v>
      </c>
      <c r="M5057">
        <v>1</v>
      </c>
      <c r="N5057">
        <v>1</v>
      </c>
      <c r="O5057">
        <v>1</v>
      </c>
      <c r="P5057">
        <v>0</v>
      </c>
      <c r="Q5057">
        <v>0</v>
      </c>
      <c r="R5057" t="s">
        <v>35</v>
      </c>
      <c r="S5057">
        <v>179900</v>
      </c>
    </row>
    <row r="5058" spans="1:19" x14ac:dyDescent="0.2">
      <c r="A5058" t="s">
        <v>4247</v>
      </c>
      <c r="B5058">
        <v>3591220000</v>
      </c>
      <c r="C5058" t="s">
        <v>4399</v>
      </c>
      <c r="D5058" t="s">
        <v>4400</v>
      </c>
      <c r="E5058">
        <v>3</v>
      </c>
      <c r="F5058">
        <v>5920</v>
      </c>
      <c r="G5058" t="s">
        <v>4287</v>
      </c>
      <c r="I5058">
        <v>1</v>
      </c>
      <c r="J5058">
        <v>1982</v>
      </c>
      <c r="K5058">
        <v>3</v>
      </c>
      <c r="L5058">
        <v>751</v>
      </c>
      <c r="M5058">
        <v>1</v>
      </c>
      <c r="N5058">
        <v>1</v>
      </c>
      <c r="O5058">
        <v>1</v>
      </c>
      <c r="P5058">
        <v>0</v>
      </c>
      <c r="Q5058">
        <v>0</v>
      </c>
      <c r="R5058" t="s">
        <v>35</v>
      </c>
      <c r="S5058">
        <v>154000</v>
      </c>
    </row>
    <row r="5059" spans="1:19" x14ac:dyDescent="0.2">
      <c r="A5059" t="s">
        <v>4247</v>
      </c>
      <c r="B5059">
        <v>3551591000</v>
      </c>
      <c r="C5059" t="s">
        <v>4411</v>
      </c>
      <c r="D5059" t="s">
        <v>4412</v>
      </c>
      <c r="E5059">
        <v>3</v>
      </c>
      <c r="F5059">
        <v>5772</v>
      </c>
      <c r="G5059" t="s">
        <v>4413</v>
      </c>
      <c r="I5059">
        <v>0</v>
      </c>
      <c r="J5059">
        <v>0</v>
      </c>
      <c r="K5059">
        <v>0</v>
      </c>
      <c r="L5059">
        <v>1589</v>
      </c>
      <c r="M5059">
        <v>1</v>
      </c>
      <c r="N5059">
        <v>1</v>
      </c>
      <c r="O5059">
        <v>2</v>
      </c>
      <c r="P5059">
        <v>0</v>
      </c>
      <c r="Q5059">
        <v>0</v>
      </c>
      <c r="R5059" t="s">
        <v>35</v>
      </c>
      <c r="S5059">
        <v>238542</v>
      </c>
    </row>
    <row r="5060" spans="1:19" x14ac:dyDescent="0.2">
      <c r="A5060" t="s">
        <v>4247</v>
      </c>
      <c r="B5060">
        <v>3531671000</v>
      </c>
      <c r="C5060" t="s">
        <v>4420</v>
      </c>
      <c r="D5060" t="s">
        <v>4421</v>
      </c>
      <c r="E5060">
        <v>6</v>
      </c>
      <c r="F5060">
        <v>5727</v>
      </c>
      <c r="G5060" t="s">
        <v>4258</v>
      </c>
      <c r="I5060">
        <v>2</v>
      </c>
      <c r="J5060">
        <v>2006</v>
      </c>
      <c r="K5060">
        <v>7</v>
      </c>
      <c r="L5060">
        <v>2120</v>
      </c>
      <c r="M5060">
        <v>1</v>
      </c>
      <c r="N5060">
        <v>3</v>
      </c>
      <c r="O5060">
        <v>3</v>
      </c>
      <c r="P5060">
        <v>1</v>
      </c>
      <c r="Q5060">
        <v>0</v>
      </c>
      <c r="R5060" t="s">
        <v>35</v>
      </c>
      <c r="S5060">
        <v>309000</v>
      </c>
    </row>
    <row r="5061" spans="1:19" x14ac:dyDescent="0.2">
      <c r="A5061" t="s">
        <v>4247</v>
      </c>
      <c r="B5061">
        <v>3541846000</v>
      </c>
      <c r="C5061" t="s">
        <v>4423</v>
      </c>
      <c r="D5061" t="s">
        <v>4424</v>
      </c>
      <c r="E5061">
        <v>6</v>
      </c>
      <c r="F5061">
        <v>5825</v>
      </c>
      <c r="G5061" t="s">
        <v>4252</v>
      </c>
      <c r="I5061">
        <v>1</v>
      </c>
      <c r="J5061">
        <v>2010</v>
      </c>
      <c r="K5061">
        <v>3</v>
      </c>
      <c r="L5061">
        <v>804</v>
      </c>
      <c r="M5061">
        <v>1</v>
      </c>
      <c r="N5061">
        <v>1</v>
      </c>
      <c r="O5061">
        <v>1</v>
      </c>
      <c r="P5061">
        <v>0</v>
      </c>
      <c r="Q5061">
        <v>0</v>
      </c>
      <c r="R5061" t="s">
        <v>35</v>
      </c>
      <c r="S5061">
        <v>169500</v>
      </c>
    </row>
    <row r="5062" spans="1:19" x14ac:dyDescent="0.2">
      <c r="A5062" t="s">
        <v>4247</v>
      </c>
      <c r="B5062">
        <v>5571453000</v>
      </c>
      <c r="C5062" t="s">
        <v>4431</v>
      </c>
      <c r="D5062" t="s">
        <v>4432</v>
      </c>
      <c r="E5062">
        <v>11</v>
      </c>
      <c r="F5062">
        <v>5315</v>
      </c>
      <c r="G5062" t="s">
        <v>4252</v>
      </c>
      <c r="I5062">
        <v>1</v>
      </c>
      <c r="J5062">
        <v>1980</v>
      </c>
      <c r="K5062">
        <v>4</v>
      </c>
      <c r="L5062">
        <v>1070</v>
      </c>
      <c r="M5062">
        <v>1</v>
      </c>
      <c r="N5062">
        <v>2</v>
      </c>
      <c r="O5062">
        <v>1</v>
      </c>
      <c r="P5062">
        <v>0</v>
      </c>
      <c r="Q5062">
        <v>0</v>
      </c>
      <c r="R5062" t="s">
        <v>35</v>
      </c>
      <c r="S5062">
        <v>82500</v>
      </c>
    </row>
    <row r="5063" spans="1:19" x14ac:dyDescent="0.2">
      <c r="A5063" t="s">
        <v>4247</v>
      </c>
      <c r="B5063">
        <v>3191062000</v>
      </c>
      <c r="C5063" t="s">
        <v>4449</v>
      </c>
      <c r="D5063" t="s">
        <v>4450</v>
      </c>
      <c r="E5063">
        <v>3</v>
      </c>
      <c r="F5063">
        <v>5715</v>
      </c>
      <c r="G5063" t="s">
        <v>4252</v>
      </c>
      <c r="I5063">
        <v>1</v>
      </c>
      <c r="J5063">
        <v>1969</v>
      </c>
      <c r="K5063">
        <v>4</v>
      </c>
      <c r="L5063">
        <v>633</v>
      </c>
      <c r="M5063">
        <v>1</v>
      </c>
      <c r="N5063">
        <v>1</v>
      </c>
      <c r="O5063">
        <v>1</v>
      </c>
      <c r="P5063">
        <v>0</v>
      </c>
      <c r="Q5063">
        <v>0</v>
      </c>
      <c r="R5063" t="s">
        <v>35</v>
      </c>
      <c r="S5063">
        <v>100000</v>
      </c>
    </row>
    <row r="5064" spans="1:19" x14ac:dyDescent="0.2">
      <c r="A5064" t="s">
        <v>4247</v>
      </c>
      <c r="B5064">
        <v>3191352000</v>
      </c>
      <c r="C5064" t="s">
        <v>4460</v>
      </c>
      <c r="D5064" t="s">
        <v>4461</v>
      </c>
      <c r="E5064">
        <v>3</v>
      </c>
      <c r="F5064">
        <v>5684</v>
      </c>
      <c r="G5064" t="s">
        <v>4258</v>
      </c>
      <c r="I5064">
        <v>3</v>
      </c>
      <c r="J5064">
        <v>1984</v>
      </c>
      <c r="K5064">
        <v>4</v>
      </c>
      <c r="L5064">
        <v>874</v>
      </c>
      <c r="M5064">
        <v>1</v>
      </c>
      <c r="N5064">
        <v>2</v>
      </c>
      <c r="O5064">
        <v>1</v>
      </c>
      <c r="P5064">
        <v>0</v>
      </c>
      <c r="Q5064">
        <v>0</v>
      </c>
      <c r="R5064" t="s">
        <v>35</v>
      </c>
      <c r="S5064">
        <v>154000</v>
      </c>
    </row>
    <row r="5065" spans="1:19" x14ac:dyDescent="0.2">
      <c r="A5065" t="s">
        <v>4247</v>
      </c>
      <c r="B5065">
        <v>4290242000</v>
      </c>
      <c r="C5065" t="s">
        <v>4466</v>
      </c>
      <c r="D5065" t="s">
        <v>4465</v>
      </c>
      <c r="E5065">
        <v>4</v>
      </c>
      <c r="F5065">
        <v>5392</v>
      </c>
      <c r="G5065" t="s">
        <v>4252</v>
      </c>
      <c r="I5065">
        <v>1</v>
      </c>
      <c r="J5065">
        <v>2006</v>
      </c>
      <c r="K5065">
        <v>4</v>
      </c>
      <c r="L5065">
        <v>1335</v>
      </c>
      <c r="M5065">
        <v>1</v>
      </c>
      <c r="N5065">
        <v>2</v>
      </c>
      <c r="O5065">
        <v>2</v>
      </c>
      <c r="P5065">
        <v>0</v>
      </c>
      <c r="Q5065">
        <v>0</v>
      </c>
      <c r="R5065" t="s">
        <v>35</v>
      </c>
      <c r="S5065">
        <v>480700</v>
      </c>
    </row>
    <row r="5066" spans="1:19" x14ac:dyDescent="0.2">
      <c r="A5066" t="s">
        <v>4247</v>
      </c>
      <c r="B5066">
        <v>830241000</v>
      </c>
      <c r="C5066" t="s">
        <v>4473</v>
      </c>
      <c r="D5066" t="s">
        <v>4472</v>
      </c>
      <c r="E5066">
        <v>9</v>
      </c>
      <c r="F5066">
        <v>5110</v>
      </c>
      <c r="G5066" t="s">
        <v>4310</v>
      </c>
      <c r="I5066">
        <v>2</v>
      </c>
      <c r="J5066">
        <v>1970</v>
      </c>
      <c r="K5066">
        <v>4</v>
      </c>
      <c r="L5066">
        <v>1056</v>
      </c>
      <c r="M5066">
        <v>1</v>
      </c>
      <c r="N5066">
        <v>2</v>
      </c>
      <c r="O5066">
        <v>1</v>
      </c>
      <c r="P5066">
        <v>2</v>
      </c>
      <c r="Q5066">
        <v>0</v>
      </c>
      <c r="R5066" t="s">
        <v>35</v>
      </c>
      <c r="S5066">
        <v>29900</v>
      </c>
    </row>
    <row r="5067" spans="1:19" x14ac:dyDescent="0.2">
      <c r="A5067" t="s">
        <v>4247</v>
      </c>
      <c r="B5067">
        <v>3541281000</v>
      </c>
      <c r="C5067" t="s">
        <v>4489</v>
      </c>
      <c r="D5067" t="s">
        <v>4487</v>
      </c>
      <c r="E5067">
        <v>6</v>
      </c>
      <c r="F5067">
        <v>5929</v>
      </c>
      <c r="G5067" t="s">
        <v>4258</v>
      </c>
      <c r="I5067">
        <v>2</v>
      </c>
      <c r="J5067">
        <v>2002</v>
      </c>
      <c r="K5067">
        <v>4</v>
      </c>
      <c r="L5067">
        <v>1594</v>
      </c>
      <c r="M5067">
        <v>1</v>
      </c>
      <c r="N5067">
        <v>2</v>
      </c>
      <c r="O5067">
        <v>2</v>
      </c>
      <c r="P5067">
        <v>1</v>
      </c>
      <c r="Q5067">
        <v>0</v>
      </c>
      <c r="R5067" t="s">
        <v>35</v>
      </c>
      <c r="S5067">
        <v>270000</v>
      </c>
    </row>
    <row r="5068" spans="1:19" x14ac:dyDescent="0.2">
      <c r="A5068" t="s">
        <v>4247</v>
      </c>
      <c r="B5068">
        <v>830539000</v>
      </c>
      <c r="C5068" t="s">
        <v>4492</v>
      </c>
      <c r="D5068" t="s">
        <v>4493</v>
      </c>
      <c r="E5068">
        <v>9</v>
      </c>
      <c r="F5068">
        <v>5125</v>
      </c>
      <c r="G5068" t="s">
        <v>4310</v>
      </c>
      <c r="I5068">
        <v>2</v>
      </c>
      <c r="J5068">
        <v>1967</v>
      </c>
      <c r="K5068">
        <v>6</v>
      </c>
      <c r="L5068">
        <v>1335</v>
      </c>
      <c r="M5068">
        <v>1</v>
      </c>
      <c r="N5068">
        <v>3</v>
      </c>
      <c r="O5068">
        <v>2</v>
      </c>
      <c r="P5068">
        <v>1</v>
      </c>
      <c r="Q5068">
        <v>0</v>
      </c>
      <c r="R5068" t="s">
        <v>35</v>
      </c>
      <c r="S5068">
        <v>44500</v>
      </c>
    </row>
    <row r="5069" spans="1:19" x14ac:dyDescent="0.2">
      <c r="A5069" t="s">
        <v>4247</v>
      </c>
      <c r="B5069">
        <v>3601157000</v>
      </c>
      <c r="C5069" t="s">
        <v>4502</v>
      </c>
      <c r="D5069" t="s">
        <v>4503</v>
      </c>
      <c r="E5069">
        <v>4</v>
      </c>
      <c r="F5069">
        <v>5960</v>
      </c>
      <c r="G5069" t="s">
        <v>4379</v>
      </c>
      <c r="I5069">
        <v>1</v>
      </c>
      <c r="J5069">
        <v>1927</v>
      </c>
      <c r="K5069">
        <v>1</v>
      </c>
      <c r="L5069">
        <v>325</v>
      </c>
      <c r="M5069">
        <v>1</v>
      </c>
      <c r="N5069">
        <v>0</v>
      </c>
      <c r="O5069">
        <v>1</v>
      </c>
      <c r="P5069">
        <v>0</v>
      </c>
      <c r="Q5069">
        <v>0</v>
      </c>
      <c r="R5069" t="s">
        <v>35</v>
      </c>
      <c r="S5069">
        <v>72000</v>
      </c>
    </row>
    <row r="5070" spans="1:19" x14ac:dyDescent="0.2">
      <c r="A5070" t="s">
        <v>4247</v>
      </c>
      <c r="B5070">
        <v>3601210000</v>
      </c>
      <c r="C5070" t="s">
        <v>4502</v>
      </c>
      <c r="D5070" t="s">
        <v>4503</v>
      </c>
      <c r="E5070">
        <v>4</v>
      </c>
      <c r="F5070">
        <v>5960</v>
      </c>
      <c r="G5070" t="s">
        <v>4379</v>
      </c>
      <c r="I5070">
        <v>1</v>
      </c>
      <c r="J5070">
        <v>1927</v>
      </c>
      <c r="K5070">
        <v>1</v>
      </c>
      <c r="L5070">
        <v>325</v>
      </c>
      <c r="M5070">
        <v>1</v>
      </c>
      <c r="N5070">
        <v>0</v>
      </c>
      <c r="O5070">
        <v>1</v>
      </c>
      <c r="P5070">
        <v>0</v>
      </c>
      <c r="Q5070">
        <v>0</v>
      </c>
      <c r="R5070" t="s">
        <v>35</v>
      </c>
      <c r="S5070">
        <v>70200</v>
      </c>
    </row>
    <row r="5071" spans="1:19" x14ac:dyDescent="0.2">
      <c r="A5071" t="s">
        <v>4247</v>
      </c>
      <c r="B5071">
        <v>3600968000</v>
      </c>
      <c r="C5071" t="s">
        <v>4506</v>
      </c>
      <c r="D5071" t="s">
        <v>4505</v>
      </c>
      <c r="E5071">
        <v>4</v>
      </c>
      <c r="F5071">
        <v>5975</v>
      </c>
      <c r="G5071" t="s">
        <v>4252</v>
      </c>
      <c r="I5071">
        <v>1</v>
      </c>
      <c r="J5071">
        <v>1981</v>
      </c>
      <c r="K5071">
        <v>6</v>
      </c>
      <c r="L5071">
        <v>1148</v>
      </c>
      <c r="M5071">
        <v>1</v>
      </c>
      <c r="N5071">
        <v>2</v>
      </c>
      <c r="O5071">
        <v>1</v>
      </c>
      <c r="P5071">
        <v>1</v>
      </c>
      <c r="Q5071">
        <v>0</v>
      </c>
      <c r="R5071" t="s">
        <v>35</v>
      </c>
      <c r="S5071">
        <v>199900</v>
      </c>
    </row>
    <row r="5072" spans="1:19" x14ac:dyDescent="0.2">
      <c r="A5072" t="s">
        <v>4247</v>
      </c>
      <c r="B5072">
        <v>3591818000</v>
      </c>
      <c r="C5072" t="s">
        <v>4515</v>
      </c>
      <c r="D5072" t="s">
        <v>4516</v>
      </c>
      <c r="E5072">
        <v>4</v>
      </c>
      <c r="F5072">
        <v>5921</v>
      </c>
      <c r="G5072" t="s">
        <v>4252</v>
      </c>
      <c r="I5072">
        <v>1</v>
      </c>
      <c r="J5072">
        <v>1990</v>
      </c>
      <c r="K5072">
        <v>4</v>
      </c>
      <c r="L5072">
        <v>1125</v>
      </c>
      <c r="M5072">
        <v>1</v>
      </c>
      <c r="N5072">
        <v>2</v>
      </c>
      <c r="O5072">
        <v>2</v>
      </c>
      <c r="P5072">
        <v>0</v>
      </c>
      <c r="Q5072">
        <v>0</v>
      </c>
      <c r="R5072" t="s">
        <v>35</v>
      </c>
      <c r="S5072">
        <v>310000</v>
      </c>
    </row>
    <row r="5073" spans="1:19" x14ac:dyDescent="0.2">
      <c r="A5073" t="s">
        <v>4247</v>
      </c>
      <c r="B5073">
        <v>3591681000</v>
      </c>
      <c r="C5073" t="s">
        <v>4515</v>
      </c>
      <c r="D5073" t="s">
        <v>4516</v>
      </c>
      <c r="E5073">
        <v>4</v>
      </c>
      <c r="F5073">
        <v>5921</v>
      </c>
      <c r="G5073" t="s">
        <v>4252</v>
      </c>
      <c r="I5073">
        <v>1</v>
      </c>
      <c r="J5073">
        <v>1990</v>
      </c>
      <c r="K5073">
        <v>4</v>
      </c>
      <c r="L5073">
        <v>996</v>
      </c>
      <c r="M5073">
        <v>1</v>
      </c>
      <c r="N5073">
        <v>2</v>
      </c>
      <c r="O5073">
        <v>2</v>
      </c>
      <c r="P5073">
        <v>0</v>
      </c>
      <c r="Q5073">
        <v>0</v>
      </c>
      <c r="R5073" t="s">
        <v>35</v>
      </c>
      <c r="S5073">
        <v>255000</v>
      </c>
    </row>
    <row r="5074" spans="1:19" x14ac:dyDescent="0.2">
      <c r="A5074" t="s">
        <v>4247</v>
      </c>
      <c r="B5074">
        <v>3591904000</v>
      </c>
      <c r="C5074" t="s">
        <v>4515</v>
      </c>
      <c r="D5074" t="s">
        <v>4516</v>
      </c>
      <c r="E5074">
        <v>4</v>
      </c>
      <c r="F5074">
        <v>5921</v>
      </c>
      <c r="G5074" t="s">
        <v>4252</v>
      </c>
      <c r="I5074">
        <v>1</v>
      </c>
      <c r="J5074">
        <v>1990</v>
      </c>
      <c r="K5074">
        <v>4</v>
      </c>
      <c r="L5074">
        <v>996</v>
      </c>
      <c r="M5074">
        <v>1</v>
      </c>
      <c r="N5074">
        <v>2</v>
      </c>
      <c r="O5074">
        <v>2</v>
      </c>
      <c r="P5074">
        <v>0</v>
      </c>
      <c r="Q5074">
        <v>0</v>
      </c>
      <c r="R5074" t="s">
        <v>35</v>
      </c>
      <c r="S5074">
        <v>355000</v>
      </c>
    </row>
    <row r="5075" spans="1:19" x14ac:dyDescent="0.2">
      <c r="A5075" t="s">
        <v>4247</v>
      </c>
      <c r="B5075">
        <v>3591701000</v>
      </c>
      <c r="C5075" t="s">
        <v>4515</v>
      </c>
      <c r="D5075" t="s">
        <v>4516</v>
      </c>
      <c r="E5075">
        <v>4</v>
      </c>
      <c r="F5075">
        <v>5921</v>
      </c>
      <c r="G5075" t="s">
        <v>4252</v>
      </c>
      <c r="I5075">
        <v>1</v>
      </c>
      <c r="J5075">
        <v>1990</v>
      </c>
      <c r="K5075">
        <v>4</v>
      </c>
      <c r="L5075">
        <v>958</v>
      </c>
      <c r="M5075">
        <v>1</v>
      </c>
      <c r="N5075">
        <v>2</v>
      </c>
      <c r="O5075">
        <v>0</v>
      </c>
      <c r="P5075">
        <v>2</v>
      </c>
      <c r="Q5075">
        <v>0</v>
      </c>
      <c r="R5075" t="s">
        <v>35</v>
      </c>
      <c r="S5075">
        <v>356368</v>
      </c>
    </row>
    <row r="5076" spans="1:19" x14ac:dyDescent="0.2">
      <c r="A5076" t="s">
        <v>4247</v>
      </c>
      <c r="B5076">
        <v>3591658000</v>
      </c>
      <c r="C5076" t="s">
        <v>4515</v>
      </c>
      <c r="D5076" t="s">
        <v>4516</v>
      </c>
      <c r="E5076">
        <v>4</v>
      </c>
      <c r="F5076">
        <v>5921</v>
      </c>
      <c r="G5076" t="s">
        <v>4252</v>
      </c>
      <c r="I5076">
        <v>1</v>
      </c>
      <c r="J5076">
        <v>1990</v>
      </c>
      <c r="K5076">
        <v>4</v>
      </c>
      <c r="L5076">
        <v>733</v>
      </c>
      <c r="M5076">
        <v>1</v>
      </c>
      <c r="N5076">
        <v>1</v>
      </c>
      <c r="O5076">
        <v>1</v>
      </c>
      <c r="P5076">
        <v>0</v>
      </c>
      <c r="Q5076">
        <v>0</v>
      </c>
      <c r="R5076" t="s">
        <v>35</v>
      </c>
      <c r="S5076">
        <v>175000</v>
      </c>
    </row>
    <row r="5077" spans="1:19" x14ac:dyDescent="0.2">
      <c r="A5077" t="s">
        <v>4247</v>
      </c>
      <c r="B5077">
        <v>3591356000</v>
      </c>
      <c r="C5077" t="s">
        <v>4531</v>
      </c>
      <c r="D5077" t="s">
        <v>4532</v>
      </c>
      <c r="E5077">
        <v>3</v>
      </c>
      <c r="F5077">
        <v>5968</v>
      </c>
      <c r="G5077" t="s">
        <v>4258</v>
      </c>
      <c r="I5077">
        <v>2</v>
      </c>
      <c r="J5077">
        <v>1996</v>
      </c>
      <c r="K5077">
        <v>4</v>
      </c>
      <c r="L5077">
        <v>1126</v>
      </c>
      <c r="M5077">
        <v>1</v>
      </c>
      <c r="N5077">
        <v>2</v>
      </c>
      <c r="O5077">
        <v>2</v>
      </c>
      <c r="P5077">
        <v>1</v>
      </c>
      <c r="Q5077">
        <v>0</v>
      </c>
      <c r="R5077" t="s">
        <v>35</v>
      </c>
      <c r="S5077">
        <v>254000</v>
      </c>
    </row>
    <row r="5078" spans="1:19" x14ac:dyDescent="0.2">
      <c r="A5078" t="s">
        <v>4247</v>
      </c>
      <c r="B5078">
        <v>4290325000</v>
      </c>
      <c r="C5078" t="s">
        <v>4540</v>
      </c>
      <c r="D5078" t="s">
        <v>4541</v>
      </c>
      <c r="E5078">
        <v>4</v>
      </c>
      <c r="F5078">
        <v>5393</v>
      </c>
      <c r="G5078" t="s">
        <v>4252</v>
      </c>
      <c r="I5078">
        <v>1</v>
      </c>
      <c r="J5078">
        <v>2006</v>
      </c>
      <c r="K5078">
        <v>5</v>
      </c>
      <c r="L5078">
        <v>2053</v>
      </c>
      <c r="M5078">
        <v>1</v>
      </c>
      <c r="N5078">
        <v>2</v>
      </c>
      <c r="O5078">
        <v>2</v>
      </c>
      <c r="P5078">
        <v>1</v>
      </c>
      <c r="Q5078">
        <v>0</v>
      </c>
      <c r="R5078" t="s">
        <v>35</v>
      </c>
      <c r="S5078">
        <v>562500</v>
      </c>
    </row>
    <row r="5079" spans="1:19" x14ac:dyDescent="0.2">
      <c r="A5079" t="s">
        <v>4247</v>
      </c>
      <c r="B5079">
        <v>1470114000</v>
      </c>
      <c r="C5079" t="s">
        <v>4549</v>
      </c>
      <c r="D5079" t="s">
        <v>4550</v>
      </c>
      <c r="E5079">
        <v>5</v>
      </c>
      <c r="F5079">
        <v>5170</v>
      </c>
      <c r="G5079" t="s">
        <v>4379</v>
      </c>
      <c r="I5079">
        <v>1</v>
      </c>
      <c r="J5079">
        <v>1971</v>
      </c>
      <c r="K5079">
        <v>5</v>
      </c>
      <c r="L5079">
        <v>1210</v>
      </c>
      <c r="M5079">
        <v>1</v>
      </c>
      <c r="N5079">
        <v>3</v>
      </c>
      <c r="O5079">
        <v>2</v>
      </c>
      <c r="P5079">
        <v>1</v>
      </c>
      <c r="Q5079">
        <v>0</v>
      </c>
      <c r="R5079" t="s">
        <v>35</v>
      </c>
      <c r="S5079">
        <v>117500</v>
      </c>
    </row>
    <row r="5080" spans="1:19" x14ac:dyDescent="0.2">
      <c r="A5080" t="s">
        <v>4247</v>
      </c>
      <c r="B5080">
        <v>310414000</v>
      </c>
      <c r="C5080" t="s">
        <v>4583</v>
      </c>
      <c r="D5080" t="s">
        <v>4584</v>
      </c>
      <c r="E5080">
        <v>9</v>
      </c>
      <c r="F5080">
        <v>5030</v>
      </c>
      <c r="G5080" t="s">
        <v>4310</v>
      </c>
      <c r="I5080">
        <v>2</v>
      </c>
      <c r="J5080">
        <v>1975</v>
      </c>
      <c r="K5080">
        <v>7</v>
      </c>
      <c r="L5080">
        <v>1420</v>
      </c>
      <c r="M5080">
        <v>1</v>
      </c>
      <c r="N5080">
        <v>4</v>
      </c>
      <c r="O5080">
        <v>2</v>
      </c>
      <c r="P5080">
        <v>1</v>
      </c>
      <c r="Q5080">
        <v>0</v>
      </c>
      <c r="R5080" t="s">
        <v>35</v>
      </c>
      <c r="S5080">
        <v>89900</v>
      </c>
    </row>
    <row r="5081" spans="1:19" x14ac:dyDescent="0.2">
      <c r="A5081" t="s">
        <v>4247</v>
      </c>
      <c r="B5081">
        <v>70079000</v>
      </c>
      <c r="C5081" t="s">
        <v>4587</v>
      </c>
      <c r="D5081" t="s">
        <v>4586</v>
      </c>
      <c r="E5081">
        <v>9</v>
      </c>
      <c r="F5081">
        <v>5010</v>
      </c>
      <c r="G5081" t="s">
        <v>4310</v>
      </c>
      <c r="I5081">
        <v>2</v>
      </c>
      <c r="J5081">
        <v>1973</v>
      </c>
      <c r="K5081">
        <v>7</v>
      </c>
      <c r="L5081">
        <v>1437</v>
      </c>
      <c r="M5081">
        <v>1</v>
      </c>
      <c r="N5081">
        <v>4</v>
      </c>
      <c r="O5081">
        <v>2</v>
      </c>
      <c r="P5081">
        <v>1</v>
      </c>
      <c r="Q5081">
        <v>0</v>
      </c>
      <c r="R5081" t="s">
        <v>35</v>
      </c>
      <c r="S5081">
        <v>73900</v>
      </c>
    </row>
    <row r="5082" spans="1:19" x14ac:dyDescent="0.2">
      <c r="A5082" t="s">
        <v>4247</v>
      </c>
      <c r="B5082">
        <v>70047000</v>
      </c>
      <c r="C5082" t="s">
        <v>4589</v>
      </c>
      <c r="D5082" t="s">
        <v>4586</v>
      </c>
      <c r="E5082">
        <v>9</v>
      </c>
      <c r="F5082">
        <v>5010</v>
      </c>
      <c r="G5082" t="s">
        <v>4310</v>
      </c>
      <c r="I5082">
        <v>2</v>
      </c>
      <c r="J5082">
        <v>1973</v>
      </c>
      <c r="K5082">
        <v>5</v>
      </c>
      <c r="L5082">
        <v>1253</v>
      </c>
      <c r="M5082">
        <v>1</v>
      </c>
      <c r="N5082">
        <v>3</v>
      </c>
      <c r="O5082">
        <v>1</v>
      </c>
      <c r="P5082">
        <v>1</v>
      </c>
      <c r="Q5082">
        <v>0</v>
      </c>
      <c r="R5082" t="s">
        <v>35</v>
      </c>
      <c r="S5082">
        <v>86500</v>
      </c>
    </row>
    <row r="5083" spans="1:19" x14ac:dyDescent="0.2">
      <c r="A5083" t="s">
        <v>4247</v>
      </c>
      <c r="B5083">
        <v>3271774000</v>
      </c>
      <c r="C5083" t="s">
        <v>4598</v>
      </c>
      <c r="D5083" t="s">
        <v>4597</v>
      </c>
      <c r="E5083">
        <v>15</v>
      </c>
      <c r="F5083">
        <v>5240</v>
      </c>
      <c r="G5083" t="s">
        <v>4379</v>
      </c>
      <c r="I5083">
        <v>2</v>
      </c>
      <c r="J5083">
        <v>1983</v>
      </c>
      <c r="K5083">
        <v>4</v>
      </c>
      <c r="L5083">
        <v>928</v>
      </c>
      <c r="M5083">
        <v>1</v>
      </c>
      <c r="N5083">
        <v>2</v>
      </c>
      <c r="O5083">
        <v>1</v>
      </c>
      <c r="P5083">
        <v>1</v>
      </c>
      <c r="Q5083">
        <v>0</v>
      </c>
      <c r="R5083" t="s">
        <v>35</v>
      </c>
      <c r="S5083">
        <v>21600</v>
      </c>
    </row>
    <row r="5084" spans="1:19" x14ac:dyDescent="0.2">
      <c r="A5084" t="s">
        <v>4247</v>
      </c>
      <c r="B5084">
        <v>6690825000</v>
      </c>
      <c r="C5084" t="s">
        <v>4624</v>
      </c>
      <c r="D5084" t="s">
        <v>4621</v>
      </c>
      <c r="E5084">
        <v>13</v>
      </c>
      <c r="F5084">
        <v>5350</v>
      </c>
      <c r="G5084" t="s">
        <v>4310</v>
      </c>
      <c r="I5084">
        <v>2</v>
      </c>
      <c r="J5084">
        <v>1975</v>
      </c>
      <c r="K5084">
        <v>5</v>
      </c>
      <c r="L5084">
        <v>1469</v>
      </c>
      <c r="M5084">
        <v>1</v>
      </c>
      <c r="N5084">
        <v>3</v>
      </c>
      <c r="O5084">
        <v>1</v>
      </c>
      <c r="P5084">
        <v>1</v>
      </c>
      <c r="Q5084">
        <v>0</v>
      </c>
      <c r="R5084" t="s">
        <v>35</v>
      </c>
      <c r="S5084">
        <v>124900</v>
      </c>
    </row>
    <row r="5085" spans="1:19" x14ac:dyDescent="0.2">
      <c r="A5085" t="s">
        <v>4247</v>
      </c>
      <c r="B5085">
        <v>3601256210</v>
      </c>
      <c r="C5085" t="s">
        <v>4635</v>
      </c>
      <c r="D5085" t="s">
        <v>4636</v>
      </c>
      <c r="E5085">
        <v>3</v>
      </c>
      <c r="F5085">
        <v>5980</v>
      </c>
      <c r="G5085" t="s">
        <v>4252</v>
      </c>
      <c r="I5085">
        <v>2</v>
      </c>
      <c r="J5085">
        <v>1870</v>
      </c>
      <c r="K5085">
        <v>4</v>
      </c>
      <c r="L5085">
        <v>1304</v>
      </c>
      <c r="M5085">
        <v>1</v>
      </c>
      <c r="N5085">
        <v>2</v>
      </c>
      <c r="O5085">
        <v>1</v>
      </c>
      <c r="P5085">
        <v>0</v>
      </c>
      <c r="Q5085">
        <v>0</v>
      </c>
      <c r="R5085" t="s">
        <v>35</v>
      </c>
      <c r="S5085">
        <v>173000</v>
      </c>
    </row>
    <row r="5086" spans="1:19" x14ac:dyDescent="0.2">
      <c r="A5086" t="s">
        <v>4247</v>
      </c>
      <c r="B5086">
        <v>4280894000</v>
      </c>
      <c r="C5086" t="s">
        <v>4638</v>
      </c>
      <c r="D5086" t="s">
        <v>4639</v>
      </c>
      <c r="E5086">
        <v>12</v>
      </c>
      <c r="F5086">
        <v>5388</v>
      </c>
      <c r="G5086" t="s">
        <v>4252</v>
      </c>
      <c r="I5086">
        <v>1</v>
      </c>
      <c r="J5086">
        <v>2006</v>
      </c>
      <c r="K5086">
        <v>4</v>
      </c>
      <c r="L5086">
        <v>941</v>
      </c>
      <c r="M5086">
        <v>1</v>
      </c>
      <c r="N5086">
        <v>1</v>
      </c>
      <c r="O5086">
        <v>1</v>
      </c>
      <c r="P5086">
        <v>0</v>
      </c>
      <c r="Q5086">
        <v>0</v>
      </c>
      <c r="R5086" t="s">
        <v>35</v>
      </c>
      <c r="S5086">
        <v>256000</v>
      </c>
    </row>
    <row r="5087" spans="1:19" x14ac:dyDescent="0.2">
      <c r="A5087" t="s">
        <v>4247</v>
      </c>
      <c r="B5087">
        <v>5301588000</v>
      </c>
      <c r="C5087" t="s">
        <v>4654</v>
      </c>
      <c r="D5087" t="s">
        <v>4645</v>
      </c>
      <c r="E5087">
        <v>11</v>
      </c>
      <c r="F5087">
        <v>5304</v>
      </c>
      <c r="G5087" t="s">
        <v>4252</v>
      </c>
      <c r="I5087">
        <v>1</v>
      </c>
      <c r="J5087">
        <v>1980</v>
      </c>
      <c r="K5087">
        <v>3</v>
      </c>
      <c r="L5087">
        <v>751</v>
      </c>
      <c r="M5087">
        <v>1</v>
      </c>
      <c r="N5087">
        <v>1</v>
      </c>
      <c r="O5087">
        <v>1</v>
      </c>
      <c r="P5087">
        <v>0</v>
      </c>
      <c r="Q5087">
        <v>0</v>
      </c>
      <c r="R5087" t="s">
        <v>35</v>
      </c>
      <c r="S5087">
        <v>58000</v>
      </c>
    </row>
    <row r="5088" spans="1:19" x14ac:dyDescent="0.2">
      <c r="A5088" t="s">
        <v>4247</v>
      </c>
      <c r="B5088">
        <v>3970622000</v>
      </c>
      <c r="C5088" t="s">
        <v>4663</v>
      </c>
      <c r="D5088" t="s">
        <v>4664</v>
      </c>
      <c r="E5088">
        <v>4</v>
      </c>
      <c r="F5088">
        <v>5382</v>
      </c>
      <c r="G5088" t="s">
        <v>4256</v>
      </c>
      <c r="I5088">
        <v>1</v>
      </c>
      <c r="J5088">
        <v>2008</v>
      </c>
      <c r="K5088">
        <v>5</v>
      </c>
      <c r="L5088">
        <v>1488</v>
      </c>
      <c r="M5088">
        <v>1</v>
      </c>
      <c r="N5088">
        <v>2</v>
      </c>
      <c r="O5088">
        <v>2</v>
      </c>
      <c r="P5088">
        <v>0</v>
      </c>
      <c r="Q5088">
        <v>0</v>
      </c>
      <c r="R5088" t="s">
        <v>35</v>
      </c>
      <c r="S5088">
        <v>425000</v>
      </c>
    </row>
    <row r="5089" spans="1:19" x14ac:dyDescent="0.2">
      <c r="A5089" t="s">
        <v>4247</v>
      </c>
      <c r="B5089">
        <v>3970620000</v>
      </c>
      <c r="C5089" t="s">
        <v>4663</v>
      </c>
      <c r="D5089" t="s">
        <v>4664</v>
      </c>
      <c r="E5089">
        <v>4</v>
      </c>
      <c r="F5089">
        <v>5382</v>
      </c>
      <c r="G5089" t="s">
        <v>4256</v>
      </c>
      <c r="I5089">
        <v>1</v>
      </c>
      <c r="J5089">
        <v>2008</v>
      </c>
      <c r="K5089">
        <v>5</v>
      </c>
      <c r="L5089">
        <v>1360</v>
      </c>
      <c r="M5089">
        <v>1</v>
      </c>
      <c r="N5089">
        <v>2</v>
      </c>
      <c r="O5089">
        <v>2</v>
      </c>
      <c r="P5089">
        <v>0</v>
      </c>
      <c r="Q5089">
        <v>0</v>
      </c>
      <c r="R5089" t="s">
        <v>35</v>
      </c>
      <c r="S5089">
        <v>375000</v>
      </c>
    </row>
    <row r="5090" spans="1:19" x14ac:dyDescent="0.2">
      <c r="A5090" t="s">
        <v>4247</v>
      </c>
      <c r="B5090">
        <v>2801705000</v>
      </c>
      <c r="C5090" t="s">
        <v>4673</v>
      </c>
      <c r="D5090" t="s">
        <v>4666</v>
      </c>
      <c r="E5090">
        <v>3</v>
      </c>
      <c r="F5090">
        <v>5445</v>
      </c>
      <c r="G5090" t="s">
        <v>4252</v>
      </c>
      <c r="I5090">
        <v>1</v>
      </c>
      <c r="J5090">
        <v>1958</v>
      </c>
      <c r="K5090">
        <v>4</v>
      </c>
      <c r="L5090">
        <v>767</v>
      </c>
      <c r="M5090">
        <v>1</v>
      </c>
      <c r="N5090">
        <v>2</v>
      </c>
      <c r="O5090">
        <v>1</v>
      </c>
      <c r="P5090">
        <v>0</v>
      </c>
      <c r="Q5090">
        <v>0</v>
      </c>
      <c r="R5090" t="s">
        <v>35</v>
      </c>
      <c r="S5090">
        <v>70000</v>
      </c>
    </row>
    <row r="5091" spans="1:19" x14ac:dyDescent="0.2">
      <c r="A5091" t="s">
        <v>4247</v>
      </c>
      <c r="B5091">
        <v>2801737000</v>
      </c>
      <c r="C5091" t="s">
        <v>4674</v>
      </c>
      <c r="D5091" t="s">
        <v>4666</v>
      </c>
      <c r="E5091">
        <v>3</v>
      </c>
      <c r="F5091">
        <v>5445</v>
      </c>
      <c r="G5091" t="s">
        <v>4252</v>
      </c>
      <c r="I5091">
        <v>1</v>
      </c>
      <c r="J5091">
        <v>1958</v>
      </c>
      <c r="K5091">
        <v>4</v>
      </c>
      <c r="L5091">
        <v>767</v>
      </c>
      <c r="M5091">
        <v>1</v>
      </c>
      <c r="N5091">
        <v>2</v>
      </c>
      <c r="O5091">
        <v>1</v>
      </c>
      <c r="P5091">
        <v>0</v>
      </c>
      <c r="Q5091">
        <v>0</v>
      </c>
      <c r="R5091" t="s">
        <v>35</v>
      </c>
      <c r="S5091">
        <v>60000</v>
      </c>
    </row>
    <row r="5092" spans="1:19" x14ac:dyDescent="0.2">
      <c r="A5092" t="s">
        <v>4247</v>
      </c>
      <c r="B5092">
        <v>3541566000</v>
      </c>
      <c r="C5092" t="s">
        <v>4678</v>
      </c>
      <c r="D5092" t="s">
        <v>4677</v>
      </c>
      <c r="E5092">
        <v>3</v>
      </c>
      <c r="F5092">
        <v>5964</v>
      </c>
      <c r="G5092" t="s">
        <v>4376</v>
      </c>
      <c r="I5092">
        <v>1</v>
      </c>
      <c r="J5092">
        <v>2005</v>
      </c>
      <c r="K5092">
        <v>6</v>
      </c>
      <c r="L5092">
        <v>1269</v>
      </c>
      <c r="M5092">
        <v>1</v>
      </c>
      <c r="N5092">
        <v>2</v>
      </c>
      <c r="O5092">
        <v>2</v>
      </c>
      <c r="P5092">
        <v>0</v>
      </c>
      <c r="Q5092">
        <v>0</v>
      </c>
      <c r="R5092" t="s">
        <v>35</v>
      </c>
      <c r="S5092">
        <v>286000</v>
      </c>
    </row>
    <row r="5093" spans="1:19" x14ac:dyDescent="0.2">
      <c r="A5093" t="s">
        <v>4247</v>
      </c>
      <c r="B5093">
        <v>430353000</v>
      </c>
      <c r="C5093" t="s">
        <v>4709</v>
      </c>
      <c r="D5093" t="s">
        <v>4703</v>
      </c>
      <c r="E5093">
        <v>9</v>
      </c>
      <c r="F5093">
        <v>5070</v>
      </c>
      <c r="G5093" t="s">
        <v>4379</v>
      </c>
      <c r="I5093">
        <v>1</v>
      </c>
      <c r="J5093">
        <v>1974</v>
      </c>
      <c r="K5093">
        <v>5</v>
      </c>
      <c r="L5093">
        <v>1024</v>
      </c>
      <c r="M5093">
        <v>1</v>
      </c>
      <c r="N5093">
        <v>2</v>
      </c>
      <c r="O5093">
        <v>2</v>
      </c>
      <c r="P5093">
        <v>0</v>
      </c>
      <c r="Q5093">
        <v>0</v>
      </c>
      <c r="R5093" t="s">
        <v>35</v>
      </c>
      <c r="S5093">
        <v>35000</v>
      </c>
    </row>
    <row r="5094" spans="1:19" x14ac:dyDescent="0.2">
      <c r="A5094" t="s">
        <v>4247</v>
      </c>
      <c r="B5094">
        <v>430497000</v>
      </c>
      <c r="C5094" t="s">
        <v>4713</v>
      </c>
      <c r="D5094" t="s">
        <v>4714</v>
      </c>
      <c r="E5094">
        <v>9</v>
      </c>
      <c r="F5094">
        <v>5069</v>
      </c>
      <c r="G5094" t="s">
        <v>4715</v>
      </c>
      <c r="I5094">
        <v>2</v>
      </c>
      <c r="J5094">
        <v>1978</v>
      </c>
      <c r="K5094">
        <v>5</v>
      </c>
      <c r="L5094">
        <v>1508</v>
      </c>
      <c r="M5094">
        <v>1</v>
      </c>
      <c r="N5094">
        <v>3</v>
      </c>
      <c r="O5094">
        <v>2</v>
      </c>
      <c r="P5094">
        <v>0</v>
      </c>
      <c r="Q5094">
        <v>0</v>
      </c>
      <c r="R5094" t="s">
        <v>35</v>
      </c>
      <c r="S5094">
        <v>89900</v>
      </c>
    </row>
    <row r="5095" spans="1:19" x14ac:dyDescent="0.2">
      <c r="A5095" t="s">
        <v>4247</v>
      </c>
      <c r="B5095">
        <v>3531523000</v>
      </c>
      <c r="C5095" t="s">
        <v>4723</v>
      </c>
      <c r="D5095" t="s">
        <v>4724</v>
      </c>
      <c r="E5095">
        <v>6</v>
      </c>
      <c r="F5095">
        <v>5971</v>
      </c>
      <c r="G5095" t="s">
        <v>4252</v>
      </c>
      <c r="I5095">
        <v>1</v>
      </c>
      <c r="J5095">
        <v>1945</v>
      </c>
      <c r="K5095">
        <v>3</v>
      </c>
      <c r="L5095">
        <v>860</v>
      </c>
      <c r="M5095">
        <v>1</v>
      </c>
      <c r="N5095">
        <v>1</v>
      </c>
      <c r="O5095">
        <v>1</v>
      </c>
      <c r="P5095">
        <v>0</v>
      </c>
      <c r="Q5095">
        <v>0</v>
      </c>
      <c r="R5095" t="s">
        <v>35</v>
      </c>
      <c r="S5095">
        <v>185000</v>
      </c>
    </row>
    <row r="5096" spans="1:19" x14ac:dyDescent="0.2">
      <c r="A5096" t="s">
        <v>4247</v>
      </c>
      <c r="B5096">
        <v>5001395000</v>
      </c>
      <c r="C5096" t="s">
        <v>4730</v>
      </c>
      <c r="D5096" t="s">
        <v>4731</v>
      </c>
      <c r="E5096">
        <v>14</v>
      </c>
      <c r="F5096">
        <v>5288</v>
      </c>
      <c r="G5096" t="s">
        <v>4258</v>
      </c>
      <c r="I5096">
        <v>1</v>
      </c>
      <c r="J5096">
        <v>2002</v>
      </c>
      <c r="K5096">
        <v>5</v>
      </c>
      <c r="L5096">
        <v>1100</v>
      </c>
      <c r="M5096">
        <v>1</v>
      </c>
      <c r="N5096">
        <v>2</v>
      </c>
      <c r="O5096">
        <v>1</v>
      </c>
      <c r="P5096">
        <v>1</v>
      </c>
      <c r="Q5096">
        <v>0</v>
      </c>
      <c r="R5096" t="s">
        <v>35</v>
      </c>
      <c r="S5096">
        <v>145000</v>
      </c>
    </row>
    <row r="5097" spans="1:19" x14ac:dyDescent="0.2">
      <c r="A5097" t="s">
        <v>4247</v>
      </c>
      <c r="B5097">
        <v>3541637000</v>
      </c>
      <c r="C5097" t="s">
        <v>4756</v>
      </c>
      <c r="D5097" t="s">
        <v>4757</v>
      </c>
      <c r="E5097">
        <v>6</v>
      </c>
      <c r="F5097">
        <v>5826</v>
      </c>
      <c r="G5097" t="s">
        <v>4252</v>
      </c>
      <c r="I5097">
        <v>1</v>
      </c>
      <c r="J5097">
        <v>2007</v>
      </c>
      <c r="K5097">
        <v>3</v>
      </c>
      <c r="L5097">
        <v>726</v>
      </c>
      <c r="M5097">
        <v>1</v>
      </c>
      <c r="N5097">
        <v>1</v>
      </c>
      <c r="O5097">
        <v>1</v>
      </c>
      <c r="P5097">
        <v>0</v>
      </c>
      <c r="Q5097">
        <v>0</v>
      </c>
      <c r="R5097" t="s">
        <v>35</v>
      </c>
      <c r="S5097">
        <v>144500</v>
      </c>
    </row>
    <row r="5098" spans="1:19" x14ac:dyDescent="0.2">
      <c r="A5098" t="s">
        <v>4247</v>
      </c>
      <c r="B5098">
        <v>2620893000</v>
      </c>
      <c r="C5098" t="s">
        <v>4775</v>
      </c>
      <c r="D5098" t="s">
        <v>4769</v>
      </c>
      <c r="E5098">
        <v>5</v>
      </c>
      <c r="F5098">
        <v>5220</v>
      </c>
      <c r="G5098" t="s">
        <v>4252</v>
      </c>
      <c r="I5098">
        <v>1</v>
      </c>
      <c r="J5098">
        <v>1974</v>
      </c>
      <c r="K5098">
        <v>4</v>
      </c>
      <c r="L5098">
        <v>1015</v>
      </c>
      <c r="M5098">
        <v>1</v>
      </c>
      <c r="N5098">
        <v>2</v>
      </c>
      <c r="O5098">
        <v>1</v>
      </c>
      <c r="P5098">
        <v>1</v>
      </c>
      <c r="Q5098">
        <v>0</v>
      </c>
      <c r="R5098" t="s">
        <v>35</v>
      </c>
      <c r="S5098">
        <v>59400</v>
      </c>
    </row>
    <row r="5099" spans="1:19" x14ac:dyDescent="0.2">
      <c r="A5099" t="s">
        <v>4247</v>
      </c>
      <c r="B5099">
        <v>3970477000</v>
      </c>
      <c r="C5099" t="s">
        <v>4785</v>
      </c>
      <c r="D5099" t="s">
        <v>4786</v>
      </c>
      <c r="E5099">
        <v>4</v>
      </c>
      <c r="F5099">
        <v>5398</v>
      </c>
      <c r="G5099" t="s">
        <v>4252</v>
      </c>
      <c r="I5099">
        <v>1</v>
      </c>
      <c r="J5099">
        <v>1894</v>
      </c>
      <c r="K5099">
        <v>4</v>
      </c>
      <c r="L5099">
        <v>964</v>
      </c>
      <c r="M5099">
        <v>1</v>
      </c>
      <c r="N5099">
        <v>2</v>
      </c>
      <c r="O5099">
        <v>2</v>
      </c>
      <c r="P5099">
        <v>0</v>
      </c>
      <c r="Q5099">
        <v>0</v>
      </c>
      <c r="R5099" t="s">
        <v>35</v>
      </c>
      <c r="S5099">
        <v>229900</v>
      </c>
    </row>
    <row r="5100" spans="1:19" x14ac:dyDescent="0.2">
      <c r="A5100" t="s">
        <v>4247</v>
      </c>
      <c r="B5100">
        <v>3540979000</v>
      </c>
      <c r="C5100" t="s">
        <v>4803</v>
      </c>
      <c r="D5100" t="s">
        <v>4802</v>
      </c>
      <c r="E5100">
        <v>3</v>
      </c>
      <c r="F5100">
        <v>5982</v>
      </c>
      <c r="G5100" t="s">
        <v>4252</v>
      </c>
      <c r="I5100">
        <v>2</v>
      </c>
      <c r="J5100">
        <v>1889</v>
      </c>
      <c r="K5100">
        <v>4</v>
      </c>
      <c r="L5100">
        <v>1737</v>
      </c>
      <c r="M5100">
        <v>1</v>
      </c>
      <c r="N5100">
        <v>2</v>
      </c>
      <c r="O5100">
        <v>1</v>
      </c>
      <c r="P5100">
        <v>1</v>
      </c>
      <c r="Q5100">
        <v>0</v>
      </c>
      <c r="R5100" t="s">
        <v>35</v>
      </c>
      <c r="S5100">
        <v>310000</v>
      </c>
    </row>
    <row r="5101" spans="1:19" x14ac:dyDescent="0.2">
      <c r="A5101" t="s">
        <v>4247</v>
      </c>
      <c r="B5101">
        <v>440076000</v>
      </c>
      <c r="C5101" t="s">
        <v>4822</v>
      </c>
      <c r="D5101" t="s">
        <v>4819</v>
      </c>
      <c r="E5101">
        <v>9</v>
      </c>
      <c r="F5101">
        <v>5080</v>
      </c>
      <c r="G5101" t="s">
        <v>4715</v>
      </c>
      <c r="I5101">
        <v>1</v>
      </c>
      <c r="J5101">
        <v>1972</v>
      </c>
      <c r="K5101">
        <v>3</v>
      </c>
      <c r="L5101">
        <v>788</v>
      </c>
      <c r="M5101">
        <v>1</v>
      </c>
      <c r="N5101">
        <v>1</v>
      </c>
      <c r="O5101">
        <v>1</v>
      </c>
      <c r="P5101">
        <v>0</v>
      </c>
      <c r="Q5101">
        <v>0</v>
      </c>
      <c r="R5101" t="s">
        <v>35</v>
      </c>
      <c r="S5101">
        <v>21000</v>
      </c>
    </row>
    <row r="5102" spans="1:19" x14ac:dyDescent="0.2">
      <c r="A5102" t="s">
        <v>4247</v>
      </c>
      <c r="B5102">
        <v>5381615000</v>
      </c>
      <c r="C5102" t="s">
        <v>4824</v>
      </c>
      <c r="D5102" t="s">
        <v>4825</v>
      </c>
      <c r="E5102">
        <v>14</v>
      </c>
      <c r="F5102">
        <v>5310</v>
      </c>
      <c r="G5102" t="s">
        <v>4252</v>
      </c>
      <c r="I5102">
        <v>1</v>
      </c>
      <c r="J5102">
        <v>1970</v>
      </c>
      <c r="K5102">
        <v>4</v>
      </c>
      <c r="L5102">
        <v>810</v>
      </c>
      <c r="M5102">
        <v>1</v>
      </c>
      <c r="N5102">
        <v>2</v>
      </c>
      <c r="O5102">
        <v>1</v>
      </c>
      <c r="P5102">
        <v>0</v>
      </c>
      <c r="Q5102">
        <v>0</v>
      </c>
      <c r="R5102" t="s">
        <v>35</v>
      </c>
      <c r="S5102">
        <v>80000</v>
      </c>
    </row>
    <row r="5103" spans="1:19" x14ac:dyDescent="0.2">
      <c r="A5103" t="s">
        <v>4247</v>
      </c>
      <c r="B5103">
        <v>6432146000</v>
      </c>
      <c r="C5103" t="s">
        <v>4828</v>
      </c>
      <c r="D5103" t="s">
        <v>4827</v>
      </c>
      <c r="E5103">
        <v>13</v>
      </c>
      <c r="F5103">
        <v>5340</v>
      </c>
      <c r="G5103" t="s">
        <v>4310</v>
      </c>
      <c r="I5103">
        <v>2.5</v>
      </c>
      <c r="J5103">
        <v>1973</v>
      </c>
      <c r="K5103">
        <v>6</v>
      </c>
      <c r="L5103">
        <v>1334</v>
      </c>
      <c r="M5103">
        <v>1</v>
      </c>
      <c r="N5103">
        <v>4</v>
      </c>
      <c r="O5103">
        <v>1</v>
      </c>
      <c r="P5103">
        <v>1</v>
      </c>
      <c r="Q5103">
        <v>0</v>
      </c>
      <c r="R5103" t="s">
        <v>35</v>
      </c>
      <c r="S5103">
        <v>92000</v>
      </c>
    </row>
    <row r="5104" spans="1:19" x14ac:dyDescent="0.2">
      <c r="A5104" t="s">
        <v>4247</v>
      </c>
      <c r="B5104">
        <v>340501000</v>
      </c>
      <c r="C5104" t="s">
        <v>4850</v>
      </c>
      <c r="D5104" t="s">
        <v>4851</v>
      </c>
      <c r="E5104">
        <v>9</v>
      </c>
      <c r="F5104">
        <v>5060</v>
      </c>
      <c r="G5104" t="s">
        <v>4310</v>
      </c>
      <c r="I5104">
        <v>2.5</v>
      </c>
      <c r="J5104">
        <v>1970</v>
      </c>
      <c r="K5104">
        <v>6</v>
      </c>
      <c r="L5104">
        <v>1249</v>
      </c>
      <c r="M5104">
        <v>1</v>
      </c>
      <c r="N5104">
        <v>4</v>
      </c>
      <c r="O5104">
        <v>1</v>
      </c>
      <c r="P5104">
        <v>1</v>
      </c>
      <c r="Q5104">
        <v>0</v>
      </c>
      <c r="R5104" t="s">
        <v>35</v>
      </c>
      <c r="S5104">
        <v>18500</v>
      </c>
    </row>
    <row r="5105" spans="1:19" x14ac:dyDescent="0.2">
      <c r="A5105" t="s">
        <v>4247</v>
      </c>
      <c r="B5105">
        <v>340356000</v>
      </c>
      <c r="C5105" t="s">
        <v>4859</v>
      </c>
      <c r="D5105" t="s">
        <v>4851</v>
      </c>
      <c r="E5105">
        <v>9</v>
      </c>
      <c r="F5105">
        <v>5060</v>
      </c>
      <c r="G5105" t="s">
        <v>4310</v>
      </c>
      <c r="I5105">
        <v>2.5</v>
      </c>
      <c r="J5105">
        <v>1970</v>
      </c>
      <c r="K5105">
        <v>5</v>
      </c>
      <c r="L5105">
        <v>1054</v>
      </c>
      <c r="M5105">
        <v>1</v>
      </c>
      <c r="N5105">
        <v>3</v>
      </c>
      <c r="O5105">
        <v>1</v>
      </c>
      <c r="P5105">
        <v>1</v>
      </c>
      <c r="Q5105">
        <v>0</v>
      </c>
      <c r="R5105" t="s">
        <v>35</v>
      </c>
      <c r="S5105">
        <v>17000</v>
      </c>
    </row>
    <row r="5106" spans="1:19" x14ac:dyDescent="0.2">
      <c r="A5106" t="s">
        <v>4247</v>
      </c>
      <c r="B5106">
        <v>340565000</v>
      </c>
      <c r="C5106" t="s">
        <v>4864</v>
      </c>
      <c r="D5106" t="s">
        <v>4851</v>
      </c>
      <c r="E5106">
        <v>9</v>
      </c>
      <c r="F5106">
        <v>5060</v>
      </c>
      <c r="G5106" t="s">
        <v>4310</v>
      </c>
      <c r="I5106">
        <v>2.5</v>
      </c>
      <c r="J5106">
        <v>1970</v>
      </c>
      <c r="K5106">
        <v>5</v>
      </c>
      <c r="L5106">
        <v>1054</v>
      </c>
      <c r="M5106">
        <v>1</v>
      </c>
      <c r="N5106">
        <v>3</v>
      </c>
      <c r="O5106">
        <v>1</v>
      </c>
      <c r="P5106">
        <v>1</v>
      </c>
      <c r="Q5106">
        <v>0</v>
      </c>
      <c r="R5106" t="s">
        <v>35</v>
      </c>
      <c r="S5106">
        <v>18000</v>
      </c>
    </row>
    <row r="5107" spans="1:19" x14ac:dyDescent="0.2">
      <c r="A5107" t="s">
        <v>4247</v>
      </c>
      <c r="B5107">
        <v>340744000</v>
      </c>
      <c r="C5107" t="s">
        <v>4869</v>
      </c>
      <c r="D5107" t="s">
        <v>4851</v>
      </c>
      <c r="E5107">
        <v>9</v>
      </c>
      <c r="F5107">
        <v>5060</v>
      </c>
      <c r="G5107" t="s">
        <v>4310</v>
      </c>
      <c r="I5107">
        <v>2.5</v>
      </c>
      <c r="J5107">
        <v>1970</v>
      </c>
      <c r="K5107">
        <v>5</v>
      </c>
      <c r="L5107">
        <v>1054</v>
      </c>
      <c r="M5107">
        <v>1</v>
      </c>
      <c r="N5107">
        <v>3</v>
      </c>
      <c r="O5107">
        <v>1</v>
      </c>
      <c r="P5107">
        <v>1</v>
      </c>
      <c r="Q5107">
        <v>0</v>
      </c>
      <c r="R5107" t="s">
        <v>35</v>
      </c>
      <c r="S5107">
        <v>19700</v>
      </c>
    </row>
    <row r="5108" spans="1:19" x14ac:dyDescent="0.2">
      <c r="A5108" t="s">
        <v>4875</v>
      </c>
      <c r="B5108">
        <v>2451721000</v>
      </c>
      <c r="C5108" t="s">
        <v>4881</v>
      </c>
      <c r="D5108" t="s">
        <v>4882</v>
      </c>
      <c r="E5108">
        <v>1</v>
      </c>
      <c r="F5108">
        <v>6690</v>
      </c>
      <c r="G5108" t="s">
        <v>4883</v>
      </c>
      <c r="I5108">
        <v>2</v>
      </c>
      <c r="J5108">
        <v>1927</v>
      </c>
      <c r="K5108">
        <v>0</v>
      </c>
      <c r="L5108">
        <v>6192</v>
      </c>
      <c r="M5108">
        <v>1</v>
      </c>
      <c r="N5108">
        <v>0</v>
      </c>
      <c r="O5108">
        <v>0</v>
      </c>
      <c r="P5108">
        <v>0</v>
      </c>
      <c r="Q5108">
        <v>7150</v>
      </c>
      <c r="R5108" t="s">
        <v>35</v>
      </c>
      <c r="S5108">
        <v>180000</v>
      </c>
    </row>
    <row r="5109" spans="1:19" x14ac:dyDescent="0.2">
      <c r="A5109" t="s">
        <v>4875</v>
      </c>
      <c r="B5109">
        <v>3590154000</v>
      </c>
      <c r="C5109" t="s">
        <v>4946</v>
      </c>
      <c r="D5109" t="s">
        <v>4908</v>
      </c>
      <c r="E5109">
        <v>3</v>
      </c>
      <c r="F5109">
        <v>6750</v>
      </c>
      <c r="G5109" t="s">
        <v>4909</v>
      </c>
      <c r="I5109">
        <v>2</v>
      </c>
      <c r="J5109">
        <v>1897</v>
      </c>
      <c r="K5109">
        <v>0</v>
      </c>
      <c r="L5109">
        <v>5214</v>
      </c>
      <c r="M5109">
        <v>1</v>
      </c>
      <c r="N5109">
        <v>0</v>
      </c>
      <c r="O5109">
        <v>0</v>
      </c>
      <c r="P5109">
        <v>0</v>
      </c>
      <c r="Q5109">
        <v>6800</v>
      </c>
      <c r="R5109" t="s">
        <v>35</v>
      </c>
      <c r="S5109">
        <v>401500</v>
      </c>
    </row>
    <row r="5110" spans="1:19" x14ac:dyDescent="0.2">
      <c r="A5110" t="s">
        <v>4875</v>
      </c>
      <c r="B5110">
        <v>3880652100</v>
      </c>
      <c r="C5110" t="s">
        <v>4973</v>
      </c>
      <c r="D5110" t="s">
        <v>4974</v>
      </c>
      <c r="E5110">
        <v>4</v>
      </c>
      <c r="F5110">
        <v>6976</v>
      </c>
      <c r="G5110" t="s">
        <v>4975</v>
      </c>
      <c r="I5110">
        <v>2</v>
      </c>
      <c r="J5110">
        <v>1962</v>
      </c>
      <c r="K5110">
        <v>0</v>
      </c>
      <c r="L5110">
        <v>11166</v>
      </c>
      <c r="M5110">
        <v>1</v>
      </c>
      <c r="N5110">
        <v>0</v>
      </c>
      <c r="O5110">
        <v>0</v>
      </c>
      <c r="P5110">
        <v>0</v>
      </c>
      <c r="Q5110">
        <v>10800</v>
      </c>
      <c r="R5110" t="s">
        <v>35</v>
      </c>
      <c r="S5110">
        <v>540000</v>
      </c>
    </row>
    <row r="5111" spans="1:19" x14ac:dyDescent="0.2">
      <c r="A5111" t="s">
        <v>4875</v>
      </c>
      <c r="B5111">
        <v>3590280110</v>
      </c>
      <c r="C5111" t="s">
        <v>4976</v>
      </c>
      <c r="D5111" t="s">
        <v>4977</v>
      </c>
      <c r="E5111">
        <v>4</v>
      </c>
      <c r="F5111">
        <v>6974</v>
      </c>
      <c r="G5111" t="s">
        <v>4978</v>
      </c>
      <c r="I5111">
        <v>3</v>
      </c>
      <c r="J5111">
        <v>1870</v>
      </c>
      <c r="K5111">
        <v>0</v>
      </c>
      <c r="L5111">
        <v>24768</v>
      </c>
      <c r="M5111">
        <v>1</v>
      </c>
      <c r="N5111">
        <v>0</v>
      </c>
      <c r="O5111">
        <v>0</v>
      </c>
      <c r="P5111">
        <v>0</v>
      </c>
      <c r="Q5111">
        <v>113125</v>
      </c>
      <c r="R5111" t="s">
        <v>35</v>
      </c>
      <c r="S5111">
        <v>9015000</v>
      </c>
    </row>
    <row r="5112" spans="1:19" x14ac:dyDescent="0.2">
      <c r="A5112" t="s">
        <v>4875</v>
      </c>
      <c r="B5112">
        <v>3880682000</v>
      </c>
      <c r="C5112" t="s">
        <v>4982</v>
      </c>
      <c r="D5112" t="s">
        <v>4983</v>
      </c>
      <c r="E5112">
        <v>4</v>
      </c>
      <c r="F5112">
        <v>6876</v>
      </c>
      <c r="G5112" t="s">
        <v>4984</v>
      </c>
      <c r="I5112">
        <v>2</v>
      </c>
      <c r="J5112">
        <v>1960</v>
      </c>
      <c r="K5112">
        <v>0</v>
      </c>
      <c r="L5112">
        <v>10864</v>
      </c>
      <c r="M5112">
        <v>1</v>
      </c>
      <c r="N5112">
        <v>0</v>
      </c>
      <c r="O5112">
        <v>0</v>
      </c>
      <c r="P5112">
        <v>0</v>
      </c>
      <c r="Q5112">
        <v>9882</v>
      </c>
      <c r="R5112" t="s">
        <v>35</v>
      </c>
      <c r="S5112">
        <v>450000</v>
      </c>
    </row>
    <row r="5113" spans="1:19" x14ac:dyDescent="0.2">
      <c r="A5113" t="s">
        <v>4875</v>
      </c>
      <c r="B5113">
        <v>3880207000</v>
      </c>
      <c r="C5113" t="s">
        <v>4993</v>
      </c>
      <c r="D5113" t="s">
        <v>4994</v>
      </c>
      <c r="E5113">
        <v>4</v>
      </c>
      <c r="F5113">
        <v>6720</v>
      </c>
      <c r="G5113" t="s">
        <v>4995</v>
      </c>
      <c r="I5113">
        <v>2</v>
      </c>
      <c r="J5113">
        <v>1905</v>
      </c>
      <c r="K5113">
        <v>0</v>
      </c>
      <c r="L5113">
        <v>5440</v>
      </c>
      <c r="M5113">
        <v>1</v>
      </c>
      <c r="N5113">
        <v>0</v>
      </c>
      <c r="O5113">
        <v>0</v>
      </c>
      <c r="P5113">
        <v>0</v>
      </c>
      <c r="Q5113">
        <v>6750</v>
      </c>
      <c r="R5113" t="s">
        <v>35</v>
      </c>
      <c r="S5113">
        <v>164900</v>
      </c>
    </row>
    <row r="5114" spans="1:19" x14ac:dyDescent="0.2">
      <c r="A5114" t="s">
        <v>4875</v>
      </c>
      <c r="B5114">
        <v>3900257000</v>
      </c>
      <c r="C5114" t="s">
        <v>4996</v>
      </c>
      <c r="D5114" t="s">
        <v>4997</v>
      </c>
      <c r="E5114">
        <v>4</v>
      </c>
      <c r="F5114">
        <v>6977</v>
      </c>
      <c r="G5114" t="s">
        <v>4998</v>
      </c>
      <c r="I5114">
        <v>3</v>
      </c>
      <c r="J5114">
        <v>2008</v>
      </c>
      <c r="K5114">
        <v>0</v>
      </c>
      <c r="L5114">
        <v>10092</v>
      </c>
      <c r="M5114">
        <v>1</v>
      </c>
      <c r="N5114">
        <v>0</v>
      </c>
      <c r="O5114">
        <v>0</v>
      </c>
      <c r="P5114">
        <v>0</v>
      </c>
      <c r="Q5114">
        <v>5700</v>
      </c>
      <c r="R5114" t="s">
        <v>35</v>
      </c>
      <c r="S5114">
        <v>800000</v>
      </c>
    </row>
    <row r="5115" spans="1:19" x14ac:dyDescent="0.2">
      <c r="A5115" t="s">
        <v>4875</v>
      </c>
      <c r="B5115">
        <v>3900260110</v>
      </c>
      <c r="C5115" t="s">
        <v>5000</v>
      </c>
      <c r="D5115" t="s">
        <v>5001</v>
      </c>
      <c r="E5115">
        <v>4</v>
      </c>
      <c r="F5115">
        <v>6977</v>
      </c>
      <c r="G5115" t="s">
        <v>5002</v>
      </c>
      <c r="I5115">
        <v>3</v>
      </c>
      <c r="J5115">
        <v>1990</v>
      </c>
      <c r="K5115">
        <v>0</v>
      </c>
      <c r="L5115">
        <v>13926</v>
      </c>
      <c r="M5115">
        <v>1</v>
      </c>
      <c r="N5115">
        <v>0</v>
      </c>
      <c r="O5115">
        <v>0</v>
      </c>
      <c r="P5115">
        <v>0</v>
      </c>
      <c r="Q5115">
        <v>11250</v>
      </c>
      <c r="R5115" t="s">
        <v>35</v>
      </c>
      <c r="S5115">
        <v>2400000</v>
      </c>
    </row>
    <row r="5116" spans="1:19" x14ac:dyDescent="0.2">
      <c r="A5116" t="s">
        <v>4875</v>
      </c>
      <c r="B5116">
        <v>2712003000</v>
      </c>
      <c r="C5116" t="s">
        <v>5038</v>
      </c>
      <c r="D5116" t="s">
        <v>4908</v>
      </c>
      <c r="E5116">
        <v>6</v>
      </c>
      <c r="F5116">
        <v>6701</v>
      </c>
      <c r="G5116" t="s">
        <v>4909</v>
      </c>
      <c r="I5116">
        <v>2</v>
      </c>
      <c r="J5116">
        <v>1929</v>
      </c>
      <c r="K5116">
        <v>0</v>
      </c>
      <c r="L5116">
        <v>4060</v>
      </c>
      <c r="M5116">
        <v>1</v>
      </c>
      <c r="N5116">
        <v>0</v>
      </c>
      <c r="O5116">
        <v>0</v>
      </c>
      <c r="P5116">
        <v>0</v>
      </c>
      <c r="Q5116">
        <v>5498</v>
      </c>
      <c r="R5116" t="s">
        <v>35</v>
      </c>
      <c r="S5116">
        <v>130000</v>
      </c>
    </row>
    <row r="5117" spans="1:19" x14ac:dyDescent="0.2">
      <c r="A5117" t="s">
        <v>4875</v>
      </c>
      <c r="B5117">
        <v>4570031000</v>
      </c>
      <c r="C5117" t="s">
        <v>5069</v>
      </c>
      <c r="D5117" t="s">
        <v>4938</v>
      </c>
      <c r="E5117">
        <v>8</v>
      </c>
      <c r="F5117">
        <v>6790</v>
      </c>
      <c r="G5117" t="s">
        <v>4939</v>
      </c>
      <c r="I5117">
        <v>2</v>
      </c>
      <c r="J5117">
        <v>1925</v>
      </c>
      <c r="K5117">
        <v>0</v>
      </c>
      <c r="L5117">
        <v>2932</v>
      </c>
      <c r="M5117">
        <v>1</v>
      </c>
      <c r="N5117">
        <v>0</v>
      </c>
      <c r="O5117">
        <v>0</v>
      </c>
      <c r="P5117">
        <v>0</v>
      </c>
      <c r="Q5117">
        <v>4320</v>
      </c>
      <c r="R5117" t="s">
        <v>35</v>
      </c>
      <c r="S5117">
        <v>182000</v>
      </c>
    </row>
    <row r="5118" spans="1:19" x14ac:dyDescent="0.2">
      <c r="A5118" t="s">
        <v>4875</v>
      </c>
      <c r="B5118">
        <v>1550029100</v>
      </c>
      <c r="C5118" t="s">
        <v>5083</v>
      </c>
      <c r="D5118" t="s">
        <v>4908</v>
      </c>
      <c r="E5118">
        <v>9</v>
      </c>
      <c r="F5118">
        <v>6621</v>
      </c>
      <c r="G5118" t="s">
        <v>4909</v>
      </c>
      <c r="I5118">
        <v>2</v>
      </c>
      <c r="J5118">
        <v>1961</v>
      </c>
      <c r="K5118">
        <v>0</v>
      </c>
      <c r="L5118">
        <v>3672</v>
      </c>
      <c r="M5118">
        <v>1</v>
      </c>
      <c r="N5118">
        <v>0</v>
      </c>
      <c r="O5118">
        <v>0</v>
      </c>
      <c r="P5118">
        <v>0</v>
      </c>
      <c r="Q5118">
        <v>9605</v>
      </c>
      <c r="R5118" t="s">
        <v>35</v>
      </c>
      <c r="S5118">
        <v>224300</v>
      </c>
    </row>
    <row r="5119" spans="1:19" x14ac:dyDescent="0.2">
      <c r="A5119" t="s">
        <v>4875</v>
      </c>
      <c r="B5119">
        <v>3040199000</v>
      </c>
      <c r="C5119" t="s">
        <v>5100</v>
      </c>
      <c r="D5119" t="s">
        <v>4918</v>
      </c>
      <c r="E5119">
        <v>10</v>
      </c>
      <c r="F5119">
        <v>6660</v>
      </c>
      <c r="G5119" t="s">
        <v>4919</v>
      </c>
      <c r="I5119">
        <v>2</v>
      </c>
      <c r="J5119">
        <v>1951</v>
      </c>
      <c r="K5119">
        <v>0</v>
      </c>
      <c r="L5119">
        <v>6370</v>
      </c>
      <c r="M5119">
        <v>1</v>
      </c>
      <c r="N5119">
        <v>0</v>
      </c>
      <c r="O5119">
        <v>0</v>
      </c>
      <c r="P5119">
        <v>0</v>
      </c>
      <c r="Q5119">
        <v>10800</v>
      </c>
      <c r="R5119" t="s">
        <v>35</v>
      </c>
      <c r="S5119">
        <v>481000</v>
      </c>
    </row>
    <row r="5120" spans="1:19" x14ac:dyDescent="0.2">
      <c r="A5120" t="s">
        <v>4875</v>
      </c>
      <c r="B5120">
        <v>5540006000</v>
      </c>
      <c r="C5120" t="s">
        <v>5131</v>
      </c>
      <c r="D5120" t="s">
        <v>4888</v>
      </c>
      <c r="E5120">
        <v>11</v>
      </c>
      <c r="F5120">
        <v>6840</v>
      </c>
      <c r="G5120" t="s">
        <v>4889</v>
      </c>
      <c r="I5120">
        <v>2</v>
      </c>
      <c r="J5120">
        <v>1955</v>
      </c>
      <c r="K5120">
        <v>0</v>
      </c>
      <c r="L5120">
        <v>3920</v>
      </c>
      <c r="M5120">
        <v>1</v>
      </c>
      <c r="N5120">
        <v>0</v>
      </c>
      <c r="O5120">
        <v>0</v>
      </c>
      <c r="P5120">
        <v>0</v>
      </c>
      <c r="Q5120">
        <v>9275</v>
      </c>
      <c r="R5120" t="s">
        <v>35</v>
      </c>
      <c r="S5120">
        <v>290000</v>
      </c>
    </row>
    <row r="5121" spans="1:19" x14ac:dyDescent="0.2">
      <c r="A5121" t="s">
        <v>4875</v>
      </c>
      <c r="B5121">
        <v>5540009000</v>
      </c>
      <c r="C5121" t="s">
        <v>5132</v>
      </c>
      <c r="D5121" t="s">
        <v>4888</v>
      </c>
      <c r="E5121">
        <v>11</v>
      </c>
      <c r="F5121">
        <v>6840</v>
      </c>
      <c r="G5121" t="s">
        <v>4889</v>
      </c>
      <c r="I5121">
        <v>2</v>
      </c>
      <c r="J5121">
        <v>1955</v>
      </c>
      <c r="K5121">
        <v>0</v>
      </c>
      <c r="L5121">
        <v>3920</v>
      </c>
      <c r="M5121">
        <v>1</v>
      </c>
      <c r="N5121">
        <v>0</v>
      </c>
      <c r="O5121">
        <v>0</v>
      </c>
      <c r="P5121">
        <v>0</v>
      </c>
      <c r="Q5121">
        <v>9100</v>
      </c>
      <c r="R5121" t="s">
        <v>35</v>
      </c>
      <c r="S5121">
        <v>310000</v>
      </c>
    </row>
    <row r="5122" spans="1:19" x14ac:dyDescent="0.2">
      <c r="A5122" t="s">
        <v>4875</v>
      </c>
      <c r="B5122">
        <v>5560128000</v>
      </c>
      <c r="C5122" t="s">
        <v>5141</v>
      </c>
      <c r="D5122" t="s">
        <v>4897</v>
      </c>
      <c r="E5122">
        <v>11</v>
      </c>
      <c r="F5122">
        <v>6830</v>
      </c>
      <c r="G5122" t="s">
        <v>4898</v>
      </c>
      <c r="I5122">
        <v>2</v>
      </c>
      <c r="J5122">
        <v>1956</v>
      </c>
      <c r="K5122">
        <v>0</v>
      </c>
      <c r="L5122">
        <v>4448</v>
      </c>
      <c r="M5122">
        <v>1</v>
      </c>
      <c r="N5122">
        <v>0</v>
      </c>
      <c r="O5122">
        <v>0</v>
      </c>
      <c r="P5122">
        <v>0</v>
      </c>
      <c r="Q5122">
        <v>9000</v>
      </c>
      <c r="R5122" t="s">
        <v>35</v>
      </c>
      <c r="S5122">
        <v>840000</v>
      </c>
    </row>
    <row r="5123" spans="1:19" x14ac:dyDescent="0.2">
      <c r="A5123" t="s">
        <v>4875</v>
      </c>
      <c r="B5123">
        <v>4620218000</v>
      </c>
      <c r="C5123" t="s">
        <v>5146</v>
      </c>
      <c r="D5123" t="s">
        <v>4923</v>
      </c>
      <c r="E5123">
        <v>12</v>
      </c>
      <c r="F5123">
        <v>6730</v>
      </c>
      <c r="G5123" t="s">
        <v>4924</v>
      </c>
      <c r="I5123">
        <v>2</v>
      </c>
      <c r="J5123">
        <v>1885</v>
      </c>
      <c r="K5123">
        <v>0</v>
      </c>
      <c r="L5123">
        <v>2752</v>
      </c>
      <c r="M5123">
        <v>1</v>
      </c>
      <c r="N5123">
        <v>0</v>
      </c>
      <c r="O5123">
        <v>0</v>
      </c>
      <c r="P5123">
        <v>0</v>
      </c>
      <c r="Q5123">
        <v>5550</v>
      </c>
      <c r="R5123" t="s">
        <v>35</v>
      </c>
      <c r="S5123">
        <v>116000</v>
      </c>
    </row>
    <row r="5124" spans="1:19" x14ac:dyDescent="0.2">
      <c r="A5124" t="s">
        <v>4875</v>
      </c>
      <c r="B5124">
        <v>4320600000</v>
      </c>
      <c r="C5124" t="s">
        <v>5148</v>
      </c>
      <c r="D5124" t="s">
        <v>5149</v>
      </c>
      <c r="E5124">
        <v>12</v>
      </c>
      <c r="F5124">
        <v>6730</v>
      </c>
      <c r="G5124" t="s">
        <v>5150</v>
      </c>
      <c r="I5124">
        <v>1</v>
      </c>
      <c r="J5124">
        <v>1880</v>
      </c>
      <c r="K5124">
        <v>0</v>
      </c>
      <c r="L5124">
        <v>861</v>
      </c>
      <c r="M5124">
        <v>1</v>
      </c>
      <c r="N5124">
        <v>0</v>
      </c>
      <c r="O5124">
        <v>0</v>
      </c>
      <c r="P5124">
        <v>0</v>
      </c>
      <c r="Q5124">
        <v>3500</v>
      </c>
      <c r="R5124" t="s">
        <v>35</v>
      </c>
      <c r="S5124">
        <v>18000</v>
      </c>
    </row>
    <row r="5125" spans="1:19" x14ac:dyDescent="0.2">
      <c r="A5125" t="s">
        <v>4875</v>
      </c>
      <c r="B5125">
        <v>4320600000</v>
      </c>
      <c r="C5125" t="s">
        <v>5148</v>
      </c>
      <c r="D5125" t="s">
        <v>5149</v>
      </c>
      <c r="E5125">
        <v>12</v>
      </c>
      <c r="F5125">
        <v>6730</v>
      </c>
      <c r="G5125" t="s">
        <v>5150</v>
      </c>
      <c r="I5125">
        <v>1</v>
      </c>
      <c r="J5125">
        <v>1880</v>
      </c>
      <c r="K5125">
        <v>0</v>
      </c>
      <c r="L5125">
        <v>861</v>
      </c>
      <c r="M5125">
        <v>1</v>
      </c>
      <c r="N5125">
        <v>0</v>
      </c>
      <c r="O5125">
        <v>0</v>
      </c>
      <c r="P5125">
        <v>0</v>
      </c>
      <c r="Q5125">
        <v>3500</v>
      </c>
      <c r="R5125" t="s">
        <v>35</v>
      </c>
      <c r="S5125">
        <v>11500</v>
      </c>
    </row>
    <row r="5126" spans="1:19" x14ac:dyDescent="0.2">
      <c r="A5126" t="s">
        <v>4875</v>
      </c>
      <c r="B5126">
        <v>5520404100</v>
      </c>
      <c r="C5126" t="s">
        <v>5171</v>
      </c>
      <c r="D5126" t="s">
        <v>4908</v>
      </c>
      <c r="E5126">
        <v>13</v>
      </c>
      <c r="F5126">
        <v>6840</v>
      </c>
      <c r="G5126" t="s">
        <v>4909</v>
      </c>
      <c r="I5126">
        <v>2</v>
      </c>
      <c r="J5126">
        <v>1958</v>
      </c>
      <c r="K5126">
        <v>0</v>
      </c>
      <c r="L5126">
        <v>3410</v>
      </c>
      <c r="M5126">
        <v>1</v>
      </c>
      <c r="N5126">
        <v>0</v>
      </c>
      <c r="O5126">
        <v>0</v>
      </c>
      <c r="P5126">
        <v>0</v>
      </c>
      <c r="Q5126">
        <v>9195</v>
      </c>
      <c r="R5126" t="s">
        <v>35</v>
      </c>
      <c r="S5126">
        <v>230000</v>
      </c>
    </row>
    <row r="5127" spans="1:19" x14ac:dyDescent="0.2">
      <c r="A5127" t="s">
        <v>4875</v>
      </c>
      <c r="B5127">
        <v>5530513000</v>
      </c>
      <c r="C5127" t="s">
        <v>5183</v>
      </c>
      <c r="D5127" t="s">
        <v>4918</v>
      </c>
      <c r="E5127">
        <v>13</v>
      </c>
      <c r="F5127">
        <v>6840</v>
      </c>
      <c r="G5127" t="s">
        <v>4919</v>
      </c>
      <c r="I5127">
        <v>2</v>
      </c>
      <c r="J5127">
        <v>1961</v>
      </c>
      <c r="K5127">
        <v>0</v>
      </c>
      <c r="L5127">
        <v>6528</v>
      </c>
      <c r="M5127">
        <v>1</v>
      </c>
      <c r="N5127">
        <v>0</v>
      </c>
      <c r="O5127">
        <v>0</v>
      </c>
      <c r="P5127">
        <v>0</v>
      </c>
      <c r="Q5127">
        <v>10250</v>
      </c>
      <c r="R5127" t="s">
        <v>35</v>
      </c>
      <c r="S5127">
        <v>248500</v>
      </c>
    </row>
    <row r="5128" spans="1:19" x14ac:dyDescent="0.2">
      <c r="A5128" t="s">
        <v>4875</v>
      </c>
      <c r="B5128">
        <v>4980552000</v>
      </c>
      <c r="C5128" t="s">
        <v>5186</v>
      </c>
      <c r="D5128" t="s">
        <v>5187</v>
      </c>
      <c r="E5128">
        <v>14</v>
      </c>
      <c r="F5128">
        <v>6730</v>
      </c>
      <c r="G5128" t="s">
        <v>5188</v>
      </c>
      <c r="I5128">
        <v>2</v>
      </c>
      <c r="J5128">
        <v>1895</v>
      </c>
      <c r="K5128">
        <v>0</v>
      </c>
      <c r="L5128">
        <v>2138</v>
      </c>
      <c r="M5128">
        <v>1</v>
      </c>
      <c r="N5128">
        <v>0</v>
      </c>
      <c r="O5128">
        <v>0</v>
      </c>
      <c r="P5128">
        <v>0</v>
      </c>
      <c r="Q5128">
        <v>2880</v>
      </c>
      <c r="R5128" t="s">
        <v>35</v>
      </c>
      <c r="S5128">
        <v>75000</v>
      </c>
    </row>
    <row r="5129" spans="1:19" x14ac:dyDescent="0.2">
      <c r="A5129" t="s">
        <v>4875</v>
      </c>
      <c r="B5129">
        <v>4999975000</v>
      </c>
      <c r="C5129" t="s">
        <v>5190</v>
      </c>
      <c r="D5129" t="s">
        <v>5088</v>
      </c>
      <c r="E5129">
        <v>14</v>
      </c>
      <c r="F5129">
        <v>6860</v>
      </c>
      <c r="G5129" t="s">
        <v>5089</v>
      </c>
      <c r="I5129">
        <v>2</v>
      </c>
      <c r="J5129">
        <v>1911</v>
      </c>
      <c r="K5129">
        <v>0</v>
      </c>
      <c r="L5129">
        <v>2764</v>
      </c>
      <c r="M5129">
        <v>1</v>
      </c>
      <c r="N5129">
        <v>0</v>
      </c>
      <c r="O5129">
        <v>0</v>
      </c>
      <c r="P5129">
        <v>0</v>
      </c>
      <c r="Q5129">
        <v>4810</v>
      </c>
      <c r="R5129" t="s">
        <v>35</v>
      </c>
      <c r="S5129">
        <v>300000</v>
      </c>
    </row>
    <row r="5130" spans="1:19" x14ac:dyDescent="0.2">
      <c r="A5130" t="s">
        <v>4875</v>
      </c>
      <c r="B5130">
        <v>4981562100</v>
      </c>
      <c r="C5130" t="s">
        <v>5198</v>
      </c>
      <c r="D5130" t="s">
        <v>5199</v>
      </c>
      <c r="E5130">
        <v>14</v>
      </c>
      <c r="F5130">
        <v>6781</v>
      </c>
      <c r="G5130" t="s">
        <v>5200</v>
      </c>
      <c r="I5130">
        <v>2</v>
      </c>
      <c r="J5130">
        <v>1973</v>
      </c>
      <c r="K5130">
        <v>0</v>
      </c>
      <c r="L5130">
        <v>3948</v>
      </c>
      <c r="M5130">
        <v>1</v>
      </c>
      <c r="N5130">
        <v>0</v>
      </c>
      <c r="O5130">
        <v>0</v>
      </c>
      <c r="P5130">
        <v>0</v>
      </c>
      <c r="Q5130">
        <v>5760</v>
      </c>
      <c r="R5130" t="s">
        <v>35</v>
      </c>
      <c r="S5130">
        <v>175000</v>
      </c>
    </row>
    <row r="5131" spans="1:19" x14ac:dyDescent="0.2">
      <c r="A5131" t="s">
        <v>5212</v>
      </c>
      <c r="B5131">
        <v>3680640100</v>
      </c>
      <c r="C5131" t="s">
        <v>5213</v>
      </c>
      <c r="E5131">
        <v>10</v>
      </c>
      <c r="F5131">
        <v>6252</v>
      </c>
      <c r="G5131" t="s">
        <v>5214</v>
      </c>
      <c r="I5131">
        <v>2</v>
      </c>
      <c r="J5131">
        <v>1905</v>
      </c>
      <c r="K5131">
        <v>0</v>
      </c>
      <c r="L5131">
        <v>2652</v>
      </c>
      <c r="M5131">
        <v>1</v>
      </c>
      <c r="N5131">
        <v>0</v>
      </c>
      <c r="O5131">
        <v>0</v>
      </c>
      <c r="P5131">
        <v>0</v>
      </c>
      <c r="Q5131">
        <v>10734</v>
      </c>
      <c r="R5131" t="s">
        <v>35</v>
      </c>
      <c r="S5131">
        <v>343000</v>
      </c>
    </row>
    <row r="5132" spans="1:19" x14ac:dyDescent="0.2">
      <c r="A5132" t="s">
        <v>5212</v>
      </c>
      <c r="B5132">
        <v>1901701100</v>
      </c>
      <c r="C5132" t="s">
        <v>5244</v>
      </c>
      <c r="E5132">
        <v>2</v>
      </c>
      <c r="F5132">
        <v>6218</v>
      </c>
      <c r="G5132" t="s">
        <v>21</v>
      </c>
      <c r="I5132">
        <v>1.5</v>
      </c>
      <c r="J5132">
        <v>1950</v>
      </c>
      <c r="K5132">
        <v>0</v>
      </c>
      <c r="L5132">
        <v>1591</v>
      </c>
      <c r="M5132">
        <v>1</v>
      </c>
      <c r="N5132">
        <v>0</v>
      </c>
      <c r="O5132">
        <v>0</v>
      </c>
      <c r="P5132">
        <v>0</v>
      </c>
      <c r="Q5132">
        <v>123972</v>
      </c>
      <c r="R5132" t="s">
        <v>35</v>
      </c>
      <c r="S5132">
        <v>3455875</v>
      </c>
    </row>
    <row r="5133" spans="1:19" x14ac:dyDescent="0.2">
      <c r="A5133" t="s">
        <v>5212</v>
      </c>
      <c r="B5133">
        <v>1140161000</v>
      </c>
      <c r="C5133" t="s">
        <v>5245</v>
      </c>
      <c r="E5133">
        <v>5</v>
      </c>
      <c r="F5133">
        <v>6421</v>
      </c>
      <c r="G5133" t="s">
        <v>5246</v>
      </c>
      <c r="I5133">
        <v>1</v>
      </c>
      <c r="J5133">
        <v>2007</v>
      </c>
      <c r="K5133">
        <v>0</v>
      </c>
      <c r="L5133">
        <v>5906</v>
      </c>
      <c r="M5133">
        <v>1</v>
      </c>
      <c r="N5133">
        <v>0</v>
      </c>
      <c r="O5133">
        <v>0</v>
      </c>
      <c r="P5133">
        <v>0</v>
      </c>
      <c r="Q5133">
        <v>217800</v>
      </c>
      <c r="R5133" t="s">
        <v>35</v>
      </c>
      <c r="S5133">
        <v>4000000</v>
      </c>
    </row>
    <row r="5134" spans="1:19" x14ac:dyDescent="0.2">
      <c r="A5134" t="s">
        <v>5212</v>
      </c>
      <c r="B5134">
        <v>2670834000</v>
      </c>
      <c r="C5134" t="s">
        <v>5251</v>
      </c>
      <c r="E5134">
        <v>7</v>
      </c>
      <c r="F5134">
        <v>6244</v>
      </c>
      <c r="G5134" t="s">
        <v>5250</v>
      </c>
      <c r="I5134">
        <v>1</v>
      </c>
      <c r="J5134">
        <v>0</v>
      </c>
      <c r="K5134">
        <v>0</v>
      </c>
      <c r="L5134">
        <v>13828</v>
      </c>
      <c r="M5134">
        <v>1</v>
      </c>
      <c r="N5134">
        <v>0</v>
      </c>
      <c r="O5134">
        <v>0</v>
      </c>
      <c r="P5134">
        <v>0</v>
      </c>
      <c r="Q5134">
        <v>15412</v>
      </c>
      <c r="R5134" t="s">
        <v>35</v>
      </c>
      <c r="S5134">
        <v>295000</v>
      </c>
    </row>
    <row r="5135" spans="1:19" x14ac:dyDescent="0.2">
      <c r="A5135" t="s">
        <v>5212</v>
      </c>
      <c r="B5135">
        <v>2310206000</v>
      </c>
      <c r="C5135" t="s">
        <v>5254</v>
      </c>
      <c r="E5135">
        <v>1</v>
      </c>
      <c r="F5135">
        <v>6232</v>
      </c>
      <c r="G5135" t="s">
        <v>5250</v>
      </c>
      <c r="I5135">
        <v>1</v>
      </c>
      <c r="J5135">
        <v>1947</v>
      </c>
      <c r="K5135">
        <v>0</v>
      </c>
      <c r="L5135">
        <v>4675</v>
      </c>
      <c r="M5135">
        <v>1</v>
      </c>
      <c r="N5135">
        <v>0</v>
      </c>
      <c r="O5135">
        <v>0</v>
      </c>
      <c r="P5135">
        <v>0</v>
      </c>
      <c r="Q5135">
        <v>10102</v>
      </c>
      <c r="R5135" t="s">
        <v>35</v>
      </c>
      <c r="S5135">
        <v>275000</v>
      </c>
    </row>
    <row r="5136" spans="1:19" x14ac:dyDescent="0.2">
      <c r="A5136" t="s">
        <v>5212</v>
      </c>
      <c r="B5136">
        <v>5071196000</v>
      </c>
      <c r="C5136" t="s">
        <v>5261</v>
      </c>
      <c r="E5136">
        <v>14</v>
      </c>
      <c r="F5136">
        <v>6284</v>
      </c>
      <c r="G5136" t="s">
        <v>5257</v>
      </c>
      <c r="I5136">
        <v>0</v>
      </c>
      <c r="J5136">
        <v>0</v>
      </c>
      <c r="K5136">
        <v>0</v>
      </c>
      <c r="L5136">
        <v>0</v>
      </c>
      <c r="M5136">
        <v>1</v>
      </c>
      <c r="N5136">
        <v>0</v>
      </c>
      <c r="O5136">
        <v>0</v>
      </c>
      <c r="P5136">
        <v>0</v>
      </c>
      <c r="Q5136">
        <v>14703</v>
      </c>
      <c r="R5136" t="s">
        <v>35</v>
      </c>
      <c r="S5136">
        <v>250000</v>
      </c>
    </row>
    <row r="5137" spans="1:19" x14ac:dyDescent="0.2">
      <c r="A5137" t="s">
        <v>5212</v>
      </c>
      <c r="B5137">
        <v>5349986000</v>
      </c>
      <c r="C5137" t="s">
        <v>5262</v>
      </c>
      <c r="E5137">
        <v>13</v>
      </c>
      <c r="F5137">
        <v>6284</v>
      </c>
      <c r="G5137" t="s">
        <v>5257</v>
      </c>
      <c r="I5137">
        <v>0</v>
      </c>
      <c r="J5137">
        <v>0</v>
      </c>
      <c r="K5137">
        <v>0</v>
      </c>
      <c r="L5137">
        <v>0</v>
      </c>
      <c r="M5137">
        <v>1</v>
      </c>
      <c r="N5137">
        <v>0</v>
      </c>
      <c r="O5137">
        <v>0</v>
      </c>
      <c r="P5137">
        <v>0</v>
      </c>
      <c r="Q5137">
        <v>41812</v>
      </c>
      <c r="R5137" t="s">
        <v>35</v>
      </c>
      <c r="S5137">
        <v>55000</v>
      </c>
    </row>
    <row r="5138" spans="1:19" x14ac:dyDescent="0.2">
      <c r="A5138" t="s">
        <v>5212</v>
      </c>
      <c r="B5138">
        <v>4280418000</v>
      </c>
      <c r="C5138" t="s">
        <v>5290</v>
      </c>
      <c r="E5138">
        <v>12</v>
      </c>
      <c r="F5138">
        <v>6275</v>
      </c>
      <c r="G5138" t="s">
        <v>5287</v>
      </c>
      <c r="I5138">
        <v>2</v>
      </c>
      <c r="J5138">
        <v>1943</v>
      </c>
      <c r="K5138">
        <v>0</v>
      </c>
      <c r="L5138">
        <v>8800</v>
      </c>
      <c r="M5138">
        <v>1</v>
      </c>
      <c r="N5138">
        <v>0</v>
      </c>
      <c r="O5138">
        <v>0</v>
      </c>
      <c r="P5138">
        <v>0</v>
      </c>
      <c r="Q5138">
        <v>7040</v>
      </c>
      <c r="R5138" t="s">
        <v>35</v>
      </c>
      <c r="S5138">
        <v>542500</v>
      </c>
    </row>
    <row r="5139" spans="1:19" x14ac:dyDescent="0.2">
      <c r="A5139" t="s">
        <v>5212</v>
      </c>
      <c r="B5139">
        <v>3180081110</v>
      </c>
      <c r="C5139" t="s">
        <v>5296</v>
      </c>
      <c r="E5139">
        <v>3</v>
      </c>
      <c r="F5139">
        <v>6441</v>
      </c>
      <c r="G5139" t="s">
        <v>5295</v>
      </c>
      <c r="I5139">
        <v>0</v>
      </c>
      <c r="J5139">
        <v>0</v>
      </c>
      <c r="K5139">
        <v>0</v>
      </c>
      <c r="L5139">
        <v>0</v>
      </c>
      <c r="M5139">
        <v>1</v>
      </c>
      <c r="N5139">
        <v>0</v>
      </c>
      <c r="O5139">
        <v>0</v>
      </c>
      <c r="P5139">
        <v>0</v>
      </c>
      <c r="Q5139">
        <v>202118</v>
      </c>
      <c r="R5139" t="s">
        <v>35</v>
      </c>
      <c r="S5139">
        <v>350000</v>
      </c>
    </row>
    <row r="5140" spans="1:19" x14ac:dyDescent="0.2">
      <c r="A5140" t="s">
        <v>5212</v>
      </c>
      <c r="B5140">
        <v>4270571100</v>
      </c>
      <c r="C5140" t="s">
        <v>5312</v>
      </c>
      <c r="E5140">
        <v>12</v>
      </c>
      <c r="F5140">
        <v>6276</v>
      </c>
      <c r="G5140" t="s">
        <v>5309</v>
      </c>
      <c r="I5140">
        <v>2</v>
      </c>
      <c r="J5140">
        <v>1941</v>
      </c>
      <c r="K5140">
        <v>0</v>
      </c>
      <c r="L5140">
        <v>5793</v>
      </c>
      <c r="M5140">
        <v>1</v>
      </c>
      <c r="N5140">
        <v>0</v>
      </c>
      <c r="O5140">
        <v>0</v>
      </c>
      <c r="P5140">
        <v>0</v>
      </c>
      <c r="Q5140">
        <v>30482</v>
      </c>
      <c r="R5140" t="s">
        <v>35</v>
      </c>
      <c r="S5140">
        <v>375000</v>
      </c>
    </row>
    <row r="5141" spans="1:19" x14ac:dyDescent="0.2">
      <c r="A5141" t="s">
        <v>5212</v>
      </c>
      <c r="B5141">
        <v>760102000</v>
      </c>
      <c r="C5141" t="s">
        <v>5319</v>
      </c>
      <c r="E5141">
        <v>5</v>
      </c>
      <c r="F5141">
        <v>6453</v>
      </c>
      <c r="G5141" t="s">
        <v>5318</v>
      </c>
      <c r="I5141">
        <v>1</v>
      </c>
      <c r="J5141">
        <v>2007</v>
      </c>
      <c r="K5141">
        <v>0</v>
      </c>
      <c r="L5141">
        <v>20650</v>
      </c>
      <c r="M5141">
        <v>1</v>
      </c>
      <c r="N5141">
        <v>0</v>
      </c>
      <c r="O5141">
        <v>0</v>
      </c>
      <c r="P5141">
        <v>0</v>
      </c>
      <c r="Q5141">
        <v>647650</v>
      </c>
      <c r="R5141" t="s">
        <v>35</v>
      </c>
      <c r="S5141">
        <v>5590000</v>
      </c>
    </row>
    <row r="5142" spans="1:19" x14ac:dyDescent="0.2">
      <c r="A5142" t="s">
        <v>5212</v>
      </c>
      <c r="B5142">
        <v>4280322114</v>
      </c>
      <c r="C5142" t="s">
        <v>5327</v>
      </c>
      <c r="E5142">
        <v>12</v>
      </c>
      <c r="F5142">
        <v>6275</v>
      </c>
      <c r="G5142" t="s">
        <v>5325</v>
      </c>
      <c r="I5142">
        <v>0</v>
      </c>
      <c r="J5142">
        <v>2014</v>
      </c>
      <c r="K5142">
        <v>0</v>
      </c>
      <c r="L5142">
        <v>0</v>
      </c>
      <c r="M5142">
        <v>1</v>
      </c>
      <c r="N5142">
        <v>0</v>
      </c>
      <c r="O5142">
        <v>0</v>
      </c>
      <c r="P5142">
        <v>0</v>
      </c>
      <c r="Q5142">
        <v>40331</v>
      </c>
      <c r="R5142" t="s">
        <v>35</v>
      </c>
      <c r="S5142">
        <v>225500</v>
      </c>
    </row>
    <row r="5143" spans="1:19" x14ac:dyDescent="0.2">
      <c r="A5143" t="s">
        <v>5212</v>
      </c>
      <c r="B5143">
        <v>6900941100</v>
      </c>
      <c r="C5143" t="s">
        <v>5331</v>
      </c>
      <c r="E5143">
        <v>13</v>
      </c>
      <c r="F5143">
        <v>6415</v>
      </c>
      <c r="G5143" t="s">
        <v>5329</v>
      </c>
      <c r="I5143">
        <v>1</v>
      </c>
      <c r="J5143">
        <v>1992</v>
      </c>
      <c r="K5143">
        <v>0</v>
      </c>
      <c r="L5143">
        <v>13033</v>
      </c>
      <c r="M5143">
        <v>1</v>
      </c>
      <c r="N5143">
        <v>0</v>
      </c>
      <c r="O5143">
        <v>0</v>
      </c>
      <c r="P5143">
        <v>0</v>
      </c>
      <c r="Q5143">
        <v>46921</v>
      </c>
      <c r="R5143" t="s">
        <v>35</v>
      </c>
      <c r="S5143">
        <v>2616400</v>
      </c>
    </row>
    <row r="5144" spans="1:19" x14ac:dyDescent="0.2">
      <c r="A5144" t="s">
        <v>5212</v>
      </c>
      <c r="B5144">
        <v>5511201000</v>
      </c>
      <c r="C5144" t="s">
        <v>5358</v>
      </c>
      <c r="E5144">
        <v>13</v>
      </c>
      <c r="F5144">
        <v>6284</v>
      </c>
      <c r="G5144" t="s">
        <v>5357</v>
      </c>
      <c r="I5144">
        <v>2</v>
      </c>
      <c r="J5144">
        <v>1910</v>
      </c>
      <c r="K5144">
        <v>0</v>
      </c>
      <c r="L5144">
        <v>5297</v>
      </c>
      <c r="M5144">
        <v>1</v>
      </c>
      <c r="N5144">
        <v>0</v>
      </c>
      <c r="O5144">
        <v>0</v>
      </c>
      <c r="P5144">
        <v>0</v>
      </c>
      <c r="Q5144">
        <v>15870</v>
      </c>
      <c r="R5144" t="s">
        <v>35</v>
      </c>
      <c r="S5144">
        <v>142000</v>
      </c>
    </row>
    <row r="5145" spans="1:19" x14ac:dyDescent="0.2">
      <c r="A5145" t="s">
        <v>5212</v>
      </c>
      <c r="B5145">
        <v>4581503000</v>
      </c>
      <c r="C5145" t="s">
        <v>5377</v>
      </c>
      <c r="E5145">
        <v>8</v>
      </c>
      <c r="F5145">
        <v>6274</v>
      </c>
      <c r="G5145" t="s">
        <v>5366</v>
      </c>
      <c r="I5145">
        <v>2</v>
      </c>
      <c r="J5145">
        <v>1930</v>
      </c>
      <c r="K5145">
        <v>0</v>
      </c>
      <c r="L5145">
        <v>6953</v>
      </c>
      <c r="M5145">
        <v>1</v>
      </c>
      <c r="N5145">
        <v>0</v>
      </c>
      <c r="O5145">
        <v>0</v>
      </c>
      <c r="P5145">
        <v>0</v>
      </c>
      <c r="Q5145">
        <v>5840</v>
      </c>
      <c r="R5145" t="s">
        <v>35</v>
      </c>
      <c r="S5145">
        <v>180000</v>
      </c>
    </row>
    <row r="5146" spans="1:19" x14ac:dyDescent="0.2">
      <c r="A5146" t="s">
        <v>5212</v>
      </c>
      <c r="B5146">
        <v>5071025000</v>
      </c>
      <c r="C5146" t="s">
        <v>5385</v>
      </c>
      <c r="E5146">
        <v>14</v>
      </c>
      <c r="F5146">
        <v>6284</v>
      </c>
      <c r="G5146" t="s">
        <v>5366</v>
      </c>
      <c r="I5146">
        <v>2</v>
      </c>
      <c r="J5146">
        <v>1921</v>
      </c>
      <c r="K5146">
        <v>0</v>
      </c>
      <c r="L5146">
        <v>5284</v>
      </c>
      <c r="M5146">
        <v>1</v>
      </c>
      <c r="N5146">
        <v>0</v>
      </c>
      <c r="O5146">
        <v>0</v>
      </c>
      <c r="P5146">
        <v>0</v>
      </c>
      <c r="Q5146">
        <v>4880</v>
      </c>
      <c r="R5146" t="s">
        <v>35</v>
      </c>
      <c r="S5146">
        <v>155000</v>
      </c>
    </row>
    <row r="5147" spans="1:19" x14ac:dyDescent="0.2">
      <c r="A5147" t="s">
        <v>5212</v>
      </c>
      <c r="B5147">
        <v>5071025000</v>
      </c>
      <c r="C5147" t="s">
        <v>5385</v>
      </c>
      <c r="E5147">
        <v>14</v>
      </c>
      <c r="F5147">
        <v>6284</v>
      </c>
      <c r="G5147" t="s">
        <v>5366</v>
      </c>
      <c r="I5147">
        <v>2</v>
      </c>
      <c r="J5147">
        <v>1921</v>
      </c>
      <c r="K5147">
        <v>0</v>
      </c>
      <c r="L5147">
        <v>5284</v>
      </c>
      <c r="M5147">
        <v>1</v>
      </c>
      <c r="N5147">
        <v>0</v>
      </c>
      <c r="O5147">
        <v>0</v>
      </c>
      <c r="P5147">
        <v>0</v>
      </c>
      <c r="Q5147">
        <v>4880</v>
      </c>
      <c r="R5147" t="s">
        <v>35</v>
      </c>
      <c r="S5147">
        <v>330000</v>
      </c>
    </row>
    <row r="5148" spans="1:19" x14ac:dyDescent="0.2">
      <c r="A5148" t="s">
        <v>5212</v>
      </c>
      <c r="B5148">
        <v>3190634000</v>
      </c>
      <c r="C5148" t="s">
        <v>5390</v>
      </c>
      <c r="E5148">
        <v>3</v>
      </c>
      <c r="F5148">
        <v>6262</v>
      </c>
      <c r="G5148" t="s">
        <v>5366</v>
      </c>
      <c r="I5148">
        <v>2</v>
      </c>
      <c r="J5148">
        <v>1895</v>
      </c>
      <c r="K5148">
        <v>0</v>
      </c>
      <c r="L5148">
        <v>4350</v>
      </c>
      <c r="M5148">
        <v>1</v>
      </c>
      <c r="N5148">
        <v>0</v>
      </c>
      <c r="O5148">
        <v>0</v>
      </c>
      <c r="P5148">
        <v>0</v>
      </c>
      <c r="Q5148">
        <v>5080</v>
      </c>
      <c r="R5148" t="s">
        <v>35</v>
      </c>
      <c r="S5148">
        <v>286182</v>
      </c>
    </row>
    <row r="5149" spans="1:19" x14ac:dyDescent="0.2">
      <c r="A5149" t="s">
        <v>5212</v>
      </c>
      <c r="B5149">
        <v>2620412000</v>
      </c>
      <c r="C5149" t="s">
        <v>5418</v>
      </c>
      <c r="E5149">
        <v>5</v>
      </c>
      <c r="F5149">
        <v>6226</v>
      </c>
      <c r="G5149" t="s">
        <v>5417</v>
      </c>
      <c r="I5149">
        <v>1</v>
      </c>
      <c r="J5149">
        <v>1953</v>
      </c>
      <c r="K5149">
        <v>0</v>
      </c>
      <c r="L5149">
        <v>8592</v>
      </c>
      <c r="M5149">
        <v>1</v>
      </c>
      <c r="N5149">
        <v>0</v>
      </c>
      <c r="O5149">
        <v>0</v>
      </c>
      <c r="P5149">
        <v>0</v>
      </c>
      <c r="Q5149">
        <v>9600</v>
      </c>
      <c r="R5149" t="s">
        <v>35</v>
      </c>
      <c r="S5149">
        <v>195000</v>
      </c>
    </row>
    <row r="5150" spans="1:19" x14ac:dyDescent="0.2">
      <c r="A5150" t="s">
        <v>5212</v>
      </c>
      <c r="B5150">
        <v>5361202000</v>
      </c>
      <c r="C5150" t="s">
        <v>5419</v>
      </c>
      <c r="E5150">
        <v>14</v>
      </c>
      <c r="F5150">
        <v>6284</v>
      </c>
      <c r="G5150" t="s">
        <v>5417</v>
      </c>
      <c r="I5150">
        <v>1</v>
      </c>
      <c r="J5150">
        <v>1956</v>
      </c>
      <c r="K5150">
        <v>0</v>
      </c>
      <c r="L5150">
        <v>1320</v>
      </c>
      <c r="M5150">
        <v>1</v>
      </c>
      <c r="N5150">
        <v>0</v>
      </c>
      <c r="O5150">
        <v>0</v>
      </c>
      <c r="P5150">
        <v>0</v>
      </c>
      <c r="Q5150">
        <v>4686</v>
      </c>
      <c r="R5150" t="s">
        <v>35</v>
      </c>
      <c r="S5150">
        <v>125000</v>
      </c>
    </row>
    <row r="5151" spans="1:19" x14ac:dyDescent="0.2">
      <c r="A5151" t="s">
        <v>5212</v>
      </c>
      <c r="B5151">
        <v>5489901000</v>
      </c>
      <c r="C5151" t="s">
        <v>5431</v>
      </c>
      <c r="E5151">
        <v>14</v>
      </c>
      <c r="F5151">
        <v>6282</v>
      </c>
      <c r="G5151" t="s">
        <v>5421</v>
      </c>
      <c r="I5151">
        <v>1</v>
      </c>
      <c r="J5151">
        <v>1954</v>
      </c>
      <c r="K5151">
        <v>0</v>
      </c>
      <c r="L5151">
        <v>1122</v>
      </c>
      <c r="M5151">
        <v>1</v>
      </c>
      <c r="N5151">
        <v>0</v>
      </c>
      <c r="O5151">
        <v>0</v>
      </c>
      <c r="P5151">
        <v>0</v>
      </c>
      <c r="Q5151">
        <v>10718</v>
      </c>
      <c r="R5151" t="s">
        <v>35</v>
      </c>
      <c r="S5151">
        <v>159900</v>
      </c>
    </row>
    <row r="5152" spans="1:19" x14ac:dyDescent="0.2">
      <c r="A5152" t="s">
        <v>5212</v>
      </c>
      <c r="B5152">
        <v>2900001000</v>
      </c>
      <c r="C5152" t="s">
        <v>5449</v>
      </c>
      <c r="E5152">
        <v>10</v>
      </c>
      <c r="F5152">
        <v>6418</v>
      </c>
      <c r="G5152" t="s">
        <v>5446</v>
      </c>
      <c r="I5152">
        <v>1</v>
      </c>
      <c r="J5152">
        <v>1954</v>
      </c>
      <c r="K5152">
        <v>0</v>
      </c>
      <c r="L5152">
        <v>1208</v>
      </c>
      <c r="M5152">
        <v>1</v>
      </c>
      <c r="N5152">
        <v>0</v>
      </c>
      <c r="O5152">
        <v>0</v>
      </c>
      <c r="P5152">
        <v>0</v>
      </c>
      <c r="Q5152">
        <v>17283</v>
      </c>
      <c r="R5152" t="s">
        <v>35</v>
      </c>
      <c r="S5152">
        <v>500000</v>
      </c>
    </row>
    <row r="5153" spans="1:19" x14ac:dyDescent="0.2">
      <c r="A5153" t="s">
        <v>5212</v>
      </c>
      <c r="B5153">
        <v>2659982200</v>
      </c>
      <c r="C5153" t="s">
        <v>5450</v>
      </c>
      <c r="E5153">
        <v>10</v>
      </c>
      <c r="F5153">
        <v>6418</v>
      </c>
      <c r="G5153" t="s">
        <v>5446</v>
      </c>
      <c r="I5153">
        <v>1</v>
      </c>
      <c r="J5153">
        <v>1964</v>
      </c>
      <c r="K5153">
        <v>0</v>
      </c>
      <c r="L5153">
        <v>1086</v>
      </c>
      <c r="M5153">
        <v>1</v>
      </c>
      <c r="N5153">
        <v>0</v>
      </c>
      <c r="O5153">
        <v>0</v>
      </c>
      <c r="P5153">
        <v>0</v>
      </c>
      <c r="Q5153">
        <v>10903</v>
      </c>
      <c r="R5153" t="s">
        <v>35</v>
      </c>
      <c r="S5153">
        <v>500000</v>
      </c>
    </row>
    <row r="5154" spans="1:19" x14ac:dyDescent="0.2">
      <c r="A5154" t="s">
        <v>5212</v>
      </c>
      <c r="B5154">
        <v>4069984100</v>
      </c>
      <c r="C5154" t="s">
        <v>5455</v>
      </c>
      <c r="E5154">
        <v>10</v>
      </c>
      <c r="F5154">
        <v>6272</v>
      </c>
      <c r="G5154" t="s">
        <v>5452</v>
      </c>
      <c r="I5154">
        <v>2</v>
      </c>
      <c r="J5154">
        <v>1929</v>
      </c>
      <c r="K5154">
        <v>0</v>
      </c>
      <c r="L5154">
        <v>9045</v>
      </c>
      <c r="M5154">
        <v>1</v>
      </c>
      <c r="N5154">
        <v>0</v>
      </c>
      <c r="O5154">
        <v>0</v>
      </c>
      <c r="P5154">
        <v>0</v>
      </c>
      <c r="Q5154">
        <v>18864</v>
      </c>
      <c r="R5154" t="s">
        <v>35</v>
      </c>
      <c r="S5154">
        <v>699000</v>
      </c>
    </row>
    <row r="5155" spans="1:19" x14ac:dyDescent="0.2">
      <c r="A5155" t="s">
        <v>5212</v>
      </c>
      <c r="B5155">
        <v>4200907100</v>
      </c>
      <c r="C5155" t="s">
        <v>5460</v>
      </c>
      <c r="E5155">
        <v>10</v>
      </c>
      <c r="F5155">
        <v>6272</v>
      </c>
      <c r="G5155" t="s">
        <v>5452</v>
      </c>
      <c r="I5155">
        <v>1</v>
      </c>
      <c r="J5155">
        <v>1928</v>
      </c>
      <c r="K5155">
        <v>0</v>
      </c>
      <c r="L5155">
        <v>3814</v>
      </c>
      <c r="M5155">
        <v>1</v>
      </c>
      <c r="N5155">
        <v>0</v>
      </c>
      <c r="O5155">
        <v>0</v>
      </c>
      <c r="P5155">
        <v>0</v>
      </c>
      <c r="Q5155">
        <v>7822</v>
      </c>
      <c r="R5155" t="s">
        <v>35</v>
      </c>
      <c r="S5155">
        <v>364500</v>
      </c>
    </row>
    <row r="5156" spans="1:19" x14ac:dyDescent="0.2">
      <c r="A5156" t="s">
        <v>5212</v>
      </c>
      <c r="B5156">
        <v>4710558000</v>
      </c>
      <c r="C5156" t="s">
        <v>5462</v>
      </c>
      <c r="E5156">
        <v>8</v>
      </c>
      <c r="F5156">
        <v>6283</v>
      </c>
      <c r="G5156" t="s">
        <v>5452</v>
      </c>
      <c r="I5156">
        <v>2</v>
      </c>
      <c r="J5156">
        <v>1920</v>
      </c>
      <c r="K5156">
        <v>0</v>
      </c>
      <c r="L5156">
        <v>3580</v>
      </c>
      <c r="M5156">
        <v>1</v>
      </c>
      <c r="N5156">
        <v>0</v>
      </c>
      <c r="O5156">
        <v>0</v>
      </c>
      <c r="P5156">
        <v>0</v>
      </c>
      <c r="Q5156">
        <v>4548</v>
      </c>
      <c r="R5156" t="s">
        <v>35</v>
      </c>
      <c r="S5156">
        <v>268500</v>
      </c>
    </row>
    <row r="5157" spans="1:19" x14ac:dyDescent="0.2">
      <c r="A5157" t="s">
        <v>5212</v>
      </c>
      <c r="B5157">
        <v>2740103000</v>
      </c>
      <c r="C5157" t="s">
        <v>5484</v>
      </c>
      <c r="E5157">
        <v>6</v>
      </c>
      <c r="F5157">
        <v>6238</v>
      </c>
      <c r="G5157" t="s">
        <v>5478</v>
      </c>
      <c r="I5157">
        <v>1</v>
      </c>
      <c r="J5157">
        <v>1928</v>
      </c>
      <c r="K5157">
        <v>0</v>
      </c>
      <c r="L5157">
        <v>21669</v>
      </c>
      <c r="M5157">
        <v>1</v>
      </c>
      <c r="N5157">
        <v>0</v>
      </c>
      <c r="O5157">
        <v>0</v>
      </c>
      <c r="P5157">
        <v>0</v>
      </c>
      <c r="Q5157">
        <v>32044</v>
      </c>
      <c r="R5157" t="s">
        <v>35</v>
      </c>
      <c r="S5157">
        <v>410000</v>
      </c>
    </row>
    <row r="5158" spans="1:19" x14ac:dyDescent="0.2">
      <c r="A5158" t="s">
        <v>5500</v>
      </c>
      <c r="B5158">
        <v>4991420121</v>
      </c>
      <c r="C5158" t="s">
        <v>5511</v>
      </c>
      <c r="E5158">
        <v>14</v>
      </c>
      <c r="F5158">
        <v>6282</v>
      </c>
      <c r="G5158" t="s">
        <v>5502</v>
      </c>
      <c r="I5158">
        <v>0</v>
      </c>
      <c r="J5158">
        <v>0</v>
      </c>
      <c r="K5158">
        <v>0</v>
      </c>
      <c r="L5158">
        <v>0</v>
      </c>
      <c r="M5158">
        <v>1</v>
      </c>
      <c r="N5158">
        <v>0</v>
      </c>
      <c r="O5158">
        <v>0</v>
      </c>
      <c r="P5158">
        <v>0</v>
      </c>
      <c r="Q5158">
        <v>508</v>
      </c>
      <c r="R5158" t="s">
        <v>35</v>
      </c>
      <c r="S5158">
        <v>500</v>
      </c>
    </row>
    <row r="5159" spans="1:19" x14ac:dyDescent="0.2">
      <c r="A5159" t="s">
        <v>19</v>
      </c>
      <c r="B5159">
        <v>2081308000</v>
      </c>
      <c r="C5159" t="s">
        <v>45</v>
      </c>
      <c r="E5159">
        <v>1</v>
      </c>
      <c r="F5159">
        <v>1440</v>
      </c>
      <c r="G5159" t="s">
        <v>21</v>
      </c>
      <c r="H5159" t="s">
        <v>25</v>
      </c>
      <c r="I5159">
        <v>1</v>
      </c>
      <c r="J5159">
        <v>1949</v>
      </c>
      <c r="K5159">
        <v>0</v>
      </c>
      <c r="L5159">
        <v>1381</v>
      </c>
      <c r="M5159">
        <v>1</v>
      </c>
      <c r="N5159">
        <v>4</v>
      </c>
      <c r="O5159">
        <v>1</v>
      </c>
      <c r="P5159">
        <v>1</v>
      </c>
      <c r="Q5159">
        <v>4905</v>
      </c>
      <c r="R5159" t="s">
        <v>46</v>
      </c>
      <c r="S5159">
        <v>75000</v>
      </c>
    </row>
    <row r="5160" spans="1:19" x14ac:dyDescent="0.2">
      <c r="A5160" t="s">
        <v>19</v>
      </c>
      <c r="B5160">
        <v>2081073000</v>
      </c>
      <c r="C5160" t="s">
        <v>81</v>
      </c>
      <c r="E5160">
        <v>1</v>
      </c>
      <c r="F5160">
        <v>1440</v>
      </c>
      <c r="G5160" t="s">
        <v>21</v>
      </c>
      <c r="H5160" t="s">
        <v>34</v>
      </c>
      <c r="I5160">
        <v>1</v>
      </c>
      <c r="J5160">
        <v>1947</v>
      </c>
      <c r="K5160">
        <v>0</v>
      </c>
      <c r="L5160">
        <v>1036</v>
      </c>
      <c r="M5160">
        <v>1</v>
      </c>
      <c r="N5160">
        <v>2</v>
      </c>
      <c r="O5160">
        <v>1</v>
      </c>
      <c r="P5160">
        <v>1</v>
      </c>
      <c r="Q5160">
        <v>3720</v>
      </c>
      <c r="R5160" t="s">
        <v>46</v>
      </c>
      <c r="S5160">
        <v>55000</v>
      </c>
    </row>
    <row r="5161" spans="1:19" x14ac:dyDescent="0.2">
      <c r="A5161" t="s">
        <v>19</v>
      </c>
      <c r="B5161">
        <v>2300432000</v>
      </c>
      <c r="C5161" t="s">
        <v>99</v>
      </c>
      <c r="E5161">
        <v>1</v>
      </c>
      <c r="F5161">
        <v>1500</v>
      </c>
      <c r="G5161" t="s">
        <v>94</v>
      </c>
      <c r="H5161" t="s">
        <v>22</v>
      </c>
      <c r="I5161">
        <v>2</v>
      </c>
      <c r="J5161">
        <v>1954</v>
      </c>
      <c r="K5161">
        <v>0</v>
      </c>
      <c r="L5161">
        <v>997</v>
      </c>
      <c r="M5161">
        <v>1</v>
      </c>
      <c r="N5161">
        <v>2</v>
      </c>
      <c r="O5161">
        <v>1</v>
      </c>
      <c r="P5161">
        <v>0</v>
      </c>
      <c r="Q5161">
        <v>3600</v>
      </c>
      <c r="R5161" t="s">
        <v>46</v>
      </c>
      <c r="S5161">
        <v>67900</v>
      </c>
    </row>
    <row r="5162" spans="1:19" x14ac:dyDescent="0.2">
      <c r="A5162" t="s">
        <v>19</v>
      </c>
      <c r="B5162">
        <v>1719811000</v>
      </c>
      <c r="C5162" t="s">
        <v>115</v>
      </c>
      <c r="E5162">
        <v>1</v>
      </c>
      <c r="F5162">
        <v>900</v>
      </c>
      <c r="G5162" t="s">
        <v>105</v>
      </c>
      <c r="H5162" t="s">
        <v>40</v>
      </c>
      <c r="I5162">
        <v>1.5</v>
      </c>
      <c r="J5162">
        <v>1933</v>
      </c>
      <c r="K5162">
        <v>0</v>
      </c>
      <c r="L5162">
        <v>1925</v>
      </c>
      <c r="M5162">
        <v>2</v>
      </c>
      <c r="N5162">
        <v>4</v>
      </c>
      <c r="O5162">
        <v>2</v>
      </c>
      <c r="P5162">
        <v>0</v>
      </c>
      <c r="Q5162">
        <v>5120</v>
      </c>
      <c r="R5162" t="s">
        <v>46</v>
      </c>
      <c r="S5162">
        <v>50000</v>
      </c>
    </row>
    <row r="5163" spans="1:19" x14ac:dyDescent="0.2">
      <c r="A5163" t="s">
        <v>19</v>
      </c>
      <c r="B5163">
        <v>1919908000</v>
      </c>
      <c r="C5163" t="s">
        <v>129</v>
      </c>
      <c r="E5163">
        <v>1</v>
      </c>
      <c r="F5163">
        <v>1140</v>
      </c>
      <c r="G5163" t="s">
        <v>122</v>
      </c>
      <c r="H5163" t="s">
        <v>22</v>
      </c>
      <c r="I5163">
        <v>2</v>
      </c>
      <c r="J5163">
        <v>1954</v>
      </c>
      <c r="K5163">
        <v>0</v>
      </c>
      <c r="L5163">
        <v>1890</v>
      </c>
      <c r="M5163">
        <v>2</v>
      </c>
      <c r="N5163">
        <v>4</v>
      </c>
      <c r="O5163">
        <v>2</v>
      </c>
      <c r="P5163">
        <v>0</v>
      </c>
      <c r="Q5163">
        <v>5125</v>
      </c>
      <c r="R5163" t="s">
        <v>46</v>
      </c>
      <c r="S5163">
        <v>68000</v>
      </c>
    </row>
    <row r="5164" spans="1:19" x14ac:dyDescent="0.2">
      <c r="A5164" t="s">
        <v>19</v>
      </c>
      <c r="B5164">
        <v>1710207000</v>
      </c>
      <c r="C5164" t="s">
        <v>132</v>
      </c>
      <c r="E5164">
        <v>1</v>
      </c>
      <c r="F5164">
        <v>900</v>
      </c>
      <c r="G5164" t="s">
        <v>122</v>
      </c>
      <c r="H5164" t="s">
        <v>40</v>
      </c>
      <c r="I5164">
        <v>2</v>
      </c>
      <c r="J5164">
        <v>1957</v>
      </c>
      <c r="K5164">
        <v>0</v>
      </c>
      <c r="L5164">
        <v>1882</v>
      </c>
      <c r="M5164">
        <v>2</v>
      </c>
      <c r="N5164">
        <v>6</v>
      </c>
      <c r="O5164">
        <v>2</v>
      </c>
      <c r="P5164">
        <v>0</v>
      </c>
      <c r="Q5164">
        <v>5120</v>
      </c>
      <c r="R5164" t="s">
        <v>46</v>
      </c>
      <c r="S5164">
        <v>50000</v>
      </c>
    </row>
    <row r="5165" spans="1:19" x14ac:dyDescent="0.2">
      <c r="A5165" t="s">
        <v>19</v>
      </c>
      <c r="B5165">
        <v>2450902000</v>
      </c>
      <c r="C5165" t="s">
        <v>154</v>
      </c>
      <c r="E5165">
        <v>1</v>
      </c>
      <c r="F5165">
        <v>1500</v>
      </c>
      <c r="G5165" t="s">
        <v>150</v>
      </c>
      <c r="H5165" t="s">
        <v>22</v>
      </c>
      <c r="I5165">
        <v>1</v>
      </c>
      <c r="J5165">
        <v>1927</v>
      </c>
      <c r="K5165">
        <v>0</v>
      </c>
      <c r="L5165">
        <v>1635</v>
      </c>
      <c r="M5165">
        <v>1</v>
      </c>
      <c r="N5165">
        <v>4</v>
      </c>
      <c r="O5165">
        <v>2</v>
      </c>
      <c r="P5165">
        <v>1</v>
      </c>
      <c r="Q5165">
        <v>5845</v>
      </c>
      <c r="R5165" t="s">
        <v>46</v>
      </c>
      <c r="S5165">
        <v>57900</v>
      </c>
    </row>
    <row r="5166" spans="1:19" x14ac:dyDescent="0.2">
      <c r="A5166" t="s">
        <v>19</v>
      </c>
      <c r="B5166">
        <v>2440659000</v>
      </c>
      <c r="C5166" t="s">
        <v>156</v>
      </c>
      <c r="E5166">
        <v>1</v>
      </c>
      <c r="F5166">
        <v>1620</v>
      </c>
      <c r="G5166" t="s">
        <v>150</v>
      </c>
      <c r="H5166" t="s">
        <v>25</v>
      </c>
      <c r="I5166">
        <v>1</v>
      </c>
      <c r="J5166">
        <v>1926</v>
      </c>
      <c r="K5166">
        <v>0</v>
      </c>
      <c r="L5166">
        <v>1624</v>
      </c>
      <c r="M5166">
        <v>1</v>
      </c>
      <c r="N5166">
        <v>4</v>
      </c>
      <c r="O5166">
        <v>1</v>
      </c>
      <c r="P5166">
        <v>1</v>
      </c>
      <c r="Q5166">
        <v>6028</v>
      </c>
      <c r="R5166" t="s">
        <v>46</v>
      </c>
      <c r="S5166">
        <v>127000</v>
      </c>
    </row>
    <row r="5167" spans="1:19" x14ac:dyDescent="0.2">
      <c r="A5167" t="s">
        <v>19</v>
      </c>
      <c r="B5167">
        <v>2101007000</v>
      </c>
      <c r="C5167" t="s">
        <v>173</v>
      </c>
      <c r="E5167">
        <v>1</v>
      </c>
      <c r="F5167">
        <v>1140</v>
      </c>
      <c r="G5167" t="s">
        <v>150</v>
      </c>
      <c r="H5167" t="s">
        <v>40</v>
      </c>
      <c r="I5167">
        <v>1</v>
      </c>
      <c r="J5167">
        <v>1928</v>
      </c>
      <c r="K5167">
        <v>0</v>
      </c>
      <c r="L5167">
        <v>1135</v>
      </c>
      <c r="M5167">
        <v>1</v>
      </c>
      <c r="N5167">
        <v>4</v>
      </c>
      <c r="O5167">
        <v>1</v>
      </c>
      <c r="P5167">
        <v>0</v>
      </c>
      <c r="Q5167">
        <v>4880</v>
      </c>
      <c r="R5167" t="s">
        <v>46</v>
      </c>
      <c r="S5167">
        <v>55000</v>
      </c>
    </row>
    <row r="5168" spans="1:19" x14ac:dyDescent="0.2">
      <c r="A5168" t="s">
        <v>19</v>
      </c>
      <c r="B5168">
        <v>2460115000</v>
      </c>
      <c r="C5168" t="s">
        <v>222</v>
      </c>
      <c r="E5168">
        <v>1</v>
      </c>
      <c r="F5168">
        <v>1500</v>
      </c>
      <c r="G5168" t="s">
        <v>179</v>
      </c>
      <c r="H5168" t="s">
        <v>25</v>
      </c>
      <c r="I5168">
        <v>1</v>
      </c>
      <c r="J5168">
        <v>1945</v>
      </c>
      <c r="K5168">
        <v>0</v>
      </c>
      <c r="L5168">
        <v>798</v>
      </c>
      <c r="M5168">
        <v>1</v>
      </c>
      <c r="N5168">
        <v>2</v>
      </c>
      <c r="O5168">
        <v>1</v>
      </c>
      <c r="P5168">
        <v>0</v>
      </c>
      <c r="Q5168">
        <v>5040</v>
      </c>
      <c r="R5168" t="s">
        <v>46</v>
      </c>
      <c r="S5168">
        <v>27000</v>
      </c>
    </row>
    <row r="5169" spans="1:19" x14ac:dyDescent="0.2">
      <c r="A5169" t="s">
        <v>19</v>
      </c>
      <c r="B5169">
        <v>1580438110</v>
      </c>
      <c r="C5169" t="s">
        <v>237</v>
      </c>
      <c r="E5169">
        <v>1</v>
      </c>
      <c r="F5169">
        <v>900</v>
      </c>
      <c r="G5169" t="s">
        <v>179</v>
      </c>
      <c r="H5169" t="s">
        <v>40</v>
      </c>
      <c r="I5169">
        <v>1</v>
      </c>
      <c r="J5169">
        <v>1949</v>
      </c>
      <c r="K5169">
        <v>0</v>
      </c>
      <c r="L5169">
        <v>688</v>
      </c>
      <c r="M5169">
        <v>1</v>
      </c>
      <c r="N5169">
        <v>2</v>
      </c>
      <c r="O5169">
        <v>1</v>
      </c>
      <c r="P5169">
        <v>0</v>
      </c>
      <c r="Q5169">
        <v>6435</v>
      </c>
      <c r="R5169" t="s">
        <v>46</v>
      </c>
      <c r="S5169">
        <v>33100</v>
      </c>
    </row>
    <row r="5170" spans="1:19" x14ac:dyDescent="0.2">
      <c r="A5170" t="s">
        <v>19</v>
      </c>
      <c r="B5170">
        <v>2310080000</v>
      </c>
      <c r="C5170" t="s">
        <v>249</v>
      </c>
      <c r="E5170">
        <v>1</v>
      </c>
      <c r="F5170">
        <v>1500</v>
      </c>
      <c r="G5170" t="s">
        <v>239</v>
      </c>
      <c r="H5170" t="s">
        <v>22</v>
      </c>
      <c r="I5170">
        <v>2</v>
      </c>
      <c r="J5170">
        <v>1923</v>
      </c>
      <c r="K5170">
        <v>0</v>
      </c>
      <c r="L5170">
        <v>1288</v>
      </c>
      <c r="M5170">
        <v>1</v>
      </c>
      <c r="N5170">
        <v>3</v>
      </c>
      <c r="O5170">
        <v>1</v>
      </c>
      <c r="P5170">
        <v>0</v>
      </c>
      <c r="Q5170">
        <v>5440</v>
      </c>
      <c r="R5170" t="s">
        <v>46</v>
      </c>
      <c r="S5170">
        <v>45000</v>
      </c>
    </row>
    <row r="5171" spans="1:19" x14ac:dyDescent="0.2">
      <c r="A5171" t="s">
        <v>19</v>
      </c>
      <c r="B5171">
        <v>1900908000</v>
      </c>
      <c r="C5171" t="s">
        <v>256</v>
      </c>
      <c r="E5171">
        <v>1</v>
      </c>
      <c r="F5171">
        <v>1140</v>
      </c>
      <c r="G5171" t="s">
        <v>239</v>
      </c>
      <c r="H5171" t="s">
        <v>22</v>
      </c>
      <c r="I5171">
        <v>1</v>
      </c>
      <c r="J5171">
        <v>1938</v>
      </c>
      <c r="K5171">
        <v>0</v>
      </c>
      <c r="L5171">
        <v>1176</v>
      </c>
      <c r="M5171">
        <v>1</v>
      </c>
      <c r="N5171">
        <v>2</v>
      </c>
      <c r="O5171">
        <v>1</v>
      </c>
      <c r="P5171">
        <v>0</v>
      </c>
      <c r="Q5171">
        <v>8040</v>
      </c>
      <c r="R5171" t="s">
        <v>46</v>
      </c>
      <c r="S5171">
        <v>42000</v>
      </c>
    </row>
    <row r="5172" spans="1:19" x14ac:dyDescent="0.2">
      <c r="A5172" t="s">
        <v>19</v>
      </c>
      <c r="B5172">
        <v>1920736000</v>
      </c>
      <c r="C5172" t="s">
        <v>260</v>
      </c>
      <c r="E5172">
        <v>1</v>
      </c>
      <c r="F5172">
        <v>1160</v>
      </c>
      <c r="G5172" t="s">
        <v>239</v>
      </c>
      <c r="H5172" t="s">
        <v>22</v>
      </c>
      <c r="I5172">
        <v>1</v>
      </c>
      <c r="J5172">
        <v>1890</v>
      </c>
      <c r="K5172">
        <v>0</v>
      </c>
      <c r="L5172">
        <v>1008</v>
      </c>
      <c r="M5172">
        <v>1</v>
      </c>
      <c r="N5172">
        <v>2</v>
      </c>
      <c r="O5172">
        <v>1</v>
      </c>
      <c r="P5172">
        <v>0</v>
      </c>
      <c r="Q5172">
        <v>3600</v>
      </c>
      <c r="R5172" t="s">
        <v>46</v>
      </c>
      <c r="S5172">
        <v>25000</v>
      </c>
    </row>
    <row r="5173" spans="1:19" x14ac:dyDescent="0.2">
      <c r="A5173" t="s">
        <v>19</v>
      </c>
      <c r="B5173">
        <v>1750886000</v>
      </c>
      <c r="C5173" t="s">
        <v>280</v>
      </c>
      <c r="E5173">
        <v>2</v>
      </c>
      <c r="F5173">
        <v>980</v>
      </c>
      <c r="G5173" t="s">
        <v>21</v>
      </c>
      <c r="H5173" t="s">
        <v>96</v>
      </c>
      <c r="I5173">
        <v>1.5</v>
      </c>
      <c r="J5173">
        <v>1939</v>
      </c>
      <c r="K5173">
        <v>0</v>
      </c>
      <c r="L5173">
        <v>1512</v>
      </c>
      <c r="M5173">
        <v>1</v>
      </c>
      <c r="N5173">
        <v>4</v>
      </c>
      <c r="O5173">
        <v>1</v>
      </c>
      <c r="P5173">
        <v>1</v>
      </c>
      <c r="Q5173">
        <v>5160</v>
      </c>
      <c r="R5173" t="s">
        <v>46</v>
      </c>
      <c r="S5173">
        <v>115000</v>
      </c>
    </row>
    <row r="5174" spans="1:19" x14ac:dyDescent="0.2">
      <c r="A5174" t="s">
        <v>19</v>
      </c>
      <c r="B5174">
        <v>2250508000</v>
      </c>
      <c r="C5174" t="s">
        <v>291</v>
      </c>
      <c r="E5174">
        <v>2</v>
      </c>
      <c r="F5174">
        <v>1480</v>
      </c>
      <c r="G5174" t="s">
        <v>21</v>
      </c>
      <c r="H5174" t="s">
        <v>25</v>
      </c>
      <c r="I5174">
        <v>1</v>
      </c>
      <c r="J5174">
        <v>1956</v>
      </c>
      <c r="K5174">
        <v>0</v>
      </c>
      <c r="L5174">
        <v>1378</v>
      </c>
      <c r="M5174">
        <v>1</v>
      </c>
      <c r="N5174">
        <v>3</v>
      </c>
      <c r="O5174">
        <v>1</v>
      </c>
      <c r="P5174">
        <v>0</v>
      </c>
      <c r="Q5174">
        <v>4800</v>
      </c>
      <c r="R5174" t="s">
        <v>46</v>
      </c>
      <c r="S5174">
        <v>114100</v>
      </c>
    </row>
    <row r="5175" spans="1:19" x14ac:dyDescent="0.2">
      <c r="A5175" t="s">
        <v>19</v>
      </c>
      <c r="B5175">
        <v>2501004000</v>
      </c>
      <c r="C5175" t="s">
        <v>292</v>
      </c>
      <c r="E5175">
        <v>2</v>
      </c>
      <c r="F5175">
        <v>1490</v>
      </c>
      <c r="G5175" t="s">
        <v>21</v>
      </c>
      <c r="H5175" t="s">
        <v>40</v>
      </c>
      <c r="I5175">
        <v>1.5</v>
      </c>
      <c r="J5175">
        <v>1952</v>
      </c>
      <c r="K5175">
        <v>0</v>
      </c>
      <c r="L5175">
        <v>1306</v>
      </c>
      <c r="M5175">
        <v>1</v>
      </c>
      <c r="N5175">
        <v>4</v>
      </c>
      <c r="O5175">
        <v>2</v>
      </c>
      <c r="P5175">
        <v>0</v>
      </c>
      <c r="Q5175">
        <v>5200</v>
      </c>
      <c r="R5175" t="s">
        <v>46</v>
      </c>
      <c r="S5175">
        <v>124000</v>
      </c>
    </row>
    <row r="5176" spans="1:19" x14ac:dyDescent="0.2">
      <c r="A5176" t="s">
        <v>19</v>
      </c>
      <c r="B5176">
        <v>2110526000</v>
      </c>
      <c r="C5176" t="s">
        <v>298</v>
      </c>
      <c r="E5176">
        <v>2</v>
      </c>
      <c r="F5176">
        <v>1380</v>
      </c>
      <c r="G5176" t="s">
        <v>21</v>
      </c>
      <c r="H5176" t="s">
        <v>34</v>
      </c>
      <c r="I5176">
        <v>1</v>
      </c>
      <c r="J5176">
        <v>1956</v>
      </c>
      <c r="K5176">
        <v>0</v>
      </c>
      <c r="L5176">
        <v>1264</v>
      </c>
      <c r="M5176">
        <v>1</v>
      </c>
      <c r="N5176">
        <v>3</v>
      </c>
      <c r="O5176">
        <v>1</v>
      </c>
      <c r="P5176">
        <v>0</v>
      </c>
      <c r="Q5176">
        <v>4920</v>
      </c>
      <c r="R5176" t="s">
        <v>46</v>
      </c>
      <c r="S5176">
        <v>117500</v>
      </c>
    </row>
    <row r="5177" spans="1:19" x14ac:dyDescent="0.2">
      <c r="A5177" t="s">
        <v>19</v>
      </c>
      <c r="B5177">
        <v>2111020000</v>
      </c>
      <c r="C5177" t="s">
        <v>301</v>
      </c>
      <c r="E5177">
        <v>2</v>
      </c>
      <c r="F5177">
        <v>1140</v>
      </c>
      <c r="G5177" t="s">
        <v>21</v>
      </c>
      <c r="H5177" t="s">
        <v>22</v>
      </c>
      <c r="I5177">
        <v>1</v>
      </c>
      <c r="J5177">
        <v>1954</v>
      </c>
      <c r="K5177">
        <v>0</v>
      </c>
      <c r="L5177">
        <v>1250</v>
      </c>
      <c r="M5177">
        <v>1</v>
      </c>
      <c r="N5177">
        <v>4</v>
      </c>
      <c r="O5177">
        <v>1</v>
      </c>
      <c r="P5177">
        <v>1</v>
      </c>
      <c r="Q5177">
        <v>6960</v>
      </c>
      <c r="R5177" t="s">
        <v>46</v>
      </c>
      <c r="S5177">
        <v>118500</v>
      </c>
    </row>
    <row r="5178" spans="1:19" x14ac:dyDescent="0.2">
      <c r="A5178" t="s">
        <v>19</v>
      </c>
      <c r="B5178">
        <v>2250847100</v>
      </c>
      <c r="C5178" t="s">
        <v>314</v>
      </c>
      <c r="E5178">
        <v>2</v>
      </c>
      <c r="F5178">
        <v>1480</v>
      </c>
      <c r="G5178" t="s">
        <v>21</v>
      </c>
      <c r="H5178" t="s">
        <v>48</v>
      </c>
      <c r="I5178">
        <v>1</v>
      </c>
      <c r="J5178">
        <v>1945</v>
      </c>
      <c r="K5178">
        <v>0</v>
      </c>
      <c r="L5178">
        <v>1077</v>
      </c>
      <c r="M5178">
        <v>1</v>
      </c>
      <c r="N5178">
        <v>3</v>
      </c>
      <c r="O5178">
        <v>1</v>
      </c>
      <c r="P5178">
        <v>1</v>
      </c>
      <c r="Q5178">
        <v>5650</v>
      </c>
      <c r="R5178" t="s">
        <v>46</v>
      </c>
      <c r="S5178">
        <v>71500</v>
      </c>
    </row>
    <row r="5179" spans="1:19" x14ac:dyDescent="0.2">
      <c r="A5179" t="s">
        <v>19</v>
      </c>
      <c r="B5179">
        <v>2110684000</v>
      </c>
      <c r="C5179" t="s">
        <v>323</v>
      </c>
      <c r="E5179">
        <v>2</v>
      </c>
      <c r="F5179">
        <v>1380</v>
      </c>
      <c r="G5179" t="s">
        <v>21</v>
      </c>
      <c r="H5179" t="s">
        <v>25</v>
      </c>
      <c r="I5179">
        <v>1</v>
      </c>
      <c r="J5179">
        <v>1952</v>
      </c>
      <c r="K5179">
        <v>0</v>
      </c>
      <c r="L5179">
        <v>976</v>
      </c>
      <c r="M5179">
        <v>1</v>
      </c>
      <c r="N5179">
        <v>3</v>
      </c>
      <c r="O5179">
        <v>1</v>
      </c>
      <c r="P5179">
        <v>0</v>
      </c>
      <c r="Q5179">
        <v>4920</v>
      </c>
      <c r="R5179" t="s">
        <v>46</v>
      </c>
      <c r="S5179">
        <v>69000</v>
      </c>
    </row>
    <row r="5180" spans="1:19" x14ac:dyDescent="0.2">
      <c r="A5180" t="s">
        <v>19</v>
      </c>
      <c r="B5180">
        <v>2250275000</v>
      </c>
      <c r="C5180" t="s">
        <v>335</v>
      </c>
      <c r="E5180">
        <v>2</v>
      </c>
      <c r="F5180">
        <v>1480</v>
      </c>
      <c r="G5180" t="s">
        <v>94</v>
      </c>
      <c r="H5180" t="s">
        <v>25</v>
      </c>
      <c r="I5180">
        <v>2</v>
      </c>
      <c r="J5180">
        <v>1928</v>
      </c>
      <c r="K5180">
        <v>0</v>
      </c>
      <c r="L5180">
        <v>1414</v>
      </c>
      <c r="M5180">
        <v>1</v>
      </c>
      <c r="N5180">
        <v>3</v>
      </c>
      <c r="O5180">
        <v>1</v>
      </c>
      <c r="P5180">
        <v>0</v>
      </c>
      <c r="Q5180">
        <v>4880</v>
      </c>
      <c r="R5180" t="s">
        <v>46</v>
      </c>
      <c r="S5180">
        <v>123000</v>
      </c>
    </row>
    <row r="5181" spans="1:19" x14ac:dyDescent="0.2">
      <c r="A5181" t="s">
        <v>19</v>
      </c>
      <c r="B5181">
        <v>2510301000</v>
      </c>
      <c r="C5181" t="s">
        <v>339</v>
      </c>
      <c r="E5181">
        <v>2</v>
      </c>
      <c r="F5181">
        <v>1490</v>
      </c>
      <c r="G5181" t="s">
        <v>122</v>
      </c>
      <c r="H5181" t="s">
        <v>25</v>
      </c>
      <c r="I5181">
        <v>2</v>
      </c>
      <c r="J5181">
        <v>1956</v>
      </c>
      <c r="K5181">
        <v>0</v>
      </c>
      <c r="L5181">
        <v>2798</v>
      </c>
      <c r="M5181">
        <v>2</v>
      </c>
      <c r="N5181">
        <v>4</v>
      </c>
      <c r="O5181">
        <v>2</v>
      </c>
      <c r="P5181">
        <v>1</v>
      </c>
      <c r="Q5181">
        <v>6318</v>
      </c>
      <c r="R5181" t="s">
        <v>46</v>
      </c>
      <c r="S5181">
        <v>112000</v>
      </c>
    </row>
    <row r="5182" spans="1:19" x14ac:dyDescent="0.2">
      <c r="A5182" t="s">
        <v>19</v>
      </c>
      <c r="B5182">
        <v>2251094000</v>
      </c>
      <c r="C5182" t="s">
        <v>344</v>
      </c>
      <c r="E5182">
        <v>2</v>
      </c>
      <c r="F5182">
        <v>1480</v>
      </c>
      <c r="G5182" t="s">
        <v>122</v>
      </c>
      <c r="H5182" t="s">
        <v>25</v>
      </c>
      <c r="I5182">
        <v>2</v>
      </c>
      <c r="J5182">
        <v>1958</v>
      </c>
      <c r="K5182">
        <v>0</v>
      </c>
      <c r="L5182">
        <v>2379</v>
      </c>
      <c r="M5182">
        <v>2</v>
      </c>
      <c r="N5182">
        <v>6</v>
      </c>
      <c r="O5182">
        <v>2</v>
      </c>
      <c r="P5182">
        <v>0</v>
      </c>
      <c r="Q5182">
        <v>7860</v>
      </c>
      <c r="R5182" t="s">
        <v>46</v>
      </c>
      <c r="S5182">
        <v>113000</v>
      </c>
    </row>
    <row r="5183" spans="1:19" x14ac:dyDescent="0.2">
      <c r="A5183" t="s">
        <v>19</v>
      </c>
      <c r="B5183">
        <v>2261140000</v>
      </c>
      <c r="C5183" t="s">
        <v>346</v>
      </c>
      <c r="E5183">
        <v>2</v>
      </c>
      <c r="F5183">
        <v>1490</v>
      </c>
      <c r="G5183" t="s">
        <v>122</v>
      </c>
      <c r="H5183" t="s">
        <v>96</v>
      </c>
      <c r="I5183">
        <v>2</v>
      </c>
      <c r="J5183">
        <v>1956</v>
      </c>
      <c r="K5183">
        <v>0</v>
      </c>
      <c r="L5183">
        <v>2301</v>
      </c>
      <c r="M5183">
        <v>2</v>
      </c>
      <c r="N5183">
        <v>6</v>
      </c>
      <c r="O5183">
        <v>2</v>
      </c>
      <c r="P5183">
        <v>0</v>
      </c>
      <c r="Q5183">
        <v>4400</v>
      </c>
      <c r="R5183" t="s">
        <v>46</v>
      </c>
      <c r="S5183">
        <v>42500</v>
      </c>
    </row>
    <row r="5184" spans="1:19" x14ac:dyDescent="0.2">
      <c r="A5184" t="s">
        <v>19</v>
      </c>
      <c r="B5184">
        <v>2260678000</v>
      </c>
      <c r="C5184" t="s">
        <v>362</v>
      </c>
      <c r="E5184">
        <v>2</v>
      </c>
      <c r="F5184">
        <v>1490</v>
      </c>
      <c r="G5184" t="s">
        <v>122</v>
      </c>
      <c r="H5184" t="s">
        <v>25</v>
      </c>
      <c r="I5184">
        <v>1</v>
      </c>
      <c r="J5184">
        <v>1958</v>
      </c>
      <c r="K5184">
        <v>0</v>
      </c>
      <c r="L5184">
        <v>1916</v>
      </c>
      <c r="M5184">
        <v>2</v>
      </c>
      <c r="N5184">
        <v>4</v>
      </c>
      <c r="O5184">
        <v>2</v>
      </c>
      <c r="P5184">
        <v>0</v>
      </c>
      <c r="Q5184">
        <v>9600</v>
      </c>
      <c r="R5184" t="s">
        <v>46</v>
      </c>
      <c r="S5184">
        <v>122000</v>
      </c>
    </row>
    <row r="5185" spans="1:19" x14ac:dyDescent="0.2">
      <c r="A5185" t="s">
        <v>19</v>
      </c>
      <c r="B5185">
        <v>2500016000</v>
      </c>
      <c r="C5185" t="s">
        <v>365</v>
      </c>
      <c r="E5185">
        <v>2</v>
      </c>
      <c r="F5185">
        <v>1490</v>
      </c>
      <c r="G5185" t="s">
        <v>122</v>
      </c>
      <c r="H5185" t="s">
        <v>25</v>
      </c>
      <c r="I5185">
        <v>1.5</v>
      </c>
      <c r="J5185">
        <v>1947</v>
      </c>
      <c r="K5185">
        <v>0</v>
      </c>
      <c r="L5185">
        <v>1875</v>
      </c>
      <c r="M5185">
        <v>2</v>
      </c>
      <c r="N5185">
        <v>3</v>
      </c>
      <c r="O5185">
        <v>2</v>
      </c>
      <c r="P5185">
        <v>0</v>
      </c>
      <c r="Q5185">
        <v>8450</v>
      </c>
      <c r="R5185" t="s">
        <v>46</v>
      </c>
      <c r="S5185">
        <v>96000</v>
      </c>
    </row>
    <row r="5186" spans="1:19" x14ac:dyDescent="0.2">
      <c r="A5186" t="s">
        <v>19</v>
      </c>
      <c r="B5186">
        <v>2261160000</v>
      </c>
      <c r="C5186" t="s">
        <v>379</v>
      </c>
      <c r="E5186">
        <v>2</v>
      </c>
      <c r="F5186">
        <v>1490</v>
      </c>
      <c r="G5186" t="s">
        <v>179</v>
      </c>
      <c r="H5186" t="s">
        <v>25</v>
      </c>
      <c r="I5186">
        <v>1</v>
      </c>
      <c r="J5186">
        <v>1964</v>
      </c>
      <c r="K5186">
        <v>0</v>
      </c>
      <c r="L5186">
        <v>1403</v>
      </c>
      <c r="M5186">
        <v>1</v>
      </c>
      <c r="N5186">
        <v>3</v>
      </c>
      <c r="O5186">
        <v>1</v>
      </c>
      <c r="P5186">
        <v>1</v>
      </c>
      <c r="Q5186">
        <v>5000</v>
      </c>
      <c r="R5186" t="s">
        <v>46</v>
      </c>
      <c r="S5186">
        <v>90000</v>
      </c>
    </row>
    <row r="5187" spans="1:19" x14ac:dyDescent="0.2">
      <c r="A5187" t="s">
        <v>19</v>
      </c>
      <c r="B5187">
        <v>1530151000</v>
      </c>
      <c r="C5187" t="s">
        <v>389</v>
      </c>
      <c r="E5187">
        <v>2</v>
      </c>
      <c r="F5187">
        <v>700</v>
      </c>
      <c r="G5187" t="s">
        <v>179</v>
      </c>
      <c r="H5187" t="s">
        <v>25</v>
      </c>
      <c r="I5187">
        <v>1</v>
      </c>
      <c r="J5187">
        <v>1958</v>
      </c>
      <c r="K5187">
        <v>0</v>
      </c>
      <c r="L5187">
        <v>1307</v>
      </c>
      <c r="M5187">
        <v>1</v>
      </c>
      <c r="N5187">
        <v>3</v>
      </c>
      <c r="O5187">
        <v>1</v>
      </c>
      <c r="P5187">
        <v>1</v>
      </c>
      <c r="Q5187">
        <v>7200</v>
      </c>
      <c r="R5187" t="s">
        <v>46</v>
      </c>
      <c r="S5187">
        <v>93900</v>
      </c>
    </row>
    <row r="5188" spans="1:19" x14ac:dyDescent="0.2">
      <c r="A5188" t="s">
        <v>19</v>
      </c>
      <c r="B5188">
        <v>1779932130</v>
      </c>
      <c r="C5188" t="s">
        <v>416</v>
      </c>
      <c r="E5188">
        <v>2</v>
      </c>
      <c r="F5188">
        <v>1020</v>
      </c>
      <c r="G5188" t="s">
        <v>179</v>
      </c>
      <c r="H5188" t="s">
        <v>22</v>
      </c>
      <c r="I5188">
        <v>1</v>
      </c>
      <c r="J5188">
        <v>1965</v>
      </c>
      <c r="K5188">
        <v>0</v>
      </c>
      <c r="L5188">
        <v>1132</v>
      </c>
      <c r="M5188">
        <v>1</v>
      </c>
      <c r="N5188">
        <v>3</v>
      </c>
      <c r="O5188">
        <v>1</v>
      </c>
      <c r="P5188">
        <v>1</v>
      </c>
      <c r="Q5188">
        <v>7216</v>
      </c>
      <c r="R5188" t="s">
        <v>46</v>
      </c>
      <c r="S5188">
        <v>120000</v>
      </c>
    </row>
    <row r="5189" spans="1:19" x14ac:dyDescent="0.2">
      <c r="A5189" t="s">
        <v>19</v>
      </c>
      <c r="B5189">
        <v>1500602000</v>
      </c>
      <c r="C5189" t="s">
        <v>417</v>
      </c>
      <c r="E5189">
        <v>2</v>
      </c>
      <c r="F5189">
        <v>820</v>
      </c>
      <c r="G5189" t="s">
        <v>179</v>
      </c>
      <c r="H5189" t="s">
        <v>40</v>
      </c>
      <c r="I5189">
        <v>1</v>
      </c>
      <c r="J5189">
        <v>1970</v>
      </c>
      <c r="K5189">
        <v>0</v>
      </c>
      <c r="L5189">
        <v>1120</v>
      </c>
      <c r="M5189">
        <v>1</v>
      </c>
      <c r="N5189">
        <v>4</v>
      </c>
      <c r="O5189">
        <v>1</v>
      </c>
      <c r="P5189">
        <v>1</v>
      </c>
      <c r="Q5189">
        <v>8040</v>
      </c>
      <c r="R5189" t="s">
        <v>46</v>
      </c>
      <c r="S5189">
        <v>105000</v>
      </c>
    </row>
    <row r="5190" spans="1:19" x14ac:dyDescent="0.2">
      <c r="A5190" t="s">
        <v>19</v>
      </c>
      <c r="B5190">
        <v>2260684000</v>
      </c>
      <c r="C5190" t="s">
        <v>459</v>
      </c>
      <c r="E5190">
        <v>2</v>
      </c>
      <c r="F5190">
        <v>1490</v>
      </c>
      <c r="G5190" t="s">
        <v>179</v>
      </c>
      <c r="H5190" t="s">
        <v>22</v>
      </c>
      <c r="I5190">
        <v>1</v>
      </c>
      <c r="J5190">
        <v>1958</v>
      </c>
      <c r="K5190">
        <v>0</v>
      </c>
      <c r="L5190">
        <v>1000</v>
      </c>
      <c r="M5190">
        <v>1</v>
      </c>
      <c r="N5190">
        <v>3</v>
      </c>
      <c r="O5190">
        <v>1</v>
      </c>
      <c r="P5190">
        <v>0</v>
      </c>
      <c r="Q5190">
        <v>6000</v>
      </c>
      <c r="R5190" t="s">
        <v>46</v>
      </c>
      <c r="S5190">
        <v>45000</v>
      </c>
    </row>
    <row r="5191" spans="1:19" x14ac:dyDescent="0.2">
      <c r="A5191" t="s">
        <v>19</v>
      </c>
      <c r="B5191">
        <v>1880426000</v>
      </c>
      <c r="C5191" t="s">
        <v>467</v>
      </c>
      <c r="E5191">
        <v>2</v>
      </c>
      <c r="F5191">
        <v>1380</v>
      </c>
      <c r="G5191" t="s">
        <v>179</v>
      </c>
      <c r="H5191" t="s">
        <v>34</v>
      </c>
      <c r="I5191">
        <v>1</v>
      </c>
      <c r="J5191">
        <v>1941</v>
      </c>
      <c r="K5191">
        <v>0</v>
      </c>
      <c r="L5191">
        <v>981</v>
      </c>
      <c r="M5191">
        <v>1</v>
      </c>
      <c r="N5191">
        <v>2</v>
      </c>
      <c r="O5191">
        <v>1</v>
      </c>
      <c r="P5191">
        <v>0</v>
      </c>
      <c r="Q5191">
        <v>4800</v>
      </c>
      <c r="R5191" t="s">
        <v>46</v>
      </c>
      <c r="S5191">
        <v>115000</v>
      </c>
    </row>
    <row r="5192" spans="1:19" x14ac:dyDescent="0.2">
      <c r="A5192" t="s">
        <v>19</v>
      </c>
      <c r="B5192">
        <v>2130220000</v>
      </c>
      <c r="C5192" t="s">
        <v>473</v>
      </c>
      <c r="E5192">
        <v>2</v>
      </c>
      <c r="F5192">
        <v>1400</v>
      </c>
      <c r="G5192" t="s">
        <v>179</v>
      </c>
      <c r="H5192" t="s">
        <v>40</v>
      </c>
      <c r="I5192">
        <v>1</v>
      </c>
      <c r="J5192">
        <v>1955</v>
      </c>
      <c r="K5192">
        <v>0</v>
      </c>
      <c r="L5192">
        <v>960</v>
      </c>
      <c r="M5192">
        <v>1</v>
      </c>
      <c r="N5192">
        <v>3</v>
      </c>
      <c r="O5192">
        <v>1</v>
      </c>
      <c r="P5192">
        <v>0</v>
      </c>
      <c r="Q5192">
        <v>6441</v>
      </c>
      <c r="R5192" t="s">
        <v>46</v>
      </c>
      <c r="S5192">
        <v>104400</v>
      </c>
    </row>
    <row r="5193" spans="1:19" x14ac:dyDescent="0.2">
      <c r="A5193" t="s">
        <v>19</v>
      </c>
      <c r="B5193">
        <v>1530020000</v>
      </c>
      <c r="C5193" t="s">
        <v>500</v>
      </c>
      <c r="E5193">
        <v>2</v>
      </c>
      <c r="F5193">
        <v>700</v>
      </c>
      <c r="G5193" t="s">
        <v>179</v>
      </c>
      <c r="H5193" t="s">
        <v>22</v>
      </c>
      <c r="I5193">
        <v>1</v>
      </c>
      <c r="J5193">
        <v>1958</v>
      </c>
      <c r="K5193">
        <v>0</v>
      </c>
      <c r="L5193">
        <v>918</v>
      </c>
      <c r="M5193">
        <v>1</v>
      </c>
      <c r="N5193">
        <v>2</v>
      </c>
      <c r="O5193">
        <v>1</v>
      </c>
      <c r="P5193">
        <v>0</v>
      </c>
      <c r="Q5193">
        <v>7200</v>
      </c>
      <c r="R5193" t="s">
        <v>46</v>
      </c>
      <c r="S5193">
        <v>114900</v>
      </c>
    </row>
    <row r="5194" spans="1:19" x14ac:dyDescent="0.2">
      <c r="A5194" t="s">
        <v>19</v>
      </c>
      <c r="B5194">
        <v>1760372000</v>
      </c>
      <c r="C5194" t="s">
        <v>505</v>
      </c>
      <c r="E5194">
        <v>2</v>
      </c>
      <c r="F5194">
        <v>980</v>
      </c>
      <c r="G5194" t="s">
        <v>179</v>
      </c>
      <c r="H5194" t="s">
        <v>40</v>
      </c>
      <c r="I5194">
        <v>1</v>
      </c>
      <c r="J5194">
        <v>1979</v>
      </c>
      <c r="K5194">
        <v>0</v>
      </c>
      <c r="L5194">
        <v>910</v>
      </c>
      <c r="M5194">
        <v>1</v>
      </c>
      <c r="N5194">
        <v>3</v>
      </c>
      <c r="O5194">
        <v>2</v>
      </c>
      <c r="P5194">
        <v>0</v>
      </c>
      <c r="Q5194">
        <v>4000</v>
      </c>
      <c r="R5194" t="s">
        <v>46</v>
      </c>
      <c r="S5194">
        <v>85900</v>
      </c>
    </row>
    <row r="5195" spans="1:19" x14ac:dyDescent="0.2">
      <c r="A5195" t="s">
        <v>19</v>
      </c>
      <c r="B5195">
        <v>1520211000</v>
      </c>
      <c r="C5195" t="s">
        <v>509</v>
      </c>
      <c r="E5195">
        <v>2</v>
      </c>
      <c r="F5195">
        <v>700</v>
      </c>
      <c r="G5195" t="s">
        <v>179</v>
      </c>
      <c r="H5195" t="s">
        <v>22</v>
      </c>
      <c r="I5195">
        <v>1</v>
      </c>
      <c r="J5195">
        <v>1957</v>
      </c>
      <c r="K5195">
        <v>0</v>
      </c>
      <c r="L5195">
        <v>904</v>
      </c>
      <c r="M5195">
        <v>1</v>
      </c>
      <c r="N5195">
        <v>3</v>
      </c>
      <c r="O5195">
        <v>1</v>
      </c>
      <c r="P5195">
        <v>1</v>
      </c>
      <c r="Q5195">
        <v>7241</v>
      </c>
      <c r="R5195" t="s">
        <v>46</v>
      </c>
      <c r="S5195">
        <v>91150</v>
      </c>
    </row>
    <row r="5196" spans="1:19" x14ac:dyDescent="0.2">
      <c r="A5196" t="s">
        <v>19</v>
      </c>
      <c r="B5196">
        <v>2110815000</v>
      </c>
      <c r="C5196" t="s">
        <v>529</v>
      </c>
      <c r="E5196">
        <v>2</v>
      </c>
      <c r="F5196">
        <v>1140</v>
      </c>
      <c r="G5196" t="s">
        <v>179</v>
      </c>
      <c r="H5196" t="s">
        <v>22</v>
      </c>
      <c r="I5196">
        <v>1</v>
      </c>
      <c r="J5196">
        <v>1952</v>
      </c>
      <c r="K5196">
        <v>0</v>
      </c>
      <c r="L5196">
        <v>672</v>
      </c>
      <c r="M5196">
        <v>1</v>
      </c>
      <c r="N5196">
        <v>2</v>
      </c>
      <c r="O5196">
        <v>1</v>
      </c>
      <c r="P5196">
        <v>0</v>
      </c>
      <c r="Q5196">
        <v>5400</v>
      </c>
      <c r="R5196" t="s">
        <v>46</v>
      </c>
      <c r="S5196">
        <v>19000</v>
      </c>
    </row>
    <row r="5197" spans="1:19" x14ac:dyDescent="0.2">
      <c r="A5197" t="s">
        <v>19</v>
      </c>
      <c r="B5197">
        <v>2261011000</v>
      </c>
      <c r="C5197" t="s">
        <v>532</v>
      </c>
      <c r="E5197">
        <v>2</v>
      </c>
      <c r="F5197">
        <v>1490</v>
      </c>
      <c r="G5197" t="s">
        <v>239</v>
      </c>
      <c r="H5197" t="s">
        <v>22</v>
      </c>
      <c r="I5197">
        <v>1</v>
      </c>
      <c r="J5197">
        <v>1931</v>
      </c>
      <c r="K5197">
        <v>0</v>
      </c>
      <c r="L5197">
        <v>832</v>
      </c>
      <c r="M5197">
        <v>1</v>
      </c>
      <c r="N5197">
        <v>2</v>
      </c>
      <c r="O5197">
        <v>1</v>
      </c>
      <c r="P5197">
        <v>0</v>
      </c>
      <c r="Q5197">
        <v>4800</v>
      </c>
      <c r="R5197" t="s">
        <v>46</v>
      </c>
      <c r="S5197">
        <v>50000</v>
      </c>
    </row>
    <row r="5198" spans="1:19" x14ac:dyDescent="0.2">
      <c r="A5198" t="s">
        <v>19</v>
      </c>
      <c r="B5198">
        <v>3151412000</v>
      </c>
      <c r="C5198" t="s">
        <v>541</v>
      </c>
      <c r="E5198">
        <v>3</v>
      </c>
      <c r="F5198">
        <v>3320</v>
      </c>
      <c r="G5198" t="s">
        <v>21</v>
      </c>
      <c r="H5198" t="s">
        <v>25</v>
      </c>
      <c r="I5198">
        <v>1</v>
      </c>
      <c r="J5198">
        <v>1945</v>
      </c>
      <c r="K5198">
        <v>0</v>
      </c>
      <c r="L5198">
        <v>1192</v>
      </c>
      <c r="M5198">
        <v>1</v>
      </c>
      <c r="N5198">
        <v>3</v>
      </c>
      <c r="O5198">
        <v>1</v>
      </c>
      <c r="P5198">
        <v>0</v>
      </c>
      <c r="Q5198">
        <v>7830</v>
      </c>
      <c r="R5198" t="s">
        <v>46</v>
      </c>
      <c r="S5198">
        <v>112700</v>
      </c>
    </row>
    <row r="5199" spans="1:19" x14ac:dyDescent="0.2">
      <c r="A5199" t="s">
        <v>19</v>
      </c>
      <c r="B5199">
        <v>3210825000</v>
      </c>
      <c r="C5199" t="s">
        <v>561</v>
      </c>
      <c r="E5199">
        <v>3</v>
      </c>
      <c r="F5199">
        <v>2890</v>
      </c>
      <c r="G5199" t="s">
        <v>101</v>
      </c>
      <c r="H5199" t="s">
        <v>22</v>
      </c>
      <c r="I5199">
        <v>1</v>
      </c>
      <c r="J5199">
        <v>1895</v>
      </c>
      <c r="K5199">
        <v>0</v>
      </c>
      <c r="L5199">
        <v>1162</v>
      </c>
      <c r="M5199">
        <v>1</v>
      </c>
      <c r="N5199">
        <v>3</v>
      </c>
      <c r="O5199">
        <v>1</v>
      </c>
      <c r="P5199">
        <v>0</v>
      </c>
      <c r="Q5199">
        <v>3720</v>
      </c>
      <c r="R5199" t="s">
        <v>46</v>
      </c>
      <c r="S5199">
        <v>154500</v>
      </c>
    </row>
    <row r="5200" spans="1:19" x14ac:dyDescent="0.2">
      <c r="A5200" t="s">
        <v>19</v>
      </c>
      <c r="B5200">
        <v>3200214000</v>
      </c>
      <c r="C5200" t="s">
        <v>565</v>
      </c>
      <c r="E5200">
        <v>3</v>
      </c>
      <c r="F5200">
        <v>3330</v>
      </c>
      <c r="G5200" t="s">
        <v>101</v>
      </c>
      <c r="H5200" t="s">
        <v>22</v>
      </c>
      <c r="I5200">
        <v>1</v>
      </c>
      <c r="J5200">
        <v>1889</v>
      </c>
      <c r="K5200">
        <v>0</v>
      </c>
      <c r="L5200">
        <v>1056</v>
      </c>
      <c r="M5200">
        <v>1</v>
      </c>
      <c r="N5200">
        <v>3</v>
      </c>
      <c r="O5200">
        <v>1</v>
      </c>
      <c r="P5200">
        <v>1</v>
      </c>
      <c r="Q5200">
        <v>3600</v>
      </c>
      <c r="R5200" t="s">
        <v>46</v>
      </c>
      <c r="S5200">
        <v>80000</v>
      </c>
    </row>
    <row r="5201" spans="1:19" x14ac:dyDescent="0.2">
      <c r="A5201" t="s">
        <v>19</v>
      </c>
      <c r="B5201">
        <v>3170223000</v>
      </c>
      <c r="C5201" t="s">
        <v>599</v>
      </c>
      <c r="E5201">
        <v>3</v>
      </c>
      <c r="F5201">
        <v>3060</v>
      </c>
      <c r="G5201" t="s">
        <v>142</v>
      </c>
      <c r="H5201" t="s">
        <v>143</v>
      </c>
      <c r="I5201">
        <v>2</v>
      </c>
      <c r="J5201">
        <v>1897</v>
      </c>
      <c r="K5201">
        <v>0</v>
      </c>
      <c r="L5201">
        <v>3370</v>
      </c>
      <c r="M5201">
        <v>2</v>
      </c>
      <c r="N5201">
        <v>6</v>
      </c>
      <c r="O5201">
        <v>3</v>
      </c>
      <c r="P5201">
        <v>1</v>
      </c>
      <c r="Q5201">
        <v>5400</v>
      </c>
      <c r="R5201" t="s">
        <v>46</v>
      </c>
      <c r="S5201">
        <v>505000</v>
      </c>
    </row>
    <row r="5202" spans="1:19" x14ac:dyDescent="0.2">
      <c r="A5202" t="s">
        <v>19</v>
      </c>
      <c r="B5202">
        <v>3190909000</v>
      </c>
      <c r="C5202" t="s">
        <v>604</v>
      </c>
      <c r="E5202">
        <v>3</v>
      </c>
      <c r="F5202">
        <v>3170</v>
      </c>
      <c r="G5202" t="s">
        <v>142</v>
      </c>
      <c r="H5202" t="s">
        <v>22</v>
      </c>
      <c r="I5202">
        <v>2</v>
      </c>
      <c r="J5202">
        <v>1890</v>
      </c>
      <c r="K5202">
        <v>0</v>
      </c>
      <c r="L5202">
        <v>2973</v>
      </c>
      <c r="M5202">
        <v>2</v>
      </c>
      <c r="N5202">
        <v>6</v>
      </c>
      <c r="O5202">
        <v>2</v>
      </c>
      <c r="P5202">
        <v>0</v>
      </c>
      <c r="Q5202">
        <v>5715</v>
      </c>
      <c r="R5202" t="s">
        <v>46</v>
      </c>
      <c r="S5202">
        <v>360000</v>
      </c>
    </row>
    <row r="5203" spans="1:19" x14ac:dyDescent="0.2">
      <c r="A5203" t="s">
        <v>19</v>
      </c>
      <c r="B5203">
        <v>2801136000</v>
      </c>
      <c r="C5203" t="s">
        <v>633</v>
      </c>
      <c r="E5203">
        <v>3</v>
      </c>
      <c r="F5203">
        <v>3160</v>
      </c>
      <c r="G5203" t="s">
        <v>142</v>
      </c>
      <c r="H5203" t="s">
        <v>40</v>
      </c>
      <c r="I5203">
        <v>1.5</v>
      </c>
      <c r="J5203">
        <v>1892</v>
      </c>
      <c r="K5203">
        <v>0</v>
      </c>
      <c r="L5203">
        <v>1485</v>
      </c>
      <c r="M5203">
        <v>2</v>
      </c>
      <c r="N5203">
        <v>5</v>
      </c>
      <c r="O5203">
        <v>2</v>
      </c>
      <c r="P5203">
        <v>1</v>
      </c>
      <c r="Q5203">
        <v>3600</v>
      </c>
      <c r="R5203" t="s">
        <v>46</v>
      </c>
      <c r="S5203">
        <v>199750</v>
      </c>
    </row>
    <row r="5204" spans="1:19" x14ac:dyDescent="0.2">
      <c r="A5204" t="s">
        <v>19</v>
      </c>
      <c r="B5204">
        <v>2810751000</v>
      </c>
      <c r="C5204" t="s">
        <v>659</v>
      </c>
      <c r="E5204">
        <v>3</v>
      </c>
      <c r="F5204">
        <v>3320</v>
      </c>
      <c r="G5204" t="s">
        <v>150</v>
      </c>
      <c r="H5204" t="s">
        <v>22</v>
      </c>
      <c r="I5204">
        <v>1</v>
      </c>
      <c r="J5204">
        <v>1925</v>
      </c>
      <c r="K5204">
        <v>0</v>
      </c>
      <c r="L5204">
        <v>1583</v>
      </c>
      <c r="M5204">
        <v>1</v>
      </c>
      <c r="N5204">
        <v>3</v>
      </c>
      <c r="O5204">
        <v>1</v>
      </c>
      <c r="P5204">
        <v>1</v>
      </c>
      <c r="Q5204">
        <v>4092</v>
      </c>
      <c r="R5204" t="s">
        <v>46</v>
      </c>
      <c r="S5204">
        <v>190000</v>
      </c>
    </row>
    <row r="5205" spans="1:19" x14ac:dyDescent="0.2">
      <c r="A5205" t="s">
        <v>19</v>
      </c>
      <c r="B5205">
        <v>3170183100</v>
      </c>
      <c r="C5205" t="s">
        <v>670</v>
      </c>
      <c r="E5205">
        <v>3</v>
      </c>
      <c r="F5205">
        <v>3060</v>
      </c>
      <c r="G5205" t="s">
        <v>239</v>
      </c>
      <c r="H5205" t="s">
        <v>25</v>
      </c>
      <c r="I5205">
        <v>2</v>
      </c>
      <c r="J5205">
        <v>1912</v>
      </c>
      <c r="K5205">
        <v>0</v>
      </c>
      <c r="L5205">
        <v>3615</v>
      </c>
      <c r="M5205">
        <v>1</v>
      </c>
      <c r="N5205">
        <v>4</v>
      </c>
      <c r="O5205">
        <v>2</v>
      </c>
      <c r="P5205">
        <v>2</v>
      </c>
      <c r="Q5205">
        <v>8400</v>
      </c>
      <c r="R5205" t="s">
        <v>46</v>
      </c>
      <c r="S5205">
        <v>620000</v>
      </c>
    </row>
    <row r="5206" spans="1:19" x14ac:dyDescent="0.2">
      <c r="A5206" t="s">
        <v>19</v>
      </c>
      <c r="B5206">
        <v>3170273000</v>
      </c>
      <c r="C5206" t="s">
        <v>679</v>
      </c>
      <c r="E5206">
        <v>3</v>
      </c>
      <c r="F5206">
        <v>3060</v>
      </c>
      <c r="G5206" t="s">
        <v>239</v>
      </c>
      <c r="H5206" t="s">
        <v>40</v>
      </c>
      <c r="I5206">
        <v>2</v>
      </c>
      <c r="J5206">
        <v>1894</v>
      </c>
      <c r="K5206">
        <v>0</v>
      </c>
      <c r="L5206">
        <v>2924</v>
      </c>
      <c r="M5206">
        <v>1</v>
      </c>
      <c r="N5206">
        <v>4</v>
      </c>
      <c r="O5206">
        <v>2</v>
      </c>
      <c r="P5206">
        <v>0</v>
      </c>
      <c r="Q5206">
        <v>6000</v>
      </c>
      <c r="R5206" t="s">
        <v>46</v>
      </c>
      <c r="S5206">
        <v>480000</v>
      </c>
    </row>
    <row r="5207" spans="1:19" x14ac:dyDescent="0.2">
      <c r="A5207" t="s">
        <v>19</v>
      </c>
      <c r="B5207">
        <v>2780006000</v>
      </c>
      <c r="C5207" t="s">
        <v>683</v>
      </c>
      <c r="E5207">
        <v>3</v>
      </c>
      <c r="F5207">
        <v>3060</v>
      </c>
      <c r="G5207" t="s">
        <v>239</v>
      </c>
      <c r="H5207" t="s">
        <v>143</v>
      </c>
      <c r="I5207">
        <v>2</v>
      </c>
      <c r="J5207">
        <v>1908</v>
      </c>
      <c r="K5207">
        <v>0</v>
      </c>
      <c r="L5207">
        <v>2839</v>
      </c>
      <c r="M5207">
        <v>1</v>
      </c>
      <c r="N5207">
        <v>5</v>
      </c>
      <c r="O5207">
        <v>2</v>
      </c>
      <c r="P5207">
        <v>1</v>
      </c>
      <c r="Q5207">
        <v>4800</v>
      </c>
      <c r="R5207" t="s">
        <v>46</v>
      </c>
      <c r="S5207">
        <v>520000</v>
      </c>
    </row>
    <row r="5208" spans="1:19" x14ac:dyDescent="0.2">
      <c r="A5208" t="s">
        <v>19</v>
      </c>
      <c r="B5208">
        <v>2810773000</v>
      </c>
      <c r="C5208" t="s">
        <v>715</v>
      </c>
      <c r="E5208">
        <v>3</v>
      </c>
      <c r="F5208">
        <v>2880</v>
      </c>
      <c r="G5208" t="s">
        <v>239</v>
      </c>
      <c r="H5208" t="s">
        <v>22</v>
      </c>
      <c r="I5208">
        <v>1</v>
      </c>
      <c r="J5208">
        <v>1926</v>
      </c>
      <c r="K5208">
        <v>0</v>
      </c>
      <c r="L5208">
        <v>1685</v>
      </c>
      <c r="M5208">
        <v>1</v>
      </c>
      <c r="N5208">
        <v>4</v>
      </c>
      <c r="O5208">
        <v>2</v>
      </c>
      <c r="P5208">
        <v>0</v>
      </c>
      <c r="Q5208">
        <v>3690</v>
      </c>
      <c r="R5208" t="s">
        <v>46</v>
      </c>
      <c r="S5208">
        <v>151000</v>
      </c>
    </row>
    <row r="5209" spans="1:19" x14ac:dyDescent="0.2">
      <c r="A5209" t="s">
        <v>19</v>
      </c>
      <c r="B5209">
        <v>3140265000</v>
      </c>
      <c r="C5209" t="s">
        <v>735</v>
      </c>
      <c r="E5209">
        <v>3</v>
      </c>
      <c r="F5209">
        <v>2890</v>
      </c>
      <c r="G5209" t="s">
        <v>239</v>
      </c>
      <c r="H5209" t="s">
        <v>22</v>
      </c>
      <c r="I5209">
        <v>1.5</v>
      </c>
      <c r="J5209">
        <v>1925</v>
      </c>
      <c r="K5209">
        <v>0</v>
      </c>
      <c r="L5209">
        <v>1256</v>
      </c>
      <c r="M5209">
        <v>1</v>
      </c>
      <c r="N5209">
        <v>3</v>
      </c>
      <c r="O5209">
        <v>1</v>
      </c>
      <c r="P5209">
        <v>1</v>
      </c>
      <c r="Q5209">
        <v>2100</v>
      </c>
      <c r="R5209" t="s">
        <v>46</v>
      </c>
      <c r="S5209">
        <v>123000</v>
      </c>
    </row>
    <row r="5210" spans="1:19" x14ac:dyDescent="0.2">
      <c r="A5210" t="s">
        <v>19</v>
      </c>
      <c r="B5210">
        <v>3590139000</v>
      </c>
      <c r="C5210" t="s">
        <v>744</v>
      </c>
      <c r="E5210">
        <v>3</v>
      </c>
      <c r="F5210">
        <v>3240</v>
      </c>
      <c r="G5210" t="s">
        <v>239</v>
      </c>
      <c r="H5210" t="s">
        <v>22</v>
      </c>
      <c r="I5210">
        <v>1</v>
      </c>
      <c r="J5210">
        <v>1921</v>
      </c>
      <c r="K5210">
        <v>0</v>
      </c>
      <c r="L5210">
        <v>1017</v>
      </c>
      <c r="M5210">
        <v>1</v>
      </c>
      <c r="N5210">
        <v>2</v>
      </c>
      <c r="O5210">
        <v>1</v>
      </c>
      <c r="P5210">
        <v>0</v>
      </c>
      <c r="Q5210">
        <v>2440</v>
      </c>
      <c r="R5210" t="s">
        <v>46</v>
      </c>
      <c r="S5210">
        <v>157000</v>
      </c>
    </row>
    <row r="5211" spans="1:19" x14ac:dyDescent="0.2">
      <c r="A5211" t="s">
        <v>19</v>
      </c>
      <c r="B5211">
        <v>3170345000</v>
      </c>
      <c r="C5211" t="s">
        <v>757</v>
      </c>
      <c r="E5211">
        <v>3</v>
      </c>
      <c r="F5211">
        <v>3060</v>
      </c>
      <c r="G5211" t="s">
        <v>756</v>
      </c>
      <c r="H5211" t="s">
        <v>25</v>
      </c>
      <c r="I5211">
        <v>2</v>
      </c>
      <c r="J5211">
        <v>1904</v>
      </c>
      <c r="K5211">
        <v>0</v>
      </c>
      <c r="L5211">
        <v>3139</v>
      </c>
      <c r="M5211">
        <v>1</v>
      </c>
      <c r="N5211">
        <v>5</v>
      </c>
      <c r="O5211">
        <v>2</v>
      </c>
      <c r="P5211">
        <v>1</v>
      </c>
      <c r="Q5211">
        <v>6000</v>
      </c>
      <c r="R5211" t="s">
        <v>46</v>
      </c>
      <c r="S5211">
        <v>529900</v>
      </c>
    </row>
    <row r="5212" spans="1:19" x14ac:dyDescent="0.2">
      <c r="A5212" t="s">
        <v>19</v>
      </c>
      <c r="B5212">
        <v>3901150000</v>
      </c>
      <c r="C5212" t="s">
        <v>762</v>
      </c>
      <c r="E5212">
        <v>4</v>
      </c>
      <c r="F5212">
        <v>3040</v>
      </c>
      <c r="G5212" t="s">
        <v>94</v>
      </c>
      <c r="H5212" t="s">
        <v>40</v>
      </c>
      <c r="I5212">
        <v>2</v>
      </c>
      <c r="J5212">
        <v>1982</v>
      </c>
      <c r="K5212">
        <v>0</v>
      </c>
      <c r="L5212">
        <v>1222</v>
      </c>
      <c r="M5212">
        <v>1</v>
      </c>
      <c r="N5212">
        <v>4</v>
      </c>
      <c r="O5212">
        <v>1</v>
      </c>
      <c r="P5212">
        <v>1</v>
      </c>
      <c r="Q5212">
        <v>8775</v>
      </c>
      <c r="R5212" t="s">
        <v>46</v>
      </c>
      <c r="S5212">
        <v>81000</v>
      </c>
    </row>
    <row r="5213" spans="1:19" x14ac:dyDescent="0.2">
      <c r="A5213" t="s">
        <v>19</v>
      </c>
      <c r="B5213">
        <v>4012039000</v>
      </c>
      <c r="C5213" t="s">
        <v>773</v>
      </c>
      <c r="E5213">
        <v>4</v>
      </c>
      <c r="F5213">
        <v>2160</v>
      </c>
      <c r="G5213" t="s">
        <v>239</v>
      </c>
      <c r="H5213" t="s">
        <v>22</v>
      </c>
      <c r="I5213">
        <v>2</v>
      </c>
      <c r="J5213">
        <v>1900</v>
      </c>
      <c r="K5213">
        <v>0</v>
      </c>
      <c r="L5213">
        <v>2300</v>
      </c>
      <c r="M5213">
        <v>1</v>
      </c>
      <c r="N5213">
        <v>6</v>
      </c>
      <c r="O5213">
        <v>2</v>
      </c>
      <c r="P5213">
        <v>0</v>
      </c>
      <c r="Q5213">
        <v>5400</v>
      </c>
      <c r="R5213" t="s">
        <v>46</v>
      </c>
      <c r="S5213">
        <v>53000</v>
      </c>
    </row>
    <row r="5214" spans="1:19" x14ac:dyDescent="0.2">
      <c r="A5214" t="s">
        <v>19</v>
      </c>
      <c r="B5214">
        <v>3031306000</v>
      </c>
      <c r="C5214" t="s">
        <v>835</v>
      </c>
      <c r="E5214">
        <v>5</v>
      </c>
      <c r="F5214">
        <v>2080</v>
      </c>
      <c r="G5214" t="s">
        <v>21</v>
      </c>
      <c r="H5214" t="s">
        <v>22</v>
      </c>
      <c r="I5214">
        <v>1.5</v>
      </c>
      <c r="J5214">
        <v>1951</v>
      </c>
      <c r="K5214">
        <v>0</v>
      </c>
      <c r="L5214">
        <v>1488</v>
      </c>
      <c r="M5214">
        <v>1</v>
      </c>
      <c r="N5214">
        <v>3</v>
      </c>
      <c r="O5214">
        <v>1</v>
      </c>
      <c r="P5214">
        <v>0</v>
      </c>
      <c r="Q5214">
        <v>5498</v>
      </c>
      <c r="R5214" t="s">
        <v>46</v>
      </c>
      <c r="S5214">
        <v>150000</v>
      </c>
    </row>
    <row r="5215" spans="1:19" x14ac:dyDescent="0.2">
      <c r="A5215" t="s">
        <v>19</v>
      </c>
      <c r="B5215">
        <v>3020858000</v>
      </c>
      <c r="C5215" t="s">
        <v>849</v>
      </c>
      <c r="E5215">
        <v>5</v>
      </c>
      <c r="F5215">
        <v>2080</v>
      </c>
      <c r="G5215" t="s">
        <v>21</v>
      </c>
      <c r="H5215" t="s">
        <v>22</v>
      </c>
      <c r="I5215">
        <v>1.5</v>
      </c>
      <c r="J5215">
        <v>1948</v>
      </c>
      <c r="K5215">
        <v>0</v>
      </c>
      <c r="L5215">
        <v>1440</v>
      </c>
      <c r="M5215">
        <v>1</v>
      </c>
      <c r="N5215">
        <v>4</v>
      </c>
      <c r="O5215">
        <v>2</v>
      </c>
      <c r="P5215">
        <v>0</v>
      </c>
      <c r="Q5215">
        <v>5400</v>
      </c>
      <c r="R5215" t="s">
        <v>46</v>
      </c>
      <c r="S5215">
        <v>132400</v>
      </c>
    </row>
    <row r="5216" spans="1:19" x14ac:dyDescent="0.2">
      <c r="A5216" t="s">
        <v>19</v>
      </c>
      <c r="B5216">
        <v>3030888000</v>
      </c>
      <c r="C5216" t="s">
        <v>850</v>
      </c>
      <c r="E5216">
        <v>5</v>
      </c>
      <c r="F5216">
        <v>2080</v>
      </c>
      <c r="G5216" t="s">
        <v>21</v>
      </c>
      <c r="H5216" t="s">
        <v>25</v>
      </c>
      <c r="I5216">
        <v>1</v>
      </c>
      <c r="J5216">
        <v>1948</v>
      </c>
      <c r="K5216">
        <v>0</v>
      </c>
      <c r="L5216">
        <v>1440</v>
      </c>
      <c r="M5216">
        <v>1</v>
      </c>
      <c r="N5216">
        <v>3</v>
      </c>
      <c r="O5216">
        <v>1</v>
      </c>
      <c r="P5216">
        <v>1</v>
      </c>
      <c r="Q5216">
        <v>5120</v>
      </c>
      <c r="R5216" t="s">
        <v>46</v>
      </c>
      <c r="S5216">
        <v>167500</v>
      </c>
    </row>
    <row r="5217" spans="1:19" x14ac:dyDescent="0.2">
      <c r="A5217" t="s">
        <v>19</v>
      </c>
      <c r="B5217">
        <v>2631089000</v>
      </c>
      <c r="C5217" t="s">
        <v>859</v>
      </c>
      <c r="E5217">
        <v>5</v>
      </c>
      <c r="F5217">
        <v>2040</v>
      </c>
      <c r="G5217" t="s">
        <v>21</v>
      </c>
      <c r="H5217" t="s">
        <v>25</v>
      </c>
      <c r="I5217">
        <v>1</v>
      </c>
      <c r="J5217">
        <v>1953</v>
      </c>
      <c r="K5217">
        <v>0</v>
      </c>
      <c r="L5217">
        <v>1410</v>
      </c>
      <c r="M5217">
        <v>1</v>
      </c>
      <c r="N5217">
        <v>4</v>
      </c>
      <c r="O5217">
        <v>2</v>
      </c>
      <c r="P5217">
        <v>0</v>
      </c>
      <c r="Q5217">
        <v>5760</v>
      </c>
      <c r="R5217" t="s">
        <v>46</v>
      </c>
      <c r="S5217">
        <v>147000</v>
      </c>
    </row>
    <row r="5218" spans="1:19" x14ac:dyDescent="0.2">
      <c r="A5218" t="s">
        <v>19</v>
      </c>
      <c r="B5218">
        <v>2930116000</v>
      </c>
      <c r="C5218" t="s">
        <v>862</v>
      </c>
      <c r="E5218">
        <v>5</v>
      </c>
      <c r="F5218">
        <v>2100</v>
      </c>
      <c r="G5218" t="s">
        <v>21</v>
      </c>
      <c r="H5218" t="s">
        <v>22</v>
      </c>
      <c r="I5218">
        <v>1.5</v>
      </c>
      <c r="J5218">
        <v>1952</v>
      </c>
      <c r="K5218">
        <v>0</v>
      </c>
      <c r="L5218">
        <v>1383</v>
      </c>
      <c r="M5218">
        <v>1</v>
      </c>
      <c r="N5218">
        <v>4</v>
      </c>
      <c r="O5218">
        <v>2</v>
      </c>
      <c r="P5218">
        <v>0</v>
      </c>
      <c r="Q5218">
        <v>5000</v>
      </c>
      <c r="R5218" t="s">
        <v>46</v>
      </c>
      <c r="S5218">
        <v>165900</v>
      </c>
    </row>
    <row r="5219" spans="1:19" x14ac:dyDescent="0.2">
      <c r="A5219" t="s">
        <v>19</v>
      </c>
      <c r="B5219">
        <v>2930249000</v>
      </c>
      <c r="C5219" t="s">
        <v>943</v>
      </c>
      <c r="E5219">
        <v>5</v>
      </c>
      <c r="F5219">
        <v>2100</v>
      </c>
      <c r="G5219" t="s">
        <v>21</v>
      </c>
      <c r="H5219" t="s">
        <v>22</v>
      </c>
      <c r="I5219">
        <v>1</v>
      </c>
      <c r="J5219">
        <v>1952</v>
      </c>
      <c r="K5219">
        <v>0</v>
      </c>
      <c r="L5219">
        <v>1161</v>
      </c>
      <c r="M5219">
        <v>1</v>
      </c>
      <c r="N5219">
        <v>4</v>
      </c>
      <c r="O5219">
        <v>1</v>
      </c>
      <c r="P5219">
        <v>1</v>
      </c>
      <c r="Q5219">
        <v>5000</v>
      </c>
      <c r="R5219" t="s">
        <v>46</v>
      </c>
      <c r="S5219">
        <v>133000</v>
      </c>
    </row>
    <row r="5220" spans="1:19" x14ac:dyDescent="0.2">
      <c r="A5220" t="s">
        <v>19</v>
      </c>
      <c r="B5220">
        <v>2240402000</v>
      </c>
      <c r="C5220" t="s">
        <v>946</v>
      </c>
      <c r="E5220">
        <v>5</v>
      </c>
      <c r="F5220">
        <v>1470</v>
      </c>
      <c r="G5220" t="s">
        <v>21</v>
      </c>
      <c r="H5220" t="s">
        <v>22</v>
      </c>
      <c r="I5220">
        <v>1</v>
      </c>
      <c r="J5220">
        <v>1955</v>
      </c>
      <c r="K5220">
        <v>0</v>
      </c>
      <c r="L5220">
        <v>1148</v>
      </c>
      <c r="M5220">
        <v>1</v>
      </c>
      <c r="N5220">
        <v>3</v>
      </c>
      <c r="O5220">
        <v>1</v>
      </c>
      <c r="P5220">
        <v>0</v>
      </c>
      <c r="Q5220">
        <v>5400</v>
      </c>
      <c r="R5220" t="s">
        <v>46</v>
      </c>
      <c r="S5220">
        <v>70599</v>
      </c>
    </row>
    <row r="5221" spans="1:19" x14ac:dyDescent="0.2">
      <c r="A5221" t="s">
        <v>19</v>
      </c>
      <c r="B5221">
        <v>2930646000</v>
      </c>
      <c r="C5221" t="s">
        <v>960</v>
      </c>
      <c r="E5221">
        <v>5</v>
      </c>
      <c r="F5221">
        <v>2100</v>
      </c>
      <c r="G5221" t="s">
        <v>21</v>
      </c>
      <c r="H5221" t="s">
        <v>22</v>
      </c>
      <c r="I5221">
        <v>1</v>
      </c>
      <c r="J5221">
        <v>1951</v>
      </c>
      <c r="K5221">
        <v>0</v>
      </c>
      <c r="L5221">
        <v>1120</v>
      </c>
      <c r="M5221">
        <v>1</v>
      </c>
      <c r="N5221">
        <v>3</v>
      </c>
      <c r="O5221">
        <v>1</v>
      </c>
      <c r="P5221">
        <v>0</v>
      </c>
      <c r="Q5221">
        <v>5000</v>
      </c>
      <c r="R5221" t="s">
        <v>46</v>
      </c>
      <c r="S5221">
        <v>124900</v>
      </c>
    </row>
    <row r="5222" spans="1:19" x14ac:dyDescent="0.2">
      <c r="A5222" t="s">
        <v>19</v>
      </c>
      <c r="B5222">
        <v>2630900000</v>
      </c>
      <c r="C5222" t="s">
        <v>967</v>
      </c>
      <c r="E5222">
        <v>5</v>
      </c>
      <c r="F5222">
        <v>2040</v>
      </c>
      <c r="G5222" t="s">
        <v>21</v>
      </c>
      <c r="H5222" t="s">
        <v>22</v>
      </c>
      <c r="I5222">
        <v>1</v>
      </c>
      <c r="J5222">
        <v>1951</v>
      </c>
      <c r="K5222">
        <v>0</v>
      </c>
      <c r="L5222">
        <v>1102</v>
      </c>
      <c r="M5222">
        <v>1</v>
      </c>
      <c r="N5222">
        <v>3</v>
      </c>
      <c r="O5222">
        <v>1</v>
      </c>
      <c r="P5222">
        <v>0</v>
      </c>
      <c r="Q5222">
        <v>4800</v>
      </c>
      <c r="R5222" t="s">
        <v>46</v>
      </c>
      <c r="S5222">
        <v>80000</v>
      </c>
    </row>
    <row r="5223" spans="1:19" x14ac:dyDescent="0.2">
      <c r="A5223" t="s">
        <v>19</v>
      </c>
      <c r="B5223">
        <v>3020108000</v>
      </c>
      <c r="C5223" t="s">
        <v>993</v>
      </c>
      <c r="E5223">
        <v>5</v>
      </c>
      <c r="F5223">
        <v>2080</v>
      </c>
      <c r="G5223" t="s">
        <v>21</v>
      </c>
      <c r="H5223" t="s">
        <v>22</v>
      </c>
      <c r="I5223">
        <v>1</v>
      </c>
      <c r="J5223">
        <v>1951</v>
      </c>
      <c r="K5223">
        <v>0</v>
      </c>
      <c r="L5223">
        <v>1050</v>
      </c>
      <c r="M5223">
        <v>1</v>
      </c>
      <c r="N5223">
        <v>3</v>
      </c>
      <c r="O5223">
        <v>1</v>
      </c>
      <c r="P5223">
        <v>0</v>
      </c>
      <c r="Q5223">
        <v>5000</v>
      </c>
      <c r="R5223" t="s">
        <v>46</v>
      </c>
      <c r="S5223">
        <v>153500</v>
      </c>
    </row>
    <row r="5224" spans="1:19" x14ac:dyDescent="0.2">
      <c r="A5224" t="s">
        <v>19</v>
      </c>
      <c r="B5224">
        <v>2920384000</v>
      </c>
      <c r="C5224" t="s">
        <v>1002</v>
      </c>
      <c r="E5224">
        <v>5</v>
      </c>
      <c r="F5224">
        <v>2100</v>
      </c>
      <c r="G5224" t="s">
        <v>21</v>
      </c>
      <c r="H5224" t="s">
        <v>25</v>
      </c>
      <c r="I5224">
        <v>1</v>
      </c>
      <c r="J5224">
        <v>1950</v>
      </c>
      <c r="K5224">
        <v>0</v>
      </c>
      <c r="L5224">
        <v>1023</v>
      </c>
      <c r="M5224">
        <v>1</v>
      </c>
      <c r="N5224">
        <v>2</v>
      </c>
      <c r="O5224">
        <v>1</v>
      </c>
      <c r="P5224">
        <v>0</v>
      </c>
      <c r="Q5224">
        <v>5120</v>
      </c>
      <c r="R5224" t="s">
        <v>46</v>
      </c>
      <c r="S5224">
        <v>90000</v>
      </c>
    </row>
    <row r="5225" spans="1:19" x14ac:dyDescent="0.2">
      <c r="A5225" t="s">
        <v>19</v>
      </c>
      <c r="B5225">
        <v>2611335000</v>
      </c>
      <c r="C5225" t="s">
        <v>1031</v>
      </c>
      <c r="E5225">
        <v>5</v>
      </c>
      <c r="F5225">
        <v>2100</v>
      </c>
      <c r="G5225" t="s">
        <v>21</v>
      </c>
      <c r="H5225" t="s">
        <v>22</v>
      </c>
      <c r="I5225">
        <v>1</v>
      </c>
      <c r="J5225">
        <v>1952</v>
      </c>
      <c r="K5225">
        <v>0</v>
      </c>
      <c r="L5225">
        <v>691</v>
      </c>
      <c r="M5225">
        <v>1</v>
      </c>
      <c r="N5225">
        <v>2</v>
      </c>
      <c r="O5225">
        <v>1</v>
      </c>
      <c r="P5225">
        <v>0</v>
      </c>
      <c r="Q5225">
        <v>4800</v>
      </c>
      <c r="R5225" t="s">
        <v>46</v>
      </c>
      <c r="S5225">
        <v>72500</v>
      </c>
    </row>
    <row r="5226" spans="1:19" x14ac:dyDescent="0.2">
      <c r="A5226" t="s">
        <v>19</v>
      </c>
      <c r="B5226">
        <v>1490422000</v>
      </c>
      <c r="C5226" t="s">
        <v>1032</v>
      </c>
      <c r="E5226">
        <v>5</v>
      </c>
      <c r="F5226">
        <v>800</v>
      </c>
      <c r="G5226" t="s">
        <v>94</v>
      </c>
      <c r="H5226" t="s">
        <v>711</v>
      </c>
      <c r="I5226">
        <v>2</v>
      </c>
      <c r="J5226">
        <v>2006</v>
      </c>
      <c r="K5226">
        <v>0</v>
      </c>
      <c r="L5226">
        <v>3896</v>
      </c>
      <c r="M5226">
        <v>1</v>
      </c>
      <c r="N5226">
        <v>5</v>
      </c>
      <c r="O5226">
        <v>3</v>
      </c>
      <c r="P5226">
        <v>1</v>
      </c>
      <c r="Q5226">
        <v>50471</v>
      </c>
      <c r="R5226" t="s">
        <v>46</v>
      </c>
      <c r="S5226">
        <v>310000</v>
      </c>
    </row>
    <row r="5227" spans="1:19" x14ac:dyDescent="0.2">
      <c r="A5227" t="s">
        <v>19</v>
      </c>
      <c r="B5227">
        <v>1480086000</v>
      </c>
      <c r="C5227" t="s">
        <v>1057</v>
      </c>
      <c r="E5227">
        <v>5</v>
      </c>
      <c r="F5227">
        <v>780</v>
      </c>
      <c r="G5227" t="s">
        <v>94</v>
      </c>
      <c r="H5227" t="s">
        <v>22</v>
      </c>
      <c r="I5227">
        <v>2</v>
      </c>
      <c r="J5227">
        <v>1970</v>
      </c>
      <c r="K5227">
        <v>0</v>
      </c>
      <c r="L5227">
        <v>1617</v>
      </c>
      <c r="M5227">
        <v>1</v>
      </c>
      <c r="N5227">
        <v>4</v>
      </c>
      <c r="O5227">
        <v>1</v>
      </c>
      <c r="P5227">
        <v>1</v>
      </c>
      <c r="Q5227">
        <v>10125</v>
      </c>
      <c r="R5227" t="s">
        <v>46</v>
      </c>
      <c r="S5227">
        <v>205000</v>
      </c>
    </row>
    <row r="5228" spans="1:19" x14ac:dyDescent="0.2">
      <c r="A5228" t="s">
        <v>19</v>
      </c>
      <c r="B5228">
        <v>2610794000</v>
      </c>
      <c r="C5228" t="s">
        <v>1069</v>
      </c>
      <c r="E5228">
        <v>5</v>
      </c>
      <c r="F5228">
        <v>2100</v>
      </c>
      <c r="G5228" t="s">
        <v>94</v>
      </c>
      <c r="H5228" t="s">
        <v>22</v>
      </c>
      <c r="I5228">
        <v>2</v>
      </c>
      <c r="J5228">
        <v>1941</v>
      </c>
      <c r="K5228">
        <v>0</v>
      </c>
      <c r="L5228">
        <v>1344</v>
      </c>
      <c r="M5228">
        <v>1</v>
      </c>
      <c r="N5228">
        <v>3</v>
      </c>
      <c r="O5228">
        <v>1</v>
      </c>
      <c r="P5228">
        <v>1</v>
      </c>
      <c r="Q5228">
        <v>6000</v>
      </c>
      <c r="R5228" t="s">
        <v>46</v>
      </c>
      <c r="S5228">
        <v>230000</v>
      </c>
    </row>
    <row r="5229" spans="1:19" x14ac:dyDescent="0.2">
      <c r="A5229" t="s">
        <v>19</v>
      </c>
      <c r="B5229">
        <v>2611421000</v>
      </c>
      <c r="C5229" t="s">
        <v>1088</v>
      </c>
      <c r="E5229">
        <v>5</v>
      </c>
      <c r="F5229">
        <v>2100</v>
      </c>
      <c r="G5229" t="s">
        <v>122</v>
      </c>
      <c r="H5229" t="s">
        <v>96</v>
      </c>
      <c r="I5229">
        <v>2</v>
      </c>
      <c r="J5229">
        <v>1954</v>
      </c>
      <c r="K5229">
        <v>0</v>
      </c>
      <c r="L5229">
        <v>2196</v>
      </c>
      <c r="M5229">
        <v>2</v>
      </c>
      <c r="N5229">
        <v>4</v>
      </c>
      <c r="O5229">
        <v>2</v>
      </c>
      <c r="P5229">
        <v>0</v>
      </c>
      <c r="Q5229">
        <v>4687</v>
      </c>
      <c r="R5229" t="s">
        <v>46</v>
      </c>
      <c r="S5229">
        <v>148500</v>
      </c>
    </row>
    <row r="5230" spans="1:19" x14ac:dyDescent="0.2">
      <c r="A5230" t="s">
        <v>19</v>
      </c>
      <c r="B5230">
        <v>3020727000</v>
      </c>
      <c r="C5230" t="s">
        <v>1095</v>
      </c>
      <c r="E5230">
        <v>5</v>
      </c>
      <c r="F5230">
        <v>2120</v>
      </c>
      <c r="G5230" t="s">
        <v>122</v>
      </c>
      <c r="H5230" t="s">
        <v>25</v>
      </c>
      <c r="I5230">
        <v>1.5</v>
      </c>
      <c r="J5230">
        <v>1950</v>
      </c>
      <c r="K5230">
        <v>0</v>
      </c>
      <c r="L5230">
        <v>2076</v>
      </c>
      <c r="M5230">
        <v>2</v>
      </c>
      <c r="N5230">
        <v>3</v>
      </c>
      <c r="O5230">
        <v>2</v>
      </c>
      <c r="P5230">
        <v>0</v>
      </c>
      <c r="Q5230">
        <v>6625</v>
      </c>
      <c r="R5230" t="s">
        <v>46</v>
      </c>
      <c r="S5230">
        <v>150000</v>
      </c>
    </row>
    <row r="5231" spans="1:19" x14ac:dyDescent="0.2">
      <c r="A5231" t="s">
        <v>19</v>
      </c>
      <c r="B5231">
        <v>1840317000</v>
      </c>
      <c r="C5231" t="s">
        <v>1104</v>
      </c>
      <c r="E5231">
        <v>5</v>
      </c>
      <c r="F5231">
        <v>1040</v>
      </c>
      <c r="G5231" t="s">
        <v>122</v>
      </c>
      <c r="H5231" t="s">
        <v>22</v>
      </c>
      <c r="I5231">
        <v>2</v>
      </c>
      <c r="J5231">
        <v>1957</v>
      </c>
      <c r="K5231">
        <v>0</v>
      </c>
      <c r="L5231">
        <v>1901</v>
      </c>
      <c r="M5231">
        <v>2</v>
      </c>
      <c r="N5231">
        <v>4</v>
      </c>
      <c r="O5231">
        <v>2</v>
      </c>
      <c r="P5231">
        <v>0</v>
      </c>
      <c r="Q5231">
        <v>7623</v>
      </c>
      <c r="R5231" t="s">
        <v>46</v>
      </c>
      <c r="S5231">
        <v>134900</v>
      </c>
    </row>
    <row r="5232" spans="1:19" x14ac:dyDescent="0.2">
      <c r="A5232" t="s">
        <v>19</v>
      </c>
      <c r="B5232">
        <v>2630920000</v>
      </c>
      <c r="C5232" t="s">
        <v>1110</v>
      </c>
      <c r="E5232">
        <v>5</v>
      </c>
      <c r="F5232">
        <v>2040</v>
      </c>
      <c r="G5232" t="s">
        <v>122</v>
      </c>
      <c r="H5232" t="s">
        <v>22</v>
      </c>
      <c r="I5232">
        <v>1.5</v>
      </c>
      <c r="J5232">
        <v>1952</v>
      </c>
      <c r="K5232">
        <v>0</v>
      </c>
      <c r="L5232">
        <v>1731</v>
      </c>
      <c r="M5232">
        <v>2</v>
      </c>
      <c r="N5232">
        <v>5</v>
      </c>
      <c r="O5232">
        <v>2</v>
      </c>
      <c r="P5232">
        <v>0</v>
      </c>
      <c r="Q5232">
        <v>5024</v>
      </c>
      <c r="R5232" t="s">
        <v>46</v>
      </c>
      <c r="S5232">
        <v>136300</v>
      </c>
    </row>
    <row r="5233" spans="1:19" x14ac:dyDescent="0.2">
      <c r="A5233" t="s">
        <v>19</v>
      </c>
      <c r="B5233">
        <v>1460086000</v>
      </c>
      <c r="C5233" t="s">
        <v>1117</v>
      </c>
      <c r="E5233">
        <v>5</v>
      </c>
      <c r="F5233">
        <v>800</v>
      </c>
      <c r="G5233" t="s">
        <v>179</v>
      </c>
      <c r="H5233" t="s">
        <v>240</v>
      </c>
      <c r="I5233">
        <v>1</v>
      </c>
      <c r="J5233">
        <v>1996</v>
      </c>
      <c r="K5233">
        <v>0</v>
      </c>
      <c r="L5233">
        <v>3308</v>
      </c>
      <c r="M5233">
        <v>1</v>
      </c>
      <c r="N5233">
        <v>3</v>
      </c>
      <c r="O5233">
        <v>3</v>
      </c>
      <c r="P5233">
        <v>0</v>
      </c>
      <c r="Q5233">
        <v>13530</v>
      </c>
      <c r="R5233" t="s">
        <v>46</v>
      </c>
      <c r="S5233">
        <v>295000</v>
      </c>
    </row>
    <row r="5234" spans="1:19" x14ac:dyDescent="0.2">
      <c r="A5234" t="s">
        <v>19</v>
      </c>
      <c r="B5234">
        <v>3010007000</v>
      </c>
      <c r="C5234" t="s">
        <v>1118</v>
      </c>
      <c r="E5234">
        <v>5</v>
      </c>
      <c r="F5234">
        <v>2140</v>
      </c>
      <c r="G5234" t="s">
        <v>179</v>
      </c>
      <c r="H5234" t="s">
        <v>34</v>
      </c>
      <c r="I5234">
        <v>1</v>
      </c>
      <c r="J5234">
        <v>1953</v>
      </c>
      <c r="K5234">
        <v>0</v>
      </c>
      <c r="L5234">
        <v>3005</v>
      </c>
      <c r="M5234">
        <v>1</v>
      </c>
      <c r="N5234">
        <v>5</v>
      </c>
      <c r="O5234">
        <v>2</v>
      </c>
      <c r="P5234">
        <v>2</v>
      </c>
      <c r="Q5234">
        <v>18810</v>
      </c>
      <c r="R5234" t="s">
        <v>46</v>
      </c>
      <c r="S5234">
        <v>315000</v>
      </c>
    </row>
    <row r="5235" spans="1:19" x14ac:dyDescent="0.2">
      <c r="A5235" t="s">
        <v>19</v>
      </c>
      <c r="B5235">
        <v>3010005000</v>
      </c>
      <c r="C5235" t="s">
        <v>1120</v>
      </c>
      <c r="E5235">
        <v>5</v>
      </c>
      <c r="F5235">
        <v>2140</v>
      </c>
      <c r="G5235" t="s">
        <v>179</v>
      </c>
      <c r="H5235" t="s">
        <v>34</v>
      </c>
      <c r="I5235">
        <v>1</v>
      </c>
      <c r="J5235">
        <v>1954</v>
      </c>
      <c r="K5235">
        <v>0</v>
      </c>
      <c r="L5235">
        <v>2752</v>
      </c>
      <c r="M5235">
        <v>1</v>
      </c>
      <c r="N5235">
        <v>3</v>
      </c>
      <c r="O5235">
        <v>1</v>
      </c>
      <c r="P5235">
        <v>2</v>
      </c>
      <c r="Q5235">
        <v>19200</v>
      </c>
      <c r="R5235" t="s">
        <v>46</v>
      </c>
      <c r="S5235">
        <v>350000</v>
      </c>
    </row>
    <row r="5236" spans="1:19" x14ac:dyDescent="0.2">
      <c r="A5236" t="s">
        <v>19</v>
      </c>
      <c r="B5236">
        <v>2630759000</v>
      </c>
      <c r="C5236" t="s">
        <v>1127</v>
      </c>
      <c r="E5236">
        <v>5</v>
      </c>
      <c r="F5236">
        <v>2040</v>
      </c>
      <c r="G5236" t="s">
        <v>179</v>
      </c>
      <c r="H5236" t="s">
        <v>22</v>
      </c>
      <c r="I5236">
        <v>1</v>
      </c>
      <c r="J5236">
        <v>1954</v>
      </c>
      <c r="K5236">
        <v>0</v>
      </c>
      <c r="L5236">
        <v>1794</v>
      </c>
      <c r="M5236">
        <v>1</v>
      </c>
      <c r="N5236">
        <v>3</v>
      </c>
      <c r="O5236">
        <v>1</v>
      </c>
      <c r="P5236">
        <v>1</v>
      </c>
      <c r="Q5236">
        <v>8000</v>
      </c>
      <c r="R5236" t="s">
        <v>46</v>
      </c>
      <c r="S5236">
        <v>152900</v>
      </c>
    </row>
    <row r="5237" spans="1:19" x14ac:dyDescent="0.2">
      <c r="A5237" t="s">
        <v>19</v>
      </c>
      <c r="B5237">
        <v>1480644000</v>
      </c>
      <c r="C5237" t="s">
        <v>1151</v>
      </c>
      <c r="E5237">
        <v>5</v>
      </c>
      <c r="F5237">
        <v>780</v>
      </c>
      <c r="G5237" t="s">
        <v>179</v>
      </c>
      <c r="H5237" t="s">
        <v>25</v>
      </c>
      <c r="I5237">
        <v>1</v>
      </c>
      <c r="J5237">
        <v>1976</v>
      </c>
      <c r="K5237">
        <v>0</v>
      </c>
      <c r="L5237">
        <v>1390</v>
      </c>
      <c r="M5237">
        <v>1</v>
      </c>
      <c r="N5237">
        <v>3</v>
      </c>
      <c r="O5237">
        <v>1</v>
      </c>
      <c r="P5237">
        <v>1</v>
      </c>
      <c r="Q5237">
        <v>10125</v>
      </c>
      <c r="R5237" t="s">
        <v>46</v>
      </c>
      <c r="S5237">
        <v>151000</v>
      </c>
    </row>
    <row r="5238" spans="1:19" x14ac:dyDescent="0.2">
      <c r="A5238" t="s">
        <v>19</v>
      </c>
      <c r="B5238">
        <v>2531058000</v>
      </c>
      <c r="C5238" t="s">
        <v>1252</v>
      </c>
      <c r="E5238">
        <v>5</v>
      </c>
      <c r="F5238">
        <v>1460</v>
      </c>
      <c r="G5238" t="s">
        <v>179</v>
      </c>
      <c r="H5238" t="s">
        <v>25</v>
      </c>
      <c r="I5238">
        <v>1</v>
      </c>
      <c r="J5238">
        <v>1958</v>
      </c>
      <c r="K5238">
        <v>0</v>
      </c>
      <c r="L5238">
        <v>1082</v>
      </c>
      <c r="M5238">
        <v>1</v>
      </c>
      <c r="N5238">
        <v>2</v>
      </c>
      <c r="O5238">
        <v>1</v>
      </c>
      <c r="P5238">
        <v>0</v>
      </c>
      <c r="Q5238">
        <v>7380</v>
      </c>
      <c r="R5238" t="s">
        <v>46</v>
      </c>
      <c r="S5238">
        <v>115000</v>
      </c>
    </row>
    <row r="5239" spans="1:19" x14ac:dyDescent="0.2">
      <c r="A5239" t="s">
        <v>19</v>
      </c>
      <c r="B5239">
        <v>1840178000</v>
      </c>
      <c r="C5239" t="s">
        <v>1261</v>
      </c>
      <c r="E5239">
        <v>5</v>
      </c>
      <c r="F5239">
        <v>1040</v>
      </c>
      <c r="G5239" t="s">
        <v>179</v>
      </c>
      <c r="H5239" t="s">
        <v>22</v>
      </c>
      <c r="I5239">
        <v>1</v>
      </c>
      <c r="J5239">
        <v>1956</v>
      </c>
      <c r="K5239">
        <v>0</v>
      </c>
      <c r="L5239">
        <v>1060</v>
      </c>
      <c r="M5239">
        <v>1</v>
      </c>
      <c r="N5239">
        <v>3</v>
      </c>
      <c r="O5239">
        <v>1</v>
      </c>
      <c r="P5239">
        <v>1</v>
      </c>
      <c r="Q5239">
        <v>8400</v>
      </c>
      <c r="R5239" t="s">
        <v>46</v>
      </c>
      <c r="S5239">
        <v>150000</v>
      </c>
    </row>
    <row r="5240" spans="1:19" x14ac:dyDescent="0.2">
      <c r="A5240" t="s">
        <v>19</v>
      </c>
      <c r="B5240">
        <v>2520268000</v>
      </c>
      <c r="C5240" t="s">
        <v>1296</v>
      </c>
      <c r="E5240">
        <v>5</v>
      </c>
      <c r="F5240">
        <v>1470</v>
      </c>
      <c r="G5240" t="s">
        <v>179</v>
      </c>
      <c r="H5240" t="s">
        <v>25</v>
      </c>
      <c r="I5240">
        <v>1</v>
      </c>
      <c r="J5240">
        <v>1956</v>
      </c>
      <c r="K5240">
        <v>0</v>
      </c>
      <c r="L5240">
        <v>978</v>
      </c>
      <c r="M5240">
        <v>1</v>
      </c>
      <c r="N5240">
        <v>2</v>
      </c>
      <c r="O5240">
        <v>1</v>
      </c>
      <c r="P5240">
        <v>1</v>
      </c>
      <c r="Q5240">
        <v>6050</v>
      </c>
      <c r="R5240" t="s">
        <v>46</v>
      </c>
      <c r="S5240">
        <v>80000</v>
      </c>
    </row>
    <row r="5241" spans="1:19" x14ac:dyDescent="0.2">
      <c r="A5241" t="s">
        <v>19</v>
      </c>
      <c r="B5241">
        <v>2520042000</v>
      </c>
      <c r="C5241" t="s">
        <v>1309</v>
      </c>
      <c r="E5241">
        <v>5</v>
      </c>
      <c r="F5241">
        <v>1470</v>
      </c>
      <c r="G5241" t="s">
        <v>179</v>
      </c>
      <c r="H5241" t="s">
        <v>22</v>
      </c>
      <c r="I5241">
        <v>1</v>
      </c>
      <c r="J5241">
        <v>1955</v>
      </c>
      <c r="K5241">
        <v>0</v>
      </c>
      <c r="L5241">
        <v>948</v>
      </c>
      <c r="M5241">
        <v>1</v>
      </c>
      <c r="N5241">
        <v>3</v>
      </c>
      <c r="O5241">
        <v>1</v>
      </c>
      <c r="P5241">
        <v>0</v>
      </c>
      <c r="Q5241">
        <v>7830</v>
      </c>
      <c r="R5241" t="s">
        <v>46</v>
      </c>
      <c r="S5241">
        <v>65000</v>
      </c>
    </row>
    <row r="5242" spans="1:19" x14ac:dyDescent="0.2">
      <c r="A5242" t="s">
        <v>19</v>
      </c>
      <c r="B5242">
        <v>2520071000</v>
      </c>
      <c r="C5242" t="s">
        <v>1312</v>
      </c>
      <c r="E5242">
        <v>5</v>
      </c>
      <c r="F5242">
        <v>1470</v>
      </c>
      <c r="G5242" t="s">
        <v>179</v>
      </c>
      <c r="H5242" t="s">
        <v>22</v>
      </c>
      <c r="I5242">
        <v>1</v>
      </c>
      <c r="J5242">
        <v>1955</v>
      </c>
      <c r="K5242">
        <v>0</v>
      </c>
      <c r="L5242">
        <v>948</v>
      </c>
      <c r="M5242">
        <v>1</v>
      </c>
      <c r="N5242">
        <v>3</v>
      </c>
      <c r="O5242">
        <v>1</v>
      </c>
      <c r="P5242">
        <v>1</v>
      </c>
      <c r="Q5242">
        <v>10327</v>
      </c>
      <c r="R5242" t="s">
        <v>46</v>
      </c>
      <c r="S5242">
        <v>118500</v>
      </c>
    </row>
    <row r="5243" spans="1:19" x14ac:dyDescent="0.2">
      <c r="A5243" t="s">
        <v>19</v>
      </c>
      <c r="B5243">
        <v>2610820000</v>
      </c>
      <c r="C5243" t="s">
        <v>1327</v>
      </c>
      <c r="E5243">
        <v>5</v>
      </c>
      <c r="F5243">
        <v>2100</v>
      </c>
      <c r="G5243" t="s">
        <v>179</v>
      </c>
      <c r="H5243" t="s">
        <v>22</v>
      </c>
      <c r="I5243">
        <v>1</v>
      </c>
      <c r="J5243">
        <v>1952</v>
      </c>
      <c r="K5243">
        <v>0</v>
      </c>
      <c r="L5243">
        <v>885</v>
      </c>
      <c r="M5243">
        <v>1</v>
      </c>
      <c r="N5243">
        <v>3</v>
      </c>
      <c r="O5243">
        <v>1</v>
      </c>
      <c r="P5243">
        <v>0</v>
      </c>
      <c r="Q5243">
        <v>6000</v>
      </c>
      <c r="R5243" t="s">
        <v>46</v>
      </c>
      <c r="S5243">
        <v>85000</v>
      </c>
    </row>
    <row r="5244" spans="1:19" x14ac:dyDescent="0.2">
      <c r="A5244" t="s">
        <v>19</v>
      </c>
      <c r="B5244">
        <v>3531182000</v>
      </c>
      <c r="C5244" t="s">
        <v>1369</v>
      </c>
      <c r="E5244">
        <v>6</v>
      </c>
      <c r="F5244">
        <v>2920</v>
      </c>
      <c r="G5244" t="s">
        <v>94</v>
      </c>
      <c r="H5244" t="s">
        <v>22</v>
      </c>
      <c r="I5244">
        <v>2</v>
      </c>
      <c r="J5244">
        <v>1988</v>
      </c>
      <c r="K5244">
        <v>0</v>
      </c>
      <c r="L5244">
        <v>1784</v>
      </c>
      <c r="M5244">
        <v>1</v>
      </c>
      <c r="N5244">
        <v>3</v>
      </c>
      <c r="O5244">
        <v>2</v>
      </c>
      <c r="P5244">
        <v>2</v>
      </c>
      <c r="Q5244">
        <v>14400</v>
      </c>
      <c r="R5244" t="s">
        <v>46</v>
      </c>
      <c r="S5244">
        <v>177000</v>
      </c>
    </row>
    <row r="5245" spans="1:19" x14ac:dyDescent="0.2">
      <c r="A5245" t="s">
        <v>19</v>
      </c>
      <c r="B5245">
        <v>2720010000</v>
      </c>
      <c r="C5245" t="s">
        <v>1379</v>
      </c>
      <c r="E5245">
        <v>6</v>
      </c>
      <c r="F5245">
        <v>2860</v>
      </c>
      <c r="G5245" t="s">
        <v>105</v>
      </c>
      <c r="H5245" t="s">
        <v>22</v>
      </c>
      <c r="I5245">
        <v>1.5</v>
      </c>
      <c r="J5245">
        <v>1924</v>
      </c>
      <c r="K5245">
        <v>0</v>
      </c>
      <c r="L5245">
        <v>2214</v>
      </c>
      <c r="M5245">
        <v>2</v>
      </c>
      <c r="N5245">
        <v>4</v>
      </c>
      <c r="O5245">
        <v>2</v>
      </c>
      <c r="P5245">
        <v>0</v>
      </c>
      <c r="Q5245">
        <v>4625</v>
      </c>
      <c r="R5245" t="s">
        <v>46</v>
      </c>
      <c r="S5245">
        <v>75000</v>
      </c>
    </row>
    <row r="5246" spans="1:19" x14ac:dyDescent="0.2">
      <c r="A5246" t="s">
        <v>19</v>
      </c>
      <c r="B5246">
        <v>3211503000</v>
      </c>
      <c r="C5246" t="s">
        <v>1415</v>
      </c>
      <c r="E5246">
        <v>6</v>
      </c>
      <c r="F5246">
        <v>2810</v>
      </c>
      <c r="G5246" t="s">
        <v>142</v>
      </c>
      <c r="H5246" t="s">
        <v>22</v>
      </c>
      <c r="I5246">
        <v>1.5</v>
      </c>
      <c r="J5246">
        <v>1901</v>
      </c>
      <c r="K5246">
        <v>0</v>
      </c>
      <c r="L5246">
        <v>1659</v>
      </c>
      <c r="M5246">
        <v>2</v>
      </c>
      <c r="N5246">
        <v>4</v>
      </c>
      <c r="O5246">
        <v>2</v>
      </c>
      <c r="P5246">
        <v>0</v>
      </c>
      <c r="Q5246">
        <v>2400</v>
      </c>
      <c r="R5246" t="s">
        <v>46</v>
      </c>
      <c r="S5246">
        <v>2000</v>
      </c>
    </row>
    <row r="5247" spans="1:19" x14ac:dyDescent="0.2">
      <c r="A5247" t="s">
        <v>19</v>
      </c>
      <c r="B5247">
        <v>2841205000</v>
      </c>
      <c r="C5247" t="s">
        <v>1423</v>
      </c>
      <c r="E5247">
        <v>6</v>
      </c>
      <c r="F5247">
        <v>2850</v>
      </c>
      <c r="G5247" t="s">
        <v>150</v>
      </c>
      <c r="H5247" t="s">
        <v>22</v>
      </c>
      <c r="I5247">
        <v>1.5</v>
      </c>
      <c r="J5247">
        <v>1915</v>
      </c>
      <c r="K5247">
        <v>0</v>
      </c>
      <c r="L5247">
        <v>1765</v>
      </c>
      <c r="M5247">
        <v>1</v>
      </c>
      <c r="N5247">
        <v>3</v>
      </c>
      <c r="O5247">
        <v>1</v>
      </c>
      <c r="P5247">
        <v>0</v>
      </c>
      <c r="Q5247">
        <v>3840</v>
      </c>
      <c r="R5247" t="s">
        <v>46</v>
      </c>
      <c r="S5247">
        <v>30000</v>
      </c>
    </row>
    <row r="5248" spans="1:19" x14ac:dyDescent="0.2">
      <c r="A5248" t="s">
        <v>19</v>
      </c>
      <c r="B5248">
        <v>2842033000</v>
      </c>
      <c r="C5248" t="s">
        <v>1432</v>
      </c>
      <c r="E5248">
        <v>6</v>
      </c>
      <c r="F5248">
        <v>2850</v>
      </c>
      <c r="G5248" t="s">
        <v>150</v>
      </c>
      <c r="H5248" t="s">
        <v>22</v>
      </c>
      <c r="I5248">
        <v>1</v>
      </c>
      <c r="J5248">
        <v>1922</v>
      </c>
      <c r="K5248">
        <v>0</v>
      </c>
      <c r="L5248">
        <v>1236</v>
      </c>
      <c r="M5248">
        <v>1</v>
      </c>
      <c r="N5248">
        <v>3</v>
      </c>
      <c r="O5248">
        <v>1</v>
      </c>
      <c r="P5248">
        <v>0</v>
      </c>
      <c r="Q5248">
        <v>3750</v>
      </c>
      <c r="R5248" t="s">
        <v>46</v>
      </c>
      <c r="S5248">
        <v>27000</v>
      </c>
    </row>
    <row r="5249" spans="1:19" x14ac:dyDescent="0.2">
      <c r="A5249" t="s">
        <v>19</v>
      </c>
      <c r="B5249">
        <v>2830627000</v>
      </c>
      <c r="C5249" t="s">
        <v>1444</v>
      </c>
      <c r="E5249">
        <v>6</v>
      </c>
      <c r="F5249">
        <v>2850</v>
      </c>
      <c r="G5249" t="s">
        <v>239</v>
      </c>
      <c r="H5249" t="s">
        <v>22</v>
      </c>
      <c r="I5249">
        <v>1.5</v>
      </c>
      <c r="J5249">
        <v>1893</v>
      </c>
      <c r="K5249">
        <v>0</v>
      </c>
      <c r="L5249">
        <v>1902</v>
      </c>
      <c r="M5249">
        <v>1</v>
      </c>
      <c r="N5249">
        <v>4</v>
      </c>
      <c r="O5249">
        <v>1</v>
      </c>
      <c r="P5249">
        <v>0</v>
      </c>
      <c r="Q5249">
        <v>3750</v>
      </c>
      <c r="R5249" t="s">
        <v>46</v>
      </c>
      <c r="S5249">
        <v>28900</v>
      </c>
    </row>
    <row r="5250" spans="1:19" x14ac:dyDescent="0.2">
      <c r="A5250" t="s">
        <v>19</v>
      </c>
      <c r="B5250">
        <v>2852167000</v>
      </c>
      <c r="C5250" t="s">
        <v>1477</v>
      </c>
      <c r="E5250">
        <v>6</v>
      </c>
      <c r="F5250">
        <v>2960</v>
      </c>
      <c r="G5250" t="s">
        <v>239</v>
      </c>
      <c r="H5250" t="s">
        <v>40</v>
      </c>
      <c r="I5250">
        <v>1</v>
      </c>
      <c r="J5250">
        <v>1912</v>
      </c>
      <c r="K5250">
        <v>0</v>
      </c>
      <c r="L5250">
        <v>1112</v>
      </c>
      <c r="M5250">
        <v>1</v>
      </c>
      <c r="N5250">
        <v>3</v>
      </c>
      <c r="O5250">
        <v>1</v>
      </c>
      <c r="P5250">
        <v>0</v>
      </c>
      <c r="Q5250">
        <v>3600</v>
      </c>
      <c r="R5250" t="s">
        <v>46</v>
      </c>
      <c r="S5250">
        <v>30000</v>
      </c>
    </row>
    <row r="5251" spans="1:19" x14ac:dyDescent="0.2">
      <c r="A5251" t="s">
        <v>19</v>
      </c>
      <c r="B5251">
        <v>2840755000</v>
      </c>
      <c r="C5251" t="s">
        <v>1480</v>
      </c>
      <c r="E5251">
        <v>6</v>
      </c>
      <c r="F5251">
        <v>2850</v>
      </c>
      <c r="G5251" t="s">
        <v>239</v>
      </c>
      <c r="H5251" t="s">
        <v>40</v>
      </c>
      <c r="I5251">
        <v>1</v>
      </c>
      <c r="J5251">
        <v>1905</v>
      </c>
      <c r="K5251">
        <v>0</v>
      </c>
      <c r="L5251">
        <v>973</v>
      </c>
      <c r="M5251">
        <v>1</v>
      </c>
      <c r="N5251">
        <v>2</v>
      </c>
      <c r="O5251">
        <v>1</v>
      </c>
      <c r="P5251">
        <v>0</v>
      </c>
      <c r="Q5251">
        <v>4128</v>
      </c>
      <c r="R5251" t="s">
        <v>46</v>
      </c>
      <c r="S5251">
        <v>19000</v>
      </c>
    </row>
    <row r="5252" spans="1:19" x14ac:dyDescent="0.2">
      <c r="A5252" t="s">
        <v>19</v>
      </c>
      <c r="B5252">
        <v>3211638000</v>
      </c>
      <c r="C5252" t="s">
        <v>1484</v>
      </c>
      <c r="E5252">
        <v>6</v>
      </c>
      <c r="F5252">
        <v>2890</v>
      </c>
      <c r="G5252" t="s">
        <v>1483</v>
      </c>
      <c r="H5252" t="s">
        <v>22</v>
      </c>
      <c r="I5252">
        <v>1.5</v>
      </c>
      <c r="J5252">
        <v>1890</v>
      </c>
      <c r="K5252">
        <v>0</v>
      </c>
      <c r="L5252">
        <v>1438</v>
      </c>
      <c r="M5252">
        <v>2</v>
      </c>
      <c r="N5252">
        <v>2</v>
      </c>
      <c r="O5252">
        <v>2</v>
      </c>
      <c r="P5252">
        <v>0</v>
      </c>
      <c r="Q5252">
        <v>0</v>
      </c>
      <c r="R5252" t="s">
        <v>46</v>
      </c>
      <c r="S5252">
        <v>198000</v>
      </c>
    </row>
    <row r="5253" spans="1:19" x14ac:dyDescent="0.2">
      <c r="A5253" t="s">
        <v>19</v>
      </c>
      <c r="B5253">
        <v>2270502000</v>
      </c>
      <c r="C5253" t="s">
        <v>1508</v>
      </c>
      <c r="E5253">
        <v>7</v>
      </c>
      <c r="F5253">
        <v>1560</v>
      </c>
      <c r="G5253" t="s">
        <v>21</v>
      </c>
      <c r="H5253" t="s">
        <v>22</v>
      </c>
      <c r="I5253">
        <v>1.5</v>
      </c>
      <c r="J5253">
        <v>1948</v>
      </c>
      <c r="K5253">
        <v>0</v>
      </c>
      <c r="L5253">
        <v>1370</v>
      </c>
      <c r="M5253">
        <v>1</v>
      </c>
      <c r="N5253">
        <v>3</v>
      </c>
      <c r="O5253">
        <v>2</v>
      </c>
      <c r="P5253">
        <v>0</v>
      </c>
      <c r="Q5253">
        <v>5520</v>
      </c>
      <c r="R5253" t="s">
        <v>46</v>
      </c>
      <c r="S5253">
        <v>119000</v>
      </c>
    </row>
    <row r="5254" spans="1:19" x14ac:dyDescent="0.2">
      <c r="A5254" t="s">
        <v>19</v>
      </c>
      <c r="B5254">
        <v>2681532000</v>
      </c>
      <c r="C5254" t="s">
        <v>1510</v>
      </c>
      <c r="E5254">
        <v>7</v>
      </c>
      <c r="F5254">
        <v>1740</v>
      </c>
      <c r="G5254" t="s">
        <v>21</v>
      </c>
      <c r="H5254" t="s">
        <v>22</v>
      </c>
      <c r="I5254">
        <v>1</v>
      </c>
      <c r="J5254">
        <v>1940</v>
      </c>
      <c r="K5254">
        <v>0</v>
      </c>
      <c r="L5254">
        <v>1314</v>
      </c>
      <c r="M5254">
        <v>1</v>
      </c>
      <c r="N5254">
        <v>3</v>
      </c>
      <c r="O5254">
        <v>2</v>
      </c>
      <c r="P5254">
        <v>1</v>
      </c>
      <c r="Q5254">
        <v>4520</v>
      </c>
      <c r="R5254" t="s">
        <v>46</v>
      </c>
      <c r="S5254">
        <v>62000</v>
      </c>
    </row>
    <row r="5255" spans="1:19" x14ac:dyDescent="0.2">
      <c r="A5255" t="s">
        <v>19</v>
      </c>
      <c r="B5255">
        <v>2660421000</v>
      </c>
      <c r="C5255" t="s">
        <v>1530</v>
      </c>
      <c r="E5255">
        <v>7</v>
      </c>
      <c r="F5255">
        <v>1830</v>
      </c>
      <c r="G5255" t="s">
        <v>21</v>
      </c>
      <c r="H5255" t="s">
        <v>143</v>
      </c>
      <c r="I5255">
        <v>1</v>
      </c>
      <c r="J5255">
        <v>1939</v>
      </c>
      <c r="K5255">
        <v>0</v>
      </c>
      <c r="L5255">
        <v>1103</v>
      </c>
      <c r="M5255">
        <v>1</v>
      </c>
      <c r="N5255">
        <v>3</v>
      </c>
      <c r="O5255">
        <v>1</v>
      </c>
      <c r="P5255">
        <v>1</v>
      </c>
      <c r="Q5255">
        <v>4800</v>
      </c>
      <c r="R5255" t="s">
        <v>46</v>
      </c>
      <c r="S5255">
        <v>103000</v>
      </c>
    </row>
    <row r="5256" spans="1:19" x14ac:dyDescent="0.2">
      <c r="A5256" t="s">
        <v>19</v>
      </c>
      <c r="B5256">
        <v>2681014000</v>
      </c>
      <c r="C5256" t="s">
        <v>1544</v>
      </c>
      <c r="E5256">
        <v>7</v>
      </c>
      <c r="F5256">
        <v>1740</v>
      </c>
      <c r="G5256" t="s">
        <v>21</v>
      </c>
      <c r="H5256" t="s">
        <v>40</v>
      </c>
      <c r="I5256">
        <v>1</v>
      </c>
      <c r="J5256">
        <v>1947</v>
      </c>
      <c r="K5256">
        <v>0</v>
      </c>
      <c r="L5256">
        <v>1020</v>
      </c>
      <c r="M5256">
        <v>1</v>
      </c>
      <c r="N5256">
        <v>3</v>
      </c>
      <c r="O5256">
        <v>1</v>
      </c>
      <c r="P5256">
        <v>0</v>
      </c>
      <c r="Q5256">
        <v>5280</v>
      </c>
      <c r="R5256" t="s">
        <v>46</v>
      </c>
      <c r="S5256">
        <v>56000</v>
      </c>
    </row>
    <row r="5257" spans="1:19" x14ac:dyDescent="0.2">
      <c r="A5257" t="s">
        <v>19</v>
      </c>
      <c r="B5257">
        <v>2881097000</v>
      </c>
      <c r="C5257" t="s">
        <v>1559</v>
      </c>
      <c r="E5257">
        <v>7</v>
      </c>
      <c r="F5257">
        <v>1850</v>
      </c>
      <c r="G5257" t="s">
        <v>94</v>
      </c>
      <c r="H5257" t="s">
        <v>34</v>
      </c>
      <c r="I5257">
        <v>2</v>
      </c>
      <c r="J5257">
        <v>1938</v>
      </c>
      <c r="K5257">
        <v>0</v>
      </c>
      <c r="L5257">
        <v>1926</v>
      </c>
      <c r="M5257">
        <v>1</v>
      </c>
      <c r="N5257">
        <v>3</v>
      </c>
      <c r="O5257">
        <v>1</v>
      </c>
      <c r="P5257">
        <v>1</v>
      </c>
      <c r="Q5257">
        <v>6050</v>
      </c>
      <c r="R5257" t="s">
        <v>46</v>
      </c>
      <c r="S5257">
        <v>184000</v>
      </c>
    </row>
    <row r="5258" spans="1:19" x14ac:dyDescent="0.2">
      <c r="A5258" t="s">
        <v>19</v>
      </c>
      <c r="B5258">
        <v>2670428000</v>
      </c>
      <c r="C5258" t="s">
        <v>1567</v>
      </c>
      <c r="E5258">
        <v>7</v>
      </c>
      <c r="F5258">
        <v>1820</v>
      </c>
      <c r="G5258" t="s">
        <v>94</v>
      </c>
      <c r="H5258" t="s">
        <v>25</v>
      </c>
      <c r="I5258">
        <v>2</v>
      </c>
      <c r="J5258">
        <v>1935</v>
      </c>
      <c r="K5258">
        <v>0</v>
      </c>
      <c r="L5258">
        <v>1404</v>
      </c>
      <c r="M5258">
        <v>1</v>
      </c>
      <c r="N5258">
        <v>3</v>
      </c>
      <c r="O5258">
        <v>2</v>
      </c>
      <c r="P5258">
        <v>0</v>
      </c>
      <c r="Q5258">
        <v>5200</v>
      </c>
      <c r="R5258" t="s">
        <v>46</v>
      </c>
      <c r="S5258">
        <v>97000</v>
      </c>
    </row>
    <row r="5259" spans="1:19" x14ac:dyDescent="0.2">
      <c r="A5259" t="s">
        <v>19</v>
      </c>
      <c r="B5259">
        <v>3070338000</v>
      </c>
      <c r="C5259" t="s">
        <v>1588</v>
      </c>
      <c r="E5259">
        <v>7</v>
      </c>
      <c r="F5259">
        <v>2510</v>
      </c>
      <c r="G5259" t="s">
        <v>105</v>
      </c>
      <c r="H5259" t="s">
        <v>40</v>
      </c>
      <c r="I5259">
        <v>2</v>
      </c>
      <c r="J5259">
        <v>1924</v>
      </c>
      <c r="K5259">
        <v>0</v>
      </c>
      <c r="L5259">
        <v>2385</v>
      </c>
      <c r="M5259">
        <v>2</v>
      </c>
      <c r="N5259">
        <v>6</v>
      </c>
      <c r="O5259">
        <v>2</v>
      </c>
      <c r="P5259">
        <v>0</v>
      </c>
      <c r="Q5259">
        <v>5160</v>
      </c>
      <c r="R5259" t="s">
        <v>46</v>
      </c>
      <c r="S5259">
        <v>111000</v>
      </c>
    </row>
    <row r="5260" spans="1:19" x14ac:dyDescent="0.2">
      <c r="A5260" t="s">
        <v>19</v>
      </c>
      <c r="B5260">
        <v>2860724000</v>
      </c>
      <c r="C5260" t="s">
        <v>1596</v>
      </c>
      <c r="E5260">
        <v>7</v>
      </c>
      <c r="F5260">
        <v>2960</v>
      </c>
      <c r="G5260" t="s">
        <v>105</v>
      </c>
      <c r="H5260" t="s">
        <v>22</v>
      </c>
      <c r="I5260">
        <v>2</v>
      </c>
      <c r="J5260">
        <v>1916</v>
      </c>
      <c r="K5260">
        <v>0</v>
      </c>
      <c r="L5260">
        <v>2162</v>
      </c>
      <c r="M5260">
        <v>2</v>
      </c>
      <c r="N5260">
        <v>4</v>
      </c>
      <c r="O5260">
        <v>2</v>
      </c>
      <c r="P5260">
        <v>0</v>
      </c>
      <c r="Q5260">
        <v>3552</v>
      </c>
      <c r="R5260" t="s">
        <v>46</v>
      </c>
      <c r="S5260">
        <v>27000</v>
      </c>
    </row>
    <row r="5261" spans="1:19" x14ac:dyDescent="0.2">
      <c r="A5261" t="s">
        <v>19</v>
      </c>
      <c r="B5261">
        <v>2280437000</v>
      </c>
      <c r="C5261" t="s">
        <v>1629</v>
      </c>
      <c r="E5261">
        <v>7</v>
      </c>
      <c r="F5261">
        <v>1680</v>
      </c>
      <c r="G5261" t="s">
        <v>122</v>
      </c>
      <c r="H5261" t="s">
        <v>22</v>
      </c>
      <c r="I5261">
        <v>2</v>
      </c>
      <c r="J5261">
        <v>1957</v>
      </c>
      <c r="K5261">
        <v>0</v>
      </c>
      <c r="L5261">
        <v>1890</v>
      </c>
      <c r="M5261">
        <v>2</v>
      </c>
      <c r="N5261">
        <v>4</v>
      </c>
      <c r="O5261">
        <v>2</v>
      </c>
      <c r="P5261">
        <v>0</v>
      </c>
      <c r="Q5261">
        <v>5500</v>
      </c>
      <c r="R5261" t="s">
        <v>46</v>
      </c>
      <c r="S5261">
        <v>81000</v>
      </c>
    </row>
    <row r="5262" spans="1:19" x14ac:dyDescent="0.2">
      <c r="A5262" t="s">
        <v>19</v>
      </c>
      <c r="B5262">
        <v>3090147000</v>
      </c>
      <c r="C5262" t="s">
        <v>1639</v>
      </c>
      <c r="E5262">
        <v>7</v>
      </c>
      <c r="F5262">
        <v>2960</v>
      </c>
      <c r="G5262" t="s">
        <v>142</v>
      </c>
      <c r="H5262" t="s">
        <v>40</v>
      </c>
      <c r="I5262">
        <v>1.5</v>
      </c>
      <c r="J5262">
        <v>1910</v>
      </c>
      <c r="K5262">
        <v>0</v>
      </c>
      <c r="L5262">
        <v>1636</v>
      </c>
      <c r="M5262">
        <v>2</v>
      </c>
      <c r="N5262">
        <v>4</v>
      </c>
      <c r="O5262">
        <v>2</v>
      </c>
      <c r="P5262">
        <v>0</v>
      </c>
      <c r="Q5262">
        <v>3750</v>
      </c>
      <c r="R5262" t="s">
        <v>46</v>
      </c>
      <c r="S5262">
        <v>18000</v>
      </c>
    </row>
    <row r="5263" spans="1:19" x14ac:dyDescent="0.2">
      <c r="A5263" t="s">
        <v>19</v>
      </c>
      <c r="B5263">
        <v>3090147000</v>
      </c>
      <c r="C5263" t="s">
        <v>1639</v>
      </c>
      <c r="E5263">
        <v>7</v>
      </c>
      <c r="F5263">
        <v>2960</v>
      </c>
      <c r="G5263" t="s">
        <v>142</v>
      </c>
      <c r="H5263" t="s">
        <v>40</v>
      </c>
      <c r="I5263">
        <v>1.5</v>
      </c>
      <c r="J5263">
        <v>1910</v>
      </c>
      <c r="K5263">
        <v>0</v>
      </c>
      <c r="L5263">
        <v>1636</v>
      </c>
      <c r="M5263">
        <v>2</v>
      </c>
      <c r="N5263">
        <v>4</v>
      </c>
      <c r="O5263">
        <v>2</v>
      </c>
      <c r="P5263">
        <v>0</v>
      </c>
      <c r="Q5263">
        <v>3750</v>
      </c>
      <c r="R5263" t="s">
        <v>46</v>
      </c>
      <c r="S5263">
        <v>20000</v>
      </c>
    </row>
    <row r="5264" spans="1:19" x14ac:dyDescent="0.2">
      <c r="A5264" t="s">
        <v>19</v>
      </c>
      <c r="B5264">
        <v>2850213000</v>
      </c>
      <c r="C5264" t="s">
        <v>1644</v>
      </c>
      <c r="E5264">
        <v>7</v>
      </c>
      <c r="F5264">
        <v>2950</v>
      </c>
      <c r="G5264" t="s">
        <v>142</v>
      </c>
      <c r="H5264" t="s">
        <v>22</v>
      </c>
      <c r="I5264">
        <v>1.5</v>
      </c>
      <c r="J5264">
        <v>1908</v>
      </c>
      <c r="K5264">
        <v>0</v>
      </c>
      <c r="L5264">
        <v>1460</v>
      </c>
      <c r="M5264">
        <v>2</v>
      </c>
      <c r="N5264">
        <v>3</v>
      </c>
      <c r="O5264">
        <v>2</v>
      </c>
      <c r="P5264">
        <v>0</v>
      </c>
      <c r="Q5264">
        <v>1500</v>
      </c>
      <c r="R5264" t="s">
        <v>46</v>
      </c>
      <c r="S5264">
        <v>13000</v>
      </c>
    </row>
    <row r="5265" spans="1:19" x14ac:dyDescent="0.2">
      <c r="A5265" t="s">
        <v>19</v>
      </c>
      <c r="B5265">
        <v>2860923000</v>
      </c>
      <c r="C5265" t="s">
        <v>1667</v>
      </c>
      <c r="E5265">
        <v>7</v>
      </c>
      <c r="F5265">
        <v>2960</v>
      </c>
      <c r="G5265" t="s">
        <v>150</v>
      </c>
      <c r="H5265" t="s">
        <v>22</v>
      </c>
      <c r="I5265">
        <v>1</v>
      </c>
      <c r="J5265">
        <v>1915</v>
      </c>
      <c r="K5265">
        <v>0</v>
      </c>
      <c r="L5265">
        <v>1444</v>
      </c>
      <c r="M5265">
        <v>1</v>
      </c>
      <c r="N5265">
        <v>4</v>
      </c>
      <c r="O5265">
        <v>1</v>
      </c>
      <c r="P5265">
        <v>1</v>
      </c>
      <c r="Q5265">
        <v>6300</v>
      </c>
      <c r="R5265" t="s">
        <v>46</v>
      </c>
      <c r="S5265">
        <v>35000</v>
      </c>
    </row>
    <row r="5266" spans="1:19" x14ac:dyDescent="0.2">
      <c r="A5266" t="s">
        <v>19</v>
      </c>
      <c r="B5266">
        <v>2852218000</v>
      </c>
      <c r="C5266" t="s">
        <v>1668</v>
      </c>
      <c r="E5266">
        <v>7</v>
      </c>
      <c r="F5266">
        <v>2960</v>
      </c>
      <c r="G5266" t="s">
        <v>150</v>
      </c>
      <c r="H5266" t="s">
        <v>22</v>
      </c>
      <c r="I5266">
        <v>1</v>
      </c>
      <c r="J5266">
        <v>1926</v>
      </c>
      <c r="K5266">
        <v>0</v>
      </c>
      <c r="L5266">
        <v>1402</v>
      </c>
      <c r="M5266">
        <v>1</v>
      </c>
      <c r="N5266">
        <v>3</v>
      </c>
      <c r="O5266">
        <v>1</v>
      </c>
      <c r="P5266">
        <v>0</v>
      </c>
      <c r="Q5266">
        <v>4352</v>
      </c>
      <c r="R5266" t="s">
        <v>46</v>
      </c>
      <c r="S5266">
        <v>25000</v>
      </c>
    </row>
    <row r="5267" spans="1:19" x14ac:dyDescent="0.2">
      <c r="A5267" t="s">
        <v>19</v>
      </c>
      <c r="B5267">
        <v>2681356000</v>
      </c>
      <c r="C5267" t="s">
        <v>1697</v>
      </c>
      <c r="E5267">
        <v>7</v>
      </c>
      <c r="F5267">
        <v>1740</v>
      </c>
      <c r="G5267" t="s">
        <v>179</v>
      </c>
      <c r="H5267" t="s">
        <v>143</v>
      </c>
      <c r="I5267">
        <v>1</v>
      </c>
      <c r="J5267">
        <v>1939</v>
      </c>
      <c r="K5267">
        <v>0</v>
      </c>
      <c r="L5267">
        <v>1050</v>
      </c>
      <c r="M5267">
        <v>1</v>
      </c>
      <c r="N5267">
        <v>3</v>
      </c>
      <c r="O5267">
        <v>2</v>
      </c>
      <c r="P5267">
        <v>0</v>
      </c>
      <c r="Q5267">
        <v>7104</v>
      </c>
      <c r="R5267" t="s">
        <v>46</v>
      </c>
      <c r="S5267">
        <v>89000</v>
      </c>
    </row>
    <row r="5268" spans="1:19" x14ac:dyDescent="0.2">
      <c r="A5268" t="s">
        <v>19</v>
      </c>
      <c r="B5268">
        <v>2280801000</v>
      </c>
      <c r="C5268" t="s">
        <v>1707</v>
      </c>
      <c r="E5268">
        <v>7</v>
      </c>
      <c r="F5268">
        <v>1150</v>
      </c>
      <c r="G5268" t="s">
        <v>179</v>
      </c>
      <c r="H5268" t="s">
        <v>22</v>
      </c>
      <c r="I5268">
        <v>1</v>
      </c>
      <c r="J5268">
        <v>1947</v>
      </c>
      <c r="K5268">
        <v>0</v>
      </c>
      <c r="L5268">
        <v>624</v>
      </c>
      <c r="M5268">
        <v>1</v>
      </c>
      <c r="N5268">
        <v>2</v>
      </c>
      <c r="O5268">
        <v>1</v>
      </c>
      <c r="P5268">
        <v>0</v>
      </c>
      <c r="Q5268">
        <v>5520</v>
      </c>
      <c r="R5268" t="s">
        <v>46</v>
      </c>
      <c r="S5268">
        <v>50000</v>
      </c>
    </row>
    <row r="5269" spans="1:19" x14ac:dyDescent="0.2">
      <c r="A5269" t="s">
        <v>19</v>
      </c>
      <c r="B5269">
        <v>3100577000</v>
      </c>
      <c r="C5269" t="s">
        <v>1714</v>
      </c>
      <c r="E5269">
        <v>7</v>
      </c>
      <c r="F5269">
        <v>2950</v>
      </c>
      <c r="G5269" t="s">
        <v>239</v>
      </c>
      <c r="H5269" t="s">
        <v>22</v>
      </c>
      <c r="I5269">
        <v>1</v>
      </c>
      <c r="J5269">
        <v>1914</v>
      </c>
      <c r="K5269">
        <v>0</v>
      </c>
      <c r="L5269">
        <v>1469</v>
      </c>
      <c r="M5269">
        <v>1</v>
      </c>
      <c r="N5269">
        <v>4</v>
      </c>
      <c r="O5269">
        <v>1</v>
      </c>
      <c r="P5269">
        <v>0</v>
      </c>
      <c r="Q5269">
        <v>3150</v>
      </c>
      <c r="R5269" t="s">
        <v>46</v>
      </c>
      <c r="S5269">
        <v>25000</v>
      </c>
    </row>
    <row r="5270" spans="1:19" x14ac:dyDescent="0.2">
      <c r="A5270" t="s">
        <v>19</v>
      </c>
      <c r="B5270">
        <v>3101031000</v>
      </c>
      <c r="C5270" t="s">
        <v>1715</v>
      </c>
      <c r="E5270">
        <v>7</v>
      </c>
      <c r="F5270">
        <v>2950</v>
      </c>
      <c r="G5270" t="s">
        <v>239</v>
      </c>
      <c r="H5270" t="s">
        <v>22</v>
      </c>
      <c r="I5270">
        <v>1</v>
      </c>
      <c r="J5270">
        <v>1911</v>
      </c>
      <c r="K5270">
        <v>0</v>
      </c>
      <c r="L5270">
        <v>1424</v>
      </c>
      <c r="M5270">
        <v>1</v>
      </c>
      <c r="N5270">
        <v>5</v>
      </c>
      <c r="O5270">
        <v>2</v>
      </c>
      <c r="P5270">
        <v>0</v>
      </c>
      <c r="Q5270">
        <v>3500</v>
      </c>
      <c r="R5270" t="s">
        <v>46</v>
      </c>
      <c r="S5270">
        <v>22400</v>
      </c>
    </row>
    <row r="5271" spans="1:19" x14ac:dyDescent="0.2">
      <c r="A5271" t="s">
        <v>19</v>
      </c>
      <c r="B5271">
        <v>2850327000</v>
      </c>
      <c r="C5271" t="s">
        <v>1716</v>
      </c>
      <c r="E5271">
        <v>7</v>
      </c>
      <c r="F5271">
        <v>2960</v>
      </c>
      <c r="G5271" t="s">
        <v>239</v>
      </c>
      <c r="H5271" t="s">
        <v>22</v>
      </c>
      <c r="I5271">
        <v>1.5</v>
      </c>
      <c r="J5271">
        <v>1910</v>
      </c>
      <c r="K5271">
        <v>0</v>
      </c>
      <c r="L5271">
        <v>1398</v>
      </c>
      <c r="M5271">
        <v>1</v>
      </c>
      <c r="N5271">
        <v>6</v>
      </c>
      <c r="O5271">
        <v>1</v>
      </c>
      <c r="P5271">
        <v>1</v>
      </c>
      <c r="Q5271">
        <v>3750</v>
      </c>
      <c r="R5271" t="s">
        <v>46</v>
      </c>
      <c r="S5271">
        <v>25000</v>
      </c>
    </row>
    <row r="5272" spans="1:19" x14ac:dyDescent="0.2">
      <c r="A5272" t="s">
        <v>19</v>
      </c>
      <c r="B5272">
        <v>2100332000</v>
      </c>
      <c r="C5272" t="s">
        <v>1717</v>
      </c>
      <c r="E5272">
        <v>7</v>
      </c>
      <c r="F5272">
        <v>1140</v>
      </c>
      <c r="G5272" t="s">
        <v>239</v>
      </c>
      <c r="H5272" t="s">
        <v>40</v>
      </c>
      <c r="I5272">
        <v>1.5</v>
      </c>
      <c r="J5272">
        <v>1926</v>
      </c>
      <c r="K5272">
        <v>0</v>
      </c>
      <c r="L5272">
        <v>1336</v>
      </c>
      <c r="M5272">
        <v>1</v>
      </c>
      <c r="N5272">
        <v>3</v>
      </c>
      <c r="O5272">
        <v>1</v>
      </c>
      <c r="P5272">
        <v>0</v>
      </c>
      <c r="Q5272">
        <v>9240</v>
      </c>
      <c r="R5272" t="s">
        <v>46</v>
      </c>
      <c r="S5272">
        <v>79500</v>
      </c>
    </row>
    <row r="5273" spans="1:19" x14ac:dyDescent="0.2">
      <c r="A5273" t="s">
        <v>19</v>
      </c>
      <c r="B5273">
        <v>2290969000</v>
      </c>
      <c r="C5273" t="s">
        <v>1719</v>
      </c>
      <c r="E5273">
        <v>7</v>
      </c>
      <c r="F5273">
        <v>1440</v>
      </c>
      <c r="G5273" t="s">
        <v>239</v>
      </c>
      <c r="H5273" t="s">
        <v>22</v>
      </c>
      <c r="I5273">
        <v>1</v>
      </c>
      <c r="J5273">
        <v>1920</v>
      </c>
      <c r="K5273">
        <v>0</v>
      </c>
      <c r="L5273">
        <v>1122</v>
      </c>
      <c r="M5273">
        <v>1</v>
      </c>
      <c r="N5273">
        <v>3</v>
      </c>
      <c r="O5273">
        <v>1</v>
      </c>
      <c r="P5273">
        <v>0</v>
      </c>
      <c r="Q5273">
        <v>3600</v>
      </c>
      <c r="R5273" t="s">
        <v>46</v>
      </c>
      <c r="S5273">
        <v>26000</v>
      </c>
    </row>
    <row r="5274" spans="1:19" x14ac:dyDescent="0.2">
      <c r="A5274" t="s">
        <v>19</v>
      </c>
      <c r="B5274">
        <v>3101021000</v>
      </c>
      <c r="C5274" t="s">
        <v>1721</v>
      </c>
      <c r="E5274">
        <v>7</v>
      </c>
      <c r="F5274">
        <v>2950</v>
      </c>
      <c r="G5274" t="s">
        <v>239</v>
      </c>
      <c r="H5274" t="s">
        <v>22</v>
      </c>
      <c r="I5274">
        <v>1</v>
      </c>
      <c r="J5274">
        <v>1893</v>
      </c>
      <c r="K5274">
        <v>0</v>
      </c>
      <c r="L5274">
        <v>1087</v>
      </c>
      <c r="M5274">
        <v>1</v>
      </c>
      <c r="N5274">
        <v>3</v>
      </c>
      <c r="O5274">
        <v>1</v>
      </c>
      <c r="P5274">
        <v>0</v>
      </c>
      <c r="Q5274">
        <v>3750</v>
      </c>
      <c r="R5274" t="s">
        <v>46</v>
      </c>
      <c r="S5274">
        <v>15700</v>
      </c>
    </row>
    <row r="5275" spans="1:19" x14ac:dyDescent="0.2">
      <c r="A5275" t="s">
        <v>19</v>
      </c>
      <c r="B5275">
        <v>4703201100</v>
      </c>
      <c r="C5275" t="s">
        <v>1741</v>
      </c>
      <c r="E5275">
        <v>8</v>
      </c>
      <c r="F5275">
        <v>4120</v>
      </c>
      <c r="G5275" t="s">
        <v>101</v>
      </c>
      <c r="H5275" t="s">
        <v>40</v>
      </c>
      <c r="I5275">
        <v>2</v>
      </c>
      <c r="J5275">
        <v>1904</v>
      </c>
      <c r="K5275">
        <v>0</v>
      </c>
      <c r="L5275">
        <v>1167</v>
      </c>
      <c r="M5275">
        <v>1</v>
      </c>
      <c r="N5275">
        <v>2</v>
      </c>
      <c r="O5275">
        <v>2</v>
      </c>
      <c r="P5275">
        <v>0</v>
      </c>
      <c r="Q5275">
        <v>5807</v>
      </c>
      <c r="R5275" t="s">
        <v>46</v>
      </c>
      <c r="S5275">
        <v>31000</v>
      </c>
    </row>
    <row r="5276" spans="1:19" x14ac:dyDescent="0.2">
      <c r="A5276" t="s">
        <v>19</v>
      </c>
      <c r="B5276">
        <v>4710107000</v>
      </c>
      <c r="C5276" t="s">
        <v>1756</v>
      </c>
      <c r="E5276">
        <v>8</v>
      </c>
      <c r="F5276">
        <v>4000</v>
      </c>
      <c r="G5276" t="s">
        <v>105</v>
      </c>
      <c r="H5276" t="s">
        <v>22</v>
      </c>
      <c r="I5276">
        <v>1.5</v>
      </c>
      <c r="J5276">
        <v>1915</v>
      </c>
      <c r="K5276">
        <v>0</v>
      </c>
      <c r="L5276">
        <v>1816</v>
      </c>
      <c r="M5276">
        <v>2</v>
      </c>
      <c r="N5276">
        <v>3</v>
      </c>
      <c r="O5276">
        <v>2</v>
      </c>
      <c r="P5276">
        <v>0</v>
      </c>
      <c r="Q5276">
        <v>4445</v>
      </c>
      <c r="R5276" t="s">
        <v>46</v>
      </c>
      <c r="S5276">
        <v>124000</v>
      </c>
    </row>
    <row r="5277" spans="1:19" x14ac:dyDescent="0.2">
      <c r="A5277" t="s">
        <v>19</v>
      </c>
      <c r="B5277">
        <v>4350139000</v>
      </c>
      <c r="C5277" t="s">
        <v>1759</v>
      </c>
      <c r="E5277">
        <v>8</v>
      </c>
      <c r="F5277">
        <v>4060</v>
      </c>
      <c r="G5277" t="s">
        <v>142</v>
      </c>
      <c r="H5277" t="s">
        <v>40</v>
      </c>
      <c r="I5277">
        <v>2</v>
      </c>
      <c r="J5277">
        <v>1910</v>
      </c>
      <c r="K5277">
        <v>0</v>
      </c>
      <c r="L5277">
        <v>3036</v>
      </c>
      <c r="M5277">
        <v>2</v>
      </c>
      <c r="N5277">
        <v>6</v>
      </c>
      <c r="O5277">
        <v>2</v>
      </c>
      <c r="P5277">
        <v>0</v>
      </c>
      <c r="Q5277">
        <v>4445</v>
      </c>
      <c r="R5277" t="s">
        <v>46</v>
      </c>
      <c r="S5277">
        <v>120000</v>
      </c>
    </row>
    <row r="5278" spans="1:19" x14ac:dyDescent="0.2">
      <c r="A5278" t="s">
        <v>19</v>
      </c>
      <c r="B5278">
        <v>4590786000</v>
      </c>
      <c r="C5278" t="s">
        <v>1773</v>
      </c>
      <c r="E5278">
        <v>8</v>
      </c>
      <c r="F5278">
        <v>4120</v>
      </c>
      <c r="G5278" t="s">
        <v>142</v>
      </c>
      <c r="H5278" t="s">
        <v>22</v>
      </c>
      <c r="I5278">
        <v>2</v>
      </c>
      <c r="J5278">
        <v>1913</v>
      </c>
      <c r="K5278">
        <v>0</v>
      </c>
      <c r="L5278">
        <v>1980</v>
      </c>
      <c r="M5278">
        <v>2</v>
      </c>
      <c r="N5278">
        <v>5</v>
      </c>
      <c r="O5278">
        <v>2</v>
      </c>
      <c r="P5278">
        <v>0</v>
      </c>
      <c r="Q5278">
        <v>3150</v>
      </c>
      <c r="R5278" t="s">
        <v>46</v>
      </c>
      <c r="S5278">
        <v>56000</v>
      </c>
    </row>
    <row r="5279" spans="1:19" x14ac:dyDescent="0.2">
      <c r="A5279" t="s">
        <v>19</v>
      </c>
      <c r="B5279">
        <v>4702727000</v>
      </c>
      <c r="C5279" t="s">
        <v>1782</v>
      </c>
      <c r="E5279">
        <v>8</v>
      </c>
      <c r="F5279">
        <v>4120</v>
      </c>
      <c r="G5279" t="s">
        <v>142</v>
      </c>
      <c r="H5279" t="s">
        <v>40</v>
      </c>
      <c r="I5279">
        <v>1.5</v>
      </c>
      <c r="J5279">
        <v>1904</v>
      </c>
      <c r="K5279">
        <v>0</v>
      </c>
      <c r="L5279">
        <v>1718</v>
      </c>
      <c r="M5279">
        <v>2</v>
      </c>
      <c r="N5279">
        <v>4</v>
      </c>
      <c r="O5279">
        <v>2</v>
      </c>
      <c r="P5279">
        <v>0</v>
      </c>
      <c r="Q5279">
        <v>3600</v>
      </c>
      <c r="R5279" t="s">
        <v>46</v>
      </c>
      <c r="S5279">
        <v>62500</v>
      </c>
    </row>
    <row r="5280" spans="1:19" x14ac:dyDescent="0.2">
      <c r="A5280" t="s">
        <v>19</v>
      </c>
      <c r="B5280">
        <v>4692242000</v>
      </c>
      <c r="C5280" t="s">
        <v>1783</v>
      </c>
      <c r="E5280">
        <v>8</v>
      </c>
      <c r="F5280">
        <v>4120</v>
      </c>
      <c r="G5280" t="s">
        <v>142</v>
      </c>
      <c r="H5280" t="s">
        <v>22</v>
      </c>
      <c r="I5280">
        <v>2</v>
      </c>
      <c r="J5280">
        <v>1913</v>
      </c>
      <c r="K5280">
        <v>0</v>
      </c>
      <c r="L5280">
        <v>1678</v>
      </c>
      <c r="M5280">
        <v>2</v>
      </c>
      <c r="N5280">
        <v>4</v>
      </c>
      <c r="O5280">
        <v>2</v>
      </c>
      <c r="P5280">
        <v>0</v>
      </c>
      <c r="Q5280">
        <v>3600</v>
      </c>
      <c r="R5280" t="s">
        <v>46</v>
      </c>
      <c r="S5280">
        <v>54000</v>
      </c>
    </row>
    <row r="5281" spans="1:19" x14ac:dyDescent="0.2">
      <c r="A5281" t="s">
        <v>19</v>
      </c>
      <c r="B5281">
        <v>4591006000</v>
      </c>
      <c r="C5281" t="s">
        <v>1792</v>
      </c>
      <c r="E5281">
        <v>8</v>
      </c>
      <c r="F5281">
        <v>4100</v>
      </c>
      <c r="G5281" t="s">
        <v>637</v>
      </c>
      <c r="H5281" t="s">
        <v>22</v>
      </c>
      <c r="I5281">
        <v>1</v>
      </c>
      <c r="J5281">
        <v>1894</v>
      </c>
      <c r="K5281">
        <v>0</v>
      </c>
      <c r="L5281">
        <v>2202</v>
      </c>
      <c r="M5281">
        <v>2</v>
      </c>
      <c r="N5281">
        <v>6</v>
      </c>
      <c r="O5281">
        <v>2</v>
      </c>
      <c r="P5281">
        <v>0</v>
      </c>
      <c r="Q5281">
        <v>4200</v>
      </c>
      <c r="R5281" t="s">
        <v>46</v>
      </c>
      <c r="S5281">
        <v>45000</v>
      </c>
    </row>
    <row r="5282" spans="1:19" x14ac:dyDescent="0.2">
      <c r="A5282" t="s">
        <v>19</v>
      </c>
      <c r="B5282">
        <v>4701613000</v>
      </c>
      <c r="C5282" t="s">
        <v>1794</v>
      </c>
      <c r="E5282">
        <v>8</v>
      </c>
      <c r="F5282">
        <v>4120</v>
      </c>
      <c r="G5282" t="s">
        <v>637</v>
      </c>
      <c r="H5282" t="s">
        <v>22</v>
      </c>
      <c r="I5282">
        <v>1</v>
      </c>
      <c r="J5282">
        <v>1907</v>
      </c>
      <c r="K5282">
        <v>0</v>
      </c>
      <c r="L5282">
        <v>1999</v>
      </c>
      <c r="M5282">
        <v>2</v>
      </c>
      <c r="N5282">
        <v>5</v>
      </c>
      <c r="O5282">
        <v>2</v>
      </c>
      <c r="P5282">
        <v>0</v>
      </c>
      <c r="Q5282">
        <v>3000</v>
      </c>
      <c r="R5282" t="s">
        <v>46</v>
      </c>
      <c r="S5282">
        <v>92000</v>
      </c>
    </row>
    <row r="5283" spans="1:19" x14ac:dyDescent="0.2">
      <c r="A5283" t="s">
        <v>19</v>
      </c>
      <c r="B5283">
        <v>4702376000</v>
      </c>
      <c r="C5283" t="s">
        <v>1815</v>
      </c>
      <c r="E5283">
        <v>8</v>
      </c>
      <c r="F5283">
        <v>4000</v>
      </c>
      <c r="G5283" t="s">
        <v>239</v>
      </c>
      <c r="H5283" t="s">
        <v>96</v>
      </c>
      <c r="I5283">
        <v>2</v>
      </c>
      <c r="J5283">
        <v>1909</v>
      </c>
      <c r="K5283">
        <v>0</v>
      </c>
      <c r="L5283">
        <v>2714</v>
      </c>
      <c r="M5283">
        <v>1</v>
      </c>
      <c r="N5283">
        <v>5</v>
      </c>
      <c r="O5283">
        <v>3</v>
      </c>
      <c r="P5283">
        <v>1</v>
      </c>
      <c r="Q5283">
        <v>7520</v>
      </c>
      <c r="R5283" t="s">
        <v>46</v>
      </c>
      <c r="S5283">
        <v>245000</v>
      </c>
    </row>
    <row r="5284" spans="1:19" x14ac:dyDescent="0.2">
      <c r="A5284" t="s">
        <v>19</v>
      </c>
      <c r="B5284">
        <v>4350495000</v>
      </c>
      <c r="C5284" t="s">
        <v>1823</v>
      </c>
      <c r="E5284">
        <v>8</v>
      </c>
      <c r="F5284">
        <v>4060</v>
      </c>
      <c r="G5284" t="s">
        <v>239</v>
      </c>
      <c r="H5284" t="s">
        <v>22</v>
      </c>
      <c r="I5284">
        <v>1</v>
      </c>
      <c r="J5284">
        <v>1885</v>
      </c>
      <c r="K5284">
        <v>0</v>
      </c>
      <c r="L5284">
        <v>1694</v>
      </c>
      <c r="M5284">
        <v>1</v>
      </c>
      <c r="N5284">
        <v>3</v>
      </c>
      <c r="O5284">
        <v>1</v>
      </c>
      <c r="P5284">
        <v>0</v>
      </c>
      <c r="Q5284">
        <v>4320</v>
      </c>
      <c r="R5284" t="s">
        <v>46</v>
      </c>
      <c r="S5284">
        <v>124000</v>
      </c>
    </row>
    <row r="5285" spans="1:19" x14ac:dyDescent="0.2">
      <c r="A5285" t="s">
        <v>19</v>
      </c>
      <c r="B5285">
        <v>4581231000</v>
      </c>
      <c r="C5285" t="s">
        <v>1859</v>
      </c>
      <c r="E5285">
        <v>8</v>
      </c>
      <c r="F5285">
        <v>4060</v>
      </c>
      <c r="G5285" t="s">
        <v>239</v>
      </c>
      <c r="H5285" t="s">
        <v>22</v>
      </c>
      <c r="I5285">
        <v>1</v>
      </c>
      <c r="J5285">
        <v>1900</v>
      </c>
      <c r="K5285">
        <v>0</v>
      </c>
      <c r="L5285">
        <v>960</v>
      </c>
      <c r="M5285">
        <v>1</v>
      </c>
      <c r="N5285">
        <v>3</v>
      </c>
      <c r="O5285">
        <v>1</v>
      </c>
      <c r="P5285">
        <v>0</v>
      </c>
      <c r="Q5285">
        <v>3600</v>
      </c>
      <c r="R5285" t="s">
        <v>46</v>
      </c>
      <c r="S5285">
        <v>118000</v>
      </c>
    </row>
    <row r="5286" spans="1:19" x14ac:dyDescent="0.2">
      <c r="A5286" t="s">
        <v>19</v>
      </c>
      <c r="B5286">
        <v>4580796000</v>
      </c>
      <c r="C5286" t="s">
        <v>1863</v>
      </c>
      <c r="E5286">
        <v>8</v>
      </c>
      <c r="F5286">
        <v>4000</v>
      </c>
      <c r="G5286" t="s">
        <v>1483</v>
      </c>
      <c r="H5286" t="s">
        <v>143</v>
      </c>
      <c r="I5286">
        <v>2</v>
      </c>
      <c r="J5286">
        <v>1915</v>
      </c>
      <c r="K5286">
        <v>0</v>
      </c>
      <c r="L5286">
        <v>2310</v>
      </c>
      <c r="M5286">
        <v>2</v>
      </c>
      <c r="N5286">
        <v>4</v>
      </c>
      <c r="O5286">
        <v>2</v>
      </c>
      <c r="P5286">
        <v>0</v>
      </c>
      <c r="Q5286">
        <v>0</v>
      </c>
      <c r="R5286" t="s">
        <v>46</v>
      </c>
      <c r="S5286">
        <v>180000</v>
      </c>
    </row>
    <row r="5287" spans="1:19" x14ac:dyDescent="0.2">
      <c r="A5287" t="s">
        <v>19</v>
      </c>
      <c r="B5287">
        <v>1410474000</v>
      </c>
      <c r="C5287" t="s">
        <v>1948</v>
      </c>
      <c r="E5287">
        <v>9</v>
      </c>
      <c r="F5287">
        <v>660</v>
      </c>
      <c r="G5287" t="s">
        <v>179</v>
      </c>
      <c r="H5287" t="s">
        <v>22</v>
      </c>
      <c r="I5287">
        <v>1</v>
      </c>
      <c r="J5287">
        <v>1966</v>
      </c>
      <c r="K5287">
        <v>0</v>
      </c>
      <c r="L5287">
        <v>1312</v>
      </c>
      <c r="M5287">
        <v>1</v>
      </c>
      <c r="N5287">
        <v>3</v>
      </c>
      <c r="O5287">
        <v>1</v>
      </c>
      <c r="P5287">
        <v>1</v>
      </c>
      <c r="Q5287">
        <v>7224</v>
      </c>
      <c r="R5287" t="s">
        <v>46</v>
      </c>
      <c r="S5287">
        <v>134900</v>
      </c>
    </row>
    <row r="5288" spans="1:19" x14ac:dyDescent="0.2">
      <c r="A5288" t="s">
        <v>19</v>
      </c>
      <c r="B5288">
        <v>1200120000</v>
      </c>
      <c r="C5288" t="s">
        <v>1956</v>
      </c>
      <c r="E5288">
        <v>9</v>
      </c>
      <c r="F5288">
        <v>520</v>
      </c>
      <c r="G5288" t="s">
        <v>179</v>
      </c>
      <c r="H5288" t="s">
        <v>22</v>
      </c>
      <c r="I5288">
        <v>1</v>
      </c>
      <c r="J5288">
        <v>1965</v>
      </c>
      <c r="K5288">
        <v>0</v>
      </c>
      <c r="L5288">
        <v>1232</v>
      </c>
      <c r="M5288">
        <v>1</v>
      </c>
      <c r="N5288">
        <v>3</v>
      </c>
      <c r="O5288">
        <v>1</v>
      </c>
      <c r="P5288">
        <v>1</v>
      </c>
      <c r="Q5288">
        <v>7680</v>
      </c>
      <c r="R5288" t="s">
        <v>46</v>
      </c>
      <c r="S5288">
        <v>113500</v>
      </c>
    </row>
    <row r="5289" spans="1:19" x14ac:dyDescent="0.2">
      <c r="A5289" t="s">
        <v>19</v>
      </c>
      <c r="B5289">
        <v>1430240000</v>
      </c>
      <c r="C5289" t="s">
        <v>1971</v>
      </c>
      <c r="E5289">
        <v>9</v>
      </c>
      <c r="F5289">
        <v>480</v>
      </c>
      <c r="G5289" t="s">
        <v>179</v>
      </c>
      <c r="H5289" t="s">
        <v>25</v>
      </c>
      <c r="I5289">
        <v>1</v>
      </c>
      <c r="J5289">
        <v>1957</v>
      </c>
      <c r="K5289">
        <v>0</v>
      </c>
      <c r="L5289">
        <v>1208</v>
      </c>
      <c r="M5289">
        <v>1</v>
      </c>
      <c r="N5289">
        <v>3</v>
      </c>
      <c r="O5289">
        <v>1</v>
      </c>
      <c r="P5289">
        <v>1</v>
      </c>
      <c r="Q5289">
        <v>7200</v>
      </c>
      <c r="R5289" t="s">
        <v>46</v>
      </c>
      <c r="S5289">
        <v>125900</v>
      </c>
    </row>
    <row r="5290" spans="1:19" x14ac:dyDescent="0.2">
      <c r="A5290" t="s">
        <v>19</v>
      </c>
      <c r="B5290">
        <v>1430203000</v>
      </c>
      <c r="C5290" t="s">
        <v>1982</v>
      </c>
      <c r="E5290">
        <v>9</v>
      </c>
      <c r="F5290">
        <v>480</v>
      </c>
      <c r="G5290" t="s">
        <v>179</v>
      </c>
      <c r="H5290" t="s">
        <v>22</v>
      </c>
      <c r="I5290">
        <v>1</v>
      </c>
      <c r="J5290">
        <v>1958</v>
      </c>
      <c r="K5290">
        <v>0</v>
      </c>
      <c r="L5290">
        <v>1194</v>
      </c>
      <c r="M5290">
        <v>1</v>
      </c>
      <c r="N5290">
        <v>3</v>
      </c>
      <c r="O5290">
        <v>1</v>
      </c>
      <c r="P5290">
        <v>1</v>
      </c>
      <c r="Q5290">
        <v>7560</v>
      </c>
      <c r="R5290" t="s">
        <v>46</v>
      </c>
      <c r="S5290">
        <v>109900</v>
      </c>
    </row>
    <row r="5291" spans="1:19" x14ac:dyDescent="0.2">
      <c r="A5291" t="s">
        <v>19</v>
      </c>
      <c r="B5291">
        <v>1730152000</v>
      </c>
      <c r="C5291" t="s">
        <v>1994</v>
      </c>
      <c r="E5291">
        <v>9</v>
      </c>
      <c r="F5291">
        <v>960</v>
      </c>
      <c r="G5291" t="s">
        <v>179</v>
      </c>
      <c r="H5291" t="s">
        <v>22</v>
      </c>
      <c r="I5291">
        <v>1</v>
      </c>
      <c r="J5291">
        <v>1951</v>
      </c>
      <c r="K5291">
        <v>0</v>
      </c>
      <c r="L5291">
        <v>1143</v>
      </c>
      <c r="M5291">
        <v>1</v>
      </c>
      <c r="N5291">
        <v>3</v>
      </c>
      <c r="O5291">
        <v>1</v>
      </c>
      <c r="P5291">
        <v>0</v>
      </c>
      <c r="Q5291">
        <v>5720</v>
      </c>
      <c r="R5291" t="s">
        <v>46</v>
      </c>
      <c r="S5291">
        <v>70500</v>
      </c>
    </row>
    <row r="5292" spans="1:19" x14ac:dyDescent="0.2">
      <c r="A5292" t="s">
        <v>19</v>
      </c>
      <c r="B5292">
        <v>1180075000</v>
      </c>
      <c r="C5292" t="s">
        <v>2011</v>
      </c>
      <c r="E5292">
        <v>9</v>
      </c>
      <c r="F5292">
        <v>480</v>
      </c>
      <c r="G5292" t="s">
        <v>179</v>
      </c>
      <c r="H5292" t="s">
        <v>22</v>
      </c>
      <c r="I5292">
        <v>1</v>
      </c>
      <c r="J5292">
        <v>1971</v>
      </c>
      <c r="K5292">
        <v>0</v>
      </c>
      <c r="L5292">
        <v>1095</v>
      </c>
      <c r="M5292">
        <v>1</v>
      </c>
      <c r="N5292">
        <v>4</v>
      </c>
      <c r="O5292">
        <v>1</v>
      </c>
      <c r="P5292">
        <v>1</v>
      </c>
      <c r="Q5292">
        <v>7620</v>
      </c>
      <c r="R5292" t="s">
        <v>46</v>
      </c>
      <c r="S5292">
        <v>128000</v>
      </c>
    </row>
    <row r="5293" spans="1:19" x14ac:dyDescent="0.2">
      <c r="A5293" t="s">
        <v>19</v>
      </c>
      <c r="B5293">
        <v>1410198000</v>
      </c>
      <c r="C5293" t="s">
        <v>2022</v>
      </c>
      <c r="E5293">
        <v>9</v>
      </c>
      <c r="F5293">
        <v>660</v>
      </c>
      <c r="G5293" t="s">
        <v>179</v>
      </c>
      <c r="H5293" t="s">
        <v>40</v>
      </c>
      <c r="I5293">
        <v>1</v>
      </c>
      <c r="J5293">
        <v>1968</v>
      </c>
      <c r="K5293">
        <v>0</v>
      </c>
      <c r="L5293">
        <v>1063</v>
      </c>
      <c r="M5293">
        <v>1</v>
      </c>
      <c r="N5293">
        <v>3</v>
      </c>
      <c r="O5293">
        <v>1</v>
      </c>
      <c r="P5293">
        <v>1</v>
      </c>
      <c r="Q5293">
        <v>11800</v>
      </c>
      <c r="R5293" t="s">
        <v>46</v>
      </c>
      <c r="S5293">
        <v>110000</v>
      </c>
    </row>
    <row r="5294" spans="1:19" x14ac:dyDescent="0.2">
      <c r="A5294" t="s">
        <v>19</v>
      </c>
      <c r="B5294">
        <v>1380109000</v>
      </c>
      <c r="C5294" t="s">
        <v>2025</v>
      </c>
      <c r="E5294">
        <v>9</v>
      </c>
      <c r="F5294">
        <v>560</v>
      </c>
      <c r="G5294" t="s">
        <v>179</v>
      </c>
      <c r="H5294" t="s">
        <v>22</v>
      </c>
      <c r="I5294">
        <v>1</v>
      </c>
      <c r="J5294">
        <v>1964</v>
      </c>
      <c r="K5294">
        <v>0</v>
      </c>
      <c r="L5294">
        <v>1059</v>
      </c>
      <c r="M5294">
        <v>1</v>
      </c>
      <c r="N5294">
        <v>3</v>
      </c>
      <c r="O5294">
        <v>1</v>
      </c>
      <c r="P5294">
        <v>1</v>
      </c>
      <c r="Q5294">
        <v>6375</v>
      </c>
      <c r="R5294" t="s">
        <v>46</v>
      </c>
      <c r="S5294">
        <v>93000</v>
      </c>
    </row>
    <row r="5295" spans="1:19" x14ac:dyDescent="0.2">
      <c r="A5295" t="s">
        <v>19</v>
      </c>
      <c r="B5295">
        <v>1430205000</v>
      </c>
      <c r="C5295" t="s">
        <v>2033</v>
      </c>
      <c r="E5295">
        <v>9</v>
      </c>
      <c r="F5295">
        <v>480</v>
      </c>
      <c r="G5295" t="s">
        <v>179</v>
      </c>
      <c r="H5295" t="s">
        <v>22</v>
      </c>
      <c r="I5295">
        <v>1</v>
      </c>
      <c r="J5295">
        <v>1957</v>
      </c>
      <c r="K5295">
        <v>0</v>
      </c>
      <c r="L5295">
        <v>1052</v>
      </c>
      <c r="M5295">
        <v>1</v>
      </c>
      <c r="N5295">
        <v>3</v>
      </c>
      <c r="O5295">
        <v>1</v>
      </c>
      <c r="P5295">
        <v>2</v>
      </c>
      <c r="Q5295">
        <v>8349</v>
      </c>
      <c r="R5295" t="s">
        <v>46</v>
      </c>
      <c r="S5295">
        <v>150000</v>
      </c>
    </row>
    <row r="5296" spans="1:19" x14ac:dyDescent="0.2">
      <c r="A5296" t="s">
        <v>19</v>
      </c>
      <c r="B5296">
        <v>1430102100</v>
      </c>
      <c r="C5296" t="s">
        <v>2045</v>
      </c>
      <c r="E5296">
        <v>9</v>
      </c>
      <c r="F5296">
        <v>480</v>
      </c>
      <c r="G5296" t="s">
        <v>179</v>
      </c>
      <c r="H5296" t="s">
        <v>25</v>
      </c>
      <c r="I5296">
        <v>1</v>
      </c>
      <c r="J5296">
        <v>1957</v>
      </c>
      <c r="K5296">
        <v>0</v>
      </c>
      <c r="L5296">
        <v>1018</v>
      </c>
      <c r="M5296">
        <v>1</v>
      </c>
      <c r="N5296">
        <v>3</v>
      </c>
      <c r="O5296">
        <v>1</v>
      </c>
      <c r="P5296">
        <v>0</v>
      </c>
      <c r="Q5296">
        <v>7200</v>
      </c>
      <c r="R5296" t="s">
        <v>46</v>
      </c>
      <c r="S5296">
        <v>120400</v>
      </c>
    </row>
    <row r="5297" spans="1:19" x14ac:dyDescent="0.2">
      <c r="A5297" t="s">
        <v>19</v>
      </c>
      <c r="B5297">
        <v>1430508000</v>
      </c>
      <c r="C5297" t="s">
        <v>2049</v>
      </c>
      <c r="E5297">
        <v>9</v>
      </c>
      <c r="F5297">
        <v>480</v>
      </c>
      <c r="G5297" t="s">
        <v>179</v>
      </c>
      <c r="H5297" t="s">
        <v>25</v>
      </c>
      <c r="I5297">
        <v>1</v>
      </c>
      <c r="J5297">
        <v>1957</v>
      </c>
      <c r="K5297">
        <v>0</v>
      </c>
      <c r="L5297">
        <v>1016</v>
      </c>
      <c r="M5297">
        <v>1</v>
      </c>
      <c r="N5297">
        <v>3</v>
      </c>
      <c r="O5297">
        <v>1</v>
      </c>
      <c r="P5297">
        <v>0</v>
      </c>
      <c r="Q5297">
        <v>7860</v>
      </c>
      <c r="R5297" t="s">
        <v>46</v>
      </c>
      <c r="S5297">
        <v>118000</v>
      </c>
    </row>
    <row r="5298" spans="1:19" x14ac:dyDescent="0.2">
      <c r="A5298" t="s">
        <v>19</v>
      </c>
      <c r="B5298">
        <v>1730050000</v>
      </c>
      <c r="C5298" t="s">
        <v>2075</v>
      </c>
      <c r="E5298">
        <v>9</v>
      </c>
      <c r="F5298">
        <v>960</v>
      </c>
      <c r="G5298" t="s">
        <v>179</v>
      </c>
      <c r="H5298" t="s">
        <v>22</v>
      </c>
      <c r="I5298">
        <v>1</v>
      </c>
      <c r="J5298">
        <v>1951</v>
      </c>
      <c r="K5298">
        <v>0</v>
      </c>
      <c r="L5298">
        <v>672</v>
      </c>
      <c r="M5298">
        <v>1</v>
      </c>
      <c r="N5298">
        <v>2</v>
      </c>
      <c r="O5298">
        <v>1</v>
      </c>
      <c r="P5298">
        <v>0</v>
      </c>
      <c r="Q5298">
        <v>5500</v>
      </c>
      <c r="R5298" t="s">
        <v>46</v>
      </c>
      <c r="S5298">
        <v>89000</v>
      </c>
    </row>
    <row r="5299" spans="1:19" x14ac:dyDescent="0.2">
      <c r="A5299" t="s">
        <v>19</v>
      </c>
      <c r="B5299">
        <v>3050637000</v>
      </c>
      <c r="C5299" t="s">
        <v>2110</v>
      </c>
      <c r="E5299">
        <v>10</v>
      </c>
      <c r="F5299">
        <v>1980</v>
      </c>
      <c r="G5299" t="s">
        <v>21</v>
      </c>
      <c r="H5299" t="s">
        <v>25</v>
      </c>
      <c r="I5299">
        <v>1</v>
      </c>
      <c r="J5299">
        <v>1936</v>
      </c>
      <c r="K5299">
        <v>0</v>
      </c>
      <c r="L5299">
        <v>1572</v>
      </c>
      <c r="M5299">
        <v>1</v>
      </c>
      <c r="N5299">
        <v>3</v>
      </c>
      <c r="O5299">
        <v>1</v>
      </c>
      <c r="P5299">
        <v>1</v>
      </c>
      <c r="Q5299">
        <v>4900</v>
      </c>
      <c r="R5299" t="s">
        <v>46</v>
      </c>
      <c r="S5299">
        <v>227500</v>
      </c>
    </row>
    <row r="5300" spans="1:19" x14ac:dyDescent="0.2">
      <c r="A5300" t="s">
        <v>19</v>
      </c>
      <c r="B5300">
        <v>4061272100</v>
      </c>
      <c r="C5300" t="s">
        <v>2115</v>
      </c>
      <c r="E5300">
        <v>10</v>
      </c>
      <c r="F5300">
        <v>2720</v>
      </c>
      <c r="G5300" t="s">
        <v>21</v>
      </c>
      <c r="H5300" t="s">
        <v>25</v>
      </c>
      <c r="I5300">
        <v>1.5</v>
      </c>
      <c r="J5300">
        <v>1954</v>
      </c>
      <c r="K5300">
        <v>0</v>
      </c>
      <c r="L5300">
        <v>1512</v>
      </c>
      <c r="M5300">
        <v>1</v>
      </c>
      <c r="N5300">
        <v>4</v>
      </c>
      <c r="O5300">
        <v>2</v>
      </c>
      <c r="P5300">
        <v>0</v>
      </c>
      <c r="Q5300">
        <v>4240</v>
      </c>
      <c r="R5300" t="s">
        <v>46</v>
      </c>
      <c r="S5300">
        <v>194900</v>
      </c>
    </row>
    <row r="5301" spans="1:19" x14ac:dyDescent="0.2">
      <c r="A5301" t="s">
        <v>19</v>
      </c>
      <c r="B5301">
        <v>4180191000</v>
      </c>
      <c r="C5301" t="s">
        <v>2121</v>
      </c>
      <c r="E5301">
        <v>10</v>
      </c>
      <c r="F5301">
        <v>2720</v>
      </c>
      <c r="G5301" t="s">
        <v>21</v>
      </c>
      <c r="H5301" t="s">
        <v>48</v>
      </c>
      <c r="I5301">
        <v>1.5</v>
      </c>
      <c r="J5301">
        <v>1941</v>
      </c>
      <c r="K5301">
        <v>0</v>
      </c>
      <c r="L5301">
        <v>1415</v>
      </c>
      <c r="M5301">
        <v>1</v>
      </c>
      <c r="N5301">
        <v>3</v>
      </c>
      <c r="O5301">
        <v>1</v>
      </c>
      <c r="P5301">
        <v>1</v>
      </c>
      <c r="Q5301">
        <v>5600</v>
      </c>
      <c r="R5301" t="s">
        <v>46</v>
      </c>
      <c r="S5301">
        <v>149500</v>
      </c>
    </row>
    <row r="5302" spans="1:19" x14ac:dyDescent="0.2">
      <c r="A5302" t="s">
        <v>19</v>
      </c>
      <c r="B5302">
        <v>4090568000</v>
      </c>
      <c r="C5302" t="s">
        <v>2131</v>
      </c>
      <c r="E5302">
        <v>10</v>
      </c>
      <c r="F5302">
        <v>2760</v>
      </c>
      <c r="G5302" t="s">
        <v>21</v>
      </c>
      <c r="H5302" t="s">
        <v>22</v>
      </c>
      <c r="I5302">
        <v>1.5</v>
      </c>
      <c r="J5302">
        <v>1951</v>
      </c>
      <c r="K5302">
        <v>0</v>
      </c>
      <c r="L5302">
        <v>1309</v>
      </c>
      <c r="M5302">
        <v>1</v>
      </c>
      <c r="N5302">
        <v>4</v>
      </c>
      <c r="O5302">
        <v>1</v>
      </c>
      <c r="P5302">
        <v>1</v>
      </c>
      <c r="Q5302">
        <v>5000</v>
      </c>
      <c r="R5302" t="s">
        <v>46</v>
      </c>
      <c r="S5302">
        <v>129000</v>
      </c>
    </row>
    <row r="5303" spans="1:19" x14ac:dyDescent="0.2">
      <c r="A5303" t="s">
        <v>19</v>
      </c>
      <c r="B5303">
        <v>4080002000</v>
      </c>
      <c r="C5303" t="s">
        <v>2137</v>
      </c>
      <c r="E5303">
        <v>10</v>
      </c>
      <c r="F5303">
        <v>2760</v>
      </c>
      <c r="G5303" t="s">
        <v>21</v>
      </c>
      <c r="H5303" t="s">
        <v>25</v>
      </c>
      <c r="I5303">
        <v>1</v>
      </c>
      <c r="J5303">
        <v>1953</v>
      </c>
      <c r="K5303">
        <v>0</v>
      </c>
      <c r="L5303">
        <v>1266</v>
      </c>
      <c r="M5303">
        <v>1</v>
      </c>
      <c r="N5303">
        <v>3</v>
      </c>
      <c r="O5303">
        <v>1</v>
      </c>
      <c r="P5303">
        <v>1</v>
      </c>
      <c r="Q5303">
        <v>6298</v>
      </c>
      <c r="R5303" t="s">
        <v>46</v>
      </c>
      <c r="S5303">
        <v>152400</v>
      </c>
    </row>
    <row r="5304" spans="1:19" x14ac:dyDescent="0.2">
      <c r="A5304" t="s">
        <v>19</v>
      </c>
      <c r="B5304">
        <v>4180211000</v>
      </c>
      <c r="C5304" t="s">
        <v>2146</v>
      </c>
      <c r="E5304">
        <v>10</v>
      </c>
      <c r="F5304">
        <v>2720</v>
      </c>
      <c r="G5304" t="s">
        <v>21</v>
      </c>
      <c r="H5304" t="s">
        <v>22</v>
      </c>
      <c r="I5304">
        <v>1</v>
      </c>
      <c r="J5304">
        <v>1949</v>
      </c>
      <c r="K5304">
        <v>0</v>
      </c>
      <c r="L5304">
        <v>1221</v>
      </c>
      <c r="M5304">
        <v>1</v>
      </c>
      <c r="N5304">
        <v>3</v>
      </c>
      <c r="O5304">
        <v>1</v>
      </c>
      <c r="P5304">
        <v>0</v>
      </c>
      <c r="Q5304">
        <v>5880</v>
      </c>
      <c r="R5304" t="s">
        <v>46</v>
      </c>
      <c r="S5304">
        <v>116200</v>
      </c>
    </row>
    <row r="5305" spans="1:19" x14ac:dyDescent="0.2">
      <c r="A5305" t="s">
        <v>19</v>
      </c>
      <c r="B5305">
        <v>2640935000</v>
      </c>
      <c r="C5305" t="s">
        <v>2165</v>
      </c>
      <c r="E5305">
        <v>10</v>
      </c>
      <c r="F5305">
        <v>1940</v>
      </c>
      <c r="G5305" t="s">
        <v>21</v>
      </c>
      <c r="H5305" t="s">
        <v>25</v>
      </c>
      <c r="I5305">
        <v>1</v>
      </c>
      <c r="J5305">
        <v>1952</v>
      </c>
      <c r="K5305">
        <v>0</v>
      </c>
      <c r="L5305">
        <v>1126</v>
      </c>
      <c r="M5305">
        <v>1</v>
      </c>
      <c r="N5305">
        <v>3</v>
      </c>
      <c r="O5305">
        <v>1</v>
      </c>
      <c r="P5305">
        <v>1</v>
      </c>
      <c r="Q5305">
        <v>5760</v>
      </c>
      <c r="R5305" t="s">
        <v>46</v>
      </c>
      <c r="S5305">
        <v>99900</v>
      </c>
    </row>
    <row r="5306" spans="1:19" x14ac:dyDescent="0.2">
      <c r="A5306" t="s">
        <v>19</v>
      </c>
      <c r="B5306">
        <v>2640166000</v>
      </c>
      <c r="C5306" t="s">
        <v>2176</v>
      </c>
      <c r="E5306">
        <v>10</v>
      </c>
      <c r="F5306">
        <v>1940</v>
      </c>
      <c r="G5306" t="s">
        <v>21</v>
      </c>
      <c r="H5306" t="s">
        <v>22</v>
      </c>
      <c r="I5306">
        <v>1</v>
      </c>
      <c r="J5306">
        <v>1953</v>
      </c>
      <c r="K5306">
        <v>0</v>
      </c>
      <c r="L5306">
        <v>1084</v>
      </c>
      <c r="M5306">
        <v>1</v>
      </c>
      <c r="N5306">
        <v>4</v>
      </c>
      <c r="O5306">
        <v>1</v>
      </c>
      <c r="P5306">
        <v>1</v>
      </c>
      <c r="Q5306">
        <v>4920</v>
      </c>
      <c r="R5306" t="s">
        <v>46</v>
      </c>
      <c r="S5306">
        <v>115000</v>
      </c>
    </row>
    <row r="5307" spans="1:19" x14ac:dyDescent="0.2">
      <c r="A5307" t="s">
        <v>19</v>
      </c>
      <c r="B5307">
        <v>4090563000</v>
      </c>
      <c r="C5307" t="s">
        <v>2184</v>
      </c>
      <c r="E5307">
        <v>10</v>
      </c>
      <c r="F5307">
        <v>2760</v>
      </c>
      <c r="G5307" t="s">
        <v>21</v>
      </c>
      <c r="H5307" t="s">
        <v>22</v>
      </c>
      <c r="I5307">
        <v>1</v>
      </c>
      <c r="J5307">
        <v>1949</v>
      </c>
      <c r="K5307">
        <v>0</v>
      </c>
      <c r="L5307">
        <v>1050</v>
      </c>
      <c r="M5307">
        <v>1</v>
      </c>
      <c r="N5307">
        <v>3</v>
      </c>
      <c r="O5307">
        <v>1</v>
      </c>
      <c r="P5307">
        <v>0</v>
      </c>
      <c r="Q5307">
        <v>6525</v>
      </c>
      <c r="R5307" t="s">
        <v>46</v>
      </c>
      <c r="S5307">
        <v>157000</v>
      </c>
    </row>
    <row r="5308" spans="1:19" x14ac:dyDescent="0.2">
      <c r="A5308" t="s">
        <v>19</v>
      </c>
      <c r="B5308">
        <v>2890463000</v>
      </c>
      <c r="C5308" t="s">
        <v>2190</v>
      </c>
      <c r="E5308">
        <v>10</v>
      </c>
      <c r="F5308">
        <v>1850</v>
      </c>
      <c r="G5308" t="s">
        <v>21</v>
      </c>
      <c r="H5308" t="s">
        <v>40</v>
      </c>
      <c r="I5308">
        <v>1</v>
      </c>
      <c r="J5308">
        <v>1952</v>
      </c>
      <c r="K5308">
        <v>0</v>
      </c>
      <c r="L5308">
        <v>990</v>
      </c>
      <c r="M5308">
        <v>1</v>
      </c>
      <c r="N5308">
        <v>2</v>
      </c>
      <c r="O5308">
        <v>1</v>
      </c>
      <c r="P5308">
        <v>0</v>
      </c>
      <c r="Q5308">
        <v>4800</v>
      </c>
      <c r="R5308" t="s">
        <v>46</v>
      </c>
      <c r="S5308">
        <v>99400</v>
      </c>
    </row>
    <row r="5309" spans="1:19" x14ac:dyDescent="0.2">
      <c r="A5309" t="s">
        <v>19</v>
      </c>
      <c r="B5309">
        <v>4200005000</v>
      </c>
      <c r="C5309" t="s">
        <v>2217</v>
      </c>
      <c r="E5309">
        <v>10</v>
      </c>
      <c r="F5309">
        <v>2710</v>
      </c>
      <c r="G5309" t="s">
        <v>94</v>
      </c>
      <c r="H5309" t="s">
        <v>22</v>
      </c>
      <c r="I5309">
        <v>2</v>
      </c>
      <c r="J5309">
        <v>1945</v>
      </c>
      <c r="K5309">
        <v>0</v>
      </c>
      <c r="L5309">
        <v>1584</v>
      </c>
      <c r="M5309">
        <v>1</v>
      </c>
      <c r="N5309">
        <v>2</v>
      </c>
      <c r="O5309">
        <v>2</v>
      </c>
      <c r="P5309">
        <v>0</v>
      </c>
      <c r="Q5309">
        <v>3600</v>
      </c>
      <c r="R5309" t="s">
        <v>46</v>
      </c>
      <c r="S5309">
        <v>120000</v>
      </c>
    </row>
    <row r="5310" spans="1:19" x14ac:dyDescent="0.2">
      <c r="A5310" t="s">
        <v>19</v>
      </c>
      <c r="B5310">
        <v>3050268000</v>
      </c>
      <c r="C5310" t="s">
        <v>2225</v>
      </c>
      <c r="E5310">
        <v>10</v>
      </c>
      <c r="F5310">
        <v>1980</v>
      </c>
      <c r="G5310" t="s">
        <v>94</v>
      </c>
      <c r="H5310" t="s">
        <v>22</v>
      </c>
      <c r="I5310">
        <v>2</v>
      </c>
      <c r="J5310">
        <v>1948</v>
      </c>
      <c r="K5310">
        <v>0</v>
      </c>
      <c r="L5310">
        <v>1240</v>
      </c>
      <c r="M5310">
        <v>1</v>
      </c>
      <c r="N5310">
        <v>3</v>
      </c>
      <c r="O5310">
        <v>1</v>
      </c>
      <c r="P5310">
        <v>1</v>
      </c>
      <c r="Q5310">
        <v>4680</v>
      </c>
      <c r="R5310" t="s">
        <v>46</v>
      </c>
      <c r="S5310">
        <v>158900</v>
      </c>
    </row>
    <row r="5311" spans="1:19" x14ac:dyDescent="0.2">
      <c r="A5311" t="s">
        <v>19</v>
      </c>
      <c r="B5311">
        <v>4020275000</v>
      </c>
      <c r="C5311" t="s">
        <v>2232</v>
      </c>
      <c r="E5311">
        <v>10</v>
      </c>
      <c r="F5311">
        <v>2180</v>
      </c>
      <c r="G5311" t="s">
        <v>101</v>
      </c>
      <c r="H5311" t="s">
        <v>22</v>
      </c>
      <c r="I5311">
        <v>1</v>
      </c>
      <c r="J5311">
        <v>1890</v>
      </c>
      <c r="K5311">
        <v>0</v>
      </c>
      <c r="L5311">
        <v>912</v>
      </c>
      <c r="M5311">
        <v>1</v>
      </c>
      <c r="N5311">
        <v>3</v>
      </c>
      <c r="O5311">
        <v>1</v>
      </c>
      <c r="P5311">
        <v>0</v>
      </c>
      <c r="Q5311">
        <v>3600</v>
      </c>
      <c r="R5311" t="s">
        <v>46</v>
      </c>
      <c r="S5311">
        <v>74000</v>
      </c>
    </row>
    <row r="5312" spans="1:19" x14ac:dyDescent="0.2">
      <c r="A5312" t="s">
        <v>19</v>
      </c>
      <c r="B5312">
        <v>3470073000</v>
      </c>
      <c r="C5312" t="s">
        <v>2245</v>
      </c>
      <c r="E5312">
        <v>10</v>
      </c>
      <c r="F5312">
        <v>2540</v>
      </c>
      <c r="G5312" t="s">
        <v>105</v>
      </c>
      <c r="H5312" t="s">
        <v>40</v>
      </c>
      <c r="I5312">
        <v>2</v>
      </c>
      <c r="J5312">
        <v>1912</v>
      </c>
      <c r="K5312">
        <v>0</v>
      </c>
      <c r="L5312">
        <v>3012</v>
      </c>
      <c r="M5312">
        <v>2</v>
      </c>
      <c r="N5312">
        <v>6</v>
      </c>
      <c r="O5312">
        <v>2</v>
      </c>
      <c r="P5312">
        <v>0</v>
      </c>
      <c r="Q5312">
        <v>4680</v>
      </c>
      <c r="R5312" t="s">
        <v>46</v>
      </c>
      <c r="S5312">
        <v>284000</v>
      </c>
    </row>
    <row r="5313" spans="1:19" x14ac:dyDescent="0.2">
      <c r="A5313" t="s">
        <v>19</v>
      </c>
      <c r="B5313">
        <v>2890721000</v>
      </c>
      <c r="C5313" t="s">
        <v>2265</v>
      </c>
      <c r="E5313">
        <v>10</v>
      </c>
      <c r="F5313">
        <v>1850</v>
      </c>
      <c r="G5313" t="s">
        <v>105</v>
      </c>
      <c r="H5313" t="s">
        <v>96</v>
      </c>
      <c r="I5313">
        <v>2</v>
      </c>
      <c r="J5313">
        <v>1942</v>
      </c>
      <c r="K5313">
        <v>0</v>
      </c>
      <c r="L5313">
        <v>2398</v>
      </c>
      <c r="M5313">
        <v>2</v>
      </c>
      <c r="N5313">
        <v>4</v>
      </c>
      <c r="O5313">
        <v>2</v>
      </c>
      <c r="P5313">
        <v>0</v>
      </c>
      <c r="Q5313">
        <v>4680</v>
      </c>
      <c r="R5313" t="s">
        <v>46</v>
      </c>
      <c r="S5313">
        <v>139600</v>
      </c>
    </row>
    <row r="5314" spans="1:19" x14ac:dyDescent="0.2">
      <c r="A5314" t="s">
        <v>19</v>
      </c>
      <c r="B5314">
        <v>4200028100</v>
      </c>
      <c r="C5314" t="s">
        <v>2301</v>
      </c>
      <c r="E5314">
        <v>10</v>
      </c>
      <c r="F5314">
        <v>2710</v>
      </c>
      <c r="G5314" t="s">
        <v>105</v>
      </c>
      <c r="H5314" t="s">
        <v>22</v>
      </c>
      <c r="I5314">
        <v>1.5</v>
      </c>
      <c r="J5314">
        <v>1926</v>
      </c>
      <c r="K5314">
        <v>0</v>
      </c>
      <c r="L5314">
        <v>1952</v>
      </c>
      <c r="M5314">
        <v>2</v>
      </c>
      <c r="N5314">
        <v>5</v>
      </c>
      <c r="O5314">
        <v>2</v>
      </c>
      <c r="P5314">
        <v>0</v>
      </c>
      <c r="Q5314">
        <v>6000</v>
      </c>
      <c r="R5314" t="s">
        <v>46</v>
      </c>
      <c r="S5314">
        <v>161500</v>
      </c>
    </row>
    <row r="5315" spans="1:19" x14ac:dyDescent="0.2">
      <c r="A5315" t="s">
        <v>19</v>
      </c>
      <c r="B5315">
        <v>3291849000</v>
      </c>
      <c r="C5315" t="s">
        <v>2320</v>
      </c>
      <c r="E5315">
        <v>10</v>
      </c>
      <c r="F5315">
        <v>1880</v>
      </c>
      <c r="G5315" t="s">
        <v>122</v>
      </c>
      <c r="H5315" t="s">
        <v>22</v>
      </c>
      <c r="I5315">
        <v>1.5</v>
      </c>
      <c r="J5315">
        <v>1965</v>
      </c>
      <c r="K5315">
        <v>0</v>
      </c>
      <c r="L5315">
        <v>2078</v>
      </c>
      <c r="M5315">
        <v>2</v>
      </c>
      <c r="N5315">
        <v>5</v>
      </c>
      <c r="O5315">
        <v>2</v>
      </c>
      <c r="P5315">
        <v>1</v>
      </c>
      <c r="Q5315">
        <v>4680</v>
      </c>
      <c r="R5315" t="s">
        <v>46</v>
      </c>
      <c r="S5315">
        <v>50000</v>
      </c>
    </row>
    <row r="5316" spans="1:19" x14ac:dyDescent="0.2">
      <c r="A5316" t="s">
        <v>19</v>
      </c>
      <c r="B5316">
        <v>3060795000</v>
      </c>
      <c r="C5316" t="s">
        <v>2354</v>
      </c>
      <c r="E5316">
        <v>10</v>
      </c>
      <c r="F5316">
        <v>1860</v>
      </c>
      <c r="G5316" t="s">
        <v>142</v>
      </c>
      <c r="H5316" t="s">
        <v>143</v>
      </c>
      <c r="I5316">
        <v>1.5</v>
      </c>
      <c r="J5316">
        <v>1927</v>
      </c>
      <c r="K5316">
        <v>0</v>
      </c>
      <c r="L5316">
        <v>1684</v>
      </c>
      <c r="M5316">
        <v>2</v>
      </c>
      <c r="N5316">
        <v>4</v>
      </c>
      <c r="O5316">
        <v>2</v>
      </c>
      <c r="P5316">
        <v>0</v>
      </c>
      <c r="Q5316">
        <v>4171</v>
      </c>
      <c r="R5316" t="s">
        <v>46</v>
      </c>
      <c r="S5316">
        <v>2000</v>
      </c>
    </row>
    <row r="5317" spans="1:19" x14ac:dyDescent="0.2">
      <c r="A5317" t="s">
        <v>19</v>
      </c>
      <c r="B5317">
        <v>3460720000</v>
      </c>
      <c r="C5317" t="s">
        <v>2362</v>
      </c>
      <c r="E5317">
        <v>10</v>
      </c>
      <c r="F5317">
        <v>2580</v>
      </c>
      <c r="G5317" t="s">
        <v>150</v>
      </c>
      <c r="H5317" t="s">
        <v>22</v>
      </c>
      <c r="I5317">
        <v>1</v>
      </c>
      <c r="J5317">
        <v>1922</v>
      </c>
      <c r="K5317">
        <v>0</v>
      </c>
      <c r="L5317">
        <v>2375</v>
      </c>
      <c r="M5317">
        <v>1</v>
      </c>
      <c r="N5317">
        <v>4</v>
      </c>
      <c r="O5317">
        <v>2</v>
      </c>
      <c r="P5317">
        <v>1</v>
      </c>
      <c r="Q5317">
        <v>7300</v>
      </c>
      <c r="R5317" t="s">
        <v>46</v>
      </c>
      <c r="S5317">
        <v>302500</v>
      </c>
    </row>
    <row r="5318" spans="1:19" x14ac:dyDescent="0.2">
      <c r="A5318" t="s">
        <v>19</v>
      </c>
      <c r="B5318">
        <v>3050409000</v>
      </c>
      <c r="C5318" t="s">
        <v>2377</v>
      </c>
      <c r="E5318">
        <v>10</v>
      </c>
      <c r="F5318">
        <v>1980</v>
      </c>
      <c r="G5318" t="s">
        <v>150</v>
      </c>
      <c r="H5318" t="s">
        <v>25</v>
      </c>
      <c r="I5318">
        <v>1</v>
      </c>
      <c r="J5318">
        <v>1927</v>
      </c>
      <c r="K5318">
        <v>0</v>
      </c>
      <c r="L5318">
        <v>1822</v>
      </c>
      <c r="M5318">
        <v>1</v>
      </c>
      <c r="N5318">
        <v>4</v>
      </c>
      <c r="O5318">
        <v>1</v>
      </c>
      <c r="P5318">
        <v>1</v>
      </c>
      <c r="Q5318">
        <v>4800</v>
      </c>
      <c r="R5318" t="s">
        <v>46</v>
      </c>
      <c r="S5318">
        <v>149900</v>
      </c>
    </row>
    <row r="5319" spans="1:19" x14ac:dyDescent="0.2">
      <c r="A5319" t="s">
        <v>19</v>
      </c>
      <c r="B5319">
        <v>3460188000</v>
      </c>
      <c r="C5319" t="s">
        <v>2381</v>
      </c>
      <c r="E5319">
        <v>10</v>
      </c>
      <c r="F5319">
        <v>2540</v>
      </c>
      <c r="G5319" t="s">
        <v>150</v>
      </c>
      <c r="H5319" t="s">
        <v>22</v>
      </c>
      <c r="I5319">
        <v>1</v>
      </c>
      <c r="J5319">
        <v>1923</v>
      </c>
      <c r="K5319">
        <v>0</v>
      </c>
      <c r="L5319">
        <v>1803</v>
      </c>
      <c r="M5319">
        <v>1</v>
      </c>
      <c r="N5319">
        <v>4</v>
      </c>
      <c r="O5319">
        <v>2</v>
      </c>
      <c r="P5319">
        <v>0</v>
      </c>
      <c r="Q5319">
        <v>5712</v>
      </c>
      <c r="R5319" t="s">
        <v>46</v>
      </c>
      <c r="S5319">
        <v>184000</v>
      </c>
    </row>
    <row r="5320" spans="1:19" x14ac:dyDescent="0.2">
      <c r="A5320" t="s">
        <v>19</v>
      </c>
      <c r="B5320">
        <v>3290901000</v>
      </c>
      <c r="C5320" t="s">
        <v>2389</v>
      </c>
      <c r="E5320">
        <v>10</v>
      </c>
      <c r="F5320">
        <v>2540</v>
      </c>
      <c r="G5320" t="s">
        <v>150</v>
      </c>
      <c r="H5320" t="s">
        <v>25</v>
      </c>
      <c r="I5320">
        <v>1</v>
      </c>
      <c r="J5320">
        <v>1926</v>
      </c>
      <c r="K5320">
        <v>0</v>
      </c>
      <c r="L5320">
        <v>1707</v>
      </c>
      <c r="M5320">
        <v>1</v>
      </c>
      <c r="N5320">
        <v>4</v>
      </c>
      <c r="O5320">
        <v>2</v>
      </c>
      <c r="P5320">
        <v>0</v>
      </c>
      <c r="Q5320">
        <v>4200</v>
      </c>
      <c r="R5320" t="s">
        <v>46</v>
      </c>
      <c r="S5320">
        <v>126250</v>
      </c>
    </row>
    <row r="5321" spans="1:19" x14ac:dyDescent="0.2">
      <c r="A5321" t="s">
        <v>19</v>
      </c>
      <c r="B5321">
        <v>3461220000</v>
      </c>
      <c r="C5321" t="s">
        <v>2408</v>
      </c>
      <c r="E5321">
        <v>10</v>
      </c>
      <c r="F5321">
        <v>2540</v>
      </c>
      <c r="G5321" t="s">
        <v>150</v>
      </c>
      <c r="H5321" t="s">
        <v>25</v>
      </c>
      <c r="I5321">
        <v>1</v>
      </c>
      <c r="J5321">
        <v>1925</v>
      </c>
      <c r="K5321">
        <v>0</v>
      </c>
      <c r="L5321">
        <v>1513</v>
      </c>
      <c r="M5321">
        <v>1</v>
      </c>
      <c r="N5321">
        <v>4</v>
      </c>
      <c r="O5321">
        <v>1</v>
      </c>
      <c r="P5321">
        <v>0</v>
      </c>
      <c r="Q5321">
        <v>4800</v>
      </c>
      <c r="R5321" t="s">
        <v>46</v>
      </c>
      <c r="S5321">
        <v>199000</v>
      </c>
    </row>
    <row r="5322" spans="1:19" x14ac:dyDescent="0.2">
      <c r="A5322" t="s">
        <v>19</v>
      </c>
      <c r="B5322">
        <v>4060508000</v>
      </c>
      <c r="C5322" t="s">
        <v>2431</v>
      </c>
      <c r="E5322">
        <v>10</v>
      </c>
      <c r="F5322">
        <v>2720</v>
      </c>
      <c r="G5322" t="s">
        <v>150</v>
      </c>
      <c r="H5322" t="s">
        <v>25</v>
      </c>
      <c r="I5322">
        <v>1</v>
      </c>
      <c r="J5322">
        <v>1927</v>
      </c>
      <c r="K5322">
        <v>0</v>
      </c>
      <c r="L5322">
        <v>1310</v>
      </c>
      <c r="M5322">
        <v>1</v>
      </c>
      <c r="N5322">
        <v>3</v>
      </c>
      <c r="O5322">
        <v>1</v>
      </c>
      <c r="P5322">
        <v>0</v>
      </c>
      <c r="Q5322">
        <v>5880</v>
      </c>
      <c r="R5322" t="s">
        <v>46</v>
      </c>
      <c r="S5322">
        <v>190000</v>
      </c>
    </row>
    <row r="5323" spans="1:19" x14ac:dyDescent="0.2">
      <c r="A5323" t="s">
        <v>19</v>
      </c>
      <c r="B5323">
        <v>4161507000</v>
      </c>
      <c r="C5323" t="s">
        <v>2456</v>
      </c>
      <c r="E5323">
        <v>10</v>
      </c>
      <c r="F5323">
        <v>2760</v>
      </c>
      <c r="G5323" t="s">
        <v>179</v>
      </c>
      <c r="H5323" t="s">
        <v>96</v>
      </c>
      <c r="I5323">
        <v>1</v>
      </c>
      <c r="J5323">
        <v>1954</v>
      </c>
      <c r="K5323">
        <v>0</v>
      </c>
      <c r="L5323">
        <v>1489</v>
      </c>
      <c r="M5323">
        <v>1</v>
      </c>
      <c r="N5323">
        <v>3</v>
      </c>
      <c r="O5323">
        <v>1</v>
      </c>
      <c r="P5323">
        <v>1</v>
      </c>
      <c r="Q5323">
        <v>6307</v>
      </c>
      <c r="R5323" t="s">
        <v>46</v>
      </c>
      <c r="S5323">
        <v>148000</v>
      </c>
    </row>
    <row r="5324" spans="1:19" x14ac:dyDescent="0.2">
      <c r="A5324" t="s">
        <v>19</v>
      </c>
      <c r="B5324">
        <v>3050447000</v>
      </c>
      <c r="C5324" t="s">
        <v>2461</v>
      </c>
      <c r="E5324">
        <v>10</v>
      </c>
      <c r="F5324">
        <v>1980</v>
      </c>
      <c r="G5324" t="s">
        <v>179</v>
      </c>
      <c r="H5324" t="s">
        <v>25</v>
      </c>
      <c r="I5324">
        <v>1</v>
      </c>
      <c r="J5324">
        <v>1950</v>
      </c>
      <c r="K5324">
        <v>0</v>
      </c>
      <c r="L5324">
        <v>1140</v>
      </c>
      <c r="M5324">
        <v>1</v>
      </c>
      <c r="N5324">
        <v>3</v>
      </c>
      <c r="O5324">
        <v>1</v>
      </c>
      <c r="P5324">
        <v>1</v>
      </c>
      <c r="Q5324">
        <v>5750</v>
      </c>
      <c r="R5324" t="s">
        <v>46</v>
      </c>
      <c r="S5324">
        <v>187000</v>
      </c>
    </row>
    <row r="5325" spans="1:19" x14ac:dyDescent="0.2">
      <c r="A5325" t="s">
        <v>19</v>
      </c>
      <c r="B5325">
        <v>4050521000</v>
      </c>
      <c r="C5325" t="s">
        <v>2490</v>
      </c>
      <c r="E5325">
        <v>10</v>
      </c>
      <c r="F5325">
        <v>2700</v>
      </c>
      <c r="G5325" t="s">
        <v>179</v>
      </c>
      <c r="H5325" t="s">
        <v>22</v>
      </c>
      <c r="I5325">
        <v>1</v>
      </c>
      <c r="J5325">
        <v>1949</v>
      </c>
      <c r="K5325">
        <v>0</v>
      </c>
      <c r="L5325">
        <v>808</v>
      </c>
      <c r="M5325">
        <v>1</v>
      </c>
      <c r="N5325">
        <v>2</v>
      </c>
      <c r="O5325">
        <v>1</v>
      </c>
      <c r="P5325">
        <v>0</v>
      </c>
      <c r="Q5325">
        <v>4800</v>
      </c>
      <c r="R5325" t="s">
        <v>46</v>
      </c>
      <c r="S5325">
        <v>112000</v>
      </c>
    </row>
    <row r="5326" spans="1:19" x14ac:dyDescent="0.2">
      <c r="A5326" t="s">
        <v>19</v>
      </c>
      <c r="B5326">
        <v>3291808000</v>
      </c>
      <c r="C5326" t="s">
        <v>2538</v>
      </c>
      <c r="E5326">
        <v>10</v>
      </c>
      <c r="F5326">
        <v>1880</v>
      </c>
      <c r="G5326" t="s">
        <v>239</v>
      </c>
      <c r="H5326" t="s">
        <v>22</v>
      </c>
      <c r="I5326">
        <v>1.5</v>
      </c>
      <c r="J5326">
        <v>1923</v>
      </c>
      <c r="K5326">
        <v>0</v>
      </c>
      <c r="L5326">
        <v>1233</v>
      </c>
      <c r="M5326">
        <v>1</v>
      </c>
      <c r="N5326">
        <v>3</v>
      </c>
      <c r="O5326">
        <v>2</v>
      </c>
      <c r="P5326">
        <v>0</v>
      </c>
      <c r="Q5326">
        <v>4294</v>
      </c>
      <c r="R5326" t="s">
        <v>46</v>
      </c>
      <c r="S5326">
        <v>90000</v>
      </c>
    </row>
    <row r="5327" spans="1:19" x14ac:dyDescent="0.2">
      <c r="A5327" t="s">
        <v>19</v>
      </c>
      <c r="B5327">
        <v>3050497000</v>
      </c>
      <c r="C5327" t="s">
        <v>2580</v>
      </c>
      <c r="E5327">
        <v>10</v>
      </c>
      <c r="F5327">
        <v>1980</v>
      </c>
      <c r="G5327" t="s">
        <v>756</v>
      </c>
      <c r="H5327" t="s">
        <v>34</v>
      </c>
      <c r="I5327">
        <v>1.5</v>
      </c>
      <c r="J5327">
        <v>1940</v>
      </c>
      <c r="K5327">
        <v>0</v>
      </c>
      <c r="L5327">
        <v>2047</v>
      </c>
      <c r="M5327">
        <v>1</v>
      </c>
      <c r="N5327">
        <v>3</v>
      </c>
      <c r="O5327">
        <v>2</v>
      </c>
      <c r="P5327">
        <v>1</v>
      </c>
      <c r="Q5327">
        <v>5160</v>
      </c>
      <c r="R5327" t="s">
        <v>46</v>
      </c>
      <c r="S5327">
        <v>269000</v>
      </c>
    </row>
    <row r="5328" spans="1:19" x14ac:dyDescent="0.2">
      <c r="A5328" t="s">
        <v>19</v>
      </c>
      <c r="B5328">
        <v>5120903000</v>
      </c>
      <c r="C5328" t="s">
        <v>2611</v>
      </c>
      <c r="E5328">
        <v>11</v>
      </c>
      <c r="F5328">
        <v>4320</v>
      </c>
      <c r="G5328" t="s">
        <v>21</v>
      </c>
      <c r="H5328" t="s">
        <v>25</v>
      </c>
      <c r="I5328">
        <v>1</v>
      </c>
      <c r="J5328">
        <v>1945</v>
      </c>
      <c r="K5328">
        <v>0</v>
      </c>
      <c r="L5328">
        <v>1486</v>
      </c>
      <c r="M5328">
        <v>1</v>
      </c>
      <c r="N5328">
        <v>3</v>
      </c>
      <c r="O5328">
        <v>2</v>
      </c>
      <c r="P5328">
        <v>0</v>
      </c>
      <c r="Q5328">
        <v>5000</v>
      </c>
      <c r="R5328" t="s">
        <v>46</v>
      </c>
      <c r="S5328">
        <v>163150</v>
      </c>
    </row>
    <row r="5329" spans="1:19" x14ac:dyDescent="0.2">
      <c r="A5329" t="s">
        <v>19</v>
      </c>
      <c r="B5329">
        <v>5300538000</v>
      </c>
      <c r="C5329" t="s">
        <v>2674</v>
      </c>
      <c r="E5329">
        <v>11</v>
      </c>
      <c r="F5329">
        <v>4420</v>
      </c>
      <c r="G5329" t="s">
        <v>21</v>
      </c>
      <c r="H5329" t="s">
        <v>22</v>
      </c>
      <c r="I5329">
        <v>1</v>
      </c>
      <c r="J5329">
        <v>1954</v>
      </c>
      <c r="K5329">
        <v>0</v>
      </c>
      <c r="L5329">
        <v>1120</v>
      </c>
      <c r="M5329">
        <v>1</v>
      </c>
      <c r="N5329">
        <v>3</v>
      </c>
      <c r="O5329">
        <v>2</v>
      </c>
      <c r="P5329">
        <v>0</v>
      </c>
      <c r="Q5329">
        <v>5292</v>
      </c>
      <c r="R5329" t="s">
        <v>46</v>
      </c>
      <c r="S5329">
        <v>170000</v>
      </c>
    </row>
    <row r="5330" spans="1:19" x14ac:dyDescent="0.2">
      <c r="A5330" t="s">
        <v>19</v>
      </c>
      <c r="B5330">
        <v>5300002000</v>
      </c>
      <c r="C5330" t="s">
        <v>2677</v>
      </c>
      <c r="E5330">
        <v>11</v>
      </c>
      <c r="F5330">
        <v>4420</v>
      </c>
      <c r="G5330" t="s">
        <v>21</v>
      </c>
      <c r="H5330" t="s">
        <v>22</v>
      </c>
      <c r="I5330">
        <v>1</v>
      </c>
      <c r="J5330">
        <v>1956</v>
      </c>
      <c r="K5330">
        <v>0</v>
      </c>
      <c r="L5330">
        <v>1114</v>
      </c>
      <c r="M5330">
        <v>1</v>
      </c>
      <c r="N5330">
        <v>3</v>
      </c>
      <c r="O5330">
        <v>1</v>
      </c>
      <c r="P5330">
        <v>0</v>
      </c>
      <c r="Q5330">
        <v>6344</v>
      </c>
      <c r="R5330" t="s">
        <v>46</v>
      </c>
      <c r="S5330">
        <v>156900</v>
      </c>
    </row>
    <row r="5331" spans="1:19" x14ac:dyDescent="0.2">
      <c r="A5331" t="s">
        <v>19</v>
      </c>
      <c r="B5331">
        <v>5560533000</v>
      </c>
      <c r="C5331" t="s">
        <v>2701</v>
      </c>
      <c r="E5331">
        <v>11</v>
      </c>
      <c r="F5331">
        <v>4420</v>
      </c>
      <c r="G5331" t="s">
        <v>21</v>
      </c>
      <c r="H5331" t="s">
        <v>25</v>
      </c>
      <c r="I5331">
        <v>1</v>
      </c>
      <c r="J5331">
        <v>1940</v>
      </c>
      <c r="K5331">
        <v>0</v>
      </c>
      <c r="L5331">
        <v>1025</v>
      </c>
      <c r="M5331">
        <v>1</v>
      </c>
      <c r="N5331">
        <v>3</v>
      </c>
      <c r="O5331">
        <v>1</v>
      </c>
      <c r="P5331">
        <v>0</v>
      </c>
      <c r="Q5331">
        <v>7930</v>
      </c>
      <c r="R5331" t="s">
        <v>46</v>
      </c>
      <c r="S5331">
        <v>122800</v>
      </c>
    </row>
    <row r="5332" spans="1:19" x14ac:dyDescent="0.2">
      <c r="A5332" t="s">
        <v>19</v>
      </c>
      <c r="B5332">
        <v>4891288000</v>
      </c>
      <c r="C5332" t="s">
        <v>2706</v>
      </c>
      <c r="E5332">
        <v>11</v>
      </c>
      <c r="F5332">
        <v>4240</v>
      </c>
      <c r="G5332" t="s">
        <v>21</v>
      </c>
      <c r="H5332" t="s">
        <v>22</v>
      </c>
      <c r="I5332">
        <v>1</v>
      </c>
      <c r="J5332">
        <v>1953</v>
      </c>
      <c r="K5332">
        <v>0</v>
      </c>
      <c r="L5332">
        <v>996</v>
      </c>
      <c r="M5332">
        <v>1</v>
      </c>
      <c r="N5332">
        <v>3</v>
      </c>
      <c r="O5332">
        <v>1</v>
      </c>
      <c r="P5332">
        <v>0</v>
      </c>
      <c r="Q5332">
        <v>5000</v>
      </c>
      <c r="R5332" t="s">
        <v>46</v>
      </c>
      <c r="S5332">
        <v>161000</v>
      </c>
    </row>
    <row r="5333" spans="1:19" x14ac:dyDescent="0.2">
      <c r="A5333" t="s">
        <v>19</v>
      </c>
      <c r="B5333">
        <v>5580604000</v>
      </c>
      <c r="C5333" t="s">
        <v>2744</v>
      </c>
      <c r="E5333">
        <v>11</v>
      </c>
      <c r="F5333">
        <v>4330</v>
      </c>
      <c r="G5333" t="s">
        <v>94</v>
      </c>
      <c r="H5333" t="s">
        <v>96</v>
      </c>
      <c r="I5333">
        <v>2</v>
      </c>
      <c r="J5333">
        <v>1959</v>
      </c>
      <c r="K5333">
        <v>0</v>
      </c>
      <c r="L5333">
        <v>1682</v>
      </c>
      <c r="M5333">
        <v>1</v>
      </c>
      <c r="N5333">
        <v>3</v>
      </c>
      <c r="O5333">
        <v>1</v>
      </c>
      <c r="P5333">
        <v>1</v>
      </c>
      <c r="Q5333">
        <v>7260</v>
      </c>
      <c r="R5333" t="s">
        <v>46</v>
      </c>
      <c r="S5333">
        <v>190000</v>
      </c>
    </row>
    <row r="5334" spans="1:19" x14ac:dyDescent="0.2">
      <c r="A5334" t="s">
        <v>19</v>
      </c>
      <c r="B5334">
        <v>5609956111</v>
      </c>
      <c r="C5334" t="s">
        <v>2779</v>
      </c>
      <c r="E5334">
        <v>11</v>
      </c>
      <c r="F5334">
        <v>4340</v>
      </c>
      <c r="G5334" t="s">
        <v>122</v>
      </c>
      <c r="H5334" t="s">
        <v>22</v>
      </c>
      <c r="I5334">
        <v>1.5</v>
      </c>
      <c r="J5334">
        <v>1965</v>
      </c>
      <c r="K5334">
        <v>0</v>
      </c>
      <c r="L5334">
        <v>2211</v>
      </c>
      <c r="M5334">
        <v>2</v>
      </c>
      <c r="N5334">
        <v>5</v>
      </c>
      <c r="O5334">
        <v>2</v>
      </c>
      <c r="P5334">
        <v>0</v>
      </c>
      <c r="Q5334">
        <v>7920</v>
      </c>
      <c r="R5334" t="s">
        <v>46</v>
      </c>
      <c r="S5334">
        <v>235000</v>
      </c>
    </row>
    <row r="5335" spans="1:19" x14ac:dyDescent="0.2">
      <c r="A5335" t="s">
        <v>19</v>
      </c>
      <c r="B5335">
        <v>5600376000</v>
      </c>
      <c r="C5335" t="s">
        <v>2788</v>
      </c>
      <c r="E5335">
        <v>11</v>
      </c>
      <c r="F5335">
        <v>4350</v>
      </c>
      <c r="G5335" t="s">
        <v>122</v>
      </c>
      <c r="H5335" t="s">
        <v>22</v>
      </c>
      <c r="I5335">
        <v>1.5</v>
      </c>
      <c r="J5335">
        <v>1959</v>
      </c>
      <c r="K5335">
        <v>0</v>
      </c>
      <c r="L5335">
        <v>2031</v>
      </c>
      <c r="M5335">
        <v>2</v>
      </c>
      <c r="N5335">
        <v>5</v>
      </c>
      <c r="O5335">
        <v>2</v>
      </c>
      <c r="P5335">
        <v>0</v>
      </c>
      <c r="Q5335">
        <v>7980</v>
      </c>
      <c r="R5335" t="s">
        <v>46</v>
      </c>
      <c r="S5335">
        <v>179000</v>
      </c>
    </row>
    <row r="5336" spans="1:19" x14ac:dyDescent="0.2">
      <c r="A5336" t="s">
        <v>19</v>
      </c>
      <c r="B5336">
        <v>5120952000</v>
      </c>
      <c r="C5336" t="s">
        <v>2796</v>
      </c>
      <c r="E5336">
        <v>11</v>
      </c>
      <c r="F5336">
        <v>4320</v>
      </c>
      <c r="G5336" t="s">
        <v>122</v>
      </c>
      <c r="H5336" t="s">
        <v>25</v>
      </c>
      <c r="I5336">
        <v>2</v>
      </c>
      <c r="J5336">
        <v>1945</v>
      </c>
      <c r="K5336">
        <v>0</v>
      </c>
      <c r="L5336">
        <v>1918</v>
      </c>
      <c r="M5336">
        <v>2</v>
      </c>
      <c r="N5336">
        <v>4</v>
      </c>
      <c r="O5336">
        <v>2</v>
      </c>
      <c r="P5336">
        <v>0</v>
      </c>
      <c r="Q5336">
        <v>5520</v>
      </c>
      <c r="R5336" t="s">
        <v>46</v>
      </c>
      <c r="S5336">
        <v>192679</v>
      </c>
    </row>
    <row r="5337" spans="1:19" x14ac:dyDescent="0.2">
      <c r="A5337" t="s">
        <v>19</v>
      </c>
      <c r="B5337">
        <v>5140506100</v>
      </c>
      <c r="C5337" t="s">
        <v>2810</v>
      </c>
      <c r="E5337">
        <v>11</v>
      </c>
      <c r="F5337">
        <v>4240</v>
      </c>
      <c r="G5337" t="s">
        <v>122</v>
      </c>
      <c r="H5337" t="s">
        <v>22</v>
      </c>
      <c r="I5337">
        <v>2</v>
      </c>
      <c r="J5337">
        <v>1952</v>
      </c>
      <c r="K5337">
        <v>0</v>
      </c>
      <c r="L5337">
        <v>1690</v>
      </c>
      <c r="M5337">
        <v>2</v>
      </c>
      <c r="N5337">
        <v>4</v>
      </c>
      <c r="O5337">
        <v>2</v>
      </c>
      <c r="P5337">
        <v>0</v>
      </c>
      <c r="Q5337">
        <v>6630</v>
      </c>
      <c r="R5337" t="s">
        <v>46</v>
      </c>
      <c r="S5337">
        <v>151000</v>
      </c>
    </row>
    <row r="5338" spans="1:19" x14ac:dyDescent="0.2">
      <c r="A5338" t="s">
        <v>19</v>
      </c>
      <c r="B5338">
        <v>5140513000</v>
      </c>
      <c r="C5338" t="s">
        <v>2813</v>
      </c>
      <c r="E5338">
        <v>11</v>
      </c>
      <c r="F5338">
        <v>4240</v>
      </c>
      <c r="G5338" t="s">
        <v>122</v>
      </c>
      <c r="H5338" t="s">
        <v>22</v>
      </c>
      <c r="I5338">
        <v>2</v>
      </c>
      <c r="J5338">
        <v>1954</v>
      </c>
      <c r="K5338">
        <v>0</v>
      </c>
      <c r="L5338">
        <v>1554</v>
      </c>
      <c r="M5338">
        <v>2</v>
      </c>
      <c r="N5338">
        <v>4</v>
      </c>
      <c r="O5338">
        <v>2</v>
      </c>
      <c r="P5338">
        <v>0</v>
      </c>
      <c r="Q5338">
        <v>6069</v>
      </c>
      <c r="R5338" t="s">
        <v>46</v>
      </c>
      <c r="S5338">
        <v>130000</v>
      </c>
    </row>
    <row r="5339" spans="1:19" x14ac:dyDescent="0.2">
      <c r="A5339" t="s">
        <v>19</v>
      </c>
      <c r="B5339">
        <v>4911053000</v>
      </c>
      <c r="C5339" t="s">
        <v>2838</v>
      </c>
      <c r="E5339">
        <v>11</v>
      </c>
      <c r="F5339">
        <v>4280</v>
      </c>
      <c r="G5339" t="s">
        <v>179</v>
      </c>
      <c r="H5339" t="s">
        <v>25</v>
      </c>
      <c r="I5339">
        <v>1</v>
      </c>
      <c r="J5339">
        <v>1953</v>
      </c>
      <c r="K5339">
        <v>0</v>
      </c>
      <c r="L5339">
        <v>1664</v>
      </c>
      <c r="M5339">
        <v>1</v>
      </c>
      <c r="N5339">
        <v>3</v>
      </c>
      <c r="O5339">
        <v>1</v>
      </c>
      <c r="P5339">
        <v>1</v>
      </c>
      <c r="Q5339">
        <v>7240</v>
      </c>
      <c r="R5339" t="s">
        <v>46</v>
      </c>
      <c r="S5339">
        <v>205000</v>
      </c>
    </row>
    <row r="5340" spans="1:19" x14ac:dyDescent="0.2">
      <c r="A5340" t="s">
        <v>19</v>
      </c>
      <c r="B5340">
        <v>5570852000</v>
      </c>
      <c r="C5340" t="s">
        <v>2848</v>
      </c>
      <c r="E5340">
        <v>11</v>
      </c>
      <c r="F5340">
        <v>4420</v>
      </c>
      <c r="G5340" t="s">
        <v>179</v>
      </c>
      <c r="H5340" t="s">
        <v>25</v>
      </c>
      <c r="I5340">
        <v>1</v>
      </c>
      <c r="J5340">
        <v>1963</v>
      </c>
      <c r="K5340">
        <v>0</v>
      </c>
      <c r="L5340">
        <v>1460</v>
      </c>
      <c r="M5340">
        <v>1</v>
      </c>
      <c r="N5340">
        <v>3</v>
      </c>
      <c r="O5340">
        <v>1</v>
      </c>
      <c r="P5340">
        <v>1</v>
      </c>
      <c r="Q5340">
        <v>7965</v>
      </c>
      <c r="R5340" t="s">
        <v>46</v>
      </c>
      <c r="S5340">
        <v>187000</v>
      </c>
    </row>
    <row r="5341" spans="1:19" x14ac:dyDescent="0.2">
      <c r="A5341" t="s">
        <v>19</v>
      </c>
      <c r="B5341">
        <v>5149983100</v>
      </c>
      <c r="C5341" t="s">
        <v>2868</v>
      </c>
      <c r="E5341">
        <v>11</v>
      </c>
      <c r="F5341">
        <v>4240</v>
      </c>
      <c r="G5341" t="s">
        <v>179</v>
      </c>
      <c r="H5341" t="s">
        <v>25</v>
      </c>
      <c r="I5341">
        <v>1</v>
      </c>
      <c r="J5341">
        <v>1956</v>
      </c>
      <c r="K5341">
        <v>0</v>
      </c>
      <c r="L5341">
        <v>1288</v>
      </c>
      <c r="M5341">
        <v>1</v>
      </c>
      <c r="N5341">
        <v>3</v>
      </c>
      <c r="O5341">
        <v>1</v>
      </c>
      <c r="P5341">
        <v>0</v>
      </c>
      <c r="Q5341">
        <v>4800</v>
      </c>
      <c r="R5341" t="s">
        <v>46</v>
      </c>
      <c r="S5341">
        <v>145000</v>
      </c>
    </row>
    <row r="5342" spans="1:19" x14ac:dyDescent="0.2">
      <c r="A5342" t="s">
        <v>19</v>
      </c>
      <c r="B5342">
        <v>5591519000</v>
      </c>
      <c r="C5342" t="s">
        <v>2871</v>
      </c>
      <c r="E5342">
        <v>11</v>
      </c>
      <c r="F5342">
        <v>4340</v>
      </c>
      <c r="G5342" t="s">
        <v>179</v>
      </c>
      <c r="H5342" t="s">
        <v>25</v>
      </c>
      <c r="I5342">
        <v>1</v>
      </c>
      <c r="J5342">
        <v>1962</v>
      </c>
      <c r="K5342">
        <v>0</v>
      </c>
      <c r="L5342">
        <v>1277</v>
      </c>
      <c r="M5342">
        <v>1</v>
      </c>
      <c r="N5342">
        <v>3</v>
      </c>
      <c r="O5342">
        <v>1</v>
      </c>
      <c r="P5342">
        <v>1</v>
      </c>
      <c r="Q5342">
        <v>6549</v>
      </c>
      <c r="R5342" t="s">
        <v>46</v>
      </c>
      <c r="S5342">
        <v>170000</v>
      </c>
    </row>
    <row r="5343" spans="1:19" x14ac:dyDescent="0.2">
      <c r="A5343" t="s">
        <v>19</v>
      </c>
      <c r="B5343">
        <v>5300911000</v>
      </c>
      <c r="C5343" t="s">
        <v>2916</v>
      </c>
      <c r="E5343">
        <v>11</v>
      </c>
      <c r="F5343">
        <v>4420</v>
      </c>
      <c r="G5343" t="s">
        <v>179</v>
      </c>
      <c r="H5343" t="s">
        <v>25</v>
      </c>
      <c r="I5343">
        <v>1</v>
      </c>
      <c r="J5343">
        <v>1956</v>
      </c>
      <c r="K5343">
        <v>0</v>
      </c>
      <c r="L5343">
        <v>1148</v>
      </c>
      <c r="M5343">
        <v>1</v>
      </c>
      <c r="N5343">
        <v>3</v>
      </c>
      <c r="O5343">
        <v>1</v>
      </c>
      <c r="P5343">
        <v>1</v>
      </c>
      <c r="Q5343">
        <v>7425</v>
      </c>
      <c r="R5343" t="s">
        <v>46</v>
      </c>
      <c r="S5343">
        <v>136527</v>
      </c>
    </row>
    <row r="5344" spans="1:19" x14ac:dyDescent="0.2">
      <c r="A5344" t="s">
        <v>19</v>
      </c>
      <c r="B5344">
        <v>5570829000</v>
      </c>
      <c r="C5344" t="s">
        <v>2924</v>
      </c>
      <c r="E5344">
        <v>11</v>
      </c>
      <c r="F5344">
        <v>4420</v>
      </c>
      <c r="G5344" t="s">
        <v>179</v>
      </c>
      <c r="H5344" t="s">
        <v>25</v>
      </c>
      <c r="I5344">
        <v>1</v>
      </c>
      <c r="J5344">
        <v>1961</v>
      </c>
      <c r="K5344">
        <v>0</v>
      </c>
      <c r="L5344">
        <v>1127</v>
      </c>
      <c r="M5344">
        <v>1</v>
      </c>
      <c r="N5344">
        <v>2</v>
      </c>
      <c r="O5344">
        <v>1</v>
      </c>
      <c r="P5344">
        <v>0</v>
      </c>
      <c r="Q5344">
        <v>9536</v>
      </c>
      <c r="R5344" t="s">
        <v>46</v>
      </c>
      <c r="S5344">
        <v>163000</v>
      </c>
    </row>
    <row r="5345" spans="1:19" x14ac:dyDescent="0.2">
      <c r="A5345" t="s">
        <v>19</v>
      </c>
      <c r="B5345">
        <v>5599974000</v>
      </c>
      <c r="C5345" t="s">
        <v>2932</v>
      </c>
      <c r="E5345">
        <v>11</v>
      </c>
      <c r="F5345">
        <v>4340</v>
      </c>
      <c r="G5345" t="s">
        <v>179</v>
      </c>
      <c r="H5345" t="s">
        <v>25</v>
      </c>
      <c r="I5345">
        <v>1</v>
      </c>
      <c r="J5345">
        <v>1957</v>
      </c>
      <c r="K5345">
        <v>0</v>
      </c>
      <c r="L5345">
        <v>1114</v>
      </c>
      <c r="M5345">
        <v>1</v>
      </c>
      <c r="N5345">
        <v>3</v>
      </c>
      <c r="O5345">
        <v>1</v>
      </c>
      <c r="P5345">
        <v>0</v>
      </c>
      <c r="Q5345">
        <v>6150</v>
      </c>
      <c r="R5345" t="s">
        <v>46</v>
      </c>
      <c r="S5345">
        <v>150000</v>
      </c>
    </row>
    <row r="5346" spans="1:19" x14ac:dyDescent="0.2">
      <c r="A5346" t="s">
        <v>19</v>
      </c>
      <c r="B5346">
        <v>5151011000</v>
      </c>
      <c r="C5346" t="s">
        <v>2950</v>
      </c>
      <c r="E5346">
        <v>11</v>
      </c>
      <c r="F5346">
        <v>4240</v>
      </c>
      <c r="G5346" t="s">
        <v>179</v>
      </c>
      <c r="H5346" t="s">
        <v>25</v>
      </c>
      <c r="I5346">
        <v>1</v>
      </c>
      <c r="J5346">
        <v>1954</v>
      </c>
      <c r="K5346">
        <v>0</v>
      </c>
      <c r="L5346">
        <v>1084</v>
      </c>
      <c r="M5346">
        <v>1</v>
      </c>
      <c r="N5346">
        <v>3</v>
      </c>
      <c r="O5346">
        <v>2</v>
      </c>
      <c r="P5346">
        <v>0</v>
      </c>
      <c r="Q5346">
        <v>6240</v>
      </c>
      <c r="R5346" t="s">
        <v>46</v>
      </c>
      <c r="S5346">
        <v>135000</v>
      </c>
    </row>
    <row r="5347" spans="1:19" x14ac:dyDescent="0.2">
      <c r="A5347" t="s">
        <v>19</v>
      </c>
      <c r="B5347">
        <v>5280639000</v>
      </c>
      <c r="C5347" t="s">
        <v>2978</v>
      </c>
      <c r="E5347">
        <v>11</v>
      </c>
      <c r="F5347">
        <v>4310</v>
      </c>
      <c r="G5347" t="s">
        <v>179</v>
      </c>
      <c r="H5347" t="s">
        <v>22</v>
      </c>
      <c r="I5347">
        <v>1</v>
      </c>
      <c r="J5347">
        <v>1956</v>
      </c>
      <c r="K5347">
        <v>0</v>
      </c>
      <c r="L5347">
        <v>1031</v>
      </c>
      <c r="M5347">
        <v>1</v>
      </c>
      <c r="N5347">
        <v>3</v>
      </c>
      <c r="O5347">
        <v>1</v>
      </c>
      <c r="P5347">
        <v>1</v>
      </c>
      <c r="Q5347">
        <v>5500</v>
      </c>
      <c r="R5347" t="s">
        <v>46</v>
      </c>
      <c r="S5347">
        <v>169900</v>
      </c>
    </row>
    <row r="5348" spans="1:19" x14ac:dyDescent="0.2">
      <c r="A5348" t="s">
        <v>19</v>
      </c>
      <c r="B5348">
        <v>5570063000</v>
      </c>
      <c r="C5348" t="s">
        <v>3008</v>
      </c>
      <c r="E5348">
        <v>11</v>
      </c>
      <c r="F5348">
        <v>4420</v>
      </c>
      <c r="G5348" t="s">
        <v>179</v>
      </c>
      <c r="H5348" t="s">
        <v>22</v>
      </c>
      <c r="I5348">
        <v>1</v>
      </c>
      <c r="J5348">
        <v>1956</v>
      </c>
      <c r="K5348">
        <v>0</v>
      </c>
      <c r="L5348">
        <v>995</v>
      </c>
      <c r="M5348">
        <v>1</v>
      </c>
      <c r="N5348">
        <v>3</v>
      </c>
      <c r="O5348">
        <v>1</v>
      </c>
      <c r="P5348">
        <v>1</v>
      </c>
      <c r="Q5348">
        <v>6300</v>
      </c>
      <c r="R5348" t="s">
        <v>46</v>
      </c>
      <c r="S5348">
        <v>153500</v>
      </c>
    </row>
    <row r="5349" spans="1:19" x14ac:dyDescent="0.2">
      <c r="A5349" t="s">
        <v>19</v>
      </c>
      <c r="B5349">
        <v>5151209000</v>
      </c>
      <c r="C5349" t="s">
        <v>3011</v>
      </c>
      <c r="E5349">
        <v>11</v>
      </c>
      <c r="F5349">
        <v>4240</v>
      </c>
      <c r="G5349" t="s">
        <v>179</v>
      </c>
      <c r="H5349" t="s">
        <v>22</v>
      </c>
      <c r="I5349">
        <v>1</v>
      </c>
      <c r="J5349">
        <v>1953</v>
      </c>
      <c r="K5349">
        <v>0</v>
      </c>
      <c r="L5349">
        <v>983</v>
      </c>
      <c r="M5349">
        <v>1</v>
      </c>
      <c r="N5349">
        <v>3</v>
      </c>
      <c r="O5349">
        <v>2</v>
      </c>
      <c r="P5349">
        <v>0</v>
      </c>
      <c r="Q5349">
        <v>6150</v>
      </c>
      <c r="R5349" t="s">
        <v>46</v>
      </c>
      <c r="S5349">
        <v>164900</v>
      </c>
    </row>
    <row r="5350" spans="1:19" x14ac:dyDescent="0.2">
      <c r="A5350" t="s">
        <v>19</v>
      </c>
      <c r="B5350">
        <v>5560094000</v>
      </c>
      <c r="C5350" t="s">
        <v>3023</v>
      </c>
      <c r="E5350">
        <v>11</v>
      </c>
      <c r="F5350">
        <v>4420</v>
      </c>
      <c r="G5350" t="s">
        <v>179</v>
      </c>
      <c r="H5350" t="s">
        <v>22</v>
      </c>
      <c r="I5350">
        <v>1</v>
      </c>
      <c r="J5350">
        <v>1953</v>
      </c>
      <c r="K5350">
        <v>0</v>
      </c>
      <c r="L5350">
        <v>965</v>
      </c>
      <c r="M5350">
        <v>1</v>
      </c>
      <c r="N5350">
        <v>3</v>
      </c>
      <c r="O5350">
        <v>1</v>
      </c>
      <c r="P5350">
        <v>0</v>
      </c>
      <c r="Q5350">
        <v>6750</v>
      </c>
      <c r="R5350" t="s">
        <v>46</v>
      </c>
      <c r="S5350">
        <v>119500</v>
      </c>
    </row>
    <row r="5351" spans="1:19" x14ac:dyDescent="0.2">
      <c r="A5351" t="s">
        <v>19</v>
      </c>
      <c r="B5351">
        <v>5590301000</v>
      </c>
      <c r="C5351" t="s">
        <v>3048</v>
      </c>
      <c r="E5351">
        <v>11</v>
      </c>
      <c r="F5351">
        <v>4340</v>
      </c>
      <c r="G5351" t="s">
        <v>179</v>
      </c>
      <c r="H5351" t="s">
        <v>25</v>
      </c>
      <c r="I5351">
        <v>1</v>
      </c>
      <c r="J5351">
        <v>1955</v>
      </c>
      <c r="K5351">
        <v>0</v>
      </c>
      <c r="L5351">
        <v>924</v>
      </c>
      <c r="M5351">
        <v>1</v>
      </c>
      <c r="N5351">
        <v>3</v>
      </c>
      <c r="O5351">
        <v>1</v>
      </c>
      <c r="P5351">
        <v>0</v>
      </c>
      <c r="Q5351">
        <v>6150</v>
      </c>
      <c r="R5351" t="s">
        <v>46</v>
      </c>
      <c r="S5351">
        <v>146000</v>
      </c>
    </row>
    <row r="5352" spans="1:19" x14ac:dyDescent="0.2">
      <c r="A5352" t="s">
        <v>19</v>
      </c>
      <c r="B5352">
        <v>5291003000</v>
      </c>
      <c r="C5352" t="s">
        <v>3090</v>
      </c>
      <c r="E5352">
        <v>11</v>
      </c>
      <c r="F5352">
        <v>4380</v>
      </c>
      <c r="G5352" t="s">
        <v>179</v>
      </c>
      <c r="H5352" t="s">
        <v>22</v>
      </c>
      <c r="I5352">
        <v>1</v>
      </c>
      <c r="J5352">
        <v>1953</v>
      </c>
      <c r="K5352">
        <v>0</v>
      </c>
      <c r="L5352">
        <v>864</v>
      </c>
      <c r="M5352">
        <v>1</v>
      </c>
      <c r="N5352">
        <v>3</v>
      </c>
      <c r="O5352">
        <v>1</v>
      </c>
      <c r="P5352">
        <v>0</v>
      </c>
      <c r="Q5352">
        <v>6200</v>
      </c>
      <c r="R5352" t="s">
        <v>46</v>
      </c>
      <c r="S5352">
        <v>123500</v>
      </c>
    </row>
    <row r="5353" spans="1:19" x14ac:dyDescent="0.2">
      <c r="A5353" t="s">
        <v>19</v>
      </c>
      <c r="B5353">
        <v>5291141000</v>
      </c>
      <c r="C5353" t="s">
        <v>3093</v>
      </c>
      <c r="E5353">
        <v>11</v>
      </c>
      <c r="F5353">
        <v>4380</v>
      </c>
      <c r="G5353" t="s">
        <v>179</v>
      </c>
      <c r="H5353" t="s">
        <v>22</v>
      </c>
      <c r="I5353">
        <v>1</v>
      </c>
      <c r="J5353">
        <v>1953</v>
      </c>
      <c r="K5353">
        <v>0</v>
      </c>
      <c r="L5353">
        <v>864</v>
      </c>
      <c r="M5353">
        <v>1</v>
      </c>
      <c r="N5353">
        <v>3</v>
      </c>
      <c r="O5353">
        <v>1</v>
      </c>
      <c r="P5353">
        <v>0</v>
      </c>
      <c r="Q5353">
        <v>6720</v>
      </c>
      <c r="R5353" t="s">
        <v>46</v>
      </c>
      <c r="S5353">
        <v>120000</v>
      </c>
    </row>
    <row r="5354" spans="1:19" x14ac:dyDescent="0.2">
      <c r="A5354" t="s">
        <v>19</v>
      </c>
      <c r="B5354">
        <v>5100166000</v>
      </c>
      <c r="C5354" t="s">
        <v>3107</v>
      </c>
      <c r="E5354">
        <v>11</v>
      </c>
      <c r="F5354">
        <v>4000</v>
      </c>
      <c r="G5354" t="s">
        <v>179</v>
      </c>
      <c r="H5354" t="s">
        <v>22</v>
      </c>
      <c r="I5354">
        <v>1</v>
      </c>
      <c r="J5354">
        <v>1952</v>
      </c>
      <c r="K5354">
        <v>0</v>
      </c>
      <c r="L5354">
        <v>765</v>
      </c>
      <c r="M5354">
        <v>1</v>
      </c>
      <c r="N5354">
        <v>2</v>
      </c>
      <c r="O5354">
        <v>1</v>
      </c>
      <c r="P5354">
        <v>0</v>
      </c>
      <c r="Q5354">
        <v>3600</v>
      </c>
      <c r="R5354" t="s">
        <v>46</v>
      </c>
      <c r="S5354">
        <v>115000</v>
      </c>
    </row>
    <row r="5355" spans="1:19" x14ac:dyDescent="0.2">
      <c r="A5355" t="s">
        <v>19</v>
      </c>
      <c r="B5355">
        <v>5149950000</v>
      </c>
      <c r="C5355" t="s">
        <v>3128</v>
      </c>
      <c r="E5355">
        <v>11</v>
      </c>
      <c r="F5355">
        <v>4240</v>
      </c>
      <c r="G5355" t="s">
        <v>239</v>
      </c>
      <c r="H5355" t="s">
        <v>22</v>
      </c>
      <c r="I5355">
        <v>1</v>
      </c>
      <c r="J5355">
        <v>1937</v>
      </c>
      <c r="K5355">
        <v>0</v>
      </c>
      <c r="L5355">
        <v>1128</v>
      </c>
      <c r="M5355">
        <v>1</v>
      </c>
      <c r="N5355">
        <v>2</v>
      </c>
      <c r="O5355">
        <v>1</v>
      </c>
      <c r="P5355">
        <v>0</v>
      </c>
      <c r="Q5355">
        <v>6765</v>
      </c>
      <c r="R5355" t="s">
        <v>46</v>
      </c>
      <c r="S5355">
        <v>145000</v>
      </c>
    </row>
    <row r="5356" spans="1:19" x14ac:dyDescent="0.2">
      <c r="A5356" t="s">
        <v>19</v>
      </c>
      <c r="B5356">
        <v>4692506000</v>
      </c>
      <c r="C5356" t="s">
        <v>3170</v>
      </c>
      <c r="E5356">
        <v>12</v>
      </c>
      <c r="F5356">
        <v>4120</v>
      </c>
      <c r="G5356" t="s">
        <v>101</v>
      </c>
      <c r="H5356" t="s">
        <v>22</v>
      </c>
      <c r="I5356">
        <v>1</v>
      </c>
      <c r="J5356">
        <v>1883</v>
      </c>
      <c r="K5356">
        <v>0</v>
      </c>
      <c r="L5356">
        <v>1330</v>
      </c>
      <c r="M5356">
        <v>1</v>
      </c>
      <c r="N5356">
        <v>4</v>
      </c>
      <c r="O5356">
        <v>1</v>
      </c>
      <c r="P5356">
        <v>0</v>
      </c>
      <c r="Q5356">
        <v>4290</v>
      </c>
      <c r="R5356" t="s">
        <v>46</v>
      </c>
      <c r="S5356">
        <v>55000</v>
      </c>
    </row>
    <row r="5357" spans="1:19" x14ac:dyDescent="0.2">
      <c r="A5357" t="s">
        <v>19</v>
      </c>
      <c r="B5357">
        <v>4620229000</v>
      </c>
      <c r="C5357" t="s">
        <v>3181</v>
      </c>
      <c r="E5357">
        <v>12</v>
      </c>
      <c r="F5357">
        <v>4100</v>
      </c>
      <c r="G5357" t="s">
        <v>101</v>
      </c>
      <c r="H5357" t="s">
        <v>40</v>
      </c>
      <c r="I5357">
        <v>1</v>
      </c>
      <c r="J5357">
        <v>1880</v>
      </c>
      <c r="K5357">
        <v>0</v>
      </c>
      <c r="L5357">
        <v>774</v>
      </c>
      <c r="M5357">
        <v>1</v>
      </c>
      <c r="N5357">
        <v>2</v>
      </c>
      <c r="O5357">
        <v>1</v>
      </c>
      <c r="P5357">
        <v>0</v>
      </c>
      <c r="Q5357">
        <v>1575</v>
      </c>
      <c r="R5357" t="s">
        <v>46</v>
      </c>
      <c r="S5357">
        <v>40000</v>
      </c>
    </row>
    <row r="5358" spans="1:19" x14ac:dyDescent="0.2">
      <c r="A5358" t="s">
        <v>19</v>
      </c>
      <c r="B5358">
        <v>4331309000</v>
      </c>
      <c r="C5358" t="s">
        <v>3185</v>
      </c>
      <c r="E5358">
        <v>12</v>
      </c>
      <c r="F5358">
        <v>4050</v>
      </c>
      <c r="G5358" t="s">
        <v>105</v>
      </c>
      <c r="H5358" t="s">
        <v>40</v>
      </c>
      <c r="I5358">
        <v>2</v>
      </c>
      <c r="J5358">
        <v>1915</v>
      </c>
      <c r="K5358">
        <v>0</v>
      </c>
      <c r="L5358">
        <v>2682</v>
      </c>
      <c r="M5358">
        <v>2</v>
      </c>
      <c r="N5358">
        <v>6</v>
      </c>
      <c r="O5358">
        <v>2</v>
      </c>
      <c r="P5358">
        <v>0</v>
      </c>
      <c r="Q5358">
        <v>4000</v>
      </c>
      <c r="R5358" t="s">
        <v>46</v>
      </c>
      <c r="S5358">
        <v>58000</v>
      </c>
    </row>
    <row r="5359" spans="1:19" x14ac:dyDescent="0.2">
      <c r="A5359" t="s">
        <v>19</v>
      </c>
      <c r="B5359">
        <v>4320292000</v>
      </c>
      <c r="C5359" t="s">
        <v>3194</v>
      </c>
      <c r="E5359">
        <v>12</v>
      </c>
      <c r="F5359">
        <v>4040</v>
      </c>
      <c r="G5359" t="s">
        <v>142</v>
      </c>
      <c r="H5359" t="s">
        <v>22</v>
      </c>
      <c r="I5359">
        <v>2</v>
      </c>
      <c r="J5359">
        <v>1900</v>
      </c>
      <c r="K5359">
        <v>0</v>
      </c>
      <c r="L5359">
        <v>2968</v>
      </c>
      <c r="M5359">
        <v>2</v>
      </c>
      <c r="N5359">
        <v>6</v>
      </c>
      <c r="O5359">
        <v>2</v>
      </c>
      <c r="P5359">
        <v>0</v>
      </c>
      <c r="Q5359">
        <v>2500</v>
      </c>
      <c r="R5359" t="s">
        <v>46</v>
      </c>
      <c r="S5359">
        <v>42000</v>
      </c>
    </row>
    <row r="5360" spans="1:19" x14ac:dyDescent="0.2">
      <c r="A5360" t="s">
        <v>19</v>
      </c>
      <c r="B5360">
        <v>4690774000</v>
      </c>
      <c r="C5360" t="s">
        <v>3199</v>
      </c>
      <c r="E5360">
        <v>12</v>
      </c>
      <c r="F5360">
        <v>4120</v>
      </c>
      <c r="G5360" t="s">
        <v>142</v>
      </c>
      <c r="H5360" t="s">
        <v>22</v>
      </c>
      <c r="I5360">
        <v>2</v>
      </c>
      <c r="J5360">
        <v>1913</v>
      </c>
      <c r="K5360">
        <v>0</v>
      </c>
      <c r="L5360">
        <v>2248</v>
      </c>
      <c r="M5360">
        <v>2</v>
      </c>
      <c r="N5360">
        <v>6</v>
      </c>
      <c r="O5360">
        <v>2</v>
      </c>
      <c r="P5360">
        <v>0</v>
      </c>
      <c r="Q5360">
        <v>3840</v>
      </c>
      <c r="R5360" t="s">
        <v>46</v>
      </c>
      <c r="S5360">
        <v>70000</v>
      </c>
    </row>
    <row r="5361" spans="1:19" x14ac:dyDescent="0.2">
      <c r="A5361" t="s">
        <v>19</v>
      </c>
      <c r="B5361">
        <v>4310208000</v>
      </c>
      <c r="C5361" t="s">
        <v>3201</v>
      </c>
      <c r="E5361">
        <v>12</v>
      </c>
      <c r="F5361">
        <v>4020</v>
      </c>
      <c r="G5361" t="s">
        <v>142</v>
      </c>
      <c r="H5361" t="s">
        <v>22</v>
      </c>
      <c r="I5361">
        <v>2</v>
      </c>
      <c r="J5361">
        <v>1865</v>
      </c>
      <c r="K5361">
        <v>0</v>
      </c>
      <c r="L5361">
        <v>1988</v>
      </c>
      <c r="M5361">
        <v>2</v>
      </c>
      <c r="N5361">
        <v>5</v>
      </c>
      <c r="O5361">
        <v>2</v>
      </c>
      <c r="P5361">
        <v>0</v>
      </c>
      <c r="Q5361">
        <v>2125</v>
      </c>
      <c r="R5361" t="s">
        <v>46</v>
      </c>
      <c r="S5361">
        <v>110000</v>
      </c>
    </row>
    <row r="5362" spans="1:19" x14ac:dyDescent="0.2">
      <c r="A5362" t="s">
        <v>19</v>
      </c>
      <c r="B5362">
        <v>4600208000</v>
      </c>
      <c r="C5362" t="s">
        <v>3214</v>
      </c>
      <c r="E5362">
        <v>12</v>
      </c>
      <c r="F5362">
        <v>4120</v>
      </c>
      <c r="G5362" t="s">
        <v>142</v>
      </c>
      <c r="H5362" t="s">
        <v>22</v>
      </c>
      <c r="I5362">
        <v>1.5</v>
      </c>
      <c r="J5362">
        <v>1900</v>
      </c>
      <c r="K5362">
        <v>0</v>
      </c>
      <c r="L5362">
        <v>1727</v>
      </c>
      <c r="M5362">
        <v>2</v>
      </c>
      <c r="N5362">
        <v>4</v>
      </c>
      <c r="O5362">
        <v>2</v>
      </c>
      <c r="P5362">
        <v>0</v>
      </c>
      <c r="Q5362">
        <v>3500</v>
      </c>
      <c r="R5362" t="s">
        <v>46</v>
      </c>
      <c r="S5362">
        <v>96000</v>
      </c>
    </row>
    <row r="5363" spans="1:19" x14ac:dyDescent="0.2">
      <c r="A5363" t="s">
        <v>19</v>
      </c>
      <c r="B5363">
        <v>4970784000</v>
      </c>
      <c r="C5363" t="s">
        <v>3215</v>
      </c>
      <c r="E5363">
        <v>12</v>
      </c>
      <c r="F5363">
        <v>4160</v>
      </c>
      <c r="G5363" t="s">
        <v>142</v>
      </c>
      <c r="H5363" t="s">
        <v>22</v>
      </c>
      <c r="I5363">
        <v>1.5</v>
      </c>
      <c r="J5363">
        <v>1922</v>
      </c>
      <c r="K5363">
        <v>0</v>
      </c>
      <c r="L5363">
        <v>1323</v>
      </c>
      <c r="M5363">
        <v>2</v>
      </c>
      <c r="N5363">
        <v>3</v>
      </c>
      <c r="O5363">
        <v>2</v>
      </c>
      <c r="P5363">
        <v>0</v>
      </c>
      <c r="Q5363">
        <v>3600</v>
      </c>
      <c r="R5363" t="s">
        <v>46</v>
      </c>
      <c r="S5363">
        <v>58000</v>
      </c>
    </row>
    <row r="5364" spans="1:19" x14ac:dyDescent="0.2">
      <c r="A5364" t="s">
        <v>19</v>
      </c>
      <c r="B5364">
        <v>4960315000</v>
      </c>
      <c r="C5364" t="s">
        <v>3224</v>
      </c>
      <c r="E5364">
        <v>12</v>
      </c>
      <c r="F5364">
        <v>4160</v>
      </c>
      <c r="G5364" t="s">
        <v>637</v>
      </c>
      <c r="H5364" t="s">
        <v>22</v>
      </c>
      <c r="I5364">
        <v>1</v>
      </c>
      <c r="J5364">
        <v>1903</v>
      </c>
      <c r="K5364">
        <v>0</v>
      </c>
      <c r="L5364">
        <v>1776</v>
      </c>
      <c r="M5364">
        <v>2</v>
      </c>
      <c r="N5364">
        <v>4</v>
      </c>
      <c r="O5364">
        <v>2</v>
      </c>
      <c r="P5364">
        <v>0</v>
      </c>
      <c r="Q5364">
        <v>3600</v>
      </c>
      <c r="R5364" t="s">
        <v>46</v>
      </c>
      <c r="S5364">
        <v>73500</v>
      </c>
    </row>
    <row r="5365" spans="1:19" x14ac:dyDescent="0.2">
      <c r="A5365" t="s">
        <v>19</v>
      </c>
      <c r="B5365">
        <v>4601756000</v>
      </c>
      <c r="C5365" t="s">
        <v>3228</v>
      </c>
      <c r="E5365">
        <v>12</v>
      </c>
      <c r="F5365">
        <v>4100</v>
      </c>
      <c r="G5365" t="s">
        <v>637</v>
      </c>
      <c r="H5365" t="s">
        <v>40</v>
      </c>
      <c r="I5365">
        <v>1</v>
      </c>
      <c r="J5365">
        <v>1883</v>
      </c>
      <c r="K5365">
        <v>0</v>
      </c>
      <c r="L5365">
        <v>1486</v>
      </c>
      <c r="M5365">
        <v>2</v>
      </c>
      <c r="N5365">
        <v>4</v>
      </c>
      <c r="O5365">
        <v>2</v>
      </c>
      <c r="P5365">
        <v>0</v>
      </c>
      <c r="Q5365">
        <v>6000</v>
      </c>
      <c r="R5365" t="s">
        <v>46</v>
      </c>
      <c r="S5365">
        <v>120000</v>
      </c>
    </row>
    <row r="5366" spans="1:19" x14ac:dyDescent="0.2">
      <c r="A5366" t="s">
        <v>19</v>
      </c>
      <c r="B5366">
        <v>4601574000</v>
      </c>
      <c r="C5366" t="s">
        <v>3230</v>
      </c>
      <c r="E5366">
        <v>12</v>
      </c>
      <c r="F5366">
        <v>4100</v>
      </c>
      <c r="G5366" t="s">
        <v>637</v>
      </c>
      <c r="H5366" t="s">
        <v>40</v>
      </c>
      <c r="I5366">
        <v>2</v>
      </c>
      <c r="J5366">
        <v>1890</v>
      </c>
      <c r="K5366">
        <v>0</v>
      </c>
      <c r="L5366">
        <v>1309</v>
      </c>
      <c r="M5366">
        <v>2</v>
      </c>
      <c r="N5366">
        <v>3</v>
      </c>
      <c r="O5366">
        <v>2</v>
      </c>
      <c r="P5366">
        <v>0</v>
      </c>
      <c r="Q5366">
        <v>3000</v>
      </c>
      <c r="R5366" t="s">
        <v>46</v>
      </c>
      <c r="S5366">
        <v>233000</v>
      </c>
    </row>
    <row r="5367" spans="1:19" x14ac:dyDescent="0.2">
      <c r="A5367" t="s">
        <v>19</v>
      </c>
      <c r="B5367">
        <v>4960419000</v>
      </c>
      <c r="C5367" t="s">
        <v>3236</v>
      </c>
      <c r="E5367">
        <v>12</v>
      </c>
      <c r="F5367">
        <v>4160</v>
      </c>
      <c r="G5367" t="s">
        <v>150</v>
      </c>
      <c r="H5367" t="s">
        <v>22</v>
      </c>
      <c r="I5367">
        <v>1</v>
      </c>
      <c r="J5367">
        <v>1924</v>
      </c>
      <c r="K5367">
        <v>0</v>
      </c>
      <c r="L5367">
        <v>1420</v>
      </c>
      <c r="M5367">
        <v>1</v>
      </c>
      <c r="N5367">
        <v>5</v>
      </c>
      <c r="O5367">
        <v>1</v>
      </c>
      <c r="P5367">
        <v>0</v>
      </c>
      <c r="Q5367">
        <v>4680</v>
      </c>
      <c r="R5367" t="s">
        <v>46</v>
      </c>
      <c r="S5367">
        <v>110000</v>
      </c>
    </row>
    <row r="5368" spans="1:19" x14ac:dyDescent="0.2">
      <c r="A5368" t="s">
        <v>19</v>
      </c>
      <c r="B5368">
        <v>4692738000</v>
      </c>
      <c r="C5368" t="s">
        <v>3244</v>
      </c>
      <c r="E5368">
        <v>12</v>
      </c>
      <c r="F5368">
        <v>4120</v>
      </c>
      <c r="G5368" t="s">
        <v>239</v>
      </c>
      <c r="H5368" t="s">
        <v>22</v>
      </c>
      <c r="I5368">
        <v>1</v>
      </c>
      <c r="J5368">
        <v>1883</v>
      </c>
      <c r="K5368">
        <v>0</v>
      </c>
      <c r="L5368">
        <v>1392</v>
      </c>
      <c r="M5368">
        <v>1</v>
      </c>
      <c r="N5368">
        <v>4</v>
      </c>
      <c r="O5368">
        <v>1</v>
      </c>
      <c r="P5368">
        <v>0</v>
      </c>
      <c r="Q5368">
        <v>3180</v>
      </c>
      <c r="R5368" t="s">
        <v>46</v>
      </c>
      <c r="S5368">
        <v>25500</v>
      </c>
    </row>
    <row r="5369" spans="1:19" x14ac:dyDescent="0.2">
      <c r="A5369" t="s">
        <v>19</v>
      </c>
      <c r="B5369">
        <v>4693019100</v>
      </c>
      <c r="C5369" t="s">
        <v>3254</v>
      </c>
      <c r="E5369">
        <v>12</v>
      </c>
      <c r="F5369">
        <v>4120</v>
      </c>
      <c r="G5369" t="s">
        <v>239</v>
      </c>
      <c r="H5369" t="s">
        <v>40</v>
      </c>
      <c r="I5369">
        <v>1</v>
      </c>
      <c r="J5369">
        <v>1890</v>
      </c>
      <c r="K5369">
        <v>0</v>
      </c>
      <c r="L5369">
        <v>1074</v>
      </c>
      <c r="M5369">
        <v>1</v>
      </c>
      <c r="N5369">
        <v>3</v>
      </c>
      <c r="O5369">
        <v>1</v>
      </c>
      <c r="P5369">
        <v>0</v>
      </c>
      <c r="Q5369">
        <v>4752</v>
      </c>
      <c r="R5369" t="s">
        <v>46</v>
      </c>
      <c r="S5369">
        <v>95000</v>
      </c>
    </row>
    <row r="5370" spans="1:19" x14ac:dyDescent="0.2">
      <c r="A5370" t="s">
        <v>19</v>
      </c>
      <c r="B5370">
        <v>4600509000</v>
      </c>
      <c r="C5370" t="s">
        <v>3255</v>
      </c>
      <c r="E5370">
        <v>12</v>
      </c>
      <c r="F5370">
        <v>4100</v>
      </c>
      <c r="G5370" t="s">
        <v>239</v>
      </c>
      <c r="H5370" t="s">
        <v>22</v>
      </c>
      <c r="I5370">
        <v>1</v>
      </c>
      <c r="J5370">
        <v>1883</v>
      </c>
      <c r="K5370">
        <v>0</v>
      </c>
      <c r="L5370">
        <v>1069</v>
      </c>
      <c r="M5370">
        <v>1</v>
      </c>
      <c r="N5370">
        <v>3</v>
      </c>
      <c r="O5370">
        <v>1</v>
      </c>
      <c r="P5370">
        <v>0</v>
      </c>
      <c r="Q5370">
        <v>3600</v>
      </c>
      <c r="R5370" t="s">
        <v>46</v>
      </c>
      <c r="S5370">
        <v>66000</v>
      </c>
    </row>
    <row r="5371" spans="1:19" x14ac:dyDescent="0.2">
      <c r="A5371" t="s">
        <v>19</v>
      </c>
      <c r="B5371">
        <v>4610906000</v>
      </c>
      <c r="C5371" t="s">
        <v>3263</v>
      </c>
      <c r="E5371">
        <v>12</v>
      </c>
      <c r="F5371">
        <v>4100</v>
      </c>
      <c r="G5371" t="s">
        <v>1483</v>
      </c>
      <c r="H5371" t="s">
        <v>40</v>
      </c>
      <c r="I5371">
        <v>1</v>
      </c>
      <c r="J5371">
        <v>1895</v>
      </c>
      <c r="K5371">
        <v>0</v>
      </c>
      <c r="L5371">
        <v>970</v>
      </c>
      <c r="M5371">
        <v>1</v>
      </c>
      <c r="N5371">
        <v>3</v>
      </c>
      <c r="O5371">
        <v>1</v>
      </c>
      <c r="P5371">
        <v>0</v>
      </c>
      <c r="Q5371">
        <v>0</v>
      </c>
      <c r="R5371" t="s">
        <v>46</v>
      </c>
      <c r="S5371">
        <v>29000</v>
      </c>
    </row>
    <row r="5372" spans="1:19" x14ac:dyDescent="0.2">
      <c r="A5372" t="s">
        <v>19</v>
      </c>
      <c r="B5372">
        <v>4970761000</v>
      </c>
      <c r="C5372" t="s">
        <v>3268</v>
      </c>
      <c r="E5372">
        <v>12</v>
      </c>
      <c r="F5372">
        <v>4160</v>
      </c>
      <c r="G5372" t="s">
        <v>1483</v>
      </c>
      <c r="H5372" t="s">
        <v>22</v>
      </c>
      <c r="I5372">
        <v>1</v>
      </c>
      <c r="J5372">
        <v>1900</v>
      </c>
      <c r="K5372">
        <v>0</v>
      </c>
      <c r="L5372">
        <v>560</v>
      </c>
      <c r="M5372">
        <v>1</v>
      </c>
      <c r="N5372">
        <v>3</v>
      </c>
      <c r="O5372">
        <v>1</v>
      </c>
      <c r="P5372">
        <v>0</v>
      </c>
      <c r="Q5372">
        <v>0</v>
      </c>
      <c r="R5372" t="s">
        <v>46</v>
      </c>
      <c r="S5372">
        <v>103000</v>
      </c>
    </row>
    <row r="5373" spans="1:19" x14ac:dyDescent="0.2">
      <c r="A5373" t="s">
        <v>19</v>
      </c>
      <c r="B5373">
        <v>4620607000</v>
      </c>
      <c r="C5373" t="s">
        <v>3270</v>
      </c>
      <c r="E5373">
        <v>12</v>
      </c>
      <c r="F5373">
        <v>4020</v>
      </c>
      <c r="G5373" t="s">
        <v>1483</v>
      </c>
      <c r="H5373" t="s">
        <v>22</v>
      </c>
      <c r="I5373">
        <v>1</v>
      </c>
      <c r="J5373">
        <v>1875</v>
      </c>
      <c r="K5373">
        <v>0</v>
      </c>
      <c r="L5373">
        <v>504</v>
      </c>
      <c r="M5373">
        <v>1</v>
      </c>
      <c r="N5373">
        <v>1</v>
      </c>
      <c r="O5373">
        <v>0</v>
      </c>
      <c r="P5373">
        <v>0</v>
      </c>
      <c r="Q5373">
        <v>0</v>
      </c>
      <c r="R5373" t="s">
        <v>46</v>
      </c>
      <c r="S5373">
        <v>105000</v>
      </c>
    </row>
    <row r="5374" spans="1:19" x14ac:dyDescent="0.2">
      <c r="A5374" t="s">
        <v>19</v>
      </c>
      <c r="B5374">
        <v>4670495000</v>
      </c>
      <c r="C5374" t="s">
        <v>3274</v>
      </c>
      <c r="E5374">
        <v>12</v>
      </c>
      <c r="F5374">
        <v>4120</v>
      </c>
      <c r="G5374" t="s">
        <v>269</v>
      </c>
      <c r="H5374" t="s">
        <v>40</v>
      </c>
      <c r="I5374">
        <v>1</v>
      </c>
      <c r="J5374">
        <v>1900</v>
      </c>
      <c r="K5374">
        <v>0</v>
      </c>
      <c r="L5374">
        <v>1938</v>
      </c>
      <c r="M5374">
        <v>3</v>
      </c>
      <c r="N5374">
        <v>5</v>
      </c>
      <c r="O5374">
        <v>3</v>
      </c>
      <c r="P5374">
        <v>0</v>
      </c>
      <c r="Q5374">
        <v>2880</v>
      </c>
      <c r="R5374" t="s">
        <v>46</v>
      </c>
      <c r="S5374">
        <v>42500</v>
      </c>
    </row>
    <row r="5375" spans="1:19" x14ac:dyDescent="0.2">
      <c r="A5375" t="s">
        <v>19</v>
      </c>
      <c r="B5375">
        <v>5521377000</v>
      </c>
      <c r="C5375" t="s">
        <v>3301</v>
      </c>
      <c r="E5375">
        <v>13</v>
      </c>
      <c r="F5375">
        <v>4360</v>
      </c>
      <c r="G5375" t="s">
        <v>21</v>
      </c>
      <c r="H5375" t="s">
        <v>25</v>
      </c>
      <c r="I5375">
        <v>1</v>
      </c>
      <c r="J5375">
        <v>1951</v>
      </c>
      <c r="K5375">
        <v>0</v>
      </c>
      <c r="L5375">
        <v>1362</v>
      </c>
      <c r="M5375">
        <v>1</v>
      </c>
      <c r="N5375">
        <v>3</v>
      </c>
      <c r="O5375">
        <v>1</v>
      </c>
      <c r="P5375">
        <v>1</v>
      </c>
      <c r="Q5375">
        <v>5805</v>
      </c>
      <c r="R5375" t="s">
        <v>46</v>
      </c>
      <c r="S5375">
        <v>125000</v>
      </c>
    </row>
    <row r="5376" spans="1:19" x14ac:dyDescent="0.2">
      <c r="A5376" t="s">
        <v>19</v>
      </c>
      <c r="B5376">
        <v>5340447000</v>
      </c>
      <c r="C5376" t="s">
        <v>3331</v>
      </c>
      <c r="E5376">
        <v>13</v>
      </c>
      <c r="F5376">
        <v>4360</v>
      </c>
      <c r="G5376" t="s">
        <v>21</v>
      </c>
      <c r="H5376" t="s">
        <v>34</v>
      </c>
      <c r="I5376">
        <v>1</v>
      </c>
      <c r="J5376">
        <v>1942</v>
      </c>
      <c r="K5376">
        <v>0</v>
      </c>
      <c r="L5376">
        <v>1175</v>
      </c>
      <c r="M5376">
        <v>1</v>
      </c>
      <c r="N5376">
        <v>2</v>
      </c>
      <c r="O5376">
        <v>1</v>
      </c>
      <c r="P5376">
        <v>1</v>
      </c>
      <c r="Q5376">
        <v>4800</v>
      </c>
      <c r="R5376" t="s">
        <v>46</v>
      </c>
      <c r="S5376">
        <v>146900</v>
      </c>
    </row>
    <row r="5377" spans="1:19" x14ac:dyDescent="0.2">
      <c r="A5377" t="s">
        <v>19</v>
      </c>
      <c r="B5377">
        <v>5820604200</v>
      </c>
      <c r="C5377" t="s">
        <v>3332</v>
      </c>
      <c r="E5377">
        <v>13</v>
      </c>
      <c r="F5377">
        <v>4700</v>
      </c>
      <c r="G5377" t="s">
        <v>21</v>
      </c>
      <c r="H5377" t="s">
        <v>22</v>
      </c>
      <c r="I5377">
        <v>1</v>
      </c>
      <c r="J5377">
        <v>1958</v>
      </c>
      <c r="K5377">
        <v>0</v>
      </c>
      <c r="L5377">
        <v>1173</v>
      </c>
      <c r="M5377">
        <v>1</v>
      </c>
      <c r="N5377">
        <v>4</v>
      </c>
      <c r="O5377">
        <v>1</v>
      </c>
      <c r="P5377">
        <v>0</v>
      </c>
      <c r="Q5377">
        <v>4800</v>
      </c>
      <c r="R5377" t="s">
        <v>46</v>
      </c>
      <c r="S5377">
        <v>162000</v>
      </c>
    </row>
    <row r="5378" spans="1:19" x14ac:dyDescent="0.2">
      <c r="A5378" t="s">
        <v>19</v>
      </c>
      <c r="B5378">
        <v>5510743000</v>
      </c>
      <c r="C5378" t="s">
        <v>3335</v>
      </c>
      <c r="E5378">
        <v>13</v>
      </c>
      <c r="F5378">
        <v>4520</v>
      </c>
      <c r="G5378" t="s">
        <v>21</v>
      </c>
      <c r="H5378" t="s">
        <v>22</v>
      </c>
      <c r="I5378">
        <v>1</v>
      </c>
      <c r="J5378">
        <v>1946</v>
      </c>
      <c r="K5378">
        <v>0</v>
      </c>
      <c r="L5378">
        <v>1165</v>
      </c>
      <c r="M5378">
        <v>1</v>
      </c>
      <c r="N5378">
        <v>3</v>
      </c>
      <c r="O5378">
        <v>1</v>
      </c>
      <c r="P5378">
        <v>0</v>
      </c>
      <c r="Q5378">
        <v>4720</v>
      </c>
      <c r="R5378" t="s">
        <v>46</v>
      </c>
      <c r="S5378">
        <v>130000</v>
      </c>
    </row>
    <row r="5379" spans="1:19" x14ac:dyDescent="0.2">
      <c r="A5379" t="s">
        <v>19</v>
      </c>
      <c r="B5379">
        <v>5521482000</v>
      </c>
      <c r="C5379" t="s">
        <v>3345</v>
      </c>
      <c r="E5379">
        <v>13</v>
      </c>
      <c r="F5379">
        <v>4360</v>
      </c>
      <c r="G5379" t="s">
        <v>21</v>
      </c>
      <c r="H5379" t="s">
        <v>22</v>
      </c>
      <c r="I5379">
        <v>1</v>
      </c>
      <c r="J5379">
        <v>1951</v>
      </c>
      <c r="K5379">
        <v>0</v>
      </c>
      <c r="L5379">
        <v>1110</v>
      </c>
      <c r="M5379">
        <v>1</v>
      </c>
      <c r="N5379">
        <v>3</v>
      </c>
      <c r="O5379">
        <v>1</v>
      </c>
      <c r="P5379">
        <v>0</v>
      </c>
      <c r="Q5379">
        <v>6450</v>
      </c>
      <c r="R5379" t="s">
        <v>46</v>
      </c>
      <c r="S5379">
        <v>144900</v>
      </c>
    </row>
    <row r="5380" spans="1:19" x14ac:dyDescent="0.2">
      <c r="A5380" t="s">
        <v>19</v>
      </c>
      <c r="B5380">
        <v>5510137000</v>
      </c>
      <c r="C5380" t="s">
        <v>3349</v>
      </c>
      <c r="E5380">
        <v>13</v>
      </c>
      <c r="F5380">
        <v>4520</v>
      </c>
      <c r="G5380" t="s">
        <v>21</v>
      </c>
      <c r="H5380" t="s">
        <v>22</v>
      </c>
      <c r="I5380">
        <v>1</v>
      </c>
      <c r="J5380">
        <v>1948</v>
      </c>
      <c r="K5380">
        <v>0</v>
      </c>
      <c r="L5380">
        <v>1081</v>
      </c>
      <c r="M5380">
        <v>1</v>
      </c>
      <c r="N5380">
        <v>3</v>
      </c>
      <c r="O5380">
        <v>1</v>
      </c>
      <c r="P5380">
        <v>1</v>
      </c>
      <c r="Q5380">
        <v>4880</v>
      </c>
      <c r="R5380" t="s">
        <v>46</v>
      </c>
      <c r="S5380">
        <v>134500</v>
      </c>
    </row>
    <row r="5381" spans="1:19" x14ac:dyDescent="0.2">
      <c r="A5381" t="s">
        <v>19</v>
      </c>
      <c r="B5381">
        <v>5350712000</v>
      </c>
      <c r="C5381" t="s">
        <v>3352</v>
      </c>
      <c r="E5381">
        <v>13</v>
      </c>
      <c r="F5381">
        <v>4520</v>
      </c>
      <c r="G5381" t="s">
        <v>21</v>
      </c>
      <c r="H5381" t="s">
        <v>22</v>
      </c>
      <c r="I5381">
        <v>1</v>
      </c>
      <c r="J5381">
        <v>1947</v>
      </c>
      <c r="K5381">
        <v>0</v>
      </c>
      <c r="L5381">
        <v>1063</v>
      </c>
      <c r="M5381">
        <v>1</v>
      </c>
      <c r="N5381">
        <v>3</v>
      </c>
      <c r="O5381">
        <v>1</v>
      </c>
      <c r="P5381">
        <v>0</v>
      </c>
      <c r="Q5381">
        <v>5246</v>
      </c>
      <c r="R5381" t="s">
        <v>46</v>
      </c>
      <c r="S5381">
        <v>130000</v>
      </c>
    </row>
    <row r="5382" spans="1:19" x14ac:dyDescent="0.2">
      <c r="A5382" t="s">
        <v>19</v>
      </c>
      <c r="B5382">
        <v>5350624000</v>
      </c>
      <c r="C5382" t="s">
        <v>3360</v>
      </c>
      <c r="E5382">
        <v>13</v>
      </c>
      <c r="F5382">
        <v>4520</v>
      </c>
      <c r="G5382" t="s">
        <v>21</v>
      </c>
      <c r="H5382" t="s">
        <v>25</v>
      </c>
      <c r="I5382">
        <v>1</v>
      </c>
      <c r="J5382">
        <v>1948</v>
      </c>
      <c r="K5382">
        <v>0</v>
      </c>
      <c r="L5382">
        <v>1022</v>
      </c>
      <c r="M5382">
        <v>1</v>
      </c>
      <c r="N5382">
        <v>3</v>
      </c>
      <c r="O5382">
        <v>1</v>
      </c>
      <c r="P5382">
        <v>0</v>
      </c>
      <c r="Q5382">
        <v>4200</v>
      </c>
      <c r="R5382" t="s">
        <v>46</v>
      </c>
      <c r="S5382">
        <v>123000</v>
      </c>
    </row>
    <row r="5383" spans="1:19" x14ac:dyDescent="0.2">
      <c r="A5383" t="s">
        <v>19</v>
      </c>
      <c r="B5383">
        <v>6699919100</v>
      </c>
      <c r="C5383" t="s">
        <v>3362</v>
      </c>
      <c r="E5383">
        <v>13</v>
      </c>
      <c r="F5383">
        <v>4860</v>
      </c>
      <c r="G5383" t="s">
        <v>21</v>
      </c>
      <c r="H5383" t="s">
        <v>22</v>
      </c>
      <c r="I5383">
        <v>1</v>
      </c>
      <c r="J5383">
        <v>1953</v>
      </c>
      <c r="K5383">
        <v>0</v>
      </c>
      <c r="L5383">
        <v>1020</v>
      </c>
      <c r="M5383">
        <v>1</v>
      </c>
      <c r="N5383">
        <v>4</v>
      </c>
      <c r="O5383">
        <v>1</v>
      </c>
      <c r="P5383">
        <v>0</v>
      </c>
      <c r="Q5383">
        <v>19096</v>
      </c>
      <c r="R5383" t="s">
        <v>46</v>
      </c>
      <c r="S5383">
        <v>100000</v>
      </c>
    </row>
    <row r="5384" spans="1:19" x14ac:dyDescent="0.2">
      <c r="A5384" t="s">
        <v>19</v>
      </c>
      <c r="B5384">
        <v>5510696000</v>
      </c>
      <c r="C5384" t="s">
        <v>3369</v>
      </c>
      <c r="E5384">
        <v>13</v>
      </c>
      <c r="F5384">
        <v>4520</v>
      </c>
      <c r="G5384" t="s">
        <v>21</v>
      </c>
      <c r="H5384" t="s">
        <v>22</v>
      </c>
      <c r="I5384">
        <v>1</v>
      </c>
      <c r="J5384">
        <v>1949</v>
      </c>
      <c r="K5384">
        <v>0</v>
      </c>
      <c r="L5384">
        <v>981</v>
      </c>
      <c r="M5384">
        <v>1</v>
      </c>
      <c r="N5384">
        <v>2</v>
      </c>
      <c r="O5384">
        <v>1</v>
      </c>
      <c r="P5384">
        <v>0</v>
      </c>
      <c r="Q5384">
        <v>4880</v>
      </c>
      <c r="R5384" t="s">
        <v>46</v>
      </c>
      <c r="S5384">
        <v>121000</v>
      </c>
    </row>
    <row r="5385" spans="1:19" x14ac:dyDescent="0.2">
      <c r="A5385" t="s">
        <v>19</v>
      </c>
      <c r="B5385">
        <v>5940189110</v>
      </c>
      <c r="C5385" t="s">
        <v>3373</v>
      </c>
      <c r="E5385">
        <v>13</v>
      </c>
      <c r="F5385">
        <v>4720</v>
      </c>
      <c r="G5385" t="s">
        <v>21</v>
      </c>
      <c r="H5385" t="s">
        <v>25</v>
      </c>
      <c r="I5385">
        <v>1</v>
      </c>
      <c r="J5385">
        <v>1955</v>
      </c>
      <c r="K5385">
        <v>0</v>
      </c>
      <c r="L5385">
        <v>886</v>
      </c>
      <c r="M5385">
        <v>1</v>
      </c>
      <c r="N5385">
        <v>2</v>
      </c>
      <c r="O5385">
        <v>1</v>
      </c>
      <c r="P5385">
        <v>0</v>
      </c>
      <c r="Q5385">
        <v>6713</v>
      </c>
      <c r="R5385" t="s">
        <v>46</v>
      </c>
      <c r="S5385">
        <v>153500</v>
      </c>
    </row>
    <row r="5386" spans="1:19" x14ac:dyDescent="0.2">
      <c r="A5386" t="s">
        <v>19</v>
      </c>
      <c r="B5386">
        <v>5521425000</v>
      </c>
      <c r="C5386" t="s">
        <v>3376</v>
      </c>
      <c r="E5386">
        <v>13</v>
      </c>
      <c r="F5386">
        <v>4360</v>
      </c>
      <c r="G5386" t="s">
        <v>21</v>
      </c>
      <c r="H5386" t="s">
        <v>22</v>
      </c>
      <c r="I5386">
        <v>1</v>
      </c>
      <c r="J5386">
        <v>1950</v>
      </c>
      <c r="K5386">
        <v>0</v>
      </c>
      <c r="L5386">
        <v>817</v>
      </c>
      <c r="M5386">
        <v>1</v>
      </c>
      <c r="N5386">
        <v>2</v>
      </c>
      <c r="O5386">
        <v>1</v>
      </c>
      <c r="P5386">
        <v>0</v>
      </c>
      <c r="Q5386">
        <v>5760</v>
      </c>
      <c r="R5386" t="s">
        <v>46</v>
      </c>
      <c r="S5386">
        <v>129900</v>
      </c>
    </row>
    <row r="5387" spans="1:19" x14ac:dyDescent="0.2">
      <c r="A5387" t="s">
        <v>19</v>
      </c>
      <c r="B5387">
        <v>5940805000</v>
      </c>
      <c r="C5387" t="s">
        <v>3387</v>
      </c>
      <c r="E5387">
        <v>13</v>
      </c>
      <c r="F5387">
        <v>4720</v>
      </c>
      <c r="G5387" t="s">
        <v>94</v>
      </c>
      <c r="H5387" t="s">
        <v>96</v>
      </c>
      <c r="I5387">
        <v>2</v>
      </c>
      <c r="J5387">
        <v>1968</v>
      </c>
      <c r="K5387">
        <v>0</v>
      </c>
      <c r="L5387">
        <v>2073</v>
      </c>
      <c r="M5387">
        <v>1</v>
      </c>
      <c r="N5387">
        <v>5</v>
      </c>
      <c r="O5387">
        <v>2</v>
      </c>
      <c r="P5387">
        <v>0</v>
      </c>
      <c r="Q5387">
        <v>6600</v>
      </c>
      <c r="R5387" t="s">
        <v>46</v>
      </c>
      <c r="S5387">
        <v>204500</v>
      </c>
    </row>
    <row r="5388" spans="1:19" x14ac:dyDescent="0.2">
      <c r="A5388" t="s">
        <v>19</v>
      </c>
      <c r="B5388">
        <v>6690424100</v>
      </c>
      <c r="C5388" t="s">
        <v>3394</v>
      </c>
      <c r="E5388">
        <v>13</v>
      </c>
      <c r="F5388">
        <v>4780</v>
      </c>
      <c r="G5388" t="s">
        <v>94</v>
      </c>
      <c r="H5388" t="s">
        <v>22</v>
      </c>
      <c r="I5388">
        <v>2</v>
      </c>
      <c r="J5388">
        <v>1980</v>
      </c>
      <c r="K5388">
        <v>0</v>
      </c>
      <c r="L5388">
        <v>1903</v>
      </c>
      <c r="M5388">
        <v>1</v>
      </c>
      <c r="N5388">
        <v>3</v>
      </c>
      <c r="O5388">
        <v>2</v>
      </c>
      <c r="P5388">
        <v>1</v>
      </c>
      <c r="Q5388">
        <v>13770</v>
      </c>
      <c r="R5388" t="s">
        <v>46</v>
      </c>
      <c r="S5388">
        <v>245000</v>
      </c>
    </row>
    <row r="5389" spans="1:19" x14ac:dyDescent="0.2">
      <c r="A5389" t="s">
        <v>19</v>
      </c>
      <c r="B5389">
        <v>5370445000</v>
      </c>
      <c r="C5389" t="s">
        <v>3397</v>
      </c>
      <c r="E5389">
        <v>13</v>
      </c>
      <c r="F5389">
        <v>4620</v>
      </c>
      <c r="G5389" t="s">
        <v>94</v>
      </c>
      <c r="H5389" t="s">
        <v>22</v>
      </c>
      <c r="I5389">
        <v>2</v>
      </c>
      <c r="J5389">
        <v>1950</v>
      </c>
      <c r="K5389">
        <v>0</v>
      </c>
      <c r="L5389">
        <v>1868</v>
      </c>
      <c r="M5389">
        <v>1</v>
      </c>
      <c r="N5389">
        <v>4</v>
      </c>
      <c r="O5389">
        <v>2</v>
      </c>
      <c r="P5389">
        <v>0</v>
      </c>
      <c r="Q5389">
        <v>5700</v>
      </c>
      <c r="R5389" t="s">
        <v>46</v>
      </c>
      <c r="S5389">
        <v>186000</v>
      </c>
    </row>
    <row r="5390" spans="1:19" x14ac:dyDescent="0.2">
      <c r="A5390" t="s">
        <v>19</v>
      </c>
      <c r="B5390">
        <v>5800337100</v>
      </c>
      <c r="C5390" t="s">
        <v>3410</v>
      </c>
      <c r="E5390">
        <v>13</v>
      </c>
      <c r="F5390">
        <v>4700</v>
      </c>
      <c r="G5390" t="s">
        <v>94</v>
      </c>
      <c r="H5390" t="s">
        <v>96</v>
      </c>
      <c r="I5390">
        <v>2</v>
      </c>
      <c r="J5390">
        <v>1940</v>
      </c>
      <c r="K5390">
        <v>0</v>
      </c>
      <c r="L5390">
        <v>1314</v>
      </c>
      <c r="M5390">
        <v>1</v>
      </c>
      <c r="N5390">
        <v>3</v>
      </c>
      <c r="O5390">
        <v>1</v>
      </c>
      <c r="P5390">
        <v>1</v>
      </c>
      <c r="Q5390">
        <v>4840</v>
      </c>
      <c r="R5390" t="s">
        <v>46</v>
      </c>
      <c r="S5390">
        <v>180000</v>
      </c>
    </row>
    <row r="5391" spans="1:19" x14ac:dyDescent="0.2">
      <c r="A5391" t="s">
        <v>19</v>
      </c>
      <c r="B5391">
        <v>5510777000</v>
      </c>
      <c r="C5391" t="s">
        <v>3412</v>
      </c>
      <c r="E5391">
        <v>13</v>
      </c>
      <c r="F5391">
        <v>4520</v>
      </c>
      <c r="G5391" t="s">
        <v>94</v>
      </c>
      <c r="H5391" t="s">
        <v>22</v>
      </c>
      <c r="I5391">
        <v>2</v>
      </c>
      <c r="J5391">
        <v>1948</v>
      </c>
      <c r="K5391">
        <v>0</v>
      </c>
      <c r="L5391">
        <v>1248</v>
      </c>
      <c r="M5391">
        <v>1</v>
      </c>
      <c r="N5391">
        <v>3</v>
      </c>
      <c r="O5391">
        <v>1</v>
      </c>
      <c r="P5391">
        <v>1</v>
      </c>
      <c r="Q5391">
        <v>4446</v>
      </c>
      <c r="R5391" t="s">
        <v>46</v>
      </c>
      <c r="S5391">
        <v>163000</v>
      </c>
    </row>
    <row r="5392" spans="1:19" x14ac:dyDescent="0.2">
      <c r="A5392" t="s">
        <v>19</v>
      </c>
      <c r="B5392">
        <v>5511102000</v>
      </c>
      <c r="C5392" t="s">
        <v>3444</v>
      </c>
      <c r="E5392">
        <v>13</v>
      </c>
      <c r="F5392">
        <v>4520</v>
      </c>
      <c r="G5392" t="s">
        <v>122</v>
      </c>
      <c r="H5392" t="s">
        <v>22</v>
      </c>
      <c r="I5392">
        <v>1.5</v>
      </c>
      <c r="J5392">
        <v>1952</v>
      </c>
      <c r="K5392">
        <v>0</v>
      </c>
      <c r="L5392">
        <v>1964</v>
      </c>
      <c r="M5392">
        <v>2</v>
      </c>
      <c r="N5392">
        <v>4</v>
      </c>
      <c r="O5392">
        <v>2</v>
      </c>
      <c r="P5392">
        <v>0</v>
      </c>
      <c r="Q5392">
        <v>4760</v>
      </c>
      <c r="R5392" t="s">
        <v>46</v>
      </c>
      <c r="S5392">
        <v>178000</v>
      </c>
    </row>
    <row r="5393" spans="1:19" x14ac:dyDescent="0.2">
      <c r="A5393" t="s">
        <v>19</v>
      </c>
      <c r="B5393">
        <v>5350050000</v>
      </c>
      <c r="C5393" t="s">
        <v>3457</v>
      </c>
      <c r="E5393">
        <v>13</v>
      </c>
      <c r="F5393">
        <v>4520</v>
      </c>
      <c r="G5393" t="s">
        <v>142</v>
      </c>
      <c r="H5393" t="s">
        <v>22</v>
      </c>
      <c r="I5393">
        <v>1.5</v>
      </c>
      <c r="J5393">
        <v>1900</v>
      </c>
      <c r="K5393">
        <v>0</v>
      </c>
      <c r="L5393">
        <v>2171</v>
      </c>
      <c r="M5393">
        <v>2</v>
      </c>
      <c r="N5393">
        <v>4</v>
      </c>
      <c r="O5393">
        <v>3</v>
      </c>
      <c r="P5393">
        <v>0</v>
      </c>
      <c r="Q5393">
        <v>3660</v>
      </c>
      <c r="R5393" t="s">
        <v>46</v>
      </c>
      <c r="S5393">
        <v>145000</v>
      </c>
    </row>
    <row r="5394" spans="1:19" x14ac:dyDescent="0.2">
      <c r="A5394" t="s">
        <v>19</v>
      </c>
      <c r="B5394">
        <v>5810603000</v>
      </c>
      <c r="C5394" t="s">
        <v>3458</v>
      </c>
      <c r="E5394">
        <v>13</v>
      </c>
      <c r="F5394">
        <v>4700</v>
      </c>
      <c r="G5394" t="s">
        <v>142</v>
      </c>
      <c r="H5394" t="s">
        <v>25</v>
      </c>
      <c r="I5394">
        <v>1.5</v>
      </c>
      <c r="J5394">
        <v>1930</v>
      </c>
      <c r="K5394">
        <v>0</v>
      </c>
      <c r="L5394">
        <v>2102</v>
      </c>
      <c r="M5394">
        <v>2</v>
      </c>
      <c r="N5394">
        <v>3</v>
      </c>
      <c r="O5394">
        <v>2</v>
      </c>
      <c r="P5394">
        <v>0</v>
      </c>
      <c r="Q5394">
        <v>5040</v>
      </c>
      <c r="R5394" t="s">
        <v>46</v>
      </c>
      <c r="S5394">
        <v>224500</v>
      </c>
    </row>
    <row r="5395" spans="1:19" x14ac:dyDescent="0.2">
      <c r="A5395" t="s">
        <v>19</v>
      </c>
      <c r="B5395">
        <v>5510627000</v>
      </c>
      <c r="C5395" t="s">
        <v>3472</v>
      </c>
      <c r="E5395">
        <v>13</v>
      </c>
      <c r="F5395">
        <v>4520</v>
      </c>
      <c r="G5395" t="s">
        <v>150</v>
      </c>
      <c r="H5395" t="s">
        <v>25</v>
      </c>
      <c r="I5395">
        <v>1</v>
      </c>
      <c r="J5395">
        <v>1931</v>
      </c>
      <c r="K5395">
        <v>0</v>
      </c>
      <c r="L5395">
        <v>1555</v>
      </c>
      <c r="M5395">
        <v>1</v>
      </c>
      <c r="N5395">
        <v>4</v>
      </c>
      <c r="O5395">
        <v>1</v>
      </c>
      <c r="P5395">
        <v>1</v>
      </c>
      <c r="Q5395">
        <v>4760</v>
      </c>
      <c r="R5395" t="s">
        <v>46</v>
      </c>
      <c r="S5395">
        <v>147000</v>
      </c>
    </row>
    <row r="5396" spans="1:19" x14ac:dyDescent="0.2">
      <c r="A5396" t="s">
        <v>19</v>
      </c>
      <c r="B5396">
        <v>5350160000</v>
      </c>
      <c r="C5396" t="s">
        <v>3480</v>
      </c>
      <c r="E5396">
        <v>13</v>
      </c>
      <c r="F5396">
        <v>4520</v>
      </c>
      <c r="G5396" t="s">
        <v>150</v>
      </c>
      <c r="H5396" t="s">
        <v>22</v>
      </c>
      <c r="I5396">
        <v>1</v>
      </c>
      <c r="J5396">
        <v>1925</v>
      </c>
      <c r="K5396">
        <v>0</v>
      </c>
      <c r="L5396">
        <v>1367</v>
      </c>
      <c r="M5396">
        <v>1</v>
      </c>
      <c r="N5396">
        <v>3</v>
      </c>
      <c r="O5396">
        <v>1</v>
      </c>
      <c r="P5396">
        <v>0</v>
      </c>
      <c r="Q5396">
        <v>4720</v>
      </c>
      <c r="R5396" t="s">
        <v>46</v>
      </c>
      <c r="S5396">
        <v>135000</v>
      </c>
    </row>
    <row r="5397" spans="1:19" x14ac:dyDescent="0.2">
      <c r="A5397" t="s">
        <v>19</v>
      </c>
      <c r="B5397">
        <v>6439991000</v>
      </c>
      <c r="C5397" t="s">
        <v>3504</v>
      </c>
      <c r="E5397">
        <v>13</v>
      </c>
      <c r="F5397">
        <v>4780</v>
      </c>
      <c r="G5397" t="s">
        <v>179</v>
      </c>
      <c r="H5397" t="s">
        <v>40</v>
      </c>
      <c r="I5397">
        <v>1</v>
      </c>
      <c r="J5397">
        <v>1950</v>
      </c>
      <c r="K5397">
        <v>0</v>
      </c>
      <c r="L5397">
        <v>1688</v>
      </c>
      <c r="M5397">
        <v>1</v>
      </c>
      <c r="N5397">
        <v>3</v>
      </c>
      <c r="O5397">
        <v>1</v>
      </c>
      <c r="P5397">
        <v>0</v>
      </c>
      <c r="Q5397">
        <v>27780</v>
      </c>
      <c r="R5397" t="s">
        <v>46</v>
      </c>
      <c r="S5397">
        <v>101500</v>
      </c>
    </row>
    <row r="5398" spans="1:19" x14ac:dyDescent="0.2">
      <c r="A5398" t="s">
        <v>19</v>
      </c>
      <c r="B5398">
        <v>6439991000</v>
      </c>
      <c r="C5398" t="s">
        <v>3504</v>
      </c>
      <c r="E5398">
        <v>13</v>
      </c>
      <c r="F5398">
        <v>4780</v>
      </c>
      <c r="G5398" t="s">
        <v>179</v>
      </c>
      <c r="H5398" t="s">
        <v>40</v>
      </c>
      <c r="I5398">
        <v>1</v>
      </c>
      <c r="J5398">
        <v>1950</v>
      </c>
      <c r="K5398">
        <v>0</v>
      </c>
      <c r="L5398">
        <v>1688</v>
      </c>
      <c r="M5398">
        <v>1</v>
      </c>
      <c r="N5398">
        <v>3</v>
      </c>
      <c r="O5398">
        <v>1</v>
      </c>
      <c r="P5398">
        <v>0</v>
      </c>
      <c r="Q5398">
        <v>27780</v>
      </c>
      <c r="R5398" t="s">
        <v>46</v>
      </c>
      <c r="S5398">
        <v>145000</v>
      </c>
    </row>
    <row r="5399" spans="1:19" x14ac:dyDescent="0.2">
      <c r="A5399" t="s">
        <v>19</v>
      </c>
      <c r="B5399">
        <v>6449973100</v>
      </c>
      <c r="C5399" t="s">
        <v>3513</v>
      </c>
      <c r="E5399">
        <v>13</v>
      </c>
      <c r="F5399">
        <v>4780</v>
      </c>
      <c r="G5399" t="s">
        <v>179</v>
      </c>
      <c r="H5399" t="s">
        <v>25</v>
      </c>
      <c r="I5399">
        <v>1</v>
      </c>
      <c r="J5399">
        <v>1965</v>
      </c>
      <c r="K5399">
        <v>0</v>
      </c>
      <c r="L5399">
        <v>1603</v>
      </c>
      <c r="M5399">
        <v>1</v>
      </c>
      <c r="N5399">
        <v>3</v>
      </c>
      <c r="O5399">
        <v>1</v>
      </c>
      <c r="P5399">
        <v>1</v>
      </c>
      <c r="Q5399">
        <v>11180</v>
      </c>
      <c r="R5399" t="s">
        <v>46</v>
      </c>
      <c r="S5399">
        <v>246000</v>
      </c>
    </row>
    <row r="5400" spans="1:19" x14ac:dyDescent="0.2">
      <c r="A5400" t="s">
        <v>19</v>
      </c>
      <c r="B5400">
        <v>5970118000</v>
      </c>
      <c r="C5400" t="s">
        <v>3568</v>
      </c>
      <c r="E5400">
        <v>13</v>
      </c>
      <c r="F5400">
        <v>4660</v>
      </c>
      <c r="G5400" t="s">
        <v>179</v>
      </c>
      <c r="H5400" t="s">
        <v>25</v>
      </c>
      <c r="I5400">
        <v>1</v>
      </c>
      <c r="J5400">
        <v>1957</v>
      </c>
      <c r="K5400">
        <v>0</v>
      </c>
      <c r="L5400">
        <v>1208</v>
      </c>
      <c r="M5400">
        <v>1</v>
      </c>
      <c r="N5400">
        <v>3</v>
      </c>
      <c r="O5400">
        <v>1</v>
      </c>
      <c r="P5400">
        <v>1</v>
      </c>
      <c r="Q5400">
        <v>8278</v>
      </c>
      <c r="R5400" t="s">
        <v>46</v>
      </c>
      <c r="S5400">
        <v>156500</v>
      </c>
    </row>
    <row r="5401" spans="1:19" x14ac:dyDescent="0.2">
      <c r="A5401" t="s">
        <v>19</v>
      </c>
      <c r="B5401">
        <v>6700202000</v>
      </c>
      <c r="C5401" t="s">
        <v>3570</v>
      </c>
      <c r="E5401">
        <v>13</v>
      </c>
      <c r="F5401">
        <v>4800</v>
      </c>
      <c r="G5401" t="s">
        <v>179</v>
      </c>
      <c r="H5401" t="s">
        <v>22</v>
      </c>
      <c r="I5401">
        <v>1</v>
      </c>
      <c r="J5401">
        <v>1967</v>
      </c>
      <c r="K5401">
        <v>0</v>
      </c>
      <c r="L5401">
        <v>1205</v>
      </c>
      <c r="M5401">
        <v>1</v>
      </c>
      <c r="N5401">
        <v>3</v>
      </c>
      <c r="O5401">
        <v>1</v>
      </c>
      <c r="P5401">
        <v>1</v>
      </c>
      <c r="Q5401">
        <v>7200</v>
      </c>
      <c r="R5401" t="s">
        <v>46</v>
      </c>
      <c r="S5401">
        <v>155000</v>
      </c>
    </row>
    <row r="5402" spans="1:19" x14ac:dyDescent="0.2">
      <c r="A5402" t="s">
        <v>19</v>
      </c>
      <c r="B5402">
        <v>6240308000</v>
      </c>
      <c r="C5402" t="s">
        <v>3585</v>
      </c>
      <c r="E5402">
        <v>13</v>
      </c>
      <c r="F5402">
        <v>4800</v>
      </c>
      <c r="G5402" t="s">
        <v>179</v>
      </c>
      <c r="H5402" t="s">
        <v>40</v>
      </c>
      <c r="I5402">
        <v>1</v>
      </c>
      <c r="J5402">
        <v>1959</v>
      </c>
      <c r="K5402">
        <v>0</v>
      </c>
      <c r="L5402">
        <v>1146</v>
      </c>
      <c r="M5402">
        <v>1</v>
      </c>
      <c r="N5402">
        <v>3</v>
      </c>
      <c r="O5402">
        <v>1</v>
      </c>
      <c r="P5402">
        <v>1</v>
      </c>
      <c r="Q5402">
        <v>6600</v>
      </c>
      <c r="R5402" t="s">
        <v>46</v>
      </c>
      <c r="S5402">
        <v>152000</v>
      </c>
    </row>
    <row r="5403" spans="1:19" x14ac:dyDescent="0.2">
      <c r="A5403" t="s">
        <v>19</v>
      </c>
      <c r="B5403">
        <v>6239848000</v>
      </c>
      <c r="C5403" t="s">
        <v>3594</v>
      </c>
      <c r="E5403">
        <v>13</v>
      </c>
      <c r="F5403">
        <v>4660</v>
      </c>
      <c r="G5403" t="s">
        <v>179</v>
      </c>
      <c r="H5403" t="s">
        <v>22</v>
      </c>
      <c r="I5403">
        <v>1</v>
      </c>
      <c r="J5403">
        <v>1959</v>
      </c>
      <c r="K5403">
        <v>0</v>
      </c>
      <c r="L5403">
        <v>1118</v>
      </c>
      <c r="M5403">
        <v>1</v>
      </c>
      <c r="N5403">
        <v>3</v>
      </c>
      <c r="O5403">
        <v>2</v>
      </c>
      <c r="P5403">
        <v>0</v>
      </c>
      <c r="Q5403">
        <v>6450</v>
      </c>
      <c r="R5403" t="s">
        <v>46</v>
      </c>
      <c r="S5403">
        <v>115000</v>
      </c>
    </row>
    <row r="5404" spans="1:19" x14ac:dyDescent="0.2">
      <c r="A5404" t="s">
        <v>19</v>
      </c>
      <c r="B5404">
        <v>5950547000</v>
      </c>
      <c r="C5404" t="s">
        <v>3621</v>
      </c>
      <c r="E5404">
        <v>13</v>
      </c>
      <c r="F5404">
        <v>4740</v>
      </c>
      <c r="G5404" t="s">
        <v>179</v>
      </c>
      <c r="H5404" t="s">
        <v>22</v>
      </c>
      <c r="I5404">
        <v>1</v>
      </c>
      <c r="J5404">
        <v>1957</v>
      </c>
      <c r="K5404">
        <v>0</v>
      </c>
      <c r="L5404">
        <v>1008</v>
      </c>
      <c r="M5404">
        <v>1</v>
      </c>
      <c r="N5404">
        <v>3</v>
      </c>
      <c r="O5404">
        <v>2</v>
      </c>
      <c r="P5404">
        <v>0</v>
      </c>
      <c r="Q5404">
        <v>6100</v>
      </c>
      <c r="R5404" t="s">
        <v>46</v>
      </c>
      <c r="S5404">
        <v>154600</v>
      </c>
    </row>
    <row r="5405" spans="1:19" x14ac:dyDescent="0.2">
      <c r="A5405" t="s">
        <v>19</v>
      </c>
      <c r="B5405">
        <v>5980140000</v>
      </c>
      <c r="C5405" t="s">
        <v>3650</v>
      </c>
      <c r="E5405">
        <v>13</v>
      </c>
      <c r="F5405">
        <v>4660</v>
      </c>
      <c r="G5405" t="s">
        <v>179</v>
      </c>
      <c r="H5405" t="s">
        <v>22</v>
      </c>
      <c r="I5405">
        <v>1</v>
      </c>
      <c r="J5405">
        <v>1958</v>
      </c>
      <c r="K5405">
        <v>0</v>
      </c>
      <c r="L5405">
        <v>918</v>
      </c>
      <c r="M5405">
        <v>1</v>
      </c>
      <c r="N5405">
        <v>3</v>
      </c>
      <c r="O5405">
        <v>2</v>
      </c>
      <c r="P5405">
        <v>0</v>
      </c>
      <c r="Q5405">
        <v>6264</v>
      </c>
      <c r="R5405" t="s">
        <v>46</v>
      </c>
      <c r="S5405">
        <v>143000</v>
      </c>
    </row>
    <row r="5406" spans="1:19" x14ac:dyDescent="0.2">
      <c r="A5406" t="s">
        <v>19</v>
      </c>
      <c r="B5406">
        <v>5491256000</v>
      </c>
      <c r="C5406" t="s">
        <v>3658</v>
      </c>
      <c r="E5406">
        <v>13</v>
      </c>
      <c r="F5406">
        <v>4700</v>
      </c>
      <c r="G5406" t="s">
        <v>179</v>
      </c>
      <c r="H5406" t="s">
        <v>22</v>
      </c>
      <c r="I5406">
        <v>1</v>
      </c>
      <c r="J5406">
        <v>1949</v>
      </c>
      <c r="K5406">
        <v>0</v>
      </c>
      <c r="L5406">
        <v>832</v>
      </c>
      <c r="M5406">
        <v>1</v>
      </c>
      <c r="N5406">
        <v>2</v>
      </c>
      <c r="O5406">
        <v>1</v>
      </c>
      <c r="P5406">
        <v>1</v>
      </c>
      <c r="Q5406">
        <v>6786</v>
      </c>
      <c r="R5406" t="s">
        <v>46</v>
      </c>
      <c r="S5406">
        <v>124000</v>
      </c>
    </row>
    <row r="5407" spans="1:19" x14ac:dyDescent="0.2">
      <c r="A5407" t="s">
        <v>19</v>
      </c>
      <c r="B5407">
        <v>5521117000</v>
      </c>
      <c r="C5407" t="s">
        <v>3672</v>
      </c>
      <c r="E5407">
        <v>13</v>
      </c>
      <c r="F5407">
        <v>4360</v>
      </c>
      <c r="G5407" t="s">
        <v>179</v>
      </c>
      <c r="H5407" t="s">
        <v>22</v>
      </c>
      <c r="I5407">
        <v>1</v>
      </c>
      <c r="J5407">
        <v>1947</v>
      </c>
      <c r="K5407">
        <v>0</v>
      </c>
      <c r="L5407">
        <v>771</v>
      </c>
      <c r="M5407">
        <v>1</v>
      </c>
      <c r="N5407">
        <v>2</v>
      </c>
      <c r="O5407">
        <v>1</v>
      </c>
      <c r="P5407">
        <v>0</v>
      </c>
      <c r="Q5407">
        <v>5400</v>
      </c>
      <c r="R5407" t="s">
        <v>46</v>
      </c>
      <c r="S5407">
        <v>130000</v>
      </c>
    </row>
    <row r="5408" spans="1:19" x14ac:dyDescent="0.2">
      <c r="A5408" t="s">
        <v>19</v>
      </c>
      <c r="B5408">
        <v>5361637000</v>
      </c>
      <c r="C5408" t="s">
        <v>3743</v>
      </c>
      <c r="E5408">
        <v>14</v>
      </c>
      <c r="F5408">
        <v>4520</v>
      </c>
      <c r="G5408" t="s">
        <v>21</v>
      </c>
      <c r="H5408" t="s">
        <v>143</v>
      </c>
      <c r="I5408">
        <v>1</v>
      </c>
      <c r="J5408">
        <v>1943</v>
      </c>
      <c r="K5408">
        <v>0</v>
      </c>
      <c r="L5408">
        <v>1131</v>
      </c>
      <c r="M5408">
        <v>1</v>
      </c>
      <c r="N5408">
        <v>2</v>
      </c>
      <c r="O5408">
        <v>1</v>
      </c>
      <c r="P5408">
        <v>0</v>
      </c>
      <c r="Q5408">
        <v>4880</v>
      </c>
      <c r="R5408" t="s">
        <v>46</v>
      </c>
      <c r="S5408">
        <v>119000</v>
      </c>
    </row>
    <row r="5409" spans="1:19" x14ac:dyDescent="0.2">
      <c r="A5409" t="s">
        <v>19</v>
      </c>
      <c r="B5409">
        <v>5020011000</v>
      </c>
      <c r="C5409" t="s">
        <v>3774</v>
      </c>
      <c r="E5409">
        <v>14</v>
      </c>
      <c r="F5409">
        <v>4560</v>
      </c>
      <c r="G5409" t="s">
        <v>94</v>
      </c>
      <c r="H5409" t="s">
        <v>22</v>
      </c>
      <c r="I5409">
        <v>2</v>
      </c>
      <c r="J5409">
        <v>1956</v>
      </c>
      <c r="K5409">
        <v>0</v>
      </c>
      <c r="L5409">
        <v>1485</v>
      </c>
      <c r="M5409">
        <v>1</v>
      </c>
      <c r="N5409">
        <v>3</v>
      </c>
      <c r="O5409">
        <v>1</v>
      </c>
      <c r="P5409">
        <v>2</v>
      </c>
      <c r="Q5409">
        <v>3600</v>
      </c>
      <c r="R5409" t="s">
        <v>46</v>
      </c>
      <c r="S5409">
        <v>290000</v>
      </c>
    </row>
    <row r="5410" spans="1:19" x14ac:dyDescent="0.2">
      <c r="A5410" t="s">
        <v>19</v>
      </c>
      <c r="B5410">
        <v>4660054000</v>
      </c>
      <c r="C5410" t="s">
        <v>3805</v>
      </c>
      <c r="E5410">
        <v>14</v>
      </c>
      <c r="F5410">
        <v>4510</v>
      </c>
      <c r="G5410" t="s">
        <v>105</v>
      </c>
      <c r="H5410" t="s">
        <v>22</v>
      </c>
      <c r="I5410">
        <v>2</v>
      </c>
      <c r="J5410">
        <v>1913</v>
      </c>
      <c r="K5410">
        <v>0</v>
      </c>
      <c r="L5410">
        <v>2254</v>
      </c>
      <c r="M5410">
        <v>2</v>
      </c>
      <c r="N5410">
        <v>4</v>
      </c>
      <c r="O5410">
        <v>2</v>
      </c>
      <c r="P5410">
        <v>0</v>
      </c>
      <c r="Q5410">
        <v>3840</v>
      </c>
      <c r="R5410" t="s">
        <v>46</v>
      </c>
      <c r="S5410">
        <v>244000</v>
      </c>
    </row>
    <row r="5411" spans="1:19" x14ac:dyDescent="0.2">
      <c r="A5411" t="s">
        <v>19</v>
      </c>
      <c r="B5411">
        <v>5020030000</v>
      </c>
      <c r="C5411" t="s">
        <v>3831</v>
      </c>
      <c r="E5411">
        <v>14</v>
      </c>
      <c r="F5411">
        <v>4540</v>
      </c>
      <c r="G5411" t="s">
        <v>105</v>
      </c>
      <c r="H5411" t="s">
        <v>40</v>
      </c>
      <c r="I5411">
        <v>1.5</v>
      </c>
      <c r="J5411">
        <v>1916</v>
      </c>
      <c r="K5411">
        <v>0</v>
      </c>
      <c r="L5411">
        <v>1818</v>
      </c>
      <c r="M5411">
        <v>2</v>
      </c>
      <c r="N5411">
        <v>4</v>
      </c>
      <c r="O5411">
        <v>2</v>
      </c>
      <c r="P5411">
        <v>0</v>
      </c>
      <c r="Q5411">
        <v>3600</v>
      </c>
      <c r="R5411" t="s">
        <v>46</v>
      </c>
      <c r="S5411">
        <v>214000</v>
      </c>
    </row>
    <row r="5412" spans="1:19" x14ac:dyDescent="0.2">
      <c r="A5412" t="s">
        <v>19</v>
      </c>
      <c r="B5412">
        <v>5400223000</v>
      </c>
      <c r="C5412" t="s">
        <v>3841</v>
      </c>
      <c r="E5412">
        <v>14</v>
      </c>
      <c r="F5412">
        <v>4610</v>
      </c>
      <c r="G5412" t="s">
        <v>122</v>
      </c>
      <c r="H5412" t="s">
        <v>25</v>
      </c>
      <c r="I5412">
        <v>2</v>
      </c>
      <c r="J5412">
        <v>1955</v>
      </c>
      <c r="K5412">
        <v>0</v>
      </c>
      <c r="L5412">
        <v>2262</v>
      </c>
      <c r="M5412">
        <v>2</v>
      </c>
      <c r="N5412">
        <v>4</v>
      </c>
      <c r="O5412">
        <v>2</v>
      </c>
      <c r="P5412">
        <v>0</v>
      </c>
      <c r="Q5412">
        <v>9940</v>
      </c>
      <c r="R5412" t="s">
        <v>46</v>
      </c>
      <c r="S5412">
        <v>243000</v>
      </c>
    </row>
    <row r="5413" spans="1:19" x14ac:dyDescent="0.2">
      <c r="A5413" t="s">
        <v>19</v>
      </c>
      <c r="B5413">
        <v>5399978000</v>
      </c>
      <c r="C5413" t="s">
        <v>3845</v>
      </c>
      <c r="E5413">
        <v>14</v>
      </c>
      <c r="F5413">
        <v>4580</v>
      </c>
      <c r="G5413" t="s">
        <v>122</v>
      </c>
      <c r="H5413" t="s">
        <v>25</v>
      </c>
      <c r="I5413">
        <v>1.5</v>
      </c>
      <c r="J5413">
        <v>1962</v>
      </c>
      <c r="K5413">
        <v>0</v>
      </c>
      <c r="L5413">
        <v>1991</v>
      </c>
      <c r="M5413">
        <v>2</v>
      </c>
      <c r="N5413">
        <v>5</v>
      </c>
      <c r="O5413">
        <v>2</v>
      </c>
      <c r="P5413">
        <v>0</v>
      </c>
      <c r="Q5413">
        <v>5400</v>
      </c>
      <c r="R5413" t="s">
        <v>46</v>
      </c>
      <c r="S5413">
        <v>200000</v>
      </c>
    </row>
    <row r="5414" spans="1:19" x14ac:dyDescent="0.2">
      <c r="A5414" t="s">
        <v>19</v>
      </c>
      <c r="B5414">
        <v>5400248100</v>
      </c>
      <c r="C5414" t="s">
        <v>3852</v>
      </c>
      <c r="E5414">
        <v>14</v>
      </c>
      <c r="F5414">
        <v>4610</v>
      </c>
      <c r="G5414" t="s">
        <v>122</v>
      </c>
      <c r="H5414" t="s">
        <v>22</v>
      </c>
      <c r="I5414">
        <v>2</v>
      </c>
      <c r="J5414">
        <v>1954</v>
      </c>
      <c r="K5414">
        <v>0</v>
      </c>
      <c r="L5414">
        <v>1568</v>
      </c>
      <c r="M5414">
        <v>2</v>
      </c>
      <c r="N5414">
        <v>4</v>
      </c>
      <c r="O5414">
        <v>2</v>
      </c>
      <c r="P5414">
        <v>0</v>
      </c>
      <c r="Q5414">
        <v>4600</v>
      </c>
      <c r="R5414" t="s">
        <v>46</v>
      </c>
      <c r="S5414">
        <v>199900</v>
      </c>
    </row>
    <row r="5415" spans="1:19" x14ac:dyDescent="0.2">
      <c r="A5415" t="s">
        <v>19</v>
      </c>
      <c r="B5415">
        <v>5070890000</v>
      </c>
      <c r="C5415" t="s">
        <v>3855</v>
      </c>
      <c r="E5415">
        <v>14</v>
      </c>
      <c r="F5415">
        <v>4180</v>
      </c>
      <c r="G5415" t="s">
        <v>142</v>
      </c>
      <c r="H5415" t="s">
        <v>22</v>
      </c>
      <c r="I5415">
        <v>2</v>
      </c>
      <c r="J5415">
        <v>1919</v>
      </c>
      <c r="K5415">
        <v>0</v>
      </c>
      <c r="L5415">
        <v>3120</v>
      </c>
      <c r="M5415">
        <v>2</v>
      </c>
      <c r="N5415">
        <v>7</v>
      </c>
      <c r="O5415">
        <v>3</v>
      </c>
      <c r="P5415">
        <v>0</v>
      </c>
      <c r="Q5415">
        <v>3660</v>
      </c>
      <c r="R5415" t="s">
        <v>46</v>
      </c>
      <c r="S5415">
        <v>160000</v>
      </c>
    </row>
    <row r="5416" spans="1:19" x14ac:dyDescent="0.2">
      <c r="A5416" t="s">
        <v>19</v>
      </c>
      <c r="B5416">
        <v>5350103000</v>
      </c>
      <c r="C5416" t="s">
        <v>3859</v>
      </c>
      <c r="E5416">
        <v>14</v>
      </c>
      <c r="F5416">
        <v>4520</v>
      </c>
      <c r="G5416" t="s">
        <v>142</v>
      </c>
      <c r="H5416" t="s">
        <v>25</v>
      </c>
      <c r="I5416">
        <v>2</v>
      </c>
      <c r="J5416">
        <v>1929</v>
      </c>
      <c r="K5416">
        <v>0</v>
      </c>
      <c r="L5416">
        <v>2700</v>
      </c>
      <c r="M5416">
        <v>2</v>
      </c>
      <c r="N5416">
        <v>6</v>
      </c>
      <c r="O5416">
        <v>2</v>
      </c>
      <c r="P5416">
        <v>1</v>
      </c>
      <c r="Q5416">
        <v>6090</v>
      </c>
      <c r="R5416" t="s">
        <v>46</v>
      </c>
      <c r="S5416">
        <v>187000</v>
      </c>
    </row>
    <row r="5417" spans="1:19" x14ac:dyDescent="0.2">
      <c r="A5417" t="s">
        <v>19</v>
      </c>
      <c r="B5417">
        <v>4670990000</v>
      </c>
      <c r="C5417" t="s">
        <v>3868</v>
      </c>
      <c r="E5417">
        <v>14</v>
      </c>
      <c r="F5417">
        <v>4120</v>
      </c>
      <c r="G5417" t="s">
        <v>142</v>
      </c>
      <c r="H5417" t="s">
        <v>40</v>
      </c>
      <c r="I5417">
        <v>2</v>
      </c>
      <c r="J5417">
        <v>1902</v>
      </c>
      <c r="K5417">
        <v>0</v>
      </c>
      <c r="L5417">
        <v>2225</v>
      </c>
      <c r="M5417">
        <v>2</v>
      </c>
      <c r="N5417">
        <v>4</v>
      </c>
      <c r="O5417">
        <v>2</v>
      </c>
      <c r="P5417">
        <v>0</v>
      </c>
      <c r="Q5417">
        <v>2880</v>
      </c>
      <c r="R5417" t="s">
        <v>46</v>
      </c>
      <c r="S5417">
        <v>72000</v>
      </c>
    </row>
    <row r="5418" spans="1:19" x14ac:dyDescent="0.2">
      <c r="A5418" t="s">
        <v>19</v>
      </c>
      <c r="B5418">
        <v>4970627000</v>
      </c>
      <c r="C5418" t="s">
        <v>3892</v>
      </c>
      <c r="E5418">
        <v>14</v>
      </c>
      <c r="F5418">
        <v>4160</v>
      </c>
      <c r="G5418" t="s">
        <v>142</v>
      </c>
      <c r="H5418" t="s">
        <v>40</v>
      </c>
      <c r="I5418">
        <v>2</v>
      </c>
      <c r="J5418">
        <v>1918</v>
      </c>
      <c r="K5418">
        <v>0</v>
      </c>
      <c r="L5418">
        <v>1756</v>
      </c>
      <c r="M5418">
        <v>2</v>
      </c>
      <c r="N5418">
        <v>4</v>
      </c>
      <c r="O5418">
        <v>2</v>
      </c>
      <c r="P5418">
        <v>0</v>
      </c>
      <c r="Q5418">
        <v>3600</v>
      </c>
      <c r="R5418" t="s">
        <v>46</v>
      </c>
      <c r="S5418">
        <v>88000</v>
      </c>
    </row>
    <row r="5419" spans="1:19" x14ac:dyDescent="0.2">
      <c r="A5419" t="s">
        <v>19</v>
      </c>
      <c r="B5419">
        <v>5050906000</v>
      </c>
      <c r="C5419" t="s">
        <v>3898</v>
      </c>
      <c r="E5419">
        <v>14</v>
      </c>
      <c r="F5419">
        <v>4910</v>
      </c>
      <c r="G5419" t="s">
        <v>142</v>
      </c>
      <c r="H5419" t="s">
        <v>22</v>
      </c>
      <c r="I5419">
        <v>1.5</v>
      </c>
      <c r="J5419">
        <v>1910</v>
      </c>
      <c r="K5419">
        <v>0</v>
      </c>
      <c r="L5419">
        <v>1680</v>
      </c>
      <c r="M5419">
        <v>2</v>
      </c>
      <c r="N5419">
        <v>4</v>
      </c>
      <c r="O5419">
        <v>2</v>
      </c>
      <c r="P5419">
        <v>0</v>
      </c>
      <c r="Q5419">
        <v>3390</v>
      </c>
      <c r="R5419" t="s">
        <v>46</v>
      </c>
      <c r="S5419">
        <v>105000</v>
      </c>
    </row>
    <row r="5420" spans="1:19" x14ac:dyDescent="0.2">
      <c r="A5420" t="s">
        <v>19</v>
      </c>
      <c r="B5420">
        <v>5390034000</v>
      </c>
      <c r="C5420" t="s">
        <v>3919</v>
      </c>
      <c r="E5420">
        <v>14</v>
      </c>
      <c r="F5420">
        <v>4580</v>
      </c>
      <c r="G5420" t="s">
        <v>150</v>
      </c>
      <c r="H5420" t="s">
        <v>25</v>
      </c>
      <c r="I5420">
        <v>1.5</v>
      </c>
      <c r="J5420">
        <v>1927</v>
      </c>
      <c r="K5420">
        <v>0</v>
      </c>
      <c r="L5420">
        <v>2066</v>
      </c>
      <c r="M5420">
        <v>1</v>
      </c>
      <c r="N5420">
        <v>3</v>
      </c>
      <c r="O5420">
        <v>2</v>
      </c>
      <c r="P5420">
        <v>1</v>
      </c>
      <c r="Q5420">
        <v>3828</v>
      </c>
      <c r="R5420" t="s">
        <v>46</v>
      </c>
      <c r="S5420">
        <v>350000</v>
      </c>
    </row>
    <row r="5421" spans="1:19" x14ac:dyDescent="0.2">
      <c r="A5421" t="s">
        <v>19</v>
      </c>
      <c r="B5421">
        <v>4970875000</v>
      </c>
      <c r="C5421" t="s">
        <v>3963</v>
      </c>
      <c r="E5421">
        <v>14</v>
      </c>
      <c r="F5421">
        <v>4160</v>
      </c>
      <c r="G5421" t="s">
        <v>150</v>
      </c>
      <c r="H5421" t="s">
        <v>22</v>
      </c>
      <c r="I5421">
        <v>1</v>
      </c>
      <c r="J5421">
        <v>1919</v>
      </c>
      <c r="K5421">
        <v>0</v>
      </c>
      <c r="L5421">
        <v>1334</v>
      </c>
      <c r="M5421">
        <v>1</v>
      </c>
      <c r="N5421">
        <v>4</v>
      </c>
      <c r="O5421">
        <v>2</v>
      </c>
      <c r="P5421">
        <v>0</v>
      </c>
      <c r="Q5421">
        <v>3600</v>
      </c>
      <c r="R5421" t="s">
        <v>46</v>
      </c>
      <c r="S5421">
        <v>140000</v>
      </c>
    </row>
    <row r="5422" spans="1:19" x14ac:dyDescent="0.2">
      <c r="A5422" t="s">
        <v>19</v>
      </c>
      <c r="B5422">
        <v>5480222000</v>
      </c>
      <c r="C5422" t="s">
        <v>3992</v>
      </c>
      <c r="E5422">
        <v>14</v>
      </c>
      <c r="F5422">
        <v>4620</v>
      </c>
      <c r="G5422" t="s">
        <v>179</v>
      </c>
      <c r="H5422" t="s">
        <v>25</v>
      </c>
      <c r="I5422">
        <v>1</v>
      </c>
      <c r="J5422">
        <v>1945</v>
      </c>
      <c r="K5422">
        <v>0</v>
      </c>
      <c r="L5422">
        <v>1283</v>
      </c>
      <c r="M5422">
        <v>1</v>
      </c>
      <c r="N5422">
        <v>2</v>
      </c>
      <c r="O5422">
        <v>1</v>
      </c>
      <c r="P5422">
        <v>0</v>
      </c>
      <c r="Q5422">
        <v>5590</v>
      </c>
      <c r="R5422" t="s">
        <v>46</v>
      </c>
      <c r="S5422">
        <v>151500</v>
      </c>
    </row>
    <row r="5423" spans="1:19" x14ac:dyDescent="0.2">
      <c r="A5423" t="s">
        <v>19</v>
      </c>
      <c r="B5423">
        <v>5821252000</v>
      </c>
      <c r="C5423" t="s">
        <v>4035</v>
      </c>
      <c r="E5423">
        <v>14</v>
      </c>
      <c r="F5423">
        <v>4700</v>
      </c>
      <c r="G5423" t="s">
        <v>239</v>
      </c>
      <c r="H5423" t="s">
        <v>40</v>
      </c>
      <c r="I5423">
        <v>1.5</v>
      </c>
      <c r="J5423">
        <v>1913</v>
      </c>
      <c r="K5423">
        <v>0</v>
      </c>
      <c r="L5423">
        <v>1923</v>
      </c>
      <c r="M5423">
        <v>1</v>
      </c>
      <c r="N5423">
        <v>5</v>
      </c>
      <c r="O5423">
        <v>1</v>
      </c>
      <c r="P5423">
        <v>0</v>
      </c>
      <c r="Q5423">
        <v>8100</v>
      </c>
      <c r="R5423" t="s">
        <v>46</v>
      </c>
      <c r="S5423">
        <v>247000</v>
      </c>
    </row>
    <row r="5424" spans="1:19" x14ac:dyDescent="0.2">
      <c r="A5424" t="s">
        <v>19</v>
      </c>
      <c r="B5424">
        <v>5410056100</v>
      </c>
      <c r="C5424" t="s">
        <v>4041</v>
      </c>
      <c r="E5424">
        <v>14</v>
      </c>
      <c r="F5424">
        <v>4600</v>
      </c>
      <c r="G5424" t="s">
        <v>239</v>
      </c>
      <c r="H5424" t="s">
        <v>22</v>
      </c>
      <c r="I5424">
        <v>2</v>
      </c>
      <c r="J5424">
        <v>1910</v>
      </c>
      <c r="K5424">
        <v>0</v>
      </c>
      <c r="L5424">
        <v>1750</v>
      </c>
      <c r="M5424">
        <v>1</v>
      </c>
      <c r="N5424">
        <v>2</v>
      </c>
      <c r="O5424">
        <v>1</v>
      </c>
      <c r="P5424">
        <v>0</v>
      </c>
      <c r="Q5424">
        <v>7200</v>
      </c>
      <c r="R5424" t="s">
        <v>46</v>
      </c>
      <c r="S5424">
        <v>289900</v>
      </c>
    </row>
    <row r="5425" spans="1:19" x14ac:dyDescent="0.2">
      <c r="A5425" t="s">
        <v>19</v>
      </c>
      <c r="B5425">
        <v>5460462000</v>
      </c>
      <c r="C5425" t="s">
        <v>4048</v>
      </c>
      <c r="E5425">
        <v>14</v>
      </c>
      <c r="F5425">
        <v>4620</v>
      </c>
      <c r="G5425" t="s">
        <v>239</v>
      </c>
      <c r="H5425" t="s">
        <v>22</v>
      </c>
      <c r="I5425">
        <v>1.5</v>
      </c>
      <c r="J5425">
        <v>1923</v>
      </c>
      <c r="K5425">
        <v>0</v>
      </c>
      <c r="L5425">
        <v>1609</v>
      </c>
      <c r="M5425">
        <v>1</v>
      </c>
      <c r="N5425">
        <v>3</v>
      </c>
      <c r="O5425">
        <v>1</v>
      </c>
      <c r="P5425">
        <v>1</v>
      </c>
      <c r="Q5425">
        <v>2800</v>
      </c>
      <c r="R5425" t="s">
        <v>46</v>
      </c>
      <c r="S5425">
        <v>205000</v>
      </c>
    </row>
    <row r="5426" spans="1:19" x14ac:dyDescent="0.2">
      <c r="A5426" t="s">
        <v>19</v>
      </c>
      <c r="B5426">
        <v>5040813000</v>
      </c>
      <c r="C5426" t="s">
        <v>4053</v>
      </c>
      <c r="E5426">
        <v>14</v>
      </c>
      <c r="F5426">
        <v>4500</v>
      </c>
      <c r="G5426" t="s">
        <v>239</v>
      </c>
      <c r="H5426" t="s">
        <v>22</v>
      </c>
      <c r="I5426">
        <v>1.5</v>
      </c>
      <c r="J5426">
        <v>1923</v>
      </c>
      <c r="K5426">
        <v>0</v>
      </c>
      <c r="L5426">
        <v>1531</v>
      </c>
      <c r="M5426">
        <v>1</v>
      </c>
      <c r="N5426">
        <v>4</v>
      </c>
      <c r="O5426">
        <v>2</v>
      </c>
      <c r="P5426">
        <v>0</v>
      </c>
      <c r="Q5426">
        <v>3870</v>
      </c>
      <c r="R5426" t="s">
        <v>46</v>
      </c>
      <c r="S5426">
        <v>286000</v>
      </c>
    </row>
    <row r="5427" spans="1:19" x14ac:dyDescent="0.2">
      <c r="A5427" t="s">
        <v>19</v>
      </c>
      <c r="B5427">
        <v>4990449000</v>
      </c>
      <c r="C5427" t="s">
        <v>4058</v>
      </c>
      <c r="E5427">
        <v>14</v>
      </c>
      <c r="F5427">
        <v>4910</v>
      </c>
      <c r="G5427" t="s">
        <v>239</v>
      </c>
      <c r="H5427" t="s">
        <v>22</v>
      </c>
      <c r="I5427">
        <v>1.5</v>
      </c>
      <c r="J5427">
        <v>1920</v>
      </c>
      <c r="K5427">
        <v>0</v>
      </c>
      <c r="L5427">
        <v>1512</v>
      </c>
      <c r="M5427">
        <v>1</v>
      </c>
      <c r="N5427">
        <v>3</v>
      </c>
      <c r="O5427">
        <v>1</v>
      </c>
      <c r="P5427">
        <v>1</v>
      </c>
      <c r="Q5427">
        <v>4160</v>
      </c>
      <c r="R5427" t="s">
        <v>46</v>
      </c>
      <c r="S5427">
        <v>160000</v>
      </c>
    </row>
    <row r="5428" spans="1:19" x14ac:dyDescent="0.2">
      <c r="A5428" t="s">
        <v>19</v>
      </c>
      <c r="B5428">
        <v>5380307000</v>
      </c>
      <c r="C5428" t="s">
        <v>4066</v>
      </c>
      <c r="E5428">
        <v>14</v>
      </c>
      <c r="F5428">
        <v>4580</v>
      </c>
      <c r="G5428" t="s">
        <v>239</v>
      </c>
      <c r="H5428" t="s">
        <v>40</v>
      </c>
      <c r="I5428">
        <v>1</v>
      </c>
      <c r="J5428">
        <v>1926</v>
      </c>
      <c r="K5428">
        <v>0</v>
      </c>
      <c r="L5428">
        <v>1473</v>
      </c>
      <c r="M5428">
        <v>1</v>
      </c>
      <c r="N5428">
        <v>4</v>
      </c>
      <c r="O5428">
        <v>1</v>
      </c>
      <c r="P5428">
        <v>0</v>
      </c>
      <c r="Q5428">
        <v>3600</v>
      </c>
      <c r="R5428" t="s">
        <v>46</v>
      </c>
      <c r="S5428">
        <v>159500</v>
      </c>
    </row>
    <row r="5429" spans="1:19" x14ac:dyDescent="0.2">
      <c r="A5429" t="s">
        <v>19</v>
      </c>
      <c r="B5429">
        <v>4990215000</v>
      </c>
      <c r="C5429" t="s">
        <v>4067</v>
      </c>
      <c r="E5429">
        <v>14</v>
      </c>
      <c r="F5429">
        <v>4910</v>
      </c>
      <c r="G5429" t="s">
        <v>239</v>
      </c>
      <c r="H5429" t="s">
        <v>240</v>
      </c>
      <c r="I5429">
        <v>1</v>
      </c>
      <c r="J5429">
        <v>1919</v>
      </c>
      <c r="K5429">
        <v>0</v>
      </c>
      <c r="L5429">
        <v>1467</v>
      </c>
      <c r="M5429">
        <v>1</v>
      </c>
      <c r="N5429">
        <v>4</v>
      </c>
      <c r="O5429">
        <v>1</v>
      </c>
      <c r="P5429">
        <v>0</v>
      </c>
      <c r="Q5429">
        <v>5200</v>
      </c>
      <c r="R5429" t="s">
        <v>46</v>
      </c>
      <c r="S5429">
        <v>229900</v>
      </c>
    </row>
    <row r="5430" spans="1:19" x14ac:dyDescent="0.2">
      <c r="A5430" t="s">
        <v>19</v>
      </c>
      <c r="B5430">
        <v>4660434000</v>
      </c>
      <c r="C5430" t="s">
        <v>4121</v>
      </c>
      <c r="E5430">
        <v>14</v>
      </c>
      <c r="F5430">
        <v>4510</v>
      </c>
      <c r="G5430" t="s">
        <v>269</v>
      </c>
      <c r="H5430" t="s">
        <v>22</v>
      </c>
      <c r="I5430">
        <v>2</v>
      </c>
      <c r="J5430">
        <v>1885</v>
      </c>
      <c r="K5430">
        <v>0</v>
      </c>
      <c r="L5430">
        <v>2571</v>
      </c>
      <c r="M5430">
        <v>3</v>
      </c>
      <c r="N5430">
        <v>4</v>
      </c>
      <c r="O5430">
        <v>3</v>
      </c>
      <c r="P5430">
        <v>0</v>
      </c>
      <c r="Q5430">
        <v>6050</v>
      </c>
      <c r="R5430" t="s">
        <v>46</v>
      </c>
      <c r="S5430">
        <v>248500</v>
      </c>
    </row>
    <row r="5431" spans="1:19" x14ac:dyDescent="0.2">
      <c r="A5431" t="s">
        <v>19</v>
      </c>
      <c r="B5431">
        <v>3101837000</v>
      </c>
      <c r="C5431" t="s">
        <v>4143</v>
      </c>
      <c r="E5431">
        <v>15</v>
      </c>
      <c r="F5431">
        <v>2950</v>
      </c>
      <c r="G5431" t="s">
        <v>101</v>
      </c>
      <c r="H5431" t="s">
        <v>22</v>
      </c>
      <c r="I5431">
        <v>1</v>
      </c>
      <c r="J5431">
        <v>1881</v>
      </c>
      <c r="K5431">
        <v>0</v>
      </c>
      <c r="L5431">
        <v>828</v>
      </c>
      <c r="M5431">
        <v>1</v>
      </c>
      <c r="N5431">
        <v>2</v>
      </c>
      <c r="O5431">
        <v>1</v>
      </c>
      <c r="P5431">
        <v>0</v>
      </c>
      <c r="Q5431">
        <v>4216</v>
      </c>
      <c r="R5431" t="s">
        <v>46</v>
      </c>
      <c r="S5431">
        <v>12000</v>
      </c>
    </row>
    <row r="5432" spans="1:19" x14ac:dyDescent="0.2">
      <c r="A5432" t="s">
        <v>19</v>
      </c>
      <c r="B5432">
        <v>3510791000</v>
      </c>
      <c r="C5432" t="s">
        <v>4145</v>
      </c>
      <c r="E5432">
        <v>15</v>
      </c>
      <c r="F5432">
        <v>3000</v>
      </c>
      <c r="G5432" t="s">
        <v>101</v>
      </c>
      <c r="H5432" t="s">
        <v>22</v>
      </c>
      <c r="I5432">
        <v>1</v>
      </c>
      <c r="J5432">
        <v>1885</v>
      </c>
      <c r="K5432">
        <v>0</v>
      </c>
      <c r="L5432">
        <v>768</v>
      </c>
      <c r="M5432">
        <v>1</v>
      </c>
      <c r="N5432">
        <v>2</v>
      </c>
      <c r="O5432">
        <v>1</v>
      </c>
      <c r="P5432">
        <v>0</v>
      </c>
      <c r="Q5432">
        <v>4760</v>
      </c>
      <c r="R5432" t="s">
        <v>46</v>
      </c>
      <c r="S5432">
        <v>47500</v>
      </c>
    </row>
    <row r="5433" spans="1:19" x14ac:dyDescent="0.2">
      <c r="A5433" t="s">
        <v>19</v>
      </c>
      <c r="B5433">
        <v>3280432000</v>
      </c>
      <c r="C5433" t="s">
        <v>4153</v>
      </c>
      <c r="E5433">
        <v>15</v>
      </c>
      <c r="F5433">
        <v>2520</v>
      </c>
      <c r="G5433" t="s">
        <v>105</v>
      </c>
      <c r="H5433" t="s">
        <v>22</v>
      </c>
      <c r="I5433">
        <v>2</v>
      </c>
      <c r="J5433">
        <v>1922</v>
      </c>
      <c r="K5433">
        <v>0</v>
      </c>
      <c r="L5433">
        <v>2540</v>
      </c>
      <c r="M5433">
        <v>2</v>
      </c>
      <c r="N5433">
        <v>6</v>
      </c>
      <c r="O5433">
        <v>2</v>
      </c>
      <c r="P5433">
        <v>0</v>
      </c>
      <c r="Q5433">
        <v>4375</v>
      </c>
      <c r="R5433" t="s">
        <v>46</v>
      </c>
      <c r="S5433">
        <v>27750</v>
      </c>
    </row>
    <row r="5434" spans="1:19" x14ac:dyDescent="0.2">
      <c r="A5434" t="s">
        <v>19</v>
      </c>
      <c r="B5434">
        <v>3481114000</v>
      </c>
      <c r="C5434" t="s">
        <v>4166</v>
      </c>
      <c r="E5434">
        <v>15</v>
      </c>
      <c r="F5434">
        <v>2380</v>
      </c>
      <c r="G5434" t="s">
        <v>142</v>
      </c>
      <c r="H5434" t="s">
        <v>22</v>
      </c>
      <c r="I5434">
        <v>2</v>
      </c>
      <c r="J5434">
        <v>1905</v>
      </c>
      <c r="K5434">
        <v>0</v>
      </c>
      <c r="L5434">
        <v>2889</v>
      </c>
      <c r="M5434">
        <v>2</v>
      </c>
      <c r="N5434">
        <v>6</v>
      </c>
      <c r="O5434">
        <v>2</v>
      </c>
      <c r="P5434">
        <v>1</v>
      </c>
      <c r="Q5434">
        <v>3600</v>
      </c>
      <c r="R5434" t="s">
        <v>46</v>
      </c>
      <c r="S5434">
        <v>56000</v>
      </c>
    </row>
    <row r="5435" spans="1:19" x14ac:dyDescent="0.2">
      <c r="A5435" t="s">
        <v>19</v>
      </c>
      <c r="B5435">
        <v>3481070000</v>
      </c>
      <c r="C5435" t="s">
        <v>4174</v>
      </c>
      <c r="E5435">
        <v>15</v>
      </c>
      <c r="F5435">
        <v>2380</v>
      </c>
      <c r="G5435" t="s">
        <v>142</v>
      </c>
      <c r="H5435" t="s">
        <v>22</v>
      </c>
      <c r="I5435">
        <v>2</v>
      </c>
      <c r="J5435">
        <v>1907</v>
      </c>
      <c r="K5435">
        <v>0</v>
      </c>
      <c r="L5435">
        <v>2440</v>
      </c>
      <c r="M5435">
        <v>2</v>
      </c>
      <c r="N5435">
        <v>6</v>
      </c>
      <c r="O5435">
        <v>2</v>
      </c>
      <c r="P5435">
        <v>0</v>
      </c>
      <c r="Q5435">
        <v>3600</v>
      </c>
      <c r="R5435" t="s">
        <v>46</v>
      </c>
      <c r="S5435">
        <v>40400</v>
      </c>
    </row>
    <row r="5436" spans="1:19" x14ac:dyDescent="0.2">
      <c r="A5436" t="s">
        <v>19</v>
      </c>
      <c r="B5436">
        <v>3661745000</v>
      </c>
      <c r="C5436" t="s">
        <v>4178</v>
      </c>
      <c r="E5436">
        <v>15</v>
      </c>
      <c r="F5436">
        <v>2380</v>
      </c>
      <c r="G5436" t="s">
        <v>142</v>
      </c>
      <c r="H5436" t="s">
        <v>40</v>
      </c>
      <c r="I5436">
        <v>2</v>
      </c>
      <c r="J5436">
        <v>1915</v>
      </c>
      <c r="K5436">
        <v>0</v>
      </c>
      <c r="L5436">
        <v>2320</v>
      </c>
      <c r="M5436">
        <v>2</v>
      </c>
      <c r="N5436">
        <v>4</v>
      </c>
      <c r="O5436">
        <v>2</v>
      </c>
      <c r="P5436">
        <v>0</v>
      </c>
      <c r="Q5436">
        <v>3600</v>
      </c>
      <c r="R5436" t="s">
        <v>46</v>
      </c>
      <c r="S5436">
        <v>58500</v>
      </c>
    </row>
    <row r="5437" spans="1:19" x14ac:dyDescent="0.2">
      <c r="A5437" t="s">
        <v>19</v>
      </c>
      <c r="B5437">
        <v>3090828000</v>
      </c>
      <c r="C5437" t="s">
        <v>4190</v>
      </c>
      <c r="E5437">
        <v>15</v>
      </c>
      <c r="F5437">
        <v>2950</v>
      </c>
      <c r="G5437" t="s">
        <v>142</v>
      </c>
      <c r="H5437" t="s">
        <v>143</v>
      </c>
      <c r="I5437">
        <v>1.5</v>
      </c>
      <c r="J5437">
        <v>1912</v>
      </c>
      <c r="K5437">
        <v>0</v>
      </c>
      <c r="L5437">
        <v>1726</v>
      </c>
      <c r="M5437">
        <v>2</v>
      </c>
      <c r="N5437">
        <v>4</v>
      </c>
      <c r="O5437">
        <v>2</v>
      </c>
      <c r="P5437">
        <v>0</v>
      </c>
      <c r="Q5437">
        <v>3150</v>
      </c>
      <c r="R5437" t="s">
        <v>46</v>
      </c>
      <c r="S5437">
        <v>10000</v>
      </c>
    </row>
    <row r="5438" spans="1:19" x14ac:dyDescent="0.2">
      <c r="A5438" t="s">
        <v>19</v>
      </c>
      <c r="B5438">
        <v>3281050000</v>
      </c>
      <c r="C5438" t="s">
        <v>4208</v>
      </c>
      <c r="E5438">
        <v>15</v>
      </c>
      <c r="F5438">
        <v>2520</v>
      </c>
      <c r="G5438" t="s">
        <v>150</v>
      </c>
      <c r="H5438" t="s">
        <v>143</v>
      </c>
      <c r="I5438">
        <v>1</v>
      </c>
      <c r="J5438">
        <v>1922</v>
      </c>
      <c r="K5438">
        <v>0</v>
      </c>
      <c r="L5438">
        <v>1642</v>
      </c>
      <c r="M5438">
        <v>1</v>
      </c>
      <c r="N5438">
        <v>4</v>
      </c>
      <c r="O5438">
        <v>1</v>
      </c>
      <c r="P5438">
        <v>1</v>
      </c>
      <c r="Q5438">
        <v>5320</v>
      </c>
      <c r="R5438" t="s">
        <v>46</v>
      </c>
      <c r="S5438">
        <v>60000</v>
      </c>
    </row>
    <row r="5439" spans="1:19" x14ac:dyDescent="0.2">
      <c r="A5439" t="s">
        <v>19</v>
      </c>
      <c r="B5439">
        <v>3080417000</v>
      </c>
      <c r="C5439" t="s">
        <v>4211</v>
      </c>
      <c r="E5439">
        <v>15</v>
      </c>
      <c r="F5439">
        <v>1780</v>
      </c>
      <c r="G5439" t="s">
        <v>150</v>
      </c>
      <c r="H5439" t="s">
        <v>22</v>
      </c>
      <c r="I5439">
        <v>1</v>
      </c>
      <c r="J5439">
        <v>1920</v>
      </c>
      <c r="K5439">
        <v>0</v>
      </c>
      <c r="L5439">
        <v>1469</v>
      </c>
      <c r="M5439">
        <v>1</v>
      </c>
      <c r="N5439">
        <v>3</v>
      </c>
      <c r="O5439">
        <v>1</v>
      </c>
      <c r="P5439">
        <v>0</v>
      </c>
      <c r="Q5439">
        <v>4720</v>
      </c>
      <c r="R5439" t="s">
        <v>46</v>
      </c>
      <c r="S5439">
        <v>56500</v>
      </c>
    </row>
    <row r="5440" spans="1:19" x14ac:dyDescent="0.2">
      <c r="A5440" t="s">
        <v>19</v>
      </c>
      <c r="B5440">
        <v>3632882000</v>
      </c>
      <c r="C5440" t="s">
        <v>4215</v>
      </c>
      <c r="E5440">
        <v>15</v>
      </c>
      <c r="F5440">
        <v>3040</v>
      </c>
      <c r="G5440" t="s">
        <v>179</v>
      </c>
      <c r="H5440" t="s">
        <v>22</v>
      </c>
      <c r="I5440">
        <v>1</v>
      </c>
      <c r="J5440">
        <v>1970</v>
      </c>
      <c r="K5440">
        <v>0</v>
      </c>
      <c r="L5440">
        <v>1301</v>
      </c>
      <c r="M5440">
        <v>1</v>
      </c>
      <c r="N5440">
        <v>3</v>
      </c>
      <c r="O5440">
        <v>1</v>
      </c>
      <c r="P5440">
        <v>1</v>
      </c>
      <c r="Q5440">
        <v>6018</v>
      </c>
      <c r="R5440" t="s">
        <v>46</v>
      </c>
      <c r="S5440">
        <v>68000</v>
      </c>
    </row>
    <row r="5441" spans="1:19" x14ac:dyDescent="0.2">
      <c r="A5441" t="s">
        <v>19</v>
      </c>
      <c r="B5441">
        <v>3490518000</v>
      </c>
      <c r="C5441" t="s">
        <v>4225</v>
      </c>
      <c r="E5441">
        <v>15</v>
      </c>
      <c r="F5441">
        <v>2400</v>
      </c>
      <c r="G5441" t="s">
        <v>239</v>
      </c>
      <c r="H5441" t="s">
        <v>22</v>
      </c>
      <c r="I5441">
        <v>1</v>
      </c>
      <c r="J5441">
        <v>1900</v>
      </c>
      <c r="K5441">
        <v>0</v>
      </c>
      <c r="L5441">
        <v>1534</v>
      </c>
      <c r="M5441">
        <v>1</v>
      </c>
      <c r="N5441">
        <v>4</v>
      </c>
      <c r="O5441">
        <v>1</v>
      </c>
      <c r="P5441">
        <v>0</v>
      </c>
      <c r="Q5441">
        <v>3600</v>
      </c>
      <c r="R5441" t="s">
        <v>46</v>
      </c>
      <c r="S5441">
        <v>23500</v>
      </c>
    </row>
    <row r="5442" spans="1:19" x14ac:dyDescent="0.2">
      <c r="A5442" t="s">
        <v>19</v>
      </c>
      <c r="B5442">
        <v>3641966100</v>
      </c>
      <c r="C5442" t="s">
        <v>4239</v>
      </c>
      <c r="E5442">
        <v>15</v>
      </c>
      <c r="F5442">
        <v>3040</v>
      </c>
      <c r="G5442" t="s">
        <v>269</v>
      </c>
      <c r="H5442" t="s">
        <v>22</v>
      </c>
      <c r="I5442">
        <v>2</v>
      </c>
      <c r="J5442">
        <v>1898</v>
      </c>
      <c r="K5442">
        <v>0</v>
      </c>
      <c r="L5442">
        <v>3472</v>
      </c>
      <c r="M5442">
        <v>3</v>
      </c>
      <c r="N5442">
        <v>7</v>
      </c>
      <c r="O5442">
        <v>3</v>
      </c>
      <c r="P5442">
        <v>0</v>
      </c>
      <c r="Q5442">
        <v>8710</v>
      </c>
      <c r="R5442" t="s">
        <v>46</v>
      </c>
      <c r="S5442">
        <v>62900</v>
      </c>
    </row>
    <row r="5443" spans="1:19" x14ac:dyDescent="0.2">
      <c r="A5443" t="s">
        <v>19</v>
      </c>
      <c r="B5443">
        <v>3100003000</v>
      </c>
      <c r="C5443" t="s">
        <v>4242</v>
      </c>
      <c r="E5443">
        <v>15</v>
      </c>
      <c r="F5443">
        <v>2950</v>
      </c>
      <c r="G5443" t="s">
        <v>269</v>
      </c>
      <c r="H5443" t="s">
        <v>22</v>
      </c>
      <c r="I5443">
        <v>2</v>
      </c>
      <c r="J5443">
        <v>1910</v>
      </c>
      <c r="K5443">
        <v>0</v>
      </c>
      <c r="L5443">
        <v>2505</v>
      </c>
      <c r="M5443">
        <v>3</v>
      </c>
      <c r="N5443">
        <v>5</v>
      </c>
      <c r="O5443">
        <v>3</v>
      </c>
      <c r="P5443">
        <v>0</v>
      </c>
      <c r="Q5443">
        <v>3968</v>
      </c>
      <c r="R5443" t="s">
        <v>46</v>
      </c>
      <c r="S5443">
        <v>17100</v>
      </c>
    </row>
    <row r="5444" spans="1:19" x14ac:dyDescent="0.2">
      <c r="A5444" t="s">
        <v>4247</v>
      </c>
      <c r="B5444">
        <v>5010481000</v>
      </c>
      <c r="C5444" t="s">
        <v>4289</v>
      </c>
      <c r="D5444" t="s">
        <v>4286</v>
      </c>
      <c r="E5444">
        <v>14</v>
      </c>
      <c r="F5444">
        <v>5293</v>
      </c>
      <c r="G5444" t="s">
        <v>4287</v>
      </c>
      <c r="I5444">
        <v>1</v>
      </c>
      <c r="J5444">
        <v>1965</v>
      </c>
      <c r="K5444">
        <v>3</v>
      </c>
      <c r="L5444">
        <v>860</v>
      </c>
      <c r="M5444">
        <v>1</v>
      </c>
      <c r="N5444">
        <v>1</v>
      </c>
      <c r="O5444">
        <v>1</v>
      </c>
      <c r="P5444">
        <v>0</v>
      </c>
      <c r="Q5444">
        <v>0</v>
      </c>
      <c r="R5444" t="s">
        <v>46</v>
      </c>
      <c r="S5444">
        <v>132660</v>
      </c>
    </row>
    <row r="5445" spans="1:19" x14ac:dyDescent="0.2">
      <c r="A5445" t="s">
        <v>4247</v>
      </c>
      <c r="B5445">
        <v>5010553110</v>
      </c>
      <c r="C5445" t="s">
        <v>4285</v>
      </c>
      <c r="D5445" t="s">
        <v>4286</v>
      </c>
      <c r="E5445">
        <v>14</v>
      </c>
      <c r="F5445">
        <v>5293</v>
      </c>
      <c r="G5445" t="s">
        <v>4287</v>
      </c>
      <c r="I5445">
        <v>1</v>
      </c>
      <c r="J5445">
        <v>1965</v>
      </c>
      <c r="K5445">
        <v>3</v>
      </c>
      <c r="L5445">
        <v>860</v>
      </c>
      <c r="M5445">
        <v>1</v>
      </c>
      <c r="N5445">
        <v>1</v>
      </c>
      <c r="O5445">
        <v>1</v>
      </c>
      <c r="P5445">
        <v>0</v>
      </c>
      <c r="Q5445">
        <v>0</v>
      </c>
      <c r="R5445" t="s">
        <v>46</v>
      </c>
      <c r="S5445">
        <v>140000</v>
      </c>
    </row>
    <row r="5446" spans="1:19" x14ac:dyDescent="0.2">
      <c r="A5446" t="s">
        <v>4247</v>
      </c>
      <c r="B5446">
        <v>3531741100</v>
      </c>
      <c r="C5446" t="s">
        <v>4303</v>
      </c>
      <c r="D5446" t="s">
        <v>4304</v>
      </c>
      <c r="E5446">
        <v>6</v>
      </c>
      <c r="F5446">
        <v>5923</v>
      </c>
      <c r="G5446" t="s">
        <v>4305</v>
      </c>
      <c r="I5446">
        <v>1</v>
      </c>
      <c r="J5446">
        <v>1892</v>
      </c>
      <c r="K5446">
        <v>4</v>
      </c>
      <c r="L5446">
        <v>960</v>
      </c>
      <c r="M5446">
        <v>1</v>
      </c>
      <c r="N5446">
        <v>1</v>
      </c>
      <c r="O5446">
        <v>1</v>
      </c>
      <c r="P5446">
        <v>0</v>
      </c>
      <c r="Q5446">
        <v>0</v>
      </c>
      <c r="R5446" t="s">
        <v>46</v>
      </c>
      <c r="S5446">
        <v>136000</v>
      </c>
    </row>
    <row r="5447" spans="1:19" x14ac:dyDescent="0.2">
      <c r="A5447" t="s">
        <v>4247</v>
      </c>
      <c r="B5447">
        <v>3922532000</v>
      </c>
      <c r="C5447" t="s">
        <v>4326</v>
      </c>
      <c r="D5447" t="s">
        <v>4327</v>
      </c>
      <c r="E5447">
        <v>4</v>
      </c>
      <c r="F5447">
        <v>5998</v>
      </c>
      <c r="G5447" t="s">
        <v>4252</v>
      </c>
      <c r="I5447">
        <v>1</v>
      </c>
      <c r="J5447">
        <v>1913</v>
      </c>
      <c r="K5447">
        <v>4</v>
      </c>
      <c r="L5447">
        <v>1335</v>
      </c>
      <c r="M5447">
        <v>1</v>
      </c>
      <c r="N5447">
        <v>2</v>
      </c>
      <c r="O5447">
        <v>2</v>
      </c>
      <c r="P5447">
        <v>0</v>
      </c>
      <c r="Q5447">
        <v>0</v>
      </c>
      <c r="R5447" t="s">
        <v>46</v>
      </c>
      <c r="S5447">
        <v>214900</v>
      </c>
    </row>
    <row r="5448" spans="1:19" x14ac:dyDescent="0.2">
      <c r="A5448" t="s">
        <v>4247</v>
      </c>
      <c r="B5448">
        <v>3960173000</v>
      </c>
      <c r="C5448" t="s">
        <v>4330</v>
      </c>
      <c r="D5448" t="s">
        <v>4329</v>
      </c>
      <c r="E5448">
        <v>4</v>
      </c>
      <c r="F5448">
        <v>5390</v>
      </c>
      <c r="G5448" t="s">
        <v>4252</v>
      </c>
      <c r="I5448">
        <v>1</v>
      </c>
      <c r="J5448">
        <v>1893</v>
      </c>
      <c r="K5448">
        <v>4</v>
      </c>
      <c r="L5448">
        <v>1047</v>
      </c>
      <c r="M5448">
        <v>1</v>
      </c>
      <c r="N5448">
        <v>2</v>
      </c>
      <c r="O5448">
        <v>2</v>
      </c>
      <c r="P5448">
        <v>0</v>
      </c>
      <c r="Q5448">
        <v>0</v>
      </c>
      <c r="R5448" t="s">
        <v>46</v>
      </c>
      <c r="S5448">
        <v>224000</v>
      </c>
    </row>
    <row r="5449" spans="1:19" x14ac:dyDescent="0.2">
      <c r="A5449" t="s">
        <v>4247</v>
      </c>
      <c r="B5449">
        <v>3960220000</v>
      </c>
      <c r="C5449" t="s">
        <v>4333</v>
      </c>
      <c r="D5449" t="s">
        <v>4329</v>
      </c>
      <c r="E5449">
        <v>4</v>
      </c>
      <c r="F5449">
        <v>5390</v>
      </c>
      <c r="G5449" t="s">
        <v>4252</v>
      </c>
      <c r="I5449">
        <v>1</v>
      </c>
      <c r="J5449">
        <v>1893</v>
      </c>
      <c r="K5449">
        <v>4</v>
      </c>
      <c r="L5449">
        <v>915</v>
      </c>
      <c r="M5449">
        <v>1</v>
      </c>
      <c r="N5449">
        <v>1</v>
      </c>
      <c r="O5449">
        <v>1</v>
      </c>
      <c r="P5449">
        <v>0</v>
      </c>
      <c r="Q5449">
        <v>0</v>
      </c>
      <c r="R5449" t="s">
        <v>46</v>
      </c>
      <c r="S5449">
        <v>167000</v>
      </c>
    </row>
    <row r="5450" spans="1:19" x14ac:dyDescent="0.2">
      <c r="A5450" t="s">
        <v>4247</v>
      </c>
      <c r="B5450">
        <v>3551795000</v>
      </c>
      <c r="C5450" t="s">
        <v>4344</v>
      </c>
      <c r="D5450" t="s">
        <v>4345</v>
      </c>
      <c r="E5450">
        <v>3</v>
      </c>
      <c r="F5450">
        <v>5409</v>
      </c>
      <c r="G5450" t="s">
        <v>4252</v>
      </c>
      <c r="I5450">
        <v>1</v>
      </c>
      <c r="J5450">
        <v>1970</v>
      </c>
      <c r="K5450">
        <v>4</v>
      </c>
      <c r="L5450">
        <v>787</v>
      </c>
      <c r="M5450">
        <v>1</v>
      </c>
      <c r="N5450">
        <v>2</v>
      </c>
      <c r="O5450">
        <v>1</v>
      </c>
      <c r="P5450">
        <v>0</v>
      </c>
      <c r="Q5450">
        <v>0</v>
      </c>
      <c r="R5450" t="s">
        <v>46</v>
      </c>
      <c r="S5450">
        <v>126500</v>
      </c>
    </row>
    <row r="5451" spans="1:19" x14ac:dyDescent="0.2">
      <c r="A5451" t="s">
        <v>4247</v>
      </c>
      <c r="B5451">
        <v>3960434000</v>
      </c>
      <c r="C5451" t="s">
        <v>4360</v>
      </c>
      <c r="D5451" t="s">
        <v>4361</v>
      </c>
      <c r="E5451">
        <v>4</v>
      </c>
      <c r="F5451">
        <v>5384</v>
      </c>
      <c r="G5451" t="s">
        <v>4275</v>
      </c>
      <c r="I5451">
        <v>0</v>
      </c>
      <c r="J5451">
        <v>1915</v>
      </c>
      <c r="K5451">
        <v>0</v>
      </c>
      <c r="L5451">
        <v>1450</v>
      </c>
      <c r="M5451">
        <v>1</v>
      </c>
      <c r="N5451">
        <v>2</v>
      </c>
      <c r="O5451">
        <v>2</v>
      </c>
      <c r="P5451">
        <v>0</v>
      </c>
      <c r="Q5451">
        <v>0</v>
      </c>
      <c r="R5451" t="s">
        <v>46</v>
      </c>
      <c r="S5451">
        <v>431000</v>
      </c>
    </row>
    <row r="5452" spans="1:19" x14ac:dyDescent="0.2">
      <c r="A5452" t="s">
        <v>4247</v>
      </c>
      <c r="B5452">
        <v>3930707000</v>
      </c>
      <c r="C5452" t="s">
        <v>4391</v>
      </c>
      <c r="D5452" t="s">
        <v>4392</v>
      </c>
      <c r="E5452">
        <v>4</v>
      </c>
      <c r="F5452">
        <v>5987</v>
      </c>
      <c r="G5452" t="s">
        <v>4252</v>
      </c>
      <c r="I5452">
        <v>1</v>
      </c>
      <c r="J5452">
        <v>1983</v>
      </c>
      <c r="K5452">
        <v>5</v>
      </c>
      <c r="L5452">
        <v>975</v>
      </c>
      <c r="M5452">
        <v>1</v>
      </c>
      <c r="N5452">
        <v>2</v>
      </c>
      <c r="O5452">
        <v>2</v>
      </c>
      <c r="P5452">
        <v>0</v>
      </c>
      <c r="Q5452">
        <v>0</v>
      </c>
      <c r="R5452" t="s">
        <v>46</v>
      </c>
      <c r="S5452">
        <v>168000</v>
      </c>
    </row>
    <row r="5453" spans="1:19" x14ac:dyDescent="0.2">
      <c r="A5453" t="s">
        <v>4247</v>
      </c>
      <c r="B5453">
        <v>3930747000</v>
      </c>
      <c r="C5453" t="s">
        <v>4391</v>
      </c>
      <c r="D5453" t="s">
        <v>4392</v>
      </c>
      <c r="E5453">
        <v>4</v>
      </c>
      <c r="F5453">
        <v>5987</v>
      </c>
      <c r="G5453" t="s">
        <v>4252</v>
      </c>
      <c r="I5453">
        <v>1</v>
      </c>
      <c r="J5453">
        <v>1983</v>
      </c>
      <c r="K5453">
        <v>5</v>
      </c>
      <c r="L5453">
        <v>975</v>
      </c>
      <c r="M5453">
        <v>1</v>
      </c>
      <c r="N5453">
        <v>2</v>
      </c>
      <c r="O5453">
        <v>2</v>
      </c>
      <c r="P5453">
        <v>0</v>
      </c>
      <c r="Q5453">
        <v>0</v>
      </c>
      <c r="R5453" t="s">
        <v>46</v>
      </c>
      <c r="S5453">
        <v>180000</v>
      </c>
    </row>
    <row r="5454" spans="1:19" x14ac:dyDescent="0.2">
      <c r="A5454" t="s">
        <v>4247</v>
      </c>
      <c r="B5454">
        <v>3541501000</v>
      </c>
      <c r="C5454" t="s">
        <v>4406</v>
      </c>
      <c r="D5454" t="s">
        <v>4407</v>
      </c>
      <c r="E5454">
        <v>6</v>
      </c>
      <c r="F5454">
        <v>5925</v>
      </c>
      <c r="G5454" t="s">
        <v>4258</v>
      </c>
      <c r="I5454">
        <v>2</v>
      </c>
      <c r="J5454">
        <v>2005</v>
      </c>
      <c r="K5454">
        <v>6</v>
      </c>
      <c r="L5454">
        <v>1610</v>
      </c>
      <c r="M5454">
        <v>1</v>
      </c>
      <c r="N5454">
        <v>2</v>
      </c>
      <c r="O5454">
        <v>2</v>
      </c>
      <c r="P5454">
        <v>1</v>
      </c>
      <c r="Q5454">
        <v>0</v>
      </c>
      <c r="R5454" t="s">
        <v>46</v>
      </c>
      <c r="S5454">
        <v>290000</v>
      </c>
    </row>
    <row r="5455" spans="1:19" x14ac:dyDescent="0.2">
      <c r="A5455" t="s">
        <v>4247</v>
      </c>
      <c r="B5455">
        <v>3541848000</v>
      </c>
      <c r="C5455" t="s">
        <v>4423</v>
      </c>
      <c r="D5455" t="s">
        <v>4424</v>
      </c>
      <c r="E5455">
        <v>6</v>
      </c>
      <c r="F5455">
        <v>5825</v>
      </c>
      <c r="G5455" t="s">
        <v>4252</v>
      </c>
      <c r="I5455">
        <v>1</v>
      </c>
      <c r="J5455">
        <v>2010</v>
      </c>
      <c r="K5455">
        <v>3</v>
      </c>
      <c r="L5455">
        <v>804</v>
      </c>
      <c r="M5455">
        <v>1</v>
      </c>
      <c r="N5455">
        <v>1</v>
      </c>
      <c r="O5455">
        <v>1</v>
      </c>
      <c r="P5455">
        <v>0</v>
      </c>
      <c r="Q5455">
        <v>0</v>
      </c>
      <c r="R5455" t="s">
        <v>46</v>
      </c>
      <c r="S5455">
        <v>183100</v>
      </c>
    </row>
    <row r="5456" spans="1:19" x14ac:dyDescent="0.2">
      <c r="A5456" t="s">
        <v>4247</v>
      </c>
      <c r="B5456">
        <v>3601727000</v>
      </c>
      <c r="C5456" t="s">
        <v>4429</v>
      </c>
      <c r="D5456" t="s">
        <v>4430</v>
      </c>
      <c r="E5456">
        <v>3</v>
      </c>
      <c r="F5456">
        <v>5894</v>
      </c>
      <c r="G5456" t="s">
        <v>4252</v>
      </c>
      <c r="I5456">
        <v>1</v>
      </c>
      <c r="J5456">
        <v>2008</v>
      </c>
      <c r="K5456">
        <v>3</v>
      </c>
      <c r="L5456">
        <v>740</v>
      </c>
      <c r="M5456">
        <v>1</v>
      </c>
      <c r="N5456">
        <v>1</v>
      </c>
      <c r="O5456">
        <v>1</v>
      </c>
      <c r="P5456">
        <v>0</v>
      </c>
      <c r="Q5456">
        <v>0</v>
      </c>
      <c r="R5456" t="s">
        <v>46</v>
      </c>
      <c r="S5456">
        <v>178500</v>
      </c>
    </row>
    <row r="5457" spans="1:19" x14ac:dyDescent="0.2">
      <c r="A5457" t="s">
        <v>4247</v>
      </c>
      <c r="B5457">
        <v>2550376000</v>
      </c>
      <c r="C5457" t="s">
        <v>4456</v>
      </c>
      <c r="D5457" t="s">
        <v>4457</v>
      </c>
      <c r="E5457">
        <v>5</v>
      </c>
      <c r="F5457">
        <v>5218</v>
      </c>
      <c r="G5457" t="s">
        <v>4310</v>
      </c>
      <c r="I5457">
        <v>2</v>
      </c>
      <c r="J5457">
        <v>1983</v>
      </c>
      <c r="K5457">
        <v>5</v>
      </c>
      <c r="L5457">
        <v>1264</v>
      </c>
      <c r="M5457">
        <v>1</v>
      </c>
      <c r="N5457">
        <v>2</v>
      </c>
      <c r="O5457">
        <v>2</v>
      </c>
      <c r="P5457">
        <v>1</v>
      </c>
      <c r="Q5457">
        <v>0</v>
      </c>
      <c r="R5457" t="s">
        <v>46</v>
      </c>
      <c r="S5457">
        <v>73900</v>
      </c>
    </row>
    <row r="5458" spans="1:19" x14ac:dyDescent="0.2">
      <c r="A5458" t="s">
        <v>4247</v>
      </c>
      <c r="B5458">
        <v>4290271000</v>
      </c>
      <c r="C5458" t="s">
        <v>4466</v>
      </c>
      <c r="D5458" t="s">
        <v>4465</v>
      </c>
      <c r="E5458">
        <v>4</v>
      </c>
      <c r="F5458">
        <v>5392</v>
      </c>
      <c r="G5458" t="s">
        <v>4252</v>
      </c>
      <c r="I5458">
        <v>1</v>
      </c>
      <c r="J5458">
        <v>2006</v>
      </c>
      <c r="K5458">
        <v>3</v>
      </c>
      <c r="L5458">
        <v>880</v>
      </c>
      <c r="M5458">
        <v>1</v>
      </c>
      <c r="N5458">
        <v>1</v>
      </c>
      <c r="O5458">
        <v>1</v>
      </c>
      <c r="P5458">
        <v>0</v>
      </c>
      <c r="Q5458">
        <v>0</v>
      </c>
      <c r="R5458" t="s">
        <v>46</v>
      </c>
      <c r="S5458">
        <v>292000</v>
      </c>
    </row>
    <row r="5459" spans="1:19" x14ac:dyDescent="0.2">
      <c r="A5459" t="s">
        <v>4247</v>
      </c>
      <c r="B5459">
        <v>3930441000</v>
      </c>
      <c r="C5459" t="s">
        <v>4498</v>
      </c>
      <c r="D5459" t="s">
        <v>4499</v>
      </c>
      <c r="E5459">
        <v>4</v>
      </c>
      <c r="F5459">
        <v>5985</v>
      </c>
      <c r="G5459" t="s">
        <v>4310</v>
      </c>
      <c r="I5459">
        <v>2</v>
      </c>
      <c r="J5459">
        <v>1983</v>
      </c>
      <c r="K5459">
        <v>4</v>
      </c>
      <c r="L5459">
        <v>894</v>
      </c>
      <c r="M5459">
        <v>1</v>
      </c>
      <c r="N5459">
        <v>1</v>
      </c>
      <c r="O5459">
        <v>1</v>
      </c>
      <c r="P5459">
        <v>1</v>
      </c>
      <c r="Q5459">
        <v>0</v>
      </c>
      <c r="R5459" t="s">
        <v>46</v>
      </c>
      <c r="S5459">
        <v>243900</v>
      </c>
    </row>
    <row r="5460" spans="1:19" x14ac:dyDescent="0.2">
      <c r="A5460" t="s">
        <v>4247</v>
      </c>
      <c r="B5460">
        <v>3170401000</v>
      </c>
      <c r="C5460" t="s">
        <v>4513</v>
      </c>
      <c r="D5460" t="s">
        <v>4514</v>
      </c>
      <c r="E5460">
        <v>3</v>
      </c>
      <c r="F5460">
        <v>5550</v>
      </c>
      <c r="G5460" t="s">
        <v>4305</v>
      </c>
      <c r="I5460">
        <v>1</v>
      </c>
      <c r="J5460">
        <v>1924</v>
      </c>
      <c r="K5460">
        <v>8</v>
      </c>
      <c r="L5460">
        <v>2451</v>
      </c>
      <c r="M5460">
        <v>1</v>
      </c>
      <c r="N5460">
        <v>3</v>
      </c>
      <c r="O5460">
        <v>2</v>
      </c>
      <c r="P5460">
        <v>0</v>
      </c>
      <c r="Q5460">
        <v>0</v>
      </c>
      <c r="R5460" t="s">
        <v>46</v>
      </c>
      <c r="S5460">
        <v>395000</v>
      </c>
    </row>
    <row r="5461" spans="1:19" x14ac:dyDescent="0.2">
      <c r="A5461" t="s">
        <v>4247</v>
      </c>
      <c r="B5461">
        <v>3190997000</v>
      </c>
      <c r="C5461" t="s">
        <v>4522</v>
      </c>
      <c r="D5461" t="s">
        <v>4523</v>
      </c>
      <c r="E5461">
        <v>3</v>
      </c>
      <c r="F5461">
        <v>5700</v>
      </c>
      <c r="G5461" t="s">
        <v>4252</v>
      </c>
      <c r="I5461">
        <v>1</v>
      </c>
      <c r="J5461">
        <v>1921</v>
      </c>
      <c r="K5461">
        <v>7</v>
      </c>
      <c r="L5461">
        <v>2604</v>
      </c>
      <c r="M5461">
        <v>1</v>
      </c>
      <c r="N5461">
        <v>4</v>
      </c>
      <c r="O5461">
        <v>2</v>
      </c>
      <c r="P5461">
        <v>0</v>
      </c>
      <c r="Q5461">
        <v>0</v>
      </c>
      <c r="R5461" t="s">
        <v>46</v>
      </c>
      <c r="S5461">
        <v>330000</v>
      </c>
    </row>
    <row r="5462" spans="1:19" x14ac:dyDescent="0.2">
      <c r="A5462" t="s">
        <v>4247</v>
      </c>
      <c r="B5462">
        <v>3601398000</v>
      </c>
      <c r="C5462" t="s">
        <v>4529</v>
      </c>
      <c r="D5462" t="s">
        <v>4530</v>
      </c>
      <c r="E5462">
        <v>3</v>
      </c>
      <c r="F5462">
        <v>5957</v>
      </c>
      <c r="G5462" t="s">
        <v>4252</v>
      </c>
      <c r="I5462">
        <v>2</v>
      </c>
      <c r="J5462">
        <v>1999</v>
      </c>
      <c r="K5462">
        <v>3</v>
      </c>
      <c r="L5462">
        <v>1562</v>
      </c>
      <c r="M5462">
        <v>1</v>
      </c>
      <c r="N5462">
        <v>2</v>
      </c>
      <c r="O5462">
        <v>2</v>
      </c>
      <c r="P5462">
        <v>0</v>
      </c>
      <c r="Q5462">
        <v>0</v>
      </c>
      <c r="R5462" t="s">
        <v>46</v>
      </c>
      <c r="S5462">
        <v>289000</v>
      </c>
    </row>
    <row r="5463" spans="1:19" x14ac:dyDescent="0.2">
      <c r="A5463" t="s">
        <v>4247</v>
      </c>
      <c r="B5463">
        <v>3601403000</v>
      </c>
      <c r="C5463" t="s">
        <v>4529</v>
      </c>
      <c r="D5463" t="s">
        <v>4530</v>
      </c>
      <c r="E5463">
        <v>3</v>
      </c>
      <c r="F5463">
        <v>5957</v>
      </c>
      <c r="G5463" t="s">
        <v>4252</v>
      </c>
      <c r="I5463">
        <v>2</v>
      </c>
      <c r="J5463">
        <v>1999</v>
      </c>
      <c r="K5463">
        <v>4</v>
      </c>
      <c r="L5463">
        <v>1530</v>
      </c>
      <c r="M5463">
        <v>1</v>
      </c>
      <c r="N5463">
        <v>2</v>
      </c>
      <c r="O5463">
        <v>2</v>
      </c>
      <c r="P5463">
        <v>0</v>
      </c>
      <c r="Q5463">
        <v>0</v>
      </c>
      <c r="R5463" t="s">
        <v>46</v>
      </c>
      <c r="S5463">
        <v>287000</v>
      </c>
    </row>
    <row r="5464" spans="1:19" x14ac:dyDescent="0.2">
      <c r="A5464" t="s">
        <v>4247</v>
      </c>
      <c r="B5464">
        <v>4290327000</v>
      </c>
      <c r="C5464" t="s">
        <v>4540</v>
      </c>
      <c r="D5464" t="s">
        <v>4541</v>
      </c>
      <c r="E5464">
        <v>4</v>
      </c>
      <c r="F5464">
        <v>5393</v>
      </c>
      <c r="G5464" t="s">
        <v>4252</v>
      </c>
      <c r="I5464">
        <v>1</v>
      </c>
      <c r="J5464">
        <v>2006</v>
      </c>
      <c r="K5464">
        <v>6</v>
      </c>
      <c r="L5464">
        <v>2809</v>
      </c>
      <c r="M5464">
        <v>1</v>
      </c>
      <c r="N5464">
        <v>2</v>
      </c>
      <c r="O5464">
        <v>3</v>
      </c>
      <c r="P5464">
        <v>1</v>
      </c>
      <c r="Q5464">
        <v>0</v>
      </c>
      <c r="R5464" t="s">
        <v>46</v>
      </c>
      <c r="S5464">
        <v>1050000</v>
      </c>
    </row>
    <row r="5465" spans="1:19" x14ac:dyDescent="0.2">
      <c r="A5465" t="s">
        <v>4247</v>
      </c>
      <c r="B5465">
        <v>4290337000</v>
      </c>
      <c r="C5465" t="s">
        <v>4540</v>
      </c>
      <c r="D5465" t="s">
        <v>4541</v>
      </c>
      <c r="E5465">
        <v>4</v>
      </c>
      <c r="F5465">
        <v>5393</v>
      </c>
      <c r="G5465" t="s">
        <v>4252</v>
      </c>
      <c r="I5465">
        <v>1</v>
      </c>
      <c r="J5465">
        <v>2006</v>
      </c>
      <c r="K5465">
        <v>5</v>
      </c>
      <c r="L5465">
        <v>1721</v>
      </c>
      <c r="M5465">
        <v>1</v>
      </c>
      <c r="N5465">
        <v>2</v>
      </c>
      <c r="O5465">
        <v>2</v>
      </c>
      <c r="P5465">
        <v>0</v>
      </c>
      <c r="Q5465">
        <v>0</v>
      </c>
      <c r="R5465" t="s">
        <v>46</v>
      </c>
      <c r="S5465">
        <v>575000</v>
      </c>
    </row>
    <row r="5466" spans="1:19" x14ac:dyDescent="0.2">
      <c r="A5466" t="s">
        <v>4247</v>
      </c>
      <c r="B5466">
        <v>310290000</v>
      </c>
      <c r="C5466" t="s">
        <v>4581</v>
      </c>
      <c r="D5466" t="s">
        <v>4572</v>
      </c>
      <c r="E5466">
        <v>9</v>
      </c>
      <c r="F5466">
        <v>5020</v>
      </c>
      <c r="G5466" t="s">
        <v>4310</v>
      </c>
      <c r="I5466">
        <v>2</v>
      </c>
      <c r="J5466">
        <v>1973</v>
      </c>
      <c r="K5466">
        <v>4</v>
      </c>
      <c r="L5466">
        <v>1295</v>
      </c>
      <c r="M5466">
        <v>1</v>
      </c>
      <c r="N5466">
        <v>2</v>
      </c>
      <c r="O5466">
        <v>1</v>
      </c>
      <c r="P5466">
        <v>1</v>
      </c>
      <c r="Q5466">
        <v>0</v>
      </c>
      <c r="R5466" t="s">
        <v>46</v>
      </c>
      <c r="S5466">
        <v>74000</v>
      </c>
    </row>
    <row r="5467" spans="1:19" x14ac:dyDescent="0.2">
      <c r="A5467" t="s">
        <v>4247</v>
      </c>
      <c r="B5467">
        <v>6690814000</v>
      </c>
      <c r="C5467" t="s">
        <v>4622</v>
      </c>
      <c r="D5467" t="s">
        <v>4621</v>
      </c>
      <c r="E5467">
        <v>13</v>
      </c>
      <c r="F5467">
        <v>5350</v>
      </c>
      <c r="G5467" t="s">
        <v>4310</v>
      </c>
      <c r="I5467">
        <v>2</v>
      </c>
      <c r="J5467">
        <v>1975</v>
      </c>
      <c r="K5467">
        <v>5</v>
      </c>
      <c r="L5467">
        <v>1469</v>
      </c>
      <c r="M5467">
        <v>1</v>
      </c>
      <c r="N5467">
        <v>3</v>
      </c>
      <c r="O5467">
        <v>1</v>
      </c>
      <c r="P5467">
        <v>1</v>
      </c>
      <c r="Q5467">
        <v>0</v>
      </c>
      <c r="R5467" t="s">
        <v>46</v>
      </c>
      <c r="S5467">
        <v>104600</v>
      </c>
    </row>
    <row r="5468" spans="1:19" x14ac:dyDescent="0.2">
      <c r="A5468" t="s">
        <v>4247</v>
      </c>
      <c r="B5468">
        <v>4621638000</v>
      </c>
      <c r="C5468" t="s">
        <v>4627</v>
      </c>
      <c r="D5468" t="s">
        <v>4628</v>
      </c>
      <c r="E5468">
        <v>12</v>
      </c>
      <c r="F5468">
        <v>5283</v>
      </c>
      <c r="G5468" t="s">
        <v>4252</v>
      </c>
      <c r="I5468">
        <v>1</v>
      </c>
      <c r="J5468">
        <v>1921</v>
      </c>
      <c r="K5468">
        <v>1</v>
      </c>
      <c r="L5468">
        <v>1590</v>
      </c>
      <c r="M5468">
        <v>1</v>
      </c>
      <c r="N5468">
        <v>0</v>
      </c>
      <c r="O5468">
        <v>2</v>
      </c>
      <c r="P5468">
        <v>0</v>
      </c>
      <c r="Q5468">
        <v>0</v>
      </c>
      <c r="R5468" t="s">
        <v>46</v>
      </c>
      <c r="S5468">
        <v>232000</v>
      </c>
    </row>
    <row r="5469" spans="1:19" x14ac:dyDescent="0.2">
      <c r="A5469" t="s">
        <v>4247</v>
      </c>
      <c r="B5469">
        <v>4280871110</v>
      </c>
      <c r="C5469" t="s">
        <v>4638</v>
      </c>
      <c r="D5469" t="s">
        <v>4639</v>
      </c>
      <c r="E5469">
        <v>12</v>
      </c>
      <c r="F5469">
        <v>5388</v>
      </c>
      <c r="G5469" t="s">
        <v>4252</v>
      </c>
      <c r="I5469">
        <v>1</v>
      </c>
      <c r="J5469">
        <v>2006</v>
      </c>
      <c r="K5469">
        <v>6</v>
      </c>
      <c r="L5469">
        <v>2905</v>
      </c>
      <c r="M5469">
        <v>1</v>
      </c>
      <c r="N5469">
        <v>2</v>
      </c>
      <c r="O5469">
        <v>2</v>
      </c>
      <c r="P5469">
        <v>0</v>
      </c>
      <c r="Q5469">
        <v>0</v>
      </c>
      <c r="R5469" t="s">
        <v>46</v>
      </c>
      <c r="S5469">
        <v>1320000</v>
      </c>
    </row>
    <row r="5470" spans="1:19" x14ac:dyDescent="0.2">
      <c r="A5470" t="s">
        <v>4247</v>
      </c>
      <c r="B5470">
        <v>4911195100</v>
      </c>
      <c r="C5470" t="s">
        <v>4640</v>
      </c>
      <c r="D5470" t="s">
        <v>4641</v>
      </c>
      <c r="E5470">
        <v>11</v>
      </c>
      <c r="F5470">
        <v>5282</v>
      </c>
      <c r="G5470" t="s">
        <v>4643</v>
      </c>
      <c r="I5470">
        <v>1</v>
      </c>
      <c r="J5470">
        <v>1966</v>
      </c>
      <c r="K5470">
        <v>3</v>
      </c>
      <c r="L5470">
        <v>650</v>
      </c>
      <c r="M5470">
        <v>1</v>
      </c>
      <c r="N5470">
        <v>1</v>
      </c>
      <c r="O5470">
        <v>1</v>
      </c>
      <c r="P5470">
        <v>0</v>
      </c>
      <c r="Q5470">
        <v>0</v>
      </c>
      <c r="R5470" t="s">
        <v>46</v>
      </c>
      <c r="S5470">
        <v>52000</v>
      </c>
    </row>
    <row r="5471" spans="1:19" x14ac:dyDescent="0.2">
      <c r="A5471" t="s">
        <v>4247</v>
      </c>
      <c r="B5471">
        <v>3922311000</v>
      </c>
      <c r="C5471" t="s">
        <v>4661</v>
      </c>
      <c r="D5471" t="s">
        <v>4662</v>
      </c>
      <c r="E5471">
        <v>4</v>
      </c>
      <c r="F5471">
        <v>5986</v>
      </c>
      <c r="G5471" t="s">
        <v>4310</v>
      </c>
      <c r="I5471">
        <v>2</v>
      </c>
      <c r="J5471">
        <v>1984</v>
      </c>
      <c r="K5471">
        <v>4</v>
      </c>
      <c r="L5471">
        <v>1512</v>
      </c>
      <c r="M5471">
        <v>1</v>
      </c>
      <c r="N5471">
        <v>2</v>
      </c>
      <c r="O5471">
        <v>2</v>
      </c>
      <c r="P5471">
        <v>1</v>
      </c>
      <c r="Q5471">
        <v>0</v>
      </c>
      <c r="R5471" t="s">
        <v>46</v>
      </c>
      <c r="S5471">
        <v>535830</v>
      </c>
    </row>
    <row r="5472" spans="1:19" x14ac:dyDescent="0.2">
      <c r="A5472" t="s">
        <v>4247</v>
      </c>
      <c r="B5472">
        <v>3541367000</v>
      </c>
      <c r="C5472" t="s">
        <v>4676</v>
      </c>
      <c r="D5472" t="s">
        <v>4677</v>
      </c>
      <c r="E5472">
        <v>3</v>
      </c>
      <c r="F5472">
        <v>5964</v>
      </c>
      <c r="G5472" t="s">
        <v>4252</v>
      </c>
      <c r="I5472">
        <v>1</v>
      </c>
      <c r="J5472">
        <v>2003</v>
      </c>
      <c r="K5472">
        <v>5</v>
      </c>
      <c r="L5472">
        <v>1119</v>
      </c>
      <c r="M5472">
        <v>1</v>
      </c>
      <c r="N5472">
        <v>1</v>
      </c>
      <c r="O5472">
        <v>1</v>
      </c>
      <c r="P5472">
        <v>0</v>
      </c>
      <c r="Q5472">
        <v>0</v>
      </c>
      <c r="R5472" t="s">
        <v>46</v>
      </c>
      <c r="S5472">
        <v>190000</v>
      </c>
    </row>
    <row r="5473" spans="1:19" x14ac:dyDescent="0.2">
      <c r="A5473" t="s">
        <v>4247</v>
      </c>
      <c r="B5473">
        <v>430278000</v>
      </c>
      <c r="C5473" t="s">
        <v>4706</v>
      </c>
      <c r="D5473" t="s">
        <v>4703</v>
      </c>
      <c r="E5473">
        <v>9</v>
      </c>
      <c r="F5473">
        <v>5070</v>
      </c>
      <c r="G5473" t="s">
        <v>4379</v>
      </c>
      <c r="I5473">
        <v>1</v>
      </c>
      <c r="J5473">
        <v>1974</v>
      </c>
      <c r="K5473">
        <v>5</v>
      </c>
      <c r="L5473">
        <v>1056</v>
      </c>
      <c r="M5473">
        <v>1</v>
      </c>
      <c r="N5473">
        <v>2</v>
      </c>
      <c r="O5473">
        <v>1</v>
      </c>
      <c r="P5473">
        <v>1</v>
      </c>
      <c r="Q5473">
        <v>0</v>
      </c>
      <c r="R5473" t="s">
        <v>46</v>
      </c>
      <c r="S5473">
        <v>45000</v>
      </c>
    </row>
    <row r="5474" spans="1:19" x14ac:dyDescent="0.2">
      <c r="A5474" t="s">
        <v>4247</v>
      </c>
      <c r="B5474">
        <v>3531543100</v>
      </c>
      <c r="C5474" t="s">
        <v>4723</v>
      </c>
      <c r="D5474" t="s">
        <v>4724</v>
      </c>
      <c r="E5474">
        <v>6</v>
      </c>
      <c r="F5474">
        <v>5971</v>
      </c>
      <c r="G5474" t="s">
        <v>4252</v>
      </c>
      <c r="I5474">
        <v>1</v>
      </c>
      <c r="J5474">
        <v>1945</v>
      </c>
      <c r="K5474">
        <v>3</v>
      </c>
      <c r="L5474">
        <v>914</v>
      </c>
      <c r="M5474">
        <v>1</v>
      </c>
      <c r="N5474">
        <v>1</v>
      </c>
      <c r="O5474">
        <v>1</v>
      </c>
      <c r="P5474">
        <v>0</v>
      </c>
      <c r="Q5474">
        <v>0</v>
      </c>
      <c r="R5474" t="s">
        <v>46</v>
      </c>
      <c r="S5474">
        <v>153900</v>
      </c>
    </row>
    <row r="5475" spans="1:19" x14ac:dyDescent="0.2">
      <c r="A5475" t="s">
        <v>4247</v>
      </c>
      <c r="B5475">
        <v>3541220000</v>
      </c>
      <c r="C5475" t="s">
        <v>4751</v>
      </c>
      <c r="D5475" t="s">
        <v>4752</v>
      </c>
      <c r="E5475">
        <v>6</v>
      </c>
      <c r="F5475">
        <v>5963</v>
      </c>
      <c r="G5475" t="s">
        <v>4252</v>
      </c>
      <c r="I5475">
        <v>3</v>
      </c>
      <c r="J5475">
        <v>2002</v>
      </c>
      <c r="K5475">
        <v>5</v>
      </c>
      <c r="L5475">
        <v>2077</v>
      </c>
      <c r="M5475">
        <v>1</v>
      </c>
      <c r="N5475">
        <v>2</v>
      </c>
      <c r="O5475">
        <v>2</v>
      </c>
      <c r="P5475">
        <v>1</v>
      </c>
      <c r="Q5475">
        <v>0</v>
      </c>
      <c r="R5475" t="s">
        <v>46</v>
      </c>
      <c r="S5475">
        <v>469000</v>
      </c>
    </row>
    <row r="5476" spans="1:19" x14ac:dyDescent="0.2">
      <c r="A5476" t="s">
        <v>4247</v>
      </c>
      <c r="B5476">
        <v>4280659000</v>
      </c>
      <c r="C5476" t="s">
        <v>4787</v>
      </c>
      <c r="D5476" t="s">
        <v>4788</v>
      </c>
      <c r="E5476">
        <v>12</v>
      </c>
      <c r="F5476">
        <v>5396</v>
      </c>
      <c r="G5476" t="s">
        <v>4252</v>
      </c>
      <c r="I5476">
        <v>1</v>
      </c>
      <c r="J5476">
        <v>1875</v>
      </c>
      <c r="K5476">
        <v>3</v>
      </c>
      <c r="L5476">
        <v>638</v>
      </c>
      <c r="M5476">
        <v>1</v>
      </c>
      <c r="N5476">
        <v>1</v>
      </c>
      <c r="O5476">
        <v>1</v>
      </c>
      <c r="P5476">
        <v>0</v>
      </c>
      <c r="Q5476">
        <v>0</v>
      </c>
      <c r="R5476" t="s">
        <v>46</v>
      </c>
      <c r="S5476">
        <v>179000</v>
      </c>
    </row>
    <row r="5477" spans="1:19" x14ac:dyDescent="0.2">
      <c r="A5477" t="s">
        <v>4247</v>
      </c>
      <c r="B5477">
        <v>3191347000</v>
      </c>
      <c r="C5477" t="s">
        <v>4800</v>
      </c>
      <c r="D5477" t="s">
        <v>4798</v>
      </c>
      <c r="E5477">
        <v>3</v>
      </c>
      <c r="F5477">
        <v>5510</v>
      </c>
      <c r="G5477" t="s">
        <v>4799</v>
      </c>
      <c r="I5477">
        <v>3.5</v>
      </c>
      <c r="J5477">
        <v>2001</v>
      </c>
      <c r="K5477">
        <v>5</v>
      </c>
      <c r="L5477">
        <v>1620</v>
      </c>
      <c r="M5477">
        <v>1</v>
      </c>
      <c r="N5477">
        <v>2</v>
      </c>
      <c r="O5477">
        <v>2</v>
      </c>
      <c r="P5477">
        <v>1</v>
      </c>
      <c r="Q5477">
        <v>0</v>
      </c>
      <c r="R5477" t="s">
        <v>46</v>
      </c>
      <c r="S5477">
        <v>287500</v>
      </c>
    </row>
    <row r="5478" spans="1:19" x14ac:dyDescent="0.2">
      <c r="A5478" t="s">
        <v>4247</v>
      </c>
      <c r="B5478">
        <v>3910811000</v>
      </c>
      <c r="C5478" t="s">
        <v>4848</v>
      </c>
      <c r="D5478" t="s">
        <v>4849</v>
      </c>
      <c r="E5478">
        <v>4</v>
      </c>
      <c r="F5478">
        <v>5999</v>
      </c>
      <c r="G5478" t="s">
        <v>4256</v>
      </c>
      <c r="I5478">
        <v>1</v>
      </c>
      <c r="J5478">
        <v>1929</v>
      </c>
      <c r="K5478">
        <v>4</v>
      </c>
      <c r="L5478">
        <v>1002</v>
      </c>
      <c r="M5478">
        <v>1</v>
      </c>
      <c r="N5478">
        <v>1</v>
      </c>
      <c r="O5478">
        <v>1</v>
      </c>
      <c r="P5478">
        <v>0</v>
      </c>
      <c r="Q5478">
        <v>0</v>
      </c>
      <c r="R5478" t="s">
        <v>46</v>
      </c>
      <c r="S5478">
        <v>150000</v>
      </c>
    </row>
    <row r="5479" spans="1:19" x14ac:dyDescent="0.2">
      <c r="A5479" t="s">
        <v>4875</v>
      </c>
      <c r="B5479">
        <v>1020103100</v>
      </c>
      <c r="C5479" t="s">
        <v>4890</v>
      </c>
      <c r="D5479" t="s">
        <v>4891</v>
      </c>
      <c r="E5479">
        <v>1</v>
      </c>
      <c r="F5479">
        <v>6612</v>
      </c>
      <c r="G5479" t="s">
        <v>4892</v>
      </c>
      <c r="I5479">
        <v>2</v>
      </c>
      <c r="J5479">
        <v>1961</v>
      </c>
      <c r="K5479">
        <v>0</v>
      </c>
      <c r="L5479">
        <v>5636</v>
      </c>
      <c r="M5479">
        <v>1</v>
      </c>
      <c r="N5479">
        <v>0</v>
      </c>
      <c r="O5479">
        <v>0</v>
      </c>
      <c r="P5479">
        <v>0</v>
      </c>
      <c r="Q5479">
        <v>14310</v>
      </c>
      <c r="R5479" t="s">
        <v>46</v>
      </c>
      <c r="S5479">
        <v>220000</v>
      </c>
    </row>
    <row r="5480" spans="1:19" x14ac:dyDescent="0.2">
      <c r="A5480" t="s">
        <v>4875</v>
      </c>
      <c r="B5480">
        <v>1770046000</v>
      </c>
      <c r="C5480" t="s">
        <v>4915</v>
      </c>
      <c r="D5480" t="s">
        <v>4908</v>
      </c>
      <c r="E5480">
        <v>2</v>
      </c>
      <c r="F5480">
        <v>6674</v>
      </c>
      <c r="G5480" t="s">
        <v>4909</v>
      </c>
      <c r="I5480">
        <v>2</v>
      </c>
      <c r="J5480">
        <v>1959</v>
      </c>
      <c r="K5480">
        <v>0</v>
      </c>
      <c r="L5480">
        <v>3382</v>
      </c>
      <c r="M5480">
        <v>1</v>
      </c>
      <c r="N5480">
        <v>0</v>
      </c>
      <c r="O5480">
        <v>0</v>
      </c>
      <c r="P5480">
        <v>0</v>
      </c>
      <c r="Q5480">
        <v>10640</v>
      </c>
      <c r="R5480" t="s">
        <v>46</v>
      </c>
      <c r="S5480">
        <v>142000</v>
      </c>
    </row>
    <row r="5481" spans="1:19" x14ac:dyDescent="0.2">
      <c r="A5481" t="s">
        <v>4875</v>
      </c>
      <c r="B5481">
        <v>2510177100</v>
      </c>
      <c r="C5481" t="s">
        <v>4917</v>
      </c>
      <c r="D5481" t="s">
        <v>4918</v>
      </c>
      <c r="E5481">
        <v>2</v>
      </c>
      <c r="F5481">
        <v>6673</v>
      </c>
      <c r="G5481" t="s">
        <v>4919</v>
      </c>
      <c r="I5481">
        <v>2</v>
      </c>
      <c r="J5481">
        <v>1958</v>
      </c>
      <c r="K5481">
        <v>0</v>
      </c>
      <c r="L5481">
        <v>6928</v>
      </c>
      <c r="M5481">
        <v>1</v>
      </c>
      <c r="N5481">
        <v>0</v>
      </c>
      <c r="O5481">
        <v>0</v>
      </c>
      <c r="P5481">
        <v>0</v>
      </c>
      <c r="Q5481">
        <v>16768</v>
      </c>
      <c r="R5481" t="s">
        <v>46</v>
      </c>
      <c r="S5481">
        <v>340000</v>
      </c>
    </row>
    <row r="5482" spans="1:19" x14ac:dyDescent="0.2">
      <c r="A5482" t="s">
        <v>4875</v>
      </c>
      <c r="B5482">
        <v>1860405100</v>
      </c>
      <c r="C5482" t="s">
        <v>4920</v>
      </c>
      <c r="D5482" t="s">
        <v>4918</v>
      </c>
      <c r="E5482">
        <v>2</v>
      </c>
      <c r="F5482">
        <v>6674</v>
      </c>
      <c r="G5482" t="s">
        <v>4919</v>
      </c>
      <c r="I5482">
        <v>2</v>
      </c>
      <c r="J5482">
        <v>1961</v>
      </c>
      <c r="K5482">
        <v>0</v>
      </c>
      <c r="L5482">
        <v>6594</v>
      </c>
      <c r="M5482">
        <v>1</v>
      </c>
      <c r="N5482">
        <v>0</v>
      </c>
      <c r="O5482">
        <v>0</v>
      </c>
      <c r="P5482">
        <v>0</v>
      </c>
      <c r="Q5482">
        <v>19152</v>
      </c>
      <c r="R5482" t="s">
        <v>46</v>
      </c>
      <c r="S5482">
        <v>341600</v>
      </c>
    </row>
    <row r="5483" spans="1:19" x14ac:dyDescent="0.2">
      <c r="A5483" t="s">
        <v>4875</v>
      </c>
      <c r="B5483">
        <v>3190935000</v>
      </c>
      <c r="C5483" t="s">
        <v>4947</v>
      </c>
      <c r="D5483" t="s">
        <v>4908</v>
      </c>
      <c r="E5483">
        <v>3</v>
      </c>
      <c r="F5483">
        <v>6770</v>
      </c>
      <c r="G5483" t="s">
        <v>4909</v>
      </c>
      <c r="I5483">
        <v>2</v>
      </c>
      <c r="J5483">
        <v>1959</v>
      </c>
      <c r="K5483">
        <v>0</v>
      </c>
      <c r="L5483">
        <v>3360</v>
      </c>
      <c r="M5483">
        <v>1</v>
      </c>
      <c r="N5483">
        <v>0</v>
      </c>
      <c r="O5483">
        <v>0</v>
      </c>
      <c r="P5483">
        <v>0</v>
      </c>
      <c r="Q5483">
        <v>5715</v>
      </c>
      <c r="R5483" t="s">
        <v>46</v>
      </c>
      <c r="S5483">
        <v>427000</v>
      </c>
    </row>
    <row r="5484" spans="1:19" x14ac:dyDescent="0.2">
      <c r="A5484" t="s">
        <v>4875</v>
      </c>
      <c r="B5484">
        <v>3540914110</v>
      </c>
      <c r="C5484" t="s">
        <v>4958</v>
      </c>
      <c r="D5484" t="s">
        <v>4959</v>
      </c>
      <c r="E5484">
        <v>3</v>
      </c>
      <c r="F5484">
        <v>6974</v>
      </c>
      <c r="G5484" t="s">
        <v>4960</v>
      </c>
      <c r="I5484">
        <v>6</v>
      </c>
      <c r="J5484">
        <v>2016</v>
      </c>
      <c r="K5484">
        <v>0</v>
      </c>
      <c r="L5484">
        <v>190121</v>
      </c>
      <c r="M5484">
        <v>1</v>
      </c>
      <c r="N5484">
        <v>0</v>
      </c>
      <c r="O5484">
        <v>0</v>
      </c>
      <c r="P5484">
        <v>0</v>
      </c>
      <c r="Q5484">
        <v>122404</v>
      </c>
      <c r="R5484" t="s">
        <v>46</v>
      </c>
      <c r="S5484">
        <v>58000000</v>
      </c>
    </row>
    <row r="5485" spans="1:19" x14ac:dyDescent="0.2">
      <c r="A5485" t="s">
        <v>4875</v>
      </c>
      <c r="B5485">
        <v>3590107100</v>
      </c>
      <c r="C5485" t="s">
        <v>4979</v>
      </c>
      <c r="D5485" t="s">
        <v>4980</v>
      </c>
      <c r="E5485">
        <v>4</v>
      </c>
      <c r="F5485">
        <v>6750</v>
      </c>
      <c r="G5485" t="s">
        <v>4981</v>
      </c>
      <c r="I5485">
        <v>2</v>
      </c>
      <c r="J5485">
        <v>1890</v>
      </c>
      <c r="K5485">
        <v>0</v>
      </c>
      <c r="L5485">
        <v>4469</v>
      </c>
      <c r="M5485">
        <v>1</v>
      </c>
      <c r="N5485">
        <v>0</v>
      </c>
      <c r="O5485">
        <v>0</v>
      </c>
      <c r="P5485">
        <v>0</v>
      </c>
      <c r="Q5485">
        <v>2789</v>
      </c>
      <c r="R5485" t="s">
        <v>46</v>
      </c>
      <c r="S5485">
        <v>380000</v>
      </c>
    </row>
    <row r="5486" spans="1:19" x14ac:dyDescent="0.2">
      <c r="A5486" t="s">
        <v>4875</v>
      </c>
      <c r="B5486">
        <v>2240336000</v>
      </c>
      <c r="C5486" t="s">
        <v>5019</v>
      </c>
      <c r="D5486" t="s">
        <v>4938</v>
      </c>
      <c r="E5486">
        <v>5</v>
      </c>
      <c r="F5486">
        <v>6673</v>
      </c>
      <c r="G5486" t="s">
        <v>4939</v>
      </c>
      <c r="I5486">
        <v>2</v>
      </c>
      <c r="J5486">
        <v>1957</v>
      </c>
      <c r="K5486">
        <v>0</v>
      </c>
      <c r="L5486">
        <v>2600</v>
      </c>
      <c r="M5486">
        <v>1</v>
      </c>
      <c r="N5486">
        <v>0</v>
      </c>
      <c r="O5486">
        <v>0</v>
      </c>
      <c r="P5486">
        <v>0</v>
      </c>
      <c r="Q5486">
        <v>4800</v>
      </c>
      <c r="R5486" t="s">
        <v>46</v>
      </c>
      <c r="S5486">
        <v>135000</v>
      </c>
    </row>
    <row r="5487" spans="1:19" x14ac:dyDescent="0.2">
      <c r="A5487" t="s">
        <v>4875</v>
      </c>
      <c r="B5487">
        <v>2920428000</v>
      </c>
      <c r="C5487" t="s">
        <v>5022</v>
      </c>
      <c r="D5487" t="s">
        <v>4908</v>
      </c>
      <c r="E5487">
        <v>5</v>
      </c>
      <c r="F5487">
        <v>6660</v>
      </c>
      <c r="G5487" t="s">
        <v>4909</v>
      </c>
      <c r="I5487">
        <v>2</v>
      </c>
      <c r="J5487">
        <v>1952</v>
      </c>
      <c r="K5487">
        <v>0</v>
      </c>
      <c r="L5487">
        <v>3756</v>
      </c>
      <c r="M5487">
        <v>1</v>
      </c>
      <c r="N5487">
        <v>0</v>
      </c>
      <c r="O5487">
        <v>0</v>
      </c>
      <c r="P5487">
        <v>0</v>
      </c>
      <c r="Q5487">
        <v>9200</v>
      </c>
      <c r="R5487" t="s">
        <v>46</v>
      </c>
      <c r="S5487">
        <v>258000</v>
      </c>
    </row>
    <row r="5488" spans="1:19" x14ac:dyDescent="0.2">
      <c r="A5488" t="s">
        <v>4875</v>
      </c>
      <c r="B5488">
        <v>3530922000</v>
      </c>
      <c r="C5488" t="s">
        <v>5037</v>
      </c>
      <c r="D5488" t="s">
        <v>4944</v>
      </c>
      <c r="E5488">
        <v>6</v>
      </c>
      <c r="F5488">
        <v>6702</v>
      </c>
      <c r="G5488" t="s">
        <v>4945</v>
      </c>
      <c r="I5488">
        <v>2</v>
      </c>
      <c r="J5488">
        <v>1895</v>
      </c>
      <c r="K5488">
        <v>0</v>
      </c>
      <c r="L5488">
        <v>6198</v>
      </c>
      <c r="M5488">
        <v>1</v>
      </c>
      <c r="N5488">
        <v>0</v>
      </c>
      <c r="O5488">
        <v>0</v>
      </c>
      <c r="P5488">
        <v>0</v>
      </c>
      <c r="Q5488">
        <v>4950</v>
      </c>
      <c r="R5488" t="s">
        <v>46</v>
      </c>
      <c r="S5488">
        <v>300000</v>
      </c>
    </row>
    <row r="5489" spans="1:19" x14ac:dyDescent="0.2">
      <c r="A5489" t="s">
        <v>4875</v>
      </c>
      <c r="B5489">
        <v>2291207210</v>
      </c>
      <c r="C5489" t="s">
        <v>5042</v>
      </c>
      <c r="D5489" t="s">
        <v>5043</v>
      </c>
      <c r="E5489">
        <v>7</v>
      </c>
      <c r="F5489">
        <v>6871</v>
      </c>
      <c r="G5489" t="s">
        <v>5044</v>
      </c>
      <c r="I5489">
        <v>2</v>
      </c>
      <c r="J5489">
        <v>1966</v>
      </c>
      <c r="K5489">
        <v>0</v>
      </c>
      <c r="L5489">
        <v>10932</v>
      </c>
      <c r="M5489">
        <v>1</v>
      </c>
      <c r="N5489">
        <v>0</v>
      </c>
      <c r="O5489">
        <v>0</v>
      </c>
      <c r="P5489">
        <v>0</v>
      </c>
      <c r="Q5489">
        <v>14400</v>
      </c>
      <c r="R5489" t="s">
        <v>46</v>
      </c>
      <c r="S5489">
        <v>485000</v>
      </c>
    </row>
    <row r="5490" spans="1:19" x14ac:dyDescent="0.2">
      <c r="A5490" t="s">
        <v>4875</v>
      </c>
      <c r="B5490">
        <v>3290412000</v>
      </c>
      <c r="C5490" t="s">
        <v>5095</v>
      </c>
      <c r="D5490" t="s">
        <v>4908</v>
      </c>
      <c r="E5490">
        <v>10</v>
      </c>
      <c r="F5490">
        <v>6711</v>
      </c>
      <c r="G5490" t="s">
        <v>4909</v>
      </c>
      <c r="I5490">
        <v>2</v>
      </c>
      <c r="J5490">
        <v>1978</v>
      </c>
      <c r="K5490">
        <v>0</v>
      </c>
      <c r="L5490">
        <v>3600</v>
      </c>
      <c r="M5490">
        <v>1</v>
      </c>
      <c r="N5490">
        <v>0</v>
      </c>
      <c r="O5490">
        <v>0</v>
      </c>
      <c r="P5490">
        <v>0</v>
      </c>
      <c r="Q5490">
        <v>8160</v>
      </c>
      <c r="R5490" t="s">
        <v>46</v>
      </c>
      <c r="S5490">
        <v>142500</v>
      </c>
    </row>
    <row r="5491" spans="1:19" x14ac:dyDescent="0.2">
      <c r="A5491" t="s">
        <v>4875</v>
      </c>
      <c r="B5491">
        <v>5530512000</v>
      </c>
      <c r="C5491" t="s">
        <v>5182</v>
      </c>
      <c r="D5491" t="s">
        <v>4918</v>
      </c>
      <c r="E5491">
        <v>13</v>
      </c>
      <c r="F5491">
        <v>6840</v>
      </c>
      <c r="G5491" t="s">
        <v>4919</v>
      </c>
      <c r="I5491">
        <v>2</v>
      </c>
      <c r="J5491">
        <v>1961</v>
      </c>
      <c r="K5491">
        <v>0</v>
      </c>
      <c r="L5491">
        <v>6528</v>
      </c>
      <c r="M5491">
        <v>1</v>
      </c>
      <c r="N5491">
        <v>0</v>
      </c>
      <c r="O5491">
        <v>0</v>
      </c>
      <c r="P5491">
        <v>0</v>
      </c>
      <c r="Q5491">
        <v>10250</v>
      </c>
      <c r="R5491" t="s">
        <v>46</v>
      </c>
      <c r="S5491">
        <v>525000</v>
      </c>
    </row>
    <row r="5492" spans="1:19" x14ac:dyDescent="0.2">
      <c r="A5492" t="s">
        <v>5212</v>
      </c>
      <c r="B5492">
        <v>5729995112</v>
      </c>
      <c r="C5492" t="s">
        <v>5223</v>
      </c>
      <c r="E5492">
        <v>11</v>
      </c>
      <c r="F5492">
        <v>6288</v>
      </c>
      <c r="G5492" t="s">
        <v>5216</v>
      </c>
      <c r="I5492">
        <v>1</v>
      </c>
      <c r="J5492">
        <v>1968</v>
      </c>
      <c r="K5492">
        <v>0</v>
      </c>
      <c r="L5492">
        <v>2273</v>
      </c>
      <c r="M5492">
        <v>1</v>
      </c>
      <c r="N5492">
        <v>0</v>
      </c>
      <c r="O5492">
        <v>0</v>
      </c>
      <c r="P5492">
        <v>0</v>
      </c>
      <c r="Q5492">
        <v>28848</v>
      </c>
      <c r="R5492" t="s">
        <v>46</v>
      </c>
      <c r="S5492">
        <v>135000</v>
      </c>
    </row>
    <row r="5493" spans="1:19" x14ac:dyDescent="0.2">
      <c r="A5493" t="s">
        <v>5212</v>
      </c>
      <c r="B5493">
        <v>3630829110</v>
      </c>
      <c r="C5493" t="s">
        <v>5258</v>
      </c>
      <c r="E5493">
        <v>15</v>
      </c>
      <c r="F5493">
        <v>6256</v>
      </c>
      <c r="G5493" t="s">
        <v>5257</v>
      </c>
      <c r="I5493">
        <v>0</v>
      </c>
      <c r="J5493">
        <v>0</v>
      </c>
      <c r="K5493">
        <v>0</v>
      </c>
      <c r="L5493">
        <v>0</v>
      </c>
      <c r="M5493">
        <v>1</v>
      </c>
      <c r="N5493">
        <v>0</v>
      </c>
      <c r="O5493">
        <v>0</v>
      </c>
      <c r="P5493">
        <v>0</v>
      </c>
      <c r="Q5493">
        <v>6914</v>
      </c>
      <c r="R5493" t="s">
        <v>46</v>
      </c>
      <c r="S5493">
        <v>35000</v>
      </c>
    </row>
    <row r="5494" spans="1:19" x14ac:dyDescent="0.2">
      <c r="A5494" t="s">
        <v>5212</v>
      </c>
      <c r="B5494">
        <v>3980707000</v>
      </c>
      <c r="C5494" t="s">
        <v>5288</v>
      </c>
      <c r="E5494">
        <v>8</v>
      </c>
      <c r="F5494">
        <v>6276</v>
      </c>
      <c r="G5494" t="s">
        <v>5287</v>
      </c>
      <c r="I5494">
        <v>2</v>
      </c>
      <c r="J5494">
        <v>1929</v>
      </c>
      <c r="K5494">
        <v>0</v>
      </c>
      <c r="L5494">
        <v>18707</v>
      </c>
      <c r="M5494">
        <v>1</v>
      </c>
      <c r="N5494">
        <v>0</v>
      </c>
      <c r="O5494">
        <v>0</v>
      </c>
      <c r="P5494">
        <v>0</v>
      </c>
      <c r="Q5494">
        <v>19733</v>
      </c>
      <c r="R5494" t="s">
        <v>46</v>
      </c>
      <c r="S5494">
        <v>346000</v>
      </c>
    </row>
    <row r="5495" spans="1:19" x14ac:dyDescent="0.2">
      <c r="A5495" t="s">
        <v>5212</v>
      </c>
      <c r="B5495">
        <v>2740332000</v>
      </c>
      <c r="C5495" t="s">
        <v>5289</v>
      </c>
      <c r="E5495">
        <v>6</v>
      </c>
      <c r="F5495">
        <v>6420</v>
      </c>
      <c r="G5495" t="s">
        <v>5287</v>
      </c>
      <c r="I5495">
        <v>2</v>
      </c>
      <c r="J5495">
        <v>1942</v>
      </c>
      <c r="K5495">
        <v>0</v>
      </c>
      <c r="L5495">
        <v>10032</v>
      </c>
      <c r="M5495">
        <v>1</v>
      </c>
      <c r="N5495">
        <v>0</v>
      </c>
      <c r="O5495">
        <v>0</v>
      </c>
      <c r="P5495">
        <v>0</v>
      </c>
      <c r="Q5495">
        <v>40075</v>
      </c>
      <c r="R5495" t="s">
        <v>46</v>
      </c>
      <c r="S5495">
        <v>475000</v>
      </c>
    </row>
    <row r="5496" spans="1:19" x14ac:dyDescent="0.2">
      <c r="A5496" t="s">
        <v>5212</v>
      </c>
      <c r="B5496">
        <v>1110141000</v>
      </c>
      <c r="C5496" t="s">
        <v>5359</v>
      </c>
      <c r="E5496">
        <v>5</v>
      </c>
      <c r="F5496">
        <v>6440</v>
      </c>
      <c r="G5496" t="s">
        <v>5357</v>
      </c>
      <c r="I5496">
        <v>1</v>
      </c>
      <c r="J5496">
        <v>2006</v>
      </c>
      <c r="K5496">
        <v>0</v>
      </c>
      <c r="L5496">
        <v>4990</v>
      </c>
      <c r="M5496">
        <v>1</v>
      </c>
      <c r="N5496">
        <v>0</v>
      </c>
      <c r="O5496">
        <v>0</v>
      </c>
      <c r="P5496">
        <v>0</v>
      </c>
      <c r="Q5496">
        <v>65579</v>
      </c>
      <c r="R5496" t="s">
        <v>46</v>
      </c>
      <c r="S5496">
        <v>500000</v>
      </c>
    </row>
    <row r="5497" spans="1:19" x14ac:dyDescent="0.2">
      <c r="A5497" t="s">
        <v>5212</v>
      </c>
      <c r="B5497">
        <v>2430801100</v>
      </c>
      <c r="C5497" t="s">
        <v>5360</v>
      </c>
      <c r="E5497">
        <v>1</v>
      </c>
      <c r="F5497">
        <v>6232</v>
      </c>
      <c r="G5497" t="s">
        <v>5357</v>
      </c>
      <c r="I5497">
        <v>1</v>
      </c>
      <c r="J5497">
        <v>1948</v>
      </c>
      <c r="K5497">
        <v>0</v>
      </c>
      <c r="L5497">
        <v>1990</v>
      </c>
      <c r="M5497">
        <v>1</v>
      </c>
      <c r="N5497">
        <v>0</v>
      </c>
      <c r="O5497">
        <v>0</v>
      </c>
      <c r="P5497">
        <v>0</v>
      </c>
      <c r="Q5497">
        <v>11184</v>
      </c>
      <c r="R5497" t="s">
        <v>46</v>
      </c>
      <c r="S5497">
        <v>70000</v>
      </c>
    </row>
    <row r="5498" spans="1:19" x14ac:dyDescent="0.2">
      <c r="A5498" t="s">
        <v>5212</v>
      </c>
      <c r="B5498">
        <v>4610531000</v>
      </c>
      <c r="C5498" t="s">
        <v>5368</v>
      </c>
      <c r="E5498">
        <v>12</v>
      </c>
      <c r="F5498">
        <v>6280</v>
      </c>
      <c r="G5498" t="s">
        <v>5366</v>
      </c>
      <c r="I5498">
        <v>2</v>
      </c>
      <c r="J5498">
        <v>1890</v>
      </c>
      <c r="K5498">
        <v>0</v>
      </c>
      <c r="L5498">
        <v>11462</v>
      </c>
      <c r="M5498">
        <v>1</v>
      </c>
      <c r="N5498">
        <v>0</v>
      </c>
      <c r="O5498">
        <v>0</v>
      </c>
      <c r="P5498">
        <v>0</v>
      </c>
      <c r="Q5498">
        <v>9140</v>
      </c>
      <c r="R5498" t="s">
        <v>46</v>
      </c>
      <c r="S5498">
        <v>135000</v>
      </c>
    </row>
    <row r="5499" spans="1:19" x14ac:dyDescent="0.2">
      <c r="A5499" t="s">
        <v>5212</v>
      </c>
      <c r="B5499">
        <v>4340549000</v>
      </c>
      <c r="C5499" t="s">
        <v>5373</v>
      </c>
      <c r="E5499">
        <v>8</v>
      </c>
      <c r="F5499">
        <v>6277</v>
      </c>
      <c r="G5499" t="s">
        <v>5366</v>
      </c>
      <c r="I5499">
        <v>2</v>
      </c>
      <c r="J5499">
        <v>1900</v>
      </c>
      <c r="K5499">
        <v>0</v>
      </c>
      <c r="L5499">
        <v>8673</v>
      </c>
      <c r="M5499">
        <v>1</v>
      </c>
      <c r="N5499">
        <v>0</v>
      </c>
      <c r="O5499">
        <v>0</v>
      </c>
      <c r="P5499">
        <v>0</v>
      </c>
      <c r="Q5499">
        <v>8700</v>
      </c>
      <c r="R5499" t="s">
        <v>46</v>
      </c>
      <c r="S5499">
        <v>180000</v>
      </c>
    </row>
    <row r="5500" spans="1:19" x14ac:dyDescent="0.2">
      <c r="A5500" t="s">
        <v>5212</v>
      </c>
      <c r="B5500">
        <v>5080309000</v>
      </c>
      <c r="C5500" t="s">
        <v>5403</v>
      </c>
      <c r="E5500">
        <v>14</v>
      </c>
      <c r="F5500">
        <v>6284</v>
      </c>
      <c r="G5500" t="s">
        <v>5366</v>
      </c>
      <c r="I5500">
        <v>2</v>
      </c>
      <c r="J5500">
        <v>1926</v>
      </c>
      <c r="K5500">
        <v>0</v>
      </c>
      <c r="L5500">
        <v>2751</v>
      </c>
      <c r="M5500">
        <v>1</v>
      </c>
      <c r="N5500">
        <v>0</v>
      </c>
      <c r="O5500">
        <v>0</v>
      </c>
      <c r="P5500">
        <v>0</v>
      </c>
      <c r="Q5500">
        <v>4200</v>
      </c>
      <c r="R5500" t="s">
        <v>46</v>
      </c>
      <c r="S5500">
        <v>60000</v>
      </c>
    </row>
    <row r="5501" spans="1:19" x14ac:dyDescent="0.2">
      <c r="A5501" t="s">
        <v>5212</v>
      </c>
      <c r="B5501">
        <v>2870706200</v>
      </c>
      <c r="C5501" t="s">
        <v>5423</v>
      </c>
      <c r="E5501">
        <v>7</v>
      </c>
      <c r="F5501">
        <v>6242</v>
      </c>
      <c r="G5501" t="s">
        <v>5421</v>
      </c>
      <c r="I5501">
        <v>1</v>
      </c>
      <c r="J5501">
        <v>1950</v>
      </c>
      <c r="K5501">
        <v>0</v>
      </c>
      <c r="L5501">
        <v>5400</v>
      </c>
      <c r="M5501">
        <v>1</v>
      </c>
      <c r="N5501">
        <v>0</v>
      </c>
      <c r="O5501">
        <v>0</v>
      </c>
      <c r="P5501">
        <v>0</v>
      </c>
      <c r="Q5501">
        <v>5324</v>
      </c>
      <c r="R5501" t="s">
        <v>46</v>
      </c>
      <c r="S5501">
        <v>44500</v>
      </c>
    </row>
    <row r="5502" spans="1:19" x14ac:dyDescent="0.2">
      <c r="A5502" t="s">
        <v>5212</v>
      </c>
      <c r="B5502">
        <v>3140262000</v>
      </c>
      <c r="C5502" t="s">
        <v>5424</v>
      </c>
      <c r="E5502">
        <v>3</v>
      </c>
      <c r="F5502">
        <v>6260</v>
      </c>
      <c r="G5502" t="s">
        <v>5421</v>
      </c>
      <c r="I5502">
        <v>1</v>
      </c>
      <c r="J5502">
        <v>1923</v>
      </c>
      <c r="K5502">
        <v>0</v>
      </c>
      <c r="L5502">
        <v>4408</v>
      </c>
      <c r="M5502">
        <v>1</v>
      </c>
      <c r="N5502">
        <v>0</v>
      </c>
      <c r="O5502">
        <v>0</v>
      </c>
      <c r="P5502">
        <v>0</v>
      </c>
      <c r="Q5502">
        <v>2361</v>
      </c>
      <c r="R5502" t="s">
        <v>46</v>
      </c>
      <c r="S5502">
        <v>175000</v>
      </c>
    </row>
    <row r="5503" spans="1:19" x14ac:dyDescent="0.2">
      <c r="A5503" t="s">
        <v>5212</v>
      </c>
      <c r="B5503">
        <v>7169999120</v>
      </c>
      <c r="C5503" t="s">
        <v>5443</v>
      </c>
      <c r="E5503">
        <v>13</v>
      </c>
      <c r="F5503">
        <v>6418</v>
      </c>
      <c r="G5503" t="s">
        <v>5444</v>
      </c>
      <c r="I5503">
        <v>1</v>
      </c>
      <c r="J5503">
        <v>2000</v>
      </c>
      <c r="K5503">
        <v>0</v>
      </c>
      <c r="L5503">
        <v>4254</v>
      </c>
      <c r="M5503">
        <v>1</v>
      </c>
      <c r="N5503">
        <v>0</v>
      </c>
      <c r="O5503">
        <v>0</v>
      </c>
      <c r="P5503">
        <v>0</v>
      </c>
      <c r="Q5503">
        <v>22500</v>
      </c>
      <c r="R5503" t="s">
        <v>46</v>
      </c>
      <c r="S5503">
        <v>1610000</v>
      </c>
    </row>
    <row r="5504" spans="1:19" x14ac:dyDescent="0.2">
      <c r="A5504" t="s">
        <v>5212</v>
      </c>
      <c r="B5504">
        <v>4620035000</v>
      </c>
      <c r="C5504" t="s">
        <v>5459</v>
      </c>
      <c r="E5504">
        <v>12</v>
      </c>
      <c r="F5504">
        <v>6279</v>
      </c>
      <c r="G5504" t="s">
        <v>5452</v>
      </c>
      <c r="I5504">
        <v>2</v>
      </c>
      <c r="J5504">
        <v>1890</v>
      </c>
      <c r="K5504">
        <v>0</v>
      </c>
      <c r="L5504">
        <v>4128</v>
      </c>
      <c r="M5504">
        <v>1</v>
      </c>
      <c r="N5504">
        <v>0</v>
      </c>
      <c r="O5504">
        <v>0</v>
      </c>
      <c r="P5504">
        <v>0</v>
      </c>
      <c r="Q5504">
        <v>4200</v>
      </c>
      <c r="R5504" t="s">
        <v>46</v>
      </c>
      <c r="S5504">
        <v>412500</v>
      </c>
    </row>
    <row r="5505" spans="1:19" x14ac:dyDescent="0.2">
      <c r="A5505" t="s">
        <v>5212</v>
      </c>
      <c r="B5505">
        <v>820031000</v>
      </c>
      <c r="C5505" t="s">
        <v>5473</v>
      </c>
      <c r="E5505">
        <v>9</v>
      </c>
      <c r="F5505">
        <v>6206</v>
      </c>
      <c r="G5505" t="s">
        <v>5474</v>
      </c>
      <c r="I5505">
        <v>1</v>
      </c>
      <c r="J5505">
        <v>1976</v>
      </c>
      <c r="K5505">
        <v>0</v>
      </c>
      <c r="L5505">
        <v>10303</v>
      </c>
      <c r="M5505">
        <v>1</v>
      </c>
      <c r="N5505">
        <v>0</v>
      </c>
      <c r="O5505">
        <v>0</v>
      </c>
      <c r="P5505">
        <v>0</v>
      </c>
      <c r="Q5505">
        <v>32791</v>
      </c>
      <c r="R5505" t="s">
        <v>46</v>
      </c>
      <c r="S5505">
        <v>401015</v>
      </c>
    </row>
    <row r="5506" spans="1:19" x14ac:dyDescent="0.2">
      <c r="A5506" t="s">
        <v>5212</v>
      </c>
      <c r="B5506">
        <v>30001100</v>
      </c>
      <c r="C5506" t="s">
        <v>5488</v>
      </c>
      <c r="E5506">
        <v>9</v>
      </c>
      <c r="F5506">
        <v>6202</v>
      </c>
      <c r="G5506" t="s">
        <v>5478</v>
      </c>
      <c r="I5506">
        <v>1</v>
      </c>
      <c r="J5506">
        <v>1972</v>
      </c>
      <c r="K5506">
        <v>0</v>
      </c>
      <c r="L5506">
        <v>14960</v>
      </c>
      <c r="M5506">
        <v>1</v>
      </c>
      <c r="N5506">
        <v>0</v>
      </c>
      <c r="O5506">
        <v>0</v>
      </c>
      <c r="P5506">
        <v>0</v>
      </c>
      <c r="Q5506">
        <v>101146</v>
      </c>
      <c r="R5506" t="s">
        <v>46</v>
      </c>
      <c r="S5506">
        <v>650000</v>
      </c>
    </row>
    <row r="5507" spans="1:19" x14ac:dyDescent="0.2">
      <c r="A5507" t="s">
        <v>5212</v>
      </c>
      <c r="B5507">
        <v>2420009000</v>
      </c>
      <c r="C5507" t="s">
        <v>5494</v>
      </c>
      <c r="E5507">
        <v>6</v>
      </c>
      <c r="F5507">
        <v>6236</v>
      </c>
      <c r="G5507" t="s">
        <v>5478</v>
      </c>
      <c r="I5507">
        <v>1</v>
      </c>
      <c r="J5507">
        <v>1949</v>
      </c>
      <c r="K5507">
        <v>0</v>
      </c>
      <c r="L5507">
        <v>4800</v>
      </c>
      <c r="M5507">
        <v>1</v>
      </c>
      <c r="N5507">
        <v>0</v>
      </c>
      <c r="O5507">
        <v>0</v>
      </c>
      <c r="P5507">
        <v>0</v>
      </c>
      <c r="Q5507">
        <v>9000</v>
      </c>
      <c r="R5507" t="s">
        <v>46</v>
      </c>
      <c r="S5507">
        <v>165000</v>
      </c>
    </row>
    <row r="5508" spans="1:19" x14ac:dyDescent="0.2">
      <c r="A5508" t="s">
        <v>5212</v>
      </c>
      <c r="B5508">
        <v>1190032000</v>
      </c>
      <c r="C5508" t="s">
        <v>5497</v>
      </c>
      <c r="E5508">
        <v>9</v>
      </c>
      <c r="F5508">
        <v>6206</v>
      </c>
      <c r="G5508" t="s">
        <v>5478</v>
      </c>
      <c r="I5508">
        <v>1</v>
      </c>
      <c r="J5508">
        <v>1984</v>
      </c>
      <c r="K5508">
        <v>0</v>
      </c>
      <c r="L5508">
        <v>2160</v>
      </c>
      <c r="M5508">
        <v>1</v>
      </c>
      <c r="N5508">
        <v>0</v>
      </c>
      <c r="O5508">
        <v>0</v>
      </c>
      <c r="P5508">
        <v>0</v>
      </c>
      <c r="Q5508">
        <v>39132</v>
      </c>
      <c r="R5508" t="s">
        <v>46</v>
      </c>
      <c r="S5508">
        <v>422700</v>
      </c>
    </row>
    <row r="5509" spans="1:19" x14ac:dyDescent="0.2">
      <c r="A5509" t="s">
        <v>5212</v>
      </c>
      <c r="B5509">
        <v>3522089112</v>
      </c>
      <c r="C5509" t="s">
        <v>5498</v>
      </c>
      <c r="E5509">
        <v>15</v>
      </c>
      <c r="F5509">
        <v>6420</v>
      </c>
      <c r="G5509" t="s">
        <v>5478</v>
      </c>
      <c r="I5509">
        <v>1</v>
      </c>
      <c r="J5509">
        <v>1979</v>
      </c>
      <c r="K5509">
        <v>0</v>
      </c>
      <c r="L5509">
        <v>1353</v>
      </c>
      <c r="M5509">
        <v>1</v>
      </c>
      <c r="N5509">
        <v>0</v>
      </c>
      <c r="O5509">
        <v>0</v>
      </c>
      <c r="P5509">
        <v>0</v>
      </c>
      <c r="Q5509">
        <v>109500</v>
      </c>
      <c r="R5509" t="s">
        <v>46</v>
      </c>
      <c r="S5509">
        <v>575000</v>
      </c>
    </row>
    <row r="5510" spans="1:19" x14ac:dyDescent="0.2">
      <c r="A5510" t="s">
        <v>5500</v>
      </c>
      <c r="B5510">
        <v>2070279100</v>
      </c>
      <c r="C5510" t="s">
        <v>5504</v>
      </c>
      <c r="E5510">
        <v>1</v>
      </c>
      <c r="F5510">
        <v>6232</v>
      </c>
      <c r="G5510" t="s">
        <v>5502</v>
      </c>
      <c r="I5510">
        <v>0</v>
      </c>
      <c r="J5510">
        <v>0</v>
      </c>
      <c r="K5510">
        <v>0</v>
      </c>
      <c r="L5510">
        <v>0</v>
      </c>
      <c r="M5510">
        <v>1</v>
      </c>
      <c r="N5510">
        <v>0</v>
      </c>
      <c r="O5510">
        <v>0</v>
      </c>
      <c r="P5510">
        <v>0</v>
      </c>
      <c r="Q5510">
        <v>7800</v>
      </c>
      <c r="R5510" t="s">
        <v>46</v>
      </c>
      <c r="S5510">
        <v>3900</v>
      </c>
    </row>
    <row r="5511" spans="1:19" x14ac:dyDescent="0.2">
      <c r="A5511" t="s">
        <v>5500</v>
      </c>
      <c r="B5511">
        <v>4010753100</v>
      </c>
      <c r="C5511" t="s">
        <v>5509</v>
      </c>
      <c r="E5511">
        <v>4</v>
      </c>
      <c r="F5511">
        <v>6270</v>
      </c>
      <c r="G5511" t="s">
        <v>5502</v>
      </c>
      <c r="I5511">
        <v>0</v>
      </c>
      <c r="J5511">
        <v>0</v>
      </c>
      <c r="K5511">
        <v>0</v>
      </c>
      <c r="L5511">
        <v>0</v>
      </c>
      <c r="M5511">
        <v>1</v>
      </c>
      <c r="N5511">
        <v>0</v>
      </c>
      <c r="O5511">
        <v>0</v>
      </c>
      <c r="P5511">
        <v>0</v>
      </c>
      <c r="Q5511">
        <v>10800</v>
      </c>
      <c r="R5511" t="s">
        <v>46</v>
      </c>
      <c r="S5511">
        <v>5000</v>
      </c>
    </row>
    <row r="5512" spans="1:19" x14ac:dyDescent="0.2">
      <c r="A5512" t="s">
        <v>5500</v>
      </c>
      <c r="B5512">
        <v>5080308000</v>
      </c>
      <c r="C5512" t="s">
        <v>5513</v>
      </c>
      <c r="E5512">
        <v>14</v>
      </c>
      <c r="F5512">
        <v>6284</v>
      </c>
      <c r="G5512" t="s">
        <v>5502</v>
      </c>
      <c r="I5512">
        <v>0</v>
      </c>
      <c r="J5512">
        <v>0</v>
      </c>
      <c r="K5512">
        <v>0</v>
      </c>
      <c r="L5512">
        <v>0</v>
      </c>
      <c r="M5512">
        <v>1</v>
      </c>
      <c r="N5512">
        <v>0</v>
      </c>
      <c r="O5512">
        <v>0</v>
      </c>
      <c r="P5512">
        <v>0</v>
      </c>
      <c r="Q5512">
        <v>4200</v>
      </c>
      <c r="R5512" t="s">
        <v>46</v>
      </c>
      <c r="S5512">
        <v>60000</v>
      </c>
    </row>
    <row r="5513" spans="1:19" x14ac:dyDescent="0.2">
      <c r="A5513" t="s">
        <v>5500</v>
      </c>
      <c r="B5513">
        <v>6889973111</v>
      </c>
      <c r="C5513" t="s">
        <v>5515</v>
      </c>
      <c r="E5513">
        <v>13</v>
      </c>
      <c r="F5513">
        <v>6290</v>
      </c>
      <c r="G5513" t="s">
        <v>5502</v>
      </c>
      <c r="I5513">
        <v>0</v>
      </c>
      <c r="J5513">
        <v>0</v>
      </c>
      <c r="K5513">
        <v>0</v>
      </c>
      <c r="L5513">
        <v>0</v>
      </c>
      <c r="M5513">
        <v>1</v>
      </c>
      <c r="N5513">
        <v>0</v>
      </c>
      <c r="O5513">
        <v>0</v>
      </c>
      <c r="P5513">
        <v>0</v>
      </c>
      <c r="Q5513">
        <v>152286</v>
      </c>
      <c r="R5513" t="s">
        <v>46</v>
      </c>
      <c r="S5513">
        <v>100000</v>
      </c>
    </row>
    <row r="5514" spans="1:19" x14ac:dyDescent="0.2">
      <c r="A5514" t="s">
        <v>5500</v>
      </c>
      <c r="B5514">
        <v>1120017000</v>
      </c>
      <c r="C5514" t="s">
        <v>5520</v>
      </c>
      <c r="E5514">
        <v>5</v>
      </c>
      <c r="F5514">
        <v>820</v>
      </c>
      <c r="G5514" t="s">
        <v>789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8925</v>
      </c>
      <c r="R5514" t="s">
        <v>46</v>
      </c>
      <c r="S5514">
        <v>362400</v>
      </c>
    </row>
    <row r="5515" spans="1:19" x14ac:dyDescent="0.2">
      <c r="A5515" t="s">
        <v>5500</v>
      </c>
      <c r="B5515">
        <v>1120035000</v>
      </c>
      <c r="C5515" t="s">
        <v>5521</v>
      </c>
      <c r="E5515">
        <v>5</v>
      </c>
      <c r="F5515">
        <v>820</v>
      </c>
      <c r="G5515" t="s">
        <v>789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9005</v>
      </c>
      <c r="R5515" t="s">
        <v>46</v>
      </c>
      <c r="S5515">
        <v>351809</v>
      </c>
    </row>
    <row r="5516" spans="1:19" x14ac:dyDescent="0.2">
      <c r="A5516" t="s">
        <v>5500</v>
      </c>
      <c r="B5516">
        <v>3550447000</v>
      </c>
      <c r="C5516" t="s">
        <v>5523</v>
      </c>
      <c r="E5516">
        <v>3</v>
      </c>
      <c r="F5516">
        <v>3190</v>
      </c>
      <c r="G5516" t="s">
        <v>789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>
        <v>5400</v>
      </c>
      <c r="R5516" t="s">
        <v>46</v>
      </c>
      <c r="S5516">
        <v>91000</v>
      </c>
    </row>
  </sheetData>
  <autoFilter ref="A1:S5516" xr:uid="{00000000-0001-0000-0100-000000000000}"/>
  <sortState xmlns:xlrd2="http://schemas.microsoft.com/office/spreadsheetml/2017/richdata2" ref="A2:S5516">
    <sortCondition ref="R1:R5516"/>
  </sortState>
  <pageMargins left="0.75" right="0.75" top="1" bottom="1" header="0.5" footer="0.5"/>
</worksheet>
</file>

<file path=xl/worksheets/sheet3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:G9"/>
  <sheetViews>
    <sheetView workbookViewId="0">
      <selection activeCell="G5" sqref="G5"/>
    </sheetView>
  </sheetViews>
  <sheetFormatPr baseColWidth="10" defaultRowHeight="16" x14ac:dyDescent="0.2"/>
  <cols>
    <col min="1" max="1" width="13" bestFit="1" customWidth="1"/>
    <col min="2" max="2" width="16.33203125" bestFit="1" customWidth="1"/>
    <col min="5" max="5" width="12.5" bestFit="1" customWidth="1"/>
  </cols>
  <sheetData>
    <row r="3" spans="1:7" x14ac:dyDescent="0.2">
      <c r="A3" s="1" t="s">
        <v>5525</v>
      </c>
      <c r="B3" t="s">
        <v>5530</v>
      </c>
    </row>
    <row r="4" spans="1:7" x14ac:dyDescent="0.2">
      <c r="A4" s="2" t="s">
        <v>5212</v>
      </c>
      <c r="B4">
        <v>241</v>
      </c>
      <c r="E4" s="4" t="s">
        <v>5525</v>
      </c>
      <c r="F4" s="4" t="s">
        <v>5530</v>
      </c>
    </row>
    <row r="5" spans="1:7" x14ac:dyDescent="0.2">
      <c r="A5" s="2" t="s">
        <v>4247</v>
      </c>
      <c r="B5">
        <v>840</v>
      </c>
      <c r="E5" s="2" t="s">
        <v>5212</v>
      </c>
      <c r="F5">
        <v>241</v>
      </c>
      <c r="G5" s="5">
        <f>F5/5492</f>
        <v>4.3882010196649675E-2</v>
      </c>
    </row>
    <row r="6" spans="1:7" x14ac:dyDescent="0.2">
      <c r="A6" s="2" t="s">
        <v>4875</v>
      </c>
      <c r="B6">
        <v>204</v>
      </c>
      <c r="E6" s="2" t="s">
        <v>4247</v>
      </c>
      <c r="F6">
        <v>840</v>
      </c>
      <c r="G6" s="5">
        <f t="shared" ref="G6:G8" si="0">F6/5492</f>
        <v>0.15294974508375819</v>
      </c>
    </row>
    <row r="7" spans="1:7" x14ac:dyDescent="0.2">
      <c r="A7" s="2" t="s">
        <v>19</v>
      </c>
      <c r="B7">
        <v>4207</v>
      </c>
      <c r="E7" s="2" t="s">
        <v>4875</v>
      </c>
      <c r="F7">
        <v>204</v>
      </c>
      <c r="G7" s="5">
        <f t="shared" si="0"/>
        <v>3.7144938091769844E-2</v>
      </c>
    </row>
    <row r="8" spans="1:7" x14ac:dyDescent="0.2">
      <c r="A8" s="2" t="s">
        <v>5526</v>
      </c>
      <c r="E8" s="2" t="s">
        <v>19</v>
      </c>
      <c r="F8">
        <v>4207</v>
      </c>
      <c r="G8" s="5">
        <f t="shared" si="0"/>
        <v>0.76602330662782225</v>
      </c>
    </row>
    <row r="9" spans="1:7" x14ac:dyDescent="0.2">
      <c r="A9" s="2" t="s">
        <v>5527</v>
      </c>
      <c r="B9">
        <v>5492</v>
      </c>
    </row>
  </sheetData>
  <pageMargins left="0.7" right="0.7" top="0.75" bottom="0.75" header="0.3" footer="0.3"/>
</worksheet>
</file>

<file path=xl/worksheets/sheet4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5493"/>
  <sheetViews>
    <sheetView workbookViewId="0">
      <selection activeCell="K22" sqref="K22"/>
    </sheetView>
  </sheetViews>
  <sheetFormatPr baseColWidth="10" defaultRowHeight="16" x14ac:dyDescent="0.2"/>
  <cols>
    <col min="1" max="1" width="12.5" bestFit="1" customWidth="1"/>
    <col min="2" max="2" width="14.5" bestFit="1" customWidth="1"/>
    <col min="3" max="3" width="14.5" customWidth="1"/>
    <col min="4" max="4" width="17.1640625" bestFit="1" customWidth="1"/>
    <col min="5" max="5" width="9.5" bestFit="1" customWidth="1"/>
    <col min="6" max="6" width="15.5" bestFit="1" customWidth="1"/>
    <col min="7" max="7" width="20" bestFit="1" customWidth="1"/>
    <col min="8" max="8" width="20" customWidth="1"/>
    <col min="9" max="9" width="9.33203125" bestFit="1" customWidth="1"/>
    <col min="10" max="10" width="12.1640625" bestFit="1" customWidth="1"/>
    <col min="11" max="11" width="12.5" bestFit="1" customWidth="1"/>
    <col min="12" max="12" width="10.33203125" style="3" bestFit="1" customWidth="1"/>
    <col min="13" max="13" width="8" bestFit="1" customWidth="1"/>
    <col min="14" max="14" width="9" bestFit="1" customWidth="1"/>
    <col min="15" max="15" width="8.33203125" bestFit="1" customWidth="1"/>
    <col min="16" max="16" width="8.5" bestFit="1" customWidth="1"/>
    <col min="17" max="17" width="9.33203125" bestFit="1" customWidth="1"/>
    <col min="18" max="18" width="11.83203125" bestFit="1" customWidth="1"/>
    <col min="19" max="19" width="12.1640625" style="6" bestFit="1" customWidth="1"/>
  </cols>
  <sheetData>
    <row r="1" spans="1:19" x14ac:dyDescent="0.2">
      <c r="A1" t="s">
        <v>0</v>
      </c>
      <c r="B1" t="s">
        <v>5531</v>
      </c>
      <c r="C1" t="s">
        <v>5532</v>
      </c>
      <c r="D1" t="s">
        <v>5533</v>
      </c>
      <c r="E1" t="s">
        <v>4</v>
      </c>
      <c r="F1" t="s">
        <v>7</v>
      </c>
      <c r="G1" t="s">
        <v>5528</v>
      </c>
      <c r="H1" t="s">
        <v>5529</v>
      </c>
      <c r="I1" t="s">
        <v>8</v>
      </c>
      <c r="J1" t="s">
        <v>9</v>
      </c>
      <c r="K1" t="s">
        <v>10</v>
      </c>
      <c r="L1" s="3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s="6" t="s">
        <v>18</v>
      </c>
    </row>
    <row r="2" spans="1:19" x14ac:dyDescent="0.2">
      <c r="A2" t="s">
        <v>4875</v>
      </c>
      <c r="B2">
        <f>IF(A2="Residential",1,0)</f>
        <v>0</v>
      </c>
      <c r="C2">
        <f>IF(A2="Commercial",1,0)</f>
        <v>0</v>
      </c>
      <c r="D2">
        <f>IF(A2="Condominium",1,0)</f>
        <v>0</v>
      </c>
      <c r="E2">
        <v>3</v>
      </c>
      <c r="G2" t="str">
        <f>IF(OR(F2="Brick", F2="Stone", F2="Fiber-Cement"), "Durable Materials", IF(OR(F2="Aluminum / Vinyl", F2="Block", F2="Frame", F2="Masonry / Frame", F2="Prem Wood", F2="Stucco"), "Non-Durable Materials", "Other"))</f>
        <v>Other</v>
      </c>
      <c r="H2">
        <f>IF(G2="Non-Durable Materials",0,1)</f>
        <v>1</v>
      </c>
      <c r="I2">
        <v>6</v>
      </c>
      <c r="J2">
        <v>2016</v>
      </c>
      <c r="K2">
        <v>0</v>
      </c>
      <c r="L2" s="3">
        <v>190121</v>
      </c>
      <c r="M2">
        <v>1</v>
      </c>
      <c r="N2">
        <v>0</v>
      </c>
      <c r="O2">
        <v>0</v>
      </c>
      <c r="P2">
        <v>0</v>
      </c>
      <c r="Q2">
        <v>122404</v>
      </c>
      <c r="R2" t="s">
        <v>46</v>
      </c>
      <c r="S2" s="6">
        <v>58000000</v>
      </c>
    </row>
    <row r="3" spans="1:19" x14ac:dyDescent="0.2">
      <c r="A3" t="s">
        <v>5212</v>
      </c>
      <c r="B3">
        <f>IF(A3="Residential",1,0)</f>
        <v>0</v>
      </c>
      <c r="C3">
        <f>IF(A3="Commercial",1,0)</f>
        <v>1</v>
      </c>
      <c r="D3">
        <f>IF(A3="Condominium",1,0)</f>
        <v>0</v>
      </c>
      <c r="E3">
        <v>4</v>
      </c>
      <c r="G3" t="str">
        <f>IF(OR(F3="Brick", F3="Stone", F3="Fiber-Cement"), "Durable Materials", IF(OR(F3="Aluminum / Vinyl", F3="Block", F3="Frame", F3="Masonry / Frame", F3="Prem Wood", F3="Stucco"), "Non-Durable Materials", "Other"))</f>
        <v>Other</v>
      </c>
      <c r="H3">
        <f>IF(G3="Non-Durable Materials",0,1)</f>
        <v>1</v>
      </c>
      <c r="I3">
        <v>6</v>
      </c>
      <c r="J3">
        <v>1999</v>
      </c>
      <c r="K3">
        <v>0</v>
      </c>
      <c r="L3" s="3">
        <v>112472</v>
      </c>
      <c r="M3">
        <v>1</v>
      </c>
      <c r="N3">
        <v>0</v>
      </c>
      <c r="O3">
        <v>0</v>
      </c>
      <c r="P3">
        <v>0</v>
      </c>
      <c r="Q3">
        <v>44457</v>
      </c>
      <c r="R3" t="s">
        <v>28</v>
      </c>
      <c r="S3" s="6">
        <v>20500000</v>
      </c>
    </row>
    <row r="4" spans="1:19" x14ac:dyDescent="0.2">
      <c r="A4" t="s">
        <v>5212</v>
      </c>
      <c r="B4">
        <f>IF(A4="Residential",1,0)</f>
        <v>0</v>
      </c>
      <c r="C4">
        <f>IF(A4="Commercial",1,0)</f>
        <v>1</v>
      </c>
      <c r="D4">
        <f>IF(A4="Condominium",1,0)</f>
        <v>0</v>
      </c>
      <c r="E4">
        <v>4</v>
      </c>
      <c r="G4" t="str">
        <f>IF(OR(F4="Brick", F4="Stone", F4="Fiber-Cement"), "Durable Materials", IF(OR(F4="Aluminum / Vinyl", F4="Block", F4="Frame", F4="Masonry / Frame", F4="Prem Wood", F4="Stucco"), "Non-Durable Materials", "Other"))</f>
        <v>Other</v>
      </c>
      <c r="H4">
        <f>IF(G4="Non-Durable Materials",0,1)</f>
        <v>1</v>
      </c>
      <c r="I4">
        <v>1</v>
      </c>
      <c r="J4">
        <v>1964</v>
      </c>
      <c r="K4">
        <v>0</v>
      </c>
      <c r="L4" s="3">
        <v>18720</v>
      </c>
      <c r="M4">
        <v>1</v>
      </c>
      <c r="N4">
        <v>0</v>
      </c>
      <c r="O4">
        <v>0</v>
      </c>
      <c r="P4">
        <v>0</v>
      </c>
      <c r="Q4">
        <v>91440</v>
      </c>
      <c r="R4" t="s">
        <v>61</v>
      </c>
      <c r="S4" s="6">
        <v>14950000</v>
      </c>
    </row>
    <row r="5" spans="1:19" x14ac:dyDescent="0.2">
      <c r="A5" t="s">
        <v>5212</v>
      </c>
      <c r="B5">
        <f>IF(A5="Residential",1,0)</f>
        <v>0</v>
      </c>
      <c r="C5">
        <f>IF(A5="Commercial",1,0)</f>
        <v>1</v>
      </c>
      <c r="D5">
        <f>IF(A5="Condominium",1,0)</f>
        <v>0</v>
      </c>
      <c r="E5">
        <v>12</v>
      </c>
      <c r="G5" t="str">
        <f>IF(OR(F5="Brick", F5="Stone", F5="Fiber-Cement"), "Durable Materials", IF(OR(F5="Aluminum / Vinyl", F5="Block", F5="Frame", F5="Masonry / Frame", F5="Prem Wood", F5="Stucco"), "Non-Durable Materials", "Other"))</f>
        <v>Other</v>
      </c>
      <c r="H5">
        <f>IF(G5="Non-Durable Materials",0,1)</f>
        <v>1</v>
      </c>
      <c r="I5">
        <v>7</v>
      </c>
      <c r="J5">
        <v>1891</v>
      </c>
      <c r="K5">
        <v>0</v>
      </c>
      <c r="L5" s="3">
        <v>152443</v>
      </c>
      <c r="M5">
        <v>1</v>
      </c>
      <c r="N5">
        <v>0</v>
      </c>
      <c r="O5">
        <v>0</v>
      </c>
      <c r="P5">
        <v>0</v>
      </c>
      <c r="Q5">
        <v>91041</v>
      </c>
      <c r="R5" t="s">
        <v>53</v>
      </c>
      <c r="S5" s="6">
        <v>14157160</v>
      </c>
    </row>
    <row r="6" spans="1:19" x14ac:dyDescent="0.2">
      <c r="A6" t="s">
        <v>5212</v>
      </c>
      <c r="B6">
        <f>IF(A6="Residential",1,0)</f>
        <v>0</v>
      </c>
      <c r="C6">
        <f>IF(A6="Commercial",1,0)</f>
        <v>1</v>
      </c>
      <c r="D6">
        <f>IF(A6="Condominium",1,0)</f>
        <v>0</v>
      </c>
      <c r="E6">
        <v>10</v>
      </c>
      <c r="G6" t="str">
        <f>IF(OR(F6="Brick", F6="Stone", F6="Fiber-Cement"), "Durable Materials", IF(OR(F6="Aluminum / Vinyl", F6="Block", F6="Frame", F6="Masonry / Frame", F6="Prem Wood", F6="Stucco"), "Non-Durable Materials", "Other"))</f>
        <v>Other</v>
      </c>
      <c r="H6">
        <f>IF(G6="Non-Durable Materials",0,1)</f>
        <v>1</v>
      </c>
      <c r="I6">
        <v>4</v>
      </c>
      <c r="J6">
        <v>1998</v>
      </c>
      <c r="K6">
        <v>0</v>
      </c>
      <c r="L6" s="3">
        <v>159673</v>
      </c>
      <c r="M6">
        <v>1</v>
      </c>
      <c r="N6">
        <v>0</v>
      </c>
      <c r="O6">
        <v>0</v>
      </c>
      <c r="P6">
        <v>0</v>
      </c>
      <c r="Q6">
        <v>291416</v>
      </c>
      <c r="R6" t="s">
        <v>65</v>
      </c>
      <c r="S6" s="6">
        <v>11200000</v>
      </c>
    </row>
    <row r="7" spans="1:19" x14ac:dyDescent="0.2">
      <c r="A7" t="s">
        <v>4875</v>
      </c>
      <c r="B7">
        <f>IF(A7="Residential",1,0)</f>
        <v>0</v>
      </c>
      <c r="C7">
        <f>IF(A7="Commercial",1,0)</f>
        <v>0</v>
      </c>
      <c r="D7">
        <f>IF(A7="Condominium",1,0)</f>
        <v>0</v>
      </c>
      <c r="E7">
        <v>13</v>
      </c>
      <c r="G7" t="str">
        <f>IF(OR(F7="Brick", F7="Stone", F7="Fiber-Cement"), "Durable Materials", IF(OR(F7="Aluminum / Vinyl", F7="Block", F7="Frame", F7="Masonry / Frame", F7="Prem Wood", F7="Stucco"), "Non-Durable Materials", "Other"))</f>
        <v>Other</v>
      </c>
      <c r="H7">
        <f>IF(G7="Non-Durable Materials",0,1)</f>
        <v>1</v>
      </c>
      <c r="I7">
        <v>4</v>
      </c>
      <c r="J7">
        <v>2003</v>
      </c>
      <c r="K7">
        <v>0</v>
      </c>
      <c r="L7" s="3">
        <v>73141</v>
      </c>
      <c r="M7">
        <v>1</v>
      </c>
      <c r="N7">
        <v>0</v>
      </c>
      <c r="O7">
        <v>0</v>
      </c>
      <c r="P7">
        <v>0</v>
      </c>
      <c r="Q7">
        <v>64741</v>
      </c>
      <c r="R7" t="s">
        <v>23</v>
      </c>
      <c r="S7" s="6">
        <v>11000000</v>
      </c>
    </row>
    <row r="8" spans="1:19" x14ac:dyDescent="0.2">
      <c r="A8" t="s">
        <v>5212</v>
      </c>
      <c r="B8">
        <f>IF(A8="Residential",1,0)</f>
        <v>0</v>
      </c>
      <c r="C8">
        <f>IF(A8="Commercial",1,0)</f>
        <v>1</v>
      </c>
      <c r="D8">
        <f>IF(A8="Condominium",1,0)</f>
        <v>0</v>
      </c>
      <c r="E8">
        <v>3</v>
      </c>
      <c r="G8" t="str">
        <f>IF(OR(F8="Brick", F8="Stone", F8="Fiber-Cement"), "Durable Materials", IF(OR(F8="Aluminum / Vinyl", F8="Block", F8="Frame", F8="Masonry / Frame", F8="Prem Wood", F8="Stucco"), "Non-Durable Materials", "Other"))</f>
        <v>Other</v>
      </c>
      <c r="H8">
        <f>IF(G8="Non-Durable Materials",0,1)</f>
        <v>1</v>
      </c>
      <c r="I8">
        <v>1</v>
      </c>
      <c r="J8">
        <v>1986</v>
      </c>
      <c r="K8">
        <v>0</v>
      </c>
      <c r="L8" s="3">
        <v>26051</v>
      </c>
      <c r="M8">
        <v>1</v>
      </c>
      <c r="N8">
        <v>0</v>
      </c>
      <c r="O8">
        <v>0</v>
      </c>
      <c r="P8">
        <v>0</v>
      </c>
      <c r="Q8">
        <v>50320</v>
      </c>
      <c r="R8" t="s">
        <v>28</v>
      </c>
      <c r="S8" s="6">
        <v>9625000</v>
      </c>
    </row>
    <row r="9" spans="1:19" x14ac:dyDescent="0.2">
      <c r="A9" t="s">
        <v>4875</v>
      </c>
      <c r="B9">
        <f>IF(A9="Residential",1,0)</f>
        <v>0</v>
      </c>
      <c r="C9">
        <f>IF(A9="Commercial",1,0)</f>
        <v>0</v>
      </c>
      <c r="D9">
        <f>IF(A9="Condominium",1,0)</f>
        <v>0</v>
      </c>
      <c r="E9">
        <v>4</v>
      </c>
      <c r="G9" t="str">
        <f>IF(OR(F9="Brick", F9="Stone", F9="Fiber-Cement"), "Durable Materials", IF(OR(F9="Aluminum / Vinyl", F9="Block", F9="Frame", F9="Masonry / Frame", F9="Prem Wood", F9="Stucco"), "Non-Durable Materials", "Other"))</f>
        <v>Other</v>
      </c>
      <c r="H9">
        <f>IF(G9="Non-Durable Materials",0,1)</f>
        <v>1</v>
      </c>
      <c r="I9">
        <v>3</v>
      </c>
      <c r="J9">
        <v>1870</v>
      </c>
      <c r="K9">
        <v>0</v>
      </c>
      <c r="L9" s="3">
        <v>24768</v>
      </c>
      <c r="M9">
        <v>1</v>
      </c>
      <c r="N9">
        <v>0</v>
      </c>
      <c r="O9">
        <v>0</v>
      </c>
      <c r="P9">
        <v>0</v>
      </c>
      <c r="Q9">
        <v>113125</v>
      </c>
      <c r="R9" t="s">
        <v>35</v>
      </c>
      <c r="S9" s="6">
        <v>9015000</v>
      </c>
    </row>
    <row r="10" spans="1:19" x14ac:dyDescent="0.2">
      <c r="A10" t="s">
        <v>5212</v>
      </c>
      <c r="B10">
        <f>IF(A10="Residential",1,0)</f>
        <v>0</v>
      </c>
      <c r="C10">
        <f>IF(A10="Commercial",1,0)</f>
        <v>1</v>
      </c>
      <c r="D10">
        <f>IF(A10="Condominium",1,0)</f>
        <v>0</v>
      </c>
      <c r="E10">
        <v>13</v>
      </c>
      <c r="G10" t="str">
        <f>IF(OR(F10="Brick", F10="Stone", F10="Fiber-Cement"), "Durable Materials", IF(OR(F10="Aluminum / Vinyl", F10="Block", F10="Frame", F10="Masonry / Frame", F10="Prem Wood", F10="Stucco"), "Non-Durable Materials", "Other"))</f>
        <v>Other</v>
      </c>
      <c r="H10">
        <f>IF(G10="Non-Durable Materials",0,1)</f>
        <v>1</v>
      </c>
      <c r="I10">
        <v>3</v>
      </c>
      <c r="J10">
        <v>2000</v>
      </c>
      <c r="K10">
        <v>0</v>
      </c>
      <c r="L10" s="3">
        <v>76900</v>
      </c>
      <c r="M10">
        <v>1</v>
      </c>
      <c r="N10">
        <v>0</v>
      </c>
      <c r="O10">
        <v>0</v>
      </c>
      <c r="P10">
        <v>0</v>
      </c>
      <c r="Q10">
        <v>189573</v>
      </c>
      <c r="R10" t="s">
        <v>23</v>
      </c>
      <c r="S10" s="6">
        <v>7400000</v>
      </c>
    </row>
    <row r="11" spans="1:19" x14ac:dyDescent="0.2">
      <c r="A11" t="s">
        <v>5212</v>
      </c>
      <c r="B11">
        <f>IF(A11="Residential",1,0)</f>
        <v>0</v>
      </c>
      <c r="C11">
        <f>IF(A11="Commercial",1,0)</f>
        <v>1</v>
      </c>
      <c r="D11">
        <f>IF(A11="Condominium",1,0)</f>
        <v>0</v>
      </c>
      <c r="E11">
        <v>9</v>
      </c>
      <c r="G11" t="str">
        <f>IF(OR(F11="Brick", F11="Stone", F11="Fiber-Cement"), "Durable Materials", IF(OR(F11="Aluminum / Vinyl", F11="Block", F11="Frame", F11="Masonry / Frame", F11="Prem Wood", F11="Stucco"), "Non-Durable Materials", "Other"))</f>
        <v>Other</v>
      </c>
      <c r="H11">
        <f>IF(G11="Non-Durable Materials",0,1)</f>
        <v>1</v>
      </c>
      <c r="I11">
        <v>1</v>
      </c>
      <c r="J11">
        <v>1969</v>
      </c>
      <c r="K11">
        <v>0</v>
      </c>
      <c r="L11" s="3">
        <v>102401</v>
      </c>
      <c r="M11">
        <v>1</v>
      </c>
      <c r="N11">
        <v>0</v>
      </c>
      <c r="O11">
        <v>0</v>
      </c>
      <c r="P11">
        <v>0</v>
      </c>
      <c r="Q11">
        <v>346520</v>
      </c>
      <c r="R11" t="s">
        <v>30</v>
      </c>
      <c r="S11" s="6">
        <v>6800000</v>
      </c>
    </row>
    <row r="12" spans="1:19" x14ac:dyDescent="0.2">
      <c r="A12" t="s">
        <v>5212</v>
      </c>
      <c r="B12">
        <f>IF(A12="Residential",1,0)</f>
        <v>0</v>
      </c>
      <c r="C12">
        <f>IF(A12="Commercial",1,0)</f>
        <v>1</v>
      </c>
      <c r="D12">
        <f>IF(A12="Condominium",1,0)</f>
        <v>0</v>
      </c>
      <c r="E12">
        <v>9</v>
      </c>
      <c r="G12" t="str">
        <f>IF(OR(F12="Brick", F12="Stone", F12="Fiber-Cement"), "Durable Materials", IF(OR(F12="Aluminum / Vinyl", F12="Block", F12="Frame", F12="Masonry / Frame", F12="Prem Wood", F12="Stucco"), "Non-Durable Materials", "Other"))</f>
        <v>Other</v>
      </c>
      <c r="H12">
        <f>IF(G12="Non-Durable Materials",0,1)</f>
        <v>1</v>
      </c>
      <c r="I12">
        <v>0</v>
      </c>
      <c r="J12">
        <v>0</v>
      </c>
      <c r="K12">
        <v>0</v>
      </c>
      <c r="L12" s="3">
        <v>0</v>
      </c>
      <c r="M12">
        <v>1</v>
      </c>
      <c r="N12">
        <v>0</v>
      </c>
      <c r="O12">
        <v>0</v>
      </c>
      <c r="P12">
        <v>0</v>
      </c>
      <c r="Q12">
        <v>277259</v>
      </c>
      <c r="R12" t="s">
        <v>26</v>
      </c>
      <c r="S12" s="6">
        <v>6000000</v>
      </c>
    </row>
    <row r="13" spans="1:19" x14ac:dyDescent="0.2">
      <c r="A13" t="s">
        <v>5212</v>
      </c>
      <c r="B13">
        <f>IF(A13="Residential",1,0)</f>
        <v>0</v>
      </c>
      <c r="C13">
        <f>IF(A13="Commercial",1,0)</f>
        <v>1</v>
      </c>
      <c r="D13">
        <f>IF(A13="Condominium",1,0)</f>
        <v>0</v>
      </c>
      <c r="E13">
        <v>4</v>
      </c>
      <c r="G13" t="str">
        <f>IF(OR(F13="Brick", F13="Stone", F13="Fiber-Cement"), "Durable Materials", IF(OR(F13="Aluminum / Vinyl", F13="Block", F13="Frame", F13="Masonry / Frame", F13="Prem Wood", F13="Stucco"), "Non-Durable Materials", "Other"))</f>
        <v>Other</v>
      </c>
      <c r="H13">
        <f>IF(G13="Non-Durable Materials",0,1)</f>
        <v>1</v>
      </c>
      <c r="I13">
        <v>3</v>
      </c>
      <c r="J13">
        <v>1891</v>
      </c>
      <c r="K13">
        <v>0</v>
      </c>
      <c r="L13" s="3">
        <v>43300</v>
      </c>
      <c r="M13">
        <v>1</v>
      </c>
      <c r="N13">
        <v>0</v>
      </c>
      <c r="O13">
        <v>0</v>
      </c>
      <c r="P13">
        <v>0</v>
      </c>
      <c r="Q13">
        <v>16563</v>
      </c>
      <c r="R13" t="s">
        <v>44</v>
      </c>
      <c r="S13" s="6">
        <v>5720000</v>
      </c>
    </row>
    <row r="14" spans="1:19" x14ac:dyDescent="0.2">
      <c r="A14" t="s">
        <v>5212</v>
      </c>
      <c r="B14">
        <f>IF(A14="Residential",1,0)</f>
        <v>0</v>
      </c>
      <c r="C14">
        <f>IF(A14="Commercial",1,0)</f>
        <v>1</v>
      </c>
      <c r="D14">
        <f>IF(A14="Condominium",1,0)</f>
        <v>0</v>
      </c>
      <c r="E14">
        <v>5</v>
      </c>
      <c r="G14" t="str">
        <f>IF(OR(F14="Brick", F14="Stone", F14="Fiber-Cement"), "Durable Materials", IF(OR(F14="Aluminum / Vinyl", F14="Block", F14="Frame", F14="Masonry / Frame", F14="Prem Wood", F14="Stucco"), "Non-Durable Materials", "Other"))</f>
        <v>Other</v>
      </c>
      <c r="H14">
        <f>IF(G14="Non-Durable Materials",0,1)</f>
        <v>1</v>
      </c>
      <c r="I14">
        <v>1</v>
      </c>
      <c r="J14">
        <v>2007</v>
      </c>
      <c r="K14">
        <v>0</v>
      </c>
      <c r="L14" s="3">
        <v>20650</v>
      </c>
      <c r="M14">
        <v>1</v>
      </c>
      <c r="N14">
        <v>0</v>
      </c>
      <c r="O14">
        <v>0</v>
      </c>
      <c r="P14">
        <v>0</v>
      </c>
      <c r="Q14">
        <v>647650</v>
      </c>
      <c r="R14" t="s">
        <v>35</v>
      </c>
      <c r="S14" s="6">
        <v>5590000</v>
      </c>
    </row>
    <row r="15" spans="1:19" x14ac:dyDescent="0.2">
      <c r="A15" t="s">
        <v>5212</v>
      </c>
      <c r="B15">
        <f>IF(A15="Residential",1,0)</f>
        <v>0</v>
      </c>
      <c r="C15">
        <f>IF(A15="Commercial",1,0)</f>
        <v>1</v>
      </c>
      <c r="D15">
        <f>IF(A15="Condominium",1,0)</f>
        <v>0</v>
      </c>
      <c r="E15">
        <v>3</v>
      </c>
      <c r="G15" t="str">
        <f>IF(OR(F15="Brick", F15="Stone", F15="Fiber-Cement"), "Durable Materials", IF(OR(F15="Aluminum / Vinyl", F15="Block", F15="Frame", F15="Masonry / Frame", F15="Prem Wood", F15="Stucco"), "Non-Durable Materials", "Other"))</f>
        <v>Other</v>
      </c>
      <c r="H15">
        <f>IF(G15="Non-Durable Materials",0,1)</f>
        <v>1</v>
      </c>
      <c r="I15">
        <v>4</v>
      </c>
      <c r="J15">
        <v>1970</v>
      </c>
      <c r="K15">
        <v>0</v>
      </c>
      <c r="L15" s="3">
        <v>75945</v>
      </c>
      <c r="M15">
        <v>1</v>
      </c>
      <c r="N15">
        <v>0</v>
      </c>
      <c r="O15">
        <v>0</v>
      </c>
      <c r="P15">
        <v>0</v>
      </c>
      <c r="Q15">
        <v>39300</v>
      </c>
      <c r="R15" t="s">
        <v>26</v>
      </c>
      <c r="S15" s="6">
        <v>5150000</v>
      </c>
    </row>
    <row r="16" spans="1:19" x14ac:dyDescent="0.2">
      <c r="A16" t="s">
        <v>5212</v>
      </c>
      <c r="B16">
        <f>IF(A16="Residential",1,0)</f>
        <v>0</v>
      </c>
      <c r="C16">
        <f>IF(A16="Commercial",1,0)</f>
        <v>1</v>
      </c>
      <c r="D16">
        <f>IF(A16="Condominium",1,0)</f>
        <v>0</v>
      </c>
      <c r="E16">
        <v>15</v>
      </c>
      <c r="G16" t="str">
        <f>IF(OR(F16="Brick", F16="Stone", F16="Fiber-Cement"), "Durable Materials", IF(OR(F16="Aluminum / Vinyl", F16="Block", F16="Frame", F16="Masonry / Frame", F16="Prem Wood", F16="Stucco"), "Non-Durable Materials", "Other"))</f>
        <v>Other</v>
      </c>
      <c r="H16">
        <f>IF(G16="Non-Durable Materials",0,1)</f>
        <v>1</v>
      </c>
      <c r="I16">
        <v>1</v>
      </c>
      <c r="J16">
        <v>1996</v>
      </c>
      <c r="K16">
        <v>0</v>
      </c>
      <c r="L16" s="3">
        <v>15120</v>
      </c>
      <c r="M16">
        <v>1</v>
      </c>
      <c r="N16">
        <v>0</v>
      </c>
      <c r="O16">
        <v>0</v>
      </c>
      <c r="P16">
        <v>0</v>
      </c>
      <c r="Q16">
        <v>63138</v>
      </c>
      <c r="R16" t="s">
        <v>30</v>
      </c>
      <c r="S16" s="6">
        <v>4267322</v>
      </c>
    </row>
    <row r="17" spans="1:19" x14ac:dyDescent="0.2">
      <c r="A17" t="s">
        <v>5212</v>
      </c>
      <c r="B17">
        <f>IF(A17="Residential",1,0)</f>
        <v>0</v>
      </c>
      <c r="C17">
        <f>IF(A17="Commercial",1,0)</f>
        <v>1</v>
      </c>
      <c r="D17">
        <f>IF(A17="Condominium",1,0)</f>
        <v>0</v>
      </c>
      <c r="E17">
        <v>9</v>
      </c>
      <c r="G17" t="str">
        <f>IF(OR(F17="Brick", F17="Stone", F17="Fiber-Cement"), "Durable Materials", IF(OR(F17="Aluminum / Vinyl", F17="Block", F17="Frame", F17="Masonry / Frame", F17="Prem Wood", F17="Stucco"), "Non-Durable Materials", "Other"))</f>
        <v>Other</v>
      </c>
      <c r="H17">
        <f>IF(G17="Non-Durable Materials",0,1)</f>
        <v>1</v>
      </c>
      <c r="I17">
        <v>1</v>
      </c>
      <c r="J17">
        <v>1967</v>
      </c>
      <c r="K17">
        <v>0</v>
      </c>
      <c r="L17" s="3">
        <v>145748</v>
      </c>
      <c r="M17">
        <v>1</v>
      </c>
      <c r="N17">
        <v>0</v>
      </c>
      <c r="O17">
        <v>0</v>
      </c>
      <c r="P17">
        <v>0</v>
      </c>
      <c r="Q17">
        <v>205168</v>
      </c>
      <c r="R17" t="s">
        <v>26</v>
      </c>
      <c r="S17" s="6">
        <v>4037500</v>
      </c>
    </row>
    <row r="18" spans="1:19" x14ac:dyDescent="0.2">
      <c r="A18" t="s">
        <v>5212</v>
      </c>
      <c r="B18">
        <f>IF(A18="Residential",1,0)</f>
        <v>0</v>
      </c>
      <c r="C18">
        <f>IF(A18="Commercial",1,0)</f>
        <v>1</v>
      </c>
      <c r="D18">
        <f>IF(A18="Condominium",1,0)</f>
        <v>0</v>
      </c>
      <c r="E18">
        <v>5</v>
      </c>
      <c r="G18" t="str">
        <f>IF(OR(F18="Brick", F18="Stone", F18="Fiber-Cement"), "Durable Materials", IF(OR(F18="Aluminum / Vinyl", F18="Block", F18="Frame", F18="Masonry / Frame", F18="Prem Wood", F18="Stucco"), "Non-Durable Materials", "Other"))</f>
        <v>Other</v>
      </c>
      <c r="H18">
        <f>IF(G18="Non-Durable Materials",0,1)</f>
        <v>1</v>
      </c>
      <c r="I18">
        <v>1</v>
      </c>
      <c r="J18">
        <v>2007</v>
      </c>
      <c r="K18">
        <v>0</v>
      </c>
      <c r="L18" s="3">
        <v>5906</v>
      </c>
      <c r="M18">
        <v>1</v>
      </c>
      <c r="N18">
        <v>0</v>
      </c>
      <c r="O18">
        <v>0</v>
      </c>
      <c r="P18">
        <v>0</v>
      </c>
      <c r="Q18">
        <v>217800</v>
      </c>
      <c r="R18" t="s">
        <v>35</v>
      </c>
      <c r="S18" s="6">
        <v>4000000</v>
      </c>
    </row>
    <row r="19" spans="1:19" x14ac:dyDescent="0.2">
      <c r="A19" t="s">
        <v>5212</v>
      </c>
      <c r="B19">
        <f>IF(A19="Residential",1,0)</f>
        <v>0</v>
      </c>
      <c r="C19">
        <f>IF(A19="Commercial",1,0)</f>
        <v>1</v>
      </c>
      <c r="D19">
        <f>IF(A19="Condominium",1,0)</f>
        <v>0</v>
      </c>
      <c r="E19">
        <v>9</v>
      </c>
      <c r="G19" t="str">
        <f>IF(OR(F19="Brick", F19="Stone", F19="Fiber-Cement"), "Durable Materials", IF(OR(F19="Aluminum / Vinyl", F19="Block", F19="Frame", F19="Masonry / Frame", F19="Prem Wood", F19="Stucco"), "Non-Durable Materials", "Other"))</f>
        <v>Other</v>
      </c>
      <c r="H19">
        <f>IF(G19="Non-Durable Materials",0,1)</f>
        <v>1</v>
      </c>
      <c r="I19">
        <v>1</v>
      </c>
      <c r="J19">
        <v>2003</v>
      </c>
      <c r="K19">
        <v>0</v>
      </c>
      <c r="L19" s="3">
        <v>14409</v>
      </c>
      <c r="M19">
        <v>1</v>
      </c>
      <c r="N19">
        <v>0</v>
      </c>
      <c r="O19">
        <v>0</v>
      </c>
      <c r="P19">
        <v>0</v>
      </c>
      <c r="Q19">
        <v>64931</v>
      </c>
      <c r="R19" t="s">
        <v>53</v>
      </c>
      <c r="S19" s="6">
        <v>3900000</v>
      </c>
    </row>
    <row r="20" spans="1:19" x14ac:dyDescent="0.2">
      <c r="A20" t="s">
        <v>5212</v>
      </c>
      <c r="B20">
        <f>IF(A20="Residential",1,0)</f>
        <v>0</v>
      </c>
      <c r="C20">
        <f>IF(A20="Commercial",1,0)</f>
        <v>1</v>
      </c>
      <c r="D20">
        <f>IF(A20="Condominium",1,0)</f>
        <v>0</v>
      </c>
      <c r="E20">
        <v>12</v>
      </c>
      <c r="G20" t="str">
        <f>IF(OR(F20="Brick", F20="Stone", F20="Fiber-Cement"), "Durable Materials", IF(OR(F20="Aluminum / Vinyl", F20="Block", F20="Frame", F20="Masonry / Frame", F20="Prem Wood", F20="Stucco"), "Non-Durable Materials", "Other"))</f>
        <v>Other</v>
      </c>
      <c r="H20">
        <f>IF(G20="Non-Durable Materials",0,1)</f>
        <v>1</v>
      </c>
      <c r="I20">
        <v>5</v>
      </c>
      <c r="J20">
        <v>1918</v>
      </c>
      <c r="K20">
        <v>0</v>
      </c>
      <c r="L20" s="3">
        <v>118419</v>
      </c>
      <c r="M20">
        <v>1</v>
      </c>
      <c r="N20">
        <v>0</v>
      </c>
      <c r="O20">
        <v>0</v>
      </c>
      <c r="P20">
        <v>0</v>
      </c>
      <c r="Q20">
        <v>35000</v>
      </c>
      <c r="R20" t="s">
        <v>44</v>
      </c>
      <c r="S20" s="6">
        <v>3785000</v>
      </c>
    </row>
    <row r="21" spans="1:19" x14ac:dyDescent="0.2">
      <c r="A21" t="s">
        <v>5212</v>
      </c>
      <c r="B21">
        <f>IF(A21="Residential",1,0)</f>
        <v>0</v>
      </c>
      <c r="C21">
        <f>IF(A21="Commercial",1,0)</f>
        <v>1</v>
      </c>
      <c r="D21">
        <f>IF(A21="Condominium",1,0)</f>
        <v>0</v>
      </c>
      <c r="E21">
        <v>2</v>
      </c>
      <c r="G21" t="str">
        <f>IF(OR(F21="Brick", F21="Stone", F21="Fiber-Cement"), "Durable Materials", IF(OR(F21="Aluminum / Vinyl", F21="Block", F21="Frame", F21="Masonry / Frame", F21="Prem Wood", F21="Stucco"), "Non-Durable Materials", "Other"))</f>
        <v>Other</v>
      </c>
      <c r="H21">
        <f>IF(G21="Non-Durable Materials",0,1)</f>
        <v>1</v>
      </c>
      <c r="I21">
        <v>1.5</v>
      </c>
      <c r="J21">
        <v>1950</v>
      </c>
      <c r="K21">
        <v>0</v>
      </c>
      <c r="L21" s="3">
        <v>1591</v>
      </c>
      <c r="M21">
        <v>1</v>
      </c>
      <c r="N21">
        <v>0</v>
      </c>
      <c r="O21">
        <v>0</v>
      </c>
      <c r="P21">
        <v>0</v>
      </c>
      <c r="Q21">
        <v>123972</v>
      </c>
      <c r="R21" t="s">
        <v>35</v>
      </c>
      <c r="S21" s="6">
        <v>3455875</v>
      </c>
    </row>
    <row r="22" spans="1:19" x14ac:dyDescent="0.2">
      <c r="A22" t="s">
        <v>5212</v>
      </c>
      <c r="B22">
        <f>IF(A22="Residential",1,0)</f>
        <v>0</v>
      </c>
      <c r="C22">
        <f>IF(A22="Commercial",1,0)</f>
        <v>1</v>
      </c>
      <c r="D22">
        <f>IF(A22="Condominium",1,0)</f>
        <v>0</v>
      </c>
      <c r="E22">
        <v>5</v>
      </c>
      <c r="G22" t="str">
        <f>IF(OR(F22="Brick", F22="Stone", F22="Fiber-Cement"), "Durable Materials", IF(OR(F22="Aluminum / Vinyl", F22="Block", F22="Frame", F22="Masonry / Frame", F22="Prem Wood", F22="Stucco"), "Non-Durable Materials", "Other"))</f>
        <v>Other</v>
      </c>
      <c r="H22">
        <f>IF(G22="Non-Durable Materials",0,1)</f>
        <v>1</v>
      </c>
      <c r="I22">
        <v>2</v>
      </c>
      <c r="J22">
        <v>2000</v>
      </c>
      <c r="K22">
        <v>0</v>
      </c>
      <c r="L22" s="3">
        <v>57332</v>
      </c>
      <c r="M22">
        <v>1</v>
      </c>
      <c r="N22">
        <v>0</v>
      </c>
      <c r="O22">
        <v>0</v>
      </c>
      <c r="P22">
        <v>0</v>
      </c>
      <c r="Q22">
        <v>350658</v>
      </c>
      <c r="R22" t="s">
        <v>28</v>
      </c>
      <c r="S22" s="6">
        <v>3000000</v>
      </c>
    </row>
    <row r="23" spans="1:19" x14ac:dyDescent="0.2">
      <c r="A23" t="s">
        <v>5212</v>
      </c>
      <c r="B23">
        <f>IF(A23="Residential",1,0)</f>
        <v>0</v>
      </c>
      <c r="C23">
        <f>IF(A23="Commercial",1,0)</f>
        <v>1</v>
      </c>
      <c r="D23">
        <f>IF(A23="Condominium",1,0)</f>
        <v>0</v>
      </c>
      <c r="E23">
        <v>4</v>
      </c>
      <c r="G23" t="str">
        <f>IF(OR(F23="Brick", F23="Stone", F23="Fiber-Cement"), "Durable Materials", IF(OR(F23="Aluminum / Vinyl", F23="Block", F23="Frame", F23="Masonry / Frame", F23="Prem Wood", F23="Stucco"), "Non-Durable Materials", "Other"))</f>
        <v>Other</v>
      </c>
      <c r="H23">
        <f>IF(G23="Non-Durable Materials",0,1)</f>
        <v>1</v>
      </c>
      <c r="I23">
        <v>0</v>
      </c>
      <c r="J23">
        <v>0</v>
      </c>
      <c r="K23">
        <v>0</v>
      </c>
      <c r="L23" s="3">
        <v>40000</v>
      </c>
      <c r="M23">
        <v>1</v>
      </c>
      <c r="N23">
        <v>0</v>
      </c>
      <c r="O23">
        <v>0</v>
      </c>
      <c r="P23">
        <v>0</v>
      </c>
      <c r="Q23">
        <v>40000</v>
      </c>
      <c r="R23" t="s">
        <v>61</v>
      </c>
      <c r="S23" s="6">
        <v>3000000</v>
      </c>
    </row>
    <row r="24" spans="1:19" x14ac:dyDescent="0.2">
      <c r="A24" t="s">
        <v>4875</v>
      </c>
      <c r="B24">
        <f>IF(A24="Residential",1,0)</f>
        <v>0</v>
      </c>
      <c r="C24">
        <f>IF(A24="Commercial",1,0)</f>
        <v>0</v>
      </c>
      <c r="D24">
        <f>IF(A24="Condominium",1,0)</f>
        <v>0</v>
      </c>
      <c r="E24">
        <v>11</v>
      </c>
      <c r="G24" t="str">
        <f>IF(OR(F24="Brick", F24="Stone", F24="Fiber-Cement"), "Durable Materials", IF(OR(F24="Aluminum / Vinyl", F24="Block", F24="Frame", F24="Masonry / Frame", F24="Prem Wood", F24="Stucco"), "Non-Durable Materials", "Other"))</f>
        <v>Other</v>
      </c>
      <c r="H24">
        <f>IF(G24="Non-Durable Materials",0,1)</f>
        <v>1</v>
      </c>
      <c r="I24">
        <v>2</v>
      </c>
      <c r="J24">
        <v>1965</v>
      </c>
      <c r="K24">
        <v>0</v>
      </c>
      <c r="L24" s="3">
        <v>38511</v>
      </c>
      <c r="M24">
        <v>1</v>
      </c>
      <c r="N24">
        <v>0</v>
      </c>
      <c r="O24">
        <v>0</v>
      </c>
      <c r="P24">
        <v>0</v>
      </c>
      <c r="Q24">
        <v>0</v>
      </c>
      <c r="R24" t="s">
        <v>65</v>
      </c>
      <c r="S24" s="6">
        <v>2800000</v>
      </c>
    </row>
    <row r="25" spans="1:19" x14ac:dyDescent="0.2">
      <c r="A25" t="s">
        <v>5212</v>
      </c>
      <c r="B25">
        <f>IF(A25="Residential",1,0)</f>
        <v>0</v>
      </c>
      <c r="C25">
        <f>IF(A25="Commercial",1,0)</f>
        <v>1</v>
      </c>
      <c r="D25">
        <f>IF(A25="Condominium",1,0)</f>
        <v>0</v>
      </c>
      <c r="E25">
        <v>3</v>
      </c>
      <c r="G25" t="str">
        <f>IF(OR(F25="Brick", F25="Stone", F25="Fiber-Cement"), "Durable Materials", IF(OR(F25="Aluminum / Vinyl", F25="Block", F25="Frame", F25="Masonry / Frame", F25="Prem Wood", F25="Stucco"), "Non-Durable Materials", "Other"))</f>
        <v>Other</v>
      </c>
      <c r="H25">
        <f>IF(G25="Non-Durable Materials",0,1)</f>
        <v>1</v>
      </c>
      <c r="I25">
        <v>1</v>
      </c>
      <c r="J25">
        <v>1989</v>
      </c>
      <c r="K25">
        <v>0</v>
      </c>
      <c r="L25" s="3">
        <v>15400</v>
      </c>
      <c r="M25">
        <v>1</v>
      </c>
      <c r="N25">
        <v>0</v>
      </c>
      <c r="O25">
        <v>0</v>
      </c>
      <c r="P25">
        <v>0</v>
      </c>
      <c r="Q25">
        <v>35465</v>
      </c>
      <c r="R25" t="s">
        <v>28</v>
      </c>
      <c r="S25" s="6">
        <v>2730000</v>
      </c>
    </row>
    <row r="26" spans="1:19" x14ac:dyDescent="0.2">
      <c r="A26" t="s">
        <v>4875</v>
      </c>
      <c r="B26">
        <f>IF(A26="Residential",1,0)</f>
        <v>0</v>
      </c>
      <c r="C26">
        <f>IF(A26="Commercial",1,0)</f>
        <v>0</v>
      </c>
      <c r="D26">
        <f>IF(A26="Condominium",1,0)</f>
        <v>0</v>
      </c>
      <c r="E26">
        <v>3</v>
      </c>
      <c r="G26" t="str">
        <f>IF(OR(F26="Brick", F26="Stone", F26="Fiber-Cement"), "Durable Materials", IF(OR(F26="Aluminum / Vinyl", F26="Block", F26="Frame", F26="Masonry / Frame", F26="Prem Wood", F26="Stucco"), "Non-Durable Materials", "Other"))</f>
        <v>Other</v>
      </c>
      <c r="H26">
        <f>IF(G26="Non-Durable Materials",0,1)</f>
        <v>1</v>
      </c>
      <c r="I26">
        <v>3</v>
      </c>
      <c r="J26">
        <v>1965</v>
      </c>
      <c r="K26">
        <v>0</v>
      </c>
      <c r="L26" s="3">
        <v>28419</v>
      </c>
      <c r="M26">
        <v>1</v>
      </c>
      <c r="N26">
        <v>0</v>
      </c>
      <c r="O26">
        <v>0</v>
      </c>
      <c r="P26">
        <v>0</v>
      </c>
      <c r="Q26">
        <v>14850</v>
      </c>
      <c r="R26" t="s">
        <v>53</v>
      </c>
      <c r="S26" s="6">
        <v>2700000</v>
      </c>
    </row>
    <row r="27" spans="1:19" x14ac:dyDescent="0.2">
      <c r="A27" t="s">
        <v>5212</v>
      </c>
      <c r="B27">
        <f>IF(A27="Residential",1,0)</f>
        <v>0</v>
      </c>
      <c r="C27">
        <f>IF(A27="Commercial",1,0)</f>
        <v>1</v>
      </c>
      <c r="D27">
        <f>IF(A27="Condominium",1,0)</f>
        <v>0</v>
      </c>
      <c r="E27">
        <v>13</v>
      </c>
      <c r="G27" t="str">
        <f>IF(OR(F27="Brick", F27="Stone", F27="Fiber-Cement"), "Durable Materials", IF(OR(F27="Aluminum / Vinyl", F27="Block", F27="Frame", F27="Masonry / Frame", F27="Prem Wood", F27="Stucco"), "Non-Durable Materials", "Other"))</f>
        <v>Other</v>
      </c>
      <c r="H27">
        <f>IF(G27="Non-Durable Materials",0,1)</f>
        <v>1</v>
      </c>
      <c r="I27">
        <v>1</v>
      </c>
      <c r="J27">
        <v>1992</v>
      </c>
      <c r="K27">
        <v>0</v>
      </c>
      <c r="L27" s="3">
        <v>13033</v>
      </c>
      <c r="M27">
        <v>1</v>
      </c>
      <c r="N27">
        <v>0</v>
      </c>
      <c r="O27">
        <v>0</v>
      </c>
      <c r="P27">
        <v>0</v>
      </c>
      <c r="Q27">
        <v>46921</v>
      </c>
      <c r="R27" t="s">
        <v>35</v>
      </c>
      <c r="S27" s="6">
        <v>2616400</v>
      </c>
    </row>
    <row r="28" spans="1:19" x14ac:dyDescent="0.2">
      <c r="A28" t="s">
        <v>5212</v>
      </c>
      <c r="B28">
        <f>IF(A28="Residential",1,0)</f>
        <v>0</v>
      </c>
      <c r="C28">
        <f>IF(A28="Commercial",1,0)</f>
        <v>1</v>
      </c>
      <c r="D28">
        <f>IF(A28="Condominium",1,0)</f>
        <v>0</v>
      </c>
      <c r="E28">
        <v>4</v>
      </c>
      <c r="G28" t="str">
        <f>IF(OR(F28="Brick", F28="Stone", F28="Fiber-Cement"), "Durable Materials", IF(OR(F28="Aluminum / Vinyl", F28="Block", F28="Frame", F28="Masonry / Frame", F28="Prem Wood", F28="Stucco"), "Non-Durable Materials", "Other"))</f>
        <v>Other</v>
      </c>
      <c r="H28">
        <f>IF(G28="Non-Durable Materials",0,1)</f>
        <v>1</v>
      </c>
      <c r="I28">
        <v>4</v>
      </c>
      <c r="J28">
        <v>1909</v>
      </c>
      <c r="K28">
        <v>0</v>
      </c>
      <c r="L28" s="3">
        <v>35240</v>
      </c>
      <c r="M28">
        <v>1</v>
      </c>
      <c r="N28">
        <v>0</v>
      </c>
      <c r="O28">
        <v>0</v>
      </c>
      <c r="P28">
        <v>0</v>
      </c>
      <c r="Q28">
        <v>8100</v>
      </c>
      <c r="R28" t="s">
        <v>26</v>
      </c>
      <c r="S28" s="6">
        <v>2500000</v>
      </c>
    </row>
    <row r="29" spans="1:19" x14ac:dyDescent="0.2">
      <c r="A29" t="s">
        <v>5212</v>
      </c>
      <c r="B29">
        <f>IF(A29="Residential",1,0)</f>
        <v>0</v>
      </c>
      <c r="C29">
        <f>IF(A29="Commercial",1,0)</f>
        <v>1</v>
      </c>
      <c r="D29">
        <f>IF(A29="Condominium",1,0)</f>
        <v>0</v>
      </c>
      <c r="E29">
        <v>4</v>
      </c>
      <c r="G29" t="str">
        <f>IF(OR(F29="Brick", F29="Stone", F29="Fiber-Cement"), "Durable Materials", IF(OR(F29="Aluminum / Vinyl", F29="Block", F29="Frame", F29="Masonry / Frame", F29="Prem Wood", F29="Stucco"), "Non-Durable Materials", "Other"))</f>
        <v>Other</v>
      </c>
      <c r="H29">
        <f>IF(G29="Non-Durable Materials",0,1)</f>
        <v>1</v>
      </c>
      <c r="I29">
        <v>2</v>
      </c>
      <c r="J29">
        <v>1866</v>
      </c>
      <c r="K29">
        <v>0</v>
      </c>
      <c r="L29" s="3">
        <v>3792</v>
      </c>
      <c r="M29">
        <v>1</v>
      </c>
      <c r="N29">
        <v>0</v>
      </c>
      <c r="O29">
        <v>0</v>
      </c>
      <c r="P29">
        <v>0</v>
      </c>
      <c r="Q29">
        <v>6894</v>
      </c>
      <c r="R29" t="s">
        <v>42</v>
      </c>
      <c r="S29" s="6">
        <v>2462000</v>
      </c>
    </row>
    <row r="30" spans="1:19" x14ac:dyDescent="0.2">
      <c r="A30" t="s">
        <v>4875</v>
      </c>
      <c r="B30">
        <f>IF(A30="Residential",1,0)</f>
        <v>0</v>
      </c>
      <c r="C30">
        <f>IF(A30="Commercial",1,0)</f>
        <v>0</v>
      </c>
      <c r="D30">
        <f>IF(A30="Condominium",1,0)</f>
        <v>0</v>
      </c>
      <c r="E30">
        <v>4</v>
      </c>
      <c r="G30" t="str">
        <f>IF(OR(F30="Brick", F30="Stone", F30="Fiber-Cement"), "Durable Materials", IF(OR(F30="Aluminum / Vinyl", F30="Block", F30="Frame", F30="Masonry / Frame", F30="Prem Wood", F30="Stucco"), "Non-Durable Materials", "Other"))</f>
        <v>Other</v>
      </c>
      <c r="H30">
        <f>IF(G30="Non-Durable Materials",0,1)</f>
        <v>1</v>
      </c>
      <c r="I30">
        <v>3</v>
      </c>
      <c r="J30">
        <v>1990</v>
      </c>
      <c r="K30">
        <v>0</v>
      </c>
      <c r="L30" s="3">
        <v>13926</v>
      </c>
      <c r="M30">
        <v>1</v>
      </c>
      <c r="N30">
        <v>0</v>
      </c>
      <c r="O30">
        <v>0</v>
      </c>
      <c r="P30">
        <v>0</v>
      </c>
      <c r="Q30">
        <v>11250</v>
      </c>
      <c r="R30" t="s">
        <v>35</v>
      </c>
      <c r="S30" s="6">
        <v>2400000</v>
      </c>
    </row>
    <row r="31" spans="1:19" x14ac:dyDescent="0.2">
      <c r="A31" t="s">
        <v>5212</v>
      </c>
      <c r="B31">
        <f>IF(A31="Residential",1,0)</f>
        <v>0</v>
      </c>
      <c r="C31">
        <f>IF(A31="Commercial",1,0)</f>
        <v>1</v>
      </c>
      <c r="D31">
        <f>IF(A31="Condominium",1,0)</f>
        <v>0</v>
      </c>
      <c r="E31">
        <v>12</v>
      </c>
      <c r="G31" t="str">
        <f>IF(OR(F31="Brick", F31="Stone", F31="Fiber-Cement"), "Durable Materials", IF(OR(F31="Aluminum / Vinyl", F31="Block", F31="Frame", F31="Masonry / Frame", F31="Prem Wood", F31="Stucco"), "Non-Durable Materials", "Other"))</f>
        <v>Other</v>
      </c>
      <c r="H31">
        <f>IF(G31="Non-Durable Materials",0,1)</f>
        <v>1</v>
      </c>
      <c r="I31">
        <v>1</v>
      </c>
      <c r="J31">
        <v>1960</v>
      </c>
      <c r="K31">
        <v>0</v>
      </c>
      <c r="L31" s="3">
        <v>720</v>
      </c>
      <c r="M31">
        <v>1</v>
      </c>
      <c r="N31">
        <v>0</v>
      </c>
      <c r="O31">
        <v>0</v>
      </c>
      <c r="P31">
        <v>0</v>
      </c>
      <c r="Q31">
        <v>87887</v>
      </c>
      <c r="R31" t="s">
        <v>23</v>
      </c>
      <c r="S31" s="6">
        <v>2090000</v>
      </c>
    </row>
    <row r="32" spans="1:19" x14ac:dyDescent="0.2">
      <c r="A32" t="s">
        <v>4247</v>
      </c>
      <c r="B32">
        <f>IF(A32="Residential",1,0)</f>
        <v>0</v>
      </c>
      <c r="C32">
        <f>IF(A32="Commercial",1,0)</f>
        <v>0</v>
      </c>
      <c r="D32">
        <f>IF(A32="Condominium",1,0)</f>
        <v>1</v>
      </c>
      <c r="E32">
        <v>4</v>
      </c>
      <c r="G32" t="str">
        <f>IF(OR(F32="Brick", F32="Stone", F32="Fiber-Cement"), "Durable Materials", IF(OR(F32="Aluminum / Vinyl", F32="Block", F32="Frame", F32="Masonry / Frame", F32="Prem Wood", F32="Stucco"), "Non-Durable Materials", "Other"))</f>
        <v>Other</v>
      </c>
      <c r="H32">
        <f>IF(G32="Non-Durable Materials",0,1)</f>
        <v>1</v>
      </c>
      <c r="I32">
        <v>1</v>
      </c>
      <c r="J32">
        <v>2007</v>
      </c>
      <c r="K32">
        <v>7</v>
      </c>
      <c r="L32" s="3">
        <v>3181</v>
      </c>
      <c r="M32">
        <v>1</v>
      </c>
      <c r="N32">
        <v>2</v>
      </c>
      <c r="O32">
        <v>2</v>
      </c>
      <c r="P32">
        <v>1</v>
      </c>
      <c r="Q32">
        <v>0</v>
      </c>
      <c r="R32" t="s">
        <v>42</v>
      </c>
      <c r="S32" s="6">
        <v>2000000</v>
      </c>
    </row>
    <row r="33" spans="1:19" x14ac:dyDescent="0.2">
      <c r="A33" t="s">
        <v>5212</v>
      </c>
      <c r="B33">
        <f>IF(A33="Residential",1,0)</f>
        <v>0</v>
      </c>
      <c r="C33">
        <f>IF(A33="Commercial",1,0)</f>
        <v>1</v>
      </c>
      <c r="D33">
        <f>IF(A33="Condominium",1,0)</f>
        <v>0</v>
      </c>
      <c r="E33">
        <v>9</v>
      </c>
      <c r="G33" t="str">
        <f>IF(OR(F33="Brick", F33="Stone", F33="Fiber-Cement"), "Durable Materials", IF(OR(F33="Aluminum / Vinyl", F33="Block", F33="Frame", F33="Masonry / Frame", F33="Prem Wood", F33="Stucco"), "Non-Durable Materials", "Other"))</f>
        <v>Other</v>
      </c>
      <c r="H33">
        <f>IF(G33="Non-Durable Materials",0,1)</f>
        <v>1</v>
      </c>
      <c r="I33">
        <v>1</v>
      </c>
      <c r="J33">
        <v>1977</v>
      </c>
      <c r="K33">
        <v>0</v>
      </c>
      <c r="L33" s="3">
        <v>118461</v>
      </c>
      <c r="M33">
        <v>1</v>
      </c>
      <c r="N33">
        <v>0</v>
      </c>
      <c r="O33">
        <v>0</v>
      </c>
      <c r="P33">
        <v>0</v>
      </c>
      <c r="Q33">
        <v>456256</v>
      </c>
      <c r="R33" t="s">
        <v>44</v>
      </c>
      <c r="S33" s="6">
        <v>1775000</v>
      </c>
    </row>
    <row r="34" spans="1:19" x14ac:dyDescent="0.2">
      <c r="A34" t="s">
        <v>5212</v>
      </c>
      <c r="B34">
        <f>IF(A34="Residential",1,0)</f>
        <v>0</v>
      </c>
      <c r="C34">
        <f>IF(A34="Commercial",1,0)</f>
        <v>1</v>
      </c>
      <c r="D34">
        <f>IF(A34="Condominium",1,0)</f>
        <v>0</v>
      </c>
      <c r="E34">
        <v>2</v>
      </c>
      <c r="G34" t="str">
        <f>IF(OR(F34="Brick", F34="Stone", F34="Fiber-Cement"), "Durable Materials", IF(OR(F34="Aluminum / Vinyl", F34="Block", F34="Frame", F34="Masonry / Frame", F34="Prem Wood", F34="Stucco"), "Non-Durable Materials", "Other"))</f>
        <v>Other</v>
      </c>
      <c r="H34">
        <f>IF(G34="Non-Durable Materials",0,1)</f>
        <v>1</v>
      </c>
      <c r="I34">
        <v>1</v>
      </c>
      <c r="J34">
        <v>1997</v>
      </c>
      <c r="K34">
        <v>0</v>
      </c>
      <c r="L34" s="3">
        <v>16709</v>
      </c>
      <c r="M34">
        <v>1</v>
      </c>
      <c r="N34">
        <v>0</v>
      </c>
      <c r="O34">
        <v>0</v>
      </c>
      <c r="P34">
        <v>0</v>
      </c>
      <c r="Q34">
        <v>65197</v>
      </c>
      <c r="R34" t="s">
        <v>23</v>
      </c>
      <c r="S34" s="6">
        <v>1632100</v>
      </c>
    </row>
    <row r="35" spans="1:19" x14ac:dyDescent="0.2">
      <c r="A35" t="s">
        <v>5212</v>
      </c>
      <c r="B35">
        <f>IF(A35="Residential",1,0)</f>
        <v>0</v>
      </c>
      <c r="C35">
        <f>IF(A35="Commercial",1,0)</f>
        <v>1</v>
      </c>
      <c r="D35">
        <f>IF(A35="Condominium",1,0)</f>
        <v>0</v>
      </c>
      <c r="E35">
        <v>13</v>
      </c>
      <c r="G35" t="str">
        <f>IF(OR(F35="Brick", F35="Stone", F35="Fiber-Cement"), "Durable Materials", IF(OR(F35="Aluminum / Vinyl", F35="Block", F35="Frame", F35="Masonry / Frame", F35="Prem Wood", F35="Stucco"), "Non-Durable Materials", "Other"))</f>
        <v>Other</v>
      </c>
      <c r="H35">
        <f>IF(G35="Non-Durable Materials",0,1)</f>
        <v>1</v>
      </c>
      <c r="I35">
        <v>1</v>
      </c>
      <c r="J35">
        <v>2000</v>
      </c>
      <c r="K35">
        <v>0</v>
      </c>
      <c r="L35" s="3">
        <v>4254</v>
      </c>
      <c r="M35">
        <v>1</v>
      </c>
      <c r="N35">
        <v>0</v>
      </c>
      <c r="O35">
        <v>0</v>
      </c>
      <c r="P35">
        <v>0</v>
      </c>
      <c r="Q35">
        <v>22500</v>
      </c>
      <c r="R35" t="s">
        <v>46</v>
      </c>
      <c r="S35" s="6">
        <v>1610000</v>
      </c>
    </row>
    <row r="36" spans="1:19" x14ac:dyDescent="0.2">
      <c r="A36" t="s">
        <v>5212</v>
      </c>
      <c r="B36">
        <f>IF(A36="Residential",1,0)</f>
        <v>0</v>
      </c>
      <c r="C36">
        <f>IF(A36="Commercial",1,0)</f>
        <v>1</v>
      </c>
      <c r="D36">
        <f>IF(A36="Condominium",1,0)</f>
        <v>0</v>
      </c>
      <c r="E36">
        <v>3</v>
      </c>
      <c r="G36" t="str">
        <f>IF(OR(F36="Brick", F36="Stone", F36="Fiber-Cement"), "Durable Materials", IF(OR(F36="Aluminum / Vinyl", F36="Block", F36="Frame", F36="Masonry / Frame", F36="Prem Wood", F36="Stucco"), "Non-Durable Materials", "Other"))</f>
        <v>Other</v>
      </c>
      <c r="H36">
        <f>IF(G36="Non-Durable Materials",0,1)</f>
        <v>1</v>
      </c>
      <c r="I36">
        <v>0</v>
      </c>
      <c r="J36">
        <v>0</v>
      </c>
      <c r="K36">
        <v>0</v>
      </c>
      <c r="L36" s="3">
        <v>0</v>
      </c>
      <c r="M36">
        <v>1</v>
      </c>
      <c r="N36">
        <v>0</v>
      </c>
      <c r="O36">
        <v>0</v>
      </c>
      <c r="P36">
        <v>0</v>
      </c>
      <c r="Q36">
        <v>14024</v>
      </c>
      <c r="R36" t="s">
        <v>30</v>
      </c>
      <c r="S36" s="6">
        <v>1600000</v>
      </c>
    </row>
    <row r="37" spans="1:19" x14ac:dyDescent="0.2">
      <c r="A37" t="s">
        <v>4875</v>
      </c>
      <c r="B37">
        <f>IF(A37="Residential",1,0)</f>
        <v>0</v>
      </c>
      <c r="C37">
        <f>IF(A37="Commercial",1,0)</f>
        <v>0</v>
      </c>
      <c r="D37">
        <f>IF(A37="Condominium",1,0)</f>
        <v>0</v>
      </c>
      <c r="E37">
        <v>14</v>
      </c>
      <c r="G37" t="str">
        <f>IF(OR(F37="Brick", F37="Stone", F37="Fiber-Cement"), "Durable Materials", IF(OR(F37="Aluminum / Vinyl", F37="Block", F37="Frame", F37="Masonry / Frame", F37="Prem Wood", F37="Stucco"), "Non-Durable Materials", "Other"))</f>
        <v>Other</v>
      </c>
      <c r="H37">
        <f>IF(G37="Non-Durable Materials",0,1)</f>
        <v>1</v>
      </c>
      <c r="I37">
        <v>2</v>
      </c>
      <c r="J37">
        <v>1969</v>
      </c>
      <c r="K37">
        <v>0</v>
      </c>
      <c r="L37" s="3">
        <v>25872</v>
      </c>
      <c r="M37">
        <v>1</v>
      </c>
      <c r="N37">
        <v>0</v>
      </c>
      <c r="O37">
        <v>0</v>
      </c>
      <c r="P37">
        <v>0</v>
      </c>
      <c r="Q37">
        <v>0</v>
      </c>
      <c r="R37" t="s">
        <v>61</v>
      </c>
      <c r="S37" s="6">
        <v>1600000</v>
      </c>
    </row>
    <row r="38" spans="1:19" x14ac:dyDescent="0.2">
      <c r="A38" t="s">
        <v>5212</v>
      </c>
      <c r="B38">
        <f>IF(A38="Residential",1,0)</f>
        <v>0</v>
      </c>
      <c r="C38">
        <f>IF(A38="Commercial",1,0)</f>
        <v>1</v>
      </c>
      <c r="D38">
        <f>IF(A38="Condominium",1,0)</f>
        <v>0</v>
      </c>
      <c r="E38">
        <v>8</v>
      </c>
      <c r="G38" t="str">
        <f>IF(OR(F38="Brick", F38="Stone", F38="Fiber-Cement"), "Durable Materials", IF(OR(F38="Aluminum / Vinyl", F38="Block", F38="Frame", F38="Masonry / Frame", F38="Prem Wood", F38="Stucco"), "Non-Durable Materials", "Other"))</f>
        <v>Other</v>
      </c>
      <c r="H38">
        <f>IF(G38="Non-Durable Materials",0,1)</f>
        <v>1</v>
      </c>
      <c r="I38">
        <v>1</v>
      </c>
      <c r="J38">
        <v>2009</v>
      </c>
      <c r="K38">
        <v>0</v>
      </c>
      <c r="L38" s="3">
        <v>8000</v>
      </c>
      <c r="M38">
        <v>1</v>
      </c>
      <c r="N38">
        <v>0</v>
      </c>
      <c r="O38">
        <v>0</v>
      </c>
      <c r="P38">
        <v>0</v>
      </c>
      <c r="Q38">
        <v>32508</v>
      </c>
      <c r="R38" t="s">
        <v>61</v>
      </c>
      <c r="S38" s="6">
        <v>1578794</v>
      </c>
    </row>
    <row r="39" spans="1:19" x14ac:dyDescent="0.2">
      <c r="A39" t="s">
        <v>5212</v>
      </c>
      <c r="B39">
        <f>IF(A39="Residential",1,0)</f>
        <v>0</v>
      </c>
      <c r="C39">
        <f>IF(A39="Commercial",1,0)</f>
        <v>1</v>
      </c>
      <c r="D39">
        <f>IF(A39="Condominium",1,0)</f>
        <v>0</v>
      </c>
      <c r="E39">
        <v>15</v>
      </c>
      <c r="G39" t="str">
        <f>IF(OR(F39="Brick", F39="Stone", F39="Fiber-Cement"), "Durable Materials", IF(OR(F39="Aluminum / Vinyl", F39="Block", F39="Frame", F39="Masonry / Frame", F39="Prem Wood", F39="Stucco"), "Non-Durable Materials", "Other"))</f>
        <v>Other</v>
      </c>
      <c r="H39">
        <f>IF(G39="Non-Durable Materials",0,1)</f>
        <v>1</v>
      </c>
      <c r="I39">
        <v>1</v>
      </c>
      <c r="J39">
        <v>1923</v>
      </c>
      <c r="K39">
        <v>0</v>
      </c>
      <c r="L39" s="3">
        <v>18813</v>
      </c>
      <c r="M39">
        <v>1</v>
      </c>
      <c r="N39">
        <v>0</v>
      </c>
      <c r="O39">
        <v>0</v>
      </c>
      <c r="P39">
        <v>0</v>
      </c>
      <c r="Q39">
        <v>269288</v>
      </c>
      <c r="R39" t="s">
        <v>28</v>
      </c>
      <c r="S39" s="6">
        <v>1534118</v>
      </c>
    </row>
    <row r="40" spans="1:19" x14ac:dyDescent="0.2">
      <c r="A40" t="s">
        <v>5212</v>
      </c>
      <c r="B40">
        <f>IF(A40="Residential",1,0)</f>
        <v>0</v>
      </c>
      <c r="C40">
        <f>IF(A40="Commercial",1,0)</f>
        <v>1</v>
      </c>
      <c r="D40">
        <f>IF(A40="Condominium",1,0)</f>
        <v>0</v>
      </c>
      <c r="E40">
        <v>9</v>
      </c>
      <c r="G40" t="str">
        <f>IF(OR(F40="Brick", F40="Stone", F40="Fiber-Cement"), "Durable Materials", IF(OR(F40="Aluminum / Vinyl", F40="Block", F40="Frame", F40="Masonry / Frame", F40="Prem Wood", F40="Stucco"), "Non-Durable Materials", "Other"))</f>
        <v>Other</v>
      </c>
      <c r="H40">
        <f>IF(G40="Non-Durable Materials",0,1)</f>
        <v>1</v>
      </c>
      <c r="I40">
        <v>1</v>
      </c>
      <c r="J40">
        <v>1979</v>
      </c>
      <c r="K40">
        <v>0</v>
      </c>
      <c r="L40" s="3">
        <v>51452</v>
      </c>
      <c r="M40">
        <v>1</v>
      </c>
      <c r="N40">
        <v>0</v>
      </c>
      <c r="O40">
        <v>0</v>
      </c>
      <c r="P40">
        <v>0</v>
      </c>
      <c r="Q40">
        <v>119354</v>
      </c>
      <c r="R40" t="s">
        <v>61</v>
      </c>
      <c r="S40" s="6">
        <v>1500000</v>
      </c>
    </row>
    <row r="41" spans="1:19" x14ac:dyDescent="0.2">
      <c r="A41" t="s">
        <v>5212</v>
      </c>
      <c r="B41">
        <f>IF(A41="Residential",1,0)</f>
        <v>0</v>
      </c>
      <c r="C41">
        <f>IF(A41="Commercial",1,0)</f>
        <v>1</v>
      </c>
      <c r="D41">
        <f>IF(A41="Condominium",1,0)</f>
        <v>0</v>
      </c>
      <c r="E41">
        <v>3</v>
      </c>
      <c r="G41" t="str">
        <f>IF(OR(F41="Brick", F41="Stone", F41="Fiber-Cement"), "Durable Materials", IF(OR(F41="Aluminum / Vinyl", F41="Block", F41="Frame", F41="Masonry / Frame", F41="Prem Wood", F41="Stucco"), "Non-Durable Materials", "Other"))</f>
        <v>Other</v>
      </c>
      <c r="H41">
        <f>IF(G41="Non-Durable Materials",0,1)</f>
        <v>1</v>
      </c>
      <c r="I41">
        <v>3</v>
      </c>
      <c r="J41">
        <v>1913</v>
      </c>
      <c r="K41">
        <v>0</v>
      </c>
      <c r="L41" s="3">
        <v>17248</v>
      </c>
      <c r="M41">
        <v>1</v>
      </c>
      <c r="N41">
        <v>0</v>
      </c>
      <c r="O41">
        <v>0</v>
      </c>
      <c r="P41">
        <v>0</v>
      </c>
      <c r="Q41">
        <v>8167</v>
      </c>
      <c r="R41" t="s">
        <v>28</v>
      </c>
      <c r="S41" s="6">
        <v>1475000</v>
      </c>
    </row>
    <row r="42" spans="1:19" x14ac:dyDescent="0.2">
      <c r="A42" t="s">
        <v>4247</v>
      </c>
      <c r="B42">
        <f>IF(A42="Residential",1,0)</f>
        <v>0</v>
      </c>
      <c r="C42">
        <f>IF(A42="Commercial",1,0)</f>
        <v>0</v>
      </c>
      <c r="D42">
        <f>IF(A42="Condominium",1,0)</f>
        <v>1</v>
      </c>
      <c r="E42">
        <v>3</v>
      </c>
      <c r="G42" t="str">
        <f>IF(OR(F42="Brick", F42="Stone", F42="Fiber-Cement"), "Durable Materials", IF(OR(F42="Aluminum / Vinyl", F42="Block", F42="Frame", F42="Masonry / Frame", F42="Prem Wood", F42="Stucco"), "Non-Durable Materials", "Other"))</f>
        <v>Other</v>
      </c>
      <c r="H42">
        <f>IF(G42="Non-Durable Materials",0,1)</f>
        <v>1</v>
      </c>
      <c r="I42">
        <v>2</v>
      </c>
      <c r="J42">
        <v>2006</v>
      </c>
      <c r="K42">
        <v>12</v>
      </c>
      <c r="L42" s="3">
        <v>3900</v>
      </c>
      <c r="M42">
        <v>1</v>
      </c>
      <c r="N42">
        <v>4</v>
      </c>
      <c r="O42">
        <v>4</v>
      </c>
      <c r="P42">
        <v>1</v>
      </c>
      <c r="Q42">
        <v>0</v>
      </c>
      <c r="R42" t="s">
        <v>28</v>
      </c>
      <c r="S42" s="6">
        <v>1470000</v>
      </c>
    </row>
    <row r="43" spans="1:19" x14ac:dyDescent="0.2">
      <c r="A43" t="s">
        <v>19</v>
      </c>
      <c r="B43">
        <f>IF(A43="Residential",1,0)</f>
        <v>1</v>
      </c>
      <c r="C43">
        <f>IF(A43="Commercial",1,0)</f>
        <v>0</v>
      </c>
      <c r="D43">
        <f>IF(A43="Condominium",1,0)</f>
        <v>0</v>
      </c>
      <c r="E43">
        <v>3</v>
      </c>
      <c r="F43" t="s">
        <v>25</v>
      </c>
      <c r="G43" t="str">
        <f>IF(OR(F43="Brick", F43="Stone", F43="Fiber-Cement"), "Durable Materials", IF(OR(F43="Aluminum / Vinyl", F43="Block", F43="Frame", F43="Masonry / Frame", F43="Prem Wood", F43="Stucco"), "Non-Durable Materials", "Other"))</f>
        <v>Durable Materials</v>
      </c>
      <c r="H43">
        <f>IF(G43="Non-Durable Materials",0,1)</f>
        <v>1</v>
      </c>
      <c r="I43">
        <v>2</v>
      </c>
      <c r="J43">
        <v>1912</v>
      </c>
      <c r="K43">
        <v>0</v>
      </c>
      <c r="L43" s="3">
        <v>7502</v>
      </c>
      <c r="M43">
        <v>1</v>
      </c>
      <c r="N43">
        <v>8</v>
      </c>
      <c r="O43">
        <v>5</v>
      </c>
      <c r="P43">
        <v>2</v>
      </c>
      <c r="Q43">
        <v>18461</v>
      </c>
      <c r="R43" t="s">
        <v>30</v>
      </c>
      <c r="S43" s="6">
        <v>1440000</v>
      </c>
    </row>
    <row r="44" spans="1:19" x14ac:dyDescent="0.2">
      <c r="A44" t="s">
        <v>5212</v>
      </c>
      <c r="B44">
        <f>IF(A44="Residential",1,0)</f>
        <v>0</v>
      </c>
      <c r="C44">
        <f>IF(A44="Commercial",1,0)</f>
        <v>1</v>
      </c>
      <c r="D44">
        <f>IF(A44="Condominium",1,0)</f>
        <v>0</v>
      </c>
      <c r="E44">
        <v>9</v>
      </c>
      <c r="G44" t="str">
        <f>IF(OR(F44="Brick", F44="Stone", F44="Fiber-Cement"), "Durable Materials", IF(OR(F44="Aluminum / Vinyl", F44="Block", F44="Frame", F44="Masonry / Frame", F44="Prem Wood", F44="Stucco"), "Non-Durable Materials", "Other"))</f>
        <v>Other</v>
      </c>
      <c r="H44">
        <f>IF(G44="Non-Durable Materials",0,1)</f>
        <v>1</v>
      </c>
      <c r="I44">
        <v>1</v>
      </c>
      <c r="J44">
        <v>1989</v>
      </c>
      <c r="K44">
        <v>0</v>
      </c>
      <c r="L44" s="3">
        <v>20860</v>
      </c>
      <c r="M44">
        <v>1</v>
      </c>
      <c r="N44">
        <v>0</v>
      </c>
      <c r="O44">
        <v>0</v>
      </c>
      <c r="P44">
        <v>0</v>
      </c>
      <c r="Q44">
        <v>95876</v>
      </c>
      <c r="R44" t="s">
        <v>65</v>
      </c>
      <c r="S44" s="6">
        <v>1430000</v>
      </c>
    </row>
    <row r="45" spans="1:19" x14ac:dyDescent="0.2">
      <c r="A45" t="s">
        <v>19</v>
      </c>
      <c r="B45">
        <f>IF(A45="Residential",1,0)</f>
        <v>1</v>
      </c>
      <c r="C45">
        <f>IF(A45="Commercial",1,0)</f>
        <v>0</v>
      </c>
      <c r="D45">
        <f>IF(A45="Condominium",1,0)</f>
        <v>0</v>
      </c>
      <c r="E45">
        <v>3</v>
      </c>
      <c r="F45" t="s">
        <v>34</v>
      </c>
      <c r="G45" t="str">
        <f>IF(OR(F45="Brick", F45="Stone", F45="Fiber-Cement"), "Durable Materials", IF(OR(F45="Aluminum / Vinyl", F45="Block", F45="Frame", F45="Masonry / Frame", F45="Prem Wood", F45="Stucco"), "Non-Durable Materials", "Other"))</f>
        <v>Durable Materials</v>
      </c>
      <c r="H45">
        <f>IF(G45="Non-Durable Materials",0,1)</f>
        <v>1</v>
      </c>
      <c r="I45">
        <v>2</v>
      </c>
      <c r="J45">
        <v>1895</v>
      </c>
      <c r="K45">
        <v>0</v>
      </c>
      <c r="L45" s="3">
        <v>5049</v>
      </c>
      <c r="M45">
        <v>1</v>
      </c>
      <c r="N45">
        <v>6</v>
      </c>
      <c r="O45">
        <v>4</v>
      </c>
      <c r="P45">
        <v>1</v>
      </c>
      <c r="Q45">
        <v>6556</v>
      </c>
      <c r="R45" t="s">
        <v>65</v>
      </c>
      <c r="S45" s="6">
        <v>1425000</v>
      </c>
    </row>
    <row r="46" spans="1:19" x14ac:dyDescent="0.2">
      <c r="A46" t="s">
        <v>4875</v>
      </c>
      <c r="B46">
        <f>IF(A46="Residential",1,0)</f>
        <v>0</v>
      </c>
      <c r="C46">
        <f>IF(A46="Commercial",1,0)</f>
        <v>0</v>
      </c>
      <c r="D46">
        <f>IF(A46="Condominium",1,0)</f>
        <v>0</v>
      </c>
      <c r="E46">
        <v>3</v>
      </c>
      <c r="G46" t="str">
        <f>IF(OR(F46="Brick", F46="Stone", F46="Fiber-Cement"), "Durable Materials", IF(OR(F46="Aluminum / Vinyl", F46="Block", F46="Frame", F46="Masonry / Frame", F46="Prem Wood", F46="Stucco"), "Non-Durable Materials", "Other"))</f>
        <v>Other</v>
      </c>
      <c r="H46">
        <f>IF(G46="Non-Durable Materials",0,1)</f>
        <v>1</v>
      </c>
      <c r="I46">
        <v>3</v>
      </c>
      <c r="J46">
        <v>1913</v>
      </c>
      <c r="K46">
        <v>0</v>
      </c>
      <c r="L46" s="3">
        <v>12825</v>
      </c>
      <c r="M46">
        <v>1</v>
      </c>
      <c r="N46">
        <v>0</v>
      </c>
      <c r="O46">
        <v>0</v>
      </c>
      <c r="P46">
        <v>0</v>
      </c>
      <c r="Q46">
        <v>9912</v>
      </c>
      <c r="R46" t="s">
        <v>44</v>
      </c>
      <c r="S46" s="6">
        <v>1405000</v>
      </c>
    </row>
    <row r="47" spans="1:19" x14ac:dyDescent="0.2">
      <c r="A47" t="s">
        <v>5212</v>
      </c>
      <c r="B47">
        <f>IF(A47="Residential",1,0)</f>
        <v>0</v>
      </c>
      <c r="C47">
        <f>IF(A47="Commercial",1,0)</f>
        <v>1</v>
      </c>
      <c r="D47">
        <f>IF(A47="Condominium",1,0)</f>
        <v>0</v>
      </c>
      <c r="E47">
        <v>4</v>
      </c>
      <c r="G47" t="str">
        <f>IF(OR(F47="Brick", F47="Stone", F47="Fiber-Cement"), "Durable Materials", IF(OR(F47="Aluminum / Vinyl", F47="Block", F47="Frame", F47="Masonry / Frame", F47="Prem Wood", F47="Stucco"), "Non-Durable Materials", "Other"))</f>
        <v>Other</v>
      </c>
      <c r="H47">
        <f>IF(G47="Non-Durable Materials",0,1)</f>
        <v>1</v>
      </c>
      <c r="I47">
        <v>4</v>
      </c>
      <c r="J47">
        <v>1890</v>
      </c>
      <c r="K47">
        <v>0</v>
      </c>
      <c r="L47" s="3">
        <v>16592</v>
      </c>
      <c r="M47">
        <v>1</v>
      </c>
      <c r="N47">
        <v>0</v>
      </c>
      <c r="O47">
        <v>0</v>
      </c>
      <c r="P47">
        <v>0</v>
      </c>
      <c r="Q47">
        <v>4800</v>
      </c>
      <c r="R47" t="s">
        <v>30</v>
      </c>
      <c r="S47" s="6">
        <v>1400000</v>
      </c>
    </row>
    <row r="48" spans="1:19" x14ac:dyDescent="0.2">
      <c r="A48" t="s">
        <v>4875</v>
      </c>
      <c r="B48">
        <f>IF(A48="Residential",1,0)</f>
        <v>0</v>
      </c>
      <c r="C48">
        <f>IF(A48="Commercial",1,0)</f>
        <v>0</v>
      </c>
      <c r="D48">
        <f>IF(A48="Condominium",1,0)</f>
        <v>0</v>
      </c>
      <c r="E48">
        <v>15</v>
      </c>
      <c r="G48" t="str">
        <f>IF(OR(F48="Brick", F48="Stone", F48="Fiber-Cement"), "Durable Materials", IF(OR(F48="Aluminum / Vinyl", F48="Block", F48="Frame", F48="Masonry / Frame", F48="Prem Wood", F48="Stucco"), "Non-Durable Materials", "Other"))</f>
        <v>Other</v>
      </c>
      <c r="H48">
        <f>IF(G48="Non-Durable Materials",0,1)</f>
        <v>1</v>
      </c>
      <c r="I48">
        <v>0</v>
      </c>
      <c r="J48">
        <v>0</v>
      </c>
      <c r="K48">
        <v>0</v>
      </c>
      <c r="L48" s="3">
        <v>0</v>
      </c>
      <c r="M48">
        <v>1</v>
      </c>
      <c r="N48">
        <v>0</v>
      </c>
      <c r="O48">
        <v>0</v>
      </c>
      <c r="P48">
        <v>0</v>
      </c>
      <c r="Q48">
        <v>0</v>
      </c>
      <c r="R48" t="s">
        <v>65</v>
      </c>
      <c r="S48" s="6">
        <v>1400000</v>
      </c>
    </row>
    <row r="49" spans="1:19" x14ac:dyDescent="0.2">
      <c r="A49" t="s">
        <v>5212</v>
      </c>
      <c r="B49">
        <f>IF(A49="Residential",1,0)</f>
        <v>0</v>
      </c>
      <c r="C49">
        <f>IF(A49="Commercial",1,0)</f>
        <v>1</v>
      </c>
      <c r="D49">
        <f>IF(A49="Condominium",1,0)</f>
        <v>0</v>
      </c>
      <c r="E49">
        <v>9</v>
      </c>
      <c r="G49" t="str">
        <f>IF(OR(F49="Brick", F49="Stone", F49="Fiber-Cement"), "Durable Materials", IF(OR(F49="Aluminum / Vinyl", F49="Block", F49="Frame", F49="Masonry / Frame", F49="Prem Wood", F49="Stucco"), "Non-Durable Materials", "Other"))</f>
        <v>Other</v>
      </c>
      <c r="H49">
        <f>IF(G49="Non-Durable Materials",0,1)</f>
        <v>1</v>
      </c>
      <c r="I49">
        <v>1</v>
      </c>
      <c r="J49">
        <v>1986</v>
      </c>
      <c r="K49">
        <v>0</v>
      </c>
      <c r="L49" s="3">
        <v>49802</v>
      </c>
      <c r="M49">
        <v>1</v>
      </c>
      <c r="N49">
        <v>0</v>
      </c>
      <c r="O49">
        <v>0</v>
      </c>
      <c r="P49">
        <v>0</v>
      </c>
      <c r="Q49">
        <v>129373</v>
      </c>
      <c r="R49" t="s">
        <v>30</v>
      </c>
      <c r="S49" s="6">
        <v>1350000</v>
      </c>
    </row>
    <row r="50" spans="1:19" x14ac:dyDescent="0.2">
      <c r="A50" t="s">
        <v>19</v>
      </c>
      <c r="B50">
        <f>IF(A50="Residential",1,0)</f>
        <v>1</v>
      </c>
      <c r="C50">
        <f>IF(A50="Commercial",1,0)</f>
        <v>0</v>
      </c>
      <c r="D50">
        <f>IF(A50="Condominium",1,0)</f>
        <v>0</v>
      </c>
      <c r="E50">
        <v>3</v>
      </c>
      <c r="F50" t="s">
        <v>25</v>
      </c>
      <c r="G50" t="str">
        <f>IF(OR(F50="Brick", F50="Stone", F50="Fiber-Cement"), "Durable Materials", IF(OR(F50="Aluminum / Vinyl", F50="Block", F50="Frame", F50="Masonry / Frame", F50="Prem Wood", F50="Stucco"), "Non-Durable Materials", "Other"))</f>
        <v>Durable Materials</v>
      </c>
      <c r="H50">
        <f>IF(G50="Non-Durable Materials",0,1)</f>
        <v>1</v>
      </c>
      <c r="I50">
        <v>2</v>
      </c>
      <c r="J50">
        <v>1902</v>
      </c>
      <c r="K50">
        <v>0</v>
      </c>
      <c r="L50" s="3">
        <v>9698</v>
      </c>
      <c r="M50">
        <v>1</v>
      </c>
      <c r="N50">
        <v>8</v>
      </c>
      <c r="O50">
        <v>6</v>
      </c>
      <c r="P50">
        <v>2</v>
      </c>
      <c r="Q50">
        <v>11250</v>
      </c>
      <c r="R50" t="s">
        <v>23</v>
      </c>
      <c r="S50" s="6">
        <v>1350000</v>
      </c>
    </row>
    <row r="51" spans="1:19" x14ac:dyDescent="0.2">
      <c r="A51" t="s">
        <v>4247</v>
      </c>
      <c r="B51">
        <f>IF(A51="Residential",1,0)</f>
        <v>0</v>
      </c>
      <c r="C51">
        <f>IF(A51="Commercial",1,0)</f>
        <v>0</v>
      </c>
      <c r="D51">
        <f>IF(A51="Condominium",1,0)</f>
        <v>1</v>
      </c>
      <c r="E51">
        <v>12</v>
      </c>
      <c r="G51" t="str">
        <f>IF(OR(F51="Brick", F51="Stone", F51="Fiber-Cement"), "Durable Materials", IF(OR(F51="Aluminum / Vinyl", F51="Block", F51="Frame", F51="Masonry / Frame", F51="Prem Wood", F51="Stucco"), "Non-Durable Materials", "Other"))</f>
        <v>Other</v>
      </c>
      <c r="H51">
        <f>IF(G51="Non-Durable Materials",0,1)</f>
        <v>1</v>
      </c>
      <c r="I51">
        <v>1</v>
      </c>
      <c r="J51">
        <v>2006</v>
      </c>
      <c r="K51">
        <v>6</v>
      </c>
      <c r="L51" s="3">
        <v>3080</v>
      </c>
      <c r="M51">
        <v>1</v>
      </c>
      <c r="N51">
        <v>3</v>
      </c>
      <c r="O51">
        <v>3</v>
      </c>
      <c r="P51">
        <v>1</v>
      </c>
      <c r="Q51">
        <v>0</v>
      </c>
      <c r="R51" t="s">
        <v>44</v>
      </c>
      <c r="S51" s="6">
        <v>1350000</v>
      </c>
    </row>
    <row r="52" spans="1:19" x14ac:dyDescent="0.2">
      <c r="A52" t="s">
        <v>4247</v>
      </c>
      <c r="B52">
        <f>IF(A52="Residential",1,0)</f>
        <v>0</v>
      </c>
      <c r="C52">
        <f>IF(A52="Commercial",1,0)</f>
        <v>0</v>
      </c>
      <c r="D52">
        <f>IF(A52="Condominium",1,0)</f>
        <v>1</v>
      </c>
      <c r="E52">
        <v>12</v>
      </c>
      <c r="G52" t="str">
        <f>IF(OR(F52="Brick", F52="Stone", F52="Fiber-Cement"), "Durable Materials", IF(OR(F52="Aluminum / Vinyl", F52="Block", F52="Frame", F52="Masonry / Frame", F52="Prem Wood", F52="Stucco"), "Non-Durable Materials", "Other"))</f>
        <v>Other</v>
      </c>
      <c r="H52">
        <f>IF(G52="Non-Durable Materials",0,1)</f>
        <v>1</v>
      </c>
      <c r="I52">
        <v>1</v>
      </c>
      <c r="J52">
        <v>2006</v>
      </c>
      <c r="K52">
        <v>6</v>
      </c>
      <c r="L52" s="3">
        <v>2905</v>
      </c>
      <c r="M52">
        <v>1</v>
      </c>
      <c r="N52">
        <v>2</v>
      </c>
      <c r="O52">
        <v>2</v>
      </c>
      <c r="P52">
        <v>0</v>
      </c>
      <c r="Q52">
        <v>0</v>
      </c>
      <c r="R52" t="s">
        <v>46</v>
      </c>
      <c r="S52" s="6">
        <v>1320000</v>
      </c>
    </row>
    <row r="53" spans="1:19" x14ac:dyDescent="0.2">
      <c r="A53" t="s">
        <v>19</v>
      </c>
      <c r="B53">
        <f>IF(A53="Residential",1,0)</f>
        <v>1</v>
      </c>
      <c r="C53">
        <f>IF(A53="Commercial",1,0)</f>
        <v>0</v>
      </c>
      <c r="D53">
        <f>IF(A53="Condominium",1,0)</f>
        <v>0</v>
      </c>
      <c r="E53">
        <v>3</v>
      </c>
      <c r="F53" t="s">
        <v>48</v>
      </c>
      <c r="G53" t="str">
        <f>IF(OR(F53="Brick", F53="Stone", F53="Fiber-Cement"), "Durable Materials", IF(OR(F53="Aluminum / Vinyl", F53="Block", F53="Frame", F53="Masonry / Frame", F53="Prem Wood", F53="Stucco"), "Non-Durable Materials", "Other"))</f>
        <v>Non-Durable Materials</v>
      </c>
      <c r="H53">
        <f>IF(G53="Non-Durable Materials",0,1)</f>
        <v>0</v>
      </c>
      <c r="I53">
        <v>1</v>
      </c>
      <c r="J53">
        <v>1960</v>
      </c>
      <c r="K53">
        <v>0</v>
      </c>
      <c r="L53" s="3">
        <v>4323</v>
      </c>
      <c r="M53">
        <v>1</v>
      </c>
      <c r="N53">
        <v>4</v>
      </c>
      <c r="O53">
        <v>3</v>
      </c>
      <c r="P53">
        <v>1</v>
      </c>
      <c r="Q53">
        <v>72480</v>
      </c>
      <c r="R53" t="s">
        <v>23</v>
      </c>
      <c r="S53" s="6">
        <v>1250000</v>
      </c>
    </row>
    <row r="54" spans="1:19" x14ac:dyDescent="0.2">
      <c r="A54" t="s">
        <v>4875</v>
      </c>
      <c r="B54">
        <f>IF(A54="Residential",1,0)</f>
        <v>0</v>
      </c>
      <c r="C54">
        <f>IF(A54="Commercial",1,0)</f>
        <v>0</v>
      </c>
      <c r="D54">
        <f>IF(A54="Condominium",1,0)</f>
        <v>0</v>
      </c>
      <c r="E54">
        <v>11</v>
      </c>
      <c r="G54" t="str">
        <f>IF(OR(F54="Brick", F54="Stone", F54="Fiber-Cement"), "Durable Materials", IF(OR(F54="Aluminum / Vinyl", F54="Block", F54="Frame", F54="Masonry / Frame", F54="Prem Wood", F54="Stucco"), "Non-Durable Materials", "Other"))</f>
        <v>Other</v>
      </c>
      <c r="H54">
        <f>IF(G54="Non-Durable Materials",0,1)</f>
        <v>1</v>
      </c>
      <c r="I54">
        <v>2</v>
      </c>
      <c r="J54">
        <v>1952</v>
      </c>
      <c r="K54">
        <v>0</v>
      </c>
      <c r="L54" s="3">
        <v>4448</v>
      </c>
      <c r="M54">
        <v>1</v>
      </c>
      <c r="N54">
        <v>0</v>
      </c>
      <c r="O54">
        <v>0</v>
      </c>
      <c r="P54">
        <v>0</v>
      </c>
      <c r="Q54">
        <v>10750</v>
      </c>
      <c r="R54" t="s">
        <v>65</v>
      </c>
      <c r="S54" s="6">
        <v>1230000</v>
      </c>
    </row>
    <row r="55" spans="1:19" x14ac:dyDescent="0.2">
      <c r="A55" t="s">
        <v>4875</v>
      </c>
      <c r="B55">
        <f>IF(A55="Residential",1,0)</f>
        <v>0</v>
      </c>
      <c r="C55">
        <f>IF(A55="Commercial",1,0)</f>
        <v>0</v>
      </c>
      <c r="D55">
        <f>IF(A55="Condominium",1,0)</f>
        <v>0</v>
      </c>
      <c r="E55">
        <v>11</v>
      </c>
      <c r="G55" t="str">
        <f>IF(OR(F55="Brick", F55="Stone", F55="Fiber-Cement"), "Durable Materials", IF(OR(F55="Aluminum / Vinyl", F55="Block", F55="Frame", F55="Masonry / Frame", F55="Prem Wood", F55="Stucco"), "Non-Durable Materials", "Other"))</f>
        <v>Other</v>
      </c>
      <c r="H55">
        <f>IF(G55="Non-Durable Materials",0,1)</f>
        <v>1</v>
      </c>
      <c r="I55">
        <v>2</v>
      </c>
      <c r="J55">
        <v>1952</v>
      </c>
      <c r="K55">
        <v>0</v>
      </c>
      <c r="L55" s="3">
        <v>4448</v>
      </c>
      <c r="M55">
        <v>1</v>
      </c>
      <c r="N55">
        <v>0</v>
      </c>
      <c r="O55">
        <v>0</v>
      </c>
      <c r="P55">
        <v>0</v>
      </c>
      <c r="Q55">
        <v>10750</v>
      </c>
      <c r="R55" t="s">
        <v>65</v>
      </c>
      <c r="S55" s="6">
        <v>1230000</v>
      </c>
    </row>
    <row r="56" spans="1:19" x14ac:dyDescent="0.2">
      <c r="A56" t="s">
        <v>4875</v>
      </c>
      <c r="B56">
        <f>IF(A56="Residential",1,0)</f>
        <v>0</v>
      </c>
      <c r="C56">
        <f>IF(A56="Commercial",1,0)</f>
        <v>0</v>
      </c>
      <c r="D56">
        <f>IF(A56="Condominium",1,0)</f>
        <v>0</v>
      </c>
      <c r="E56">
        <v>11</v>
      </c>
      <c r="G56" t="str">
        <f>IF(OR(F56="Brick", F56="Stone", F56="Fiber-Cement"), "Durable Materials", IF(OR(F56="Aluminum / Vinyl", F56="Block", F56="Frame", F56="Masonry / Frame", F56="Prem Wood", F56="Stucco"), "Non-Durable Materials", "Other"))</f>
        <v>Other</v>
      </c>
      <c r="H56">
        <f>IF(G56="Non-Durable Materials",0,1)</f>
        <v>1</v>
      </c>
      <c r="I56">
        <v>2</v>
      </c>
      <c r="J56">
        <v>1952</v>
      </c>
      <c r="K56">
        <v>0</v>
      </c>
      <c r="L56" s="3">
        <v>4448</v>
      </c>
      <c r="M56">
        <v>1</v>
      </c>
      <c r="N56">
        <v>0</v>
      </c>
      <c r="O56">
        <v>0</v>
      </c>
      <c r="P56">
        <v>0</v>
      </c>
      <c r="Q56">
        <v>10750</v>
      </c>
      <c r="R56" t="s">
        <v>65</v>
      </c>
      <c r="S56" s="6">
        <v>1230000</v>
      </c>
    </row>
    <row r="57" spans="1:19" x14ac:dyDescent="0.2">
      <c r="A57" t="s">
        <v>4247</v>
      </c>
      <c r="B57">
        <f>IF(A57="Residential",1,0)</f>
        <v>0</v>
      </c>
      <c r="C57">
        <f>IF(A57="Commercial",1,0)</f>
        <v>0</v>
      </c>
      <c r="D57">
        <f>IF(A57="Condominium",1,0)</f>
        <v>1</v>
      </c>
      <c r="E57">
        <v>4</v>
      </c>
      <c r="G57" t="str">
        <f>IF(OR(F57="Brick", F57="Stone", F57="Fiber-Cement"), "Durable Materials", IF(OR(F57="Aluminum / Vinyl", F57="Block", F57="Frame", F57="Masonry / Frame", F57="Prem Wood", F57="Stucco"), "Non-Durable Materials", "Other"))</f>
        <v>Other</v>
      </c>
      <c r="H57">
        <f>IF(G57="Non-Durable Materials",0,1)</f>
        <v>1</v>
      </c>
      <c r="I57">
        <v>1</v>
      </c>
      <c r="J57">
        <v>2005</v>
      </c>
      <c r="K57">
        <v>6</v>
      </c>
      <c r="L57" s="3">
        <v>3430</v>
      </c>
      <c r="M57">
        <v>1</v>
      </c>
      <c r="N57">
        <v>3</v>
      </c>
      <c r="O57">
        <v>3</v>
      </c>
      <c r="P57">
        <v>1</v>
      </c>
      <c r="Q57">
        <v>0</v>
      </c>
      <c r="R57" t="s">
        <v>42</v>
      </c>
      <c r="S57" s="6">
        <v>1200000</v>
      </c>
    </row>
    <row r="58" spans="1:19" x14ac:dyDescent="0.2">
      <c r="A58" t="s">
        <v>19</v>
      </c>
      <c r="B58">
        <f>IF(A58="Residential",1,0)</f>
        <v>1</v>
      </c>
      <c r="C58">
        <f>IF(A58="Commercial",1,0)</f>
        <v>0</v>
      </c>
      <c r="D58">
        <f>IF(A58="Condominium",1,0)</f>
        <v>0</v>
      </c>
      <c r="E58">
        <v>3</v>
      </c>
      <c r="F58" t="s">
        <v>25</v>
      </c>
      <c r="G58" t="str">
        <f>IF(OR(F58="Brick", F58="Stone", F58="Fiber-Cement"), "Durable Materials", IF(OR(F58="Aluminum / Vinyl", F58="Block", F58="Frame", F58="Masonry / Frame", F58="Prem Wood", F58="Stucco"), "Non-Durable Materials", "Other"))</f>
        <v>Durable Materials</v>
      </c>
      <c r="H58">
        <f>IF(G58="Non-Durable Materials",0,1)</f>
        <v>1</v>
      </c>
      <c r="I58">
        <v>2</v>
      </c>
      <c r="J58">
        <v>1908</v>
      </c>
      <c r="K58">
        <v>0</v>
      </c>
      <c r="L58" s="3">
        <v>5022</v>
      </c>
      <c r="M58">
        <v>1</v>
      </c>
      <c r="N58">
        <v>6</v>
      </c>
      <c r="O58">
        <v>3</v>
      </c>
      <c r="P58">
        <v>1</v>
      </c>
      <c r="Q58">
        <v>8700</v>
      </c>
      <c r="R58" t="s">
        <v>65</v>
      </c>
      <c r="S58" s="6">
        <v>1170000</v>
      </c>
    </row>
    <row r="59" spans="1:19" x14ac:dyDescent="0.2">
      <c r="A59" t="s">
        <v>4247</v>
      </c>
      <c r="B59">
        <f>IF(A59="Residential",1,0)</f>
        <v>0</v>
      </c>
      <c r="C59">
        <f>IF(A59="Commercial",1,0)</f>
        <v>0</v>
      </c>
      <c r="D59">
        <f>IF(A59="Condominium",1,0)</f>
        <v>1</v>
      </c>
      <c r="E59">
        <v>4</v>
      </c>
      <c r="G59" t="str">
        <f>IF(OR(F59="Brick", F59="Stone", F59="Fiber-Cement"), "Durable Materials", IF(OR(F59="Aluminum / Vinyl", F59="Block", F59="Frame", F59="Masonry / Frame", F59="Prem Wood", F59="Stucco"), "Non-Durable Materials", "Other"))</f>
        <v>Other</v>
      </c>
      <c r="H59">
        <f>IF(G59="Non-Durable Materials",0,1)</f>
        <v>1</v>
      </c>
      <c r="I59">
        <v>1</v>
      </c>
      <c r="J59">
        <v>2006</v>
      </c>
      <c r="K59">
        <v>5</v>
      </c>
      <c r="L59" s="3">
        <v>2432</v>
      </c>
      <c r="M59">
        <v>1</v>
      </c>
      <c r="N59">
        <v>3</v>
      </c>
      <c r="O59">
        <v>3</v>
      </c>
      <c r="P59">
        <v>0</v>
      </c>
      <c r="Q59">
        <v>0</v>
      </c>
      <c r="R59" t="s">
        <v>38</v>
      </c>
      <c r="S59" s="6">
        <v>1150000</v>
      </c>
    </row>
    <row r="60" spans="1:19" x14ac:dyDescent="0.2">
      <c r="A60" t="s">
        <v>5212</v>
      </c>
      <c r="B60">
        <f>IF(A60="Residential",1,0)</f>
        <v>0</v>
      </c>
      <c r="C60">
        <f>IF(A60="Commercial",1,0)</f>
        <v>1</v>
      </c>
      <c r="D60">
        <f>IF(A60="Condominium",1,0)</f>
        <v>0</v>
      </c>
      <c r="E60">
        <v>3</v>
      </c>
      <c r="G60" t="str">
        <f>IF(OR(F60="Brick", F60="Stone", F60="Fiber-Cement"), "Durable Materials", IF(OR(F60="Aluminum / Vinyl", F60="Block", F60="Frame", F60="Masonry / Frame", F60="Prem Wood", F60="Stucco"), "Non-Durable Materials", "Other"))</f>
        <v>Other</v>
      </c>
      <c r="H60">
        <f>IF(G60="Non-Durable Materials",0,1)</f>
        <v>1</v>
      </c>
      <c r="I60">
        <v>2</v>
      </c>
      <c r="J60">
        <v>1910</v>
      </c>
      <c r="K60">
        <v>0</v>
      </c>
      <c r="L60" s="3">
        <v>14048</v>
      </c>
      <c r="M60">
        <v>1</v>
      </c>
      <c r="N60">
        <v>0</v>
      </c>
      <c r="O60">
        <v>0</v>
      </c>
      <c r="P60">
        <v>0</v>
      </c>
      <c r="Q60">
        <v>13920</v>
      </c>
      <c r="R60" t="s">
        <v>38</v>
      </c>
      <c r="S60" s="6">
        <v>1150000</v>
      </c>
    </row>
    <row r="61" spans="1:19" x14ac:dyDescent="0.2">
      <c r="A61" t="s">
        <v>4875</v>
      </c>
      <c r="B61">
        <f>IF(A61="Residential",1,0)</f>
        <v>0</v>
      </c>
      <c r="C61">
        <f>IF(A61="Commercial",1,0)</f>
        <v>0</v>
      </c>
      <c r="D61">
        <f>IF(A61="Condominium",1,0)</f>
        <v>0</v>
      </c>
      <c r="E61">
        <v>5</v>
      </c>
      <c r="G61" t="str">
        <f>IF(OR(F61="Brick", F61="Stone", F61="Fiber-Cement"), "Durable Materials", IF(OR(F61="Aluminum / Vinyl", F61="Block", F61="Frame", F61="Masonry / Frame", F61="Prem Wood", F61="Stucco"), "Non-Durable Materials", "Other"))</f>
        <v>Other</v>
      </c>
      <c r="H61">
        <f>IF(G61="Non-Durable Materials",0,1)</f>
        <v>1</v>
      </c>
      <c r="I61">
        <v>2</v>
      </c>
      <c r="J61">
        <v>1974</v>
      </c>
      <c r="K61">
        <v>0</v>
      </c>
      <c r="L61" s="3">
        <v>23686</v>
      </c>
      <c r="M61">
        <v>1</v>
      </c>
      <c r="N61">
        <v>0</v>
      </c>
      <c r="O61">
        <v>0</v>
      </c>
      <c r="P61">
        <v>0</v>
      </c>
      <c r="Q61">
        <v>56630</v>
      </c>
      <c r="R61" t="s">
        <v>28</v>
      </c>
      <c r="S61" s="6">
        <v>1140000</v>
      </c>
    </row>
    <row r="62" spans="1:19" x14ac:dyDescent="0.2">
      <c r="A62" t="s">
        <v>4875</v>
      </c>
      <c r="B62">
        <f>IF(A62="Residential",1,0)</f>
        <v>0</v>
      </c>
      <c r="C62">
        <f>IF(A62="Commercial",1,0)</f>
        <v>0</v>
      </c>
      <c r="D62">
        <f>IF(A62="Condominium",1,0)</f>
        <v>0</v>
      </c>
      <c r="E62">
        <v>9</v>
      </c>
      <c r="G62" t="str">
        <f>IF(OR(F62="Brick", F62="Stone", F62="Fiber-Cement"), "Durable Materials", IF(OR(F62="Aluminum / Vinyl", F62="Block", F62="Frame", F62="Masonry / Frame", F62="Prem Wood", F62="Stucco"), "Non-Durable Materials", "Other"))</f>
        <v>Other</v>
      </c>
      <c r="H62">
        <f>IF(G62="Non-Durable Materials",0,1)</f>
        <v>1</v>
      </c>
      <c r="I62">
        <v>2</v>
      </c>
      <c r="J62">
        <v>1969</v>
      </c>
      <c r="K62">
        <v>0</v>
      </c>
      <c r="L62" s="3">
        <v>26048</v>
      </c>
      <c r="M62">
        <v>1</v>
      </c>
      <c r="N62">
        <v>0</v>
      </c>
      <c r="O62">
        <v>0</v>
      </c>
      <c r="P62">
        <v>0</v>
      </c>
      <c r="Q62">
        <v>50864</v>
      </c>
      <c r="R62" t="s">
        <v>28</v>
      </c>
      <c r="S62" s="6">
        <v>1125000</v>
      </c>
    </row>
    <row r="63" spans="1:19" x14ac:dyDescent="0.2">
      <c r="A63" t="s">
        <v>5212</v>
      </c>
      <c r="B63">
        <f>IF(A63="Residential",1,0)</f>
        <v>0</v>
      </c>
      <c r="C63">
        <f>IF(A63="Commercial",1,0)</f>
        <v>1</v>
      </c>
      <c r="D63">
        <f>IF(A63="Condominium",1,0)</f>
        <v>0</v>
      </c>
      <c r="E63">
        <v>6</v>
      </c>
      <c r="G63" t="str">
        <f>IF(OR(F63="Brick", F63="Stone", F63="Fiber-Cement"), "Durable Materials", IF(OR(F63="Aluminum / Vinyl", F63="Block", F63="Frame", F63="Masonry / Frame", F63="Prem Wood", F63="Stucco"), "Non-Durable Materials", "Other"))</f>
        <v>Other</v>
      </c>
      <c r="H63">
        <f>IF(G63="Non-Durable Materials",0,1)</f>
        <v>1</v>
      </c>
      <c r="I63">
        <v>2</v>
      </c>
      <c r="J63">
        <v>2002</v>
      </c>
      <c r="K63">
        <v>0</v>
      </c>
      <c r="L63" s="3">
        <v>6920</v>
      </c>
      <c r="M63">
        <v>1</v>
      </c>
      <c r="N63">
        <v>0</v>
      </c>
      <c r="O63">
        <v>0</v>
      </c>
      <c r="P63">
        <v>0</v>
      </c>
      <c r="Q63">
        <v>11697</v>
      </c>
      <c r="R63" t="s">
        <v>65</v>
      </c>
      <c r="S63" s="6">
        <v>1100000</v>
      </c>
    </row>
    <row r="64" spans="1:19" x14ac:dyDescent="0.2">
      <c r="A64" t="s">
        <v>4875</v>
      </c>
      <c r="B64">
        <f>IF(A64="Residential",1,0)</f>
        <v>0</v>
      </c>
      <c r="C64">
        <f>IF(A64="Commercial",1,0)</f>
        <v>0</v>
      </c>
      <c r="D64">
        <f>IF(A64="Condominium",1,0)</f>
        <v>0</v>
      </c>
      <c r="E64">
        <v>5</v>
      </c>
      <c r="G64" t="str">
        <f>IF(OR(F64="Brick", F64="Stone", F64="Fiber-Cement"), "Durable Materials", IF(OR(F64="Aluminum / Vinyl", F64="Block", F64="Frame", F64="Masonry / Frame", F64="Prem Wood", F64="Stucco"), "Non-Durable Materials", "Other"))</f>
        <v>Other</v>
      </c>
      <c r="H64">
        <f>IF(G64="Non-Durable Materials",0,1)</f>
        <v>1</v>
      </c>
      <c r="I64">
        <v>2</v>
      </c>
      <c r="J64">
        <v>1967</v>
      </c>
      <c r="K64">
        <v>0</v>
      </c>
      <c r="L64" s="3">
        <v>19443</v>
      </c>
      <c r="M64">
        <v>1</v>
      </c>
      <c r="N64">
        <v>0</v>
      </c>
      <c r="O64">
        <v>0</v>
      </c>
      <c r="P64">
        <v>0</v>
      </c>
      <c r="Q64">
        <v>39300</v>
      </c>
      <c r="R64" t="s">
        <v>38</v>
      </c>
      <c r="S64" s="6">
        <v>1100000</v>
      </c>
    </row>
    <row r="65" spans="1:19" x14ac:dyDescent="0.2">
      <c r="A65" t="s">
        <v>4875</v>
      </c>
      <c r="B65">
        <f>IF(A65="Residential",1,0)</f>
        <v>0</v>
      </c>
      <c r="C65">
        <f>IF(A65="Commercial",1,0)</f>
        <v>0</v>
      </c>
      <c r="D65">
        <f>IF(A65="Condominium",1,0)</f>
        <v>0</v>
      </c>
      <c r="E65">
        <v>11</v>
      </c>
      <c r="G65" t="str">
        <f>IF(OR(F65="Brick", F65="Stone", F65="Fiber-Cement"), "Durable Materials", IF(OR(F65="Aluminum / Vinyl", F65="Block", F65="Frame", F65="Masonry / Frame", F65="Prem Wood", F65="Stucco"), "Non-Durable Materials", "Other"))</f>
        <v>Other</v>
      </c>
      <c r="H65">
        <f>IF(G65="Non-Durable Materials",0,1)</f>
        <v>1</v>
      </c>
      <c r="I65">
        <v>2</v>
      </c>
      <c r="J65">
        <v>1963</v>
      </c>
      <c r="K65">
        <v>0</v>
      </c>
      <c r="L65" s="3">
        <v>16775</v>
      </c>
      <c r="M65">
        <v>1</v>
      </c>
      <c r="N65">
        <v>0</v>
      </c>
      <c r="O65">
        <v>0</v>
      </c>
      <c r="P65">
        <v>0</v>
      </c>
      <c r="Q65">
        <v>33992</v>
      </c>
      <c r="R65" t="s">
        <v>26</v>
      </c>
      <c r="S65" s="6">
        <v>1095000</v>
      </c>
    </row>
    <row r="66" spans="1:19" x14ac:dyDescent="0.2">
      <c r="A66" t="s">
        <v>5212</v>
      </c>
      <c r="B66">
        <f>IF(A66="Residential",1,0)</f>
        <v>0</v>
      </c>
      <c r="C66">
        <f>IF(A66="Commercial",1,0)</f>
        <v>1</v>
      </c>
      <c r="D66">
        <f>IF(A66="Condominium",1,0)</f>
        <v>0</v>
      </c>
      <c r="E66">
        <v>12</v>
      </c>
      <c r="G66" t="str">
        <f>IF(OR(F66="Brick", F66="Stone", F66="Fiber-Cement"), "Durable Materials", IF(OR(F66="Aluminum / Vinyl", F66="Block", F66="Frame", F66="Masonry / Frame", F66="Prem Wood", F66="Stucco"), "Non-Durable Materials", "Other"))</f>
        <v>Other</v>
      </c>
      <c r="H66">
        <f>IF(G66="Non-Durable Materials",0,1)</f>
        <v>1</v>
      </c>
      <c r="I66">
        <v>1</v>
      </c>
      <c r="J66">
        <v>1925</v>
      </c>
      <c r="K66">
        <v>0</v>
      </c>
      <c r="L66" s="3">
        <v>13261</v>
      </c>
      <c r="M66">
        <v>1</v>
      </c>
      <c r="N66">
        <v>0</v>
      </c>
      <c r="O66">
        <v>0</v>
      </c>
      <c r="P66">
        <v>0</v>
      </c>
      <c r="Q66">
        <v>26702</v>
      </c>
      <c r="R66" t="s">
        <v>28</v>
      </c>
      <c r="S66" s="6">
        <v>1092000</v>
      </c>
    </row>
    <row r="67" spans="1:19" x14ac:dyDescent="0.2">
      <c r="A67" t="s">
        <v>4875</v>
      </c>
      <c r="B67">
        <f>IF(A67="Residential",1,0)</f>
        <v>0</v>
      </c>
      <c r="C67">
        <f>IF(A67="Commercial",1,0)</f>
        <v>0</v>
      </c>
      <c r="D67">
        <f>IF(A67="Condominium",1,0)</f>
        <v>0</v>
      </c>
      <c r="E67">
        <v>4</v>
      </c>
      <c r="G67" t="str">
        <f>IF(OR(F67="Brick", F67="Stone", F67="Fiber-Cement"), "Durable Materials", IF(OR(F67="Aluminum / Vinyl", F67="Block", F67="Frame", F67="Masonry / Frame", F67="Prem Wood", F67="Stucco"), "Non-Durable Materials", "Other"))</f>
        <v>Other</v>
      </c>
      <c r="H67">
        <f>IF(G67="Non-Durable Materials",0,1)</f>
        <v>1</v>
      </c>
      <c r="I67">
        <v>4</v>
      </c>
      <c r="J67">
        <v>1910</v>
      </c>
      <c r="K67">
        <v>0</v>
      </c>
      <c r="L67" s="3">
        <v>10462</v>
      </c>
      <c r="M67">
        <v>1</v>
      </c>
      <c r="N67">
        <v>0</v>
      </c>
      <c r="O67">
        <v>0</v>
      </c>
      <c r="P67">
        <v>0</v>
      </c>
      <c r="Q67">
        <v>3640</v>
      </c>
      <c r="R67" t="s">
        <v>30</v>
      </c>
      <c r="S67" s="6">
        <v>1075000</v>
      </c>
    </row>
    <row r="68" spans="1:19" x14ac:dyDescent="0.2">
      <c r="A68" t="s">
        <v>4247</v>
      </c>
      <c r="B68">
        <f>IF(A68="Residential",1,0)</f>
        <v>0</v>
      </c>
      <c r="C68">
        <f>IF(A68="Commercial",1,0)</f>
        <v>0</v>
      </c>
      <c r="D68">
        <f>IF(A68="Condominium",1,0)</f>
        <v>1</v>
      </c>
      <c r="E68">
        <v>4</v>
      </c>
      <c r="G68" t="str">
        <f>IF(OR(F68="Brick", F68="Stone", F68="Fiber-Cement"), "Durable Materials", IF(OR(F68="Aluminum / Vinyl", F68="Block", F68="Frame", F68="Masonry / Frame", F68="Prem Wood", F68="Stucco"), "Non-Durable Materials", "Other"))</f>
        <v>Other</v>
      </c>
      <c r="H68">
        <f>IF(G68="Non-Durable Materials",0,1)</f>
        <v>1</v>
      </c>
      <c r="I68">
        <v>1</v>
      </c>
      <c r="J68">
        <v>2005</v>
      </c>
      <c r="K68">
        <v>6</v>
      </c>
      <c r="L68" s="3">
        <v>3203</v>
      </c>
      <c r="M68">
        <v>1</v>
      </c>
      <c r="N68">
        <v>3</v>
      </c>
      <c r="O68">
        <v>3</v>
      </c>
      <c r="P68">
        <v>0</v>
      </c>
      <c r="Q68">
        <v>0</v>
      </c>
      <c r="R68" t="s">
        <v>38</v>
      </c>
      <c r="S68" s="6">
        <v>1072000</v>
      </c>
    </row>
    <row r="69" spans="1:19" x14ac:dyDescent="0.2">
      <c r="A69" t="s">
        <v>19</v>
      </c>
      <c r="B69">
        <f>IF(A69="Residential",1,0)</f>
        <v>1</v>
      </c>
      <c r="C69">
        <f>IF(A69="Commercial",1,0)</f>
        <v>0</v>
      </c>
      <c r="D69">
        <f>IF(A69="Condominium",1,0)</f>
        <v>0</v>
      </c>
      <c r="E69">
        <v>14</v>
      </c>
      <c r="F69" t="s">
        <v>96</v>
      </c>
      <c r="G69" t="str">
        <f>IF(OR(F69="Brick", F69="Stone", F69="Fiber-Cement"), "Durable Materials", IF(OR(F69="Aluminum / Vinyl", F69="Block", F69="Frame", F69="Masonry / Frame", F69="Prem Wood", F69="Stucco"), "Non-Durable Materials", "Other"))</f>
        <v>Non-Durable Materials</v>
      </c>
      <c r="H69">
        <f>IF(G69="Non-Durable Materials",0,1)</f>
        <v>0</v>
      </c>
      <c r="I69">
        <v>2</v>
      </c>
      <c r="J69">
        <v>2009</v>
      </c>
      <c r="K69">
        <v>0</v>
      </c>
      <c r="L69" s="3">
        <v>5263</v>
      </c>
      <c r="M69">
        <v>2</v>
      </c>
      <c r="N69">
        <v>4</v>
      </c>
      <c r="O69">
        <v>4</v>
      </c>
      <c r="P69">
        <v>1</v>
      </c>
      <c r="Q69">
        <v>13200</v>
      </c>
      <c r="R69" t="s">
        <v>26</v>
      </c>
      <c r="S69" s="6">
        <v>1065000</v>
      </c>
    </row>
    <row r="70" spans="1:19" x14ac:dyDescent="0.2">
      <c r="A70" t="s">
        <v>4247</v>
      </c>
      <c r="B70">
        <f>IF(A70="Residential",1,0)</f>
        <v>0</v>
      </c>
      <c r="C70">
        <f>IF(A70="Commercial",1,0)</f>
        <v>0</v>
      </c>
      <c r="D70">
        <f>IF(A70="Condominium",1,0)</f>
        <v>1</v>
      </c>
      <c r="E70">
        <v>4</v>
      </c>
      <c r="G70" t="str">
        <f>IF(OR(F70="Brick", F70="Stone", F70="Fiber-Cement"), "Durable Materials", IF(OR(F70="Aluminum / Vinyl", F70="Block", F70="Frame", F70="Masonry / Frame", F70="Prem Wood", F70="Stucco"), "Non-Durable Materials", "Other"))</f>
        <v>Other</v>
      </c>
      <c r="H70">
        <f>IF(G70="Non-Durable Materials",0,1)</f>
        <v>1</v>
      </c>
      <c r="I70">
        <v>1</v>
      </c>
      <c r="J70">
        <v>2004</v>
      </c>
      <c r="K70">
        <v>6</v>
      </c>
      <c r="L70" s="3">
        <v>2574</v>
      </c>
      <c r="M70">
        <v>1</v>
      </c>
      <c r="N70">
        <v>2</v>
      </c>
      <c r="O70">
        <v>3</v>
      </c>
      <c r="P70">
        <v>0</v>
      </c>
      <c r="Q70">
        <v>0</v>
      </c>
      <c r="R70" t="s">
        <v>44</v>
      </c>
      <c r="S70" s="6">
        <v>1050000</v>
      </c>
    </row>
    <row r="71" spans="1:19" x14ac:dyDescent="0.2">
      <c r="A71" t="s">
        <v>4247</v>
      </c>
      <c r="B71">
        <f>IF(A71="Residential",1,0)</f>
        <v>0</v>
      </c>
      <c r="C71">
        <f>IF(A71="Commercial",1,0)</f>
        <v>0</v>
      </c>
      <c r="D71">
        <f>IF(A71="Condominium",1,0)</f>
        <v>1</v>
      </c>
      <c r="E71">
        <v>4</v>
      </c>
      <c r="G71" t="str">
        <f>IF(OR(F71="Brick", F71="Stone", F71="Fiber-Cement"), "Durable Materials", IF(OR(F71="Aluminum / Vinyl", F71="Block", F71="Frame", F71="Masonry / Frame", F71="Prem Wood", F71="Stucco"), "Non-Durable Materials", "Other"))</f>
        <v>Other</v>
      </c>
      <c r="H71">
        <f>IF(G71="Non-Durable Materials",0,1)</f>
        <v>1</v>
      </c>
      <c r="I71">
        <v>1</v>
      </c>
      <c r="J71">
        <v>2006</v>
      </c>
      <c r="K71">
        <v>6</v>
      </c>
      <c r="L71" s="3">
        <v>2809</v>
      </c>
      <c r="M71">
        <v>1</v>
      </c>
      <c r="N71">
        <v>2</v>
      </c>
      <c r="O71">
        <v>3</v>
      </c>
      <c r="P71">
        <v>1</v>
      </c>
      <c r="Q71">
        <v>0</v>
      </c>
      <c r="R71" t="s">
        <v>46</v>
      </c>
      <c r="S71" s="6">
        <v>1050000</v>
      </c>
    </row>
    <row r="72" spans="1:19" x14ac:dyDescent="0.2">
      <c r="A72" t="s">
        <v>4875</v>
      </c>
      <c r="B72">
        <f>IF(A72="Residential",1,0)</f>
        <v>0</v>
      </c>
      <c r="C72">
        <f>IF(A72="Commercial",1,0)</f>
        <v>0</v>
      </c>
      <c r="D72">
        <f>IF(A72="Condominium",1,0)</f>
        <v>0</v>
      </c>
      <c r="E72">
        <v>2</v>
      </c>
      <c r="G72" t="str">
        <f>IF(OR(F72="Brick", F72="Stone", F72="Fiber-Cement"), "Durable Materials", IF(OR(F72="Aluminum / Vinyl", F72="Block", F72="Frame", F72="Masonry / Frame", F72="Prem Wood", F72="Stucco"), "Non-Durable Materials", "Other"))</f>
        <v>Other</v>
      </c>
      <c r="H72">
        <f>IF(G72="Non-Durable Materials",0,1)</f>
        <v>1</v>
      </c>
      <c r="I72">
        <v>2</v>
      </c>
      <c r="J72">
        <v>1972</v>
      </c>
      <c r="K72">
        <v>0</v>
      </c>
      <c r="L72" s="3">
        <v>22010</v>
      </c>
      <c r="M72">
        <v>1</v>
      </c>
      <c r="N72">
        <v>0</v>
      </c>
      <c r="O72">
        <v>0</v>
      </c>
      <c r="P72">
        <v>0</v>
      </c>
      <c r="Q72">
        <v>46000</v>
      </c>
      <c r="R72" t="s">
        <v>23</v>
      </c>
      <c r="S72" s="6">
        <v>1045000</v>
      </c>
    </row>
    <row r="73" spans="1:19" x14ac:dyDescent="0.2">
      <c r="A73" t="s">
        <v>19</v>
      </c>
      <c r="B73">
        <f>IF(A73="Residential",1,0)</f>
        <v>1</v>
      </c>
      <c r="C73">
        <f>IF(A73="Commercial",1,0)</f>
        <v>0</v>
      </c>
      <c r="D73">
        <f>IF(A73="Condominium",1,0)</f>
        <v>0</v>
      </c>
      <c r="E73">
        <v>3</v>
      </c>
      <c r="F73" t="s">
        <v>34</v>
      </c>
      <c r="G73" t="str">
        <f>IF(OR(F73="Brick", F73="Stone", F73="Fiber-Cement"), "Durable Materials", IF(OR(F73="Aluminum / Vinyl", F73="Block", F73="Frame", F73="Masonry / Frame", F73="Prem Wood", F73="Stucco"), "Non-Durable Materials", "Other"))</f>
        <v>Durable Materials</v>
      </c>
      <c r="H73">
        <f>IF(G73="Non-Durable Materials",0,1)</f>
        <v>1</v>
      </c>
      <c r="I73">
        <v>2</v>
      </c>
      <c r="J73">
        <v>1922</v>
      </c>
      <c r="K73">
        <v>0</v>
      </c>
      <c r="L73" s="3">
        <v>5612</v>
      </c>
      <c r="M73">
        <v>1</v>
      </c>
      <c r="N73">
        <v>5</v>
      </c>
      <c r="O73">
        <v>5</v>
      </c>
      <c r="P73">
        <v>1</v>
      </c>
      <c r="Q73">
        <v>10000</v>
      </c>
      <c r="R73" t="s">
        <v>26</v>
      </c>
      <c r="S73" s="6">
        <v>1000000</v>
      </c>
    </row>
    <row r="74" spans="1:19" x14ac:dyDescent="0.2">
      <c r="A74" t="s">
        <v>4875</v>
      </c>
      <c r="B74">
        <f>IF(A74="Residential",1,0)</f>
        <v>0</v>
      </c>
      <c r="C74">
        <f>IF(A74="Commercial",1,0)</f>
        <v>0</v>
      </c>
      <c r="D74">
        <f>IF(A74="Condominium",1,0)</f>
        <v>0</v>
      </c>
      <c r="E74">
        <v>13</v>
      </c>
      <c r="G74" t="str">
        <f>IF(OR(F74="Brick", F74="Stone", F74="Fiber-Cement"), "Durable Materials", IF(OR(F74="Aluminum / Vinyl", F74="Block", F74="Frame", F74="Masonry / Frame", F74="Prem Wood", F74="Stucco"), "Non-Durable Materials", "Other"))</f>
        <v>Other</v>
      </c>
      <c r="H74">
        <f>IF(G74="Non-Durable Materials",0,1)</f>
        <v>1</v>
      </c>
      <c r="I74">
        <v>2</v>
      </c>
      <c r="J74">
        <v>1967</v>
      </c>
      <c r="K74">
        <v>0</v>
      </c>
      <c r="L74" s="3">
        <v>16336</v>
      </c>
      <c r="M74">
        <v>1</v>
      </c>
      <c r="N74">
        <v>0</v>
      </c>
      <c r="O74">
        <v>0</v>
      </c>
      <c r="P74">
        <v>0</v>
      </c>
      <c r="Q74">
        <v>26903</v>
      </c>
      <c r="R74" t="s">
        <v>44</v>
      </c>
      <c r="S74" s="6">
        <v>972000</v>
      </c>
    </row>
    <row r="75" spans="1:19" x14ac:dyDescent="0.2">
      <c r="A75" t="s">
        <v>4247</v>
      </c>
      <c r="B75">
        <f>IF(A75="Residential",1,0)</f>
        <v>0</v>
      </c>
      <c r="C75">
        <f>IF(A75="Commercial",1,0)</f>
        <v>0</v>
      </c>
      <c r="D75">
        <f>IF(A75="Condominium",1,0)</f>
        <v>1</v>
      </c>
      <c r="E75">
        <v>4</v>
      </c>
      <c r="G75" t="str">
        <f>IF(OR(F75="Brick", F75="Stone", F75="Fiber-Cement"), "Durable Materials", IF(OR(F75="Aluminum / Vinyl", F75="Block", F75="Frame", F75="Masonry / Frame", F75="Prem Wood", F75="Stucco"), "Non-Durable Materials", "Other"))</f>
        <v>Other</v>
      </c>
      <c r="H75">
        <f>IF(G75="Non-Durable Materials",0,1)</f>
        <v>1</v>
      </c>
      <c r="I75">
        <v>2</v>
      </c>
      <c r="J75">
        <v>2002</v>
      </c>
      <c r="K75">
        <v>5</v>
      </c>
      <c r="L75" s="3">
        <v>5135</v>
      </c>
      <c r="M75">
        <v>1</v>
      </c>
      <c r="N75">
        <v>3</v>
      </c>
      <c r="O75">
        <v>4</v>
      </c>
      <c r="P75">
        <v>1</v>
      </c>
      <c r="Q75">
        <v>0</v>
      </c>
      <c r="R75" t="s">
        <v>53</v>
      </c>
      <c r="S75" s="6">
        <v>965000</v>
      </c>
    </row>
    <row r="76" spans="1:19" x14ac:dyDescent="0.2">
      <c r="A76" t="s">
        <v>4247</v>
      </c>
      <c r="B76">
        <f>IF(A76="Residential",1,0)</f>
        <v>0</v>
      </c>
      <c r="C76">
        <f>IF(A76="Commercial",1,0)</f>
        <v>0</v>
      </c>
      <c r="D76">
        <f>IF(A76="Condominium",1,0)</f>
        <v>1</v>
      </c>
      <c r="E76">
        <v>4</v>
      </c>
      <c r="G76" t="str">
        <f>IF(OR(F76="Brick", F76="Stone", F76="Fiber-Cement"), "Durable Materials", IF(OR(F76="Aluminum / Vinyl", F76="Block", F76="Frame", F76="Masonry / Frame", F76="Prem Wood", F76="Stucco"), "Non-Durable Materials", "Other"))</f>
        <v>Other</v>
      </c>
      <c r="H76">
        <f>IF(G76="Non-Durable Materials",0,1)</f>
        <v>1</v>
      </c>
      <c r="I76">
        <v>1</v>
      </c>
      <c r="J76">
        <v>2006</v>
      </c>
      <c r="K76">
        <v>6</v>
      </c>
      <c r="L76" s="3">
        <v>2574</v>
      </c>
      <c r="M76">
        <v>1</v>
      </c>
      <c r="N76">
        <v>3</v>
      </c>
      <c r="O76">
        <v>3</v>
      </c>
      <c r="P76">
        <v>0</v>
      </c>
      <c r="Q76">
        <v>0</v>
      </c>
      <c r="R76" t="s">
        <v>38</v>
      </c>
      <c r="S76" s="6">
        <v>960000</v>
      </c>
    </row>
    <row r="77" spans="1:19" x14ac:dyDescent="0.2">
      <c r="A77" t="s">
        <v>19</v>
      </c>
      <c r="B77">
        <f>IF(A77="Residential",1,0)</f>
        <v>1</v>
      </c>
      <c r="C77">
        <f>IF(A77="Commercial",1,0)</f>
        <v>0</v>
      </c>
      <c r="D77">
        <f>IF(A77="Condominium",1,0)</f>
        <v>0</v>
      </c>
      <c r="E77">
        <v>3</v>
      </c>
      <c r="F77" t="s">
        <v>96</v>
      </c>
      <c r="G77" t="str">
        <f>IF(OR(F77="Brick", F77="Stone", F77="Fiber-Cement"), "Durable Materials", IF(OR(F77="Aluminum / Vinyl", F77="Block", F77="Frame", F77="Masonry / Frame", F77="Prem Wood", F77="Stucco"), "Non-Durable Materials", "Other"))</f>
        <v>Non-Durable Materials</v>
      </c>
      <c r="H77">
        <f>IF(G77="Non-Durable Materials",0,1)</f>
        <v>0</v>
      </c>
      <c r="I77">
        <v>2</v>
      </c>
      <c r="J77">
        <v>1925</v>
      </c>
      <c r="K77">
        <v>0</v>
      </c>
      <c r="L77" s="3">
        <v>4177</v>
      </c>
      <c r="M77">
        <v>1</v>
      </c>
      <c r="N77">
        <v>5</v>
      </c>
      <c r="O77">
        <v>3</v>
      </c>
      <c r="P77">
        <v>1</v>
      </c>
      <c r="Q77">
        <v>12420</v>
      </c>
      <c r="R77" t="s">
        <v>28</v>
      </c>
      <c r="S77" s="6">
        <v>955000</v>
      </c>
    </row>
    <row r="78" spans="1:19" x14ac:dyDescent="0.2">
      <c r="A78" t="s">
        <v>19</v>
      </c>
      <c r="B78">
        <f>IF(A78="Residential",1,0)</f>
        <v>1</v>
      </c>
      <c r="C78">
        <f>IF(A78="Commercial",1,0)</f>
        <v>0</v>
      </c>
      <c r="D78">
        <f>IF(A78="Condominium",1,0)</f>
        <v>0</v>
      </c>
      <c r="E78">
        <v>3</v>
      </c>
      <c r="F78" t="s">
        <v>143</v>
      </c>
      <c r="G78" t="str">
        <f>IF(OR(F78="Brick", F78="Stone", F78="Fiber-Cement"), "Durable Materials", IF(OR(F78="Aluminum / Vinyl", F78="Block", F78="Frame", F78="Masonry / Frame", F78="Prem Wood", F78="Stucco"), "Non-Durable Materials", "Other"))</f>
        <v>Non-Durable Materials</v>
      </c>
      <c r="H78">
        <f>IF(G78="Non-Durable Materials",0,1)</f>
        <v>0</v>
      </c>
      <c r="I78">
        <v>2</v>
      </c>
      <c r="J78">
        <v>1914</v>
      </c>
      <c r="K78">
        <v>0</v>
      </c>
      <c r="L78" s="3">
        <v>4494</v>
      </c>
      <c r="M78">
        <v>1</v>
      </c>
      <c r="N78">
        <v>6</v>
      </c>
      <c r="O78">
        <v>3</v>
      </c>
      <c r="P78">
        <v>2</v>
      </c>
      <c r="Q78">
        <v>13650</v>
      </c>
      <c r="R78" t="s">
        <v>61</v>
      </c>
      <c r="S78" s="6">
        <v>950000</v>
      </c>
    </row>
    <row r="79" spans="1:19" x14ac:dyDescent="0.2">
      <c r="A79" t="s">
        <v>4247</v>
      </c>
      <c r="B79">
        <f>IF(A79="Residential",1,0)</f>
        <v>0</v>
      </c>
      <c r="C79">
        <f>IF(A79="Commercial",1,0)</f>
        <v>0</v>
      </c>
      <c r="D79">
        <f>IF(A79="Condominium",1,0)</f>
        <v>1</v>
      </c>
      <c r="E79">
        <v>4</v>
      </c>
      <c r="G79" t="str">
        <f>IF(OR(F79="Brick", F79="Stone", F79="Fiber-Cement"), "Durable Materials", IF(OR(F79="Aluminum / Vinyl", F79="Block", F79="Frame", F79="Masonry / Frame", F79="Prem Wood", F79="Stucco"), "Non-Durable Materials", "Other"))</f>
        <v>Other</v>
      </c>
      <c r="H79">
        <f>IF(G79="Non-Durable Materials",0,1)</f>
        <v>1</v>
      </c>
      <c r="I79">
        <v>1</v>
      </c>
      <c r="J79">
        <v>1907</v>
      </c>
      <c r="K79">
        <v>6</v>
      </c>
      <c r="L79" s="3">
        <v>2416</v>
      </c>
      <c r="M79">
        <v>1</v>
      </c>
      <c r="N79">
        <v>2</v>
      </c>
      <c r="O79">
        <v>2</v>
      </c>
      <c r="P79">
        <v>0</v>
      </c>
      <c r="Q79">
        <v>0</v>
      </c>
      <c r="R79" t="s">
        <v>61</v>
      </c>
      <c r="S79" s="6">
        <v>950000</v>
      </c>
    </row>
    <row r="80" spans="1:19" x14ac:dyDescent="0.2">
      <c r="A80" t="s">
        <v>4875</v>
      </c>
      <c r="B80">
        <f>IF(A80="Residential",1,0)</f>
        <v>0</v>
      </c>
      <c r="C80">
        <f>IF(A80="Commercial",1,0)</f>
        <v>0</v>
      </c>
      <c r="D80">
        <f>IF(A80="Condominium",1,0)</f>
        <v>0</v>
      </c>
      <c r="E80">
        <v>3</v>
      </c>
      <c r="G80" t="str">
        <f>IF(OR(F80="Brick", F80="Stone", F80="Fiber-Cement"), "Durable Materials", IF(OR(F80="Aluminum / Vinyl", F80="Block", F80="Frame", F80="Masonry / Frame", F80="Prem Wood", F80="Stucco"), "Non-Durable Materials", "Other"))</f>
        <v>Other</v>
      </c>
      <c r="H80">
        <f>IF(G80="Non-Durable Materials",0,1)</f>
        <v>1</v>
      </c>
      <c r="I80">
        <v>3</v>
      </c>
      <c r="J80">
        <v>1924</v>
      </c>
      <c r="K80">
        <v>0</v>
      </c>
      <c r="L80" s="3">
        <v>11308</v>
      </c>
      <c r="M80">
        <v>1</v>
      </c>
      <c r="N80">
        <v>0</v>
      </c>
      <c r="O80">
        <v>0</v>
      </c>
      <c r="P80">
        <v>0</v>
      </c>
      <c r="Q80">
        <v>7680</v>
      </c>
      <c r="R80" t="s">
        <v>38</v>
      </c>
      <c r="S80" s="6">
        <v>935000</v>
      </c>
    </row>
    <row r="81" spans="1:19" x14ac:dyDescent="0.2">
      <c r="A81" t="s">
        <v>4247</v>
      </c>
      <c r="B81">
        <f>IF(A81="Residential",1,0)</f>
        <v>0</v>
      </c>
      <c r="C81">
        <f>IF(A81="Commercial",1,0)</f>
        <v>0</v>
      </c>
      <c r="D81">
        <f>IF(A81="Condominium",1,0)</f>
        <v>1</v>
      </c>
      <c r="E81">
        <v>4</v>
      </c>
      <c r="G81" t="str">
        <f>IF(OR(F81="Brick", F81="Stone", F81="Fiber-Cement"), "Durable Materials", IF(OR(F81="Aluminum / Vinyl", F81="Block", F81="Frame", F81="Masonry / Frame", F81="Prem Wood", F81="Stucco"), "Non-Durable Materials", "Other"))</f>
        <v>Other</v>
      </c>
      <c r="H81">
        <f>IF(G81="Non-Durable Materials",0,1)</f>
        <v>1</v>
      </c>
      <c r="I81">
        <v>1</v>
      </c>
      <c r="J81">
        <v>2002</v>
      </c>
      <c r="K81">
        <v>4</v>
      </c>
      <c r="L81" s="3">
        <v>3620</v>
      </c>
      <c r="M81">
        <v>1</v>
      </c>
      <c r="N81">
        <v>2</v>
      </c>
      <c r="O81">
        <v>3</v>
      </c>
      <c r="P81">
        <v>1</v>
      </c>
      <c r="Q81">
        <v>0</v>
      </c>
      <c r="R81" t="s">
        <v>26</v>
      </c>
      <c r="S81" s="6">
        <v>930000</v>
      </c>
    </row>
    <row r="82" spans="1:19" x14ac:dyDescent="0.2">
      <c r="A82" t="s">
        <v>4875</v>
      </c>
      <c r="B82">
        <f>IF(A82="Residential",1,0)</f>
        <v>0</v>
      </c>
      <c r="C82">
        <f>IF(A82="Commercial",1,0)</f>
        <v>0</v>
      </c>
      <c r="D82">
        <f>IF(A82="Condominium",1,0)</f>
        <v>0</v>
      </c>
      <c r="E82">
        <v>4</v>
      </c>
      <c r="G82" t="str">
        <f>IF(OR(F82="Brick", F82="Stone", F82="Fiber-Cement"), "Durable Materials", IF(OR(F82="Aluminum / Vinyl", F82="Block", F82="Frame", F82="Masonry / Frame", F82="Prem Wood", F82="Stucco"), "Non-Durable Materials", "Other"))</f>
        <v>Other</v>
      </c>
      <c r="H82">
        <f>IF(G82="Non-Durable Materials",0,1)</f>
        <v>1</v>
      </c>
      <c r="I82">
        <v>3</v>
      </c>
      <c r="J82">
        <v>1915</v>
      </c>
      <c r="K82">
        <v>0</v>
      </c>
      <c r="L82" s="3">
        <v>12447</v>
      </c>
      <c r="M82">
        <v>1</v>
      </c>
      <c r="N82">
        <v>0</v>
      </c>
      <c r="O82">
        <v>0</v>
      </c>
      <c r="P82">
        <v>0</v>
      </c>
      <c r="Q82">
        <v>6604</v>
      </c>
      <c r="R82" t="s">
        <v>30</v>
      </c>
      <c r="S82" s="6">
        <v>905200</v>
      </c>
    </row>
    <row r="83" spans="1:19" x14ac:dyDescent="0.2">
      <c r="A83" t="s">
        <v>19</v>
      </c>
      <c r="B83">
        <f>IF(A83="Residential",1,0)</f>
        <v>1</v>
      </c>
      <c r="C83">
        <f>IF(A83="Commercial",1,0)</f>
        <v>0</v>
      </c>
      <c r="D83">
        <f>IF(A83="Condominium",1,0)</f>
        <v>0</v>
      </c>
      <c r="E83">
        <v>3</v>
      </c>
      <c r="F83" t="s">
        <v>25</v>
      </c>
      <c r="G83" t="str">
        <f>IF(OR(F83="Brick", F83="Stone", F83="Fiber-Cement"), "Durable Materials", IF(OR(F83="Aluminum / Vinyl", F83="Block", F83="Frame", F83="Masonry / Frame", F83="Prem Wood", F83="Stucco"), "Non-Durable Materials", "Other"))</f>
        <v>Durable Materials</v>
      </c>
      <c r="H83">
        <f>IF(G83="Non-Durable Materials",0,1)</f>
        <v>1</v>
      </c>
      <c r="I83">
        <v>2</v>
      </c>
      <c r="J83">
        <v>1919</v>
      </c>
      <c r="K83">
        <v>0</v>
      </c>
      <c r="L83" s="3">
        <v>3576</v>
      </c>
      <c r="M83">
        <v>1</v>
      </c>
      <c r="N83">
        <v>4</v>
      </c>
      <c r="O83">
        <v>2</v>
      </c>
      <c r="P83">
        <v>1</v>
      </c>
      <c r="Q83">
        <v>7860</v>
      </c>
      <c r="R83" t="s">
        <v>61</v>
      </c>
      <c r="S83" s="6">
        <v>905000</v>
      </c>
    </row>
    <row r="84" spans="1:19" x14ac:dyDescent="0.2">
      <c r="A84" t="s">
        <v>5212</v>
      </c>
      <c r="B84">
        <f>IF(A84="Residential",1,0)</f>
        <v>0</v>
      </c>
      <c r="C84">
        <f>IF(A84="Commercial",1,0)</f>
        <v>1</v>
      </c>
      <c r="D84">
        <f>IF(A84="Condominium",1,0)</f>
        <v>0</v>
      </c>
      <c r="E84">
        <v>3</v>
      </c>
      <c r="G84" t="str">
        <f>IF(OR(F84="Brick", F84="Stone", F84="Fiber-Cement"), "Durable Materials", IF(OR(F84="Aluminum / Vinyl", F84="Block", F84="Frame", F84="Masonry / Frame", F84="Prem Wood", F84="Stucco"), "Non-Durable Materials", "Other"))</f>
        <v>Other</v>
      </c>
      <c r="H84">
        <f>IF(G84="Non-Durable Materials",0,1)</f>
        <v>1</v>
      </c>
      <c r="I84">
        <v>2</v>
      </c>
      <c r="J84">
        <v>1906</v>
      </c>
      <c r="K84">
        <v>0</v>
      </c>
      <c r="L84" s="3">
        <v>4596</v>
      </c>
      <c r="M84">
        <v>1</v>
      </c>
      <c r="N84">
        <v>0</v>
      </c>
      <c r="O84">
        <v>0</v>
      </c>
      <c r="P84">
        <v>0</v>
      </c>
      <c r="Q84">
        <v>10966</v>
      </c>
      <c r="R84" t="s">
        <v>61</v>
      </c>
      <c r="S84" s="6">
        <v>901093</v>
      </c>
    </row>
    <row r="85" spans="1:19" x14ac:dyDescent="0.2">
      <c r="A85" t="s">
        <v>5212</v>
      </c>
      <c r="B85">
        <f>IF(A85="Residential",1,0)</f>
        <v>0</v>
      </c>
      <c r="C85">
        <f>IF(A85="Commercial",1,0)</f>
        <v>1</v>
      </c>
      <c r="D85">
        <f>IF(A85="Condominium",1,0)</f>
        <v>0</v>
      </c>
      <c r="E85">
        <v>9</v>
      </c>
      <c r="G85" t="str">
        <f>IF(OR(F85="Brick", F85="Stone", F85="Fiber-Cement"), "Durable Materials", IF(OR(F85="Aluminum / Vinyl", F85="Block", F85="Frame", F85="Masonry / Frame", F85="Prem Wood", F85="Stucco"), "Non-Durable Materials", "Other"))</f>
        <v>Other</v>
      </c>
      <c r="H85">
        <f>IF(G85="Non-Durable Materials",0,1)</f>
        <v>1</v>
      </c>
      <c r="I85">
        <v>0</v>
      </c>
      <c r="J85">
        <v>2003</v>
      </c>
      <c r="K85">
        <v>0</v>
      </c>
      <c r="L85" s="3">
        <v>7297</v>
      </c>
      <c r="M85">
        <v>1</v>
      </c>
      <c r="N85">
        <v>0</v>
      </c>
      <c r="O85">
        <v>0</v>
      </c>
      <c r="P85">
        <v>0</v>
      </c>
      <c r="Q85">
        <v>21645</v>
      </c>
      <c r="R85" t="s">
        <v>23</v>
      </c>
      <c r="S85" s="6">
        <v>900000</v>
      </c>
    </row>
    <row r="86" spans="1:19" x14ac:dyDescent="0.2">
      <c r="A86" t="s">
        <v>5212</v>
      </c>
      <c r="B86">
        <f>IF(A86="Residential",1,0)</f>
        <v>0</v>
      </c>
      <c r="C86">
        <f>IF(A86="Commercial",1,0)</f>
        <v>1</v>
      </c>
      <c r="D86">
        <f>IF(A86="Condominium",1,0)</f>
        <v>0</v>
      </c>
      <c r="E86">
        <v>6</v>
      </c>
      <c r="G86" t="str">
        <f>IF(OR(F86="Brick", F86="Stone", F86="Fiber-Cement"), "Durable Materials", IF(OR(F86="Aluminum / Vinyl", F86="Block", F86="Frame", F86="Masonry / Frame", F86="Prem Wood", F86="Stucco"), "Non-Durable Materials", "Other"))</f>
        <v>Other</v>
      </c>
      <c r="H86">
        <f>IF(G86="Non-Durable Materials",0,1)</f>
        <v>1</v>
      </c>
      <c r="I86">
        <v>1</v>
      </c>
      <c r="J86">
        <v>1953</v>
      </c>
      <c r="K86">
        <v>0</v>
      </c>
      <c r="L86" s="3">
        <v>1077</v>
      </c>
      <c r="M86">
        <v>1</v>
      </c>
      <c r="N86">
        <v>0</v>
      </c>
      <c r="O86">
        <v>0</v>
      </c>
      <c r="P86">
        <v>0</v>
      </c>
      <c r="Q86">
        <v>25789</v>
      </c>
      <c r="R86" t="s">
        <v>53</v>
      </c>
      <c r="S86" s="6">
        <v>900000</v>
      </c>
    </row>
    <row r="87" spans="1:19" x14ac:dyDescent="0.2">
      <c r="A87" t="s">
        <v>4247</v>
      </c>
      <c r="B87">
        <f>IF(A87="Residential",1,0)</f>
        <v>0</v>
      </c>
      <c r="C87">
        <f>IF(A87="Commercial",1,0)</f>
        <v>0</v>
      </c>
      <c r="D87">
        <f>IF(A87="Condominium",1,0)</f>
        <v>1</v>
      </c>
      <c r="E87">
        <v>4</v>
      </c>
      <c r="G87" t="str">
        <f>IF(OR(F87="Brick", F87="Stone", F87="Fiber-Cement"), "Durable Materials", IF(OR(F87="Aluminum / Vinyl", F87="Block", F87="Frame", F87="Masonry / Frame", F87="Prem Wood", F87="Stucco"), "Non-Durable Materials", "Other"))</f>
        <v>Other</v>
      </c>
      <c r="H87">
        <f>IF(G87="Non-Durable Materials",0,1)</f>
        <v>1</v>
      </c>
      <c r="I87">
        <v>0</v>
      </c>
      <c r="J87">
        <v>2009</v>
      </c>
      <c r="K87">
        <v>0</v>
      </c>
      <c r="L87" s="3">
        <v>1975</v>
      </c>
      <c r="M87">
        <v>1</v>
      </c>
      <c r="N87">
        <v>2</v>
      </c>
      <c r="O87">
        <v>2</v>
      </c>
      <c r="P87">
        <v>0</v>
      </c>
      <c r="Q87">
        <v>0</v>
      </c>
      <c r="R87" t="s">
        <v>53</v>
      </c>
      <c r="S87" s="6">
        <v>885000</v>
      </c>
    </row>
    <row r="88" spans="1:19" x14ac:dyDescent="0.2">
      <c r="A88" t="s">
        <v>5212</v>
      </c>
      <c r="B88">
        <f>IF(A88="Residential",1,0)</f>
        <v>0</v>
      </c>
      <c r="C88">
        <f>IF(A88="Commercial",1,0)</f>
        <v>1</v>
      </c>
      <c r="D88">
        <f>IF(A88="Condominium",1,0)</f>
        <v>0</v>
      </c>
      <c r="E88">
        <v>4</v>
      </c>
      <c r="G88" t="str">
        <f>IF(OR(F88="Brick", F88="Stone", F88="Fiber-Cement"), "Durable Materials", IF(OR(F88="Aluminum / Vinyl", F88="Block", F88="Frame", F88="Masonry / Frame", F88="Prem Wood", F88="Stucco"), "Non-Durable Materials", "Other"))</f>
        <v>Other</v>
      </c>
      <c r="H88">
        <f>IF(G88="Non-Durable Materials",0,1)</f>
        <v>1</v>
      </c>
      <c r="I88">
        <v>3</v>
      </c>
      <c r="J88">
        <v>1880</v>
      </c>
      <c r="K88">
        <v>0</v>
      </c>
      <c r="L88" s="3">
        <v>6750</v>
      </c>
      <c r="M88">
        <v>1</v>
      </c>
      <c r="N88">
        <v>0</v>
      </c>
      <c r="O88">
        <v>0</v>
      </c>
      <c r="P88">
        <v>0</v>
      </c>
      <c r="Q88">
        <v>3750</v>
      </c>
      <c r="R88" t="s">
        <v>65</v>
      </c>
      <c r="S88" s="6">
        <v>882000</v>
      </c>
    </row>
    <row r="89" spans="1:19" x14ac:dyDescent="0.2">
      <c r="A89" t="s">
        <v>4247</v>
      </c>
      <c r="B89">
        <f>IF(A89="Residential",1,0)</f>
        <v>0</v>
      </c>
      <c r="C89">
        <f>IF(A89="Commercial",1,0)</f>
        <v>0</v>
      </c>
      <c r="D89">
        <f>IF(A89="Condominium",1,0)</f>
        <v>1</v>
      </c>
      <c r="E89">
        <v>4</v>
      </c>
      <c r="G89" t="str">
        <f>IF(OR(F89="Brick", F89="Stone", F89="Fiber-Cement"), "Durable Materials", IF(OR(F89="Aluminum / Vinyl", F89="Block", F89="Frame", F89="Masonry / Frame", F89="Prem Wood", F89="Stucco"), "Non-Durable Materials", "Other"))</f>
        <v>Other</v>
      </c>
      <c r="H89">
        <f>IF(G89="Non-Durable Materials",0,1)</f>
        <v>1</v>
      </c>
      <c r="I89">
        <v>1</v>
      </c>
      <c r="J89">
        <v>2007</v>
      </c>
      <c r="K89">
        <v>5</v>
      </c>
      <c r="L89" s="3">
        <v>2068</v>
      </c>
      <c r="M89">
        <v>1</v>
      </c>
      <c r="N89">
        <v>1</v>
      </c>
      <c r="O89">
        <v>2</v>
      </c>
      <c r="P89">
        <v>0</v>
      </c>
      <c r="Q89">
        <v>0</v>
      </c>
      <c r="R89" t="s">
        <v>44</v>
      </c>
      <c r="S89" s="6">
        <v>860000</v>
      </c>
    </row>
    <row r="90" spans="1:19" x14ac:dyDescent="0.2">
      <c r="A90" t="s">
        <v>5212</v>
      </c>
      <c r="B90">
        <f>IF(A90="Residential",1,0)</f>
        <v>0</v>
      </c>
      <c r="C90">
        <f>IF(A90="Commercial",1,0)</f>
        <v>1</v>
      </c>
      <c r="D90">
        <f>IF(A90="Condominium",1,0)</f>
        <v>0</v>
      </c>
      <c r="E90">
        <v>5</v>
      </c>
      <c r="G90" t="str">
        <f>IF(OR(F90="Brick", F90="Stone", F90="Fiber-Cement"), "Durable Materials", IF(OR(F90="Aluminum / Vinyl", F90="Block", F90="Frame", F90="Masonry / Frame", F90="Prem Wood", F90="Stucco"), "Non-Durable Materials", "Other"))</f>
        <v>Other</v>
      </c>
      <c r="H90">
        <f>IF(G90="Non-Durable Materials",0,1)</f>
        <v>1</v>
      </c>
      <c r="I90">
        <v>1</v>
      </c>
      <c r="J90">
        <v>1985</v>
      </c>
      <c r="K90">
        <v>0</v>
      </c>
      <c r="L90" s="3">
        <v>37434</v>
      </c>
      <c r="M90">
        <v>1</v>
      </c>
      <c r="N90">
        <v>0</v>
      </c>
      <c r="O90">
        <v>0</v>
      </c>
      <c r="P90">
        <v>0</v>
      </c>
      <c r="Q90">
        <v>160254</v>
      </c>
      <c r="R90" t="s">
        <v>44</v>
      </c>
      <c r="S90" s="6">
        <v>857000</v>
      </c>
    </row>
    <row r="91" spans="1:19" x14ac:dyDescent="0.2">
      <c r="A91" t="s">
        <v>4875</v>
      </c>
      <c r="B91">
        <f>IF(A91="Residential",1,0)</f>
        <v>0</v>
      </c>
      <c r="C91">
        <f>IF(A91="Commercial",1,0)</f>
        <v>0</v>
      </c>
      <c r="D91">
        <f>IF(A91="Condominium",1,0)</f>
        <v>0</v>
      </c>
      <c r="E91">
        <v>3</v>
      </c>
      <c r="G91" t="str">
        <f>IF(OR(F91="Brick", F91="Stone", F91="Fiber-Cement"), "Durable Materials", IF(OR(F91="Aluminum / Vinyl", F91="Block", F91="Frame", F91="Masonry / Frame", F91="Prem Wood", F91="Stucco"), "Non-Durable Materials", "Other"))</f>
        <v>Other</v>
      </c>
      <c r="H91">
        <f>IF(G91="Non-Durable Materials",0,1)</f>
        <v>1</v>
      </c>
      <c r="I91">
        <v>2</v>
      </c>
      <c r="J91">
        <v>1967</v>
      </c>
      <c r="K91">
        <v>0</v>
      </c>
      <c r="L91" s="3">
        <v>6320</v>
      </c>
      <c r="M91">
        <v>1</v>
      </c>
      <c r="N91">
        <v>0</v>
      </c>
      <c r="O91">
        <v>0</v>
      </c>
      <c r="P91">
        <v>0</v>
      </c>
      <c r="Q91">
        <v>7200</v>
      </c>
      <c r="R91" t="s">
        <v>53</v>
      </c>
      <c r="S91" s="6">
        <v>850000</v>
      </c>
    </row>
    <row r="92" spans="1:19" x14ac:dyDescent="0.2">
      <c r="A92" t="s">
        <v>4875</v>
      </c>
      <c r="B92">
        <f>IF(A92="Residential",1,0)</f>
        <v>0</v>
      </c>
      <c r="C92">
        <f>IF(A92="Commercial",1,0)</f>
        <v>0</v>
      </c>
      <c r="D92">
        <f>IF(A92="Condominium",1,0)</f>
        <v>0</v>
      </c>
      <c r="E92">
        <v>11</v>
      </c>
      <c r="G92" t="str">
        <f>IF(OR(F92="Brick", F92="Stone", F92="Fiber-Cement"), "Durable Materials", IF(OR(F92="Aluminum / Vinyl", F92="Block", F92="Frame", F92="Masonry / Frame", F92="Prem Wood", F92="Stucco"), "Non-Durable Materials", "Other"))</f>
        <v>Other</v>
      </c>
      <c r="H92">
        <f>IF(G92="Non-Durable Materials",0,1)</f>
        <v>1</v>
      </c>
      <c r="I92">
        <v>2</v>
      </c>
      <c r="J92">
        <v>1956</v>
      </c>
      <c r="K92">
        <v>0</v>
      </c>
      <c r="L92" s="3">
        <v>4448</v>
      </c>
      <c r="M92">
        <v>1</v>
      </c>
      <c r="N92">
        <v>0</v>
      </c>
      <c r="O92">
        <v>0</v>
      </c>
      <c r="P92">
        <v>0</v>
      </c>
      <c r="Q92">
        <v>9000</v>
      </c>
      <c r="R92" t="s">
        <v>35</v>
      </c>
      <c r="S92" s="6">
        <v>840000</v>
      </c>
    </row>
    <row r="93" spans="1:19" x14ac:dyDescent="0.2">
      <c r="A93" t="s">
        <v>4875</v>
      </c>
      <c r="B93">
        <f>IF(A93="Residential",1,0)</f>
        <v>0</v>
      </c>
      <c r="C93">
        <f>IF(A93="Commercial",1,0)</f>
        <v>0</v>
      </c>
      <c r="D93">
        <f>IF(A93="Condominium",1,0)</f>
        <v>0</v>
      </c>
      <c r="E93">
        <v>3</v>
      </c>
      <c r="G93" t="str">
        <f>IF(OR(F93="Brick", F93="Stone", F93="Fiber-Cement"), "Durable Materials", IF(OR(F93="Aluminum / Vinyl", F93="Block", F93="Frame", F93="Masonry / Frame", F93="Prem Wood", F93="Stucco"), "Non-Durable Materials", "Other"))</f>
        <v>Other</v>
      </c>
      <c r="H93">
        <f>IF(G93="Non-Durable Materials",0,1)</f>
        <v>1</v>
      </c>
      <c r="I93">
        <v>3</v>
      </c>
      <c r="J93">
        <v>1913</v>
      </c>
      <c r="K93">
        <v>0</v>
      </c>
      <c r="L93" s="3">
        <v>9723</v>
      </c>
      <c r="M93">
        <v>1</v>
      </c>
      <c r="N93">
        <v>0</v>
      </c>
      <c r="O93">
        <v>0</v>
      </c>
      <c r="P93">
        <v>0</v>
      </c>
      <c r="Q93">
        <v>7200</v>
      </c>
      <c r="R93" t="s">
        <v>28</v>
      </c>
      <c r="S93" s="6">
        <v>830000</v>
      </c>
    </row>
    <row r="94" spans="1:19" x14ac:dyDescent="0.2">
      <c r="A94" t="s">
        <v>4247</v>
      </c>
      <c r="B94">
        <f>IF(A94="Residential",1,0)</f>
        <v>0</v>
      </c>
      <c r="C94">
        <f>IF(A94="Commercial",1,0)</f>
        <v>0</v>
      </c>
      <c r="D94">
        <f>IF(A94="Condominium",1,0)</f>
        <v>1</v>
      </c>
      <c r="E94">
        <v>3</v>
      </c>
      <c r="G94" t="str">
        <f>IF(OR(F94="Brick", F94="Stone", F94="Fiber-Cement"), "Durable Materials", IF(OR(F94="Aluminum / Vinyl", F94="Block", F94="Frame", F94="Masonry / Frame", F94="Prem Wood", F94="Stucco"), "Non-Durable Materials", "Other"))</f>
        <v>Other</v>
      </c>
      <c r="H94">
        <f>IF(G94="Non-Durable Materials",0,1)</f>
        <v>1</v>
      </c>
      <c r="I94">
        <v>2</v>
      </c>
      <c r="J94">
        <v>1995</v>
      </c>
      <c r="K94">
        <v>6</v>
      </c>
      <c r="L94" s="3">
        <v>2158</v>
      </c>
      <c r="M94">
        <v>1</v>
      </c>
      <c r="N94">
        <v>3</v>
      </c>
      <c r="O94">
        <v>2</v>
      </c>
      <c r="P94">
        <v>1</v>
      </c>
      <c r="Q94">
        <v>0</v>
      </c>
      <c r="R94" t="s">
        <v>53</v>
      </c>
      <c r="S94" s="6">
        <v>830000</v>
      </c>
    </row>
    <row r="95" spans="1:19" x14ac:dyDescent="0.2">
      <c r="A95" t="s">
        <v>5212</v>
      </c>
      <c r="B95">
        <f>IF(A95="Residential",1,0)</f>
        <v>0</v>
      </c>
      <c r="C95">
        <f>IF(A95="Commercial",1,0)</f>
        <v>1</v>
      </c>
      <c r="D95">
        <f>IF(A95="Condominium",1,0)</f>
        <v>0</v>
      </c>
      <c r="E95">
        <v>4</v>
      </c>
      <c r="G95" t="str">
        <f>IF(OR(F95="Brick", F95="Stone", F95="Fiber-Cement"), "Durable Materials", IF(OR(F95="Aluminum / Vinyl", F95="Block", F95="Frame", F95="Masonry / Frame", F95="Prem Wood", F95="Stucco"), "Non-Durable Materials", "Other"))</f>
        <v>Other</v>
      </c>
      <c r="H95">
        <f>IF(G95="Non-Durable Materials",0,1)</f>
        <v>1</v>
      </c>
      <c r="I95">
        <v>0</v>
      </c>
      <c r="J95">
        <v>2001</v>
      </c>
      <c r="K95">
        <v>0</v>
      </c>
      <c r="L95" s="3">
        <v>7200</v>
      </c>
      <c r="M95">
        <v>1</v>
      </c>
      <c r="N95">
        <v>0</v>
      </c>
      <c r="O95">
        <v>0</v>
      </c>
      <c r="P95">
        <v>0</v>
      </c>
      <c r="Q95">
        <v>7200</v>
      </c>
      <c r="R95" t="s">
        <v>42</v>
      </c>
      <c r="S95" s="6">
        <v>825000</v>
      </c>
    </row>
    <row r="96" spans="1:19" x14ac:dyDescent="0.2">
      <c r="A96" t="s">
        <v>4247</v>
      </c>
      <c r="B96">
        <f>IF(A96="Residential",1,0)</f>
        <v>0</v>
      </c>
      <c r="C96">
        <f>IF(A96="Commercial",1,0)</f>
        <v>0</v>
      </c>
      <c r="D96">
        <f>IF(A96="Condominium",1,0)</f>
        <v>1</v>
      </c>
      <c r="E96">
        <v>4</v>
      </c>
      <c r="G96" t="str">
        <f>IF(OR(F96="Brick", F96="Stone", F96="Fiber-Cement"), "Durable Materials", IF(OR(F96="Aluminum / Vinyl", F96="Block", F96="Frame", F96="Masonry / Frame", F96="Prem Wood", F96="Stucco"), "Non-Durable Materials", "Other"))</f>
        <v>Other</v>
      </c>
      <c r="H96">
        <f>IF(G96="Non-Durable Materials",0,1)</f>
        <v>1</v>
      </c>
      <c r="I96">
        <v>2</v>
      </c>
      <c r="J96">
        <v>2009</v>
      </c>
      <c r="K96">
        <v>0</v>
      </c>
      <c r="L96" s="3">
        <v>1916</v>
      </c>
      <c r="M96">
        <v>1</v>
      </c>
      <c r="N96">
        <v>2</v>
      </c>
      <c r="O96">
        <v>2</v>
      </c>
      <c r="P96">
        <v>1</v>
      </c>
      <c r="Q96">
        <v>0</v>
      </c>
      <c r="R96" t="s">
        <v>30</v>
      </c>
      <c r="S96" s="6">
        <v>825000</v>
      </c>
    </row>
    <row r="97" spans="1:19" x14ac:dyDescent="0.2">
      <c r="A97" t="s">
        <v>4875</v>
      </c>
      <c r="B97">
        <f>IF(A97="Residential",1,0)</f>
        <v>0</v>
      </c>
      <c r="C97">
        <f>IF(A97="Commercial",1,0)</f>
        <v>0</v>
      </c>
      <c r="D97">
        <f>IF(A97="Condominium",1,0)</f>
        <v>0</v>
      </c>
      <c r="E97">
        <v>13</v>
      </c>
      <c r="G97" t="str">
        <f>IF(OR(F97="Brick", F97="Stone", F97="Fiber-Cement"), "Durable Materials", IF(OR(F97="Aluminum / Vinyl", F97="Block", F97="Frame", F97="Masonry / Frame", F97="Prem Wood", F97="Stucco"), "Non-Durable Materials", "Other"))</f>
        <v>Other</v>
      </c>
      <c r="H97">
        <f>IF(G97="Non-Durable Materials",0,1)</f>
        <v>1</v>
      </c>
      <c r="I97">
        <v>2</v>
      </c>
      <c r="J97">
        <v>1961</v>
      </c>
      <c r="K97">
        <v>0</v>
      </c>
      <c r="L97" s="3">
        <v>5192</v>
      </c>
      <c r="M97">
        <v>1</v>
      </c>
      <c r="N97">
        <v>0</v>
      </c>
      <c r="O97">
        <v>0</v>
      </c>
      <c r="P97">
        <v>0</v>
      </c>
      <c r="Q97">
        <v>15531</v>
      </c>
      <c r="R97" t="s">
        <v>30</v>
      </c>
      <c r="S97" s="6">
        <v>810000</v>
      </c>
    </row>
    <row r="98" spans="1:19" x14ac:dyDescent="0.2">
      <c r="A98" t="s">
        <v>5212</v>
      </c>
      <c r="B98">
        <f>IF(A98="Residential",1,0)</f>
        <v>0</v>
      </c>
      <c r="C98">
        <f>IF(A98="Commercial",1,0)</f>
        <v>1</v>
      </c>
      <c r="D98">
        <f>IF(A98="Condominium",1,0)</f>
        <v>0</v>
      </c>
      <c r="E98">
        <v>10</v>
      </c>
      <c r="G98" t="str">
        <f>IF(OR(F98="Brick", F98="Stone", F98="Fiber-Cement"), "Durable Materials", IF(OR(F98="Aluminum / Vinyl", F98="Block", F98="Frame", F98="Masonry / Frame", F98="Prem Wood", F98="Stucco"), "Non-Durable Materials", "Other"))</f>
        <v>Other</v>
      </c>
      <c r="H98">
        <f>IF(G98="Non-Durable Materials",0,1)</f>
        <v>1</v>
      </c>
      <c r="I98">
        <v>0</v>
      </c>
      <c r="J98">
        <v>0</v>
      </c>
      <c r="K98">
        <v>0</v>
      </c>
      <c r="L98" s="3">
        <v>0</v>
      </c>
      <c r="M98">
        <v>1</v>
      </c>
      <c r="N98">
        <v>0</v>
      </c>
      <c r="O98">
        <v>0</v>
      </c>
      <c r="P98">
        <v>0</v>
      </c>
      <c r="Q98">
        <v>81588</v>
      </c>
      <c r="R98" t="s">
        <v>42</v>
      </c>
      <c r="S98" s="6">
        <v>800000</v>
      </c>
    </row>
    <row r="99" spans="1:19" x14ac:dyDescent="0.2">
      <c r="A99" t="s">
        <v>5212</v>
      </c>
      <c r="B99">
        <f>IF(A99="Residential",1,0)</f>
        <v>0</v>
      </c>
      <c r="C99">
        <f>IF(A99="Commercial",1,0)</f>
        <v>1</v>
      </c>
      <c r="D99">
        <f>IF(A99="Condominium",1,0)</f>
        <v>0</v>
      </c>
      <c r="E99">
        <v>3</v>
      </c>
      <c r="G99" t="str">
        <f>IF(OR(F99="Brick", F99="Stone", F99="Fiber-Cement"), "Durable Materials", IF(OR(F99="Aluminum / Vinyl", F99="Block", F99="Frame", F99="Masonry / Frame", F99="Prem Wood", F99="Stucco"), "Non-Durable Materials", "Other"))</f>
        <v>Other</v>
      </c>
      <c r="H99">
        <f>IF(G99="Non-Durable Materials",0,1)</f>
        <v>1</v>
      </c>
      <c r="I99">
        <v>2</v>
      </c>
      <c r="J99">
        <v>1955</v>
      </c>
      <c r="K99">
        <v>0</v>
      </c>
      <c r="L99" s="3">
        <v>5307</v>
      </c>
      <c r="M99">
        <v>1</v>
      </c>
      <c r="N99">
        <v>0</v>
      </c>
      <c r="O99">
        <v>0</v>
      </c>
      <c r="P99">
        <v>0</v>
      </c>
      <c r="Q99">
        <v>11640</v>
      </c>
      <c r="R99" t="s">
        <v>38</v>
      </c>
      <c r="S99" s="6">
        <v>800000</v>
      </c>
    </row>
    <row r="100" spans="1:19" x14ac:dyDescent="0.2">
      <c r="A100" t="s">
        <v>4247</v>
      </c>
      <c r="B100">
        <f>IF(A100="Residential",1,0)</f>
        <v>0</v>
      </c>
      <c r="C100">
        <f>IF(A100="Commercial",1,0)</f>
        <v>0</v>
      </c>
      <c r="D100">
        <f>IF(A100="Condominium",1,0)</f>
        <v>1</v>
      </c>
      <c r="E100">
        <v>4</v>
      </c>
      <c r="G100" t="str">
        <f>IF(OR(F100="Brick", F100="Stone", F100="Fiber-Cement"), "Durable Materials", IF(OR(F100="Aluminum / Vinyl", F100="Block", F100="Frame", F100="Masonry / Frame", F100="Prem Wood", F100="Stucco"), "Non-Durable Materials", "Other"))</f>
        <v>Other</v>
      </c>
      <c r="H100">
        <f>IF(G100="Non-Durable Materials",0,1)</f>
        <v>1</v>
      </c>
      <c r="I100">
        <v>0</v>
      </c>
      <c r="J100">
        <v>2009</v>
      </c>
      <c r="K100">
        <v>0</v>
      </c>
      <c r="L100" s="3">
        <v>2062</v>
      </c>
      <c r="M100">
        <v>1</v>
      </c>
      <c r="N100">
        <v>2</v>
      </c>
      <c r="O100">
        <v>2</v>
      </c>
      <c r="P100">
        <v>0</v>
      </c>
      <c r="Q100">
        <v>0</v>
      </c>
      <c r="R100" t="s">
        <v>61</v>
      </c>
      <c r="S100" s="6">
        <v>800000</v>
      </c>
    </row>
    <row r="101" spans="1:19" x14ac:dyDescent="0.2">
      <c r="A101" t="s">
        <v>5212</v>
      </c>
      <c r="B101">
        <f>IF(A101="Residential",1,0)</f>
        <v>0</v>
      </c>
      <c r="C101">
        <f>IF(A101="Commercial",1,0)</f>
        <v>1</v>
      </c>
      <c r="D101">
        <f>IF(A101="Condominium",1,0)</f>
        <v>0</v>
      </c>
      <c r="E101">
        <v>2</v>
      </c>
      <c r="G101" t="str">
        <f>IF(OR(F101="Brick", F101="Stone", F101="Fiber-Cement"), "Durable Materials", IF(OR(F101="Aluminum / Vinyl", F101="Block", F101="Frame", F101="Masonry / Frame", F101="Prem Wood", F101="Stucco"), "Non-Durable Materials", "Other"))</f>
        <v>Other</v>
      </c>
      <c r="H101">
        <f>IF(G101="Non-Durable Materials",0,1)</f>
        <v>1</v>
      </c>
      <c r="I101">
        <v>1</v>
      </c>
      <c r="J101">
        <v>2003</v>
      </c>
      <c r="K101">
        <v>0</v>
      </c>
      <c r="L101" s="3">
        <v>2737</v>
      </c>
      <c r="M101">
        <v>1</v>
      </c>
      <c r="N101">
        <v>0</v>
      </c>
      <c r="O101">
        <v>0</v>
      </c>
      <c r="P101">
        <v>0</v>
      </c>
      <c r="Q101">
        <v>16000</v>
      </c>
      <c r="R101" t="s">
        <v>26</v>
      </c>
      <c r="S101" s="6">
        <v>800000</v>
      </c>
    </row>
    <row r="102" spans="1:19" x14ac:dyDescent="0.2">
      <c r="A102" t="s">
        <v>5212</v>
      </c>
      <c r="B102">
        <f>IF(A102="Residential",1,0)</f>
        <v>0</v>
      </c>
      <c r="C102">
        <f>IF(A102="Commercial",1,0)</f>
        <v>1</v>
      </c>
      <c r="D102">
        <f>IF(A102="Condominium",1,0)</f>
        <v>0</v>
      </c>
      <c r="E102">
        <v>4</v>
      </c>
      <c r="G102" t="str">
        <f>IF(OR(F102="Brick", F102="Stone", F102="Fiber-Cement"), "Durable Materials", IF(OR(F102="Aluminum / Vinyl", F102="Block", F102="Frame", F102="Masonry / Frame", F102="Prem Wood", F102="Stucco"), "Non-Durable Materials", "Other"))</f>
        <v>Other</v>
      </c>
      <c r="H102">
        <f>IF(G102="Non-Durable Materials",0,1)</f>
        <v>1</v>
      </c>
      <c r="I102">
        <v>1</v>
      </c>
      <c r="J102">
        <v>1908</v>
      </c>
      <c r="K102">
        <v>0</v>
      </c>
      <c r="L102" s="3">
        <v>2240</v>
      </c>
      <c r="M102">
        <v>1</v>
      </c>
      <c r="N102">
        <v>0</v>
      </c>
      <c r="O102">
        <v>0</v>
      </c>
      <c r="P102">
        <v>0</v>
      </c>
      <c r="Q102">
        <v>10661</v>
      </c>
      <c r="R102" t="s">
        <v>26</v>
      </c>
      <c r="S102" s="6">
        <v>800000</v>
      </c>
    </row>
    <row r="103" spans="1:19" x14ac:dyDescent="0.2">
      <c r="A103" t="s">
        <v>4875</v>
      </c>
      <c r="B103">
        <f>IF(A103="Residential",1,0)</f>
        <v>0</v>
      </c>
      <c r="C103">
        <f>IF(A103="Commercial",1,0)</f>
        <v>0</v>
      </c>
      <c r="D103">
        <f>IF(A103="Condominium",1,0)</f>
        <v>0</v>
      </c>
      <c r="E103">
        <v>4</v>
      </c>
      <c r="G103" t="str">
        <f>IF(OR(F103="Brick", F103="Stone", F103="Fiber-Cement"), "Durable Materials", IF(OR(F103="Aluminum / Vinyl", F103="Block", F103="Frame", F103="Masonry / Frame", F103="Prem Wood", F103="Stucco"), "Non-Durable Materials", "Other"))</f>
        <v>Other</v>
      </c>
      <c r="H103">
        <f>IF(G103="Non-Durable Materials",0,1)</f>
        <v>1</v>
      </c>
      <c r="I103">
        <v>3</v>
      </c>
      <c r="J103">
        <v>2008</v>
      </c>
      <c r="K103">
        <v>0</v>
      </c>
      <c r="L103" s="3">
        <v>10092</v>
      </c>
      <c r="M103">
        <v>1</v>
      </c>
      <c r="N103">
        <v>0</v>
      </c>
      <c r="O103">
        <v>0</v>
      </c>
      <c r="P103">
        <v>0</v>
      </c>
      <c r="Q103">
        <v>5700</v>
      </c>
      <c r="R103" t="s">
        <v>35</v>
      </c>
      <c r="S103" s="6">
        <v>800000</v>
      </c>
    </row>
    <row r="104" spans="1:19" x14ac:dyDescent="0.2">
      <c r="A104" t="s">
        <v>4875</v>
      </c>
      <c r="B104">
        <f>IF(A104="Residential",1,0)</f>
        <v>0</v>
      </c>
      <c r="C104">
        <f>IF(A104="Commercial",1,0)</f>
        <v>0</v>
      </c>
      <c r="D104">
        <f>IF(A104="Condominium",1,0)</f>
        <v>0</v>
      </c>
      <c r="E104">
        <v>4</v>
      </c>
      <c r="G104" t="str">
        <f>IF(OR(F104="Brick", F104="Stone", F104="Fiber-Cement"), "Durable Materials", IF(OR(F104="Aluminum / Vinyl", F104="Block", F104="Frame", F104="Masonry / Frame", F104="Prem Wood", F104="Stucco"), "Non-Durable Materials", "Other"))</f>
        <v>Other</v>
      </c>
      <c r="H104">
        <f>IF(G104="Non-Durable Materials",0,1)</f>
        <v>1</v>
      </c>
      <c r="I104">
        <v>3</v>
      </c>
      <c r="J104">
        <v>1879</v>
      </c>
      <c r="K104">
        <v>0</v>
      </c>
      <c r="L104" s="3">
        <v>6590</v>
      </c>
      <c r="M104">
        <v>1</v>
      </c>
      <c r="N104">
        <v>0</v>
      </c>
      <c r="O104">
        <v>0</v>
      </c>
      <c r="P104">
        <v>0</v>
      </c>
      <c r="Q104">
        <v>6043</v>
      </c>
      <c r="R104" t="s">
        <v>42</v>
      </c>
      <c r="S104" s="6">
        <v>795500</v>
      </c>
    </row>
    <row r="105" spans="1:19" x14ac:dyDescent="0.2">
      <c r="A105" t="s">
        <v>4247</v>
      </c>
      <c r="B105">
        <f>IF(A105="Residential",1,0)</f>
        <v>0</v>
      </c>
      <c r="C105">
        <f>IF(A105="Commercial",1,0)</f>
        <v>0</v>
      </c>
      <c r="D105">
        <f>IF(A105="Condominium",1,0)</f>
        <v>1</v>
      </c>
      <c r="E105">
        <v>4</v>
      </c>
      <c r="G105" t="str">
        <f>IF(OR(F105="Brick", F105="Stone", F105="Fiber-Cement"), "Durable Materials", IF(OR(F105="Aluminum / Vinyl", F105="Block", F105="Frame", F105="Masonry / Frame", F105="Prem Wood", F105="Stucco"), "Non-Durable Materials", "Other"))</f>
        <v>Other</v>
      </c>
      <c r="H105">
        <f>IF(G105="Non-Durable Materials",0,1)</f>
        <v>1</v>
      </c>
      <c r="I105">
        <v>1</v>
      </c>
      <c r="J105">
        <v>2006</v>
      </c>
      <c r="K105">
        <v>6</v>
      </c>
      <c r="L105" s="3">
        <v>2067</v>
      </c>
      <c r="M105">
        <v>1</v>
      </c>
      <c r="N105">
        <v>3</v>
      </c>
      <c r="O105">
        <v>2</v>
      </c>
      <c r="P105">
        <v>0</v>
      </c>
      <c r="Q105">
        <v>0</v>
      </c>
      <c r="R105" t="s">
        <v>61</v>
      </c>
      <c r="S105" s="6">
        <v>790000</v>
      </c>
    </row>
    <row r="106" spans="1:19" x14ac:dyDescent="0.2">
      <c r="A106" t="s">
        <v>4875</v>
      </c>
      <c r="B106">
        <f>IF(A106="Residential",1,0)</f>
        <v>0</v>
      </c>
      <c r="C106">
        <f>IF(A106="Commercial",1,0)</f>
        <v>0</v>
      </c>
      <c r="D106">
        <f>IF(A106="Condominium",1,0)</f>
        <v>0</v>
      </c>
      <c r="E106">
        <v>10</v>
      </c>
      <c r="G106" t="str">
        <f>IF(OR(F106="Brick", F106="Stone", F106="Fiber-Cement"), "Durable Materials", IF(OR(F106="Aluminum / Vinyl", F106="Block", F106="Frame", F106="Masonry / Frame", F106="Prem Wood", F106="Stucco"), "Non-Durable Materials", "Other"))</f>
        <v>Other</v>
      </c>
      <c r="H106">
        <f>IF(G106="Non-Durable Materials",0,1)</f>
        <v>1</v>
      </c>
      <c r="I106">
        <v>2</v>
      </c>
      <c r="J106">
        <v>1972</v>
      </c>
      <c r="K106">
        <v>0</v>
      </c>
      <c r="L106" s="3">
        <v>11198</v>
      </c>
      <c r="M106">
        <v>1</v>
      </c>
      <c r="N106">
        <v>0</v>
      </c>
      <c r="O106">
        <v>0</v>
      </c>
      <c r="P106">
        <v>0</v>
      </c>
      <c r="Q106">
        <v>22664</v>
      </c>
      <c r="R106" t="s">
        <v>44</v>
      </c>
      <c r="S106" s="6">
        <v>788000</v>
      </c>
    </row>
    <row r="107" spans="1:19" x14ac:dyDescent="0.2">
      <c r="A107" t="s">
        <v>4875</v>
      </c>
      <c r="B107">
        <f>IF(A107="Residential",1,0)</f>
        <v>0</v>
      </c>
      <c r="C107">
        <f>IF(A107="Commercial",1,0)</f>
        <v>0</v>
      </c>
      <c r="D107">
        <f>IF(A107="Condominium",1,0)</f>
        <v>0</v>
      </c>
      <c r="E107">
        <v>11</v>
      </c>
      <c r="G107" t="str">
        <f>IF(OR(F107="Brick", F107="Stone", F107="Fiber-Cement"), "Durable Materials", IF(OR(F107="Aluminum / Vinyl", F107="Block", F107="Frame", F107="Masonry / Frame", F107="Prem Wood", F107="Stucco"), "Non-Durable Materials", "Other"))</f>
        <v>Other</v>
      </c>
      <c r="H107">
        <f>IF(G107="Non-Durable Materials",0,1)</f>
        <v>1</v>
      </c>
      <c r="I107">
        <v>2</v>
      </c>
      <c r="J107">
        <v>1968</v>
      </c>
      <c r="K107">
        <v>0</v>
      </c>
      <c r="L107" s="3">
        <v>10360</v>
      </c>
      <c r="M107">
        <v>1</v>
      </c>
      <c r="N107">
        <v>0</v>
      </c>
      <c r="O107">
        <v>0</v>
      </c>
      <c r="P107">
        <v>0</v>
      </c>
      <c r="Q107">
        <v>15173</v>
      </c>
      <c r="R107" t="s">
        <v>53</v>
      </c>
      <c r="S107" s="6">
        <v>785000</v>
      </c>
    </row>
    <row r="108" spans="1:19" x14ac:dyDescent="0.2">
      <c r="A108" t="s">
        <v>4247</v>
      </c>
      <c r="B108">
        <f>IF(A108="Residential",1,0)</f>
        <v>0</v>
      </c>
      <c r="C108">
        <f>IF(A108="Commercial",1,0)</f>
        <v>0</v>
      </c>
      <c r="D108">
        <f>IF(A108="Condominium",1,0)</f>
        <v>1</v>
      </c>
      <c r="E108">
        <v>4</v>
      </c>
      <c r="G108" t="str">
        <f>IF(OR(F108="Brick", F108="Stone", F108="Fiber-Cement"), "Durable Materials", IF(OR(F108="Aluminum / Vinyl", F108="Block", F108="Frame", F108="Masonry / Frame", F108="Prem Wood", F108="Stucco"), "Non-Durable Materials", "Other"))</f>
        <v>Other</v>
      </c>
      <c r="H108">
        <f>IF(G108="Non-Durable Materials",0,1)</f>
        <v>1</v>
      </c>
      <c r="I108">
        <v>1</v>
      </c>
      <c r="J108">
        <v>1894</v>
      </c>
      <c r="K108">
        <v>4</v>
      </c>
      <c r="L108" s="3">
        <v>2754</v>
      </c>
      <c r="M108">
        <v>1</v>
      </c>
      <c r="N108">
        <v>2</v>
      </c>
      <c r="O108">
        <v>1</v>
      </c>
      <c r="P108">
        <v>0</v>
      </c>
      <c r="Q108">
        <v>0</v>
      </c>
      <c r="R108" t="s">
        <v>38</v>
      </c>
      <c r="S108" s="6">
        <v>775000</v>
      </c>
    </row>
    <row r="109" spans="1:19" x14ac:dyDescent="0.2">
      <c r="A109" t="s">
        <v>4875</v>
      </c>
      <c r="B109">
        <f>IF(A109="Residential",1,0)</f>
        <v>0</v>
      </c>
      <c r="C109">
        <f>IF(A109="Commercial",1,0)</f>
        <v>0</v>
      </c>
      <c r="D109">
        <f>IF(A109="Condominium",1,0)</f>
        <v>0</v>
      </c>
      <c r="E109">
        <v>3</v>
      </c>
      <c r="G109" t="str">
        <f>IF(OR(F109="Brick", F109="Stone", F109="Fiber-Cement"), "Durable Materials", IF(OR(F109="Aluminum / Vinyl", F109="Block", F109="Frame", F109="Masonry / Frame", F109="Prem Wood", F109="Stucco"), "Non-Durable Materials", "Other"))</f>
        <v>Other</v>
      </c>
      <c r="H109">
        <f>IF(G109="Non-Durable Materials",0,1)</f>
        <v>1</v>
      </c>
      <c r="I109">
        <v>3</v>
      </c>
      <c r="J109">
        <v>1909</v>
      </c>
      <c r="K109">
        <v>0</v>
      </c>
      <c r="L109" s="3">
        <v>9596</v>
      </c>
      <c r="M109">
        <v>1</v>
      </c>
      <c r="N109">
        <v>0</v>
      </c>
      <c r="O109">
        <v>0</v>
      </c>
      <c r="P109">
        <v>0</v>
      </c>
      <c r="Q109">
        <v>7320</v>
      </c>
      <c r="R109" t="s">
        <v>38</v>
      </c>
      <c r="S109" s="6">
        <v>775000</v>
      </c>
    </row>
    <row r="110" spans="1:19" x14ac:dyDescent="0.2">
      <c r="A110" t="s">
        <v>19</v>
      </c>
      <c r="B110">
        <f>IF(A110="Residential",1,0)</f>
        <v>1</v>
      </c>
      <c r="C110">
        <f>IF(A110="Commercial",1,0)</f>
        <v>0</v>
      </c>
      <c r="D110">
        <f>IF(A110="Condominium",1,0)</f>
        <v>0</v>
      </c>
      <c r="E110">
        <v>3</v>
      </c>
      <c r="F110" t="s">
        <v>25</v>
      </c>
      <c r="G110" t="str">
        <f>IF(OR(F110="Brick", F110="Stone", F110="Fiber-Cement"), "Durable Materials", IF(OR(F110="Aluminum / Vinyl", F110="Block", F110="Frame", F110="Masonry / Frame", F110="Prem Wood", F110="Stucco"), "Non-Durable Materials", "Other"))</f>
        <v>Durable Materials</v>
      </c>
      <c r="H110">
        <f>IF(G110="Non-Durable Materials",0,1)</f>
        <v>1</v>
      </c>
      <c r="I110">
        <v>2</v>
      </c>
      <c r="J110">
        <v>1910</v>
      </c>
      <c r="K110">
        <v>0</v>
      </c>
      <c r="L110" s="3">
        <v>4930</v>
      </c>
      <c r="M110">
        <v>1</v>
      </c>
      <c r="N110">
        <v>7</v>
      </c>
      <c r="O110">
        <v>3</v>
      </c>
      <c r="P110">
        <v>1</v>
      </c>
      <c r="Q110">
        <v>7200</v>
      </c>
      <c r="R110" t="s">
        <v>23</v>
      </c>
      <c r="S110" s="6">
        <v>765000</v>
      </c>
    </row>
    <row r="111" spans="1:19" x14ac:dyDescent="0.2">
      <c r="A111" t="s">
        <v>5212</v>
      </c>
      <c r="B111">
        <f>IF(A111="Residential",1,0)</f>
        <v>0</v>
      </c>
      <c r="C111">
        <f>IF(A111="Commercial",1,0)</f>
        <v>1</v>
      </c>
      <c r="D111">
        <f>IF(A111="Condominium",1,0)</f>
        <v>0</v>
      </c>
      <c r="E111">
        <v>2</v>
      </c>
      <c r="G111" t="str">
        <f>IF(OR(F111="Brick", F111="Stone", F111="Fiber-Cement"), "Durable Materials", IF(OR(F111="Aluminum / Vinyl", F111="Block", F111="Frame", F111="Masonry / Frame", F111="Prem Wood", F111="Stucco"), "Non-Durable Materials", "Other"))</f>
        <v>Other</v>
      </c>
      <c r="H111">
        <f>IF(G111="Non-Durable Materials",0,1)</f>
        <v>1</v>
      </c>
      <c r="I111">
        <v>1</v>
      </c>
      <c r="J111">
        <v>1975</v>
      </c>
      <c r="K111">
        <v>0</v>
      </c>
      <c r="L111" s="3">
        <v>2187</v>
      </c>
      <c r="M111">
        <v>1</v>
      </c>
      <c r="N111">
        <v>0</v>
      </c>
      <c r="O111">
        <v>0</v>
      </c>
      <c r="P111">
        <v>0</v>
      </c>
      <c r="Q111">
        <v>19200</v>
      </c>
      <c r="R111" t="s">
        <v>42</v>
      </c>
      <c r="S111" s="6">
        <v>750000</v>
      </c>
    </row>
    <row r="112" spans="1:19" x14ac:dyDescent="0.2">
      <c r="A112" t="s">
        <v>4247</v>
      </c>
      <c r="B112">
        <f>IF(A112="Residential",1,0)</f>
        <v>0</v>
      </c>
      <c r="C112">
        <f>IF(A112="Commercial",1,0)</f>
        <v>0</v>
      </c>
      <c r="D112">
        <f>IF(A112="Condominium",1,0)</f>
        <v>1</v>
      </c>
      <c r="E112">
        <v>4</v>
      </c>
      <c r="G112" t="str">
        <f>IF(OR(F112="Brick", F112="Stone", F112="Fiber-Cement"), "Durable Materials", IF(OR(F112="Aluminum / Vinyl", F112="Block", F112="Frame", F112="Masonry / Frame", F112="Prem Wood", F112="Stucco"), "Non-Durable Materials", "Other"))</f>
        <v>Other</v>
      </c>
      <c r="H112">
        <f>IF(G112="Non-Durable Materials",0,1)</f>
        <v>1</v>
      </c>
      <c r="I112">
        <v>1</v>
      </c>
      <c r="J112">
        <v>2004</v>
      </c>
      <c r="K112">
        <v>4</v>
      </c>
      <c r="L112" s="3">
        <v>1961</v>
      </c>
      <c r="M112">
        <v>1</v>
      </c>
      <c r="N112">
        <v>2</v>
      </c>
      <c r="O112">
        <v>2</v>
      </c>
      <c r="P112">
        <v>0</v>
      </c>
      <c r="Q112">
        <v>0</v>
      </c>
      <c r="R112" t="s">
        <v>26</v>
      </c>
      <c r="S112" s="6">
        <v>742000</v>
      </c>
    </row>
    <row r="113" spans="1:19" x14ac:dyDescent="0.2">
      <c r="A113" t="s">
        <v>4247</v>
      </c>
      <c r="B113">
        <f>IF(A113="Residential",1,0)</f>
        <v>0</v>
      </c>
      <c r="C113">
        <f>IF(A113="Commercial",1,0)</f>
        <v>0</v>
      </c>
      <c r="D113">
        <f>IF(A113="Condominium",1,0)</f>
        <v>1</v>
      </c>
      <c r="E113">
        <v>4</v>
      </c>
      <c r="G113" t="str">
        <f>IF(OR(F113="Brick", F113="Stone", F113="Fiber-Cement"), "Durable Materials", IF(OR(F113="Aluminum / Vinyl", F113="Block", F113="Frame", F113="Masonry / Frame", F113="Prem Wood", F113="Stucco"), "Non-Durable Materials", "Other"))</f>
        <v>Other</v>
      </c>
      <c r="H113">
        <f>IF(G113="Non-Durable Materials",0,1)</f>
        <v>1</v>
      </c>
      <c r="I113">
        <v>1</v>
      </c>
      <c r="J113">
        <v>2005</v>
      </c>
      <c r="K113">
        <v>5</v>
      </c>
      <c r="L113" s="3">
        <v>2036</v>
      </c>
      <c r="M113">
        <v>1</v>
      </c>
      <c r="N113">
        <v>2</v>
      </c>
      <c r="O113">
        <v>2</v>
      </c>
      <c r="P113">
        <v>0</v>
      </c>
      <c r="Q113">
        <v>0</v>
      </c>
      <c r="R113" t="s">
        <v>44</v>
      </c>
      <c r="S113" s="6">
        <v>735000</v>
      </c>
    </row>
    <row r="114" spans="1:19" x14ac:dyDescent="0.2">
      <c r="A114" t="s">
        <v>4875</v>
      </c>
      <c r="B114">
        <f>IF(A114="Residential",1,0)</f>
        <v>0</v>
      </c>
      <c r="C114">
        <f>IF(A114="Commercial",1,0)</f>
        <v>0</v>
      </c>
      <c r="D114">
        <f>IF(A114="Condominium",1,0)</f>
        <v>0</v>
      </c>
      <c r="E114">
        <v>1</v>
      </c>
      <c r="G114" t="str">
        <f>IF(OR(F114="Brick", F114="Stone", F114="Fiber-Cement"), "Durable Materials", IF(OR(F114="Aluminum / Vinyl", F114="Block", F114="Frame", F114="Masonry / Frame", F114="Prem Wood", F114="Stucco"), "Non-Durable Materials", "Other"))</f>
        <v>Other</v>
      </c>
      <c r="H114">
        <f>IF(G114="Non-Durable Materials",0,1)</f>
        <v>1</v>
      </c>
      <c r="I114">
        <v>2</v>
      </c>
      <c r="J114">
        <v>1968</v>
      </c>
      <c r="K114">
        <v>0</v>
      </c>
      <c r="L114" s="3">
        <v>12461</v>
      </c>
      <c r="M114">
        <v>1</v>
      </c>
      <c r="N114">
        <v>0</v>
      </c>
      <c r="O114">
        <v>0</v>
      </c>
      <c r="P114">
        <v>0</v>
      </c>
      <c r="Q114">
        <v>22444</v>
      </c>
      <c r="R114" t="s">
        <v>61</v>
      </c>
      <c r="S114" s="6">
        <v>730000</v>
      </c>
    </row>
    <row r="115" spans="1:19" x14ac:dyDescent="0.2">
      <c r="A115" t="s">
        <v>5212</v>
      </c>
      <c r="B115">
        <f>IF(A115="Residential",1,0)</f>
        <v>0</v>
      </c>
      <c r="C115">
        <f>IF(A115="Commercial",1,0)</f>
        <v>1</v>
      </c>
      <c r="D115">
        <f>IF(A115="Condominium",1,0)</f>
        <v>0</v>
      </c>
      <c r="E115">
        <v>10</v>
      </c>
      <c r="G115" t="str">
        <f>IF(OR(F115="Brick", F115="Stone", F115="Fiber-Cement"), "Durable Materials", IF(OR(F115="Aluminum / Vinyl", F115="Block", F115="Frame", F115="Masonry / Frame", F115="Prem Wood", F115="Stucco"), "Non-Durable Materials", "Other"))</f>
        <v>Other</v>
      </c>
      <c r="H115">
        <f>IF(G115="Non-Durable Materials",0,1)</f>
        <v>1</v>
      </c>
      <c r="I115">
        <v>1</v>
      </c>
      <c r="J115">
        <v>2008</v>
      </c>
      <c r="K115">
        <v>0</v>
      </c>
      <c r="L115" s="3">
        <v>2809</v>
      </c>
      <c r="M115">
        <v>1</v>
      </c>
      <c r="N115">
        <v>0</v>
      </c>
      <c r="O115">
        <v>0</v>
      </c>
      <c r="P115">
        <v>0</v>
      </c>
      <c r="Q115">
        <v>17639</v>
      </c>
      <c r="R115" t="s">
        <v>23</v>
      </c>
      <c r="S115" s="6">
        <v>730000</v>
      </c>
    </row>
    <row r="116" spans="1:19" x14ac:dyDescent="0.2">
      <c r="A116" t="s">
        <v>4875</v>
      </c>
      <c r="B116">
        <f>IF(A116="Residential",1,0)</f>
        <v>0</v>
      </c>
      <c r="C116">
        <f>IF(A116="Commercial",1,0)</f>
        <v>0</v>
      </c>
      <c r="D116">
        <f>IF(A116="Condominium",1,0)</f>
        <v>0</v>
      </c>
      <c r="E116">
        <v>3</v>
      </c>
      <c r="G116" t="str">
        <f>IF(OR(F116="Brick", F116="Stone", F116="Fiber-Cement"), "Durable Materials", IF(OR(F116="Aluminum / Vinyl", F116="Block", F116="Frame", F116="Masonry / Frame", F116="Prem Wood", F116="Stucco"), "Non-Durable Materials", "Other"))</f>
        <v>Other</v>
      </c>
      <c r="H116">
        <f>IF(G116="Non-Durable Materials",0,1)</f>
        <v>1</v>
      </c>
      <c r="I116">
        <v>3</v>
      </c>
      <c r="J116">
        <v>1926</v>
      </c>
      <c r="K116">
        <v>0</v>
      </c>
      <c r="L116" s="3">
        <v>6895</v>
      </c>
      <c r="M116">
        <v>1</v>
      </c>
      <c r="N116">
        <v>0</v>
      </c>
      <c r="O116">
        <v>0</v>
      </c>
      <c r="P116">
        <v>0</v>
      </c>
      <c r="Q116">
        <v>7200</v>
      </c>
      <c r="R116" t="s">
        <v>30</v>
      </c>
      <c r="S116" s="6">
        <v>725000</v>
      </c>
    </row>
    <row r="117" spans="1:19" x14ac:dyDescent="0.2">
      <c r="A117" t="s">
        <v>4247</v>
      </c>
      <c r="B117">
        <f>IF(A117="Residential",1,0)</f>
        <v>0</v>
      </c>
      <c r="C117">
        <f>IF(A117="Commercial",1,0)</f>
        <v>0</v>
      </c>
      <c r="D117">
        <f>IF(A117="Condominium",1,0)</f>
        <v>1</v>
      </c>
      <c r="E117">
        <v>4</v>
      </c>
      <c r="G117" t="str">
        <f>IF(OR(F117="Brick", F117="Stone", F117="Fiber-Cement"), "Durable Materials", IF(OR(F117="Aluminum / Vinyl", F117="Block", F117="Frame", F117="Masonry / Frame", F117="Prem Wood", F117="Stucco"), "Non-Durable Materials", "Other"))</f>
        <v>Other</v>
      </c>
      <c r="H117">
        <f>IF(G117="Non-Durable Materials",0,1)</f>
        <v>1</v>
      </c>
      <c r="I117">
        <v>1</v>
      </c>
      <c r="J117">
        <v>2004</v>
      </c>
      <c r="K117">
        <v>5</v>
      </c>
      <c r="L117" s="3">
        <v>1731</v>
      </c>
      <c r="M117">
        <v>1</v>
      </c>
      <c r="N117">
        <v>2</v>
      </c>
      <c r="O117">
        <v>2</v>
      </c>
      <c r="P117">
        <v>0</v>
      </c>
      <c r="Q117">
        <v>0</v>
      </c>
      <c r="R117" t="s">
        <v>61</v>
      </c>
      <c r="S117" s="6">
        <v>725000</v>
      </c>
    </row>
    <row r="118" spans="1:19" x14ac:dyDescent="0.2">
      <c r="A118" t="s">
        <v>19</v>
      </c>
      <c r="B118">
        <f>IF(A118="Residential",1,0)</f>
        <v>1</v>
      </c>
      <c r="C118">
        <f>IF(A118="Commercial",1,0)</f>
        <v>0</v>
      </c>
      <c r="D118">
        <f>IF(A118="Condominium",1,0)</f>
        <v>0</v>
      </c>
      <c r="E118">
        <v>3</v>
      </c>
      <c r="F118" t="s">
        <v>143</v>
      </c>
      <c r="G118" t="str">
        <f>IF(OR(F118="Brick", F118="Stone", F118="Fiber-Cement"), "Durable Materials", IF(OR(F118="Aluminum / Vinyl", F118="Block", F118="Frame", F118="Masonry / Frame", F118="Prem Wood", F118="Stucco"), "Non-Durable Materials", "Other"))</f>
        <v>Non-Durable Materials</v>
      </c>
      <c r="H118">
        <f>IF(G118="Non-Durable Materials",0,1)</f>
        <v>0</v>
      </c>
      <c r="I118">
        <v>2</v>
      </c>
      <c r="J118">
        <v>1921</v>
      </c>
      <c r="K118">
        <v>0</v>
      </c>
      <c r="L118" s="3">
        <v>2898</v>
      </c>
      <c r="M118">
        <v>1</v>
      </c>
      <c r="N118">
        <v>5</v>
      </c>
      <c r="O118">
        <v>3</v>
      </c>
      <c r="P118">
        <v>1</v>
      </c>
      <c r="Q118">
        <v>7200</v>
      </c>
      <c r="R118" t="s">
        <v>38</v>
      </c>
      <c r="S118" s="6">
        <v>720000</v>
      </c>
    </row>
    <row r="119" spans="1:19" x14ac:dyDescent="0.2">
      <c r="A119" t="s">
        <v>4875</v>
      </c>
      <c r="B119">
        <f>IF(A119="Residential",1,0)</f>
        <v>0</v>
      </c>
      <c r="C119">
        <f>IF(A119="Commercial",1,0)</f>
        <v>0</v>
      </c>
      <c r="D119">
        <f>IF(A119="Condominium",1,0)</f>
        <v>0</v>
      </c>
      <c r="E119">
        <v>3</v>
      </c>
      <c r="G119" t="str">
        <f>IF(OR(F119="Brick", F119="Stone", F119="Fiber-Cement"), "Durable Materials", IF(OR(F119="Aluminum / Vinyl", F119="Block", F119="Frame", F119="Masonry / Frame", F119="Prem Wood", F119="Stucco"), "Non-Durable Materials", "Other"))</f>
        <v>Other</v>
      </c>
      <c r="H119">
        <f>IF(G119="Non-Durable Materials",0,1)</f>
        <v>1</v>
      </c>
      <c r="I119">
        <v>2</v>
      </c>
      <c r="J119">
        <v>1918</v>
      </c>
      <c r="K119">
        <v>0</v>
      </c>
      <c r="L119" s="3">
        <v>4230</v>
      </c>
      <c r="M119">
        <v>1</v>
      </c>
      <c r="N119">
        <v>0</v>
      </c>
      <c r="O119">
        <v>0</v>
      </c>
      <c r="P119">
        <v>0</v>
      </c>
      <c r="Q119">
        <v>4615</v>
      </c>
      <c r="R119" t="s">
        <v>53</v>
      </c>
      <c r="S119" s="6">
        <v>720000</v>
      </c>
    </row>
    <row r="120" spans="1:19" x14ac:dyDescent="0.2">
      <c r="A120" t="s">
        <v>4247</v>
      </c>
      <c r="B120">
        <f>IF(A120="Residential",1,0)</f>
        <v>0</v>
      </c>
      <c r="C120">
        <f>IF(A120="Commercial",1,0)</f>
        <v>0</v>
      </c>
      <c r="D120">
        <f>IF(A120="Condominium",1,0)</f>
        <v>1</v>
      </c>
      <c r="E120">
        <v>6</v>
      </c>
      <c r="G120" t="str">
        <f>IF(OR(F120="Brick", F120="Stone", F120="Fiber-Cement"), "Durable Materials", IF(OR(F120="Aluminum / Vinyl", F120="Block", F120="Frame", F120="Masonry / Frame", F120="Prem Wood", F120="Stucco"), "Non-Durable Materials", "Other"))</f>
        <v>Other</v>
      </c>
      <c r="H120">
        <f>IF(G120="Non-Durable Materials",0,1)</f>
        <v>1</v>
      </c>
      <c r="I120">
        <v>2</v>
      </c>
      <c r="J120">
        <v>2008</v>
      </c>
      <c r="K120">
        <v>7</v>
      </c>
      <c r="L120" s="3">
        <v>3220</v>
      </c>
      <c r="M120">
        <v>1</v>
      </c>
      <c r="N120">
        <v>3</v>
      </c>
      <c r="O120">
        <v>4</v>
      </c>
      <c r="P120">
        <v>1</v>
      </c>
      <c r="Q120">
        <v>0</v>
      </c>
      <c r="R120" t="s">
        <v>61</v>
      </c>
      <c r="S120" s="6">
        <v>710000</v>
      </c>
    </row>
    <row r="121" spans="1:19" x14ac:dyDescent="0.2">
      <c r="A121" t="s">
        <v>19</v>
      </c>
      <c r="B121">
        <f>IF(A121="Residential",1,0)</f>
        <v>1</v>
      </c>
      <c r="C121">
        <f>IF(A121="Commercial",1,0)</f>
        <v>0</v>
      </c>
      <c r="D121">
        <f>IF(A121="Condominium",1,0)</f>
        <v>0</v>
      </c>
      <c r="E121">
        <v>3</v>
      </c>
      <c r="F121" t="s">
        <v>143</v>
      </c>
      <c r="G121" t="str">
        <f>IF(OR(F121="Brick", F121="Stone", F121="Fiber-Cement"), "Durable Materials", IF(OR(F121="Aluminum / Vinyl", F121="Block", F121="Frame", F121="Masonry / Frame", F121="Prem Wood", F121="Stucco"), "Non-Durable Materials", "Other"))</f>
        <v>Non-Durable Materials</v>
      </c>
      <c r="H121">
        <f>IF(G121="Non-Durable Materials",0,1)</f>
        <v>0</v>
      </c>
      <c r="I121">
        <v>2</v>
      </c>
      <c r="J121">
        <v>1915</v>
      </c>
      <c r="K121">
        <v>0</v>
      </c>
      <c r="L121" s="3">
        <v>5931</v>
      </c>
      <c r="M121">
        <v>1</v>
      </c>
      <c r="N121">
        <v>6</v>
      </c>
      <c r="O121">
        <v>4</v>
      </c>
      <c r="P121">
        <v>2</v>
      </c>
      <c r="Q121">
        <v>12600</v>
      </c>
      <c r="R121" t="s">
        <v>23</v>
      </c>
      <c r="S121" s="6">
        <v>709000</v>
      </c>
    </row>
    <row r="122" spans="1:19" x14ac:dyDescent="0.2">
      <c r="A122" t="s">
        <v>5212</v>
      </c>
      <c r="B122">
        <f>IF(A122="Residential",1,0)</f>
        <v>0</v>
      </c>
      <c r="C122">
        <f>IF(A122="Commercial",1,0)</f>
        <v>1</v>
      </c>
      <c r="D122">
        <f>IF(A122="Condominium",1,0)</f>
        <v>0</v>
      </c>
      <c r="E122">
        <v>11</v>
      </c>
      <c r="G122" t="str">
        <f>IF(OR(F122="Brick", F122="Stone", F122="Fiber-Cement"), "Durable Materials", IF(OR(F122="Aluminum / Vinyl", F122="Block", F122="Frame", F122="Masonry / Frame", F122="Prem Wood", F122="Stucco"), "Non-Durable Materials", "Other"))</f>
        <v>Other</v>
      </c>
      <c r="H122">
        <f>IF(G122="Non-Durable Materials",0,1)</f>
        <v>1</v>
      </c>
      <c r="I122">
        <v>1</v>
      </c>
      <c r="J122">
        <v>0</v>
      </c>
      <c r="K122">
        <v>0</v>
      </c>
      <c r="L122" s="3">
        <v>8100</v>
      </c>
      <c r="M122">
        <v>1</v>
      </c>
      <c r="N122">
        <v>0</v>
      </c>
      <c r="O122">
        <v>0</v>
      </c>
      <c r="P122">
        <v>0</v>
      </c>
      <c r="Q122">
        <v>38250</v>
      </c>
      <c r="R122" t="s">
        <v>23</v>
      </c>
      <c r="S122" s="6">
        <v>700000</v>
      </c>
    </row>
    <row r="123" spans="1:19" x14ac:dyDescent="0.2">
      <c r="A123" t="s">
        <v>5212</v>
      </c>
      <c r="B123">
        <f>IF(A123="Residential",1,0)</f>
        <v>0</v>
      </c>
      <c r="C123">
        <f>IF(A123="Commercial",1,0)</f>
        <v>1</v>
      </c>
      <c r="D123">
        <f>IF(A123="Condominium",1,0)</f>
        <v>0</v>
      </c>
      <c r="E123">
        <v>10</v>
      </c>
      <c r="G123" t="str">
        <f>IF(OR(F123="Brick", F123="Stone", F123="Fiber-Cement"), "Durable Materials", IF(OR(F123="Aluminum / Vinyl", F123="Block", F123="Frame", F123="Masonry / Frame", F123="Prem Wood", F123="Stucco"), "Non-Durable Materials", "Other"))</f>
        <v>Other</v>
      </c>
      <c r="H123">
        <f>IF(G123="Non-Durable Materials",0,1)</f>
        <v>1</v>
      </c>
      <c r="I123">
        <v>1</v>
      </c>
      <c r="J123">
        <v>1968</v>
      </c>
      <c r="K123">
        <v>0</v>
      </c>
      <c r="L123" s="3">
        <v>3155</v>
      </c>
      <c r="M123">
        <v>1</v>
      </c>
      <c r="N123">
        <v>0</v>
      </c>
      <c r="O123">
        <v>0</v>
      </c>
      <c r="P123">
        <v>0</v>
      </c>
      <c r="Q123">
        <v>19237</v>
      </c>
      <c r="R123" t="s">
        <v>23</v>
      </c>
      <c r="S123" s="6">
        <v>700000</v>
      </c>
    </row>
    <row r="124" spans="1:19" x14ac:dyDescent="0.2">
      <c r="A124" t="s">
        <v>5212</v>
      </c>
      <c r="B124">
        <f>IF(A124="Residential",1,0)</f>
        <v>0</v>
      </c>
      <c r="C124">
        <f>IF(A124="Commercial",1,0)</f>
        <v>1</v>
      </c>
      <c r="D124">
        <f>IF(A124="Condominium",1,0)</f>
        <v>0</v>
      </c>
      <c r="E124">
        <v>9</v>
      </c>
      <c r="G124" t="str">
        <f>IF(OR(F124="Brick", F124="Stone", F124="Fiber-Cement"), "Durable Materials", IF(OR(F124="Aluminum / Vinyl", F124="Block", F124="Frame", F124="Masonry / Frame", F124="Prem Wood", F124="Stucco"), "Non-Durable Materials", "Other"))</f>
        <v>Other</v>
      </c>
      <c r="H124">
        <f>IF(G124="Non-Durable Materials",0,1)</f>
        <v>1</v>
      </c>
      <c r="I124">
        <v>1</v>
      </c>
      <c r="J124">
        <v>1985</v>
      </c>
      <c r="K124">
        <v>0</v>
      </c>
      <c r="L124" s="3">
        <v>19323</v>
      </c>
      <c r="M124">
        <v>1</v>
      </c>
      <c r="N124">
        <v>0</v>
      </c>
      <c r="O124">
        <v>0</v>
      </c>
      <c r="P124">
        <v>0</v>
      </c>
      <c r="Q124">
        <v>61855</v>
      </c>
      <c r="R124" t="s">
        <v>44</v>
      </c>
      <c r="S124" s="6">
        <v>700000</v>
      </c>
    </row>
    <row r="125" spans="1:19" x14ac:dyDescent="0.2">
      <c r="A125" t="s">
        <v>4875</v>
      </c>
      <c r="B125">
        <f>IF(A125="Residential",1,0)</f>
        <v>0</v>
      </c>
      <c r="C125">
        <f>IF(A125="Commercial",1,0)</f>
        <v>0</v>
      </c>
      <c r="D125">
        <f>IF(A125="Condominium",1,0)</f>
        <v>0</v>
      </c>
      <c r="E125">
        <v>3</v>
      </c>
      <c r="G125" t="str">
        <f>IF(OR(F125="Brick", F125="Stone", F125="Fiber-Cement"), "Durable Materials", IF(OR(F125="Aluminum / Vinyl", F125="Block", F125="Frame", F125="Masonry / Frame", F125="Prem Wood", F125="Stucco"), "Non-Durable Materials", "Other"))</f>
        <v>Other</v>
      </c>
      <c r="H125">
        <f>IF(G125="Non-Durable Materials",0,1)</f>
        <v>1</v>
      </c>
      <c r="I125">
        <v>2</v>
      </c>
      <c r="J125">
        <v>1960</v>
      </c>
      <c r="K125">
        <v>0</v>
      </c>
      <c r="L125" s="3">
        <v>6018</v>
      </c>
      <c r="M125">
        <v>1</v>
      </c>
      <c r="N125">
        <v>0</v>
      </c>
      <c r="O125">
        <v>0</v>
      </c>
      <c r="P125">
        <v>0</v>
      </c>
      <c r="Q125">
        <v>9600</v>
      </c>
      <c r="R125" t="s">
        <v>53</v>
      </c>
      <c r="S125" s="6">
        <v>700000</v>
      </c>
    </row>
    <row r="126" spans="1:19" x14ac:dyDescent="0.2">
      <c r="A126" t="s">
        <v>19</v>
      </c>
      <c r="B126">
        <f>IF(A126="Residential",1,0)</f>
        <v>1</v>
      </c>
      <c r="C126">
        <f>IF(A126="Commercial",1,0)</f>
        <v>0</v>
      </c>
      <c r="D126">
        <f>IF(A126="Condominium",1,0)</f>
        <v>0</v>
      </c>
      <c r="E126">
        <v>3</v>
      </c>
      <c r="F126" t="s">
        <v>22</v>
      </c>
      <c r="G126" t="str">
        <f>IF(OR(F126="Brick", F126="Stone", F126="Fiber-Cement"), "Durable Materials", IF(OR(F126="Aluminum / Vinyl", F126="Block", F126="Frame", F126="Masonry / Frame", F126="Prem Wood", F126="Stucco"), "Non-Durable Materials", "Other"))</f>
        <v>Non-Durable Materials</v>
      </c>
      <c r="H126">
        <f>IF(G126="Non-Durable Materials",0,1)</f>
        <v>0</v>
      </c>
      <c r="I126">
        <v>2</v>
      </c>
      <c r="J126">
        <v>1899</v>
      </c>
      <c r="K126">
        <v>0</v>
      </c>
      <c r="L126" s="3">
        <v>3304</v>
      </c>
      <c r="M126">
        <v>1</v>
      </c>
      <c r="N126">
        <v>5</v>
      </c>
      <c r="O126">
        <v>3</v>
      </c>
      <c r="P126">
        <v>1</v>
      </c>
      <c r="Q126">
        <v>5800</v>
      </c>
      <c r="R126" t="s">
        <v>65</v>
      </c>
      <c r="S126" s="6">
        <v>699000</v>
      </c>
    </row>
    <row r="127" spans="1:19" x14ac:dyDescent="0.2">
      <c r="A127" t="s">
        <v>5212</v>
      </c>
      <c r="B127">
        <f>IF(A127="Residential",1,0)</f>
        <v>0</v>
      </c>
      <c r="C127">
        <f>IF(A127="Commercial",1,0)</f>
        <v>1</v>
      </c>
      <c r="D127">
        <f>IF(A127="Condominium",1,0)</f>
        <v>0</v>
      </c>
      <c r="E127">
        <v>10</v>
      </c>
      <c r="G127" t="str">
        <f>IF(OR(F127="Brick", F127="Stone", F127="Fiber-Cement"), "Durable Materials", IF(OR(F127="Aluminum / Vinyl", F127="Block", F127="Frame", F127="Masonry / Frame", F127="Prem Wood", F127="Stucco"), "Non-Durable Materials", "Other"))</f>
        <v>Other</v>
      </c>
      <c r="H127">
        <f>IF(G127="Non-Durable Materials",0,1)</f>
        <v>1</v>
      </c>
      <c r="I127">
        <v>2</v>
      </c>
      <c r="J127">
        <v>1929</v>
      </c>
      <c r="K127">
        <v>0</v>
      </c>
      <c r="L127" s="3">
        <v>9045</v>
      </c>
      <c r="M127">
        <v>1</v>
      </c>
      <c r="N127">
        <v>0</v>
      </c>
      <c r="O127">
        <v>0</v>
      </c>
      <c r="P127">
        <v>0</v>
      </c>
      <c r="Q127">
        <v>18864</v>
      </c>
      <c r="R127" t="s">
        <v>35</v>
      </c>
      <c r="S127" s="6">
        <v>699000</v>
      </c>
    </row>
    <row r="128" spans="1:19" x14ac:dyDescent="0.2">
      <c r="A128" t="s">
        <v>4247</v>
      </c>
      <c r="B128">
        <f>IF(A128="Residential",1,0)</f>
        <v>0</v>
      </c>
      <c r="C128">
        <f>IF(A128="Commercial",1,0)</f>
        <v>0</v>
      </c>
      <c r="D128">
        <f>IF(A128="Condominium",1,0)</f>
        <v>1</v>
      </c>
      <c r="E128">
        <v>4</v>
      </c>
      <c r="G128" t="str">
        <f>IF(OR(F128="Brick", F128="Stone", F128="Fiber-Cement"), "Durable Materials", IF(OR(F128="Aluminum / Vinyl", F128="Block", F128="Frame", F128="Masonry / Frame", F128="Prem Wood", F128="Stucco"), "Non-Durable Materials", "Other"))</f>
        <v>Other</v>
      </c>
      <c r="H128">
        <f>IF(G128="Non-Durable Materials",0,1)</f>
        <v>1</v>
      </c>
      <c r="I128">
        <v>1</v>
      </c>
      <c r="J128">
        <v>2004</v>
      </c>
      <c r="K128">
        <v>5</v>
      </c>
      <c r="L128" s="3">
        <v>1731</v>
      </c>
      <c r="M128">
        <v>1</v>
      </c>
      <c r="N128">
        <v>2</v>
      </c>
      <c r="O128">
        <v>2</v>
      </c>
      <c r="P128">
        <v>0</v>
      </c>
      <c r="Q128">
        <v>0</v>
      </c>
      <c r="R128" t="s">
        <v>65</v>
      </c>
      <c r="S128" s="6">
        <v>695000</v>
      </c>
    </row>
    <row r="129" spans="1:19" x14ac:dyDescent="0.2">
      <c r="A129" t="s">
        <v>4247</v>
      </c>
      <c r="B129">
        <f>IF(A129="Residential",1,0)</f>
        <v>0</v>
      </c>
      <c r="C129">
        <f>IF(A129="Commercial",1,0)</f>
        <v>0</v>
      </c>
      <c r="D129">
        <f>IF(A129="Condominium",1,0)</f>
        <v>1</v>
      </c>
      <c r="E129">
        <v>4</v>
      </c>
      <c r="G129" t="str">
        <f>IF(OR(F129="Brick", F129="Stone", F129="Fiber-Cement"), "Durable Materials", IF(OR(F129="Aluminum / Vinyl", F129="Block", F129="Frame", F129="Masonry / Frame", F129="Prem Wood", F129="Stucco"), "Non-Durable Materials", "Other"))</f>
        <v>Other</v>
      </c>
      <c r="H129">
        <f>IF(G129="Non-Durable Materials",0,1)</f>
        <v>1</v>
      </c>
      <c r="I129">
        <v>2</v>
      </c>
      <c r="J129">
        <v>2004</v>
      </c>
      <c r="K129">
        <v>6</v>
      </c>
      <c r="L129" s="3">
        <v>2762</v>
      </c>
      <c r="M129">
        <v>1</v>
      </c>
      <c r="N129">
        <v>2</v>
      </c>
      <c r="O129">
        <v>2</v>
      </c>
      <c r="P129">
        <v>1</v>
      </c>
      <c r="Q129">
        <v>0</v>
      </c>
      <c r="R129" t="s">
        <v>65</v>
      </c>
      <c r="S129" s="6">
        <v>690000</v>
      </c>
    </row>
    <row r="130" spans="1:19" x14ac:dyDescent="0.2">
      <c r="A130" t="s">
        <v>4875</v>
      </c>
      <c r="B130">
        <f>IF(A130="Residential",1,0)</f>
        <v>0</v>
      </c>
      <c r="C130">
        <f>IF(A130="Commercial",1,0)</f>
        <v>0</v>
      </c>
      <c r="D130">
        <f>IF(A130="Condominium",1,0)</f>
        <v>0</v>
      </c>
      <c r="E130">
        <v>3</v>
      </c>
      <c r="G130" t="str">
        <f>IF(OR(F130="Brick", F130="Stone", F130="Fiber-Cement"), "Durable Materials", IF(OR(F130="Aluminum / Vinyl", F130="Block", F130="Frame", F130="Masonry / Frame", F130="Prem Wood", F130="Stucco"), "Non-Durable Materials", "Other"))</f>
        <v>Other</v>
      </c>
      <c r="H130">
        <f>IF(G130="Non-Durable Materials",0,1)</f>
        <v>1</v>
      </c>
      <c r="I130">
        <v>2</v>
      </c>
      <c r="J130">
        <v>1929</v>
      </c>
      <c r="K130">
        <v>0</v>
      </c>
      <c r="L130" s="3">
        <v>7046</v>
      </c>
      <c r="M130">
        <v>1</v>
      </c>
      <c r="N130">
        <v>0</v>
      </c>
      <c r="O130">
        <v>0</v>
      </c>
      <c r="P130">
        <v>0</v>
      </c>
      <c r="Q130">
        <v>7200</v>
      </c>
      <c r="R130" t="s">
        <v>38</v>
      </c>
      <c r="S130" s="6">
        <v>690000</v>
      </c>
    </row>
    <row r="131" spans="1:19" x14ac:dyDescent="0.2">
      <c r="A131" t="s">
        <v>4247</v>
      </c>
      <c r="B131">
        <f>IF(A131="Residential",1,0)</f>
        <v>0</v>
      </c>
      <c r="C131">
        <f>IF(A131="Commercial",1,0)</f>
        <v>0</v>
      </c>
      <c r="D131">
        <f>IF(A131="Condominium",1,0)</f>
        <v>1</v>
      </c>
      <c r="E131">
        <v>4</v>
      </c>
      <c r="G131" t="str">
        <f>IF(OR(F131="Brick", F131="Stone", F131="Fiber-Cement"), "Durable Materials", IF(OR(F131="Aluminum / Vinyl", F131="Block", F131="Frame", F131="Masonry / Frame", F131="Prem Wood", F131="Stucco"), "Non-Durable Materials", "Other"))</f>
        <v>Other</v>
      </c>
      <c r="H131">
        <f>IF(G131="Non-Durable Materials",0,1)</f>
        <v>1</v>
      </c>
      <c r="I131">
        <v>1</v>
      </c>
      <c r="J131">
        <v>2005</v>
      </c>
      <c r="K131">
        <v>5</v>
      </c>
      <c r="L131" s="3">
        <v>2415</v>
      </c>
      <c r="M131">
        <v>1</v>
      </c>
      <c r="N131">
        <v>2</v>
      </c>
      <c r="O131">
        <v>2</v>
      </c>
      <c r="P131">
        <v>0</v>
      </c>
      <c r="Q131">
        <v>0</v>
      </c>
      <c r="R131" t="s">
        <v>44</v>
      </c>
      <c r="S131" s="6">
        <v>690000</v>
      </c>
    </row>
    <row r="132" spans="1:19" x14ac:dyDescent="0.2">
      <c r="A132" t="s">
        <v>4247</v>
      </c>
      <c r="B132">
        <f>IF(A132="Residential",1,0)</f>
        <v>0</v>
      </c>
      <c r="C132">
        <f>IF(A132="Commercial",1,0)</f>
        <v>0</v>
      </c>
      <c r="D132">
        <f>IF(A132="Condominium",1,0)</f>
        <v>1</v>
      </c>
      <c r="E132">
        <v>4</v>
      </c>
      <c r="G132" t="str">
        <f>IF(OR(F132="Brick", F132="Stone", F132="Fiber-Cement"), "Durable Materials", IF(OR(F132="Aluminum / Vinyl", F132="Block", F132="Frame", F132="Masonry / Frame", F132="Prem Wood", F132="Stucco"), "Non-Durable Materials", "Other"))</f>
        <v>Other</v>
      </c>
      <c r="H132">
        <f>IF(G132="Non-Durable Materials",0,1)</f>
        <v>1</v>
      </c>
      <c r="I132">
        <v>1</v>
      </c>
      <c r="J132">
        <v>2002</v>
      </c>
      <c r="K132">
        <v>5</v>
      </c>
      <c r="L132" s="3">
        <v>2126</v>
      </c>
      <c r="M132">
        <v>1</v>
      </c>
      <c r="N132">
        <v>2</v>
      </c>
      <c r="O132">
        <v>2</v>
      </c>
      <c r="P132">
        <v>1</v>
      </c>
      <c r="Q132">
        <v>0</v>
      </c>
      <c r="R132" t="s">
        <v>28</v>
      </c>
      <c r="S132" s="6">
        <v>672500</v>
      </c>
    </row>
    <row r="133" spans="1:19" x14ac:dyDescent="0.2">
      <c r="A133" t="s">
        <v>4875</v>
      </c>
      <c r="B133">
        <f>IF(A133="Residential",1,0)</f>
        <v>0</v>
      </c>
      <c r="C133">
        <f>IF(A133="Commercial",1,0)</f>
        <v>0</v>
      </c>
      <c r="D133">
        <f>IF(A133="Condominium",1,0)</f>
        <v>0</v>
      </c>
      <c r="E133">
        <v>13</v>
      </c>
      <c r="G133" t="str">
        <f>IF(OR(F133="Brick", F133="Stone", F133="Fiber-Cement"), "Durable Materials", IF(OR(F133="Aluminum / Vinyl", F133="Block", F133="Frame", F133="Masonry / Frame", F133="Prem Wood", F133="Stucco"), "Non-Durable Materials", "Other"))</f>
        <v>Other</v>
      </c>
      <c r="H133">
        <f>IF(G133="Non-Durable Materials",0,1)</f>
        <v>1</v>
      </c>
      <c r="I133">
        <v>2</v>
      </c>
      <c r="J133">
        <v>1969</v>
      </c>
      <c r="K133">
        <v>0</v>
      </c>
      <c r="L133" s="3">
        <v>10610</v>
      </c>
      <c r="M133">
        <v>1</v>
      </c>
      <c r="N133">
        <v>0</v>
      </c>
      <c r="O133">
        <v>0</v>
      </c>
      <c r="P133">
        <v>0</v>
      </c>
      <c r="Q133">
        <v>25381</v>
      </c>
      <c r="R133" t="s">
        <v>26</v>
      </c>
      <c r="S133" s="6">
        <v>670000</v>
      </c>
    </row>
    <row r="134" spans="1:19" x14ac:dyDescent="0.2">
      <c r="A134" t="s">
        <v>4247</v>
      </c>
      <c r="B134">
        <f>IF(A134="Residential",1,0)</f>
        <v>0</v>
      </c>
      <c r="C134">
        <f>IF(A134="Commercial",1,0)</f>
        <v>0</v>
      </c>
      <c r="D134">
        <f>IF(A134="Condominium",1,0)</f>
        <v>1</v>
      </c>
      <c r="E134">
        <v>4</v>
      </c>
      <c r="G134" t="str">
        <f>IF(OR(F134="Brick", F134="Stone", F134="Fiber-Cement"), "Durable Materials", IF(OR(F134="Aluminum / Vinyl", F134="Block", F134="Frame", F134="Masonry / Frame", F134="Prem Wood", F134="Stucco"), "Non-Durable Materials", "Other"))</f>
        <v>Other</v>
      </c>
      <c r="H134">
        <f>IF(G134="Non-Durable Materials",0,1)</f>
        <v>1</v>
      </c>
      <c r="I134">
        <v>1</v>
      </c>
      <c r="J134">
        <v>2005</v>
      </c>
      <c r="K134">
        <v>5</v>
      </c>
      <c r="L134" s="3">
        <v>2036</v>
      </c>
      <c r="M134">
        <v>1</v>
      </c>
      <c r="N134">
        <v>2</v>
      </c>
      <c r="O134">
        <v>2</v>
      </c>
      <c r="P134">
        <v>0</v>
      </c>
      <c r="Q134">
        <v>0</v>
      </c>
      <c r="R134" t="s">
        <v>23</v>
      </c>
      <c r="S134" s="6">
        <v>666500</v>
      </c>
    </row>
    <row r="135" spans="1:19" x14ac:dyDescent="0.2">
      <c r="A135" t="s">
        <v>4247</v>
      </c>
      <c r="B135">
        <f>IF(A135="Residential",1,0)</f>
        <v>0</v>
      </c>
      <c r="C135">
        <f>IF(A135="Commercial",1,0)</f>
        <v>0</v>
      </c>
      <c r="D135">
        <f>IF(A135="Condominium",1,0)</f>
        <v>1</v>
      </c>
      <c r="E135">
        <v>4</v>
      </c>
      <c r="G135" t="str">
        <f>IF(OR(F135="Brick", F135="Stone", F135="Fiber-Cement"), "Durable Materials", IF(OR(F135="Aluminum / Vinyl", F135="Block", F135="Frame", F135="Masonry / Frame", F135="Prem Wood", F135="Stucco"), "Non-Durable Materials", "Other"))</f>
        <v>Other</v>
      </c>
      <c r="H135">
        <f>IF(G135="Non-Durable Materials",0,1)</f>
        <v>1</v>
      </c>
      <c r="I135">
        <v>2</v>
      </c>
      <c r="J135">
        <v>2006</v>
      </c>
      <c r="K135">
        <v>4</v>
      </c>
      <c r="L135" s="3">
        <v>2072</v>
      </c>
      <c r="M135">
        <v>1</v>
      </c>
      <c r="N135">
        <v>1</v>
      </c>
      <c r="O135">
        <v>1</v>
      </c>
      <c r="P135">
        <v>1</v>
      </c>
      <c r="Q135">
        <v>0</v>
      </c>
      <c r="R135" t="s">
        <v>23</v>
      </c>
      <c r="S135" s="6">
        <v>655000</v>
      </c>
    </row>
    <row r="136" spans="1:19" x14ac:dyDescent="0.2">
      <c r="A136" t="s">
        <v>19</v>
      </c>
      <c r="B136">
        <f>IF(A136="Residential",1,0)</f>
        <v>1</v>
      </c>
      <c r="C136">
        <f>IF(A136="Commercial",1,0)</f>
        <v>0</v>
      </c>
      <c r="D136">
        <f>IF(A136="Condominium",1,0)</f>
        <v>0</v>
      </c>
      <c r="E136">
        <v>3</v>
      </c>
      <c r="F136" t="s">
        <v>25</v>
      </c>
      <c r="G136" t="str">
        <f>IF(OR(F136="Brick", F136="Stone", F136="Fiber-Cement"), "Durable Materials", IF(OR(F136="Aluminum / Vinyl", F136="Block", F136="Frame", F136="Masonry / Frame", F136="Prem Wood", F136="Stucco"), "Non-Durable Materials", "Other"))</f>
        <v>Durable Materials</v>
      </c>
      <c r="H136">
        <f>IF(G136="Non-Durable Materials",0,1)</f>
        <v>1</v>
      </c>
      <c r="I136">
        <v>2</v>
      </c>
      <c r="J136">
        <v>1912</v>
      </c>
      <c r="K136">
        <v>0</v>
      </c>
      <c r="L136" s="3">
        <v>4858</v>
      </c>
      <c r="M136">
        <v>1</v>
      </c>
      <c r="N136">
        <v>6</v>
      </c>
      <c r="O136">
        <v>3</v>
      </c>
      <c r="P136">
        <v>2</v>
      </c>
      <c r="Q136">
        <v>7200</v>
      </c>
      <c r="R136" t="s">
        <v>38</v>
      </c>
      <c r="S136" s="6">
        <v>650000</v>
      </c>
    </row>
    <row r="137" spans="1:19" x14ac:dyDescent="0.2">
      <c r="A137" t="s">
        <v>5212</v>
      </c>
      <c r="B137">
        <f>IF(A137="Residential",1,0)</f>
        <v>0</v>
      </c>
      <c r="C137">
        <f>IF(A137="Commercial",1,0)</f>
        <v>1</v>
      </c>
      <c r="D137">
        <f>IF(A137="Condominium",1,0)</f>
        <v>0</v>
      </c>
      <c r="E137">
        <v>9</v>
      </c>
      <c r="G137" t="str">
        <f>IF(OR(F137="Brick", F137="Stone", F137="Fiber-Cement"), "Durable Materials", IF(OR(F137="Aluminum / Vinyl", F137="Block", F137="Frame", F137="Masonry / Frame", F137="Prem Wood", F137="Stucco"), "Non-Durable Materials", "Other"))</f>
        <v>Other</v>
      </c>
      <c r="H137">
        <f>IF(G137="Non-Durable Materials",0,1)</f>
        <v>1</v>
      </c>
      <c r="I137">
        <v>1</v>
      </c>
      <c r="J137">
        <v>1972</v>
      </c>
      <c r="K137">
        <v>0</v>
      </c>
      <c r="L137" s="3">
        <v>14960</v>
      </c>
      <c r="M137">
        <v>1</v>
      </c>
      <c r="N137">
        <v>0</v>
      </c>
      <c r="O137">
        <v>0</v>
      </c>
      <c r="P137">
        <v>0</v>
      </c>
      <c r="Q137">
        <v>101146</v>
      </c>
      <c r="R137" t="s">
        <v>46</v>
      </c>
      <c r="S137" s="6">
        <v>650000</v>
      </c>
    </row>
    <row r="138" spans="1:19" x14ac:dyDescent="0.2">
      <c r="A138" t="s">
        <v>4247</v>
      </c>
      <c r="B138">
        <f>IF(A138="Residential",1,0)</f>
        <v>0</v>
      </c>
      <c r="C138">
        <f>IF(A138="Commercial",1,0)</f>
        <v>0</v>
      </c>
      <c r="D138">
        <f>IF(A138="Condominium",1,0)</f>
        <v>1</v>
      </c>
      <c r="E138">
        <v>12</v>
      </c>
      <c r="G138" t="str">
        <f>IF(OR(F138="Brick", F138="Stone", F138="Fiber-Cement"), "Durable Materials", IF(OR(F138="Aluminum / Vinyl", F138="Block", F138="Frame", F138="Masonry / Frame", F138="Prem Wood", F138="Stucco"), "Non-Durable Materials", "Other"))</f>
        <v>Other</v>
      </c>
      <c r="H138">
        <f>IF(G138="Non-Durable Materials",0,1)</f>
        <v>1</v>
      </c>
      <c r="I138">
        <v>1</v>
      </c>
      <c r="J138">
        <v>2004</v>
      </c>
      <c r="K138">
        <v>4</v>
      </c>
      <c r="L138" s="3">
        <v>1653</v>
      </c>
      <c r="M138">
        <v>1</v>
      </c>
      <c r="N138">
        <v>2</v>
      </c>
      <c r="O138">
        <v>1</v>
      </c>
      <c r="P138">
        <v>0</v>
      </c>
      <c r="Q138">
        <v>0</v>
      </c>
      <c r="R138" t="s">
        <v>61</v>
      </c>
      <c r="S138" s="6">
        <v>649000</v>
      </c>
    </row>
    <row r="139" spans="1:19" x14ac:dyDescent="0.2">
      <c r="A139" t="s">
        <v>5212</v>
      </c>
      <c r="B139">
        <f>IF(A139="Residential",1,0)</f>
        <v>0</v>
      </c>
      <c r="C139">
        <f>IF(A139="Commercial",1,0)</f>
        <v>1</v>
      </c>
      <c r="D139">
        <f>IF(A139="Condominium",1,0)</f>
        <v>0</v>
      </c>
      <c r="E139">
        <v>9</v>
      </c>
      <c r="G139" t="str">
        <f>IF(OR(F139="Brick", F139="Stone", F139="Fiber-Cement"), "Durable Materials", IF(OR(F139="Aluminum / Vinyl", F139="Block", F139="Frame", F139="Masonry / Frame", F139="Prem Wood", F139="Stucco"), "Non-Durable Materials", "Other"))</f>
        <v>Other</v>
      </c>
      <c r="H139">
        <f>IF(G139="Non-Durable Materials",0,1)</f>
        <v>1</v>
      </c>
      <c r="I139">
        <v>1</v>
      </c>
      <c r="J139">
        <v>1974</v>
      </c>
      <c r="K139">
        <v>0</v>
      </c>
      <c r="L139" s="3">
        <v>24090</v>
      </c>
      <c r="M139">
        <v>1</v>
      </c>
      <c r="N139">
        <v>0</v>
      </c>
      <c r="O139">
        <v>0</v>
      </c>
      <c r="P139">
        <v>0</v>
      </c>
      <c r="Q139">
        <v>49438</v>
      </c>
      <c r="R139" t="s">
        <v>61</v>
      </c>
      <c r="S139" s="6">
        <v>642259</v>
      </c>
    </row>
    <row r="140" spans="1:19" x14ac:dyDescent="0.2">
      <c r="A140" t="s">
        <v>4247</v>
      </c>
      <c r="B140">
        <f>IF(A140="Residential",1,0)</f>
        <v>0</v>
      </c>
      <c r="C140">
        <f>IF(A140="Commercial",1,0)</f>
        <v>0</v>
      </c>
      <c r="D140">
        <f>IF(A140="Condominium",1,0)</f>
        <v>1</v>
      </c>
      <c r="E140">
        <v>3</v>
      </c>
      <c r="G140" t="str">
        <f>IF(OR(F140="Brick", F140="Stone", F140="Fiber-Cement"), "Durable Materials", IF(OR(F140="Aluminum / Vinyl", F140="Block", F140="Frame", F140="Masonry / Frame", F140="Prem Wood", F140="Stucco"), "Non-Durable Materials", "Other"))</f>
        <v>Other</v>
      </c>
      <c r="H140">
        <f>IF(G140="Non-Durable Materials",0,1)</f>
        <v>1</v>
      </c>
      <c r="I140">
        <v>3</v>
      </c>
      <c r="J140">
        <v>2006</v>
      </c>
      <c r="K140">
        <v>6</v>
      </c>
      <c r="L140" s="3">
        <v>2192</v>
      </c>
      <c r="M140">
        <v>1</v>
      </c>
      <c r="N140">
        <v>2</v>
      </c>
      <c r="O140">
        <v>2</v>
      </c>
      <c r="P140">
        <v>1</v>
      </c>
      <c r="Q140">
        <v>0</v>
      </c>
      <c r="R140" t="s">
        <v>28</v>
      </c>
      <c r="S140" s="6">
        <v>640000</v>
      </c>
    </row>
    <row r="141" spans="1:19" x14ac:dyDescent="0.2">
      <c r="A141" t="s">
        <v>4247</v>
      </c>
      <c r="B141">
        <f>IF(A141="Residential",1,0)</f>
        <v>0</v>
      </c>
      <c r="C141">
        <f>IF(A141="Commercial",1,0)</f>
        <v>0</v>
      </c>
      <c r="D141">
        <f>IF(A141="Condominium",1,0)</f>
        <v>1</v>
      </c>
      <c r="E141">
        <v>3</v>
      </c>
      <c r="G141" t="str">
        <f>IF(OR(F141="Brick", F141="Stone", F141="Fiber-Cement"), "Durable Materials", IF(OR(F141="Aluminum / Vinyl", F141="Block", F141="Frame", F141="Masonry / Frame", F141="Prem Wood", F141="Stucco"), "Non-Durable Materials", "Other"))</f>
        <v>Other</v>
      </c>
      <c r="H141">
        <f>IF(G141="Non-Durable Materials",0,1)</f>
        <v>1</v>
      </c>
      <c r="I141">
        <v>1</v>
      </c>
      <c r="J141">
        <v>2006</v>
      </c>
      <c r="K141">
        <v>3</v>
      </c>
      <c r="L141" s="3">
        <v>699</v>
      </c>
      <c r="M141">
        <v>1</v>
      </c>
      <c r="N141">
        <v>1</v>
      </c>
      <c r="O141">
        <v>1</v>
      </c>
      <c r="P141">
        <v>0</v>
      </c>
      <c r="Q141">
        <v>0</v>
      </c>
      <c r="R141" t="s">
        <v>28</v>
      </c>
      <c r="S141" s="6">
        <v>640000</v>
      </c>
    </row>
    <row r="142" spans="1:19" x14ac:dyDescent="0.2">
      <c r="A142" t="s">
        <v>4247</v>
      </c>
      <c r="B142">
        <f>IF(A142="Residential",1,0)</f>
        <v>0</v>
      </c>
      <c r="C142">
        <f>IF(A142="Commercial",1,0)</f>
        <v>0</v>
      </c>
      <c r="D142">
        <f>IF(A142="Condominium",1,0)</f>
        <v>1</v>
      </c>
      <c r="E142">
        <v>4</v>
      </c>
      <c r="G142" t="str">
        <f>IF(OR(F142="Brick", F142="Stone", F142="Fiber-Cement"), "Durable Materials", IF(OR(F142="Aluminum / Vinyl", F142="Block", F142="Frame", F142="Masonry / Frame", F142="Prem Wood", F142="Stucco"), "Non-Durable Materials", "Other"))</f>
        <v>Other</v>
      </c>
      <c r="H142">
        <f>IF(G142="Non-Durable Materials",0,1)</f>
        <v>1</v>
      </c>
      <c r="I142">
        <v>1</v>
      </c>
      <c r="J142">
        <v>2004</v>
      </c>
      <c r="K142">
        <v>5</v>
      </c>
      <c r="L142" s="3">
        <v>1731</v>
      </c>
      <c r="M142">
        <v>1</v>
      </c>
      <c r="N142">
        <v>2</v>
      </c>
      <c r="O142">
        <v>2</v>
      </c>
      <c r="P142">
        <v>0</v>
      </c>
      <c r="Q142">
        <v>0</v>
      </c>
      <c r="R142" t="s">
        <v>53</v>
      </c>
      <c r="S142" s="6">
        <v>639500</v>
      </c>
    </row>
    <row r="143" spans="1:19" x14ac:dyDescent="0.2">
      <c r="A143" t="s">
        <v>19</v>
      </c>
      <c r="B143">
        <f>IF(A143="Residential",1,0)</f>
        <v>1</v>
      </c>
      <c r="C143">
        <f>IF(A143="Commercial",1,0)</f>
        <v>0</v>
      </c>
      <c r="D143">
        <f>IF(A143="Condominium",1,0)</f>
        <v>0</v>
      </c>
      <c r="E143">
        <v>3</v>
      </c>
      <c r="F143" t="s">
        <v>25</v>
      </c>
      <c r="G143" t="str">
        <f>IF(OR(F143="Brick", F143="Stone", F143="Fiber-Cement"), "Durable Materials", IF(OR(F143="Aluminum / Vinyl", F143="Block", F143="Frame", F143="Masonry / Frame", F143="Prem Wood", F143="Stucco"), "Non-Durable Materials", "Other"))</f>
        <v>Durable Materials</v>
      </c>
      <c r="H143">
        <f>IF(G143="Non-Durable Materials",0,1)</f>
        <v>1</v>
      </c>
      <c r="I143">
        <v>2</v>
      </c>
      <c r="J143">
        <v>1906</v>
      </c>
      <c r="K143">
        <v>0</v>
      </c>
      <c r="L143" s="3">
        <v>4098</v>
      </c>
      <c r="M143">
        <v>1</v>
      </c>
      <c r="N143">
        <v>6</v>
      </c>
      <c r="O143">
        <v>3</v>
      </c>
      <c r="P143">
        <v>1</v>
      </c>
      <c r="Q143">
        <v>9000</v>
      </c>
      <c r="R143" t="s">
        <v>35</v>
      </c>
      <c r="S143" s="6">
        <v>634500</v>
      </c>
    </row>
    <row r="144" spans="1:19" x14ac:dyDescent="0.2">
      <c r="A144" t="s">
        <v>4247</v>
      </c>
      <c r="B144">
        <f>IF(A144="Residential",1,0)</f>
        <v>0</v>
      </c>
      <c r="C144">
        <f>IF(A144="Commercial",1,0)</f>
        <v>0</v>
      </c>
      <c r="D144">
        <f>IF(A144="Condominium",1,0)</f>
        <v>1</v>
      </c>
      <c r="E144">
        <v>3</v>
      </c>
      <c r="G144" t="str">
        <f>IF(OR(F144="Brick", F144="Stone", F144="Fiber-Cement"), "Durable Materials", IF(OR(F144="Aluminum / Vinyl", F144="Block", F144="Frame", F144="Masonry / Frame", F144="Prem Wood", F144="Stucco"), "Non-Durable Materials", "Other"))</f>
        <v>Other</v>
      </c>
      <c r="H144">
        <f>IF(G144="Non-Durable Materials",0,1)</f>
        <v>1</v>
      </c>
      <c r="I144">
        <v>2</v>
      </c>
      <c r="J144">
        <v>1995</v>
      </c>
      <c r="K144">
        <v>6</v>
      </c>
      <c r="L144" s="3">
        <v>1902</v>
      </c>
      <c r="M144">
        <v>1</v>
      </c>
      <c r="N144">
        <v>3</v>
      </c>
      <c r="O144">
        <v>3</v>
      </c>
      <c r="P144">
        <v>1</v>
      </c>
      <c r="Q144">
        <v>0</v>
      </c>
      <c r="R144" t="s">
        <v>53</v>
      </c>
      <c r="S144" s="6">
        <v>628000</v>
      </c>
    </row>
    <row r="145" spans="1:19" x14ac:dyDescent="0.2">
      <c r="A145" t="s">
        <v>4247</v>
      </c>
      <c r="B145">
        <f>IF(A145="Residential",1,0)</f>
        <v>0</v>
      </c>
      <c r="C145">
        <f>IF(A145="Commercial",1,0)</f>
        <v>0</v>
      </c>
      <c r="D145">
        <f>IF(A145="Condominium",1,0)</f>
        <v>1</v>
      </c>
      <c r="E145">
        <v>4</v>
      </c>
      <c r="G145" t="str">
        <f>IF(OR(F145="Brick", F145="Stone", F145="Fiber-Cement"), "Durable Materials", IF(OR(F145="Aluminum / Vinyl", F145="Block", F145="Frame", F145="Masonry / Frame", F145="Prem Wood", F145="Stucco"), "Non-Durable Materials", "Other"))</f>
        <v>Other</v>
      </c>
      <c r="H145">
        <f>IF(G145="Non-Durable Materials",0,1)</f>
        <v>1</v>
      </c>
      <c r="I145">
        <v>1</v>
      </c>
      <c r="J145">
        <v>1990</v>
      </c>
      <c r="K145">
        <v>5</v>
      </c>
      <c r="L145" s="3">
        <v>1733</v>
      </c>
      <c r="M145">
        <v>1</v>
      </c>
      <c r="N145">
        <v>2</v>
      </c>
      <c r="O145">
        <v>2</v>
      </c>
      <c r="P145">
        <v>0</v>
      </c>
      <c r="Q145">
        <v>0</v>
      </c>
      <c r="R145" t="s">
        <v>23</v>
      </c>
      <c r="S145" s="6">
        <v>627700</v>
      </c>
    </row>
    <row r="146" spans="1:19" x14ac:dyDescent="0.2">
      <c r="A146" t="s">
        <v>4247</v>
      </c>
      <c r="B146">
        <f>IF(A146="Residential",1,0)</f>
        <v>0</v>
      </c>
      <c r="C146">
        <f>IF(A146="Commercial",1,0)</f>
        <v>0</v>
      </c>
      <c r="D146">
        <f>IF(A146="Condominium",1,0)</f>
        <v>1</v>
      </c>
      <c r="E146">
        <v>4</v>
      </c>
      <c r="G146" t="str">
        <f>IF(OR(F146="Brick", F146="Stone", F146="Fiber-Cement"), "Durable Materials", IF(OR(F146="Aluminum / Vinyl", F146="Block", F146="Frame", F146="Masonry / Frame", F146="Prem Wood", F146="Stucco"), "Non-Durable Materials", "Other"))</f>
        <v>Other</v>
      </c>
      <c r="H146">
        <f>IF(G146="Non-Durable Materials",0,1)</f>
        <v>1</v>
      </c>
      <c r="I146">
        <v>1</v>
      </c>
      <c r="J146">
        <v>2006</v>
      </c>
      <c r="K146">
        <v>5</v>
      </c>
      <c r="L146" s="3">
        <v>1741</v>
      </c>
      <c r="M146">
        <v>1</v>
      </c>
      <c r="N146">
        <v>2</v>
      </c>
      <c r="O146">
        <v>2</v>
      </c>
      <c r="P146">
        <v>0</v>
      </c>
      <c r="Q146">
        <v>0</v>
      </c>
      <c r="R146" t="s">
        <v>30</v>
      </c>
      <c r="S146" s="6">
        <v>627500</v>
      </c>
    </row>
    <row r="147" spans="1:19" x14ac:dyDescent="0.2">
      <c r="A147" t="s">
        <v>4875</v>
      </c>
      <c r="B147">
        <f>IF(A147="Residential",1,0)</f>
        <v>0</v>
      </c>
      <c r="C147">
        <f>IF(A147="Commercial",1,0)</f>
        <v>0</v>
      </c>
      <c r="D147">
        <f>IF(A147="Condominium",1,0)</f>
        <v>0</v>
      </c>
      <c r="E147">
        <v>11</v>
      </c>
      <c r="G147" t="str">
        <f>IF(OR(F147="Brick", F147="Stone", F147="Fiber-Cement"), "Durable Materials", IF(OR(F147="Aluminum / Vinyl", F147="Block", F147="Frame", F147="Masonry / Frame", F147="Prem Wood", F147="Stucco"), "Non-Durable Materials", "Other"))</f>
        <v>Other</v>
      </c>
      <c r="H147">
        <f>IF(G147="Non-Durable Materials",0,1)</f>
        <v>1</v>
      </c>
      <c r="I147">
        <v>2</v>
      </c>
      <c r="J147">
        <v>1968</v>
      </c>
      <c r="K147">
        <v>0</v>
      </c>
      <c r="L147" s="3">
        <v>7976</v>
      </c>
      <c r="M147">
        <v>1</v>
      </c>
      <c r="N147">
        <v>0</v>
      </c>
      <c r="O147">
        <v>0</v>
      </c>
      <c r="P147">
        <v>0</v>
      </c>
      <c r="Q147">
        <v>17957</v>
      </c>
      <c r="R147" t="s">
        <v>65</v>
      </c>
      <c r="S147" s="6">
        <v>625000</v>
      </c>
    </row>
    <row r="148" spans="1:19" x14ac:dyDescent="0.2">
      <c r="A148" t="s">
        <v>4247</v>
      </c>
      <c r="B148">
        <f>IF(A148="Residential",1,0)</f>
        <v>0</v>
      </c>
      <c r="C148">
        <f>IF(A148="Commercial",1,0)</f>
        <v>0</v>
      </c>
      <c r="D148">
        <f>IF(A148="Condominium",1,0)</f>
        <v>1</v>
      </c>
      <c r="E148">
        <v>3</v>
      </c>
      <c r="G148" t="str">
        <f>IF(OR(F148="Brick", F148="Stone", F148="Fiber-Cement"), "Durable Materials", IF(OR(F148="Aluminum / Vinyl", F148="Block", F148="Frame", F148="Masonry / Frame", F148="Prem Wood", F148="Stucco"), "Non-Durable Materials", "Other"))</f>
        <v>Other</v>
      </c>
      <c r="H148">
        <f>IF(G148="Non-Durable Materials",0,1)</f>
        <v>1</v>
      </c>
      <c r="I148">
        <v>2</v>
      </c>
      <c r="J148">
        <v>1989</v>
      </c>
      <c r="K148">
        <v>6</v>
      </c>
      <c r="L148" s="3">
        <v>1845</v>
      </c>
      <c r="M148">
        <v>1</v>
      </c>
      <c r="N148">
        <v>3</v>
      </c>
      <c r="O148">
        <v>2</v>
      </c>
      <c r="P148">
        <v>1</v>
      </c>
      <c r="Q148">
        <v>0</v>
      </c>
      <c r="R148" t="s">
        <v>53</v>
      </c>
      <c r="S148" s="6">
        <v>625000</v>
      </c>
    </row>
    <row r="149" spans="1:19" x14ac:dyDescent="0.2">
      <c r="A149" t="s">
        <v>4247</v>
      </c>
      <c r="B149">
        <f>IF(A149="Residential",1,0)</f>
        <v>0</v>
      </c>
      <c r="C149">
        <f>IF(A149="Commercial",1,0)</f>
        <v>0</v>
      </c>
      <c r="D149">
        <f>IF(A149="Condominium",1,0)</f>
        <v>1</v>
      </c>
      <c r="E149">
        <v>4</v>
      </c>
      <c r="G149" t="str">
        <f>IF(OR(F149="Brick", F149="Stone", F149="Fiber-Cement"), "Durable Materials", IF(OR(F149="Aluminum / Vinyl", F149="Block", F149="Frame", F149="Masonry / Frame", F149="Prem Wood", F149="Stucco"), "Non-Durable Materials", "Other"))</f>
        <v>Other</v>
      </c>
      <c r="H149">
        <f>IF(G149="Non-Durable Materials",0,1)</f>
        <v>1</v>
      </c>
      <c r="I149">
        <v>1</v>
      </c>
      <c r="J149">
        <v>2005</v>
      </c>
      <c r="K149">
        <v>5</v>
      </c>
      <c r="L149" s="3">
        <v>2036</v>
      </c>
      <c r="M149">
        <v>1</v>
      </c>
      <c r="N149">
        <v>2</v>
      </c>
      <c r="O149">
        <v>2</v>
      </c>
      <c r="P149">
        <v>0</v>
      </c>
      <c r="Q149">
        <v>0</v>
      </c>
      <c r="R149" t="s">
        <v>42</v>
      </c>
      <c r="S149" s="6">
        <v>624500</v>
      </c>
    </row>
    <row r="150" spans="1:19" x14ac:dyDescent="0.2">
      <c r="A150" t="s">
        <v>4247</v>
      </c>
      <c r="B150">
        <f>IF(A150="Residential",1,0)</f>
        <v>0</v>
      </c>
      <c r="C150">
        <f>IF(A150="Commercial",1,0)</f>
        <v>0</v>
      </c>
      <c r="D150">
        <f>IF(A150="Condominium",1,0)</f>
        <v>1</v>
      </c>
      <c r="E150">
        <v>4</v>
      </c>
      <c r="G150" t="str">
        <f>IF(OR(F150="Brick", F150="Stone", F150="Fiber-Cement"), "Durable Materials", IF(OR(F150="Aluminum / Vinyl", F150="Block", F150="Frame", F150="Masonry / Frame", F150="Prem Wood", F150="Stucco"), "Non-Durable Materials", "Other"))</f>
        <v>Other</v>
      </c>
      <c r="H150">
        <f>IF(G150="Non-Durable Materials",0,1)</f>
        <v>1</v>
      </c>
      <c r="I150">
        <v>1</v>
      </c>
      <c r="J150">
        <v>1998</v>
      </c>
      <c r="K150">
        <v>6</v>
      </c>
      <c r="L150" s="3">
        <v>1787</v>
      </c>
      <c r="M150">
        <v>1</v>
      </c>
      <c r="N150">
        <v>2</v>
      </c>
      <c r="O150">
        <v>2</v>
      </c>
      <c r="P150">
        <v>0</v>
      </c>
      <c r="Q150">
        <v>0</v>
      </c>
      <c r="R150" t="s">
        <v>38</v>
      </c>
      <c r="S150" s="6">
        <v>620300</v>
      </c>
    </row>
    <row r="151" spans="1:19" x14ac:dyDescent="0.2">
      <c r="A151" t="s">
        <v>19</v>
      </c>
      <c r="B151">
        <f>IF(A151="Residential",1,0)</f>
        <v>1</v>
      </c>
      <c r="C151">
        <f>IF(A151="Commercial",1,0)</f>
        <v>0</v>
      </c>
      <c r="D151">
        <f>IF(A151="Condominium",1,0)</f>
        <v>0</v>
      </c>
      <c r="E151">
        <v>3</v>
      </c>
      <c r="F151" t="s">
        <v>25</v>
      </c>
      <c r="G151" t="str">
        <f>IF(OR(F151="Brick", F151="Stone", F151="Fiber-Cement"), "Durable Materials", IF(OR(F151="Aluminum / Vinyl", F151="Block", F151="Frame", F151="Masonry / Frame", F151="Prem Wood", F151="Stucco"), "Non-Durable Materials", "Other"))</f>
        <v>Durable Materials</v>
      </c>
      <c r="H151">
        <f>IF(G151="Non-Durable Materials",0,1)</f>
        <v>1</v>
      </c>
      <c r="I151">
        <v>2</v>
      </c>
      <c r="J151">
        <v>1922</v>
      </c>
      <c r="K151">
        <v>0</v>
      </c>
      <c r="L151" s="3">
        <v>3363</v>
      </c>
      <c r="M151">
        <v>1</v>
      </c>
      <c r="N151">
        <v>4</v>
      </c>
      <c r="O151">
        <v>3</v>
      </c>
      <c r="P151">
        <v>1</v>
      </c>
      <c r="Q151">
        <v>7700</v>
      </c>
      <c r="R151" t="s">
        <v>44</v>
      </c>
      <c r="S151" s="6">
        <v>620000</v>
      </c>
    </row>
    <row r="152" spans="1:19" x14ac:dyDescent="0.2">
      <c r="A152" t="s">
        <v>19</v>
      </c>
      <c r="B152">
        <f>IF(A152="Residential",1,0)</f>
        <v>1</v>
      </c>
      <c r="C152">
        <f>IF(A152="Commercial",1,0)</f>
        <v>0</v>
      </c>
      <c r="D152">
        <f>IF(A152="Condominium",1,0)</f>
        <v>0</v>
      </c>
      <c r="E152">
        <v>3</v>
      </c>
      <c r="F152" t="s">
        <v>25</v>
      </c>
      <c r="G152" t="str">
        <f>IF(OR(F152="Brick", F152="Stone", F152="Fiber-Cement"), "Durable Materials", IF(OR(F152="Aluminum / Vinyl", F152="Block", F152="Frame", F152="Masonry / Frame", F152="Prem Wood", F152="Stucco"), "Non-Durable Materials", "Other"))</f>
        <v>Durable Materials</v>
      </c>
      <c r="H152">
        <f>IF(G152="Non-Durable Materials",0,1)</f>
        <v>1</v>
      </c>
      <c r="I152">
        <v>2</v>
      </c>
      <c r="J152">
        <v>1912</v>
      </c>
      <c r="K152">
        <v>0</v>
      </c>
      <c r="L152" s="3">
        <v>3615</v>
      </c>
      <c r="M152">
        <v>1</v>
      </c>
      <c r="N152">
        <v>4</v>
      </c>
      <c r="O152">
        <v>2</v>
      </c>
      <c r="P152">
        <v>2</v>
      </c>
      <c r="Q152">
        <v>8400</v>
      </c>
      <c r="R152" t="s">
        <v>46</v>
      </c>
      <c r="S152" s="6">
        <v>620000</v>
      </c>
    </row>
    <row r="153" spans="1:19" x14ac:dyDescent="0.2">
      <c r="A153" t="s">
        <v>4247</v>
      </c>
      <c r="B153">
        <f>IF(A153="Residential",1,0)</f>
        <v>0</v>
      </c>
      <c r="C153">
        <f>IF(A153="Commercial",1,0)</f>
        <v>0</v>
      </c>
      <c r="D153">
        <f>IF(A153="Condominium",1,0)</f>
        <v>1</v>
      </c>
      <c r="E153">
        <v>4</v>
      </c>
      <c r="G153" t="str">
        <f>IF(OR(F153="Brick", F153="Stone", F153="Fiber-Cement"), "Durable Materials", IF(OR(F153="Aluminum / Vinyl", F153="Block", F153="Frame", F153="Masonry / Frame", F153="Prem Wood", F153="Stucco"), "Non-Durable Materials", "Other"))</f>
        <v>Other</v>
      </c>
      <c r="H153">
        <f>IF(G153="Non-Durable Materials",0,1)</f>
        <v>1</v>
      </c>
      <c r="I153">
        <v>1</v>
      </c>
      <c r="J153">
        <v>2007</v>
      </c>
      <c r="K153">
        <v>5</v>
      </c>
      <c r="L153" s="3">
        <v>1865</v>
      </c>
      <c r="M153">
        <v>1</v>
      </c>
      <c r="N153">
        <v>2</v>
      </c>
      <c r="O153">
        <v>2</v>
      </c>
      <c r="P153">
        <v>0</v>
      </c>
      <c r="Q153">
        <v>0</v>
      </c>
      <c r="R153" t="s">
        <v>35</v>
      </c>
      <c r="S153" s="6">
        <v>619400</v>
      </c>
    </row>
    <row r="154" spans="1:19" x14ac:dyDescent="0.2">
      <c r="A154" t="s">
        <v>4875</v>
      </c>
      <c r="B154">
        <f>IF(A154="Residential",1,0)</f>
        <v>0</v>
      </c>
      <c r="C154">
        <f>IF(A154="Commercial",1,0)</f>
        <v>0</v>
      </c>
      <c r="D154">
        <f>IF(A154="Condominium",1,0)</f>
        <v>0</v>
      </c>
      <c r="E154">
        <v>11</v>
      </c>
      <c r="G154" t="str">
        <f>IF(OR(F154="Brick", F154="Stone", F154="Fiber-Cement"), "Durable Materials", IF(OR(F154="Aluminum / Vinyl", F154="Block", F154="Frame", F154="Masonry / Frame", F154="Prem Wood", F154="Stucco"), "Non-Durable Materials", "Other"))</f>
        <v>Other</v>
      </c>
      <c r="H154">
        <f>IF(G154="Non-Durable Materials",0,1)</f>
        <v>1</v>
      </c>
      <c r="I154">
        <v>2</v>
      </c>
      <c r="J154">
        <v>1979</v>
      </c>
      <c r="K154">
        <v>0</v>
      </c>
      <c r="L154" s="3">
        <v>10458</v>
      </c>
      <c r="M154">
        <v>1</v>
      </c>
      <c r="N154">
        <v>0</v>
      </c>
      <c r="O154">
        <v>0</v>
      </c>
      <c r="P154">
        <v>0</v>
      </c>
      <c r="Q154">
        <v>15000</v>
      </c>
      <c r="R154" t="s">
        <v>53</v>
      </c>
      <c r="S154" s="6">
        <v>615700</v>
      </c>
    </row>
    <row r="155" spans="1:19" x14ac:dyDescent="0.2">
      <c r="A155" t="s">
        <v>19</v>
      </c>
      <c r="B155">
        <f>IF(A155="Residential",1,0)</f>
        <v>1</v>
      </c>
      <c r="C155">
        <f>IF(A155="Commercial",1,0)</f>
        <v>0</v>
      </c>
      <c r="D155">
        <f>IF(A155="Condominium",1,0)</f>
        <v>0</v>
      </c>
      <c r="E155">
        <v>3</v>
      </c>
      <c r="F155" t="s">
        <v>25</v>
      </c>
      <c r="G155" t="str">
        <f>IF(OR(F155="Brick", F155="Stone", F155="Fiber-Cement"), "Durable Materials", IF(OR(F155="Aluminum / Vinyl", F155="Block", F155="Frame", F155="Masonry / Frame", F155="Prem Wood", F155="Stucco"), "Non-Durable Materials", "Other"))</f>
        <v>Durable Materials</v>
      </c>
      <c r="H155">
        <f>IF(G155="Non-Durable Materials",0,1)</f>
        <v>1</v>
      </c>
      <c r="I155">
        <v>2</v>
      </c>
      <c r="J155">
        <v>1908</v>
      </c>
      <c r="K155">
        <v>0</v>
      </c>
      <c r="L155" s="3">
        <v>4343</v>
      </c>
      <c r="M155">
        <v>1</v>
      </c>
      <c r="N155">
        <v>5</v>
      </c>
      <c r="O155">
        <v>3</v>
      </c>
      <c r="P155">
        <v>2</v>
      </c>
      <c r="Q155">
        <v>8400</v>
      </c>
      <c r="R155" t="s">
        <v>44</v>
      </c>
      <c r="S155" s="6">
        <v>610000</v>
      </c>
    </row>
    <row r="156" spans="1:19" x14ac:dyDescent="0.2">
      <c r="A156" t="s">
        <v>4247</v>
      </c>
      <c r="B156">
        <f>IF(A156="Residential",1,0)</f>
        <v>0</v>
      </c>
      <c r="C156">
        <f>IF(A156="Commercial",1,0)</f>
        <v>0</v>
      </c>
      <c r="D156">
        <f>IF(A156="Condominium",1,0)</f>
        <v>1</v>
      </c>
      <c r="E156">
        <v>4</v>
      </c>
      <c r="G156" t="str">
        <f>IF(OR(F156="Brick", F156="Stone", F156="Fiber-Cement"), "Durable Materials", IF(OR(F156="Aluminum / Vinyl", F156="Block", F156="Frame", F156="Masonry / Frame", F156="Prem Wood", F156="Stucco"), "Non-Durable Materials", "Other"))</f>
        <v>Other</v>
      </c>
      <c r="H156">
        <f>IF(G156="Non-Durable Materials",0,1)</f>
        <v>1</v>
      </c>
      <c r="I156">
        <v>1</v>
      </c>
      <c r="J156">
        <v>2006</v>
      </c>
      <c r="K156">
        <v>5</v>
      </c>
      <c r="L156" s="3">
        <v>1624</v>
      </c>
      <c r="M156">
        <v>1</v>
      </c>
      <c r="N156">
        <v>2</v>
      </c>
      <c r="O156">
        <v>2</v>
      </c>
      <c r="P156">
        <v>0</v>
      </c>
      <c r="Q156">
        <v>0</v>
      </c>
      <c r="R156" t="s">
        <v>38</v>
      </c>
      <c r="S156" s="6">
        <v>602000</v>
      </c>
    </row>
    <row r="157" spans="1:19" x14ac:dyDescent="0.2">
      <c r="A157" t="s">
        <v>4247</v>
      </c>
      <c r="B157">
        <f>IF(A157="Residential",1,0)</f>
        <v>0</v>
      </c>
      <c r="C157">
        <f>IF(A157="Commercial",1,0)</f>
        <v>0</v>
      </c>
      <c r="D157">
        <f>IF(A157="Condominium",1,0)</f>
        <v>1</v>
      </c>
      <c r="E157">
        <v>4</v>
      </c>
      <c r="G157" t="str">
        <f>IF(OR(F157="Brick", F157="Stone", F157="Fiber-Cement"), "Durable Materials", IF(OR(F157="Aluminum / Vinyl", F157="Block", F157="Frame", F157="Masonry / Frame", F157="Prem Wood", F157="Stucco"), "Non-Durable Materials", "Other"))</f>
        <v>Other</v>
      </c>
      <c r="H157">
        <f>IF(G157="Non-Durable Materials",0,1)</f>
        <v>1</v>
      </c>
      <c r="I157">
        <v>1</v>
      </c>
      <c r="J157">
        <v>2005</v>
      </c>
      <c r="K157">
        <v>5</v>
      </c>
      <c r="L157" s="3">
        <v>2415</v>
      </c>
      <c r="M157">
        <v>1</v>
      </c>
      <c r="N157">
        <v>2</v>
      </c>
      <c r="O157">
        <v>2</v>
      </c>
      <c r="P157">
        <v>0</v>
      </c>
      <c r="Q157">
        <v>0</v>
      </c>
      <c r="R157" t="s">
        <v>28</v>
      </c>
      <c r="S157" s="6">
        <v>600000</v>
      </c>
    </row>
    <row r="158" spans="1:19" x14ac:dyDescent="0.2">
      <c r="A158" t="s">
        <v>5212</v>
      </c>
      <c r="B158">
        <f>IF(A158="Residential",1,0)</f>
        <v>0</v>
      </c>
      <c r="C158">
        <f>IF(A158="Commercial",1,0)</f>
        <v>1</v>
      </c>
      <c r="D158">
        <f>IF(A158="Condominium",1,0)</f>
        <v>0</v>
      </c>
      <c r="E158">
        <v>7</v>
      </c>
      <c r="G158" t="str">
        <f>IF(OR(F158="Brick", F158="Stone", F158="Fiber-Cement"), "Durable Materials", IF(OR(F158="Aluminum / Vinyl", F158="Block", F158="Frame", F158="Masonry / Frame", F158="Prem Wood", F158="Stucco"), "Non-Durable Materials", "Other"))</f>
        <v>Other</v>
      </c>
      <c r="H158">
        <f>IF(G158="Non-Durable Materials",0,1)</f>
        <v>1</v>
      </c>
      <c r="I158">
        <v>1</v>
      </c>
      <c r="J158">
        <v>1969</v>
      </c>
      <c r="K158">
        <v>0</v>
      </c>
      <c r="L158" s="3">
        <v>14140</v>
      </c>
      <c r="M158">
        <v>1</v>
      </c>
      <c r="N158">
        <v>0</v>
      </c>
      <c r="O158">
        <v>0</v>
      </c>
      <c r="P158">
        <v>0</v>
      </c>
      <c r="Q158">
        <v>24566</v>
      </c>
      <c r="R158" t="s">
        <v>28</v>
      </c>
      <c r="S158" s="6">
        <v>600000</v>
      </c>
    </row>
    <row r="159" spans="1:19" x14ac:dyDescent="0.2">
      <c r="A159" t="s">
        <v>5212</v>
      </c>
      <c r="B159">
        <f>IF(A159="Residential",1,0)</f>
        <v>0</v>
      </c>
      <c r="C159">
        <f>IF(A159="Commercial",1,0)</f>
        <v>1</v>
      </c>
      <c r="D159">
        <f>IF(A159="Condominium",1,0)</f>
        <v>0</v>
      </c>
      <c r="E159">
        <v>3</v>
      </c>
      <c r="G159" t="str">
        <f>IF(OR(F159="Brick", F159="Stone", F159="Fiber-Cement"), "Durable Materials", IF(OR(F159="Aluminum / Vinyl", F159="Block", F159="Frame", F159="Masonry / Frame", F159="Prem Wood", F159="Stucco"), "Non-Durable Materials", "Other"))</f>
        <v>Other</v>
      </c>
      <c r="H159">
        <f>IF(G159="Non-Durable Materials",0,1)</f>
        <v>1</v>
      </c>
      <c r="I159">
        <v>1</v>
      </c>
      <c r="J159">
        <v>1940</v>
      </c>
      <c r="K159">
        <v>0</v>
      </c>
      <c r="L159" s="3">
        <v>1812</v>
      </c>
      <c r="M159">
        <v>1</v>
      </c>
      <c r="N159">
        <v>0</v>
      </c>
      <c r="O159">
        <v>0</v>
      </c>
      <c r="P159">
        <v>0</v>
      </c>
      <c r="Q159">
        <v>7200</v>
      </c>
      <c r="R159" t="s">
        <v>53</v>
      </c>
      <c r="S159" s="6">
        <v>600000</v>
      </c>
    </row>
    <row r="160" spans="1:19" x14ac:dyDescent="0.2">
      <c r="A160" t="s">
        <v>4247</v>
      </c>
      <c r="B160">
        <f>IF(A160="Residential",1,0)</f>
        <v>0</v>
      </c>
      <c r="C160">
        <f>IF(A160="Commercial",1,0)</f>
        <v>0</v>
      </c>
      <c r="D160">
        <f>IF(A160="Condominium",1,0)</f>
        <v>1</v>
      </c>
      <c r="E160">
        <v>4</v>
      </c>
      <c r="G160" t="str">
        <f>IF(OR(F160="Brick", F160="Stone", F160="Fiber-Cement"), "Durable Materials", IF(OR(F160="Aluminum / Vinyl", F160="Block", F160="Frame", F160="Masonry / Frame", F160="Prem Wood", F160="Stucco"), "Non-Durable Materials", "Other"))</f>
        <v>Other</v>
      </c>
      <c r="H160">
        <f>IF(G160="Non-Durable Materials",0,1)</f>
        <v>1</v>
      </c>
      <c r="I160">
        <v>1</v>
      </c>
      <c r="J160">
        <v>2007</v>
      </c>
      <c r="K160">
        <v>4</v>
      </c>
      <c r="L160" s="3">
        <v>1780</v>
      </c>
      <c r="M160">
        <v>1</v>
      </c>
      <c r="N160">
        <v>2</v>
      </c>
      <c r="O160">
        <v>2</v>
      </c>
      <c r="P160">
        <v>0</v>
      </c>
      <c r="Q160">
        <v>0</v>
      </c>
      <c r="R160" t="s">
        <v>61</v>
      </c>
      <c r="S160" s="6">
        <v>599400</v>
      </c>
    </row>
    <row r="161" spans="1:19" x14ac:dyDescent="0.2">
      <c r="A161" t="s">
        <v>4247</v>
      </c>
      <c r="B161">
        <f>IF(A161="Residential",1,0)</f>
        <v>0</v>
      </c>
      <c r="C161">
        <f>IF(A161="Commercial",1,0)</f>
        <v>0</v>
      </c>
      <c r="D161">
        <f>IF(A161="Condominium",1,0)</f>
        <v>1</v>
      </c>
      <c r="E161">
        <v>4</v>
      </c>
      <c r="G161" t="str">
        <f>IF(OR(F161="Brick", F161="Stone", F161="Fiber-Cement"), "Durable Materials", IF(OR(F161="Aluminum / Vinyl", F161="Block", F161="Frame", F161="Masonry / Frame", F161="Prem Wood", F161="Stucco"), "Non-Durable Materials", "Other"))</f>
        <v>Other</v>
      </c>
      <c r="H161">
        <f>IF(G161="Non-Durable Materials",0,1)</f>
        <v>1</v>
      </c>
      <c r="I161">
        <v>1</v>
      </c>
      <c r="J161">
        <v>2006</v>
      </c>
      <c r="K161">
        <v>5</v>
      </c>
      <c r="L161" s="3">
        <v>1741</v>
      </c>
      <c r="M161">
        <v>1</v>
      </c>
      <c r="N161">
        <v>2</v>
      </c>
      <c r="O161">
        <v>2</v>
      </c>
      <c r="P161">
        <v>0</v>
      </c>
      <c r="Q161">
        <v>0</v>
      </c>
      <c r="R161" t="s">
        <v>30</v>
      </c>
      <c r="S161" s="6">
        <v>595000</v>
      </c>
    </row>
    <row r="162" spans="1:19" x14ac:dyDescent="0.2">
      <c r="A162" t="s">
        <v>4875</v>
      </c>
      <c r="B162">
        <f>IF(A162="Residential",1,0)</f>
        <v>0</v>
      </c>
      <c r="C162">
        <f>IF(A162="Commercial",1,0)</f>
        <v>0</v>
      </c>
      <c r="D162">
        <f>IF(A162="Condominium",1,0)</f>
        <v>0</v>
      </c>
      <c r="E162">
        <v>5</v>
      </c>
      <c r="G162" t="str">
        <f>IF(OR(F162="Brick", F162="Stone", F162="Fiber-Cement"), "Durable Materials", IF(OR(F162="Aluminum / Vinyl", F162="Block", F162="Frame", F162="Masonry / Frame", F162="Prem Wood", F162="Stucco"), "Non-Durable Materials", "Other"))</f>
        <v>Other</v>
      </c>
      <c r="H162">
        <f>IF(G162="Non-Durable Materials",0,1)</f>
        <v>1</v>
      </c>
      <c r="I162">
        <v>2</v>
      </c>
      <c r="J162">
        <v>1978</v>
      </c>
      <c r="K162">
        <v>0</v>
      </c>
      <c r="L162" s="3">
        <v>11410</v>
      </c>
      <c r="M162">
        <v>1</v>
      </c>
      <c r="N162">
        <v>0</v>
      </c>
      <c r="O162">
        <v>0</v>
      </c>
      <c r="P162">
        <v>0</v>
      </c>
      <c r="Q162">
        <v>38160</v>
      </c>
      <c r="R162" t="s">
        <v>30</v>
      </c>
      <c r="S162" s="6">
        <v>595000</v>
      </c>
    </row>
    <row r="163" spans="1:19" x14ac:dyDescent="0.2">
      <c r="A163" t="s">
        <v>19</v>
      </c>
      <c r="B163">
        <f>IF(A163="Residential",1,0)</f>
        <v>1</v>
      </c>
      <c r="C163">
        <f>IF(A163="Commercial",1,0)</f>
        <v>0</v>
      </c>
      <c r="D163">
        <f>IF(A163="Condominium",1,0)</f>
        <v>0</v>
      </c>
      <c r="E163">
        <v>3</v>
      </c>
      <c r="F163" t="s">
        <v>96</v>
      </c>
      <c r="G163" t="str">
        <f>IF(OR(F163="Brick", F163="Stone", F163="Fiber-Cement"), "Durable Materials", IF(OR(F163="Aluminum / Vinyl", F163="Block", F163="Frame", F163="Masonry / Frame", F163="Prem Wood", F163="Stucco"), "Non-Durable Materials", "Other"))</f>
        <v>Non-Durable Materials</v>
      </c>
      <c r="H163">
        <f>IF(G163="Non-Durable Materials",0,1)</f>
        <v>0</v>
      </c>
      <c r="I163">
        <v>2</v>
      </c>
      <c r="J163">
        <v>1936</v>
      </c>
      <c r="K163">
        <v>0</v>
      </c>
      <c r="L163" s="3">
        <v>4560</v>
      </c>
      <c r="M163">
        <v>2</v>
      </c>
      <c r="N163">
        <v>7</v>
      </c>
      <c r="O163">
        <v>5</v>
      </c>
      <c r="P163">
        <v>0</v>
      </c>
      <c r="Q163">
        <v>6300</v>
      </c>
      <c r="R163" t="s">
        <v>38</v>
      </c>
      <c r="S163" s="6">
        <v>595000</v>
      </c>
    </row>
    <row r="164" spans="1:19" x14ac:dyDescent="0.2">
      <c r="A164" t="s">
        <v>5212</v>
      </c>
      <c r="B164">
        <f>IF(A164="Residential",1,0)</f>
        <v>0</v>
      </c>
      <c r="C164">
        <f>IF(A164="Commercial",1,0)</f>
        <v>1</v>
      </c>
      <c r="D164">
        <f>IF(A164="Condominium",1,0)</f>
        <v>0</v>
      </c>
      <c r="E164">
        <v>2</v>
      </c>
      <c r="G164" t="str">
        <f>IF(OR(F164="Brick", F164="Stone", F164="Fiber-Cement"), "Durable Materials", IF(OR(F164="Aluminum / Vinyl", F164="Block", F164="Frame", F164="Masonry / Frame", F164="Prem Wood", F164="Stucco"), "Non-Durable Materials", "Other"))</f>
        <v>Other</v>
      </c>
      <c r="H164">
        <f>IF(G164="Non-Durable Materials",0,1)</f>
        <v>1</v>
      </c>
      <c r="I164">
        <v>1</v>
      </c>
      <c r="J164">
        <v>1967</v>
      </c>
      <c r="K164">
        <v>0</v>
      </c>
      <c r="L164" s="3">
        <v>3443</v>
      </c>
      <c r="M164">
        <v>1</v>
      </c>
      <c r="N164">
        <v>0</v>
      </c>
      <c r="O164">
        <v>0</v>
      </c>
      <c r="P164">
        <v>0</v>
      </c>
      <c r="Q164">
        <v>28336</v>
      </c>
      <c r="R164" t="s">
        <v>30</v>
      </c>
      <c r="S164" s="6">
        <v>590000</v>
      </c>
    </row>
    <row r="165" spans="1:19" x14ac:dyDescent="0.2">
      <c r="A165" t="s">
        <v>5212</v>
      </c>
      <c r="B165">
        <f>IF(A165="Residential",1,0)</f>
        <v>0</v>
      </c>
      <c r="C165">
        <f>IF(A165="Commercial",1,0)</f>
        <v>1</v>
      </c>
      <c r="D165">
        <f>IF(A165="Condominium",1,0)</f>
        <v>0</v>
      </c>
      <c r="E165">
        <v>3</v>
      </c>
      <c r="G165" t="str">
        <f>IF(OR(F165="Brick", F165="Stone", F165="Fiber-Cement"), "Durable Materials", IF(OR(F165="Aluminum / Vinyl", F165="Block", F165="Frame", F165="Masonry / Frame", F165="Prem Wood", F165="Stucco"), "Non-Durable Materials", "Other"))</f>
        <v>Other</v>
      </c>
      <c r="H165">
        <f>IF(G165="Non-Durable Materials",0,1)</f>
        <v>1</v>
      </c>
      <c r="I165">
        <v>2</v>
      </c>
      <c r="J165">
        <v>1890</v>
      </c>
      <c r="K165">
        <v>0</v>
      </c>
      <c r="L165" s="3">
        <v>4952</v>
      </c>
      <c r="M165">
        <v>1</v>
      </c>
      <c r="N165">
        <v>0</v>
      </c>
      <c r="O165">
        <v>0</v>
      </c>
      <c r="P165">
        <v>0</v>
      </c>
      <c r="Q165">
        <v>2996</v>
      </c>
      <c r="R165" t="s">
        <v>23</v>
      </c>
      <c r="S165" s="6">
        <v>590000</v>
      </c>
    </row>
    <row r="166" spans="1:19" x14ac:dyDescent="0.2">
      <c r="A166" t="s">
        <v>4247</v>
      </c>
      <c r="B166">
        <f>IF(A166="Residential",1,0)</f>
        <v>0</v>
      </c>
      <c r="C166">
        <f>IF(A166="Commercial",1,0)</f>
        <v>0</v>
      </c>
      <c r="D166">
        <f>IF(A166="Condominium",1,0)</f>
        <v>1</v>
      </c>
      <c r="E166">
        <v>4</v>
      </c>
      <c r="G166" t="str">
        <f>IF(OR(F166="Brick", F166="Stone", F166="Fiber-Cement"), "Durable Materials", IF(OR(F166="Aluminum / Vinyl", F166="Block", F166="Frame", F166="Masonry / Frame", F166="Prem Wood", F166="Stucco"), "Non-Durable Materials", "Other"))</f>
        <v>Other</v>
      </c>
      <c r="H166">
        <f>IF(G166="Non-Durable Materials",0,1)</f>
        <v>1</v>
      </c>
      <c r="I166">
        <v>1</v>
      </c>
      <c r="J166">
        <v>2005</v>
      </c>
      <c r="K166">
        <v>5</v>
      </c>
      <c r="L166" s="3">
        <v>2415</v>
      </c>
      <c r="M166">
        <v>1</v>
      </c>
      <c r="N166">
        <v>2</v>
      </c>
      <c r="O166">
        <v>2</v>
      </c>
      <c r="P166">
        <v>0</v>
      </c>
      <c r="Q166">
        <v>0</v>
      </c>
      <c r="R166" t="s">
        <v>65</v>
      </c>
      <c r="S166" s="6">
        <v>585000</v>
      </c>
    </row>
    <row r="167" spans="1:19" x14ac:dyDescent="0.2">
      <c r="A167" t="s">
        <v>4247</v>
      </c>
      <c r="B167">
        <f>IF(A167="Residential",1,0)</f>
        <v>0</v>
      </c>
      <c r="C167">
        <f>IF(A167="Commercial",1,0)</f>
        <v>0</v>
      </c>
      <c r="D167">
        <f>IF(A167="Condominium",1,0)</f>
        <v>1</v>
      </c>
      <c r="E167">
        <v>4</v>
      </c>
      <c r="G167" t="str">
        <f>IF(OR(F167="Brick", F167="Stone", F167="Fiber-Cement"), "Durable Materials", IF(OR(F167="Aluminum / Vinyl", F167="Block", F167="Frame", F167="Masonry / Frame", F167="Prem Wood", F167="Stucco"), "Non-Durable Materials", "Other"))</f>
        <v>Other</v>
      </c>
      <c r="H167">
        <f>IF(G167="Non-Durable Materials",0,1)</f>
        <v>1</v>
      </c>
      <c r="I167">
        <v>1</v>
      </c>
      <c r="J167">
        <v>1916</v>
      </c>
      <c r="K167">
        <v>5</v>
      </c>
      <c r="L167" s="3">
        <v>2754</v>
      </c>
      <c r="M167">
        <v>1</v>
      </c>
      <c r="N167">
        <v>3</v>
      </c>
      <c r="O167">
        <v>3</v>
      </c>
      <c r="P167">
        <v>1</v>
      </c>
      <c r="Q167">
        <v>0</v>
      </c>
      <c r="R167" t="s">
        <v>38</v>
      </c>
      <c r="S167" s="6">
        <v>577500</v>
      </c>
    </row>
    <row r="168" spans="1:19" x14ac:dyDescent="0.2">
      <c r="A168" t="s">
        <v>5212</v>
      </c>
      <c r="B168">
        <f>IF(A168="Residential",1,0)</f>
        <v>0</v>
      </c>
      <c r="C168">
        <f>IF(A168="Commercial",1,0)</f>
        <v>1</v>
      </c>
      <c r="D168">
        <f>IF(A168="Condominium",1,0)</f>
        <v>0</v>
      </c>
      <c r="E168">
        <v>9</v>
      </c>
      <c r="G168" t="str">
        <f>IF(OR(F168="Brick", F168="Stone", F168="Fiber-Cement"), "Durable Materials", IF(OR(F168="Aluminum / Vinyl", F168="Block", F168="Frame", F168="Masonry / Frame", F168="Prem Wood", F168="Stucco"), "Non-Durable Materials", "Other"))</f>
        <v>Other</v>
      </c>
      <c r="H168">
        <f>IF(G168="Non-Durable Materials",0,1)</f>
        <v>1</v>
      </c>
      <c r="I168">
        <v>1</v>
      </c>
      <c r="J168">
        <v>2002</v>
      </c>
      <c r="K168">
        <v>0</v>
      </c>
      <c r="L168" s="3">
        <v>5834</v>
      </c>
      <c r="M168">
        <v>1</v>
      </c>
      <c r="N168">
        <v>0</v>
      </c>
      <c r="O168">
        <v>0</v>
      </c>
      <c r="P168">
        <v>0</v>
      </c>
      <c r="Q168">
        <v>392040</v>
      </c>
      <c r="R168" t="s">
        <v>26</v>
      </c>
      <c r="S168" s="6">
        <v>575000</v>
      </c>
    </row>
    <row r="169" spans="1:19" x14ac:dyDescent="0.2">
      <c r="A169" t="s">
        <v>4247</v>
      </c>
      <c r="B169">
        <f>IF(A169="Residential",1,0)</f>
        <v>0</v>
      </c>
      <c r="C169">
        <f>IF(A169="Commercial",1,0)</f>
        <v>0</v>
      </c>
      <c r="D169">
        <f>IF(A169="Condominium",1,0)</f>
        <v>1</v>
      </c>
      <c r="E169">
        <v>4</v>
      </c>
      <c r="G169" t="str">
        <f>IF(OR(F169="Brick", F169="Stone", F169="Fiber-Cement"), "Durable Materials", IF(OR(F169="Aluminum / Vinyl", F169="Block", F169="Frame", F169="Masonry / Frame", F169="Prem Wood", F169="Stucco"), "Non-Durable Materials", "Other"))</f>
        <v>Other</v>
      </c>
      <c r="H169">
        <f>IF(G169="Non-Durable Materials",0,1)</f>
        <v>1</v>
      </c>
      <c r="I169">
        <v>1</v>
      </c>
      <c r="J169">
        <v>2006</v>
      </c>
      <c r="K169">
        <v>5</v>
      </c>
      <c r="L169" s="3">
        <v>1721</v>
      </c>
      <c r="M169">
        <v>1</v>
      </c>
      <c r="N169">
        <v>2</v>
      </c>
      <c r="O169">
        <v>2</v>
      </c>
      <c r="P169">
        <v>0</v>
      </c>
      <c r="Q169">
        <v>0</v>
      </c>
      <c r="R169" t="s">
        <v>46</v>
      </c>
      <c r="S169" s="6">
        <v>575000</v>
      </c>
    </row>
    <row r="170" spans="1:19" x14ac:dyDescent="0.2">
      <c r="A170" t="s">
        <v>5212</v>
      </c>
      <c r="B170">
        <f>IF(A170="Residential",1,0)</f>
        <v>0</v>
      </c>
      <c r="C170">
        <f>IF(A170="Commercial",1,0)</f>
        <v>1</v>
      </c>
      <c r="D170">
        <f>IF(A170="Condominium",1,0)</f>
        <v>0</v>
      </c>
      <c r="E170">
        <v>15</v>
      </c>
      <c r="G170" t="str">
        <f>IF(OR(F170="Brick", F170="Stone", F170="Fiber-Cement"), "Durable Materials", IF(OR(F170="Aluminum / Vinyl", F170="Block", F170="Frame", F170="Masonry / Frame", F170="Prem Wood", F170="Stucco"), "Non-Durable Materials", "Other"))</f>
        <v>Other</v>
      </c>
      <c r="H170">
        <f>IF(G170="Non-Durable Materials",0,1)</f>
        <v>1</v>
      </c>
      <c r="I170">
        <v>1</v>
      </c>
      <c r="J170">
        <v>1979</v>
      </c>
      <c r="K170">
        <v>0</v>
      </c>
      <c r="L170" s="3">
        <v>1353</v>
      </c>
      <c r="M170">
        <v>1</v>
      </c>
      <c r="N170">
        <v>0</v>
      </c>
      <c r="O170">
        <v>0</v>
      </c>
      <c r="P170">
        <v>0</v>
      </c>
      <c r="Q170">
        <v>109500</v>
      </c>
      <c r="R170" t="s">
        <v>46</v>
      </c>
      <c r="S170" s="6">
        <v>575000</v>
      </c>
    </row>
    <row r="171" spans="1:19" x14ac:dyDescent="0.2">
      <c r="A171" t="s">
        <v>5212</v>
      </c>
      <c r="B171">
        <f>IF(A171="Residential",1,0)</f>
        <v>0</v>
      </c>
      <c r="C171">
        <f>IF(A171="Commercial",1,0)</f>
        <v>1</v>
      </c>
      <c r="D171">
        <f>IF(A171="Condominium",1,0)</f>
        <v>0</v>
      </c>
      <c r="E171">
        <v>2</v>
      </c>
      <c r="G171" t="str">
        <f>IF(OR(F171="Brick", F171="Stone", F171="Fiber-Cement"), "Durable Materials", IF(OR(F171="Aluminum / Vinyl", F171="Block", F171="Frame", F171="Masonry / Frame", F171="Prem Wood", F171="Stucco"), "Non-Durable Materials", "Other"))</f>
        <v>Other</v>
      </c>
      <c r="H171">
        <f>IF(G171="Non-Durable Materials",0,1)</f>
        <v>1</v>
      </c>
      <c r="I171">
        <v>1</v>
      </c>
      <c r="J171">
        <v>1991</v>
      </c>
      <c r="K171">
        <v>0</v>
      </c>
      <c r="L171" s="3">
        <v>8719</v>
      </c>
      <c r="M171">
        <v>1</v>
      </c>
      <c r="N171">
        <v>0</v>
      </c>
      <c r="O171">
        <v>0</v>
      </c>
      <c r="P171">
        <v>0</v>
      </c>
      <c r="Q171">
        <v>93044</v>
      </c>
      <c r="R171" t="s">
        <v>28</v>
      </c>
      <c r="S171" s="6">
        <v>570000</v>
      </c>
    </row>
    <row r="172" spans="1:19" x14ac:dyDescent="0.2">
      <c r="A172" t="s">
        <v>5212</v>
      </c>
      <c r="B172">
        <f>IF(A172="Residential",1,0)</f>
        <v>0</v>
      </c>
      <c r="C172">
        <f>IF(A172="Commercial",1,0)</f>
        <v>1</v>
      </c>
      <c r="D172">
        <f>IF(A172="Condominium",1,0)</f>
        <v>0</v>
      </c>
      <c r="E172">
        <v>9</v>
      </c>
      <c r="G172" t="str">
        <f>IF(OR(F172="Brick", F172="Stone", F172="Fiber-Cement"), "Durable Materials", IF(OR(F172="Aluminum / Vinyl", F172="Block", F172="Frame", F172="Masonry / Frame", F172="Prem Wood", F172="Stucco"), "Non-Durable Materials", "Other"))</f>
        <v>Other</v>
      </c>
      <c r="H172">
        <f>IF(G172="Non-Durable Materials",0,1)</f>
        <v>1</v>
      </c>
      <c r="I172">
        <v>1</v>
      </c>
      <c r="J172">
        <v>1999</v>
      </c>
      <c r="K172">
        <v>0</v>
      </c>
      <c r="L172" s="3">
        <v>14864</v>
      </c>
      <c r="M172">
        <v>1</v>
      </c>
      <c r="N172">
        <v>0</v>
      </c>
      <c r="O172">
        <v>0</v>
      </c>
      <c r="P172">
        <v>0</v>
      </c>
      <c r="Q172">
        <v>83069</v>
      </c>
      <c r="R172" t="s">
        <v>38</v>
      </c>
      <c r="S172" s="6">
        <v>565000</v>
      </c>
    </row>
    <row r="173" spans="1:19" x14ac:dyDescent="0.2">
      <c r="A173" t="s">
        <v>4247</v>
      </c>
      <c r="B173">
        <f>IF(A173="Residential",1,0)</f>
        <v>0</v>
      </c>
      <c r="C173">
        <f>IF(A173="Commercial",1,0)</f>
        <v>0</v>
      </c>
      <c r="D173">
        <f>IF(A173="Condominium",1,0)</f>
        <v>1</v>
      </c>
      <c r="E173">
        <v>4</v>
      </c>
      <c r="G173" t="str">
        <f>IF(OR(F173="Brick", F173="Stone", F173="Fiber-Cement"), "Durable Materials", IF(OR(F173="Aluminum / Vinyl", F173="Block", F173="Frame", F173="Masonry / Frame", F173="Prem Wood", F173="Stucco"), "Non-Durable Materials", "Other"))</f>
        <v>Other</v>
      </c>
      <c r="H173">
        <f>IF(G173="Non-Durable Materials",0,1)</f>
        <v>1</v>
      </c>
      <c r="I173">
        <v>1</v>
      </c>
      <c r="J173">
        <v>2006</v>
      </c>
      <c r="K173">
        <v>5</v>
      </c>
      <c r="L173" s="3">
        <v>2053</v>
      </c>
      <c r="M173">
        <v>1</v>
      </c>
      <c r="N173">
        <v>2</v>
      </c>
      <c r="O173">
        <v>2</v>
      </c>
      <c r="P173">
        <v>1</v>
      </c>
      <c r="Q173">
        <v>0</v>
      </c>
      <c r="R173" t="s">
        <v>35</v>
      </c>
      <c r="S173" s="6">
        <v>562500</v>
      </c>
    </row>
    <row r="174" spans="1:19" x14ac:dyDescent="0.2">
      <c r="A174" t="s">
        <v>4875</v>
      </c>
      <c r="B174">
        <f>IF(A174="Residential",1,0)</f>
        <v>0</v>
      </c>
      <c r="C174">
        <f>IF(A174="Commercial",1,0)</f>
        <v>0</v>
      </c>
      <c r="D174">
        <f>IF(A174="Condominium",1,0)</f>
        <v>0</v>
      </c>
      <c r="E174">
        <v>4</v>
      </c>
      <c r="G174" t="str">
        <f>IF(OR(F174="Brick", F174="Stone", F174="Fiber-Cement"), "Durable Materials", IF(OR(F174="Aluminum / Vinyl", F174="Block", F174="Frame", F174="Masonry / Frame", F174="Prem Wood", F174="Stucco"), "Non-Durable Materials", "Other"))</f>
        <v>Other</v>
      </c>
      <c r="H174">
        <f>IF(G174="Non-Durable Materials",0,1)</f>
        <v>1</v>
      </c>
      <c r="I174">
        <v>2</v>
      </c>
      <c r="J174">
        <v>1961</v>
      </c>
      <c r="K174">
        <v>0</v>
      </c>
      <c r="L174" s="3">
        <v>7012</v>
      </c>
      <c r="M174">
        <v>1</v>
      </c>
      <c r="N174">
        <v>0</v>
      </c>
      <c r="O174">
        <v>0</v>
      </c>
      <c r="P174">
        <v>0</v>
      </c>
      <c r="Q174">
        <v>6750</v>
      </c>
      <c r="R174" t="s">
        <v>26</v>
      </c>
      <c r="S174" s="6">
        <v>562000</v>
      </c>
    </row>
    <row r="175" spans="1:19" x14ac:dyDescent="0.2">
      <c r="A175" t="s">
        <v>4875</v>
      </c>
      <c r="B175">
        <f>IF(A175="Residential",1,0)</f>
        <v>0</v>
      </c>
      <c r="C175">
        <f>IF(A175="Commercial",1,0)</f>
        <v>0</v>
      </c>
      <c r="D175">
        <f>IF(A175="Condominium",1,0)</f>
        <v>0</v>
      </c>
      <c r="E175">
        <v>13</v>
      </c>
      <c r="G175" t="str">
        <f>IF(OR(F175="Brick", F175="Stone", F175="Fiber-Cement"), "Durable Materials", IF(OR(F175="Aluminum / Vinyl", F175="Block", F175="Frame", F175="Masonry / Frame", F175="Prem Wood", F175="Stucco"), "Non-Durable Materials", "Other"))</f>
        <v>Other</v>
      </c>
      <c r="H175">
        <f>IF(G175="Non-Durable Materials",0,1)</f>
        <v>1</v>
      </c>
      <c r="I175">
        <v>2</v>
      </c>
      <c r="J175">
        <v>1969</v>
      </c>
      <c r="K175">
        <v>0</v>
      </c>
      <c r="L175" s="3">
        <v>10680</v>
      </c>
      <c r="M175">
        <v>1</v>
      </c>
      <c r="N175">
        <v>0</v>
      </c>
      <c r="O175">
        <v>0</v>
      </c>
      <c r="P175">
        <v>0</v>
      </c>
      <c r="Q175">
        <v>20000</v>
      </c>
      <c r="R175" t="s">
        <v>65</v>
      </c>
      <c r="S175" s="6">
        <v>561000</v>
      </c>
    </row>
    <row r="176" spans="1:19" x14ac:dyDescent="0.2">
      <c r="A176" t="s">
        <v>4247</v>
      </c>
      <c r="B176">
        <f>IF(A176="Residential",1,0)</f>
        <v>0</v>
      </c>
      <c r="C176">
        <f>IF(A176="Commercial",1,0)</f>
        <v>0</v>
      </c>
      <c r="D176">
        <f>IF(A176="Condominium",1,0)</f>
        <v>1</v>
      </c>
      <c r="E176">
        <v>4</v>
      </c>
      <c r="G176" t="str">
        <f>IF(OR(F176="Brick", F176="Stone", F176="Fiber-Cement"), "Durable Materials", IF(OR(F176="Aluminum / Vinyl", F176="Block", F176="Frame", F176="Masonry / Frame", F176="Prem Wood", F176="Stucco"), "Non-Durable Materials", "Other"))</f>
        <v>Other</v>
      </c>
      <c r="H176">
        <f>IF(G176="Non-Durable Materials",0,1)</f>
        <v>1</v>
      </c>
      <c r="I176">
        <v>1</v>
      </c>
      <c r="J176">
        <v>2006</v>
      </c>
      <c r="K176">
        <v>4</v>
      </c>
      <c r="L176" s="3">
        <v>1335</v>
      </c>
      <c r="M176">
        <v>1</v>
      </c>
      <c r="N176">
        <v>2</v>
      </c>
      <c r="O176">
        <v>2</v>
      </c>
      <c r="P176">
        <v>0</v>
      </c>
      <c r="Q176">
        <v>0</v>
      </c>
      <c r="R176" t="s">
        <v>65</v>
      </c>
      <c r="S176" s="6">
        <v>559000</v>
      </c>
    </row>
    <row r="177" spans="1:19" x14ac:dyDescent="0.2">
      <c r="A177" t="s">
        <v>4875</v>
      </c>
      <c r="B177">
        <f>IF(A177="Residential",1,0)</f>
        <v>0</v>
      </c>
      <c r="C177">
        <f>IF(A177="Commercial",1,0)</f>
        <v>0</v>
      </c>
      <c r="D177">
        <f>IF(A177="Condominium",1,0)</f>
        <v>0</v>
      </c>
      <c r="E177">
        <v>9</v>
      </c>
      <c r="G177" t="str">
        <f>IF(OR(F177="Brick", F177="Stone", F177="Fiber-Cement"), "Durable Materials", IF(OR(F177="Aluminum / Vinyl", F177="Block", F177="Frame", F177="Masonry / Frame", F177="Prem Wood", F177="Stucco"), "Non-Durable Materials", "Other"))</f>
        <v>Other</v>
      </c>
      <c r="H177">
        <f>IF(G177="Non-Durable Materials",0,1)</f>
        <v>1</v>
      </c>
      <c r="I177">
        <v>2</v>
      </c>
      <c r="J177">
        <v>1978</v>
      </c>
      <c r="K177">
        <v>0</v>
      </c>
      <c r="L177" s="3">
        <v>9700</v>
      </c>
      <c r="M177">
        <v>1</v>
      </c>
      <c r="N177">
        <v>0</v>
      </c>
      <c r="O177">
        <v>0</v>
      </c>
      <c r="P177">
        <v>0</v>
      </c>
      <c r="Q177">
        <v>26499</v>
      </c>
      <c r="R177" t="s">
        <v>28</v>
      </c>
      <c r="S177" s="6">
        <v>558335</v>
      </c>
    </row>
    <row r="178" spans="1:19" x14ac:dyDescent="0.2">
      <c r="A178" t="s">
        <v>5212</v>
      </c>
      <c r="B178">
        <f>IF(A178="Residential",1,0)</f>
        <v>0</v>
      </c>
      <c r="C178">
        <f>IF(A178="Commercial",1,0)</f>
        <v>1</v>
      </c>
      <c r="D178">
        <f>IF(A178="Condominium",1,0)</f>
        <v>0</v>
      </c>
      <c r="E178">
        <v>8</v>
      </c>
      <c r="G178" t="str">
        <f>IF(OR(F178="Brick", F178="Stone", F178="Fiber-Cement"), "Durable Materials", IF(OR(F178="Aluminum / Vinyl", F178="Block", F178="Frame", F178="Masonry / Frame", F178="Prem Wood", F178="Stucco"), "Non-Durable Materials", "Other"))</f>
        <v>Other</v>
      </c>
      <c r="H178">
        <f>IF(G178="Non-Durable Materials",0,1)</f>
        <v>1</v>
      </c>
      <c r="I178">
        <v>2</v>
      </c>
      <c r="J178">
        <v>1931</v>
      </c>
      <c r="K178">
        <v>0</v>
      </c>
      <c r="L178" s="3">
        <v>31335</v>
      </c>
      <c r="M178">
        <v>1</v>
      </c>
      <c r="N178">
        <v>0</v>
      </c>
      <c r="O178">
        <v>0</v>
      </c>
      <c r="P178">
        <v>0</v>
      </c>
      <c r="Q178">
        <v>50355</v>
      </c>
      <c r="R178" t="s">
        <v>30</v>
      </c>
      <c r="S178" s="6">
        <v>557680</v>
      </c>
    </row>
    <row r="179" spans="1:19" x14ac:dyDescent="0.2">
      <c r="A179" t="s">
        <v>4247</v>
      </c>
      <c r="B179">
        <f>IF(A179="Residential",1,0)</f>
        <v>0</v>
      </c>
      <c r="C179">
        <f>IF(A179="Commercial",1,0)</f>
        <v>0</v>
      </c>
      <c r="D179">
        <f>IF(A179="Condominium",1,0)</f>
        <v>1</v>
      </c>
      <c r="E179">
        <v>3</v>
      </c>
      <c r="G179" t="str">
        <f>IF(OR(F179="Brick", F179="Stone", F179="Fiber-Cement"), "Durable Materials", IF(OR(F179="Aluminum / Vinyl", F179="Block", F179="Frame", F179="Masonry / Frame", F179="Prem Wood", F179="Stucco"), "Non-Durable Materials", "Other"))</f>
        <v>Other</v>
      </c>
      <c r="H179">
        <f>IF(G179="Non-Durable Materials",0,1)</f>
        <v>1</v>
      </c>
      <c r="I179">
        <v>1</v>
      </c>
      <c r="J179">
        <v>1968</v>
      </c>
      <c r="K179">
        <v>6</v>
      </c>
      <c r="L179" s="3">
        <v>1942</v>
      </c>
      <c r="M179">
        <v>1</v>
      </c>
      <c r="N179">
        <v>2</v>
      </c>
      <c r="O179">
        <v>2</v>
      </c>
      <c r="P179">
        <v>0</v>
      </c>
      <c r="Q179">
        <v>0</v>
      </c>
      <c r="R179" t="s">
        <v>42</v>
      </c>
      <c r="S179" s="6">
        <v>550000</v>
      </c>
    </row>
    <row r="180" spans="1:19" x14ac:dyDescent="0.2">
      <c r="A180" t="s">
        <v>4247</v>
      </c>
      <c r="B180">
        <f>IF(A180="Residential",1,0)</f>
        <v>0</v>
      </c>
      <c r="C180">
        <f>IF(A180="Commercial",1,0)</f>
        <v>0</v>
      </c>
      <c r="D180">
        <f>IF(A180="Condominium",1,0)</f>
        <v>1</v>
      </c>
      <c r="E180">
        <v>3</v>
      </c>
      <c r="G180" t="str">
        <f>IF(OR(F180="Brick", F180="Stone", F180="Fiber-Cement"), "Durable Materials", IF(OR(F180="Aluminum / Vinyl", F180="Block", F180="Frame", F180="Masonry / Frame", F180="Prem Wood", F180="Stucco"), "Non-Durable Materials", "Other"))</f>
        <v>Other</v>
      </c>
      <c r="H180">
        <f>IF(G180="Non-Durable Materials",0,1)</f>
        <v>1</v>
      </c>
      <c r="I180">
        <v>1</v>
      </c>
      <c r="J180">
        <v>2005</v>
      </c>
      <c r="K180">
        <v>6</v>
      </c>
      <c r="L180" s="3">
        <v>2067</v>
      </c>
      <c r="M180">
        <v>1</v>
      </c>
      <c r="N180">
        <v>3</v>
      </c>
      <c r="O180">
        <v>2</v>
      </c>
      <c r="P180">
        <v>1</v>
      </c>
      <c r="Q180">
        <v>0</v>
      </c>
      <c r="R180" t="s">
        <v>23</v>
      </c>
      <c r="S180" s="6">
        <v>550000</v>
      </c>
    </row>
    <row r="181" spans="1:19" x14ac:dyDescent="0.2">
      <c r="A181" t="s">
        <v>19</v>
      </c>
      <c r="B181">
        <f>IF(A181="Residential",1,0)</f>
        <v>1</v>
      </c>
      <c r="C181">
        <f>IF(A181="Commercial",1,0)</f>
        <v>0</v>
      </c>
      <c r="D181">
        <f>IF(A181="Condominium",1,0)</f>
        <v>0</v>
      </c>
      <c r="E181">
        <v>3</v>
      </c>
      <c r="F181" t="s">
        <v>25</v>
      </c>
      <c r="G181" t="str">
        <f>IF(OR(F181="Brick", F181="Stone", F181="Fiber-Cement"), "Durable Materials", IF(OR(F181="Aluminum / Vinyl", F181="Block", F181="Frame", F181="Masonry / Frame", F181="Prem Wood", F181="Stucco"), "Non-Durable Materials", "Other"))</f>
        <v>Durable Materials</v>
      </c>
      <c r="H181">
        <f>IF(G181="Non-Durable Materials",0,1)</f>
        <v>1</v>
      </c>
      <c r="I181">
        <v>2</v>
      </c>
      <c r="J181">
        <v>1912</v>
      </c>
      <c r="K181">
        <v>0</v>
      </c>
      <c r="L181" s="3">
        <v>3354</v>
      </c>
      <c r="M181">
        <v>1</v>
      </c>
      <c r="N181">
        <v>4</v>
      </c>
      <c r="O181">
        <v>4</v>
      </c>
      <c r="P181">
        <v>0</v>
      </c>
      <c r="Q181">
        <v>7200</v>
      </c>
      <c r="R181" t="s">
        <v>30</v>
      </c>
      <c r="S181" s="6">
        <v>549900</v>
      </c>
    </row>
    <row r="182" spans="1:19" x14ac:dyDescent="0.2">
      <c r="A182" t="s">
        <v>19</v>
      </c>
      <c r="B182">
        <f>IF(A182="Residential",1,0)</f>
        <v>1</v>
      </c>
      <c r="C182">
        <f>IF(A182="Commercial",1,0)</f>
        <v>0</v>
      </c>
      <c r="D182">
        <f>IF(A182="Condominium",1,0)</f>
        <v>0</v>
      </c>
      <c r="E182">
        <v>3</v>
      </c>
      <c r="F182" t="s">
        <v>25</v>
      </c>
      <c r="G182" t="str">
        <f>IF(OR(F182="Brick", F182="Stone", F182="Fiber-Cement"), "Durable Materials", IF(OR(F182="Aluminum / Vinyl", F182="Block", F182="Frame", F182="Masonry / Frame", F182="Prem Wood", F182="Stucco"), "Non-Durable Materials", "Other"))</f>
        <v>Durable Materials</v>
      </c>
      <c r="H182">
        <f>IF(G182="Non-Durable Materials",0,1)</f>
        <v>1</v>
      </c>
      <c r="I182">
        <v>2</v>
      </c>
      <c r="J182">
        <v>1924</v>
      </c>
      <c r="K182">
        <v>0</v>
      </c>
      <c r="L182" s="3">
        <v>3165</v>
      </c>
      <c r="M182">
        <v>1</v>
      </c>
      <c r="N182">
        <v>6</v>
      </c>
      <c r="O182">
        <v>3</v>
      </c>
      <c r="P182">
        <v>1</v>
      </c>
      <c r="Q182">
        <v>8100</v>
      </c>
      <c r="R182" t="s">
        <v>30</v>
      </c>
      <c r="S182" s="6">
        <v>546000</v>
      </c>
    </row>
    <row r="183" spans="1:19" x14ac:dyDescent="0.2">
      <c r="A183" t="s">
        <v>4247</v>
      </c>
      <c r="B183">
        <f>IF(A183="Residential",1,0)</f>
        <v>0</v>
      </c>
      <c r="C183">
        <f>IF(A183="Commercial",1,0)</f>
        <v>0</v>
      </c>
      <c r="D183">
        <f>IF(A183="Condominium",1,0)</f>
        <v>1</v>
      </c>
      <c r="E183">
        <v>3</v>
      </c>
      <c r="G183" t="str">
        <f>IF(OR(F183="Brick", F183="Stone", F183="Fiber-Cement"), "Durable Materials", IF(OR(F183="Aluminum / Vinyl", F183="Block", F183="Frame", F183="Masonry / Frame", F183="Prem Wood", F183="Stucco"), "Non-Durable Materials", "Other"))</f>
        <v>Other</v>
      </c>
      <c r="H183">
        <f>IF(G183="Non-Durable Materials",0,1)</f>
        <v>1</v>
      </c>
      <c r="I183">
        <v>2</v>
      </c>
      <c r="J183">
        <v>1997</v>
      </c>
      <c r="K183">
        <v>5</v>
      </c>
      <c r="L183" s="3">
        <v>1902</v>
      </c>
      <c r="M183">
        <v>1</v>
      </c>
      <c r="N183">
        <v>3</v>
      </c>
      <c r="O183">
        <v>2</v>
      </c>
      <c r="P183">
        <v>2</v>
      </c>
      <c r="Q183">
        <v>0</v>
      </c>
      <c r="R183" t="s">
        <v>30</v>
      </c>
      <c r="S183" s="6">
        <v>545000</v>
      </c>
    </row>
    <row r="184" spans="1:19" x14ac:dyDescent="0.2">
      <c r="A184" t="s">
        <v>5212</v>
      </c>
      <c r="B184">
        <f>IF(A184="Residential",1,0)</f>
        <v>0</v>
      </c>
      <c r="C184">
        <f>IF(A184="Commercial",1,0)</f>
        <v>1</v>
      </c>
      <c r="D184">
        <f>IF(A184="Condominium",1,0)</f>
        <v>0</v>
      </c>
      <c r="E184">
        <v>12</v>
      </c>
      <c r="G184" t="str">
        <f>IF(OR(F184="Brick", F184="Stone", F184="Fiber-Cement"), "Durable Materials", IF(OR(F184="Aluminum / Vinyl", F184="Block", F184="Frame", F184="Masonry / Frame", F184="Prem Wood", F184="Stucco"), "Non-Durable Materials", "Other"))</f>
        <v>Other</v>
      </c>
      <c r="H184">
        <f>IF(G184="Non-Durable Materials",0,1)</f>
        <v>1</v>
      </c>
      <c r="I184">
        <v>2</v>
      </c>
      <c r="J184">
        <v>1943</v>
      </c>
      <c r="K184">
        <v>0</v>
      </c>
      <c r="L184" s="3">
        <v>8800</v>
      </c>
      <c r="M184">
        <v>1</v>
      </c>
      <c r="N184">
        <v>0</v>
      </c>
      <c r="O184">
        <v>0</v>
      </c>
      <c r="P184">
        <v>0</v>
      </c>
      <c r="Q184">
        <v>7040</v>
      </c>
      <c r="R184" t="s">
        <v>35</v>
      </c>
      <c r="S184" s="6">
        <v>542500</v>
      </c>
    </row>
    <row r="185" spans="1:19" x14ac:dyDescent="0.2">
      <c r="A185" t="s">
        <v>4247</v>
      </c>
      <c r="B185">
        <f>IF(A185="Residential",1,0)</f>
        <v>0</v>
      </c>
      <c r="C185">
        <f>IF(A185="Commercial",1,0)</f>
        <v>0</v>
      </c>
      <c r="D185">
        <f>IF(A185="Condominium",1,0)</f>
        <v>1</v>
      </c>
      <c r="E185">
        <v>3</v>
      </c>
      <c r="G185" t="str">
        <f>IF(OR(F185="Brick", F185="Stone", F185="Fiber-Cement"), "Durable Materials", IF(OR(F185="Aluminum / Vinyl", F185="Block", F185="Frame", F185="Masonry / Frame", F185="Prem Wood", F185="Stucco"), "Non-Durable Materials", "Other"))</f>
        <v>Other</v>
      </c>
      <c r="H185">
        <f>IF(G185="Non-Durable Materials",0,1)</f>
        <v>1</v>
      </c>
      <c r="I185">
        <v>3</v>
      </c>
      <c r="J185">
        <v>2006</v>
      </c>
      <c r="K185">
        <v>6</v>
      </c>
      <c r="L185" s="3">
        <v>2192</v>
      </c>
      <c r="M185">
        <v>1</v>
      </c>
      <c r="N185">
        <v>2</v>
      </c>
      <c r="O185">
        <v>2</v>
      </c>
      <c r="P185">
        <v>1</v>
      </c>
      <c r="Q185">
        <v>0</v>
      </c>
      <c r="R185" t="s">
        <v>61</v>
      </c>
      <c r="S185" s="6">
        <v>540000</v>
      </c>
    </row>
    <row r="186" spans="1:19" x14ac:dyDescent="0.2">
      <c r="A186" t="s">
        <v>4247</v>
      </c>
      <c r="B186">
        <f>IF(A186="Residential",1,0)</f>
        <v>0</v>
      </c>
      <c r="C186">
        <f>IF(A186="Commercial",1,0)</f>
        <v>0</v>
      </c>
      <c r="D186">
        <f>IF(A186="Condominium",1,0)</f>
        <v>1</v>
      </c>
      <c r="E186">
        <v>4</v>
      </c>
      <c r="G186" t="str">
        <f>IF(OR(F186="Brick", F186="Stone", F186="Fiber-Cement"), "Durable Materials", IF(OR(F186="Aluminum / Vinyl", F186="Block", F186="Frame", F186="Masonry / Frame", F186="Prem Wood", F186="Stucco"), "Non-Durable Materials", "Other"))</f>
        <v>Other</v>
      </c>
      <c r="H186">
        <f>IF(G186="Non-Durable Materials",0,1)</f>
        <v>1</v>
      </c>
      <c r="I186">
        <v>1</v>
      </c>
      <c r="J186">
        <v>2004</v>
      </c>
      <c r="K186">
        <v>4</v>
      </c>
      <c r="L186" s="3">
        <v>1335</v>
      </c>
      <c r="M186">
        <v>1</v>
      </c>
      <c r="N186">
        <v>2</v>
      </c>
      <c r="O186">
        <v>2</v>
      </c>
      <c r="P186">
        <v>0</v>
      </c>
      <c r="Q186">
        <v>0</v>
      </c>
      <c r="R186" t="s">
        <v>44</v>
      </c>
      <c r="S186" s="6">
        <v>540000</v>
      </c>
    </row>
    <row r="187" spans="1:19" x14ac:dyDescent="0.2">
      <c r="A187" t="s">
        <v>4875</v>
      </c>
      <c r="B187">
        <f>IF(A187="Residential",1,0)</f>
        <v>0</v>
      </c>
      <c r="C187">
        <f>IF(A187="Commercial",1,0)</f>
        <v>0</v>
      </c>
      <c r="D187">
        <f>IF(A187="Condominium",1,0)</f>
        <v>0</v>
      </c>
      <c r="E187">
        <v>4</v>
      </c>
      <c r="G187" t="str">
        <f>IF(OR(F187="Brick", F187="Stone", F187="Fiber-Cement"), "Durable Materials", IF(OR(F187="Aluminum / Vinyl", F187="Block", F187="Frame", F187="Masonry / Frame", F187="Prem Wood", F187="Stucco"), "Non-Durable Materials", "Other"))</f>
        <v>Other</v>
      </c>
      <c r="H187">
        <f>IF(G187="Non-Durable Materials",0,1)</f>
        <v>1</v>
      </c>
      <c r="I187">
        <v>2</v>
      </c>
      <c r="J187">
        <v>1962</v>
      </c>
      <c r="K187">
        <v>0</v>
      </c>
      <c r="L187" s="3">
        <v>11166</v>
      </c>
      <c r="M187">
        <v>1</v>
      </c>
      <c r="N187">
        <v>0</v>
      </c>
      <c r="O187">
        <v>0</v>
      </c>
      <c r="P187">
        <v>0</v>
      </c>
      <c r="Q187">
        <v>10800</v>
      </c>
      <c r="R187" t="s">
        <v>35</v>
      </c>
      <c r="S187" s="6">
        <v>540000</v>
      </c>
    </row>
    <row r="188" spans="1:19" x14ac:dyDescent="0.2">
      <c r="A188" t="s">
        <v>4247</v>
      </c>
      <c r="B188">
        <f>IF(A188="Residential",1,0)</f>
        <v>0</v>
      </c>
      <c r="C188">
        <f>IF(A188="Commercial",1,0)</f>
        <v>0</v>
      </c>
      <c r="D188">
        <f>IF(A188="Condominium",1,0)</f>
        <v>1</v>
      </c>
      <c r="E188">
        <v>4</v>
      </c>
      <c r="G188" t="str">
        <f>IF(OR(F188="Brick", F188="Stone", F188="Fiber-Cement"), "Durable Materials", IF(OR(F188="Aluminum / Vinyl", F188="Block", F188="Frame", F188="Masonry / Frame", F188="Prem Wood", F188="Stucco"), "Non-Durable Materials", "Other"))</f>
        <v>Other</v>
      </c>
      <c r="H188">
        <f>IF(G188="Non-Durable Materials",0,1)</f>
        <v>1</v>
      </c>
      <c r="I188">
        <v>2</v>
      </c>
      <c r="J188">
        <v>1984</v>
      </c>
      <c r="K188">
        <v>4</v>
      </c>
      <c r="L188" s="3">
        <v>1512</v>
      </c>
      <c r="M188">
        <v>1</v>
      </c>
      <c r="N188">
        <v>2</v>
      </c>
      <c r="O188">
        <v>2</v>
      </c>
      <c r="P188">
        <v>1</v>
      </c>
      <c r="Q188">
        <v>0</v>
      </c>
      <c r="R188" t="s">
        <v>46</v>
      </c>
      <c r="S188" s="6">
        <v>535830</v>
      </c>
    </row>
    <row r="189" spans="1:19" x14ac:dyDescent="0.2">
      <c r="A189" t="s">
        <v>19</v>
      </c>
      <c r="B189">
        <f>IF(A189="Residential",1,0)</f>
        <v>1</v>
      </c>
      <c r="C189">
        <f>IF(A189="Commercial",1,0)</f>
        <v>0</v>
      </c>
      <c r="D189">
        <f>IF(A189="Condominium",1,0)</f>
        <v>0</v>
      </c>
      <c r="E189">
        <v>3</v>
      </c>
      <c r="F189" t="s">
        <v>25</v>
      </c>
      <c r="G189" t="str">
        <f>IF(OR(F189="Brick", F189="Stone", F189="Fiber-Cement"), "Durable Materials", IF(OR(F189="Aluminum / Vinyl", F189="Block", F189="Frame", F189="Masonry / Frame", F189="Prem Wood", F189="Stucco"), "Non-Durable Materials", "Other"))</f>
        <v>Durable Materials</v>
      </c>
      <c r="H189">
        <f>IF(G189="Non-Durable Materials",0,1)</f>
        <v>1</v>
      </c>
      <c r="I189">
        <v>2</v>
      </c>
      <c r="J189">
        <v>1922</v>
      </c>
      <c r="K189">
        <v>0</v>
      </c>
      <c r="L189" s="3">
        <v>3365</v>
      </c>
      <c r="M189">
        <v>1</v>
      </c>
      <c r="N189">
        <v>5</v>
      </c>
      <c r="O189">
        <v>3</v>
      </c>
      <c r="P189">
        <v>1</v>
      </c>
      <c r="Q189">
        <v>7200</v>
      </c>
      <c r="R189" t="s">
        <v>65</v>
      </c>
      <c r="S189" s="6">
        <v>535000</v>
      </c>
    </row>
    <row r="190" spans="1:19" x14ac:dyDescent="0.2">
      <c r="A190" t="s">
        <v>5212</v>
      </c>
      <c r="B190">
        <f>IF(A190="Residential",1,0)</f>
        <v>0</v>
      </c>
      <c r="C190">
        <f>IF(A190="Commercial",1,0)</f>
        <v>1</v>
      </c>
      <c r="D190">
        <f>IF(A190="Condominium",1,0)</f>
        <v>0</v>
      </c>
      <c r="E190">
        <v>1</v>
      </c>
      <c r="G190" t="str">
        <f>IF(OR(F190="Brick", F190="Stone", F190="Fiber-Cement"), "Durable Materials", IF(OR(F190="Aluminum / Vinyl", F190="Block", F190="Frame", F190="Masonry / Frame", F190="Prem Wood", F190="Stucco"), "Non-Durable Materials", "Other"))</f>
        <v>Other</v>
      </c>
      <c r="H190">
        <f>IF(G190="Non-Durable Materials",0,1)</f>
        <v>1</v>
      </c>
      <c r="I190">
        <v>1</v>
      </c>
      <c r="J190">
        <v>1951</v>
      </c>
      <c r="K190">
        <v>0</v>
      </c>
      <c r="L190" s="3">
        <v>37837</v>
      </c>
      <c r="M190">
        <v>1</v>
      </c>
      <c r="N190">
        <v>0</v>
      </c>
      <c r="O190">
        <v>0</v>
      </c>
      <c r="P190">
        <v>0</v>
      </c>
      <c r="Q190">
        <v>84463</v>
      </c>
      <c r="R190" t="s">
        <v>44</v>
      </c>
      <c r="S190" s="6">
        <v>535000</v>
      </c>
    </row>
    <row r="191" spans="1:19" x14ac:dyDescent="0.2">
      <c r="A191" t="s">
        <v>5212</v>
      </c>
      <c r="B191">
        <f>IF(A191="Residential",1,0)</f>
        <v>0</v>
      </c>
      <c r="C191">
        <f>IF(A191="Commercial",1,0)</f>
        <v>1</v>
      </c>
      <c r="D191">
        <f>IF(A191="Condominium",1,0)</f>
        <v>0</v>
      </c>
      <c r="E191">
        <v>11</v>
      </c>
      <c r="G191" t="str">
        <f>IF(OR(F191="Brick", F191="Stone", F191="Fiber-Cement"), "Durable Materials", IF(OR(F191="Aluminum / Vinyl", F191="Block", F191="Frame", F191="Masonry / Frame", F191="Prem Wood", F191="Stucco"), "Non-Durable Materials", "Other"))</f>
        <v>Other</v>
      </c>
      <c r="H191">
        <f>IF(G191="Non-Durable Materials",0,1)</f>
        <v>1</v>
      </c>
      <c r="I191">
        <v>1</v>
      </c>
      <c r="J191">
        <v>1961</v>
      </c>
      <c r="K191">
        <v>0</v>
      </c>
      <c r="L191" s="3">
        <v>5850</v>
      </c>
      <c r="M191">
        <v>1</v>
      </c>
      <c r="N191">
        <v>0</v>
      </c>
      <c r="O191">
        <v>0</v>
      </c>
      <c r="P191">
        <v>0</v>
      </c>
      <c r="Q191">
        <v>37700</v>
      </c>
      <c r="R191" t="s">
        <v>42</v>
      </c>
      <c r="S191" s="6">
        <v>530000</v>
      </c>
    </row>
    <row r="192" spans="1:19" x14ac:dyDescent="0.2">
      <c r="A192" t="s">
        <v>4875</v>
      </c>
      <c r="B192">
        <f>IF(A192="Residential",1,0)</f>
        <v>0</v>
      </c>
      <c r="C192">
        <f>IF(A192="Commercial",1,0)</f>
        <v>0</v>
      </c>
      <c r="D192">
        <f>IF(A192="Condominium",1,0)</f>
        <v>0</v>
      </c>
      <c r="E192">
        <v>13</v>
      </c>
      <c r="G192" t="str">
        <f>IF(OR(F192="Brick", F192="Stone", F192="Fiber-Cement"), "Durable Materials", IF(OR(F192="Aluminum / Vinyl", F192="Block", F192="Frame", F192="Masonry / Frame", F192="Prem Wood", F192="Stucco"), "Non-Durable Materials", "Other"))</f>
        <v>Other</v>
      </c>
      <c r="H192">
        <f>IF(G192="Non-Durable Materials",0,1)</f>
        <v>1</v>
      </c>
      <c r="I192">
        <v>2</v>
      </c>
      <c r="J192">
        <v>1969</v>
      </c>
      <c r="K192">
        <v>0</v>
      </c>
      <c r="L192" s="3">
        <v>6528</v>
      </c>
      <c r="M192">
        <v>1</v>
      </c>
      <c r="N192">
        <v>0</v>
      </c>
      <c r="O192">
        <v>0</v>
      </c>
      <c r="P192">
        <v>0</v>
      </c>
      <c r="Q192">
        <v>16215</v>
      </c>
      <c r="R192" t="s">
        <v>26</v>
      </c>
      <c r="S192" s="6">
        <v>530000</v>
      </c>
    </row>
    <row r="193" spans="1:19" x14ac:dyDescent="0.2">
      <c r="A193" t="s">
        <v>4247</v>
      </c>
      <c r="B193">
        <f>IF(A193="Residential",1,0)</f>
        <v>0</v>
      </c>
      <c r="C193">
        <f>IF(A193="Commercial",1,0)</f>
        <v>0</v>
      </c>
      <c r="D193">
        <f>IF(A193="Condominium",1,0)</f>
        <v>1</v>
      </c>
      <c r="E193">
        <v>12</v>
      </c>
      <c r="G193" t="str">
        <f>IF(OR(F193="Brick", F193="Stone", F193="Fiber-Cement"), "Durable Materials", IF(OR(F193="Aluminum / Vinyl", F193="Block", F193="Frame", F193="Masonry / Frame", F193="Prem Wood", F193="Stucco"), "Non-Durable Materials", "Other"))</f>
        <v>Other</v>
      </c>
      <c r="H193">
        <f>IF(G193="Non-Durable Materials",0,1)</f>
        <v>1</v>
      </c>
      <c r="I193">
        <v>1</v>
      </c>
      <c r="J193">
        <v>2004</v>
      </c>
      <c r="K193">
        <v>4</v>
      </c>
      <c r="L193" s="3">
        <v>1240</v>
      </c>
      <c r="M193">
        <v>1</v>
      </c>
      <c r="N193">
        <v>2</v>
      </c>
      <c r="O193">
        <v>1</v>
      </c>
      <c r="P193">
        <v>0</v>
      </c>
      <c r="Q193">
        <v>0</v>
      </c>
      <c r="R193" t="s">
        <v>44</v>
      </c>
      <c r="S193" s="6">
        <v>530000</v>
      </c>
    </row>
    <row r="194" spans="1:19" x14ac:dyDescent="0.2">
      <c r="A194" t="s">
        <v>19</v>
      </c>
      <c r="B194">
        <f>IF(A194="Residential",1,0)</f>
        <v>1</v>
      </c>
      <c r="C194">
        <f>IF(A194="Commercial",1,0)</f>
        <v>0</v>
      </c>
      <c r="D194">
        <f>IF(A194="Condominium",1,0)</f>
        <v>0</v>
      </c>
      <c r="E194">
        <v>3</v>
      </c>
      <c r="F194" t="s">
        <v>40</v>
      </c>
      <c r="G194" t="str">
        <f>IF(OR(F194="Brick", F194="Stone", F194="Fiber-Cement"), "Durable Materials", IF(OR(F194="Aluminum / Vinyl", F194="Block", F194="Frame", F194="Masonry / Frame", F194="Prem Wood", F194="Stucco"), "Non-Durable Materials", "Other"))</f>
        <v>Non-Durable Materials</v>
      </c>
      <c r="H194">
        <f>IF(G194="Non-Durable Materials",0,1)</f>
        <v>0</v>
      </c>
      <c r="I194">
        <v>2</v>
      </c>
      <c r="J194">
        <v>1899</v>
      </c>
      <c r="K194">
        <v>0</v>
      </c>
      <c r="L194" s="3">
        <v>3277</v>
      </c>
      <c r="M194">
        <v>1</v>
      </c>
      <c r="N194">
        <v>5</v>
      </c>
      <c r="O194">
        <v>3</v>
      </c>
      <c r="P194">
        <v>2</v>
      </c>
      <c r="Q194">
        <v>5490</v>
      </c>
      <c r="R194" t="s">
        <v>28</v>
      </c>
      <c r="S194" s="6">
        <v>529900</v>
      </c>
    </row>
    <row r="195" spans="1:19" x14ac:dyDescent="0.2">
      <c r="A195" t="s">
        <v>19</v>
      </c>
      <c r="B195">
        <f>IF(A195="Residential",1,0)</f>
        <v>1</v>
      </c>
      <c r="C195">
        <f>IF(A195="Commercial",1,0)</f>
        <v>0</v>
      </c>
      <c r="D195">
        <f>IF(A195="Condominium",1,0)</f>
        <v>0</v>
      </c>
      <c r="E195">
        <v>3</v>
      </c>
      <c r="F195" t="s">
        <v>25</v>
      </c>
      <c r="G195" t="str">
        <f>IF(OR(F195="Brick", F195="Stone", F195="Fiber-Cement"), "Durable Materials", IF(OR(F195="Aluminum / Vinyl", F195="Block", F195="Frame", F195="Masonry / Frame", F195="Prem Wood", F195="Stucco"), "Non-Durable Materials", "Other"))</f>
        <v>Durable Materials</v>
      </c>
      <c r="H195">
        <f>IF(G195="Non-Durable Materials",0,1)</f>
        <v>1</v>
      </c>
      <c r="I195">
        <v>2</v>
      </c>
      <c r="J195">
        <v>1904</v>
      </c>
      <c r="K195">
        <v>0</v>
      </c>
      <c r="L195" s="3">
        <v>3139</v>
      </c>
      <c r="M195">
        <v>1</v>
      </c>
      <c r="N195">
        <v>5</v>
      </c>
      <c r="O195">
        <v>2</v>
      </c>
      <c r="P195">
        <v>1</v>
      </c>
      <c r="Q195">
        <v>6000</v>
      </c>
      <c r="R195" t="s">
        <v>46</v>
      </c>
      <c r="S195" s="6">
        <v>529900</v>
      </c>
    </row>
    <row r="196" spans="1:19" x14ac:dyDescent="0.2">
      <c r="A196" t="s">
        <v>4247</v>
      </c>
      <c r="B196">
        <f>IF(A196="Residential",1,0)</f>
        <v>0</v>
      </c>
      <c r="C196">
        <f>IF(A196="Commercial",1,0)</f>
        <v>0</v>
      </c>
      <c r="D196">
        <f>IF(A196="Condominium",1,0)</f>
        <v>1</v>
      </c>
      <c r="E196">
        <v>4</v>
      </c>
      <c r="G196" t="str">
        <f>IF(OR(F196="Brick", F196="Stone", F196="Fiber-Cement"), "Durable Materials", IF(OR(F196="Aluminum / Vinyl", F196="Block", F196="Frame", F196="Masonry / Frame", F196="Prem Wood", F196="Stucco"), "Non-Durable Materials", "Other"))</f>
        <v>Other</v>
      </c>
      <c r="H196">
        <f>IF(G196="Non-Durable Materials",0,1)</f>
        <v>1</v>
      </c>
      <c r="I196">
        <v>1</v>
      </c>
      <c r="J196">
        <v>2002</v>
      </c>
      <c r="K196">
        <v>4</v>
      </c>
      <c r="L196" s="3">
        <v>2126</v>
      </c>
      <c r="M196">
        <v>1</v>
      </c>
      <c r="N196">
        <v>2</v>
      </c>
      <c r="O196">
        <v>2</v>
      </c>
      <c r="P196">
        <v>1</v>
      </c>
      <c r="Q196">
        <v>0</v>
      </c>
      <c r="R196" t="s">
        <v>23</v>
      </c>
      <c r="S196" s="6">
        <v>525000</v>
      </c>
    </row>
    <row r="197" spans="1:19" x14ac:dyDescent="0.2">
      <c r="A197" t="s">
        <v>4875</v>
      </c>
      <c r="B197">
        <f>IF(A197="Residential",1,0)</f>
        <v>0</v>
      </c>
      <c r="C197">
        <f>IF(A197="Commercial",1,0)</f>
        <v>0</v>
      </c>
      <c r="D197">
        <f>IF(A197="Condominium",1,0)</f>
        <v>0</v>
      </c>
      <c r="E197">
        <v>13</v>
      </c>
      <c r="G197" t="str">
        <f>IF(OR(F197="Brick", F197="Stone", F197="Fiber-Cement"), "Durable Materials", IF(OR(F197="Aluminum / Vinyl", F197="Block", F197="Frame", F197="Masonry / Frame", F197="Prem Wood", F197="Stucco"), "Non-Durable Materials", "Other"))</f>
        <v>Other</v>
      </c>
      <c r="H197">
        <f>IF(G197="Non-Durable Materials",0,1)</f>
        <v>1</v>
      </c>
      <c r="I197">
        <v>2</v>
      </c>
      <c r="J197">
        <v>1969</v>
      </c>
      <c r="K197">
        <v>0</v>
      </c>
      <c r="L197" s="3">
        <v>8610</v>
      </c>
      <c r="M197">
        <v>1</v>
      </c>
      <c r="N197">
        <v>0</v>
      </c>
      <c r="O197">
        <v>0</v>
      </c>
      <c r="P197">
        <v>0</v>
      </c>
      <c r="Q197">
        <v>19240</v>
      </c>
      <c r="R197" t="s">
        <v>26</v>
      </c>
      <c r="S197" s="6">
        <v>525000</v>
      </c>
    </row>
    <row r="198" spans="1:19" x14ac:dyDescent="0.2">
      <c r="A198" t="s">
        <v>5212</v>
      </c>
      <c r="B198">
        <f>IF(A198="Residential",1,0)</f>
        <v>0</v>
      </c>
      <c r="C198">
        <f>IF(A198="Commercial",1,0)</f>
        <v>1</v>
      </c>
      <c r="D198">
        <f>IF(A198="Condominium",1,0)</f>
        <v>0</v>
      </c>
      <c r="E198">
        <v>5</v>
      </c>
      <c r="G198" t="str">
        <f>IF(OR(F198="Brick", F198="Stone", F198="Fiber-Cement"), "Durable Materials", IF(OR(F198="Aluminum / Vinyl", F198="Block", F198="Frame", F198="Masonry / Frame", F198="Prem Wood", F198="Stucco"), "Non-Durable Materials", "Other"))</f>
        <v>Other</v>
      </c>
      <c r="H198">
        <f>IF(G198="Non-Durable Materials",0,1)</f>
        <v>1</v>
      </c>
      <c r="I198">
        <v>1</v>
      </c>
      <c r="J198">
        <v>1987</v>
      </c>
      <c r="K198">
        <v>0</v>
      </c>
      <c r="L198" s="3">
        <v>1296</v>
      </c>
      <c r="M198">
        <v>1</v>
      </c>
      <c r="N198">
        <v>0</v>
      </c>
      <c r="O198">
        <v>0</v>
      </c>
      <c r="P198">
        <v>0</v>
      </c>
      <c r="Q198">
        <v>16020</v>
      </c>
      <c r="R198" t="s">
        <v>26</v>
      </c>
      <c r="S198" s="6">
        <v>525000</v>
      </c>
    </row>
    <row r="199" spans="1:19" x14ac:dyDescent="0.2">
      <c r="A199" t="s">
        <v>4247</v>
      </c>
      <c r="B199">
        <f>IF(A199="Residential",1,0)</f>
        <v>0</v>
      </c>
      <c r="C199">
        <f>IF(A199="Commercial",1,0)</f>
        <v>0</v>
      </c>
      <c r="D199">
        <f>IF(A199="Condominium",1,0)</f>
        <v>1</v>
      </c>
      <c r="E199">
        <v>4</v>
      </c>
      <c r="G199" t="str">
        <f>IF(OR(F199="Brick", F199="Stone", F199="Fiber-Cement"), "Durable Materials", IF(OR(F199="Aluminum / Vinyl", F199="Block", F199="Frame", F199="Masonry / Frame", F199="Prem Wood", F199="Stucco"), "Non-Durable Materials", "Other"))</f>
        <v>Other</v>
      </c>
      <c r="H199">
        <f>IF(G199="Non-Durable Materials",0,1)</f>
        <v>1</v>
      </c>
      <c r="I199">
        <v>1</v>
      </c>
      <c r="J199">
        <v>2004</v>
      </c>
      <c r="K199">
        <v>5</v>
      </c>
      <c r="L199" s="3">
        <v>1729</v>
      </c>
      <c r="M199">
        <v>1</v>
      </c>
      <c r="N199">
        <v>2</v>
      </c>
      <c r="O199">
        <v>2</v>
      </c>
      <c r="P199">
        <v>0</v>
      </c>
      <c r="Q199">
        <v>0</v>
      </c>
      <c r="R199" t="s">
        <v>44</v>
      </c>
      <c r="S199" s="6">
        <v>525000</v>
      </c>
    </row>
    <row r="200" spans="1:19" x14ac:dyDescent="0.2">
      <c r="A200" t="s">
        <v>4875</v>
      </c>
      <c r="B200">
        <f>IF(A200="Residential",1,0)</f>
        <v>0</v>
      </c>
      <c r="C200">
        <f>IF(A200="Commercial",1,0)</f>
        <v>0</v>
      </c>
      <c r="D200">
        <f>IF(A200="Condominium",1,0)</f>
        <v>0</v>
      </c>
      <c r="E200">
        <v>13</v>
      </c>
      <c r="G200" t="str">
        <f>IF(OR(F200="Brick", F200="Stone", F200="Fiber-Cement"), "Durable Materials", IF(OR(F200="Aluminum / Vinyl", F200="Block", F200="Frame", F200="Masonry / Frame", F200="Prem Wood", F200="Stucco"), "Non-Durable Materials", "Other"))</f>
        <v>Other</v>
      </c>
      <c r="H200">
        <f>IF(G200="Non-Durable Materials",0,1)</f>
        <v>1</v>
      </c>
      <c r="I200">
        <v>2</v>
      </c>
      <c r="J200">
        <v>1961</v>
      </c>
      <c r="K200">
        <v>0</v>
      </c>
      <c r="L200" s="3">
        <v>6528</v>
      </c>
      <c r="M200">
        <v>1</v>
      </c>
      <c r="N200">
        <v>0</v>
      </c>
      <c r="O200">
        <v>0</v>
      </c>
      <c r="P200">
        <v>0</v>
      </c>
      <c r="Q200">
        <v>10250</v>
      </c>
      <c r="R200" t="s">
        <v>46</v>
      </c>
      <c r="S200" s="6">
        <v>525000</v>
      </c>
    </row>
    <row r="201" spans="1:19" x14ac:dyDescent="0.2">
      <c r="A201" t="s">
        <v>5212</v>
      </c>
      <c r="B201">
        <f>IF(A201="Residential",1,0)</f>
        <v>0</v>
      </c>
      <c r="C201">
        <f>IF(A201="Commercial",1,0)</f>
        <v>1</v>
      </c>
      <c r="D201">
        <f>IF(A201="Condominium",1,0)</f>
        <v>0</v>
      </c>
      <c r="E201">
        <v>9</v>
      </c>
      <c r="G201" t="str">
        <f>IF(OR(F201="Brick", F201="Stone", F201="Fiber-Cement"), "Durable Materials", IF(OR(F201="Aluminum / Vinyl", F201="Block", F201="Frame", F201="Masonry / Frame", F201="Prem Wood", F201="Stucco"), "Non-Durable Materials", "Other"))</f>
        <v>Other</v>
      </c>
      <c r="H201">
        <f>IF(G201="Non-Durable Materials",0,1)</f>
        <v>1</v>
      </c>
      <c r="I201">
        <v>1</v>
      </c>
      <c r="J201">
        <v>1987</v>
      </c>
      <c r="K201">
        <v>0</v>
      </c>
      <c r="L201" s="3">
        <v>1248</v>
      </c>
      <c r="M201">
        <v>1</v>
      </c>
      <c r="N201">
        <v>0</v>
      </c>
      <c r="O201">
        <v>0</v>
      </c>
      <c r="P201">
        <v>0</v>
      </c>
      <c r="Q201">
        <v>24182</v>
      </c>
      <c r="R201" t="s">
        <v>30</v>
      </c>
      <c r="S201" s="6">
        <v>520000</v>
      </c>
    </row>
    <row r="202" spans="1:19" x14ac:dyDescent="0.2">
      <c r="A202" t="s">
        <v>4247</v>
      </c>
      <c r="B202">
        <f>IF(A202="Residential",1,0)</f>
        <v>0</v>
      </c>
      <c r="C202">
        <f>IF(A202="Commercial",1,0)</f>
        <v>0</v>
      </c>
      <c r="D202">
        <f>IF(A202="Condominium",1,0)</f>
        <v>1</v>
      </c>
      <c r="E202">
        <v>4</v>
      </c>
      <c r="G202" t="str">
        <f>IF(OR(F202="Brick", F202="Stone", F202="Fiber-Cement"), "Durable Materials", IF(OR(F202="Aluminum / Vinyl", F202="Block", F202="Frame", F202="Masonry / Frame", F202="Prem Wood", F202="Stucco"), "Non-Durable Materials", "Other"))</f>
        <v>Other</v>
      </c>
      <c r="H202">
        <f>IF(G202="Non-Durable Materials",0,1)</f>
        <v>1</v>
      </c>
      <c r="I202">
        <v>1</v>
      </c>
      <c r="J202">
        <v>2007</v>
      </c>
      <c r="K202">
        <v>5</v>
      </c>
      <c r="L202" s="3">
        <v>1865</v>
      </c>
      <c r="M202">
        <v>1</v>
      </c>
      <c r="N202">
        <v>2</v>
      </c>
      <c r="O202">
        <v>2</v>
      </c>
      <c r="P202">
        <v>0</v>
      </c>
      <c r="Q202">
        <v>0</v>
      </c>
      <c r="R202" t="s">
        <v>23</v>
      </c>
      <c r="S202" s="6">
        <v>520000</v>
      </c>
    </row>
    <row r="203" spans="1:19" x14ac:dyDescent="0.2">
      <c r="A203" t="s">
        <v>19</v>
      </c>
      <c r="B203">
        <f>IF(A203="Residential",1,0)</f>
        <v>1</v>
      </c>
      <c r="C203">
        <f>IF(A203="Commercial",1,0)</f>
        <v>0</v>
      </c>
      <c r="D203">
        <f>IF(A203="Condominium",1,0)</f>
        <v>0</v>
      </c>
      <c r="E203">
        <v>3</v>
      </c>
      <c r="F203" t="s">
        <v>143</v>
      </c>
      <c r="G203" t="str">
        <f>IF(OR(F203="Brick", F203="Stone", F203="Fiber-Cement"), "Durable Materials", IF(OR(F203="Aluminum / Vinyl", F203="Block", F203="Frame", F203="Masonry / Frame", F203="Prem Wood", F203="Stucco"), "Non-Durable Materials", "Other"))</f>
        <v>Non-Durable Materials</v>
      </c>
      <c r="H203">
        <f>IF(G203="Non-Durable Materials",0,1)</f>
        <v>0</v>
      </c>
      <c r="I203">
        <v>2</v>
      </c>
      <c r="J203">
        <v>1908</v>
      </c>
      <c r="K203">
        <v>0</v>
      </c>
      <c r="L203" s="3">
        <v>2839</v>
      </c>
      <c r="M203">
        <v>1</v>
      </c>
      <c r="N203">
        <v>5</v>
      </c>
      <c r="O203">
        <v>2</v>
      </c>
      <c r="P203">
        <v>1</v>
      </c>
      <c r="Q203">
        <v>4800</v>
      </c>
      <c r="R203" t="s">
        <v>46</v>
      </c>
      <c r="S203" s="6">
        <v>520000</v>
      </c>
    </row>
    <row r="204" spans="1:19" x14ac:dyDescent="0.2">
      <c r="A204" t="s">
        <v>4875</v>
      </c>
      <c r="B204">
        <f>IF(A204="Residential",1,0)</f>
        <v>0</v>
      </c>
      <c r="C204">
        <f>IF(A204="Commercial",1,0)</f>
        <v>0</v>
      </c>
      <c r="D204">
        <f>IF(A204="Condominium",1,0)</f>
        <v>0</v>
      </c>
      <c r="E204">
        <v>11</v>
      </c>
      <c r="G204" t="str">
        <f>IF(OR(F204="Brick", F204="Stone", F204="Fiber-Cement"), "Durable Materials", IF(OR(F204="Aluminum / Vinyl", F204="Block", F204="Frame", F204="Masonry / Frame", F204="Prem Wood", F204="Stucco"), "Non-Durable Materials", "Other"))</f>
        <v>Other</v>
      </c>
      <c r="H204">
        <f>IF(G204="Non-Durable Materials",0,1)</f>
        <v>1</v>
      </c>
      <c r="I204">
        <v>2</v>
      </c>
      <c r="J204">
        <v>1962</v>
      </c>
      <c r="K204">
        <v>0</v>
      </c>
      <c r="L204" s="3">
        <v>7000</v>
      </c>
      <c r="M204">
        <v>1</v>
      </c>
      <c r="N204">
        <v>0</v>
      </c>
      <c r="O204">
        <v>0</v>
      </c>
      <c r="P204">
        <v>0</v>
      </c>
      <c r="Q204">
        <v>12027</v>
      </c>
      <c r="R204" t="s">
        <v>42</v>
      </c>
      <c r="S204" s="6">
        <v>519900</v>
      </c>
    </row>
    <row r="205" spans="1:19" x14ac:dyDescent="0.2">
      <c r="A205" t="s">
        <v>4247</v>
      </c>
      <c r="B205">
        <f>IF(A205="Residential",1,0)</f>
        <v>0</v>
      </c>
      <c r="C205">
        <f>IF(A205="Commercial",1,0)</f>
        <v>0</v>
      </c>
      <c r="D205">
        <f>IF(A205="Condominium",1,0)</f>
        <v>1</v>
      </c>
      <c r="E205">
        <v>4</v>
      </c>
      <c r="G205" t="str">
        <f>IF(OR(F205="Brick", F205="Stone", F205="Fiber-Cement"), "Durable Materials", IF(OR(F205="Aluminum / Vinyl", F205="Block", F205="Frame", F205="Masonry / Frame", F205="Prem Wood", F205="Stucco"), "Non-Durable Materials", "Other"))</f>
        <v>Other</v>
      </c>
      <c r="H205">
        <f>IF(G205="Non-Durable Materials",0,1)</f>
        <v>1</v>
      </c>
      <c r="I205">
        <v>1</v>
      </c>
      <c r="J205">
        <v>1922</v>
      </c>
      <c r="K205">
        <v>6</v>
      </c>
      <c r="L205" s="3">
        <v>2594</v>
      </c>
      <c r="M205">
        <v>1</v>
      </c>
      <c r="N205">
        <v>2</v>
      </c>
      <c r="O205">
        <v>1</v>
      </c>
      <c r="P205">
        <v>1</v>
      </c>
      <c r="Q205">
        <v>0</v>
      </c>
      <c r="R205" t="s">
        <v>65</v>
      </c>
      <c r="S205" s="6">
        <v>519900</v>
      </c>
    </row>
    <row r="206" spans="1:19" x14ac:dyDescent="0.2">
      <c r="A206" t="s">
        <v>4247</v>
      </c>
      <c r="B206">
        <f>IF(A206="Residential",1,0)</f>
        <v>0</v>
      </c>
      <c r="C206">
        <f>IF(A206="Commercial",1,0)</f>
        <v>0</v>
      </c>
      <c r="D206">
        <f>IF(A206="Condominium",1,0)</f>
        <v>1</v>
      </c>
      <c r="E206">
        <v>4</v>
      </c>
      <c r="G206" t="str">
        <f>IF(OR(F206="Brick", F206="Stone", F206="Fiber-Cement"), "Durable Materials", IF(OR(F206="Aluminum / Vinyl", F206="Block", F206="Frame", F206="Masonry / Frame", F206="Prem Wood", F206="Stucco"), "Non-Durable Materials", "Other"))</f>
        <v>Other</v>
      </c>
      <c r="H206">
        <f>IF(G206="Non-Durable Materials",0,1)</f>
        <v>1</v>
      </c>
      <c r="I206">
        <v>1</v>
      </c>
      <c r="J206">
        <v>2002</v>
      </c>
      <c r="K206">
        <v>4</v>
      </c>
      <c r="L206" s="3">
        <v>1759</v>
      </c>
      <c r="M206">
        <v>1</v>
      </c>
      <c r="N206">
        <v>2</v>
      </c>
      <c r="O206">
        <v>2</v>
      </c>
      <c r="P206">
        <v>0</v>
      </c>
      <c r="Q206">
        <v>0</v>
      </c>
      <c r="R206" t="s">
        <v>65</v>
      </c>
      <c r="S206" s="6">
        <v>515000</v>
      </c>
    </row>
    <row r="207" spans="1:19" x14ac:dyDescent="0.2">
      <c r="A207" t="s">
        <v>19</v>
      </c>
      <c r="B207">
        <f>IF(A207="Residential",1,0)</f>
        <v>1</v>
      </c>
      <c r="C207">
        <f>IF(A207="Commercial",1,0)</f>
        <v>0</v>
      </c>
      <c r="D207">
        <f>IF(A207="Condominium",1,0)</f>
        <v>0</v>
      </c>
      <c r="E207">
        <v>3</v>
      </c>
      <c r="F207" t="s">
        <v>25</v>
      </c>
      <c r="G207" t="str">
        <f>IF(OR(F207="Brick", F207="Stone", F207="Fiber-Cement"), "Durable Materials", IF(OR(F207="Aluminum / Vinyl", F207="Block", F207="Frame", F207="Masonry / Frame", F207="Prem Wood", F207="Stucco"), "Non-Durable Materials", "Other"))</f>
        <v>Durable Materials</v>
      </c>
      <c r="H207">
        <f>IF(G207="Non-Durable Materials",0,1)</f>
        <v>1</v>
      </c>
      <c r="I207">
        <v>2</v>
      </c>
      <c r="J207">
        <v>1908</v>
      </c>
      <c r="K207">
        <v>0</v>
      </c>
      <c r="L207" s="3">
        <v>4392</v>
      </c>
      <c r="M207">
        <v>1</v>
      </c>
      <c r="N207">
        <v>7</v>
      </c>
      <c r="O207">
        <v>3</v>
      </c>
      <c r="P207">
        <v>1</v>
      </c>
      <c r="Q207">
        <v>7200</v>
      </c>
      <c r="R207" t="s">
        <v>44</v>
      </c>
      <c r="S207" s="6">
        <v>515000</v>
      </c>
    </row>
    <row r="208" spans="1:19" x14ac:dyDescent="0.2">
      <c r="A208" t="s">
        <v>19</v>
      </c>
      <c r="B208">
        <f>IF(A208="Residential",1,0)</f>
        <v>1</v>
      </c>
      <c r="C208">
        <f>IF(A208="Commercial",1,0)</f>
        <v>0</v>
      </c>
      <c r="D208">
        <f>IF(A208="Condominium",1,0)</f>
        <v>0</v>
      </c>
      <c r="E208">
        <v>3</v>
      </c>
      <c r="F208" t="s">
        <v>96</v>
      </c>
      <c r="G208" t="str">
        <f>IF(OR(F208="Brick", F208="Stone", F208="Fiber-Cement"), "Durable Materials", IF(OR(F208="Aluminum / Vinyl", F208="Block", F208="Frame", F208="Masonry / Frame", F208="Prem Wood", F208="Stucco"), "Non-Durable Materials", "Other"))</f>
        <v>Non-Durable Materials</v>
      </c>
      <c r="H208">
        <f>IF(G208="Non-Durable Materials",0,1)</f>
        <v>0</v>
      </c>
      <c r="I208">
        <v>2</v>
      </c>
      <c r="J208">
        <v>1920</v>
      </c>
      <c r="K208">
        <v>0</v>
      </c>
      <c r="L208" s="3">
        <v>2894</v>
      </c>
      <c r="M208">
        <v>1</v>
      </c>
      <c r="N208">
        <v>6</v>
      </c>
      <c r="O208">
        <v>3</v>
      </c>
      <c r="P208">
        <v>1</v>
      </c>
      <c r="Q208">
        <v>7200</v>
      </c>
      <c r="R208" t="s">
        <v>30</v>
      </c>
      <c r="S208" s="6">
        <v>505000</v>
      </c>
    </row>
    <row r="209" spans="1:19" x14ac:dyDescent="0.2">
      <c r="A209" t="s">
        <v>19</v>
      </c>
      <c r="B209">
        <f>IF(A209="Residential",1,0)</f>
        <v>1</v>
      </c>
      <c r="C209">
        <f>IF(A209="Commercial",1,0)</f>
        <v>0</v>
      </c>
      <c r="D209">
        <f>IF(A209="Condominium",1,0)</f>
        <v>0</v>
      </c>
      <c r="E209">
        <v>3</v>
      </c>
      <c r="F209" t="s">
        <v>143</v>
      </c>
      <c r="G209" t="str">
        <f>IF(OR(F209="Brick", F209="Stone", F209="Fiber-Cement"), "Durable Materials", IF(OR(F209="Aluminum / Vinyl", F209="Block", F209="Frame", F209="Masonry / Frame", F209="Prem Wood", F209="Stucco"), "Non-Durable Materials", "Other"))</f>
        <v>Non-Durable Materials</v>
      </c>
      <c r="H209">
        <f>IF(G209="Non-Durable Materials",0,1)</f>
        <v>0</v>
      </c>
      <c r="I209">
        <v>2</v>
      </c>
      <c r="J209">
        <v>1897</v>
      </c>
      <c r="K209">
        <v>0</v>
      </c>
      <c r="L209" s="3">
        <v>3370</v>
      </c>
      <c r="M209">
        <v>2</v>
      </c>
      <c r="N209">
        <v>6</v>
      </c>
      <c r="O209">
        <v>3</v>
      </c>
      <c r="P209">
        <v>1</v>
      </c>
      <c r="Q209">
        <v>5400</v>
      </c>
      <c r="R209" t="s">
        <v>46</v>
      </c>
      <c r="S209" s="6">
        <v>505000</v>
      </c>
    </row>
    <row r="210" spans="1:19" x14ac:dyDescent="0.2">
      <c r="A210" t="s">
        <v>19</v>
      </c>
      <c r="B210">
        <f>IF(A210="Residential",1,0)</f>
        <v>1</v>
      </c>
      <c r="C210">
        <f>IF(A210="Commercial",1,0)</f>
        <v>0</v>
      </c>
      <c r="D210">
        <f>IF(A210="Condominium",1,0)</f>
        <v>0</v>
      </c>
      <c r="E210">
        <v>3</v>
      </c>
      <c r="F210" t="s">
        <v>25</v>
      </c>
      <c r="G210" t="str">
        <f>IF(OR(F210="Brick", F210="Stone", F210="Fiber-Cement"), "Durable Materials", IF(OR(F210="Aluminum / Vinyl", F210="Block", F210="Frame", F210="Masonry / Frame", F210="Prem Wood", F210="Stucco"), "Non-Durable Materials", "Other"))</f>
        <v>Durable Materials</v>
      </c>
      <c r="H210">
        <f>IF(G210="Non-Durable Materials",0,1)</f>
        <v>1</v>
      </c>
      <c r="I210">
        <v>1</v>
      </c>
      <c r="J210">
        <v>1953</v>
      </c>
      <c r="K210">
        <v>0</v>
      </c>
      <c r="L210" s="3">
        <v>2428</v>
      </c>
      <c r="M210">
        <v>1</v>
      </c>
      <c r="N210">
        <v>4</v>
      </c>
      <c r="O210">
        <v>3</v>
      </c>
      <c r="P210">
        <v>0</v>
      </c>
      <c r="Q210">
        <v>17925</v>
      </c>
      <c r="R210" t="s">
        <v>30</v>
      </c>
      <c r="S210" s="6">
        <v>500000</v>
      </c>
    </row>
    <row r="211" spans="1:19" x14ac:dyDescent="0.2">
      <c r="A211" t="s">
        <v>4247</v>
      </c>
      <c r="B211">
        <f>IF(A211="Residential",1,0)</f>
        <v>0</v>
      </c>
      <c r="C211">
        <f>IF(A211="Commercial",1,0)</f>
        <v>0</v>
      </c>
      <c r="D211">
        <f>IF(A211="Condominium",1,0)</f>
        <v>1</v>
      </c>
      <c r="E211">
        <v>3</v>
      </c>
      <c r="G211" t="str">
        <f>IF(OR(F211="Brick", F211="Stone", F211="Fiber-Cement"), "Durable Materials", IF(OR(F211="Aluminum / Vinyl", F211="Block", F211="Frame", F211="Masonry / Frame", F211="Prem Wood", F211="Stucco"), "Non-Durable Materials", "Other"))</f>
        <v>Other</v>
      </c>
      <c r="H211">
        <f>IF(G211="Non-Durable Materials",0,1)</f>
        <v>1</v>
      </c>
      <c r="I211">
        <v>2</v>
      </c>
      <c r="J211">
        <v>1928</v>
      </c>
      <c r="K211">
        <v>7</v>
      </c>
      <c r="L211" s="3">
        <v>2645</v>
      </c>
      <c r="M211">
        <v>1</v>
      </c>
      <c r="N211">
        <v>4</v>
      </c>
      <c r="O211">
        <v>2</v>
      </c>
      <c r="P211">
        <v>1</v>
      </c>
      <c r="Q211">
        <v>0</v>
      </c>
      <c r="R211" t="s">
        <v>26</v>
      </c>
      <c r="S211" s="6">
        <v>500000</v>
      </c>
    </row>
    <row r="212" spans="1:19" x14ac:dyDescent="0.2">
      <c r="A212" t="s">
        <v>5212</v>
      </c>
      <c r="B212">
        <f>IF(A212="Residential",1,0)</f>
        <v>0</v>
      </c>
      <c r="C212">
        <f>IF(A212="Commercial",1,0)</f>
        <v>1</v>
      </c>
      <c r="D212">
        <f>IF(A212="Condominium",1,0)</f>
        <v>0</v>
      </c>
      <c r="E212">
        <v>10</v>
      </c>
      <c r="G212" t="str">
        <f>IF(OR(F212="Brick", F212="Stone", F212="Fiber-Cement"), "Durable Materials", IF(OR(F212="Aluminum / Vinyl", F212="Block", F212="Frame", F212="Masonry / Frame", F212="Prem Wood", F212="Stucco"), "Non-Durable Materials", "Other"))</f>
        <v>Other</v>
      </c>
      <c r="H212">
        <f>IF(G212="Non-Durable Materials",0,1)</f>
        <v>1</v>
      </c>
      <c r="I212">
        <v>1</v>
      </c>
      <c r="J212">
        <v>1954</v>
      </c>
      <c r="K212">
        <v>0</v>
      </c>
      <c r="L212" s="3">
        <v>1208</v>
      </c>
      <c r="M212">
        <v>1</v>
      </c>
      <c r="N212">
        <v>0</v>
      </c>
      <c r="O212">
        <v>0</v>
      </c>
      <c r="P212">
        <v>0</v>
      </c>
      <c r="Q212">
        <v>17283</v>
      </c>
      <c r="R212" t="s">
        <v>35</v>
      </c>
      <c r="S212" s="6">
        <v>500000</v>
      </c>
    </row>
    <row r="213" spans="1:19" x14ac:dyDescent="0.2">
      <c r="A213" t="s">
        <v>5212</v>
      </c>
      <c r="B213">
        <f>IF(A213="Residential",1,0)</f>
        <v>0</v>
      </c>
      <c r="C213">
        <f>IF(A213="Commercial",1,0)</f>
        <v>1</v>
      </c>
      <c r="D213">
        <f>IF(A213="Condominium",1,0)</f>
        <v>0</v>
      </c>
      <c r="E213">
        <v>10</v>
      </c>
      <c r="G213" t="str">
        <f>IF(OR(F213="Brick", F213="Stone", F213="Fiber-Cement"), "Durable Materials", IF(OR(F213="Aluminum / Vinyl", F213="Block", F213="Frame", F213="Masonry / Frame", F213="Prem Wood", F213="Stucco"), "Non-Durable Materials", "Other"))</f>
        <v>Other</v>
      </c>
      <c r="H213">
        <f>IF(G213="Non-Durable Materials",0,1)</f>
        <v>1</v>
      </c>
      <c r="I213">
        <v>1</v>
      </c>
      <c r="J213">
        <v>1964</v>
      </c>
      <c r="K213">
        <v>0</v>
      </c>
      <c r="L213" s="3">
        <v>1086</v>
      </c>
      <c r="M213">
        <v>1</v>
      </c>
      <c r="N213">
        <v>0</v>
      </c>
      <c r="O213">
        <v>0</v>
      </c>
      <c r="P213">
        <v>0</v>
      </c>
      <c r="Q213">
        <v>10903</v>
      </c>
      <c r="R213" t="s">
        <v>35</v>
      </c>
      <c r="S213" s="6">
        <v>500000</v>
      </c>
    </row>
    <row r="214" spans="1:19" x14ac:dyDescent="0.2">
      <c r="A214" t="s">
        <v>5212</v>
      </c>
      <c r="B214">
        <f>IF(A214="Residential",1,0)</f>
        <v>0</v>
      </c>
      <c r="C214">
        <f>IF(A214="Commercial",1,0)</f>
        <v>1</v>
      </c>
      <c r="D214">
        <f>IF(A214="Condominium",1,0)</f>
        <v>0</v>
      </c>
      <c r="E214">
        <v>5</v>
      </c>
      <c r="G214" t="str">
        <f>IF(OR(F214="Brick", F214="Stone", F214="Fiber-Cement"), "Durable Materials", IF(OR(F214="Aluminum / Vinyl", F214="Block", F214="Frame", F214="Masonry / Frame", F214="Prem Wood", F214="Stucco"), "Non-Durable Materials", "Other"))</f>
        <v>Other</v>
      </c>
      <c r="H214">
        <f>IF(G214="Non-Durable Materials",0,1)</f>
        <v>1</v>
      </c>
      <c r="I214">
        <v>1</v>
      </c>
      <c r="J214">
        <v>2006</v>
      </c>
      <c r="K214">
        <v>0</v>
      </c>
      <c r="L214" s="3">
        <v>4990</v>
      </c>
      <c r="M214">
        <v>1</v>
      </c>
      <c r="N214">
        <v>0</v>
      </c>
      <c r="O214">
        <v>0</v>
      </c>
      <c r="P214">
        <v>0</v>
      </c>
      <c r="Q214">
        <v>65579</v>
      </c>
      <c r="R214" t="s">
        <v>46</v>
      </c>
      <c r="S214" s="6">
        <v>500000</v>
      </c>
    </row>
    <row r="215" spans="1:19" x14ac:dyDescent="0.2">
      <c r="A215" t="s">
        <v>4247</v>
      </c>
      <c r="B215">
        <f>IF(A215="Residential",1,0)</f>
        <v>0</v>
      </c>
      <c r="C215">
        <f>IF(A215="Commercial",1,0)</f>
        <v>0</v>
      </c>
      <c r="D215">
        <f>IF(A215="Condominium",1,0)</f>
        <v>1</v>
      </c>
      <c r="E215">
        <v>4</v>
      </c>
      <c r="G215" t="str">
        <f>IF(OR(F215="Brick", F215="Stone", F215="Fiber-Cement"), "Durable Materials", IF(OR(F215="Aluminum / Vinyl", F215="Block", F215="Frame", F215="Masonry / Frame", F215="Prem Wood", F215="Stucco"), "Non-Durable Materials", "Other"))</f>
        <v>Other</v>
      </c>
      <c r="H215">
        <f>IF(G215="Non-Durable Materials",0,1)</f>
        <v>1</v>
      </c>
      <c r="I215">
        <v>1</v>
      </c>
      <c r="J215">
        <v>1968</v>
      </c>
      <c r="K215">
        <v>6</v>
      </c>
      <c r="L215" s="3">
        <v>2046</v>
      </c>
      <c r="M215">
        <v>1</v>
      </c>
      <c r="N215">
        <v>2</v>
      </c>
      <c r="O215">
        <v>3</v>
      </c>
      <c r="P215">
        <v>0</v>
      </c>
      <c r="Q215">
        <v>0</v>
      </c>
      <c r="R215" t="s">
        <v>42</v>
      </c>
      <c r="S215" s="6">
        <v>493650</v>
      </c>
    </row>
    <row r="216" spans="1:19" x14ac:dyDescent="0.2">
      <c r="A216" t="s">
        <v>4247</v>
      </c>
      <c r="B216">
        <f>IF(A216="Residential",1,0)</f>
        <v>0</v>
      </c>
      <c r="C216">
        <f>IF(A216="Commercial",1,0)</f>
        <v>0</v>
      </c>
      <c r="D216">
        <f>IF(A216="Condominium",1,0)</f>
        <v>1</v>
      </c>
      <c r="E216">
        <v>6</v>
      </c>
      <c r="G216" t="str">
        <f>IF(OR(F216="Brick", F216="Stone", F216="Fiber-Cement"), "Durable Materials", IF(OR(F216="Aluminum / Vinyl", F216="Block", F216="Frame", F216="Masonry / Frame", F216="Prem Wood", F216="Stucco"), "Non-Durable Materials", "Other"))</f>
        <v>Other</v>
      </c>
      <c r="H216">
        <f>IF(G216="Non-Durable Materials",0,1)</f>
        <v>1</v>
      </c>
      <c r="I216">
        <v>3</v>
      </c>
      <c r="J216">
        <v>2000</v>
      </c>
      <c r="K216">
        <v>6</v>
      </c>
      <c r="L216" s="3">
        <v>2750</v>
      </c>
      <c r="M216">
        <v>1</v>
      </c>
      <c r="N216">
        <v>3</v>
      </c>
      <c r="O216">
        <v>4</v>
      </c>
      <c r="P216">
        <v>1</v>
      </c>
      <c r="Q216">
        <v>0</v>
      </c>
      <c r="R216" t="s">
        <v>28</v>
      </c>
      <c r="S216" s="6">
        <v>493500</v>
      </c>
    </row>
    <row r="217" spans="1:19" x14ac:dyDescent="0.2">
      <c r="A217" t="s">
        <v>4247</v>
      </c>
      <c r="B217">
        <f>IF(A217="Residential",1,0)</f>
        <v>0</v>
      </c>
      <c r="C217">
        <f>IF(A217="Commercial",1,0)</f>
        <v>0</v>
      </c>
      <c r="D217">
        <f>IF(A217="Condominium",1,0)</f>
        <v>1</v>
      </c>
      <c r="E217">
        <v>4</v>
      </c>
      <c r="G217" t="str">
        <f>IF(OR(F217="Brick", F217="Stone", F217="Fiber-Cement"), "Durable Materials", IF(OR(F217="Aluminum / Vinyl", F217="Block", F217="Frame", F217="Masonry / Frame", F217="Prem Wood", F217="Stucco"), "Non-Durable Materials", "Other"))</f>
        <v>Other</v>
      </c>
      <c r="H217">
        <f>IF(G217="Non-Durable Materials",0,1)</f>
        <v>1</v>
      </c>
      <c r="I217">
        <v>1</v>
      </c>
      <c r="J217">
        <v>2002</v>
      </c>
      <c r="K217">
        <v>4</v>
      </c>
      <c r="L217" s="3">
        <v>1571</v>
      </c>
      <c r="M217">
        <v>1</v>
      </c>
      <c r="N217">
        <v>2</v>
      </c>
      <c r="O217">
        <v>2</v>
      </c>
      <c r="P217">
        <v>0</v>
      </c>
      <c r="Q217">
        <v>0</v>
      </c>
      <c r="R217" t="s">
        <v>23</v>
      </c>
      <c r="S217" s="6">
        <v>490000</v>
      </c>
    </row>
    <row r="218" spans="1:19" x14ac:dyDescent="0.2">
      <c r="A218" t="s">
        <v>4247</v>
      </c>
      <c r="B218">
        <f>IF(A218="Residential",1,0)</f>
        <v>0</v>
      </c>
      <c r="C218">
        <f>IF(A218="Commercial",1,0)</f>
        <v>0</v>
      </c>
      <c r="D218">
        <f>IF(A218="Condominium",1,0)</f>
        <v>1</v>
      </c>
      <c r="E218">
        <v>4</v>
      </c>
      <c r="G218" t="str">
        <f>IF(OR(F218="Brick", F218="Stone", F218="Fiber-Cement"), "Durable Materials", IF(OR(F218="Aluminum / Vinyl", F218="Block", F218="Frame", F218="Masonry / Frame", F218="Prem Wood", F218="Stucco"), "Non-Durable Materials", "Other"))</f>
        <v>Other</v>
      </c>
      <c r="H218">
        <f>IF(G218="Non-Durable Materials",0,1)</f>
        <v>1</v>
      </c>
      <c r="I218">
        <v>1</v>
      </c>
      <c r="J218">
        <v>2002</v>
      </c>
      <c r="K218">
        <v>4</v>
      </c>
      <c r="L218" s="3">
        <v>1571</v>
      </c>
      <c r="M218">
        <v>1</v>
      </c>
      <c r="N218">
        <v>2</v>
      </c>
      <c r="O218">
        <v>2</v>
      </c>
      <c r="P218">
        <v>0</v>
      </c>
      <c r="Q218">
        <v>0</v>
      </c>
      <c r="R218" t="s">
        <v>53</v>
      </c>
      <c r="S218" s="6">
        <v>488400</v>
      </c>
    </row>
    <row r="219" spans="1:19" x14ac:dyDescent="0.2">
      <c r="A219" t="s">
        <v>19</v>
      </c>
      <c r="B219">
        <f>IF(A219="Residential",1,0)</f>
        <v>1</v>
      </c>
      <c r="C219">
        <f>IF(A219="Commercial",1,0)</f>
        <v>0</v>
      </c>
      <c r="D219">
        <f>IF(A219="Condominium",1,0)</f>
        <v>0</v>
      </c>
      <c r="E219">
        <v>3</v>
      </c>
      <c r="F219" t="s">
        <v>25</v>
      </c>
      <c r="G219" t="str">
        <f>IF(OR(F219="Brick", F219="Stone", F219="Fiber-Cement"), "Durable Materials", IF(OR(F219="Aluminum / Vinyl", F219="Block", F219="Frame", F219="Masonry / Frame", F219="Prem Wood", F219="Stucco"), "Non-Durable Materials", "Other"))</f>
        <v>Durable Materials</v>
      </c>
      <c r="H219">
        <f>IF(G219="Non-Durable Materials",0,1)</f>
        <v>1</v>
      </c>
      <c r="I219">
        <v>2</v>
      </c>
      <c r="J219">
        <v>1923</v>
      </c>
      <c r="K219">
        <v>0</v>
      </c>
      <c r="L219" s="3">
        <v>2671</v>
      </c>
      <c r="M219">
        <v>1</v>
      </c>
      <c r="N219">
        <v>4</v>
      </c>
      <c r="O219">
        <v>2</v>
      </c>
      <c r="P219">
        <v>1</v>
      </c>
      <c r="Q219">
        <v>6000</v>
      </c>
      <c r="R219" t="s">
        <v>61</v>
      </c>
      <c r="S219" s="6">
        <v>486000</v>
      </c>
    </row>
    <row r="220" spans="1:19" x14ac:dyDescent="0.2">
      <c r="A220" t="s">
        <v>4875</v>
      </c>
      <c r="B220">
        <f>IF(A220="Residential",1,0)</f>
        <v>0</v>
      </c>
      <c r="C220">
        <f>IF(A220="Commercial",1,0)</f>
        <v>0</v>
      </c>
      <c r="D220">
        <f>IF(A220="Condominium",1,0)</f>
        <v>0</v>
      </c>
      <c r="E220">
        <v>7</v>
      </c>
      <c r="G220" t="str">
        <f>IF(OR(F220="Brick", F220="Stone", F220="Fiber-Cement"), "Durable Materials", IF(OR(F220="Aluminum / Vinyl", F220="Block", F220="Frame", F220="Masonry / Frame", F220="Prem Wood", F220="Stucco"), "Non-Durable Materials", "Other"))</f>
        <v>Other</v>
      </c>
      <c r="H220">
        <f>IF(G220="Non-Durable Materials",0,1)</f>
        <v>1</v>
      </c>
      <c r="I220">
        <v>2</v>
      </c>
      <c r="J220">
        <v>1966</v>
      </c>
      <c r="K220">
        <v>0</v>
      </c>
      <c r="L220" s="3">
        <v>10932</v>
      </c>
      <c r="M220">
        <v>1</v>
      </c>
      <c r="N220">
        <v>0</v>
      </c>
      <c r="O220">
        <v>0</v>
      </c>
      <c r="P220">
        <v>0</v>
      </c>
      <c r="Q220">
        <v>14400</v>
      </c>
      <c r="R220" t="s">
        <v>46</v>
      </c>
      <c r="S220" s="6">
        <v>485000</v>
      </c>
    </row>
    <row r="221" spans="1:19" x14ac:dyDescent="0.2">
      <c r="A221" t="s">
        <v>4875</v>
      </c>
      <c r="B221">
        <f>IF(A221="Residential",1,0)</f>
        <v>0</v>
      </c>
      <c r="C221">
        <f>IF(A221="Commercial",1,0)</f>
        <v>0</v>
      </c>
      <c r="D221">
        <f>IF(A221="Condominium",1,0)</f>
        <v>0</v>
      </c>
      <c r="E221">
        <v>10</v>
      </c>
      <c r="G221" t="str">
        <f>IF(OR(F221="Brick", F221="Stone", F221="Fiber-Cement"), "Durable Materials", IF(OR(F221="Aluminum / Vinyl", F221="Block", F221="Frame", F221="Masonry / Frame", F221="Prem Wood", F221="Stucco"), "Non-Durable Materials", "Other"))</f>
        <v>Other</v>
      </c>
      <c r="H221">
        <f>IF(G221="Non-Durable Materials",0,1)</f>
        <v>1</v>
      </c>
      <c r="I221">
        <v>2</v>
      </c>
      <c r="J221">
        <v>1951</v>
      </c>
      <c r="K221">
        <v>0</v>
      </c>
      <c r="L221" s="3">
        <v>6370</v>
      </c>
      <c r="M221">
        <v>1</v>
      </c>
      <c r="N221">
        <v>0</v>
      </c>
      <c r="O221">
        <v>0</v>
      </c>
      <c r="P221">
        <v>0</v>
      </c>
      <c r="Q221">
        <v>10800</v>
      </c>
      <c r="R221" t="s">
        <v>35</v>
      </c>
      <c r="S221" s="6">
        <v>481000</v>
      </c>
    </row>
    <row r="222" spans="1:19" x14ac:dyDescent="0.2">
      <c r="A222" t="s">
        <v>4247</v>
      </c>
      <c r="B222">
        <f>IF(A222="Residential",1,0)</f>
        <v>0</v>
      </c>
      <c r="C222">
        <f>IF(A222="Commercial",1,0)</f>
        <v>0</v>
      </c>
      <c r="D222">
        <f>IF(A222="Condominium",1,0)</f>
        <v>1</v>
      </c>
      <c r="E222">
        <v>4</v>
      </c>
      <c r="G222" t="str">
        <f>IF(OR(F222="Brick", F222="Stone", F222="Fiber-Cement"), "Durable Materials", IF(OR(F222="Aluminum / Vinyl", F222="Block", F222="Frame", F222="Masonry / Frame", F222="Prem Wood", F222="Stucco"), "Non-Durable Materials", "Other"))</f>
        <v>Other</v>
      </c>
      <c r="H222">
        <f>IF(G222="Non-Durable Materials",0,1)</f>
        <v>1</v>
      </c>
      <c r="I222">
        <v>1</v>
      </c>
      <c r="J222">
        <v>2006</v>
      </c>
      <c r="K222">
        <v>4</v>
      </c>
      <c r="L222" s="3">
        <v>1335</v>
      </c>
      <c r="M222">
        <v>1</v>
      </c>
      <c r="N222">
        <v>2</v>
      </c>
      <c r="O222">
        <v>2</v>
      </c>
      <c r="P222">
        <v>0</v>
      </c>
      <c r="Q222">
        <v>0</v>
      </c>
      <c r="R222" t="s">
        <v>35</v>
      </c>
      <c r="S222" s="6">
        <v>480700</v>
      </c>
    </row>
    <row r="223" spans="1:19" x14ac:dyDescent="0.2">
      <c r="A223" t="s">
        <v>4247</v>
      </c>
      <c r="B223">
        <f>IF(A223="Residential",1,0)</f>
        <v>0</v>
      </c>
      <c r="C223">
        <f>IF(A223="Commercial",1,0)</f>
        <v>0</v>
      </c>
      <c r="D223">
        <f>IF(A223="Condominium",1,0)</f>
        <v>1</v>
      </c>
      <c r="E223">
        <v>4</v>
      </c>
      <c r="G223" t="str">
        <f>IF(OR(F223="Brick", F223="Stone", F223="Fiber-Cement"), "Durable Materials", IF(OR(F223="Aluminum / Vinyl", F223="Block", F223="Frame", F223="Masonry / Frame", F223="Prem Wood", F223="Stucco"), "Non-Durable Materials", "Other"))</f>
        <v>Other</v>
      </c>
      <c r="H223">
        <f>IF(G223="Non-Durable Materials",0,1)</f>
        <v>1</v>
      </c>
      <c r="I223">
        <v>1</v>
      </c>
      <c r="J223">
        <v>2006</v>
      </c>
      <c r="K223">
        <v>4</v>
      </c>
      <c r="L223" s="3">
        <v>1335</v>
      </c>
      <c r="M223">
        <v>1</v>
      </c>
      <c r="N223">
        <v>2</v>
      </c>
      <c r="O223">
        <v>2</v>
      </c>
      <c r="P223">
        <v>0</v>
      </c>
      <c r="Q223">
        <v>0</v>
      </c>
      <c r="R223" t="s">
        <v>61</v>
      </c>
      <c r="S223" s="6">
        <v>480000</v>
      </c>
    </row>
    <row r="224" spans="1:19" x14ac:dyDescent="0.2">
      <c r="A224" t="s">
        <v>4247</v>
      </c>
      <c r="B224">
        <f>IF(A224="Residential",1,0)</f>
        <v>0</v>
      </c>
      <c r="C224">
        <f>IF(A224="Commercial",1,0)</f>
        <v>0</v>
      </c>
      <c r="D224">
        <f>IF(A224="Condominium",1,0)</f>
        <v>1</v>
      </c>
      <c r="E224">
        <v>12</v>
      </c>
      <c r="G224" t="str">
        <f>IF(OR(F224="Brick", F224="Stone", F224="Fiber-Cement"), "Durable Materials", IF(OR(F224="Aluminum / Vinyl", F224="Block", F224="Frame", F224="Masonry / Frame", F224="Prem Wood", F224="Stucco"), "Non-Durable Materials", "Other"))</f>
        <v>Other</v>
      </c>
      <c r="H224">
        <f>IF(G224="Non-Durable Materials",0,1)</f>
        <v>1</v>
      </c>
      <c r="I224">
        <v>1</v>
      </c>
      <c r="J224">
        <v>2006</v>
      </c>
      <c r="K224">
        <v>6</v>
      </c>
      <c r="L224" s="3">
        <v>1874</v>
      </c>
      <c r="M224">
        <v>1</v>
      </c>
      <c r="N224">
        <v>2</v>
      </c>
      <c r="O224">
        <v>2</v>
      </c>
      <c r="P224">
        <v>0</v>
      </c>
      <c r="Q224">
        <v>0</v>
      </c>
      <c r="R224" t="s">
        <v>23</v>
      </c>
      <c r="S224" s="6">
        <v>480000</v>
      </c>
    </row>
    <row r="225" spans="1:19" x14ac:dyDescent="0.2">
      <c r="A225" t="s">
        <v>19</v>
      </c>
      <c r="B225">
        <f>IF(A225="Residential",1,0)</f>
        <v>1</v>
      </c>
      <c r="C225">
        <f>IF(A225="Commercial",1,0)</f>
        <v>0</v>
      </c>
      <c r="D225">
        <f>IF(A225="Condominium",1,0)</f>
        <v>0</v>
      </c>
      <c r="E225">
        <v>3</v>
      </c>
      <c r="F225" t="s">
        <v>40</v>
      </c>
      <c r="G225" t="str">
        <f>IF(OR(F225="Brick", F225="Stone", F225="Fiber-Cement"), "Durable Materials", IF(OR(F225="Aluminum / Vinyl", F225="Block", F225="Frame", F225="Masonry / Frame", F225="Prem Wood", F225="Stucco"), "Non-Durable Materials", "Other"))</f>
        <v>Non-Durable Materials</v>
      </c>
      <c r="H225">
        <f>IF(G225="Non-Durable Materials",0,1)</f>
        <v>0</v>
      </c>
      <c r="I225">
        <v>2</v>
      </c>
      <c r="J225">
        <v>1894</v>
      </c>
      <c r="K225">
        <v>0</v>
      </c>
      <c r="L225" s="3">
        <v>2924</v>
      </c>
      <c r="M225">
        <v>1</v>
      </c>
      <c r="N225">
        <v>4</v>
      </c>
      <c r="O225">
        <v>2</v>
      </c>
      <c r="P225">
        <v>0</v>
      </c>
      <c r="Q225">
        <v>6000</v>
      </c>
      <c r="R225" t="s">
        <v>46</v>
      </c>
      <c r="S225" s="6">
        <v>480000</v>
      </c>
    </row>
    <row r="226" spans="1:19" x14ac:dyDescent="0.2">
      <c r="A226" t="s">
        <v>19</v>
      </c>
      <c r="B226">
        <f>IF(A226="Residential",1,0)</f>
        <v>1</v>
      </c>
      <c r="C226">
        <f>IF(A226="Commercial",1,0)</f>
        <v>0</v>
      </c>
      <c r="D226">
        <f>IF(A226="Condominium",1,0)</f>
        <v>0</v>
      </c>
      <c r="E226">
        <v>14</v>
      </c>
      <c r="F226" t="s">
        <v>25</v>
      </c>
      <c r="G226" t="str">
        <f>IF(OR(F226="Brick", F226="Stone", F226="Fiber-Cement"), "Durable Materials", IF(OR(F226="Aluminum / Vinyl", F226="Block", F226="Frame", F226="Masonry / Frame", F226="Prem Wood", F226="Stucco"), "Non-Durable Materials", "Other"))</f>
        <v>Durable Materials</v>
      </c>
      <c r="H226">
        <f>IF(G226="Non-Durable Materials",0,1)</f>
        <v>1</v>
      </c>
      <c r="I226">
        <v>1.5</v>
      </c>
      <c r="J226">
        <v>1916</v>
      </c>
      <c r="K226">
        <v>0</v>
      </c>
      <c r="L226" s="3">
        <v>2386</v>
      </c>
      <c r="M226">
        <v>1</v>
      </c>
      <c r="N226">
        <v>4</v>
      </c>
      <c r="O226">
        <v>3</v>
      </c>
      <c r="P226">
        <v>0</v>
      </c>
      <c r="Q226">
        <v>6540</v>
      </c>
      <c r="R226" t="s">
        <v>30</v>
      </c>
      <c r="S226" s="6">
        <v>479900</v>
      </c>
    </row>
    <row r="227" spans="1:19" x14ac:dyDescent="0.2">
      <c r="A227" t="s">
        <v>4875</v>
      </c>
      <c r="B227">
        <f>IF(A227="Residential",1,0)</f>
        <v>0</v>
      </c>
      <c r="C227">
        <f>IF(A227="Commercial",1,0)</f>
        <v>0</v>
      </c>
      <c r="D227">
        <f>IF(A227="Condominium",1,0)</f>
        <v>0</v>
      </c>
      <c r="E227">
        <v>2</v>
      </c>
      <c r="G227" t="str">
        <f>IF(OR(F227="Brick", F227="Stone", F227="Fiber-Cement"), "Durable Materials", IF(OR(F227="Aluminum / Vinyl", F227="Block", F227="Frame", F227="Masonry / Frame", F227="Prem Wood", F227="Stucco"), "Non-Durable Materials", "Other"))</f>
        <v>Other</v>
      </c>
      <c r="H227">
        <f>IF(G227="Non-Durable Materials",0,1)</f>
        <v>1</v>
      </c>
      <c r="I227">
        <v>2</v>
      </c>
      <c r="J227">
        <v>1966</v>
      </c>
      <c r="K227">
        <v>0</v>
      </c>
      <c r="L227" s="3">
        <v>7953</v>
      </c>
      <c r="M227">
        <v>1</v>
      </c>
      <c r="N227">
        <v>0</v>
      </c>
      <c r="O227">
        <v>0</v>
      </c>
      <c r="P227">
        <v>0</v>
      </c>
      <c r="Q227">
        <v>14125</v>
      </c>
      <c r="R227" t="s">
        <v>44</v>
      </c>
      <c r="S227" s="6">
        <v>479713</v>
      </c>
    </row>
    <row r="228" spans="1:19" x14ac:dyDescent="0.2">
      <c r="A228" t="s">
        <v>4247</v>
      </c>
      <c r="B228">
        <f>IF(A228="Residential",1,0)</f>
        <v>0</v>
      </c>
      <c r="C228">
        <f>IF(A228="Commercial",1,0)</f>
        <v>0</v>
      </c>
      <c r="D228">
        <f>IF(A228="Condominium",1,0)</f>
        <v>1</v>
      </c>
      <c r="E228">
        <v>6</v>
      </c>
      <c r="G228" t="str">
        <f>IF(OR(F228="Brick", F228="Stone", F228="Fiber-Cement"), "Durable Materials", IF(OR(F228="Aluminum / Vinyl", F228="Block", F228="Frame", F228="Masonry / Frame", F228="Prem Wood", F228="Stucco"), "Non-Durable Materials", "Other"))</f>
        <v>Other</v>
      </c>
      <c r="H228">
        <f>IF(G228="Non-Durable Materials",0,1)</f>
        <v>1</v>
      </c>
      <c r="I228">
        <v>3</v>
      </c>
      <c r="J228">
        <v>2002</v>
      </c>
      <c r="K228">
        <v>5</v>
      </c>
      <c r="L228" s="3">
        <v>2019</v>
      </c>
      <c r="M228">
        <v>1</v>
      </c>
      <c r="N228">
        <v>2</v>
      </c>
      <c r="O228">
        <v>3</v>
      </c>
      <c r="P228">
        <v>1</v>
      </c>
      <c r="Q228">
        <v>0</v>
      </c>
      <c r="R228" t="s">
        <v>44</v>
      </c>
      <c r="S228" s="6">
        <v>476000</v>
      </c>
    </row>
    <row r="229" spans="1:19" x14ac:dyDescent="0.2">
      <c r="A229" t="s">
        <v>4875</v>
      </c>
      <c r="B229">
        <f>IF(A229="Residential",1,0)</f>
        <v>0</v>
      </c>
      <c r="C229">
        <f>IF(A229="Commercial",1,0)</f>
        <v>0</v>
      </c>
      <c r="D229">
        <f>IF(A229="Condominium",1,0)</f>
        <v>0</v>
      </c>
      <c r="E229">
        <v>4</v>
      </c>
      <c r="G229" t="str">
        <f>IF(OR(F229="Brick", F229="Stone", F229="Fiber-Cement"), "Durable Materials", IF(OR(F229="Aluminum / Vinyl", F229="Block", F229="Frame", F229="Masonry / Frame", F229="Prem Wood", F229="Stucco"), "Non-Durable Materials", "Other"))</f>
        <v>Other</v>
      </c>
      <c r="H229">
        <f>IF(G229="Non-Durable Materials",0,1)</f>
        <v>1</v>
      </c>
      <c r="I229">
        <v>3</v>
      </c>
      <c r="J229">
        <v>1927</v>
      </c>
      <c r="K229">
        <v>0</v>
      </c>
      <c r="L229" s="3">
        <v>8757</v>
      </c>
      <c r="M229">
        <v>1</v>
      </c>
      <c r="N229">
        <v>0</v>
      </c>
      <c r="O229">
        <v>0</v>
      </c>
      <c r="P229">
        <v>0</v>
      </c>
      <c r="Q229">
        <v>5750</v>
      </c>
      <c r="R229" t="s">
        <v>28</v>
      </c>
      <c r="S229" s="6">
        <v>475000</v>
      </c>
    </row>
    <row r="230" spans="1:19" x14ac:dyDescent="0.2">
      <c r="A230" t="s">
        <v>4247</v>
      </c>
      <c r="B230">
        <f>IF(A230="Residential",1,0)</f>
        <v>0</v>
      </c>
      <c r="C230">
        <f>IF(A230="Commercial",1,0)</f>
        <v>0</v>
      </c>
      <c r="D230">
        <f>IF(A230="Condominium",1,0)</f>
        <v>1</v>
      </c>
      <c r="E230">
        <v>6</v>
      </c>
      <c r="G230" t="str">
        <f>IF(OR(F230="Brick", F230="Stone", F230="Fiber-Cement"), "Durable Materials", IF(OR(F230="Aluminum / Vinyl", F230="Block", F230="Frame", F230="Masonry / Frame", F230="Prem Wood", F230="Stucco"), "Non-Durable Materials", "Other"))</f>
        <v>Other</v>
      </c>
      <c r="H230">
        <f>IF(G230="Non-Durable Materials",0,1)</f>
        <v>1</v>
      </c>
      <c r="I230">
        <v>3</v>
      </c>
      <c r="J230">
        <v>2002</v>
      </c>
      <c r="K230">
        <v>5</v>
      </c>
      <c r="L230" s="3">
        <v>2019</v>
      </c>
      <c r="M230">
        <v>1</v>
      </c>
      <c r="N230">
        <v>2</v>
      </c>
      <c r="O230">
        <v>3</v>
      </c>
      <c r="P230">
        <v>1</v>
      </c>
      <c r="Q230">
        <v>0</v>
      </c>
      <c r="R230" t="s">
        <v>38</v>
      </c>
      <c r="S230" s="6">
        <v>475000</v>
      </c>
    </row>
    <row r="231" spans="1:19" x14ac:dyDescent="0.2">
      <c r="A231" t="s">
        <v>5212</v>
      </c>
      <c r="B231">
        <f>IF(A231="Residential",1,0)</f>
        <v>0</v>
      </c>
      <c r="C231">
        <f>IF(A231="Commercial",1,0)</f>
        <v>1</v>
      </c>
      <c r="D231">
        <f>IF(A231="Condominium",1,0)</f>
        <v>0</v>
      </c>
      <c r="E231">
        <v>9</v>
      </c>
      <c r="G231" t="str">
        <f>IF(OR(F231="Brick", F231="Stone", F231="Fiber-Cement"), "Durable Materials", IF(OR(F231="Aluminum / Vinyl", F231="Block", F231="Frame", F231="Masonry / Frame", F231="Prem Wood", F231="Stucco"), "Non-Durable Materials", "Other"))</f>
        <v>Other</v>
      </c>
      <c r="H231">
        <f>IF(G231="Non-Durable Materials",0,1)</f>
        <v>1</v>
      </c>
      <c r="I231">
        <v>1</v>
      </c>
      <c r="J231">
        <v>1970</v>
      </c>
      <c r="K231">
        <v>0</v>
      </c>
      <c r="L231" s="3">
        <v>33139</v>
      </c>
      <c r="M231">
        <v>1</v>
      </c>
      <c r="N231">
        <v>0</v>
      </c>
      <c r="O231">
        <v>0</v>
      </c>
      <c r="P231">
        <v>0</v>
      </c>
      <c r="Q231">
        <v>87120</v>
      </c>
      <c r="R231" t="s">
        <v>23</v>
      </c>
      <c r="S231" s="6">
        <v>475000</v>
      </c>
    </row>
    <row r="232" spans="1:19" x14ac:dyDescent="0.2">
      <c r="A232" t="s">
        <v>5212</v>
      </c>
      <c r="B232">
        <f>IF(A232="Residential",1,0)</f>
        <v>0</v>
      </c>
      <c r="C232">
        <f>IF(A232="Commercial",1,0)</f>
        <v>1</v>
      </c>
      <c r="D232">
        <f>IF(A232="Condominium",1,0)</f>
        <v>0</v>
      </c>
      <c r="E232">
        <v>13</v>
      </c>
      <c r="G232" t="str">
        <f>IF(OR(F232="Brick", F232="Stone", F232="Fiber-Cement"), "Durable Materials", IF(OR(F232="Aluminum / Vinyl", F232="Block", F232="Frame", F232="Masonry / Frame", F232="Prem Wood", F232="Stucco"), "Non-Durable Materials", "Other"))</f>
        <v>Other</v>
      </c>
      <c r="H232">
        <f>IF(G232="Non-Durable Materials",0,1)</f>
        <v>1</v>
      </c>
      <c r="I232">
        <v>0</v>
      </c>
      <c r="J232">
        <v>0</v>
      </c>
      <c r="K232">
        <v>0</v>
      </c>
      <c r="L232" s="3">
        <v>0</v>
      </c>
      <c r="M232">
        <v>1</v>
      </c>
      <c r="N232">
        <v>0</v>
      </c>
      <c r="O232">
        <v>0</v>
      </c>
      <c r="P232">
        <v>0</v>
      </c>
      <c r="Q232">
        <v>228690</v>
      </c>
      <c r="R232" t="s">
        <v>44</v>
      </c>
      <c r="S232" s="6">
        <v>475000</v>
      </c>
    </row>
    <row r="233" spans="1:19" x14ac:dyDescent="0.2">
      <c r="A233" t="s">
        <v>5212</v>
      </c>
      <c r="B233">
        <f>IF(A233="Residential",1,0)</f>
        <v>0</v>
      </c>
      <c r="C233">
        <f>IF(A233="Commercial",1,0)</f>
        <v>1</v>
      </c>
      <c r="D233">
        <f>IF(A233="Condominium",1,0)</f>
        <v>0</v>
      </c>
      <c r="E233">
        <v>6</v>
      </c>
      <c r="G233" t="str">
        <f>IF(OR(F233="Brick", F233="Stone", F233="Fiber-Cement"), "Durable Materials", IF(OR(F233="Aluminum / Vinyl", F233="Block", F233="Frame", F233="Masonry / Frame", F233="Prem Wood", F233="Stucco"), "Non-Durable Materials", "Other"))</f>
        <v>Other</v>
      </c>
      <c r="H233">
        <f>IF(G233="Non-Durable Materials",0,1)</f>
        <v>1</v>
      </c>
      <c r="I233">
        <v>2</v>
      </c>
      <c r="J233">
        <v>1942</v>
      </c>
      <c r="K233">
        <v>0</v>
      </c>
      <c r="L233" s="3">
        <v>10032</v>
      </c>
      <c r="M233">
        <v>1</v>
      </c>
      <c r="N233">
        <v>0</v>
      </c>
      <c r="O233">
        <v>0</v>
      </c>
      <c r="P233">
        <v>0</v>
      </c>
      <c r="Q233">
        <v>40075</v>
      </c>
      <c r="R233" t="s">
        <v>46</v>
      </c>
      <c r="S233" s="6">
        <v>475000</v>
      </c>
    </row>
    <row r="234" spans="1:19" x14ac:dyDescent="0.2">
      <c r="A234" t="s">
        <v>4247</v>
      </c>
      <c r="B234">
        <f>IF(A234="Residential",1,0)</f>
        <v>0</v>
      </c>
      <c r="C234">
        <f>IF(A234="Commercial",1,0)</f>
        <v>0</v>
      </c>
      <c r="D234">
        <f>IF(A234="Condominium",1,0)</f>
        <v>1</v>
      </c>
      <c r="E234">
        <v>12</v>
      </c>
      <c r="G234" t="str">
        <f>IF(OR(F234="Brick", F234="Stone", F234="Fiber-Cement"), "Durable Materials", IF(OR(F234="Aluminum / Vinyl", F234="Block", F234="Frame", F234="Masonry / Frame", F234="Prem Wood", F234="Stucco"), "Non-Durable Materials", "Other"))</f>
        <v>Other</v>
      </c>
      <c r="H234">
        <f>IF(G234="Non-Durable Materials",0,1)</f>
        <v>1</v>
      </c>
      <c r="I234">
        <v>1</v>
      </c>
      <c r="J234">
        <v>2006</v>
      </c>
      <c r="K234">
        <v>8</v>
      </c>
      <c r="L234" s="3">
        <v>1476</v>
      </c>
      <c r="M234">
        <v>1</v>
      </c>
      <c r="N234">
        <v>2</v>
      </c>
      <c r="O234">
        <v>2</v>
      </c>
      <c r="P234">
        <v>0</v>
      </c>
      <c r="Q234">
        <v>0</v>
      </c>
      <c r="R234" t="s">
        <v>44</v>
      </c>
      <c r="S234" s="6">
        <v>472000</v>
      </c>
    </row>
    <row r="235" spans="1:19" x14ac:dyDescent="0.2">
      <c r="A235" t="s">
        <v>4875</v>
      </c>
      <c r="B235">
        <f>IF(A235="Residential",1,0)</f>
        <v>0</v>
      </c>
      <c r="C235">
        <f>IF(A235="Commercial",1,0)</f>
        <v>0</v>
      </c>
      <c r="D235">
        <f>IF(A235="Condominium",1,0)</f>
        <v>0</v>
      </c>
      <c r="E235">
        <v>8</v>
      </c>
      <c r="G235" t="str">
        <f>IF(OR(F235="Brick", F235="Stone", F235="Fiber-Cement"), "Durable Materials", IF(OR(F235="Aluminum / Vinyl", F235="Block", F235="Frame", F235="Masonry / Frame", F235="Prem Wood", F235="Stucco"), "Non-Durable Materials", "Other"))</f>
        <v>Other</v>
      </c>
      <c r="H235">
        <f>IF(G235="Non-Durable Materials",0,1)</f>
        <v>1</v>
      </c>
      <c r="I235">
        <v>2</v>
      </c>
      <c r="J235">
        <v>1928</v>
      </c>
      <c r="K235">
        <v>0</v>
      </c>
      <c r="L235" s="3">
        <v>7940</v>
      </c>
      <c r="M235">
        <v>1</v>
      </c>
      <c r="N235">
        <v>0</v>
      </c>
      <c r="O235">
        <v>0</v>
      </c>
      <c r="P235">
        <v>0</v>
      </c>
      <c r="Q235">
        <v>14017</v>
      </c>
      <c r="R235" t="s">
        <v>28</v>
      </c>
      <c r="S235" s="6">
        <v>470000</v>
      </c>
    </row>
    <row r="236" spans="1:19" x14ac:dyDescent="0.2">
      <c r="A236" t="s">
        <v>4875</v>
      </c>
      <c r="B236">
        <f>IF(A236="Residential",1,0)</f>
        <v>0</v>
      </c>
      <c r="C236">
        <f>IF(A236="Commercial",1,0)</f>
        <v>0</v>
      </c>
      <c r="D236">
        <f>IF(A236="Condominium",1,0)</f>
        <v>0</v>
      </c>
      <c r="E236">
        <v>4</v>
      </c>
      <c r="G236" t="str">
        <f>IF(OR(F236="Brick", F236="Stone", F236="Fiber-Cement"), "Durable Materials", IF(OR(F236="Aluminum / Vinyl", F236="Block", F236="Frame", F236="Masonry / Frame", F236="Prem Wood", F236="Stucco"), "Non-Durable Materials", "Other"))</f>
        <v>Other</v>
      </c>
      <c r="H236">
        <f>IF(G236="Non-Durable Materials",0,1)</f>
        <v>1</v>
      </c>
      <c r="I236">
        <v>2</v>
      </c>
      <c r="J236">
        <v>1961</v>
      </c>
      <c r="K236">
        <v>0</v>
      </c>
      <c r="L236" s="3">
        <v>7480</v>
      </c>
      <c r="M236">
        <v>1</v>
      </c>
      <c r="N236">
        <v>0</v>
      </c>
      <c r="O236">
        <v>0</v>
      </c>
      <c r="P236">
        <v>0</v>
      </c>
      <c r="Q236">
        <v>7500</v>
      </c>
      <c r="R236" t="s">
        <v>53</v>
      </c>
      <c r="S236" s="6">
        <v>470000</v>
      </c>
    </row>
    <row r="237" spans="1:19" x14ac:dyDescent="0.2">
      <c r="A237" t="s">
        <v>4247</v>
      </c>
      <c r="B237">
        <f>IF(A237="Residential",1,0)</f>
        <v>0</v>
      </c>
      <c r="C237">
        <f>IF(A237="Commercial",1,0)</f>
        <v>0</v>
      </c>
      <c r="D237">
        <f>IF(A237="Condominium",1,0)</f>
        <v>1</v>
      </c>
      <c r="E237">
        <v>6</v>
      </c>
      <c r="G237" t="str">
        <f>IF(OR(F237="Brick", F237="Stone", F237="Fiber-Cement"), "Durable Materials", IF(OR(F237="Aluminum / Vinyl", F237="Block", F237="Frame", F237="Masonry / Frame", F237="Prem Wood", F237="Stucco"), "Non-Durable Materials", "Other"))</f>
        <v>Other</v>
      </c>
      <c r="H237">
        <f>IF(G237="Non-Durable Materials",0,1)</f>
        <v>1</v>
      </c>
      <c r="I237">
        <v>3</v>
      </c>
      <c r="J237">
        <v>2002</v>
      </c>
      <c r="K237">
        <v>5</v>
      </c>
      <c r="L237" s="3">
        <v>2077</v>
      </c>
      <c r="M237">
        <v>1</v>
      </c>
      <c r="N237">
        <v>2</v>
      </c>
      <c r="O237">
        <v>2</v>
      </c>
      <c r="P237">
        <v>1</v>
      </c>
      <c r="Q237">
        <v>0</v>
      </c>
      <c r="R237" t="s">
        <v>46</v>
      </c>
      <c r="S237" s="6">
        <v>469000</v>
      </c>
    </row>
    <row r="238" spans="1:19" x14ac:dyDescent="0.2">
      <c r="A238" t="s">
        <v>4875</v>
      </c>
      <c r="B238">
        <f>IF(A238="Residential",1,0)</f>
        <v>0</v>
      </c>
      <c r="C238">
        <f>IF(A238="Commercial",1,0)</f>
        <v>0</v>
      </c>
      <c r="D238">
        <f>IF(A238="Condominium",1,0)</f>
        <v>0</v>
      </c>
      <c r="E238">
        <v>13</v>
      </c>
      <c r="G238" t="str">
        <f>IF(OR(F238="Brick", F238="Stone", F238="Fiber-Cement"), "Durable Materials", IF(OR(F238="Aluminum / Vinyl", F238="Block", F238="Frame", F238="Masonry / Frame", F238="Prem Wood", F238="Stucco"), "Non-Durable Materials", "Other"))</f>
        <v>Other</v>
      </c>
      <c r="H238">
        <f>IF(G238="Non-Durable Materials",0,1)</f>
        <v>1</v>
      </c>
      <c r="I238">
        <v>2</v>
      </c>
      <c r="J238">
        <v>1961</v>
      </c>
      <c r="K238">
        <v>0</v>
      </c>
      <c r="L238" s="3">
        <v>6528</v>
      </c>
      <c r="M238">
        <v>1</v>
      </c>
      <c r="N238">
        <v>0</v>
      </c>
      <c r="O238">
        <v>0</v>
      </c>
      <c r="P238">
        <v>0</v>
      </c>
      <c r="Q238">
        <v>10250</v>
      </c>
      <c r="R238" t="s">
        <v>28</v>
      </c>
      <c r="S238" s="6">
        <v>467500</v>
      </c>
    </row>
    <row r="239" spans="1:19" x14ac:dyDescent="0.2">
      <c r="A239" t="s">
        <v>19</v>
      </c>
      <c r="B239">
        <f>IF(A239="Residential",1,0)</f>
        <v>1</v>
      </c>
      <c r="C239">
        <f>IF(A239="Commercial",1,0)</f>
        <v>0</v>
      </c>
      <c r="D239">
        <f>IF(A239="Condominium",1,0)</f>
        <v>0</v>
      </c>
      <c r="E239">
        <v>14</v>
      </c>
      <c r="F239" t="s">
        <v>25</v>
      </c>
      <c r="G239" t="str">
        <f>IF(OR(F239="Brick", F239="Stone", F239="Fiber-Cement"), "Durable Materials", IF(OR(F239="Aluminum / Vinyl", F239="Block", F239="Frame", F239="Masonry / Frame", F239="Prem Wood", F239="Stucco"), "Non-Durable Materials", "Other"))</f>
        <v>Durable Materials</v>
      </c>
      <c r="H239">
        <f>IF(G239="Non-Durable Materials",0,1)</f>
        <v>1</v>
      </c>
      <c r="I239">
        <v>1.5</v>
      </c>
      <c r="J239">
        <v>1921</v>
      </c>
      <c r="K239">
        <v>0</v>
      </c>
      <c r="L239" s="3">
        <v>2048</v>
      </c>
      <c r="M239">
        <v>1</v>
      </c>
      <c r="N239">
        <v>4</v>
      </c>
      <c r="O239">
        <v>1</v>
      </c>
      <c r="P239">
        <v>1</v>
      </c>
      <c r="Q239">
        <v>7200</v>
      </c>
      <c r="R239" t="s">
        <v>38</v>
      </c>
      <c r="S239" s="6">
        <v>465000</v>
      </c>
    </row>
    <row r="240" spans="1:19" x14ac:dyDescent="0.2">
      <c r="A240" t="s">
        <v>4247</v>
      </c>
      <c r="B240">
        <f>IF(A240="Residential",1,0)</f>
        <v>0</v>
      </c>
      <c r="C240">
        <f>IF(A240="Commercial",1,0)</f>
        <v>0</v>
      </c>
      <c r="D240">
        <f>IF(A240="Condominium",1,0)</f>
        <v>1</v>
      </c>
      <c r="E240">
        <v>4</v>
      </c>
      <c r="G240" t="str">
        <f>IF(OR(F240="Brick", F240="Stone", F240="Fiber-Cement"), "Durable Materials", IF(OR(F240="Aluminum / Vinyl", F240="Block", F240="Frame", F240="Masonry / Frame", F240="Prem Wood", F240="Stucco"), "Non-Durable Materials", "Other"))</f>
        <v>Other</v>
      </c>
      <c r="H240">
        <f>IF(G240="Non-Durable Materials",0,1)</f>
        <v>1</v>
      </c>
      <c r="I240">
        <v>1</v>
      </c>
      <c r="J240">
        <v>0</v>
      </c>
      <c r="K240">
        <v>5</v>
      </c>
      <c r="L240" s="3">
        <v>1588</v>
      </c>
      <c r="M240">
        <v>1</v>
      </c>
      <c r="N240">
        <v>3</v>
      </c>
      <c r="O240">
        <v>3</v>
      </c>
      <c r="P240">
        <v>0</v>
      </c>
      <c r="Q240">
        <v>0</v>
      </c>
      <c r="R240" t="s">
        <v>30</v>
      </c>
      <c r="S240" s="6">
        <v>463000</v>
      </c>
    </row>
    <row r="241" spans="1:19" x14ac:dyDescent="0.2">
      <c r="A241" t="s">
        <v>5212</v>
      </c>
      <c r="B241">
        <f>IF(A241="Residential",1,0)</f>
        <v>0</v>
      </c>
      <c r="C241">
        <f>IF(A241="Commercial",1,0)</f>
        <v>1</v>
      </c>
      <c r="D241">
        <f>IF(A241="Condominium",1,0)</f>
        <v>0</v>
      </c>
      <c r="E241">
        <v>11</v>
      </c>
      <c r="G241" t="str">
        <f>IF(OR(F241="Brick", F241="Stone", F241="Fiber-Cement"), "Durable Materials", IF(OR(F241="Aluminum / Vinyl", F241="Block", F241="Frame", F241="Masonry / Frame", F241="Prem Wood", F241="Stucco"), "Non-Durable Materials", "Other"))</f>
        <v>Other</v>
      </c>
      <c r="H241">
        <f>IF(G241="Non-Durable Materials",0,1)</f>
        <v>1</v>
      </c>
      <c r="I241">
        <v>1</v>
      </c>
      <c r="J241">
        <v>1965</v>
      </c>
      <c r="K241">
        <v>0</v>
      </c>
      <c r="L241" s="3">
        <v>6502</v>
      </c>
      <c r="M241">
        <v>1</v>
      </c>
      <c r="N241">
        <v>0</v>
      </c>
      <c r="O241">
        <v>0</v>
      </c>
      <c r="P241">
        <v>0</v>
      </c>
      <c r="Q241">
        <v>18600</v>
      </c>
      <c r="R241" t="s">
        <v>44</v>
      </c>
      <c r="S241" s="6">
        <v>460000</v>
      </c>
    </row>
    <row r="242" spans="1:19" x14ac:dyDescent="0.2">
      <c r="A242" t="s">
        <v>4247</v>
      </c>
      <c r="B242">
        <f>IF(A242="Residential",1,0)</f>
        <v>0</v>
      </c>
      <c r="C242">
        <f>IF(A242="Commercial",1,0)</f>
        <v>0</v>
      </c>
      <c r="D242">
        <f>IF(A242="Condominium",1,0)</f>
        <v>1</v>
      </c>
      <c r="E242">
        <v>12</v>
      </c>
      <c r="G242" t="str">
        <f>IF(OR(F242="Brick", F242="Stone", F242="Fiber-Cement"), "Durable Materials", IF(OR(F242="Aluminum / Vinyl", F242="Block", F242="Frame", F242="Masonry / Frame", F242="Prem Wood", F242="Stucco"), "Non-Durable Materials", "Other"))</f>
        <v>Other</v>
      </c>
      <c r="H242">
        <f>IF(G242="Non-Durable Materials",0,1)</f>
        <v>1</v>
      </c>
      <c r="I242">
        <v>1</v>
      </c>
      <c r="J242">
        <v>2004</v>
      </c>
      <c r="K242">
        <v>4</v>
      </c>
      <c r="L242" s="3">
        <v>1140</v>
      </c>
      <c r="M242">
        <v>1</v>
      </c>
      <c r="N242">
        <v>2</v>
      </c>
      <c r="O242">
        <v>1</v>
      </c>
      <c r="P242">
        <v>0</v>
      </c>
      <c r="Q242">
        <v>0</v>
      </c>
      <c r="R242" t="s">
        <v>53</v>
      </c>
      <c r="S242" s="6">
        <v>459900</v>
      </c>
    </row>
    <row r="243" spans="1:19" x14ac:dyDescent="0.2">
      <c r="A243" t="s">
        <v>4247</v>
      </c>
      <c r="B243">
        <f>IF(A243="Residential",1,0)</f>
        <v>0</v>
      </c>
      <c r="C243">
        <f>IF(A243="Commercial",1,0)</f>
        <v>0</v>
      </c>
      <c r="D243">
        <f>IF(A243="Condominium",1,0)</f>
        <v>1</v>
      </c>
      <c r="E243">
        <v>3</v>
      </c>
      <c r="G243" t="str">
        <f>IF(OR(F243="Brick", F243="Stone", F243="Fiber-Cement"), "Durable Materials", IF(OR(F243="Aluminum / Vinyl", F243="Block", F243="Frame", F243="Masonry / Frame", F243="Prem Wood", F243="Stucco"), "Non-Durable Materials", "Other"))</f>
        <v>Other</v>
      </c>
      <c r="H243">
        <f>IF(G243="Non-Durable Materials",0,1)</f>
        <v>1</v>
      </c>
      <c r="I243">
        <v>2</v>
      </c>
      <c r="J243">
        <v>2005</v>
      </c>
      <c r="K243">
        <v>5</v>
      </c>
      <c r="L243" s="3">
        <v>2498</v>
      </c>
      <c r="M243">
        <v>1</v>
      </c>
      <c r="N243">
        <v>2</v>
      </c>
      <c r="O243">
        <v>2</v>
      </c>
      <c r="P243">
        <v>1</v>
      </c>
      <c r="Q243">
        <v>0</v>
      </c>
      <c r="R243" t="s">
        <v>30</v>
      </c>
      <c r="S243" s="6">
        <v>459800</v>
      </c>
    </row>
    <row r="244" spans="1:19" x14ac:dyDescent="0.2">
      <c r="A244" t="s">
        <v>4875</v>
      </c>
      <c r="B244">
        <f>IF(A244="Residential",1,0)</f>
        <v>0</v>
      </c>
      <c r="C244">
        <f>IF(A244="Commercial",1,0)</f>
        <v>0</v>
      </c>
      <c r="D244">
        <f>IF(A244="Condominium",1,0)</f>
        <v>0</v>
      </c>
      <c r="E244">
        <v>1</v>
      </c>
      <c r="G244" t="str">
        <f>IF(OR(F244="Brick", F244="Stone", F244="Fiber-Cement"), "Durable Materials", IF(OR(F244="Aluminum / Vinyl", F244="Block", F244="Frame", F244="Masonry / Frame", F244="Prem Wood", F244="Stucco"), "Non-Durable Materials", "Other"))</f>
        <v>Other</v>
      </c>
      <c r="H244">
        <f>IF(G244="Non-Durable Materials",0,1)</f>
        <v>1</v>
      </c>
      <c r="I244">
        <v>2</v>
      </c>
      <c r="J244">
        <v>1961</v>
      </c>
      <c r="K244">
        <v>0</v>
      </c>
      <c r="L244" s="3">
        <v>9236</v>
      </c>
      <c r="M244">
        <v>1</v>
      </c>
      <c r="N244">
        <v>0</v>
      </c>
      <c r="O244">
        <v>0</v>
      </c>
      <c r="P244">
        <v>0</v>
      </c>
      <c r="Q244">
        <v>11592</v>
      </c>
      <c r="R244" t="s">
        <v>38</v>
      </c>
      <c r="S244" s="6">
        <v>459600</v>
      </c>
    </row>
    <row r="245" spans="1:19" x14ac:dyDescent="0.2">
      <c r="A245" t="s">
        <v>4875</v>
      </c>
      <c r="B245">
        <f>IF(A245="Residential",1,0)</f>
        <v>0</v>
      </c>
      <c r="C245">
        <f>IF(A245="Commercial",1,0)</f>
        <v>0</v>
      </c>
      <c r="D245">
        <f>IF(A245="Condominium",1,0)</f>
        <v>0</v>
      </c>
      <c r="E245">
        <v>11</v>
      </c>
      <c r="G245" t="str">
        <f>IF(OR(F245="Brick", F245="Stone", F245="Fiber-Cement"), "Durable Materials", IF(OR(F245="Aluminum / Vinyl", F245="Block", F245="Frame", F245="Masonry / Frame", F245="Prem Wood", F245="Stucco"), "Non-Durable Materials", "Other"))</f>
        <v>Other</v>
      </c>
      <c r="H245">
        <f>IF(G245="Non-Durable Materials",0,1)</f>
        <v>1</v>
      </c>
      <c r="I245">
        <v>2</v>
      </c>
      <c r="J245">
        <v>1972</v>
      </c>
      <c r="K245">
        <v>0</v>
      </c>
      <c r="L245" s="3">
        <v>7156</v>
      </c>
      <c r="M245">
        <v>1</v>
      </c>
      <c r="N245">
        <v>0</v>
      </c>
      <c r="O245">
        <v>0</v>
      </c>
      <c r="P245">
        <v>0</v>
      </c>
      <c r="Q245">
        <v>19110</v>
      </c>
      <c r="R245" t="s">
        <v>28</v>
      </c>
      <c r="S245" s="6">
        <v>459000</v>
      </c>
    </row>
    <row r="246" spans="1:19" x14ac:dyDescent="0.2">
      <c r="A246" t="s">
        <v>19</v>
      </c>
      <c r="B246">
        <f>IF(A246="Residential",1,0)</f>
        <v>1</v>
      </c>
      <c r="C246">
        <f>IF(A246="Commercial",1,0)</f>
        <v>0</v>
      </c>
      <c r="D246">
        <f>IF(A246="Condominium",1,0)</f>
        <v>0</v>
      </c>
      <c r="E246">
        <v>3</v>
      </c>
      <c r="F246" t="s">
        <v>96</v>
      </c>
      <c r="G246" t="str">
        <f>IF(OR(F246="Brick", F246="Stone", F246="Fiber-Cement"), "Durable Materials", IF(OR(F246="Aluminum / Vinyl", F246="Block", F246="Frame", F246="Masonry / Frame", F246="Prem Wood", F246="Stucco"), "Non-Durable Materials", "Other"))</f>
        <v>Non-Durable Materials</v>
      </c>
      <c r="H246">
        <f>IF(G246="Non-Durable Materials",0,1)</f>
        <v>0</v>
      </c>
      <c r="I246">
        <v>2</v>
      </c>
      <c r="J246">
        <v>1910</v>
      </c>
      <c r="K246">
        <v>0</v>
      </c>
      <c r="L246" s="3">
        <v>3126</v>
      </c>
      <c r="M246">
        <v>1</v>
      </c>
      <c r="N246">
        <v>5</v>
      </c>
      <c r="O246">
        <v>3</v>
      </c>
      <c r="P246">
        <v>1</v>
      </c>
      <c r="Q246">
        <v>4800</v>
      </c>
      <c r="R246" t="s">
        <v>30</v>
      </c>
      <c r="S246" s="6">
        <v>456300</v>
      </c>
    </row>
    <row r="247" spans="1:19" x14ac:dyDescent="0.2">
      <c r="A247" t="s">
        <v>4247</v>
      </c>
      <c r="B247">
        <f>IF(A247="Residential",1,0)</f>
        <v>0</v>
      </c>
      <c r="C247">
        <f>IF(A247="Commercial",1,0)</f>
        <v>0</v>
      </c>
      <c r="D247">
        <f>IF(A247="Condominium",1,0)</f>
        <v>1</v>
      </c>
      <c r="E247">
        <v>6</v>
      </c>
      <c r="G247" t="str">
        <f>IF(OR(F247="Brick", F247="Stone", F247="Fiber-Cement"), "Durable Materials", IF(OR(F247="Aluminum / Vinyl", F247="Block", F247="Frame", F247="Masonry / Frame", F247="Prem Wood", F247="Stucco"), "Non-Durable Materials", "Other"))</f>
        <v>Other</v>
      </c>
      <c r="H247">
        <f>IF(G247="Non-Durable Materials",0,1)</f>
        <v>1</v>
      </c>
      <c r="I247">
        <v>3</v>
      </c>
      <c r="J247">
        <v>2002</v>
      </c>
      <c r="K247">
        <v>6</v>
      </c>
      <c r="L247" s="3">
        <v>2541</v>
      </c>
      <c r="M247">
        <v>1</v>
      </c>
      <c r="N247">
        <v>2</v>
      </c>
      <c r="O247">
        <v>2</v>
      </c>
      <c r="P247">
        <v>0</v>
      </c>
      <c r="Q247">
        <v>0</v>
      </c>
      <c r="R247" t="s">
        <v>53</v>
      </c>
      <c r="S247" s="6">
        <v>456000</v>
      </c>
    </row>
    <row r="248" spans="1:19" x14ac:dyDescent="0.2">
      <c r="A248" t="s">
        <v>4247</v>
      </c>
      <c r="B248">
        <f>IF(A248="Residential",1,0)</f>
        <v>0</v>
      </c>
      <c r="C248">
        <f>IF(A248="Commercial",1,0)</f>
        <v>0</v>
      </c>
      <c r="D248">
        <f>IF(A248="Condominium",1,0)</f>
        <v>1</v>
      </c>
      <c r="E248">
        <v>4</v>
      </c>
      <c r="G248" t="str">
        <f>IF(OR(F248="Brick", F248="Stone", F248="Fiber-Cement"), "Durable Materials", IF(OR(F248="Aluminum / Vinyl", F248="Block", F248="Frame", F248="Masonry / Frame", F248="Prem Wood", F248="Stucco"), "Non-Durable Materials", "Other"))</f>
        <v>Other</v>
      </c>
      <c r="H248">
        <f>IF(G248="Non-Durable Materials",0,1)</f>
        <v>1</v>
      </c>
      <c r="I248">
        <v>1</v>
      </c>
      <c r="J248">
        <v>2006</v>
      </c>
      <c r="K248">
        <v>5</v>
      </c>
      <c r="L248" s="3">
        <v>1651</v>
      </c>
      <c r="M248">
        <v>1</v>
      </c>
      <c r="N248">
        <v>2</v>
      </c>
      <c r="O248">
        <v>2</v>
      </c>
      <c r="P248">
        <v>0</v>
      </c>
      <c r="Q248">
        <v>0</v>
      </c>
      <c r="R248" t="s">
        <v>38</v>
      </c>
      <c r="S248" s="6">
        <v>455000</v>
      </c>
    </row>
    <row r="249" spans="1:19" x14ac:dyDescent="0.2">
      <c r="A249" t="s">
        <v>5212</v>
      </c>
      <c r="B249">
        <f>IF(A249="Residential",1,0)</f>
        <v>0</v>
      </c>
      <c r="C249">
        <f>IF(A249="Commercial",1,0)</f>
        <v>1</v>
      </c>
      <c r="D249">
        <f>IF(A249="Condominium",1,0)</f>
        <v>0</v>
      </c>
      <c r="E249">
        <v>10</v>
      </c>
      <c r="G249" t="str">
        <f>IF(OR(F249="Brick", F249="Stone", F249="Fiber-Cement"), "Durable Materials", IF(OR(F249="Aluminum / Vinyl", F249="Block", F249="Frame", F249="Masonry / Frame", F249="Prem Wood", F249="Stucco"), "Non-Durable Materials", "Other"))</f>
        <v>Other</v>
      </c>
      <c r="H249">
        <f>IF(G249="Non-Durable Materials",0,1)</f>
        <v>1</v>
      </c>
      <c r="I249">
        <v>2</v>
      </c>
      <c r="J249">
        <v>1927</v>
      </c>
      <c r="K249">
        <v>0</v>
      </c>
      <c r="L249" s="3">
        <v>7622</v>
      </c>
      <c r="M249">
        <v>1</v>
      </c>
      <c r="N249">
        <v>0</v>
      </c>
      <c r="O249">
        <v>0</v>
      </c>
      <c r="P249">
        <v>0</v>
      </c>
      <c r="Q249">
        <v>8789</v>
      </c>
      <c r="R249" t="s">
        <v>38</v>
      </c>
      <c r="S249" s="6">
        <v>452000</v>
      </c>
    </row>
    <row r="250" spans="1:19" x14ac:dyDescent="0.2">
      <c r="A250" t="s">
        <v>19</v>
      </c>
      <c r="B250">
        <f>IF(A250="Residential",1,0)</f>
        <v>1</v>
      </c>
      <c r="C250">
        <f>IF(A250="Commercial",1,0)</f>
        <v>0</v>
      </c>
      <c r="D250">
        <f>IF(A250="Condominium",1,0)</f>
        <v>0</v>
      </c>
      <c r="E250">
        <v>3</v>
      </c>
      <c r="F250" t="s">
        <v>25</v>
      </c>
      <c r="G250" t="str">
        <f>IF(OR(F250="Brick", F250="Stone", F250="Fiber-Cement"), "Durable Materials", IF(OR(F250="Aluminum / Vinyl", F250="Block", F250="Frame", F250="Masonry / Frame", F250="Prem Wood", F250="Stucco"), "Non-Durable Materials", "Other"))</f>
        <v>Durable Materials</v>
      </c>
      <c r="H250">
        <f>IF(G250="Non-Durable Materials",0,1)</f>
        <v>1</v>
      </c>
      <c r="I250">
        <v>2</v>
      </c>
      <c r="J250">
        <v>1922</v>
      </c>
      <c r="K250">
        <v>0</v>
      </c>
      <c r="L250" s="3">
        <v>2242</v>
      </c>
      <c r="M250">
        <v>1</v>
      </c>
      <c r="N250">
        <v>3</v>
      </c>
      <c r="O250">
        <v>2</v>
      </c>
      <c r="P250">
        <v>1</v>
      </c>
      <c r="Q250">
        <v>7320</v>
      </c>
      <c r="R250" t="s">
        <v>28</v>
      </c>
      <c r="S250" s="6">
        <v>450000</v>
      </c>
    </row>
    <row r="251" spans="1:19" x14ac:dyDescent="0.2">
      <c r="A251" t="s">
        <v>5212</v>
      </c>
      <c r="B251">
        <f>IF(A251="Residential",1,0)</f>
        <v>0</v>
      </c>
      <c r="C251">
        <f>IF(A251="Commercial",1,0)</f>
        <v>1</v>
      </c>
      <c r="D251">
        <f>IF(A251="Condominium",1,0)</f>
        <v>0</v>
      </c>
      <c r="E251">
        <v>3</v>
      </c>
      <c r="G251" t="str">
        <f>IF(OR(F251="Brick", F251="Stone", F251="Fiber-Cement"), "Durable Materials", IF(OR(F251="Aluminum / Vinyl", F251="Block", F251="Frame", F251="Masonry / Frame", F251="Prem Wood", F251="Stucco"), "Non-Durable Materials", "Other"))</f>
        <v>Other</v>
      </c>
      <c r="H251">
        <f>IF(G251="Non-Durable Materials",0,1)</f>
        <v>1</v>
      </c>
      <c r="I251">
        <v>2</v>
      </c>
      <c r="J251">
        <v>1886</v>
      </c>
      <c r="K251">
        <v>0</v>
      </c>
      <c r="L251" s="3">
        <v>4572</v>
      </c>
      <c r="M251">
        <v>1</v>
      </c>
      <c r="N251">
        <v>0</v>
      </c>
      <c r="O251">
        <v>0</v>
      </c>
      <c r="P251">
        <v>0</v>
      </c>
      <c r="Q251">
        <v>2662</v>
      </c>
      <c r="R251" t="s">
        <v>28</v>
      </c>
      <c r="S251" s="6">
        <v>450000</v>
      </c>
    </row>
    <row r="252" spans="1:19" x14ac:dyDescent="0.2">
      <c r="A252" t="s">
        <v>19</v>
      </c>
      <c r="B252">
        <f>IF(A252="Residential",1,0)</f>
        <v>1</v>
      </c>
      <c r="C252">
        <f>IF(A252="Commercial",1,0)</f>
        <v>0</v>
      </c>
      <c r="D252">
        <f>IF(A252="Condominium",1,0)</f>
        <v>0</v>
      </c>
      <c r="E252">
        <v>3</v>
      </c>
      <c r="F252" t="s">
        <v>22</v>
      </c>
      <c r="G252" t="str">
        <f>IF(OR(F252="Brick", F252="Stone", F252="Fiber-Cement"), "Durable Materials", IF(OR(F252="Aluminum / Vinyl", F252="Block", F252="Frame", F252="Masonry / Frame", F252="Prem Wood", F252="Stucco"), "Non-Durable Materials", "Other"))</f>
        <v>Non-Durable Materials</v>
      </c>
      <c r="H252">
        <f>IF(G252="Non-Durable Materials",0,1)</f>
        <v>0</v>
      </c>
      <c r="I252">
        <v>2</v>
      </c>
      <c r="J252">
        <v>1902</v>
      </c>
      <c r="K252">
        <v>0</v>
      </c>
      <c r="L252" s="3">
        <v>3480</v>
      </c>
      <c r="M252">
        <v>1</v>
      </c>
      <c r="N252">
        <v>6</v>
      </c>
      <c r="O252">
        <v>2</v>
      </c>
      <c r="P252">
        <v>0</v>
      </c>
      <c r="Q252">
        <v>5490</v>
      </c>
      <c r="R252" t="s">
        <v>35</v>
      </c>
      <c r="S252" s="6">
        <v>450000</v>
      </c>
    </row>
    <row r="253" spans="1:19" x14ac:dyDescent="0.2">
      <c r="A253" t="s">
        <v>4875</v>
      </c>
      <c r="B253">
        <f>IF(A253="Residential",1,0)</f>
        <v>0</v>
      </c>
      <c r="C253">
        <f>IF(A253="Commercial",1,0)</f>
        <v>0</v>
      </c>
      <c r="D253">
        <f>IF(A253="Condominium",1,0)</f>
        <v>0</v>
      </c>
      <c r="E253">
        <v>4</v>
      </c>
      <c r="G253" t="str">
        <f>IF(OR(F253="Brick", F253="Stone", F253="Fiber-Cement"), "Durable Materials", IF(OR(F253="Aluminum / Vinyl", F253="Block", F253="Frame", F253="Masonry / Frame", F253="Prem Wood", F253="Stucco"), "Non-Durable Materials", "Other"))</f>
        <v>Other</v>
      </c>
      <c r="H253">
        <f>IF(G253="Non-Durable Materials",0,1)</f>
        <v>1</v>
      </c>
      <c r="I253">
        <v>2</v>
      </c>
      <c r="J253">
        <v>1960</v>
      </c>
      <c r="K253">
        <v>0</v>
      </c>
      <c r="L253" s="3">
        <v>10864</v>
      </c>
      <c r="M253">
        <v>1</v>
      </c>
      <c r="N253">
        <v>0</v>
      </c>
      <c r="O253">
        <v>0</v>
      </c>
      <c r="P253">
        <v>0</v>
      </c>
      <c r="Q253">
        <v>9882</v>
      </c>
      <c r="R253" t="s">
        <v>35</v>
      </c>
      <c r="S253" s="6">
        <v>450000</v>
      </c>
    </row>
    <row r="254" spans="1:19" x14ac:dyDescent="0.2">
      <c r="A254" t="s">
        <v>4247</v>
      </c>
      <c r="B254">
        <f>IF(A254="Residential",1,0)</f>
        <v>0</v>
      </c>
      <c r="C254">
        <f>IF(A254="Commercial",1,0)</f>
        <v>0</v>
      </c>
      <c r="D254">
        <f>IF(A254="Condominium",1,0)</f>
        <v>1</v>
      </c>
      <c r="E254">
        <v>4</v>
      </c>
      <c r="G254" t="str">
        <f>IF(OR(F254="Brick", F254="Stone", F254="Fiber-Cement"), "Durable Materials", IF(OR(F254="Aluminum / Vinyl", F254="Block", F254="Frame", F254="Masonry / Frame", F254="Prem Wood", F254="Stucco"), "Non-Durable Materials", "Other"))</f>
        <v>Other</v>
      </c>
      <c r="H254">
        <f>IF(G254="Non-Durable Materials",0,1)</f>
        <v>1</v>
      </c>
      <c r="I254">
        <v>0</v>
      </c>
      <c r="J254">
        <v>1915</v>
      </c>
      <c r="K254">
        <v>0</v>
      </c>
      <c r="L254" s="3">
        <v>1510</v>
      </c>
      <c r="M254">
        <v>1</v>
      </c>
      <c r="N254">
        <v>2</v>
      </c>
      <c r="O254">
        <v>2</v>
      </c>
      <c r="P254">
        <v>0</v>
      </c>
      <c r="Q254">
        <v>0</v>
      </c>
      <c r="R254" t="s">
        <v>61</v>
      </c>
      <c r="S254" s="6">
        <v>449900</v>
      </c>
    </row>
    <row r="255" spans="1:19" x14ac:dyDescent="0.2">
      <c r="A255" t="s">
        <v>19</v>
      </c>
      <c r="B255">
        <f>IF(A255="Residential",1,0)</f>
        <v>1</v>
      </c>
      <c r="C255">
        <f>IF(A255="Commercial",1,0)</f>
        <v>0</v>
      </c>
      <c r="D255">
        <f>IF(A255="Condominium",1,0)</f>
        <v>0</v>
      </c>
      <c r="E255">
        <v>3</v>
      </c>
      <c r="F255" t="s">
        <v>22</v>
      </c>
      <c r="G255" t="str">
        <f>IF(OR(F255="Brick", F255="Stone", F255="Fiber-Cement"), "Durable Materials", IF(OR(F255="Aluminum / Vinyl", F255="Block", F255="Frame", F255="Masonry / Frame", F255="Prem Wood", F255="Stucco"), "Non-Durable Materials", "Other"))</f>
        <v>Non-Durable Materials</v>
      </c>
      <c r="H255">
        <f>IF(G255="Non-Durable Materials",0,1)</f>
        <v>0</v>
      </c>
      <c r="I255">
        <v>2</v>
      </c>
      <c r="J255">
        <v>1904</v>
      </c>
      <c r="K255">
        <v>0</v>
      </c>
      <c r="L255" s="3">
        <v>2312</v>
      </c>
      <c r="M255">
        <v>1</v>
      </c>
      <c r="N255">
        <v>5</v>
      </c>
      <c r="O255">
        <v>2</v>
      </c>
      <c r="P255">
        <v>1</v>
      </c>
      <c r="Q255">
        <v>4840</v>
      </c>
      <c r="R255" t="s">
        <v>35</v>
      </c>
      <c r="S255" s="6">
        <v>449500</v>
      </c>
    </row>
    <row r="256" spans="1:19" x14ac:dyDescent="0.2">
      <c r="A256" t="s">
        <v>4247</v>
      </c>
      <c r="B256">
        <f>IF(A256="Residential",1,0)</f>
        <v>0</v>
      </c>
      <c r="C256">
        <f>IF(A256="Commercial",1,0)</f>
        <v>0</v>
      </c>
      <c r="D256">
        <f>IF(A256="Condominium",1,0)</f>
        <v>1</v>
      </c>
      <c r="E256">
        <v>4</v>
      </c>
      <c r="G256" t="str">
        <f>IF(OR(F256="Brick", F256="Stone", F256="Fiber-Cement"), "Durable Materials", IF(OR(F256="Aluminum / Vinyl", F256="Block", F256="Frame", F256="Masonry / Frame", F256="Prem Wood", F256="Stucco"), "Non-Durable Materials", "Other"))</f>
        <v>Other</v>
      </c>
      <c r="H256">
        <f>IF(G256="Non-Durable Materials",0,1)</f>
        <v>1</v>
      </c>
      <c r="I256">
        <v>1</v>
      </c>
      <c r="J256">
        <v>2002</v>
      </c>
      <c r="K256">
        <v>4</v>
      </c>
      <c r="L256" s="3">
        <v>1604</v>
      </c>
      <c r="M256">
        <v>1</v>
      </c>
      <c r="N256">
        <v>2</v>
      </c>
      <c r="O256">
        <v>2</v>
      </c>
      <c r="P256">
        <v>0</v>
      </c>
      <c r="Q256">
        <v>0</v>
      </c>
      <c r="R256" t="s">
        <v>61</v>
      </c>
      <c r="S256" s="6">
        <v>449000</v>
      </c>
    </row>
    <row r="257" spans="1:19" x14ac:dyDescent="0.2">
      <c r="A257" t="s">
        <v>4247</v>
      </c>
      <c r="B257">
        <f>IF(A257="Residential",1,0)</f>
        <v>0</v>
      </c>
      <c r="C257">
        <f>IF(A257="Commercial",1,0)</f>
        <v>0</v>
      </c>
      <c r="D257">
        <f>IF(A257="Condominium",1,0)</f>
        <v>1</v>
      </c>
      <c r="E257">
        <v>4</v>
      </c>
      <c r="G257" t="str">
        <f>IF(OR(F257="Brick", F257="Stone", F257="Fiber-Cement"), "Durable Materials", IF(OR(F257="Aluminum / Vinyl", F257="Block", F257="Frame", F257="Masonry / Frame", F257="Prem Wood", F257="Stucco"), "Non-Durable Materials", "Other"))</f>
        <v>Other</v>
      </c>
      <c r="H257">
        <f>IF(G257="Non-Durable Materials",0,1)</f>
        <v>1</v>
      </c>
      <c r="I257">
        <v>0</v>
      </c>
      <c r="J257">
        <v>1915</v>
      </c>
      <c r="K257">
        <v>0</v>
      </c>
      <c r="L257" s="3">
        <v>1450</v>
      </c>
      <c r="M257">
        <v>1</v>
      </c>
      <c r="N257">
        <v>2</v>
      </c>
      <c r="O257">
        <v>2</v>
      </c>
      <c r="P257">
        <v>0</v>
      </c>
      <c r="Q257">
        <v>0</v>
      </c>
      <c r="R257" t="s">
        <v>35</v>
      </c>
      <c r="S257" s="6">
        <v>446000</v>
      </c>
    </row>
    <row r="258" spans="1:19" x14ac:dyDescent="0.2">
      <c r="A258" t="s">
        <v>4875</v>
      </c>
      <c r="B258">
        <f>IF(A258="Residential",1,0)</f>
        <v>0</v>
      </c>
      <c r="C258">
        <f>IF(A258="Commercial",1,0)</f>
        <v>0</v>
      </c>
      <c r="D258">
        <f>IF(A258="Condominium",1,0)</f>
        <v>0</v>
      </c>
      <c r="E258">
        <v>3</v>
      </c>
      <c r="G258" t="str">
        <f>IF(OR(F258="Brick", F258="Stone", F258="Fiber-Cement"), "Durable Materials", IF(OR(F258="Aluminum / Vinyl", F258="Block", F258="Frame", F258="Masonry / Frame", F258="Prem Wood", F258="Stucco"), "Non-Durable Materials", "Other"))</f>
        <v>Other</v>
      </c>
      <c r="H258">
        <f>IF(G258="Non-Durable Materials",0,1)</f>
        <v>1</v>
      </c>
      <c r="I258">
        <v>2</v>
      </c>
      <c r="J258">
        <v>1888</v>
      </c>
      <c r="K258">
        <v>0</v>
      </c>
      <c r="L258" s="3">
        <v>3688</v>
      </c>
      <c r="M258">
        <v>1</v>
      </c>
      <c r="N258">
        <v>0</v>
      </c>
      <c r="O258">
        <v>0</v>
      </c>
      <c r="P258">
        <v>0</v>
      </c>
      <c r="Q258">
        <v>4880</v>
      </c>
      <c r="R258" t="s">
        <v>30</v>
      </c>
      <c r="S258" s="6">
        <v>445000</v>
      </c>
    </row>
    <row r="259" spans="1:19" x14ac:dyDescent="0.2">
      <c r="A259" t="s">
        <v>4247</v>
      </c>
      <c r="B259">
        <f>IF(A259="Residential",1,0)</f>
        <v>0</v>
      </c>
      <c r="C259">
        <f>IF(A259="Commercial",1,0)</f>
        <v>0</v>
      </c>
      <c r="D259">
        <f>IF(A259="Condominium",1,0)</f>
        <v>1</v>
      </c>
      <c r="E259">
        <v>4</v>
      </c>
      <c r="G259" t="str">
        <f>IF(OR(F259="Brick", F259="Stone", F259="Fiber-Cement"), "Durable Materials", IF(OR(F259="Aluminum / Vinyl", F259="Block", F259="Frame", F259="Masonry / Frame", F259="Prem Wood", F259="Stucco"), "Non-Durable Materials", "Other"))</f>
        <v>Other</v>
      </c>
      <c r="H259">
        <f>IF(G259="Non-Durable Materials",0,1)</f>
        <v>1</v>
      </c>
      <c r="I259">
        <v>1</v>
      </c>
      <c r="J259">
        <v>2007</v>
      </c>
      <c r="K259">
        <v>4</v>
      </c>
      <c r="L259" s="3">
        <v>1780</v>
      </c>
      <c r="M259">
        <v>1</v>
      </c>
      <c r="N259">
        <v>2</v>
      </c>
      <c r="O259">
        <v>2</v>
      </c>
      <c r="P259">
        <v>0</v>
      </c>
      <c r="Q259">
        <v>0</v>
      </c>
      <c r="R259" t="s">
        <v>23</v>
      </c>
      <c r="S259" s="6">
        <v>445000</v>
      </c>
    </row>
    <row r="260" spans="1:19" x14ac:dyDescent="0.2">
      <c r="A260" t="s">
        <v>19</v>
      </c>
      <c r="B260">
        <f>IF(A260="Residential",1,0)</f>
        <v>1</v>
      </c>
      <c r="C260">
        <f>IF(A260="Commercial",1,0)</f>
        <v>0</v>
      </c>
      <c r="D260">
        <f>IF(A260="Condominium",1,0)</f>
        <v>0</v>
      </c>
      <c r="E260">
        <v>3</v>
      </c>
      <c r="F260" t="s">
        <v>143</v>
      </c>
      <c r="G260" t="str">
        <f>IF(OR(F260="Brick", F260="Stone", F260="Fiber-Cement"), "Durable Materials", IF(OR(F260="Aluminum / Vinyl", F260="Block", F260="Frame", F260="Masonry / Frame", F260="Prem Wood", F260="Stucco"), "Non-Durable Materials", "Other"))</f>
        <v>Non-Durable Materials</v>
      </c>
      <c r="H260">
        <f>IF(G260="Non-Durable Materials",0,1)</f>
        <v>0</v>
      </c>
      <c r="I260">
        <v>2</v>
      </c>
      <c r="J260">
        <v>1921</v>
      </c>
      <c r="K260">
        <v>0</v>
      </c>
      <c r="L260" s="3">
        <v>2422</v>
      </c>
      <c r="M260">
        <v>1</v>
      </c>
      <c r="N260">
        <v>5</v>
      </c>
      <c r="O260">
        <v>2</v>
      </c>
      <c r="P260">
        <v>1</v>
      </c>
      <c r="Q260">
        <v>7200</v>
      </c>
      <c r="R260" t="s">
        <v>38</v>
      </c>
      <c r="S260" s="6">
        <v>442500</v>
      </c>
    </row>
    <row r="261" spans="1:19" x14ac:dyDescent="0.2">
      <c r="A261" t="s">
        <v>4247</v>
      </c>
      <c r="B261">
        <f>IF(A261="Residential",1,0)</f>
        <v>0</v>
      </c>
      <c r="C261">
        <f>IF(A261="Commercial",1,0)</f>
        <v>0</v>
      </c>
      <c r="D261">
        <f>IF(A261="Condominium",1,0)</f>
        <v>1</v>
      </c>
      <c r="E261">
        <v>6</v>
      </c>
      <c r="G261" t="str">
        <f>IF(OR(F261="Brick", F261="Stone", F261="Fiber-Cement"), "Durable Materials", IF(OR(F261="Aluminum / Vinyl", F261="Block", F261="Frame", F261="Masonry / Frame", F261="Prem Wood", F261="Stucco"), "Non-Durable Materials", "Other"))</f>
        <v>Other</v>
      </c>
      <c r="H261">
        <f>IF(G261="Non-Durable Materials",0,1)</f>
        <v>1</v>
      </c>
      <c r="I261">
        <v>3</v>
      </c>
      <c r="J261">
        <v>2001</v>
      </c>
      <c r="K261">
        <v>5</v>
      </c>
      <c r="L261" s="3">
        <v>2237</v>
      </c>
      <c r="M261">
        <v>1</v>
      </c>
      <c r="N261">
        <v>2</v>
      </c>
      <c r="O261">
        <v>2</v>
      </c>
      <c r="P261">
        <v>1</v>
      </c>
      <c r="Q261">
        <v>0</v>
      </c>
      <c r="R261" t="s">
        <v>23</v>
      </c>
      <c r="S261" s="6">
        <v>441000</v>
      </c>
    </row>
    <row r="262" spans="1:19" x14ac:dyDescent="0.2">
      <c r="A262" t="s">
        <v>4247</v>
      </c>
      <c r="B262">
        <f>IF(A262="Residential",1,0)</f>
        <v>0</v>
      </c>
      <c r="C262">
        <f>IF(A262="Commercial",1,0)</f>
        <v>0</v>
      </c>
      <c r="D262">
        <f>IF(A262="Condominium",1,0)</f>
        <v>1</v>
      </c>
      <c r="E262">
        <v>3</v>
      </c>
      <c r="G262" t="str">
        <f>IF(OR(F262="Brick", F262="Stone", F262="Fiber-Cement"), "Durable Materials", IF(OR(F262="Aluminum / Vinyl", F262="Block", F262="Frame", F262="Masonry / Frame", F262="Prem Wood", F262="Stucco"), "Non-Durable Materials", "Other"))</f>
        <v>Other</v>
      </c>
      <c r="H262">
        <f>IF(G262="Non-Durable Materials",0,1)</f>
        <v>1</v>
      </c>
      <c r="I262">
        <v>3</v>
      </c>
      <c r="J262">
        <v>1998</v>
      </c>
      <c r="K262">
        <v>7</v>
      </c>
      <c r="L262" s="3">
        <v>2136</v>
      </c>
      <c r="M262">
        <v>1</v>
      </c>
      <c r="N262">
        <v>2</v>
      </c>
      <c r="O262">
        <v>3</v>
      </c>
      <c r="P262">
        <v>1</v>
      </c>
      <c r="Q262">
        <v>0</v>
      </c>
      <c r="R262" t="s">
        <v>26</v>
      </c>
      <c r="S262" s="6">
        <v>440000</v>
      </c>
    </row>
    <row r="263" spans="1:19" x14ac:dyDescent="0.2">
      <c r="A263" t="s">
        <v>4875</v>
      </c>
      <c r="B263">
        <f>IF(A263="Residential",1,0)</f>
        <v>0</v>
      </c>
      <c r="C263">
        <f>IF(A263="Commercial",1,0)</f>
        <v>0</v>
      </c>
      <c r="D263">
        <f>IF(A263="Condominium",1,0)</f>
        <v>0</v>
      </c>
      <c r="E263">
        <v>6</v>
      </c>
      <c r="G263" t="str">
        <f>IF(OR(F263="Brick", F263="Stone", F263="Fiber-Cement"), "Durable Materials", IF(OR(F263="Aluminum / Vinyl", F263="Block", F263="Frame", F263="Masonry / Frame", F263="Prem Wood", F263="Stucco"), "Non-Durable Materials", "Other"))</f>
        <v>Other</v>
      </c>
      <c r="H263">
        <f>IF(G263="Non-Durable Materials",0,1)</f>
        <v>1</v>
      </c>
      <c r="I263">
        <v>3</v>
      </c>
      <c r="J263">
        <v>1928</v>
      </c>
      <c r="K263">
        <v>0</v>
      </c>
      <c r="L263" s="3">
        <v>13937</v>
      </c>
      <c r="M263">
        <v>1</v>
      </c>
      <c r="N263">
        <v>0</v>
      </c>
      <c r="O263">
        <v>0</v>
      </c>
      <c r="P263">
        <v>0</v>
      </c>
      <c r="Q263">
        <v>6240</v>
      </c>
      <c r="R263" t="s">
        <v>26</v>
      </c>
      <c r="S263" s="6">
        <v>440000</v>
      </c>
    </row>
    <row r="264" spans="1:19" x14ac:dyDescent="0.2">
      <c r="A264" t="s">
        <v>4247</v>
      </c>
      <c r="B264">
        <f>IF(A264="Residential",1,0)</f>
        <v>0</v>
      </c>
      <c r="C264">
        <f>IF(A264="Commercial",1,0)</f>
        <v>0</v>
      </c>
      <c r="D264">
        <f>IF(A264="Condominium",1,0)</f>
        <v>1</v>
      </c>
      <c r="E264">
        <v>4</v>
      </c>
      <c r="G264" t="str">
        <f>IF(OR(F264="Brick", F264="Stone", F264="Fiber-Cement"), "Durable Materials", IF(OR(F264="Aluminum / Vinyl", F264="Block", F264="Frame", F264="Masonry / Frame", F264="Prem Wood", F264="Stucco"), "Non-Durable Materials", "Other"))</f>
        <v>Other</v>
      </c>
      <c r="H264">
        <f>IF(G264="Non-Durable Materials",0,1)</f>
        <v>1</v>
      </c>
      <c r="I264">
        <v>0</v>
      </c>
      <c r="J264">
        <v>1915</v>
      </c>
      <c r="K264">
        <v>0</v>
      </c>
      <c r="L264" s="3">
        <v>1652</v>
      </c>
      <c r="M264">
        <v>1</v>
      </c>
      <c r="N264">
        <v>2</v>
      </c>
      <c r="O264">
        <v>2</v>
      </c>
      <c r="P264">
        <v>1</v>
      </c>
      <c r="Q264">
        <v>0</v>
      </c>
      <c r="R264" t="s">
        <v>26</v>
      </c>
      <c r="S264" s="6">
        <v>439900</v>
      </c>
    </row>
    <row r="265" spans="1:19" x14ac:dyDescent="0.2">
      <c r="A265" t="s">
        <v>19</v>
      </c>
      <c r="B265">
        <f>IF(A265="Residential",1,0)</f>
        <v>1</v>
      </c>
      <c r="C265">
        <f>IF(A265="Commercial",1,0)</f>
        <v>0</v>
      </c>
      <c r="D265">
        <f>IF(A265="Condominium",1,0)</f>
        <v>0</v>
      </c>
      <c r="E265">
        <v>3</v>
      </c>
      <c r="F265" t="s">
        <v>25</v>
      </c>
      <c r="G265" t="str">
        <f>IF(OR(F265="Brick", F265="Stone", F265="Fiber-Cement"), "Durable Materials", IF(OR(F265="Aluminum / Vinyl", F265="Block", F265="Frame", F265="Masonry / Frame", F265="Prem Wood", F265="Stucco"), "Non-Durable Materials", "Other"))</f>
        <v>Durable Materials</v>
      </c>
      <c r="H265">
        <f>IF(G265="Non-Durable Materials",0,1)</f>
        <v>1</v>
      </c>
      <c r="I265">
        <v>2</v>
      </c>
      <c r="J265">
        <v>1925</v>
      </c>
      <c r="K265">
        <v>0</v>
      </c>
      <c r="L265" s="3">
        <v>3449</v>
      </c>
      <c r="M265">
        <v>1</v>
      </c>
      <c r="N265">
        <v>4</v>
      </c>
      <c r="O265">
        <v>4</v>
      </c>
      <c r="P265">
        <v>1</v>
      </c>
      <c r="Q265">
        <v>6000</v>
      </c>
      <c r="R265" t="s">
        <v>38</v>
      </c>
      <c r="S265" s="6">
        <v>436200</v>
      </c>
    </row>
    <row r="266" spans="1:19" x14ac:dyDescent="0.2">
      <c r="A266" t="s">
        <v>19</v>
      </c>
      <c r="B266">
        <f>IF(A266="Residential",1,0)</f>
        <v>1</v>
      </c>
      <c r="C266">
        <f>IF(A266="Commercial",1,0)</f>
        <v>0</v>
      </c>
      <c r="D266">
        <f>IF(A266="Condominium",1,0)</f>
        <v>0</v>
      </c>
      <c r="E266">
        <v>3</v>
      </c>
      <c r="F266" t="s">
        <v>96</v>
      </c>
      <c r="G266" t="str">
        <f>IF(OR(F266="Brick", F266="Stone", F266="Fiber-Cement"), "Durable Materials", IF(OR(F266="Aluminum / Vinyl", F266="Block", F266="Frame", F266="Masonry / Frame", F266="Prem Wood", F266="Stucco"), "Non-Durable Materials", "Other"))</f>
        <v>Non-Durable Materials</v>
      </c>
      <c r="H266">
        <f>IF(G266="Non-Durable Materials",0,1)</f>
        <v>0</v>
      </c>
      <c r="I266">
        <v>2</v>
      </c>
      <c r="J266">
        <v>1923</v>
      </c>
      <c r="K266">
        <v>0</v>
      </c>
      <c r="L266" s="3">
        <v>3909</v>
      </c>
      <c r="M266">
        <v>2</v>
      </c>
      <c r="N266">
        <v>6</v>
      </c>
      <c r="O266">
        <v>2</v>
      </c>
      <c r="P266">
        <v>0</v>
      </c>
      <c r="Q266">
        <v>7200</v>
      </c>
      <c r="R266" t="s">
        <v>53</v>
      </c>
      <c r="S266" s="6">
        <v>435000</v>
      </c>
    </row>
    <row r="267" spans="1:19" x14ac:dyDescent="0.2">
      <c r="A267" t="s">
        <v>4247</v>
      </c>
      <c r="B267">
        <f>IF(A267="Residential",1,0)</f>
        <v>0</v>
      </c>
      <c r="C267">
        <f>IF(A267="Commercial",1,0)</f>
        <v>0</v>
      </c>
      <c r="D267">
        <f>IF(A267="Condominium",1,0)</f>
        <v>1</v>
      </c>
      <c r="E267">
        <v>4</v>
      </c>
      <c r="G267" t="str">
        <f>IF(OR(F267="Brick", F267="Stone", F267="Fiber-Cement"), "Durable Materials", IF(OR(F267="Aluminum / Vinyl", F267="Block", F267="Frame", F267="Masonry / Frame", F267="Prem Wood", F267="Stucco"), "Non-Durable Materials", "Other"))</f>
        <v>Other</v>
      </c>
      <c r="H267">
        <f>IF(G267="Non-Durable Materials",0,1)</f>
        <v>1</v>
      </c>
      <c r="I267">
        <v>0</v>
      </c>
      <c r="J267">
        <v>1915</v>
      </c>
      <c r="K267">
        <v>0</v>
      </c>
      <c r="L267" s="3">
        <v>1450</v>
      </c>
      <c r="M267">
        <v>1</v>
      </c>
      <c r="N267">
        <v>2</v>
      </c>
      <c r="O267">
        <v>2</v>
      </c>
      <c r="P267">
        <v>0</v>
      </c>
      <c r="Q267">
        <v>0</v>
      </c>
      <c r="R267" t="s">
        <v>46</v>
      </c>
      <c r="S267" s="6">
        <v>431000</v>
      </c>
    </row>
    <row r="268" spans="1:19" x14ac:dyDescent="0.2">
      <c r="A268" t="s">
        <v>5212</v>
      </c>
      <c r="B268">
        <f>IF(A268="Residential",1,0)</f>
        <v>0</v>
      </c>
      <c r="C268">
        <f>IF(A268="Commercial",1,0)</f>
        <v>1</v>
      </c>
      <c r="D268">
        <f>IF(A268="Condominium",1,0)</f>
        <v>0</v>
      </c>
      <c r="E268">
        <v>14</v>
      </c>
      <c r="G268" t="str">
        <f>IF(OR(F268="Brick", F268="Stone", F268="Fiber-Cement"), "Durable Materials", IF(OR(F268="Aluminum / Vinyl", F268="Block", F268="Frame", F268="Masonry / Frame", F268="Prem Wood", F268="Stucco"), "Non-Durable Materials", "Other"))</f>
        <v>Other</v>
      </c>
      <c r="H268">
        <f>IF(G268="Non-Durable Materials",0,1)</f>
        <v>1</v>
      </c>
      <c r="I268">
        <v>1</v>
      </c>
      <c r="J268">
        <v>1984</v>
      </c>
      <c r="K268">
        <v>0</v>
      </c>
      <c r="L268" s="3">
        <v>5298</v>
      </c>
      <c r="M268">
        <v>1</v>
      </c>
      <c r="N268">
        <v>0</v>
      </c>
      <c r="O268">
        <v>0</v>
      </c>
      <c r="P268">
        <v>0</v>
      </c>
      <c r="Q268">
        <v>18518</v>
      </c>
      <c r="R268" t="s">
        <v>53</v>
      </c>
      <c r="S268" s="6">
        <v>430500</v>
      </c>
    </row>
    <row r="269" spans="1:19" x14ac:dyDescent="0.2">
      <c r="A269" t="s">
        <v>4247</v>
      </c>
      <c r="B269">
        <f>IF(A269="Residential",1,0)</f>
        <v>0</v>
      </c>
      <c r="C269">
        <f>IF(A269="Commercial",1,0)</f>
        <v>0</v>
      </c>
      <c r="D269">
        <f>IF(A269="Condominium",1,0)</f>
        <v>1</v>
      </c>
      <c r="E269">
        <v>3</v>
      </c>
      <c r="G269" t="str">
        <f>IF(OR(F269="Brick", F269="Stone", F269="Fiber-Cement"), "Durable Materials", IF(OR(F269="Aluminum / Vinyl", F269="Block", F269="Frame", F269="Masonry / Frame", F269="Prem Wood", F269="Stucco"), "Non-Durable Materials", "Other"))</f>
        <v>Other</v>
      </c>
      <c r="H269">
        <f>IF(G269="Non-Durable Materials",0,1)</f>
        <v>1</v>
      </c>
      <c r="I269">
        <v>3</v>
      </c>
      <c r="J269">
        <v>1998</v>
      </c>
      <c r="K269">
        <v>6</v>
      </c>
      <c r="L269" s="3">
        <v>2358</v>
      </c>
      <c r="M269">
        <v>1</v>
      </c>
      <c r="N269">
        <v>2</v>
      </c>
      <c r="O269">
        <v>3</v>
      </c>
      <c r="P269">
        <v>1</v>
      </c>
      <c r="Q269">
        <v>0</v>
      </c>
      <c r="R269" t="s">
        <v>30</v>
      </c>
      <c r="S269" s="6">
        <v>430000</v>
      </c>
    </row>
    <row r="270" spans="1:19" x14ac:dyDescent="0.2">
      <c r="A270" t="s">
        <v>19</v>
      </c>
      <c r="B270">
        <f>IF(A270="Residential",1,0)</f>
        <v>1</v>
      </c>
      <c r="C270">
        <f>IF(A270="Commercial",1,0)</f>
        <v>0</v>
      </c>
      <c r="D270">
        <f>IF(A270="Condominium",1,0)</f>
        <v>0</v>
      </c>
      <c r="E270">
        <v>3</v>
      </c>
      <c r="F270" t="s">
        <v>22</v>
      </c>
      <c r="G270" t="str">
        <f>IF(OR(F270="Brick", F270="Stone", F270="Fiber-Cement"), "Durable Materials", IF(OR(F270="Aluminum / Vinyl", F270="Block", F270="Frame", F270="Masonry / Frame", F270="Prem Wood", F270="Stucco"), "Non-Durable Materials", "Other"))</f>
        <v>Non-Durable Materials</v>
      </c>
      <c r="H270">
        <f>IF(G270="Non-Durable Materials",0,1)</f>
        <v>0</v>
      </c>
      <c r="I270">
        <v>2</v>
      </c>
      <c r="J270">
        <v>1901</v>
      </c>
      <c r="K270">
        <v>0</v>
      </c>
      <c r="L270" s="3">
        <v>2419</v>
      </c>
      <c r="M270">
        <v>1</v>
      </c>
      <c r="N270">
        <v>5</v>
      </c>
      <c r="O270">
        <v>2</v>
      </c>
      <c r="P270">
        <v>1</v>
      </c>
      <c r="Q270">
        <v>4880</v>
      </c>
      <c r="R270" t="s">
        <v>61</v>
      </c>
      <c r="S270" s="6">
        <v>430000</v>
      </c>
    </row>
    <row r="271" spans="1:19" x14ac:dyDescent="0.2">
      <c r="A271" t="s">
        <v>19</v>
      </c>
      <c r="B271">
        <f>IF(A271="Residential",1,0)</f>
        <v>1</v>
      </c>
      <c r="C271">
        <f>IF(A271="Commercial",1,0)</f>
        <v>0</v>
      </c>
      <c r="D271">
        <f>IF(A271="Condominium",1,0)</f>
        <v>0</v>
      </c>
      <c r="E271">
        <v>10</v>
      </c>
      <c r="F271" t="s">
        <v>25</v>
      </c>
      <c r="G271" t="str">
        <f>IF(OR(F271="Brick", F271="Stone", F271="Fiber-Cement"), "Durable Materials", IF(OR(F271="Aluminum / Vinyl", F271="Block", F271="Frame", F271="Masonry / Frame", F271="Prem Wood", F271="Stucco"), "Non-Durable Materials", "Other"))</f>
        <v>Durable Materials</v>
      </c>
      <c r="H271">
        <f>IF(G271="Non-Durable Materials",0,1)</f>
        <v>1</v>
      </c>
      <c r="I271">
        <v>2</v>
      </c>
      <c r="J271">
        <v>1916</v>
      </c>
      <c r="K271">
        <v>0</v>
      </c>
      <c r="L271" s="3">
        <v>3801</v>
      </c>
      <c r="M271">
        <v>1</v>
      </c>
      <c r="N271">
        <v>5</v>
      </c>
      <c r="O271">
        <v>3</v>
      </c>
      <c r="P271">
        <v>2</v>
      </c>
      <c r="Q271">
        <v>16200</v>
      </c>
      <c r="R271" t="s">
        <v>53</v>
      </c>
      <c r="S271" s="6">
        <v>430000</v>
      </c>
    </row>
    <row r="272" spans="1:19" x14ac:dyDescent="0.2">
      <c r="A272" t="s">
        <v>4875</v>
      </c>
      <c r="B272">
        <f>IF(A272="Residential",1,0)</f>
        <v>0</v>
      </c>
      <c r="C272">
        <f>IF(A272="Commercial",1,0)</f>
        <v>0</v>
      </c>
      <c r="D272">
        <f>IF(A272="Condominium",1,0)</f>
        <v>0</v>
      </c>
      <c r="E272">
        <v>1</v>
      </c>
      <c r="G272" t="str">
        <f>IF(OR(F272="Brick", F272="Stone", F272="Fiber-Cement"), "Durable Materials", IF(OR(F272="Aluminum / Vinyl", F272="Block", F272="Frame", F272="Masonry / Frame", F272="Prem Wood", F272="Stucco"), "Non-Durable Materials", "Other"))</f>
        <v>Other</v>
      </c>
      <c r="H272">
        <f>IF(G272="Non-Durable Materials",0,1)</f>
        <v>1</v>
      </c>
      <c r="I272">
        <v>3</v>
      </c>
      <c r="J272">
        <v>1930</v>
      </c>
      <c r="K272">
        <v>0</v>
      </c>
      <c r="L272" s="3">
        <v>14295</v>
      </c>
      <c r="M272">
        <v>1</v>
      </c>
      <c r="N272">
        <v>0</v>
      </c>
      <c r="O272">
        <v>0</v>
      </c>
      <c r="P272">
        <v>0</v>
      </c>
      <c r="Q272">
        <v>9600</v>
      </c>
      <c r="R272" t="s">
        <v>28</v>
      </c>
      <c r="S272" s="6">
        <v>428000</v>
      </c>
    </row>
    <row r="273" spans="1:19" x14ac:dyDescent="0.2">
      <c r="A273" t="s">
        <v>4247</v>
      </c>
      <c r="B273">
        <f>IF(A273="Residential",1,0)</f>
        <v>0</v>
      </c>
      <c r="C273">
        <f>IF(A273="Commercial",1,0)</f>
        <v>0</v>
      </c>
      <c r="D273">
        <f>IF(A273="Condominium",1,0)</f>
        <v>1</v>
      </c>
      <c r="E273">
        <v>4</v>
      </c>
      <c r="G273" t="str">
        <f>IF(OR(F273="Brick", F273="Stone", F273="Fiber-Cement"), "Durable Materials", IF(OR(F273="Aluminum / Vinyl", F273="Block", F273="Frame", F273="Masonry / Frame", F273="Prem Wood", F273="Stucco"), "Non-Durable Materials", "Other"))</f>
        <v>Other</v>
      </c>
      <c r="H273">
        <f>IF(G273="Non-Durable Materials",0,1)</f>
        <v>1</v>
      </c>
      <c r="I273">
        <v>1</v>
      </c>
      <c r="J273">
        <v>1894</v>
      </c>
      <c r="K273">
        <v>3</v>
      </c>
      <c r="L273" s="3">
        <v>1237</v>
      </c>
      <c r="M273">
        <v>1</v>
      </c>
      <c r="N273">
        <v>2</v>
      </c>
      <c r="O273">
        <v>2</v>
      </c>
      <c r="P273">
        <v>0</v>
      </c>
      <c r="Q273">
        <v>0</v>
      </c>
      <c r="R273" t="s">
        <v>23</v>
      </c>
      <c r="S273" s="6">
        <v>428000</v>
      </c>
    </row>
    <row r="274" spans="1:19" x14ac:dyDescent="0.2">
      <c r="A274" t="s">
        <v>4247</v>
      </c>
      <c r="B274">
        <f>IF(A274="Residential",1,0)</f>
        <v>0</v>
      </c>
      <c r="C274">
        <f>IF(A274="Commercial",1,0)</f>
        <v>0</v>
      </c>
      <c r="D274">
        <f>IF(A274="Condominium",1,0)</f>
        <v>1</v>
      </c>
      <c r="E274">
        <v>4</v>
      </c>
      <c r="G274" t="str">
        <f>IF(OR(F274="Brick", F274="Stone", F274="Fiber-Cement"), "Durable Materials", IF(OR(F274="Aluminum / Vinyl", F274="Block", F274="Frame", F274="Masonry / Frame", F274="Prem Wood", F274="Stucco"), "Non-Durable Materials", "Other"))</f>
        <v>Other</v>
      </c>
      <c r="H274">
        <f>IF(G274="Non-Durable Materials",0,1)</f>
        <v>1</v>
      </c>
      <c r="I274">
        <v>2</v>
      </c>
      <c r="J274">
        <v>2006</v>
      </c>
      <c r="K274">
        <v>4</v>
      </c>
      <c r="L274" s="3">
        <v>1339</v>
      </c>
      <c r="M274">
        <v>1</v>
      </c>
      <c r="N274">
        <v>1</v>
      </c>
      <c r="O274">
        <v>1</v>
      </c>
      <c r="P274">
        <v>1</v>
      </c>
      <c r="Q274">
        <v>0</v>
      </c>
      <c r="R274" t="s">
        <v>44</v>
      </c>
      <c r="S274" s="6">
        <v>428000</v>
      </c>
    </row>
    <row r="275" spans="1:19" x14ac:dyDescent="0.2">
      <c r="A275" t="s">
        <v>19</v>
      </c>
      <c r="B275">
        <f>IF(A275="Residential",1,0)</f>
        <v>1</v>
      </c>
      <c r="C275">
        <f>IF(A275="Commercial",1,0)</f>
        <v>0</v>
      </c>
      <c r="D275">
        <f>IF(A275="Condominium",1,0)</f>
        <v>0</v>
      </c>
      <c r="E275">
        <v>6</v>
      </c>
      <c r="F275" t="s">
        <v>25</v>
      </c>
      <c r="G275" t="str">
        <f>IF(OR(F275="Brick", F275="Stone", F275="Fiber-Cement"), "Durable Materials", IF(OR(F275="Aluminum / Vinyl", F275="Block", F275="Frame", F275="Masonry / Frame", F275="Prem Wood", F275="Stucco"), "Non-Durable Materials", "Other"))</f>
        <v>Durable Materials</v>
      </c>
      <c r="H275">
        <f>IF(G275="Non-Durable Materials",0,1)</f>
        <v>1</v>
      </c>
      <c r="I275">
        <v>2</v>
      </c>
      <c r="J275">
        <v>1897</v>
      </c>
      <c r="K275">
        <v>0</v>
      </c>
      <c r="L275" s="3">
        <v>3868</v>
      </c>
      <c r="M275">
        <v>1</v>
      </c>
      <c r="N275">
        <v>4</v>
      </c>
      <c r="O275">
        <v>3</v>
      </c>
      <c r="P275">
        <v>0</v>
      </c>
      <c r="Q275">
        <v>7550</v>
      </c>
      <c r="R275" t="s">
        <v>65</v>
      </c>
      <c r="S275" s="6">
        <v>427500</v>
      </c>
    </row>
    <row r="276" spans="1:19" x14ac:dyDescent="0.2">
      <c r="A276" t="s">
        <v>4875</v>
      </c>
      <c r="B276">
        <f>IF(A276="Residential",1,0)</f>
        <v>0</v>
      </c>
      <c r="C276">
        <f>IF(A276="Commercial",1,0)</f>
        <v>0</v>
      </c>
      <c r="D276">
        <f>IF(A276="Condominium",1,0)</f>
        <v>0</v>
      </c>
      <c r="E276">
        <v>3</v>
      </c>
      <c r="G276" t="str">
        <f>IF(OR(F276="Brick", F276="Stone", F276="Fiber-Cement"), "Durable Materials", IF(OR(F276="Aluminum / Vinyl", F276="Block", F276="Frame", F276="Masonry / Frame", F276="Prem Wood", F276="Stucco"), "Non-Durable Materials", "Other"))</f>
        <v>Other</v>
      </c>
      <c r="H276">
        <f>IF(G276="Non-Durable Materials",0,1)</f>
        <v>1</v>
      </c>
      <c r="I276">
        <v>2</v>
      </c>
      <c r="J276">
        <v>1959</v>
      </c>
      <c r="K276">
        <v>0</v>
      </c>
      <c r="L276" s="3">
        <v>3360</v>
      </c>
      <c r="M276">
        <v>1</v>
      </c>
      <c r="N276">
        <v>0</v>
      </c>
      <c r="O276">
        <v>0</v>
      </c>
      <c r="P276">
        <v>0</v>
      </c>
      <c r="Q276">
        <v>5715</v>
      </c>
      <c r="R276" t="s">
        <v>46</v>
      </c>
      <c r="S276" s="6">
        <v>427000</v>
      </c>
    </row>
    <row r="277" spans="1:19" x14ac:dyDescent="0.2">
      <c r="A277" t="s">
        <v>4247</v>
      </c>
      <c r="B277">
        <f>IF(A277="Residential",1,0)</f>
        <v>0</v>
      </c>
      <c r="C277">
        <f>IF(A277="Commercial",1,0)</f>
        <v>0</v>
      </c>
      <c r="D277">
        <f>IF(A277="Condominium",1,0)</f>
        <v>1</v>
      </c>
      <c r="E277">
        <v>4</v>
      </c>
      <c r="G277" t="str">
        <f>IF(OR(F277="Brick", F277="Stone", F277="Fiber-Cement"), "Durable Materials", IF(OR(F277="Aluminum / Vinyl", F277="Block", F277="Frame", F277="Masonry / Frame", F277="Prem Wood", F277="Stucco"), "Non-Durable Materials", "Other"))</f>
        <v>Other</v>
      </c>
      <c r="H277">
        <f>IF(G277="Non-Durable Materials",0,1)</f>
        <v>1</v>
      </c>
      <c r="I277">
        <v>1</v>
      </c>
      <c r="J277">
        <v>2006</v>
      </c>
      <c r="K277">
        <v>5</v>
      </c>
      <c r="L277" s="3">
        <v>1882</v>
      </c>
      <c r="M277">
        <v>1</v>
      </c>
      <c r="N277">
        <v>2</v>
      </c>
      <c r="O277">
        <v>2</v>
      </c>
      <c r="P277">
        <v>0</v>
      </c>
      <c r="Q277">
        <v>0</v>
      </c>
      <c r="R277" t="s">
        <v>65</v>
      </c>
      <c r="S277" s="6">
        <v>426000</v>
      </c>
    </row>
    <row r="278" spans="1:19" x14ac:dyDescent="0.2">
      <c r="A278" t="s">
        <v>4247</v>
      </c>
      <c r="B278">
        <f>IF(A278="Residential",1,0)</f>
        <v>0</v>
      </c>
      <c r="C278">
        <f>IF(A278="Commercial",1,0)</f>
        <v>0</v>
      </c>
      <c r="D278">
        <f>IF(A278="Condominium",1,0)</f>
        <v>1</v>
      </c>
      <c r="E278">
        <v>4</v>
      </c>
      <c r="G278" t="str">
        <f>IF(OR(F278="Brick", F278="Stone", F278="Fiber-Cement"), "Durable Materials", IF(OR(F278="Aluminum / Vinyl", F278="Block", F278="Frame", F278="Masonry / Frame", F278="Prem Wood", F278="Stucco"), "Non-Durable Materials", "Other"))</f>
        <v>Other</v>
      </c>
      <c r="H278">
        <f>IF(G278="Non-Durable Materials",0,1)</f>
        <v>1</v>
      </c>
      <c r="I278">
        <v>2</v>
      </c>
      <c r="J278">
        <v>2006</v>
      </c>
      <c r="K278">
        <v>4</v>
      </c>
      <c r="L278" s="3">
        <v>1339</v>
      </c>
      <c r="M278">
        <v>1</v>
      </c>
      <c r="N278">
        <v>1</v>
      </c>
      <c r="O278">
        <v>2</v>
      </c>
      <c r="P278">
        <v>0</v>
      </c>
      <c r="Q278">
        <v>0</v>
      </c>
      <c r="R278" t="s">
        <v>53</v>
      </c>
      <c r="S278" s="6">
        <v>426000</v>
      </c>
    </row>
    <row r="279" spans="1:19" x14ac:dyDescent="0.2">
      <c r="A279" t="s">
        <v>4247</v>
      </c>
      <c r="B279">
        <f>IF(A279="Residential",1,0)</f>
        <v>0</v>
      </c>
      <c r="C279">
        <f>IF(A279="Commercial",1,0)</f>
        <v>0</v>
      </c>
      <c r="D279">
        <f>IF(A279="Condominium",1,0)</f>
        <v>1</v>
      </c>
      <c r="E279">
        <v>14</v>
      </c>
      <c r="G279" t="str">
        <f>IF(OR(F279="Brick", F279="Stone", F279="Fiber-Cement"), "Durable Materials", IF(OR(F279="Aluminum / Vinyl", F279="Block", F279="Frame", F279="Masonry / Frame", F279="Prem Wood", F279="Stucco"), "Non-Durable Materials", "Other"))</f>
        <v>Other</v>
      </c>
      <c r="H279">
        <f>IF(G279="Non-Durable Materials",0,1)</f>
        <v>1</v>
      </c>
      <c r="I279">
        <v>2</v>
      </c>
      <c r="J279">
        <v>1987</v>
      </c>
      <c r="K279">
        <v>5</v>
      </c>
      <c r="L279" s="3">
        <v>1673</v>
      </c>
      <c r="M279">
        <v>1</v>
      </c>
      <c r="N279">
        <v>2</v>
      </c>
      <c r="O279">
        <v>2</v>
      </c>
      <c r="P279">
        <v>1</v>
      </c>
      <c r="Q279">
        <v>0</v>
      </c>
      <c r="R279" t="s">
        <v>28</v>
      </c>
      <c r="S279" s="6">
        <v>425000</v>
      </c>
    </row>
    <row r="280" spans="1:19" x14ac:dyDescent="0.2">
      <c r="A280" t="s">
        <v>19</v>
      </c>
      <c r="B280">
        <f>IF(A280="Residential",1,0)</f>
        <v>1</v>
      </c>
      <c r="C280">
        <f>IF(A280="Commercial",1,0)</f>
        <v>0</v>
      </c>
      <c r="D280">
        <f>IF(A280="Condominium",1,0)</f>
        <v>0</v>
      </c>
      <c r="E280">
        <v>10</v>
      </c>
      <c r="F280" t="s">
        <v>25</v>
      </c>
      <c r="G280" t="str">
        <f>IF(OR(F280="Brick", F280="Stone", F280="Fiber-Cement"), "Durable Materials", IF(OR(F280="Aluminum / Vinyl", F280="Block", F280="Frame", F280="Masonry / Frame", F280="Prem Wood", F280="Stucco"), "Non-Durable Materials", "Other"))</f>
        <v>Durable Materials</v>
      </c>
      <c r="H280">
        <f>IF(G280="Non-Durable Materials",0,1)</f>
        <v>1</v>
      </c>
      <c r="I280">
        <v>2</v>
      </c>
      <c r="J280">
        <v>1928</v>
      </c>
      <c r="K280">
        <v>0</v>
      </c>
      <c r="L280" s="3">
        <v>2766</v>
      </c>
      <c r="M280">
        <v>1</v>
      </c>
      <c r="N280">
        <v>3</v>
      </c>
      <c r="O280">
        <v>1</v>
      </c>
      <c r="P280">
        <v>2</v>
      </c>
      <c r="Q280">
        <v>10180</v>
      </c>
      <c r="R280" t="s">
        <v>61</v>
      </c>
      <c r="S280" s="6">
        <v>425000</v>
      </c>
    </row>
    <row r="281" spans="1:19" x14ac:dyDescent="0.2">
      <c r="A281" t="s">
        <v>19</v>
      </c>
      <c r="B281">
        <f>IF(A281="Residential",1,0)</f>
        <v>1</v>
      </c>
      <c r="C281">
        <f>IF(A281="Commercial",1,0)</f>
        <v>0</v>
      </c>
      <c r="D281">
        <f>IF(A281="Condominium",1,0)</f>
        <v>0</v>
      </c>
      <c r="E281">
        <v>3</v>
      </c>
      <c r="F281" t="s">
        <v>25</v>
      </c>
      <c r="G281" t="str">
        <f>IF(OR(F281="Brick", F281="Stone", F281="Fiber-Cement"), "Durable Materials", IF(OR(F281="Aluminum / Vinyl", F281="Block", F281="Frame", F281="Masonry / Frame", F281="Prem Wood", F281="Stucco"), "Non-Durable Materials", "Other"))</f>
        <v>Durable Materials</v>
      </c>
      <c r="H281">
        <f>IF(G281="Non-Durable Materials",0,1)</f>
        <v>1</v>
      </c>
      <c r="I281">
        <v>2</v>
      </c>
      <c r="J281">
        <v>1922</v>
      </c>
      <c r="K281">
        <v>0</v>
      </c>
      <c r="L281" s="3">
        <v>1904</v>
      </c>
      <c r="M281">
        <v>1</v>
      </c>
      <c r="N281">
        <v>3</v>
      </c>
      <c r="O281">
        <v>1</v>
      </c>
      <c r="P281">
        <v>1</v>
      </c>
      <c r="Q281">
        <v>6750</v>
      </c>
      <c r="R281" t="s">
        <v>26</v>
      </c>
      <c r="S281" s="6">
        <v>425000</v>
      </c>
    </row>
    <row r="282" spans="1:19" x14ac:dyDescent="0.2">
      <c r="A282" t="s">
        <v>4247</v>
      </c>
      <c r="B282">
        <f>IF(A282="Residential",1,0)</f>
        <v>0</v>
      </c>
      <c r="C282">
        <f>IF(A282="Commercial",1,0)</f>
        <v>0</v>
      </c>
      <c r="D282">
        <f>IF(A282="Condominium",1,0)</f>
        <v>1</v>
      </c>
      <c r="E282">
        <v>4</v>
      </c>
      <c r="G282" t="str">
        <f>IF(OR(F282="Brick", F282="Stone", F282="Fiber-Cement"), "Durable Materials", IF(OR(F282="Aluminum / Vinyl", F282="Block", F282="Frame", F282="Masonry / Frame", F282="Prem Wood", F282="Stucco"), "Non-Durable Materials", "Other"))</f>
        <v>Other</v>
      </c>
      <c r="H282">
        <f>IF(G282="Non-Durable Materials",0,1)</f>
        <v>1</v>
      </c>
      <c r="I282">
        <v>1</v>
      </c>
      <c r="J282">
        <v>2008</v>
      </c>
      <c r="K282">
        <v>5</v>
      </c>
      <c r="L282" s="3">
        <v>1488</v>
      </c>
      <c r="M282">
        <v>1</v>
      </c>
      <c r="N282">
        <v>2</v>
      </c>
      <c r="O282">
        <v>2</v>
      </c>
      <c r="P282">
        <v>0</v>
      </c>
      <c r="Q282">
        <v>0</v>
      </c>
      <c r="R282" t="s">
        <v>35</v>
      </c>
      <c r="S282" s="6">
        <v>425000</v>
      </c>
    </row>
    <row r="283" spans="1:19" x14ac:dyDescent="0.2">
      <c r="A283" t="s">
        <v>5212</v>
      </c>
      <c r="B283">
        <f>IF(A283="Residential",1,0)</f>
        <v>0</v>
      </c>
      <c r="C283">
        <f>IF(A283="Commercial",1,0)</f>
        <v>1</v>
      </c>
      <c r="D283">
        <f>IF(A283="Condominium",1,0)</f>
        <v>0</v>
      </c>
      <c r="E283">
        <v>9</v>
      </c>
      <c r="G283" t="str">
        <f>IF(OR(F283="Brick", F283="Stone", F283="Fiber-Cement"), "Durable Materials", IF(OR(F283="Aluminum / Vinyl", F283="Block", F283="Frame", F283="Masonry / Frame", F283="Prem Wood", F283="Stucco"), "Non-Durable Materials", "Other"))</f>
        <v>Other</v>
      </c>
      <c r="H283">
        <f>IF(G283="Non-Durable Materials",0,1)</f>
        <v>1</v>
      </c>
      <c r="I283">
        <v>1</v>
      </c>
      <c r="J283">
        <v>1984</v>
      </c>
      <c r="K283">
        <v>0</v>
      </c>
      <c r="L283" s="3">
        <v>2160</v>
      </c>
      <c r="M283">
        <v>1</v>
      </c>
      <c r="N283">
        <v>0</v>
      </c>
      <c r="O283">
        <v>0</v>
      </c>
      <c r="P283">
        <v>0</v>
      </c>
      <c r="Q283">
        <v>39132</v>
      </c>
      <c r="R283" t="s">
        <v>46</v>
      </c>
      <c r="S283" s="6">
        <v>422700</v>
      </c>
    </row>
    <row r="284" spans="1:19" x14ac:dyDescent="0.2">
      <c r="A284" t="s">
        <v>4875</v>
      </c>
      <c r="B284">
        <f>IF(A284="Residential",1,0)</f>
        <v>0</v>
      </c>
      <c r="C284">
        <f>IF(A284="Commercial",1,0)</f>
        <v>0</v>
      </c>
      <c r="D284">
        <f>IF(A284="Condominium",1,0)</f>
        <v>0</v>
      </c>
      <c r="E284">
        <v>11</v>
      </c>
      <c r="G284" t="str">
        <f>IF(OR(F284="Brick", F284="Stone", F284="Fiber-Cement"), "Durable Materials", IF(OR(F284="Aluminum / Vinyl", F284="Block", F284="Frame", F284="Masonry / Frame", F284="Prem Wood", F284="Stucco"), "Non-Durable Materials", "Other"))</f>
        <v>Other</v>
      </c>
      <c r="H284">
        <f>IF(G284="Non-Durable Materials",0,1)</f>
        <v>1</v>
      </c>
      <c r="I284">
        <v>2</v>
      </c>
      <c r="J284">
        <v>1952</v>
      </c>
      <c r="K284">
        <v>0</v>
      </c>
      <c r="L284" s="3">
        <v>4448</v>
      </c>
      <c r="M284">
        <v>1</v>
      </c>
      <c r="N284">
        <v>0</v>
      </c>
      <c r="O284">
        <v>0</v>
      </c>
      <c r="P284">
        <v>0</v>
      </c>
      <c r="Q284">
        <v>9625</v>
      </c>
      <c r="R284" t="s">
        <v>30</v>
      </c>
      <c r="S284" s="6">
        <v>421000</v>
      </c>
    </row>
    <row r="285" spans="1:19" x14ac:dyDescent="0.2">
      <c r="A285" t="s">
        <v>5212</v>
      </c>
      <c r="B285">
        <f>IF(A285="Residential",1,0)</f>
        <v>0</v>
      </c>
      <c r="C285">
        <f>IF(A285="Commercial",1,0)</f>
        <v>1</v>
      </c>
      <c r="D285">
        <f>IF(A285="Condominium",1,0)</f>
        <v>0</v>
      </c>
      <c r="E285">
        <v>10</v>
      </c>
      <c r="G285" t="str">
        <f>IF(OR(F285="Brick", F285="Stone", F285="Fiber-Cement"), "Durable Materials", IF(OR(F285="Aluminum / Vinyl", F285="Block", F285="Frame", F285="Masonry / Frame", F285="Prem Wood", F285="Stucco"), "Non-Durable Materials", "Other"))</f>
        <v>Other</v>
      </c>
      <c r="H285">
        <f>IF(G285="Non-Durable Materials",0,1)</f>
        <v>1</v>
      </c>
      <c r="I285">
        <v>2</v>
      </c>
      <c r="J285">
        <v>1931</v>
      </c>
      <c r="K285">
        <v>0</v>
      </c>
      <c r="L285" s="3">
        <v>21364</v>
      </c>
      <c r="M285">
        <v>1</v>
      </c>
      <c r="N285">
        <v>0</v>
      </c>
      <c r="O285">
        <v>0</v>
      </c>
      <c r="P285">
        <v>0</v>
      </c>
      <c r="Q285">
        <v>26707</v>
      </c>
      <c r="R285" t="s">
        <v>38</v>
      </c>
      <c r="S285" s="6">
        <v>420000</v>
      </c>
    </row>
    <row r="286" spans="1:19" x14ac:dyDescent="0.2">
      <c r="A286" t="s">
        <v>4247</v>
      </c>
      <c r="B286">
        <f>IF(A286="Residential",1,0)</f>
        <v>0</v>
      </c>
      <c r="C286">
        <f>IF(A286="Commercial",1,0)</f>
        <v>0</v>
      </c>
      <c r="D286">
        <f>IF(A286="Condominium",1,0)</f>
        <v>1</v>
      </c>
      <c r="E286">
        <v>3</v>
      </c>
      <c r="G286" t="str">
        <f>IF(OR(F286="Brick", F286="Stone", F286="Fiber-Cement"), "Durable Materials", IF(OR(F286="Aluminum / Vinyl", F286="Block", F286="Frame", F286="Masonry / Frame", F286="Prem Wood", F286="Stucco"), "Non-Durable Materials", "Other"))</f>
        <v>Other</v>
      </c>
      <c r="H286">
        <f>IF(G286="Non-Durable Materials",0,1)</f>
        <v>1</v>
      </c>
      <c r="I286">
        <v>3</v>
      </c>
      <c r="J286">
        <v>1998</v>
      </c>
      <c r="K286">
        <v>6</v>
      </c>
      <c r="L286" s="3">
        <v>2235</v>
      </c>
      <c r="M286">
        <v>1</v>
      </c>
      <c r="N286">
        <v>2</v>
      </c>
      <c r="O286">
        <v>3</v>
      </c>
      <c r="P286">
        <v>1</v>
      </c>
      <c r="Q286">
        <v>0</v>
      </c>
      <c r="R286" t="s">
        <v>23</v>
      </c>
      <c r="S286" s="6">
        <v>420000</v>
      </c>
    </row>
    <row r="287" spans="1:19" x14ac:dyDescent="0.2">
      <c r="A287" t="s">
        <v>4247</v>
      </c>
      <c r="B287">
        <f>IF(A287="Residential",1,0)</f>
        <v>0</v>
      </c>
      <c r="C287">
        <f>IF(A287="Commercial",1,0)</f>
        <v>0</v>
      </c>
      <c r="D287">
        <f>IF(A287="Condominium",1,0)</f>
        <v>1</v>
      </c>
      <c r="E287">
        <v>4</v>
      </c>
      <c r="G287" t="str">
        <f>IF(OR(F287="Brick", F287="Stone", F287="Fiber-Cement"), "Durable Materials", IF(OR(F287="Aluminum / Vinyl", F287="Block", F287="Frame", F287="Masonry / Frame", F287="Prem Wood", F287="Stucco"), "Non-Durable Materials", "Other"))</f>
        <v>Other</v>
      </c>
      <c r="H287">
        <f>IF(G287="Non-Durable Materials",0,1)</f>
        <v>1</v>
      </c>
      <c r="I287">
        <v>1</v>
      </c>
      <c r="J287">
        <v>0</v>
      </c>
      <c r="K287">
        <v>5</v>
      </c>
      <c r="L287" s="3">
        <v>2044</v>
      </c>
      <c r="M287">
        <v>1</v>
      </c>
      <c r="N287">
        <v>3</v>
      </c>
      <c r="O287">
        <v>3</v>
      </c>
      <c r="P287">
        <v>0</v>
      </c>
      <c r="Q287">
        <v>0</v>
      </c>
      <c r="R287" t="s">
        <v>26</v>
      </c>
      <c r="S287" s="6">
        <v>420000</v>
      </c>
    </row>
    <row r="288" spans="1:19" x14ac:dyDescent="0.2">
      <c r="A288" t="s">
        <v>4247</v>
      </c>
      <c r="B288">
        <f>IF(A288="Residential",1,0)</f>
        <v>0</v>
      </c>
      <c r="C288">
        <f>IF(A288="Commercial",1,0)</f>
        <v>0</v>
      </c>
      <c r="D288">
        <f>IF(A288="Condominium",1,0)</f>
        <v>1</v>
      </c>
      <c r="E288">
        <v>4</v>
      </c>
      <c r="G288" t="str">
        <f>IF(OR(F288="Brick", F288="Stone", F288="Fiber-Cement"), "Durable Materials", IF(OR(F288="Aluminum / Vinyl", F288="Block", F288="Frame", F288="Masonry / Frame", F288="Prem Wood", F288="Stucco"), "Non-Durable Materials", "Other"))</f>
        <v>Other</v>
      </c>
      <c r="H288">
        <f>IF(G288="Non-Durable Materials",0,1)</f>
        <v>1</v>
      </c>
      <c r="I288">
        <v>1</v>
      </c>
      <c r="J288">
        <v>1922</v>
      </c>
      <c r="K288">
        <v>6</v>
      </c>
      <c r="L288" s="3">
        <v>2240</v>
      </c>
      <c r="M288">
        <v>1</v>
      </c>
      <c r="N288">
        <v>3</v>
      </c>
      <c r="O288">
        <v>1</v>
      </c>
      <c r="P288">
        <v>1</v>
      </c>
      <c r="Q288">
        <v>0</v>
      </c>
      <c r="R288" t="s">
        <v>44</v>
      </c>
      <c r="S288" s="6">
        <v>420000</v>
      </c>
    </row>
    <row r="289" spans="1:19" x14ac:dyDescent="0.2">
      <c r="A289" t="s">
        <v>19</v>
      </c>
      <c r="B289">
        <f>IF(A289="Residential",1,0)</f>
        <v>1</v>
      </c>
      <c r="C289">
        <f>IF(A289="Commercial",1,0)</f>
        <v>0</v>
      </c>
      <c r="D289">
        <f>IF(A289="Condominium",1,0)</f>
        <v>0</v>
      </c>
      <c r="E289">
        <v>3</v>
      </c>
      <c r="F289" t="s">
        <v>25</v>
      </c>
      <c r="G289" t="str">
        <f>IF(OR(F289="Brick", F289="Stone", F289="Fiber-Cement"), "Durable Materials", IF(OR(F289="Aluminum / Vinyl", F289="Block", F289="Frame", F289="Masonry / Frame", F289="Prem Wood", F289="Stucco"), "Non-Durable Materials", "Other"))</f>
        <v>Durable Materials</v>
      </c>
      <c r="H289">
        <f>IF(G289="Non-Durable Materials",0,1)</f>
        <v>1</v>
      </c>
      <c r="I289">
        <v>1.5</v>
      </c>
      <c r="J289">
        <v>1918</v>
      </c>
      <c r="K289">
        <v>0</v>
      </c>
      <c r="L289" s="3">
        <v>3191</v>
      </c>
      <c r="M289">
        <v>1</v>
      </c>
      <c r="N289">
        <v>5</v>
      </c>
      <c r="O289">
        <v>3</v>
      </c>
      <c r="P289">
        <v>0</v>
      </c>
      <c r="Q289">
        <v>7200</v>
      </c>
      <c r="R289" t="s">
        <v>42</v>
      </c>
      <c r="S289" s="6">
        <v>417900</v>
      </c>
    </row>
    <row r="290" spans="1:19" x14ac:dyDescent="0.2">
      <c r="A290" t="s">
        <v>4247</v>
      </c>
      <c r="B290">
        <f>IF(A290="Residential",1,0)</f>
        <v>0</v>
      </c>
      <c r="C290">
        <f>IF(A290="Commercial",1,0)</f>
        <v>0</v>
      </c>
      <c r="D290">
        <f>IF(A290="Condominium",1,0)</f>
        <v>1</v>
      </c>
      <c r="E290">
        <v>4</v>
      </c>
      <c r="G290" t="str">
        <f>IF(OR(F290="Brick", F290="Stone", F290="Fiber-Cement"), "Durable Materials", IF(OR(F290="Aluminum / Vinyl", F290="Block", F290="Frame", F290="Masonry / Frame", F290="Prem Wood", F290="Stucco"), "Non-Durable Materials", "Other"))</f>
        <v>Other</v>
      </c>
      <c r="H290">
        <f>IF(G290="Non-Durable Materials",0,1)</f>
        <v>1</v>
      </c>
      <c r="I290">
        <v>1</v>
      </c>
      <c r="J290">
        <v>1990</v>
      </c>
      <c r="K290">
        <v>5</v>
      </c>
      <c r="L290" s="3">
        <v>1157</v>
      </c>
      <c r="M290">
        <v>1</v>
      </c>
      <c r="N290">
        <v>3</v>
      </c>
      <c r="O290">
        <v>2</v>
      </c>
      <c r="P290">
        <v>0</v>
      </c>
      <c r="Q290">
        <v>0</v>
      </c>
      <c r="R290" t="s">
        <v>42</v>
      </c>
      <c r="S290" s="6">
        <v>415000</v>
      </c>
    </row>
    <row r="291" spans="1:19" x14ac:dyDescent="0.2">
      <c r="A291" t="s">
        <v>4875</v>
      </c>
      <c r="B291">
        <f>IF(A291="Residential",1,0)</f>
        <v>0</v>
      </c>
      <c r="C291">
        <f>IF(A291="Commercial",1,0)</f>
        <v>0</v>
      </c>
      <c r="D291">
        <f>IF(A291="Condominium",1,0)</f>
        <v>0</v>
      </c>
      <c r="E291">
        <v>9</v>
      </c>
      <c r="G291" t="str">
        <f>IF(OR(F291="Brick", F291="Stone", F291="Fiber-Cement"), "Durable Materials", IF(OR(F291="Aluminum / Vinyl", F291="Block", F291="Frame", F291="Masonry / Frame", F291="Prem Wood", F291="Stucco"), "Non-Durable Materials", "Other"))</f>
        <v>Other</v>
      </c>
      <c r="H291">
        <f>IF(G291="Non-Durable Materials",0,1)</f>
        <v>1</v>
      </c>
      <c r="I291">
        <v>2</v>
      </c>
      <c r="J291">
        <v>1988</v>
      </c>
      <c r="K291">
        <v>0</v>
      </c>
      <c r="L291" s="3">
        <v>7912</v>
      </c>
      <c r="M291">
        <v>1</v>
      </c>
      <c r="N291">
        <v>0</v>
      </c>
      <c r="O291">
        <v>0</v>
      </c>
      <c r="P291">
        <v>0</v>
      </c>
      <c r="Q291">
        <v>18536</v>
      </c>
      <c r="R291" t="s">
        <v>23</v>
      </c>
      <c r="S291" s="6">
        <v>415000</v>
      </c>
    </row>
    <row r="292" spans="1:19" x14ac:dyDescent="0.2">
      <c r="A292" t="s">
        <v>4247</v>
      </c>
      <c r="B292">
        <f>IF(A292="Residential",1,0)</f>
        <v>0</v>
      </c>
      <c r="C292">
        <f>IF(A292="Commercial",1,0)</f>
        <v>0</v>
      </c>
      <c r="D292">
        <f>IF(A292="Condominium",1,0)</f>
        <v>1</v>
      </c>
      <c r="E292">
        <v>4</v>
      </c>
      <c r="G292" t="str">
        <f>IF(OR(F292="Brick", F292="Stone", F292="Fiber-Cement"), "Durable Materials", IF(OR(F292="Aluminum / Vinyl", F292="Block", F292="Frame", F292="Masonry / Frame", F292="Prem Wood", F292="Stucco"), "Non-Durable Materials", "Other"))</f>
        <v>Other</v>
      </c>
      <c r="H292">
        <f>IF(G292="Non-Durable Materials",0,1)</f>
        <v>1</v>
      </c>
      <c r="I292">
        <v>0</v>
      </c>
      <c r="J292">
        <v>1915</v>
      </c>
      <c r="K292">
        <v>0</v>
      </c>
      <c r="L292" s="3">
        <v>1450</v>
      </c>
      <c r="M292">
        <v>1</v>
      </c>
      <c r="N292">
        <v>2</v>
      </c>
      <c r="O292">
        <v>2</v>
      </c>
      <c r="P292">
        <v>0</v>
      </c>
      <c r="Q292">
        <v>0</v>
      </c>
      <c r="R292" t="s">
        <v>65</v>
      </c>
      <c r="S292" s="6">
        <v>414900</v>
      </c>
    </row>
    <row r="293" spans="1:19" x14ac:dyDescent="0.2">
      <c r="A293" t="s">
        <v>5212</v>
      </c>
      <c r="B293">
        <f>IF(A293="Residential",1,0)</f>
        <v>0</v>
      </c>
      <c r="C293">
        <f>IF(A293="Commercial",1,0)</f>
        <v>1</v>
      </c>
      <c r="D293">
        <f>IF(A293="Condominium",1,0)</f>
        <v>0</v>
      </c>
      <c r="E293">
        <v>12</v>
      </c>
      <c r="G293" t="str">
        <f>IF(OR(F293="Brick", F293="Stone", F293="Fiber-Cement"), "Durable Materials", IF(OR(F293="Aluminum / Vinyl", F293="Block", F293="Frame", F293="Masonry / Frame", F293="Prem Wood", F293="Stucco"), "Non-Durable Materials", "Other"))</f>
        <v>Other</v>
      </c>
      <c r="H293">
        <f>IF(G293="Non-Durable Materials",0,1)</f>
        <v>1</v>
      </c>
      <c r="I293">
        <v>2</v>
      </c>
      <c r="J293">
        <v>1890</v>
      </c>
      <c r="K293">
        <v>0</v>
      </c>
      <c r="L293" s="3">
        <v>4128</v>
      </c>
      <c r="M293">
        <v>1</v>
      </c>
      <c r="N293">
        <v>0</v>
      </c>
      <c r="O293">
        <v>0</v>
      </c>
      <c r="P293">
        <v>0</v>
      </c>
      <c r="Q293">
        <v>4200</v>
      </c>
      <c r="R293" t="s">
        <v>46</v>
      </c>
      <c r="S293" s="6">
        <v>412500</v>
      </c>
    </row>
    <row r="294" spans="1:19" x14ac:dyDescent="0.2">
      <c r="A294" t="s">
        <v>4875</v>
      </c>
      <c r="B294">
        <f>IF(A294="Residential",1,0)</f>
        <v>0</v>
      </c>
      <c r="C294">
        <f>IF(A294="Commercial",1,0)</f>
        <v>0</v>
      </c>
      <c r="D294">
        <f>IF(A294="Condominium",1,0)</f>
        <v>0</v>
      </c>
      <c r="E294">
        <v>11</v>
      </c>
      <c r="G294" t="str">
        <f>IF(OR(F294="Brick", F294="Stone", F294="Fiber-Cement"), "Durable Materials", IF(OR(F294="Aluminum / Vinyl", F294="Block", F294="Frame", F294="Masonry / Frame", F294="Prem Wood", F294="Stucco"), "Non-Durable Materials", "Other"))</f>
        <v>Other</v>
      </c>
      <c r="H294">
        <f>IF(G294="Non-Durable Materials",0,1)</f>
        <v>1</v>
      </c>
      <c r="I294">
        <v>2</v>
      </c>
      <c r="J294">
        <v>1952</v>
      </c>
      <c r="K294">
        <v>0</v>
      </c>
      <c r="L294" s="3">
        <v>4448</v>
      </c>
      <c r="M294">
        <v>1</v>
      </c>
      <c r="N294">
        <v>0</v>
      </c>
      <c r="O294">
        <v>0</v>
      </c>
      <c r="P294">
        <v>0</v>
      </c>
      <c r="Q294">
        <v>9625</v>
      </c>
      <c r="R294" t="s">
        <v>30</v>
      </c>
      <c r="S294" s="6">
        <v>410000</v>
      </c>
    </row>
    <row r="295" spans="1:19" x14ac:dyDescent="0.2">
      <c r="A295" t="s">
        <v>5212</v>
      </c>
      <c r="B295">
        <f>IF(A295="Residential",1,0)</f>
        <v>0</v>
      </c>
      <c r="C295">
        <f>IF(A295="Commercial",1,0)</f>
        <v>1</v>
      </c>
      <c r="D295">
        <f>IF(A295="Condominium",1,0)</f>
        <v>0</v>
      </c>
      <c r="E295">
        <v>10</v>
      </c>
      <c r="G295" t="str">
        <f>IF(OR(F295="Brick", F295="Stone", F295="Fiber-Cement"), "Durable Materials", IF(OR(F295="Aluminum / Vinyl", F295="Block", F295="Frame", F295="Masonry / Frame", F295="Prem Wood", F295="Stucco"), "Non-Durable Materials", "Other"))</f>
        <v>Other</v>
      </c>
      <c r="H295">
        <f>IF(G295="Non-Durable Materials",0,1)</f>
        <v>1</v>
      </c>
      <c r="I295">
        <v>1</v>
      </c>
      <c r="J295">
        <v>1965</v>
      </c>
      <c r="K295">
        <v>0</v>
      </c>
      <c r="L295" s="3">
        <v>5980</v>
      </c>
      <c r="M295">
        <v>1</v>
      </c>
      <c r="N295">
        <v>0</v>
      </c>
      <c r="O295">
        <v>0</v>
      </c>
      <c r="P295">
        <v>0</v>
      </c>
      <c r="Q295">
        <v>8663</v>
      </c>
      <c r="R295" t="s">
        <v>65</v>
      </c>
      <c r="S295" s="6">
        <v>410000</v>
      </c>
    </row>
    <row r="296" spans="1:19" x14ac:dyDescent="0.2">
      <c r="A296" t="s">
        <v>4247</v>
      </c>
      <c r="B296">
        <f>IF(A296="Residential",1,0)</f>
        <v>0</v>
      </c>
      <c r="C296">
        <f>IF(A296="Commercial",1,0)</f>
        <v>0</v>
      </c>
      <c r="D296">
        <f>IF(A296="Condominium",1,0)</f>
        <v>1</v>
      </c>
      <c r="E296">
        <v>4</v>
      </c>
      <c r="G296" t="str">
        <f>IF(OR(F296="Brick", F296="Stone", F296="Fiber-Cement"), "Durable Materials", IF(OR(F296="Aluminum / Vinyl", F296="Block", F296="Frame", F296="Masonry / Frame", F296="Prem Wood", F296="Stucco"), "Non-Durable Materials", "Other"))</f>
        <v>Other</v>
      </c>
      <c r="H296">
        <f>IF(G296="Non-Durable Materials",0,1)</f>
        <v>1</v>
      </c>
      <c r="I296">
        <v>2</v>
      </c>
      <c r="J296">
        <v>2006</v>
      </c>
      <c r="K296">
        <v>4</v>
      </c>
      <c r="L296" s="3">
        <v>1339</v>
      </c>
      <c r="M296">
        <v>1</v>
      </c>
      <c r="N296">
        <v>1</v>
      </c>
      <c r="O296">
        <v>1</v>
      </c>
      <c r="P296">
        <v>1</v>
      </c>
      <c r="Q296">
        <v>0</v>
      </c>
      <c r="R296" t="s">
        <v>23</v>
      </c>
      <c r="S296" s="6">
        <v>410000</v>
      </c>
    </row>
    <row r="297" spans="1:19" x14ac:dyDescent="0.2">
      <c r="A297" t="s">
        <v>4247</v>
      </c>
      <c r="B297">
        <f>IF(A297="Residential",1,0)</f>
        <v>0</v>
      </c>
      <c r="C297">
        <f>IF(A297="Commercial",1,0)</f>
        <v>0</v>
      </c>
      <c r="D297">
        <f>IF(A297="Condominium",1,0)</f>
        <v>1</v>
      </c>
      <c r="E297">
        <v>4</v>
      </c>
      <c r="G297" t="str">
        <f>IF(OR(F297="Brick", F297="Stone", F297="Fiber-Cement"), "Durable Materials", IF(OR(F297="Aluminum / Vinyl", F297="Block", F297="Frame", F297="Masonry / Frame", F297="Prem Wood", F297="Stucco"), "Non-Durable Materials", "Other"))</f>
        <v>Other</v>
      </c>
      <c r="H297">
        <f>IF(G297="Non-Durable Materials",0,1)</f>
        <v>1</v>
      </c>
      <c r="I297">
        <v>1</v>
      </c>
      <c r="J297">
        <v>2007</v>
      </c>
      <c r="K297">
        <v>4</v>
      </c>
      <c r="L297" s="3">
        <v>1780</v>
      </c>
      <c r="M297">
        <v>1</v>
      </c>
      <c r="N297">
        <v>2</v>
      </c>
      <c r="O297">
        <v>2</v>
      </c>
      <c r="P297">
        <v>0</v>
      </c>
      <c r="Q297">
        <v>0</v>
      </c>
      <c r="R297" t="s">
        <v>53</v>
      </c>
      <c r="S297" s="6">
        <v>410000</v>
      </c>
    </row>
    <row r="298" spans="1:19" x14ac:dyDescent="0.2">
      <c r="A298" t="s">
        <v>5212</v>
      </c>
      <c r="B298">
        <f>IF(A298="Residential",1,0)</f>
        <v>0</v>
      </c>
      <c r="C298">
        <f>IF(A298="Commercial",1,0)</f>
        <v>1</v>
      </c>
      <c r="D298">
        <f>IF(A298="Condominium",1,0)</f>
        <v>0</v>
      </c>
      <c r="E298">
        <v>6</v>
      </c>
      <c r="G298" t="str">
        <f>IF(OR(F298="Brick", F298="Stone", F298="Fiber-Cement"), "Durable Materials", IF(OR(F298="Aluminum / Vinyl", F298="Block", F298="Frame", F298="Masonry / Frame", F298="Prem Wood", F298="Stucco"), "Non-Durable Materials", "Other"))</f>
        <v>Other</v>
      </c>
      <c r="H298">
        <f>IF(G298="Non-Durable Materials",0,1)</f>
        <v>1</v>
      </c>
      <c r="I298">
        <v>1</v>
      </c>
      <c r="J298">
        <v>1928</v>
      </c>
      <c r="K298">
        <v>0</v>
      </c>
      <c r="L298" s="3">
        <v>21669</v>
      </c>
      <c r="M298">
        <v>1</v>
      </c>
      <c r="N298">
        <v>0</v>
      </c>
      <c r="O298">
        <v>0</v>
      </c>
      <c r="P298">
        <v>0</v>
      </c>
      <c r="Q298">
        <v>32044</v>
      </c>
      <c r="R298" t="s">
        <v>35</v>
      </c>
      <c r="S298" s="6">
        <v>410000</v>
      </c>
    </row>
    <row r="299" spans="1:19" x14ac:dyDescent="0.2">
      <c r="A299" t="s">
        <v>4875</v>
      </c>
      <c r="B299">
        <f>IF(A299="Residential",1,0)</f>
        <v>0</v>
      </c>
      <c r="C299">
        <f>IF(A299="Commercial",1,0)</f>
        <v>0</v>
      </c>
      <c r="D299">
        <f>IF(A299="Condominium",1,0)</f>
        <v>0</v>
      </c>
      <c r="E299">
        <v>11</v>
      </c>
      <c r="G299" t="str">
        <f>IF(OR(F299="Brick", F299="Stone", F299="Fiber-Cement"), "Durable Materials", IF(OR(F299="Aluminum / Vinyl", F299="Block", F299="Frame", F299="Masonry / Frame", F299="Prem Wood", F299="Stucco"), "Non-Durable Materials", "Other"))</f>
        <v>Other</v>
      </c>
      <c r="H299">
        <f>IF(G299="Non-Durable Materials",0,1)</f>
        <v>1</v>
      </c>
      <c r="I299">
        <v>2</v>
      </c>
      <c r="J299">
        <v>1953</v>
      </c>
      <c r="K299">
        <v>0</v>
      </c>
      <c r="L299" s="3">
        <v>4448</v>
      </c>
      <c r="M299">
        <v>1</v>
      </c>
      <c r="N299">
        <v>0</v>
      </c>
      <c r="O299">
        <v>0</v>
      </c>
      <c r="P299">
        <v>0</v>
      </c>
      <c r="Q299">
        <v>9120</v>
      </c>
      <c r="R299" t="s">
        <v>42</v>
      </c>
      <c r="S299" s="6">
        <v>405000</v>
      </c>
    </row>
    <row r="300" spans="1:19" x14ac:dyDescent="0.2">
      <c r="A300" t="s">
        <v>19</v>
      </c>
      <c r="B300">
        <f>IF(A300="Residential",1,0)</f>
        <v>1</v>
      </c>
      <c r="C300">
        <f>IF(A300="Commercial",1,0)</f>
        <v>0</v>
      </c>
      <c r="D300">
        <f>IF(A300="Condominium",1,0)</f>
        <v>0</v>
      </c>
      <c r="E300">
        <v>3</v>
      </c>
      <c r="F300" t="s">
        <v>96</v>
      </c>
      <c r="G300" t="str">
        <f>IF(OR(F300="Brick", F300="Stone", F300="Fiber-Cement"), "Durable Materials", IF(OR(F300="Aluminum / Vinyl", F300="Block", F300="Frame", F300="Masonry / Frame", F300="Prem Wood", F300="Stucco"), "Non-Durable Materials", "Other"))</f>
        <v>Non-Durable Materials</v>
      </c>
      <c r="H300">
        <f>IF(G300="Non-Durable Materials",0,1)</f>
        <v>0</v>
      </c>
      <c r="I300">
        <v>2</v>
      </c>
      <c r="J300">
        <v>1901</v>
      </c>
      <c r="K300">
        <v>0</v>
      </c>
      <c r="L300" s="3">
        <v>2082</v>
      </c>
      <c r="M300">
        <v>1</v>
      </c>
      <c r="N300">
        <v>3</v>
      </c>
      <c r="O300">
        <v>1</v>
      </c>
      <c r="P300">
        <v>1</v>
      </c>
      <c r="Q300">
        <v>4800</v>
      </c>
      <c r="R300" t="s">
        <v>61</v>
      </c>
      <c r="S300" s="6">
        <v>405000</v>
      </c>
    </row>
    <row r="301" spans="1:19" x14ac:dyDescent="0.2">
      <c r="A301" t="s">
        <v>4875</v>
      </c>
      <c r="B301">
        <f>IF(A301="Residential",1,0)</f>
        <v>0</v>
      </c>
      <c r="C301">
        <f>IF(A301="Commercial",1,0)</f>
        <v>0</v>
      </c>
      <c r="D301">
        <f>IF(A301="Condominium",1,0)</f>
        <v>0</v>
      </c>
      <c r="E301">
        <v>3</v>
      </c>
      <c r="G301" t="str">
        <f>IF(OR(F301="Brick", F301="Stone", F301="Fiber-Cement"), "Durable Materials", IF(OR(F301="Aluminum / Vinyl", F301="Block", F301="Frame", F301="Masonry / Frame", F301="Prem Wood", F301="Stucco"), "Non-Durable Materials", "Other"))</f>
        <v>Other</v>
      </c>
      <c r="H301">
        <f>IF(G301="Non-Durable Materials",0,1)</f>
        <v>1</v>
      </c>
      <c r="I301">
        <v>3</v>
      </c>
      <c r="J301">
        <v>1903</v>
      </c>
      <c r="K301">
        <v>0</v>
      </c>
      <c r="L301" s="3">
        <v>5327</v>
      </c>
      <c r="M301">
        <v>1</v>
      </c>
      <c r="N301">
        <v>0</v>
      </c>
      <c r="O301">
        <v>0</v>
      </c>
      <c r="P301">
        <v>0</v>
      </c>
      <c r="Q301">
        <v>3600</v>
      </c>
      <c r="R301" t="s">
        <v>61</v>
      </c>
      <c r="S301" s="6">
        <v>405000</v>
      </c>
    </row>
    <row r="302" spans="1:19" x14ac:dyDescent="0.2">
      <c r="A302" t="s">
        <v>19</v>
      </c>
      <c r="B302">
        <f>IF(A302="Residential",1,0)</f>
        <v>1</v>
      </c>
      <c r="C302">
        <f>IF(A302="Commercial",1,0)</f>
        <v>0</v>
      </c>
      <c r="D302">
        <f>IF(A302="Condominium",1,0)</f>
        <v>0</v>
      </c>
      <c r="E302">
        <v>13</v>
      </c>
      <c r="F302" t="s">
        <v>22</v>
      </c>
      <c r="G302" t="str">
        <f>IF(OR(F302="Brick", F302="Stone", F302="Fiber-Cement"), "Durable Materials", IF(OR(F302="Aluminum / Vinyl", F302="Block", F302="Frame", F302="Masonry / Frame", F302="Prem Wood", F302="Stucco"), "Non-Durable Materials", "Other"))</f>
        <v>Non-Durable Materials</v>
      </c>
      <c r="H302">
        <f>IF(G302="Non-Durable Materials",0,1)</f>
        <v>0</v>
      </c>
      <c r="I302">
        <v>1</v>
      </c>
      <c r="J302">
        <v>2003</v>
      </c>
      <c r="K302">
        <v>0</v>
      </c>
      <c r="L302" s="3">
        <v>3779</v>
      </c>
      <c r="M302">
        <v>1</v>
      </c>
      <c r="N302">
        <v>5</v>
      </c>
      <c r="O302">
        <v>3</v>
      </c>
      <c r="P302">
        <v>0</v>
      </c>
      <c r="Q302">
        <v>27000</v>
      </c>
      <c r="R302" t="s">
        <v>23</v>
      </c>
      <c r="S302" s="6">
        <v>405000</v>
      </c>
    </row>
    <row r="303" spans="1:19" x14ac:dyDescent="0.2">
      <c r="A303" t="s">
        <v>19</v>
      </c>
      <c r="B303">
        <f>IF(A303="Residential",1,0)</f>
        <v>1</v>
      </c>
      <c r="C303">
        <f>IF(A303="Commercial",1,0)</f>
        <v>0</v>
      </c>
      <c r="D303">
        <f>IF(A303="Condominium",1,0)</f>
        <v>0</v>
      </c>
      <c r="E303">
        <v>3</v>
      </c>
      <c r="F303" t="s">
        <v>25</v>
      </c>
      <c r="G303" t="str">
        <f>IF(OR(F303="Brick", F303="Stone", F303="Fiber-Cement"), "Durable Materials", IF(OR(F303="Aluminum / Vinyl", F303="Block", F303="Frame", F303="Masonry / Frame", F303="Prem Wood", F303="Stucco"), "Non-Durable Materials", "Other"))</f>
        <v>Durable Materials</v>
      </c>
      <c r="H303">
        <f>IF(G303="Non-Durable Materials",0,1)</f>
        <v>1</v>
      </c>
      <c r="I303">
        <v>1.5</v>
      </c>
      <c r="J303">
        <v>1924</v>
      </c>
      <c r="K303">
        <v>0</v>
      </c>
      <c r="L303" s="3">
        <v>2670</v>
      </c>
      <c r="M303">
        <v>1</v>
      </c>
      <c r="N303">
        <v>3</v>
      </c>
      <c r="O303">
        <v>2</v>
      </c>
      <c r="P303">
        <v>1</v>
      </c>
      <c r="Q303">
        <v>7800</v>
      </c>
      <c r="R303" t="s">
        <v>26</v>
      </c>
      <c r="S303" s="6">
        <v>405000</v>
      </c>
    </row>
    <row r="304" spans="1:19" x14ac:dyDescent="0.2">
      <c r="A304" t="s">
        <v>19</v>
      </c>
      <c r="B304">
        <f>IF(A304="Residential",1,0)</f>
        <v>1</v>
      </c>
      <c r="C304">
        <f>IF(A304="Commercial",1,0)</f>
        <v>0</v>
      </c>
      <c r="D304">
        <f>IF(A304="Condominium",1,0)</f>
        <v>0</v>
      </c>
      <c r="E304">
        <v>3</v>
      </c>
      <c r="F304" t="s">
        <v>25</v>
      </c>
      <c r="G304" t="str">
        <f>IF(OR(F304="Brick", F304="Stone", F304="Fiber-Cement"), "Durable Materials", IF(OR(F304="Aluminum / Vinyl", F304="Block", F304="Frame", F304="Masonry / Frame", F304="Prem Wood", F304="Stucco"), "Non-Durable Materials", "Other"))</f>
        <v>Durable Materials</v>
      </c>
      <c r="H304">
        <f>IF(G304="Non-Durable Materials",0,1)</f>
        <v>1</v>
      </c>
      <c r="I304">
        <v>2</v>
      </c>
      <c r="J304">
        <v>1920</v>
      </c>
      <c r="K304">
        <v>0</v>
      </c>
      <c r="L304" s="3">
        <v>2850</v>
      </c>
      <c r="M304">
        <v>1</v>
      </c>
      <c r="N304">
        <v>4</v>
      </c>
      <c r="O304">
        <v>2</v>
      </c>
      <c r="P304">
        <v>1</v>
      </c>
      <c r="Q304">
        <v>9000</v>
      </c>
      <c r="R304" t="s">
        <v>35</v>
      </c>
      <c r="S304" s="6">
        <v>405000</v>
      </c>
    </row>
    <row r="305" spans="1:19" x14ac:dyDescent="0.2">
      <c r="A305" t="s">
        <v>4875</v>
      </c>
      <c r="B305">
        <f>IF(A305="Residential",1,0)</f>
        <v>0</v>
      </c>
      <c r="C305">
        <f>IF(A305="Commercial",1,0)</f>
        <v>0</v>
      </c>
      <c r="D305">
        <f>IF(A305="Condominium",1,0)</f>
        <v>0</v>
      </c>
      <c r="E305">
        <v>3</v>
      </c>
      <c r="G305" t="str">
        <f>IF(OR(F305="Brick", F305="Stone", F305="Fiber-Cement"), "Durable Materials", IF(OR(F305="Aluminum / Vinyl", F305="Block", F305="Frame", F305="Masonry / Frame", F305="Prem Wood", F305="Stucco"), "Non-Durable Materials", "Other"))</f>
        <v>Other</v>
      </c>
      <c r="H305">
        <f>IF(G305="Non-Durable Materials",0,1)</f>
        <v>1</v>
      </c>
      <c r="I305">
        <v>2</v>
      </c>
      <c r="J305">
        <v>1897</v>
      </c>
      <c r="K305">
        <v>0</v>
      </c>
      <c r="L305" s="3">
        <v>5214</v>
      </c>
      <c r="M305">
        <v>1</v>
      </c>
      <c r="N305">
        <v>0</v>
      </c>
      <c r="O305">
        <v>0</v>
      </c>
      <c r="P305">
        <v>0</v>
      </c>
      <c r="Q305">
        <v>6800</v>
      </c>
      <c r="R305" t="s">
        <v>35</v>
      </c>
      <c r="S305" s="6">
        <v>401500</v>
      </c>
    </row>
    <row r="306" spans="1:19" x14ac:dyDescent="0.2">
      <c r="A306" t="s">
        <v>5212</v>
      </c>
      <c r="B306">
        <f>IF(A306="Residential",1,0)</f>
        <v>0</v>
      </c>
      <c r="C306">
        <f>IF(A306="Commercial",1,0)</f>
        <v>1</v>
      </c>
      <c r="D306">
        <f>IF(A306="Condominium",1,0)</f>
        <v>0</v>
      </c>
      <c r="E306">
        <v>9</v>
      </c>
      <c r="G306" t="str">
        <f>IF(OR(F306="Brick", F306="Stone", F306="Fiber-Cement"), "Durable Materials", IF(OR(F306="Aluminum / Vinyl", F306="Block", F306="Frame", F306="Masonry / Frame", F306="Prem Wood", F306="Stucco"), "Non-Durable Materials", "Other"))</f>
        <v>Other</v>
      </c>
      <c r="H306">
        <f>IF(G306="Non-Durable Materials",0,1)</f>
        <v>1</v>
      </c>
      <c r="I306">
        <v>1</v>
      </c>
      <c r="J306">
        <v>1976</v>
      </c>
      <c r="K306">
        <v>0</v>
      </c>
      <c r="L306" s="3">
        <v>10303</v>
      </c>
      <c r="M306">
        <v>1</v>
      </c>
      <c r="N306">
        <v>0</v>
      </c>
      <c r="O306">
        <v>0</v>
      </c>
      <c r="P306">
        <v>0</v>
      </c>
      <c r="Q306">
        <v>32791</v>
      </c>
      <c r="R306" t="s">
        <v>46</v>
      </c>
      <c r="S306" s="6">
        <v>401015</v>
      </c>
    </row>
    <row r="307" spans="1:19" x14ac:dyDescent="0.2">
      <c r="A307" t="s">
        <v>4247</v>
      </c>
      <c r="B307">
        <f>IF(A307="Residential",1,0)</f>
        <v>0</v>
      </c>
      <c r="C307">
        <f>IF(A307="Commercial",1,0)</f>
        <v>0</v>
      </c>
      <c r="D307">
        <f>IF(A307="Condominium",1,0)</f>
        <v>1</v>
      </c>
      <c r="E307">
        <v>3</v>
      </c>
      <c r="G307" t="str">
        <f>IF(OR(F307="Brick", F307="Stone", F307="Fiber-Cement"), "Durable Materials", IF(OR(F307="Aluminum / Vinyl", F307="Block", F307="Frame", F307="Masonry / Frame", F307="Prem Wood", F307="Stucco"), "Non-Durable Materials", "Other"))</f>
        <v>Other</v>
      </c>
      <c r="H307">
        <f>IF(G307="Non-Durable Materials",0,1)</f>
        <v>1</v>
      </c>
      <c r="I307">
        <v>3</v>
      </c>
      <c r="J307">
        <v>2008</v>
      </c>
      <c r="K307">
        <v>8</v>
      </c>
      <c r="L307" s="3">
        <v>1500</v>
      </c>
      <c r="M307">
        <v>1</v>
      </c>
      <c r="N307">
        <v>2</v>
      </c>
      <c r="O307">
        <v>2</v>
      </c>
      <c r="P307">
        <v>1</v>
      </c>
      <c r="Q307">
        <v>0</v>
      </c>
      <c r="R307" t="s">
        <v>30</v>
      </c>
      <c r="S307" s="6">
        <v>400900</v>
      </c>
    </row>
    <row r="308" spans="1:19" x14ac:dyDescent="0.2">
      <c r="A308" t="s">
        <v>4875</v>
      </c>
      <c r="B308">
        <f>IF(A308="Residential",1,0)</f>
        <v>0</v>
      </c>
      <c r="C308">
        <f>IF(A308="Commercial",1,0)</f>
        <v>0</v>
      </c>
      <c r="D308">
        <f>IF(A308="Condominium",1,0)</f>
        <v>0</v>
      </c>
      <c r="E308">
        <v>11</v>
      </c>
      <c r="G308" t="str">
        <f>IF(OR(F308="Brick", F308="Stone", F308="Fiber-Cement"), "Durable Materials", IF(OR(F308="Aluminum / Vinyl", F308="Block", F308="Frame", F308="Masonry / Frame", F308="Prem Wood", F308="Stucco"), "Non-Durable Materials", "Other"))</f>
        <v>Other</v>
      </c>
      <c r="H308">
        <f>IF(G308="Non-Durable Materials",0,1)</f>
        <v>1</v>
      </c>
      <c r="I308">
        <v>2</v>
      </c>
      <c r="J308">
        <v>1968</v>
      </c>
      <c r="K308">
        <v>0</v>
      </c>
      <c r="L308" s="3">
        <v>4666</v>
      </c>
      <c r="M308">
        <v>1</v>
      </c>
      <c r="N308">
        <v>0</v>
      </c>
      <c r="O308">
        <v>0</v>
      </c>
      <c r="P308">
        <v>0</v>
      </c>
      <c r="Q308">
        <v>10988</v>
      </c>
      <c r="R308" t="s">
        <v>42</v>
      </c>
      <c r="S308" s="6">
        <v>400000</v>
      </c>
    </row>
    <row r="309" spans="1:19" x14ac:dyDescent="0.2">
      <c r="A309" t="s">
        <v>19</v>
      </c>
      <c r="B309">
        <f>IF(A309="Residential",1,0)</f>
        <v>1</v>
      </c>
      <c r="C309">
        <f>IF(A309="Commercial",1,0)</f>
        <v>0</v>
      </c>
      <c r="D309">
        <f>IF(A309="Condominium",1,0)</f>
        <v>0</v>
      </c>
      <c r="E309">
        <v>5</v>
      </c>
      <c r="F309" t="s">
        <v>34</v>
      </c>
      <c r="G309" t="str">
        <f>IF(OR(F309="Brick", F309="Stone", F309="Fiber-Cement"), "Durable Materials", IF(OR(F309="Aluminum / Vinyl", F309="Block", F309="Frame", F309="Masonry / Frame", F309="Prem Wood", F309="Stucco"), "Non-Durable Materials", "Other"))</f>
        <v>Durable Materials</v>
      </c>
      <c r="H309">
        <f>IF(G309="Non-Durable Materials",0,1)</f>
        <v>1</v>
      </c>
      <c r="I309">
        <v>2</v>
      </c>
      <c r="J309">
        <v>1951</v>
      </c>
      <c r="K309">
        <v>0</v>
      </c>
      <c r="L309" s="3">
        <v>2740</v>
      </c>
      <c r="M309">
        <v>1</v>
      </c>
      <c r="N309">
        <v>4</v>
      </c>
      <c r="O309">
        <v>2</v>
      </c>
      <c r="P309">
        <v>1</v>
      </c>
      <c r="Q309">
        <v>16960</v>
      </c>
      <c r="R309" t="s">
        <v>65</v>
      </c>
      <c r="S309" s="6">
        <v>400000</v>
      </c>
    </row>
    <row r="310" spans="1:19" x14ac:dyDescent="0.2">
      <c r="A310" t="s">
        <v>4247</v>
      </c>
      <c r="B310">
        <f>IF(A310="Residential",1,0)</f>
        <v>0</v>
      </c>
      <c r="C310">
        <f>IF(A310="Commercial",1,0)</f>
        <v>0</v>
      </c>
      <c r="D310">
        <f>IF(A310="Condominium",1,0)</f>
        <v>1</v>
      </c>
      <c r="E310">
        <v>12</v>
      </c>
      <c r="G310" t="str">
        <f>IF(OR(F310="Brick", F310="Stone", F310="Fiber-Cement"), "Durable Materials", IF(OR(F310="Aluminum / Vinyl", F310="Block", F310="Frame", F310="Masonry / Frame", F310="Prem Wood", F310="Stucco"), "Non-Durable Materials", "Other"))</f>
        <v>Other</v>
      </c>
      <c r="H310">
        <f>IF(G310="Non-Durable Materials",0,1)</f>
        <v>1</v>
      </c>
      <c r="I310">
        <v>1</v>
      </c>
      <c r="J310">
        <v>1875</v>
      </c>
      <c r="K310">
        <v>4</v>
      </c>
      <c r="L310" s="3">
        <v>1517</v>
      </c>
      <c r="M310">
        <v>1</v>
      </c>
      <c r="N310">
        <v>2</v>
      </c>
      <c r="O310">
        <v>2</v>
      </c>
      <c r="P310">
        <v>0</v>
      </c>
      <c r="Q310">
        <v>0</v>
      </c>
      <c r="R310" t="s">
        <v>65</v>
      </c>
      <c r="S310" s="6">
        <v>400000</v>
      </c>
    </row>
    <row r="311" spans="1:19" x14ac:dyDescent="0.2">
      <c r="A311" t="s">
        <v>4875</v>
      </c>
      <c r="B311">
        <f>IF(A311="Residential",1,0)</f>
        <v>0</v>
      </c>
      <c r="C311">
        <f>IF(A311="Commercial",1,0)</f>
        <v>0</v>
      </c>
      <c r="D311">
        <f>IF(A311="Condominium",1,0)</f>
        <v>0</v>
      </c>
      <c r="E311">
        <v>5</v>
      </c>
      <c r="G311" t="str">
        <f>IF(OR(F311="Brick", F311="Stone", F311="Fiber-Cement"), "Durable Materials", IF(OR(F311="Aluminum / Vinyl", F311="Block", F311="Frame", F311="Masonry / Frame", F311="Prem Wood", F311="Stucco"), "Non-Durable Materials", "Other"))</f>
        <v>Other</v>
      </c>
      <c r="H311">
        <f>IF(G311="Non-Durable Materials",0,1)</f>
        <v>1</v>
      </c>
      <c r="I311">
        <v>2</v>
      </c>
      <c r="J311">
        <v>1978</v>
      </c>
      <c r="K311">
        <v>0</v>
      </c>
      <c r="L311" s="3">
        <v>8372</v>
      </c>
      <c r="M311">
        <v>1</v>
      </c>
      <c r="N311">
        <v>0</v>
      </c>
      <c r="O311">
        <v>0</v>
      </c>
      <c r="P311">
        <v>0</v>
      </c>
      <c r="Q311">
        <v>19254</v>
      </c>
      <c r="R311" t="s">
        <v>44</v>
      </c>
      <c r="S311" s="6">
        <v>400000</v>
      </c>
    </row>
    <row r="312" spans="1:19" x14ac:dyDescent="0.2">
      <c r="A312" t="s">
        <v>4875</v>
      </c>
      <c r="B312">
        <f>IF(A312="Residential",1,0)</f>
        <v>0</v>
      </c>
      <c r="C312">
        <f>IF(A312="Commercial",1,0)</f>
        <v>0</v>
      </c>
      <c r="D312">
        <f>IF(A312="Condominium",1,0)</f>
        <v>0</v>
      </c>
      <c r="E312">
        <v>11</v>
      </c>
      <c r="G312" t="str">
        <f>IF(OR(F312="Brick", F312="Stone", F312="Fiber-Cement"), "Durable Materials", IF(OR(F312="Aluminum / Vinyl", F312="Block", F312="Frame", F312="Masonry / Frame", F312="Prem Wood", F312="Stucco"), "Non-Durable Materials", "Other"))</f>
        <v>Other</v>
      </c>
      <c r="H312">
        <f>IF(G312="Non-Durable Materials",0,1)</f>
        <v>1</v>
      </c>
      <c r="I312">
        <v>2</v>
      </c>
      <c r="J312">
        <v>1953</v>
      </c>
      <c r="K312">
        <v>0</v>
      </c>
      <c r="L312" s="3">
        <v>4448</v>
      </c>
      <c r="M312">
        <v>1</v>
      </c>
      <c r="N312">
        <v>0</v>
      </c>
      <c r="O312">
        <v>0</v>
      </c>
      <c r="P312">
        <v>0</v>
      </c>
      <c r="Q312">
        <v>9009</v>
      </c>
      <c r="R312" t="s">
        <v>53</v>
      </c>
      <c r="S312" s="6">
        <v>400000</v>
      </c>
    </row>
    <row r="313" spans="1:19" x14ac:dyDescent="0.2">
      <c r="A313" t="s">
        <v>19</v>
      </c>
      <c r="B313">
        <f>IF(A313="Residential",1,0)</f>
        <v>1</v>
      </c>
      <c r="C313">
        <f>IF(A313="Commercial",1,0)</f>
        <v>0</v>
      </c>
      <c r="D313">
        <f>IF(A313="Condominium",1,0)</f>
        <v>0</v>
      </c>
      <c r="E313">
        <v>10</v>
      </c>
      <c r="F313" t="s">
        <v>143</v>
      </c>
      <c r="G313" t="str">
        <f>IF(OR(F313="Brick", F313="Stone", F313="Fiber-Cement"), "Durable Materials", IF(OR(F313="Aluminum / Vinyl", F313="Block", F313="Frame", F313="Masonry / Frame", F313="Prem Wood", F313="Stucco"), "Non-Durable Materials", "Other"))</f>
        <v>Non-Durable Materials</v>
      </c>
      <c r="H313">
        <f>IF(G313="Non-Durable Materials",0,1)</f>
        <v>0</v>
      </c>
      <c r="I313">
        <v>2</v>
      </c>
      <c r="J313">
        <v>1909</v>
      </c>
      <c r="K313">
        <v>0</v>
      </c>
      <c r="L313" s="3">
        <v>2385</v>
      </c>
      <c r="M313">
        <v>1</v>
      </c>
      <c r="N313">
        <v>4</v>
      </c>
      <c r="O313">
        <v>2</v>
      </c>
      <c r="P313">
        <v>2</v>
      </c>
      <c r="Q313">
        <v>8125</v>
      </c>
      <c r="R313" t="s">
        <v>61</v>
      </c>
      <c r="S313" s="6">
        <v>399900</v>
      </c>
    </row>
    <row r="314" spans="1:19" x14ac:dyDescent="0.2">
      <c r="A314" t="s">
        <v>5212</v>
      </c>
      <c r="B314">
        <f>IF(A314="Residential",1,0)</f>
        <v>0</v>
      </c>
      <c r="C314">
        <f>IF(A314="Commercial",1,0)</f>
        <v>1</v>
      </c>
      <c r="D314">
        <f>IF(A314="Condominium",1,0)</f>
        <v>0</v>
      </c>
      <c r="E314">
        <v>3</v>
      </c>
      <c r="G314" t="str">
        <f>IF(OR(F314="Brick", F314="Stone", F314="Fiber-Cement"), "Durable Materials", IF(OR(F314="Aluminum / Vinyl", F314="Block", F314="Frame", F314="Masonry / Frame", F314="Prem Wood", F314="Stucco"), "Non-Durable Materials", "Other"))</f>
        <v>Other</v>
      </c>
      <c r="H314">
        <f>IF(G314="Non-Durable Materials",0,1)</f>
        <v>1</v>
      </c>
      <c r="I314">
        <v>2</v>
      </c>
      <c r="J314">
        <v>1890</v>
      </c>
      <c r="K314">
        <v>0</v>
      </c>
      <c r="L314" s="3">
        <v>2928</v>
      </c>
      <c r="M314">
        <v>1</v>
      </c>
      <c r="N314">
        <v>0</v>
      </c>
      <c r="O314">
        <v>0</v>
      </c>
      <c r="P314">
        <v>0</v>
      </c>
      <c r="Q314">
        <v>3600</v>
      </c>
      <c r="R314" t="s">
        <v>26</v>
      </c>
      <c r="S314" s="6">
        <v>399000</v>
      </c>
    </row>
    <row r="315" spans="1:19" x14ac:dyDescent="0.2">
      <c r="A315" t="s">
        <v>19</v>
      </c>
      <c r="B315">
        <f>IF(A315="Residential",1,0)</f>
        <v>1</v>
      </c>
      <c r="C315">
        <f>IF(A315="Commercial",1,0)</f>
        <v>0</v>
      </c>
      <c r="D315">
        <f>IF(A315="Condominium",1,0)</f>
        <v>0</v>
      </c>
      <c r="E315">
        <v>3</v>
      </c>
      <c r="F315" t="s">
        <v>22</v>
      </c>
      <c r="G315" t="str">
        <f>IF(OR(F315="Brick", F315="Stone", F315="Fiber-Cement"), "Durable Materials", IF(OR(F315="Aluminum / Vinyl", F315="Block", F315="Frame", F315="Masonry / Frame", F315="Prem Wood", F315="Stucco"), "Non-Durable Materials", "Other"))</f>
        <v>Non-Durable Materials</v>
      </c>
      <c r="H315">
        <f>IF(G315="Non-Durable Materials",0,1)</f>
        <v>0</v>
      </c>
      <c r="I315">
        <v>2</v>
      </c>
      <c r="J315">
        <v>1895</v>
      </c>
      <c r="K315">
        <v>0</v>
      </c>
      <c r="L315" s="3">
        <v>3945</v>
      </c>
      <c r="M315">
        <v>3</v>
      </c>
      <c r="N315">
        <v>7</v>
      </c>
      <c r="O315">
        <v>4</v>
      </c>
      <c r="P315">
        <v>2</v>
      </c>
      <c r="Q315">
        <v>7200</v>
      </c>
      <c r="R315" t="s">
        <v>38</v>
      </c>
      <c r="S315" s="6">
        <v>395000</v>
      </c>
    </row>
    <row r="316" spans="1:19" x14ac:dyDescent="0.2">
      <c r="A316" t="s">
        <v>4875</v>
      </c>
      <c r="B316">
        <f>IF(A316="Residential",1,0)</f>
        <v>0</v>
      </c>
      <c r="C316">
        <f>IF(A316="Commercial",1,0)</f>
        <v>0</v>
      </c>
      <c r="D316">
        <f>IF(A316="Condominium",1,0)</f>
        <v>0</v>
      </c>
      <c r="E316">
        <v>9</v>
      </c>
      <c r="G316" t="str">
        <f>IF(OR(F316="Brick", F316="Stone", F316="Fiber-Cement"), "Durable Materials", IF(OR(F316="Aluminum / Vinyl", F316="Block", F316="Frame", F316="Masonry / Frame", F316="Prem Wood", F316="Stucco"), "Non-Durable Materials", "Other"))</f>
        <v>Other</v>
      </c>
      <c r="H316">
        <f>IF(G316="Non-Durable Materials",0,1)</f>
        <v>1</v>
      </c>
      <c r="I316">
        <v>2</v>
      </c>
      <c r="J316">
        <v>1977</v>
      </c>
      <c r="K316">
        <v>0</v>
      </c>
      <c r="L316" s="3">
        <v>6552</v>
      </c>
      <c r="M316">
        <v>1</v>
      </c>
      <c r="N316">
        <v>0</v>
      </c>
      <c r="O316">
        <v>0</v>
      </c>
      <c r="P316">
        <v>0</v>
      </c>
      <c r="Q316">
        <v>26361</v>
      </c>
      <c r="R316" t="s">
        <v>53</v>
      </c>
      <c r="S316" s="6">
        <v>395000</v>
      </c>
    </row>
    <row r="317" spans="1:19" x14ac:dyDescent="0.2">
      <c r="A317" t="s">
        <v>4247</v>
      </c>
      <c r="B317">
        <f>IF(A317="Residential",1,0)</f>
        <v>0</v>
      </c>
      <c r="C317">
        <f>IF(A317="Commercial",1,0)</f>
        <v>0</v>
      </c>
      <c r="D317">
        <f>IF(A317="Condominium",1,0)</f>
        <v>1</v>
      </c>
      <c r="E317">
        <v>3</v>
      </c>
      <c r="G317" t="str">
        <f>IF(OR(F317="Brick", F317="Stone", F317="Fiber-Cement"), "Durable Materials", IF(OR(F317="Aluminum / Vinyl", F317="Block", F317="Frame", F317="Masonry / Frame", F317="Prem Wood", F317="Stucco"), "Non-Durable Materials", "Other"))</f>
        <v>Other</v>
      </c>
      <c r="H317">
        <f>IF(G317="Non-Durable Materials",0,1)</f>
        <v>1</v>
      </c>
      <c r="I317">
        <v>1</v>
      </c>
      <c r="J317">
        <v>1924</v>
      </c>
      <c r="K317">
        <v>8</v>
      </c>
      <c r="L317" s="3">
        <v>2451</v>
      </c>
      <c r="M317">
        <v>1</v>
      </c>
      <c r="N317">
        <v>3</v>
      </c>
      <c r="O317">
        <v>2</v>
      </c>
      <c r="P317">
        <v>0</v>
      </c>
      <c r="Q317">
        <v>0</v>
      </c>
      <c r="R317" t="s">
        <v>46</v>
      </c>
      <c r="S317" s="6">
        <v>395000</v>
      </c>
    </row>
    <row r="318" spans="1:19" x14ac:dyDescent="0.2">
      <c r="A318" t="s">
        <v>5212</v>
      </c>
      <c r="B318">
        <f>IF(A318="Residential",1,0)</f>
        <v>0</v>
      </c>
      <c r="C318">
        <f>IF(A318="Commercial",1,0)</f>
        <v>1</v>
      </c>
      <c r="D318">
        <f>IF(A318="Condominium",1,0)</f>
        <v>0</v>
      </c>
      <c r="E318">
        <v>3</v>
      </c>
      <c r="G318" t="str">
        <f>IF(OR(F318="Brick", F318="Stone", F318="Fiber-Cement"), "Durable Materials", IF(OR(F318="Aluminum / Vinyl", F318="Block", F318="Frame", F318="Masonry / Frame", F318="Prem Wood", F318="Stucco"), "Non-Durable Materials", "Other"))</f>
        <v>Other</v>
      </c>
      <c r="H318">
        <f>IF(G318="Non-Durable Materials",0,1)</f>
        <v>1</v>
      </c>
      <c r="I318">
        <v>2</v>
      </c>
      <c r="J318">
        <v>1918</v>
      </c>
      <c r="K318">
        <v>0</v>
      </c>
      <c r="L318" s="3">
        <v>9213</v>
      </c>
      <c r="M318">
        <v>1</v>
      </c>
      <c r="N318">
        <v>0</v>
      </c>
      <c r="O318">
        <v>0</v>
      </c>
      <c r="P318">
        <v>0</v>
      </c>
      <c r="Q318">
        <v>15578</v>
      </c>
      <c r="R318" t="s">
        <v>30</v>
      </c>
      <c r="S318" s="6">
        <v>391250</v>
      </c>
    </row>
    <row r="319" spans="1:19" x14ac:dyDescent="0.2">
      <c r="A319" t="s">
        <v>4875</v>
      </c>
      <c r="B319">
        <f>IF(A319="Residential",1,0)</f>
        <v>0</v>
      </c>
      <c r="C319">
        <f>IF(A319="Commercial",1,0)</f>
        <v>0</v>
      </c>
      <c r="D319">
        <f>IF(A319="Condominium",1,0)</f>
        <v>0</v>
      </c>
      <c r="E319">
        <v>5</v>
      </c>
      <c r="G319" t="str">
        <f>IF(OR(F319="Brick", F319="Stone", F319="Fiber-Cement"), "Durable Materials", IF(OR(F319="Aluminum / Vinyl", F319="Block", F319="Frame", F319="Masonry / Frame", F319="Prem Wood", F319="Stucco"), "Non-Durable Materials", "Other"))</f>
        <v>Other</v>
      </c>
      <c r="H319">
        <f>IF(G319="Non-Durable Materials",0,1)</f>
        <v>1</v>
      </c>
      <c r="I319">
        <v>2</v>
      </c>
      <c r="J319">
        <v>1958</v>
      </c>
      <c r="K319">
        <v>0</v>
      </c>
      <c r="L319" s="3">
        <v>5040</v>
      </c>
      <c r="M319">
        <v>1</v>
      </c>
      <c r="N319">
        <v>0</v>
      </c>
      <c r="O319">
        <v>0</v>
      </c>
      <c r="P319">
        <v>0</v>
      </c>
      <c r="Q319">
        <v>11040</v>
      </c>
      <c r="R319" t="s">
        <v>23</v>
      </c>
      <c r="S319" s="6">
        <v>391000</v>
      </c>
    </row>
    <row r="320" spans="1:19" x14ac:dyDescent="0.2">
      <c r="A320" t="s">
        <v>19</v>
      </c>
      <c r="B320">
        <f>IF(A320="Residential",1,0)</f>
        <v>1</v>
      </c>
      <c r="C320">
        <f>IF(A320="Commercial",1,0)</f>
        <v>0</v>
      </c>
      <c r="D320">
        <f>IF(A320="Condominium",1,0)</f>
        <v>0</v>
      </c>
      <c r="E320">
        <v>11</v>
      </c>
      <c r="F320" t="s">
        <v>711</v>
      </c>
      <c r="G320" t="str">
        <f>IF(OR(F320="Brick", F320="Stone", F320="Fiber-Cement"), "Durable Materials", IF(OR(F320="Aluminum / Vinyl", F320="Block", F320="Frame", F320="Masonry / Frame", F320="Prem Wood", F320="Stucco"), "Non-Durable Materials", "Other"))</f>
        <v>Durable Materials</v>
      </c>
      <c r="H320">
        <f>IF(G320="Non-Durable Materials",0,1)</f>
        <v>1</v>
      </c>
      <c r="I320">
        <v>2</v>
      </c>
      <c r="J320">
        <v>2013</v>
      </c>
      <c r="K320">
        <v>0</v>
      </c>
      <c r="L320" s="3">
        <v>2450</v>
      </c>
      <c r="M320">
        <v>1</v>
      </c>
      <c r="N320">
        <v>3</v>
      </c>
      <c r="O320">
        <v>2</v>
      </c>
      <c r="P320">
        <v>1</v>
      </c>
      <c r="Q320">
        <v>6561</v>
      </c>
      <c r="R320" t="s">
        <v>65</v>
      </c>
      <c r="S320" s="6">
        <v>390750</v>
      </c>
    </row>
    <row r="321" spans="1:19" x14ac:dyDescent="0.2">
      <c r="A321" t="s">
        <v>19</v>
      </c>
      <c r="B321">
        <f>IF(A321="Residential",1,0)</f>
        <v>1</v>
      </c>
      <c r="C321">
        <f>IF(A321="Commercial",1,0)</f>
        <v>0</v>
      </c>
      <c r="D321">
        <f>IF(A321="Condominium",1,0)</f>
        <v>0</v>
      </c>
      <c r="E321">
        <v>3</v>
      </c>
      <c r="F321" t="s">
        <v>40</v>
      </c>
      <c r="G321" t="str">
        <f>IF(OR(F321="Brick", F321="Stone", F321="Fiber-Cement"), "Durable Materials", IF(OR(F321="Aluminum / Vinyl", F321="Block", F321="Frame", F321="Masonry / Frame", F321="Prem Wood", F321="Stucco"), "Non-Durable Materials", "Other"))</f>
        <v>Non-Durable Materials</v>
      </c>
      <c r="H321">
        <f>IF(G321="Non-Durable Materials",0,1)</f>
        <v>0</v>
      </c>
      <c r="I321">
        <v>2</v>
      </c>
      <c r="J321">
        <v>1891</v>
      </c>
      <c r="K321">
        <v>0</v>
      </c>
      <c r="L321" s="3">
        <v>2918</v>
      </c>
      <c r="M321">
        <v>1</v>
      </c>
      <c r="N321">
        <v>4</v>
      </c>
      <c r="O321">
        <v>2</v>
      </c>
      <c r="P321">
        <v>0</v>
      </c>
      <c r="Q321">
        <v>3600</v>
      </c>
      <c r="R321" t="s">
        <v>65</v>
      </c>
      <c r="S321" s="6">
        <v>390249</v>
      </c>
    </row>
    <row r="322" spans="1:19" x14ac:dyDescent="0.2">
      <c r="A322" t="s">
        <v>19</v>
      </c>
      <c r="B322">
        <f>IF(A322="Residential",1,0)</f>
        <v>1</v>
      </c>
      <c r="C322">
        <f>IF(A322="Commercial",1,0)</f>
        <v>0</v>
      </c>
      <c r="D322">
        <f>IF(A322="Condominium",1,0)</f>
        <v>0</v>
      </c>
      <c r="E322">
        <v>3</v>
      </c>
      <c r="F322" t="s">
        <v>40</v>
      </c>
      <c r="G322" t="str">
        <f>IF(OR(F322="Brick", F322="Stone", F322="Fiber-Cement"), "Durable Materials", IF(OR(F322="Aluminum / Vinyl", F322="Block", F322="Frame", F322="Masonry / Frame", F322="Prem Wood", F322="Stucco"), "Non-Durable Materials", "Other"))</f>
        <v>Non-Durable Materials</v>
      </c>
      <c r="H322">
        <f>IF(G322="Non-Durable Materials",0,1)</f>
        <v>0</v>
      </c>
      <c r="I322">
        <v>2</v>
      </c>
      <c r="J322">
        <v>1898</v>
      </c>
      <c r="K322">
        <v>0</v>
      </c>
      <c r="L322" s="3">
        <v>2633</v>
      </c>
      <c r="M322">
        <v>1</v>
      </c>
      <c r="N322">
        <v>6</v>
      </c>
      <c r="O322">
        <v>2</v>
      </c>
      <c r="P322">
        <v>1</v>
      </c>
      <c r="Q322">
        <v>5002</v>
      </c>
      <c r="R322" t="s">
        <v>42</v>
      </c>
      <c r="S322" s="6">
        <v>390000</v>
      </c>
    </row>
    <row r="323" spans="1:19" x14ac:dyDescent="0.2">
      <c r="A323" t="s">
        <v>4247</v>
      </c>
      <c r="B323">
        <f>IF(A323="Residential",1,0)</f>
        <v>0</v>
      </c>
      <c r="C323">
        <f>IF(A323="Commercial",1,0)</f>
        <v>0</v>
      </c>
      <c r="D323">
        <f>IF(A323="Condominium",1,0)</f>
        <v>1</v>
      </c>
      <c r="E323">
        <v>4</v>
      </c>
      <c r="G323" t="str">
        <f>IF(OR(F323="Brick", F323="Stone", F323="Fiber-Cement"), "Durable Materials", IF(OR(F323="Aluminum / Vinyl", F323="Block", F323="Frame", F323="Masonry / Frame", F323="Prem Wood", F323="Stucco"), "Non-Durable Materials", "Other"))</f>
        <v>Other</v>
      </c>
      <c r="H323">
        <f>IF(G323="Non-Durable Materials",0,1)</f>
        <v>1</v>
      </c>
      <c r="I323">
        <v>0</v>
      </c>
      <c r="J323">
        <v>2009</v>
      </c>
      <c r="K323">
        <v>0</v>
      </c>
      <c r="L323" s="3">
        <v>1134</v>
      </c>
      <c r="M323">
        <v>1</v>
      </c>
      <c r="N323">
        <v>1</v>
      </c>
      <c r="O323">
        <v>1</v>
      </c>
      <c r="P323">
        <v>1</v>
      </c>
      <c r="Q323">
        <v>0</v>
      </c>
      <c r="R323" t="s">
        <v>23</v>
      </c>
      <c r="S323" s="6">
        <v>390000</v>
      </c>
    </row>
    <row r="324" spans="1:19" x14ac:dyDescent="0.2">
      <c r="A324" t="s">
        <v>19</v>
      </c>
      <c r="B324">
        <f>IF(A324="Residential",1,0)</f>
        <v>1</v>
      </c>
      <c r="C324">
        <f>IF(A324="Commercial",1,0)</f>
        <v>0</v>
      </c>
      <c r="D324">
        <f>IF(A324="Condominium",1,0)</f>
        <v>0</v>
      </c>
      <c r="E324">
        <v>3</v>
      </c>
      <c r="F324" t="s">
        <v>40</v>
      </c>
      <c r="G324" t="str">
        <f>IF(OR(F324="Brick", F324="Stone", F324="Fiber-Cement"), "Durable Materials", IF(OR(F324="Aluminum / Vinyl", F324="Block", F324="Frame", F324="Masonry / Frame", F324="Prem Wood", F324="Stucco"), "Non-Durable Materials", "Other"))</f>
        <v>Non-Durable Materials</v>
      </c>
      <c r="H324">
        <f>IF(G324="Non-Durable Materials",0,1)</f>
        <v>0</v>
      </c>
      <c r="I324">
        <v>2</v>
      </c>
      <c r="J324">
        <v>1894</v>
      </c>
      <c r="K324">
        <v>0</v>
      </c>
      <c r="L324" s="3">
        <v>2142</v>
      </c>
      <c r="M324">
        <v>1</v>
      </c>
      <c r="N324">
        <v>4</v>
      </c>
      <c r="O324">
        <v>1</v>
      </c>
      <c r="P324">
        <v>1</v>
      </c>
      <c r="Q324">
        <v>4800</v>
      </c>
      <c r="R324" t="s">
        <v>26</v>
      </c>
      <c r="S324" s="6">
        <v>390000</v>
      </c>
    </row>
    <row r="325" spans="1:19" x14ac:dyDescent="0.2">
      <c r="A325" t="s">
        <v>4247</v>
      </c>
      <c r="B325">
        <f>IF(A325="Residential",1,0)</f>
        <v>0</v>
      </c>
      <c r="C325">
        <f>IF(A325="Commercial",1,0)</f>
        <v>0</v>
      </c>
      <c r="D325">
        <f>IF(A325="Condominium",1,0)</f>
        <v>1</v>
      </c>
      <c r="E325">
        <v>4</v>
      </c>
      <c r="G325" t="str">
        <f>IF(OR(F325="Brick", F325="Stone", F325="Fiber-Cement"), "Durable Materials", IF(OR(F325="Aluminum / Vinyl", F325="Block", F325="Frame", F325="Masonry / Frame", F325="Prem Wood", F325="Stucco"), "Non-Durable Materials", "Other"))</f>
        <v>Other</v>
      </c>
      <c r="H325">
        <f>IF(G325="Non-Durable Materials",0,1)</f>
        <v>1</v>
      </c>
      <c r="I325">
        <v>1</v>
      </c>
      <c r="J325">
        <v>2004</v>
      </c>
      <c r="K325">
        <v>5</v>
      </c>
      <c r="L325" s="3">
        <v>1504</v>
      </c>
      <c r="M325">
        <v>1</v>
      </c>
      <c r="N325">
        <v>2</v>
      </c>
      <c r="O325">
        <v>2</v>
      </c>
      <c r="P325">
        <v>0</v>
      </c>
      <c r="Q325">
        <v>0</v>
      </c>
      <c r="R325" t="s">
        <v>53</v>
      </c>
      <c r="S325" s="6">
        <v>390000</v>
      </c>
    </row>
    <row r="326" spans="1:19" x14ac:dyDescent="0.2">
      <c r="A326" t="s">
        <v>4247</v>
      </c>
      <c r="B326">
        <f>IF(A326="Residential",1,0)</f>
        <v>0</v>
      </c>
      <c r="C326">
        <f>IF(A326="Commercial",1,0)</f>
        <v>0</v>
      </c>
      <c r="D326">
        <f>IF(A326="Condominium",1,0)</f>
        <v>1</v>
      </c>
      <c r="E326">
        <v>4</v>
      </c>
      <c r="G326" t="str">
        <f>IF(OR(F326="Brick", F326="Stone", F326="Fiber-Cement"), "Durable Materials", IF(OR(F326="Aluminum / Vinyl", F326="Block", F326="Frame", F326="Masonry / Frame", F326="Prem Wood", F326="Stucco"), "Non-Durable Materials", "Other"))</f>
        <v>Other</v>
      </c>
      <c r="H326">
        <f>IF(G326="Non-Durable Materials",0,1)</f>
        <v>1</v>
      </c>
      <c r="I326">
        <v>1</v>
      </c>
      <c r="J326">
        <v>1990</v>
      </c>
      <c r="K326">
        <v>4</v>
      </c>
      <c r="L326" s="3">
        <v>1157</v>
      </c>
      <c r="M326">
        <v>1</v>
      </c>
      <c r="N326">
        <v>2</v>
      </c>
      <c r="O326">
        <v>2</v>
      </c>
      <c r="P326">
        <v>0</v>
      </c>
      <c r="Q326">
        <v>0</v>
      </c>
      <c r="R326" t="s">
        <v>65</v>
      </c>
      <c r="S326" s="6">
        <v>388000</v>
      </c>
    </row>
    <row r="327" spans="1:19" x14ac:dyDescent="0.2">
      <c r="A327" t="s">
        <v>4247</v>
      </c>
      <c r="B327">
        <f>IF(A327="Residential",1,0)</f>
        <v>0</v>
      </c>
      <c r="C327">
        <f>IF(A327="Commercial",1,0)</f>
        <v>0</v>
      </c>
      <c r="D327">
        <f>IF(A327="Condominium",1,0)</f>
        <v>1</v>
      </c>
      <c r="E327">
        <v>3</v>
      </c>
      <c r="G327" t="str">
        <f>IF(OR(F327="Brick", F327="Stone", F327="Fiber-Cement"), "Durable Materials", IF(OR(F327="Aluminum / Vinyl", F327="Block", F327="Frame", F327="Masonry / Frame", F327="Prem Wood", F327="Stucco"), "Non-Durable Materials", "Other"))</f>
        <v>Other</v>
      </c>
      <c r="H327">
        <f>IF(G327="Non-Durable Materials",0,1)</f>
        <v>1</v>
      </c>
      <c r="I327">
        <v>1</v>
      </c>
      <c r="J327">
        <v>2005</v>
      </c>
      <c r="K327">
        <v>5</v>
      </c>
      <c r="L327" s="3">
        <v>1868</v>
      </c>
      <c r="M327">
        <v>1</v>
      </c>
      <c r="N327">
        <v>2</v>
      </c>
      <c r="O327">
        <v>2</v>
      </c>
      <c r="P327">
        <v>0</v>
      </c>
      <c r="Q327">
        <v>0</v>
      </c>
      <c r="R327" t="s">
        <v>44</v>
      </c>
      <c r="S327" s="6">
        <v>385000</v>
      </c>
    </row>
    <row r="328" spans="1:19" x14ac:dyDescent="0.2">
      <c r="A328" t="s">
        <v>5212</v>
      </c>
      <c r="B328">
        <f>IF(A328="Residential",1,0)</f>
        <v>0</v>
      </c>
      <c r="C328">
        <f>IF(A328="Commercial",1,0)</f>
        <v>1</v>
      </c>
      <c r="D328">
        <f>IF(A328="Condominium",1,0)</f>
        <v>0</v>
      </c>
      <c r="E328">
        <v>8</v>
      </c>
      <c r="G328" t="str">
        <f>IF(OR(F328="Brick", F328="Stone", F328="Fiber-Cement"), "Durable Materials", IF(OR(F328="Aluminum / Vinyl", F328="Block", F328="Frame", F328="Masonry / Frame", F328="Prem Wood", F328="Stucco"), "Non-Durable Materials", "Other"))</f>
        <v>Other</v>
      </c>
      <c r="H328">
        <f>IF(G328="Non-Durable Materials",0,1)</f>
        <v>1</v>
      </c>
      <c r="I328">
        <v>2</v>
      </c>
      <c r="J328">
        <v>1921</v>
      </c>
      <c r="K328">
        <v>0</v>
      </c>
      <c r="L328" s="3">
        <v>10694</v>
      </c>
      <c r="M328">
        <v>1</v>
      </c>
      <c r="N328">
        <v>0</v>
      </c>
      <c r="O328">
        <v>0</v>
      </c>
      <c r="P328">
        <v>0</v>
      </c>
      <c r="Q328">
        <v>5170</v>
      </c>
      <c r="R328" t="s">
        <v>53</v>
      </c>
      <c r="S328" s="6">
        <v>385000</v>
      </c>
    </row>
    <row r="329" spans="1:19" x14ac:dyDescent="0.2">
      <c r="A329" t="s">
        <v>19</v>
      </c>
      <c r="B329">
        <f>IF(A329="Residential",1,0)</f>
        <v>1</v>
      </c>
      <c r="C329">
        <f>IF(A329="Commercial",1,0)</f>
        <v>0</v>
      </c>
      <c r="D329">
        <f>IF(A329="Condominium",1,0)</f>
        <v>0</v>
      </c>
      <c r="E329">
        <v>3</v>
      </c>
      <c r="F329" t="s">
        <v>25</v>
      </c>
      <c r="G329" t="str">
        <f>IF(OR(F329="Brick", F329="Stone", F329="Fiber-Cement"), "Durable Materials", IF(OR(F329="Aluminum / Vinyl", F329="Block", F329="Frame", F329="Masonry / Frame", F329="Prem Wood", F329="Stucco"), "Non-Durable Materials", "Other"))</f>
        <v>Durable Materials</v>
      </c>
      <c r="H329">
        <f>IF(G329="Non-Durable Materials",0,1)</f>
        <v>1</v>
      </c>
      <c r="I329">
        <v>2</v>
      </c>
      <c r="J329">
        <v>1925</v>
      </c>
      <c r="K329">
        <v>0</v>
      </c>
      <c r="L329" s="3">
        <v>2922</v>
      </c>
      <c r="M329">
        <v>1</v>
      </c>
      <c r="N329">
        <v>6</v>
      </c>
      <c r="O329">
        <v>2</v>
      </c>
      <c r="P329">
        <v>1</v>
      </c>
      <c r="Q329">
        <v>5400</v>
      </c>
      <c r="R329" t="s">
        <v>65</v>
      </c>
      <c r="S329" s="6">
        <v>380000</v>
      </c>
    </row>
    <row r="330" spans="1:19" x14ac:dyDescent="0.2">
      <c r="A330" t="s">
        <v>4247</v>
      </c>
      <c r="B330">
        <f>IF(A330="Residential",1,0)</f>
        <v>0</v>
      </c>
      <c r="C330">
        <f>IF(A330="Commercial",1,0)</f>
        <v>0</v>
      </c>
      <c r="D330">
        <f>IF(A330="Condominium",1,0)</f>
        <v>1</v>
      </c>
      <c r="E330">
        <v>4</v>
      </c>
      <c r="G330" t="str">
        <f>IF(OR(F330="Brick", F330="Stone", F330="Fiber-Cement"), "Durable Materials", IF(OR(F330="Aluminum / Vinyl", F330="Block", F330="Frame", F330="Masonry / Frame", F330="Prem Wood", F330="Stucco"), "Non-Durable Materials", "Other"))</f>
        <v>Other</v>
      </c>
      <c r="H330">
        <f>IF(G330="Non-Durable Materials",0,1)</f>
        <v>1</v>
      </c>
      <c r="I330">
        <v>1</v>
      </c>
      <c r="J330">
        <v>2006</v>
      </c>
      <c r="K330">
        <v>3</v>
      </c>
      <c r="L330" s="3">
        <v>1141</v>
      </c>
      <c r="M330">
        <v>1</v>
      </c>
      <c r="N330">
        <v>1</v>
      </c>
      <c r="O330">
        <v>1</v>
      </c>
      <c r="P330">
        <v>1</v>
      </c>
      <c r="Q330">
        <v>0</v>
      </c>
      <c r="R330" t="s">
        <v>65</v>
      </c>
      <c r="S330" s="6">
        <v>380000</v>
      </c>
    </row>
    <row r="331" spans="1:19" x14ac:dyDescent="0.2">
      <c r="A331" t="s">
        <v>4247</v>
      </c>
      <c r="B331">
        <f>IF(A331="Residential",1,0)</f>
        <v>0</v>
      </c>
      <c r="C331">
        <f>IF(A331="Commercial",1,0)</f>
        <v>0</v>
      </c>
      <c r="D331">
        <f>IF(A331="Condominium",1,0)</f>
        <v>1</v>
      </c>
      <c r="E331">
        <v>3</v>
      </c>
      <c r="G331" t="str">
        <f>IF(OR(F331="Brick", F331="Stone", F331="Fiber-Cement"), "Durable Materials", IF(OR(F331="Aluminum / Vinyl", F331="Block", F331="Frame", F331="Masonry / Frame", F331="Prem Wood", F331="Stucco"), "Non-Durable Materials", "Other"))</f>
        <v>Other</v>
      </c>
      <c r="H331">
        <f>IF(G331="Non-Durable Materials",0,1)</f>
        <v>1</v>
      </c>
      <c r="I331">
        <v>1</v>
      </c>
      <c r="J331">
        <v>2005</v>
      </c>
      <c r="K331">
        <v>4</v>
      </c>
      <c r="L331" s="3">
        <v>1659</v>
      </c>
      <c r="M331">
        <v>1</v>
      </c>
      <c r="N331">
        <v>2</v>
      </c>
      <c r="O331">
        <v>2</v>
      </c>
      <c r="P331">
        <v>0</v>
      </c>
      <c r="Q331">
        <v>0</v>
      </c>
      <c r="R331" t="s">
        <v>44</v>
      </c>
      <c r="S331" s="6">
        <v>380000</v>
      </c>
    </row>
    <row r="332" spans="1:19" x14ac:dyDescent="0.2">
      <c r="A332" t="s">
        <v>19</v>
      </c>
      <c r="B332">
        <f>IF(A332="Residential",1,0)</f>
        <v>1</v>
      </c>
      <c r="C332">
        <f>IF(A332="Commercial",1,0)</f>
        <v>0</v>
      </c>
      <c r="D332">
        <f>IF(A332="Condominium",1,0)</f>
        <v>0</v>
      </c>
      <c r="E332">
        <v>3</v>
      </c>
      <c r="F332" t="s">
        <v>25</v>
      </c>
      <c r="G332" t="str">
        <f>IF(OR(F332="Brick", F332="Stone", F332="Fiber-Cement"), "Durable Materials", IF(OR(F332="Aluminum / Vinyl", F332="Block", F332="Frame", F332="Masonry / Frame", F332="Prem Wood", F332="Stucco"), "Non-Durable Materials", "Other"))</f>
        <v>Durable Materials</v>
      </c>
      <c r="H332">
        <f>IF(G332="Non-Durable Materials",0,1)</f>
        <v>1</v>
      </c>
      <c r="I332">
        <v>2</v>
      </c>
      <c r="J332">
        <v>1914</v>
      </c>
      <c r="K332">
        <v>0</v>
      </c>
      <c r="L332" s="3">
        <v>3460</v>
      </c>
      <c r="M332">
        <v>2</v>
      </c>
      <c r="N332">
        <v>6</v>
      </c>
      <c r="O332">
        <v>3</v>
      </c>
      <c r="P332">
        <v>0</v>
      </c>
      <c r="Q332">
        <v>6150</v>
      </c>
      <c r="R332" t="s">
        <v>53</v>
      </c>
      <c r="S332" s="6">
        <v>380000</v>
      </c>
    </row>
    <row r="333" spans="1:19" x14ac:dyDescent="0.2">
      <c r="A333" t="s">
        <v>4875</v>
      </c>
      <c r="B333">
        <f>IF(A333="Residential",1,0)</f>
        <v>0</v>
      </c>
      <c r="C333">
        <f>IF(A333="Commercial",1,0)</f>
        <v>0</v>
      </c>
      <c r="D333">
        <f>IF(A333="Condominium",1,0)</f>
        <v>0</v>
      </c>
      <c r="E333">
        <v>4</v>
      </c>
      <c r="G333" t="str">
        <f>IF(OR(F333="Brick", F333="Stone", F333="Fiber-Cement"), "Durable Materials", IF(OR(F333="Aluminum / Vinyl", F333="Block", F333="Frame", F333="Masonry / Frame", F333="Prem Wood", F333="Stucco"), "Non-Durable Materials", "Other"))</f>
        <v>Other</v>
      </c>
      <c r="H333">
        <f>IF(G333="Non-Durable Materials",0,1)</f>
        <v>1</v>
      </c>
      <c r="I333">
        <v>2</v>
      </c>
      <c r="J333">
        <v>1890</v>
      </c>
      <c r="K333">
        <v>0</v>
      </c>
      <c r="L333" s="3">
        <v>4469</v>
      </c>
      <c r="M333">
        <v>1</v>
      </c>
      <c r="N333">
        <v>0</v>
      </c>
      <c r="O333">
        <v>0</v>
      </c>
      <c r="P333">
        <v>0</v>
      </c>
      <c r="Q333">
        <v>2789</v>
      </c>
      <c r="R333" t="s">
        <v>46</v>
      </c>
      <c r="S333" s="6">
        <v>380000</v>
      </c>
    </row>
    <row r="334" spans="1:19" x14ac:dyDescent="0.2">
      <c r="A334" t="s">
        <v>19</v>
      </c>
      <c r="B334">
        <f>IF(A334="Residential",1,0)</f>
        <v>1</v>
      </c>
      <c r="C334">
        <f>IF(A334="Commercial",1,0)</f>
        <v>0</v>
      </c>
      <c r="D334">
        <f>IF(A334="Condominium",1,0)</f>
        <v>0</v>
      </c>
      <c r="E334">
        <v>6</v>
      </c>
      <c r="F334" t="s">
        <v>711</v>
      </c>
      <c r="G334" t="str">
        <f>IF(OR(F334="Brick", F334="Stone", F334="Fiber-Cement"), "Durable Materials", IF(OR(F334="Aluminum / Vinyl", F334="Block", F334="Frame", F334="Masonry / Frame", F334="Prem Wood", F334="Stucco"), "Non-Durable Materials", "Other"))</f>
        <v>Durable Materials</v>
      </c>
      <c r="H334">
        <f>IF(G334="Non-Durable Materials",0,1)</f>
        <v>1</v>
      </c>
      <c r="I334">
        <v>2</v>
      </c>
      <c r="J334">
        <v>2017</v>
      </c>
      <c r="K334">
        <v>0</v>
      </c>
      <c r="L334" s="3">
        <v>1716</v>
      </c>
      <c r="M334">
        <v>1</v>
      </c>
      <c r="N334">
        <v>3</v>
      </c>
      <c r="O334">
        <v>2</v>
      </c>
      <c r="P334">
        <v>1</v>
      </c>
      <c r="Q334">
        <v>2746</v>
      </c>
      <c r="R334" t="s">
        <v>35</v>
      </c>
      <c r="S334" s="6">
        <v>379900</v>
      </c>
    </row>
    <row r="335" spans="1:19" x14ac:dyDescent="0.2">
      <c r="A335" t="s">
        <v>19</v>
      </c>
      <c r="B335">
        <f>IF(A335="Residential",1,0)</f>
        <v>1</v>
      </c>
      <c r="C335">
        <f>IF(A335="Commercial",1,0)</f>
        <v>0</v>
      </c>
      <c r="D335">
        <f>IF(A335="Condominium",1,0)</f>
        <v>0</v>
      </c>
      <c r="E335">
        <v>3</v>
      </c>
      <c r="F335" t="s">
        <v>25</v>
      </c>
      <c r="G335" t="str">
        <f>IF(OR(F335="Brick", F335="Stone", F335="Fiber-Cement"), "Durable Materials", IF(OR(F335="Aluminum / Vinyl", F335="Block", F335="Frame", F335="Masonry / Frame", F335="Prem Wood", F335="Stucco"), "Non-Durable Materials", "Other"))</f>
        <v>Durable Materials</v>
      </c>
      <c r="H335">
        <f>IF(G335="Non-Durable Materials",0,1)</f>
        <v>1</v>
      </c>
      <c r="I335">
        <v>2</v>
      </c>
      <c r="J335">
        <v>1926</v>
      </c>
      <c r="K335">
        <v>0</v>
      </c>
      <c r="L335" s="3">
        <v>2484</v>
      </c>
      <c r="M335">
        <v>1</v>
      </c>
      <c r="N335">
        <v>3</v>
      </c>
      <c r="O335">
        <v>3</v>
      </c>
      <c r="P335">
        <v>1</v>
      </c>
      <c r="Q335">
        <v>3520</v>
      </c>
      <c r="R335" t="s">
        <v>30</v>
      </c>
      <c r="S335" s="6">
        <v>379000</v>
      </c>
    </row>
    <row r="336" spans="1:19" x14ac:dyDescent="0.2">
      <c r="A336" t="s">
        <v>4247</v>
      </c>
      <c r="B336">
        <f>IF(A336="Residential",1,0)</f>
        <v>0</v>
      </c>
      <c r="C336">
        <f>IF(A336="Commercial",1,0)</f>
        <v>0</v>
      </c>
      <c r="D336">
        <f>IF(A336="Condominium",1,0)</f>
        <v>1</v>
      </c>
      <c r="E336">
        <v>4</v>
      </c>
      <c r="G336" t="str">
        <f>IF(OR(F336="Brick", F336="Stone", F336="Fiber-Cement"), "Durable Materials", IF(OR(F336="Aluminum / Vinyl", F336="Block", F336="Frame", F336="Masonry / Frame", F336="Prem Wood", F336="Stucco"), "Non-Durable Materials", "Other"))</f>
        <v>Other</v>
      </c>
      <c r="H336">
        <f>IF(G336="Non-Durable Materials",0,1)</f>
        <v>1</v>
      </c>
      <c r="I336">
        <v>1</v>
      </c>
      <c r="J336">
        <v>2002</v>
      </c>
      <c r="K336">
        <v>4</v>
      </c>
      <c r="L336" s="3">
        <v>1491</v>
      </c>
      <c r="M336">
        <v>1</v>
      </c>
      <c r="N336">
        <v>2</v>
      </c>
      <c r="O336">
        <v>2</v>
      </c>
      <c r="P336">
        <v>0</v>
      </c>
      <c r="Q336">
        <v>0</v>
      </c>
      <c r="R336" t="s">
        <v>61</v>
      </c>
      <c r="S336" s="6">
        <v>377500</v>
      </c>
    </row>
    <row r="337" spans="1:19" x14ac:dyDescent="0.2">
      <c r="A337" t="s">
        <v>4247</v>
      </c>
      <c r="B337">
        <f>IF(A337="Residential",1,0)</f>
        <v>0</v>
      </c>
      <c r="C337">
        <f>IF(A337="Commercial",1,0)</f>
        <v>0</v>
      </c>
      <c r="D337">
        <f>IF(A337="Condominium",1,0)</f>
        <v>1</v>
      </c>
      <c r="E337">
        <v>4</v>
      </c>
      <c r="G337" t="str">
        <f>IF(OR(F337="Brick", F337="Stone", F337="Fiber-Cement"), "Durable Materials", IF(OR(F337="Aluminum / Vinyl", F337="Block", F337="Frame", F337="Masonry / Frame", F337="Prem Wood", F337="Stucco"), "Non-Durable Materials", "Other"))</f>
        <v>Other</v>
      </c>
      <c r="H337">
        <f>IF(G337="Non-Durable Materials",0,1)</f>
        <v>1</v>
      </c>
      <c r="I337">
        <v>1</v>
      </c>
      <c r="J337">
        <v>2004</v>
      </c>
      <c r="K337">
        <v>3</v>
      </c>
      <c r="L337" s="3">
        <v>1141</v>
      </c>
      <c r="M337">
        <v>1</v>
      </c>
      <c r="N337">
        <v>1</v>
      </c>
      <c r="O337">
        <v>1</v>
      </c>
      <c r="P337">
        <v>1</v>
      </c>
      <c r="Q337">
        <v>0</v>
      </c>
      <c r="R337" t="s">
        <v>30</v>
      </c>
      <c r="S337" s="6">
        <v>377000</v>
      </c>
    </row>
    <row r="338" spans="1:19" x14ac:dyDescent="0.2">
      <c r="A338" t="s">
        <v>5212</v>
      </c>
      <c r="B338">
        <f>IF(A338="Residential",1,0)</f>
        <v>0</v>
      </c>
      <c r="C338">
        <f>IF(A338="Commercial",1,0)</f>
        <v>1</v>
      </c>
      <c r="D338">
        <f>IF(A338="Condominium",1,0)</f>
        <v>0</v>
      </c>
      <c r="E338">
        <v>13</v>
      </c>
      <c r="G338" t="str">
        <f>IF(OR(F338="Brick", F338="Stone", F338="Fiber-Cement"), "Durable Materials", IF(OR(F338="Aluminum / Vinyl", F338="Block", F338="Frame", F338="Masonry / Frame", F338="Prem Wood", F338="Stucco"), "Non-Durable Materials", "Other"))</f>
        <v>Other</v>
      </c>
      <c r="H338">
        <f>IF(G338="Non-Durable Materials",0,1)</f>
        <v>1</v>
      </c>
      <c r="I338">
        <v>1</v>
      </c>
      <c r="J338">
        <v>1880</v>
      </c>
      <c r="K338">
        <v>0</v>
      </c>
      <c r="L338" s="3">
        <v>7898</v>
      </c>
      <c r="M338">
        <v>1</v>
      </c>
      <c r="N338">
        <v>0</v>
      </c>
      <c r="O338">
        <v>0</v>
      </c>
      <c r="P338">
        <v>0</v>
      </c>
      <c r="Q338">
        <v>27720</v>
      </c>
      <c r="R338" t="s">
        <v>65</v>
      </c>
      <c r="S338" s="6">
        <v>375000</v>
      </c>
    </row>
    <row r="339" spans="1:19" x14ac:dyDescent="0.2">
      <c r="A339" t="s">
        <v>4875</v>
      </c>
      <c r="B339">
        <f>IF(A339="Residential",1,0)</f>
        <v>0</v>
      </c>
      <c r="C339">
        <f>IF(A339="Commercial",1,0)</f>
        <v>0</v>
      </c>
      <c r="D339">
        <f>IF(A339="Condominium",1,0)</f>
        <v>0</v>
      </c>
      <c r="E339">
        <v>5</v>
      </c>
      <c r="G339" t="str">
        <f>IF(OR(F339="Brick", F339="Stone", F339="Fiber-Cement"), "Durable Materials", IF(OR(F339="Aluminum / Vinyl", F339="Block", F339="Frame", F339="Masonry / Frame", F339="Prem Wood", F339="Stucco"), "Non-Durable Materials", "Other"))</f>
        <v>Other</v>
      </c>
      <c r="H339">
        <f>IF(G339="Non-Durable Materials",0,1)</f>
        <v>1</v>
      </c>
      <c r="I339">
        <v>2</v>
      </c>
      <c r="J339">
        <v>1964</v>
      </c>
      <c r="K339">
        <v>0</v>
      </c>
      <c r="L339" s="3">
        <v>2401</v>
      </c>
      <c r="M339">
        <v>1</v>
      </c>
      <c r="N339">
        <v>0</v>
      </c>
      <c r="O339">
        <v>0</v>
      </c>
      <c r="P339">
        <v>0</v>
      </c>
      <c r="Q339">
        <v>12480</v>
      </c>
      <c r="R339" t="s">
        <v>38</v>
      </c>
      <c r="S339" s="6">
        <v>375000</v>
      </c>
    </row>
    <row r="340" spans="1:19" x14ac:dyDescent="0.2">
      <c r="A340" t="s">
        <v>5212</v>
      </c>
      <c r="B340">
        <f>IF(A340="Residential",1,0)</f>
        <v>0</v>
      </c>
      <c r="C340">
        <f>IF(A340="Commercial",1,0)</f>
        <v>1</v>
      </c>
      <c r="D340">
        <f>IF(A340="Condominium",1,0)</f>
        <v>0</v>
      </c>
      <c r="E340">
        <v>14</v>
      </c>
      <c r="G340" t="str">
        <f>IF(OR(F340="Brick", F340="Stone", F340="Fiber-Cement"), "Durable Materials", IF(OR(F340="Aluminum / Vinyl", F340="Block", F340="Frame", F340="Masonry / Frame", F340="Prem Wood", F340="Stucco"), "Non-Durable Materials", "Other"))</f>
        <v>Other</v>
      </c>
      <c r="H340">
        <f>IF(G340="Non-Durable Materials",0,1)</f>
        <v>1</v>
      </c>
      <c r="I340">
        <v>2</v>
      </c>
      <c r="J340">
        <v>1895</v>
      </c>
      <c r="K340">
        <v>0</v>
      </c>
      <c r="L340" s="3">
        <v>5380</v>
      </c>
      <c r="M340">
        <v>1</v>
      </c>
      <c r="N340">
        <v>0</v>
      </c>
      <c r="O340">
        <v>0</v>
      </c>
      <c r="P340">
        <v>0</v>
      </c>
      <c r="Q340">
        <v>5226</v>
      </c>
      <c r="R340" t="s">
        <v>38</v>
      </c>
      <c r="S340" s="6">
        <v>375000</v>
      </c>
    </row>
    <row r="341" spans="1:19" x14ac:dyDescent="0.2">
      <c r="A341" t="s">
        <v>19</v>
      </c>
      <c r="B341">
        <f>IF(A341="Residential",1,0)</f>
        <v>1</v>
      </c>
      <c r="C341">
        <f>IF(A341="Commercial",1,0)</f>
        <v>0</v>
      </c>
      <c r="D341">
        <f>IF(A341="Condominium",1,0)</f>
        <v>0</v>
      </c>
      <c r="E341">
        <v>3</v>
      </c>
      <c r="F341" t="s">
        <v>40</v>
      </c>
      <c r="G341" t="str">
        <f>IF(OR(F341="Brick", F341="Stone", F341="Fiber-Cement"), "Durable Materials", IF(OR(F341="Aluminum / Vinyl", F341="Block", F341="Frame", F341="Masonry / Frame", F341="Prem Wood", F341="Stucco"), "Non-Durable Materials", "Other"))</f>
        <v>Non-Durable Materials</v>
      </c>
      <c r="H341">
        <f>IF(G341="Non-Durable Materials",0,1)</f>
        <v>0</v>
      </c>
      <c r="I341">
        <v>2</v>
      </c>
      <c r="J341">
        <v>1901</v>
      </c>
      <c r="K341">
        <v>0</v>
      </c>
      <c r="L341" s="3">
        <v>2960</v>
      </c>
      <c r="M341">
        <v>1</v>
      </c>
      <c r="N341">
        <v>5</v>
      </c>
      <c r="O341">
        <v>2</v>
      </c>
      <c r="P341">
        <v>0</v>
      </c>
      <c r="Q341">
        <v>4840</v>
      </c>
      <c r="R341" t="s">
        <v>26</v>
      </c>
      <c r="S341" s="6">
        <v>375000</v>
      </c>
    </row>
    <row r="342" spans="1:19" x14ac:dyDescent="0.2">
      <c r="A342" t="s">
        <v>4247</v>
      </c>
      <c r="B342">
        <f>IF(A342="Residential",1,0)</f>
        <v>0</v>
      </c>
      <c r="C342">
        <f>IF(A342="Commercial",1,0)</f>
        <v>0</v>
      </c>
      <c r="D342">
        <f>IF(A342="Condominium",1,0)</f>
        <v>1</v>
      </c>
      <c r="E342">
        <v>4</v>
      </c>
      <c r="G342" t="str">
        <f>IF(OR(F342="Brick", F342="Stone", F342="Fiber-Cement"), "Durable Materials", IF(OR(F342="Aluminum / Vinyl", F342="Block", F342="Frame", F342="Masonry / Frame", F342="Prem Wood", F342="Stucco"), "Non-Durable Materials", "Other"))</f>
        <v>Other</v>
      </c>
      <c r="H342">
        <f>IF(G342="Non-Durable Materials",0,1)</f>
        <v>1</v>
      </c>
      <c r="I342">
        <v>1</v>
      </c>
      <c r="J342">
        <v>2008</v>
      </c>
      <c r="K342">
        <v>5</v>
      </c>
      <c r="L342" s="3">
        <v>1360</v>
      </c>
      <c r="M342">
        <v>1</v>
      </c>
      <c r="N342">
        <v>2</v>
      </c>
      <c r="O342">
        <v>2</v>
      </c>
      <c r="P342">
        <v>0</v>
      </c>
      <c r="Q342">
        <v>0</v>
      </c>
      <c r="R342" t="s">
        <v>35</v>
      </c>
      <c r="S342" s="6">
        <v>375000</v>
      </c>
    </row>
    <row r="343" spans="1:19" x14ac:dyDescent="0.2">
      <c r="A343" t="s">
        <v>5212</v>
      </c>
      <c r="B343">
        <f>IF(A343="Residential",1,0)</f>
        <v>0</v>
      </c>
      <c r="C343">
        <f>IF(A343="Commercial",1,0)</f>
        <v>1</v>
      </c>
      <c r="D343">
        <f>IF(A343="Condominium",1,0)</f>
        <v>0</v>
      </c>
      <c r="E343">
        <v>12</v>
      </c>
      <c r="G343" t="str">
        <f>IF(OR(F343="Brick", F343="Stone", F343="Fiber-Cement"), "Durable Materials", IF(OR(F343="Aluminum / Vinyl", F343="Block", F343="Frame", F343="Masonry / Frame", F343="Prem Wood", F343="Stucco"), "Non-Durable Materials", "Other"))</f>
        <v>Other</v>
      </c>
      <c r="H343">
        <f>IF(G343="Non-Durable Materials",0,1)</f>
        <v>1</v>
      </c>
      <c r="I343">
        <v>2</v>
      </c>
      <c r="J343">
        <v>1941</v>
      </c>
      <c r="K343">
        <v>0</v>
      </c>
      <c r="L343" s="3">
        <v>5793</v>
      </c>
      <c r="M343">
        <v>1</v>
      </c>
      <c r="N343">
        <v>0</v>
      </c>
      <c r="O343">
        <v>0</v>
      </c>
      <c r="P343">
        <v>0</v>
      </c>
      <c r="Q343">
        <v>30482</v>
      </c>
      <c r="R343" t="s">
        <v>35</v>
      </c>
      <c r="S343" s="6">
        <v>375000</v>
      </c>
    </row>
    <row r="344" spans="1:19" x14ac:dyDescent="0.2">
      <c r="A344" t="s">
        <v>19</v>
      </c>
      <c r="B344">
        <f>IF(A344="Residential",1,0)</f>
        <v>1</v>
      </c>
      <c r="C344">
        <f>IF(A344="Commercial",1,0)</f>
        <v>0</v>
      </c>
      <c r="D344">
        <f>IF(A344="Condominium",1,0)</f>
        <v>0</v>
      </c>
      <c r="E344">
        <v>10</v>
      </c>
      <c r="F344" t="s">
        <v>22</v>
      </c>
      <c r="G344" t="str">
        <f>IF(OR(F344="Brick", F344="Stone", F344="Fiber-Cement"), "Durable Materials", IF(OR(F344="Aluminum / Vinyl", F344="Block", F344="Frame", F344="Masonry / Frame", F344="Prem Wood", F344="Stucco"), "Non-Durable Materials", "Other"))</f>
        <v>Non-Durable Materials</v>
      </c>
      <c r="H344">
        <f>IF(G344="Non-Durable Materials",0,1)</f>
        <v>0</v>
      </c>
      <c r="I344">
        <v>2</v>
      </c>
      <c r="J344">
        <v>1988</v>
      </c>
      <c r="K344">
        <v>0</v>
      </c>
      <c r="L344" s="3">
        <v>2666</v>
      </c>
      <c r="M344">
        <v>1</v>
      </c>
      <c r="N344">
        <v>4</v>
      </c>
      <c r="O344">
        <v>2</v>
      </c>
      <c r="P344">
        <v>1</v>
      </c>
      <c r="Q344">
        <v>5600</v>
      </c>
      <c r="R344" t="s">
        <v>44</v>
      </c>
      <c r="S344" s="6">
        <v>374900</v>
      </c>
    </row>
    <row r="345" spans="1:19" x14ac:dyDescent="0.2">
      <c r="A345" t="s">
        <v>19</v>
      </c>
      <c r="B345">
        <f>IF(A345="Residential",1,0)</f>
        <v>1</v>
      </c>
      <c r="C345">
        <f>IF(A345="Commercial",1,0)</f>
        <v>0</v>
      </c>
      <c r="D345">
        <f>IF(A345="Condominium",1,0)</f>
        <v>0</v>
      </c>
      <c r="E345">
        <v>3</v>
      </c>
      <c r="F345" t="s">
        <v>25</v>
      </c>
      <c r="G345" t="str">
        <f>IF(OR(F345="Brick", F345="Stone", F345="Fiber-Cement"), "Durable Materials", IF(OR(F345="Aluminum / Vinyl", F345="Block", F345="Frame", F345="Masonry / Frame", F345="Prem Wood", F345="Stucco"), "Non-Durable Materials", "Other"))</f>
        <v>Durable Materials</v>
      </c>
      <c r="H345">
        <f>IF(G345="Non-Durable Materials",0,1)</f>
        <v>1</v>
      </c>
      <c r="I345">
        <v>1</v>
      </c>
      <c r="J345">
        <v>1925</v>
      </c>
      <c r="K345">
        <v>0</v>
      </c>
      <c r="L345" s="3">
        <v>2253</v>
      </c>
      <c r="M345">
        <v>1</v>
      </c>
      <c r="N345">
        <v>3</v>
      </c>
      <c r="O345">
        <v>2</v>
      </c>
      <c r="P345">
        <v>0</v>
      </c>
      <c r="Q345">
        <v>6384</v>
      </c>
      <c r="R345" t="s">
        <v>28</v>
      </c>
      <c r="S345" s="6">
        <v>372500</v>
      </c>
    </row>
    <row r="346" spans="1:19" x14ac:dyDescent="0.2">
      <c r="A346" t="s">
        <v>4247</v>
      </c>
      <c r="B346">
        <f>IF(A346="Residential",1,0)</f>
        <v>0</v>
      </c>
      <c r="C346">
        <f>IF(A346="Commercial",1,0)</f>
        <v>0</v>
      </c>
      <c r="D346">
        <f>IF(A346="Condominium",1,0)</f>
        <v>1</v>
      </c>
      <c r="E346">
        <v>12</v>
      </c>
      <c r="G346" t="str">
        <f>IF(OR(F346="Brick", F346="Stone", F346="Fiber-Cement"), "Durable Materials", IF(OR(F346="Aluminum / Vinyl", F346="Block", F346="Frame", F346="Masonry / Frame", F346="Prem Wood", F346="Stucco"), "Non-Durable Materials", "Other"))</f>
        <v>Other</v>
      </c>
      <c r="H346">
        <f>IF(G346="Non-Durable Materials",0,1)</f>
        <v>1</v>
      </c>
      <c r="I346">
        <v>1</v>
      </c>
      <c r="J346">
        <v>2006</v>
      </c>
      <c r="K346">
        <v>5</v>
      </c>
      <c r="L346" s="3">
        <v>1352</v>
      </c>
      <c r="M346">
        <v>1</v>
      </c>
      <c r="N346">
        <v>1</v>
      </c>
      <c r="O346">
        <v>1</v>
      </c>
      <c r="P346">
        <v>1</v>
      </c>
      <c r="Q346">
        <v>0</v>
      </c>
      <c r="R346" t="s">
        <v>23</v>
      </c>
      <c r="S346" s="6">
        <v>369000</v>
      </c>
    </row>
    <row r="347" spans="1:19" x14ac:dyDescent="0.2">
      <c r="A347" t="s">
        <v>19</v>
      </c>
      <c r="B347">
        <f>IF(A347="Residential",1,0)</f>
        <v>1</v>
      </c>
      <c r="C347">
        <f>IF(A347="Commercial",1,0)</f>
        <v>0</v>
      </c>
      <c r="D347">
        <f>IF(A347="Condominium",1,0)</f>
        <v>0</v>
      </c>
      <c r="E347">
        <v>3</v>
      </c>
      <c r="F347" t="s">
        <v>25</v>
      </c>
      <c r="G347" t="str">
        <f>IF(OR(F347="Brick", F347="Stone", F347="Fiber-Cement"), "Durable Materials", IF(OR(F347="Aluminum / Vinyl", F347="Block", F347="Frame", F347="Masonry / Frame", F347="Prem Wood", F347="Stucco"), "Non-Durable Materials", "Other"))</f>
        <v>Durable Materials</v>
      </c>
      <c r="H347">
        <f>IF(G347="Non-Durable Materials",0,1)</f>
        <v>1</v>
      </c>
      <c r="I347">
        <v>2</v>
      </c>
      <c r="J347">
        <v>1927</v>
      </c>
      <c r="K347">
        <v>0</v>
      </c>
      <c r="L347" s="3">
        <v>2285</v>
      </c>
      <c r="M347">
        <v>1</v>
      </c>
      <c r="N347">
        <v>6</v>
      </c>
      <c r="O347">
        <v>3</v>
      </c>
      <c r="P347">
        <v>1</v>
      </c>
      <c r="Q347">
        <v>6450</v>
      </c>
      <c r="R347" t="s">
        <v>38</v>
      </c>
      <c r="S347" s="6">
        <v>368217</v>
      </c>
    </row>
    <row r="348" spans="1:19" x14ac:dyDescent="0.2">
      <c r="A348" t="s">
        <v>19</v>
      </c>
      <c r="B348">
        <f>IF(A348="Residential",1,0)</f>
        <v>1</v>
      </c>
      <c r="C348">
        <f>IF(A348="Commercial",1,0)</f>
        <v>0</v>
      </c>
      <c r="D348">
        <f>IF(A348="Condominium",1,0)</f>
        <v>0</v>
      </c>
      <c r="E348">
        <v>5</v>
      </c>
      <c r="F348" t="s">
        <v>711</v>
      </c>
      <c r="G348" t="str">
        <f>IF(OR(F348="Brick", F348="Stone", F348="Fiber-Cement"), "Durable Materials", IF(OR(F348="Aluminum / Vinyl", F348="Block", F348="Frame", F348="Masonry / Frame", F348="Prem Wood", F348="Stucco"), "Non-Durable Materials", "Other"))</f>
        <v>Durable Materials</v>
      </c>
      <c r="H348">
        <f>IF(G348="Non-Durable Materials",0,1)</f>
        <v>1</v>
      </c>
      <c r="I348">
        <v>2</v>
      </c>
      <c r="J348">
        <v>2005</v>
      </c>
      <c r="K348">
        <v>0</v>
      </c>
      <c r="L348" s="3">
        <v>3342</v>
      </c>
      <c r="M348">
        <v>1</v>
      </c>
      <c r="N348">
        <v>4</v>
      </c>
      <c r="O348">
        <v>3</v>
      </c>
      <c r="P348">
        <v>0</v>
      </c>
      <c r="Q348">
        <v>19918</v>
      </c>
      <c r="R348" t="s">
        <v>26</v>
      </c>
      <c r="S348" s="6">
        <v>366500</v>
      </c>
    </row>
    <row r="349" spans="1:19" x14ac:dyDescent="0.2">
      <c r="A349" t="s">
        <v>4247</v>
      </c>
      <c r="B349">
        <f>IF(A349="Residential",1,0)</f>
        <v>0</v>
      </c>
      <c r="C349">
        <f>IF(A349="Commercial",1,0)</f>
        <v>0</v>
      </c>
      <c r="D349">
        <f>IF(A349="Condominium",1,0)</f>
        <v>1</v>
      </c>
      <c r="E349">
        <v>6</v>
      </c>
      <c r="G349" t="str">
        <f>IF(OR(F349="Brick", F349="Stone", F349="Fiber-Cement"), "Durable Materials", IF(OR(F349="Aluminum / Vinyl", F349="Block", F349="Frame", F349="Masonry / Frame", F349="Prem Wood", F349="Stucco"), "Non-Durable Materials", "Other"))</f>
        <v>Other</v>
      </c>
      <c r="H349">
        <f>IF(G349="Non-Durable Materials",0,1)</f>
        <v>1</v>
      </c>
      <c r="I349">
        <v>3</v>
      </c>
      <c r="J349">
        <v>2001</v>
      </c>
      <c r="K349">
        <v>5</v>
      </c>
      <c r="L349" s="3">
        <v>1969</v>
      </c>
      <c r="M349">
        <v>1</v>
      </c>
      <c r="N349">
        <v>2</v>
      </c>
      <c r="O349">
        <v>2</v>
      </c>
      <c r="P349">
        <v>0</v>
      </c>
      <c r="Q349">
        <v>0</v>
      </c>
      <c r="R349" t="s">
        <v>30</v>
      </c>
      <c r="S349" s="6">
        <v>365000</v>
      </c>
    </row>
    <row r="350" spans="1:19" x14ac:dyDescent="0.2">
      <c r="A350" t="s">
        <v>5212</v>
      </c>
      <c r="B350">
        <f>IF(A350="Residential",1,0)</f>
        <v>0</v>
      </c>
      <c r="C350">
        <f>IF(A350="Commercial",1,0)</f>
        <v>1</v>
      </c>
      <c r="D350">
        <f>IF(A350="Condominium",1,0)</f>
        <v>0</v>
      </c>
      <c r="E350">
        <v>10</v>
      </c>
      <c r="G350" t="str">
        <f>IF(OR(F350="Brick", F350="Stone", F350="Fiber-Cement"), "Durable Materials", IF(OR(F350="Aluminum / Vinyl", F350="Block", F350="Frame", F350="Masonry / Frame", F350="Prem Wood", F350="Stucco"), "Non-Durable Materials", "Other"))</f>
        <v>Other</v>
      </c>
      <c r="H350">
        <f>IF(G350="Non-Durable Materials",0,1)</f>
        <v>1</v>
      </c>
      <c r="I350">
        <v>1</v>
      </c>
      <c r="J350">
        <v>1928</v>
      </c>
      <c r="K350">
        <v>0</v>
      </c>
      <c r="L350" s="3">
        <v>3814</v>
      </c>
      <c r="M350">
        <v>1</v>
      </c>
      <c r="N350">
        <v>0</v>
      </c>
      <c r="O350">
        <v>0</v>
      </c>
      <c r="P350">
        <v>0</v>
      </c>
      <c r="Q350">
        <v>7822</v>
      </c>
      <c r="R350" t="s">
        <v>35</v>
      </c>
      <c r="S350" s="6">
        <v>364500</v>
      </c>
    </row>
    <row r="351" spans="1:19" x14ac:dyDescent="0.2">
      <c r="A351" t="s">
        <v>4875</v>
      </c>
      <c r="B351">
        <f>IF(A351="Residential",1,0)</f>
        <v>0</v>
      </c>
      <c r="C351">
        <f>IF(A351="Commercial",1,0)</f>
        <v>0</v>
      </c>
      <c r="D351">
        <f>IF(A351="Condominium",1,0)</f>
        <v>0</v>
      </c>
      <c r="E351">
        <v>10</v>
      </c>
      <c r="G351" t="str">
        <f>IF(OR(F351="Brick", F351="Stone", F351="Fiber-Cement"), "Durable Materials", IF(OR(F351="Aluminum / Vinyl", F351="Block", F351="Frame", F351="Masonry / Frame", F351="Prem Wood", F351="Stucco"), "Non-Durable Materials", "Other"))</f>
        <v>Other</v>
      </c>
      <c r="H351">
        <f>IF(G351="Non-Durable Materials",0,1)</f>
        <v>1</v>
      </c>
      <c r="I351">
        <v>2</v>
      </c>
      <c r="J351">
        <v>1926</v>
      </c>
      <c r="K351">
        <v>0</v>
      </c>
      <c r="L351" s="3">
        <v>4722</v>
      </c>
      <c r="M351">
        <v>1</v>
      </c>
      <c r="N351">
        <v>0</v>
      </c>
      <c r="O351">
        <v>0</v>
      </c>
      <c r="P351">
        <v>0</v>
      </c>
      <c r="Q351">
        <v>7150</v>
      </c>
      <c r="R351" t="s">
        <v>61</v>
      </c>
      <c r="S351" s="6">
        <v>361000</v>
      </c>
    </row>
    <row r="352" spans="1:19" x14ac:dyDescent="0.2">
      <c r="A352" t="s">
        <v>4247</v>
      </c>
      <c r="B352">
        <f>IF(A352="Residential",1,0)</f>
        <v>0</v>
      </c>
      <c r="C352">
        <f>IF(A352="Commercial",1,0)</f>
        <v>0</v>
      </c>
      <c r="D352">
        <f>IF(A352="Condominium",1,0)</f>
        <v>1</v>
      </c>
      <c r="E352">
        <v>4</v>
      </c>
      <c r="G352" t="str">
        <f>IF(OR(F352="Brick", F352="Stone", F352="Fiber-Cement"), "Durable Materials", IF(OR(F352="Aluminum / Vinyl", F352="Block", F352="Frame", F352="Masonry / Frame", F352="Prem Wood", F352="Stucco"), "Non-Durable Materials", "Other"))</f>
        <v>Other</v>
      </c>
      <c r="H352">
        <f>IF(G352="Non-Durable Materials",0,1)</f>
        <v>1</v>
      </c>
      <c r="I352">
        <v>1</v>
      </c>
      <c r="J352">
        <v>1998</v>
      </c>
      <c r="K352">
        <v>5</v>
      </c>
      <c r="L352" s="3">
        <v>1230</v>
      </c>
      <c r="M352">
        <v>1</v>
      </c>
      <c r="N352">
        <v>2</v>
      </c>
      <c r="O352">
        <v>2</v>
      </c>
      <c r="P352">
        <v>0</v>
      </c>
      <c r="Q352">
        <v>0</v>
      </c>
      <c r="R352" t="s">
        <v>65</v>
      </c>
      <c r="S352" s="6">
        <v>360000</v>
      </c>
    </row>
    <row r="353" spans="1:19" x14ac:dyDescent="0.2">
      <c r="A353" t="s">
        <v>4247</v>
      </c>
      <c r="B353">
        <f>IF(A353="Residential",1,0)</f>
        <v>0</v>
      </c>
      <c r="C353">
        <f>IF(A353="Commercial",1,0)</f>
        <v>0</v>
      </c>
      <c r="D353">
        <f>IF(A353="Condominium",1,0)</f>
        <v>1</v>
      </c>
      <c r="E353">
        <v>3</v>
      </c>
      <c r="G353" t="str">
        <f>IF(OR(F353="Brick", F353="Stone", F353="Fiber-Cement"), "Durable Materials", IF(OR(F353="Aluminum / Vinyl", F353="Block", F353="Frame", F353="Masonry / Frame", F353="Prem Wood", F353="Stucco"), "Non-Durable Materials", "Other"))</f>
        <v>Other</v>
      </c>
      <c r="H353">
        <f>IF(G353="Non-Durable Materials",0,1)</f>
        <v>1</v>
      </c>
      <c r="I353">
        <v>1</v>
      </c>
      <c r="J353">
        <v>2005</v>
      </c>
      <c r="K353">
        <v>4</v>
      </c>
      <c r="L353" s="3">
        <v>1357</v>
      </c>
      <c r="M353">
        <v>1</v>
      </c>
      <c r="N353">
        <v>2</v>
      </c>
      <c r="O353">
        <v>2</v>
      </c>
      <c r="P353">
        <v>0</v>
      </c>
      <c r="Q353">
        <v>0</v>
      </c>
      <c r="R353" t="s">
        <v>65</v>
      </c>
      <c r="S353" s="6">
        <v>360000</v>
      </c>
    </row>
    <row r="354" spans="1:19" x14ac:dyDescent="0.2">
      <c r="A354" t="s">
        <v>4247</v>
      </c>
      <c r="B354">
        <f>IF(A354="Residential",1,0)</f>
        <v>0</v>
      </c>
      <c r="C354">
        <f>IF(A354="Commercial",1,0)</f>
        <v>0</v>
      </c>
      <c r="D354">
        <f>IF(A354="Condominium",1,0)</f>
        <v>1</v>
      </c>
      <c r="E354">
        <v>3</v>
      </c>
      <c r="G354" t="str">
        <f>IF(OR(F354="Brick", F354="Stone", F354="Fiber-Cement"), "Durable Materials", IF(OR(F354="Aluminum / Vinyl", F354="Block", F354="Frame", F354="Masonry / Frame", F354="Prem Wood", F354="Stucco"), "Non-Durable Materials", "Other"))</f>
        <v>Other</v>
      </c>
      <c r="H354">
        <f>IF(G354="Non-Durable Materials",0,1)</f>
        <v>1</v>
      </c>
      <c r="I354">
        <v>1</v>
      </c>
      <c r="J354">
        <v>2005</v>
      </c>
      <c r="K354">
        <v>4</v>
      </c>
      <c r="L354" s="3">
        <v>1357</v>
      </c>
      <c r="M354">
        <v>1</v>
      </c>
      <c r="N354">
        <v>2</v>
      </c>
      <c r="O354">
        <v>2</v>
      </c>
      <c r="P354">
        <v>0</v>
      </c>
      <c r="Q354">
        <v>0</v>
      </c>
      <c r="R354" t="s">
        <v>61</v>
      </c>
      <c r="S354" s="6">
        <v>360000</v>
      </c>
    </row>
    <row r="355" spans="1:19" x14ac:dyDescent="0.2">
      <c r="A355" t="s">
        <v>4247</v>
      </c>
      <c r="B355">
        <f>IF(A355="Residential",1,0)</f>
        <v>0</v>
      </c>
      <c r="C355">
        <f>IF(A355="Commercial",1,0)</f>
        <v>0</v>
      </c>
      <c r="D355">
        <f>IF(A355="Condominium",1,0)</f>
        <v>1</v>
      </c>
      <c r="E355">
        <v>4</v>
      </c>
      <c r="G355" t="str">
        <f>IF(OR(F355="Brick", F355="Stone", F355="Fiber-Cement"), "Durable Materials", IF(OR(F355="Aluminum / Vinyl", F355="Block", F355="Frame", F355="Masonry / Frame", F355="Prem Wood", F355="Stucco"), "Non-Durable Materials", "Other"))</f>
        <v>Other</v>
      </c>
      <c r="H355">
        <f>IF(G355="Non-Durable Materials",0,1)</f>
        <v>1</v>
      </c>
      <c r="I355">
        <v>1</v>
      </c>
      <c r="J355">
        <v>1889</v>
      </c>
      <c r="K355">
        <v>2</v>
      </c>
      <c r="L355" s="3">
        <v>1133</v>
      </c>
      <c r="M355">
        <v>1</v>
      </c>
      <c r="N355">
        <v>1</v>
      </c>
      <c r="O355">
        <v>2</v>
      </c>
      <c r="P355">
        <v>0</v>
      </c>
      <c r="Q355">
        <v>0</v>
      </c>
      <c r="R355" t="s">
        <v>26</v>
      </c>
      <c r="S355" s="6">
        <v>360000</v>
      </c>
    </row>
    <row r="356" spans="1:19" x14ac:dyDescent="0.2">
      <c r="A356" t="s">
        <v>4247</v>
      </c>
      <c r="B356">
        <f>IF(A356="Residential",1,0)</f>
        <v>0</v>
      </c>
      <c r="C356">
        <f>IF(A356="Commercial",1,0)</f>
        <v>0</v>
      </c>
      <c r="D356">
        <f>IF(A356="Condominium",1,0)</f>
        <v>1</v>
      </c>
      <c r="E356">
        <v>12</v>
      </c>
      <c r="G356" t="str">
        <f>IF(OR(F356="Brick", F356="Stone", F356="Fiber-Cement"), "Durable Materials", IF(OR(F356="Aluminum / Vinyl", F356="Block", F356="Frame", F356="Masonry / Frame", F356="Prem Wood", F356="Stucco"), "Non-Durable Materials", "Other"))</f>
        <v>Other</v>
      </c>
      <c r="H356">
        <f>IF(G356="Non-Durable Materials",0,1)</f>
        <v>1</v>
      </c>
      <c r="I356">
        <v>1</v>
      </c>
      <c r="J356">
        <v>2004</v>
      </c>
      <c r="K356">
        <v>4</v>
      </c>
      <c r="L356" s="3">
        <v>1240</v>
      </c>
      <c r="M356">
        <v>1</v>
      </c>
      <c r="N356">
        <v>2</v>
      </c>
      <c r="O356">
        <v>1</v>
      </c>
      <c r="P356">
        <v>0</v>
      </c>
      <c r="Q356">
        <v>0</v>
      </c>
      <c r="R356" t="s">
        <v>26</v>
      </c>
      <c r="S356" s="6">
        <v>360000</v>
      </c>
    </row>
    <row r="357" spans="1:19" x14ac:dyDescent="0.2">
      <c r="A357" t="s">
        <v>4875</v>
      </c>
      <c r="B357">
        <f>IF(A357="Residential",1,0)</f>
        <v>0</v>
      </c>
      <c r="C357">
        <f>IF(A357="Commercial",1,0)</f>
        <v>0</v>
      </c>
      <c r="D357">
        <f>IF(A357="Condominium",1,0)</f>
        <v>0</v>
      </c>
      <c r="E357">
        <v>7</v>
      </c>
      <c r="G357" t="str">
        <f>IF(OR(F357="Brick", F357="Stone", F357="Fiber-Cement"), "Durable Materials", IF(OR(F357="Aluminum / Vinyl", F357="Block", F357="Frame", F357="Masonry / Frame", F357="Prem Wood", F357="Stucco"), "Non-Durable Materials", "Other"))</f>
        <v>Other</v>
      </c>
      <c r="H357">
        <f>IF(G357="Non-Durable Materials",0,1)</f>
        <v>1</v>
      </c>
      <c r="I357">
        <v>3</v>
      </c>
      <c r="J357">
        <v>1928</v>
      </c>
      <c r="K357">
        <v>0</v>
      </c>
      <c r="L357" s="3">
        <v>10096</v>
      </c>
      <c r="M357">
        <v>1</v>
      </c>
      <c r="N357">
        <v>0</v>
      </c>
      <c r="O357">
        <v>0</v>
      </c>
      <c r="P357">
        <v>0</v>
      </c>
      <c r="Q357">
        <v>4836</v>
      </c>
      <c r="R357" t="s">
        <v>53</v>
      </c>
      <c r="S357" s="6">
        <v>360000</v>
      </c>
    </row>
    <row r="358" spans="1:19" x14ac:dyDescent="0.2">
      <c r="A358" t="s">
        <v>19</v>
      </c>
      <c r="B358">
        <f>IF(A358="Residential",1,0)</f>
        <v>1</v>
      </c>
      <c r="C358">
        <f>IF(A358="Commercial",1,0)</f>
        <v>0</v>
      </c>
      <c r="D358">
        <f>IF(A358="Condominium",1,0)</f>
        <v>0</v>
      </c>
      <c r="E358">
        <v>3</v>
      </c>
      <c r="F358" t="s">
        <v>22</v>
      </c>
      <c r="G358" t="str">
        <f>IF(OR(F358="Brick", F358="Stone", F358="Fiber-Cement"), "Durable Materials", IF(OR(F358="Aluminum / Vinyl", F358="Block", F358="Frame", F358="Masonry / Frame", F358="Prem Wood", F358="Stucco"), "Non-Durable Materials", "Other"))</f>
        <v>Non-Durable Materials</v>
      </c>
      <c r="H358">
        <f>IF(G358="Non-Durable Materials",0,1)</f>
        <v>0</v>
      </c>
      <c r="I358">
        <v>2</v>
      </c>
      <c r="J358">
        <v>1890</v>
      </c>
      <c r="K358">
        <v>0</v>
      </c>
      <c r="L358" s="3">
        <v>2973</v>
      </c>
      <c r="M358">
        <v>2</v>
      </c>
      <c r="N358">
        <v>6</v>
      </c>
      <c r="O358">
        <v>2</v>
      </c>
      <c r="P358">
        <v>0</v>
      </c>
      <c r="Q358">
        <v>5715</v>
      </c>
      <c r="R358" t="s">
        <v>46</v>
      </c>
      <c r="S358" s="6">
        <v>360000</v>
      </c>
    </row>
    <row r="359" spans="1:19" x14ac:dyDescent="0.2">
      <c r="A359" t="s">
        <v>4247</v>
      </c>
      <c r="B359">
        <f>IF(A359="Residential",1,0)</f>
        <v>0</v>
      </c>
      <c r="C359">
        <f>IF(A359="Commercial",1,0)</f>
        <v>0</v>
      </c>
      <c r="D359">
        <f>IF(A359="Condominium",1,0)</f>
        <v>1</v>
      </c>
      <c r="E359">
        <v>4</v>
      </c>
      <c r="G359" t="str">
        <f>IF(OR(F359="Brick", F359="Stone", F359="Fiber-Cement"), "Durable Materials", IF(OR(F359="Aluminum / Vinyl", F359="Block", F359="Frame", F359="Masonry / Frame", F359="Prem Wood", F359="Stucco"), "Non-Durable Materials", "Other"))</f>
        <v>Other</v>
      </c>
      <c r="H359">
        <f>IF(G359="Non-Durable Materials",0,1)</f>
        <v>1</v>
      </c>
      <c r="I359">
        <v>1</v>
      </c>
      <c r="J359">
        <v>1916</v>
      </c>
      <c r="K359">
        <v>4</v>
      </c>
      <c r="L359" s="3">
        <v>1415</v>
      </c>
      <c r="M359">
        <v>1</v>
      </c>
      <c r="N359">
        <v>2</v>
      </c>
      <c r="O359">
        <v>2</v>
      </c>
      <c r="P359">
        <v>0</v>
      </c>
      <c r="Q359">
        <v>0</v>
      </c>
      <c r="R359" t="s">
        <v>30</v>
      </c>
      <c r="S359" s="6">
        <v>359900</v>
      </c>
    </row>
    <row r="360" spans="1:19" x14ac:dyDescent="0.2">
      <c r="A360" t="s">
        <v>4247</v>
      </c>
      <c r="B360">
        <f>IF(A360="Residential",1,0)</f>
        <v>0</v>
      </c>
      <c r="C360">
        <f>IF(A360="Commercial",1,0)</f>
        <v>0</v>
      </c>
      <c r="D360">
        <f>IF(A360="Condominium",1,0)</f>
        <v>1</v>
      </c>
      <c r="E360">
        <v>4</v>
      </c>
      <c r="G360" t="str">
        <f>IF(OR(F360="Brick", F360="Stone", F360="Fiber-Cement"), "Durable Materials", IF(OR(F360="Aluminum / Vinyl", F360="Block", F360="Frame", F360="Masonry / Frame", F360="Prem Wood", F360="Stucco"), "Non-Durable Materials", "Other"))</f>
        <v>Other</v>
      </c>
      <c r="H360">
        <f>IF(G360="Non-Durable Materials",0,1)</f>
        <v>1</v>
      </c>
      <c r="I360">
        <v>1</v>
      </c>
      <c r="J360">
        <v>1916</v>
      </c>
      <c r="K360">
        <v>4</v>
      </c>
      <c r="L360" s="3">
        <v>1415</v>
      </c>
      <c r="M360">
        <v>1</v>
      </c>
      <c r="N360">
        <v>2</v>
      </c>
      <c r="O360">
        <v>2</v>
      </c>
      <c r="P360">
        <v>0</v>
      </c>
      <c r="Q360">
        <v>0</v>
      </c>
      <c r="R360" t="s">
        <v>26</v>
      </c>
      <c r="S360" s="6">
        <v>359000</v>
      </c>
    </row>
    <row r="361" spans="1:19" x14ac:dyDescent="0.2">
      <c r="A361" t="s">
        <v>4875</v>
      </c>
      <c r="B361">
        <f>IF(A361="Residential",1,0)</f>
        <v>0</v>
      </c>
      <c r="C361">
        <f>IF(A361="Commercial",1,0)</f>
        <v>0</v>
      </c>
      <c r="D361">
        <f>IF(A361="Condominium",1,0)</f>
        <v>0</v>
      </c>
      <c r="E361">
        <v>13</v>
      </c>
      <c r="G361" t="str">
        <f>IF(OR(F361="Brick", F361="Stone", F361="Fiber-Cement"), "Durable Materials", IF(OR(F361="Aluminum / Vinyl", F361="Block", F361="Frame", F361="Masonry / Frame", F361="Prem Wood", F361="Stucco"), "Non-Durable Materials", "Other"))</f>
        <v>Other</v>
      </c>
      <c r="H361">
        <f>IF(G361="Non-Durable Materials",0,1)</f>
        <v>1</v>
      </c>
      <c r="I361">
        <v>2</v>
      </c>
      <c r="J361">
        <v>1958</v>
      </c>
      <c r="K361">
        <v>0</v>
      </c>
      <c r="L361" s="3">
        <v>5196</v>
      </c>
      <c r="M361">
        <v>1</v>
      </c>
      <c r="N361">
        <v>0</v>
      </c>
      <c r="O361">
        <v>0</v>
      </c>
      <c r="P361">
        <v>0</v>
      </c>
      <c r="Q361">
        <v>16878</v>
      </c>
      <c r="R361" t="s">
        <v>65</v>
      </c>
      <c r="S361" s="6">
        <v>358000</v>
      </c>
    </row>
    <row r="362" spans="1:19" x14ac:dyDescent="0.2">
      <c r="A362" t="s">
        <v>19</v>
      </c>
      <c r="B362">
        <f>IF(A362="Residential",1,0)</f>
        <v>1</v>
      </c>
      <c r="C362">
        <f>IF(A362="Commercial",1,0)</f>
        <v>0</v>
      </c>
      <c r="D362">
        <f>IF(A362="Condominium",1,0)</f>
        <v>0</v>
      </c>
      <c r="E362">
        <v>14</v>
      </c>
      <c r="F362" t="s">
        <v>22</v>
      </c>
      <c r="G362" t="str">
        <f>IF(OR(F362="Brick", F362="Stone", F362="Fiber-Cement"), "Durable Materials", IF(OR(F362="Aluminum / Vinyl", F362="Block", F362="Frame", F362="Masonry / Frame", F362="Prem Wood", F362="Stucco"), "Non-Durable Materials", "Other"))</f>
        <v>Non-Durable Materials</v>
      </c>
      <c r="H362">
        <f>IF(G362="Non-Durable Materials",0,1)</f>
        <v>0</v>
      </c>
      <c r="I362">
        <v>1.5</v>
      </c>
      <c r="J362">
        <v>1907</v>
      </c>
      <c r="K362">
        <v>0</v>
      </c>
      <c r="L362" s="3">
        <v>1298</v>
      </c>
      <c r="M362">
        <v>1</v>
      </c>
      <c r="N362">
        <v>3</v>
      </c>
      <c r="O362">
        <v>1</v>
      </c>
      <c r="P362">
        <v>1</v>
      </c>
      <c r="Q362">
        <v>6050</v>
      </c>
      <c r="R362" t="s">
        <v>61</v>
      </c>
      <c r="S362" s="6">
        <v>357000</v>
      </c>
    </row>
    <row r="363" spans="1:19" x14ac:dyDescent="0.2">
      <c r="A363" t="s">
        <v>19</v>
      </c>
      <c r="B363">
        <f>IF(A363="Residential",1,0)</f>
        <v>1</v>
      </c>
      <c r="C363">
        <f>IF(A363="Commercial",1,0)</f>
        <v>0</v>
      </c>
      <c r="D363">
        <f>IF(A363="Condominium",1,0)</f>
        <v>0</v>
      </c>
      <c r="E363">
        <v>5</v>
      </c>
      <c r="G363" t="str">
        <f>IF(OR(F363="Brick", F363="Stone", F363="Fiber-Cement"), "Durable Materials", IF(OR(F363="Aluminum / Vinyl", F363="Block", F363="Frame", F363="Masonry / Frame", F363="Prem Wood", F363="Stucco"), "Non-Durable Materials", "Other"))</f>
        <v>Other</v>
      </c>
      <c r="H363">
        <f>IF(G363="Non-Durable Materials",0,1)</f>
        <v>1</v>
      </c>
      <c r="I363">
        <v>0</v>
      </c>
      <c r="J363">
        <v>0</v>
      </c>
      <c r="K363">
        <v>0</v>
      </c>
      <c r="L363" s="3">
        <v>0</v>
      </c>
      <c r="M363">
        <v>0</v>
      </c>
      <c r="N363">
        <v>0</v>
      </c>
      <c r="O363">
        <v>0</v>
      </c>
      <c r="P363">
        <v>0</v>
      </c>
      <c r="Q363">
        <v>10000</v>
      </c>
      <c r="R363" t="s">
        <v>65</v>
      </c>
      <c r="S363" s="6">
        <v>356700</v>
      </c>
    </row>
    <row r="364" spans="1:19" x14ac:dyDescent="0.2">
      <c r="A364" t="s">
        <v>4247</v>
      </c>
      <c r="B364">
        <f>IF(A364="Residential",1,0)</f>
        <v>0</v>
      </c>
      <c r="C364">
        <f>IF(A364="Commercial",1,0)</f>
        <v>0</v>
      </c>
      <c r="D364">
        <f>IF(A364="Condominium",1,0)</f>
        <v>1</v>
      </c>
      <c r="E364">
        <v>4</v>
      </c>
      <c r="G364" t="str">
        <f>IF(OR(F364="Brick", F364="Stone", F364="Fiber-Cement"), "Durable Materials", IF(OR(F364="Aluminum / Vinyl", F364="Block", F364="Frame", F364="Masonry / Frame", F364="Prem Wood", F364="Stucco"), "Non-Durable Materials", "Other"))</f>
        <v>Other</v>
      </c>
      <c r="H364">
        <f>IF(G364="Non-Durable Materials",0,1)</f>
        <v>1</v>
      </c>
      <c r="I364">
        <v>1</v>
      </c>
      <c r="J364">
        <v>1990</v>
      </c>
      <c r="K364">
        <v>4</v>
      </c>
      <c r="L364" s="3">
        <v>958</v>
      </c>
      <c r="M364">
        <v>1</v>
      </c>
      <c r="N364">
        <v>2</v>
      </c>
      <c r="O364">
        <v>0</v>
      </c>
      <c r="P364">
        <v>2</v>
      </c>
      <c r="Q364">
        <v>0</v>
      </c>
      <c r="R364" t="s">
        <v>35</v>
      </c>
      <c r="S364" s="6">
        <v>356368</v>
      </c>
    </row>
    <row r="365" spans="1:19" x14ac:dyDescent="0.2">
      <c r="A365" t="s">
        <v>19</v>
      </c>
      <c r="B365">
        <f>IF(A365="Residential",1,0)</f>
        <v>1</v>
      </c>
      <c r="C365">
        <f>IF(A365="Commercial",1,0)</f>
        <v>0</v>
      </c>
      <c r="D365">
        <f>IF(A365="Condominium",1,0)</f>
        <v>0</v>
      </c>
      <c r="E365">
        <v>3</v>
      </c>
      <c r="F365" t="s">
        <v>143</v>
      </c>
      <c r="G365" t="str">
        <f>IF(OR(F365="Brick", F365="Stone", F365="Fiber-Cement"), "Durable Materials", IF(OR(F365="Aluminum / Vinyl", F365="Block", F365="Frame", F365="Masonry / Frame", F365="Prem Wood", F365="Stucco"), "Non-Durable Materials", "Other"))</f>
        <v>Non-Durable Materials</v>
      </c>
      <c r="H365">
        <f>IF(G365="Non-Durable Materials",0,1)</f>
        <v>0</v>
      </c>
      <c r="I365">
        <v>2</v>
      </c>
      <c r="J365">
        <v>1909</v>
      </c>
      <c r="K365">
        <v>0</v>
      </c>
      <c r="L365" s="3">
        <v>2745</v>
      </c>
      <c r="M365">
        <v>1</v>
      </c>
      <c r="N365">
        <v>5</v>
      </c>
      <c r="O365">
        <v>1</v>
      </c>
      <c r="P365">
        <v>1</v>
      </c>
      <c r="Q365">
        <v>6000</v>
      </c>
      <c r="R365" t="s">
        <v>65</v>
      </c>
      <c r="S365" s="6">
        <v>355000</v>
      </c>
    </row>
    <row r="366" spans="1:19" x14ac:dyDescent="0.2">
      <c r="A366" t="s">
        <v>4247</v>
      </c>
      <c r="B366">
        <f>IF(A366="Residential",1,0)</f>
        <v>0</v>
      </c>
      <c r="C366">
        <f>IF(A366="Commercial",1,0)</f>
        <v>0</v>
      </c>
      <c r="D366">
        <f>IF(A366="Condominium",1,0)</f>
        <v>1</v>
      </c>
      <c r="E366">
        <v>4</v>
      </c>
      <c r="G366" t="str">
        <f>IF(OR(F366="Brick", F366="Stone", F366="Fiber-Cement"), "Durable Materials", IF(OR(F366="Aluminum / Vinyl", F366="Block", F366="Frame", F366="Masonry / Frame", F366="Prem Wood", F366="Stucco"), "Non-Durable Materials", "Other"))</f>
        <v>Other</v>
      </c>
      <c r="H366">
        <f>IF(G366="Non-Durable Materials",0,1)</f>
        <v>1</v>
      </c>
      <c r="I366">
        <v>1</v>
      </c>
      <c r="J366">
        <v>1998</v>
      </c>
      <c r="K366">
        <v>5</v>
      </c>
      <c r="L366" s="3">
        <v>1242</v>
      </c>
      <c r="M366">
        <v>1</v>
      </c>
      <c r="N366">
        <v>2</v>
      </c>
      <c r="O366">
        <v>2</v>
      </c>
      <c r="P366">
        <v>0</v>
      </c>
      <c r="Q366">
        <v>0</v>
      </c>
      <c r="R366" t="s">
        <v>38</v>
      </c>
      <c r="S366" s="6">
        <v>355000</v>
      </c>
    </row>
    <row r="367" spans="1:19" x14ac:dyDescent="0.2">
      <c r="A367" t="s">
        <v>4247</v>
      </c>
      <c r="B367">
        <f>IF(A367="Residential",1,0)</f>
        <v>0</v>
      </c>
      <c r="C367">
        <f>IF(A367="Commercial",1,0)</f>
        <v>0</v>
      </c>
      <c r="D367">
        <f>IF(A367="Condominium",1,0)</f>
        <v>1</v>
      </c>
      <c r="E367">
        <v>6</v>
      </c>
      <c r="G367" t="str">
        <f>IF(OR(F367="Brick", F367="Stone", F367="Fiber-Cement"), "Durable Materials", IF(OR(F367="Aluminum / Vinyl", F367="Block", F367="Frame", F367="Masonry / Frame", F367="Prem Wood", F367="Stucco"), "Non-Durable Materials", "Other"))</f>
        <v>Other</v>
      </c>
      <c r="H367">
        <f>IF(G367="Non-Durable Materials",0,1)</f>
        <v>1</v>
      </c>
      <c r="I367">
        <v>1</v>
      </c>
      <c r="J367">
        <v>1898</v>
      </c>
      <c r="K367">
        <v>5</v>
      </c>
      <c r="L367" s="3">
        <v>1964</v>
      </c>
      <c r="M367">
        <v>1</v>
      </c>
      <c r="N367">
        <v>2</v>
      </c>
      <c r="O367">
        <v>2</v>
      </c>
      <c r="P367">
        <v>0</v>
      </c>
      <c r="Q367">
        <v>0</v>
      </c>
      <c r="R367" t="s">
        <v>38</v>
      </c>
      <c r="S367" s="6">
        <v>355000</v>
      </c>
    </row>
    <row r="368" spans="1:19" x14ac:dyDescent="0.2">
      <c r="A368" t="s">
        <v>4247</v>
      </c>
      <c r="B368">
        <f>IF(A368="Residential",1,0)</f>
        <v>0</v>
      </c>
      <c r="C368">
        <f>IF(A368="Commercial",1,0)</f>
        <v>0</v>
      </c>
      <c r="D368">
        <f>IF(A368="Condominium",1,0)</f>
        <v>1</v>
      </c>
      <c r="E368">
        <v>6</v>
      </c>
      <c r="G368" t="str">
        <f>IF(OR(F368="Brick", F368="Stone", F368="Fiber-Cement"), "Durable Materials", IF(OR(F368="Aluminum / Vinyl", F368="Block", F368="Frame", F368="Masonry / Frame", F368="Prem Wood", F368="Stucco"), "Non-Durable Materials", "Other"))</f>
        <v>Other</v>
      </c>
      <c r="H368">
        <f>IF(G368="Non-Durable Materials",0,1)</f>
        <v>1</v>
      </c>
      <c r="I368">
        <v>3</v>
      </c>
      <c r="J368">
        <v>2002</v>
      </c>
      <c r="K368">
        <v>5</v>
      </c>
      <c r="L368" s="3">
        <v>1969</v>
      </c>
      <c r="M368">
        <v>1</v>
      </c>
      <c r="N368">
        <v>2</v>
      </c>
      <c r="O368">
        <v>2</v>
      </c>
      <c r="P368">
        <v>0</v>
      </c>
      <c r="Q368">
        <v>0</v>
      </c>
      <c r="R368" t="s">
        <v>35</v>
      </c>
      <c r="S368" s="6">
        <v>355000</v>
      </c>
    </row>
    <row r="369" spans="1:19" x14ac:dyDescent="0.2">
      <c r="A369" t="s">
        <v>4247</v>
      </c>
      <c r="B369">
        <f>IF(A369="Residential",1,0)</f>
        <v>0</v>
      </c>
      <c r="C369">
        <f>IF(A369="Commercial",1,0)</f>
        <v>0</v>
      </c>
      <c r="D369">
        <f>IF(A369="Condominium",1,0)</f>
        <v>1</v>
      </c>
      <c r="E369">
        <v>4</v>
      </c>
      <c r="G369" t="str">
        <f>IF(OR(F369="Brick", F369="Stone", F369="Fiber-Cement"), "Durable Materials", IF(OR(F369="Aluminum / Vinyl", F369="Block", F369="Frame", F369="Masonry / Frame", F369="Prem Wood", F369="Stucco"), "Non-Durable Materials", "Other"))</f>
        <v>Other</v>
      </c>
      <c r="H369">
        <f>IF(G369="Non-Durable Materials",0,1)</f>
        <v>1</v>
      </c>
      <c r="I369">
        <v>1</v>
      </c>
      <c r="J369">
        <v>1990</v>
      </c>
      <c r="K369">
        <v>4</v>
      </c>
      <c r="L369" s="3">
        <v>996</v>
      </c>
      <c r="M369">
        <v>1</v>
      </c>
      <c r="N369">
        <v>2</v>
      </c>
      <c r="O369">
        <v>2</v>
      </c>
      <c r="P369">
        <v>0</v>
      </c>
      <c r="Q369">
        <v>0</v>
      </c>
      <c r="R369" t="s">
        <v>35</v>
      </c>
      <c r="S369" s="6">
        <v>355000</v>
      </c>
    </row>
    <row r="370" spans="1:19" x14ac:dyDescent="0.2">
      <c r="A370" t="s">
        <v>5212</v>
      </c>
      <c r="B370">
        <f>IF(A370="Residential",1,0)</f>
        <v>0</v>
      </c>
      <c r="C370">
        <f>IF(A370="Commercial",1,0)</f>
        <v>1</v>
      </c>
      <c r="D370">
        <f>IF(A370="Condominium",1,0)</f>
        <v>0</v>
      </c>
      <c r="E370">
        <v>14</v>
      </c>
      <c r="G370" t="str">
        <f>IF(OR(F370="Brick", F370="Stone", F370="Fiber-Cement"), "Durable Materials", IF(OR(F370="Aluminum / Vinyl", F370="Block", F370="Frame", F370="Masonry / Frame", F370="Prem Wood", F370="Stucco"), "Non-Durable Materials", "Other"))</f>
        <v>Other</v>
      </c>
      <c r="H370">
        <f>IF(G370="Non-Durable Materials",0,1)</f>
        <v>1</v>
      </c>
      <c r="I370">
        <v>1</v>
      </c>
      <c r="J370">
        <v>1987</v>
      </c>
      <c r="K370">
        <v>0</v>
      </c>
      <c r="L370" s="3">
        <v>1652</v>
      </c>
      <c r="M370">
        <v>1</v>
      </c>
      <c r="N370">
        <v>0</v>
      </c>
      <c r="O370">
        <v>0</v>
      </c>
      <c r="P370">
        <v>0</v>
      </c>
      <c r="Q370">
        <v>10320</v>
      </c>
      <c r="R370" t="s">
        <v>42</v>
      </c>
      <c r="S370" s="6">
        <v>354000</v>
      </c>
    </row>
    <row r="371" spans="1:19" x14ac:dyDescent="0.2">
      <c r="A371" t="s">
        <v>4247</v>
      </c>
      <c r="B371">
        <f>IF(A371="Residential",1,0)</f>
        <v>0</v>
      </c>
      <c r="C371">
        <f>IF(A371="Commercial",1,0)</f>
        <v>0</v>
      </c>
      <c r="D371">
        <f>IF(A371="Condominium",1,0)</f>
        <v>1</v>
      </c>
      <c r="E371">
        <v>3</v>
      </c>
      <c r="G371" t="str">
        <f>IF(OR(F371="Brick", F371="Stone", F371="Fiber-Cement"), "Durable Materials", IF(OR(F371="Aluminum / Vinyl", F371="Block", F371="Frame", F371="Masonry / Frame", F371="Prem Wood", F371="Stucco"), "Non-Durable Materials", "Other"))</f>
        <v>Other</v>
      </c>
      <c r="H371">
        <f>IF(G371="Non-Durable Materials",0,1)</f>
        <v>1</v>
      </c>
      <c r="I371">
        <v>2</v>
      </c>
      <c r="J371">
        <v>1903</v>
      </c>
      <c r="K371">
        <v>6</v>
      </c>
      <c r="L371" s="3">
        <v>1787</v>
      </c>
      <c r="M371">
        <v>1</v>
      </c>
      <c r="N371">
        <v>3</v>
      </c>
      <c r="O371">
        <v>2</v>
      </c>
      <c r="P371">
        <v>0</v>
      </c>
      <c r="Q371">
        <v>0</v>
      </c>
      <c r="R371" t="s">
        <v>23</v>
      </c>
      <c r="S371" s="6">
        <v>353300</v>
      </c>
    </row>
    <row r="372" spans="1:19" x14ac:dyDescent="0.2">
      <c r="A372" t="s">
        <v>19</v>
      </c>
      <c r="B372">
        <f>IF(A372="Residential",1,0)</f>
        <v>1</v>
      </c>
      <c r="C372">
        <f>IF(A372="Commercial",1,0)</f>
        <v>0</v>
      </c>
      <c r="D372">
        <f>IF(A372="Condominium",1,0)</f>
        <v>0</v>
      </c>
      <c r="E372">
        <v>3</v>
      </c>
      <c r="F372" t="s">
        <v>22</v>
      </c>
      <c r="G372" t="str">
        <f>IF(OR(F372="Brick", F372="Stone", F372="Fiber-Cement"), "Durable Materials", IF(OR(F372="Aluminum / Vinyl", F372="Block", F372="Frame", F372="Masonry / Frame", F372="Prem Wood", F372="Stucco"), "Non-Durable Materials", "Other"))</f>
        <v>Non-Durable Materials</v>
      </c>
      <c r="H372">
        <f>IF(G372="Non-Durable Materials",0,1)</f>
        <v>0</v>
      </c>
      <c r="I372">
        <v>2</v>
      </c>
      <c r="J372">
        <v>1904</v>
      </c>
      <c r="K372">
        <v>0</v>
      </c>
      <c r="L372" s="3">
        <v>2414</v>
      </c>
      <c r="M372">
        <v>1</v>
      </c>
      <c r="N372">
        <v>4</v>
      </c>
      <c r="O372">
        <v>1</v>
      </c>
      <c r="P372">
        <v>1</v>
      </c>
      <c r="Q372">
        <v>4800</v>
      </c>
      <c r="R372" t="s">
        <v>61</v>
      </c>
      <c r="S372" s="6">
        <v>352800</v>
      </c>
    </row>
    <row r="373" spans="1:19" x14ac:dyDescent="0.2">
      <c r="A373" t="s">
        <v>4247</v>
      </c>
      <c r="B373">
        <f>IF(A373="Residential",1,0)</f>
        <v>0</v>
      </c>
      <c r="C373">
        <f>IF(A373="Commercial",1,0)</f>
        <v>0</v>
      </c>
      <c r="D373">
        <f>IF(A373="Condominium",1,0)</f>
        <v>1</v>
      </c>
      <c r="E373">
        <v>3</v>
      </c>
      <c r="G373" t="str">
        <f>IF(OR(F373="Brick", F373="Stone", F373="Fiber-Cement"), "Durable Materials", IF(OR(F373="Aluminum / Vinyl", F373="Block", F373="Frame", F373="Masonry / Frame", F373="Prem Wood", F373="Stucco"), "Non-Durable Materials", "Other"))</f>
        <v>Other</v>
      </c>
      <c r="H373">
        <f>IF(G373="Non-Durable Materials",0,1)</f>
        <v>1</v>
      </c>
      <c r="I373">
        <v>1</v>
      </c>
      <c r="J373">
        <v>1971</v>
      </c>
      <c r="K373">
        <v>6</v>
      </c>
      <c r="L373" s="3">
        <v>1526</v>
      </c>
      <c r="M373">
        <v>1</v>
      </c>
      <c r="N373">
        <v>3</v>
      </c>
      <c r="O373">
        <v>2</v>
      </c>
      <c r="P373">
        <v>0</v>
      </c>
      <c r="Q373">
        <v>0</v>
      </c>
      <c r="R373" t="s">
        <v>65</v>
      </c>
      <c r="S373" s="6">
        <v>351000</v>
      </c>
    </row>
    <row r="374" spans="1:19" x14ac:dyDescent="0.2">
      <c r="A374" t="s">
        <v>4247</v>
      </c>
      <c r="B374">
        <f>IF(A374="Residential",1,0)</f>
        <v>0</v>
      </c>
      <c r="C374">
        <f>IF(A374="Commercial",1,0)</f>
        <v>0</v>
      </c>
      <c r="D374">
        <f>IF(A374="Condominium",1,0)</f>
        <v>1</v>
      </c>
      <c r="E374">
        <v>3</v>
      </c>
      <c r="G374" t="str">
        <f>IF(OR(F374="Brick", F374="Stone", F374="Fiber-Cement"), "Durable Materials", IF(OR(F374="Aluminum / Vinyl", F374="Block", F374="Frame", F374="Masonry / Frame", F374="Prem Wood", F374="Stucco"), "Non-Durable Materials", "Other"))</f>
        <v>Other</v>
      </c>
      <c r="H374">
        <f>IF(G374="Non-Durable Materials",0,1)</f>
        <v>1</v>
      </c>
      <c r="I374">
        <v>1</v>
      </c>
      <c r="J374">
        <v>2005</v>
      </c>
      <c r="K374">
        <v>5</v>
      </c>
      <c r="L374" s="3">
        <v>1582</v>
      </c>
      <c r="M374">
        <v>1</v>
      </c>
      <c r="N374">
        <v>2</v>
      </c>
      <c r="O374">
        <v>2</v>
      </c>
      <c r="P374">
        <v>0</v>
      </c>
      <c r="Q374">
        <v>0</v>
      </c>
      <c r="R374" t="s">
        <v>65</v>
      </c>
      <c r="S374" s="6">
        <v>350000</v>
      </c>
    </row>
    <row r="375" spans="1:19" x14ac:dyDescent="0.2">
      <c r="A375" t="s">
        <v>19</v>
      </c>
      <c r="B375">
        <f>IF(A375="Residential",1,0)</f>
        <v>1</v>
      </c>
      <c r="C375">
        <f>IF(A375="Commercial",1,0)</f>
        <v>0</v>
      </c>
      <c r="D375">
        <f>IF(A375="Condominium",1,0)</f>
        <v>0</v>
      </c>
      <c r="E375">
        <v>3</v>
      </c>
      <c r="F375" t="s">
        <v>143</v>
      </c>
      <c r="G375" t="str">
        <f>IF(OR(F375="Brick", F375="Stone", F375="Fiber-Cement"), "Durable Materials", IF(OR(F375="Aluminum / Vinyl", F375="Block", F375="Frame", F375="Masonry / Frame", F375="Prem Wood", F375="Stucco"), "Non-Durable Materials", "Other"))</f>
        <v>Non-Durable Materials</v>
      </c>
      <c r="H375">
        <f>IF(G375="Non-Durable Materials",0,1)</f>
        <v>0</v>
      </c>
      <c r="I375">
        <v>2</v>
      </c>
      <c r="J375">
        <v>1915</v>
      </c>
      <c r="K375">
        <v>0</v>
      </c>
      <c r="L375" s="3">
        <v>2718</v>
      </c>
      <c r="M375">
        <v>1</v>
      </c>
      <c r="N375">
        <v>6</v>
      </c>
      <c r="O375">
        <v>2</v>
      </c>
      <c r="P375">
        <v>1</v>
      </c>
      <c r="Q375">
        <v>4840</v>
      </c>
      <c r="R375" t="s">
        <v>61</v>
      </c>
      <c r="S375" s="6">
        <v>350000</v>
      </c>
    </row>
    <row r="376" spans="1:19" x14ac:dyDescent="0.2">
      <c r="A376" t="s">
        <v>19</v>
      </c>
      <c r="B376">
        <f>IF(A376="Residential",1,0)</f>
        <v>1</v>
      </c>
      <c r="C376">
        <f>IF(A376="Commercial",1,0)</f>
        <v>0</v>
      </c>
      <c r="D376">
        <f>IF(A376="Condominium",1,0)</f>
        <v>0</v>
      </c>
      <c r="E376">
        <v>8</v>
      </c>
      <c r="F376" t="s">
        <v>25</v>
      </c>
      <c r="G376" t="str">
        <f>IF(OR(F376="Brick", F376="Stone", F376="Fiber-Cement"), "Durable Materials", IF(OR(F376="Aluminum / Vinyl", F376="Block", F376="Frame", F376="Masonry / Frame", F376="Prem Wood", F376="Stucco"), "Non-Durable Materials", "Other"))</f>
        <v>Durable Materials</v>
      </c>
      <c r="H376">
        <f>IF(G376="Non-Durable Materials",0,1)</f>
        <v>1</v>
      </c>
      <c r="I376">
        <v>2</v>
      </c>
      <c r="J376">
        <v>1903</v>
      </c>
      <c r="K376">
        <v>0</v>
      </c>
      <c r="L376" s="3">
        <v>4985</v>
      </c>
      <c r="M376">
        <v>1</v>
      </c>
      <c r="N376">
        <v>5</v>
      </c>
      <c r="O376">
        <v>5</v>
      </c>
      <c r="P376">
        <v>1</v>
      </c>
      <c r="Q376">
        <v>12150</v>
      </c>
      <c r="R376" t="s">
        <v>61</v>
      </c>
      <c r="S376" s="6">
        <v>350000</v>
      </c>
    </row>
    <row r="377" spans="1:19" x14ac:dyDescent="0.2">
      <c r="A377" t="s">
        <v>4247</v>
      </c>
      <c r="B377">
        <f>IF(A377="Residential",1,0)</f>
        <v>0</v>
      </c>
      <c r="C377">
        <f>IF(A377="Commercial",1,0)</f>
        <v>0</v>
      </c>
      <c r="D377">
        <f>IF(A377="Condominium",1,0)</f>
        <v>1</v>
      </c>
      <c r="E377">
        <v>3</v>
      </c>
      <c r="G377" t="str">
        <f>IF(OR(F377="Brick", F377="Stone", F377="Fiber-Cement"), "Durable Materials", IF(OR(F377="Aluminum / Vinyl", F377="Block", F377="Frame", F377="Masonry / Frame", F377="Prem Wood", F377="Stucco"), "Non-Durable Materials", "Other"))</f>
        <v>Other</v>
      </c>
      <c r="H377">
        <f>IF(G377="Non-Durable Materials",0,1)</f>
        <v>1</v>
      </c>
      <c r="I377">
        <v>1</v>
      </c>
      <c r="J377">
        <v>1966</v>
      </c>
      <c r="K377">
        <v>5</v>
      </c>
      <c r="L377" s="3">
        <v>1837</v>
      </c>
      <c r="M377">
        <v>1</v>
      </c>
      <c r="N377">
        <v>2</v>
      </c>
      <c r="O377">
        <v>2</v>
      </c>
      <c r="P377">
        <v>0</v>
      </c>
      <c r="Q377">
        <v>0</v>
      </c>
      <c r="R377" t="s">
        <v>61</v>
      </c>
      <c r="S377" s="6">
        <v>350000</v>
      </c>
    </row>
    <row r="378" spans="1:19" x14ac:dyDescent="0.2">
      <c r="A378" t="s">
        <v>4247</v>
      </c>
      <c r="B378">
        <f>IF(A378="Residential",1,0)</f>
        <v>0</v>
      </c>
      <c r="C378">
        <f>IF(A378="Commercial",1,0)</f>
        <v>0</v>
      </c>
      <c r="D378">
        <f>IF(A378="Condominium",1,0)</f>
        <v>1</v>
      </c>
      <c r="E378">
        <v>3</v>
      </c>
      <c r="G378" t="str">
        <f>IF(OR(F378="Brick", F378="Stone", F378="Fiber-Cement"), "Durable Materials", IF(OR(F378="Aluminum / Vinyl", F378="Block", F378="Frame", F378="Masonry / Frame", F378="Prem Wood", F378="Stucco"), "Non-Durable Materials", "Other"))</f>
        <v>Other</v>
      </c>
      <c r="H378">
        <f>IF(G378="Non-Durable Materials",0,1)</f>
        <v>1</v>
      </c>
      <c r="I378">
        <v>1</v>
      </c>
      <c r="J378">
        <v>2005</v>
      </c>
      <c r="K378">
        <v>5</v>
      </c>
      <c r="L378" s="3">
        <v>1582</v>
      </c>
      <c r="M378">
        <v>1</v>
      </c>
      <c r="N378">
        <v>2</v>
      </c>
      <c r="O378">
        <v>2</v>
      </c>
      <c r="P378">
        <v>0</v>
      </c>
      <c r="Q378">
        <v>0</v>
      </c>
      <c r="R378" t="s">
        <v>61</v>
      </c>
      <c r="S378" s="6">
        <v>350000</v>
      </c>
    </row>
    <row r="379" spans="1:19" x14ac:dyDescent="0.2">
      <c r="A379" t="s">
        <v>19</v>
      </c>
      <c r="B379">
        <f>IF(A379="Residential",1,0)</f>
        <v>1</v>
      </c>
      <c r="C379">
        <f>IF(A379="Commercial",1,0)</f>
        <v>0</v>
      </c>
      <c r="D379">
        <f>IF(A379="Condominium",1,0)</f>
        <v>0</v>
      </c>
      <c r="E379">
        <v>3</v>
      </c>
      <c r="F379" t="s">
        <v>22</v>
      </c>
      <c r="G379" t="str">
        <f>IF(OR(F379="Brick", F379="Stone", F379="Fiber-Cement"), "Durable Materials", IF(OR(F379="Aluminum / Vinyl", F379="Block", F379="Frame", F379="Masonry / Frame", F379="Prem Wood", F379="Stucco"), "Non-Durable Materials", "Other"))</f>
        <v>Non-Durable Materials</v>
      </c>
      <c r="H379">
        <f>IF(G379="Non-Durable Materials",0,1)</f>
        <v>0</v>
      </c>
      <c r="I379">
        <v>2</v>
      </c>
      <c r="J379">
        <v>1910</v>
      </c>
      <c r="K379">
        <v>0</v>
      </c>
      <c r="L379" s="3">
        <v>3798</v>
      </c>
      <c r="M379">
        <v>2</v>
      </c>
      <c r="N379">
        <v>7</v>
      </c>
      <c r="O379">
        <v>3</v>
      </c>
      <c r="P379">
        <v>0</v>
      </c>
      <c r="Q379">
        <v>4800</v>
      </c>
      <c r="R379" t="s">
        <v>26</v>
      </c>
      <c r="S379" s="6">
        <v>350000</v>
      </c>
    </row>
    <row r="380" spans="1:19" x14ac:dyDescent="0.2">
      <c r="A380" t="s">
        <v>5212</v>
      </c>
      <c r="B380">
        <f>IF(A380="Residential",1,0)</f>
        <v>0</v>
      </c>
      <c r="C380">
        <f>IF(A380="Commercial",1,0)</f>
        <v>1</v>
      </c>
      <c r="D380">
        <f>IF(A380="Condominium",1,0)</f>
        <v>0</v>
      </c>
      <c r="E380">
        <v>14</v>
      </c>
      <c r="G380" t="str">
        <f>IF(OR(F380="Brick", F380="Stone", F380="Fiber-Cement"), "Durable Materials", IF(OR(F380="Aluminum / Vinyl", F380="Block", F380="Frame", F380="Masonry / Frame", F380="Prem Wood", F380="Stucco"), "Non-Durable Materials", "Other"))</f>
        <v>Other</v>
      </c>
      <c r="H380">
        <f>IF(G380="Non-Durable Materials",0,1)</f>
        <v>1</v>
      </c>
      <c r="I380">
        <v>2</v>
      </c>
      <c r="J380">
        <v>910</v>
      </c>
      <c r="K380">
        <v>0</v>
      </c>
      <c r="L380" s="3">
        <v>3150</v>
      </c>
      <c r="M380">
        <v>1</v>
      </c>
      <c r="N380">
        <v>0</v>
      </c>
      <c r="O380">
        <v>0</v>
      </c>
      <c r="P380">
        <v>0</v>
      </c>
      <c r="Q380">
        <v>3493</v>
      </c>
      <c r="R380" t="s">
        <v>26</v>
      </c>
      <c r="S380" s="6">
        <v>350000</v>
      </c>
    </row>
    <row r="381" spans="1:19" x14ac:dyDescent="0.2">
      <c r="A381" t="s">
        <v>4247</v>
      </c>
      <c r="B381">
        <f>IF(A381="Residential",1,0)</f>
        <v>0</v>
      </c>
      <c r="C381">
        <f>IF(A381="Commercial",1,0)</f>
        <v>0</v>
      </c>
      <c r="D381">
        <f>IF(A381="Condominium",1,0)</f>
        <v>1</v>
      </c>
      <c r="E381">
        <v>4</v>
      </c>
      <c r="G381" t="str">
        <f>IF(OR(F381="Brick", F381="Stone", F381="Fiber-Cement"), "Durable Materials", IF(OR(F381="Aluminum / Vinyl", F381="Block", F381="Frame", F381="Masonry / Frame", F381="Prem Wood", F381="Stucco"), "Non-Durable Materials", "Other"))</f>
        <v>Other</v>
      </c>
      <c r="H381">
        <f>IF(G381="Non-Durable Materials",0,1)</f>
        <v>1</v>
      </c>
      <c r="I381">
        <v>1</v>
      </c>
      <c r="J381">
        <v>2006</v>
      </c>
      <c r="K381">
        <v>5</v>
      </c>
      <c r="L381" s="3">
        <v>1525</v>
      </c>
      <c r="M381">
        <v>1</v>
      </c>
      <c r="N381">
        <v>2</v>
      </c>
      <c r="O381">
        <v>2</v>
      </c>
      <c r="P381">
        <v>0</v>
      </c>
      <c r="Q381">
        <v>0</v>
      </c>
      <c r="R381" t="s">
        <v>35</v>
      </c>
      <c r="S381" s="6">
        <v>350000</v>
      </c>
    </row>
    <row r="382" spans="1:19" x14ac:dyDescent="0.2">
      <c r="A382" t="s">
        <v>5212</v>
      </c>
      <c r="B382">
        <f>IF(A382="Residential",1,0)</f>
        <v>0</v>
      </c>
      <c r="C382">
        <f>IF(A382="Commercial",1,0)</f>
        <v>1</v>
      </c>
      <c r="D382">
        <f>IF(A382="Condominium",1,0)</f>
        <v>0</v>
      </c>
      <c r="E382">
        <v>3</v>
      </c>
      <c r="G382" t="str">
        <f>IF(OR(F382="Brick", F382="Stone", F382="Fiber-Cement"), "Durable Materials", IF(OR(F382="Aluminum / Vinyl", F382="Block", F382="Frame", F382="Masonry / Frame", F382="Prem Wood", F382="Stucco"), "Non-Durable Materials", "Other"))</f>
        <v>Other</v>
      </c>
      <c r="H382">
        <f>IF(G382="Non-Durable Materials",0,1)</f>
        <v>1</v>
      </c>
      <c r="I382">
        <v>0</v>
      </c>
      <c r="J382">
        <v>0</v>
      </c>
      <c r="K382">
        <v>0</v>
      </c>
      <c r="L382" s="3">
        <v>0</v>
      </c>
      <c r="M382">
        <v>1</v>
      </c>
      <c r="N382">
        <v>0</v>
      </c>
      <c r="O382">
        <v>0</v>
      </c>
      <c r="P382">
        <v>0</v>
      </c>
      <c r="Q382">
        <v>202118</v>
      </c>
      <c r="R382" t="s">
        <v>35</v>
      </c>
      <c r="S382" s="6">
        <v>350000</v>
      </c>
    </row>
    <row r="383" spans="1:19" x14ac:dyDescent="0.2">
      <c r="A383" t="s">
        <v>19</v>
      </c>
      <c r="B383">
        <f>IF(A383="Residential",1,0)</f>
        <v>1</v>
      </c>
      <c r="C383">
        <f>IF(A383="Commercial",1,0)</f>
        <v>0</v>
      </c>
      <c r="D383">
        <f>IF(A383="Condominium",1,0)</f>
        <v>0</v>
      </c>
      <c r="E383">
        <v>5</v>
      </c>
      <c r="F383" t="s">
        <v>34</v>
      </c>
      <c r="G383" t="str">
        <f>IF(OR(F383="Brick", F383="Stone", F383="Fiber-Cement"), "Durable Materials", IF(OR(F383="Aluminum / Vinyl", F383="Block", F383="Frame", F383="Masonry / Frame", F383="Prem Wood", F383="Stucco"), "Non-Durable Materials", "Other"))</f>
        <v>Durable Materials</v>
      </c>
      <c r="H383">
        <f>IF(G383="Non-Durable Materials",0,1)</f>
        <v>1</v>
      </c>
      <c r="I383">
        <v>1</v>
      </c>
      <c r="J383">
        <v>1954</v>
      </c>
      <c r="K383">
        <v>0</v>
      </c>
      <c r="L383" s="3">
        <v>2752</v>
      </c>
      <c r="M383">
        <v>1</v>
      </c>
      <c r="N383">
        <v>3</v>
      </c>
      <c r="O383">
        <v>1</v>
      </c>
      <c r="P383">
        <v>2</v>
      </c>
      <c r="Q383">
        <v>19200</v>
      </c>
      <c r="R383" t="s">
        <v>46</v>
      </c>
      <c r="S383" s="6">
        <v>350000</v>
      </c>
    </row>
    <row r="384" spans="1:19" x14ac:dyDescent="0.2">
      <c r="A384" t="s">
        <v>19</v>
      </c>
      <c r="B384">
        <f>IF(A384="Residential",1,0)</f>
        <v>1</v>
      </c>
      <c r="C384">
        <f>IF(A384="Commercial",1,0)</f>
        <v>0</v>
      </c>
      <c r="D384">
        <f>IF(A384="Condominium",1,0)</f>
        <v>0</v>
      </c>
      <c r="E384">
        <v>14</v>
      </c>
      <c r="F384" t="s">
        <v>25</v>
      </c>
      <c r="G384" t="str">
        <f>IF(OR(F384="Brick", F384="Stone", F384="Fiber-Cement"), "Durable Materials", IF(OR(F384="Aluminum / Vinyl", F384="Block", F384="Frame", F384="Masonry / Frame", F384="Prem Wood", F384="Stucco"), "Non-Durable Materials", "Other"))</f>
        <v>Durable Materials</v>
      </c>
      <c r="H384">
        <f>IF(G384="Non-Durable Materials",0,1)</f>
        <v>1</v>
      </c>
      <c r="I384">
        <v>1.5</v>
      </c>
      <c r="J384">
        <v>1927</v>
      </c>
      <c r="K384">
        <v>0</v>
      </c>
      <c r="L384" s="3">
        <v>2066</v>
      </c>
      <c r="M384">
        <v>1</v>
      </c>
      <c r="N384">
        <v>3</v>
      </c>
      <c r="O384">
        <v>2</v>
      </c>
      <c r="P384">
        <v>1</v>
      </c>
      <c r="Q384">
        <v>3828</v>
      </c>
      <c r="R384" t="s">
        <v>46</v>
      </c>
      <c r="S384" s="6">
        <v>350000</v>
      </c>
    </row>
    <row r="385" spans="1:19" x14ac:dyDescent="0.2">
      <c r="A385" t="s">
        <v>4247</v>
      </c>
      <c r="B385">
        <f>IF(A385="Residential",1,0)</f>
        <v>0</v>
      </c>
      <c r="C385">
        <f>IF(A385="Commercial",1,0)</f>
        <v>0</v>
      </c>
      <c r="D385">
        <f>IF(A385="Condominium",1,0)</f>
        <v>1</v>
      </c>
      <c r="E385">
        <v>12</v>
      </c>
      <c r="G385" t="str">
        <f>IF(OR(F385="Brick", F385="Stone", F385="Fiber-Cement"), "Durable Materials", IF(OR(F385="Aluminum / Vinyl", F385="Block", F385="Frame", F385="Masonry / Frame", F385="Prem Wood", F385="Stucco"), "Non-Durable Materials", "Other"))</f>
        <v>Other</v>
      </c>
      <c r="H385">
        <f>IF(G385="Non-Durable Materials",0,1)</f>
        <v>1</v>
      </c>
      <c r="I385">
        <v>1</v>
      </c>
      <c r="J385">
        <v>1921</v>
      </c>
      <c r="K385">
        <v>1</v>
      </c>
      <c r="L385" s="3">
        <v>1645</v>
      </c>
      <c r="M385">
        <v>1</v>
      </c>
      <c r="N385">
        <v>0</v>
      </c>
      <c r="O385">
        <v>2</v>
      </c>
      <c r="P385">
        <v>0</v>
      </c>
      <c r="Q385">
        <v>0</v>
      </c>
      <c r="R385" t="s">
        <v>23</v>
      </c>
      <c r="S385" s="6">
        <v>349900</v>
      </c>
    </row>
    <row r="386" spans="1:19" x14ac:dyDescent="0.2">
      <c r="A386" t="s">
        <v>5212</v>
      </c>
      <c r="B386">
        <f>IF(A386="Residential",1,0)</f>
        <v>0</v>
      </c>
      <c r="C386">
        <f>IF(A386="Commercial",1,0)</f>
        <v>1</v>
      </c>
      <c r="D386">
        <f>IF(A386="Condominium",1,0)</f>
        <v>0</v>
      </c>
      <c r="E386">
        <v>6</v>
      </c>
      <c r="G386" t="str">
        <f>IF(OR(F386="Brick", F386="Stone", F386="Fiber-Cement"), "Durable Materials", IF(OR(F386="Aluminum / Vinyl", F386="Block", F386="Frame", F386="Masonry / Frame", F386="Prem Wood", F386="Stucco"), "Non-Durable Materials", "Other"))</f>
        <v>Other</v>
      </c>
      <c r="H386">
        <f>IF(G386="Non-Durable Materials",0,1)</f>
        <v>1</v>
      </c>
      <c r="I386">
        <v>0</v>
      </c>
      <c r="J386">
        <v>2005</v>
      </c>
      <c r="K386">
        <v>0</v>
      </c>
      <c r="L386" s="3">
        <v>0</v>
      </c>
      <c r="M386">
        <v>1</v>
      </c>
      <c r="N386">
        <v>0</v>
      </c>
      <c r="O386">
        <v>0</v>
      </c>
      <c r="P386">
        <v>0</v>
      </c>
      <c r="Q386">
        <v>11320</v>
      </c>
      <c r="R386" t="s">
        <v>44</v>
      </c>
      <c r="S386" s="6">
        <v>349000</v>
      </c>
    </row>
    <row r="387" spans="1:19" x14ac:dyDescent="0.2">
      <c r="A387" t="s">
        <v>19</v>
      </c>
      <c r="B387">
        <f>IF(A387="Residential",1,0)</f>
        <v>1</v>
      </c>
      <c r="C387">
        <f>IF(A387="Commercial",1,0)</f>
        <v>0</v>
      </c>
      <c r="D387">
        <f>IF(A387="Condominium",1,0)</f>
        <v>0</v>
      </c>
      <c r="E387">
        <v>3</v>
      </c>
      <c r="F387" t="s">
        <v>40</v>
      </c>
      <c r="G387" t="str">
        <f>IF(OR(F387="Brick", F387="Stone", F387="Fiber-Cement"), "Durable Materials", IF(OR(F387="Aluminum / Vinyl", F387="Block", F387="Frame", F387="Masonry / Frame", F387="Prem Wood", F387="Stucco"), "Non-Durable Materials", "Other"))</f>
        <v>Non-Durable Materials</v>
      </c>
      <c r="H387">
        <f>IF(G387="Non-Durable Materials",0,1)</f>
        <v>0</v>
      </c>
      <c r="I387">
        <v>1.5</v>
      </c>
      <c r="J387">
        <v>1918</v>
      </c>
      <c r="K387">
        <v>0</v>
      </c>
      <c r="L387" s="3">
        <v>1607</v>
      </c>
      <c r="M387">
        <v>1</v>
      </c>
      <c r="N387">
        <v>4</v>
      </c>
      <c r="O387">
        <v>1</v>
      </c>
      <c r="P387">
        <v>0</v>
      </c>
      <c r="Q387">
        <v>3600</v>
      </c>
      <c r="R387" t="s">
        <v>53</v>
      </c>
      <c r="S387" s="6">
        <v>349000</v>
      </c>
    </row>
    <row r="388" spans="1:19" x14ac:dyDescent="0.2">
      <c r="A388" t="s">
        <v>19</v>
      </c>
      <c r="B388">
        <f>IF(A388="Residential",1,0)</f>
        <v>1</v>
      </c>
      <c r="C388">
        <f>IF(A388="Commercial",1,0)</f>
        <v>0</v>
      </c>
      <c r="D388">
        <f>IF(A388="Condominium",1,0)</f>
        <v>0</v>
      </c>
      <c r="E388">
        <v>14</v>
      </c>
      <c r="F388" t="s">
        <v>25</v>
      </c>
      <c r="G388" t="str">
        <f>IF(OR(F388="Brick", F388="Stone", F388="Fiber-Cement"), "Durable Materials", IF(OR(F388="Aluminum / Vinyl", F388="Block", F388="Frame", F388="Masonry / Frame", F388="Prem Wood", F388="Stucco"), "Non-Durable Materials", "Other"))</f>
        <v>Durable Materials</v>
      </c>
      <c r="H388">
        <f>IF(G388="Non-Durable Materials",0,1)</f>
        <v>1</v>
      </c>
      <c r="I388">
        <v>2</v>
      </c>
      <c r="J388">
        <v>1928</v>
      </c>
      <c r="K388">
        <v>0</v>
      </c>
      <c r="L388" s="3">
        <v>1895</v>
      </c>
      <c r="M388">
        <v>1</v>
      </c>
      <c r="N388">
        <v>3</v>
      </c>
      <c r="O388">
        <v>2</v>
      </c>
      <c r="P388">
        <v>0</v>
      </c>
      <c r="Q388">
        <v>4360</v>
      </c>
      <c r="R388" t="s">
        <v>61</v>
      </c>
      <c r="S388" s="6">
        <v>348900</v>
      </c>
    </row>
    <row r="389" spans="1:19" x14ac:dyDescent="0.2">
      <c r="A389" t="s">
        <v>19</v>
      </c>
      <c r="B389">
        <f>IF(A389="Residential",1,0)</f>
        <v>1</v>
      </c>
      <c r="C389">
        <f>IF(A389="Commercial",1,0)</f>
        <v>0</v>
      </c>
      <c r="D389">
        <f>IF(A389="Condominium",1,0)</f>
        <v>0</v>
      </c>
      <c r="E389">
        <v>10</v>
      </c>
      <c r="F389" t="s">
        <v>25</v>
      </c>
      <c r="G389" t="str">
        <f>IF(OR(F389="Brick", F389="Stone", F389="Fiber-Cement"), "Durable Materials", IF(OR(F389="Aluminum / Vinyl", F389="Block", F389="Frame", F389="Masonry / Frame", F389="Prem Wood", F389="Stucco"), "Non-Durable Materials", "Other"))</f>
        <v>Durable Materials</v>
      </c>
      <c r="H389">
        <f>IF(G389="Non-Durable Materials",0,1)</f>
        <v>1</v>
      </c>
      <c r="I389">
        <v>1</v>
      </c>
      <c r="J389">
        <v>1928</v>
      </c>
      <c r="K389">
        <v>0</v>
      </c>
      <c r="L389" s="3">
        <v>2696</v>
      </c>
      <c r="M389">
        <v>1</v>
      </c>
      <c r="N389">
        <v>5</v>
      </c>
      <c r="O389">
        <v>2</v>
      </c>
      <c r="P389">
        <v>0</v>
      </c>
      <c r="Q389">
        <v>6768</v>
      </c>
      <c r="R389" t="s">
        <v>30</v>
      </c>
      <c r="S389" s="6">
        <v>347900</v>
      </c>
    </row>
    <row r="390" spans="1:19" x14ac:dyDescent="0.2">
      <c r="A390" t="s">
        <v>5212</v>
      </c>
      <c r="B390">
        <f>IF(A390="Residential",1,0)</f>
        <v>0</v>
      </c>
      <c r="C390">
        <f>IF(A390="Commercial",1,0)</f>
        <v>1</v>
      </c>
      <c r="D390">
        <f>IF(A390="Condominium",1,0)</f>
        <v>0</v>
      </c>
      <c r="E390">
        <v>8</v>
      </c>
      <c r="G390" t="str">
        <f>IF(OR(F390="Brick", F390="Stone", F390="Fiber-Cement"), "Durable Materials", IF(OR(F390="Aluminum / Vinyl", F390="Block", F390="Frame", F390="Masonry / Frame", F390="Prem Wood", F390="Stucco"), "Non-Durable Materials", "Other"))</f>
        <v>Other</v>
      </c>
      <c r="H390">
        <f>IF(G390="Non-Durable Materials",0,1)</f>
        <v>1</v>
      </c>
      <c r="I390">
        <v>2</v>
      </c>
      <c r="J390">
        <v>1929</v>
      </c>
      <c r="K390">
        <v>0</v>
      </c>
      <c r="L390" s="3">
        <v>18707</v>
      </c>
      <c r="M390">
        <v>1</v>
      </c>
      <c r="N390">
        <v>0</v>
      </c>
      <c r="O390">
        <v>0</v>
      </c>
      <c r="P390">
        <v>0</v>
      </c>
      <c r="Q390">
        <v>19733</v>
      </c>
      <c r="R390" t="s">
        <v>46</v>
      </c>
      <c r="S390" s="6">
        <v>346000</v>
      </c>
    </row>
    <row r="391" spans="1:19" x14ac:dyDescent="0.2">
      <c r="A391" t="s">
        <v>4247</v>
      </c>
      <c r="B391">
        <f>IF(A391="Residential",1,0)</f>
        <v>0</v>
      </c>
      <c r="C391">
        <f>IF(A391="Commercial",1,0)</f>
        <v>0</v>
      </c>
      <c r="D391">
        <f>IF(A391="Condominium",1,0)</f>
        <v>1</v>
      </c>
      <c r="E391">
        <v>3</v>
      </c>
      <c r="G391" t="str">
        <f>IF(OR(F391="Brick", F391="Stone", F391="Fiber-Cement"), "Durable Materials", IF(OR(F391="Aluminum / Vinyl", F391="Block", F391="Frame", F391="Masonry / Frame", F391="Prem Wood", F391="Stucco"), "Non-Durable Materials", "Other"))</f>
        <v>Other</v>
      </c>
      <c r="H391">
        <f>IF(G391="Non-Durable Materials",0,1)</f>
        <v>1</v>
      </c>
      <c r="I391">
        <v>1</v>
      </c>
      <c r="J391">
        <v>2005</v>
      </c>
      <c r="K391">
        <v>5</v>
      </c>
      <c r="L391" s="3">
        <v>1582</v>
      </c>
      <c r="M391">
        <v>1</v>
      </c>
      <c r="N391">
        <v>2</v>
      </c>
      <c r="O391">
        <v>2</v>
      </c>
      <c r="P391">
        <v>0</v>
      </c>
      <c r="Q391">
        <v>0</v>
      </c>
      <c r="R391" t="s">
        <v>28</v>
      </c>
      <c r="S391" s="6">
        <v>345000</v>
      </c>
    </row>
    <row r="392" spans="1:19" x14ac:dyDescent="0.2">
      <c r="A392" t="s">
        <v>19</v>
      </c>
      <c r="B392">
        <f>IF(A392="Residential",1,0)</f>
        <v>1</v>
      </c>
      <c r="C392">
        <f>IF(A392="Commercial",1,0)</f>
        <v>0</v>
      </c>
      <c r="D392">
        <f>IF(A392="Condominium",1,0)</f>
        <v>0</v>
      </c>
      <c r="E392">
        <v>3</v>
      </c>
      <c r="F392" t="s">
        <v>143</v>
      </c>
      <c r="G392" t="str">
        <f>IF(OR(F392="Brick", F392="Stone", F392="Fiber-Cement"), "Durable Materials", IF(OR(F392="Aluminum / Vinyl", F392="Block", F392="Frame", F392="Masonry / Frame", F392="Prem Wood", F392="Stucco"), "Non-Durable Materials", "Other"))</f>
        <v>Non-Durable Materials</v>
      </c>
      <c r="H392">
        <f>IF(G392="Non-Durable Materials",0,1)</f>
        <v>0</v>
      </c>
      <c r="I392">
        <v>2</v>
      </c>
      <c r="J392">
        <v>1915</v>
      </c>
      <c r="K392">
        <v>0</v>
      </c>
      <c r="L392" s="3">
        <v>3854</v>
      </c>
      <c r="M392">
        <v>2</v>
      </c>
      <c r="N392">
        <v>8</v>
      </c>
      <c r="O392">
        <v>3</v>
      </c>
      <c r="P392">
        <v>0</v>
      </c>
      <c r="Q392">
        <v>4880</v>
      </c>
      <c r="R392" t="s">
        <v>30</v>
      </c>
      <c r="S392" s="6">
        <v>345000</v>
      </c>
    </row>
    <row r="393" spans="1:19" x14ac:dyDescent="0.2">
      <c r="A393" t="s">
        <v>4247</v>
      </c>
      <c r="B393">
        <f>IF(A393="Residential",1,0)</f>
        <v>0</v>
      </c>
      <c r="C393">
        <f>IF(A393="Commercial",1,0)</f>
        <v>0</v>
      </c>
      <c r="D393">
        <f>IF(A393="Condominium",1,0)</f>
        <v>1</v>
      </c>
      <c r="E393">
        <v>4</v>
      </c>
      <c r="G393" t="str">
        <f>IF(OR(F393="Brick", F393="Stone", F393="Fiber-Cement"), "Durable Materials", IF(OR(F393="Aluminum / Vinyl", F393="Block", F393="Frame", F393="Masonry / Frame", F393="Prem Wood", F393="Stucco"), "Non-Durable Materials", "Other"))</f>
        <v>Other</v>
      </c>
      <c r="H393">
        <f>IF(G393="Non-Durable Materials",0,1)</f>
        <v>1</v>
      </c>
      <c r="I393">
        <v>1</v>
      </c>
      <c r="J393">
        <v>1998</v>
      </c>
      <c r="K393">
        <v>5</v>
      </c>
      <c r="L393" s="3">
        <v>1242</v>
      </c>
      <c r="M393">
        <v>1</v>
      </c>
      <c r="N393">
        <v>2</v>
      </c>
      <c r="O393">
        <v>2</v>
      </c>
      <c r="P393">
        <v>0</v>
      </c>
      <c r="Q393">
        <v>0</v>
      </c>
      <c r="R393" t="s">
        <v>38</v>
      </c>
      <c r="S393" s="6">
        <v>345000</v>
      </c>
    </row>
    <row r="394" spans="1:19" x14ac:dyDescent="0.2">
      <c r="A394" t="s">
        <v>4875</v>
      </c>
      <c r="B394">
        <f>IF(A394="Residential",1,0)</f>
        <v>0</v>
      </c>
      <c r="C394">
        <f>IF(A394="Commercial",1,0)</f>
        <v>0</v>
      </c>
      <c r="D394">
        <f>IF(A394="Condominium",1,0)</f>
        <v>0</v>
      </c>
      <c r="E394">
        <v>9</v>
      </c>
      <c r="G394" t="str">
        <f>IF(OR(F394="Brick", F394="Stone", F394="Fiber-Cement"), "Durable Materials", IF(OR(F394="Aluminum / Vinyl", F394="Block", F394="Frame", F394="Masonry / Frame", F394="Prem Wood", F394="Stucco"), "Non-Durable Materials", "Other"))</f>
        <v>Other</v>
      </c>
      <c r="H394">
        <f>IF(G394="Non-Durable Materials",0,1)</f>
        <v>1</v>
      </c>
      <c r="I394">
        <v>1.5</v>
      </c>
      <c r="J394">
        <v>1977</v>
      </c>
      <c r="K394">
        <v>0</v>
      </c>
      <c r="L394" s="3">
        <v>8430</v>
      </c>
      <c r="M394">
        <v>1</v>
      </c>
      <c r="N394">
        <v>0</v>
      </c>
      <c r="O394">
        <v>0</v>
      </c>
      <c r="P394">
        <v>0</v>
      </c>
      <c r="Q394">
        <v>19903</v>
      </c>
      <c r="R394" t="s">
        <v>38</v>
      </c>
      <c r="S394" s="6">
        <v>345000</v>
      </c>
    </row>
    <row r="395" spans="1:19" x14ac:dyDescent="0.2">
      <c r="A395" t="s">
        <v>4247</v>
      </c>
      <c r="B395">
        <f>IF(A395="Residential",1,0)</f>
        <v>0</v>
      </c>
      <c r="C395">
        <f>IF(A395="Commercial",1,0)</f>
        <v>0</v>
      </c>
      <c r="D395">
        <f>IF(A395="Condominium",1,0)</f>
        <v>1</v>
      </c>
      <c r="E395">
        <v>4</v>
      </c>
      <c r="G395" t="str">
        <f>IF(OR(F395="Brick", F395="Stone", F395="Fiber-Cement"), "Durable Materials", IF(OR(F395="Aluminum / Vinyl", F395="Block", F395="Frame", F395="Masonry / Frame", F395="Prem Wood", F395="Stucco"), "Non-Durable Materials", "Other"))</f>
        <v>Other</v>
      </c>
      <c r="H395">
        <f>IF(G395="Non-Durable Materials",0,1)</f>
        <v>1</v>
      </c>
      <c r="I395">
        <v>1</v>
      </c>
      <c r="J395">
        <v>1894</v>
      </c>
      <c r="K395">
        <v>4</v>
      </c>
      <c r="L395" s="3">
        <v>1888</v>
      </c>
      <c r="M395">
        <v>1</v>
      </c>
      <c r="N395">
        <v>2</v>
      </c>
      <c r="O395">
        <v>2</v>
      </c>
      <c r="P395">
        <v>0</v>
      </c>
      <c r="Q395">
        <v>0</v>
      </c>
      <c r="R395" t="s">
        <v>26</v>
      </c>
      <c r="S395" s="6">
        <v>345000</v>
      </c>
    </row>
    <row r="396" spans="1:19" x14ac:dyDescent="0.2">
      <c r="A396" t="s">
        <v>4247</v>
      </c>
      <c r="B396">
        <f>IF(A396="Residential",1,0)</f>
        <v>0</v>
      </c>
      <c r="C396">
        <f>IF(A396="Commercial",1,0)</f>
        <v>0</v>
      </c>
      <c r="D396">
        <f>IF(A396="Condominium",1,0)</f>
        <v>1</v>
      </c>
      <c r="E396">
        <v>3</v>
      </c>
      <c r="G396" t="str">
        <f>IF(OR(F396="Brick", F396="Stone", F396="Fiber-Cement"), "Durable Materials", IF(OR(F396="Aluminum / Vinyl", F396="Block", F396="Frame", F396="Masonry / Frame", F396="Prem Wood", F396="Stucco"), "Non-Durable Materials", "Other"))</f>
        <v>Other</v>
      </c>
      <c r="H396">
        <f>IF(G396="Non-Durable Materials",0,1)</f>
        <v>1</v>
      </c>
      <c r="I396">
        <v>2</v>
      </c>
      <c r="J396">
        <v>2004</v>
      </c>
      <c r="K396">
        <v>5</v>
      </c>
      <c r="L396" s="3">
        <v>2062</v>
      </c>
      <c r="M396">
        <v>1</v>
      </c>
      <c r="N396">
        <v>2</v>
      </c>
      <c r="O396">
        <v>3</v>
      </c>
      <c r="P396">
        <v>0</v>
      </c>
      <c r="Q396">
        <v>0</v>
      </c>
      <c r="R396" t="s">
        <v>44</v>
      </c>
      <c r="S396" s="6">
        <v>344900</v>
      </c>
    </row>
    <row r="397" spans="1:19" x14ac:dyDescent="0.2">
      <c r="A397" t="s">
        <v>19</v>
      </c>
      <c r="B397">
        <f>IF(A397="Residential",1,0)</f>
        <v>1</v>
      </c>
      <c r="C397">
        <f>IF(A397="Commercial",1,0)</f>
        <v>0</v>
      </c>
      <c r="D397">
        <f>IF(A397="Condominium",1,0)</f>
        <v>0</v>
      </c>
      <c r="E397">
        <v>14</v>
      </c>
      <c r="F397" t="s">
        <v>22</v>
      </c>
      <c r="G397" t="str">
        <f>IF(OR(F397="Brick", F397="Stone", F397="Fiber-Cement"), "Durable Materials", IF(OR(F397="Aluminum / Vinyl", F397="Block", F397="Frame", F397="Masonry / Frame", F397="Prem Wood", F397="Stucco"), "Non-Durable Materials", "Other"))</f>
        <v>Non-Durable Materials</v>
      </c>
      <c r="H397">
        <f>IF(G397="Non-Durable Materials",0,1)</f>
        <v>0</v>
      </c>
      <c r="I397">
        <v>1.5</v>
      </c>
      <c r="J397">
        <v>1913</v>
      </c>
      <c r="K397">
        <v>0</v>
      </c>
      <c r="L397" s="3">
        <v>1986</v>
      </c>
      <c r="M397">
        <v>2</v>
      </c>
      <c r="N397">
        <v>4</v>
      </c>
      <c r="O397">
        <v>2</v>
      </c>
      <c r="P397">
        <v>0</v>
      </c>
      <c r="Q397">
        <v>3510</v>
      </c>
      <c r="R397" t="s">
        <v>26</v>
      </c>
      <c r="S397" s="6">
        <v>343000</v>
      </c>
    </row>
    <row r="398" spans="1:19" x14ac:dyDescent="0.2">
      <c r="A398" t="s">
        <v>5212</v>
      </c>
      <c r="B398">
        <f>IF(A398="Residential",1,0)</f>
        <v>0</v>
      </c>
      <c r="C398">
        <f>IF(A398="Commercial",1,0)</f>
        <v>1</v>
      </c>
      <c r="D398">
        <f>IF(A398="Condominium",1,0)</f>
        <v>0</v>
      </c>
      <c r="E398">
        <v>10</v>
      </c>
      <c r="G398" t="str">
        <f>IF(OR(F398="Brick", F398="Stone", F398="Fiber-Cement"), "Durable Materials", IF(OR(F398="Aluminum / Vinyl", F398="Block", F398="Frame", F398="Masonry / Frame", F398="Prem Wood", F398="Stucco"), "Non-Durable Materials", "Other"))</f>
        <v>Other</v>
      </c>
      <c r="H398">
        <f>IF(G398="Non-Durable Materials",0,1)</f>
        <v>1</v>
      </c>
      <c r="I398">
        <v>2</v>
      </c>
      <c r="J398">
        <v>1905</v>
      </c>
      <c r="K398">
        <v>0</v>
      </c>
      <c r="L398" s="3">
        <v>2652</v>
      </c>
      <c r="M398">
        <v>1</v>
      </c>
      <c r="N398">
        <v>0</v>
      </c>
      <c r="O398">
        <v>0</v>
      </c>
      <c r="P398">
        <v>0</v>
      </c>
      <c r="Q398">
        <v>10734</v>
      </c>
      <c r="R398" t="s">
        <v>35</v>
      </c>
      <c r="S398" s="6">
        <v>343000</v>
      </c>
    </row>
    <row r="399" spans="1:19" x14ac:dyDescent="0.2">
      <c r="A399" t="s">
        <v>4247</v>
      </c>
      <c r="B399">
        <f>IF(A399="Residential",1,0)</f>
        <v>0</v>
      </c>
      <c r="C399">
        <f>IF(A399="Commercial",1,0)</f>
        <v>0</v>
      </c>
      <c r="D399">
        <f>IF(A399="Condominium",1,0)</f>
        <v>1</v>
      </c>
      <c r="E399">
        <v>4</v>
      </c>
      <c r="G399" t="str">
        <f>IF(OR(F399="Brick", F399="Stone", F399="Fiber-Cement"), "Durable Materials", IF(OR(F399="Aluminum / Vinyl", F399="Block", F399="Frame", F399="Masonry / Frame", F399="Prem Wood", F399="Stucco"), "Non-Durable Materials", "Other"))</f>
        <v>Other</v>
      </c>
      <c r="H399">
        <f>IF(G399="Non-Durable Materials",0,1)</f>
        <v>1</v>
      </c>
      <c r="I399">
        <v>1</v>
      </c>
      <c r="J399">
        <v>2005</v>
      </c>
      <c r="K399">
        <v>4</v>
      </c>
      <c r="L399" s="3">
        <v>1517</v>
      </c>
      <c r="M399">
        <v>1</v>
      </c>
      <c r="N399">
        <v>1</v>
      </c>
      <c r="O399">
        <v>1</v>
      </c>
      <c r="P399">
        <v>0</v>
      </c>
      <c r="Q399">
        <v>0</v>
      </c>
      <c r="R399" t="s">
        <v>44</v>
      </c>
      <c r="S399" s="6">
        <v>342500</v>
      </c>
    </row>
    <row r="400" spans="1:19" x14ac:dyDescent="0.2">
      <c r="A400" t="s">
        <v>4875</v>
      </c>
      <c r="B400">
        <f>IF(A400="Residential",1,0)</f>
        <v>0</v>
      </c>
      <c r="C400">
        <f>IF(A400="Commercial",1,0)</f>
        <v>0</v>
      </c>
      <c r="D400">
        <f>IF(A400="Condominium",1,0)</f>
        <v>0</v>
      </c>
      <c r="E400">
        <v>2</v>
      </c>
      <c r="G400" t="str">
        <f>IF(OR(F400="Brick", F400="Stone", F400="Fiber-Cement"), "Durable Materials", IF(OR(F400="Aluminum / Vinyl", F400="Block", F400="Frame", F400="Masonry / Frame", F400="Prem Wood", F400="Stucco"), "Non-Durable Materials", "Other"))</f>
        <v>Other</v>
      </c>
      <c r="H400">
        <f>IF(G400="Non-Durable Materials",0,1)</f>
        <v>1</v>
      </c>
      <c r="I400">
        <v>2</v>
      </c>
      <c r="J400">
        <v>1961</v>
      </c>
      <c r="K400">
        <v>0</v>
      </c>
      <c r="L400" s="3">
        <v>6594</v>
      </c>
      <c r="M400">
        <v>1</v>
      </c>
      <c r="N400">
        <v>0</v>
      </c>
      <c r="O400">
        <v>0</v>
      </c>
      <c r="P400">
        <v>0</v>
      </c>
      <c r="Q400">
        <v>19152</v>
      </c>
      <c r="R400" t="s">
        <v>46</v>
      </c>
      <c r="S400" s="6">
        <v>341600</v>
      </c>
    </row>
    <row r="401" spans="1:19" x14ac:dyDescent="0.2">
      <c r="A401" t="s">
        <v>5212</v>
      </c>
      <c r="B401">
        <f>IF(A401="Residential",1,0)</f>
        <v>0</v>
      </c>
      <c r="C401">
        <f>IF(A401="Commercial",1,0)</f>
        <v>1</v>
      </c>
      <c r="D401">
        <f>IF(A401="Condominium",1,0)</f>
        <v>0</v>
      </c>
      <c r="E401">
        <v>15</v>
      </c>
      <c r="G401" t="str">
        <f>IF(OR(F401="Brick", F401="Stone", F401="Fiber-Cement"), "Durable Materials", IF(OR(F401="Aluminum / Vinyl", F401="Block", F401="Frame", F401="Masonry / Frame", F401="Prem Wood", F401="Stucco"), "Non-Durable Materials", "Other"))</f>
        <v>Other</v>
      </c>
      <c r="H401">
        <f>IF(G401="Non-Durable Materials",0,1)</f>
        <v>1</v>
      </c>
      <c r="I401">
        <v>1</v>
      </c>
      <c r="J401">
        <v>1956</v>
      </c>
      <c r="K401">
        <v>0</v>
      </c>
      <c r="L401" s="3">
        <v>16830</v>
      </c>
      <c r="M401">
        <v>1</v>
      </c>
      <c r="N401">
        <v>0</v>
      </c>
      <c r="O401">
        <v>0</v>
      </c>
      <c r="P401">
        <v>0</v>
      </c>
      <c r="Q401">
        <v>32110</v>
      </c>
      <c r="R401" t="s">
        <v>65</v>
      </c>
      <c r="S401" s="6">
        <v>340000</v>
      </c>
    </row>
    <row r="402" spans="1:19" x14ac:dyDescent="0.2">
      <c r="A402" t="s">
        <v>4247</v>
      </c>
      <c r="B402">
        <f>IF(A402="Residential",1,0)</f>
        <v>0</v>
      </c>
      <c r="C402">
        <f>IF(A402="Commercial",1,0)</f>
        <v>0</v>
      </c>
      <c r="D402">
        <f>IF(A402="Condominium",1,0)</f>
        <v>1</v>
      </c>
      <c r="E402">
        <v>4</v>
      </c>
      <c r="G402" t="str">
        <f>IF(OR(F402="Brick", F402="Stone", F402="Fiber-Cement"), "Durable Materials", IF(OR(F402="Aluminum / Vinyl", F402="Block", F402="Frame", F402="Masonry / Frame", F402="Prem Wood", F402="Stucco"), "Non-Durable Materials", "Other"))</f>
        <v>Other</v>
      </c>
      <c r="H402">
        <f>IF(G402="Non-Durable Materials",0,1)</f>
        <v>1</v>
      </c>
      <c r="I402">
        <v>0</v>
      </c>
      <c r="J402">
        <v>2009</v>
      </c>
      <c r="K402">
        <v>0</v>
      </c>
      <c r="L402" s="3">
        <v>1119</v>
      </c>
      <c r="M402">
        <v>1</v>
      </c>
      <c r="N402">
        <v>1</v>
      </c>
      <c r="O402">
        <v>1</v>
      </c>
      <c r="P402">
        <v>1</v>
      </c>
      <c r="Q402">
        <v>0</v>
      </c>
      <c r="R402" t="s">
        <v>38</v>
      </c>
      <c r="S402" s="6">
        <v>340000</v>
      </c>
    </row>
    <row r="403" spans="1:19" x14ac:dyDescent="0.2">
      <c r="A403" t="s">
        <v>4247</v>
      </c>
      <c r="B403">
        <f>IF(A403="Residential",1,0)</f>
        <v>0</v>
      </c>
      <c r="C403">
        <f>IF(A403="Commercial",1,0)</f>
        <v>0</v>
      </c>
      <c r="D403">
        <f>IF(A403="Condominium",1,0)</f>
        <v>1</v>
      </c>
      <c r="E403">
        <v>3</v>
      </c>
      <c r="G403" t="str">
        <f>IF(OR(F403="Brick", F403="Stone", F403="Fiber-Cement"), "Durable Materials", IF(OR(F403="Aluminum / Vinyl", F403="Block", F403="Frame", F403="Masonry / Frame", F403="Prem Wood", F403="Stucco"), "Non-Durable Materials", "Other"))</f>
        <v>Other</v>
      </c>
      <c r="H403">
        <f>IF(G403="Non-Durable Materials",0,1)</f>
        <v>1</v>
      </c>
      <c r="I403">
        <v>2.5</v>
      </c>
      <c r="J403">
        <v>1890</v>
      </c>
      <c r="K403">
        <v>8</v>
      </c>
      <c r="L403" s="3">
        <v>2245</v>
      </c>
      <c r="M403">
        <v>1</v>
      </c>
      <c r="N403">
        <v>5</v>
      </c>
      <c r="O403">
        <v>2</v>
      </c>
      <c r="P403">
        <v>1</v>
      </c>
      <c r="Q403">
        <v>0</v>
      </c>
      <c r="R403" t="s">
        <v>61</v>
      </c>
      <c r="S403" s="6">
        <v>340000</v>
      </c>
    </row>
    <row r="404" spans="1:19" x14ac:dyDescent="0.2">
      <c r="A404" t="s">
        <v>4875</v>
      </c>
      <c r="B404">
        <f>IF(A404="Residential",1,0)</f>
        <v>0</v>
      </c>
      <c r="C404">
        <f>IF(A404="Commercial",1,0)</f>
        <v>0</v>
      </c>
      <c r="D404">
        <f>IF(A404="Condominium",1,0)</f>
        <v>0</v>
      </c>
      <c r="E404">
        <v>13</v>
      </c>
      <c r="G404" t="str">
        <f>IF(OR(F404="Brick", F404="Stone", F404="Fiber-Cement"), "Durable Materials", IF(OR(F404="Aluminum / Vinyl", F404="Block", F404="Frame", F404="Masonry / Frame", F404="Prem Wood", F404="Stucco"), "Non-Durable Materials", "Other"))</f>
        <v>Other</v>
      </c>
      <c r="H404">
        <f>IF(G404="Non-Durable Materials",0,1)</f>
        <v>1</v>
      </c>
      <c r="I404">
        <v>2</v>
      </c>
      <c r="J404">
        <v>1960</v>
      </c>
      <c r="K404">
        <v>0</v>
      </c>
      <c r="L404" s="3">
        <v>4962</v>
      </c>
      <c r="M404">
        <v>1</v>
      </c>
      <c r="N404">
        <v>0</v>
      </c>
      <c r="O404">
        <v>0</v>
      </c>
      <c r="P404">
        <v>0</v>
      </c>
      <c r="Q404">
        <v>15372</v>
      </c>
      <c r="R404" t="s">
        <v>23</v>
      </c>
      <c r="S404" s="6">
        <v>340000</v>
      </c>
    </row>
    <row r="405" spans="1:19" x14ac:dyDescent="0.2">
      <c r="A405" t="s">
        <v>19</v>
      </c>
      <c r="B405">
        <f>IF(A405="Residential",1,0)</f>
        <v>1</v>
      </c>
      <c r="C405">
        <f>IF(A405="Commercial",1,0)</f>
        <v>0</v>
      </c>
      <c r="D405">
        <f>IF(A405="Condominium",1,0)</f>
        <v>0</v>
      </c>
      <c r="E405">
        <v>3</v>
      </c>
      <c r="F405" t="s">
        <v>22</v>
      </c>
      <c r="G405" t="str">
        <f>IF(OR(F405="Brick", F405="Stone", F405="Fiber-Cement"), "Durable Materials", IF(OR(F405="Aluminum / Vinyl", F405="Block", F405="Frame", F405="Masonry / Frame", F405="Prem Wood", F405="Stucco"), "Non-Durable Materials", "Other"))</f>
        <v>Non-Durable Materials</v>
      </c>
      <c r="H405">
        <f>IF(G405="Non-Durable Materials",0,1)</f>
        <v>0</v>
      </c>
      <c r="I405">
        <v>2</v>
      </c>
      <c r="J405">
        <v>1891</v>
      </c>
      <c r="K405">
        <v>0</v>
      </c>
      <c r="L405" s="3">
        <v>2521</v>
      </c>
      <c r="M405">
        <v>1</v>
      </c>
      <c r="N405">
        <v>7</v>
      </c>
      <c r="O405">
        <v>2</v>
      </c>
      <c r="P405">
        <v>0</v>
      </c>
      <c r="Q405">
        <v>5080</v>
      </c>
      <c r="R405" t="s">
        <v>53</v>
      </c>
      <c r="S405" s="6">
        <v>340000</v>
      </c>
    </row>
    <row r="406" spans="1:19" x14ac:dyDescent="0.2">
      <c r="A406" t="s">
        <v>19</v>
      </c>
      <c r="B406">
        <f>IF(A406="Residential",1,0)</f>
        <v>1</v>
      </c>
      <c r="C406">
        <f>IF(A406="Commercial",1,0)</f>
        <v>0</v>
      </c>
      <c r="D406">
        <f>IF(A406="Condominium",1,0)</f>
        <v>0</v>
      </c>
      <c r="E406">
        <v>5</v>
      </c>
      <c r="F406" t="s">
        <v>22</v>
      </c>
      <c r="G406" t="str">
        <f>IF(OR(F406="Brick", F406="Stone", F406="Fiber-Cement"), "Durable Materials", IF(OR(F406="Aluminum / Vinyl", F406="Block", F406="Frame", F406="Masonry / Frame", F406="Prem Wood", F406="Stucco"), "Non-Durable Materials", "Other"))</f>
        <v>Non-Durable Materials</v>
      </c>
      <c r="H406">
        <f>IF(G406="Non-Durable Materials",0,1)</f>
        <v>0</v>
      </c>
      <c r="I406">
        <v>2</v>
      </c>
      <c r="J406">
        <v>2012</v>
      </c>
      <c r="K406">
        <v>0</v>
      </c>
      <c r="L406" s="3">
        <v>3379</v>
      </c>
      <c r="M406">
        <v>1</v>
      </c>
      <c r="N406">
        <v>4</v>
      </c>
      <c r="O406">
        <v>3</v>
      </c>
      <c r="P406">
        <v>1</v>
      </c>
      <c r="Q406">
        <v>16099</v>
      </c>
      <c r="R406" t="s">
        <v>53</v>
      </c>
      <c r="S406" s="6">
        <v>340000</v>
      </c>
    </row>
    <row r="407" spans="1:19" x14ac:dyDescent="0.2">
      <c r="A407" t="s">
        <v>19</v>
      </c>
      <c r="B407">
        <f>IF(A407="Residential",1,0)</f>
        <v>1</v>
      </c>
      <c r="C407">
        <f>IF(A407="Commercial",1,0)</f>
        <v>0</v>
      </c>
      <c r="D407">
        <f>IF(A407="Condominium",1,0)</f>
        <v>0</v>
      </c>
      <c r="E407">
        <v>14</v>
      </c>
      <c r="F407" t="s">
        <v>22</v>
      </c>
      <c r="G407" t="str">
        <f>IF(OR(F407="Brick", F407="Stone", F407="Fiber-Cement"), "Durable Materials", IF(OR(F407="Aluminum / Vinyl", F407="Block", F407="Frame", F407="Masonry / Frame", F407="Prem Wood", F407="Stucco"), "Non-Durable Materials", "Other"))</f>
        <v>Non-Durable Materials</v>
      </c>
      <c r="H407">
        <f>IF(G407="Non-Durable Materials",0,1)</f>
        <v>0</v>
      </c>
      <c r="I407">
        <v>2</v>
      </c>
      <c r="J407">
        <v>2012</v>
      </c>
      <c r="K407">
        <v>0</v>
      </c>
      <c r="L407" s="3">
        <v>2026</v>
      </c>
      <c r="M407">
        <v>1</v>
      </c>
      <c r="N407">
        <v>4</v>
      </c>
      <c r="O407">
        <v>3</v>
      </c>
      <c r="P407">
        <v>0</v>
      </c>
      <c r="Q407">
        <v>2790</v>
      </c>
      <c r="R407" t="s">
        <v>53</v>
      </c>
      <c r="S407" s="6">
        <v>340000</v>
      </c>
    </row>
    <row r="408" spans="1:19" x14ac:dyDescent="0.2">
      <c r="A408" t="s">
        <v>4875</v>
      </c>
      <c r="B408">
        <f>IF(A408="Residential",1,0)</f>
        <v>0</v>
      </c>
      <c r="C408">
        <f>IF(A408="Commercial",1,0)</f>
        <v>0</v>
      </c>
      <c r="D408">
        <f>IF(A408="Condominium",1,0)</f>
        <v>0</v>
      </c>
      <c r="E408">
        <v>2</v>
      </c>
      <c r="G408" t="str">
        <f>IF(OR(F408="Brick", F408="Stone", F408="Fiber-Cement"), "Durable Materials", IF(OR(F408="Aluminum / Vinyl", F408="Block", F408="Frame", F408="Masonry / Frame", F408="Prem Wood", F408="Stucco"), "Non-Durable Materials", "Other"))</f>
        <v>Other</v>
      </c>
      <c r="H408">
        <f>IF(G408="Non-Durable Materials",0,1)</f>
        <v>1</v>
      </c>
      <c r="I408">
        <v>2</v>
      </c>
      <c r="J408">
        <v>1958</v>
      </c>
      <c r="K408">
        <v>0</v>
      </c>
      <c r="L408" s="3">
        <v>6928</v>
      </c>
      <c r="M408">
        <v>1</v>
      </c>
      <c r="N408">
        <v>0</v>
      </c>
      <c r="O408">
        <v>0</v>
      </c>
      <c r="P408">
        <v>0</v>
      </c>
      <c r="Q408">
        <v>16768</v>
      </c>
      <c r="R408" t="s">
        <v>46</v>
      </c>
      <c r="S408" s="6">
        <v>340000</v>
      </c>
    </row>
    <row r="409" spans="1:19" x14ac:dyDescent="0.2">
      <c r="A409" t="s">
        <v>19</v>
      </c>
      <c r="B409">
        <f>IF(A409="Residential",1,0)</f>
        <v>1</v>
      </c>
      <c r="C409">
        <f>IF(A409="Commercial",1,0)</f>
        <v>0</v>
      </c>
      <c r="D409">
        <f>IF(A409="Condominium",1,0)</f>
        <v>0</v>
      </c>
      <c r="E409">
        <v>3</v>
      </c>
      <c r="F409" t="s">
        <v>22</v>
      </c>
      <c r="G409" t="str">
        <f>IF(OR(F409="Brick", F409="Stone", F409="Fiber-Cement"), "Durable Materials", IF(OR(F409="Aluminum / Vinyl", F409="Block", F409="Frame", F409="Masonry / Frame", F409="Prem Wood", F409="Stucco"), "Non-Durable Materials", "Other"))</f>
        <v>Non-Durable Materials</v>
      </c>
      <c r="H409">
        <f>IF(G409="Non-Durable Materials",0,1)</f>
        <v>0</v>
      </c>
      <c r="I409">
        <v>2</v>
      </c>
      <c r="J409">
        <v>1899</v>
      </c>
      <c r="K409">
        <v>0</v>
      </c>
      <c r="L409" s="3">
        <v>3202</v>
      </c>
      <c r="M409">
        <v>2</v>
      </c>
      <c r="N409">
        <v>4</v>
      </c>
      <c r="O409">
        <v>2</v>
      </c>
      <c r="P409">
        <v>1</v>
      </c>
      <c r="Q409">
        <v>4880</v>
      </c>
      <c r="R409" t="s">
        <v>30</v>
      </c>
      <c r="S409" s="6">
        <v>339900</v>
      </c>
    </row>
    <row r="410" spans="1:19" x14ac:dyDescent="0.2">
      <c r="A410" t="s">
        <v>19</v>
      </c>
      <c r="B410">
        <f>IF(A410="Residential",1,0)</f>
        <v>1</v>
      </c>
      <c r="C410">
        <f>IF(A410="Commercial",1,0)</f>
        <v>0</v>
      </c>
      <c r="D410">
        <f>IF(A410="Condominium",1,0)</f>
        <v>0</v>
      </c>
      <c r="E410">
        <v>3</v>
      </c>
      <c r="F410" t="s">
        <v>22</v>
      </c>
      <c r="G410" t="str">
        <f>IF(OR(F410="Brick", F410="Stone", F410="Fiber-Cement"), "Durable Materials", IF(OR(F410="Aluminum / Vinyl", F410="Block", F410="Frame", F410="Masonry / Frame", F410="Prem Wood", F410="Stucco"), "Non-Durable Materials", "Other"))</f>
        <v>Non-Durable Materials</v>
      </c>
      <c r="H410">
        <f>IF(G410="Non-Durable Materials",0,1)</f>
        <v>0</v>
      </c>
      <c r="I410">
        <v>2</v>
      </c>
      <c r="J410">
        <v>1925</v>
      </c>
      <c r="K410">
        <v>0</v>
      </c>
      <c r="L410" s="3">
        <v>1884</v>
      </c>
      <c r="M410">
        <v>1</v>
      </c>
      <c r="N410">
        <v>4</v>
      </c>
      <c r="O410">
        <v>2</v>
      </c>
      <c r="P410">
        <v>0</v>
      </c>
      <c r="Q410">
        <v>6650</v>
      </c>
      <c r="R410" t="s">
        <v>61</v>
      </c>
      <c r="S410" s="6">
        <v>339900</v>
      </c>
    </row>
    <row r="411" spans="1:19" x14ac:dyDescent="0.2">
      <c r="A411" t="s">
        <v>4247</v>
      </c>
      <c r="B411">
        <f>IF(A411="Residential",1,0)</f>
        <v>0</v>
      </c>
      <c r="C411">
        <f>IF(A411="Commercial",1,0)</f>
        <v>0</v>
      </c>
      <c r="D411">
        <f>IF(A411="Condominium",1,0)</f>
        <v>1</v>
      </c>
      <c r="E411">
        <v>3</v>
      </c>
      <c r="G411" t="str">
        <f>IF(OR(F411="Brick", F411="Stone", F411="Fiber-Cement"), "Durable Materials", IF(OR(F411="Aluminum / Vinyl", F411="Block", F411="Frame", F411="Masonry / Frame", F411="Prem Wood", F411="Stucco"), "Non-Durable Materials", "Other"))</f>
        <v>Other</v>
      </c>
      <c r="H411">
        <f>IF(G411="Non-Durable Materials",0,1)</f>
        <v>1</v>
      </c>
      <c r="I411">
        <v>4</v>
      </c>
      <c r="J411">
        <v>2006</v>
      </c>
      <c r="K411">
        <v>5</v>
      </c>
      <c r="L411" s="3">
        <v>2147</v>
      </c>
      <c r="M411">
        <v>1</v>
      </c>
      <c r="N411">
        <v>3</v>
      </c>
      <c r="O411">
        <v>2</v>
      </c>
      <c r="P411">
        <v>1</v>
      </c>
      <c r="Q411">
        <v>0</v>
      </c>
      <c r="R411" t="s">
        <v>65</v>
      </c>
      <c r="S411" s="6">
        <v>339000</v>
      </c>
    </row>
    <row r="412" spans="1:19" x14ac:dyDescent="0.2">
      <c r="A412" t="s">
        <v>19</v>
      </c>
      <c r="B412">
        <f>IF(A412="Residential",1,0)</f>
        <v>1</v>
      </c>
      <c r="C412">
        <f>IF(A412="Commercial",1,0)</f>
        <v>0</v>
      </c>
      <c r="D412">
        <f>IF(A412="Condominium",1,0)</f>
        <v>0</v>
      </c>
      <c r="E412">
        <v>3</v>
      </c>
      <c r="F412" t="s">
        <v>40</v>
      </c>
      <c r="G412" t="str">
        <f>IF(OR(F412="Brick", F412="Stone", F412="Fiber-Cement"), "Durable Materials", IF(OR(F412="Aluminum / Vinyl", F412="Block", F412="Frame", F412="Masonry / Frame", F412="Prem Wood", F412="Stucco"), "Non-Durable Materials", "Other"))</f>
        <v>Non-Durable Materials</v>
      </c>
      <c r="H412">
        <f>IF(G412="Non-Durable Materials",0,1)</f>
        <v>0</v>
      </c>
      <c r="I412">
        <v>2</v>
      </c>
      <c r="J412">
        <v>1899</v>
      </c>
      <c r="K412">
        <v>0</v>
      </c>
      <c r="L412" s="3">
        <v>3140</v>
      </c>
      <c r="M412">
        <v>2</v>
      </c>
      <c r="N412">
        <v>6</v>
      </c>
      <c r="O412">
        <v>2</v>
      </c>
      <c r="P412">
        <v>1</v>
      </c>
      <c r="Q412">
        <v>7320</v>
      </c>
      <c r="R412" t="s">
        <v>23</v>
      </c>
      <c r="S412" s="6">
        <v>339000</v>
      </c>
    </row>
    <row r="413" spans="1:19" x14ac:dyDescent="0.2">
      <c r="A413" t="s">
        <v>19</v>
      </c>
      <c r="B413">
        <f>IF(A413="Residential",1,0)</f>
        <v>1</v>
      </c>
      <c r="C413">
        <f>IF(A413="Commercial",1,0)</f>
        <v>0</v>
      </c>
      <c r="D413">
        <f>IF(A413="Condominium",1,0)</f>
        <v>0</v>
      </c>
      <c r="E413">
        <v>14</v>
      </c>
      <c r="F413" t="s">
        <v>40</v>
      </c>
      <c r="G413" t="str">
        <f>IF(OR(F413="Brick", F413="Stone", F413="Fiber-Cement"), "Durable Materials", IF(OR(F413="Aluminum / Vinyl", F413="Block", F413="Frame", F413="Masonry / Frame", F413="Prem Wood", F413="Stucco"), "Non-Durable Materials", "Other"))</f>
        <v>Non-Durable Materials</v>
      </c>
      <c r="H413">
        <f>IF(G413="Non-Durable Materials",0,1)</f>
        <v>0</v>
      </c>
      <c r="I413">
        <v>2</v>
      </c>
      <c r="J413">
        <v>1911</v>
      </c>
      <c r="K413">
        <v>0</v>
      </c>
      <c r="L413" s="3">
        <v>2536</v>
      </c>
      <c r="M413">
        <v>2</v>
      </c>
      <c r="N413">
        <v>5</v>
      </c>
      <c r="O413">
        <v>2</v>
      </c>
      <c r="P413">
        <v>0</v>
      </c>
      <c r="Q413">
        <v>8750</v>
      </c>
      <c r="R413" t="s">
        <v>42</v>
      </c>
      <c r="S413" s="6">
        <v>337500</v>
      </c>
    </row>
    <row r="414" spans="1:19" x14ac:dyDescent="0.2">
      <c r="A414" t="s">
        <v>4247</v>
      </c>
      <c r="B414">
        <f>IF(A414="Residential",1,0)</f>
        <v>0</v>
      </c>
      <c r="C414">
        <f>IF(A414="Commercial",1,0)</f>
        <v>0</v>
      </c>
      <c r="D414">
        <f>IF(A414="Condominium",1,0)</f>
        <v>1</v>
      </c>
      <c r="E414">
        <v>12</v>
      </c>
      <c r="G414" t="str">
        <f>IF(OR(F414="Brick", F414="Stone", F414="Fiber-Cement"), "Durable Materials", IF(OR(F414="Aluminum / Vinyl", F414="Block", F414="Frame", F414="Masonry / Frame", F414="Prem Wood", F414="Stucco"), "Non-Durable Materials", "Other"))</f>
        <v>Other</v>
      </c>
      <c r="H414">
        <f>IF(G414="Non-Durable Materials",0,1)</f>
        <v>1</v>
      </c>
      <c r="I414">
        <v>1</v>
      </c>
      <c r="J414">
        <v>2004</v>
      </c>
      <c r="K414">
        <v>4</v>
      </c>
      <c r="L414" s="3">
        <v>930</v>
      </c>
      <c r="M414">
        <v>1</v>
      </c>
      <c r="N414">
        <v>2</v>
      </c>
      <c r="O414">
        <v>1</v>
      </c>
      <c r="P414">
        <v>0</v>
      </c>
      <c r="Q414">
        <v>0</v>
      </c>
      <c r="R414" t="s">
        <v>65</v>
      </c>
      <c r="S414" s="6">
        <v>336100</v>
      </c>
    </row>
    <row r="415" spans="1:19" x14ac:dyDescent="0.2">
      <c r="A415" t="s">
        <v>19</v>
      </c>
      <c r="B415">
        <f>IF(A415="Residential",1,0)</f>
        <v>1</v>
      </c>
      <c r="C415">
        <f>IF(A415="Commercial",1,0)</f>
        <v>0</v>
      </c>
      <c r="D415">
        <f>IF(A415="Condominium",1,0)</f>
        <v>0</v>
      </c>
      <c r="E415">
        <v>3</v>
      </c>
      <c r="F415" t="s">
        <v>40</v>
      </c>
      <c r="G415" t="str">
        <f>IF(OR(F415="Brick", F415="Stone", F415="Fiber-Cement"), "Durable Materials", IF(OR(F415="Aluminum / Vinyl", F415="Block", F415="Frame", F415="Masonry / Frame", F415="Prem Wood", F415="Stucco"), "Non-Durable Materials", "Other"))</f>
        <v>Non-Durable Materials</v>
      </c>
      <c r="H415">
        <f>IF(G415="Non-Durable Materials",0,1)</f>
        <v>0</v>
      </c>
      <c r="I415">
        <v>2</v>
      </c>
      <c r="J415">
        <v>1964</v>
      </c>
      <c r="K415">
        <v>0</v>
      </c>
      <c r="L415" s="3">
        <v>2134</v>
      </c>
      <c r="M415">
        <v>1</v>
      </c>
      <c r="N415">
        <v>4</v>
      </c>
      <c r="O415">
        <v>1</v>
      </c>
      <c r="P415">
        <v>2</v>
      </c>
      <c r="Q415">
        <v>4800</v>
      </c>
      <c r="R415" t="s">
        <v>61</v>
      </c>
      <c r="S415" s="6">
        <v>336000</v>
      </c>
    </row>
    <row r="416" spans="1:19" x14ac:dyDescent="0.2">
      <c r="A416" t="s">
        <v>4875</v>
      </c>
      <c r="B416">
        <f>IF(A416="Residential",1,0)</f>
        <v>0</v>
      </c>
      <c r="C416">
        <f>IF(A416="Commercial",1,0)</f>
        <v>0</v>
      </c>
      <c r="D416">
        <f>IF(A416="Condominium",1,0)</f>
        <v>0</v>
      </c>
      <c r="E416">
        <v>14</v>
      </c>
      <c r="G416" t="str">
        <f>IF(OR(F416="Brick", F416="Stone", F416="Fiber-Cement"), "Durable Materials", IF(OR(F416="Aluminum / Vinyl", F416="Block", F416="Frame", F416="Masonry / Frame", F416="Prem Wood", F416="Stucco"), "Non-Durable Materials", "Other"))</f>
        <v>Other</v>
      </c>
      <c r="H416">
        <f>IF(G416="Non-Durable Materials",0,1)</f>
        <v>1</v>
      </c>
      <c r="I416">
        <v>2</v>
      </c>
      <c r="J416">
        <v>1914</v>
      </c>
      <c r="K416">
        <v>0</v>
      </c>
      <c r="L416" s="3">
        <v>2700</v>
      </c>
      <c r="M416">
        <v>1</v>
      </c>
      <c r="N416">
        <v>0</v>
      </c>
      <c r="O416">
        <v>0</v>
      </c>
      <c r="P416">
        <v>0</v>
      </c>
      <c r="Q416">
        <v>3048</v>
      </c>
      <c r="R416" t="s">
        <v>26</v>
      </c>
      <c r="S416" s="6">
        <v>336000</v>
      </c>
    </row>
    <row r="417" spans="1:19" x14ac:dyDescent="0.2">
      <c r="A417" t="s">
        <v>4875</v>
      </c>
      <c r="B417">
        <f>IF(A417="Residential",1,0)</f>
        <v>0</v>
      </c>
      <c r="C417">
        <f>IF(A417="Commercial",1,0)</f>
        <v>0</v>
      </c>
      <c r="D417">
        <f>IF(A417="Condominium",1,0)</f>
        <v>0</v>
      </c>
      <c r="E417">
        <v>3</v>
      </c>
      <c r="G417" t="str">
        <f>IF(OR(F417="Brick", F417="Stone", F417="Fiber-Cement"), "Durable Materials", IF(OR(F417="Aluminum / Vinyl", F417="Block", F417="Frame", F417="Masonry / Frame", F417="Prem Wood", F417="Stucco"), "Non-Durable Materials", "Other"))</f>
        <v>Other</v>
      </c>
      <c r="H417">
        <f>IF(G417="Non-Durable Materials",0,1)</f>
        <v>1</v>
      </c>
      <c r="I417">
        <v>2</v>
      </c>
      <c r="J417">
        <v>1898</v>
      </c>
      <c r="K417">
        <v>0</v>
      </c>
      <c r="L417" s="3">
        <v>3286</v>
      </c>
      <c r="M417">
        <v>1</v>
      </c>
      <c r="N417">
        <v>0</v>
      </c>
      <c r="O417">
        <v>0</v>
      </c>
      <c r="P417">
        <v>0</v>
      </c>
      <c r="Q417">
        <v>5080</v>
      </c>
      <c r="R417" t="s">
        <v>42</v>
      </c>
      <c r="S417" s="6">
        <v>335000</v>
      </c>
    </row>
    <row r="418" spans="1:19" x14ac:dyDescent="0.2">
      <c r="A418" t="s">
        <v>4247</v>
      </c>
      <c r="B418">
        <f>IF(A418="Residential",1,0)</f>
        <v>0</v>
      </c>
      <c r="C418">
        <f>IF(A418="Commercial",1,0)</f>
        <v>0</v>
      </c>
      <c r="D418">
        <f>IF(A418="Condominium",1,0)</f>
        <v>1</v>
      </c>
      <c r="E418">
        <v>3</v>
      </c>
      <c r="G418" t="str">
        <f>IF(OR(F418="Brick", F418="Stone", F418="Fiber-Cement"), "Durable Materials", IF(OR(F418="Aluminum / Vinyl", F418="Block", F418="Frame", F418="Masonry / Frame", F418="Prem Wood", F418="Stucco"), "Non-Durable Materials", "Other"))</f>
        <v>Other</v>
      </c>
      <c r="H418">
        <f>IF(G418="Non-Durable Materials",0,1)</f>
        <v>1</v>
      </c>
      <c r="I418">
        <v>3.5</v>
      </c>
      <c r="J418">
        <v>2007</v>
      </c>
      <c r="K418">
        <v>5</v>
      </c>
      <c r="L418" s="3">
        <v>1767</v>
      </c>
      <c r="M418">
        <v>1</v>
      </c>
      <c r="N418">
        <v>2</v>
      </c>
      <c r="O418">
        <v>2</v>
      </c>
      <c r="P418">
        <v>1</v>
      </c>
      <c r="Q418">
        <v>0</v>
      </c>
      <c r="R418" t="s">
        <v>65</v>
      </c>
      <c r="S418" s="6">
        <v>335000</v>
      </c>
    </row>
    <row r="419" spans="1:19" x14ac:dyDescent="0.2">
      <c r="A419" t="s">
        <v>4247</v>
      </c>
      <c r="B419">
        <f>IF(A419="Residential",1,0)</f>
        <v>0</v>
      </c>
      <c r="C419">
        <f>IF(A419="Commercial",1,0)</f>
        <v>0</v>
      </c>
      <c r="D419">
        <f>IF(A419="Condominium",1,0)</f>
        <v>1</v>
      </c>
      <c r="E419">
        <v>4</v>
      </c>
      <c r="G419" t="str">
        <f>IF(OR(F419="Brick", F419="Stone", F419="Fiber-Cement"), "Durable Materials", IF(OR(F419="Aluminum / Vinyl", F419="Block", F419="Frame", F419="Masonry / Frame", F419="Prem Wood", F419="Stucco"), "Non-Durable Materials", "Other"))</f>
        <v>Other</v>
      </c>
      <c r="H419">
        <f>IF(G419="Non-Durable Materials",0,1)</f>
        <v>1</v>
      </c>
      <c r="I419">
        <v>1</v>
      </c>
      <c r="J419">
        <v>2008</v>
      </c>
      <c r="K419">
        <v>5</v>
      </c>
      <c r="L419" s="3">
        <v>1336</v>
      </c>
      <c r="M419">
        <v>1</v>
      </c>
      <c r="N419">
        <v>2</v>
      </c>
      <c r="O419">
        <v>2</v>
      </c>
      <c r="P419">
        <v>0</v>
      </c>
      <c r="Q419">
        <v>0</v>
      </c>
      <c r="R419" t="s">
        <v>26</v>
      </c>
      <c r="S419" s="6">
        <v>335000</v>
      </c>
    </row>
    <row r="420" spans="1:19" x14ac:dyDescent="0.2">
      <c r="A420" t="s">
        <v>4247</v>
      </c>
      <c r="B420">
        <f>IF(A420="Residential",1,0)</f>
        <v>0</v>
      </c>
      <c r="C420">
        <f>IF(A420="Commercial",1,0)</f>
        <v>0</v>
      </c>
      <c r="D420">
        <f>IF(A420="Condominium",1,0)</f>
        <v>1</v>
      </c>
      <c r="E420">
        <v>4</v>
      </c>
      <c r="G420" t="str">
        <f>IF(OR(F420="Brick", F420="Stone", F420="Fiber-Cement"), "Durable Materials", IF(OR(F420="Aluminum / Vinyl", F420="Block", F420="Frame", F420="Masonry / Frame", F420="Prem Wood", F420="Stucco"), "Non-Durable Materials", "Other"))</f>
        <v>Other</v>
      </c>
      <c r="H420">
        <f>IF(G420="Non-Durable Materials",0,1)</f>
        <v>1</v>
      </c>
      <c r="I420">
        <v>0</v>
      </c>
      <c r="J420">
        <v>2009</v>
      </c>
      <c r="K420">
        <v>0</v>
      </c>
      <c r="L420" s="3">
        <v>1119</v>
      </c>
      <c r="M420">
        <v>1</v>
      </c>
      <c r="N420">
        <v>1</v>
      </c>
      <c r="O420">
        <v>1</v>
      </c>
      <c r="P420">
        <v>1</v>
      </c>
      <c r="Q420">
        <v>0</v>
      </c>
      <c r="R420" t="s">
        <v>35</v>
      </c>
      <c r="S420" s="6">
        <v>335000</v>
      </c>
    </row>
    <row r="421" spans="1:19" x14ac:dyDescent="0.2">
      <c r="A421" t="s">
        <v>19</v>
      </c>
      <c r="B421">
        <f>IF(A421="Residential",1,0)</f>
        <v>1</v>
      </c>
      <c r="C421">
        <f>IF(A421="Commercial",1,0)</f>
        <v>0</v>
      </c>
      <c r="D421">
        <f>IF(A421="Condominium",1,0)</f>
        <v>0</v>
      </c>
      <c r="E421">
        <v>3</v>
      </c>
      <c r="F421" t="s">
        <v>143</v>
      </c>
      <c r="G421" t="str">
        <f>IF(OR(F421="Brick", F421="Stone", F421="Fiber-Cement"), "Durable Materials", IF(OR(F421="Aluminum / Vinyl", F421="Block", F421="Frame", F421="Masonry / Frame", F421="Prem Wood", F421="Stucco"), "Non-Durable Materials", "Other"))</f>
        <v>Non-Durable Materials</v>
      </c>
      <c r="H421">
        <f>IF(G421="Non-Durable Materials",0,1)</f>
        <v>0</v>
      </c>
      <c r="I421">
        <v>1</v>
      </c>
      <c r="J421">
        <v>1920</v>
      </c>
      <c r="K421">
        <v>0</v>
      </c>
      <c r="L421" s="3">
        <v>2034</v>
      </c>
      <c r="M421">
        <v>1</v>
      </c>
      <c r="N421">
        <v>4</v>
      </c>
      <c r="O421">
        <v>2</v>
      </c>
      <c r="P421">
        <v>0</v>
      </c>
      <c r="Q421">
        <v>6450</v>
      </c>
      <c r="R421" t="s">
        <v>38</v>
      </c>
      <c r="S421" s="6">
        <v>333500</v>
      </c>
    </row>
    <row r="422" spans="1:19" x14ac:dyDescent="0.2">
      <c r="A422" t="s">
        <v>4247</v>
      </c>
      <c r="B422">
        <f>IF(A422="Residential",1,0)</f>
        <v>0</v>
      </c>
      <c r="C422">
        <f>IF(A422="Commercial",1,0)</f>
        <v>0</v>
      </c>
      <c r="D422">
        <f>IF(A422="Condominium",1,0)</f>
        <v>1</v>
      </c>
      <c r="E422">
        <v>3</v>
      </c>
      <c r="G422" t="str">
        <f>IF(OR(F422="Brick", F422="Stone", F422="Fiber-Cement"), "Durable Materials", IF(OR(F422="Aluminum / Vinyl", F422="Block", F422="Frame", F422="Masonry / Frame", F422="Prem Wood", F422="Stucco"), "Non-Durable Materials", "Other"))</f>
        <v>Other</v>
      </c>
      <c r="H422">
        <f>IF(G422="Non-Durable Materials",0,1)</f>
        <v>1</v>
      </c>
      <c r="I422">
        <v>1</v>
      </c>
      <c r="J422">
        <v>2001</v>
      </c>
      <c r="K422">
        <v>5</v>
      </c>
      <c r="L422" s="3">
        <v>1765</v>
      </c>
      <c r="M422">
        <v>1</v>
      </c>
      <c r="N422">
        <v>2</v>
      </c>
      <c r="O422">
        <v>2</v>
      </c>
      <c r="P422">
        <v>1</v>
      </c>
      <c r="Q422">
        <v>0</v>
      </c>
      <c r="R422" t="s">
        <v>61</v>
      </c>
      <c r="S422" s="6">
        <v>333000</v>
      </c>
    </row>
    <row r="423" spans="1:19" x14ac:dyDescent="0.2">
      <c r="A423" t="s">
        <v>19</v>
      </c>
      <c r="B423">
        <f>IF(A423="Residential",1,0)</f>
        <v>1</v>
      </c>
      <c r="C423">
        <f>IF(A423="Commercial",1,0)</f>
        <v>0</v>
      </c>
      <c r="D423">
        <f>IF(A423="Condominium",1,0)</f>
        <v>0</v>
      </c>
      <c r="E423">
        <v>14</v>
      </c>
      <c r="F423" t="s">
        <v>25</v>
      </c>
      <c r="G423" t="str">
        <f>IF(OR(F423="Brick", F423="Stone", F423="Fiber-Cement"), "Durable Materials", IF(OR(F423="Aluminum / Vinyl", F423="Block", F423="Frame", F423="Masonry / Frame", F423="Prem Wood", F423="Stucco"), "Non-Durable Materials", "Other"))</f>
        <v>Durable Materials</v>
      </c>
      <c r="H423">
        <f>IF(G423="Non-Durable Materials",0,1)</f>
        <v>1</v>
      </c>
      <c r="I423">
        <v>2</v>
      </c>
      <c r="J423">
        <v>1939</v>
      </c>
      <c r="K423">
        <v>0</v>
      </c>
      <c r="L423" s="3">
        <v>1566</v>
      </c>
      <c r="M423">
        <v>1</v>
      </c>
      <c r="N423">
        <v>3</v>
      </c>
      <c r="O423">
        <v>1</v>
      </c>
      <c r="P423">
        <v>1</v>
      </c>
      <c r="Q423">
        <v>5080</v>
      </c>
      <c r="R423" t="s">
        <v>23</v>
      </c>
      <c r="S423" s="6">
        <v>332500</v>
      </c>
    </row>
    <row r="424" spans="1:19" x14ac:dyDescent="0.2">
      <c r="A424" t="s">
        <v>4247</v>
      </c>
      <c r="B424">
        <f>IF(A424="Residential",1,0)</f>
        <v>0</v>
      </c>
      <c r="C424">
        <f>IF(A424="Commercial",1,0)</f>
        <v>0</v>
      </c>
      <c r="D424">
        <f>IF(A424="Condominium",1,0)</f>
        <v>1</v>
      </c>
      <c r="E424">
        <v>4</v>
      </c>
      <c r="G424" t="str">
        <f>IF(OR(F424="Brick", F424="Stone", F424="Fiber-Cement"), "Durable Materials", IF(OR(F424="Aluminum / Vinyl", F424="Block", F424="Frame", F424="Masonry / Frame", F424="Prem Wood", F424="Stucco"), "Non-Durable Materials", "Other"))</f>
        <v>Other</v>
      </c>
      <c r="H424">
        <f>IF(G424="Non-Durable Materials",0,1)</f>
        <v>1</v>
      </c>
      <c r="I424">
        <v>1</v>
      </c>
      <c r="J424">
        <v>1894</v>
      </c>
      <c r="K424">
        <v>4</v>
      </c>
      <c r="L424" s="3">
        <v>1379</v>
      </c>
      <c r="M424">
        <v>1</v>
      </c>
      <c r="N424">
        <v>2</v>
      </c>
      <c r="O424">
        <v>2</v>
      </c>
      <c r="P424">
        <v>0</v>
      </c>
      <c r="Q424">
        <v>0</v>
      </c>
      <c r="R424" t="s">
        <v>26</v>
      </c>
      <c r="S424" s="6">
        <v>332000</v>
      </c>
    </row>
    <row r="425" spans="1:19" x14ac:dyDescent="0.2">
      <c r="A425" t="s">
        <v>4247</v>
      </c>
      <c r="B425">
        <f>IF(A425="Residential",1,0)</f>
        <v>0</v>
      </c>
      <c r="C425">
        <f>IF(A425="Commercial",1,0)</f>
        <v>0</v>
      </c>
      <c r="D425">
        <f>IF(A425="Condominium",1,0)</f>
        <v>1</v>
      </c>
      <c r="E425">
        <v>4</v>
      </c>
      <c r="G425" t="str">
        <f>IF(OR(F425="Brick", F425="Stone", F425="Fiber-Cement"), "Durable Materials", IF(OR(F425="Aluminum / Vinyl", F425="Block", F425="Frame", F425="Masonry / Frame", F425="Prem Wood", F425="Stucco"), "Non-Durable Materials", "Other"))</f>
        <v>Other</v>
      </c>
      <c r="H425">
        <f>IF(G425="Non-Durable Materials",0,1)</f>
        <v>1</v>
      </c>
      <c r="I425">
        <v>1</v>
      </c>
      <c r="J425">
        <v>2002</v>
      </c>
      <c r="K425">
        <v>4</v>
      </c>
      <c r="L425" s="3">
        <v>1491</v>
      </c>
      <c r="M425">
        <v>1</v>
      </c>
      <c r="N425">
        <v>2</v>
      </c>
      <c r="O425">
        <v>2</v>
      </c>
      <c r="P425">
        <v>0</v>
      </c>
      <c r="Q425">
        <v>0</v>
      </c>
      <c r="R425" t="s">
        <v>65</v>
      </c>
      <c r="S425" s="6">
        <v>330500</v>
      </c>
    </row>
    <row r="426" spans="1:19" x14ac:dyDescent="0.2">
      <c r="A426" t="s">
        <v>4875</v>
      </c>
      <c r="B426">
        <f>IF(A426="Residential",1,0)</f>
        <v>0</v>
      </c>
      <c r="C426">
        <f>IF(A426="Commercial",1,0)</f>
        <v>0</v>
      </c>
      <c r="D426">
        <f>IF(A426="Condominium",1,0)</f>
        <v>0</v>
      </c>
      <c r="E426">
        <v>11</v>
      </c>
      <c r="G426" t="str">
        <f>IF(OR(F426="Brick", F426="Stone", F426="Fiber-Cement"), "Durable Materials", IF(OR(F426="Aluminum / Vinyl", F426="Block", F426="Frame", F426="Masonry / Frame", F426="Prem Wood", F426="Stucco"), "Non-Durable Materials", "Other"))</f>
        <v>Other</v>
      </c>
      <c r="H426">
        <f>IF(G426="Non-Durable Materials",0,1)</f>
        <v>1</v>
      </c>
      <c r="I426">
        <v>2</v>
      </c>
      <c r="J426">
        <v>1961</v>
      </c>
      <c r="K426">
        <v>0</v>
      </c>
      <c r="L426" s="3">
        <v>5108</v>
      </c>
      <c r="M426">
        <v>1</v>
      </c>
      <c r="N426">
        <v>0</v>
      </c>
      <c r="O426">
        <v>0</v>
      </c>
      <c r="P426">
        <v>0</v>
      </c>
      <c r="Q426">
        <v>6500</v>
      </c>
      <c r="R426" t="s">
        <v>42</v>
      </c>
      <c r="S426" s="6">
        <v>330000</v>
      </c>
    </row>
    <row r="427" spans="1:19" x14ac:dyDescent="0.2">
      <c r="A427" t="s">
        <v>19</v>
      </c>
      <c r="B427">
        <f>IF(A427="Residential",1,0)</f>
        <v>1</v>
      </c>
      <c r="C427">
        <f>IF(A427="Commercial",1,0)</f>
        <v>0</v>
      </c>
      <c r="D427">
        <f>IF(A427="Condominium",1,0)</f>
        <v>0</v>
      </c>
      <c r="E427">
        <v>3</v>
      </c>
      <c r="F427" t="s">
        <v>40</v>
      </c>
      <c r="G427" t="str">
        <f>IF(OR(F427="Brick", F427="Stone", F427="Fiber-Cement"), "Durable Materials", IF(OR(F427="Aluminum / Vinyl", F427="Block", F427="Frame", F427="Masonry / Frame", F427="Prem Wood", F427="Stucco"), "Non-Durable Materials", "Other"))</f>
        <v>Non-Durable Materials</v>
      </c>
      <c r="H427">
        <f>IF(G427="Non-Durable Materials",0,1)</f>
        <v>0</v>
      </c>
      <c r="I427">
        <v>2</v>
      </c>
      <c r="J427">
        <v>1910</v>
      </c>
      <c r="K427">
        <v>0</v>
      </c>
      <c r="L427" s="3">
        <v>3786</v>
      </c>
      <c r="M427">
        <v>2</v>
      </c>
      <c r="N427">
        <v>6</v>
      </c>
      <c r="O427">
        <v>2</v>
      </c>
      <c r="P427">
        <v>0</v>
      </c>
      <c r="Q427">
        <v>4800</v>
      </c>
      <c r="R427" t="s">
        <v>28</v>
      </c>
      <c r="S427" s="6">
        <v>330000</v>
      </c>
    </row>
    <row r="428" spans="1:19" x14ac:dyDescent="0.2">
      <c r="A428" t="s">
        <v>19</v>
      </c>
      <c r="B428">
        <f>IF(A428="Residential",1,0)</f>
        <v>1</v>
      </c>
      <c r="C428">
        <f>IF(A428="Commercial",1,0)</f>
        <v>0</v>
      </c>
      <c r="D428">
        <f>IF(A428="Condominium",1,0)</f>
        <v>0</v>
      </c>
      <c r="E428">
        <v>3</v>
      </c>
      <c r="F428" t="s">
        <v>143</v>
      </c>
      <c r="G428" t="str">
        <f>IF(OR(F428="Brick", F428="Stone", F428="Fiber-Cement"), "Durable Materials", IF(OR(F428="Aluminum / Vinyl", F428="Block", F428="Frame", F428="Masonry / Frame", F428="Prem Wood", F428="Stucco"), "Non-Durable Materials", "Other"))</f>
        <v>Non-Durable Materials</v>
      </c>
      <c r="H428">
        <f>IF(G428="Non-Durable Materials",0,1)</f>
        <v>0</v>
      </c>
      <c r="I428">
        <v>2</v>
      </c>
      <c r="J428">
        <v>1921</v>
      </c>
      <c r="K428">
        <v>0</v>
      </c>
      <c r="L428" s="3">
        <v>1893</v>
      </c>
      <c r="M428">
        <v>1</v>
      </c>
      <c r="N428">
        <v>3</v>
      </c>
      <c r="O428">
        <v>1</v>
      </c>
      <c r="P428">
        <v>0</v>
      </c>
      <c r="Q428">
        <v>4800</v>
      </c>
      <c r="R428" t="s">
        <v>30</v>
      </c>
      <c r="S428" s="6">
        <v>330000</v>
      </c>
    </row>
    <row r="429" spans="1:19" x14ac:dyDescent="0.2">
      <c r="A429" t="s">
        <v>19</v>
      </c>
      <c r="B429">
        <f>IF(A429="Residential",1,0)</f>
        <v>1</v>
      </c>
      <c r="C429">
        <f>IF(A429="Commercial",1,0)</f>
        <v>0</v>
      </c>
      <c r="D429">
        <f>IF(A429="Condominium",1,0)</f>
        <v>0</v>
      </c>
      <c r="E429">
        <v>10</v>
      </c>
      <c r="F429" t="s">
        <v>25</v>
      </c>
      <c r="G429" t="str">
        <f>IF(OR(F429="Brick", F429="Stone", F429="Fiber-Cement"), "Durable Materials", IF(OR(F429="Aluminum / Vinyl", F429="Block", F429="Frame", F429="Masonry / Frame", F429="Prem Wood", F429="Stucco"), "Non-Durable Materials", "Other"))</f>
        <v>Durable Materials</v>
      </c>
      <c r="H429">
        <f>IF(G429="Non-Durable Materials",0,1)</f>
        <v>1</v>
      </c>
      <c r="I429">
        <v>2</v>
      </c>
      <c r="J429">
        <v>1917</v>
      </c>
      <c r="K429">
        <v>0</v>
      </c>
      <c r="L429" s="3">
        <v>3057</v>
      </c>
      <c r="M429">
        <v>1</v>
      </c>
      <c r="N429">
        <v>4</v>
      </c>
      <c r="O429">
        <v>2</v>
      </c>
      <c r="P429">
        <v>1</v>
      </c>
      <c r="Q429">
        <v>5865</v>
      </c>
      <c r="R429" t="s">
        <v>65</v>
      </c>
      <c r="S429" s="6">
        <v>330000</v>
      </c>
    </row>
    <row r="430" spans="1:19" x14ac:dyDescent="0.2">
      <c r="A430" t="s">
        <v>4247</v>
      </c>
      <c r="B430">
        <f>IF(A430="Residential",1,0)</f>
        <v>0</v>
      </c>
      <c r="C430">
        <f>IF(A430="Commercial",1,0)</f>
        <v>0</v>
      </c>
      <c r="D430">
        <f>IF(A430="Condominium",1,0)</f>
        <v>1</v>
      </c>
      <c r="E430">
        <v>3</v>
      </c>
      <c r="G430" t="str">
        <f>IF(OR(F430="Brick", F430="Stone", F430="Fiber-Cement"), "Durable Materials", IF(OR(F430="Aluminum / Vinyl", F430="Block", F430="Frame", F430="Masonry / Frame", F430="Prem Wood", F430="Stucco"), "Non-Durable Materials", "Other"))</f>
        <v>Other</v>
      </c>
      <c r="H430">
        <f>IF(G430="Non-Durable Materials",0,1)</f>
        <v>1</v>
      </c>
      <c r="I430">
        <v>1</v>
      </c>
      <c r="J430">
        <v>2005</v>
      </c>
      <c r="K430">
        <v>4</v>
      </c>
      <c r="L430" s="3">
        <v>1457</v>
      </c>
      <c r="M430">
        <v>1</v>
      </c>
      <c r="N430">
        <v>2</v>
      </c>
      <c r="O430">
        <v>2</v>
      </c>
      <c r="P430">
        <v>0</v>
      </c>
      <c r="Q430">
        <v>0</v>
      </c>
      <c r="R430" t="s">
        <v>38</v>
      </c>
      <c r="S430" s="6">
        <v>330000</v>
      </c>
    </row>
    <row r="431" spans="1:19" x14ac:dyDescent="0.2">
      <c r="A431" t="s">
        <v>4247</v>
      </c>
      <c r="B431">
        <f>IF(A431="Residential",1,0)</f>
        <v>0</v>
      </c>
      <c r="C431">
        <f>IF(A431="Commercial",1,0)</f>
        <v>0</v>
      </c>
      <c r="D431">
        <f>IF(A431="Condominium",1,0)</f>
        <v>1</v>
      </c>
      <c r="E431">
        <v>4</v>
      </c>
      <c r="G431" t="str">
        <f>IF(OR(F431="Brick", F431="Stone", F431="Fiber-Cement"), "Durable Materials", IF(OR(F431="Aluminum / Vinyl", F431="Block", F431="Frame", F431="Masonry / Frame", F431="Prem Wood", F431="Stucco"), "Non-Durable Materials", "Other"))</f>
        <v>Other</v>
      </c>
      <c r="H431">
        <f>IF(G431="Non-Durable Materials",0,1)</f>
        <v>1</v>
      </c>
      <c r="I431">
        <v>1</v>
      </c>
      <c r="J431">
        <v>2008</v>
      </c>
      <c r="K431">
        <v>5</v>
      </c>
      <c r="L431" s="3">
        <v>1360</v>
      </c>
      <c r="M431">
        <v>1</v>
      </c>
      <c r="N431">
        <v>2</v>
      </c>
      <c r="O431">
        <v>2</v>
      </c>
      <c r="P431">
        <v>0</v>
      </c>
      <c r="Q431">
        <v>0</v>
      </c>
      <c r="R431" t="s">
        <v>61</v>
      </c>
      <c r="S431" s="6">
        <v>330000</v>
      </c>
    </row>
    <row r="432" spans="1:19" x14ac:dyDescent="0.2">
      <c r="A432" t="s">
        <v>4247</v>
      </c>
      <c r="B432">
        <f>IF(A432="Residential",1,0)</f>
        <v>0</v>
      </c>
      <c r="C432">
        <f>IF(A432="Commercial",1,0)</f>
        <v>0</v>
      </c>
      <c r="D432">
        <f>IF(A432="Condominium",1,0)</f>
        <v>1</v>
      </c>
      <c r="E432">
        <v>4</v>
      </c>
      <c r="G432" t="str">
        <f>IF(OR(F432="Brick", F432="Stone", F432="Fiber-Cement"), "Durable Materials", IF(OR(F432="Aluminum / Vinyl", F432="Block", F432="Frame", F432="Masonry / Frame", F432="Prem Wood", F432="Stucco"), "Non-Durable Materials", "Other"))</f>
        <v>Other</v>
      </c>
      <c r="H432">
        <f>IF(G432="Non-Durable Materials",0,1)</f>
        <v>1</v>
      </c>
      <c r="I432">
        <v>1</v>
      </c>
      <c r="J432">
        <v>2008</v>
      </c>
      <c r="K432">
        <v>5</v>
      </c>
      <c r="L432" s="3">
        <v>1242</v>
      </c>
      <c r="M432">
        <v>1</v>
      </c>
      <c r="N432">
        <v>2</v>
      </c>
      <c r="O432">
        <v>2</v>
      </c>
      <c r="P432">
        <v>0</v>
      </c>
      <c r="Q432">
        <v>0</v>
      </c>
      <c r="R432" t="s">
        <v>61</v>
      </c>
      <c r="S432" s="6">
        <v>330000</v>
      </c>
    </row>
    <row r="433" spans="1:19" x14ac:dyDescent="0.2">
      <c r="A433" t="s">
        <v>19</v>
      </c>
      <c r="B433">
        <f>IF(A433="Residential",1,0)</f>
        <v>1</v>
      </c>
      <c r="C433">
        <f>IF(A433="Commercial",1,0)</f>
        <v>0</v>
      </c>
      <c r="D433">
        <f>IF(A433="Condominium",1,0)</f>
        <v>0</v>
      </c>
      <c r="E433">
        <v>6</v>
      </c>
      <c r="F433" t="s">
        <v>40</v>
      </c>
      <c r="G433" t="str">
        <f>IF(OR(F433="Brick", F433="Stone", F433="Fiber-Cement"), "Durable Materials", IF(OR(F433="Aluminum / Vinyl", F433="Block", F433="Frame", F433="Masonry / Frame", F433="Prem Wood", F433="Stucco"), "Non-Durable Materials", "Other"))</f>
        <v>Non-Durable Materials</v>
      </c>
      <c r="H433">
        <f>IF(G433="Non-Durable Materials",0,1)</f>
        <v>0</v>
      </c>
      <c r="I433">
        <v>2</v>
      </c>
      <c r="J433">
        <v>1885</v>
      </c>
      <c r="K433">
        <v>0</v>
      </c>
      <c r="L433" s="3">
        <v>3122</v>
      </c>
      <c r="M433">
        <v>2</v>
      </c>
      <c r="N433">
        <v>5</v>
      </c>
      <c r="O433">
        <v>2</v>
      </c>
      <c r="P433">
        <v>0</v>
      </c>
      <c r="Q433">
        <v>4064</v>
      </c>
      <c r="R433" t="s">
        <v>23</v>
      </c>
      <c r="S433" s="6">
        <v>330000</v>
      </c>
    </row>
    <row r="434" spans="1:19" x14ac:dyDescent="0.2">
      <c r="A434" t="s">
        <v>4247</v>
      </c>
      <c r="B434">
        <f>IF(A434="Residential",1,0)</f>
        <v>0</v>
      </c>
      <c r="C434">
        <f>IF(A434="Commercial",1,0)</f>
        <v>0</v>
      </c>
      <c r="D434">
        <f>IF(A434="Condominium",1,0)</f>
        <v>1</v>
      </c>
      <c r="E434">
        <v>4</v>
      </c>
      <c r="G434" t="str">
        <f>IF(OR(F434="Brick", F434="Stone", F434="Fiber-Cement"), "Durable Materials", IF(OR(F434="Aluminum / Vinyl", F434="Block", F434="Frame", F434="Masonry / Frame", F434="Prem Wood", F434="Stucco"), "Non-Durable Materials", "Other"))</f>
        <v>Other</v>
      </c>
      <c r="H434">
        <f>IF(G434="Non-Durable Materials",0,1)</f>
        <v>1</v>
      </c>
      <c r="I434">
        <v>1</v>
      </c>
      <c r="J434">
        <v>1990</v>
      </c>
      <c r="K434">
        <v>4</v>
      </c>
      <c r="L434" s="3">
        <v>1093</v>
      </c>
      <c r="M434">
        <v>1</v>
      </c>
      <c r="N434">
        <v>2</v>
      </c>
      <c r="O434">
        <v>2</v>
      </c>
      <c r="P434">
        <v>0</v>
      </c>
      <c r="Q434">
        <v>0</v>
      </c>
      <c r="R434" t="s">
        <v>23</v>
      </c>
      <c r="S434" s="6">
        <v>330000</v>
      </c>
    </row>
    <row r="435" spans="1:19" x14ac:dyDescent="0.2">
      <c r="A435" t="s">
        <v>19</v>
      </c>
      <c r="B435">
        <f>IF(A435="Residential",1,0)</f>
        <v>1</v>
      </c>
      <c r="C435">
        <f>IF(A435="Commercial",1,0)</f>
        <v>0</v>
      </c>
      <c r="D435">
        <f>IF(A435="Condominium",1,0)</f>
        <v>0</v>
      </c>
      <c r="E435">
        <v>14</v>
      </c>
      <c r="F435" t="s">
        <v>22</v>
      </c>
      <c r="G435" t="str">
        <f>IF(OR(F435="Brick", F435="Stone", F435="Fiber-Cement"), "Durable Materials", IF(OR(F435="Aluminum / Vinyl", F435="Block", F435="Frame", F435="Masonry / Frame", F435="Prem Wood", F435="Stucco"), "Non-Durable Materials", "Other"))</f>
        <v>Non-Durable Materials</v>
      </c>
      <c r="H435">
        <f>IF(G435="Non-Durable Materials",0,1)</f>
        <v>0</v>
      </c>
      <c r="I435">
        <v>2</v>
      </c>
      <c r="J435">
        <v>1915</v>
      </c>
      <c r="K435">
        <v>0</v>
      </c>
      <c r="L435" s="3">
        <v>3289</v>
      </c>
      <c r="M435">
        <v>2</v>
      </c>
      <c r="N435">
        <v>4</v>
      </c>
      <c r="O435">
        <v>3</v>
      </c>
      <c r="P435">
        <v>1</v>
      </c>
      <c r="Q435">
        <v>3428</v>
      </c>
      <c r="R435" t="s">
        <v>44</v>
      </c>
      <c r="S435" s="6">
        <v>330000</v>
      </c>
    </row>
    <row r="436" spans="1:19" x14ac:dyDescent="0.2">
      <c r="A436" t="s">
        <v>5212</v>
      </c>
      <c r="B436">
        <f>IF(A436="Residential",1,0)</f>
        <v>0</v>
      </c>
      <c r="C436">
        <f>IF(A436="Commercial",1,0)</f>
        <v>1</v>
      </c>
      <c r="D436">
        <f>IF(A436="Condominium",1,0)</f>
        <v>0</v>
      </c>
      <c r="E436">
        <v>14</v>
      </c>
      <c r="G436" t="str">
        <f>IF(OR(F436="Brick", F436="Stone", F436="Fiber-Cement"), "Durable Materials", IF(OR(F436="Aluminum / Vinyl", F436="Block", F436="Frame", F436="Masonry / Frame", F436="Prem Wood", F436="Stucco"), "Non-Durable Materials", "Other"))</f>
        <v>Other</v>
      </c>
      <c r="H436">
        <f>IF(G436="Non-Durable Materials",0,1)</f>
        <v>1</v>
      </c>
      <c r="I436">
        <v>2</v>
      </c>
      <c r="J436">
        <v>1921</v>
      </c>
      <c r="K436">
        <v>0</v>
      </c>
      <c r="L436" s="3">
        <v>5284</v>
      </c>
      <c r="M436">
        <v>1</v>
      </c>
      <c r="N436">
        <v>0</v>
      </c>
      <c r="O436">
        <v>0</v>
      </c>
      <c r="P436">
        <v>0</v>
      </c>
      <c r="Q436">
        <v>4880</v>
      </c>
      <c r="R436" t="s">
        <v>35</v>
      </c>
      <c r="S436" s="6">
        <v>330000</v>
      </c>
    </row>
    <row r="437" spans="1:19" x14ac:dyDescent="0.2">
      <c r="A437" t="s">
        <v>4247</v>
      </c>
      <c r="B437">
        <f>IF(A437="Residential",1,0)</f>
        <v>0</v>
      </c>
      <c r="C437">
        <f>IF(A437="Commercial",1,0)</f>
        <v>0</v>
      </c>
      <c r="D437">
        <f>IF(A437="Condominium",1,0)</f>
        <v>1</v>
      </c>
      <c r="E437">
        <v>3</v>
      </c>
      <c r="G437" t="str">
        <f>IF(OR(F437="Brick", F437="Stone", F437="Fiber-Cement"), "Durable Materials", IF(OR(F437="Aluminum / Vinyl", F437="Block", F437="Frame", F437="Masonry / Frame", F437="Prem Wood", F437="Stucco"), "Non-Durable Materials", "Other"))</f>
        <v>Other</v>
      </c>
      <c r="H437">
        <f>IF(G437="Non-Durable Materials",0,1)</f>
        <v>1</v>
      </c>
      <c r="I437">
        <v>1</v>
      </c>
      <c r="J437">
        <v>1921</v>
      </c>
      <c r="K437">
        <v>7</v>
      </c>
      <c r="L437" s="3">
        <v>2604</v>
      </c>
      <c r="M437">
        <v>1</v>
      </c>
      <c r="N437">
        <v>4</v>
      </c>
      <c r="O437">
        <v>2</v>
      </c>
      <c r="P437">
        <v>0</v>
      </c>
      <c r="Q437">
        <v>0</v>
      </c>
      <c r="R437" t="s">
        <v>46</v>
      </c>
      <c r="S437" s="6">
        <v>330000</v>
      </c>
    </row>
    <row r="438" spans="1:19" x14ac:dyDescent="0.2">
      <c r="A438" t="s">
        <v>19</v>
      </c>
      <c r="B438">
        <f>IF(A438="Residential",1,0)</f>
        <v>1</v>
      </c>
      <c r="C438">
        <f>IF(A438="Commercial",1,0)</f>
        <v>0</v>
      </c>
      <c r="D438">
        <f>IF(A438="Condominium",1,0)</f>
        <v>0</v>
      </c>
      <c r="E438">
        <v>3</v>
      </c>
      <c r="F438" t="s">
        <v>22</v>
      </c>
      <c r="G438" t="str">
        <f>IF(OR(F438="Brick", F438="Stone", F438="Fiber-Cement"), "Durable Materials", IF(OR(F438="Aluminum / Vinyl", F438="Block", F438="Frame", F438="Masonry / Frame", F438="Prem Wood", F438="Stucco"), "Non-Durable Materials", "Other"))</f>
        <v>Non-Durable Materials</v>
      </c>
      <c r="H438">
        <f>IF(G438="Non-Durable Materials",0,1)</f>
        <v>0</v>
      </c>
      <c r="I438">
        <v>2</v>
      </c>
      <c r="J438">
        <v>1915</v>
      </c>
      <c r="K438">
        <v>0</v>
      </c>
      <c r="L438" s="3">
        <v>3795</v>
      </c>
      <c r="M438">
        <v>2</v>
      </c>
      <c r="N438">
        <v>7</v>
      </c>
      <c r="O438">
        <v>2</v>
      </c>
      <c r="P438">
        <v>0</v>
      </c>
      <c r="Q438">
        <v>5080</v>
      </c>
      <c r="R438" t="s">
        <v>65</v>
      </c>
      <c r="S438" s="6">
        <v>329900</v>
      </c>
    </row>
    <row r="439" spans="1:19" x14ac:dyDescent="0.2">
      <c r="A439" t="s">
        <v>19</v>
      </c>
      <c r="B439">
        <f>IF(A439="Residential",1,0)</f>
        <v>1</v>
      </c>
      <c r="C439">
        <f>IF(A439="Commercial",1,0)</f>
        <v>0</v>
      </c>
      <c r="D439">
        <f>IF(A439="Condominium",1,0)</f>
        <v>0</v>
      </c>
      <c r="E439">
        <v>13</v>
      </c>
      <c r="F439" t="s">
        <v>96</v>
      </c>
      <c r="G439" t="str">
        <f>IF(OR(F439="Brick", F439="Stone", F439="Fiber-Cement"), "Durable Materials", IF(OR(F439="Aluminum / Vinyl", F439="Block", F439="Frame", F439="Masonry / Frame", F439="Prem Wood", F439="Stucco"), "Non-Durable Materials", "Other"))</f>
        <v>Non-Durable Materials</v>
      </c>
      <c r="H439">
        <f>IF(G439="Non-Durable Materials",0,1)</f>
        <v>0</v>
      </c>
      <c r="I439">
        <v>2</v>
      </c>
      <c r="J439">
        <v>1967</v>
      </c>
      <c r="K439">
        <v>0</v>
      </c>
      <c r="L439" s="3">
        <v>2901</v>
      </c>
      <c r="M439">
        <v>1</v>
      </c>
      <c r="N439">
        <v>4</v>
      </c>
      <c r="O439">
        <v>2</v>
      </c>
      <c r="P439">
        <v>2</v>
      </c>
      <c r="Q439">
        <v>15953</v>
      </c>
      <c r="R439" t="s">
        <v>44</v>
      </c>
      <c r="S439" s="6">
        <v>329500</v>
      </c>
    </row>
    <row r="440" spans="1:19" x14ac:dyDescent="0.2">
      <c r="A440" t="s">
        <v>4875</v>
      </c>
      <c r="B440">
        <f>IF(A440="Residential",1,0)</f>
        <v>0</v>
      </c>
      <c r="C440">
        <f>IF(A440="Commercial",1,0)</f>
        <v>0</v>
      </c>
      <c r="D440">
        <f>IF(A440="Condominium",1,0)</f>
        <v>0</v>
      </c>
      <c r="E440">
        <v>14</v>
      </c>
      <c r="G440" t="str">
        <f>IF(OR(F440="Brick", F440="Stone", F440="Fiber-Cement"), "Durable Materials", IF(OR(F440="Aluminum / Vinyl", F440="Block", F440="Frame", F440="Masonry / Frame", F440="Prem Wood", F440="Stucco"), "Non-Durable Materials", "Other"))</f>
        <v>Other</v>
      </c>
      <c r="H440">
        <f>IF(G440="Non-Durable Materials",0,1)</f>
        <v>1</v>
      </c>
      <c r="I440">
        <v>2</v>
      </c>
      <c r="J440">
        <v>1969</v>
      </c>
      <c r="K440">
        <v>0</v>
      </c>
      <c r="L440" s="3">
        <v>3536</v>
      </c>
      <c r="M440">
        <v>1</v>
      </c>
      <c r="N440">
        <v>0</v>
      </c>
      <c r="O440">
        <v>0</v>
      </c>
      <c r="P440">
        <v>0</v>
      </c>
      <c r="Q440">
        <v>10005</v>
      </c>
      <c r="R440" t="s">
        <v>61</v>
      </c>
      <c r="S440" s="6">
        <v>329000</v>
      </c>
    </row>
    <row r="441" spans="1:19" x14ac:dyDescent="0.2">
      <c r="A441" t="s">
        <v>19</v>
      </c>
      <c r="B441">
        <f>IF(A441="Residential",1,0)</f>
        <v>1</v>
      </c>
      <c r="C441">
        <f>IF(A441="Commercial",1,0)</f>
        <v>0</v>
      </c>
      <c r="D441">
        <f>IF(A441="Condominium",1,0)</f>
        <v>0</v>
      </c>
      <c r="E441">
        <v>14</v>
      </c>
      <c r="F441" t="s">
        <v>25</v>
      </c>
      <c r="G441" t="str">
        <f>IF(OR(F441="Brick", F441="Stone", F441="Fiber-Cement"), "Durable Materials", IF(OR(F441="Aluminum / Vinyl", F441="Block", F441="Frame", F441="Masonry / Frame", F441="Prem Wood", F441="Stucco"), "Non-Durable Materials", "Other"))</f>
        <v>Durable Materials</v>
      </c>
      <c r="H441">
        <f>IF(G441="Non-Durable Materials",0,1)</f>
        <v>1</v>
      </c>
      <c r="I441">
        <v>2</v>
      </c>
      <c r="J441">
        <v>1928</v>
      </c>
      <c r="K441">
        <v>0</v>
      </c>
      <c r="L441" s="3">
        <v>2063</v>
      </c>
      <c r="M441">
        <v>1</v>
      </c>
      <c r="N441">
        <v>4</v>
      </c>
      <c r="O441">
        <v>2</v>
      </c>
      <c r="P441">
        <v>1</v>
      </c>
      <c r="Q441">
        <v>3944</v>
      </c>
      <c r="R441" t="s">
        <v>23</v>
      </c>
      <c r="S441" s="6">
        <v>326000</v>
      </c>
    </row>
    <row r="442" spans="1:19" x14ac:dyDescent="0.2">
      <c r="A442" t="s">
        <v>19</v>
      </c>
      <c r="B442">
        <f>IF(A442="Residential",1,0)</f>
        <v>1</v>
      </c>
      <c r="C442">
        <f>IF(A442="Commercial",1,0)</f>
        <v>0</v>
      </c>
      <c r="D442">
        <f>IF(A442="Condominium",1,0)</f>
        <v>0</v>
      </c>
      <c r="E442">
        <v>3</v>
      </c>
      <c r="F442" t="s">
        <v>22</v>
      </c>
      <c r="G442" t="str">
        <f>IF(OR(F442="Brick", F442="Stone", F442="Fiber-Cement"), "Durable Materials", IF(OR(F442="Aluminum / Vinyl", F442="Block", F442="Frame", F442="Masonry / Frame", F442="Prem Wood", F442="Stucco"), "Non-Durable Materials", "Other"))</f>
        <v>Non-Durable Materials</v>
      </c>
      <c r="H442">
        <f>IF(G442="Non-Durable Materials",0,1)</f>
        <v>0</v>
      </c>
      <c r="I442">
        <v>2</v>
      </c>
      <c r="J442">
        <v>1870</v>
      </c>
      <c r="K442">
        <v>0</v>
      </c>
      <c r="L442" s="3">
        <v>2046</v>
      </c>
      <c r="M442">
        <v>1</v>
      </c>
      <c r="N442">
        <v>5</v>
      </c>
      <c r="O442">
        <v>2</v>
      </c>
      <c r="P442">
        <v>0</v>
      </c>
      <c r="Q442">
        <v>3840</v>
      </c>
      <c r="R442" t="s">
        <v>30</v>
      </c>
      <c r="S442" s="6">
        <v>325000</v>
      </c>
    </row>
    <row r="443" spans="1:19" x14ac:dyDescent="0.2">
      <c r="A443" t="s">
        <v>5212</v>
      </c>
      <c r="B443">
        <f>IF(A443="Residential",1,0)</f>
        <v>0</v>
      </c>
      <c r="C443">
        <f>IF(A443="Commercial",1,0)</f>
        <v>1</v>
      </c>
      <c r="D443">
        <f>IF(A443="Condominium",1,0)</f>
        <v>0</v>
      </c>
      <c r="E443">
        <v>9</v>
      </c>
      <c r="G443" t="str">
        <f>IF(OR(F443="Brick", F443="Stone", F443="Fiber-Cement"), "Durable Materials", IF(OR(F443="Aluminum / Vinyl", F443="Block", F443="Frame", F443="Masonry / Frame", F443="Prem Wood", F443="Stucco"), "Non-Durable Materials", "Other"))</f>
        <v>Other</v>
      </c>
      <c r="H443">
        <f>IF(G443="Non-Durable Materials",0,1)</f>
        <v>1</v>
      </c>
      <c r="I443">
        <v>1</v>
      </c>
      <c r="J443">
        <v>1988</v>
      </c>
      <c r="K443">
        <v>0</v>
      </c>
      <c r="L443" s="3">
        <v>8886</v>
      </c>
      <c r="M443">
        <v>1</v>
      </c>
      <c r="N443">
        <v>0</v>
      </c>
      <c r="O443">
        <v>0</v>
      </c>
      <c r="P443">
        <v>0</v>
      </c>
      <c r="Q443">
        <v>67000</v>
      </c>
      <c r="R443" t="s">
        <v>30</v>
      </c>
      <c r="S443" s="6">
        <v>325000</v>
      </c>
    </row>
    <row r="444" spans="1:19" x14ac:dyDescent="0.2">
      <c r="A444" t="s">
        <v>19</v>
      </c>
      <c r="B444">
        <f>IF(A444="Residential",1,0)</f>
        <v>1</v>
      </c>
      <c r="C444">
        <f>IF(A444="Commercial",1,0)</f>
        <v>0</v>
      </c>
      <c r="D444">
        <f>IF(A444="Condominium",1,0)</f>
        <v>0</v>
      </c>
      <c r="E444">
        <v>10</v>
      </c>
      <c r="F444" t="s">
        <v>40</v>
      </c>
      <c r="G444" t="str">
        <f>IF(OR(F444="Brick", F444="Stone", F444="Fiber-Cement"), "Durable Materials", IF(OR(F444="Aluminum / Vinyl", F444="Block", F444="Frame", F444="Masonry / Frame", F444="Prem Wood", F444="Stucco"), "Non-Durable Materials", "Other"))</f>
        <v>Non-Durable Materials</v>
      </c>
      <c r="H444">
        <f>IF(G444="Non-Durable Materials",0,1)</f>
        <v>0</v>
      </c>
      <c r="I444">
        <v>2</v>
      </c>
      <c r="J444">
        <v>1915</v>
      </c>
      <c r="K444">
        <v>0</v>
      </c>
      <c r="L444" s="3">
        <v>2668</v>
      </c>
      <c r="M444">
        <v>1</v>
      </c>
      <c r="N444">
        <v>4</v>
      </c>
      <c r="O444">
        <v>2</v>
      </c>
      <c r="P444">
        <v>0</v>
      </c>
      <c r="Q444">
        <v>5160</v>
      </c>
      <c r="R444" t="s">
        <v>38</v>
      </c>
      <c r="S444" s="6">
        <v>325000</v>
      </c>
    </row>
    <row r="445" spans="1:19" x14ac:dyDescent="0.2">
      <c r="A445" t="s">
        <v>19</v>
      </c>
      <c r="B445">
        <f>IF(A445="Residential",1,0)</f>
        <v>1</v>
      </c>
      <c r="C445">
        <f>IF(A445="Commercial",1,0)</f>
        <v>0</v>
      </c>
      <c r="D445">
        <f>IF(A445="Condominium",1,0)</f>
        <v>0</v>
      </c>
      <c r="E445">
        <v>11</v>
      </c>
      <c r="F445" t="s">
        <v>22</v>
      </c>
      <c r="G445" t="str">
        <f>IF(OR(F445="Brick", F445="Stone", F445="Fiber-Cement"), "Durable Materials", IF(OR(F445="Aluminum / Vinyl", F445="Block", F445="Frame", F445="Masonry / Frame", F445="Prem Wood", F445="Stucco"), "Non-Durable Materials", "Other"))</f>
        <v>Non-Durable Materials</v>
      </c>
      <c r="H445">
        <f>IF(G445="Non-Durable Materials",0,1)</f>
        <v>0</v>
      </c>
      <c r="I445">
        <v>2</v>
      </c>
      <c r="J445">
        <v>2007</v>
      </c>
      <c r="K445">
        <v>0</v>
      </c>
      <c r="L445" s="3">
        <v>2716</v>
      </c>
      <c r="M445">
        <v>1</v>
      </c>
      <c r="N445">
        <v>4</v>
      </c>
      <c r="O445">
        <v>2</v>
      </c>
      <c r="P445">
        <v>2</v>
      </c>
      <c r="Q445">
        <v>8064</v>
      </c>
      <c r="R445" t="s">
        <v>38</v>
      </c>
      <c r="S445" s="6">
        <v>325000</v>
      </c>
    </row>
    <row r="446" spans="1:19" x14ac:dyDescent="0.2">
      <c r="A446" t="s">
        <v>4247</v>
      </c>
      <c r="B446">
        <f>IF(A446="Residential",1,0)</f>
        <v>0</v>
      </c>
      <c r="C446">
        <f>IF(A446="Commercial",1,0)</f>
        <v>0</v>
      </c>
      <c r="D446">
        <f>IF(A446="Condominium",1,0)</f>
        <v>1</v>
      </c>
      <c r="E446">
        <v>3</v>
      </c>
      <c r="G446" t="str">
        <f>IF(OR(F446="Brick", F446="Stone", F446="Fiber-Cement"), "Durable Materials", IF(OR(F446="Aluminum / Vinyl", F446="Block", F446="Frame", F446="Masonry / Frame", F446="Prem Wood", F446="Stucco"), "Non-Durable Materials", "Other"))</f>
        <v>Other</v>
      </c>
      <c r="H446">
        <f>IF(G446="Non-Durable Materials",0,1)</f>
        <v>1</v>
      </c>
      <c r="I446">
        <v>1</v>
      </c>
      <c r="J446">
        <v>2005</v>
      </c>
      <c r="K446">
        <v>5</v>
      </c>
      <c r="L446" s="3">
        <v>1582</v>
      </c>
      <c r="M446">
        <v>1</v>
      </c>
      <c r="N446">
        <v>2</v>
      </c>
      <c r="O446">
        <v>2</v>
      </c>
      <c r="P446">
        <v>0</v>
      </c>
      <c r="Q446">
        <v>0</v>
      </c>
      <c r="R446" t="s">
        <v>61</v>
      </c>
      <c r="S446" s="6">
        <v>325000</v>
      </c>
    </row>
    <row r="447" spans="1:19" x14ac:dyDescent="0.2">
      <c r="A447" t="s">
        <v>4247</v>
      </c>
      <c r="B447">
        <f>IF(A447="Residential",1,0)</f>
        <v>0</v>
      </c>
      <c r="C447">
        <f>IF(A447="Commercial",1,0)</f>
        <v>0</v>
      </c>
      <c r="D447">
        <f>IF(A447="Condominium",1,0)</f>
        <v>1</v>
      </c>
      <c r="E447">
        <v>6</v>
      </c>
      <c r="G447" t="str">
        <f>IF(OR(F447="Brick", F447="Stone", F447="Fiber-Cement"), "Durable Materials", IF(OR(F447="Aluminum / Vinyl", F447="Block", F447="Frame", F447="Masonry / Frame", F447="Prem Wood", F447="Stucco"), "Non-Durable Materials", "Other"))</f>
        <v>Other</v>
      </c>
      <c r="H447">
        <f>IF(G447="Non-Durable Materials",0,1)</f>
        <v>1</v>
      </c>
      <c r="I447">
        <v>3</v>
      </c>
      <c r="J447">
        <v>2008</v>
      </c>
      <c r="K447">
        <v>6</v>
      </c>
      <c r="L447" s="3">
        <v>2742</v>
      </c>
      <c r="M447">
        <v>1</v>
      </c>
      <c r="N447">
        <v>2</v>
      </c>
      <c r="O447">
        <v>2</v>
      </c>
      <c r="P447">
        <v>1</v>
      </c>
      <c r="Q447">
        <v>0</v>
      </c>
      <c r="R447" t="s">
        <v>23</v>
      </c>
      <c r="S447" s="6">
        <v>325000</v>
      </c>
    </row>
    <row r="448" spans="1:19" x14ac:dyDescent="0.2">
      <c r="A448" t="s">
        <v>19</v>
      </c>
      <c r="B448">
        <f>IF(A448="Residential",1,0)</f>
        <v>1</v>
      </c>
      <c r="C448">
        <f>IF(A448="Commercial",1,0)</f>
        <v>0</v>
      </c>
      <c r="D448">
        <f>IF(A448="Condominium",1,0)</f>
        <v>0</v>
      </c>
      <c r="E448">
        <v>14</v>
      </c>
      <c r="F448" t="s">
        <v>40</v>
      </c>
      <c r="G448" t="str">
        <f>IF(OR(F448="Brick", F448="Stone", F448="Fiber-Cement"), "Durable Materials", IF(OR(F448="Aluminum / Vinyl", F448="Block", F448="Frame", F448="Masonry / Frame", F448="Prem Wood", F448="Stucco"), "Non-Durable Materials", "Other"))</f>
        <v>Non-Durable Materials</v>
      </c>
      <c r="H448">
        <f>IF(G448="Non-Durable Materials",0,1)</f>
        <v>0</v>
      </c>
      <c r="I448">
        <v>2</v>
      </c>
      <c r="J448">
        <v>1908</v>
      </c>
      <c r="K448">
        <v>0</v>
      </c>
      <c r="L448" s="3">
        <v>2250</v>
      </c>
      <c r="M448">
        <v>2</v>
      </c>
      <c r="N448">
        <v>4</v>
      </c>
      <c r="O448">
        <v>2</v>
      </c>
      <c r="P448">
        <v>0</v>
      </c>
      <c r="Q448">
        <v>7200</v>
      </c>
      <c r="R448" t="s">
        <v>44</v>
      </c>
      <c r="S448" s="6">
        <v>325000</v>
      </c>
    </row>
    <row r="449" spans="1:19" x14ac:dyDescent="0.2">
      <c r="A449" t="s">
        <v>4875</v>
      </c>
      <c r="B449">
        <f>IF(A449="Residential",1,0)</f>
        <v>0</v>
      </c>
      <c r="C449">
        <f>IF(A449="Commercial",1,0)</f>
        <v>0</v>
      </c>
      <c r="D449">
        <f>IF(A449="Condominium",1,0)</f>
        <v>0</v>
      </c>
      <c r="E449">
        <v>7</v>
      </c>
      <c r="G449" t="str">
        <f>IF(OR(F449="Brick", F449="Stone", F449="Fiber-Cement"), "Durable Materials", IF(OR(F449="Aluminum / Vinyl", F449="Block", F449="Frame", F449="Masonry / Frame", F449="Prem Wood", F449="Stucco"), "Non-Durable Materials", "Other"))</f>
        <v>Other</v>
      </c>
      <c r="H449">
        <f>IF(G449="Non-Durable Materials",0,1)</f>
        <v>1</v>
      </c>
      <c r="I449">
        <v>2</v>
      </c>
      <c r="J449">
        <v>1954</v>
      </c>
      <c r="K449">
        <v>0</v>
      </c>
      <c r="L449" s="3">
        <v>4558</v>
      </c>
      <c r="M449">
        <v>1</v>
      </c>
      <c r="N449">
        <v>0</v>
      </c>
      <c r="O449">
        <v>0</v>
      </c>
      <c r="P449">
        <v>0</v>
      </c>
      <c r="Q449">
        <v>9676</v>
      </c>
      <c r="R449" t="s">
        <v>53</v>
      </c>
      <c r="S449" s="6">
        <v>325000</v>
      </c>
    </row>
    <row r="450" spans="1:19" x14ac:dyDescent="0.2">
      <c r="A450" t="s">
        <v>4247</v>
      </c>
      <c r="B450">
        <f>IF(A450="Residential",1,0)</f>
        <v>0</v>
      </c>
      <c r="C450">
        <f>IF(A450="Commercial",1,0)</f>
        <v>0</v>
      </c>
      <c r="D450">
        <f>IF(A450="Condominium",1,0)</f>
        <v>1</v>
      </c>
      <c r="E450">
        <v>4</v>
      </c>
      <c r="G450" t="str">
        <f>IF(OR(F450="Brick", F450="Stone", F450="Fiber-Cement"), "Durable Materials", IF(OR(F450="Aluminum / Vinyl", F450="Block", F450="Frame", F450="Masonry / Frame", F450="Prem Wood", F450="Stucco"), "Non-Durable Materials", "Other"))</f>
        <v>Other</v>
      </c>
      <c r="H450">
        <f>IF(G450="Non-Durable Materials",0,1)</f>
        <v>1</v>
      </c>
      <c r="I450">
        <v>2</v>
      </c>
      <c r="J450">
        <v>1907</v>
      </c>
      <c r="K450">
        <v>3</v>
      </c>
      <c r="L450" s="3">
        <v>937</v>
      </c>
      <c r="M450">
        <v>1</v>
      </c>
      <c r="N450">
        <v>1</v>
      </c>
      <c r="O450">
        <v>1</v>
      </c>
      <c r="P450">
        <v>1</v>
      </c>
      <c r="Q450">
        <v>0</v>
      </c>
      <c r="R450" t="s">
        <v>26</v>
      </c>
      <c r="S450" s="6">
        <v>324900</v>
      </c>
    </row>
    <row r="451" spans="1:19" x14ac:dyDescent="0.2">
      <c r="A451" t="s">
        <v>19</v>
      </c>
      <c r="B451">
        <f>IF(A451="Residential",1,0)</f>
        <v>1</v>
      </c>
      <c r="C451">
        <f>IF(A451="Commercial",1,0)</f>
        <v>0</v>
      </c>
      <c r="D451">
        <f>IF(A451="Condominium",1,0)</f>
        <v>0</v>
      </c>
      <c r="E451">
        <v>3</v>
      </c>
      <c r="F451" t="s">
        <v>96</v>
      </c>
      <c r="G451" t="str">
        <f>IF(OR(F451="Brick", F451="Stone", F451="Fiber-Cement"), "Durable Materials", IF(OR(F451="Aluminum / Vinyl", F451="Block", F451="Frame", F451="Masonry / Frame", F451="Prem Wood", F451="Stucco"), "Non-Durable Materials", "Other"))</f>
        <v>Non-Durable Materials</v>
      </c>
      <c r="H451">
        <f>IF(G451="Non-Durable Materials",0,1)</f>
        <v>0</v>
      </c>
      <c r="I451">
        <v>2</v>
      </c>
      <c r="J451">
        <v>1906</v>
      </c>
      <c r="K451">
        <v>0</v>
      </c>
      <c r="L451" s="3">
        <v>2316</v>
      </c>
      <c r="M451">
        <v>1</v>
      </c>
      <c r="N451">
        <v>3</v>
      </c>
      <c r="O451">
        <v>2</v>
      </c>
      <c r="P451">
        <v>1</v>
      </c>
      <c r="Q451">
        <v>5183</v>
      </c>
      <c r="R451" t="s">
        <v>35</v>
      </c>
      <c r="S451" s="6">
        <v>324000</v>
      </c>
    </row>
    <row r="452" spans="1:19" x14ac:dyDescent="0.2">
      <c r="A452" t="s">
        <v>4247</v>
      </c>
      <c r="B452">
        <f>IF(A452="Residential",1,0)</f>
        <v>0</v>
      </c>
      <c r="C452">
        <f>IF(A452="Commercial",1,0)</f>
        <v>0</v>
      </c>
      <c r="D452">
        <f>IF(A452="Condominium",1,0)</f>
        <v>1</v>
      </c>
      <c r="E452">
        <v>6</v>
      </c>
      <c r="G452" t="str">
        <f>IF(OR(F452="Brick", F452="Stone", F452="Fiber-Cement"), "Durable Materials", IF(OR(F452="Aluminum / Vinyl", F452="Block", F452="Frame", F452="Masonry / Frame", F452="Prem Wood", F452="Stucco"), "Non-Durable Materials", "Other"))</f>
        <v>Other</v>
      </c>
      <c r="H452">
        <f>IF(G452="Non-Durable Materials",0,1)</f>
        <v>1</v>
      </c>
      <c r="I452">
        <v>1</v>
      </c>
      <c r="J452">
        <v>2005</v>
      </c>
      <c r="K452">
        <v>5</v>
      </c>
      <c r="L452" s="3">
        <v>1700</v>
      </c>
      <c r="M452">
        <v>1</v>
      </c>
      <c r="N452">
        <v>2</v>
      </c>
      <c r="O452">
        <v>2</v>
      </c>
      <c r="P452">
        <v>0</v>
      </c>
      <c r="Q452">
        <v>0</v>
      </c>
      <c r="R452" t="s">
        <v>26</v>
      </c>
      <c r="S452" s="6">
        <v>323150</v>
      </c>
    </row>
    <row r="453" spans="1:19" x14ac:dyDescent="0.2">
      <c r="A453" t="s">
        <v>4875</v>
      </c>
      <c r="B453">
        <f>IF(A453="Residential",1,0)</f>
        <v>0</v>
      </c>
      <c r="C453">
        <f>IF(A453="Commercial",1,0)</f>
        <v>0</v>
      </c>
      <c r="D453">
        <f>IF(A453="Condominium",1,0)</f>
        <v>0</v>
      </c>
      <c r="E453">
        <v>8</v>
      </c>
      <c r="G453" t="str">
        <f>IF(OR(F453="Brick", F453="Stone", F453="Fiber-Cement"), "Durable Materials", IF(OR(F453="Aluminum / Vinyl", F453="Block", F453="Frame", F453="Masonry / Frame", F453="Prem Wood", F453="Stucco"), "Non-Durable Materials", "Other"))</f>
        <v>Other</v>
      </c>
      <c r="H453">
        <f>IF(G453="Non-Durable Materials",0,1)</f>
        <v>1</v>
      </c>
      <c r="I453">
        <v>4</v>
      </c>
      <c r="J453">
        <v>1910</v>
      </c>
      <c r="K453">
        <v>0</v>
      </c>
      <c r="L453" s="3">
        <v>10472</v>
      </c>
      <c r="M453">
        <v>1</v>
      </c>
      <c r="N453">
        <v>0</v>
      </c>
      <c r="O453">
        <v>0</v>
      </c>
      <c r="P453">
        <v>0</v>
      </c>
      <c r="Q453">
        <v>9520</v>
      </c>
      <c r="R453" t="s">
        <v>42</v>
      </c>
      <c r="S453" s="6">
        <v>323000</v>
      </c>
    </row>
    <row r="454" spans="1:19" x14ac:dyDescent="0.2">
      <c r="A454" t="s">
        <v>4247</v>
      </c>
      <c r="B454">
        <f>IF(A454="Residential",1,0)</f>
        <v>0</v>
      </c>
      <c r="C454">
        <f>IF(A454="Commercial",1,0)</f>
        <v>0</v>
      </c>
      <c r="D454">
        <f>IF(A454="Condominium",1,0)</f>
        <v>1</v>
      </c>
      <c r="E454">
        <v>4</v>
      </c>
      <c r="G454" t="str">
        <f>IF(OR(F454="Brick", F454="Stone", F454="Fiber-Cement"), "Durable Materials", IF(OR(F454="Aluminum / Vinyl", F454="Block", F454="Frame", F454="Masonry / Frame", F454="Prem Wood", F454="Stucco"), "Non-Durable Materials", "Other"))</f>
        <v>Other</v>
      </c>
      <c r="H454">
        <f>IF(G454="Non-Durable Materials",0,1)</f>
        <v>1</v>
      </c>
      <c r="I454">
        <v>1</v>
      </c>
      <c r="J454">
        <v>1990</v>
      </c>
      <c r="K454">
        <v>4</v>
      </c>
      <c r="L454" s="3">
        <v>958</v>
      </c>
      <c r="M454">
        <v>1</v>
      </c>
      <c r="N454">
        <v>2</v>
      </c>
      <c r="O454">
        <v>2</v>
      </c>
      <c r="P454">
        <v>0</v>
      </c>
      <c r="Q454">
        <v>0</v>
      </c>
      <c r="R454" t="s">
        <v>38</v>
      </c>
      <c r="S454" s="6">
        <v>322000</v>
      </c>
    </row>
    <row r="455" spans="1:19" x14ac:dyDescent="0.2">
      <c r="A455" t="s">
        <v>19</v>
      </c>
      <c r="B455">
        <f>IF(A455="Residential",1,0)</f>
        <v>1</v>
      </c>
      <c r="C455">
        <f>IF(A455="Commercial",1,0)</f>
        <v>0</v>
      </c>
      <c r="D455">
        <f>IF(A455="Condominium",1,0)</f>
        <v>0</v>
      </c>
      <c r="E455">
        <v>6</v>
      </c>
      <c r="F455" t="s">
        <v>711</v>
      </c>
      <c r="G455" t="str">
        <f>IF(OR(F455="Brick", F455="Stone", F455="Fiber-Cement"), "Durable Materials", IF(OR(F455="Aluminum / Vinyl", F455="Block", F455="Frame", F455="Masonry / Frame", F455="Prem Wood", F455="Stucco"), "Non-Durable Materials", "Other"))</f>
        <v>Durable Materials</v>
      </c>
      <c r="H455">
        <f>IF(G455="Non-Durable Materials",0,1)</f>
        <v>1</v>
      </c>
      <c r="I455">
        <v>1.5</v>
      </c>
      <c r="J455">
        <v>1890</v>
      </c>
      <c r="K455">
        <v>0</v>
      </c>
      <c r="L455" s="3">
        <v>1602</v>
      </c>
      <c r="M455">
        <v>1</v>
      </c>
      <c r="N455">
        <v>4</v>
      </c>
      <c r="O455">
        <v>3</v>
      </c>
      <c r="P455">
        <v>0</v>
      </c>
      <c r="Q455">
        <v>4200</v>
      </c>
      <c r="R455" t="s">
        <v>42</v>
      </c>
      <c r="S455" s="6">
        <v>320000</v>
      </c>
    </row>
    <row r="456" spans="1:19" x14ac:dyDescent="0.2">
      <c r="A456" t="s">
        <v>19</v>
      </c>
      <c r="B456">
        <f>IF(A456="Residential",1,0)</f>
        <v>1</v>
      </c>
      <c r="C456">
        <f>IF(A456="Commercial",1,0)</f>
        <v>0</v>
      </c>
      <c r="D456">
        <f>IF(A456="Condominium",1,0)</f>
        <v>0</v>
      </c>
      <c r="E456">
        <v>11</v>
      </c>
      <c r="F456" t="s">
        <v>711</v>
      </c>
      <c r="G456" t="str">
        <f>IF(OR(F456="Brick", F456="Stone", F456="Fiber-Cement"), "Durable Materials", IF(OR(F456="Aluminum / Vinyl", F456="Block", F456="Frame", F456="Masonry / Frame", F456="Prem Wood", F456="Stucco"), "Non-Durable Materials", "Other"))</f>
        <v>Durable Materials</v>
      </c>
      <c r="H456">
        <f>IF(G456="Non-Durable Materials",0,1)</f>
        <v>1</v>
      </c>
      <c r="I456">
        <v>2</v>
      </c>
      <c r="J456">
        <v>2007</v>
      </c>
      <c r="K456">
        <v>0</v>
      </c>
      <c r="L456" s="3">
        <v>2365</v>
      </c>
      <c r="M456">
        <v>1</v>
      </c>
      <c r="N456">
        <v>3</v>
      </c>
      <c r="O456">
        <v>2</v>
      </c>
      <c r="P456">
        <v>1</v>
      </c>
      <c r="Q456">
        <v>5653</v>
      </c>
      <c r="R456" t="s">
        <v>28</v>
      </c>
      <c r="S456" s="6">
        <v>320000</v>
      </c>
    </row>
    <row r="457" spans="1:19" x14ac:dyDescent="0.2">
      <c r="A457" t="s">
        <v>4247</v>
      </c>
      <c r="B457">
        <f>IF(A457="Residential",1,0)</f>
        <v>0</v>
      </c>
      <c r="C457">
        <f>IF(A457="Commercial",1,0)</f>
        <v>0</v>
      </c>
      <c r="D457">
        <f>IF(A457="Condominium",1,0)</f>
        <v>1</v>
      </c>
      <c r="E457">
        <v>6</v>
      </c>
      <c r="G457" t="str">
        <f>IF(OR(F457="Brick", F457="Stone", F457="Fiber-Cement"), "Durable Materials", IF(OR(F457="Aluminum / Vinyl", F457="Block", F457="Frame", F457="Masonry / Frame", F457="Prem Wood", F457="Stucco"), "Non-Durable Materials", "Other"))</f>
        <v>Other</v>
      </c>
      <c r="H457">
        <f>IF(G457="Non-Durable Materials",0,1)</f>
        <v>1</v>
      </c>
      <c r="I457">
        <v>2</v>
      </c>
      <c r="J457">
        <v>2006</v>
      </c>
      <c r="K457">
        <v>7</v>
      </c>
      <c r="L457" s="3">
        <v>2120</v>
      </c>
      <c r="M457">
        <v>1</v>
      </c>
      <c r="N457">
        <v>3</v>
      </c>
      <c r="O457">
        <v>3</v>
      </c>
      <c r="P457">
        <v>1</v>
      </c>
      <c r="Q457">
        <v>0</v>
      </c>
      <c r="R457" t="s">
        <v>65</v>
      </c>
      <c r="S457" s="6">
        <v>320000</v>
      </c>
    </row>
    <row r="458" spans="1:19" x14ac:dyDescent="0.2">
      <c r="A458" t="s">
        <v>4247</v>
      </c>
      <c r="B458">
        <f>IF(A458="Residential",1,0)</f>
        <v>0</v>
      </c>
      <c r="C458">
        <f>IF(A458="Commercial",1,0)</f>
        <v>0</v>
      </c>
      <c r="D458">
        <f>IF(A458="Condominium",1,0)</f>
        <v>1</v>
      </c>
      <c r="E458">
        <v>4</v>
      </c>
      <c r="G458" t="str">
        <f>IF(OR(F458="Brick", F458="Stone", F458="Fiber-Cement"), "Durable Materials", IF(OR(F458="Aluminum / Vinyl", F458="Block", F458="Frame", F458="Masonry / Frame", F458="Prem Wood", F458="Stucco"), "Non-Durable Materials", "Other"))</f>
        <v>Other</v>
      </c>
      <c r="H458">
        <f>IF(G458="Non-Durable Materials",0,1)</f>
        <v>1</v>
      </c>
      <c r="I458">
        <v>1</v>
      </c>
      <c r="J458">
        <v>1889</v>
      </c>
      <c r="K458">
        <v>3</v>
      </c>
      <c r="L458" s="3">
        <v>1260</v>
      </c>
      <c r="M458">
        <v>1</v>
      </c>
      <c r="N458">
        <v>1</v>
      </c>
      <c r="O458">
        <v>1</v>
      </c>
      <c r="P458">
        <v>0</v>
      </c>
      <c r="Q458">
        <v>0</v>
      </c>
      <c r="R458" t="s">
        <v>65</v>
      </c>
      <c r="S458" s="6">
        <v>320000</v>
      </c>
    </row>
    <row r="459" spans="1:19" x14ac:dyDescent="0.2">
      <c r="A459" t="s">
        <v>19</v>
      </c>
      <c r="B459">
        <f>IF(A459="Residential",1,0)</f>
        <v>1</v>
      </c>
      <c r="C459">
        <f>IF(A459="Commercial",1,0)</f>
        <v>0</v>
      </c>
      <c r="D459">
        <f>IF(A459="Condominium",1,0)</f>
        <v>0</v>
      </c>
      <c r="E459">
        <v>3</v>
      </c>
      <c r="F459" t="s">
        <v>22</v>
      </c>
      <c r="G459" t="str">
        <f>IF(OR(F459="Brick", F459="Stone", F459="Fiber-Cement"), "Durable Materials", IF(OR(F459="Aluminum / Vinyl", F459="Block", F459="Frame", F459="Masonry / Frame", F459="Prem Wood", F459="Stucco"), "Non-Durable Materials", "Other"))</f>
        <v>Non-Durable Materials</v>
      </c>
      <c r="H459">
        <f>IF(G459="Non-Durable Materials",0,1)</f>
        <v>0</v>
      </c>
      <c r="I459">
        <v>2</v>
      </c>
      <c r="J459">
        <v>1924</v>
      </c>
      <c r="K459">
        <v>0</v>
      </c>
      <c r="L459" s="3">
        <v>2470</v>
      </c>
      <c r="M459">
        <v>2</v>
      </c>
      <c r="N459">
        <v>4</v>
      </c>
      <c r="O459">
        <v>2</v>
      </c>
      <c r="P459">
        <v>0</v>
      </c>
      <c r="Q459">
        <v>4375</v>
      </c>
      <c r="R459" t="s">
        <v>23</v>
      </c>
      <c r="S459" s="6">
        <v>320000</v>
      </c>
    </row>
    <row r="460" spans="1:19" x14ac:dyDescent="0.2">
      <c r="A460" t="s">
        <v>4875</v>
      </c>
      <c r="B460">
        <f>IF(A460="Residential",1,0)</f>
        <v>0</v>
      </c>
      <c r="C460">
        <f>IF(A460="Commercial",1,0)</f>
        <v>0</v>
      </c>
      <c r="D460">
        <f>IF(A460="Condominium",1,0)</f>
        <v>0</v>
      </c>
      <c r="E460">
        <v>1</v>
      </c>
      <c r="G460" t="str">
        <f>IF(OR(F460="Brick", F460="Stone", F460="Fiber-Cement"), "Durable Materials", IF(OR(F460="Aluminum / Vinyl", F460="Block", F460="Frame", F460="Masonry / Frame", F460="Prem Wood", F460="Stucco"), "Non-Durable Materials", "Other"))</f>
        <v>Other</v>
      </c>
      <c r="H460">
        <f>IF(G460="Non-Durable Materials",0,1)</f>
        <v>1</v>
      </c>
      <c r="I460">
        <v>2</v>
      </c>
      <c r="J460">
        <v>1966</v>
      </c>
      <c r="K460">
        <v>0</v>
      </c>
      <c r="L460" s="3">
        <v>7656</v>
      </c>
      <c r="M460">
        <v>1</v>
      </c>
      <c r="N460">
        <v>0</v>
      </c>
      <c r="O460">
        <v>0</v>
      </c>
      <c r="P460">
        <v>0</v>
      </c>
      <c r="Q460">
        <v>7800</v>
      </c>
      <c r="R460" t="s">
        <v>23</v>
      </c>
      <c r="S460" s="6">
        <v>320000</v>
      </c>
    </row>
    <row r="461" spans="1:19" x14ac:dyDescent="0.2">
      <c r="A461" t="s">
        <v>19</v>
      </c>
      <c r="B461">
        <f>IF(A461="Residential",1,0)</f>
        <v>1</v>
      </c>
      <c r="C461">
        <f>IF(A461="Commercial",1,0)</f>
        <v>0</v>
      </c>
      <c r="D461">
        <f>IF(A461="Condominium",1,0)</f>
        <v>0</v>
      </c>
      <c r="E461">
        <v>3</v>
      </c>
      <c r="F461" t="s">
        <v>143</v>
      </c>
      <c r="G461" t="str">
        <f>IF(OR(F461="Brick", F461="Stone", F461="Fiber-Cement"), "Durable Materials", IF(OR(F461="Aluminum / Vinyl", F461="Block", F461="Frame", F461="Masonry / Frame", F461="Prem Wood", F461="Stucco"), "Non-Durable Materials", "Other"))</f>
        <v>Non-Durable Materials</v>
      </c>
      <c r="H461">
        <f>IF(G461="Non-Durable Materials",0,1)</f>
        <v>0</v>
      </c>
      <c r="I461">
        <v>2</v>
      </c>
      <c r="J461">
        <v>1914</v>
      </c>
      <c r="K461">
        <v>0</v>
      </c>
      <c r="L461" s="3">
        <v>2644</v>
      </c>
      <c r="M461">
        <v>2</v>
      </c>
      <c r="N461">
        <v>8</v>
      </c>
      <c r="O461">
        <v>2</v>
      </c>
      <c r="P461">
        <v>0</v>
      </c>
      <c r="Q461">
        <v>4920</v>
      </c>
      <c r="R461" t="s">
        <v>26</v>
      </c>
      <c r="S461" s="6">
        <v>320000</v>
      </c>
    </row>
    <row r="462" spans="1:19" x14ac:dyDescent="0.2">
      <c r="A462" t="s">
        <v>19</v>
      </c>
      <c r="B462">
        <f>IF(A462="Residential",1,0)</f>
        <v>1</v>
      </c>
      <c r="C462">
        <f>IF(A462="Commercial",1,0)</f>
        <v>0</v>
      </c>
      <c r="D462">
        <f>IF(A462="Condominium",1,0)</f>
        <v>0</v>
      </c>
      <c r="E462">
        <v>6</v>
      </c>
      <c r="F462" t="s">
        <v>22</v>
      </c>
      <c r="G462" t="str">
        <f>IF(OR(F462="Brick", F462="Stone", F462="Fiber-Cement"), "Durable Materials", IF(OR(F462="Aluminum / Vinyl", F462="Block", F462="Frame", F462="Masonry / Frame", F462="Prem Wood", F462="Stucco"), "Non-Durable Materials", "Other"))</f>
        <v>Non-Durable Materials</v>
      </c>
      <c r="H462">
        <f>IF(G462="Non-Durable Materials",0,1)</f>
        <v>0</v>
      </c>
      <c r="I462">
        <v>1.5</v>
      </c>
      <c r="J462">
        <v>1900</v>
      </c>
      <c r="K462">
        <v>0</v>
      </c>
      <c r="L462" s="3">
        <v>1583</v>
      </c>
      <c r="M462">
        <v>1</v>
      </c>
      <c r="N462">
        <v>5</v>
      </c>
      <c r="O462">
        <v>2</v>
      </c>
      <c r="P462">
        <v>0</v>
      </c>
      <c r="Q462">
        <v>4920</v>
      </c>
      <c r="R462" t="s">
        <v>26</v>
      </c>
      <c r="S462" s="6">
        <v>320000</v>
      </c>
    </row>
    <row r="463" spans="1:19" x14ac:dyDescent="0.2">
      <c r="A463" t="s">
        <v>5212</v>
      </c>
      <c r="B463">
        <f>IF(A463="Residential",1,0)</f>
        <v>0</v>
      </c>
      <c r="C463">
        <f>IF(A463="Commercial",1,0)</f>
        <v>1</v>
      </c>
      <c r="D463">
        <f>IF(A463="Condominium",1,0)</f>
        <v>0</v>
      </c>
      <c r="E463">
        <v>3</v>
      </c>
      <c r="G463" t="str">
        <f>IF(OR(F463="Brick", F463="Stone", F463="Fiber-Cement"), "Durable Materials", IF(OR(F463="Aluminum / Vinyl", F463="Block", F463="Frame", F463="Masonry / Frame", F463="Prem Wood", F463="Stucco"), "Non-Durable Materials", "Other"))</f>
        <v>Other</v>
      </c>
      <c r="H463">
        <f>IF(G463="Non-Durable Materials",0,1)</f>
        <v>1</v>
      </c>
      <c r="I463">
        <v>2</v>
      </c>
      <c r="J463">
        <v>1922</v>
      </c>
      <c r="K463">
        <v>0</v>
      </c>
      <c r="L463" s="3">
        <v>4200</v>
      </c>
      <c r="M463">
        <v>1</v>
      </c>
      <c r="N463">
        <v>0</v>
      </c>
      <c r="O463">
        <v>0</v>
      </c>
      <c r="P463">
        <v>0</v>
      </c>
      <c r="Q463">
        <v>3660</v>
      </c>
      <c r="R463" t="s">
        <v>26</v>
      </c>
      <c r="S463" s="6">
        <v>320000</v>
      </c>
    </row>
    <row r="464" spans="1:19" x14ac:dyDescent="0.2">
      <c r="A464" t="s">
        <v>19</v>
      </c>
      <c r="B464">
        <f>IF(A464="Residential",1,0)</f>
        <v>1</v>
      </c>
      <c r="C464">
        <f>IF(A464="Commercial",1,0)</f>
        <v>0</v>
      </c>
      <c r="D464">
        <f>IF(A464="Condominium",1,0)</f>
        <v>0</v>
      </c>
      <c r="E464">
        <v>3</v>
      </c>
      <c r="F464" t="s">
        <v>143</v>
      </c>
      <c r="G464" t="str">
        <f>IF(OR(F464="Brick", F464="Stone", F464="Fiber-Cement"), "Durable Materials", IF(OR(F464="Aluminum / Vinyl", F464="Block", F464="Frame", F464="Masonry / Frame", F464="Prem Wood", F464="Stucco"), "Non-Durable Materials", "Other"))</f>
        <v>Non-Durable Materials</v>
      </c>
      <c r="H464">
        <f>IF(G464="Non-Durable Materials",0,1)</f>
        <v>0</v>
      </c>
      <c r="I464">
        <v>2</v>
      </c>
      <c r="J464">
        <v>1916</v>
      </c>
      <c r="K464">
        <v>0</v>
      </c>
      <c r="L464" s="3">
        <v>3764</v>
      </c>
      <c r="M464">
        <v>2</v>
      </c>
      <c r="N464">
        <v>8</v>
      </c>
      <c r="O464">
        <v>3</v>
      </c>
      <c r="P464">
        <v>0</v>
      </c>
      <c r="Q464">
        <v>5040</v>
      </c>
      <c r="R464" t="s">
        <v>44</v>
      </c>
      <c r="S464" s="6">
        <v>320000</v>
      </c>
    </row>
    <row r="465" spans="1:19" x14ac:dyDescent="0.2">
      <c r="A465" t="s">
        <v>19</v>
      </c>
      <c r="B465">
        <f>IF(A465="Residential",1,0)</f>
        <v>1</v>
      </c>
      <c r="C465">
        <f>IF(A465="Commercial",1,0)</f>
        <v>0</v>
      </c>
      <c r="D465">
        <f>IF(A465="Condominium",1,0)</f>
        <v>0</v>
      </c>
      <c r="E465">
        <v>14</v>
      </c>
      <c r="F465" t="s">
        <v>22</v>
      </c>
      <c r="G465" t="str">
        <f>IF(OR(F465="Brick", F465="Stone", F465="Fiber-Cement"), "Durable Materials", IF(OR(F465="Aluminum / Vinyl", F465="Block", F465="Frame", F465="Masonry / Frame", F465="Prem Wood", F465="Stucco"), "Non-Durable Materials", "Other"))</f>
        <v>Non-Durable Materials</v>
      </c>
      <c r="H465">
        <f>IF(G465="Non-Durable Materials",0,1)</f>
        <v>0</v>
      </c>
      <c r="I465">
        <v>1.5</v>
      </c>
      <c r="J465">
        <v>1927</v>
      </c>
      <c r="K465">
        <v>0</v>
      </c>
      <c r="L465" s="3">
        <v>1494</v>
      </c>
      <c r="M465">
        <v>1</v>
      </c>
      <c r="N465">
        <v>3</v>
      </c>
      <c r="O465">
        <v>2</v>
      </c>
      <c r="P465">
        <v>0</v>
      </c>
      <c r="Q465">
        <v>3500</v>
      </c>
      <c r="R465" t="s">
        <v>65</v>
      </c>
      <c r="S465" s="6">
        <v>319900</v>
      </c>
    </row>
    <row r="466" spans="1:19" x14ac:dyDescent="0.2">
      <c r="A466" t="s">
        <v>4247</v>
      </c>
      <c r="B466">
        <f>IF(A466="Residential",1,0)</f>
        <v>0</v>
      </c>
      <c r="C466">
        <f>IF(A466="Commercial",1,0)</f>
        <v>0</v>
      </c>
      <c r="D466">
        <f>IF(A466="Condominium",1,0)</f>
        <v>1</v>
      </c>
      <c r="E466">
        <v>4</v>
      </c>
      <c r="G466" t="str">
        <f>IF(OR(F466="Brick", F466="Stone", F466="Fiber-Cement"), "Durable Materials", IF(OR(F466="Aluminum / Vinyl", F466="Block", F466="Frame", F466="Masonry / Frame", F466="Prem Wood", F466="Stucco"), "Non-Durable Materials", "Other"))</f>
        <v>Other</v>
      </c>
      <c r="H466">
        <f>IF(G466="Non-Durable Materials",0,1)</f>
        <v>1</v>
      </c>
      <c r="I466">
        <v>1</v>
      </c>
      <c r="J466">
        <v>1894</v>
      </c>
      <c r="K466">
        <v>4</v>
      </c>
      <c r="L466" s="3">
        <v>1308</v>
      </c>
      <c r="M466">
        <v>1</v>
      </c>
      <c r="N466">
        <v>2</v>
      </c>
      <c r="O466">
        <v>2</v>
      </c>
      <c r="P466">
        <v>0</v>
      </c>
      <c r="Q466">
        <v>0</v>
      </c>
      <c r="R466" t="s">
        <v>23</v>
      </c>
      <c r="S466" s="6">
        <v>318600</v>
      </c>
    </row>
    <row r="467" spans="1:19" x14ac:dyDescent="0.2">
      <c r="A467" t="s">
        <v>19</v>
      </c>
      <c r="B467">
        <f>IF(A467="Residential",1,0)</f>
        <v>1</v>
      </c>
      <c r="C467">
        <f>IF(A467="Commercial",1,0)</f>
        <v>0</v>
      </c>
      <c r="D467">
        <f>IF(A467="Condominium",1,0)</f>
        <v>0</v>
      </c>
      <c r="E467">
        <v>14</v>
      </c>
      <c r="F467" t="s">
        <v>22</v>
      </c>
      <c r="G467" t="str">
        <f>IF(OR(F467="Brick", F467="Stone", F467="Fiber-Cement"), "Durable Materials", IF(OR(F467="Aluminum / Vinyl", F467="Block", F467="Frame", F467="Masonry / Frame", F467="Prem Wood", F467="Stucco"), "Non-Durable Materials", "Other"))</f>
        <v>Non-Durable Materials</v>
      </c>
      <c r="H467">
        <f>IF(G467="Non-Durable Materials",0,1)</f>
        <v>0</v>
      </c>
      <c r="I467">
        <v>1.5</v>
      </c>
      <c r="J467">
        <v>1890</v>
      </c>
      <c r="K467">
        <v>0</v>
      </c>
      <c r="L467" s="3">
        <v>1804</v>
      </c>
      <c r="M467">
        <v>1</v>
      </c>
      <c r="N467">
        <v>4</v>
      </c>
      <c r="O467">
        <v>1</v>
      </c>
      <c r="P467">
        <v>1</v>
      </c>
      <c r="Q467">
        <v>4290</v>
      </c>
      <c r="R467" t="s">
        <v>38</v>
      </c>
      <c r="S467" s="6">
        <v>318000</v>
      </c>
    </row>
    <row r="468" spans="1:19" x14ac:dyDescent="0.2">
      <c r="A468" t="s">
        <v>19</v>
      </c>
      <c r="B468">
        <f>IF(A468="Residential",1,0)</f>
        <v>1</v>
      </c>
      <c r="C468">
        <f>IF(A468="Commercial",1,0)</f>
        <v>0</v>
      </c>
      <c r="D468">
        <f>IF(A468="Condominium",1,0)</f>
        <v>0</v>
      </c>
      <c r="E468">
        <v>5</v>
      </c>
      <c r="F468" t="s">
        <v>711</v>
      </c>
      <c r="G468" t="str">
        <f>IF(OR(F468="Brick", F468="Stone", F468="Fiber-Cement"), "Durable Materials", IF(OR(F468="Aluminum / Vinyl", F468="Block", F468="Frame", F468="Masonry / Frame", F468="Prem Wood", F468="Stucco"), "Non-Durable Materials", "Other"))</f>
        <v>Durable Materials</v>
      </c>
      <c r="H468">
        <f>IF(G468="Non-Durable Materials",0,1)</f>
        <v>1</v>
      </c>
      <c r="I468">
        <v>2</v>
      </c>
      <c r="J468">
        <v>2005</v>
      </c>
      <c r="K468">
        <v>0</v>
      </c>
      <c r="L468" s="3">
        <v>2385</v>
      </c>
      <c r="M468">
        <v>1</v>
      </c>
      <c r="N468">
        <v>4</v>
      </c>
      <c r="O468">
        <v>2</v>
      </c>
      <c r="P468">
        <v>1</v>
      </c>
      <c r="Q468">
        <v>14280</v>
      </c>
      <c r="R468" t="s">
        <v>44</v>
      </c>
      <c r="S468" s="6">
        <v>316000</v>
      </c>
    </row>
    <row r="469" spans="1:19" x14ac:dyDescent="0.2">
      <c r="A469" t="s">
        <v>19</v>
      </c>
      <c r="B469">
        <f>IF(A469="Residential",1,0)</f>
        <v>1</v>
      </c>
      <c r="C469">
        <f>IF(A469="Commercial",1,0)</f>
        <v>0</v>
      </c>
      <c r="D469">
        <f>IF(A469="Condominium",1,0)</f>
        <v>0</v>
      </c>
      <c r="E469">
        <v>14</v>
      </c>
      <c r="F469" t="s">
        <v>22</v>
      </c>
      <c r="G469" t="str">
        <f>IF(OR(F469="Brick", F469="Stone", F469="Fiber-Cement"), "Durable Materials", IF(OR(F469="Aluminum / Vinyl", F469="Block", F469="Frame", F469="Masonry / Frame", F469="Prem Wood", F469="Stucco"), "Non-Durable Materials", "Other"))</f>
        <v>Non-Durable Materials</v>
      </c>
      <c r="H469">
        <f>IF(G469="Non-Durable Materials",0,1)</f>
        <v>0</v>
      </c>
      <c r="I469">
        <v>2</v>
      </c>
      <c r="J469">
        <v>1925</v>
      </c>
      <c r="K469">
        <v>0</v>
      </c>
      <c r="L469" s="3">
        <v>2446</v>
      </c>
      <c r="M469">
        <v>2</v>
      </c>
      <c r="N469">
        <v>5</v>
      </c>
      <c r="O469">
        <v>2</v>
      </c>
      <c r="P469">
        <v>0</v>
      </c>
      <c r="Q469">
        <v>6000</v>
      </c>
      <c r="R469" t="s">
        <v>65</v>
      </c>
      <c r="S469" s="6">
        <v>315500</v>
      </c>
    </row>
    <row r="470" spans="1:19" x14ac:dyDescent="0.2">
      <c r="A470" t="s">
        <v>19</v>
      </c>
      <c r="B470">
        <f>IF(A470="Residential",1,0)</f>
        <v>1</v>
      </c>
      <c r="C470">
        <f>IF(A470="Commercial",1,0)</f>
        <v>0</v>
      </c>
      <c r="D470">
        <f>IF(A470="Condominium",1,0)</f>
        <v>0</v>
      </c>
      <c r="E470">
        <v>14</v>
      </c>
      <c r="F470" t="s">
        <v>22</v>
      </c>
      <c r="G470" t="str">
        <f>IF(OR(F470="Brick", F470="Stone", F470="Fiber-Cement"), "Durable Materials", IF(OR(F470="Aluminum / Vinyl", F470="Block", F470="Frame", F470="Masonry / Frame", F470="Prem Wood", F470="Stucco"), "Non-Durable Materials", "Other"))</f>
        <v>Non-Durable Materials</v>
      </c>
      <c r="H470">
        <f>IF(G470="Non-Durable Materials",0,1)</f>
        <v>0</v>
      </c>
      <c r="I470">
        <v>1.5</v>
      </c>
      <c r="J470">
        <v>1899</v>
      </c>
      <c r="K470">
        <v>0</v>
      </c>
      <c r="L470" s="3">
        <v>2254</v>
      </c>
      <c r="M470">
        <v>1</v>
      </c>
      <c r="N470">
        <v>4</v>
      </c>
      <c r="O470">
        <v>2</v>
      </c>
      <c r="P470">
        <v>1</v>
      </c>
      <c r="Q470">
        <v>4020</v>
      </c>
      <c r="R470" t="s">
        <v>28</v>
      </c>
      <c r="S470" s="6">
        <v>315000</v>
      </c>
    </row>
    <row r="471" spans="1:19" x14ac:dyDescent="0.2">
      <c r="A471" t="s">
        <v>19</v>
      </c>
      <c r="B471">
        <f>IF(A471="Residential",1,0)</f>
        <v>1</v>
      </c>
      <c r="C471">
        <f>IF(A471="Commercial",1,0)</f>
        <v>0</v>
      </c>
      <c r="D471">
        <f>IF(A471="Condominium",1,0)</f>
        <v>0</v>
      </c>
      <c r="E471">
        <v>3</v>
      </c>
      <c r="F471" t="s">
        <v>22</v>
      </c>
      <c r="G471" t="str">
        <f>IF(OR(F471="Brick", F471="Stone", F471="Fiber-Cement"), "Durable Materials", IF(OR(F471="Aluminum / Vinyl", F471="Block", F471="Frame", F471="Masonry / Frame", F471="Prem Wood", F471="Stucco"), "Non-Durable Materials", "Other"))</f>
        <v>Non-Durable Materials</v>
      </c>
      <c r="H471">
        <f>IF(G471="Non-Durable Materials",0,1)</f>
        <v>0</v>
      </c>
      <c r="I471">
        <v>2</v>
      </c>
      <c r="J471">
        <v>1915</v>
      </c>
      <c r="K471">
        <v>0</v>
      </c>
      <c r="L471" s="3">
        <v>2712</v>
      </c>
      <c r="M471">
        <v>2</v>
      </c>
      <c r="N471">
        <v>6</v>
      </c>
      <c r="O471">
        <v>2</v>
      </c>
      <c r="P471">
        <v>0</v>
      </c>
      <c r="Q471">
        <v>4800</v>
      </c>
      <c r="R471" t="s">
        <v>38</v>
      </c>
      <c r="S471" s="6">
        <v>315000</v>
      </c>
    </row>
    <row r="472" spans="1:19" x14ac:dyDescent="0.2">
      <c r="A472" t="s">
        <v>19</v>
      </c>
      <c r="B472">
        <f>IF(A472="Residential",1,0)</f>
        <v>1</v>
      </c>
      <c r="C472">
        <f>IF(A472="Commercial",1,0)</f>
        <v>0</v>
      </c>
      <c r="D472">
        <f>IF(A472="Condominium",1,0)</f>
        <v>0</v>
      </c>
      <c r="E472">
        <v>5</v>
      </c>
      <c r="F472" t="s">
        <v>711</v>
      </c>
      <c r="G472" t="str">
        <f>IF(OR(F472="Brick", F472="Stone", F472="Fiber-Cement"), "Durable Materials", IF(OR(F472="Aluminum / Vinyl", F472="Block", F472="Frame", F472="Masonry / Frame", F472="Prem Wood", F472="Stucco"), "Non-Durable Materials", "Other"))</f>
        <v>Durable Materials</v>
      </c>
      <c r="H472">
        <f>IF(G472="Non-Durable Materials",0,1)</f>
        <v>1</v>
      </c>
      <c r="I472">
        <v>2</v>
      </c>
      <c r="J472">
        <v>2000</v>
      </c>
      <c r="K472">
        <v>0</v>
      </c>
      <c r="L472" s="3">
        <v>2311</v>
      </c>
      <c r="M472">
        <v>1</v>
      </c>
      <c r="N472">
        <v>4</v>
      </c>
      <c r="O472">
        <v>4</v>
      </c>
      <c r="P472">
        <v>0</v>
      </c>
      <c r="Q472">
        <v>12009</v>
      </c>
      <c r="R472" t="s">
        <v>38</v>
      </c>
      <c r="S472" s="6">
        <v>315000</v>
      </c>
    </row>
    <row r="473" spans="1:19" x14ac:dyDescent="0.2">
      <c r="A473" t="s">
        <v>4247</v>
      </c>
      <c r="B473">
        <f>IF(A473="Residential",1,0)</f>
        <v>0</v>
      </c>
      <c r="C473">
        <f>IF(A473="Commercial",1,0)</f>
        <v>0</v>
      </c>
      <c r="D473">
        <f>IF(A473="Condominium",1,0)</f>
        <v>1</v>
      </c>
      <c r="E473">
        <v>3</v>
      </c>
      <c r="G473" t="str">
        <f>IF(OR(F473="Brick", F473="Stone", F473="Fiber-Cement"), "Durable Materials", IF(OR(F473="Aluminum / Vinyl", F473="Block", F473="Frame", F473="Masonry / Frame", F473="Prem Wood", F473="Stucco"), "Non-Durable Materials", "Other"))</f>
        <v>Other</v>
      </c>
      <c r="H473">
        <f>IF(G473="Non-Durable Materials",0,1)</f>
        <v>1</v>
      </c>
      <c r="I473">
        <v>4</v>
      </c>
      <c r="J473">
        <v>2006</v>
      </c>
      <c r="K473">
        <v>5</v>
      </c>
      <c r="L473" s="3">
        <v>2016</v>
      </c>
      <c r="M473">
        <v>1</v>
      </c>
      <c r="N473">
        <v>3</v>
      </c>
      <c r="O473">
        <v>2</v>
      </c>
      <c r="P473">
        <v>1</v>
      </c>
      <c r="Q473">
        <v>0</v>
      </c>
      <c r="R473" t="s">
        <v>38</v>
      </c>
      <c r="S473" s="6">
        <v>315000</v>
      </c>
    </row>
    <row r="474" spans="1:19" x14ac:dyDescent="0.2">
      <c r="A474" t="s">
        <v>4247</v>
      </c>
      <c r="B474">
        <f>IF(A474="Residential",1,0)</f>
        <v>0</v>
      </c>
      <c r="C474">
        <f>IF(A474="Commercial",1,0)</f>
        <v>0</v>
      </c>
      <c r="D474">
        <f>IF(A474="Condominium",1,0)</f>
        <v>1</v>
      </c>
      <c r="E474">
        <v>4</v>
      </c>
      <c r="G474" t="str">
        <f>IF(OR(F474="Brick", F474="Stone", F474="Fiber-Cement"), "Durable Materials", IF(OR(F474="Aluminum / Vinyl", F474="Block", F474="Frame", F474="Masonry / Frame", F474="Prem Wood", F474="Stucco"), "Non-Durable Materials", "Other"))</f>
        <v>Other</v>
      </c>
      <c r="H474">
        <f>IF(G474="Non-Durable Materials",0,1)</f>
        <v>1</v>
      </c>
      <c r="I474">
        <v>1</v>
      </c>
      <c r="J474">
        <v>1895</v>
      </c>
      <c r="K474">
        <v>3</v>
      </c>
      <c r="L474" s="3">
        <v>1186</v>
      </c>
      <c r="M474">
        <v>1</v>
      </c>
      <c r="N474">
        <v>1</v>
      </c>
      <c r="O474">
        <v>1</v>
      </c>
      <c r="P474">
        <v>1</v>
      </c>
      <c r="Q474">
        <v>0</v>
      </c>
      <c r="R474" t="s">
        <v>61</v>
      </c>
      <c r="S474" s="6">
        <v>315000</v>
      </c>
    </row>
    <row r="475" spans="1:19" x14ac:dyDescent="0.2">
      <c r="A475" t="s">
        <v>4247</v>
      </c>
      <c r="B475">
        <f>IF(A475="Residential",1,0)</f>
        <v>0</v>
      </c>
      <c r="C475">
        <f>IF(A475="Commercial",1,0)</f>
        <v>0</v>
      </c>
      <c r="D475">
        <f>IF(A475="Condominium",1,0)</f>
        <v>1</v>
      </c>
      <c r="E475">
        <v>3</v>
      </c>
      <c r="G475" t="str">
        <f>IF(OR(F475="Brick", F475="Stone", F475="Fiber-Cement"), "Durable Materials", IF(OR(F475="Aluminum / Vinyl", F475="Block", F475="Frame", F475="Masonry / Frame", F475="Prem Wood", F475="Stucco"), "Non-Durable Materials", "Other"))</f>
        <v>Other</v>
      </c>
      <c r="H475">
        <f>IF(G475="Non-Durable Materials",0,1)</f>
        <v>1</v>
      </c>
      <c r="I475">
        <v>3</v>
      </c>
      <c r="J475">
        <v>2006</v>
      </c>
      <c r="K475">
        <v>5</v>
      </c>
      <c r="L475" s="3">
        <v>2057</v>
      </c>
      <c r="M475">
        <v>1</v>
      </c>
      <c r="N475">
        <v>2</v>
      </c>
      <c r="O475">
        <v>2</v>
      </c>
      <c r="P475">
        <v>0</v>
      </c>
      <c r="Q475">
        <v>0</v>
      </c>
      <c r="R475" t="s">
        <v>23</v>
      </c>
      <c r="S475" s="6">
        <v>315000</v>
      </c>
    </row>
    <row r="476" spans="1:19" x14ac:dyDescent="0.2">
      <c r="A476" t="s">
        <v>4875</v>
      </c>
      <c r="B476">
        <f>IF(A476="Residential",1,0)</f>
        <v>0</v>
      </c>
      <c r="C476">
        <f>IF(A476="Commercial",1,0)</f>
        <v>0</v>
      </c>
      <c r="D476">
        <f>IF(A476="Condominium",1,0)</f>
        <v>0</v>
      </c>
      <c r="E476">
        <v>11</v>
      </c>
      <c r="G476" t="str">
        <f>IF(OR(F476="Brick", F476="Stone", F476="Fiber-Cement"), "Durable Materials", IF(OR(F476="Aluminum / Vinyl", F476="Block", F476="Frame", F476="Masonry / Frame", F476="Prem Wood", F476="Stucco"), "Non-Durable Materials", "Other"))</f>
        <v>Other</v>
      </c>
      <c r="H476">
        <f>IF(G476="Non-Durable Materials",0,1)</f>
        <v>1</v>
      </c>
      <c r="I476">
        <v>2</v>
      </c>
      <c r="J476">
        <v>1962</v>
      </c>
      <c r="K476">
        <v>0</v>
      </c>
      <c r="L476" s="3">
        <v>3340</v>
      </c>
      <c r="M476">
        <v>1</v>
      </c>
      <c r="N476">
        <v>0</v>
      </c>
      <c r="O476">
        <v>0</v>
      </c>
      <c r="P476">
        <v>0</v>
      </c>
      <c r="Q476">
        <v>9480</v>
      </c>
      <c r="R476" t="s">
        <v>23</v>
      </c>
      <c r="S476" s="6">
        <v>315000</v>
      </c>
    </row>
    <row r="477" spans="1:19" x14ac:dyDescent="0.2">
      <c r="A477" t="s">
        <v>19</v>
      </c>
      <c r="B477">
        <f>IF(A477="Residential",1,0)</f>
        <v>1</v>
      </c>
      <c r="C477">
        <f>IF(A477="Commercial",1,0)</f>
        <v>0</v>
      </c>
      <c r="D477">
        <f>IF(A477="Condominium",1,0)</f>
        <v>0</v>
      </c>
      <c r="E477">
        <v>5</v>
      </c>
      <c r="F477" t="s">
        <v>34</v>
      </c>
      <c r="G477" t="str">
        <f>IF(OR(F477="Brick", F477="Stone", F477="Fiber-Cement"), "Durable Materials", IF(OR(F477="Aluminum / Vinyl", F477="Block", F477="Frame", F477="Masonry / Frame", F477="Prem Wood", F477="Stucco"), "Non-Durable Materials", "Other"))</f>
        <v>Durable Materials</v>
      </c>
      <c r="H477">
        <f>IF(G477="Non-Durable Materials",0,1)</f>
        <v>1</v>
      </c>
      <c r="I477">
        <v>1</v>
      </c>
      <c r="J477">
        <v>1953</v>
      </c>
      <c r="K477">
        <v>0</v>
      </c>
      <c r="L477" s="3">
        <v>3005</v>
      </c>
      <c r="M477">
        <v>1</v>
      </c>
      <c r="N477">
        <v>5</v>
      </c>
      <c r="O477">
        <v>2</v>
      </c>
      <c r="P477">
        <v>2</v>
      </c>
      <c r="Q477">
        <v>18810</v>
      </c>
      <c r="R477" t="s">
        <v>46</v>
      </c>
      <c r="S477" s="6">
        <v>315000</v>
      </c>
    </row>
    <row r="478" spans="1:19" x14ac:dyDescent="0.2">
      <c r="A478" t="s">
        <v>19</v>
      </c>
      <c r="B478">
        <f>IF(A478="Residential",1,0)</f>
        <v>1</v>
      </c>
      <c r="C478">
        <f>IF(A478="Commercial",1,0)</f>
        <v>0</v>
      </c>
      <c r="D478">
        <f>IF(A478="Condominium",1,0)</f>
        <v>0</v>
      </c>
      <c r="E478">
        <v>9</v>
      </c>
      <c r="F478" t="s">
        <v>22</v>
      </c>
      <c r="G478" t="str">
        <f>IF(OR(F478="Brick", F478="Stone", F478="Fiber-Cement"), "Durable Materials", IF(OR(F478="Aluminum / Vinyl", F478="Block", F478="Frame", F478="Masonry / Frame", F478="Prem Wood", F478="Stucco"), "Non-Durable Materials", "Other"))</f>
        <v>Non-Durable Materials</v>
      </c>
      <c r="H478">
        <f>IF(G478="Non-Durable Materials",0,1)</f>
        <v>0</v>
      </c>
      <c r="I478">
        <v>1.5</v>
      </c>
      <c r="J478">
        <v>2001</v>
      </c>
      <c r="K478">
        <v>0</v>
      </c>
      <c r="L478" s="3">
        <v>2485</v>
      </c>
      <c r="M478">
        <v>1</v>
      </c>
      <c r="N478">
        <v>4</v>
      </c>
      <c r="O478">
        <v>2</v>
      </c>
      <c r="P478">
        <v>1</v>
      </c>
      <c r="Q478">
        <v>14634</v>
      </c>
      <c r="R478" t="s">
        <v>53</v>
      </c>
      <c r="S478" s="6">
        <v>314900</v>
      </c>
    </row>
    <row r="479" spans="1:19" x14ac:dyDescent="0.2">
      <c r="A479" t="s">
        <v>19</v>
      </c>
      <c r="B479">
        <f>IF(A479="Residential",1,0)</f>
        <v>1</v>
      </c>
      <c r="C479">
        <f>IF(A479="Commercial",1,0)</f>
        <v>0</v>
      </c>
      <c r="D479">
        <f>IF(A479="Condominium",1,0)</f>
        <v>0</v>
      </c>
      <c r="E479">
        <v>14</v>
      </c>
      <c r="F479" t="s">
        <v>22</v>
      </c>
      <c r="G479" t="str">
        <f>IF(OR(F479="Brick", F479="Stone", F479="Fiber-Cement"), "Durable Materials", IF(OR(F479="Aluminum / Vinyl", F479="Block", F479="Frame", F479="Masonry / Frame", F479="Prem Wood", F479="Stucco"), "Non-Durable Materials", "Other"))</f>
        <v>Non-Durable Materials</v>
      </c>
      <c r="H479">
        <f>IF(G479="Non-Durable Materials",0,1)</f>
        <v>0</v>
      </c>
      <c r="I479">
        <v>1.5</v>
      </c>
      <c r="J479">
        <v>1905</v>
      </c>
      <c r="K479">
        <v>0</v>
      </c>
      <c r="L479" s="3">
        <v>1604</v>
      </c>
      <c r="M479">
        <v>1</v>
      </c>
      <c r="N479">
        <v>3</v>
      </c>
      <c r="O479">
        <v>1</v>
      </c>
      <c r="P479">
        <v>1</v>
      </c>
      <c r="Q479">
        <v>5400</v>
      </c>
      <c r="R479" t="s">
        <v>35</v>
      </c>
      <c r="S479" s="6">
        <v>314000</v>
      </c>
    </row>
    <row r="480" spans="1:19" x14ac:dyDescent="0.2">
      <c r="A480" t="s">
        <v>19</v>
      </c>
      <c r="B480">
        <f>IF(A480="Residential",1,0)</f>
        <v>1</v>
      </c>
      <c r="C480">
        <f>IF(A480="Commercial",1,0)</f>
        <v>0</v>
      </c>
      <c r="D480">
        <f>IF(A480="Condominium",1,0)</f>
        <v>0</v>
      </c>
      <c r="E480">
        <v>5</v>
      </c>
      <c r="F480" t="s">
        <v>22</v>
      </c>
      <c r="G480" t="str">
        <f>IF(OR(F480="Brick", F480="Stone", F480="Fiber-Cement"), "Durable Materials", IF(OR(F480="Aluminum / Vinyl", F480="Block", F480="Frame", F480="Masonry / Frame", F480="Prem Wood", F480="Stucco"), "Non-Durable Materials", "Other"))</f>
        <v>Non-Durable Materials</v>
      </c>
      <c r="H480">
        <f>IF(G480="Non-Durable Materials",0,1)</f>
        <v>0</v>
      </c>
      <c r="I480">
        <v>2</v>
      </c>
      <c r="J480">
        <v>2018</v>
      </c>
      <c r="K480">
        <v>0</v>
      </c>
      <c r="L480" s="3">
        <v>2139</v>
      </c>
      <c r="M480">
        <v>1</v>
      </c>
      <c r="N480">
        <v>3</v>
      </c>
      <c r="O480">
        <v>2</v>
      </c>
      <c r="P480">
        <v>1</v>
      </c>
      <c r="Q480">
        <v>10133</v>
      </c>
      <c r="R480" t="s">
        <v>53</v>
      </c>
      <c r="S480" s="6">
        <v>312600</v>
      </c>
    </row>
    <row r="481" spans="1:19" x14ac:dyDescent="0.2">
      <c r="A481" t="s">
        <v>19</v>
      </c>
      <c r="B481">
        <f>IF(A481="Residential",1,0)</f>
        <v>1</v>
      </c>
      <c r="C481">
        <f>IF(A481="Commercial",1,0)</f>
        <v>0</v>
      </c>
      <c r="D481">
        <f>IF(A481="Condominium",1,0)</f>
        <v>0</v>
      </c>
      <c r="E481">
        <v>5</v>
      </c>
      <c r="F481" t="s">
        <v>240</v>
      </c>
      <c r="G481" t="str">
        <f>IF(OR(F481="Brick", F481="Stone", F481="Fiber-Cement"), "Durable Materials", IF(OR(F481="Aluminum / Vinyl", F481="Block", F481="Frame", F481="Masonry / Frame", F481="Prem Wood", F481="Stucco"), "Non-Durable Materials", "Other"))</f>
        <v>Non-Durable Materials</v>
      </c>
      <c r="H481">
        <f>IF(G481="Non-Durable Materials",0,1)</f>
        <v>0</v>
      </c>
      <c r="I481">
        <v>2</v>
      </c>
      <c r="J481">
        <v>2002</v>
      </c>
      <c r="K481">
        <v>0</v>
      </c>
      <c r="L481" s="3">
        <v>2530</v>
      </c>
      <c r="M481">
        <v>1</v>
      </c>
      <c r="N481">
        <v>3</v>
      </c>
      <c r="O481">
        <v>3</v>
      </c>
      <c r="P481">
        <v>1</v>
      </c>
      <c r="Q481">
        <v>14820</v>
      </c>
      <c r="R481" t="s">
        <v>65</v>
      </c>
      <c r="S481" s="6">
        <v>312500</v>
      </c>
    </row>
    <row r="482" spans="1:19" x14ac:dyDescent="0.2">
      <c r="A482" t="s">
        <v>5212</v>
      </c>
      <c r="B482">
        <f>IF(A482="Residential",1,0)</f>
        <v>0</v>
      </c>
      <c r="C482">
        <f>IF(A482="Commercial",1,0)</f>
        <v>1</v>
      </c>
      <c r="D482">
        <f>IF(A482="Condominium",1,0)</f>
        <v>0</v>
      </c>
      <c r="E482">
        <v>7</v>
      </c>
      <c r="G482" t="str">
        <f>IF(OR(F482="Brick", F482="Stone", F482="Fiber-Cement"), "Durable Materials", IF(OR(F482="Aluminum / Vinyl", F482="Block", F482="Frame", F482="Masonry / Frame", F482="Prem Wood", F482="Stucco"), "Non-Durable Materials", "Other"))</f>
        <v>Other</v>
      </c>
      <c r="H482">
        <f>IF(G482="Non-Durable Materials",0,1)</f>
        <v>1</v>
      </c>
      <c r="I482">
        <v>2</v>
      </c>
      <c r="J482">
        <v>1922</v>
      </c>
      <c r="K482">
        <v>0</v>
      </c>
      <c r="L482" s="3">
        <v>40474</v>
      </c>
      <c r="M482">
        <v>1</v>
      </c>
      <c r="N482">
        <v>0</v>
      </c>
      <c r="O482">
        <v>0</v>
      </c>
      <c r="P482">
        <v>0</v>
      </c>
      <c r="Q482">
        <v>26404</v>
      </c>
      <c r="R482" t="s">
        <v>30</v>
      </c>
      <c r="S482" s="6">
        <v>310000</v>
      </c>
    </row>
    <row r="483" spans="1:19" x14ac:dyDescent="0.2">
      <c r="A483" t="s">
        <v>4247</v>
      </c>
      <c r="B483">
        <f>IF(A483="Residential",1,0)</f>
        <v>0</v>
      </c>
      <c r="C483">
        <f>IF(A483="Commercial",1,0)</f>
        <v>0</v>
      </c>
      <c r="D483">
        <f>IF(A483="Condominium",1,0)</f>
        <v>1</v>
      </c>
      <c r="E483">
        <v>3</v>
      </c>
      <c r="G483" t="str">
        <f>IF(OR(F483="Brick", F483="Stone", F483="Fiber-Cement"), "Durable Materials", IF(OR(F483="Aluminum / Vinyl", F483="Block", F483="Frame", F483="Masonry / Frame", F483="Prem Wood", F483="Stucco"), "Non-Durable Materials", "Other"))</f>
        <v>Other</v>
      </c>
      <c r="H483">
        <f>IF(G483="Non-Durable Materials",0,1)</f>
        <v>1</v>
      </c>
      <c r="I483">
        <v>2</v>
      </c>
      <c r="J483">
        <v>1889</v>
      </c>
      <c r="K483">
        <v>4</v>
      </c>
      <c r="L483" s="3">
        <v>1120</v>
      </c>
      <c r="M483">
        <v>1</v>
      </c>
      <c r="N483">
        <v>2</v>
      </c>
      <c r="O483">
        <v>1</v>
      </c>
      <c r="P483">
        <v>1</v>
      </c>
      <c r="Q483">
        <v>0</v>
      </c>
      <c r="R483" t="s">
        <v>61</v>
      </c>
      <c r="S483" s="6">
        <v>310000</v>
      </c>
    </row>
    <row r="484" spans="1:19" x14ac:dyDescent="0.2">
      <c r="A484" t="s">
        <v>4247</v>
      </c>
      <c r="B484">
        <f>IF(A484="Residential",1,0)</f>
        <v>0</v>
      </c>
      <c r="C484">
        <f>IF(A484="Commercial",1,0)</f>
        <v>0</v>
      </c>
      <c r="D484">
        <f>IF(A484="Condominium",1,0)</f>
        <v>1</v>
      </c>
      <c r="E484">
        <v>4</v>
      </c>
      <c r="G484" t="str">
        <f>IF(OR(F484="Brick", F484="Stone", F484="Fiber-Cement"), "Durable Materials", IF(OR(F484="Aluminum / Vinyl", F484="Block", F484="Frame", F484="Masonry / Frame", F484="Prem Wood", F484="Stucco"), "Non-Durable Materials", "Other"))</f>
        <v>Other</v>
      </c>
      <c r="H484">
        <f>IF(G484="Non-Durable Materials",0,1)</f>
        <v>1</v>
      </c>
      <c r="I484">
        <v>1</v>
      </c>
      <c r="J484">
        <v>1990</v>
      </c>
      <c r="K484">
        <v>4</v>
      </c>
      <c r="L484" s="3">
        <v>1125</v>
      </c>
      <c r="M484">
        <v>1</v>
      </c>
      <c r="N484">
        <v>2</v>
      </c>
      <c r="O484">
        <v>2</v>
      </c>
      <c r="P484">
        <v>0</v>
      </c>
      <c r="Q484">
        <v>0</v>
      </c>
      <c r="R484" t="s">
        <v>26</v>
      </c>
      <c r="S484" s="6">
        <v>310000</v>
      </c>
    </row>
    <row r="485" spans="1:19" x14ac:dyDescent="0.2">
      <c r="A485" t="s">
        <v>19</v>
      </c>
      <c r="B485">
        <f>IF(A485="Residential",1,0)</f>
        <v>1</v>
      </c>
      <c r="C485">
        <f>IF(A485="Commercial",1,0)</f>
        <v>0</v>
      </c>
      <c r="D485">
        <f>IF(A485="Condominium",1,0)</f>
        <v>0</v>
      </c>
      <c r="E485">
        <v>3</v>
      </c>
      <c r="F485" t="s">
        <v>40</v>
      </c>
      <c r="G485" t="str">
        <f>IF(OR(F485="Brick", F485="Stone", F485="Fiber-Cement"), "Durable Materials", IF(OR(F485="Aluminum / Vinyl", F485="Block", F485="Frame", F485="Masonry / Frame", F485="Prem Wood", F485="Stucco"), "Non-Durable Materials", "Other"))</f>
        <v>Non-Durable Materials</v>
      </c>
      <c r="H485">
        <f>IF(G485="Non-Durable Materials",0,1)</f>
        <v>0</v>
      </c>
      <c r="I485">
        <v>2</v>
      </c>
      <c r="J485">
        <v>1886</v>
      </c>
      <c r="K485">
        <v>0</v>
      </c>
      <c r="L485" s="3">
        <v>2174</v>
      </c>
      <c r="M485">
        <v>1</v>
      </c>
      <c r="N485">
        <v>4</v>
      </c>
      <c r="O485">
        <v>1</v>
      </c>
      <c r="P485">
        <v>1</v>
      </c>
      <c r="Q485">
        <v>5715</v>
      </c>
      <c r="R485" t="s">
        <v>44</v>
      </c>
      <c r="S485" s="6">
        <v>310000</v>
      </c>
    </row>
    <row r="486" spans="1:19" x14ac:dyDescent="0.2">
      <c r="A486" t="s">
        <v>4875</v>
      </c>
      <c r="B486">
        <f>IF(A486="Residential",1,0)</f>
        <v>0</v>
      </c>
      <c r="C486">
        <f>IF(A486="Commercial",1,0)</f>
        <v>0</v>
      </c>
      <c r="D486">
        <f>IF(A486="Condominium",1,0)</f>
        <v>0</v>
      </c>
      <c r="E486">
        <v>10</v>
      </c>
      <c r="G486" t="str">
        <f>IF(OR(F486="Brick", F486="Stone", F486="Fiber-Cement"), "Durable Materials", IF(OR(F486="Aluminum / Vinyl", F486="Block", F486="Frame", F486="Masonry / Frame", F486="Prem Wood", F486="Stucco"), "Non-Durable Materials", "Other"))</f>
        <v>Other</v>
      </c>
      <c r="H486">
        <f>IF(G486="Non-Durable Materials",0,1)</f>
        <v>1</v>
      </c>
      <c r="I486">
        <v>2</v>
      </c>
      <c r="J486">
        <v>1880</v>
      </c>
      <c r="K486">
        <v>0</v>
      </c>
      <c r="L486" s="3">
        <v>3683</v>
      </c>
      <c r="M486">
        <v>1</v>
      </c>
      <c r="N486">
        <v>0</v>
      </c>
      <c r="O486">
        <v>0</v>
      </c>
      <c r="P486">
        <v>0</v>
      </c>
      <c r="Q486">
        <v>10373</v>
      </c>
      <c r="R486" t="s">
        <v>44</v>
      </c>
      <c r="S486" s="6">
        <v>310000</v>
      </c>
    </row>
    <row r="487" spans="1:19" x14ac:dyDescent="0.2">
      <c r="A487" t="s">
        <v>4247</v>
      </c>
      <c r="B487">
        <f>IF(A487="Residential",1,0)</f>
        <v>0</v>
      </c>
      <c r="C487">
        <f>IF(A487="Commercial",1,0)</f>
        <v>0</v>
      </c>
      <c r="D487">
        <f>IF(A487="Condominium",1,0)</f>
        <v>1</v>
      </c>
      <c r="E487">
        <v>4</v>
      </c>
      <c r="G487" t="str">
        <f>IF(OR(F487="Brick", F487="Stone", F487="Fiber-Cement"), "Durable Materials", IF(OR(F487="Aluminum / Vinyl", F487="Block", F487="Frame", F487="Masonry / Frame", F487="Prem Wood", F487="Stucco"), "Non-Durable Materials", "Other"))</f>
        <v>Other</v>
      </c>
      <c r="H487">
        <f>IF(G487="Non-Durable Materials",0,1)</f>
        <v>1</v>
      </c>
      <c r="I487">
        <v>1</v>
      </c>
      <c r="J487">
        <v>1990</v>
      </c>
      <c r="K487">
        <v>4</v>
      </c>
      <c r="L487" s="3">
        <v>1125</v>
      </c>
      <c r="M487">
        <v>1</v>
      </c>
      <c r="N487">
        <v>2</v>
      </c>
      <c r="O487">
        <v>2</v>
      </c>
      <c r="P487">
        <v>0</v>
      </c>
      <c r="Q487">
        <v>0</v>
      </c>
      <c r="R487" t="s">
        <v>35</v>
      </c>
      <c r="S487" s="6">
        <v>310000</v>
      </c>
    </row>
    <row r="488" spans="1:19" x14ac:dyDescent="0.2">
      <c r="A488" t="s">
        <v>4247</v>
      </c>
      <c r="B488">
        <f>IF(A488="Residential",1,0)</f>
        <v>0</v>
      </c>
      <c r="C488">
        <f>IF(A488="Commercial",1,0)</f>
        <v>0</v>
      </c>
      <c r="D488">
        <f>IF(A488="Condominium",1,0)</f>
        <v>1</v>
      </c>
      <c r="E488">
        <v>3</v>
      </c>
      <c r="G488" t="str">
        <f>IF(OR(F488="Brick", F488="Stone", F488="Fiber-Cement"), "Durable Materials", IF(OR(F488="Aluminum / Vinyl", F488="Block", F488="Frame", F488="Masonry / Frame", F488="Prem Wood", F488="Stucco"), "Non-Durable Materials", "Other"))</f>
        <v>Other</v>
      </c>
      <c r="H488">
        <f>IF(G488="Non-Durable Materials",0,1)</f>
        <v>1</v>
      </c>
      <c r="I488">
        <v>2</v>
      </c>
      <c r="J488">
        <v>1889</v>
      </c>
      <c r="K488">
        <v>4</v>
      </c>
      <c r="L488" s="3">
        <v>1737</v>
      </c>
      <c r="M488">
        <v>1</v>
      </c>
      <c r="N488">
        <v>2</v>
      </c>
      <c r="O488">
        <v>1</v>
      </c>
      <c r="P488">
        <v>1</v>
      </c>
      <c r="Q488">
        <v>0</v>
      </c>
      <c r="R488" t="s">
        <v>35</v>
      </c>
      <c r="S488" s="6">
        <v>310000</v>
      </c>
    </row>
    <row r="489" spans="1:19" x14ac:dyDescent="0.2">
      <c r="A489" t="s">
        <v>4875</v>
      </c>
      <c r="B489">
        <f>IF(A489="Residential",1,0)</f>
        <v>0</v>
      </c>
      <c r="C489">
        <f>IF(A489="Commercial",1,0)</f>
        <v>0</v>
      </c>
      <c r="D489">
        <f>IF(A489="Condominium",1,0)</f>
        <v>0</v>
      </c>
      <c r="E489">
        <v>11</v>
      </c>
      <c r="G489" t="str">
        <f>IF(OR(F489="Brick", F489="Stone", F489="Fiber-Cement"), "Durable Materials", IF(OR(F489="Aluminum / Vinyl", F489="Block", F489="Frame", F489="Masonry / Frame", F489="Prem Wood", F489="Stucco"), "Non-Durable Materials", "Other"))</f>
        <v>Other</v>
      </c>
      <c r="H489">
        <f>IF(G489="Non-Durable Materials",0,1)</f>
        <v>1</v>
      </c>
      <c r="I489">
        <v>2</v>
      </c>
      <c r="J489">
        <v>1955</v>
      </c>
      <c r="K489">
        <v>0</v>
      </c>
      <c r="L489" s="3">
        <v>3920</v>
      </c>
      <c r="M489">
        <v>1</v>
      </c>
      <c r="N489">
        <v>0</v>
      </c>
      <c r="O489">
        <v>0</v>
      </c>
      <c r="P489">
        <v>0</v>
      </c>
      <c r="Q489">
        <v>9100</v>
      </c>
      <c r="R489" t="s">
        <v>35</v>
      </c>
      <c r="S489" s="6">
        <v>310000</v>
      </c>
    </row>
    <row r="490" spans="1:19" x14ac:dyDescent="0.2">
      <c r="A490" t="s">
        <v>19</v>
      </c>
      <c r="B490">
        <f>IF(A490="Residential",1,0)</f>
        <v>1</v>
      </c>
      <c r="C490">
        <f>IF(A490="Commercial",1,0)</f>
        <v>0</v>
      </c>
      <c r="D490">
        <f>IF(A490="Condominium",1,0)</f>
        <v>0</v>
      </c>
      <c r="E490">
        <v>5</v>
      </c>
      <c r="F490" t="s">
        <v>711</v>
      </c>
      <c r="G490" t="str">
        <f>IF(OR(F490="Brick", F490="Stone", F490="Fiber-Cement"), "Durable Materials", IF(OR(F490="Aluminum / Vinyl", F490="Block", F490="Frame", F490="Masonry / Frame", F490="Prem Wood", F490="Stucco"), "Non-Durable Materials", "Other"))</f>
        <v>Durable Materials</v>
      </c>
      <c r="H490">
        <f>IF(G490="Non-Durable Materials",0,1)</f>
        <v>1</v>
      </c>
      <c r="I490">
        <v>2</v>
      </c>
      <c r="J490">
        <v>2006</v>
      </c>
      <c r="K490">
        <v>0</v>
      </c>
      <c r="L490" s="3">
        <v>3896</v>
      </c>
      <c r="M490">
        <v>1</v>
      </c>
      <c r="N490">
        <v>5</v>
      </c>
      <c r="O490">
        <v>3</v>
      </c>
      <c r="P490">
        <v>1</v>
      </c>
      <c r="Q490">
        <v>50471</v>
      </c>
      <c r="R490" t="s">
        <v>46</v>
      </c>
      <c r="S490" s="6">
        <v>310000</v>
      </c>
    </row>
    <row r="491" spans="1:19" x14ac:dyDescent="0.2">
      <c r="A491" t="s">
        <v>4247</v>
      </c>
      <c r="B491">
        <f>IF(A491="Residential",1,0)</f>
        <v>0</v>
      </c>
      <c r="C491">
        <f>IF(A491="Commercial",1,0)</f>
        <v>0</v>
      </c>
      <c r="D491">
        <f>IF(A491="Condominium",1,0)</f>
        <v>1</v>
      </c>
      <c r="E491">
        <v>3</v>
      </c>
      <c r="G491" t="str">
        <f>IF(OR(F491="Brick", F491="Stone", F491="Fiber-Cement"), "Durable Materials", IF(OR(F491="Aluminum / Vinyl", F491="Block", F491="Frame", F491="Masonry / Frame", F491="Prem Wood", F491="Stucco"), "Non-Durable Materials", "Other"))</f>
        <v>Other</v>
      </c>
      <c r="H491">
        <f>IF(G491="Non-Durable Materials",0,1)</f>
        <v>1</v>
      </c>
      <c r="I491">
        <v>3</v>
      </c>
      <c r="J491">
        <v>2005</v>
      </c>
      <c r="K491">
        <v>5</v>
      </c>
      <c r="L491" s="3">
        <v>1499</v>
      </c>
      <c r="M491">
        <v>1</v>
      </c>
      <c r="N491">
        <v>2</v>
      </c>
      <c r="O491">
        <v>2</v>
      </c>
      <c r="P491">
        <v>1</v>
      </c>
      <c r="Q491">
        <v>0</v>
      </c>
      <c r="R491" t="s">
        <v>65</v>
      </c>
      <c r="S491" s="6">
        <v>309900</v>
      </c>
    </row>
    <row r="492" spans="1:19" x14ac:dyDescent="0.2">
      <c r="A492" t="s">
        <v>19</v>
      </c>
      <c r="B492">
        <f>IF(A492="Residential",1,0)</f>
        <v>1</v>
      </c>
      <c r="C492">
        <f>IF(A492="Commercial",1,0)</f>
        <v>0</v>
      </c>
      <c r="D492">
        <f>IF(A492="Condominium",1,0)</f>
        <v>0</v>
      </c>
      <c r="E492">
        <v>14</v>
      </c>
      <c r="F492" t="s">
        <v>22</v>
      </c>
      <c r="G492" t="str">
        <f>IF(OR(F492="Brick", F492="Stone", F492="Fiber-Cement"), "Durable Materials", IF(OR(F492="Aluminum / Vinyl", F492="Block", F492="Frame", F492="Masonry / Frame", F492="Prem Wood", F492="Stucco"), "Non-Durable Materials", "Other"))</f>
        <v>Non-Durable Materials</v>
      </c>
      <c r="H492">
        <f>IF(G492="Non-Durable Materials",0,1)</f>
        <v>0</v>
      </c>
      <c r="I492">
        <v>2</v>
      </c>
      <c r="J492">
        <v>1890</v>
      </c>
      <c r="K492">
        <v>0</v>
      </c>
      <c r="L492" s="3">
        <v>2204</v>
      </c>
      <c r="M492">
        <v>1</v>
      </c>
      <c r="N492">
        <v>4</v>
      </c>
      <c r="O492">
        <v>2</v>
      </c>
      <c r="P492">
        <v>0</v>
      </c>
      <c r="Q492">
        <v>3780</v>
      </c>
      <c r="R492" t="s">
        <v>26</v>
      </c>
      <c r="S492" s="6">
        <v>309500</v>
      </c>
    </row>
    <row r="493" spans="1:19" x14ac:dyDescent="0.2">
      <c r="A493" t="s">
        <v>19</v>
      </c>
      <c r="B493">
        <f>IF(A493="Residential",1,0)</f>
        <v>1</v>
      </c>
      <c r="C493">
        <f>IF(A493="Commercial",1,0)</f>
        <v>0</v>
      </c>
      <c r="D493">
        <f>IF(A493="Condominium",1,0)</f>
        <v>0</v>
      </c>
      <c r="E493">
        <v>14</v>
      </c>
      <c r="F493" t="s">
        <v>22</v>
      </c>
      <c r="G493" t="str">
        <f>IF(OR(F493="Brick", F493="Stone", F493="Fiber-Cement"), "Durable Materials", IF(OR(F493="Aluminum / Vinyl", F493="Block", F493="Frame", F493="Masonry / Frame", F493="Prem Wood", F493="Stucco"), "Non-Durable Materials", "Other"))</f>
        <v>Non-Durable Materials</v>
      </c>
      <c r="H493">
        <f>IF(G493="Non-Durable Materials",0,1)</f>
        <v>0</v>
      </c>
      <c r="I493">
        <v>1.5</v>
      </c>
      <c r="J493">
        <v>1922</v>
      </c>
      <c r="K493">
        <v>0</v>
      </c>
      <c r="L493" s="3">
        <v>1660</v>
      </c>
      <c r="M493">
        <v>1</v>
      </c>
      <c r="N493">
        <v>3</v>
      </c>
      <c r="O493">
        <v>2</v>
      </c>
      <c r="P493">
        <v>0</v>
      </c>
      <c r="Q493">
        <v>3990</v>
      </c>
      <c r="R493" t="s">
        <v>35</v>
      </c>
      <c r="S493" s="6">
        <v>309500</v>
      </c>
    </row>
    <row r="494" spans="1:19" x14ac:dyDescent="0.2">
      <c r="A494" t="s">
        <v>19</v>
      </c>
      <c r="B494">
        <f>IF(A494="Residential",1,0)</f>
        <v>1</v>
      </c>
      <c r="C494">
        <f>IF(A494="Commercial",1,0)</f>
        <v>0</v>
      </c>
      <c r="D494">
        <f>IF(A494="Condominium",1,0)</f>
        <v>0</v>
      </c>
      <c r="E494">
        <v>14</v>
      </c>
      <c r="F494" t="s">
        <v>22</v>
      </c>
      <c r="G494" t="str">
        <f>IF(OR(F494="Brick", F494="Stone", F494="Fiber-Cement"), "Durable Materials", IF(OR(F494="Aluminum / Vinyl", F494="Block", F494="Frame", F494="Masonry / Frame", F494="Prem Wood", F494="Stucco"), "Non-Durable Materials", "Other"))</f>
        <v>Non-Durable Materials</v>
      </c>
      <c r="H494">
        <f>IF(G494="Non-Durable Materials",0,1)</f>
        <v>0</v>
      </c>
      <c r="I494">
        <v>1.5</v>
      </c>
      <c r="J494">
        <v>1892</v>
      </c>
      <c r="K494">
        <v>0</v>
      </c>
      <c r="L494" s="3">
        <v>1666</v>
      </c>
      <c r="M494">
        <v>1</v>
      </c>
      <c r="N494">
        <v>3</v>
      </c>
      <c r="O494">
        <v>2</v>
      </c>
      <c r="P494">
        <v>1</v>
      </c>
      <c r="Q494">
        <v>4290</v>
      </c>
      <c r="R494" t="s">
        <v>23</v>
      </c>
      <c r="S494" s="6">
        <v>309000</v>
      </c>
    </row>
    <row r="495" spans="1:19" x14ac:dyDescent="0.2">
      <c r="A495" t="s">
        <v>19</v>
      </c>
      <c r="B495">
        <f>IF(A495="Residential",1,0)</f>
        <v>1</v>
      </c>
      <c r="C495">
        <f>IF(A495="Commercial",1,0)</f>
        <v>0</v>
      </c>
      <c r="D495">
        <f>IF(A495="Condominium",1,0)</f>
        <v>0</v>
      </c>
      <c r="E495">
        <v>2</v>
      </c>
      <c r="F495" t="s">
        <v>22</v>
      </c>
      <c r="G495" t="str">
        <f>IF(OR(F495="Brick", F495="Stone", F495="Fiber-Cement"), "Durable Materials", IF(OR(F495="Aluminum / Vinyl", F495="Block", F495="Frame", F495="Masonry / Frame", F495="Prem Wood", F495="Stucco"), "Non-Durable Materials", "Other"))</f>
        <v>Non-Durable Materials</v>
      </c>
      <c r="H495">
        <f>IF(G495="Non-Durable Materials",0,1)</f>
        <v>0</v>
      </c>
      <c r="I495">
        <v>2</v>
      </c>
      <c r="J495">
        <v>2002</v>
      </c>
      <c r="K495">
        <v>0</v>
      </c>
      <c r="L495" s="3">
        <v>2804</v>
      </c>
      <c r="M495">
        <v>1</v>
      </c>
      <c r="N495">
        <v>4</v>
      </c>
      <c r="O495">
        <v>3</v>
      </c>
      <c r="P495">
        <v>1</v>
      </c>
      <c r="Q495">
        <v>15537</v>
      </c>
      <c r="R495" t="s">
        <v>26</v>
      </c>
      <c r="S495" s="6">
        <v>309000</v>
      </c>
    </row>
    <row r="496" spans="1:19" x14ac:dyDescent="0.2">
      <c r="A496" t="s">
        <v>19</v>
      </c>
      <c r="B496">
        <f>IF(A496="Residential",1,0)</f>
        <v>1</v>
      </c>
      <c r="C496">
        <f>IF(A496="Commercial",1,0)</f>
        <v>0</v>
      </c>
      <c r="D496">
        <f>IF(A496="Condominium",1,0)</f>
        <v>0</v>
      </c>
      <c r="E496">
        <v>3</v>
      </c>
      <c r="F496" t="s">
        <v>22</v>
      </c>
      <c r="G496" t="str">
        <f>IF(OR(F496="Brick", F496="Stone", F496="Fiber-Cement"), "Durable Materials", IF(OR(F496="Aluminum / Vinyl", F496="Block", F496="Frame", F496="Masonry / Frame", F496="Prem Wood", F496="Stucco"), "Non-Durable Materials", "Other"))</f>
        <v>Non-Durable Materials</v>
      </c>
      <c r="H496">
        <f>IF(G496="Non-Durable Materials",0,1)</f>
        <v>0</v>
      </c>
      <c r="I496">
        <v>2</v>
      </c>
      <c r="J496">
        <v>1912</v>
      </c>
      <c r="K496">
        <v>0</v>
      </c>
      <c r="L496" s="3">
        <v>2817</v>
      </c>
      <c r="M496">
        <v>2</v>
      </c>
      <c r="N496">
        <v>6</v>
      </c>
      <c r="O496">
        <v>2</v>
      </c>
      <c r="P496">
        <v>0</v>
      </c>
      <c r="Q496">
        <v>4800</v>
      </c>
      <c r="R496" t="s">
        <v>26</v>
      </c>
      <c r="S496" s="6">
        <v>309000</v>
      </c>
    </row>
    <row r="497" spans="1:19" x14ac:dyDescent="0.2">
      <c r="A497" t="s">
        <v>4247</v>
      </c>
      <c r="B497">
        <f>IF(A497="Residential",1,0)</f>
        <v>0</v>
      </c>
      <c r="C497">
        <f>IF(A497="Commercial",1,0)</f>
        <v>0</v>
      </c>
      <c r="D497">
        <f>IF(A497="Condominium",1,0)</f>
        <v>1</v>
      </c>
      <c r="E497">
        <v>6</v>
      </c>
      <c r="G497" t="str">
        <f>IF(OR(F497="Brick", F497="Stone", F497="Fiber-Cement"), "Durable Materials", IF(OR(F497="Aluminum / Vinyl", F497="Block", F497="Frame", F497="Masonry / Frame", F497="Prem Wood", F497="Stucco"), "Non-Durable Materials", "Other"))</f>
        <v>Other</v>
      </c>
      <c r="H497">
        <f>IF(G497="Non-Durable Materials",0,1)</f>
        <v>1</v>
      </c>
      <c r="I497">
        <v>2</v>
      </c>
      <c r="J497">
        <v>2006</v>
      </c>
      <c r="K497">
        <v>7</v>
      </c>
      <c r="L497" s="3">
        <v>2120</v>
      </c>
      <c r="M497">
        <v>1</v>
      </c>
      <c r="N497">
        <v>3</v>
      </c>
      <c r="O497">
        <v>3</v>
      </c>
      <c r="P497">
        <v>1</v>
      </c>
      <c r="Q497">
        <v>0</v>
      </c>
      <c r="R497" t="s">
        <v>35</v>
      </c>
      <c r="S497" s="6">
        <v>309000</v>
      </c>
    </row>
    <row r="498" spans="1:19" x14ac:dyDescent="0.2">
      <c r="A498" t="s">
        <v>4247</v>
      </c>
      <c r="B498">
        <f>IF(A498="Residential",1,0)</f>
        <v>0</v>
      </c>
      <c r="C498">
        <f>IF(A498="Commercial",1,0)</f>
        <v>0</v>
      </c>
      <c r="D498">
        <f>IF(A498="Condominium",1,0)</f>
        <v>1</v>
      </c>
      <c r="E498">
        <v>3</v>
      </c>
      <c r="G498" t="str">
        <f>IF(OR(F498="Brick", F498="Stone", F498="Fiber-Cement"), "Durable Materials", IF(OR(F498="Aluminum / Vinyl", F498="Block", F498="Frame", F498="Masonry / Frame", F498="Prem Wood", F498="Stucco"), "Non-Durable Materials", "Other"))</f>
        <v>Other</v>
      </c>
      <c r="H498">
        <f>IF(G498="Non-Durable Materials",0,1)</f>
        <v>1</v>
      </c>
      <c r="I498">
        <v>2</v>
      </c>
      <c r="J498">
        <v>1968</v>
      </c>
      <c r="K498">
        <v>5</v>
      </c>
      <c r="L498" s="3">
        <v>1911</v>
      </c>
      <c r="M498">
        <v>1</v>
      </c>
      <c r="N498">
        <v>2</v>
      </c>
      <c r="O498">
        <v>2</v>
      </c>
      <c r="P498">
        <v>0</v>
      </c>
      <c r="Q498">
        <v>0</v>
      </c>
      <c r="R498" t="s">
        <v>61</v>
      </c>
      <c r="S498" s="6">
        <v>308750</v>
      </c>
    </row>
    <row r="499" spans="1:19" x14ac:dyDescent="0.2">
      <c r="A499" t="s">
        <v>19</v>
      </c>
      <c r="B499">
        <f>IF(A499="Residential",1,0)</f>
        <v>1</v>
      </c>
      <c r="C499">
        <f>IF(A499="Commercial",1,0)</f>
        <v>0</v>
      </c>
      <c r="D499">
        <f>IF(A499="Condominium",1,0)</f>
        <v>0</v>
      </c>
      <c r="E499">
        <v>14</v>
      </c>
      <c r="F499" t="s">
        <v>40</v>
      </c>
      <c r="G499" t="str">
        <f>IF(OR(F499="Brick", F499="Stone", F499="Fiber-Cement"), "Durable Materials", IF(OR(F499="Aluminum / Vinyl", F499="Block", F499="Frame", F499="Masonry / Frame", F499="Prem Wood", F499="Stucco"), "Non-Durable Materials", "Other"))</f>
        <v>Non-Durable Materials</v>
      </c>
      <c r="H499">
        <f>IF(G499="Non-Durable Materials",0,1)</f>
        <v>0</v>
      </c>
      <c r="I499">
        <v>2</v>
      </c>
      <c r="J499">
        <v>1875</v>
      </c>
      <c r="K499">
        <v>0</v>
      </c>
      <c r="L499" s="3">
        <v>1752</v>
      </c>
      <c r="M499">
        <v>2</v>
      </c>
      <c r="N499">
        <v>3</v>
      </c>
      <c r="O499">
        <v>3</v>
      </c>
      <c r="P499">
        <v>0</v>
      </c>
      <c r="Q499">
        <v>6050</v>
      </c>
      <c r="R499" t="s">
        <v>53</v>
      </c>
      <c r="S499" s="6">
        <v>308000</v>
      </c>
    </row>
    <row r="500" spans="1:19" x14ac:dyDescent="0.2">
      <c r="A500" t="s">
        <v>4247</v>
      </c>
      <c r="B500">
        <f>IF(A500="Residential",1,0)</f>
        <v>0</v>
      </c>
      <c r="C500">
        <f>IF(A500="Commercial",1,0)</f>
        <v>0</v>
      </c>
      <c r="D500">
        <f>IF(A500="Condominium",1,0)</f>
        <v>1</v>
      </c>
      <c r="E500">
        <v>4</v>
      </c>
      <c r="G500" t="str">
        <f>IF(OR(F500="Brick", F500="Stone", F500="Fiber-Cement"), "Durable Materials", IF(OR(F500="Aluminum / Vinyl", F500="Block", F500="Frame", F500="Masonry / Frame", F500="Prem Wood", F500="Stucco"), "Non-Durable Materials", "Other"))</f>
        <v>Other</v>
      </c>
      <c r="H500">
        <f>IF(G500="Non-Durable Materials",0,1)</f>
        <v>1</v>
      </c>
      <c r="I500">
        <v>1</v>
      </c>
      <c r="J500">
        <v>1922</v>
      </c>
      <c r="K500">
        <v>4</v>
      </c>
      <c r="L500" s="3">
        <v>1366</v>
      </c>
      <c r="M500">
        <v>1</v>
      </c>
      <c r="N500">
        <v>2</v>
      </c>
      <c r="O500">
        <v>2</v>
      </c>
      <c r="P500">
        <v>0</v>
      </c>
      <c r="Q500">
        <v>0</v>
      </c>
      <c r="R500" t="s">
        <v>30</v>
      </c>
      <c r="S500" s="6">
        <v>307500</v>
      </c>
    </row>
    <row r="501" spans="1:19" x14ac:dyDescent="0.2">
      <c r="A501" t="s">
        <v>4247</v>
      </c>
      <c r="B501">
        <f>IF(A501="Residential",1,0)</f>
        <v>0</v>
      </c>
      <c r="C501">
        <f>IF(A501="Commercial",1,0)</f>
        <v>0</v>
      </c>
      <c r="D501">
        <f>IF(A501="Condominium",1,0)</f>
        <v>1</v>
      </c>
      <c r="E501">
        <v>4</v>
      </c>
      <c r="G501" t="str">
        <f>IF(OR(F501="Brick", F501="Stone", F501="Fiber-Cement"), "Durable Materials", IF(OR(F501="Aluminum / Vinyl", F501="Block", F501="Frame", F501="Masonry / Frame", F501="Prem Wood", F501="Stucco"), "Non-Durable Materials", "Other"))</f>
        <v>Other</v>
      </c>
      <c r="H501">
        <f>IF(G501="Non-Durable Materials",0,1)</f>
        <v>1</v>
      </c>
      <c r="I501">
        <v>1</v>
      </c>
      <c r="J501">
        <v>1926</v>
      </c>
      <c r="K501">
        <v>4</v>
      </c>
      <c r="L501" s="3">
        <v>1644</v>
      </c>
      <c r="M501">
        <v>1</v>
      </c>
      <c r="N501">
        <v>2</v>
      </c>
      <c r="O501">
        <v>2</v>
      </c>
      <c r="P501">
        <v>0</v>
      </c>
      <c r="Q501">
        <v>0</v>
      </c>
      <c r="R501" t="s">
        <v>53</v>
      </c>
      <c r="S501" s="6">
        <v>307100</v>
      </c>
    </row>
    <row r="502" spans="1:19" x14ac:dyDescent="0.2">
      <c r="A502" t="s">
        <v>19</v>
      </c>
      <c r="B502">
        <f>IF(A502="Residential",1,0)</f>
        <v>1</v>
      </c>
      <c r="C502">
        <f>IF(A502="Commercial",1,0)</f>
        <v>0</v>
      </c>
      <c r="D502">
        <f>IF(A502="Condominium",1,0)</f>
        <v>0</v>
      </c>
      <c r="E502">
        <v>6</v>
      </c>
      <c r="F502" t="s">
        <v>40</v>
      </c>
      <c r="G502" t="str">
        <f>IF(OR(F502="Brick", F502="Stone", F502="Fiber-Cement"), "Durable Materials", IF(OR(F502="Aluminum / Vinyl", F502="Block", F502="Frame", F502="Masonry / Frame", F502="Prem Wood", F502="Stucco"), "Non-Durable Materials", "Other"))</f>
        <v>Non-Durable Materials</v>
      </c>
      <c r="H502">
        <f>IF(G502="Non-Durable Materials",0,1)</f>
        <v>0</v>
      </c>
      <c r="I502">
        <v>1.5</v>
      </c>
      <c r="J502">
        <v>1890</v>
      </c>
      <c r="K502">
        <v>0</v>
      </c>
      <c r="L502" s="3">
        <v>1675</v>
      </c>
      <c r="M502">
        <v>1</v>
      </c>
      <c r="N502">
        <v>3</v>
      </c>
      <c r="O502">
        <v>2</v>
      </c>
      <c r="P502">
        <v>0</v>
      </c>
      <c r="Q502">
        <v>7550</v>
      </c>
      <c r="R502" t="s">
        <v>44</v>
      </c>
      <c r="S502" s="6">
        <v>307000</v>
      </c>
    </row>
    <row r="503" spans="1:19" x14ac:dyDescent="0.2">
      <c r="A503" t="s">
        <v>19</v>
      </c>
      <c r="B503">
        <f>IF(A503="Residential",1,0)</f>
        <v>1</v>
      </c>
      <c r="C503">
        <f>IF(A503="Commercial",1,0)</f>
        <v>0</v>
      </c>
      <c r="D503">
        <f>IF(A503="Condominium",1,0)</f>
        <v>0</v>
      </c>
      <c r="E503">
        <v>3</v>
      </c>
      <c r="F503" t="s">
        <v>22</v>
      </c>
      <c r="G503" t="str">
        <f>IF(OR(F503="Brick", F503="Stone", F503="Fiber-Cement"), "Durable Materials", IF(OR(F503="Aluminum / Vinyl", F503="Block", F503="Frame", F503="Masonry / Frame", F503="Prem Wood", F503="Stucco"), "Non-Durable Materials", "Other"))</f>
        <v>Non-Durable Materials</v>
      </c>
      <c r="H503">
        <f>IF(G503="Non-Durable Materials",0,1)</f>
        <v>0</v>
      </c>
      <c r="I503">
        <v>2</v>
      </c>
      <c r="J503">
        <v>1890</v>
      </c>
      <c r="K503">
        <v>0</v>
      </c>
      <c r="L503" s="3">
        <v>2164</v>
      </c>
      <c r="M503">
        <v>3</v>
      </c>
      <c r="N503">
        <v>5</v>
      </c>
      <c r="O503">
        <v>3</v>
      </c>
      <c r="P503">
        <v>0</v>
      </c>
      <c r="Q503">
        <v>2500</v>
      </c>
      <c r="R503" t="s">
        <v>35</v>
      </c>
      <c r="S503" s="6">
        <v>307000</v>
      </c>
    </row>
    <row r="504" spans="1:19" x14ac:dyDescent="0.2">
      <c r="A504" t="s">
        <v>19</v>
      </c>
      <c r="B504">
        <f>IF(A504="Residential",1,0)</f>
        <v>1</v>
      </c>
      <c r="C504">
        <f>IF(A504="Commercial",1,0)</f>
        <v>0</v>
      </c>
      <c r="D504">
        <f>IF(A504="Condominium",1,0)</f>
        <v>0</v>
      </c>
      <c r="E504">
        <v>11</v>
      </c>
      <c r="F504" t="s">
        <v>711</v>
      </c>
      <c r="G504" t="str">
        <f>IF(OR(F504="Brick", F504="Stone", F504="Fiber-Cement"), "Durable Materials", IF(OR(F504="Aluminum / Vinyl", F504="Block", F504="Frame", F504="Masonry / Frame", F504="Prem Wood", F504="Stucco"), "Non-Durable Materials", "Other"))</f>
        <v>Durable Materials</v>
      </c>
      <c r="H504">
        <f>IF(G504="Non-Durable Materials",0,1)</f>
        <v>1</v>
      </c>
      <c r="I504">
        <v>1.5</v>
      </c>
      <c r="J504">
        <v>2005</v>
      </c>
      <c r="K504">
        <v>0</v>
      </c>
      <c r="L504" s="3">
        <v>2530</v>
      </c>
      <c r="M504">
        <v>1</v>
      </c>
      <c r="N504">
        <v>4</v>
      </c>
      <c r="O504">
        <v>2</v>
      </c>
      <c r="P504">
        <v>1</v>
      </c>
      <c r="Q504">
        <v>7015</v>
      </c>
      <c r="R504" t="s">
        <v>28</v>
      </c>
      <c r="S504" s="6">
        <v>306000</v>
      </c>
    </row>
    <row r="505" spans="1:19" x14ac:dyDescent="0.2">
      <c r="A505" t="s">
        <v>4247</v>
      </c>
      <c r="B505">
        <f>IF(A505="Residential",1,0)</f>
        <v>0</v>
      </c>
      <c r="C505">
        <f>IF(A505="Commercial",1,0)</f>
        <v>0</v>
      </c>
      <c r="D505">
        <f>IF(A505="Condominium",1,0)</f>
        <v>1</v>
      </c>
      <c r="E505">
        <v>3</v>
      </c>
      <c r="G505" t="str">
        <f>IF(OR(F505="Brick", F505="Stone", F505="Fiber-Cement"), "Durable Materials", IF(OR(F505="Aluminum / Vinyl", F505="Block", F505="Frame", F505="Masonry / Frame", F505="Prem Wood", F505="Stucco"), "Non-Durable Materials", "Other"))</f>
        <v>Other</v>
      </c>
      <c r="H505">
        <f>IF(G505="Non-Durable Materials",0,1)</f>
        <v>1</v>
      </c>
      <c r="I505">
        <v>2</v>
      </c>
      <c r="J505">
        <v>1999</v>
      </c>
      <c r="K505">
        <v>3</v>
      </c>
      <c r="L505" s="3">
        <v>1562</v>
      </c>
      <c r="M505">
        <v>1</v>
      </c>
      <c r="N505">
        <v>2</v>
      </c>
      <c r="O505">
        <v>2</v>
      </c>
      <c r="P505">
        <v>0</v>
      </c>
      <c r="Q505">
        <v>0</v>
      </c>
      <c r="R505" t="s">
        <v>30</v>
      </c>
      <c r="S505" s="6">
        <v>305900</v>
      </c>
    </row>
    <row r="506" spans="1:19" x14ac:dyDescent="0.2">
      <c r="A506" t="s">
        <v>4247</v>
      </c>
      <c r="B506">
        <f>IF(A506="Residential",1,0)</f>
        <v>0</v>
      </c>
      <c r="C506">
        <f>IF(A506="Commercial",1,0)</f>
        <v>0</v>
      </c>
      <c r="D506">
        <f>IF(A506="Condominium",1,0)</f>
        <v>1</v>
      </c>
      <c r="E506">
        <v>4</v>
      </c>
      <c r="G506" t="str">
        <f>IF(OR(F506="Brick", F506="Stone", F506="Fiber-Cement"), "Durable Materials", IF(OR(F506="Aluminum / Vinyl", F506="Block", F506="Frame", F506="Masonry / Frame", F506="Prem Wood", F506="Stucco"), "Non-Durable Materials", "Other"))</f>
        <v>Other</v>
      </c>
      <c r="H506">
        <f>IF(G506="Non-Durable Materials",0,1)</f>
        <v>1</v>
      </c>
      <c r="I506">
        <v>1</v>
      </c>
      <c r="J506">
        <v>1990</v>
      </c>
      <c r="K506">
        <v>4</v>
      </c>
      <c r="L506" s="3">
        <v>1125</v>
      </c>
      <c r="M506">
        <v>1</v>
      </c>
      <c r="N506">
        <v>2</v>
      </c>
      <c r="O506">
        <v>2</v>
      </c>
      <c r="P506">
        <v>0</v>
      </c>
      <c r="Q506">
        <v>0</v>
      </c>
      <c r="R506" t="s">
        <v>42</v>
      </c>
      <c r="S506" s="6">
        <v>305000</v>
      </c>
    </row>
    <row r="507" spans="1:19" x14ac:dyDescent="0.2">
      <c r="A507" t="s">
        <v>19</v>
      </c>
      <c r="B507">
        <f>IF(A507="Residential",1,0)</f>
        <v>1</v>
      </c>
      <c r="C507">
        <f>IF(A507="Commercial",1,0)</f>
        <v>0</v>
      </c>
      <c r="D507">
        <f>IF(A507="Condominium",1,0)</f>
        <v>0</v>
      </c>
      <c r="E507">
        <v>14</v>
      </c>
      <c r="F507" t="s">
        <v>22</v>
      </c>
      <c r="G507" t="str">
        <f>IF(OR(F507="Brick", F507="Stone", F507="Fiber-Cement"), "Durable Materials", IF(OR(F507="Aluminum / Vinyl", F507="Block", F507="Frame", F507="Masonry / Frame", F507="Prem Wood", F507="Stucco"), "Non-Durable Materials", "Other"))</f>
        <v>Non-Durable Materials</v>
      </c>
      <c r="H507">
        <f>IF(G507="Non-Durable Materials",0,1)</f>
        <v>0</v>
      </c>
      <c r="I507">
        <v>2</v>
      </c>
      <c r="J507">
        <v>1949</v>
      </c>
      <c r="K507">
        <v>0</v>
      </c>
      <c r="L507" s="3">
        <v>1539</v>
      </c>
      <c r="M507">
        <v>1</v>
      </c>
      <c r="N507">
        <v>5</v>
      </c>
      <c r="O507">
        <v>1</v>
      </c>
      <c r="P507">
        <v>1</v>
      </c>
      <c r="Q507">
        <v>3815</v>
      </c>
      <c r="R507" t="s">
        <v>30</v>
      </c>
      <c r="S507" s="6">
        <v>305000</v>
      </c>
    </row>
    <row r="508" spans="1:19" x14ac:dyDescent="0.2">
      <c r="A508" t="s">
        <v>4247</v>
      </c>
      <c r="B508">
        <f>IF(A508="Residential",1,0)</f>
        <v>0</v>
      </c>
      <c r="C508">
        <f>IF(A508="Commercial",1,0)</f>
        <v>0</v>
      </c>
      <c r="D508">
        <f>IF(A508="Condominium",1,0)</f>
        <v>1</v>
      </c>
      <c r="E508">
        <v>4</v>
      </c>
      <c r="G508" t="str">
        <f>IF(OR(F508="Brick", F508="Stone", F508="Fiber-Cement"), "Durable Materials", IF(OR(F508="Aluminum / Vinyl", F508="Block", F508="Frame", F508="Masonry / Frame", F508="Prem Wood", F508="Stucco"), "Non-Durable Materials", "Other"))</f>
        <v>Other</v>
      </c>
      <c r="H508">
        <f>IF(G508="Non-Durable Materials",0,1)</f>
        <v>1</v>
      </c>
      <c r="I508">
        <v>1</v>
      </c>
      <c r="J508">
        <v>1990</v>
      </c>
      <c r="K508">
        <v>4</v>
      </c>
      <c r="L508" s="3">
        <v>1118</v>
      </c>
      <c r="M508">
        <v>1</v>
      </c>
      <c r="N508">
        <v>2</v>
      </c>
      <c r="O508">
        <v>2</v>
      </c>
      <c r="P508">
        <v>0</v>
      </c>
      <c r="Q508">
        <v>0</v>
      </c>
      <c r="R508" t="s">
        <v>30</v>
      </c>
      <c r="S508" s="6">
        <v>305000</v>
      </c>
    </row>
    <row r="509" spans="1:19" x14ac:dyDescent="0.2">
      <c r="A509" t="s">
        <v>4247</v>
      </c>
      <c r="B509">
        <f>IF(A509="Residential",1,0)</f>
        <v>0</v>
      </c>
      <c r="C509">
        <f>IF(A509="Commercial",1,0)</f>
        <v>0</v>
      </c>
      <c r="D509">
        <f>IF(A509="Condominium",1,0)</f>
        <v>1</v>
      </c>
      <c r="E509">
        <v>3</v>
      </c>
      <c r="G509" t="str">
        <f>IF(OR(F509="Brick", F509="Stone", F509="Fiber-Cement"), "Durable Materials", IF(OR(F509="Aluminum / Vinyl", F509="Block", F509="Frame", F509="Masonry / Frame", F509="Prem Wood", F509="Stucco"), "Non-Durable Materials", "Other"))</f>
        <v>Other</v>
      </c>
      <c r="H509">
        <f>IF(G509="Non-Durable Materials",0,1)</f>
        <v>1</v>
      </c>
      <c r="I509">
        <v>1</v>
      </c>
      <c r="J509">
        <v>2005</v>
      </c>
      <c r="K509">
        <v>4</v>
      </c>
      <c r="L509" s="3">
        <v>1439</v>
      </c>
      <c r="M509">
        <v>1</v>
      </c>
      <c r="N509">
        <v>2</v>
      </c>
      <c r="O509">
        <v>2</v>
      </c>
      <c r="P509">
        <v>0</v>
      </c>
      <c r="Q509">
        <v>0</v>
      </c>
      <c r="R509" t="s">
        <v>30</v>
      </c>
      <c r="S509" s="6">
        <v>305000</v>
      </c>
    </row>
    <row r="510" spans="1:19" x14ac:dyDescent="0.2">
      <c r="A510" t="s">
        <v>19</v>
      </c>
      <c r="B510">
        <f>IF(A510="Residential",1,0)</f>
        <v>1</v>
      </c>
      <c r="C510">
        <f>IF(A510="Commercial",1,0)</f>
        <v>0</v>
      </c>
      <c r="D510">
        <f>IF(A510="Condominium",1,0)</f>
        <v>0</v>
      </c>
      <c r="E510">
        <v>14</v>
      </c>
      <c r="F510" t="s">
        <v>40</v>
      </c>
      <c r="G510" t="str">
        <f>IF(OR(F510="Brick", F510="Stone", F510="Fiber-Cement"), "Durable Materials", IF(OR(F510="Aluminum / Vinyl", F510="Block", F510="Frame", F510="Masonry / Frame", F510="Prem Wood", F510="Stucco"), "Non-Durable Materials", "Other"))</f>
        <v>Non-Durable Materials</v>
      </c>
      <c r="H510">
        <f>IF(G510="Non-Durable Materials",0,1)</f>
        <v>0</v>
      </c>
      <c r="I510">
        <v>2</v>
      </c>
      <c r="J510">
        <v>1909</v>
      </c>
      <c r="K510">
        <v>0</v>
      </c>
      <c r="L510" s="3">
        <v>2389</v>
      </c>
      <c r="M510">
        <v>1</v>
      </c>
      <c r="N510">
        <v>3</v>
      </c>
      <c r="O510">
        <v>1</v>
      </c>
      <c r="P510">
        <v>1</v>
      </c>
      <c r="Q510">
        <v>7200</v>
      </c>
      <c r="R510" t="s">
        <v>61</v>
      </c>
      <c r="S510" s="6">
        <v>305000</v>
      </c>
    </row>
    <row r="511" spans="1:19" x14ac:dyDescent="0.2">
      <c r="A511" t="s">
        <v>4247</v>
      </c>
      <c r="B511">
        <f>IF(A511="Residential",1,0)</f>
        <v>0</v>
      </c>
      <c r="C511">
        <f>IF(A511="Commercial",1,0)</f>
        <v>0</v>
      </c>
      <c r="D511">
        <f>IF(A511="Condominium",1,0)</f>
        <v>1</v>
      </c>
      <c r="E511">
        <v>4</v>
      </c>
      <c r="G511" t="str">
        <f>IF(OR(F511="Brick", F511="Stone", F511="Fiber-Cement"), "Durable Materials", IF(OR(F511="Aluminum / Vinyl", F511="Block", F511="Frame", F511="Masonry / Frame", F511="Prem Wood", F511="Stucco"), "Non-Durable Materials", "Other"))</f>
        <v>Other</v>
      </c>
      <c r="H511">
        <f>IF(G511="Non-Durable Materials",0,1)</f>
        <v>1</v>
      </c>
      <c r="I511">
        <v>1</v>
      </c>
      <c r="J511">
        <v>1990</v>
      </c>
      <c r="K511">
        <v>4</v>
      </c>
      <c r="L511" s="3">
        <v>1118</v>
      </c>
      <c r="M511">
        <v>1</v>
      </c>
      <c r="N511">
        <v>2</v>
      </c>
      <c r="O511">
        <v>2</v>
      </c>
      <c r="P511">
        <v>0</v>
      </c>
      <c r="Q511">
        <v>0</v>
      </c>
      <c r="R511" t="s">
        <v>61</v>
      </c>
      <c r="S511" s="6">
        <v>305000</v>
      </c>
    </row>
    <row r="512" spans="1:19" x14ac:dyDescent="0.2">
      <c r="A512" t="s">
        <v>4247</v>
      </c>
      <c r="B512">
        <f>IF(A512="Residential",1,0)</f>
        <v>0</v>
      </c>
      <c r="C512">
        <f>IF(A512="Commercial",1,0)</f>
        <v>0</v>
      </c>
      <c r="D512">
        <f>IF(A512="Condominium",1,0)</f>
        <v>1</v>
      </c>
      <c r="E512">
        <v>4</v>
      </c>
      <c r="G512" t="str">
        <f>IF(OR(F512="Brick", F512="Stone", F512="Fiber-Cement"), "Durable Materials", IF(OR(F512="Aluminum / Vinyl", F512="Block", F512="Frame", F512="Masonry / Frame", F512="Prem Wood", F512="Stucco"), "Non-Durable Materials", "Other"))</f>
        <v>Other</v>
      </c>
      <c r="H512">
        <f>IF(G512="Non-Durable Materials",0,1)</f>
        <v>1</v>
      </c>
      <c r="I512">
        <v>1</v>
      </c>
      <c r="J512">
        <v>1929</v>
      </c>
      <c r="K512">
        <v>6</v>
      </c>
      <c r="L512" s="3">
        <v>1969</v>
      </c>
      <c r="M512">
        <v>1</v>
      </c>
      <c r="N512">
        <v>2</v>
      </c>
      <c r="O512">
        <v>2</v>
      </c>
      <c r="P512">
        <v>1</v>
      </c>
      <c r="Q512">
        <v>0</v>
      </c>
      <c r="R512" t="s">
        <v>61</v>
      </c>
      <c r="S512" s="6">
        <v>305000</v>
      </c>
    </row>
    <row r="513" spans="1:19" x14ac:dyDescent="0.2">
      <c r="A513" t="s">
        <v>4247</v>
      </c>
      <c r="B513">
        <f>IF(A513="Residential",1,0)</f>
        <v>0</v>
      </c>
      <c r="C513">
        <f>IF(A513="Commercial",1,0)</f>
        <v>0</v>
      </c>
      <c r="D513">
        <f>IF(A513="Condominium",1,0)</f>
        <v>1</v>
      </c>
      <c r="E513">
        <v>12</v>
      </c>
      <c r="G513" t="str">
        <f>IF(OR(F513="Brick", F513="Stone", F513="Fiber-Cement"), "Durable Materials", IF(OR(F513="Aluminum / Vinyl", F513="Block", F513="Frame", F513="Masonry / Frame", F513="Prem Wood", F513="Stucco"), "Non-Durable Materials", "Other"))</f>
        <v>Other</v>
      </c>
      <c r="H513">
        <f>IF(G513="Non-Durable Materials",0,1)</f>
        <v>1</v>
      </c>
      <c r="I513">
        <v>1</v>
      </c>
      <c r="J513">
        <v>1875</v>
      </c>
      <c r="K513">
        <v>4</v>
      </c>
      <c r="L513" s="3">
        <v>1204</v>
      </c>
      <c r="M513">
        <v>1</v>
      </c>
      <c r="N513">
        <v>2</v>
      </c>
      <c r="O513">
        <v>2</v>
      </c>
      <c r="P513">
        <v>0</v>
      </c>
      <c r="Q513">
        <v>0</v>
      </c>
      <c r="R513" t="s">
        <v>23</v>
      </c>
      <c r="S513" s="6">
        <v>305000</v>
      </c>
    </row>
    <row r="514" spans="1:19" x14ac:dyDescent="0.2">
      <c r="A514" t="s">
        <v>19</v>
      </c>
      <c r="B514">
        <f>IF(A514="Residential",1,0)</f>
        <v>1</v>
      </c>
      <c r="C514">
        <f>IF(A514="Commercial",1,0)</f>
        <v>0</v>
      </c>
      <c r="D514">
        <f>IF(A514="Condominium",1,0)</f>
        <v>0</v>
      </c>
      <c r="E514">
        <v>3</v>
      </c>
      <c r="F514" t="s">
        <v>40</v>
      </c>
      <c r="G514" t="str">
        <f>IF(OR(F514="Brick", F514="Stone", F514="Fiber-Cement"), "Durable Materials", IF(OR(F514="Aluminum / Vinyl", F514="Block", F514="Frame", F514="Masonry / Frame", F514="Prem Wood", F514="Stucco"), "Non-Durable Materials", "Other"))</f>
        <v>Non-Durable Materials</v>
      </c>
      <c r="H514">
        <f>IF(G514="Non-Durable Materials",0,1)</f>
        <v>0</v>
      </c>
      <c r="I514">
        <v>2</v>
      </c>
      <c r="J514">
        <v>1924</v>
      </c>
      <c r="K514">
        <v>0</v>
      </c>
      <c r="L514" s="3">
        <v>2480</v>
      </c>
      <c r="M514">
        <v>2</v>
      </c>
      <c r="N514">
        <v>5</v>
      </c>
      <c r="O514">
        <v>2</v>
      </c>
      <c r="P514">
        <v>0</v>
      </c>
      <c r="Q514">
        <v>4720</v>
      </c>
      <c r="R514" t="s">
        <v>26</v>
      </c>
      <c r="S514" s="6">
        <v>305000</v>
      </c>
    </row>
    <row r="515" spans="1:19" x14ac:dyDescent="0.2">
      <c r="A515" t="s">
        <v>4247</v>
      </c>
      <c r="B515">
        <f>IF(A515="Residential",1,0)</f>
        <v>0</v>
      </c>
      <c r="C515">
        <f>IF(A515="Commercial",1,0)</f>
        <v>0</v>
      </c>
      <c r="D515">
        <f>IF(A515="Condominium",1,0)</f>
        <v>1</v>
      </c>
      <c r="E515">
        <v>3</v>
      </c>
      <c r="G515" t="str">
        <f>IF(OR(F515="Brick", F515="Stone", F515="Fiber-Cement"), "Durable Materials", IF(OR(F515="Aluminum / Vinyl", F515="Block", F515="Frame", F515="Masonry / Frame", F515="Prem Wood", F515="Stucco"), "Non-Durable Materials", "Other"))</f>
        <v>Other</v>
      </c>
      <c r="H515">
        <f>IF(G515="Non-Durable Materials",0,1)</f>
        <v>1</v>
      </c>
      <c r="I515">
        <v>1</v>
      </c>
      <c r="J515">
        <v>2003</v>
      </c>
      <c r="K515">
        <v>6</v>
      </c>
      <c r="L515" s="3">
        <v>1546</v>
      </c>
      <c r="M515">
        <v>1</v>
      </c>
      <c r="N515">
        <v>2</v>
      </c>
      <c r="O515">
        <v>2</v>
      </c>
      <c r="P515">
        <v>0</v>
      </c>
      <c r="Q515">
        <v>0</v>
      </c>
      <c r="R515" t="s">
        <v>26</v>
      </c>
      <c r="S515" s="6">
        <v>305000</v>
      </c>
    </row>
    <row r="516" spans="1:19" x14ac:dyDescent="0.2">
      <c r="A516" t="s">
        <v>19</v>
      </c>
      <c r="B516">
        <f>IF(A516="Residential",1,0)</f>
        <v>1</v>
      </c>
      <c r="C516">
        <f>IF(A516="Commercial",1,0)</f>
        <v>0</v>
      </c>
      <c r="D516">
        <f>IF(A516="Condominium",1,0)</f>
        <v>0</v>
      </c>
      <c r="E516">
        <v>3</v>
      </c>
      <c r="F516" t="s">
        <v>96</v>
      </c>
      <c r="G516" t="str">
        <f>IF(OR(F516="Brick", F516="Stone", F516="Fiber-Cement"), "Durable Materials", IF(OR(F516="Aluminum / Vinyl", F516="Block", F516="Frame", F516="Masonry / Frame", F516="Prem Wood", F516="Stucco"), "Non-Durable Materials", "Other"))</f>
        <v>Non-Durable Materials</v>
      </c>
      <c r="H516">
        <f>IF(G516="Non-Durable Materials",0,1)</f>
        <v>0</v>
      </c>
      <c r="I516">
        <v>1</v>
      </c>
      <c r="J516">
        <v>1922</v>
      </c>
      <c r="K516">
        <v>0</v>
      </c>
      <c r="L516" s="3">
        <v>2070</v>
      </c>
      <c r="M516">
        <v>1</v>
      </c>
      <c r="N516">
        <v>4</v>
      </c>
      <c r="O516">
        <v>1</v>
      </c>
      <c r="P516">
        <v>1</v>
      </c>
      <c r="Q516">
        <v>6000</v>
      </c>
      <c r="R516" t="s">
        <v>35</v>
      </c>
      <c r="S516" s="6">
        <v>305000</v>
      </c>
    </row>
    <row r="517" spans="1:19" x14ac:dyDescent="0.2">
      <c r="A517" t="s">
        <v>19</v>
      </c>
      <c r="B517">
        <f>IF(A517="Residential",1,0)</f>
        <v>1</v>
      </c>
      <c r="C517">
        <f>IF(A517="Commercial",1,0)</f>
        <v>0</v>
      </c>
      <c r="D517">
        <f>IF(A517="Condominium",1,0)</f>
        <v>0</v>
      </c>
      <c r="E517">
        <v>11</v>
      </c>
      <c r="F517" t="s">
        <v>22</v>
      </c>
      <c r="G517" t="str">
        <f>IF(OR(F517="Brick", F517="Stone", F517="Fiber-Cement"), "Durable Materials", IF(OR(F517="Aluminum / Vinyl", F517="Block", F517="Frame", F517="Masonry / Frame", F517="Prem Wood", F517="Stucco"), "Non-Durable Materials", "Other"))</f>
        <v>Non-Durable Materials</v>
      </c>
      <c r="H517">
        <f>IF(G517="Non-Durable Materials",0,1)</f>
        <v>0</v>
      </c>
      <c r="I517">
        <v>2</v>
      </c>
      <c r="J517">
        <v>1964</v>
      </c>
      <c r="K517">
        <v>0</v>
      </c>
      <c r="L517" s="3">
        <v>3230</v>
      </c>
      <c r="M517">
        <v>3</v>
      </c>
      <c r="N517">
        <v>8</v>
      </c>
      <c r="O517">
        <v>3</v>
      </c>
      <c r="P517">
        <v>2</v>
      </c>
      <c r="Q517">
        <v>7920</v>
      </c>
      <c r="R517" t="s">
        <v>42</v>
      </c>
      <c r="S517" s="6">
        <v>303000</v>
      </c>
    </row>
    <row r="518" spans="1:19" x14ac:dyDescent="0.2">
      <c r="A518" t="s">
        <v>4247</v>
      </c>
      <c r="B518">
        <f>IF(A518="Residential",1,0)</f>
        <v>0</v>
      </c>
      <c r="C518">
        <f>IF(A518="Commercial",1,0)</f>
        <v>0</v>
      </c>
      <c r="D518">
        <f>IF(A518="Condominium",1,0)</f>
        <v>1</v>
      </c>
      <c r="E518">
        <v>3</v>
      </c>
      <c r="G518" t="str">
        <f>IF(OR(F518="Brick", F518="Stone", F518="Fiber-Cement"), "Durable Materials", IF(OR(F518="Aluminum / Vinyl", F518="Block", F518="Frame", F518="Masonry / Frame", F518="Prem Wood", F518="Stucco"), "Non-Durable Materials", "Other"))</f>
        <v>Other</v>
      </c>
      <c r="H518">
        <f>IF(G518="Non-Durable Materials",0,1)</f>
        <v>1</v>
      </c>
      <c r="I518">
        <v>1</v>
      </c>
      <c r="J518">
        <v>1965</v>
      </c>
      <c r="K518">
        <v>4</v>
      </c>
      <c r="L518" s="3">
        <v>1332</v>
      </c>
      <c r="M518">
        <v>1</v>
      </c>
      <c r="N518">
        <v>2</v>
      </c>
      <c r="O518">
        <v>2</v>
      </c>
      <c r="P518">
        <v>0</v>
      </c>
      <c r="Q518">
        <v>0</v>
      </c>
      <c r="R518" t="s">
        <v>65</v>
      </c>
      <c r="S518" s="6">
        <v>302500</v>
      </c>
    </row>
    <row r="519" spans="1:19" x14ac:dyDescent="0.2">
      <c r="A519" t="s">
        <v>19</v>
      </c>
      <c r="B519">
        <f>IF(A519="Residential",1,0)</f>
        <v>1</v>
      </c>
      <c r="C519">
        <f>IF(A519="Commercial",1,0)</f>
        <v>0</v>
      </c>
      <c r="D519">
        <f>IF(A519="Condominium",1,0)</f>
        <v>0</v>
      </c>
      <c r="E519">
        <v>10</v>
      </c>
      <c r="F519" t="s">
        <v>22</v>
      </c>
      <c r="G519" t="str">
        <f>IF(OR(F519="Brick", F519="Stone", F519="Fiber-Cement"), "Durable Materials", IF(OR(F519="Aluminum / Vinyl", F519="Block", F519="Frame", F519="Masonry / Frame", F519="Prem Wood", F519="Stucco"), "Non-Durable Materials", "Other"))</f>
        <v>Non-Durable Materials</v>
      </c>
      <c r="H519">
        <f>IF(G519="Non-Durable Materials",0,1)</f>
        <v>0</v>
      </c>
      <c r="I519">
        <v>1</v>
      </c>
      <c r="J519">
        <v>1922</v>
      </c>
      <c r="K519">
        <v>0</v>
      </c>
      <c r="L519" s="3">
        <v>2375</v>
      </c>
      <c r="M519">
        <v>1</v>
      </c>
      <c r="N519">
        <v>4</v>
      </c>
      <c r="O519">
        <v>2</v>
      </c>
      <c r="P519">
        <v>1</v>
      </c>
      <c r="Q519">
        <v>7300</v>
      </c>
      <c r="R519" t="s">
        <v>46</v>
      </c>
      <c r="S519" s="6">
        <v>302500</v>
      </c>
    </row>
    <row r="520" spans="1:19" x14ac:dyDescent="0.2">
      <c r="A520" t="s">
        <v>19</v>
      </c>
      <c r="B520">
        <f>IF(A520="Residential",1,0)</f>
        <v>1</v>
      </c>
      <c r="C520">
        <f>IF(A520="Commercial",1,0)</f>
        <v>0</v>
      </c>
      <c r="D520">
        <f>IF(A520="Condominium",1,0)</f>
        <v>0</v>
      </c>
      <c r="E520">
        <v>3</v>
      </c>
      <c r="F520" t="s">
        <v>96</v>
      </c>
      <c r="G520" t="str">
        <f>IF(OR(F520="Brick", F520="Stone", F520="Fiber-Cement"), "Durable Materials", IF(OR(F520="Aluminum / Vinyl", F520="Block", F520="Frame", F520="Masonry / Frame", F520="Prem Wood", F520="Stucco"), "Non-Durable Materials", "Other"))</f>
        <v>Non-Durable Materials</v>
      </c>
      <c r="H520">
        <f>IF(G520="Non-Durable Materials",0,1)</f>
        <v>0</v>
      </c>
      <c r="I520">
        <v>2</v>
      </c>
      <c r="J520">
        <v>1902</v>
      </c>
      <c r="K520">
        <v>0</v>
      </c>
      <c r="L520" s="3">
        <v>2440</v>
      </c>
      <c r="M520">
        <v>1</v>
      </c>
      <c r="N520">
        <v>4</v>
      </c>
      <c r="O520">
        <v>1</v>
      </c>
      <c r="P520">
        <v>1</v>
      </c>
      <c r="Q520">
        <v>6000</v>
      </c>
      <c r="R520" t="s">
        <v>61</v>
      </c>
      <c r="S520" s="6">
        <v>301500</v>
      </c>
    </row>
    <row r="521" spans="1:19" x14ac:dyDescent="0.2">
      <c r="A521" t="s">
        <v>19</v>
      </c>
      <c r="B521">
        <f>IF(A521="Residential",1,0)</f>
        <v>1</v>
      </c>
      <c r="C521">
        <f>IF(A521="Commercial",1,0)</f>
        <v>0</v>
      </c>
      <c r="D521">
        <f>IF(A521="Condominium",1,0)</f>
        <v>0</v>
      </c>
      <c r="E521">
        <v>3</v>
      </c>
      <c r="F521" t="s">
        <v>22</v>
      </c>
      <c r="G521" t="str">
        <f>IF(OR(F521="Brick", F521="Stone", F521="Fiber-Cement"), "Durable Materials", IF(OR(F521="Aluminum / Vinyl", F521="Block", F521="Frame", F521="Masonry / Frame", F521="Prem Wood", F521="Stucco"), "Non-Durable Materials", "Other"))</f>
        <v>Non-Durable Materials</v>
      </c>
      <c r="H521">
        <f>IF(G521="Non-Durable Materials",0,1)</f>
        <v>0</v>
      </c>
      <c r="I521">
        <v>1</v>
      </c>
      <c r="J521">
        <v>1923</v>
      </c>
      <c r="K521">
        <v>0</v>
      </c>
      <c r="L521" s="3">
        <v>1919</v>
      </c>
      <c r="M521">
        <v>1</v>
      </c>
      <c r="N521">
        <v>4</v>
      </c>
      <c r="O521">
        <v>2</v>
      </c>
      <c r="P521">
        <v>0</v>
      </c>
      <c r="Q521">
        <v>5400</v>
      </c>
      <c r="R521" t="s">
        <v>44</v>
      </c>
      <c r="S521" s="6">
        <v>301000</v>
      </c>
    </row>
    <row r="522" spans="1:19" x14ac:dyDescent="0.2">
      <c r="A522" t="s">
        <v>19</v>
      </c>
      <c r="B522">
        <f>IF(A522="Residential",1,0)</f>
        <v>1</v>
      </c>
      <c r="C522">
        <f>IF(A522="Commercial",1,0)</f>
        <v>0</v>
      </c>
      <c r="D522">
        <f>IF(A522="Condominium",1,0)</f>
        <v>0</v>
      </c>
      <c r="E522">
        <v>5</v>
      </c>
      <c r="F522" t="s">
        <v>711</v>
      </c>
      <c r="G522" t="str">
        <f>IF(OR(F522="Brick", F522="Stone", F522="Fiber-Cement"), "Durable Materials", IF(OR(F522="Aluminum / Vinyl", F522="Block", F522="Frame", F522="Masonry / Frame", F522="Prem Wood", F522="Stucco"), "Non-Durable Materials", "Other"))</f>
        <v>Durable Materials</v>
      </c>
      <c r="H522">
        <f>IF(G522="Non-Durable Materials",0,1)</f>
        <v>1</v>
      </c>
      <c r="I522">
        <v>1</v>
      </c>
      <c r="J522">
        <v>2006</v>
      </c>
      <c r="K522">
        <v>0</v>
      </c>
      <c r="L522" s="3">
        <v>2150</v>
      </c>
      <c r="M522">
        <v>1</v>
      </c>
      <c r="N522">
        <v>3</v>
      </c>
      <c r="O522">
        <v>3</v>
      </c>
      <c r="P522">
        <v>0</v>
      </c>
      <c r="Q522">
        <v>15692</v>
      </c>
      <c r="R522" t="s">
        <v>35</v>
      </c>
      <c r="S522" s="6">
        <v>301000</v>
      </c>
    </row>
    <row r="523" spans="1:19" x14ac:dyDescent="0.2">
      <c r="A523" t="s">
        <v>4875</v>
      </c>
      <c r="B523">
        <f>IF(A523="Residential",1,0)</f>
        <v>0</v>
      </c>
      <c r="C523">
        <f>IF(A523="Commercial",1,0)</f>
        <v>0</v>
      </c>
      <c r="D523">
        <f>IF(A523="Condominium",1,0)</f>
        <v>0</v>
      </c>
      <c r="E523">
        <v>14</v>
      </c>
      <c r="G523" t="str">
        <f>IF(OR(F523="Brick", F523="Stone", F523="Fiber-Cement"), "Durable Materials", IF(OR(F523="Aluminum / Vinyl", F523="Block", F523="Frame", F523="Masonry / Frame", F523="Prem Wood", F523="Stucco"), "Non-Durable Materials", "Other"))</f>
        <v>Other</v>
      </c>
      <c r="H523">
        <f>IF(G523="Non-Durable Materials",0,1)</f>
        <v>1</v>
      </c>
      <c r="I523">
        <v>2</v>
      </c>
      <c r="J523">
        <v>1906</v>
      </c>
      <c r="K523">
        <v>0</v>
      </c>
      <c r="L523" s="3">
        <v>3188</v>
      </c>
      <c r="M523">
        <v>1</v>
      </c>
      <c r="N523">
        <v>0</v>
      </c>
      <c r="O523">
        <v>0</v>
      </c>
      <c r="P523">
        <v>0</v>
      </c>
      <c r="Q523">
        <v>5805</v>
      </c>
      <c r="R523" t="s">
        <v>42</v>
      </c>
      <c r="S523" s="6">
        <v>300000</v>
      </c>
    </row>
    <row r="524" spans="1:19" x14ac:dyDescent="0.2">
      <c r="A524" t="s">
        <v>19</v>
      </c>
      <c r="B524">
        <f>IF(A524="Residential",1,0)</f>
        <v>1</v>
      </c>
      <c r="C524">
        <f>IF(A524="Commercial",1,0)</f>
        <v>0</v>
      </c>
      <c r="D524">
        <f>IF(A524="Condominium",1,0)</f>
        <v>0</v>
      </c>
      <c r="E524">
        <v>3</v>
      </c>
      <c r="F524" t="s">
        <v>22</v>
      </c>
      <c r="G524" t="str">
        <f>IF(OR(F524="Brick", F524="Stone", F524="Fiber-Cement"), "Durable Materials", IF(OR(F524="Aluminum / Vinyl", F524="Block", F524="Frame", F524="Masonry / Frame", F524="Prem Wood", F524="Stucco"), "Non-Durable Materials", "Other"))</f>
        <v>Non-Durable Materials</v>
      </c>
      <c r="H524">
        <f>IF(G524="Non-Durable Materials",0,1)</f>
        <v>0</v>
      </c>
      <c r="I524">
        <v>2</v>
      </c>
      <c r="J524">
        <v>1923</v>
      </c>
      <c r="K524">
        <v>0</v>
      </c>
      <c r="L524" s="3">
        <v>2574</v>
      </c>
      <c r="M524">
        <v>2</v>
      </c>
      <c r="N524">
        <v>6</v>
      </c>
      <c r="O524">
        <v>2</v>
      </c>
      <c r="P524">
        <v>0</v>
      </c>
      <c r="Q524">
        <v>5080</v>
      </c>
      <c r="R524" t="s">
        <v>30</v>
      </c>
      <c r="S524" s="6">
        <v>300000</v>
      </c>
    </row>
    <row r="525" spans="1:19" x14ac:dyDescent="0.2">
      <c r="A525" t="s">
        <v>19</v>
      </c>
      <c r="B525">
        <f>IF(A525="Residential",1,0)</f>
        <v>1</v>
      </c>
      <c r="C525">
        <f>IF(A525="Commercial",1,0)</f>
        <v>0</v>
      </c>
      <c r="D525">
        <f>IF(A525="Condominium",1,0)</f>
        <v>0</v>
      </c>
      <c r="E525">
        <v>14</v>
      </c>
      <c r="F525" t="s">
        <v>22</v>
      </c>
      <c r="G525" t="str">
        <f>IF(OR(F525="Brick", F525="Stone", F525="Fiber-Cement"), "Durable Materials", IF(OR(F525="Aluminum / Vinyl", F525="Block", F525="Frame", F525="Masonry / Frame", F525="Prem Wood", F525="Stucco"), "Non-Durable Materials", "Other"))</f>
        <v>Non-Durable Materials</v>
      </c>
      <c r="H525">
        <f>IF(G525="Non-Durable Materials",0,1)</f>
        <v>0</v>
      </c>
      <c r="I525">
        <v>1.5</v>
      </c>
      <c r="J525">
        <v>1927</v>
      </c>
      <c r="K525">
        <v>0</v>
      </c>
      <c r="L525" s="3">
        <v>1658</v>
      </c>
      <c r="M525">
        <v>1</v>
      </c>
      <c r="N525">
        <v>3</v>
      </c>
      <c r="O525">
        <v>2</v>
      </c>
      <c r="P525">
        <v>0</v>
      </c>
      <c r="Q525">
        <v>4200</v>
      </c>
      <c r="R525" t="s">
        <v>65</v>
      </c>
      <c r="S525" s="6">
        <v>300000</v>
      </c>
    </row>
    <row r="526" spans="1:19" x14ac:dyDescent="0.2">
      <c r="A526" t="s">
        <v>5212</v>
      </c>
      <c r="B526">
        <f>IF(A526="Residential",1,0)</f>
        <v>0</v>
      </c>
      <c r="C526">
        <f>IF(A526="Commercial",1,0)</f>
        <v>1</v>
      </c>
      <c r="D526">
        <f>IF(A526="Condominium",1,0)</f>
        <v>0</v>
      </c>
      <c r="E526">
        <v>1</v>
      </c>
      <c r="G526" t="str">
        <f>IF(OR(F526="Brick", F526="Stone", F526="Fiber-Cement"), "Durable Materials", IF(OR(F526="Aluminum / Vinyl", F526="Block", F526="Frame", F526="Masonry / Frame", F526="Prem Wood", F526="Stucco"), "Non-Durable Materials", "Other"))</f>
        <v>Other</v>
      </c>
      <c r="H526">
        <f>IF(G526="Non-Durable Materials",0,1)</f>
        <v>1</v>
      </c>
      <c r="I526">
        <v>1</v>
      </c>
      <c r="J526">
        <v>1948</v>
      </c>
      <c r="K526">
        <v>0</v>
      </c>
      <c r="L526" s="3">
        <v>4800</v>
      </c>
      <c r="M526">
        <v>1</v>
      </c>
      <c r="N526">
        <v>0</v>
      </c>
      <c r="O526">
        <v>0</v>
      </c>
      <c r="P526">
        <v>0</v>
      </c>
      <c r="Q526">
        <v>89298</v>
      </c>
      <c r="R526" t="s">
        <v>65</v>
      </c>
      <c r="S526" s="6">
        <v>300000</v>
      </c>
    </row>
    <row r="527" spans="1:19" x14ac:dyDescent="0.2">
      <c r="A527" t="s">
        <v>19</v>
      </c>
      <c r="B527">
        <f>IF(A527="Residential",1,0)</f>
        <v>1</v>
      </c>
      <c r="C527">
        <f>IF(A527="Commercial",1,0)</f>
        <v>0</v>
      </c>
      <c r="D527">
        <f>IF(A527="Condominium",1,0)</f>
        <v>0</v>
      </c>
      <c r="E527">
        <v>14</v>
      </c>
      <c r="F527" t="s">
        <v>711</v>
      </c>
      <c r="G527" t="str">
        <f>IF(OR(F527="Brick", F527="Stone", F527="Fiber-Cement"), "Durable Materials", IF(OR(F527="Aluminum / Vinyl", F527="Block", F527="Frame", F527="Masonry / Frame", F527="Prem Wood", F527="Stucco"), "Non-Durable Materials", "Other"))</f>
        <v>Durable Materials</v>
      </c>
      <c r="H527">
        <f>IF(G527="Non-Durable Materials",0,1)</f>
        <v>1</v>
      </c>
      <c r="I527">
        <v>1</v>
      </c>
      <c r="J527">
        <v>1925</v>
      </c>
      <c r="K527">
        <v>0</v>
      </c>
      <c r="L527" s="3">
        <v>1372</v>
      </c>
      <c r="M527">
        <v>1</v>
      </c>
      <c r="N527">
        <v>3</v>
      </c>
      <c r="O527">
        <v>2</v>
      </c>
      <c r="P527">
        <v>0</v>
      </c>
      <c r="Q527">
        <v>3600</v>
      </c>
      <c r="R527" t="s">
        <v>38</v>
      </c>
      <c r="S527" s="6">
        <v>300000</v>
      </c>
    </row>
    <row r="528" spans="1:19" x14ac:dyDescent="0.2">
      <c r="A528" t="s">
        <v>4875</v>
      </c>
      <c r="B528">
        <f>IF(A528="Residential",1,0)</f>
        <v>0</v>
      </c>
      <c r="C528">
        <f>IF(A528="Commercial",1,0)</f>
        <v>0</v>
      </c>
      <c r="D528">
        <f>IF(A528="Condominium",1,0)</f>
        <v>0</v>
      </c>
      <c r="E528">
        <v>8</v>
      </c>
      <c r="G528" t="str">
        <f>IF(OR(F528="Brick", F528="Stone", F528="Fiber-Cement"), "Durable Materials", IF(OR(F528="Aluminum / Vinyl", F528="Block", F528="Frame", F528="Masonry / Frame", F528="Prem Wood", F528="Stucco"), "Non-Durable Materials", "Other"))</f>
        <v>Other</v>
      </c>
      <c r="H528">
        <f>IF(G528="Non-Durable Materials",0,1)</f>
        <v>1</v>
      </c>
      <c r="I528">
        <v>3</v>
      </c>
      <c r="J528">
        <v>1914</v>
      </c>
      <c r="K528">
        <v>0</v>
      </c>
      <c r="L528" s="3">
        <v>9899</v>
      </c>
      <c r="M528">
        <v>1</v>
      </c>
      <c r="N528">
        <v>0</v>
      </c>
      <c r="O528">
        <v>0</v>
      </c>
      <c r="P528">
        <v>0</v>
      </c>
      <c r="Q528">
        <v>7920</v>
      </c>
      <c r="R528" t="s">
        <v>23</v>
      </c>
      <c r="S528" s="6">
        <v>300000</v>
      </c>
    </row>
    <row r="529" spans="1:19" x14ac:dyDescent="0.2">
      <c r="A529" t="s">
        <v>19</v>
      </c>
      <c r="B529">
        <f>IF(A529="Residential",1,0)</f>
        <v>1</v>
      </c>
      <c r="C529">
        <f>IF(A529="Commercial",1,0)</f>
        <v>0</v>
      </c>
      <c r="D529">
        <f>IF(A529="Condominium",1,0)</f>
        <v>0</v>
      </c>
      <c r="E529">
        <v>6</v>
      </c>
      <c r="F529" t="s">
        <v>22</v>
      </c>
      <c r="G529" t="str">
        <f>IF(OR(F529="Brick", F529="Stone", F529="Fiber-Cement"), "Durable Materials", IF(OR(F529="Aluminum / Vinyl", F529="Block", F529="Frame", F529="Masonry / Frame", F529="Prem Wood", F529="Stucco"), "Non-Durable Materials", "Other"))</f>
        <v>Non-Durable Materials</v>
      </c>
      <c r="H529">
        <f>IF(G529="Non-Durable Materials",0,1)</f>
        <v>0</v>
      </c>
      <c r="I529">
        <v>2</v>
      </c>
      <c r="J529">
        <v>1890</v>
      </c>
      <c r="K529">
        <v>0</v>
      </c>
      <c r="L529" s="3">
        <v>1942</v>
      </c>
      <c r="M529">
        <v>2</v>
      </c>
      <c r="N529">
        <v>0</v>
      </c>
      <c r="O529">
        <v>0</v>
      </c>
      <c r="P529">
        <v>0</v>
      </c>
      <c r="Q529">
        <v>6675</v>
      </c>
      <c r="R529" t="s">
        <v>26</v>
      </c>
      <c r="S529" s="6">
        <v>300000</v>
      </c>
    </row>
    <row r="530" spans="1:19" x14ac:dyDescent="0.2">
      <c r="A530" t="s">
        <v>19</v>
      </c>
      <c r="B530">
        <f>IF(A530="Residential",1,0)</f>
        <v>1</v>
      </c>
      <c r="C530">
        <f>IF(A530="Commercial",1,0)</f>
        <v>0</v>
      </c>
      <c r="D530">
        <f>IF(A530="Condominium",1,0)</f>
        <v>0</v>
      </c>
      <c r="E530">
        <v>14</v>
      </c>
      <c r="F530" t="s">
        <v>22</v>
      </c>
      <c r="G530" t="str">
        <f>IF(OR(F530="Brick", F530="Stone", F530="Fiber-Cement"), "Durable Materials", IF(OR(F530="Aluminum / Vinyl", F530="Block", F530="Frame", F530="Masonry / Frame", F530="Prem Wood", F530="Stucco"), "Non-Durable Materials", "Other"))</f>
        <v>Non-Durable Materials</v>
      </c>
      <c r="H530">
        <f>IF(G530="Non-Durable Materials",0,1)</f>
        <v>0</v>
      </c>
      <c r="I530">
        <v>1.5</v>
      </c>
      <c r="J530">
        <v>1906</v>
      </c>
      <c r="K530">
        <v>0</v>
      </c>
      <c r="L530" s="3">
        <v>1648</v>
      </c>
      <c r="M530">
        <v>2</v>
      </c>
      <c r="N530">
        <v>5</v>
      </c>
      <c r="O530">
        <v>2</v>
      </c>
      <c r="P530">
        <v>1</v>
      </c>
      <c r="Q530">
        <v>3630</v>
      </c>
      <c r="R530" t="s">
        <v>53</v>
      </c>
      <c r="S530" s="6">
        <v>300000</v>
      </c>
    </row>
    <row r="531" spans="1:19" x14ac:dyDescent="0.2">
      <c r="A531" t="s">
        <v>19</v>
      </c>
      <c r="B531">
        <f>IF(A531="Residential",1,0)</f>
        <v>1</v>
      </c>
      <c r="C531">
        <f>IF(A531="Commercial",1,0)</f>
        <v>0</v>
      </c>
      <c r="D531">
        <f>IF(A531="Condominium",1,0)</f>
        <v>0</v>
      </c>
      <c r="E531">
        <v>14</v>
      </c>
      <c r="F531" t="s">
        <v>22</v>
      </c>
      <c r="G531" t="str">
        <f>IF(OR(F531="Brick", F531="Stone", F531="Fiber-Cement"), "Durable Materials", IF(OR(F531="Aluminum / Vinyl", F531="Block", F531="Frame", F531="Masonry / Frame", F531="Prem Wood", F531="Stucco"), "Non-Durable Materials", "Other"))</f>
        <v>Non-Durable Materials</v>
      </c>
      <c r="H531">
        <f>IF(G531="Non-Durable Materials",0,1)</f>
        <v>0</v>
      </c>
      <c r="I531">
        <v>2</v>
      </c>
      <c r="J531">
        <v>1910</v>
      </c>
      <c r="K531">
        <v>0</v>
      </c>
      <c r="L531" s="3">
        <v>2172</v>
      </c>
      <c r="M531">
        <v>2</v>
      </c>
      <c r="N531">
        <v>5</v>
      </c>
      <c r="O531">
        <v>2</v>
      </c>
      <c r="P531">
        <v>0</v>
      </c>
      <c r="Q531">
        <v>4800</v>
      </c>
      <c r="R531" t="s">
        <v>35</v>
      </c>
      <c r="S531" s="6">
        <v>300000</v>
      </c>
    </row>
    <row r="532" spans="1:19" x14ac:dyDescent="0.2">
      <c r="A532" t="s">
        <v>4875</v>
      </c>
      <c r="B532">
        <f>IF(A532="Residential",1,0)</f>
        <v>0</v>
      </c>
      <c r="C532">
        <f>IF(A532="Commercial",1,0)</f>
        <v>0</v>
      </c>
      <c r="D532">
        <f>IF(A532="Condominium",1,0)</f>
        <v>0</v>
      </c>
      <c r="E532">
        <v>14</v>
      </c>
      <c r="G532" t="str">
        <f>IF(OR(F532="Brick", F532="Stone", F532="Fiber-Cement"), "Durable Materials", IF(OR(F532="Aluminum / Vinyl", F532="Block", F532="Frame", F532="Masonry / Frame", F532="Prem Wood", F532="Stucco"), "Non-Durable Materials", "Other"))</f>
        <v>Other</v>
      </c>
      <c r="H532">
        <f>IF(G532="Non-Durable Materials",0,1)</f>
        <v>1</v>
      </c>
      <c r="I532">
        <v>2</v>
      </c>
      <c r="J532">
        <v>1911</v>
      </c>
      <c r="K532">
        <v>0</v>
      </c>
      <c r="L532" s="3">
        <v>2764</v>
      </c>
      <c r="M532">
        <v>1</v>
      </c>
      <c r="N532">
        <v>0</v>
      </c>
      <c r="O532">
        <v>0</v>
      </c>
      <c r="P532">
        <v>0</v>
      </c>
      <c r="Q532">
        <v>4810</v>
      </c>
      <c r="R532" t="s">
        <v>35</v>
      </c>
      <c r="S532" s="6">
        <v>300000</v>
      </c>
    </row>
    <row r="533" spans="1:19" x14ac:dyDescent="0.2">
      <c r="A533" t="s">
        <v>4875</v>
      </c>
      <c r="B533">
        <f>IF(A533="Residential",1,0)</f>
        <v>0</v>
      </c>
      <c r="C533">
        <f>IF(A533="Commercial",1,0)</f>
        <v>0</v>
      </c>
      <c r="D533">
        <f>IF(A533="Condominium",1,0)</f>
        <v>0</v>
      </c>
      <c r="E533">
        <v>6</v>
      </c>
      <c r="G533" t="str">
        <f>IF(OR(F533="Brick", F533="Stone", F533="Fiber-Cement"), "Durable Materials", IF(OR(F533="Aluminum / Vinyl", F533="Block", F533="Frame", F533="Masonry / Frame", F533="Prem Wood", F533="Stucco"), "Non-Durable Materials", "Other"))</f>
        <v>Other</v>
      </c>
      <c r="H533">
        <f>IF(G533="Non-Durable Materials",0,1)</f>
        <v>1</v>
      </c>
      <c r="I533">
        <v>2</v>
      </c>
      <c r="J533">
        <v>1895</v>
      </c>
      <c r="K533">
        <v>0</v>
      </c>
      <c r="L533" s="3">
        <v>6198</v>
      </c>
      <c r="M533">
        <v>1</v>
      </c>
      <c r="N533">
        <v>0</v>
      </c>
      <c r="O533">
        <v>0</v>
      </c>
      <c r="P533">
        <v>0</v>
      </c>
      <c r="Q533">
        <v>4950</v>
      </c>
      <c r="R533" t="s">
        <v>46</v>
      </c>
      <c r="S533" s="6">
        <v>300000</v>
      </c>
    </row>
    <row r="534" spans="1:19" x14ac:dyDescent="0.2">
      <c r="A534" t="s">
        <v>4247</v>
      </c>
      <c r="B534">
        <f>IF(A534="Residential",1,0)</f>
        <v>0</v>
      </c>
      <c r="C534">
        <f>IF(A534="Commercial",1,0)</f>
        <v>0</v>
      </c>
      <c r="D534">
        <f>IF(A534="Condominium",1,0)</f>
        <v>1</v>
      </c>
      <c r="E534">
        <v>4</v>
      </c>
      <c r="G534" t="str">
        <f>IF(OR(F534="Brick", F534="Stone", F534="Fiber-Cement"), "Durable Materials", IF(OR(F534="Aluminum / Vinyl", F534="Block", F534="Frame", F534="Masonry / Frame", F534="Prem Wood", F534="Stucco"), "Non-Durable Materials", "Other"))</f>
        <v>Other</v>
      </c>
      <c r="H534">
        <f>IF(G534="Non-Durable Materials",0,1)</f>
        <v>1</v>
      </c>
      <c r="I534">
        <v>1</v>
      </c>
      <c r="J534">
        <v>1968</v>
      </c>
      <c r="K534">
        <v>4</v>
      </c>
      <c r="L534" s="3">
        <v>1211</v>
      </c>
      <c r="M534">
        <v>1</v>
      </c>
      <c r="N534">
        <v>2</v>
      </c>
      <c r="O534">
        <v>2</v>
      </c>
      <c r="P534">
        <v>0</v>
      </c>
      <c r="Q534">
        <v>0</v>
      </c>
      <c r="R534" t="s">
        <v>26</v>
      </c>
      <c r="S534" s="6">
        <v>299900</v>
      </c>
    </row>
    <row r="535" spans="1:19" x14ac:dyDescent="0.2">
      <c r="A535" t="s">
        <v>19</v>
      </c>
      <c r="B535">
        <f>IF(A535="Residential",1,0)</f>
        <v>1</v>
      </c>
      <c r="C535">
        <f>IF(A535="Commercial",1,0)</f>
        <v>0</v>
      </c>
      <c r="D535">
        <f>IF(A535="Condominium",1,0)</f>
        <v>0</v>
      </c>
      <c r="E535">
        <v>3</v>
      </c>
      <c r="F535" t="s">
        <v>22</v>
      </c>
      <c r="G535" t="str">
        <f>IF(OR(F535="Brick", F535="Stone", F535="Fiber-Cement"), "Durable Materials", IF(OR(F535="Aluminum / Vinyl", F535="Block", F535="Frame", F535="Masonry / Frame", F535="Prem Wood", F535="Stucco"), "Non-Durable Materials", "Other"))</f>
        <v>Non-Durable Materials</v>
      </c>
      <c r="H535">
        <f>IF(G535="Non-Durable Materials",0,1)</f>
        <v>0</v>
      </c>
      <c r="I535">
        <v>2</v>
      </c>
      <c r="J535">
        <v>1903</v>
      </c>
      <c r="K535">
        <v>0</v>
      </c>
      <c r="L535" s="3">
        <v>2172</v>
      </c>
      <c r="M535">
        <v>2</v>
      </c>
      <c r="N535">
        <v>4</v>
      </c>
      <c r="O535">
        <v>2</v>
      </c>
      <c r="P535">
        <v>0</v>
      </c>
      <c r="Q535">
        <v>3220</v>
      </c>
      <c r="R535" t="s">
        <v>44</v>
      </c>
      <c r="S535" s="6">
        <v>299900</v>
      </c>
    </row>
    <row r="536" spans="1:19" x14ac:dyDescent="0.2">
      <c r="A536" t="s">
        <v>4247</v>
      </c>
      <c r="B536">
        <f>IF(A536="Residential",1,0)</f>
        <v>0</v>
      </c>
      <c r="C536">
        <f>IF(A536="Commercial",1,0)</f>
        <v>0</v>
      </c>
      <c r="D536">
        <f>IF(A536="Condominium",1,0)</f>
        <v>1</v>
      </c>
      <c r="E536">
        <v>3</v>
      </c>
      <c r="G536" t="str">
        <f>IF(OR(F536="Brick", F536="Stone", F536="Fiber-Cement"), "Durable Materials", IF(OR(F536="Aluminum / Vinyl", F536="Block", F536="Frame", F536="Masonry / Frame", F536="Prem Wood", F536="Stucco"), "Non-Durable Materials", "Other"))</f>
        <v>Other</v>
      </c>
      <c r="H536">
        <f>IF(G536="Non-Durable Materials",0,1)</f>
        <v>1</v>
      </c>
      <c r="I536">
        <v>2</v>
      </c>
      <c r="J536">
        <v>1889</v>
      </c>
      <c r="K536">
        <v>4</v>
      </c>
      <c r="L536" s="3">
        <v>1756</v>
      </c>
      <c r="M536">
        <v>1</v>
      </c>
      <c r="N536">
        <v>2</v>
      </c>
      <c r="O536">
        <v>1</v>
      </c>
      <c r="P536">
        <v>1</v>
      </c>
      <c r="Q536">
        <v>0</v>
      </c>
      <c r="R536" t="s">
        <v>26</v>
      </c>
      <c r="S536" s="6">
        <v>299500</v>
      </c>
    </row>
    <row r="537" spans="1:19" x14ac:dyDescent="0.2">
      <c r="A537" t="s">
        <v>19</v>
      </c>
      <c r="B537">
        <f>IF(A537="Residential",1,0)</f>
        <v>1</v>
      </c>
      <c r="C537">
        <f>IF(A537="Commercial",1,0)</f>
        <v>0</v>
      </c>
      <c r="D537">
        <f>IF(A537="Condominium",1,0)</f>
        <v>0</v>
      </c>
      <c r="E537">
        <v>3</v>
      </c>
      <c r="F537" t="s">
        <v>22</v>
      </c>
      <c r="G537" t="str">
        <f>IF(OR(F537="Brick", F537="Stone", F537="Fiber-Cement"), "Durable Materials", IF(OR(F537="Aluminum / Vinyl", F537="Block", F537="Frame", F537="Masonry / Frame", F537="Prem Wood", F537="Stucco"), "Non-Durable Materials", "Other"))</f>
        <v>Non-Durable Materials</v>
      </c>
      <c r="H537">
        <f>IF(G537="Non-Durable Materials",0,1)</f>
        <v>0</v>
      </c>
      <c r="I537">
        <v>2</v>
      </c>
      <c r="J537">
        <v>1909</v>
      </c>
      <c r="K537">
        <v>0</v>
      </c>
      <c r="L537" s="3">
        <v>2667</v>
      </c>
      <c r="M537">
        <v>2</v>
      </c>
      <c r="N537">
        <v>6</v>
      </c>
      <c r="O537">
        <v>2</v>
      </c>
      <c r="P537">
        <v>0</v>
      </c>
      <c r="Q537">
        <v>3330</v>
      </c>
      <c r="R537" t="s">
        <v>42</v>
      </c>
      <c r="S537" s="6">
        <v>299000</v>
      </c>
    </row>
    <row r="538" spans="1:19" x14ac:dyDescent="0.2">
      <c r="A538" t="s">
        <v>19</v>
      </c>
      <c r="B538">
        <f>IF(A538="Residential",1,0)</f>
        <v>1</v>
      </c>
      <c r="C538">
        <f>IF(A538="Commercial",1,0)</f>
        <v>0</v>
      </c>
      <c r="D538">
        <f>IF(A538="Condominium",1,0)</f>
        <v>0</v>
      </c>
      <c r="E538">
        <v>3</v>
      </c>
      <c r="F538" t="s">
        <v>22</v>
      </c>
      <c r="G538" t="str">
        <f>IF(OR(F538="Brick", F538="Stone", F538="Fiber-Cement"), "Durable Materials", IF(OR(F538="Aluminum / Vinyl", F538="Block", F538="Frame", F538="Masonry / Frame", F538="Prem Wood", F538="Stucco"), "Non-Durable Materials", "Other"))</f>
        <v>Non-Durable Materials</v>
      </c>
      <c r="H538">
        <f>IF(G538="Non-Durable Materials",0,1)</f>
        <v>0</v>
      </c>
      <c r="I538">
        <v>2</v>
      </c>
      <c r="J538">
        <v>1909</v>
      </c>
      <c r="K538">
        <v>0</v>
      </c>
      <c r="L538" s="3">
        <v>3031</v>
      </c>
      <c r="M538">
        <v>2</v>
      </c>
      <c r="N538">
        <v>6</v>
      </c>
      <c r="O538">
        <v>2</v>
      </c>
      <c r="P538">
        <v>0</v>
      </c>
      <c r="Q538">
        <v>3600</v>
      </c>
      <c r="R538" t="s">
        <v>30</v>
      </c>
      <c r="S538" s="6">
        <v>299000</v>
      </c>
    </row>
    <row r="539" spans="1:19" x14ac:dyDescent="0.2">
      <c r="A539" t="s">
        <v>4247</v>
      </c>
      <c r="B539">
        <f>IF(A539="Residential",1,0)</f>
        <v>0</v>
      </c>
      <c r="C539">
        <f>IF(A539="Commercial",1,0)</f>
        <v>0</v>
      </c>
      <c r="D539">
        <f>IF(A539="Condominium",1,0)</f>
        <v>1</v>
      </c>
      <c r="E539">
        <v>3</v>
      </c>
      <c r="G539" t="str">
        <f>IF(OR(F539="Brick", F539="Stone", F539="Fiber-Cement"), "Durable Materials", IF(OR(F539="Aluminum / Vinyl", F539="Block", F539="Frame", F539="Masonry / Frame", F539="Prem Wood", F539="Stucco"), "Non-Durable Materials", "Other"))</f>
        <v>Other</v>
      </c>
      <c r="H539">
        <f>IF(G539="Non-Durable Materials",0,1)</f>
        <v>1</v>
      </c>
      <c r="I539">
        <v>2</v>
      </c>
      <c r="J539">
        <v>1999</v>
      </c>
      <c r="K539">
        <v>3</v>
      </c>
      <c r="L539" s="3">
        <v>1800</v>
      </c>
      <c r="M539">
        <v>1</v>
      </c>
      <c r="N539">
        <v>2</v>
      </c>
      <c r="O539">
        <v>2</v>
      </c>
      <c r="P539">
        <v>0</v>
      </c>
      <c r="Q539">
        <v>0</v>
      </c>
      <c r="R539" t="s">
        <v>30</v>
      </c>
      <c r="S539" s="6">
        <v>299000</v>
      </c>
    </row>
    <row r="540" spans="1:19" x14ac:dyDescent="0.2">
      <c r="A540" t="s">
        <v>4247</v>
      </c>
      <c r="B540">
        <f>IF(A540="Residential",1,0)</f>
        <v>0</v>
      </c>
      <c r="C540">
        <f>IF(A540="Commercial",1,0)</f>
        <v>0</v>
      </c>
      <c r="D540">
        <f>IF(A540="Condominium",1,0)</f>
        <v>1</v>
      </c>
      <c r="E540">
        <v>4</v>
      </c>
      <c r="G540" t="str">
        <f>IF(OR(F540="Brick", F540="Stone", F540="Fiber-Cement"), "Durable Materials", IF(OR(F540="Aluminum / Vinyl", F540="Block", F540="Frame", F540="Masonry / Frame", F540="Prem Wood", F540="Stucco"), "Non-Durable Materials", "Other"))</f>
        <v>Other</v>
      </c>
      <c r="H540">
        <f>IF(G540="Non-Durable Materials",0,1)</f>
        <v>1</v>
      </c>
      <c r="I540">
        <v>1</v>
      </c>
      <c r="J540">
        <v>2008</v>
      </c>
      <c r="K540">
        <v>4</v>
      </c>
      <c r="L540" s="3">
        <v>1135</v>
      </c>
      <c r="M540">
        <v>1</v>
      </c>
      <c r="N540">
        <v>1</v>
      </c>
      <c r="O540">
        <v>1</v>
      </c>
      <c r="P540">
        <v>1</v>
      </c>
      <c r="Q540">
        <v>0</v>
      </c>
      <c r="R540" t="s">
        <v>30</v>
      </c>
      <c r="S540" s="6">
        <v>299000</v>
      </c>
    </row>
    <row r="541" spans="1:19" x14ac:dyDescent="0.2">
      <c r="A541" t="s">
        <v>19</v>
      </c>
      <c r="B541">
        <f>IF(A541="Residential",1,0)</f>
        <v>1</v>
      </c>
      <c r="C541">
        <f>IF(A541="Commercial",1,0)</f>
        <v>0</v>
      </c>
      <c r="D541">
        <f>IF(A541="Condominium",1,0)</f>
        <v>0</v>
      </c>
      <c r="E541">
        <v>10</v>
      </c>
      <c r="F541" t="s">
        <v>40</v>
      </c>
      <c r="G541" t="str">
        <f>IF(OR(F541="Brick", F541="Stone", F541="Fiber-Cement"), "Durable Materials", IF(OR(F541="Aluminum / Vinyl", F541="Block", F541="Frame", F541="Masonry / Frame", F541="Prem Wood", F541="Stucco"), "Non-Durable Materials", "Other"))</f>
        <v>Non-Durable Materials</v>
      </c>
      <c r="H541">
        <f>IF(G541="Non-Durable Materials",0,1)</f>
        <v>0</v>
      </c>
      <c r="I541">
        <v>2</v>
      </c>
      <c r="J541">
        <v>1914</v>
      </c>
      <c r="K541">
        <v>0</v>
      </c>
      <c r="L541" s="3">
        <v>2938</v>
      </c>
      <c r="M541">
        <v>1</v>
      </c>
      <c r="N541">
        <v>4</v>
      </c>
      <c r="O541">
        <v>2</v>
      </c>
      <c r="P541">
        <v>1</v>
      </c>
      <c r="Q541">
        <v>4680</v>
      </c>
      <c r="R541" t="s">
        <v>65</v>
      </c>
      <c r="S541" s="6">
        <v>299000</v>
      </c>
    </row>
    <row r="542" spans="1:19" x14ac:dyDescent="0.2">
      <c r="A542" t="s">
        <v>5212</v>
      </c>
      <c r="B542">
        <f>IF(A542="Residential",1,0)</f>
        <v>0</v>
      </c>
      <c r="C542">
        <f>IF(A542="Commercial",1,0)</f>
        <v>1</v>
      </c>
      <c r="D542">
        <f>IF(A542="Condominium",1,0)</f>
        <v>0</v>
      </c>
      <c r="E542">
        <v>9</v>
      </c>
      <c r="G542" t="str">
        <f>IF(OR(F542="Brick", F542="Stone", F542="Fiber-Cement"), "Durable Materials", IF(OR(F542="Aluminum / Vinyl", F542="Block", F542="Frame", F542="Masonry / Frame", F542="Prem Wood", F542="Stucco"), "Non-Durable Materials", "Other"))</f>
        <v>Other</v>
      </c>
      <c r="H542">
        <f>IF(G542="Non-Durable Materials",0,1)</f>
        <v>1</v>
      </c>
      <c r="I542">
        <v>0</v>
      </c>
      <c r="J542">
        <v>2000</v>
      </c>
      <c r="K542">
        <v>0</v>
      </c>
      <c r="L542" s="3">
        <v>0</v>
      </c>
      <c r="M542">
        <v>1</v>
      </c>
      <c r="N542">
        <v>0</v>
      </c>
      <c r="O542">
        <v>0</v>
      </c>
      <c r="P542">
        <v>0</v>
      </c>
      <c r="Q542">
        <v>18200</v>
      </c>
      <c r="R542" t="s">
        <v>61</v>
      </c>
      <c r="S542" s="6">
        <v>299000</v>
      </c>
    </row>
    <row r="543" spans="1:19" x14ac:dyDescent="0.2">
      <c r="A543" t="s">
        <v>4247</v>
      </c>
      <c r="B543">
        <f>IF(A543="Residential",1,0)</f>
        <v>0</v>
      </c>
      <c r="C543">
        <f>IF(A543="Commercial",1,0)</f>
        <v>0</v>
      </c>
      <c r="D543">
        <f>IF(A543="Condominium",1,0)</f>
        <v>1</v>
      </c>
      <c r="E543">
        <v>12</v>
      </c>
      <c r="G543" t="str">
        <f>IF(OR(F543="Brick", F543="Stone", F543="Fiber-Cement"), "Durable Materials", IF(OR(F543="Aluminum / Vinyl", F543="Block", F543="Frame", F543="Masonry / Frame", F543="Prem Wood", F543="Stucco"), "Non-Durable Materials", "Other"))</f>
        <v>Other</v>
      </c>
      <c r="H543">
        <f>IF(G543="Non-Durable Materials",0,1)</f>
        <v>1</v>
      </c>
      <c r="I543">
        <v>1</v>
      </c>
      <c r="J543">
        <v>2006</v>
      </c>
      <c r="K543">
        <v>5</v>
      </c>
      <c r="L543" s="3">
        <v>1108</v>
      </c>
      <c r="M543">
        <v>1</v>
      </c>
      <c r="N543">
        <v>1</v>
      </c>
      <c r="O543">
        <v>1</v>
      </c>
      <c r="P543">
        <v>0</v>
      </c>
      <c r="Q543">
        <v>0</v>
      </c>
      <c r="R543" t="s">
        <v>26</v>
      </c>
      <c r="S543" s="6">
        <v>299000</v>
      </c>
    </row>
    <row r="544" spans="1:19" x14ac:dyDescent="0.2">
      <c r="A544" t="s">
        <v>4247</v>
      </c>
      <c r="B544">
        <f>IF(A544="Residential",1,0)</f>
        <v>0</v>
      </c>
      <c r="C544">
        <f>IF(A544="Commercial",1,0)</f>
        <v>0</v>
      </c>
      <c r="D544">
        <f>IF(A544="Condominium",1,0)</f>
        <v>1</v>
      </c>
      <c r="E544">
        <v>14</v>
      </c>
      <c r="G544" t="str">
        <f>IF(OR(F544="Brick", F544="Stone", F544="Fiber-Cement"), "Durable Materials", IF(OR(F544="Aluminum / Vinyl", F544="Block", F544="Frame", F544="Masonry / Frame", F544="Prem Wood", F544="Stucco"), "Non-Durable Materials", "Other"))</f>
        <v>Other</v>
      </c>
      <c r="H544">
        <f>IF(G544="Non-Durable Materials",0,1)</f>
        <v>1</v>
      </c>
      <c r="I544">
        <v>2</v>
      </c>
      <c r="J544">
        <v>1979</v>
      </c>
      <c r="K544">
        <v>6</v>
      </c>
      <c r="L544" s="3">
        <v>2062</v>
      </c>
      <c r="M544">
        <v>1</v>
      </c>
      <c r="N544">
        <v>2</v>
      </c>
      <c r="O544">
        <v>2</v>
      </c>
      <c r="P544">
        <v>1</v>
      </c>
      <c r="Q544">
        <v>0</v>
      </c>
      <c r="R544" t="s">
        <v>42</v>
      </c>
      <c r="S544" s="6">
        <v>298500</v>
      </c>
    </row>
    <row r="545" spans="1:19" x14ac:dyDescent="0.2">
      <c r="A545" t="s">
        <v>19</v>
      </c>
      <c r="B545">
        <f>IF(A545="Residential",1,0)</f>
        <v>1</v>
      </c>
      <c r="C545">
        <f>IF(A545="Commercial",1,0)</f>
        <v>0</v>
      </c>
      <c r="D545">
        <f>IF(A545="Condominium",1,0)</f>
        <v>0</v>
      </c>
      <c r="E545">
        <v>14</v>
      </c>
      <c r="F545" t="s">
        <v>40</v>
      </c>
      <c r="G545" t="str">
        <f>IF(OR(F545="Brick", F545="Stone", F545="Fiber-Cement"), "Durable Materials", IF(OR(F545="Aluminum / Vinyl", F545="Block", F545="Frame", F545="Masonry / Frame", F545="Prem Wood", F545="Stucco"), "Non-Durable Materials", "Other"))</f>
        <v>Non-Durable Materials</v>
      </c>
      <c r="H545">
        <f>IF(G545="Non-Durable Materials",0,1)</f>
        <v>0</v>
      </c>
      <c r="I545">
        <v>1.5</v>
      </c>
      <c r="J545">
        <v>1925</v>
      </c>
      <c r="K545">
        <v>0</v>
      </c>
      <c r="L545" s="3">
        <v>1658</v>
      </c>
      <c r="M545">
        <v>1</v>
      </c>
      <c r="N545">
        <v>4</v>
      </c>
      <c r="O545">
        <v>2</v>
      </c>
      <c r="P545">
        <v>0</v>
      </c>
      <c r="Q545">
        <v>10419</v>
      </c>
      <c r="R545" t="s">
        <v>65</v>
      </c>
      <c r="S545" s="6">
        <v>298000</v>
      </c>
    </row>
    <row r="546" spans="1:19" x14ac:dyDescent="0.2">
      <c r="A546" t="s">
        <v>5212</v>
      </c>
      <c r="B546">
        <f>IF(A546="Residential",1,0)</f>
        <v>0</v>
      </c>
      <c r="C546">
        <f>IF(A546="Commercial",1,0)</f>
        <v>1</v>
      </c>
      <c r="D546">
        <f>IF(A546="Condominium",1,0)</f>
        <v>0</v>
      </c>
      <c r="E546">
        <v>10</v>
      </c>
      <c r="G546" t="str">
        <f>IF(OR(F546="Brick", F546="Stone", F546="Fiber-Cement"), "Durable Materials", IF(OR(F546="Aluminum / Vinyl", F546="Block", F546="Frame", F546="Masonry / Frame", F546="Prem Wood", F546="Stucco"), "Non-Durable Materials", "Other"))</f>
        <v>Other</v>
      </c>
      <c r="H546">
        <f>IF(G546="Non-Durable Materials",0,1)</f>
        <v>1</v>
      </c>
      <c r="I546">
        <v>2</v>
      </c>
      <c r="J546">
        <v>1950</v>
      </c>
      <c r="K546">
        <v>0</v>
      </c>
      <c r="L546" s="3">
        <v>5250</v>
      </c>
      <c r="M546">
        <v>1</v>
      </c>
      <c r="N546">
        <v>0</v>
      </c>
      <c r="O546">
        <v>0</v>
      </c>
      <c r="P546">
        <v>0</v>
      </c>
      <c r="Q546">
        <v>6000</v>
      </c>
      <c r="R546" t="s">
        <v>61</v>
      </c>
      <c r="S546" s="6">
        <v>298000</v>
      </c>
    </row>
    <row r="547" spans="1:19" x14ac:dyDescent="0.2">
      <c r="A547" t="s">
        <v>4875</v>
      </c>
      <c r="B547">
        <f>IF(A547="Residential",1,0)</f>
        <v>0</v>
      </c>
      <c r="C547">
        <f>IF(A547="Commercial",1,0)</f>
        <v>0</v>
      </c>
      <c r="D547">
        <f>IF(A547="Condominium",1,0)</f>
        <v>0</v>
      </c>
      <c r="E547">
        <v>14</v>
      </c>
      <c r="G547" t="str">
        <f>IF(OR(F547="Brick", F547="Stone", F547="Fiber-Cement"), "Durable Materials", IF(OR(F547="Aluminum / Vinyl", F547="Block", F547="Frame", F547="Masonry / Frame", F547="Prem Wood", F547="Stucco"), "Non-Durable Materials", "Other"))</f>
        <v>Other</v>
      </c>
      <c r="H547">
        <f>IF(G547="Non-Durable Materials",0,1)</f>
        <v>1</v>
      </c>
      <c r="I547">
        <v>2</v>
      </c>
      <c r="J547">
        <v>1913</v>
      </c>
      <c r="K547">
        <v>0</v>
      </c>
      <c r="L547" s="3">
        <v>3375</v>
      </c>
      <c r="M547">
        <v>1</v>
      </c>
      <c r="N547">
        <v>0</v>
      </c>
      <c r="O547">
        <v>0</v>
      </c>
      <c r="P547">
        <v>0</v>
      </c>
      <c r="Q547">
        <v>4800</v>
      </c>
      <c r="R547" t="s">
        <v>42</v>
      </c>
      <c r="S547" s="6">
        <v>297000</v>
      </c>
    </row>
    <row r="548" spans="1:19" x14ac:dyDescent="0.2">
      <c r="A548" t="s">
        <v>19</v>
      </c>
      <c r="B548">
        <f>IF(A548="Residential",1,0)</f>
        <v>1</v>
      </c>
      <c r="C548">
        <f>IF(A548="Commercial",1,0)</f>
        <v>0</v>
      </c>
      <c r="D548">
        <f>IF(A548="Condominium",1,0)</f>
        <v>0</v>
      </c>
      <c r="E548">
        <v>13</v>
      </c>
      <c r="F548" t="s">
        <v>22</v>
      </c>
      <c r="G548" t="str">
        <f>IF(OR(F548="Brick", F548="Stone", F548="Fiber-Cement"), "Durable Materials", IF(OR(F548="Aluminum / Vinyl", F548="Block", F548="Frame", F548="Masonry / Frame", F548="Prem Wood", F548="Stucco"), "Non-Durable Materials", "Other"))</f>
        <v>Non-Durable Materials</v>
      </c>
      <c r="H548">
        <f>IF(G548="Non-Durable Materials",0,1)</f>
        <v>0</v>
      </c>
      <c r="I548">
        <v>2</v>
      </c>
      <c r="J548">
        <v>2003</v>
      </c>
      <c r="K548">
        <v>0</v>
      </c>
      <c r="L548" s="3">
        <v>2271</v>
      </c>
      <c r="M548">
        <v>1</v>
      </c>
      <c r="N548">
        <v>4</v>
      </c>
      <c r="O548">
        <v>3</v>
      </c>
      <c r="P548">
        <v>1</v>
      </c>
      <c r="Q548">
        <v>16632</v>
      </c>
      <c r="R548" t="s">
        <v>38</v>
      </c>
      <c r="S548" s="6">
        <v>296000</v>
      </c>
    </row>
    <row r="549" spans="1:19" x14ac:dyDescent="0.2">
      <c r="A549" t="s">
        <v>19</v>
      </c>
      <c r="B549">
        <f>IF(A549="Residential",1,0)</f>
        <v>1</v>
      </c>
      <c r="C549">
        <f>IF(A549="Commercial",1,0)</f>
        <v>0</v>
      </c>
      <c r="D549">
        <f>IF(A549="Condominium",1,0)</f>
        <v>0</v>
      </c>
      <c r="E549">
        <v>3</v>
      </c>
      <c r="F549" t="s">
        <v>22</v>
      </c>
      <c r="G549" t="str">
        <f>IF(OR(F549="Brick", F549="Stone", F549="Fiber-Cement"), "Durable Materials", IF(OR(F549="Aluminum / Vinyl", F549="Block", F549="Frame", F549="Masonry / Frame", F549="Prem Wood", F549="Stucco"), "Non-Durable Materials", "Other"))</f>
        <v>Non-Durable Materials</v>
      </c>
      <c r="H549">
        <f>IF(G549="Non-Durable Materials",0,1)</f>
        <v>0</v>
      </c>
      <c r="I549">
        <v>2</v>
      </c>
      <c r="J549">
        <v>1891</v>
      </c>
      <c r="K549">
        <v>0</v>
      </c>
      <c r="L549" s="3">
        <v>3349</v>
      </c>
      <c r="M549">
        <v>3</v>
      </c>
      <c r="N549">
        <v>6</v>
      </c>
      <c r="O549">
        <v>3</v>
      </c>
      <c r="P549">
        <v>0</v>
      </c>
      <c r="Q549">
        <v>4800</v>
      </c>
      <c r="R549" t="s">
        <v>61</v>
      </c>
      <c r="S549" s="6">
        <v>296000</v>
      </c>
    </row>
    <row r="550" spans="1:19" x14ac:dyDescent="0.2">
      <c r="A550" t="s">
        <v>4247</v>
      </c>
      <c r="B550">
        <f>IF(A550="Residential",1,0)</f>
        <v>0</v>
      </c>
      <c r="C550">
        <f>IF(A550="Commercial",1,0)</f>
        <v>0</v>
      </c>
      <c r="D550">
        <f>IF(A550="Condominium",1,0)</f>
        <v>1</v>
      </c>
      <c r="E550">
        <v>12</v>
      </c>
      <c r="G550" t="str">
        <f>IF(OR(F550="Brick", F550="Stone", F550="Fiber-Cement"), "Durable Materials", IF(OR(F550="Aluminum / Vinyl", F550="Block", F550="Frame", F550="Masonry / Frame", F550="Prem Wood", F550="Stucco"), "Non-Durable Materials", "Other"))</f>
        <v>Other</v>
      </c>
      <c r="H550">
        <f>IF(G550="Non-Durable Materials",0,1)</f>
        <v>1</v>
      </c>
      <c r="I550">
        <v>1</v>
      </c>
      <c r="J550">
        <v>2006</v>
      </c>
      <c r="K550">
        <v>6</v>
      </c>
      <c r="L550" s="3">
        <v>992</v>
      </c>
      <c r="M550">
        <v>1</v>
      </c>
      <c r="N550">
        <v>1</v>
      </c>
      <c r="O550">
        <v>1</v>
      </c>
      <c r="P550">
        <v>0</v>
      </c>
      <c r="Q550">
        <v>0</v>
      </c>
      <c r="R550" t="s">
        <v>61</v>
      </c>
      <c r="S550" s="6">
        <v>296000</v>
      </c>
    </row>
    <row r="551" spans="1:19" x14ac:dyDescent="0.2">
      <c r="A551" t="s">
        <v>4247</v>
      </c>
      <c r="B551">
        <f>IF(A551="Residential",1,0)</f>
        <v>0</v>
      </c>
      <c r="C551">
        <f>IF(A551="Commercial",1,0)</f>
        <v>0</v>
      </c>
      <c r="D551">
        <f>IF(A551="Condominium",1,0)</f>
        <v>1</v>
      </c>
      <c r="E551">
        <v>4</v>
      </c>
      <c r="G551" t="str">
        <f>IF(OR(F551="Brick", F551="Stone", F551="Fiber-Cement"), "Durable Materials", IF(OR(F551="Aluminum / Vinyl", F551="Block", F551="Frame", F551="Masonry / Frame", F551="Prem Wood", F551="Stucco"), "Non-Durable Materials", "Other"))</f>
        <v>Other</v>
      </c>
      <c r="H551">
        <f>IF(G551="Non-Durable Materials",0,1)</f>
        <v>1</v>
      </c>
      <c r="I551">
        <v>2</v>
      </c>
      <c r="J551">
        <v>1901</v>
      </c>
      <c r="K551">
        <v>5</v>
      </c>
      <c r="L551" s="3">
        <v>1960</v>
      </c>
      <c r="M551">
        <v>1</v>
      </c>
      <c r="N551">
        <v>3</v>
      </c>
      <c r="O551">
        <v>2</v>
      </c>
      <c r="P551">
        <v>0</v>
      </c>
      <c r="Q551">
        <v>0</v>
      </c>
      <c r="R551" t="s">
        <v>42</v>
      </c>
      <c r="S551" s="6">
        <v>295000</v>
      </c>
    </row>
    <row r="552" spans="1:19" x14ac:dyDescent="0.2">
      <c r="A552" t="s">
        <v>19</v>
      </c>
      <c r="B552">
        <f>IF(A552="Residential",1,0)</f>
        <v>1</v>
      </c>
      <c r="C552">
        <f>IF(A552="Commercial",1,0)</f>
        <v>0</v>
      </c>
      <c r="D552">
        <f>IF(A552="Condominium",1,0)</f>
        <v>0</v>
      </c>
      <c r="E552">
        <v>3</v>
      </c>
      <c r="F552" t="s">
        <v>22</v>
      </c>
      <c r="G552" t="str">
        <f>IF(OR(F552="Brick", F552="Stone", F552="Fiber-Cement"), "Durable Materials", IF(OR(F552="Aluminum / Vinyl", F552="Block", F552="Frame", F552="Masonry / Frame", F552="Prem Wood", F552="Stucco"), "Non-Durable Materials", "Other"))</f>
        <v>Non-Durable Materials</v>
      </c>
      <c r="H552">
        <f>IF(G552="Non-Durable Materials",0,1)</f>
        <v>0</v>
      </c>
      <c r="I552">
        <v>2</v>
      </c>
      <c r="J552">
        <v>1924</v>
      </c>
      <c r="K552">
        <v>0</v>
      </c>
      <c r="L552" s="3">
        <v>2801</v>
      </c>
      <c r="M552">
        <v>2</v>
      </c>
      <c r="N552">
        <v>6</v>
      </c>
      <c r="O552">
        <v>2</v>
      </c>
      <c r="P552">
        <v>0</v>
      </c>
      <c r="Q552">
        <v>5080</v>
      </c>
      <c r="R552" t="s">
        <v>30</v>
      </c>
      <c r="S552" s="6">
        <v>295000</v>
      </c>
    </row>
    <row r="553" spans="1:19" x14ac:dyDescent="0.2">
      <c r="A553" t="s">
        <v>4247</v>
      </c>
      <c r="B553">
        <f>IF(A553="Residential",1,0)</f>
        <v>0</v>
      </c>
      <c r="C553">
        <f>IF(A553="Commercial",1,0)</f>
        <v>0</v>
      </c>
      <c r="D553">
        <f>IF(A553="Condominium",1,0)</f>
        <v>1</v>
      </c>
      <c r="E553">
        <v>3</v>
      </c>
      <c r="G553" t="str">
        <f>IF(OR(F553="Brick", F553="Stone", F553="Fiber-Cement"), "Durable Materials", IF(OR(F553="Aluminum / Vinyl", F553="Block", F553="Frame", F553="Masonry / Frame", F553="Prem Wood", F553="Stucco"), "Non-Durable Materials", "Other"))</f>
        <v>Other</v>
      </c>
      <c r="H553">
        <f>IF(G553="Non-Durable Materials",0,1)</f>
        <v>1</v>
      </c>
      <c r="I553">
        <v>1</v>
      </c>
      <c r="J553">
        <v>2003</v>
      </c>
      <c r="K553">
        <v>6</v>
      </c>
      <c r="L553" s="3">
        <v>1546</v>
      </c>
      <c r="M553">
        <v>1</v>
      </c>
      <c r="N553">
        <v>2</v>
      </c>
      <c r="O553">
        <v>2</v>
      </c>
      <c r="P553">
        <v>0</v>
      </c>
      <c r="Q553">
        <v>0</v>
      </c>
      <c r="R553" t="s">
        <v>38</v>
      </c>
      <c r="S553" s="6">
        <v>295000</v>
      </c>
    </row>
    <row r="554" spans="1:19" x14ac:dyDescent="0.2">
      <c r="A554" t="s">
        <v>4247</v>
      </c>
      <c r="B554">
        <f>IF(A554="Residential",1,0)</f>
        <v>0</v>
      </c>
      <c r="C554">
        <f>IF(A554="Commercial",1,0)</f>
        <v>0</v>
      </c>
      <c r="D554">
        <f>IF(A554="Condominium",1,0)</f>
        <v>1</v>
      </c>
      <c r="E554">
        <v>12</v>
      </c>
      <c r="G554" t="str">
        <f>IF(OR(F554="Brick", F554="Stone", F554="Fiber-Cement"), "Durable Materials", IF(OR(F554="Aluminum / Vinyl", F554="Block", F554="Frame", F554="Masonry / Frame", F554="Prem Wood", F554="Stucco"), "Non-Durable Materials", "Other"))</f>
        <v>Other</v>
      </c>
      <c r="H554">
        <f>IF(G554="Non-Durable Materials",0,1)</f>
        <v>1</v>
      </c>
      <c r="I554">
        <v>1</v>
      </c>
      <c r="J554">
        <v>2006</v>
      </c>
      <c r="K554">
        <v>5</v>
      </c>
      <c r="L554" s="3">
        <v>1108</v>
      </c>
      <c r="M554">
        <v>1</v>
      </c>
      <c r="N554">
        <v>1</v>
      </c>
      <c r="O554">
        <v>1</v>
      </c>
      <c r="P554">
        <v>0</v>
      </c>
      <c r="Q554">
        <v>0</v>
      </c>
      <c r="R554" t="s">
        <v>61</v>
      </c>
      <c r="S554" s="6">
        <v>295000</v>
      </c>
    </row>
    <row r="555" spans="1:19" x14ac:dyDescent="0.2">
      <c r="A555" t="s">
        <v>19</v>
      </c>
      <c r="B555">
        <f>IF(A555="Residential",1,0)</f>
        <v>1</v>
      </c>
      <c r="C555">
        <f>IF(A555="Commercial",1,0)</f>
        <v>0</v>
      </c>
      <c r="D555">
        <f>IF(A555="Condominium",1,0)</f>
        <v>0</v>
      </c>
      <c r="E555">
        <v>3</v>
      </c>
      <c r="F555" t="s">
        <v>22</v>
      </c>
      <c r="G555" t="str">
        <f>IF(OR(F555="Brick", F555="Stone", F555="Fiber-Cement"), "Durable Materials", IF(OR(F555="Aluminum / Vinyl", F555="Block", F555="Frame", F555="Masonry / Frame", F555="Prem Wood", F555="Stucco"), "Non-Durable Materials", "Other"))</f>
        <v>Non-Durable Materials</v>
      </c>
      <c r="H555">
        <f>IF(G555="Non-Durable Materials",0,1)</f>
        <v>0</v>
      </c>
      <c r="I555">
        <v>1</v>
      </c>
      <c r="J555">
        <v>1923</v>
      </c>
      <c r="K555">
        <v>0</v>
      </c>
      <c r="L555" s="3">
        <v>1242</v>
      </c>
      <c r="M555">
        <v>1</v>
      </c>
      <c r="N555">
        <v>3</v>
      </c>
      <c r="O555">
        <v>1</v>
      </c>
      <c r="P555">
        <v>0</v>
      </c>
      <c r="Q555">
        <v>4720</v>
      </c>
      <c r="R555" t="s">
        <v>26</v>
      </c>
      <c r="S555" s="6">
        <v>295000</v>
      </c>
    </row>
    <row r="556" spans="1:19" x14ac:dyDescent="0.2">
      <c r="A556" t="s">
        <v>5212</v>
      </c>
      <c r="B556">
        <f>IF(A556="Residential",1,0)</f>
        <v>0</v>
      </c>
      <c r="C556">
        <f>IF(A556="Commercial",1,0)</f>
        <v>1</v>
      </c>
      <c r="D556">
        <f>IF(A556="Condominium",1,0)</f>
        <v>0</v>
      </c>
      <c r="E556">
        <v>5</v>
      </c>
      <c r="G556" t="str">
        <f>IF(OR(F556="Brick", F556="Stone", F556="Fiber-Cement"), "Durable Materials", IF(OR(F556="Aluminum / Vinyl", F556="Block", F556="Frame", F556="Masonry / Frame", F556="Prem Wood", F556="Stucco"), "Non-Durable Materials", "Other"))</f>
        <v>Other</v>
      </c>
      <c r="H556">
        <f>IF(G556="Non-Durable Materials",0,1)</f>
        <v>1</v>
      </c>
      <c r="I556">
        <v>2</v>
      </c>
      <c r="J556">
        <v>1952</v>
      </c>
      <c r="K556">
        <v>0</v>
      </c>
      <c r="L556" s="3">
        <v>8750</v>
      </c>
      <c r="M556">
        <v>1</v>
      </c>
      <c r="N556">
        <v>0</v>
      </c>
      <c r="O556">
        <v>0</v>
      </c>
      <c r="P556">
        <v>0</v>
      </c>
      <c r="Q556">
        <v>11596</v>
      </c>
      <c r="R556" t="s">
        <v>26</v>
      </c>
      <c r="S556" s="6">
        <v>295000</v>
      </c>
    </row>
    <row r="557" spans="1:19" x14ac:dyDescent="0.2">
      <c r="A557" t="s">
        <v>5212</v>
      </c>
      <c r="B557">
        <f>IF(A557="Residential",1,0)</f>
        <v>0</v>
      </c>
      <c r="C557">
        <f>IF(A557="Commercial",1,0)</f>
        <v>1</v>
      </c>
      <c r="D557">
        <f>IF(A557="Condominium",1,0)</f>
        <v>0</v>
      </c>
      <c r="E557">
        <v>7</v>
      </c>
      <c r="G557" t="str">
        <f>IF(OR(F557="Brick", F557="Stone", F557="Fiber-Cement"), "Durable Materials", IF(OR(F557="Aluminum / Vinyl", F557="Block", F557="Frame", F557="Masonry / Frame", F557="Prem Wood", F557="Stucco"), "Non-Durable Materials", "Other"))</f>
        <v>Other</v>
      </c>
      <c r="H557">
        <f>IF(G557="Non-Durable Materials",0,1)</f>
        <v>1</v>
      </c>
      <c r="I557">
        <v>1</v>
      </c>
      <c r="J557">
        <v>0</v>
      </c>
      <c r="K557">
        <v>0</v>
      </c>
      <c r="L557" s="3">
        <v>13828</v>
      </c>
      <c r="M557">
        <v>1</v>
      </c>
      <c r="N557">
        <v>0</v>
      </c>
      <c r="O557">
        <v>0</v>
      </c>
      <c r="P557">
        <v>0</v>
      </c>
      <c r="Q557">
        <v>15412</v>
      </c>
      <c r="R557" t="s">
        <v>35</v>
      </c>
      <c r="S557" s="6">
        <v>295000</v>
      </c>
    </row>
    <row r="558" spans="1:19" x14ac:dyDescent="0.2">
      <c r="A558" t="s">
        <v>19</v>
      </c>
      <c r="B558">
        <f>IF(A558="Residential",1,0)</f>
        <v>1</v>
      </c>
      <c r="C558">
        <f>IF(A558="Commercial",1,0)</f>
        <v>0</v>
      </c>
      <c r="D558">
        <f>IF(A558="Condominium",1,0)</f>
        <v>0</v>
      </c>
      <c r="E558">
        <v>5</v>
      </c>
      <c r="F558" t="s">
        <v>240</v>
      </c>
      <c r="G558" t="str">
        <f>IF(OR(F558="Brick", F558="Stone", F558="Fiber-Cement"), "Durable Materials", IF(OR(F558="Aluminum / Vinyl", F558="Block", F558="Frame", F558="Masonry / Frame", F558="Prem Wood", F558="Stucco"), "Non-Durable Materials", "Other"))</f>
        <v>Non-Durable Materials</v>
      </c>
      <c r="H558">
        <f>IF(G558="Non-Durable Materials",0,1)</f>
        <v>0</v>
      </c>
      <c r="I558">
        <v>1</v>
      </c>
      <c r="J558">
        <v>1996</v>
      </c>
      <c r="K558">
        <v>0</v>
      </c>
      <c r="L558" s="3">
        <v>3308</v>
      </c>
      <c r="M558">
        <v>1</v>
      </c>
      <c r="N558">
        <v>3</v>
      </c>
      <c r="O558">
        <v>3</v>
      </c>
      <c r="P558">
        <v>0</v>
      </c>
      <c r="Q558">
        <v>13530</v>
      </c>
      <c r="R558" t="s">
        <v>46</v>
      </c>
      <c r="S558" s="6">
        <v>295000</v>
      </c>
    </row>
    <row r="559" spans="1:19" x14ac:dyDescent="0.2">
      <c r="A559" t="s">
        <v>19</v>
      </c>
      <c r="B559">
        <f>IF(A559="Residential",1,0)</f>
        <v>1</v>
      </c>
      <c r="C559">
        <f>IF(A559="Commercial",1,0)</f>
        <v>0</v>
      </c>
      <c r="D559">
        <f>IF(A559="Condominium",1,0)</f>
        <v>0</v>
      </c>
      <c r="E559">
        <v>9</v>
      </c>
      <c r="F559" t="s">
        <v>22</v>
      </c>
      <c r="G559" t="str">
        <f>IF(OR(F559="Brick", F559="Stone", F559="Fiber-Cement"), "Durable Materials", IF(OR(F559="Aluminum / Vinyl", F559="Block", F559="Frame", F559="Masonry / Frame", F559="Prem Wood", F559="Stucco"), "Non-Durable Materials", "Other"))</f>
        <v>Non-Durable Materials</v>
      </c>
      <c r="H559">
        <f>IF(G559="Non-Durable Materials",0,1)</f>
        <v>0</v>
      </c>
      <c r="I559">
        <v>2</v>
      </c>
      <c r="J559">
        <v>2013</v>
      </c>
      <c r="K559">
        <v>0</v>
      </c>
      <c r="L559" s="3">
        <v>2678</v>
      </c>
      <c r="M559">
        <v>1</v>
      </c>
      <c r="N559">
        <v>4</v>
      </c>
      <c r="O559">
        <v>2</v>
      </c>
      <c r="P559">
        <v>1</v>
      </c>
      <c r="Q559">
        <v>11012</v>
      </c>
      <c r="R559" t="s">
        <v>38</v>
      </c>
      <c r="S559" s="6">
        <v>294900</v>
      </c>
    </row>
    <row r="560" spans="1:19" x14ac:dyDescent="0.2">
      <c r="A560" t="s">
        <v>19</v>
      </c>
      <c r="B560">
        <f>IF(A560="Residential",1,0)</f>
        <v>1</v>
      </c>
      <c r="C560">
        <f>IF(A560="Commercial",1,0)</f>
        <v>0</v>
      </c>
      <c r="D560">
        <f>IF(A560="Condominium",1,0)</f>
        <v>0</v>
      </c>
      <c r="E560">
        <v>9</v>
      </c>
      <c r="F560" t="s">
        <v>22</v>
      </c>
      <c r="G560" t="str">
        <f>IF(OR(F560="Brick", F560="Stone", F560="Fiber-Cement"), "Durable Materials", IF(OR(F560="Aluminum / Vinyl", F560="Block", F560="Frame", F560="Masonry / Frame", F560="Prem Wood", F560="Stucco"), "Non-Durable Materials", "Other"))</f>
        <v>Non-Durable Materials</v>
      </c>
      <c r="H560">
        <f>IF(G560="Non-Durable Materials",0,1)</f>
        <v>0</v>
      </c>
      <c r="I560">
        <v>2</v>
      </c>
      <c r="J560">
        <v>2001</v>
      </c>
      <c r="K560">
        <v>0</v>
      </c>
      <c r="L560" s="3">
        <v>2495</v>
      </c>
      <c r="M560">
        <v>1</v>
      </c>
      <c r="N560">
        <v>4</v>
      </c>
      <c r="O560">
        <v>2</v>
      </c>
      <c r="P560">
        <v>1</v>
      </c>
      <c r="Q560">
        <v>14316</v>
      </c>
      <c r="R560" t="s">
        <v>23</v>
      </c>
      <c r="S560" s="6">
        <v>294900</v>
      </c>
    </row>
    <row r="561" spans="1:19" x14ac:dyDescent="0.2">
      <c r="A561" t="s">
        <v>4247</v>
      </c>
      <c r="B561">
        <f>IF(A561="Residential",1,0)</f>
        <v>0</v>
      </c>
      <c r="C561">
        <f>IF(A561="Commercial",1,0)</f>
        <v>0</v>
      </c>
      <c r="D561">
        <f>IF(A561="Condominium",1,0)</f>
        <v>1</v>
      </c>
      <c r="E561">
        <v>3</v>
      </c>
      <c r="G561" t="str">
        <f>IF(OR(F561="Brick", F561="Stone", F561="Fiber-Cement"), "Durable Materials", IF(OR(F561="Aluminum / Vinyl", F561="Block", F561="Frame", F561="Masonry / Frame", F561="Prem Wood", F561="Stucco"), "Non-Durable Materials", "Other"))</f>
        <v>Other</v>
      </c>
      <c r="H561">
        <f>IF(G561="Non-Durable Materials",0,1)</f>
        <v>1</v>
      </c>
      <c r="I561">
        <v>3</v>
      </c>
      <c r="J561">
        <v>2005</v>
      </c>
      <c r="K561">
        <v>5</v>
      </c>
      <c r="L561" s="3">
        <v>1422</v>
      </c>
      <c r="M561">
        <v>1</v>
      </c>
      <c r="N561">
        <v>2</v>
      </c>
      <c r="O561">
        <v>2</v>
      </c>
      <c r="P561">
        <v>1</v>
      </c>
      <c r="Q561">
        <v>0</v>
      </c>
      <c r="R561" t="s">
        <v>26</v>
      </c>
      <c r="S561" s="6">
        <v>294500</v>
      </c>
    </row>
    <row r="562" spans="1:19" x14ac:dyDescent="0.2">
      <c r="A562" t="s">
        <v>19</v>
      </c>
      <c r="B562">
        <f>IF(A562="Residential",1,0)</f>
        <v>1</v>
      </c>
      <c r="C562">
        <f>IF(A562="Commercial",1,0)</f>
        <v>0</v>
      </c>
      <c r="D562">
        <f>IF(A562="Condominium",1,0)</f>
        <v>0</v>
      </c>
      <c r="E562">
        <v>3</v>
      </c>
      <c r="F562" t="s">
        <v>40</v>
      </c>
      <c r="G562" t="str">
        <f>IF(OR(F562="Brick", F562="Stone", F562="Fiber-Cement"), "Durable Materials", IF(OR(F562="Aluminum / Vinyl", F562="Block", F562="Frame", F562="Masonry / Frame", F562="Prem Wood", F562="Stucco"), "Non-Durable Materials", "Other"))</f>
        <v>Non-Durable Materials</v>
      </c>
      <c r="H562">
        <f>IF(G562="Non-Durable Materials",0,1)</f>
        <v>0</v>
      </c>
      <c r="I562">
        <v>1</v>
      </c>
      <c r="J562">
        <v>1917</v>
      </c>
      <c r="K562">
        <v>0</v>
      </c>
      <c r="L562" s="3">
        <v>1559</v>
      </c>
      <c r="M562">
        <v>1</v>
      </c>
      <c r="N562">
        <v>3</v>
      </c>
      <c r="O562">
        <v>1</v>
      </c>
      <c r="P562">
        <v>0</v>
      </c>
      <c r="Q562">
        <v>4800</v>
      </c>
      <c r="R562" t="s">
        <v>23</v>
      </c>
      <c r="S562" s="6">
        <v>294000</v>
      </c>
    </row>
    <row r="563" spans="1:19" x14ac:dyDescent="0.2">
      <c r="A563" t="s">
        <v>4247</v>
      </c>
      <c r="B563">
        <f>IF(A563="Residential",1,0)</f>
        <v>0</v>
      </c>
      <c r="C563">
        <f>IF(A563="Commercial",1,0)</f>
        <v>0</v>
      </c>
      <c r="D563">
        <f>IF(A563="Condominium",1,0)</f>
        <v>1</v>
      </c>
      <c r="E563">
        <v>3</v>
      </c>
      <c r="G563" t="str">
        <f>IF(OR(F563="Brick", F563="Stone", F563="Fiber-Cement"), "Durable Materials", IF(OR(F563="Aluminum / Vinyl", F563="Block", F563="Frame", F563="Masonry / Frame", F563="Prem Wood", F563="Stucco"), "Non-Durable Materials", "Other"))</f>
        <v>Other</v>
      </c>
      <c r="H563">
        <f>IF(G563="Non-Durable Materials",0,1)</f>
        <v>1</v>
      </c>
      <c r="I563">
        <v>3.5</v>
      </c>
      <c r="J563">
        <v>2001</v>
      </c>
      <c r="K563">
        <v>5</v>
      </c>
      <c r="L563" s="3">
        <v>1620</v>
      </c>
      <c r="M563">
        <v>1</v>
      </c>
      <c r="N563">
        <v>2</v>
      </c>
      <c r="O563">
        <v>2</v>
      </c>
      <c r="P563">
        <v>1</v>
      </c>
      <c r="Q563">
        <v>0</v>
      </c>
      <c r="R563" t="s">
        <v>53</v>
      </c>
      <c r="S563" s="6">
        <v>294000</v>
      </c>
    </row>
    <row r="564" spans="1:19" x14ac:dyDescent="0.2">
      <c r="A564" t="s">
        <v>19</v>
      </c>
      <c r="B564">
        <f>IF(A564="Residential",1,0)</f>
        <v>1</v>
      </c>
      <c r="C564">
        <f>IF(A564="Commercial",1,0)</f>
        <v>0</v>
      </c>
      <c r="D564">
        <f>IF(A564="Condominium",1,0)</f>
        <v>0</v>
      </c>
      <c r="E564">
        <v>14</v>
      </c>
      <c r="F564" t="s">
        <v>40</v>
      </c>
      <c r="G564" t="str">
        <f>IF(OR(F564="Brick", F564="Stone", F564="Fiber-Cement"), "Durable Materials", IF(OR(F564="Aluminum / Vinyl", F564="Block", F564="Frame", F564="Masonry / Frame", F564="Prem Wood", F564="Stucco"), "Non-Durable Materials", "Other"))</f>
        <v>Non-Durable Materials</v>
      </c>
      <c r="H564">
        <f>IF(G564="Non-Durable Materials",0,1)</f>
        <v>0</v>
      </c>
      <c r="I564">
        <v>1</v>
      </c>
      <c r="J564">
        <v>1919</v>
      </c>
      <c r="K564">
        <v>0</v>
      </c>
      <c r="L564" s="3">
        <v>1315</v>
      </c>
      <c r="M564">
        <v>1</v>
      </c>
      <c r="N564">
        <v>3</v>
      </c>
      <c r="O564">
        <v>2</v>
      </c>
      <c r="P564">
        <v>0</v>
      </c>
      <c r="Q564">
        <v>3500</v>
      </c>
      <c r="R564" t="s">
        <v>35</v>
      </c>
      <c r="S564" s="6">
        <v>293500</v>
      </c>
    </row>
    <row r="565" spans="1:19" x14ac:dyDescent="0.2">
      <c r="A565" t="s">
        <v>19</v>
      </c>
      <c r="B565">
        <f>IF(A565="Residential",1,0)</f>
        <v>1</v>
      </c>
      <c r="C565">
        <f>IF(A565="Commercial",1,0)</f>
        <v>0</v>
      </c>
      <c r="D565">
        <f>IF(A565="Condominium",1,0)</f>
        <v>0</v>
      </c>
      <c r="E565">
        <v>3</v>
      </c>
      <c r="F565" t="s">
        <v>96</v>
      </c>
      <c r="G565" t="str">
        <f>IF(OR(F565="Brick", F565="Stone", F565="Fiber-Cement"), "Durable Materials", IF(OR(F565="Aluminum / Vinyl", F565="Block", F565="Frame", F565="Masonry / Frame", F565="Prem Wood", F565="Stucco"), "Non-Durable Materials", "Other"))</f>
        <v>Non-Durable Materials</v>
      </c>
      <c r="H565">
        <f>IF(G565="Non-Durable Materials",0,1)</f>
        <v>0</v>
      </c>
      <c r="I565">
        <v>2</v>
      </c>
      <c r="J565">
        <v>1922</v>
      </c>
      <c r="K565">
        <v>0</v>
      </c>
      <c r="L565" s="3">
        <v>3136</v>
      </c>
      <c r="M565">
        <v>2</v>
      </c>
      <c r="N565">
        <v>5</v>
      </c>
      <c r="O565">
        <v>2</v>
      </c>
      <c r="P565">
        <v>0</v>
      </c>
      <c r="Q565">
        <v>4880</v>
      </c>
      <c r="R565" t="s">
        <v>28</v>
      </c>
      <c r="S565" s="6">
        <v>293000</v>
      </c>
    </row>
    <row r="566" spans="1:19" x14ac:dyDescent="0.2">
      <c r="A566" t="s">
        <v>5212</v>
      </c>
      <c r="B566">
        <f>IF(A566="Residential",1,0)</f>
        <v>0</v>
      </c>
      <c r="C566">
        <f>IF(A566="Commercial",1,0)</f>
        <v>1</v>
      </c>
      <c r="D566">
        <f>IF(A566="Condominium",1,0)</f>
        <v>0</v>
      </c>
      <c r="E566">
        <v>9</v>
      </c>
      <c r="G566" t="str">
        <f>IF(OR(F566="Brick", F566="Stone", F566="Fiber-Cement"), "Durable Materials", IF(OR(F566="Aluminum / Vinyl", F566="Block", F566="Frame", F566="Masonry / Frame", F566="Prem Wood", F566="Stucco"), "Non-Durable Materials", "Other"))</f>
        <v>Other</v>
      </c>
      <c r="H566">
        <f>IF(G566="Non-Durable Materials",0,1)</f>
        <v>1</v>
      </c>
      <c r="I566">
        <v>0</v>
      </c>
      <c r="J566">
        <v>1984</v>
      </c>
      <c r="K566">
        <v>0</v>
      </c>
      <c r="L566" s="3">
        <v>2832</v>
      </c>
      <c r="M566">
        <v>1</v>
      </c>
      <c r="N566">
        <v>0</v>
      </c>
      <c r="O566">
        <v>0</v>
      </c>
      <c r="P566">
        <v>0</v>
      </c>
      <c r="Q566">
        <v>15382</v>
      </c>
      <c r="R566" t="s">
        <v>23</v>
      </c>
      <c r="S566" s="6">
        <v>293000</v>
      </c>
    </row>
    <row r="567" spans="1:19" x14ac:dyDescent="0.2">
      <c r="A567" t="s">
        <v>19</v>
      </c>
      <c r="B567">
        <f>IF(A567="Residential",1,0)</f>
        <v>1</v>
      </c>
      <c r="C567">
        <f>IF(A567="Commercial",1,0)</f>
        <v>0</v>
      </c>
      <c r="D567">
        <f>IF(A567="Condominium",1,0)</f>
        <v>0</v>
      </c>
      <c r="E567">
        <v>9</v>
      </c>
      <c r="F567" t="s">
        <v>711</v>
      </c>
      <c r="G567" t="str">
        <f>IF(OR(F567="Brick", F567="Stone", F567="Fiber-Cement"), "Durable Materials", IF(OR(F567="Aluminum / Vinyl", F567="Block", F567="Frame", F567="Masonry / Frame", F567="Prem Wood", F567="Stucco"), "Non-Durable Materials", "Other"))</f>
        <v>Durable Materials</v>
      </c>
      <c r="H567">
        <f>IF(G567="Non-Durable Materials",0,1)</f>
        <v>1</v>
      </c>
      <c r="I567">
        <v>1</v>
      </c>
      <c r="J567">
        <v>2006</v>
      </c>
      <c r="K567">
        <v>0</v>
      </c>
      <c r="L567" s="3">
        <v>2115</v>
      </c>
      <c r="M567">
        <v>1</v>
      </c>
      <c r="N567">
        <v>3</v>
      </c>
      <c r="O567">
        <v>2</v>
      </c>
      <c r="P567">
        <v>1</v>
      </c>
      <c r="Q567">
        <v>10607</v>
      </c>
      <c r="R567" t="s">
        <v>28</v>
      </c>
      <c r="S567" s="6">
        <v>292500</v>
      </c>
    </row>
    <row r="568" spans="1:19" x14ac:dyDescent="0.2">
      <c r="A568" t="s">
        <v>4875</v>
      </c>
      <c r="B568">
        <f>IF(A568="Residential",1,0)</f>
        <v>0</v>
      </c>
      <c r="C568">
        <f>IF(A568="Commercial",1,0)</f>
        <v>0</v>
      </c>
      <c r="D568">
        <f>IF(A568="Condominium",1,0)</f>
        <v>0</v>
      </c>
      <c r="E568">
        <v>13</v>
      </c>
      <c r="G568" t="str">
        <f>IF(OR(F568="Brick", F568="Stone", F568="Fiber-Cement"), "Durable Materials", IF(OR(F568="Aluminum / Vinyl", F568="Block", F568="Frame", F568="Masonry / Frame", F568="Prem Wood", F568="Stucco"), "Non-Durable Materials", "Other"))</f>
        <v>Other</v>
      </c>
      <c r="H568">
        <f>IF(G568="Non-Durable Materials",0,1)</f>
        <v>1</v>
      </c>
      <c r="I568">
        <v>2</v>
      </c>
      <c r="J568">
        <v>1954</v>
      </c>
      <c r="K568">
        <v>0</v>
      </c>
      <c r="L568" s="3">
        <v>4294</v>
      </c>
      <c r="M568">
        <v>1</v>
      </c>
      <c r="N568">
        <v>0</v>
      </c>
      <c r="O568">
        <v>0</v>
      </c>
      <c r="P568">
        <v>0</v>
      </c>
      <c r="Q568">
        <v>9000</v>
      </c>
      <c r="R568" t="s">
        <v>28</v>
      </c>
      <c r="S568" s="6">
        <v>292000</v>
      </c>
    </row>
    <row r="569" spans="1:19" x14ac:dyDescent="0.2">
      <c r="A569" t="s">
        <v>4247</v>
      </c>
      <c r="B569">
        <f>IF(A569="Residential",1,0)</f>
        <v>0</v>
      </c>
      <c r="C569">
        <f>IF(A569="Commercial",1,0)</f>
        <v>0</v>
      </c>
      <c r="D569">
        <f>IF(A569="Condominium",1,0)</f>
        <v>1</v>
      </c>
      <c r="E569">
        <v>4</v>
      </c>
      <c r="G569" t="str">
        <f>IF(OR(F569="Brick", F569="Stone", F569="Fiber-Cement"), "Durable Materials", IF(OR(F569="Aluminum / Vinyl", F569="Block", F569="Frame", F569="Masonry / Frame", F569="Prem Wood", F569="Stucco"), "Non-Durable Materials", "Other"))</f>
        <v>Other</v>
      </c>
      <c r="H569">
        <f>IF(G569="Non-Durable Materials",0,1)</f>
        <v>1</v>
      </c>
      <c r="I569">
        <v>1</v>
      </c>
      <c r="J569">
        <v>2006</v>
      </c>
      <c r="K569">
        <v>3</v>
      </c>
      <c r="L569" s="3">
        <v>880</v>
      </c>
      <c r="M569">
        <v>1</v>
      </c>
      <c r="N569">
        <v>1</v>
      </c>
      <c r="O569">
        <v>1</v>
      </c>
      <c r="P569">
        <v>0</v>
      </c>
      <c r="Q569">
        <v>0</v>
      </c>
      <c r="R569" t="s">
        <v>46</v>
      </c>
      <c r="S569" s="6">
        <v>292000</v>
      </c>
    </row>
    <row r="570" spans="1:19" x14ac:dyDescent="0.2">
      <c r="A570" t="s">
        <v>19</v>
      </c>
      <c r="B570">
        <f>IF(A570="Residential",1,0)</f>
        <v>1</v>
      </c>
      <c r="C570">
        <f>IF(A570="Commercial",1,0)</f>
        <v>0</v>
      </c>
      <c r="D570">
        <f>IF(A570="Condominium",1,0)</f>
        <v>0</v>
      </c>
      <c r="E570">
        <v>11</v>
      </c>
      <c r="F570" t="s">
        <v>22</v>
      </c>
      <c r="G570" t="str">
        <f>IF(OR(F570="Brick", F570="Stone", F570="Fiber-Cement"), "Durable Materials", IF(OR(F570="Aluminum / Vinyl", F570="Block", F570="Frame", F570="Masonry / Frame", F570="Prem Wood", F570="Stucco"), "Non-Durable Materials", "Other"))</f>
        <v>Non-Durable Materials</v>
      </c>
      <c r="H570">
        <f>IF(G570="Non-Durable Materials",0,1)</f>
        <v>0</v>
      </c>
      <c r="I570">
        <v>2</v>
      </c>
      <c r="J570">
        <v>2004</v>
      </c>
      <c r="K570">
        <v>0</v>
      </c>
      <c r="L570" s="3">
        <v>2174</v>
      </c>
      <c r="M570">
        <v>1</v>
      </c>
      <c r="N570">
        <v>3</v>
      </c>
      <c r="O570">
        <v>3</v>
      </c>
      <c r="P570">
        <v>1</v>
      </c>
      <c r="Q570">
        <v>4799</v>
      </c>
      <c r="R570" t="s">
        <v>38</v>
      </c>
      <c r="S570" s="6">
        <v>291500</v>
      </c>
    </row>
    <row r="571" spans="1:19" x14ac:dyDescent="0.2">
      <c r="A571" t="s">
        <v>4247</v>
      </c>
      <c r="B571">
        <f>IF(A571="Residential",1,0)</f>
        <v>0</v>
      </c>
      <c r="C571">
        <f>IF(A571="Commercial",1,0)</f>
        <v>0</v>
      </c>
      <c r="D571">
        <f>IF(A571="Condominium",1,0)</f>
        <v>1</v>
      </c>
      <c r="E571">
        <v>3</v>
      </c>
      <c r="G571" t="str">
        <f>IF(OR(F571="Brick", F571="Stone", F571="Fiber-Cement"), "Durable Materials", IF(OR(F571="Aluminum / Vinyl", F571="Block", F571="Frame", F571="Masonry / Frame", F571="Prem Wood", F571="Stucco"), "Non-Durable Materials", "Other"))</f>
        <v>Other</v>
      </c>
      <c r="H571">
        <f>IF(G571="Non-Durable Materials",0,1)</f>
        <v>1</v>
      </c>
      <c r="I571">
        <v>1</v>
      </c>
      <c r="J571">
        <v>2003</v>
      </c>
      <c r="K571">
        <v>6</v>
      </c>
      <c r="L571" s="3">
        <v>1546</v>
      </c>
      <c r="M571">
        <v>1</v>
      </c>
      <c r="N571">
        <v>2</v>
      </c>
      <c r="O571">
        <v>2</v>
      </c>
      <c r="P571">
        <v>0</v>
      </c>
      <c r="Q571">
        <v>0</v>
      </c>
      <c r="R571" t="s">
        <v>30</v>
      </c>
      <c r="S571" s="6">
        <v>291000</v>
      </c>
    </row>
    <row r="572" spans="1:19" x14ac:dyDescent="0.2">
      <c r="A572" t="s">
        <v>19</v>
      </c>
      <c r="B572">
        <f>IF(A572="Residential",1,0)</f>
        <v>1</v>
      </c>
      <c r="C572">
        <f>IF(A572="Commercial",1,0)</f>
        <v>0</v>
      </c>
      <c r="D572">
        <f>IF(A572="Condominium",1,0)</f>
        <v>0</v>
      </c>
      <c r="E572">
        <v>14</v>
      </c>
      <c r="F572" t="s">
        <v>22</v>
      </c>
      <c r="G572" t="str">
        <f>IF(OR(F572="Brick", F572="Stone", F572="Fiber-Cement"), "Durable Materials", IF(OR(F572="Aluminum / Vinyl", F572="Block", F572="Frame", F572="Masonry / Frame", F572="Prem Wood", F572="Stucco"), "Non-Durable Materials", "Other"))</f>
        <v>Non-Durable Materials</v>
      </c>
      <c r="H572">
        <f>IF(G572="Non-Durable Materials",0,1)</f>
        <v>0</v>
      </c>
      <c r="I572">
        <v>1</v>
      </c>
      <c r="J572">
        <v>1924</v>
      </c>
      <c r="K572">
        <v>0</v>
      </c>
      <c r="L572" s="3">
        <v>1200</v>
      </c>
      <c r="M572">
        <v>1</v>
      </c>
      <c r="N572">
        <v>3</v>
      </c>
      <c r="O572">
        <v>2</v>
      </c>
      <c r="P572">
        <v>0</v>
      </c>
      <c r="Q572">
        <v>3600</v>
      </c>
      <c r="R572" t="s">
        <v>61</v>
      </c>
      <c r="S572" s="6">
        <v>291000</v>
      </c>
    </row>
    <row r="573" spans="1:19" x14ac:dyDescent="0.2">
      <c r="A573" t="s">
        <v>19</v>
      </c>
      <c r="B573">
        <f>IF(A573="Residential",1,0)</f>
        <v>1</v>
      </c>
      <c r="C573">
        <f>IF(A573="Commercial",1,0)</f>
        <v>0</v>
      </c>
      <c r="D573">
        <f>IF(A573="Condominium",1,0)</f>
        <v>0</v>
      </c>
      <c r="E573">
        <v>11</v>
      </c>
      <c r="F573" t="s">
        <v>240</v>
      </c>
      <c r="G573" t="str">
        <f>IF(OR(F573="Brick", F573="Stone", F573="Fiber-Cement"), "Durable Materials", IF(OR(F573="Aluminum / Vinyl", F573="Block", F573="Frame", F573="Masonry / Frame", F573="Prem Wood", F573="Stucco"), "Non-Durable Materials", "Other"))</f>
        <v>Non-Durable Materials</v>
      </c>
      <c r="H573">
        <f>IF(G573="Non-Durable Materials",0,1)</f>
        <v>0</v>
      </c>
      <c r="I573">
        <v>2</v>
      </c>
      <c r="J573">
        <v>2001</v>
      </c>
      <c r="K573">
        <v>0</v>
      </c>
      <c r="L573" s="3">
        <v>1820</v>
      </c>
      <c r="M573">
        <v>1</v>
      </c>
      <c r="N573">
        <v>3</v>
      </c>
      <c r="O573">
        <v>2</v>
      </c>
      <c r="P573">
        <v>1</v>
      </c>
      <c r="Q573">
        <v>6900</v>
      </c>
      <c r="R573" t="s">
        <v>23</v>
      </c>
      <c r="S573" s="6">
        <v>291000</v>
      </c>
    </row>
    <row r="574" spans="1:19" x14ac:dyDescent="0.2">
      <c r="A574" t="s">
        <v>19</v>
      </c>
      <c r="B574">
        <f>IF(A574="Residential",1,0)</f>
        <v>1</v>
      </c>
      <c r="C574">
        <f>IF(A574="Commercial",1,0)</f>
        <v>0</v>
      </c>
      <c r="D574">
        <f>IF(A574="Condominium",1,0)</f>
        <v>0</v>
      </c>
      <c r="E574">
        <v>14</v>
      </c>
      <c r="F574" t="s">
        <v>40</v>
      </c>
      <c r="G574" t="str">
        <f>IF(OR(F574="Brick", F574="Stone", F574="Fiber-Cement"), "Durable Materials", IF(OR(F574="Aluminum / Vinyl", F574="Block", F574="Frame", F574="Masonry / Frame", F574="Prem Wood", F574="Stucco"), "Non-Durable Materials", "Other"))</f>
        <v>Non-Durable Materials</v>
      </c>
      <c r="H574">
        <f>IF(G574="Non-Durable Materials",0,1)</f>
        <v>0</v>
      </c>
      <c r="I574">
        <v>2</v>
      </c>
      <c r="J574">
        <v>1913</v>
      </c>
      <c r="K574">
        <v>0</v>
      </c>
      <c r="L574" s="3">
        <v>1544</v>
      </c>
      <c r="M574">
        <v>1</v>
      </c>
      <c r="N574">
        <v>3</v>
      </c>
      <c r="O574">
        <v>1</v>
      </c>
      <c r="P574">
        <v>1</v>
      </c>
      <c r="Q574">
        <v>5265</v>
      </c>
      <c r="R574" t="s">
        <v>53</v>
      </c>
      <c r="S574" s="6">
        <v>291000</v>
      </c>
    </row>
    <row r="575" spans="1:19" x14ac:dyDescent="0.2">
      <c r="A575" t="s">
        <v>19</v>
      </c>
      <c r="B575">
        <f>IF(A575="Residential",1,0)</f>
        <v>1</v>
      </c>
      <c r="C575">
        <f>IF(A575="Commercial",1,0)</f>
        <v>0</v>
      </c>
      <c r="D575">
        <f>IF(A575="Condominium",1,0)</f>
        <v>0</v>
      </c>
      <c r="E575">
        <v>14</v>
      </c>
      <c r="F575" t="s">
        <v>40</v>
      </c>
      <c r="G575" t="str">
        <f>IF(OR(F575="Brick", F575="Stone", F575="Fiber-Cement"), "Durable Materials", IF(OR(F575="Aluminum / Vinyl", F575="Block", F575="Frame", F575="Masonry / Frame", F575="Prem Wood", F575="Stucco"), "Non-Durable Materials", "Other"))</f>
        <v>Non-Durable Materials</v>
      </c>
      <c r="H575">
        <f>IF(G575="Non-Durable Materials",0,1)</f>
        <v>0</v>
      </c>
      <c r="I575">
        <v>1.5</v>
      </c>
      <c r="J575">
        <v>1925</v>
      </c>
      <c r="K575">
        <v>0</v>
      </c>
      <c r="L575" s="3">
        <v>1874</v>
      </c>
      <c r="M575">
        <v>1</v>
      </c>
      <c r="N575">
        <v>5</v>
      </c>
      <c r="O575">
        <v>2</v>
      </c>
      <c r="P575">
        <v>1</v>
      </c>
      <c r="Q575">
        <v>10419</v>
      </c>
      <c r="R575" t="s">
        <v>38</v>
      </c>
      <c r="S575" s="6">
        <v>290100</v>
      </c>
    </row>
    <row r="576" spans="1:19" x14ac:dyDescent="0.2">
      <c r="A576" t="s">
        <v>19</v>
      </c>
      <c r="B576">
        <f>IF(A576="Residential",1,0)</f>
        <v>1</v>
      </c>
      <c r="C576">
        <f>IF(A576="Commercial",1,0)</f>
        <v>0</v>
      </c>
      <c r="D576">
        <f>IF(A576="Condominium",1,0)</f>
        <v>0</v>
      </c>
      <c r="E576">
        <v>3</v>
      </c>
      <c r="F576" t="s">
        <v>143</v>
      </c>
      <c r="G576" t="str">
        <f>IF(OR(F576="Brick", F576="Stone", F576="Fiber-Cement"), "Durable Materials", IF(OR(F576="Aluminum / Vinyl", F576="Block", F576="Frame", F576="Masonry / Frame", F576="Prem Wood", F576="Stucco"), "Non-Durable Materials", "Other"))</f>
        <v>Non-Durable Materials</v>
      </c>
      <c r="H576">
        <f>IF(G576="Non-Durable Materials",0,1)</f>
        <v>0</v>
      </c>
      <c r="I576">
        <v>2</v>
      </c>
      <c r="J576">
        <v>1906</v>
      </c>
      <c r="K576">
        <v>0</v>
      </c>
      <c r="L576" s="3">
        <v>2350</v>
      </c>
      <c r="M576">
        <v>1</v>
      </c>
      <c r="N576">
        <v>5</v>
      </c>
      <c r="O576">
        <v>1</v>
      </c>
      <c r="P576">
        <v>1</v>
      </c>
      <c r="Q576">
        <v>4125</v>
      </c>
      <c r="R576" t="s">
        <v>28</v>
      </c>
      <c r="S576" s="6">
        <v>290000</v>
      </c>
    </row>
    <row r="577" spans="1:19" x14ac:dyDescent="0.2">
      <c r="A577" t="s">
        <v>19</v>
      </c>
      <c r="B577">
        <f>IF(A577="Residential",1,0)</f>
        <v>1</v>
      </c>
      <c r="C577">
        <f>IF(A577="Commercial",1,0)</f>
        <v>0</v>
      </c>
      <c r="D577">
        <f>IF(A577="Condominium",1,0)</f>
        <v>0</v>
      </c>
      <c r="E577">
        <v>3</v>
      </c>
      <c r="F577" t="s">
        <v>40</v>
      </c>
      <c r="G577" t="str">
        <f>IF(OR(F577="Brick", F577="Stone", F577="Fiber-Cement"), "Durable Materials", IF(OR(F577="Aluminum / Vinyl", F577="Block", F577="Frame", F577="Masonry / Frame", F577="Prem Wood", F577="Stucco"), "Non-Durable Materials", "Other"))</f>
        <v>Non-Durable Materials</v>
      </c>
      <c r="H577">
        <f>IF(G577="Non-Durable Materials",0,1)</f>
        <v>0</v>
      </c>
      <c r="I577">
        <v>2</v>
      </c>
      <c r="J577">
        <v>1912</v>
      </c>
      <c r="K577">
        <v>0</v>
      </c>
      <c r="L577" s="3">
        <v>2830</v>
      </c>
      <c r="M577">
        <v>2</v>
      </c>
      <c r="N577">
        <v>6</v>
      </c>
      <c r="O577">
        <v>2</v>
      </c>
      <c r="P577">
        <v>0</v>
      </c>
      <c r="Q577">
        <v>4800</v>
      </c>
      <c r="R577" t="s">
        <v>30</v>
      </c>
      <c r="S577" s="6">
        <v>290000</v>
      </c>
    </row>
    <row r="578" spans="1:19" x14ac:dyDescent="0.2">
      <c r="A578" t="s">
        <v>4247</v>
      </c>
      <c r="B578">
        <f>IF(A578="Residential",1,0)</f>
        <v>0</v>
      </c>
      <c r="C578">
        <f>IF(A578="Commercial",1,0)</f>
        <v>0</v>
      </c>
      <c r="D578">
        <f>IF(A578="Condominium",1,0)</f>
        <v>1</v>
      </c>
      <c r="E578">
        <v>3</v>
      </c>
      <c r="G578" t="str">
        <f>IF(OR(F578="Brick", F578="Stone", F578="Fiber-Cement"), "Durable Materials", IF(OR(F578="Aluminum / Vinyl", F578="Block", F578="Frame", F578="Masonry / Frame", F578="Prem Wood", F578="Stucco"), "Non-Durable Materials", "Other"))</f>
        <v>Other</v>
      </c>
      <c r="H578">
        <f>IF(G578="Non-Durable Materials",0,1)</f>
        <v>1</v>
      </c>
      <c r="I578">
        <v>2</v>
      </c>
      <c r="J578">
        <v>1996</v>
      </c>
      <c r="K578">
        <v>6</v>
      </c>
      <c r="L578" s="3">
        <v>1531</v>
      </c>
      <c r="M578">
        <v>1</v>
      </c>
      <c r="N578">
        <v>2</v>
      </c>
      <c r="O578">
        <v>2</v>
      </c>
      <c r="P578">
        <v>1</v>
      </c>
      <c r="Q578">
        <v>0</v>
      </c>
      <c r="R578" t="s">
        <v>30</v>
      </c>
      <c r="S578" s="6">
        <v>290000</v>
      </c>
    </row>
    <row r="579" spans="1:19" x14ac:dyDescent="0.2">
      <c r="A579" t="s">
        <v>19</v>
      </c>
      <c r="B579">
        <f>IF(A579="Residential",1,0)</f>
        <v>1</v>
      </c>
      <c r="C579">
        <f>IF(A579="Commercial",1,0)</f>
        <v>0</v>
      </c>
      <c r="D579">
        <f>IF(A579="Condominium",1,0)</f>
        <v>0</v>
      </c>
      <c r="E579">
        <v>13</v>
      </c>
      <c r="F579" t="s">
        <v>40</v>
      </c>
      <c r="G579" t="str">
        <f>IF(OR(F579="Brick", F579="Stone", F579="Fiber-Cement"), "Durable Materials", IF(OR(F579="Aluminum / Vinyl", F579="Block", F579="Frame", F579="Masonry / Frame", F579="Prem Wood", F579="Stucco"), "Non-Durable Materials", "Other"))</f>
        <v>Non-Durable Materials</v>
      </c>
      <c r="H579">
        <f>IF(G579="Non-Durable Materials",0,1)</f>
        <v>0</v>
      </c>
      <c r="I579">
        <v>1.5</v>
      </c>
      <c r="J579">
        <v>1984</v>
      </c>
      <c r="K579">
        <v>0</v>
      </c>
      <c r="L579" s="3">
        <v>2188</v>
      </c>
      <c r="M579">
        <v>1</v>
      </c>
      <c r="N579">
        <v>3</v>
      </c>
      <c r="O579">
        <v>2</v>
      </c>
      <c r="P579">
        <v>1</v>
      </c>
      <c r="Q579">
        <v>20827</v>
      </c>
      <c r="R579" t="s">
        <v>65</v>
      </c>
      <c r="S579" s="6">
        <v>290000</v>
      </c>
    </row>
    <row r="580" spans="1:19" x14ac:dyDescent="0.2">
      <c r="A580" t="s">
        <v>4247</v>
      </c>
      <c r="B580">
        <f>IF(A580="Residential",1,0)</f>
        <v>0</v>
      </c>
      <c r="C580">
        <f>IF(A580="Commercial",1,0)</f>
        <v>0</v>
      </c>
      <c r="D580">
        <f>IF(A580="Condominium",1,0)</f>
        <v>1</v>
      </c>
      <c r="E580">
        <v>4</v>
      </c>
      <c r="G580" t="str">
        <f>IF(OR(F580="Brick", F580="Stone", F580="Fiber-Cement"), "Durable Materials", IF(OR(F580="Aluminum / Vinyl", F580="Block", F580="Frame", F580="Masonry / Frame", F580="Prem Wood", F580="Stucco"), "Non-Durable Materials", "Other"))</f>
        <v>Other</v>
      </c>
      <c r="H580">
        <f>IF(G580="Non-Durable Materials",0,1)</f>
        <v>1</v>
      </c>
      <c r="I580">
        <v>0</v>
      </c>
      <c r="J580">
        <v>2011</v>
      </c>
      <c r="K580">
        <v>0</v>
      </c>
      <c r="L580" s="3">
        <v>0</v>
      </c>
      <c r="M580">
        <v>1</v>
      </c>
      <c r="N580">
        <v>0</v>
      </c>
      <c r="O580">
        <v>0</v>
      </c>
      <c r="P580">
        <v>0</v>
      </c>
      <c r="Q580">
        <v>0</v>
      </c>
      <c r="R580" t="s">
        <v>65</v>
      </c>
      <c r="S580" s="6">
        <v>290000</v>
      </c>
    </row>
    <row r="581" spans="1:19" x14ac:dyDescent="0.2">
      <c r="A581" t="s">
        <v>4875</v>
      </c>
      <c r="B581">
        <f>IF(A581="Residential",1,0)</f>
        <v>0</v>
      </c>
      <c r="C581">
        <f>IF(A581="Commercial",1,0)</f>
        <v>0</v>
      </c>
      <c r="D581">
        <f>IF(A581="Condominium",1,0)</f>
        <v>0</v>
      </c>
      <c r="E581">
        <v>5</v>
      </c>
      <c r="G581" t="str">
        <f>IF(OR(F581="Brick", F581="Stone", F581="Fiber-Cement"), "Durable Materials", IF(OR(F581="Aluminum / Vinyl", F581="Block", F581="Frame", F581="Masonry / Frame", F581="Prem Wood", F581="Stucco"), "Non-Durable Materials", "Other"))</f>
        <v>Other</v>
      </c>
      <c r="H581">
        <f>IF(G581="Non-Durable Materials",0,1)</f>
        <v>1</v>
      </c>
      <c r="I581">
        <v>2</v>
      </c>
      <c r="J581">
        <v>1950</v>
      </c>
      <c r="K581">
        <v>0</v>
      </c>
      <c r="L581" s="3">
        <v>3876</v>
      </c>
      <c r="M581">
        <v>1</v>
      </c>
      <c r="N581">
        <v>0</v>
      </c>
      <c r="O581">
        <v>0</v>
      </c>
      <c r="P581">
        <v>0</v>
      </c>
      <c r="Q581">
        <v>8436</v>
      </c>
      <c r="R581" t="s">
        <v>65</v>
      </c>
      <c r="S581" s="6">
        <v>290000</v>
      </c>
    </row>
    <row r="582" spans="1:19" x14ac:dyDescent="0.2">
      <c r="A582" t="s">
        <v>5212</v>
      </c>
      <c r="B582">
        <f>IF(A582="Residential",1,0)</f>
        <v>0</v>
      </c>
      <c r="C582">
        <f>IF(A582="Commercial",1,0)</f>
        <v>1</v>
      </c>
      <c r="D582">
        <f>IF(A582="Condominium",1,0)</f>
        <v>0</v>
      </c>
      <c r="E582">
        <v>10</v>
      </c>
      <c r="G582" t="str">
        <f>IF(OR(F582="Brick", F582="Stone", F582="Fiber-Cement"), "Durable Materials", IF(OR(F582="Aluminum / Vinyl", F582="Block", F582="Frame", F582="Masonry / Frame", F582="Prem Wood", F582="Stucco"), "Non-Durable Materials", "Other"))</f>
        <v>Other</v>
      </c>
      <c r="H582">
        <f>IF(G582="Non-Durable Materials",0,1)</f>
        <v>1</v>
      </c>
      <c r="I582">
        <v>1</v>
      </c>
      <c r="J582">
        <v>1984</v>
      </c>
      <c r="K582">
        <v>0</v>
      </c>
      <c r="L582" s="3">
        <v>1900</v>
      </c>
      <c r="M582">
        <v>1</v>
      </c>
      <c r="N582">
        <v>0</v>
      </c>
      <c r="O582">
        <v>0</v>
      </c>
      <c r="P582">
        <v>0</v>
      </c>
      <c r="Q582">
        <v>16905</v>
      </c>
      <c r="R582" t="s">
        <v>65</v>
      </c>
      <c r="S582" s="6">
        <v>290000</v>
      </c>
    </row>
    <row r="583" spans="1:19" x14ac:dyDescent="0.2">
      <c r="A583" t="s">
        <v>19</v>
      </c>
      <c r="B583">
        <f>IF(A583="Residential",1,0)</f>
        <v>1</v>
      </c>
      <c r="C583">
        <f>IF(A583="Commercial",1,0)</f>
        <v>0</v>
      </c>
      <c r="D583">
        <f>IF(A583="Condominium",1,0)</f>
        <v>0</v>
      </c>
      <c r="E583">
        <v>3</v>
      </c>
      <c r="F583" t="s">
        <v>25</v>
      </c>
      <c r="G583" t="str">
        <f>IF(OR(F583="Brick", F583="Stone", F583="Fiber-Cement"), "Durable Materials", IF(OR(F583="Aluminum / Vinyl", F583="Block", F583="Frame", F583="Masonry / Frame", F583="Prem Wood", F583="Stucco"), "Non-Durable Materials", "Other"))</f>
        <v>Durable Materials</v>
      </c>
      <c r="H583">
        <f>IF(G583="Non-Durable Materials",0,1)</f>
        <v>1</v>
      </c>
      <c r="I583">
        <v>2</v>
      </c>
      <c r="J583">
        <v>1922</v>
      </c>
      <c r="K583">
        <v>0</v>
      </c>
      <c r="L583" s="3">
        <v>3172</v>
      </c>
      <c r="M583">
        <v>2</v>
      </c>
      <c r="N583">
        <v>7</v>
      </c>
      <c r="O583">
        <v>3</v>
      </c>
      <c r="P583">
        <v>0</v>
      </c>
      <c r="Q583">
        <v>3960</v>
      </c>
      <c r="R583" t="s">
        <v>38</v>
      </c>
      <c r="S583" s="6">
        <v>290000</v>
      </c>
    </row>
    <row r="584" spans="1:19" x14ac:dyDescent="0.2">
      <c r="A584" t="s">
        <v>5212</v>
      </c>
      <c r="B584">
        <f>IF(A584="Residential",1,0)</f>
        <v>0</v>
      </c>
      <c r="C584">
        <f>IF(A584="Commercial",1,0)</f>
        <v>1</v>
      </c>
      <c r="D584">
        <f>IF(A584="Condominium",1,0)</f>
        <v>0</v>
      </c>
      <c r="E584">
        <v>1</v>
      </c>
      <c r="G584" t="str">
        <f>IF(OR(F584="Brick", F584="Stone", F584="Fiber-Cement"), "Durable Materials", IF(OR(F584="Aluminum / Vinyl", F584="Block", F584="Frame", F584="Masonry / Frame", F584="Prem Wood", F584="Stucco"), "Non-Durable Materials", "Other"))</f>
        <v>Other</v>
      </c>
      <c r="H584">
        <f>IF(G584="Non-Durable Materials",0,1)</f>
        <v>1</v>
      </c>
      <c r="I584">
        <v>0</v>
      </c>
      <c r="J584">
        <v>2004</v>
      </c>
      <c r="K584">
        <v>0</v>
      </c>
      <c r="L584" s="3">
        <v>1000</v>
      </c>
      <c r="M584">
        <v>1</v>
      </c>
      <c r="N584">
        <v>0</v>
      </c>
      <c r="O584">
        <v>0</v>
      </c>
      <c r="P584">
        <v>0</v>
      </c>
      <c r="Q584">
        <v>86249</v>
      </c>
      <c r="R584" t="s">
        <v>38</v>
      </c>
      <c r="S584" s="6">
        <v>290000</v>
      </c>
    </row>
    <row r="585" spans="1:19" x14ac:dyDescent="0.2">
      <c r="A585" t="s">
        <v>19</v>
      </c>
      <c r="B585">
        <f>IF(A585="Residential",1,0)</f>
        <v>1</v>
      </c>
      <c r="C585">
        <f>IF(A585="Commercial",1,0)</f>
        <v>0</v>
      </c>
      <c r="D585">
        <f>IF(A585="Condominium",1,0)</f>
        <v>0</v>
      </c>
      <c r="E585">
        <v>14</v>
      </c>
      <c r="F585" t="s">
        <v>34</v>
      </c>
      <c r="G585" t="str">
        <f>IF(OR(F585="Brick", F585="Stone", F585="Fiber-Cement"), "Durable Materials", IF(OR(F585="Aluminum / Vinyl", F585="Block", F585="Frame", F585="Masonry / Frame", F585="Prem Wood", F585="Stucco"), "Non-Durable Materials", "Other"))</f>
        <v>Durable Materials</v>
      </c>
      <c r="H585">
        <f>IF(G585="Non-Durable Materials",0,1)</f>
        <v>1</v>
      </c>
      <c r="I585">
        <v>1</v>
      </c>
      <c r="J585">
        <v>1947</v>
      </c>
      <c r="K585">
        <v>0</v>
      </c>
      <c r="L585" s="3">
        <v>1494</v>
      </c>
      <c r="M585">
        <v>1</v>
      </c>
      <c r="N585">
        <v>4</v>
      </c>
      <c r="O585">
        <v>2</v>
      </c>
      <c r="P585">
        <v>0</v>
      </c>
      <c r="Q585">
        <v>6000</v>
      </c>
      <c r="R585" t="s">
        <v>61</v>
      </c>
      <c r="S585" s="6">
        <v>290000</v>
      </c>
    </row>
    <row r="586" spans="1:19" x14ac:dyDescent="0.2">
      <c r="A586" t="s">
        <v>4247</v>
      </c>
      <c r="B586">
        <f>IF(A586="Residential",1,0)</f>
        <v>0</v>
      </c>
      <c r="C586">
        <f>IF(A586="Commercial",1,0)</f>
        <v>0</v>
      </c>
      <c r="D586">
        <f>IF(A586="Condominium",1,0)</f>
        <v>1</v>
      </c>
      <c r="E586">
        <v>3</v>
      </c>
      <c r="G586" t="str">
        <f>IF(OR(F586="Brick", F586="Stone", F586="Fiber-Cement"), "Durable Materials", IF(OR(F586="Aluminum / Vinyl", F586="Block", F586="Frame", F586="Masonry / Frame", F586="Prem Wood", F586="Stucco"), "Non-Durable Materials", "Other"))</f>
        <v>Other</v>
      </c>
      <c r="H586">
        <f>IF(G586="Non-Durable Materials",0,1)</f>
        <v>1</v>
      </c>
      <c r="I586">
        <v>3</v>
      </c>
      <c r="J586">
        <v>2008</v>
      </c>
      <c r="K586">
        <v>0</v>
      </c>
      <c r="L586" s="3">
        <v>1593</v>
      </c>
      <c r="M586">
        <v>1</v>
      </c>
      <c r="N586">
        <v>3</v>
      </c>
      <c r="O586">
        <v>2</v>
      </c>
      <c r="P586">
        <v>1</v>
      </c>
      <c r="Q586">
        <v>0</v>
      </c>
      <c r="R586" t="s">
        <v>23</v>
      </c>
      <c r="S586" s="6">
        <v>290000</v>
      </c>
    </row>
    <row r="587" spans="1:19" x14ac:dyDescent="0.2">
      <c r="A587" t="s">
        <v>19</v>
      </c>
      <c r="B587">
        <f>IF(A587="Residential",1,0)</f>
        <v>1</v>
      </c>
      <c r="C587">
        <f>IF(A587="Commercial",1,0)</f>
        <v>0</v>
      </c>
      <c r="D587">
        <f>IF(A587="Condominium",1,0)</f>
        <v>0</v>
      </c>
      <c r="E587">
        <v>3</v>
      </c>
      <c r="F587" t="s">
        <v>96</v>
      </c>
      <c r="G587" t="str">
        <f>IF(OR(F587="Brick", F587="Stone", F587="Fiber-Cement"), "Durable Materials", IF(OR(F587="Aluminum / Vinyl", F587="Block", F587="Frame", F587="Masonry / Frame", F587="Prem Wood", F587="Stucco"), "Non-Durable Materials", "Other"))</f>
        <v>Non-Durable Materials</v>
      </c>
      <c r="H587">
        <f>IF(G587="Non-Durable Materials",0,1)</f>
        <v>0</v>
      </c>
      <c r="I587">
        <v>2</v>
      </c>
      <c r="J587">
        <v>1909</v>
      </c>
      <c r="K587">
        <v>0</v>
      </c>
      <c r="L587" s="3">
        <v>1958</v>
      </c>
      <c r="M587">
        <v>1</v>
      </c>
      <c r="N587">
        <v>4</v>
      </c>
      <c r="O587">
        <v>1</v>
      </c>
      <c r="P587">
        <v>1</v>
      </c>
      <c r="Q587">
        <v>1890</v>
      </c>
      <c r="R587" t="s">
        <v>26</v>
      </c>
      <c r="S587" s="6">
        <v>290000</v>
      </c>
    </row>
    <row r="588" spans="1:19" x14ac:dyDescent="0.2">
      <c r="A588" t="s">
        <v>4247</v>
      </c>
      <c r="B588">
        <f>IF(A588="Residential",1,0)</f>
        <v>0</v>
      </c>
      <c r="C588">
        <f>IF(A588="Commercial",1,0)</f>
        <v>0</v>
      </c>
      <c r="D588">
        <f>IF(A588="Condominium",1,0)</f>
        <v>1</v>
      </c>
      <c r="E588">
        <v>4</v>
      </c>
      <c r="G588" t="str">
        <f>IF(OR(F588="Brick", F588="Stone", F588="Fiber-Cement"), "Durable Materials", IF(OR(F588="Aluminum / Vinyl", F588="Block", F588="Frame", F588="Masonry / Frame", F588="Prem Wood", F588="Stucco"), "Non-Durable Materials", "Other"))</f>
        <v>Other</v>
      </c>
      <c r="H588">
        <f>IF(G588="Non-Durable Materials",0,1)</f>
        <v>1</v>
      </c>
      <c r="I588">
        <v>1</v>
      </c>
      <c r="J588">
        <v>1968</v>
      </c>
      <c r="K588">
        <v>5</v>
      </c>
      <c r="L588" s="3">
        <v>1211</v>
      </c>
      <c r="M588">
        <v>1</v>
      </c>
      <c r="N588">
        <v>2</v>
      </c>
      <c r="O588">
        <v>2</v>
      </c>
      <c r="P588">
        <v>0</v>
      </c>
      <c r="Q588">
        <v>0</v>
      </c>
      <c r="R588" t="s">
        <v>26</v>
      </c>
      <c r="S588" s="6">
        <v>290000</v>
      </c>
    </row>
    <row r="589" spans="1:19" x14ac:dyDescent="0.2">
      <c r="A589" t="s">
        <v>4247</v>
      </c>
      <c r="B589">
        <f>IF(A589="Residential",1,0)</f>
        <v>0</v>
      </c>
      <c r="C589">
        <f>IF(A589="Commercial",1,0)</f>
        <v>0</v>
      </c>
      <c r="D589">
        <f>IF(A589="Condominium",1,0)</f>
        <v>1</v>
      </c>
      <c r="E589">
        <v>12</v>
      </c>
      <c r="G589" t="str">
        <f>IF(OR(F589="Brick", F589="Stone", F589="Fiber-Cement"), "Durable Materials", IF(OR(F589="Aluminum / Vinyl", F589="Block", F589="Frame", F589="Masonry / Frame", F589="Prem Wood", F589="Stucco"), "Non-Durable Materials", "Other"))</f>
        <v>Other</v>
      </c>
      <c r="H589">
        <f>IF(G589="Non-Durable Materials",0,1)</f>
        <v>1</v>
      </c>
      <c r="I589">
        <v>1</v>
      </c>
      <c r="J589">
        <v>2004</v>
      </c>
      <c r="K589">
        <v>4</v>
      </c>
      <c r="L589" s="3">
        <v>908</v>
      </c>
      <c r="M589">
        <v>1</v>
      </c>
      <c r="N589">
        <v>2</v>
      </c>
      <c r="O589">
        <v>1</v>
      </c>
      <c r="P589">
        <v>0</v>
      </c>
      <c r="Q589">
        <v>0</v>
      </c>
      <c r="R589" t="s">
        <v>26</v>
      </c>
      <c r="S589" s="6">
        <v>290000</v>
      </c>
    </row>
    <row r="590" spans="1:19" x14ac:dyDescent="0.2">
      <c r="A590" t="s">
        <v>19</v>
      </c>
      <c r="B590">
        <f>IF(A590="Residential",1,0)</f>
        <v>1</v>
      </c>
      <c r="C590">
        <f>IF(A590="Commercial",1,0)</f>
        <v>0</v>
      </c>
      <c r="D590">
        <f>IF(A590="Condominium",1,0)</f>
        <v>0</v>
      </c>
      <c r="E590">
        <v>5</v>
      </c>
      <c r="F590" t="s">
        <v>96</v>
      </c>
      <c r="G590" t="str">
        <f>IF(OR(F590="Brick", F590="Stone", F590="Fiber-Cement"), "Durable Materials", IF(OR(F590="Aluminum / Vinyl", F590="Block", F590="Frame", F590="Masonry / Frame", F590="Prem Wood", F590="Stucco"), "Non-Durable Materials", "Other"))</f>
        <v>Non-Durable Materials</v>
      </c>
      <c r="H590">
        <f>IF(G590="Non-Durable Materials",0,1)</f>
        <v>0</v>
      </c>
      <c r="I590">
        <v>2</v>
      </c>
      <c r="J590">
        <v>1950</v>
      </c>
      <c r="K590">
        <v>0</v>
      </c>
      <c r="L590" s="3">
        <v>2245</v>
      </c>
      <c r="M590">
        <v>1</v>
      </c>
      <c r="N590">
        <v>4</v>
      </c>
      <c r="O590">
        <v>4</v>
      </c>
      <c r="P590">
        <v>0</v>
      </c>
      <c r="Q590">
        <v>7000</v>
      </c>
      <c r="R590" t="s">
        <v>44</v>
      </c>
      <c r="S590" s="6">
        <v>290000</v>
      </c>
    </row>
    <row r="591" spans="1:19" x14ac:dyDescent="0.2">
      <c r="A591" t="s">
        <v>4875</v>
      </c>
      <c r="B591">
        <f>IF(A591="Residential",1,0)</f>
        <v>0</v>
      </c>
      <c r="C591">
        <f>IF(A591="Commercial",1,0)</f>
        <v>0</v>
      </c>
      <c r="D591">
        <f>IF(A591="Condominium",1,0)</f>
        <v>0</v>
      </c>
      <c r="E591">
        <v>11</v>
      </c>
      <c r="G591" t="str">
        <f>IF(OR(F591="Brick", F591="Stone", F591="Fiber-Cement"), "Durable Materials", IF(OR(F591="Aluminum / Vinyl", F591="Block", F591="Frame", F591="Masonry / Frame", F591="Prem Wood", F591="Stucco"), "Non-Durable Materials", "Other"))</f>
        <v>Other</v>
      </c>
      <c r="H591">
        <f>IF(G591="Non-Durable Materials",0,1)</f>
        <v>1</v>
      </c>
      <c r="I591">
        <v>2</v>
      </c>
      <c r="J591">
        <v>1955</v>
      </c>
      <c r="K591">
        <v>0</v>
      </c>
      <c r="L591" s="3">
        <v>3920</v>
      </c>
      <c r="M591">
        <v>1</v>
      </c>
      <c r="N591">
        <v>0</v>
      </c>
      <c r="O591">
        <v>0</v>
      </c>
      <c r="P591">
        <v>0</v>
      </c>
      <c r="Q591">
        <v>9275</v>
      </c>
      <c r="R591" t="s">
        <v>35</v>
      </c>
      <c r="S591" s="6">
        <v>290000</v>
      </c>
    </row>
    <row r="592" spans="1:19" x14ac:dyDescent="0.2">
      <c r="A592" t="s">
        <v>19</v>
      </c>
      <c r="B592">
        <f>IF(A592="Residential",1,0)</f>
        <v>1</v>
      </c>
      <c r="C592">
        <f>IF(A592="Commercial",1,0)</f>
        <v>0</v>
      </c>
      <c r="D592">
        <f>IF(A592="Condominium",1,0)</f>
        <v>0</v>
      </c>
      <c r="E592">
        <v>14</v>
      </c>
      <c r="F592" t="s">
        <v>22</v>
      </c>
      <c r="G592" t="str">
        <f>IF(OR(F592="Brick", F592="Stone", F592="Fiber-Cement"), "Durable Materials", IF(OR(F592="Aluminum / Vinyl", F592="Block", F592="Frame", F592="Masonry / Frame", F592="Prem Wood", F592="Stucco"), "Non-Durable Materials", "Other"))</f>
        <v>Non-Durable Materials</v>
      </c>
      <c r="H592">
        <f>IF(G592="Non-Durable Materials",0,1)</f>
        <v>0</v>
      </c>
      <c r="I592">
        <v>2</v>
      </c>
      <c r="J592">
        <v>1956</v>
      </c>
      <c r="K592">
        <v>0</v>
      </c>
      <c r="L592" s="3">
        <v>1485</v>
      </c>
      <c r="M592">
        <v>1</v>
      </c>
      <c r="N592">
        <v>3</v>
      </c>
      <c r="O592">
        <v>1</v>
      </c>
      <c r="P592">
        <v>2</v>
      </c>
      <c r="Q592">
        <v>3600</v>
      </c>
      <c r="R592" t="s">
        <v>46</v>
      </c>
      <c r="S592" s="6">
        <v>290000</v>
      </c>
    </row>
    <row r="593" spans="1:19" x14ac:dyDescent="0.2">
      <c r="A593" t="s">
        <v>4247</v>
      </c>
      <c r="B593">
        <f>IF(A593="Residential",1,0)</f>
        <v>0</v>
      </c>
      <c r="C593">
        <f>IF(A593="Commercial",1,0)</f>
        <v>0</v>
      </c>
      <c r="D593">
        <f>IF(A593="Condominium",1,0)</f>
        <v>1</v>
      </c>
      <c r="E593">
        <v>6</v>
      </c>
      <c r="G593" t="str">
        <f>IF(OR(F593="Brick", F593="Stone", F593="Fiber-Cement"), "Durable Materials", IF(OR(F593="Aluminum / Vinyl", F593="Block", F593="Frame", F593="Masonry / Frame", F593="Prem Wood", F593="Stucco"), "Non-Durable Materials", "Other"))</f>
        <v>Other</v>
      </c>
      <c r="H593">
        <f>IF(G593="Non-Durable Materials",0,1)</f>
        <v>1</v>
      </c>
      <c r="I593">
        <v>2</v>
      </c>
      <c r="J593">
        <v>2005</v>
      </c>
      <c r="K593">
        <v>6</v>
      </c>
      <c r="L593" s="3">
        <v>1610</v>
      </c>
      <c r="M593">
        <v>1</v>
      </c>
      <c r="N593">
        <v>2</v>
      </c>
      <c r="O593">
        <v>2</v>
      </c>
      <c r="P593">
        <v>1</v>
      </c>
      <c r="Q593">
        <v>0</v>
      </c>
      <c r="R593" t="s">
        <v>46</v>
      </c>
      <c r="S593" s="6">
        <v>290000</v>
      </c>
    </row>
    <row r="594" spans="1:19" x14ac:dyDescent="0.2">
      <c r="A594" t="s">
        <v>19</v>
      </c>
      <c r="B594">
        <f>IF(A594="Residential",1,0)</f>
        <v>1</v>
      </c>
      <c r="C594">
        <f>IF(A594="Commercial",1,0)</f>
        <v>0</v>
      </c>
      <c r="D594">
        <f>IF(A594="Condominium",1,0)</f>
        <v>0</v>
      </c>
      <c r="E594">
        <v>14</v>
      </c>
      <c r="F594" t="s">
        <v>40</v>
      </c>
      <c r="G594" t="str">
        <f>IF(OR(F594="Brick", F594="Stone", F594="Fiber-Cement"), "Durable Materials", IF(OR(F594="Aluminum / Vinyl", F594="Block", F594="Frame", F594="Masonry / Frame", F594="Prem Wood", F594="Stucco"), "Non-Durable Materials", "Other"))</f>
        <v>Non-Durable Materials</v>
      </c>
      <c r="H594">
        <f>IF(G594="Non-Durable Materials",0,1)</f>
        <v>0</v>
      </c>
      <c r="I594">
        <v>2</v>
      </c>
      <c r="J594">
        <v>1924</v>
      </c>
      <c r="K594">
        <v>0</v>
      </c>
      <c r="L594" s="3">
        <v>2496</v>
      </c>
      <c r="M594">
        <v>2</v>
      </c>
      <c r="N594">
        <v>6</v>
      </c>
      <c r="O594">
        <v>2</v>
      </c>
      <c r="P594">
        <v>0</v>
      </c>
      <c r="Q594">
        <v>4255</v>
      </c>
      <c r="R594" t="s">
        <v>65</v>
      </c>
      <c r="S594" s="6">
        <v>289900</v>
      </c>
    </row>
    <row r="595" spans="1:19" x14ac:dyDescent="0.2">
      <c r="A595" t="s">
        <v>4247</v>
      </c>
      <c r="B595">
        <f>IF(A595="Residential",1,0)</f>
        <v>0</v>
      </c>
      <c r="C595">
        <f>IF(A595="Commercial",1,0)</f>
        <v>0</v>
      </c>
      <c r="D595">
        <f>IF(A595="Condominium",1,0)</f>
        <v>1</v>
      </c>
      <c r="E595">
        <v>4</v>
      </c>
      <c r="G595" t="str">
        <f>IF(OR(F595="Brick", F595="Stone", F595="Fiber-Cement"), "Durable Materials", IF(OR(F595="Aluminum / Vinyl", F595="Block", F595="Frame", F595="Masonry / Frame", F595="Prem Wood", F595="Stucco"), "Non-Durable Materials", "Other"))</f>
        <v>Other</v>
      </c>
      <c r="H595">
        <f>IF(G595="Non-Durable Materials",0,1)</f>
        <v>1</v>
      </c>
      <c r="I595">
        <v>1</v>
      </c>
      <c r="J595">
        <v>2004</v>
      </c>
      <c r="K595">
        <v>3</v>
      </c>
      <c r="L595" s="3">
        <v>880</v>
      </c>
      <c r="M595">
        <v>1</v>
      </c>
      <c r="N595">
        <v>1</v>
      </c>
      <c r="O595">
        <v>1</v>
      </c>
      <c r="P595">
        <v>0</v>
      </c>
      <c r="Q595">
        <v>0</v>
      </c>
      <c r="R595" t="s">
        <v>38</v>
      </c>
      <c r="S595" s="6">
        <v>289900</v>
      </c>
    </row>
    <row r="596" spans="1:19" x14ac:dyDescent="0.2">
      <c r="A596" t="s">
        <v>4247</v>
      </c>
      <c r="B596">
        <f>IF(A596="Residential",1,0)</f>
        <v>0</v>
      </c>
      <c r="C596">
        <f>IF(A596="Commercial",1,0)</f>
        <v>0</v>
      </c>
      <c r="D596">
        <f>IF(A596="Condominium",1,0)</f>
        <v>1</v>
      </c>
      <c r="E596">
        <v>4</v>
      </c>
      <c r="G596" t="str">
        <f>IF(OR(F596="Brick", F596="Stone", F596="Fiber-Cement"), "Durable Materials", IF(OR(F596="Aluminum / Vinyl", F596="Block", F596="Frame", F596="Masonry / Frame", F596="Prem Wood", F596="Stucco"), "Non-Durable Materials", "Other"))</f>
        <v>Other</v>
      </c>
      <c r="H596">
        <f>IF(G596="Non-Durable Materials",0,1)</f>
        <v>1</v>
      </c>
      <c r="I596">
        <v>1</v>
      </c>
      <c r="J596">
        <v>1894</v>
      </c>
      <c r="K596">
        <v>2</v>
      </c>
      <c r="L596" s="3">
        <v>1127</v>
      </c>
      <c r="M596">
        <v>1</v>
      </c>
      <c r="N596">
        <v>1</v>
      </c>
      <c r="O596">
        <v>1</v>
      </c>
      <c r="P596">
        <v>0</v>
      </c>
      <c r="Q596">
        <v>0</v>
      </c>
      <c r="R596" t="s">
        <v>38</v>
      </c>
      <c r="S596" s="6">
        <v>289900</v>
      </c>
    </row>
    <row r="597" spans="1:19" x14ac:dyDescent="0.2">
      <c r="A597" t="s">
        <v>19</v>
      </c>
      <c r="B597">
        <f>IF(A597="Residential",1,0)</f>
        <v>1</v>
      </c>
      <c r="C597">
        <f>IF(A597="Commercial",1,0)</f>
        <v>0</v>
      </c>
      <c r="D597">
        <f>IF(A597="Condominium",1,0)</f>
        <v>0</v>
      </c>
      <c r="E597">
        <v>11</v>
      </c>
      <c r="F597" t="s">
        <v>25</v>
      </c>
      <c r="G597" t="str">
        <f>IF(OR(F597="Brick", F597="Stone", F597="Fiber-Cement"), "Durable Materials", IF(OR(F597="Aluminum / Vinyl", F597="Block", F597="Frame", F597="Masonry / Frame", F597="Prem Wood", F597="Stucco"), "Non-Durable Materials", "Other"))</f>
        <v>Durable Materials</v>
      </c>
      <c r="H597">
        <f>IF(G597="Non-Durable Materials",0,1)</f>
        <v>1</v>
      </c>
      <c r="I597">
        <v>2</v>
      </c>
      <c r="J597">
        <v>1984</v>
      </c>
      <c r="K597">
        <v>0</v>
      </c>
      <c r="L597" s="3">
        <v>1984</v>
      </c>
      <c r="M597">
        <v>1</v>
      </c>
      <c r="N597">
        <v>3</v>
      </c>
      <c r="O597">
        <v>2</v>
      </c>
      <c r="P597">
        <v>1</v>
      </c>
      <c r="Q597">
        <v>12288</v>
      </c>
      <c r="R597" t="s">
        <v>53</v>
      </c>
      <c r="S597" s="6">
        <v>289900</v>
      </c>
    </row>
    <row r="598" spans="1:19" x14ac:dyDescent="0.2">
      <c r="A598" t="s">
        <v>19</v>
      </c>
      <c r="B598">
        <f>IF(A598="Residential",1,0)</f>
        <v>1</v>
      </c>
      <c r="C598">
        <f>IF(A598="Commercial",1,0)</f>
        <v>0</v>
      </c>
      <c r="D598">
        <f>IF(A598="Condominium",1,0)</f>
        <v>0</v>
      </c>
      <c r="E598">
        <v>14</v>
      </c>
      <c r="F598" t="s">
        <v>22</v>
      </c>
      <c r="G598" t="str">
        <f>IF(OR(F598="Brick", F598="Stone", F598="Fiber-Cement"), "Durable Materials", IF(OR(F598="Aluminum / Vinyl", F598="Block", F598="Frame", F598="Masonry / Frame", F598="Prem Wood", F598="Stucco"), "Non-Durable Materials", "Other"))</f>
        <v>Non-Durable Materials</v>
      </c>
      <c r="H598">
        <f>IF(G598="Non-Durable Materials",0,1)</f>
        <v>0</v>
      </c>
      <c r="I598">
        <v>2</v>
      </c>
      <c r="J598">
        <v>1910</v>
      </c>
      <c r="K598">
        <v>0</v>
      </c>
      <c r="L598" s="3">
        <v>1750</v>
      </c>
      <c r="M598">
        <v>1</v>
      </c>
      <c r="N598">
        <v>2</v>
      </c>
      <c r="O598">
        <v>1</v>
      </c>
      <c r="P598">
        <v>0</v>
      </c>
      <c r="Q598">
        <v>7200</v>
      </c>
      <c r="R598" t="s">
        <v>46</v>
      </c>
      <c r="S598" s="6">
        <v>289900</v>
      </c>
    </row>
    <row r="599" spans="1:19" x14ac:dyDescent="0.2">
      <c r="A599" t="s">
        <v>19</v>
      </c>
      <c r="B599">
        <f>IF(A599="Residential",1,0)</f>
        <v>1</v>
      </c>
      <c r="C599">
        <f>IF(A599="Commercial",1,0)</f>
        <v>0</v>
      </c>
      <c r="D599">
        <f>IF(A599="Condominium",1,0)</f>
        <v>0</v>
      </c>
      <c r="E599">
        <v>13</v>
      </c>
      <c r="F599" t="s">
        <v>22</v>
      </c>
      <c r="G599" t="str">
        <f>IF(OR(F599="Brick", F599="Stone", F599="Fiber-Cement"), "Durable Materials", IF(OR(F599="Aluminum / Vinyl", F599="Block", F599="Frame", F599="Masonry / Frame", F599="Prem Wood", F599="Stucco"), "Non-Durable Materials", "Other"))</f>
        <v>Non-Durable Materials</v>
      </c>
      <c r="H599">
        <f>IF(G599="Non-Durable Materials",0,1)</f>
        <v>0</v>
      </c>
      <c r="I599">
        <v>2</v>
      </c>
      <c r="J599">
        <v>1991</v>
      </c>
      <c r="K599">
        <v>0</v>
      </c>
      <c r="L599" s="3">
        <v>2112</v>
      </c>
      <c r="M599">
        <v>1</v>
      </c>
      <c r="N599">
        <v>3</v>
      </c>
      <c r="O599">
        <v>2</v>
      </c>
      <c r="P599">
        <v>1</v>
      </c>
      <c r="Q599">
        <v>16000</v>
      </c>
      <c r="R599" t="s">
        <v>26</v>
      </c>
      <c r="S599" s="6">
        <v>289500</v>
      </c>
    </row>
    <row r="600" spans="1:19" x14ac:dyDescent="0.2">
      <c r="A600" t="s">
        <v>19</v>
      </c>
      <c r="B600">
        <f>IF(A600="Residential",1,0)</f>
        <v>1</v>
      </c>
      <c r="C600">
        <f>IF(A600="Commercial",1,0)</f>
        <v>0</v>
      </c>
      <c r="D600">
        <f>IF(A600="Condominium",1,0)</f>
        <v>0</v>
      </c>
      <c r="E600">
        <v>3</v>
      </c>
      <c r="F600" t="s">
        <v>40</v>
      </c>
      <c r="G600" t="str">
        <f>IF(OR(F600="Brick", F600="Stone", F600="Fiber-Cement"), "Durable Materials", IF(OR(F600="Aluminum / Vinyl", F600="Block", F600="Frame", F600="Masonry / Frame", F600="Prem Wood", F600="Stucco"), "Non-Durable Materials", "Other"))</f>
        <v>Non-Durable Materials</v>
      </c>
      <c r="H600">
        <f>IF(G600="Non-Durable Materials",0,1)</f>
        <v>0</v>
      </c>
      <c r="I600">
        <v>2</v>
      </c>
      <c r="J600">
        <v>1904</v>
      </c>
      <c r="K600">
        <v>0</v>
      </c>
      <c r="L600" s="3">
        <v>1254</v>
      </c>
      <c r="M600">
        <v>1</v>
      </c>
      <c r="N600">
        <v>4</v>
      </c>
      <c r="O600">
        <v>1</v>
      </c>
      <c r="P600">
        <v>0</v>
      </c>
      <c r="Q600">
        <v>5080</v>
      </c>
      <c r="R600" t="s">
        <v>61</v>
      </c>
      <c r="S600" s="6">
        <v>289000</v>
      </c>
    </row>
    <row r="601" spans="1:19" x14ac:dyDescent="0.2">
      <c r="A601" t="s">
        <v>19</v>
      </c>
      <c r="B601">
        <f>IF(A601="Residential",1,0)</f>
        <v>1</v>
      </c>
      <c r="C601">
        <f>IF(A601="Commercial",1,0)</f>
        <v>0</v>
      </c>
      <c r="D601">
        <f>IF(A601="Condominium",1,0)</f>
        <v>0</v>
      </c>
      <c r="E601">
        <v>3</v>
      </c>
      <c r="F601" t="s">
        <v>48</v>
      </c>
      <c r="G601" t="str">
        <f>IF(OR(F601="Brick", F601="Stone", F601="Fiber-Cement"), "Durable Materials", IF(OR(F601="Aluminum / Vinyl", F601="Block", F601="Frame", F601="Masonry / Frame", F601="Prem Wood", F601="Stucco"), "Non-Durable Materials", "Other"))</f>
        <v>Non-Durable Materials</v>
      </c>
      <c r="H601">
        <f>IF(G601="Non-Durable Materials",0,1)</f>
        <v>0</v>
      </c>
      <c r="I601">
        <v>2</v>
      </c>
      <c r="J601">
        <v>1905</v>
      </c>
      <c r="K601">
        <v>0</v>
      </c>
      <c r="L601" s="3">
        <v>1722</v>
      </c>
      <c r="M601">
        <v>1</v>
      </c>
      <c r="N601">
        <v>3</v>
      </c>
      <c r="O601">
        <v>1</v>
      </c>
      <c r="P601">
        <v>1</v>
      </c>
      <c r="Q601">
        <v>5400</v>
      </c>
      <c r="R601" t="s">
        <v>23</v>
      </c>
      <c r="S601" s="6">
        <v>289000</v>
      </c>
    </row>
    <row r="602" spans="1:19" x14ac:dyDescent="0.2">
      <c r="A602" t="s">
        <v>19</v>
      </c>
      <c r="B602">
        <f>IF(A602="Residential",1,0)</f>
        <v>1</v>
      </c>
      <c r="C602">
        <f>IF(A602="Commercial",1,0)</f>
        <v>0</v>
      </c>
      <c r="D602">
        <f>IF(A602="Condominium",1,0)</f>
        <v>0</v>
      </c>
      <c r="E602">
        <v>10</v>
      </c>
      <c r="F602" t="s">
        <v>25</v>
      </c>
      <c r="G602" t="str">
        <f>IF(OR(F602="Brick", F602="Stone", F602="Fiber-Cement"), "Durable Materials", IF(OR(F602="Aluminum / Vinyl", F602="Block", F602="Frame", F602="Masonry / Frame", F602="Prem Wood", F602="Stucco"), "Non-Durable Materials", "Other"))</f>
        <v>Durable Materials</v>
      </c>
      <c r="H602">
        <f>IF(G602="Non-Durable Materials",0,1)</f>
        <v>1</v>
      </c>
      <c r="I602">
        <v>2</v>
      </c>
      <c r="J602">
        <v>1941</v>
      </c>
      <c r="K602">
        <v>0</v>
      </c>
      <c r="L602" s="3">
        <v>1920</v>
      </c>
      <c r="M602">
        <v>1</v>
      </c>
      <c r="N602">
        <v>4</v>
      </c>
      <c r="O602">
        <v>1</v>
      </c>
      <c r="P602">
        <v>2</v>
      </c>
      <c r="Q602">
        <v>6380</v>
      </c>
      <c r="R602" t="s">
        <v>44</v>
      </c>
      <c r="S602" s="6">
        <v>289000</v>
      </c>
    </row>
    <row r="603" spans="1:19" x14ac:dyDescent="0.2">
      <c r="A603" t="s">
        <v>4247</v>
      </c>
      <c r="B603">
        <f>IF(A603="Residential",1,0)</f>
        <v>0</v>
      </c>
      <c r="C603">
        <f>IF(A603="Commercial",1,0)</f>
        <v>0</v>
      </c>
      <c r="D603">
        <f>IF(A603="Condominium",1,0)</f>
        <v>1</v>
      </c>
      <c r="E603">
        <v>3</v>
      </c>
      <c r="G603" t="str">
        <f>IF(OR(F603="Brick", F603="Stone", F603="Fiber-Cement"), "Durable Materials", IF(OR(F603="Aluminum / Vinyl", F603="Block", F603="Frame", F603="Masonry / Frame", F603="Prem Wood", F603="Stucco"), "Non-Durable Materials", "Other"))</f>
        <v>Other</v>
      </c>
      <c r="H603">
        <f>IF(G603="Non-Durable Materials",0,1)</f>
        <v>1</v>
      </c>
      <c r="I603">
        <v>2</v>
      </c>
      <c r="J603">
        <v>1999</v>
      </c>
      <c r="K603">
        <v>3</v>
      </c>
      <c r="L603" s="3">
        <v>1562</v>
      </c>
      <c r="M603">
        <v>1</v>
      </c>
      <c r="N603">
        <v>2</v>
      </c>
      <c r="O603">
        <v>2</v>
      </c>
      <c r="P603">
        <v>0</v>
      </c>
      <c r="Q603">
        <v>0</v>
      </c>
      <c r="R603" t="s">
        <v>46</v>
      </c>
      <c r="S603" s="6">
        <v>289000</v>
      </c>
    </row>
    <row r="604" spans="1:19" x14ac:dyDescent="0.2">
      <c r="A604" t="s">
        <v>19</v>
      </c>
      <c r="B604">
        <f>IF(A604="Residential",1,0)</f>
        <v>1</v>
      </c>
      <c r="C604">
        <f>IF(A604="Commercial",1,0)</f>
        <v>0</v>
      </c>
      <c r="D604">
        <f>IF(A604="Condominium",1,0)</f>
        <v>0</v>
      </c>
      <c r="E604">
        <v>3</v>
      </c>
      <c r="F604" t="s">
        <v>22</v>
      </c>
      <c r="G604" t="str">
        <f>IF(OR(F604="Brick", F604="Stone", F604="Fiber-Cement"), "Durable Materials", IF(OR(F604="Aluminum / Vinyl", F604="Block", F604="Frame", F604="Masonry / Frame", F604="Prem Wood", F604="Stucco"), "Non-Durable Materials", "Other"))</f>
        <v>Non-Durable Materials</v>
      </c>
      <c r="H604">
        <f>IF(G604="Non-Durable Materials",0,1)</f>
        <v>0</v>
      </c>
      <c r="I604">
        <v>1.5</v>
      </c>
      <c r="J604">
        <v>1902</v>
      </c>
      <c r="K604">
        <v>0</v>
      </c>
      <c r="L604" s="3">
        <v>1627</v>
      </c>
      <c r="M604">
        <v>1</v>
      </c>
      <c r="N604">
        <v>4</v>
      </c>
      <c r="O604">
        <v>2</v>
      </c>
      <c r="P604">
        <v>0</v>
      </c>
      <c r="Q604">
        <v>3600</v>
      </c>
      <c r="R604" t="s">
        <v>42</v>
      </c>
      <c r="S604" s="6">
        <v>288800</v>
      </c>
    </row>
    <row r="605" spans="1:19" x14ac:dyDescent="0.2">
      <c r="A605" t="s">
        <v>4247</v>
      </c>
      <c r="B605">
        <f>IF(A605="Residential",1,0)</f>
        <v>0</v>
      </c>
      <c r="C605">
        <f>IF(A605="Commercial",1,0)</f>
        <v>0</v>
      </c>
      <c r="D605">
        <f>IF(A605="Condominium",1,0)</f>
        <v>1</v>
      </c>
      <c r="E605">
        <v>6</v>
      </c>
      <c r="G605" t="str">
        <f>IF(OR(F605="Brick", F605="Stone", F605="Fiber-Cement"), "Durable Materials", IF(OR(F605="Aluminum / Vinyl", F605="Block", F605="Frame", F605="Masonry / Frame", F605="Prem Wood", F605="Stucco"), "Non-Durable Materials", "Other"))</f>
        <v>Other</v>
      </c>
      <c r="H605">
        <f>IF(G605="Non-Durable Materials",0,1)</f>
        <v>1</v>
      </c>
      <c r="I605">
        <v>3</v>
      </c>
      <c r="J605">
        <v>2005</v>
      </c>
      <c r="K605">
        <v>6</v>
      </c>
      <c r="L605" s="3">
        <v>1695</v>
      </c>
      <c r="M605">
        <v>1</v>
      </c>
      <c r="N605">
        <v>2</v>
      </c>
      <c r="O605">
        <v>2</v>
      </c>
      <c r="P605">
        <v>0</v>
      </c>
      <c r="Q605">
        <v>0</v>
      </c>
      <c r="R605" t="s">
        <v>38</v>
      </c>
      <c r="S605" s="6">
        <v>287920</v>
      </c>
    </row>
    <row r="606" spans="1:19" x14ac:dyDescent="0.2">
      <c r="A606" t="s">
        <v>19</v>
      </c>
      <c r="B606">
        <f>IF(A606="Residential",1,0)</f>
        <v>1</v>
      </c>
      <c r="C606">
        <f>IF(A606="Commercial",1,0)</f>
        <v>0</v>
      </c>
      <c r="D606">
        <f>IF(A606="Condominium",1,0)</f>
        <v>0</v>
      </c>
      <c r="E606">
        <v>11</v>
      </c>
      <c r="F606" t="s">
        <v>22</v>
      </c>
      <c r="G606" t="str">
        <f>IF(OR(F606="Brick", F606="Stone", F606="Fiber-Cement"), "Durable Materials", IF(OR(F606="Aluminum / Vinyl", F606="Block", F606="Frame", F606="Masonry / Frame", F606="Prem Wood", F606="Stucco"), "Non-Durable Materials", "Other"))</f>
        <v>Non-Durable Materials</v>
      </c>
      <c r="H606">
        <f>IF(G606="Non-Durable Materials",0,1)</f>
        <v>0</v>
      </c>
      <c r="I606">
        <v>1</v>
      </c>
      <c r="J606">
        <v>1965</v>
      </c>
      <c r="K606">
        <v>0</v>
      </c>
      <c r="L606" s="3">
        <v>1800</v>
      </c>
      <c r="M606">
        <v>1</v>
      </c>
      <c r="N606">
        <v>3</v>
      </c>
      <c r="O606">
        <v>2</v>
      </c>
      <c r="P606">
        <v>1</v>
      </c>
      <c r="Q606">
        <v>8970</v>
      </c>
      <c r="R606" t="s">
        <v>38</v>
      </c>
      <c r="S606" s="6">
        <v>287500</v>
      </c>
    </row>
    <row r="607" spans="1:19" x14ac:dyDescent="0.2">
      <c r="A607" t="s">
        <v>4247</v>
      </c>
      <c r="B607">
        <f>IF(A607="Residential",1,0)</f>
        <v>0</v>
      </c>
      <c r="C607">
        <f>IF(A607="Commercial",1,0)</f>
        <v>0</v>
      </c>
      <c r="D607">
        <f>IF(A607="Condominium",1,0)</f>
        <v>1</v>
      </c>
      <c r="E607">
        <v>3</v>
      </c>
      <c r="G607" t="str">
        <f>IF(OR(F607="Brick", F607="Stone", F607="Fiber-Cement"), "Durable Materials", IF(OR(F607="Aluminum / Vinyl", F607="Block", F607="Frame", F607="Masonry / Frame", F607="Prem Wood", F607="Stucco"), "Non-Durable Materials", "Other"))</f>
        <v>Other</v>
      </c>
      <c r="H607">
        <f>IF(G607="Non-Durable Materials",0,1)</f>
        <v>1</v>
      </c>
      <c r="I607">
        <v>3.5</v>
      </c>
      <c r="J607">
        <v>2001</v>
      </c>
      <c r="K607">
        <v>5</v>
      </c>
      <c r="L607" s="3">
        <v>1620</v>
      </c>
      <c r="M607">
        <v>1</v>
      </c>
      <c r="N607">
        <v>2</v>
      </c>
      <c r="O607">
        <v>2</v>
      </c>
      <c r="P607">
        <v>1</v>
      </c>
      <c r="Q607">
        <v>0</v>
      </c>
      <c r="R607" t="s">
        <v>46</v>
      </c>
      <c r="S607" s="6">
        <v>287500</v>
      </c>
    </row>
    <row r="608" spans="1:19" x14ac:dyDescent="0.2">
      <c r="A608" t="s">
        <v>19</v>
      </c>
      <c r="B608">
        <f>IF(A608="Residential",1,0)</f>
        <v>1</v>
      </c>
      <c r="C608">
        <f>IF(A608="Commercial",1,0)</f>
        <v>0</v>
      </c>
      <c r="D608">
        <f>IF(A608="Condominium",1,0)</f>
        <v>0</v>
      </c>
      <c r="E608">
        <v>13</v>
      </c>
      <c r="F608" t="s">
        <v>240</v>
      </c>
      <c r="G608" t="str">
        <f>IF(OR(F608="Brick", F608="Stone", F608="Fiber-Cement"), "Durable Materials", IF(OR(F608="Aluminum / Vinyl", F608="Block", F608="Frame", F608="Masonry / Frame", F608="Prem Wood", F608="Stucco"), "Non-Durable Materials", "Other"))</f>
        <v>Non-Durable Materials</v>
      </c>
      <c r="H608">
        <f>IF(G608="Non-Durable Materials",0,1)</f>
        <v>0</v>
      </c>
      <c r="I608">
        <v>1.5</v>
      </c>
      <c r="J608">
        <v>1993</v>
      </c>
      <c r="K608">
        <v>0</v>
      </c>
      <c r="L608" s="3">
        <v>2676</v>
      </c>
      <c r="M608">
        <v>1</v>
      </c>
      <c r="N608">
        <v>3</v>
      </c>
      <c r="O608">
        <v>2</v>
      </c>
      <c r="P608">
        <v>1</v>
      </c>
      <c r="Q608">
        <v>21648</v>
      </c>
      <c r="R608" t="s">
        <v>38</v>
      </c>
      <c r="S608" s="6">
        <v>287000</v>
      </c>
    </row>
    <row r="609" spans="1:19" x14ac:dyDescent="0.2">
      <c r="A609" t="s">
        <v>4247</v>
      </c>
      <c r="B609">
        <f>IF(A609="Residential",1,0)</f>
        <v>0</v>
      </c>
      <c r="C609">
        <f>IF(A609="Commercial",1,0)</f>
        <v>0</v>
      </c>
      <c r="D609">
        <f>IF(A609="Condominium",1,0)</f>
        <v>1</v>
      </c>
      <c r="E609">
        <v>3</v>
      </c>
      <c r="G609" t="str">
        <f>IF(OR(F609="Brick", F609="Stone", F609="Fiber-Cement"), "Durable Materials", IF(OR(F609="Aluminum / Vinyl", F609="Block", F609="Frame", F609="Masonry / Frame", F609="Prem Wood", F609="Stucco"), "Non-Durable Materials", "Other"))</f>
        <v>Other</v>
      </c>
      <c r="H609">
        <f>IF(G609="Non-Durable Materials",0,1)</f>
        <v>1</v>
      </c>
      <c r="I609">
        <v>2</v>
      </c>
      <c r="J609">
        <v>1999</v>
      </c>
      <c r="K609">
        <v>4</v>
      </c>
      <c r="L609" s="3">
        <v>1530</v>
      </c>
      <c r="M609">
        <v>1</v>
      </c>
      <c r="N609">
        <v>2</v>
      </c>
      <c r="O609">
        <v>2</v>
      </c>
      <c r="P609">
        <v>0</v>
      </c>
      <c r="Q609">
        <v>0</v>
      </c>
      <c r="R609" t="s">
        <v>46</v>
      </c>
      <c r="S609" s="6">
        <v>287000</v>
      </c>
    </row>
    <row r="610" spans="1:19" x14ac:dyDescent="0.2">
      <c r="A610" t="s">
        <v>4247</v>
      </c>
      <c r="B610">
        <f>IF(A610="Residential",1,0)</f>
        <v>0</v>
      </c>
      <c r="C610">
        <f>IF(A610="Commercial",1,0)</f>
        <v>0</v>
      </c>
      <c r="D610">
        <f>IF(A610="Condominium",1,0)</f>
        <v>1</v>
      </c>
      <c r="E610">
        <v>4</v>
      </c>
      <c r="G610" t="str">
        <f>IF(OR(F610="Brick", F610="Stone", F610="Fiber-Cement"), "Durable Materials", IF(OR(F610="Aluminum / Vinyl", F610="Block", F610="Frame", F610="Masonry / Frame", F610="Prem Wood", F610="Stucco"), "Non-Durable Materials", "Other"))</f>
        <v>Other</v>
      </c>
      <c r="H610">
        <f>IF(G610="Non-Durable Materials",0,1)</f>
        <v>1</v>
      </c>
      <c r="I610">
        <v>0</v>
      </c>
      <c r="J610">
        <v>1915</v>
      </c>
      <c r="K610">
        <v>0</v>
      </c>
      <c r="L610" s="3">
        <v>1070</v>
      </c>
      <c r="M610">
        <v>1</v>
      </c>
      <c r="N610">
        <v>2</v>
      </c>
      <c r="O610">
        <v>2</v>
      </c>
      <c r="P610">
        <v>0</v>
      </c>
      <c r="Q610">
        <v>0</v>
      </c>
      <c r="R610" t="s">
        <v>38</v>
      </c>
      <c r="S610" s="6">
        <v>286500</v>
      </c>
    </row>
    <row r="611" spans="1:19" x14ac:dyDescent="0.2">
      <c r="A611" t="s">
        <v>5212</v>
      </c>
      <c r="B611">
        <f>IF(A611="Residential",1,0)</f>
        <v>0</v>
      </c>
      <c r="C611">
        <f>IF(A611="Commercial",1,0)</f>
        <v>1</v>
      </c>
      <c r="D611">
        <f>IF(A611="Condominium",1,0)</f>
        <v>0</v>
      </c>
      <c r="E611">
        <v>3</v>
      </c>
      <c r="G611" t="str">
        <f>IF(OR(F611="Brick", F611="Stone", F611="Fiber-Cement"), "Durable Materials", IF(OR(F611="Aluminum / Vinyl", F611="Block", F611="Frame", F611="Masonry / Frame", F611="Prem Wood", F611="Stucco"), "Non-Durable Materials", "Other"))</f>
        <v>Other</v>
      </c>
      <c r="H611">
        <f>IF(G611="Non-Durable Materials",0,1)</f>
        <v>1</v>
      </c>
      <c r="I611">
        <v>2</v>
      </c>
      <c r="J611">
        <v>1895</v>
      </c>
      <c r="K611">
        <v>0</v>
      </c>
      <c r="L611" s="3">
        <v>4350</v>
      </c>
      <c r="M611">
        <v>1</v>
      </c>
      <c r="N611">
        <v>0</v>
      </c>
      <c r="O611">
        <v>0</v>
      </c>
      <c r="P611">
        <v>0</v>
      </c>
      <c r="Q611">
        <v>5080</v>
      </c>
      <c r="R611" t="s">
        <v>35</v>
      </c>
      <c r="S611" s="6">
        <v>286182</v>
      </c>
    </row>
    <row r="612" spans="1:19" x14ac:dyDescent="0.2">
      <c r="A612" t="s">
        <v>19</v>
      </c>
      <c r="B612">
        <f>IF(A612="Residential",1,0)</f>
        <v>1</v>
      </c>
      <c r="C612">
        <f>IF(A612="Commercial",1,0)</f>
        <v>0</v>
      </c>
      <c r="D612">
        <f>IF(A612="Condominium",1,0)</f>
        <v>0</v>
      </c>
      <c r="E612">
        <v>14</v>
      </c>
      <c r="F612" t="s">
        <v>22</v>
      </c>
      <c r="G612" t="str">
        <f>IF(OR(F612="Brick", F612="Stone", F612="Fiber-Cement"), "Durable Materials", IF(OR(F612="Aluminum / Vinyl", F612="Block", F612="Frame", F612="Masonry / Frame", F612="Prem Wood", F612="Stucco"), "Non-Durable Materials", "Other"))</f>
        <v>Non-Durable Materials</v>
      </c>
      <c r="H612">
        <f>IF(G612="Non-Durable Materials",0,1)</f>
        <v>0</v>
      </c>
      <c r="I612">
        <v>1</v>
      </c>
      <c r="J612">
        <v>1890</v>
      </c>
      <c r="K612">
        <v>0</v>
      </c>
      <c r="L612" s="3">
        <v>1495</v>
      </c>
      <c r="M612">
        <v>1</v>
      </c>
      <c r="N612">
        <v>3</v>
      </c>
      <c r="O612">
        <v>2</v>
      </c>
      <c r="P612">
        <v>0</v>
      </c>
      <c r="Q612">
        <v>3120</v>
      </c>
      <c r="R612" t="s">
        <v>26</v>
      </c>
      <c r="S612" s="6">
        <v>286150</v>
      </c>
    </row>
    <row r="613" spans="1:19" x14ac:dyDescent="0.2">
      <c r="A613" t="s">
        <v>4875</v>
      </c>
      <c r="B613">
        <f>IF(A613="Residential",1,0)</f>
        <v>0</v>
      </c>
      <c r="C613">
        <f>IF(A613="Commercial",1,0)</f>
        <v>0</v>
      </c>
      <c r="D613">
        <f>IF(A613="Condominium",1,0)</f>
        <v>0</v>
      </c>
      <c r="E613">
        <v>10</v>
      </c>
      <c r="G613" t="str">
        <f>IF(OR(F613="Brick", F613="Stone", F613="Fiber-Cement"), "Durable Materials", IF(OR(F613="Aluminum / Vinyl", F613="Block", F613="Frame", F613="Masonry / Frame", F613="Prem Wood", F613="Stucco"), "Non-Durable Materials", "Other"))</f>
        <v>Other</v>
      </c>
      <c r="H613">
        <f>IF(G613="Non-Durable Materials",0,1)</f>
        <v>1</v>
      </c>
      <c r="I613">
        <v>2</v>
      </c>
      <c r="J613">
        <v>1914</v>
      </c>
      <c r="K613">
        <v>0</v>
      </c>
      <c r="L613" s="3">
        <v>3934</v>
      </c>
      <c r="M613">
        <v>1</v>
      </c>
      <c r="N613">
        <v>0</v>
      </c>
      <c r="O613">
        <v>0</v>
      </c>
      <c r="P613">
        <v>0</v>
      </c>
      <c r="Q613">
        <v>7200</v>
      </c>
      <c r="R613" t="s">
        <v>28</v>
      </c>
      <c r="S613" s="6">
        <v>286000</v>
      </c>
    </row>
    <row r="614" spans="1:19" x14ac:dyDescent="0.2">
      <c r="A614" t="s">
        <v>4247</v>
      </c>
      <c r="B614">
        <f>IF(A614="Residential",1,0)</f>
        <v>0</v>
      </c>
      <c r="C614">
        <f>IF(A614="Commercial",1,0)</f>
        <v>0</v>
      </c>
      <c r="D614">
        <f>IF(A614="Condominium",1,0)</f>
        <v>1</v>
      </c>
      <c r="E614">
        <v>3</v>
      </c>
      <c r="G614" t="str">
        <f>IF(OR(F614="Brick", F614="Stone", F614="Fiber-Cement"), "Durable Materials", IF(OR(F614="Aluminum / Vinyl", F614="Block", F614="Frame", F614="Masonry / Frame", F614="Prem Wood", F614="Stucco"), "Non-Durable Materials", "Other"))</f>
        <v>Other</v>
      </c>
      <c r="H614">
        <f>IF(G614="Non-Durable Materials",0,1)</f>
        <v>1</v>
      </c>
      <c r="I614">
        <v>1</v>
      </c>
      <c r="J614">
        <v>2005</v>
      </c>
      <c r="K614">
        <v>6</v>
      </c>
      <c r="L614" s="3">
        <v>1269</v>
      </c>
      <c r="M614">
        <v>1</v>
      </c>
      <c r="N614">
        <v>2</v>
      </c>
      <c r="O614">
        <v>2</v>
      </c>
      <c r="P614">
        <v>0</v>
      </c>
      <c r="Q614">
        <v>0</v>
      </c>
      <c r="R614" t="s">
        <v>35</v>
      </c>
      <c r="S614" s="6">
        <v>286000</v>
      </c>
    </row>
    <row r="615" spans="1:19" x14ac:dyDescent="0.2">
      <c r="A615" t="s">
        <v>19</v>
      </c>
      <c r="B615">
        <f>IF(A615="Residential",1,0)</f>
        <v>1</v>
      </c>
      <c r="C615">
        <f>IF(A615="Commercial",1,0)</f>
        <v>0</v>
      </c>
      <c r="D615">
        <f>IF(A615="Condominium",1,0)</f>
        <v>0</v>
      </c>
      <c r="E615">
        <v>14</v>
      </c>
      <c r="F615" t="s">
        <v>22</v>
      </c>
      <c r="G615" t="str">
        <f>IF(OR(F615="Brick", F615="Stone", F615="Fiber-Cement"), "Durable Materials", IF(OR(F615="Aluminum / Vinyl", F615="Block", F615="Frame", F615="Masonry / Frame", F615="Prem Wood", F615="Stucco"), "Non-Durable Materials", "Other"))</f>
        <v>Non-Durable Materials</v>
      </c>
      <c r="H615">
        <f>IF(G615="Non-Durable Materials",0,1)</f>
        <v>0</v>
      </c>
      <c r="I615">
        <v>1.5</v>
      </c>
      <c r="J615">
        <v>1923</v>
      </c>
      <c r="K615">
        <v>0</v>
      </c>
      <c r="L615" s="3">
        <v>1531</v>
      </c>
      <c r="M615">
        <v>1</v>
      </c>
      <c r="N615">
        <v>4</v>
      </c>
      <c r="O615">
        <v>2</v>
      </c>
      <c r="P615">
        <v>0</v>
      </c>
      <c r="Q615">
        <v>3870</v>
      </c>
      <c r="R615" t="s">
        <v>46</v>
      </c>
      <c r="S615" s="6">
        <v>286000</v>
      </c>
    </row>
    <row r="616" spans="1:19" x14ac:dyDescent="0.2">
      <c r="A616" t="s">
        <v>19</v>
      </c>
      <c r="B616">
        <f>IF(A616="Residential",1,0)</f>
        <v>1</v>
      </c>
      <c r="C616">
        <f>IF(A616="Commercial",1,0)</f>
        <v>0</v>
      </c>
      <c r="D616">
        <f>IF(A616="Condominium",1,0)</f>
        <v>0</v>
      </c>
      <c r="E616">
        <v>14</v>
      </c>
      <c r="F616" t="s">
        <v>22</v>
      </c>
      <c r="G616" t="str">
        <f>IF(OR(F616="Brick", F616="Stone", F616="Fiber-Cement"), "Durable Materials", IF(OR(F616="Aluminum / Vinyl", F616="Block", F616="Frame", F616="Masonry / Frame", F616="Prem Wood", F616="Stucco"), "Non-Durable Materials", "Other"))</f>
        <v>Non-Durable Materials</v>
      </c>
      <c r="H616">
        <f>IF(G616="Non-Durable Materials",0,1)</f>
        <v>0</v>
      </c>
      <c r="I616">
        <v>1.5</v>
      </c>
      <c r="J616">
        <v>1915</v>
      </c>
      <c r="K616">
        <v>0</v>
      </c>
      <c r="L616" s="3">
        <v>1486</v>
      </c>
      <c r="M616">
        <v>1</v>
      </c>
      <c r="N616">
        <v>3</v>
      </c>
      <c r="O616">
        <v>1</v>
      </c>
      <c r="P616">
        <v>1</v>
      </c>
      <c r="Q616">
        <v>3600</v>
      </c>
      <c r="R616" t="s">
        <v>61</v>
      </c>
      <c r="S616" s="6">
        <v>285800</v>
      </c>
    </row>
    <row r="617" spans="1:19" x14ac:dyDescent="0.2">
      <c r="A617" t="s">
        <v>4875</v>
      </c>
      <c r="B617">
        <f>IF(A617="Residential",1,0)</f>
        <v>0</v>
      </c>
      <c r="C617">
        <f>IF(A617="Commercial",1,0)</f>
        <v>0</v>
      </c>
      <c r="D617">
        <f>IF(A617="Condominium",1,0)</f>
        <v>0</v>
      </c>
      <c r="E617">
        <v>11</v>
      </c>
      <c r="G617" t="str">
        <f>IF(OR(F617="Brick", F617="Stone", F617="Fiber-Cement"), "Durable Materials", IF(OR(F617="Aluminum / Vinyl", F617="Block", F617="Frame", F617="Masonry / Frame", F617="Prem Wood", F617="Stucco"), "Non-Durable Materials", "Other"))</f>
        <v>Other</v>
      </c>
      <c r="H617">
        <f>IF(G617="Non-Durable Materials",0,1)</f>
        <v>1</v>
      </c>
      <c r="I617">
        <v>2</v>
      </c>
      <c r="J617">
        <v>1951</v>
      </c>
      <c r="K617">
        <v>0</v>
      </c>
      <c r="L617" s="3">
        <v>2750</v>
      </c>
      <c r="M617">
        <v>1</v>
      </c>
      <c r="N617">
        <v>0</v>
      </c>
      <c r="O617">
        <v>0</v>
      </c>
      <c r="P617">
        <v>0</v>
      </c>
      <c r="Q617">
        <v>9044</v>
      </c>
      <c r="R617" t="s">
        <v>30</v>
      </c>
      <c r="S617" s="6">
        <v>285000</v>
      </c>
    </row>
    <row r="618" spans="1:19" x14ac:dyDescent="0.2">
      <c r="A618" t="s">
        <v>19</v>
      </c>
      <c r="B618">
        <f>IF(A618="Residential",1,0)</f>
        <v>1</v>
      </c>
      <c r="C618">
        <f>IF(A618="Commercial",1,0)</f>
        <v>0</v>
      </c>
      <c r="D618">
        <f>IF(A618="Condominium",1,0)</f>
        <v>0</v>
      </c>
      <c r="E618">
        <v>14</v>
      </c>
      <c r="F618" t="s">
        <v>22</v>
      </c>
      <c r="G618" t="str">
        <f>IF(OR(F618="Brick", F618="Stone", F618="Fiber-Cement"), "Durable Materials", IF(OR(F618="Aluminum / Vinyl", F618="Block", F618="Frame", F618="Masonry / Frame", F618="Prem Wood", F618="Stucco"), "Non-Durable Materials", "Other"))</f>
        <v>Non-Durable Materials</v>
      </c>
      <c r="H618">
        <f>IF(G618="Non-Durable Materials",0,1)</f>
        <v>0</v>
      </c>
      <c r="I618">
        <v>2</v>
      </c>
      <c r="J618">
        <v>1909</v>
      </c>
      <c r="K618">
        <v>0</v>
      </c>
      <c r="L618" s="3">
        <v>2460</v>
      </c>
      <c r="M618">
        <v>2</v>
      </c>
      <c r="N618">
        <v>5</v>
      </c>
      <c r="O618">
        <v>2</v>
      </c>
      <c r="P618">
        <v>0</v>
      </c>
      <c r="Q618">
        <v>3510</v>
      </c>
      <c r="R618" t="s">
        <v>38</v>
      </c>
      <c r="S618" s="6">
        <v>285000</v>
      </c>
    </row>
    <row r="619" spans="1:19" x14ac:dyDescent="0.2">
      <c r="A619" t="s">
        <v>4247</v>
      </c>
      <c r="B619">
        <f>IF(A619="Residential",1,0)</f>
        <v>0</v>
      </c>
      <c r="C619">
        <f>IF(A619="Commercial",1,0)</f>
        <v>0</v>
      </c>
      <c r="D619">
        <f>IF(A619="Condominium",1,0)</f>
        <v>1</v>
      </c>
      <c r="E619">
        <v>3</v>
      </c>
      <c r="G619" t="str">
        <f>IF(OR(F619="Brick", F619="Stone", F619="Fiber-Cement"), "Durable Materials", IF(OR(F619="Aluminum / Vinyl", F619="Block", F619="Frame", F619="Masonry / Frame", F619="Prem Wood", F619="Stucco"), "Non-Durable Materials", "Other"))</f>
        <v>Other</v>
      </c>
      <c r="H619">
        <f>IF(G619="Non-Durable Materials",0,1)</f>
        <v>1</v>
      </c>
      <c r="I619">
        <v>3</v>
      </c>
      <c r="J619">
        <v>2005</v>
      </c>
      <c r="K619">
        <v>6</v>
      </c>
      <c r="L619" s="3">
        <v>1555</v>
      </c>
      <c r="M619">
        <v>1</v>
      </c>
      <c r="N619">
        <v>2</v>
      </c>
      <c r="O619">
        <v>2</v>
      </c>
      <c r="P619">
        <v>1</v>
      </c>
      <c r="Q619">
        <v>0</v>
      </c>
      <c r="R619" t="s">
        <v>38</v>
      </c>
      <c r="S619" s="6">
        <v>285000</v>
      </c>
    </row>
    <row r="620" spans="1:19" x14ac:dyDescent="0.2">
      <c r="A620" t="s">
        <v>19</v>
      </c>
      <c r="B620">
        <f>IF(A620="Residential",1,0)</f>
        <v>1</v>
      </c>
      <c r="C620">
        <f>IF(A620="Commercial",1,0)</f>
        <v>0</v>
      </c>
      <c r="D620">
        <f>IF(A620="Condominium",1,0)</f>
        <v>0</v>
      </c>
      <c r="E620">
        <v>14</v>
      </c>
      <c r="F620" t="s">
        <v>22</v>
      </c>
      <c r="G620" t="str">
        <f>IF(OR(F620="Brick", F620="Stone", F620="Fiber-Cement"), "Durable Materials", IF(OR(F620="Aluminum / Vinyl", F620="Block", F620="Frame", F620="Masonry / Frame", F620="Prem Wood", F620="Stucco"), "Non-Durable Materials", "Other"))</f>
        <v>Non-Durable Materials</v>
      </c>
      <c r="H620">
        <f>IF(G620="Non-Durable Materials",0,1)</f>
        <v>0</v>
      </c>
      <c r="I620">
        <v>2</v>
      </c>
      <c r="J620">
        <v>1910</v>
      </c>
      <c r="K620">
        <v>0</v>
      </c>
      <c r="L620" s="3">
        <v>2274</v>
      </c>
      <c r="M620">
        <v>2</v>
      </c>
      <c r="N620">
        <v>5</v>
      </c>
      <c r="O620">
        <v>2</v>
      </c>
      <c r="P620">
        <v>0</v>
      </c>
      <c r="Q620">
        <v>3630</v>
      </c>
      <c r="R620" t="s">
        <v>61</v>
      </c>
      <c r="S620" s="6">
        <v>285000</v>
      </c>
    </row>
    <row r="621" spans="1:19" x14ac:dyDescent="0.2">
      <c r="A621" t="s">
        <v>19</v>
      </c>
      <c r="B621">
        <f>IF(A621="Residential",1,0)</f>
        <v>1</v>
      </c>
      <c r="C621">
        <f>IF(A621="Commercial",1,0)</f>
        <v>0</v>
      </c>
      <c r="D621">
        <f>IF(A621="Condominium",1,0)</f>
        <v>0</v>
      </c>
      <c r="E621">
        <v>14</v>
      </c>
      <c r="F621" t="s">
        <v>22</v>
      </c>
      <c r="G621" t="str">
        <f>IF(OR(F621="Brick", F621="Stone", F621="Fiber-Cement"), "Durable Materials", IF(OR(F621="Aluminum / Vinyl", F621="Block", F621="Frame", F621="Masonry / Frame", F621="Prem Wood", F621="Stucco"), "Non-Durable Materials", "Other"))</f>
        <v>Non-Durable Materials</v>
      </c>
      <c r="H621">
        <f>IF(G621="Non-Durable Materials",0,1)</f>
        <v>0</v>
      </c>
      <c r="I621">
        <v>1</v>
      </c>
      <c r="J621">
        <v>1929</v>
      </c>
      <c r="K621">
        <v>0</v>
      </c>
      <c r="L621" s="3">
        <v>1545</v>
      </c>
      <c r="M621">
        <v>1</v>
      </c>
      <c r="N621">
        <v>4</v>
      </c>
      <c r="O621">
        <v>1</v>
      </c>
      <c r="P621">
        <v>0</v>
      </c>
      <c r="Q621">
        <v>4200</v>
      </c>
      <c r="R621" t="s">
        <v>61</v>
      </c>
      <c r="S621" s="6">
        <v>285000</v>
      </c>
    </row>
    <row r="622" spans="1:19" x14ac:dyDescent="0.2">
      <c r="A622" t="s">
        <v>4875</v>
      </c>
      <c r="B622">
        <f>IF(A622="Residential",1,0)</f>
        <v>0</v>
      </c>
      <c r="C622">
        <f>IF(A622="Commercial",1,0)</f>
        <v>0</v>
      </c>
      <c r="D622">
        <f>IF(A622="Condominium",1,0)</f>
        <v>0</v>
      </c>
      <c r="E622">
        <v>6</v>
      </c>
      <c r="G622" t="str">
        <f>IF(OR(F622="Brick", F622="Stone", F622="Fiber-Cement"), "Durable Materials", IF(OR(F622="Aluminum / Vinyl", F622="Block", F622="Frame", F622="Masonry / Frame", F622="Prem Wood", F622="Stucco"), "Non-Durable Materials", "Other"))</f>
        <v>Other</v>
      </c>
      <c r="H622">
        <f>IF(G622="Non-Durable Materials",0,1)</f>
        <v>1</v>
      </c>
      <c r="I622">
        <v>3</v>
      </c>
      <c r="J622">
        <v>1928</v>
      </c>
      <c r="K622">
        <v>0</v>
      </c>
      <c r="L622" s="3">
        <v>12762</v>
      </c>
      <c r="M622">
        <v>1</v>
      </c>
      <c r="N622">
        <v>0</v>
      </c>
      <c r="O622">
        <v>0</v>
      </c>
      <c r="P622">
        <v>0</v>
      </c>
      <c r="Q622">
        <v>5190</v>
      </c>
      <c r="R622" t="s">
        <v>23</v>
      </c>
      <c r="S622" s="6">
        <v>285000</v>
      </c>
    </row>
    <row r="623" spans="1:19" x14ac:dyDescent="0.2">
      <c r="A623" t="s">
        <v>4247</v>
      </c>
      <c r="B623">
        <f>IF(A623="Residential",1,0)</f>
        <v>0</v>
      </c>
      <c r="C623">
        <f>IF(A623="Commercial",1,0)</f>
        <v>0</v>
      </c>
      <c r="D623">
        <f>IF(A623="Condominium",1,0)</f>
        <v>1</v>
      </c>
      <c r="E623">
        <v>6</v>
      </c>
      <c r="G623" t="str">
        <f>IF(OR(F623="Brick", F623="Stone", F623="Fiber-Cement"), "Durable Materials", IF(OR(F623="Aluminum / Vinyl", F623="Block", F623="Frame", F623="Masonry / Frame", F623="Prem Wood", F623="Stucco"), "Non-Durable Materials", "Other"))</f>
        <v>Other</v>
      </c>
      <c r="H623">
        <f>IF(G623="Non-Durable Materials",0,1)</f>
        <v>1</v>
      </c>
      <c r="I623">
        <v>2</v>
      </c>
      <c r="J623">
        <v>2002</v>
      </c>
      <c r="K623">
        <v>4</v>
      </c>
      <c r="L623" s="3">
        <v>1280</v>
      </c>
      <c r="M623">
        <v>1</v>
      </c>
      <c r="N623">
        <v>1</v>
      </c>
      <c r="O623">
        <v>1</v>
      </c>
      <c r="P623">
        <v>1</v>
      </c>
      <c r="Q623">
        <v>0</v>
      </c>
      <c r="R623" t="s">
        <v>44</v>
      </c>
      <c r="S623" s="6">
        <v>285000</v>
      </c>
    </row>
    <row r="624" spans="1:19" x14ac:dyDescent="0.2">
      <c r="A624" t="s">
        <v>4875</v>
      </c>
      <c r="B624">
        <f>IF(A624="Residential",1,0)</f>
        <v>0</v>
      </c>
      <c r="C624">
        <f>IF(A624="Commercial",1,0)</f>
        <v>0</v>
      </c>
      <c r="D624">
        <f>IF(A624="Condominium",1,0)</f>
        <v>0</v>
      </c>
      <c r="E624">
        <v>11</v>
      </c>
      <c r="G624" t="str">
        <f>IF(OR(F624="Brick", F624="Stone", F624="Fiber-Cement"), "Durable Materials", IF(OR(F624="Aluminum / Vinyl", F624="Block", F624="Frame", F624="Masonry / Frame", F624="Prem Wood", F624="Stucco"), "Non-Durable Materials", "Other"))</f>
        <v>Other</v>
      </c>
      <c r="H624">
        <f>IF(G624="Non-Durable Materials",0,1)</f>
        <v>1</v>
      </c>
      <c r="I624">
        <v>2</v>
      </c>
      <c r="J624">
        <v>1958</v>
      </c>
      <c r="K624">
        <v>0</v>
      </c>
      <c r="L624" s="3">
        <v>3354</v>
      </c>
      <c r="M624">
        <v>1</v>
      </c>
      <c r="N624">
        <v>0</v>
      </c>
      <c r="O624">
        <v>0</v>
      </c>
      <c r="P624">
        <v>0</v>
      </c>
      <c r="Q624">
        <v>10700</v>
      </c>
      <c r="R624" t="s">
        <v>53</v>
      </c>
      <c r="S624" s="6">
        <v>285000</v>
      </c>
    </row>
    <row r="625" spans="1:19" x14ac:dyDescent="0.2">
      <c r="A625" t="s">
        <v>5212</v>
      </c>
      <c r="B625">
        <f>IF(A625="Residential",1,0)</f>
        <v>0</v>
      </c>
      <c r="C625">
        <f>IF(A625="Commercial",1,0)</f>
        <v>1</v>
      </c>
      <c r="D625">
        <f>IF(A625="Condominium",1,0)</f>
        <v>0</v>
      </c>
      <c r="E625">
        <v>3</v>
      </c>
      <c r="G625" t="str">
        <f>IF(OR(F625="Brick", F625="Stone", F625="Fiber-Cement"), "Durable Materials", IF(OR(F625="Aluminum / Vinyl", F625="Block", F625="Frame", F625="Masonry / Frame", F625="Prem Wood", F625="Stucco"), "Non-Durable Materials", "Other"))</f>
        <v>Other</v>
      </c>
      <c r="H625">
        <f>IF(G625="Non-Durable Materials",0,1)</f>
        <v>1</v>
      </c>
      <c r="I625">
        <v>2</v>
      </c>
      <c r="J625">
        <v>1885</v>
      </c>
      <c r="K625">
        <v>0</v>
      </c>
      <c r="L625" s="3">
        <v>3530</v>
      </c>
      <c r="M625">
        <v>1</v>
      </c>
      <c r="N625">
        <v>0</v>
      </c>
      <c r="O625">
        <v>0</v>
      </c>
      <c r="P625">
        <v>0</v>
      </c>
      <c r="Q625">
        <v>5292</v>
      </c>
      <c r="R625" t="s">
        <v>53</v>
      </c>
      <c r="S625" s="6">
        <v>285000</v>
      </c>
    </row>
    <row r="626" spans="1:19" x14ac:dyDescent="0.2">
      <c r="A626" t="s">
        <v>19</v>
      </c>
      <c r="B626">
        <f>IF(A626="Residential",1,0)</f>
        <v>1</v>
      </c>
      <c r="C626">
        <f>IF(A626="Commercial",1,0)</f>
        <v>0</v>
      </c>
      <c r="D626">
        <f>IF(A626="Condominium",1,0)</f>
        <v>0</v>
      </c>
      <c r="E626">
        <v>3</v>
      </c>
      <c r="F626" t="s">
        <v>22</v>
      </c>
      <c r="G626" t="str">
        <f>IF(OR(F626="Brick", F626="Stone", F626="Fiber-Cement"), "Durable Materials", IF(OR(F626="Aluminum / Vinyl", F626="Block", F626="Frame", F626="Masonry / Frame", F626="Prem Wood", F626="Stucco"), "Non-Durable Materials", "Other"))</f>
        <v>Non-Durable Materials</v>
      </c>
      <c r="H626">
        <f>IF(G626="Non-Durable Materials",0,1)</f>
        <v>0</v>
      </c>
      <c r="I626">
        <v>2</v>
      </c>
      <c r="J626">
        <v>1924</v>
      </c>
      <c r="K626">
        <v>0</v>
      </c>
      <c r="L626" s="3">
        <v>2321</v>
      </c>
      <c r="M626">
        <v>2</v>
      </c>
      <c r="N626">
        <v>5</v>
      </c>
      <c r="O626">
        <v>2</v>
      </c>
      <c r="P626">
        <v>1</v>
      </c>
      <c r="Q626">
        <v>4800</v>
      </c>
      <c r="R626" t="s">
        <v>35</v>
      </c>
      <c r="S626" s="6">
        <v>285000</v>
      </c>
    </row>
    <row r="627" spans="1:19" x14ac:dyDescent="0.2">
      <c r="A627" t="s">
        <v>19</v>
      </c>
      <c r="B627">
        <f>IF(A627="Residential",1,0)</f>
        <v>1</v>
      </c>
      <c r="C627">
        <f>IF(A627="Commercial",1,0)</f>
        <v>0</v>
      </c>
      <c r="D627">
        <f>IF(A627="Condominium",1,0)</f>
        <v>0</v>
      </c>
      <c r="E627">
        <v>14</v>
      </c>
      <c r="F627" t="s">
        <v>40</v>
      </c>
      <c r="G627" t="str">
        <f>IF(OR(F627="Brick", F627="Stone", F627="Fiber-Cement"), "Durable Materials", IF(OR(F627="Aluminum / Vinyl", F627="Block", F627="Frame", F627="Masonry / Frame", F627="Prem Wood", F627="Stucco"), "Non-Durable Materials", "Other"))</f>
        <v>Non-Durable Materials</v>
      </c>
      <c r="H627">
        <f>IF(G627="Non-Durable Materials",0,1)</f>
        <v>0</v>
      </c>
      <c r="I627">
        <v>2</v>
      </c>
      <c r="J627">
        <v>1913</v>
      </c>
      <c r="K627">
        <v>0</v>
      </c>
      <c r="L627" s="3">
        <v>1536</v>
      </c>
      <c r="M627">
        <v>1</v>
      </c>
      <c r="N627">
        <v>4</v>
      </c>
      <c r="O627">
        <v>2</v>
      </c>
      <c r="P627">
        <v>0</v>
      </c>
      <c r="Q627">
        <v>4800</v>
      </c>
      <c r="R627" t="s">
        <v>53</v>
      </c>
      <c r="S627" s="6">
        <v>284900</v>
      </c>
    </row>
    <row r="628" spans="1:19" x14ac:dyDescent="0.2">
      <c r="A628" t="s">
        <v>19</v>
      </c>
      <c r="B628">
        <f>IF(A628="Residential",1,0)</f>
        <v>1</v>
      </c>
      <c r="C628">
        <f>IF(A628="Commercial",1,0)</f>
        <v>0</v>
      </c>
      <c r="D628">
        <f>IF(A628="Condominium",1,0)</f>
        <v>0</v>
      </c>
      <c r="E628">
        <v>10</v>
      </c>
      <c r="F628" t="s">
        <v>40</v>
      </c>
      <c r="G628" t="str">
        <f>IF(OR(F628="Brick", F628="Stone", F628="Fiber-Cement"), "Durable Materials", IF(OR(F628="Aluminum / Vinyl", F628="Block", F628="Frame", F628="Masonry / Frame", F628="Prem Wood", F628="Stucco"), "Non-Durable Materials", "Other"))</f>
        <v>Non-Durable Materials</v>
      </c>
      <c r="H628">
        <f>IF(G628="Non-Durable Materials",0,1)</f>
        <v>0</v>
      </c>
      <c r="I628">
        <v>2</v>
      </c>
      <c r="J628">
        <v>1912</v>
      </c>
      <c r="K628">
        <v>0</v>
      </c>
      <c r="L628" s="3">
        <v>3012</v>
      </c>
      <c r="M628">
        <v>2</v>
      </c>
      <c r="N628">
        <v>6</v>
      </c>
      <c r="O628">
        <v>2</v>
      </c>
      <c r="P628">
        <v>0</v>
      </c>
      <c r="Q628">
        <v>4680</v>
      </c>
      <c r="R628" t="s">
        <v>46</v>
      </c>
      <c r="S628" s="6">
        <v>284000</v>
      </c>
    </row>
    <row r="629" spans="1:19" x14ac:dyDescent="0.2">
      <c r="A629" t="s">
        <v>4247</v>
      </c>
      <c r="B629">
        <f>IF(A629="Residential",1,0)</f>
        <v>0</v>
      </c>
      <c r="C629">
        <f>IF(A629="Commercial",1,0)</f>
        <v>0</v>
      </c>
      <c r="D629">
        <f>IF(A629="Condominium",1,0)</f>
        <v>1</v>
      </c>
      <c r="E629">
        <v>6</v>
      </c>
      <c r="G629" t="str">
        <f>IF(OR(F629="Brick", F629="Stone", F629="Fiber-Cement"), "Durable Materials", IF(OR(F629="Aluminum / Vinyl", F629="Block", F629="Frame", F629="Masonry / Frame", F629="Prem Wood", F629="Stucco"), "Non-Durable Materials", "Other"))</f>
        <v>Other</v>
      </c>
      <c r="H629">
        <f>IF(G629="Non-Durable Materials",0,1)</f>
        <v>1</v>
      </c>
      <c r="I629">
        <v>3</v>
      </c>
      <c r="J629">
        <v>2001</v>
      </c>
      <c r="K629">
        <v>4</v>
      </c>
      <c r="L629" s="3">
        <v>1381</v>
      </c>
      <c r="M629">
        <v>1</v>
      </c>
      <c r="N629">
        <v>2</v>
      </c>
      <c r="O629">
        <v>1</v>
      </c>
      <c r="P629">
        <v>1</v>
      </c>
      <c r="Q629">
        <v>0</v>
      </c>
      <c r="R629" t="s">
        <v>35</v>
      </c>
      <c r="S629" s="6">
        <v>283650</v>
      </c>
    </row>
    <row r="630" spans="1:19" x14ac:dyDescent="0.2">
      <c r="A630" t="s">
        <v>19</v>
      </c>
      <c r="B630">
        <f>IF(A630="Residential",1,0)</f>
        <v>1</v>
      </c>
      <c r="C630">
        <f>IF(A630="Commercial",1,0)</f>
        <v>0</v>
      </c>
      <c r="D630">
        <f>IF(A630="Condominium",1,0)</f>
        <v>0</v>
      </c>
      <c r="E630">
        <v>3</v>
      </c>
      <c r="F630" t="s">
        <v>25</v>
      </c>
      <c r="G630" t="str">
        <f>IF(OR(F630="Brick", F630="Stone", F630="Fiber-Cement"), "Durable Materials", IF(OR(F630="Aluminum / Vinyl", F630="Block", F630="Frame", F630="Masonry / Frame", F630="Prem Wood", F630="Stucco"), "Non-Durable Materials", "Other"))</f>
        <v>Durable Materials</v>
      </c>
      <c r="H630">
        <f>IF(G630="Non-Durable Materials",0,1)</f>
        <v>1</v>
      </c>
      <c r="I630">
        <v>1.5</v>
      </c>
      <c r="J630">
        <v>1940</v>
      </c>
      <c r="K630">
        <v>0</v>
      </c>
      <c r="L630" s="3">
        <v>1765</v>
      </c>
      <c r="M630">
        <v>1</v>
      </c>
      <c r="N630">
        <v>3</v>
      </c>
      <c r="O630">
        <v>1</v>
      </c>
      <c r="P630">
        <v>1</v>
      </c>
      <c r="Q630">
        <v>6400</v>
      </c>
      <c r="R630" t="s">
        <v>61</v>
      </c>
      <c r="S630" s="6">
        <v>283000</v>
      </c>
    </row>
    <row r="631" spans="1:19" x14ac:dyDescent="0.2">
      <c r="A631" t="s">
        <v>19</v>
      </c>
      <c r="B631">
        <f>IF(A631="Residential",1,0)</f>
        <v>1</v>
      </c>
      <c r="C631">
        <f>IF(A631="Commercial",1,0)</f>
        <v>0</v>
      </c>
      <c r="D631">
        <f>IF(A631="Condominium",1,0)</f>
        <v>0</v>
      </c>
      <c r="E631">
        <v>3</v>
      </c>
      <c r="F631" t="s">
        <v>22</v>
      </c>
      <c r="G631" t="str">
        <f>IF(OR(F631="Brick", F631="Stone", F631="Fiber-Cement"), "Durable Materials", IF(OR(F631="Aluminum / Vinyl", F631="Block", F631="Frame", F631="Masonry / Frame", F631="Prem Wood", F631="Stucco"), "Non-Durable Materials", "Other"))</f>
        <v>Non-Durable Materials</v>
      </c>
      <c r="H631">
        <f>IF(G631="Non-Durable Materials",0,1)</f>
        <v>0</v>
      </c>
      <c r="I631">
        <v>1.5</v>
      </c>
      <c r="J631">
        <v>1900</v>
      </c>
      <c r="K631">
        <v>0</v>
      </c>
      <c r="L631" s="3">
        <v>1706</v>
      </c>
      <c r="M631">
        <v>1</v>
      </c>
      <c r="N631">
        <v>4</v>
      </c>
      <c r="O631">
        <v>2</v>
      </c>
      <c r="P631">
        <v>0</v>
      </c>
      <c r="Q631">
        <v>1812</v>
      </c>
      <c r="R631" t="s">
        <v>65</v>
      </c>
      <c r="S631" s="6">
        <v>282800</v>
      </c>
    </row>
    <row r="632" spans="1:19" x14ac:dyDescent="0.2">
      <c r="A632" t="s">
        <v>19</v>
      </c>
      <c r="B632">
        <f>IF(A632="Residential",1,0)</f>
        <v>1</v>
      </c>
      <c r="C632">
        <f>IF(A632="Commercial",1,0)</f>
        <v>0</v>
      </c>
      <c r="D632">
        <f>IF(A632="Condominium",1,0)</f>
        <v>0</v>
      </c>
      <c r="E632">
        <v>3</v>
      </c>
      <c r="F632" t="s">
        <v>22</v>
      </c>
      <c r="G632" t="str">
        <f>IF(OR(F632="Brick", F632="Stone", F632="Fiber-Cement"), "Durable Materials", IF(OR(F632="Aluminum / Vinyl", F632="Block", F632="Frame", F632="Masonry / Frame", F632="Prem Wood", F632="Stucco"), "Non-Durable Materials", "Other"))</f>
        <v>Non-Durable Materials</v>
      </c>
      <c r="H632">
        <f>IF(G632="Non-Durable Materials",0,1)</f>
        <v>0</v>
      </c>
      <c r="I632">
        <v>2</v>
      </c>
      <c r="J632">
        <v>1900</v>
      </c>
      <c r="K632">
        <v>0</v>
      </c>
      <c r="L632" s="3">
        <v>2247</v>
      </c>
      <c r="M632">
        <v>2</v>
      </c>
      <c r="N632">
        <v>4</v>
      </c>
      <c r="O632">
        <v>2</v>
      </c>
      <c r="P632">
        <v>0</v>
      </c>
      <c r="Q632">
        <v>2720</v>
      </c>
      <c r="R632" t="s">
        <v>42</v>
      </c>
      <c r="S632" s="6">
        <v>281500</v>
      </c>
    </row>
    <row r="633" spans="1:19" x14ac:dyDescent="0.2">
      <c r="A633" t="s">
        <v>4875</v>
      </c>
      <c r="B633">
        <f>IF(A633="Residential",1,0)</f>
        <v>0</v>
      </c>
      <c r="C633">
        <f>IF(A633="Commercial",1,0)</f>
        <v>0</v>
      </c>
      <c r="D633">
        <f>IF(A633="Condominium",1,0)</f>
        <v>0</v>
      </c>
      <c r="E633">
        <v>11</v>
      </c>
      <c r="G633" t="str">
        <f>IF(OR(F633="Brick", F633="Stone", F633="Fiber-Cement"), "Durable Materials", IF(OR(F633="Aluminum / Vinyl", F633="Block", F633="Frame", F633="Masonry / Frame", F633="Prem Wood", F633="Stucco"), "Non-Durable Materials", "Other"))</f>
        <v>Other</v>
      </c>
      <c r="H633">
        <f>IF(G633="Non-Durable Materials",0,1)</f>
        <v>1</v>
      </c>
      <c r="I633">
        <v>2</v>
      </c>
      <c r="J633">
        <v>1957</v>
      </c>
      <c r="K633">
        <v>0</v>
      </c>
      <c r="L633" s="3">
        <v>2719</v>
      </c>
      <c r="M633">
        <v>1</v>
      </c>
      <c r="N633">
        <v>0</v>
      </c>
      <c r="O633">
        <v>0</v>
      </c>
      <c r="P633">
        <v>0</v>
      </c>
      <c r="Q633">
        <v>11250</v>
      </c>
      <c r="R633" t="s">
        <v>61</v>
      </c>
      <c r="S633" s="6">
        <v>281000</v>
      </c>
    </row>
    <row r="634" spans="1:19" x14ac:dyDescent="0.2">
      <c r="A634" t="s">
        <v>4875</v>
      </c>
      <c r="B634">
        <f>IF(A634="Residential",1,0)</f>
        <v>0</v>
      </c>
      <c r="C634">
        <f>IF(A634="Commercial",1,0)</f>
        <v>0</v>
      </c>
      <c r="D634">
        <f>IF(A634="Condominium",1,0)</f>
        <v>0</v>
      </c>
      <c r="E634">
        <v>5</v>
      </c>
      <c r="G634" t="str">
        <f>IF(OR(F634="Brick", F634="Stone", F634="Fiber-Cement"), "Durable Materials", IF(OR(F634="Aluminum / Vinyl", F634="Block", F634="Frame", F634="Masonry / Frame", F634="Prem Wood", F634="Stucco"), "Non-Durable Materials", "Other"))</f>
        <v>Other</v>
      </c>
      <c r="H634">
        <f>IF(G634="Non-Durable Materials",0,1)</f>
        <v>1</v>
      </c>
      <c r="I634">
        <v>2</v>
      </c>
      <c r="J634">
        <v>1958</v>
      </c>
      <c r="K634">
        <v>0</v>
      </c>
      <c r="L634" s="3">
        <v>4070</v>
      </c>
      <c r="M634">
        <v>1</v>
      </c>
      <c r="N634">
        <v>0</v>
      </c>
      <c r="O634">
        <v>0</v>
      </c>
      <c r="P634">
        <v>0</v>
      </c>
      <c r="Q634">
        <v>10320</v>
      </c>
      <c r="R634" t="s">
        <v>53</v>
      </c>
      <c r="S634" s="6">
        <v>280500</v>
      </c>
    </row>
    <row r="635" spans="1:19" x14ac:dyDescent="0.2">
      <c r="A635" t="s">
        <v>19</v>
      </c>
      <c r="B635">
        <f>IF(A635="Residential",1,0)</f>
        <v>1</v>
      </c>
      <c r="C635">
        <f>IF(A635="Commercial",1,0)</f>
        <v>0</v>
      </c>
      <c r="D635">
        <f>IF(A635="Condominium",1,0)</f>
        <v>0</v>
      </c>
      <c r="E635">
        <v>3</v>
      </c>
      <c r="F635" t="s">
        <v>22</v>
      </c>
      <c r="G635" t="str">
        <f>IF(OR(F635="Brick", F635="Stone", F635="Fiber-Cement"), "Durable Materials", IF(OR(F635="Aluminum / Vinyl", F635="Block", F635="Frame", F635="Masonry / Frame", F635="Prem Wood", F635="Stucco"), "Non-Durable Materials", "Other"))</f>
        <v>Non-Durable Materials</v>
      </c>
      <c r="H635">
        <f>IF(G635="Non-Durable Materials",0,1)</f>
        <v>0</v>
      </c>
      <c r="I635">
        <v>2</v>
      </c>
      <c r="J635">
        <v>1927</v>
      </c>
      <c r="K635">
        <v>0</v>
      </c>
      <c r="L635" s="3">
        <v>2171</v>
      </c>
      <c r="M635">
        <v>2</v>
      </c>
      <c r="N635">
        <v>4</v>
      </c>
      <c r="O635">
        <v>2</v>
      </c>
      <c r="P635">
        <v>0</v>
      </c>
      <c r="Q635">
        <v>5715</v>
      </c>
      <c r="R635" t="s">
        <v>42</v>
      </c>
      <c r="S635" s="6">
        <v>280000</v>
      </c>
    </row>
    <row r="636" spans="1:19" x14ac:dyDescent="0.2">
      <c r="A636" t="s">
        <v>4875</v>
      </c>
      <c r="B636">
        <f>IF(A636="Residential",1,0)</f>
        <v>0</v>
      </c>
      <c r="C636">
        <f>IF(A636="Commercial",1,0)</f>
        <v>0</v>
      </c>
      <c r="D636">
        <f>IF(A636="Condominium",1,0)</f>
        <v>0</v>
      </c>
      <c r="E636">
        <v>11</v>
      </c>
      <c r="G636" t="str">
        <f>IF(OR(F636="Brick", F636="Stone", F636="Fiber-Cement"), "Durable Materials", IF(OR(F636="Aluminum / Vinyl", F636="Block", F636="Frame", F636="Masonry / Frame", F636="Prem Wood", F636="Stucco"), "Non-Durable Materials", "Other"))</f>
        <v>Other</v>
      </c>
      <c r="H636">
        <f>IF(G636="Non-Durable Materials",0,1)</f>
        <v>1</v>
      </c>
      <c r="I636">
        <v>2</v>
      </c>
      <c r="J636">
        <v>1960</v>
      </c>
      <c r="K636">
        <v>0</v>
      </c>
      <c r="L636" s="3">
        <v>4050</v>
      </c>
      <c r="M636">
        <v>1</v>
      </c>
      <c r="N636">
        <v>0</v>
      </c>
      <c r="O636">
        <v>0</v>
      </c>
      <c r="P636">
        <v>0</v>
      </c>
      <c r="Q636">
        <v>9612</v>
      </c>
      <c r="R636" t="s">
        <v>28</v>
      </c>
      <c r="S636" s="6">
        <v>280000</v>
      </c>
    </row>
    <row r="637" spans="1:19" x14ac:dyDescent="0.2">
      <c r="A637" t="s">
        <v>19</v>
      </c>
      <c r="B637">
        <f>IF(A637="Residential",1,0)</f>
        <v>1</v>
      </c>
      <c r="C637">
        <f>IF(A637="Commercial",1,0)</f>
        <v>0</v>
      </c>
      <c r="D637">
        <f>IF(A637="Condominium",1,0)</f>
        <v>0</v>
      </c>
      <c r="E637">
        <v>14</v>
      </c>
      <c r="F637" t="s">
        <v>22</v>
      </c>
      <c r="G637" t="str">
        <f>IF(OR(F637="Brick", F637="Stone", F637="Fiber-Cement"), "Durable Materials", IF(OR(F637="Aluminum / Vinyl", F637="Block", F637="Frame", F637="Masonry / Frame", F637="Prem Wood", F637="Stucco"), "Non-Durable Materials", "Other"))</f>
        <v>Non-Durable Materials</v>
      </c>
      <c r="H637">
        <f>IF(G637="Non-Durable Materials",0,1)</f>
        <v>0</v>
      </c>
      <c r="I637">
        <v>1.5</v>
      </c>
      <c r="J637">
        <v>1918</v>
      </c>
      <c r="K637">
        <v>0</v>
      </c>
      <c r="L637" s="3">
        <v>2066</v>
      </c>
      <c r="M637">
        <v>2</v>
      </c>
      <c r="N637">
        <v>4</v>
      </c>
      <c r="O637">
        <v>2</v>
      </c>
      <c r="P637">
        <v>0</v>
      </c>
      <c r="Q637">
        <v>3800</v>
      </c>
      <c r="R637" t="s">
        <v>65</v>
      </c>
      <c r="S637" s="6">
        <v>280000</v>
      </c>
    </row>
    <row r="638" spans="1:19" x14ac:dyDescent="0.2">
      <c r="A638" t="s">
        <v>19</v>
      </c>
      <c r="B638">
        <f>IF(A638="Residential",1,0)</f>
        <v>1</v>
      </c>
      <c r="C638">
        <f>IF(A638="Commercial",1,0)</f>
        <v>0</v>
      </c>
      <c r="D638">
        <f>IF(A638="Condominium",1,0)</f>
        <v>0</v>
      </c>
      <c r="E638">
        <v>6</v>
      </c>
      <c r="F638" t="s">
        <v>22</v>
      </c>
      <c r="G638" t="str">
        <f>IF(OR(F638="Brick", F638="Stone", F638="Fiber-Cement"), "Durable Materials", IF(OR(F638="Aluminum / Vinyl", F638="Block", F638="Frame", F638="Masonry / Frame", F638="Prem Wood", F638="Stucco"), "Non-Durable Materials", "Other"))</f>
        <v>Non-Durable Materials</v>
      </c>
      <c r="H638">
        <f>IF(G638="Non-Durable Materials",0,1)</f>
        <v>0</v>
      </c>
      <c r="I638">
        <v>2</v>
      </c>
      <c r="J638">
        <v>1902</v>
      </c>
      <c r="K638">
        <v>0</v>
      </c>
      <c r="L638" s="3">
        <v>2570</v>
      </c>
      <c r="M638">
        <v>2</v>
      </c>
      <c r="N638">
        <v>5</v>
      </c>
      <c r="O638">
        <v>2</v>
      </c>
      <c r="P638">
        <v>0</v>
      </c>
      <c r="Q638">
        <v>0</v>
      </c>
      <c r="R638" t="s">
        <v>61</v>
      </c>
      <c r="S638" s="6">
        <v>280000</v>
      </c>
    </row>
    <row r="639" spans="1:19" x14ac:dyDescent="0.2">
      <c r="A639" t="s">
        <v>19</v>
      </c>
      <c r="B639">
        <f>IF(A639="Residential",1,0)</f>
        <v>1</v>
      </c>
      <c r="C639">
        <f>IF(A639="Commercial",1,0)</f>
        <v>0</v>
      </c>
      <c r="D639">
        <f>IF(A639="Condominium",1,0)</f>
        <v>0</v>
      </c>
      <c r="E639">
        <v>14</v>
      </c>
      <c r="F639" t="s">
        <v>22</v>
      </c>
      <c r="G639" t="str">
        <f>IF(OR(F639="Brick", F639="Stone", F639="Fiber-Cement"), "Durable Materials", IF(OR(F639="Aluminum / Vinyl", F639="Block", F639="Frame", F639="Masonry / Frame", F639="Prem Wood", F639="Stucco"), "Non-Durable Materials", "Other"))</f>
        <v>Non-Durable Materials</v>
      </c>
      <c r="H639">
        <f>IF(G639="Non-Durable Materials",0,1)</f>
        <v>0</v>
      </c>
      <c r="I639">
        <v>1</v>
      </c>
      <c r="J639">
        <v>1900</v>
      </c>
      <c r="K639">
        <v>0</v>
      </c>
      <c r="L639" s="3">
        <v>1461</v>
      </c>
      <c r="M639">
        <v>1</v>
      </c>
      <c r="N639">
        <v>3</v>
      </c>
      <c r="O639">
        <v>2</v>
      </c>
      <c r="P639">
        <v>0</v>
      </c>
      <c r="Q639">
        <v>3200</v>
      </c>
      <c r="R639" t="s">
        <v>23</v>
      </c>
      <c r="S639" s="6">
        <v>280000</v>
      </c>
    </row>
    <row r="640" spans="1:19" x14ac:dyDescent="0.2">
      <c r="A640" t="s">
        <v>4875</v>
      </c>
      <c r="B640">
        <f>IF(A640="Residential",1,0)</f>
        <v>0</v>
      </c>
      <c r="C640">
        <f>IF(A640="Commercial",1,0)</f>
        <v>0</v>
      </c>
      <c r="D640">
        <f>IF(A640="Condominium",1,0)</f>
        <v>0</v>
      </c>
      <c r="E640">
        <v>11</v>
      </c>
      <c r="G640" t="str">
        <f>IF(OR(F640="Brick", F640="Stone", F640="Fiber-Cement"), "Durable Materials", IF(OR(F640="Aluminum / Vinyl", F640="Block", F640="Frame", F640="Masonry / Frame", F640="Prem Wood", F640="Stucco"), "Non-Durable Materials", "Other"))</f>
        <v>Other</v>
      </c>
      <c r="H640">
        <f>IF(G640="Non-Durable Materials",0,1)</f>
        <v>1</v>
      </c>
      <c r="I640">
        <v>2</v>
      </c>
      <c r="J640">
        <v>1959</v>
      </c>
      <c r="K640">
        <v>0</v>
      </c>
      <c r="L640" s="3">
        <v>3354</v>
      </c>
      <c r="M640">
        <v>1</v>
      </c>
      <c r="N640">
        <v>0</v>
      </c>
      <c r="O640">
        <v>0</v>
      </c>
      <c r="P640">
        <v>0</v>
      </c>
      <c r="Q640">
        <v>9600</v>
      </c>
      <c r="R640" t="s">
        <v>26</v>
      </c>
      <c r="S640" s="6">
        <v>280000</v>
      </c>
    </row>
    <row r="641" spans="1:19" x14ac:dyDescent="0.2">
      <c r="A641" t="s">
        <v>19</v>
      </c>
      <c r="B641">
        <f>IF(A641="Residential",1,0)</f>
        <v>1</v>
      </c>
      <c r="C641">
        <f>IF(A641="Commercial",1,0)</f>
        <v>0</v>
      </c>
      <c r="D641">
        <f>IF(A641="Condominium",1,0)</f>
        <v>0</v>
      </c>
      <c r="E641">
        <v>3</v>
      </c>
      <c r="F641" t="s">
        <v>48</v>
      </c>
      <c r="G641" t="str">
        <f>IF(OR(F641="Brick", F641="Stone", F641="Fiber-Cement"), "Durable Materials", IF(OR(F641="Aluminum / Vinyl", F641="Block", F641="Frame", F641="Masonry / Frame", F641="Prem Wood", F641="Stucco"), "Non-Durable Materials", "Other"))</f>
        <v>Non-Durable Materials</v>
      </c>
      <c r="H641">
        <f>IF(G641="Non-Durable Materials",0,1)</f>
        <v>0</v>
      </c>
      <c r="I641">
        <v>2</v>
      </c>
      <c r="J641">
        <v>1904</v>
      </c>
      <c r="K641">
        <v>0</v>
      </c>
      <c r="L641" s="3">
        <v>2130</v>
      </c>
      <c r="M641">
        <v>1</v>
      </c>
      <c r="N641">
        <v>4</v>
      </c>
      <c r="O641">
        <v>1</v>
      </c>
      <c r="P641">
        <v>0</v>
      </c>
      <c r="Q641">
        <v>4880</v>
      </c>
      <c r="R641" t="s">
        <v>53</v>
      </c>
      <c r="S641" s="6">
        <v>280000</v>
      </c>
    </row>
    <row r="642" spans="1:19" x14ac:dyDescent="0.2">
      <c r="A642" t="s">
        <v>19</v>
      </c>
      <c r="B642">
        <f>IF(A642="Residential",1,0)</f>
        <v>1</v>
      </c>
      <c r="C642">
        <f>IF(A642="Commercial",1,0)</f>
        <v>0</v>
      </c>
      <c r="D642">
        <f>IF(A642="Condominium",1,0)</f>
        <v>0</v>
      </c>
      <c r="E642">
        <v>6</v>
      </c>
      <c r="F642" t="s">
        <v>25</v>
      </c>
      <c r="G642" t="str">
        <f>IF(OR(F642="Brick", F642="Stone", F642="Fiber-Cement"), "Durable Materials", IF(OR(F642="Aluminum / Vinyl", F642="Block", F642="Frame", F642="Masonry / Frame", F642="Prem Wood", F642="Stucco"), "Non-Durable Materials", "Other"))</f>
        <v>Durable Materials</v>
      </c>
      <c r="H642">
        <f>IF(G642="Non-Durable Materials",0,1)</f>
        <v>1</v>
      </c>
      <c r="I642">
        <v>1.5</v>
      </c>
      <c r="J642">
        <v>1928</v>
      </c>
      <c r="K642">
        <v>0</v>
      </c>
      <c r="L642" s="3">
        <v>4751</v>
      </c>
      <c r="M642">
        <v>1</v>
      </c>
      <c r="N642">
        <v>3</v>
      </c>
      <c r="O642">
        <v>1</v>
      </c>
      <c r="P642">
        <v>2</v>
      </c>
      <c r="Q642">
        <v>6900</v>
      </c>
      <c r="R642" t="s">
        <v>53</v>
      </c>
      <c r="S642" s="6">
        <v>280000</v>
      </c>
    </row>
    <row r="643" spans="1:19" x14ac:dyDescent="0.2">
      <c r="A643" t="s">
        <v>19</v>
      </c>
      <c r="B643">
        <f>IF(A643="Residential",1,0)</f>
        <v>1</v>
      </c>
      <c r="C643">
        <f>IF(A643="Commercial",1,0)</f>
        <v>0</v>
      </c>
      <c r="D643">
        <f>IF(A643="Condominium",1,0)</f>
        <v>0</v>
      </c>
      <c r="E643">
        <v>14</v>
      </c>
      <c r="F643" t="s">
        <v>25</v>
      </c>
      <c r="G643" t="str">
        <f>IF(OR(F643="Brick", F643="Stone", F643="Fiber-Cement"), "Durable Materials", IF(OR(F643="Aluminum / Vinyl", F643="Block", F643="Frame", F643="Masonry / Frame", F643="Prem Wood", F643="Stucco"), "Non-Durable Materials", "Other"))</f>
        <v>Durable Materials</v>
      </c>
      <c r="H643">
        <f>IF(G643="Non-Durable Materials",0,1)</f>
        <v>1</v>
      </c>
      <c r="I643">
        <v>1.5</v>
      </c>
      <c r="J643">
        <v>1925</v>
      </c>
      <c r="K643">
        <v>0</v>
      </c>
      <c r="L643" s="3">
        <v>2503</v>
      </c>
      <c r="M643">
        <v>2</v>
      </c>
      <c r="N643">
        <v>6</v>
      </c>
      <c r="O643">
        <v>2</v>
      </c>
      <c r="P643">
        <v>0</v>
      </c>
      <c r="Q643">
        <v>3600</v>
      </c>
      <c r="R643" t="s">
        <v>38</v>
      </c>
      <c r="S643" s="6">
        <v>279000</v>
      </c>
    </row>
    <row r="644" spans="1:19" x14ac:dyDescent="0.2">
      <c r="A644" t="s">
        <v>4247</v>
      </c>
      <c r="B644">
        <f>IF(A644="Residential",1,0)</f>
        <v>0</v>
      </c>
      <c r="C644">
        <f>IF(A644="Commercial",1,0)</f>
        <v>0</v>
      </c>
      <c r="D644">
        <f>IF(A644="Condominium",1,0)</f>
        <v>1</v>
      </c>
      <c r="E644">
        <v>3</v>
      </c>
      <c r="G644" t="str">
        <f>IF(OR(F644="Brick", F644="Stone", F644="Fiber-Cement"), "Durable Materials", IF(OR(F644="Aluminum / Vinyl", F644="Block", F644="Frame", F644="Masonry / Frame", F644="Prem Wood", F644="Stucco"), "Non-Durable Materials", "Other"))</f>
        <v>Other</v>
      </c>
      <c r="H644">
        <f>IF(G644="Non-Durable Materials",0,1)</f>
        <v>1</v>
      </c>
      <c r="I644">
        <v>1</v>
      </c>
      <c r="J644">
        <v>2005</v>
      </c>
      <c r="K644">
        <v>4</v>
      </c>
      <c r="L644" s="3">
        <v>1325</v>
      </c>
      <c r="M644">
        <v>1</v>
      </c>
      <c r="N644">
        <v>1</v>
      </c>
      <c r="O644">
        <v>1</v>
      </c>
      <c r="P644">
        <v>0</v>
      </c>
      <c r="Q644">
        <v>0</v>
      </c>
      <c r="R644" t="s">
        <v>61</v>
      </c>
      <c r="S644" s="6">
        <v>279000</v>
      </c>
    </row>
    <row r="645" spans="1:19" x14ac:dyDescent="0.2">
      <c r="A645" t="s">
        <v>19</v>
      </c>
      <c r="B645">
        <f>IF(A645="Residential",1,0)</f>
        <v>1</v>
      </c>
      <c r="C645">
        <f>IF(A645="Commercial",1,0)</f>
        <v>0</v>
      </c>
      <c r="D645">
        <f>IF(A645="Condominium",1,0)</f>
        <v>0</v>
      </c>
      <c r="E645">
        <v>10</v>
      </c>
      <c r="F645" t="s">
        <v>25</v>
      </c>
      <c r="G645" t="str">
        <f>IF(OR(F645="Brick", F645="Stone", F645="Fiber-Cement"), "Durable Materials", IF(OR(F645="Aluminum / Vinyl", F645="Block", F645="Frame", F645="Masonry / Frame", F645="Prem Wood", F645="Stucco"), "Non-Durable Materials", "Other"))</f>
        <v>Durable Materials</v>
      </c>
      <c r="H645">
        <f>IF(G645="Non-Durable Materials",0,1)</f>
        <v>1</v>
      </c>
      <c r="I645">
        <v>2</v>
      </c>
      <c r="J645">
        <v>1915</v>
      </c>
      <c r="K645">
        <v>0</v>
      </c>
      <c r="L645" s="3">
        <v>3096</v>
      </c>
      <c r="M645">
        <v>2</v>
      </c>
      <c r="N645">
        <v>6</v>
      </c>
      <c r="O645">
        <v>2</v>
      </c>
      <c r="P645">
        <v>0</v>
      </c>
      <c r="Q645">
        <v>4600</v>
      </c>
      <c r="R645" t="s">
        <v>23</v>
      </c>
      <c r="S645" s="6">
        <v>279000</v>
      </c>
    </row>
    <row r="646" spans="1:19" x14ac:dyDescent="0.2">
      <c r="A646" t="s">
        <v>4247</v>
      </c>
      <c r="B646">
        <f>IF(A646="Residential",1,0)</f>
        <v>0</v>
      </c>
      <c r="C646">
        <f>IF(A646="Commercial",1,0)</f>
        <v>0</v>
      </c>
      <c r="D646">
        <f>IF(A646="Condominium",1,0)</f>
        <v>1</v>
      </c>
      <c r="E646">
        <v>12</v>
      </c>
      <c r="G646" t="str">
        <f>IF(OR(F646="Brick", F646="Stone", F646="Fiber-Cement"), "Durable Materials", IF(OR(F646="Aluminum / Vinyl", F646="Block", F646="Frame", F646="Masonry / Frame", F646="Prem Wood", F646="Stucco"), "Non-Durable Materials", "Other"))</f>
        <v>Other</v>
      </c>
      <c r="H646">
        <f>IF(G646="Non-Durable Materials",0,1)</f>
        <v>1</v>
      </c>
      <c r="I646">
        <v>1</v>
      </c>
      <c r="J646">
        <v>2006</v>
      </c>
      <c r="K646">
        <v>4</v>
      </c>
      <c r="L646" s="3">
        <v>932</v>
      </c>
      <c r="M646">
        <v>1</v>
      </c>
      <c r="N646">
        <v>1</v>
      </c>
      <c r="O646">
        <v>1</v>
      </c>
      <c r="P646">
        <v>0</v>
      </c>
      <c r="Q646">
        <v>0</v>
      </c>
      <c r="R646" t="s">
        <v>23</v>
      </c>
      <c r="S646" s="6">
        <v>279000</v>
      </c>
    </row>
    <row r="647" spans="1:19" x14ac:dyDescent="0.2">
      <c r="A647" t="s">
        <v>4247</v>
      </c>
      <c r="B647">
        <f>IF(A647="Residential",1,0)</f>
        <v>0</v>
      </c>
      <c r="C647">
        <f>IF(A647="Commercial",1,0)</f>
        <v>0</v>
      </c>
      <c r="D647">
        <f>IF(A647="Condominium",1,0)</f>
        <v>1</v>
      </c>
      <c r="E647">
        <v>4</v>
      </c>
      <c r="G647" t="str">
        <f>IF(OR(F647="Brick", F647="Stone", F647="Fiber-Cement"), "Durable Materials", IF(OR(F647="Aluminum / Vinyl", F647="Block", F647="Frame", F647="Masonry / Frame", F647="Prem Wood", F647="Stucco"), "Non-Durable Materials", "Other"))</f>
        <v>Other</v>
      </c>
      <c r="H647">
        <f>IF(G647="Non-Durable Materials",0,1)</f>
        <v>1</v>
      </c>
      <c r="I647">
        <v>1</v>
      </c>
      <c r="J647">
        <v>1894</v>
      </c>
      <c r="K647">
        <v>2</v>
      </c>
      <c r="L647" s="3">
        <v>1127</v>
      </c>
      <c r="M647">
        <v>1</v>
      </c>
      <c r="N647">
        <v>1</v>
      </c>
      <c r="O647">
        <v>1</v>
      </c>
      <c r="P647">
        <v>0</v>
      </c>
      <c r="Q647">
        <v>0</v>
      </c>
      <c r="R647" t="s">
        <v>42</v>
      </c>
      <c r="S647" s="6">
        <v>278000</v>
      </c>
    </row>
    <row r="648" spans="1:19" x14ac:dyDescent="0.2">
      <c r="A648" t="s">
        <v>4875</v>
      </c>
      <c r="B648">
        <f>IF(A648="Residential",1,0)</f>
        <v>0</v>
      </c>
      <c r="C648">
        <f>IF(A648="Commercial",1,0)</f>
        <v>0</v>
      </c>
      <c r="D648">
        <f>IF(A648="Condominium",1,0)</f>
        <v>0</v>
      </c>
      <c r="E648">
        <v>11</v>
      </c>
      <c r="G648" t="str">
        <f>IF(OR(F648="Brick", F648="Stone", F648="Fiber-Cement"), "Durable Materials", IF(OR(F648="Aluminum / Vinyl", F648="Block", F648="Frame", F648="Masonry / Frame", F648="Prem Wood", F648="Stucco"), "Non-Durable Materials", "Other"))</f>
        <v>Other</v>
      </c>
      <c r="H648">
        <f>IF(G648="Non-Durable Materials",0,1)</f>
        <v>1</v>
      </c>
      <c r="I648">
        <v>2</v>
      </c>
      <c r="J648">
        <v>1958</v>
      </c>
      <c r="K648">
        <v>0</v>
      </c>
      <c r="L648" s="3">
        <v>3055</v>
      </c>
      <c r="M648">
        <v>1</v>
      </c>
      <c r="N648">
        <v>0</v>
      </c>
      <c r="O648">
        <v>0</v>
      </c>
      <c r="P648">
        <v>0</v>
      </c>
      <c r="Q648">
        <v>10600</v>
      </c>
      <c r="R648" t="s">
        <v>23</v>
      </c>
      <c r="S648" s="6">
        <v>278000</v>
      </c>
    </row>
    <row r="649" spans="1:19" x14ac:dyDescent="0.2">
      <c r="A649" t="s">
        <v>19</v>
      </c>
      <c r="B649">
        <f>IF(A649="Residential",1,0)</f>
        <v>1</v>
      </c>
      <c r="C649">
        <f>IF(A649="Commercial",1,0)</f>
        <v>0</v>
      </c>
      <c r="D649">
        <f>IF(A649="Condominium",1,0)</f>
        <v>0</v>
      </c>
      <c r="E649">
        <v>14</v>
      </c>
      <c r="F649" t="s">
        <v>22</v>
      </c>
      <c r="G649" t="str">
        <f>IF(OR(F649="Brick", F649="Stone", F649="Fiber-Cement"), "Durable Materials", IF(OR(F649="Aluminum / Vinyl", F649="Block", F649="Frame", F649="Masonry / Frame", F649="Prem Wood", F649="Stucco"), "Non-Durable Materials", "Other"))</f>
        <v>Non-Durable Materials</v>
      </c>
      <c r="H649">
        <f>IF(G649="Non-Durable Materials",0,1)</f>
        <v>0</v>
      </c>
      <c r="I649">
        <v>2</v>
      </c>
      <c r="J649">
        <v>1928</v>
      </c>
      <c r="K649">
        <v>0</v>
      </c>
      <c r="L649" s="3">
        <v>2512</v>
      </c>
      <c r="M649">
        <v>2</v>
      </c>
      <c r="N649">
        <v>4</v>
      </c>
      <c r="O649">
        <v>2</v>
      </c>
      <c r="P649">
        <v>0</v>
      </c>
      <c r="Q649">
        <v>4800</v>
      </c>
      <c r="R649" t="s">
        <v>53</v>
      </c>
      <c r="S649" s="6">
        <v>277500</v>
      </c>
    </row>
    <row r="650" spans="1:19" x14ac:dyDescent="0.2">
      <c r="A650" t="s">
        <v>4247</v>
      </c>
      <c r="B650">
        <f>IF(A650="Residential",1,0)</f>
        <v>0</v>
      </c>
      <c r="C650">
        <f>IF(A650="Commercial",1,0)</f>
        <v>0</v>
      </c>
      <c r="D650">
        <f>IF(A650="Condominium",1,0)</f>
        <v>1</v>
      </c>
      <c r="E650">
        <v>6</v>
      </c>
      <c r="G650" t="str">
        <f>IF(OR(F650="Brick", F650="Stone", F650="Fiber-Cement"), "Durable Materials", IF(OR(F650="Aluminum / Vinyl", F650="Block", F650="Frame", F650="Masonry / Frame", F650="Prem Wood", F650="Stucco"), "Non-Durable Materials", "Other"))</f>
        <v>Other</v>
      </c>
      <c r="H650">
        <f>IF(G650="Non-Durable Materials",0,1)</f>
        <v>1</v>
      </c>
      <c r="I650">
        <v>1</v>
      </c>
      <c r="J650">
        <v>2001</v>
      </c>
      <c r="K650">
        <v>4</v>
      </c>
      <c r="L650" s="3">
        <v>1388</v>
      </c>
      <c r="M650">
        <v>1</v>
      </c>
      <c r="N650">
        <v>2</v>
      </c>
      <c r="O650">
        <v>2</v>
      </c>
      <c r="P650">
        <v>0</v>
      </c>
      <c r="Q650">
        <v>0</v>
      </c>
      <c r="R650" t="s">
        <v>53</v>
      </c>
      <c r="S650" s="6">
        <v>277500</v>
      </c>
    </row>
    <row r="651" spans="1:19" x14ac:dyDescent="0.2">
      <c r="A651" t="s">
        <v>4247</v>
      </c>
      <c r="B651">
        <f>IF(A651="Residential",1,0)</f>
        <v>0</v>
      </c>
      <c r="C651">
        <f>IF(A651="Commercial",1,0)</f>
        <v>0</v>
      </c>
      <c r="D651">
        <f>IF(A651="Condominium",1,0)</f>
        <v>1</v>
      </c>
      <c r="E651">
        <v>6</v>
      </c>
      <c r="G651" t="str">
        <f>IF(OR(F651="Brick", F651="Stone", F651="Fiber-Cement"), "Durable Materials", IF(OR(F651="Aluminum / Vinyl", F651="Block", F651="Frame", F651="Masonry / Frame", F651="Prem Wood", F651="Stucco"), "Non-Durable Materials", "Other"))</f>
        <v>Other</v>
      </c>
      <c r="H651">
        <f>IF(G651="Non-Durable Materials",0,1)</f>
        <v>1</v>
      </c>
      <c r="I651">
        <v>2</v>
      </c>
      <c r="J651">
        <v>2002</v>
      </c>
      <c r="K651">
        <v>4</v>
      </c>
      <c r="L651" s="3">
        <v>1669</v>
      </c>
      <c r="M651">
        <v>1</v>
      </c>
      <c r="N651">
        <v>2</v>
      </c>
      <c r="O651">
        <v>2</v>
      </c>
      <c r="P651">
        <v>1</v>
      </c>
      <c r="Q651">
        <v>0</v>
      </c>
      <c r="R651" t="s">
        <v>65</v>
      </c>
      <c r="S651" s="6">
        <v>277000</v>
      </c>
    </row>
    <row r="652" spans="1:19" x14ac:dyDescent="0.2">
      <c r="A652" t="s">
        <v>4247</v>
      </c>
      <c r="B652">
        <f>IF(A652="Residential",1,0)</f>
        <v>0</v>
      </c>
      <c r="C652">
        <f>IF(A652="Commercial",1,0)</f>
        <v>0</v>
      </c>
      <c r="D652">
        <f>IF(A652="Condominium",1,0)</f>
        <v>1</v>
      </c>
      <c r="E652">
        <v>3</v>
      </c>
      <c r="G652" t="str">
        <f>IF(OR(F652="Brick", F652="Stone", F652="Fiber-Cement"), "Durable Materials", IF(OR(F652="Aluminum / Vinyl", F652="Block", F652="Frame", F652="Masonry / Frame", F652="Prem Wood", F652="Stucco"), "Non-Durable Materials", "Other"))</f>
        <v>Other</v>
      </c>
      <c r="H652">
        <f>IF(G652="Non-Durable Materials",0,1)</f>
        <v>1</v>
      </c>
      <c r="I652">
        <v>2</v>
      </c>
      <c r="J652">
        <v>2001</v>
      </c>
      <c r="K652">
        <v>4</v>
      </c>
      <c r="L652" s="3">
        <v>1496</v>
      </c>
      <c r="M652">
        <v>1</v>
      </c>
      <c r="N652">
        <v>2</v>
      </c>
      <c r="O652">
        <v>2</v>
      </c>
      <c r="P652">
        <v>1</v>
      </c>
      <c r="Q652">
        <v>0</v>
      </c>
      <c r="R652" t="s">
        <v>26</v>
      </c>
      <c r="S652" s="6">
        <v>277000</v>
      </c>
    </row>
    <row r="653" spans="1:19" x14ac:dyDescent="0.2">
      <c r="A653" t="s">
        <v>4247</v>
      </c>
      <c r="B653">
        <f>IF(A653="Residential",1,0)</f>
        <v>0</v>
      </c>
      <c r="C653">
        <f>IF(A653="Commercial",1,0)</f>
        <v>0</v>
      </c>
      <c r="D653">
        <f>IF(A653="Condominium",1,0)</f>
        <v>1</v>
      </c>
      <c r="E653">
        <v>6</v>
      </c>
      <c r="G653" t="str">
        <f>IF(OR(F653="Brick", F653="Stone", F653="Fiber-Cement"), "Durable Materials", IF(OR(F653="Aluminum / Vinyl", F653="Block", F653="Frame", F653="Masonry / Frame", F653="Prem Wood", F653="Stucco"), "Non-Durable Materials", "Other"))</f>
        <v>Other</v>
      </c>
      <c r="H653">
        <f>IF(G653="Non-Durable Materials",0,1)</f>
        <v>1</v>
      </c>
      <c r="I653">
        <v>1</v>
      </c>
      <c r="J653">
        <v>2010</v>
      </c>
      <c r="K653">
        <v>4</v>
      </c>
      <c r="L653" s="3">
        <v>1063</v>
      </c>
      <c r="M653">
        <v>1</v>
      </c>
      <c r="N653">
        <v>1</v>
      </c>
      <c r="O653">
        <v>2</v>
      </c>
      <c r="P653">
        <v>0</v>
      </c>
      <c r="Q653">
        <v>0</v>
      </c>
      <c r="R653" t="s">
        <v>44</v>
      </c>
      <c r="S653" s="6">
        <v>276250</v>
      </c>
    </row>
    <row r="654" spans="1:19" x14ac:dyDescent="0.2">
      <c r="A654" t="s">
        <v>4247</v>
      </c>
      <c r="B654">
        <f>IF(A654="Residential",1,0)</f>
        <v>0</v>
      </c>
      <c r="C654">
        <f>IF(A654="Commercial",1,0)</f>
        <v>0</v>
      </c>
      <c r="D654">
        <f>IF(A654="Condominium",1,0)</f>
        <v>1</v>
      </c>
      <c r="E654">
        <v>4</v>
      </c>
      <c r="G654" t="str">
        <f>IF(OR(F654="Brick", F654="Stone", F654="Fiber-Cement"), "Durable Materials", IF(OR(F654="Aluminum / Vinyl", F654="Block", F654="Frame", F654="Masonry / Frame", F654="Prem Wood", F654="Stucco"), "Non-Durable Materials", "Other"))</f>
        <v>Other</v>
      </c>
      <c r="H654">
        <f>IF(G654="Non-Durable Materials",0,1)</f>
        <v>1</v>
      </c>
      <c r="I654">
        <v>1</v>
      </c>
      <c r="J654">
        <v>1916</v>
      </c>
      <c r="K654">
        <v>4</v>
      </c>
      <c r="L654" s="3">
        <v>1783</v>
      </c>
      <c r="M654">
        <v>1</v>
      </c>
      <c r="N654">
        <v>2</v>
      </c>
      <c r="O654">
        <v>2</v>
      </c>
      <c r="P654">
        <v>0</v>
      </c>
      <c r="Q654">
        <v>0</v>
      </c>
      <c r="R654" t="s">
        <v>30</v>
      </c>
      <c r="S654" s="6">
        <v>276000</v>
      </c>
    </row>
    <row r="655" spans="1:19" x14ac:dyDescent="0.2">
      <c r="A655" t="s">
        <v>19</v>
      </c>
      <c r="B655">
        <f>IF(A655="Residential",1,0)</f>
        <v>1</v>
      </c>
      <c r="C655">
        <f>IF(A655="Commercial",1,0)</f>
        <v>0</v>
      </c>
      <c r="D655">
        <f>IF(A655="Condominium",1,0)</f>
        <v>0</v>
      </c>
      <c r="E655">
        <v>3</v>
      </c>
      <c r="F655" t="s">
        <v>22</v>
      </c>
      <c r="G655" t="str">
        <f>IF(OR(F655="Brick", F655="Stone", F655="Fiber-Cement"), "Durable Materials", IF(OR(F655="Aluminum / Vinyl", F655="Block", F655="Frame", F655="Masonry / Frame", F655="Prem Wood", F655="Stucco"), "Non-Durable Materials", "Other"))</f>
        <v>Non-Durable Materials</v>
      </c>
      <c r="H655">
        <f>IF(G655="Non-Durable Materials",0,1)</f>
        <v>0</v>
      </c>
      <c r="I655">
        <v>2</v>
      </c>
      <c r="J655">
        <v>1875</v>
      </c>
      <c r="K655">
        <v>0</v>
      </c>
      <c r="L655" s="3">
        <v>1946</v>
      </c>
      <c r="M655">
        <v>1</v>
      </c>
      <c r="N655">
        <v>3</v>
      </c>
      <c r="O655">
        <v>1</v>
      </c>
      <c r="P655">
        <v>1</v>
      </c>
      <c r="Q655">
        <v>4020</v>
      </c>
      <c r="R655" t="s">
        <v>23</v>
      </c>
      <c r="S655" s="6">
        <v>276000</v>
      </c>
    </row>
    <row r="656" spans="1:19" x14ac:dyDescent="0.2">
      <c r="A656" t="s">
        <v>19</v>
      </c>
      <c r="B656">
        <f>IF(A656="Residential",1,0)</f>
        <v>1</v>
      </c>
      <c r="C656">
        <f>IF(A656="Commercial",1,0)</f>
        <v>0</v>
      </c>
      <c r="D656">
        <f>IF(A656="Condominium",1,0)</f>
        <v>0</v>
      </c>
      <c r="E656">
        <v>14</v>
      </c>
      <c r="F656" t="s">
        <v>22</v>
      </c>
      <c r="G656" t="str">
        <f>IF(OR(F656="Brick", F656="Stone", F656="Fiber-Cement"), "Durable Materials", IF(OR(F656="Aluminum / Vinyl", F656="Block", F656="Frame", F656="Masonry / Frame", F656="Prem Wood", F656="Stucco"), "Non-Durable Materials", "Other"))</f>
        <v>Non-Durable Materials</v>
      </c>
      <c r="H656">
        <f>IF(G656="Non-Durable Materials",0,1)</f>
        <v>0</v>
      </c>
      <c r="I656">
        <v>2</v>
      </c>
      <c r="J656">
        <v>1892</v>
      </c>
      <c r="K656">
        <v>0</v>
      </c>
      <c r="L656" s="3">
        <v>2453</v>
      </c>
      <c r="M656">
        <v>1</v>
      </c>
      <c r="N656">
        <v>4</v>
      </c>
      <c r="O656">
        <v>2</v>
      </c>
      <c r="P656">
        <v>0</v>
      </c>
      <c r="Q656">
        <v>4800</v>
      </c>
      <c r="R656" t="s">
        <v>44</v>
      </c>
      <c r="S656" s="6">
        <v>276000</v>
      </c>
    </row>
    <row r="657" spans="1:19" x14ac:dyDescent="0.2">
      <c r="A657" t="s">
        <v>19</v>
      </c>
      <c r="B657">
        <f>IF(A657="Residential",1,0)</f>
        <v>1</v>
      </c>
      <c r="C657">
        <f>IF(A657="Commercial",1,0)</f>
        <v>0</v>
      </c>
      <c r="D657">
        <f>IF(A657="Condominium",1,0)</f>
        <v>0</v>
      </c>
      <c r="E657">
        <v>3</v>
      </c>
      <c r="F657" t="s">
        <v>40</v>
      </c>
      <c r="G657" t="str">
        <f>IF(OR(F657="Brick", F657="Stone", F657="Fiber-Cement"), "Durable Materials", IF(OR(F657="Aluminum / Vinyl", F657="Block", F657="Frame", F657="Masonry / Frame", F657="Prem Wood", F657="Stucco"), "Non-Durable Materials", "Other"))</f>
        <v>Non-Durable Materials</v>
      </c>
      <c r="H657">
        <f>IF(G657="Non-Durable Materials",0,1)</f>
        <v>0</v>
      </c>
      <c r="I657">
        <v>1</v>
      </c>
      <c r="J657">
        <v>1913</v>
      </c>
      <c r="K657">
        <v>0</v>
      </c>
      <c r="L657" s="3">
        <v>1480</v>
      </c>
      <c r="M657">
        <v>1</v>
      </c>
      <c r="N657">
        <v>3</v>
      </c>
      <c r="O657">
        <v>2</v>
      </c>
      <c r="P657">
        <v>0</v>
      </c>
      <c r="Q657">
        <v>4484</v>
      </c>
      <c r="R657" t="s">
        <v>26</v>
      </c>
      <c r="S657" s="6">
        <v>275900</v>
      </c>
    </row>
    <row r="658" spans="1:19" x14ac:dyDescent="0.2">
      <c r="A658" t="s">
        <v>19</v>
      </c>
      <c r="B658">
        <f>IF(A658="Residential",1,0)</f>
        <v>1</v>
      </c>
      <c r="C658">
        <f>IF(A658="Commercial",1,0)</f>
        <v>0</v>
      </c>
      <c r="D658">
        <f>IF(A658="Condominium",1,0)</f>
        <v>0</v>
      </c>
      <c r="E658">
        <v>3</v>
      </c>
      <c r="F658" t="s">
        <v>22</v>
      </c>
      <c r="G658" t="str">
        <f>IF(OR(F658="Brick", F658="Stone", F658="Fiber-Cement"), "Durable Materials", IF(OR(F658="Aluminum / Vinyl", F658="Block", F658="Frame", F658="Masonry / Frame", F658="Prem Wood", F658="Stucco"), "Non-Durable Materials", "Other"))</f>
        <v>Non-Durable Materials</v>
      </c>
      <c r="H658">
        <f>IF(G658="Non-Durable Materials",0,1)</f>
        <v>0</v>
      </c>
      <c r="I658">
        <v>2</v>
      </c>
      <c r="J658">
        <v>1902</v>
      </c>
      <c r="K658">
        <v>0</v>
      </c>
      <c r="L658" s="3">
        <v>2201</v>
      </c>
      <c r="M658">
        <v>3</v>
      </c>
      <c r="N658">
        <v>5</v>
      </c>
      <c r="O658">
        <v>3</v>
      </c>
      <c r="P658">
        <v>0</v>
      </c>
      <c r="Q658">
        <v>4004</v>
      </c>
      <c r="R658" t="s">
        <v>61</v>
      </c>
      <c r="S658" s="6">
        <v>275650</v>
      </c>
    </row>
    <row r="659" spans="1:19" x14ac:dyDescent="0.2">
      <c r="A659" t="s">
        <v>4875</v>
      </c>
      <c r="B659">
        <f>IF(A659="Residential",1,0)</f>
        <v>0</v>
      </c>
      <c r="C659">
        <f>IF(A659="Commercial",1,0)</f>
        <v>0</v>
      </c>
      <c r="D659">
        <f>IF(A659="Condominium",1,0)</f>
        <v>0</v>
      </c>
      <c r="E659">
        <v>8</v>
      </c>
      <c r="G659" t="str">
        <f>IF(OR(F659="Brick", F659="Stone", F659="Fiber-Cement"), "Durable Materials", IF(OR(F659="Aluminum / Vinyl", F659="Block", F659="Frame", F659="Masonry / Frame", F659="Prem Wood", F659="Stucco"), "Non-Durable Materials", "Other"))</f>
        <v>Other</v>
      </c>
      <c r="H659">
        <f>IF(G659="Non-Durable Materials",0,1)</f>
        <v>1</v>
      </c>
      <c r="I659">
        <v>4</v>
      </c>
      <c r="J659">
        <v>1910</v>
      </c>
      <c r="K659">
        <v>0</v>
      </c>
      <c r="L659" s="3">
        <v>10472</v>
      </c>
      <c r="M659">
        <v>1</v>
      </c>
      <c r="N659">
        <v>0</v>
      </c>
      <c r="O659">
        <v>0</v>
      </c>
      <c r="P659">
        <v>0</v>
      </c>
      <c r="Q659">
        <v>9520</v>
      </c>
      <c r="R659" t="s">
        <v>42</v>
      </c>
      <c r="S659" s="6">
        <v>275000</v>
      </c>
    </row>
    <row r="660" spans="1:19" x14ac:dyDescent="0.2">
      <c r="A660" t="s">
        <v>19</v>
      </c>
      <c r="B660">
        <f>IF(A660="Residential",1,0)</f>
        <v>1</v>
      </c>
      <c r="C660">
        <f>IF(A660="Commercial",1,0)</f>
        <v>0</v>
      </c>
      <c r="D660">
        <f>IF(A660="Condominium",1,0)</f>
        <v>0</v>
      </c>
      <c r="E660">
        <v>14</v>
      </c>
      <c r="F660" t="s">
        <v>22</v>
      </c>
      <c r="G660" t="str">
        <f>IF(OR(F660="Brick", F660="Stone", F660="Fiber-Cement"), "Durable Materials", IF(OR(F660="Aluminum / Vinyl", F660="Block", F660="Frame", F660="Masonry / Frame", F660="Prem Wood", F660="Stucco"), "Non-Durable Materials", "Other"))</f>
        <v>Non-Durable Materials</v>
      </c>
      <c r="H660">
        <f>IF(G660="Non-Durable Materials",0,1)</f>
        <v>0</v>
      </c>
      <c r="I660">
        <v>2</v>
      </c>
      <c r="J660">
        <v>1890</v>
      </c>
      <c r="K660">
        <v>0</v>
      </c>
      <c r="L660" s="3">
        <v>1487</v>
      </c>
      <c r="M660">
        <v>1</v>
      </c>
      <c r="N660">
        <v>3</v>
      </c>
      <c r="O660">
        <v>2</v>
      </c>
      <c r="P660">
        <v>0</v>
      </c>
      <c r="Q660">
        <v>7650</v>
      </c>
      <c r="R660" t="s">
        <v>30</v>
      </c>
      <c r="S660" s="6">
        <v>275000</v>
      </c>
    </row>
    <row r="661" spans="1:19" x14ac:dyDescent="0.2">
      <c r="A661" t="s">
        <v>5212</v>
      </c>
      <c r="B661">
        <f>IF(A661="Residential",1,0)</f>
        <v>0</v>
      </c>
      <c r="C661">
        <f>IF(A661="Commercial",1,0)</f>
        <v>1</v>
      </c>
      <c r="D661">
        <f>IF(A661="Condominium",1,0)</f>
        <v>0</v>
      </c>
      <c r="E661">
        <v>4</v>
      </c>
      <c r="G661" t="str">
        <f>IF(OR(F661="Brick", F661="Stone", F661="Fiber-Cement"), "Durable Materials", IF(OR(F661="Aluminum / Vinyl", F661="Block", F661="Frame", F661="Masonry / Frame", F661="Prem Wood", F661="Stucco"), "Non-Durable Materials", "Other"))</f>
        <v>Other</v>
      </c>
      <c r="H661">
        <f>IF(G661="Non-Durable Materials",0,1)</f>
        <v>1</v>
      </c>
      <c r="I661">
        <v>3</v>
      </c>
      <c r="J661">
        <v>1901</v>
      </c>
      <c r="K661">
        <v>0</v>
      </c>
      <c r="L661" s="3">
        <v>5270</v>
      </c>
      <c r="M661">
        <v>1</v>
      </c>
      <c r="N661">
        <v>0</v>
      </c>
      <c r="O661">
        <v>0</v>
      </c>
      <c r="P661">
        <v>0</v>
      </c>
      <c r="Q661">
        <v>11807</v>
      </c>
      <c r="R661" t="s">
        <v>30</v>
      </c>
      <c r="S661" s="6">
        <v>275000</v>
      </c>
    </row>
    <row r="662" spans="1:19" x14ac:dyDescent="0.2">
      <c r="A662" t="s">
        <v>19</v>
      </c>
      <c r="B662">
        <f>IF(A662="Residential",1,0)</f>
        <v>1</v>
      </c>
      <c r="C662">
        <f>IF(A662="Commercial",1,0)</f>
        <v>0</v>
      </c>
      <c r="D662">
        <f>IF(A662="Condominium",1,0)</f>
        <v>0</v>
      </c>
      <c r="E662">
        <v>14</v>
      </c>
      <c r="F662" t="s">
        <v>22</v>
      </c>
      <c r="G662" t="str">
        <f>IF(OR(F662="Brick", F662="Stone", F662="Fiber-Cement"), "Durable Materials", IF(OR(F662="Aluminum / Vinyl", F662="Block", F662="Frame", F662="Masonry / Frame", F662="Prem Wood", F662="Stucco"), "Non-Durable Materials", "Other"))</f>
        <v>Non-Durable Materials</v>
      </c>
      <c r="H662">
        <f>IF(G662="Non-Durable Materials",0,1)</f>
        <v>0</v>
      </c>
      <c r="I662">
        <v>1</v>
      </c>
      <c r="J662">
        <v>1893</v>
      </c>
      <c r="K662">
        <v>0</v>
      </c>
      <c r="L662" s="3">
        <v>1528</v>
      </c>
      <c r="M662">
        <v>1</v>
      </c>
      <c r="N662">
        <v>3</v>
      </c>
      <c r="O662">
        <v>2</v>
      </c>
      <c r="P662">
        <v>0</v>
      </c>
      <c r="Q662">
        <v>3390</v>
      </c>
      <c r="R662" t="s">
        <v>65</v>
      </c>
      <c r="S662" s="6">
        <v>275000</v>
      </c>
    </row>
    <row r="663" spans="1:19" x14ac:dyDescent="0.2">
      <c r="A663" t="s">
        <v>5212</v>
      </c>
      <c r="B663">
        <f>IF(A663="Residential",1,0)</f>
        <v>0</v>
      </c>
      <c r="C663">
        <f>IF(A663="Commercial",1,0)</f>
        <v>1</v>
      </c>
      <c r="D663">
        <f>IF(A663="Condominium",1,0)</f>
        <v>0</v>
      </c>
      <c r="E663">
        <v>12</v>
      </c>
      <c r="G663" t="str">
        <f>IF(OR(F663="Brick", F663="Stone", F663="Fiber-Cement"), "Durable Materials", IF(OR(F663="Aluminum / Vinyl", F663="Block", F663="Frame", F663="Masonry / Frame", F663="Prem Wood", F663="Stucco"), "Non-Durable Materials", "Other"))</f>
        <v>Other</v>
      </c>
      <c r="H663">
        <f>IF(G663="Non-Durable Materials",0,1)</f>
        <v>1</v>
      </c>
      <c r="I663">
        <v>2</v>
      </c>
      <c r="J663">
        <v>1890</v>
      </c>
      <c r="K663">
        <v>0</v>
      </c>
      <c r="L663" s="3">
        <v>2558</v>
      </c>
      <c r="M663">
        <v>1</v>
      </c>
      <c r="N663">
        <v>0</v>
      </c>
      <c r="O663">
        <v>0</v>
      </c>
      <c r="P663">
        <v>0</v>
      </c>
      <c r="Q663">
        <v>3900</v>
      </c>
      <c r="R663" t="s">
        <v>65</v>
      </c>
      <c r="S663" s="6">
        <v>275000</v>
      </c>
    </row>
    <row r="664" spans="1:19" x14ac:dyDescent="0.2">
      <c r="A664" t="s">
        <v>4247</v>
      </c>
      <c r="B664">
        <f>IF(A664="Residential",1,0)</f>
        <v>0</v>
      </c>
      <c r="C664">
        <f>IF(A664="Commercial",1,0)</f>
        <v>0</v>
      </c>
      <c r="D664">
        <f>IF(A664="Condominium",1,0)</f>
        <v>1</v>
      </c>
      <c r="E664">
        <v>6</v>
      </c>
      <c r="G664" t="str">
        <f>IF(OR(F664="Brick", F664="Stone", F664="Fiber-Cement"), "Durable Materials", IF(OR(F664="Aluminum / Vinyl", F664="Block", F664="Frame", F664="Masonry / Frame", F664="Prem Wood", F664="Stucco"), "Non-Durable Materials", "Other"))</f>
        <v>Other</v>
      </c>
      <c r="H664">
        <f>IF(G664="Non-Durable Materials",0,1)</f>
        <v>1</v>
      </c>
      <c r="I664">
        <v>1</v>
      </c>
      <c r="J664">
        <v>1917</v>
      </c>
      <c r="K664">
        <v>5</v>
      </c>
      <c r="L664" s="3">
        <v>1650</v>
      </c>
      <c r="M664">
        <v>1</v>
      </c>
      <c r="N664">
        <v>3</v>
      </c>
      <c r="O664">
        <v>2</v>
      </c>
      <c r="P664">
        <v>0</v>
      </c>
      <c r="Q664">
        <v>0</v>
      </c>
      <c r="R664" t="s">
        <v>38</v>
      </c>
      <c r="S664" s="6">
        <v>275000</v>
      </c>
    </row>
    <row r="665" spans="1:19" x14ac:dyDescent="0.2">
      <c r="A665" t="s">
        <v>19</v>
      </c>
      <c r="B665">
        <f>IF(A665="Residential",1,0)</f>
        <v>1</v>
      </c>
      <c r="C665">
        <f>IF(A665="Commercial",1,0)</f>
        <v>0</v>
      </c>
      <c r="D665">
        <f>IF(A665="Condominium",1,0)</f>
        <v>0</v>
      </c>
      <c r="E665">
        <v>11</v>
      </c>
      <c r="F665" t="s">
        <v>25</v>
      </c>
      <c r="G665" t="str">
        <f>IF(OR(F665="Brick", F665="Stone", F665="Fiber-Cement"), "Durable Materials", IF(OR(F665="Aluminum / Vinyl", F665="Block", F665="Frame", F665="Masonry / Frame", F665="Prem Wood", F665="Stucco"), "Non-Durable Materials", "Other"))</f>
        <v>Durable Materials</v>
      </c>
      <c r="H665">
        <f>IF(G665="Non-Durable Materials",0,1)</f>
        <v>1</v>
      </c>
      <c r="I665">
        <v>2</v>
      </c>
      <c r="J665">
        <v>1966</v>
      </c>
      <c r="K665">
        <v>0</v>
      </c>
      <c r="L665" s="3">
        <v>3136</v>
      </c>
      <c r="M665">
        <v>2</v>
      </c>
      <c r="N665">
        <v>6</v>
      </c>
      <c r="O665">
        <v>2</v>
      </c>
      <c r="P665">
        <v>2</v>
      </c>
      <c r="Q665">
        <v>13301</v>
      </c>
      <c r="R665" t="s">
        <v>61</v>
      </c>
      <c r="S665" s="6">
        <v>275000</v>
      </c>
    </row>
    <row r="666" spans="1:19" x14ac:dyDescent="0.2">
      <c r="A666" t="s">
        <v>19</v>
      </c>
      <c r="B666">
        <f>IF(A666="Residential",1,0)</f>
        <v>1</v>
      </c>
      <c r="C666">
        <f>IF(A666="Commercial",1,0)</f>
        <v>0</v>
      </c>
      <c r="D666">
        <f>IF(A666="Condominium",1,0)</f>
        <v>0</v>
      </c>
      <c r="E666">
        <v>13</v>
      </c>
      <c r="F666" t="s">
        <v>22</v>
      </c>
      <c r="G666" t="str">
        <f>IF(OR(F666="Brick", F666="Stone", F666="Fiber-Cement"), "Durable Materials", IF(OR(F666="Aluminum / Vinyl", F666="Block", F666="Frame", F666="Masonry / Frame", F666="Prem Wood", F666="Stucco"), "Non-Durable Materials", "Other"))</f>
        <v>Non-Durable Materials</v>
      </c>
      <c r="H666">
        <f>IF(G666="Non-Durable Materials",0,1)</f>
        <v>0</v>
      </c>
      <c r="I666">
        <v>2</v>
      </c>
      <c r="J666">
        <v>1997</v>
      </c>
      <c r="K666">
        <v>0</v>
      </c>
      <c r="L666" s="3">
        <v>2669</v>
      </c>
      <c r="M666">
        <v>1</v>
      </c>
      <c r="N666">
        <v>5</v>
      </c>
      <c r="O666">
        <v>2</v>
      </c>
      <c r="P666">
        <v>1</v>
      </c>
      <c r="Q666">
        <v>8970</v>
      </c>
      <c r="R666" t="s">
        <v>23</v>
      </c>
      <c r="S666" s="6">
        <v>275000</v>
      </c>
    </row>
    <row r="667" spans="1:19" x14ac:dyDescent="0.2">
      <c r="A667" t="s">
        <v>19</v>
      </c>
      <c r="B667">
        <f>IF(A667="Residential",1,0)</f>
        <v>1</v>
      </c>
      <c r="C667">
        <f>IF(A667="Commercial",1,0)</f>
        <v>0</v>
      </c>
      <c r="D667">
        <f>IF(A667="Condominium",1,0)</f>
        <v>0</v>
      </c>
      <c r="E667">
        <v>5</v>
      </c>
      <c r="F667" t="s">
        <v>34</v>
      </c>
      <c r="G667" t="str">
        <f>IF(OR(F667="Brick", F667="Stone", F667="Fiber-Cement"), "Durable Materials", IF(OR(F667="Aluminum / Vinyl", F667="Block", F667="Frame", F667="Masonry / Frame", F667="Prem Wood", F667="Stucco"), "Non-Durable Materials", "Other"))</f>
        <v>Durable Materials</v>
      </c>
      <c r="H667">
        <f>IF(G667="Non-Durable Materials",0,1)</f>
        <v>1</v>
      </c>
      <c r="I667">
        <v>1</v>
      </c>
      <c r="J667">
        <v>1949</v>
      </c>
      <c r="K667">
        <v>0</v>
      </c>
      <c r="L667" s="3">
        <v>2905</v>
      </c>
      <c r="M667">
        <v>1</v>
      </c>
      <c r="N667">
        <v>3</v>
      </c>
      <c r="O667">
        <v>2</v>
      </c>
      <c r="P667">
        <v>1</v>
      </c>
      <c r="Q667">
        <v>14560</v>
      </c>
      <c r="R667" t="s">
        <v>26</v>
      </c>
      <c r="S667" s="6">
        <v>275000</v>
      </c>
    </row>
    <row r="668" spans="1:19" x14ac:dyDescent="0.2">
      <c r="A668" t="s">
        <v>4247</v>
      </c>
      <c r="B668">
        <f>IF(A668="Residential",1,0)</f>
        <v>0</v>
      </c>
      <c r="C668">
        <f>IF(A668="Commercial",1,0)</f>
        <v>0</v>
      </c>
      <c r="D668">
        <f>IF(A668="Condominium",1,0)</f>
        <v>1</v>
      </c>
      <c r="E668">
        <v>3</v>
      </c>
      <c r="G668" t="str">
        <f>IF(OR(F668="Brick", F668="Stone", F668="Fiber-Cement"), "Durable Materials", IF(OR(F668="Aluminum / Vinyl", F668="Block", F668="Frame", F668="Masonry / Frame", F668="Prem Wood", F668="Stucco"), "Non-Durable Materials", "Other"))</f>
        <v>Other</v>
      </c>
      <c r="H668">
        <f>IF(G668="Non-Durable Materials",0,1)</f>
        <v>1</v>
      </c>
      <c r="I668">
        <v>2</v>
      </c>
      <c r="J668">
        <v>2001</v>
      </c>
      <c r="K668">
        <v>4</v>
      </c>
      <c r="L668" s="3">
        <v>1503</v>
      </c>
      <c r="M668">
        <v>1</v>
      </c>
      <c r="N668">
        <v>2</v>
      </c>
      <c r="O668">
        <v>2</v>
      </c>
      <c r="P668">
        <v>1</v>
      </c>
      <c r="Q668">
        <v>0</v>
      </c>
      <c r="R668" t="s">
        <v>26</v>
      </c>
      <c r="S668" s="6">
        <v>275000</v>
      </c>
    </row>
    <row r="669" spans="1:19" x14ac:dyDescent="0.2">
      <c r="A669" t="s">
        <v>5212</v>
      </c>
      <c r="B669">
        <f>IF(A669="Residential",1,0)</f>
        <v>0</v>
      </c>
      <c r="C669">
        <f>IF(A669="Commercial",1,0)</f>
        <v>1</v>
      </c>
      <c r="D669">
        <f>IF(A669="Condominium",1,0)</f>
        <v>0</v>
      </c>
      <c r="E669">
        <v>14</v>
      </c>
      <c r="G669" t="str">
        <f>IF(OR(F669="Brick", F669="Stone", F669="Fiber-Cement"), "Durable Materials", IF(OR(F669="Aluminum / Vinyl", F669="Block", F669="Frame", F669="Masonry / Frame", F669="Prem Wood", F669="Stucco"), "Non-Durable Materials", "Other"))</f>
        <v>Other</v>
      </c>
      <c r="H669">
        <f>IF(G669="Non-Durable Materials",0,1)</f>
        <v>1</v>
      </c>
      <c r="I669">
        <v>1</v>
      </c>
      <c r="J669">
        <v>1884</v>
      </c>
      <c r="K669">
        <v>0</v>
      </c>
      <c r="L669" s="3">
        <v>2144</v>
      </c>
      <c r="M669">
        <v>1</v>
      </c>
      <c r="N669">
        <v>0</v>
      </c>
      <c r="O669">
        <v>0</v>
      </c>
      <c r="P669">
        <v>0</v>
      </c>
      <c r="Q669">
        <v>6402</v>
      </c>
      <c r="R669" t="s">
        <v>44</v>
      </c>
      <c r="S669" s="6">
        <v>275000</v>
      </c>
    </row>
    <row r="670" spans="1:19" x14ac:dyDescent="0.2">
      <c r="A670" t="s">
        <v>4875</v>
      </c>
      <c r="B670">
        <f>IF(A670="Residential",1,0)</f>
        <v>0</v>
      </c>
      <c r="C670">
        <f>IF(A670="Commercial",1,0)</f>
        <v>0</v>
      </c>
      <c r="D670">
        <f>IF(A670="Condominium",1,0)</f>
        <v>0</v>
      </c>
      <c r="E670">
        <v>11</v>
      </c>
      <c r="G670" t="str">
        <f>IF(OR(F670="Brick", F670="Stone", F670="Fiber-Cement"), "Durable Materials", IF(OR(F670="Aluminum / Vinyl", F670="Block", F670="Frame", F670="Masonry / Frame", F670="Prem Wood", F670="Stucco"), "Non-Durable Materials", "Other"))</f>
        <v>Other</v>
      </c>
      <c r="H670">
        <f>IF(G670="Non-Durable Materials",0,1)</f>
        <v>1</v>
      </c>
      <c r="I670">
        <v>2</v>
      </c>
      <c r="J670">
        <v>1958</v>
      </c>
      <c r="K670">
        <v>0</v>
      </c>
      <c r="L670" s="3">
        <v>3055</v>
      </c>
      <c r="M670">
        <v>1</v>
      </c>
      <c r="N670">
        <v>0</v>
      </c>
      <c r="O670">
        <v>0</v>
      </c>
      <c r="P670">
        <v>0</v>
      </c>
      <c r="Q670">
        <v>9810</v>
      </c>
      <c r="R670" t="s">
        <v>53</v>
      </c>
      <c r="S670" s="6">
        <v>275000</v>
      </c>
    </row>
    <row r="671" spans="1:19" x14ac:dyDescent="0.2">
      <c r="A671" t="s">
        <v>19</v>
      </c>
      <c r="B671">
        <f>IF(A671="Residential",1,0)</f>
        <v>1</v>
      </c>
      <c r="C671">
        <f>IF(A671="Commercial",1,0)</f>
        <v>0</v>
      </c>
      <c r="D671">
        <f>IF(A671="Condominium",1,0)</f>
        <v>0</v>
      </c>
      <c r="E671">
        <v>14</v>
      </c>
      <c r="F671" t="s">
        <v>22</v>
      </c>
      <c r="G671" t="str">
        <f>IF(OR(F671="Brick", F671="Stone", F671="Fiber-Cement"), "Durable Materials", IF(OR(F671="Aluminum / Vinyl", F671="Block", F671="Frame", F671="Masonry / Frame", F671="Prem Wood", F671="Stucco"), "Non-Durable Materials", "Other"))</f>
        <v>Non-Durable Materials</v>
      </c>
      <c r="H671">
        <f>IF(G671="Non-Durable Materials",0,1)</f>
        <v>0</v>
      </c>
      <c r="I671">
        <v>1.5</v>
      </c>
      <c r="J671">
        <v>1900</v>
      </c>
      <c r="K671">
        <v>0</v>
      </c>
      <c r="L671" s="3">
        <v>2243</v>
      </c>
      <c r="M671">
        <v>2</v>
      </c>
      <c r="N671">
        <v>4</v>
      </c>
      <c r="O671">
        <v>3</v>
      </c>
      <c r="P671">
        <v>0</v>
      </c>
      <c r="Q671">
        <v>5000</v>
      </c>
      <c r="R671" t="s">
        <v>35</v>
      </c>
      <c r="S671" s="6">
        <v>275000</v>
      </c>
    </row>
    <row r="672" spans="1:19" x14ac:dyDescent="0.2">
      <c r="A672" t="s">
        <v>4247</v>
      </c>
      <c r="B672">
        <f>IF(A672="Residential",1,0)</f>
        <v>0</v>
      </c>
      <c r="C672">
        <f>IF(A672="Commercial",1,0)</f>
        <v>0</v>
      </c>
      <c r="D672">
        <f>IF(A672="Condominium",1,0)</f>
        <v>1</v>
      </c>
      <c r="E672">
        <v>6</v>
      </c>
      <c r="G672" t="str">
        <f>IF(OR(F672="Brick", F672="Stone", F672="Fiber-Cement"), "Durable Materials", IF(OR(F672="Aluminum / Vinyl", F672="Block", F672="Frame", F672="Masonry / Frame", F672="Prem Wood", F672="Stucco"), "Non-Durable Materials", "Other"))</f>
        <v>Other</v>
      </c>
      <c r="H672">
        <f>IF(G672="Non-Durable Materials",0,1)</f>
        <v>1</v>
      </c>
      <c r="I672">
        <v>1</v>
      </c>
      <c r="J672">
        <v>2001</v>
      </c>
      <c r="K672">
        <v>4</v>
      </c>
      <c r="L672" s="3">
        <v>1388</v>
      </c>
      <c r="M672">
        <v>1</v>
      </c>
      <c r="N672">
        <v>2</v>
      </c>
      <c r="O672">
        <v>2</v>
      </c>
      <c r="P672">
        <v>0</v>
      </c>
      <c r="Q672">
        <v>0</v>
      </c>
      <c r="R672" t="s">
        <v>35</v>
      </c>
      <c r="S672" s="6">
        <v>275000</v>
      </c>
    </row>
    <row r="673" spans="1:19" x14ac:dyDescent="0.2">
      <c r="A673" t="s">
        <v>5212</v>
      </c>
      <c r="B673">
        <f>IF(A673="Residential",1,0)</f>
        <v>0</v>
      </c>
      <c r="C673">
        <f>IF(A673="Commercial",1,0)</f>
        <v>1</v>
      </c>
      <c r="D673">
        <f>IF(A673="Condominium",1,0)</f>
        <v>0</v>
      </c>
      <c r="E673">
        <v>1</v>
      </c>
      <c r="G673" t="str">
        <f>IF(OR(F673="Brick", F673="Stone", F673="Fiber-Cement"), "Durable Materials", IF(OR(F673="Aluminum / Vinyl", F673="Block", F673="Frame", F673="Masonry / Frame", F673="Prem Wood", F673="Stucco"), "Non-Durable Materials", "Other"))</f>
        <v>Other</v>
      </c>
      <c r="H673">
        <f>IF(G673="Non-Durable Materials",0,1)</f>
        <v>1</v>
      </c>
      <c r="I673">
        <v>1</v>
      </c>
      <c r="J673">
        <v>1947</v>
      </c>
      <c r="K673">
        <v>0</v>
      </c>
      <c r="L673" s="3">
        <v>4675</v>
      </c>
      <c r="M673">
        <v>1</v>
      </c>
      <c r="N673">
        <v>0</v>
      </c>
      <c r="O673">
        <v>0</v>
      </c>
      <c r="P673">
        <v>0</v>
      </c>
      <c r="Q673">
        <v>10102</v>
      </c>
      <c r="R673" t="s">
        <v>35</v>
      </c>
      <c r="S673" s="6">
        <v>275000</v>
      </c>
    </row>
    <row r="674" spans="1:19" x14ac:dyDescent="0.2">
      <c r="A674" t="s">
        <v>4875</v>
      </c>
      <c r="B674">
        <f>IF(A674="Residential",1,0)</f>
        <v>0</v>
      </c>
      <c r="C674">
        <f>IF(A674="Commercial",1,0)</f>
        <v>0</v>
      </c>
      <c r="D674">
        <f>IF(A674="Condominium",1,0)</f>
        <v>0</v>
      </c>
      <c r="E674">
        <v>5</v>
      </c>
      <c r="G674" t="str">
        <f>IF(OR(F674="Brick", F674="Stone", F674="Fiber-Cement"), "Durable Materials", IF(OR(F674="Aluminum / Vinyl", F674="Block", F674="Frame", F674="Masonry / Frame", F674="Prem Wood", F674="Stucco"), "Non-Durable Materials", "Other"))</f>
        <v>Other</v>
      </c>
      <c r="H674">
        <f>IF(G674="Non-Durable Materials",0,1)</f>
        <v>1</v>
      </c>
      <c r="I674">
        <v>2</v>
      </c>
      <c r="J674">
        <v>1947</v>
      </c>
      <c r="K674">
        <v>0</v>
      </c>
      <c r="L674" s="3">
        <v>3300</v>
      </c>
      <c r="M674">
        <v>1</v>
      </c>
      <c r="N674">
        <v>0</v>
      </c>
      <c r="O674">
        <v>0</v>
      </c>
      <c r="P674">
        <v>0</v>
      </c>
      <c r="Q674">
        <v>5635</v>
      </c>
      <c r="R674" t="s">
        <v>26</v>
      </c>
      <c r="S674" s="6">
        <v>274900</v>
      </c>
    </row>
    <row r="675" spans="1:19" x14ac:dyDescent="0.2">
      <c r="A675" t="s">
        <v>19</v>
      </c>
      <c r="B675">
        <f>IF(A675="Residential",1,0)</f>
        <v>1</v>
      </c>
      <c r="C675">
        <f>IF(A675="Commercial",1,0)</f>
        <v>0</v>
      </c>
      <c r="D675">
        <f>IF(A675="Condominium",1,0)</f>
        <v>0</v>
      </c>
      <c r="E675">
        <v>11</v>
      </c>
      <c r="F675" t="s">
        <v>40</v>
      </c>
      <c r="G675" t="str">
        <f>IF(OR(F675="Brick", F675="Stone", F675="Fiber-Cement"), "Durable Materials", IF(OR(F675="Aluminum / Vinyl", F675="Block", F675="Frame", F675="Masonry / Frame", F675="Prem Wood", F675="Stucco"), "Non-Durable Materials", "Other"))</f>
        <v>Non-Durable Materials</v>
      </c>
      <c r="H675">
        <f>IF(G675="Non-Durable Materials",0,1)</f>
        <v>0</v>
      </c>
      <c r="I675">
        <v>2</v>
      </c>
      <c r="J675">
        <v>1969</v>
      </c>
      <c r="K675">
        <v>0</v>
      </c>
      <c r="L675" s="3">
        <v>2998</v>
      </c>
      <c r="M675">
        <v>3</v>
      </c>
      <c r="N675">
        <v>6</v>
      </c>
      <c r="O675">
        <v>3</v>
      </c>
      <c r="P675">
        <v>3</v>
      </c>
      <c r="Q675">
        <v>7171</v>
      </c>
      <c r="R675" t="s">
        <v>61</v>
      </c>
      <c r="S675" s="6">
        <v>274500</v>
      </c>
    </row>
    <row r="676" spans="1:19" x14ac:dyDescent="0.2">
      <c r="A676" t="s">
        <v>19</v>
      </c>
      <c r="B676">
        <f>IF(A676="Residential",1,0)</f>
        <v>1</v>
      </c>
      <c r="C676">
        <f>IF(A676="Commercial",1,0)</f>
        <v>0</v>
      </c>
      <c r="D676">
        <f>IF(A676="Condominium",1,0)</f>
        <v>0</v>
      </c>
      <c r="E676">
        <v>9</v>
      </c>
      <c r="F676" t="s">
        <v>22</v>
      </c>
      <c r="G676" t="str">
        <f>IF(OR(F676="Brick", F676="Stone", F676="Fiber-Cement"), "Durable Materials", IF(OR(F676="Aluminum / Vinyl", F676="Block", F676="Frame", F676="Masonry / Frame", F676="Prem Wood", F676="Stucco"), "Non-Durable Materials", "Other"))</f>
        <v>Non-Durable Materials</v>
      </c>
      <c r="H676">
        <f>IF(G676="Non-Durable Materials",0,1)</f>
        <v>0</v>
      </c>
      <c r="I676">
        <v>2</v>
      </c>
      <c r="J676">
        <v>2005</v>
      </c>
      <c r="K676">
        <v>0</v>
      </c>
      <c r="L676" s="3">
        <v>3154</v>
      </c>
      <c r="M676">
        <v>1</v>
      </c>
      <c r="N676">
        <v>3</v>
      </c>
      <c r="O676">
        <v>2</v>
      </c>
      <c r="P676">
        <v>1</v>
      </c>
      <c r="Q676">
        <v>8033</v>
      </c>
      <c r="R676" t="s">
        <v>44</v>
      </c>
      <c r="S676" s="6">
        <v>274000</v>
      </c>
    </row>
    <row r="677" spans="1:19" x14ac:dyDescent="0.2">
      <c r="A677" t="s">
        <v>19</v>
      </c>
      <c r="B677">
        <f>IF(A677="Residential",1,0)</f>
        <v>1</v>
      </c>
      <c r="C677">
        <f>IF(A677="Commercial",1,0)</f>
        <v>0</v>
      </c>
      <c r="D677">
        <f>IF(A677="Condominium",1,0)</f>
        <v>0</v>
      </c>
      <c r="E677">
        <v>14</v>
      </c>
      <c r="F677" t="s">
        <v>22</v>
      </c>
      <c r="G677" t="str">
        <f>IF(OR(F677="Brick", F677="Stone", F677="Fiber-Cement"), "Durable Materials", IF(OR(F677="Aluminum / Vinyl", F677="Block", F677="Frame", F677="Masonry / Frame", F677="Prem Wood", F677="Stucco"), "Non-Durable Materials", "Other"))</f>
        <v>Non-Durable Materials</v>
      </c>
      <c r="H677">
        <f>IF(G677="Non-Durable Materials",0,1)</f>
        <v>0</v>
      </c>
      <c r="I677">
        <v>1</v>
      </c>
      <c r="J677">
        <v>1900</v>
      </c>
      <c r="K677">
        <v>0</v>
      </c>
      <c r="L677" s="3">
        <v>1064</v>
      </c>
      <c r="M677">
        <v>1</v>
      </c>
      <c r="N677">
        <v>2</v>
      </c>
      <c r="O677">
        <v>2</v>
      </c>
      <c r="P677">
        <v>0</v>
      </c>
      <c r="Q677">
        <v>7500</v>
      </c>
      <c r="R677" t="s">
        <v>44</v>
      </c>
      <c r="S677" s="6">
        <v>274000</v>
      </c>
    </row>
    <row r="678" spans="1:19" x14ac:dyDescent="0.2">
      <c r="A678" t="s">
        <v>19</v>
      </c>
      <c r="B678">
        <f>IF(A678="Residential",1,0)</f>
        <v>1</v>
      </c>
      <c r="C678">
        <f>IF(A678="Commercial",1,0)</f>
        <v>0</v>
      </c>
      <c r="D678">
        <f>IF(A678="Condominium",1,0)</f>
        <v>0</v>
      </c>
      <c r="E678">
        <v>14</v>
      </c>
      <c r="F678" t="s">
        <v>22</v>
      </c>
      <c r="G678" t="str">
        <f>IF(OR(F678="Brick", F678="Stone", F678="Fiber-Cement"), "Durable Materials", IF(OR(F678="Aluminum / Vinyl", F678="Block", F678="Frame", F678="Masonry / Frame", F678="Prem Wood", F678="Stucco"), "Non-Durable Materials", "Other"))</f>
        <v>Non-Durable Materials</v>
      </c>
      <c r="H678">
        <f>IF(G678="Non-Durable Materials",0,1)</f>
        <v>0</v>
      </c>
      <c r="I678">
        <v>2</v>
      </c>
      <c r="J678">
        <v>2010</v>
      </c>
      <c r="K678">
        <v>0</v>
      </c>
      <c r="L678" s="3">
        <v>1320</v>
      </c>
      <c r="M678">
        <v>1</v>
      </c>
      <c r="N678">
        <v>3</v>
      </c>
      <c r="O678">
        <v>2</v>
      </c>
      <c r="P678">
        <v>0</v>
      </c>
      <c r="Q678">
        <v>2625</v>
      </c>
      <c r="R678" t="s">
        <v>61</v>
      </c>
      <c r="S678" s="6">
        <v>273000</v>
      </c>
    </row>
    <row r="679" spans="1:19" x14ac:dyDescent="0.2">
      <c r="A679" t="s">
        <v>19</v>
      </c>
      <c r="B679">
        <f>IF(A679="Residential",1,0)</f>
        <v>1</v>
      </c>
      <c r="C679">
        <f>IF(A679="Commercial",1,0)</f>
        <v>0</v>
      </c>
      <c r="D679">
        <f>IF(A679="Condominium",1,0)</f>
        <v>0</v>
      </c>
      <c r="E679">
        <v>14</v>
      </c>
      <c r="F679" t="s">
        <v>22</v>
      </c>
      <c r="G679" t="str">
        <f>IF(OR(F679="Brick", F679="Stone", F679="Fiber-Cement"), "Durable Materials", IF(OR(F679="Aluminum / Vinyl", F679="Block", F679="Frame", F679="Masonry / Frame", F679="Prem Wood", F679="Stucco"), "Non-Durable Materials", "Other"))</f>
        <v>Non-Durable Materials</v>
      </c>
      <c r="H679">
        <f>IF(G679="Non-Durable Materials",0,1)</f>
        <v>0</v>
      </c>
      <c r="I679">
        <v>1.5</v>
      </c>
      <c r="J679">
        <v>1925</v>
      </c>
      <c r="K679">
        <v>0</v>
      </c>
      <c r="L679" s="3">
        <v>1514</v>
      </c>
      <c r="M679">
        <v>2</v>
      </c>
      <c r="N679">
        <v>3</v>
      </c>
      <c r="O679">
        <v>2</v>
      </c>
      <c r="P679">
        <v>0</v>
      </c>
      <c r="Q679">
        <v>3600</v>
      </c>
      <c r="R679" t="s">
        <v>61</v>
      </c>
      <c r="S679" s="6">
        <v>273000</v>
      </c>
    </row>
    <row r="680" spans="1:19" x14ac:dyDescent="0.2">
      <c r="A680" t="s">
        <v>4247</v>
      </c>
      <c r="B680">
        <f>IF(A680="Residential",1,0)</f>
        <v>0</v>
      </c>
      <c r="C680">
        <f>IF(A680="Commercial",1,0)</f>
        <v>0</v>
      </c>
      <c r="D680">
        <f>IF(A680="Condominium",1,0)</f>
        <v>1</v>
      </c>
      <c r="E680">
        <v>3</v>
      </c>
      <c r="G680" t="str">
        <f>IF(OR(F680="Brick", F680="Stone", F680="Fiber-Cement"), "Durable Materials", IF(OR(F680="Aluminum / Vinyl", F680="Block", F680="Frame", F680="Masonry / Frame", F680="Prem Wood", F680="Stucco"), "Non-Durable Materials", "Other"))</f>
        <v>Other</v>
      </c>
      <c r="H680">
        <f>IF(G680="Non-Durable Materials",0,1)</f>
        <v>1</v>
      </c>
      <c r="I680">
        <v>2</v>
      </c>
      <c r="J680">
        <v>2007</v>
      </c>
      <c r="K680">
        <v>4</v>
      </c>
      <c r="L680" s="3">
        <v>1222</v>
      </c>
      <c r="M680">
        <v>1</v>
      </c>
      <c r="N680">
        <v>2</v>
      </c>
      <c r="O680">
        <v>2</v>
      </c>
      <c r="P680">
        <v>1</v>
      </c>
      <c r="Q680">
        <v>0</v>
      </c>
      <c r="R680" t="s">
        <v>61</v>
      </c>
      <c r="S680" s="6">
        <v>273000</v>
      </c>
    </row>
    <row r="681" spans="1:19" x14ac:dyDescent="0.2">
      <c r="A681" t="s">
        <v>19</v>
      </c>
      <c r="B681">
        <f>IF(A681="Residential",1,0)</f>
        <v>1</v>
      </c>
      <c r="C681">
        <f>IF(A681="Commercial",1,0)</f>
        <v>0</v>
      </c>
      <c r="D681">
        <f>IF(A681="Condominium",1,0)</f>
        <v>0</v>
      </c>
      <c r="E681">
        <v>3</v>
      </c>
      <c r="F681" t="s">
        <v>143</v>
      </c>
      <c r="G681" t="str">
        <f>IF(OR(F681="Brick", F681="Stone", F681="Fiber-Cement"), "Durable Materials", IF(OR(F681="Aluminum / Vinyl", F681="Block", F681="Frame", F681="Masonry / Frame", F681="Prem Wood", F681="Stucco"), "Non-Durable Materials", "Other"))</f>
        <v>Non-Durable Materials</v>
      </c>
      <c r="H681">
        <f>IF(G681="Non-Durable Materials",0,1)</f>
        <v>0</v>
      </c>
      <c r="I681">
        <v>2</v>
      </c>
      <c r="J681">
        <v>1910</v>
      </c>
      <c r="K681">
        <v>0</v>
      </c>
      <c r="L681" s="3">
        <v>1886</v>
      </c>
      <c r="M681">
        <v>1</v>
      </c>
      <c r="N681">
        <v>3</v>
      </c>
      <c r="O681">
        <v>1</v>
      </c>
      <c r="P681">
        <v>1</v>
      </c>
      <c r="Q681">
        <v>3720</v>
      </c>
      <c r="R681" t="s">
        <v>23</v>
      </c>
      <c r="S681" s="6">
        <v>272500</v>
      </c>
    </row>
    <row r="682" spans="1:19" x14ac:dyDescent="0.2">
      <c r="A682" t="s">
        <v>19</v>
      </c>
      <c r="B682">
        <f>IF(A682="Residential",1,0)</f>
        <v>1</v>
      </c>
      <c r="C682">
        <f>IF(A682="Commercial",1,0)</f>
        <v>0</v>
      </c>
      <c r="D682">
        <f>IF(A682="Condominium",1,0)</f>
        <v>0</v>
      </c>
      <c r="E682">
        <v>11</v>
      </c>
      <c r="F682" t="s">
        <v>96</v>
      </c>
      <c r="G682" t="str">
        <f>IF(OR(F682="Brick", F682="Stone", F682="Fiber-Cement"), "Durable Materials", IF(OR(F682="Aluminum / Vinyl", F682="Block", F682="Frame", F682="Masonry / Frame", F682="Prem Wood", F682="Stucco"), "Non-Durable Materials", "Other"))</f>
        <v>Non-Durable Materials</v>
      </c>
      <c r="H682">
        <f>IF(G682="Non-Durable Materials",0,1)</f>
        <v>0</v>
      </c>
      <c r="I682">
        <v>2</v>
      </c>
      <c r="J682">
        <v>1960</v>
      </c>
      <c r="K682">
        <v>0</v>
      </c>
      <c r="L682" s="3">
        <v>3568</v>
      </c>
      <c r="M682">
        <v>3</v>
      </c>
      <c r="N682">
        <v>6</v>
      </c>
      <c r="O682">
        <v>4</v>
      </c>
      <c r="P682">
        <v>0</v>
      </c>
      <c r="Q682">
        <v>9100</v>
      </c>
      <c r="R682" t="s">
        <v>53</v>
      </c>
      <c r="S682" s="6">
        <v>272000</v>
      </c>
    </row>
    <row r="683" spans="1:19" x14ac:dyDescent="0.2">
      <c r="A683" t="s">
        <v>19</v>
      </c>
      <c r="B683">
        <f>IF(A683="Residential",1,0)</f>
        <v>1</v>
      </c>
      <c r="C683">
        <f>IF(A683="Commercial",1,0)</f>
        <v>0</v>
      </c>
      <c r="D683">
        <f>IF(A683="Condominium",1,0)</f>
        <v>0</v>
      </c>
      <c r="E683">
        <v>10</v>
      </c>
      <c r="F683" t="s">
        <v>22</v>
      </c>
      <c r="G683" t="str">
        <f>IF(OR(F683="Brick", F683="Stone", F683="Fiber-Cement"), "Durable Materials", IF(OR(F683="Aluminum / Vinyl", F683="Block", F683="Frame", F683="Masonry / Frame", F683="Prem Wood", F683="Stucco"), "Non-Durable Materials", "Other"))</f>
        <v>Non-Durable Materials</v>
      </c>
      <c r="H683">
        <f>IF(G683="Non-Durable Materials",0,1)</f>
        <v>0</v>
      </c>
      <c r="I683">
        <v>2</v>
      </c>
      <c r="J683">
        <v>1927</v>
      </c>
      <c r="K683">
        <v>0</v>
      </c>
      <c r="L683" s="3">
        <v>2630</v>
      </c>
      <c r="M683">
        <v>2</v>
      </c>
      <c r="N683">
        <v>5</v>
      </c>
      <c r="O683">
        <v>2</v>
      </c>
      <c r="P683">
        <v>0</v>
      </c>
      <c r="Q683">
        <v>4800</v>
      </c>
      <c r="R683" t="s">
        <v>65</v>
      </c>
      <c r="S683" s="6">
        <v>271500</v>
      </c>
    </row>
    <row r="684" spans="1:19" x14ac:dyDescent="0.2">
      <c r="A684" t="s">
        <v>19</v>
      </c>
      <c r="B684">
        <f>IF(A684="Residential",1,0)</f>
        <v>1</v>
      </c>
      <c r="C684">
        <f>IF(A684="Commercial",1,0)</f>
        <v>0</v>
      </c>
      <c r="D684">
        <f>IF(A684="Condominium",1,0)</f>
        <v>0</v>
      </c>
      <c r="E684">
        <v>14</v>
      </c>
      <c r="F684" t="s">
        <v>22</v>
      </c>
      <c r="G684" t="str">
        <f>IF(OR(F684="Brick", F684="Stone", F684="Fiber-Cement"), "Durable Materials", IF(OR(F684="Aluminum / Vinyl", F684="Block", F684="Frame", F684="Masonry / Frame", F684="Prem Wood", F684="Stucco"), "Non-Durable Materials", "Other"))</f>
        <v>Non-Durable Materials</v>
      </c>
      <c r="H684">
        <f>IF(G684="Non-Durable Materials",0,1)</f>
        <v>0</v>
      </c>
      <c r="I684">
        <v>1.5</v>
      </c>
      <c r="J684">
        <v>1941</v>
      </c>
      <c r="K684">
        <v>0</v>
      </c>
      <c r="L684" s="3">
        <v>1346</v>
      </c>
      <c r="M684">
        <v>1</v>
      </c>
      <c r="N684">
        <v>4</v>
      </c>
      <c r="O684">
        <v>1</v>
      </c>
      <c r="P684">
        <v>1</v>
      </c>
      <c r="Q684">
        <v>4305</v>
      </c>
      <c r="R684" t="s">
        <v>44</v>
      </c>
      <c r="S684" s="6">
        <v>271000</v>
      </c>
    </row>
    <row r="685" spans="1:19" x14ac:dyDescent="0.2">
      <c r="A685" t="s">
        <v>19</v>
      </c>
      <c r="B685">
        <f>IF(A685="Residential",1,0)</f>
        <v>1</v>
      </c>
      <c r="C685">
        <f>IF(A685="Commercial",1,0)</f>
        <v>0</v>
      </c>
      <c r="D685">
        <f>IF(A685="Condominium",1,0)</f>
        <v>0</v>
      </c>
      <c r="E685">
        <v>5</v>
      </c>
      <c r="F685" t="s">
        <v>22</v>
      </c>
      <c r="G685" t="str">
        <f>IF(OR(F685="Brick", F685="Stone", F685="Fiber-Cement"), "Durable Materials", IF(OR(F685="Aluminum / Vinyl", F685="Block", F685="Frame", F685="Masonry / Frame", F685="Prem Wood", F685="Stucco"), "Non-Durable Materials", "Other"))</f>
        <v>Non-Durable Materials</v>
      </c>
      <c r="H685">
        <f>IF(G685="Non-Durable Materials",0,1)</f>
        <v>0</v>
      </c>
      <c r="I685">
        <v>1</v>
      </c>
      <c r="J685">
        <v>1998</v>
      </c>
      <c r="K685">
        <v>0</v>
      </c>
      <c r="L685" s="3">
        <v>2028</v>
      </c>
      <c r="M685">
        <v>1</v>
      </c>
      <c r="N685">
        <v>3</v>
      </c>
      <c r="O685">
        <v>3</v>
      </c>
      <c r="P685">
        <v>0</v>
      </c>
      <c r="Q685">
        <v>13336</v>
      </c>
      <c r="R685" t="s">
        <v>26</v>
      </c>
      <c r="S685" s="6">
        <v>270900</v>
      </c>
    </row>
    <row r="686" spans="1:19" x14ac:dyDescent="0.2">
      <c r="A686" t="s">
        <v>5212</v>
      </c>
      <c r="B686">
        <f>IF(A686="Residential",1,0)</f>
        <v>0</v>
      </c>
      <c r="C686">
        <f>IF(A686="Commercial",1,0)</f>
        <v>1</v>
      </c>
      <c r="D686">
        <f>IF(A686="Condominium",1,0)</f>
        <v>0</v>
      </c>
      <c r="E686">
        <v>5</v>
      </c>
      <c r="G686" t="str">
        <f>IF(OR(F686="Brick", F686="Stone", F686="Fiber-Cement"), "Durable Materials", IF(OR(F686="Aluminum / Vinyl", F686="Block", F686="Frame", F686="Masonry / Frame", F686="Prem Wood", F686="Stucco"), "Non-Durable Materials", "Other"))</f>
        <v>Other</v>
      </c>
      <c r="H686">
        <f>IF(G686="Non-Durable Materials",0,1)</f>
        <v>1</v>
      </c>
      <c r="I686">
        <v>1</v>
      </c>
      <c r="J686">
        <v>1972</v>
      </c>
      <c r="K686">
        <v>0</v>
      </c>
      <c r="L686" s="3">
        <v>4014</v>
      </c>
      <c r="M686">
        <v>1</v>
      </c>
      <c r="N686">
        <v>0</v>
      </c>
      <c r="O686">
        <v>0</v>
      </c>
      <c r="P686">
        <v>0</v>
      </c>
      <c r="Q686">
        <v>9600</v>
      </c>
      <c r="R686" t="s">
        <v>42</v>
      </c>
      <c r="S686" s="6">
        <v>270000</v>
      </c>
    </row>
    <row r="687" spans="1:19" x14ac:dyDescent="0.2">
      <c r="A687" t="s">
        <v>4247</v>
      </c>
      <c r="B687">
        <f>IF(A687="Residential",1,0)</f>
        <v>0</v>
      </c>
      <c r="C687">
        <f>IF(A687="Commercial",1,0)</f>
        <v>0</v>
      </c>
      <c r="D687">
        <f>IF(A687="Condominium",1,0)</f>
        <v>1</v>
      </c>
      <c r="E687">
        <v>3</v>
      </c>
      <c r="G687" t="str">
        <f>IF(OR(F687="Brick", F687="Stone", F687="Fiber-Cement"), "Durable Materials", IF(OR(F687="Aluminum / Vinyl", F687="Block", F687="Frame", F687="Masonry / Frame", F687="Prem Wood", F687="Stucco"), "Non-Durable Materials", "Other"))</f>
        <v>Other</v>
      </c>
      <c r="H687">
        <f>IF(G687="Non-Durable Materials",0,1)</f>
        <v>1</v>
      </c>
      <c r="I687">
        <v>3</v>
      </c>
      <c r="J687">
        <v>2005</v>
      </c>
      <c r="K687">
        <v>6</v>
      </c>
      <c r="L687" s="3">
        <v>1555</v>
      </c>
      <c r="M687">
        <v>1</v>
      </c>
      <c r="N687">
        <v>2</v>
      </c>
      <c r="O687">
        <v>2</v>
      </c>
      <c r="P687">
        <v>1</v>
      </c>
      <c r="Q687">
        <v>0</v>
      </c>
      <c r="R687" t="s">
        <v>30</v>
      </c>
      <c r="S687" s="6">
        <v>270000</v>
      </c>
    </row>
    <row r="688" spans="1:19" x14ac:dyDescent="0.2">
      <c r="A688" t="s">
        <v>19</v>
      </c>
      <c r="B688">
        <f>IF(A688="Residential",1,0)</f>
        <v>1</v>
      </c>
      <c r="C688">
        <f>IF(A688="Commercial",1,0)</f>
        <v>0</v>
      </c>
      <c r="D688">
        <f>IF(A688="Condominium",1,0)</f>
        <v>0</v>
      </c>
      <c r="E688">
        <v>10</v>
      </c>
      <c r="F688" t="s">
        <v>34</v>
      </c>
      <c r="G688" t="str">
        <f>IF(OR(F688="Brick", F688="Stone", F688="Fiber-Cement"), "Durable Materials", IF(OR(F688="Aluminum / Vinyl", F688="Block", F688="Frame", F688="Masonry / Frame", F688="Prem Wood", F688="Stucco"), "Non-Durable Materials", "Other"))</f>
        <v>Durable Materials</v>
      </c>
      <c r="H688">
        <f>IF(G688="Non-Durable Materials",0,1)</f>
        <v>1</v>
      </c>
      <c r="I688">
        <v>1</v>
      </c>
      <c r="J688">
        <v>1949</v>
      </c>
      <c r="K688">
        <v>0</v>
      </c>
      <c r="L688" s="3">
        <v>2035</v>
      </c>
      <c r="M688">
        <v>1</v>
      </c>
      <c r="N688">
        <v>4</v>
      </c>
      <c r="O688">
        <v>2</v>
      </c>
      <c r="P688">
        <v>0</v>
      </c>
      <c r="Q688">
        <v>7144</v>
      </c>
      <c r="R688" t="s">
        <v>65</v>
      </c>
      <c r="S688" s="6">
        <v>270000</v>
      </c>
    </row>
    <row r="689" spans="1:19" x14ac:dyDescent="0.2">
      <c r="A689" t="s">
        <v>4247</v>
      </c>
      <c r="B689">
        <f>IF(A689="Residential",1,0)</f>
        <v>0</v>
      </c>
      <c r="C689">
        <f>IF(A689="Commercial",1,0)</f>
        <v>0</v>
      </c>
      <c r="D689">
        <f>IF(A689="Condominium",1,0)</f>
        <v>1</v>
      </c>
      <c r="E689">
        <v>4</v>
      </c>
      <c r="G689" t="str">
        <f>IF(OR(F689="Brick", F689="Stone", F689="Fiber-Cement"), "Durable Materials", IF(OR(F689="Aluminum / Vinyl", F689="Block", F689="Frame", F689="Masonry / Frame", F689="Prem Wood", F689="Stucco"), "Non-Durable Materials", "Other"))</f>
        <v>Other</v>
      </c>
      <c r="H689">
        <f>IF(G689="Non-Durable Materials",0,1)</f>
        <v>1</v>
      </c>
      <c r="I689">
        <v>1</v>
      </c>
      <c r="J689">
        <v>1990</v>
      </c>
      <c r="K689">
        <v>4</v>
      </c>
      <c r="L689" s="3">
        <v>1125</v>
      </c>
      <c r="M689">
        <v>1</v>
      </c>
      <c r="N689">
        <v>2</v>
      </c>
      <c r="O689">
        <v>2</v>
      </c>
      <c r="P689">
        <v>0</v>
      </c>
      <c r="Q689">
        <v>0</v>
      </c>
      <c r="R689" t="s">
        <v>38</v>
      </c>
      <c r="S689" s="6">
        <v>270000</v>
      </c>
    </row>
    <row r="690" spans="1:19" x14ac:dyDescent="0.2">
      <c r="A690" t="s">
        <v>19</v>
      </c>
      <c r="B690">
        <f>IF(A690="Residential",1,0)</f>
        <v>1</v>
      </c>
      <c r="C690">
        <f>IF(A690="Commercial",1,0)</f>
        <v>0</v>
      </c>
      <c r="D690">
        <f>IF(A690="Condominium",1,0)</f>
        <v>0</v>
      </c>
      <c r="E690">
        <v>5</v>
      </c>
      <c r="F690" t="s">
        <v>25</v>
      </c>
      <c r="G690" t="str">
        <f>IF(OR(F690="Brick", F690="Stone", F690="Fiber-Cement"), "Durable Materials", IF(OR(F690="Aluminum / Vinyl", F690="Block", F690="Frame", F690="Masonry / Frame", F690="Prem Wood", F690="Stucco"), "Non-Durable Materials", "Other"))</f>
        <v>Durable Materials</v>
      </c>
      <c r="H690">
        <f>IF(G690="Non-Durable Materials",0,1)</f>
        <v>1</v>
      </c>
      <c r="I690">
        <v>2</v>
      </c>
      <c r="J690">
        <v>1947</v>
      </c>
      <c r="K690">
        <v>0</v>
      </c>
      <c r="L690" s="3">
        <v>2112</v>
      </c>
      <c r="M690">
        <v>1</v>
      </c>
      <c r="N690">
        <v>5</v>
      </c>
      <c r="O690">
        <v>1</v>
      </c>
      <c r="P690">
        <v>2</v>
      </c>
      <c r="Q690">
        <v>5625</v>
      </c>
      <c r="R690" t="s">
        <v>61</v>
      </c>
      <c r="S690" s="6">
        <v>270000</v>
      </c>
    </row>
    <row r="691" spans="1:19" x14ac:dyDescent="0.2">
      <c r="A691" t="s">
        <v>19</v>
      </c>
      <c r="B691">
        <f>IF(A691="Residential",1,0)</f>
        <v>1</v>
      </c>
      <c r="C691">
        <f>IF(A691="Commercial",1,0)</f>
        <v>0</v>
      </c>
      <c r="D691">
        <f>IF(A691="Condominium",1,0)</f>
        <v>0</v>
      </c>
      <c r="E691">
        <v>10</v>
      </c>
      <c r="F691" t="s">
        <v>25</v>
      </c>
      <c r="G691" t="str">
        <f>IF(OR(F691="Brick", F691="Stone", F691="Fiber-Cement"), "Durable Materials", IF(OR(F691="Aluminum / Vinyl", F691="Block", F691="Frame", F691="Masonry / Frame", F691="Prem Wood", F691="Stucco"), "Non-Durable Materials", "Other"))</f>
        <v>Durable Materials</v>
      </c>
      <c r="H691">
        <f>IF(G691="Non-Durable Materials",0,1)</f>
        <v>1</v>
      </c>
      <c r="I691">
        <v>2</v>
      </c>
      <c r="J691">
        <v>1925</v>
      </c>
      <c r="K691">
        <v>0</v>
      </c>
      <c r="L691" s="3">
        <v>3390</v>
      </c>
      <c r="M691">
        <v>2</v>
      </c>
      <c r="N691">
        <v>6</v>
      </c>
      <c r="O691">
        <v>2</v>
      </c>
      <c r="P691">
        <v>0</v>
      </c>
      <c r="Q691">
        <v>7050</v>
      </c>
      <c r="R691" t="s">
        <v>26</v>
      </c>
      <c r="S691" s="6">
        <v>270000</v>
      </c>
    </row>
    <row r="692" spans="1:19" x14ac:dyDescent="0.2">
      <c r="A692" t="s">
        <v>4247</v>
      </c>
      <c r="B692">
        <f>IF(A692="Residential",1,0)</f>
        <v>0</v>
      </c>
      <c r="C692">
        <f>IF(A692="Commercial",1,0)</f>
        <v>0</v>
      </c>
      <c r="D692">
        <f>IF(A692="Condominium",1,0)</f>
        <v>1</v>
      </c>
      <c r="E692">
        <v>4</v>
      </c>
      <c r="G692" t="str">
        <f>IF(OR(F692="Brick", F692="Stone", F692="Fiber-Cement"), "Durable Materials", IF(OR(F692="Aluminum / Vinyl", F692="Block", F692="Frame", F692="Masonry / Frame", F692="Prem Wood", F692="Stucco"), "Non-Durable Materials", "Other"))</f>
        <v>Other</v>
      </c>
      <c r="H692">
        <f>IF(G692="Non-Durable Materials",0,1)</f>
        <v>1</v>
      </c>
      <c r="I692">
        <v>1</v>
      </c>
      <c r="J692">
        <v>1901</v>
      </c>
      <c r="K692">
        <v>5</v>
      </c>
      <c r="L692" s="3">
        <v>1770</v>
      </c>
      <c r="M692">
        <v>1</v>
      </c>
      <c r="N692">
        <v>2</v>
      </c>
      <c r="O692">
        <v>2</v>
      </c>
      <c r="P692">
        <v>0</v>
      </c>
      <c r="Q692">
        <v>0</v>
      </c>
      <c r="R692" t="s">
        <v>26</v>
      </c>
      <c r="S692" s="6">
        <v>270000</v>
      </c>
    </row>
    <row r="693" spans="1:19" x14ac:dyDescent="0.2">
      <c r="A693" t="s">
        <v>4247</v>
      </c>
      <c r="B693">
        <f>IF(A693="Residential",1,0)</f>
        <v>0</v>
      </c>
      <c r="C693">
        <f>IF(A693="Commercial",1,0)</f>
        <v>0</v>
      </c>
      <c r="D693">
        <f>IF(A693="Condominium",1,0)</f>
        <v>1</v>
      </c>
      <c r="E693">
        <v>4</v>
      </c>
      <c r="G693" t="str">
        <f>IF(OR(F693="Brick", F693="Stone", F693="Fiber-Cement"), "Durable Materials", IF(OR(F693="Aluminum / Vinyl", F693="Block", F693="Frame", F693="Masonry / Frame", F693="Prem Wood", F693="Stucco"), "Non-Durable Materials", "Other"))</f>
        <v>Other</v>
      </c>
      <c r="H693">
        <f>IF(G693="Non-Durable Materials",0,1)</f>
        <v>1</v>
      </c>
      <c r="I693">
        <v>1</v>
      </c>
      <c r="J693">
        <v>2006</v>
      </c>
      <c r="K693">
        <v>4</v>
      </c>
      <c r="L693" s="3">
        <v>839</v>
      </c>
      <c r="M693">
        <v>1</v>
      </c>
      <c r="N693">
        <v>1</v>
      </c>
      <c r="O693">
        <v>1</v>
      </c>
      <c r="P693">
        <v>0</v>
      </c>
      <c r="Q693">
        <v>0</v>
      </c>
      <c r="R693" t="s">
        <v>26</v>
      </c>
      <c r="S693" s="6">
        <v>270000</v>
      </c>
    </row>
    <row r="694" spans="1:19" x14ac:dyDescent="0.2">
      <c r="A694" t="s">
        <v>4247</v>
      </c>
      <c r="B694">
        <f>IF(A694="Residential",1,0)</f>
        <v>0</v>
      </c>
      <c r="C694">
        <f>IF(A694="Commercial",1,0)</f>
        <v>0</v>
      </c>
      <c r="D694">
        <f>IF(A694="Condominium",1,0)</f>
        <v>1</v>
      </c>
      <c r="E694">
        <v>3</v>
      </c>
      <c r="G694" t="str">
        <f>IF(OR(F694="Brick", F694="Stone", F694="Fiber-Cement"), "Durable Materials", IF(OR(F694="Aluminum / Vinyl", F694="Block", F694="Frame", F694="Masonry / Frame", F694="Prem Wood", F694="Stucco"), "Non-Durable Materials", "Other"))</f>
        <v>Other</v>
      </c>
      <c r="H694">
        <f>IF(G694="Non-Durable Materials",0,1)</f>
        <v>1</v>
      </c>
      <c r="I694">
        <v>1</v>
      </c>
      <c r="J694">
        <v>2003</v>
      </c>
      <c r="K694">
        <v>4</v>
      </c>
      <c r="L694" s="3">
        <v>1340</v>
      </c>
      <c r="M694">
        <v>1</v>
      </c>
      <c r="N694">
        <v>2</v>
      </c>
      <c r="O694">
        <v>2</v>
      </c>
      <c r="P694">
        <v>0</v>
      </c>
      <c r="Q694">
        <v>0</v>
      </c>
      <c r="R694" t="s">
        <v>44</v>
      </c>
      <c r="S694" s="6">
        <v>270000</v>
      </c>
    </row>
    <row r="695" spans="1:19" x14ac:dyDescent="0.2">
      <c r="A695" t="s">
        <v>19</v>
      </c>
      <c r="B695">
        <f>IF(A695="Residential",1,0)</f>
        <v>1</v>
      </c>
      <c r="C695">
        <f>IF(A695="Commercial",1,0)</f>
        <v>0</v>
      </c>
      <c r="D695">
        <f>IF(A695="Condominium",1,0)</f>
        <v>0</v>
      </c>
      <c r="E695">
        <v>14</v>
      </c>
      <c r="F695" t="s">
        <v>22</v>
      </c>
      <c r="G695" t="str">
        <f>IF(OR(F695="Brick", F695="Stone", F695="Fiber-Cement"), "Durable Materials", IF(OR(F695="Aluminum / Vinyl", F695="Block", F695="Frame", F695="Masonry / Frame", F695="Prem Wood", F695="Stucco"), "Non-Durable Materials", "Other"))</f>
        <v>Non-Durable Materials</v>
      </c>
      <c r="H695">
        <f>IF(G695="Non-Durable Materials",0,1)</f>
        <v>0</v>
      </c>
      <c r="I695">
        <v>1</v>
      </c>
      <c r="J695">
        <v>1944</v>
      </c>
      <c r="K695">
        <v>0</v>
      </c>
      <c r="L695" s="3">
        <v>1621</v>
      </c>
      <c r="M695">
        <v>2</v>
      </c>
      <c r="N695">
        <v>4</v>
      </c>
      <c r="O695">
        <v>2</v>
      </c>
      <c r="P695">
        <v>0</v>
      </c>
      <c r="Q695">
        <v>7080</v>
      </c>
      <c r="R695" t="s">
        <v>53</v>
      </c>
      <c r="S695" s="6">
        <v>270000</v>
      </c>
    </row>
    <row r="696" spans="1:19" x14ac:dyDescent="0.2">
      <c r="A696" t="s">
        <v>19</v>
      </c>
      <c r="B696">
        <f>IF(A696="Residential",1,0)</f>
        <v>1</v>
      </c>
      <c r="C696">
        <f>IF(A696="Commercial",1,0)</f>
        <v>0</v>
      </c>
      <c r="D696">
        <f>IF(A696="Condominium",1,0)</f>
        <v>0</v>
      </c>
      <c r="E696">
        <v>14</v>
      </c>
      <c r="F696" t="s">
        <v>40</v>
      </c>
      <c r="G696" t="str">
        <f>IF(OR(F696="Brick", F696="Stone", F696="Fiber-Cement"), "Durable Materials", IF(OR(F696="Aluminum / Vinyl", F696="Block", F696="Frame", F696="Masonry / Frame", F696="Prem Wood", F696="Stucco"), "Non-Durable Materials", "Other"))</f>
        <v>Non-Durable Materials</v>
      </c>
      <c r="H696">
        <f>IF(G696="Non-Durable Materials",0,1)</f>
        <v>0</v>
      </c>
      <c r="I696">
        <v>1.5</v>
      </c>
      <c r="J696">
        <v>1923</v>
      </c>
      <c r="K696">
        <v>0</v>
      </c>
      <c r="L696" s="3">
        <v>1201</v>
      </c>
      <c r="M696">
        <v>1</v>
      </c>
      <c r="N696">
        <v>3</v>
      </c>
      <c r="O696">
        <v>2</v>
      </c>
      <c r="P696">
        <v>0</v>
      </c>
      <c r="Q696">
        <v>4500</v>
      </c>
      <c r="R696" t="s">
        <v>53</v>
      </c>
      <c r="S696" s="6">
        <v>270000</v>
      </c>
    </row>
    <row r="697" spans="1:19" x14ac:dyDescent="0.2">
      <c r="A697" t="s">
        <v>19</v>
      </c>
      <c r="B697">
        <f>IF(A697="Residential",1,0)</f>
        <v>1</v>
      </c>
      <c r="C697">
        <f>IF(A697="Commercial",1,0)</f>
        <v>0</v>
      </c>
      <c r="D697">
        <f>IF(A697="Condominium",1,0)</f>
        <v>0</v>
      </c>
      <c r="E697">
        <v>14</v>
      </c>
      <c r="F697" t="s">
        <v>25</v>
      </c>
      <c r="G697" t="str">
        <f>IF(OR(F697="Brick", F697="Stone", F697="Fiber-Cement"), "Durable Materials", IF(OR(F697="Aluminum / Vinyl", F697="Block", F697="Frame", F697="Masonry / Frame", F697="Prem Wood", F697="Stucco"), "Non-Durable Materials", "Other"))</f>
        <v>Durable Materials</v>
      </c>
      <c r="H697">
        <f>IF(G697="Non-Durable Materials",0,1)</f>
        <v>1</v>
      </c>
      <c r="I697">
        <v>1.5</v>
      </c>
      <c r="J697">
        <v>1929</v>
      </c>
      <c r="K697">
        <v>0</v>
      </c>
      <c r="L697" s="3">
        <v>1872</v>
      </c>
      <c r="M697">
        <v>2</v>
      </c>
      <c r="N697">
        <v>4</v>
      </c>
      <c r="O697">
        <v>2</v>
      </c>
      <c r="P697">
        <v>0</v>
      </c>
      <c r="Q697">
        <v>4960</v>
      </c>
      <c r="R697" t="s">
        <v>35</v>
      </c>
      <c r="S697" s="6">
        <v>270000</v>
      </c>
    </row>
    <row r="698" spans="1:19" x14ac:dyDescent="0.2">
      <c r="A698" t="s">
        <v>4247</v>
      </c>
      <c r="B698">
        <f>IF(A698="Residential",1,0)</f>
        <v>0</v>
      </c>
      <c r="C698">
        <f>IF(A698="Commercial",1,0)</f>
        <v>0</v>
      </c>
      <c r="D698">
        <f>IF(A698="Condominium",1,0)</f>
        <v>1</v>
      </c>
      <c r="E698">
        <v>6</v>
      </c>
      <c r="G698" t="str">
        <f>IF(OR(F698="Brick", F698="Stone", F698="Fiber-Cement"), "Durable Materials", IF(OR(F698="Aluminum / Vinyl", F698="Block", F698="Frame", F698="Masonry / Frame", F698="Prem Wood", F698="Stucco"), "Non-Durable Materials", "Other"))</f>
        <v>Other</v>
      </c>
      <c r="H698">
        <f>IF(G698="Non-Durable Materials",0,1)</f>
        <v>1</v>
      </c>
      <c r="I698">
        <v>2</v>
      </c>
      <c r="J698">
        <v>2002</v>
      </c>
      <c r="K698">
        <v>4</v>
      </c>
      <c r="L698" s="3">
        <v>1594</v>
      </c>
      <c r="M698">
        <v>1</v>
      </c>
      <c r="N698">
        <v>2</v>
      </c>
      <c r="O698">
        <v>2</v>
      </c>
      <c r="P698">
        <v>1</v>
      </c>
      <c r="Q698">
        <v>0</v>
      </c>
      <c r="R698" t="s">
        <v>35</v>
      </c>
      <c r="S698" s="6">
        <v>270000</v>
      </c>
    </row>
    <row r="699" spans="1:19" x14ac:dyDescent="0.2">
      <c r="A699" t="s">
        <v>19</v>
      </c>
      <c r="B699">
        <f>IF(A699="Residential",1,0)</f>
        <v>1</v>
      </c>
      <c r="C699">
        <f>IF(A699="Commercial",1,0)</f>
        <v>0</v>
      </c>
      <c r="D699">
        <f>IF(A699="Condominium",1,0)</f>
        <v>0</v>
      </c>
      <c r="E699">
        <v>9</v>
      </c>
      <c r="F699" t="s">
        <v>22</v>
      </c>
      <c r="G699" t="str">
        <f>IF(OR(F699="Brick", F699="Stone", F699="Fiber-Cement"), "Durable Materials", IF(OR(F699="Aluminum / Vinyl", F699="Block", F699="Frame", F699="Masonry / Frame", F699="Prem Wood", F699="Stucco"), "Non-Durable Materials", "Other"))</f>
        <v>Non-Durable Materials</v>
      </c>
      <c r="H699">
        <f>IF(G699="Non-Durable Materials",0,1)</f>
        <v>0</v>
      </c>
      <c r="I699">
        <v>2</v>
      </c>
      <c r="J699">
        <v>2004</v>
      </c>
      <c r="K699">
        <v>0</v>
      </c>
      <c r="L699" s="3">
        <v>2552</v>
      </c>
      <c r="M699">
        <v>1</v>
      </c>
      <c r="N699">
        <v>4</v>
      </c>
      <c r="O699">
        <v>2</v>
      </c>
      <c r="P699">
        <v>1</v>
      </c>
      <c r="Q699">
        <v>10366</v>
      </c>
      <c r="R699" t="s">
        <v>30</v>
      </c>
      <c r="S699" s="6">
        <v>269900</v>
      </c>
    </row>
    <row r="700" spans="1:19" x14ac:dyDescent="0.2">
      <c r="A700" t="s">
        <v>4247</v>
      </c>
      <c r="B700">
        <f>IF(A700="Residential",1,0)</f>
        <v>0</v>
      </c>
      <c r="C700">
        <f>IF(A700="Commercial",1,0)</f>
        <v>0</v>
      </c>
      <c r="D700">
        <f>IF(A700="Condominium",1,0)</f>
        <v>1</v>
      </c>
      <c r="E700">
        <v>4</v>
      </c>
      <c r="G700" t="str">
        <f>IF(OR(F700="Brick", F700="Stone", F700="Fiber-Cement"), "Durable Materials", IF(OR(F700="Aluminum / Vinyl", F700="Block", F700="Frame", F700="Masonry / Frame", F700="Prem Wood", F700="Stucco"), "Non-Durable Materials", "Other"))</f>
        <v>Other</v>
      </c>
      <c r="H700">
        <f>IF(G700="Non-Durable Materials",0,1)</f>
        <v>1</v>
      </c>
      <c r="I700">
        <v>1</v>
      </c>
      <c r="J700">
        <v>1894</v>
      </c>
      <c r="K700">
        <v>2</v>
      </c>
      <c r="L700" s="3">
        <v>1109</v>
      </c>
      <c r="M700">
        <v>1</v>
      </c>
      <c r="N700">
        <v>1</v>
      </c>
      <c r="O700">
        <v>1</v>
      </c>
      <c r="P700">
        <v>0</v>
      </c>
      <c r="Q700">
        <v>0</v>
      </c>
      <c r="R700" t="s">
        <v>44</v>
      </c>
      <c r="S700" s="6">
        <v>269500</v>
      </c>
    </row>
    <row r="701" spans="1:19" x14ac:dyDescent="0.2">
      <c r="A701" t="s">
        <v>19</v>
      </c>
      <c r="B701">
        <f>IF(A701="Residential",1,0)</f>
        <v>1</v>
      </c>
      <c r="C701">
        <f>IF(A701="Commercial",1,0)</f>
        <v>0</v>
      </c>
      <c r="D701">
        <f>IF(A701="Condominium",1,0)</f>
        <v>0</v>
      </c>
      <c r="E701">
        <v>5</v>
      </c>
      <c r="F701" t="s">
        <v>22</v>
      </c>
      <c r="G701" t="str">
        <f>IF(OR(F701="Brick", F701="Stone", F701="Fiber-Cement"), "Durable Materials", IF(OR(F701="Aluminum / Vinyl", F701="Block", F701="Frame", F701="Masonry / Frame", F701="Prem Wood", F701="Stucco"), "Non-Durable Materials", "Other"))</f>
        <v>Non-Durable Materials</v>
      </c>
      <c r="H701">
        <f>IF(G701="Non-Durable Materials",0,1)</f>
        <v>0</v>
      </c>
      <c r="I701">
        <v>2</v>
      </c>
      <c r="J701">
        <v>1999</v>
      </c>
      <c r="K701">
        <v>0</v>
      </c>
      <c r="L701" s="3">
        <v>2343</v>
      </c>
      <c r="M701">
        <v>1</v>
      </c>
      <c r="N701">
        <v>4</v>
      </c>
      <c r="O701">
        <v>2</v>
      </c>
      <c r="P701">
        <v>1</v>
      </c>
      <c r="Q701">
        <v>15000</v>
      </c>
      <c r="R701" t="s">
        <v>23</v>
      </c>
      <c r="S701" s="6">
        <v>269400</v>
      </c>
    </row>
    <row r="702" spans="1:19" x14ac:dyDescent="0.2">
      <c r="A702" t="s">
        <v>4247</v>
      </c>
      <c r="B702">
        <f>IF(A702="Residential",1,0)</f>
        <v>0</v>
      </c>
      <c r="C702">
        <f>IF(A702="Commercial",1,0)</f>
        <v>0</v>
      </c>
      <c r="D702">
        <f>IF(A702="Condominium",1,0)</f>
        <v>1</v>
      </c>
      <c r="E702">
        <v>3</v>
      </c>
      <c r="G702" t="str">
        <f>IF(OR(F702="Brick", F702="Stone", F702="Fiber-Cement"), "Durable Materials", IF(OR(F702="Aluminum / Vinyl", F702="Block", F702="Frame", F702="Masonry / Frame", F702="Prem Wood", F702="Stucco"), "Non-Durable Materials", "Other"))</f>
        <v>Other</v>
      </c>
      <c r="H702">
        <f>IF(G702="Non-Durable Materials",0,1)</f>
        <v>1</v>
      </c>
      <c r="I702">
        <v>1</v>
      </c>
      <c r="J702">
        <v>2001</v>
      </c>
      <c r="K702">
        <v>0</v>
      </c>
      <c r="L702" s="3">
        <v>1745</v>
      </c>
      <c r="M702">
        <v>1</v>
      </c>
      <c r="N702">
        <v>2</v>
      </c>
      <c r="O702">
        <v>2</v>
      </c>
      <c r="P702">
        <v>1</v>
      </c>
      <c r="Q702">
        <v>0</v>
      </c>
      <c r="R702" t="s">
        <v>65</v>
      </c>
      <c r="S702" s="6">
        <v>269000</v>
      </c>
    </row>
    <row r="703" spans="1:19" x14ac:dyDescent="0.2">
      <c r="A703" t="s">
        <v>4247</v>
      </c>
      <c r="B703">
        <f>IF(A703="Residential",1,0)</f>
        <v>0</v>
      </c>
      <c r="C703">
        <f>IF(A703="Commercial",1,0)</f>
        <v>0</v>
      </c>
      <c r="D703">
        <f>IF(A703="Condominium",1,0)</f>
        <v>1</v>
      </c>
      <c r="E703">
        <v>4</v>
      </c>
      <c r="G703" t="str">
        <f>IF(OR(F703="Brick", F703="Stone", F703="Fiber-Cement"), "Durable Materials", IF(OR(F703="Aluminum / Vinyl", F703="Block", F703="Frame", F703="Masonry / Frame", F703="Prem Wood", F703="Stucco"), "Non-Durable Materials", "Other"))</f>
        <v>Other</v>
      </c>
      <c r="H703">
        <f>IF(G703="Non-Durable Materials",0,1)</f>
        <v>1</v>
      </c>
      <c r="I703">
        <v>1</v>
      </c>
      <c r="J703">
        <v>2008</v>
      </c>
      <c r="K703">
        <v>5</v>
      </c>
      <c r="L703" s="3">
        <v>1140</v>
      </c>
      <c r="M703">
        <v>1</v>
      </c>
      <c r="N703">
        <v>2</v>
      </c>
      <c r="O703">
        <v>2</v>
      </c>
      <c r="P703">
        <v>0</v>
      </c>
      <c r="Q703">
        <v>0</v>
      </c>
      <c r="R703" t="s">
        <v>65</v>
      </c>
      <c r="S703" s="6">
        <v>269000</v>
      </c>
    </row>
    <row r="704" spans="1:19" x14ac:dyDescent="0.2">
      <c r="A704" t="s">
        <v>19</v>
      </c>
      <c r="B704">
        <f>IF(A704="Residential",1,0)</f>
        <v>1</v>
      </c>
      <c r="C704">
        <f>IF(A704="Commercial",1,0)</f>
        <v>0</v>
      </c>
      <c r="D704">
        <f>IF(A704="Condominium",1,0)</f>
        <v>0</v>
      </c>
      <c r="E704">
        <v>11</v>
      </c>
      <c r="F704" t="s">
        <v>240</v>
      </c>
      <c r="G704" t="str">
        <f>IF(OR(F704="Brick", F704="Stone", F704="Fiber-Cement"), "Durable Materials", IF(OR(F704="Aluminum / Vinyl", F704="Block", F704="Frame", F704="Masonry / Frame", F704="Prem Wood", F704="Stucco"), "Non-Durable Materials", "Other"))</f>
        <v>Non-Durable Materials</v>
      </c>
      <c r="H704">
        <f>IF(G704="Non-Durable Materials",0,1)</f>
        <v>0</v>
      </c>
      <c r="I704">
        <v>1</v>
      </c>
      <c r="J704">
        <v>2001</v>
      </c>
      <c r="K704">
        <v>0</v>
      </c>
      <c r="L704" s="3">
        <v>1792</v>
      </c>
      <c r="M704">
        <v>1</v>
      </c>
      <c r="N704">
        <v>3</v>
      </c>
      <c r="O704">
        <v>2</v>
      </c>
      <c r="P704">
        <v>0</v>
      </c>
      <c r="Q704">
        <v>8221</v>
      </c>
      <c r="R704" t="s">
        <v>44</v>
      </c>
      <c r="S704" s="6">
        <v>269000</v>
      </c>
    </row>
    <row r="705" spans="1:19" x14ac:dyDescent="0.2">
      <c r="A705" t="s">
        <v>19</v>
      </c>
      <c r="B705">
        <f>IF(A705="Residential",1,0)</f>
        <v>1</v>
      </c>
      <c r="C705">
        <f>IF(A705="Commercial",1,0)</f>
        <v>0</v>
      </c>
      <c r="D705">
        <f>IF(A705="Condominium",1,0)</f>
        <v>0</v>
      </c>
      <c r="E705">
        <v>13</v>
      </c>
      <c r="F705" t="s">
        <v>22</v>
      </c>
      <c r="G705" t="str">
        <f>IF(OR(F705="Brick", F705="Stone", F705="Fiber-Cement"), "Durable Materials", IF(OR(F705="Aluminum / Vinyl", F705="Block", F705="Frame", F705="Masonry / Frame", F705="Prem Wood", F705="Stucco"), "Non-Durable Materials", "Other"))</f>
        <v>Non-Durable Materials</v>
      </c>
      <c r="H705">
        <f>IF(G705="Non-Durable Materials",0,1)</f>
        <v>0</v>
      </c>
      <c r="I705">
        <v>1.5</v>
      </c>
      <c r="J705">
        <v>1974</v>
      </c>
      <c r="K705">
        <v>0</v>
      </c>
      <c r="L705" s="3">
        <v>3053</v>
      </c>
      <c r="M705">
        <v>2</v>
      </c>
      <c r="N705">
        <v>7</v>
      </c>
      <c r="O705">
        <v>2</v>
      </c>
      <c r="P705">
        <v>2</v>
      </c>
      <c r="Q705">
        <v>9800</v>
      </c>
      <c r="R705" t="s">
        <v>53</v>
      </c>
      <c r="S705" s="6">
        <v>269000</v>
      </c>
    </row>
    <row r="706" spans="1:19" x14ac:dyDescent="0.2">
      <c r="A706" t="s">
        <v>19</v>
      </c>
      <c r="B706">
        <f>IF(A706="Residential",1,0)</f>
        <v>1</v>
      </c>
      <c r="C706">
        <f>IF(A706="Commercial",1,0)</f>
        <v>0</v>
      </c>
      <c r="D706">
        <f>IF(A706="Condominium",1,0)</f>
        <v>0</v>
      </c>
      <c r="E706">
        <v>10</v>
      </c>
      <c r="F706" t="s">
        <v>34</v>
      </c>
      <c r="G706" t="str">
        <f>IF(OR(F706="Brick", F706="Stone", F706="Fiber-Cement"), "Durable Materials", IF(OR(F706="Aluminum / Vinyl", F706="Block", F706="Frame", F706="Masonry / Frame", F706="Prem Wood", F706="Stucco"), "Non-Durable Materials", "Other"))</f>
        <v>Durable Materials</v>
      </c>
      <c r="H706">
        <f>IF(G706="Non-Durable Materials",0,1)</f>
        <v>1</v>
      </c>
      <c r="I706">
        <v>1.5</v>
      </c>
      <c r="J706">
        <v>1940</v>
      </c>
      <c r="K706">
        <v>0</v>
      </c>
      <c r="L706" s="3">
        <v>2047</v>
      </c>
      <c r="M706">
        <v>1</v>
      </c>
      <c r="N706">
        <v>3</v>
      </c>
      <c r="O706">
        <v>2</v>
      </c>
      <c r="P706">
        <v>1</v>
      </c>
      <c r="Q706">
        <v>5160</v>
      </c>
      <c r="R706" t="s">
        <v>46</v>
      </c>
      <c r="S706" s="6">
        <v>269000</v>
      </c>
    </row>
    <row r="707" spans="1:19" x14ac:dyDescent="0.2">
      <c r="A707" t="s">
        <v>5212</v>
      </c>
      <c r="B707">
        <f>IF(A707="Residential",1,0)</f>
        <v>0</v>
      </c>
      <c r="C707">
        <f>IF(A707="Commercial",1,0)</f>
        <v>1</v>
      </c>
      <c r="D707">
        <f>IF(A707="Condominium",1,0)</f>
        <v>0</v>
      </c>
      <c r="E707">
        <v>8</v>
      </c>
      <c r="G707" t="str">
        <f>IF(OR(F707="Brick", F707="Stone", F707="Fiber-Cement"), "Durable Materials", IF(OR(F707="Aluminum / Vinyl", F707="Block", F707="Frame", F707="Masonry / Frame", F707="Prem Wood", F707="Stucco"), "Non-Durable Materials", "Other"))</f>
        <v>Other</v>
      </c>
      <c r="H707">
        <f>IF(G707="Non-Durable Materials",0,1)</f>
        <v>1</v>
      </c>
      <c r="I707">
        <v>2</v>
      </c>
      <c r="J707">
        <v>1920</v>
      </c>
      <c r="K707">
        <v>0</v>
      </c>
      <c r="L707" s="3">
        <v>3580</v>
      </c>
      <c r="M707">
        <v>1</v>
      </c>
      <c r="N707">
        <v>0</v>
      </c>
      <c r="O707">
        <v>0</v>
      </c>
      <c r="P707">
        <v>0</v>
      </c>
      <c r="Q707">
        <v>4548</v>
      </c>
      <c r="R707" t="s">
        <v>35</v>
      </c>
      <c r="S707" s="6">
        <v>268500</v>
      </c>
    </row>
    <row r="708" spans="1:19" x14ac:dyDescent="0.2">
      <c r="A708" t="s">
        <v>19</v>
      </c>
      <c r="B708">
        <f>IF(A708="Residential",1,0)</f>
        <v>1</v>
      </c>
      <c r="C708">
        <f>IF(A708="Commercial",1,0)</f>
        <v>0</v>
      </c>
      <c r="D708">
        <f>IF(A708="Condominium",1,0)</f>
        <v>0</v>
      </c>
      <c r="E708">
        <v>11</v>
      </c>
      <c r="F708" t="s">
        <v>711</v>
      </c>
      <c r="G708" t="str">
        <f>IF(OR(F708="Brick", F708="Stone", F708="Fiber-Cement"), "Durable Materials", IF(OR(F708="Aluminum / Vinyl", F708="Block", F708="Frame", F708="Masonry / Frame", F708="Prem Wood", F708="Stucco"), "Non-Durable Materials", "Other"))</f>
        <v>Durable Materials</v>
      </c>
      <c r="H708">
        <f>IF(G708="Non-Durable Materials",0,1)</f>
        <v>1</v>
      </c>
      <c r="I708">
        <v>2</v>
      </c>
      <c r="J708">
        <v>2004</v>
      </c>
      <c r="K708">
        <v>0</v>
      </c>
      <c r="L708" s="3">
        <v>1657</v>
      </c>
      <c r="M708">
        <v>1</v>
      </c>
      <c r="N708">
        <v>3</v>
      </c>
      <c r="O708">
        <v>2</v>
      </c>
      <c r="P708">
        <v>2</v>
      </c>
      <c r="Q708">
        <v>5602</v>
      </c>
      <c r="R708" t="s">
        <v>30</v>
      </c>
      <c r="S708" s="6">
        <v>268000</v>
      </c>
    </row>
    <row r="709" spans="1:19" x14ac:dyDescent="0.2">
      <c r="A709" t="s">
        <v>19</v>
      </c>
      <c r="B709">
        <f>IF(A709="Residential",1,0)</f>
        <v>1</v>
      </c>
      <c r="C709">
        <f>IF(A709="Commercial",1,0)</f>
        <v>0</v>
      </c>
      <c r="D709">
        <f>IF(A709="Condominium",1,0)</f>
        <v>0</v>
      </c>
      <c r="E709">
        <v>14</v>
      </c>
      <c r="F709" t="s">
        <v>25</v>
      </c>
      <c r="G709" t="str">
        <f>IF(OR(F709="Brick", F709="Stone", F709="Fiber-Cement"), "Durable Materials", IF(OR(F709="Aluminum / Vinyl", F709="Block", F709="Frame", F709="Masonry / Frame", F709="Prem Wood", F709="Stucco"), "Non-Durable Materials", "Other"))</f>
        <v>Durable Materials</v>
      </c>
      <c r="H709">
        <f>IF(G709="Non-Durable Materials",0,1)</f>
        <v>1</v>
      </c>
      <c r="I709">
        <v>1.5</v>
      </c>
      <c r="J709">
        <v>1923</v>
      </c>
      <c r="K709">
        <v>0</v>
      </c>
      <c r="L709" s="3">
        <v>2791</v>
      </c>
      <c r="M709">
        <v>2</v>
      </c>
      <c r="N709">
        <v>5</v>
      </c>
      <c r="O709">
        <v>2</v>
      </c>
      <c r="P709">
        <v>0</v>
      </c>
      <c r="Q709">
        <v>6000</v>
      </c>
      <c r="R709" t="s">
        <v>30</v>
      </c>
      <c r="S709" s="6">
        <v>268000</v>
      </c>
    </row>
    <row r="710" spans="1:19" x14ac:dyDescent="0.2">
      <c r="A710" t="s">
        <v>4247</v>
      </c>
      <c r="B710">
        <f>IF(A710="Residential",1,0)</f>
        <v>0</v>
      </c>
      <c r="C710">
        <f>IF(A710="Commercial",1,0)</f>
        <v>0</v>
      </c>
      <c r="D710">
        <f>IF(A710="Condominium",1,0)</f>
        <v>1</v>
      </c>
      <c r="E710">
        <v>14</v>
      </c>
      <c r="G710" t="str">
        <f>IF(OR(F710="Brick", F710="Stone", F710="Fiber-Cement"), "Durable Materials", IF(OR(F710="Aluminum / Vinyl", F710="Block", F710="Frame", F710="Masonry / Frame", F710="Prem Wood", F710="Stucco"), "Non-Durable Materials", "Other"))</f>
        <v>Other</v>
      </c>
      <c r="H710">
        <f>IF(G710="Non-Durable Materials",0,1)</f>
        <v>1</v>
      </c>
      <c r="I710">
        <v>1</v>
      </c>
      <c r="J710">
        <v>1987</v>
      </c>
      <c r="K710">
        <v>4</v>
      </c>
      <c r="L710" s="3">
        <v>1082</v>
      </c>
      <c r="M710">
        <v>1</v>
      </c>
      <c r="N710">
        <v>2</v>
      </c>
      <c r="O710">
        <v>2</v>
      </c>
      <c r="P710">
        <v>0</v>
      </c>
      <c r="Q710">
        <v>0</v>
      </c>
      <c r="R710" t="s">
        <v>53</v>
      </c>
      <c r="S710" s="6">
        <v>268000</v>
      </c>
    </row>
    <row r="711" spans="1:19" x14ac:dyDescent="0.2">
      <c r="A711" t="s">
        <v>4247</v>
      </c>
      <c r="B711">
        <f>IF(A711="Residential",1,0)</f>
        <v>0</v>
      </c>
      <c r="C711">
        <f>IF(A711="Commercial",1,0)</f>
        <v>0</v>
      </c>
      <c r="D711">
        <f>IF(A711="Condominium",1,0)</f>
        <v>1</v>
      </c>
      <c r="E711">
        <v>4</v>
      </c>
      <c r="G711" t="str">
        <f>IF(OR(F711="Brick", F711="Stone", F711="Fiber-Cement"), "Durable Materials", IF(OR(F711="Aluminum / Vinyl", F711="Block", F711="Frame", F711="Masonry / Frame", F711="Prem Wood", F711="Stucco"), "Non-Durable Materials", "Other"))</f>
        <v>Other</v>
      </c>
      <c r="H711">
        <f>IF(G711="Non-Durable Materials",0,1)</f>
        <v>1</v>
      </c>
      <c r="I711">
        <v>1</v>
      </c>
      <c r="J711">
        <v>1990</v>
      </c>
      <c r="K711">
        <v>4</v>
      </c>
      <c r="L711" s="3">
        <v>996</v>
      </c>
      <c r="M711">
        <v>1</v>
      </c>
      <c r="N711">
        <v>2</v>
      </c>
      <c r="O711">
        <v>2</v>
      </c>
      <c r="P711">
        <v>0</v>
      </c>
      <c r="Q711">
        <v>0</v>
      </c>
      <c r="R711" t="s">
        <v>38</v>
      </c>
      <c r="S711" s="6">
        <v>267500</v>
      </c>
    </row>
    <row r="712" spans="1:19" x14ac:dyDescent="0.2">
      <c r="A712" t="s">
        <v>19</v>
      </c>
      <c r="B712">
        <f>IF(A712="Residential",1,0)</f>
        <v>1</v>
      </c>
      <c r="C712">
        <f>IF(A712="Commercial",1,0)</f>
        <v>0</v>
      </c>
      <c r="D712">
        <f>IF(A712="Condominium",1,0)</f>
        <v>0</v>
      </c>
      <c r="E712">
        <v>10</v>
      </c>
      <c r="F712" t="s">
        <v>34</v>
      </c>
      <c r="G712" t="str">
        <f>IF(OR(F712="Brick", F712="Stone", F712="Fiber-Cement"), "Durable Materials", IF(OR(F712="Aluminum / Vinyl", F712="Block", F712="Frame", F712="Masonry / Frame", F712="Prem Wood", F712="Stucco"), "Non-Durable Materials", "Other"))</f>
        <v>Durable Materials</v>
      </c>
      <c r="H712">
        <f>IF(G712="Non-Durable Materials",0,1)</f>
        <v>1</v>
      </c>
      <c r="I712">
        <v>2</v>
      </c>
      <c r="J712">
        <v>1933</v>
      </c>
      <c r="K712">
        <v>0</v>
      </c>
      <c r="L712" s="3">
        <v>1978</v>
      </c>
      <c r="M712">
        <v>1</v>
      </c>
      <c r="N712">
        <v>3</v>
      </c>
      <c r="O712">
        <v>1</v>
      </c>
      <c r="P712">
        <v>1</v>
      </c>
      <c r="Q712">
        <v>5406</v>
      </c>
      <c r="R712" t="s">
        <v>30</v>
      </c>
      <c r="S712" s="6">
        <v>267000</v>
      </c>
    </row>
    <row r="713" spans="1:19" x14ac:dyDescent="0.2">
      <c r="A713" t="s">
        <v>5212</v>
      </c>
      <c r="B713">
        <f>IF(A713="Residential",1,0)</f>
        <v>0</v>
      </c>
      <c r="C713">
        <f>IF(A713="Commercial",1,0)</f>
        <v>1</v>
      </c>
      <c r="D713">
        <f>IF(A713="Condominium",1,0)</f>
        <v>0</v>
      </c>
      <c r="E713">
        <v>14</v>
      </c>
      <c r="G713" t="str">
        <f>IF(OR(F713="Brick", F713="Stone", F713="Fiber-Cement"), "Durable Materials", IF(OR(F713="Aluminum / Vinyl", F713="Block", F713="Frame", F713="Masonry / Frame", F713="Prem Wood", F713="Stucco"), "Non-Durable Materials", "Other"))</f>
        <v>Other</v>
      </c>
      <c r="H713">
        <f>IF(G713="Non-Durable Materials",0,1)</f>
        <v>1</v>
      </c>
      <c r="I713">
        <v>2</v>
      </c>
      <c r="J713">
        <v>1921</v>
      </c>
      <c r="K713">
        <v>0</v>
      </c>
      <c r="L713" s="3">
        <v>2400</v>
      </c>
      <c r="M713">
        <v>1</v>
      </c>
      <c r="N713">
        <v>0</v>
      </c>
      <c r="O713">
        <v>0</v>
      </c>
      <c r="P713">
        <v>0</v>
      </c>
      <c r="Q713">
        <v>3600</v>
      </c>
      <c r="R713" t="s">
        <v>38</v>
      </c>
      <c r="S713" s="6">
        <v>267000</v>
      </c>
    </row>
    <row r="714" spans="1:19" x14ac:dyDescent="0.2">
      <c r="A714" t="s">
        <v>19</v>
      </c>
      <c r="B714">
        <f>IF(A714="Residential",1,0)</f>
        <v>1</v>
      </c>
      <c r="C714">
        <f>IF(A714="Commercial",1,0)</f>
        <v>0</v>
      </c>
      <c r="D714">
        <f>IF(A714="Condominium",1,0)</f>
        <v>0</v>
      </c>
      <c r="E714">
        <v>3</v>
      </c>
      <c r="F714" t="s">
        <v>40</v>
      </c>
      <c r="G714" t="str">
        <f>IF(OR(F714="Brick", F714="Stone", F714="Fiber-Cement"), "Durable Materials", IF(OR(F714="Aluminum / Vinyl", F714="Block", F714="Frame", F714="Masonry / Frame", F714="Prem Wood", F714="Stucco"), "Non-Durable Materials", "Other"))</f>
        <v>Non-Durable Materials</v>
      </c>
      <c r="H714">
        <f>IF(G714="Non-Durable Materials",0,1)</f>
        <v>0</v>
      </c>
      <c r="I714">
        <v>2</v>
      </c>
      <c r="J714">
        <v>1914</v>
      </c>
      <c r="K714">
        <v>0</v>
      </c>
      <c r="L714" s="3">
        <v>2544</v>
      </c>
      <c r="M714">
        <v>2</v>
      </c>
      <c r="N714">
        <v>6</v>
      </c>
      <c r="O714">
        <v>2</v>
      </c>
      <c r="P714">
        <v>0</v>
      </c>
      <c r="Q714">
        <v>3600</v>
      </c>
      <c r="R714" t="s">
        <v>61</v>
      </c>
      <c r="S714" s="6">
        <v>267000</v>
      </c>
    </row>
    <row r="715" spans="1:19" x14ac:dyDescent="0.2">
      <c r="A715" t="s">
        <v>19</v>
      </c>
      <c r="B715">
        <f>IF(A715="Residential",1,0)</f>
        <v>1</v>
      </c>
      <c r="C715">
        <f>IF(A715="Commercial",1,0)</f>
        <v>0</v>
      </c>
      <c r="D715">
        <f>IF(A715="Condominium",1,0)</f>
        <v>0</v>
      </c>
      <c r="E715">
        <v>13</v>
      </c>
      <c r="F715" t="s">
        <v>25</v>
      </c>
      <c r="G715" t="str">
        <f>IF(OR(F715="Brick", F715="Stone", F715="Fiber-Cement"), "Durable Materials", IF(OR(F715="Aluminum / Vinyl", F715="Block", F715="Frame", F715="Masonry / Frame", F715="Prem Wood", F715="Stucco"), "Non-Durable Materials", "Other"))</f>
        <v>Durable Materials</v>
      </c>
      <c r="H715">
        <f>IF(G715="Non-Durable Materials",0,1)</f>
        <v>1</v>
      </c>
      <c r="I715">
        <v>1</v>
      </c>
      <c r="J715">
        <v>1945</v>
      </c>
      <c r="K715">
        <v>0</v>
      </c>
      <c r="L715" s="3">
        <v>1693</v>
      </c>
      <c r="M715">
        <v>1</v>
      </c>
      <c r="N715">
        <v>2</v>
      </c>
      <c r="O715">
        <v>1</v>
      </c>
      <c r="P715">
        <v>0</v>
      </c>
      <c r="Q715">
        <v>5676</v>
      </c>
      <c r="R715" t="s">
        <v>44</v>
      </c>
      <c r="S715" s="6">
        <v>267000</v>
      </c>
    </row>
    <row r="716" spans="1:19" x14ac:dyDescent="0.2">
      <c r="A716" t="s">
        <v>4247</v>
      </c>
      <c r="B716">
        <f>IF(A716="Residential",1,0)</f>
        <v>0</v>
      </c>
      <c r="C716">
        <f>IF(A716="Commercial",1,0)</f>
        <v>0</v>
      </c>
      <c r="D716">
        <f>IF(A716="Condominium",1,0)</f>
        <v>1</v>
      </c>
      <c r="E716">
        <v>4</v>
      </c>
      <c r="G716" t="str">
        <f>IF(OR(F716="Brick", F716="Stone", F716="Fiber-Cement"), "Durable Materials", IF(OR(F716="Aluminum / Vinyl", F716="Block", F716="Frame", F716="Masonry / Frame", F716="Prem Wood", F716="Stucco"), "Non-Durable Materials", "Other"))</f>
        <v>Other</v>
      </c>
      <c r="H716">
        <f>IF(G716="Non-Durable Materials",0,1)</f>
        <v>1</v>
      </c>
      <c r="I716">
        <v>1</v>
      </c>
      <c r="J716">
        <v>1968</v>
      </c>
      <c r="K716">
        <v>4</v>
      </c>
      <c r="L716" s="3">
        <v>1119</v>
      </c>
      <c r="M716">
        <v>1</v>
      </c>
      <c r="N716">
        <v>2</v>
      </c>
      <c r="O716">
        <v>2</v>
      </c>
      <c r="P716">
        <v>0</v>
      </c>
      <c r="Q716">
        <v>0</v>
      </c>
      <c r="R716" t="s">
        <v>28</v>
      </c>
      <c r="S716" s="6">
        <v>265000</v>
      </c>
    </row>
    <row r="717" spans="1:19" x14ac:dyDescent="0.2">
      <c r="A717" t="s">
        <v>4247</v>
      </c>
      <c r="B717">
        <f>IF(A717="Residential",1,0)</f>
        <v>0</v>
      </c>
      <c r="C717">
        <f>IF(A717="Commercial",1,0)</f>
        <v>0</v>
      </c>
      <c r="D717">
        <f>IF(A717="Condominium",1,0)</f>
        <v>1</v>
      </c>
      <c r="E717">
        <v>4</v>
      </c>
      <c r="G717" t="str">
        <f>IF(OR(F717="Brick", F717="Stone", F717="Fiber-Cement"), "Durable Materials", IF(OR(F717="Aluminum / Vinyl", F717="Block", F717="Frame", F717="Masonry / Frame", F717="Prem Wood", F717="Stucco"), "Non-Durable Materials", "Other"))</f>
        <v>Other</v>
      </c>
      <c r="H717">
        <f>IF(G717="Non-Durable Materials",0,1)</f>
        <v>1</v>
      </c>
      <c r="I717">
        <v>1</v>
      </c>
      <c r="J717">
        <v>1894</v>
      </c>
      <c r="K717">
        <v>3</v>
      </c>
      <c r="L717" s="3">
        <v>1098</v>
      </c>
      <c r="M717">
        <v>1</v>
      </c>
      <c r="N717">
        <v>2</v>
      </c>
      <c r="O717">
        <v>2</v>
      </c>
      <c r="P717">
        <v>0</v>
      </c>
      <c r="Q717">
        <v>0</v>
      </c>
      <c r="R717" t="s">
        <v>30</v>
      </c>
      <c r="S717" s="6">
        <v>265000</v>
      </c>
    </row>
    <row r="718" spans="1:19" x14ac:dyDescent="0.2">
      <c r="A718" t="s">
        <v>4247</v>
      </c>
      <c r="B718">
        <f>IF(A718="Residential",1,0)</f>
        <v>0</v>
      </c>
      <c r="C718">
        <f>IF(A718="Commercial",1,0)</f>
        <v>0</v>
      </c>
      <c r="D718">
        <f>IF(A718="Condominium",1,0)</f>
        <v>1</v>
      </c>
      <c r="E718">
        <v>3</v>
      </c>
      <c r="G718" t="str">
        <f>IF(OR(F718="Brick", F718="Stone", F718="Fiber-Cement"), "Durable Materials", IF(OR(F718="Aluminum / Vinyl", F718="Block", F718="Frame", F718="Masonry / Frame", F718="Prem Wood", F718="Stucco"), "Non-Durable Materials", "Other"))</f>
        <v>Other</v>
      </c>
      <c r="H718">
        <f>IF(G718="Non-Durable Materials",0,1)</f>
        <v>1</v>
      </c>
      <c r="I718">
        <v>2</v>
      </c>
      <c r="J718">
        <v>2001</v>
      </c>
      <c r="K718">
        <v>4</v>
      </c>
      <c r="L718" s="3">
        <v>1310</v>
      </c>
      <c r="M718">
        <v>1</v>
      </c>
      <c r="N718">
        <v>2</v>
      </c>
      <c r="O718">
        <v>2</v>
      </c>
      <c r="P718">
        <v>1</v>
      </c>
      <c r="Q718">
        <v>0</v>
      </c>
      <c r="R718" t="s">
        <v>65</v>
      </c>
      <c r="S718" s="6">
        <v>265000</v>
      </c>
    </row>
    <row r="719" spans="1:19" x14ac:dyDescent="0.2">
      <c r="A719" t="s">
        <v>19</v>
      </c>
      <c r="B719">
        <f>IF(A719="Residential",1,0)</f>
        <v>1</v>
      </c>
      <c r="C719">
        <f>IF(A719="Commercial",1,0)</f>
        <v>0</v>
      </c>
      <c r="D719">
        <f>IF(A719="Condominium",1,0)</f>
        <v>0</v>
      </c>
      <c r="E719">
        <v>14</v>
      </c>
      <c r="F719" t="s">
        <v>40</v>
      </c>
      <c r="G719" t="str">
        <f>IF(OR(F719="Brick", F719="Stone", F719="Fiber-Cement"), "Durable Materials", IF(OR(F719="Aluminum / Vinyl", F719="Block", F719="Frame", F719="Masonry / Frame", F719="Prem Wood", F719="Stucco"), "Non-Durable Materials", "Other"))</f>
        <v>Non-Durable Materials</v>
      </c>
      <c r="H719">
        <f>IF(G719="Non-Durable Materials",0,1)</f>
        <v>0</v>
      </c>
      <c r="I719">
        <v>2</v>
      </c>
      <c r="J719">
        <v>1919</v>
      </c>
      <c r="K719">
        <v>0</v>
      </c>
      <c r="L719" s="3">
        <v>2145</v>
      </c>
      <c r="M719">
        <v>1</v>
      </c>
      <c r="N719">
        <v>4</v>
      </c>
      <c r="O719">
        <v>1</v>
      </c>
      <c r="P719">
        <v>1</v>
      </c>
      <c r="Q719">
        <v>4095</v>
      </c>
      <c r="R719" t="s">
        <v>38</v>
      </c>
      <c r="S719" s="6">
        <v>265000</v>
      </c>
    </row>
    <row r="720" spans="1:19" x14ac:dyDescent="0.2">
      <c r="A720" t="s">
        <v>4247</v>
      </c>
      <c r="B720">
        <f>IF(A720="Residential",1,0)</f>
        <v>0</v>
      </c>
      <c r="C720">
        <f>IF(A720="Commercial",1,0)</f>
        <v>0</v>
      </c>
      <c r="D720">
        <f>IF(A720="Condominium",1,0)</f>
        <v>1</v>
      </c>
      <c r="E720">
        <v>4</v>
      </c>
      <c r="G720" t="str">
        <f>IF(OR(F720="Brick", F720="Stone", F720="Fiber-Cement"), "Durable Materials", IF(OR(F720="Aluminum / Vinyl", F720="Block", F720="Frame", F720="Masonry / Frame", F720="Prem Wood", F720="Stucco"), "Non-Durable Materials", "Other"))</f>
        <v>Other</v>
      </c>
      <c r="H720">
        <f>IF(G720="Non-Durable Materials",0,1)</f>
        <v>1</v>
      </c>
      <c r="I720">
        <v>0</v>
      </c>
      <c r="J720">
        <v>1915</v>
      </c>
      <c r="K720">
        <v>0</v>
      </c>
      <c r="L720" s="3">
        <v>1070</v>
      </c>
      <c r="M720">
        <v>1</v>
      </c>
      <c r="N720">
        <v>2</v>
      </c>
      <c r="O720">
        <v>2</v>
      </c>
      <c r="P720">
        <v>0</v>
      </c>
      <c r="Q720">
        <v>0</v>
      </c>
      <c r="R720" t="s">
        <v>38</v>
      </c>
      <c r="S720" s="6">
        <v>265000</v>
      </c>
    </row>
    <row r="721" spans="1:19" x14ac:dyDescent="0.2">
      <c r="A721" t="s">
        <v>19</v>
      </c>
      <c r="B721">
        <f>IF(A721="Residential",1,0)</f>
        <v>1</v>
      </c>
      <c r="C721">
        <f>IF(A721="Commercial",1,0)</f>
        <v>0</v>
      </c>
      <c r="D721">
        <f>IF(A721="Condominium",1,0)</f>
        <v>0</v>
      </c>
      <c r="E721">
        <v>13</v>
      </c>
      <c r="F721" t="s">
        <v>96</v>
      </c>
      <c r="G721" t="str">
        <f>IF(OR(F721="Brick", F721="Stone", F721="Fiber-Cement"), "Durable Materials", IF(OR(F721="Aluminum / Vinyl", F721="Block", F721="Frame", F721="Masonry / Frame", F721="Prem Wood", F721="Stucco"), "Non-Durable Materials", "Other"))</f>
        <v>Non-Durable Materials</v>
      </c>
      <c r="H721">
        <f>IF(G721="Non-Durable Materials",0,1)</f>
        <v>0</v>
      </c>
      <c r="I721">
        <v>2</v>
      </c>
      <c r="J721">
        <v>1974</v>
      </c>
      <c r="K721">
        <v>0</v>
      </c>
      <c r="L721" s="3">
        <v>2142</v>
      </c>
      <c r="M721">
        <v>1</v>
      </c>
      <c r="N721">
        <v>4</v>
      </c>
      <c r="O721">
        <v>3</v>
      </c>
      <c r="P721">
        <v>1</v>
      </c>
      <c r="Q721">
        <v>9750</v>
      </c>
      <c r="R721" t="s">
        <v>61</v>
      </c>
      <c r="S721" s="6">
        <v>265000</v>
      </c>
    </row>
    <row r="722" spans="1:19" x14ac:dyDescent="0.2">
      <c r="A722" t="s">
        <v>19</v>
      </c>
      <c r="B722">
        <f>IF(A722="Residential",1,0)</f>
        <v>1</v>
      </c>
      <c r="C722">
        <f>IF(A722="Commercial",1,0)</f>
        <v>0</v>
      </c>
      <c r="D722">
        <f>IF(A722="Condominium",1,0)</f>
        <v>0</v>
      </c>
      <c r="E722">
        <v>13</v>
      </c>
      <c r="F722" t="s">
        <v>96</v>
      </c>
      <c r="G722" t="str">
        <f>IF(OR(F722="Brick", F722="Stone", F722="Fiber-Cement"), "Durable Materials", IF(OR(F722="Aluminum / Vinyl", F722="Block", F722="Frame", F722="Masonry / Frame", F722="Prem Wood", F722="Stucco"), "Non-Durable Materials", "Other"))</f>
        <v>Non-Durable Materials</v>
      </c>
      <c r="H722">
        <f>IF(G722="Non-Durable Materials",0,1)</f>
        <v>0</v>
      </c>
      <c r="I722">
        <v>2</v>
      </c>
      <c r="J722">
        <v>1974</v>
      </c>
      <c r="K722">
        <v>0</v>
      </c>
      <c r="L722" s="3">
        <v>1957</v>
      </c>
      <c r="M722">
        <v>1</v>
      </c>
      <c r="N722">
        <v>3</v>
      </c>
      <c r="O722">
        <v>2</v>
      </c>
      <c r="P722">
        <v>1</v>
      </c>
      <c r="Q722">
        <v>11326</v>
      </c>
      <c r="R722" t="s">
        <v>61</v>
      </c>
      <c r="S722" s="6">
        <v>265000</v>
      </c>
    </row>
    <row r="723" spans="1:19" x14ac:dyDescent="0.2">
      <c r="A723" t="s">
        <v>4247</v>
      </c>
      <c r="B723">
        <f>IF(A723="Residential",1,0)</f>
        <v>0</v>
      </c>
      <c r="C723">
        <f>IF(A723="Commercial",1,0)</f>
        <v>0</v>
      </c>
      <c r="D723">
        <f>IF(A723="Condominium",1,0)</f>
        <v>1</v>
      </c>
      <c r="E723">
        <v>6</v>
      </c>
      <c r="G723" t="str">
        <f>IF(OR(F723="Brick", F723="Stone", F723="Fiber-Cement"), "Durable Materials", IF(OR(F723="Aluminum / Vinyl", F723="Block", F723="Frame", F723="Masonry / Frame", F723="Prem Wood", F723="Stucco"), "Non-Durable Materials", "Other"))</f>
        <v>Other</v>
      </c>
      <c r="H723">
        <f>IF(G723="Non-Durable Materials",0,1)</f>
        <v>1</v>
      </c>
      <c r="I723">
        <v>1</v>
      </c>
      <c r="J723">
        <v>1917</v>
      </c>
      <c r="K723">
        <v>4</v>
      </c>
      <c r="L723" s="3">
        <v>1445</v>
      </c>
      <c r="M723">
        <v>1</v>
      </c>
      <c r="N723">
        <v>2</v>
      </c>
      <c r="O723">
        <v>2</v>
      </c>
      <c r="P723">
        <v>0</v>
      </c>
      <c r="Q723">
        <v>0</v>
      </c>
      <c r="R723" t="s">
        <v>61</v>
      </c>
      <c r="S723" s="6">
        <v>265000</v>
      </c>
    </row>
    <row r="724" spans="1:19" x14ac:dyDescent="0.2">
      <c r="A724" t="s">
        <v>4247</v>
      </c>
      <c r="B724">
        <f>IF(A724="Residential",1,0)</f>
        <v>0</v>
      </c>
      <c r="C724">
        <f>IF(A724="Commercial",1,0)</f>
        <v>0</v>
      </c>
      <c r="D724">
        <f>IF(A724="Condominium",1,0)</f>
        <v>1</v>
      </c>
      <c r="E724">
        <v>3</v>
      </c>
      <c r="G724" t="str">
        <f>IF(OR(F724="Brick", F724="Stone", F724="Fiber-Cement"), "Durable Materials", IF(OR(F724="Aluminum / Vinyl", F724="Block", F724="Frame", F724="Masonry / Frame", F724="Prem Wood", F724="Stucco"), "Non-Durable Materials", "Other"))</f>
        <v>Other</v>
      </c>
      <c r="H724">
        <f>IF(G724="Non-Durable Materials",0,1)</f>
        <v>1</v>
      </c>
      <c r="I724">
        <v>1</v>
      </c>
      <c r="J724">
        <v>2006</v>
      </c>
      <c r="K724">
        <v>5</v>
      </c>
      <c r="L724" s="3">
        <v>1397</v>
      </c>
      <c r="M724">
        <v>1</v>
      </c>
      <c r="N724">
        <v>2</v>
      </c>
      <c r="O724">
        <v>2</v>
      </c>
      <c r="P724">
        <v>0</v>
      </c>
      <c r="Q724">
        <v>0</v>
      </c>
      <c r="R724" t="s">
        <v>61</v>
      </c>
      <c r="S724" s="6">
        <v>265000</v>
      </c>
    </row>
    <row r="725" spans="1:19" x14ac:dyDescent="0.2">
      <c r="A725" t="s">
        <v>4247</v>
      </c>
      <c r="B725">
        <f>IF(A725="Residential",1,0)</f>
        <v>0</v>
      </c>
      <c r="C725">
        <f>IF(A725="Commercial",1,0)</f>
        <v>0</v>
      </c>
      <c r="D725">
        <f>IF(A725="Condominium",1,0)</f>
        <v>1</v>
      </c>
      <c r="E725">
        <v>12</v>
      </c>
      <c r="G725" t="str">
        <f>IF(OR(F725="Brick", F725="Stone", F725="Fiber-Cement"), "Durable Materials", IF(OR(F725="Aluminum / Vinyl", F725="Block", F725="Frame", F725="Masonry / Frame", F725="Prem Wood", F725="Stucco"), "Non-Durable Materials", "Other"))</f>
        <v>Other</v>
      </c>
      <c r="H725">
        <f>IF(G725="Non-Durable Materials",0,1)</f>
        <v>1</v>
      </c>
      <c r="I725">
        <v>1</v>
      </c>
      <c r="J725">
        <v>1875</v>
      </c>
      <c r="K725">
        <v>3</v>
      </c>
      <c r="L725" s="3">
        <v>900</v>
      </c>
      <c r="M725">
        <v>1</v>
      </c>
      <c r="N725">
        <v>1</v>
      </c>
      <c r="O725">
        <v>1</v>
      </c>
      <c r="P725">
        <v>0</v>
      </c>
      <c r="Q725">
        <v>0</v>
      </c>
      <c r="R725" t="s">
        <v>61</v>
      </c>
      <c r="S725" s="6">
        <v>265000</v>
      </c>
    </row>
    <row r="726" spans="1:19" x14ac:dyDescent="0.2">
      <c r="A726" t="s">
        <v>5212</v>
      </c>
      <c r="B726">
        <f>IF(A726="Residential",1,0)</f>
        <v>0</v>
      </c>
      <c r="C726">
        <f>IF(A726="Commercial",1,0)</f>
        <v>1</v>
      </c>
      <c r="D726">
        <f>IF(A726="Condominium",1,0)</f>
        <v>0</v>
      </c>
      <c r="E726">
        <v>14</v>
      </c>
      <c r="G726" t="str">
        <f>IF(OR(F726="Brick", F726="Stone", F726="Fiber-Cement"), "Durable Materials", IF(OR(F726="Aluminum / Vinyl", F726="Block", F726="Frame", F726="Masonry / Frame", F726="Prem Wood", F726="Stucco"), "Non-Durable Materials", "Other"))</f>
        <v>Other</v>
      </c>
      <c r="H726">
        <f>IF(G726="Non-Durable Materials",0,1)</f>
        <v>1</v>
      </c>
      <c r="I726">
        <v>1</v>
      </c>
      <c r="J726">
        <v>1947</v>
      </c>
      <c r="K726">
        <v>0</v>
      </c>
      <c r="L726" s="3">
        <v>1562</v>
      </c>
      <c r="M726">
        <v>1</v>
      </c>
      <c r="N726">
        <v>0</v>
      </c>
      <c r="O726">
        <v>0</v>
      </c>
      <c r="P726">
        <v>0</v>
      </c>
      <c r="Q726">
        <v>11520</v>
      </c>
      <c r="R726" t="s">
        <v>61</v>
      </c>
      <c r="S726" s="6">
        <v>265000</v>
      </c>
    </row>
    <row r="727" spans="1:19" x14ac:dyDescent="0.2">
      <c r="A727" t="s">
        <v>19</v>
      </c>
      <c r="B727">
        <f>IF(A727="Residential",1,0)</f>
        <v>1</v>
      </c>
      <c r="C727">
        <f>IF(A727="Commercial",1,0)</f>
        <v>0</v>
      </c>
      <c r="D727">
        <f>IF(A727="Condominium",1,0)</f>
        <v>0</v>
      </c>
      <c r="E727">
        <v>9</v>
      </c>
      <c r="F727" t="s">
        <v>22</v>
      </c>
      <c r="G727" t="str">
        <f>IF(OR(F727="Brick", F727="Stone", F727="Fiber-Cement"), "Durable Materials", IF(OR(F727="Aluminum / Vinyl", F727="Block", F727="Frame", F727="Masonry / Frame", F727="Prem Wood", F727="Stucco"), "Non-Durable Materials", "Other"))</f>
        <v>Non-Durable Materials</v>
      </c>
      <c r="H727">
        <f>IF(G727="Non-Durable Materials",0,1)</f>
        <v>0</v>
      </c>
      <c r="I727">
        <v>2</v>
      </c>
      <c r="J727">
        <v>2005</v>
      </c>
      <c r="K727">
        <v>0</v>
      </c>
      <c r="L727" s="3">
        <v>2206</v>
      </c>
      <c r="M727">
        <v>1</v>
      </c>
      <c r="N727">
        <v>3</v>
      </c>
      <c r="O727">
        <v>2</v>
      </c>
      <c r="P727">
        <v>1</v>
      </c>
      <c r="Q727">
        <v>22500</v>
      </c>
      <c r="R727" t="s">
        <v>23</v>
      </c>
      <c r="S727" s="6">
        <v>265000</v>
      </c>
    </row>
    <row r="728" spans="1:19" x14ac:dyDescent="0.2">
      <c r="A728" t="s">
        <v>19</v>
      </c>
      <c r="B728">
        <f>IF(A728="Residential",1,0)</f>
        <v>1</v>
      </c>
      <c r="C728">
        <f>IF(A728="Commercial",1,0)</f>
        <v>0</v>
      </c>
      <c r="D728">
        <f>IF(A728="Condominium",1,0)</f>
        <v>0</v>
      </c>
      <c r="E728">
        <v>10</v>
      </c>
      <c r="F728" t="s">
        <v>25</v>
      </c>
      <c r="G728" t="str">
        <f>IF(OR(F728="Brick", F728="Stone", F728="Fiber-Cement"), "Durable Materials", IF(OR(F728="Aluminum / Vinyl", F728="Block", F728="Frame", F728="Masonry / Frame", F728="Prem Wood", F728="Stucco"), "Non-Durable Materials", "Other"))</f>
        <v>Durable Materials</v>
      </c>
      <c r="H728">
        <f>IF(G728="Non-Durable Materials",0,1)</f>
        <v>1</v>
      </c>
      <c r="I728">
        <v>1.5</v>
      </c>
      <c r="J728">
        <v>1936</v>
      </c>
      <c r="K728">
        <v>0</v>
      </c>
      <c r="L728" s="3">
        <v>2177</v>
      </c>
      <c r="M728">
        <v>1</v>
      </c>
      <c r="N728">
        <v>3</v>
      </c>
      <c r="O728">
        <v>2</v>
      </c>
      <c r="P728">
        <v>1</v>
      </c>
      <c r="Q728">
        <v>5300</v>
      </c>
      <c r="R728" t="s">
        <v>23</v>
      </c>
      <c r="S728" s="6">
        <v>265000</v>
      </c>
    </row>
    <row r="729" spans="1:19" x14ac:dyDescent="0.2">
      <c r="A729" t="s">
        <v>19</v>
      </c>
      <c r="B729">
        <f>IF(A729="Residential",1,0)</f>
        <v>1</v>
      </c>
      <c r="C729">
        <f>IF(A729="Commercial",1,0)</f>
        <v>0</v>
      </c>
      <c r="D729">
        <f>IF(A729="Condominium",1,0)</f>
        <v>0</v>
      </c>
      <c r="E729">
        <v>11</v>
      </c>
      <c r="F729" t="s">
        <v>25</v>
      </c>
      <c r="G729" t="str">
        <f>IF(OR(F729="Brick", F729="Stone", F729="Fiber-Cement"), "Durable Materials", IF(OR(F729="Aluminum / Vinyl", F729="Block", F729="Frame", F729="Masonry / Frame", F729="Prem Wood", F729="Stucco"), "Non-Durable Materials", "Other"))</f>
        <v>Durable Materials</v>
      </c>
      <c r="H729">
        <f>IF(G729="Non-Durable Materials",0,1)</f>
        <v>1</v>
      </c>
      <c r="I729">
        <v>2</v>
      </c>
      <c r="J729">
        <v>1976</v>
      </c>
      <c r="K729">
        <v>0</v>
      </c>
      <c r="L729" s="3">
        <v>3514</v>
      </c>
      <c r="M729">
        <v>3</v>
      </c>
      <c r="N729">
        <v>9</v>
      </c>
      <c r="O729">
        <v>3</v>
      </c>
      <c r="P729">
        <v>3</v>
      </c>
      <c r="Q729">
        <v>7280</v>
      </c>
      <c r="R729" t="s">
        <v>23</v>
      </c>
      <c r="S729" s="6">
        <v>265000</v>
      </c>
    </row>
    <row r="730" spans="1:19" x14ac:dyDescent="0.2">
      <c r="A730" t="s">
        <v>19</v>
      </c>
      <c r="B730">
        <f>IF(A730="Residential",1,0)</f>
        <v>1</v>
      </c>
      <c r="C730">
        <f>IF(A730="Commercial",1,0)</f>
        <v>0</v>
      </c>
      <c r="D730">
        <f>IF(A730="Condominium",1,0)</f>
        <v>0</v>
      </c>
      <c r="E730">
        <v>14</v>
      </c>
      <c r="F730" t="s">
        <v>22</v>
      </c>
      <c r="G730" t="str">
        <f>IF(OR(F730="Brick", F730="Stone", F730="Fiber-Cement"), "Durable Materials", IF(OR(F730="Aluminum / Vinyl", F730="Block", F730="Frame", F730="Masonry / Frame", F730="Prem Wood", F730="Stucco"), "Non-Durable Materials", "Other"))</f>
        <v>Non-Durable Materials</v>
      </c>
      <c r="H730">
        <f>IF(G730="Non-Durable Materials",0,1)</f>
        <v>0</v>
      </c>
      <c r="I730">
        <v>1.5</v>
      </c>
      <c r="J730">
        <v>1900</v>
      </c>
      <c r="K730">
        <v>0</v>
      </c>
      <c r="L730" s="3">
        <v>1429</v>
      </c>
      <c r="M730">
        <v>1</v>
      </c>
      <c r="N730">
        <v>3</v>
      </c>
      <c r="O730">
        <v>1</v>
      </c>
      <c r="P730">
        <v>1</v>
      </c>
      <c r="Q730">
        <v>5400</v>
      </c>
      <c r="R730" t="s">
        <v>23</v>
      </c>
      <c r="S730" s="6">
        <v>265000</v>
      </c>
    </row>
    <row r="731" spans="1:19" x14ac:dyDescent="0.2">
      <c r="A731" t="s">
        <v>4247</v>
      </c>
      <c r="B731">
        <f>IF(A731="Residential",1,0)</f>
        <v>0</v>
      </c>
      <c r="C731">
        <f>IF(A731="Commercial",1,0)</f>
        <v>0</v>
      </c>
      <c r="D731">
        <f>IF(A731="Condominium",1,0)</f>
        <v>1</v>
      </c>
      <c r="E731">
        <v>3</v>
      </c>
      <c r="G731" t="str">
        <f>IF(OR(F731="Brick", F731="Stone", F731="Fiber-Cement"), "Durable Materials", IF(OR(F731="Aluminum / Vinyl", F731="Block", F731="Frame", F731="Masonry / Frame", F731="Prem Wood", F731="Stucco"), "Non-Durable Materials", "Other"))</f>
        <v>Other</v>
      </c>
      <c r="H731">
        <f>IF(G731="Non-Durable Materials",0,1)</f>
        <v>1</v>
      </c>
      <c r="I731">
        <v>1</v>
      </c>
      <c r="J731">
        <v>2001</v>
      </c>
      <c r="K731">
        <v>0</v>
      </c>
      <c r="L731" s="3">
        <v>1670</v>
      </c>
      <c r="M731">
        <v>1</v>
      </c>
      <c r="N731">
        <v>2</v>
      </c>
      <c r="O731">
        <v>2</v>
      </c>
      <c r="P731">
        <v>1</v>
      </c>
      <c r="Q731">
        <v>0</v>
      </c>
      <c r="R731" t="s">
        <v>23</v>
      </c>
      <c r="S731" s="6">
        <v>265000</v>
      </c>
    </row>
    <row r="732" spans="1:19" x14ac:dyDescent="0.2">
      <c r="A732" t="s">
        <v>4247</v>
      </c>
      <c r="B732">
        <f>IF(A732="Residential",1,0)</f>
        <v>0</v>
      </c>
      <c r="C732">
        <f>IF(A732="Commercial",1,0)</f>
        <v>0</v>
      </c>
      <c r="D732">
        <f>IF(A732="Condominium",1,0)</f>
        <v>1</v>
      </c>
      <c r="E732">
        <v>3</v>
      </c>
      <c r="G732" t="str">
        <f>IF(OR(F732="Brick", F732="Stone", F732="Fiber-Cement"), "Durable Materials", IF(OR(F732="Aluminum / Vinyl", F732="Block", F732="Frame", F732="Masonry / Frame", F732="Prem Wood", F732="Stucco"), "Non-Durable Materials", "Other"))</f>
        <v>Other</v>
      </c>
      <c r="H732">
        <f>IF(G732="Non-Durable Materials",0,1)</f>
        <v>1</v>
      </c>
      <c r="I732">
        <v>1</v>
      </c>
      <c r="J732">
        <v>1972</v>
      </c>
      <c r="K732">
        <v>5</v>
      </c>
      <c r="L732" s="3">
        <v>1554</v>
      </c>
      <c r="M732">
        <v>1</v>
      </c>
      <c r="N732">
        <v>2</v>
      </c>
      <c r="O732">
        <v>2</v>
      </c>
      <c r="P732">
        <v>0</v>
      </c>
      <c r="Q732">
        <v>0</v>
      </c>
      <c r="R732" t="s">
        <v>26</v>
      </c>
      <c r="S732" s="6">
        <v>265000</v>
      </c>
    </row>
    <row r="733" spans="1:19" x14ac:dyDescent="0.2">
      <c r="A733" t="s">
        <v>4247</v>
      </c>
      <c r="B733">
        <f>IF(A733="Residential",1,0)</f>
        <v>0</v>
      </c>
      <c r="C733">
        <f>IF(A733="Commercial",1,0)</f>
        <v>0</v>
      </c>
      <c r="D733">
        <f>IF(A733="Condominium",1,0)</f>
        <v>1</v>
      </c>
      <c r="E733">
        <v>3</v>
      </c>
      <c r="G733" t="str">
        <f>IF(OR(F733="Brick", F733="Stone", F733="Fiber-Cement"), "Durable Materials", IF(OR(F733="Aluminum / Vinyl", F733="Block", F733="Frame", F733="Masonry / Frame", F733="Prem Wood", F733="Stucco"), "Non-Durable Materials", "Other"))</f>
        <v>Other</v>
      </c>
      <c r="H733">
        <f>IF(G733="Non-Durable Materials",0,1)</f>
        <v>1</v>
      </c>
      <c r="I733">
        <v>2</v>
      </c>
      <c r="J733">
        <v>2006</v>
      </c>
      <c r="K733">
        <v>4</v>
      </c>
      <c r="L733" s="3">
        <v>1222</v>
      </c>
      <c r="M733">
        <v>1</v>
      </c>
      <c r="N733">
        <v>2</v>
      </c>
      <c r="O733">
        <v>2</v>
      </c>
      <c r="P733">
        <v>0</v>
      </c>
      <c r="Q733">
        <v>0</v>
      </c>
      <c r="R733" t="s">
        <v>26</v>
      </c>
      <c r="S733" s="6">
        <v>265000</v>
      </c>
    </row>
    <row r="734" spans="1:19" x14ac:dyDescent="0.2">
      <c r="A734" t="s">
        <v>4875</v>
      </c>
      <c r="B734">
        <f>IF(A734="Residential",1,0)</f>
        <v>0</v>
      </c>
      <c r="C734">
        <f>IF(A734="Commercial",1,0)</f>
        <v>0</v>
      </c>
      <c r="D734">
        <f>IF(A734="Condominium",1,0)</f>
        <v>0</v>
      </c>
      <c r="E734">
        <v>11</v>
      </c>
      <c r="G734" t="str">
        <f>IF(OR(F734="Brick", F734="Stone", F734="Fiber-Cement"), "Durable Materials", IF(OR(F734="Aluminum / Vinyl", F734="Block", F734="Frame", F734="Masonry / Frame", F734="Prem Wood", F734="Stucco"), "Non-Durable Materials", "Other"))</f>
        <v>Other</v>
      </c>
      <c r="H734">
        <f>IF(G734="Non-Durable Materials",0,1)</f>
        <v>1</v>
      </c>
      <c r="I734">
        <v>2</v>
      </c>
      <c r="J734">
        <v>1957</v>
      </c>
      <c r="K734">
        <v>0</v>
      </c>
      <c r="L734" s="3">
        <v>2719</v>
      </c>
      <c r="M734">
        <v>1</v>
      </c>
      <c r="N734">
        <v>0</v>
      </c>
      <c r="O734">
        <v>0</v>
      </c>
      <c r="P734">
        <v>0</v>
      </c>
      <c r="Q734">
        <v>11250</v>
      </c>
      <c r="R734" t="s">
        <v>53</v>
      </c>
      <c r="S734" s="6">
        <v>265000</v>
      </c>
    </row>
    <row r="735" spans="1:19" x14ac:dyDescent="0.2">
      <c r="A735" t="s">
        <v>19</v>
      </c>
      <c r="B735">
        <f>IF(A735="Residential",1,0)</f>
        <v>1</v>
      </c>
      <c r="C735">
        <f>IF(A735="Commercial",1,0)</f>
        <v>0</v>
      </c>
      <c r="D735">
        <f>IF(A735="Condominium",1,0)</f>
        <v>0</v>
      </c>
      <c r="E735">
        <v>10</v>
      </c>
      <c r="F735" t="s">
        <v>34</v>
      </c>
      <c r="G735" t="str">
        <f>IF(OR(F735="Brick", F735="Stone", F735="Fiber-Cement"), "Durable Materials", IF(OR(F735="Aluminum / Vinyl", F735="Block", F735="Frame", F735="Masonry / Frame", F735="Prem Wood", F735="Stucco"), "Non-Durable Materials", "Other"))</f>
        <v>Durable Materials</v>
      </c>
      <c r="H735">
        <f>IF(G735="Non-Durable Materials",0,1)</f>
        <v>1</v>
      </c>
      <c r="I735">
        <v>2</v>
      </c>
      <c r="J735">
        <v>1933</v>
      </c>
      <c r="K735">
        <v>0</v>
      </c>
      <c r="L735" s="3">
        <v>1646</v>
      </c>
      <c r="M735">
        <v>1</v>
      </c>
      <c r="N735">
        <v>3</v>
      </c>
      <c r="O735">
        <v>1</v>
      </c>
      <c r="P735">
        <v>1</v>
      </c>
      <c r="Q735">
        <v>5668</v>
      </c>
      <c r="R735" t="s">
        <v>35</v>
      </c>
      <c r="S735" s="6">
        <v>265000</v>
      </c>
    </row>
    <row r="736" spans="1:19" x14ac:dyDescent="0.2">
      <c r="A736" t="s">
        <v>19</v>
      </c>
      <c r="B736">
        <f>IF(A736="Residential",1,0)</f>
        <v>1</v>
      </c>
      <c r="C736">
        <f>IF(A736="Commercial",1,0)</f>
        <v>0</v>
      </c>
      <c r="D736">
        <f>IF(A736="Condominium",1,0)</f>
        <v>0</v>
      </c>
      <c r="E736">
        <v>10</v>
      </c>
      <c r="F736" t="s">
        <v>22</v>
      </c>
      <c r="G736" t="str">
        <f>IF(OR(F736="Brick", F736="Stone", F736="Fiber-Cement"), "Durable Materials", IF(OR(F736="Aluminum / Vinyl", F736="Block", F736="Frame", F736="Masonry / Frame", F736="Prem Wood", F736="Stucco"), "Non-Durable Materials", "Other"))</f>
        <v>Non-Durable Materials</v>
      </c>
      <c r="H736">
        <f>IF(G736="Non-Durable Materials",0,1)</f>
        <v>0</v>
      </c>
      <c r="I736">
        <v>1.5</v>
      </c>
      <c r="J736">
        <v>1925</v>
      </c>
      <c r="K736">
        <v>0</v>
      </c>
      <c r="L736" s="3">
        <v>1374</v>
      </c>
      <c r="M736">
        <v>1</v>
      </c>
      <c r="N736">
        <v>3</v>
      </c>
      <c r="O736">
        <v>2</v>
      </c>
      <c r="P736">
        <v>0</v>
      </c>
      <c r="Q736">
        <v>5320</v>
      </c>
      <c r="R736" t="s">
        <v>35</v>
      </c>
      <c r="S736" s="6">
        <v>265000</v>
      </c>
    </row>
    <row r="737" spans="1:19" x14ac:dyDescent="0.2">
      <c r="A737" t="s">
        <v>19</v>
      </c>
      <c r="B737">
        <f>IF(A737="Residential",1,0)</f>
        <v>1</v>
      </c>
      <c r="C737">
        <f>IF(A737="Commercial",1,0)</f>
        <v>0</v>
      </c>
      <c r="D737">
        <f>IF(A737="Condominium",1,0)</f>
        <v>0</v>
      </c>
      <c r="E737">
        <v>14</v>
      </c>
      <c r="F737" t="s">
        <v>22</v>
      </c>
      <c r="G737" t="str">
        <f>IF(OR(F737="Brick", F737="Stone", F737="Fiber-Cement"), "Durable Materials", IF(OR(F737="Aluminum / Vinyl", F737="Block", F737="Frame", F737="Masonry / Frame", F737="Prem Wood", F737="Stucco"), "Non-Durable Materials", "Other"))</f>
        <v>Non-Durable Materials</v>
      </c>
      <c r="H737">
        <f>IF(G737="Non-Durable Materials",0,1)</f>
        <v>0</v>
      </c>
      <c r="I737">
        <v>1</v>
      </c>
      <c r="J737">
        <v>1924</v>
      </c>
      <c r="K737">
        <v>0</v>
      </c>
      <c r="L737" s="3">
        <v>1122</v>
      </c>
      <c r="M737">
        <v>1</v>
      </c>
      <c r="N737">
        <v>3</v>
      </c>
      <c r="O737">
        <v>2</v>
      </c>
      <c r="P737">
        <v>0</v>
      </c>
      <c r="Q737">
        <v>3000</v>
      </c>
      <c r="R737" t="s">
        <v>61</v>
      </c>
      <c r="S737" s="6">
        <v>264900</v>
      </c>
    </row>
    <row r="738" spans="1:19" x14ac:dyDescent="0.2">
      <c r="A738" t="s">
        <v>4247</v>
      </c>
      <c r="B738">
        <f>IF(A738="Residential",1,0)</f>
        <v>0</v>
      </c>
      <c r="C738">
        <f>IF(A738="Commercial",1,0)</f>
        <v>0</v>
      </c>
      <c r="D738">
        <f>IF(A738="Condominium",1,0)</f>
        <v>1</v>
      </c>
      <c r="E738">
        <v>3</v>
      </c>
      <c r="G738" t="str">
        <f>IF(OR(F738="Brick", F738="Stone", F738="Fiber-Cement"), "Durable Materials", IF(OR(F738="Aluminum / Vinyl", F738="Block", F738="Frame", F738="Masonry / Frame", F738="Prem Wood", F738="Stucco"), "Non-Durable Materials", "Other"))</f>
        <v>Other</v>
      </c>
      <c r="H738">
        <f>IF(G738="Non-Durable Materials",0,1)</f>
        <v>1</v>
      </c>
      <c r="I738">
        <v>1</v>
      </c>
      <c r="J738">
        <v>2003</v>
      </c>
      <c r="K738">
        <v>6</v>
      </c>
      <c r="L738" s="3">
        <v>1269</v>
      </c>
      <c r="M738">
        <v>1</v>
      </c>
      <c r="N738">
        <v>2</v>
      </c>
      <c r="O738">
        <v>2</v>
      </c>
      <c r="P738">
        <v>0</v>
      </c>
      <c r="Q738">
        <v>0</v>
      </c>
      <c r="R738" t="s">
        <v>61</v>
      </c>
      <c r="S738" s="6">
        <v>264000</v>
      </c>
    </row>
    <row r="739" spans="1:19" x14ac:dyDescent="0.2">
      <c r="A739" t="s">
        <v>4247</v>
      </c>
      <c r="B739">
        <f>IF(A739="Residential",1,0)</f>
        <v>0</v>
      </c>
      <c r="C739">
        <f>IF(A739="Commercial",1,0)</f>
        <v>0</v>
      </c>
      <c r="D739">
        <f>IF(A739="Condominium",1,0)</f>
        <v>1</v>
      </c>
      <c r="E739">
        <v>3</v>
      </c>
      <c r="G739" t="str">
        <f>IF(OR(F739="Brick", F739="Stone", F739="Fiber-Cement"), "Durable Materials", IF(OR(F739="Aluminum / Vinyl", F739="Block", F739="Frame", F739="Masonry / Frame", F739="Prem Wood", F739="Stucco"), "Non-Durable Materials", "Other"))</f>
        <v>Other</v>
      </c>
      <c r="H739">
        <f>IF(G739="Non-Durable Materials",0,1)</f>
        <v>1</v>
      </c>
      <c r="I739">
        <v>2</v>
      </c>
      <c r="J739">
        <v>1996</v>
      </c>
      <c r="K739">
        <v>4</v>
      </c>
      <c r="L739" s="3">
        <v>1014</v>
      </c>
      <c r="M739">
        <v>1</v>
      </c>
      <c r="N739">
        <v>2</v>
      </c>
      <c r="O739">
        <v>2</v>
      </c>
      <c r="P739">
        <v>1</v>
      </c>
      <c r="Q739">
        <v>0</v>
      </c>
      <c r="R739" t="s">
        <v>26</v>
      </c>
      <c r="S739" s="6">
        <v>264000</v>
      </c>
    </row>
    <row r="740" spans="1:19" x14ac:dyDescent="0.2">
      <c r="A740" t="s">
        <v>19</v>
      </c>
      <c r="B740">
        <f>IF(A740="Residential",1,0)</f>
        <v>1</v>
      </c>
      <c r="C740">
        <f>IF(A740="Commercial",1,0)</f>
        <v>0</v>
      </c>
      <c r="D740">
        <f>IF(A740="Condominium",1,0)</f>
        <v>0</v>
      </c>
      <c r="E740">
        <v>5</v>
      </c>
      <c r="F740" t="s">
        <v>22</v>
      </c>
      <c r="G740" t="str">
        <f>IF(OR(F740="Brick", F740="Stone", F740="Fiber-Cement"), "Durable Materials", IF(OR(F740="Aluminum / Vinyl", F740="Block", F740="Frame", F740="Masonry / Frame", F740="Prem Wood", F740="Stucco"), "Non-Durable Materials", "Other"))</f>
        <v>Non-Durable Materials</v>
      </c>
      <c r="H740">
        <f>IF(G740="Non-Durable Materials",0,1)</f>
        <v>0</v>
      </c>
      <c r="I740">
        <v>2</v>
      </c>
      <c r="J740">
        <v>2010</v>
      </c>
      <c r="K740">
        <v>0</v>
      </c>
      <c r="L740" s="3">
        <v>2087</v>
      </c>
      <c r="M740">
        <v>1</v>
      </c>
      <c r="N740">
        <v>4</v>
      </c>
      <c r="O740">
        <v>2</v>
      </c>
      <c r="P740">
        <v>1</v>
      </c>
      <c r="Q740">
        <v>12653</v>
      </c>
      <c r="R740" t="s">
        <v>38</v>
      </c>
      <c r="S740" s="6">
        <v>263500</v>
      </c>
    </row>
    <row r="741" spans="1:19" x14ac:dyDescent="0.2">
      <c r="A741" t="s">
        <v>4247</v>
      </c>
      <c r="B741">
        <f>IF(A741="Residential",1,0)</f>
        <v>0</v>
      </c>
      <c r="C741">
        <f>IF(A741="Commercial",1,0)</f>
        <v>0</v>
      </c>
      <c r="D741">
        <f>IF(A741="Condominium",1,0)</f>
        <v>1</v>
      </c>
      <c r="E741">
        <v>3</v>
      </c>
      <c r="G741" t="str">
        <f>IF(OR(F741="Brick", F741="Stone", F741="Fiber-Cement"), "Durable Materials", IF(OR(F741="Aluminum / Vinyl", F741="Block", F741="Frame", F741="Masonry / Frame", F741="Prem Wood", F741="Stucco"), "Non-Durable Materials", "Other"))</f>
        <v>Other</v>
      </c>
      <c r="H741">
        <f>IF(G741="Non-Durable Materials",0,1)</f>
        <v>1</v>
      </c>
      <c r="I741">
        <v>1</v>
      </c>
      <c r="J741">
        <v>2005</v>
      </c>
      <c r="K741">
        <v>6</v>
      </c>
      <c r="L741" s="3">
        <v>1269</v>
      </c>
      <c r="M741">
        <v>1</v>
      </c>
      <c r="N741">
        <v>2</v>
      </c>
      <c r="O741">
        <v>2</v>
      </c>
      <c r="P741">
        <v>0</v>
      </c>
      <c r="Q741">
        <v>0</v>
      </c>
      <c r="R741" t="s">
        <v>23</v>
      </c>
      <c r="S741" s="6">
        <v>263000</v>
      </c>
    </row>
    <row r="742" spans="1:19" x14ac:dyDescent="0.2">
      <c r="A742" t="s">
        <v>19</v>
      </c>
      <c r="B742">
        <f>IF(A742="Residential",1,0)</f>
        <v>1</v>
      </c>
      <c r="C742">
        <f>IF(A742="Commercial",1,0)</f>
        <v>0</v>
      </c>
      <c r="D742">
        <f>IF(A742="Condominium",1,0)</f>
        <v>0</v>
      </c>
      <c r="E742">
        <v>14</v>
      </c>
      <c r="F742" t="s">
        <v>22</v>
      </c>
      <c r="G742" t="str">
        <f>IF(OR(F742="Brick", F742="Stone", F742="Fiber-Cement"), "Durable Materials", IF(OR(F742="Aluminum / Vinyl", F742="Block", F742="Frame", F742="Masonry / Frame", F742="Prem Wood", F742="Stucco"), "Non-Durable Materials", "Other"))</f>
        <v>Non-Durable Materials</v>
      </c>
      <c r="H742">
        <f>IF(G742="Non-Durable Materials",0,1)</f>
        <v>0</v>
      </c>
      <c r="I742">
        <v>2</v>
      </c>
      <c r="J742">
        <v>1925</v>
      </c>
      <c r="K742">
        <v>0</v>
      </c>
      <c r="L742" s="3">
        <v>1525</v>
      </c>
      <c r="M742">
        <v>1</v>
      </c>
      <c r="N742">
        <v>3</v>
      </c>
      <c r="O742">
        <v>1</v>
      </c>
      <c r="P742">
        <v>1</v>
      </c>
      <c r="Q742">
        <v>3600</v>
      </c>
      <c r="R742" t="s">
        <v>61</v>
      </c>
      <c r="S742" s="6">
        <v>262500</v>
      </c>
    </row>
    <row r="743" spans="1:19" x14ac:dyDescent="0.2">
      <c r="A743" t="s">
        <v>19</v>
      </c>
      <c r="B743">
        <f>IF(A743="Residential",1,0)</f>
        <v>1</v>
      </c>
      <c r="C743">
        <f>IF(A743="Commercial",1,0)</f>
        <v>0</v>
      </c>
      <c r="D743">
        <f>IF(A743="Condominium",1,0)</f>
        <v>0</v>
      </c>
      <c r="E743">
        <v>13</v>
      </c>
      <c r="F743" t="s">
        <v>22</v>
      </c>
      <c r="G743" t="str">
        <f>IF(OR(F743="Brick", F743="Stone", F743="Fiber-Cement"), "Durable Materials", IF(OR(F743="Aluminum / Vinyl", F743="Block", F743="Frame", F743="Masonry / Frame", F743="Prem Wood", F743="Stucco"), "Non-Durable Materials", "Other"))</f>
        <v>Non-Durable Materials</v>
      </c>
      <c r="H743">
        <f>IF(G743="Non-Durable Materials",0,1)</f>
        <v>0</v>
      </c>
      <c r="I743">
        <v>2</v>
      </c>
      <c r="J743">
        <v>1979</v>
      </c>
      <c r="K743">
        <v>0</v>
      </c>
      <c r="L743" s="3">
        <v>1943</v>
      </c>
      <c r="M743">
        <v>1</v>
      </c>
      <c r="N743">
        <v>3</v>
      </c>
      <c r="O743">
        <v>2</v>
      </c>
      <c r="P743">
        <v>1</v>
      </c>
      <c r="Q743">
        <v>9000</v>
      </c>
      <c r="R743" t="s">
        <v>26</v>
      </c>
      <c r="S743" s="6">
        <v>262500</v>
      </c>
    </row>
    <row r="744" spans="1:19" x14ac:dyDescent="0.2">
      <c r="A744" t="s">
        <v>19</v>
      </c>
      <c r="B744">
        <f>IF(A744="Residential",1,0)</f>
        <v>1</v>
      </c>
      <c r="C744">
        <f>IF(A744="Commercial",1,0)</f>
        <v>0</v>
      </c>
      <c r="D744">
        <f>IF(A744="Condominium",1,0)</f>
        <v>0</v>
      </c>
      <c r="E744">
        <v>13</v>
      </c>
      <c r="F744" t="s">
        <v>25</v>
      </c>
      <c r="G744" t="str">
        <f>IF(OR(F744="Brick", F744="Stone", F744="Fiber-Cement"), "Durable Materials", IF(OR(F744="Aluminum / Vinyl", F744="Block", F744="Frame", F744="Masonry / Frame", F744="Prem Wood", F744="Stucco"), "Non-Durable Materials", "Other"))</f>
        <v>Durable Materials</v>
      </c>
      <c r="H744">
        <f>IF(G744="Non-Durable Materials",0,1)</f>
        <v>1</v>
      </c>
      <c r="I744">
        <v>1</v>
      </c>
      <c r="J744">
        <v>1952</v>
      </c>
      <c r="K744">
        <v>0</v>
      </c>
      <c r="L744" s="3">
        <v>1860</v>
      </c>
      <c r="M744">
        <v>1</v>
      </c>
      <c r="N744">
        <v>3</v>
      </c>
      <c r="O744">
        <v>1</v>
      </c>
      <c r="P744">
        <v>2</v>
      </c>
      <c r="Q744">
        <v>21780</v>
      </c>
      <c r="R744" t="s">
        <v>65</v>
      </c>
      <c r="S744" s="6">
        <v>262400</v>
      </c>
    </row>
    <row r="745" spans="1:19" x14ac:dyDescent="0.2">
      <c r="A745" t="s">
        <v>19</v>
      </c>
      <c r="B745">
        <f>IF(A745="Residential",1,0)</f>
        <v>1</v>
      </c>
      <c r="C745">
        <f>IF(A745="Commercial",1,0)</f>
        <v>0</v>
      </c>
      <c r="D745">
        <f>IF(A745="Condominium",1,0)</f>
        <v>0</v>
      </c>
      <c r="E745">
        <v>3</v>
      </c>
      <c r="F745" t="s">
        <v>711</v>
      </c>
      <c r="G745" t="str">
        <f>IF(OR(F745="Brick", F745="Stone", F745="Fiber-Cement"), "Durable Materials", IF(OR(F745="Aluminum / Vinyl", F745="Block", F745="Frame", F745="Masonry / Frame", F745="Prem Wood", F745="Stucco"), "Non-Durable Materials", "Other"))</f>
        <v>Durable Materials</v>
      </c>
      <c r="H745">
        <f>IF(G745="Non-Durable Materials",0,1)</f>
        <v>1</v>
      </c>
      <c r="I745">
        <v>2</v>
      </c>
      <c r="J745">
        <v>1890</v>
      </c>
      <c r="K745">
        <v>0</v>
      </c>
      <c r="L745" s="3">
        <v>1736</v>
      </c>
      <c r="M745">
        <v>1</v>
      </c>
      <c r="N745">
        <v>3</v>
      </c>
      <c r="O745">
        <v>2</v>
      </c>
      <c r="P745">
        <v>1</v>
      </c>
      <c r="Q745">
        <v>3000</v>
      </c>
      <c r="R745" t="s">
        <v>42</v>
      </c>
      <c r="S745" s="6">
        <v>262000</v>
      </c>
    </row>
    <row r="746" spans="1:19" x14ac:dyDescent="0.2">
      <c r="A746" t="s">
        <v>19</v>
      </c>
      <c r="B746">
        <f>IF(A746="Residential",1,0)</f>
        <v>1</v>
      </c>
      <c r="C746">
        <f>IF(A746="Commercial",1,0)</f>
        <v>0</v>
      </c>
      <c r="D746">
        <f>IF(A746="Condominium",1,0)</f>
        <v>0</v>
      </c>
      <c r="E746">
        <v>13</v>
      </c>
      <c r="F746" t="s">
        <v>22</v>
      </c>
      <c r="G746" t="str">
        <f>IF(OR(F746="Brick", F746="Stone", F746="Fiber-Cement"), "Durable Materials", IF(OR(F746="Aluminum / Vinyl", F746="Block", F746="Frame", F746="Masonry / Frame", F746="Prem Wood", F746="Stucco"), "Non-Durable Materials", "Other"))</f>
        <v>Non-Durable Materials</v>
      </c>
      <c r="H746">
        <f>IF(G746="Non-Durable Materials",0,1)</f>
        <v>0</v>
      </c>
      <c r="I746">
        <v>2</v>
      </c>
      <c r="J746">
        <v>1976</v>
      </c>
      <c r="K746">
        <v>0</v>
      </c>
      <c r="L746" s="3">
        <v>1946</v>
      </c>
      <c r="M746">
        <v>1</v>
      </c>
      <c r="N746">
        <v>4</v>
      </c>
      <c r="O746">
        <v>2</v>
      </c>
      <c r="P746">
        <v>1</v>
      </c>
      <c r="Q746">
        <v>12066</v>
      </c>
      <c r="R746" t="s">
        <v>65</v>
      </c>
      <c r="S746" s="6">
        <v>262000</v>
      </c>
    </row>
    <row r="747" spans="1:19" x14ac:dyDescent="0.2">
      <c r="A747" t="s">
        <v>4247</v>
      </c>
      <c r="B747">
        <f>IF(A747="Residential",1,0)</f>
        <v>0</v>
      </c>
      <c r="C747">
        <f>IF(A747="Commercial",1,0)</f>
        <v>0</v>
      </c>
      <c r="D747">
        <f>IF(A747="Condominium",1,0)</f>
        <v>1</v>
      </c>
      <c r="E747">
        <v>4</v>
      </c>
      <c r="G747" t="str">
        <f>IF(OR(F747="Brick", F747="Stone", F747="Fiber-Cement"), "Durable Materials", IF(OR(F747="Aluminum / Vinyl", F747="Block", F747="Frame", F747="Masonry / Frame", F747="Prem Wood", F747="Stucco"), "Non-Durable Materials", "Other"))</f>
        <v>Other</v>
      </c>
      <c r="H747">
        <f>IF(G747="Non-Durable Materials",0,1)</f>
        <v>1</v>
      </c>
      <c r="I747">
        <v>1</v>
      </c>
      <c r="J747">
        <v>1901</v>
      </c>
      <c r="K747">
        <v>4</v>
      </c>
      <c r="L747" s="3">
        <v>1165</v>
      </c>
      <c r="M747">
        <v>1</v>
      </c>
      <c r="N747">
        <v>2</v>
      </c>
      <c r="O747">
        <v>2</v>
      </c>
      <c r="P747">
        <v>0</v>
      </c>
      <c r="Q747">
        <v>0</v>
      </c>
      <c r="R747" t="s">
        <v>65</v>
      </c>
      <c r="S747" s="6">
        <v>262000</v>
      </c>
    </row>
    <row r="748" spans="1:19" x14ac:dyDescent="0.2">
      <c r="A748" t="s">
        <v>4247</v>
      </c>
      <c r="B748">
        <f>IF(A748="Residential",1,0)</f>
        <v>0</v>
      </c>
      <c r="C748">
        <f>IF(A748="Commercial",1,0)</f>
        <v>0</v>
      </c>
      <c r="D748">
        <f>IF(A748="Condominium",1,0)</f>
        <v>1</v>
      </c>
      <c r="E748">
        <v>6</v>
      </c>
      <c r="G748" t="str">
        <f>IF(OR(F748="Brick", F748="Stone", F748="Fiber-Cement"), "Durable Materials", IF(OR(F748="Aluminum / Vinyl", F748="Block", F748="Frame", F748="Masonry / Frame", F748="Prem Wood", F748="Stucco"), "Non-Durable Materials", "Other"))</f>
        <v>Other</v>
      </c>
      <c r="H748">
        <f>IF(G748="Non-Durable Materials",0,1)</f>
        <v>1</v>
      </c>
      <c r="I748">
        <v>1</v>
      </c>
      <c r="J748">
        <v>2010</v>
      </c>
      <c r="K748">
        <v>4</v>
      </c>
      <c r="L748" s="3">
        <v>1063</v>
      </c>
      <c r="M748">
        <v>1</v>
      </c>
      <c r="N748">
        <v>1</v>
      </c>
      <c r="O748">
        <v>2</v>
      </c>
      <c r="P748">
        <v>0</v>
      </c>
      <c r="Q748">
        <v>0</v>
      </c>
      <c r="R748" t="s">
        <v>61</v>
      </c>
      <c r="S748" s="6">
        <v>262000</v>
      </c>
    </row>
    <row r="749" spans="1:19" x14ac:dyDescent="0.2">
      <c r="A749" t="s">
        <v>19</v>
      </c>
      <c r="B749">
        <f>IF(A749="Residential",1,0)</f>
        <v>1</v>
      </c>
      <c r="C749">
        <f>IF(A749="Commercial",1,0)</f>
        <v>0</v>
      </c>
      <c r="D749">
        <f>IF(A749="Condominium",1,0)</f>
        <v>0</v>
      </c>
      <c r="E749">
        <v>14</v>
      </c>
      <c r="F749" t="s">
        <v>22</v>
      </c>
      <c r="G749" t="str">
        <f>IF(OR(F749="Brick", F749="Stone", F749="Fiber-Cement"), "Durable Materials", IF(OR(F749="Aluminum / Vinyl", F749="Block", F749="Frame", F749="Masonry / Frame", F749="Prem Wood", F749="Stucco"), "Non-Durable Materials", "Other"))</f>
        <v>Non-Durable Materials</v>
      </c>
      <c r="H749">
        <f>IF(G749="Non-Durable Materials",0,1)</f>
        <v>0</v>
      </c>
      <c r="I749">
        <v>2</v>
      </c>
      <c r="J749">
        <v>1894</v>
      </c>
      <c r="K749">
        <v>0</v>
      </c>
      <c r="L749" s="3">
        <v>2935</v>
      </c>
      <c r="M749">
        <v>2</v>
      </c>
      <c r="N749">
        <v>4</v>
      </c>
      <c r="O749">
        <v>2</v>
      </c>
      <c r="P749">
        <v>0</v>
      </c>
      <c r="Q749">
        <v>3870</v>
      </c>
      <c r="R749" t="s">
        <v>53</v>
      </c>
      <c r="S749" s="6">
        <v>262000</v>
      </c>
    </row>
    <row r="750" spans="1:19" x14ac:dyDescent="0.2">
      <c r="A750" t="s">
        <v>5212</v>
      </c>
      <c r="B750">
        <f>IF(A750="Residential",1,0)</f>
        <v>0</v>
      </c>
      <c r="C750">
        <f>IF(A750="Commercial",1,0)</f>
        <v>1</v>
      </c>
      <c r="D750">
        <f>IF(A750="Condominium",1,0)</f>
        <v>0</v>
      </c>
      <c r="E750">
        <v>13</v>
      </c>
      <c r="G750" t="str">
        <f>IF(OR(F750="Brick", F750="Stone", F750="Fiber-Cement"), "Durable Materials", IF(OR(F750="Aluminum / Vinyl", F750="Block", F750="Frame", F750="Masonry / Frame", F750="Prem Wood", F750="Stucco"), "Non-Durable Materials", "Other"))</f>
        <v>Other</v>
      </c>
      <c r="H750">
        <f>IF(G750="Non-Durable Materials",0,1)</f>
        <v>1</v>
      </c>
      <c r="I750">
        <v>2</v>
      </c>
      <c r="J750">
        <v>1951</v>
      </c>
      <c r="K750">
        <v>0</v>
      </c>
      <c r="L750" s="3">
        <v>2840</v>
      </c>
      <c r="M750">
        <v>1</v>
      </c>
      <c r="N750">
        <v>0</v>
      </c>
      <c r="O750">
        <v>0</v>
      </c>
      <c r="P750">
        <v>0</v>
      </c>
      <c r="Q750">
        <v>7104</v>
      </c>
      <c r="R750" t="s">
        <v>53</v>
      </c>
      <c r="S750" s="6">
        <v>262000</v>
      </c>
    </row>
    <row r="751" spans="1:19" x14ac:dyDescent="0.2">
      <c r="A751" t="s">
        <v>19</v>
      </c>
      <c r="B751">
        <f>IF(A751="Residential",1,0)</f>
        <v>1</v>
      </c>
      <c r="C751">
        <f>IF(A751="Commercial",1,0)</f>
        <v>0</v>
      </c>
      <c r="D751">
        <f>IF(A751="Condominium",1,0)</f>
        <v>0</v>
      </c>
      <c r="E751">
        <v>10</v>
      </c>
      <c r="F751" t="s">
        <v>34</v>
      </c>
      <c r="G751" t="str">
        <f>IF(OR(F751="Brick", F751="Stone", F751="Fiber-Cement"), "Durable Materials", IF(OR(F751="Aluminum / Vinyl", F751="Block", F751="Frame", F751="Masonry / Frame", F751="Prem Wood", F751="Stucco"), "Non-Durable Materials", "Other"))</f>
        <v>Durable Materials</v>
      </c>
      <c r="H751">
        <f>IF(G751="Non-Durable Materials",0,1)</f>
        <v>1</v>
      </c>
      <c r="I751">
        <v>1.5</v>
      </c>
      <c r="J751">
        <v>1937</v>
      </c>
      <c r="K751">
        <v>0</v>
      </c>
      <c r="L751" s="3">
        <v>1874</v>
      </c>
      <c r="M751">
        <v>1</v>
      </c>
      <c r="N751">
        <v>4</v>
      </c>
      <c r="O751">
        <v>1</v>
      </c>
      <c r="P751">
        <v>1</v>
      </c>
      <c r="Q751">
        <v>5782</v>
      </c>
      <c r="R751" t="s">
        <v>53</v>
      </c>
      <c r="S751" s="6">
        <v>260700</v>
      </c>
    </row>
    <row r="752" spans="1:19" x14ac:dyDescent="0.2">
      <c r="A752" t="s">
        <v>19</v>
      </c>
      <c r="B752">
        <f>IF(A752="Residential",1,0)</f>
        <v>1</v>
      </c>
      <c r="C752">
        <f>IF(A752="Commercial",1,0)</f>
        <v>0</v>
      </c>
      <c r="D752">
        <f>IF(A752="Condominium",1,0)</f>
        <v>0</v>
      </c>
      <c r="E752">
        <v>13</v>
      </c>
      <c r="F752" t="s">
        <v>34</v>
      </c>
      <c r="G752" t="str">
        <f>IF(OR(F752="Brick", F752="Stone", F752="Fiber-Cement"), "Durable Materials", IF(OR(F752="Aluminum / Vinyl", F752="Block", F752="Frame", F752="Masonry / Frame", F752="Prem Wood", F752="Stucco"), "Non-Durable Materials", "Other"))</f>
        <v>Durable Materials</v>
      </c>
      <c r="H752">
        <f>IF(G752="Non-Durable Materials",0,1)</f>
        <v>1</v>
      </c>
      <c r="I752">
        <v>1.5</v>
      </c>
      <c r="J752">
        <v>1938</v>
      </c>
      <c r="K752">
        <v>0</v>
      </c>
      <c r="L752" s="3">
        <v>1750</v>
      </c>
      <c r="M752">
        <v>1</v>
      </c>
      <c r="N752">
        <v>3</v>
      </c>
      <c r="O752">
        <v>1</v>
      </c>
      <c r="P752">
        <v>1</v>
      </c>
      <c r="Q752">
        <v>9765</v>
      </c>
      <c r="R752" t="s">
        <v>26</v>
      </c>
      <c r="S752" s="6">
        <v>260500</v>
      </c>
    </row>
    <row r="753" spans="1:19" x14ac:dyDescent="0.2">
      <c r="A753" t="s">
        <v>19</v>
      </c>
      <c r="B753">
        <f>IF(A753="Residential",1,0)</f>
        <v>1</v>
      </c>
      <c r="C753">
        <f>IF(A753="Commercial",1,0)</f>
        <v>0</v>
      </c>
      <c r="D753">
        <f>IF(A753="Condominium",1,0)</f>
        <v>0</v>
      </c>
      <c r="E753">
        <v>11</v>
      </c>
      <c r="F753" t="s">
        <v>22</v>
      </c>
      <c r="G753" t="str">
        <f>IF(OR(F753="Brick", F753="Stone", F753="Fiber-Cement"), "Durable Materials", IF(OR(F753="Aluminum / Vinyl", F753="Block", F753="Frame", F753="Masonry / Frame", F753="Prem Wood", F753="Stucco"), "Non-Durable Materials", "Other"))</f>
        <v>Non-Durable Materials</v>
      </c>
      <c r="H753">
        <f>IF(G753="Non-Durable Materials",0,1)</f>
        <v>0</v>
      </c>
      <c r="I753">
        <v>2</v>
      </c>
      <c r="J753">
        <v>1974</v>
      </c>
      <c r="K753">
        <v>0</v>
      </c>
      <c r="L753" s="3">
        <v>2023</v>
      </c>
      <c r="M753">
        <v>1</v>
      </c>
      <c r="N753">
        <v>4</v>
      </c>
      <c r="O753">
        <v>2</v>
      </c>
      <c r="P753">
        <v>1</v>
      </c>
      <c r="Q753">
        <v>12420</v>
      </c>
      <c r="R753" t="s">
        <v>28</v>
      </c>
      <c r="S753" s="6">
        <v>260000</v>
      </c>
    </row>
    <row r="754" spans="1:19" x14ac:dyDescent="0.2">
      <c r="A754" t="s">
        <v>4247</v>
      </c>
      <c r="B754">
        <f>IF(A754="Residential",1,0)</f>
        <v>0</v>
      </c>
      <c r="C754">
        <f>IF(A754="Commercial",1,0)</f>
        <v>0</v>
      </c>
      <c r="D754">
        <f>IF(A754="Condominium",1,0)</f>
        <v>1</v>
      </c>
      <c r="E754">
        <v>4</v>
      </c>
      <c r="G754" t="str">
        <f>IF(OR(F754="Brick", F754="Stone", F754="Fiber-Cement"), "Durable Materials", IF(OR(F754="Aluminum / Vinyl", F754="Block", F754="Frame", F754="Masonry / Frame", F754="Prem Wood", F754="Stucco"), "Non-Durable Materials", "Other"))</f>
        <v>Other</v>
      </c>
      <c r="H754">
        <f>IF(G754="Non-Durable Materials",0,1)</f>
        <v>1</v>
      </c>
      <c r="I754">
        <v>1</v>
      </c>
      <c r="J754">
        <v>1895</v>
      </c>
      <c r="K754">
        <v>4</v>
      </c>
      <c r="L754" s="3">
        <v>1092</v>
      </c>
      <c r="M754">
        <v>1</v>
      </c>
      <c r="N754">
        <v>1</v>
      </c>
      <c r="O754">
        <v>1</v>
      </c>
      <c r="P754">
        <v>0</v>
      </c>
      <c r="Q754">
        <v>0</v>
      </c>
      <c r="R754" t="s">
        <v>30</v>
      </c>
      <c r="S754" s="6">
        <v>260000</v>
      </c>
    </row>
    <row r="755" spans="1:19" x14ac:dyDescent="0.2">
      <c r="A755" t="s">
        <v>5212</v>
      </c>
      <c r="B755">
        <f>IF(A755="Residential",1,0)</f>
        <v>0</v>
      </c>
      <c r="C755">
        <f>IF(A755="Commercial",1,0)</f>
        <v>1</v>
      </c>
      <c r="D755">
        <f>IF(A755="Condominium",1,0)</f>
        <v>0</v>
      </c>
      <c r="E755">
        <v>9</v>
      </c>
      <c r="G755" t="str">
        <f>IF(OR(F755="Brick", F755="Stone", F755="Fiber-Cement"), "Durable Materials", IF(OR(F755="Aluminum / Vinyl", F755="Block", F755="Frame", F755="Masonry / Frame", F755="Prem Wood", F755="Stucco"), "Non-Durable Materials", "Other"))</f>
        <v>Other</v>
      </c>
      <c r="H755">
        <f>IF(G755="Non-Durable Materials",0,1)</f>
        <v>1</v>
      </c>
      <c r="I755">
        <v>1</v>
      </c>
      <c r="J755">
        <v>1962</v>
      </c>
      <c r="K755">
        <v>0</v>
      </c>
      <c r="L755" s="3">
        <v>11700</v>
      </c>
      <c r="M755">
        <v>1</v>
      </c>
      <c r="N755">
        <v>0</v>
      </c>
      <c r="O755">
        <v>0</v>
      </c>
      <c r="P755">
        <v>0</v>
      </c>
      <c r="Q755">
        <v>23800</v>
      </c>
      <c r="R755" t="s">
        <v>65</v>
      </c>
      <c r="S755" s="6">
        <v>260000</v>
      </c>
    </row>
    <row r="756" spans="1:19" x14ac:dyDescent="0.2">
      <c r="A756" t="s">
        <v>19</v>
      </c>
      <c r="B756">
        <f>IF(A756="Residential",1,0)</f>
        <v>1</v>
      </c>
      <c r="C756">
        <f>IF(A756="Commercial",1,0)</f>
        <v>0</v>
      </c>
      <c r="D756">
        <f>IF(A756="Condominium",1,0)</f>
        <v>0</v>
      </c>
      <c r="E756">
        <v>13</v>
      </c>
      <c r="F756" t="s">
        <v>22</v>
      </c>
      <c r="G756" t="str">
        <f>IF(OR(F756="Brick", F756="Stone", F756="Fiber-Cement"), "Durable Materials", IF(OR(F756="Aluminum / Vinyl", F756="Block", F756="Frame", F756="Masonry / Frame", F756="Prem Wood", F756="Stucco"), "Non-Durable Materials", "Other"))</f>
        <v>Non-Durable Materials</v>
      </c>
      <c r="H756">
        <f>IF(G756="Non-Durable Materials",0,1)</f>
        <v>0</v>
      </c>
      <c r="I756">
        <v>2</v>
      </c>
      <c r="J756">
        <v>1984</v>
      </c>
      <c r="K756">
        <v>0</v>
      </c>
      <c r="L756" s="3">
        <v>2929</v>
      </c>
      <c r="M756">
        <v>2</v>
      </c>
      <c r="N756">
        <v>6</v>
      </c>
      <c r="O756">
        <v>2</v>
      </c>
      <c r="P756">
        <v>2</v>
      </c>
      <c r="Q756">
        <v>14541</v>
      </c>
      <c r="R756" t="s">
        <v>38</v>
      </c>
      <c r="S756" s="6">
        <v>260000</v>
      </c>
    </row>
    <row r="757" spans="1:19" x14ac:dyDescent="0.2">
      <c r="A757" t="s">
        <v>19</v>
      </c>
      <c r="B757">
        <f>IF(A757="Residential",1,0)</f>
        <v>1</v>
      </c>
      <c r="C757">
        <f>IF(A757="Commercial",1,0)</f>
        <v>0</v>
      </c>
      <c r="D757">
        <f>IF(A757="Condominium",1,0)</f>
        <v>0</v>
      </c>
      <c r="E757">
        <v>14</v>
      </c>
      <c r="F757" t="s">
        <v>22</v>
      </c>
      <c r="G757" t="str">
        <f>IF(OR(F757="Brick", F757="Stone", F757="Fiber-Cement"), "Durable Materials", IF(OR(F757="Aluminum / Vinyl", F757="Block", F757="Frame", F757="Masonry / Frame", F757="Prem Wood", F757="Stucco"), "Non-Durable Materials", "Other"))</f>
        <v>Non-Durable Materials</v>
      </c>
      <c r="H757">
        <f>IF(G757="Non-Durable Materials",0,1)</f>
        <v>0</v>
      </c>
      <c r="I757">
        <v>2</v>
      </c>
      <c r="J757">
        <v>1890</v>
      </c>
      <c r="K757">
        <v>0</v>
      </c>
      <c r="L757" s="3">
        <v>2548</v>
      </c>
      <c r="M757">
        <v>2</v>
      </c>
      <c r="N757">
        <v>5</v>
      </c>
      <c r="O757">
        <v>2</v>
      </c>
      <c r="P757">
        <v>1</v>
      </c>
      <c r="Q757">
        <v>6050</v>
      </c>
      <c r="R757" t="s">
        <v>61</v>
      </c>
      <c r="S757" s="6">
        <v>260000</v>
      </c>
    </row>
    <row r="758" spans="1:19" x14ac:dyDescent="0.2">
      <c r="A758" t="s">
        <v>19</v>
      </c>
      <c r="B758">
        <f>IF(A758="Residential",1,0)</f>
        <v>1</v>
      </c>
      <c r="C758">
        <f>IF(A758="Commercial",1,0)</f>
        <v>0</v>
      </c>
      <c r="D758">
        <f>IF(A758="Condominium",1,0)</f>
        <v>0</v>
      </c>
      <c r="E758">
        <v>3</v>
      </c>
      <c r="F758" t="s">
        <v>40</v>
      </c>
      <c r="G758" t="str">
        <f>IF(OR(F758="Brick", F758="Stone", F758="Fiber-Cement"), "Durable Materials", IF(OR(F758="Aluminum / Vinyl", F758="Block", F758="Frame", F758="Masonry / Frame", F758="Prem Wood", F758="Stucco"), "Non-Durable Materials", "Other"))</f>
        <v>Non-Durable Materials</v>
      </c>
      <c r="H758">
        <f>IF(G758="Non-Durable Materials",0,1)</f>
        <v>0</v>
      </c>
      <c r="I758">
        <v>1.5</v>
      </c>
      <c r="J758">
        <v>1914</v>
      </c>
      <c r="K758">
        <v>0</v>
      </c>
      <c r="L758" s="3">
        <v>1438</v>
      </c>
      <c r="M758">
        <v>1</v>
      </c>
      <c r="N758">
        <v>3</v>
      </c>
      <c r="O758">
        <v>1</v>
      </c>
      <c r="P758">
        <v>0</v>
      </c>
      <c r="Q758">
        <v>3600</v>
      </c>
      <c r="R758" t="s">
        <v>23</v>
      </c>
      <c r="S758" s="6">
        <v>260000</v>
      </c>
    </row>
    <row r="759" spans="1:19" x14ac:dyDescent="0.2">
      <c r="A759" t="s">
        <v>19</v>
      </c>
      <c r="B759">
        <f>IF(A759="Residential",1,0)</f>
        <v>1</v>
      </c>
      <c r="C759">
        <f>IF(A759="Commercial",1,0)</f>
        <v>0</v>
      </c>
      <c r="D759">
        <f>IF(A759="Condominium",1,0)</f>
        <v>0</v>
      </c>
      <c r="E759">
        <v>11</v>
      </c>
      <c r="F759" t="s">
        <v>22</v>
      </c>
      <c r="G759" t="str">
        <f>IF(OR(F759="Brick", F759="Stone", F759="Fiber-Cement"), "Durable Materials", IF(OR(F759="Aluminum / Vinyl", F759="Block", F759="Frame", F759="Masonry / Frame", F759="Prem Wood", F759="Stucco"), "Non-Durable Materials", "Other"))</f>
        <v>Non-Durable Materials</v>
      </c>
      <c r="H759">
        <f>IF(G759="Non-Durable Materials",0,1)</f>
        <v>0</v>
      </c>
      <c r="I759">
        <v>2</v>
      </c>
      <c r="J759">
        <v>2007</v>
      </c>
      <c r="K759">
        <v>0</v>
      </c>
      <c r="L759" s="3">
        <v>2217</v>
      </c>
      <c r="M759">
        <v>1</v>
      </c>
      <c r="N759">
        <v>4</v>
      </c>
      <c r="O759">
        <v>2</v>
      </c>
      <c r="P759">
        <v>1</v>
      </c>
      <c r="Q759">
        <v>8000</v>
      </c>
      <c r="R759" t="s">
        <v>23</v>
      </c>
      <c r="S759" s="6">
        <v>260000</v>
      </c>
    </row>
    <row r="760" spans="1:19" x14ac:dyDescent="0.2">
      <c r="A760" t="s">
        <v>4247</v>
      </c>
      <c r="B760">
        <f>IF(A760="Residential",1,0)</f>
        <v>0</v>
      </c>
      <c r="C760">
        <f>IF(A760="Commercial",1,0)</f>
        <v>0</v>
      </c>
      <c r="D760">
        <f>IF(A760="Condominium",1,0)</f>
        <v>1</v>
      </c>
      <c r="E760">
        <v>4</v>
      </c>
      <c r="G760" t="str">
        <f>IF(OR(F760="Brick", F760="Stone", F760="Fiber-Cement"), "Durable Materials", IF(OR(F760="Aluminum / Vinyl", F760="Block", F760="Frame", F760="Masonry / Frame", F760="Prem Wood", F760="Stucco"), "Non-Durable Materials", "Other"))</f>
        <v>Other</v>
      </c>
      <c r="H760">
        <f>IF(G760="Non-Durable Materials",0,1)</f>
        <v>1</v>
      </c>
      <c r="I760">
        <v>1</v>
      </c>
      <c r="J760">
        <v>1895</v>
      </c>
      <c r="K760">
        <v>3</v>
      </c>
      <c r="L760" s="3">
        <v>1186</v>
      </c>
      <c r="M760">
        <v>1</v>
      </c>
      <c r="N760">
        <v>1</v>
      </c>
      <c r="O760">
        <v>1</v>
      </c>
      <c r="P760">
        <v>1</v>
      </c>
      <c r="Q760">
        <v>0</v>
      </c>
      <c r="R760" t="s">
        <v>23</v>
      </c>
      <c r="S760" s="6">
        <v>260000</v>
      </c>
    </row>
    <row r="761" spans="1:19" x14ac:dyDescent="0.2">
      <c r="A761" t="s">
        <v>4875</v>
      </c>
      <c r="B761">
        <f>IF(A761="Residential",1,0)</f>
        <v>0</v>
      </c>
      <c r="C761">
        <f>IF(A761="Commercial",1,0)</f>
        <v>0</v>
      </c>
      <c r="D761">
        <f>IF(A761="Condominium",1,0)</f>
        <v>0</v>
      </c>
      <c r="E761">
        <v>11</v>
      </c>
      <c r="G761" t="str">
        <f>IF(OR(F761="Brick", F761="Stone", F761="Fiber-Cement"), "Durable Materials", IF(OR(F761="Aluminum / Vinyl", F761="Block", F761="Frame", F761="Masonry / Frame", F761="Prem Wood", F761="Stucco"), "Non-Durable Materials", "Other"))</f>
        <v>Other</v>
      </c>
      <c r="H761">
        <f>IF(G761="Non-Durable Materials",0,1)</f>
        <v>1</v>
      </c>
      <c r="I761">
        <v>2</v>
      </c>
      <c r="J761">
        <v>1956</v>
      </c>
      <c r="K761">
        <v>0</v>
      </c>
      <c r="L761" s="3">
        <v>3186</v>
      </c>
      <c r="M761">
        <v>1</v>
      </c>
      <c r="N761">
        <v>0</v>
      </c>
      <c r="O761">
        <v>0</v>
      </c>
      <c r="P761">
        <v>0</v>
      </c>
      <c r="Q761">
        <v>9628</v>
      </c>
      <c r="R761" t="s">
        <v>26</v>
      </c>
      <c r="S761" s="6">
        <v>260000</v>
      </c>
    </row>
    <row r="762" spans="1:19" x14ac:dyDescent="0.2">
      <c r="A762" t="s">
        <v>5212</v>
      </c>
      <c r="B762">
        <f>IF(A762="Residential",1,0)</f>
        <v>0</v>
      </c>
      <c r="C762">
        <f>IF(A762="Commercial",1,0)</f>
        <v>1</v>
      </c>
      <c r="D762">
        <f>IF(A762="Condominium",1,0)</f>
        <v>0</v>
      </c>
      <c r="E762">
        <v>3</v>
      </c>
      <c r="G762" t="str">
        <f>IF(OR(F762="Brick", F762="Stone", F762="Fiber-Cement"), "Durable Materials", IF(OR(F762="Aluminum / Vinyl", F762="Block", F762="Frame", F762="Masonry / Frame", F762="Prem Wood", F762="Stucco"), "Non-Durable Materials", "Other"))</f>
        <v>Other</v>
      </c>
      <c r="H762">
        <f>IF(G762="Non-Durable Materials",0,1)</f>
        <v>1</v>
      </c>
      <c r="I762">
        <v>2</v>
      </c>
      <c r="J762">
        <v>1912</v>
      </c>
      <c r="K762">
        <v>0</v>
      </c>
      <c r="L762" s="3">
        <v>2631</v>
      </c>
      <c r="M762">
        <v>1</v>
      </c>
      <c r="N762">
        <v>0</v>
      </c>
      <c r="O762">
        <v>0</v>
      </c>
      <c r="P762">
        <v>0</v>
      </c>
      <c r="Q762">
        <v>1239</v>
      </c>
      <c r="R762" t="s">
        <v>26</v>
      </c>
      <c r="S762" s="6">
        <v>260000</v>
      </c>
    </row>
    <row r="763" spans="1:19" x14ac:dyDescent="0.2">
      <c r="A763" t="s">
        <v>4247</v>
      </c>
      <c r="B763">
        <f>IF(A763="Residential",1,0)</f>
        <v>0</v>
      </c>
      <c r="C763">
        <f>IF(A763="Commercial",1,0)</f>
        <v>0</v>
      </c>
      <c r="D763">
        <f>IF(A763="Condominium",1,0)</f>
        <v>1</v>
      </c>
      <c r="E763">
        <v>6</v>
      </c>
      <c r="G763" t="str">
        <f>IF(OR(F763="Brick", F763="Stone", F763="Fiber-Cement"), "Durable Materials", IF(OR(F763="Aluminum / Vinyl", F763="Block", F763="Frame", F763="Masonry / Frame", F763="Prem Wood", F763="Stucco"), "Non-Durable Materials", "Other"))</f>
        <v>Other</v>
      </c>
      <c r="H763">
        <f>IF(G763="Non-Durable Materials",0,1)</f>
        <v>1</v>
      </c>
      <c r="I763">
        <v>1</v>
      </c>
      <c r="J763">
        <v>2010</v>
      </c>
      <c r="K763">
        <v>4</v>
      </c>
      <c r="L763" s="3">
        <v>1063</v>
      </c>
      <c r="M763">
        <v>1</v>
      </c>
      <c r="N763">
        <v>1</v>
      </c>
      <c r="O763">
        <v>2</v>
      </c>
      <c r="P763">
        <v>0</v>
      </c>
      <c r="Q763">
        <v>0</v>
      </c>
      <c r="R763" t="s">
        <v>44</v>
      </c>
      <c r="S763" s="6">
        <v>260000</v>
      </c>
    </row>
    <row r="764" spans="1:19" x14ac:dyDescent="0.2">
      <c r="A764" t="s">
        <v>4247</v>
      </c>
      <c r="B764">
        <f>IF(A764="Residential",1,0)</f>
        <v>0</v>
      </c>
      <c r="C764">
        <f>IF(A764="Commercial",1,0)</f>
        <v>0</v>
      </c>
      <c r="D764">
        <f>IF(A764="Condominium",1,0)</f>
        <v>1</v>
      </c>
      <c r="E764">
        <v>4</v>
      </c>
      <c r="G764" t="str">
        <f>IF(OR(F764="Brick", F764="Stone", F764="Fiber-Cement"), "Durable Materials", IF(OR(F764="Aluminum / Vinyl", F764="Block", F764="Frame", F764="Masonry / Frame", F764="Prem Wood", F764="Stucco"), "Non-Durable Materials", "Other"))</f>
        <v>Other</v>
      </c>
      <c r="H764">
        <f>IF(G764="Non-Durable Materials",0,1)</f>
        <v>1</v>
      </c>
      <c r="I764">
        <v>1</v>
      </c>
      <c r="J764">
        <v>2006</v>
      </c>
      <c r="K764">
        <v>4</v>
      </c>
      <c r="L764" s="3">
        <v>835</v>
      </c>
      <c r="M764">
        <v>1</v>
      </c>
      <c r="N764">
        <v>1</v>
      </c>
      <c r="O764">
        <v>1</v>
      </c>
      <c r="P764">
        <v>0</v>
      </c>
      <c r="Q764">
        <v>0</v>
      </c>
      <c r="R764" t="s">
        <v>44</v>
      </c>
      <c r="S764" s="6">
        <v>260000</v>
      </c>
    </row>
    <row r="765" spans="1:19" x14ac:dyDescent="0.2">
      <c r="A765" t="s">
        <v>4875</v>
      </c>
      <c r="B765">
        <f>IF(A765="Residential",1,0)</f>
        <v>0</v>
      </c>
      <c r="C765">
        <f>IF(A765="Commercial",1,0)</f>
        <v>0</v>
      </c>
      <c r="D765">
        <f>IF(A765="Condominium",1,0)</f>
        <v>0</v>
      </c>
      <c r="E765">
        <v>13</v>
      </c>
      <c r="G765" t="str">
        <f>IF(OR(F765="Brick", F765="Stone", F765="Fiber-Cement"), "Durable Materials", IF(OR(F765="Aluminum / Vinyl", F765="Block", F765="Frame", F765="Masonry / Frame", F765="Prem Wood", F765="Stucco"), "Non-Durable Materials", "Other"))</f>
        <v>Other</v>
      </c>
      <c r="H765">
        <f>IF(G765="Non-Durable Materials",0,1)</f>
        <v>1</v>
      </c>
      <c r="I765">
        <v>2</v>
      </c>
      <c r="J765">
        <v>1958</v>
      </c>
      <c r="K765">
        <v>0</v>
      </c>
      <c r="L765" s="3">
        <v>3055</v>
      </c>
      <c r="M765">
        <v>1</v>
      </c>
      <c r="N765">
        <v>0</v>
      </c>
      <c r="O765">
        <v>0</v>
      </c>
      <c r="P765">
        <v>0</v>
      </c>
      <c r="Q765">
        <v>10496</v>
      </c>
      <c r="R765" t="s">
        <v>53</v>
      </c>
      <c r="S765" s="6">
        <v>260000</v>
      </c>
    </row>
    <row r="766" spans="1:19" x14ac:dyDescent="0.2">
      <c r="A766" t="s">
        <v>19</v>
      </c>
      <c r="B766">
        <f>IF(A766="Residential",1,0)</f>
        <v>1</v>
      </c>
      <c r="C766">
        <f>IF(A766="Commercial",1,0)</f>
        <v>0</v>
      </c>
      <c r="D766">
        <f>IF(A766="Condominium",1,0)</f>
        <v>0</v>
      </c>
      <c r="E766">
        <v>10</v>
      </c>
      <c r="F766" t="s">
        <v>96</v>
      </c>
      <c r="G766" t="str">
        <f>IF(OR(F766="Brick", F766="Stone", F766="Fiber-Cement"), "Durable Materials", IF(OR(F766="Aluminum / Vinyl", F766="Block", F766="Frame", F766="Masonry / Frame", F766="Prem Wood", F766="Stucco"), "Non-Durable Materials", "Other"))</f>
        <v>Non-Durable Materials</v>
      </c>
      <c r="H766">
        <f>IF(G766="Non-Durable Materials",0,1)</f>
        <v>0</v>
      </c>
      <c r="I766">
        <v>2</v>
      </c>
      <c r="J766">
        <v>1923</v>
      </c>
      <c r="K766">
        <v>0</v>
      </c>
      <c r="L766" s="3">
        <v>3299</v>
      </c>
      <c r="M766">
        <v>2</v>
      </c>
      <c r="N766">
        <v>6</v>
      </c>
      <c r="O766">
        <v>2</v>
      </c>
      <c r="P766">
        <v>0</v>
      </c>
      <c r="Q766">
        <v>5694</v>
      </c>
      <c r="R766" t="s">
        <v>30</v>
      </c>
      <c r="S766" s="6">
        <v>259900</v>
      </c>
    </row>
    <row r="767" spans="1:19" x14ac:dyDescent="0.2">
      <c r="A767" t="s">
        <v>4247</v>
      </c>
      <c r="B767">
        <f>IF(A767="Residential",1,0)</f>
        <v>0</v>
      </c>
      <c r="C767">
        <f>IF(A767="Commercial",1,0)</f>
        <v>0</v>
      </c>
      <c r="D767">
        <f>IF(A767="Condominium",1,0)</f>
        <v>1</v>
      </c>
      <c r="E767">
        <v>3</v>
      </c>
      <c r="G767" t="str">
        <f>IF(OR(F767="Brick", F767="Stone", F767="Fiber-Cement"), "Durable Materials", IF(OR(F767="Aluminum / Vinyl", F767="Block", F767="Frame", F767="Masonry / Frame", F767="Prem Wood", F767="Stucco"), "Non-Durable Materials", "Other"))</f>
        <v>Other</v>
      </c>
      <c r="H767">
        <f>IF(G767="Non-Durable Materials",0,1)</f>
        <v>1</v>
      </c>
      <c r="I767">
        <v>2</v>
      </c>
      <c r="J767">
        <v>1999</v>
      </c>
      <c r="K767">
        <v>3</v>
      </c>
      <c r="L767" s="3">
        <v>1218</v>
      </c>
      <c r="M767">
        <v>1</v>
      </c>
      <c r="N767">
        <v>2</v>
      </c>
      <c r="O767">
        <v>2</v>
      </c>
      <c r="P767">
        <v>0</v>
      </c>
      <c r="Q767">
        <v>0</v>
      </c>
      <c r="R767" t="s">
        <v>44</v>
      </c>
      <c r="S767" s="6">
        <v>259900</v>
      </c>
    </row>
    <row r="768" spans="1:19" x14ac:dyDescent="0.2">
      <c r="A768" t="s">
        <v>4247</v>
      </c>
      <c r="B768">
        <f>IF(A768="Residential",1,0)</f>
        <v>0</v>
      </c>
      <c r="C768">
        <f>IF(A768="Commercial",1,0)</f>
        <v>0</v>
      </c>
      <c r="D768">
        <f>IF(A768="Condominium",1,0)</f>
        <v>1</v>
      </c>
      <c r="E768">
        <v>3</v>
      </c>
      <c r="G768" t="str">
        <f>IF(OR(F768="Brick", F768="Stone", F768="Fiber-Cement"), "Durable Materials", IF(OR(F768="Aluminum / Vinyl", F768="Block", F768="Frame", F768="Masonry / Frame", F768="Prem Wood", F768="Stucco"), "Non-Durable Materials", "Other"))</f>
        <v>Other</v>
      </c>
      <c r="H768">
        <f>IF(G768="Non-Durable Materials",0,1)</f>
        <v>1</v>
      </c>
      <c r="I768">
        <v>1</v>
      </c>
      <c r="J768">
        <v>1889</v>
      </c>
      <c r="K768">
        <v>4</v>
      </c>
      <c r="L768" s="3">
        <v>1140</v>
      </c>
      <c r="M768">
        <v>1</v>
      </c>
      <c r="N768">
        <v>2</v>
      </c>
      <c r="O768">
        <v>2</v>
      </c>
      <c r="P768">
        <v>1</v>
      </c>
      <c r="Q768">
        <v>0</v>
      </c>
      <c r="R768" t="s">
        <v>53</v>
      </c>
      <c r="S768" s="6">
        <v>259900</v>
      </c>
    </row>
    <row r="769" spans="1:19" x14ac:dyDescent="0.2">
      <c r="A769" t="s">
        <v>19</v>
      </c>
      <c r="B769">
        <f>IF(A769="Residential",1,0)</f>
        <v>1</v>
      </c>
      <c r="C769">
        <f>IF(A769="Commercial",1,0)</f>
        <v>0</v>
      </c>
      <c r="D769">
        <f>IF(A769="Condominium",1,0)</f>
        <v>0</v>
      </c>
      <c r="E769">
        <v>14</v>
      </c>
      <c r="F769" t="s">
        <v>22</v>
      </c>
      <c r="G769" t="str">
        <f>IF(OR(F769="Brick", F769="Stone", F769="Fiber-Cement"), "Durable Materials", IF(OR(F769="Aluminum / Vinyl", F769="Block", F769="Frame", F769="Masonry / Frame", F769="Prem Wood", F769="Stucco"), "Non-Durable Materials", "Other"))</f>
        <v>Non-Durable Materials</v>
      </c>
      <c r="H769">
        <f>IF(G769="Non-Durable Materials",0,1)</f>
        <v>0</v>
      </c>
      <c r="I769">
        <v>1.5</v>
      </c>
      <c r="J769">
        <v>1924</v>
      </c>
      <c r="K769">
        <v>0</v>
      </c>
      <c r="L769" s="3">
        <v>1642</v>
      </c>
      <c r="M769">
        <v>1</v>
      </c>
      <c r="N769">
        <v>4</v>
      </c>
      <c r="O769">
        <v>2</v>
      </c>
      <c r="P769">
        <v>0</v>
      </c>
      <c r="Q769">
        <v>5400</v>
      </c>
      <c r="R769" t="s">
        <v>38</v>
      </c>
      <c r="S769" s="6">
        <v>259500</v>
      </c>
    </row>
    <row r="770" spans="1:19" x14ac:dyDescent="0.2">
      <c r="A770" t="s">
        <v>19</v>
      </c>
      <c r="B770">
        <f>IF(A770="Residential",1,0)</f>
        <v>1</v>
      </c>
      <c r="C770">
        <f>IF(A770="Commercial",1,0)</f>
        <v>0</v>
      </c>
      <c r="D770">
        <f>IF(A770="Condominium",1,0)</f>
        <v>0</v>
      </c>
      <c r="E770">
        <v>3</v>
      </c>
      <c r="F770" t="s">
        <v>40</v>
      </c>
      <c r="G770" t="str">
        <f>IF(OR(F770="Brick", F770="Stone", F770="Fiber-Cement"), "Durable Materials", IF(OR(F770="Aluminum / Vinyl", F770="Block", F770="Frame", F770="Masonry / Frame", F770="Prem Wood", F770="Stucco"), "Non-Durable Materials", "Other"))</f>
        <v>Non-Durable Materials</v>
      </c>
      <c r="H770">
        <f>IF(G770="Non-Durable Materials",0,1)</f>
        <v>0</v>
      </c>
      <c r="I770">
        <v>2</v>
      </c>
      <c r="J770">
        <v>1910</v>
      </c>
      <c r="K770">
        <v>0</v>
      </c>
      <c r="L770" s="3">
        <v>2504</v>
      </c>
      <c r="M770">
        <v>2</v>
      </c>
      <c r="N770">
        <v>6</v>
      </c>
      <c r="O770">
        <v>2</v>
      </c>
      <c r="P770">
        <v>0</v>
      </c>
      <c r="Q770">
        <v>4760</v>
      </c>
      <c r="R770" t="s">
        <v>35</v>
      </c>
      <c r="S770" s="6">
        <v>259000</v>
      </c>
    </row>
    <row r="771" spans="1:19" x14ac:dyDescent="0.2">
      <c r="A771" t="s">
        <v>19</v>
      </c>
      <c r="B771">
        <f>IF(A771="Residential",1,0)</f>
        <v>1</v>
      </c>
      <c r="C771">
        <f>IF(A771="Commercial",1,0)</f>
        <v>0</v>
      </c>
      <c r="D771">
        <f>IF(A771="Condominium",1,0)</f>
        <v>0</v>
      </c>
      <c r="E771">
        <v>14</v>
      </c>
      <c r="F771" t="s">
        <v>22</v>
      </c>
      <c r="G771" t="str">
        <f>IF(OR(F771="Brick", F771="Stone", F771="Fiber-Cement"), "Durable Materials", IF(OR(F771="Aluminum / Vinyl", F771="Block", F771="Frame", F771="Masonry / Frame", F771="Prem Wood", F771="Stucco"), "Non-Durable Materials", "Other"))</f>
        <v>Non-Durable Materials</v>
      </c>
      <c r="H771">
        <f>IF(G771="Non-Durable Materials",0,1)</f>
        <v>0</v>
      </c>
      <c r="I771">
        <v>2</v>
      </c>
      <c r="J771">
        <v>1929</v>
      </c>
      <c r="K771">
        <v>0</v>
      </c>
      <c r="L771" s="3">
        <v>2695</v>
      </c>
      <c r="M771">
        <v>2</v>
      </c>
      <c r="N771">
        <v>4</v>
      </c>
      <c r="O771">
        <v>2</v>
      </c>
      <c r="P771">
        <v>0</v>
      </c>
      <c r="Q771">
        <v>4800</v>
      </c>
      <c r="R771" t="s">
        <v>35</v>
      </c>
      <c r="S771" s="6">
        <v>259000</v>
      </c>
    </row>
    <row r="772" spans="1:19" x14ac:dyDescent="0.2">
      <c r="A772" t="s">
        <v>19</v>
      </c>
      <c r="B772">
        <f>IF(A772="Residential",1,0)</f>
        <v>1</v>
      </c>
      <c r="C772">
        <f>IF(A772="Commercial",1,0)</f>
        <v>0</v>
      </c>
      <c r="D772">
        <f>IF(A772="Condominium",1,0)</f>
        <v>0</v>
      </c>
      <c r="E772">
        <v>14</v>
      </c>
      <c r="F772" t="s">
        <v>22</v>
      </c>
      <c r="G772" t="str">
        <f>IF(OR(F772="Brick", F772="Stone", F772="Fiber-Cement"), "Durable Materials", IF(OR(F772="Aluminum / Vinyl", F772="Block", F772="Frame", F772="Masonry / Frame", F772="Prem Wood", F772="Stucco"), "Non-Durable Materials", "Other"))</f>
        <v>Non-Durable Materials</v>
      </c>
      <c r="H772">
        <f>IF(G772="Non-Durable Materials",0,1)</f>
        <v>0</v>
      </c>
      <c r="I772">
        <v>1.5</v>
      </c>
      <c r="J772">
        <v>1913</v>
      </c>
      <c r="K772">
        <v>0</v>
      </c>
      <c r="L772" s="3">
        <v>1795</v>
      </c>
      <c r="M772">
        <v>2</v>
      </c>
      <c r="N772">
        <v>5</v>
      </c>
      <c r="O772">
        <v>2</v>
      </c>
      <c r="P772">
        <v>0</v>
      </c>
      <c r="Q772">
        <v>3600</v>
      </c>
      <c r="R772" t="s">
        <v>44</v>
      </c>
      <c r="S772" s="6">
        <v>258900</v>
      </c>
    </row>
    <row r="773" spans="1:19" x14ac:dyDescent="0.2">
      <c r="A773" t="s">
        <v>5212</v>
      </c>
      <c r="B773">
        <f>IF(A773="Residential",1,0)</f>
        <v>0</v>
      </c>
      <c r="C773">
        <f>IF(A773="Commercial",1,0)</f>
        <v>1</v>
      </c>
      <c r="D773">
        <f>IF(A773="Condominium",1,0)</f>
        <v>0</v>
      </c>
      <c r="E773">
        <v>15</v>
      </c>
      <c r="G773" t="str">
        <f>IF(OR(F773="Brick", F773="Stone", F773="Fiber-Cement"), "Durable Materials", IF(OR(F773="Aluminum / Vinyl", F773="Block", F773="Frame", F773="Masonry / Frame", F773="Prem Wood", F773="Stucco"), "Non-Durable Materials", "Other"))</f>
        <v>Other</v>
      </c>
      <c r="H773">
        <f>IF(G773="Non-Durable Materials",0,1)</f>
        <v>1</v>
      </c>
      <c r="I773">
        <v>2</v>
      </c>
      <c r="J773">
        <v>1926</v>
      </c>
      <c r="K773">
        <v>0</v>
      </c>
      <c r="L773" s="3">
        <v>8052</v>
      </c>
      <c r="M773">
        <v>1</v>
      </c>
      <c r="N773">
        <v>0</v>
      </c>
      <c r="O773">
        <v>0</v>
      </c>
      <c r="P773">
        <v>0</v>
      </c>
      <c r="Q773">
        <v>4465</v>
      </c>
      <c r="R773" t="s">
        <v>44</v>
      </c>
      <c r="S773" s="6">
        <v>258900</v>
      </c>
    </row>
    <row r="774" spans="1:19" x14ac:dyDescent="0.2">
      <c r="A774" t="s">
        <v>19</v>
      </c>
      <c r="B774">
        <f>IF(A774="Residential",1,0)</f>
        <v>1</v>
      </c>
      <c r="C774">
        <f>IF(A774="Commercial",1,0)</f>
        <v>0</v>
      </c>
      <c r="D774">
        <f>IF(A774="Condominium",1,0)</f>
        <v>0</v>
      </c>
      <c r="E774">
        <v>14</v>
      </c>
      <c r="F774" t="s">
        <v>22</v>
      </c>
      <c r="G774" t="str">
        <f>IF(OR(F774="Brick", F774="Stone", F774="Fiber-Cement"), "Durable Materials", IF(OR(F774="Aluminum / Vinyl", F774="Block", F774="Frame", F774="Masonry / Frame", F774="Prem Wood", F774="Stucco"), "Non-Durable Materials", "Other"))</f>
        <v>Non-Durable Materials</v>
      </c>
      <c r="H774">
        <f>IF(G774="Non-Durable Materials",0,1)</f>
        <v>0</v>
      </c>
      <c r="I774">
        <v>2</v>
      </c>
      <c r="J774">
        <v>1915</v>
      </c>
      <c r="K774">
        <v>0</v>
      </c>
      <c r="L774" s="3">
        <v>2766</v>
      </c>
      <c r="M774">
        <v>2</v>
      </c>
      <c r="N774">
        <v>4</v>
      </c>
      <c r="O774">
        <v>2</v>
      </c>
      <c r="P774">
        <v>0</v>
      </c>
      <c r="Q774">
        <v>6060</v>
      </c>
      <c r="R774" t="s">
        <v>23</v>
      </c>
      <c r="S774" s="6">
        <v>258500</v>
      </c>
    </row>
    <row r="775" spans="1:19" x14ac:dyDescent="0.2">
      <c r="A775" t="s">
        <v>19</v>
      </c>
      <c r="B775">
        <f>IF(A775="Residential",1,0)</f>
        <v>1</v>
      </c>
      <c r="C775">
        <f>IF(A775="Commercial",1,0)</f>
        <v>0</v>
      </c>
      <c r="D775">
        <f>IF(A775="Condominium",1,0)</f>
        <v>0</v>
      </c>
      <c r="E775">
        <v>14</v>
      </c>
      <c r="F775" t="s">
        <v>40</v>
      </c>
      <c r="G775" t="str">
        <f>IF(OR(F775="Brick", F775="Stone", F775="Fiber-Cement"), "Durable Materials", IF(OR(F775="Aluminum / Vinyl", F775="Block", F775="Frame", F775="Masonry / Frame", F775="Prem Wood", F775="Stucco"), "Non-Durable Materials", "Other"))</f>
        <v>Non-Durable Materials</v>
      </c>
      <c r="H775">
        <f>IF(G775="Non-Durable Materials",0,1)</f>
        <v>0</v>
      </c>
      <c r="I775">
        <v>1.5</v>
      </c>
      <c r="J775">
        <v>1923</v>
      </c>
      <c r="K775">
        <v>0</v>
      </c>
      <c r="L775" s="3">
        <v>1572</v>
      </c>
      <c r="M775">
        <v>1</v>
      </c>
      <c r="N775">
        <v>3</v>
      </c>
      <c r="O775">
        <v>2</v>
      </c>
      <c r="P775">
        <v>0</v>
      </c>
      <c r="Q775">
        <v>3600</v>
      </c>
      <c r="R775" t="s">
        <v>65</v>
      </c>
      <c r="S775" s="6">
        <v>258000</v>
      </c>
    </row>
    <row r="776" spans="1:19" x14ac:dyDescent="0.2">
      <c r="A776" t="s">
        <v>19</v>
      </c>
      <c r="B776">
        <f>IF(A776="Residential",1,0)</f>
        <v>1</v>
      </c>
      <c r="C776">
        <f>IF(A776="Commercial",1,0)</f>
        <v>0</v>
      </c>
      <c r="D776">
        <f>IF(A776="Condominium",1,0)</f>
        <v>0</v>
      </c>
      <c r="E776">
        <v>3</v>
      </c>
      <c r="F776" t="s">
        <v>22</v>
      </c>
      <c r="G776" t="str">
        <f>IF(OR(F776="Brick", F776="Stone", F776="Fiber-Cement"), "Durable Materials", IF(OR(F776="Aluminum / Vinyl", F776="Block", F776="Frame", F776="Masonry / Frame", F776="Prem Wood", F776="Stucco"), "Non-Durable Materials", "Other"))</f>
        <v>Non-Durable Materials</v>
      </c>
      <c r="H776">
        <f>IF(G776="Non-Durable Materials",0,1)</f>
        <v>0</v>
      </c>
      <c r="I776">
        <v>1.5</v>
      </c>
      <c r="J776">
        <v>1890</v>
      </c>
      <c r="K776">
        <v>0</v>
      </c>
      <c r="L776" s="3">
        <v>1683</v>
      </c>
      <c r="M776">
        <v>2</v>
      </c>
      <c r="N776">
        <v>5</v>
      </c>
      <c r="O776">
        <v>2</v>
      </c>
      <c r="P776">
        <v>0</v>
      </c>
      <c r="Q776">
        <v>4800</v>
      </c>
      <c r="R776" t="s">
        <v>38</v>
      </c>
      <c r="S776" s="6">
        <v>258000</v>
      </c>
    </row>
    <row r="777" spans="1:19" x14ac:dyDescent="0.2">
      <c r="A777" t="s">
        <v>19</v>
      </c>
      <c r="B777">
        <f>IF(A777="Residential",1,0)</f>
        <v>1</v>
      </c>
      <c r="C777">
        <f>IF(A777="Commercial",1,0)</f>
        <v>0</v>
      </c>
      <c r="D777">
        <f>IF(A777="Condominium",1,0)</f>
        <v>0</v>
      </c>
      <c r="E777">
        <v>14</v>
      </c>
      <c r="F777" t="s">
        <v>22</v>
      </c>
      <c r="G777" t="str">
        <f>IF(OR(F777="Brick", F777="Stone", F777="Fiber-Cement"), "Durable Materials", IF(OR(F777="Aluminum / Vinyl", F777="Block", F777="Frame", F777="Masonry / Frame", F777="Prem Wood", F777="Stucco"), "Non-Durable Materials", "Other"))</f>
        <v>Non-Durable Materials</v>
      </c>
      <c r="H777">
        <f>IF(G777="Non-Durable Materials",0,1)</f>
        <v>0</v>
      </c>
      <c r="I777">
        <v>1.5</v>
      </c>
      <c r="J777">
        <v>1920</v>
      </c>
      <c r="K777">
        <v>0</v>
      </c>
      <c r="L777" s="3">
        <v>1564</v>
      </c>
      <c r="M777">
        <v>1</v>
      </c>
      <c r="N777">
        <v>3</v>
      </c>
      <c r="O777">
        <v>2</v>
      </c>
      <c r="P777">
        <v>0</v>
      </c>
      <c r="Q777">
        <v>3500</v>
      </c>
      <c r="R777" t="s">
        <v>61</v>
      </c>
      <c r="S777" s="6">
        <v>258000</v>
      </c>
    </row>
    <row r="778" spans="1:19" x14ac:dyDescent="0.2">
      <c r="A778" t="s">
        <v>4875</v>
      </c>
      <c r="B778">
        <f>IF(A778="Residential",1,0)</f>
        <v>0</v>
      </c>
      <c r="C778">
        <f>IF(A778="Commercial",1,0)</f>
        <v>0</v>
      </c>
      <c r="D778">
        <f>IF(A778="Condominium",1,0)</f>
        <v>0</v>
      </c>
      <c r="E778">
        <v>5</v>
      </c>
      <c r="G778" t="str">
        <f>IF(OR(F778="Brick", F778="Stone", F778="Fiber-Cement"), "Durable Materials", IF(OR(F778="Aluminum / Vinyl", F778="Block", F778="Frame", F778="Masonry / Frame", F778="Prem Wood", F778="Stucco"), "Non-Durable Materials", "Other"))</f>
        <v>Other</v>
      </c>
      <c r="H778">
        <f>IF(G778="Non-Durable Materials",0,1)</f>
        <v>1</v>
      </c>
      <c r="I778">
        <v>2</v>
      </c>
      <c r="J778">
        <v>1952</v>
      </c>
      <c r="K778">
        <v>0</v>
      </c>
      <c r="L778" s="3">
        <v>3756</v>
      </c>
      <c r="M778">
        <v>1</v>
      </c>
      <c r="N778">
        <v>0</v>
      </c>
      <c r="O778">
        <v>0</v>
      </c>
      <c r="P778">
        <v>0</v>
      </c>
      <c r="Q778">
        <v>9200</v>
      </c>
      <c r="R778" t="s">
        <v>46</v>
      </c>
      <c r="S778" s="6">
        <v>258000</v>
      </c>
    </row>
    <row r="779" spans="1:19" x14ac:dyDescent="0.2">
      <c r="A779" t="s">
        <v>19</v>
      </c>
      <c r="B779">
        <f>IF(A779="Residential",1,0)</f>
        <v>1</v>
      </c>
      <c r="C779">
        <f>IF(A779="Commercial",1,0)</f>
        <v>0</v>
      </c>
      <c r="D779">
        <f>IF(A779="Condominium",1,0)</f>
        <v>0</v>
      </c>
      <c r="E779">
        <v>14</v>
      </c>
      <c r="F779" t="s">
        <v>48</v>
      </c>
      <c r="G779" t="str">
        <f>IF(OR(F779="Brick", F779="Stone", F779="Fiber-Cement"), "Durable Materials", IF(OR(F779="Aluminum / Vinyl", F779="Block", F779="Frame", F779="Masonry / Frame", F779="Prem Wood", F779="Stucco"), "Non-Durable Materials", "Other"))</f>
        <v>Non-Durable Materials</v>
      </c>
      <c r="H779">
        <f>IF(G779="Non-Durable Materials",0,1)</f>
        <v>0</v>
      </c>
      <c r="I779">
        <v>1.5</v>
      </c>
      <c r="J779">
        <v>1900</v>
      </c>
      <c r="K779">
        <v>0</v>
      </c>
      <c r="L779" s="3">
        <v>1761</v>
      </c>
      <c r="M779">
        <v>1</v>
      </c>
      <c r="N779">
        <v>4</v>
      </c>
      <c r="O779">
        <v>2</v>
      </c>
      <c r="P779">
        <v>0</v>
      </c>
      <c r="Q779">
        <v>5400</v>
      </c>
      <c r="R779" t="s">
        <v>42</v>
      </c>
      <c r="S779" s="6">
        <v>257900</v>
      </c>
    </row>
    <row r="780" spans="1:19" x14ac:dyDescent="0.2">
      <c r="A780" t="s">
        <v>19</v>
      </c>
      <c r="B780">
        <f>IF(A780="Residential",1,0)</f>
        <v>1</v>
      </c>
      <c r="C780">
        <f>IF(A780="Commercial",1,0)</f>
        <v>0</v>
      </c>
      <c r="D780">
        <f>IF(A780="Condominium",1,0)</f>
        <v>0</v>
      </c>
      <c r="E780">
        <v>14</v>
      </c>
      <c r="F780" t="s">
        <v>22</v>
      </c>
      <c r="G780" t="str">
        <f>IF(OR(F780="Brick", F780="Stone", F780="Fiber-Cement"), "Durable Materials", IF(OR(F780="Aluminum / Vinyl", F780="Block", F780="Frame", F780="Masonry / Frame", F780="Prem Wood", F780="Stucco"), "Non-Durable Materials", "Other"))</f>
        <v>Non-Durable Materials</v>
      </c>
      <c r="H780">
        <f>IF(G780="Non-Durable Materials",0,1)</f>
        <v>0</v>
      </c>
      <c r="I780">
        <v>1.5</v>
      </c>
      <c r="J780">
        <v>1926</v>
      </c>
      <c r="K780">
        <v>0</v>
      </c>
      <c r="L780" s="3">
        <v>1590</v>
      </c>
      <c r="M780">
        <v>1</v>
      </c>
      <c r="N780">
        <v>3</v>
      </c>
      <c r="O780">
        <v>2</v>
      </c>
      <c r="P780">
        <v>0</v>
      </c>
      <c r="Q780">
        <v>3960</v>
      </c>
      <c r="R780" t="s">
        <v>23</v>
      </c>
      <c r="S780" s="6">
        <v>257354</v>
      </c>
    </row>
    <row r="781" spans="1:19" x14ac:dyDescent="0.2">
      <c r="A781" t="s">
        <v>19</v>
      </c>
      <c r="B781">
        <f>IF(A781="Residential",1,0)</f>
        <v>1</v>
      </c>
      <c r="C781">
        <f>IF(A781="Commercial",1,0)</f>
        <v>0</v>
      </c>
      <c r="D781">
        <f>IF(A781="Condominium",1,0)</f>
        <v>0</v>
      </c>
      <c r="E781">
        <v>14</v>
      </c>
      <c r="F781" t="s">
        <v>22</v>
      </c>
      <c r="G781" t="str">
        <f>IF(OR(F781="Brick", F781="Stone", F781="Fiber-Cement"), "Durable Materials", IF(OR(F781="Aluminum / Vinyl", F781="Block", F781="Frame", F781="Masonry / Frame", F781="Prem Wood", F781="Stucco"), "Non-Durable Materials", "Other"))</f>
        <v>Non-Durable Materials</v>
      </c>
      <c r="H781">
        <f>IF(G781="Non-Durable Materials",0,1)</f>
        <v>0</v>
      </c>
      <c r="I781">
        <v>2</v>
      </c>
      <c r="J781">
        <v>1880</v>
      </c>
      <c r="K781">
        <v>0</v>
      </c>
      <c r="L781" s="3">
        <v>1712</v>
      </c>
      <c r="M781">
        <v>1</v>
      </c>
      <c r="N781">
        <v>4</v>
      </c>
      <c r="O781">
        <v>1</v>
      </c>
      <c r="P781">
        <v>1</v>
      </c>
      <c r="Q781">
        <v>5400</v>
      </c>
      <c r="R781" t="s">
        <v>23</v>
      </c>
      <c r="S781" s="6">
        <v>257250</v>
      </c>
    </row>
    <row r="782" spans="1:19" x14ac:dyDescent="0.2">
      <c r="A782" t="s">
        <v>4247</v>
      </c>
      <c r="B782">
        <f>IF(A782="Residential",1,0)</f>
        <v>0</v>
      </c>
      <c r="C782">
        <f>IF(A782="Commercial",1,0)</f>
        <v>0</v>
      </c>
      <c r="D782">
        <f>IF(A782="Condominium",1,0)</f>
        <v>1</v>
      </c>
      <c r="E782">
        <v>4</v>
      </c>
      <c r="G782" t="str">
        <f>IF(OR(F782="Brick", F782="Stone", F782="Fiber-Cement"), "Durable Materials", IF(OR(F782="Aluminum / Vinyl", F782="Block", F782="Frame", F782="Masonry / Frame", F782="Prem Wood", F782="Stucco"), "Non-Durable Materials", "Other"))</f>
        <v>Other</v>
      </c>
      <c r="H782">
        <f>IF(G782="Non-Durable Materials",0,1)</f>
        <v>1</v>
      </c>
      <c r="I782">
        <v>1</v>
      </c>
      <c r="J782">
        <v>1894</v>
      </c>
      <c r="K782">
        <v>3</v>
      </c>
      <c r="L782" s="3">
        <v>1280</v>
      </c>
      <c r="M782">
        <v>1</v>
      </c>
      <c r="N782">
        <v>1</v>
      </c>
      <c r="O782">
        <v>1</v>
      </c>
      <c r="P782">
        <v>0</v>
      </c>
      <c r="Q782">
        <v>0</v>
      </c>
      <c r="R782" t="s">
        <v>30</v>
      </c>
      <c r="S782" s="6">
        <v>257000</v>
      </c>
    </row>
    <row r="783" spans="1:19" x14ac:dyDescent="0.2">
      <c r="A783" t="s">
        <v>4247</v>
      </c>
      <c r="B783">
        <f>IF(A783="Residential",1,0)</f>
        <v>0</v>
      </c>
      <c r="C783">
        <f>IF(A783="Commercial",1,0)</f>
        <v>0</v>
      </c>
      <c r="D783">
        <f>IF(A783="Condominium",1,0)</f>
        <v>1</v>
      </c>
      <c r="E783">
        <v>4</v>
      </c>
      <c r="G783" t="str">
        <f>IF(OR(F783="Brick", F783="Stone", F783="Fiber-Cement"), "Durable Materials", IF(OR(F783="Aluminum / Vinyl", F783="Block", F783="Frame", F783="Masonry / Frame", F783="Prem Wood", F783="Stucco"), "Non-Durable Materials", "Other"))</f>
        <v>Other</v>
      </c>
      <c r="H783">
        <f>IF(G783="Non-Durable Materials",0,1)</f>
        <v>1</v>
      </c>
      <c r="I783">
        <v>2</v>
      </c>
      <c r="J783">
        <v>1901</v>
      </c>
      <c r="K783">
        <v>4</v>
      </c>
      <c r="L783" s="3">
        <v>1260</v>
      </c>
      <c r="M783">
        <v>1</v>
      </c>
      <c r="N783">
        <v>2</v>
      </c>
      <c r="O783">
        <v>1</v>
      </c>
      <c r="P783">
        <v>1</v>
      </c>
      <c r="Q783">
        <v>0</v>
      </c>
      <c r="R783" t="s">
        <v>23</v>
      </c>
      <c r="S783" s="6">
        <v>257000</v>
      </c>
    </row>
    <row r="784" spans="1:19" x14ac:dyDescent="0.2">
      <c r="A784" t="s">
        <v>4875</v>
      </c>
      <c r="B784">
        <f>IF(A784="Residential",1,0)</f>
        <v>0</v>
      </c>
      <c r="C784">
        <f>IF(A784="Commercial",1,0)</f>
        <v>0</v>
      </c>
      <c r="D784">
        <f>IF(A784="Condominium",1,0)</f>
        <v>0</v>
      </c>
      <c r="E784">
        <v>7</v>
      </c>
      <c r="G784" t="str">
        <f>IF(OR(F784="Brick", F784="Stone", F784="Fiber-Cement"), "Durable Materials", IF(OR(F784="Aluminum / Vinyl", F784="Block", F784="Frame", F784="Masonry / Frame", F784="Prem Wood", F784="Stucco"), "Non-Durable Materials", "Other"))</f>
        <v>Other</v>
      </c>
      <c r="H784">
        <f>IF(G784="Non-Durable Materials",0,1)</f>
        <v>1</v>
      </c>
      <c r="I784">
        <v>2</v>
      </c>
      <c r="J784">
        <v>1928</v>
      </c>
      <c r="K784">
        <v>0</v>
      </c>
      <c r="L784" s="3">
        <v>5726</v>
      </c>
      <c r="M784">
        <v>1</v>
      </c>
      <c r="N784">
        <v>0</v>
      </c>
      <c r="O784">
        <v>0</v>
      </c>
      <c r="P784">
        <v>0</v>
      </c>
      <c r="Q784">
        <v>4880</v>
      </c>
      <c r="R784" t="s">
        <v>53</v>
      </c>
      <c r="S784" s="6">
        <v>256000</v>
      </c>
    </row>
    <row r="785" spans="1:19" x14ac:dyDescent="0.2">
      <c r="A785" t="s">
        <v>4247</v>
      </c>
      <c r="B785">
        <f>IF(A785="Residential",1,0)</f>
        <v>0</v>
      </c>
      <c r="C785">
        <f>IF(A785="Commercial",1,0)</f>
        <v>0</v>
      </c>
      <c r="D785">
        <f>IF(A785="Condominium",1,0)</f>
        <v>1</v>
      </c>
      <c r="E785">
        <v>12</v>
      </c>
      <c r="G785" t="str">
        <f>IF(OR(F785="Brick", F785="Stone", F785="Fiber-Cement"), "Durable Materials", IF(OR(F785="Aluminum / Vinyl", F785="Block", F785="Frame", F785="Masonry / Frame", F785="Prem Wood", F785="Stucco"), "Non-Durable Materials", "Other"))</f>
        <v>Other</v>
      </c>
      <c r="H785">
        <f>IF(G785="Non-Durable Materials",0,1)</f>
        <v>1</v>
      </c>
      <c r="I785">
        <v>1</v>
      </c>
      <c r="J785">
        <v>2006</v>
      </c>
      <c r="K785">
        <v>4</v>
      </c>
      <c r="L785" s="3">
        <v>941</v>
      </c>
      <c r="M785">
        <v>1</v>
      </c>
      <c r="N785">
        <v>1</v>
      </c>
      <c r="O785">
        <v>1</v>
      </c>
      <c r="P785">
        <v>0</v>
      </c>
      <c r="Q785">
        <v>0</v>
      </c>
      <c r="R785" t="s">
        <v>35</v>
      </c>
      <c r="S785" s="6">
        <v>256000</v>
      </c>
    </row>
    <row r="786" spans="1:19" x14ac:dyDescent="0.2">
      <c r="A786" t="s">
        <v>19</v>
      </c>
      <c r="B786">
        <f>IF(A786="Residential",1,0)</f>
        <v>1</v>
      </c>
      <c r="C786">
        <f>IF(A786="Commercial",1,0)</f>
        <v>0</v>
      </c>
      <c r="D786">
        <f>IF(A786="Condominium",1,0)</f>
        <v>0</v>
      </c>
      <c r="E786">
        <v>10</v>
      </c>
      <c r="F786" t="s">
        <v>25</v>
      </c>
      <c r="G786" t="str">
        <f>IF(OR(F786="Brick", F786="Stone", F786="Fiber-Cement"), "Durable Materials", IF(OR(F786="Aluminum / Vinyl", F786="Block", F786="Frame", F786="Masonry / Frame", F786="Prem Wood", F786="Stucco"), "Non-Durable Materials", "Other"))</f>
        <v>Durable Materials</v>
      </c>
      <c r="H786">
        <f>IF(G786="Non-Durable Materials",0,1)</f>
        <v>1</v>
      </c>
      <c r="I786">
        <v>1</v>
      </c>
      <c r="J786">
        <v>1955</v>
      </c>
      <c r="K786">
        <v>0</v>
      </c>
      <c r="L786" s="3">
        <v>1419</v>
      </c>
      <c r="M786">
        <v>1</v>
      </c>
      <c r="N786">
        <v>3</v>
      </c>
      <c r="O786">
        <v>2</v>
      </c>
      <c r="P786">
        <v>1</v>
      </c>
      <c r="Q786">
        <v>5950</v>
      </c>
      <c r="R786" t="s">
        <v>26</v>
      </c>
      <c r="S786" s="6">
        <v>255500</v>
      </c>
    </row>
    <row r="787" spans="1:19" x14ac:dyDescent="0.2">
      <c r="A787" t="s">
        <v>4247</v>
      </c>
      <c r="B787">
        <f>IF(A787="Residential",1,0)</f>
        <v>0</v>
      </c>
      <c r="C787">
        <f>IF(A787="Commercial",1,0)</f>
        <v>0</v>
      </c>
      <c r="D787">
        <f>IF(A787="Condominium",1,0)</f>
        <v>1</v>
      </c>
      <c r="E787">
        <v>6</v>
      </c>
      <c r="G787" t="str">
        <f>IF(OR(F787="Brick", F787="Stone", F787="Fiber-Cement"), "Durable Materials", IF(OR(F787="Aluminum / Vinyl", F787="Block", F787="Frame", F787="Masonry / Frame", F787="Prem Wood", F787="Stucco"), "Non-Durable Materials", "Other"))</f>
        <v>Other</v>
      </c>
      <c r="H787">
        <f>IF(G787="Non-Durable Materials",0,1)</f>
        <v>1</v>
      </c>
      <c r="I787">
        <v>2</v>
      </c>
      <c r="J787">
        <v>2002</v>
      </c>
      <c r="K787">
        <v>4</v>
      </c>
      <c r="L787" s="3">
        <v>1757</v>
      </c>
      <c r="M787">
        <v>1</v>
      </c>
      <c r="N787">
        <v>2</v>
      </c>
      <c r="O787">
        <v>2</v>
      </c>
      <c r="P787">
        <v>1</v>
      </c>
      <c r="Q787">
        <v>0</v>
      </c>
      <c r="R787" t="s">
        <v>42</v>
      </c>
      <c r="S787" s="6">
        <v>255000</v>
      </c>
    </row>
    <row r="788" spans="1:19" x14ac:dyDescent="0.2">
      <c r="A788" t="s">
        <v>19</v>
      </c>
      <c r="B788">
        <f>IF(A788="Residential",1,0)</f>
        <v>1</v>
      </c>
      <c r="C788">
        <f>IF(A788="Commercial",1,0)</f>
        <v>0</v>
      </c>
      <c r="D788">
        <f>IF(A788="Condominium",1,0)</f>
        <v>0</v>
      </c>
      <c r="E788">
        <v>11</v>
      </c>
      <c r="F788" t="s">
        <v>22</v>
      </c>
      <c r="G788" t="str">
        <f>IF(OR(F788="Brick", F788="Stone", F788="Fiber-Cement"), "Durable Materials", IF(OR(F788="Aluminum / Vinyl", F788="Block", F788="Frame", F788="Masonry / Frame", F788="Prem Wood", F788="Stucco"), "Non-Durable Materials", "Other"))</f>
        <v>Non-Durable Materials</v>
      </c>
      <c r="H788">
        <f>IF(G788="Non-Durable Materials",0,1)</f>
        <v>0</v>
      </c>
      <c r="I788">
        <v>2</v>
      </c>
      <c r="J788">
        <v>2008</v>
      </c>
      <c r="K788">
        <v>0</v>
      </c>
      <c r="L788" s="3">
        <v>2196</v>
      </c>
      <c r="M788">
        <v>1</v>
      </c>
      <c r="N788">
        <v>5</v>
      </c>
      <c r="O788">
        <v>3</v>
      </c>
      <c r="P788">
        <v>1</v>
      </c>
      <c r="Q788">
        <v>6450</v>
      </c>
      <c r="R788" t="s">
        <v>65</v>
      </c>
      <c r="S788" s="6">
        <v>255000</v>
      </c>
    </row>
    <row r="789" spans="1:19" x14ac:dyDescent="0.2">
      <c r="A789" t="s">
        <v>19</v>
      </c>
      <c r="B789">
        <f>IF(A789="Residential",1,0)</f>
        <v>1</v>
      </c>
      <c r="C789">
        <f>IF(A789="Commercial",1,0)</f>
        <v>0</v>
      </c>
      <c r="D789">
        <f>IF(A789="Condominium",1,0)</f>
        <v>0</v>
      </c>
      <c r="E789">
        <v>13</v>
      </c>
      <c r="F789" t="s">
        <v>711</v>
      </c>
      <c r="G789" t="str">
        <f>IF(OR(F789="Brick", F789="Stone", F789="Fiber-Cement"), "Durable Materials", IF(OR(F789="Aluminum / Vinyl", F789="Block", F789="Frame", F789="Masonry / Frame", F789="Prem Wood", F789="Stucco"), "Non-Durable Materials", "Other"))</f>
        <v>Durable Materials</v>
      </c>
      <c r="H789">
        <f>IF(G789="Non-Durable Materials",0,1)</f>
        <v>1</v>
      </c>
      <c r="I789">
        <v>2</v>
      </c>
      <c r="J789">
        <v>1975</v>
      </c>
      <c r="K789">
        <v>0</v>
      </c>
      <c r="L789" s="3">
        <v>2069</v>
      </c>
      <c r="M789">
        <v>1</v>
      </c>
      <c r="N789">
        <v>3</v>
      </c>
      <c r="O789">
        <v>3</v>
      </c>
      <c r="P789">
        <v>1</v>
      </c>
      <c r="Q789">
        <v>10200</v>
      </c>
      <c r="R789" t="s">
        <v>65</v>
      </c>
      <c r="S789" s="6">
        <v>255000</v>
      </c>
    </row>
    <row r="790" spans="1:19" x14ac:dyDescent="0.2">
      <c r="A790" t="s">
        <v>19</v>
      </c>
      <c r="B790">
        <f>IF(A790="Residential",1,0)</f>
        <v>1</v>
      </c>
      <c r="C790">
        <f>IF(A790="Commercial",1,0)</f>
        <v>0</v>
      </c>
      <c r="D790">
        <f>IF(A790="Condominium",1,0)</f>
        <v>0</v>
      </c>
      <c r="E790">
        <v>14</v>
      </c>
      <c r="F790" t="s">
        <v>22</v>
      </c>
      <c r="G790" t="str">
        <f>IF(OR(F790="Brick", F790="Stone", F790="Fiber-Cement"), "Durable Materials", IF(OR(F790="Aluminum / Vinyl", F790="Block", F790="Frame", F790="Masonry / Frame", F790="Prem Wood", F790="Stucco"), "Non-Durable Materials", "Other"))</f>
        <v>Non-Durable Materials</v>
      </c>
      <c r="H790">
        <f>IF(G790="Non-Durable Materials",0,1)</f>
        <v>0</v>
      </c>
      <c r="I790">
        <v>1.5</v>
      </c>
      <c r="J790">
        <v>1922</v>
      </c>
      <c r="K790">
        <v>0</v>
      </c>
      <c r="L790" s="3">
        <v>1770</v>
      </c>
      <c r="M790">
        <v>1</v>
      </c>
      <c r="N790">
        <v>3</v>
      </c>
      <c r="O790">
        <v>2</v>
      </c>
      <c r="P790">
        <v>0</v>
      </c>
      <c r="Q790">
        <v>5000</v>
      </c>
      <c r="R790" t="s">
        <v>65</v>
      </c>
      <c r="S790" s="6">
        <v>255000</v>
      </c>
    </row>
    <row r="791" spans="1:19" x14ac:dyDescent="0.2">
      <c r="A791" t="s">
        <v>19</v>
      </c>
      <c r="B791">
        <f>IF(A791="Residential",1,0)</f>
        <v>1</v>
      </c>
      <c r="C791">
        <f>IF(A791="Commercial",1,0)</f>
        <v>0</v>
      </c>
      <c r="D791">
        <f>IF(A791="Condominium",1,0)</f>
        <v>0</v>
      </c>
      <c r="E791">
        <v>11</v>
      </c>
      <c r="F791" t="s">
        <v>25</v>
      </c>
      <c r="G791" t="str">
        <f>IF(OR(F791="Brick", F791="Stone", F791="Fiber-Cement"), "Durable Materials", IF(OR(F791="Aluminum / Vinyl", F791="Block", F791="Frame", F791="Masonry / Frame", F791="Prem Wood", F791="Stucco"), "Non-Durable Materials", "Other"))</f>
        <v>Durable Materials</v>
      </c>
      <c r="H791">
        <f>IF(G791="Non-Durable Materials",0,1)</f>
        <v>1</v>
      </c>
      <c r="I791">
        <v>1</v>
      </c>
      <c r="J791">
        <v>1929</v>
      </c>
      <c r="K791">
        <v>0</v>
      </c>
      <c r="L791" s="3">
        <v>1413</v>
      </c>
      <c r="M791">
        <v>1</v>
      </c>
      <c r="N791">
        <v>3</v>
      </c>
      <c r="O791">
        <v>1</v>
      </c>
      <c r="P791">
        <v>1</v>
      </c>
      <c r="Q791">
        <v>10080</v>
      </c>
      <c r="R791" t="s">
        <v>38</v>
      </c>
      <c r="S791" s="6">
        <v>255000</v>
      </c>
    </row>
    <row r="792" spans="1:19" x14ac:dyDescent="0.2">
      <c r="A792" t="s">
        <v>4247</v>
      </c>
      <c r="B792">
        <f>IF(A792="Residential",1,0)</f>
        <v>0</v>
      </c>
      <c r="C792">
        <f>IF(A792="Commercial",1,0)</f>
        <v>0</v>
      </c>
      <c r="D792">
        <f>IF(A792="Condominium",1,0)</f>
        <v>1</v>
      </c>
      <c r="E792">
        <v>11</v>
      </c>
      <c r="G792" t="str">
        <f>IF(OR(F792="Brick", F792="Stone", F792="Fiber-Cement"), "Durable Materials", IF(OR(F792="Aluminum / Vinyl", F792="Block", F792="Frame", F792="Masonry / Frame", F792="Prem Wood", F792="Stucco"), "Non-Durable Materials", "Other"))</f>
        <v>Other</v>
      </c>
      <c r="H792">
        <f>IF(G792="Non-Durable Materials",0,1)</f>
        <v>1</v>
      </c>
      <c r="I792">
        <v>1</v>
      </c>
      <c r="J792">
        <v>2006</v>
      </c>
      <c r="K792">
        <v>7</v>
      </c>
      <c r="L792" s="3">
        <v>2557</v>
      </c>
      <c r="M792">
        <v>1</v>
      </c>
      <c r="N792">
        <v>3</v>
      </c>
      <c r="O792">
        <v>3</v>
      </c>
      <c r="P792">
        <v>1</v>
      </c>
      <c r="Q792">
        <v>0</v>
      </c>
      <c r="R792" t="s">
        <v>38</v>
      </c>
      <c r="S792" s="6">
        <v>255000</v>
      </c>
    </row>
    <row r="793" spans="1:19" x14ac:dyDescent="0.2">
      <c r="A793" t="s">
        <v>19</v>
      </c>
      <c r="B793">
        <f>IF(A793="Residential",1,0)</f>
        <v>1</v>
      </c>
      <c r="C793">
        <f>IF(A793="Commercial",1,0)</f>
        <v>0</v>
      </c>
      <c r="D793">
        <f>IF(A793="Condominium",1,0)</f>
        <v>0</v>
      </c>
      <c r="E793">
        <v>13</v>
      </c>
      <c r="F793" t="s">
        <v>22</v>
      </c>
      <c r="G793" t="str">
        <f>IF(OR(F793="Brick", F793="Stone", F793="Fiber-Cement"), "Durable Materials", IF(OR(F793="Aluminum / Vinyl", F793="Block", F793="Frame", F793="Masonry / Frame", F793="Prem Wood", F793="Stucco"), "Non-Durable Materials", "Other"))</f>
        <v>Non-Durable Materials</v>
      </c>
      <c r="H793">
        <f>IF(G793="Non-Durable Materials",0,1)</f>
        <v>0</v>
      </c>
      <c r="I793">
        <v>1</v>
      </c>
      <c r="J793">
        <v>1967</v>
      </c>
      <c r="K793">
        <v>0</v>
      </c>
      <c r="L793" s="3">
        <v>1538</v>
      </c>
      <c r="M793">
        <v>1</v>
      </c>
      <c r="N793">
        <v>3</v>
      </c>
      <c r="O793">
        <v>2</v>
      </c>
      <c r="P793">
        <v>1</v>
      </c>
      <c r="Q793">
        <v>9750</v>
      </c>
      <c r="R793" t="s">
        <v>61</v>
      </c>
      <c r="S793" s="6">
        <v>255000</v>
      </c>
    </row>
    <row r="794" spans="1:19" x14ac:dyDescent="0.2">
      <c r="A794" t="s">
        <v>19</v>
      </c>
      <c r="B794">
        <f>IF(A794="Residential",1,0)</f>
        <v>1</v>
      </c>
      <c r="C794">
        <f>IF(A794="Commercial",1,0)</f>
        <v>0</v>
      </c>
      <c r="D794">
        <f>IF(A794="Condominium",1,0)</f>
        <v>0</v>
      </c>
      <c r="E794">
        <v>14</v>
      </c>
      <c r="F794" t="s">
        <v>22</v>
      </c>
      <c r="G794" t="str">
        <f>IF(OR(F794="Brick", F794="Stone", F794="Fiber-Cement"), "Durable Materials", IF(OR(F794="Aluminum / Vinyl", F794="Block", F794="Frame", F794="Masonry / Frame", F794="Prem Wood", F794="Stucco"), "Non-Durable Materials", "Other"))</f>
        <v>Non-Durable Materials</v>
      </c>
      <c r="H794">
        <f>IF(G794="Non-Durable Materials",0,1)</f>
        <v>0</v>
      </c>
      <c r="I794">
        <v>2</v>
      </c>
      <c r="J794">
        <v>1909</v>
      </c>
      <c r="K794">
        <v>0</v>
      </c>
      <c r="L794" s="3">
        <v>2112</v>
      </c>
      <c r="M794">
        <v>2</v>
      </c>
      <c r="N794">
        <v>4</v>
      </c>
      <c r="O794">
        <v>2</v>
      </c>
      <c r="P794">
        <v>0</v>
      </c>
      <c r="Q794">
        <v>3510</v>
      </c>
      <c r="R794" t="s">
        <v>61</v>
      </c>
      <c r="S794" s="6">
        <v>255000</v>
      </c>
    </row>
    <row r="795" spans="1:19" x14ac:dyDescent="0.2">
      <c r="A795" t="s">
        <v>19</v>
      </c>
      <c r="B795">
        <f>IF(A795="Residential",1,0)</f>
        <v>1</v>
      </c>
      <c r="C795">
        <f>IF(A795="Commercial",1,0)</f>
        <v>0</v>
      </c>
      <c r="D795">
        <f>IF(A795="Condominium",1,0)</f>
        <v>0</v>
      </c>
      <c r="E795">
        <v>14</v>
      </c>
      <c r="F795" t="s">
        <v>25</v>
      </c>
      <c r="G795" t="str">
        <f>IF(OR(F795="Brick", F795="Stone", F795="Fiber-Cement"), "Durable Materials", IF(OR(F795="Aluminum / Vinyl", F795="Block", F795="Frame", F795="Masonry / Frame", F795="Prem Wood", F795="Stucco"), "Non-Durable Materials", "Other"))</f>
        <v>Durable Materials</v>
      </c>
      <c r="H795">
        <f>IF(G795="Non-Durable Materials",0,1)</f>
        <v>1</v>
      </c>
      <c r="I795">
        <v>2</v>
      </c>
      <c r="J795">
        <v>1961</v>
      </c>
      <c r="K795">
        <v>0</v>
      </c>
      <c r="L795" s="3">
        <v>2425</v>
      </c>
      <c r="M795">
        <v>2</v>
      </c>
      <c r="N795">
        <v>6</v>
      </c>
      <c r="O795">
        <v>2</v>
      </c>
      <c r="P795">
        <v>0</v>
      </c>
      <c r="Q795">
        <v>6240</v>
      </c>
      <c r="R795" t="s">
        <v>23</v>
      </c>
      <c r="S795" s="6">
        <v>255000</v>
      </c>
    </row>
    <row r="796" spans="1:19" x14ac:dyDescent="0.2">
      <c r="A796" t="s">
        <v>4875</v>
      </c>
      <c r="B796">
        <f>IF(A796="Residential",1,0)</f>
        <v>0</v>
      </c>
      <c r="C796">
        <f>IF(A796="Commercial",1,0)</f>
        <v>0</v>
      </c>
      <c r="D796">
        <f>IF(A796="Condominium",1,0)</f>
        <v>0</v>
      </c>
      <c r="E796">
        <v>5</v>
      </c>
      <c r="G796" t="str">
        <f>IF(OR(F796="Brick", F796="Stone", F796="Fiber-Cement"), "Durable Materials", IF(OR(F796="Aluminum / Vinyl", F796="Block", F796="Frame", F796="Masonry / Frame", F796="Prem Wood", F796="Stucco"), "Non-Durable Materials", "Other"))</f>
        <v>Other</v>
      </c>
      <c r="H796">
        <f>IF(G796="Non-Durable Materials",0,1)</f>
        <v>1</v>
      </c>
      <c r="I796">
        <v>2</v>
      </c>
      <c r="J796">
        <v>1951</v>
      </c>
      <c r="K796">
        <v>0</v>
      </c>
      <c r="L796" s="3">
        <v>3790</v>
      </c>
      <c r="M796">
        <v>1</v>
      </c>
      <c r="N796">
        <v>0</v>
      </c>
      <c r="O796">
        <v>0</v>
      </c>
      <c r="P796">
        <v>0</v>
      </c>
      <c r="Q796">
        <v>10009</v>
      </c>
      <c r="R796" t="s">
        <v>26</v>
      </c>
      <c r="S796" s="6">
        <v>255000</v>
      </c>
    </row>
    <row r="797" spans="1:19" x14ac:dyDescent="0.2">
      <c r="A797" t="s">
        <v>19</v>
      </c>
      <c r="B797">
        <f>IF(A797="Residential",1,0)</f>
        <v>1</v>
      </c>
      <c r="C797">
        <f>IF(A797="Commercial",1,0)</f>
        <v>0</v>
      </c>
      <c r="D797">
        <f>IF(A797="Condominium",1,0)</f>
        <v>0</v>
      </c>
      <c r="E797">
        <v>11</v>
      </c>
      <c r="F797" t="s">
        <v>40</v>
      </c>
      <c r="G797" t="str">
        <f>IF(OR(F797="Brick", F797="Stone", F797="Fiber-Cement"), "Durable Materials", IF(OR(F797="Aluminum / Vinyl", F797="Block", F797="Frame", F797="Masonry / Frame", F797="Prem Wood", F797="Stucco"), "Non-Durable Materials", "Other"))</f>
        <v>Non-Durable Materials</v>
      </c>
      <c r="H797">
        <f>IF(G797="Non-Durable Materials",0,1)</f>
        <v>0</v>
      </c>
      <c r="I797">
        <v>1</v>
      </c>
      <c r="J797">
        <v>1970</v>
      </c>
      <c r="K797">
        <v>0</v>
      </c>
      <c r="L797" s="3">
        <v>1662</v>
      </c>
      <c r="M797">
        <v>1</v>
      </c>
      <c r="N797">
        <v>3</v>
      </c>
      <c r="O797">
        <v>2</v>
      </c>
      <c r="P797">
        <v>1</v>
      </c>
      <c r="Q797">
        <v>8896</v>
      </c>
      <c r="R797" t="s">
        <v>44</v>
      </c>
      <c r="S797" s="6">
        <v>255000</v>
      </c>
    </row>
    <row r="798" spans="1:19" x14ac:dyDescent="0.2">
      <c r="A798" t="s">
        <v>4247</v>
      </c>
      <c r="B798">
        <f>IF(A798="Residential",1,0)</f>
        <v>0</v>
      </c>
      <c r="C798">
        <f>IF(A798="Commercial",1,0)</f>
        <v>0</v>
      </c>
      <c r="D798">
        <f>IF(A798="Condominium",1,0)</f>
        <v>1</v>
      </c>
      <c r="E798">
        <v>3</v>
      </c>
      <c r="G798" t="str">
        <f>IF(OR(F798="Brick", F798="Stone", F798="Fiber-Cement"), "Durable Materials", IF(OR(F798="Aluminum / Vinyl", F798="Block", F798="Frame", F798="Masonry / Frame", F798="Prem Wood", F798="Stucco"), "Non-Durable Materials", "Other"))</f>
        <v>Other</v>
      </c>
      <c r="H798">
        <f>IF(G798="Non-Durable Materials",0,1)</f>
        <v>1</v>
      </c>
      <c r="I798">
        <v>2</v>
      </c>
      <c r="J798">
        <v>1999</v>
      </c>
      <c r="K798">
        <v>3</v>
      </c>
      <c r="L798" s="3">
        <v>1460</v>
      </c>
      <c r="M798">
        <v>1</v>
      </c>
      <c r="N798">
        <v>2</v>
      </c>
      <c r="O798">
        <v>2</v>
      </c>
      <c r="P798">
        <v>0</v>
      </c>
      <c r="Q798">
        <v>0</v>
      </c>
      <c r="R798" t="s">
        <v>44</v>
      </c>
      <c r="S798" s="6">
        <v>255000</v>
      </c>
    </row>
    <row r="799" spans="1:19" x14ac:dyDescent="0.2">
      <c r="A799" t="s">
        <v>4875</v>
      </c>
      <c r="B799">
        <f>IF(A799="Residential",1,0)</f>
        <v>0</v>
      </c>
      <c r="C799">
        <f>IF(A799="Commercial",1,0)</f>
        <v>0</v>
      </c>
      <c r="D799">
        <f>IF(A799="Condominium",1,0)</f>
        <v>0</v>
      </c>
      <c r="E799">
        <v>5</v>
      </c>
      <c r="G799" t="str">
        <f>IF(OR(F799="Brick", F799="Stone", F799="Fiber-Cement"), "Durable Materials", IF(OR(F799="Aluminum / Vinyl", F799="Block", F799="Frame", F799="Masonry / Frame", F799="Prem Wood", F799="Stucco"), "Non-Durable Materials", "Other"))</f>
        <v>Other</v>
      </c>
      <c r="H799">
        <f>IF(G799="Non-Durable Materials",0,1)</f>
        <v>1</v>
      </c>
      <c r="I799">
        <v>2</v>
      </c>
      <c r="J799">
        <v>1948</v>
      </c>
      <c r="K799">
        <v>0</v>
      </c>
      <c r="L799" s="3">
        <v>3270</v>
      </c>
      <c r="M799">
        <v>1</v>
      </c>
      <c r="N799">
        <v>0</v>
      </c>
      <c r="O799">
        <v>0</v>
      </c>
      <c r="P799">
        <v>0</v>
      </c>
      <c r="Q799">
        <v>8040</v>
      </c>
      <c r="R799" t="s">
        <v>53</v>
      </c>
      <c r="S799" s="6">
        <v>255000</v>
      </c>
    </row>
    <row r="800" spans="1:19" x14ac:dyDescent="0.2">
      <c r="A800" t="s">
        <v>4247</v>
      </c>
      <c r="B800">
        <f>IF(A800="Residential",1,0)</f>
        <v>0</v>
      </c>
      <c r="C800">
        <f>IF(A800="Commercial",1,0)</f>
        <v>0</v>
      </c>
      <c r="D800">
        <f>IF(A800="Condominium",1,0)</f>
        <v>1</v>
      </c>
      <c r="E800">
        <v>4</v>
      </c>
      <c r="G800" t="str">
        <f>IF(OR(F800="Brick", F800="Stone", F800="Fiber-Cement"), "Durable Materials", IF(OR(F800="Aluminum / Vinyl", F800="Block", F800="Frame", F800="Masonry / Frame", F800="Prem Wood", F800="Stucco"), "Non-Durable Materials", "Other"))</f>
        <v>Other</v>
      </c>
      <c r="H800">
        <f>IF(G800="Non-Durable Materials",0,1)</f>
        <v>1</v>
      </c>
      <c r="I800">
        <v>1</v>
      </c>
      <c r="J800">
        <v>1990</v>
      </c>
      <c r="K800">
        <v>4</v>
      </c>
      <c r="L800" s="3">
        <v>996</v>
      </c>
      <c r="M800">
        <v>1</v>
      </c>
      <c r="N800">
        <v>2</v>
      </c>
      <c r="O800">
        <v>2</v>
      </c>
      <c r="P800">
        <v>0</v>
      </c>
      <c r="Q800">
        <v>0</v>
      </c>
      <c r="R800" t="s">
        <v>35</v>
      </c>
      <c r="S800" s="6">
        <v>255000</v>
      </c>
    </row>
    <row r="801" spans="1:19" x14ac:dyDescent="0.2">
      <c r="A801" t="s">
        <v>19</v>
      </c>
      <c r="B801">
        <f>IF(A801="Residential",1,0)</f>
        <v>1</v>
      </c>
      <c r="C801">
        <f>IF(A801="Commercial",1,0)</f>
        <v>0</v>
      </c>
      <c r="D801">
        <f>IF(A801="Condominium",1,0)</f>
        <v>0</v>
      </c>
      <c r="E801">
        <v>14</v>
      </c>
      <c r="F801" t="s">
        <v>22</v>
      </c>
      <c r="G801" t="str">
        <f>IF(OR(F801="Brick", F801="Stone", F801="Fiber-Cement"), "Durable Materials", IF(OR(F801="Aluminum / Vinyl", F801="Block", F801="Frame", F801="Masonry / Frame", F801="Prem Wood", F801="Stucco"), "Non-Durable Materials", "Other"))</f>
        <v>Non-Durable Materials</v>
      </c>
      <c r="H801">
        <f>IF(G801="Non-Durable Materials",0,1)</f>
        <v>0</v>
      </c>
      <c r="I801">
        <v>1.5</v>
      </c>
      <c r="J801">
        <v>1926</v>
      </c>
      <c r="K801">
        <v>0</v>
      </c>
      <c r="L801" s="3">
        <v>1853</v>
      </c>
      <c r="M801">
        <v>1</v>
      </c>
      <c r="N801">
        <v>5</v>
      </c>
      <c r="O801">
        <v>2</v>
      </c>
      <c r="P801">
        <v>0</v>
      </c>
      <c r="Q801">
        <v>4400</v>
      </c>
      <c r="R801" t="s">
        <v>38</v>
      </c>
      <c r="S801" s="6">
        <v>254900</v>
      </c>
    </row>
    <row r="802" spans="1:19" x14ac:dyDescent="0.2">
      <c r="A802" t="s">
        <v>4247</v>
      </c>
      <c r="B802">
        <f>IF(A802="Residential",1,0)</f>
        <v>0</v>
      </c>
      <c r="C802">
        <f>IF(A802="Commercial",1,0)</f>
        <v>0</v>
      </c>
      <c r="D802">
        <f>IF(A802="Condominium",1,0)</f>
        <v>1</v>
      </c>
      <c r="E802">
        <v>3</v>
      </c>
      <c r="G802" t="str">
        <f>IF(OR(F802="Brick", F802="Stone", F802="Fiber-Cement"), "Durable Materials", IF(OR(F802="Aluminum / Vinyl", F802="Block", F802="Frame", F802="Masonry / Frame", F802="Prem Wood", F802="Stucco"), "Non-Durable Materials", "Other"))</f>
        <v>Other</v>
      </c>
      <c r="H802">
        <f>IF(G802="Non-Durable Materials",0,1)</f>
        <v>1</v>
      </c>
      <c r="I802">
        <v>1</v>
      </c>
      <c r="J802">
        <v>2005</v>
      </c>
      <c r="K802">
        <v>6</v>
      </c>
      <c r="L802" s="3">
        <v>1546</v>
      </c>
      <c r="M802">
        <v>1</v>
      </c>
      <c r="N802">
        <v>2</v>
      </c>
      <c r="O802">
        <v>2</v>
      </c>
      <c r="P802">
        <v>0</v>
      </c>
      <c r="Q802">
        <v>0</v>
      </c>
      <c r="R802" t="s">
        <v>28</v>
      </c>
      <c r="S802" s="6">
        <v>254500</v>
      </c>
    </row>
    <row r="803" spans="1:19" x14ac:dyDescent="0.2">
      <c r="A803" t="s">
        <v>4247</v>
      </c>
      <c r="B803">
        <f>IF(A803="Residential",1,0)</f>
        <v>0</v>
      </c>
      <c r="C803">
        <f>IF(A803="Commercial",1,0)</f>
        <v>0</v>
      </c>
      <c r="D803">
        <f>IF(A803="Condominium",1,0)</f>
        <v>1</v>
      </c>
      <c r="E803">
        <v>4</v>
      </c>
      <c r="G803" t="str">
        <f>IF(OR(F803="Brick", F803="Stone", F803="Fiber-Cement"), "Durable Materials", IF(OR(F803="Aluminum / Vinyl", F803="Block", F803="Frame", F803="Masonry / Frame", F803="Prem Wood", F803="Stucco"), "Non-Durable Materials", "Other"))</f>
        <v>Other</v>
      </c>
      <c r="H803">
        <f>IF(G803="Non-Durable Materials",0,1)</f>
        <v>1</v>
      </c>
      <c r="I803">
        <v>1</v>
      </c>
      <c r="J803">
        <v>1901</v>
      </c>
      <c r="K803">
        <v>4</v>
      </c>
      <c r="L803" s="3">
        <v>1260</v>
      </c>
      <c r="M803">
        <v>1</v>
      </c>
      <c r="N803">
        <v>2</v>
      </c>
      <c r="O803">
        <v>1</v>
      </c>
      <c r="P803">
        <v>0</v>
      </c>
      <c r="Q803">
        <v>0</v>
      </c>
      <c r="R803" t="s">
        <v>23</v>
      </c>
      <c r="S803" s="6">
        <v>254400</v>
      </c>
    </row>
    <row r="804" spans="1:19" x14ac:dyDescent="0.2">
      <c r="A804" t="s">
        <v>4247</v>
      </c>
      <c r="B804">
        <f>IF(A804="Residential",1,0)</f>
        <v>0</v>
      </c>
      <c r="C804">
        <f>IF(A804="Commercial",1,0)</f>
        <v>0</v>
      </c>
      <c r="D804">
        <f>IF(A804="Condominium",1,0)</f>
        <v>1</v>
      </c>
      <c r="E804">
        <v>6</v>
      </c>
      <c r="G804" t="str">
        <f>IF(OR(F804="Brick", F804="Stone", F804="Fiber-Cement"), "Durable Materials", IF(OR(F804="Aluminum / Vinyl", F804="Block", F804="Frame", F804="Masonry / Frame", F804="Prem Wood", F804="Stucco"), "Non-Durable Materials", "Other"))</f>
        <v>Other</v>
      </c>
      <c r="H804">
        <f>IF(G804="Non-Durable Materials",0,1)</f>
        <v>1</v>
      </c>
      <c r="I804">
        <v>1</v>
      </c>
      <c r="J804">
        <v>1945</v>
      </c>
      <c r="K804">
        <v>5</v>
      </c>
      <c r="L804" s="3">
        <v>1238</v>
      </c>
      <c r="M804">
        <v>1</v>
      </c>
      <c r="N804">
        <v>2</v>
      </c>
      <c r="O804">
        <v>2</v>
      </c>
      <c r="P804">
        <v>0</v>
      </c>
      <c r="Q804">
        <v>0</v>
      </c>
      <c r="R804" t="s">
        <v>38</v>
      </c>
      <c r="S804" s="6">
        <v>254000</v>
      </c>
    </row>
    <row r="805" spans="1:19" x14ac:dyDescent="0.2">
      <c r="A805" t="s">
        <v>4247</v>
      </c>
      <c r="B805">
        <f>IF(A805="Residential",1,0)</f>
        <v>0</v>
      </c>
      <c r="C805">
        <f>IF(A805="Commercial",1,0)</f>
        <v>0</v>
      </c>
      <c r="D805">
        <f>IF(A805="Condominium",1,0)</f>
        <v>1</v>
      </c>
      <c r="E805">
        <v>3</v>
      </c>
      <c r="G805" t="str">
        <f>IF(OR(F805="Brick", F805="Stone", F805="Fiber-Cement"), "Durable Materials", IF(OR(F805="Aluminum / Vinyl", F805="Block", F805="Frame", F805="Masonry / Frame", F805="Prem Wood", F805="Stucco"), "Non-Durable Materials", "Other"))</f>
        <v>Other</v>
      </c>
      <c r="H805">
        <f>IF(G805="Non-Durable Materials",0,1)</f>
        <v>1</v>
      </c>
      <c r="I805">
        <v>2</v>
      </c>
      <c r="J805">
        <v>1996</v>
      </c>
      <c r="K805">
        <v>4</v>
      </c>
      <c r="L805" s="3">
        <v>1126</v>
      </c>
      <c r="M805">
        <v>1</v>
      </c>
      <c r="N805">
        <v>2</v>
      </c>
      <c r="O805">
        <v>2</v>
      </c>
      <c r="P805">
        <v>1</v>
      </c>
      <c r="Q805">
        <v>0</v>
      </c>
      <c r="R805" t="s">
        <v>35</v>
      </c>
      <c r="S805" s="6">
        <v>254000</v>
      </c>
    </row>
    <row r="806" spans="1:19" x14ac:dyDescent="0.2">
      <c r="A806" t="s">
        <v>19</v>
      </c>
      <c r="B806">
        <f>IF(A806="Residential",1,0)</f>
        <v>1</v>
      </c>
      <c r="C806">
        <f>IF(A806="Commercial",1,0)</f>
        <v>0</v>
      </c>
      <c r="D806">
        <f>IF(A806="Condominium",1,0)</f>
        <v>0</v>
      </c>
      <c r="E806">
        <v>5</v>
      </c>
      <c r="F806" t="s">
        <v>22</v>
      </c>
      <c r="G806" t="str">
        <f>IF(OR(F806="Brick", F806="Stone", F806="Fiber-Cement"), "Durable Materials", IF(OR(F806="Aluminum / Vinyl", F806="Block", F806="Frame", F806="Masonry / Frame", F806="Prem Wood", F806="Stucco"), "Non-Durable Materials", "Other"))</f>
        <v>Non-Durable Materials</v>
      </c>
      <c r="H806">
        <f>IF(G806="Non-Durable Materials",0,1)</f>
        <v>0</v>
      </c>
      <c r="I806">
        <v>2</v>
      </c>
      <c r="J806">
        <v>1989</v>
      </c>
      <c r="K806">
        <v>0</v>
      </c>
      <c r="L806" s="3">
        <v>2289</v>
      </c>
      <c r="M806">
        <v>1</v>
      </c>
      <c r="N806">
        <v>4</v>
      </c>
      <c r="O806">
        <v>2</v>
      </c>
      <c r="P806">
        <v>1</v>
      </c>
      <c r="Q806">
        <v>20000</v>
      </c>
      <c r="R806" t="s">
        <v>53</v>
      </c>
      <c r="S806" s="6">
        <v>253500</v>
      </c>
    </row>
    <row r="807" spans="1:19" x14ac:dyDescent="0.2">
      <c r="A807" t="s">
        <v>19</v>
      </c>
      <c r="B807">
        <f>IF(A807="Residential",1,0)</f>
        <v>1</v>
      </c>
      <c r="C807">
        <f>IF(A807="Commercial",1,0)</f>
        <v>0</v>
      </c>
      <c r="D807">
        <f>IF(A807="Condominium",1,0)</f>
        <v>0</v>
      </c>
      <c r="E807">
        <v>5</v>
      </c>
      <c r="F807" t="s">
        <v>40</v>
      </c>
      <c r="G807" t="str">
        <f>IF(OR(F807="Brick", F807="Stone", F807="Fiber-Cement"), "Durable Materials", IF(OR(F807="Aluminum / Vinyl", F807="Block", F807="Frame", F807="Masonry / Frame", F807="Prem Wood", F807="Stucco"), "Non-Durable Materials", "Other"))</f>
        <v>Non-Durable Materials</v>
      </c>
      <c r="H807">
        <f>IF(G807="Non-Durable Materials",0,1)</f>
        <v>0</v>
      </c>
      <c r="I807">
        <v>1.5</v>
      </c>
      <c r="J807">
        <v>1955</v>
      </c>
      <c r="K807">
        <v>0</v>
      </c>
      <c r="L807" s="3">
        <v>2186</v>
      </c>
      <c r="M807">
        <v>1</v>
      </c>
      <c r="N807">
        <v>6</v>
      </c>
      <c r="O807">
        <v>2</v>
      </c>
      <c r="P807">
        <v>0</v>
      </c>
      <c r="Q807">
        <v>5900</v>
      </c>
      <c r="R807" t="s">
        <v>61</v>
      </c>
      <c r="S807" s="6">
        <v>253300</v>
      </c>
    </row>
    <row r="808" spans="1:19" x14ac:dyDescent="0.2">
      <c r="A808" t="s">
        <v>4247</v>
      </c>
      <c r="B808">
        <f>IF(A808="Residential",1,0)</f>
        <v>0</v>
      </c>
      <c r="C808">
        <f>IF(A808="Commercial",1,0)</f>
        <v>0</v>
      </c>
      <c r="D808">
        <f>IF(A808="Condominium",1,0)</f>
        <v>1</v>
      </c>
      <c r="E808">
        <v>3</v>
      </c>
      <c r="G808" t="str">
        <f>IF(OR(F808="Brick", F808="Stone", F808="Fiber-Cement"), "Durable Materials", IF(OR(F808="Aluminum / Vinyl", F808="Block", F808="Frame", F808="Masonry / Frame", F808="Prem Wood", F808="Stucco"), "Non-Durable Materials", "Other"))</f>
        <v>Other</v>
      </c>
      <c r="H808">
        <f>IF(G808="Non-Durable Materials",0,1)</f>
        <v>1</v>
      </c>
      <c r="I808">
        <v>2</v>
      </c>
      <c r="J808">
        <v>2001</v>
      </c>
      <c r="K808">
        <v>4</v>
      </c>
      <c r="L808" s="3">
        <v>1310</v>
      </c>
      <c r="M808">
        <v>1</v>
      </c>
      <c r="N808">
        <v>2</v>
      </c>
      <c r="O808">
        <v>2</v>
      </c>
      <c r="P808">
        <v>1</v>
      </c>
      <c r="Q808">
        <v>0</v>
      </c>
      <c r="R808" t="s">
        <v>42</v>
      </c>
      <c r="S808" s="6">
        <v>253000</v>
      </c>
    </row>
    <row r="809" spans="1:19" x14ac:dyDescent="0.2">
      <c r="A809" t="s">
        <v>4875</v>
      </c>
      <c r="B809">
        <f>IF(A809="Residential",1,0)</f>
        <v>0</v>
      </c>
      <c r="C809">
        <f>IF(A809="Commercial",1,0)</f>
        <v>0</v>
      </c>
      <c r="D809">
        <f>IF(A809="Condominium",1,0)</f>
        <v>0</v>
      </c>
      <c r="E809">
        <v>10</v>
      </c>
      <c r="G809" t="str">
        <f>IF(OR(F809="Brick", F809="Stone", F809="Fiber-Cement"), "Durable Materials", IF(OR(F809="Aluminum / Vinyl", F809="Block", F809="Frame", F809="Masonry / Frame", F809="Prem Wood", F809="Stucco"), "Non-Durable Materials", "Other"))</f>
        <v>Other</v>
      </c>
      <c r="H809">
        <f>IF(G809="Non-Durable Materials",0,1)</f>
        <v>1</v>
      </c>
      <c r="I809">
        <v>2</v>
      </c>
      <c r="J809">
        <v>1954</v>
      </c>
      <c r="K809">
        <v>0</v>
      </c>
      <c r="L809" s="3">
        <v>5244</v>
      </c>
      <c r="M809">
        <v>1</v>
      </c>
      <c r="N809">
        <v>0</v>
      </c>
      <c r="O809">
        <v>0</v>
      </c>
      <c r="P809">
        <v>0</v>
      </c>
      <c r="Q809">
        <v>9600</v>
      </c>
      <c r="R809" t="s">
        <v>42</v>
      </c>
      <c r="S809" s="6">
        <v>253000</v>
      </c>
    </row>
    <row r="810" spans="1:19" x14ac:dyDescent="0.2">
      <c r="A810" t="s">
        <v>19</v>
      </c>
      <c r="B810">
        <f>IF(A810="Residential",1,0)</f>
        <v>1</v>
      </c>
      <c r="C810">
        <f>IF(A810="Commercial",1,0)</f>
        <v>0</v>
      </c>
      <c r="D810">
        <f>IF(A810="Condominium",1,0)</f>
        <v>0</v>
      </c>
      <c r="E810">
        <v>3</v>
      </c>
      <c r="F810" t="s">
        <v>25</v>
      </c>
      <c r="G810" t="str">
        <f>IF(OR(F810="Brick", F810="Stone", F810="Fiber-Cement"), "Durable Materials", IF(OR(F810="Aluminum / Vinyl", F810="Block", F810="Frame", F810="Masonry / Frame", F810="Prem Wood", F810="Stucco"), "Non-Durable Materials", "Other"))</f>
        <v>Durable Materials</v>
      </c>
      <c r="H810">
        <f>IF(G810="Non-Durable Materials",0,1)</f>
        <v>1</v>
      </c>
      <c r="I810">
        <v>2</v>
      </c>
      <c r="J810">
        <v>1923</v>
      </c>
      <c r="K810">
        <v>0</v>
      </c>
      <c r="L810" s="3">
        <v>3224</v>
      </c>
      <c r="M810">
        <v>3</v>
      </c>
      <c r="N810">
        <v>8</v>
      </c>
      <c r="O810">
        <v>3</v>
      </c>
      <c r="P810">
        <v>0</v>
      </c>
      <c r="Q810">
        <v>5535</v>
      </c>
      <c r="R810" t="s">
        <v>30</v>
      </c>
      <c r="S810" s="6">
        <v>253000</v>
      </c>
    </row>
    <row r="811" spans="1:19" x14ac:dyDescent="0.2">
      <c r="A811" t="s">
        <v>19</v>
      </c>
      <c r="B811">
        <f>IF(A811="Residential",1,0)</f>
        <v>1</v>
      </c>
      <c r="C811">
        <f>IF(A811="Commercial",1,0)</f>
        <v>0</v>
      </c>
      <c r="D811">
        <f>IF(A811="Condominium",1,0)</f>
        <v>0</v>
      </c>
      <c r="E811">
        <v>14</v>
      </c>
      <c r="F811" t="s">
        <v>22</v>
      </c>
      <c r="G811" t="str">
        <f>IF(OR(F811="Brick", F811="Stone", F811="Fiber-Cement"), "Durable Materials", IF(OR(F811="Aluminum / Vinyl", F811="Block", F811="Frame", F811="Masonry / Frame", F811="Prem Wood", F811="Stucco"), "Non-Durable Materials", "Other"))</f>
        <v>Non-Durable Materials</v>
      </c>
      <c r="H811">
        <f>IF(G811="Non-Durable Materials",0,1)</f>
        <v>0</v>
      </c>
      <c r="I811">
        <v>1</v>
      </c>
      <c r="J811">
        <v>1923</v>
      </c>
      <c r="K811">
        <v>0</v>
      </c>
      <c r="L811" s="3">
        <v>1551</v>
      </c>
      <c r="M811">
        <v>1</v>
      </c>
      <c r="N811">
        <v>3</v>
      </c>
      <c r="O811">
        <v>1</v>
      </c>
      <c r="P811">
        <v>0</v>
      </c>
      <c r="Q811">
        <v>4800</v>
      </c>
      <c r="R811" t="s">
        <v>26</v>
      </c>
      <c r="S811" s="6">
        <v>252500</v>
      </c>
    </row>
    <row r="812" spans="1:19" x14ac:dyDescent="0.2">
      <c r="A812" t="s">
        <v>19</v>
      </c>
      <c r="B812">
        <f>IF(A812="Residential",1,0)</f>
        <v>1</v>
      </c>
      <c r="C812">
        <f>IF(A812="Commercial",1,0)</f>
        <v>0</v>
      </c>
      <c r="D812">
        <f>IF(A812="Condominium",1,0)</f>
        <v>0</v>
      </c>
      <c r="E812">
        <v>3</v>
      </c>
      <c r="F812" t="s">
        <v>25</v>
      </c>
      <c r="G812" t="str">
        <f>IF(OR(F812="Brick", F812="Stone", F812="Fiber-Cement"), "Durable Materials", IF(OR(F812="Aluminum / Vinyl", F812="Block", F812="Frame", F812="Masonry / Frame", F812="Prem Wood", F812="Stucco"), "Non-Durable Materials", "Other"))</f>
        <v>Durable Materials</v>
      </c>
      <c r="H812">
        <f>IF(G812="Non-Durable Materials",0,1)</f>
        <v>1</v>
      </c>
      <c r="I812">
        <v>2</v>
      </c>
      <c r="J812">
        <v>1923</v>
      </c>
      <c r="K812">
        <v>0</v>
      </c>
      <c r="L812" s="3">
        <v>2980</v>
      </c>
      <c r="M812">
        <v>2</v>
      </c>
      <c r="N812">
        <v>4</v>
      </c>
      <c r="O812">
        <v>2</v>
      </c>
      <c r="P812">
        <v>0</v>
      </c>
      <c r="Q812">
        <v>4800</v>
      </c>
      <c r="R812" t="s">
        <v>44</v>
      </c>
      <c r="S812" s="6">
        <v>252500</v>
      </c>
    </row>
    <row r="813" spans="1:19" x14ac:dyDescent="0.2">
      <c r="A813" t="s">
        <v>4247</v>
      </c>
      <c r="B813">
        <f>IF(A813="Residential",1,0)</f>
        <v>0</v>
      </c>
      <c r="C813">
        <f>IF(A813="Commercial",1,0)</f>
        <v>0</v>
      </c>
      <c r="D813">
        <f>IF(A813="Condominium",1,0)</f>
        <v>1</v>
      </c>
      <c r="E813">
        <v>12</v>
      </c>
      <c r="G813" t="str">
        <f>IF(OR(F813="Brick", F813="Stone", F813="Fiber-Cement"), "Durable Materials", IF(OR(F813="Aluminum / Vinyl", F813="Block", F813="Frame", F813="Masonry / Frame", F813="Prem Wood", F813="Stucco"), "Non-Durable Materials", "Other"))</f>
        <v>Other</v>
      </c>
      <c r="H813">
        <f>IF(G813="Non-Durable Materials",0,1)</f>
        <v>1</v>
      </c>
      <c r="I813">
        <v>1</v>
      </c>
      <c r="J813">
        <v>2006</v>
      </c>
      <c r="K813">
        <v>3</v>
      </c>
      <c r="L813" s="3">
        <v>953</v>
      </c>
      <c r="M813">
        <v>1</v>
      </c>
      <c r="N813">
        <v>1</v>
      </c>
      <c r="O813">
        <v>1</v>
      </c>
      <c r="P813">
        <v>0</v>
      </c>
      <c r="Q813">
        <v>0</v>
      </c>
      <c r="R813" t="s">
        <v>38</v>
      </c>
      <c r="S813" s="6">
        <v>252494</v>
      </c>
    </row>
    <row r="814" spans="1:19" x14ac:dyDescent="0.2">
      <c r="A814" t="s">
        <v>19</v>
      </c>
      <c r="B814">
        <f>IF(A814="Residential",1,0)</f>
        <v>1</v>
      </c>
      <c r="C814">
        <f>IF(A814="Commercial",1,0)</f>
        <v>0</v>
      </c>
      <c r="D814">
        <f>IF(A814="Condominium",1,0)</f>
        <v>0</v>
      </c>
      <c r="E814">
        <v>3</v>
      </c>
      <c r="F814" t="s">
        <v>25</v>
      </c>
      <c r="G814" t="str">
        <f>IF(OR(F814="Brick", F814="Stone", F814="Fiber-Cement"), "Durable Materials", IF(OR(F814="Aluminum / Vinyl", F814="Block", F814="Frame", F814="Masonry / Frame", F814="Prem Wood", F814="Stucco"), "Non-Durable Materials", "Other"))</f>
        <v>Durable Materials</v>
      </c>
      <c r="H814">
        <f>IF(G814="Non-Durable Materials",0,1)</f>
        <v>1</v>
      </c>
      <c r="I814">
        <v>2</v>
      </c>
      <c r="J814">
        <v>1898</v>
      </c>
      <c r="K814">
        <v>0</v>
      </c>
      <c r="L814" s="3">
        <v>3290</v>
      </c>
      <c r="M814">
        <v>3</v>
      </c>
      <c r="N814">
        <v>5</v>
      </c>
      <c r="O814">
        <v>3</v>
      </c>
      <c r="P814">
        <v>0</v>
      </c>
      <c r="Q814">
        <v>2400</v>
      </c>
      <c r="R814" t="s">
        <v>23</v>
      </c>
      <c r="S814" s="6">
        <v>252100</v>
      </c>
    </row>
    <row r="815" spans="1:19" x14ac:dyDescent="0.2">
      <c r="A815" t="s">
        <v>19</v>
      </c>
      <c r="B815">
        <f>IF(A815="Residential",1,0)</f>
        <v>1</v>
      </c>
      <c r="C815">
        <f>IF(A815="Commercial",1,0)</f>
        <v>0</v>
      </c>
      <c r="D815">
        <f>IF(A815="Condominium",1,0)</f>
        <v>0</v>
      </c>
      <c r="E815">
        <v>3</v>
      </c>
      <c r="F815" t="s">
        <v>22</v>
      </c>
      <c r="G815" t="str">
        <f>IF(OR(F815="Brick", F815="Stone", F815="Fiber-Cement"), "Durable Materials", IF(OR(F815="Aluminum / Vinyl", F815="Block", F815="Frame", F815="Masonry / Frame", F815="Prem Wood", F815="Stucco"), "Non-Durable Materials", "Other"))</f>
        <v>Non-Durable Materials</v>
      </c>
      <c r="H815">
        <f>IF(G815="Non-Durable Materials",0,1)</f>
        <v>0</v>
      </c>
      <c r="I815">
        <v>2</v>
      </c>
      <c r="J815">
        <v>1896</v>
      </c>
      <c r="K815">
        <v>0</v>
      </c>
      <c r="L815" s="3">
        <v>3328</v>
      </c>
      <c r="M815">
        <v>2</v>
      </c>
      <c r="N815">
        <v>8</v>
      </c>
      <c r="O815">
        <v>2</v>
      </c>
      <c r="P815">
        <v>0</v>
      </c>
      <c r="Q815">
        <v>3162</v>
      </c>
      <c r="R815" t="s">
        <v>23</v>
      </c>
      <c r="S815" s="6">
        <v>252000</v>
      </c>
    </row>
    <row r="816" spans="1:19" x14ac:dyDescent="0.2">
      <c r="A816" t="s">
        <v>19</v>
      </c>
      <c r="B816">
        <f>IF(A816="Residential",1,0)</f>
        <v>1</v>
      </c>
      <c r="C816">
        <f>IF(A816="Commercial",1,0)</f>
        <v>0</v>
      </c>
      <c r="D816">
        <f>IF(A816="Condominium",1,0)</f>
        <v>0</v>
      </c>
      <c r="E816">
        <v>14</v>
      </c>
      <c r="F816" t="s">
        <v>143</v>
      </c>
      <c r="G816" t="str">
        <f>IF(OR(F816="Brick", F816="Stone", F816="Fiber-Cement"), "Durable Materials", IF(OR(F816="Aluminum / Vinyl", F816="Block", F816="Frame", F816="Masonry / Frame", F816="Prem Wood", F816="Stucco"), "Non-Durable Materials", "Other"))</f>
        <v>Non-Durable Materials</v>
      </c>
      <c r="H816">
        <f>IF(G816="Non-Durable Materials",0,1)</f>
        <v>0</v>
      </c>
      <c r="I816">
        <v>1.5</v>
      </c>
      <c r="J816">
        <v>1926</v>
      </c>
      <c r="K816">
        <v>0</v>
      </c>
      <c r="L816" s="3">
        <v>1940</v>
      </c>
      <c r="M816">
        <v>2</v>
      </c>
      <c r="N816">
        <v>4</v>
      </c>
      <c r="O816">
        <v>2</v>
      </c>
      <c r="P816">
        <v>0</v>
      </c>
      <c r="Q816">
        <v>3600</v>
      </c>
      <c r="R816" t="s">
        <v>35</v>
      </c>
      <c r="S816" s="6">
        <v>252000</v>
      </c>
    </row>
    <row r="817" spans="1:19" x14ac:dyDescent="0.2">
      <c r="A817" t="s">
        <v>19</v>
      </c>
      <c r="B817">
        <f>IF(A817="Residential",1,0)</f>
        <v>1</v>
      </c>
      <c r="C817">
        <f>IF(A817="Commercial",1,0)</f>
        <v>0</v>
      </c>
      <c r="D817">
        <f>IF(A817="Condominium",1,0)</f>
        <v>0</v>
      </c>
      <c r="E817">
        <v>3</v>
      </c>
      <c r="F817" t="s">
        <v>22</v>
      </c>
      <c r="G817" t="str">
        <f>IF(OR(F817="Brick", F817="Stone", F817="Fiber-Cement"), "Durable Materials", IF(OR(F817="Aluminum / Vinyl", F817="Block", F817="Frame", F817="Masonry / Frame", F817="Prem Wood", F817="Stucco"), "Non-Durable Materials", "Other"))</f>
        <v>Non-Durable Materials</v>
      </c>
      <c r="H817">
        <f>IF(G817="Non-Durable Materials",0,1)</f>
        <v>0</v>
      </c>
      <c r="I817">
        <v>2</v>
      </c>
      <c r="J817">
        <v>1908</v>
      </c>
      <c r="K817">
        <v>0</v>
      </c>
      <c r="L817" s="3">
        <v>1666</v>
      </c>
      <c r="M817">
        <v>1</v>
      </c>
      <c r="N817">
        <v>3</v>
      </c>
      <c r="O817">
        <v>1</v>
      </c>
      <c r="P817">
        <v>1</v>
      </c>
      <c r="Q817">
        <v>4800</v>
      </c>
      <c r="R817" t="s">
        <v>30</v>
      </c>
      <c r="S817" s="6">
        <v>251700</v>
      </c>
    </row>
    <row r="818" spans="1:19" x14ac:dyDescent="0.2">
      <c r="A818" t="s">
        <v>19</v>
      </c>
      <c r="B818">
        <f>IF(A818="Residential",1,0)</f>
        <v>1</v>
      </c>
      <c r="C818">
        <f>IF(A818="Commercial",1,0)</f>
        <v>0</v>
      </c>
      <c r="D818">
        <f>IF(A818="Condominium",1,0)</f>
        <v>0</v>
      </c>
      <c r="E818">
        <v>14</v>
      </c>
      <c r="F818" t="s">
        <v>22</v>
      </c>
      <c r="G818" t="str">
        <f>IF(OR(F818="Brick", F818="Stone", F818="Fiber-Cement"), "Durable Materials", IF(OR(F818="Aluminum / Vinyl", F818="Block", F818="Frame", F818="Masonry / Frame", F818="Prem Wood", F818="Stucco"), "Non-Durable Materials", "Other"))</f>
        <v>Non-Durable Materials</v>
      </c>
      <c r="H818">
        <f>IF(G818="Non-Durable Materials",0,1)</f>
        <v>0</v>
      </c>
      <c r="I818">
        <v>2</v>
      </c>
      <c r="J818">
        <v>1930</v>
      </c>
      <c r="K818">
        <v>0</v>
      </c>
      <c r="L818" s="3">
        <v>2487</v>
      </c>
      <c r="M818">
        <v>2</v>
      </c>
      <c r="N818">
        <v>5</v>
      </c>
      <c r="O818">
        <v>3</v>
      </c>
      <c r="P818">
        <v>0</v>
      </c>
      <c r="Q818">
        <v>4800</v>
      </c>
      <c r="R818" t="s">
        <v>26</v>
      </c>
      <c r="S818" s="6">
        <v>251000</v>
      </c>
    </row>
    <row r="819" spans="1:19" x14ac:dyDescent="0.2">
      <c r="A819" t="s">
        <v>19</v>
      </c>
      <c r="B819">
        <f>IF(A819="Residential",1,0)</f>
        <v>1</v>
      </c>
      <c r="C819">
        <f>IF(A819="Commercial",1,0)</f>
        <v>0</v>
      </c>
      <c r="D819">
        <f>IF(A819="Condominium",1,0)</f>
        <v>0</v>
      </c>
      <c r="E819">
        <v>14</v>
      </c>
      <c r="F819" t="s">
        <v>22</v>
      </c>
      <c r="G819" t="str">
        <f>IF(OR(F819="Brick", F819="Stone", F819="Fiber-Cement"), "Durable Materials", IF(OR(F819="Aluminum / Vinyl", F819="Block", F819="Frame", F819="Masonry / Frame", F819="Prem Wood", F819="Stucco"), "Non-Durable Materials", "Other"))</f>
        <v>Non-Durable Materials</v>
      </c>
      <c r="H819">
        <f>IF(G819="Non-Durable Materials",0,1)</f>
        <v>0</v>
      </c>
      <c r="I819">
        <v>1.5</v>
      </c>
      <c r="J819">
        <v>1926</v>
      </c>
      <c r="K819">
        <v>0</v>
      </c>
      <c r="L819" s="3">
        <v>2141</v>
      </c>
      <c r="M819">
        <v>2</v>
      </c>
      <c r="N819">
        <v>4</v>
      </c>
      <c r="O819">
        <v>2</v>
      </c>
      <c r="P819">
        <v>0</v>
      </c>
      <c r="Q819">
        <v>5400</v>
      </c>
      <c r="R819" t="s">
        <v>38</v>
      </c>
      <c r="S819" s="6">
        <v>250650</v>
      </c>
    </row>
    <row r="820" spans="1:19" x14ac:dyDescent="0.2">
      <c r="A820" t="s">
        <v>19</v>
      </c>
      <c r="B820">
        <f>IF(A820="Residential",1,0)</f>
        <v>1</v>
      </c>
      <c r="C820">
        <f>IF(A820="Commercial",1,0)</f>
        <v>0</v>
      </c>
      <c r="D820">
        <f>IF(A820="Condominium",1,0)</f>
        <v>0</v>
      </c>
      <c r="E820">
        <v>14</v>
      </c>
      <c r="F820" t="s">
        <v>22</v>
      </c>
      <c r="G820" t="str">
        <f>IF(OR(F820="Brick", F820="Stone", F820="Fiber-Cement"), "Durable Materials", IF(OR(F820="Aluminum / Vinyl", F820="Block", F820="Frame", F820="Masonry / Frame", F820="Prem Wood", F820="Stucco"), "Non-Durable Materials", "Other"))</f>
        <v>Non-Durable Materials</v>
      </c>
      <c r="H820">
        <f>IF(G820="Non-Durable Materials",0,1)</f>
        <v>0</v>
      </c>
      <c r="I820">
        <v>1</v>
      </c>
      <c r="J820">
        <v>1948</v>
      </c>
      <c r="K820">
        <v>0</v>
      </c>
      <c r="L820" s="3">
        <v>1346</v>
      </c>
      <c r="M820">
        <v>1</v>
      </c>
      <c r="N820">
        <v>3</v>
      </c>
      <c r="O820">
        <v>3</v>
      </c>
      <c r="P820">
        <v>0</v>
      </c>
      <c r="Q820">
        <v>4920</v>
      </c>
      <c r="R820" t="s">
        <v>42</v>
      </c>
      <c r="S820" s="6">
        <v>250000</v>
      </c>
    </row>
    <row r="821" spans="1:19" x14ac:dyDescent="0.2">
      <c r="A821" t="s">
        <v>19</v>
      </c>
      <c r="B821">
        <f>IF(A821="Residential",1,0)</f>
        <v>1</v>
      </c>
      <c r="C821">
        <f>IF(A821="Commercial",1,0)</f>
        <v>0</v>
      </c>
      <c r="D821">
        <f>IF(A821="Condominium",1,0)</f>
        <v>0</v>
      </c>
      <c r="E821">
        <v>13</v>
      </c>
      <c r="F821" t="s">
        <v>40</v>
      </c>
      <c r="G821" t="str">
        <f>IF(OR(F821="Brick", F821="Stone", F821="Fiber-Cement"), "Durable Materials", IF(OR(F821="Aluminum / Vinyl", F821="Block", F821="Frame", F821="Masonry / Frame", F821="Prem Wood", F821="Stucco"), "Non-Durable Materials", "Other"))</f>
        <v>Non-Durable Materials</v>
      </c>
      <c r="H821">
        <f>IF(G821="Non-Durable Materials",0,1)</f>
        <v>0</v>
      </c>
      <c r="I821">
        <v>1.5</v>
      </c>
      <c r="J821">
        <v>1928</v>
      </c>
      <c r="K821">
        <v>0</v>
      </c>
      <c r="L821" s="3">
        <v>1654</v>
      </c>
      <c r="M821">
        <v>1</v>
      </c>
      <c r="N821">
        <v>4</v>
      </c>
      <c r="O821">
        <v>2</v>
      </c>
      <c r="P821">
        <v>0</v>
      </c>
      <c r="Q821">
        <v>5560</v>
      </c>
      <c r="R821" t="s">
        <v>30</v>
      </c>
      <c r="S821" s="6">
        <v>250000</v>
      </c>
    </row>
    <row r="822" spans="1:19" x14ac:dyDescent="0.2">
      <c r="A822" t="s">
        <v>4247</v>
      </c>
      <c r="B822">
        <f>IF(A822="Residential",1,0)</f>
        <v>0</v>
      </c>
      <c r="C822">
        <f>IF(A822="Commercial",1,0)</f>
        <v>0</v>
      </c>
      <c r="D822">
        <f>IF(A822="Condominium",1,0)</f>
        <v>1</v>
      </c>
      <c r="E822">
        <v>4</v>
      </c>
      <c r="G822" t="str">
        <f>IF(OR(F822="Brick", F822="Stone", F822="Fiber-Cement"), "Durable Materials", IF(OR(F822="Aluminum / Vinyl", F822="Block", F822="Frame", F822="Masonry / Frame", F822="Prem Wood", F822="Stucco"), "Non-Durable Materials", "Other"))</f>
        <v>Other</v>
      </c>
      <c r="H822">
        <f>IF(G822="Non-Durable Materials",0,1)</f>
        <v>1</v>
      </c>
      <c r="I822">
        <v>1</v>
      </c>
      <c r="J822">
        <v>0</v>
      </c>
      <c r="K822">
        <v>4</v>
      </c>
      <c r="L822" s="3">
        <v>954</v>
      </c>
      <c r="M822">
        <v>1</v>
      </c>
      <c r="N822">
        <v>2</v>
      </c>
      <c r="O822">
        <v>2</v>
      </c>
      <c r="P822">
        <v>0</v>
      </c>
      <c r="Q822">
        <v>0</v>
      </c>
      <c r="R822" t="s">
        <v>65</v>
      </c>
      <c r="S822" s="6">
        <v>250000</v>
      </c>
    </row>
    <row r="823" spans="1:19" x14ac:dyDescent="0.2">
      <c r="A823" t="s">
        <v>4247</v>
      </c>
      <c r="B823">
        <f>IF(A823="Residential",1,0)</f>
        <v>0</v>
      </c>
      <c r="C823">
        <f>IF(A823="Commercial",1,0)</f>
        <v>0</v>
      </c>
      <c r="D823">
        <f>IF(A823="Condominium",1,0)</f>
        <v>1</v>
      </c>
      <c r="E823">
        <v>14</v>
      </c>
      <c r="G823" t="str">
        <f>IF(OR(F823="Brick", F823="Stone", F823="Fiber-Cement"), "Durable Materials", IF(OR(F823="Aluminum / Vinyl", F823="Block", F823="Frame", F823="Masonry / Frame", F823="Prem Wood", F823="Stucco"), "Non-Durable Materials", "Other"))</f>
        <v>Other</v>
      </c>
      <c r="H823">
        <f>IF(G823="Non-Durable Materials",0,1)</f>
        <v>1</v>
      </c>
      <c r="I823">
        <v>1</v>
      </c>
      <c r="J823">
        <v>1920</v>
      </c>
      <c r="K823">
        <v>4</v>
      </c>
      <c r="L823" s="3">
        <v>1154</v>
      </c>
      <c r="M823">
        <v>1</v>
      </c>
      <c r="N823">
        <v>2</v>
      </c>
      <c r="O823">
        <v>1</v>
      </c>
      <c r="P823">
        <v>0</v>
      </c>
      <c r="Q823">
        <v>0</v>
      </c>
      <c r="R823" t="s">
        <v>38</v>
      </c>
      <c r="S823" s="6">
        <v>250000</v>
      </c>
    </row>
    <row r="824" spans="1:19" x14ac:dyDescent="0.2">
      <c r="A824" t="s">
        <v>4875</v>
      </c>
      <c r="B824">
        <f>IF(A824="Residential",1,0)</f>
        <v>0</v>
      </c>
      <c r="C824">
        <f>IF(A824="Commercial",1,0)</f>
        <v>0</v>
      </c>
      <c r="D824">
        <f>IF(A824="Condominium",1,0)</f>
        <v>0</v>
      </c>
      <c r="E824">
        <v>9</v>
      </c>
      <c r="G824" t="str">
        <f>IF(OR(F824="Brick", F824="Stone", F824="Fiber-Cement"), "Durable Materials", IF(OR(F824="Aluminum / Vinyl", F824="Block", F824="Frame", F824="Masonry / Frame", F824="Prem Wood", F824="Stucco"), "Non-Durable Materials", "Other"))</f>
        <v>Other</v>
      </c>
      <c r="H824">
        <f>IF(G824="Non-Durable Materials",0,1)</f>
        <v>1</v>
      </c>
      <c r="I824">
        <v>2</v>
      </c>
      <c r="J824">
        <v>1962</v>
      </c>
      <c r="K824">
        <v>0</v>
      </c>
      <c r="L824" s="3">
        <v>6528</v>
      </c>
      <c r="M824">
        <v>1</v>
      </c>
      <c r="N824">
        <v>0</v>
      </c>
      <c r="O824">
        <v>0</v>
      </c>
      <c r="P824">
        <v>0</v>
      </c>
      <c r="Q824">
        <v>19370</v>
      </c>
      <c r="R824" t="s">
        <v>38</v>
      </c>
      <c r="S824" s="6">
        <v>250000</v>
      </c>
    </row>
    <row r="825" spans="1:19" x14ac:dyDescent="0.2">
      <c r="A825" t="s">
        <v>19</v>
      </c>
      <c r="B825">
        <f>IF(A825="Residential",1,0)</f>
        <v>1</v>
      </c>
      <c r="C825">
        <f>IF(A825="Commercial",1,0)</f>
        <v>0</v>
      </c>
      <c r="D825">
        <f>IF(A825="Condominium",1,0)</f>
        <v>0</v>
      </c>
      <c r="E825">
        <v>3</v>
      </c>
      <c r="F825" t="s">
        <v>96</v>
      </c>
      <c r="G825" t="str">
        <f>IF(OR(F825="Brick", F825="Stone", F825="Fiber-Cement"), "Durable Materials", IF(OR(F825="Aluminum / Vinyl", F825="Block", F825="Frame", F825="Masonry / Frame", F825="Prem Wood", F825="Stucco"), "Non-Durable Materials", "Other"))</f>
        <v>Non-Durable Materials</v>
      </c>
      <c r="H825">
        <f>IF(G825="Non-Durable Materials",0,1)</f>
        <v>0</v>
      </c>
      <c r="I825">
        <v>2</v>
      </c>
      <c r="J825">
        <v>1909</v>
      </c>
      <c r="K825">
        <v>0</v>
      </c>
      <c r="L825" s="3">
        <v>2226</v>
      </c>
      <c r="M825">
        <v>1</v>
      </c>
      <c r="N825">
        <v>6</v>
      </c>
      <c r="O825">
        <v>2</v>
      </c>
      <c r="P825">
        <v>1</v>
      </c>
      <c r="Q825">
        <v>2432</v>
      </c>
      <c r="R825" t="s">
        <v>61</v>
      </c>
      <c r="S825" s="6">
        <v>250000</v>
      </c>
    </row>
    <row r="826" spans="1:19" x14ac:dyDescent="0.2">
      <c r="A826" t="s">
        <v>19</v>
      </c>
      <c r="B826">
        <f>IF(A826="Residential",1,0)</f>
        <v>1</v>
      </c>
      <c r="C826">
        <f>IF(A826="Commercial",1,0)</f>
        <v>0</v>
      </c>
      <c r="D826">
        <f>IF(A826="Condominium",1,0)</f>
        <v>0</v>
      </c>
      <c r="E826">
        <v>11</v>
      </c>
      <c r="F826" t="s">
        <v>22</v>
      </c>
      <c r="G826" t="str">
        <f>IF(OR(F826="Brick", F826="Stone", F826="Fiber-Cement"), "Durable Materials", IF(OR(F826="Aluminum / Vinyl", F826="Block", F826="Frame", F826="Masonry / Frame", F826="Prem Wood", F826="Stucco"), "Non-Durable Materials", "Other"))</f>
        <v>Non-Durable Materials</v>
      </c>
      <c r="H826">
        <f>IF(G826="Non-Durable Materials",0,1)</f>
        <v>0</v>
      </c>
      <c r="I826">
        <v>2</v>
      </c>
      <c r="J826">
        <v>1949</v>
      </c>
      <c r="K826">
        <v>0</v>
      </c>
      <c r="L826" s="3">
        <v>2112</v>
      </c>
      <c r="M826">
        <v>1</v>
      </c>
      <c r="N826">
        <v>4</v>
      </c>
      <c r="O826">
        <v>2</v>
      </c>
      <c r="P826">
        <v>1</v>
      </c>
      <c r="Q826">
        <v>15410</v>
      </c>
      <c r="R826" t="s">
        <v>61</v>
      </c>
      <c r="S826" s="6">
        <v>250000</v>
      </c>
    </row>
    <row r="827" spans="1:19" x14ac:dyDescent="0.2">
      <c r="A827" t="s">
        <v>5212</v>
      </c>
      <c r="B827">
        <f>IF(A827="Residential",1,0)</f>
        <v>0</v>
      </c>
      <c r="C827">
        <f>IF(A827="Commercial",1,0)</f>
        <v>1</v>
      </c>
      <c r="D827">
        <f>IF(A827="Condominium",1,0)</f>
        <v>0</v>
      </c>
      <c r="E827">
        <v>11</v>
      </c>
      <c r="G827" t="str">
        <f>IF(OR(F827="Brick", F827="Stone", F827="Fiber-Cement"), "Durable Materials", IF(OR(F827="Aluminum / Vinyl", F827="Block", F827="Frame", F827="Masonry / Frame", F827="Prem Wood", F827="Stucco"), "Non-Durable Materials", "Other"))</f>
        <v>Other</v>
      </c>
      <c r="H827">
        <f>IF(G827="Non-Durable Materials",0,1)</f>
        <v>1</v>
      </c>
      <c r="I827">
        <v>1</v>
      </c>
      <c r="J827">
        <v>2000</v>
      </c>
      <c r="K827">
        <v>0</v>
      </c>
      <c r="L827" s="3">
        <v>2000</v>
      </c>
      <c r="M827">
        <v>1</v>
      </c>
      <c r="N827">
        <v>0</v>
      </c>
      <c r="O827">
        <v>0</v>
      </c>
      <c r="P827">
        <v>0</v>
      </c>
      <c r="Q827">
        <v>23110</v>
      </c>
      <c r="R827" t="s">
        <v>61</v>
      </c>
      <c r="S827" s="6">
        <v>250000</v>
      </c>
    </row>
    <row r="828" spans="1:19" x14ac:dyDescent="0.2">
      <c r="A828" t="s">
        <v>19</v>
      </c>
      <c r="B828">
        <f>IF(A828="Residential",1,0)</f>
        <v>1</v>
      </c>
      <c r="C828">
        <f>IF(A828="Commercial",1,0)</f>
        <v>0</v>
      </c>
      <c r="D828">
        <f>IF(A828="Condominium",1,0)</f>
        <v>0</v>
      </c>
      <c r="E828">
        <v>11</v>
      </c>
      <c r="F828" t="s">
        <v>22</v>
      </c>
      <c r="G828" t="str">
        <f>IF(OR(F828="Brick", F828="Stone", F828="Fiber-Cement"), "Durable Materials", IF(OR(F828="Aluminum / Vinyl", F828="Block", F828="Frame", F828="Masonry / Frame", F828="Prem Wood", F828="Stucco"), "Non-Durable Materials", "Other"))</f>
        <v>Non-Durable Materials</v>
      </c>
      <c r="H828">
        <f>IF(G828="Non-Durable Materials",0,1)</f>
        <v>0</v>
      </c>
      <c r="I828">
        <v>1.5</v>
      </c>
      <c r="J828">
        <v>1979</v>
      </c>
      <c r="K828">
        <v>0</v>
      </c>
      <c r="L828" s="3">
        <v>2229</v>
      </c>
      <c r="M828">
        <v>1</v>
      </c>
      <c r="N828">
        <v>4</v>
      </c>
      <c r="O828">
        <v>2</v>
      </c>
      <c r="P828">
        <v>1</v>
      </c>
      <c r="Q828">
        <v>16177</v>
      </c>
      <c r="R828" t="s">
        <v>23</v>
      </c>
      <c r="S828" s="6">
        <v>250000</v>
      </c>
    </row>
    <row r="829" spans="1:19" x14ac:dyDescent="0.2">
      <c r="A829" t="s">
        <v>19</v>
      </c>
      <c r="B829">
        <f>IF(A829="Residential",1,0)</f>
        <v>1</v>
      </c>
      <c r="C829">
        <f>IF(A829="Commercial",1,0)</f>
        <v>0</v>
      </c>
      <c r="D829">
        <f>IF(A829="Condominium",1,0)</f>
        <v>0</v>
      </c>
      <c r="E829">
        <v>13</v>
      </c>
      <c r="F829" t="s">
        <v>22</v>
      </c>
      <c r="G829" t="str">
        <f>IF(OR(F829="Brick", F829="Stone", F829="Fiber-Cement"), "Durable Materials", IF(OR(F829="Aluminum / Vinyl", F829="Block", F829="Frame", F829="Masonry / Frame", F829="Prem Wood", F829="Stucco"), "Non-Durable Materials", "Other"))</f>
        <v>Non-Durable Materials</v>
      </c>
      <c r="H829">
        <f>IF(G829="Non-Durable Materials",0,1)</f>
        <v>0</v>
      </c>
      <c r="I829">
        <v>1</v>
      </c>
      <c r="J829">
        <v>1977</v>
      </c>
      <c r="K829">
        <v>0</v>
      </c>
      <c r="L829" s="3">
        <v>1804</v>
      </c>
      <c r="M829">
        <v>1</v>
      </c>
      <c r="N829">
        <v>3</v>
      </c>
      <c r="O829">
        <v>2</v>
      </c>
      <c r="P829">
        <v>0</v>
      </c>
      <c r="Q829">
        <v>9106</v>
      </c>
      <c r="R829" t="s">
        <v>23</v>
      </c>
      <c r="S829" s="6">
        <v>250000</v>
      </c>
    </row>
    <row r="830" spans="1:19" x14ac:dyDescent="0.2">
      <c r="A830" t="s">
        <v>19</v>
      </c>
      <c r="B830">
        <f>IF(A830="Residential",1,0)</f>
        <v>1</v>
      </c>
      <c r="C830">
        <f>IF(A830="Commercial",1,0)</f>
        <v>0</v>
      </c>
      <c r="D830">
        <f>IF(A830="Condominium",1,0)</f>
        <v>0</v>
      </c>
      <c r="E830">
        <v>14</v>
      </c>
      <c r="F830" t="s">
        <v>22</v>
      </c>
      <c r="G830" t="str">
        <f>IF(OR(F830="Brick", F830="Stone", F830="Fiber-Cement"), "Durable Materials", IF(OR(F830="Aluminum / Vinyl", F830="Block", F830="Frame", F830="Masonry / Frame", F830="Prem Wood", F830="Stucco"), "Non-Durable Materials", "Other"))</f>
        <v>Non-Durable Materials</v>
      </c>
      <c r="H830">
        <f>IF(G830="Non-Durable Materials",0,1)</f>
        <v>0</v>
      </c>
      <c r="I830">
        <v>1</v>
      </c>
      <c r="J830">
        <v>1941</v>
      </c>
      <c r="K830">
        <v>0</v>
      </c>
      <c r="L830" s="3">
        <v>1165</v>
      </c>
      <c r="M830">
        <v>1</v>
      </c>
      <c r="N830">
        <v>3</v>
      </c>
      <c r="O830">
        <v>1</v>
      </c>
      <c r="P830">
        <v>0</v>
      </c>
      <c r="Q830">
        <v>6480</v>
      </c>
      <c r="R830" t="s">
        <v>23</v>
      </c>
      <c r="S830" s="6">
        <v>250000</v>
      </c>
    </row>
    <row r="831" spans="1:19" x14ac:dyDescent="0.2">
      <c r="A831" t="s">
        <v>4247</v>
      </c>
      <c r="B831">
        <f>IF(A831="Residential",1,0)</f>
        <v>0</v>
      </c>
      <c r="C831">
        <f>IF(A831="Commercial",1,0)</f>
        <v>0</v>
      </c>
      <c r="D831">
        <f>IF(A831="Condominium",1,0)</f>
        <v>1</v>
      </c>
      <c r="E831">
        <v>3</v>
      </c>
      <c r="G831" t="str">
        <f>IF(OR(F831="Brick", F831="Stone", F831="Fiber-Cement"), "Durable Materials", IF(OR(F831="Aluminum / Vinyl", F831="Block", F831="Frame", F831="Masonry / Frame", F831="Prem Wood", F831="Stucco"), "Non-Durable Materials", "Other"))</f>
        <v>Other</v>
      </c>
      <c r="H831">
        <f>IF(G831="Non-Durable Materials",0,1)</f>
        <v>1</v>
      </c>
      <c r="I831">
        <v>2</v>
      </c>
      <c r="J831">
        <v>1999</v>
      </c>
      <c r="K831">
        <v>3</v>
      </c>
      <c r="L831" s="3">
        <v>1150</v>
      </c>
      <c r="M831">
        <v>1</v>
      </c>
      <c r="N831">
        <v>2</v>
      </c>
      <c r="O831">
        <v>2</v>
      </c>
      <c r="P831">
        <v>0</v>
      </c>
      <c r="Q831">
        <v>0</v>
      </c>
      <c r="R831" t="s">
        <v>23</v>
      </c>
      <c r="S831" s="6">
        <v>250000</v>
      </c>
    </row>
    <row r="832" spans="1:19" x14ac:dyDescent="0.2">
      <c r="A832" t="s">
        <v>4247</v>
      </c>
      <c r="B832">
        <f>IF(A832="Residential",1,0)</f>
        <v>0</v>
      </c>
      <c r="C832">
        <f>IF(A832="Commercial",1,0)</f>
        <v>0</v>
      </c>
      <c r="D832">
        <f>IF(A832="Condominium",1,0)</f>
        <v>1</v>
      </c>
      <c r="E832">
        <v>4</v>
      </c>
      <c r="G832" t="str">
        <f>IF(OR(F832="Brick", F832="Stone", F832="Fiber-Cement"), "Durable Materials", IF(OR(F832="Aluminum / Vinyl", F832="Block", F832="Frame", F832="Masonry / Frame", F832="Prem Wood", F832="Stucco"), "Non-Durable Materials", "Other"))</f>
        <v>Other</v>
      </c>
      <c r="H832">
        <f>IF(G832="Non-Durable Materials",0,1)</f>
        <v>1</v>
      </c>
      <c r="I832">
        <v>1</v>
      </c>
      <c r="J832">
        <v>2008</v>
      </c>
      <c r="K832">
        <v>4</v>
      </c>
      <c r="L832" s="3">
        <v>992</v>
      </c>
      <c r="M832">
        <v>1</v>
      </c>
      <c r="N832">
        <v>2</v>
      </c>
      <c r="O832">
        <v>2</v>
      </c>
      <c r="P832">
        <v>0</v>
      </c>
      <c r="Q832">
        <v>0</v>
      </c>
      <c r="R832" t="s">
        <v>23</v>
      </c>
      <c r="S832" s="6">
        <v>250000</v>
      </c>
    </row>
    <row r="833" spans="1:19" x14ac:dyDescent="0.2">
      <c r="A833" t="s">
        <v>19</v>
      </c>
      <c r="B833">
        <f>IF(A833="Residential",1,0)</f>
        <v>1</v>
      </c>
      <c r="C833">
        <f>IF(A833="Commercial",1,0)</f>
        <v>0</v>
      </c>
      <c r="D833">
        <f>IF(A833="Condominium",1,0)</f>
        <v>0</v>
      </c>
      <c r="E833">
        <v>14</v>
      </c>
      <c r="F833" t="s">
        <v>40</v>
      </c>
      <c r="G833" t="str">
        <f>IF(OR(F833="Brick", F833="Stone", F833="Fiber-Cement"), "Durable Materials", IF(OR(F833="Aluminum / Vinyl", F833="Block", F833="Frame", F833="Masonry / Frame", F833="Prem Wood", F833="Stucco"), "Non-Durable Materials", "Other"))</f>
        <v>Non-Durable Materials</v>
      </c>
      <c r="H833">
        <f>IF(G833="Non-Durable Materials",0,1)</f>
        <v>0</v>
      </c>
      <c r="I833">
        <v>1</v>
      </c>
      <c r="J833">
        <v>1918</v>
      </c>
      <c r="K833">
        <v>0</v>
      </c>
      <c r="L833" s="3">
        <v>1513</v>
      </c>
      <c r="M833">
        <v>1</v>
      </c>
      <c r="N833">
        <v>4</v>
      </c>
      <c r="O833">
        <v>3</v>
      </c>
      <c r="P833">
        <v>1</v>
      </c>
      <c r="Q833">
        <v>3750</v>
      </c>
      <c r="R833" t="s">
        <v>26</v>
      </c>
      <c r="S833" s="6">
        <v>250000</v>
      </c>
    </row>
    <row r="834" spans="1:19" x14ac:dyDescent="0.2">
      <c r="A834" t="s">
        <v>5212</v>
      </c>
      <c r="B834">
        <f>IF(A834="Residential",1,0)</f>
        <v>0</v>
      </c>
      <c r="C834">
        <f>IF(A834="Commercial",1,0)</f>
        <v>1</v>
      </c>
      <c r="D834">
        <f>IF(A834="Condominium",1,0)</f>
        <v>0</v>
      </c>
      <c r="E834">
        <v>7</v>
      </c>
      <c r="G834" t="str">
        <f>IF(OR(F834="Brick", F834="Stone", F834="Fiber-Cement"), "Durable Materials", IF(OR(F834="Aluminum / Vinyl", F834="Block", F834="Frame", F834="Masonry / Frame", F834="Prem Wood", F834="Stucco"), "Non-Durable Materials", "Other"))</f>
        <v>Other</v>
      </c>
      <c r="H834">
        <f>IF(G834="Non-Durable Materials",0,1)</f>
        <v>1</v>
      </c>
      <c r="I834">
        <v>1</v>
      </c>
      <c r="J834">
        <v>1962</v>
      </c>
      <c r="K834">
        <v>0</v>
      </c>
      <c r="L834" s="3">
        <v>5300</v>
      </c>
      <c r="M834">
        <v>1</v>
      </c>
      <c r="N834">
        <v>0</v>
      </c>
      <c r="O834">
        <v>0</v>
      </c>
      <c r="P834">
        <v>0</v>
      </c>
      <c r="Q834">
        <v>10747</v>
      </c>
      <c r="R834" t="s">
        <v>26</v>
      </c>
      <c r="S834" s="6">
        <v>250000</v>
      </c>
    </row>
    <row r="835" spans="1:19" x14ac:dyDescent="0.2">
      <c r="A835" t="s">
        <v>19</v>
      </c>
      <c r="B835">
        <f>IF(A835="Residential",1,0)</f>
        <v>1</v>
      </c>
      <c r="C835">
        <f>IF(A835="Commercial",1,0)</f>
        <v>0</v>
      </c>
      <c r="D835">
        <f>IF(A835="Condominium",1,0)</f>
        <v>0</v>
      </c>
      <c r="E835">
        <v>4</v>
      </c>
      <c r="F835" t="s">
        <v>22</v>
      </c>
      <c r="G835" t="str">
        <f>IF(OR(F835="Brick", F835="Stone", F835="Fiber-Cement"), "Durable Materials", IF(OR(F835="Aluminum / Vinyl", F835="Block", F835="Frame", F835="Masonry / Frame", F835="Prem Wood", F835="Stucco"), "Non-Durable Materials", "Other"))</f>
        <v>Non-Durable Materials</v>
      </c>
      <c r="H835">
        <f>IF(G835="Non-Durable Materials",0,1)</f>
        <v>0</v>
      </c>
      <c r="I835">
        <v>1.5</v>
      </c>
      <c r="J835">
        <v>1898</v>
      </c>
      <c r="K835">
        <v>0</v>
      </c>
      <c r="L835" s="3">
        <v>1664</v>
      </c>
      <c r="M835">
        <v>1</v>
      </c>
      <c r="N835">
        <v>4</v>
      </c>
      <c r="O835">
        <v>1</v>
      </c>
      <c r="P835">
        <v>0</v>
      </c>
      <c r="Q835">
        <v>4950</v>
      </c>
      <c r="R835" t="s">
        <v>44</v>
      </c>
      <c r="S835" s="6">
        <v>250000</v>
      </c>
    </row>
    <row r="836" spans="1:19" x14ac:dyDescent="0.2">
      <c r="A836" t="s">
        <v>19</v>
      </c>
      <c r="B836">
        <f>IF(A836="Residential",1,0)</f>
        <v>1</v>
      </c>
      <c r="C836">
        <f>IF(A836="Commercial",1,0)</f>
        <v>0</v>
      </c>
      <c r="D836">
        <f>IF(A836="Condominium",1,0)</f>
        <v>0</v>
      </c>
      <c r="E836">
        <v>11</v>
      </c>
      <c r="F836" t="s">
        <v>22</v>
      </c>
      <c r="G836" t="str">
        <f>IF(OR(F836="Brick", F836="Stone", F836="Fiber-Cement"), "Durable Materials", IF(OR(F836="Aluminum / Vinyl", F836="Block", F836="Frame", F836="Masonry / Frame", F836="Prem Wood", F836="Stucco"), "Non-Durable Materials", "Other"))</f>
        <v>Non-Durable Materials</v>
      </c>
      <c r="H836">
        <f>IF(G836="Non-Durable Materials",0,1)</f>
        <v>0</v>
      </c>
      <c r="I836">
        <v>1</v>
      </c>
      <c r="J836">
        <v>1979</v>
      </c>
      <c r="K836">
        <v>0</v>
      </c>
      <c r="L836" s="3">
        <v>1622</v>
      </c>
      <c r="M836">
        <v>1</v>
      </c>
      <c r="N836">
        <v>3</v>
      </c>
      <c r="O836">
        <v>1</v>
      </c>
      <c r="P836">
        <v>1</v>
      </c>
      <c r="Q836">
        <v>8190</v>
      </c>
      <c r="R836" t="s">
        <v>44</v>
      </c>
      <c r="S836" s="6">
        <v>250000</v>
      </c>
    </row>
    <row r="837" spans="1:19" x14ac:dyDescent="0.2">
      <c r="A837" t="s">
        <v>5212</v>
      </c>
      <c r="B837">
        <f>IF(A837="Residential",1,0)</f>
        <v>0</v>
      </c>
      <c r="C837">
        <f>IF(A837="Commercial",1,0)</f>
        <v>1</v>
      </c>
      <c r="D837">
        <f>IF(A837="Condominium",1,0)</f>
        <v>0</v>
      </c>
      <c r="E837">
        <v>6</v>
      </c>
      <c r="G837" t="str">
        <f>IF(OR(F837="Brick", F837="Stone", F837="Fiber-Cement"), "Durable Materials", IF(OR(F837="Aluminum / Vinyl", F837="Block", F837="Frame", F837="Masonry / Frame", F837="Prem Wood", F837="Stucco"), "Non-Durable Materials", "Other"))</f>
        <v>Other</v>
      </c>
      <c r="H837">
        <f>IF(G837="Non-Durable Materials",0,1)</f>
        <v>1</v>
      </c>
      <c r="I837">
        <v>1</v>
      </c>
      <c r="J837">
        <v>2010</v>
      </c>
      <c r="K837">
        <v>0</v>
      </c>
      <c r="L837" s="3">
        <v>1955</v>
      </c>
      <c r="M837">
        <v>1</v>
      </c>
      <c r="N837">
        <v>0</v>
      </c>
      <c r="O837">
        <v>0</v>
      </c>
      <c r="P837">
        <v>0</v>
      </c>
      <c r="Q837">
        <v>1976</v>
      </c>
      <c r="R837" t="s">
        <v>44</v>
      </c>
      <c r="S837" s="6">
        <v>250000</v>
      </c>
    </row>
    <row r="838" spans="1:19" x14ac:dyDescent="0.2">
      <c r="A838" t="s">
        <v>4875</v>
      </c>
      <c r="B838">
        <f>IF(A838="Residential",1,0)</f>
        <v>0</v>
      </c>
      <c r="C838">
        <f>IF(A838="Commercial",1,0)</f>
        <v>0</v>
      </c>
      <c r="D838">
        <f>IF(A838="Condominium",1,0)</f>
        <v>0</v>
      </c>
      <c r="E838">
        <v>11</v>
      </c>
      <c r="G838" t="str">
        <f>IF(OR(F838="Brick", F838="Stone", F838="Fiber-Cement"), "Durable Materials", IF(OR(F838="Aluminum / Vinyl", F838="Block", F838="Frame", F838="Masonry / Frame", F838="Prem Wood", F838="Stucco"), "Non-Durable Materials", "Other"))</f>
        <v>Other</v>
      </c>
      <c r="H838">
        <f>IF(G838="Non-Durable Materials",0,1)</f>
        <v>1</v>
      </c>
      <c r="I838">
        <v>2</v>
      </c>
      <c r="J838">
        <v>1957</v>
      </c>
      <c r="K838">
        <v>0</v>
      </c>
      <c r="L838" s="3">
        <v>2724</v>
      </c>
      <c r="M838">
        <v>1</v>
      </c>
      <c r="N838">
        <v>0</v>
      </c>
      <c r="O838">
        <v>0</v>
      </c>
      <c r="P838">
        <v>0</v>
      </c>
      <c r="Q838">
        <v>13300</v>
      </c>
      <c r="R838" t="s">
        <v>53</v>
      </c>
      <c r="S838" s="6">
        <v>250000</v>
      </c>
    </row>
    <row r="839" spans="1:19" x14ac:dyDescent="0.2">
      <c r="A839" t="s">
        <v>5212</v>
      </c>
      <c r="B839">
        <f>IF(A839="Residential",1,0)</f>
        <v>0</v>
      </c>
      <c r="C839">
        <f>IF(A839="Commercial",1,0)</f>
        <v>1</v>
      </c>
      <c r="D839">
        <f>IF(A839="Condominium",1,0)</f>
        <v>0</v>
      </c>
      <c r="E839">
        <v>15</v>
      </c>
      <c r="G839" t="str">
        <f>IF(OR(F839="Brick", F839="Stone", F839="Fiber-Cement"), "Durable Materials", IF(OR(F839="Aluminum / Vinyl", F839="Block", F839="Frame", F839="Masonry / Frame", F839="Prem Wood", F839="Stucco"), "Non-Durable Materials", "Other"))</f>
        <v>Other</v>
      </c>
      <c r="H839">
        <f>IF(G839="Non-Durable Materials",0,1)</f>
        <v>1</v>
      </c>
      <c r="I839">
        <v>1</v>
      </c>
      <c r="J839">
        <v>1969</v>
      </c>
      <c r="K839">
        <v>0</v>
      </c>
      <c r="L839" s="3">
        <v>7336</v>
      </c>
      <c r="M839">
        <v>1</v>
      </c>
      <c r="N839">
        <v>0</v>
      </c>
      <c r="O839">
        <v>0</v>
      </c>
      <c r="P839">
        <v>0</v>
      </c>
      <c r="Q839">
        <v>11760</v>
      </c>
      <c r="R839" t="s">
        <v>53</v>
      </c>
      <c r="S839" s="6">
        <v>250000</v>
      </c>
    </row>
    <row r="840" spans="1:19" x14ac:dyDescent="0.2">
      <c r="A840" t="s">
        <v>5212</v>
      </c>
      <c r="B840">
        <f>IF(A840="Residential",1,0)</f>
        <v>0</v>
      </c>
      <c r="C840">
        <f>IF(A840="Commercial",1,0)</f>
        <v>1</v>
      </c>
      <c r="D840">
        <f>IF(A840="Condominium",1,0)</f>
        <v>0</v>
      </c>
      <c r="E840">
        <v>13</v>
      </c>
      <c r="G840" t="str">
        <f>IF(OR(F840="Brick", F840="Stone", F840="Fiber-Cement"), "Durable Materials", IF(OR(F840="Aluminum / Vinyl", F840="Block", F840="Frame", F840="Masonry / Frame", F840="Prem Wood", F840="Stucco"), "Non-Durable Materials", "Other"))</f>
        <v>Other</v>
      </c>
      <c r="H840">
        <f>IF(G840="Non-Durable Materials",0,1)</f>
        <v>1</v>
      </c>
      <c r="I840">
        <v>1</v>
      </c>
      <c r="J840">
        <v>1951</v>
      </c>
      <c r="K840">
        <v>0</v>
      </c>
      <c r="L840" s="3">
        <v>3483</v>
      </c>
      <c r="M840">
        <v>1</v>
      </c>
      <c r="N840">
        <v>0</v>
      </c>
      <c r="O840">
        <v>0</v>
      </c>
      <c r="P840">
        <v>0</v>
      </c>
      <c r="Q840">
        <v>37000</v>
      </c>
      <c r="R840" t="s">
        <v>53</v>
      </c>
      <c r="S840" s="6">
        <v>250000</v>
      </c>
    </row>
    <row r="841" spans="1:19" x14ac:dyDescent="0.2">
      <c r="A841" t="s">
        <v>5212</v>
      </c>
      <c r="B841">
        <f>IF(A841="Residential",1,0)</f>
        <v>0</v>
      </c>
      <c r="C841">
        <f>IF(A841="Commercial",1,0)</f>
        <v>1</v>
      </c>
      <c r="D841">
        <f>IF(A841="Condominium",1,0)</f>
        <v>0</v>
      </c>
      <c r="E841">
        <v>12</v>
      </c>
      <c r="G841" t="str">
        <f>IF(OR(F841="Brick", F841="Stone", F841="Fiber-Cement"), "Durable Materials", IF(OR(F841="Aluminum / Vinyl", F841="Block", F841="Frame", F841="Masonry / Frame", F841="Prem Wood", F841="Stucco"), "Non-Durable Materials", "Other"))</f>
        <v>Other</v>
      </c>
      <c r="H841">
        <f>IF(G841="Non-Durable Materials",0,1)</f>
        <v>1</v>
      </c>
      <c r="I841">
        <v>2</v>
      </c>
      <c r="J841">
        <v>1860</v>
      </c>
      <c r="K841">
        <v>0</v>
      </c>
      <c r="L841" s="3">
        <v>2488</v>
      </c>
      <c r="M841">
        <v>1</v>
      </c>
      <c r="N841">
        <v>0</v>
      </c>
      <c r="O841">
        <v>0</v>
      </c>
      <c r="P841">
        <v>0</v>
      </c>
      <c r="Q841">
        <v>2750</v>
      </c>
      <c r="R841" t="s">
        <v>53</v>
      </c>
      <c r="S841" s="6">
        <v>250000</v>
      </c>
    </row>
    <row r="842" spans="1:19" x14ac:dyDescent="0.2">
      <c r="A842" t="s">
        <v>19</v>
      </c>
      <c r="B842">
        <f>IF(A842="Residential",1,0)</f>
        <v>1</v>
      </c>
      <c r="C842">
        <f>IF(A842="Commercial",1,0)</f>
        <v>0</v>
      </c>
      <c r="D842">
        <f>IF(A842="Condominium",1,0)</f>
        <v>0</v>
      </c>
      <c r="E842">
        <v>11</v>
      </c>
      <c r="F842" t="s">
        <v>96</v>
      </c>
      <c r="G842" t="str">
        <f>IF(OR(F842="Brick", F842="Stone", F842="Fiber-Cement"), "Durable Materials", IF(OR(F842="Aluminum / Vinyl", F842="Block", F842="Frame", F842="Masonry / Frame", F842="Prem Wood", F842="Stucco"), "Non-Durable Materials", "Other"))</f>
        <v>Non-Durable Materials</v>
      </c>
      <c r="H842">
        <f>IF(G842="Non-Durable Materials",0,1)</f>
        <v>0</v>
      </c>
      <c r="I842">
        <v>2</v>
      </c>
      <c r="J842">
        <v>1970</v>
      </c>
      <c r="K842">
        <v>0</v>
      </c>
      <c r="L842" s="3">
        <v>2807</v>
      </c>
      <c r="M842">
        <v>2</v>
      </c>
      <c r="N842">
        <v>6</v>
      </c>
      <c r="O842">
        <v>2</v>
      </c>
      <c r="P842">
        <v>2</v>
      </c>
      <c r="Q842">
        <v>8040</v>
      </c>
      <c r="R842" t="s">
        <v>35</v>
      </c>
      <c r="S842" s="6">
        <v>250000</v>
      </c>
    </row>
    <row r="843" spans="1:19" x14ac:dyDescent="0.2">
      <c r="A843" t="s">
        <v>5212</v>
      </c>
      <c r="B843">
        <f>IF(A843="Residential",1,0)</f>
        <v>0</v>
      </c>
      <c r="C843">
        <f>IF(A843="Commercial",1,0)</f>
        <v>1</v>
      </c>
      <c r="D843">
        <f>IF(A843="Condominium",1,0)</f>
        <v>0</v>
      </c>
      <c r="E843">
        <v>14</v>
      </c>
      <c r="G843" t="str">
        <f>IF(OR(F843="Brick", F843="Stone", F843="Fiber-Cement"), "Durable Materials", IF(OR(F843="Aluminum / Vinyl", F843="Block", F843="Frame", F843="Masonry / Frame", F843="Prem Wood", F843="Stucco"), "Non-Durable Materials", "Other"))</f>
        <v>Other</v>
      </c>
      <c r="H843">
        <f>IF(G843="Non-Durable Materials",0,1)</f>
        <v>1</v>
      </c>
      <c r="I843">
        <v>0</v>
      </c>
      <c r="J843">
        <v>0</v>
      </c>
      <c r="K843">
        <v>0</v>
      </c>
      <c r="L843" s="3">
        <v>0</v>
      </c>
      <c r="M843">
        <v>1</v>
      </c>
      <c r="N843">
        <v>0</v>
      </c>
      <c r="O843">
        <v>0</v>
      </c>
      <c r="P843">
        <v>0</v>
      </c>
      <c r="Q843">
        <v>14703</v>
      </c>
      <c r="R843" t="s">
        <v>35</v>
      </c>
      <c r="S843" s="6">
        <v>250000</v>
      </c>
    </row>
    <row r="844" spans="1:19" x14ac:dyDescent="0.2">
      <c r="A844" t="s">
        <v>19</v>
      </c>
      <c r="B844">
        <f>IF(A844="Residential",1,0)</f>
        <v>1</v>
      </c>
      <c r="C844">
        <f>IF(A844="Commercial",1,0)</f>
        <v>0</v>
      </c>
      <c r="D844">
        <f>IF(A844="Condominium",1,0)</f>
        <v>0</v>
      </c>
      <c r="E844">
        <v>13</v>
      </c>
      <c r="F844" t="s">
        <v>22</v>
      </c>
      <c r="G844" t="str">
        <f>IF(OR(F844="Brick", F844="Stone", F844="Fiber-Cement"), "Durable Materials", IF(OR(F844="Aluminum / Vinyl", F844="Block", F844="Frame", F844="Masonry / Frame", F844="Prem Wood", F844="Stucco"), "Non-Durable Materials", "Other"))</f>
        <v>Non-Durable Materials</v>
      </c>
      <c r="H844">
        <f>IF(G844="Non-Durable Materials",0,1)</f>
        <v>0</v>
      </c>
      <c r="I844">
        <v>2</v>
      </c>
      <c r="J844">
        <v>1977</v>
      </c>
      <c r="K844">
        <v>0</v>
      </c>
      <c r="L844" s="3">
        <v>2184</v>
      </c>
      <c r="M844">
        <v>1</v>
      </c>
      <c r="N844">
        <v>4</v>
      </c>
      <c r="O844">
        <v>2</v>
      </c>
      <c r="P844">
        <v>1</v>
      </c>
      <c r="Q844">
        <v>9652</v>
      </c>
      <c r="R844" t="s">
        <v>38</v>
      </c>
      <c r="S844" s="6">
        <v>249900</v>
      </c>
    </row>
    <row r="845" spans="1:19" x14ac:dyDescent="0.2">
      <c r="A845" t="s">
        <v>19</v>
      </c>
      <c r="B845">
        <f>IF(A845="Residential",1,0)</f>
        <v>1</v>
      </c>
      <c r="C845">
        <f>IF(A845="Commercial",1,0)</f>
        <v>0</v>
      </c>
      <c r="D845">
        <f>IF(A845="Condominium",1,0)</f>
        <v>0</v>
      </c>
      <c r="E845">
        <v>10</v>
      </c>
      <c r="F845" t="s">
        <v>25</v>
      </c>
      <c r="G845" t="str">
        <f>IF(OR(F845="Brick", F845="Stone", F845="Fiber-Cement"), "Durable Materials", IF(OR(F845="Aluminum / Vinyl", F845="Block", F845="Frame", F845="Masonry / Frame", F845="Prem Wood", F845="Stucco"), "Non-Durable Materials", "Other"))</f>
        <v>Durable Materials</v>
      </c>
      <c r="H845">
        <f>IF(G845="Non-Durable Materials",0,1)</f>
        <v>1</v>
      </c>
      <c r="I845">
        <v>1.5</v>
      </c>
      <c r="J845">
        <v>1921</v>
      </c>
      <c r="K845">
        <v>0</v>
      </c>
      <c r="L845" s="3">
        <v>1725</v>
      </c>
      <c r="M845">
        <v>1</v>
      </c>
      <c r="N845">
        <v>3</v>
      </c>
      <c r="O845">
        <v>1</v>
      </c>
      <c r="P845">
        <v>1</v>
      </c>
      <c r="Q845">
        <v>8360</v>
      </c>
      <c r="R845" t="s">
        <v>61</v>
      </c>
      <c r="S845" s="6">
        <v>249900</v>
      </c>
    </row>
    <row r="846" spans="1:19" x14ac:dyDescent="0.2">
      <c r="A846" t="s">
        <v>4247</v>
      </c>
      <c r="B846">
        <f>IF(A846="Residential",1,0)</f>
        <v>0</v>
      </c>
      <c r="C846">
        <f>IF(A846="Commercial",1,0)</f>
        <v>0</v>
      </c>
      <c r="D846">
        <f>IF(A846="Condominium",1,0)</f>
        <v>1</v>
      </c>
      <c r="E846">
        <v>3</v>
      </c>
      <c r="G846" t="str">
        <f>IF(OR(F846="Brick", F846="Stone", F846="Fiber-Cement"), "Durable Materials", IF(OR(F846="Aluminum / Vinyl", F846="Block", F846="Frame", F846="Masonry / Frame", F846="Prem Wood", F846="Stucco"), "Non-Durable Materials", "Other"))</f>
        <v>Other</v>
      </c>
      <c r="H846">
        <f>IF(G846="Non-Durable Materials",0,1)</f>
        <v>1</v>
      </c>
      <c r="I846">
        <v>1</v>
      </c>
      <c r="J846">
        <v>2003</v>
      </c>
      <c r="K846">
        <v>5</v>
      </c>
      <c r="L846" s="3">
        <v>1314</v>
      </c>
      <c r="M846">
        <v>1</v>
      </c>
      <c r="N846">
        <v>2</v>
      </c>
      <c r="O846">
        <v>2</v>
      </c>
      <c r="P846">
        <v>0</v>
      </c>
      <c r="Q846">
        <v>0</v>
      </c>
      <c r="R846" t="s">
        <v>61</v>
      </c>
      <c r="S846" s="6">
        <v>249900</v>
      </c>
    </row>
    <row r="847" spans="1:19" x14ac:dyDescent="0.2">
      <c r="A847" t="s">
        <v>19</v>
      </c>
      <c r="B847">
        <f>IF(A847="Residential",1,0)</f>
        <v>1</v>
      </c>
      <c r="C847">
        <f>IF(A847="Commercial",1,0)</f>
        <v>0</v>
      </c>
      <c r="D847">
        <f>IF(A847="Condominium",1,0)</f>
        <v>0</v>
      </c>
      <c r="E847">
        <v>5</v>
      </c>
      <c r="F847" t="s">
        <v>25</v>
      </c>
      <c r="G847" t="str">
        <f>IF(OR(F847="Brick", F847="Stone", F847="Fiber-Cement"), "Durable Materials", IF(OR(F847="Aluminum / Vinyl", F847="Block", F847="Frame", F847="Masonry / Frame", F847="Prem Wood", F847="Stucco"), "Non-Durable Materials", "Other"))</f>
        <v>Durable Materials</v>
      </c>
      <c r="H847">
        <f>IF(G847="Non-Durable Materials",0,1)</f>
        <v>1</v>
      </c>
      <c r="I847">
        <v>1</v>
      </c>
      <c r="J847">
        <v>1951</v>
      </c>
      <c r="K847">
        <v>0</v>
      </c>
      <c r="L847" s="3">
        <v>1907</v>
      </c>
      <c r="M847">
        <v>1</v>
      </c>
      <c r="N847">
        <v>4</v>
      </c>
      <c r="O847">
        <v>3</v>
      </c>
      <c r="P847">
        <v>0</v>
      </c>
      <c r="Q847">
        <v>6250</v>
      </c>
      <c r="R847" t="s">
        <v>23</v>
      </c>
      <c r="S847" s="6">
        <v>249900</v>
      </c>
    </row>
    <row r="848" spans="1:19" x14ac:dyDescent="0.2">
      <c r="A848" t="s">
        <v>4247</v>
      </c>
      <c r="B848">
        <f>IF(A848="Residential",1,0)</f>
        <v>0</v>
      </c>
      <c r="C848">
        <f>IF(A848="Commercial",1,0)</f>
        <v>0</v>
      </c>
      <c r="D848">
        <f>IF(A848="Condominium",1,0)</f>
        <v>1</v>
      </c>
      <c r="E848">
        <v>4</v>
      </c>
      <c r="G848" t="str">
        <f>IF(OR(F848="Brick", F848="Stone", F848="Fiber-Cement"), "Durable Materials", IF(OR(F848="Aluminum / Vinyl", F848="Block", F848="Frame", F848="Masonry / Frame", F848="Prem Wood", F848="Stucco"), "Non-Durable Materials", "Other"))</f>
        <v>Other</v>
      </c>
      <c r="H848">
        <f>IF(G848="Non-Durable Materials",0,1)</f>
        <v>1</v>
      </c>
      <c r="I848">
        <v>1</v>
      </c>
      <c r="J848">
        <v>2006</v>
      </c>
      <c r="K848">
        <v>4</v>
      </c>
      <c r="L848" s="3">
        <v>1273</v>
      </c>
      <c r="M848">
        <v>1</v>
      </c>
      <c r="N848">
        <v>1</v>
      </c>
      <c r="O848">
        <v>1</v>
      </c>
      <c r="P848">
        <v>0</v>
      </c>
      <c r="Q848">
        <v>0</v>
      </c>
      <c r="R848" t="s">
        <v>26</v>
      </c>
      <c r="S848" s="6">
        <v>249900</v>
      </c>
    </row>
    <row r="849" spans="1:19" x14ac:dyDescent="0.2">
      <c r="A849" t="s">
        <v>4247</v>
      </c>
      <c r="B849">
        <f>IF(A849="Residential",1,0)</f>
        <v>0</v>
      </c>
      <c r="C849">
        <f>IF(A849="Commercial",1,0)</f>
        <v>0</v>
      </c>
      <c r="D849">
        <f>IF(A849="Condominium",1,0)</f>
        <v>1</v>
      </c>
      <c r="E849">
        <v>3</v>
      </c>
      <c r="G849" t="str">
        <f>IF(OR(F849="Brick", F849="Stone", F849="Fiber-Cement"), "Durable Materials", IF(OR(F849="Aluminum / Vinyl", F849="Block", F849="Frame", F849="Masonry / Frame", F849="Prem Wood", F849="Stucco"), "Non-Durable Materials", "Other"))</f>
        <v>Other</v>
      </c>
      <c r="H849">
        <f>IF(G849="Non-Durable Materials",0,1)</f>
        <v>1</v>
      </c>
      <c r="I849">
        <v>1</v>
      </c>
      <c r="J849">
        <v>2002</v>
      </c>
      <c r="K849">
        <v>5</v>
      </c>
      <c r="L849" s="3">
        <v>1313</v>
      </c>
      <c r="M849">
        <v>1</v>
      </c>
      <c r="N849">
        <v>2</v>
      </c>
      <c r="O849">
        <v>2</v>
      </c>
      <c r="P849">
        <v>0</v>
      </c>
      <c r="Q849">
        <v>0</v>
      </c>
      <c r="R849" t="s">
        <v>53</v>
      </c>
      <c r="S849" s="6">
        <v>249900</v>
      </c>
    </row>
    <row r="850" spans="1:19" x14ac:dyDescent="0.2">
      <c r="A850" t="s">
        <v>19</v>
      </c>
      <c r="B850">
        <f>IF(A850="Residential",1,0)</f>
        <v>1</v>
      </c>
      <c r="C850">
        <f>IF(A850="Commercial",1,0)</f>
        <v>0</v>
      </c>
      <c r="D850">
        <f>IF(A850="Condominium",1,0)</f>
        <v>0</v>
      </c>
      <c r="E850">
        <v>11</v>
      </c>
      <c r="F850" t="s">
        <v>96</v>
      </c>
      <c r="G850" t="str">
        <f>IF(OR(F850="Brick", F850="Stone", F850="Fiber-Cement"), "Durable Materials", IF(OR(F850="Aluminum / Vinyl", F850="Block", F850="Frame", F850="Masonry / Frame", F850="Prem Wood", F850="Stucco"), "Non-Durable Materials", "Other"))</f>
        <v>Non-Durable Materials</v>
      </c>
      <c r="H850">
        <f>IF(G850="Non-Durable Materials",0,1)</f>
        <v>0</v>
      </c>
      <c r="I850">
        <v>2</v>
      </c>
      <c r="J850">
        <v>1966</v>
      </c>
      <c r="K850">
        <v>0</v>
      </c>
      <c r="L850" s="3">
        <v>1899</v>
      </c>
      <c r="M850">
        <v>1</v>
      </c>
      <c r="N850">
        <v>5</v>
      </c>
      <c r="O850">
        <v>1</v>
      </c>
      <c r="P850">
        <v>2</v>
      </c>
      <c r="Q850">
        <v>12750</v>
      </c>
      <c r="R850" t="s">
        <v>23</v>
      </c>
      <c r="S850" s="6">
        <v>249000</v>
      </c>
    </row>
    <row r="851" spans="1:19" x14ac:dyDescent="0.2">
      <c r="A851" t="s">
        <v>19</v>
      </c>
      <c r="B851">
        <f>IF(A851="Residential",1,0)</f>
        <v>1</v>
      </c>
      <c r="C851">
        <f>IF(A851="Commercial",1,0)</f>
        <v>0</v>
      </c>
      <c r="D851">
        <f>IF(A851="Condominium",1,0)</f>
        <v>0</v>
      </c>
      <c r="E851">
        <v>3</v>
      </c>
      <c r="F851" t="s">
        <v>25</v>
      </c>
      <c r="G851" t="str">
        <f>IF(OR(F851="Brick", F851="Stone", F851="Fiber-Cement"), "Durable Materials", IF(OR(F851="Aluminum / Vinyl", F851="Block", F851="Frame", F851="Masonry / Frame", F851="Prem Wood", F851="Stucco"), "Non-Durable Materials", "Other"))</f>
        <v>Durable Materials</v>
      </c>
      <c r="H851">
        <f>IF(G851="Non-Durable Materials",0,1)</f>
        <v>1</v>
      </c>
      <c r="I851">
        <v>2</v>
      </c>
      <c r="J851">
        <v>1924</v>
      </c>
      <c r="K851">
        <v>0</v>
      </c>
      <c r="L851" s="3">
        <v>2965</v>
      </c>
      <c r="M851">
        <v>2</v>
      </c>
      <c r="N851">
        <v>6</v>
      </c>
      <c r="O851">
        <v>2</v>
      </c>
      <c r="P851">
        <v>0</v>
      </c>
      <c r="Q851">
        <v>4556</v>
      </c>
      <c r="R851" t="s">
        <v>26</v>
      </c>
      <c r="S851" s="6">
        <v>249000</v>
      </c>
    </row>
    <row r="852" spans="1:19" x14ac:dyDescent="0.2">
      <c r="A852" t="s">
        <v>5212</v>
      </c>
      <c r="B852">
        <f>IF(A852="Residential",1,0)</f>
        <v>0</v>
      </c>
      <c r="C852">
        <f>IF(A852="Commercial",1,0)</f>
        <v>1</v>
      </c>
      <c r="D852">
        <f>IF(A852="Condominium",1,0)</f>
        <v>0</v>
      </c>
      <c r="E852">
        <v>7</v>
      </c>
      <c r="G852" t="str">
        <f>IF(OR(F852="Brick", F852="Stone", F852="Fiber-Cement"), "Durable Materials", IF(OR(F852="Aluminum / Vinyl", F852="Block", F852="Frame", F852="Masonry / Frame", F852="Prem Wood", F852="Stucco"), "Non-Durable Materials", "Other"))</f>
        <v>Other</v>
      </c>
      <c r="H852">
        <f>IF(G852="Non-Durable Materials",0,1)</f>
        <v>1</v>
      </c>
      <c r="I852">
        <v>2</v>
      </c>
      <c r="J852">
        <v>1926</v>
      </c>
      <c r="K852">
        <v>0</v>
      </c>
      <c r="L852" s="3">
        <v>5616</v>
      </c>
      <c r="M852">
        <v>1</v>
      </c>
      <c r="N852">
        <v>0</v>
      </c>
      <c r="O852">
        <v>0</v>
      </c>
      <c r="P852">
        <v>0</v>
      </c>
      <c r="Q852">
        <v>4740</v>
      </c>
      <c r="R852" t="s">
        <v>42</v>
      </c>
      <c r="S852" s="6">
        <v>248900</v>
      </c>
    </row>
    <row r="853" spans="1:19" x14ac:dyDescent="0.2">
      <c r="A853" t="s">
        <v>4875</v>
      </c>
      <c r="B853">
        <f>IF(A853="Residential",1,0)</f>
        <v>0</v>
      </c>
      <c r="C853">
        <f>IF(A853="Commercial",1,0)</f>
        <v>0</v>
      </c>
      <c r="D853">
        <f>IF(A853="Condominium",1,0)</f>
        <v>0</v>
      </c>
      <c r="E853">
        <v>13</v>
      </c>
      <c r="G853" t="str">
        <f>IF(OR(F853="Brick", F853="Stone", F853="Fiber-Cement"), "Durable Materials", IF(OR(F853="Aluminum / Vinyl", F853="Block", F853="Frame", F853="Masonry / Frame", F853="Prem Wood", F853="Stucco"), "Non-Durable Materials", "Other"))</f>
        <v>Other</v>
      </c>
      <c r="H853">
        <f>IF(G853="Non-Durable Materials",0,1)</f>
        <v>1</v>
      </c>
      <c r="I853">
        <v>2</v>
      </c>
      <c r="J853">
        <v>1961</v>
      </c>
      <c r="K853">
        <v>0</v>
      </c>
      <c r="L853" s="3">
        <v>6528</v>
      </c>
      <c r="M853">
        <v>1</v>
      </c>
      <c r="N853">
        <v>0</v>
      </c>
      <c r="O853">
        <v>0</v>
      </c>
      <c r="P853">
        <v>0</v>
      </c>
      <c r="Q853">
        <v>10250</v>
      </c>
      <c r="R853" t="s">
        <v>35</v>
      </c>
      <c r="S853" s="6">
        <v>248500</v>
      </c>
    </row>
    <row r="854" spans="1:19" x14ac:dyDescent="0.2">
      <c r="A854" t="s">
        <v>19</v>
      </c>
      <c r="B854">
        <f>IF(A854="Residential",1,0)</f>
        <v>1</v>
      </c>
      <c r="C854">
        <f>IF(A854="Commercial",1,0)</f>
        <v>0</v>
      </c>
      <c r="D854">
        <f>IF(A854="Condominium",1,0)</f>
        <v>0</v>
      </c>
      <c r="E854">
        <v>14</v>
      </c>
      <c r="F854" t="s">
        <v>22</v>
      </c>
      <c r="G854" t="str">
        <f>IF(OR(F854="Brick", F854="Stone", F854="Fiber-Cement"), "Durable Materials", IF(OR(F854="Aluminum / Vinyl", F854="Block", F854="Frame", F854="Masonry / Frame", F854="Prem Wood", F854="Stucco"), "Non-Durable Materials", "Other"))</f>
        <v>Non-Durable Materials</v>
      </c>
      <c r="H854">
        <f>IF(G854="Non-Durable Materials",0,1)</f>
        <v>0</v>
      </c>
      <c r="I854">
        <v>2</v>
      </c>
      <c r="J854">
        <v>1885</v>
      </c>
      <c r="K854">
        <v>0</v>
      </c>
      <c r="L854" s="3">
        <v>2571</v>
      </c>
      <c r="M854">
        <v>3</v>
      </c>
      <c r="N854">
        <v>4</v>
      </c>
      <c r="O854">
        <v>3</v>
      </c>
      <c r="P854">
        <v>0</v>
      </c>
      <c r="Q854">
        <v>6050</v>
      </c>
      <c r="R854" t="s">
        <v>46</v>
      </c>
      <c r="S854" s="6">
        <v>248500</v>
      </c>
    </row>
    <row r="855" spans="1:19" x14ac:dyDescent="0.2">
      <c r="A855" t="s">
        <v>19</v>
      </c>
      <c r="B855">
        <f>IF(A855="Residential",1,0)</f>
        <v>1</v>
      </c>
      <c r="C855">
        <f>IF(A855="Commercial",1,0)</f>
        <v>0</v>
      </c>
      <c r="D855">
        <f>IF(A855="Condominium",1,0)</f>
        <v>0</v>
      </c>
      <c r="E855">
        <v>3</v>
      </c>
      <c r="F855" t="s">
        <v>40</v>
      </c>
      <c r="G855" t="str">
        <f>IF(OR(F855="Brick", F855="Stone", F855="Fiber-Cement"), "Durable Materials", IF(OR(F855="Aluminum / Vinyl", F855="Block", F855="Frame", F855="Masonry / Frame", F855="Prem Wood", F855="Stucco"), "Non-Durable Materials", "Other"))</f>
        <v>Non-Durable Materials</v>
      </c>
      <c r="H855">
        <f>IF(G855="Non-Durable Materials",0,1)</f>
        <v>0</v>
      </c>
      <c r="I855">
        <v>1</v>
      </c>
      <c r="J855">
        <v>1890</v>
      </c>
      <c r="K855">
        <v>0</v>
      </c>
      <c r="L855" s="3">
        <v>1565</v>
      </c>
      <c r="M855">
        <v>2</v>
      </c>
      <c r="N855">
        <v>3</v>
      </c>
      <c r="O855">
        <v>0</v>
      </c>
      <c r="P855">
        <v>2</v>
      </c>
      <c r="Q855">
        <v>5400</v>
      </c>
      <c r="R855" t="s">
        <v>23</v>
      </c>
      <c r="S855" s="6">
        <v>248200</v>
      </c>
    </row>
    <row r="856" spans="1:19" x14ac:dyDescent="0.2">
      <c r="A856" t="s">
        <v>19</v>
      </c>
      <c r="B856">
        <f>IF(A856="Residential",1,0)</f>
        <v>1</v>
      </c>
      <c r="C856">
        <f>IF(A856="Commercial",1,0)</f>
        <v>0</v>
      </c>
      <c r="D856">
        <f>IF(A856="Condominium",1,0)</f>
        <v>0</v>
      </c>
      <c r="E856">
        <v>14</v>
      </c>
      <c r="F856" t="s">
        <v>22</v>
      </c>
      <c r="G856" t="str">
        <f>IF(OR(F856="Brick", F856="Stone", F856="Fiber-Cement"), "Durable Materials", IF(OR(F856="Aluminum / Vinyl", F856="Block", F856="Frame", F856="Masonry / Frame", F856="Prem Wood", F856="Stucco"), "Non-Durable Materials", "Other"))</f>
        <v>Non-Durable Materials</v>
      </c>
      <c r="H856">
        <f>IF(G856="Non-Durable Materials",0,1)</f>
        <v>0</v>
      </c>
      <c r="I856">
        <v>2</v>
      </c>
      <c r="J856">
        <v>1940</v>
      </c>
      <c r="K856">
        <v>0</v>
      </c>
      <c r="L856" s="3">
        <v>1411</v>
      </c>
      <c r="M856">
        <v>1</v>
      </c>
      <c r="N856">
        <v>3</v>
      </c>
      <c r="O856">
        <v>2</v>
      </c>
      <c r="P856">
        <v>1</v>
      </c>
      <c r="Q856">
        <v>5828</v>
      </c>
      <c r="R856" t="s">
        <v>38</v>
      </c>
      <c r="S856" s="6">
        <v>248000</v>
      </c>
    </row>
    <row r="857" spans="1:19" x14ac:dyDescent="0.2">
      <c r="A857" t="s">
        <v>19</v>
      </c>
      <c r="B857">
        <f>IF(A857="Residential",1,0)</f>
        <v>1</v>
      </c>
      <c r="C857">
        <f>IF(A857="Commercial",1,0)</f>
        <v>0</v>
      </c>
      <c r="D857">
        <f>IF(A857="Condominium",1,0)</f>
        <v>0</v>
      </c>
      <c r="E857">
        <v>6</v>
      </c>
      <c r="F857" t="s">
        <v>40</v>
      </c>
      <c r="G857" t="str">
        <f>IF(OR(F857="Brick", F857="Stone", F857="Fiber-Cement"), "Durable Materials", IF(OR(F857="Aluminum / Vinyl", F857="Block", F857="Frame", F857="Masonry / Frame", F857="Prem Wood", F857="Stucco"), "Non-Durable Materials", "Other"))</f>
        <v>Non-Durable Materials</v>
      </c>
      <c r="H857">
        <f>IF(G857="Non-Durable Materials",0,1)</f>
        <v>0</v>
      </c>
      <c r="I857">
        <v>1</v>
      </c>
      <c r="J857">
        <v>1893</v>
      </c>
      <c r="K857">
        <v>0</v>
      </c>
      <c r="L857" s="3">
        <v>942</v>
      </c>
      <c r="M857">
        <v>1</v>
      </c>
      <c r="N857">
        <v>3</v>
      </c>
      <c r="O857">
        <v>1</v>
      </c>
      <c r="P857">
        <v>0</v>
      </c>
      <c r="Q857">
        <v>0</v>
      </c>
      <c r="R857" t="s">
        <v>61</v>
      </c>
      <c r="S857" s="6">
        <v>248000</v>
      </c>
    </row>
    <row r="858" spans="1:19" x14ac:dyDescent="0.2">
      <c r="A858" t="s">
        <v>19</v>
      </c>
      <c r="B858">
        <f>IF(A858="Residential",1,0)</f>
        <v>1</v>
      </c>
      <c r="C858">
        <f>IF(A858="Commercial",1,0)</f>
        <v>0</v>
      </c>
      <c r="D858">
        <f>IF(A858="Condominium",1,0)</f>
        <v>0</v>
      </c>
      <c r="E858">
        <v>13</v>
      </c>
      <c r="F858" t="s">
        <v>22</v>
      </c>
      <c r="G858" t="str">
        <f>IF(OR(F858="Brick", F858="Stone", F858="Fiber-Cement"), "Durable Materials", IF(OR(F858="Aluminum / Vinyl", F858="Block", F858="Frame", F858="Masonry / Frame", F858="Prem Wood", F858="Stucco"), "Non-Durable Materials", "Other"))</f>
        <v>Non-Durable Materials</v>
      </c>
      <c r="H858">
        <f>IF(G858="Non-Durable Materials",0,1)</f>
        <v>0</v>
      </c>
      <c r="I858">
        <v>1</v>
      </c>
      <c r="J858">
        <v>1975</v>
      </c>
      <c r="K858">
        <v>0</v>
      </c>
      <c r="L858" s="3">
        <v>1480</v>
      </c>
      <c r="M858">
        <v>1</v>
      </c>
      <c r="N858">
        <v>3</v>
      </c>
      <c r="O858">
        <v>1</v>
      </c>
      <c r="P858">
        <v>1</v>
      </c>
      <c r="Q858">
        <v>9296</v>
      </c>
      <c r="R858" t="s">
        <v>35</v>
      </c>
      <c r="S858" s="6">
        <v>248000</v>
      </c>
    </row>
    <row r="859" spans="1:19" x14ac:dyDescent="0.2">
      <c r="A859" t="s">
        <v>19</v>
      </c>
      <c r="B859">
        <f>IF(A859="Residential",1,0)</f>
        <v>1</v>
      </c>
      <c r="C859">
        <f>IF(A859="Commercial",1,0)</f>
        <v>0</v>
      </c>
      <c r="D859">
        <f>IF(A859="Condominium",1,0)</f>
        <v>0</v>
      </c>
      <c r="E859">
        <v>9</v>
      </c>
      <c r="F859" t="s">
        <v>22</v>
      </c>
      <c r="G859" t="str">
        <f>IF(OR(F859="Brick", F859="Stone", F859="Fiber-Cement"), "Durable Materials", IF(OR(F859="Aluminum / Vinyl", F859="Block", F859="Frame", F859="Masonry / Frame", F859="Prem Wood", F859="Stucco"), "Non-Durable Materials", "Other"))</f>
        <v>Non-Durable Materials</v>
      </c>
      <c r="H859">
        <f>IF(G859="Non-Durable Materials",0,1)</f>
        <v>0</v>
      </c>
      <c r="I859">
        <v>2</v>
      </c>
      <c r="J859">
        <v>2005</v>
      </c>
      <c r="K859">
        <v>0</v>
      </c>
      <c r="L859" s="3">
        <v>1657</v>
      </c>
      <c r="M859">
        <v>1</v>
      </c>
      <c r="N859">
        <v>3</v>
      </c>
      <c r="O859">
        <v>2</v>
      </c>
      <c r="P859">
        <v>1</v>
      </c>
      <c r="Q859">
        <v>9005</v>
      </c>
      <c r="R859" t="s">
        <v>61</v>
      </c>
      <c r="S859" s="6">
        <v>247700</v>
      </c>
    </row>
    <row r="860" spans="1:19" x14ac:dyDescent="0.2">
      <c r="A860" t="s">
        <v>4247</v>
      </c>
      <c r="B860">
        <f>IF(A860="Residential",1,0)</f>
        <v>0</v>
      </c>
      <c r="C860">
        <f>IF(A860="Commercial",1,0)</f>
        <v>0</v>
      </c>
      <c r="D860">
        <f>IF(A860="Condominium",1,0)</f>
        <v>1</v>
      </c>
      <c r="E860">
        <v>3</v>
      </c>
      <c r="G860" t="str">
        <f>IF(OR(F860="Brick", F860="Stone", F860="Fiber-Cement"), "Durable Materials", IF(OR(F860="Aluminum / Vinyl", F860="Block", F860="Frame", F860="Masonry / Frame", F860="Prem Wood", F860="Stucco"), "Non-Durable Materials", "Other"))</f>
        <v>Other</v>
      </c>
      <c r="H860">
        <f>IF(G860="Non-Durable Materials",0,1)</f>
        <v>1</v>
      </c>
      <c r="I860">
        <v>1</v>
      </c>
      <c r="J860">
        <v>2005</v>
      </c>
      <c r="K860">
        <v>5</v>
      </c>
      <c r="L860" s="3">
        <v>1314</v>
      </c>
      <c r="M860">
        <v>1</v>
      </c>
      <c r="N860">
        <v>2</v>
      </c>
      <c r="O860">
        <v>2</v>
      </c>
      <c r="P860">
        <v>0</v>
      </c>
      <c r="Q860">
        <v>0</v>
      </c>
      <c r="R860" t="s">
        <v>53</v>
      </c>
      <c r="S860" s="6">
        <v>247500</v>
      </c>
    </row>
    <row r="861" spans="1:19" x14ac:dyDescent="0.2">
      <c r="A861" t="s">
        <v>19</v>
      </c>
      <c r="B861">
        <f>IF(A861="Residential",1,0)</f>
        <v>1</v>
      </c>
      <c r="C861">
        <f>IF(A861="Commercial",1,0)</f>
        <v>0</v>
      </c>
      <c r="D861">
        <f>IF(A861="Condominium",1,0)</f>
        <v>0</v>
      </c>
      <c r="E861">
        <v>14</v>
      </c>
      <c r="F861" t="s">
        <v>22</v>
      </c>
      <c r="G861" t="str">
        <f>IF(OR(F861="Brick", F861="Stone", F861="Fiber-Cement"), "Durable Materials", IF(OR(F861="Aluminum / Vinyl", F861="Block", F861="Frame", F861="Masonry / Frame", F861="Prem Wood", F861="Stucco"), "Non-Durable Materials", "Other"))</f>
        <v>Non-Durable Materials</v>
      </c>
      <c r="H861">
        <f>IF(G861="Non-Durable Materials",0,1)</f>
        <v>0</v>
      </c>
      <c r="I861">
        <v>1.5</v>
      </c>
      <c r="J861">
        <v>1910</v>
      </c>
      <c r="K861">
        <v>0</v>
      </c>
      <c r="L861" s="3">
        <v>1598</v>
      </c>
      <c r="M861">
        <v>2</v>
      </c>
      <c r="N861">
        <v>5</v>
      </c>
      <c r="O861">
        <v>2</v>
      </c>
      <c r="P861">
        <v>0</v>
      </c>
      <c r="Q861">
        <v>3390</v>
      </c>
      <c r="R861" t="s">
        <v>53</v>
      </c>
      <c r="S861" s="6">
        <v>247147</v>
      </c>
    </row>
    <row r="862" spans="1:19" x14ac:dyDescent="0.2">
      <c r="A862" t="s">
        <v>19</v>
      </c>
      <c r="B862">
        <f>IF(A862="Residential",1,0)</f>
        <v>1</v>
      </c>
      <c r="C862">
        <f>IF(A862="Commercial",1,0)</f>
        <v>0</v>
      </c>
      <c r="D862">
        <f>IF(A862="Condominium",1,0)</f>
        <v>0</v>
      </c>
      <c r="E862">
        <v>5</v>
      </c>
      <c r="F862" t="s">
        <v>96</v>
      </c>
      <c r="G862" t="str">
        <f>IF(OR(F862="Brick", F862="Stone", F862="Fiber-Cement"), "Durable Materials", IF(OR(F862="Aluminum / Vinyl", F862="Block", F862="Frame", F862="Masonry / Frame", F862="Prem Wood", F862="Stucco"), "Non-Durable Materials", "Other"))</f>
        <v>Non-Durable Materials</v>
      </c>
      <c r="H862">
        <f>IF(G862="Non-Durable Materials",0,1)</f>
        <v>0</v>
      </c>
      <c r="I862">
        <v>2</v>
      </c>
      <c r="J862">
        <v>1955</v>
      </c>
      <c r="K862">
        <v>0</v>
      </c>
      <c r="L862" s="3">
        <v>2816</v>
      </c>
      <c r="M862">
        <v>2</v>
      </c>
      <c r="N862">
        <v>6</v>
      </c>
      <c r="O862">
        <v>2</v>
      </c>
      <c r="P862">
        <v>0</v>
      </c>
      <c r="Q862">
        <v>6250</v>
      </c>
      <c r="R862" t="s">
        <v>38</v>
      </c>
      <c r="S862" s="6">
        <v>247000</v>
      </c>
    </row>
    <row r="863" spans="1:19" x14ac:dyDescent="0.2">
      <c r="A863" t="s">
        <v>19</v>
      </c>
      <c r="B863">
        <f>IF(A863="Residential",1,0)</f>
        <v>1</v>
      </c>
      <c r="C863">
        <f>IF(A863="Commercial",1,0)</f>
        <v>0</v>
      </c>
      <c r="D863">
        <f>IF(A863="Condominium",1,0)</f>
        <v>0</v>
      </c>
      <c r="E863">
        <v>10</v>
      </c>
      <c r="F863" t="s">
        <v>34</v>
      </c>
      <c r="G863" t="str">
        <f>IF(OR(F863="Brick", F863="Stone", F863="Fiber-Cement"), "Durable Materials", IF(OR(F863="Aluminum / Vinyl", F863="Block", F863="Frame", F863="Masonry / Frame", F863="Prem Wood", F863="Stucco"), "Non-Durable Materials", "Other"))</f>
        <v>Durable Materials</v>
      </c>
      <c r="H863">
        <f>IF(G863="Non-Durable Materials",0,1)</f>
        <v>1</v>
      </c>
      <c r="I863">
        <v>1.5</v>
      </c>
      <c r="J863">
        <v>1941</v>
      </c>
      <c r="K863">
        <v>0</v>
      </c>
      <c r="L863" s="3">
        <v>1648</v>
      </c>
      <c r="M863">
        <v>1</v>
      </c>
      <c r="N863">
        <v>3</v>
      </c>
      <c r="O863">
        <v>1</v>
      </c>
      <c r="P863">
        <v>1</v>
      </c>
      <c r="Q863">
        <v>4982</v>
      </c>
      <c r="R863" t="s">
        <v>23</v>
      </c>
      <c r="S863" s="6">
        <v>247000</v>
      </c>
    </row>
    <row r="864" spans="1:19" x14ac:dyDescent="0.2">
      <c r="A864" t="s">
        <v>19</v>
      </c>
      <c r="B864">
        <f>IF(A864="Residential",1,0)</f>
        <v>1</v>
      </c>
      <c r="C864">
        <f>IF(A864="Commercial",1,0)</f>
        <v>0</v>
      </c>
      <c r="D864">
        <f>IF(A864="Condominium",1,0)</f>
        <v>0</v>
      </c>
      <c r="E864">
        <v>11</v>
      </c>
      <c r="F864" t="s">
        <v>25</v>
      </c>
      <c r="G864" t="str">
        <f>IF(OR(F864="Brick", F864="Stone", F864="Fiber-Cement"), "Durable Materials", IF(OR(F864="Aluminum / Vinyl", F864="Block", F864="Frame", F864="Masonry / Frame", F864="Prem Wood", F864="Stucco"), "Non-Durable Materials", "Other"))</f>
        <v>Durable Materials</v>
      </c>
      <c r="H864">
        <f>IF(G864="Non-Durable Materials",0,1)</f>
        <v>1</v>
      </c>
      <c r="I864">
        <v>1</v>
      </c>
      <c r="J864">
        <v>1958</v>
      </c>
      <c r="K864">
        <v>0</v>
      </c>
      <c r="L864" s="3">
        <v>1247</v>
      </c>
      <c r="M864">
        <v>1</v>
      </c>
      <c r="N864">
        <v>3</v>
      </c>
      <c r="O864">
        <v>2</v>
      </c>
      <c r="P864">
        <v>1</v>
      </c>
      <c r="Q864">
        <v>8125</v>
      </c>
      <c r="R864" t="s">
        <v>23</v>
      </c>
      <c r="S864" s="6">
        <v>247000</v>
      </c>
    </row>
    <row r="865" spans="1:19" x14ac:dyDescent="0.2">
      <c r="A865" t="s">
        <v>19</v>
      </c>
      <c r="B865">
        <f>IF(A865="Residential",1,0)</f>
        <v>1</v>
      </c>
      <c r="C865">
        <f>IF(A865="Commercial",1,0)</f>
        <v>0</v>
      </c>
      <c r="D865">
        <f>IF(A865="Condominium",1,0)</f>
        <v>0</v>
      </c>
      <c r="E865">
        <v>3</v>
      </c>
      <c r="F865" t="s">
        <v>22</v>
      </c>
      <c r="G865" t="str">
        <f>IF(OR(F865="Brick", F865="Stone", F865="Fiber-Cement"), "Durable Materials", IF(OR(F865="Aluminum / Vinyl", F865="Block", F865="Frame", F865="Masonry / Frame", F865="Prem Wood", F865="Stucco"), "Non-Durable Materials", "Other"))</f>
        <v>Non-Durable Materials</v>
      </c>
      <c r="H865">
        <f>IF(G865="Non-Durable Materials",0,1)</f>
        <v>0</v>
      </c>
      <c r="I865">
        <v>1</v>
      </c>
      <c r="J865">
        <v>1920</v>
      </c>
      <c r="K865">
        <v>0</v>
      </c>
      <c r="L865" s="3">
        <v>1445</v>
      </c>
      <c r="M865">
        <v>1</v>
      </c>
      <c r="N865">
        <v>4</v>
      </c>
      <c r="O865">
        <v>2</v>
      </c>
      <c r="P865">
        <v>0</v>
      </c>
      <c r="Q865">
        <v>4800</v>
      </c>
      <c r="R865" t="s">
        <v>26</v>
      </c>
      <c r="S865" s="6">
        <v>247000</v>
      </c>
    </row>
    <row r="866" spans="1:19" x14ac:dyDescent="0.2">
      <c r="A866" t="s">
        <v>19</v>
      </c>
      <c r="B866">
        <f>IF(A866="Residential",1,0)</f>
        <v>1</v>
      </c>
      <c r="C866">
        <f>IF(A866="Commercial",1,0)</f>
        <v>0</v>
      </c>
      <c r="D866">
        <f>IF(A866="Condominium",1,0)</f>
        <v>0</v>
      </c>
      <c r="E866">
        <v>13</v>
      </c>
      <c r="F866" t="s">
        <v>22</v>
      </c>
      <c r="G866" t="str">
        <f>IF(OR(F866="Brick", F866="Stone", F866="Fiber-Cement"), "Durable Materials", IF(OR(F866="Aluminum / Vinyl", F866="Block", F866="Frame", F866="Masonry / Frame", F866="Prem Wood", F866="Stucco"), "Non-Durable Materials", "Other"))</f>
        <v>Non-Durable Materials</v>
      </c>
      <c r="H866">
        <f>IF(G866="Non-Durable Materials",0,1)</f>
        <v>0</v>
      </c>
      <c r="I866">
        <v>2</v>
      </c>
      <c r="J866">
        <v>1964</v>
      </c>
      <c r="K866">
        <v>0</v>
      </c>
      <c r="L866" s="3">
        <v>1940</v>
      </c>
      <c r="M866">
        <v>1</v>
      </c>
      <c r="N866">
        <v>4</v>
      </c>
      <c r="O866">
        <v>1</v>
      </c>
      <c r="P866">
        <v>1</v>
      </c>
      <c r="Q866">
        <v>6450</v>
      </c>
      <c r="R866" t="s">
        <v>26</v>
      </c>
      <c r="S866" s="6">
        <v>247000</v>
      </c>
    </row>
    <row r="867" spans="1:19" x14ac:dyDescent="0.2">
      <c r="A867" t="s">
        <v>19</v>
      </c>
      <c r="B867">
        <f>IF(A867="Residential",1,0)</f>
        <v>1</v>
      </c>
      <c r="C867">
        <f>IF(A867="Commercial",1,0)</f>
        <v>0</v>
      </c>
      <c r="D867">
        <f>IF(A867="Condominium",1,0)</f>
        <v>0</v>
      </c>
      <c r="E867">
        <v>14</v>
      </c>
      <c r="F867" t="s">
        <v>22</v>
      </c>
      <c r="G867" t="str">
        <f>IF(OR(F867="Brick", F867="Stone", F867="Fiber-Cement"), "Durable Materials", IF(OR(F867="Aluminum / Vinyl", F867="Block", F867="Frame", F867="Masonry / Frame", F867="Prem Wood", F867="Stucco"), "Non-Durable Materials", "Other"))</f>
        <v>Non-Durable Materials</v>
      </c>
      <c r="H867">
        <f>IF(G867="Non-Durable Materials",0,1)</f>
        <v>0</v>
      </c>
      <c r="I867">
        <v>1.5</v>
      </c>
      <c r="J867">
        <v>1924</v>
      </c>
      <c r="K867">
        <v>0</v>
      </c>
      <c r="L867" s="3">
        <v>2177</v>
      </c>
      <c r="M867">
        <v>2</v>
      </c>
      <c r="N867">
        <v>5</v>
      </c>
      <c r="O867">
        <v>2</v>
      </c>
      <c r="P867">
        <v>0</v>
      </c>
      <c r="Q867">
        <v>4800</v>
      </c>
      <c r="R867" t="s">
        <v>44</v>
      </c>
      <c r="S867" s="6">
        <v>247000</v>
      </c>
    </row>
    <row r="868" spans="1:19" x14ac:dyDescent="0.2">
      <c r="A868" t="s">
        <v>19</v>
      </c>
      <c r="B868">
        <f>IF(A868="Residential",1,0)</f>
        <v>1</v>
      </c>
      <c r="C868">
        <f>IF(A868="Commercial",1,0)</f>
        <v>0</v>
      </c>
      <c r="D868">
        <f>IF(A868="Condominium",1,0)</f>
        <v>0</v>
      </c>
      <c r="E868">
        <v>14</v>
      </c>
      <c r="F868" t="s">
        <v>40</v>
      </c>
      <c r="G868" t="str">
        <f>IF(OR(F868="Brick", F868="Stone", F868="Fiber-Cement"), "Durable Materials", IF(OR(F868="Aluminum / Vinyl", F868="Block", F868="Frame", F868="Masonry / Frame", F868="Prem Wood", F868="Stucco"), "Non-Durable Materials", "Other"))</f>
        <v>Non-Durable Materials</v>
      </c>
      <c r="H868">
        <f>IF(G868="Non-Durable Materials",0,1)</f>
        <v>0</v>
      </c>
      <c r="I868">
        <v>1.5</v>
      </c>
      <c r="J868">
        <v>1913</v>
      </c>
      <c r="K868">
        <v>0</v>
      </c>
      <c r="L868" s="3">
        <v>1923</v>
      </c>
      <c r="M868">
        <v>1</v>
      </c>
      <c r="N868">
        <v>5</v>
      </c>
      <c r="O868">
        <v>1</v>
      </c>
      <c r="P868">
        <v>0</v>
      </c>
      <c r="Q868">
        <v>8100</v>
      </c>
      <c r="R868" t="s">
        <v>46</v>
      </c>
      <c r="S868" s="6">
        <v>247000</v>
      </c>
    </row>
    <row r="869" spans="1:19" x14ac:dyDescent="0.2">
      <c r="A869" t="s">
        <v>19</v>
      </c>
      <c r="B869">
        <f>IF(A869="Residential",1,0)</f>
        <v>1</v>
      </c>
      <c r="C869">
        <f>IF(A869="Commercial",1,0)</f>
        <v>0</v>
      </c>
      <c r="D869">
        <f>IF(A869="Condominium",1,0)</f>
        <v>0</v>
      </c>
      <c r="E869">
        <v>14</v>
      </c>
      <c r="F869" t="s">
        <v>22</v>
      </c>
      <c r="G869" t="str">
        <f>IF(OR(F869="Brick", F869="Stone", F869="Fiber-Cement"), "Durable Materials", IF(OR(F869="Aluminum / Vinyl", F869="Block", F869="Frame", F869="Masonry / Frame", F869="Prem Wood", F869="Stucco"), "Non-Durable Materials", "Other"))</f>
        <v>Non-Durable Materials</v>
      </c>
      <c r="H869">
        <f>IF(G869="Non-Durable Materials",0,1)</f>
        <v>0</v>
      </c>
      <c r="I869">
        <v>2</v>
      </c>
      <c r="J869">
        <v>1892</v>
      </c>
      <c r="K869">
        <v>0</v>
      </c>
      <c r="L869" s="3">
        <v>1814</v>
      </c>
      <c r="M869">
        <v>2</v>
      </c>
      <c r="N869">
        <v>4</v>
      </c>
      <c r="O869">
        <v>2</v>
      </c>
      <c r="P869">
        <v>0</v>
      </c>
      <c r="Q869">
        <v>3200</v>
      </c>
      <c r="R869" t="s">
        <v>26</v>
      </c>
      <c r="S869" s="6">
        <v>246900</v>
      </c>
    </row>
    <row r="870" spans="1:19" x14ac:dyDescent="0.2">
      <c r="A870" t="s">
        <v>19</v>
      </c>
      <c r="B870">
        <f>IF(A870="Residential",1,0)</f>
        <v>1</v>
      </c>
      <c r="C870">
        <f>IF(A870="Commercial",1,0)</f>
        <v>0</v>
      </c>
      <c r="D870">
        <f>IF(A870="Condominium",1,0)</f>
        <v>0</v>
      </c>
      <c r="E870">
        <v>3</v>
      </c>
      <c r="F870" t="s">
        <v>40</v>
      </c>
      <c r="G870" t="str">
        <f>IF(OR(F870="Brick", F870="Stone", F870="Fiber-Cement"), "Durable Materials", IF(OR(F870="Aluminum / Vinyl", F870="Block", F870="Frame", F870="Masonry / Frame", F870="Prem Wood", F870="Stucco"), "Non-Durable Materials", "Other"))</f>
        <v>Non-Durable Materials</v>
      </c>
      <c r="H870">
        <f>IF(G870="Non-Durable Materials",0,1)</f>
        <v>0</v>
      </c>
      <c r="I870">
        <v>2</v>
      </c>
      <c r="J870">
        <v>1900</v>
      </c>
      <c r="K870">
        <v>0</v>
      </c>
      <c r="L870" s="3">
        <v>2341</v>
      </c>
      <c r="M870">
        <v>2</v>
      </c>
      <c r="N870">
        <v>5</v>
      </c>
      <c r="O870">
        <v>2</v>
      </c>
      <c r="P870">
        <v>1</v>
      </c>
      <c r="Q870">
        <v>3600</v>
      </c>
      <c r="R870" t="s">
        <v>23</v>
      </c>
      <c r="S870" s="6">
        <v>246000</v>
      </c>
    </row>
    <row r="871" spans="1:19" x14ac:dyDescent="0.2">
      <c r="A871" t="s">
        <v>19</v>
      </c>
      <c r="B871">
        <f>IF(A871="Residential",1,0)</f>
        <v>1</v>
      </c>
      <c r="C871">
        <f>IF(A871="Commercial",1,0)</f>
        <v>0</v>
      </c>
      <c r="D871">
        <f>IF(A871="Condominium",1,0)</f>
        <v>0</v>
      </c>
      <c r="E871">
        <v>3</v>
      </c>
      <c r="F871" t="s">
        <v>22</v>
      </c>
      <c r="G871" t="str">
        <f>IF(OR(F871="Brick", F871="Stone", F871="Fiber-Cement"), "Durable Materials", IF(OR(F871="Aluminum / Vinyl", F871="Block", F871="Frame", F871="Masonry / Frame", F871="Prem Wood", F871="Stucco"), "Non-Durable Materials", "Other"))</f>
        <v>Non-Durable Materials</v>
      </c>
      <c r="H871">
        <f>IF(G871="Non-Durable Materials",0,1)</f>
        <v>0</v>
      </c>
      <c r="I871">
        <v>1.5</v>
      </c>
      <c r="J871">
        <v>1890</v>
      </c>
      <c r="K871">
        <v>0</v>
      </c>
      <c r="L871" s="3">
        <v>1392</v>
      </c>
      <c r="M871">
        <v>1</v>
      </c>
      <c r="N871">
        <v>2</v>
      </c>
      <c r="O871">
        <v>2</v>
      </c>
      <c r="P871">
        <v>0</v>
      </c>
      <c r="Q871">
        <v>3000</v>
      </c>
      <c r="R871" t="s">
        <v>23</v>
      </c>
      <c r="S871" s="6">
        <v>246000</v>
      </c>
    </row>
    <row r="872" spans="1:19" x14ac:dyDescent="0.2">
      <c r="A872" t="s">
        <v>19</v>
      </c>
      <c r="B872">
        <f>IF(A872="Residential",1,0)</f>
        <v>1</v>
      </c>
      <c r="C872">
        <f>IF(A872="Commercial",1,0)</f>
        <v>0</v>
      </c>
      <c r="D872">
        <f>IF(A872="Condominium",1,0)</f>
        <v>0</v>
      </c>
      <c r="E872">
        <v>14</v>
      </c>
      <c r="F872" t="s">
        <v>22</v>
      </c>
      <c r="G872" t="str">
        <f>IF(OR(F872="Brick", F872="Stone", F872="Fiber-Cement"), "Durable Materials", IF(OR(F872="Aluminum / Vinyl", F872="Block", F872="Frame", F872="Masonry / Frame", F872="Prem Wood", F872="Stucco"), "Non-Durable Materials", "Other"))</f>
        <v>Non-Durable Materials</v>
      </c>
      <c r="H872">
        <f>IF(G872="Non-Durable Materials",0,1)</f>
        <v>0</v>
      </c>
      <c r="I872">
        <v>1.5</v>
      </c>
      <c r="J872">
        <v>1925</v>
      </c>
      <c r="K872">
        <v>0</v>
      </c>
      <c r="L872" s="3">
        <v>1873</v>
      </c>
      <c r="M872">
        <v>2</v>
      </c>
      <c r="N872">
        <v>4</v>
      </c>
      <c r="O872">
        <v>2</v>
      </c>
      <c r="P872">
        <v>0</v>
      </c>
      <c r="Q872">
        <v>5400</v>
      </c>
      <c r="R872" t="s">
        <v>23</v>
      </c>
      <c r="S872" s="6">
        <v>246000</v>
      </c>
    </row>
    <row r="873" spans="1:19" x14ac:dyDescent="0.2">
      <c r="A873" t="s">
        <v>19</v>
      </c>
      <c r="B873">
        <f>IF(A873="Residential",1,0)</f>
        <v>1</v>
      </c>
      <c r="C873">
        <f>IF(A873="Commercial",1,0)</f>
        <v>0</v>
      </c>
      <c r="D873">
        <f>IF(A873="Condominium",1,0)</f>
        <v>0</v>
      </c>
      <c r="E873">
        <v>11</v>
      </c>
      <c r="F873" t="s">
        <v>25</v>
      </c>
      <c r="G873" t="str">
        <f>IF(OR(F873="Brick", F873="Stone", F873="Fiber-Cement"), "Durable Materials", IF(OR(F873="Aluminum / Vinyl", F873="Block", F873="Frame", F873="Masonry / Frame", F873="Prem Wood", F873="Stucco"), "Non-Durable Materials", "Other"))</f>
        <v>Durable Materials</v>
      </c>
      <c r="H873">
        <f>IF(G873="Non-Durable Materials",0,1)</f>
        <v>1</v>
      </c>
      <c r="I873">
        <v>1.5</v>
      </c>
      <c r="J873">
        <v>1931</v>
      </c>
      <c r="K873">
        <v>0</v>
      </c>
      <c r="L873" s="3">
        <v>2013</v>
      </c>
      <c r="M873">
        <v>1</v>
      </c>
      <c r="N873">
        <v>4</v>
      </c>
      <c r="O873">
        <v>1</v>
      </c>
      <c r="P873">
        <v>1</v>
      </c>
      <c r="Q873">
        <v>4800</v>
      </c>
      <c r="R873" t="s">
        <v>44</v>
      </c>
      <c r="S873" s="6">
        <v>246000</v>
      </c>
    </row>
    <row r="874" spans="1:19" x14ac:dyDescent="0.2">
      <c r="A874" t="s">
        <v>19</v>
      </c>
      <c r="B874">
        <f>IF(A874="Residential",1,0)</f>
        <v>1</v>
      </c>
      <c r="C874">
        <f>IF(A874="Commercial",1,0)</f>
        <v>0</v>
      </c>
      <c r="D874">
        <f>IF(A874="Condominium",1,0)</f>
        <v>0</v>
      </c>
      <c r="E874">
        <v>13</v>
      </c>
      <c r="F874" t="s">
        <v>25</v>
      </c>
      <c r="G874" t="str">
        <f>IF(OR(F874="Brick", F874="Stone", F874="Fiber-Cement"), "Durable Materials", IF(OR(F874="Aluminum / Vinyl", F874="Block", F874="Frame", F874="Masonry / Frame", F874="Prem Wood", F874="Stucco"), "Non-Durable Materials", "Other"))</f>
        <v>Durable Materials</v>
      </c>
      <c r="H874">
        <f>IF(G874="Non-Durable Materials",0,1)</f>
        <v>1</v>
      </c>
      <c r="I874">
        <v>1</v>
      </c>
      <c r="J874">
        <v>1965</v>
      </c>
      <c r="K874">
        <v>0</v>
      </c>
      <c r="L874" s="3">
        <v>1603</v>
      </c>
      <c r="M874">
        <v>1</v>
      </c>
      <c r="N874">
        <v>3</v>
      </c>
      <c r="O874">
        <v>1</v>
      </c>
      <c r="P874">
        <v>1</v>
      </c>
      <c r="Q874">
        <v>11180</v>
      </c>
      <c r="R874" t="s">
        <v>46</v>
      </c>
      <c r="S874" s="6">
        <v>246000</v>
      </c>
    </row>
    <row r="875" spans="1:19" x14ac:dyDescent="0.2">
      <c r="A875" t="s">
        <v>19</v>
      </c>
      <c r="B875">
        <f>IF(A875="Residential",1,0)</f>
        <v>1</v>
      </c>
      <c r="C875">
        <f>IF(A875="Commercial",1,0)</f>
        <v>0</v>
      </c>
      <c r="D875">
        <f>IF(A875="Condominium",1,0)</f>
        <v>0</v>
      </c>
      <c r="E875">
        <v>13</v>
      </c>
      <c r="F875" t="s">
        <v>25</v>
      </c>
      <c r="G875" t="str">
        <f>IF(OR(F875="Brick", F875="Stone", F875="Fiber-Cement"), "Durable Materials", IF(OR(F875="Aluminum / Vinyl", F875="Block", F875="Frame", F875="Masonry / Frame", F875="Prem Wood", F875="Stucco"), "Non-Durable Materials", "Other"))</f>
        <v>Durable Materials</v>
      </c>
      <c r="H875">
        <f>IF(G875="Non-Durable Materials",0,1)</f>
        <v>1</v>
      </c>
      <c r="I875">
        <v>1</v>
      </c>
      <c r="J875">
        <v>1974</v>
      </c>
      <c r="K875">
        <v>0</v>
      </c>
      <c r="L875" s="3">
        <v>1588</v>
      </c>
      <c r="M875">
        <v>1</v>
      </c>
      <c r="N875">
        <v>3</v>
      </c>
      <c r="O875">
        <v>2</v>
      </c>
      <c r="P875">
        <v>0</v>
      </c>
      <c r="Q875">
        <v>13464</v>
      </c>
      <c r="R875" t="s">
        <v>44</v>
      </c>
      <c r="S875" s="6">
        <v>245900</v>
      </c>
    </row>
    <row r="876" spans="1:19" x14ac:dyDescent="0.2">
      <c r="A876" t="s">
        <v>4247</v>
      </c>
      <c r="B876">
        <f>IF(A876="Residential",1,0)</f>
        <v>0</v>
      </c>
      <c r="C876">
        <f>IF(A876="Commercial",1,0)</f>
        <v>0</v>
      </c>
      <c r="D876">
        <f>IF(A876="Condominium",1,0)</f>
        <v>1</v>
      </c>
      <c r="E876">
        <v>14</v>
      </c>
      <c r="G876" t="str">
        <f>IF(OR(F876="Brick", F876="Stone", F876="Fiber-Cement"), "Durable Materials", IF(OR(F876="Aluminum / Vinyl", F876="Block", F876="Frame", F876="Masonry / Frame", F876="Prem Wood", F876="Stucco"), "Non-Durable Materials", "Other"))</f>
        <v>Other</v>
      </c>
      <c r="H876">
        <f>IF(G876="Non-Durable Materials",0,1)</f>
        <v>1</v>
      </c>
      <c r="I876">
        <v>2</v>
      </c>
      <c r="J876">
        <v>2010</v>
      </c>
      <c r="K876">
        <v>5</v>
      </c>
      <c r="L876" s="3">
        <v>1608</v>
      </c>
      <c r="M876">
        <v>1</v>
      </c>
      <c r="N876">
        <v>3</v>
      </c>
      <c r="O876">
        <v>2</v>
      </c>
      <c r="P876">
        <v>1</v>
      </c>
      <c r="Q876">
        <v>0</v>
      </c>
      <c r="R876" t="s">
        <v>65</v>
      </c>
      <c r="S876" s="6">
        <v>245500</v>
      </c>
    </row>
    <row r="877" spans="1:19" x14ac:dyDescent="0.2">
      <c r="A877" t="s">
        <v>4247</v>
      </c>
      <c r="B877">
        <f>IF(A877="Residential",1,0)</f>
        <v>0</v>
      </c>
      <c r="C877">
        <f>IF(A877="Commercial",1,0)</f>
        <v>0</v>
      </c>
      <c r="D877">
        <f>IF(A877="Condominium",1,0)</f>
        <v>1</v>
      </c>
      <c r="E877">
        <v>6</v>
      </c>
      <c r="G877" t="str">
        <f>IF(OR(F877="Brick", F877="Stone", F877="Fiber-Cement"), "Durable Materials", IF(OR(F877="Aluminum / Vinyl", F877="Block", F877="Frame", F877="Masonry / Frame", F877="Prem Wood", F877="Stucco"), "Non-Durable Materials", "Other"))</f>
        <v>Other</v>
      </c>
      <c r="H877">
        <f>IF(G877="Non-Durable Materials",0,1)</f>
        <v>1</v>
      </c>
      <c r="I877">
        <v>1</v>
      </c>
      <c r="J877">
        <v>1945</v>
      </c>
      <c r="K877">
        <v>4</v>
      </c>
      <c r="L877" s="3">
        <v>1380</v>
      </c>
      <c r="M877">
        <v>1</v>
      </c>
      <c r="N877">
        <v>2</v>
      </c>
      <c r="O877">
        <v>2</v>
      </c>
      <c r="P877">
        <v>0</v>
      </c>
      <c r="Q877">
        <v>0</v>
      </c>
      <c r="R877" t="s">
        <v>28</v>
      </c>
      <c r="S877" s="6">
        <v>245000</v>
      </c>
    </row>
    <row r="878" spans="1:19" x14ac:dyDescent="0.2">
      <c r="A878" t="s">
        <v>4247</v>
      </c>
      <c r="B878">
        <f>IF(A878="Residential",1,0)</f>
        <v>0</v>
      </c>
      <c r="C878">
        <f>IF(A878="Commercial",1,0)</f>
        <v>0</v>
      </c>
      <c r="D878">
        <f>IF(A878="Condominium",1,0)</f>
        <v>1</v>
      </c>
      <c r="E878">
        <v>3</v>
      </c>
      <c r="G878" t="str">
        <f>IF(OR(F878="Brick", F878="Stone", F878="Fiber-Cement"), "Durable Materials", IF(OR(F878="Aluminum / Vinyl", F878="Block", F878="Frame", F878="Masonry / Frame", F878="Prem Wood", F878="Stucco"), "Non-Durable Materials", "Other"))</f>
        <v>Other</v>
      </c>
      <c r="H878">
        <f>IF(G878="Non-Durable Materials",0,1)</f>
        <v>1</v>
      </c>
      <c r="I878">
        <v>2</v>
      </c>
      <c r="J878">
        <v>1999</v>
      </c>
      <c r="K878">
        <v>3</v>
      </c>
      <c r="L878" s="3">
        <v>1218</v>
      </c>
      <c r="M878">
        <v>1</v>
      </c>
      <c r="N878">
        <v>2</v>
      </c>
      <c r="O878">
        <v>2</v>
      </c>
      <c r="P878">
        <v>0</v>
      </c>
      <c r="Q878">
        <v>0</v>
      </c>
      <c r="R878" t="s">
        <v>30</v>
      </c>
      <c r="S878" s="6">
        <v>245000</v>
      </c>
    </row>
    <row r="879" spans="1:19" x14ac:dyDescent="0.2">
      <c r="A879" t="s">
        <v>19</v>
      </c>
      <c r="B879">
        <f>IF(A879="Residential",1,0)</f>
        <v>1</v>
      </c>
      <c r="C879">
        <f>IF(A879="Commercial",1,0)</f>
        <v>0</v>
      </c>
      <c r="D879">
        <f>IF(A879="Condominium",1,0)</f>
        <v>0</v>
      </c>
      <c r="E879">
        <v>13</v>
      </c>
      <c r="F879" t="s">
        <v>25</v>
      </c>
      <c r="G879" t="str">
        <f>IF(OR(F879="Brick", F879="Stone", F879="Fiber-Cement"), "Durable Materials", IF(OR(F879="Aluminum / Vinyl", F879="Block", F879="Frame", F879="Masonry / Frame", F879="Prem Wood", F879="Stucco"), "Non-Durable Materials", "Other"))</f>
        <v>Durable Materials</v>
      </c>
      <c r="H879">
        <f>IF(G879="Non-Durable Materials",0,1)</f>
        <v>1</v>
      </c>
      <c r="I879">
        <v>1</v>
      </c>
      <c r="J879">
        <v>1969</v>
      </c>
      <c r="K879">
        <v>0</v>
      </c>
      <c r="L879" s="3">
        <v>1608</v>
      </c>
      <c r="M879">
        <v>1</v>
      </c>
      <c r="N879">
        <v>4</v>
      </c>
      <c r="O879">
        <v>2</v>
      </c>
      <c r="P879">
        <v>0</v>
      </c>
      <c r="Q879">
        <v>8614</v>
      </c>
      <c r="R879" t="s">
        <v>65</v>
      </c>
      <c r="S879" s="6">
        <v>245000</v>
      </c>
    </row>
    <row r="880" spans="1:19" x14ac:dyDescent="0.2">
      <c r="A880" t="s">
        <v>19</v>
      </c>
      <c r="B880">
        <f>IF(A880="Residential",1,0)</f>
        <v>1</v>
      </c>
      <c r="C880">
        <f>IF(A880="Commercial",1,0)</f>
        <v>0</v>
      </c>
      <c r="D880">
        <f>IF(A880="Condominium",1,0)</f>
        <v>0</v>
      </c>
      <c r="E880">
        <v>13</v>
      </c>
      <c r="F880" t="s">
        <v>25</v>
      </c>
      <c r="G880" t="str">
        <f>IF(OR(F880="Brick", F880="Stone", F880="Fiber-Cement"), "Durable Materials", IF(OR(F880="Aluminum / Vinyl", F880="Block", F880="Frame", F880="Masonry / Frame", F880="Prem Wood", F880="Stucco"), "Non-Durable Materials", "Other"))</f>
        <v>Durable Materials</v>
      </c>
      <c r="H880">
        <f>IF(G880="Non-Durable Materials",0,1)</f>
        <v>1</v>
      </c>
      <c r="I880">
        <v>2</v>
      </c>
      <c r="J880">
        <v>1954</v>
      </c>
      <c r="K880">
        <v>0</v>
      </c>
      <c r="L880" s="3">
        <v>1953</v>
      </c>
      <c r="M880">
        <v>1</v>
      </c>
      <c r="N880">
        <v>4</v>
      </c>
      <c r="O880">
        <v>2</v>
      </c>
      <c r="P880">
        <v>1</v>
      </c>
      <c r="Q880">
        <v>12900</v>
      </c>
      <c r="R880" t="s">
        <v>38</v>
      </c>
      <c r="S880" s="6">
        <v>245000</v>
      </c>
    </row>
    <row r="881" spans="1:19" x14ac:dyDescent="0.2">
      <c r="A881" t="s">
        <v>19</v>
      </c>
      <c r="B881">
        <f>IF(A881="Residential",1,0)</f>
        <v>1</v>
      </c>
      <c r="C881">
        <f>IF(A881="Commercial",1,0)</f>
        <v>0</v>
      </c>
      <c r="D881">
        <f>IF(A881="Condominium",1,0)</f>
        <v>0</v>
      </c>
      <c r="E881">
        <v>14</v>
      </c>
      <c r="F881" t="s">
        <v>143</v>
      </c>
      <c r="G881" t="str">
        <f>IF(OR(F881="Brick", F881="Stone", F881="Fiber-Cement"), "Durable Materials", IF(OR(F881="Aluminum / Vinyl", F881="Block", F881="Frame", F881="Masonry / Frame", F881="Prem Wood", F881="Stucco"), "Non-Durable Materials", "Other"))</f>
        <v>Non-Durable Materials</v>
      </c>
      <c r="H881">
        <f>IF(G881="Non-Durable Materials",0,1)</f>
        <v>0</v>
      </c>
      <c r="I881">
        <v>1.5</v>
      </c>
      <c r="J881">
        <v>1924</v>
      </c>
      <c r="K881">
        <v>0</v>
      </c>
      <c r="L881" s="3">
        <v>1922</v>
      </c>
      <c r="M881">
        <v>2</v>
      </c>
      <c r="N881">
        <v>4</v>
      </c>
      <c r="O881">
        <v>2</v>
      </c>
      <c r="P881">
        <v>0</v>
      </c>
      <c r="Q881">
        <v>4680</v>
      </c>
      <c r="R881" t="s">
        <v>38</v>
      </c>
      <c r="S881" s="6">
        <v>245000</v>
      </c>
    </row>
    <row r="882" spans="1:19" x14ac:dyDescent="0.2">
      <c r="A882" t="s">
        <v>4247</v>
      </c>
      <c r="B882">
        <f>IF(A882="Residential",1,0)</f>
        <v>0</v>
      </c>
      <c r="C882">
        <f>IF(A882="Commercial",1,0)</f>
        <v>0</v>
      </c>
      <c r="D882">
        <f>IF(A882="Condominium",1,0)</f>
        <v>1</v>
      </c>
      <c r="E882">
        <v>6</v>
      </c>
      <c r="G882" t="str">
        <f>IF(OR(F882="Brick", F882="Stone", F882="Fiber-Cement"), "Durable Materials", IF(OR(F882="Aluminum / Vinyl", F882="Block", F882="Frame", F882="Masonry / Frame", F882="Prem Wood", F882="Stucco"), "Non-Durable Materials", "Other"))</f>
        <v>Other</v>
      </c>
      <c r="H882">
        <f>IF(G882="Non-Durable Materials",0,1)</f>
        <v>1</v>
      </c>
      <c r="I882">
        <v>3</v>
      </c>
      <c r="J882">
        <v>2005</v>
      </c>
      <c r="K882">
        <v>5</v>
      </c>
      <c r="L882" s="3">
        <v>1376</v>
      </c>
      <c r="M882">
        <v>1</v>
      </c>
      <c r="N882">
        <v>2</v>
      </c>
      <c r="O882">
        <v>2</v>
      </c>
      <c r="P882">
        <v>0</v>
      </c>
      <c r="Q882">
        <v>0</v>
      </c>
      <c r="R882" t="s">
        <v>61</v>
      </c>
      <c r="S882" s="6">
        <v>245000</v>
      </c>
    </row>
    <row r="883" spans="1:19" x14ac:dyDescent="0.2">
      <c r="A883" t="s">
        <v>19</v>
      </c>
      <c r="B883">
        <f>IF(A883="Residential",1,0)</f>
        <v>1</v>
      </c>
      <c r="C883">
        <f>IF(A883="Commercial",1,0)</f>
        <v>0</v>
      </c>
      <c r="D883">
        <f>IF(A883="Condominium",1,0)</f>
        <v>0</v>
      </c>
      <c r="E883">
        <v>5</v>
      </c>
      <c r="F883" t="s">
        <v>25</v>
      </c>
      <c r="G883" t="str">
        <f>IF(OR(F883="Brick", F883="Stone", F883="Fiber-Cement"), "Durable Materials", IF(OR(F883="Aluminum / Vinyl", F883="Block", F883="Frame", F883="Masonry / Frame", F883="Prem Wood", F883="Stucco"), "Non-Durable Materials", "Other"))</f>
        <v>Durable Materials</v>
      </c>
      <c r="H883">
        <f>IF(G883="Non-Durable Materials",0,1)</f>
        <v>1</v>
      </c>
      <c r="I883">
        <v>1</v>
      </c>
      <c r="J883">
        <v>1959</v>
      </c>
      <c r="K883">
        <v>0</v>
      </c>
      <c r="L883" s="3">
        <v>1942</v>
      </c>
      <c r="M883">
        <v>1</v>
      </c>
      <c r="N883">
        <v>3</v>
      </c>
      <c r="O883">
        <v>1</v>
      </c>
      <c r="P883">
        <v>1</v>
      </c>
      <c r="Q883">
        <v>37897</v>
      </c>
      <c r="R883" t="s">
        <v>26</v>
      </c>
      <c r="S883" s="6">
        <v>245000</v>
      </c>
    </row>
    <row r="884" spans="1:19" x14ac:dyDescent="0.2">
      <c r="A884" t="s">
        <v>19</v>
      </c>
      <c r="B884">
        <f>IF(A884="Residential",1,0)</f>
        <v>1</v>
      </c>
      <c r="C884">
        <f>IF(A884="Commercial",1,0)</f>
        <v>0</v>
      </c>
      <c r="D884">
        <f>IF(A884="Condominium",1,0)</f>
        <v>0</v>
      </c>
      <c r="E884">
        <v>11</v>
      </c>
      <c r="F884" t="s">
        <v>96</v>
      </c>
      <c r="G884" t="str">
        <f>IF(OR(F884="Brick", F884="Stone", F884="Fiber-Cement"), "Durable Materials", IF(OR(F884="Aluminum / Vinyl", F884="Block", F884="Frame", F884="Masonry / Frame", F884="Prem Wood", F884="Stucco"), "Non-Durable Materials", "Other"))</f>
        <v>Non-Durable Materials</v>
      </c>
      <c r="H884">
        <f>IF(G884="Non-Durable Materials",0,1)</f>
        <v>0</v>
      </c>
      <c r="I884">
        <v>2</v>
      </c>
      <c r="J884">
        <v>1969</v>
      </c>
      <c r="K884">
        <v>0</v>
      </c>
      <c r="L884" s="3">
        <v>2793</v>
      </c>
      <c r="M884">
        <v>2</v>
      </c>
      <c r="N884">
        <v>6</v>
      </c>
      <c r="O884">
        <v>2</v>
      </c>
      <c r="P884">
        <v>2</v>
      </c>
      <c r="Q884">
        <v>7800</v>
      </c>
      <c r="R884" t="s">
        <v>35</v>
      </c>
      <c r="S884" s="6">
        <v>245000</v>
      </c>
    </row>
    <row r="885" spans="1:19" x14ac:dyDescent="0.2">
      <c r="A885" t="s">
        <v>19</v>
      </c>
      <c r="B885">
        <f>IF(A885="Residential",1,0)</f>
        <v>1</v>
      </c>
      <c r="C885">
        <f>IF(A885="Commercial",1,0)</f>
        <v>0</v>
      </c>
      <c r="D885">
        <f>IF(A885="Condominium",1,0)</f>
        <v>0</v>
      </c>
      <c r="E885">
        <v>11</v>
      </c>
      <c r="F885" t="s">
        <v>96</v>
      </c>
      <c r="G885" t="str">
        <f>IF(OR(F885="Brick", F885="Stone", F885="Fiber-Cement"), "Durable Materials", IF(OR(F885="Aluminum / Vinyl", F885="Block", F885="Frame", F885="Masonry / Frame", F885="Prem Wood", F885="Stucco"), "Non-Durable Materials", "Other"))</f>
        <v>Non-Durable Materials</v>
      </c>
      <c r="H885">
        <f>IF(G885="Non-Durable Materials",0,1)</f>
        <v>0</v>
      </c>
      <c r="I885">
        <v>2</v>
      </c>
      <c r="J885">
        <v>1962</v>
      </c>
      <c r="K885">
        <v>0</v>
      </c>
      <c r="L885" s="3">
        <v>2569</v>
      </c>
      <c r="M885">
        <v>2</v>
      </c>
      <c r="N885">
        <v>6</v>
      </c>
      <c r="O885">
        <v>2</v>
      </c>
      <c r="P885">
        <v>2</v>
      </c>
      <c r="Q885">
        <v>7638</v>
      </c>
      <c r="R885" t="s">
        <v>35</v>
      </c>
      <c r="S885" s="6">
        <v>245000</v>
      </c>
    </row>
    <row r="886" spans="1:19" x14ac:dyDescent="0.2">
      <c r="A886" t="s">
        <v>19</v>
      </c>
      <c r="B886">
        <f>IF(A886="Residential",1,0)</f>
        <v>1</v>
      </c>
      <c r="C886">
        <f>IF(A886="Commercial",1,0)</f>
        <v>0</v>
      </c>
      <c r="D886">
        <f>IF(A886="Condominium",1,0)</f>
        <v>0</v>
      </c>
      <c r="E886">
        <v>8</v>
      </c>
      <c r="F886" t="s">
        <v>96</v>
      </c>
      <c r="G886" t="str">
        <f>IF(OR(F886="Brick", F886="Stone", F886="Fiber-Cement"), "Durable Materials", IF(OR(F886="Aluminum / Vinyl", F886="Block", F886="Frame", F886="Masonry / Frame", F886="Prem Wood", F886="Stucco"), "Non-Durable Materials", "Other"))</f>
        <v>Non-Durable Materials</v>
      </c>
      <c r="H886">
        <f>IF(G886="Non-Durable Materials",0,1)</f>
        <v>0</v>
      </c>
      <c r="I886">
        <v>2</v>
      </c>
      <c r="J886">
        <v>1909</v>
      </c>
      <c r="K886">
        <v>0</v>
      </c>
      <c r="L886" s="3">
        <v>2714</v>
      </c>
      <c r="M886">
        <v>1</v>
      </c>
      <c r="N886">
        <v>5</v>
      </c>
      <c r="O886">
        <v>3</v>
      </c>
      <c r="P886">
        <v>1</v>
      </c>
      <c r="Q886">
        <v>7520</v>
      </c>
      <c r="R886" t="s">
        <v>46</v>
      </c>
      <c r="S886" s="6">
        <v>245000</v>
      </c>
    </row>
    <row r="887" spans="1:19" x14ac:dyDescent="0.2">
      <c r="A887" t="s">
        <v>19</v>
      </c>
      <c r="B887">
        <f>IF(A887="Residential",1,0)</f>
        <v>1</v>
      </c>
      <c r="C887">
        <f>IF(A887="Commercial",1,0)</f>
        <v>0</v>
      </c>
      <c r="D887">
        <f>IF(A887="Condominium",1,0)</f>
        <v>0</v>
      </c>
      <c r="E887">
        <v>13</v>
      </c>
      <c r="F887" t="s">
        <v>22</v>
      </c>
      <c r="G887" t="str">
        <f>IF(OR(F887="Brick", F887="Stone", F887="Fiber-Cement"), "Durable Materials", IF(OR(F887="Aluminum / Vinyl", F887="Block", F887="Frame", F887="Masonry / Frame", F887="Prem Wood", F887="Stucco"), "Non-Durable Materials", "Other"))</f>
        <v>Non-Durable Materials</v>
      </c>
      <c r="H887">
        <f>IF(G887="Non-Durable Materials",0,1)</f>
        <v>0</v>
      </c>
      <c r="I887">
        <v>2</v>
      </c>
      <c r="J887">
        <v>1980</v>
      </c>
      <c r="K887">
        <v>0</v>
      </c>
      <c r="L887" s="3">
        <v>1903</v>
      </c>
      <c r="M887">
        <v>1</v>
      </c>
      <c r="N887">
        <v>3</v>
      </c>
      <c r="O887">
        <v>2</v>
      </c>
      <c r="P887">
        <v>1</v>
      </c>
      <c r="Q887">
        <v>13770</v>
      </c>
      <c r="R887" t="s">
        <v>46</v>
      </c>
      <c r="S887" s="6">
        <v>245000</v>
      </c>
    </row>
    <row r="888" spans="1:19" x14ac:dyDescent="0.2">
      <c r="A888" t="s">
        <v>4247</v>
      </c>
      <c r="B888">
        <f>IF(A888="Residential",1,0)</f>
        <v>0</v>
      </c>
      <c r="C888">
        <f>IF(A888="Commercial",1,0)</f>
        <v>0</v>
      </c>
      <c r="D888">
        <f>IF(A888="Condominium",1,0)</f>
        <v>1</v>
      </c>
      <c r="E888">
        <v>6</v>
      </c>
      <c r="G888" t="str">
        <f>IF(OR(F888="Brick", F888="Stone", F888="Fiber-Cement"), "Durable Materials", IF(OR(F888="Aluminum / Vinyl", F888="Block", F888="Frame", F888="Masonry / Frame", F888="Prem Wood", F888="Stucco"), "Non-Durable Materials", "Other"))</f>
        <v>Other</v>
      </c>
      <c r="H888">
        <f>IF(G888="Non-Durable Materials",0,1)</f>
        <v>1</v>
      </c>
      <c r="I888">
        <v>1</v>
      </c>
      <c r="J888">
        <v>1945</v>
      </c>
      <c r="K888">
        <v>4</v>
      </c>
      <c r="L888" s="3">
        <v>1109</v>
      </c>
      <c r="M888">
        <v>1</v>
      </c>
      <c r="N888">
        <v>2</v>
      </c>
      <c r="O888">
        <v>2</v>
      </c>
      <c r="P888">
        <v>0</v>
      </c>
      <c r="Q888">
        <v>0</v>
      </c>
      <c r="R888" t="s">
        <v>65</v>
      </c>
      <c r="S888" s="6">
        <v>244900</v>
      </c>
    </row>
    <row r="889" spans="1:19" x14ac:dyDescent="0.2">
      <c r="A889" t="s">
        <v>19</v>
      </c>
      <c r="B889">
        <f>IF(A889="Residential",1,0)</f>
        <v>1</v>
      </c>
      <c r="C889">
        <f>IF(A889="Commercial",1,0)</f>
        <v>0</v>
      </c>
      <c r="D889">
        <f>IF(A889="Condominium",1,0)</f>
        <v>0</v>
      </c>
      <c r="E889">
        <v>14</v>
      </c>
      <c r="F889" t="s">
        <v>22</v>
      </c>
      <c r="G889" t="str">
        <f>IF(OR(F889="Brick", F889="Stone", F889="Fiber-Cement"), "Durable Materials", IF(OR(F889="Aluminum / Vinyl", F889="Block", F889="Frame", F889="Masonry / Frame", F889="Prem Wood", F889="Stucco"), "Non-Durable Materials", "Other"))</f>
        <v>Non-Durable Materials</v>
      </c>
      <c r="H889">
        <f>IF(G889="Non-Durable Materials",0,1)</f>
        <v>0</v>
      </c>
      <c r="I889">
        <v>1</v>
      </c>
      <c r="J889">
        <v>1900</v>
      </c>
      <c r="K889">
        <v>0</v>
      </c>
      <c r="L889" s="3">
        <v>1080</v>
      </c>
      <c r="M889">
        <v>1</v>
      </c>
      <c r="N889">
        <v>2</v>
      </c>
      <c r="O889">
        <v>1</v>
      </c>
      <c r="P889">
        <v>0</v>
      </c>
      <c r="Q889">
        <v>2092</v>
      </c>
      <c r="R889" t="s">
        <v>44</v>
      </c>
      <c r="S889" s="6">
        <v>244900</v>
      </c>
    </row>
    <row r="890" spans="1:19" x14ac:dyDescent="0.2">
      <c r="A890" t="s">
        <v>19</v>
      </c>
      <c r="B890">
        <f>IF(A890="Residential",1,0)</f>
        <v>1</v>
      </c>
      <c r="C890">
        <f>IF(A890="Commercial",1,0)</f>
        <v>0</v>
      </c>
      <c r="D890">
        <f>IF(A890="Condominium",1,0)</f>
        <v>0</v>
      </c>
      <c r="E890">
        <v>14</v>
      </c>
      <c r="F890" t="s">
        <v>22</v>
      </c>
      <c r="G890" t="str">
        <f>IF(OR(F890="Brick", F890="Stone", F890="Fiber-Cement"), "Durable Materials", IF(OR(F890="Aluminum / Vinyl", F890="Block", F890="Frame", F890="Masonry / Frame", F890="Prem Wood", F890="Stucco"), "Non-Durable Materials", "Other"))</f>
        <v>Non-Durable Materials</v>
      </c>
      <c r="H890">
        <f>IF(G890="Non-Durable Materials",0,1)</f>
        <v>0</v>
      </c>
      <c r="I890">
        <v>1.5</v>
      </c>
      <c r="J890">
        <v>1900</v>
      </c>
      <c r="K890">
        <v>0</v>
      </c>
      <c r="L890" s="3">
        <v>1627</v>
      </c>
      <c r="M890">
        <v>1</v>
      </c>
      <c r="N890">
        <v>3</v>
      </c>
      <c r="O890">
        <v>2</v>
      </c>
      <c r="P890">
        <v>0</v>
      </c>
      <c r="Q890">
        <v>2937</v>
      </c>
      <c r="R890" t="s">
        <v>44</v>
      </c>
      <c r="S890" s="6">
        <v>244900</v>
      </c>
    </row>
    <row r="891" spans="1:19" x14ac:dyDescent="0.2">
      <c r="A891" t="s">
        <v>19</v>
      </c>
      <c r="B891">
        <f>IF(A891="Residential",1,0)</f>
        <v>1</v>
      </c>
      <c r="C891">
        <f>IF(A891="Commercial",1,0)</f>
        <v>0</v>
      </c>
      <c r="D891">
        <f>IF(A891="Condominium",1,0)</f>
        <v>0</v>
      </c>
      <c r="E891">
        <v>14</v>
      </c>
      <c r="F891" t="s">
        <v>22</v>
      </c>
      <c r="G891" t="str">
        <f>IF(OR(F891="Brick", F891="Stone", F891="Fiber-Cement"), "Durable Materials", IF(OR(F891="Aluminum / Vinyl", F891="Block", F891="Frame", F891="Masonry / Frame", F891="Prem Wood", F891="Stucco"), "Non-Durable Materials", "Other"))</f>
        <v>Non-Durable Materials</v>
      </c>
      <c r="H891">
        <f>IF(G891="Non-Durable Materials",0,1)</f>
        <v>0</v>
      </c>
      <c r="I891">
        <v>1.5</v>
      </c>
      <c r="J891">
        <v>1900</v>
      </c>
      <c r="K891">
        <v>0</v>
      </c>
      <c r="L891" s="3">
        <v>1627</v>
      </c>
      <c r="M891">
        <v>1</v>
      </c>
      <c r="N891">
        <v>3</v>
      </c>
      <c r="O891">
        <v>2</v>
      </c>
      <c r="P891">
        <v>0</v>
      </c>
      <c r="Q891">
        <v>2937</v>
      </c>
      <c r="R891" t="s">
        <v>44</v>
      </c>
      <c r="S891" s="6">
        <v>244900</v>
      </c>
    </row>
    <row r="892" spans="1:19" x14ac:dyDescent="0.2">
      <c r="A892" t="s">
        <v>19</v>
      </c>
      <c r="B892">
        <f>IF(A892="Residential",1,0)</f>
        <v>1</v>
      </c>
      <c r="C892">
        <f>IF(A892="Commercial",1,0)</f>
        <v>0</v>
      </c>
      <c r="D892">
        <f>IF(A892="Condominium",1,0)</f>
        <v>0</v>
      </c>
      <c r="E892">
        <v>14</v>
      </c>
      <c r="F892" t="s">
        <v>22</v>
      </c>
      <c r="G892" t="str">
        <f>IF(OR(F892="Brick", F892="Stone", F892="Fiber-Cement"), "Durable Materials", IF(OR(F892="Aluminum / Vinyl", F892="Block", F892="Frame", F892="Masonry / Frame", F892="Prem Wood", F892="Stucco"), "Non-Durable Materials", "Other"))</f>
        <v>Non-Durable Materials</v>
      </c>
      <c r="H892">
        <f>IF(G892="Non-Durable Materials",0,1)</f>
        <v>0</v>
      </c>
      <c r="I892">
        <v>1</v>
      </c>
      <c r="J892">
        <v>1923</v>
      </c>
      <c r="K892">
        <v>0</v>
      </c>
      <c r="L892" s="3">
        <v>1757</v>
      </c>
      <c r="M892">
        <v>1</v>
      </c>
      <c r="N892">
        <v>3</v>
      </c>
      <c r="O892">
        <v>2</v>
      </c>
      <c r="P892">
        <v>0</v>
      </c>
      <c r="Q892">
        <v>3600</v>
      </c>
      <c r="R892" t="s">
        <v>35</v>
      </c>
      <c r="S892" s="6">
        <v>244900</v>
      </c>
    </row>
    <row r="893" spans="1:19" x14ac:dyDescent="0.2">
      <c r="A893" t="s">
        <v>19</v>
      </c>
      <c r="B893">
        <f>IF(A893="Residential",1,0)</f>
        <v>1</v>
      </c>
      <c r="C893">
        <f>IF(A893="Commercial",1,0)</f>
        <v>0</v>
      </c>
      <c r="D893">
        <f>IF(A893="Condominium",1,0)</f>
        <v>0</v>
      </c>
      <c r="E893">
        <v>14</v>
      </c>
      <c r="F893" t="s">
        <v>22</v>
      </c>
      <c r="G893" t="str">
        <f>IF(OR(F893="Brick", F893="Stone", F893="Fiber-Cement"), "Durable Materials", IF(OR(F893="Aluminum / Vinyl", F893="Block", F893="Frame", F893="Masonry / Frame", F893="Prem Wood", F893="Stucco"), "Non-Durable Materials", "Other"))</f>
        <v>Non-Durable Materials</v>
      </c>
      <c r="H893">
        <f>IF(G893="Non-Durable Materials",0,1)</f>
        <v>0</v>
      </c>
      <c r="I893">
        <v>2</v>
      </c>
      <c r="J893">
        <v>1913</v>
      </c>
      <c r="K893">
        <v>0</v>
      </c>
      <c r="L893" s="3">
        <v>2254</v>
      </c>
      <c r="M893">
        <v>2</v>
      </c>
      <c r="N893">
        <v>4</v>
      </c>
      <c r="O893">
        <v>2</v>
      </c>
      <c r="P893">
        <v>0</v>
      </c>
      <c r="Q893">
        <v>3840</v>
      </c>
      <c r="R893" t="s">
        <v>46</v>
      </c>
      <c r="S893" s="6">
        <v>244000</v>
      </c>
    </row>
    <row r="894" spans="1:19" x14ac:dyDescent="0.2">
      <c r="A894" t="s">
        <v>19</v>
      </c>
      <c r="B894">
        <f>IF(A894="Residential",1,0)</f>
        <v>1</v>
      </c>
      <c r="C894">
        <f>IF(A894="Commercial",1,0)</f>
        <v>0</v>
      </c>
      <c r="D894">
        <f>IF(A894="Condominium",1,0)</f>
        <v>0</v>
      </c>
      <c r="E894">
        <v>13</v>
      </c>
      <c r="F894" t="s">
        <v>22</v>
      </c>
      <c r="G894" t="str">
        <f>IF(OR(F894="Brick", F894="Stone", F894="Fiber-Cement"), "Durable Materials", IF(OR(F894="Aluminum / Vinyl", F894="Block", F894="Frame", F894="Masonry / Frame", F894="Prem Wood", F894="Stucco"), "Non-Durable Materials", "Other"))</f>
        <v>Non-Durable Materials</v>
      </c>
      <c r="H894">
        <f>IF(G894="Non-Durable Materials",0,1)</f>
        <v>0</v>
      </c>
      <c r="I894">
        <v>1</v>
      </c>
      <c r="J894">
        <v>1974</v>
      </c>
      <c r="K894">
        <v>0</v>
      </c>
      <c r="L894" s="3">
        <v>1552</v>
      </c>
      <c r="M894">
        <v>1</v>
      </c>
      <c r="N894">
        <v>3</v>
      </c>
      <c r="O894">
        <v>2</v>
      </c>
      <c r="P894">
        <v>0</v>
      </c>
      <c r="Q894">
        <v>9880</v>
      </c>
      <c r="R894" t="s">
        <v>26</v>
      </c>
      <c r="S894" s="6">
        <v>243900</v>
      </c>
    </row>
    <row r="895" spans="1:19" x14ac:dyDescent="0.2">
      <c r="A895" t="s">
        <v>4247</v>
      </c>
      <c r="B895">
        <f>IF(A895="Residential",1,0)</f>
        <v>0</v>
      </c>
      <c r="C895">
        <f>IF(A895="Commercial",1,0)</f>
        <v>0</v>
      </c>
      <c r="D895">
        <f>IF(A895="Condominium",1,0)</f>
        <v>1</v>
      </c>
      <c r="E895">
        <v>4</v>
      </c>
      <c r="G895" t="str">
        <f>IF(OR(F895="Brick", F895="Stone", F895="Fiber-Cement"), "Durable Materials", IF(OR(F895="Aluminum / Vinyl", F895="Block", F895="Frame", F895="Masonry / Frame", F895="Prem Wood", F895="Stucco"), "Non-Durable Materials", "Other"))</f>
        <v>Other</v>
      </c>
      <c r="H895">
        <f>IF(G895="Non-Durable Materials",0,1)</f>
        <v>1</v>
      </c>
      <c r="I895">
        <v>2</v>
      </c>
      <c r="J895">
        <v>1983</v>
      </c>
      <c r="K895">
        <v>4</v>
      </c>
      <c r="L895" s="3">
        <v>894</v>
      </c>
      <c r="M895">
        <v>1</v>
      </c>
      <c r="N895">
        <v>1</v>
      </c>
      <c r="O895">
        <v>1</v>
      </c>
      <c r="P895">
        <v>1</v>
      </c>
      <c r="Q895">
        <v>0</v>
      </c>
      <c r="R895" t="s">
        <v>46</v>
      </c>
      <c r="S895" s="6">
        <v>243900</v>
      </c>
    </row>
    <row r="896" spans="1:19" x14ac:dyDescent="0.2">
      <c r="A896" t="s">
        <v>19</v>
      </c>
      <c r="B896">
        <f>IF(A896="Residential",1,0)</f>
        <v>1</v>
      </c>
      <c r="C896">
        <f>IF(A896="Commercial",1,0)</f>
        <v>0</v>
      </c>
      <c r="D896">
        <f>IF(A896="Condominium",1,0)</f>
        <v>0</v>
      </c>
      <c r="E896">
        <v>14</v>
      </c>
      <c r="F896" t="s">
        <v>22</v>
      </c>
      <c r="G896" t="str">
        <f>IF(OR(F896="Brick", F896="Stone", F896="Fiber-Cement"), "Durable Materials", IF(OR(F896="Aluminum / Vinyl", F896="Block", F896="Frame", F896="Masonry / Frame", F896="Prem Wood", F896="Stucco"), "Non-Durable Materials", "Other"))</f>
        <v>Non-Durable Materials</v>
      </c>
      <c r="H896">
        <f>IF(G896="Non-Durable Materials",0,1)</f>
        <v>0</v>
      </c>
      <c r="I896">
        <v>1.5</v>
      </c>
      <c r="J896">
        <v>1889</v>
      </c>
      <c r="K896">
        <v>0</v>
      </c>
      <c r="L896" s="3">
        <v>1727</v>
      </c>
      <c r="M896">
        <v>2</v>
      </c>
      <c r="N896">
        <v>5</v>
      </c>
      <c r="O896">
        <v>2</v>
      </c>
      <c r="P896">
        <v>0</v>
      </c>
      <c r="Q896">
        <v>9032</v>
      </c>
      <c r="R896" t="s">
        <v>38</v>
      </c>
      <c r="S896" s="6">
        <v>243700</v>
      </c>
    </row>
    <row r="897" spans="1:19" x14ac:dyDescent="0.2">
      <c r="A897" t="s">
        <v>19</v>
      </c>
      <c r="B897">
        <f>IF(A897="Residential",1,0)</f>
        <v>1</v>
      </c>
      <c r="C897">
        <f>IF(A897="Commercial",1,0)</f>
        <v>0</v>
      </c>
      <c r="D897">
        <f>IF(A897="Condominium",1,0)</f>
        <v>0</v>
      </c>
      <c r="E897">
        <v>14</v>
      </c>
      <c r="F897" t="s">
        <v>143</v>
      </c>
      <c r="G897" t="str">
        <f>IF(OR(F897="Brick", F897="Stone", F897="Fiber-Cement"), "Durable Materials", IF(OR(F897="Aluminum / Vinyl", F897="Block", F897="Frame", F897="Masonry / Frame", F897="Prem Wood", F897="Stucco"), "Non-Durable Materials", "Other"))</f>
        <v>Non-Durable Materials</v>
      </c>
      <c r="H897">
        <f>IF(G897="Non-Durable Materials",0,1)</f>
        <v>0</v>
      </c>
      <c r="I897">
        <v>2</v>
      </c>
      <c r="J897">
        <v>1908</v>
      </c>
      <c r="K897">
        <v>0</v>
      </c>
      <c r="L897" s="3">
        <v>1453</v>
      </c>
      <c r="M897">
        <v>1</v>
      </c>
      <c r="N897">
        <v>3</v>
      </c>
      <c r="O897">
        <v>1</v>
      </c>
      <c r="P897">
        <v>0</v>
      </c>
      <c r="Q897">
        <v>4800</v>
      </c>
      <c r="R897" t="s">
        <v>53</v>
      </c>
      <c r="S897" s="6">
        <v>243400</v>
      </c>
    </row>
    <row r="898" spans="1:19" x14ac:dyDescent="0.2">
      <c r="A898" t="s">
        <v>19</v>
      </c>
      <c r="B898">
        <f>IF(A898="Residential",1,0)</f>
        <v>1</v>
      </c>
      <c r="C898">
        <f>IF(A898="Commercial",1,0)</f>
        <v>0</v>
      </c>
      <c r="D898">
        <f>IF(A898="Condominium",1,0)</f>
        <v>0</v>
      </c>
      <c r="E898">
        <v>11</v>
      </c>
      <c r="F898" t="s">
        <v>25</v>
      </c>
      <c r="G898" t="str">
        <f>IF(OR(F898="Brick", F898="Stone", F898="Fiber-Cement"), "Durable Materials", IF(OR(F898="Aluminum / Vinyl", F898="Block", F898="Frame", F898="Masonry / Frame", F898="Prem Wood", F898="Stucco"), "Non-Durable Materials", "Other"))</f>
        <v>Durable Materials</v>
      </c>
      <c r="H898">
        <f>IF(G898="Non-Durable Materials",0,1)</f>
        <v>1</v>
      </c>
      <c r="I898">
        <v>2</v>
      </c>
      <c r="J898">
        <v>1958</v>
      </c>
      <c r="K898">
        <v>0</v>
      </c>
      <c r="L898" s="3">
        <v>2530</v>
      </c>
      <c r="M898">
        <v>3</v>
      </c>
      <c r="N898">
        <v>5</v>
      </c>
      <c r="O898">
        <v>3</v>
      </c>
      <c r="P898">
        <v>0</v>
      </c>
      <c r="Q898">
        <v>7320</v>
      </c>
      <c r="R898" t="s">
        <v>35</v>
      </c>
      <c r="S898" s="6">
        <v>243400</v>
      </c>
    </row>
    <row r="899" spans="1:19" x14ac:dyDescent="0.2">
      <c r="A899" t="s">
        <v>4247</v>
      </c>
      <c r="B899">
        <f>IF(A899="Residential",1,0)</f>
        <v>0</v>
      </c>
      <c r="C899">
        <f>IF(A899="Commercial",1,0)</f>
        <v>0</v>
      </c>
      <c r="D899">
        <f>IF(A899="Condominium",1,0)</f>
        <v>1</v>
      </c>
      <c r="E899">
        <v>3</v>
      </c>
      <c r="G899" t="str">
        <f>IF(OR(F899="Brick", F899="Stone", F899="Fiber-Cement"), "Durable Materials", IF(OR(F899="Aluminum / Vinyl", F899="Block", F899="Frame", F899="Masonry / Frame", F899="Prem Wood", F899="Stucco"), "Non-Durable Materials", "Other"))</f>
        <v>Other</v>
      </c>
      <c r="H899">
        <f>IF(G899="Non-Durable Materials",0,1)</f>
        <v>1</v>
      </c>
      <c r="I899">
        <v>1</v>
      </c>
      <c r="J899">
        <v>2001</v>
      </c>
      <c r="K899">
        <v>0</v>
      </c>
      <c r="L899" s="3">
        <v>1720</v>
      </c>
      <c r="M899">
        <v>1</v>
      </c>
      <c r="N899">
        <v>2</v>
      </c>
      <c r="O899">
        <v>2</v>
      </c>
      <c r="P899">
        <v>1</v>
      </c>
      <c r="Q899">
        <v>0</v>
      </c>
      <c r="R899" t="s">
        <v>28</v>
      </c>
      <c r="S899" s="6">
        <v>243000</v>
      </c>
    </row>
    <row r="900" spans="1:19" x14ac:dyDescent="0.2">
      <c r="A900" t="s">
        <v>19</v>
      </c>
      <c r="B900">
        <f>IF(A900="Residential",1,0)</f>
        <v>1</v>
      </c>
      <c r="C900">
        <f>IF(A900="Commercial",1,0)</f>
        <v>0</v>
      </c>
      <c r="D900">
        <f>IF(A900="Condominium",1,0)</f>
        <v>0</v>
      </c>
      <c r="E900">
        <v>13</v>
      </c>
      <c r="F900" t="s">
        <v>22</v>
      </c>
      <c r="G900" t="str">
        <f>IF(OR(F900="Brick", F900="Stone", F900="Fiber-Cement"), "Durable Materials", IF(OR(F900="Aluminum / Vinyl", F900="Block", F900="Frame", F900="Masonry / Frame", F900="Prem Wood", F900="Stucco"), "Non-Durable Materials", "Other"))</f>
        <v>Non-Durable Materials</v>
      </c>
      <c r="H900">
        <f>IF(G900="Non-Durable Materials",0,1)</f>
        <v>0</v>
      </c>
      <c r="I900">
        <v>1</v>
      </c>
      <c r="J900">
        <v>1971</v>
      </c>
      <c r="K900">
        <v>0</v>
      </c>
      <c r="L900" s="3">
        <v>1539</v>
      </c>
      <c r="M900">
        <v>1</v>
      </c>
      <c r="N900">
        <v>3</v>
      </c>
      <c r="O900">
        <v>1</v>
      </c>
      <c r="P900">
        <v>1</v>
      </c>
      <c r="Q900">
        <v>10200</v>
      </c>
      <c r="R900" t="s">
        <v>23</v>
      </c>
      <c r="S900" s="6">
        <v>243000</v>
      </c>
    </row>
    <row r="901" spans="1:19" x14ac:dyDescent="0.2">
      <c r="A901" t="s">
        <v>19</v>
      </c>
      <c r="B901">
        <f>IF(A901="Residential",1,0)</f>
        <v>1</v>
      </c>
      <c r="C901">
        <f>IF(A901="Commercial",1,0)</f>
        <v>0</v>
      </c>
      <c r="D901">
        <f>IF(A901="Condominium",1,0)</f>
        <v>0</v>
      </c>
      <c r="E901">
        <v>14</v>
      </c>
      <c r="F901" t="s">
        <v>22</v>
      </c>
      <c r="G901" t="str">
        <f>IF(OR(F901="Brick", F901="Stone", F901="Fiber-Cement"), "Durable Materials", IF(OR(F901="Aluminum / Vinyl", F901="Block", F901="Frame", F901="Masonry / Frame", F901="Prem Wood", F901="Stucco"), "Non-Durable Materials", "Other"))</f>
        <v>Non-Durable Materials</v>
      </c>
      <c r="H901">
        <f>IF(G901="Non-Durable Materials",0,1)</f>
        <v>0</v>
      </c>
      <c r="I901">
        <v>1.5</v>
      </c>
      <c r="J901">
        <v>1923</v>
      </c>
      <c r="K901">
        <v>0</v>
      </c>
      <c r="L901" s="3">
        <v>2092</v>
      </c>
      <c r="M901">
        <v>2</v>
      </c>
      <c r="N901">
        <v>4</v>
      </c>
      <c r="O901">
        <v>2</v>
      </c>
      <c r="P901">
        <v>0</v>
      </c>
      <c r="Q901">
        <v>3600</v>
      </c>
      <c r="R901" t="s">
        <v>23</v>
      </c>
      <c r="S901" s="6">
        <v>243000</v>
      </c>
    </row>
    <row r="902" spans="1:19" x14ac:dyDescent="0.2">
      <c r="A902" t="s">
        <v>19</v>
      </c>
      <c r="B902">
        <f>IF(A902="Residential",1,0)</f>
        <v>1</v>
      </c>
      <c r="C902">
        <f>IF(A902="Commercial",1,0)</f>
        <v>0</v>
      </c>
      <c r="D902">
        <f>IF(A902="Condominium",1,0)</f>
        <v>0</v>
      </c>
      <c r="E902">
        <v>14</v>
      </c>
      <c r="F902" t="s">
        <v>22</v>
      </c>
      <c r="G902" t="str">
        <f>IF(OR(F902="Brick", F902="Stone", F902="Fiber-Cement"), "Durable Materials", IF(OR(F902="Aluminum / Vinyl", F902="Block", F902="Frame", F902="Masonry / Frame", F902="Prem Wood", F902="Stucco"), "Non-Durable Materials", "Other"))</f>
        <v>Non-Durable Materials</v>
      </c>
      <c r="H902">
        <f>IF(G902="Non-Durable Materials",0,1)</f>
        <v>0</v>
      </c>
      <c r="I902">
        <v>2</v>
      </c>
      <c r="J902">
        <v>1905</v>
      </c>
      <c r="K902">
        <v>0</v>
      </c>
      <c r="L902" s="3">
        <v>2288</v>
      </c>
      <c r="M902">
        <v>2</v>
      </c>
      <c r="N902">
        <v>4</v>
      </c>
      <c r="O902">
        <v>2</v>
      </c>
      <c r="P902">
        <v>0</v>
      </c>
      <c r="Q902">
        <v>4196</v>
      </c>
      <c r="R902" t="s">
        <v>23</v>
      </c>
      <c r="S902" s="6">
        <v>243000</v>
      </c>
    </row>
    <row r="903" spans="1:19" x14ac:dyDescent="0.2">
      <c r="A903" t="s">
        <v>19</v>
      </c>
      <c r="B903">
        <f>IF(A903="Residential",1,0)</f>
        <v>1</v>
      </c>
      <c r="C903">
        <f>IF(A903="Commercial",1,0)</f>
        <v>0</v>
      </c>
      <c r="D903">
        <f>IF(A903="Condominium",1,0)</f>
        <v>0</v>
      </c>
      <c r="E903">
        <v>3</v>
      </c>
      <c r="F903" t="s">
        <v>22</v>
      </c>
      <c r="G903" t="str">
        <f>IF(OR(F903="Brick", F903="Stone", F903="Fiber-Cement"), "Durable Materials", IF(OR(F903="Aluminum / Vinyl", F903="Block", F903="Frame", F903="Masonry / Frame", F903="Prem Wood", F903="Stucco"), "Non-Durable Materials", "Other"))</f>
        <v>Non-Durable Materials</v>
      </c>
      <c r="H903">
        <f>IF(G903="Non-Durable Materials",0,1)</f>
        <v>0</v>
      </c>
      <c r="I903">
        <v>2</v>
      </c>
      <c r="J903">
        <v>1910</v>
      </c>
      <c r="K903">
        <v>0</v>
      </c>
      <c r="L903" s="3">
        <v>1656</v>
      </c>
      <c r="M903">
        <v>1</v>
      </c>
      <c r="N903">
        <v>2</v>
      </c>
      <c r="O903">
        <v>1</v>
      </c>
      <c r="P903">
        <v>0</v>
      </c>
      <c r="Q903">
        <v>5560</v>
      </c>
      <c r="R903" t="s">
        <v>26</v>
      </c>
      <c r="S903" s="6">
        <v>243000</v>
      </c>
    </row>
    <row r="904" spans="1:19" x14ac:dyDescent="0.2">
      <c r="A904" t="s">
        <v>19</v>
      </c>
      <c r="B904">
        <f>IF(A904="Residential",1,0)</f>
        <v>1</v>
      </c>
      <c r="C904">
        <f>IF(A904="Commercial",1,0)</f>
        <v>0</v>
      </c>
      <c r="D904">
        <f>IF(A904="Condominium",1,0)</f>
        <v>0</v>
      </c>
      <c r="E904">
        <v>5</v>
      </c>
      <c r="F904" t="s">
        <v>34</v>
      </c>
      <c r="G904" t="str">
        <f>IF(OR(F904="Brick", F904="Stone", F904="Fiber-Cement"), "Durable Materials", IF(OR(F904="Aluminum / Vinyl", F904="Block", F904="Frame", F904="Masonry / Frame", F904="Prem Wood", F904="Stucco"), "Non-Durable Materials", "Other"))</f>
        <v>Durable Materials</v>
      </c>
      <c r="H904">
        <f>IF(G904="Non-Durable Materials",0,1)</f>
        <v>1</v>
      </c>
      <c r="I904">
        <v>1</v>
      </c>
      <c r="J904">
        <v>1952</v>
      </c>
      <c r="K904">
        <v>0</v>
      </c>
      <c r="L904" s="3">
        <v>1728</v>
      </c>
      <c r="M904">
        <v>1</v>
      </c>
      <c r="N904">
        <v>4</v>
      </c>
      <c r="O904">
        <v>2</v>
      </c>
      <c r="P904">
        <v>0</v>
      </c>
      <c r="Q904">
        <v>7193</v>
      </c>
      <c r="R904" t="s">
        <v>26</v>
      </c>
      <c r="S904" s="6">
        <v>243000</v>
      </c>
    </row>
    <row r="905" spans="1:19" x14ac:dyDescent="0.2">
      <c r="A905" t="s">
        <v>19</v>
      </c>
      <c r="B905">
        <f>IF(A905="Residential",1,0)</f>
        <v>1</v>
      </c>
      <c r="C905">
        <f>IF(A905="Commercial",1,0)</f>
        <v>0</v>
      </c>
      <c r="D905">
        <f>IF(A905="Condominium",1,0)</f>
        <v>0</v>
      </c>
      <c r="E905">
        <v>14</v>
      </c>
      <c r="F905" t="s">
        <v>25</v>
      </c>
      <c r="G905" t="str">
        <f>IF(OR(F905="Brick", F905="Stone", F905="Fiber-Cement"), "Durable Materials", IF(OR(F905="Aluminum / Vinyl", F905="Block", F905="Frame", F905="Masonry / Frame", F905="Prem Wood", F905="Stucco"), "Non-Durable Materials", "Other"))</f>
        <v>Durable Materials</v>
      </c>
      <c r="H905">
        <f>IF(G905="Non-Durable Materials",0,1)</f>
        <v>1</v>
      </c>
      <c r="I905">
        <v>2</v>
      </c>
      <c r="J905">
        <v>1955</v>
      </c>
      <c r="K905">
        <v>0</v>
      </c>
      <c r="L905" s="3">
        <v>2262</v>
      </c>
      <c r="M905">
        <v>2</v>
      </c>
      <c r="N905">
        <v>4</v>
      </c>
      <c r="O905">
        <v>2</v>
      </c>
      <c r="P905">
        <v>0</v>
      </c>
      <c r="Q905">
        <v>9940</v>
      </c>
      <c r="R905" t="s">
        <v>46</v>
      </c>
      <c r="S905" s="6">
        <v>243000</v>
      </c>
    </row>
    <row r="906" spans="1:19" x14ac:dyDescent="0.2">
      <c r="A906" t="s">
        <v>4247</v>
      </c>
      <c r="B906">
        <f>IF(A906="Residential",1,0)</f>
        <v>0</v>
      </c>
      <c r="C906">
        <f>IF(A906="Commercial",1,0)</f>
        <v>0</v>
      </c>
      <c r="D906">
        <f>IF(A906="Condominium",1,0)</f>
        <v>1</v>
      </c>
      <c r="E906">
        <v>6</v>
      </c>
      <c r="G906" t="str">
        <f>IF(OR(F906="Brick", F906="Stone", F906="Fiber-Cement"), "Durable Materials", IF(OR(F906="Aluminum / Vinyl", F906="Block", F906="Frame", F906="Masonry / Frame", F906="Prem Wood", F906="Stucco"), "Non-Durable Materials", "Other"))</f>
        <v>Other</v>
      </c>
      <c r="H906">
        <f>IF(G906="Non-Durable Materials",0,1)</f>
        <v>1</v>
      </c>
      <c r="I906">
        <v>3</v>
      </c>
      <c r="J906">
        <v>2005</v>
      </c>
      <c r="K906">
        <v>5</v>
      </c>
      <c r="L906" s="3">
        <v>1376</v>
      </c>
      <c r="M906">
        <v>1</v>
      </c>
      <c r="N906">
        <v>2</v>
      </c>
      <c r="O906">
        <v>2</v>
      </c>
      <c r="P906">
        <v>0</v>
      </c>
      <c r="Q906">
        <v>0</v>
      </c>
      <c r="R906" t="s">
        <v>65</v>
      </c>
      <c r="S906" s="6">
        <v>242500</v>
      </c>
    </row>
    <row r="907" spans="1:19" x14ac:dyDescent="0.2">
      <c r="A907" t="s">
        <v>19</v>
      </c>
      <c r="B907">
        <f>IF(A907="Residential",1,0)</f>
        <v>1</v>
      </c>
      <c r="C907">
        <f>IF(A907="Commercial",1,0)</f>
        <v>0</v>
      </c>
      <c r="D907">
        <f>IF(A907="Condominium",1,0)</f>
        <v>0</v>
      </c>
      <c r="E907">
        <v>3</v>
      </c>
      <c r="F907" t="s">
        <v>22</v>
      </c>
      <c r="G907" t="str">
        <f>IF(OR(F907="Brick", F907="Stone", F907="Fiber-Cement"), "Durable Materials", IF(OR(F907="Aluminum / Vinyl", F907="Block", F907="Frame", F907="Masonry / Frame", F907="Prem Wood", F907="Stucco"), "Non-Durable Materials", "Other"))</f>
        <v>Non-Durable Materials</v>
      </c>
      <c r="H907">
        <f>IF(G907="Non-Durable Materials",0,1)</f>
        <v>0</v>
      </c>
      <c r="I907">
        <v>1.5</v>
      </c>
      <c r="J907">
        <v>1924</v>
      </c>
      <c r="K907">
        <v>0</v>
      </c>
      <c r="L907" s="3">
        <v>1669</v>
      </c>
      <c r="M907">
        <v>2</v>
      </c>
      <c r="N907">
        <v>3</v>
      </c>
      <c r="O907">
        <v>2</v>
      </c>
      <c r="P907">
        <v>1</v>
      </c>
      <c r="Q907">
        <v>6100</v>
      </c>
      <c r="R907" t="s">
        <v>53</v>
      </c>
      <c r="S907" s="6">
        <v>242500</v>
      </c>
    </row>
    <row r="908" spans="1:19" x14ac:dyDescent="0.2">
      <c r="A908" t="s">
        <v>5212</v>
      </c>
      <c r="B908">
        <f>IF(A908="Residential",1,0)</f>
        <v>0</v>
      </c>
      <c r="C908">
        <f>IF(A908="Commercial",1,0)</f>
        <v>1</v>
      </c>
      <c r="D908">
        <f>IF(A908="Condominium",1,0)</f>
        <v>0</v>
      </c>
      <c r="E908">
        <v>10</v>
      </c>
      <c r="G908" t="str">
        <f>IF(OR(F908="Brick", F908="Stone", F908="Fiber-Cement"), "Durable Materials", IF(OR(F908="Aluminum / Vinyl", F908="Block", F908="Frame", F908="Masonry / Frame", F908="Prem Wood", F908="Stucco"), "Non-Durable Materials", "Other"))</f>
        <v>Other</v>
      </c>
      <c r="H908">
        <f>IF(G908="Non-Durable Materials",0,1)</f>
        <v>1</v>
      </c>
      <c r="I908">
        <v>0</v>
      </c>
      <c r="J908">
        <v>0</v>
      </c>
      <c r="K908">
        <v>0</v>
      </c>
      <c r="L908" s="3">
        <v>0</v>
      </c>
      <c r="M908">
        <v>1</v>
      </c>
      <c r="N908">
        <v>0</v>
      </c>
      <c r="O908">
        <v>0</v>
      </c>
      <c r="P908">
        <v>0</v>
      </c>
      <c r="Q908">
        <v>12556</v>
      </c>
      <c r="R908" t="s">
        <v>38</v>
      </c>
      <c r="S908" s="6">
        <v>242000</v>
      </c>
    </row>
    <row r="909" spans="1:19" x14ac:dyDescent="0.2">
      <c r="A909" t="s">
        <v>19</v>
      </c>
      <c r="B909">
        <f>IF(A909="Residential",1,0)</f>
        <v>1</v>
      </c>
      <c r="C909">
        <f>IF(A909="Commercial",1,0)</f>
        <v>0</v>
      </c>
      <c r="D909">
        <f>IF(A909="Condominium",1,0)</f>
        <v>0</v>
      </c>
      <c r="E909">
        <v>13</v>
      </c>
      <c r="F909" t="s">
        <v>22</v>
      </c>
      <c r="G909" t="str">
        <f>IF(OR(F909="Brick", F909="Stone", F909="Fiber-Cement"), "Durable Materials", IF(OR(F909="Aluminum / Vinyl", F909="Block", F909="Frame", F909="Masonry / Frame", F909="Prem Wood", F909="Stucco"), "Non-Durable Materials", "Other"))</f>
        <v>Non-Durable Materials</v>
      </c>
      <c r="H909">
        <f>IF(G909="Non-Durable Materials",0,1)</f>
        <v>0</v>
      </c>
      <c r="I909">
        <v>2</v>
      </c>
      <c r="J909">
        <v>1979</v>
      </c>
      <c r="K909">
        <v>0</v>
      </c>
      <c r="L909" s="3">
        <v>2081</v>
      </c>
      <c r="M909">
        <v>1</v>
      </c>
      <c r="N909">
        <v>3</v>
      </c>
      <c r="O909">
        <v>1</v>
      </c>
      <c r="P909">
        <v>1</v>
      </c>
      <c r="Q909">
        <v>8190</v>
      </c>
      <c r="R909" t="s">
        <v>61</v>
      </c>
      <c r="S909" s="6">
        <v>242000</v>
      </c>
    </row>
    <row r="910" spans="1:19" x14ac:dyDescent="0.2">
      <c r="A910" t="s">
        <v>19</v>
      </c>
      <c r="B910">
        <f>IF(A910="Residential",1,0)</f>
        <v>1</v>
      </c>
      <c r="C910">
        <f>IF(A910="Commercial",1,0)</f>
        <v>0</v>
      </c>
      <c r="D910">
        <f>IF(A910="Condominium",1,0)</f>
        <v>0</v>
      </c>
      <c r="E910">
        <v>13</v>
      </c>
      <c r="F910" t="s">
        <v>22</v>
      </c>
      <c r="G910" t="str">
        <f>IF(OR(F910="Brick", F910="Stone", F910="Fiber-Cement"), "Durable Materials", IF(OR(F910="Aluminum / Vinyl", F910="Block", F910="Frame", F910="Masonry / Frame", F910="Prem Wood", F910="Stucco"), "Non-Durable Materials", "Other"))</f>
        <v>Non-Durable Materials</v>
      </c>
      <c r="H910">
        <f>IF(G910="Non-Durable Materials",0,1)</f>
        <v>0</v>
      </c>
      <c r="I910">
        <v>1</v>
      </c>
      <c r="J910">
        <v>1976</v>
      </c>
      <c r="K910">
        <v>0</v>
      </c>
      <c r="L910" s="3">
        <v>1619</v>
      </c>
      <c r="M910">
        <v>1</v>
      </c>
      <c r="N910">
        <v>3</v>
      </c>
      <c r="O910">
        <v>1</v>
      </c>
      <c r="P910">
        <v>1</v>
      </c>
      <c r="Q910">
        <v>10890</v>
      </c>
      <c r="R910" t="s">
        <v>61</v>
      </c>
      <c r="S910" s="6">
        <v>242000</v>
      </c>
    </row>
    <row r="911" spans="1:19" x14ac:dyDescent="0.2">
      <c r="A911" t="s">
        <v>19</v>
      </c>
      <c r="B911">
        <f>IF(A911="Residential",1,0)</f>
        <v>1</v>
      </c>
      <c r="C911">
        <f>IF(A911="Commercial",1,0)</f>
        <v>0</v>
      </c>
      <c r="D911">
        <f>IF(A911="Condominium",1,0)</f>
        <v>0</v>
      </c>
      <c r="E911">
        <v>13</v>
      </c>
      <c r="F911" t="s">
        <v>22</v>
      </c>
      <c r="G911" t="str">
        <f>IF(OR(F911="Brick", F911="Stone", F911="Fiber-Cement"), "Durable Materials", IF(OR(F911="Aluminum / Vinyl", F911="Block", F911="Frame", F911="Masonry / Frame", F911="Prem Wood", F911="Stucco"), "Non-Durable Materials", "Other"))</f>
        <v>Non-Durable Materials</v>
      </c>
      <c r="H911">
        <f>IF(G911="Non-Durable Materials",0,1)</f>
        <v>0</v>
      </c>
      <c r="I911">
        <v>1</v>
      </c>
      <c r="J911">
        <v>1964</v>
      </c>
      <c r="K911">
        <v>0</v>
      </c>
      <c r="L911" s="3">
        <v>1670</v>
      </c>
      <c r="M911">
        <v>1</v>
      </c>
      <c r="N911">
        <v>3</v>
      </c>
      <c r="O911">
        <v>2</v>
      </c>
      <c r="P911">
        <v>1</v>
      </c>
      <c r="Q911">
        <v>9625</v>
      </c>
      <c r="R911" t="s">
        <v>23</v>
      </c>
      <c r="S911" s="6">
        <v>242000</v>
      </c>
    </row>
    <row r="912" spans="1:19" x14ac:dyDescent="0.2">
      <c r="A912" t="s">
        <v>19</v>
      </c>
      <c r="B912">
        <f>IF(A912="Residential",1,0)</f>
        <v>1</v>
      </c>
      <c r="C912">
        <f>IF(A912="Commercial",1,0)</f>
        <v>0</v>
      </c>
      <c r="D912">
        <f>IF(A912="Condominium",1,0)</f>
        <v>0</v>
      </c>
      <c r="E912">
        <v>13</v>
      </c>
      <c r="F912" t="s">
        <v>22</v>
      </c>
      <c r="G912" t="str">
        <f>IF(OR(F912="Brick", F912="Stone", F912="Fiber-Cement"), "Durable Materials", IF(OR(F912="Aluminum / Vinyl", F912="Block", F912="Frame", F912="Masonry / Frame", F912="Prem Wood", F912="Stucco"), "Non-Durable Materials", "Other"))</f>
        <v>Non-Durable Materials</v>
      </c>
      <c r="H912">
        <f>IF(G912="Non-Durable Materials",0,1)</f>
        <v>0</v>
      </c>
      <c r="I912">
        <v>1.5</v>
      </c>
      <c r="J912">
        <v>1969</v>
      </c>
      <c r="K912">
        <v>0</v>
      </c>
      <c r="L912" s="3">
        <v>2573</v>
      </c>
      <c r="M912">
        <v>2</v>
      </c>
      <c r="N912">
        <v>5</v>
      </c>
      <c r="O912">
        <v>2</v>
      </c>
      <c r="P912">
        <v>0</v>
      </c>
      <c r="Q912">
        <v>11180</v>
      </c>
      <c r="R912" t="s">
        <v>61</v>
      </c>
      <c r="S912" s="6">
        <v>241000</v>
      </c>
    </row>
    <row r="913" spans="1:19" x14ac:dyDescent="0.2">
      <c r="A913" t="s">
        <v>4247</v>
      </c>
      <c r="B913">
        <f>IF(A913="Residential",1,0)</f>
        <v>0</v>
      </c>
      <c r="C913">
        <f>IF(A913="Commercial",1,0)</f>
        <v>0</v>
      </c>
      <c r="D913">
        <f>IF(A913="Condominium",1,0)</f>
        <v>1</v>
      </c>
      <c r="E913">
        <v>3</v>
      </c>
      <c r="G913" t="str">
        <f>IF(OR(F913="Brick", F913="Stone", F913="Fiber-Cement"), "Durable Materials", IF(OR(F913="Aluminum / Vinyl", F913="Block", F913="Frame", F913="Masonry / Frame", F913="Prem Wood", F913="Stucco"), "Non-Durable Materials", "Other"))</f>
        <v>Other</v>
      </c>
      <c r="H913">
        <f>IF(G913="Non-Durable Materials",0,1)</f>
        <v>1</v>
      </c>
      <c r="I913">
        <v>1</v>
      </c>
      <c r="J913">
        <v>2008</v>
      </c>
      <c r="K913">
        <v>4</v>
      </c>
      <c r="L913" s="3">
        <v>1140</v>
      </c>
      <c r="M913">
        <v>1</v>
      </c>
      <c r="N913">
        <v>2</v>
      </c>
      <c r="O913">
        <v>2</v>
      </c>
      <c r="P913">
        <v>0</v>
      </c>
      <c r="Q913">
        <v>0</v>
      </c>
      <c r="R913" t="s">
        <v>38</v>
      </c>
      <c r="S913" s="6">
        <v>240000</v>
      </c>
    </row>
    <row r="914" spans="1:19" x14ac:dyDescent="0.2">
      <c r="A914" t="s">
        <v>4247</v>
      </c>
      <c r="B914">
        <f>IF(A914="Residential",1,0)</f>
        <v>0</v>
      </c>
      <c r="C914">
        <f>IF(A914="Commercial",1,0)</f>
        <v>0</v>
      </c>
      <c r="D914">
        <f>IF(A914="Condominium",1,0)</f>
        <v>1</v>
      </c>
      <c r="E914">
        <v>4</v>
      </c>
      <c r="G914" t="str">
        <f>IF(OR(F914="Brick", F914="Stone", F914="Fiber-Cement"), "Durable Materials", IF(OR(F914="Aluminum / Vinyl", F914="Block", F914="Frame", F914="Masonry / Frame", F914="Prem Wood", F914="Stucco"), "Non-Durable Materials", "Other"))</f>
        <v>Other</v>
      </c>
      <c r="H914">
        <f>IF(G914="Non-Durable Materials",0,1)</f>
        <v>1</v>
      </c>
      <c r="I914">
        <v>1</v>
      </c>
      <c r="J914">
        <v>1922</v>
      </c>
      <c r="K914">
        <v>3</v>
      </c>
      <c r="L914" s="3">
        <v>1080</v>
      </c>
      <c r="M914">
        <v>1</v>
      </c>
      <c r="N914">
        <v>1</v>
      </c>
      <c r="O914">
        <v>1</v>
      </c>
      <c r="P914">
        <v>0</v>
      </c>
      <c r="Q914">
        <v>0</v>
      </c>
      <c r="R914" t="s">
        <v>38</v>
      </c>
      <c r="S914" s="6">
        <v>240000</v>
      </c>
    </row>
    <row r="915" spans="1:19" x14ac:dyDescent="0.2">
      <c r="A915" t="s">
        <v>19</v>
      </c>
      <c r="B915">
        <f>IF(A915="Residential",1,0)</f>
        <v>1</v>
      </c>
      <c r="C915">
        <f>IF(A915="Commercial",1,0)</f>
        <v>0</v>
      </c>
      <c r="D915">
        <f>IF(A915="Condominium",1,0)</f>
        <v>0</v>
      </c>
      <c r="E915">
        <v>13</v>
      </c>
      <c r="F915" t="s">
        <v>22</v>
      </c>
      <c r="G915" t="str">
        <f>IF(OR(F915="Brick", F915="Stone", F915="Fiber-Cement"), "Durable Materials", IF(OR(F915="Aluminum / Vinyl", F915="Block", F915="Frame", F915="Masonry / Frame", F915="Prem Wood", F915="Stucco"), "Non-Durable Materials", "Other"))</f>
        <v>Non-Durable Materials</v>
      </c>
      <c r="H915">
        <f>IF(G915="Non-Durable Materials",0,1)</f>
        <v>0</v>
      </c>
      <c r="I915">
        <v>1</v>
      </c>
      <c r="J915">
        <v>1976</v>
      </c>
      <c r="K915">
        <v>0</v>
      </c>
      <c r="L915" s="3">
        <v>1517</v>
      </c>
      <c r="M915">
        <v>1</v>
      </c>
      <c r="N915">
        <v>3</v>
      </c>
      <c r="O915">
        <v>1</v>
      </c>
      <c r="P915">
        <v>1</v>
      </c>
      <c r="Q915">
        <v>8520</v>
      </c>
      <c r="R915" t="s">
        <v>61</v>
      </c>
      <c r="S915" s="6">
        <v>240000</v>
      </c>
    </row>
    <row r="916" spans="1:19" x14ac:dyDescent="0.2">
      <c r="A916" t="s">
        <v>19</v>
      </c>
      <c r="B916">
        <f>IF(A916="Residential",1,0)</f>
        <v>1</v>
      </c>
      <c r="C916">
        <f>IF(A916="Commercial",1,0)</f>
        <v>0</v>
      </c>
      <c r="D916">
        <f>IF(A916="Condominium",1,0)</f>
        <v>0</v>
      </c>
      <c r="E916">
        <v>5</v>
      </c>
      <c r="F916" t="s">
        <v>96</v>
      </c>
      <c r="G916" t="str">
        <f>IF(OR(F916="Brick", F916="Stone", F916="Fiber-Cement"), "Durable Materials", IF(OR(F916="Aluminum / Vinyl", F916="Block", F916="Frame", F916="Masonry / Frame", F916="Prem Wood", F916="Stucco"), "Non-Durable Materials", "Other"))</f>
        <v>Non-Durable Materials</v>
      </c>
      <c r="H916">
        <f>IF(G916="Non-Durable Materials",0,1)</f>
        <v>0</v>
      </c>
      <c r="I916">
        <v>1</v>
      </c>
      <c r="J916">
        <v>1954</v>
      </c>
      <c r="K916">
        <v>0</v>
      </c>
      <c r="L916" s="3">
        <v>2811</v>
      </c>
      <c r="M916">
        <v>1</v>
      </c>
      <c r="N916">
        <v>4</v>
      </c>
      <c r="O916">
        <v>2</v>
      </c>
      <c r="P916">
        <v>1</v>
      </c>
      <c r="Q916">
        <v>27007</v>
      </c>
      <c r="R916" t="s">
        <v>26</v>
      </c>
      <c r="S916" s="6">
        <v>240000</v>
      </c>
    </row>
    <row r="917" spans="1:19" x14ac:dyDescent="0.2">
      <c r="A917" t="s">
        <v>19</v>
      </c>
      <c r="B917">
        <f>IF(A917="Residential",1,0)</f>
        <v>1</v>
      </c>
      <c r="C917">
        <f>IF(A917="Commercial",1,0)</f>
        <v>0</v>
      </c>
      <c r="D917">
        <f>IF(A917="Condominium",1,0)</f>
        <v>0</v>
      </c>
      <c r="E917">
        <v>13</v>
      </c>
      <c r="F917" t="s">
        <v>22</v>
      </c>
      <c r="G917" t="str">
        <f>IF(OR(F917="Brick", F917="Stone", F917="Fiber-Cement"), "Durable Materials", IF(OR(F917="Aluminum / Vinyl", F917="Block", F917="Frame", F917="Masonry / Frame", F917="Prem Wood", F917="Stucco"), "Non-Durable Materials", "Other"))</f>
        <v>Non-Durable Materials</v>
      </c>
      <c r="H917">
        <f>IF(G917="Non-Durable Materials",0,1)</f>
        <v>0</v>
      </c>
      <c r="I917">
        <v>2</v>
      </c>
      <c r="J917">
        <v>1989</v>
      </c>
      <c r="K917">
        <v>0</v>
      </c>
      <c r="L917" s="3">
        <v>2667</v>
      </c>
      <c r="M917">
        <v>2</v>
      </c>
      <c r="N917">
        <v>4</v>
      </c>
      <c r="O917">
        <v>2</v>
      </c>
      <c r="P917">
        <v>2</v>
      </c>
      <c r="Q917">
        <v>9800</v>
      </c>
      <c r="R917" t="s">
        <v>26</v>
      </c>
      <c r="S917" s="6">
        <v>240000</v>
      </c>
    </row>
    <row r="918" spans="1:19" x14ac:dyDescent="0.2">
      <c r="A918" t="s">
        <v>19</v>
      </c>
      <c r="B918">
        <f>IF(A918="Residential",1,0)</f>
        <v>1</v>
      </c>
      <c r="C918">
        <f>IF(A918="Commercial",1,0)</f>
        <v>0</v>
      </c>
      <c r="D918">
        <f>IF(A918="Condominium",1,0)</f>
        <v>0</v>
      </c>
      <c r="E918">
        <v>10</v>
      </c>
      <c r="F918" t="s">
        <v>40</v>
      </c>
      <c r="G918" t="str">
        <f>IF(OR(F918="Brick", F918="Stone", F918="Fiber-Cement"), "Durable Materials", IF(OR(F918="Aluminum / Vinyl", F918="Block", F918="Frame", F918="Masonry / Frame", F918="Prem Wood", F918="Stucco"), "Non-Durable Materials", "Other"))</f>
        <v>Non-Durable Materials</v>
      </c>
      <c r="H918">
        <f>IF(G918="Non-Durable Materials",0,1)</f>
        <v>0</v>
      </c>
      <c r="I918">
        <v>2</v>
      </c>
      <c r="J918">
        <v>1915</v>
      </c>
      <c r="K918">
        <v>0</v>
      </c>
      <c r="L918" s="3">
        <v>2387</v>
      </c>
      <c r="M918">
        <v>2</v>
      </c>
      <c r="N918">
        <v>4</v>
      </c>
      <c r="O918">
        <v>2</v>
      </c>
      <c r="P918">
        <v>0</v>
      </c>
      <c r="Q918">
        <v>4800</v>
      </c>
      <c r="R918" t="s">
        <v>44</v>
      </c>
      <c r="S918" s="6">
        <v>240000</v>
      </c>
    </row>
    <row r="919" spans="1:19" x14ac:dyDescent="0.2">
      <c r="A919" t="s">
        <v>4247</v>
      </c>
      <c r="B919">
        <f>IF(A919="Residential",1,0)</f>
        <v>0</v>
      </c>
      <c r="C919">
        <f>IF(A919="Commercial",1,0)</f>
        <v>0</v>
      </c>
      <c r="D919">
        <f>IF(A919="Condominium",1,0)</f>
        <v>1</v>
      </c>
      <c r="E919">
        <v>4</v>
      </c>
      <c r="G919" t="str">
        <f>IF(OR(F919="Brick", F919="Stone", F919="Fiber-Cement"), "Durable Materials", IF(OR(F919="Aluminum / Vinyl", F919="Block", F919="Frame", F919="Masonry / Frame", F919="Prem Wood", F919="Stucco"), "Non-Durable Materials", "Other"))</f>
        <v>Other</v>
      </c>
      <c r="H919">
        <f>IF(G919="Non-Durable Materials",0,1)</f>
        <v>1</v>
      </c>
      <c r="I919">
        <v>1</v>
      </c>
      <c r="J919">
        <v>2008</v>
      </c>
      <c r="K919">
        <v>4</v>
      </c>
      <c r="L919" s="3">
        <v>909</v>
      </c>
      <c r="M919">
        <v>1</v>
      </c>
      <c r="N919">
        <v>1</v>
      </c>
      <c r="O919">
        <v>1</v>
      </c>
      <c r="P919">
        <v>0</v>
      </c>
      <c r="Q919">
        <v>0</v>
      </c>
      <c r="R919" t="s">
        <v>44</v>
      </c>
      <c r="S919" s="6">
        <v>240000</v>
      </c>
    </row>
    <row r="920" spans="1:19" x14ac:dyDescent="0.2">
      <c r="A920" t="s">
        <v>19</v>
      </c>
      <c r="B920">
        <f>IF(A920="Residential",1,0)</f>
        <v>1</v>
      </c>
      <c r="C920">
        <f>IF(A920="Commercial",1,0)</f>
        <v>0</v>
      </c>
      <c r="D920">
        <f>IF(A920="Condominium",1,0)</f>
        <v>0</v>
      </c>
      <c r="E920">
        <v>11</v>
      </c>
      <c r="F920" t="s">
        <v>34</v>
      </c>
      <c r="G920" t="str">
        <f>IF(OR(F920="Brick", F920="Stone", F920="Fiber-Cement"), "Durable Materials", IF(OR(F920="Aluminum / Vinyl", F920="Block", F920="Frame", F920="Masonry / Frame", F920="Prem Wood", F920="Stucco"), "Non-Durable Materials", "Other"))</f>
        <v>Durable Materials</v>
      </c>
      <c r="H920">
        <f>IF(G920="Non-Durable Materials",0,1)</f>
        <v>1</v>
      </c>
      <c r="I920">
        <v>1.5</v>
      </c>
      <c r="J920">
        <v>1939</v>
      </c>
      <c r="K920">
        <v>0</v>
      </c>
      <c r="L920" s="3">
        <v>1711</v>
      </c>
      <c r="M920">
        <v>1</v>
      </c>
      <c r="N920">
        <v>3</v>
      </c>
      <c r="O920">
        <v>2</v>
      </c>
      <c r="P920">
        <v>1</v>
      </c>
      <c r="Q920">
        <v>5207</v>
      </c>
      <c r="R920" t="s">
        <v>42</v>
      </c>
      <c r="S920" s="6">
        <v>239900</v>
      </c>
    </row>
    <row r="921" spans="1:19" x14ac:dyDescent="0.2">
      <c r="A921" t="s">
        <v>19</v>
      </c>
      <c r="B921">
        <f>IF(A921="Residential",1,0)</f>
        <v>1</v>
      </c>
      <c r="C921">
        <f>IF(A921="Commercial",1,0)</f>
        <v>0</v>
      </c>
      <c r="D921">
        <f>IF(A921="Condominium",1,0)</f>
        <v>0</v>
      </c>
      <c r="E921">
        <v>3</v>
      </c>
      <c r="F921" t="s">
        <v>96</v>
      </c>
      <c r="G921" t="str">
        <f>IF(OR(F921="Brick", F921="Stone", F921="Fiber-Cement"), "Durable Materials", IF(OR(F921="Aluminum / Vinyl", F921="Block", F921="Frame", F921="Masonry / Frame", F921="Prem Wood", F921="Stucco"), "Non-Durable Materials", "Other"))</f>
        <v>Non-Durable Materials</v>
      </c>
      <c r="H921">
        <f>IF(G921="Non-Durable Materials",0,1)</f>
        <v>0</v>
      </c>
      <c r="I921">
        <v>2</v>
      </c>
      <c r="J921">
        <v>1931</v>
      </c>
      <c r="K921">
        <v>0</v>
      </c>
      <c r="L921" s="3">
        <v>2634</v>
      </c>
      <c r="M921">
        <v>2</v>
      </c>
      <c r="N921">
        <v>4</v>
      </c>
      <c r="O921">
        <v>2</v>
      </c>
      <c r="P921">
        <v>0</v>
      </c>
      <c r="Q921">
        <v>4838</v>
      </c>
      <c r="R921" t="s">
        <v>65</v>
      </c>
      <c r="S921" s="6">
        <v>239900</v>
      </c>
    </row>
    <row r="922" spans="1:19" x14ac:dyDescent="0.2">
      <c r="A922" t="s">
        <v>19</v>
      </c>
      <c r="B922">
        <f>IF(A922="Residential",1,0)</f>
        <v>1</v>
      </c>
      <c r="C922">
        <f>IF(A922="Commercial",1,0)</f>
        <v>0</v>
      </c>
      <c r="D922">
        <f>IF(A922="Condominium",1,0)</f>
        <v>0</v>
      </c>
      <c r="E922">
        <v>10</v>
      </c>
      <c r="F922" t="s">
        <v>25</v>
      </c>
      <c r="G922" t="str">
        <f>IF(OR(F922="Brick", F922="Stone", F922="Fiber-Cement"), "Durable Materials", IF(OR(F922="Aluminum / Vinyl", F922="Block", F922="Frame", F922="Masonry / Frame", F922="Prem Wood", F922="Stucco"), "Non-Durable Materials", "Other"))</f>
        <v>Durable Materials</v>
      </c>
      <c r="H922">
        <f>IF(G922="Non-Durable Materials",0,1)</f>
        <v>1</v>
      </c>
      <c r="I922">
        <v>2</v>
      </c>
      <c r="J922">
        <v>1940</v>
      </c>
      <c r="K922">
        <v>0</v>
      </c>
      <c r="L922" s="3">
        <v>1825</v>
      </c>
      <c r="M922">
        <v>1</v>
      </c>
      <c r="N922">
        <v>3</v>
      </c>
      <c r="O922">
        <v>1</v>
      </c>
      <c r="P922">
        <v>1</v>
      </c>
      <c r="Q922">
        <v>5198</v>
      </c>
      <c r="R922" t="s">
        <v>38</v>
      </c>
      <c r="S922" s="6">
        <v>239900</v>
      </c>
    </row>
    <row r="923" spans="1:19" x14ac:dyDescent="0.2">
      <c r="A923" t="s">
        <v>19</v>
      </c>
      <c r="B923">
        <f>IF(A923="Residential",1,0)</f>
        <v>1</v>
      </c>
      <c r="C923">
        <f>IF(A923="Commercial",1,0)</f>
        <v>0</v>
      </c>
      <c r="D923">
        <f>IF(A923="Condominium",1,0)</f>
        <v>0</v>
      </c>
      <c r="E923">
        <v>10</v>
      </c>
      <c r="F923" t="s">
        <v>22</v>
      </c>
      <c r="G923" t="str">
        <f>IF(OR(F923="Brick", F923="Stone", F923="Fiber-Cement"), "Durable Materials", IF(OR(F923="Aluminum / Vinyl", F923="Block", F923="Frame", F923="Masonry / Frame", F923="Prem Wood", F923="Stucco"), "Non-Durable Materials", "Other"))</f>
        <v>Non-Durable Materials</v>
      </c>
      <c r="H923">
        <f>IF(G923="Non-Durable Materials",0,1)</f>
        <v>0</v>
      </c>
      <c r="I923">
        <v>2</v>
      </c>
      <c r="J923">
        <v>2002</v>
      </c>
      <c r="K923">
        <v>0</v>
      </c>
      <c r="L923" s="3">
        <v>2132</v>
      </c>
      <c r="M923">
        <v>2</v>
      </c>
      <c r="N923">
        <v>6</v>
      </c>
      <c r="O923">
        <v>2</v>
      </c>
      <c r="P923">
        <v>0</v>
      </c>
      <c r="Q923">
        <v>5200</v>
      </c>
      <c r="R923" t="s">
        <v>23</v>
      </c>
      <c r="S923" s="6">
        <v>239900</v>
      </c>
    </row>
    <row r="924" spans="1:19" x14ac:dyDescent="0.2">
      <c r="A924" t="s">
        <v>19</v>
      </c>
      <c r="B924">
        <f>IF(A924="Residential",1,0)</f>
        <v>1</v>
      </c>
      <c r="C924">
        <f>IF(A924="Commercial",1,0)</f>
        <v>0</v>
      </c>
      <c r="D924">
        <f>IF(A924="Condominium",1,0)</f>
        <v>0</v>
      </c>
      <c r="E924">
        <v>3</v>
      </c>
      <c r="F924" t="s">
        <v>22</v>
      </c>
      <c r="G924" t="str">
        <f>IF(OR(F924="Brick", F924="Stone", F924="Fiber-Cement"), "Durable Materials", IF(OR(F924="Aluminum / Vinyl", F924="Block", F924="Frame", F924="Masonry / Frame", F924="Prem Wood", F924="Stucco"), "Non-Durable Materials", "Other"))</f>
        <v>Non-Durable Materials</v>
      </c>
      <c r="H924">
        <f>IF(G924="Non-Durable Materials",0,1)</f>
        <v>0</v>
      </c>
      <c r="I924">
        <v>1.5</v>
      </c>
      <c r="J924">
        <v>1892</v>
      </c>
      <c r="K924">
        <v>0</v>
      </c>
      <c r="L924" s="3">
        <v>1508</v>
      </c>
      <c r="M924">
        <v>1</v>
      </c>
      <c r="N924">
        <v>4</v>
      </c>
      <c r="O924">
        <v>2</v>
      </c>
      <c r="P924">
        <v>0</v>
      </c>
      <c r="Q924">
        <v>3600</v>
      </c>
      <c r="R924" t="s">
        <v>44</v>
      </c>
      <c r="S924" s="6">
        <v>239900</v>
      </c>
    </row>
    <row r="925" spans="1:19" x14ac:dyDescent="0.2">
      <c r="A925" t="s">
        <v>4247</v>
      </c>
      <c r="B925">
        <f>IF(A925="Residential",1,0)</f>
        <v>0</v>
      </c>
      <c r="C925">
        <f>IF(A925="Commercial",1,0)</f>
        <v>0</v>
      </c>
      <c r="D925">
        <f>IF(A925="Condominium",1,0)</f>
        <v>1</v>
      </c>
      <c r="E925">
        <v>4</v>
      </c>
      <c r="G925" t="str">
        <f>IF(OR(F925="Brick", F925="Stone", F925="Fiber-Cement"), "Durable Materials", IF(OR(F925="Aluminum / Vinyl", F925="Block", F925="Frame", F925="Masonry / Frame", F925="Prem Wood", F925="Stucco"), "Non-Durable Materials", "Other"))</f>
        <v>Other</v>
      </c>
      <c r="H925">
        <f>IF(G925="Non-Durable Materials",0,1)</f>
        <v>1</v>
      </c>
      <c r="I925">
        <v>1</v>
      </c>
      <c r="J925">
        <v>1990</v>
      </c>
      <c r="K925">
        <v>4</v>
      </c>
      <c r="L925" s="3">
        <v>996</v>
      </c>
      <c r="M925">
        <v>1</v>
      </c>
      <c r="N925">
        <v>2</v>
      </c>
      <c r="O925">
        <v>2</v>
      </c>
      <c r="P925">
        <v>0</v>
      </c>
      <c r="Q925">
        <v>0</v>
      </c>
      <c r="R925" t="s">
        <v>65</v>
      </c>
      <c r="S925" s="6">
        <v>239000</v>
      </c>
    </row>
    <row r="926" spans="1:19" x14ac:dyDescent="0.2">
      <c r="A926" t="s">
        <v>4875</v>
      </c>
      <c r="B926">
        <f>IF(A926="Residential",1,0)</f>
        <v>0</v>
      </c>
      <c r="C926">
        <f>IF(A926="Commercial",1,0)</f>
        <v>0</v>
      </c>
      <c r="D926">
        <f>IF(A926="Condominium",1,0)</f>
        <v>0</v>
      </c>
      <c r="E926">
        <v>3</v>
      </c>
      <c r="G926" t="str">
        <f>IF(OR(F926="Brick", F926="Stone", F926="Fiber-Cement"), "Durable Materials", IF(OR(F926="Aluminum / Vinyl", F926="Block", F926="Frame", F926="Masonry / Frame", F926="Prem Wood", F926="Stucco"), "Non-Durable Materials", "Other"))</f>
        <v>Other</v>
      </c>
      <c r="H926">
        <f>IF(G926="Non-Durable Materials",0,1)</f>
        <v>1</v>
      </c>
      <c r="I926">
        <v>2</v>
      </c>
      <c r="J926">
        <v>1914</v>
      </c>
      <c r="K926">
        <v>0</v>
      </c>
      <c r="L926" s="3">
        <v>2912</v>
      </c>
      <c r="M926">
        <v>1</v>
      </c>
      <c r="N926">
        <v>0</v>
      </c>
      <c r="O926">
        <v>0</v>
      </c>
      <c r="P926">
        <v>0</v>
      </c>
      <c r="Q926">
        <v>3600</v>
      </c>
      <c r="R926" t="s">
        <v>38</v>
      </c>
      <c r="S926" s="6">
        <v>239000</v>
      </c>
    </row>
    <row r="927" spans="1:19" x14ac:dyDescent="0.2">
      <c r="A927" t="s">
        <v>19</v>
      </c>
      <c r="B927">
        <f>IF(A927="Residential",1,0)</f>
        <v>1</v>
      </c>
      <c r="C927">
        <f>IF(A927="Commercial",1,0)</f>
        <v>0</v>
      </c>
      <c r="D927">
        <f>IF(A927="Condominium",1,0)</f>
        <v>0</v>
      </c>
      <c r="E927">
        <v>11</v>
      </c>
      <c r="F927" t="s">
        <v>96</v>
      </c>
      <c r="G927" t="str">
        <f>IF(OR(F927="Brick", F927="Stone", F927="Fiber-Cement"), "Durable Materials", IF(OR(F927="Aluminum / Vinyl", F927="Block", F927="Frame", F927="Masonry / Frame", F927="Prem Wood", F927="Stucco"), "Non-Durable Materials", "Other"))</f>
        <v>Non-Durable Materials</v>
      </c>
      <c r="H927">
        <f>IF(G927="Non-Durable Materials",0,1)</f>
        <v>0</v>
      </c>
      <c r="I927">
        <v>2</v>
      </c>
      <c r="J927">
        <v>1958</v>
      </c>
      <c r="K927">
        <v>0</v>
      </c>
      <c r="L927" s="3">
        <v>2486</v>
      </c>
      <c r="M927">
        <v>2</v>
      </c>
      <c r="N927">
        <v>5</v>
      </c>
      <c r="O927">
        <v>2</v>
      </c>
      <c r="P927">
        <v>1</v>
      </c>
      <c r="Q927">
        <v>6875</v>
      </c>
      <c r="R927" t="s">
        <v>61</v>
      </c>
      <c r="S927" s="6">
        <v>239000</v>
      </c>
    </row>
    <row r="928" spans="1:19" x14ac:dyDescent="0.2">
      <c r="A928" t="s">
        <v>19</v>
      </c>
      <c r="B928">
        <f>IF(A928="Residential",1,0)</f>
        <v>1</v>
      </c>
      <c r="C928">
        <f>IF(A928="Commercial",1,0)</f>
        <v>0</v>
      </c>
      <c r="D928">
        <f>IF(A928="Condominium",1,0)</f>
        <v>0</v>
      </c>
      <c r="E928">
        <v>14</v>
      </c>
      <c r="F928" t="s">
        <v>22</v>
      </c>
      <c r="G928" t="str">
        <f>IF(OR(F928="Brick", F928="Stone", F928="Fiber-Cement"), "Durable Materials", IF(OR(F928="Aluminum / Vinyl", F928="Block", F928="Frame", F928="Masonry / Frame", F928="Prem Wood", F928="Stucco"), "Non-Durable Materials", "Other"))</f>
        <v>Non-Durable Materials</v>
      </c>
      <c r="H928">
        <f>IF(G928="Non-Durable Materials",0,1)</f>
        <v>0</v>
      </c>
      <c r="I928">
        <v>1.5</v>
      </c>
      <c r="J928">
        <v>1885</v>
      </c>
      <c r="K928">
        <v>0</v>
      </c>
      <c r="L928" s="3">
        <v>1343</v>
      </c>
      <c r="M928">
        <v>1</v>
      </c>
      <c r="N928">
        <v>2</v>
      </c>
      <c r="O928">
        <v>2</v>
      </c>
      <c r="P928">
        <v>1</v>
      </c>
      <c r="Q928">
        <v>3840</v>
      </c>
      <c r="R928" t="s">
        <v>26</v>
      </c>
      <c r="S928" s="6">
        <v>239000</v>
      </c>
    </row>
    <row r="929" spans="1:19" x14ac:dyDescent="0.2">
      <c r="A929" t="s">
        <v>4247</v>
      </c>
      <c r="B929">
        <f>IF(A929="Residential",1,0)</f>
        <v>0</v>
      </c>
      <c r="C929">
        <f>IF(A929="Commercial",1,0)</f>
        <v>0</v>
      </c>
      <c r="D929">
        <f>IF(A929="Condominium",1,0)</f>
        <v>1</v>
      </c>
      <c r="E929">
        <v>3</v>
      </c>
      <c r="G929" t="str">
        <f>IF(OR(F929="Brick", F929="Stone", F929="Fiber-Cement"), "Durable Materials", IF(OR(F929="Aluminum / Vinyl", F929="Block", F929="Frame", F929="Masonry / Frame", F929="Prem Wood", F929="Stucco"), "Non-Durable Materials", "Other"))</f>
        <v>Other</v>
      </c>
      <c r="H929">
        <f>IF(G929="Non-Durable Materials",0,1)</f>
        <v>1</v>
      </c>
      <c r="I929">
        <v>2</v>
      </c>
      <c r="J929">
        <v>1999</v>
      </c>
      <c r="K929">
        <v>3</v>
      </c>
      <c r="L929" s="3">
        <v>1218</v>
      </c>
      <c r="M929">
        <v>1</v>
      </c>
      <c r="N929">
        <v>2</v>
      </c>
      <c r="O929">
        <v>2</v>
      </c>
      <c r="P929">
        <v>0</v>
      </c>
      <c r="Q929">
        <v>0</v>
      </c>
      <c r="R929" t="s">
        <v>53</v>
      </c>
      <c r="S929" s="6">
        <v>239000</v>
      </c>
    </row>
    <row r="930" spans="1:19" x14ac:dyDescent="0.2">
      <c r="A930" t="s">
        <v>19</v>
      </c>
      <c r="B930">
        <f>IF(A930="Residential",1,0)</f>
        <v>1</v>
      </c>
      <c r="C930">
        <f>IF(A930="Commercial",1,0)</f>
        <v>0</v>
      </c>
      <c r="D930">
        <f>IF(A930="Condominium",1,0)</f>
        <v>0</v>
      </c>
      <c r="E930">
        <v>9</v>
      </c>
      <c r="F930" t="s">
        <v>22</v>
      </c>
      <c r="G930" t="str">
        <f>IF(OR(F930="Brick", F930="Stone", F930="Fiber-Cement"), "Durable Materials", IF(OR(F930="Aluminum / Vinyl", F930="Block", F930="Frame", F930="Masonry / Frame", F930="Prem Wood", F930="Stucco"), "Non-Durable Materials", "Other"))</f>
        <v>Non-Durable Materials</v>
      </c>
      <c r="H930">
        <f>IF(G930="Non-Durable Materials",0,1)</f>
        <v>0</v>
      </c>
      <c r="I930">
        <v>1.5</v>
      </c>
      <c r="J930">
        <v>2001</v>
      </c>
      <c r="K930">
        <v>0</v>
      </c>
      <c r="L930" s="3">
        <v>2286</v>
      </c>
      <c r="M930">
        <v>1</v>
      </c>
      <c r="N930">
        <v>3</v>
      </c>
      <c r="O930">
        <v>2</v>
      </c>
      <c r="P930">
        <v>1</v>
      </c>
      <c r="Q930">
        <v>15399</v>
      </c>
      <c r="R930" t="s">
        <v>28</v>
      </c>
      <c r="S930" s="6">
        <v>238750</v>
      </c>
    </row>
    <row r="931" spans="1:19" x14ac:dyDescent="0.2">
      <c r="A931" t="s">
        <v>4247</v>
      </c>
      <c r="B931">
        <f>IF(A931="Residential",1,0)</f>
        <v>0</v>
      </c>
      <c r="C931">
        <f>IF(A931="Commercial",1,0)</f>
        <v>0</v>
      </c>
      <c r="D931">
        <f>IF(A931="Condominium",1,0)</f>
        <v>1</v>
      </c>
      <c r="E931">
        <v>3</v>
      </c>
      <c r="G931" t="str">
        <f>IF(OR(F931="Brick", F931="Stone", F931="Fiber-Cement"), "Durable Materials", IF(OR(F931="Aluminum / Vinyl", F931="Block", F931="Frame", F931="Masonry / Frame", F931="Prem Wood", F931="Stucco"), "Non-Durable Materials", "Other"))</f>
        <v>Other</v>
      </c>
      <c r="H931">
        <f>IF(G931="Non-Durable Materials",0,1)</f>
        <v>1</v>
      </c>
      <c r="I931">
        <v>0</v>
      </c>
      <c r="J931">
        <v>0</v>
      </c>
      <c r="K931">
        <v>0</v>
      </c>
      <c r="L931" s="3">
        <v>1589</v>
      </c>
      <c r="M931">
        <v>1</v>
      </c>
      <c r="N931">
        <v>1</v>
      </c>
      <c r="O931">
        <v>2</v>
      </c>
      <c r="P931">
        <v>0</v>
      </c>
      <c r="Q931">
        <v>0</v>
      </c>
      <c r="R931" t="s">
        <v>35</v>
      </c>
      <c r="S931" s="6">
        <v>238542</v>
      </c>
    </row>
    <row r="932" spans="1:19" x14ac:dyDescent="0.2">
      <c r="A932" t="s">
        <v>19</v>
      </c>
      <c r="B932">
        <f>IF(A932="Residential",1,0)</f>
        <v>1</v>
      </c>
      <c r="C932">
        <f>IF(A932="Commercial",1,0)</f>
        <v>0</v>
      </c>
      <c r="D932">
        <f>IF(A932="Condominium",1,0)</f>
        <v>0</v>
      </c>
      <c r="E932">
        <v>6</v>
      </c>
      <c r="F932" t="s">
        <v>40</v>
      </c>
      <c r="G932" t="str">
        <f>IF(OR(F932="Brick", F932="Stone", F932="Fiber-Cement"), "Durable Materials", IF(OR(F932="Aluminum / Vinyl", F932="Block", F932="Frame", F932="Masonry / Frame", F932="Prem Wood", F932="Stucco"), "Non-Durable Materials", "Other"))</f>
        <v>Non-Durable Materials</v>
      </c>
      <c r="H932">
        <f>IF(G932="Non-Durable Materials",0,1)</f>
        <v>0</v>
      </c>
      <c r="I932">
        <v>2</v>
      </c>
      <c r="J932">
        <v>1894</v>
      </c>
      <c r="K932">
        <v>0</v>
      </c>
      <c r="L932" s="3">
        <v>2760</v>
      </c>
      <c r="M932">
        <v>1</v>
      </c>
      <c r="N932">
        <v>3</v>
      </c>
      <c r="O932">
        <v>2</v>
      </c>
      <c r="P932">
        <v>1</v>
      </c>
      <c r="Q932">
        <v>4525</v>
      </c>
      <c r="R932" t="s">
        <v>65</v>
      </c>
      <c r="S932" s="6">
        <v>238500</v>
      </c>
    </row>
    <row r="933" spans="1:19" x14ac:dyDescent="0.2">
      <c r="A933" t="s">
        <v>19</v>
      </c>
      <c r="B933">
        <f>IF(A933="Residential",1,0)</f>
        <v>1</v>
      </c>
      <c r="C933">
        <f>IF(A933="Commercial",1,0)</f>
        <v>0</v>
      </c>
      <c r="D933">
        <f>IF(A933="Condominium",1,0)</f>
        <v>0</v>
      </c>
      <c r="E933">
        <v>13</v>
      </c>
      <c r="F933" t="s">
        <v>22</v>
      </c>
      <c r="G933" t="str">
        <f>IF(OR(F933="Brick", F933="Stone", F933="Fiber-Cement"), "Durable Materials", IF(OR(F933="Aluminum / Vinyl", F933="Block", F933="Frame", F933="Masonry / Frame", F933="Prem Wood", F933="Stucco"), "Non-Durable Materials", "Other"))</f>
        <v>Non-Durable Materials</v>
      </c>
      <c r="H933">
        <f>IF(G933="Non-Durable Materials",0,1)</f>
        <v>0</v>
      </c>
      <c r="I933">
        <v>1</v>
      </c>
      <c r="J933">
        <v>1968</v>
      </c>
      <c r="K933">
        <v>0</v>
      </c>
      <c r="L933" s="3">
        <v>1570</v>
      </c>
      <c r="M933">
        <v>1</v>
      </c>
      <c r="N933">
        <v>4</v>
      </c>
      <c r="O933">
        <v>2</v>
      </c>
      <c r="P933">
        <v>1</v>
      </c>
      <c r="Q933">
        <v>14280</v>
      </c>
      <c r="R933" t="s">
        <v>38</v>
      </c>
      <c r="S933" s="6">
        <v>238500</v>
      </c>
    </row>
    <row r="934" spans="1:19" x14ac:dyDescent="0.2">
      <c r="A934" t="s">
        <v>19</v>
      </c>
      <c r="B934">
        <f>IF(A934="Residential",1,0)</f>
        <v>1</v>
      </c>
      <c r="C934">
        <f>IF(A934="Commercial",1,0)</f>
        <v>0</v>
      </c>
      <c r="D934">
        <f>IF(A934="Condominium",1,0)</f>
        <v>0</v>
      </c>
      <c r="E934">
        <v>13</v>
      </c>
      <c r="F934" t="s">
        <v>22</v>
      </c>
      <c r="G934" t="str">
        <f>IF(OR(F934="Brick", F934="Stone", F934="Fiber-Cement"), "Durable Materials", IF(OR(F934="Aluminum / Vinyl", F934="Block", F934="Frame", F934="Masonry / Frame", F934="Prem Wood", F934="Stucco"), "Non-Durable Materials", "Other"))</f>
        <v>Non-Durable Materials</v>
      </c>
      <c r="H934">
        <f>IF(G934="Non-Durable Materials",0,1)</f>
        <v>0</v>
      </c>
      <c r="I934">
        <v>2</v>
      </c>
      <c r="J934">
        <v>1977</v>
      </c>
      <c r="K934">
        <v>0</v>
      </c>
      <c r="L934" s="3">
        <v>1797</v>
      </c>
      <c r="M934">
        <v>1</v>
      </c>
      <c r="N934">
        <v>3</v>
      </c>
      <c r="O934">
        <v>1</v>
      </c>
      <c r="P934">
        <v>1</v>
      </c>
      <c r="Q934">
        <v>9525</v>
      </c>
      <c r="R934" t="s">
        <v>26</v>
      </c>
      <c r="S934" s="6">
        <v>238400</v>
      </c>
    </row>
    <row r="935" spans="1:19" x14ac:dyDescent="0.2">
      <c r="A935" t="s">
        <v>19</v>
      </c>
      <c r="B935">
        <f>IF(A935="Residential",1,0)</f>
        <v>1</v>
      </c>
      <c r="C935">
        <f>IF(A935="Commercial",1,0)</f>
        <v>0</v>
      </c>
      <c r="D935">
        <f>IF(A935="Condominium",1,0)</f>
        <v>0</v>
      </c>
      <c r="E935">
        <v>11</v>
      </c>
      <c r="F935" t="s">
        <v>25</v>
      </c>
      <c r="G935" t="str">
        <f>IF(OR(F935="Brick", F935="Stone", F935="Fiber-Cement"), "Durable Materials", IF(OR(F935="Aluminum / Vinyl", F935="Block", F935="Frame", F935="Masonry / Frame", F935="Prem Wood", F935="Stucco"), "Non-Durable Materials", "Other"))</f>
        <v>Durable Materials</v>
      </c>
      <c r="H935">
        <f>IF(G935="Non-Durable Materials",0,1)</f>
        <v>1</v>
      </c>
      <c r="I935">
        <v>1</v>
      </c>
      <c r="J935">
        <v>1960</v>
      </c>
      <c r="K935">
        <v>0</v>
      </c>
      <c r="L935" s="3">
        <v>1600</v>
      </c>
      <c r="M935">
        <v>1</v>
      </c>
      <c r="N935">
        <v>3</v>
      </c>
      <c r="O935">
        <v>2</v>
      </c>
      <c r="P935">
        <v>0</v>
      </c>
      <c r="Q935">
        <v>12924</v>
      </c>
      <c r="R935" t="s">
        <v>53</v>
      </c>
      <c r="S935" s="6">
        <v>238000</v>
      </c>
    </row>
    <row r="936" spans="1:19" x14ac:dyDescent="0.2">
      <c r="A936" t="s">
        <v>4875</v>
      </c>
      <c r="B936">
        <f>IF(A936="Residential",1,0)</f>
        <v>0</v>
      </c>
      <c r="C936">
        <f>IF(A936="Commercial",1,0)</f>
        <v>0</v>
      </c>
      <c r="D936">
        <f>IF(A936="Condominium",1,0)</f>
        <v>0</v>
      </c>
      <c r="E936">
        <v>11</v>
      </c>
      <c r="G936" t="str">
        <f>IF(OR(F936="Brick", F936="Stone", F936="Fiber-Cement"), "Durable Materials", IF(OR(F936="Aluminum / Vinyl", F936="Block", F936="Frame", F936="Masonry / Frame", F936="Prem Wood", F936="Stucco"), "Non-Durable Materials", "Other"))</f>
        <v>Other</v>
      </c>
      <c r="H936">
        <f>IF(G936="Non-Durable Materials",0,1)</f>
        <v>1</v>
      </c>
      <c r="I936">
        <v>2</v>
      </c>
      <c r="J936">
        <v>1957</v>
      </c>
      <c r="K936">
        <v>0</v>
      </c>
      <c r="L936" s="3">
        <v>2719</v>
      </c>
      <c r="M936">
        <v>1</v>
      </c>
      <c r="N936">
        <v>0</v>
      </c>
      <c r="O936">
        <v>0</v>
      </c>
      <c r="P936">
        <v>0</v>
      </c>
      <c r="Q936">
        <v>9600</v>
      </c>
      <c r="R936" t="s">
        <v>53</v>
      </c>
      <c r="S936" s="6">
        <v>238000</v>
      </c>
    </row>
    <row r="937" spans="1:19" x14ac:dyDescent="0.2">
      <c r="A937" t="s">
        <v>4247</v>
      </c>
      <c r="B937">
        <f>IF(A937="Residential",1,0)</f>
        <v>0</v>
      </c>
      <c r="C937">
        <f>IF(A937="Commercial",1,0)</f>
        <v>0</v>
      </c>
      <c r="D937">
        <f>IF(A937="Condominium",1,0)</f>
        <v>1</v>
      </c>
      <c r="E937">
        <v>4</v>
      </c>
      <c r="G937" t="str">
        <f>IF(OR(F937="Brick", F937="Stone", F937="Fiber-Cement"), "Durable Materials", IF(OR(F937="Aluminum / Vinyl", F937="Block", F937="Frame", F937="Masonry / Frame", F937="Prem Wood", F937="Stucco"), "Non-Durable Materials", "Other"))</f>
        <v>Other</v>
      </c>
      <c r="H937">
        <f>IF(G937="Non-Durable Materials",0,1)</f>
        <v>1</v>
      </c>
      <c r="I937">
        <v>1</v>
      </c>
      <c r="J937">
        <v>1901</v>
      </c>
      <c r="K937">
        <v>4</v>
      </c>
      <c r="L937" s="3">
        <v>1038</v>
      </c>
      <c r="M937">
        <v>1</v>
      </c>
      <c r="N937">
        <v>2</v>
      </c>
      <c r="O937">
        <v>1</v>
      </c>
      <c r="P937">
        <v>0</v>
      </c>
      <c r="Q937">
        <v>0</v>
      </c>
      <c r="R937" t="s">
        <v>35</v>
      </c>
      <c r="S937" s="6">
        <v>238000</v>
      </c>
    </row>
    <row r="938" spans="1:19" x14ac:dyDescent="0.2">
      <c r="A938" t="s">
        <v>19</v>
      </c>
      <c r="B938">
        <f>IF(A938="Residential",1,0)</f>
        <v>1</v>
      </c>
      <c r="C938">
        <f>IF(A938="Commercial",1,0)</f>
        <v>0</v>
      </c>
      <c r="D938">
        <f>IF(A938="Condominium",1,0)</f>
        <v>0</v>
      </c>
      <c r="E938">
        <v>13</v>
      </c>
      <c r="F938" t="s">
        <v>25</v>
      </c>
      <c r="G938" t="str">
        <f>IF(OR(F938="Brick", F938="Stone", F938="Fiber-Cement"), "Durable Materials", IF(OR(F938="Aluminum / Vinyl", F938="Block", F938="Frame", F938="Masonry / Frame", F938="Prem Wood", F938="Stucco"), "Non-Durable Materials", "Other"))</f>
        <v>Durable Materials</v>
      </c>
      <c r="H938">
        <f>IF(G938="Non-Durable Materials",0,1)</f>
        <v>1</v>
      </c>
      <c r="I938">
        <v>1.5</v>
      </c>
      <c r="J938">
        <v>1951</v>
      </c>
      <c r="K938">
        <v>0</v>
      </c>
      <c r="L938" s="3">
        <v>1541</v>
      </c>
      <c r="M938">
        <v>1</v>
      </c>
      <c r="N938">
        <v>4</v>
      </c>
      <c r="O938">
        <v>1</v>
      </c>
      <c r="P938">
        <v>1</v>
      </c>
      <c r="Q938">
        <v>6250</v>
      </c>
      <c r="R938" t="s">
        <v>61</v>
      </c>
      <c r="S938" s="6">
        <v>237500</v>
      </c>
    </row>
    <row r="939" spans="1:19" x14ac:dyDescent="0.2">
      <c r="A939" t="s">
        <v>19</v>
      </c>
      <c r="B939">
        <f>IF(A939="Residential",1,0)</f>
        <v>1</v>
      </c>
      <c r="C939">
        <f>IF(A939="Commercial",1,0)</f>
        <v>0</v>
      </c>
      <c r="D939">
        <f>IF(A939="Condominium",1,0)</f>
        <v>0</v>
      </c>
      <c r="E939">
        <v>14</v>
      </c>
      <c r="F939" t="s">
        <v>25</v>
      </c>
      <c r="G939" t="str">
        <f>IF(OR(F939="Brick", F939="Stone", F939="Fiber-Cement"), "Durable Materials", IF(OR(F939="Aluminum / Vinyl", F939="Block", F939="Frame", F939="Masonry / Frame", F939="Prem Wood", F939="Stucco"), "Non-Durable Materials", "Other"))</f>
        <v>Durable Materials</v>
      </c>
      <c r="H939">
        <f>IF(G939="Non-Durable Materials",0,1)</f>
        <v>1</v>
      </c>
      <c r="I939">
        <v>1</v>
      </c>
      <c r="J939">
        <v>1929</v>
      </c>
      <c r="K939">
        <v>0</v>
      </c>
      <c r="L939" s="3">
        <v>1777</v>
      </c>
      <c r="M939">
        <v>1</v>
      </c>
      <c r="N939">
        <v>3</v>
      </c>
      <c r="O939">
        <v>1</v>
      </c>
      <c r="P939">
        <v>1</v>
      </c>
      <c r="Q939">
        <v>4880</v>
      </c>
      <c r="R939" t="s">
        <v>61</v>
      </c>
      <c r="S939" s="6">
        <v>237500</v>
      </c>
    </row>
    <row r="940" spans="1:19" x14ac:dyDescent="0.2">
      <c r="A940" t="s">
        <v>19</v>
      </c>
      <c r="B940">
        <f>IF(A940="Residential",1,0)</f>
        <v>1</v>
      </c>
      <c r="C940">
        <f>IF(A940="Commercial",1,0)</f>
        <v>0</v>
      </c>
      <c r="D940">
        <f>IF(A940="Condominium",1,0)</f>
        <v>0</v>
      </c>
      <c r="E940">
        <v>10</v>
      </c>
      <c r="F940" t="s">
        <v>34</v>
      </c>
      <c r="G940" t="str">
        <f>IF(OR(F940="Brick", F940="Stone", F940="Fiber-Cement"), "Durable Materials", IF(OR(F940="Aluminum / Vinyl", F940="Block", F940="Frame", F940="Masonry / Frame", F940="Prem Wood", F940="Stucco"), "Non-Durable Materials", "Other"))</f>
        <v>Durable Materials</v>
      </c>
      <c r="H940">
        <f>IF(G940="Non-Durable Materials",0,1)</f>
        <v>1</v>
      </c>
      <c r="I940">
        <v>1</v>
      </c>
      <c r="J940">
        <v>1938</v>
      </c>
      <c r="K940">
        <v>0</v>
      </c>
      <c r="L940" s="3">
        <v>1598</v>
      </c>
      <c r="M940">
        <v>1</v>
      </c>
      <c r="N940">
        <v>3</v>
      </c>
      <c r="O940">
        <v>2</v>
      </c>
      <c r="P940">
        <v>1</v>
      </c>
      <c r="Q940">
        <v>5604</v>
      </c>
      <c r="R940" t="s">
        <v>23</v>
      </c>
      <c r="S940" s="6">
        <v>237500</v>
      </c>
    </row>
    <row r="941" spans="1:19" x14ac:dyDescent="0.2">
      <c r="A941" t="s">
        <v>5212</v>
      </c>
      <c r="B941">
        <f>IF(A941="Residential",1,0)</f>
        <v>0</v>
      </c>
      <c r="C941">
        <f>IF(A941="Commercial",1,0)</f>
        <v>1</v>
      </c>
      <c r="D941">
        <f>IF(A941="Condominium",1,0)</f>
        <v>0</v>
      </c>
      <c r="E941">
        <v>12</v>
      </c>
      <c r="G941" t="str">
        <f>IF(OR(F941="Brick", F941="Stone", F941="Fiber-Cement"), "Durable Materials", IF(OR(F941="Aluminum / Vinyl", F941="Block", F941="Frame", F941="Masonry / Frame", F941="Prem Wood", F941="Stucco"), "Non-Durable Materials", "Other"))</f>
        <v>Other</v>
      </c>
      <c r="H941">
        <f>IF(G941="Non-Durable Materials",0,1)</f>
        <v>1</v>
      </c>
      <c r="I941">
        <v>2</v>
      </c>
      <c r="J941">
        <v>1870</v>
      </c>
      <c r="K941">
        <v>0</v>
      </c>
      <c r="L941" s="3">
        <v>4532</v>
      </c>
      <c r="M941">
        <v>1</v>
      </c>
      <c r="N941">
        <v>0</v>
      </c>
      <c r="O941">
        <v>0</v>
      </c>
      <c r="P941">
        <v>0</v>
      </c>
      <c r="Q941">
        <v>7650</v>
      </c>
      <c r="R941" t="s">
        <v>42</v>
      </c>
      <c r="S941" s="6">
        <v>237000</v>
      </c>
    </row>
    <row r="942" spans="1:19" x14ac:dyDescent="0.2">
      <c r="A942" t="s">
        <v>19</v>
      </c>
      <c r="B942">
        <f>IF(A942="Residential",1,0)</f>
        <v>1</v>
      </c>
      <c r="C942">
        <f>IF(A942="Commercial",1,0)</f>
        <v>0</v>
      </c>
      <c r="D942">
        <f>IF(A942="Condominium",1,0)</f>
        <v>0</v>
      </c>
      <c r="E942">
        <v>11</v>
      </c>
      <c r="F942" t="s">
        <v>22</v>
      </c>
      <c r="G942" t="str">
        <f>IF(OR(F942="Brick", F942="Stone", F942="Fiber-Cement"), "Durable Materials", IF(OR(F942="Aluminum / Vinyl", F942="Block", F942="Frame", F942="Masonry / Frame", F942="Prem Wood", F942="Stucco"), "Non-Durable Materials", "Other"))</f>
        <v>Non-Durable Materials</v>
      </c>
      <c r="H942">
        <f>IF(G942="Non-Durable Materials",0,1)</f>
        <v>0</v>
      </c>
      <c r="I942">
        <v>2</v>
      </c>
      <c r="J942">
        <v>1959</v>
      </c>
      <c r="K942">
        <v>0</v>
      </c>
      <c r="L942" s="3">
        <v>2174</v>
      </c>
      <c r="M942">
        <v>1</v>
      </c>
      <c r="N942">
        <v>4</v>
      </c>
      <c r="O942">
        <v>2</v>
      </c>
      <c r="P942">
        <v>1</v>
      </c>
      <c r="Q942">
        <v>7590</v>
      </c>
      <c r="R942" t="s">
        <v>65</v>
      </c>
      <c r="S942" s="6">
        <v>237000</v>
      </c>
    </row>
    <row r="943" spans="1:19" x14ac:dyDescent="0.2">
      <c r="A943" t="s">
        <v>19</v>
      </c>
      <c r="B943">
        <f>IF(A943="Residential",1,0)</f>
        <v>1</v>
      </c>
      <c r="C943">
        <f>IF(A943="Commercial",1,0)</f>
        <v>0</v>
      </c>
      <c r="D943">
        <f>IF(A943="Condominium",1,0)</f>
        <v>0</v>
      </c>
      <c r="E943">
        <v>10</v>
      </c>
      <c r="F943" t="s">
        <v>22</v>
      </c>
      <c r="G943" t="str">
        <f>IF(OR(F943="Brick", F943="Stone", F943="Fiber-Cement"), "Durable Materials", IF(OR(F943="Aluminum / Vinyl", F943="Block", F943="Frame", F943="Masonry / Frame", F943="Prem Wood", F943="Stucco"), "Non-Durable Materials", "Other"))</f>
        <v>Non-Durable Materials</v>
      </c>
      <c r="H943">
        <f>IF(G943="Non-Durable Materials",0,1)</f>
        <v>0</v>
      </c>
      <c r="I943">
        <v>1.5</v>
      </c>
      <c r="J943">
        <v>1925</v>
      </c>
      <c r="K943">
        <v>0</v>
      </c>
      <c r="L943" s="3">
        <v>1995</v>
      </c>
      <c r="M943">
        <v>1</v>
      </c>
      <c r="N943">
        <v>3</v>
      </c>
      <c r="O943">
        <v>2</v>
      </c>
      <c r="P943">
        <v>0</v>
      </c>
      <c r="Q943">
        <v>4760</v>
      </c>
      <c r="R943" t="s">
        <v>38</v>
      </c>
      <c r="S943" s="6">
        <v>237000</v>
      </c>
    </row>
    <row r="944" spans="1:19" x14ac:dyDescent="0.2">
      <c r="A944" t="s">
        <v>19</v>
      </c>
      <c r="B944">
        <f>IF(A944="Residential",1,0)</f>
        <v>1</v>
      </c>
      <c r="C944">
        <f>IF(A944="Commercial",1,0)</f>
        <v>0</v>
      </c>
      <c r="D944">
        <f>IF(A944="Condominium",1,0)</f>
        <v>0</v>
      </c>
      <c r="E944">
        <v>10</v>
      </c>
      <c r="F944" t="s">
        <v>25</v>
      </c>
      <c r="G944" t="str">
        <f>IF(OR(F944="Brick", F944="Stone", F944="Fiber-Cement"), "Durable Materials", IF(OR(F944="Aluminum / Vinyl", F944="Block", F944="Frame", F944="Masonry / Frame", F944="Prem Wood", F944="Stucco"), "Non-Durable Materials", "Other"))</f>
        <v>Durable Materials</v>
      </c>
      <c r="H944">
        <f>IF(G944="Non-Durable Materials",0,1)</f>
        <v>1</v>
      </c>
      <c r="I944">
        <v>1</v>
      </c>
      <c r="J944">
        <v>1924</v>
      </c>
      <c r="K944">
        <v>0</v>
      </c>
      <c r="L944" s="3">
        <v>1905</v>
      </c>
      <c r="M944">
        <v>1</v>
      </c>
      <c r="N944">
        <v>3</v>
      </c>
      <c r="O944">
        <v>1</v>
      </c>
      <c r="P944">
        <v>0</v>
      </c>
      <c r="Q944">
        <v>5355</v>
      </c>
      <c r="R944" t="s">
        <v>38</v>
      </c>
      <c r="S944" s="6">
        <v>237000</v>
      </c>
    </row>
    <row r="945" spans="1:19" x14ac:dyDescent="0.2">
      <c r="A945" t="s">
        <v>19</v>
      </c>
      <c r="B945">
        <f>IF(A945="Residential",1,0)</f>
        <v>1</v>
      </c>
      <c r="C945">
        <f>IF(A945="Commercial",1,0)</f>
        <v>0</v>
      </c>
      <c r="D945">
        <f>IF(A945="Condominium",1,0)</f>
        <v>0</v>
      </c>
      <c r="E945">
        <v>5</v>
      </c>
      <c r="F945" t="s">
        <v>22</v>
      </c>
      <c r="G945" t="str">
        <f>IF(OR(F945="Brick", F945="Stone", F945="Fiber-Cement"), "Durable Materials", IF(OR(F945="Aluminum / Vinyl", F945="Block", F945="Frame", F945="Masonry / Frame", F945="Prem Wood", F945="Stucco"), "Non-Durable Materials", "Other"))</f>
        <v>Non-Durable Materials</v>
      </c>
      <c r="H945">
        <f>IF(G945="Non-Durable Materials",0,1)</f>
        <v>0</v>
      </c>
      <c r="I945">
        <v>2</v>
      </c>
      <c r="J945">
        <v>1973</v>
      </c>
      <c r="K945">
        <v>0</v>
      </c>
      <c r="L945" s="3">
        <v>2220</v>
      </c>
      <c r="M945">
        <v>1</v>
      </c>
      <c r="N945">
        <v>4</v>
      </c>
      <c r="O945">
        <v>3</v>
      </c>
      <c r="P945">
        <v>1</v>
      </c>
      <c r="Q945">
        <v>27007</v>
      </c>
      <c r="R945" t="s">
        <v>23</v>
      </c>
      <c r="S945" s="6">
        <v>237000</v>
      </c>
    </row>
    <row r="946" spans="1:19" x14ac:dyDescent="0.2">
      <c r="A946" t="s">
        <v>19</v>
      </c>
      <c r="B946">
        <f>IF(A946="Residential",1,0)</f>
        <v>1</v>
      </c>
      <c r="C946">
        <f>IF(A946="Commercial",1,0)</f>
        <v>0</v>
      </c>
      <c r="D946">
        <f>IF(A946="Condominium",1,0)</f>
        <v>0</v>
      </c>
      <c r="E946">
        <v>3</v>
      </c>
      <c r="F946" t="s">
        <v>22</v>
      </c>
      <c r="G946" t="str">
        <f>IF(OR(F946="Brick", F946="Stone", F946="Fiber-Cement"), "Durable Materials", IF(OR(F946="Aluminum / Vinyl", F946="Block", F946="Frame", F946="Masonry / Frame", F946="Prem Wood", F946="Stucco"), "Non-Durable Materials", "Other"))</f>
        <v>Non-Durable Materials</v>
      </c>
      <c r="H946">
        <f>IF(G946="Non-Durable Materials",0,1)</f>
        <v>0</v>
      </c>
      <c r="I946">
        <v>1.5</v>
      </c>
      <c r="J946">
        <v>1923</v>
      </c>
      <c r="K946">
        <v>0</v>
      </c>
      <c r="L946" s="3">
        <v>1919</v>
      </c>
      <c r="M946">
        <v>2</v>
      </c>
      <c r="N946">
        <v>3</v>
      </c>
      <c r="O946">
        <v>2</v>
      </c>
      <c r="P946">
        <v>0</v>
      </c>
      <c r="Q946">
        <v>5080</v>
      </c>
      <c r="R946" t="s">
        <v>26</v>
      </c>
      <c r="S946" s="6">
        <v>237000</v>
      </c>
    </row>
    <row r="947" spans="1:19" x14ac:dyDescent="0.2">
      <c r="A947" t="s">
        <v>19</v>
      </c>
      <c r="B947">
        <f>IF(A947="Residential",1,0)</f>
        <v>1</v>
      </c>
      <c r="C947">
        <f>IF(A947="Commercial",1,0)</f>
        <v>0</v>
      </c>
      <c r="D947">
        <f>IF(A947="Condominium",1,0)</f>
        <v>0</v>
      </c>
      <c r="E947">
        <v>11</v>
      </c>
      <c r="F947" t="s">
        <v>25</v>
      </c>
      <c r="G947" t="str">
        <f>IF(OR(F947="Brick", F947="Stone", F947="Fiber-Cement"), "Durable Materials", IF(OR(F947="Aluminum / Vinyl", F947="Block", F947="Frame", F947="Masonry / Frame", F947="Prem Wood", F947="Stucco"), "Non-Durable Materials", "Other"))</f>
        <v>Durable Materials</v>
      </c>
      <c r="H947">
        <f>IF(G947="Non-Durable Materials",0,1)</f>
        <v>1</v>
      </c>
      <c r="I947">
        <v>1</v>
      </c>
      <c r="J947">
        <v>1961</v>
      </c>
      <c r="K947">
        <v>0</v>
      </c>
      <c r="L947" s="3">
        <v>1680</v>
      </c>
      <c r="M947">
        <v>1</v>
      </c>
      <c r="N947">
        <v>3</v>
      </c>
      <c r="O947">
        <v>2</v>
      </c>
      <c r="P947">
        <v>0</v>
      </c>
      <c r="Q947">
        <v>8064</v>
      </c>
      <c r="R947" t="s">
        <v>23</v>
      </c>
      <c r="S947" s="6">
        <v>236900</v>
      </c>
    </row>
    <row r="948" spans="1:19" x14ac:dyDescent="0.2">
      <c r="A948" t="s">
        <v>4247</v>
      </c>
      <c r="B948">
        <f>IF(A948="Residential",1,0)</f>
        <v>0</v>
      </c>
      <c r="C948">
        <f>IF(A948="Commercial",1,0)</f>
        <v>0</v>
      </c>
      <c r="D948">
        <f>IF(A948="Condominium",1,0)</f>
        <v>1</v>
      </c>
      <c r="E948">
        <v>12</v>
      </c>
      <c r="G948" t="str">
        <f>IF(OR(F948="Brick", F948="Stone", F948="Fiber-Cement"), "Durable Materials", IF(OR(F948="Aluminum / Vinyl", F948="Block", F948="Frame", F948="Masonry / Frame", F948="Prem Wood", F948="Stucco"), "Non-Durable Materials", "Other"))</f>
        <v>Other</v>
      </c>
      <c r="H948">
        <f>IF(G948="Non-Durable Materials",0,1)</f>
        <v>1</v>
      </c>
      <c r="I948">
        <v>1</v>
      </c>
      <c r="J948">
        <v>2006</v>
      </c>
      <c r="K948">
        <v>5</v>
      </c>
      <c r="L948" s="3">
        <v>789</v>
      </c>
      <c r="M948">
        <v>1</v>
      </c>
      <c r="N948">
        <v>1</v>
      </c>
      <c r="O948">
        <v>1</v>
      </c>
      <c r="P948">
        <v>0</v>
      </c>
      <c r="Q948">
        <v>0</v>
      </c>
      <c r="R948" t="s">
        <v>26</v>
      </c>
      <c r="S948" s="6">
        <v>236500</v>
      </c>
    </row>
    <row r="949" spans="1:19" x14ac:dyDescent="0.2">
      <c r="A949" t="s">
        <v>4247</v>
      </c>
      <c r="B949">
        <f>IF(A949="Residential",1,0)</f>
        <v>0</v>
      </c>
      <c r="C949">
        <f>IF(A949="Commercial",1,0)</f>
        <v>0</v>
      </c>
      <c r="D949">
        <f>IF(A949="Condominium",1,0)</f>
        <v>1</v>
      </c>
      <c r="E949">
        <v>4</v>
      </c>
      <c r="G949" t="str">
        <f>IF(OR(F949="Brick", F949="Stone", F949="Fiber-Cement"), "Durable Materials", IF(OR(F949="Aluminum / Vinyl", F949="Block", F949="Frame", F949="Masonry / Frame", F949="Prem Wood", F949="Stucco"), "Non-Durable Materials", "Other"))</f>
        <v>Other</v>
      </c>
      <c r="H949">
        <f>IF(G949="Non-Durable Materials",0,1)</f>
        <v>1</v>
      </c>
      <c r="I949">
        <v>1</v>
      </c>
      <c r="J949">
        <v>1990</v>
      </c>
      <c r="K949">
        <v>4</v>
      </c>
      <c r="L949" s="3">
        <v>996</v>
      </c>
      <c r="M949">
        <v>1</v>
      </c>
      <c r="N949">
        <v>2</v>
      </c>
      <c r="O949">
        <v>2</v>
      </c>
      <c r="P949">
        <v>0</v>
      </c>
      <c r="Q949">
        <v>0</v>
      </c>
      <c r="R949" t="s">
        <v>38</v>
      </c>
      <c r="S949" s="6">
        <v>236000</v>
      </c>
    </row>
    <row r="950" spans="1:19" x14ac:dyDescent="0.2">
      <c r="A950" t="s">
        <v>19</v>
      </c>
      <c r="B950">
        <f>IF(A950="Residential",1,0)</f>
        <v>1</v>
      </c>
      <c r="C950">
        <f>IF(A950="Commercial",1,0)</f>
        <v>0</v>
      </c>
      <c r="D950">
        <f>IF(A950="Condominium",1,0)</f>
        <v>0</v>
      </c>
      <c r="E950">
        <v>10</v>
      </c>
      <c r="F950" t="s">
        <v>22</v>
      </c>
      <c r="G950" t="str">
        <f>IF(OR(F950="Brick", F950="Stone", F950="Fiber-Cement"), "Durable Materials", IF(OR(F950="Aluminum / Vinyl", F950="Block", F950="Frame", F950="Masonry / Frame", F950="Prem Wood", F950="Stucco"), "Non-Durable Materials", "Other"))</f>
        <v>Non-Durable Materials</v>
      </c>
      <c r="H950">
        <f>IF(G950="Non-Durable Materials",0,1)</f>
        <v>0</v>
      </c>
      <c r="I950">
        <v>1</v>
      </c>
      <c r="J950">
        <v>1910</v>
      </c>
      <c r="K950">
        <v>0</v>
      </c>
      <c r="L950" s="3">
        <v>1536</v>
      </c>
      <c r="M950">
        <v>1</v>
      </c>
      <c r="N950">
        <v>4</v>
      </c>
      <c r="O950">
        <v>1</v>
      </c>
      <c r="P950">
        <v>0</v>
      </c>
      <c r="Q950">
        <v>6250</v>
      </c>
      <c r="R950" t="s">
        <v>61</v>
      </c>
      <c r="S950" s="6">
        <v>236000</v>
      </c>
    </row>
    <row r="951" spans="1:19" x14ac:dyDescent="0.2">
      <c r="A951" t="s">
        <v>19</v>
      </c>
      <c r="B951">
        <f>IF(A951="Residential",1,0)</f>
        <v>1</v>
      </c>
      <c r="C951">
        <f>IF(A951="Commercial",1,0)</f>
        <v>0</v>
      </c>
      <c r="D951">
        <f>IF(A951="Condominium",1,0)</f>
        <v>0</v>
      </c>
      <c r="E951">
        <v>11</v>
      </c>
      <c r="F951" t="s">
        <v>22</v>
      </c>
      <c r="G951" t="str">
        <f>IF(OR(F951="Brick", F951="Stone", F951="Fiber-Cement"), "Durable Materials", IF(OR(F951="Aluminum / Vinyl", F951="Block", F951="Frame", F951="Masonry / Frame", F951="Prem Wood", F951="Stucco"), "Non-Durable Materials", "Other"))</f>
        <v>Non-Durable Materials</v>
      </c>
      <c r="H951">
        <f>IF(G951="Non-Durable Materials",0,1)</f>
        <v>0</v>
      </c>
      <c r="I951">
        <v>2</v>
      </c>
      <c r="J951">
        <v>1977</v>
      </c>
      <c r="K951">
        <v>0</v>
      </c>
      <c r="L951" s="3">
        <v>2966</v>
      </c>
      <c r="M951">
        <v>2</v>
      </c>
      <c r="N951">
        <v>6</v>
      </c>
      <c r="O951">
        <v>2</v>
      </c>
      <c r="P951">
        <v>2</v>
      </c>
      <c r="Q951">
        <v>10000</v>
      </c>
      <c r="R951" t="s">
        <v>38</v>
      </c>
      <c r="S951" s="6">
        <v>235500</v>
      </c>
    </row>
    <row r="952" spans="1:19" x14ac:dyDescent="0.2">
      <c r="A952" t="s">
        <v>4875</v>
      </c>
      <c r="B952">
        <f>IF(A952="Residential",1,0)</f>
        <v>0</v>
      </c>
      <c r="C952">
        <f>IF(A952="Commercial",1,0)</f>
        <v>0</v>
      </c>
      <c r="D952">
        <f>IF(A952="Condominium",1,0)</f>
        <v>0</v>
      </c>
      <c r="E952">
        <v>13</v>
      </c>
      <c r="G952" t="str">
        <f>IF(OR(F952="Brick", F952="Stone", F952="Fiber-Cement"), "Durable Materials", IF(OR(F952="Aluminum / Vinyl", F952="Block", F952="Frame", F952="Masonry / Frame", F952="Prem Wood", F952="Stucco"), "Non-Durable Materials", "Other"))</f>
        <v>Other</v>
      </c>
      <c r="H952">
        <f>IF(G952="Non-Durable Materials",0,1)</f>
        <v>1</v>
      </c>
      <c r="I952">
        <v>2</v>
      </c>
      <c r="J952">
        <v>1960</v>
      </c>
      <c r="K952">
        <v>0</v>
      </c>
      <c r="L952" s="3">
        <v>3096</v>
      </c>
      <c r="M952">
        <v>1</v>
      </c>
      <c r="N952">
        <v>0</v>
      </c>
      <c r="O952">
        <v>0</v>
      </c>
      <c r="P952">
        <v>0</v>
      </c>
      <c r="Q952">
        <v>9700</v>
      </c>
      <c r="R952" t="s">
        <v>42</v>
      </c>
      <c r="S952" s="6">
        <v>235000</v>
      </c>
    </row>
    <row r="953" spans="1:19" x14ac:dyDescent="0.2">
      <c r="A953" t="s">
        <v>19</v>
      </c>
      <c r="B953">
        <f>IF(A953="Residential",1,0)</f>
        <v>1</v>
      </c>
      <c r="C953">
        <f>IF(A953="Commercial",1,0)</f>
        <v>0</v>
      </c>
      <c r="D953">
        <f>IF(A953="Condominium",1,0)</f>
        <v>0</v>
      </c>
      <c r="E953">
        <v>14</v>
      </c>
      <c r="F953" t="s">
        <v>22</v>
      </c>
      <c r="G953" t="str">
        <f>IF(OR(F953="Brick", F953="Stone", F953="Fiber-Cement"), "Durable Materials", IF(OR(F953="Aluminum / Vinyl", F953="Block", F953="Frame", F953="Masonry / Frame", F953="Prem Wood", F953="Stucco"), "Non-Durable Materials", "Other"))</f>
        <v>Non-Durable Materials</v>
      </c>
      <c r="H953">
        <f>IF(G953="Non-Durable Materials",0,1)</f>
        <v>0</v>
      </c>
      <c r="I953">
        <v>1</v>
      </c>
      <c r="J953">
        <v>1924</v>
      </c>
      <c r="K953">
        <v>0</v>
      </c>
      <c r="L953" s="3">
        <v>1427</v>
      </c>
      <c r="M953">
        <v>1</v>
      </c>
      <c r="N953">
        <v>4</v>
      </c>
      <c r="O953">
        <v>2</v>
      </c>
      <c r="P953">
        <v>0</v>
      </c>
      <c r="Q953">
        <v>3750</v>
      </c>
      <c r="R953" t="s">
        <v>28</v>
      </c>
      <c r="S953" s="6">
        <v>235000</v>
      </c>
    </row>
    <row r="954" spans="1:19" x14ac:dyDescent="0.2">
      <c r="A954" t="s">
        <v>19</v>
      </c>
      <c r="B954">
        <f>IF(A954="Residential",1,0)</f>
        <v>1</v>
      </c>
      <c r="C954">
        <f>IF(A954="Commercial",1,0)</f>
        <v>0</v>
      </c>
      <c r="D954">
        <f>IF(A954="Condominium",1,0)</f>
        <v>0</v>
      </c>
      <c r="E954">
        <v>14</v>
      </c>
      <c r="F954" t="s">
        <v>22</v>
      </c>
      <c r="G954" t="str">
        <f>IF(OR(F954="Brick", F954="Stone", F954="Fiber-Cement"), "Durable Materials", IF(OR(F954="Aluminum / Vinyl", F954="Block", F954="Frame", F954="Masonry / Frame", F954="Prem Wood", F954="Stucco"), "Non-Durable Materials", "Other"))</f>
        <v>Non-Durable Materials</v>
      </c>
      <c r="H954">
        <f>IF(G954="Non-Durable Materials",0,1)</f>
        <v>0</v>
      </c>
      <c r="I954">
        <v>2</v>
      </c>
      <c r="J954">
        <v>1948</v>
      </c>
      <c r="K954">
        <v>0</v>
      </c>
      <c r="L954" s="3">
        <v>1248</v>
      </c>
      <c r="M954">
        <v>1</v>
      </c>
      <c r="N954">
        <v>3</v>
      </c>
      <c r="O954">
        <v>1</v>
      </c>
      <c r="P954">
        <v>1</v>
      </c>
      <c r="Q954">
        <v>4960</v>
      </c>
      <c r="R954" t="s">
        <v>30</v>
      </c>
      <c r="S954" s="6">
        <v>235000</v>
      </c>
    </row>
    <row r="955" spans="1:19" x14ac:dyDescent="0.2">
      <c r="A955" t="s">
        <v>19</v>
      </c>
      <c r="B955">
        <f>IF(A955="Residential",1,0)</f>
        <v>1</v>
      </c>
      <c r="C955">
        <f>IF(A955="Commercial",1,0)</f>
        <v>0</v>
      </c>
      <c r="D955">
        <f>IF(A955="Condominium",1,0)</f>
        <v>0</v>
      </c>
      <c r="E955">
        <v>5</v>
      </c>
      <c r="F955" t="s">
        <v>96</v>
      </c>
      <c r="G955" t="str">
        <f>IF(OR(F955="Brick", F955="Stone", F955="Fiber-Cement"), "Durable Materials", IF(OR(F955="Aluminum / Vinyl", F955="Block", F955="Frame", F955="Masonry / Frame", F955="Prem Wood", F955="Stucco"), "Non-Durable Materials", "Other"))</f>
        <v>Non-Durable Materials</v>
      </c>
      <c r="H955">
        <f>IF(G955="Non-Durable Materials",0,1)</f>
        <v>0</v>
      </c>
      <c r="I955">
        <v>2</v>
      </c>
      <c r="J955">
        <v>1950</v>
      </c>
      <c r="K955">
        <v>0</v>
      </c>
      <c r="L955" s="3">
        <v>1723</v>
      </c>
      <c r="M955">
        <v>1</v>
      </c>
      <c r="N955">
        <v>3</v>
      </c>
      <c r="O955">
        <v>1</v>
      </c>
      <c r="P955">
        <v>1</v>
      </c>
      <c r="Q955">
        <v>6625</v>
      </c>
      <c r="R955" t="s">
        <v>38</v>
      </c>
      <c r="S955" s="6">
        <v>235000</v>
      </c>
    </row>
    <row r="956" spans="1:19" x14ac:dyDescent="0.2">
      <c r="A956" t="s">
        <v>4247</v>
      </c>
      <c r="B956">
        <f>IF(A956="Residential",1,0)</f>
        <v>0</v>
      </c>
      <c r="C956">
        <f>IF(A956="Commercial",1,0)</f>
        <v>0</v>
      </c>
      <c r="D956">
        <f>IF(A956="Condominium",1,0)</f>
        <v>1</v>
      </c>
      <c r="E956">
        <v>4</v>
      </c>
      <c r="G956" t="str">
        <f>IF(OR(F956="Brick", F956="Stone", F956="Fiber-Cement"), "Durable Materials", IF(OR(F956="Aluminum / Vinyl", F956="Block", F956="Frame", F956="Masonry / Frame", F956="Prem Wood", F956="Stucco"), "Non-Durable Materials", "Other"))</f>
        <v>Other</v>
      </c>
      <c r="H956">
        <f>IF(G956="Non-Durable Materials",0,1)</f>
        <v>1</v>
      </c>
      <c r="I956">
        <v>1</v>
      </c>
      <c r="J956">
        <v>1922</v>
      </c>
      <c r="K956">
        <v>6</v>
      </c>
      <c r="L956" s="3">
        <v>1159</v>
      </c>
      <c r="M956">
        <v>1</v>
      </c>
      <c r="N956">
        <v>1</v>
      </c>
      <c r="O956">
        <v>1</v>
      </c>
      <c r="P956">
        <v>1</v>
      </c>
      <c r="Q956">
        <v>0</v>
      </c>
      <c r="R956" t="s">
        <v>38</v>
      </c>
      <c r="S956" s="6">
        <v>235000</v>
      </c>
    </row>
    <row r="957" spans="1:19" x14ac:dyDescent="0.2">
      <c r="A957" t="s">
        <v>19</v>
      </c>
      <c r="B957">
        <f>IF(A957="Residential",1,0)</f>
        <v>1</v>
      </c>
      <c r="C957">
        <f>IF(A957="Commercial",1,0)</f>
        <v>0</v>
      </c>
      <c r="D957">
        <f>IF(A957="Condominium",1,0)</f>
        <v>0</v>
      </c>
      <c r="E957">
        <v>5</v>
      </c>
      <c r="F957" t="s">
        <v>34</v>
      </c>
      <c r="G957" t="str">
        <f>IF(OR(F957="Brick", F957="Stone", F957="Fiber-Cement"), "Durable Materials", IF(OR(F957="Aluminum / Vinyl", F957="Block", F957="Frame", F957="Masonry / Frame", F957="Prem Wood", F957="Stucco"), "Non-Durable Materials", "Other"))</f>
        <v>Durable Materials</v>
      </c>
      <c r="H957">
        <f>IF(G957="Non-Durable Materials",0,1)</f>
        <v>1</v>
      </c>
      <c r="I957">
        <v>1</v>
      </c>
      <c r="J957">
        <v>1948</v>
      </c>
      <c r="K957">
        <v>0</v>
      </c>
      <c r="L957" s="3">
        <v>1512</v>
      </c>
      <c r="M957">
        <v>1</v>
      </c>
      <c r="N957">
        <v>3</v>
      </c>
      <c r="O957">
        <v>1</v>
      </c>
      <c r="P957">
        <v>1</v>
      </c>
      <c r="Q957">
        <v>5875</v>
      </c>
      <c r="R957" t="s">
        <v>61</v>
      </c>
      <c r="S957" s="6">
        <v>235000</v>
      </c>
    </row>
    <row r="958" spans="1:19" x14ac:dyDescent="0.2">
      <c r="A958" t="s">
        <v>19</v>
      </c>
      <c r="B958">
        <f>IF(A958="Residential",1,0)</f>
        <v>1</v>
      </c>
      <c r="C958">
        <f>IF(A958="Commercial",1,0)</f>
        <v>0</v>
      </c>
      <c r="D958">
        <f>IF(A958="Condominium",1,0)</f>
        <v>0</v>
      </c>
      <c r="E958">
        <v>10</v>
      </c>
      <c r="F958" t="s">
        <v>22</v>
      </c>
      <c r="G958" t="str">
        <f>IF(OR(F958="Brick", F958="Stone", F958="Fiber-Cement"), "Durable Materials", IF(OR(F958="Aluminum / Vinyl", F958="Block", F958="Frame", F958="Masonry / Frame", F958="Prem Wood", F958="Stucco"), "Non-Durable Materials", "Other"))</f>
        <v>Non-Durable Materials</v>
      </c>
      <c r="H958">
        <f>IF(G958="Non-Durable Materials",0,1)</f>
        <v>0</v>
      </c>
      <c r="I958">
        <v>2</v>
      </c>
      <c r="J958">
        <v>1928</v>
      </c>
      <c r="K958">
        <v>0</v>
      </c>
      <c r="L958" s="3">
        <v>2262</v>
      </c>
      <c r="M958">
        <v>2</v>
      </c>
      <c r="N958">
        <v>4</v>
      </c>
      <c r="O958">
        <v>2</v>
      </c>
      <c r="P958">
        <v>0</v>
      </c>
      <c r="Q958">
        <v>4760</v>
      </c>
      <c r="R958" t="s">
        <v>61</v>
      </c>
      <c r="S958" s="6">
        <v>235000</v>
      </c>
    </row>
    <row r="959" spans="1:19" x14ac:dyDescent="0.2">
      <c r="A959" t="s">
        <v>19</v>
      </c>
      <c r="B959">
        <f>IF(A959="Residential",1,0)</f>
        <v>1</v>
      </c>
      <c r="C959">
        <f>IF(A959="Commercial",1,0)</f>
        <v>0</v>
      </c>
      <c r="D959">
        <f>IF(A959="Condominium",1,0)</f>
        <v>0</v>
      </c>
      <c r="E959">
        <v>11</v>
      </c>
      <c r="F959" t="s">
        <v>22</v>
      </c>
      <c r="G959" t="str">
        <f>IF(OR(F959="Brick", F959="Stone", F959="Fiber-Cement"), "Durable Materials", IF(OR(F959="Aluminum / Vinyl", F959="Block", F959="Frame", F959="Masonry / Frame", F959="Prem Wood", F959="Stucco"), "Non-Durable Materials", "Other"))</f>
        <v>Non-Durable Materials</v>
      </c>
      <c r="H959">
        <f>IF(G959="Non-Durable Materials",0,1)</f>
        <v>0</v>
      </c>
      <c r="I959">
        <v>1</v>
      </c>
      <c r="J959">
        <v>1959</v>
      </c>
      <c r="K959">
        <v>0</v>
      </c>
      <c r="L959" s="3">
        <v>1482</v>
      </c>
      <c r="M959">
        <v>1</v>
      </c>
      <c r="N959">
        <v>4</v>
      </c>
      <c r="O959">
        <v>3</v>
      </c>
      <c r="P959">
        <v>0</v>
      </c>
      <c r="Q959">
        <v>9758</v>
      </c>
      <c r="R959" t="s">
        <v>61</v>
      </c>
      <c r="S959" s="6">
        <v>235000</v>
      </c>
    </row>
    <row r="960" spans="1:19" x14ac:dyDescent="0.2">
      <c r="A960" t="s">
        <v>4247</v>
      </c>
      <c r="B960">
        <f>IF(A960="Residential",1,0)</f>
        <v>0</v>
      </c>
      <c r="C960">
        <f>IF(A960="Commercial",1,0)</f>
        <v>0</v>
      </c>
      <c r="D960">
        <f>IF(A960="Condominium",1,0)</f>
        <v>1</v>
      </c>
      <c r="E960">
        <v>4</v>
      </c>
      <c r="G960" t="str">
        <f>IF(OR(F960="Brick", F960="Stone", F960="Fiber-Cement"), "Durable Materials", IF(OR(F960="Aluminum / Vinyl", F960="Block", F960="Frame", F960="Masonry / Frame", F960="Prem Wood", F960="Stucco"), "Non-Durable Materials", "Other"))</f>
        <v>Other</v>
      </c>
      <c r="H960">
        <f>IF(G960="Non-Durable Materials",0,1)</f>
        <v>1</v>
      </c>
      <c r="I960">
        <v>1</v>
      </c>
      <c r="J960">
        <v>2008</v>
      </c>
      <c r="K960">
        <v>4</v>
      </c>
      <c r="L960" s="3">
        <v>909</v>
      </c>
      <c r="M960">
        <v>1</v>
      </c>
      <c r="N960">
        <v>1</v>
      </c>
      <c r="O960">
        <v>1</v>
      </c>
      <c r="P960">
        <v>0</v>
      </c>
      <c r="Q960">
        <v>0</v>
      </c>
      <c r="R960" t="s">
        <v>61</v>
      </c>
      <c r="S960" s="6">
        <v>235000</v>
      </c>
    </row>
    <row r="961" spans="1:19" x14ac:dyDescent="0.2">
      <c r="A961" t="s">
        <v>19</v>
      </c>
      <c r="B961">
        <f>IF(A961="Residential",1,0)</f>
        <v>1</v>
      </c>
      <c r="C961">
        <f>IF(A961="Commercial",1,0)</f>
        <v>0</v>
      </c>
      <c r="D961">
        <f>IF(A961="Condominium",1,0)</f>
        <v>0</v>
      </c>
      <c r="E961">
        <v>10</v>
      </c>
      <c r="F961" t="s">
        <v>25</v>
      </c>
      <c r="G961" t="str">
        <f>IF(OR(F961="Brick", F961="Stone", F961="Fiber-Cement"), "Durable Materials", IF(OR(F961="Aluminum / Vinyl", F961="Block", F961="Frame", F961="Masonry / Frame", F961="Prem Wood", F961="Stucco"), "Non-Durable Materials", "Other"))</f>
        <v>Durable Materials</v>
      </c>
      <c r="H961">
        <f>IF(G961="Non-Durable Materials",0,1)</f>
        <v>1</v>
      </c>
      <c r="I961">
        <v>1</v>
      </c>
      <c r="J961">
        <v>1928</v>
      </c>
      <c r="K961">
        <v>0</v>
      </c>
      <c r="L961" s="3">
        <v>1595</v>
      </c>
      <c r="M961">
        <v>1</v>
      </c>
      <c r="N961">
        <v>2</v>
      </c>
      <c r="O961">
        <v>1</v>
      </c>
      <c r="P961">
        <v>1</v>
      </c>
      <c r="Q961">
        <v>8700</v>
      </c>
      <c r="R961" t="s">
        <v>23</v>
      </c>
      <c r="S961" s="6">
        <v>235000</v>
      </c>
    </row>
    <row r="962" spans="1:19" x14ac:dyDescent="0.2">
      <c r="A962" t="s">
        <v>4875</v>
      </c>
      <c r="B962">
        <f>IF(A962="Residential",1,0)</f>
        <v>0</v>
      </c>
      <c r="C962">
        <f>IF(A962="Commercial",1,0)</f>
        <v>0</v>
      </c>
      <c r="D962">
        <f>IF(A962="Condominium",1,0)</f>
        <v>0</v>
      </c>
      <c r="E962">
        <v>13</v>
      </c>
      <c r="G962" t="str">
        <f>IF(OR(F962="Brick", F962="Stone", F962="Fiber-Cement"), "Durable Materials", IF(OR(F962="Aluminum / Vinyl", F962="Block", F962="Frame", F962="Masonry / Frame", F962="Prem Wood", F962="Stucco"), "Non-Durable Materials", "Other"))</f>
        <v>Other</v>
      </c>
      <c r="H962">
        <f>IF(G962="Non-Durable Materials",0,1)</f>
        <v>1</v>
      </c>
      <c r="I962">
        <v>2</v>
      </c>
      <c r="J962">
        <v>1961</v>
      </c>
      <c r="K962">
        <v>0</v>
      </c>
      <c r="L962" s="3">
        <v>3210</v>
      </c>
      <c r="M962">
        <v>1</v>
      </c>
      <c r="N962">
        <v>0</v>
      </c>
      <c r="O962">
        <v>0</v>
      </c>
      <c r="P962">
        <v>0</v>
      </c>
      <c r="Q962">
        <v>11520</v>
      </c>
      <c r="R962" t="s">
        <v>23</v>
      </c>
      <c r="S962" s="6">
        <v>235000</v>
      </c>
    </row>
    <row r="963" spans="1:19" x14ac:dyDescent="0.2">
      <c r="A963" t="s">
        <v>19</v>
      </c>
      <c r="B963">
        <f>IF(A963="Residential",1,0)</f>
        <v>1</v>
      </c>
      <c r="C963">
        <f>IF(A963="Commercial",1,0)</f>
        <v>0</v>
      </c>
      <c r="D963">
        <f>IF(A963="Condominium",1,0)</f>
        <v>0</v>
      </c>
      <c r="E963">
        <v>10</v>
      </c>
      <c r="F963" t="s">
        <v>34</v>
      </c>
      <c r="G963" t="str">
        <f>IF(OR(F963="Brick", F963="Stone", F963="Fiber-Cement"), "Durable Materials", IF(OR(F963="Aluminum / Vinyl", F963="Block", F963="Frame", F963="Masonry / Frame", F963="Prem Wood", F963="Stucco"), "Non-Durable Materials", "Other"))</f>
        <v>Durable Materials</v>
      </c>
      <c r="H963">
        <f>IF(G963="Non-Durable Materials",0,1)</f>
        <v>1</v>
      </c>
      <c r="I963">
        <v>1.5</v>
      </c>
      <c r="J963">
        <v>1935</v>
      </c>
      <c r="K963">
        <v>0</v>
      </c>
      <c r="L963" s="3">
        <v>2298</v>
      </c>
      <c r="M963">
        <v>1</v>
      </c>
      <c r="N963">
        <v>4</v>
      </c>
      <c r="O963">
        <v>1</v>
      </c>
      <c r="P963">
        <v>2</v>
      </c>
      <c r="Q963">
        <v>5292</v>
      </c>
      <c r="R963" t="s">
        <v>26</v>
      </c>
      <c r="S963" s="6">
        <v>235000</v>
      </c>
    </row>
    <row r="964" spans="1:19" x14ac:dyDescent="0.2">
      <c r="A964" t="s">
        <v>19</v>
      </c>
      <c r="B964">
        <f>IF(A964="Residential",1,0)</f>
        <v>1</v>
      </c>
      <c r="C964">
        <f>IF(A964="Commercial",1,0)</f>
        <v>0</v>
      </c>
      <c r="D964">
        <f>IF(A964="Condominium",1,0)</f>
        <v>0</v>
      </c>
      <c r="E964">
        <v>14</v>
      </c>
      <c r="F964" t="s">
        <v>22</v>
      </c>
      <c r="G964" t="str">
        <f>IF(OR(F964="Brick", F964="Stone", F964="Fiber-Cement"), "Durable Materials", IF(OR(F964="Aluminum / Vinyl", F964="Block", F964="Frame", F964="Masonry / Frame", F964="Prem Wood", F964="Stucco"), "Non-Durable Materials", "Other"))</f>
        <v>Non-Durable Materials</v>
      </c>
      <c r="H964">
        <f>IF(G964="Non-Durable Materials",0,1)</f>
        <v>0</v>
      </c>
      <c r="I964">
        <v>1.5</v>
      </c>
      <c r="J964">
        <v>1950</v>
      </c>
      <c r="K964">
        <v>0</v>
      </c>
      <c r="L964" s="3">
        <v>1261</v>
      </c>
      <c r="M964">
        <v>1</v>
      </c>
      <c r="N964">
        <v>3</v>
      </c>
      <c r="O964">
        <v>1</v>
      </c>
      <c r="P964">
        <v>1</v>
      </c>
      <c r="Q964">
        <v>4800</v>
      </c>
      <c r="R964" t="s">
        <v>44</v>
      </c>
      <c r="S964" s="6">
        <v>235000</v>
      </c>
    </row>
    <row r="965" spans="1:19" x14ac:dyDescent="0.2">
      <c r="A965" t="s">
        <v>19</v>
      </c>
      <c r="B965">
        <f>IF(A965="Residential",1,0)</f>
        <v>1</v>
      </c>
      <c r="C965">
        <f>IF(A965="Commercial",1,0)</f>
        <v>0</v>
      </c>
      <c r="D965">
        <f>IF(A965="Condominium",1,0)</f>
        <v>0</v>
      </c>
      <c r="E965">
        <v>14</v>
      </c>
      <c r="F965" t="s">
        <v>22</v>
      </c>
      <c r="G965" t="str">
        <f>IF(OR(F965="Brick", F965="Stone", F965="Fiber-Cement"), "Durable Materials", IF(OR(F965="Aluminum / Vinyl", F965="Block", F965="Frame", F965="Masonry / Frame", F965="Prem Wood", F965="Stucco"), "Non-Durable Materials", "Other"))</f>
        <v>Non-Durable Materials</v>
      </c>
      <c r="H965">
        <f>IF(G965="Non-Durable Materials",0,1)</f>
        <v>0</v>
      </c>
      <c r="I965">
        <v>2</v>
      </c>
      <c r="J965">
        <v>1956</v>
      </c>
      <c r="K965">
        <v>0</v>
      </c>
      <c r="L965" s="3">
        <v>1378</v>
      </c>
      <c r="M965">
        <v>1</v>
      </c>
      <c r="N965">
        <v>3</v>
      </c>
      <c r="O965">
        <v>1</v>
      </c>
      <c r="P965">
        <v>1</v>
      </c>
      <c r="Q965">
        <v>9240</v>
      </c>
      <c r="R965" t="s">
        <v>44</v>
      </c>
      <c r="S965" s="6">
        <v>235000</v>
      </c>
    </row>
    <row r="966" spans="1:19" x14ac:dyDescent="0.2">
      <c r="A966" t="s">
        <v>19</v>
      </c>
      <c r="B966">
        <f>IF(A966="Residential",1,0)</f>
        <v>1</v>
      </c>
      <c r="C966">
        <f>IF(A966="Commercial",1,0)</f>
        <v>0</v>
      </c>
      <c r="D966">
        <f>IF(A966="Condominium",1,0)</f>
        <v>0</v>
      </c>
      <c r="E966">
        <v>10</v>
      </c>
      <c r="F966" t="s">
        <v>25</v>
      </c>
      <c r="G966" t="str">
        <f>IF(OR(F966="Brick", F966="Stone", F966="Fiber-Cement"), "Durable Materials", IF(OR(F966="Aluminum / Vinyl", F966="Block", F966="Frame", F966="Masonry / Frame", F966="Prem Wood", F966="Stucco"), "Non-Durable Materials", "Other"))</f>
        <v>Durable Materials</v>
      </c>
      <c r="H966">
        <f>IF(G966="Non-Durable Materials",0,1)</f>
        <v>1</v>
      </c>
      <c r="I966">
        <v>2</v>
      </c>
      <c r="J966">
        <v>1937</v>
      </c>
      <c r="K966">
        <v>0</v>
      </c>
      <c r="L966" s="3">
        <v>2964</v>
      </c>
      <c r="M966">
        <v>2</v>
      </c>
      <c r="N966">
        <v>4</v>
      </c>
      <c r="O966">
        <v>2</v>
      </c>
      <c r="P966">
        <v>0</v>
      </c>
      <c r="Q966">
        <v>4800</v>
      </c>
      <c r="R966" t="s">
        <v>53</v>
      </c>
      <c r="S966" s="6">
        <v>235000</v>
      </c>
    </row>
    <row r="967" spans="1:19" x14ac:dyDescent="0.2">
      <c r="A967" t="s">
        <v>19</v>
      </c>
      <c r="B967">
        <f>IF(A967="Residential",1,0)</f>
        <v>1</v>
      </c>
      <c r="C967">
        <f>IF(A967="Commercial",1,0)</f>
        <v>0</v>
      </c>
      <c r="D967">
        <f>IF(A967="Condominium",1,0)</f>
        <v>0</v>
      </c>
      <c r="E967">
        <v>14</v>
      </c>
      <c r="F967" t="s">
        <v>22</v>
      </c>
      <c r="G967" t="str">
        <f>IF(OR(F967="Brick", F967="Stone", F967="Fiber-Cement"), "Durable Materials", IF(OR(F967="Aluminum / Vinyl", F967="Block", F967="Frame", F967="Masonry / Frame", F967="Prem Wood", F967="Stucco"), "Non-Durable Materials", "Other"))</f>
        <v>Non-Durable Materials</v>
      </c>
      <c r="H967">
        <f>IF(G967="Non-Durable Materials",0,1)</f>
        <v>0</v>
      </c>
      <c r="I967">
        <v>2</v>
      </c>
      <c r="J967">
        <v>1954</v>
      </c>
      <c r="K967">
        <v>0</v>
      </c>
      <c r="L967" s="3">
        <v>1403</v>
      </c>
      <c r="M967">
        <v>1</v>
      </c>
      <c r="N967">
        <v>3</v>
      </c>
      <c r="O967">
        <v>1</v>
      </c>
      <c r="P967">
        <v>1</v>
      </c>
      <c r="Q967">
        <v>4560</v>
      </c>
      <c r="R967" t="s">
        <v>35</v>
      </c>
      <c r="S967" s="6">
        <v>235000</v>
      </c>
    </row>
    <row r="968" spans="1:19" x14ac:dyDescent="0.2">
      <c r="A968" t="s">
        <v>19</v>
      </c>
      <c r="B968">
        <f>IF(A968="Residential",1,0)</f>
        <v>1</v>
      </c>
      <c r="C968">
        <f>IF(A968="Commercial",1,0)</f>
        <v>0</v>
      </c>
      <c r="D968">
        <f>IF(A968="Condominium",1,0)</f>
        <v>0</v>
      </c>
      <c r="E968">
        <v>11</v>
      </c>
      <c r="F968" t="s">
        <v>22</v>
      </c>
      <c r="G968" t="str">
        <f>IF(OR(F968="Brick", F968="Stone", F968="Fiber-Cement"), "Durable Materials", IF(OR(F968="Aluminum / Vinyl", F968="Block", F968="Frame", F968="Masonry / Frame", F968="Prem Wood", F968="Stucco"), "Non-Durable Materials", "Other"))</f>
        <v>Non-Durable Materials</v>
      </c>
      <c r="H968">
        <f>IF(G968="Non-Durable Materials",0,1)</f>
        <v>0</v>
      </c>
      <c r="I968">
        <v>1.5</v>
      </c>
      <c r="J968">
        <v>1965</v>
      </c>
      <c r="K968">
        <v>0</v>
      </c>
      <c r="L968" s="3">
        <v>2211</v>
      </c>
      <c r="M968">
        <v>2</v>
      </c>
      <c r="N968">
        <v>5</v>
      </c>
      <c r="O968">
        <v>2</v>
      </c>
      <c r="P968">
        <v>0</v>
      </c>
      <c r="Q968">
        <v>7920</v>
      </c>
      <c r="R968" t="s">
        <v>46</v>
      </c>
      <c r="S968" s="6">
        <v>235000</v>
      </c>
    </row>
    <row r="969" spans="1:19" x14ac:dyDescent="0.2">
      <c r="A969" t="s">
        <v>19</v>
      </c>
      <c r="B969">
        <f>IF(A969="Residential",1,0)</f>
        <v>1</v>
      </c>
      <c r="C969">
        <f>IF(A969="Commercial",1,0)</f>
        <v>0</v>
      </c>
      <c r="D969">
        <f>IF(A969="Condominium",1,0)</f>
        <v>0</v>
      </c>
      <c r="E969">
        <v>13</v>
      </c>
      <c r="F969" t="s">
        <v>22</v>
      </c>
      <c r="G969" t="str">
        <f>IF(OR(F969="Brick", F969="Stone", F969="Fiber-Cement"), "Durable Materials", IF(OR(F969="Aluminum / Vinyl", F969="Block", F969="Frame", F969="Masonry / Frame", F969="Prem Wood", F969="Stucco"), "Non-Durable Materials", "Other"))</f>
        <v>Non-Durable Materials</v>
      </c>
      <c r="H969">
        <f>IF(G969="Non-Durable Materials",0,1)</f>
        <v>0</v>
      </c>
      <c r="I969">
        <v>2</v>
      </c>
      <c r="J969">
        <v>1928</v>
      </c>
      <c r="K969">
        <v>0</v>
      </c>
      <c r="L969" s="3">
        <v>1701</v>
      </c>
      <c r="M969">
        <v>1</v>
      </c>
      <c r="N969">
        <v>3</v>
      </c>
      <c r="O969">
        <v>2</v>
      </c>
      <c r="P969">
        <v>0</v>
      </c>
      <c r="Q969">
        <v>4674</v>
      </c>
      <c r="R969" t="s">
        <v>38</v>
      </c>
      <c r="S969" s="6">
        <v>234900</v>
      </c>
    </row>
    <row r="970" spans="1:19" x14ac:dyDescent="0.2">
      <c r="A970" t="s">
        <v>19</v>
      </c>
      <c r="B970">
        <f>IF(A970="Residential",1,0)</f>
        <v>1</v>
      </c>
      <c r="C970">
        <f>IF(A970="Commercial",1,0)</f>
        <v>0</v>
      </c>
      <c r="D970">
        <f>IF(A970="Condominium",1,0)</f>
        <v>0</v>
      </c>
      <c r="E970">
        <v>14</v>
      </c>
      <c r="F970" t="s">
        <v>40</v>
      </c>
      <c r="G970" t="str">
        <f>IF(OR(F970="Brick", F970="Stone", F970="Fiber-Cement"), "Durable Materials", IF(OR(F970="Aluminum / Vinyl", F970="Block", F970="Frame", F970="Masonry / Frame", F970="Prem Wood", F970="Stucco"), "Non-Durable Materials", "Other"))</f>
        <v>Non-Durable Materials</v>
      </c>
      <c r="H970">
        <f>IF(G970="Non-Durable Materials",0,1)</f>
        <v>0</v>
      </c>
      <c r="I970">
        <v>2</v>
      </c>
      <c r="J970">
        <v>1913</v>
      </c>
      <c r="K970">
        <v>0</v>
      </c>
      <c r="L970" s="3">
        <v>2464</v>
      </c>
      <c r="M970">
        <v>2</v>
      </c>
      <c r="N970">
        <v>6</v>
      </c>
      <c r="O970">
        <v>2</v>
      </c>
      <c r="P970">
        <v>0</v>
      </c>
      <c r="Q970">
        <v>5400</v>
      </c>
      <c r="R970" t="s">
        <v>61</v>
      </c>
      <c r="S970" s="6">
        <v>234900</v>
      </c>
    </row>
    <row r="971" spans="1:19" x14ac:dyDescent="0.2">
      <c r="A971" t="s">
        <v>19</v>
      </c>
      <c r="B971">
        <f>IF(A971="Residential",1,0)</f>
        <v>1</v>
      </c>
      <c r="C971">
        <f>IF(A971="Commercial",1,0)</f>
        <v>0</v>
      </c>
      <c r="D971">
        <f>IF(A971="Condominium",1,0)</f>
        <v>0</v>
      </c>
      <c r="E971">
        <v>11</v>
      </c>
      <c r="F971" t="s">
        <v>25</v>
      </c>
      <c r="G971" t="str">
        <f>IF(OR(F971="Brick", F971="Stone", F971="Fiber-Cement"), "Durable Materials", IF(OR(F971="Aluminum / Vinyl", F971="Block", F971="Frame", F971="Masonry / Frame", F971="Prem Wood", F971="Stucco"), "Non-Durable Materials", "Other"))</f>
        <v>Durable Materials</v>
      </c>
      <c r="H971">
        <f>IF(G971="Non-Durable Materials",0,1)</f>
        <v>1</v>
      </c>
      <c r="I971">
        <v>1.5</v>
      </c>
      <c r="J971">
        <v>1953</v>
      </c>
      <c r="K971">
        <v>0</v>
      </c>
      <c r="L971" s="3">
        <v>2008</v>
      </c>
      <c r="M971">
        <v>1</v>
      </c>
      <c r="N971">
        <v>3</v>
      </c>
      <c r="O971">
        <v>2</v>
      </c>
      <c r="P971">
        <v>0</v>
      </c>
      <c r="Q971">
        <v>11389</v>
      </c>
      <c r="R971" t="s">
        <v>23</v>
      </c>
      <c r="S971" s="6">
        <v>234900</v>
      </c>
    </row>
    <row r="972" spans="1:19" x14ac:dyDescent="0.2">
      <c r="A972" t="s">
        <v>19</v>
      </c>
      <c r="B972">
        <f>IF(A972="Residential",1,0)</f>
        <v>1</v>
      </c>
      <c r="C972">
        <f>IF(A972="Commercial",1,0)</f>
        <v>0</v>
      </c>
      <c r="D972">
        <f>IF(A972="Condominium",1,0)</f>
        <v>0</v>
      </c>
      <c r="E972">
        <v>13</v>
      </c>
      <c r="F972" t="s">
        <v>22</v>
      </c>
      <c r="G972" t="str">
        <f>IF(OR(F972="Brick", F972="Stone", F972="Fiber-Cement"), "Durable Materials", IF(OR(F972="Aluminum / Vinyl", F972="Block", F972="Frame", F972="Masonry / Frame", F972="Prem Wood", F972="Stucco"), "Non-Durable Materials", "Other"))</f>
        <v>Non-Durable Materials</v>
      </c>
      <c r="H972">
        <f>IF(G972="Non-Durable Materials",0,1)</f>
        <v>0</v>
      </c>
      <c r="I972">
        <v>1.5</v>
      </c>
      <c r="J972">
        <v>1926</v>
      </c>
      <c r="K972">
        <v>0</v>
      </c>
      <c r="L972" s="3">
        <v>1474</v>
      </c>
      <c r="M972">
        <v>1</v>
      </c>
      <c r="N972">
        <v>4</v>
      </c>
      <c r="O972">
        <v>2</v>
      </c>
      <c r="P972">
        <v>1</v>
      </c>
      <c r="Q972">
        <v>7290</v>
      </c>
      <c r="R972" t="s">
        <v>26</v>
      </c>
      <c r="S972" s="6">
        <v>234900</v>
      </c>
    </row>
    <row r="973" spans="1:19" x14ac:dyDescent="0.2">
      <c r="A973" t="s">
        <v>19</v>
      </c>
      <c r="B973">
        <f>IF(A973="Residential",1,0)</f>
        <v>1</v>
      </c>
      <c r="C973">
        <f>IF(A973="Commercial",1,0)</f>
        <v>0</v>
      </c>
      <c r="D973">
        <f>IF(A973="Condominium",1,0)</f>
        <v>0</v>
      </c>
      <c r="E973">
        <v>14</v>
      </c>
      <c r="F973" t="s">
        <v>711</v>
      </c>
      <c r="G973" t="str">
        <f>IF(OR(F973="Brick", F973="Stone", F973="Fiber-Cement"), "Durable Materials", IF(OR(F973="Aluminum / Vinyl", F973="Block", F973="Frame", F973="Masonry / Frame", F973="Prem Wood", F973="Stucco"), "Non-Durable Materials", "Other"))</f>
        <v>Durable Materials</v>
      </c>
      <c r="H973">
        <f>IF(G973="Non-Durable Materials",0,1)</f>
        <v>1</v>
      </c>
      <c r="I973">
        <v>1</v>
      </c>
      <c r="J973">
        <v>1924</v>
      </c>
      <c r="K973">
        <v>0</v>
      </c>
      <c r="L973" s="3">
        <v>1132</v>
      </c>
      <c r="M973">
        <v>1</v>
      </c>
      <c r="N973">
        <v>2</v>
      </c>
      <c r="O973">
        <v>1</v>
      </c>
      <c r="P973">
        <v>0</v>
      </c>
      <c r="Q973">
        <v>5400</v>
      </c>
      <c r="R973" t="s">
        <v>65</v>
      </c>
      <c r="S973" s="6">
        <v>234500</v>
      </c>
    </row>
    <row r="974" spans="1:19" x14ac:dyDescent="0.2">
      <c r="A974" t="s">
        <v>4247</v>
      </c>
      <c r="B974">
        <f>IF(A974="Residential",1,0)</f>
        <v>0</v>
      </c>
      <c r="C974">
        <f>IF(A974="Commercial",1,0)</f>
        <v>0</v>
      </c>
      <c r="D974">
        <f>IF(A974="Condominium",1,0)</f>
        <v>1</v>
      </c>
      <c r="E974">
        <v>4</v>
      </c>
      <c r="G974" t="str">
        <f>IF(OR(F974="Brick", F974="Stone", F974="Fiber-Cement"), "Durable Materials", IF(OR(F974="Aluminum / Vinyl", F974="Block", F974="Frame", F974="Masonry / Frame", F974="Prem Wood", F974="Stucco"), "Non-Durable Materials", "Other"))</f>
        <v>Other</v>
      </c>
      <c r="H974">
        <f>IF(G974="Non-Durable Materials",0,1)</f>
        <v>1</v>
      </c>
      <c r="I974">
        <v>1</v>
      </c>
      <c r="J974">
        <v>1998</v>
      </c>
      <c r="K974">
        <v>4</v>
      </c>
      <c r="L974" s="3">
        <v>854</v>
      </c>
      <c r="M974">
        <v>1</v>
      </c>
      <c r="N974">
        <v>1</v>
      </c>
      <c r="O974">
        <v>1</v>
      </c>
      <c r="P974">
        <v>0</v>
      </c>
      <c r="Q974">
        <v>0</v>
      </c>
      <c r="R974" t="s">
        <v>38</v>
      </c>
      <c r="S974" s="6">
        <v>234500</v>
      </c>
    </row>
    <row r="975" spans="1:19" x14ac:dyDescent="0.2">
      <c r="A975" t="s">
        <v>19</v>
      </c>
      <c r="B975">
        <f>IF(A975="Residential",1,0)</f>
        <v>1</v>
      </c>
      <c r="C975">
        <f>IF(A975="Commercial",1,0)</f>
        <v>0</v>
      </c>
      <c r="D975">
        <f>IF(A975="Condominium",1,0)</f>
        <v>0</v>
      </c>
      <c r="E975">
        <v>14</v>
      </c>
      <c r="F975" t="s">
        <v>22</v>
      </c>
      <c r="G975" t="str">
        <f>IF(OR(F975="Brick", F975="Stone", F975="Fiber-Cement"), "Durable Materials", IF(OR(F975="Aluminum / Vinyl", F975="Block", F975="Frame", F975="Masonry / Frame", F975="Prem Wood", F975="Stucco"), "Non-Durable Materials", "Other"))</f>
        <v>Non-Durable Materials</v>
      </c>
      <c r="H975">
        <f>IF(G975="Non-Durable Materials",0,1)</f>
        <v>0</v>
      </c>
      <c r="I975">
        <v>2</v>
      </c>
      <c r="J975">
        <v>1896</v>
      </c>
      <c r="K975">
        <v>0</v>
      </c>
      <c r="L975" s="3">
        <v>2783</v>
      </c>
      <c r="M975">
        <v>2</v>
      </c>
      <c r="N975">
        <v>7</v>
      </c>
      <c r="O975">
        <v>2</v>
      </c>
      <c r="P975">
        <v>1</v>
      </c>
      <c r="Q975">
        <v>5805</v>
      </c>
      <c r="R975" t="s">
        <v>38</v>
      </c>
      <c r="S975" s="6">
        <v>234000</v>
      </c>
    </row>
    <row r="976" spans="1:19" x14ac:dyDescent="0.2">
      <c r="A976" t="s">
        <v>19</v>
      </c>
      <c r="B976">
        <f>IF(A976="Residential",1,0)</f>
        <v>1</v>
      </c>
      <c r="C976">
        <f>IF(A976="Commercial",1,0)</f>
        <v>0</v>
      </c>
      <c r="D976">
        <f>IF(A976="Condominium",1,0)</f>
        <v>0</v>
      </c>
      <c r="E976">
        <v>14</v>
      </c>
      <c r="F976" t="s">
        <v>22</v>
      </c>
      <c r="G976" t="str">
        <f>IF(OR(F976="Brick", F976="Stone", F976="Fiber-Cement"), "Durable Materials", IF(OR(F976="Aluminum / Vinyl", F976="Block", F976="Frame", F976="Masonry / Frame", F976="Prem Wood", F976="Stucco"), "Non-Durable Materials", "Other"))</f>
        <v>Non-Durable Materials</v>
      </c>
      <c r="H976">
        <f>IF(G976="Non-Durable Materials",0,1)</f>
        <v>0</v>
      </c>
      <c r="I976">
        <v>1</v>
      </c>
      <c r="J976">
        <v>1912</v>
      </c>
      <c r="K976">
        <v>0</v>
      </c>
      <c r="L976" s="3">
        <v>1198</v>
      </c>
      <c r="M976">
        <v>1</v>
      </c>
      <c r="N976">
        <v>3</v>
      </c>
      <c r="O976">
        <v>1</v>
      </c>
      <c r="P976">
        <v>0</v>
      </c>
      <c r="Q976">
        <v>3600</v>
      </c>
      <c r="R976" t="s">
        <v>61</v>
      </c>
      <c r="S976" s="6">
        <v>234000</v>
      </c>
    </row>
    <row r="977" spans="1:19" x14ac:dyDescent="0.2">
      <c r="A977" t="s">
        <v>19</v>
      </c>
      <c r="B977">
        <f>IF(A977="Residential",1,0)</f>
        <v>1</v>
      </c>
      <c r="C977">
        <f>IF(A977="Commercial",1,0)</f>
        <v>0</v>
      </c>
      <c r="D977">
        <f>IF(A977="Condominium",1,0)</f>
        <v>0</v>
      </c>
      <c r="E977">
        <v>14</v>
      </c>
      <c r="F977" t="s">
        <v>22</v>
      </c>
      <c r="G977" t="str">
        <f>IF(OR(F977="Brick", F977="Stone", F977="Fiber-Cement"), "Durable Materials", IF(OR(F977="Aluminum / Vinyl", F977="Block", F977="Frame", F977="Masonry / Frame", F977="Prem Wood", F977="Stucco"), "Non-Durable Materials", "Other"))</f>
        <v>Non-Durable Materials</v>
      </c>
      <c r="H977">
        <f>IF(G977="Non-Durable Materials",0,1)</f>
        <v>0</v>
      </c>
      <c r="I977">
        <v>2</v>
      </c>
      <c r="J977">
        <v>1920</v>
      </c>
      <c r="K977">
        <v>0</v>
      </c>
      <c r="L977" s="3">
        <v>1256</v>
      </c>
      <c r="M977">
        <v>1</v>
      </c>
      <c r="N977">
        <v>3</v>
      </c>
      <c r="O977">
        <v>1</v>
      </c>
      <c r="P977">
        <v>0</v>
      </c>
      <c r="Q977">
        <v>3200</v>
      </c>
      <c r="R977" t="s">
        <v>30</v>
      </c>
      <c r="S977" s="6">
        <v>233200</v>
      </c>
    </row>
    <row r="978" spans="1:19" x14ac:dyDescent="0.2">
      <c r="A978" t="s">
        <v>19</v>
      </c>
      <c r="B978">
        <f>IF(A978="Residential",1,0)</f>
        <v>1</v>
      </c>
      <c r="C978">
        <f>IF(A978="Commercial",1,0)</f>
        <v>0</v>
      </c>
      <c r="D978">
        <f>IF(A978="Condominium",1,0)</f>
        <v>0</v>
      </c>
      <c r="E978">
        <v>10</v>
      </c>
      <c r="F978" t="s">
        <v>22</v>
      </c>
      <c r="G978" t="str">
        <f>IF(OR(F978="Brick", F978="Stone", F978="Fiber-Cement"), "Durable Materials", IF(OR(F978="Aluminum / Vinyl", F978="Block", F978="Frame", F978="Masonry / Frame", F978="Prem Wood", F978="Stucco"), "Non-Durable Materials", "Other"))</f>
        <v>Non-Durable Materials</v>
      </c>
      <c r="H978">
        <f>IF(G978="Non-Durable Materials",0,1)</f>
        <v>0</v>
      </c>
      <c r="I978">
        <v>1</v>
      </c>
      <c r="J978">
        <v>1918</v>
      </c>
      <c r="K978">
        <v>0</v>
      </c>
      <c r="L978" s="3">
        <v>1873</v>
      </c>
      <c r="M978">
        <v>1</v>
      </c>
      <c r="N978">
        <v>3</v>
      </c>
      <c r="O978">
        <v>2</v>
      </c>
      <c r="P978">
        <v>0</v>
      </c>
      <c r="Q978">
        <v>4602</v>
      </c>
      <c r="R978" t="s">
        <v>61</v>
      </c>
      <c r="S978" s="6">
        <v>233000</v>
      </c>
    </row>
    <row r="979" spans="1:19" x14ac:dyDescent="0.2">
      <c r="A979" t="s">
        <v>19</v>
      </c>
      <c r="B979">
        <f>IF(A979="Residential",1,0)</f>
        <v>1</v>
      </c>
      <c r="C979">
        <f>IF(A979="Commercial",1,0)</f>
        <v>0</v>
      </c>
      <c r="D979">
        <f>IF(A979="Condominium",1,0)</f>
        <v>0</v>
      </c>
      <c r="E979">
        <v>11</v>
      </c>
      <c r="F979" t="s">
        <v>22</v>
      </c>
      <c r="G979" t="str">
        <f>IF(OR(F979="Brick", F979="Stone", F979="Fiber-Cement"), "Durable Materials", IF(OR(F979="Aluminum / Vinyl", F979="Block", F979="Frame", F979="Masonry / Frame", F979="Prem Wood", F979="Stucco"), "Non-Durable Materials", "Other"))</f>
        <v>Non-Durable Materials</v>
      </c>
      <c r="H979">
        <f>IF(G979="Non-Durable Materials",0,1)</f>
        <v>0</v>
      </c>
      <c r="I979">
        <v>2</v>
      </c>
      <c r="J979">
        <v>1965</v>
      </c>
      <c r="K979">
        <v>0</v>
      </c>
      <c r="L979" s="3">
        <v>1785</v>
      </c>
      <c r="M979">
        <v>1</v>
      </c>
      <c r="N979">
        <v>4</v>
      </c>
      <c r="O979">
        <v>1</v>
      </c>
      <c r="P979">
        <v>1</v>
      </c>
      <c r="Q979">
        <v>9600</v>
      </c>
      <c r="R979" t="s">
        <v>23</v>
      </c>
      <c r="S979" s="6">
        <v>233000</v>
      </c>
    </row>
    <row r="980" spans="1:19" x14ac:dyDescent="0.2">
      <c r="A980" t="s">
        <v>19</v>
      </c>
      <c r="B980">
        <f>IF(A980="Residential",1,0)</f>
        <v>1</v>
      </c>
      <c r="C980">
        <f>IF(A980="Commercial",1,0)</f>
        <v>0</v>
      </c>
      <c r="D980">
        <f>IF(A980="Condominium",1,0)</f>
        <v>0</v>
      </c>
      <c r="E980">
        <v>13</v>
      </c>
      <c r="F980" t="s">
        <v>25</v>
      </c>
      <c r="G980" t="str">
        <f>IF(OR(F980="Brick", F980="Stone", F980="Fiber-Cement"), "Durable Materials", IF(OR(F980="Aluminum / Vinyl", F980="Block", F980="Frame", F980="Masonry / Frame", F980="Prem Wood", F980="Stucco"), "Non-Durable Materials", "Other"))</f>
        <v>Durable Materials</v>
      </c>
      <c r="H980">
        <f>IF(G980="Non-Durable Materials",0,1)</f>
        <v>1</v>
      </c>
      <c r="I980">
        <v>1</v>
      </c>
      <c r="J980">
        <v>1955</v>
      </c>
      <c r="K980">
        <v>0</v>
      </c>
      <c r="L980" s="3">
        <v>1260</v>
      </c>
      <c r="M980">
        <v>1</v>
      </c>
      <c r="N980">
        <v>3</v>
      </c>
      <c r="O980">
        <v>1</v>
      </c>
      <c r="P980">
        <v>0</v>
      </c>
      <c r="Q980">
        <v>8050</v>
      </c>
      <c r="R980" t="s">
        <v>53</v>
      </c>
      <c r="S980" s="6">
        <v>233000</v>
      </c>
    </row>
    <row r="981" spans="1:19" x14ac:dyDescent="0.2">
      <c r="A981" t="s">
        <v>19</v>
      </c>
      <c r="B981">
        <f>IF(A981="Residential",1,0)</f>
        <v>1</v>
      </c>
      <c r="C981">
        <f>IF(A981="Commercial",1,0)</f>
        <v>0</v>
      </c>
      <c r="D981">
        <f>IF(A981="Condominium",1,0)</f>
        <v>0</v>
      </c>
      <c r="E981">
        <v>12</v>
      </c>
      <c r="F981" t="s">
        <v>40</v>
      </c>
      <c r="G981" t="str">
        <f>IF(OR(F981="Brick", F981="Stone", F981="Fiber-Cement"), "Durable Materials", IF(OR(F981="Aluminum / Vinyl", F981="Block", F981="Frame", F981="Masonry / Frame", F981="Prem Wood", F981="Stucco"), "Non-Durable Materials", "Other"))</f>
        <v>Non-Durable Materials</v>
      </c>
      <c r="H981">
        <f>IF(G981="Non-Durable Materials",0,1)</f>
        <v>0</v>
      </c>
      <c r="I981">
        <v>2</v>
      </c>
      <c r="J981">
        <v>1890</v>
      </c>
      <c r="K981">
        <v>0</v>
      </c>
      <c r="L981" s="3">
        <v>1309</v>
      </c>
      <c r="M981">
        <v>2</v>
      </c>
      <c r="N981">
        <v>3</v>
      </c>
      <c r="O981">
        <v>2</v>
      </c>
      <c r="P981">
        <v>0</v>
      </c>
      <c r="Q981">
        <v>3000</v>
      </c>
      <c r="R981" t="s">
        <v>46</v>
      </c>
      <c r="S981" s="6">
        <v>233000</v>
      </c>
    </row>
    <row r="982" spans="1:19" x14ac:dyDescent="0.2">
      <c r="A982" t="s">
        <v>19</v>
      </c>
      <c r="B982">
        <f>IF(A982="Residential",1,0)</f>
        <v>1</v>
      </c>
      <c r="C982">
        <f>IF(A982="Commercial",1,0)</f>
        <v>0</v>
      </c>
      <c r="D982">
        <f>IF(A982="Condominium",1,0)</f>
        <v>0</v>
      </c>
      <c r="E982">
        <v>5</v>
      </c>
      <c r="F982" t="s">
        <v>22</v>
      </c>
      <c r="G982" t="str">
        <f>IF(OR(F982="Brick", F982="Stone", F982="Fiber-Cement"), "Durable Materials", IF(OR(F982="Aluminum / Vinyl", F982="Block", F982="Frame", F982="Masonry / Frame", F982="Prem Wood", F982="Stucco"), "Non-Durable Materials", "Other"))</f>
        <v>Non-Durable Materials</v>
      </c>
      <c r="H982">
        <f>IF(G982="Non-Durable Materials",0,1)</f>
        <v>0</v>
      </c>
      <c r="I982">
        <v>1.5</v>
      </c>
      <c r="J982">
        <v>1992</v>
      </c>
      <c r="K982">
        <v>0</v>
      </c>
      <c r="L982" s="3">
        <v>2744</v>
      </c>
      <c r="M982">
        <v>1</v>
      </c>
      <c r="N982">
        <v>3</v>
      </c>
      <c r="O982">
        <v>2</v>
      </c>
      <c r="P982">
        <v>1</v>
      </c>
      <c r="Q982">
        <v>11049</v>
      </c>
      <c r="R982" t="s">
        <v>53</v>
      </c>
      <c r="S982" s="6">
        <v>232800</v>
      </c>
    </row>
    <row r="983" spans="1:19" x14ac:dyDescent="0.2">
      <c r="A983" t="s">
        <v>19</v>
      </c>
      <c r="B983">
        <f>IF(A983="Residential",1,0)</f>
        <v>1</v>
      </c>
      <c r="C983">
        <f>IF(A983="Commercial",1,0)</f>
        <v>0</v>
      </c>
      <c r="D983">
        <f>IF(A983="Condominium",1,0)</f>
        <v>0</v>
      </c>
      <c r="E983">
        <v>13</v>
      </c>
      <c r="F983" t="s">
        <v>22</v>
      </c>
      <c r="G983" t="str">
        <f>IF(OR(F983="Brick", F983="Stone", F983="Fiber-Cement"), "Durable Materials", IF(OR(F983="Aluminum / Vinyl", F983="Block", F983="Frame", F983="Masonry / Frame", F983="Prem Wood", F983="Stucco"), "Non-Durable Materials", "Other"))</f>
        <v>Non-Durable Materials</v>
      </c>
      <c r="H983">
        <f>IF(G983="Non-Durable Materials",0,1)</f>
        <v>0</v>
      </c>
      <c r="I983">
        <v>1</v>
      </c>
      <c r="J983">
        <v>1968</v>
      </c>
      <c r="K983">
        <v>0</v>
      </c>
      <c r="L983" s="3">
        <v>1555</v>
      </c>
      <c r="M983">
        <v>1</v>
      </c>
      <c r="N983">
        <v>3</v>
      </c>
      <c r="O983">
        <v>1</v>
      </c>
      <c r="P983">
        <v>1</v>
      </c>
      <c r="Q983">
        <v>7200</v>
      </c>
      <c r="R983" t="s">
        <v>35</v>
      </c>
      <c r="S983" s="6">
        <v>232500</v>
      </c>
    </row>
    <row r="984" spans="1:19" x14ac:dyDescent="0.2">
      <c r="A984" t="s">
        <v>19</v>
      </c>
      <c r="B984">
        <f>IF(A984="Residential",1,0)</f>
        <v>1</v>
      </c>
      <c r="C984">
        <f>IF(A984="Commercial",1,0)</f>
        <v>0</v>
      </c>
      <c r="D984">
        <f>IF(A984="Condominium",1,0)</f>
        <v>0</v>
      </c>
      <c r="E984">
        <v>14</v>
      </c>
      <c r="F984" t="s">
        <v>22</v>
      </c>
      <c r="G984" t="str">
        <f>IF(OR(F984="Brick", F984="Stone", F984="Fiber-Cement"), "Durable Materials", IF(OR(F984="Aluminum / Vinyl", F984="Block", F984="Frame", F984="Masonry / Frame", F984="Prem Wood", F984="Stucco"), "Non-Durable Materials", "Other"))</f>
        <v>Non-Durable Materials</v>
      </c>
      <c r="H984">
        <f>IF(G984="Non-Durable Materials",0,1)</f>
        <v>0</v>
      </c>
      <c r="I984">
        <v>1</v>
      </c>
      <c r="J984">
        <v>1930</v>
      </c>
      <c r="K984">
        <v>0</v>
      </c>
      <c r="L984" s="3">
        <v>1552</v>
      </c>
      <c r="M984">
        <v>1</v>
      </c>
      <c r="N984">
        <v>3</v>
      </c>
      <c r="O984">
        <v>1</v>
      </c>
      <c r="P984">
        <v>1</v>
      </c>
      <c r="Q984">
        <v>4998</v>
      </c>
      <c r="R984" t="s">
        <v>38</v>
      </c>
      <c r="S984" s="6">
        <v>232400</v>
      </c>
    </row>
    <row r="985" spans="1:19" x14ac:dyDescent="0.2">
      <c r="A985" t="s">
        <v>19</v>
      </c>
      <c r="B985">
        <f>IF(A985="Residential",1,0)</f>
        <v>1</v>
      </c>
      <c r="C985">
        <f>IF(A985="Commercial",1,0)</f>
        <v>0</v>
      </c>
      <c r="D985">
        <f>IF(A985="Condominium",1,0)</f>
        <v>0</v>
      </c>
      <c r="E985">
        <v>11</v>
      </c>
      <c r="F985" t="s">
        <v>22</v>
      </c>
      <c r="G985" t="str">
        <f>IF(OR(F985="Brick", F985="Stone", F985="Fiber-Cement"), "Durable Materials", IF(OR(F985="Aluminum / Vinyl", F985="Block", F985="Frame", F985="Masonry / Frame", F985="Prem Wood", F985="Stucco"), "Non-Durable Materials", "Other"))</f>
        <v>Non-Durable Materials</v>
      </c>
      <c r="H985">
        <f>IF(G985="Non-Durable Materials",0,1)</f>
        <v>0</v>
      </c>
      <c r="I985">
        <v>2</v>
      </c>
      <c r="J985">
        <v>1972</v>
      </c>
      <c r="K985">
        <v>0</v>
      </c>
      <c r="L985" s="3">
        <v>2385</v>
      </c>
      <c r="M985">
        <v>2</v>
      </c>
      <c r="N985">
        <v>6</v>
      </c>
      <c r="O985">
        <v>2</v>
      </c>
      <c r="P985">
        <v>2</v>
      </c>
      <c r="Q985">
        <v>8791</v>
      </c>
      <c r="R985" t="s">
        <v>53</v>
      </c>
      <c r="S985" s="6">
        <v>232400</v>
      </c>
    </row>
    <row r="986" spans="1:19" x14ac:dyDescent="0.2">
      <c r="A986" t="s">
        <v>19</v>
      </c>
      <c r="B986">
        <f>IF(A986="Residential",1,0)</f>
        <v>1</v>
      </c>
      <c r="C986">
        <f>IF(A986="Commercial",1,0)</f>
        <v>0</v>
      </c>
      <c r="D986">
        <f>IF(A986="Condominium",1,0)</f>
        <v>0</v>
      </c>
      <c r="E986">
        <v>5</v>
      </c>
      <c r="F986" t="s">
        <v>25</v>
      </c>
      <c r="G986" t="str">
        <f>IF(OR(F986="Brick", F986="Stone", F986="Fiber-Cement"), "Durable Materials", IF(OR(F986="Aluminum / Vinyl", F986="Block", F986="Frame", F986="Masonry / Frame", F986="Prem Wood", F986="Stucco"), "Non-Durable Materials", "Other"))</f>
        <v>Durable Materials</v>
      </c>
      <c r="H986">
        <f>IF(G986="Non-Durable Materials",0,1)</f>
        <v>1</v>
      </c>
      <c r="I986">
        <v>1</v>
      </c>
      <c r="J986">
        <v>1951</v>
      </c>
      <c r="K986">
        <v>0</v>
      </c>
      <c r="L986" s="3">
        <v>1388</v>
      </c>
      <c r="M986">
        <v>1</v>
      </c>
      <c r="N986">
        <v>3</v>
      </c>
      <c r="O986">
        <v>2</v>
      </c>
      <c r="P986">
        <v>0</v>
      </c>
      <c r="Q986">
        <v>7320</v>
      </c>
      <c r="R986" t="s">
        <v>30</v>
      </c>
      <c r="S986" s="6">
        <v>232000</v>
      </c>
    </row>
    <row r="987" spans="1:19" x14ac:dyDescent="0.2">
      <c r="A987" t="s">
        <v>4247</v>
      </c>
      <c r="B987">
        <f>IF(A987="Residential",1,0)</f>
        <v>0</v>
      </c>
      <c r="C987">
        <f>IF(A987="Commercial",1,0)</f>
        <v>0</v>
      </c>
      <c r="D987">
        <f>IF(A987="Condominium",1,0)</f>
        <v>1</v>
      </c>
      <c r="E987">
        <v>3</v>
      </c>
      <c r="G987" t="str">
        <f>IF(OR(F987="Brick", F987="Stone", F987="Fiber-Cement"), "Durable Materials", IF(OR(F987="Aluminum / Vinyl", F987="Block", F987="Frame", F987="Masonry / Frame", F987="Prem Wood", F987="Stucco"), "Non-Durable Materials", "Other"))</f>
        <v>Other</v>
      </c>
      <c r="H987">
        <f>IF(G987="Non-Durable Materials",0,1)</f>
        <v>1</v>
      </c>
      <c r="I987">
        <v>1</v>
      </c>
      <c r="J987">
        <v>2003</v>
      </c>
      <c r="K987">
        <v>4</v>
      </c>
      <c r="L987" s="3">
        <v>1382</v>
      </c>
      <c r="M987">
        <v>1</v>
      </c>
      <c r="N987">
        <v>2</v>
      </c>
      <c r="O987">
        <v>2</v>
      </c>
      <c r="P987">
        <v>0</v>
      </c>
      <c r="Q987">
        <v>0</v>
      </c>
      <c r="R987" t="s">
        <v>30</v>
      </c>
      <c r="S987" s="6">
        <v>232000</v>
      </c>
    </row>
    <row r="988" spans="1:19" x14ac:dyDescent="0.2">
      <c r="A988" t="s">
        <v>19</v>
      </c>
      <c r="B988">
        <f>IF(A988="Residential",1,0)</f>
        <v>1</v>
      </c>
      <c r="C988">
        <f>IF(A988="Commercial",1,0)</f>
        <v>0</v>
      </c>
      <c r="D988">
        <f>IF(A988="Condominium",1,0)</f>
        <v>0</v>
      </c>
      <c r="E988">
        <v>3</v>
      </c>
      <c r="F988" t="s">
        <v>48</v>
      </c>
      <c r="G988" t="str">
        <f>IF(OR(F988="Brick", F988="Stone", F988="Fiber-Cement"), "Durable Materials", IF(OR(F988="Aluminum / Vinyl", F988="Block", F988="Frame", F988="Masonry / Frame", F988="Prem Wood", F988="Stucco"), "Non-Durable Materials", "Other"))</f>
        <v>Non-Durable Materials</v>
      </c>
      <c r="H988">
        <f>IF(G988="Non-Durable Materials",0,1)</f>
        <v>0</v>
      </c>
      <c r="I988">
        <v>1.5</v>
      </c>
      <c r="J988">
        <v>1905</v>
      </c>
      <c r="K988">
        <v>0</v>
      </c>
      <c r="L988" s="3">
        <v>1828</v>
      </c>
      <c r="M988">
        <v>2</v>
      </c>
      <c r="N988">
        <v>5</v>
      </c>
      <c r="O988">
        <v>1</v>
      </c>
      <c r="P988">
        <v>1</v>
      </c>
      <c r="Q988">
        <v>3600</v>
      </c>
      <c r="R988" t="s">
        <v>23</v>
      </c>
      <c r="S988" s="6">
        <v>232000</v>
      </c>
    </row>
    <row r="989" spans="1:19" x14ac:dyDescent="0.2">
      <c r="A989" t="s">
        <v>19</v>
      </c>
      <c r="B989">
        <f>IF(A989="Residential",1,0)</f>
        <v>1</v>
      </c>
      <c r="C989">
        <f>IF(A989="Commercial",1,0)</f>
        <v>0</v>
      </c>
      <c r="D989">
        <f>IF(A989="Condominium",1,0)</f>
        <v>0</v>
      </c>
      <c r="E989">
        <v>8</v>
      </c>
      <c r="F989" t="s">
        <v>25</v>
      </c>
      <c r="G989" t="str">
        <f>IF(OR(F989="Brick", F989="Stone", F989="Fiber-Cement"), "Durable Materials", IF(OR(F989="Aluminum / Vinyl", F989="Block", F989="Frame", F989="Masonry / Frame", F989="Prem Wood", F989="Stucco"), "Non-Durable Materials", "Other"))</f>
        <v>Durable Materials</v>
      </c>
      <c r="H989">
        <f>IF(G989="Non-Durable Materials",0,1)</f>
        <v>1</v>
      </c>
      <c r="I989">
        <v>2</v>
      </c>
      <c r="J989">
        <v>1907</v>
      </c>
      <c r="K989">
        <v>0</v>
      </c>
      <c r="L989" s="3">
        <v>2800</v>
      </c>
      <c r="M989">
        <v>1</v>
      </c>
      <c r="N989">
        <v>4</v>
      </c>
      <c r="O989">
        <v>1</v>
      </c>
      <c r="P989">
        <v>1</v>
      </c>
      <c r="Q989">
        <v>5850</v>
      </c>
      <c r="R989" t="s">
        <v>44</v>
      </c>
      <c r="S989" s="6">
        <v>232000</v>
      </c>
    </row>
    <row r="990" spans="1:19" x14ac:dyDescent="0.2">
      <c r="A990" t="s">
        <v>4247</v>
      </c>
      <c r="B990">
        <f>IF(A990="Residential",1,0)</f>
        <v>0</v>
      </c>
      <c r="C990">
        <f>IF(A990="Commercial",1,0)</f>
        <v>0</v>
      </c>
      <c r="D990">
        <f>IF(A990="Condominium",1,0)</f>
        <v>1</v>
      </c>
      <c r="E990">
        <v>12</v>
      </c>
      <c r="G990" t="str">
        <f>IF(OR(F990="Brick", F990="Stone", F990="Fiber-Cement"), "Durable Materials", IF(OR(F990="Aluminum / Vinyl", F990="Block", F990="Frame", F990="Masonry / Frame", F990="Prem Wood", F990="Stucco"), "Non-Durable Materials", "Other"))</f>
        <v>Other</v>
      </c>
      <c r="H990">
        <f>IF(G990="Non-Durable Materials",0,1)</f>
        <v>1</v>
      </c>
      <c r="I990">
        <v>1</v>
      </c>
      <c r="J990">
        <v>1921</v>
      </c>
      <c r="K990">
        <v>1</v>
      </c>
      <c r="L990" s="3">
        <v>1590</v>
      </c>
      <c r="M990">
        <v>1</v>
      </c>
      <c r="N990">
        <v>0</v>
      </c>
      <c r="O990">
        <v>2</v>
      </c>
      <c r="P990">
        <v>0</v>
      </c>
      <c r="Q990">
        <v>0</v>
      </c>
      <c r="R990" t="s">
        <v>46</v>
      </c>
      <c r="S990" s="6">
        <v>232000</v>
      </c>
    </row>
    <row r="991" spans="1:19" x14ac:dyDescent="0.2">
      <c r="A991" t="s">
        <v>19</v>
      </c>
      <c r="B991">
        <f>IF(A991="Residential",1,0)</f>
        <v>1</v>
      </c>
      <c r="C991">
        <f>IF(A991="Commercial",1,0)</f>
        <v>0</v>
      </c>
      <c r="D991">
        <f>IF(A991="Condominium",1,0)</f>
        <v>0</v>
      </c>
      <c r="E991">
        <v>11</v>
      </c>
      <c r="F991" t="s">
        <v>22</v>
      </c>
      <c r="G991" t="str">
        <f>IF(OR(F991="Brick", F991="Stone", F991="Fiber-Cement"), "Durable Materials", IF(OR(F991="Aluminum / Vinyl", F991="Block", F991="Frame", F991="Masonry / Frame", F991="Prem Wood", F991="Stucco"), "Non-Durable Materials", "Other"))</f>
        <v>Non-Durable Materials</v>
      </c>
      <c r="H991">
        <f>IF(G991="Non-Durable Materials",0,1)</f>
        <v>0</v>
      </c>
      <c r="I991">
        <v>1</v>
      </c>
      <c r="J991">
        <v>1980</v>
      </c>
      <c r="K991">
        <v>0</v>
      </c>
      <c r="L991" s="3">
        <v>1463</v>
      </c>
      <c r="M991">
        <v>1</v>
      </c>
      <c r="N991">
        <v>3</v>
      </c>
      <c r="O991">
        <v>1</v>
      </c>
      <c r="P991">
        <v>1</v>
      </c>
      <c r="Q991">
        <v>8520</v>
      </c>
      <c r="R991" t="s">
        <v>26</v>
      </c>
      <c r="S991" s="6">
        <v>231475</v>
      </c>
    </row>
    <row r="992" spans="1:19" x14ac:dyDescent="0.2">
      <c r="A992" t="s">
        <v>4247</v>
      </c>
      <c r="B992">
        <f>IF(A992="Residential",1,0)</f>
        <v>0</v>
      </c>
      <c r="C992">
        <f>IF(A992="Commercial",1,0)</f>
        <v>0</v>
      </c>
      <c r="D992">
        <f>IF(A992="Condominium",1,0)</f>
        <v>1</v>
      </c>
      <c r="E992">
        <v>3</v>
      </c>
      <c r="G992" t="str">
        <f>IF(OR(F992="Brick", F992="Stone", F992="Fiber-Cement"), "Durable Materials", IF(OR(F992="Aluminum / Vinyl", F992="Block", F992="Frame", F992="Masonry / Frame", F992="Prem Wood", F992="Stucco"), "Non-Durable Materials", "Other"))</f>
        <v>Other</v>
      </c>
      <c r="H992">
        <f>IF(G992="Non-Durable Materials",0,1)</f>
        <v>1</v>
      </c>
      <c r="I992">
        <v>1</v>
      </c>
      <c r="J992">
        <v>2002</v>
      </c>
      <c r="K992">
        <v>5</v>
      </c>
      <c r="L992" s="3">
        <v>1318</v>
      </c>
      <c r="M992">
        <v>1</v>
      </c>
      <c r="N992">
        <v>2</v>
      </c>
      <c r="O992">
        <v>2</v>
      </c>
      <c r="P992">
        <v>0</v>
      </c>
      <c r="Q992">
        <v>0</v>
      </c>
      <c r="R992" t="s">
        <v>65</v>
      </c>
      <c r="S992" s="6">
        <v>231000</v>
      </c>
    </row>
    <row r="993" spans="1:19" x14ac:dyDescent="0.2">
      <c r="A993" t="s">
        <v>19</v>
      </c>
      <c r="B993">
        <f>IF(A993="Residential",1,0)</f>
        <v>1</v>
      </c>
      <c r="C993">
        <f>IF(A993="Commercial",1,0)</f>
        <v>0</v>
      </c>
      <c r="D993">
        <f>IF(A993="Condominium",1,0)</f>
        <v>0</v>
      </c>
      <c r="E993">
        <v>10</v>
      </c>
      <c r="F993" t="s">
        <v>96</v>
      </c>
      <c r="G993" t="str">
        <f>IF(OR(F993="Brick", F993="Stone", F993="Fiber-Cement"), "Durable Materials", IF(OR(F993="Aluminum / Vinyl", F993="Block", F993="Frame", F993="Masonry / Frame", F993="Prem Wood", F993="Stucco"), "Non-Durable Materials", "Other"))</f>
        <v>Non-Durable Materials</v>
      </c>
      <c r="H993">
        <f>IF(G993="Non-Durable Materials",0,1)</f>
        <v>0</v>
      </c>
      <c r="I993">
        <v>2</v>
      </c>
      <c r="J993">
        <v>1941</v>
      </c>
      <c r="K993">
        <v>0</v>
      </c>
      <c r="L993" s="3">
        <v>1448</v>
      </c>
      <c r="M993">
        <v>1</v>
      </c>
      <c r="N993">
        <v>3</v>
      </c>
      <c r="O993">
        <v>1</v>
      </c>
      <c r="P993">
        <v>1</v>
      </c>
      <c r="Q993">
        <v>5207</v>
      </c>
      <c r="R993" t="s">
        <v>38</v>
      </c>
      <c r="S993" s="6">
        <v>231000</v>
      </c>
    </row>
    <row r="994" spans="1:19" x14ac:dyDescent="0.2">
      <c r="A994" t="s">
        <v>19</v>
      </c>
      <c r="B994">
        <f>IF(A994="Residential",1,0)</f>
        <v>1</v>
      </c>
      <c r="C994">
        <f>IF(A994="Commercial",1,0)</f>
        <v>0</v>
      </c>
      <c r="D994">
        <f>IF(A994="Condominium",1,0)</f>
        <v>0</v>
      </c>
      <c r="E994">
        <v>14</v>
      </c>
      <c r="F994" t="s">
        <v>96</v>
      </c>
      <c r="G994" t="str">
        <f>IF(OR(F994="Brick", F994="Stone", F994="Fiber-Cement"), "Durable Materials", IF(OR(F994="Aluminum / Vinyl", F994="Block", F994="Frame", F994="Masonry / Frame", F994="Prem Wood", F994="Stucco"), "Non-Durable Materials", "Other"))</f>
        <v>Non-Durable Materials</v>
      </c>
      <c r="H994">
        <f>IF(G994="Non-Durable Materials",0,1)</f>
        <v>0</v>
      </c>
      <c r="I994">
        <v>2</v>
      </c>
      <c r="J994">
        <v>1936</v>
      </c>
      <c r="K994">
        <v>0</v>
      </c>
      <c r="L994" s="3">
        <v>2133</v>
      </c>
      <c r="M994">
        <v>1</v>
      </c>
      <c r="N994">
        <v>3</v>
      </c>
      <c r="O994">
        <v>2</v>
      </c>
      <c r="P994">
        <v>0</v>
      </c>
      <c r="Q994">
        <v>8280</v>
      </c>
      <c r="R994" t="s">
        <v>30</v>
      </c>
      <c r="S994" s="6">
        <v>230500</v>
      </c>
    </row>
    <row r="995" spans="1:19" x14ac:dyDescent="0.2">
      <c r="A995" t="s">
        <v>19</v>
      </c>
      <c r="B995">
        <f>IF(A995="Residential",1,0)</f>
        <v>1</v>
      </c>
      <c r="C995">
        <f>IF(A995="Commercial",1,0)</f>
        <v>0</v>
      </c>
      <c r="D995">
        <f>IF(A995="Condominium",1,0)</f>
        <v>0</v>
      </c>
      <c r="E995">
        <v>14</v>
      </c>
      <c r="F995" t="s">
        <v>25</v>
      </c>
      <c r="G995" t="str">
        <f>IF(OR(F995="Brick", F995="Stone", F995="Fiber-Cement"), "Durable Materials", IF(OR(F995="Aluminum / Vinyl", F995="Block", F995="Frame", F995="Masonry / Frame", F995="Prem Wood", F995="Stucco"), "Non-Durable Materials", "Other"))</f>
        <v>Durable Materials</v>
      </c>
      <c r="H995">
        <f>IF(G995="Non-Durable Materials",0,1)</f>
        <v>1</v>
      </c>
      <c r="I995">
        <v>1</v>
      </c>
      <c r="J995">
        <v>1947</v>
      </c>
      <c r="K995">
        <v>0</v>
      </c>
      <c r="L995" s="3">
        <v>1320</v>
      </c>
      <c r="M995">
        <v>1</v>
      </c>
      <c r="N995">
        <v>2</v>
      </c>
      <c r="O995">
        <v>2</v>
      </c>
      <c r="P995">
        <v>0</v>
      </c>
      <c r="Q995">
        <v>4770</v>
      </c>
      <c r="R995" t="s">
        <v>26</v>
      </c>
      <c r="S995" s="6">
        <v>230500</v>
      </c>
    </row>
    <row r="996" spans="1:19" x14ac:dyDescent="0.2">
      <c r="A996" t="s">
        <v>19</v>
      </c>
      <c r="B996">
        <f>IF(A996="Residential",1,0)</f>
        <v>1</v>
      </c>
      <c r="C996">
        <f>IF(A996="Commercial",1,0)</f>
        <v>0</v>
      </c>
      <c r="D996">
        <f>IF(A996="Condominium",1,0)</f>
        <v>0</v>
      </c>
      <c r="E996">
        <v>9</v>
      </c>
      <c r="F996" t="s">
        <v>22</v>
      </c>
      <c r="G996" t="str">
        <f>IF(OR(F996="Brick", F996="Stone", F996="Fiber-Cement"), "Durable Materials", IF(OR(F996="Aluminum / Vinyl", F996="Block", F996="Frame", F996="Masonry / Frame", F996="Prem Wood", F996="Stucco"), "Non-Durable Materials", "Other"))</f>
        <v>Non-Durable Materials</v>
      </c>
      <c r="H996">
        <f>IF(G996="Non-Durable Materials",0,1)</f>
        <v>0</v>
      </c>
      <c r="I996">
        <v>1</v>
      </c>
      <c r="J996">
        <v>2001</v>
      </c>
      <c r="K996">
        <v>0</v>
      </c>
      <c r="L996" s="3">
        <v>1899</v>
      </c>
      <c r="M996">
        <v>1</v>
      </c>
      <c r="N996">
        <v>3</v>
      </c>
      <c r="O996">
        <v>2</v>
      </c>
      <c r="P996">
        <v>1</v>
      </c>
      <c r="Q996">
        <v>24829</v>
      </c>
      <c r="R996" t="s">
        <v>42</v>
      </c>
      <c r="S996" s="6">
        <v>230000</v>
      </c>
    </row>
    <row r="997" spans="1:19" x14ac:dyDescent="0.2">
      <c r="A997" t="s">
        <v>19</v>
      </c>
      <c r="B997">
        <f>IF(A997="Residential",1,0)</f>
        <v>1</v>
      </c>
      <c r="C997">
        <f>IF(A997="Commercial",1,0)</f>
        <v>0</v>
      </c>
      <c r="D997">
        <f>IF(A997="Condominium",1,0)</f>
        <v>0</v>
      </c>
      <c r="E997">
        <v>14</v>
      </c>
      <c r="F997" t="s">
        <v>22</v>
      </c>
      <c r="G997" t="str">
        <f>IF(OR(F997="Brick", F997="Stone", F997="Fiber-Cement"), "Durable Materials", IF(OR(F997="Aluminum / Vinyl", F997="Block", F997="Frame", F997="Masonry / Frame", F997="Prem Wood", F997="Stucco"), "Non-Durable Materials", "Other"))</f>
        <v>Non-Durable Materials</v>
      </c>
      <c r="H997">
        <f>IF(G997="Non-Durable Materials",0,1)</f>
        <v>0</v>
      </c>
      <c r="I997">
        <v>2</v>
      </c>
      <c r="J997">
        <v>1929</v>
      </c>
      <c r="K997">
        <v>0</v>
      </c>
      <c r="L997" s="3">
        <v>2134</v>
      </c>
      <c r="M997">
        <v>2</v>
      </c>
      <c r="N997">
        <v>4</v>
      </c>
      <c r="O997">
        <v>2</v>
      </c>
      <c r="P997">
        <v>0</v>
      </c>
      <c r="Q997">
        <v>4080</v>
      </c>
      <c r="R997" t="s">
        <v>42</v>
      </c>
      <c r="S997" s="6">
        <v>230000</v>
      </c>
    </row>
    <row r="998" spans="1:19" x14ac:dyDescent="0.2">
      <c r="A998" t="s">
        <v>4247</v>
      </c>
      <c r="B998">
        <f>IF(A998="Residential",1,0)</f>
        <v>0</v>
      </c>
      <c r="C998">
        <f>IF(A998="Commercial",1,0)</f>
        <v>0</v>
      </c>
      <c r="D998">
        <f>IF(A998="Condominium",1,0)</f>
        <v>1</v>
      </c>
      <c r="E998">
        <v>3</v>
      </c>
      <c r="G998" t="str">
        <f>IF(OR(F998="Brick", F998="Stone", F998="Fiber-Cement"), "Durable Materials", IF(OR(F998="Aluminum / Vinyl", F998="Block", F998="Frame", F998="Masonry / Frame", F998="Prem Wood", F998="Stucco"), "Non-Durable Materials", "Other"))</f>
        <v>Other</v>
      </c>
      <c r="H998">
        <f>IF(G998="Non-Durable Materials",0,1)</f>
        <v>1</v>
      </c>
      <c r="I998">
        <v>1</v>
      </c>
      <c r="J998">
        <v>2005</v>
      </c>
      <c r="K998">
        <v>4</v>
      </c>
      <c r="L998" s="3">
        <v>1040</v>
      </c>
      <c r="M998">
        <v>1</v>
      </c>
      <c r="N998">
        <v>1</v>
      </c>
      <c r="O998">
        <v>1</v>
      </c>
      <c r="P998">
        <v>0</v>
      </c>
      <c r="Q998">
        <v>0</v>
      </c>
      <c r="R998" t="s">
        <v>42</v>
      </c>
      <c r="S998" s="6">
        <v>230000</v>
      </c>
    </row>
    <row r="999" spans="1:19" x14ac:dyDescent="0.2">
      <c r="A999" t="s">
        <v>4247</v>
      </c>
      <c r="B999">
        <f>IF(A999="Residential",1,0)</f>
        <v>0</v>
      </c>
      <c r="C999">
        <f>IF(A999="Commercial",1,0)</f>
        <v>0</v>
      </c>
      <c r="D999">
        <f>IF(A999="Condominium",1,0)</f>
        <v>1</v>
      </c>
      <c r="E999">
        <v>3</v>
      </c>
      <c r="G999" t="str">
        <f>IF(OR(F999="Brick", F999="Stone", F999="Fiber-Cement"), "Durable Materials", IF(OR(F999="Aluminum / Vinyl", F999="Block", F999="Frame", F999="Masonry / Frame", F999="Prem Wood", F999="Stucco"), "Non-Durable Materials", "Other"))</f>
        <v>Other</v>
      </c>
      <c r="H999">
        <f>IF(G999="Non-Durable Materials",0,1)</f>
        <v>1</v>
      </c>
      <c r="I999">
        <v>1</v>
      </c>
      <c r="J999">
        <v>1967</v>
      </c>
      <c r="K999">
        <v>4</v>
      </c>
      <c r="L999" s="3">
        <v>926</v>
      </c>
      <c r="M999">
        <v>1</v>
      </c>
      <c r="N999">
        <v>2</v>
      </c>
      <c r="O999">
        <v>2</v>
      </c>
      <c r="P999">
        <v>0</v>
      </c>
      <c r="Q999">
        <v>0</v>
      </c>
      <c r="R999" t="s">
        <v>30</v>
      </c>
      <c r="S999" s="6">
        <v>230000</v>
      </c>
    </row>
    <row r="1000" spans="1:19" x14ac:dyDescent="0.2">
      <c r="A1000" t="s">
        <v>4247</v>
      </c>
      <c r="B1000">
        <f>IF(A1000="Residential",1,0)</f>
        <v>0</v>
      </c>
      <c r="C1000">
        <f>IF(A1000="Commercial",1,0)</f>
        <v>0</v>
      </c>
      <c r="D1000">
        <f>IF(A1000="Condominium",1,0)</f>
        <v>1</v>
      </c>
      <c r="E1000">
        <v>3</v>
      </c>
      <c r="G1000" t="str">
        <f>IF(OR(F1000="Brick", F1000="Stone", F1000="Fiber-Cement"), "Durable Materials", IF(OR(F1000="Aluminum / Vinyl", F1000="Block", F1000="Frame", F1000="Masonry / Frame", F1000="Prem Wood", F1000="Stucco"), "Non-Durable Materials", "Other"))</f>
        <v>Other</v>
      </c>
      <c r="H1000">
        <f>IF(G1000="Non-Durable Materials",0,1)</f>
        <v>1</v>
      </c>
      <c r="I1000">
        <v>1</v>
      </c>
      <c r="J1000">
        <v>2003</v>
      </c>
      <c r="K1000">
        <v>4</v>
      </c>
      <c r="L1000" s="3">
        <v>1370</v>
      </c>
      <c r="M1000">
        <v>1</v>
      </c>
      <c r="N1000">
        <v>2</v>
      </c>
      <c r="O1000">
        <v>2</v>
      </c>
      <c r="P1000">
        <v>0</v>
      </c>
      <c r="Q1000">
        <v>0</v>
      </c>
      <c r="R1000" t="s">
        <v>30</v>
      </c>
      <c r="S1000" s="6">
        <v>230000</v>
      </c>
    </row>
    <row r="1001" spans="1:19" x14ac:dyDescent="0.2">
      <c r="A1001" t="s">
        <v>19</v>
      </c>
      <c r="B1001">
        <f>IF(A1001="Residential",1,0)</f>
        <v>1</v>
      </c>
      <c r="C1001">
        <f>IF(A1001="Commercial",1,0)</f>
        <v>0</v>
      </c>
      <c r="D1001">
        <f>IF(A1001="Condominium",1,0)</f>
        <v>0</v>
      </c>
      <c r="E1001">
        <v>11</v>
      </c>
      <c r="F1001" t="s">
        <v>25</v>
      </c>
      <c r="G1001" t="str">
        <f>IF(OR(F1001="Brick", F1001="Stone", F1001="Fiber-Cement"), "Durable Materials", IF(OR(F1001="Aluminum / Vinyl", F1001="Block", F1001="Frame", F1001="Masonry / Frame", F1001="Prem Wood", F1001="Stucco"), "Non-Durable Materials", "Other"))</f>
        <v>Durable Materials</v>
      </c>
      <c r="H1001">
        <f>IF(G1001="Non-Durable Materials",0,1)</f>
        <v>1</v>
      </c>
      <c r="I1001">
        <v>2</v>
      </c>
      <c r="J1001">
        <v>1935</v>
      </c>
      <c r="K1001">
        <v>0</v>
      </c>
      <c r="L1001" s="3">
        <v>1668</v>
      </c>
      <c r="M1001">
        <v>1</v>
      </c>
      <c r="N1001">
        <v>3</v>
      </c>
      <c r="O1001">
        <v>1</v>
      </c>
      <c r="P1001">
        <v>1</v>
      </c>
      <c r="Q1001">
        <v>5040</v>
      </c>
      <c r="R1001" t="s">
        <v>65</v>
      </c>
      <c r="S1001" s="6">
        <v>230000</v>
      </c>
    </row>
    <row r="1002" spans="1:19" x14ac:dyDescent="0.2">
      <c r="A1002" t="s">
        <v>19</v>
      </c>
      <c r="B1002">
        <f>IF(A1002="Residential",1,0)</f>
        <v>1</v>
      </c>
      <c r="C1002">
        <f>IF(A1002="Commercial",1,0)</f>
        <v>0</v>
      </c>
      <c r="D1002">
        <f>IF(A1002="Condominium",1,0)</f>
        <v>0</v>
      </c>
      <c r="E1002">
        <v>10</v>
      </c>
      <c r="F1002" t="s">
        <v>96</v>
      </c>
      <c r="G1002" t="str">
        <f>IF(OR(F1002="Brick", F1002="Stone", F1002="Fiber-Cement"), "Durable Materials", IF(OR(F1002="Aluminum / Vinyl", F1002="Block", F1002="Frame", F1002="Masonry / Frame", F1002="Prem Wood", F1002="Stucco"), "Non-Durable Materials", "Other"))</f>
        <v>Non-Durable Materials</v>
      </c>
      <c r="H1002">
        <f>IF(G1002="Non-Durable Materials",0,1)</f>
        <v>0</v>
      </c>
      <c r="I1002">
        <v>2</v>
      </c>
      <c r="J1002">
        <v>1929</v>
      </c>
      <c r="K1002">
        <v>0</v>
      </c>
      <c r="L1002" s="3">
        <v>2422</v>
      </c>
      <c r="M1002">
        <v>2</v>
      </c>
      <c r="N1002">
        <v>4</v>
      </c>
      <c r="O1002">
        <v>2</v>
      </c>
      <c r="P1002">
        <v>0</v>
      </c>
      <c r="Q1002">
        <v>4800</v>
      </c>
      <c r="R1002" t="s">
        <v>38</v>
      </c>
      <c r="S1002" s="6">
        <v>230000</v>
      </c>
    </row>
    <row r="1003" spans="1:19" x14ac:dyDescent="0.2">
      <c r="A1003" t="s">
        <v>19</v>
      </c>
      <c r="B1003">
        <f>IF(A1003="Residential",1,0)</f>
        <v>1</v>
      </c>
      <c r="C1003">
        <f>IF(A1003="Commercial",1,0)</f>
        <v>0</v>
      </c>
      <c r="D1003">
        <f>IF(A1003="Condominium",1,0)</f>
        <v>0</v>
      </c>
      <c r="E1003">
        <v>13</v>
      </c>
      <c r="F1003" t="s">
        <v>22</v>
      </c>
      <c r="G1003" t="str">
        <f>IF(OR(F1003="Brick", F1003="Stone", F1003="Fiber-Cement"), "Durable Materials", IF(OR(F1003="Aluminum / Vinyl", F1003="Block", F1003="Frame", F1003="Masonry / Frame", F1003="Prem Wood", F1003="Stucco"), "Non-Durable Materials", "Other"))</f>
        <v>Non-Durable Materials</v>
      </c>
      <c r="H1003">
        <f>IF(G1003="Non-Durable Materials",0,1)</f>
        <v>0</v>
      </c>
      <c r="I1003">
        <v>1</v>
      </c>
      <c r="J1003">
        <v>1972</v>
      </c>
      <c r="K1003">
        <v>0</v>
      </c>
      <c r="L1003" s="3">
        <v>1515</v>
      </c>
      <c r="M1003">
        <v>1</v>
      </c>
      <c r="N1003">
        <v>3</v>
      </c>
      <c r="O1003">
        <v>1</v>
      </c>
      <c r="P1003">
        <v>1</v>
      </c>
      <c r="Q1003">
        <v>13390</v>
      </c>
      <c r="R1003" t="s">
        <v>38</v>
      </c>
      <c r="S1003" s="6">
        <v>230000</v>
      </c>
    </row>
    <row r="1004" spans="1:19" x14ac:dyDescent="0.2">
      <c r="A1004" t="s">
        <v>4247</v>
      </c>
      <c r="B1004">
        <f>IF(A1004="Residential",1,0)</f>
        <v>0</v>
      </c>
      <c r="C1004">
        <f>IF(A1004="Commercial",1,0)</f>
        <v>0</v>
      </c>
      <c r="D1004">
        <f>IF(A1004="Condominium",1,0)</f>
        <v>1</v>
      </c>
      <c r="E1004">
        <v>4</v>
      </c>
      <c r="G1004" t="str">
        <f>IF(OR(F1004="Brick", F1004="Stone", F1004="Fiber-Cement"), "Durable Materials", IF(OR(F1004="Aluminum / Vinyl", F1004="Block", F1004="Frame", F1004="Masonry / Frame", F1004="Prem Wood", F1004="Stucco"), "Non-Durable Materials", "Other"))</f>
        <v>Other</v>
      </c>
      <c r="H1004">
        <f>IF(G1004="Non-Durable Materials",0,1)</f>
        <v>1</v>
      </c>
      <c r="I1004">
        <v>1</v>
      </c>
      <c r="J1004">
        <v>1901</v>
      </c>
      <c r="K1004">
        <v>4</v>
      </c>
      <c r="L1004" s="3">
        <v>1069</v>
      </c>
      <c r="M1004">
        <v>1</v>
      </c>
      <c r="N1004">
        <v>2</v>
      </c>
      <c r="O1004">
        <v>2</v>
      </c>
      <c r="P1004">
        <v>0</v>
      </c>
      <c r="Q1004">
        <v>0</v>
      </c>
      <c r="R1004" t="s">
        <v>38</v>
      </c>
      <c r="S1004" s="6">
        <v>230000</v>
      </c>
    </row>
    <row r="1005" spans="1:19" x14ac:dyDescent="0.2">
      <c r="A1005" t="s">
        <v>19</v>
      </c>
      <c r="B1005">
        <f>IF(A1005="Residential",1,0)</f>
        <v>1</v>
      </c>
      <c r="C1005">
        <f>IF(A1005="Commercial",1,0)</f>
        <v>0</v>
      </c>
      <c r="D1005">
        <f>IF(A1005="Condominium",1,0)</f>
        <v>0</v>
      </c>
      <c r="E1005">
        <v>11</v>
      </c>
      <c r="F1005" t="s">
        <v>25</v>
      </c>
      <c r="G1005" t="str">
        <f>IF(OR(F1005="Brick", F1005="Stone", F1005="Fiber-Cement"), "Durable Materials", IF(OR(F1005="Aluminum / Vinyl", F1005="Block", F1005="Frame", F1005="Masonry / Frame", F1005="Prem Wood", F1005="Stucco"), "Non-Durable Materials", "Other"))</f>
        <v>Durable Materials</v>
      </c>
      <c r="H1005">
        <f>IF(G1005="Non-Durable Materials",0,1)</f>
        <v>1</v>
      </c>
      <c r="I1005">
        <v>1.5</v>
      </c>
      <c r="J1005">
        <v>1958</v>
      </c>
      <c r="K1005">
        <v>0</v>
      </c>
      <c r="L1005" s="3">
        <v>1936</v>
      </c>
      <c r="M1005">
        <v>1</v>
      </c>
      <c r="N1005">
        <v>4</v>
      </c>
      <c r="O1005">
        <v>2</v>
      </c>
      <c r="P1005">
        <v>1</v>
      </c>
      <c r="Q1005">
        <v>9480</v>
      </c>
      <c r="R1005" t="s">
        <v>61</v>
      </c>
      <c r="S1005" s="6">
        <v>230000</v>
      </c>
    </row>
    <row r="1006" spans="1:19" x14ac:dyDescent="0.2">
      <c r="A1006" t="s">
        <v>19</v>
      </c>
      <c r="B1006">
        <f>IF(A1006="Residential",1,0)</f>
        <v>1</v>
      </c>
      <c r="C1006">
        <f>IF(A1006="Commercial",1,0)</f>
        <v>0</v>
      </c>
      <c r="D1006">
        <f>IF(A1006="Condominium",1,0)</f>
        <v>0</v>
      </c>
      <c r="E1006">
        <v>14</v>
      </c>
      <c r="F1006" t="s">
        <v>22</v>
      </c>
      <c r="G1006" t="str">
        <f>IF(OR(F1006="Brick", F1006="Stone", F1006="Fiber-Cement"), "Durable Materials", IF(OR(F1006="Aluminum / Vinyl", F1006="Block", F1006="Frame", F1006="Masonry / Frame", F1006="Prem Wood", F1006="Stucco"), "Non-Durable Materials", "Other"))</f>
        <v>Non-Durable Materials</v>
      </c>
      <c r="H1006">
        <f>IF(G1006="Non-Durable Materials",0,1)</f>
        <v>0</v>
      </c>
      <c r="I1006">
        <v>1</v>
      </c>
      <c r="J1006">
        <v>1929</v>
      </c>
      <c r="K1006">
        <v>0</v>
      </c>
      <c r="L1006" s="3">
        <v>1227</v>
      </c>
      <c r="M1006">
        <v>1</v>
      </c>
      <c r="N1006">
        <v>3</v>
      </c>
      <c r="O1006">
        <v>2</v>
      </c>
      <c r="P1006">
        <v>0</v>
      </c>
      <c r="Q1006">
        <v>4025</v>
      </c>
      <c r="R1006" t="s">
        <v>61</v>
      </c>
      <c r="S1006" s="6">
        <v>230000</v>
      </c>
    </row>
    <row r="1007" spans="1:19" x14ac:dyDescent="0.2">
      <c r="A1007" t="s">
        <v>19</v>
      </c>
      <c r="B1007">
        <f>IF(A1007="Residential",1,0)</f>
        <v>1</v>
      </c>
      <c r="C1007">
        <f>IF(A1007="Commercial",1,0)</f>
        <v>0</v>
      </c>
      <c r="D1007">
        <f>IF(A1007="Condominium",1,0)</f>
        <v>0</v>
      </c>
      <c r="E1007">
        <v>14</v>
      </c>
      <c r="F1007" t="s">
        <v>22</v>
      </c>
      <c r="G1007" t="str">
        <f>IF(OR(F1007="Brick", F1007="Stone", F1007="Fiber-Cement"), "Durable Materials", IF(OR(F1007="Aluminum / Vinyl", F1007="Block", F1007="Frame", F1007="Masonry / Frame", F1007="Prem Wood", F1007="Stucco"), "Non-Durable Materials", "Other"))</f>
        <v>Non-Durable Materials</v>
      </c>
      <c r="H1007">
        <f>IF(G1007="Non-Durable Materials",0,1)</f>
        <v>0</v>
      </c>
      <c r="I1007">
        <v>1</v>
      </c>
      <c r="J1007">
        <v>1908</v>
      </c>
      <c r="K1007">
        <v>0</v>
      </c>
      <c r="L1007" s="3">
        <v>1140</v>
      </c>
      <c r="M1007">
        <v>1</v>
      </c>
      <c r="N1007">
        <v>3</v>
      </c>
      <c r="O1007">
        <v>2</v>
      </c>
      <c r="P1007">
        <v>0</v>
      </c>
      <c r="Q1007">
        <v>3000</v>
      </c>
      <c r="R1007" t="s">
        <v>61</v>
      </c>
      <c r="S1007" s="6">
        <v>230000</v>
      </c>
    </row>
    <row r="1008" spans="1:19" x14ac:dyDescent="0.2">
      <c r="A1008" t="s">
        <v>19</v>
      </c>
      <c r="B1008">
        <f>IF(A1008="Residential",1,0)</f>
        <v>1</v>
      </c>
      <c r="C1008">
        <f>IF(A1008="Commercial",1,0)</f>
        <v>0</v>
      </c>
      <c r="D1008">
        <f>IF(A1008="Condominium",1,0)</f>
        <v>0</v>
      </c>
      <c r="E1008">
        <v>10</v>
      </c>
      <c r="F1008" t="s">
        <v>22</v>
      </c>
      <c r="G1008" t="str">
        <f>IF(OR(F1008="Brick", F1008="Stone", F1008="Fiber-Cement"), "Durable Materials", IF(OR(F1008="Aluminum / Vinyl", F1008="Block", F1008="Frame", F1008="Masonry / Frame", F1008="Prem Wood", F1008="Stucco"), "Non-Durable Materials", "Other"))</f>
        <v>Non-Durable Materials</v>
      </c>
      <c r="H1008">
        <f>IF(G1008="Non-Durable Materials",0,1)</f>
        <v>0</v>
      </c>
      <c r="I1008">
        <v>2</v>
      </c>
      <c r="J1008">
        <v>1913</v>
      </c>
      <c r="K1008">
        <v>0</v>
      </c>
      <c r="L1008" s="3">
        <v>2767</v>
      </c>
      <c r="M1008">
        <v>2</v>
      </c>
      <c r="N1008">
        <v>6</v>
      </c>
      <c r="O1008">
        <v>2</v>
      </c>
      <c r="P1008">
        <v>0</v>
      </c>
      <c r="Q1008">
        <v>4520</v>
      </c>
      <c r="R1008" t="s">
        <v>23</v>
      </c>
      <c r="S1008" s="6">
        <v>230000</v>
      </c>
    </row>
    <row r="1009" spans="1:19" x14ac:dyDescent="0.2">
      <c r="A1009" t="s">
        <v>19</v>
      </c>
      <c r="B1009">
        <f>IF(A1009="Residential",1,0)</f>
        <v>1</v>
      </c>
      <c r="C1009">
        <f>IF(A1009="Commercial",1,0)</f>
        <v>0</v>
      </c>
      <c r="D1009">
        <f>IF(A1009="Condominium",1,0)</f>
        <v>0</v>
      </c>
      <c r="E1009">
        <v>11</v>
      </c>
      <c r="F1009" t="s">
        <v>25</v>
      </c>
      <c r="G1009" t="str">
        <f>IF(OR(F1009="Brick", F1009="Stone", F1009="Fiber-Cement"), "Durable Materials", IF(OR(F1009="Aluminum / Vinyl", F1009="Block", F1009="Frame", F1009="Masonry / Frame", F1009="Prem Wood", F1009="Stucco"), "Non-Durable Materials", "Other"))</f>
        <v>Durable Materials</v>
      </c>
      <c r="H1009">
        <f>IF(G1009="Non-Durable Materials",0,1)</f>
        <v>1</v>
      </c>
      <c r="I1009">
        <v>2</v>
      </c>
      <c r="J1009">
        <v>1959</v>
      </c>
      <c r="K1009">
        <v>0</v>
      </c>
      <c r="L1009" s="3">
        <v>2244</v>
      </c>
      <c r="M1009">
        <v>2</v>
      </c>
      <c r="N1009">
        <v>6</v>
      </c>
      <c r="O1009">
        <v>2</v>
      </c>
      <c r="P1009">
        <v>0</v>
      </c>
      <c r="Q1009">
        <v>8308</v>
      </c>
      <c r="R1009" t="s">
        <v>23</v>
      </c>
      <c r="S1009" s="6">
        <v>230000</v>
      </c>
    </row>
    <row r="1010" spans="1:19" x14ac:dyDescent="0.2">
      <c r="A1010" t="s">
        <v>4247</v>
      </c>
      <c r="B1010">
        <f>IF(A1010="Residential",1,0)</f>
        <v>0</v>
      </c>
      <c r="C1010">
        <f>IF(A1010="Commercial",1,0)</f>
        <v>0</v>
      </c>
      <c r="D1010">
        <f>IF(A1010="Condominium",1,0)</f>
        <v>1</v>
      </c>
      <c r="E1010">
        <v>6</v>
      </c>
      <c r="G1010" t="str">
        <f>IF(OR(F1010="Brick", F1010="Stone", F1010="Fiber-Cement"), "Durable Materials", IF(OR(F1010="Aluminum / Vinyl", F1010="Block", F1010="Frame", F1010="Masonry / Frame", F1010="Prem Wood", F1010="Stucco"), "Non-Durable Materials", "Other"))</f>
        <v>Other</v>
      </c>
      <c r="H1010">
        <f>IF(G1010="Non-Durable Materials",0,1)</f>
        <v>1</v>
      </c>
      <c r="I1010">
        <v>2</v>
      </c>
      <c r="J1010">
        <v>1992</v>
      </c>
      <c r="K1010">
        <v>6</v>
      </c>
      <c r="L1010" s="3">
        <v>1404</v>
      </c>
      <c r="M1010">
        <v>1</v>
      </c>
      <c r="N1010">
        <v>3</v>
      </c>
      <c r="O1010">
        <v>1</v>
      </c>
      <c r="P1010">
        <v>0</v>
      </c>
      <c r="Q1010">
        <v>0</v>
      </c>
      <c r="R1010" t="s">
        <v>23</v>
      </c>
      <c r="S1010" s="6">
        <v>230000</v>
      </c>
    </row>
    <row r="1011" spans="1:19" x14ac:dyDescent="0.2">
      <c r="A1011" t="s">
        <v>4247</v>
      </c>
      <c r="B1011">
        <f>IF(A1011="Residential",1,0)</f>
        <v>0</v>
      </c>
      <c r="C1011">
        <f>IF(A1011="Commercial",1,0)</f>
        <v>0</v>
      </c>
      <c r="D1011">
        <f>IF(A1011="Condominium",1,0)</f>
        <v>1</v>
      </c>
      <c r="E1011">
        <v>3</v>
      </c>
      <c r="G1011" t="str">
        <f>IF(OR(F1011="Brick", F1011="Stone", F1011="Fiber-Cement"), "Durable Materials", IF(OR(F1011="Aluminum / Vinyl", F1011="Block", F1011="Frame", F1011="Masonry / Frame", F1011="Prem Wood", F1011="Stucco"), "Non-Durable Materials", "Other"))</f>
        <v>Other</v>
      </c>
      <c r="H1011">
        <f>IF(G1011="Non-Durable Materials",0,1)</f>
        <v>1</v>
      </c>
      <c r="I1011">
        <v>1</v>
      </c>
      <c r="J1011">
        <v>2004</v>
      </c>
      <c r="K1011">
        <v>4</v>
      </c>
      <c r="L1011" s="3">
        <v>1331</v>
      </c>
      <c r="M1011">
        <v>1</v>
      </c>
      <c r="N1011">
        <v>2</v>
      </c>
      <c r="O1011">
        <v>2</v>
      </c>
      <c r="P1011">
        <v>0</v>
      </c>
      <c r="Q1011">
        <v>0</v>
      </c>
      <c r="R1011" t="s">
        <v>23</v>
      </c>
      <c r="S1011" s="6">
        <v>230000</v>
      </c>
    </row>
    <row r="1012" spans="1:19" x14ac:dyDescent="0.2">
      <c r="A1012" t="s">
        <v>19</v>
      </c>
      <c r="B1012">
        <f>IF(A1012="Residential",1,0)</f>
        <v>1</v>
      </c>
      <c r="C1012">
        <f>IF(A1012="Commercial",1,0)</f>
        <v>0</v>
      </c>
      <c r="D1012">
        <f>IF(A1012="Condominium",1,0)</f>
        <v>0</v>
      </c>
      <c r="E1012">
        <v>10</v>
      </c>
      <c r="F1012" t="s">
        <v>25</v>
      </c>
      <c r="G1012" t="str">
        <f>IF(OR(F1012="Brick", F1012="Stone", F1012="Fiber-Cement"), "Durable Materials", IF(OR(F1012="Aluminum / Vinyl", F1012="Block", F1012="Frame", F1012="Masonry / Frame", F1012="Prem Wood", F1012="Stucco"), "Non-Durable Materials", "Other"))</f>
        <v>Durable Materials</v>
      </c>
      <c r="H1012">
        <f>IF(G1012="Non-Durable Materials",0,1)</f>
        <v>1</v>
      </c>
      <c r="I1012">
        <v>1</v>
      </c>
      <c r="J1012">
        <v>1932</v>
      </c>
      <c r="K1012">
        <v>0</v>
      </c>
      <c r="L1012" s="3">
        <v>1502</v>
      </c>
      <c r="M1012">
        <v>1</v>
      </c>
      <c r="N1012">
        <v>3</v>
      </c>
      <c r="O1012">
        <v>2</v>
      </c>
      <c r="P1012">
        <v>0</v>
      </c>
      <c r="Q1012">
        <v>5311</v>
      </c>
      <c r="R1012" t="s">
        <v>26</v>
      </c>
      <c r="S1012" s="6">
        <v>230000</v>
      </c>
    </row>
    <row r="1013" spans="1:19" x14ac:dyDescent="0.2">
      <c r="A1013" t="s">
        <v>19</v>
      </c>
      <c r="B1013">
        <f>IF(A1013="Residential",1,0)</f>
        <v>1</v>
      </c>
      <c r="C1013">
        <f>IF(A1013="Commercial",1,0)</f>
        <v>0</v>
      </c>
      <c r="D1013">
        <f>IF(A1013="Condominium",1,0)</f>
        <v>0</v>
      </c>
      <c r="E1013">
        <v>5</v>
      </c>
      <c r="F1013" t="s">
        <v>34</v>
      </c>
      <c r="G1013" t="str">
        <f>IF(OR(F1013="Brick", F1013="Stone", F1013="Fiber-Cement"), "Durable Materials", IF(OR(F1013="Aluminum / Vinyl", F1013="Block", F1013="Frame", F1013="Masonry / Frame", F1013="Prem Wood", F1013="Stucco"), "Non-Durable Materials", "Other"))</f>
        <v>Durable Materials</v>
      </c>
      <c r="H1013">
        <f>IF(G1013="Non-Durable Materials",0,1)</f>
        <v>1</v>
      </c>
      <c r="I1013">
        <v>1</v>
      </c>
      <c r="J1013">
        <v>1955</v>
      </c>
      <c r="K1013">
        <v>0</v>
      </c>
      <c r="L1013" s="3">
        <v>1927</v>
      </c>
      <c r="M1013">
        <v>1</v>
      </c>
      <c r="N1013">
        <v>3</v>
      </c>
      <c r="O1013">
        <v>2</v>
      </c>
      <c r="P1013">
        <v>0</v>
      </c>
      <c r="Q1013">
        <v>33541</v>
      </c>
      <c r="R1013" t="s">
        <v>44</v>
      </c>
      <c r="S1013" s="6">
        <v>230000</v>
      </c>
    </row>
    <row r="1014" spans="1:19" x14ac:dyDescent="0.2">
      <c r="A1014" t="s">
        <v>19</v>
      </c>
      <c r="B1014">
        <f>IF(A1014="Residential",1,0)</f>
        <v>1</v>
      </c>
      <c r="C1014">
        <f>IF(A1014="Commercial",1,0)</f>
        <v>0</v>
      </c>
      <c r="D1014">
        <f>IF(A1014="Condominium",1,0)</f>
        <v>0</v>
      </c>
      <c r="E1014">
        <v>10</v>
      </c>
      <c r="F1014" t="s">
        <v>25</v>
      </c>
      <c r="G1014" t="str">
        <f>IF(OR(F1014="Brick", F1014="Stone", F1014="Fiber-Cement"), "Durable Materials", IF(OR(F1014="Aluminum / Vinyl", F1014="Block", F1014="Frame", F1014="Masonry / Frame", F1014="Prem Wood", F1014="Stucco"), "Non-Durable Materials", "Other"))</f>
        <v>Durable Materials</v>
      </c>
      <c r="H1014">
        <f>IF(G1014="Non-Durable Materials",0,1)</f>
        <v>1</v>
      </c>
      <c r="I1014">
        <v>2</v>
      </c>
      <c r="J1014">
        <v>1957</v>
      </c>
      <c r="K1014">
        <v>0</v>
      </c>
      <c r="L1014" s="3">
        <v>2952</v>
      </c>
      <c r="M1014">
        <v>1</v>
      </c>
      <c r="N1014">
        <v>6</v>
      </c>
      <c r="O1014">
        <v>3</v>
      </c>
      <c r="P1014">
        <v>3</v>
      </c>
      <c r="Q1014">
        <v>7140</v>
      </c>
      <c r="R1014" t="s">
        <v>44</v>
      </c>
      <c r="S1014" s="6">
        <v>230000</v>
      </c>
    </row>
    <row r="1015" spans="1:19" x14ac:dyDescent="0.2">
      <c r="A1015" t="s">
        <v>19</v>
      </c>
      <c r="B1015">
        <f>IF(A1015="Residential",1,0)</f>
        <v>1</v>
      </c>
      <c r="C1015">
        <f>IF(A1015="Commercial",1,0)</f>
        <v>0</v>
      </c>
      <c r="D1015">
        <f>IF(A1015="Condominium",1,0)</f>
        <v>0</v>
      </c>
      <c r="E1015">
        <v>11</v>
      </c>
      <c r="F1015" t="s">
        <v>25</v>
      </c>
      <c r="G1015" t="str">
        <f>IF(OR(F1015="Brick", F1015="Stone", F1015="Fiber-Cement"), "Durable Materials", IF(OR(F1015="Aluminum / Vinyl", F1015="Block", F1015="Frame", F1015="Masonry / Frame", F1015="Prem Wood", F1015="Stucco"), "Non-Durable Materials", "Other"))</f>
        <v>Durable Materials</v>
      </c>
      <c r="H1015">
        <f>IF(G1015="Non-Durable Materials",0,1)</f>
        <v>1</v>
      </c>
      <c r="I1015">
        <v>2</v>
      </c>
      <c r="J1015">
        <v>1968</v>
      </c>
      <c r="K1015">
        <v>0</v>
      </c>
      <c r="L1015" s="3">
        <v>2589</v>
      </c>
      <c r="M1015">
        <v>3</v>
      </c>
      <c r="N1015">
        <v>5</v>
      </c>
      <c r="O1015">
        <v>3</v>
      </c>
      <c r="P1015">
        <v>0</v>
      </c>
      <c r="Q1015">
        <v>8100</v>
      </c>
      <c r="R1015" t="s">
        <v>53</v>
      </c>
      <c r="S1015" s="6">
        <v>230000</v>
      </c>
    </row>
    <row r="1016" spans="1:19" x14ac:dyDescent="0.2">
      <c r="A1016" t="s">
        <v>4875</v>
      </c>
      <c r="B1016">
        <f>IF(A1016="Residential",1,0)</f>
        <v>0</v>
      </c>
      <c r="C1016">
        <f>IF(A1016="Commercial",1,0)</f>
        <v>0</v>
      </c>
      <c r="D1016">
        <f>IF(A1016="Condominium",1,0)</f>
        <v>0</v>
      </c>
      <c r="E1016">
        <v>13</v>
      </c>
      <c r="G1016" t="str">
        <f>IF(OR(F1016="Brick", F1016="Stone", F1016="Fiber-Cement"), "Durable Materials", IF(OR(F1016="Aluminum / Vinyl", F1016="Block", F1016="Frame", F1016="Masonry / Frame", F1016="Prem Wood", F1016="Stucco"), "Non-Durable Materials", "Other"))</f>
        <v>Other</v>
      </c>
      <c r="H1016">
        <f>IF(G1016="Non-Durable Materials",0,1)</f>
        <v>1</v>
      </c>
      <c r="I1016">
        <v>2</v>
      </c>
      <c r="J1016">
        <v>1958</v>
      </c>
      <c r="K1016">
        <v>0</v>
      </c>
      <c r="L1016" s="3">
        <v>3410</v>
      </c>
      <c r="M1016">
        <v>1</v>
      </c>
      <c r="N1016">
        <v>0</v>
      </c>
      <c r="O1016">
        <v>0</v>
      </c>
      <c r="P1016">
        <v>0</v>
      </c>
      <c r="Q1016">
        <v>9195</v>
      </c>
      <c r="R1016" t="s">
        <v>35</v>
      </c>
      <c r="S1016" s="6">
        <v>230000</v>
      </c>
    </row>
    <row r="1017" spans="1:19" x14ac:dyDescent="0.2">
      <c r="A1017" t="s">
        <v>19</v>
      </c>
      <c r="B1017">
        <f>IF(A1017="Residential",1,0)</f>
        <v>1</v>
      </c>
      <c r="C1017">
        <f>IF(A1017="Commercial",1,0)</f>
        <v>0</v>
      </c>
      <c r="D1017">
        <f>IF(A1017="Condominium",1,0)</f>
        <v>0</v>
      </c>
      <c r="E1017">
        <v>5</v>
      </c>
      <c r="F1017" t="s">
        <v>22</v>
      </c>
      <c r="G1017" t="str">
        <f>IF(OR(F1017="Brick", F1017="Stone", F1017="Fiber-Cement"), "Durable Materials", IF(OR(F1017="Aluminum / Vinyl", F1017="Block", F1017="Frame", F1017="Masonry / Frame", F1017="Prem Wood", F1017="Stucco"), "Non-Durable Materials", "Other"))</f>
        <v>Non-Durable Materials</v>
      </c>
      <c r="H1017">
        <f>IF(G1017="Non-Durable Materials",0,1)</f>
        <v>0</v>
      </c>
      <c r="I1017">
        <v>2</v>
      </c>
      <c r="J1017">
        <v>1941</v>
      </c>
      <c r="K1017">
        <v>0</v>
      </c>
      <c r="L1017" s="3">
        <v>1344</v>
      </c>
      <c r="M1017">
        <v>1</v>
      </c>
      <c r="N1017">
        <v>3</v>
      </c>
      <c r="O1017">
        <v>1</v>
      </c>
      <c r="P1017">
        <v>1</v>
      </c>
      <c r="Q1017">
        <v>6000</v>
      </c>
      <c r="R1017" t="s">
        <v>46</v>
      </c>
      <c r="S1017" s="6">
        <v>230000</v>
      </c>
    </row>
    <row r="1018" spans="1:19" x14ac:dyDescent="0.2">
      <c r="A1018" t="s">
        <v>19</v>
      </c>
      <c r="B1018">
        <f>IF(A1018="Residential",1,0)</f>
        <v>1</v>
      </c>
      <c r="C1018">
        <f>IF(A1018="Commercial",1,0)</f>
        <v>0</v>
      </c>
      <c r="D1018">
        <f>IF(A1018="Condominium",1,0)</f>
        <v>0</v>
      </c>
      <c r="E1018">
        <v>10</v>
      </c>
      <c r="F1018" t="s">
        <v>25</v>
      </c>
      <c r="G1018" t="str">
        <f>IF(OR(F1018="Brick", F1018="Stone", F1018="Fiber-Cement"), "Durable Materials", IF(OR(F1018="Aluminum / Vinyl", F1018="Block", F1018="Frame", F1018="Masonry / Frame", F1018="Prem Wood", F1018="Stucco"), "Non-Durable Materials", "Other"))</f>
        <v>Durable Materials</v>
      </c>
      <c r="H1018">
        <f>IF(G1018="Non-Durable Materials",0,1)</f>
        <v>1</v>
      </c>
      <c r="I1018">
        <v>1</v>
      </c>
      <c r="J1018">
        <v>1923</v>
      </c>
      <c r="K1018">
        <v>0</v>
      </c>
      <c r="L1018" s="3">
        <v>1737</v>
      </c>
      <c r="M1018">
        <v>1</v>
      </c>
      <c r="N1018">
        <v>3</v>
      </c>
      <c r="O1018">
        <v>1</v>
      </c>
      <c r="P1018">
        <v>1</v>
      </c>
      <c r="Q1018">
        <v>4290</v>
      </c>
      <c r="R1018" t="s">
        <v>38</v>
      </c>
      <c r="S1018" s="6">
        <v>229900</v>
      </c>
    </row>
    <row r="1019" spans="1:19" x14ac:dyDescent="0.2">
      <c r="A1019" t="s">
        <v>19</v>
      </c>
      <c r="B1019">
        <f>IF(A1019="Residential",1,0)</f>
        <v>1</v>
      </c>
      <c r="C1019">
        <f>IF(A1019="Commercial",1,0)</f>
        <v>0</v>
      </c>
      <c r="D1019">
        <f>IF(A1019="Condominium",1,0)</f>
        <v>0</v>
      </c>
      <c r="E1019">
        <v>11</v>
      </c>
      <c r="F1019" t="s">
        <v>22</v>
      </c>
      <c r="G1019" t="str">
        <f>IF(OR(F1019="Brick", F1019="Stone", F1019="Fiber-Cement"), "Durable Materials", IF(OR(F1019="Aluminum / Vinyl", F1019="Block", F1019="Frame", F1019="Masonry / Frame", F1019="Prem Wood", F1019="Stucco"), "Non-Durable Materials", "Other"))</f>
        <v>Non-Durable Materials</v>
      </c>
      <c r="H1019">
        <f>IF(G1019="Non-Durable Materials",0,1)</f>
        <v>0</v>
      </c>
      <c r="I1019">
        <v>2</v>
      </c>
      <c r="J1019">
        <v>1960</v>
      </c>
      <c r="K1019">
        <v>0</v>
      </c>
      <c r="L1019" s="3">
        <v>1884</v>
      </c>
      <c r="M1019">
        <v>2</v>
      </c>
      <c r="N1019">
        <v>6</v>
      </c>
      <c r="O1019">
        <v>2</v>
      </c>
      <c r="P1019">
        <v>0</v>
      </c>
      <c r="Q1019">
        <v>7772</v>
      </c>
      <c r="R1019" t="s">
        <v>61</v>
      </c>
      <c r="S1019" s="6">
        <v>229900</v>
      </c>
    </row>
    <row r="1020" spans="1:19" x14ac:dyDescent="0.2">
      <c r="A1020" t="s">
        <v>19</v>
      </c>
      <c r="B1020">
        <f>IF(A1020="Residential",1,0)</f>
        <v>1</v>
      </c>
      <c r="C1020">
        <f>IF(A1020="Commercial",1,0)</f>
        <v>0</v>
      </c>
      <c r="D1020">
        <f>IF(A1020="Condominium",1,0)</f>
        <v>0</v>
      </c>
      <c r="E1020">
        <v>14</v>
      </c>
      <c r="F1020" t="s">
        <v>40</v>
      </c>
      <c r="G1020" t="str">
        <f>IF(OR(F1020="Brick", F1020="Stone", F1020="Fiber-Cement"), "Durable Materials", IF(OR(F1020="Aluminum / Vinyl", F1020="Block", F1020="Frame", F1020="Masonry / Frame", F1020="Prem Wood", F1020="Stucco"), "Non-Durable Materials", "Other"))</f>
        <v>Non-Durable Materials</v>
      </c>
      <c r="H1020">
        <f>IF(G1020="Non-Durable Materials",0,1)</f>
        <v>0</v>
      </c>
      <c r="I1020">
        <v>2</v>
      </c>
      <c r="J1020">
        <v>1891</v>
      </c>
      <c r="K1020">
        <v>0</v>
      </c>
      <c r="L1020" s="3">
        <v>2112</v>
      </c>
      <c r="M1020">
        <v>2</v>
      </c>
      <c r="N1020">
        <v>6</v>
      </c>
      <c r="O1020">
        <v>2</v>
      </c>
      <c r="P1020">
        <v>0</v>
      </c>
      <c r="Q1020">
        <v>3120</v>
      </c>
      <c r="R1020" t="s">
        <v>26</v>
      </c>
      <c r="S1020" s="6">
        <v>229900</v>
      </c>
    </row>
    <row r="1021" spans="1:19" x14ac:dyDescent="0.2">
      <c r="A1021" t="s">
        <v>4247</v>
      </c>
      <c r="B1021">
        <f>IF(A1021="Residential",1,0)</f>
        <v>0</v>
      </c>
      <c r="C1021">
        <f>IF(A1021="Commercial",1,0)</f>
        <v>0</v>
      </c>
      <c r="D1021">
        <f>IF(A1021="Condominium",1,0)</f>
        <v>1</v>
      </c>
      <c r="E1021">
        <v>4</v>
      </c>
      <c r="G1021" t="str">
        <f>IF(OR(F1021="Brick", F1021="Stone", F1021="Fiber-Cement"), "Durable Materials", IF(OR(F1021="Aluminum / Vinyl", F1021="Block", F1021="Frame", F1021="Masonry / Frame", F1021="Prem Wood", F1021="Stucco"), "Non-Durable Materials", "Other"))</f>
        <v>Other</v>
      </c>
      <c r="H1021">
        <f>IF(G1021="Non-Durable Materials",0,1)</f>
        <v>1</v>
      </c>
      <c r="I1021">
        <v>1</v>
      </c>
      <c r="J1021">
        <v>1894</v>
      </c>
      <c r="K1021">
        <v>4</v>
      </c>
      <c r="L1021" s="3">
        <v>964</v>
      </c>
      <c r="M1021">
        <v>1</v>
      </c>
      <c r="N1021">
        <v>2</v>
      </c>
      <c r="O1021">
        <v>2</v>
      </c>
      <c r="P1021">
        <v>0</v>
      </c>
      <c r="Q1021">
        <v>0</v>
      </c>
      <c r="R1021" t="s">
        <v>35</v>
      </c>
      <c r="S1021" s="6">
        <v>229900</v>
      </c>
    </row>
    <row r="1022" spans="1:19" x14ac:dyDescent="0.2">
      <c r="A1022" t="s">
        <v>19</v>
      </c>
      <c r="B1022">
        <f>IF(A1022="Residential",1,0)</f>
        <v>1</v>
      </c>
      <c r="C1022">
        <f>IF(A1022="Commercial",1,0)</f>
        <v>0</v>
      </c>
      <c r="D1022">
        <f>IF(A1022="Condominium",1,0)</f>
        <v>0</v>
      </c>
      <c r="E1022">
        <v>14</v>
      </c>
      <c r="F1022" t="s">
        <v>240</v>
      </c>
      <c r="G1022" t="str">
        <f>IF(OR(F1022="Brick", F1022="Stone", F1022="Fiber-Cement"), "Durable Materials", IF(OR(F1022="Aluminum / Vinyl", F1022="Block", F1022="Frame", F1022="Masonry / Frame", F1022="Prem Wood", F1022="Stucco"), "Non-Durable Materials", "Other"))</f>
        <v>Non-Durable Materials</v>
      </c>
      <c r="H1022">
        <f>IF(G1022="Non-Durable Materials",0,1)</f>
        <v>0</v>
      </c>
      <c r="I1022">
        <v>1</v>
      </c>
      <c r="J1022">
        <v>1919</v>
      </c>
      <c r="K1022">
        <v>0</v>
      </c>
      <c r="L1022" s="3">
        <v>1467</v>
      </c>
      <c r="M1022">
        <v>1</v>
      </c>
      <c r="N1022">
        <v>4</v>
      </c>
      <c r="O1022">
        <v>1</v>
      </c>
      <c r="P1022">
        <v>0</v>
      </c>
      <c r="Q1022">
        <v>5200</v>
      </c>
      <c r="R1022" t="s">
        <v>46</v>
      </c>
      <c r="S1022" s="6">
        <v>229900</v>
      </c>
    </row>
    <row r="1023" spans="1:19" x14ac:dyDescent="0.2">
      <c r="A1023" t="s">
        <v>19</v>
      </c>
      <c r="B1023">
        <f>IF(A1023="Residential",1,0)</f>
        <v>1</v>
      </c>
      <c r="C1023">
        <f>IF(A1023="Commercial",1,0)</f>
        <v>0</v>
      </c>
      <c r="D1023">
        <f>IF(A1023="Condominium",1,0)</f>
        <v>0</v>
      </c>
      <c r="E1023">
        <v>10</v>
      </c>
      <c r="F1023" t="s">
        <v>22</v>
      </c>
      <c r="G1023" t="str">
        <f>IF(OR(F1023="Brick", F1023="Stone", F1023="Fiber-Cement"), "Durable Materials", IF(OR(F1023="Aluminum / Vinyl", F1023="Block", F1023="Frame", F1023="Masonry / Frame", F1023="Prem Wood", F1023="Stucco"), "Non-Durable Materials", "Other"))</f>
        <v>Non-Durable Materials</v>
      </c>
      <c r="H1023">
        <f>IF(G1023="Non-Durable Materials",0,1)</f>
        <v>0</v>
      </c>
      <c r="I1023">
        <v>2</v>
      </c>
      <c r="J1023">
        <v>1923</v>
      </c>
      <c r="K1023">
        <v>0</v>
      </c>
      <c r="L1023" s="3">
        <v>2843</v>
      </c>
      <c r="M1023">
        <v>2</v>
      </c>
      <c r="N1023">
        <v>6</v>
      </c>
      <c r="O1023">
        <v>2</v>
      </c>
      <c r="P1023">
        <v>0</v>
      </c>
      <c r="Q1023">
        <v>4836</v>
      </c>
      <c r="R1023" t="s">
        <v>23</v>
      </c>
      <c r="S1023" s="6">
        <v>229500</v>
      </c>
    </row>
    <row r="1024" spans="1:19" x14ac:dyDescent="0.2">
      <c r="A1024" t="s">
        <v>19</v>
      </c>
      <c r="B1024">
        <f>IF(A1024="Residential",1,0)</f>
        <v>1</v>
      </c>
      <c r="C1024">
        <f>IF(A1024="Commercial",1,0)</f>
        <v>0</v>
      </c>
      <c r="D1024">
        <f>IF(A1024="Condominium",1,0)</f>
        <v>0</v>
      </c>
      <c r="E1024">
        <v>14</v>
      </c>
      <c r="F1024" t="s">
        <v>22</v>
      </c>
      <c r="G1024" t="str">
        <f>IF(OR(F1024="Brick", F1024="Stone", F1024="Fiber-Cement"), "Durable Materials", IF(OR(F1024="Aluminum / Vinyl", F1024="Block", F1024="Frame", F1024="Masonry / Frame", F1024="Prem Wood", F1024="Stucco"), "Non-Durable Materials", "Other"))</f>
        <v>Non-Durable Materials</v>
      </c>
      <c r="H1024">
        <f>IF(G1024="Non-Durable Materials",0,1)</f>
        <v>0</v>
      </c>
      <c r="I1024">
        <v>1.5</v>
      </c>
      <c r="J1024">
        <v>1925</v>
      </c>
      <c r="K1024">
        <v>0</v>
      </c>
      <c r="L1024" s="3">
        <v>1610</v>
      </c>
      <c r="M1024">
        <v>2</v>
      </c>
      <c r="N1024">
        <v>4</v>
      </c>
      <c r="O1024">
        <v>2</v>
      </c>
      <c r="P1024">
        <v>0</v>
      </c>
      <c r="Q1024">
        <v>4560</v>
      </c>
      <c r="R1024" t="s">
        <v>44</v>
      </c>
      <c r="S1024" s="6">
        <v>229200</v>
      </c>
    </row>
    <row r="1025" spans="1:19" x14ac:dyDescent="0.2">
      <c r="A1025" t="s">
        <v>19</v>
      </c>
      <c r="B1025">
        <f>IF(A1025="Residential",1,0)</f>
        <v>1</v>
      </c>
      <c r="C1025">
        <f>IF(A1025="Commercial",1,0)</f>
        <v>0</v>
      </c>
      <c r="D1025">
        <f>IF(A1025="Condominium",1,0)</f>
        <v>0</v>
      </c>
      <c r="E1025">
        <v>11</v>
      </c>
      <c r="F1025" t="s">
        <v>22</v>
      </c>
      <c r="G1025" t="str">
        <f>IF(OR(F1025="Brick", F1025="Stone", F1025="Fiber-Cement"), "Durable Materials", IF(OR(F1025="Aluminum / Vinyl", F1025="Block", F1025="Frame", F1025="Masonry / Frame", F1025="Prem Wood", F1025="Stucco"), "Non-Durable Materials", "Other"))</f>
        <v>Non-Durable Materials</v>
      </c>
      <c r="H1025">
        <f>IF(G1025="Non-Durable Materials",0,1)</f>
        <v>0</v>
      </c>
      <c r="I1025">
        <v>1</v>
      </c>
      <c r="J1025">
        <v>1959</v>
      </c>
      <c r="K1025">
        <v>0</v>
      </c>
      <c r="L1025" s="3">
        <v>1275</v>
      </c>
      <c r="M1025">
        <v>1</v>
      </c>
      <c r="N1025">
        <v>3</v>
      </c>
      <c r="O1025">
        <v>1</v>
      </c>
      <c r="P1025">
        <v>1</v>
      </c>
      <c r="Q1025">
        <v>7200</v>
      </c>
      <c r="R1025" t="s">
        <v>61</v>
      </c>
      <c r="S1025" s="6">
        <v>229000</v>
      </c>
    </row>
    <row r="1026" spans="1:19" x14ac:dyDescent="0.2">
      <c r="A1026" t="s">
        <v>19</v>
      </c>
      <c r="B1026">
        <f>IF(A1026="Residential",1,0)</f>
        <v>1</v>
      </c>
      <c r="C1026">
        <f>IF(A1026="Commercial",1,0)</f>
        <v>0</v>
      </c>
      <c r="D1026">
        <f>IF(A1026="Condominium",1,0)</f>
        <v>0</v>
      </c>
      <c r="E1026">
        <v>13</v>
      </c>
      <c r="F1026" t="s">
        <v>25</v>
      </c>
      <c r="G1026" t="str">
        <f>IF(OR(F1026="Brick", F1026="Stone", F1026="Fiber-Cement"), "Durable Materials", IF(OR(F1026="Aluminum / Vinyl", F1026="Block", F1026="Frame", F1026="Masonry / Frame", F1026="Prem Wood", F1026="Stucco"), "Non-Durable Materials", "Other"))</f>
        <v>Durable Materials</v>
      </c>
      <c r="H1026">
        <f>IF(G1026="Non-Durable Materials",0,1)</f>
        <v>1</v>
      </c>
      <c r="I1026">
        <v>1.5</v>
      </c>
      <c r="J1026">
        <v>1931</v>
      </c>
      <c r="K1026">
        <v>0</v>
      </c>
      <c r="L1026" s="3">
        <v>1692</v>
      </c>
      <c r="M1026">
        <v>1</v>
      </c>
      <c r="N1026">
        <v>3</v>
      </c>
      <c r="O1026">
        <v>1</v>
      </c>
      <c r="P1026">
        <v>1</v>
      </c>
      <c r="Q1026">
        <v>6804</v>
      </c>
      <c r="R1026" t="s">
        <v>61</v>
      </c>
      <c r="S1026" s="6">
        <v>229000</v>
      </c>
    </row>
    <row r="1027" spans="1:19" x14ac:dyDescent="0.2">
      <c r="A1027" t="s">
        <v>19</v>
      </c>
      <c r="B1027">
        <f>IF(A1027="Residential",1,0)</f>
        <v>1</v>
      </c>
      <c r="C1027">
        <f>IF(A1027="Commercial",1,0)</f>
        <v>0</v>
      </c>
      <c r="D1027">
        <f>IF(A1027="Condominium",1,0)</f>
        <v>0</v>
      </c>
      <c r="E1027">
        <v>11</v>
      </c>
      <c r="F1027" t="s">
        <v>34</v>
      </c>
      <c r="G1027" t="str">
        <f>IF(OR(F1027="Brick", F1027="Stone", F1027="Fiber-Cement"), "Durable Materials", IF(OR(F1027="Aluminum / Vinyl", F1027="Block", F1027="Frame", F1027="Masonry / Frame", F1027="Prem Wood", F1027="Stucco"), "Non-Durable Materials", "Other"))</f>
        <v>Durable Materials</v>
      </c>
      <c r="H1027">
        <f>IF(G1027="Non-Durable Materials",0,1)</f>
        <v>1</v>
      </c>
      <c r="I1027">
        <v>2</v>
      </c>
      <c r="J1027">
        <v>1954</v>
      </c>
      <c r="K1027">
        <v>0</v>
      </c>
      <c r="L1027" s="3">
        <v>2320</v>
      </c>
      <c r="M1027">
        <v>2</v>
      </c>
      <c r="N1027">
        <v>4</v>
      </c>
      <c r="O1027">
        <v>3</v>
      </c>
      <c r="P1027">
        <v>0</v>
      </c>
      <c r="Q1027">
        <v>4960</v>
      </c>
      <c r="R1027" t="s">
        <v>26</v>
      </c>
      <c r="S1027" s="6">
        <v>228700</v>
      </c>
    </row>
    <row r="1028" spans="1:19" x14ac:dyDescent="0.2">
      <c r="A1028" t="s">
        <v>19</v>
      </c>
      <c r="B1028">
        <f>IF(A1028="Residential",1,0)</f>
        <v>1</v>
      </c>
      <c r="C1028">
        <f>IF(A1028="Commercial",1,0)</f>
        <v>0</v>
      </c>
      <c r="D1028">
        <f>IF(A1028="Condominium",1,0)</f>
        <v>0</v>
      </c>
      <c r="E1028">
        <v>14</v>
      </c>
      <c r="F1028" t="s">
        <v>143</v>
      </c>
      <c r="G1028" t="str">
        <f>IF(OR(F1028="Brick", F1028="Stone", F1028="Fiber-Cement"), "Durable Materials", IF(OR(F1028="Aluminum / Vinyl", F1028="Block", F1028="Frame", F1028="Masonry / Frame", F1028="Prem Wood", F1028="Stucco"), "Non-Durable Materials", "Other"))</f>
        <v>Non-Durable Materials</v>
      </c>
      <c r="H1028">
        <f>IF(G1028="Non-Durable Materials",0,1)</f>
        <v>0</v>
      </c>
      <c r="I1028">
        <v>1.5</v>
      </c>
      <c r="J1028">
        <v>1922</v>
      </c>
      <c r="K1028">
        <v>0</v>
      </c>
      <c r="L1028" s="3">
        <v>2034</v>
      </c>
      <c r="M1028">
        <v>2</v>
      </c>
      <c r="N1028">
        <v>5</v>
      </c>
      <c r="O1028">
        <v>2</v>
      </c>
      <c r="P1028">
        <v>0</v>
      </c>
      <c r="Q1028">
        <v>4200</v>
      </c>
      <c r="R1028" t="s">
        <v>53</v>
      </c>
      <c r="S1028" s="6">
        <v>228500</v>
      </c>
    </row>
    <row r="1029" spans="1:19" x14ac:dyDescent="0.2">
      <c r="A1029" t="s">
        <v>19</v>
      </c>
      <c r="B1029">
        <f>IF(A1029="Residential",1,0)</f>
        <v>1</v>
      </c>
      <c r="C1029">
        <f>IF(A1029="Commercial",1,0)</f>
        <v>0</v>
      </c>
      <c r="D1029">
        <f>IF(A1029="Condominium",1,0)</f>
        <v>0</v>
      </c>
      <c r="E1029">
        <v>11</v>
      </c>
      <c r="F1029" t="s">
        <v>34</v>
      </c>
      <c r="G1029" t="str">
        <f>IF(OR(F1029="Brick", F1029="Stone", F1029="Fiber-Cement"), "Durable Materials", IF(OR(F1029="Aluminum / Vinyl", F1029="Block", F1029="Frame", F1029="Masonry / Frame", F1029="Prem Wood", F1029="Stucco"), "Non-Durable Materials", "Other"))</f>
        <v>Durable Materials</v>
      </c>
      <c r="H1029">
        <f>IF(G1029="Non-Durable Materials",0,1)</f>
        <v>1</v>
      </c>
      <c r="I1029">
        <v>2</v>
      </c>
      <c r="J1029">
        <v>1937</v>
      </c>
      <c r="K1029">
        <v>0</v>
      </c>
      <c r="L1029" s="3">
        <v>1948</v>
      </c>
      <c r="M1029">
        <v>1</v>
      </c>
      <c r="N1029">
        <v>3</v>
      </c>
      <c r="O1029">
        <v>1</v>
      </c>
      <c r="P1029">
        <v>1</v>
      </c>
      <c r="Q1029">
        <v>5280</v>
      </c>
      <c r="R1029" t="s">
        <v>28</v>
      </c>
      <c r="S1029" s="6">
        <v>228000</v>
      </c>
    </row>
    <row r="1030" spans="1:19" x14ac:dyDescent="0.2">
      <c r="A1030" t="s">
        <v>19</v>
      </c>
      <c r="B1030">
        <f>IF(A1030="Residential",1,0)</f>
        <v>1</v>
      </c>
      <c r="C1030">
        <f>IF(A1030="Commercial",1,0)</f>
        <v>0</v>
      </c>
      <c r="D1030">
        <f>IF(A1030="Condominium",1,0)</f>
        <v>0</v>
      </c>
      <c r="E1030">
        <v>5</v>
      </c>
      <c r="F1030" t="s">
        <v>25</v>
      </c>
      <c r="G1030" t="str">
        <f>IF(OR(F1030="Brick", F1030="Stone", F1030="Fiber-Cement"), "Durable Materials", IF(OR(F1030="Aluminum / Vinyl", F1030="Block", F1030="Frame", F1030="Masonry / Frame", F1030="Prem Wood", F1030="Stucco"), "Non-Durable Materials", "Other"))</f>
        <v>Durable Materials</v>
      </c>
      <c r="H1030">
        <f>IF(G1030="Non-Durable Materials",0,1)</f>
        <v>1</v>
      </c>
      <c r="I1030">
        <v>2</v>
      </c>
      <c r="J1030">
        <v>1947</v>
      </c>
      <c r="K1030">
        <v>0</v>
      </c>
      <c r="L1030" s="3">
        <v>2835</v>
      </c>
      <c r="M1030">
        <v>1</v>
      </c>
      <c r="N1030">
        <v>5</v>
      </c>
      <c r="O1030">
        <v>2</v>
      </c>
      <c r="P1030">
        <v>1</v>
      </c>
      <c r="Q1030">
        <v>6400</v>
      </c>
      <c r="R1030" t="s">
        <v>30</v>
      </c>
      <c r="S1030" s="6">
        <v>228000</v>
      </c>
    </row>
    <row r="1031" spans="1:19" x14ac:dyDescent="0.2">
      <c r="A1031" t="s">
        <v>19</v>
      </c>
      <c r="B1031">
        <f>IF(A1031="Residential",1,0)</f>
        <v>1</v>
      </c>
      <c r="C1031">
        <f>IF(A1031="Commercial",1,0)</f>
        <v>0</v>
      </c>
      <c r="D1031">
        <f>IF(A1031="Condominium",1,0)</f>
        <v>0</v>
      </c>
      <c r="E1031">
        <v>11</v>
      </c>
      <c r="F1031" t="s">
        <v>96</v>
      </c>
      <c r="G1031" t="str">
        <f>IF(OR(F1031="Brick", F1031="Stone", F1031="Fiber-Cement"), "Durable Materials", IF(OR(F1031="Aluminum / Vinyl", F1031="Block", F1031="Frame", F1031="Masonry / Frame", F1031="Prem Wood", F1031="Stucco"), "Non-Durable Materials", "Other"))</f>
        <v>Non-Durable Materials</v>
      </c>
      <c r="H1031">
        <f>IF(G1031="Non-Durable Materials",0,1)</f>
        <v>0</v>
      </c>
      <c r="I1031">
        <v>2</v>
      </c>
      <c r="J1031">
        <v>1966</v>
      </c>
      <c r="K1031">
        <v>0</v>
      </c>
      <c r="L1031" s="3">
        <v>2390</v>
      </c>
      <c r="M1031">
        <v>2</v>
      </c>
      <c r="N1031">
        <v>5</v>
      </c>
      <c r="O1031">
        <v>3</v>
      </c>
      <c r="P1031">
        <v>1</v>
      </c>
      <c r="Q1031">
        <v>7440</v>
      </c>
      <c r="R1031" t="s">
        <v>30</v>
      </c>
      <c r="S1031" s="6">
        <v>228000</v>
      </c>
    </row>
    <row r="1032" spans="1:19" x14ac:dyDescent="0.2">
      <c r="A1032" t="s">
        <v>19</v>
      </c>
      <c r="B1032">
        <f>IF(A1032="Residential",1,0)</f>
        <v>1</v>
      </c>
      <c r="C1032">
        <f>IF(A1032="Commercial",1,0)</f>
        <v>0</v>
      </c>
      <c r="D1032">
        <f>IF(A1032="Condominium",1,0)</f>
        <v>0</v>
      </c>
      <c r="E1032">
        <v>3</v>
      </c>
      <c r="F1032" t="s">
        <v>22</v>
      </c>
      <c r="G1032" t="str">
        <f>IF(OR(F1032="Brick", F1032="Stone", F1032="Fiber-Cement"), "Durable Materials", IF(OR(F1032="Aluminum / Vinyl", F1032="Block", F1032="Frame", F1032="Masonry / Frame", F1032="Prem Wood", F1032="Stucco"), "Non-Durable Materials", "Other"))</f>
        <v>Non-Durable Materials</v>
      </c>
      <c r="H1032">
        <f>IF(G1032="Non-Durable Materials",0,1)</f>
        <v>0</v>
      </c>
      <c r="I1032">
        <v>1</v>
      </c>
      <c r="J1032">
        <v>1926</v>
      </c>
      <c r="K1032">
        <v>0</v>
      </c>
      <c r="L1032" s="3">
        <v>1700</v>
      </c>
      <c r="M1032">
        <v>1</v>
      </c>
      <c r="N1032">
        <v>3</v>
      </c>
      <c r="O1032">
        <v>2</v>
      </c>
      <c r="P1032">
        <v>0</v>
      </c>
      <c r="Q1032">
        <v>4560</v>
      </c>
      <c r="R1032" t="s">
        <v>38</v>
      </c>
      <c r="S1032" s="6">
        <v>228000</v>
      </c>
    </row>
    <row r="1033" spans="1:19" x14ac:dyDescent="0.2">
      <c r="A1033" t="s">
        <v>4247</v>
      </c>
      <c r="B1033">
        <f>IF(A1033="Residential",1,0)</f>
        <v>0</v>
      </c>
      <c r="C1033">
        <f>IF(A1033="Commercial",1,0)</f>
        <v>0</v>
      </c>
      <c r="D1033">
        <f>IF(A1033="Condominium",1,0)</f>
        <v>1</v>
      </c>
      <c r="E1033">
        <v>6</v>
      </c>
      <c r="G1033" t="str">
        <f>IF(OR(F1033="Brick", F1033="Stone", F1033="Fiber-Cement"), "Durable Materials", IF(OR(F1033="Aluminum / Vinyl", F1033="Block", F1033="Frame", F1033="Masonry / Frame", F1033="Prem Wood", F1033="Stucco"), "Non-Durable Materials", "Other"))</f>
        <v>Other</v>
      </c>
      <c r="H1033">
        <f>IF(G1033="Non-Durable Materials",0,1)</f>
        <v>1</v>
      </c>
      <c r="I1033">
        <v>1</v>
      </c>
      <c r="J1033">
        <v>2010</v>
      </c>
      <c r="K1033">
        <v>4</v>
      </c>
      <c r="L1033" s="3">
        <v>964</v>
      </c>
      <c r="M1033">
        <v>1</v>
      </c>
      <c r="N1033">
        <v>1</v>
      </c>
      <c r="O1033">
        <v>1</v>
      </c>
      <c r="P1033">
        <v>0</v>
      </c>
      <c r="Q1033">
        <v>0</v>
      </c>
      <c r="R1033" t="s">
        <v>38</v>
      </c>
      <c r="S1033" s="6">
        <v>228000</v>
      </c>
    </row>
    <row r="1034" spans="1:19" x14ac:dyDescent="0.2">
      <c r="A1034" t="s">
        <v>19</v>
      </c>
      <c r="B1034">
        <f>IF(A1034="Residential",1,0)</f>
        <v>1</v>
      </c>
      <c r="C1034">
        <f>IF(A1034="Commercial",1,0)</f>
        <v>0</v>
      </c>
      <c r="D1034">
        <f>IF(A1034="Condominium",1,0)</f>
        <v>0</v>
      </c>
      <c r="E1034">
        <v>5</v>
      </c>
      <c r="F1034" t="s">
        <v>40</v>
      </c>
      <c r="G1034" t="str">
        <f>IF(OR(F1034="Brick", F1034="Stone", F1034="Fiber-Cement"), "Durable Materials", IF(OR(F1034="Aluminum / Vinyl", F1034="Block", F1034="Frame", F1034="Masonry / Frame", F1034="Prem Wood", F1034="Stucco"), "Non-Durable Materials", "Other"))</f>
        <v>Non-Durable Materials</v>
      </c>
      <c r="H1034">
        <f>IF(G1034="Non-Durable Materials",0,1)</f>
        <v>0</v>
      </c>
      <c r="I1034">
        <v>1</v>
      </c>
      <c r="J1034">
        <v>1956</v>
      </c>
      <c r="K1034">
        <v>0</v>
      </c>
      <c r="L1034" s="3">
        <v>1621</v>
      </c>
      <c r="M1034">
        <v>1</v>
      </c>
      <c r="N1034">
        <v>3</v>
      </c>
      <c r="O1034">
        <v>1</v>
      </c>
      <c r="P1034">
        <v>1</v>
      </c>
      <c r="Q1034">
        <v>31032</v>
      </c>
      <c r="R1034" t="s">
        <v>23</v>
      </c>
      <c r="S1034" s="6">
        <v>228000</v>
      </c>
    </row>
    <row r="1035" spans="1:19" x14ac:dyDescent="0.2">
      <c r="A1035" t="s">
        <v>19</v>
      </c>
      <c r="B1035">
        <f>IF(A1035="Residential",1,0)</f>
        <v>1</v>
      </c>
      <c r="C1035">
        <f>IF(A1035="Commercial",1,0)</f>
        <v>0</v>
      </c>
      <c r="D1035">
        <f>IF(A1035="Condominium",1,0)</f>
        <v>0</v>
      </c>
      <c r="E1035">
        <v>11</v>
      </c>
      <c r="F1035" t="s">
        <v>22</v>
      </c>
      <c r="G1035" t="str">
        <f>IF(OR(F1035="Brick", F1035="Stone", F1035="Fiber-Cement"), "Durable Materials", IF(OR(F1035="Aluminum / Vinyl", F1035="Block", F1035="Frame", F1035="Masonry / Frame", F1035="Prem Wood", F1035="Stucco"), "Non-Durable Materials", "Other"))</f>
        <v>Non-Durable Materials</v>
      </c>
      <c r="H1035">
        <f>IF(G1035="Non-Durable Materials",0,1)</f>
        <v>0</v>
      </c>
      <c r="I1035">
        <v>2</v>
      </c>
      <c r="J1035">
        <v>1958</v>
      </c>
      <c r="K1035">
        <v>0</v>
      </c>
      <c r="L1035" s="3">
        <v>2158</v>
      </c>
      <c r="M1035">
        <v>2</v>
      </c>
      <c r="N1035">
        <v>6</v>
      </c>
      <c r="O1035">
        <v>2</v>
      </c>
      <c r="P1035">
        <v>0</v>
      </c>
      <c r="Q1035">
        <v>7560</v>
      </c>
      <c r="R1035" t="s">
        <v>53</v>
      </c>
      <c r="S1035" s="6">
        <v>227500</v>
      </c>
    </row>
    <row r="1036" spans="1:19" x14ac:dyDescent="0.2">
      <c r="A1036" t="s">
        <v>19</v>
      </c>
      <c r="B1036">
        <f>IF(A1036="Residential",1,0)</f>
        <v>1</v>
      </c>
      <c r="C1036">
        <f>IF(A1036="Commercial",1,0)</f>
        <v>0</v>
      </c>
      <c r="D1036">
        <f>IF(A1036="Condominium",1,0)</f>
        <v>0</v>
      </c>
      <c r="E1036">
        <v>10</v>
      </c>
      <c r="F1036" t="s">
        <v>25</v>
      </c>
      <c r="G1036" t="str">
        <f>IF(OR(F1036="Brick", F1036="Stone", F1036="Fiber-Cement"), "Durable Materials", IF(OR(F1036="Aluminum / Vinyl", F1036="Block", F1036="Frame", F1036="Masonry / Frame", F1036="Prem Wood", F1036="Stucco"), "Non-Durable Materials", "Other"))</f>
        <v>Durable Materials</v>
      </c>
      <c r="H1036">
        <f>IF(G1036="Non-Durable Materials",0,1)</f>
        <v>1</v>
      </c>
      <c r="I1036">
        <v>1</v>
      </c>
      <c r="J1036">
        <v>1936</v>
      </c>
      <c r="K1036">
        <v>0</v>
      </c>
      <c r="L1036" s="3">
        <v>1572</v>
      </c>
      <c r="M1036">
        <v>1</v>
      </c>
      <c r="N1036">
        <v>3</v>
      </c>
      <c r="O1036">
        <v>1</v>
      </c>
      <c r="P1036">
        <v>1</v>
      </c>
      <c r="Q1036">
        <v>4900</v>
      </c>
      <c r="R1036" t="s">
        <v>46</v>
      </c>
      <c r="S1036" s="6">
        <v>227500</v>
      </c>
    </row>
    <row r="1037" spans="1:19" x14ac:dyDescent="0.2">
      <c r="A1037" t="s">
        <v>19</v>
      </c>
      <c r="B1037">
        <f>IF(A1037="Residential",1,0)</f>
        <v>1</v>
      </c>
      <c r="C1037">
        <f>IF(A1037="Commercial",1,0)</f>
        <v>0</v>
      </c>
      <c r="D1037">
        <f>IF(A1037="Condominium",1,0)</f>
        <v>0</v>
      </c>
      <c r="E1037">
        <v>10</v>
      </c>
      <c r="F1037" t="s">
        <v>22</v>
      </c>
      <c r="G1037" t="str">
        <f>IF(OR(F1037="Brick", F1037="Stone", F1037="Fiber-Cement"), "Durable Materials", IF(OR(F1037="Aluminum / Vinyl", F1037="Block", F1037="Frame", F1037="Masonry / Frame", F1037="Prem Wood", F1037="Stucco"), "Non-Durable Materials", "Other"))</f>
        <v>Non-Durable Materials</v>
      </c>
      <c r="H1037">
        <f>IF(G1037="Non-Durable Materials",0,1)</f>
        <v>0</v>
      </c>
      <c r="I1037">
        <v>2</v>
      </c>
      <c r="J1037">
        <v>1928</v>
      </c>
      <c r="K1037">
        <v>0</v>
      </c>
      <c r="L1037" s="3">
        <v>2398</v>
      </c>
      <c r="M1037">
        <v>2</v>
      </c>
      <c r="N1037">
        <v>5</v>
      </c>
      <c r="O1037">
        <v>2</v>
      </c>
      <c r="P1037">
        <v>0</v>
      </c>
      <c r="Q1037">
        <v>4800</v>
      </c>
      <c r="R1037" t="s">
        <v>30</v>
      </c>
      <c r="S1037" s="6">
        <v>227000</v>
      </c>
    </row>
    <row r="1038" spans="1:19" x14ac:dyDescent="0.2">
      <c r="A1038" t="s">
        <v>19</v>
      </c>
      <c r="B1038">
        <f>IF(A1038="Residential",1,0)</f>
        <v>1</v>
      </c>
      <c r="C1038">
        <f>IF(A1038="Commercial",1,0)</f>
        <v>0</v>
      </c>
      <c r="D1038">
        <f>IF(A1038="Condominium",1,0)</f>
        <v>0</v>
      </c>
      <c r="E1038">
        <v>5</v>
      </c>
      <c r="F1038" t="s">
        <v>25</v>
      </c>
      <c r="G1038" t="str">
        <f>IF(OR(F1038="Brick", F1038="Stone", F1038="Fiber-Cement"), "Durable Materials", IF(OR(F1038="Aluminum / Vinyl", F1038="Block", F1038="Frame", F1038="Masonry / Frame", F1038="Prem Wood", F1038="Stucco"), "Non-Durable Materials", "Other"))</f>
        <v>Durable Materials</v>
      </c>
      <c r="H1038">
        <f>IF(G1038="Non-Durable Materials",0,1)</f>
        <v>1</v>
      </c>
      <c r="I1038">
        <v>2</v>
      </c>
      <c r="J1038">
        <v>1937</v>
      </c>
      <c r="K1038">
        <v>0</v>
      </c>
      <c r="L1038" s="3">
        <v>2494</v>
      </c>
      <c r="M1038">
        <v>1</v>
      </c>
      <c r="N1038">
        <v>3</v>
      </c>
      <c r="O1038">
        <v>2</v>
      </c>
      <c r="P1038">
        <v>1</v>
      </c>
      <c r="Q1038">
        <v>14250</v>
      </c>
      <c r="R1038" t="s">
        <v>38</v>
      </c>
      <c r="S1038" s="6">
        <v>227000</v>
      </c>
    </row>
    <row r="1039" spans="1:19" x14ac:dyDescent="0.2">
      <c r="A1039" t="s">
        <v>19</v>
      </c>
      <c r="B1039">
        <f>IF(A1039="Residential",1,0)</f>
        <v>1</v>
      </c>
      <c r="C1039">
        <f>IF(A1039="Commercial",1,0)</f>
        <v>0</v>
      </c>
      <c r="D1039">
        <f>IF(A1039="Condominium",1,0)</f>
        <v>0</v>
      </c>
      <c r="E1039">
        <v>14</v>
      </c>
      <c r="F1039" t="s">
        <v>22</v>
      </c>
      <c r="G1039" t="str">
        <f>IF(OR(F1039="Brick", F1039="Stone", F1039="Fiber-Cement"), "Durable Materials", IF(OR(F1039="Aluminum / Vinyl", F1039="Block", F1039="Frame", F1039="Masonry / Frame", F1039="Prem Wood", F1039="Stucco"), "Non-Durable Materials", "Other"))</f>
        <v>Non-Durable Materials</v>
      </c>
      <c r="H1039">
        <f>IF(G1039="Non-Durable Materials",0,1)</f>
        <v>0</v>
      </c>
      <c r="I1039">
        <v>1</v>
      </c>
      <c r="J1039">
        <v>1951</v>
      </c>
      <c r="K1039">
        <v>0</v>
      </c>
      <c r="L1039" s="3">
        <v>1378</v>
      </c>
      <c r="M1039">
        <v>1</v>
      </c>
      <c r="N1039">
        <v>4</v>
      </c>
      <c r="O1039">
        <v>1</v>
      </c>
      <c r="P1039">
        <v>1</v>
      </c>
      <c r="Q1039">
        <v>4800</v>
      </c>
      <c r="R1039" t="s">
        <v>61</v>
      </c>
      <c r="S1039" s="6">
        <v>227000</v>
      </c>
    </row>
    <row r="1040" spans="1:19" x14ac:dyDescent="0.2">
      <c r="A1040" t="s">
        <v>19</v>
      </c>
      <c r="B1040">
        <f>IF(A1040="Residential",1,0)</f>
        <v>1</v>
      </c>
      <c r="C1040">
        <f>IF(A1040="Commercial",1,0)</f>
        <v>0</v>
      </c>
      <c r="D1040">
        <f>IF(A1040="Condominium",1,0)</f>
        <v>0</v>
      </c>
      <c r="E1040">
        <v>3</v>
      </c>
      <c r="F1040" t="s">
        <v>34</v>
      </c>
      <c r="G1040" t="str">
        <f>IF(OR(F1040="Brick", F1040="Stone", F1040="Fiber-Cement"), "Durable Materials", IF(OR(F1040="Aluminum / Vinyl", F1040="Block", F1040="Frame", F1040="Masonry / Frame", F1040="Prem Wood", F1040="Stucco"), "Non-Durable Materials", "Other"))</f>
        <v>Durable Materials</v>
      </c>
      <c r="H1040">
        <f>IF(G1040="Non-Durable Materials",0,1)</f>
        <v>1</v>
      </c>
      <c r="I1040">
        <v>1.5</v>
      </c>
      <c r="J1040">
        <v>1940</v>
      </c>
      <c r="K1040">
        <v>0</v>
      </c>
      <c r="L1040" s="3">
        <v>1507</v>
      </c>
      <c r="M1040">
        <v>1</v>
      </c>
      <c r="N1040">
        <v>3</v>
      </c>
      <c r="O1040">
        <v>1</v>
      </c>
      <c r="P1040">
        <v>1</v>
      </c>
      <c r="Q1040">
        <v>4720</v>
      </c>
      <c r="R1040" t="s">
        <v>23</v>
      </c>
      <c r="S1040" s="6">
        <v>227000</v>
      </c>
    </row>
    <row r="1041" spans="1:19" x14ac:dyDescent="0.2">
      <c r="A1041" t="s">
        <v>19</v>
      </c>
      <c r="B1041">
        <f>IF(A1041="Residential",1,0)</f>
        <v>1</v>
      </c>
      <c r="C1041">
        <f>IF(A1041="Commercial",1,0)</f>
        <v>0</v>
      </c>
      <c r="D1041">
        <f>IF(A1041="Condominium",1,0)</f>
        <v>0</v>
      </c>
      <c r="E1041">
        <v>11</v>
      </c>
      <c r="F1041" t="s">
        <v>22</v>
      </c>
      <c r="G1041" t="str">
        <f>IF(OR(F1041="Brick", F1041="Stone", F1041="Fiber-Cement"), "Durable Materials", IF(OR(F1041="Aluminum / Vinyl", F1041="Block", F1041="Frame", F1041="Masonry / Frame", F1041="Prem Wood", F1041="Stucco"), "Non-Durable Materials", "Other"))</f>
        <v>Non-Durable Materials</v>
      </c>
      <c r="H1041">
        <f>IF(G1041="Non-Durable Materials",0,1)</f>
        <v>0</v>
      </c>
      <c r="I1041">
        <v>2</v>
      </c>
      <c r="J1041">
        <v>1959</v>
      </c>
      <c r="K1041">
        <v>0</v>
      </c>
      <c r="L1041" s="3">
        <v>2239</v>
      </c>
      <c r="M1041">
        <v>2</v>
      </c>
      <c r="N1041">
        <v>6</v>
      </c>
      <c r="O1041">
        <v>2</v>
      </c>
      <c r="P1041">
        <v>0</v>
      </c>
      <c r="Q1041">
        <v>8160</v>
      </c>
      <c r="R1041" t="s">
        <v>61</v>
      </c>
      <c r="S1041" s="6">
        <v>226500</v>
      </c>
    </row>
    <row r="1042" spans="1:19" x14ac:dyDescent="0.2">
      <c r="A1042" t="s">
        <v>19</v>
      </c>
      <c r="B1042">
        <f>IF(A1042="Residential",1,0)</f>
        <v>1</v>
      </c>
      <c r="C1042">
        <f>IF(A1042="Commercial",1,0)</f>
        <v>0</v>
      </c>
      <c r="D1042">
        <f>IF(A1042="Condominium",1,0)</f>
        <v>0</v>
      </c>
      <c r="E1042">
        <v>10</v>
      </c>
      <c r="F1042" t="s">
        <v>34</v>
      </c>
      <c r="G1042" t="str">
        <f>IF(OR(F1042="Brick", F1042="Stone", F1042="Fiber-Cement"), "Durable Materials", IF(OR(F1042="Aluminum / Vinyl", F1042="Block", F1042="Frame", F1042="Masonry / Frame", F1042="Prem Wood", F1042="Stucco"), "Non-Durable Materials", "Other"))</f>
        <v>Durable Materials</v>
      </c>
      <c r="H1042">
        <f>IF(G1042="Non-Durable Materials",0,1)</f>
        <v>1</v>
      </c>
      <c r="I1042">
        <v>1</v>
      </c>
      <c r="J1042">
        <v>1940</v>
      </c>
      <c r="K1042">
        <v>0</v>
      </c>
      <c r="L1042" s="3">
        <v>1761</v>
      </c>
      <c r="M1042">
        <v>1</v>
      </c>
      <c r="N1042">
        <v>3</v>
      </c>
      <c r="O1042">
        <v>2</v>
      </c>
      <c r="P1042">
        <v>1</v>
      </c>
      <c r="Q1042">
        <v>5160</v>
      </c>
      <c r="R1042" t="s">
        <v>65</v>
      </c>
      <c r="S1042" s="6">
        <v>226000</v>
      </c>
    </row>
    <row r="1043" spans="1:19" x14ac:dyDescent="0.2">
      <c r="A1043" t="s">
        <v>4247</v>
      </c>
      <c r="B1043">
        <f>IF(A1043="Residential",1,0)</f>
        <v>0</v>
      </c>
      <c r="C1043">
        <f>IF(A1043="Commercial",1,0)</f>
        <v>0</v>
      </c>
      <c r="D1043">
        <f>IF(A1043="Condominium",1,0)</f>
        <v>1</v>
      </c>
      <c r="E1043">
        <v>3</v>
      </c>
      <c r="G1043" t="str">
        <f>IF(OR(F1043="Brick", F1043="Stone", F1043="Fiber-Cement"), "Durable Materials", IF(OR(F1043="Aluminum / Vinyl", F1043="Block", F1043="Frame", F1043="Masonry / Frame", F1043="Prem Wood", F1043="Stucco"), "Non-Durable Materials", "Other"))</f>
        <v>Other</v>
      </c>
      <c r="H1043">
        <f>IF(G1043="Non-Durable Materials",0,1)</f>
        <v>1</v>
      </c>
      <c r="I1043">
        <v>1</v>
      </c>
      <c r="J1043">
        <v>2004</v>
      </c>
      <c r="K1043">
        <v>4</v>
      </c>
      <c r="L1043" s="3">
        <v>1287</v>
      </c>
      <c r="M1043">
        <v>1</v>
      </c>
      <c r="N1043">
        <v>2</v>
      </c>
      <c r="O1043">
        <v>2</v>
      </c>
      <c r="P1043">
        <v>0</v>
      </c>
      <c r="Q1043">
        <v>0</v>
      </c>
      <c r="R1043" t="s">
        <v>65</v>
      </c>
      <c r="S1043" s="6">
        <v>226000</v>
      </c>
    </row>
    <row r="1044" spans="1:19" x14ac:dyDescent="0.2">
      <c r="A1044" t="s">
        <v>19</v>
      </c>
      <c r="B1044">
        <f>IF(A1044="Residential",1,0)</f>
        <v>1</v>
      </c>
      <c r="C1044">
        <f>IF(A1044="Commercial",1,0)</f>
        <v>0</v>
      </c>
      <c r="D1044">
        <f>IF(A1044="Condominium",1,0)</f>
        <v>0</v>
      </c>
      <c r="E1044">
        <v>10</v>
      </c>
      <c r="F1044" t="s">
        <v>96</v>
      </c>
      <c r="G1044" t="str">
        <f>IF(OR(F1044="Brick", F1044="Stone", F1044="Fiber-Cement"), "Durable Materials", IF(OR(F1044="Aluminum / Vinyl", F1044="Block", F1044="Frame", F1044="Masonry / Frame", F1044="Prem Wood", F1044="Stucco"), "Non-Durable Materials", "Other"))</f>
        <v>Non-Durable Materials</v>
      </c>
      <c r="H1044">
        <f>IF(G1044="Non-Durable Materials",0,1)</f>
        <v>0</v>
      </c>
      <c r="I1044">
        <v>2</v>
      </c>
      <c r="J1044">
        <v>1953</v>
      </c>
      <c r="K1044">
        <v>0</v>
      </c>
      <c r="L1044" s="3">
        <v>1657</v>
      </c>
      <c r="M1044">
        <v>1</v>
      </c>
      <c r="N1044">
        <v>3</v>
      </c>
      <c r="O1044">
        <v>1</v>
      </c>
      <c r="P1044">
        <v>1</v>
      </c>
      <c r="Q1044">
        <v>7392</v>
      </c>
      <c r="R1044" t="s">
        <v>23</v>
      </c>
      <c r="S1044" s="6">
        <v>226000</v>
      </c>
    </row>
    <row r="1045" spans="1:19" x14ac:dyDescent="0.2">
      <c r="A1045" t="s">
        <v>19</v>
      </c>
      <c r="B1045">
        <f>IF(A1045="Residential",1,0)</f>
        <v>1</v>
      </c>
      <c r="C1045">
        <f>IF(A1045="Commercial",1,0)</f>
        <v>0</v>
      </c>
      <c r="D1045">
        <f>IF(A1045="Condominium",1,0)</f>
        <v>0</v>
      </c>
      <c r="E1045">
        <v>3</v>
      </c>
      <c r="F1045" t="s">
        <v>40</v>
      </c>
      <c r="G1045" t="str">
        <f>IF(OR(F1045="Brick", F1045="Stone", F1045="Fiber-Cement"), "Durable Materials", IF(OR(F1045="Aluminum / Vinyl", F1045="Block", F1045="Frame", F1045="Masonry / Frame", F1045="Prem Wood", F1045="Stucco"), "Non-Durable Materials", "Other"))</f>
        <v>Non-Durable Materials</v>
      </c>
      <c r="H1045">
        <f>IF(G1045="Non-Durable Materials",0,1)</f>
        <v>0</v>
      </c>
      <c r="I1045">
        <v>1</v>
      </c>
      <c r="J1045">
        <v>1951</v>
      </c>
      <c r="K1045">
        <v>0</v>
      </c>
      <c r="L1045" s="3">
        <v>1653</v>
      </c>
      <c r="M1045">
        <v>1</v>
      </c>
      <c r="N1045">
        <v>4</v>
      </c>
      <c r="O1045">
        <v>1</v>
      </c>
      <c r="P1045">
        <v>1</v>
      </c>
      <c r="Q1045">
        <v>5310</v>
      </c>
      <c r="R1045" t="s">
        <v>44</v>
      </c>
      <c r="S1045" s="6">
        <v>226000</v>
      </c>
    </row>
    <row r="1046" spans="1:19" x14ac:dyDescent="0.2">
      <c r="A1046" t="s">
        <v>19</v>
      </c>
      <c r="B1046">
        <f>IF(A1046="Residential",1,0)</f>
        <v>1</v>
      </c>
      <c r="C1046">
        <f>IF(A1046="Commercial",1,0)</f>
        <v>0</v>
      </c>
      <c r="D1046">
        <f>IF(A1046="Condominium",1,0)</f>
        <v>0</v>
      </c>
      <c r="E1046">
        <v>11</v>
      </c>
      <c r="F1046" t="s">
        <v>25</v>
      </c>
      <c r="G1046" t="str">
        <f>IF(OR(F1046="Brick", F1046="Stone", F1046="Fiber-Cement"), "Durable Materials", IF(OR(F1046="Aluminum / Vinyl", F1046="Block", F1046="Frame", F1046="Masonry / Frame", F1046="Prem Wood", F1046="Stucco"), "Non-Durable Materials", "Other"))</f>
        <v>Durable Materials</v>
      </c>
      <c r="H1046">
        <f>IF(G1046="Non-Durable Materials",0,1)</f>
        <v>1</v>
      </c>
      <c r="I1046">
        <v>1.5</v>
      </c>
      <c r="J1046">
        <v>1937</v>
      </c>
      <c r="K1046">
        <v>0</v>
      </c>
      <c r="L1046" s="3">
        <v>1925</v>
      </c>
      <c r="M1046">
        <v>1</v>
      </c>
      <c r="N1046">
        <v>4</v>
      </c>
      <c r="O1046">
        <v>1</v>
      </c>
      <c r="P1046">
        <v>1</v>
      </c>
      <c r="Q1046">
        <v>5040</v>
      </c>
      <c r="R1046" t="s">
        <v>28</v>
      </c>
      <c r="S1046" s="6">
        <v>225500</v>
      </c>
    </row>
    <row r="1047" spans="1:19" x14ac:dyDescent="0.2">
      <c r="A1047" t="s">
        <v>19</v>
      </c>
      <c r="B1047">
        <f>IF(A1047="Residential",1,0)</f>
        <v>1</v>
      </c>
      <c r="C1047">
        <f>IF(A1047="Commercial",1,0)</f>
        <v>0</v>
      </c>
      <c r="D1047">
        <f>IF(A1047="Condominium",1,0)</f>
        <v>0</v>
      </c>
      <c r="E1047">
        <v>13</v>
      </c>
      <c r="F1047" t="s">
        <v>22</v>
      </c>
      <c r="G1047" t="str">
        <f>IF(OR(F1047="Brick", F1047="Stone", F1047="Fiber-Cement"), "Durable Materials", IF(OR(F1047="Aluminum / Vinyl", F1047="Block", F1047="Frame", F1047="Masonry / Frame", F1047="Prem Wood", F1047="Stucco"), "Non-Durable Materials", "Other"))</f>
        <v>Non-Durable Materials</v>
      </c>
      <c r="H1047">
        <f>IF(G1047="Non-Durable Materials",0,1)</f>
        <v>0</v>
      </c>
      <c r="I1047">
        <v>1</v>
      </c>
      <c r="J1047">
        <v>1976</v>
      </c>
      <c r="K1047">
        <v>0</v>
      </c>
      <c r="L1047" s="3">
        <v>1461</v>
      </c>
      <c r="M1047">
        <v>1</v>
      </c>
      <c r="N1047">
        <v>3</v>
      </c>
      <c r="O1047">
        <v>1</v>
      </c>
      <c r="P1047">
        <v>1</v>
      </c>
      <c r="Q1047">
        <v>19184</v>
      </c>
      <c r="R1047" t="s">
        <v>38</v>
      </c>
      <c r="S1047" s="6">
        <v>225500</v>
      </c>
    </row>
    <row r="1048" spans="1:19" x14ac:dyDescent="0.2">
      <c r="A1048" t="s">
        <v>19</v>
      </c>
      <c r="B1048">
        <f>IF(A1048="Residential",1,0)</f>
        <v>1</v>
      </c>
      <c r="C1048">
        <f>IF(A1048="Commercial",1,0)</f>
        <v>0</v>
      </c>
      <c r="D1048">
        <f>IF(A1048="Condominium",1,0)</f>
        <v>0</v>
      </c>
      <c r="E1048">
        <v>14</v>
      </c>
      <c r="F1048" t="s">
        <v>25</v>
      </c>
      <c r="G1048" t="str">
        <f>IF(OR(F1048="Brick", F1048="Stone", F1048="Fiber-Cement"), "Durable Materials", IF(OR(F1048="Aluminum / Vinyl", F1048="Block", F1048="Frame", F1048="Masonry / Frame", F1048="Prem Wood", F1048="Stucco"), "Non-Durable Materials", "Other"))</f>
        <v>Durable Materials</v>
      </c>
      <c r="H1048">
        <f>IF(G1048="Non-Durable Materials",0,1)</f>
        <v>1</v>
      </c>
      <c r="I1048">
        <v>1</v>
      </c>
      <c r="J1048">
        <v>1929</v>
      </c>
      <c r="K1048">
        <v>0</v>
      </c>
      <c r="L1048" s="3">
        <v>1781</v>
      </c>
      <c r="M1048">
        <v>1</v>
      </c>
      <c r="N1048">
        <v>4</v>
      </c>
      <c r="O1048">
        <v>2</v>
      </c>
      <c r="P1048">
        <v>0</v>
      </c>
      <c r="Q1048">
        <v>6437</v>
      </c>
      <c r="R1048" t="s">
        <v>26</v>
      </c>
      <c r="S1048" s="6">
        <v>225500</v>
      </c>
    </row>
    <row r="1049" spans="1:19" x14ac:dyDescent="0.2">
      <c r="A1049" t="s">
        <v>5212</v>
      </c>
      <c r="B1049">
        <f>IF(A1049="Residential",1,0)</f>
        <v>0</v>
      </c>
      <c r="C1049">
        <f>IF(A1049="Commercial",1,0)</f>
        <v>1</v>
      </c>
      <c r="D1049">
        <f>IF(A1049="Condominium",1,0)</f>
        <v>0</v>
      </c>
      <c r="E1049">
        <v>12</v>
      </c>
      <c r="G1049" t="str">
        <f>IF(OR(F1049="Brick", F1049="Stone", F1049="Fiber-Cement"), "Durable Materials", IF(OR(F1049="Aluminum / Vinyl", F1049="Block", F1049="Frame", F1049="Masonry / Frame", F1049="Prem Wood", F1049="Stucco"), "Non-Durable Materials", "Other"))</f>
        <v>Other</v>
      </c>
      <c r="H1049">
        <f>IF(G1049="Non-Durable Materials",0,1)</f>
        <v>1</v>
      </c>
      <c r="I1049">
        <v>0</v>
      </c>
      <c r="J1049">
        <v>2014</v>
      </c>
      <c r="K1049">
        <v>0</v>
      </c>
      <c r="L1049" s="3">
        <v>0</v>
      </c>
      <c r="M1049">
        <v>1</v>
      </c>
      <c r="N1049">
        <v>0</v>
      </c>
      <c r="O1049">
        <v>0</v>
      </c>
      <c r="P1049">
        <v>0</v>
      </c>
      <c r="Q1049">
        <v>40331</v>
      </c>
      <c r="R1049" t="s">
        <v>35</v>
      </c>
      <c r="S1049" s="6">
        <v>225500</v>
      </c>
    </row>
    <row r="1050" spans="1:19" x14ac:dyDescent="0.2">
      <c r="A1050" t="s">
        <v>19</v>
      </c>
      <c r="B1050">
        <f>IF(A1050="Residential",1,0)</f>
        <v>1</v>
      </c>
      <c r="C1050">
        <f>IF(A1050="Commercial",1,0)</f>
        <v>0</v>
      </c>
      <c r="D1050">
        <f>IF(A1050="Condominium",1,0)</f>
        <v>0</v>
      </c>
      <c r="E1050">
        <v>13</v>
      </c>
      <c r="F1050" t="s">
        <v>25</v>
      </c>
      <c r="G1050" t="str">
        <f>IF(OR(F1050="Brick", F1050="Stone", F1050="Fiber-Cement"), "Durable Materials", IF(OR(F1050="Aluminum / Vinyl", F1050="Block", F1050="Frame", F1050="Masonry / Frame", F1050="Prem Wood", F1050="Stucco"), "Non-Durable Materials", "Other"))</f>
        <v>Durable Materials</v>
      </c>
      <c r="H1050">
        <f>IF(G1050="Non-Durable Materials",0,1)</f>
        <v>1</v>
      </c>
      <c r="I1050">
        <v>1</v>
      </c>
      <c r="J1050">
        <v>1968</v>
      </c>
      <c r="K1050">
        <v>0</v>
      </c>
      <c r="L1050" s="3">
        <v>1530</v>
      </c>
      <c r="M1050">
        <v>1</v>
      </c>
      <c r="N1050">
        <v>3</v>
      </c>
      <c r="O1050">
        <v>1</v>
      </c>
      <c r="P1050">
        <v>1</v>
      </c>
      <c r="Q1050">
        <v>9880</v>
      </c>
      <c r="R1050" t="s">
        <v>53</v>
      </c>
      <c r="S1050" s="6">
        <v>225100</v>
      </c>
    </row>
    <row r="1051" spans="1:19" x14ac:dyDescent="0.2">
      <c r="A1051" t="s">
        <v>4247</v>
      </c>
      <c r="B1051">
        <f>IF(A1051="Residential",1,0)</f>
        <v>0</v>
      </c>
      <c r="C1051">
        <f>IF(A1051="Commercial",1,0)</f>
        <v>0</v>
      </c>
      <c r="D1051">
        <f>IF(A1051="Condominium",1,0)</f>
        <v>1</v>
      </c>
      <c r="E1051">
        <v>4</v>
      </c>
      <c r="G1051" t="str">
        <f>IF(OR(F1051="Brick", F1051="Stone", F1051="Fiber-Cement"), "Durable Materials", IF(OR(F1051="Aluminum / Vinyl", F1051="Block", F1051="Frame", F1051="Masonry / Frame", F1051="Prem Wood", F1051="Stucco"), "Non-Durable Materials", "Other"))</f>
        <v>Other</v>
      </c>
      <c r="H1051">
        <f>IF(G1051="Non-Durable Materials",0,1)</f>
        <v>1</v>
      </c>
      <c r="I1051">
        <v>1</v>
      </c>
      <c r="J1051">
        <v>1894</v>
      </c>
      <c r="K1051">
        <v>2</v>
      </c>
      <c r="L1051" s="3">
        <v>959</v>
      </c>
      <c r="M1051">
        <v>1</v>
      </c>
      <c r="N1051">
        <v>0</v>
      </c>
      <c r="O1051">
        <v>1</v>
      </c>
      <c r="P1051">
        <v>0</v>
      </c>
      <c r="Q1051">
        <v>0</v>
      </c>
      <c r="R1051" t="s">
        <v>42</v>
      </c>
      <c r="S1051" s="6">
        <v>225000</v>
      </c>
    </row>
    <row r="1052" spans="1:19" x14ac:dyDescent="0.2">
      <c r="A1052" t="s">
        <v>19</v>
      </c>
      <c r="B1052">
        <f>IF(A1052="Residential",1,0)</f>
        <v>1</v>
      </c>
      <c r="C1052">
        <f>IF(A1052="Commercial",1,0)</f>
        <v>0</v>
      </c>
      <c r="D1052">
        <f>IF(A1052="Condominium",1,0)</f>
        <v>0</v>
      </c>
      <c r="E1052">
        <v>14</v>
      </c>
      <c r="F1052" t="s">
        <v>22</v>
      </c>
      <c r="G1052" t="str">
        <f>IF(OR(F1052="Brick", F1052="Stone", F1052="Fiber-Cement"), "Durable Materials", IF(OR(F1052="Aluminum / Vinyl", F1052="Block", F1052="Frame", F1052="Masonry / Frame", F1052="Prem Wood", F1052="Stucco"), "Non-Durable Materials", "Other"))</f>
        <v>Non-Durable Materials</v>
      </c>
      <c r="H1052">
        <f>IF(G1052="Non-Durable Materials",0,1)</f>
        <v>0</v>
      </c>
      <c r="I1052">
        <v>1.5</v>
      </c>
      <c r="J1052">
        <v>1919</v>
      </c>
      <c r="K1052">
        <v>0</v>
      </c>
      <c r="L1052" s="3">
        <v>1930</v>
      </c>
      <c r="M1052">
        <v>2</v>
      </c>
      <c r="N1052">
        <v>4</v>
      </c>
      <c r="O1052">
        <v>2</v>
      </c>
      <c r="P1052">
        <v>0</v>
      </c>
      <c r="Q1052">
        <v>3600</v>
      </c>
      <c r="R1052" t="s">
        <v>28</v>
      </c>
      <c r="S1052" s="6">
        <v>225000</v>
      </c>
    </row>
    <row r="1053" spans="1:19" x14ac:dyDescent="0.2">
      <c r="A1053" t="s">
        <v>19</v>
      </c>
      <c r="B1053">
        <f>IF(A1053="Residential",1,0)</f>
        <v>1</v>
      </c>
      <c r="C1053">
        <f>IF(A1053="Commercial",1,0)</f>
        <v>0</v>
      </c>
      <c r="D1053">
        <f>IF(A1053="Condominium",1,0)</f>
        <v>0</v>
      </c>
      <c r="E1053">
        <v>13</v>
      </c>
      <c r="F1053" t="s">
        <v>22</v>
      </c>
      <c r="G1053" t="str">
        <f>IF(OR(F1053="Brick", F1053="Stone", F1053="Fiber-Cement"), "Durable Materials", IF(OR(F1053="Aluminum / Vinyl", F1053="Block", F1053="Frame", F1053="Masonry / Frame", F1053="Prem Wood", F1053="Stucco"), "Non-Durable Materials", "Other"))</f>
        <v>Non-Durable Materials</v>
      </c>
      <c r="H1053">
        <f>IF(G1053="Non-Durable Materials",0,1)</f>
        <v>0</v>
      </c>
      <c r="I1053">
        <v>2</v>
      </c>
      <c r="J1053">
        <v>1983</v>
      </c>
      <c r="K1053">
        <v>0</v>
      </c>
      <c r="L1053" s="3">
        <v>1886</v>
      </c>
      <c r="M1053">
        <v>1</v>
      </c>
      <c r="N1053">
        <v>3</v>
      </c>
      <c r="O1053">
        <v>1</v>
      </c>
      <c r="P1053">
        <v>1</v>
      </c>
      <c r="Q1053">
        <v>11674</v>
      </c>
      <c r="R1053" t="s">
        <v>65</v>
      </c>
      <c r="S1053" s="6">
        <v>225000</v>
      </c>
    </row>
    <row r="1054" spans="1:19" x14ac:dyDescent="0.2">
      <c r="A1054" t="s">
        <v>4247</v>
      </c>
      <c r="B1054">
        <f>IF(A1054="Residential",1,0)</f>
        <v>0</v>
      </c>
      <c r="C1054">
        <f>IF(A1054="Commercial",1,0)</f>
        <v>0</v>
      </c>
      <c r="D1054">
        <f>IF(A1054="Condominium",1,0)</f>
        <v>1</v>
      </c>
      <c r="E1054">
        <v>12</v>
      </c>
      <c r="G1054" t="str">
        <f>IF(OR(F1054="Brick", F1054="Stone", F1054="Fiber-Cement"), "Durable Materials", IF(OR(F1054="Aluminum / Vinyl", F1054="Block", F1054="Frame", F1054="Masonry / Frame", F1054="Prem Wood", F1054="Stucco"), "Non-Durable Materials", "Other"))</f>
        <v>Other</v>
      </c>
      <c r="H1054">
        <f>IF(G1054="Non-Durable Materials",0,1)</f>
        <v>1</v>
      </c>
      <c r="I1054">
        <v>1</v>
      </c>
      <c r="J1054">
        <v>2006</v>
      </c>
      <c r="K1054">
        <v>4</v>
      </c>
      <c r="L1054" s="3">
        <v>750</v>
      </c>
      <c r="M1054">
        <v>1</v>
      </c>
      <c r="N1054">
        <v>1</v>
      </c>
      <c r="O1054">
        <v>1</v>
      </c>
      <c r="P1054">
        <v>0</v>
      </c>
      <c r="Q1054">
        <v>0</v>
      </c>
      <c r="R1054" t="s">
        <v>38</v>
      </c>
      <c r="S1054" s="6">
        <v>225000</v>
      </c>
    </row>
    <row r="1055" spans="1:19" x14ac:dyDescent="0.2">
      <c r="A1055" t="s">
        <v>19</v>
      </c>
      <c r="B1055">
        <f>IF(A1055="Residential",1,0)</f>
        <v>1</v>
      </c>
      <c r="C1055">
        <f>IF(A1055="Commercial",1,0)</f>
        <v>0</v>
      </c>
      <c r="D1055">
        <f>IF(A1055="Condominium",1,0)</f>
        <v>0</v>
      </c>
      <c r="E1055">
        <v>13</v>
      </c>
      <c r="F1055" t="s">
        <v>25</v>
      </c>
      <c r="G1055" t="str">
        <f>IF(OR(F1055="Brick", F1055="Stone", F1055="Fiber-Cement"), "Durable Materials", IF(OR(F1055="Aluminum / Vinyl", F1055="Block", F1055="Frame", F1055="Masonry / Frame", F1055="Prem Wood", F1055="Stucco"), "Non-Durable Materials", "Other"))</f>
        <v>Durable Materials</v>
      </c>
      <c r="H1055">
        <f>IF(G1055="Non-Durable Materials",0,1)</f>
        <v>1</v>
      </c>
      <c r="I1055">
        <v>1.5</v>
      </c>
      <c r="J1055">
        <v>1930</v>
      </c>
      <c r="K1055">
        <v>0</v>
      </c>
      <c r="L1055" s="3">
        <v>1630</v>
      </c>
      <c r="M1055">
        <v>1</v>
      </c>
      <c r="N1055">
        <v>2</v>
      </c>
      <c r="O1055">
        <v>1</v>
      </c>
      <c r="P1055">
        <v>0</v>
      </c>
      <c r="Q1055">
        <v>5850</v>
      </c>
      <c r="R1055" t="s">
        <v>61</v>
      </c>
      <c r="S1055" s="6">
        <v>225000</v>
      </c>
    </row>
    <row r="1056" spans="1:19" x14ac:dyDescent="0.2">
      <c r="A1056" t="s">
        <v>19</v>
      </c>
      <c r="B1056">
        <f>IF(A1056="Residential",1,0)</f>
        <v>1</v>
      </c>
      <c r="C1056">
        <f>IF(A1056="Commercial",1,0)</f>
        <v>0</v>
      </c>
      <c r="D1056">
        <f>IF(A1056="Condominium",1,0)</f>
        <v>0</v>
      </c>
      <c r="E1056">
        <v>14</v>
      </c>
      <c r="F1056" t="s">
        <v>22</v>
      </c>
      <c r="G1056" t="str">
        <f>IF(OR(F1056="Brick", F1056="Stone", F1056="Fiber-Cement"), "Durable Materials", IF(OR(F1056="Aluminum / Vinyl", F1056="Block", F1056="Frame", F1056="Masonry / Frame", F1056="Prem Wood", F1056="Stucco"), "Non-Durable Materials", "Other"))</f>
        <v>Non-Durable Materials</v>
      </c>
      <c r="H1056">
        <f>IF(G1056="Non-Durable Materials",0,1)</f>
        <v>0</v>
      </c>
      <c r="I1056">
        <v>1</v>
      </c>
      <c r="J1056">
        <v>1927</v>
      </c>
      <c r="K1056">
        <v>0</v>
      </c>
      <c r="L1056" s="3">
        <v>1542</v>
      </c>
      <c r="M1056">
        <v>1</v>
      </c>
      <c r="N1056">
        <v>3</v>
      </c>
      <c r="O1056">
        <v>2</v>
      </c>
      <c r="P1056">
        <v>0</v>
      </c>
      <c r="Q1056">
        <v>4914</v>
      </c>
      <c r="R1056" t="s">
        <v>61</v>
      </c>
      <c r="S1056" s="6">
        <v>225000</v>
      </c>
    </row>
    <row r="1057" spans="1:19" x14ac:dyDescent="0.2">
      <c r="A1057" t="s">
        <v>4247</v>
      </c>
      <c r="B1057">
        <f>IF(A1057="Residential",1,0)</f>
        <v>0</v>
      </c>
      <c r="C1057">
        <f>IF(A1057="Commercial",1,0)</f>
        <v>0</v>
      </c>
      <c r="D1057">
        <f>IF(A1057="Condominium",1,0)</f>
        <v>1</v>
      </c>
      <c r="E1057">
        <v>6</v>
      </c>
      <c r="G1057" t="str">
        <f>IF(OR(F1057="Brick", F1057="Stone", F1057="Fiber-Cement"), "Durable Materials", IF(OR(F1057="Aluminum / Vinyl", F1057="Block", F1057="Frame", F1057="Masonry / Frame", F1057="Prem Wood", F1057="Stucco"), "Non-Durable Materials", "Other"))</f>
        <v>Other</v>
      </c>
      <c r="H1057">
        <f>IF(G1057="Non-Durable Materials",0,1)</f>
        <v>1</v>
      </c>
      <c r="I1057">
        <v>1</v>
      </c>
      <c r="J1057">
        <v>2010</v>
      </c>
      <c r="K1057">
        <v>4</v>
      </c>
      <c r="L1057" s="3">
        <v>961</v>
      </c>
      <c r="M1057">
        <v>1</v>
      </c>
      <c r="N1057">
        <v>1</v>
      </c>
      <c r="O1057">
        <v>1</v>
      </c>
      <c r="P1057">
        <v>0</v>
      </c>
      <c r="Q1057">
        <v>0</v>
      </c>
      <c r="R1057" t="s">
        <v>61</v>
      </c>
      <c r="S1057" s="6">
        <v>225000</v>
      </c>
    </row>
    <row r="1058" spans="1:19" x14ac:dyDescent="0.2">
      <c r="A1058" t="s">
        <v>19</v>
      </c>
      <c r="B1058">
        <f>IF(A1058="Residential",1,0)</f>
        <v>1</v>
      </c>
      <c r="C1058">
        <f>IF(A1058="Commercial",1,0)</f>
        <v>0</v>
      </c>
      <c r="D1058">
        <f>IF(A1058="Condominium",1,0)</f>
        <v>0</v>
      </c>
      <c r="E1058">
        <v>5</v>
      </c>
      <c r="F1058" t="s">
        <v>25</v>
      </c>
      <c r="G1058" t="str">
        <f>IF(OR(F1058="Brick", F1058="Stone", F1058="Fiber-Cement"), "Durable Materials", IF(OR(F1058="Aluminum / Vinyl", F1058="Block", F1058="Frame", F1058="Masonry / Frame", F1058="Prem Wood", F1058="Stucco"), "Non-Durable Materials", "Other"))</f>
        <v>Durable Materials</v>
      </c>
      <c r="H1058">
        <f>IF(G1058="Non-Durable Materials",0,1)</f>
        <v>1</v>
      </c>
      <c r="I1058">
        <v>1</v>
      </c>
      <c r="J1058">
        <v>1956</v>
      </c>
      <c r="K1058">
        <v>0</v>
      </c>
      <c r="L1058" s="3">
        <v>1885</v>
      </c>
      <c r="M1058">
        <v>1</v>
      </c>
      <c r="N1058">
        <v>3</v>
      </c>
      <c r="O1058">
        <v>2</v>
      </c>
      <c r="P1058">
        <v>0</v>
      </c>
      <c r="Q1058">
        <v>27878</v>
      </c>
      <c r="R1058" t="s">
        <v>23</v>
      </c>
      <c r="S1058" s="6">
        <v>225000</v>
      </c>
    </row>
    <row r="1059" spans="1:19" x14ac:dyDescent="0.2">
      <c r="A1059" t="s">
        <v>19</v>
      </c>
      <c r="B1059">
        <f>IF(A1059="Residential",1,0)</f>
        <v>1</v>
      </c>
      <c r="C1059">
        <f>IF(A1059="Commercial",1,0)</f>
        <v>0</v>
      </c>
      <c r="D1059">
        <f>IF(A1059="Condominium",1,0)</f>
        <v>0</v>
      </c>
      <c r="E1059">
        <v>5</v>
      </c>
      <c r="F1059" t="s">
        <v>22</v>
      </c>
      <c r="G1059" t="str">
        <f>IF(OR(F1059="Brick", F1059="Stone", F1059="Fiber-Cement"), "Durable Materials", IF(OR(F1059="Aluminum / Vinyl", F1059="Block", F1059="Frame", F1059="Masonry / Frame", F1059="Prem Wood", F1059="Stucco"), "Non-Durable Materials", "Other"))</f>
        <v>Non-Durable Materials</v>
      </c>
      <c r="H1059">
        <f>IF(G1059="Non-Durable Materials",0,1)</f>
        <v>0</v>
      </c>
      <c r="I1059">
        <v>1</v>
      </c>
      <c r="J1059">
        <v>1941</v>
      </c>
      <c r="K1059">
        <v>0</v>
      </c>
      <c r="L1059" s="3">
        <v>1668</v>
      </c>
      <c r="M1059">
        <v>1</v>
      </c>
      <c r="N1059">
        <v>4</v>
      </c>
      <c r="O1059">
        <v>2</v>
      </c>
      <c r="P1059">
        <v>0</v>
      </c>
      <c r="Q1059">
        <v>4800</v>
      </c>
      <c r="R1059" t="s">
        <v>26</v>
      </c>
      <c r="S1059" s="6">
        <v>225000</v>
      </c>
    </row>
    <row r="1060" spans="1:19" x14ac:dyDescent="0.2">
      <c r="A1060" t="s">
        <v>19</v>
      </c>
      <c r="B1060">
        <f>IF(A1060="Residential",1,0)</f>
        <v>1</v>
      </c>
      <c r="C1060">
        <f>IF(A1060="Commercial",1,0)</f>
        <v>0</v>
      </c>
      <c r="D1060">
        <f>IF(A1060="Condominium",1,0)</f>
        <v>0</v>
      </c>
      <c r="E1060">
        <v>13</v>
      </c>
      <c r="F1060" t="s">
        <v>25</v>
      </c>
      <c r="G1060" t="str">
        <f>IF(OR(F1060="Brick", F1060="Stone", F1060="Fiber-Cement"), "Durable Materials", IF(OR(F1060="Aluminum / Vinyl", F1060="Block", F1060="Frame", F1060="Masonry / Frame", F1060="Prem Wood", F1060="Stucco"), "Non-Durable Materials", "Other"))</f>
        <v>Durable Materials</v>
      </c>
      <c r="H1060">
        <f>IF(G1060="Non-Durable Materials",0,1)</f>
        <v>1</v>
      </c>
      <c r="I1060">
        <v>2</v>
      </c>
      <c r="J1060">
        <v>1940</v>
      </c>
      <c r="K1060">
        <v>0</v>
      </c>
      <c r="L1060" s="3">
        <v>1886</v>
      </c>
      <c r="M1060">
        <v>1</v>
      </c>
      <c r="N1060">
        <v>3</v>
      </c>
      <c r="O1060">
        <v>1</v>
      </c>
      <c r="P1060">
        <v>1</v>
      </c>
      <c r="Q1060">
        <v>8560</v>
      </c>
      <c r="R1060" t="s">
        <v>44</v>
      </c>
      <c r="S1060" s="6">
        <v>225000</v>
      </c>
    </row>
    <row r="1061" spans="1:19" x14ac:dyDescent="0.2">
      <c r="A1061" t="s">
        <v>19</v>
      </c>
      <c r="B1061">
        <f>IF(A1061="Residential",1,0)</f>
        <v>1</v>
      </c>
      <c r="C1061">
        <f>IF(A1061="Commercial",1,0)</f>
        <v>0</v>
      </c>
      <c r="D1061">
        <f>IF(A1061="Condominium",1,0)</f>
        <v>0</v>
      </c>
      <c r="E1061">
        <v>14</v>
      </c>
      <c r="F1061" t="s">
        <v>22</v>
      </c>
      <c r="G1061" t="str">
        <f>IF(OR(F1061="Brick", F1061="Stone", F1061="Fiber-Cement"), "Durable Materials", IF(OR(F1061="Aluminum / Vinyl", F1061="Block", F1061="Frame", F1061="Masonry / Frame", F1061="Prem Wood", F1061="Stucco"), "Non-Durable Materials", "Other"))</f>
        <v>Non-Durable Materials</v>
      </c>
      <c r="H1061">
        <f>IF(G1061="Non-Durable Materials",0,1)</f>
        <v>0</v>
      </c>
      <c r="I1061">
        <v>2</v>
      </c>
      <c r="J1061">
        <v>1925</v>
      </c>
      <c r="K1061">
        <v>0</v>
      </c>
      <c r="L1061" s="3">
        <v>1464</v>
      </c>
      <c r="M1061">
        <v>1</v>
      </c>
      <c r="N1061">
        <v>3</v>
      </c>
      <c r="O1061">
        <v>1</v>
      </c>
      <c r="P1061">
        <v>1</v>
      </c>
      <c r="Q1061">
        <v>2352</v>
      </c>
      <c r="R1061" t="s">
        <v>44</v>
      </c>
      <c r="S1061" s="6">
        <v>225000</v>
      </c>
    </row>
    <row r="1062" spans="1:19" x14ac:dyDescent="0.2">
      <c r="A1062" t="s">
        <v>4247</v>
      </c>
      <c r="B1062">
        <f>IF(A1062="Residential",1,0)</f>
        <v>0</v>
      </c>
      <c r="C1062">
        <f>IF(A1062="Commercial",1,0)</f>
        <v>0</v>
      </c>
      <c r="D1062">
        <f>IF(A1062="Condominium",1,0)</f>
        <v>1</v>
      </c>
      <c r="E1062">
        <v>4</v>
      </c>
      <c r="G1062" t="str">
        <f>IF(OR(F1062="Brick", F1062="Stone", F1062="Fiber-Cement"), "Durable Materials", IF(OR(F1062="Aluminum / Vinyl", F1062="Block", F1062="Frame", F1062="Masonry / Frame", F1062="Prem Wood", F1062="Stucco"), "Non-Durable Materials", "Other"))</f>
        <v>Other</v>
      </c>
      <c r="H1062">
        <f>IF(G1062="Non-Durable Materials",0,1)</f>
        <v>1</v>
      </c>
      <c r="I1062">
        <v>2</v>
      </c>
      <c r="J1062">
        <v>1901</v>
      </c>
      <c r="K1062">
        <v>4</v>
      </c>
      <c r="L1062" s="3">
        <v>1154</v>
      </c>
      <c r="M1062">
        <v>1</v>
      </c>
      <c r="N1062">
        <v>2</v>
      </c>
      <c r="O1062">
        <v>2</v>
      </c>
      <c r="P1062">
        <v>0</v>
      </c>
      <c r="Q1062">
        <v>0</v>
      </c>
      <c r="R1062" t="s">
        <v>44</v>
      </c>
      <c r="S1062" s="6">
        <v>225000</v>
      </c>
    </row>
    <row r="1063" spans="1:19" x14ac:dyDescent="0.2">
      <c r="A1063" t="s">
        <v>19</v>
      </c>
      <c r="B1063">
        <f>IF(A1063="Residential",1,0)</f>
        <v>1</v>
      </c>
      <c r="C1063">
        <f>IF(A1063="Commercial",1,0)</f>
        <v>0</v>
      </c>
      <c r="D1063">
        <f>IF(A1063="Condominium",1,0)</f>
        <v>0</v>
      </c>
      <c r="E1063">
        <v>10</v>
      </c>
      <c r="F1063" t="s">
        <v>22</v>
      </c>
      <c r="G1063" t="str">
        <f>IF(OR(F1063="Brick", F1063="Stone", F1063="Fiber-Cement"), "Durable Materials", IF(OR(F1063="Aluminum / Vinyl", F1063="Block", F1063="Frame", F1063="Masonry / Frame", F1063="Prem Wood", F1063="Stucco"), "Non-Durable Materials", "Other"))</f>
        <v>Non-Durable Materials</v>
      </c>
      <c r="H1063">
        <f>IF(G1063="Non-Durable Materials",0,1)</f>
        <v>0</v>
      </c>
      <c r="I1063">
        <v>1</v>
      </c>
      <c r="J1063">
        <v>1923</v>
      </c>
      <c r="K1063">
        <v>0</v>
      </c>
      <c r="L1063" s="3">
        <v>1767</v>
      </c>
      <c r="M1063">
        <v>1</v>
      </c>
      <c r="N1063">
        <v>4</v>
      </c>
      <c r="O1063">
        <v>2</v>
      </c>
      <c r="P1063">
        <v>0</v>
      </c>
      <c r="Q1063">
        <v>4800</v>
      </c>
      <c r="R1063" t="s">
        <v>53</v>
      </c>
      <c r="S1063" s="6">
        <v>225000</v>
      </c>
    </row>
    <row r="1064" spans="1:19" x14ac:dyDescent="0.2">
      <c r="A1064" t="s">
        <v>19</v>
      </c>
      <c r="B1064">
        <f>IF(A1064="Residential",1,0)</f>
        <v>1</v>
      </c>
      <c r="C1064">
        <f>IF(A1064="Commercial",1,0)</f>
        <v>0</v>
      </c>
      <c r="D1064">
        <f>IF(A1064="Condominium",1,0)</f>
        <v>0</v>
      </c>
      <c r="E1064">
        <v>10</v>
      </c>
      <c r="F1064" t="s">
        <v>143</v>
      </c>
      <c r="G1064" t="str">
        <f>IF(OR(F1064="Brick", F1064="Stone", F1064="Fiber-Cement"), "Durable Materials", IF(OR(F1064="Aluminum / Vinyl", F1064="Block", F1064="Frame", F1064="Masonry / Frame", F1064="Prem Wood", F1064="Stucco"), "Non-Durable Materials", "Other"))</f>
        <v>Non-Durable Materials</v>
      </c>
      <c r="H1064">
        <f>IF(G1064="Non-Durable Materials",0,1)</f>
        <v>0</v>
      </c>
      <c r="I1064">
        <v>2</v>
      </c>
      <c r="J1064">
        <v>1914</v>
      </c>
      <c r="K1064">
        <v>0</v>
      </c>
      <c r="L1064" s="3">
        <v>2880</v>
      </c>
      <c r="M1064">
        <v>2</v>
      </c>
      <c r="N1064">
        <v>6</v>
      </c>
      <c r="O1064">
        <v>2</v>
      </c>
      <c r="P1064">
        <v>0</v>
      </c>
      <c r="Q1064">
        <v>4200</v>
      </c>
      <c r="R1064" t="s">
        <v>35</v>
      </c>
      <c r="S1064" s="6">
        <v>225000</v>
      </c>
    </row>
    <row r="1065" spans="1:19" x14ac:dyDescent="0.2">
      <c r="A1065" t="s">
        <v>4247</v>
      </c>
      <c r="B1065">
        <f>IF(A1065="Residential",1,0)</f>
        <v>0</v>
      </c>
      <c r="C1065">
        <f>IF(A1065="Commercial",1,0)</f>
        <v>0</v>
      </c>
      <c r="D1065">
        <f>IF(A1065="Condominium",1,0)</f>
        <v>1</v>
      </c>
      <c r="E1065">
        <v>4</v>
      </c>
      <c r="G1065" t="str">
        <f>IF(OR(F1065="Brick", F1065="Stone", F1065="Fiber-Cement"), "Durable Materials", IF(OR(F1065="Aluminum / Vinyl", F1065="Block", F1065="Frame", F1065="Masonry / Frame", F1065="Prem Wood", F1065="Stucco"), "Non-Durable Materials", "Other"))</f>
        <v>Other</v>
      </c>
      <c r="H1065">
        <f>IF(G1065="Non-Durable Materials",0,1)</f>
        <v>1</v>
      </c>
      <c r="I1065">
        <v>2</v>
      </c>
      <c r="J1065">
        <v>1901</v>
      </c>
      <c r="K1065">
        <v>4</v>
      </c>
      <c r="L1065" s="3">
        <v>980</v>
      </c>
      <c r="M1065">
        <v>1</v>
      </c>
      <c r="N1065">
        <v>2</v>
      </c>
      <c r="O1065">
        <v>1</v>
      </c>
      <c r="P1065">
        <v>1</v>
      </c>
      <c r="Q1065">
        <v>0</v>
      </c>
      <c r="R1065" t="s">
        <v>38</v>
      </c>
      <c r="S1065" s="6">
        <v>224900</v>
      </c>
    </row>
    <row r="1066" spans="1:19" x14ac:dyDescent="0.2">
      <c r="A1066" t="s">
        <v>5212</v>
      </c>
      <c r="B1066">
        <f>IF(A1066="Residential",1,0)</f>
        <v>0</v>
      </c>
      <c r="C1066">
        <f>IF(A1066="Commercial",1,0)</f>
        <v>1</v>
      </c>
      <c r="D1066">
        <f>IF(A1066="Condominium",1,0)</f>
        <v>0</v>
      </c>
      <c r="E1066">
        <v>2</v>
      </c>
      <c r="G1066" t="str">
        <f>IF(OR(F1066="Brick", F1066="Stone", F1066="Fiber-Cement"), "Durable Materials", IF(OR(F1066="Aluminum / Vinyl", F1066="Block", F1066="Frame", F1066="Masonry / Frame", F1066="Prem Wood", F1066="Stucco"), "Non-Durable Materials", "Other"))</f>
        <v>Other</v>
      </c>
      <c r="H1066">
        <f>IF(G1066="Non-Durable Materials",0,1)</f>
        <v>1</v>
      </c>
      <c r="I1066">
        <v>0</v>
      </c>
      <c r="J1066">
        <v>0</v>
      </c>
      <c r="K1066">
        <v>0</v>
      </c>
      <c r="L1066" s="3">
        <v>0</v>
      </c>
      <c r="M1066">
        <v>1</v>
      </c>
      <c r="N1066">
        <v>0</v>
      </c>
      <c r="O1066">
        <v>0</v>
      </c>
      <c r="P1066">
        <v>0</v>
      </c>
      <c r="Q1066">
        <v>48251</v>
      </c>
      <c r="R1066" t="s">
        <v>28</v>
      </c>
      <c r="S1066" s="6">
        <v>224500</v>
      </c>
    </row>
    <row r="1067" spans="1:19" x14ac:dyDescent="0.2">
      <c r="A1067" t="s">
        <v>19</v>
      </c>
      <c r="B1067">
        <f>IF(A1067="Residential",1,0)</f>
        <v>1</v>
      </c>
      <c r="C1067">
        <f>IF(A1067="Commercial",1,0)</f>
        <v>0</v>
      </c>
      <c r="D1067">
        <f>IF(A1067="Condominium",1,0)</f>
        <v>0</v>
      </c>
      <c r="E1067">
        <v>13</v>
      </c>
      <c r="F1067" t="s">
        <v>25</v>
      </c>
      <c r="G1067" t="str">
        <f>IF(OR(F1067="Brick", F1067="Stone", F1067="Fiber-Cement"), "Durable Materials", IF(OR(F1067="Aluminum / Vinyl", F1067="Block", F1067="Frame", F1067="Masonry / Frame", F1067="Prem Wood", F1067="Stucco"), "Non-Durable Materials", "Other"))</f>
        <v>Durable Materials</v>
      </c>
      <c r="H1067">
        <f>IF(G1067="Non-Durable Materials",0,1)</f>
        <v>1</v>
      </c>
      <c r="I1067">
        <v>1.5</v>
      </c>
      <c r="J1067">
        <v>1930</v>
      </c>
      <c r="K1067">
        <v>0</v>
      </c>
      <c r="L1067" s="3">
        <v>2102</v>
      </c>
      <c r="M1067">
        <v>2</v>
      </c>
      <c r="N1067">
        <v>3</v>
      </c>
      <c r="O1067">
        <v>2</v>
      </c>
      <c r="P1067">
        <v>0</v>
      </c>
      <c r="Q1067">
        <v>5040</v>
      </c>
      <c r="R1067" t="s">
        <v>46</v>
      </c>
      <c r="S1067" s="6">
        <v>224500</v>
      </c>
    </row>
    <row r="1068" spans="1:19" x14ac:dyDescent="0.2">
      <c r="A1068" t="s">
        <v>4875</v>
      </c>
      <c r="B1068">
        <f>IF(A1068="Residential",1,0)</f>
        <v>0</v>
      </c>
      <c r="C1068">
        <f>IF(A1068="Commercial",1,0)</f>
        <v>0</v>
      </c>
      <c r="D1068">
        <f>IF(A1068="Condominium",1,0)</f>
        <v>0</v>
      </c>
      <c r="E1068">
        <v>9</v>
      </c>
      <c r="G1068" t="str">
        <f>IF(OR(F1068="Brick", F1068="Stone", F1068="Fiber-Cement"), "Durable Materials", IF(OR(F1068="Aluminum / Vinyl", F1068="Block", F1068="Frame", F1068="Masonry / Frame", F1068="Prem Wood", F1068="Stucco"), "Non-Durable Materials", "Other"))</f>
        <v>Other</v>
      </c>
      <c r="H1068">
        <f>IF(G1068="Non-Durable Materials",0,1)</f>
        <v>1</v>
      </c>
      <c r="I1068">
        <v>2</v>
      </c>
      <c r="J1068">
        <v>1961</v>
      </c>
      <c r="K1068">
        <v>0</v>
      </c>
      <c r="L1068" s="3">
        <v>3672</v>
      </c>
      <c r="M1068">
        <v>1</v>
      </c>
      <c r="N1068">
        <v>0</v>
      </c>
      <c r="O1068">
        <v>0</v>
      </c>
      <c r="P1068">
        <v>0</v>
      </c>
      <c r="Q1068">
        <v>9605</v>
      </c>
      <c r="R1068" t="s">
        <v>35</v>
      </c>
      <c r="S1068" s="6">
        <v>224300</v>
      </c>
    </row>
    <row r="1069" spans="1:19" x14ac:dyDescent="0.2">
      <c r="A1069" t="s">
        <v>19</v>
      </c>
      <c r="B1069">
        <f>IF(A1069="Residential",1,0)</f>
        <v>1</v>
      </c>
      <c r="C1069">
        <f>IF(A1069="Commercial",1,0)</f>
        <v>0</v>
      </c>
      <c r="D1069">
        <f>IF(A1069="Condominium",1,0)</f>
        <v>0</v>
      </c>
      <c r="E1069">
        <v>11</v>
      </c>
      <c r="F1069" t="s">
        <v>96</v>
      </c>
      <c r="G1069" t="str">
        <f>IF(OR(F1069="Brick", F1069="Stone", F1069="Fiber-Cement"), "Durable Materials", IF(OR(F1069="Aluminum / Vinyl", F1069="Block", F1069="Frame", F1069="Masonry / Frame", F1069="Prem Wood", F1069="Stucco"), "Non-Durable Materials", "Other"))</f>
        <v>Non-Durable Materials</v>
      </c>
      <c r="H1069">
        <f>IF(G1069="Non-Durable Materials",0,1)</f>
        <v>0</v>
      </c>
      <c r="I1069">
        <v>2</v>
      </c>
      <c r="J1069">
        <v>1963</v>
      </c>
      <c r="K1069">
        <v>0</v>
      </c>
      <c r="L1069" s="3">
        <v>2630</v>
      </c>
      <c r="M1069">
        <v>2</v>
      </c>
      <c r="N1069">
        <v>5</v>
      </c>
      <c r="O1069">
        <v>2</v>
      </c>
      <c r="P1069">
        <v>1</v>
      </c>
      <c r="Q1069">
        <v>7068</v>
      </c>
      <c r="R1069" t="s">
        <v>38</v>
      </c>
      <c r="S1069" s="6">
        <v>224000</v>
      </c>
    </row>
    <row r="1070" spans="1:19" x14ac:dyDescent="0.2">
      <c r="A1070" t="s">
        <v>4247</v>
      </c>
      <c r="B1070">
        <f>IF(A1070="Residential",1,0)</f>
        <v>0</v>
      </c>
      <c r="C1070">
        <f>IF(A1070="Commercial",1,0)</f>
        <v>0</v>
      </c>
      <c r="D1070">
        <f>IF(A1070="Condominium",1,0)</f>
        <v>1</v>
      </c>
      <c r="E1070">
        <v>3</v>
      </c>
      <c r="G1070" t="str">
        <f>IF(OR(F1070="Brick", F1070="Stone", F1070="Fiber-Cement"), "Durable Materials", IF(OR(F1070="Aluminum / Vinyl", F1070="Block", F1070="Frame", F1070="Masonry / Frame", F1070="Prem Wood", F1070="Stucco"), "Non-Durable Materials", "Other"))</f>
        <v>Other</v>
      </c>
      <c r="H1070">
        <f>IF(G1070="Non-Durable Materials",0,1)</f>
        <v>1</v>
      </c>
      <c r="I1070">
        <v>1</v>
      </c>
      <c r="J1070">
        <v>1903</v>
      </c>
      <c r="K1070">
        <v>4</v>
      </c>
      <c r="L1070" s="3">
        <v>1500</v>
      </c>
      <c r="M1070">
        <v>1</v>
      </c>
      <c r="N1070">
        <v>1</v>
      </c>
      <c r="O1070">
        <v>1</v>
      </c>
      <c r="P1070">
        <v>0</v>
      </c>
      <c r="Q1070">
        <v>0</v>
      </c>
      <c r="R1070" t="s">
        <v>61</v>
      </c>
      <c r="S1070" s="6">
        <v>224000</v>
      </c>
    </row>
    <row r="1071" spans="1:19" x14ac:dyDescent="0.2">
      <c r="A1071" t="s">
        <v>4247</v>
      </c>
      <c r="B1071">
        <f>IF(A1071="Residential",1,0)</f>
        <v>0</v>
      </c>
      <c r="C1071">
        <f>IF(A1071="Commercial",1,0)</f>
        <v>0</v>
      </c>
      <c r="D1071">
        <f>IF(A1071="Condominium",1,0)</f>
        <v>1</v>
      </c>
      <c r="E1071">
        <v>4</v>
      </c>
      <c r="G1071" t="str">
        <f>IF(OR(F1071="Brick", F1071="Stone", F1071="Fiber-Cement"), "Durable Materials", IF(OR(F1071="Aluminum / Vinyl", F1071="Block", F1071="Frame", F1071="Masonry / Frame", F1071="Prem Wood", F1071="Stucco"), "Non-Durable Materials", "Other"))</f>
        <v>Other</v>
      </c>
      <c r="H1071">
        <f>IF(G1071="Non-Durable Materials",0,1)</f>
        <v>1</v>
      </c>
      <c r="I1071">
        <v>1</v>
      </c>
      <c r="J1071">
        <v>1893</v>
      </c>
      <c r="K1071">
        <v>4</v>
      </c>
      <c r="L1071" s="3">
        <v>1047</v>
      </c>
      <c r="M1071">
        <v>1</v>
      </c>
      <c r="N1071">
        <v>2</v>
      </c>
      <c r="O1071">
        <v>2</v>
      </c>
      <c r="P1071">
        <v>0</v>
      </c>
      <c r="Q1071">
        <v>0</v>
      </c>
      <c r="R1071" t="s">
        <v>23</v>
      </c>
      <c r="S1071" s="6">
        <v>224000</v>
      </c>
    </row>
    <row r="1072" spans="1:19" x14ac:dyDescent="0.2">
      <c r="A1072" t="s">
        <v>4247</v>
      </c>
      <c r="B1072">
        <f>IF(A1072="Residential",1,0)</f>
        <v>0</v>
      </c>
      <c r="C1072">
        <f>IF(A1072="Commercial",1,0)</f>
        <v>0</v>
      </c>
      <c r="D1072">
        <f>IF(A1072="Condominium",1,0)</f>
        <v>1</v>
      </c>
      <c r="E1072">
        <v>4</v>
      </c>
      <c r="G1072" t="str">
        <f>IF(OR(F1072="Brick", F1072="Stone", F1072="Fiber-Cement"), "Durable Materials", IF(OR(F1072="Aluminum / Vinyl", F1072="Block", F1072="Frame", F1072="Masonry / Frame", F1072="Prem Wood", F1072="Stucco"), "Non-Durable Materials", "Other"))</f>
        <v>Other</v>
      </c>
      <c r="H1072">
        <f>IF(G1072="Non-Durable Materials",0,1)</f>
        <v>1</v>
      </c>
      <c r="I1072">
        <v>1</v>
      </c>
      <c r="J1072">
        <v>1893</v>
      </c>
      <c r="K1072">
        <v>4</v>
      </c>
      <c r="L1072" s="3">
        <v>1047</v>
      </c>
      <c r="M1072">
        <v>1</v>
      </c>
      <c r="N1072">
        <v>2</v>
      </c>
      <c r="O1072">
        <v>2</v>
      </c>
      <c r="P1072">
        <v>0</v>
      </c>
      <c r="Q1072">
        <v>0</v>
      </c>
      <c r="R1072" t="s">
        <v>46</v>
      </c>
      <c r="S1072" s="6">
        <v>224000</v>
      </c>
    </row>
    <row r="1073" spans="1:19" x14ac:dyDescent="0.2">
      <c r="A1073" t="s">
        <v>4247</v>
      </c>
      <c r="B1073">
        <f>IF(A1073="Residential",1,0)</f>
        <v>0</v>
      </c>
      <c r="C1073">
        <f>IF(A1073="Commercial",1,0)</f>
        <v>0</v>
      </c>
      <c r="D1073">
        <f>IF(A1073="Condominium",1,0)</f>
        <v>1</v>
      </c>
      <c r="E1073">
        <v>4</v>
      </c>
      <c r="G1073" t="str">
        <f>IF(OR(F1073="Brick", F1073="Stone", F1073="Fiber-Cement"), "Durable Materials", IF(OR(F1073="Aluminum / Vinyl", F1073="Block", F1073="Frame", F1073="Masonry / Frame", F1073="Prem Wood", F1073="Stucco"), "Non-Durable Materials", "Other"))</f>
        <v>Other</v>
      </c>
      <c r="H1073">
        <f>IF(G1073="Non-Durable Materials",0,1)</f>
        <v>1</v>
      </c>
      <c r="I1073">
        <v>1</v>
      </c>
      <c r="J1073">
        <v>2006</v>
      </c>
      <c r="K1073">
        <v>5</v>
      </c>
      <c r="L1073" s="3">
        <v>1073</v>
      </c>
      <c r="M1073">
        <v>1</v>
      </c>
      <c r="N1073">
        <v>1</v>
      </c>
      <c r="O1073">
        <v>1</v>
      </c>
      <c r="P1073">
        <v>0</v>
      </c>
      <c r="Q1073">
        <v>0</v>
      </c>
      <c r="R1073" t="s">
        <v>35</v>
      </c>
      <c r="S1073" s="6">
        <v>223500</v>
      </c>
    </row>
    <row r="1074" spans="1:19" x14ac:dyDescent="0.2">
      <c r="A1074" t="s">
        <v>19</v>
      </c>
      <c r="B1074">
        <f>IF(A1074="Residential",1,0)</f>
        <v>1</v>
      </c>
      <c r="C1074">
        <f>IF(A1074="Commercial",1,0)</f>
        <v>0</v>
      </c>
      <c r="D1074">
        <f>IF(A1074="Condominium",1,0)</f>
        <v>0</v>
      </c>
      <c r="E1074">
        <v>10</v>
      </c>
      <c r="F1074" t="s">
        <v>25</v>
      </c>
      <c r="G1074" t="str">
        <f>IF(OR(F1074="Brick", F1074="Stone", F1074="Fiber-Cement"), "Durable Materials", IF(OR(F1074="Aluminum / Vinyl", F1074="Block", F1074="Frame", F1074="Masonry / Frame", F1074="Prem Wood", F1074="Stucco"), "Non-Durable Materials", "Other"))</f>
        <v>Durable Materials</v>
      </c>
      <c r="H1074">
        <f>IF(G1074="Non-Durable Materials",0,1)</f>
        <v>1</v>
      </c>
      <c r="I1074">
        <v>2</v>
      </c>
      <c r="J1074">
        <v>1936</v>
      </c>
      <c r="K1074">
        <v>0</v>
      </c>
      <c r="L1074" s="3">
        <v>1760</v>
      </c>
      <c r="M1074">
        <v>1</v>
      </c>
      <c r="N1074">
        <v>3</v>
      </c>
      <c r="O1074">
        <v>1</v>
      </c>
      <c r="P1074">
        <v>1</v>
      </c>
      <c r="Q1074">
        <v>6200</v>
      </c>
      <c r="R1074" t="s">
        <v>61</v>
      </c>
      <c r="S1074" s="6">
        <v>223000</v>
      </c>
    </row>
    <row r="1075" spans="1:19" x14ac:dyDescent="0.2">
      <c r="A1075" t="s">
        <v>19</v>
      </c>
      <c r="B1075">
        <f>IF(A1075="Residential",1,0)</f>
        <v>1</v>
      </c>
      <c r="C1075">
        <f>IF(A1075="Commercial",1,0)</f>
        <v>0</v>
      </c>
      <c r="D1075">
        <f>IF(A1075="Condominium",1,0)</f>
        <v>0</v>
      </c>
      <c r="E1075">
        <v>13</v>
      </c>
      <c r="F1075" t="s">
        <v>25</v>
      </c>
      <c r="G1075" t="str">
        <f>IF(OR(F1075="Brick", F1075="Stone", F1075="Fiber-Cement"), "Durable Materials", IF(OR(F1075="Aluminum / Vinyl", F1075="Block", F1075="Frame", F1075="Masonry / Frame", F1075="Prem Wood", F1075="Stucco"), "Non-Durable Materials", "Other"))</f>
        <v>Durable Materials</v>
      </c>
      <c r="H1075">
        <f>IF(G1075="Non-Durable Materials",0,1)</f>
        <v>1</v>
      </c>
      <c r="I1075">
        <v>1</v>
      </c>
      <c r="J1075">
        <v>1968</v>
      </c>
      <c r="K1075">
        <v>0</v>
      </c>
      <c r="L1075" s="3">
        <v>1748</v>
      </c>
      <c r="M1075">
        <v>1</v>
      </c>
      <c r="N1075">
        <v>2</v>
      </c>
      <c r="O1075">
        <v>2</v>
      </c>
      <c r="P1075">
        <v>2</v>
      </c>
      <c r="Q1075">
        <v>10660</v>
      </c>
      <c r="R1075" t="s">
        <v>30</v>
      </c>
      <c r="S1075" s="6">
        <v>222500</v>
      </c>
    </row>
    <row r="1076" spans="1:19" x14ac:dyDescent="0.2">
      <c r="A1076" t="s">
        <v>19</v>
      </c>
      <c r="B1076">
        <f>IF(A1076="Residential",1,0)</f>
        <v>1</v>
      </c>
      <c r="C1076">
        <f>IF(A1076="Commercial",1,0)</f>
        <v>0</v>
      </c>
      <c r="D1076">
        <f>IF(A1076="Condominium",1,0)</f>
        <v>0</v>
      </c>
      <c r="E1076">
        <v>11</v>
      </c>
      <c r="F1076" t="s">
        <v>25</v>
      </c>
      <c r="G1076" t="str">
        <f>IF(OR(F1076="Brick", F1076="Stone", F1076="Fiber-Cement"), "Durable Materials", IF(OR(F1076="Aluminum / Vinyl", F1076="Block", F1076="Frame", F1076="Masonry / Frame", F1076="Prem Wood", F1076="Stucco"), "Non-Durable Materials", "Other"))</f>
        <v>Durable Materials</v>
      </c>
      <c r="H1076">
        <f>IF(G1076="Non-Durable Materials",0,1)</f>
        <v>1</v>
      </c>
      <c r="I1076">
        <v>2</v>
      </c>
      <c r="J1076">
        <v>1958</v>
      </c>
      <c r="K1076">
        <v>0</v>
      </c>
      <c r="L1076" s="3">
        <v>2456</v>
      </c>
      <c r="M1076">
        <v>2</v>
      </c>
      <c r="N1076">
        <v>6</v>
      </c>
      <c r="O1076">
        <v>2</v>
      </c>
      <c r="P1076">
        <v>1</v>
      </c>
      <c r="Q1076">
        <v>5500</v>
      </c>
      <c r="R1076" t="s">
        <v>38</v>
      </c>
      <c r="S1076" s="6">
        <v>222500</v>
      </c>
    </row>
    <row r="1077" spans="1:19" x14ac:dyDescent="0.2">
      <c r="A1077" t="s">
        <v>19</v>
      </c>
      <c r="B1077">
        <f>IF(A1077="Residential",1,0)</f>
        <v>1</v>
      </c>
      <c r="C1077">
        <f>IF(A1077="Commercial",1,0)</f>
        <v>0</v>
      </c>
      <c r="D1077">
        <f>IF(A1077="Condominium",1,0)</f>
        <v>0</v>
      </c>
      <c r="E1077">
        <v>3</v>
      </c>
      <c r="F1077" t="s">
        <v>22</v>
      </c>
      <c r="G1077" t="str">
        <f>IF(OR(F1077="Brick", F1077="Stone", F1077="Fiber-Cement"), "Durable Materials", IF(OR(F1077="Aluminum / Vinyl", F1077="Block", F1077="Frame", F1077="Masonry / Frame", F1077="Prem Wood", F1077="Stucco"), "Non-Durable Materials", "Other"))</f>
        <v>Non-Durable Materials</v>
      </c>
      <c r="H1077">
        <f>IF(G1077="Non-Durable Materials",0,1)</f>
        <v>0</v>
      </c>
      <c r="I1077">
        <v>1.5</v>
      </c>
      <c r="J1077">
        <v>1923</v>
      </c>
      <c r="K1077">
        <v>0</v>
      </c>
      <c r="L1077" s="3">
        <v>2078</v>
      </c>
      <c r="M1077">
        <v>1</v>
      </c>
      <c r="N1077">
        <v>4</v>
      </c>
      <c r="O1077">
        <v>2</v>
      </c>
      <c r="P1077">
        <v>0</v>
      </c>
      <c r="Q1077">
        <v>4560</v>
      </c>
      <c r="R1077" t="s">
        <v>53</v>
      </c>
      <c r="S1077" s="6">
        <v>222500</v>
      </c>
    </row>
    <row r="1078" spans="1:19" x14ac:dyDescent="0.2">
      <c r="A1078" t="s">
        <v>19</v>
      </c>
      <c r="B1078">
        <f>IF(A1078="Residential",1,0)</f>
        <v>1</v>
      </c>
      <c r="C1078">
        <f>IF(A1078="Commercial",1,0)</f>
        <v>0</v>
      </c>
      <c r="D1078">
        <f>IF(A1078="Condominium",1,0)</f>
        <v>0</v>
      </c>
      <c r="E1078">
        <v>3</v>
      </c>
      <c r="F1078" t="s">
        <v>25</v>
      </c>
      <c r="G1078" t="str">
        <f>IF(OR(F1078="Brick", F1078="Stone", F1078="Fiber-Cement"), "Durable Materials", IF(OR(F1078="Aluminum / Vinyl", F1078="Block", F1078="Frame", F1078="Masonry / Frame", F1078="Prem Wood", F1078="Stucco"), "Non-Durable Materials", "Other"))</f>
        <v>Durable Materials</v>
      </c>
      <c r="H1078">
        <f>IF(G1078="Non-Durable Materials",0,1)</f>
        <v>1</v>
      </c>
      <c r="I1078">
        <v>2</v>
      </c>
      <c r="J1078">
        <v>1913</v>
      </c>
      <c r="K1078">
        <v>0</v>
      </c>
      <c r="L1078" s="3">
        <v>2408</v>
      </c>
      <c r="M1078">
        <v>2</v>
      </c>
      <c r="N1078">
        <v>4</v>
      </c>
      <c r="O1078">
        <v>2</v>
      </c>
      <c r="P1078">
        <v>0</v>
      </c>
      <c r="Q1078">
        <v>5400</v>
      </c>
      <c r="R1078" t="s">
        <v>42</v>
      </c>
      <c r="S1078" s="6">
        <v>222000</v>
      </c>
    </row>
    <row r="1079" spans="1:19" x14ac:dyDescent="0.2">
      <c r="A1079" t="s">
        <v>19</v>
      </c>
      <c r="B1079">
        <f>IF(A1079="Residential",1,0)</f>
        <v>1</v>
      </c>
      <c r="C1079">
        <f>IF(A1079="Commercial",1,0)</f>
        <v>0</v>
      </c>
      <c r="D1079">
        <f>IF(A1079="Condominium",1,0)</f>
        <v>0</v>
      </c>
      <c r="E1079">
        <v>11</v>
      </c>
      <c r="F1079" t="s">
        <v>22</v>
      </c>
      <c r="G1079" t="str">
        <f>IF(OR(F1079="Brick", F1079="Stone", F1079="Fiber-Cement"), "Durable Materials", IF(OR(F1079="Aluminum / Vinyl", F1079="Block", F1079="Frame", F1079="Masonry / Frame", F1079="Prem Wood", F1079="Stucco"), "Non-Durable Materials", "Other"))</f>
        <v>Non-Durable Materials</v>
      </c>
      <c r="H1079">
        <f>IF(G1079="Non-Durable Materials",0,1)</f>
        <v>0</v>
      </c>
      <c r="I1079">
        <v>1</v>
      </c>
      <c r="J1079">
        <v>1931</v>
      </c>
      <c r="K1079">
        <v>0</v>
      </c>
      <c r="L1079" s="3">
        <v>1705</v>
      </c>
      <c r="M1079">
        <v>1</v>
      </c>
      <c r="N1079">
        <v>3</v>
      </c>
      <c r="O1079">
        <v>3</v>
      </c>
      <c r="P1079">
        <v>0</v>
      </c>
      <c r="Q1079">
        <v>5043</v>
      </c>
      <c r="R1079" t="s">
        <v>30</v>
      </c>
      <c r="S1079" s="6">
        <v>222000</v>
      </c>
    </row>
    <row r="1080" spans="1:19" x14ac:dyDescent="0.2">
      <c r="A1080" t="s">
        <v>19</v>
      </c>
      <c r="B1080">
        <f>IF(A1080="Residential",1,0)</f>
        <v>1</v>
      </c>
      <c r="C1080">
        <f>IF(A1080="Commercial",1,0)</f>
        <v>0</v>
      </c>
      <c r="D1080">
        <f>IF(A1080="Condominium",1,0)</f>
        <v>0</v>
      </c>
      <c r="E1080">
        <v>11</v>
      </c>
      <c r="F1080" t="s">
        <v>96</v>
      </c>
      <c r="G1080" t="str">
        <f>IF(OR(F1080="Brick", F1080="Stone", F1080="Fiber-Cement"), "Durable Materials", IF(OR(F1080="Aluminum / Vinyl", F1080="Block", F1080="Frame", F1080="Masonry / Frame", F1080="Prem Wood", F1080="Stucco"), "Non-Durable Materials", "Other"))</f>
        <v>Non-Durable Materials</v>
      </c>
      <c r="H1080">
        <f>IF(G1080="Non-Durable Materials",0,1)</f>
        <v>0</v>
      </c>
      <c r="I1080">
        <v>1</v>
      </c>
      <c r="J1080">
        <v>1957</v>
      </c>
      <c r="K1080">
        <v>0</v>
      </c>
      <c r="L1080" s="3">
        <v>1914</v>
      </c>
      <c r="M1080">
        <v>1</v>
      </c>
      <c r="N1080">
        <v>3</v>
      </c>
      <c r="O1080">
        <v>2</v>
      </c>
      <c r="P1080">
        <v>1</v>
      </c>
      <c r="Q1080">
        <v>9480</v>
      </c>
      <c r="R1080" t="s">
        <v>65</v>
      </c>
      <c r="S1080" s="6">
        <v>222000</v>
      </c>
    </row>
    <row r="1081" spans="1:19" x14ac:dyDescent="0.2">
      <c r="A1081" t="s">
        <v>4247</v>
      </c>
      <c r="B1081">
        <f>IF(A1081="Residential",1,0)</f>
        <v>0</v>
      </c>
      <c r="C1081">
        <f>IF(A1081="Commercial",1,0)</f>
        <v>0</v>
      </c>
      <c r="D1081">
        <f>IF(A1081="Condominium",1,0)</f>
        <v>1</v>
      </c>
      <c r="E1081">
        <v>3</v>
      </c>
      <c r="G1081" t="str">
        <f>IF(OR(F1081="Brick", F1081="Stone", F1081="Fiber-Cement"), "Durable Materials", IF(OR(F1081="Aluminum / Vinyl", F1081="Block", F1081="Frame", F1081="Masonry / Frame", F1081="Prem Wood", F1081="Stucco"), "Non-Durable Materials", "Other"))</f>
        <v>Other</v>
      </c>
      <c r="H1081">
        <f>IF(G1081="Non-Durable Materials",0,1)</f>
        <v>1</v>
      </c>
      <c r="I1081">
        <v>2</v>
      </c>
      <c r="J1081">
        <v>1991</v>
      </c>
      <c r="K1081">
        <v>6</v>
      </c>
      <c r="L1081" s="3">
        <v>1446</v>
      </c>
      <c r="M1081">
        <v>1</v>
      </c>
      <c r="N1081">
        <v>2</v>
      </c>
      <c r="O1081">
        <v>2</v>
      </c>
      <c r="P1081">
        <v>1</v>
      </c>
      <c r="Q1081">
        <v>0</v>
      </c>
      <c r="R1081" t="s">
        <v>44</v>
      </c>
      <c r="S1081" s="6">
        <v>222000</v>
      </c>
    </row>
    <row r="1082" spans="1:19" x14ac:dyDescent="0.2">
      <c r="A1082" t="s">
        <v>19</v>
      </c>
      <c r="B1082">
        <f>IF(A1082="Residential",1,0)</f>
        <v>1</v>
      </c>
      <c r="C1082">
        <f>IF(A1082="Commercial",1,0)</f>
        <v>0</v>
      </c>
      <c r="D1082">
        <f>IF(A1082="Condominium",1,0)</f>
        <v>0</v>
      </c>
      <c r="E1082">
        <v>14</v>
      </c>
      <c r="F1082" t="s">
        <v>22</v>
      </c>
      <c r="G1082" t="str">
        <f>IF(OR(F1082="Brick", F1082="Stone", F1082="Fiber-Cement"), "Durable Materials", IF(OR(F1082="Aluminum / Vinyl", F1082="Block", F1082="Frame", F1082="Masonry / Frame", F1082="Prem Wood", F1082="Stucco"), "Non-Durable Materials", "Other"))</f>
        <v>Non-Durable Materials</v>
      </c>
      <c r="H1082">
        <f>IF(G1082="Non-Durable Materials",0,1)</f>
        <v>0</v>
      </c>
      <c r="I1082">
        <v>2</v>
      </c>
      <c r="J1082">
        <v>1957</v>
      </c>
      <c r="K1082">
        <v>0</v>
      </c>
      <c r="L1082" s="3">
        <v>2128</v>
      </c>
      <c r="M1082">
        <v>2</v>
      </c>
      <c r="N1082">
        <v>6</v>
      </c>
      <c r="O1082">
        <v>2</v>
      </c>
      <c r="P1082">
        <v>1</v>
      </c>
      <c r="Q1082">
        <v>7200</v>
      </c>
      <c r="R1082" t="s">
        <v>30</v>
      </c>
      <c r="S1082" s="6">
        <v>221500</v>
      </c>
    </row>
    <row r="1083" spans="1:19" x14ac:dyDescent="0.2">
      <c r="A1083" t="s">
        <v>19</v>
      </c>
      <c r="B1083">
        <f>IF(A1083="Residential",1,0)</f>
        <v>1</v>
      </c>
      <c r="C1083">
        <f>IF(A1083="Commercial",1,0)</f>
        <v>0</v>
      </c>
      <c r="D1083">
        <f>IF(A1083="Condominium",1,0)</f>
        <v>0</v>
      </c>
      <c r="E1083">
        <v>3</v>
      </c>
      <c r="F1083" t="s">
        <v>22</v>
      </c>
      <c r="G1083" t="str">
        <f>IF(OR(F1083="Brick", F1083="Stone", F1083="Fiber-Cement"), "Durable Materials", IF(OR(F1083="Aluminum / Vinyl", F1083="Block", F1083="Frame", F1083="Masonry / Frame", F1083="Prem Wood", F1083="Stucco"), "Non-Durable Materials", "Other"))</f>
        <v>Non-Durable Materials</v>
      </c>
      <c r="H1083">
        <f>IF(G1083="Non-Durable Materials",0,1)</f>
        <v>0</v>
      </c>
      <c r="I1083">
        <v>2</v>
      </c>
      <c r="J1083">
        <v>1900</v>
      </c>
      <c r="K1083">
        <v>0</v>
      </c>
      <c r="L1083" s="3">
        <v>2016</v>
      </c>
      <c r="M1083">
        <v>2</v>
      </c>
      <c r="N1083">
        <v>4</v>
      </c>
      <c r="O1083">
        <v>2</v>
      </c>
      <c r="P1083">
        <v>0</v>
      </c>
      <c r="Q1083">
        <v>3600</v>
      </c>
      <c r="R1083" t="s">
        <v>26</v>
      </c>
      <c r="S1083" s="6">
        <v>221500</v>
      </c>
    </row>
    <row r="1084" spans="1:19" x14ac:dyDescent="0.2">
      <c r="A1084" t="s">
        <v>19</v>
      </c>
      <c r="B1084">
        <f>IF(A1084="Residential",1,0)</f>
        <v>1</v>
      </c>
      <c r="C1084">
        <f>IF(A1084="Commercial",1,0)</f>
        <v>0</v>
      </c>
      <c r="D1084">
        <f>IF(A1084="Condominium",1,0)</f>
        <v>0</v>
      </c>
      <c r="E1084">
        <v>10</v>
      </c>
      <c r="F1084" t="s">
        <v>22</v>
      </c>
      <c r="G1084" t="str">
        <f>IF(OR(F1084="Brick", F1084="Stone", F1084="Fiber-Cement"), "Durable Materials", IF(OR(F1084="Aluminum / Vinyl", F1084="Block", F1084="Frame", F1084="Masonry / Frame", F1084="Prem Wood", F1084="Stucco"), "Non-Durable Materials", "Other"))</f>
        <v>Non-Durable Materials</v>
      </c>
      <c r="H1084">
        <f>IF(G1084="Non-Durable Materials",0,1)</f>
        <v>0</v>
      </c>
      <c r="I1084">
        <v>1</v>
      </c>
      <c r="J1084">
        <v>1920</v>
      </c>
      <c r="K1084">
        <v>0</v>
      </c>
      <c r="L1084" s="3">
        <v>1356</v>
      </c>
      <c r="M1084">
        <v>1</v>
      </c>
      <c r="N1084">
        <v>3</v>
      </c>
      <c r="O1084">
        <v>1</v>
      </c>
      <c r="P1084">
        <v>0</v>
      </c>
      <c r="Q1084">
        <v>7800</v>
      </c>
      <c r="R1084" t="s">
        <v>26</v>
      </c>
      <c r="S1084" s="6">
        <v>221500</v>
      </c>
    </row>
    <row r="1085" spans="1:19" x14ac:dyDescent="0.2">
      <c r="A1085" t="s">
        <v>19</v>
      </c>
      <c r="B1085">
        <f>IF(A1085="Residential",1,0)</f>
        <v>1</v>
      </c>
      <c r="C1085">
        <f>IF(A1085="Commercial",1,0)</f>
        <v>0</v>
      </c>
      <c r="D1085">
        <f>IF(A1085="Condominium",1,0)</f>
        <v>0</v>
      </c>
      <c r="E1085">
        <v>11</v>
      </c>
      <c r="F1085" t="s">
        <v>22</v>
      </c>
      <c r="G1085" t="str">
        <f>IF(OR(F1085="Brick", F1085="Stone", F1085="Fiber-Cement"), "Durable Materials", IF(OR(F1085="Aluminum / Vinyl", F1085="Block", F1085="Frame", F1085="Masonry / Frame", F1085="Prem Wood", F1085="Stucco"), "Non-Durable Materials", "Other"))</f>
        <v>Non-Durable Materials</v>
      </c>
      <c r="H1085">
        <f>IF(G1085="Non-Durable Materials",0,1)</f>
        <v>0</v>
      </c>
      <c r="I1085">
        <v>2</v>
      </c>
      <c r="J1085">
        <v>1988</v>
      </c>
      <c r="K1085">
        <v>0</v>
      </c>
      <c r="L1085" s="3">
        <v>1755</v>
      </c>
      <c r="M1085">
        <v>1</v>
      </c>
      <c r="N1085">
        <v>3</v>
      </c>
      <c r="O1085">
        <v>1</v>
      </c>
      <c r="P1085">
        <v>1</v>
      </c>
      <c r="Q1085">
        <v>7926</v>
      </c>
      <c r="R1085" t="s">
        <v>38</v>
      </c>
      <c r="S1085" s="6">
        <v>221000</v>
      </c>
    </row>
    <row r="1086" spans="1:19" x14ac:dyDescent="0.2">
      <c r="A1086" t="s">
        <v>19</v>
      </c>
      <c r="B1086">
        <f>IF(A1086="Residential",1,0)</f>
        <v>1</v>
      </c>
      <c r="C1086">
        <f>IF(A1086="Commercial",1,0)</f>
        <v>0</v>
      </c>
      <c r="D1086">
        <f>IF(A1086="Condominium",1,0)</f>
        <v>0</v>
      </c>
      <c r="E1086">
        <v>13</v>
      </c>
      <c r="F1086" t="s">
        <v>22</v>
      </c>
      <c r="G1086" t="str">
        <f>IF(OR(F1086="Brick", F1086="Stone", F1086="Fiber-Cement"), "Durable Materials", IF(OR(F1086="Aluminum / Vinyl", F1086="Block", F1086="Frame", F1086="Masonry / Frame", F1086="Prem Wood", F1086="Stucco"), "Non-Durable Materials", "Other"))</f>
        <v>Non-Durable Materials</v>
      </c>
      <c r="H1086">
        <f>IF(G1086="Non-Durable Materials",0,1)</f>
        <v>0</v>
      </c>
      <c r="I1086">
        <v>1</v>
      </c>
      <c r="J1086">
        <v>1974</v>
      </c>
      <c r="K1086">
        <v>0</v>
      </c>
      <c r="L1086" s="3">
        <v>1324</v>
      </c>
      <c r="M1086">
        <v>1</v>
      </c>
      <c r="N1086">
        <v>3</v>
      </c>
      <c r="O1086">
        <v>1</v>
      </c>
      <c r="P1086">
        <v>1</v>
      </c>
      <c r="Q1086">
        <v>9000</v>
      </c>
      <c r="R1086" t="s">
        <v>61</v>
      </c>
      <c r="S1086" s="6">
        <v>221000</v>
      </c>
    </row>
    <row r="1087" spans="1:19" x14ac:dyDescent="0.2">
      <c r="A1087" t="s">
        <v>4247</v>
      </c>
      <c r="B1087">
        <f>IF(A1087="Residential",1,0)</f>
        <v>0</v>
      </c>
      <c r="C1087">
        <f>IF(A1087="Commercial",1,0)</f>
        <v>0</v>
      </c>
      <c r="D1087">
        <f>IF(A1087="Condominium",1,0)</f>
        <v>1</v>
      </c>
      <c r="E1087">
        <v>3</v>
      </c>
      <c r="G1087" t="str">
        <f>IF(OR(F1087="Brick", F1087="Stone", F1087="Fiber-Cement"), "Durable Materials", IF(OR(F1087="Aluminum / Vinyl", F1087="Block", F1087="Frame", F1087="Masonry / Frame", F1087="Prem Wood", F1087="Stucco"), "Non-Durable Materials", "Other"))</f>
        <v>Other</v>
      </c>
      <c r="H1087">
        <f>IF(G1087="Non-Durable Materials",0,1)</f>
        <v>1</v>
      </c>
      <c r="I1087">
        <v>2</v>
      </c>
      <c r="J1087">
        <v>1991</v>
      </c>
      <c r="K1087">
        <v>5</v>
      </c>
      <c r="L1087" s="3">
        <v>1447</v>
      </c>
      <c r="M1087">
        <v>1</v>
      </c>
      <c r="N1087">
        <v>2</v>
      </c>
      <c r="O1087">
        <v>2</v>
      </c>
      <c r="P1087">
        <v>1</v>
      </c>
      <c r="Q1087">
        <v>0</v>
      </c>
      <c r="R1087" t="s">
        <v>53</v>
      </c>
      <c r="S1087" s="6">
        <v>221000</v>
      </c>
    </row>
    <row r="1088" spans="1:19" x14ac:dyDescent="0.2">
      <c r="A1088" t="s">
        <v>19</v>
      </c>
      <c r="B1088">
        <f>IF(A1088="Residential",1,0)</f>
        <v>1</v>
      </c>
      <c r="C1088">
        <f>IF(A1088="Commercial",1,0)</f>
        <v>0</v>
      </c>
      <c r="D1088">
        <f>IF(A1088="Condominium",1,0)</f>
        <v>0</v>
      </c>
      <c r="E1088">
        <v>11</v>
      </c>
      <c r="F1088" t="s">
        <v>22</v>
      </c>
      <c r="G1088" t="str">
        <f>IF(OR(F1088="Brick", F1088="Stone", F1088="Fiber-Cement"), "Durable Materials", IF(OR(F1088="Aluminum / Vinyl", F1088="Block", F1088="Frame", F1088="Masonry / Frame", F1088="Prem Wood", F1088="Stucco"), "Non-Durable Materials", "Other"))</f>
        <v>Non-Durable Materials</v>
      </c>
      <c r="H1088">
        <f>IF(G1088="Non-Durable Materials",0,1)</f>
        <v>0</v>
      </c>
      <c r="I1088">
        <v>2</v>
      </c>
      <c r="J1088">
        <v>1970</v>
      </c>
      <c r="K1088">
        <v>0</v>
      </c>
      <c r="L1088" s="3">
        <v>2528</v>
      </c>
      <c r="M1088">
        <v>2</v>
      </c>
      <c r="N1088">
        <v>6</v>
      </c>
      <c r="O1088">
        <v>2</v>
      </c>
      <c r="P1088">
        <v>2</v>
      </c>
      <c r="Q1088">
        <v>9600</v>
      </c>
      <c r="R1088" t="s">
        <v>26</v>
      </c>
      <c r="S1088" s="6">
        <v>220150</v>
      </c>
    </row>
    <row r="1089" spans="1:19" x14ac:dyDescent="0.2">
      <c r="A1089" t="s">
        <v>4247</v>
      </c>
      <c r="B1089">
        <f>IF(A1089="Residential",1,0)</f>
        <v>0</v>
      </c>
      <c r="C1089">
        <f>IF(A1089="Commercial",1,0)</f>
        <v>0</v>
      </c>
      <c r="D1089">
        <f>IF(A1089="Condominium",1,0)</f>
        <v>1</v>
      </c>
      <c r="E1089">
        <v>3</v>
      </c>
      <c r="G1089" t="str">
        <f>IF(OR(F1089="Brick", F1089="Stone", F1089="Fiber-Cement"), "Durable Materials", IF(OR(F1089="Aluminum / Vinyl", F1089="Block", F1089="Frame", F1089="Masonry / Frame", F1089="Prem Wood", F1089="Stucco"), "Non-Durable Materials", "Other"))</f>
        <v>Other</v>
      </c>
      <c r="H1089">
        <f>IF(G1089="Non-Durable Materials",0,1)</f>
        <v>1</v>
      </c>
      <c r="I1089">
        <v>1</v>
      </c>
      <c r="J1089">
        <v>1982</v>
      </c>
      <c r="K1089">
        <v>4</v>
      </c>
      <c r="L1089" s="3">
        <v>1084</v>
      </c>
      <c r="M1089">
        <v>1</v>
      </c>
      <c r="N1089">
        <v>2</v>
      </c>
      <c r="O1089">
        <v>2</v>
      </c>
      <c r="P1089">
        <v>0</v>
      </c>
      <c r="Q1089">
        <v>0</v>
      </c>
      <c r="R1089" t="s">
        <v>23</v>
      </c>
      <c r="S1089" s="6">
        <v>220111</v>
      </c>
    </row>
    <row r="1090" spans="1:19" x14ac:dyDescent="0.2">
      <c r="A1090" t="s">
        <v>4875</v>
      </c>
      <c r="B1090">
        <f>IF(A1090="Residential",1,0)</f>
        <v>0</v>
      </c>
      <c r="C1090">
        <f>IF(A1090="Commercial",1,0)</f>
        <v>0</v>
      </c>
      <c r="D1090">
        <f>IF(A1090="Condominium",1,0)</f>
        <v>0</v>
      </c>
      <c r="E1090">
        <v>3</v>
      </c>
      <c r="G1090" t="str">
        <f>IF(OR(F1090="Brick", F1090="Stone", F1090="Fiber-Cement"), "Durable Materials", IF(OR(F1090="Aluminum / Vinyl", F1090="Block", F1090="Frame", F1090="Masonry / Frame", F1090="Prem Wood", F1090="Stucco"), "Non-Durable Materials", "Other"))</f>
        <v>Other</v>
      </c>
      <c r="H1090">
        <f>IF(G1090="Non-Durable Materials",0,1)</f>
        <v>1</v>
      </c>
      <c r="I1090">
        <v>2</v>
      </c>
      <c r="J1090">
        <v>1893</v>
      </c>
      <c r="K1090">
        <v>0</v>
      </c>
      <c r="L1090" s="3">
        <v>2849</v>
      </c>
      <c r="M1090">
        <v>1</v>
      </c>
      <c r="N1090">
        <v>0</v>
      </c>
      <c r="O1090">
        <v>0</v>
      </c>
      <c r="P1090">
        <v>0</v>
      </c>
      <c r="Q1090">
        <v>2775</v>
      </c>
      <c r="R1090" t="s">
        <v>42</v>
      </c>
      <c r="S1090" s="6">
        <v>220000</v>
      </c>
    </row>
    <row r="1091" spans="1:19" x14ac:dyDescent="0.2">
      <c r="A1091" t="s">
        <v>5212</v>
      </c>
      <c r="B1091">
        <f>IF(A1091="Residential",1,0)</f>
        <v>0</v>
      </c>
      <c r="C1091">
        <f>IF(A1091="Commercial",1,0)</f>
        <v>1</v>
      </c>
      <c r="D1091">
        <f>IF(A1091="Condominium",1,0)</f>
        <v>0</v>
      </c>
      <c r="E1091">
        <v>4</v>
      </c>
      <c r="G1091" t="str">
        <f>IF(OR(F1091="Brick", F1091="Stone", F1091="Fiber-Cement"), "Durable Materials", IF(OR(F1091="Aluminum / Vinyl", F1091="Block", F1091="Frame", F1091="Masonry / Frame", F1091="Prem Wood", F1091="Stucco"), "Non-Durable Materials", "Other"))</f>
        <v>Other</v>
      </c>
      <c r="H1091">
        <f>IF(G1091="Non-Durable Materials",0,1)</f>
        <v>1</v>
      </c>
      <c r="I1091">
        <v>0</v>
      </c>
      <c r="J1091">
        <v>0</v>
      </c>
      <c r="K1091">
        <v>0</v>
      </c>
      <c r="L1091" s="3">
        <v>0</v>
      </c>
      <c r="M1091">
        <v>1</v>
      </c>
      <c r="N1091">
        <v>0</v>
      </c>
      <c r="O1091">
        <v>0</v>
      </c>
      <c r="P1091">
        <v>0</v>
      </c>
      <c r="Q1091">
        <v>3634</v>
      </c>
      <c r="R1091" t="s">
        <v>42</v>
      </c>
      <c r="S1091" s="6">
        <v>220000</v>
      </c>
    </row>
    <row r="1092" spans="1:19" x14ac:dyDescent="0.2">
      <c r="A1092" t="s">
        <v>19</v>
      </c>
      <c r="B1092">
        <f>IF(A1092="Residential",1,0)</f>
        <v>1</v>
      </c>
      <c r="C1092">
        <f>IF(A1092="Commercial",1,0)</f>
        <v>0</v>
      </c>
      <c r="D1092">
        <f>IF(A1092="Condominium",1,0)</f>
        <v>0</v>
      </c>
      <c r="E1092">
        <v>5</v>
      </c>
      <c r="F1092" t="s">
        <v>25</v>
      </c>
      <c r="G1092" t="str">
        <f>IF(OR(F1092="Brick", F1092="Stone", F1092="Fiber-Cement"), "Durable Materials", IF(OR(F1092="Aluminum / Vinyl", F1092="Block", F1092="Frame", F1092="Masonry / Frame", F1092="Prem Wood", F1092="Stucco"), "Non-Durable Materials", "Other"))</f>
        <v>Durable Materials</v>
      </c>
      <c r="H1092">
        <f>IF(G1092="Non-Durable Materials",0,1)</f>
        <v>1</v>
      </c>
      <c r="I1092">
        <v>1</v>
      </c>
      <c r="J1092">
        <v>1950</v>
      </c>
      <c r="K1092">
        <v>0</v>
      </c>
      <c r="L1092" s="3">
        <v>1233</v>
      </c>
      <c r="M1092">
        <v>1</v>
      </c>
      <c r="N1092">
        <v>2</v>
      </c>
      <c r="O1092">
        <v>2</v>
      </c>
      <c r="P1092">
        <v>0</v>
      </c>
      <c r="Q1092">
        <v>5000</v>
      </c>
      <c r="R1092" t="s">
        <v>65</v>
      </c>
      <c r="S1092" s="6">
        <v>220000</v>
      </c>
    </row>
    <row r="1093" spans="1:19" x14ac:dyDescent="0.2">
      <c r="A1093" t="s">
        <v>19</v>
      </c>
      <c r="B1093">
        <f>IF(A1093="Residential",1,0)</f>
        <v>1</v>
      </c>
      <c r="C1093">
        <f>IF(A1093="Commercial",1,0)</f>
        <v>0</v>
      </c>
      <c r="D1093">
        <f>IF(A1093="Condominium",1,0)</f>
        <v>0</v>
      </c>
      <c r="E1093">
        <v>10</v>
      </c>
      <c r="F1093" t="s">
        <v>40</v>
      </c>
      <c r="G1093" t="str">
        <f>IF(OR(F1093="Brick", F1093="Stone", F1093="Fiber-Cement"), "Durable Materials", IF(OR(F1093="Aluminum / Vinyl", F1093="Block", F1093="Frame", F1093="Masonry / Frame", F1093="Prem Wood", F1093="Stucco"), "Non-Durable Materials", "Other"))</f>
        <v>Non-Durable Materials</v>
      </c>
      <c r="H1093">
        <f>IF(G1093="Non-Durable Materials",0,1)</f>
        <v>0</v>
      </c>
      <c r="I1093">
        <v>1</v>
      </c>
      <c r="J1093">
        <v>1924</v>
      </c>
      <c r="K1093">
        <v>0</v>
      </c>
      <c r="L1093" s="3">
        <v>1529</v>
      </c>
      <c r="M1093">
        <v>1</v>
      </c>
      <c r="N1093">
        <v>3</v>
      </c>
      <c r="O1093">
        <v>2</v>
      </c>
      <c r="P1093">
        <v>0</v>
      </c>
      <c r="Q1093">
        <v>5400</v>
      </c>
      <c r="R1093" t="s">
        <v>65</v>
      </c>
      <c r="S1093" s="6">
        <v>220000</v>
      </c>
    </row>
    <row r="1094" spans="1:19" x14ac:dyDescent="0.2">
      <c r="A1094" t="s">
        <v>19</v>
      </c>
      <c r="B1094">
        <f>IF(A1094="Residential",1,0)</f>
        <v>1</v>
      </c>
      <c r="C1094">
        <f>IF(A1094="Commercial",1,0)</f>
        <v>0</v>
      </c>
      <c r="D1094">
        <f>IF(A1094="Condominium",1,0)</f>
        <v>0</v>
      </c>
      <c r="E1094">
        <v>3</v>
      </c>
      <c r="F1094" t="s">
        <v>22</v>
      </c>
      <c r="G1094" t="str">
        <f>IF(OR(F1094="Brick", F1094="Stone", F1094="Fiber-Cement"), "Durable Materials", IF(OR(F1094="Aluminum / Vinyl", F1094="Block", F1094="Frame", F1094="Masonry / Frame", F1094="Prem Wood", F1094="Stucco"), "Non-Durable Materials", "Other"))</f>
        <v>Non-Durable Materials</v>
      </c>
      <c r="H1094">
        <f>IF(G1094="Non-Durable Materials",0,1)</f>
        <v>0</v>
      </c>
      <c r="I1094">
        <v>2</v>
      </c>
      <c r="J1094">
        <v>1978</v>
      </c>
      <c r="K1094">
        <v>0</v>
      </c>
      <c r="L1094" s="3">
        <v>1229</v>
      </c>
      <c r="M1094">
        <v>1</v>
      </c>
      <c r="N1094">
        <v>4</v>
      </c>
      <c r="O1094">
        <v>1</v>
      </c>
      <c r="P1094">
        <v>1</v>
      </c>
      <c r="Q1094">
        <v>7200</v>
      </c>
      <c r="R1094" t="s">
        <v>38</v>
      </c>
      <c r="S1094" s="6">
        <v>220000</v>
      </c>
    </row>
    <row r="1095" spans="1:19" x14ac:dyDescent="0.2">
      <c r="A1095" t="s">
        <v>19</v>
      </c>
      <c r="B1095">
        <f>IF(A1095="Residential",1,0)</f>
        <v>1</v>
      </c>
      <c r="C1095">
        <f>IF(A1095="Commercial",1,0)</f>
        <v>0</v>
      </c>
      <c r="D1095">
        <f>IF(A1095="Condominium",1,0)</f>
        <v>0</v>
      </c>
      <c r="E1095">
        <v>10</v>
      </c>
      <c r="F1095" t="s">
        <v>22</v>
      </c>
      <c r="G1095" t="str">
        <f>IF(OR(F1095="Brick", F1095="Stone", F1095="Fiber-Cement"), "Durable Materials", IF(OR(F1095="Aluminum / Vinyl", F1095="Block", F1095="Frame", F1095="Masonry / Frame", F1095="Prem Wood", F1095="Stucco"), "Non-Durable Materials", "Other"))</f>
        <v>Non-Durable Materials</v>
      </c>
      <c r="H1095">
        <f>IF(G1095="Non-Durable Materials",0,1)</f>
        <v>0</v>
      </c>
      <c r="I1095">
        <v>1</v>
      </c>
      <c r="J1095">
        <v>1925</v>
      </c>
      <c r="K1095">
        <v>0</v>
      </c>
      <c r="L1095" s="3">
        <v>1635</v>
      </c>
      <c r="M1095">
        <v>1</v>
      </c>
      <c r="N1095">
        <v>4</v>
      </c>
      <c r="O1095">
        <v>2</v>
      </c>
      <c r="P1095">
        <v>0</v>
      </c>
      <c r="Q1095">
        <v>4800</v>
      </c>
      <c r="R1095" t="s">
        <v>38</v>
      </c>
      <c r="S1095" s="6">
        <v>220000</v>
      </c>
    </row>
    <row r="1096" spans="1:19" x14ac:dyDescent="0.2">
      <c r="A1096" t="s">
        <v>19</v>
      </c>
      <c r="B1096">
        <f>IF(A1096="Residential",1,0)</f>
        <v>1</v>
      </c>
      <c r="C1096">
        <f>IF(A1096="Commercial",1,0)</f>
        <v>0</v>
      </c>
      <c r="D1096">
        <f>IF(A1096="Condominium",1,0)</f>
        <v>0</v>
      </c>
      <c r="E1096">
        <v>11</v>
      </c>
      <c r="F1096" t="s">
        <v>22</v>
      </c>
      <c r="G1096" t="str">
        <f>IF(OR(F1096="Brick", F1096="Stone", F1096="Fiber-Cement"), "Durable Materials", IF(OR(F1096="Aluminum / Vinyl", F1096="Block", F1096="Frame", F1096="Masonry / Frame", F1096="Prem Wood", F1096="Stucco"), "Non-Durable Materials", "Other"))</f>
        <v>Non-Durable Materials</v>
      </c>
      <c r="H1096">
        <f>IF(G1096="Non-Durable Materials",0,1)</f>
        <v>0</v>
      </c>
      <c r="I1096">
        <v>1.5</v>
      </c>
      <c r="J1096">
        <v>1999</v>
      </c>
      <c r="K1096">
        <v>0</v>
      </c>
      <c r="L1096" s="3">
        <v>1672</v>
      </c>
      <c r="M1096">
        <v>1</v>
      </c>
      <c r="N1096">
        <v>3</v>
      </c>
      <c r="O1096">
        <v>2</v>
      </c>
      <c r="P1096">
        <v>0</v>
      </c>
      <c r="Q1096">
        <v>4920</v>
      </c>
      <c r="R1096" t="s">
        <v>38</v>
      </c>
      <c r="S1096" s="6">
        <v>220000</v>
      </c>
    </row>
    <row r="1097" spans="1:19" x14ac:dyDescent="0.2">
      <c r="A1097" t="s">
        <v>4247</v>
      </c>
      <c r="B1097">
        <f>IF(A1097="Residential",1,0)</f>
        <v>0</v>
      </c>
      <c r="C1097">
        <f>IF(A1097="Commercial",1,0)</f>
        <v>0</v>
      </c>
      <c r="D1097">
        <f>IF(A1097="Condominium",1,0)</f>
        <v>1</v>
      </c>
      <c r="E1097">
        <v>4</v>
      </c>
      <c r="G1097" t="str">
        <f>IF(OR(F1097="Brick", F1097="Stone", F1097="Fiber-Cement"), "Durable Materials", IF(OR(F1097="Aluminum / Vinyl", F1097="Block", F1097="Frame", F1097="Masonry / Frame", F1097="Prem Wood", F1097="Stucco"), "Non-Durable Materials", "Other"))</f>
        <v>Other</v>
      </c>
      <c r="H1097">
        <f>IF(G1097="Non-Durable Materials",0,1)</f>
        <v>1</v>
      </c>
      <c r="I1097">
        <v>1</v>
      </c>
      <c r="J1097">
        <v>1981</v>
      </c>
      <c r="K1097">
        <v>6</v>
      </c>
      <c r="L1097" s="3">
        <v>1533</v>
      </c>
      <c r="M1097">
        <v>1</v>
      </c>
      <c r="N1097">
        <v>2</v>
      </c>
      <c r="O1097">
        <v>2</v>
      </c>
      <c r="P1097">
        <v>0</v>
      </c>
      <c r="Q1097">
        <v>0</v>
      </c>
      <c r="R1097" t="s">
        <v>38</v>
      </c>
      <c r="S1097" s="6">
        <v>220000</v>
      </c>
    </row>
    <row r="1098" spans="1:19" x14ac:dyDescent="0.2">
      <c r="A1098" t="s">
        <v>4247</v>
      </c>
      <c r="B1098">
        <f>IF(A1098="Residential",1,0)</f>
        <v>0</v>
      </c>
      <c r="C1098">
        <f>IF(A1098="Commercial",1,0)</f>
        <v>0</v>
      </c>
      <c r="D1098">
        <f>IF(A1098="Condominium",1,0)</f>
        <v>1</v>
      </c>
      <c r="E1098">
        <v>3</v>
      </c>
      <c r="G1098" t="str">
        <f>IF(OR(F1098="Brick", F1098="Stone", F1098="Fiber-Cement"), "Durable Materials", IF(OR(F1098="Aluminum / Vinyl", F1098="Block", F1098="Frame", F1098="Masonry / Frame", F1098="Prem Wood", F1098="Stucco"), "Non-Durable Materials", "Other"))</f>
        <v>Other</v>
      </c>
      <c r="H1098">
        <f>IF(G1098="Non-Durable Materials",0,1)</f>
        <v>1</v>
      </c>
      <c r="I1098">
        <v>1</v>
      </c>
      <c r="J1098">
        <v>1918</v>
      </c>
      <c r="K1098">
        <v>5</v>
      </c>
      <c r="L1098" s="3">
        <v>1608</v>
      </c>
      <c r="M1098">
        <v>1</v>
      </c>
      <c r="N1098">
        <v>2</v>
      </c>
      <c r="O1098">
        <v>1</v>
      </c>
      <c r="P1098">
        <v>0</v>
      </c>
      <c r="Q1098">
        <v>0</v>
      </c>
      <c r="R1098" t="s">
        <v>38</v>
      </c>
      <c r="S1098" s="6">
        <v>220000</v>
      </c>
    </row>
    <row r="1099" spans="1:19" x14ac:dyDescent="0.2">
      <c r="A1099" t="s">
        <v>19</v>
      </c>
      <c r="B1099">
        <f>IF(A1099="Residential",1,0)</f>
        <v>1</v>
      </c>
      <c r="C1099">
        <f>IF(A1099="Commercial",1,0)</f>
        <v>0</v>
      </c>
      <c r="D1099">
        <f>IF(A1099="Condominium",1,0)</f>
        <v>0</v>
      </c>
      <c r="E1099">
        <v>3</v>
      </c>
      <c r="F1099" t="s">
        <v>40</v>
      </c>
      <c r="G1099" t="str">
        <f>IF(OR(F1099="Brick", F1099="Stone", F1099="Fiber-Cement"), "Durable Materials", IF(OR(F1099="Aluminum / Vinyl", F1099="Block", F1099="Frame", F1099="Masonry / Frame", F1099="Prem Wood", F1099="Stucco"), "Non-Durable Materials", "Other"))</f>
        <v>Non-Durable Materials</v>
      </c>
      <c r="H1099">
        <f>IF(G1099="Non-Durable Materials",0,1)</f>
        <v>0</v>
      </c>
      <c r="I1099">
        <v>1</v>
      </c>
      <c r="J1099">
        <v>1885</v>
      </c>
      <c r="K1099">
        <v>0</v>
      </c>
      <c r="L1099" s="3">
        <v>1288</v>
      </c>
      <c r="M1099">
        <v>1</v>
      </c>
      <c r="N1099">
        <v>4</v>
      </c>
      <c r="O1099">
        <v>1</v>
      </c>
      <c r="P1099">
        <v>0</v>
      </c>
      <c r="Q1099">
        <v>3600</v>
      </c>
      <c r="R1099" t="s">
        <v>61</v>
      </c>
      <c r="S1099" s="6">
        <v>220000</v>
      </c>
    </row>
    <row r="1100" spans="1:19" x14ac:dyDescent="0.2">
      <c r="A1100" t="s">
        <v>19</v>
      </c>
      <c r="B1100">
        <f>IF(A1100="Residential",1,0)</f>
        <v>1</v>
      </c>
      <c r="C1100">
        <f>IF(A1100="Commercial",1,0)</f>
        <v>0</v>
      </c>
      <c r="D1100">
        <f>IF(A1100="Condominium",1,0)</f>
        <v>0</v>
      </c>
      <c r="E1100">
        <v>10</v>
      </c>
      <c r="F1100" t="s">
        <v>22</v>
      </c>
      <c r="G1100" t="str">
        <f>IF(OR(F1100="Brick", F1100="Stone", F1100="Fiber-Cement"), "Durable Materials", IF(OR(F1100="Aluminum / Vinyl", F1100="Block", F1100="Frame", F1100="Masonry / Frame", F1100="Prem Wood", F1100="Stucco"), "Non-Durable Materials", "Other"))</f>
        <v>Non-Durable Materials</v>
      </c>
      <c r="H1100">
        <f>IF(G1100="Non-Durable Materials",0,1)</f>
        <v>0</v>
      </c>
      <c r="I1100">
        <v>2</v>
      </c>
      <c r="J1100">
        <v>1941</v>
      </c>
      <c r="K1100">
        <v>0</v>
      </c>
      <c r="L1100" s="3">
        <v>1484</v>
      </c>
      <c r="M1100">
        <v>1</v>
      </c>
      <c r="N1100">
        <v>3</v>
      </c>
      <c r="O1100">
        <v>1</v>
      </c>
      <c r="P1100">
        <v>1</v>
      </c>
      <c r="Q1100">
        <v>5724</v>
      </c>
      <c r="R1100" t="s">
        <v>61</v>
      </c>
      <c r="S1100" s="6">
        <v>220000</v>
      </c>
    </row>
    <row r="1101" spans="1:19" x14ac:dyDescent="0.2">
      <c r="A1101" t="s">
        <v>19</v>
      </c>
      <c r="B1101">
        <f>IF(A1101="Residential",1,0)</f>
        <v>1</v>
      </c>
      <c r="C1101">
        <f>IF(A1101="Commercial",1,0)</f>
        <v>0</v>
      </c>
      <c r="D1101">
        <f>IF(A1101="Condominium",1,0)</f>
        <v>0</v>
      </c>
      <c r="E1101">
        <v>13</v>
      </c>
      <c r="F1101" t="s">
        <v>22</v>
      </c>
      <c r="G1101" t="str">
        <f>IF(OR(F1101="Brick", F1101="Stone", F1101="Fiber-Cement"), "Durable Materials", IF(OR(F1101="Aluminum / Vinyl", F1101="Block", F1101="Frame", F1101="Masonry / Frame", F1101="Prem Wood", F1101="Stucco"), "Non-Durable Materials", "Other"))</f>
        <v>Non-Durable Materials</v>
      </c>
      <c r="H1101">
        <f>IF(G1101="Non-Durable Materials",0,1)</f>
        <v>0</v>
      </c>
      <c r="I1101">
        <v>1</v>
      </c>
      <c r="J1101">
        <v>1984</v>
      </c>
      <c r="K1101">
        <v>0</v>
      </c>
      <c r="L1101" s="3">
        <v>1496</v>
      </c>
      <c r="M1101">
        <v>1</v>
      </c>
      <c r="N1101">
        <v>3</v>
      </c>
      <c r="O1101">
        <v>1</v>
      </c>
      <c r="P1101">
        <v>1</v>
      </c>
      <c r="Q1101">
        <v>8625</v>
      </c>
      <c r="R1101" t="s">
        <v>61</v>
      </c>
      <c r="S1101" s="6">
        <v>220000</v>
      </c>
    </row>
    <row r="1102" spans="1:19" x14ac:dyDescent="0.2">
      <c r="A1102" t="s">
        <v>19</v>
      </c>
      <c r="B1102">
        <f>IF(A1102="Residential",1,0)</f>
        <v>1</v>
      </c>
      <c r="C1102">
        <f>IF(A1102="Commercial",1,0)</f>
        <v>0</v>
      </c>
      <c r="D1102">
        <f>IF(A1102="Condominium",1,0)</f>
        <v>0</v>
      </c>
      <c r="E1102">
        <v>10</v>
      </c>
      <c r="F1102" t="s">
        <v>22</v>
      </c>
      <c r="G1102" t="str">
        <f>IF(OR(F1102="Brick", F1102="Stone", F1102="Fiber-Cement"), "Durable Materials", IF(OR(F1102="Aluminum / Vinyl", F1102="Block", F1102="Frame", F1102="Masonry / Frame", F1102="Prem Wood", F1102="Stucco"), "Non-Durable Materials", "Other"))</f>
        <v>Non-Durable Materials</v>
      </c>
      <c r="H1102">
        <f>IF(G1102="Non-Durable Materials",0,1)</f>
        <v>0</v>
      </c>
      <c r="I1102">
        <v>1.5</v>
      </c>
      <c r="J1102">
        <v>1916</v>
      </c>
      <c r="K1102">
        <v>0</v>
      </c>
      <c r="L1102" s="3">
        <v>1821</v>
      </c>
      <c r="M1102">
        <v>1</v>
      </c>
      <c r="N1102">
        <v>3</v>
      </c>
      <c r="O1102">
        <v>2</v>
      </c>
      <c r="P1102">
        <v>0</v>
      </c>
      <c r="Q1102">
        <v>4800</v>
      </c>
      <c r="R1102" t="s">
        <v>23</v>
      </c>
      <c r="S1102" s="6">
        <v>220000</v>
      </c>
    </row>
    <row r="1103" spans="1:19" x14ac:dyDescent="0.2">
      <c r="A1103" t="s">
        <v>19</v>
      </c>
      <c r="B1103">
        <f>IF(A1103="Residential",1,0)</f>
        <v>1</v>
      </c>
      <c r="C1103">
        <f>IF(A1103="Commercial",1,0)</f>
        <v>0</v>
      </c>
      <c r="D1103">
        <f>IF(A1103="Condominium",1,0)</f>
        <v>0</v>
      </c>
      <c r="E1103">
        <v>13</v>
      </c>
      <c r="F1103" t="s">
        <v>25</v>
      </c>
      <c r="G1103" t="str">
        <f>IF(OR(F1103="Brick", F1103="Stone", F1103="Fiber-Cement"), "Durable Materials", IF(OR(F1103="Aluminum / Vinyl", F1103="Block", F1103="Frame", F1103="Masonry / Frame", F1103="Prem Wood", F1103="Stucco"), "Non-Durable Materials", "Other"))</f>
        <v>Durable Materials</v>
      </c>
      <c r="H1103">
        <f>IF(G1103="Non-Durable Materials",0,1)</f>
        <v>1</v>
      </c>
      <c r="I1103">
        <v>1.5</v>
      </c>
      <c r="J1103">
        <v>1929</v>
      </c>
      <c r="K1103">
        <v>0</v>
      </c>
      <c r="L1103" s="3">
        <v>1987</v>
      </c>
      <c r="M1103">
        <v>2</v>
      </c>
      <c r="N1103">
        <v>4</v>
      </c>
      <c r="O1103">
        <v>2</v>
      </c>
      <c r="P1103">
        <v>0</v>
      </c>
      <c r="Q1103">
        <v>4738</v>
      </c>
      <c r="R1103" t="s">
        <v>23</v>
      </c>
      <c r="S1103" s="6">
        <v>220000</v>
      </c>
    </row>
    <row r="1104" spans="1:19" x14ac:dyDescent="0.2">
      <c r="A1104" t="s">
        <v>19</v>
      </c>
      <c r="B1104">
        <f>IF(A1104="Residential",1,0)</f>
        <v>1</v>
      </c>
      <c r="C1104">
        <f>IF(A1104="Commercial",1,0)</f>
        <v>0</v>
      </c>
      <c r="D1104">
        <f>IF(A1104="Condominium",1,0)</f>
        <v>0</v>
      </c>
      <c r="E1104">
        <v>10</v>
      </c>
      <c r="F1104" t="s">
        <v>22</v>
      </c>
      <c r="G1104" t="str">
        <f>IF(OR(F1104="Brick", F1104="Stone", F1104="Fiber-Cement"), "Durable Materials", IF(OR(F1104="Aluminum / Vinyl", F1104="Block", F1104="Frame", F1104="Masonry / Frame", F1104="Prem Wood", F1104="Stucco"), "Non-Durable Materials", "Other"))</f>
        <v>Non-Durable Materials</v>
      </c>
      <c r="H1104">
        <f>IF(G1104="Non-Durable Materials",0,1)</f>
        <v>0</v>
      </c>
      <c r="I1104">
        <v>2</v>
      </c>
      <c r="J1104">
        <v>1952</v>
      </c>
      <c r="K1104">
        <v>0</v>
      </c>
      <c r="L1104" s="3">
        <v>1540</v>
      </c>
      <c r="M1104">
        <v>1</v>
      </c>
      <c r="N1104">
        <v>3</v>
      </c>
      <c r="O1104">
        <v>2</v>
      </c>
      <c r="P1104">
        <v>1</v>
      </c>
      <c r="Q1104">
        <v>5500</v>
      </c>
      <c r="R1104" t="s">
        <v>26</v>
      </c>
      <c r="S1104" s="6">
        <v>220000</v>
      </c>
    </row>
    <row r="1105" spans="1:19" x14ac:dyDescent="0.2">
      <c r="A1105" t="s">
        <v>19</v>
      </c>
      <c r="B1105">
        <f>IF(A1105="Residential",1,0)</f>
        <v>1</v>
      </c>
      <c r="C1105">
        <f>IF(A1105="Commercial",1,0)</f>
        <v>0</v>
      </c>
      <c r="D1105">
        <f>IF(A1105="Condominium",1,0)</f>
        <v>0</v>
      </c>
      <c r="E1105">
        <v>10</v>
      </c>
      <c r="F1105" t="s">
        <v>22</v>
      </c>
      <c r="G1105" t="str">
        <f>IF(OR(F1105="Brick", F1105="Stone", F1105="Fiber-Cement"), "Durable Materials", IF(OR(F1105="Aluminum / Vinyl", F1105="Block", F1105="Frame", F1105="Masonry / Frame", F1105="Prem Wood", F1105="Stucco"), "Non-Durable Materials", "Other"))</f>
        <v>Non-Durable Materials</v>
      </c>
      <c r="H1105">
        <f>IF(G1105="Non-Durable Materials",0,1)</f>
        <v>0</v>
      </c>
      <c r="I1105">
        <v>2</v>
      </c>
      <c r="J1105">
        <v>1951</v>
      </c>
      <c r="K1105">
        <v>0</v>
      </c>
      <c r="L1105" s="3">
        <v>1514</v>
      </c>
      <c r="M1105">
        <v>1</v>
      </c>
      <c r="N1105">
        <v>2</v>
      </c>
      <c r="O1105">
        <v>1</v>
      </c>
      <c r="P1105">
        <v>1</v>
      </c>
      <c r="Q1105">
        <v>7336</v>
      </c>
      <c r="R1105" t="s">
        <v>26</v>
      </c>
      <c r="S1105" s="6">
        <v>220000</v>
      </c>
    </row>
    <row r="1106" spans="1:19" x14ac:dyDescent="0.2">
      <c r="A1106" t="s">
        <v>19</v>
      </c>
      <c r="B1106">
        <f>IF(A1106="Residential",1,0)</f>
        <v>1</v>
      </c>
      <c r="C1106">
        <f>IF(A1106="Commercial",1,0)</f>
        <v>0</v>
      </c>
      <c r="D1106">
        <f>IF(A1106="Condominium",1,0)</f>
        <v>0</v>
      </c>
      <c r="E1106">
        <v>13</v>
      </c>
      <c r="F1106" t="s">
        <v>25</v>
      </c>
      <c r="G1106" t="str">
        <f>IF(OR(F1106="Brick", F1106="Stone", F1106="Fiber-Cement"), "Durable Materials", IF(OR(F1106="Aluminum / Vinyl", F1106="Block", F1106="Frame", F1106="Masonry / Frame", F1106="Prem Wood", F1106="Stucco"), "Non-Durable Materials", "Other"))</f>
        <v>Durable Materials</v>
      </c>
      <c r="H1106">
        <f>IF(G1106="Non-Durable Materials",0,1)</f>
        <v>1</v>
      </c>
      <c r="I1106">
        <v>1.5</v>
      </c>
      <c r="J1106">
        <v>1951</v>
      </c>
      <c r="K1106">
        <v>0</v>
      </c>
      <c r="L1106" s="3">
        <v>2296</v>
      </c>
      <c r="M1106">
        <v>2</v>
      </c>
      <c r="N1106">
        <v>4</v>
      </c>
      <c r="O1106">
        <v>2</v>
      </c>
      <c r="P1106">
        <v>1</v>
      </c>
      <c r="Q1106">
        <v>5382</v>
      </c>
      <c r="R1106" t="s">
        <v>26</v>
      </c>
      <c r="S1106" s="6">
        <v>220000</v>
      </c>
    </row>
    <row r="1107" spans="1:19" x14ac:dyDescent="0.2">
      <c r="A1107" t="s">
        <v>19</v>
      </c>
      <c r="B1107">
        <f>IF(A1107="Residential",1,0)</f>
        <v>1</v>
      </c>
      <c r="C1107">
        <f>IF(A1107="Commercial",1,0)</f>
        <v>0</v>
      </c>
      <c r="D1107">
        <f>IF(A1107="Condominium",1,0)</f>
        <v>0</v>
      </c>
      <c r="E1107">
        <v>14</v>
      </c>
      <c r="F1107" t="s">
        <v>22</v>
      </c>
      <c r="G1107" t="str">
        <f>IF(OR(F1107="Brick", F1107="Stone", F1107="Fiber-Cement"), "Durable Materials", IF(OR(F1107="Aluminum / Vinyl", F1107="Block", F1107="Frame", F1107="Masonry / Frame", F1107="Prem Wood", F1107="Stucco"), "Non-Durable Materials", "Other"))</f>
        <v>Non-Durable Materials</v>
      </c>
      <c r="H1107">
        <f>IF(G1107="Non-Durable Materials",0,1)</f>
        <v>0</v>
      </c>
      <c r="I1107">
        <v>2</v>
      </c>
      <c r="J1107">
        <v>1912</v>
      </c>
      <c r="K1107">
        <v>0</v>
      </c>
      <c r="L1107" s="3">
        <v>1835</v>
      </c>
      <c r="M1107">
        <v>1</v>
      </c>
      <c r="N1107">
        <v>4</v>
      </c>
      <c r="O1107">
        <v>2</v>
      </c>
      <c r="P1107">
        <v>0</v>
      </c>
      <c r="Q1107">
        <v>2580</v>
      </c>
      <c r="R1107" t="s">
        <v>26</v>
      </c>
      <c r="S1107" s="6">
        <v>220000</v>
      </c>
    </row>
    <row r="1108" spans="1:19" x14ac:dyDescent="0.2">
      <c r="A1108" t="s">
        <v>4247</v>
      </c>
      <c r="B1108">
        <f>IF(A1108="Residential",1,0)</f>
        <v>0</v>
      </c>
      <c r="C1108">
        <f>IF(A1108="Commercial",1,0)</f>
        <v>0</v>
      </c>
      <c r="D1108">
        <f>IF(A1108="Condominium",1,0)</f>
        <v>1</v>
      </c>
      <c r="E1108">
        <v>4</v>
      </c>
      <c r="G1108" t="str">
        <f>IF(OR(F1108="Brick", F1108="Stone", F1108="Fiber-Cement"), "Durable Materials", IF(OR(F1108="Aluminum / Vinyl", F1108="Block", F1108="Frame", F1108="Masonry / Frame", F1108="Prem Wood", F1108="Stucco"), "Non-Durable Materials", "Other"))</f>
        <v>Other</v>
      </c>
      <c r="H1108">
        <f>IF(G1108="Non-Durable Materials",0,1)</f>
        <v>1</v>
      </c>
      <c r="I1108">
        <v>1</v>
      </c>
      <c r="J1108">
        <v>2008</v>
      </c>
      <c r="K1108">
        <v>4</v>
      </c>
      <c r="L1108" s="3">
        <v>908</v>
      </c>
      <c r="M1108">
        <v>1</v>
      </c>
      <c r="N1108">
        <v>1</v>
      </c>
      <c r="O1108">
        <v>1</v>
      </c>
      <c r="P1108">
        <v>0</v>
      </c>
      <c r="Q1108">
        <v>0</v>
      </c>
      <c r="R1108" t="s">
        <v>26</v>
      </c>
      <c r="S1108" s="6">
        <v>220000</v>
      </c>
    </row>
    <row r="1109" spans="1:19" x14ac:dyDescent="0.2">
      <c r="A1109" t="s">
        <v>19</v>
      </c>
      <c r="B1109">
        <f>IF(A1109="Residential",1,0)</f>
        <v>1</v>
      </c>
      <c r="C1109">
        <f>IF(A1109="Commercial",1,0)</f>
        <v>0</v>
      </c>
      <c r="D1109">
        <f>IF(A1109="Condominium",1,0)</f>
        <v>0</v>
      </c>
      <c r="E1109">
        <v>13</v>
      </c>
      <c r="F1109" t="s">
        <v>48</v>
      </c>
      <c r="G1109" t="str">
        <f>IF(OR(F1109="Brick", F1109="Stone", F1109="Fiber-Cement"), "Durable Materials", IF(OR(F1109="Aluminum / Vinyl", F1109="Block", F1109="Frame", F1109="Masonry / Frame", F1109="Prem Wood", F1109="Stucco"), "Non-Durable Materials", "Other"))</f>
        <v>Non-Durable Materials</v>
      </c>
      <c r="H1109">
        <f>IF(G1109="Non-Durable Materials",0,1)</f>
        <v>0</v>
      </c>
      <c r="I1109">
        <v>2</v>
      </c>
      <c r="J1109">
        <v>1910</v>
      </c>
      <c r="K1109">
        <v>0</v>
      </c>
      <c r="L1109" s="3">
        <v>2018</v>
      </c>
      <c r="M1109">
        <v>1</v>
      </c>
      <c r="N1109">
        <v>4</v>
      </c>
      <c r="O1109">
        <v>2</v>
      </c>
      <c r="P1109">
        <v>0</v>
      </c>
      <c r="Q1109">
        <v>10920</v>
      </c>
      <c r="R1109" t="s">
        <v>44</v>
      </c>
      <c r="S1109" s="6">
        <v>220000</v>
      </c>
    </row>
    <row r="1110" spans="1:19" x14ac:dyDescent="0.2">
      <c r="A1110" t="s">
        <v>4247</v>
      </c>
      <c r="B1110">
        <f>IF(A1110="Residential",1,0)</f>
        <v>0</v>
      </c>
      <c r="C1110">
        <f>IF(A1110="Commercial",1,0)</f>
        <v>0</v>
      </c>
      <c r="D1110">
        <f>IF(A1110="Condominium",1,0)</f>
        <v>1</v>
      </c>
      <c r="E1110">
        <v>4</v>
      </c>
      <c r="G1110" t="str">
        <f>IF(OR(F1110="Brick", F1110="Stone", F1110="Fiber-Cement"), "Durable Materials", IF(OR(F1110="Aluminum / Vinyl", F1110="Block", F1110="Frame", F1110="Masonry / Frame", F1110="Prem Wood", F1110="Stucco"), "Non-Durable Materials", "Other"))</f>
        <v>Other</v>
      </c>
      <c r="H1110">
        <f>IF(G1110="Non-Durable Materials",0,1)</f>
        <v>1</v>
      </c>
      <c r="I1110">
        <v>1</v>
      </c>
      <c r="J1110">
        <v>1901</v>
      </c>
      <c r="K1110">
        <v>4</v>
      </c>
      <c r="L1110" s="3">
        <v>1165</v>
      </c>
      <c r="M1110">
        <v>1</v>
      </c>
      <c r="N1110">
        <v>2</v>
      </c>
      <c r="O1110">
        <v>2</v>
      </c>
      <c r="P1110">
        <v>0</v>
      </c>
      <c r="Q1110">
        <v>0</v>
      </c>
      <c r="R1110" t="s">
        <v>53</v>
      </c>
      <c r="S1110" s="6">
        <v>220000</v>
      </c>
    </row>
    <row r="1111" spans="1:19" x14ac:dyDescent="0.2">
      <c r="A1111" t="s">
        <v>4247</v>
      </c>
      <c r="B1111">
        <f>IF(A1111="Residential",1,0)</f>
        <v>0</v>
      </c>
      <c r="C1111">
        <f>IF(A1111="Commercial",1,0)</f>
        <v>0</v>
      </c>
      <c r="D1111">
        <f>IF(A1111="Condominium",1,0)</f>
        <v>1</v>
      </c>
      <c r="E1111">
        <v>6</v>
      </c>
      <c r="G1111" t="str">
        <f>IF(OR(F1111="Brick", F1111="Stone", F1111="Fiber-Cement"), "Durable Materials", IF(OR(F1111="Aluminum / Vinyl", F1111="Block", F1111="Frame", F1111="Masonry / Frame", F1111="Prem Wood", F1111="Stucco"), "Non-Durable Materials", "Other"))</f>
        <v>Other</v>
      </c>
      <c r="H1111">
        <f>IF(G1111="Non-Durable Materials",0,1)</f>
        <v>1</v>
      </c>
      <c r="I1111">
        <v>1</v>
      </c>
      <c r="J1111">
        <v>2010</v>
      </c>
      <c r="K1111">
        <v>4</v>
      </c>
      <c r="L1111" s="3">
        <v>974</v>
      </c>
      <c r="M1111">
        <v>1</v>
      </c>
      <c r="N1111">
        <v>1</v>
      </c>
      <c r="O1111">
        <v>1</v>
      </c>
      <c r="P1111">
        <v>0</v>
      </c>
      <c r="Q1111">
        <v>0</v>
      </c>
      <c r="R1111" t="s">
        <v>53</v>
      </c>
      <c r="S1111" s="6">
        <v>220000</v>
      </c>
    </row>
    <row r="1112" spans="1:19" x14ac:dyDescent="0.2">
      <c r="A1112" t="s">
        <v>4875</v>
      </c>
      <c r="B1112">
        <f>IF(A1112="Residential",1,0)</f>
        <v>0</v>
      </c>
      <c r="C1112">
        <f>IF(A1112="Commercial",1,0)</f>
        <v>0</v>
      </c>
      <c r="D1112">
        <f>IF(A1112="Condominium",1,0)</f>
        <v>0</v>
      </c>
      <c r="E1112">
        <v>2</v>
      </c>
      <c r="G1112" t="str">
        <f>IF(OR(F1112="Brick", F1112="Stone", F1112="Fiber-Cement"), "Durable Materials", IF(OR(F1112="Aluminum / Vinyl", F1112="Block", F1112="Frame", F1112="Masonry / Frame", F1112="Prem Wood", F1112="Stucco"), "Non-Durable Materials", "Other"))</f>
        <v>Other</v>
      </c>
      <c r="H1112">
        <f>IF(G1112="Non-Durable Materials",0,1)</f>
        <v>1</v>
      </c>
      <c r="I1112">
        <v>2</v>
      </c>
      <c r="J1112">
        <v>1955</v>
      </c>
      <c r="K1112">
        <v>0</v>
      </c>
      <c r="L1112" s="3">
        <v>3920</v>
      </c>
      <c r="M1112">
        <v>1</v>
      </c>
      <c r="N1112">
        <v>0</v>
      </c>
      <c r="O1112">
        <v>0</v>
      </c>
      <c r="P1112">
        <v>0</v>
      </c>
      <c r="Q1112">
        <v>9620</v>
      </c>
      <c r="R1112" t="s">
        <v>53</v>
      </c>
      <c r="S1112" s="6">
        <v>220000</v>
      </c>
    </row>
    <row r="1113" spans="1:19" x14ac:dyDescent="0.2">
      <c r="A1113" t="s">
        <v>5212</v>
      </c>
      <c r="B1113">
        <f>IF(A1113="Residential",1,0)</f>
        <v>0</v>
      </c>
      <c r="C1113">
        <f>IF(A1113="Commercial",1,0)</f>
        <v>1</v>
      </c>
      <c r="D1113">
        <f>IF(A1113="Condominium",1,0)</f>
        <v>0</v>
      </c>
      <c r="E1113">
        <v>10</v>
      </c>
      <c r="G1113" t="str">
        <f>IF(OR(F1113="Brick", F1113="Stone", F1113="Fiber-Cement"), "Durable Materials", IF(OR(F1113="Aluminum / Vinyl", F1113="Block", F1113="Frame", F1113="Masonry / Frame", F1113="Prem Wood", F1113="Stucco"), "Non-Durable Materials", "Other"))</f>
        <v>Other</v>
      </c>
      <c r="H1113">
        <f>IF(G1113="Non-Durable Materials",0,1)</f>
        <v>1</v>
      </c>
      <c r="I1113">
        <v>1</v>
      </c>
      <c r="J1113">
        <v>2009</v>
      </c>
      <c r="K1113">
        <v>0</v>
      </c>
      <c r="L1113" s="3">
        <v>2448</v>
      </c>
      <c r="M1113">
        <v>1</v>
      </c>
      <c r="N1113">
        <v>0</v>
      </c>
      <c r="O1113">
        <v>0</v>
      </c>
      <c r="P1113">
        <v>0</v>
      </c>
      <c r="Q1113">
        <v>3500</v>
      </c>
      <c r="R1113" t="s">
        <v>53</v>
      </c>
      <c r="S1113" s="6">
        <v>220000</v>
      </c>
    </row>
    <row r="1114" spans="1:19" x14ac:dyDescent="0.2">
      <c r="A1114" t="s">
        <v>19</v>
      </c>
      <c r="B1114">
        <f>IF(A1114="Residential",1,0)</f>
        <v>1</v>
      </c>
      <c r="C1114">
        <f>IF(A1114="Commercial",1,0)</f>
        <v>0</v>
      </c>
      <c r="D1114">
        <f>IF(A1114="Condominium",1,0)</f>
        <v>0</v>
      </c>
      <c r="E1114">
        <v>11</v>
      </c>
      <c r="F1114" t="s">
        <v>22</v>
      </c>
      <c r="G1114" t="str">
        <f>IF(OR(F1114="Brick", F1114="Stone", F1114="Fiber-Cement"), "Durable Materials", IF(OR(F1114="Aluminum / Vinyl", F1114="Block", F1114="Frame", F1114="Masonry / Frame", F1114="Prem Wood", F1114="Stucco"), "Non-Durable Materials", "Other"))</f>
        <v>Non-Durable Materials</v>
      </c>
      <c r="H1114">
        <f>IF(G1114="Non-Durable Materials",0,1)</f>
        <v>0</v>
      </c>
      <c r="I1114">
        <v>2</v>
      </c>
      <c r="J1114">
        <v>1963</v>
      </c>
      <c r="K1114">
        <v>0</v>
      </c>
      <c r="L1114" s="3">
        <v>2446</v>
      </c>
      <c r="M1114">
        <v>2</v>
      </c>
      <c r="N1114">
        <v>6</v>
      </c>
      <c r="O1114">
        <v>2</v>
      </c>
      <c r="P1114">
        <v>2</v>
      </c>
      <c r="Q1114">
        <v>7920</v>
      </c>
      <c r="R1114" t="s">
        <v>35</v>
      </c>
      <c r="S1114" s="6">
        <v>220000</v>
      </c>
    </row>
    <row r="1115" spans="1:19" x14ac:dyDescent="0.2">
      <c r="A1115" t="s">
        <v>19</v>
      </c>
      <c r="B1115">
        <f>IF(A1115="Residential",1,0)</f>
        <v>1</v>
      </c>
      <c r="C1115">
        <f>IF(A1115="Commercial",1,0)</f>
        <v>0</v>
      </c>
      <c r="D1115">
        <f>IF(A1115="Condominium",1,0)</f>
        <v>0</v>
      </c>
      <c r="E1115">
        <v>13</v>
      </c>
      <c r="F1115" t="s">
        <v>22</v>
      </c>
      <c r="G1115" t="str">
        <f>IF(OR(F1115="Brick", F1115="Stone", F1115="Fiber-Cement"), "Durable Materials", IF(OR(F1115="Aluminum / Vinyl", F1115="Block", F1115="Frame", F1115="Masonry / Frame", F1115="Prem Wood", F1115="Stucco"), "Non-Durable Materials", "Other"))</f>
        <v>Non-Durable Materials</v>
      </c>
      <c r="H1115">
        <f>IF(G1115="Non-Durable Materials",0,1)</f>
        <v>0</v>
      </c>
      <c r="I1115">
        <v>2</v>
      </c>
      <c r="J1115">
        <v>1973</v>
      </c>
      <c r="K1115">
        <v>0</v>
      </c>
      <c r="L1115" s="3">
        <v>2451</v>
      </c>
      <c r="M1115">
        <v>2</v>
      </c>
      <c r="N1115">
        <v>6</v>
      </c>
      <c r="O1115">
        <v>2</v>
      </c>
      <c r="P1115">
        <v>2</v>
      </c>
      <c r="Q1115">
        <v>7800</v>
      </c>
      <c r="R1115" t="s">
        <v>35</v>
      </c>
      <c r="S1115" s="6">
        <v>220000</v>
      </c>
    </row>
    <row r="1116" spans="1:19" x14ac:dyDescent="0.2">
      <c r="A1116" t="s">
        <v>4875</v>
      </c>
      <c r="B1116">
        <f>IF(A1116="Residential",1,0)</f>
        <v>0</v>
      </c>
      <c r="C1116">
        <f>IF(A1116="Commercial",1,0)</f>
        <v>0</v>
      </c>
      <c r="D1116">
        <f>IF(A1116="Condominium",1,0)</f>
        <v>0</v>
      </c>
      <c r="E1116">
        <v>1</v>
      </c>
      <c r="G1116" t="str">
        <f>IF(OR(F1116="Brick", F1116="Stone", F1116="Fiber-Cement"), "Durable Materials", IF(OR(F1116="Aluminum / Vinyl", F1116="Block", F1116="Frame", F1116="Masonry / Frame", F1116="Prem Wood", F1116="Stucco"), "Non-Durable Materials", "Other"))</f>
        <v>Other</v>
      </c>
      <c r="H1116">
        <f>IF(G1116="Non-Durable Materials",0,1)</f>
        <v>1</v>
      </c>
      <c r="I1116">
        <v>2</v>
      </c>
      <c r="J1116">
        <v>1961</v>
      </c>
      <c r="K1116">
        <v>0</v>
      </c>
      <c r="L1116" s="3">
        <v>5636</v>
      </c>
      <c r="M1116">
        <v>1</v>
      </c>
      <c r="N1116">
        <v>0</v>
      </c>
      <c r="O1116">
        <v>0</v>
      </c>
      <c r="P1116">
        <v>0</v>
      </c>
      <c r="Q1116">
        <v>14310</v>
      </c>
      <c r="R1116" t="s">
        <v>46</v>
      </c>
      <c r="S1116" s="6">
        <v>220000</v>
      </c>
    </row>
    <row r="1117" spans="1:19" x14ac:dyDescent="0.2">
      <c r="A1117" t="s">
        <v>19</v>
      </c>
      <c r="B1117">
        <f>IF(A1117="Residential",1,0)</f>
        <v>1</v>
      </c>
      <c r="C1117">
        <f>IF(A1117="Commercial",1,0)</f>
        <v>0</v>
      </c>
      <c r="D1117">
        <f>IF(A1117="Condominium",1,0)</f>
        <v>0</v>
      </c>
      <c r="E1117">
        <v>14</v>
      </c>
      <c r="F1117" t="s">
        <v>22</v>
      </c>
      <c r="G1117" t="str">
        <f>IF(OR(F1117="Brick", F1117="Stone", F1117="Fiber-Cement"), "Durable Materials", IF(OR(F1117="Aluminum / Vinyl", F1117="Block", F1117="Frame", F1117="Masonry / Frame", F1117="Prem Wood", F1117="Stucco"), "Non-Durable Materials", "Other"))</f>
        <v>Non-Durable Materials</v>
      </c>
      <c r="H1117">
        <f>IF(G1117="Non-Durable Materials",0,1)</f>
        <v>0</v>
      </c>
      <c r="I1117">
        <v>1</v>
      </c>
      <c r="J1117">
        <v>1928</v>
      </c>
      <c r="K1117">
        <v>0</v>
      </c>
      <c r="L1117" s="3">
        <v>1358</v>
      </c>
      <c r="M1117">
        <v>1</v>
      </c>
      <c r="N1117">
        <v>3</v>
      </c>
      <c r="O1117">
        <v>1</v>
      </c>
      <c r="P1117">
        <v>0</v>
      </c>
      <c r="Q1117">
        <v>3600</v>
      </c>
      <c r="R1117" t="s">
        <v>28</v>
      </c>
      <c r="S1117" s="6">
        <v>219900</v>
      </c>
    </row>
    <row r="1118" spans="1:19" x14ac:dyDescent="0.2">
      <c r="A1118" t="s">
        <v>4247</v>
      </c>
      <c r="B1118">
        <f>IF(A1118="Residential",1,0)</f>
        <v>0</v>
      </c>
      <c r="C1118">
        <f>IF(A1118="Commercial",1,0)</f>
        <v>0</v>
      </c>
      <c r="D1118">
        <f>IF(A1118="Condominium",1,0)</f>
        <v>1</v>
      </c>
      <c r="E1118">
        <v>4</v>
      </c>
      <c r="G1118" t="str">
        <f>IF(OR(F1118="Brick", F1118="Stone", F1118="Fiber-Cement"), "Durable Materials", IF(OR(F1118="Aluminum / Vinyl", F1118="Block", F1118="Frame", F1118="Masonry / Frame", F1118="Prem Wood", F1118="Stucco"), "Non-Durable Materials", "Other"))</f>
        <v>Other</v>
      </c>
      <c r="H1118">
        <f>IF(G1118="Non-Durable Materials",0,1)</f>
        <v>1</v>
      </c>
      <c r="I1118">
        <v>1</v>
      </c>
      <c r="J1118">
        <v>2006</v>
      </c>
      <c r="K1118">
        <v>4</v>
      </c>
      <c r="L1118" s="3">
        <v>1053</v>
      </c>
      <c r="M1118">
        <v>1</v>
      </c>
      <c r="N1118">
        <v>1</v>
      </c>
      <c r="O1118">
        <v>1</v>
      </c>
      <c r="P1118">
        <v>0</v>
      </c>
      <c r="Q1118">
        <v>0</v>
      </c>
      <c r="R1118" t="s">
        <v>28</v>
      </c>
      <c r="S1118" s="6">
        <v>219900</v>
      </c>
    </row>
    <row r="1119" spans="1:19" x14ac:dyDescent="0.2">
      <c r="A1119" t="s">
        <v>19</v>
      </c>
      <c r="B1119">
        <f>IF(A1119="Residential",1,0)</f>
        <v>1</v>
      </c>
      <c r="C1119">
        <f>IF(A1119="Commercial",1,0)</f>
        <v>0</v>
      </c>
      <c r="D1119">
        <f>IF(A1119="Condominium",1,0)</f>
        <v>0</v>
      </c>
      <c r="E1119">
        <v>11</v>
      </c>
      <c r="F1119" t="s">
        <v>22</v>
      </c>
      <c r="G1119" t="str">
        <f>IF(OR(F1119="Brick", F1119="Stone", F1119="Fiber-Cement"), "Durable Materials", IF(OR(F1119="Aluminum / Vinyl", F1119="Block", F1119="Frame", F1119="Masonry / Frame", F1119="Prem Wood", F1119="Stucco"), "Non-Durable Materials", "Other"))</f>
        <v>Non-Durable Materials</v>
      </c>
      <c r="H1119">
        <f>IF(G1119="Non-Durable Materials",0,1)</f>
        <v>0</v>
      </c>
      <c r="I1119">
        <v>2</v>
      </c>
      <c r="J1119">
        <v>1979</v>
      </c>
      <c r="K1119">
        <v>0</v>
      </c>
      <c r="L1119" s="3">
        <v>2468</v>
      </c>
      <c r="M1119">
        <v>2</v>
      </c>
      <c r="N1119">
        <v>6</v>
      </c>
      <c r="O1119">
        <v>2</v>
      </c>
      <c r="P1119">
        <v>2</v>
      </c>
      <c r="Q1119">
        <v>5280</v>
      </c>
      <c r="R1119" t="s">
        <v>38</v>
      </c>
      <c r="S1119" s="6">
        <v>219900</v>
      </c>
    </row>
    <row r="1120" spans="1:19" x14ac:dyDescent="0.2">
      <c r="A1120" t="s">
        <v>19</v>
      </c>
      <c r="B1120">
        <f>IF(A1120="Residential",1,0)</f>
        <v>1</v>
      </c>
      <c r="C1120">
        <f>IF(A1120="Commercial",1,0)</f>
        <v>0</v>
      </c>
      <c r="D1120">
        <f>IF(A1120="Condominium",1,0)</f>
        <v>0</v>
      </c>
      <c r="E1120">
        <v>10</v>
      </c>
      <c r="F1120" t="s">
        <v>22</v>
      </c>
      <c r="G1120" t="str">
        <f>IF(OR(F1120="Brick", F1120="Stone", F1120="Fiber-Cement"), "Durable Materials", IF(OR(F1120="Aluminum / Vinyl", F1120="Block", F1120="Frame", F1120="Masonry / Frame", F1120="Prem Wood", F1120="Stucco"), "Non-Durable Materials", "Other"))</f>
        <v>Non-Durable Materials</v>
      </c>
      <c r="H1120">
        <f>IF(G1120="Non-Durable Materials",0,1)</f>
        <v>0</v>
      </c>
      <c r="I1120">
        <v>1</v>
      </c>
      <c r="J1120">
        <v>1918</v>
      </c>
      <c r="K1120">
        <v>0</v>
      </c>
      <c r="L1120" s="3">
        <v>1539</v>
      </c>
      <c r="M1120">
        <v>1</v>
      </c>
      <c r="N1120">
        <v>3</v>
      </c>
      <c r="O1120">
        <v>2</v>
      </c>
      <c r="P1120">
        <v>0</v>
      </c>
      <c r="Q1120">
        <v>4880</v>
      </c>
      <c r="R1120" t="s">
        <v>23</v>
      </c>
      <c r="S1120" s="6">
        <v>219900</v>
      </c>
    </row>
    <row r="1121" spans="1:19" x14ac:dyDescent="0.2">
      <c r="A1121" t="s">
        <v>19</v>
      </c>
      <c r="B1121">
        <f>IF(A1121="Residential",1,0)</f>
        <v>1</v>
      </c>
      <c r="C1121">
        <f>IF(A1121="Commercial",1,0)</f>
        <v>0</v>
      </c>
      <c r="D1121">
        <f>IF(A1121="Condominium",1,0)</f>
        <v>0</v>
      </c>
      <c r="E1121">
        <v>11</v>
      </c>
      <c r="F1121" t="s">
        <v>22</v>
      </c>
      <c r="G1121" t="str">
        <f>IF(OR(F1121="Brick", F1121="Stone", F1121="Fiber-Cement"), "Durable Materials", IF(OR(F1121="Aluminum / Vinyl", F1121="Block", F1121="Frame", F1121="Masonry / Frame", F1121="Prem Wood", F1121="Stucco"), "Non-Durable Materials", "Other"))</f>
        <v>Non-Durable Materials</v>
      </c>
      <c r="H1121">
        <f>IF(G1121="Non-Durable Materials",0,1)</f>
        <v>0</v>
      </c>
      <c r="I1121">
        <v>1</v>
      </c>
      <c r="J1121">
        <v>1960</v>
      </c>
      <c r="K1121">
        <v>0</v>
      </c>
      <c r="L1121" s="3">
        <v>1601</v>
      </c>
      <c r="M1121">
        <v>1</v>
      </c>
      <c r="N1121">
        <v>4</v>
      </c>
      <c r="O1121">
        <v>2</v>
      </c>
      <c r="P1121">
        <v>1</v>
      </c>
      <c r="Q1121">
        <v>9180</v>
      </c>
      <c r="R1121" t="s">
        <v>26</v>
      </c>
      <c r="S1121" s="6">
        <v>219900</v>
      </c>
    </row>
    <row r="1122" spans="1:19" x14ac:dyDescent="0.2">
      <c r="A1122" t="s">
        <v>19</v>
      </c>
      <c r="B1122">
        <f>IF(A1122="Residential",1,0)</f>
        <v>1</v>
      </c>
      <c r="C1122">
        <f>IF(A1122="Commercial",1,0)</f>
        <v>0</v>
      </c>
      <c r="D1122">
        <f>IF(A1122="Condominium",1,0)</f>
        <v>0</v>
      </c>
      <c r="E1122">
        <v>11</v>
      </c>
      <c r="F1122" t="s">
        <v>34</v>
      </c>
      <c r="G1122" t="str">
        <f>IF(OR(F1122="Brick", F1122="Stone", F1122="Fiber-Cement"), "Durable Materials", IF(OR(F1122="Aluminum / Vinyl", F1122="Block", F1122="Frame", F1122="Masonry / Frame", F1122="Prem Wood", F1122="Stucco"), "Non-Durable Materials", "Other"))</f>
        <v>Durable Materials</v>
      </c>
      <c r="H1122">
        <f>IF(G1122="Non-Durable Materials",0,1)</f>
        <v>1</v>
      </c>
      <c r="I1122">
        <v>1</v>
      </c>
      <c r="J1122">
        <v>1947</v>
      </c>
      <c r="K1122">
        <v>0</v>
      </c>
      <c r="L1122" s="3">
        <v>1441</v>
      </c>
      <c r="M1122">
        <v>1</v>
      </c>
      <c r="N1122">
        <v>3</v>
      </c>
      <c r="O1122">
        <v>2</v>
      </c>
      <c r="P1122">
        <v>1</v>
      </c>
      <c r="Q1122">
        <v>16170</v>
      </c>
      <c r="R1122" t="s">
        <v>26</v>
      </c>
      <c r="S1122" s="6">
        <v>219900</v>
      </c>
    </row>
    <row r="1123" spans="1:19" x14ac:dyDescent="0.2">
      <c r="A1123" t="s">
        <v>19</v>
      </c>
      <c r="B1123">
        <f>IF(A1123="Residential",1,0)</f>
        <v>1</v>
      </c>
      <c r="C1123">
        <f>IF(A1123="Commercial",1,0)</f>
        <v>0</v>
      </c>
      <c r="D1123">
        <f>IF(A1123="Condominium",1,0)</f>
        <v>0</v>
      </c>
      <c r="E1123">
        <v>14</v>
      </c>
      <c r="F1123" t="s">
        <v>22</v>
      </c>
      <c r="G1123" t="str">
        <f>IF(OR(F1123="Brick", F1123="Stone", F1123="Fiber-Cement"), "Durable Materials", IF(OR(F1123="Aluminum / Vinyl", F1123="Block", F1123="Frame", F1123="Masonry / Frame", F1123="Prem Wood", F1123="Stucco"), "Non-Durable Materials", "Other"))</f>
        <v>Non-Durable Materials</v>
      </c>
      <c r="H1123">
        <f>IF(G1123="Non-Durable Materials",0,1)</f>
        <v>0</v>
      </c>
      <c r="I1123">
        <v>1</v>
      </c>
      <c r="J1123">
        <v>1940</v>
      </c>
      <c r="K1123">
        <v>0</v>
      </c>
      <c r="L1123" s="3">
        <v>1300</v>
      </c>
      <c r="M1123">
        <v>1</v>
      </c>
      <c r="N1123">
        <v>3</v>
      </c>
      <c r="O1123">
        <v>1</v>
      </c>
      <c r="P1123">
        <v>2</v>
      </c>
      <c r="Q1123">
        <v>5828</v>
      </c>
      <c r="R1123" t="s">
        <v>38</v>
      </c>
      <c r="S1123" s="6">
        <v>219500</v>
      </c>
    </row>
    <row r="1124" spans="1:19" x14ac:dyDescent="0.2">
      <c r="A1124" t="s">
        <v>19</v>
      </c>
      <c r="B1124">
        <f>IF(A1124="Residential",1,0)</f>
        <v>1</v>
      </c>
      <c r="C1124">
        <f>IF(A1124="Commercial",1,0)</f>
        <v>0</v>
      </c>
      <c r="D1124">
        <f>IF(A1124="Condominium",1,0)</f>
        <v>0</v>
      </c>
      <c r="E1124">
        <v>13</v>
      </c>
      <c r="F1124" t="s">
        <v>40</v>
      </c>
      <c r="G1124" t="str">
        <f>IF(OR(F1124="Brick", F1124="Stone", F1124="Fiber-Cement"), "Durable Materials", IF(OR(F1124="Aluminum / Vinyl", F1124="Block", F1124="Frame", F1124="Masonry / Frame", F1124="Prem Wood", F1124="Stucco"), "Non-Durable Materials", "Other"))</f>
        <v>Non-Durable Materials</v>
      </c>
      <c r="H1124">
        <f>IF(G1124="Non-Durable Materials",0,1)</f>
        <v>0</v>
      </c>
      <c r="I1124">
        <v>2</v>
      </c>
      <c r="J1124">
        <v>1968</v>
      </c>
      <c r="K1124">
        <v>0</v>
      </c>
      <c r="L1124" s="3">
        <v>1634</v>
      </c>
      <c r="M1124">
        <v>1</v>
      </c>
      <c r="N1124">
        <v>4</v>
      </c>
      <c r="O1124">
        <v>1</v>
      </c>
      <c r="P1124">
        <v>1</v>
      </c>
      <c r="Q1124">
        <v>8220</v>
      </c>
      <c r="R1124" t="s">
        <v>53</v>
      </c>
      <c r="S1124" s="6">
        <v>219500</v>
      </c>
    </row>
    <row r="1125" spans="1:19" x14ac:dyDescent="0.2">
      <c r="A1125" t="s">
        <v>19</v>
      </c>
      <c r="B1125">
        <f>IF(A1125="Residential",1,0)</f>
        <v>1</v>
      </c>
      <c r="C1125">
        <f>IF(A1125="Commercial",1,0)</f>
        <v>0</v>
      </c>
      <c r="D1125">
        <f>IF(A1125="Condominium",1,0)</f>
        <v>0</v>
      </c>
      <c r="E1125">
        <v>14</v>
      </c>
      <c r="F1125" t="s">
        <v>22</v>
      </c>
      <c r="G1125" t="str">
        <f>IF(OR(F1125="Brick", F1125="Stone", F1125="Fiber-Cement"), "Durable Materials", IF(OR(F1125="Aluminum / Vinyl", F1125="Block", F1125="Frame", F1125="Masonry / Frame", F1125="Prem Wood", F1125="Stucco"), "Non-Durable Materials", "Other"))</f>
        <v>Non-Durable Materials</v>
      </c>
      <c r="H1125">
        <f>IF(G1125="Non-Durable Materials",0,1)</f>
        <v>0</v>
      </c>
      <c r="I1125">
        <v>1</v>
      </c>
      <c r="J1125">
        <v>1924</v>
      </c>
      <c r="K1125">
        <v>0</v>
      </c>
      <c r="L1125" s="3">
        <v>1532</v>
      </c>
      <c r="M1125">
        <v>1</v>
      </c>
      <c r="N1125">
        <v>3</v>
      </c>
      <c r="O1125">
        <v>2</v>
      </c>
      <c r="P1125">
        <v>0</v>
      </c>
      <c r="Q1125">
        <v>3600</v>
      </c>
      <c r="R1125" t="s">
        <v>35</v>
      </c>
      <c r="S1125" s="6">
        <v>219300</v>
      </c>
    </row>
    <row r="1126" spans="1:19" x14ac:dyDescent="0.2">
      <c r="A1126" t="s">
        <v>19</v>
      </c>
      <c r="B1126">
        <f>IF(A1126="Residential",1,0)</f>
        <v>1</v>
      </c>
      <c r="C1126">
        <f>IF(A1126="Commercial",1,0)</f>
        <v>0</v>
      </c>
      <c r="D1126">
        <f>IF(A1126="Condominium",1,0)</f>
        <v>0</v>
      </c>
      <c r="E1126">
        <v>5</v>
      </c>
      <c r="F1126" t="s">
        <v>22</v>
      </c>
      <c r="G1126" t="str">
        <f>IF(OR(F1126="Brick", F1126="Stone", F1126="Fiber-Cement"), "Durable Materials", IF(OR(F1126="Aluminum / Vinyl", F1126="Block", F1126="Frame", F1126="Masonry / Frame", F1126="Prem Wood", F1126="Stucco"), "Non-Durable Materials", "Other"))</f>
        <v>Non-Durable Materials</v>
      </c>
      <c r="H1126">
        <f>IF(G1126="Non-Durable Materials",0,1)</f>
        <v>0</v>
      </c>
      <c r="I1126">
        <v>1</v>
      </c>
      <c r="J1126">
        <v>1978</v>
      </c>
      <c r="K1126">
        <v>0</v>
      </c>
      <c r="L1126" s="3">
        <v>1545</v>
      </c>
      <c r="M1126">
        <v>1</v>
      </c>
      <c r="N1126">
        <v>4</v>
      </c>
      <c r="O1126">
        <v>2</v>
      </c>
      <c r="P1126">
        <v>1</v>
      </c>
      <c r="Q1126">
        <v>23920</v>
      </c>
      <c r="R1126" t="s">
        <v>28</v>
      </c>
      <c r="S1126" s="6">
        <v>219000</v>
      </c>
    </row>
    <row r="1127" spans="1:19" x14ac:dyDescent="0.2">
      <c r="A1127" t="s">
        <v>19</v>
      </c>
      <c r="B1127">
        <f>IF(A1127="Residential",1,0)</f>
        <v>1</v>
      </c>
      <c r="C1127">
        <f>IF(A1127="Commercial",1,0)</f>
        <v>0</v>
      </c>
      <c r="D1127">
        <f>IF(A1127="Condominium",1,0)</f>
        <v>0</v>
      </c>
      <c r="E1127">
        <v>10</v>
      </c>
      <c r="F1127" t="s">
        <v>22</v>
      </c>
      <c r="G1127" t="str">
        <f>IF(OR(F1127="Brick", F1127="Stone", F1127="Fiber-Cement"), "Durable Materials", IF(OR(F1127="Aluminum / Vinyl", F1127="Block", F1127="Frame", F1127="Masonry / Frame", F1127="Prem Wood", F1127="Stucco"), "Non-Durable Materials", "Other"))</f>
        <v>Non-Durable Materials</v>
      </c>
      <c r="H1127">
        <f>IF(G1127="Non-Durable Materials",0,1)</f>
        <v>0</v>
      </c>
      <c r="I1127">
        <v>1</v>
      </c>
      <c r="J1127">
        <v>1921</v>
      </c>
      <c r="K1127">
        <v>0</v>
      </c>
      <c r="L1127" s="3">
        <v>1772</v>
      </c>
      <c r="M1127">
        <v>1</v>
      </c>
      <c r="N1127">
        <v>4</v>
      </c>
      <c r="O1127">
        <v>3</v>
      </c>
      <c r="P1127">
        <v>0</v>
      </c>
      <c r="Q1127">
        <v>4800</v>
      </c>
      <c r="R1127" t="s">
        <v>61</v>
      </c>
      <c r="S1127" s="6">
        <v>219000</v>
      </c>
    </row>
    <row r="1128" spans="1:19" x14ac:dyDescent="0.2">
      <c r="A1128" t="s">
        <v>4247</v>
      </c>
      <c r="B1128">
        <f>IF(A1128="Residential",1,0)</f>
        <v>0</v>
      </c>
      <c r="C1128">
        <f>IF(A1128="Commercial",1,0)</f>
        <v>0</v>
      </c>
      <c r="D1128">
        <f>IF(A1128="Condominium",1,0)</f>
        <v>1</v>
      </c>
      <c r="E1128">
        <v>6</v>
      </c>
      <c r="G1128" t="str">
        <f>IF(OR(F1128="Brick", F1128="Stone", F1128="Fiber-Cement"), "Durable Materials", IF(OR(F1128="Aluminum / Vinyl", F1128="Block", F1128="Frame", F1128="Masonry / Frame", F1128="Prem Wood", F1128="Stucco"), "Non-Durable Materials", "Other"))</f>
        <v>Other</v>
      </c>
      <c r="H1128">
        <f>IF(G1128="Non-Durable Materials",0,1)</f>
        <v>1</v>
      </c>
      <c r="I1128">
        <v>1</v>
      </c>
      <c r="J1128">
        <v>1917</v>
      </c>
      <c r="K1128">
        <v>4</v>
      </c>
      <c r="L1128" s="3">
        <v>1350</v>
      </c>
      <c r="M1128">
        <v>1</v>
      </c>
      <c r="N1128">
        <v>2</v>
      </c>
      <c r="O1128">
        <v>2</v>
      </c>
      <c r="P1128">
        <v>0</v>
      </c>
      <c r="Q1128">
        <v>0</v>
      </c>
      <c r="R1128" t="s">
        <v>61</v>
      </c>
      <c r="S1128" s="6">
        <v>219000</v>
      </c>
    </row>
    <row r="1129" spans="1:19" x14ac:dyDescent="0.2">
      <c r="A1129" t="s">
        <v>19</v>
      </c>
      <c r="B1129">
        <f>IF(A1129="Residential",1,0)</f>
        <v>1</v>
      </c>
      <c r="C1129">
        <f>IF(A1129="Commercial",1,0)</f>
        <v>0</v>
      </c>
      <c r="D1129">
        <f>IF(A1129="Condominium",1,0)</f>
        <v>0</v>
      </c>
      <c r="E1129">
        <v>14</v>
      </c>
      <c r="F1129" t="s">
        <v>22</v>
      </c>
      <c r="G1129" t="str">
        <f>IF(OR(F1129="Brick", F1129="Stone", F1129="Fiber-Cement"), "Durable Materials", IF(OR(F1129="Aluminum / Vinyl", F1129="Block", F1129="Frame", F1129="Masonry / Frame", F1129="Prem Wood", F1129="Stucco"), "Non-Durable Materials", "Other"))</f>
        <v>Non-Durable Materials</v>
      </c>
      <c r="H1129">
        <f>IF(G1129="Non-Durable Materials",0,1)</f>
        <v>0</v>
      </c>
      <c r="I1129">
        <v>1.5</v>
      </c>
      <c r="J1129">
        <v>1921</v>
      </c>
      <c r="K1129">
        <v>0</v>
      </c>
      <c r="L1129" s="3">
        <v>1487</v>
      </c>
      <c r="M1129">
        <v>1</v>
      </c>
      <c r="N1129">
        <v>4</v>
      </c>
      <c r="O1129">
        <v>1</v>
      </c>
      <c r="P1129">
        <v>1</v>
      </c>
      <c r="Q1129">
        <v>3600</v>
      </c>
      <c r="R1129" t="s">
        <v>26</v>
      </c>
      <c r="S1129" s="6">
        <v>219000</v>
      </c>
    </row>
    <row r="1130" spans="1:19" x14ac:dyDescent="0.2">
      <c r="A1130" t="s">
        <v>4247</v>
      </c>
      <c r="B1130">
        <f>IF(A1130="Residential",1,0)</f>
        <v>0</v>
      </c>
      <c r="C1130">
        <f>IF(A1130="Commercial",1,0)</f>
        <v>0</v>
      </c>
      <c r="D1130">
        <f>IF(A1130="Condominium",1,0)</f>
        <v>1</v>
      </c>
      <c r="E1130">
        <v>3</v>
      </c>
      <c r="G1130" t="str">
        <f>IF(OR(F1130="Brick", F1130="Stone", F1130="Fiber-Cement"), "Durable Materials", IF(OR(F1130="Aluminum / Vinyl", F1130="Block", F1130="Frame", F1130="Masonry / Frame", F1130="Prem Wood", F1130="Stucco"), "Non-Durable Materials", "Other"))</f>
        <v>Other</v>
      </c>
      <c r="H1130">
        <f>IF(G1130="Non-Durable Materials",0,1)</f>
        <v>1</v>
      </c>
      <c r="I1130">
        <v>1</v>
      </c>
      <c r="J1130">
        <v>2005</v>
      </c>
      <c r="K1130">
        <v>4</v>
      </c>
      <c r="L1130" s="3">
        <v>967</v>
      </c>
      <c r="M1130">
        <v>1</v>
      </c>
      <c r="N1130">
        <v>1</v>
      </c>
      <c r="O1130">
        <v>1</v>
      </c>
      <c r="P1130">
        <v>1</v>
      </c>
      <c r="Q1130">
        <v>0</v>
      </c>
      <c r="R1130" t="s">
        <v>30</v>
      </c>
      <c r="S1130" s="6">
        <v>218000</v>
      </c>
    </row>
    <row r="1131" spans="1:19" x14ac:dyDescent="0.2">
      <c r="A1131" t="s">
        <v>19</v>
      </c>
      <c r="B1131">
        <f>IF(A1131="Residential",1,0)</f>
        <v>1</v>
      </c>
      <c r="C1131">
        <f>IF(A1131="Commercial",1,0)</f>
        <v>0</v>
      </c>
      <c r="D1131">
        <f>IF(A1131="Condominium",1,0)</f>
        <v>0</v>
      </c>
      <c r="E1131">
        <v>11</v>
      </c>
      <c r="F1131" t="s">
        <v>22</v>
      </c>
      <c r="G1131" t="str">
        <f>IF(OR(F1131="Brick", F1131="Stone", F1131="Fiber-Cement"), "Durable Materials", IF(OR(F1131="Aluminum / Vinyl", F1131="Block", F1131="Frame", F1131="Masonry / Frame", F1131="Prem Wood", F1131="Stucco"), "Non-Durable Materials", "Other"))</f>
        <v>Non-Durable Materials</v>
      </c>
      <c r="H1131">
        <f>IF(G1131="Non-Durable Materials",0,1)</f>
        <v>0</v>
      </c>
      <c r="I1131">
        <v>1.5</v>
      </c>
      <c r="J1131">
        <v>1970</v>
      </c>
      <c r="K1131">
        <v>0</v>
      </c>
      <c r="L1131" s="3">
        <v>2032</v>
      </c>
      <c r="M1131">
        <v>1</v>
      </c>
      <c r="N1131">
        <v>5</v>
      </c>
      <c r="O1131">
        <v>1</v>
      </c>
      <c r="P1131">
        <v>2</v>
      </c>
      <c r="Q1131">
        <v>7540</v>
      </c>
      <c r="R1131" t="s">
        <v>65</v>
      </c>
      <c r="S1131" s="6">
        <v>218000</v>
      </c>
    </row>
    <row r="1132" spans="1:19" x14ac:dyDescent="0.2">
      <c r="A1132" t="s">
        <v>19</v>
      </c>
      <c r="B1132">
        <f>IF(A1132="Residential",1,0)</f>
        <v>1</v>
      </c>
      <c r="C1132">
        <f>IF(A1132="Commercial",1,0)</f>
        <v>0</v>
      </c>
      <c r="D1132">
        <f>IF(A1132="Condominium",1,0)</f>
        <v>0</v>
      </c>
      <c r="E1132">
        <v>13</v>
      </c>
      <c r="F1132" t="s">
        <v>96</v>
      </c>
      <c r="G1132" t="str">
        <f>IF(OR(F1132="Brick", F1132="Stone", F1132="Fiber-Cement"), "Durable Materials", IF(OR(F1132="Aluminum / Vinyl", F1132="Block", F1132="Frame", F1132="Masonry / Frame", F1132="Prem Wood", F1132="Stucco"), "Non-Durable Materials", "Other"))</f>
        <v>Non-Durable Materials</v>
      </c>
      <c r="H1132">
        <f>IF(G1132="Non-Durable Materials",0,1)</f>
        <v>0</v>
      </c>
      <c r="I1132">
        <v>2</v>
      </c>
      <c r="J1132">
        <v>1977</v>
      </c>
      <c r="K1132">
        <v>0</v>
      </c>
      <c r="L1132" s="3">
        <v>1769</v>
      </c>
      <c r="M1132">
        <v>1</v>
      </c>
      <c r="N1132">
        <v>3</v>
      </c>
      <c r="O1132">
        <v>1</v>
      </c>
      <c r="P1132">
        <v>1</v>
      </c>
      <c r="Q1132">
        <v>8449</v>
      </c>
      <c r="R1132" t="s">
        <v>65</v>
      </c>
      <c r="S1132" s="6">
        <v>218000</v>
      </c>
    </row>
    <row r="1133" spans="1:19" x14ac:dyDescent="0.2">
      <c r="A1133" t="s">
        <v>19</v>
      </c>
      <c r="B1133">
        <f>IF(A1133="Residential",1,0)</f>
        <v>1</v>
      </c>
      <c r="C1133">
        <f>IF(A1133="Commercial",1,0)</f>
        <v>0</v>
      </c>
      <c r="D1133">
        <f>IF(A1133="Condominium",1,0)</f>
        <v>0</v>
      </c>
      <c r="E1133">
        <v>5</v>
      </c>
      <c r="F1133" t="s">
        <v>34</v>
      </c>
      <c r="G1133" t="str">
        <f>IF(OR(F1133="Brick", F1133="Stone", F1133="Fiber-Cement"), "Durable Materials", IF(OR(F1133="Aluminum / Vinyl", F1133="Block", F1133="Frame", F1133="Masonry / Frame", F1133="Prem Wood", F1133="Stucco"), "Non-Durable Materials", "Other"))</f>
        <v>Durable Materials</v>
      </c>
      <c r="H1133">
        <f>IF(G1133="Non-Durable Materials",0,1)</f>
        <v>1</v>
      </c>
      <c r="I1133">
        <v>1</v>
      </c>
      <c r="J1133">
        <v>1952</v>
      </c>
      <c r="K1133">
        <v>0</v>
      </c>
      <c r="L1133" s="3">
        <v>1657</v>
      </c>
      <c r="M1133">
        <v>1</v>
      </c>
      <c r="N1133">
        <v>3</v>
      </c>
      <c r="O1133">
        <v>1</v>
      </c>
      <c r="P1133">
        <v>2</v>
      </c>
      <c r="Q1133">
        <v>6500</v>
      </c>
      <c r="R1133" t="s">
        <v>38</v>
      </c>
      <c r="S1133" s="6">
        <v>218000</v>
      </c>
    </row>
    <row r="1134" spans="1:19" x14ac:dyDescent="0.2">
      <c r="A1134" t="s">
        <v>19</v>
      </c>
      <c r="B1134">
        <f>IF(A1134="Residential",1,0)</f>
        <v>1</v>
      </c>
      <c r="C1134">
        <f>IF(A1134="Commercial",1,0)</f>
        <v>0</v>
      </c>
      <c r="D1134">
        <f>IF(A1134="Condominium",1,0)</f>
        <v>0</v>
      </c>
      <c r="E1134">
        <v>10</v>
      </c>
      <c r="F1134" t="s">
        <v>25</v>
      </c>
      <c r="G1134" t="str">
        <f>IF(OR(F1134="Brick", F1134="Stone", F1134="Fiber-Cement"), "Durable Materials", IF(OR(F1134="Aluminum / Vinyl", F1134="Block", F1134="Frame", F1134="Masonry / Frame", F1134="Prem Wood", F1134="Stucco"), "Non-Durable Materials", "Other"))</f>
        <v>Durable Materials</v>
      </c>
      <c r="H1134">
        <f>IF(G1134="Non-Durable Materials",0,1)</f>
        <v>1</v>
      </c>
      <c r="I1134">
        <v>1.5</v>
      </c>
      <c r="J1134">
        <v>1937</v>
      </c>
      <c r="K1134">
        <v>0</v>
      </c>
      <c r="L1134" s="3">
        <v>1392</v>
      </c>
      <c r="M1134">
        <v>1</v>
      </c>
      <c r="N1134">
        <v>3</v>
      </c>
      <c r="O1134">
        <v>1</v>
      </c>
      <c r="P1134">
        <v>1</v>
      </c>
      <c r="Q1134">
        <v>5382</v>
      </c>
      <c r="R1134" t="s">
        <v>38</v>
      </c>
      <c r="S1134" s="6">
        <v>218000</v>
      </c>
    </row>
    <row r="1135" spans="1:19" x14ac:dyDescent="0.2">
      <c r="A1135" t="s">
        <v>19</v>
      </c>
      <c r="B1135">
        <f>IF(A1135="Residential",1,0)</f>
        <v>1</v>
      </c>
      <c r="C1135">
        <f>IF(A1135="Commercial",1,0)</f>
        <v>0</v>
      </c>
      <c r="D1135">
        <f>IF(A1135="Condominium",1,0)</f>
        <v>0</v>
      </c>
      <c r="E1135">
        <v>10</v>
      </c>
      <c r="F1135" t="s">
        <v>711</v>
      </c>
      <c r="G1135" t="str">
        <f>IF(OR(F1135="Brick", F1135="Stone", F1135="Fiber-Cement"), "Durable Materials", IF(OR(F1135="Aluminum / Vinyl", F1135="Block", F1135="Frame", F1135="Masonry / Frame", F1135="Prem Wood", F1135="Stucco"), "Non-Durable Materials", "Other"))</f>
        <v>Durable Materials</v>
      </c>
      <c r="H1135">
        <f>IF(G1135="Non-Durable Materials",0,1)</f>
        <v>1</v>
      </c>
      <c r="I1135">
        <v>1</v>
      </c>
      <c r="J1135">
        <v>1949</v>
      </c>
      <c r="K1135">
        <v>0</v>
      </c>
      <c r="L1135" s="3">
        <v>1114</v>
      </c>
      <c r="M1135">
        <v>1</v>
      </c>
      <c r="N1135">
        <v>3</v>
      </c>
      <c r="O1135">
        <v>1</v>
      </c>
      <c r="P1135">
        <v>1</v>
      </c>
      <c r="Q1135">
        <v>6000</v>
      </c>
      <c r="R1135" t="s">
        <v>38</v>
      </c>
      <c r="S1135" s="6">
        <v>218000</v>
      </c>
    </row>
    <row r="1136" spans="1:19" x14ac:dyDescent="0.2">
      <c r="A1136" t="s">
        <v>19</v>
      </c>
      <c r="B1136">
        <f>IF(A1136="Residential",1,0)</f>
        <v>1</v>
      </c>
      <c r="C1136">
        <f>IF(A1136="Commercial",1,0)</f>
        <v>0</v>
      </c>
      <c r="D1136">
        <f>IF(A1136="Condominium",1,0)</f>
        <v>0</v>
      </c>
      <c r="E1136">
        <v>11</v>
      </c>
      <c r="F1136" t="s">
        <v>22</v>
      </c>
      <c r="G1136" t="str">
        <f>IF(OR(F1136="Brick", F1136="Stone", F1136="Fiber-Cement"), "Durable Materials", IF(OR(F1136="Aluminum / Vinyl", F1136="Block", F1136="Frame", F1136="Masonry / Frame", F1136="Prem Wood", F1136="Stucco"), "Non-Durable Materials", "Other"))</f>
        <v>Non-Durable Materials</v>
      </c>
      <c r="H1136">
        <f>IF(G1136="Non-Durable Materials",0,1)</f>
        <v>0</v>
      </c>
      <c r="I1136">
        <v>1</v>
      </c>
      <c r="J1136">
        <v>1982</v>
      </c>
      <c r="K1136">
        <v>0</v>
      </c>
      <c r="L1136" s="3">
        <v>1793</v>
      </c>
      <c r="M1136">
        <v>1</v>
      </c>
      <c r="N1136">
        <v>4</v>
      </c>
      <c r="O1136">
        <v>2</v>
      </c>
      <c r="P1136">
        <v>0</v>
      </c>
      <c r="Q1136">
        <v>7700</v>
      </c>
      <c r="R1136" t="s">
        <v>38</v>
      </c>
      <c r="S1136" s="6">
        <v>218000</v>
      </c>
    </row>
    <row r="1137" spans="1:19" x14ac:dyDescent="0.2">
      <c r="A1137" t="s">
        <v>19</v>
      </c>
      <c r="B1137">
        <f>IF(A1137="Residential",1,0)</f>
        <v>1</v>
      </c>
      <c r="C1137">
        <f>IF(A1137="Commercial",1,0)</f>
        <v>0</v>
      </c>
      <c r="D1137">
        <f>IF(A1137="Condominium",1,0)</f>
        <v>0</v>
      </c>
      <c r="E1137">
        <v>9</v>
      </c>
      <c r="F1137" t="s">
        <v>22</v>
      </c>
      <c r="G1137" t="str">
        <f>IF(OR(F1137="Brick", F1137="Stone", F1137="Fiber-Cement"), "Durable Materials", IF(OR(F1137="Aluminum / Vinyl", F1137="Block", F1137="Frame", F1137="Masonry / Frame", F1137="Prem Wood", F1137="Stucco"), "Non-Durable Materials", "Other"))</f>
        <v>Non-Durable Materials</v>
      </c>
      <c r="H1137">
        <f>IF(G1137="Non-Durable Materials",0,1)</f>
        <v>0</v>
      </c>
      <c r="I1137">
        <v>2</v>
      </c>
      <c r="J1137">
        <v>2010</v>
      </c>
      <c r="K1137">
        <v>0</v>
      </c>
      <c r="L1137" s="3">
        <v>1852</v>
      </c>
      <c r="M1137">
        <v>1</v>
      </c>
      <c r="N1137">
        <v>3</v>
      </c>
      <c r="O1137">
        <v>2</v>
      </c>
      <c r="P1137">
        <v>1</v>
      </c>
      <c r="Q1137">
        <v>10692</v>
      </c>
      <c r="R1137" t="s">
        <v>61</v>
      </c>
      <c r="S1137" s="6">
        <v>218000</v>
      </c>
    </row>
    <row r="1138" spans="1:19" x14ac:dyDescent="0.2">
      <c r="A1138" t="s">
        <v>19</v>
      </c>
      <c r="B1138">
        <f>IF(A1138="Residential",1,0)</f>
        <v>1</v>
      </c>
      <c r="C1138">
        <f>IF(A1138="Commercial",1,0)</f>
        <v>0</v>
      </c>
      <c r="D1138">
        <f>IF(A1138="Condominium",1,0)</f>
        <v>0</v>
      </c>
      <c r="E1138">
        <v>14</v>
      </c>
      <c r="F1138" t="s">
        <v>22</v>
      </c>
      <c r="G1138" t="str">
        <f>IF(OR(F1138="Brick", F1138="Stone", F1138="Fiber-Cement"), "Durable Materials", IF(OR(F1138="Aluminum / Vinyl", F1138="Block", F1138="Frame", F1138="Masonry / Frame", F1138="Prem Wood", F1138="Stucco"), "Non-Durable Materials", "Other"))</f>
        <v>Non-Durable Materials</v>
      </c>
      <c r="H1138">
        <f>IF(G1138="Non-Durable Materials",0,1)</f>
        <v>0</v>
      </c>
      <c r="I1138">
        <v>1.5</v>
      </c>
      <c r="J1138">
        <v>1926</v>
      </c>
      <c r="K1138">
        <v>0</v>
      </c>
      <c r="L1138" s="3">
        <v>1634</v>
      </c>
      <c r="M1138">
        <v>1</v>
      </c>
      <c r="N1138">
        <v>3</v>
      </c>
      <c r="O1138">
        <v>1</v>
      </c>
      <c r="P1138">
        <v>1</v>
      </c>
      <c r="Q1138">
        <v>5625</v>
      </c>
      <c r="R1138" t="s">
        <v>61</v>
      </c>
      <c r="S1138" s="6">
        <v>218000</v>
      </c>
    </row>
    <row r="1139" spans="1:19" x14ac:dyDescent="0.2">
      <c r="A1139" t="s">
        <v>19</v>
      </c>
      <c r="B1139">
        <f>IF(A1139="Residential",1,0)</f>
        <v>1</v>
      </c>
      <c r="C1139">
        <f>IF(A1139="Commercial",1,0)</f>
        <v>0</v>
      </c>
      <c r="D1139">
        <f>IF(A1139="Condominium",1,0)</f>
        <v>0</v>
      </c>
      <c r="E1139">
        <v>14</v>
      </c>
      <c r="F1139" t="s">
        <v>22</v>
      </c>
      <c r="G1139" t="str">
        <f>IF(OR(F1139="Brick", F1139="Stone", F1139="Fiber-Cement"), "Durable Materials", IF(OR(F1139="Aluminum / Vinyl", F1139="Block", F1139="Frame", F1139="Masonry / Frame", F1139="Prem Wood", F1139="Stucco"), "Non-Durable Materials", "Other"))</f>
        <v>Non-Durable Materials</v>
      </c>
      <c r="H1139">
        <f>IF(G1139="Non-Durable Materials",0,1)</f>
        <v>0</v>
      </c>
      <c r="I1139">
        <v>1.5</v>
      </c>
      <c r="J1139">
        <v>1921</v>
      </c>
      <c r="K1139">
        <v>0</v>
      </c>
      <c r="L1139" s="3">
        <v>1318</v>
      </c>
      <c r="M1139">
        <v>1</v>
      </c>
      <c r="N1139">
        <v>3</v>
      </c>
      <c r="O1139">
        <v>1</v>
      </c>
      <c r="P1139">
        <v>1</v>
      </c>
      <c r="Q1139">
        <v>3000</v>
      </c>
      <c r="R1139" t="s">
        <v>23</v>
      </c>
      <c r="S1139" s="6">
        <v>218000</v>
      </c>
    </row>
    <row r="1140" spans="1:19" x14ac:dyDescent="0.2">
      <c r="A1140" t="s">
        <v>19</v>
      </c>
      <c r="B1140">
        <f>IF(A1140="Residential",1,0)</f>
        <v>1</v>
      </c>
      <c r="C1140">
        <f>IF(A1140="Commercial",1,0)</f>
        <v>0</v>
      </c>
      <c r="D1140">
        <f>IF(A1140="Condominium",1,0)</f>
        <v>0</v>
      </c>
      <c r="E1140">
        <v>3</v>
      </c>
      <c r="F1140" t="s">
        <v>25</v>
      </c>
      <c r="G1140" t="str">
        <f>IF(OR(F1140="Brick", F1140="Stone", F1140="Fiber-Cement"), "Durable Materials", IF(OR(F1140="Aluminum / Vinyl", F1140="Block", F1140="Frame", F1140="Masonry / Frame", F1140="Prem Wood", F1140="Stucco"), "Non-Durable Materials", "Other"))</f>
        <v>Durable Materials</v>
      </c>
      <c r="H1140">
        <f>IF(G1140="Non-Durable Materials",0,1)</f>
        <v>1</v>
      </c>
      <c r="I1140">
        <v>1.5</v>
      </c>
      <c r="J1140">
        <v>1925</v>
      </c>
      <c r="K1140">
        <v>0</v>
      </c>
      <c r="L1140" s="3">
        <v>2234</v>
      </c>
      <c r="M1140">
        <v>2</v>
      </c>
      <c r="N1140">
        <v>4</v>
      </c>
      <c r="O1140">
        <v>2</v>
      </c>
      <c r="P1140">
        <v>0</v>
      </c>
      <c r="Q1140">
        <v>5400</v>
      </c>
      <c r="R1140" t="s">
        <v>26</v>
      </c>
      <c r="S1140" s="6">
        <v>218000</v>
      </c>
    </row>
    <row r="1141" spans="1:19" x14ac:dyDescent="0.2">
      <c r="A1141" t="s">
        <v>19</v>
      </c>
      <c r="B1141">
        <f>IF(A1141="Residential",1,0)</f>
        <v>1</v>
      </c>
      <c r="C1141">
        <f>IF(A1141="Commercial",1,0)</f>
        <v>0</v>
      </c>
      <c r="D1141">
        <f>IF(A1141="Condominium",1,0)</f>
        <v>0</v>
      </c>
      <c r="E1141">
        <v>3</v>
      </c>
      <c r="F1141" t="s">
        <v>22</v>
      </c>
      <c r="G1141" t="str">
        <f>IF(OR(F1141="Brick", F1141="Stone", F1141="Fiber-Cement"), "Durable Materials", IF(OR(F1141="Aluminum / Vinyl", F1141="Block", F1141="Frame", F1141="Masonry / Frame", F1141="Prem Wood", F1141="Stucco"), "Non-Durable Materials", "Other"))</f>
        <v>Non-Durable Materials</v>
      </c>
      <c r="H1141">
        <f>IF(G1141="Non-Durable Materials",0,1)</f>
        <v>0</v>
      </c>
      <c r="I1141">
        <v>1.5</v>
      </c>
      <c r="J1141">
        <v>1928</v>
      </c>
      <c r="K1141">
        <v>0</v>
      </c>
      <c r="L1141" s="3">
        <v>1891</v>
      </c>
      <c r="M1141">
        <v>2</v>
      </c>
      <c r="N1141">
        <v>4</v>
      </c>
      <c r="O1141">
        <v>2</v>
      </c>
      <c r="P1141">
        <v>0</v>
      </c>
      <c r="Q1141">
        <v>3600</v>
      </c>
      <c r="R1141" t="s">
        <v>53</v>
      </c>
      <c r="S1141" s="6">
        <v>218000</v>
      </c>
    </row>
    <row r="1142" spans="1:19" x14ac:dyDescent="0.2">
      <c r="A1142" t="s">
        <v>19</v>
      </c>
      <c r="B1142">
        <f>IF(A1142="Residential",1,0)</f>
        <v>1</v>
      </c>
      <c r="C1142">
        <f>IF(A1142="Commercial",1,0)</f>
        <v>0</v>
      </c>
      <c r="D1142">
        <f>IF(A1142="Condominium",1,0)</f>
        <v>0</v>
      </c>
      <c r="E1142">
        <v>3</v>
      </c>
      <c r="F1142" t="s">
        <v>22</v>
      </c>
      <c r="G1142" t="str">
        <f>IF(OR(F1142="Brick", F1142="Stone", F1142="Fiber-Cement"), "Durable Materials", IF(OR(F1142="Aluminum / Vinyl", F1142="Block", F1142="Frame", F1142="Masonry / Frame", F1142="Prem Wood", F1142="Stucco"), "Non-Durable Materials", "Other"))</f>
        <v>Non-Durable Materials</v>
      </c>
      <c r="H1142">
        <f>IF(G1142="Non-Durable Materials",0,1)</f>
        <v>0</v>
      </c>
      <c r="I1142">
        <v>1.5</v>
      </c>
      <c r="J1142">
        <v>1911</v>
      </c>
      <c r="K1142">
        <v>0</v>
      </c>
      <c r="L1142" s="3">
        <v>1877</v>
      </c>
      <c r="M1142">
        <v>2</v>
      </c>
      <c r="N1142">
        <v>4</v>
      </c>
      <c r="O1142">
        <v>2</v>
      </c>
      <c r="P1142">
        <v>0</v>
      </c>
      <c r="Q1142">
        <v>3600</v>
      </c>
      <c r="R1142" t="s">
        <v>35</v>
      </c>
      <c r="S1142" s="6">
        <v>218000</v>
      </c>
    </row>
    <row r="1143" spans="1:19" x14ac:dyDescent="0.2">
      <c r="A1143" t="s">
        <v>19</v>
      </c>
      <c r="B1143">
        <f>IF(A1143="Residential",1,0)</f>
        <v>1</v>
      </c>
      <c r="C1143">
        <f>IF(A1143="Commercial",1,0)</f>
        <v>0</v>
      </c>
      <c r="D1143">
        <f>IF(A1143="Condominium",1,0)</f>
        <v>0</v>
      </c>
      <c r="E1143">
        <v>14</v>
      </c>
      <c r="F1143" t="s">
        <v>40</v>
      </c>
      <c r="G1143" t="str">
        <f>IF(OR(F1143="Brick", F1143="Stone", F1143="Fiber-Cement"), "Durable Materials", IF(OR(F1143="Aluminum / Vinyl", F1143="Block", F1143="Frame", F1143="Masonry / Frame", F1143="Prem Wood", F1143="Stucco"), "Non-Durable Materials", "Other"))</f>
        <v>Non-Durable Materials</v>
      </c>
      <c r="H1143">
        <f>IF(G1143="Non-Durable Materials",0,1)</f>
        <v>0</v>
      </c>
      <c r="I1143">
        <v>1.5</v>
      </c>
      <c r="J1143">
        <v>1857</v>
      </c>
      <c r="K1143">
        <v>0</v>
      </c>
      <c r="L1143" s="3">
        <v>1798</v>
      </c>
      <c r="M1143">
        <v>2</v>
      </c>
      <c r="N1143">
        <v>4</v>
      </c>
      <c r="O1143">
        <v>2</v>
      </c>
      <c r="P1143">
        <v>0</v>
      </c>
      <c r="Q1143">
        <v>8296</v>
      </c>
      <c r="R1143" t="s">
        <v>61</v>
      </c>
      <c r="S1143" s="6">
        <v>217900</v>
      </c>
    </row>
    <row r="1144" spans="1:19" x14ac:dyDescent="0.2">
      <c r="A1144" t="s">
        <v>19</v>
      </c>
      <c r="B1144">
        <f>IF(A1144="Residential",1,0)</f>
        <v>1</v>
      </c>
      <c r="C1144">
        <f>IF(A1144="Commercial",1,0)</f>
        <v>0</v>
      </c>
      <c r="D1144">
        <f>IF(A1144="Condominium",1,0)</f>
        <v>0</v>
      </c>
      <c r="E1144">
        <v>10</v>
      </c>
      <c r="F1144" t="s">
        <v>22</v>
      </c>
      <c r="G1144" t="str">
        <f>IF(OR(F1144="Brick", F1144="Stone", F1144="Fiber-Cement"), "Durable Materials", IF(OR(F1144="Aluminum / Vinyl", F1144="Block", F1144="Frame", F1144="Masonry / Frame", F1144="Prem Wood", F1144="Stucco"), "Non-Durable Materials", "Other"))</f>
        <v>Non-Durable Materials</v>
      </c>
      <c r="H1144">
        <f>IF(G1144="Non-Durable Materials",0,1)</f>
        <v>0</v>
      </c>
      <c r="I1144">
        <v>1</v>
      </c>
      <c r="J1144">
        <v>1942</v>
      </c>
      <c r="K1144">
        <v>0</v>
      </c>
      <c r="L1144" s="3">
        <v>1215</v>
      </c>
      <c r="M1144">
        <v>1</v>
      </c>
      <c r="N1144">
        <v>3</v>
      </c>
      <c r="O1144">
        <v>2</v>
      </c>
      <c r="P1144">
        <v>0</v>
      </c>
      <c r="Q1144">
        <v>6100</v>
      </c>
      <c r="R1144" t="s">
        <v>38</v>
      </c>
      <c r="S1144" s="6">
        <v>217800</v>
      </c>
    </row>
    <row r="1145" spans="1:19" x14ac:dyDescent="0.2">
      <c r="A1145" t="s">
        <v>19</v>
      </c>
      <c r="B1145">
        <f>IF(A1145="Residential",1,0)</f>
        <v>1</v>
      </c>
      <c r="C1145">
        <f>IF(A1145="Commercial",1,0)</f>
        <v>0</v>
      </c>
      <c r="D1145">
        <f>IF(A1145="Condominium",1,0)</f>
        <v>0</v>
      </c>
      <c r="E1145">
        <v>11</v>
      </c>
      <c r="F1145" t="s">
        <v>25</v>
      </c>
      <c r="G1145" t="str">
        <f>IF(OR(F1145="Brick", F1145="Stone", F1145="Fiber-Cement"), "Durable Materials", IF(OR(F1145="Aluminum / Vinyl", F1145="Block", F1145="Frame", F1145="Masonry / Frame", F1145="Prem Wood", F1145="Stucco"), "Non-Durable Materials", "Other"))</f>
        <v>Durable Materials</v>
      </c>
      <c r="H1145">
        <f>IF(G1145="Non-Durable Materials",0,1)</f>
        <v>1</v>
      </c>
      <c r="I1145">
        <v>1.5</v>
      </c>
      <c r="J1145">
        <v>1973</v>
      </c>
      <c r="K1145">
        <v>0</v>
      </c>
      <c r="L1145" s="3">
        <v>2244</v>
      </c>
      <c r="M1145">
        <v>2</v>
      </c>
      <c r="N1145">
        <v>5</v>
      </c>
      <c r="O1145">
        <v>2</v>
      </c>
      <c r="P1145">
        <v>1</v>
      </c>
      <c r="Q1145">
        <v>9636</v>
      </c>
      <c r="R1145" t="s">
        <v>44</v>
      </c>
      <c r="S1145" s="6">
        <v>217700</v>
      </c>
    </row>
    <row r="1146" spans="1:19" x14ac:dyDescent="0.2">
      <c r="A1146" t="s">
        <v>19</v>
      </c>
      <c r="B1146">
        <f>IF(A1146="Residential",1,0)</f>
        <v>1</v>
      </c>
      <c r="C1146">
        <f>IF(A1146="Commercial",1,0)</f>
        <v>0</v>
      </c>
      <c r="D1146">
        <f>IF(A1146="Condominium",1,0)</f>
        <v>0</v>
      </c>
      <c r="E1146">
        <v>10</v>
      </c>
      <c r="F1146" t="s">
        <v>96</v>
      </c>
      <c r="G1146" t="str">
        <f>IF(OR(F1146="Brick", F1146="Stone", F1146="Fiber-Cement"), "Durable Materials", IF(OR(F1146="Aluminum / Vinyl", F1146="Block", F1146="Frame", F1146="Masonry / Frame", F1146="Prem Wood", F1146="Stucco"), "Non-Durable Materials", "Other"))</f>
        <v>Non-Durable Materials</v>
      </c>
      <c r="H1146">
        <f>IF(G1146="Non-Durable Materials",0,1)</f>
        <v>0</v>
      </c>
      <c r="I1146">
        <v>2</v>
      </c>
      <c r="J1146">
        <v>1928</v>
      </c>
      <c r="K1146">
        <v>0</v>
      </c>
      <c r="L1146" s="3">
        <v>1439</v>
      </c>
      <c r="M1146">
        <v>1</v>
      </c>
      <c r="N1146">
        <v>3</v>
      </c>
      <c r="O1146">
        <v>1</v>
      </c>
      <c r="P1146">
        <v>1</v>
      </c>
      <c r="Q1146">
        <v>3750</v>
      </c>
      <c r="R1146" t="s">
        <v>23</v>
      </c>
      <c r="S1146" s="6">
        <v>217500</v>
      </c>
    </row>
    <row r="1147" spans="1:19" x14ac:dyDescent="0.2">
      <c r="A1147" t="s">
        <v>19</v>
      </c>
      <c r="B1147">
        <f>IF(A1147="Residential",1,0)</f>
        <v>1</v>
      </c>
      <c r="C1147">
        <f>IF(A1147="Commercial",1,0)</f>
        <v>0</v>
      </c>
      <c r="D1147">
        <f>IF(A1147="Condominium",1,0)</f>
        <v>0</v>
      </c>
      <c r="E1147">
        <v>5</v>
      </c>
      <c r="F1147" t="s">
        <v>22</v>
      </c>
      <c r="G1147" t="str">
        <f>IF(OR(F1147="Brick", F1147="Stone", F1147="Fiber-Cement"), "Durable Materials", IF(OR(F1147="Aluminum / Vinyl", F1147="Block", F1147="Frame", F1147="Masonry / Frame", F1147="Prem Wood", F1147="Stucco"), "Non-Durable Materials", "Other"))</f>
        <v>Non-Durable Materials</v>
      </c>
      <c r="H1147">
        <f>IF(G1147="Non-Durable Materials",0,1)</f>
        <v>0</v>
      </c>
      <c r="I1147">
        <v>2</v>
      </c>
      <c r="J1147">
        <v>1979</v>
      </c>
      <c r="K1147">
        <v>0</v>
      </c>
      <c r="L1147" s="3">
        <v>1964</v>
      </c>
      <c r="M1147">
        <v>1</v>
      </c>
      <c r="N1147">
        <v>3</v>
      </c>
      <c r="O1147">
        <v>1</v>
      </c>
      <c r="P1147">
        <v>1</v>
      </c>
      <c r="Q1147">
        <v>10725</v>
      </c>
      <c r="R1147" t="s">
        <v>44</v>
      </c>
      <c r="S1147" s="6">
        <v>217500</v>
      </c>
    </row>
    <row r="1148" spans="1:19" x14ac:dyDescent="0.2">
      <c r="A1148" t="s">
        <v>4247</v>
      </c>
      <c r="B1148">
        <f>IF(A1148="Residential",1,0)</f>
        <v>0</v>
      </c>
      <c r="C1148">
        <f>IF(A1148="Commercial",1,0)</f>
        <v>0</v>
      </c>
      <c r="D1148">
        <f>IF(A1148="Condominium",1,0)</f>
        <v>1</v>
      </c>
      <c r="E1148">
        <v>3</v>
      </c>
      <c r="G1148" t="str">
        <f>IF(OR(F1148="Brick", F1148="Stone", F1148="Fiber-Cement"), "Durable Materials", IF(OR(F1148="Aluminum / Vinyl", F1148="Block", F1148="Frame", F1148="Masonry / Frame", F1148="Prem Wood", F1148="Stucco"), "Non-Durable Materials", "Other"))</f>
        <v>Other</v>
      </c>
      <c r="H1148">
        <f>IF(G1148="Non-Durable Materials",0,1)</f>
        <v>1</v>
      </c>
      <c r="I1148">
        <v>2</v>
      </c>
      <c r="J1148">
        <v>2005</v>
      </c>
      <c r="K1148">
        <v>5</v>
      </c>
      <c r="L1148" s="3">
        <v>2395</v>
      </c>
      <c r="M1148">
        <v>1</v>
      </c>
      <c r="N1148">
        <v>3</v>
      </c>
      <c r="O1148">
        <v>2</v>
      </c>
      <c r="P1148">
        <v>1</v>
      </c>
      <c r="Q1148">
        <v>0</v>
      </c>
      <c r="R1148" t="s">
        <v>42</v>
      </c>
      <c r="S1148" s="6">
        <v>217000</v>
      </c>
    </row>
    <row r="1149" spans="1:19" x14ac:dyDescent="0.2">
      <c r="A1149" t="s">
        <v>4247</v>
      </c>
      <c r="B1149">
        <f>IF(A1149="Residential",1,0)</f>
        <v>0</v>
      </c>
      <c r="C1149">
        <f>IF(A1149="Commercial",1,0)</f>
        <v>0</v>
      </c>
      <c r="D1149">
        <f>IF(A1149="Condominium",1,0)</f>
        <v>1</v>
      </c>
      <c r="E1149">
        <v>3</v>
      </c>
      <c r="G1149" t="str">
        <f>IF(OR(F1149="Brick", F1149="Stone", F1149="Fiber-Cement"), "Durable Materials", IF(OR(F1149="Aluminum / Vinyl", F1149="Block", F1149="Frame", F1149="Masonry / Frame", F1149="Prem Wood", F1149="Stucco"), "Non-Durable Materials", "Other"))</f>
        <v>Other</v>
      </c>
      <c r="H1149">
        <f>IF(G1149="Non-Durable Materials",0,1)</f>
        <v>1</v>
      </c>
      <c r="I1149">
        <v>2</v>
      </c>
      <c r="J1149">
        <v>2005</v>
      </c>
      <c r="K1149">
        <v>5</v>
      </c>
      <c r="L1149" s="3">
        <v>2395</v>
      </c>
      <c r="M1149">
        <v>1</v>
      </c>
      <c r="N1149">
        <v>3</v>
      </c>
      <c r="O1149">
        <v>2</v>
      </c>
      <c r="P1149">
        <v>1</v>
      </c>
      <c r="Q1149">
        <v>0</v>
      </c>
      <c r="R1149" t="s">
        <v>42</v>
      </c>
      <c r="S1149" s="6">
        <v>217000</v>
      </c>
    </row>
    <row r="1150" spans="1:19" x14ac:dyDescent="0.2">
      <c r="A1150" t="s">
        <v>19</v>
      </c>
      <c r="B1150">
        <f>IF(A1150="Residential",1,0)</f>
        <v>1</v>
      </c>
      <c r="C1150">
        <f>IF(A1150="Commercial",1,0)</f>
        <v>0</v>
      </c>
      <c r="D1150">
        <f>IF(A1150="Condominium",1,0)</f>
        <v>0</v>
      </c>
      <c r="E1150">
        <v>3</v>
      </c>
      <c r="F1150" t="s">
        <v>22</v>
      </c>
      <c r="G1150" t="str">
        <f>IF(OR(F1150="Brick", F1150="Stone", F1150="Fiber-Cement"), "Durable Materials", IF(OR(F1150="Aluminum / Vinyl", F1150="Block", F1150="Frame", F1150="Masonry / Frame", F1150="Prem Wood", F1150="Stucco"), "Non-Durable Materials", "Other"))</f>
        <v>Non-Durable Materials</v>
      </c>
      <c r="H1150">
        <f>IF(G1150="Non-Durable Materials",0,1)</f>
        <v>0</v>
      </c>
      <c r="I1150">
        <v>2</v>
      </c>
      <c r="J1150">
        <v>1880</v>
      </c>
      <c r="K1150">
        <v>0</v>
      </c>
      <c r="L1150" s="3">
        <v>1096</v>
      </c>
      <c r="M1150">
        <v>1</v>
      </c>
      <c r="N1150">
        <v>2</v>
      </c>
      <c r="O1150">
        <v>2</v>
      </c>
      <c r="P1150">
        <v>1</v>
      </c>
      <c r="Q1150">
        <v>1281</v>
      </c>
      <c r="R1150" t="s">
        <v>30</v>
      </c>
      <c r="S1150" s="6">
        <v>217000</v>
      </c>
    </row>
    <row r="1151" spans="1:19" x14ac:dyDescent="0.2">
      <c r="A1151" t="s">
        <v>19</v>
      </c>
      <c r="B1151">
        <f>IF(A1151="Residential",1,0)</f>
        <v>1</v>
      </c>
      <c r="C1151">
        <f>IF(A1151="Commercial",1,0)</f>
        <v>0</v>
      </c>
      <c r="D1151">
        <f>IF(A1151="Condominium",1,0)</f>
        <v>0</v>
      </c>
      <c r="E1151">
        <v>11</v>
      </c>
      <c r="F1151" t="s">
        <v>25</v>
      </c>
      <c r="G1151" t="str">
        <f>IF(OR(F1151="Brick", F1151="Stone", F1151="Fiber-Cement"), "Durable Materials", IF(OR(F1151="Aluminum / Vinyl", F1151="Block", F1151="Frame", F1151="Masonry / Frame", F1151="Prem Wood", F1151="Stucco"), "Non-Durable Materials", "Other"))</f>
        <v>Durable Materials</v>
      </c>
      <c r="H1151">
        <f>IF(G1151="Non-Durable Materials",0,1)</f>
        <v>1</v>
      </c>
      <c r="I1151">
        <v>1.5</v>
      </c>
      <c r="J1151">
        <v>1931</v>
      </c>
      <c r="K1151">
        <v>0</v>
      </c>
      <c r="L1151" s="3">
        <v>2297</v>
      </c>
      <c r="M1151">
        <v>2</v>
      </c>
      <c r="N1151">
        <v>4</v>
      </c>
      <c r="O1151">
        <v>2</v>
      </c>
      <c r="P1151">
        <v>0</v>
      </c>
      <c r="Q1151">
        <v>5520</v>
      </c>
      <c r="R1151" t="s">
        <v>35</v>
      </c>
      <c r="S1151" s="6">
        <v>217000</v>
      </c>
    </row>
    <row r="1152" spans="1:19" x14ac:dyDescent="0.2">
      <c r="A1152" t="s">
        <v>19</v>
      </c>
      <c r="B1152">
        <f>IF(A1152="Residential",1,0)</f>
        <v>1</v>
      </c>
      <c r="C1152">
        <f>IF(A1152="Commercial",1,0)</f>
        <v>0</v>
      </c>
      <c r="D1152">
        <f>IF(A1152="Condominium",1,0)</f>
        <v>0</v>
      </c>
      <c r="E1152">
        <v>14</v>
      </c>
      <c r="F1152" t="s">
        <v>22</v>
      </c>
      <c r="G1152" t="str">
        <f>IF(OR(F1152="Brick", F1152="Stone", F1152="Fiber-Cement"), "Durable Materials", IF(OR(F1152="Aluminum / Vinyl", F1152="Block", F1152="Frame", F1152="Masonry / Frame", F1152="Prem Wood", F1152="Stucco"), "Non-Durable Materials", "Other"))</f>
        <v>Non-Durable Materials</v>
      </c>
      <c r="H1152">
        <f>IF(G1152="Non-Durable Materials",0,1)</f>
        <v>0</v>
      </c>
      <c r="I1152">
        <v>1.5</v>
      </c>
      <c r="J1152">
        <v>1937</v>
      </c>
      <c r="K1152">
        <v>0</v>
      </c>
      <c r="L1152" s="3">
        <v>1627</v>
      </c>
      <c r="M1152">
        <v>1</v>
      </c>
      <c r="N1152">
        <v>3</v>
      </c>
      <c r="O1152">
        <v>2</v>
      </c>
      <c r="P1152">
        <v>0</v>
      </c>
      <c r="Q1152">
        <v>3510</v>
      </c>
      <c r="R1152" t="s">
        <v>35</v>
      </c>
      <c r="S1152" s="6">
        <v>217000</v>
      </c>
    </row>
    <row r="1153" spans="1:19" x14ac:dyDescent="0.2">
      <c r="A1153" t="s">
        <v>19</v>
      </c>
      <c r="B1153">
        <f>IF(A1153="Residential",1,0)</f>
        <v>1</v>
      </c>
      <c r="C1153">
        <f>IF(A1153="Commercial",1,0)</f>
        <v>0</v>
      </c>
      <c r="D1153">
        <f>IF(A1153="Condominium",1,0)</f>
        <v>0</v>
      </c>
      <c r="E1153">
        <v>13</v>
      </c>
      <c r="F1153" t="s">
        <v>25</v>
      </c>
      <c r="G1153" t="str">
        <f>IF(OR(F1153="Brick", F1153="Stone", F1153="Fiber-Cement"), "Durable Materials", IF(OR(F1153="Aluminum / Vinyl", F1153="Block", F1153="Frame", F1153="Masonry / Frame", F1153="Prem Wood", F1153="Stucco"), "Non-Durable Materials", "Other"))</f>
        <v>Durable Materials</v>
      </c>
      <c r="H1153">
        <f>IF(G1153="Non-Durable Materials",0,1)</f>
        <v>1</v>
      </c>
      <c r="I1153">
        <v>1</v>
      </c>
      <c r="J1153">
        <v>1973</v>
      </c>
      <c r="K1153">
        <v>0</v>
      </c>
      <c r="L1153" s="3">
        <v>1325</v>
      </c>
      <c r="M1153">
        <v>1</v>
      </c>
      <c r="N1153">
        <v>3</v>
      </c>
      <c r="O1153">
        <v>1</v>
      </c>
      <c r="P1153">
        <v>1</v>
      </c>
      <c r="Q1153">
        <v>7200</v>
      </c>
      <c r="R1153" t="s">
        <v>65</v>
      </c>
      <c r="S1153" s="6">
        <v>216500</v>
      </c>
    </row>
    <row r="1154" spans="1:19" x14ac:dyDescent="0.2">
      <c r="A1154" t="s">
        <v>19</v>
      </c>
      <c r="B1154">
        <f>IF(A1154="Residential",1,0)</f>
        <v>1</v>
      </c>
      <c r="C1154">
        <f>IF(A1154="Commercial",1,0)</f>
        <v>0</v>
      </c>
      <c r="D1154">
        <f>IF(A1154="Condominium",1,0)</f>
        <v>0</v>
      </c>
      <c r="E1154">
        <v>11</v>
      </c>
      <c r="F1154" t="s">
        <v>34</v>
      </c>
      <c r="G1154" t="str">
        <f>IF(OR(F1154="Brick", F1154="Stone", F1154="Fiber-Cement"), "Durable Materials", IF(OR(F1154="Aluminum / Vinyl", F1154="Block", F1154="Frame", F1154="Masonry / Frame", F1154="Prem Wood", F1154="Stucco"), "Non-Durable Materials", "Other"))</f>
        <v>Durable Materials</v>
      </c>
      <c r="H1154">
        <f>IF(G1154="Non-Durable Materials",0,1)</f>
        <v>1</v>
      </c>
      <c r="I1154">
        <v>1</v>
      </c>
      <c r="J1154">
        <v>1950</v>
      </c>
      <c r="K1154">
        <v>0</v>
      </c>
      <c r="L1154" s="3">
        <v>1719</v>
      </c>
      <c r="M1154">
        <v>1</v>
      </c>
      <c r="N1154">
        <v>3</v>
      </c>
      <c r="O1154">
        <v>1</v>
      </c>
      <c r="P1154">
        <v>1</v>
      </c>
      <c r="Q1154">
        <v>10045</v>
      </c>
      <c r="R1154" t="s">
        <v>38</v>
      </c>
      <c r="S1154" s="6">
        <v>216500</v>
      </c>
    </row>
    <row r="1155" spans="1:19" x14ac:dyDescent="0.2">
      <c r="A1155" t="s">
        <v>19</v>
      </c>
      <c r="B1155">
        <f>IF(A1155="Residential",1,0)</f>
        <v>1</v>
      </c>
      <c r="C1155">
        <f>IF(A1155="Commercial",1,0)</f>
        <v>0</v>
      </c>
      <c r="D1155">
        <f>IF(A1155="Condominium",1,0)</f>
        <v>0</v>
      </c>
      <c r="E1155">
        <v>10</v>
      </c>
      <c r="F1155" t="s">
        <v>96</v>
      </c>
      <c r="G1155" t="str">
        <f>IF(OR(F1155="Brick", F1155="Stone", F1155="Fiber-Cement"), "Durable Materials", IF(OR(F1155="Aluminum / Vinyl", F1155="Block", F1155="Frame", F1155="Masonry / Frame", F1155="Prem Wood", F1155="Stucco"), "Non-Durable Materials", "Other"))</f>
        <v>Non-Durable Materials</v>
      </c>
      <c r="H1155">
        <f>IF(G1155="Non-Durable Materials",0,1)</f>
        <v>0</v>
      </c>
      <c r="I1155">
        <v>2</v>
      </c>
      <c r="J1155">
        <v>1946</v>
      </c>
      <c r="K1155">
        <v>0</v>
      </c>
      <c r="L1155" s="3">
        <v>1570</v>
      </c>
      <c r="M1155">
        <v>1</v>
      </c>
      <c r="N1155">
        <v>3</v>
      </c>
      <c r="O1155">
        <v>1</v>
      </c>
      <c r="P1155">
        <v>1</v>
      </c>
      <c r="Q1155">
        <v>5160</v>
      </c>
      <c r="R1155" t="s">
        <v>30</v>
      </c>
      <c r="S1155" s="6">
        <v>216051</v>
      </c>
    </row>
    <row r="1156" spans="1:19" x14ac:dyDescent="0.2">
      <c r="A1156" t="s">
        <v>19</v>
      </c>
      <c r="B1156">
        <f>IF(A1156="Residential",1,0)</f>
        <v>1</v>
      </c>
      <c r="C1156">
        <f>IF(A1156="Commercial",1,0)</f>
        <v>0</v>
      </c>
      <c r="D1156">
        <f>IF(A1156="Condominium",1,0)</f>
        <v>0</v>
      </c>
      <c r="E1156">
        <v>14</v>
      </c>
      <c r="F1156" t="s">
        <v>22</v>
      </c>
      <c r="G1156" t="str">
        <f>IF(OR(F1156="Brick", F1156="Stone", F1156="Fiber-Cement"), "Durable Materials", IF(OR(F1156="Aluminum / Vinyl", F1156="Block", F1156="Frame", F1156="Masonry / Frame", F1156="Prem Wood", F1156="Stucco"), "Non-Durable Materials", "Other"))</f>
        <v>Non-Durable Materials</v>
      </c>
      <c r="H1156">
        <f>IF(G1156="Non-Durable Materials",0,1)</f>
        <v>0</v>
      </c>
      <c r="I1156">
        <v>1</v>
      </c>
      <c r="J1156">
        <v>1899</v>
      </c>
      <c r="K1156">
        <v>0</v>
      </c>
      <c r="L1156" s="3">
        <v>1524</v>
      </c>
      <c r="M1156">
        <v>1</v>
      </c>
      <c r="N1156">
        <v>3</v>
      </c>
      <c r="O1156">
        <v>2</v>
      </c>
      <c r="P1156">
        <v>2</v>
      </c>
      <c r="Q1156">
        <v>3120</v>
      </c>
      <c r="R1156" t="s">
        <v>42</v>
      </c>
      <c r="S1156" s="6">
        <v>216000</v>
      </c>
    </row>
    <row r="1157" spans="1:19" x14ac:dyDescent="0.2">
      <c r="A1157" t="s">
        <v>19</v>
      </c>
      <c r="B1157">
        <f>IF(A1157="Residential",1,0)</f>
        <v>1</v>
      </c>
      <c r="C1157">
        <f>IF(A1157="Commercial",1,0)</f>
        <v>0</v>
      </c>
      <c r="D1157">
        <f>IF(A1157="Condominium",1,0)</f>
        <v>0</v>
      </c>
      <c r="E1157">
        <v>14</v>
      </c>
      <c r="F1157" t="s">
        <v>22</v>
      </c>
      <c r="G1157" t="str">
        <f>IF(OR(F1157="Brick", F1157="Stone", F1157="Fiber-Cement"), "Durable Materials", IF(OR(F1157="Aluminum / Vinyl", F1157="Block", F1157="Frame", F1157="Masonry / Frame", F1157="Prem Wood", F1157="Stucco"), "Non-Durable Materials", "Other"))</f>
        <v>Non-Durable Materials</v>
      </c>
      <c r="H1157">
        <f>IF(G1157="Non-Durable Materials",0,1)</f>
        <v>0</v>
      </c>
      <c r="I1157">
        <v>1.5</v>
      </c>
      <c r="J1157">
        <v>1922</v>
      </c>
      <c r="K1157">
        <v>0</v>
      </c>
      <c r="L1157" s="3">
        <v>1540</v>
      </c>
      <c r="M1157">
        <v>1</v>
      </c>
      <c r="N1157">
        <v>2</v>
      </c>
      <c r="O1157">
        <v>1</v>
      </c>
      <c r="P1157">
        <v>0</v>
      </c>
      <c r="Q1157">
        <v>4644</v>
      </c>
      <c r="R1157" t="s">
        <v>65</v>
      </c>
      <c r="S1157" s="6">
        <v>216000</v>
      </c>
    </row>
    <row r="1158" spans="1:19" x14ac:dyDescent="0.2">
      <c r="A1158" t="s">
        <v>19</v>
      </c>
      <c r="B1158">
        <f>IF(A1158="Residential",1,0)</f>
        <v>1</v>
      </c>
      <c r="C1158">
        <f>IF(A1158="Commercial",1,0)</f>
        <v>0</v>
      </c>
      <c r="D1158">
        <f>IF(A1158="Condominium",1,0)</f>
        <v>0</v>
      </c>
      <c r="E1158">
        <v>10</v>
      </c>
      <c r="F1158" t="s">
        <v>25</v>
      </c>
      <c r="G1158" t="str">
        <f>IF(OR(F1158="Brick", F1158="Stone", F1158="Fiber-Cement"), "Durable Materials", IF(OR(F1158="Aluminum / Vinyl", F1158="Block", F1158="Frame", F1158="Masonry / Frame", F1158="Prem Wood", F1158="Stucco"), "Non-Durable Materials", "Other"))</f>
        <v>Durable Materials</v>
      </c>
      <c r="H1158">
        <f>IF(G1158="Non-Durable Materials",0,1)</f>
        <v>1</v>
      </c>
      <c r="I1158">
        <v>1.5</v>
      </c>
      <c r="J1158">
        <v>1947</v>
      </c>
      <c r="K1158">
        <v>0</v>
      </c>
      <c r="L1158" s="3">
        <v>1542</v>
      </c>
      <c r="M1158">
        <v>1</v>
      </c>
      <c r="N1158">
        <v>3</v>
      </c>
      <c r="O1158">
        <v>1</v>
      </c>
      <c r="P1158">
        <v>1</v>
      </c>
      <c r="Q1158">
        <v>6760</v>
      </c>
      <c r="R1158" t="s">
        <v>38</v>
      </c>
      <c r="S1158" s="6">
        <v>216000</v>
      </c>
    </row>
    <row r="1159" spans="1:19" x14ac:dyDescent="0.2">
      <c r="A1159" t="s">
        <v>19</v>
      </c>
      <c r="B1159">
        <f>IF(A1159="Residential",1,0)</f>
        <v>1</v>
      </c>
      <c r="C1159">
        <f>IF(A1159="Commercial",1,0)</f>
        <v>0</v>
      </c>
      <c r="D1159">
        <f>IF(A1159="Condominium",1,0)</f>
        <v>0</v>
      </c>
      <c r="E1159">
        <v>13</v>
      </c>
      <c r="F1159" t="s">
        <v>22</v>
      </c>
      <c r="G1159" t="str">
        <f>IF(OR(F1159="Brick", F1159="Stone", F1159="Fiber-Cement"), "Durable Materials", IF(OR(F1159="Aluminum / Vinyl", F1159="Block", F1159="Frame", F1159="Masonry / Frame", F1159="Prem Wood", F1159="Stucco"), "Non-Durable Materials", "Other"))</f>
        <v>Non-Durable Materials</v>
      </c>
      <c r="H1159">
        <f>IF(G1159="Non-Durable Materials",0,1)</f>
        <v>0</v>
      </c>
      <c r="I1159">
        <v>1.5</v>
      </c>
      <c r="J1159">
        <v>1939</v>
      </c>
      <c r="K1159">
        <v>0</v>
      </c>
      <c r="L1159" s="3">
        <v>1334</v>
      </c>
      <c r="M1159">
        <v>1</v>
      </c>
      <c r="N1159">
        <v>3</v>
      </c>
      <c r="O1159">
        <v>1</v>
      </c>
      <c r="P1159">
        <v>1</v>
      </c>
      <c r="Q1159">
        <v>5715</v>
      </c>
      <c r="R1159" t="s">
        <v>38</v>
      </c>
      <c r="S1159" s="6">
        <v>216000</v>
      </c>
    </row>
    <row r="1160" spans="1:19" x14ac:dyDescent="0.2">
      <c r="A1160" t="s">
        <v>19</v>
      </c>
      <c r="B1160">
        <f>IF(A1160="Residential",1,0)</f>
        <v>1</v>
      </c>
      <c r="C1160">
        <f>IF(A1160="Commercial",1,0)</f>
        <v>0</v>
      </c>
      <c r="D1160">
        <f>IF(A1160="Condominium",1,0)</f>
        <v>0</v>
      </c>
      <c r="E1160">
        <v>10</v>
      </c>
      <c r="F1160" t="s">
        <v>22</v>
      </c>
      <c r="G1160" t="str">
        <f>IF(OR(F1160="Brick", F1160="Stone", F1160="Fiber-Cement"), "Durable Materials", IF(OR(F1160="Aluminum / Vinyl", F1160="Block", F1160="Frame", F1160="Masonry / Frame", F1160="Prem Wood", F1160="Stucco"), "Non-Durable Materials", "Other"))</f>
        <v>Non-Durable Materials</v>
      </c>
      <c r="H1160">
        <f>IF(G1160="Non-Durable Materials",0,1)</f>
        <v>0</v>
      </c>
      <c r="I1160">
        <v>1</v>
      </c>
      <c r="J1160">
        <v>1942</v>
      </c>
      <c r="K1160">
        <v>0</v>
      </c>
      <c r="L1160" s="3">
        <v>1247</v>
      </c>
      <c r="M1160">
        <v>1</v>
      </c>
      <c r="N1160">
        <v>3</v>
      </c>
      <c r="O1160">
        <v>2</v>
      </c>
      <c r="P1160">
        <v>0</v>
      </c>
      <c r="Q1160">
        <v>5160</v>
      </c>
      <c r="R1160" t="s">
        <v>61</v>
      </c>
      <c r="S1160" s="6">
        <v>216000</v>
      </c>
    </row>
    <row r="1161" spans="1:19" x14ac:dyDescent="0.2">
      <c r="A1161" t="s">
        <v>19</v>
      </c>
      <c r="B1161">
        <f>IF(A1161="Residential",1,0)</f>
        <v>1</v>
      </c>
      <c r="C1161">
        <f>IF(A1161="Commercial",1,0)</f>
        <v>0</v>
      </c>
      <c r="D1161">
        <f>IF(A1161="Condominium",1,0)</f>
        <v>0</v>
      </c>
      <c r="E1161">
        <v>11</v>
      </c>
      <c r="F1161" t="s">
        <v>34</v>
      </c>
      <c r="G1161" t="str">
        <f>IF(OR(F1161="Brick", F1161="Stone", F1161="Fiber-Cement"), "Durable Materials", IF(OR(F1161="Aluminum / Vinyl", F1161="Block", F1161="Frame", F1161="Masonry / Frame", F1161="Prem Wood", F1161="Stucco"), "Non-Durable Materials", "Other"))</f>
        <v>Durable Materials</v>
      </c>
      <c r="H1161">
        <f>IF(G1161="Non-Durable Materials",0,1)</f>
        <v>1</v>
      </c>
      <c r="I1161">
        <v>1</v>
      </c>
      <c r="J1161">
        <v>1941</v>
      </c>
      <c r="K1161">
        <v>0</v>
      </c>
      <c r="L1161" s="3">
        <v>1982</v>
      </c>
      <c r="M1161">
        <v>1</v>
      </c>
      <c r="N1161">
        <v>3</v>
      </c>
      <c r="O1161">
        <v>2</v>
      </c>
      <c r="P1161">
        <v>0</v>
      </c>
      <c r="Q1161">
        <v>17523</v>
      </c>
      <c r="R1161" t="s">
        <v>35</v>
      </c>
      <c r="S1161" s="6">
        <v>216000</v>
      </c>
    </row>
    <row r="1162" spans="1:19" x14ac:dyDescent="0.2">
      <c r="A1162" t="s">
        <v>19</v>
      </c>
      <c r="B1162">
        <f>IF(A1162="Residential",1,0)</f>
        <v>1</v>
      </c>
      <c r="C1162">
        <f>IF(A1162="Commercial",1,0)</f>
        <v>0</v>
      </c>
      <c r="D1162">
        <f>IF(A1162="Condominium",1,0)</f>
        <v>0</v>
      </c>
      <c r="E1162">
        <v>10</v>
      </c>
      <c r="F1162" t="s">
        <v>143</v>
      </c>
      <c r="G1162" t="str">
        <f>IF(OR(F1162="Brick", F1162="Stone", F1162="Fiber-Cement"), "Durable Materials", IF(OR(F1162="Aluminum / Vinyl", F1162="Block", F1162="Frame", F1162="Masonry / Frame", F1162="Prem Wood", F1162="Stucco"), "Non-Durable Materials", "Other"))</f>
        <v>Non-Durable Materials</v>
      </c>
      <c r="H1162">
        <f>IF(G1162="Non-Durable Materials",0,1)</f>
        <v>0</v>
      </c>
      <c r="I1162">
        <v>1</v>
      </c>
      <c r="J1162">
        <v>1922</v>
      </c>
      <c r="K1162">
        <v>0</v>
      </c>
      <c r="L1162" s="3">
        <v>1677</v>
      </c>
      <c r="M1162">
        <v>1</v>
      </c>
      <c r="N1162">
        <v>3</v>
      </c>
      <c r="O1162">
        <v>1</v>
      </c>
      <c r="P1162">
        <v>0</v>
      </c>
      <c r="Q1162">
        <v>5355</v>
      </c>
      <c r="R1162" t="s">
        <v>30</v>
      </c>
      <c r="S1162" s="6">
        <v>215750</v>
      </c>
    </row>
    <row r="1163" spans="1:19" x14ac:dyDescent="0.2">
      <c r="A1163" t="s">
        <v>19</v>
      </c>
      <c r="B1163">
        <f>IF(A1163="Residential",1,0)</f>
        <v>1</v>
      </c>
      <c r="C1163">
        <f>IF(A1163="Commercial",1,0)</f>
        <v>0</v>
      </c>
      <c r="D1163">
        <f>IF(A1163="Condominium",1,0)</f>
        <v>0</v>
      </c>
      <c r="E1163">
        <v>14</v>
      </c>
      <c r="F1163" t="s">
        <v>22</v>
      </c>
      <c r="G1163" t="str">
        <f>IF(OR(F1163="Brick", F1163="Stone", F1163="Fiber-Cement"), "Durable Materials", IF(OR(F1163="Aluminum / Vinyl", F1163="Block", F1163="Frame", F1163="Masonry / Frame", F1163="Prem Wood", F1163="Stucco"), "Non-Durable Materials", "Other"))</f>
        <v>Non-Durable Materials</v>
      </c>
      <c r="H1163">
        <f>IF(G1163="Non-Durable Materials",0,1)</f>
        <v>0</v>
      </c>
      <c r="I1163">
        <v>1.5</v>
      </c>
      <c r="J1163">
        <v>1891</v>
      </c>
      <c r="K1163">
        <v>0</v>
      </c>
      <c r="L1163" s="3">
        <v>1474</v>
      </c>
      <c r="M1163">
        <v>1</v>
      </c>
      <c r="N1163">
        <v>3</v>
      </c>
      <c r="O1163">
        <v>2</v>
      </c>
      <c r="P1163">
        <v>0</v>
      </c>
      <c r="Q1163">
        <v>2370</v>
      </c>
      <c r="R1163" t="s">
        <v>44</v>
      </c>
      <c r="S1163" s="6">
        <v>215500</v>
      </c>
    </row>
    <row r="1164" spans="1:19" x14ac:dyDescent="0.2">
      <c r="A1164" t="s">
        <v>19</v>
      </c>
      <c r="B1164">
        <f>IF(A1164="Residential",1,0)</f>
        <v>1</v>
      </c>
      <c r="C1164">
        <f>IF(A1164="Commercial",1,0)</f>
        <v>0</v>
      </c>
      <c r="D1164">
        <f>IF(A1164="Condominium",1,0)</f>
        <v>0</v>
      </c>
      <c r="E1164">
        <v>14</v>
      </c>
      <c r="F1164" t="s">
        <v>22</v>
      </c>
      <c r="G1164" t="str">
        <f>IF(OR(F1164="Brick", F1164="Stone", F1164="Fiber-Cement"), "Durable Materials", IF(OR(F1164="Aluminum / Vinyl", F1164="Block", F1164="Frame", F1164="Masonry / Frame", F1164="Prem Wood", F1164="Stucco"), "Non-Durable Materials", "Other"))</f>
        <v>Non-Durable Materials</v>
      </c>
      <c r="H1164">
        <f>IF(G1164="Non-Durable Materials",0,1)</f>
        <v>0</v>
      </c>
      <c r="I1164">
        <v>2</v>
      </c>
      <c r="J1164">
        <v>1906</v>
      </c>
      <c r="K1164">
        <v>0</v>
      </c>
      <c r="L1164" s="3">
        <v>1725</v>
      </c>
      <c r="M1164">
        <v>2</v>
      </c>
      <c r="N1164">
        <v>4</v>
      </c>
      <c r="O1164">
        <v>2</v>
      </c>
      <c r="P1164">
        <v>0</v>
      </c>
      <c r="Q1164">
        <v>3870</v>
      </c>
      <c r="R1164" t="s">
        <v>42</v>
      </c>
      <c r="S1164" s="6">
        <v>215000</v>
      </c>
    </row>
    <row r="1165" spans="1:19" x14ac:dyDescent="0.2">
      <c r="A1165" t="s">
        <v>4875</v>
      </c>
      <c r="B1165">
        <f>IF(A1165="Residential",1,0)</f>
        <v>0</v>
      </c>
      <c r="C1165">
        <f>IF(A1165="Commercial",1,0)</f>
        <v>0</v>
      </c>
      <c r="D1165">
        <f>IF(A1165="Condominium",1,0)</f>
        <v>0</v>
      </c>
      <c r="E1165">
        <v>11</v>
      </c>
      <c r="G1165" t="str">
        <f>IF(OR(F1165="Brick", F1165="Stone", F1165="Fiber-Cement"), "Durable Materials", IF(OR(F1165="Aluminum / Vinyl", F1165="Block", F1165="Frame", F1165="Masonry / Frame", F1165="Prem Wood", F1165="Stucco"), "Non-Durable Materials", "Other"))</f>
        <v>Other</v>
      </c>
      <c r="H1165">
        <f>IF(G1165="Non-Durable Materials",0,1)</f>
        <v>1</v>
      </c>
      <c r="I1165">
        <v>2</v>
      </c>
      <c r="J1165">
        <v>1959</v>
      </c>
      <c r="K1165">
        <v>0</v>
      </c>
      <c r="L1165" s="3">
        <v>4116</v>
      </c>
      <c r="M1165">
        <v>1</v>
      </c>
      <c r="N1165">
        <v>0</v>
      </c>
      <c r="O1165">
        <v>0</v>
      </c>
      <c r="P1165">
        <v>0</v>
      </c>
      <c r="Q1165">
        <v>9600</v>
      </c>
      <c r="R1165" t="s">
        <v>42</v>
      </c>
      <c r="S1165" s="6">
        <v>215000</v>
      </c>
    </row>
    <row r="1166" spans="1:19" x14ac:dyDescent="0.2">
      <c r="A1166" t="s">
        <v>4247</v>
      </c>
      <c r="B1166">
        <f>IF(A1166="Residential",1,0)</f>
        <v>0</v>
      </c>
      <c r="C1166">
        <f>IF(A1166="Commercial",1,0)</f>
        <v>0</v>
      </c>
      <c r="D1166">
        <f>IF(A1166="Condominium",1,0)</f>
        <v>1</v>
      </c>
      <c r="E1166">
        <v>4</v>
      </c>
      <c r="G1166" t="str">
        <f>IF(OR(F1166="Brick", F1166="Stone", F1166="Fiber-Cement"), "Durable Materials", IF(OR(F1166="Aluminum / Vinyl", F1166="Block", F1166="Frame", F1166="Masonry / Frame", F1166="Prem Wood", F1166="Stucco"), "Non-Durable Materials", "Other"))</f>
        <v>Other</v>
      </c>
      <c r="H1166">
        <f>IF(G1166="Non-Durable Materials",0,1)</f>
        <v>1</v>
      </c>
      <c r="I1166">
        <v>1</v>
      </c>
      <c r="J1166">
        <v>1916</v>
      </c>
      <c r="K1166">
        <v>3</v>
      </c>
      <c r="L1166" s="3">
        <v>944</v>
      </c>
      <c r="M1166">
        <v>1</v>
      </c>
      <c r="N1166">
        <v>1</v>
      </c>
      <c r="O1166">
        <v>1</v>
      </c>
      <c r="P1166">
        <v>0</v>
      </c>
      <c r="Q1166">
        <v>0</v>
      </c>
      <c r="R1166" t="s">
        <v>30</v>
      </c>
      <c r="S1166" s="6">
        <v>215000</v>
      </c>
    </row>
    <row r="1167" spans="1:19" x14ac:dyDescent="0.2">
      <c r="A1167" t="s">
        <v>19</v>
      </c>
      <c r="B1167">
        <f>IF(A1167="Residential",1,0)</f>
        <v>1</v>
      </c>
      <c r="C1167">
        <f>IF(A1167="Commercial",1,0)</f>
        <v>0</v>
      </c>
      <c r="D1167">
        <f>IF(A1167="Condominium",1,0)</f>
        <v>0</v>
      </c>
      <c r="E1167">
        <v>11</v>
      </c>
      <c r="F1167" t="s">
        <v>25</v>
      </c>
      <c r="G1167" t="str">
        <f>IF(OR(F1167="Brick", F1167="Stone", F1167="Fiber-Cement"), "Durable Materials", IF(OR(F1167="Aluminum / Vinyl", F1167="Block", F1167="Frame", F1167="Masonry / Frame", F1167="Prem Wood", F1167="Stucco"), "Non-Durable Materials", "Other"))</f>
        <v>Durable Materials</v>
      </c>
      <c r="H1167">
        <f>IF(G1167="Non-Durable Materials",0,1)</f>
        <v>1</v>
      </c>
      <c r="I1167">
        <v>1</v>
      </c>
      <c r="J1167">
        <v>1966</v>
      </c>
      <c r="K1167">
        <v>0</v>
      </c>
      <c r="L1167" s="3">
        <v>1392</v>
      </c>
      <c r="M1167">
        <v>1</v>
      </c>
      <c r="N1167">
        <v>3</v>
      </c>
      <c r="O1167">
        <v>2</v>
      </c>
      <c r="P1167">
        <v>0</v>
      </c>
      <c r="Q1167">
        <v>6600</v>
      </c>
      <c r="R1167" t="s">
        <v>65</v>
      </c>
      <c r="S1167" s="6">
        <v>215000</v>
      </c>
    </row>
    <row r="1168" spans="1:19" x14ac:dyDescent="0.2">
      <c r="A1168" t="s">
        <v>19</v>
      </c>
      <c r="B1168">
        <f>IF(A1168="Residential",1,0)</f>
        <v>1</v>
      </c>
      <c r="C1168">
        <f>IF(A1168="Commercial",1,0)</f>
        <v>0</v>
      </c>
      <c r="D1168">
        <f>IF(A1168="Condominium",1,0)</f>
        <v>0</v>
      </c>
      <c r="E1168">
        <v>13</v>
      </c>
      <c r="F1168" t="s">
        <v>22</v>
      </c>
      <c r="G1168" t="str">
        <f>IF(OR(F1168="Brick", F1168="Stone", F1168="Fiber-Cement"), "Durable Materials", IF(OR(F1168="Aluminum / Vinyl", F1168="Block", F1168="Frame", F1168="Masonry / Frame", F1168="Prem Wood", F1168="Stucco"), "Non-Durable Materials", "Other"))</f>
        <v>Non-Durable Materials</v>
      </c>
      <c r="H1168">
        <f>IF(G1168="Non-Durable Materials",0,1)</f>
        <v>0</v>
      </c>
      <c r="I1168">
        <v>2</v>
      </c>
      <c r="J1168">
        <v>1969</v>
      </c>
      <c r="K1168">
        <v>0</v>
      </c>
      <c r="L1168" s="3">
        <v>1499</v>
      </c>
      <c r="M1168">
        <v>1</v>
      </c>
      <c r="N1168">
        <v>3</v>
      </c>
      <c r="O1168">
        <v>1</v>
      </c>
      <c r="P1168">
        <v>1</v>
      </c>
      <c r="Q1168">
        <v>8442</v>
      </c>
      <c r="R1168" t="s">
        <v>65</v>
      </c>
      <c r="S1168" s="6">
        <v>215000</v>
      </c>
    </row>
    <row r="1169" spans="1:19" x14ac:dyDescent="0.2">
      <c r="A1169" t="s">
        <v>4247</v>
      </c>
      <c r="B1169">
        <f>IF(A1169="Residential",1,0)</f>
        <v>0</v>
      </c>
      <c r="C1169">
        <f>IF(A1169="Commercial",1,0)</f>
        <v>0</v>
      </c>
      <c r="D1169">
        <f>IF(A1169="Condominium",1,0)</f>
        <v>1</v>
      </c>
      <c r="E1169">
        <v>4</v>
      </c>
      <c r="G1169" t="str">
        <f>IF(OR(F1169="Brick", F1169="Stone", F1169="Fiber-Cement"), "Durable Materials", IF(OR(F1169="Aluminum / Vinyl", F1169="Block", F1169="Frame", F1169="Masonry / Frame", F1169="Prem Wood", F1169="Stucco"), "Non-Durable Materials", "Other"))</f>
        <v>Other</v>
      </c>
      <c r="H1169">
        <f>IF(G1169="Non-Durable Materials",0,1)</f>
        <v>1</v>
      </c>
      <c r="I1169">
        <v>1</v>
      </c>
      <c r="J1169">
        <v>1895</v>
      </c>
      <c r="K1169">
        <v>3</v>
      </c>
      <c r="L1169" s="3">
        <v>1001</v>
      </c>
      <c r="M1169">
        <v>1</v>
      </c>
      <c r="N1169">
        <v>1</v>
      </c>
      <c r="O1169">
        <v>1</v>
      </c>
      <c r="P1169">
        <v>0</v>
      </c>
      <c r="Q1169">
        <v>0</v>
      </c>
      <c r="R1169" t="s">
        <v>65</v>
      </c>
      <c r="S1169" s="6">
        <v>215000</v>
      </c>
    </row>
    <row r="1170" spans="1:19" x14ac:dyDescent="0.2">
      <c r="A1170" t="s">
        <v>19</v>
      </c>
      <c r="B1170">
        <f>IF(A1170="Residential",1,0)</f>
        <v>1</v>
      </c>
      <c r="C1170">
        <f>IF(A1170="Commercial",1,0)</f>
        <v>0</v>
      </c>
      <c r="D1170">
        <f>IF(A1170="Condominium",1,0)</f>
        <v>0</v>
      </c>
      <c r="E1170">
        <v>10</v>
      </c>
      <c r="F1170" t="s">
        <v>22</v>
      </c>
      <c r="G1170" t="str">
        <f>IF(OR(F1170="Brick", F1170="Stone", F1170="Fiber-Cement"), "Durable Materials", IF(OR(F1170="Aluminum / Vinyl", F1170="Block", F1170="Frame", F1170="Masonry / Frame", F1170="Prem Wood", F1170="Stucco"), "Non-Durable Materials", "Other"))</f>
        <v>Non-Durable Materials</v>
      </c>
      <c r="H1170">
        <f>IF(G1170="Non-Durable Materials",0,1)</f>
        <v>0</v>
      </c>
      <c r="I1170">
        <v>2</v>
      </c>
      <c r="J1170">
        <v>1922</v>
      </c>
      <c r="K1170">
        <v>0</v>
      </c>
      <c r="L1170" s="3">
        <v>2535</v>
      </c>
      <c r="M1170">
        <v>2</v>
      </c>
      <c r="N1170">
        <v>4</v>
      </c>
      <c r="O1170">
        <v>2</v>
      </c>
      <c r="P1170">
        <v>0</v>
      </c>
      <c r="Q1170">
        <v>4880</v>
      </c>
      <c r="R1170" t="s">
        <v>38</v>
      </c>
      <c r="S1170" s="6">
        <v>215000</v>
      </c>
    </row>
    <row r="1171" spans="1:19" x14ac:dyDescent="0.2">
      <c r="A1171" t="s">
        <v>19</v>
      </c>
      <c r="B1171">
        <f>IF(A1171="Residential",1,0)</f>
        <v>1</v>
      </c>
      <c r="C1171">
        <f>IF(A1171="Commercial",1,0)</f>
        <v>0</v>
      </c>
      <c r="D1171">
        <f>IF(A1171="Condominium",1,0)</f>
        <v>0</v>
      </c>
      <c r="E1171">
        <v>10</v>
      </c>
      <c r="F1171" t="s">
        <v>22</v>
      </c>
      <c r="G1171" t="str">
        <f>IF(OR(F1171="Brick", F1171="Stone", F1171="Fiber-Cement"), "Durable Materials", IF(OR(F1171="Aluminum / Vinyl", F1171="Block", F1171="Frame", F1171="Masonry / Frame", F1171="Prem Wood", F1171="Stucco"), "Non-Durable Materials", "Other"))</f>
        <v>Non-Durable Materials</v>
      </c>
      <c r="H1171">
        <f>IF(G1171="Non-Durable Materials",0,1)</f>
        <v>0</v>
      </c>
      <c r="I1171">
        <v>2</v>
      </c>
      <c r="J1171">
        <v>1912</v>
      </c>
      <c r="K1171">
        <v>0</v>
      </c>
      <c r="L1171" s="3">
        <v>1887</v>
      </c>
      <c r="M1171">
        <v>1</v>
      </c>
      <c r="N1171">
        <v>3</v>
      </c>
      <c r="O1171">
        <v>1</v>
      </c>
      <c r="P1171">
        <v>1</v>
      </c>
      <c r="Q1171">
        <v>4800</v>
      </c>
      <c r="R1171" t="s">
        <v>38</v>
      </c>
      <c r="S1171" s="6">
        <v>215000</v>
      </c>
    </row>
    <row r="1172" spans="1:19" x14ac:dyDescent="0.2">
      <c r="A1172" t="s">
        <v>19</v>
      </c>
      <c r="B1172">
        <f>IF(A1172="Residential",1,0)</f>
        <v>1</v>
      </c>
      <c r="C1172">
        <f>IF(A1172="Commercial",1,0)</f>
        <v>0</v>
      </c>
      <c r="D1172">
        <f>IF(A1172="Condominium",1,0)</f>
        <v>0</v>
      </c>
      <c r="E1172">
        <v>15</v>
      </c>
      <c r="F1172" t="s">
        <v>25</v>
      </c>
      <c r="G1172" t="str">
        <f>IF(OR(F1172="Brick", F1172="Stone", F1172="Fiber-Cement"), "Durable Materials", IF(OR(F1172="Aluminum / Vinyl", F1172="Block", F1172="Frame", F1172="Masonry / Frame", F1172="Prem Wood", F1172="Stucco"), "Non-Durable Materials", "Other"))</f>
        <v>Durable Materials</v>
      </c>
      <c r="H1172">
        <f>IF(G1172="Non-Durable Materials",0,1)</f>
        <v>1</v>
      </c>
      <c r="I1172">
        <v>1.5</v>
      </c>
      <c r="J1172">
        <v>1924</v>
      </c>
      <c r="K1172">
        <v>0</v>
      </c>
      <c r="L1172" s="3">
        <v>2435</v>
      </c>
      <c r="M1172">
        <v>1</v>
      </c>
      <c r="N1172">
        <v>5</v>
      </c>
      <c r="O1172">
        <v>2</v>
      </c>
      <c r="P1172">
        <v>0</v>
      </c>
      <c r="Q1172">
        <v>6762</v>
      </c>
      <c r="R1172" t="s">
        <v>38</v>
      </c>
      <c r="S1172" s="6">
        <v>215000</v>
      </c>
    </row>
    <row r="1173" spans="1:19" x14ac:dyDescent="0.2">
      <c r="A1173" t="s">
        <v>19</v>
      </c>
      <c r="B1173">
        <f>IF(A1173="Residential",1,0)</f>
        <v>1</v>
      </c>
      <c r="C1173">
        <f>IF(A1173="Commercial",1,0)</f>
        <v>0</v>
      </c>
      <c r="D1173">
        <f>IF(A1173="Condominium",1,0)</f>
        <v>0</v>
      </c>
      <c r="E1173">
        <v>5</v>
      </c>
      <c r="F1173" t="s">
        <v>40</v>
      </c>
      <c r="G1173" t="str">
        <f>IF(OR(F1173="Brick", F1173="Stone", F1173="Fiber-Cement"), "Durable Materials", IF(OR(F1173="Aluminum / Vinyl", F1173="Block", F1173="Frame", F1173="Masonry / Frame", F1173="Prem Wood", F1173="Stucco"), "Non-Durable Materials", "Other"))</f>
        <v>Non-Durable Materials</v>
      </c>
      <c r="H1173">
        <f>IF(G1173="Non-Durable Materials",0,1)</f>
        <v>0</v>
      </c>
      <c r="I1173">
        <v>2</v>
      </c>
      <c r="J1173">
        <v>1938</v>
      </c>
      <c r="K1173">
        <v>0</v>
      </c>
      <c r="L1173" s="3">
        <v>2541</v>
      </c>
      <c r="M1173">
        <v>1</v>
      </c>
      <c r="N1173">
        <v>3</v>
      </c>
      <c r="O1173">
        <v>1</v>
      </c>
      <c r="P1173">
        <v>2</v>
      </c>
      <c r="Q1173">
        <v>38333</v>
      </c>
      <c r="R1173" t="s">
        <v>61</v>
      </c>
      <c r="S1173" s="6">
        <v>215000</v>
      </c>
    </row>
    <row r="1174" spans="1:19" x14ac:dyDescent="0.2">
      <c r="A1174" t="s">
        <v>19</v>
      </c>
      <c r="B1174">
        <f>IF(A1174="Residential",1,0)</f>
        <v>1</v>
      </c>
      <c r="C1174">
        <f>IF(A1174="Commercial",1,0)</f>
        <v>0</v>
      </c>
      <c r="D1174">
        <f>IF(A1174="Condominium",1,0)</f>
        <v>0</v>
      </c>
      <c r="E1174">
        <v>5</v>
      </c>
      <c r="F1174" t="s">
        <v>25</v>
      </c>
      <c r="G1174" t="str">
        <f>IF(OR(F1174="Brick", F1174="Stone", F1174="Fiber-Cement"), "Durable Materials", IF(OR(F1174="Aluminum / Vinyl", F1174="Block", F1174="Frame", F1174="Masonry / Frame", F1174="Prem Wood", F1174="Stucco"), "Non-Durable Materials", "Other"))</f>
        <v>Durable Materials</v>
      </c>
      <c r="H1174">
        <f>IF(G1174="Non-Durable Materials",0,1)</f>
        <v>1</v>
      </c>
      <c r="I1174">
        <v>2</v>
      </c>
      <c r="J1174">
        <v>1952</v>
      </c>
      <c r="K1174">
        <v>0</v>
      </c>
      <c r="L1174" s="3">
        <v>2563</v>
      </c>
      <c r="M1174">
        <v>2</v>
      </c>
      <c r="N1174">
        <v>6</v>
      </c>
      <c r="O1174">
        <v>2</v>
      </c>
      <c r="P1174">
        <v>0</v>
      </c>
      <c r="Q1174">
        <v>5400</v>
      </c>
      <c r="R1174" t="s">
        <v>61</v>
      </c>
      <c r="S1174" s="6">
        <v>215000</v>
      </c>
    </row>
    <row r="1175" spans="1:19" x14ac:dyDescent="0.2">
      <c r="A1175" t="s">
        <v>19</v>
      </c>
      <c r="B1175">
        <f>IF(A1175="Residential",1,0)</f>
        <v>1</v>
      </c>
      <c r="C1175">
        <f>IF(A1175="Commercial",1,0)</f>
        <v>0</v>
      </c>
      <c r="D1175">
        <f>IF(A1175="Condominium",1,0)</f>
        <v>0</v>
      </c>
      <c r="E1175">
        <v>10</v>
      </c>
      <c r="F1175" t="s">
        <v>25</v>
      </c>
      <c r="G1175" t="str">
        <f>IF(OR(F1175="Brick", F1175="Stone", F1175="Fiber-Cement"), "Durable Materials", IF(OR(F1175="Aluminum / Vinyl", F1175="Block", F1175="Frame", F1175="Masonry / Frame", F1175="Prem Wood", F1175="Stucco"), "Non-Durable Materials", "Other"))</f>
        <v>Durable Materials</v>
      </c>
      <c r="H1175">
        <f>IF(G1175="Non-Durable Materials",0,1)</f>
        <v>1</v>
      </c>
      <c r="I1175">
        <v>1.5</v>
      </c>
      <c r="J1175">
        <v>1947</v>
      </c>
      <c r="K1175">
        <v>0</v>
      </c>
      <c r="L1175" s="3">
        <v>1431</v>
      </c>
      <c r="M1175">
        <v>1</v>
      </c>
      <c r="N1175">
        <v>3</v>
      </c>
      <c r="O1175">
        <v>2</v>
      </c>
      <c r="P1175">
        <v>0</v>
      </c>
      <c r="Q1175">
        <v>5400</v>
      </c>
      <c r="R1175" t="s">
        <v>61</v>
      </c>
      <c r="S1175" s="6">
        <v>215000</v>
      </c>
    </row>
    <row r="1176" spans="1:19" x14ac:dyDescent="0.2">
      <c r="A1176" t="s">
        <v>19</v>
      </c>
      <c r="B1176">
        <f>IF(A1176="Residential",1,0)</f>
        <v>1</v>
      </c>
      <c r="C1176">
        <f>IF(A1176="Commercial",1,0)</f>
        <v>0</v>
      </c>
      <c r="D1176">
        <f>IF(A1176="Condominium",1,0)</f>
        <v>0</v>
      </c>
      <c r="E1176">
        <v>11</v>
      </c>
      <c r="F1176" t="s">
        <v>22</v>
      </c>
      <c r="G1176" t="str">
        <f>IF(OR(F1176="Brick", F1176="Stone", F1176="Fiber-Cement"), "Durable Materials", IF(OR(F1176="Aluminum / Vinyl", F1176="Block", F1176="Frame", F1176="Masonry / Frame", F1176="Prem Wood", F1176="Stucco"), "Non-Durable Materials", "Other"))</f>
        <v>Non-Durable Materials</v>
      </c>
      <c r="H1176">
        <f>IF(G1176="Non-Durable Materials",0,1)</f>
        <v>0</v>
      </c>
      <c r="I1176">
        <v>2</v>
      </c>
      <c r="J1176">
        <v>1964</v>
      </c>
      <c r="K1176">
        <v>0</v>
      </c>
      <c r="L1176" s="3">
        <v>1976</v>
      </c>
      <c r="M1176">
        <v>2</v>
      </c>
      <c r="N1176">
        <v>6</v>
      </c>
      <c r="O1176">
        <v>2</v>
      </c>
      <c r="P1176">
        <v>0</v>
      </c>
      <c r="Q1176">
        <v>8494</v>
      </c>
      <c r="R1176" t="s">
        <v>23</v>
      </c>
      <c r="S1176" s="6">
        <v>215000</v>
      </c>
    </row>
    <row r="1177" spans="1:19" x14ac:dyDescent="0.2">
      <c r="A1177" t="s">
        <v>19</v>
      </c>
      <c r="B1177">
        <f>IF(A1177="Residential",1,0)</f>
        <v>1</v>
      </c>
      <c r="C1177">
        <f>IF(A1177="Commercial",1,0)</f>
        <v>0</v>
      </c>
      <c r="D1177">
        <f>IF(A1177="Condominium",1,0)</f>
        <v>0</v>
      </c>
      <c r="E1177">
        <v>13</v>
      </c>
      <c r="F1177" t="s">
        <v>48</v>
      </c>
      <c r="G1177" t="str">
        <f>IF(OR(F1177="Brick", F1177="Stone", F1177="Fiber-Cement"), "Durable Materials", IF(OR(F1177="Aluminum / Vinyl", F1177="Block", F1177="Frame", F1177="Masonry / Frame", F1177="Prem Wood", F1177="Stucco"), "Non-Durable Materials", "Other"))</f>
        <v>Non-Durable Materials</v>
      </c>
      <c r="H1177">
        <f>IF(G1177="Non-Durable Materials",0,1)</f>
        <v>0</v>
      </c>
      <c r="I1177">
        <v>2</v>
      </c>
      <c r="J1177">
        <v>1913</v>
      </c>
      <c r="K1177">
        <v>0</v>
      </c>
      <c r="L1177" s="3">
        <v>1785</v>
      </c>
      <c r="M1177">
        <v>1</v>
      </c>
      <c r="N1177">
        <v>3</v>
      </c>
      <c r="O1177">
        <v>1</v>
      </c>
      <c r="P1177">
        <v>1</v>
      </c>
      <c r="Q1177">
        <v>4455</v>
      </c>
      <c r="R1177" t="s">
        <v>23</v>
      </c>
      <c r="S1177" s="6">
        <v>215000</v>
      </c>
    </row>
    <row r="1178" spans="1:19" x14ac:dyDescent="0.2">
      <c r="A1178" t="s">
        <v>19</v>
      </c>
      <c r="B1178">
        <f>IF(A1178="Residential",1,0)</f>
        <v>1</v>
      </c>
      <c r="C1178">
        <f>IF(A1178="Commercial",1,0)</f>
        <v>0</v>
      </c>
      <c r="D1178">
        <f>IF(A1178="Condominium",1,0)</f>
        <v>0</v>
      </c>
      <c r="E1178">
        <v>14</v>
      </c>
      <c r="F1178" t="s">
        <v>25</v>
      </c>
      <c r="G1178" t="str">
        <f>IF(OR(F1178="Brick", F1178="Stone", F1178="Fiber-Cement"), "Durable Materials", IF(OR(F1178="Aluminum / Vinyl", F1178="Block", F1178="Frame", F1178="Masonry / Frame", F1178="Prem Wood", F1178="Stucco"), "Non-Durable Materials", "Other"))</f>
        <v>Durable Materials</v>
      </c>
      <c r="H1178">
        <f>IF(G1178="Non-Durable Materials",0,1)</f>
        <v>1</v>
      </c>
      <c r="I1178">
        <v>1</v>
      </c>
      <c r="J1178">
        <v>1954</v>
      </c>
      <c r="K1178">
        <v>0</v>
      </c>
      <c r="L1178" s="3">
        <v>1325</v>
      </c>
      <c r="M1178">
        <v>1</v>
      </c>
      <c r="N1178">
        <v>4</v>
      </c>
      <c r="O1178">
        <v>1</v>
      </c>
      <c r="P1178">
        <v>1</v>
      </c>
      <c r="Q1178">
        <v>7374</v>
      </c>
      <c r="R1178" t="s">
        <v>23</v>
      </c>
      <c r="S1178" s="6">
        <v>215000</v>
      </c>
    </row>
    <row r="1179" spans="1:19" x14ac:dyDescent="0.2">
      <c r="A1179" t="s">
        <v>19</v>
      </c>
      <c r="B1179">
        <f>IF(A1179="Residential",1,0)</f>
        <v>1</v>
      </c>
      <c r="C1179">
        <f>IF(A1179="Commercial",1,0)</f>
        <v>0</v>
      </c>
      <c r="D1179">
        <f>IF(A1179="Condominium",1,0)</f>
        <v>0</v>
      </c>
      <c r="E1179">
        <v>14</v>
      </c>
      <c r="F1179" t="s">
        <v>25</v>
      </c>
      <c r="G1179" t="str">
        <f>IF(OR(F1179="Brick", F1179="Stone", F1179="Fiber-Cement"), "Durable Materials", IF(OR(F1179="Aluminum / Vinyl", F1179="Block", F1179="Frame", F1179="Masonry / Frame", F1179="Prem Wood", F1179="Stucco"), "Non-Durable Materials", "Other"))</f>
        <v>Durable Materials</v>
      </c>
      <c r="H1179">
        <f>IF(G1179="Non-Durable Materials",0,1)</f>
        <v>1</v>
      </c>
      <c r="I1179">
        <v>1.5</v>
      </c>
      <c r="J1179">
        <v>1956</v>
      </c>
      <c r="K1179">
        <v>0</v>
      </c>
      <c r="L1179" s="3">
        <v>1910</v>
      </c>
      <c r="M1179">
        <v>2</v>
      </c>
      <c r="N1179">
        <v>4</v>
      </c>
      <c r="O1179">
        <v>2</v>
      </c>
      <c r="P1179">
        <v>0</v>
      </c>
      <c r="Q1179">
        <v>8060</v>
      </c>
      <c r="R1179" t="s">
        <v>23</v>
      </c>
      <c r="S1179" s="6">
        <v>215000</v>
      </c>
    </row>
    <row r="1180" spans="1:19" x14ac:dyDescent="0.2">
      <c r="A1180" t="s">
        <v>19</v>
      </c>
      <c r="B1180">
        <f>IF(A1180="Residential",1,0)</f>
        <v>1</v>
      </c>
      <c r="C1180">
        <f>IF(A1180="Commercial",1,0)</f>
        <v>0</v>
      </c>
      <c r="D1180">
        <f>IF(A1180="Condominium",1,0)</f>
        <v>0</v>
      </c>
      <c r="E1180">
        <v>13</v>
      </c>
      <c r="F1180" t="s">
        <v>22</v>
      </c>
      <c r="G1180" t="str">
        <f>IF(OR(F1180="Brick", F1180="Stone", F1180="Fiber-Cement"), "Durable Materials", IF(OR(F1180="Aluminum / Vinyl", F1180="Block", F1180="Frame", F1180="Masonry / Frame", F1180="Prem Wood", F1180="Stucco"), "Non-Durable Materials", "Other"))</f>
        <v>Non-Durable Materials</v>
      </c>
      <c r="H1180">
        <f>IF(G1180="Non-Durable Materials",0,1)</f>
        <v>0</v>
      </c>
      <c r="I1180">
        <v>2</v>
      </c>
      <c r="J1180">
        <v>1955</v>
      </c>
      <c r="K1180">
        <v>0</v>
      </c>
      <c r="L1180" s="3">
        <v>2184</v>
      </c>
      <c r="M1180">
        <v>2</v>
      </c>
      <c r="N1180">
        <v>6</v>
      </c>
      <c r="O1180">
        <v>2</v>
      </c>
      <c r="P1180">
        <v>0</v>
      </c>
      <c r="Q1180">
        <v>7380</v>
      </c>
      <c r="R1180" t="s">
        <v>26</v>
      </c>
      <c r="S1180" s="6">
        <v>215000</v>
      </c>
    </row>
    <row r="1181" spans="1:19" x14ac:dyDescent="0.2">
      <c r="A1181" t="s">
        <v>19</v>
      </c>
      <c r="B1181">
        <f>IF(A1181="Residential",1,0)</f>
        <v>1</v>
      </c>
      <c r="C1181">
        <f>IF(A1181="Commercial",1,0)</f>
        <v>0</v>
      </c>
      <c r="D1181">
        <f>IF(A1181="Condominium",1,0)</f>
        <v>0</v>
      </c>
      <c r="E1181">
        <v>14</v>
      </c>
      <c r="F1181" t="s">
        <v>22</v>
      </c>
      <c r="G1181" t="str">
        <f>IF(OR(F1181="Brick", F1181="Stone", F1181="Fiber-Cement"), "Durable Materials", IF(OR(F1181="Aluminum / Vinyl", F1181="Block", F1181="Frame", F1181="Masonry / Frame", F1181="Prem Wood", F1181="Stucco"), "Non-Durable Materials", "Other"))</f>
        <v>Non-Durable Materials</v>
      </c>
      <c r="H1181">
        <f>IF(G1181="Non-Durable Materials",0,1)</f>
        <v>0</v>
      </c>
      <c r="I1181">
        <v>1.5</v>
      </c>
      <c r="J1181">
        <v>1912</v>
      </c>
      <c r="K1181">
        <v>0</v>
      </c>
      <c r="L1181" s="3">
        <v>1550</v>
      </c>
      <c r="M1181">
        <v>2</v>
      </c>
      <c r="N1181">
        <v>3</v>
      </c>
      <c r="O1181">
        <v>2</v>
      </c>
      <c r="P1181">
        <v>0</v>
      </c>
      <c r="Q1181">
        <v>3600</v>
      </c>
      <c r="R1181" t="s">
        <v>44</v>
      </c>
      <c r="S1181" s="6">
        <v>215000</v>
      </c>
    </row>
    <row r="1182" spans="1:19" x14ac:dyDescent="0.2">
      <c r="A1182" t="s">
        <v>19</v>
      </c>
      <c r="B1182">
        <f>IF(A1182="Residential",1,0)</f>
        <v>1</v>
      </c>
      <c r="C1182">
        <f>IF(A1182="Commercial",1,0)</f>
        <v>0</v>
      </c>
      <c r="D1182">
        <f>IF(A1182="Condominium",1,0)</f>
        <v>0</v>
      </c>
      <c r="E1182">
        <v>11</v>
      </c>
      <c r="F1182" t="s">
        <v>22</v>
      </c>
      <c r="G1182" t="str">
        <f>IF(OR(F1182="Brick", F1182="Stone", F1182="Fiber-Cement"), "Durable Materials", IF(OR(F1182="Aluminum / Vinyl", F1182="Block", F1182="Frame", F1182="Masonry / Frame", F1182="Prem Wood", F1182="Stucco"), "Non-Durable Materials", "Other"))</f>
        <v>Non-Durable Materials</v>
      </c>
      <c r="H1182">
        <f>IF(G1182="Non-Durable Materials",0,1)</f>
        <v>0</v>
      </c>
      <c r="I1182">
        <v>1.5</v>
      </c>
      <c r="J1182">
        <v>1952</v>
      </c>
      <c r="K1182">
        <v>0</v>
      </c>
      <c r="L1182" s="3">
        <v>2276</v>
      </c>
      <c r="M1182">
        <v>1</v>
      </c>
      <c r="N1182">
        <v>4</v>
      </c>
      <c r="O1182">
        <v>3</v>
      </c>
      <c r="P1182">
        <v>0</v>
      </c>
      <c r="Q1182">
        <v>9672</v>
      </c>
      <c r="R1182" t="s">
        <v>53</v>
      </c>
      <c r="S1182" s="6">
        <v>215000</v>
      </c>
    </row>
    <row r="1183" spans="1:19" x14ac:dyDescent="0.2">
      <c r="A1183" t="s">
        <v>19</v>
      </c>
      <c r="B1183">
        <f>IF(A1183="Residential",1,0)</f>
        <v>1</v>
      </c>
      <c r="C1183">
        <f>IF(A1183="Commercial",1,0)</f>
        <v>0</v>
      </c>
      <c r="D1183">
        <f>IF(A1183="Condominium",1,0)</f>
        <v>0</v>
      </c>
      <c r="E1183">
        <v>11</v>
      </c>
      <c r="F1183" t="s">
        <v>40</v>
      </c>
      <c r="G1183" t="str">
        <f>IF(OR(F1183="Brick", F1183="Stone", F1183="Fiber-Cement"), "Durable Materials", IF(OR(F1183="Aluminum / Vinyl", F1183="Block", F1183="Frame", F1183="Masonry / Frame", F1183="Prem Wood", F1183="Stucco"), "Non-Durable Materials", "Other"))</f>
        <v>Non-Durable Materials</v>
      </c>
      <c r="H1183">
        <f>IF(G1183="Non-Durable Materials",0,1)</f>
        <v>0</v>
      </c>
      <c r="I1183">
        <v>1.5</v>
      </c>
      <c r="J1183">
        <v>1926</v>
      </c>
      <c r="K1183">
        <v>0</v>
      </c>
      <c r="L1183" s="3">
        <v>2099</v>
      </c>
      <c r="M1183">
        <v>2</v>
      </c>
      <c r="N1183">
        <v>4</v>
      </c>
      <c r="O1183">
        <v>2</v>
      </c>
      <c r="P1183">
        <v>1</v>
      </c>
      <c r="Q1183">
        <v>6750</v>
      </c>
      <c r="R1183" t="s">
        <v>53</v>
      </c>
      <c r="S1183" s="6">
        <v>215000</v>
      </c>
    </row>
    <row r="1184" spans="1:19" x14ac:dyDescent="0.2">
      <c r="A1184" t="s">
        <v>19</v>
      </c>
      <c r="B1184">
        <f>IF(A1184="Residential",1,0)</f>
        <v>1</v>
      </c>
      <c r="C1184">
        <f>IF(A1184="Commercial",1,0)</f>
        <v>0</v>
      </c>
      <c r="D1184">
        <f>IF(A1184="Condominium",1,0)</f>
        <v>0</v>
      </c>
      <c r="E1184">
        <v>14</v>
      </c>
      <c r="F1184" t="s">
        <v>22</v>
      </c>
      <c r="G1184" t="str">
        <f>IF(OR(F1184="Brick", F1184="Stone", F1184="Fiber-Cement"), "Durable Materials", IF(OR(F1184="Aluminum / Vinyl", F1184="Block", F1184="Frame", F1184="Masonry / Frame", F1184="Prem Wood", F1184="Stucco"), "Non-Durable Materials", "Other"))</f>
        <v>Non-Durable Materials</v>
      </c>
      <c r="H1184">
        <f>IF(G1184="Non-Durable Materials",0,1)</f>
        <v>0</v>
      </c>
      <c r="I1184">
        <v>1</v>
      </c>
      <c r="J1184">
        <v>1953</v>
      </c>
      <c r="K1184">
        <v>0</v>
      </c>
      <c r="L1184" s="3">
        <v>1078</v>
      </c>
      <c r="M1184">
        <v>1</v>
      </c>
      <c r="N1184">
        <v>3</v>
      </c>
      <c r="O1184">
        <v>1</v>
      </c>
      <c r="P1184">
        <v>0</v>
      </c>
      <c r="Q1184">
        <v>5310</v>
      </c>
      <c r="R1184" t="s">
        <v>53</v>
      </c>
      <c r="S1184" s="6">
        <v>215000</v>
      </c>
    </row>
    <row r="1185" spans="1:19" x14ac:dyDescent="0.2">
      <c r="A1185" t="s">
        <v>19</v>
      </c>
      <c r="B1185">
        <f>IF(A1185="Residential",1,0)</f>
        <v>1</v>
      </c>
      <c r="C1185">
        <f>IF(A1185="Commercial",1,0)</f>
        <v>0</v>
      </c>
      <c r="D1185">
        <f>IF(A1185="Condominium",1,0)</f>
        <v>0</v>
      </c>
      <c r="E1185">
        <v>5</v>
      </c>
      <c r="F1185" t="s">
        <v>22</v>
      </c>
      <c r="G1185" t="str">
        <f>IF(OR(F1185="Brick", F1185="Stone", F1185="Fiber-Cement"), "Durable Materials", IF(OR(F1185="Aluminum / Vinyl", F1185="Block", F1185="Frame", F1185="Masonry / Frame", F1185="Prem Wood", F1185="Stucco"), "Non-Durable Materials", "Other"))</f>
        <v>Non-Durable Materials</v>
      </c>
      <c r="H1185">
        <f>IF(G1185="Non-Durable Materials",0,1)</f>
        <v>0</v>
      </c>
      <c r="I1185">
        <v>1</v>
      </c>
      <c r="J1185">
        <v>1950</v>
      </c>
      <c r="K1185">
        <v>0</v>
      </c>
      <c r="L1185" s="3">
        <v>1255</v>
      </c>
      <c r="M1185">
        <v>1</v>
      </c>
      <c r="N1185">
        <v>3</v>
      </c>
      <c r="O1185">
        <v>2</v>
      </c>
      <c r="P1185">
        <v>0</v>
      </c>
      <c r="Q1185">
        <v>6625</v>
      </c>
      <c r="R1185" t="s">
        <v>35</v>
      </c>
      <c r="S1185" s="6">
        <v>215000</v>
      </c>
    </row>
    <row r="1186" spans="1:19" x14ac:dyDescent="0.2">
      <c r="A1186" t="s">
        <v>19</v>
      </c>
      <c r="B1186">
        <f>IF(A1186="Residential",1,0)</f>
        <v>1</v>
      </c>
      <c r="C1186">
        <f>IF(A1186="Commercial",1,0)</f>
        <v>0</v>
      </c>
      <c r="D1186">
        <f>IF(A1186="Condominium",1,0)</f>
        <v>0</v>
      </c>
      <c r="E1186">
        <v>10</v>
      </c>
      <c r="F1186" t="s">
        <v>22</v>
      </c>
      <c r="G1186" t="str">
        <f>IF(OR(F1186="Brick", F1186="Stone", F1186="Fiber-Cement"), "Durable Materials", IF(OR(F1186="Aluminum / Vinyl", F1186="Block", F1186="Frame", F1186="Masonry / Frame", F1186="Prem Wood", F1186="Stucco"), "Non-Durable Materials", "Other"))</f>
        <v>Non-Durable Materials</v>
      </c>
      <c r="H1186">
        <f>IF(G1186="Non-Durable Materials",0,1)</f>
        <v>0</v>
      </c>
      <c r="I1186">
        <v>2</v>
      </c>
      <c r="J1186">
        <v>1924</v>
      </c>
      <c r="K1186">
        <v>0</v>
      </c>
      <c r="L1186" s="3">
        <v>2499</v>
      </c>
      <c r="M1186">
        <v>2</v>
      </c>
      <c r="N1186">
        <v>4</v>
      </c>
      <c r="O1186">
        <v>2</v>
      </c>
      <c r="P1186">
        <v>0</v>
      </c>
      <c r="Q1186">
        <v>4760</v>
      </c>
      <c r="R1186" t="s">
        <v>35</v>
      </c>
      <c r="S1186" s="6">
        <v>215000</v>
      </c>
    </row>
    <row r="1187" spans="1:19" x14ac:dyDescent="0.2">
      <c r="A1187" t="s">
        <v>19</v>
      </c>
      <c r="B1187">
        <f>IF(A1187="Residential",1,0)</f>
        <v>1</v>
      </c>
      <c r="C1187">
        <f>IF(A1187="Commercial",1,0)</f>
        <v>0</v>
      </c>
      <c r="D1187">
        <f>IF(A1187="Condominium",1,0)</f>
        <v>0</v>
      </c>
      <c r="E1187">
        <v>10</v>
      </c>
      <c r="F1187" t="s">
        <v>25</v>
      </c>
      <c r="G1187" t="str">
        <f>IF(OR(F1187="Brick", F1187="Stone", F1187="Fiber-Cement"), "Durable Materials", IF(OR(F1187="Aluminum / Vinyl", F1187="Block", F1187="Frame", F1187="Masonry / Frame", F1187="Prem Wood", F1187="Stucco"), "Non-Durable Materials", "Other"))</f>
        <v>Durable Materials</v>
      </c>
      <c r="H1187">
        <f>IF(G1187="Non-Durable Materials",0,1)</f>
        <v>1</v>
      </c>
      <c r="I1187">
        <v>1</v>
      </c>
      <c r="J1187">
        <v>1925</v>
      </c>
      <c r="K1187">
        <v>0</v>
      </c>
      <c r="L1187" s="3">
        <v>1392</v>
      </c>
      <c r="M1187">
        <v>1</v>
      </c>
      <c r="N1187">
        <v>3</v>
      </c>
      <c r="O1187">
        <v>1</v>
      </c>
      <c r="P1187">
        <v>0</v>
      </c>
      <c r="Q1187">
        <v>8800</v>
      </c>
      <c r="R1187" t="s">
        <v>35</v>
      </c>
      <c r="S1187" s="6">
        <v>215000</v>
      </c>
    </row>
    <row r="1188" spans="1:19" x14ac:dyDescent="0.2">
      <c r="A1188" t="s">
        <v>19</v>
      </c>
      <c r="B1188">
        <f>IF(A1188="Residential",1,0)</f>
        <v>1</v>
      </c>
      <c r="C1188">
        <f>IF(A1188="Commercial",1,0)</f>
        <v>0</v>
      </c>
      <c r="D1188">
        <f>IF(A1188="Condominium",1,0)</f>
        <v>0</v>
      </c>
      <c r="E1188">
        <v>14</v>
      </c>
      <c r="F1188" t="s">
        <v>143</v>
      </c>
      <c r="G1188" t="str">
        <f>IF(OR(F1188="Brick", F1188="Stone", F1188="Fiber-Cement"), "Durable Materials", IF(OR(F1188="Aluminum / Vinyl", F1188="Block", F1188="Frame", F1188="Masonry / Frame", F1188="Prem Wood", F1188="Stucco"), "Non-Durable Materials", "Other"))</f>
        <v>Non-Durable Materials</v>
      </c>
      <c r="H1188">
        <f>IF(G1188="Non-Durable Materials",0,1)</f>
        <v>0</v>
      </c>
      <c r="I1188">
        <v>1.5</v>
      </c>
      <c r="J1188">
        <v>1924</v>
      </c>
      <c r="K1188">
        <v>0</v>
      </c>
      <c r="L1188" s="3">
        <v>1841</v>
      </c>
      <c r="M1188">
        <v>2</v>
      </c>
      <c r="N1188">
        <v>4</v>
      </c>
      <c r="O1188">
        <v>2</v>
      </c>
      <c r="P1188">
        <v>0</v>
      </c>
      <c r="Q1188">
        <v>12400</v>
      </c>
      <c r="R1188" t="s">
        <v>23</v>
      </c>
      <c r="S1188" s="6">
        <v>214900</v>
      </c>
    </row>
    <row r="1189" spans="1:19" x14ac:dyDescent="0.2">
      <c r="A1189" t="s">
        <v>19</v>
      </c>
      <c r="B1189">
        <f>IF(A1189="Residential",1,0)</f>
        <v>1</v>
      </c>
      <c r="C1189">
        <f>IF(A1189="Commercial",1,0)</f>
        <v>0</v>
      </c>
      <c r="D1189">
        <f>IF(A1189="Condominium",1,0)</f>
        <v>0</v>
      </c>
      <c r="E1189">
        <v>3</v>
      </c>
      <c r="F1189" t="s">
        <v>96</v>
      </c>
      <c r="G1189" t="str">
        <f>IF(OR(F1189="Brick", F1189="Stone", F1189="Fiber-Cement"), "Durable Materials", IF(OR(F1189="Aluminum / Vinyl", F1189="Block", F1189="Frame", F1189="Masonry / Frame", F1189="Prem Wood", F1189="Stucco"), "Non-Durable Materials", "Other"))</f>
        <v>Non-Durable Materials</v>
      </c>
      <c r="H1189">
        <f>IF(G1189="Non-Durable Materials",0,1)</f>
        <v>0</v>
      </c>
      <c r="I1189">
        <v>2</v>
      </c>
      <c r="J1189">
        <v>1951</v>
      </c>
      <c r="K1189">
        <v>0</v>
      </c>
      <c r="L1189" s="3">
        <v>2043</v>
      </c>
      <c r="M1189">
        <v>2</v>
      </c>
      <c r="N1189">
        <v>4</v>
      </c>
      <c r="O1189">
        <v>2</v>
      </c>
      <c r="P1189">
        <v>0</v>
      </c>
      <c r="Q1189">
        <v>5640</v>
      </c>
      <c r="R1189" t="s">
        <v>26</v>
      </c>
      <c r="S1189" s="6">
        <v>214900</v>
      </c>
    </row>
    <row r="1190" spans="1:19" x14ac:dyDescent="0.2">
      <c r="A1190" t="s">
        <v>19</v>
      </c>
      <c r="B1190">
        <f>IF(A1190="Residential",1,0)</f>
        <v>1</v>
      </c>
      <c r="C1190">
        <f>IF(A1190="Commercial",1,0)</f>
        <v>0</v>
      </c>
      <c r="D1190">
        <f>IF(A1190="Condominium",1,0)</f>
        <v>0</v>
      </c>
      <c r="E1190">
        <v>14</v>
      </c>
      <c r="F1190" t="s">
        <v>22</v>
      </c>
      <c r="G1190" t="str">
        <f>IF(OR(F1190="Brick", F1190="Stone", F1190="Fiber-Cement"), "Durable Materials", IF(OR(F1190="Aluminum / Vinyl", F1190="Block", F1190="Frame", F1190="Masonry / Frame", F1190="Prem Wood", F1190="Stucco"), "Non-Durable Materials", "Other"))</f>
        <v>Non-Durable Materials</v>
      </c>
      <c r="H1190">
        <f>IF(G1190="Non-Durable Materials",0,1)</f>
        <v>0</v>
      </c>
      <c r="I1190">
        <v>1</v>
      </c>
      <c r="J1190">
        <v>1892</v>
      </c>
      <c r="K1190">
        <v>0</v>
      </c>
      <c r="L1190" s="3">
        <v>1505</v>
      </c>
      <c r="M1190">
        <v>1</v>
      </c>
      <c r="N1190">
        <v>3</v>
      </c>
      <c r="O1190">
        <v>2</v>
      </c>
      <c r="P1190">
        <v>0</v>
      </c>
      <c r="Q1190">
        <v>2450</v>
      </c>
      <c r="R1190" t="s">
        <v>53</v>
      </c>
      <c r="S1190" s="6">
        <v>214900</v>
      </c>
    </row>
    <row r="1191" spans="1:19" x14ac:dyDescent="0.2">
      <c r="A1191" t="s">
        <v>4247</v>
      </c>
      <c r="B1191">
        <f>IF(A1191="Residential",1,0)</f>
        <v>0</v>
      </c>
      <c r="C1191">
        <f>IF(A1191="Commercial",1,0)</f>
        <v>0</v>
      </c>
      <c r="D1191">
        <f>IF(A1191="Condominium",1,0)</f>
        <v>1</v>
      </c>
      <c r="E1191">
        <v>4</v>
      </c>
      <c r="G1191" t="str">
        <f>IF(OR(F1191="Brick", F1191="Stone", F1191="Fiber-Cement"), "Durable Materials", IF(OR(F1191="Aluminum / Vinyl", F1191="Block", F1191="Frame", F1191="Masonry / Frame", F1191="Prem Wood", F1191="Stucco"), "Non-Durable Materials", "Other"))</f>
        <v>Other</v>
      </c>
      <c r="H1191">
        <f>IF(G1191="Non-Durable Materials",0,1)</f>
        <v>1</v>
      </c>
      <c r="I1191">
        <v>1</v>
      </c>
      <c r="J1191">
        <v>1913</v>
      </c>
      <c r="K1191">
        <v>4</v>
      </c>
      <c r="L1191" s="3">
        <v>1335</v>
      </c>
      <c r="M1191">
        <v>1</v>
      </c>
      <c r="N1191">
        <v>2</v>
      </c>
      <c r="O1191">
        <v>2</v>
      </c>
      <c r="P1191">
        <v>0</v>
      </c>
      <c r="Q1191">
        <v>0</v>
      </c>
      <c r="R1191" t="s">
        <v>46</v>
      </c>
      <c r="S1191" s="6">
        <v>214900</v>
      </c>
    </row>
    <row r="1192" spans="1:19" x14ac:dyDescent="0.2">
      <c r="A1192" t="s">
        <v>19</v>
      </c>
      <c r="B1192">
        <f>IF(A1192="Residential",1,0)</f>
        <v>1</v>
      </c>
      <c r="C1192">
        <f>IF(A1192="Commercial",1,0)</f>
        <v>0</v>
      </c>
      <c r="D1192">
        <f>IF(A1192="Condominium",1,0)</f>
        <v>0</v>
      </c>
      <c r="E1192">
        <v>5</v>
      </c>
      <c r="F1192" t="s">
        <v>40</v>
      </c>
      <c r="G1192" t="str">
        <f>IF(OR(F1192="Brick", F1192="Stone", F1192="Fiber-Cement"), "Durable Materials", IF(OR(F1192="Aluminum / Vinyl", F1192="Block", F1192="Frame", F1192="Masonry / Frame", F1192="Prem Wood", F1192="Stucco"), "Non-Durable Materials", "Other"))</f>
        <v>Non-Durable Materials</v>
      </c>
      <c r="H1192">
        <f>IF(G1192="Non-Durable Materials",0,1)</f>
        <v>0</v>
      </c>
      <c r="I1192">
        <v>1</v>
      </c>
      <c r="J1192">
        <v>1964</v>
      </c>
      <c r="K1192">
        <v>0</v>
      </c>
      <c r="L1192" s="3">
        <v>1525</v>
      </c>
      <c r="M1192">
        <v>1</v>
      </c>
      <c r="N1192">
        <v>3</v>
      </c>
      <c r="O1192">
        <v>2</v>
      </c>
      <c r="P1192">
        <v>1</v>
      </c>
      <c r="Q1192">
        <v>12272</v>
      </c>
      <c r="R1192" t="s">
        <v>23</v>
      </c>
      <c r="S1192" s="6">
        <v>214500</v>
      </c>
    </row>
    <row r="1193" spans="1:19" x14ac:dyDescent="0.2">
      <c r="A1193" t="s">
        <v>19</v>
      </c>
      <c r="B1193">
        <f>IF(A1193="Residential",1,0)</f>
        <v>1</v>
      </c>
      <c r="C1193">
        <f>IF(A1193="Commercial",1,0)</f>
        <v>0</v>
      </c>
      <c r="D1193">
        <f>IF(A1193="Condominium",1,0)</f>
        <v>0</v>
      </c>
      <c r="E1193">
        <v>11</v>
      </c>
      <c r="F1193" t="s">
        <v>25</v>
      </c>
      <c r="G1193" t="str">
        <f>IF(OR(F1193="Brick", F1193="Stone", F1193="Fiber-Cement"), "Durable Materials", IF(OR(F1193="Aluminum / Vinyl", F1193="Block", F1193="Frame", F1193="Masonry / Frame", F1193="Prem Wood", F1193="Stucco"), "Non-Durable Materials", "Other"))</f>
        <v>Durable Materials</v>
      </c>
      <c r="H1193">
        <f>IF(G1193="Non-Durable Materials",0,1)</f>
        <v>1</v>
      </c>
      <c r="I1193">
        <v>2</v>
      </c>
      <c r="J1193">
        <v>1968</v>
      </c>
      <c r="K1193">
        <v>0</v>
      </c>
      <c r="L1193" s="3">
        <v>2182</v>
      </c>
      <c r="M1193">
        <v>2</v>
      </c>
      <c r="N1193">
        <v>4</v>
      </c>
      <c r="O1193">
        <v>2</v>
      </c>
      <c r="P1193">
        <v>0</v>
      </c>
      <c r="Q1193">
        <v>8910</v>
      </c>
      <c r="R1193" t="s">
        <v>26</v>
      </c>
      <c r="S1193" s="6">
        <v>214500</v>
      </c>
    </row>
    <row r="1194" spans="1:19" x14ac:dyDescent="0.2">
      <c r="A1194" t="s">
        <v>19</v>
      </c>
      <c r="B1194">
        <f>IF(A1194="Residential",1,0)</f>
        <v>1</v>
      </c>
      <c r="C1194">
        <f>IF(A1194="Commercial",1,0)</f>
        <v>0</v>
      </c>
      <c r="D1194">
        <f>IF(A1194="Condominium",1,0)</f>
        <v>0</v>
      </c>
      <c r="E1194">
        <v>13</v>
      </c>
      <c r="F1194" t="s">
        <v>22</v>
      </c>
      <c r="G1194" t="str">
        <f>IF(OR(F1194="Brick", F1194="Stone", F1194="Fiber-Cement"), "Durable Materials", IF(OR(F1194="Aluminum / Vinyl", F1194="Block", F1194="Frame", F1194="Masonry / Frame", F1194="Prem Wood", F1194="Stucco"), "Non-Durable Materials", "Other"))</f>
        <v>Non-Durable Materials</v>
      </c>
      <c r="H1194">
        <f>IF(G1194="Non-Durable Materials",0,1)</f>
        <v>0</v>
      </c>
      <c r="I1194">
        <v>1.5</v>
      </c>
      <c r="J1194">
        <v>1932</v>
      </c>
      <c r="K1194">
        <v>0</v>
      </c>
      <c r="L1194" s="3">
        <v>1600</v>
      </c>
      <c r="M1194">
        <v>1</v>
      </c>
      <c r="N1194">
        <v>5</v>
      </c>
      <c r="O1194">
        <v>2</v>
      </c>
      <c r="P1194">
        <v>0</v>
      </c>
      <c r="Q1194">
        <v>4560</v>
      </c>
      <c r="R1194" t="s">
        <v>26</v>
      </c>
      <c r="S1194" s="6">
        <v>214500</v>
      </c>
    </row>
    <row r="1195" spans="1:19" x14ac:dyDescent="0.2">
      <c r="A1195" t="s">
        <v>4247</v>
      </c>
      <c r="B1195">
        <f>IF(A1195="Residential",1,0)</f>
        <v>0</v>
      </c>
      <c r="C1195">
        <f>IF(A1195="Commercial",1,0)</f>
        <v>0</v>
      </c>
      <c r="D1195">
        <f>IF(A1195="Condominium",1,0)</f>
        <v>1</v>
      </c>
      <c r="E1195">
        <v>10</v>
      </c>
      <c r="G1195" t="str">
        <f>IF(OR(F1195="Brick", F1195="Stone", F1195="Fiber-Cement"), "Durable Materials", IF(OR(F1195="Aluminum / Vinyl", F1195="Block", F1195="Frame", F1195="Masonry / Frame", F1195="Prem Wood", F1195="Stucco"), "Non-Durable Materials", "Other"))</f>
        <v>Other</v>
      </c>
      <c r="H1195">
        <f>IF(G1195="Non-Durable Materials",0,1)</f>
        <v>1</v>
      </c>
      <c r="I1195">
        <v>1.5</v>
      </c>
      <c r="J1195">
        <v>2006</v>
      </c>
      <c r="K1195">
        <v>5</v>
      </c>
      <c r="L1195" s="3">
        <v>1504</v>
      </c>
      <c r="M1195">
        <v>1</v>
      </c>
      <c r="N1195">
        <v>2</v>
      </c>
      <c r="O1195">
        <v>2</v>
      </c>
      <c r="P1195">
        <v>0</v>
      </c>
      <c r="Q1195">
        <v>0</v>
      </c>
      <c r="R1195" t="s">
        <v>26</v>
      </c>
      <c r="S1195" s="6">
        <v>214500</v>
      </c>
    </row>
    <row r="1196" spans="1:19" x14ac:dyDescent="0.2">
      <c r="A1196" t="s">
        <v>19</v>
      </c>
      <c r="B1196">
        <f>IF(A1196="Residential",1,0)</f>
        <v>1</v>
      </c>
      <c r="C1196">
        <f>IF(A1196="Commercial",1,0)</f>
        <v>0</v>
      </c>
      <c r="D1196">
        <f>IF(A1196="Condominium",1,0)</f>
        <v>0</v>
      </c>
      <c r="E1196">
        <v>11</v>
      </c>
      <c r="F1196" t="s">
        <v>711</v>
      </c>
      <c r="G1196" t="str">
        <f>IF(OR(F1196="Brick", F1196="Stone", F1196="Fiber-Cement"), "Durable Materials", IF(OR(F1196="Aluminum / Vinyl", F1196="Block", F1196="Frame", F1196="Masonry / Frame", F1196="Prem Wood", F1196="Stucco"), "Non-Durable Materials", "Other"))</f>
        <v>Durable Materials</v>
      </c>
      <c r="H1196">
        <f>IF(G1196="Non-Durable Materials",0,1)</f>
        <v>1</v>
      </c>
      <c r="I1196">
        <v>1</v>
      </c>
      <c r="J1196">
        <v>1949</v>
      </c>
      <c r="K1196">
        <v>0</v>
      </c>
      <c r="L1196" s="3">
        <v>1582</v>
      </c>
      <c r="M1196">
        <v>1</v>
      </c>
      <c r="N1196">
        <v>3</v>
      </c>
      <c r="O1196">
        <v>2</v>
      </c>
      <c r="P1196">
        <v>1</v>
      </c>
      <c r="Q1196">
        <v>6002</v>
      </c>
      <c r="R1196" t="s">
        <v>65</v>
      </c>
      <c r="S1196" s="6">
        <v>214000</v>
      </c>
    </row>
    <row r="1197" spans="1:19" x14ac:dyDescent="0.2">
      <c r="A1197" t="s">
        <v>4247</v>
      </c>
      <c r="B1197">
        <f>IF(A1197="Residential",1,0)</f>
        <v>0</v>
      </c>
      <c r="C1197">
        <f>IF(A1197="Commercial",1,0)</f>
        <v>0</v>
      </c>
      <c r="D1197">
        <f>IF(A1197="Condominium",1,0)</f>
        <v>1</v>
      </c>
      <c r="E1197">
        <v>3</v>
      </c>
      <c r="G1197" t="str">
        <f>IF(OR(F1197="Brick", F1197="Stone", F1197="Fiber-Cement"), "Durable Materials", IF(OR(F1197="Aluminum / Vinyl", F1197="Block", F1197="Frame", F1197="Masonry / Frame", F1197="Prem Wood", F1197="Stucco"), "Non-Durable Materials", "Other"))</f>
        <v>Other</v>
      </c>
      <c r="H1197">
        <f>IF(G1197="Non-Durable Materials",0,1)</f>
        <v>1</v>
      </c>
      <c r="I1197">
        <v>1</v>
      </c>
      <c r="J1197">
        <v>1912</v>
      </c>
      <c r="K1197">
        <v>4</v>
      </c>
      <c r="L1197" s="3">
        <v>1250</v>
      </c>
      <c r="M1197">
        <v>1</v>
      </c>
      <c r="N1197">
        <v>2</v>
      </c>
      <c r="O1197">
        <v>2</v>
      </c>
      <c r="P1197">
        <v>0</v>
      </c>
      <c r="Q1197">
        <v>0</v>
      </c>
      <c r="R1197" t="s">
        <v>61</v>
      </c>
      <c r="S1197" s="6">
        <v>214000</v>
      </c>
    </row>
    <row r="1198" spans="1:19" x14ac:dyDescent="0.2">
      <c r="A1198" t="s">
        <v>19</v>
      </c>
      <c r="B1198">
        <f>IF(A1198="Residential",1,0)</f>
        <v>1</v>
      </c>
      <c r="C1198">
        <f>IF(A1198="Commercial",1,0)</f>
        <v>0</v>
      </c>
      <c r="D1198">
        <f>IF(A1198="Condominium",1,0)</f>
        <v>0</v>
      </c>
      <c r="E1198">
        <v>14</v>
      </c>
      <c r="F1198" t="s">
        <v>40</v>
      </c>
      <c r="G1198" t="str">
        <f>IF(OR(F1198="Brick", F1198="Stone", F1198="Fiber-Cement"), "Durable Materials", IF(OR(F1198="Aluminum / Vinyl", F1198="Block", F1198="Frame", F1198="Masonry / Frame", F1198="Prem Wood", F1198="Stucco"), "Non-Durable Materials", "Other"))</f>
        <v>Non-Durable Materials</v>
      </c>
      <c r="H1198">
        <f>IF(G1198="Non-Durable Materials",0,1)</f>
        <v>0</v>
      </c>
      <c r="I1198">
        <v>1.5</v>
      </c>
      <c r="J1198">
        <v>1916</v>
      </c>
      <c r="K1198">
        <v>0</v>
      </c>
      <c r="L1198" s="3">
        <v>1818</v>
      </c>
      <c r="M1198">
        <v>2</v>
      </c>
      <c r="N1198">
        <v>4</v>
      </c>
      <c r="O1198">
        <v>2</v>
      </c>
      <c r="P1198">
        <v>0</v>
      </c>
      <c r="Q1198">
        <v>3600</v>
      </c>
      <c r="R1198" t="s">
        <v>46</v>
      </c>
      <c r="S1198" s="6">
        <v>214000</v>
      </c>
    </row>
    <row r="1199" spans="1:19" x14ac:dyDescent="0.2">
      <c r="A1199" t="s">
        <v>19</v>
      </c>
      <c r="B1199">
        <f>IF(A1199="Residential",1,0)</f>
        <v>1</v>
      </c>
      <c r="C1199">
        <f>IF(A1199="Commercial",1,0)</f>
        <v>0</v>
      </c>
      <c r="D1199">
        <f>IF(A1199="Condominium",1,0)</f>
        <v>0</v>
      </c>
      <c r="E1199">
        <v>11</v>
      </c>
      <c r="F1199" t="s">
        <v>22</v>
      </c>
      <c r="G1199" t="str">
        <f>IF(OR(F1199="Brick", F1199="Stone", F1199="Fiber-Cement"), "Durable Materials", IF(OR(F1199="Aluminum / Vinyl", F1199="Block", F1199="Frame", F1199="Masonry / Frame", F1199="Prem Wood", F1199="Stucco"), "Non-Durable Materials", "Other"))</f>
        <v>Non-Durable Materials</v>
      </c>
      <c r="H1199">
        <f>IF(G1199="Non-Durable Materials",0,1)</f>
        <v>0</v>
      </c>
      <c r="I1199">
        <v>2</v>
      </c>
      <c r="J1199">
        <v>1976</v>
      </c>
      <c r="K1199">
        <v>0</v>
      </c>
      <c r="L1199" s="3">
        <v>2669</v>
      </c>
      <c r="M1199">
        <v>3</v>
      </c>
      <c r="N1199">
        <v>5</v>
      </c>
      <c r="O1199">
        <v>3</v>
      </c>
      <c r="P1199">
        <v>0</v>
      </c>
      <c r="Q1199">
        <v>7223</v>
      </c>
      <c r="R1199" t="s">
        <v>42</v>
      </c>
      <c r="S1199" s="6">
        <v>213500</v>
      </c>
    </row>
    <row r="1200" spans="1:19" x14ac:dyDescent="0.2">
      <c r="A1200" t="s">
        <v>19</v>
      </c>
      <c r="B1200">
        <f>IF(A1200="Residential",1,0)</f>
        <v>1</v>
      </c>
      <c r="C1200">
        <f>IF(A1200="Commercial",1,0)</f>
        <v>0</v>
      </c>
      <c r="D1200">
        <f>IF(A1200="Condominium",1,0)</f>
        <v>0</v>
      </c>
      <c r="E1200">
        <v>5</v>
      </c>
      <c r="F1200" t="s">
        <v>22</v>
      </c>
      <c r="G1200" t="str">
        <f>IF(OR(F1200="Brick", F1200="Stone", F1200="Fiber-Cement"), "Durable Materials", IF(OR(F1200="Aluminum / Vinyl", F1200="Block", F1200="Frame", F1200="Masonry / Frame", F1200="Prem Wood", F1200="Stucco"), "Non-Durable Materials", "Other"))</f>
        <v>Non-Durable Materials</v>
      </c>
      <c r="H1200">
        <f>IF(G1200="Non-Durable Materials",0,1)</f>
        <v>0</v>
      </c>
      <c r="I1200">
        <v>1.5</v>
      </c>
      <c r="J1200">
        <v>1991</v>
      </c>
      <c r="K1200">
        <v>0</v>
      </c>
      <c r="L1200" s="3">
        <v>1760</v>
      </c>
      <c r="M1200">
        <v>1</v>
      </c>
      <c r="N1200">
        <v>3</v>
      </c>
      <c r="O1200">
        <v>2</v>
      </c>
      <c r="P1200">
        <v>0</v>
      </c>
      <c r="Q1200">
        <v>6000</v>
      </c>
      <c r="R1200" t="s">
        <v>65</v>
      </c>
      <c r="S1200" s="6">
        <v>213200</v>
      </c>
    </row>
    <row r="1201" spans="1:19" x14ac:dyDescent="0.2">
      <c r="A1201" t="s">
        <v>19</v>
      </c>
      <c r="B1201">
        <f>IF(A1201="Residential",1,0)</f>
        <v>1</v>
      </c>
      <c r="C1201">
        <f>IF(A1201="Commercial",1,0)</f>
        <v>0</v>
      </c>
      <c r="D1201">
        <f>IF(A1201="Condominium",1,0)</f>
        <v>0</v>
      </c>
      <c r="E1201">
        <v>10</v>
      </c>
      <c r="F1201" t="s">
        <v>96</v>
      </c>
      <c r="G1201" t="str">
        <f>IF(OR(F1201="Brick", F1201="Stone", F1201="Fiber-Cement"), "Durable Materials", IF(OR(F1201="Aluminum / Vinyl", F1201="Block", F1201="Frame", F1201="Masonry / Frame", F1201="Prem Wood", F1201="Stucco"), "Non-Durable Materials", "Other"))</f>
        <v>Non-Durable Materials</v>
      </c>
      <c r="H1201">
        <f>IF(G1201="Non-Durable Materials",0,1)</f>
        <v>0</v>
      </c>
      <c r="I1201">
        <v>2</v>
      </c>
      <c r="J1201">
        <v>1937</v>
      </c>
      <c r="K1201">
        <v>0</v>
      </c>
      <c r="L1201" s="3">
        <v>1751</v>
      </c>
      <c r="M1201">
        <v>1</v>
      </c>
      <c r="N1201">
        <v>3</v>
      </c>
      <c r="O1201">
        <v>1</v>
      </c>
      <c r="P1201">
        <v>1</v>
      </c>
      <c r="Q1201">
        <v>5225</v>
      </c>
      <c r="R1201" t="s">
        <v>30</v>
      </c>
      <c r="S1201" s="6">
        <v>213000</v>
      </c>
    </row>
    <row r="1202" spans="1:19" x14ac:dyDescent="0.2">
      <c r="A1202" t="s">
        <v>19</v>
      </c>
      <c r="B1202">
        <f>IF(A1202="Residential",1,0)</f>
        <v>1</v>
      </c>
      <c r="C1202">
        <f>IF(A1202="Commercial",1,0)</f>
        <v>0</v>
      </c>
      <c r="D1202">
        <f>IF(A1202="Condominium",1,0)</f>
        <v>0</v>
      </c>
      <c r="E1202">
        <v>13</v>
      </c>
      <c r="F1202" t="s">
        <v>25</v>
      </c>
      <c r="G1202" t="str">
        <f>IF(OR(F1202="Brick", F1202="Stone", F1202="Fiber-Cement"), "Durable Materials", IF(OR(F1202="Aluminum / Vinyl", F1202="Block", F1202="Frame", F1202="Masonry / Frame", F1202="Prem Wood", F1202="Stucco"), "Non-Durable Materials", "Other"))</f>
        <v>Durable Materials</v>
      </c>
      <c r="H1202">
        <f>IF(G1202="Non-Durable Materials",0,1)</f>
        <v>1</v>
      </c>
      <c r="I1202">
        <v>1</v>
      </c>
      <c r="J1202">
        <v>1960</v>
      </c>
      <c r="K1202">
        <v>0</v>
      </c>
      <c r="L1202" s="3">
        <v>1114</v>
      </c>
      <c r="M1202">
        <v>1</v>
      </c>
      <c r="N1202">
        <v>3</v>
      </c>
      <c r="O1202">
        <v>1</v>
      </c>
      <c r="P1202">
        <v>1</v>
      </c>
      <c r="Q1202">
        <v>8990</v>
      </c>
      <c r="R1202" t="s">
        <v>38</v>
      </c>
      <c r="S1202" s="6">
        <v>213000</v>
      </c>
    </row>
    <row r="1203" spans="1:19" x14ac:dyDescent="0.2">
      <c r="A1203" t="s">
        <v>4247</v>
      </c>
      <c r="B1203">
        <f>IF(A1203="Residential",1,0)</f>
        <v>0</v>
      </c>
      <c r="C1203">
        <f>IF(A1203="Commercial",1,0)</f>
        <v>0</v>
      </c>
      <c r="D1203">
        <f>IF(A1203="Condominium",1,0)</f>
        <v>1</v>
      </c>
      <c r="E1203">
        <v>6</v>
      </c>
      <c r="G1203" t="str">
        <f>IF(OR(F1203="Brick", F1203="Stone", F1203="Fiber-Cement"), "Durable Materials", IF(OR(F1203="Aluminum / Vinyl", F1203="Block", F1203="Frame", F1203="Masonry / Frame", F1203="Prem Wood", F1203="Stucco"), "Non-Durable Materials", "Other"))</f>
        <v>Other</v>
      </c>
      <c r="H1203">
        <f>IF(G1203="Non-Durable Materials",0,1)</f>
        <v>1</v>
      </c>
      <c r="I1203">
        <v>1</v>
      </c>
      <c r="J1203">
        <v>2010</v>
      </c>
      <c r="K1203">
        <v>4</v>
      </c>
      <c r="L1203" s="3">
        <v>974</v>
      </c>
      <c r="M1203">
        <v>1</v>
      </c>
      <c r="N1203">
        <v>1</v>
      </c>
      <c r="O1203">
        <v>1</v>
      </c>
      <c r="P1203">
        <v>0</v>
      </c>
      <c r="Q1203">
        <v>0</v>
      </c>
      <c r="R1203" t="s">
        <v>61</v>
      </c>
      <c r="S1203" s="6">
        <v>213000</v>
      </c>
    </row>
    <row r="1204" spans="1:19" x14ac:dyDescent="0.2">
      <c r="A1204" t="s">
        <v>19</v>
      </c>
      <c r="B1204">
        <f>IF(A1204="Residential",1,0)</f>
        <v>1</v>
      </c>
      <c r="C1204">
        <f>IF(A1204="Commercial",1,0)</f>
        <v>0</v>
      </c>
      <c r="D1204">
        <f>IF(A1204="Condominium",1,0)</f>
        <v>0</v>
      </c>
      <c r="E1204">
        <v>10</v>
      </c>
      <c r="F1204" t="s">
        <v>22</v>
      </c>
      <c r="G1204" t="str">
        <f>IF(OR(F1204="Brick", F1204="Stone", F1204="Fiber-Cement"), "Durable Materials", IF(OR(F1204="Aluminum / Vinyl", F1204="Block", F1204="Frame", F1204="Masonry / Frame", F1204="Prem Wood", F1204="Stucco"), "Non-Durable Materials", "Other"))</f>
        <v>Non-Durable Materials</v>
      </c>
      <c r="H1204">
        <f>IF(G1204="Non-Durable Materials",0,1)</f>
        <v>0</v>
      </c>
      <c r="I1204">
        <v>1</v>
      </c>
      <c r="J1204">
        <v>1925</v>
      </c>
      <c r="K1204">
        <v>0</v>
      </c>
      <c r="L1204" s="3">
        <v>1258</v>
      </c>
      <c r="M1204">
        <v>1</v>
      </c>
      <c r="N1204">
        <v>5</v>
      </c>
      <c r="O1204">
        <v>3</v>
      </c>
      <c r="P1204">
        <v>0</v>
      </c>
      <c r="Q1204">
        <v>3400</v>
      </c>
      <c r="R1204" t="s">
        <v>53</v>
      </c>
      <c r="S1204" s="6">
        <v>213000</v>
      </c>
    </row>
    <row r="1205" spans="1:19" x14ac:dyDescent="0.2">
      <c r="A1205" t="s">
        <v>19</v>
      </c>
      <c r="B1205">
        <f>IF(A1205="Residential",1,0)</f>
        <v>1</v>
      </c>
      <c r="C1205">
        <f>IF(A1205="Commercial",1,0)</f>
        <v>0</v>
      </c>
      <c r="D1205">
        <f>IF(A1205="Condominium",1,0)</f>
        <v>0</v>
      </c>
      <c r="E1205">
        <v>5</v>
      </c>
      <c r="F1205" t="s">
        <v>40</v>
      </c>
      <c r="G1205" t="str">
        <f>IF(OR(F1205="Brick", F1205="Stone", F1205="Fiber-Cement"), "Durable Materials", IF(OR(F1205="Aluminum / Vinyl", F1205="Block", F1205="Frame", F1205="Masonry / Frame", F1205="Prem Wood", F1205="Stucco"), "Non-Durable Materials", "Other"))</f>
        <v>Non-Durable Materials</v>
      </c>
      <c r="H1205">
        <f>IF(G1205="Non-Durable Materials",0,1)</f>
        <v>0</v>
      </c>
      <c r="I1205">
        <v>1</v>
      </c>
      <c r="J1205">
        <v>1950</v>
      </c>
      <c r="K1205">
        <v>0</v>
      </c>
      <c r="L1205" s="3">
        <v>1315</v>
      </c>
      <c r="M1205">
        <v>1</v>
      </c>
      <c r="N1205">
        <v>3</v>
      </c>
      <c r="O1205">
        <v>1</v>
      </c>
      <c r="P1205">
        <v>1</v>
      </c>
      <c r="Q1205">
        <v>5120</v>
      </c>
      <c r="R1205" t="s">
        <v>61</v>
      </c>
      <c r="S1205" s="6">
        <v>212846</v>
      </c>
    </row>
    <row r="1206" spans="1:19" x14ac:dyDescent="0.2">
      <c r="A1206" t="s">
        <v>19</v>
      </c>
      <c r="B1206">
        <f>IF(A1206="Residential",1,0)</f>
        <v>1</v>
      </c>
      <c r="C1206">
        <f>IF(A1206="Commercial",1,0)</f>
        <v>0</v>
      </c>
      <c r="D1206">
        <f>IF(A1206="Condominium",1,0)</f>
        <v>0</v>
      </c>
      <c r="E1206">
        <v>11</v>
      </c>
      <c r="F1206" t="s">
        <v>34</v>
      </c>
      <c r="G1206" t="str">
        <f>IF(OR(F1206="Brick", F1206="Stone", F1206="Fiber-Cement"), "Durable Materials", IF(OR(F1206="Aluminum / Vinyl", F1206="Block", F1206="Frame", F1206="Masonry / Frame", F1206="Prem Wood", F1206="Stucco"), "Non-Durable Materials", "Other"))</f>
        <v>Durable Materials</v>
      </c>
      <c r="H1206">
        <f>IF(G1206="Non-Durable Materials",0,1)</f>
        <v>1</v>
      </c>
      <c r="I1206">
        <v>1.5</v>
      </c>
      <c r="J1206">
        <v>1939</v>
      </c>
      <c r="K1206">
        <v>0</v>
      </c>
      <c r="L1206" s="3">
        <v>1565</v>
      </c>
      <c r="M1206">
        <v>1</v>
      </c>
      <c r="N1206">
        <v>4</v>
      </c>
      <c r="O1206">
        <v>2</v>
      </c>
      <c r="P1206">
        <v>0</v>
      </c>
      <c r="Q1206">
        <v>5040</v>
      </c>
      <c r="R1206" t="s">
        <v>65</v>
      </c>
      <c r="S1206" s="6">
        <v>212715</v>
      </c>
    </row>
    <row r="1207" spans="1:19" x14ac:dyDescent="0.2">
      <c r="A1207" t="s">
        <v>19</v>
      </c>
      <c r="B1207">
        <f>IF(A1207="Residential",1,0)</f>
        <v>1</v>
      </c>
      <c r="C1207">
        <f>IF(A1207="Commercial",1,0)</f>
        <v>0</v>
      </c>
      <c r="D1207">
        <f>IF(A1207="Condominium",1,0)</f>
        <v>0</v>
      </c>
      <c r="E1207">
        <v>14</v>
      </c>
      <c r="F1207" t="s">
        <v>22</v>
      </c>
      <c r="G1207" t="str">
        <f>IF(OR(F1207="Brick", F1207="Stone", F1207="Fiber-Cement"), "Durable Materials", IF(OR(F1207="Aluminum / Vinyl", F1207="Block", F1207="Frame", F1207="Masonry / Frame", F1207="Prem Wood", F1207="Stucco"), "Non-Durable Materials", "Other"))</f>
        <v>Non-Durable Materials</v>
      </c>
      <c r="H1207">
        <f>IF(G1207="Non-Durable Materials",0,1)</f>
        <v>0</v>
      </c>
      <c r="I1207">
        <v>1.5</v>
      </c>
      <c r="J1207">
        <v>1920</v>
      </c>
      <c r="K1207">
        <v>0</v>
      </c>
      <c r="L1207" s="3">
        <v>1249</v>
      </c>
      <c r="M1207">
        <v>1</v>
      </c>
      <c r="N1207">
        <v>3</v>
      </c>
      <c r="O1207">
        <v>1</v>
      </c>
      <c r="P1207">
        <v>0</v>
      </c>
      <c r="Q1207">
        <v>3900</v>
      </c>
      <c r="R1207" t="s">
        <v>38</v>
      </c>
      <c r="S1207" s="6">
        <v>212500</v>
      </c>
    </row>
    <row r="1208" spans="1:19" x14ac:dyDescent="0.2">
      <c r="A1208" t="s">
        <v>19</v>
      </c>
      <c r="B1208">
        <f>IF(A1208="Residential",1,0)</f>
        <v>1</v>
      </c>
      <c r="C1208">
        <f>IF(A1208="Commercial",1,0)</f>
        <v>0</v>
      </c>
      <c r="D1208">
        <f>IF(A1208="Condominium",1,0)</f>
        <v>0</v>
      </c>
      <c r="E1208">
        <v>11</v>
      </c>
      <c r="F1208" t="s">
        <v>34</v>
      </c>
      <c r="G1208" t="str">
        <f>IF(OR(F1208="Brick", F1208="Stone", F1208="Fiber-Cement"), "Durable Materials", IF(OR(F1208="Aluminum / Vinyl", F1208="Block", F1208="Frame", F1208="Masonry / Frame", F1208="Prem Wood", F1208="Stucco"), "Non-Durable Materials", "Other"))</f>
        <v>Durable Materials</v>
      </c>
      <c r="H1208">
        <f>IF(G1208="Non-Durable Materials",0,1)</f>
        <v>1</v>
      </c>
      <c r="I1208">
        <v>1</v>
      </c>
      <c r="J1208">
        <v>1954</v>
      </c>
      <c r="K1208">
        <v>0</v>
      </c>
      <c r="L1208" s="3">
        <v>1425</v>
      </c>
      <c r="M1208">
        <v>1</v>
      </c>
      <c r="N1208">
        <v>3</v>
      </c>
      <c r="O1208">
        <v>1</v>
      </c>
      <c r="P1208">
        <v>2</v>
      </c>
      <c r="Q1208">
        <v>12390</v>
      </c>
      <c r="R1208" t="s">
        <v>23</v>
      </c>
      <c r="S1208" s="6">
        <v>212500</v>
      </c>
    </row>
    <row r="1209" spans="1:19" x14ac:dyDescent="0.2">
      <c r="A1209" t="s">
        <v>5212</v>
      </c>
      <c r="B1209">
        <f>IF(A1209="Residential",1,0)</f>
        <v>0</v>
      </c>
      <c r="C1209">
        <f>IF(A1209="Commercial",1,0)</f>
        <v>1</v>
      </c>
      <c r="D1209">
        <f>IF(A1209="Condominium",1,0)</f>
        <v>0</v>
      </c>
      <c r="E1209">
        <v>8</v>
      </c>
      <c r="G1209" t="str">
        <f>IF(OR(F1209="Brick", F1209="Stone", F1209="Fiber-Cement"), "Durable Materials", IF(OR(F1209="Aluminum / Vinyl", F1209="Block", F1209="Frame", F1209="Masonry / Frame", F1209="Prem Wood", F1209="Stucco"), "Non-Durable Materials", "Other"))</f>
        <v>Other</v>
      </c>
      <c r="H1209">
        <f>IF(G1209="Non-Durable Materials",0,1)</f>
        <v>1</v>
      </c>
      <c r="I1209">
        <v>1</v>
      </c>
      <c r="J1209">
        <v>1924</v>
      </c>
      <c r="K1209">
        <v>0</v>
      </c>
      <c r="L1209" s="3">
        <v>1022</v>
      </c>
      <c r="M1209">
        <v>1</v>
      </c>
      <c r="N1209">
        <v>0</v>
      </c>
      <c r="O1209">
        <v>0</v>
      </c>
      <c r="P1209">
        <v>0</v>
      </c>
      <c r="Q1209">
        <v>5466</v>
      </c>
      <c r="R1209" t="s">
        <v>42</v>
      </c>
      <c r="S1209" s="6">
        <v>212000</v>
      </c>
    </row>
    <row r="1210" spans="1:19" x14ac:dyDescent="0.2">
      <c r="A1210" t="s">
        <v>19</v>
      </c>
      <c r="B1210">
        <f>IF(A1210="Residential",1,0)</f>
        <v>1</v>
      </c>
      <c r="C1210">
        <f>IF(A1210="Commercial",1,0)</f>
        <v>0</v>
      </c>
      <c r="D1210">
        <f>IF(A1210="Condominium",1,0)</f>
        <v>0</v>
      </c>
      <c r="E1210">
        <v>3</v>
      </c>
      <c r="F1210" t="s">
        <v>40</v>
      </c>
      <c r="G1210" t="str">
        <f>IF(OR(F1210="Brick", F1210="Stone", F1210="Fiber-Cement"), "Durable Materials", IF(OR(F1210="Aluminum / Vinyl", F1210="Block", F1210="Frame", F1210="Masonry / Frame", F1210="Prem Wood", F1210="Stucco"), "Non-Durable Materials", "Other"))</f>
        <v>Non-Durable Materials</v>
      </c>
      <c r="H1210">
        <f>IF(G1210="Non-Durable Materials",0,1)</f>
        <v>0</v>
      </c>
      <c r="I1210">
        <v>2</v>
      </c>
      <c r="J1210">
        <v>1880</v>
      </c>
      <c r="K1210">
        <v>0</v>
      </c>
      <c r="L1210" s="3">
        <v>1381</v>
      </c>
      <c r="M1210">
        <v>1</v>
      </c>
      <c r="N1210">
        <v>3</v>
      </c>
      <c r="O1210">
        <v>2</v>
      </c>
      <c r="P1210">
        <v>0</v>
      </c>
      <c r="Q1210">
        <v>5080</v>
      </c>
      <c r="R1210" t="s">
        <v>30</v>
      </c>
      <c r="S1210" s="6">
        <v>212000</v>
      </c>
    </row>
    <row r="1211" spans="1:19" x14ac:dyDescent="0.2">
      <c r="A1211" t="s">
        <v>19</v>
      </c>
      <c r="B1211">
        <f>IF(A1211="Residential",1,0)</f>
        <v>1</v>
      </c>
      <c r="C1211">
        <f>IF(A1211="Commercial",1,0)</f>
        <v>0</v>
      </c>
      <c r="D1211">
        <f>IF(A1211="Condominium",1,0)</f>
        <v>0</v>
      </c>
      <c r="E1211">
        <v>6</v>
      </c>
      <c r="F1211" t="s">
        <v>22</v>
      </c>
      <c r="G1211" t="str">
        <f>IF(OR(F1211="Brick", F1211="Stone", F1211="Fiber-Cement"), "Durable Materials", IF(OR(F1211="Aluminum / Vinyl", F1211="Block", F1211="Frame", F1211="Masonry / Frame", F1211="Prem Wood", F1211="Stucco"), "Non-Durable Materials", "Other"))</f>
        <v>Non-Durable Materials</v>
      </c>
      <c r="H1211">
        <f>IF(G1211="Non-Durable Materials",0,1)</f>
        <v>0</v>
      </c>
      <c r="I1211">
        <v>2</v>
      </c>
      <c r="J1211">
        <v>1886</v>
      </c>
      <c r="K1211">
        <v>0</v>
      </c>
      <c r="L1211" s="3">
        <v>1827</v>
      </c>
      <c r="M1211">
        <v>1</v>
      </c>
      <c r="N1211">
        <v>4</v>
      </c>
      <c r="O1211">
        <v>2</v>
      </c>
      <c r="P1211">
        <v>0</v>
      </c>
      <c r="Q1211">
        <v>10500</v>
      </c>
      <c r="R1211" t="s">
        <v>30</v>
      </c>
      <c r="S1211" s="6">
        <v>212000</v>
      </c>
    </row>
    <row r="1212" spans="1:19" x14ac:dyDescent="0.2">
      <c r="A1212" t="s">
        <v>19</v>
      </c>
      <c r="B1212">
        <f>IF(A1212="Residential",1,0)</f>
        <v>1</v>
      </c>
      <c r="C1212">
        <f>IF(A1212="Commercial",1,0)</f>
        <v>0</v>
      </c>
      <c r="D1212">
        <f>IF(A1212="Condominium",1,0)</f>
        <v>0</v>
      </c>
      <c r="E1212">
        <v>14</v>
      </c>
      <c r="F1212" t="s">
        <v>22</v>
      </c>
      <c r="G1212" t="str">
        <f>IF(OR(F1212="Brick", F1212="Stone", F1212="Fiber-Cement"), "Durable Materials", IF(OR(F1212="Aluminum / Vinyl", F1212="Block", F1212="Frame", F1212="Masonry / Frame", F1212="Prem Wood", F1212="Stucco"), "Non-Durable Materials", "Other"))</f>
        <v>Non-Durable Materials</v>
      </c>
      <c r="H1212">
        <f>IF(G1212="Non-Durable Materials",0,1)</f>
        <v>0</v>
      </c>
      <c r="I1212">
        <v>2</v>
      </c>
      <c r="J1212">
        <v>1915</v>
      </c>
      <c r="K1212">
        <v>0</v>
      </c>
      <c r="L1212" s="3">
        <v>1868</v>
      </c>
      <c r="M1212">
        <v>2</v>
      </c>
      <c r="N1212">
        <v>4</v>
      </c>
      <c r="O1212">
        <v>2</v>
      </c>
      <c r="P1212">
        <v>0</v>
      </c>
      <c r="Q1212">
        <v>3510</v>
      </c>
      <c r="R1212" t="s">
        <v>38</v>
      </c>
      <c r="S1212" s="6">
        <v>212000</v>
      </c>
    </row>
    <row r="1213" spans="1:19" x14ac:dyDescent="0.2">
      <c r="A1213" t="s">
        <v>19</v>
      </c>
      <c r="B1213">
        <f>IF(A1213="Residential",1,0)</f>
        <v>1</v>
      </c>
      <c r="C1213">
        <f>IF(A1213="Commercial",1,0)</f>
        <v>0</v>
      </c>
      <c r="D1213">
        <f>IF(A1213="Condominium",1,0)</f>
        <v>0</v>
      </c>
      <c r="E1213">
        <v>10</v>
      </c>
      <c r="F1213" t="s">
        <v>22</v>
      </c>
      <c r="G1213" t="str">
        <f>IF(OR(F1213="Brick", F1213="Stone", F1213="Fiber-Cement"), "Durable Materials", IF(OR(F1213="Aluminum / Vinyl", F1213="Block", F1213="Frame", F1213="Masonry / Frame", F1213="Prem Wood", F1213="Stucco"), "Non-Durable Materials", "Other"))</f>
        <v>Non-Durable Materials</v>
      </c>
      <c r="H1213">
        <f>IF(G1213="Non-Durable Materials",0,1)</f>
        <v>0</v>
      </c>
      <c r="I1213">
        <v>1.5</v>
      </c>
      <c r="J1213">
        <v>1920</v>
      </c>
      <c r="K1213">
        <v>0</v>
      </c>
      <c r="L1213" s="3">
        <v>1941</v>
      </c>
      <c r="M1213">
        <v>1</v>
      </c>
      <c r="N1213">
        <v>4</v>
      </c>
      <c r="O1213">
        <v>2</v>
      </c>
      <c r="P1213">
        <v>0</v>
      </c>
      <c r="Q1213">
        <v>4294</v>
      </c>
      <c r="R1213" t="s">
        <v>23</v>
      </c>
      <c r="S1213" s="6">
        <v>212000</v>
      </c>
    </row>
    <row r="1214" spans="1:19" x14ac:dyDescent="0.2">
      <c r="A1214" t="s">
        <v>19</v>
      </c>
      <c r="B1214">
        <f>IF(A1214="Residential",1,0)</f>
        <v>1</v>
      </c>
      <c r="C1214">
        <f>IF(A1214="Commercial",1,0)</f>
        <v>0</v>
      </c>
      <c r="D1214">
        <f>IF(A1214="Condominium",1,0)</f>
        <v>0</v>
      </c>
      <c r="E1214">
        <v>14</v>
      </c>
      <c r="F1214" t="s">
        <v>22</v>
      </c>
      <c r="G1214" t="str">
        <f>IF(OR(F1214="Brick", F1214="Stone", F1214="Fiber-Cement"), "Durable Materials", IF(OR(F1214="Aluminum / Vinyl", F1214="Block", F1214="Frame", F1214="Masonry / Frame", F1214="Prem Wood", F1214="Stucco"), "Non-Durable Materials", "Other"))</f>
        <v>Non-Durable Materials</v>
      </c>
      <c r="H1214">
        <f>IF(G1214="Non-Durable Materials",0,1)</f>
        <v>0</v>
      </c>
      <c r="I1214">
        <v>1</v>
      </c>
      <c r="J1214">
        <v>1924</v>
      </c>
      <c r="K1214">
        <v>0</v>
      </c>
      <c r="L1214" s="3">
        <v>1390</v>
      </c>
      <c r="M1214">
        <v>1</v>
      </c>
      <c r="N1214">
        <v>4</v>
      </c>
      <c r="O1214">
        <v>1</v>
      </c>
      <c r="P1214">
        <v>0</v>
      </c>
      <c r="Q1214">
        <v>3600</v>
      </c>
      <c r="R1214" t="s">
        <v>23</v>
      </c>
      <c r="S1214" s="6">
        <v>212000</v>
      </c>
    </row>
    <row r="1215" spans="1:19" x14ac:dyDescent="0.2">
      <c r="A1215" t="s">
        <v>4247</v>
      </c>
      <c r="B1215">
        <f>IF(A1215="Residential",1,0)</f>
        <v>0</v>
      </c>
      <c r="C1215">
        <f>IF(A1215="Commercial",1,0)</f>
        <v>0</v>
      </c>
      <c r="D1215">
        <f>IF(A1215="Condominium",1,0)</f>
        <v>1</v>
      </c>
      <c r="E1215">
        <v>3</v>
      </c>
      <c r="G1215" t="str">
        <f>IF(OR(F1215="Brick", F1215="Stone", F1215="Fiber-Cement"), "Durable Materials", IF(OR(F1215="Aluminum / Vinyl", F1215="Block", F1215="Frame", F1215="Masonry / Frame", F1215="Prem Wood", F1215="Stucco"), "Non-Durable Materials", "Other"))</f>
        <v>Other</v>
      </c>
      <c r="H1215">
        <f>IF(G1215="Non-Durable Materials",0,1)</f>
        <v>1</v>
      </c>
      <c r="I1215">
        <v>1</v>
      </c>
      <c r="J1215">
        <v>2006</v>
      </c>
      <c r="K1215">
        <v>4</v>
      </c>
      <c r="L1215" s="3">
        <v>1200</v>
      </c>
      <c r="M1215">
        <v>1</v>
      </c>
      <c r="N1215">
        <v>2</v>
      </c>
      <c r="O1215">
        <v>2</v>
      </c>
      <c r="P1215">
        <v>0</v>
      </c>
      <c r="Q1215">
        <v>0</v>
      </c>
      <c r="R1215" t="s">
        <v>23</v>
      </c>
      <c r="S1215" s="6">
        <v>212000</v>
      </c>
    </row>
    <row r="1216" spans="1:19" x14ac:dyDescent="0.2">
      <c r="A1216" t="s">
        <v>19</v>
      </c>
      <c r="B1216">
        <f>IF(A1216="Residential",1,0)</f>
        <v>1</v>
      </c>
      <c r="C1216">
        <f>IF(A1216="Commercial",1,0)</f>
        <v>0</v>
      </c>
      <c r="D1216">
        <f>IF(A1216="Condominium",1,0)</f>
        <v>0</v>
      </c>
      <c r="E1216">
        <v>11</v>
      </c>
      <c r="F1216" t="s">
        <v>22</v>
      </c>
      <c r="G1216" t="str">
        <f>IF(OR(F1216="Brick", F1216="Stone", F1216="Fiber-Cement"), "Durable Materials", IF(OR(F1216="Aluminum / Vinyl", F1216="Block", F1216="Frame", F1216="Masonry / Frame", F1216="Prem Wood", F1216="Stucco"), "Non-Durable Materials", "Other"))</f>
        <v>Non-Durable Materials</v>
      </c>
      <c r="H1216">
        <f>IF(G1216="Non-Durable Materials",0,1)</f>
        <v>0</v>
      </c>
      <c r="I1216">
        <v>1.5</v>
      </c>
      <c r="J1216">
        <v>1968</v>
      </c>
      <c r="K1216">
        <v>0</v>
      </c>
      <c r="L1216" s="3">
        <v>2150</v>
      </c>
      <c r="M1216">
        <v>2</v>
      </c>
      <c r="N1216">
        <v>5</v>
      </c>
      <c r="O1216">
        <v>2</v>
      </c>
      <c r="P1216">
        <v>0</v>
      </c>
      <c r="Q1216">
        <v>7200</v>
      </c>
      <c r="R1216" t="s">
        <v>44</v>
      </c>
      <c r="S1216" s="6">
        <v>212000</v>
      </c>
    </row>
    <row r="1217" spans="1:19" x14ac:dyDescent="0.2">
      <c r="A1217" t="s">
        <v>4247</v>
      </c>
      <c r="B1217">
        <f>IF(A1217="Residential",1,0)</f>
        <v>0</v>
      </c>
      <c r="C1217">
        <f>IF(A1217="Commercial",1,0)</f>
        <v>0</v>
      </c>
      <c r="D1217">
        <f>IF(A1217="Condominium",1,0)</f>
        <v>1</v>
      </c>
      <c r="E1217">
        <v>4</v>
      </c>
      <c r="G1217" t="str">
        <f>IF(OR(F1217="Brick", F1217="Stone", F1217="Fiber-Cement"), "Durable Materials", IF(OR(F1217="Aluminum / Vinyl", F1217="Block", F1217="Frame", F1217="Masonry / Frame", F1217="Prem Wood", F1217="Stucco"), "Non-Durable Materials", "Other"))</f>
        <v>Other</v>
      </c>
      <c r="H1217">
        <f>IF(G1217="Non-Durable Materials",0,1)</f>
        <v>1</v>
      </c>
      <c r="I1217">
        <v>1</v>
      </c>
      <c r="J1217">
        <v>1893</v>
      </c>
      <c r="K1217">
        <v>4</v>
      </c>
      <c r="L1217" s="3">
        <v>1012</v>
      </c>
      <c r="M1217">
        <v>1</v>
      </c>
      <c r="N1217">
        <v>2</v>
      </c>
      <c r="O1217">
        <v>2</v>
      </c>
      <c r="P1217">
        <v>0</v>
      </c>
      <c r="Q1217">
        <v>0</v>
      </c>
      <c r="R1217" t="s">
        <v>30</v>
      </c>
      <c r="S1217" s="6">
        <v>211000</v>
      </c>
    </row>
    <row r="1218" spans="1:19" x14ac:dyDescent="0.2">
      <c r="A1218" t="s">
        <v>4247</v>
      </c>
      <c r="B1218">
        <f>IF(A1218="Residential",1,0)</f>
        <v>0</v>
      </c>
      <c r="C1218">
        <f>IF(A1218="Commercial",1,0)</f>
        <v>0</v>
      </c>
      <c r="D1218">
        <f>IF(A1218="Condominium",1,0)</f>
        <v>1</v>
      </c>
      <c r="E1218">
        <v>4</v>
      </c>
      <c r="G1218" t="str">
        <f>IF(OR(F1218="Brick", F1218="Stone", F1218="Fiber-Cement"), "Durable Materials", IF(OR(F1218="Aluminum / Vinyl", F1218="Block", F1218="Frame", F1218="Masonry / Frame", F1218="Prem Wood", F1218="Stucco"), "Non-Durable Materials", "Other"))</f>
        <v>Other</v>
      </c>
      <c r="H1218">
        <f>IF(G1218="Non-Durable Materials",0,1)</f>
        <v>1</v>
      </c>
      <c r="I1218">
        <v>1</v>
      </c>
      <c r="J1218">
        <v>2008</v>
      </c>
      <c r="K1218">
        <v>4</v>
      </c>
      <c r="L1218" s="3">
        <v>893</v>
      </c>
      <c r="M1218">
        <v>1</v>
      </c>
      <c r="N1218">
        <v>1</v>
      </c>
      <c r="O1218">
        <v>1</v>
      </c>
      <c r="P1218">
        <v>0</v>
      </c>
      <c r="Q1218">
        <v>0</v>
      </c>
      <c r="R1218" t="s">
        <v>30</v>
      </c>
      <c r="S1218" s="6">
        <v>211000</v>
      </c>
    </row>
    <row r="1219" spans="1:19" x14ac:dyDescent="0.2">
      <c r="A1219" t="s">
        <v>4247</v>
      </c>
      <c r="B1219">
        <f>IF(A1219="Residential",1,0)</f>
        <v>0</v>
      </c>
      <c r="C1219">
        <f>IF(A1219="Commercial",1,0)</f>
        <v>0</v>
      </c>
      <c r="D1219">
        <f>IF(A1219="Condominium",1,0)</f>
        <v>1</v>
      </c>
      <c r="E1219">
        <v>3</v>
      </c>
      <c r="G1219" t="str">
        <f>IF(OR(F1219="Brick", F1219="Stone", F1219="Fiber-Cement"), "Durable Materials", IF(OR(F1219="Aluminum / Vinyl", F1219="Block", F1219="Frame", F1219="Masonry / Frame", F1219="Prem Wood", F1219="Stucco"), "Non-Durable Materials", "Other"))</f>
        <v>Other</v>
      </c>
      <c r="H1219">
        <f>IF(G1219="Non-Durable Materials",0,1)</f>
        <v>1</v>
      </c>
      <c r="I1219">
        <v>0</v>
      </c>
      <c r="J1219">
        <v>0</v>
      </c>
      <c r="K1219">
        <v>0</v>
      </c>
      <c r="L1219" s="3">
        <v>1285</v>
      </c>
      <c r="M1219">
        <v>1</v>
      </c>
      <c r="N1219">
        <v>2</v>
      </c>
      <c r="O1219">
        <v>2</v>
      </c>
      <c r="P1219">
        <v>0</v>
      </c>
      <c r="Q1219">
        <v>0</v>
      </c>
      <c r="R1219" t="s">
        <v>61</v>
      </c>
      <c r="S1219" s="6">
        <v>211000</v>
      </c>
    </row>
    <row r="1220" spans="1:19" x14ac:dyDescent="0.2">
      <c r="A1220" t="s">
        <v>19</v>
      </c>
      <c r="B1220">
        <f>IF(A1220="Residential",1,0)</f>
        <v>1</v>
      </c>
      <c r="C1220">
        <f>IF(A1220="Commercial",1,0)</f>
        <v>0</v>
      </c>
      <c r="D1220">
        <f>IF(A1220="Condominium",1,0)</f>
        <v>0</v>
      </c>
      <c r="E1220">
        <v>10</v>
      </c>
      <c r="F1220" t="s">
        <v>22</v>
      </c>
      <c r="G1220" t="str">
        <f>IF(OR(F1220="Brick", F1220="Stone", F1220="Fiber-Cement"), "Durable Materials", IF(OR(F1220="Aluminum / Vinyl", F1220="Block", F1220="Frame", F1220="Masonry / Frame", F1220="Prem Wood", F1220="Stucco"), "Non-Durable Materials", "Other"))</f>
        <v>Non-Durable Materials</v>
      </c>
      <c r="H1220">
        <f>IF(G1220="Non-Durable Materials",0,1)</f>
        <v>0</v>
      </c>
      <c r="I1220">
        <v>1</v>
      </c>
      <c r="J1220">
        <v>1924</v>
      </c>
      <c r="K1220">
        <v>0</v>
      </c>
      <c r="L1220" s="3">
        <v>1528</v>
      </c>
      <c r="M1220">
        <v>1</v>
      </c>
      <c r="N1220">
        <v>4</v>
      </c>
      <c r="O1220">
        <v>1</v>
      </c>
      <c r="P1220">
        <v>1</v>
      </c>
      <c r="Q1220">
        <v>3680</v>
      </c>
      <c r="R1220" t="s">
        <v>23</v>
      </c>
      <c r="S1220" s="6">
        <v>211000</v>
      </c>
    </row>
    <row r="1221" spans="1:19" x14ac:dyDescent="0.2">
      <c r="A1221" t="s">
        <v>19</v>
      </c>
      <c r="B1221">
        <f>IF(A1221="Residential",1,0)</f>
        <v>1</v>
      </c>
      <c r="C1221">
        <f>IF(A1221="Commercial",1,0)</f>
        <v>0</v>
      </c>
      <c r="D1221">
        <f>IF(A1221="Condominium",1,0)</f>
        <v>0</v>
      </c>
      <c r="E1221">
        <v>10</v>
      </c>
      <c r="F1221" t="s">
        <v>22</v>
      </c>
      <c r="G1221" t="str">
        <f>IF(OR(F1221="Brick", F1221="Stone", F1221="Fiber-Cement"), "Durable Materials", IF(OR(F1221="Aluminum / Vinyl", F1221="Block", F1221="Frame", F1221="Masonry / Frame", F1221="Prem Wood", F1221="Stucco"), "Non-Durable Materials", "Other"))</f>
        <v>Non-Durable Materials</v>
      </c>
      <c r="H1221">
        <f>IF(G1221="Non-Durable Materials",0,1)</f>
        <v>0</v>
      </c>
      <c r="I1221">
        <v>2</v>
      </c>
      <c r="J1221">
        <v>1926</v>
      </c>
      <c r="K1221">
        <v>0</v>
      </c>
      <c r="L1221" s="3">
        <v>2200</v>
      </c>
      <c r="M1221">
        <v>2</v>
      </c>
      <c r="N1221">
        <v>4</v>
      </c>
      <c r="O1221">
        <v>2</v>
      </c>
      <c r="P1221">
        <v>0</v>
      </c>
      <c r="Q1221">
        <v>4800</v>
      </c>
      <c r="R1221" t="s">
        <v>23</v>
      </c>
      <c r="S1221" s="6">
        <v>210560</v>
      </c>
    </row>
    <row r="1222" spans="1:19" x14ac:dyDescent="0.2">
      <c r="A1222" t="s">
        <v>4247</v>
      </c>
      <c r="B1222">
        <f>IF(A1222="Residential",1,0)</f>
        <v>0</v>
      </c>
      <c r="C1222">
        <f>IF(A1222="Commercial",1,0)</f>
        <v>0</v>
      </c>
      <c r="D1222">
        <f>IF(A1222="Condominium",1,0)</f>
        <v>1</v>
      </c>
      <c r="E1222">
        <v>4</v>
      </c>
      <c r="G1222" t="str">
        <f>IF(OR(F1222="Brick", F1222="Stone", F1222="Fiber-Cement"), "Durable Materials", IF(OR(F1222="Aluminum / Vinyl", F1222="Block", F1222="Frame", F1222="Masonry / Frame", F1222="Prem Wood", F1222="Stucco"), "Non-Durable Materials", "Other"))</f>
        <v>Other</v>
      </c>
      <c r="H1222">
        <f>IF(G1222="Non-Durable Materials",0,1)</f>
        <v>1</v>
      </c>
      <c r="I1222">
        <v>1</v>
      </c>
      <c r="J1222">
        <v>1929</v>
      </c>
      <c r="K1222">
        <v>5</v>
      </c>
      <c r="L1222" s="3">
        <v>1957</v>
      </c>
      <c r="M1222">
        <v>1</v>
      </c>
      <c r="N1222">
        <v>2</v>
      </c>
      <c r="O1222">
        <v>2</v>
      </c>
      <c r="P1222">
        <v>0</v>
      </c>
      <c r="Q1222">
        <v>0</v>
      </c>
      <c r="R1222" t="s">
        <v>26</v>
      </c>
      <c r="S1222" s="6">
        <v>210500</v>
      </c>
    </row>
    <row r="1223" spans="1:19" x14ac:dyDescent="0.2">
      <c r="A1223" t="s">
        <v>4875</v>
      </c>
      <c r="B1223">
        <f>IF(A1223="Residential",1,0)</f>
        <v>0</v>
      </c>
      <c r="C1223">
        <f>IF(A1223="Commercial",1,0)</f>
        <v>0</v>
      </c>
      <c r="D1223">
        <f>IF(A1223="Condominium",1,0)</f>
        <v>0</v>
      </c>
      <c r="E1223">
        <v>7</v>
      </c>
      <c r="G1223" t="str">
        <f>IF(OR(F1223="Brick", F1223="Stone", F1223="Fiber-Cement"), "Durable Materials", IF(OR(F1223="Aluminum / Vinyl", F1223="Block", F1223="Frame", F1223="Masonry / Frame", F1223="Prem Wood", F1223="Stucco"), "Non-Durable Materials", "Other"))</f>
        <v>Other</v>
      </c>
      <c r="H1223">
        <f>IF(G1223="Non-Durable Materials",0,1)</f>
        <v>1</v>
      </c>
      <c r="I1223">
        <v>2</v>
      </c>
      <c r="J1223">
        <v>1928</v>
      </c>
      <c r="K1223">
        <v>0</v>
      </c>
      <c r="L1223" s="3">
        <v>5726</v>
      </c>
      <c r="M1223">
        <v>1</v>
      </c>
      <c r="N1223">
        <v>0</v>
      </c>
      <c r="O1223">
        <v>0</v>
      </c>
      <c r="P1223">
        <v>0</v>
      </c>
      <c r="Q1223">
        <v>4880</v>
      </c>
      <c r="R1223" t="s">
        <v>42</v>
      </c>
      <c r="S1223" s="6">
        <v>210300</v>
      </c>
    </row>
    <row r="1224" spans="1:19" x14ac:dyDescent="0.2">
      <c r="A1224" t="s">
        <v>19</v>
      </c>
      <c r="B1224">
        <f>IF(A1224="Residential",1,0)</f>
        <v>1</v>
      </c>
      <c r="C1224">
        <f>IF(A1224="Commercial",1,0)</f>
        <v>0</v>
      </c>
      <c r="D1224">
        <f>IF(A1224="Condominium",1,0)</f>
        <v>0</v>
      </c>
      <c r="E1224">
        <v>5</v>
      </c>
      <c r="F1224" t="s">
        <v>34</v>
      </c>
      <c r="G1224" t="str">
        <f>IF(OR(F1224="Brick", F1224="Stone", F1224="Fiber-Cement"), "Durable Materials", IF(OR(F1224="Aluminum / Vinyl", F1224="Block", F1224="Frame", F1224="Masonry / Frame", F1224="Prem Wood", F1224="Stucco"), "Non-Durable Materials", "Other"))</f>
        <v>Durable Materials</v>
      </c>
      <c r="H1224">
        <f>IF(G1224="Non-Durable Materials",0,1)</f>
        <v>1</v>
      </c>
      <c r="I1224">
        <v>1</v>
      </c>
      <c r="J1224">
        <v>1948</v>
      </c>
      <c r="K1224">
        <v>0</v>
      </c>
      <c r="L1224" s="3">
        <v>1773</v>
      </c>
      <c r="M1224">
        <v>1</v>
      </c>
      <c r="N1224">
        <v>3</v>
      </c>
      <c r="O1224">
        <v>2</v>
      </c>
      <c r="P1224">
        <v>0</v>
      </c>
      <c r="Q1224">
        <v>5760</v>
      </c>
      <c r="R1224" t="s">
        <v>28</v>
      </c>
      <c r="S1224" s="6">
        <v>210000</v>
      </c>
    </row>
    <row r="1225" spans="1:19" x14ac:dyDescent="0.2">
      <c r="A1225" t="s">
        <v>5212</v>
      </c>
      <c r="B1225">
        <f>IF(A1225="Residential",1,0)</f>
        <v>0</v>
      </c>
      <c r="C1225">
        <f>IF(A1225="Commercial",1,0)</f>
        <v>1</v>
      </c>
      <c r="D1225">
        <f>IF(A1225="Condominium",1,0)</f>
        <v>0</v>
      </c>
      <c r="E1225">
        <v>12</v>
      </c>
      <c r="G1225" t="str">
        <f>IF(OR(F1225="Brick", F1225="Stone", F1225="Fiber-Cement"), "Durable Materials", IF(OR(F1225="Aluminum / Vinyl", F1225="Block", F1225="Frame", F1225="Masonry / Frame", F1225="Prem Wood", F1225="Stucco"), "Non-Durable Materials", "Other"))</f>
        <v>Other</v>
      </c>
      <c r="H1225">
        <f>IF(G1225="Non-Durable Materials",0,1)</f>
        <v>1</v>
      </c>
      <c r="I1225">
        <v>2</v>
      </c>
      <c r="J1225">
        <v>1941</v>
      </c>
      <c r="K1225">
        <v>0</v>
      </c>
      <c r="L1225" s="3">
        <v>5793</v>
      </c>
      <c r="M1225">
        <v>1</v>
      </c>
      <c r="N1225">
        <v>0</v>
      </c>
      <c r="O1225">
        <v>0</v>
      </c>
      <c r="P1225">
        <v>0</v>
      </c>
      <c r="Q1225">
        <v>30482</v>
      </c>
      <c r="R1225" t="s">
        <v>28</v>
      </c>
      <c r="S1225" s="6">
        <v>210000</v>
      </c>
    </row>
    <row r="1226" spans="1:19" x14ac:dyDescent="0.2">
      <c r="A1226" t="s">
        <v>19</v>
      </c>
      <c r="B1226">
        <f>IF(A1226="Residential",1,0)</f>
        <v>1</v>
      </c>
      <c r="C1226">
        <f>IF(A1226="Commercial",1,0)</f>
        <v>0</v>
      </c>
      <c r="D1226">
        <f>IF(A1226="Condominium",1,0)</f>
        <v>0</v>
      </c>
      <c r="E1226">
        <v>5</v>
      </c>
      <c r="F1226" t="s">
        <v>34</v>
      </c>
      <c r="G1226" t="str">
        <f>IF(OR(F1226="Brick", F1226="Stone", F1226="Fiber-Cement"), "Durable Materials", IF(OR(F1226="Aluminum / Vinyl", F1226="Block", F1226="Frame", F1226="Masonry / Frame", F1226="Prem Wood", F1226="Stucco"), "Non-Durable Materials", "Other"))</f>
        <v>Durable Materials</v>
      </c>
      <c r="H1226">
        <f>IF(G1226="Non-Durable Materials",0,1)</f>
        <v>1</v>
      </c>
      <c r="I1226">
        <v>1</v>
      </c>
      <c r="J1226">
        <v>1950</v>
      </c>
      <c r="K1226">
        <v>0</v>
      </c>
      <c r="L1226" s="3">
        <v>1648</v>
      </c>
      <c r="M1226">
        <v>1</v>
      </c>
      <c r="N1226">
        <v>4</v>
      </c>
      <c r="O1226">
        <v>1</v>
      </c>
      <c r="P1226">
        <v>2</v>
      </c>
      <c r="Q1226">
        <v>8316</v>
      </c>
      <c r="R1226" t="s">
        <v>30</v>
      </c>
      <c r="S1226" s="6">
        <v>210000</v>
      </c>
    </row>
    <row r="1227" spans="1:19" x14ac:dyDescent="0.2">
      <c r="A1227" t="s">
        <v>19</v>
      </c>
      <c r="B1227">
        <f>IF(A1227="Residential",1,0)</f>
        <v>1</v>
      </c>
      <c r="C1227">
        <f>IF(A1227="Commercial",1,0)</f>
        <v>0</v>
      </c>
      <c r="D1227">
        <f>IF(A1227="Condominium",1,0)</f>
        <v>0</v>
      </c>
      <c r="E1227">
        <v>10</v>
      </c>
      <c r="F1227" t="s">
        <v>25</v>
      </c>
      <c r="G1227" t="str">
        <f>IF(OR(F1227="Brick", F1227="Stone", F1227="Fiber-Cement"), "Durable Materials", IF(OR(F1227="Aluminum / Vinyl", F1227="Block", F1227="Frame", F1227="Masonry / Frame", F1227="Prem Wood", F1227="Stucco"), "Non-Durable Materials", "Other"))</f>
        <v>Durable Materials</v>
      </c>
      <c r="H1227">
        <f>IF(G1227="Non-Durable Materials",0,1)</f>
        <v>1</v>
      </c>
      <c r="I1227">
        <v>1</v>
      </c>
      <c r="J1227">
        <v>1948</v>
      </c>
      <c r="K1227">
        <v>0</v>
      </c>
      <c r="L1227" s="3">
        <v>1336</v>
      </c>
      <c r="M1227">
        <v>1</v>
      </c>
      <c r="N1227">
        <v>3</v>
      </c>
      <c r="O1227">
        <v>2</v>
      </c>
      <c r="P1227">
        <v>0</v>
      </c>
      <c r="Q1227">
        <v>6900</v>
      </c>
      <c r="R1227" t="s">
        <v>30</v>
      </c>
      <c r="S1227" s="6">
        <v>210000</v>
      </c>
    </row>
    <row r="1228" spans="1:19" x14ac:dyDescent="0.2">
      <c r="A1228" t="s">
        <v>4247</v>
      </c>
      <c r="B1228">
        <f>IF(A1228="Residential",1,0)</f>
        <v>0</v>
      </c>
      <c r="C1228">
        <f>IF(A1228="Commercial",1,0)</f>
        <v>0</v>
      </c>
      <c r="D1228">
        <f>IF(A1228="Condominium",1,0)</f>
        <v>1</v>
      </c>
      <c r="E1228">
        <v>4</v>
      </c>
      <c r="G1228" t="str">
        <f>IF(OR(F1228="Brick", F1228="Stone", F1228="Fiber-Cement"), "Durable Materials", IF(OR(F1228="Aluminum / Vinyl", F1228="Block", F1228="Frame", F1228="Masonry / Frame", F1228="Prem Wood", F1228="Stucco"), "Non-Durable Materials", "Other"))</f>
        <v>Other</v>
      </c>
      <c r="H1228">
        <f>IF(G1228="Non-Durable Materials",0,1)</f>
        <v>1</v>
      </c>
      <c r="I1228">
        <v>1</v>
      </c>
      <c r="J1228">
        <v>1929</v>
      </c>
      <c r="K1228">
        <v>5</v>
      </c>
      <c r="L1228" s="3">
        <v>1629</v>
      </c>
      <c r="M1228">
        <v>1</v>
      </c>
      <c r="N1228">
        <v>3</v>
      </c>
      <c r="O1228">
        <v>2</v>
      </c>
      <c r="P1228">
        <v>0</v>
      </c>
      <c r="Q1228">
        <v>0</v>
      </c>
      <c r="R1228" t="s">
        <v>30</v>
      </c>
      <c r="S1228" s="6">
        <v>210000</v>
      </c>
    </row>
    <row r="1229" spans="1:19" x14ac:dyDescent="0.2">
      <c r="A1229" t="s">
        <v>19</v>
      </c>
      <c r="B1229">
        <f>IF(A1229="Residential",1,0)</f>
        <v>1</v>
      </c>
      <c r="C1229">
        <f>IF(A1229="Commercial",1,0)</f>
        <v>0</v>
      </c>
      <c r="D1229">
        <f>IF(A1229="Condominium",1,0)</f>
        <v>0</v>
      </c>
      <c r="E1229">
        <v>10</v>
      </c>
      <c r="F1229" t="s">
        <v>22</v>
      </c>
      <c r="G1229" t="str">
        <f>IF(OR(F1229="Brick", F1229="Stone", F1229="Fiber-Cement"), "Durable Materials", IF(OR(F1229="Aluminum / Vinyl", F1229="Block", F1229="Frame", F1229="Masonry / Frame", F1229="Prem Wood", F1229="Stucco"), "Non-Durable Materials", "Other"))</f>
        <v>Non-Durable Materials</v>
      </c>
      <c r="H1229">
        <f>IF(G1229="Non-Durable Materials",0,1)</f>
        <v>0</v>
      </c>
      <c r="I1229">
        <v>1</v>
      </c>
      <c r="J1229">
        <v>1953</v>
      </c>
      <c r="K1229">
        <v>0</v>
      </c>
      <c r="L1229" s="3">
        <v>1238</v>
      </c>
      <c r="M1229">
        <v>1</v>
      </c>
      <c r="N1229">
        <v>3</v>
      </c>
      <c r="O1229">
        <v>1</v>
      </c>
      <c r="P1229">
        <v>1</v>
      </c>
      <c r="Q1229">
        <v>8160</v>
      </c>
      <c r="R1229" t="s">
        <v>65</v>
      </c>
      <c r="S1229" s="6">
        <v>210000</v>
      </c>
    </row>
    <row r="1230" spans="1:19" x14ac:dyDescent="0.2">
      <c r="A1230" t="s">
        <v>19</v>
      </c>
      <c r="B1230">
        <f>IF(A1230="Residential",1,0)</f>
        <v>1</v>
      </c>
      <c r="C1230">
        <f>IF(A1230="Commercial",1,0)</f>
        <v>0</v>
      </c>
      <c r="D1230">
        <f>IF(A1230="Condominium",1,0)</f>
        <v>0</v>
      </c>
      <c r="E1230">
        <v>10</v>
      </c>
      <c r="F1230" t="s">
        <v>22</v>
      </c>
      <c r="G1230" t="str">
        <f>IF(OR(F1230="Brick", F1230="Stone", F1230="Fiber-Cement"), "Durable Materials", IF(OR(F1230="Aluminum / Vinyl", F1230="Block", F1230="Frame", F1230="Masonry / Frame", F1230="Prem Wood", F1230="Stucco"), "Non-Durable Materials", "Other"))</f>
        <v>Non-Durable Materials</v>
      </c>
      <c r="H1230">
        <f>IF(G1230="Non-Durable Materials",0,1)</f>
        <v>0</v>
      </c>
      <c r="I1230">
        <v>2</v>
      </c>
      <c r="J1230">
        <v>1925</v>
      </c>
      <c r="K1230">
        <v>0</v>
      </c>
      <c r="L1230" s="3">
        <v>2370</v>
      </c>
      <c r="M1230">
        <v>2</v>
      </c>
      <c r="N1230">
        <v>4</v>
      </c>
      <c r="O1230">
        <v>2</v>
      </c>
      <c r="P1230">
        <v>0</v>
      </c>
      <c r="Q1230">
        <v>4699</v>
      </c>
      <c r="R1230" t="s">
        <v>65</v>
      </c>
      <c r="S1230" s="6">
        <v>210000</v>
      </c>
    </row>
    <row r="1231" spans="1:19" x14ac:dyDescent="0.2">
      <c r="A1231" t="s">
        <v>4247</v>
      </c>
      <c r="B1231">
        <f>IF(A1231="Residential",1,0)</f>
        <v>0</v>
      </c>
      <c r="C1231">
        <f>IF(A1231="Commercial",1,0)</f>
        <v>0</v>
      </c>
      <c r="D1231">
        <f>IF(A1231="Condominium",1,0)</f>
        <v>1</v>
      </c>
      <c r="E1231">
        <v>3</v>
      </c>
      <c r="G1231" t="str">
        <f>IF(OR(F1231="Brick", F1231="Stone", F1231="Fiber-Cement"), "Durable Materials", IF(OR(F1231="Aluminum / Vinyl", F1231="Block", F1231="Frame", F1231="Masonry / Frame", F1231="Prem Wood", F1231="Stucco"), "Non-Durable Materials", "Other"))</f>
        <v>Other</v>
      </c>
      <c r="H1231">
        <f>IF(G1231="Non-Durable Materials",0,1)</f>
        <v>1</v>
      </c>
      <c r="I1231">
        <v>1</v>
      </c>
      <c r="J1231">
        <v>203</v>
      </c>
      <c r="K1231">
        <v>4</v>
      </c>
      <c r="L1231" s="3">
        <v>1200</v>
      </c>
      <c r="M1231">
        <v>1</v>
      </c>
      <c r="N1231">
        <v>2</v>
      </c>
      <c r="O1231">
        <v>2</v>
      </c>
      <c r="P1231">
        <v>0</v>
      </c>
      <c r="Q1231">
        <v>0</v>
      </c>
      <c r="R1231" t="s">
        <v>65</v>
      </c>
      <c r="S1231" s="6">
        <v>210000</v>
      </c>
    </row>
    <row r="1232" spans="1:19" x14ac:dyDescent="0.2">
      <c r="A1232" t="s">
        <v>19</v>
      </c>
      <c r="B1232">
        <f>IF(A1232="Residential",1,0)</f>
        <v>1</v>
      </c>
      <c r="C1232">
        <f>IF(A1232="Commercial",1,0)</f>
        <v>0</v>
      </c>
      <c r="D1232">
        <f>IF(A1232="Condominium",1,0)</f>
        <v>0</v>
      </c>
      <c r="E1232">
        <v>5</v>
      </c>
      <c r="F1232" t="s">
        <v>25</v>
      </c>
      <c r="G1232" t="str">
        <f>IF(OR(F1232="Brick", F1232="Stone", F1232="Fiber-Cement"), "Durable Materials", IF(OR(F1232="Aluminum / Vinyl", F1232="Block", F1232="Frame", F1232="Masonry / Frame", F1232="Prem Wood", F1232="Stucco"), "Non-Durable Materials", "Other"))</f>
        <v>Durable Materials</v>
      </c>
      <c r="H1232">
        <f>IF(G1232="Non-Durable Materials",0,1)</f>
        <v>1</v>
      </c>
      <c r="I1232">
        <v>2</v>
      </c>
      <c r="J1232">
        <v>1939</v>
      </c>
      <c r="K1232">
        <v>0</v>
      </c>
      <c r="L1232" s="3">
        <v>1472</v>
      </c>
      <c r="M1232">
        <v>1</v>
      </c>
      <c r="N1232">
        <v>3</v>
      </c>
      <c r="O1232">
        <v>1</v>
      </c>
      <c r="P1232">
        <v>1</v>
      </c>
      <c r="Q1232">
        <v>4800</v>
      </c>
      <c r="R1232" t="s">
        <v>38</v>
      </c>
      <c r="S1232" s="6">
        <v>210000</v>
      </c>
    </row>
    <row r="1233" spans="1:19" x14ac:dyDescent="0.2">
      <c r="A1233" t="s">
        <v>19</v>
      </c>
      <c r="B1233">
        <f>IF(A1233="Residential",1,0)</f>
        <v>1</v>
      </c>
      <c r="C1233">
        <f>IF(A1233="Commercial",1,0)</f>
        <v>0</v>
      </c>
      <c r="D1233">
        <f>IF(A1233="Condominium",1,0)</f>
        <v>0</v>
      </c>
      <c r="E1233">
        <v>13</v>
      </c>
      <c r="F1233" t="s">
        <v>25</v>
      </c>
      <c r="G1233" t="str">
        <f>IF(OR(F1233="Brick", F1233="Stone", F1233="Fiber-Cement"), "Durable Materials", IF(OR(F1233="Aluminum / Vinyl", F1233="Block", F1233="Frame", F1233="Masonry / Frame", F1233="Prem Wood", F1233="Stucco"), "Non-Durable Materials", "Other"))</f>
        <v>Durable Materials</v>
      </c>
      <c r="H1233">
        <f>IF(G1233="Non-Durable Materials",0,1)</f>
        <v>1</v>
      </c>
      <c r="I1233">
        <v>1</v>
      </c>
      <c r="J1233">
        <v>1971</v>
      </c>
      <c r="K1233">
        <v>0</v>
      </c>
      <c r="L1233" s="3">
        <v>1438</v>
      </c>
      <c r="M1233">
        <v>1</v>
      </c>
      <c r="N1233">
        <v>3</v>
      </c>
      <c r="O1233">
        <v>1</v>
      </c>
      <c r="P1233">
        <v>1</v>
      </c>
      <c r="Q1233">
        <v>7200</v>
      </c>
      <c r="R1233" t="s">
        <v>38</v>
      </c>
      <c r="S1233" s="6">
        <v>210000</v>
      </c>
    </row>
    <row r="1234" spans="1:19" x14ac:dyDescent="0.2">
      <c r="A1234" t="s">
        <v>19</v>
      </c>
      <c r="B1234">
        <f>IF(A1234="Residential",1,0)</f>
        <v>1</v>
      </c>
      <c r="C1234">
        <f>IF(A1234="Commercial",1,0)</f>
        <v>0</v>
      </c>
      <c r="D1234">
        <f>IF(A1234="Condominium",1,0)</f>
        <v>0</v>
      </c>
      <c r="E1234">
        <v>14</v>
      </c>
      <c r="F1234" t="s">
        <v>22</v>
      </c>
      <c r="G1234" t="str">
        <f>IF(OR(F1234="Brick", F1234="Stone", F1234="Fiber-Cement"), "Durable Materials", IF(OR(F1234="Aluminum / Vinyl", F1234="Block", F1234="Frame", F1234="Masonry / Frame", F1234="Prem Wood", F1234="Stucco"), "Non-Durable Materials", "Other"))</f>
        <v>Non-Durable Materials</v>
      </c>
      <c r="H1234">
        <f>IF(G1234="Non-Durable Materials",0,1)</f>
        <v>0</v>
      </c>
      <c r="I1234">
        <v>2</v>
      </c>
      <c r="J1234">
        <v>1950</v>
      </c>
      <c r="K1234">
        <v>0</v>
      </c>
      <c r="L1234" s="3">
        <v>1663</v>
      </c>
      <c r="M1234">
        <v>2</v>
      </c>
      <c r="N1234">
        <v>6</v>
      </c>
      <c r="O1234">
        <v>2</v>
      </c>
      <c r="P1234">
        <v>0</v>
      </c>
      <c r="Q1234">
        <v>5520</v>
      </c>
      <c r="R1234" t="s">
        <v>38</v>
      </c>
      <c r="S1234" s="6">
        <v>210000</v>
      </c>
    </row>
    <row r="1235" spans="1:19" x14ac:dyDescent="0.2">
      <c r="A1235" t="s">
        <v>19</v>
      </c>
      <c r="B1235">
        <f>IF(A1235="Residential",1,0)</f>
        <v>1</v>
      </c>
      <c r="C1235">
        <f>IF(A1235="Commercial",1,0)</f>
        <v>0</v>
      </c>
      <c r="D1235">
        <f>IF(A1235="Condominium",1,0)</f>
        <v>0</v>
      </c>
      <c r="E1235">
        <v>10</v>
      </c>
      <c r="F1235" t="s">
        <v>25</v>
      </c>
      <c r="G1235" t="str">
        <f>IF(OR(F1235="Brick", F1235="Stone", F1235="Fiber-Cement"), "Durable Materials", IF(OR(F1235="Aluminum / Vinyl", F1235="Block", F1235="Frame", F1235="Masonry / Frame", F1235="Prem Wood", F1235="Stucco"), "Non-Durable Materials", "Other"))</f>
        <v>Durable Materials</v>
      </c>
      <c r="H1235">
        <f>IF(G1235="Non-Durable Materials",0,1)</f>
        <v>1</v>
      </c>
      <c r="I1235">
        <v>2</v>
      </c>
      <c r="J1235">
        <v>1936</v>
      </c>
      <c r="K1235">
        <v>0</v>
      </c>
      <c r="L1235" s="3">
        <v>2381</v>
      </c>
      <c r="M1235">
        <v>2</v>
      </c>
      <c r="N1235">
        <v>4</v>
      </c>
      <c r="O1235">
        <v>2</v>
      </c>
      <c r="P1235">
        <v>0</v>
      </c>
      <c r="Q1235">
        <v>4998</v>
      </c>
      <c r="R1235" t="s">
        <v>61</v>
      </c>
      <c r="S1235" s="6">
        <v>210000</v>
      </c>
    </row>
    <row r="1236" spans="1:19" x14ac:dyDescent="0.2">
      <c r="A1236" t="s">
        <v>19</v>
      </c>
      <c r="B1236">
        <f>IF(A1236="Residential",1,0)</f>
        <v>1</v>
      </c>
      <c r="C1236">
        <f>IF(A1236="Commercial",1,0)</f>
        <v>0</v>
      </c>
      <c r="D1236">
        <f>IF(A1236="Condominium",1,0)</f>
        <v>0</v>
      </c>
      <c r="E1236">
        <v>10</v>
      </c>
      <c r="F1236" t="s">
        <v>22</v>
      </c>
      <c r="G1236" t="str">
        <f>IF(OR(F1236="Brick", F1236="Stone", F1236="Fiber-Cement"), "Durable Materials", IF(OR(F1236="Aluminum / Vinyl", F1236="Block", F1236="Frame", F1236="Masonry / Frame", F1236="Prem Wood", F1236="Stucco"), "Non-Durable Materials", "Other"))</f>
        <v>Non-Durable Materials</v>
      </c>
      <c r="H1236">
        <f>IF(G1236="Non-Durable Materials",0,1)</f>
        <v>0</v>
      </c>
      <c r="I1236">
        <v>2</v>
      </c>
      <c r="J1236">
        <v>1928</v>
      </c>
      <c r="K1236">
        <v>0</v>
      </c>
      <c r="L1236" s="3">
        <v>2012</v>
      </c>
      <c r="M1236">
        <v>2</v>
      </c>
      <c r="N1236">
        <v>4</v>
      </c>
      <c r="O1236">
        <v>2</v>
      </c>
      <c r="P1236">
        <v>0</v>
      </c>
      <c r="Q1236">
        <v>4760</v>
      </c>
      <c r="R1236" t="s">
        <v>61</v>
      </c>
      <c r="S1236" s="6">
        <v>210000</v>
      </c>
    </row>
    <row r="1237" spans="1:19" x14ac:dyDescent="0.2">
      <c r="A1237" t="s">
        <v>4875</v>
      </c>
      <c r="B1237">
        <f>IF(A1237="Residential",1,0)</f>
        <v>0</v>
      </c>
      <c r="C1237">
        <f>IF(A1237="Commercial",1,0)</f>
        <v>0</v>
      </c>
      <c r="D1237">
        <f>IF(A1237="Condominium",1,0)</f>
        <v>0</v>
      </c>
      <c r="E1237">
        <v>7</v>
      </c>
      <c r="G1237" t="str">
        <f>IF(OR(F1237="Brick", F1237="Stone", F1237="Fiber-Cement"), "Durable Materials", IF(OR(F1237="Aluminum / Vinyl", F1237="Block", F1237="Frame", F1237="Masonry / Frame", F1237="Prem Wood", F1237="Stucco"), "Non-Durable Materials", "Other"))</f>
        <v>Other</v>
      </c>
      <c r="H1237">
        <f>IF(G1237="Non-Durable Materials",0,1)</f>
        <v>1</v>
      </c>
      <c r="I1237">
        <v>2</v>
      </c>
      <c r="J1237">
        <v>1949</v>
      </c>
      <c r="K1237">
        <v>0</v>
      </c>
      <c r="L1237" s="3">
        <v>3300</v>
      </c>
      <c r="M1237">
        <v>1</v>
      </c>
      <c r="N1237">
        <v>0</v>
      </c>
      <c r="O1237">
        <v>0</v>
      </c>
      <c r="P1237">
        <v>0</v>
      </c>
      <c r="Q1237">
        <v>8280</v>
      </c>
      <c r="R1237" t="s">
        <v>61</v>
      </c>
      <c r="S1237" s="6">
        <v>210000</v>
      </c>
    </row>
    <row r="1238" spans="1:19" x14ac:dyDescent="0.2">
      <c r="A1238" t="s">
        <v>4875</v>
      </c>
      <c r="B1238">
        <f>IF(A1238="Residential",1,0)</f>
        <v>0</v>
      </c>
      <c r="C1238">
        <f>IF(A1238="Commercial",1,0)</f>
        <v>0</v>
      </c>
      <c r="D1238">
        <f>IF(A1238="Condominium",1,0)</f>
        <v>0</v>
      </c>
      <c r="E1238">
        <v>10</v>
      </c>
      <c r="G1238" t="str">
        <f>IF(OR(F1238="Brick", F1238="Stone", F1238="Fiber-Cement"), "Durable Materials", IF(OR(F1238="Aluminum / Vinyl", F1238="Block", F1238="Frame", F1238="Masonry / Frame", F1238="Prem Wood", F1238="Stucco"), "Non-Durable Materials", "Other"))</f>
        <v>Other</v>
      </c>
      <c r="H1238">
        <f>IF(G1238="Non-Durable Materials",0,1)</f>
        <v>1</v>
      </c>
      <c r="I1238">
        <v>2</v>
      </c>
      <c r="J1238">
        <v>1946</v>
      </c>
      <c r="K1238">
        <v>0</v>
      </c>
      <c r="L1238" s="3">
        <v>3738</v>
      </c>
      <c r="M1238">
        <v>1</v>
      </c>
      <c r="N1238">
        <v>0</v>
      </c>
      <c r="O1238">
        <v>0</v>
      </c>
      <c r="P1238">
        <v>0</v>
      </c>
      <c r="Q1238">
        <v>6000</v>
      </c>
      <c r="R1238" t="s">
        <v>61</v>
      </c>
      <c r="S1238" s="6">
        <v>210000</v>
      </c>
    </row>
    <row r="1239" spans="1:19" x14ac:dyDescent="0.2">
      <c r="A1239" t="s">
        <v>19</v>
      </c>
      <c r="B1239">
        <f>IF(A1239="Residential",1,0)</f>
        <v>1</v>
      </c>
      <c r="C1239">
        <f>IF(A1239="Commercial",1,0)</f>
        <v>0</v>
      </c>
      <c r="D1239">
        <f>IF(A1239="Condominium",1,0)</f>
        <v>0</v>
      </c>
      <c r="E1239">
        <v>3</v>
      </c>
      <c r="F1239" t="s">
        <v>25</v>
      </c>
      <c r="G1239" t="str">
        <f>IF(OR(F1239="Brick", F1239="Stone", F1239="Fiber-Cement"), "Durable Materials", IF(OR(F1239="Aluminum / Vinyl", F1239="Block", F1239="Frame", F1239="Masonry / Frame", F1239="Prem Wood", F1239="Stucco"), "Non-Durable Materials", "Other"))</f>
        <v>Durable Materials</v>
      </c>
      <c r="H1239">
        <f>IF(G1239="Non-Durable Materials",0,1)</f>
        <v>1</v>
      </c>
      <c r="I1239">
        <v>1</v>
      </c>
      <c r="J1239">
        <v>1926</v>
      </c>
      <c r="K1239">
        <v>0</v>
      </c>
      <c r="L1239" s="3">
        <v>1955</v>
      </c>
      <c r="M1239">
        <v>1</v>
      </c>
      <c r="N1239">
        <v>3</v>
      </c>
      <c r="O1239">
        <v>2</v>
      </c>
      <c r="P1239">
        <v>0</v>
      </c>
      <c r="Q1239">
        <v>5400</v>
      </c>
      <c r="R1239" t="s">
        <v>23</v>
      </c>
      <c r="S1239" s="6">
        <v>210000</v>
      </c>
    </row>
    <row r="1240" spans="1:19" x14ac:dyDescent="0.2">
      <c r="A1240" t="s">
        <v>19</v>
      </c>
      <c r="B1240">
        <f>IF(A1240="Residential",1,0)</f>
        <v>1</v>
      </c>
      <c r="C1240">
        <f>IF(A1240="Commercial",1,0)</f>
        <v>0</v>
      </c>
      <c r="D1240">
        <f>IF(A1240="Condominium",1,0)</f>
        <v>0</v>
      </c>
      <c r="E1240">
        <v>11</v>
      </c>
      <c r="F1240" t="s">
        <v>711</v>
      </c>
      <c r="G1240" t="str">
        <f>IF(OR(F1240="Brick", F1240="Stone", F1240="Fiber-Cement"), "Durable Materials", IF(OR(F1240="Aluminum / Vinyl", F1240="Block", F1240="Frame", F1240="Masonry / Frame", F1240="Prem Wood", F1240="Stucco"), "Non-Durable Materials", "Other"))</f>
        <v>Durable Materials</v>
      </c>
      <c r="H1240">
        <f>IF(G1240="Non-Durable Materials",0,1)</f>
        <v>1</v>
      </c>
      <c r="I1240">
        <v>1</v>
      </c>
      <c r="J1240">
        <v>1957</v>
      </c>
      <c r="K1240">
        <v>0</v>
      </c>
      <c r="L1240" s="3">
        <v>1099</v>
      </c>
      <c r="M1240">
        <v>1</v>
      </c>
      <c r="N1240">
        <v>3</v>
      </c>
      <c r="O1240">
        <v>2</v>
      </c>
      <c r="P1240">
        <v>0</v>
      </c>
      <c r="Q1240">
        <v>7371</v>
      </c>
      <c r="R1240" t="s">
        <v>23</v>
      </c>
      <c r="S1240" s="6">
        <v>210000</v>
      </c>
    </row>
    <row r="1241" spans="1:19" x14ac:dyDescent="0.2">
      <c r="A1241" t="s">
        <v>19</v>
      </c>
      <c r="B1241">
        <f>IF(A1241="Residential",1,0)</f>
        <v>1</v>
      </c>
      <c r="C1241">
        <f>IF(A1241="Commercial",1,0)</f>
        <v>0</v>
      </c>
      <c r="D1241">
        <f>IF(A1241="Condominium",1,0)</f>
        <v>0</v>
      </c>
      <c r="E1241">
        <v>14</v>
      </c>
      <c r="F1241" t="s">
        <v>22</v>
      </c>
      <c r="G1241" t="str">
        <f>IF(OR(F1241="Brick", F1241="Stone", F1241="Fiber-Cement"), "Durable Materials", IF(OR(F1241="Aluminum / Vinyl", F1241="Block", F1241="Frame", F1241="Masonry / Frame", F1241="Prem Wood", F1241="Stucco"), "Non-Durable Materials", "Other"))</f>
        <v>Non-Durable Materials</v>
      </c>
      <c r="H1241">
        <f>IF(G1241="Non-Durable Materials",0,1)</f>
        <v>0</v>
      </c>
      <c r="I1241">
        <v>1.5</v>
      </c>
      <c r="J1241">
        <v>1885</v>
      </c>
      <c r="K1241">
        <v>0</v>
      </c>
      <c r="L1241" s="3">
        <v>1659</v>
      </c>
      <c r="M1241">
        <v>1</v>
      </c>
      <c r="N1241">
        <v>4</v>
      </c>
      <c r="O1241">
        <v>2</v>
      </c>
      <c r="P1241">
        <v>0</v>
      </c>
      <c r="Q1241">
        <v>3720</v>
      </c>
      <c r="R1241" t="s">
        <v>23</v>
      </c>
      <c r="S1241" s="6">
        <v>210000</v>
      </c>
    </row>
    <row r="1242" spans="1:19" x14ac:dyDescent="0.2">
      <c r="A1242" t="s">
        <v>19</v>
      </c>
      <c r="B1242">
        <f>IF(A1242="Residential",1,0)</f>
        <v>1</v>
      </c>
      <c r="C1242">
        <f>IF(A1242="Commercial",1,0)</f>
        <v>0</v>
      </c>
      <c r="D1242">
        <f>IF(A1242="Condominium",1,0)</f>
        <v>0</v>
      </c>
      <c r="E1242">
        <v>13</v>
      </c>
      <c r="F1242" t="s">
        <v>22</v>
      </c>
      <c r="G1242" t="str">
        <f>IF(OR(F1242="Brick", F1242="Stone", F1242="Fiber-Cement"), "Durable Materials", IF(OR(F1242="Aluminum / Vinyl", F1242="Block", F1242="Frame", F1242="Masonry / Frame", F1242="Prem Wood", F1242="Stucco"), "Non-Durable Materials", "Other"))</f>
        <v>Non-Durable Materials</v>
      </c>
      <c r="H1242">
        <f>IF(G1242="Non-Durable Materials",0,1)</f>
        <v>0</v>
      </c>
      <c r="I1242">
        <v>1</v>
      </c>
      <c r="J1242">
        <v>1964</v>
      </c>
      <c r="K1242">
        <v>0</v>
      </c>
      <c r="L1242" s="3">
        <v>1171</v>
      </c>
      <c r="M1242">
        <v>1</v>
      </c>
      <c r="N1242">
        <v>3</v>
      </c>
      <c r="O1242">
        <v>2</v>
      </c>
      <c r="P1242">
        <v>0</v>
      </c>
      <c r="Q1242">
        <v>12146</v>
      </c>
      <c r="R1242" t="s">
        <v>26</v>
      </c>
      <c r="S1242" s="6">
        <v>210000</v>
      </c>
    </row>
    <row r="1243" spans="1:19" x14ac:dyDescent="0.2">
      <c r="A1243" t="s">
        <v>19</v>
      </c>
      <c r="B1243">
        <f>IF(A1243="Residential",1,0)</f>
        <v>1</v>
      </c>
      <c r="C1243">
        <f>IF(A1243="Commercial",1,0)</f>
        <v>0</v>
      </c>
      <c r="D1243">
        <f>IF(A1243="Condominium",1,0)</f>
        <v>0</v>
      </c>
      <c r="E1243">
        <v>14</v>
      </c>
      <c r="F1243" t="s">
        <v>25</v>
      </c>
      <c r="G1243" t="str">
        <f>IF(OR(F1243="Brick", F1243="Stone", F1243="Fiber-Cement"), "Durable Materials", IF(OR(F1243="Aluminum / Vinyl", F1243="Block", F1243="Frame", F1243="Masonry / Frame", F1243="Prem Wood", F1243="Stucco"), "Non-Durable Materials", "Other"))</f>
        <v>Durable Materials</v>
      </c>
      <c r="H1243">
        <f>IF(G1243="Non-Durable Materials",0,1)</f>
        <v>1</v>
      </c>
      <c r="I1243">
        <v>1.5</v>
      </c>
      <c r="J1243">
        <v>1928</v>
      </c>
      <c r="K1243">
        <v>0</v>
      </c>
      <c r="L1243" s="3">
        <v>2163</v>
      </c>
      <c r="M1243">
        <v>2</v>
      </c>
      <c r="N1243">
        <v>4</v>
      </c>
      <c r="O1243">
        <v>2</v>
      </c>
      <c r="P1243">
        <v>0</v>
      </c>
      <c r="Q1243">
        <v>3944</v>
      </c>
      <c r="R1243" t="s">
        <v>26</v>
      </c>
      <c r="S1243" s="6">
        <v>210000</v>
      </c>
    </row>
    <row r="1244" spans="1:19" x14ac:dyDescent="0.2">
      <c r="A1244" t="s">
        <v>4247</v>
      </c>
      <c r="B1244">
        <f>IF(A1244="Residential",1,0)</f>
        <v>0</v>
      </c>
      <c r="C1244">
        <f>IF(A1244="Commercial",1,0)</f>
        <v>0</v>
      </c>
      <c r="D1244">
        <f>IF(A1244="Condominium",1,0)</f>
        <v>1</v>
      </c>
      <c r="E1244">
        <v>4</v>
      </c>
      <c r="G1244" t="str">
        <f>IF(OR(F1244="Brick", F1244="Stone", F1244="Fiber-Cement"), "Durable Materials", IF(OR(F1244="Aluminum / Vinyl", F1244="Block", F1244="Frame", F1244="Masonry / Frame", F1244="Prem Wood", F1244="Stucco"), "Non-Durable Materials", "Other"))</f>
        <v>Other</v>
      </c>
      <c r="H1244">
        <f>IF(G1244="Non-Durable Materials",0,1)</f>
        <v>1</v>
      </c>
      <c r="I1244">
        <v>1</v>
      </c>
      <c r="J1244">
        <v>1894</v>
      </c>
      <c r="K1244">
        <v>2</v>
      </c>
      <c r="L1244" s="3">
        <v>959</v>
      </c>
      <c r="M1244">
        <v>1</v>
      </c>
      <c r="N1244">
        <v>1</v>
      </c>
      <c r="O1244">
        <v>1</v>
      </c>
      <c r="P1244">
        <v>0</v>
      </c>
      <c r="Q1244">
        <v>0</v>
      </c>
      <c r="R1244" t="s">
        <v>26</v>
      </c>
      <c r="S1244" s="6">
        <v>210000</v>
      </c>
    </row>
    <row r="1245" spans="1:19" x14ac:dyDescent="0.2">
      <c r="A1245" t="s">
        <v>19</v>
      </c>
      <c r="B1245">
        <f>IF(A1245="Residential",1,0)</f>
        <v>1</v>
      </c>
      <c r="C1245">
        <f>IF(A1245="Commercial",1,0)</f>
        <v>0</v>
      </c>
      <c r="D1245">
        <f>IF(A1245="Condominium",1,0)</f>
        <v>0</v>
      </c>
      <c r="E1245">
        <v>5</v>
      </c>
      <c r="F1245" t="s">
        <v>25</v>
      </c>
      <c r="G1245" t="str">
        <f>IF(OR(F1245="Brick", F1245="Stone", F1245="Fiber-Cement"), "Durable Materials", IF(OR(F1245="Aluminum / Vinyl", F1245="Block", F1245="Frame", F1245="Masonry / Frame", F1245="Prem Wood", F1245="Stucco"), "Non-Durable Materials", "Other"))</f>
        <v>Durable Materials</v>
      </c>
      <c r="H1245">
        <f>IF(G1245="Non-Durable Materials",0,1)</f>
        <v>1</v>
      </c>
      <c r="I1245">
        <v>1</v>
      </c>
      <c r="J1245">
        <v>1947</v>
      </c>
      <c r="K1245">
        <v>0</v>
      </c>
      <c r="L1245" s="3">
        <v>1426</v>
      </c>
      <c r="M1245">
        <v>1</v>
      </c>
      <c r="N1245">
        <v>2</v>
      </c>
      <c r="O1245">
        <v>2</v>
      </c>
      <c r="P1245">
        <v>0</v>
      </c>
      <c r="Q1245">
        <v>5632</v>
      </c>
      <c r="R1245" t="s">
        <v>44</v>
      </c>
      <c r="S1245" s="6">
        <v>210000</v>
      </c>
    </row>
    <row r="1246" spans="1:19" x14ac:dyDescent="0.2">
      <c r="A1246" t="s">
        <v>19</v>
      </c>
      <c r="B1246">
        <f>IF(A1246="Residential",1,0)</f>
        <v>1</v>
      </c>
      <c r="C1246">
        <f>IF(A1246="Commercial",1,0)</f>
        <v>0</v>
      </c>
      <c r="D1246">
        <f>IF(A1246="Condominium",1,0)</f>
        <v>0</v>
      </c>
      <c r="E1246">
        <v>10</v>
      </c>
      <c r="F1246" t="s">
        <v>22</v>
      </c>
      <c r="G1246" t="str">
        <f>IF(OR(F1246="Brick", F1246="Stone", F1246="Fiber-Cement"), "Durable Materials", IF(OR(F1246="Aluminum / Vinyl", F1246="Block", F1246="Frame", F1246="Masonry / Frame", F1246="Prem Wood", F1246="Stucco"), "Non-Durable Materials", "Other"))</f>
        <v>Non-Durable Materials</v>
      </c>
      <c r="H1246">
        <f>IF(G1246="Non-Durable Materials",0,1)</f>
        <v>0</v>
      </c>
      <c r="I1246">
        <v>1.5</v>
      </c>
      <c r="J1246">
        <v>1928</v>
      </c>
      <c r="K1246">
        <v>0</v>
      </c>
      <c r="L1246" s="3">
        <v>2014</v>
      </c>
      <c r="M1246">
        <v>2</v>
      </c>
      <c r="N1246">
        <v>3</v>
      </c>
      <c r="O1246">
        <v>2</v>
      </c>
      <c r="P1246">
        <v>0</v>
      </c>
      <c r="Q1246">
        <v>5640</v>
      </c>
      <c r="R1246" t="s">
        <v>44</v>
      </c>
      <c r="S1246" s="6">
        <v>210000</v>
      </c>
    </row>
    <row r="1247" spans="1:19" x14ac:dyDescent="0.2">
      <c r="A1247" t="s">
        <v>19</v>
      </c>
      <c r="B1247">
        <f>IF(A1247="Residential",1,0)</f>
        <v>1</v>
      </c>
      <c r="C1247">
        <f>IF(A1247="Commercial",1,0)</f>
        <v>0</v>
      </c>
      <c r="D1247">
        <f>IF(A1247="Condominium",1,0)</f>
        <v>0</v>
      </c>
      <c r="E1247">
        <v>11</v>
      </c>
      <c r="F1247" t="s">
        <v>25</v>
      </c>
      <c r="G1247" t="str">
        <f>IF(OR(F1247="Brick", F1247="Stone", F1247="Fiber-Cement"), "Durable Materials", IF(OR(F1247="Aluminum / Vinyl", F1247="Block", F1247="Frame", F1247="Masonry / Frame", F1247="Prem Wood", F1247="Stucco"), "Non-Durable Materials", "Other"))</f>
        <v>Durable Materials</v>
      </c>
      <c r="H1247">
        <f>IF(G1247="Non-Durable Materials",0,1)</f>
        <v>1</v>
      </c>
      <c r="I1247">
        <v>1.5</v>
      </c>
      <c r="J1247">
        <v>1964</v>
      </c>
      <c r="K1247">
        <v>0</v>
      </c>
      <c r="L1247" s="3">
        <v>1995</v>
      </c>
      <c r="M1247">
        <v>2</v>
      </c>
      <c r="N1247">
        <v>5</v>
      </c>
      <c r="O1247">
        <v>2</v>
      </c>
      <c r="P1247">
        <v>0</v>
      </c>
      <c r="Q1247">
        <v>6592</v>
      </c>
      <c r="R1247" t="s">
        <v>53</v>
      </c>
      <c r="S1247" s="6">
        <v>210000</v>
      </c>
    </row>
    <row r="1248" spans="1:19" x14ac:dyDescent="0.2">
      <c r="A1248" t="s">
        <v>19</v>
      </c>
      <c r="B1248">
        <f>IF(A1248="Residential",1,0)</f>
        <v>1</v>
      </c>
      <c r="C1248">
        <f>IF(A1248="Commercial",1,0)</f>
        <v>0</v>
      </c>
      <c r="D1248">
        <f>IF(A1248="Condominium",1,0)</f>
        <v>0</v>
      </c>
      <c r="E1248">
        <v>14</v>
      </c>
      <c r="F1248" t="s">
        <v>22</v>
      </c>
      <c r="G1248" t="str">
        <f>IF(OR(F1248="Brick", F1248="Stone", F1248="Fiber-Cement"), "Durable Materials", IF(OR(F1248="Aluminum / Vinyl", F1248="Block", F1248="Frame", F1248="Masonry / Frame", F1248="Prem Wood", F1248="Stucco"), "Non-Durable Materials", "Other"))</f>
        <v>Non-Durable Materials</v>
      </c>
      <c r="H1248">
        <f>IF(G1248="Non-Durable Materials",0,1)</f>
        <v>0</v>
      </c>
      <c r="I1248">
        <v>1</v>
      </c>
      <c r="J1248">
        <v>1953</v>
      </c>
      <c r="K1248">
        <v>0</v>
      </c>
      <c r="L1248" s="3">
        <v>1101</v>
      </c>
      <c r="M1248">
        <v>1</v>
      </c>
      <c r="N1248">
        <v>4</v>
      </c>
      <c r="O1248">
        <v>1</v>
      </c>
      <c r="P1248">
        <v>1</v>
      </c>
      <c r="Q1248">
        <v>6944</v>
      </c>
      <c r="R1248" t="s">
        <v>53</v>
      </c>
      <c r="S1248" s="6">
        <v>210000</v>
      </c>
    </row>
    <row r="1249" spans="1:19" x14ac:dyDescent="0.2">
      <c r="A1249" t="s">
        <v>19</v>
      </c>
      <c r="B1249">
        <f>IF(A1249="Residential",1,0)</f>
        <v>1</v>
      </c>
      <c r="C1249">
        <f>IF(A1249="Commercial",1,0)</f>
        <v>0</v>
      </c>
      <c r="D1249">
        <f>IF(A1249="Condominium",1,0)</f>
        <v>0</v>
      </c>
      <c r="E1249">
        <v>14</v>
      </c>
      <c r="F1249" t="s">
        <v>22</v>
      </c>
      <c r="G1249" t="str">
        <f>IF(OR(F1249="Brick", F1249="Stone", F1249="Fiber-Cement"), "Durable Materials", IF(OR(F1249="Aluminum / Vinyl", F1249="Block", F1249="Frame", F1249="Masonry / Frame", F1249="Prem Wood", F1249="Stucco"), "Non-Durable Materials", "Other"))</f>
        <v>Non-Durable Materials</v>
      </c>
      <c r="H1249">
        <f>IF(G1249="Non-Durable Materials",0,1)</f>
        <v>0</v>
      </c>
      <c r="I1249">
        <v>1</v>
      </c>
      <c r="J1249">
        <v>1929</v>
      </c>
      <c r="K1249">
        <v>0</v>
      </c>
      <c r="L1249" s="3">
        <v>1489</v>
      </c>
      <c r="M1249">
        <v>1</v>
      </c>
      <c r="N1249">
        <v>4</v>
      </c>
      <c r="O1249">
        <v>1</v>
      </c>
      <c r="P1249">
        <v>1</v>
      </c>
      <c r="Q1249">
        <v>4128</v>
      </c>
      <c r="R1249" t="s">
        <v>53</v>
      </c>
      <c r="S1249" s="6">
        <v>210000</v>
      </c>
    </row>
    <row r="1250" spans="1:19" x14ac:dyDescent="0.2">
      <c r="A1250" t="s">
        <v>19</v>
      </c>
      <c r="B1250">
        <f>IF(A1250="Residential",1,0)</f>
        <v>1</v>
      </c>
      <c r="C1250">
        <f>IF(A1250="Commercial",1,0)</f>
        <v>0</v>
      </c>
      <c r="D1250">
        <f>IF(A1250="Condominium",1,0)</f>
        <v>0</v>
      </c>
      <c r="E1250">
        <v>3</v>
      </c>
      <c r="F1250" t="s">
        <v>25</v>
      </c>
      <c r="G1250" t="str">
        <f>IF(OR(F1250="Brick", F1250="Stone", F1250="Fiber-Cement"), "Durable Materials", IF(OR(F1250="Aluminum / Vinyl", F1250="Block", F1250="Frame", F1250="Masonry / Frame", F1250="Prem Wood", F1250="Stucco"), "Non-Durable Materials", "Other"))</f>
        <v>Durable Materials</v>
      </c>
      <c r="H1250">
        <f>IF(G1250="Non-Durable Materials",0,1)</f>
        <v>1</v>
      </c>
      <c r="I1250">
        <v>2</v>
      </c>
      <c r="J1250">
        <v>1940</v>
      </c>
      <c r="K1250">
        <v>0</v>
      </c>
      <c r="L1250" s="3">
        <v>1446</v>
      </c>
      <c r="M1250">
        <v>1</v>
      </c>
      <c r="N1250">
        <v>3</v>
      </c>
      <c r="O1250">
        <v>1</v>
      </c>
      <c r="P1250">
        <v>1</v>
      </c>
      <c r="Q1250">
        <v>4800</v>
      </c>
      <c r="R1250" t="s">
        <v>35</v>
      </c>
      <c r="S1250" s="6">
        <v>210000</v>
      </c>
    </row>
    <row r="1251" spans="1:19" x14ac:dyDescent="0.2">
      <c r="A1251" t="s">
        <v>19</v>
      </c>
      <c r="B1251">
        <f>IF(A1251="Residential",1,0)</f>
        <v>1</v>
      </c>
      <c r="C1251">
        <f>IF(A1251="Commercial",1,0)</f>
        <v>0</v>
      </c>
      <c r="D1251">
        <f>IF(A1251="Condominium",1,0)</f>
        <v>0</v>
      </c>
      <c r="E1251">
        <v>11</v>
      </c>
      <c r="F1251" t="s">
        <v>22</v>
      </c>
      <c r="G1251" t="str">
        <f>IF(OR(F1251="Brick", F1251="Stone", F1251="Fiber-Cement"), "Durable Materials", IF(OR(F1251="Aluminum / Vinyl", F1251="Block", F1251="Frame", F1251="Masonry / Frame", F1251="Prem Wood", F1251="Stucco"), "Non-Durable Materials", "Other"))</f>
        <v>Non-Durable Materials</v>
      </c>
      <c r="H1251">
        <f>IF(G1251="Non-Durable Materials",0,1)</f>
        <v>0</v>
      </c>
      <c r="I1251">
        <v>2</v>
      </c>
      <c r="J1251">
        <v>1941</v>
      </c>
      <c r="K1251">
        <v>0</v>
      </c>
      <c r="L1251" s="3">
        <v>1338</v>
      </c>
      <c r="M1251">
        <v>1</v>
      </c>
      <c r="N1251">
        <v>3</v>
      </c>
      <c r="O1251">
        <v>2</v>
      </c>
      <c r="P1251">
        <v>1</v>
      </c>
      <c r="Q1251">
        <v>4800</v>
      </c>
      <c r="R1251" t="s">
        <v>65</v>
      </c>
      <c r="S1251" s="6">
        <v>209900</v>
      </c>
    </row>
    <row r="1252" spans="1:19" x14ac:dyDescent="0.2">
      <c r="A1252" t="s">
        <v>4247</v>
      </c>
      <c r="B1252">
        <f>IF(A1252="Residential",1,0)</f>
        <v>0</v>
      </c>
      <c r="C1252">
        <f>IF(A1252="Commercial",1,0)</f>
        <v>0</v>
      </c>
      <c r="D1252">
        <f>IF(A1252="Condominium",1,0)</f>
        <v>1</v>
      </c>
      <c r="E1252">
        <v>4</v>
      </c>
      <c r="G1252" t="str">
        <f>IF(OR(F1252="Brick", F1252="Stone", F1252="Fiber-Cement"), "Durable Materials", IF(OR(F1252="Aluminum / Vinyl", F1252="Block", F1252="Frame", F1252="Masonry / Frame", F1252="Prem Wood", F1252="Stucco"), "Non-Durable Materials", "Other"))</f>
        <v>Other</v>
      </c>
      <c r="H1252">
        <f>IF(G1252="Non-Durable Materials",0,1)</f>
        <v>1</v>
      </c>
      <c r="I1252">
        <v>1</v>
      </c>
      <c r="J1252">
        <v>1894</v>
      </c>
      <c r="K1252">
        <v>4</v>
      </c>
      <c r="L1252" s="3">
        <v>1124</v>
      </c>
      <c r="M1252">
        <v>1</v>
      </c>
      <c r="N1252">
        <v>2</v>
      </c>
      <c r="O1252">
        <v>2</v>
      </c>
      <c r="P1252">
        <v>0</v>
      </c>
      <c r="Q1252">
        <v>0</v>
      </c>
      <c r="R1252" t="s">
        <v>38</v>
      </c>
      <c r="S1252" s="6">
        <v>209900</v>
      </c>
    </row>
    <row r="1253" spans="1:19" x14ac:dyDescent="0.2">
      <c r="A1253" t="s">
        <v>19</v>
      </c>
      <c r="B1253">
        <f>IF(A1253="Residential",1,0)</f>
        <v>1</v>
      </c>
      <c r="C1253">
        <f>IF(A1253="Commercial",1,0)</f>
        <v>0</v>
      </c>
      <c r="D1253">
        <f>IF(A1253="Condominium",1,0)</f>
        <v>0</v>
      </c>
      <c r="E1253">
        <v>11</v>
      </c>
      <c r="F1253" t="s">
        <v>25</v>
      </c>
      <c r="G1253" t="str">
        <f>IF(OR(F1253="Brick", F1253="Stone", F1253="Fiber-Cement"), "Durable Materials", IF(OR(F1253="Aluminum / Vinyl", F1253="Block", F1253="Frame", F1253="Masonry / Frame", F1253="Prem Wood", F1253="Stucco"), "Non-Durable Materials", "Other"))</f>
        <v>Durable Materials</v>
      </c>
      <c r="H1253">
        <f>IF(G1253="Non-Durable Materials",0,1)</f>
        <v>1</v>
      </c>
      <c r="I1253">
        <v>2</v>
      </c>
      <c r="J1253">
        <v>1960</v>
      </c>
      <c r="K1253">
        <v>0</v>
      </c>
      <c r="L1253" s="3">
        <v>2656</v>
      </c>
      <c r="M1253">
        <v>2</v>
      </c>
      <c r="N1253">
        <v>5</v>
      </c>
      <c r="O1253">
        <v>2</v>
      </c>
      <c r="P1253">
        <v>0</v>
      </c>
      <c r="Q1253">
        <v>6450</v>
      </c>
      <c r="R1253" t="s">
        <v>53</v>
      </c>
      <c r="S1253" s="6">
        <v>209900</v>
      </c>
    </row>
    <row r="1254" spans="1:19" x14ac:dyDescent="0.2">
      <c r="A1254" t="s">
        <v>19</v>
      </c>
      <c r="B1254">
        <f>IF(A1254="Residential",1,0)</f>
        <v>1</v>
      </c>
      <c r="C1254">
        <f>IF(A1254="Commercial",1,0)</f>
        <v>0</v>
      </c>
      <c r="D1254">
        <f>IF(A1254="Condominium",1,0)</f>
        <v>0</v>
      </c>
      <c r="E1254">
        <v>6</v>
      </c>
      <c r="F1254" t="s">
        <v>22</v>
      </c>
      <c r="G1254" t="str">
        <f>IF(OR(F1254="Brick", F1254="Stone", F1254="Fiber-Cement"), "Durable Materials", IF(OR(F1254="Aluminum / Vinyl", F1254="Block", F1254="Frame", F1254="Masonry / Frame", F1254="Prem Wood", F1254="Stucco"), "Non-Durable Materials", "Other"))</f>
        <v>Non-Durable Materials</v>
      </c>
      <c r="H1254">
        <f>IF(G1254="Non-Durable Materials",0,1)</f>
        <v>0</v>
      </c>
      <c r="I1254">
        <v>2</v>
      </c>
      <c r="J1254">
        <v>1930</v>
      </c>
      <c r="K1254">
        <v>0</v>
      </c>
      <c r="L1254" s="3">
        <v>1500</v>
      </c>
      <c r="M1254">
        <v>1</v>
      </c>
      <c r="N1254">
        <v>3</v>
      </c>
      <c r="O1254">
        <v>1</v>
      </c>
      <c r="P1254">
        <v>1</v>
      </c>
      <c r="Q1254">
        <v>5054</v>
      </c>
      <c r="R1254" t="s">
        <v>42</v>
      </c>
      <c r="S1254" s="6">
        <v>209500</v>
      </c>
    </row>
    <row r="1255" spans="1:19" x14ac:dyDescent="0.2">
      <c r="A1255" t="s">
        <v>19</v>
      </c>
      <c r="B1255">
        <f>IF(A1255="Residential",1,0)</f>
        <v>1</v>
      </c>
      <c r="C1255">
        <f>IF(A1255="Commercial",1,0)</f>
        <v>0</v>
      </c>
      <c r="D1255">
        <f>IF(A1255="Condominium",1,0)</f>
        <v>0</v>
      </c>
      <c r="E1255">
        <v>11</v>
      </c>
      <c r="F1255" t="s">
        <v>22</v>
      </c>
      <c r="G1255" t="str">
        <f>IF(OR(F1255="Brick", F1255="Stone", F1255="Fiber-Cement"), "Durable Materials", IF(OR(F1255="Aluminum / Vinyl", F1255="Block", F1255="Frame", F1255="Masonry / Frame", F1255="Prem Wood", F1255="Stucco"), "Non-Durable Materials", "Other"))</f>
        <v>Non-Durable Materials</v>
      </c>
      <c r="H1255">
        <f>IF(G1255="Non-Durable Materials",0,1)</f>
        <v>0</v>
      </c>
      <c r="I1255">
        <v>2</v>
      </c>
      <c r="J1255">
        <v>1958</v>
      </c>
      <c r="K1255">
        <v>0</v>
      </c>
      <c r="L1255" s="3">
        <v>1575</v>
      </c>
      <c r="M1255">
        <v>1</v>
      </c>
      <c r="N1255">
        <v>3</v>
      </c>
      <c r="O1255">
        <v>1</v>
      </c>
      <c r="P1255">
        <v>1</v>
      </c>
      <c r="Q1255">
        <v>9840</v>
      </c>
      <c r="R1255" t="s">
        <v>28</v>
      </c>
      <c r="S1255" s="6">
        <v>209000</v>
      </c>
    </row>
    <row r="1256" spans="1:19" x14ac:dyDescent="0.2">
      <c r="A1256" t="s">
        <v>19</v>
      </c>
      <c r="B1256">
        <f>IF(A1256="Residential",1,0)</f>
        <v>1</v>
      </c>
      <c r="C1256">
        <f>IF(A1256="Commercial",1,0)</f>
        <v>0</v>
      </c>
      <c r="D1256">
        <f>IF(A1256="Condominium",1,0)</f>
        <v>0</v>
      </c>
      <c r="E1256">
        <v>14</v>
      </c>
      <c r="F1256" t="s">
        <v>22</v>
      </c>
      <c r="G1256" t="str">
        <f>IF(OR(F1256="Brick", F1256="Stone", F1256="Fiber-Cement"), "Durable Materials", IF(OR(F1256="Aluminum / Vinyl", F1256="Block", F1256="Frame", F1256="Masonry / Frame", F1256="Prem Wood", F1256="Stucco"), "Non-Durable Materials", "Other"))</f>
        <v>Non-Durable Materials</v>
      </c>
      <c r="H1256">
        <f>IF(G1256="Non-Durable Materials",0,1)</f>
        <v>0</v>
      </c>
      <c r="I1256">
        <v>1</v>
      </c>
      <c r="J1256">
        <v>1929</v>
      </c>
      <c r="K1256">
        <v>0</v>
      </c>
      <c r="L1256" s="3">
        <v>1710</v>
      </c>
      <c r="M1256">
        <v>1</v>
      </c>
      <c r="N1256">
        <v>4</v>
      </c>
      <c r="O1256">
        <v>2</v>
      </c>
      <c r="P1256">
        <v>1</v>
      </c>
      <c r="Q1256">
        <v>8280</v>
      </c>
      <c r="R1256" t="s">
        <v>28</v>
      </c>
      <c r="S1256" s="6">
        <v>209000</v>
      </c>
    </row>
    <row r="1257" spans="1:19" x14ac:dyDescent="0.2">
      <c r="A1257" t="s">
        <v>19</v>
      </c>
      <c r="B1257">
        <f>IF(A1257="Residential",1,0)</f>
        <v>1</v>
      </c>
      <c r="C1257">
        <f>IF(A1257="Commercial",1,0)</f>
        <v>0</v>
      </c>
      <c r="D1257">
        <f>IF(A1257="Condominium",1,0)</f>
        <v>0</v>
      </c>
      <c r="E1257">
        <v>5</v>
      </c>
      <c r="F1257" t="s">
        <v>25</v>
      </c>
      <c r="G1257" t="str">
        <f>IF(OR(F1257="Brick", F1257="Stone", F1257="Fiber-Cement"), "Durable Materials", IF(OR(F1257="Aluminum / Vinyl", F1257="Block", F1257="Frame", F1257="Masonry / Frame", F1257="Prem Wood", F1257="Stucco"), "Non-Durable Materials", "Other"))</f>
        <v>Durable Materials</v>
      </c>
      <c r="H1257">
        <f>IF(G1257="Non-Durable Materials",0,1)</f>
        <v>1</v>
      </c>
      <c r="I1257">
        <v>1</v>
      </c>
      <c r="J1257">
        <v>1931</v>
      </c>
      <c r="K1257">
        <v>0</v>
      </c>
      <c r="L1257" s="3">
        <v>1846</v>
      </c>
      <c r="M1257">
        <v>1</v>
      </c>
      <c r="N1257">
        <v>5</v>
      </c>
      <c r="O1257">
        <v>2</v>
      </c>
      <c r="P1257">
        <v>1</v>
      </c>
      <c r="Q1257">
        <v>5632</v>
      </c>
      <c r="R1257" t="s">
        <v>23</v>
      </c>
      <c r="S1257" s="6">
        <v>209000</v>
      </c>
    </row>
    <row r="1258" spans="1:19" x14ac:dyDescent="0.2">
      <c r="A1258" t="s">
        <v>19</v>
      </c>
      <c r="B1258">
        <f>IF(A1258="Residential",1,0)</f>
        <v>1</v>
      </c>
      <c r="C1258">
        <f>IF(A1258="Commercial",1,0)</f>
        <v>0</v>
      </c>
      <c r="D1258">
        <f>IF(A1258="Condominium",1,0)</f>
        <v>0</v>
      </c>
      <c r="E1258">
        <v>10</v>
      </c>
      <c r="F1258" t="s">
        <v>22</v>
      </c>
      <c r="G1258" t="str">
        <f>IF(OR(F1258="Brick", F1258="Stone", F1258="Fiber-Cement"), "Durable Materials", IF(OR(F1258="Aluminum / Vinyl", F1258="Block", F1258="Frame", F1258="Masonry / Frame", F1258="Prem Wood", F1258="Stucco"), "Non-Durable Materials", "Other"))</f>
        <v>Non-Durable Materials</v>
      </c>
      <c r="H1258">
        <f>IF(G1258="Non-Durable Materials",0,1)</f>
        <v>0</v>
      </c>
      <c r="I1258">
        <v>2</v>
      </c>
      <c r="J1258">
        <v>1925</v>
      </c>
      <c r="K1258">
        <v>0</v>
      </c>
      <c r="L1258" s="3">
        <v>2278</v>
      </c>
      <c r="M1258">
        <v>2</v>
      </c>
      <c r="N1258">
        <v>4</v>
      </c>
      <c r="O1258">
        <v>2</v>
      </c>
      <c r="P1258">
        <v>0</v>
      </c>
      <c r="Q1258">
        <v>3720</v>
      </c>
      <c r="R1258" t="s">
        <v>44</v>
      </c>
      <c r="S1258" s="6">
        <v>209000</v>
      </c>
    </row>
    <row r="1259" spans="1:19" x14ac:dyDescent="0.2">
      <c r="A1259" t="s">
        <v>19</v>
      </c>
      <c r="B1259">
        <f>IF(A1259="Residential",1,0)</f>
        <v>1</v>
      </c>
      <c r="C1259">
        <f>IF(A1259="Commercial",1,0)</f>
        <v>0</v>
      </c>
      <c r="D1259">
        <f>IF(A1259="Condominium",1,0)</f>
        <v>0</v>
      </c>
      <c r="E1259">
        <v>14</v>
      </c>
      <c r="F1259" t="s">
        <v>22</v>
      </c>
      <c r="G1259" t="str">
        <f>IF(OR(F1259="Brick", F1259="Stone", F1259="Fiber-Cement"), "Durable Materials", IF(OR(F1259="Aluminum / Vinyl", F1259="Block", F1259="Frame", F1259="Masonry / Frame", F1259="Prem Wood", F1259="Stucco"), "Non-Durable Materials", "Other"))</f>
        <v>Non-Durable Materials</v>
      </c>
      <c r="H1259">
        <f>IF(G1259="Non-Durable Materials",0,1)</f>
        <v>0</v>
      </c>
      <c r="I1259">
        <v>1</v>
      </c>
      <c r="J1259">
        <v>1900</v>
      </c>
      <c r="K1259">
        <v>0</v>
      </c>
      <c r="L1259" s="3">
        <v>1623</v>
      </c>
      <c r="M1259">
        <v>2</v>
      </c>
      <c r="N1259">
        <v>5</v>
      </c>
      <c r="O1259">
        <v>2</v>
      </c>
      <c r="P1259">
        <v>0</v>
      </c>
      <c r="Q1259">
        <v>3750</v>
      </c>
      <c r="R1259" t="s">
        <v>44</v>
      </c>
      <c r="S1259" s="6">
        <v>209000</v>
      </c>
    </row>
    <row r="1260" spans="1:19" x14ac:dyDescent="0.2">
      <c r="A1260" t="s">
        <v>19</v>
      </c>
      <c r="B1260">
        <f>IF(A1260="Residential",1,0)</f>
        <v>1</v>
      </c>
      <c r="C1260">
        <f>IF(A1260="Commercial",1,0)</f>
        <v>0</v>
      </c>
      <c r="D1260">
        <f>IF(A1260="Condominium",1,0)</f>
        <v>0</v>
      </c>
      <c r="E1260">
        <v>15</v>
      </c>
      <c r="F1260" t="s">
        <v>40</v>
      </c>
      <c r="G1260" t="str">
        <f>IF(OR(F1260="Brick", F1260="Stone", F1260="Fiber-Cement"), "Durable Materials", IF(OR(F1260="Aluminum / Vinyl", F1260="Block", F1260="Frame", F1260="Masonry / Frame", F1260="Prem Wood", F1260="Stucco"), "Non-Durable Materials", "Other"))</f>
        <v>Non-Durable Materials</v>
      </c>
      <c r="H1260">
        <f>IF(G1260="Non-Durable Materials",0,1)</f>
        <v>0</v>
      </c>
      <c r="I1260">
        <v>2</v>
      </c>
      <c r="J1260">
        <v>1920</v>
      </c>
      <c r="K1260">
        <v>0</v>
      </c>
      <c r="L1260" s="3">
        <v>1731</v>
      </c>
      <c r="M1260">
        <v>1</v>
      </c>
      <c r="N1260">
        <v>3</v>
      </c>
      <c r="O1260">
        <v>2</v>
      </c>
      <c r="P1260">
        <v>1</v>
      </c>
      <c r="Q1260">
        <v>7950</v>
      </c>
      <c r="R1260" t="s">
        <v>53</v>
      </c>
      <c r="S1260" s="6">
        <v>209000</v>
      </c>
    </row>
    <row r="1261" spans="1:19" x14ac:dyDescent="0.2">
      <c r="A1261" t="s">
        <v>19</v>
      </c>
      <c r="B1261">
        <f>IF(A1261="Residential",1,0)</f>
        <v>1</v>
      </c>
      <c r="C1261">
        <f>IF(A1261="Commercial",1,0)</f>
        <v>0</v>
      </c>
      <c r="D1261">
        <f>IF(A1261="Condominium",1,0)</f>
        <v>0</v>
      </c>
      <c r="E1261">
        <v>5</v>
      </c>
      <c r="F1261" t="s">
        <v>40</v>
      </c>
      <c r="G1261" t="str">
        <f>IF(OR(F1261="Brick", F1261="Stone", F1261="Fiber-Cement"), "Durable Materials", IF(OR(F1261="Aluminum / Vinyl", F1261="Block", F1261="Frame", F1261="Masonry / Frame", F1261="Prem Wood", F1261="Stucco"), "Non-Durable Materials", "Other"))</f>
        <v>Non-Durable Materials</v>
      </c>
      <c r="H1261">
        <f>IF(G1261="Non-Durable Materials",0,1)</f>
        <v>0</v>
      </c>
      <c r="I1261">
        <v>1</v>
      </c>
      <c r="J1261">
        <v>1953</v>
      </c>
      <c r="K1261">
        <v>0</v>
      </c>
      <c r="L1261" s="3">
        <v>1494</v>
      </c>
      <c r="M1261">
        <v>1</v>
      </c>
      <c r="N1261">
        <v>3</v>
      </c>
      <c r="O1261">
        <v>1</v>
      </c>
      <c r="P1261">
        <v>1</v>
      </c>
      <c r="Q1261">
        <v>6000</v>
      </c>
      <c r="R1261" t="s">
        <v>23</v>
      </c>
      <c r="S1261" s="6">
        <v>208500</v>
      </c>
    </row>
    <row r="1262" spans="1:19" x14ac:dyDescent="0.2">
      <c r="A1262" t="s">
        <v>19</v>
      </c>
      <c r="B1262">
        <f>IF(A1262="Residential",1,0)</f>
        <v>1</v>
      </c>
      <c r="C1262">
        <f>IF(A1262="Commercial",1,0)</f>
        <v>0</v>
      </c>
      <c r="D1262">
        <f>IF(A1262="Condominium",1,0)</f>
        <v>0</v>
      </c>
      <c r="E1262">
        <v>10</v>
      </c>
      <c r="F1262" t="s">
        <v>25</v>
      </c>
      <c r="G1262" t="str">
        <f>IF(OR(F1262="Brick", F1262="Stone", F1262="Fiber-Cement"), "Durable Materials", IF(OR(F1262="Aluminum / Vinyl", F1262="Block", F1262="Frame", F1262="Masonry / Frame", F1262="Prem Wood", F1262="Stucco"), "Non-Durable Materials", "Other"))</f>
        <v>Durable Materials</v>
      </c>
      <c r="H1262">
        <f>IF(G1262="Non-Durable Materials",0,1)</f>
        <v>1</v>
      </c>
      <c r="I1262">
        <v>1.5</v>
      </c>
      <c r="J1262">
        <v>1937</v>
      </c>
      <c r="K1262">
        <v>0</v>
      </c>
      <c r="L1262" s="3">
        <v>1496</v>
      </c>
      <c r="M1262">
        <v>1</v>
      </c>
      <c r="N1262">
        <v>4</v>
      </c>
      <c r="O1262">
        <v>1</v>
      </c>
      <c r="P1262">
        <v>1</v>
      </c>
      <c r="Q1262">
        <v>4800</v>
      </c>
      <c r="R1262" t="s">
        <v>65</v>
      </c>
      <c r="S1262" s="6">
        <v>208000</v>
      </c>
    </row>
    <row r="1263" spans="1:19" x14ac:dyDescent="0.2">
      <c r="A1263" t="s">
        <v>19</v>
      </c>
      <c r="B1263">
        <f>IF(A1263="Residential",1,0)</f>
        <v>1</v>
      </c>
      <c r="C1263">
        <f>IF(A1263="Commercial",1,0)</f>
        <v>0</v>
      </c>
      <c r="D1263">
        <f>IF(A1263="Condominium",1,0)</f>
        <v>0</v>
      </c>
      <c r="E1263">
        <v>13</v>
      </c>
      <c r="F1263" t="s">
        <v>25</v>
      </c>
      <c r="G1263" t="str">
        <f>IF(OR(F1263="Brick", F1263="Stone", F1263="Fiber-Cement"), "Durable Materials", IF(OR(F1263="Aluminum / Vinyl", F1263="Block", F1263="Frame", F1263="Masonry / Frame", F1263="Prem Wood", F1263="Stucco"), "Non-Durable Materials", "Other"))</f>
        <v>Durable Materials</v>
      </c>
      <c r="H1263">
        <f>IF(G1263="Non-Durable Materials",0,1)</f>
        <v>1</v>
      </c>
      <c r="I1263">
        <v>1</v>
      </c>
      <c r="J1263">
        <v>1967</v>
      </c>
      <c r="K1263">
        <v>0</v>
      </c>
      <c r="L1263" s="3">
        <v>1537</v>
      </c>
      <c r="M1263">
        <v>1</v>
      </c>
      <c r="N1263">
        <v>3</v>
      </c>
      <c r="O1263">
        <v>2</v>
      </c>
      <c r="P1263">
        <v>1</v>
      </c>
      <c r="Q1263">
        <v>11180</v>
      </c>
      <c r="R1263" t="s">
        <v>23</v>
      </c>
      <c r="S1263" s="6">
        <v>208000</v>
      </c>
    </row>
    <row r="1264" spans="1:19" x14ac:dyDescent="0.2">
      <c r="A1264" t="s">
        <v>4247</v>
      </c>
      <c r="B1264">
        <f>IF(A1264="Residential",1,0)</f>
        <v>0</v>
      </c>
      <c r="C1264">
        <f>IF(A1264="Commercial",1,0)</f>
        <v>0</v>
      </c>
      <c r="D1264">
        <f>IF(A1264="Condominium",1,0)</f>
        <v>1</v>
      </c>
      <c r="E1264">
        <v>4</v>
      </c>
      <c r="G1264" t="str">
        <f>IF(OR(F1264="Brick", F1264="Stone", F1264="Fiber-Cement"), "Durable Materials", IF(OR(F1264="Aluminum / Vinyl", F1264="Block", F1264="Frame", F1264="Masonry / Frame", F1264="Prem Wood", F1264="Stucco"), "Non-Durable Materials", "Other"))</f>
        <v>Other</v>
      </c>
      <c r="H1264">
        <f>IF(G1264="Non-Durable Materials",0,1)</f>
        <v>1</v>
      </c>
      <c r="I1264">
        <v>1</v>
      </c>
      <c r="J1264">
        <v>1894</v>
      </c>
      <c r="K1264">
        <v>4</v>
      </c>
      <c r="L1264" s="3">
        <v>964</v>
      </c>
      <c r="M1264">
        <v>1</v>
      </c>
      <c r="N1264">
        <v>1</v>
      </c>
      <c r="O1264">
        <v>2</v>
      </c>
      <c r="P1264">
        <v>0</v>
      </c>
      <c r="Q1264">
        <v>0</v>
      </c>
      <c r="R1264" t="s">
        <v>23</v>
      </c>
      <c r="S1264" s="6">
        <v>208000</v>
      </c>
    </row>
    <row r="1265" spans="1:19" x14ac:dyDescent="0.2">
      <c r="A1265" t="s">
        <v>5212</v>
      </c>
      <c r="B1265">
        <f>IF(A1265="Residential",1,0)</f>
        <v>0</v>
      </c>
      <c r="C1265">
        <f>IF(A1265="Commercial",1,0)</f>
        <v>1</v>
      </c>
      <c r="D1265">
        <f>IF(A1265="Condominium",1,0)</f>
        <v>0</v>
      </c>
      <c r="E1265">
        <v>10</v>
      </c>
      <c r="G1265" t="str">
        <f>IF(OR(F1265="Brick", F1265="Stone", F1265="Fiber-Cement"), "Durable Materials", IF(OR(F1265="Aluminum / Vinyl", F1265="Block", F1265="Frame", F1265="Masonry / Frame", F1265="Prem Wood", F1265="Stucco"), "Non-Durable Materials", "Other"))</f>
        <v>Other</v>
      </c>
      <c r="H1265">
        <f>IF(G1265="Non-Durable Materials",0,1)</f>
        <v>1</v>
      </c>
      <c r="I1265">
        <v>2</v>
      </c>
      <c r="J1265">
        <v>1920</v>
      </c>
      <c r="K1265">
        <v>0</v>
      </c>
      <c r="L1265" s="3">
        <v>3651</v>
      </c>
      <c r="M1265">
        <v>1</v>
      </c>
      <c r="N1265">
        <v>0</v>
      </c>
      <c r="O1265">
        <v>0</v>
      </c>
      <c r="P1265">
        <v>0</v>
      </c>
      <c r="Q1265">
        <v>7344</v>
      </c>
      <c r="R1265" t="s">
        <v>38</v>
      </c>
      <c r="S1265" s="6">
        <v>207800</v>
      </c>
    </row>
    <row r="1266" spans="1:19" x14ac:dyDescent="0.2">
      <c r="A1266" t="s">
        <v>19</v>
      </c>
      <c r="B1266">
        <f>IF(A1266="Residential",1,0)</f>
        <v>1</v>
      </c>
      <c r="C1266">
        <f>IF(A1266="Commercial",1,0)</f>
        <v>0</v>
      </c>
      <c r="D1266">
        <f>IF(A1266="Condominium",1,0)</f>
        <v>0</v>
      </c>
      <c r="E1266">
        <v>10</v>
      </c>
      <c r="F1266" t="s">
        <v>22</v>
      </c>
      <c r="G1266" t="str">
        <f>IF(OR(F1266="Brick", F1266="Stone", F1266="Fiber-Cement"), "Durable Materials", IF(OR(F1266="Aluminum / Vinyl", F1266="Block", F1266="Frame", F1266="Masonry / Frame", F1266="Prem Wood", F1266="Stucco"), "Non-Durable Materials", "Other"))</f>
        <v>Non-Durable Materials</v>
      </c>
      <c r="H1266">
        <f>IF(G1266="Non-Durable Materials",0,1)</f>
        <v>0</v>
      </c>
      <c r="I1266">
        <v>2</v>
      </c>
      <c r="J1266">
        <v>1923</v>
      </c>
      <c r="K1266">
        <v>0</v>
      </c>
      <c r="L1266" s="3">
        <v>1970</v>
      </c>
      <c r="M1266">
        <v>1</v>
      </c>
      <c r="N1266">
        <v>3</v>
      </c>
      <c r="O1266">
        <v>1</v>
      </c>
      <c r="P1266">
        <v>0</v>
      </c>
      <c r="Q1266">
        <v>7446</v>
      </c>
      <c r="R1266" t="s">
        <v>30</v>
      </c>
      <c r="S1266" s="6">
        <v>207500</v>
      </c>
    </row>
    <row r="1267" spans="1:19" x14ac:dyDescent="0.2">
      <c r="A1267" t="s">
        <v>19</v>
      </c>
      <c r="B1267">
        <f>IF(A1267="Residential",1,0)</f>
        <v>1</v>
      </c>
      <c r="C1267">
        <f>IF(A1267="Commercial",1,0)</f>
        <v>0</v>
      </c>
      <c r="D1267">
        <f>IF(A1267="Condominium",1,0)</f>
        <v>0</v>
      </c>
      <c r="E1267">
        <v>10</v>
      </c>
      <c r="F1267" t="s">
        <v>40</v>
      </c>
      <c r="G1267" t="str">
        <f>IF(OR(F1267="Brick", F1267="Stone", F1267="Fiber-Cement"), "Durable Materials", IF(OR(F1267="Aluminum / Vinyl", F1267="Block", F1267="Frame", F1267="Masonry / Frame", F1267="Prem Wood", F1267="Stucco"), "Non-Durable Materials", "Other"))</f>
        <v>Non-Durable Materials</v>
      </c>
      <c r="H1267">
        <f>IF(G1267="Non-Durable Materials",0,1)</f>
        <v>0</v>
      </c>
      <c r="I1267">
        <v>1</v>
      </c>
      <c r="J1267">
        <v>1919</v>
      </c>
      <c r="K1267">
        <v>0</v>
      </c>
      <c r="L1267" s="3">
        <v>1691</v>
      </c>
      <c r="M1267">
        <v>1</v>
      </c>
      <c r="N1267">
        <v>4</v>
      </c>
      <c r="O1267">
        <v>2</v>
      </c>
      <c r="P1267">
        <v>0</v>
      </c>
      <c r="Q1267">
        <v>5400</v>
      </c>
      <c r="R1267" t="s">
        <v>30</v>
      </c>
      <c r="S1267" s="6">
        <v>207500</v>
      </c>
    </row>
    <row r="1268" spans="1:19" x14ac:dyDescent="0.2">
      <c r="A1268" t="s">
        <v>19</v>
      </c>
      <c r="B1268">
        <f>IF(A1268="Residential",1,0)</f>
        <v>1</v>
      </c>
      <c r="C1268">
        <f>IF(A1268="Commercial",1,0)</f>
        <v>0</v>
      </c>
      <c r="D1268">
        <f>IF(A1268="Condominium",1,0)</f>
        <v>0</v>
      </c>
      <c r="E1268">
        <v>10</v>
      </c>
      <c r="F1268" t="s">
        <v>96</v>
      </c>
      <c r="G1268" t="str">
        <f>IF(OR(F1268="Brick", F1268="Stone", F1268="Fiber-Cement"), "Durable Materials", IF(OR(F1268="Aluminum / Vinyl", F1268="Block", F1268="Frame", F1268="Masonry / Frame", F1268="Prem Wood", F1268="Stucco"), "Non-Durable Materials", "Other"))</f>
        <v>Non-Durable Materials</v>
      </c>
      <c r="H1268">
        <f>IF(G1268="Non-Durable Materials",0,1)</f>
        <v>0</v>
      </c>
      <c r="I1268">
        <v>1</v>
      </c>
      <c r="J1268">
        <v>1948</v>
      </c>
      <c r="K1268">
        <v>0</v>
      </c>
      <c r="L1268" s="3">
        <v>1493</v>
      </c>
      <c r="M1268">
        <v>1</v>
      </c>
      <c r="N1268">
        <v>4</v>
      </c>
      <c r="O1268">
        <v>2</v>
      </c>
      <c r="P1268">
        <v>0</v>
      </c>
      <c r="Q1268">
        <v>7920</v>
      </c>
      <c r="R1268" t="s">
        <v>26</v>
      </c>
      <c r="S1268" s="6">
        <v>207500</v>
      </c>
    </row>
    <row r="1269" spans="1:19" x14ac:dyDescent="0.2">
      <c r="A1269" t="s">
        <v>4247</v>
      </c>
      <c r="B1269">
        <f>IF(A1269="Residential",1,0)</f>
        <v>0</v>
      </c>
      <c r="C1269">
        <f>IF(A1269="Commercial",1,0)</f>
        <v>0</v>
      </c>
      <c r="D1269">
        <f>IF(A1269="Condominium",1,0)</f>
        <v>1</v>
      </c>
      <c r="E1269">
        <v>4</v>
      </c>
      <c r="G1269" t="str">
        <f>IF(OR(F1269="Brick", F1269="Stone", F1269="Fiber-Cement"), "Durable Materials", IF(OR(F1269="Aluminum / Vinyl", F1269="Block", F1269="Frame", F1269="Masonry / Frame", F1269="Prem Wood", F1269="Stucco"), "Non-Durable Materials", "Other"))</f>
        <v>Other</v>
      </c>
      <c r="H1269">
        <f>IF(G1269="Non-Durable Materials",0,1)</f>
        <v>1</v>
      </c>
      <c r="I1269">
        <v>1</v>
      </c>
      <c r="J1269">
        <v>1990</v>
      </c>
      <c r="K1269">
        <v>3</v>
      </c>
      <c r="L1269" s="3">
        <v>745</v>
      </c>
      <c r="M1269">
        <v>1</v>
      </c>
      <c r="N1269">
        <v>1</v>
      </c>
      <c r="O1269">
        <v>1</v>
      </c>
      <c r="P1269">
        <v>0</v>
      </c>
      <c r="Q1269">
        <v>0</v>
      </c>
      <c r="R1269" t="s">
        <v>44</v>
      </c>
      <c r="S1269" s="6">
        <v>207500</v>
      </c>
    </row>
    <row r="1270" spans="1:19" x14ac:dyDescent="0.2">
      <c r="A1270" t="s">
        <v>19</v>
      </c>
      <c r="B1270">
        <f>IF(A1270="Residential",1,0)</f>
        <v>1</v>
      </c>
      <c r="C1270">
        <f>IF(A1270="Commercial",1,0)</f>
        <v>0</v>
      </c>
      <c r="D1270">
        <f>IF(A1270="Condominium",1,0)</f>
        <v>0</v>
      </c>
      <c r="E1270">
        <v>10</v>
      </c>
      <c r="F1270" t="s">
        <v>22</v>
      </c>
      <c r="G1270" t="str">
        <f>IF(OR(F1270="Brick", F1270="Stone", F1270="Fiber-Cement"), "Durable Materials", IF(OR(F1270="Aluminum / Vinyl", F1270="Block", F1270="Frame", F1270="Masonry / Frame", F1270="Prem Wood", F1270="Stucco"), "Non-Durable Materials", "Other"))</f>
        <v>Non-Durable Materials</v>
      </c>
      <c r="H1270">
        <f>IF(G1270="Non-Durable Materials",0,1)</f>
        <v>0</v>
      </c>
      <c r="I1270">
        <v>1</v>
      </c>
      <c r="J1270">
        <v>1953</v>
      </c>
      <c r="K1270">
        <v>0</v>
      </c>
      <c r="L1270" s="3">
        <v>952</v>
      </c>
      <c r="M1270">
        <v>1</v>
      </c>
      <c r="N1270">
        <v>4</v>
      </c>
      <c r="O1270">
        <v>2</v>
      </c>
      <c r="P1270">
        <v>0</v>
      </c>
      <c r="Q1270">
        <v>5760</v>
      </c>
      <c r="R1270" t="s">
        <v>53</v>
      </c>
      <c r="S1270" s="6">
        <v>207500</v>
      </c>
    </row>
    <row r="1271" spans="1:19" x14ac:dyDescent="0.2">
      <c r="A1271" t="s">
        <v>19</v>
      </c>
      <c r="B1271">
        <f>IF(A1271="Residential",1,0)</f>
        <v>1</v>
      </c>
      <c r="C1271">
        <f>IF(A1271="Commercial",1,0)</f>
        <v>0</v>
      </c>
      <c r="D1271">
        <f>IF(A1271="Condominium",1,0)</f>
        <v>0</v>
      </c>
      <c r="E1271">
        <v>14</v>
      </c>
      <c r="F1271" t="s">
        <v>25</v>
      </c>
      <c r="G1271" t="str">
        <f>IF(OR(F1271="Brick", F1271="Stone", F1271="Fiber-Cement"), "Durable Materials", IF(OR(F1271="Aluminum / Vinyl", F1271="Block", F1271="Frame", F1271="Masonry / Frame", F1271="Prem Wood", F1271="Stucco"), "Non-Durable Materials", "Other"))</f>
        <v>Durable Materials</v>
      </c>
      <c r="H1271">
        <f>IF(G1271="Non-Durable Materials",0,1)</f>
        <v>1</v>
      </c>
      <c r="I1271">
        <v>2</v>
      </c>
      <c r="J1271">
        <v>1956</v>
      </c>
      <c r="K1271">
        <v>0</v>
      </c>
      <c r="L1271" s="3">
        <v>2240</v>
      </c>
      <c r="M1271">
        <v>2</v>
      </c>
      <c r="N1271">
        <v>6</v>
      </c>
      <c r="O1271">
        <v>2</v>
      </c>
      <c r="P1271">
        <v>0</v>
      </c>
      <c r="Q1271">
        <v>6660</v>
      </c>
      <c r="R1271" t="s">
        <v>23</v>
      </c>
      <c r="S1271" s="6">
        <v>207400</v>
      </c>
    </row>
    <row r="1272" spans="1:19" x14ac:dyDescent="0.2">
      <c r="A1272" t="s">
        <v>4247</v>
      </c>
      <c r="B1272">
        <f>IF(A1272="Residential",1,0)</f>
        <v>0</v>
      </c>
      <c r="C1272">
        <f>IF(A1272="Commercial",1,0)</f>
        <v>0</v>
      </c>
      <c r="D1272">
        <f>IF(A1272="Condominium",1,0)</f>
        <v>1</v>
      </c>
      <c r="E1272">
        <v>4</v>
      </c>
      <c r="G1272" t="str">
        <f>IF(OR(F1272="Brick", F1272="Stone", F1272="Fiber-Cement"), "Durable Materials", IF(OR(F1272="Aluminum / Vinyl", F1272="Block", F1272="Frame", F1272="Masonry / Frame", F1272="Prem Wood", F1272="Stucco"), "Non-Durable Materials", "Other"))</f>
        <v>Other</v>
      </c>
      <c r="H1272">
        <f>IF(G1272="Non-Durable Materials",0,1)</f>
        <v>1</v>
      </c>
      <c r="I1272">
        <v>1</v>
      </c>
      <c r="J1272">
        <v>1913</v>
      </c>
      <c r="K1272">
        <v>4</v>
      </c>
      <c r="L1272" s="3">
        <v>1335</v>
      </c>
      <c r="M1272">
        <v>1</v>
      </c>
      <c r="N1272">
        <v>2</v>
      </c>
      <c r="O1272">
        <v>2</v>
      </c>
      <c r="P1272">
        <v>0</v>
      </c>
      <c r="Q1272">
        <v>0</v>
      </c>
      <c r="R1272" t="s">
        <v>28</v>
      </c>
      <c r="S1272" s="6">
        <v>207000</v>
      </c>
    </row>
    <row r="1273" spans="1:19" x14ac:dyDescent="0.2">
      <c r="A1273" t="s">
        <v>19</v>
      </c>
      <c r="B1273">
        <f>IF(A1273="Residential",1,0)</f>
        <v>1</v>
      </c>
      <c r="C1273">
        <f>IF(A1273="Commercial",1,0)</f>
        <v>0</v>
      </c>
      <c r="D1273">
        <f>IF(A1273="Condominium",1,0)</f>
        <v>0</v>
      </c>
      <c r="E1273">
        <v>13</v>
      </c>
      <c r="F1273" t="s">
        <v>25</v>
      </c>
      <c r="G1273" t="str">
        <f>IF(OR(F1273="Brick", F1273="Stone", F1273="Fiber-Cement"), "Durable Materials", IF(OR(F1273="Aluminum / Vinyl", F1273="Block", F1273="Frame", F1273="Masonry / Frame", F1273="Prem Wood", F1273="Stucco"), "Non-Durable Materials", "Other"))</f>
        <v>Durable Materials</v>
      </c>
      <c r="H1273">
        <f>IF(G1273="Non-Durable Materials",0,1)</f>
        <v>1</v>
      </c>
      <c r="I1273">
        <v>1</v>
      </c>
      <c r="J1273">
        <v>1956</v>
      </c>
      <c r="K1273">
        <v>0</v>
      </c>
      <c r="L1273" s="3">
        <v>1051</v>
      </c>
      <c r="M1273">
        <v>1</v>
      </c>
      <c r="N1273">
        <v>3</v>
      </c>
      <c r="O1273">
        <v>2</v>
      </c>
      <c r="P1273">
        <v>0</v>
      </c>
      <c r="Q1273">
        <v>21441</v>
      </c>
      <c r="R1273" t="s">
        <v>61</v>
      </c>
      <c r="S1273" s="6">
        <v>207000</v>
      </c>
    </row>
    <row r="1274" spans="1:19" x14ac:dyDescent="0.2">
      <c r="A1274" t="s">
        <v>19</v>
      </c>
      <c r="B1274">
        <f>IF(A1274="Residential",1,0)</f>
        <v>1</v>
      </c>
      <c r="C1274">
        <f>IF(A1274="Commercial",1,0)</f>
        <v>0</v>
      </c>
      <c r="D1274">
        <f>IF(A1274="Condominium",1,0)</f>
        <v>0</v>
      </c>
      <c r="E1274">
        <v>5</v>
      </c>
      <c r="F1274" t="s">
        <v>22</v>
      </c>
      <c r="G1274" t="str">
        <f>IF(OR(F1274="Brick", F1274="Stone", F1274="Fiber-Cement"), "Durable Materials", IF(OR(F1274="Aluminum / Vinyl", F1274="Block", F1274="Frame", F1274="Masonry / Frame", F1274="Prem Wood", F1274="Stucco"), "Non-Durable Materials", "Other"))</f>
        <v>Non-Durable Materials</v>
      </c>
      <c r="H1274">
        <f>IF(G1274="Non-Durable Materials",0,1)</f>
        <v>0</v>
      </c>
      <c r="I1274">
        <v>2</v>
      </c>
      <c r="J1274">
        <v>1973</v>
      </c>
      <c r="K1274">
        <v>0</v>
      </c>
      <c r="L1274" s="3">
        <v>2010</v>
      </c>
      <c r="M1274">
        <v>1</v>
      </c>
      <c r="N1274">
        <v>4</v>
      </c>
      <c r="O1274">
        <v>1</v>
      </c>
      <c r="P1274">
        <v>1</v>
      </c>
      <c r="Q1274">
        <v>21742</v>
      </c>
      <c r="R1274" t="s">
        <v>23</v>
      </c>
      <c r="S1274" s="6">
        <v>207000</v>
      </c>
    </row>
    <row r="1275" spans="1:19" x14ac:dyDescent="0.2">
      <c r="A1275" t="s">
        <v>19</v>
      </c>
      <c r="B1275">
        <f>IF(A1275="Residential",1,0)</f>
        <v>1</v>
      </c>
      <c r="C1275">
        <f>IF(A1275="Commercial",1,0)</f>
        <v>0</v>
      </c>
      <c r="D1275">
        <f>IF(A1275="Condominium",1,0)</f>
        <v>0</v>
      </c>
      <c r="E1275">
        <v>11</v>
      </c>
      <c r="F1275" t="s">
        <v>96</v>
      </c>
      <c r="G1275" t="str">
        <f>IF(OR(F1275="Brick", F1275="Stone", F1275="Fiber-Cement"), "Durable Materials", IF(OR(F1275="Aluminum / Vinyl", F1275="Block", F1275="Frame", F1275="Masonry / Frame", F1275="Prem Wood", F1275="Stucco"), "Non-Durable Materials", "Other"))</f>
        <v>Non-Durable Materials</v>
      </c>
      <c r="H1275">
        <f>IF(G1275="Non-Durable Materials",0,1)</f>
        <v>0</v>
      </c>
      <c r="I1275">
        <v>2</v>
      </c>
      <c r="J1275">
        <v>1954</v>
      </c>
      <c r="K1275">
        <v>0</v>
      </c>
      <c r="L1275" s="3">
        <v>1782</v>
      </c>
      <c r="M1275">
        <v>1</v>
      </c>
      <c r="N1275">
        <v>4</v>
      </c>
      <c r="O1275">
        <v>2</v>
      </c>
      <c r="P1275">
        <v>0</v>
      </c>
      <c r="Q1275">
        <v>5985</v>
      </c>
      <c r="R1275" t="s">
        <v>65</v>
      </c>
      <c r="S1275" s="6">
        <v>206000</v>
      </c>
    </row>
    <row r="1276" spans="1:19" x14ac:dyDescent="0.2">
      <c r="A1276" t="s">
        <v>19</v>
      </c>
      <c r="B1276">
        <f>IF(A1276="Residential",1,0)</f>
        <v>1</v>
      </c>
      <c r="C1276">
        <f>IF(A1276="Commercial",1,0)</f>
        <v>0</v>
      </c>
      <c r="D1276">
        <f>IF(A1276="Condominium",1,0)</f>
        <v>0</v>
      </c>
      <c r="E1276">
        <v>11</v>
      </c>
      <c r="F1276" t="s">
        <v>22</v>
      </c>
      <c r="G1276" t="str">
        <f>IF(OR(F1276="Brick", F1276="Stone", F1276="Fiber-Cement"), "Durable Materials", IF(OR(F1276="Aluminum / Vinyl", F1276="Block", F1276="Frame", F1276="Masonry / Frame", F1276="Prem Wood", F1276="Stucco"), "Non-Durable Materials", "Other"))</f>
        <v>Non-Durable Materials</v>
      </c>
      <c r="H1276">
        <f>IF(G1276="Non-Durable Materials",0,1)</f>
        <v>0</v>
      </c>
      <c r="I1276">
        <v>2</v>
      </c>
      <c r="J1276">
        <v>1958</v>
      </c>
      <c r="K1276">
        <v>0</v>
      </c>
      <c r="L1276" s="3">
        <v>2235</v>
      </c>
      <c r="M1276">
        <v>2</v>
      </c>
      <c r="N1276">
        <v>6</v>
      </c>
      <c r="O1276">
        <v>2</v>
      </c>
      <c r="P1276">
        <v>0</v>
      </c>
      <c r="Q1276">
        <v>5400</v>
      </c>
      <c r="R1276" t="s">
        <v>65</v>
      </c>
      <c r="S1276" s="6">
        <v>206000</v>
      </c>
    </row>
    <row r="1277" spans="1:19" x14ac:dyDescent="0.2">
      <c r="A1277" t="s">
        <v>4247</v>
      </c>
      <c r="B1277">
        <f>IF(A1277="Residential",1,0)</f>
        <v>0</v>
      </c>
      <c r="C1277">
        <f>IF(A1277="Commercial",1,0)</f>
        <v>0</v>
      </c>
      <c r="D1277">
        <f>IF(A1277="Condominium",1,0)</f>
        <v>1</v>
      </c>
      <c r="E1277">
        <v>3</v>
      </c>
      <c r="G1277" t="str">
        <f>IF(OR(F1277="Brick", F1277="Stone", F1277="Fiber-Cement"), "Durable Materials", IF(OR(F1277="Aluminum / Vinyl", F1277="Block", F1277="Frame", F1277="Masonry / Frame", F1277="Prem Wood", F1277="Stucco"), "Non-Durable Materials", "Other"))</f>
        <v>Other</v>
      </c>
      <c r="H1277">
        <f>IF(G1277="Non-Durable Materials",0,1)</f>
        <v>1</v>
      </c>
      <c r="I1277">
        <v>2</v>
      </c>
      <c r="J1277">
        <v>1982</v>
      </c>
      <c r="K1277">
        <v>4</v>
      </c>
      <c r="L1277" s="3">
        <v>1090</v>
      </c>
      <c r="M1277">
        <v>1</v>
      </c>
      <c r="N1277">
        <v>2</v>
      </c>
      <c r="O1277">
        <v>1</v>
      </c>
      <c r="P1277">
        <v>1</v>
      </c>
      <c r="Q1277">
        <v>0</v>
      </c>
      <c r="R1277" t="s">
        <v>38</v>
      </c>
      <c r="S1277" s="6">
        <v>206000</v>
      </c>
    </row>
    <row r="1278" spans="1:19" x14ac:dyDescent="0.2">
      <c r="A1278" t="s">
        <v>4247</v>
      </c>
      <c r="B1278">
        <f>IF(A1278="Residential",1,0)</f>
        <v>0</v>
      </c>
      <c r="C1278">
        <f>IF(A1278="Commercial",1,0)</f>
        <v>0</v>
      </c>
      <c r="D1278">
        <f>IF(A1278="Condominium",1,0)</f>
        <v>1</v>
      </c>
      <c r="E1278">
        <v>6</v>
      </c>
      <c r="G1278" t="str">
        <f>IF(OR(F1278="Brick", F1278="Stone", F1278="Fiber-Cement"), "Durable Materials", IF(OR(F1278="Aluminum / Vinyl", F1278="Block", F1278="Frame", F1278="Masonry / Frame", F1278="Prem Wood", F1278="Stucco"), "Non-Durable Materials", "Other"))</f>
        <v>Other</v>
      </c>
      <c r="H1278">
        <f>IF(G1278="Non-Durable Materials",0,1)</f>
        <v>1</v>
      </c>
      <c r="I1278">
        <v>1</v>
      </c>
      <c r="J1278">
        <v>2007</v>
      </c>
      <c r="K1278">
        <v>5</v>
      </c>
      <c r="L1278" s="3">
        <v>1004</v>
      </c>
      <c r="M1278">
        <v>1</v>
      </c>
      <c r="N1278">
        <v>2</v>
      </c>
      <c r="O1278">
        <v>2</v>
      </c>
      <c r="P1278">
        <v>0</v>
      </c>
      <c r="Q1278">
        <v>0</v>
      </c>
      <c r="R1278" t="s">
        <v>23</v>
      </c>
      <c r="S1278" s="6">
        <v>206000</v>
      </c>
    </row>
    <row r="1279" spans="1:19" x14ac:dyDescent="0.2">
      <c r="A1279" t="s">
        <v>19</v>
      </c>
      <c r="B1279">
        <f>IF(A1279="Residential",1,0)</f>
        <v>1</v>
      </c>
      <c r="C1279">
        <f>IF(A1279="Commercial",1,0)</f>
        <v>0</v>
      </c>
      <c r="D1279">
        <f>IF(A1279="Condominium",1,0)</f>
        <v>0</v>
      </c>
      <c r="E1279">
        <v>5</v>
      </c>
      <c r="F1279" t="s">
        <v>22</v>
      </c>
      <c r="G1279" t="str">
        <f>IF(OR(F1279="Brick", F1279="Stone", F1279="Fiber-Cement"), "Durable Materials", IF(OR(F1279="Aluminum / Vinyl", F1279="Block", F1279="Frame", F1279="Masonry / Frame", F1279="Prem Wood", F1279="Stucco"), "Non-Durable Materials", "Other"))</f>
        <v>Non-Durable Materials</v>
      </c>
      <c r="H1279">
        <f>IF(G1279="Non-Durable Materials",0,1)</f>
        <v>0</v>
      </c>
      <c r="I1279">
        <v>1</v>
      </c>
      <c r="J1279">
        <v>1950</v>
      </c>
      <c r="K1279">
        <v>0</v>
      </c>
      <c r="L1279" s="3">
        <v>1232</v>
      </c>
      <c r="M1279">
        <v>1</v>
      </c>
      <c r="N1279">
        <v>3</v>
      </c>
      <c r="O1279">
        <v>1</v>
      </c>
      <c r="P1279">
        <v>1</v>
      </c>
      <c r="Q1279">
        <v>6250</v>
      </c>
      <c r="R1279" t="s">
        <v>26</v>
      </c>
      <c r="S1279" s="6">
        <v>206000</v>
      </c>
    </row>
    <row r="1280" spans="1:19" x14ac:dyDescent="0.2">
      <c r="A1280" t="s">
        <v>19</v>
      </c>
      <c r="B1280">
        <f>IF(A1280="Residential",1,0)</f>
        <v>1</v>
      </c>
      <c r="C1280">
        <f>IF(A1280="Commercial",1,0)</f>
        <v>0</v>
      </c>
      <c r="D1280">
        <f>IF(A1280="Condominium",1,0)</f>
        <v>0</v>
      </c>
      <c r="E1280">
        <v>10</v>
      </c>
      <c r="F1280" t="s">
        <v>25</v>
      </c>
      <c r="G1280" t="str">
        <f>IF(OR(F1280="Brick", F1280="Stone", F1280="Fiber-Cement"), "Durable Materials", IF(OR(F1280="Aluminum / Vinyl", F1280="Block", F1280="Frame", F1280="Masonry / Frame", F1280="Prem Wood", F1280="Stucco"), "Non-Durable Materials", "Other"))</f>
        <v>Durable Materials</v>
      </c>
      <c r="H1280">
        <f>IF(G1280="Non-Durable Materials",0,1)</f>
        <v>1</v>
      </c>
      <c r="I1280">
        <v>2</v>
      </c>
      <c r="J1280">
        <v>1943</v>
      </c>
      <c r="K1280">
        <v>0</v>
      </c>
      <c r="L1280" s="3">
        <v>1756</v>
      </c>
      <c r="M1280">
        <v>2</v>
      </c>
      <c r="N1280">
        <v>4</v>
      </c>
      <c r="O1280">
        <v>2</v>
      </c>
      <c r="P1280">
        <v>0</v>
      </c>
      <c r="Q1280">
        <v>6192</v>
      </c>
      <c r="R1280" t="s">
        <v>35</v>
      </c>
      <c r="S1280" s="6">
        <v>206000</v>
      </c>
    </row>
    <row r="1281" spans="1:19" x14ac:dyDescent="0.2">
      <c r="A1281" t="s">
        <v>19</v>
      </c>
      <c r="B1281">
        <f>IF(A1281="Residential",1,0)</f>
        <v>1</v>
      </c>
      <c r="C1281">
        <f>IF(A1281="Commercial",1,0)</f>
        <v>0</v>
      </c>
      <c r="D1281">
        <f>IF(A1281="Condominium",1,0)</f>
        <v>0</v>
      </c>
      <c r="E1281">
        <v>10</v>
      </c>
      <c r="F1281" t="s">
        <v>25</v>
      </c>
      <c r="G1281" t="str">
        <f>IF(OR(F1281="Brick", F1281="Stone", F1281="Fiber-Cement"), "Durable Materials", IF(OR(F1281="Aluminum / Vinyl", F1281="Block", F1281="Frame", F1281="Masonry / Frame", F1281="Prem Wood", F1281="Stucco"), "Non-Durable Materials", "Other"))</f>
        <v>Durable Materials</v>
      </c>
      <c r="H1281">
        <f>IF(G1281="Non-Durable Materials",0,1)</f>
        <v>1</v>
      </c>
      <c r="I1281">
        <v>1</v>
      </c>
      <c r="J1281">
        <v>1931</v>
      </c>
      <c r="K1281">
        <v>0</v>
      </c>
      <c r="L1281" s="3">
        <v>1605</v>
      </c>
      <c r="M1281">
        <v>1</v>
      </c>
      <c r="N1281">
        <v>4</v>
      </c>
      <c r="O1281">
        <v>2</v>
      </c>
      <c r="P1281">
        <v>0</v>
      </c>
      <c r="Q1281">
        <v>5400</v>
      </c>
      <c r="R1281" t="s">
        <v>61</v>
      </c>
      <c r="S1281" s="6">
        <v>205900</v>
      </c>
    </row>
    <row r="1282" spans="1:19" x14ac:dyDescent="0.2">
      <c r="A1282" t="s">
        <v>4247</v>
      </c>
      <c r="B1282">
        <f>IF(A1282="Residential",1,0)</f>
        <v>0</v>
      </c>
      <c r="C1282">
        <f>IF(A1282="Commercial",1,0)</f>
        <v>0</v>
      </c>
      <c r="D1282">
        <f>IF(A1282="Condominium",1,0)</f>
        <v>1</v>
      </c>
      <c r="E1282">
        <v>4</v>
      </c>
      <c r="G1282" t="str">
        <f>IF(OR(F1282="Brick", F1282="Stone", F1282="Fiber-Cement"), "Durable Materials", IF(OR(F1282="Aluminum / Vinyl", F1282="Block", F1282="Frame", F1282="Masonry / Frame", F1282="Prem Wood", F1282="Stucco"), "Non-Durable Materials", "Other"))</f>
        <v>Other</v>
      </c>
      <c r="H1282">
        <f>IF(G1282="Non-Durable Materials",0,1)</f>
        <v>1</v>
      </c>
      <c r="I1282">
        <v>1</v>
      </c>
      <c r="J1282">
        <v>1901</v>
      </c>
      <c r="K1282">
        <v>3</v>
      </c>
      <c r="L1282" s="3">
        <v>907</v>
      </c>
      <c r="M1282">
        <v>1</v>
      </c>
      <c r="N1282">
        <v>1</v>
      </c>
      <c r="O1282">
        <v>1</v>
      </c>
      <c r="P1282">
        <v>0</v>
      </c>
      <c r="Q1282">
        <v>0</v>
      </c>
      <c r="R1282" t="s">
        <v>38</v>
      </c>
      <c r="S1282" s="6">
        <v>205500</v>
      </c>
    </row>
    <row r="1283" spans="1:19" x14ac:dyDescent="0.2">
      <c r="A1283" t="s">
        <v>19</v>
      </c>
      <c r="B1283">
        <f>IF(A1283="Residential",1,0)</f>
        <v>1</v>
      </c>
      <c r="C1283">
        <f>IF(A1283="Commercial",1,0)</f>
        <v>0</v>
      </c>
      <c r="D1283">
        <f>IF(A1283="Condominium",1,0)</f>
        <v>0</v>
      </c>
      <c r="E1283">
        <v>11</v>
      </c>
      <c r="F1283" t="s">
        <v>22</v>
      </c>
      <c r="G1283" t="str">
        <f>IF(OR(F1283="Brick", F1283="Stone", F1283="Fiber-Cement"), "Durable Materials", IF(OR(F1283="Aluminum / Vinyl", F1283="Block", F1283="Frame", F1283="Masonry / Frame", F1283="Prem Wood", F1283="Stucco"), "Non-Durable Materials", "Other"))</f>
        <v>Non-Durable Materials</v>
      </c>
      <c r="H1283">
        <f>IF(G1283="Non-Durable Materials",0,1)</f>
        <v>0</v>
      </c>
      <c r="I1283">
        <v>2</v>
      </c>
      <c r="J1283">
        <v>1958</v>
      </c>
      <c r="K1283">
        <v>0</v>
      </c>
      <c r="L1283" s="3">
        <v>1930</v>
      </c>
      <c r="M1283">
        <v>1</v>
      </c>
      <c r="N1283">
        <v>4</v>
      </c>
      <c r="O1283">
        <v>2</v>
      </c>
      <c r="P1283">
        <v>0</v>
      </c>
      <c r="Q1283">
        <v>5400</v>
      </c>
      <c r="R1283" t="s">
        <v>28</v>
      </c>
      <c r="S1283" s="6">
        <v>205000</v>
      </c>
    </row>
    <row r="1284" spans="1:19" x14ac:dyDescent="0.2">
      <c r="A1284" t="s">
        <v>19</v>
      </c>
      <c r="B1284">
        <f>IF(A1284="Residential",1,0)</f>
        <v>1</v>
      </c>
      <c r="C1284">
        <f>IF(A1284="Commercial",1,0)</f>
        <v>0</v>
      </c>
      <c r="D1284">
        <f>IF(A1284="Condominium",1,0)</f>
        <v>0</v>
      </c>
      <c r="E1284">
        <v>14</v>
      </c>
      <c r="F1284" t="s">
        <v>22</v>
      </c>
      <c r="G1284" t="str">
        <f>IF(OR(F1284="Brick", F1284="Stone", F1284="Fiber-Cement"), "Durable Materials", IF(OR(F1284="Aluminum / Vinyl", F1284="Block", F1284="Frame", F1284="Masonry / Frame", F1284="Prem Wood", F1284="Stucco"), "Non-Durable Materials", "Other"))</f>
        <v>Non-Durable Materials</v>
      </c>
      <c r="H1284">
        <f>IF(G1284="Non-Durable Materials",0,1)</f>
        <v>0</v>
      </c>
      <c r="I1284">
        <v>1.5</v>
      </c>
      <c r="J1284">
        <v>1926</v>
      </c>
      <c r="K1284">
        <v>0</v>
      </c>
      <c r="L1284" s="3">
        <v>1153</v>
      </c>
      <c r="M1284">
        <v>1</v>
      </c>
      <c r="N1284">
        <v>3</v>
      </c>
      <c r="O1284">
        <v>2</v>
      </c>
      <c r="P1284">
        <v>0</v>
      </c>
      <c r="Q1284">
        <v>2880</v>
      </c>
      <c r="R1284" t="s">
        <v>30</v>
      </c>
      <c r="S1284" s="6">
        <v>205000</v>
      </c>
    </row>
    <row r="1285" spans="1:19" x14ac:dyDescent="0.2">
      <c r="A1285" t="s">
        <v>19</v>
      </c>
      <c r="B1285">
        <f>IF(A1285="Residential",1,0)</f>
        <v>1</v>
      </c>
      <c r="C1285">
        <f>IF(A1285="Commercial",1,0)</f>
        <v>0</v>
      </c>
      <c r="D1285">
        <f>IF(A1285="Condominium",1,0)</f>
        <v>0</v>
      </c>
      <c r="E1285">
        <v>3</v>
      </c>
      <c r="F1285" t="s">
        <v>22</v>
      </c>
      <c r="G1285" t="str">
        <f>IF(OR(F1285="Brick", F1285="Stone", F1285="Fiber-Cement"), "Durable Materials", IF(OR(F1285="Aluminum / Vinyl", F1285="Block", F1285="Frame", F1285="Masonry / Frame", F1285="Prem Wood", F1285="Stucco"), "Non-Durable Materials", "Other"))</f>
        <v>Non-Durable Materials</v>
      </c>
      <c r="H1285">
        <f>IF(G1285="Non-Durable Materials",0,1)</f>
        <v>0</v>
      </c>
      <c r="I1285">
        <v>1.5</v>
      </c>
      <c r="J1285">
        <v>1904</v>
      </c>
      <c r="K1285">
        <v>0</v>
      </c>
      <c r="L1285" s="3">
        <v>1601</v>
      </c>
      <c r="M1285">
        <v>2</v>
      </c>
      <c r="N1285">
        <v>4</v>
      </c>
      <c r="O1285">
        <v>2</v>
      </c>
      <c r="P1285">
        <v>0</v>
      </c>
      <c r="Q1285">
        <v>3600</v>
      </c>
      <c r="R1285" t="s">
        <v>65</v>
      </c>
      <c r="S1285" s="6">
        <v>205000</v>
      </c>
    </row>
    <row r="1286" spans="1:19" x14ac:dyDescent="0.2">
      <c r="A1286" t="s">
        <v>19</v>
      </c>
      <c r="B1286">
        <f>IF(A1286="Residential",1,0)</f>
        <v>1</v>
      </c>
      <c r="C1286">
        <f>IF(A1286="Commercial",1,0)</f>
        <v>0</v>
      </c>
      <c r="D1286">
        <f>IF(A1286="Condominium",1,0)</f>
        <v>0</v>
      </c>
      <c r="E1286">
        <v>5</v>
      </c>
      <c r="F1286" t="s">
        <v>96</v>
      </c>
      <c r="G1286" t="str">
        <f>IF(OR(F1286="Brick", F1286="Stone", F1286="Fiber-Cement"), "Durable Materials", IF(OR(F1286="Aluminum / Vinyl", F1286="Block", F1286="Frame", F1286="Masonry / Frame", F1286="Prem Wood", F1286="Stucco"), "Non-Durable Materials", "Other"))</f>
        <v>Non-Durable Materials</v>
      </c>
      <c r="H1286">
        <f>IF(G1286="Non-Durable Materials",0,1)</f>
        <v>0</v>
      </c>
      <c r="I1286">
        <v>2</v>
      </c>
      <c r="J1286">
        <v>1952</v>
      </c>
      <c r="K1286">
        <v>0</v>
      </c>
      <c r="L1286" s="3">
        <v>1666</v>
      </c>
      <c r="M1286">
        <v>1</v>
      </c>
      <c r="N1286">
        <v>3</v>
      </c>
      <c r="O1286">
        <v>1</v>
      </c>
      <c r="P1286">
        <v>1</v>
      </c>
      <c r="Q1286">
        <v>6000</v>
      </c>
      <c r="R1286" t="s">
        <v>65</v>
      </c>
      <c r="S1286" s="6">
        <v>205000</v>
      </c>
    </row>
    <row r="1287" spans="1:19" x14ac:dyDescent="0.2">
      <c r="A1287" t="s">
        <v>19</v>
      </c>
      <c r="B1287">
        <f>IF(A1287="Residential",1,0)</f>
        <v>1</v>
      </c>
      <c r="C1287">
        <f>IF(A1287="Commercial",1,0)</f>
        <v>0</v>
      </c>
      <c r="D1287">
        <f>IF(A1287="Condominium",1,0)</f>
        <v>0</v>
      </c>
      <c r="E1287">
        <v>10</v>
      </c>
      <c r="F1287" t="s">
        <v>25</v>
      </c>
      <c r="G1287" t="str">
        <f>IF(OR(F1287="Brick", F1287="Stone", F1287="Fiber-Cement"), "Durable Materials", IF(OR(F1287="Aluminum / Vinyl", F1287="Block", F1287="Frame", F1287="Masonry / Frame", F1287="Prem Wood", F1287="Stucco"), "Non-Durable Materials", "Other"))</f>
        <v>Durable Materials</v>
      </c>
      <c r="H1287">
        <f>IF(G1287="Non-Durable Materials",0,1)</f>
        <v>1</v>
      </c>
      <c r="I1287">
        <v>2</v>
      </c>
      <c r="J1287">
        <v>1940</v>
      </c>
      <c r="K1287">
        <v>0</v>
      </c>
      <c r="L1287" s="3">
        <v>1824</v>
      </c>
      <c r="M1287">
        <v>1</v>
      </c>
      <c r="N1287">
        <v>3</v>
      </c>
      <c r="O1287">
        <v>1</v>
      </c>
      <c r="P1287">
        <v>1</v>
      </c>
      <c r="Q1287">
        <v>6200</v>
      </c>
      <c r="R1287" t="s">
        <v>65</v>
      </c>
      <c r="S1287" s="6">
        <v>205000</v>
      </c>
    </row>
    <row r="1288" spans="1:19" x14ac:dyDescent="0.2">
      <c r="A1288" t="s">
        <v>19</v>
      </c>
      <c r="B1288">
        <f>IF(A1288="Residential",1,0)</f>
        <v>1</v>
      </c>
      <c r="C1288">
        <f>IF(A1288="Commercial",1,0)</f>
        <v>0</v>
      </c>
      <c r="D1288">
        <f>IF(A1288="Condominium",1,0)</f>
        <v>0</v>
      </c>
      <c r="E1288">
        <v>10</v>
      </c>
      <c r="F1288" t="s">
        <v>143</v>
      </c>
      <c r="G1288" t="str">
        <f>IF(OR(F1288="Brick", F1288="Stone", F1288="Fiber-Cement"), "Durable Materials", IF(OR(F1288="Aluminum / Vinyl", F1288="Block", F1288="Frame", F1288="Masonry / Frame", F1288="Prem Wood", F1288="Stucco"), "Non-Durable Materials", "Other"))</f>
        <v>Non-Durable Materials</v>
      </c>
      <c r="H1288">
        <f>IF(G1288="Non-Durable Materials",0,1)</f>
        <v>0</v>
      </c>
      <c r="I1288">
        <v>1.5</v>
      </c>
      <c r="J1288">
        <v>1926</v>
      </c>
      <c r="K1288">
        <v>0</v>
      </c>
      <c r="L1288" s="3">
        <v>1583</v>
      </c>
      <c r="M1288">
        <v>1</v>
      </c>
      <c r="N1288">
        <v>3</v>
      </c>
      <c r="O1288">
        <v>1</v>
      </c>
      <c r="P1288">
        <v>1</v>
      </c>
      <c r="Q1288">
        <v>4800</v>
      </c>
      <c r="R1288" t="s">
        <v>65</v>
      </c>
      <c r="S1288" s="6">
        <v>205000</v>
      </c>
    </row>
    <row r="1289" spans="1:19" x14ac:dyDescent="0.2">
      <c r="A1289" t="s">
        <v>19</v>
      </c>
      <c r="B1289">
        <f>IF(A1289="Residential",1,0)</f>
        <v>1</v>
      </c>
      <c r="C1289">
        <f>IF(A1289="Commercial",1,0)</f>
        <v>0</v>
      </c>
      <c r="D1289">
        <f>IF(A1289="Condominium",1,0)</f>
        <v>0</v>
      </c>
      <c r="E1289">
        <v>14</v>
      </c>
      <c r="F1289" t="s">
        <v>22</v>
      </c>
      <c r="G1289" t="str">
        <f>IF(OR(F1289="Brick", F1289="Stone", F1289="Fiber-Cement"), "Durable Materials", IF(OR(F1289="Aluminum / Vinyl", F1289="Block", F1289="Frame", F1289="Masonry / Frame", F1289="Prem Wood", F1289="Stucco"), "Non-Durable Materials", "Other"))</f>
        <v>Non-Durable Materials</v>
      </c>
      <c r="H1289">
        <f>IF(G1289="Non-Durable Materials",0,1)</f>
        <v>0</v>
      </c>
      <c r="I1289">
        <v>2</v>
      </c>
      <c r="J1289">
        <v>1961</v>
      </c>
      <c r="K1289">
        <v>0</v>
      </c>
      <c r="L1289" s="3">
        <v>2374</v>
      </c>
      <c r="M1289">
        <v>2</v>
      </c>
      <c r="N1289">
        <v>6</v>
      </c>
      <c r="O1289">
        <v>2</v>
      </c>
      <c r="P1289">
        <v>2</v>
      </c>
      <c r="Q1289">
        <v>6432</v>
      </c>
      <c r="R1289" t="s">
        <v>65</v>
      </c>
      <c r="S1289" s="6">
        <v>205000</v>
      </c>
    </row>
    <row r="1290" spans="1:19" x14ac:dyDescent="0.2">
      <c r="A1290" t="s">
        <v>19</v>
      </c>
      <c r="B1290">
        <f>IF(A1290="Residential",1,0)</f>
        <v>1</v>
      </c>
      <c r="C1290">
        <f>IF(A1290="Commercial",1,0)</f>
        <v>0</v>
      </c>
      <c r="D1290">
        <f>IF(A1290="Condominium",1,0)</f>
        <v>0</v>
      </c>
      <c r="E1290">
        <v>14</v>
      </c>
      <c r="F1290" t="s">
        <v>22</v>
      </c>
      <c r="G1290" t="str">
        <f>IF(OR(F1290="Brick", F1290="Stone", F1290="Fiber-Cement"), "Durable Materials", IF(OR(F1290="Aluminum / Vinyl", F1290="Block", F1290="Frame", F1290="Masonry / Frame", F1290="Prem Wood", F1290="Stucco"), "Non-Durable Materials", "Other"))</f>
        <v>Non-Durable Materials</v>
      </c>
      <c r="H1290">
        <f>IF(G1290="Non-Durable Materials",0,1)</f>
        <v>0</v>
      </c>
      <c r="I1290">
        <v>2</v>
      </c>
      <c r="J1290">
        <v>1898</v>
      </c>
      <c r="K1290">
        <v>0</v>
      </c>
      <c r="L1290" s="3">
        <v>2393</v>
      </c>
      <c r="M1290">
        <v>3</v>
      </c>
      <c r="N1290">
        <v>4</v>
      </c>
      <c r="O1290">
        <v>3</v>
      </c>
      <c r="P1290">
        <v>0</v>
      </c>
      <c r="Q1290">
        <v>6300</v>
      </c>
      <c r="R1290" t="s">
        <v>38</v>
      </c>
      <c r="S1290" s="6">
        <v>205000</v>
      </c>
    </row>
    <row r="1291" spans="1:19" x14ac:dyDescent="0.2">
      <c r="A1291" t="s">
        <v>19</v>
      </c>
      <c r="B1291">
        <f>IF(A1291="Residential",1,0)</f>
        <v>1</v>
      </c>
      <c r="C1291">
        <f>IF(A1291="Commercial",1,0)</f>
        <v>0</v>
      </c>
      <c r="D1291">
        <f>IF(A1291="Condominium",1,0)</f>
        <v>0</v>
      </c>
      <c r="E1291">
        <v>5</v>
      </c>
      <c r="F1291" t="s">
        <v>22</v>
      </c>
      <c r="G1291" t="str">
        <f>IF(OR(F1291="Brick", F1291="Stone", F1291="Fiber-Cement"), "Durable Materials", IF(OR(F1291="Aluminum / Vinyl", F1291="Block", F1291="Frame", F1291="Masonry / Frame", F1291="Prem Wood", F1291="Stucco"), "Non-Durable Materials", "Other"))</f>
        <v>Non-Durable Materials</v>
      </c>
      <c r="H1291">
        <f>IF(G1291="Non-Durable Materials",0,1)</f>
        <v>0</v>
      </c>
      <c r="I1291">
        <v>1.5</v>
      </c>
      <c r="J1291">
        <v>1950</v>
      </c>
      <c r="K1291">
        <v>0</v>
      </c>
      <c r="L1291" s="3">
        <v>1453</v>
      </c>
      <c r="M1291">
        <v>1</v>
      </c>
      <c r="N1291">
        <v>4</v>
      </c>
      <c r="O1291">
        <v>2</v>
      </c>
      <c r="P1291">
        <v>0</v>
      </c>
      <c r="Q1291">
        <v>4800</v>
      </c>
      <c r="R1291" t="s">
        <v>61</v>
      </c>
      <c r="S1291" s="6">
        <v>205000</v>
      </c>
    </row>
    <row r="1292" spans="1:19" x14ac:dyDescent="0.2">
      <c r="A1292" t="s">
        <v>19</v>
      </c>
      <c r="B1292">
        <f>IF(A1292="Residential",1,0)</f>
        <v>1</v>
      </c>
      <c r="C1292">
        <f>IF(A1292="Commercial",1,0)</f>
        <v>0</v>
      </c>
      <c r="D1292">
        <f>IF(A1292="Condominium",1,0)</f>
        <v>0</v>
      </c>
      <c r="E1292">
        <v>10</v>
      </c>
      <c r="F1292" t="s">
        <v>22</v>
      </c>
      <c r="G1292" t="str">
        <f>IF(OR(F1292="Brick", F1292="Stone", F1292="Fiber-Cement"), "Durable Materials", IF(OR(F1292="Aluminum / Vinyl", F1292="Block", F1292="Frame", F1292="Masonry / Frame", F1292="Prem Wood", F1292="Stucco"), "Non-Durable Materials", "Other"))</f>
        <v>Non-Durable Materials</v>
      </c>
      <c r="H1292">
        <f>IF(G1292="Non-Durable Materials",0,1)</f>
        <v>0</v>
      </c>
      <c r="I1292">
        <v>2</v>
      </c>
      <c r="J1292">
        <v>1919</v>
      </c>
      <c r="K1292">
        <v>0</v>
      </c>
      <c r="L1292" s="3">
        <v>2860</v>
      </c>
      <c r="M1292">
        <v>2</v>
      </c>
      <c r="N1292">
        <v>4</v>
      </c>
      <c r="O1292">
        <v>2</v>
      </c>
      <c r="P1292">
        <v>0</v>
      </c>
      <c r="Q1292">
        <v>4800</v>
      </c>
      <c r="R1292" t="s">
        <v>61</v>
      </c>
      <c r="S1292" s="6">
        <v>205000</v>
      </c>
    </row>
    <row r="1293" spans="1:19" x14ac:dyDescent="0.2">
      <c r="A1293" t="s">
        <v>19</v>
      </c>
      <c r="B1293">
        <f>IF(A1293="Residential",1,0)</f>
        <v>1</v>
      </c>
      <c r="C1293">
        <f>IF(A1293="Commercial",1,0)</f>
        <v>0</v>
      </c>
      <c r="D1293">
        <f>IF(A1293="Condominium",1,0)</f>
        <v>0</v>
      </c>
      <c r="E1293">
        <v>11</v>
      </c>
      <c r="F1293" t="s">
        <v>34</v>
      </c>
      <c r="G1293" t="str">
        <f>IF(OR(F1293="Brick", F1293="Stone", F1293="Fiber-Cement"), "Durable Materials", IF(OR(F1293="Aluminum / Vinyl", F1293="Block", F1293="Frame", F1293="Masonry / Frame", F1293="Prem Wood", F1293="Stucco"), "Non-Durable Materials", "Other"))</f>
        <v>Durable Materials</v>
      </c>
      <c r="H1293">
        <f>IF(G1293="Non-Durable Materials",0,1)</f>
        <v>1</v>
      </c>
      <c r="I1293">
        <v>1</v>
      </c>
      <c r="J1293">
        <v>1958</v>
      </c>
      <c r="K1293">
        <v>0</v>
      </c>
      <c r="L1293" s="3">
        <v>1745</v>
      </c>
      <c r="M1293">
        <v>1</v>
      </c>
      <c r="N1293">
        <v>3</v>
      </c>
      <c r="O1293">
        <v>1</v>
      </c>
      <c r="P1293">
        <v>0</v>
      </c>
      <c r="Q1293">
        <v>15000</v>
      </c>
      <c r="R1293" t="s">
        <v>61</v>
      </c>
      <c r="S1293" s="6">
        <v>205000</v>
      </c>
    </row>
    <row r="1294" spans="1:19" x14ac:dyDescent="0.2">
      <c r="A1294" t="s">
        <v>19</v>
      </c>
      <c r="B1294">
        <f>IF(A1294="Residential",1,0)</f>
        <v>1</v>
      </c>
      <c r="C1294">
        <f>IF(A1294="Commercial",1,0)</f>
        <v>0</v>
      </c>
      <c r="D1294">
        <f>IF(A1294="Condominium",1,0)</f>
        <v>0</v>
      </c>
      <c r="E1294">
        <v>11</v>
      </c>
      <c r="F1294" t="s">
        <v>22</v>
      </c>
      <c r="G1294" t="str">
        <f>IF(OR(F1294="Brick", F1294="Stone", F1294="Fiber-Cement"), "Durable Materials", IF(OR(F1294="Aluminum / Vinyl", F1294="Block", F1294="Frame", F1294="Masonry / Frame", F1294="Prem Wood", F1294="Stucco"), "Non-Durable Materials", "Other"))</f>
        <v>Non-Durable Materials</v>
      </c>
      <c r="H1294">
        <f>IF(G1294="Non-Durable Materials",0,1)</f>
        <v>0</v>
      </c>
      <c r="I1294">
        <v>1</v>
      </c>
      <c r="J1294">
        <v>1979</v>
      </c>
      <c r="K1294">
        <v>0</v>
      </c>
      <c r="L1294" s="3">
        <v>1473</v>
      </c>
      <c r="M1294">
        <v>1</v>
      </c>
      <c r="N1294">
        <v>3</v>
      </c>
      <c r="O1294">
        <v>1</v>
      </c>
      <c r="P1294">
        <v>1</v>
      </c>
      <c r="Q1294">
        <v>7540</v>
      </c>
      <c r="R1294" t="s">
        <v>61</v>
      </c>
      <c r="S1294" s="6">
        <v>205000</v>
      </c>
    </row>
    <row r="1295" spans="1:19" x14ac:dyDescent="0.2">
      <c r="A1295" t="s">
        <v>19</v>
      </c>
      <c r="B1295">
        <f>IF(A1295="Residential",1,0)</f>
        <v>1</v>
      </c>
      <c r="C1295">
        <f>IF(A1295="Commercial",1,0)</f>
        <v>0</v>
      </c>
      <c r="D1295">
        <f>IF(A1295="Condominium",1,0)</f>
        <v>0</v>
      </c>
      <c r="E1295">
        <v>14</v>
      </c>
      <c r="F1295" t="s">
        <v>22</v>
      </c>
      <c r="G1295" t="str">
        <f>IF(OR(F1295="Brick", F1295="Stone", F1295="Fiber-Cement"), "Durable Materials", IF(OR(F1295="Aluminum / Vinyl", F1295="Block", F1295="Frame", F1295="Masonry / Frame", F1295="Prem Wood", F1295="Stucco"), "Non-Durable Materials", "Other"))</f>
        <v>Non-Durable Materials</v>
      </c>
      <c r="H1295">
        <f>IF(G1295="Non-Durable Materials",0,1)</f>
        <v>0</v>
      </c>
      <c r="I1295">
        <v>1.5</v>
      </c>
      <c r="J1295">
        <v>1920</v>
      </c>
      <c r="K1295">
        <v>0</v>
      </c>
      <c r="L1295" s="3">
        <v>1088</v>
      </c>
      <c r="M1295">
        <v>1</v>
      </c>
      <c r="N1295">
        <v>2</v>
      </c>
      <c r="O1295">
        <v>1</v>
      </c>
      <c r="P1295">
        <v>1</v>
      </c>
      <c r="Q1295">
        <v>3600</v>
      </c>
      <c r="R1295" t="s">
        <v>61</v>
      </c>
      <c r="S1295" s="6">
        <v>205000</v>
      </c>
    </row>
    <row r="1296" spans="1:19" x14ac:dyDescent="0.2">
      <c r="A1296" t="s">
        <v>4247</v>
      </c>
      <c r="B1296">
        <f>IF(A1296="Residential",1,0)</f>
        <v>0</v>
      </c>
      <c r="C1296">
        <f>IF(A1296="Commercial",1,0)</f>
        <v>0</v>
      </c>
      <c r="D1296">
        <f>IF(A1296="Condominium",1,0)</f>
        <v>1</v>
      </c>
      <c r="E1296">
        <v>14</v>
      </c>
      <c r="G1296" t="str">
        <f>IF(OR(F1296="Brick", F1296="Stone", F1296="Fiber-Cement"), "Durable Materials", IF(OR(F1296="Aluminum / Vinyl", F1296="Block", F1296="Frame", F1296="Masonry / Frame", F1296="Prem Wood", F1296="Stucco"), "Non-Durable Materials", "Other"))</f>
        <v>Other</v>
      </c>
      <c r="H1296">
        <f>IF(G1296="Non-Durable Materials",0,1)</f>
        <v>1</v>
      </c>
      <c r="I1296">
        <v>2</v>
      </c>
      <c r="J1296">
        <v>2005</v>
      </c>
      <c r="K1296">
        <v>0</v>
      </c>
      <c r="L1296" s="3">
        <v>1535</v>
      </c>
      <c r="M1296">
        <v>1</v>
      </c>
      <c r="N1296">
        <v>2</v>
      </c>
      <c r="O1296">
        <v>2</v>
      </c>
      <c r="P1296">
        <v>0</v>
      </c>
      <c r="Q1296">
        <v>0</v>
      </c>
      <c r="R1296" t="s">
        <v>61</v>
      </c>
      <c r="S1296" s="6">
        <v>205000</v>
      </c>
    </row>
    <row r="1297" spans="1:19" x14ac:dyDescent="0.2">
      <c r="A1297" t="s">
        <v>19</v>
      </c>
      <c r="B1297">
        <f>IF(A1297="Residential",1,0)</f>
        <v>1</v>
      </c>
      <c r="C1297">
        <f>IF(A1297="Commercial",1,0)</f>
        <v>0</v>
      </c>
      <c r="D1297">
        <f>IF(A1297="Condominium",1,0)</f>
        <v>0</v>
      </c>
      <c r="E1297">
        <v>3</v>
      </c>
      <c r="F1297" t="s">
        <v>22</v>
      </c>
      <c r="G1297" t="str">
        <f>IF(OR(F1297="Brick", F1297="Stone", F1297="Fiber-Cement"), "Durable Materials", IF(OR(F1297="Aluminum / Vinyl", F1297="Block", F1297="Frame", F1297="Masonry / Frame", F1297="Prem Wood", F1297="Stucco"), "Non-Durable Materials", "Other"))</f>
        <v>Non-Durable Materials</v>
      </c>
      <c r="H1297">
        <f>IF(G1297="Non-Durable Materials",0,1)</f>
        <v>0</v>
      </c>
      <c r="I1297">
        <v>1.5</v>
      </c>
      <c r="J1297">
        <v>1898</v>
      </c>
      <c r="K1297">
        <v>0</v>
      </c>
      <c r="L1297" s="3">
        <v>1691</v>
      </c>
      <c r="M1297">
        <v>1</v>
      </c>
      <c r="N1297">
        <v>2</v>
      </c>
      <c r="O1297">
        <v>2</v>
      </c>
      <c r="P1297">
        <v>0</v>
      </c>
      <c r="Q1297">
        <v>3600</v>
      </c>
      <c r="R1297" t="s">
        <v>23</v>
      </c>
      <c r="S1297" s="6">
        <v>205000</v>
      </c>
    </row>
    <row r="1298" spans="1:19" x14ac:dyDescent="0.2">
      <c r="A1298" t="s">
        <v>19</v>
      </c>
      <c r="B1298">
        <f>IF(A1298="Residential",1,0)</f>
        <v>1</v>
      </c>
      <c r="C1298">
        <f>IF(A1298="Commercial",1,0)</f>
        <v>0</v>
      </c>
      <c r="D1298">
        <f>IF(A1298="Condominium",1,0)</f>
        <v>0</v>
      </c>
      <c r="E1298">
        <v>6</v>
      </c>
      <c r="F1298" t="s">
        <v>40</v>
      </c>
      <c r="G1298" t="str">
        <f>IF(OR(F1298="Brick", F1298="Stone", F1298="Fiber-Cement"), "Durable Materials", IF(OR(F1298="Aluminum / Vinyl", F1298="Block", F1298="Frame", F1298="Masonry / Frame", F1298="Prem Wood", F1298="Stucco"), "Non-Durable Materials", "Other"))</f>
        <v>Non-Durable Materials</v>
      </c>
      <c r="H1298">
        <f>IF(G1298="Non-Durable Materials",0,1)</f>
        <v>0</v>
      </c>
      <c r="I1298">
        <v>2</v>
      </c>
      <c r="J1298">
        <v>1892</v>
      </c>
      <c r="K1298">
        <v>0</v>
      </c>
      <c r="L1298" s="3">
        <v>2260</v>
      </c>
      <c r="M1298">
        <v>2</v>
      </c>
      <c r="N1298">
        <v>6</v>
      </c>
      <c r="O1298">
        <v>2</v>
      </c>
      <c r="P1298">
        <v>0</v>
      </c>
      <c r="Q1298">
        <v>7500</v>
      </c>
      <c r="R1298" t="s">
        <v>23</v>
      </c>
      <c r="S1298" s="6">
        <v>205000</v>
      </c>
    </row>
    <row r="1299" spans="1:19" x14ac:dyDescent="0.2">
      <c r="A1299" t="s">
        <v>19</v>
      </c>
      <c r="B1299">
        <f>IF(A1299="Residential",1,0)</f>
        <v>1</v>
      </c>
      <c r="C1299">
        <f>IF(A1299="Commercial",1,0)</f>
        <v>0</v>
      </c>
      <c r="D1299">
        <f>IF(A1299="Condominium",1,0)</f>
        <v>0</v>
      </c>
      <c r="E1299">
        <v>10</v>
      </c>
      <c r="F1299" t="s">
        <v>40</v>
      </c>
      <c r="G1299" t="str">
        <f>IF(OR(F1299="Brick", F1299="Stone", F1299="Fiber-Cement"), "Durable Materials", IF(OR(F1299="Aluminum / Vinyl", F1299="Block", F1299="Frame", F1299="Masonry / Frame", F1299="Prem Wood", F1299="Stucco"), "Non-Durable Materials", "Other"))</f>
        <v>Non-Durable Materials</v>
      </c>
      <c r="H1299">
        <f>IF(G1299="Non-Durable Materials",0,1)</f>
        <v>0</v>
      </c>
      <c r="I1299">
        <v>1</v>
      </c>
      <c r="J1299">
        <v>1911</v>
      </c>
      <c r="K1299">
        <v>0</v>
      </c>
      <c r="L1299" s="3">
        <v>1145</v>
      </c>
      <c r="M1299">
        <v>1</v>
      </c>
      <c r="N1299">
        <v>2</v>
      </c>
      <c r="O1299">
        <v>1</v>
      </c>
      <c r="P1299">
        <v>0</v>
      </c>
      <c r="Q1299">
        <v>4800</v>
      </c>
      <c r="R1299" t="s">
        <v>23</v>
      </c>
      <c r="S1299" s="6">
        <v>205000</v>
      </c>
    </row>
    <row r="1300" spans="1:19" x14ac:dyDescent="0.2">
      <c r="A1300" t="s">
        <v>19</v>
      </c>
      <c r="B1300">
        <f>IF(A1300="Residential",1,0)</f>
        <v>1</v>
      </c>
      <c r="C1300">
        <f>IF(A1300="Commercial",1,0)</f>
        <v>0</v>
      </c>
      <c r="D1300">
        <f>IF(A1300="Condominium",1,0)</f>
        <v>0</v>
      </c>
      <c r="E1300">
        <v>14</v>
      </c>
      <c r="F1300" t="s">
        <v>25</v>
      </c>
      <c r="G1300" t="str">
        <f>IF(OR(F1300="Brick", F1300="Stone", F1300="Fiber-Cement"), "Durable Materials", IF(OR(F1300="Aluminum / Vinyl", F1300="Block", F1300="Frame", F1300="Masonry / Frame", F1300="Prem Wood", F1300="Stucco"), "Non-Durable Materials", "Other"))</f>
        <v>Durable Materials</v>
      </c>
      <c r="H1300">
        <f>IF(G1300="Non-Durable Materials",0,1)</f>
        <v>1</v>
      </c>
      <c r="I1300">
        <v>2</v>
      </c>
      <c r="J1300">
        <v>1944</v>
      </c>
      <c r="K1300">
        <v>0</v>
      </c>
      <c r="L1300" s="3">
        <v>1650</v>
      </c>
      <c r="M1300">
        <v>2</v>
      </c>
      <c r="N1300">
        <v>4</v>
      </c>
      <c r="O1300">
        <v>3</v>
      </c>
      <c r="P1300">
        <v>0</v>
      </c>
      <c r="Q1300">
        <v>5320</v>
      </c>
      <c r="R1300" t="s">
        <v>23</v>
      </c>
      <c r="S1300" s="6">
        <v>205000</v>
      </c>
    </row>
    <row r="1301" spans="1:19" x14ac:dyDescent="0.2">
      <c r="A1301" t="s">
        <v>4247</v>
      </c>
      <c r="B1301">
        <f>IF(A1301="Residential",1,0)</f>
        <v>0</v>
      </c>
      <c r="C1301">
        <f>IF(A1301="Commercial",1,0)</f>
        <v>0</v>
      </c>
      <c r="D1301">
        <f>IF(A1301="Condominium",1,0)</f>
        <v>1</v>
      </c>
      <c r="E1301">
        <v>12</v>
      </c>
      <c r="G1301" t="str">
        <f>IF(OR(F1301="Brick", F1301="Stone", F1301="Fiber-Cement"), "Durable Materials", IF(OR(F1301="Aluminum / Vinyl", F1301="Block", F1301="Frame", F1301="Masonry / Frame", F1301="Prem Wood", F1301="Stucco"), "Non-Durable Materials", "Other"))</f>
        <v>Other</v>
      </c>
      <c r="H1301">
        <f>IF(G1301="Non-Durable Materials",0,1)</f>
        <v>1</v>
      </c>
      <c r="I1301">
        <v>1</v>
      </c>
      <c r="J1301">
        <v>2006</v>
      </c>
      <c r="K1301">
        <v>4</v>
      </c>
      <c r="L1301" s="3">
        <v>750</v>
      </c>
      <c r="M1301">
        <v>1</v>
      </c>
      <c r="N1301">
        <v>1</v>
      </c>
      <c r="O1301">
        <v>1</v>
      </c>
      <c r="P1301">
        <v>0</v>
      </c>
      <c r="Q1301">
        <v>0</v>
      </c>
      <c r="R1301" t="s">
        <v>23</v>
      </c>
      <c r="S1301" s="6">
        <v>205000</v>
      </c>
    </row>
    <row r="1302" spans="1:19" x14ac:dyDescent="0.2">
      <c r="A1302" t="s">
        <v>19</v>
      </c>
      <c r="B1302">
        <f>IF(A1302="Residential",1,0)</f>
        <v>1</v>
      </c>
      <c r="C1302">
        <f>IF(A1302="Commercial",1,0)</f>
        <v>0</v>
      </c>
      <c r="D1302">
        <f>IF(A1302="Condominium",1,0)</f>
        <v>0</v>
      </c>
      <c r="E1302">
        <v>13</v>
      </c>
      <c r="F1302" t="s">
        <v>25</v>
      </c>
      <c r="G1302" t="str">
        <f>IF(OR(F1302="Brick", F1302="Stone", F1302="Fiber-Cement"), "Durable Materials", IF(OR(F1302="Aluminum / Vinyl", F1302="Block", F1302="Frame", F1302="Masonry / Frame", F1302="Prem Wood", F1302="Stucco"), "Non-Durable Materials", "Other"))</f>
        <v>Durable Materials</v>
      </c>
      <c r="H1302">
        <f>IF(G1302="Non-Durable Materials",0,1)</f>
        <v>1</v>
      </c>
      <c r="I1302">
        <v>1</v>
      </c>
      <c r="J1302">
        <v>1964</v>
      </c>
      <c r="K1302">
        <v>0</v>
      </c>
      <c r="L1302" s="3">
        <v>1374</v>
      </c>
      <c r="M1302">
        <v>1</v>
      </c>
      <c r="N1302">
        <v>3</v>
      </c>
      <c r="O1302">
        <v>1</v>
      </c>
      <c r="P1302">
        <v>1</v>
      </c>
      <c r="Q1302">
        <v>11550</v>
      </c>
      <c r="R1302" t="s">
        <v>26</v>
      </c>
      <c r="S1302" s="6">
        <v>205000</v>
      </c>
    </row>
    <row r="1303" spans="1:19" x14ac:dyDescent="0.2">
      <c r="A1303" t="s">
        <v>19</v>
      </c>
      <c r="B1303">
        <f>IF(A1303="Residential",1,0)</f>
        <v>1</v>
      </c>
      <c r="C1303">
        <f>IF(A1303="Commercial",1,0)</f>
        <v>0</v>
      </c>
      <c r="D1303">
        <f>IF(A1303="Condominium",1,0)</f>
        <v>0</v>
      </c>
      <c r="E1303">
        <v>13</v>
      </c>
      <c r="F1303" t="s">
        <v>22</v>
      </c>
      <c r="G1303" t="str">
        <f>IF(OR(F1303="Brick", F1303="Stone", F1303="Fiber-Cement"), "Durable Materials", IF(OR(F1303="Aluminum / Vinyl", F1303="Block", F1303="Frame", F1303="Masonry / Frame", F1303="Prem Wood", F1303="Stucco"), "Non-Durable Materials", "Other"))</f>
        <v>Non-Durable Materials</v>
      </c>
      <c r="H1303">
        <f>IF(G1303="Non-Durable Materials",0,1)</f>
        <v>0</v>
      </c>
      <c r="I1303">
        <v>1</v>
      </c>
      <c r="J1303">
        <v>1974</v>
      </c>
      <c r="K1303">
        <v>0</v>
      </c>
      <c r="L1303" s="3">
        <v>1273</v>
      </c>
      <c r="M1303">
        <v>1</v>
      </c>
      <c r="N1303">
        <v>3</v>
      </c>
      <c r="O1303">
        <v>1</v>
      </c>
      <c r="P1303">
        <v>1</v>
      </c>
      <c r="Q1303">
        <v>9375</v>
      </c>
      <c r="R1303" t="s">
        <v>26</v>
      </c>
      <c r="S1303" s="6">
        <v>205000</v>
      </c>
    </row>
    <row r="1304" spans="1:19" x14ac:dyDescent="0.2">
      <c r="A1304" t="s">
        <v>4247</v>
      </c>
      <c r="B1304">
        <f>IF(A1304="Residential",1,0)</f>
        <v>0</v>
      </c>
      <c r="C1304">
        <f>IF(A1304="Commercial",1,0)</f>
        <v>0</v>
      </c>
      <c r="D1304">
        <f>IF(A1304="Condominium",1,0)</f>
        <v>1</v>
      </c>
      <c r="E1304">
        <v>3</v>
      </c>
      <c r="G1304" t="str">
        <f>IF(OR(F1304="Brick", F1304="Stone", F1304="Fiber-Cement"), "Durable Materials", IF(OR(F1304="Aluminum / Vinyl", F1304="Block", F1304="Frame", F1304="Masonry / Frame", F1304="Prem Wood", F1304="Stucco"), "Non-Durable Materials", "Other"))</f>
        <v>Other</v>
      </c>
      <c r="H1304">
        <f>IF(G1304="Non-Durable Materials",0,1)</f>
        <v>1</v>
      </c>
      <c r="I1304">
        <v>1</v>
      </c>
      <c r="J1304">
        <v>2005</v>
      </c>
      <c r="K1304">
        <v>5</v>
      </c>
      <c r="L1304" s="3">
        <v>1119</v>
      </c>
      <c r="M1304">
        <v>1</v>
      </c>
      <c r="N1304">
        <v>1</v>
      </c>
      <c r="O1304">
        <v>1</v>
      </c>
      <c r="P1304">
        <v>0</v>
      </c>
      <c r="Q1304">
        <v>0</v>
      </c>
      <c r="R1304" t="s">
        <v>26</v>
      </c>
      <c r="S1304" s="6">
        <v>205000</v>
      </c>
    </row>
    <row r="1305" spans="1:19" x14ac:dyDescent="0.2">
      <c r="A1305" t="s">
        <v>19</v>
      </c>
      <c r="B1305">
        <f>IF(A1305="Residential",1,0)</f>
        <v>1</v>
      </c>
      <c r="C1305">
        <f>IF(A1305="Commercial",1,0)</f>
        <v>0</v>
      </c>
      <c r="D1305">
        <f>IF(A1305="Condominium",1,0)</f>
        <v>0</v>
      </c>
      <c r="E1305">
        <v>3</v>
      </c>
      <c r="F1305" t="s">
        <v>22</v>
      </c>
      <c r="G1305" t="str">
        <f>IF(OR(F1305="Brick", F1305="Stone", F1305="Fiber-Cement"), "Durable Materials", IF(OR(F1305="Aluminum / Vinyl", F1305="Block", F1305="Frame", F1305="Masonry / Frame", F1305="Prem Wood", F1305="Stucco"), "Non-Durable Materials", "Other"))</f>
        <v>Non-Durable Materials</v>
      </c>
      <c r="H1305">
        <f>IF(G1305="Non-Durable Materials",0,1)</f>
        <v>0</v>
      </c>
      <c r="I1305">
        <v>2</v>
      </c>
      <c r="J1305">
        <v>1904</v>
      </c>
      <c r="K1305">
        <v>0</v>
      </c>
      <c r="L1305" s="3">
        <v>2170</v>
      </c>
      <c r="M1305">
        <v>2</v>
      </c>
      <c r="N1305">
        <v>4</v>
      </c>
      <c r="O1305">
        <v>2</v>
      </c>
      <c r="P1305">
        <v>0</v>
      </c>
      <c r="Q1305">
        <v>3600</v>
      </c>
      <c r="R1305" t="s">
        <v>44</v>
      </c>
      <c r="S1305" s="6">
        <v>205000</v>
      </c>
    </row>
    <row r="1306" spans="1:19" x14ac:dyDescent="0.2">
      <c r="A1306" t="s">
        <v>4875</v>
      </c>
      <c r="B1306">
        <f>IF(A1306="Residential",1,0)</f>
        <v>0</v>
      </c>
      <c r="C1306">
        <f>IF(A1306="Commercial",1,0)</f>
        <v>0</v>
      </c>
      <c r="D1306">
        <f>IF(A1306="Condominium",1,0)</f>
        <v>0</v>
      </c>
      <c r="E1306">
        <v>1</v>
      </c>
      <c r="G1306" t="str">
        <f>IF(OR(F1306="Brick", F1306="Stone", F1306="Fiber-Cement"), "Durable Materials", IF(OR(F1306="Aluminum / Vinyl", F1306="Block", F1306="Frame", F1306="Masonry / Frame", F1306="Prem Wood", F1306="Stucco"), "Non-Durable Materials", "Other"))</f>
        <v>Other</v>
      </c>
      <c r="H1306">
        <f>IF(G1306="Non-Durable Materials",0,1)</f>
        <v>1</v>
      </c>
      <c r="I1306">
        <v>2</v>
      </c>
      <c r="J1306">
        <v>1952</v>
      </c>
      <c r="K1306">
        <v>0</v>
      </c>
      <c r="L1306" s="3">
        <v>4418</v>
      </c>
      <c r="M1306">
        <v>1</v>
      </c>
      <c r="N1306">
        <v>0</v>
      </c>
      <c r="O1306">
        <v>0</v>
      </c>
      <c r="P1306">
        <v>0</v>
      </c>
      <c r="Q1306">
        <v>9557</v>
      </c>
      <c r="R1306" t="s">
        <v>44</v>
      </c>
      <c r="S1306" s="6">
        <v>205000</v>
      </c>
    </row>
    <row r="1307" spans="1:19" x14ac:dyDescent="0.2">
      <c r="A1307" t="s">
        <v>19</v>
      </c>
      <c r="B1307">
        <f>IF(A1307="Residential",1,0)</f>
        <v>1</v>
      </c>
      <c r="C1307">
        <f>IF(A1307="Commercial",1,0)</f>
        <v>0</v>
      </c>
      <c r="D1307">
        <f>IF(A1307="Condominium",1,0)</f>
        <v>0</v>
      </c>
      <c r="E1307">
        <v>10</v>
      </c>
      <c r="F1307" t="s">
        <v>25</v>
      </c>
      <c r="G1307" t="str">
        <f>IF(OR(F1307="Brick", F1307="Stone", F1307="Fiber-Cement"), "Durable Materials", IF(OR(F1307="Aluminum / Vinyl", F1307="Block", F1307="Frame", F1307="Masonry / Frame", F1307="Prem Wood", F1307="Stucco"), "Non-Durable Materials", "Other"))</f>
        <v>Durable Materials</v>
      </c>
      <c r="H1307">
        <f>IF(G1307="Non-Durable Materials",0,1)</f>
        <v>1</v>
      </c>
      <c r="I1307">
        <v>1.5</v>
      </c>
      <c r="J1307">
        <v>1927</v>
      </c>
      <c r="K1307">
        <v>0</v>
      </c>
      <c r="L1307" s="3">
        <v>2083</v>
      </c>
      <c r="M1307">
        <v>2</v>
      </c>
      <c r="N1307">
        <v>4</v>
      </c>
      <c r="O1307">
        <v>2</v>
      </c>
      <c r="P1307">
        <v>0</v>
      </c>
      <c r="Q1307">
        <v>5280</v>
      </c>
      <c r="R1307" t="s">
        <v>53</v>
      </c>
      <c r="S1307" s="6">
        <v>205000</v>
      </c>
    </row>
    <row r="1308" spans="1:19" x14ac:dyDescent="0.2">
      <c r="A1308" t="s">
        <v>19</v>
      </c>
      <c r="B1308">
        <f>IF(A1308="Residential",1,0)</f>
        <v>1</v>
      </c>
      <c r="C1308">
        <f>IF(A1308="Commercial",1,0)</f>
        <v>0</v>
      </c>
      <c r="D1308">
        <f>IF(A1308="Condominium",1,0)</f>
        <v>0</v>
      </c>
      <c r="E1308">
        <v>13</v>
      </c>
      <c r="F1308" t="s">
        <v>40</v>
      </c>
      <c r="G1308" t="str">
        <f>IF(OR(F1308="Brick", F1308="Stone", F1308="Fiber-Cement"), "Durable Materials", IF(OR(F1308="Aluminum / Vinyl", F1308="Block", F1308="Frame", F1308="Masonry / Frame", F1308="Prem Wood", F1308="Stucco"), "Non-Durable Materials", "Other"))</f>
        <v>Non-Durable Materials</v>
      </c>
      <c r="H1308">
        <f>IF(G1308="Non-Durable Materials",0,1)</f>
        <v>0</v>
      </c>
      <c r="I1308">
        <v>1</v>
      </c>
      <c r="J1308">
        <v>1966</v>
      </c>
      <c r="K1308">
        <v>0</v>
      </c>
      <c r="L1308" s="3">
        <v>1227</v>
      </c>
      <c r="M1308">
        <v>1</v>
      </c>
      <c r="N1308">
        <v>3</v>
      </c>
      <c r="O1308">
        <v>2</v>
      </c>
      <c r="P1308">
        <v>1</v>
      </c>
      <c r="Q1308">
        <v>11288</v>
      </c>
      <c r="R1308" t="s">
        <v>53</v>
      </c>
      <c r="S1308" s="6">
        <v>205000</v>
      </c>
    </row>
    <row r="1309" spans="1:19" x14ac:dyDescent="0.2">
      <c r="A1309" t="s">
        <v>19</v>
      </c>
      <c r="B1309">
        <f>IF(A1309="Residential",1,0)</f>
        <v>1</v>
      </c>
      <c r="C1309">
        <f>IF(A1309="Commercial",1,0)</f>
        <v>0</v>
      </c>
      <c r="D1309">
        <f>IF(A1309="Condominium",1,0)</f>
        <v>0</v>
      </c>
      <c r="E1309">
        <v>5</v>
      </c>
      <c r="F1309" t="s">
        <v>22</v>
      </c>
      <c r="G1309" t="str">
        <f>IF(OR(F1309="Brick", F1309="Stone", F1309="Fiber-Cement"), "Durable Materials", IF(OR(F1309="Aluminum / Vinyl", F1309="Block", F1309="Frame", F1309="Masonry / Frame", F1309="Prem Wood", F1309="Stucco"), "Non-Durable Materials", "Other"))</f>
        <v>Non-Durable Materials</v>
      </c>
      <c r="H1309">
        <f>IF(G1309="Non-Durable Materials",0,1)</f>
        <v>0</v>
      </c>
      <c r="I1309">
        <v>2</v>
      </c>
      <c r="J1309">
        <v>1970</v>
      </c>
      <c r="K1309">
        <v>0</v>
      </c>
      <c r="L1309" s="3">
        <v>1617</v>
      </c>
      <c r="M1309">
        <v>1</v>
      </c>
      <c r="N1309">
        <v>4</v>
      </c>
      <c r="O1309">
        <v>1</v>
      </c>
      <c r="P1309">
        <v>1</v>
      </c>
      <c r="Q1309">
        <v>10125</v>
      </c>
      <c r="R1309" t="s">
        <v>46</v>
      </c>
      <c r="S1309" s="6">
        <v>205000</v>
      </c>
    </row>
    <row r="1310" spans="1:19" x14ac:dyDescent="0.2">
      <c r="A1310" t="s">
        <v>19</v>
      </c>
      <c r="B1310">
        <f>IF(A1310="Residential",1,0)</f>
        <v>1</v>
      </c>
      <c r="C1310">
        <f>IF(A1310="Commercial",1,0)</f>
        <v>0</v>
      </c>
      <c r="D1310">
        <f>IF(A1310="Condominium",1,0)</f>
        <v>0</v>
      </c>
      <c r="E1310">
        <v>11</v>
      </c>
      <c r="F1310" t="s">
        <v>25</v>
      </c>
      <c r="G1310" t="str">
        <f>IF(OR(F1310="Brick", F1310="Stone", F1310="Fiber-Cement"), "Durable Materials", IF(OR(F1310="Aluminum / Vinyl", F1310="Block", F1310="Frame", F1310="Masonry / Frame", F1310="Prem Wood", F1310="Stucco"), "Non-Durable Materials", "Other"))</f>
        <v>Durable Materials</v>
      </c>
      <c r="H1310">
        <f>IF(G1310="Non-Durable Materials",0,1)</f>
        <v>1</v>
      </c>
      <c r="I1310">
        <v>1</v>
      </c>
      <c r="J1310">
        <v>1953</v>
      </c>
      <c r="K1310">
        <v>0</v>
      </c>
      <c r="L1310" s="3">
        <v>1664</v>
      </c>
      <c r="M1310">
        <v>1</v>
      </c>
      <c r="N1310">
        <v>3</v>
      </c>
      <c r="O1310">
        <v>1</v>
      </c>
      <c r="P1310">
        <v>1</v>
      </c>
      <c r="Q1310">
        <v>7240</v>
      </c>
      <c r="R1310" t="s">
        <v>46</v>
      </c>
      <c r="S1310" s="6">
        <v>205000</v>
      </c>
    </row>
    <row r="1311" spans="1:19" x14ac:dyDescent="0.2">
      <c r="A1311" t="s">
        <v>19</v>
      </c>
      <c r="B1311">
        <f>IF(A1311="Residential",1,0)</f>
        <v>1</v>
      </c>
      <c r="C1311">
        <f>IF(A1311="Commercial",1,0)</f>
        <v>0</v>
      </c>
      <c r="D1311">
        <f>IF(A1311="Condominium",1,0)</f>
        <v>0</v>
      </c>
      <c r="E1311">
        <v>14</v>
      </c>
      <c r="F1311" t="s">
        <v>22</v>
      </c>
      <c r="G1311" t="str">
        <f>IF(OR(F1311="Brick", F1311="Stone", F1311="Fiber-Cement"), "Durable Materials", IF(OR(F1311="Aluminum / Vinyl", F1311="Block", F1311="Frame", F1311="Masonry / Frame", F1311="Prem Wood", F1311="Stucco"), "Non-Durable Materials", "Other"))</f>
        <v>Non-Durable Materials</v>
      </c>
      <c r="H1311">
        <f>IF(G1311="Non-Durable Materials",0,1)</f>
        <v>0</v>
      </c>
      <c r="I1311">
        <v>1.5</v>
      </c>
      <c r="J1311">
        <v>1923</v>
      </c>
      <c r="K1311">
        <v>0</v>
      </c>
      <c r="L1311" s="3">
        <v>1609</v>
      </c>
      <c r="M1311">
        <v>1</v>
      </c>
      <c r="N1311">
        <v>3</v>
      </c>
      <c r="O1311">
        <v>1</v>
      </c>
      <c r="P1311">
        <v>1</v>
      </c>
      <c r="Q1311">
        <v>2800</v>
      </c>
      <c r="R1311" t="s">
        <v>46</v>
      </c>
      <c r="S1311" s="6">
        <v>205000</v>
      </c>
    </row>
    <row r="1312" spans="1:19" x14ac:dyDescent="0.2">
      <c r="A1312" t="s">
        <v>4875</v>
      </c>
      <c r="B1312">
        <f>IF(A1312="Residential",1,0)</f>
        <v>0</v>
      </c>
      <c r="C1312">
        <f>IF(A1312="Commercial",1,0)</f>
        <v>0</v>
      </c>
      <c r="D1312">
        <f>IF(A1312="Condominium",1,0)</f>
        <v>0</v>
      </c>
      <c r="E1312">
        <v>2</v>
      </c>
      <c r="G1312" t="str">
        <f>IF(OR(F1312="Brick", F1312="Stone", F1312="Fiber-Cement"), "Durable Materials", IF(OR(F1312="Aluminum / Vinyl", F1312="Block", F1312="Frame", F1312="Masonry / Frame", F1312="Prem Wood", F1312="Stucco"), "Non-Durable Materials", "Other"))</f>
        <v>Other</v>
      </c>
      <c r="H1312">
        <f>IF(G1312="Non-Durable Materials",0,1)</f>
        <v>1</v>
      </c>
      <c r="I1312">
        <v>2</v>
      </c>
      <c r="J1312">
        <v>1959</v>
      </c>
      <c r="K1312">
        <v>0</v>
      </c>
      <c r="L1312" s="3">
        <v>3434</v>
      </c>
      <c r="M1312">
        <v>1</v>
      </c>
      <c r="N1312">
        <v>0</v>
      </c>
      <c r="O1312">
        <v>0</v>
      </c>
      <c r="P1312">
        <v>0</v>
      </c>
      <c r="Q1312">
        <v>9737</v>
      </c>
      <c r="R1312" t="s">
        <v>61</v>
      </c>
      <c r="S1312" s="6">
        <v>204900</v>
      </c>
    </row>
    <row r="1313" spans="1:19" x14ac:dyDescent="0.2">
      <c r="A1313" t="s">
        <v>19</v>
      </c>
      <c r="B1313">
        <f>IF(A1313="Residential",1,0)</f>
        <v>1</v>
      </c>
      <c r="C1313">
        <f>IF(A1313="Commercial",1,0)</f>
        <v>0</v>
      </c>
      <c r="D1313">
        <f>IF(A1313="Condominium",1,0)</f>
        <v>0</v>
      </c>
      <c r="E1313">
        <v>5</v>
      </c>
      <c r="F1313" t="s">
        <v>25</v>
      </c>
      <c r="G1313" t="str">
        <f>IF(OR(F1313="Brick", F1313="Stone", F1313="Fiber-Cement"), "Durable Materials", IF(OR(F1313="Aluminum / Vinyl", F1313="Block", F1313="Frame", F1313="Masonry / Frame", F1313="Prem Wood", F1313="Stucco"), "Non-Durable Materials", "Other"))</f>
        <v>Durable Materials</v>
      </c>
      <c r="H1313">
        <f>IF(G1313="Non-Durable Materials",0,1)</f>
        <v>1</v>
      </c>
      <c r="I1313">
        <v>1</v>
      </c>
      <c r="J1313">
        <v>1948</v>
      </c>
      <c r="K1313">
        <v>0</v>
      </c>
      <c r="L1313" s="3">
        <v>1363</v>
      </c>
      <c r="M1313">
        <v>1</v>
      </c>
      <c r="N1313">
        <v>3</v>
      </c>
      <c r="O1313">
        <v>2</v>
      </c>
      <c r="P1313">
        <v>0</v>
      </c>
      <c r="Q1313">
        <v>5120</v>
      </c>
      <c r="R1313" t="s">
        <v>23</v>
      </c>
      <c r="S1313" s="6">
        <v>204900</v>
      </c>
    </row>
    <row r="1314" spans="1:19" x14ac:dyDescent="0.2">
      <c r="A1314" t="s">
        <v>19</v>
      </c>
      <c r="B1314">
        <f>IF(A1314="Residential",1,0)</f>
        <v>1</v>
      </c>
      <c r="C1314">
        <f>IF(A1314="Commercial",1,0)</f>
        <v>0</v>
      </c>
      <c r="D1314">
        <f>IF(A1314="Condominium",1,0)</f>
        <v>0</v>
      </c>
      <c r="E1314">
        <v>5</v>
      </c>
      <c r="F1314" t="s">
        <v>25</v>
      </c>
      <c r="G1314" t="str">
        <f>IF(OR(F1314="Brick", F1314="Stone", F1314="Fiber-Cement"), "Durable Materials", IF(OR(F1314="Aluminum / Vinyl", F1314="Block", F1314="Frame", F1314="Masonry / Frame", F1314="Prem Wood", F1314="Stucco"), "Non-Durable Materials", "Other"))</f>
        <v>Durable Materials</v>
      </c>
      <c r="H1314">
        <f>IF(G1314="Non-Durable Materials",0,1)</f>
        <v>1</v>
      </c>
      <c r="I1314">
        <v>1.5</v>
      </c>
      <c r="J1314">
        <v>1948</v>
      </c>
      <c r="K1314">
        <v>0</v>
      </c>
      <c r="L1314" s="3">
        <v>1299</v>
      </c>
      <c r="M1314">
        <v>1</v>
      </c>
      <c r="N1314">
        <v>3</v>
      </c>
      <c r="O1314">
        <v>2</v>
      </c>
      <c r="P1314">
        <v>0</v>
      </c>
      <c r="Q1314">
        <v>5120</v>
      </c>
      <c r="R1314" t="s">
        <v>35</v>
      </c>
      <c r="S1314" s="6">
        <v>204900</v>
      </c>
    </row>
    <row r="1315" spans="1:19" x14ac:dyDescent="0.2">
      <c r="A1315" t="s">
        <v>19</v>
      </c>
      <c r="B1315">
        <f>IF(A1315="Residential",1,0)</f>
        <v>1</v>
      </c>
      <c r="C1315">
        <f>IF(A1315="Commercial",1,0)</f>
        <v>0</v>
      </c>
      <c r="D1315">
        <f>IF(A1315="Condominium",1,0)</f>
        <v>0</v>
      </c>
      <c r="E1315">
        <v>14</v>
      </c>
      <c r="F1315" t="s">
        <v>22</v>
      </c>
      <c r="G1315" t="str">
        <f>IF(OR(F1315="Brick", F1315="Stone", F1315="Fiber-Cement"), "Durable Materials", IF(OR(F1315="Aluminum / Vinyl", F1315="Block", F1315="Frame", F1315="Masonry / Frame", F1315="Prem Wood", F1315="Stucco"), "Non-Durable Materials", "Other"))</f>
        <v>Non-Durable Materials</v>
      </c>
      <c r="H1315">
        <f>IF(G1315="Non-Durable Materials",0,1)</f>
        <v>0</v>
      </c>
      <c r="I1315">
        <v>2</v>
      </c>
      <c r="J1315">
        <v>1929</v>
      </c>
      <c r="K1315">
        <v>0</v>
      </c>
      <c r="L1315" s="3">
        <v>2134</v>
      </c>
      <c r="M1315">
        <v>2</v>
      </c>
      <c r="N1315">
        <v>4</v>
      </c>
      <c r="O1315">
        <v>2</v>
      </c>
      <c r="P1315">
        <v>0</v>
      </c>
      <c r="Q1315">
        <v>4800</v>
      </c>
      <c r="R1315" t="s">
        <v>42</v>
      </c>
      <c r="S1315" s="6">
        <v>204800</v>
      </c>
    </row>
    <row r="1316" spans="1:19" x14ac:dyDescent="0.2">
      <c r="A1316" t="s">
        <v>19</v>
      </c>
      <c r="B1316">
        <f>IF(A1316="Residential",1,0)</f>
        <v>1</v>
      </c>
      <c r="C1316">
        <f>IF(A1316="Commercial",1,0)</f>
        <v>0</v>
      </c>
      <c r="D1316">
        <f>IF(A1316="Condominium",1,0)</f>
        <v>0</v>
      </c>
      <c r="E1316">
        <v>14</v>
      </c>
      <c r="F1316" t="s">
        <v>22</v>
      </c>
      <c r="G1316" t="str">
        <f>IF(OR(F1316="Brick", F1316="Stone", F1316="Fiber-Cement"), "Durable Materials", IF(OR(F1316="Aluminum / Vinyl", F1316="Block", F1316="Frame", F1316="Masonry / Frame", F1316="Prem Wood", F1316="Stucco"), "Non-Durable Materials", "Other"))</f>
        <v>Non-Durable Materials</v>
      </c>
      <c r="H1316">
        <f>IF(G1316="Non-Durable Materials",0,1)</f>
        <v>0</v>
      </c>
      <c r="I1316">
        <v>1</v>
      </c>
      <c r="J1316">
        <v>1892</v>
      </c>
      <c r="K1316">
        <v>0</v>
      </c>
      <c r="L1316" s="3">
        <v>1430</v>
      </c>
      <c r="M1316">
        <v>1</v>
      </c>
      <c r="N1316">
        <v>4</v>
      </c>
      <c r="O1316">
        <v>2</v>
      </c>
      <c r="P1316">
        <v>0</v>
      </c>
      <c r="Q1316">
        <v>3900</v>
      </c>
      <c r="R1316" t="s">
        <v>23</v>
      </c>
      <c r="S1316" s="6">
        <v>204500</v>
      </c>
    </row>
    <row r="1317" spans="1:19" x14ac:dyDescent="0.2">
      <c r="A1317" t="s">
        <v>19</v>
      </c>
      <c r="B1317">
        <f>IF(A1317="Residential",1,0)</f>
        <v>1</v>
      </c>
      <c r="C1317">
        <f>IF(A1317="Commercial",1,0)</f>
        <v>0</v>
      </c>
      <c r="D1317">
        <f>IF(A1317="Condominium",1,0)</f>
        <v>0</v>
      </c>
      <c r="E1317">
        <v>11</v>
      </c>
      <c r="F1317" t="s">
        <v>25</v>
      </c>
      <c r="G1317" t="str">
        <f>IF(OR(F1317="Brick", F1317="Stone", F1317="Fiber-Cement"), "Durable Materials", IF(OR(F1317="Aluminum / Vinyl", F1317="Block", F1317="Frame", F1317="Masonry / Frame", F1317="Prem Wood", F1317="Stucco"), "Non-Durable Materials", "Other"))</f>
        <v>Durable Materials</v>
      </c>
      <c r="H1317">
        <f>IF(G1317="Non-Durable Materials",0,1)</f>
        <v>1</v>
      </c>
      <c r="I1317">
        <v>1.5</v>
      </c>
      <c r="J1317">
        <v>1953</v>
      </c>
      <c r="K1317">
        <v>0</v>
      </c>
      <c r="L1317" s="3">
        <v>1641</v>
      </c>
      <c r="M1317">
        <v>1</v>
      </c>
      <c r="N1317">
        <v>4</v>
      </c>
      <c r="O1317">
        <v>2</v>
      </c>
      <c r="P1317">
        <v>0</v>
      </c>
      <c r="Q1317">
        <v>12015</v>
      </c>
      <c r="R1317" t="s">
        <v>26</v>
      </c>
      <c r="S1317" s="6">
        <v>204500</v>
      </c>
    </row>
    <row r="1318" spans="1:19" x14ac:dyDescent="0.2">
      <c r="A1318" t="s">
        <v>19</v>
      </c>
      <c r="B1318">
        <f>IF(A1318="Residential",1,0)</f>
        <v>1</v>
      </c>
      <c r="C1318">
        <f>IF(A1318="Commercial",1,0)</f>
        <v>0</v>
      </c>
      <c r="D1318">
        <f>IF(A1318="Condominium",1,0)</f>
        <v>0</v>
      </c>
      <c r="E1318">
        <v>13</v>
      </c>
      <c r="F1318" t="s">
        <v>96</v>
      </c>
      <c r="G1318" t="str">
        <f>IF(OR(F1318="Brick", F1318="Stone", F1318="Fiber-Cement"), "Durable Materials", IF(OR(F1318="Aluminum / Vinyl", F1318="Block", F1318="Frame", F1318="Masonry / Frame", F1318="Prem Wood", F1318="Stucco"), "Non-Durable Materials", "Other"))</f>
        <v>Non-Durable Materials</v>
      </c>
      <c r="H1318">
        <f>IF(G1318="Non-Durable Materials",0,1)</f>
        <v>0</v>
      </c>
      <c r="I1318">
        <v>2</v>
      </c>
      <c r="J1318">
        <v>1968</v>
      </c>
      <c r="K1318">
        <v>0</v>
      </c>
      <c r="L1318" s="3">
        <v>2073</v>
      </c>
      <c r="M1318">
        <v>1</v>
      </c>
      <c r="N1318">
        <v>5</v>
      </c>
      <c r="O1318">
        <v>2</v>
      </c>
      <c r="P1318">
        <v>0</v>
      </c>
      <c r="Q1318">
        <v>6600</v>
      </c>
      <c r="R1318" t="s">
        <v>46</v>
      </c>
      <c r="S1318" s="6">
        <v>204500</v>
      </c>
    </row>
    <row r="1319" spans="1:19" x14ac:dyDescent="0.2">
      <c r="A1319" t="s">
        <v>19</v>
      </c>
      <c r="B1319">
        <f>IF(A1319="Residential",1,0)</f>
        <v>1</v>
      </c>
      <c r="C1319">
        <f>IF(A1319="Commercial",1,0)</f>
        <v>0</v>
      </c>
      <c r="D1319">
        <f>IF(A1319="Condominium",1,0)</f>
        <v>0</v>
      </c>
      <c r="E1319">
        <v>11</v>
      </c>
      <c r="F1319" t="s">
        <v>25</v>
      </c>
      <c r="G1319" t="str">
        <f>IF(OR(F1319="Brick", F1319="Stone", F1319="Fiber-Cement"), "Durable Materials", IF(OR(F1319="Aluminum / Vinyl", F1319="Block", F1319="Frame", F1319="Masonry / Frame", F1319="Prem Wood", F1319="Stucco"), "Non-Durable Materials", "Other"))</f>
        <v>Durable Materials</v>
      </c>
      <c r="H1319">
        <f>IF(G1319="Non-Durable Materials",0,1)</f>
        <v>1</v>
      </c>
      <c r="I1319">
        <v>1</v>
      </c>
      <c r="J1319">
        <v>1962</v>
      </c>
      <c r="K1319">
        <v>0</v>
      </c>
      <c r="L1319" s="3">
        <v>1438</v>
      </c>
      <c r="M1319">
        <v>1</v>
      </c>
      <c r="N1319">
        <v>3</v>
      </c>
      <c r="O1319">
        <v>1</v>
      </c>
      <c r="P1319">
        <v>1</v>
      </c>
      <c r="Q1319">
        <v>9720</v>
      </c>
      <c r="R1319" t="s">
        <v>30</v>
      </c>
      <c r="S1319" s="6">
        <v>204000</v>
      </c>
    </row>
    <row r="1320" spans="1:19" x14ac:dyDescent="0.2">
      <c r="A1320" t="s">
        <v>4247</v>
      </c>
      <c r="B1320">
        <f>IF(A1320="Residential",1,0)</f>
        <v>0</v>
      </c>
      <c r="C1320">
        <f>IF(A1320="Commercial",1,0)</f>
        <v>0</v>
      </c>
      <c r="D1320">
        <f>IF(A1320="Condominium",1,0)</f>
        <v>1</v>
      </c>
      <c r="E1320">
        <v>3</v>
      </c>
      <c r="G1320" t="str">
        <f>IF(OR(F1320="Brick", F1320="Stone", F1320="Fiber-Cement"), "Durable Materials", IF(OR(F1320="Aluminum / Vinyl", F1320="Block", F1320="Frame", F1320="Masonry / Frame", F1320="Prem Wood", F1320="Stucco"), "Non-Durable Materials", "Other"))</f>
        <v>Other</v>
      </c>
      <c r="H1320">
        <f>IF(G1320="Non-Durable Materials",0,1)</f>
        <v>1</v>
      </c>
      <c r="I1320">
        <v>1</v>
      </c>
      <c r="J1320">
        <v>1982</v>
      </c>
      <c r="K1320">
        <v>4</v>
      </c>
      <c r="L1320" s="3">
        <v>1136</v>
      </c>
      <c r="M1320">
        <v>1</v>
      </c>
      <c r="N1320">
        <v>2</v>
      </c>
      <c r="O1320">
        <v>2</v>
      </c>
      <c r="P1320">
        <v>0</v>
      </c>
      <c r="Q1320">
        <v>0</v>
      </c>
      <c r="R1320" t="s">
        <v>65</v>
      </c>
      <c r="S1320" s="6">
        <v>204000</v>
      </c>
    </row>
    <row r="1321" spans="1:19" x14ac:dyDescent="0.2">
      <c r="A1321" t="s">
        <v>19</v>
      </c>
      <c r="B1321">
        <f>IF(A1321="Residential",1,0)</f>
        <v>1</v>
      </c>
      <c r="C1321">
        <f>IF(A1321="Commercial",1,0)</f>
        <v>0</v>
      </c>
      <c r="D1321">
        <f>IF(A1321="Condominium",1,0)</f>
        <v>0</v>
      </c>
      <c r="E1321">
        <v>10</v>
      </c>
      <c r="F1321" t="s">
        <v>40</v>
      </c>
      <c r="G1321" t="str">
        <f>IF(OR(F1321="Brick", F1321="Stone", F1321="Fiber-Cement"), "Durable Materials", IF(OR(F1321="Aluminum / Vinyl", F1321="Block", F1321="Frame", F1321="Masonry / Frame", F1321="Prem Wood", F1321="Stucco"), "Non-Durable Materials", "Other"))</f>
        <v>Non-Durable Materials</v>
      </c>
      <c r="H1321">
        <f>IF(G1321="Non-Durable Materials",0,1)</f>
        <v>0</v>
      </c>
      <c r="I1321">
        <v>2</v>
      </c>
      <c r="J1321">
        <v>1918</v>
      </c>
      <c r="K1321">
        <v>0</v>
      </c>
      <c r="L1321" s="3">
        <v>2258</v>
      </c>
      <c r="M1321">
        <v>1</v>
      </c>
      <c r="N1321">
        <v>5</v>
      </c>
      <c r="O1321">
        <v>2</v>
      </c>
      <c r="P1321">
        <v>0</v>
      </c>
      <c r="Q1321">
        <v>5400</v>
      </c>
      <c r="R1321" t="s">
        <v>38</v>
      </c>
      <c r="S1321" s="6">
        <v>204000</v>
      </c>
    </row>
    <row r="1322" spans="1:19" x14ac:dyDescent="0.2">
      <c r="A1322" t="s">
        <v>19</v>
      </c>
      <c r="B1322">
        <f>IF(A1322="Residential",1,0)</f>
        <v>1</v>
      </c>
      <c r="C1322">
        <f>IF(A1322="Commercial",1,0)</f>
        <v>0</v>
      </c>
      <c r="D1322">
        <f>IF(A1322="Condominium",1,0)</f>
        <v>0</v>
      </c>
      <c r="E1322">
        <v>14</v>
      </c>
      <c r="F1322" t="s">
        <v>22</v>
      </c>
      <c r="G1322" t="str">
        <f>IF(OR(F1322="Brick", F1322="Stone", F1322="Fiber-Cement"), "Durable Materials", IF(OR(F1322="Aluminum / Vinyl", F1322="Block", F1322="Frame", F1322="Masonry / Frame", F1322="Prem Wood", F1322="Stucco"), "Non-Durable Materials", "Other"))</f>
        <v>Non-Durable Materials</v>
      </c>
      <c r="H1322">
        <f>IF(G1322="Non-Durable Materials",0,1)</f>
        <v>0</v>
      </c>
      <c r="I1322">
        <v>1</v>
      </c>
      <c r="J1322">
        <v>1918</v>
      </c>
      <c r="K1322">
        <v>0</v>
      </c>
      <c r="L1322" s="3">
        <v>1485</v>
      </c>
      <c r="M1322">
        <v>2</v>
      </c>
      <c r="N1322">
        <v>3</v>
      </c>
      <c r="O1322">
        <v>2</v>
      </c>
      <c r="P1322">
        <v>0</v>
      </c>
      <c r="Q1322">
        <v>7213</v>
      </c>
      <c r="R1322" t="s">
        <v>23</v>
      </c>
      <c r="S1322" s="6">
        <v>204000</v>
      </c>
    </row>
    <row r="1323" spans="1:19" x14ac:dyDescent="0.2">
      <c r="A1323" t="s">
        <v>19</v>
      </c>
      <c r="B1323">
        <f>IF(A1323="Residential",1,0)</f>
        <v>1</v>
      </c>
      <c r="C1323">
        <f>IF(A1323="Commercial",1,0)</f>
        <v>0</v>
      </c>
      <c r="D1323">
        <f>IF(A1323="Condominium",1,0)</f>
        <v>0</v>
      </c>
      <c r="E1323">
        <v>11</v>
      </c>
      <c r="F1323" t="s">
        <v>22</v>
      </c>
      <c r="G1323" t="str">
        <f>IF(OR(F1323="Brick", F1323="Stone", F1323="Fiber-Cement"), "Durable Materials", IF(OR(F1323="Aluminum / Vinyl", F1323="Block", F1323="Frame", F1323="Masonry / Frame", F1323="Prem Wood", F1323="Stucco"), "Non-Durable Materials", "Other"))</f>
        <v>Non-Durable Materials</v>
      </c>
      <c r="H1323">
        <f>IF(G1323="Non-Durable Materials",0,1)</f>
        <v>0</v>
      </c>
      <c r="I1323">
        <v>2</v>
      </c>
      <c r="J1323">
        <v>1970</v>
      </c>
      <c r="K1323">
        <v>0</v>
      </c>
      <c r="L1323" s="3">
        <v>2528</v>
      </c>
      <c r="M1323">
        <v>2</v>
      </c>
      <c r="N1323">
        <v>6</v>
      </c>
      <c r="O1323">
        <v>2</v>
      </c>
      <c r="P1323">
        <v>2</v>
      </c>
      <c r="Q1323">
        <v>7320</v>
      </c>
      <c r="R1323" t="s">
        <v>44</v>
      </c>
      <c r="S1323" s="6">
        <v>204000</v>
      </c>
    </row>
    <row r="1324" spans="1:19" x14ac:dyDescent="0.2">
      <c r="A1324" t="s">
        <v>19</v>
      </c>
      <c r="B1324">
        <f>IF(A1324="Residential",1,0)</f>
        <v>1</v>
      </c>
      <c r="C1324">
        <f>IF(A1324="Commercial",1,0)</f>
        <v>0</v>
      </c>
      <c r="D1324">
        <f>IF(A1324="Condominium",1,0)</f>
        <v>0</v>
      </c>
      <c r="E1324">
        <v>14</v>
      </c>
      <c r="F1324" t="s">
        <v>25</v>
      </c>
      <c r="G1324" t="str">
        <f>IF(OR(F1324="Brick", F1324="Stone", F1324="Fiber-Cement"), "Durable Materials", IF(OR(F1324="Aluminum / Vinyl", F1324="Block", F1324="Frame", F1324="Masonry / Frame", F1324="Prem Wood", F1324="Stucco"), "Non-Durable Materials", "Other"))</f>
        <v>Durable Materials</v>
      </c>
      <c r="H1324">
        <f>IF(G1324="Non-Durable Materials",0,1)</f>
        <v>1</v>
      </c>
      <c r="I1324">
        <v>1</v>
      </c>
      <c r="J1324">
        <v>1951</v>
      </c>
      <c r="K1324">
        <v>0</v>
      </c>
      <c r="L1324" s="3">
        <v>1434</v>
      </c>
      <c r="M1324">
        <v>1</v>
      </c>
      <c r="N1324">
        <v>2</v>
      </c>
      <c r="O1324">
        <v>1</v>
      </c>
      <c r="P1324">
        <v>0</v>
      </c>
      <c r="Q1324">
        <v>6000</v>
      </c>
      <c r="R1324" t="s">
        <v>53</v>
      </c>
      <c r="S1324" s="6">
        <v>204000</v>
      </c>
    </row>
    <row r="1325" spans="1:19" x14ac:dyDescent="0.2">
      <c r="A1325" t="s">
        <v>4247</v>
      </c>
      <c r="B1325">
        <f>IF(A1325="Residential",1,0)</f>
        <v>0</v>
      </c>
      <c r="C1325">
        <f>IF(A1325="Commercial",1,0)</f>
        <v>0</v>
      </c>
      <c r="D1325">
        <f>IF(A1325="Condominium",1,0)</f>
        <v>1</v>
      </c>
      <c r="E1325">
        <v>6</v>
      </c>
      <c r="G1325" t="str">
        <f>IF(OR(F1325="Brick", F1325="Stone", F1325="Fiber-Cement"), "Durable Materials", IF(OR(F1325="Aluminum / Vinyl", F1325="Block", F1325="Frame", F1325="Masonry / Frame", F1325="Prem Wood", F1325="Stucco"), "Non-Durable Materials", "Other"))</f>
        <v>Other</v>
      </c>
      <c r="H1325">
        <f>IF(G1325="Non-Durable Materials",0,1)</f>
        <v>1</v>
      </c>
      <c r="I1325">
        <v>2</v>
      </c>
      <c r="J1325">
        <v>1992</v>
      </c>
      <c r="K1325">
        <v>6</v>
      </c>
      <c r="L1325" s="3">
        <v>1394</v>
      </c>
      <c r="M1325">
        <v>1</v>
      </c>
      <c r="N1325">
        <v>3</v>
      </c>
      <c r="O1325">
        <v>1</v>
      </c>
      <c r="P1325">
        <v>1</v>
      </c>
      <c r="Q1325">
        <v>0</v>
      </c>
      <c r="R1325" t="s">
        <v>65</v>
      </c>
      <c r="S1325" s="6">
        <v>203800</v>
      </c>
    </row>
    <row r="1326" spans="1:19" x14ac:dyDescent="0.2">
      <c r="A1326" t="s">
        <v>19</v>
      </c>
      <c r="B1326">
        <f>IF(A1326="Residential",1,0)</f>
        <v>1</v>
      </c>
      <c r="C1326">
        <f>IF(A1326="Commercial",1,0)</f>
        <v>0</v>
      </c>
      <c r="D1326">
        <f>IF(A1326="Condominium",1,0)</f>
        <v>0</v>
      </c>
      <c r="E1326">
        <v>3</v>
      </c>
      <c r="F1326" t="s">
        <v>22</v>
      </c>
      <c r="G1326" t="str">
        <f>IF(OR(F1326="Brick", F1326="Stone", F1326="Fiber-Cement"), "Durable Materials", IF(OR(F1326="Aluminum / Vinyl", F1326="Block", F1326="Frame", F1326="Masonry / Frame", F1326="Prem Wood", F1326="Stucco"), "Non-Durable Materials", "Other"))</f>
        <v>Non-Durable Materials</v>
      </c>
      <c r="H1326">
        <f>IF(G1326="Non-Durable Materials",0,1)</f>
        <v>0</v>
      </c>
      <c r="I1326">
        <v>1.5</v>
      </c>
      <c r="J1326">
        <v>1895</v>
      </c>
      <c r="K1326">
        <v>0</v>
      </c>
      <c r="L1326" s="3">
        <v>1600</v>
      </c>
      <c r="M1326">
        <v>1</v>
      </c>
      <c r="N1326">
        <v>3</v>
      </c>
      <c r="O1326">
        <v>2</v>
      </c>
      <c r="P1326">
        <v>0</v>
      </c>
      <c r="Q1326">
        <v>4800</v>
      </c>
      <c r="R1326" t="s">
        <v>44</v>
      </c>
      <c r="S1326" s="6">
        <v>203500</v>
      </c>
    </row>
    <row r="1327" spans="1:19" x14ac:dyDescent="0.2">
      <c r="A1327" t="s">
        <v>4247</v>
      </c>
      <c r="B1327">
        <f>IF(A1327="Residential",1,0)</f>
        <v>0</v>
      </c>
      <c r="C1327">
        <f>IF(A1327="Commercial",1,0)</f>
        <v>0</v>
      </c>
      <c r="D1327">
        <f>IF(A1327="Condominium",1,0)</f>
        <v>1</v>
      </c>
      <c r="E1327">
        <v>3</v>
      </c>
      <c r="G1327" t="str">
        <f>IF(OR(F1327="Brick", F1327="Stone", F1327="Fiber-Cement"), "Durable Materials", IF(OR(F1327="Aluminum / Vinyl", F1327="Block", F1327="Frame", F1327="Masonry / Frame", F1327="Prem Wood", F1327="Stucco"), "Non-Durable Materials", "Other"))</f>
        <v>Other</v>
      </c>
      <c r="H1327">
        <f>IF(G1327="Non-Durable Materials",0,1)</f>
        <v>1</v>
      </c>
      <c r="I1327">
        <v>1</v>
      </c>
      <c r="J1327">
        <v>0</v>
      </c>
      <c r="K1327">
        <v>4</v>
      </c>
      <c r="L1327" s="3">
        <v>1193</v>
      </c>
      <c r="M1327">
        <v>1</v>
      </c>
      <c r="N1327">
        <v>1</v>
      </c>
      <c r="O1327">
        <v>1</v>
      </c>
      <c r="P1327">
        <v>0</v>
      </c>
      <c r="Q1327">
        <v>0</v>
      </c>
      <c r="R1327" t="s">
        <v>53</v>
      </c>
      <c r="S1327" s="6">
        <v>203500</v>
      </c>
    </row>
    <row r="1328" spans="1:19" x14ac:dyDescent="0.2">
      <c r="A1328" t="s">
        <v>19</v>
      </c>
      <c r="B1328">
        <f>IF(A1328="Residential",1,0)</f>
        <v>1</v>
      </c>
      <c r="C1328">
        <f>IF(A1328="Commercial",1,0)</f>
        <v>0</v>
      </c>
      <c r="D1328">
        <f>IF(A1328="Condominium",1,0)</f>
        <v>0</v>
      </c>
      <c r="E1328">
        <v>9</v>
      </c>
      <c r="F1328" t="s">
        <v>22</v>
      </c>
      <c r="G1328" t="str">
        <f>IF(OR(F1328="Brick", F1328="Stone", F1328="Fiber-Cement"), "Durable Materials", IF(OR(F1328="Aluminum / Vinyl", F1328="Block", F1328="Frame", F1328="Masonry / Frame", F1328="Prem Wood", F1328="Stucco"), "Non-Durable Materials", "Other"))</f>
        <v>Non-Durable Materials</v>
      </c>
      <c r="H1328">
        <f>IF(G1328="Non-Durable Materials",0,1)</f>
        <v>0</v>
      </c>
      <c r="I1328">
        <v>2</v>
      </c>
      <c r="J1328">
        <v>1967</v>
      </c>
      <c r="K1328">
        <v>0</v>
      </c>
      <c r="L1328" s="3">
        <v>1743</v>
      </c>
      <c r="M1328">
        <v>1</v>
      </c>
      <c r="N1328">
        <v>4</v>
      </c>
      <c r="O1328">
        <v>1</v>
      </c>
      <c r="P1328">
        <v>1</v>
      </c>
      <c r="Q1328">
        <v>9375</v>
      </c>
      <c r="R1328" t="s">
        <v>26</v>
      </c>
      <c r="S1328" s="6">
        <v>203400</v>
      </c>
    </row>
    <row r="1329" spans="1:19" x14ac:dyDescent="0.2">
      <c r="A1329" t="s">
        <v>19</v>
      </c>
      <c r="B1329">
        <f>IF(A1329="Residential",1,0)</f>
        <v>1</v>
      </c>
      <c r="C1329">
        <f>IF(A1329="Commercial",1,0)</f>
        <v>0</v>
      </c>
      <c r="D1329">
        <f>IF(A1329="Condominium",1,0)</f>
        <v>0</v>
      </c>
      <c r="E1329">
        <v>13</v>
      </c>
      <c r="F1329" t="s">
        <v>22</v>
      </c>
      <c r="G1329" t="str">
        <f>IF(OR(F1329="Brick", F1329="Stone", F1329="Fiber-Cement"), "Durable Materials", IF(OR(F1329="Aluminum / Vinyl", F1329="Block", F1329="Frame", F1329="Masonry / Frame", F1329="Prem Wood", F1329="Stucco"), "Non-Durable Materials", "Other"))</f>
        <v>Non-Durable Materials</v>
      </c>
      <c r="H1329">
        <f>IF(G1329="Non-Durable Materials",0,1)</f>
        <v>0</v>
      </c>
      <c r="I1329">
        <v>1.5</v>
      </c>
      <c r="J1329">
        <v>1941</v>
      </c>
      <c r="K1329">
        <v>0</v>
      </c>
      <c r="L1329" s="3">
        <v>1258</v>
      </c>
      <c r="M1329">
        <v>1</v>
      </c>
      <c r="N1329">
        <v>3</v>
      </c>
      <c r="O1329">
        <v>2</v>
      </c>
      <c r="P1329">
        <v>0</v>
      </c>
      <c r="Q1329">
        <v>4200</v>
      </c>
      <c r="R1329" t="s">
        <v>65</v>
      </c>
      <c r="S1329" s="6">
        <v>203000</v>
      </c>
    </row>
    <row r="1330" spans="1:19" x14ac:dyDescent="0.2">
      <c r="A1330" t="s">
        <v>19</v>
      </c>
      <c r="B1330">
        <f>IF(A1330="Residential",1,0)</f>
        <v>1</v>
      </c>
      <c r="C1330">
        <f>IF(A1330="Commercial",1,0)</f>
        <v>0</v>
      </c>
      <c r="D1330">
        <f>IF(A1330="Condominium",1,0)</f>
        <v>0</v>
      </c>
      <c r="E1330">
        <v>14</v>
      </c>
      <c r="F1330" t="s">
        <v>25</v>
      </c>
      <c r="G1330" t="str">
        <f>IF(OR(F1330="Brick", F1330="Stone", F1330="Fiber-Cement"), "Durable Materials", IF(OR(F1330="Aluminum / Vinyl", F1330="Block", F1330="Frame", F1330="Masonry / Frame", F1330="Prem Wood", F1330="Stucco"), "Non-Durable Materials", "Other"))</f>
        <v>Durable Materials</v>
      </c>
      <c r="H1330">
        <f>IF(G1330="Non-Durable Materials",0,1)</f>
        <v>1</v>
      </c>
      <c r="I1330">
        <v>1</v>
      </c>
      <c r="J1330">
        <v>1948</v>
      </c>
      <c r="K1330">
        <v>0</v>
      </c>
      <c r="L1330" s="3">
        <v>1147</v>
      </c>
      <c r="M1330">
        <v>1</v>
      </c>
      <c r="N1330">
        <v>4</v>
      </c>
      <c r="O1330">
        <v>3</v>
      </c>
      <c r="P1330">
        <v>0</v>
      </c>
      <c r="Q1330">
        <v>4200</v>
      </c>
      <c r="R1330" t="s">
        <v>65</v>
      </c>
      <c r="S1330" s="6">
        <v>203000</v>
      </c>
    </row>
    <row r="1331" spans="1:19" x14ac:dyDescent="0.2">
      <c r="A1331" t="s">
        <v>19</v>
      </c>
      <c r="B1331">
        <f>IF(A1331="Residential",1,0)</f>
        <v>1</v>
      </c>
      <c r="C1331">
        <f>IF(A1331="Commercial",1,0)</f>
        <v>0</v>
      </c>
      <c r="D1331">
        <f>IF(A1331="Condominium",1,0)</f>
        <v>0</v>
      </c>
      <c r="E1331">
        <v>11</v>
      </c>
      <c r="F1331" t="s">
        <v>25</v>
      </c>
      <c r="G1331" t="str">
        <f>IF(OR(F1331="Brick", F1331="Stone", F1331="Fiber-Cement"), "Durable Materials", IF(OR(F1331="Aluminum / Vinyl", F1331="Block", F1331="Frame", F1331="Masonry / Frame", F1331="Prem Wood", F1331="Stucco"), "Non-Durable Materials", "Other"))</f>
        <v>Durable Materials</v>
      </c>
      <c r="H1331">
        <f>IF(G1331="Non-Durable Materials",0,1)</f>
        <v>1</v>
      </c>
      <c r="I1331">
        <v>1</v>
      </c>
      <c r="J1331">
        <v>1966</v>
      </c>
      <c r="K1331">
        <v>0</v>
      </c>
      <c r="L1331" s="3">
        <v>1432</v>
      </c>
      <c r="M1331">
        <v>1</v>
      </c>
      <c r="N1331">
        <v>3</v>
      </c>
      <c r="O1331">
        <v>2</v>
      </c>
      <c r="P1331">
        <v>1</v>
      </c>
      <c r="Q1331">
        <v>6600</v>
      </c>
      <c r="R1331" t="s">
        <v>61</v>
      </c>
      <c r="S1331" s="6">
        <v>203000</v>
      </c>
    </row>
    <row r="1332" spans="1:19" x14ac:dyDescent="0.2">
      <c r="A1332" t="s">
        <v>4247</v>
      </c>
      <c r="B1332">
        <f>IF(A1332="Residential",1,0)</f>
        <v>0</v>
      </c>
      <c r="C1332">
        <f>IF(A1332="Commercial",1,0)</f>
        <v>0</v>
      </c>
      <c r="D1332">
        <f>IF(A1332="Condominium",1,0)</f>
        <v>1</v>
      </c>
      <c r="E1332">
        <v>4</v>
      </c>
      <c r="G1332" t="str">
        <f>IF(OR(F1332="Brick", F1332="Stone", F1332="Fiber-Cement"), "Durable Materials", IF(OR(F1332="Aluminum / Vinyl", F1332="Block", F1332="Frame", F1332="Masonry / Frame", F1332="Prem Wood", F1332="Stucco"), "Non-Durable Materials", "Other"))</f>
        <v>Other</v>
      </c>
      <c r="H1332">
        <f>IF(G1332="Non-Durable Materials",0,1)</f>
        <v>1</v>
      </c>
      <c r="I1332">
        <v>1</v>
      </c>
      <c r="J1332">
        <v>1929</v>
      </c>
      <c r="K1332">
        <v>5</v>
      </c>
      <c r="L1332" s="3">
        <v>1986</v>
      </c>
      <c r="M1332">
        <v>1</v>
      </c>
      <c r="N1332">
        <v>2</v>
      </c>
      <c r="O1332">
        <v>2</v>
      </c>
      <c r="P1332">
        <v>0</v>
      </c>
      <c r="Q1332">
        <v>0</v>
      </c>
      <c r="R1332" t="s">
        <v>23</v>
      </c>
      <c r="S1332" s="6">
        <v>203000</v>
      </c>
    </row>
    <row r="1333" spans="1:19" x14ac:dyDescent="0.2">
      <c r="A1333" t="s">
        <v>4247</v>
      </c>
      <c r="B1333">
        <f>IF(A1333="Residential",1,0)</f>
        <v>0</v>
      </c>
      <c r="C1333">
        <f>IF(A1333="Commercial",1,0)</f>
        <v>0</v>
      </c>
      <c r="D1333">
        <f>IF(A1333="Condominium",1,0)</f>
        <v>1</v>
      </c>
      <c r="E1333">
        <v>3</v>
      </c>
      <c r="G1333" t="str">
        <f>IF(OR(F1333="Brick", F1333="Stone", F1333="Fiber-Cement"), "Durable Materials", IF(OR(F1333="Aluminum / Vinyl", F1333="Block", F1333="Frame", F1333="Masonry / Frame", F1333="Prem Wood", F1333="Stucco"), "Non-Durable Materials", "Other"))</f>
        <v>Other</v>
      </c>
      <c r="H1333">
        <f>IF(G1333="Non-Durable Materials",0,1)</f>
        <v>1</v>
      </c>
      <c r="I1333">
        <v>1</v>
      </c>
      <c r="J1333">
        <v>2006</v>
      </c>
      <c r="K1333">
        <v>4</v>
      </c>
      <c r="L1333" s="3">
        <v>1200</v>
      </c>
      <c r="M1333">
        <v>1</v>
      </c>
      <c r="N1333">
        <v>2</v>
      </c>
      <c r="O1333">
        <v>2</v>
      </c>
      <c r="P1333">
        <v>0</v>
      </c>
      <c r="Q1333">
        <v>0</v>
      </c>
      <c r="R1333" t="s">
        <v>44</v>
      </c>
      <c r="S1333" s="6">
        <v>203000</v>
      </c>
    </row>
    <row r="1334" spans="1:19" x14ac:dyDescent="0.2">
      <c r="A1334" t="s">
        <v>4247</v>
      </c>
      <c r="B1334">
        <f>IF(A1334="Residential",1,0)</f>
        <v>0</v>
      </c>
      <c r="C1334">
        <f>IF(A1334="Commercial",1,0)</f>
        <v>0</v>
      </c>
      <c r="D1334">
        <f>IF(A1334="Condominium",1,0)</f>
        <v>1</v>
      </c>
      <c r="E1334">
        <v>6</v>
      </c>
      <c r="G1334" t="str">
        <f>IF(OR(F1334="Brick", F1334="Stone", F1334="Fiber-Cement"), "Durable Materials", IF(OR(F1334="Aluminum / Vinyl", F1334="Block", F1334="Frame", F1334="Masonry / Frame", F1334="Prem Wood", F1334="Stucco"), "Non-Durable Materials", "Other"))</f>
        <v>Other</v>
      </c>
      <c r="H1334">
        <f>IF(G1334="Non-Durable Materials",0,1)</f>
        <v>1</v>
      </c>
      <c r="I1334">
        <v>2</v>
      </c>
      <c r="J1334">
        <v>1908</v>
      </c>
      <c r="K1334">
        <v>5</v>
      </c>
      <c r="L1334" s="3">
        <v>1797</v>
      </c>
      <c r="M1334">
        <v>1</v>
      </c>
      <c r="N1334">
        <v>2</v>
      </c>
      <c r="O1334">
        <v>1</v>
      </c>
      <c r="P1334">
        <v>1</v>
      </c>
      <c r="Q1334">
        <v>0</v>
      </c>
      <c r="R1334" t="s">
        <v>44</v>
      </c>
      <c r="S1334" s="6">
        <v>202500</v>
      </c>
    </row>
    <row r="1335" spans="1:19" x14ac:dyDescent="0.2">
      <c r="A1335" t="s">
        <v>19</v>
      </c>
      <c r="B1335">
        <f>IF(A1335="Residential",1,0)</f>
        <v>1</v>
      </c>
      <c r="C1335">
        <f>IF(A1335="Commercial",1,0)</f>
        <v>0</v>
      </c>
      <c r="D1335">
        <f>IF(A1335="Condominium",1,0)</f>
        <v>0</v>
      </c>
      <c r="E1335">
        <v>3</v>
      </c>
      <c r="F1335" t="s">
        <v>25</v>
      </c>
      <c r="G1335" t="str">
        <f>IF(OR(F1335="Brick", F1335="Stone", F1335="Fiber-Cement"), "Durable Materials", IF(OR(F1335="Aluminum / Vinyl", F1335="Block", F1335="Frame", F1335="Masonry / Frame", F1335="Prem Wood", F1335="Stucco"), "Non-Durable Materials", "Other"))</f>
        <v>Durable Materials</v>
      </c>
      <c r="H1335">
        <f>IF(G1335="Non-Durable Materials",0,1)</f>
        <v>1</v>
      </c>
      <c r="I1335">
        <v>1</v>
      </c>
      <c r="J1335">
        <v>1945</v>
      </c>
      <c r="K1335">
        <v>0</v>
      </c>
      <c r="L1335" s="3">
        <v>1176</v>
      </c>
      <c r="M1335">
        <v>1</v>
      </c>
      <c r="N1335">
        <v>3</v>
      </c>
      <c r="O1335">
        <v>1</v>
      </c>
      <c r="P1335">
        <v>0</v>
      </c>
      <c r="Q1335">
        <v>5040</v>
      </c>
      <c r="R1335" t="s">
        <v>53</v>
      </c>
      <c r="S1335" s="6">
        <v>202500</v>
      </c>
    </row>
    <row r="1336" spans="1:19" x14ac:dyDescent="0.2">
      <c r="A1336" t="s">
        <v>19</v>
      </c>
      <c r="B1336">
        <f>IF(A1336="Residential",1,0)</f>
        <v>1</v>
      </c>
      <c r="C1336">
        <f>IF(A1336="Commercial",1,0)</f>
        <v>0</v>
      </c>
      <c r="D1336">
        <f>IF(A1336="Condominium",1,0)</f>
        <v>0</v>
      </c>
      <c r="E1336">
        <v>14</v>
      </c>
      <c r="F1336" t="s">
        <v>34</v>
      </c>
      <c r="G1336" t="str">
        <f>IF(OR(F1336="Brick", F1336="Stone", F1336="Fiber-Cement"), "Durable Materials", IF(OR(F1336="Aluminum / Vinyl", F1336="Block", F1336="Frame", F1336="Masonry / Frame", F1336="Prem Wood", F1336="Stucco"), "Non-Durable Materials", "Other"))</f>
        <v>Durable Materials</v>
      </c>
      <c r="H1336">
        <f>IF(G1336="Non-Durable Materials",0,1)</f>
        <v>1</v>
      </c>
      <c r="I1336">
        <v>1</v>
      </c>
      <c r="J1336">
        <v>1950</v>
      </c>
      <c r="K1336">
        <v>0</v>
      </c>
      <c r="L1336" s="3">
        <v>1501</v>
      </c>
      <c r="M1336">
        <v>1</v>
      </c>
      <c r="N1336">
        <v>4</v>
      </c>
      <c r="O1336">
        <v>1</v>
      </c>
      <c r="P1336">
        <v>0</v>
      </c>
      <c r="Q1336">
        <v>6696</v>
      </c>
      <c r="R1336" t="s">
        <v>61</v>
      </c>
      <c r="S1336" s="6">
        <v>202000</v>
      </c>
    </row>
    <row r="1337" spans="1:19" x14ac:dyDescent="0.2">
      <c r="A1337" t="s">
        <v>19</v>
      </c>
      <c r="B1337">
        <f>IF(A1337="Residential",1,0)</f>
        <v>1</v>
      </c>
      <c r="C1337">
        <f>IF(A1337="Commercial",1,0)</f>
        <v>0</v>
      </c>
      <c r="D1337">
        <f>IF(A1337="Condominium",1,0)</f>
        <v>0</v>
      </c>
      <c r="E1337">
        <v>5</v>
      </c>
      <c r="F1337" t="s">
        <v>25</v>
      </c>
      <c r="G1337" t="str">
        <f>IF(OR(F1337="Brick", F1337="Stone", F1337="Fiber-Cement"), "Durable Materials", IF(OR(F1337="Aluminum / Vinyl", F1337="Block", F1337="Frame", F1337="Masonry / Frame", F1337="Prem Wood", F1337="Stucco"), "Non-Durable Materials", "Other"))</f>
        <v>Durable Materials</v>
      </c>
      <c r="H1337">
        <f>IF(G1337="Non-Durable Materials",0,1)</f>
        <v>1</v>
      </c>
      <c r="I1337">
        <v>1</v>
      </c>
      <c r="J1337">
        <v>1951</v>
      </c>
      <c r="K1337">
        <v>0</v>
      </c>
      <c r="L1337" s="3">
        <v>1234</v>
      </c>
      <c r="M1337">
        <v>1</v>
      </c>
      <c r="N1337">
        <v>2</v>
      </c>
      <c r="O1337">
        <v>1</v>
      </c>
      <c r="P1337">
        <v>0</v>
      </c>
      <c r="Q1337">
        <v>6710</v>
      </c>
      <c r="R1337" t="s">
        <v>23</v>
      </c>
      <c r="S1337" s="6">
        <v>202000</v>
      </c>
    </row>
    <row r="1338" spans="1:19" x14ac:dyDescent="0.2">
      <c r="A1338" t="s">
        <v>19</v>
      </c>
      <c r="B1338">
        <f>IF(A1338="Residential",1,0)</f>
        <v>1</v>
      </c>
      <c r="C1338">
        <f>IF(A1338="Commercial",1,0)</f>
        <v>0</v>
      </c>
      <c r="D1338">
        <f>IF(A1338="Condominium",1,0)</f>
        <v>0</v>
      </c>
      <c r="E1338">
        <v>14</v>
      </c>
      <c r="F1338" t="s">
        <v>22</v>
      </c>
      <c r="G1338" t="str">
        <f>IF(OR(F1338="Brick", F1338="Stone", F1338="Fiber-Cement"), "Durable Materials", IF(OR(F1338="Aluminum / Vinyl", F1338="Block", F1338="Frame", F1338="Masonry / Frame", F1338="Prem Wood", F1338="Stucco"), "Non-Durable Materials", "Other"))</f>
        <v>Non-Durable Materials</v>
      </c>
      <c r="H1338">
        <f>IF(G1338="Non-Durable Materials",0,1)</f>
        <v>0</v>
      </c>
      <c r="I1338">
        <v>1.5</v>
      </c>
      <c r="J1338">
        <v>1900</v>
      </c>
      <c r="K1338">
        <v>0</v>
      </c>
      <c r="L1338" s="3">
        <v>1318</v>
      </c>
      <c r="M1338">
        <v>1</v>
      </c>
      <c r="N1338">
        <v>3</v>
      </c>
      <c r="O1338">
        <v>1</v>
      </c>
      <c r="P1338">
        <v>1</v>
      </c>
      <c r="Q1338">
        <v>5400</v>
      </c>
      <c r="R1338" t="s">
        <v>53</v>
      </c>
      <c r="S1338" s="6">
        <v>201900</v>
      </c>
    </row>
    <row r="1339" spans="1:19" x14ac:dyDescent="0.2">
      <c r="A1339" t="s">
        <v>19</v>
      </c>
      <c r="B1339">
        <f>IF(A1339="Residential",1,0)</f>
        <v>1</v>
      </c>
      <c r="C1339">
        <f>IF(A1339="Commercial",1,0)</f>
        <v>0</v>
      </c>
      <c r="D1339">
        <f>IF(A1339="Condominium",1,0)</f>
        <v>0</v>
      </c>
      <c r="E1339">
        <v>10</v>
      </c>
      <c r="F1339" t="s">
        <v>25</v>
      </c>
      <c r="G1339" t="str">
        <f>IF(OR(F1339="Brick", F1339="Stone", F1339="Fiber-Cement"), "Durable Materials", IF(OR(F1339="Aluminum / Vinyl", F1339="Block", F1339="Frame", F1339="Masonry / Frame", F1339="Prem Wood", F1339="Stucco"), "Non-Durable Materials", "Other"))</f>
        <v>Durable Materials</v>
      </c>
      <c r="H1339">
        <f>IF(G1339="Non-Durable Materials",0,1)</f>
        <v>1</v>
      </c>
      <c r="I1339">
        <v>1</v>
      </c>
      <c r="J1339">
        <v>1931</v>
      </c>
      <c r="K1339">
        <v>0</v>
      </c>
      <c r="L1339" s="3">
        <v>1534</v>
      </c>
      <c r="M1339">
        <v>1</v>
      </c>
      <c r="N1339">
        <v>3</v>
      </c>
      <c r="O1339">
        <v>1</v>
      </c>
      <c r="P1339">
        <v>1</v>
      </c>
      <c r="Q1339">
        <v>5766</v>
      </c>
      <c r="R1339" t="s">
        <v>65</v>
      </c>
      <c r="S1339" s="6">
        <v>201000</v>
      </c>
    </row>
    <row r="1340" spans="1:19" x14ac:dyDescent="0.2">
      <c r="A1340" t="s">
        <v>4247</v>
      </c>
      <c r="B1340">
        <f>IF(A1340="Residential",1,0)</f>
        <v>0</v>
      </c>
      <c r="C1340">
        <f>IF(A1340="Commercial",1,0)</f>
        <v>0</v>
      </c>
      <c r="D1340">
        <f>IF(A1340="Condominium",1,0)</f>
        <v>1</v>
      </c>
      <c r="E1340">
        <v>4</v>
      </c>
      <c r="G1340" t="str">
        <f>IF(OR(F1340="Brick", F1340="Stone", F1340="Fiber-Cement"), "Durable Materials", IF(OR(F1340="Aluminum / Vinyl", F1340="Block", F1340="Frame", F1340="Masonry / Frame", F1340="Prem Wood", F1340="Stucco"), "Non-Durable Materials", "Other"))</f>
        <v>Other</v>
      </c>
      <c r="H1340">
        <f>IF(G1340="Non-Durable Materials",0,1)</f>
        <v>1</v>
      </c>
      <c r="I1340">
        <v>1</v>
      </c>
      <c r="J1340">
        <v>1894</v>
      </c>
      <c r="K1340">
        <v>3</v>
      </c>
      <c r="L1340" s="3">
        <v>1146</v>
      </c>
      <c r="M1340">
        <v>1</v>
      </c>
      <c r="N1340">
        <v>1</v>
      </c>
      <c r="O1340">
        <v>1</v>
      </c>
      <c r="P1340">
        <v>0</v>
      </c>
      <c r="Q1340">
        <v>0</v>
      </c>
      <c r="R1340" t="s">
        <v>65</v>
      </c>
      <c r="S1340" s="6">
        <v>201000</v>
      </c>
    </row>
    <row r="1341" spans="1:19" x14ac:dyDescent="0.2">
      <c r="A1341" t="s">
        <v>19</v>
      </c>
      <c r="B1341">
        <f>IF(A1341="Residential",1,0)</f>
        <v>1</v>
      </c>
      <c r="C1341">
        <f>IF(A1341="Commercial",1,0)</f>
        <v>0</v>
      </c>
      <c r="D1341">
        <f>IF(A1341="Condominium",1,0)</f>
        <v>0</v>
      </c>
      <c r="E1341">
        <v>10</v>
      </c>
      <c r="F1341" t="s">
        <v>25</v>
      </c>
      <c r="G1341" t="str">
        <f>IF(OR(F1341="Brick", F1341="Stone", F1341="Fiber-Cement"), "Durable Materials", IF(OR(F1341="Aluminum / Vinyl", F1341="Block", F1341="Frame", F1341="Masonry / Frame", F1341="Prem Wood", F1341="Stucco"), "Non-Durable Materials", "Other"))</f>
        <v>Durable Materials</v>
      </c>
      <c r="H1341">
        <f>IF(G1341="Non-Durable Materials",0,1)</f>
        <v>1</v>
      </c>
      <c r="I1341">
        <v>2</v>
      </c>
      <c r="J1341">
        <v>1948</v>
      </c>
      <c r="K1341">
        <v>0</v>
      </c>
      <c r="L1341" s="3">
        <v>1629</v>
      </c>
      <c r="M1341">
        <v>1</v>
      </c>
      <c r="N1341">
        <v>3</v>
      </c>
      <c r="O1341">
        <v>1</v>
      </c>
      <c r="P1341">
        <v>2</v>
      </c>
      <c r="Q1341">
        <v>5400</v>
      </c>
      <c r="R1341" t="s">
        <v>38</v>
      </c>
      <c r="S1341" s="6">
        <v>201000</v>
      </c>
    </row>
    <row r="1342" spans="1:19" x14ac:dyDescent="0.2">
      <c r="A1342" t="s">
        <v>19</v>
      </c>
      <c r="B1342">
        <f>IF(A1342="Residential",1,0)</f>
        <v>1</v>
      </c>
      <c r="C1342">
        <f>IF(A1342="Commercial",1,0)</f>
        <v>0</v>
      </c>
      <c r="D1342">
        <f>IF(A1342="Condominium",1,0)</f>
        <v>0</v>
      </c>
      <c r="E1342">
        <v>14</v>
      </c>
      <c r="F1342" t="s">
        <v>22</v>
      </c>
      <c r="G1342" t="str">
        <f>IF(OR(F1342="Brick", F1342="Stone", F1342="Fiber-Cement"), "Durable Materials", IF(OR(F1342="Aluminum / Vinyl", F1342="Block", F1342="Frame", F1342="Masonry / Frame", F1342="Prem Wood", F1342="Stucco"), "Non-Durable Materials", "Other"))</f>
        <v>Non-Durable Materials</v>
      </c>
      <c r="H1342">
        <f>IF(G1342="Non-Durable Materials",0,1)</f>
        <v>0</v>
      </c>
      <c r="I1342">
        <v>1.5</v>
      </c>
      <c r="J1342">
        <v>1902</v>
      </c>
      <c r="K1342">
        <v>0</v>
      </c>
      <c r="L1342" s="3">
        <v>1749</v>
      </c>
      <c r="M1342">
        <v>2</v>
      </c>
      <c r="N1342">
        <v>4</v>
      </c>
      <c r="O1342">
        <v>2</v>
      </c>
      <c r="P1342">
        <v>0</v>
      </c>
      <c r="Q1342">
        <v>4740</v>
      </c>
      <c r="R1342" t="s">
        <v>61</v>
      </c>
      <c r="S1342" s="6">
        <v>201000</v>
      </c>
    </row>
    <row r="1343" spans="1:19" x14ac:dyDescent="0.2">
      <c r="A1343" t="s">
        <v>19</v>
      </c>
      <c r="B1343">
        <f>IF(A1343="Residential",1,0)</f>
        <v>1</v>
      </c>
      <c r="C1343">
        <f>IF(A1343="Commercial",1,0)</f>
        <v>0</v>
      </c>
      <c r="D1343">
        <f>IF(A1343="Condominium",1,0)</f>
        <v>0</v>
      </c>
      <c r="E1343">
        <v>11</v>
      </c>
      <c r="F1343" t="s">
        <v>22</v>
      </c>
      <c r="G1343" t="str">
        <f>IF(OR(F1343="Brick", F1343="Stone", F1343="Fiber-Cement"), "Durable Materials", IF(OR(F1343="Aluminum / Vinyl", F1343="Block", F1343="Frame", F1343="Masonry / Frame", F1343="Prem Wood", F1343="Stucco"), "Non-Durable Materials", "Other"))</f>
        <v>Non-Durable Materials</v>
      </c>
      <c r="H1343">
        <f>IF(G1343="Non-Durable Materials",0,1)</f>
        <v>0</v>
      </c>
      <c r="I1343">
        <v>1</v>
      </c>
      <c r="J1343">
        <v>1940</v>
      </c>
      <c r="K1343">
        <v>0</v>
      </c>
      <c r="L1343" s="3">
        <v>1226</v>
      </c>
      <c r="M1343">
        <v>1</v>
      </c>
      <c r="N1343">
        <v>3</v>
      </c>
      <c r="O1343">
        <v>1</v>
      </c>
      <c r="P1343">
        <v>0</v>
      </c>
      <c r="Q1343">
        <v>6144</v>
      </c>
      <c r="R1343" t="s">
        <v>23</v>
      </c>
      <c r="S1343" s="6">
        <v>201000</v>
      </c>
    </row>
    <row r="1344" spans="1:19" x14ac:dyDescent="0.2">
      <c r="A1344" t="s">
        <v>19</v>
      </c>
      <c r="B1344">
        <f>IF(A1344="Residential",1,0)</f>
        <v>1</v>
      </c>
      <c r="C1344">
        <f>IF(A1344="Commercial",1,0)</f>
        <v>0</v>
      </c>
      <c r="D1344">
        <f>IF(A1344="Condominium",1,0)</f>
        <v>0</v>
      </c>
      <c r="E1344">
        <v>3</v>
      </c>
      <c r="F1344" t="s">
        <v>22</v>
      </c>
      <c r="G1344" t="str">
        <f>IF(OR(F1344="Brick", F1344="Stone", F1344="Fiber-Cement"), "Durable Materials", IF(OR(F1344="Aluminum / Vinyl", F1344="Block", F1344="Frame", F1344="Masonry / Frame", F1344="Prem Wood", F1344="Stucco"), "Non-Durable Materials", "Other"))</f>
        <v>Non-Durable Materials</v>
      </c>
      <c r="H1344">
        <f>IF(G1344="Non-Durable Materials",0,1)</f>
        <v>0</v>
      </c>
      <c r="I1344">
        <v>1</v>
      </c>
      <c r="J1344">
        <v>1890</v>
      </c>
      <c r="K1344">
        <v>0</v>
      </c>
      <c r="L1344" s="3">
        <v>1188</v>
      </c>
      <c r="M1344">
        <v>1</v>
      </c>
      <c r="N1344">
        <v>3</v>
      </c>
      <c r="O1344">
        <v>1</v>
      </c>
      <c r="P1344">
        <v>0</v>
      </c>
      <c r="Q1344">
        <v>1700</v>
      </c>
      <c r="R1344" t="s">
        <v>26</v>
      </c>
      <c r="S1344" s="6">
        <v>201000</v>
      </c>
    </row>
    <row r="1345" spans="1:19" x14ac:dyDescent="0.2">
      <c r="A1345" t="s">
        <v>4247</v>
      </c>
      <c r="B1345">
        <f>IF(A1345="Residential",1,0)</f>
        <v>0</v>
      </c>
      <c r="C1345">
        <f>IF(A1345="Commercial",1,0)</f>
        <v>0</v>
      </c>
      <c r="D1345">
        <f>IF(A1345="Condominium",1,0)</f>
        <v>1</v>
      </c>
      <c r="E1345">
        <v>6</v>
      </c>
      <c r="G1345" t="str">
        <f>IF(OR(F1345="Brick", F1345="Stone", F1345="Fiber-Cement"), "Durable Materials", IF(OR(F1345="Aluminum / Vinyl", F1345="Block", F1345="Frame", F1345="Masonry / Frame", F1345="Prem Wood", F1345="Stucco"), "Non-Durable Materials", "Other"))</f>
        <v>Other</v>
      </c>
      <c r="H1345">
        <f>IF(G1345="Non-Durable Materials",0,1)</f>
        <v>1</v>
      </c>
      <c r="I1345">
        <v>1</v>
      </c>
      <c r="J1345">
        <v>1917</v>
      </c>
      <c r="K1345">
        <v>4</v>
      </c>
      <c r="L1345" s="3">
        <v>1200</v>
      </c>
      <c r="M1345">
        <v>1</v>
      </c>
      <c r="N1345">
        <v>2</v>
      </c>
      <c r="O1345">
        <v>2</v>
      </c>
      <c r="P1345">
        <v>0</v>
      </c>
      <c r="Q1345">
        <v>0</v>
      </c>
      <c r="R1345" t="s">
        <v>26</v>
      </c>
      <c r="S1345" s="6">
        <v>201000</v>
      </c>
    </row>
    <row r="1346" spans="1:19" x14ac:dyDescent="0.2">
      <c r="A1346" t="s">
        <v>19</v>
      </c>
      <c r="B1346">
        <f>IF(A1346="Residential",1,0)</f>
        <v>1</v>
      </c>
      <c r="C1346">
        <f>IF(A1346="Commercial",1,0)</f>
        <v>0</v>
      </c>
      <c r="D1346">
        <f>IF(A1346="Condominium",1,0)</f>
        <v>0</v>
      </c>
      <c r="E1346">
        <v>10</v>
      </c>
      <c r="F1346" t="s">
        <v>22</v>
      </c>
      <c r="G1346" t="str">
        <f>IF(OR(F1346="Brick", F1346="Stone", F1346="Fiber-Cement"), "Durable Materials", IF(OR(F1346="Aluminum / Vinyl", F1346="Block", F1346="Frame", F1346="Masonry / Frame", F1346="Prem Wood", F1346="Stucco"), "Non-Durable Materials", "Other"))</f>
        <v>Non-Durable Materials</v>
      </c>
      <c r="H1346">
        <f>IF(G1346="Non-Durable Materials",0,1)</f>
        <v>0</v>
      </c>
      <c r="I1346">
        <v>1</v>
      </c>
      <c r="J1346">
        <v>1927</v>
      </c>
      <c r="K1346">
        <v>0</v>
      </c>
      <c r="L1346" s="3">
        <v>1737</v>
      </c>
      <c r="M1346">
        <v>1</v>
      </c>
      <c r="N1346">
        <v>5</v>
      </c>
      <c r="O1346">
        <v>2</v>
      </c>
      <c r="P1346">
        <v>0</v>
      </c>
      <c r="Q1346">
        <v>4680</v>
      </c>
      <c r="R1346" t="s">
        <v>38</v>
      </c>
      <c r="S1346" s="6">
        <v>200900</v>
      </c>
    </row>
    <row r="1347" spans="1:19" x14ac:dyDescent="0.2">
      <c r="A1347" t="s">
        <v>19</v>
      </c>
      <c r="B1347">
        <f>IF(A1347="Residential",1,0)</f>
        <v>1</v>
      </c>
      <c r="C1347">
        <f>IF(A1347="Commercial",1,0)</f>
        <v>0</v>
      </c>
      <c r="D1347">
        <f>IF(A1347="Condominium",1,0)</f>
        <v>0</v>
      </c>
      <c r="E1347">
        <v>11</v>
      </c>
      <c r="F1347" t="s">
        <v>22</v>
      </c>
      <c r="G1347" t="str">
        <f>IF(OR(F1347="Brick", F1347="Stone", F1347="Fiber-Cement"), "Durable Materials", IF(OR(F1347="Aluminum / Vinyl", F1347="Block", F1347="Frame", F1347="Masonry / Frame", F1347="Prem Wood", F1347="Stucco"), "Non-Durable Materials", "Other"))</f>
        <v>Non-Durable Materials</v>
      </c>
      <c r="H1347">
        <f>IF(G1347="Non-Durable Materials",0,1)</f>
        <v>0</v>
      </c>
      <c r="I1347">
        <v>1</v>
      </c>
      <c r="J1347">
        <v>1958</v>
      </c>
      <c r="K1347">
        <v>0</v>
      </c>
      <c r="L1347" s="3">
        <v>1264</v>
      </c>
      <c r="M1347">
        <v>1</v>
      </c>
      <c r="N1347">
        <v>3</v>
      </c>
      <c r="O1347">
        <v>2</v>
      </c>
      <c r="P1347">
        <v>0</v>
      </c>
      <c r="Q1347">
        <v>7224</v>
      </c>
      <c r="R1347" t="s">
        <v>61</v>
      </c>
      <c r="S1347" s="6">
        <v>200500</v>
      </c>
    </row>
    <row r="1348" spans="1:19" x14ac:dyDescent="0.2">
      <c r="A1348" t="s">
        <v>19</v>
      </c>
      <c r="B1348">
        <f>IF(A1348="Residential",1,0)</f>
        <v>1</v>
      </c>
      <c r="C1348">
        <f>IF(A1348="Commercial",1,0)</f>
        <v>0</v>
      </c>
      <c r="D1348">
        <f>IF(A1348="Condominium",1,0)</f>
        <v>0</v>
      </c>
      <c r="E1348">
        <v>5</v>
      </c>
      <c r="F1348" t="s">
        <v>25</v>
      </c>
      <c r="G1348" t="str">
        <f>IF(OR(F1348="Brick", F1348="Stone", F1348="Fiber-Cement"), "Durable Materials", IF(OR(F1348="Aluminum / Vinyl", F1348="Block", F1348="Frame", F1348="Masonry / Frame", F1348="Prem Wood", F1348="Stucco"), "Non-Durable Materials", "Other"))</f>
        <v>Durable Materials</v>
      </c>
      <c r="H1348">
        <f>IF(G1348="Non-Durable Materials",0,1)</f>
        <v>1</v>
      </c>
      <c r="I1348">
        <v>1</v>
      </c>
      <c r="J1348">
        <v>1952</v>
      </c>
      <c r="K1348">
        <v>0</v>
      </c>
      <c r="L1348" s="3">
        <v>1475</v>
      </c>
      <c r="M1348">
        <v>1</v>
      </c>
      <c r="N1348">
        <v>3</v>
      </c>
      <c r="O1348">
        <v>2</v>
      </c>
      <c r="P1348">
        <v>0</v>
      </c>
      <c r="Q1348">
        <v>6250</v>
      </c>
      <c r="R1348" t="s">
        <v>26</v>
      </c>
      <c r="S1348" s="6">
        <v>200500</v>
      </c>
    </row>
    <row r="1349" spans="1:19" x14ac:dyDescent="0.2">
      <c r="A1349" t="s">
        <v>19</v>
      </c>
      <c r="B1349">
        <f>IF(A1349="Residential",1,0)</f>
        <v>1</v>
      </c>
      <c r="C1349">
        <f>IF(A1349="Commercial",1,0)</f>
        <v>0</v>
      </c>
      <c r="D1349">
        <f>IF(A1349="Condominium",1,0)</f>
        <v>0</v>
      </c>
      <c r="E1349">
        <v>5</v>
      </c>
      <c r="F1349" t="s">
        <v>22</v>
      </c>
      <c r="G1349" t="str">
        <f>IF(OR(F1349="Brick", F1349="Stone", F1349="Fiber-Cement"), "Durable Materials", IF(OR(F1349="Aluminum / Vinyl", F1349="Block", F1349="Frame", F1349="Masonry / Frame", F1349="Prem Wood", F1349="Stucco"), "Non-Durable Materials", "Other"))</f>
        <v>Non-Durable Materials</v>
      </c>
      <c r="H1349">
        <f>IF(G1349="Non-Durable Materials",0,1)</f>
        <v>0</v>
      </c>
      <c r="I1349">
        <v>2</v>
      </c>
      <c r="J1349">
        <v>1973</v>
      </c>
      <c r="K1349">
        <v>0</v>
      </c>
      <c r="L1349" s="3">
        <v>2032</v>
      </c>
      <c r="M1349">
        <v>1</v>
      </c>
      <c r="N1349">
        <v>4</v>
      </c>
      <c r="O1349">
        <v>1</v>
      </c>
      <c r="P1349">
        <v>1</v>
      </c>
      <c r="Q1349">
        <v>12024</v>
      </c>
      <c r="R1349" t="s">
        <v>65</v>
      </c>
      <c r="S1349" s="6">
        <v>200050</v>
      </c>
    </row>
    <row r="1350" spans="1:19" x14ac:dyDescent="0.2">
      <c r="A1350" t="s">
        <v>19</v>
      </c>
      <c r="B1350">
        <f>IF(A1350="Residential",1,0)</f>
        <v>1</v>
      </c>
      <c r="C1350">
        <f>IF(A1350="Commercial",1,0)</f>
        <v>0</v>
      </c>
      <c r="D1350">
        <f>IF(A1350="Condominium",1,0)</f>
        <v>0</v>
      </c>
      <c r="E1350">
        <v>3</v>
      </c>
      <c r="F1350" t="s">
        <v>22</v>
      </c>
      <c r="G1350" t="str">
        <f>IF(OR(F1350="Brick", F1350="Stone", F1350="Fiber-Cement"), "Durable Materials", IF(OR(F1350="Aluminum / Vinyl", F1350="Block", F1350="Frame", F1350="Masonry / Frame", F1350="Prem Wood", F1350="Stucco"), "Non-Durable Materials", "Other"))</f>
        <v>Non-Durable Materials</v>
      </c>
      <c r="H1350">
        <f>IF(G1350="Non-Durable Materials",0,1)</f>
        <v>0</v>
      </c>
      <c r="I1350">
        <v>1</v>
      </c>
      <c r="J1350">
        <v>1919</v>
      </c>
      <c r="K1350">
        <v>0</v>
      </c>
      <c r="L1350" s="3">
        <v>1512</v>
      </c>
      <c r="M1350">
        <v>1</v>
      </c>
      <c r="N1350">
        <v>3</v>
      </c>
      <c r="O1350">
        <v>2</v>
      </c>
      <c r="P1350">
        <v>0</v>
      </c>
      <c r="Q1350">
        <v>4305</v>
      </c>
      <c r="R1350" t="s">
        <v>42</v>
      </c>
      <c r="S1350" s="6">
        <v>200000</v>
      </c>
    </row>
    <row r="1351" spans="1:19" x14ac:dyDescent="0.2">
      <c r="A1351" t="s">
        <v>19</v>
      </c>
      <c r="B1351">
        <f>IF(A1351="Residential",1,0)</f>
        <v>1</v>
      </c>
      <c r="C1351">
        <f>IF(A1351="Commercial",1,0)</f>
        <v>0</v>
      </c>
      <c r="D1351">
        <f>IF(A1351="Condominium",1,0)</f>
        <v>0</v>
      </c>
      <c r="E1351">
        <v>11</v>
      </c>
      <c r="F1351" t="s">
        <v>22</v>
      </c>
      <c r="G1351" t="str">
        <f>IF(OR(F1351="Brick", F1351="Stone", F1351="Fiber-Cement"), "Durable Materials", IF(OR(F1351="Aluminum / Vinyl", F1351="Block", F1351="Frame", F1351="Masonry / Frame", F1351="Prem Wood", F1351="Stucco"), "Non-Durable Materials", "Other"))</f>
        <v>Non-Durable Materials</v>
      </c>
      <c r="H1351">
        <f>IF(G1351="Non-Durable Materials",0,1)</f>
        <v>0</v>
      </c>
      <c r="I1351">
        <v>1.5</v>
      </c>
      <c r="J1351">
        <v>1890</v>
      </c>
      <c r="K1351">
        <v>0</v>
      </c>
      <c r="L1351" s="3">
        <v>2058</v>
      </c>
      <c r="M1351">
        <v>2</v>
      </c>
      <c r="N1351">
        <v>5</v>
      </c>
      <c r="O1351">
        <v>3</v>
      </c>
      <c r="P1351">
        <v>0</v>
      </c>
      <c r="Q1351">
        <v>6120</v>
      </c>
      <c r="R1351" t="s">
        <v>42</v>
      </c>
      <c r="S1351" s="6">
        <v>200000</v>
      </c>
    </row>
    <row r="1352" spans="1:19" x14ac:dyDescent="0.2">
      <c r="A1352" t="s">
        <v>19</v>
      </c>
      <c r="B1352">
        <f>IF(A1352="Residential",1,0)</f>
        <v>1</v>
      </c>
      <c r="C1352">
        <f>IF(A1352="Commercial",1,0)</f>
        <v>0</v>
      </c>
      <c r="D1352">
        <f>IF(A1352="Condominium",1,0)</f>
        <v>0</v>
      </c>
      <c r="E1352">
        <v>14</v>
      </c>
      <c r="F1352" t="s">
        <v>22</v>
      </c>
      <c r="G1352" t="str">
        <f>IF(OR(F1352="Brick", F1352="Stone", F1352="Fiber-Cement"), "Durable Materials", IF(OR(F1352="Aluminum / Vinyl", F1352="Block", F1352="Frame", F1352="Masonry / Frame", F1352="Prem Wood", F1352="Stucco"), "Non-Durable Materials", "Other"))</f>
        <v>Non-Durable Materials</v>
      </c>
      <c r="H1352">
        <f>IF(G1352="Non-Durable Materials",0,1)</f>
        <v>0</v>
      </c>
      <c r="I1352">
        <v>1</v>
      </c>
      <c r="J1352">
        <v>1890</v>
      </c>
      <c r="K1352">
        <v>0</v>
      </c>
      <c r="L1352" s="3">
        <v>1230</v>
      </c>
      <c r="M1352">
        <v>1</v>
      </c>
      <c r="N1352">
        <v>2</v>
      </c>
      <c r="O1352">
        <v>2</v>
      </c>
      <c r="P1352">
        <v>0</v>
      </c>
      <c r="Q1352">
        <v>4200</v>
      </c>
      <c r="R1352" t="s">
        <v>42</v>
      </c>
      <c r="S1352" s="6">
        <v>200000</v>
      </c>
    </row>
    <row r="1353" spans="1:19" x14ac:dyDescent="0.2">
      <c r="A1353" t="s">
        <v>19</v>
      </c>
      <c r="B1353">
        <f>IF(A1353="Residential",1,0)</f>
        <v>1</v>
      </c>
      <c r="C1353">
        <f>IF(A1353="Commercial",1,0)</f>
        <v>0</v>
      </c>
      <c r="D1353">
        <f>IF(A1353="Condominium",1,0)</f>
        <v>0</v>
      </c>
      <c r="E1353">
        <v>3</v>
      </c>
      <c r="F1353" t="s">
        <v>22</v>
      </c>
      <c r="G1353" t="str">
        <f>IF(OR(F1353="Brick", F1353="Stone", F1353="Fiber-Cement"), "Durable Materials", IF(OR(F1353="Aluminum / Vinyl", F1353="Block", F1353="Frame", F1353="Masonry / Frame", F1353="Prem Wood", F1353="Stucco"), "Non-Durable Materials", "Other"))</f>
        <v>Non-Durable Materials</v>
      </c>
      <c r="H1353">
        <f>IF(G1353="Non-Durable Materials",0,1)</f>
        <v>0</v>
      </c>
      <c r="I1353">
        <v>2</v>
      </c>
      <c r="J1353">
        <v>1905</v>
      </c>
      <c r="K1353">
        <v>0</v>
      </c>
      <c r="L1353" s="3">
        <v>1655</v>
      </c>
      <c r="M1353">
        <v>1</v>
      </c>
      <c r="N1353">
        <v>2</v>
      </c>
      <c r="O1353">
        <v>1</v>
      </c>
      <c r="P1353">
        <v>1</v>
      </c>
      <c r="Q1353">
        <v>3600</v>
      </c>
      <c r="R1353" t="s">
        <v>28</v>
      </c>
      <c r="S1353" s="6">
        <v>200000</v>
      </c>
    </row>
    <row r="1354" spans="1:19" x14ac:dyDescent="0.2">
      <c r="A1354" t="s">
        <v>19</v>
      </c>
      <c r="B1354">
        <f>IF(A1354="Residential",1,0)</f>
        <v>1</v>
      </c>
      <c r="C1354">
        <f>IF(A1354="Commercial",1,0)</f>
        <v>0</v>
      </c>
      <c r="D1354">
        <f>IF(A1354="Condominium",1,0)</f>
        <v>0</v>
      </c>
      <c r="E1354">
        <v>10</v>
      </c>
      <c r="F1354" t="s">
        <v>22</v>
      </c>
      <c r="G1354" t="str">
        <f>IF(OR(F1354="Brick", F1354="Stone", F1354="Fiber-Cement"), "Durable Materials", IF(OR(F1354="Aluminum / Vinyl", F1354="Block", F1354="Frame", F1354="Masonry / Frame", F1354="Prem Wood", F1354="Stucco"), "Non-Durable Materials", "Other"))</f>
        <v>Non-Durable Materials</v>
      </c>
      <c r="H1354">
        <f>IF(G1354="Non-Durable Materials",0,1)</f>
        <v>0</v>
      </c>
      <c r="I1354">
        <v>1</v>
      </c>
      <c r="J1354">
        <v>1955</v>
      </c>
      <c r="K1354">
        <v>0</v>
      </c>
      <c r="L1354" s="3">
        <v>1063</v>
      </c>
      <c r="M1354">
        <v>1</v>
      </c>
      <c r="N1354">
        <v>3</v>
      </c>
      <c r="O1354">
        <v>2</v>
      </c>
      <c r="P1354">
        <v>0</v>
      </c>
      <c r="Q1354">
        <v>7011</v>
      </c>
      <c r="R1354" t="s">
        <v>28</v>
      </c>
      <c r="S1354" s="6">
        <v>200000</v>
      </c>
    </row>
    <row r="1355" spans="1:19" x14ac:dyDescent="0.2">
      <c r="A1355" t="s">
        <v>19</v>
      </c>
      <c r="B1355">
        <f>IF(A1355="Residential",1,0)</f>
        <v>1</v>
      </c>
      <c r="C1355">
        <f>IF(A1355="Commercial",1,0)</f>
        <v>0</v>
      </c>
      <c r="D1355">
        <f>IF(A1355="Condominium",1,0)</f>
        <v>0</v>
      </c>
      <c r="E1355">
        <v>10</v>
      </c>
      <c r="F1355" t="s">
        <v>143</v>
      </c>
      <c r="G1355" t="str">
        <f>IF(OR(F1355="Brick", F1355="Stone", F1355="Fiber-Cement"), "Durable Materials", IF(OR(F1355="Aluminum / Vinyl", F1355="Block", F1355="Frame", F1355="Masonry / Frame", F1355="Prem Wood", F1355="Stucco"), "Non-Durable Materials", "Other"))</f>
        <v>Non-Durable Materials</v>
      </c>
      <c r="H1355">
        <f>IF(G1355="Non-Durable Materials",0,1)</f>
        <v>0</v>
      </c>
      <c r="I1355">
        <v>2</v>
      </c>
      <c r="J1355">
        <v>1919</v>
      </c>
      <c r="K1355">
        <v>0</v>
      </c>
      <c r="L1355" s="3">
        <v>1819</v>
      </c>
      <c r="M1355">
        <v>1</v>
      </c>
      <c r="N1355">
        <v>4</v>
      </c>
      <c r="O1355">
        <v>2</v>
      </c>
      <c r="P1355">
        <v>0</v>
      </c>
      <c r="Q1355">
        <v>6600</v>
      </c>
      <c r="R1355" t="s">
        <v>28</v>
      </c>
      <c r="S1355" s="6">
        <v>200000</v>
      </c>
    </row>
    <row r="1356" spans="1:19" x14ac:dyDescent="0.2">
      <c r="A1356" t="s">
        <v>4875</v>
      </c>
      <c r="B1356">
        <f>IF(A1356="Residential",1,0)</f>
        <v>0</v>
      </c>
      <c r="C1356">
        <f>IF(A1356="Commercial",1,0)</f>
        <v>0</v>
      </c>
      <c r="D1356">
        <f>IF(A1356="Condominium",1,0)</f>
        <v>0</v>
      </c>
      <c r="E1356">
        <v>6</v>
      </c>
      <c r="G1356" t="str">
        <f>IF(OR(F1356="Brick", F1356="Stone", F1356="Fiber-Cement"), "Durable Materials", IF(OR(F1356="Aluminum / Vinyl", F1356="Block", F1356="Frame", F1356="Masonry / Frame", F1356="Prem Wood", F1356="Stucco"), "Non-Durable Materials", "Other"))</f>
        <v>Other</v>
      </c>
      <c r="H1356">
        <f>IF(G1356="Non-Durable Materials",0,1)</f>
        <v>1</v>
      </c>
      <c r="I1356">
        <v>2</v>
      </c>
      <c r="J1356">
        <v>1929</v>
      </c>
      <c r="K1356">
        <v>0</v>
      </c>
      <c r="L1356" s="3">
        <v>6858</v>
      </c>
      <c r="M1356">
        <v>1</v>
      </c>
      <c r="N1356">
        <v>0</v>
      </c>
      <c r="O1356">
        <v>0</v>
      </c>
      <c r="P1356">
        <v>0</v>
      </c>
      <c r="Q1356">
        <v>16200</v>
      </c>
      <c r="R1356" t="s">
        <v>28</v>
      </c>
      <c r="S1356" s="6">
        <v>200000</v>
      </c>
    </row>
    <row r="1357" spans="1:19" x14ac:dyDescent="0.2">
      <c r="A1357" t="s">
        <v>5212</v>
      </c>
      <c r="B1357">
        <f>IF(A1357="Residential",1,0)</f>
        <v>0</v>
      </c>
      <c r="C1357">
        <f>IF(A1357="Commercial",1,0)</f>
        <v>1</v>
      </c>
      <c r="D1357">
        <f>IF(A1357="Condominium",1,0)</f>
        <v>0</v>
      </c>
      <c r="E1357">
        <v>8</v>
      </c>
      <c r="G1357" t="str">
        <f>IF(OR(F1357="Brick", F1357="Stone", F1357="Fiber-Cement"), "Durable Materials", IF(OR(F1357="Aluminum / Vinyl", F1357="Block", F1357="Frame", F1357="Masonry / Frame", F1357="Prem Wood", F1357="Stucco"), "Non-Durable Materials", "Other"))</f>
        <v>Other</v>
      </c>
      <c r="H1357">
        <f>IF(G1357="Non-Durable Materials",0,1)</f>
        <v>1</v>
      </c>
      <c r="I1357">
        <v>2</v>
      </c>
      <c r="J1357">
        <v>1890</v>
      </c>
      <c r="K1357">
        <v>0</v>
      </c>
      <c r="L1357" s="3">
        <v>4959</v>
      </c>
      <c r="M1357">
        <v>1</v>
      </c>
      <c r="N1357">
        <v>0</v>
      </c>
      <c r="O1357">
        <v>0</v>
      </c>
      <c r="P1357">
        <v>0</v>
      </c>
      <c r="Q1357">
        <v>10800</v>
      </c>
      <c r="R1357" t="s">
        <v>28</v>
      </c>
      <c r="S1357" s="6">
        <v>200000</v>
      </c>
    </row>
    <row r="1358" spans="1:19" x14ac:dyDescent="0.2">
      <c r="A1358" t="s">
        <v>19</v>
      </c>
      <c r="B1358">
        <f>IF(A1358="Residential",1,0)</f>
        <v>1</v>
      </c>
      <c r="C1358">
        <f>IF(A1358="Commercial",1,0)</f>
        <v>0</v>
      </c>
      <c r="D1358">
        <f>IF(A1358="Condominium",1,0)</f>
        <v>0</v>
      </c>
      <c r="E1358">
        <v>10</v>
      </c>
      <c r="F1358" t="s">
        <v>22</v>
      </c>
      <c r="G1358" t="str">
        <f>IF(OR(F1358="Brick", F1358="Stone", F1358="Fiber-Cement"), "Durable Materials", IF(OR(F1358="Aluminum / Vinyl", F1358="Block", F1358="Frame", F1358="Masonry / Frame", F1358="Prem Wood", F1358="Stucco"), "Non-Durable Materials", "Other"))</f>
        <v>Non-Durable Materials</v>
      </c>
      <c r="H1358">
        <f>IF(G1358="Non-Durable Materials",0,1)</f>
        <v>0</v>
      </c>
      <c r="I1358">
        <v>1.5</v>
      </c>
      <c r="J1358">
        <v>1928</v>
      </c>
      <c r="K1358">
        <v>0</v>
      </c>
      <c r="L1358" s="3">
        <v>1973</v>
      </c>
      <c r="M1358">
        <v>2</v>
      </c>
      <c r="N1358">
        <v>4</v>
      </c>
      <c r="O1358">
        <v>2</v>
      </c>
      <c r="P1358">
        <v>1</v>
      </c>
      <c r="Q1358">
        <v>4800</v>
      </c>
      <c r="R1358" t="s">
        <v>30</v>
      </c>
      <c r="S1358" s="6">
        <v>200000</v>
      </c>
    </row>
    <row r="1359" spans="1:19" x14ac:dyDescent="0.2">
      <c r="A1359" t="s">
        <v>19</v>
      </c>
      <c r="B1359">
        <f>IF(A1359="Residential",1,0)</f>
        <v>1</v>
      </c>
      <c r="C1359">
        <f>IF(A1359="Commercial",1,0)</f>
        <v>0</v>
      </c>
      <c r="D1359">
        <f>IF(A1359="Condominium",1,0)</f>
        <v>0</v>
      </c>
      <c r="E1359">
        <v>10</v>
      </c>
      <c r="F1359" t="s">
        <v>25</v>
      </c>
      <c r="G1359" t="str">
        <f>IF(OR(F1359="Brick", F1359="Stone", F1359="Fiber-Cement"), "Durable Materials", IF(OR(F1359="Aluminum / Vinyl", F1359="Block", F1359="Frame", F1359="Masonry / Frame", F1359="Prem Wood", F1359="Stucco"), "Non-Durable Materials", "Other"))</f>
        <v>Durable Materials</v>
      </c>
      <c r="H1359">
        <f>IF(G1359="Non-Durable Materials",0,1)</f>
        <v>1</v>
      </c>
      <c r="I1359">
        <v>1</v>
      </c>
      <c r="J1359">
        <v>1931</v>
      </c>
      <c r="K1359">
        <v>0</v>
      </c>
      <c r="L1359" s="3">
        <v>1690</v>
      </c>
      <c r="M1359">
        <v>1</v>
      </c>
      <c r="N1359">
        <v>3</v>
      </c>
      <c r="O1359">
        <v>1</v>
      </c>
      <c r="P1359">
        <v>1</v>
      </c>
      <c r="Q1359">
        <v>5994</v>
      </c>
      <c r="R1359" t="s">
        <v>30</v>
      </c>
      <c r="S1359" s="6">
        <v>200000</v>
      </c>
    </row>
    <row r="1360" spans="1:19" x14ac:dyDescent="0.2">
      <c r="A1360" t="s">
        <v>19</v>
      </c>
      <c r="B1360">
        <f>IF(A1360="Residential",1,0)</f>
        <v>1</v>
      </c>
      <c r="C1360">
        <f>IF(A1360="Commercial",1,0)</f>
        <v>0</v>
      </c>
      <c r="D1360">
        <f>IF(A1360="Condominium",1,0)</f>
        <v>0</v>
      </c>
      <c r="E1360">
        <v>14</v>
      </c>
      <c r="F1360" t="s">
        <v>40</v>
      </c>
      <c r="G1360" t="str">
        <f>IF(OR(F1360="Brick", F1360="Stone", F1360="Fiber-Cement"), "Durable Materials", IF(OR(F1360="Aluminum / Vinyl", F1360="Block", F1360="Frame", F1360="Masonry / Frame", F1360="Prem Wood", F1360="Stucco"), "Non-Durable Materials", "Other"))</f>
        <v>Non-Durable Materials</v>
      </c>
      <c r="H1360">
        <f>IF(G1360="Non-Durable Materials",0,1)</f>
        <v>0</v>
      </c>
      <c r="I1360">
        <v>1</v>
      </c>
      <c r="J1360">
        <v>1915</v>
      </c>
      <c r="K1360">
        <v>0</v>
      </c>
      <c r="L1360" s="3">
        <v>1430</v>
      </c>
      <c r="M1360">
        <v>1</v>
      </c>
      <c r="N1360">
        <v>3</v>
      </c>
      <c r="O1360">
        <v>1</v>
      </c>
      <c r="P1360">
        <v>1</v>
      </c>
      <c r="Q1360">
        <v>9600</v>
      </c>
      <c r="R1360" t="s">
        <v>30</v>
      </c>
      <c r="S1360" s="6">
        <v>200000</v>
      </c>
    </row>
    <row r="1361" spans="1:19" x14ac:dyDescent="0.2">
      <c r="A1361" t="s">
        <v>19</v>
      </c>
      <c r="B1361">
        <f>IF(A1361="Residential",1,0)</f>
        <v>1</v>
      </c>
      <c r="C1361">
        <f>IF(A1361="Commercial",1,0)</f>
        <v>0</v>
      </c>
      <c r="D1361">
        <f>IF(A1361="Condominium",1,0)</f>
        <v>0</v>
      </c>
      <c r="E1361">
        <v>15</v>
      </c>
      <c r="F1361" t="s">
        <v>34</v>
      </c>
      <c r="G1361" t="str">
        <f>IF(OR(F1361="Brick", F1361="Stone", F1361="Fiber-Cement"), "Durable Materials", IF(OR(F1361="Aluminum / Vinyl", F1361="Block", F1361="Frame", F1361="Masonry / Frame", F1361="Prem Wood", F1361="Stucco"), "Non-Durable Materials", "Other"))</f>
        <v>Durable Materials</v>
      </c>
      <c r="H1361">
        <f>IF(G1361="Non-Durable Materials",0,1)</f>
        <v>1</v>
      </c>
      <c r="I1361">
        <v>1.5</v>
      </c>
      <c r="J1361">
        <v>1931</v>
      </c>
      <c r="K1361">
        <v>0</v>
      </c>
      <c r="L1361" s="3">
        <v>2142</v>
      </c>
      <c r="M1361">
        <v>1</v>
      </c>
      <c r="N1361">
        <v>3</v>
      </c>
      <c r="O1361">
        <v>1</v>
      </c>
      <c r="P1361">
        <v>2</v>
      </c>
      <c r="Q1361">
        <v>5950</v>
      </c>
      <c r="R1361" t="s">
        <v>30</v>
      </c>
      <c r="S1361" s="6">
        <v>200000</v>
      </c>
    </row>
    <row r="1362" spans="1:19" x14ac:dyDescent="0.2">
      <c r="A1362" t="s">
        <v>19</v>
      </c>
      <c r="B1362">
        <f>IF(A1362="Residential",1,0)</f>
        <v>1</v>
      </c>
      <c r="C1362">
        <f>IF(A1362="Commercial",1,0)</f>
        <v>0</v>
      </c>
      <c r="D1362">
        <f>IF(A1362="Condominium",1,0)</f>
        <v>0</v>
      </c>
      <c r="E1362">
        <v>13</v>
      </c>
      <c r="F1362" t="s">
        <v>22</v>
      </c>
      <c r="G1362" t="str">
        <f>IF(OR(F1362="Brick", F1362="Stone", F1362="Fiber-Cement"), "Durable Materials", IF(OR(F1362="Aluminum / Vinyl", F1362="Block", F1362="Frame", F1362="Masonry / Frame", F1362="Prem Wood", F1362="Stucco"), "Non-Durable Materials", "Other"))</f>
        <v>Non-Durable Materials</v>
      </c>
      <c r="H1362">
        <f>IF(G1362="Non-Durable Materials",0,1)</f>
        <v>0</v>
      </c>
      <c r="I1362">
        <v>1.5</v>
      </c>
      <c r="J1362">
        <v>1920</v>
      </c>
      <c r="K1362">
        <v>0</v>
      </c>
      <c r="L1362" s="3">
        <v>1769</v>
      </c>
      <c r="M1362">
        <v>1</v>
      </c>
      <c r="N1362">
        <v>3</v>
      </c>
      <c r="O1362">
        <v>2</v>
      </c>
      <c r="P1362">
        <v>0</v>
      </c>
      <c r="Q1362">
        <v>10744</v>
      </c>
      <c r="R1362" t="s">
        <v>65</v>
      </c>
      <c r="S1362" s="6">
        <v>200000</v>
      </c>
    </row>
    <row r="1363" spans="1:19" x14ac:dyDescent="0.2">
      <c r="A1363" t="s">
        <v>19</v>
      </c>
      <c r="B1363">
        <f>IF(A1363="Residential",1,0)</f>
        <v>1</v>
      </c>
      <c r="C1363">
        <f>IF(A1363="Commercial",1,0)</f>
        <v>0</v>
      </c>
      <c r="D1363">
        <f>IF(A1363="Condominium",1,0)</f>
        <v>0</v>
      </c>
      <c r="E1363">
        <v>14</v>
      </c>
      <c r="F1363" t="s">
        <v>96</v>
      </c>
      <c r="G1363" t="str">
        <f>IF(OR(F1363="Brick", F1363="Stone", F1363="Fiber-Cement"), "Durable Materials", IF(OR(F1363="Aluminum / Vinyl", F1363="Block", F1363="Frame", F1363="Masonry / Frame", F1363="Prem Wood", F1363="Stucco"), "Non-Durable Materials", "Other"))</f>
        <v>Non-Durable Materials</v>
      </c>
      <c r="H1363">
        <f>IF(G1363="Non-Durable Materials",0,1)</f>
        <v>0</v>
      </c>
      <c r="I1363">
        <v>1</v>
      </c>
      <c r="J1363">
        <v>1962</v>
      </c>
      <c r="K1363">
        <v>0</v>
      </c>
      <c r="L1363" s="3">
        <v>1921</v>
      </c>
      <c r="M1363">
        <v>1</v>
      </c>
      <c r="N1363">
        <v>2</v>
      </c>
      <c r="O1363">
        <v>1</v>
      </c>
      <c r="P1363">
        <v>1</v>
      </c>
      <c r="Q1363">
        <v>6280</v>
      </c>
      <c r="R1363" t="s">
        <v>65</v>
      </c>
      <c r="S1363" s="6">
        <v>200000</v>
      </c>
    </row>
    <row r="1364" spans="1:19" x14ac:dyDescent="0.2">
      <c r="A1364" t="s">
        <v>19</v>
      </c>
      <c r="B1364">
        <f>IF(A1364="Residential",1,0)</f>
        <v>1</v>
      </c>
      <c r="C1364">
        <f>IF(A1364="Commercial",1,0)</f>
        <v>0</v>
      </c>
      <c r="D1364">
        <f>IF(A1364="Condominium",1,0)</f>
        <v>0</v>
      </c>
      <c r="E1364">
        <v>3</v>
      </c>
      <c r="F1364" t="s">
        <v>22</v>
      </c>
      <c r="G1364" t="str">
        <f>IF(OR(F1364="Brick", F1364="Stone", F1364="Fiber-Cement"), "Durable Materials", IF(OR(F1364="Aluminum / Vinyl", F1364="Block", F1364="Frame", F1364="Masonry / Frame", F1364="Prem Wood", F1364="Stucco"), "Non-Durable Materials", "Other"))</f>
        <v>Non-Durable Materials</v>
      </c>
      <c r="H1364">
        <f>IF(G1364="Non-Durable Materials",0,1)</f>
        <v>0</v>
      </c>
      <c r="I1364">
        <v>1</v>
      </c>
      <c r="J1364">
        <v>1900</v>
      </c>
      <c r="K1364">
        <v>0</v>
      </c>
      <c r="L1364" s="3">
        <v>1110</v>
      </c>
      <c r="M1364">
        <v>1</v>
      </c>
      <c r="N1364">
        <v>3</v>
      </c>
      <c r="O1364">
        <v>1</v>
      </c>
      <c r="P1364">
        <v>0</v>
      </c>
      <c r="Q1364">
        <v>3000</v>
      </c>
      <c r="R1364" t="s">
        <v>38</v>
      </c>
      <c r="S1364" s="6">
        <v>200000</v>
      </c>
    </row>
    <row r="1365" spans="1:19" x14ac:dyDescent="0.2">
      <c r="A1365" t="s">
        <v>19</v>
      </c>
      <c r="B1365">
        <f>IF(A1365="Residential",1,0)</f>
        <v>1</v>
      </c>
      <c r="C1365">
        <f>IF(A1365="Commercial",1,0)</f>
        <v>0</v>
      </c>
      <c r="D1365">
        <f>IF(A1365="Condominium",1,0)</f>
        <v>0</v>
      </c>
      <c r="E1365">
        <v>5</v>
      </c>
      <c r="F1365" t="s">
        <v>25</v>
      </c>
      <c r="G1365" t="str">
        <f>IF(OR(F1365="Brick", F1365="Stone", F1365="Fiber-Cement"), "Durable Materials", IF(OR(F1365="Aluminum / Vinyl", F1365="Block", F1365="Frame", F1365="Masonry / Frame", F1365="Prem Wood", F1365="Stucco"), "Non-Durable Materials", "Other"))</f>
        <v>Durable Materials</v>
      </c>
      <c r="H1365">
        <f>IF(G1365="Non-Durable Materials",0,1)</f>
        <v>1</v>
      </c>
      <c r="I1365">
        <v>1</v>
      </c>
      <c r="J1365">
        <v>1952</v>
      </c>
      <c r="K1365">
        <v>0</v>
      </c>
      <c r="L1365" s="3">
        <v>1535</v>
      </c>
      <c r="M1365">
        <v>1</v>
      </c>
      <c r="N1365">
        <v>3</v>
      </c>
      <c r="O1365">
        <v>2</v>
      </c>
      <c r="P1365">
        <v>0</v>
      </c>
      <c r="Q1365">
        <v>5400</v>
      </c>
      <c r="R1365" t="s">
        <v>38</v>
      </c>
      <c r="S1365" s="6">
        <v>200000</v>
      </c>
    </row>
    <row r="1366" spans="1:19" x14ac:dyDescent="0.2">
      <c r="A1366" t="s">
        <v>19</v>
      </c>
      <c r="B1366">
        <f>IF(A1366="Residential",1,0)</f>
        <v>1</v>
      </c>
      <c r="C1366">
        <f>IF(A1366="Commercial",1,0)</f>
        <v>0</v>
      </c>
      <c r="D1366">
        <f>IF(A1366="Condominium",1,0)</f>
        <v>0</v>
      </c>
      <c r="E1366">
        <v>5</v>
      </c>
      <c r="F1366" t="s">
        <v>25</v>
      </c>
      <c r="G1366" t="str">
        <f>IF(OR(F1366="Brick", F1366="Stone", F1366="Fiber-Cement"), "Durable Materials", IF(OR(F1366="Aluminum / Vinyl", F1366="Block", F1366="Frame", F1366="Masonry / Frame", F1366="Prem Wood", F1366="Stucco"), "Non-Durable Materials", "Other"))</f>
        <v>Durable Materials</v>
      </c>
      <c r="H1366">
        <f>IF(G1366="Non-Durable Materials",0,1)</f>
        <v>1</v>
      </c>
      <c r="I1366">
        <v>2</v>
      </c>
      <c r="J1366">
        <v>1936</v>
      </c>
      <c r="K1366">
        <v>0</v>
      </c>
      <c r="L1366" s="3">
        <v>1456</v>
      </c>
      <c r="M1366">
        <v>1</v>
      </c>
      <c r="N1366">
        <v>3</v>
      </c>
      <c r="O1366">
        <v>1</v>
      </c>
      <c r="P1366">
        <v>1</v>
      </c>
      <c r="Q1366">
        <v>6030</v>
      </c>
      <c r="R1366" t="s">
        <v>38</v>
      </c>
      <c r="S1366" s="6">
        <v>200000</v>
      </c>
    </row>
    <row r="1367" spans="1:19" x14ac:dyDescent="0.2">
      <c r="A1367" t="s">
        <v>19</v>
      </c>
      <c r="B1367">
        <f>IF(A1367="Residential",1,0)</f>
        <v>1</v>
      </c>
      <c r="C1367">
        <f>IF(A1367="Commercial",1,0)</f>
        <v>0</v>
      </c>
      <c r="D1367">
        <f>IF(A1367="Condominium",1,0)</f>
        <v>0</v>
      </c>
      <c r="E1367">
        <v>10</v>
      </c>
      <c r="F1367" t="s">
        <v>22</v>
      </c>
      <c r="G1367" t="str">
        <f>IF(OR(F1367="Brick", F1367="Stone", F1367="Fiber-Cement"), "Durable Materials", IF(OR(F1367="Aluminum / Vinyl", F1367="Block", F1367="Frame", F1367="Masonry / Frame", F1367="Prem Wood", F1367="Stucco"), "Non-Durable Materials", "Other"))</f>
        <v>Non-Durable Materials</v>
      </c>
      <c r="H1367">
        <f>IF(G1367="Non-Durable Materials",0,1)</f>
        <v>0</v>
      </c>
      <c r="I1367">
        <v>1.5</v>
      </c>
      <c r="J1367">
        <v>1940</v>
      </c>
      <c r="K1367">
        <v>0</v>
      </c>
      <c r="L1367" s="3">
        <v>1192</v>
      </c>
      <c r="M1367">
        <v>1</v>
      </c>
      <c r="N1367">
        <v>2</v>
      </c>
      <c r="O1367">
        <v>1</v>
      </c>
      <c r="P1367">
        <v>1</v>
      </c>
      <c r="Q1367">
        <v>4773</v>
      </c>
      <c r="R1367" t="s">
        <v>38</v>
      </c>
      <c r="S1367" s="6">
        <v>200000</v>
      </c>
    </row>
    <row r="1368" spans="1:19" x14ac:dyDescent="0.2">
      <c r="A1368" t="s">
        <v>19</v>
      </c>
      <c r="B1368">
        <f>IF(A1368="Residential",1,0)</f>
        <v>1</v>
      </c>
      <c r="C1368">
        <f>IF(A1368="Commercial",1,0)</f>
        <v>0</v>
      </c>
      <c r="D1368">
        <f>IF(A1368="Condominium",1,0)</f>
        <v>0</v>
      </c>
      <c r="E1368">
        <v>14</v>
      </c>
      <c r="F1368" t="s">
        <v>40</v>
      </c>
      <c r="G1368" t="str">
        <f>IF(OR(F1368="Brick", F1368="Stone", F1368="Fiber-Cement"), "Durable Materials", IF(OR(F1368="Aluminum / Vinyl", F1368="Block", F1368="Frame", F1368="Masonry / Frame", F1368="Prem Wood", F1368="Stucco"), "Non-Durable Materials", "Other"))</f>
        <v>Non-Durable Materials</v>
      </c>
      <c r="H1368">
        <f>IF(G1368="Non-Durable Materials",0,1)</f>
        <v>0</v>
      </c>
      <c r="I1368">
        <v>1.5</v>
      </c>
      <c r="J1368">
        <v>1914</v>
      </c>
      <c r="K1368">
        <v>0</v>
      </c>
      <c r="L1368" s="3">
        <v>2114</v>
      </c>
      <c r="M1368">
        <v>2</v>
      </c>
      <c r="N1368">
        <v>4</v>
      </c>
      <c r="O1368">
        <v>2</v>
      </c>
      <c r="P1368">
        <v>0</v>
      </c>
      <c r="Q1368">
        <v>3600</v>
      </c>
      <c r="R1368" t="s">
        <v>38</v>
      </c>
      <c r="S1368" s="6">
        <v>200000</v>
      </c>
    </row>
    <row r="1369" spans="1:19" x14ac:dyDescent="0.2">
      <c r="A1369" t="s">
        <v>4247</v>
      </c>
      <c r="B1369">
        <f>IF(A1369="Residential",1,0)</f>
        <v>0</v>
      </c>
      <c r="C1369">
        <f>IF(A1369="Commercial",1,0)</f>
        <v>0</v>
      </c>
      <c r="D1369">
        <f>IF(A1369="Condominium",1,0)</f>
        <v>1</v>
      </c>
      <c r="E1369">
        <v>4</v>
      </c>
      <c r="G1369" t="str">
        <f>IF(OR(F1369="Brick", F1369="Stone", F1369="Fiber-Cement"), "Durable Materials", IF(OR(F1369="Aluminum / Vinyl", F1369="Block", F1369="Frame", F1369="Masonry / Frame", F1369="Prem Wood", F1369="Stucco"), "Non-Durable Materials", "Other"))</f>
        <v>Other</v>
      </c>
      <c r="H1369">
        <f>IF(G1369="Non-Durable Materials",0,1)</f>
        <v>1</v>
      </c>
      <c r="I1369">
        <v>1</v>
      </c>
      <c r="J1369">
        <v>0</v>
      </c>
      <c r="K1369">
        <v>3</v>
      </c>
      <c r="L1369" s="3">
        <v>627</v>
      </c>
      <c r="M1369">
        <v>1</v>
      </c>
      <c r="N1369">
        <v>1</v>
      </c>
      <c r="O1369">
        <v>1</v>
      </c>
      <c r="P1369">
        <v>0</v>
      </c>
      <c r="Q1369">
        <v>0</v>
      </c>
      <c r="R1369" t="s">
        <v>38</v>
      </c>
      <c r="S1369" s="6">
        <v>200000</v>
      </c>
    </row>
    <row r="1370" spans="1:19" x14ac:dyDescent="0.2">
      <c r="A1370" t="s">
        <v>19</v>
      </c>
      <c r="B1370">
        <f>IF(A1370="Residential",1,0)</f>
        <v>1</v>
      </c>
      <c r="C1370">
        <f>IF(A1370="Commercial",1,0)</f>
        <v>0</v>
      </c>
      <c r="D1370">
        <f>IF(A1370="Condominium",1,0)</f>
        <v>0</v>
      </c>
      <c r="E1370">
        <v>5</v>
      </c>
      <c r="F1370" t="s">
        <v>25</v>
      </c>
      <c r="G1370" t="str">
        <f>IF(OR(F1370="Brick", F1370="Stone", F1370="Fiber-Cement"), "Durable Materials", IF(OR(F1370="Aluminum / Vinyl", F1370="Block", F1370="Frame", F1370="Masonry / Frame", F1370="Prem Wood", F1370="Stucco"), "Non-Durable Materials", "Other"))</f>
        <v>Durable Materials</v>
      </c>
      <c r="H1370">
        <f>IF(G1370="Non-Durable Materials",0,1)</f>
        <v>1</v>
      </c>
      <c r="I1370">
        <v>1</v>
      </c>
      <c r="J1370">
        <v>1948</v>
      </c>
      <c r="K1370">
        <v>0</v>
      </c>
      <c r="L1370" s="3">
        <v>1473</v>
      </c>
      <c r="M1370">
        <v>1</v>
      </c>
      <c r="N1370">
        <v>4</v>
      </c>
      <c r="O1370">
        <v>2</v>
      </c>
      <c r="P1370">
        <v>0</v>
      </c>
      <c r="Q1370">
        <v>4756</v>
      </c>
      <c r="R1370" t="s">
        <v>61</v>
      </c>
      <c r="S1370" s="6">
        <v>200000</v>
      </c>
    </row>
    <row r="1371" spans="1:19" x14ac:dyDescent="0.2">
      <c r="A1371" t="s">
        <v>19</v>
      </c>
      <c r="B1371">
        <f>IF(A1371="Residential",1,0)</f>
        <v>1</v>
      </c>
      <c r="C1371">
        <f>IF(A1371="Commercial",1,0)</f>
        <v>0</v>
      </c>
      <c r="D1371">
        <f>IF(A1371="Condominium",1,0)</f>
        <v>0</v>
      </c>
      <c r="E1371">
        <v>13</v>
      </c>
      <c r="F1371" t="s">
        <v>22</v>
      </c>
      <c r="G1371" t="str">
        <f>IF(OR(F1371="Brick", F1371="Stone", F1371="Fiber-Cement"), "Durable Materials", IF(OR(F1371="Aluminum / Vinyl", F1371="Block", F1371="Frame", F1371="Masonry / Frame", F1371="Prem Wood", F1371="Stucco"), "Non-Durable Materials", "Other"))</f>
        <v>Non-Durable Materials</v>
      </c>
      <c r="H1371">
        <f>IF(G1371="Non-Durable Materials",0,1)</f>
        <v>0</v>
      </c>
      <c r="I1371">
        <v>1</v>
      </c>
      <c r="J1371">
        <v>1928</v>
      </c>
      <c r="K1371">
        <v>0</v>
      </c>
      <c r="L1371" s="3">
        <v>1833</v>
      </c>
      <c r="M1371">
        <v>1</v>
      </c>
      <c r="N1371">
        <v>4</v>
      </c>
      <c r="O1371">
        <v>1</v>
      </c>
      <c r="P1371">
        <v>0</v>
      </c>
      <c r="Q1371">
        <v>4840</v>
      </c>
      <c r="R1371" t="s">
        <v>61</v>
      </c>
      <c r="S1371" s="6">
        <v>200000</v>
      </c>
    </row>
    <row r="1372" spans="1:19" x14ac:dyDescent="0.2">
      <c r="A1372" t="s">
        <v>4247</v>
      </c>
      <c r="B1372">
        <f>IF(A1372="Residential",1,0)</f>
        <v>0</v>
      </c>
      <c r="C1372">
        <f>IF(A1372="Commercial",1,0)</f>
        <v>0</v>
      </c>
      <c r="D1372">
        <f>IF(A1372="Condominium",1,0)</f>
        <v>1</v>
      </c>
      <c r="E1372">
        <v>6</v>
      </c>
      <c r="G1372" t="str">
        <f>IF(OR(F1372="Brick", F1372="Stone", F1372="Fiber-Cement"), "Durable Materials", IF(OR(F1372="Aluminum / Vinyl", F1372="Block", F1372="Frame", F1372="Masonry / Frame", F1372="Prem Wood", F1372="Stucco"), "Non-Durable Materials", "Other"))</f>
        <v>Other</v>
      </c>
      <c r="H1372">
        <f>IF(G1372="Non-Durable Materials",0,1)</f>
        <v>1</v>
      </c>
      <c r="I1372">
        <v>1</v>
      </c>
      <c r="J1372">
        <v>1917</v>
      </c>
      <c r="K1372">
        <v>4</v>
      </c>
      <c r="L1372" s="3">
        <v>1650</v>
      </c>
      <c r="M1372">
        <v>1</v>
      </c>
      <c r="N1372">
        <v>3</v>
      </c>
      <c r="O1372">
        <v>2</v>
      </c>
      <c r="P1372">
        <v>0</v>
      </c>
      <c r="Q1372">
        <v>0</v>
      </c>
      <c r="R1372" t="s">
        <v>61</v>
      </c>
      <c r="S1372" s="6">
        <v>200000</v>
      </c>
    </row>
    <row r="1373" spans="1:19" x14ac:dyDescent="0.2">
      <c r="A1373" t="s">
        <v>19</v>
      </c>
      <c r="B1373">
        <f>IF(A1373="Residential",1,0)</f>
        <v>1</v>
      </c>
      <c r="C1373">
        <f>IF(A1373="Commercial",1,0)</f>
        <v>0</v>
      </c>
      <c r="D1373">
        <f>IF(A1373="Condominium",1,0)</f>
        <v>0</v>
      </c>
      <c r="E1373">
        <v>11</v>
      </c>
      <c r="F1373" t="s">
        <v>25</v>
      </c>
      <c r="G1373" t="str">
        <f>IF(OR(F1373="Brick", F1373="Stone", F1373="Fiber-Cement"), "Durable Materials", IF(OR(F1373="Aluminum / Vinyl", F1373="Block", F1373="Frame", F1373="Masonry / Frame", F1373="Prem Wood", F1373="Stucco"), "Non-Durable Materials", "Other"))</f>
        <v>Durable Materials</v>
      </c>
      <c r="H1373">
        <f>IF(G1373="Non-Durable Materials",0,1)</f>
        <v>1</v>
      </c>
      <c r="I1373">
        <v>2</v>
      </c>
      <c r="J1373">
        <v>1969</v>
      </c>
      <c r="K1373">
        <v>0</v>
      </c>
      <c r="L1373" s="3">
        <v>2614</v>
      </c>
      <c r="M1373">
        <v>2</v>
      </c>
      <c r="N1373">
        <v>6</v>
      </c>
      <c r="O1373">
        <v>2</v>
      </c>
      <c r="P1373">
        <v>2</v>
      </c>
      <c r="Q1373">
        <v>6000</v>
      </c>
      <c r="R1373" t="s">
        <v>23</v>
      </c>
      <c r="S1373" s="6">
        <v>200000</v>
      </c>
    </row>
    <row r="1374" spans="1:19" x14ac:dyDescent="0.2">
      <c r="A1374" t="s">
        <v>19</v>
      </c>
      <c r="B1374">
        <f>IF(A1374="Residential",1,0)</f>
        <v>1</v>
      </c>
      <c r="C1374">
        <f>IF(A1374="Commercial",1,0)</f>
        <v>0</v>
      </c>
      <c r="D1374">
        <f>IF(A1374="Condominium",1,0)</f>
        <v>0</v>
      </c>
      <c r="E1374">
        <v>13</v>
      </c>
      <c r="F1374" t="s">
        <v>22</v>
      </c>
      <c r="G1374" t="str">
        <f>IF(OR(F1374="Brick", F1374="Stone", F1374="Fiber-Cement"), "Durable Materials", IF(OR(F1374="Aluminum / Vinyl", F1374="Block", F1374="Frame", F1374="Masonry / Frame", F1374="Prem Wood", F1374="Stucco"), "Non-Durable Materials", "Other"))</f>
        <v>Non-Durable Materials</v>
      </c>
      <c r="H1374">
        <f>IF(G1374="Non-Durable Materials",0,1)</f>
        <v>0</v>
      </c>
      <c r="I1374">
        <v>1</v>
      </c>
      <c r="J1374">
        <v>1960</v>
      </c>
      <c r="K1374">
        <v>0</v>
      </c>
      <c r="L1374" s="3">
        <v>1819</v>
      </c>
      <c r="M1374">
        <v>1</v>
      </c>
      <c r="N1374">
        <v>4</v>
      </c>
      <c r="O1374">
        <v>1</v>
      </c>
      <c r="P1374">
        <v>1</v>
      </c>
      <c r="Q1374">
        <v>6450</v>
      </c>
      <c r="R1374" t="s">
        <v>23</v>
      </c>
      <c r="S1374" s="6">
        <v>200000</v>
      </c>
    </row>
    <row r="1375" spans="1:19" x14ac:dyDescent="0.2">
      <c r="A1375" t="s">
        <v>19</v>
      </c>
      <c r="B1375">
        <f>IF(A1375="Residential",1,0)</f>
        <v>1</v>
      </c>
      <c r="C1375">
        <f>IF(A1375="Commercial",1,0)</f>
        <v>0</v>
      </c>
      <c r="D1375">
        <f>IF(A1375="Condominium",1,0)</f>
        <v>0</v>
      </c>
      <c r="E1375">
        <v>14</v>
      </c>
      <c r="F1375" t="s">
        <v>22</v>
      </c>
      <c r="G1375" t="str">
        <f>IF(OR(F1375="Brick", F1375="Stone", F1375="Fiber-Cement"), "Durable Materials", IF(OR(F1375="Aluminum / Vinyl", F1375="Block", F1375="Frame", F1375="Masonry / Frame", F1375="Prem Wood", F1375="Stucco"), "Non-Durable Materials", "Other"))</f>
        <v>Non-Durable Materials</v>
      </c>
      <c r="H1375">
        <f>IF(G1375="Non-Durable Materials",0,1)</f>
        <v>0</v>
      </c>
      <c r="I1375">
        <v>2</v>
      </c>
      <c r="J1375">
        <v>1994</v>
      </c>
      <c r="K1375">
        <v>0</v>
      </c>
      <c r="L1375" s="3">
        <v>2666</v>
      </c>
      <c r="M1375">
        <v>2</v>
      </c>
      <c r="N1375">
        <v>4</v>
      </c>
      <c r="O1375">
        <v>4</v>
      </c>
      <c r="P1375">
        <v>0</v>
      </c>
      <c r="Q1375">
        <v>10729</v>
      </c>
      <c r="R1375" t="s">
        <v>26</v>
      </c>
      <c r="S1375" s="6">
        <v>200000</v>
      </c>
    </row>
    <row r="1376" spans="1:19" x14ac:dyDescent="0.2">
      <c r="A1376" t="s">
        <v>19</v>
      </c>
      <c r="B1376">
        <f>IF(A1376="Residential",1,0)</f>
        <v>1</v>
      </c>
      <c r="C1376">
        <f>IF(A1376="Commercial",1,0)</f>
        <v>0</v>
      </c>
      <c r="D1376">
        <f>IF(A1376="Condominium",1,0)</f>
        <v>0</v>
      </c>
      <c r="E1376">
        <v>5</v>
      </c>
      <c r="F1376" t="s">
        <v>25</v>
      </c>
      <c r="G1376" t="str">
        <f>IF(OR(F1376="Brick", F1376="Stone", F1376="Fiber-Cement"), "Durable Materials", IF(OR(F1376="Aluminum / Vinyl", F1376="Block", F1376="Frame", F1376="Masonry / Frame", F1376="Prem Wood", F1376="Stucco"), "Non-Durable Materials", "Other"))</f>
        <v>Durable Materials</v>
      </c>
      <c r="H1376">
        <f>IF(G1376="Non-Durable Materials",0,1)</f>
        <v>1</v>
      </c>
      <c r="I1376">
        <v>1.5</v>
      </c>
      <c r="J1376">
        <v>1954</v>
      </c>
      <c r="K1376">
        <v>0</v>
      </c>
      <c r="L1376" s="3">
        <v>1860</v>
      </c>
      <c r="M1376">
        <v>1</v>
      </c>
      <c r="N1376">
        <v>3</v>
      </c>
      <c r="O1376">
        <v>2</v>
      </c>
      <c r="P1376">
        <v>0</v>
      </c>
      <c r="Q1376">
        <v>5950</v>
      </c>
      <c r="R1376" t="s">
        <v>44</v>
      </c>
      <c r="S1376" s="6">
        <v>200000</v>
      </c>
    </row>
    <row r="1377" spans="1:19" x14ac:dyDescent="0.2">
      <c r="A1377" t="s">
        <v>19</v>
      </c>
      <c r="B1377">
        <f>IF(A1377="Residential",1,0)</f>
        <v>1</v>
      </c>
      <c r="C1377">
        <f>IF(A1377="Commercial",1,0)</f>
        <v>0</v>
      </c>
      <c r="D1377">
        <f>IF(A1377="Condominium",1,0)</f>
        <v>0</v>
      </c>
      <c r="E1377">
        <v>6</v>
      </c>
      <c r="F1377" t="s">
        <v>22</v>
      </c>
      <c r="G1377" t="str">
        <f>IF(OR(F1377="Brick", F1377="Stone", F1377="Fiber-Cement"), "Durable Materials", IF(OR(F1377="Aluminum / Vinyl", F1377="Block", F1377="Frame", F1377="Masonry / Frame", F1377="Prem Wood", F1377="Stucco"), "Non-Durable Materials", "Other"))</f>
        <v>Non-Durable Materials</v>
      </c>
      <c r="H1377">
        <f>IF(G1377="Non-Durable Materials",0,1)</f>
        <v>0</v>
      </c>
      <c r="I1377">
        <v>2</v>
      </c>
      <c r="J1377">
        <v>1897</v>
      </c>
      <c r="K1377">
        <v>0</v>
      </c>
      <c r="L1377" s="3">
        <v>1120</v>
      </c>
      <c r="M1377">
        <v>1</v>
      </c>
      <c r="N1377">
        <v>2</v>
      </c>
      <c r="O1377">
        <v>1</v>
      </c>
      <c r="P1377">
        <v>0</v>
      </c>
      <c r="Q1377">
        <v>0</v>
      </c>
      <c r="R1377" t="s">
        <v>44</v>
      </c>
      <c r="S1377" s="6">
        <v>200000</v>
      </c>
    </row>
    <row r="1378" spans="1:19" x14ac:dyDescent="0.2">
      <c r="A1378" t="s">
        <v>19</v>
      </c>
      <c r="B1378">
        <f>IF(A1378="Residential",1,0)</f>
        <v>1</v>
      </c>
      <c r="C1378">
        <f>IF(A1378="Commercial",1,0)</f>
        <v>0</v>
      </c>
      <c r="D1378">
        <f>IF(A1378="Condominium",1,0)</f>
        <v>0</v>
      </c>
      <c r="E1378">
        <v>10</v>
      </c>
      <c r="F1378" t="s">
        <v>22</v>
      </c>
      <c r="G1378" t="str">
        <f>IF(OR(F1378="Brick", F1378="Stone", F1378="Fiber-Cement"), "Durable Materials", IF(OR(F1378="Aluminum / Vinyl", F1378="Block", F1378="Frame", F1378="Masonry / Frame", F1378="Prem Wood", F1378="Stucco"), "Non-Durable Materials", "Other"))</f>
        <v>Non-Durable Materials</v>
      </c>
      <c r="H1378">
        <f>IF(G1378="Non-Durable Materials",0,1)</f>
        <v>0</v>
      </c>
      <c r="I1378">
        <v>2</v>
      </c>
      <c r="J1378">
        <v>1926</v>
      </c>
      <c r="K1378">
        <v>0</v>
      </c>
      <c r="L1378" s="3">
        <v>2074</v>
      </c>
      <c r="M1378">
        <v>2</v>
      </c>
      <c r="N1378">
        <v>4</v>
      </c>
      <c r="O1378">
        <v>2</v>
      </c>
      <c r="P1378">
        <v>0</v>
      </c>
      <c r="Q1378">
        <v>4998</v>
      </c>
      <c r="R1378" t="s">
        <v>44</v>
      </c>
      <c r="S1378" s="6">
        <v>200000</v>
      </c>
    </row>
    <row r="1379" spans="1:19" x14ac:dyDescent="0.2">
      <c r="A1379" t="s">
        <v>4875</v>
      </c>
      <c r="B1379">
        <f>IF(A1379="Residential",1,0)</f>
        <v>0</v>
      </c>
      <c r="C1379">
        <f>IF(A1379="Commercial",1,0)</f>
        <v>0</v>
      </c>
      <c r="D1379">
        <f>IF(A1379="Condominium",1,0)</f>
        <v>0</v>
      </c>
      <c r="E1379">
        <v>1</v>
      </c>
      <c r="G1379" t="str">
        <f>IF(OR(F1379="Brick", F1379="Stone", F1379="Fiber-Cement"), "Durable Materials", IF(OR(F1379="Aluminum / Vinyl", F1379="Block", F1379="Frame", F1379="Masonry / Frame", F1379="Prem Wood", F1379="Stucco"), "Non-Durable Materials", "Other"))</f>
        <v>Other</v>
      </c>
      <c r="H1379">
        <f>IF(G1379="Non-Durable Materials",0,1)</f>
        <v>1</v>
      </c>
      <c r="I1379">
        <v>2</v>
      </c>
      <c r="J1379">
        <v>1953</v>
      </c>
      <c r="K1379">
        <v>0</v>
      </c>
      <c r="L1379" s="3">
        <v>4426</v>
      </c>
      <c r="M1379">
        <v>1</v>
      </c>
      <c r="N1379">
        <v>0</v>
      </c>
      <c r="O1379">
        <v>0</v>
      </c>
      <c r="P1379">
        <v>0</v>
      </c>
      <c r="Q1379">
        <v>11356</v>
      </c>
      <c r="R1379" t="s">
        <v>44</v>
      </c>
      <c r="S1379" s="6">
        <v>200000</v>
      </c>
    </row>
    <row r="1380" spans="1:19" x14ac:dyDescent="0.2">
      <c r="A1380" t="s">
        <v>19</v>
      </c>
      <c r="B1380">
        <f>IF(A1380="Residential",1,0)</f>
        <v>1</v>
      </c>
      <c r="C1380">
        <f>IF(A1380="Commercial",1,0)</f>
        <v>0</v>
      </c>
      <c r="D1380">
        <f>IF(A1380="Condominium",1,0)</f>
        <v>0</v>
      </c>
      <c r="E1380">
        <v>10</v>
      </c>
      <c r="F1380" t="s">
        <v>25</v>
      </c>
      <c r="G1380" t="str">
        <f>IF(OR(F1380="Brick", F1380="Stone", F1380="Fiber-Cement"), "Durable Materials", IF(OR(F1380="Aluminum / Vinyl", F1380="Block", F1380="Frame", F1380="Masonry / Frame", F1380="Prem Wood", F1380="Stucco"), "Non-Durable Materials", "Other"))</f>
        <v>Durable Materials</v>
      </c>
      <c r="H1380">
        <f>IF(G1380="Non-Durable Materials",0,1)</f>
        <v>1</v>
      </c>
      <c r="I1380">
        <v>1.5</v>
      </c>
      <c r="J1380">
        <v>1941</v>
      </c>
      <c r="K1380">
        <v>0</v>
      </c>
      <c r="L1380" s="3">
        <v>2139</v>
      </c>
      <c r="M1380">
        <v>2</v>
      </c>
      <c r="N1380">
        <v>5</v>
      </c>
      <c r="O1380">
        <v>2</v>
      </c>
      <c r="P1380">
        <v>0</v>
      </c>
      <c r="Q1380">
        <v>6000</v>
      </c>
      <c r="R1380" t="s">
        <v>53</v>
      </c>
      <c r="S1380" s="6">
        <v>200000</v>
      </c>
    </row>
    <row r="1381" spans="1:19" x14ac:dyDescent="0.2">
      <c r="A1381" t="s">
        <v>5212</v>
      </c>
      <c r="B1381">
        <f>IF(A1381="Residential",1,0)</f>
        <v>0</v>
      </c>
      <c r="C1381">
        <f>IF(A1381="Commercial",1,0)</f>
        <v>1</v>
      </c>
      <c r="D1381">
        <f>IF(A1381="Condominium",1,0)</f>
        <v>0</v>
      </c>
      <c r="E1381">
        <v>5</v>
      </c>
      <c r="G1381" t="str">
        <f>IF(OR(F1381="Brick", F1381="Stone", F1381="Fiber-Cement"), "Durable Materials", IF(OR(F1381="Aluminum / Vinyl", F1381="Block", F1381="Frame", F1381="Masonry / Frame", F1381="Prem Wood", F1381="Stucco"), "Non-Durable Materials", "Other"))</f>
        <v>Other</v>
      </c>
      <c r="H1381">
        <f>IF(G1381="Non-Durable Materials",0,1)</f>
        <v>1</v>
      </c>
      <c r="I1381">
        <v>1</v>
      </c>
      <c r="J1381">
        <v>2002</v>
      </c>
      <c r="K1381">
        <v>0</v>
      </c>
      <c r="L1381" s="3">
        <v>446</v>
      </c>
      <c r="M1381">
        <v>1</v>
      </c>
      <c r="N1381">
        <v>0</v>
      </c>
      <c r="O1381">
        <v>0</v>
      </c>
      <c r="P1381">
        <v>0</v>
      </c>
      <c r="Q1381">
        <v>26330</v>
      </c>
      <c r="R1381" t="s">
        <v>53</v>
      </c>
      <c r="S1381" s="6">
        <v>200000</v>
      </c>
    </row>
    <row r="1382" spans="1:19" x14ac:dyDescent="0.2">
      <c r="A1382" t="s">
        <v>19</v>
      </c>
      <c r="B1382">
        <f>IF(A1382="Residential",1,0)</f>
        <v>1</v>
      </c>
      <c r="C1382">
        <f>IF(A1382="Commercial",1,0)</f>
        <v>0</v>
      </c>
      <c r="D1382">
        <f>IF(A1382="Condominium",1,0)</f>
        <v>0</v>
      </c>
      <c r="E1382">
        <v>11</v>
      </c>
      <c r="F1382" t="s">
        <v>22</v>
      </c>
      <c r="G1382" t="str">
        <f>IF(OR(F1382="Brick", F1382="Stone", F1382="Fiber-Cement"), "Durable Materials", IF(OR(F1382="Aluminum / Vinyl", F1382="Block", F1382="Frame", F1382="Masonry / Frame", F1382="Prem Wood", F1382="Stucco"), "Non-Durable Materials", "Other"))</f>
        <v>Non-Durable Materials</v>
      </c>
      <c r="H1382">
        <f>IF(G1382="Non-Durable Materials",0,1)</f>
        <v>0</v>
      </c>
      <c r="I1382">
        <v>2</v>
      </c>
      <c r="J1382">
        <v>1958</v>
      </c>
      <c r="K1382">
        <v>0</v>
      </c>
      <c r="L1382" s="3">
        <v>1884</v>
      </c>
      <c r="M1382">
        <v>2</v>
      </c>
      <c r="N1382">
        <v>6</v>
      </c>
      <c r="O1382">
        <v>2</v>
      </c>
      <c r="P1382">
        <v>0</v>
      </c>
      <c r="Q1382">
        <v>7809</v>
      </c>
      <c r="R1382" t="s">
        <v>35</v>
      </c>
      <c r="S1382" s="6">
        <v>200000</v>
      </c>
    </row>
    <row r="1383" spans="1:19" x14ac:dyDescent="0.2">
      <c r="A1383" t="s">
        <v>19</v>
      </c>
      <c r="B1383">
        <f>IF(A1383="Residential",1,0)</f>
        <v>1</v>
      </c>
      <c r="C1383">
        <f>IF(A1383="Commercial",1,0)</f>
        <v>0</v>
      </c>
      <c r="D1383">
        <f>IF(A1383="Condominium",1,0)</f>
        <v>0</v>
      </c>
      <c r="E1383">
        <v>13</v>
      </c>
      <c r="F1383" t="s">
        <v>25</v>
      </c>
      <c r="G1383" t="str">
        <f>IF(OR(F1383="Brick", F1383="Stone", F1383="Fiber-Cement"), "Durable Materials", IF(OR(F1383="Aluminum / Vinyl", F1383="Block", F1383="Frame", F1383="Masonry / Frame", F1383="Prem Wood", F1383="Stucco"), "Non-Durable Materials", "Other"))</f>
        <v>Durable Materials</v>
      </c>
      <c r="H1383">
        <f>IF(G1383="Non-Durable Materials",0,1)</f>
        <v>1</v>
      </c>
      <c r="I1383">
        <v>1</v>
      </c>
      <c r="J1383">
        <v>1958</v>
      </c>
      <c r="K1383">
        <v>0</v>
      </c>
      <c r="L1383" s="3">
        <v>1952</v>
      </c>
      <c r="M1383">
        <v>1</v>
      </c>
      <c r="N1383">
        <v>3</v>
      </c>
      <c r="O1383">
        <v>3</v>
      </c>
      <c r="P1383">
        <v>0</v>
      </c>
      <c r="Q1383">
        <v>15210</v>
      </c>
      <c r="R1383" t="s">
        <v>35</v>
      </c>
      <c r="S1383" s="6">
        <v>200000</v>
      </c>
    </row>
    <row r="1384" spans="1:19" x14ac:dyDescent="0.2">
      <c r="A1384" t="s">
        <v>19</v>
      </c>
      <c r="B1384">
        <f>IF(A1384="Residential",1,0)</f>
        <v>1</v>
      </c>
      <c r="C1384">
        <f>IF(A1384="Commercial",1,0)</f>
        <v>0</v>
      </c>
      <c r="D1384">
        <f>IF(A1384="Condominium",1,0)</f>
        <v>0</v>
      </c>
      <c r="E1384">
        <v>14</v>
      </c>
      <c r="F1384" t="s">
        <v>25</v>
      </c>
      <c r="G1384" t="str">
        <f>IF(OR(F1384="Brick", F1384="Stone", F1384="Fiber-Cement"), "Durable Materials", IF(OR(F1384="Aluminum / Vinyl", F1384="Block", F1384="Frame", F1384="Masonry / Frame", F1384="Prem Wood", F1384="Stucco"), "Non-Durable Materials", "Other"))</f>
        <v>Durable Materials</v>
      </c>
      <c r="H1384">
        <f>IF(G1384="Non-Durable Materials",0,1)</f>
        <v>1</v>
      </c>
      <c r="I1384">
        <v>1.5</v>
      </c>
      <c r="J1384">
        <v>1962</v>
      </c>
      <c r="K1384">
        <v>0</v>
      </c>
      <c r="L1384" s="3">
        <v>1991</v>
      </c>
      <c r="M1384">
        <v>2</v>
      </c>
      <c r="N1384">
        <v>5</v>
      </c>
      <c r="O1384">
        <v>2</v>
      </c>
      <c r="P1384">
        <v>0</v>
      </c>
      <c r="Q1384">
        <v>5400</v>
      </c>
      <c r="R1384" t="s">
        <v>46</v>
      </c>
      <c r="S1384" s="6">
        <v>200000</v>
      </c>
    </row>
    <row r="1385" spans="1:19" x14ac:dyDescent="0.2">
      <c r="A1385" t="s">
        <v>19</v>
      </c>
      <c r="B1385">
        <f>IF(A1385="Residential",1,0)</f>
        <v>1</v>
      </c>
      <c r="C1385">
        <f>IF(A1385="Commercial",1,0)</f>
        <v>0</v>
      </c>
      <c r="D1385">
        <f>IF(A1385="Condominium",1,0)</f>
        <v>0</v>
      </c>
      <c r="E1385">
        <v>3</v>
      </c>
      <c r="F1385" t="s">
        <v>22</v>
      </c>
      <c r="G1385" t="str">
        <f>IF(OR(F1385="Brick", F1385="Stone", F1385="Fiber-Cement"), "Durable Materials", IF(OR(F1385="Aluminum / Vinyl", F1385="Block", F1385="Frame", F1385="Masonry / Frame", F1385="Prem Wood", F1385="Stucco"), "Non-Durable Materials", "Other"))</f>
        <v>Non-Durable Materials</v>
      </c>
      <c r="H1385">
        <f>IF(G1385="Non-Durable Materials",0,1)</f>
        <v>0</v>
      </c>
      <c r="I1385">
        <v>2</v>
      </c>
      <c r="J1385">
        <v>1902</v>
      </c>
      <c r="K1385">
        <v>0</v>
      </c>
      <c r="L1385" s="3">
        <v>1868</v>
      </c>
      <c r="M1385">
        <v>1</v>
      </c>
      <c r="N1385">
        <v>4</v>
      </c>
      <c r="O1385">
        <v>1</v>
      </c>
      <c r="P1385">
        <v>0</v>
      </c>
      <c r="Q1385">
        <v>3600</v>
      </c>
      <c r="R1385" t="s">
        <v>53</v>
      </c>
      <c r="S1385" s="6">
        <v>199999</v>
      </c>
    </row>
    <row r="1386" spans="1:19" x14ac:dyDescent="0.2">
      <c r="A1386" t="s">
        <v>19</v>
      </c>
      <c r="B1386">
        <f>IF(A1386="Residential",1,0)</f>
        <v>1</v>
      </c>
      <c r="C1386">
        <f>IF(A1386="Commercial",1,0)</f>
        <v>0</v>
      </c>
      <c r="D1386">
        <f>IF(A1386="Condominium",1,0)</f>
        <v>0</v>
      </c>
      <c r="E1386">
        <v>10</v>
      </c>
      <c r="F1386" t="s">
        <v>96</v>
      </c>
      <c r="G1386" t="str">
        <f>IF(OR(F1386="Brick", F1386="Stone", F1386="Fiber-Cement"), "Durable Materials", IF(OR(F1386="Aluminum / Vinyl", F1386="Block", F1386="Frame", F1386="Masonry / Frame", F1386="Prem Wood", F1386="Stucco"), "Non-Durable Materials", "Other"))</f>
        <v>Non-Durable Materials</v>
      </c>
      <c r="H1386">
        <f>IF(G1386="Non-Durable Materials",0,1)</f>
        <v>0</v>
      </c>
      <c r="I1386">
        <v>2</v>
      </c>
      <c r="J1386">
        <v>1929</v>
      </c>
      <c r="K1386">
        <v>0</v>
      </c>
      <c r="L1386" s="3">
        <v>2352</v>
      </c>
      <c r="M1386">
        <v>2</v>
      </c>
      <c r="N1386">
        <v>4</v>
      </c>
      <c r="O1386">
        <v>2</v>
      </c>
      <c r="P1386">
        <v>0</v>
      </c>
      <c r="Q1386">
        <v>4800</v>
      </c>
      <c r="R1386" t="s">
        <v>38</v>
      </c>
      <c r="S1386" s="6">
        <v>199900</v>
      </c>
    </row>
    <row r="1387" spans="1:19" x14ac:dyDescent="0.2">
      <c r="A1387" t="s">
        <v>4247</v>
      </c>
      <c r="B1387">
        <f>IF(A1387="Residential",1,0)</f>
        <v>0</v>
      </c>
      <c r="C1387">
        <f>IF(A1387="Commercial",1,0)</f>
        <v>0</v>
      </c>
      <c r="D1387">
        <f>IF(A1387="Condominium",1,0)</f>
        <v>1</v>
      </c>
      <c r="E1387">
        <v>3</v>
      </c>
      <c r="G1387" t="str">
        <f>IF(OR(F1387="Brick", F1387="Stone", F1387="Fiber-Cement"), "Durable Materials", IF(OR(F1387="Aluminum / Vinyl", F1387="Block", F1387="Frame", F1387="Masonry / Frame", F1387="Prem Wood", F1387="Stucco"), "Non-Durable Materials", "Other"))</f>
        <v>Other</v>
      </c>
      <c r="H1387">
        <f>IF(G1387="Non-Durable Materials",0,1)</f>
        <v>1</v>
      </c>
      <c r="I1387">
        <v>1</v>
      </c>
      <c r="J1387">
        <v>2006</v>
      </c>
      <c r="K1387">
        <v>4</v>
      </c>
      <c r="L1387" s="3">
        <v>1200</v>
      </c>
      <c r="M1387">
        <v>1</v>
      </c>
      <c r="N1387">
        <v>2</v>
      </c>
      <c r="O1387">
        <v>2</v>
      </c>
      <c r="P1387">
        <v>0</v>
      </c>
      <c r="Q1387">
        <v>0</v>
      </c>
      <c r="R1387" t="s">
        <v>61</v>
      </c>
      <c r="S1387" s="6">
        <v>199900</v>
      </c>
    </row>
    <row r="1388" spans="1:19" x14ac:dyDescent="0.2">
      <c r="A1388" t="s">
        <v>19</v>
      </c>
      <c r="B1388">
        <f>IF(A1388="Residential",1,0)</f>
        <v>1</v>
      </c>
      <c r="C1388">
        <f>IF(A1388="Commercial",1,0)</f>
        <v>0</v>
      </c>
      <c r="D1388">
        <f>IF(A1388="Condominium",1,0)</f>
        <v>0</v>
      </c>
      <c r="E1388">
        <v>10</v>
      </c>
      <c r="F1388" t="s">
        <v>22</v>
      </c>
      <c r="G1388" t="str">
        <f>IF(OR(F1388="Brick", F1388="Stone", F1388="Fiber-Cement"), "Durable Materials", IF(OR(F1388="Aluminum / Vinyl", F1388="Block", F1388="Frame", F1388="Masonry / Frame", F1388="Prem Wood", F1388="Stucco"), "Non-Durable Materials", "Other"))</f>
        <v>Non-Durable Materials</v>
      </c>
      <c r="H1388">
        <f>IF(G1388="Non-Durable Materials",0,1)</f>
        <v>0</v>
      </c>
      <c r="I1388">
        <v>1.5</v>
      </c>
      <c r="J1388">
        <v>1930</v>
      </c>
      <c r="K1388">
        <v>0</v>
      </c>
      <c r="L1388" s="3">
        <v>1880</v>
      </c>
      <c r="M1388">
        <v>1</v>
      </c>
      <c r="N1388">
        <v>4</v>
      </c>
      <c r="O1388">
        <v>2</v>
      </c>
      <c r="P1388">
        <v>0</v>
      </c>
      <c r="Q1388">
        <v>5520</v>
      </c>
      <c r="R1388" t="s">
        <v>23</v>
      </c>
      <c r="S1388" s="6">
        <v>199900</v>
      </c>
    </row>
    <row r="1389" spans="1:19" x14ac:dyDescent="0.2">
      <c r="A1389" t="s">
        <v>19</v>
      </c>
      <c r="B1389">
        <f>IF(A1389="Residential",1,0)</f>
        <v>1</v>
      </c>
      <c r="C1389">
        <f>IF(A1389="Commercial",1,0)</f>
        <v>0</v>
      </c>
      <c r="D1389">
        <f>IF(A1389="Condominium",1,0)</f>
        <v>0</v>
      </c>
      <c r="E1389">
        <v>11</v>
      </c>
      <c r="F1389" t="s">
        <v>40</v>
      </c>
      <c r="G1389" t="str">
        <f>IF(OR(F1389="Brick", F1389="Stone", F1389="Fiber-Cement"), "Durable Materials", IF(OR(F1389="Aluminum / Vinyl", F1389="Block", F1389="Frame", F1389="Masonry / Frame", F1389="Prem Wood", F1389="Stucco"), "Non-Durable Materials", "Other"))</f>
        <v>Non-Durable Materials</v>
      </c>
      <c r="H1389">
        <f>IF(G1389="Non-Durable Materials",0,1)</f>
        <v>0</v>
      </c>
      <c r="I1389">
        <v>2</v>
      </c>
      <c r="J1389">
        <v>1942</v>
      </c>
      <c r="K1389">
        <v>0</v>
      </c>
      <c r="L1389" s="3">
        <v>1792</v>
      </c>
      <c r="M1389">
        <v>1</v>
      </c>
      <c r="N1389">
        <v>3</v>
      </c>
      <c r="O1389">
        <v>1</v>
      </c>
      <c r="P1389">
        <v>1</v>
      </c>
      <c r="Q1389">
        <v>9100</v>
      </c>
      <c r="R1389" t="s">
        <v>23</v>
      </c>
      <c r="S1389" s="6">
        <v>199900</v>
      </c>
    </row>
    <row r="1390" spans="1:19" x14ac:dyDescent="0.2">
      <c r="A1390" t="s">
        <v>19</v>
      </c>
      <c r="B1390">
        <f>IF(A1390="Residential",1,0)</f>
        <v>1</v>
      </c>
      <c r="C1390">
        <f>IF(A1390="Commercial",1,0)</f>
        <v>0</v>
      </c>
      <c r="D1390">
        <f>IF(A1390="Condominium",1,0)</f>
        <v>0</v>
      </c>
      <c r="E1390">
        <v>5</v>
      </c>
      <c r="F1390" t="s">
        <v>34</v>
      </c>
      <c r="G1390" t="str">
        <f>IF(OR(F1390="Brick", F1390="Stone", F1390="Fiber-Cement"), "Durable Materials", IF(OR(F1390="Aluminum / Vinyl", F1390="Block", F1390="Frame", F1390="Masonry / Frame", F1390="Prem Wood", F1390="Stucco"), "Non-Durable Materials", "Other"))</f>
        <v>Durable Materials</v>
      </c>
      <c r="H1390">
        <f>IF(G1390="Non-Durable Materials",0,1)</f>
        <v>1</v>
      </c>
      <c r="I1390">
        <v>1</v>
      </c>
      <c r="J1390">
        <v>1952</v>
      </c>
      <c r="K1390">
        <v>0</v>
      </c>
      <c r="L1390" s="3">
        <v>1673</v>
      </c>
      <c r="M1390">
        <v>1</v>
      </c>
      <c r="N1390">
        <v>3</v>
      </c>
      <c r="O1390">
        <v>2</v>
      </c>
      <c r="P1390">
        <v>0</v>
      </c>
      <c r="Q1390">
        <v>7800</v>
      </c>
      <c r="R1390" t="s">
        <v>26</v>
      </c>
      <c r="S1390" s="6">
        <v>199900</v>
      </c>
    </row>
    <row r="1391" spans="1:19" x14ac:dyDescent="0.2">
      <c r="A1391" t="s">
        <v>19</v>
      </c>
      <c r="B1391">
        <f>IF(A1391="Residential",1,0)</f>
        <v>1</v>
      </c>
      <c r="C1391">
        <f>IF(A1391="Commercial",1,0)</f>
        <v>0</v>
      </c>
      <c r="D1391">
        <f>IF(A1391="Condominium",1,0)</f>
        <v>0</v>
      </c>
      <c r="E1391">
        <v>10</v>
      </c>
      <c r="F1391" t="s">
        <v>22</v>
      </c>
      <c r="G1391" t="str">
        <f>IF(OR(F1391="Brick", F1391="Stone", F1391="Fiber-Cement"), "Durable Materials", IF(OR(F1391="Aluminum / Vinyl", F1391="Block", F1391="Frame", F1391="Masonry / Frame", F1391="Prem Wood", F1391="Stucco"), "Non-Durable Materials", "Other"))</f>
        <v>Non-Durable Materials</v>
      </c>
      <c r="H1391">
        <f>IF(G1391="Non-Durable Materials",0,1)</f>
        <v>0</v>
      </c>
      <c r="I1391">
        <v>2</v>
      </c>
      <c r="J1391">
        <v>1922</v>
      </c>
      <c r="K1391">
        <v>0</v>
      </c>
      <c r="L1391" s="3">
        <v>2238</v>
      </c>
      <c r="M1391">
        <v>2</v>
      </c>
      <c r="N1391">
        <v>4</v>
      </c>
      <c r="O1391">
        <v>2</v>
      </c>
      <c r="P1391">
        <v>0</v>
      </c>
      <c r="Q1391">
        <v>4520</v>
      </c>
      <c r="R1391" t="s">
        <v>44</v>
      </c>
      <c r="S1391" s="6">
        <v>199900</v>
      </c>
    </row>
    <row r="1392" spans="1:19" x14ac:dyDescent="0.2">
      <c r="A1392" t="s">
        <v>19</v>
      </c>
      <c r="B1392">
        <f>IF(A1392="Residential",1,0)</f>
        <v>1</v>
      </c>
      <c r="C1392">
        <f>IF(A1392="Commercial",1,0)</f>
        <v>0</v>
      </c>
      <c r="D1392">
        <f>IF(A1392="Condominium",1,0)</f>
        <v>0</v>
      </c>
      <c r="E1392">
        <v>13</v>
      </c>
      <c r="F1392" t="s">
        <v>25</v>
      </c>
      <c r="G1392" t="str">
        <f>IF(OR(F1392="Brick", F1392="Stone", F1392="Fiber-Cement"), "Durable Materials", IF(OR(F1392="Aluminum / Vinyl", F1392="Block", F1392="Frame", F1392="Masonry / Frame", F1392="Prem Wood", F1392="Stucco"), "Non-Durable Materials", "Other"))</f>
        <v>Durable Materials</v>
      </c>
      <c r="H1392">
        <f>IF(G1392="Non-Durable Materials",0,1)</f>
        <v>1</v>
      </c>
      <c r="I1392">
        <v>1</v>
      </c>
      <c r="J1392">
        <v>1962</v>
      </c>
      <c r="K1392">
        <v>0</v>
      </c>
      <c r="L1392" s="3">
        <v>1475</v>
      </c>
      <c r="M1392">
        <v>1</v>
      </c>
      <c r="N1392">
        <v>3</v>
      </c>
      <c r="O1392">
        <v>1</v>
      </c>
      <c r="P1392">
        <v>1</v>
      </c>
      <c r="Q1392">
        <v>7345</v>
      </c>
      <c r="R1392" t="s">
        <v>35</v>
      </c>
      <c r="S1392" s="6">
        <v>199900</v>
      </c>
    </row>
    <row r="1393" spans="1:19" x14ac:dyDescent="0.2">
      <c r="A1393" t="s">
        <v>4247</v>
      </c>
      <c r="B1393">
        <f>IF(A1393="Residential",1,0)</f>
        <v>0</v>
      </c>
      <c r="C1393">
        <f>IF(A1393="Commercial",1,0)</f>
        <v>0</v>
      </c>
      <c r="D1393">
        <f>IF(A1393="Condominium",1,0)</f>
        <v>1</v>
      </c>
      <c r="E1393">
        <v>4</v>
      </c>
      <c r="G1393" t="str">
        <f>IF(OR(F1393="Brick", F1393="Stone", F1393="Fiber-Cement"), "Durable Materials", IF(OR(F1393="Aluminum / Vinyl", F1393="Block", F1393="Frame", F1393="Masonry / Frame", F1393="Prem Wood", F1393="Stucco"), "Non-Durable Materials", "Other"))</f>
        <v>Other</v>
      </c>
      <c r="H1393">
        <f>IF(G1393="Non-Durable Materials",0,1)</f>
        <v>1</v>
      </c>
      <c r="I1393">
        <v>1</v>
      </c>
      <c r="J1393">
        <v>1981</v>
      </c>
      <c r="K1393">
        <v>6</v>
      </c>
      <c r="L1393" s="3">
        <v>1148</v>
      </c>
      <c r="M1393">
        <v>1</v>
      </c>
      <c r="N1393">
        <v>2</v>
      </c>
      <c r="O1393">
        <v>1</v>
      </c>
      <c r="P1393">
        <v>1</v>
      </c>
      <c r="Q1393">
        <v>0</v>
      </c>
      <c r="R1393" t="s">
        <v>35</v>
      </c>
      <c r="S1393" s="6">
        <v>199900</v>
      </c>
    </row>
    <row r="1394" spans="1:19" x14ac:dyDescent="0.2">
      <c r="A1394" t="s">
        <v>19</v>
      </c>
      <c r="B1394">
        <f>IF(A1394="Residential",1,0)</f>
        <v>1</v>
      </c>
      <c r="C1394">
        <f>IF(A1394="Commercial",1,0)</f>
        <v>0</v>
      </c>
      <c r="D1394">
        <f>IF(A1394="Condominium",1,0)</f>
        <v>0</v>
      </c>
      <c r="E1394">
        <v>14</v>
      </c>
      <c r="F1394" t="s">
        <v>22</v>
      </c>
      <c r="G1394" t="str">
        <f>IF(OR(F1394="Brick", F1394="Stone", F1394="Fiber-Cement"), "Durable Materials", IF(OR(F1394="Aluminum / Vinyl", F1394="Block", F1394="Frame", F1394="Masonry / Frame", F1394="Prem Wood", F1394="Stucco"), "Non-Durable Materials", "Other"))</f>
        <v>Non-Durable Materials</v>
      </c>
      <c r="H1394">
        <f>IF(G1394="Non-Durable Materials",0,1)</f>
        <v>0</v>
      </c>
      <c r="I1394">
        <v>2</v>
      </c>
      <c r="J1394">
        <v>1954</v>
      </c>
      <c r="K1394">
        <v>0</v>
      </c>
      <c r="L1394" s="3">
        <v>1568</v>
      </c>
      <c r="M1394">
        <v>2</v>
      </c>
      <c r="N1394">
        <v>4</v>
      </c>
      <c r="O1394">
        <v>2</v>
      </c>
      <c r="P1394">
        <v>0</v>
      </c>
      <c r="Q1394">
        <v>4600</v>
      </c>
      <c r="R1394" t="s">
        <v>46</v>
      </c>
      <c r="S1394" s="6">
        <v>199900</v>
      </c>
    </row>
    <row r="1395" spans="1:19" x14ac:dyDescent="0.2">
      <c r="A1395" t="s">
        <v>19</v>
      </c>
      <c r="B1395">
        <f>IF(A1395="Residential",1,0)</f>
        <v>1</v>
      </c>
      <c r="C1395">
        <f>IF(A1395="Commercial",1,0)</f>
        <v>0</v>
      </c>
      <c r="D1395">
        <f>IF(A1395="Condominium",1,0)</f>
        <v>0</v>
      </c>
      <c r="E1395">
        <v>3</v>
      </c>
      <c r="F1395" t="s">
        <v>40</v>
      </c>
      <c r="G1395" t="str">
        <f>IF(OR(F1395="Brick", F1395="Stone", F1395="Fiber-Cement"), "Durable Materials", IF(OR(F1395="Aluminum / Vinyl", F1395="Block", F1395="Frame", F1395="Masonry / Frame", F1395="Prem Wood", F1395="Stucco"), "Non-Durable Materials", "Other"))</f>
        <v>Non-Durable Materials</v>
      </c>
      <c r="H1395">
        <f>IF(G1395="Non-Durable Materials",0,1)</f>
        <v>0</v>
      </c>
      <c r="I1395">
        <v>1.5</v>
      </c>
      <c r="J1395">
        <v>1892</v>
      </c>
      <c r="K1395">
        <v>0</v>
      </c>
      <c r="L1395" s="3">
        <v>1485</v>
      </c>
      <c r="M1395">
        <v>2</v>
      </c>
      <c r="N1395">
        <v>5</v>
      </c>
      <c r="O1395">
        <v>2</v>
      </c>
      <c r="P1395">
        <v>1</v>
      </c>
      <c r="Q1395">
        <v>3600</v>
      </c>
      <c r="R1395" t="s">
        <v>46</v>
      </c>
      <c r="S1395" s="6">
        <v>199750</v>
      </c>
    </row>
    <row r="1396" spans="1:19" x14ac:dyDescent="0.2">
      <c r="A1396" t="s">
        <v>19</v>
      </c>
      <c r="B1396">
        <f>IF(A1396="Residential",1,0)</f>
        <v>1</v>
      </c>
      <c r="C1396">
        <f>IF(A1396="Commercial",1,0)</f>
        <v>0</v>
      </c>
      <c r="D1396">
        <f>IF(A1396="Condominium",1,0)</f>
        <v>0</v>
      </c>
      <c r="E1396">
        <v>11</v>
      </c>
      <c r="F1396" t="s">
        <v>96</v>
      </c>
      <c r="G1396" t="str">
        <f>IF(OR(F1396="Brick", F1396="Stone", F1396="Fiber-Cement"), "Durable Materials", IF(OR(F1396="Aluminum / Vinyl", F1396="Block", F1396="Frame", F1396="Masonry / Frame", F1396="Prem Wood", F1396="Stucco"), "Non-Durable Materials", "Other"))</f>
        <v>Non-Durable Materials</v>
      </c>
      <c r="H1396">
        <f>IF(G1396="Non-Durable Materials",0,1)</f>
        <v>0</v>
      </c>
      <c r="I1396">
        <v>2</v>
      </c>
      <c r="J1396">
        <v>1958</v>
      </c>
      <c r="K1396">
        <v>0</v>
      </c>
      <c r="L1396" s="3">
        <v>2450</v>
      </c>
      <c r="M1396">
        <v>2</v>
      </c>
      <c r="N1396">
        <v>6</v>
      </c>
      <c r="O1396">
        <v>2</v>
      </c>
      <c r="P1396">
        <v>0</v>
      </c>
      <c r="Q1396">
        <v>6500</v>
      </c>
      <c r="R1396" t="s">
        <v>30</v>
      </c>
      <c r="S1396" s="6">
        <v>199500</v>
      </c>
    </row>
    <row r="1397" spans="1:19" x14ac:dyDescent="0.2">
      <c r="A1397" t="s">
        <v>19</v>
      </c>
      <c r="B1397">
        <f>IF(A1397="Residential",1,0)</f>
        <v>1</v>
      </c>
      <c r="C1397">
        <f>IF(A1397="Commercial",1,0)</f>
        <v>0</v>
      </c>
      <c r="D1397">
        <f>IF(A1397="Condominium",1,0)</f>
        <v>0</v>
      </c>
      <c r="E1397">
        <v>10</v>
      </c>
      <c r="F1397" t="s">
        <v>25</v>
      </c>
      <c r="G1397" t="str">
        <f>IF(OR(F1397="Brick", F1397="Stone", F1397="Fiber-Cement"), "Durable Materials", IF(OR(F1397="Aluminum / Vinyl", F1397="Block", F1397="Frame", F1397="Masonry / Frame", F1397="Prem Wood", F1397="Stucco"), "Non-Durable Materials", "Other"))</f>
        <v>Durable Materials</v>
      </c>
      <c r="H1397">
        <f>IF(G1397="Non-Durable Materials",0,1)</f>
        <v>1</v>
      </c>
      <c r="I1397">
        <v>2</v>
      </c>
      <c r="J1397">
        <v>1929</v>
      </c>
      <c r="K1397">
        <v>0</v>
      </c>
      <c r="L1397" s="3">
        <v>2644</v>
      </c>
      <c r="M1397">
        <v>2</v>
      </c>
      <c r="N1397">
        <v>4</v>
      </c>
      <c r="O1397">
        <v>2</v>
      </c>
      <c r="P1397">
        <v>0</v>
      </c>
      <c r="Q1397">
        <v>4998</v>
      </c>
      <c r="R1397" t="s">
        <v>65</v>
      </c>
      <c r="S1397" s="6">
        <v>199000</v>
      </c>
    </row>
    <row r="1398" spans="1:19" x14ac:dyDescent="0.2">
      <c r="A1398" t="s">
        <v>19</v>
      </c>
      <c r="B1398">
        <f>IF(A1398="Residential",1,0)</f>
        <v>1</v>
      </c>
      <c r="C1398">
        <f>IF(A1398="Commercial",1,0)</f>
        <v>0</v>
      </c>
      <c r="D1398">
        <f>IF(A1398="Condominium",1,0)</f>
        <v>0</v>
      </c>
      <c r="E1398">
        <v>3</v>
      </c>
      <c r="F1398" t="s">
        <v>25</v>
      </c>
      <c r="G1398" t="str">
        <f>IF(OR(F1398="Brick", F1398="Stone", F1398="Fiber-Cement"), "Durable Materials", IF(OR(F1398="Aluminum / Vinyl", F1398="Block", F1398="Frame", F1398="Masonry / Frame", F1398="Prem Wood", F1398="Stucco"), "Non-Durable Materials", "Other"))</f>
        <v>Durable Materials</v>
      </c>
      <c r="H1398">
        <f>IF(G1398="Non-Durable Materials",0,1)</f>
        <v>1</v>
      </c>
      <c r="I1398">
        <v>1</v>
      </c>
      <c r="J1398">
        <v>1953</v>
      </c>
      <c r="K1398">
        <v>0</v>
      </c>
      <c r="L1398" s="3">
        <v>1028</v>
      </c>
      <c r="M1398">
        <v>1</v>
      </c>
      <c r="N1398">
        <v>2</v>
      </c>
      <c r="O1398">
        <v>2</v>
      </c>
      <c r="P1398">
        <v>1</v>
      </c>
      <c r="Q1398">
        <v>4720</v>
      </c>
      <c r="R1398" t="s">
        <v>23</v>
      </c>
      <c r="S1398" s="6">
        <v>199000</v>
      </c>
    </row>
    <row r="1399" spans="1:19" x14ac:dyDescent="0.2">
      <c r="A1399" t="s">
        <v>19</v>
      </c>
      <c r="B1399">
        <f>IF(A1399="Residential",1,0)</f>
        <v>1</v>
      </c>
      <c r="C1399">
        <f>IF(A1399="Commercial",1,0)</f>
        <v>0</v>
      </c>
      <c r="D1399">
        <f>IF(A1399="Condominium",1,0)</f>
        <v>0</v>
      </c>
      <c r="E1399">
        <v>15</v>
      </c>
      <c r="F1399" t="s">
        <v>25</v>
      </c>
      <c r="G1399" t="str">
        <f>IF(OR(F1399="Brick", F1399="Stone", F1399="Fiber-Cement"), "Durable Materials", IF(OR(F1399="Aluminum / Vinyl", F1399="Block", F1399="Frame", F1399="Masonry / Frame", F1399="Prem Wood", F1399="Stucco"), "Non-Durable Materials", "Other"))</f>
        <v>Durable Materials</v>
      </c>
      <c r="H1399">
        <f>IF(G1399="Non-Durable Materials",0,1)</f>
        <v>1</v>
      </c>
      <c r="I1399">
        <v>2</v>
      </c>
      <c r="J1399">
        <v>1921</v>
      </c>
      <c r="K1399">
        <v>0</v>
      </c>
      <c r="L1399" s="3">
        <v>2180</v>
      </c>
      <c r="M1399">
        <v>1</v>
      </c>
      <c r="N1399">
        <v>4</v>
      </c>
      <c r="O1399">
        <v>1</v>
      </c>
      <c r="P1399">
        <v>1</v>
      </c>
      <c r="Q1399">
        <v>5950</v>
      </c>
      <c r="R1399" t="s">
        <v>26</v>
      </c>
      <c r="S1399" s="6">
        <v>199000</v>
      </c>
    </row>
    <row r="1400" spans="1:19" x14ac:dyDescent="0.2">
      <c r="A1400" t="s">
        <v>19</v>
      </c>
      <c r="B1400">
        <f>IF(A1400="Residential",1,0)</f>
        <v>1</v>
      </c>
      <c r="C1400">
        <f>IF(A1400="Commercial",1,0)</f>
        <v>0</v>
      </c>
      <c r="D1400">
        <f>IF(A1400="Condominium",1,0)</f>
        <v>0</v>
      </c>
      <c r="E1400">
        <v>13</v>
      </c>
      <c r="F1400" t="s">
        <v>25</v>
      </c>
      <c r="G1400" t="str">
        <f>IF(OR(F1400="Brick", F1400="Stone", F1400="Fiber-Cement"), "Durable Materials", IF(OR(F1400="Aluminum / Vinyl", F1400="Block", F1400="Frame", F1400="Masonry / Frame", F1400="Prem Wood", F1400="Stucco"), "Non-Durable Materials", "Other"))</f>
        <v>Durable Materials</v>
      </c>
      <c r="H1400">
        <f>IF(G1400="Non-Durable Materials",0,1)</f>
        <v>1</v>
      </c>
      <c r="I1400">
        <v>2</v>
      </c>
      <c r="J1400">
        <v>1958</v>
      </c>
      <c r="K1400">
        <v>0</v>
      </c>
      <c r="L1400" s="3">
        <v>2433</v>
      </c>
      <c r="M1400">
        <v>2</v>
      </c>
      <c r="N1400">
        <v>5</v>
      </c>
      <c r="O1400">
        <v>2</v>
      </c>
      <c r="P1400">
        <v>0</v>
      </c>
      <c r="Q1400">
        <v>9480</v>
      </c>
      <c r="R1400" t="s">
        <v>44</v>
      </c>
      <c r="S1400" s="6">
        <v>199000</v>
      </c>
    </row>
    <row r="1401" spans="1:19" x14ac:dyDescent="0.2">
      <c r="A1401" t="s">
        <v>19</v>
      </c>
      <c r="B1401">
        <f>IF(A1401="Residential",1,0)</f>
        <v>1</v>
      </c>
      <c r="C1401">
        <f>IF(A1401="Commercial",1,0)</f>
        <v>0</v>
      </c>
      <c r="D1401">
        <f>IF(A1401="Condominium",1,0)</f>
        <v>0</v>
      </c>
      <c r="E1401">
        <v>10</v>
      </c>
      <c r="F1401" t="s">
        <v>25</v>
      </c>
      <c r="G1401" t="str">
        <f>IF(OR(F1401="Brick", F1401="Stone", F1401="Fiber-Cement"), "Durable Materials", IF(OR(F1401="Aluminum / Vinyl", F1401="Block", F1401="Frame", F1401="Masonry / Frame", F1401="Prem Wood", F1401="Stucco"), "Non-Durable Materials", "Other"))</f>
        <v>Durable Materials</v>
      </c>
      <c r="H1401">
        <f>IF(G1401="Non-Durable Materials",0,1)</f>
        <v>1</v>
      </c>
      <c r="I1401">
        <v>1</v>
      </c>
      <c r="J1401">
        <v>1925</v>
      </c>
      <c r="K1401">
        <v>0</v>
      </c>
      <c r="L1401" s="3">
        <v>1513</v>
      </c>
      <c r="M1401">
        <v>1</v>
      </c>
      <c r="N1401">
        <v>4</v>
      </c>
      <c r="O1401">
        <v>1</v>
      </c>
      <c r="P1401">
        <v>0</v>
      </c>
      <c r="Q1401">
        <v>4800</v>
      </c>
      <c r="R1401" t="s">
        <v>46</v>
      </c>
      <c r="S1401" s="6">
        <v>199000</v>
      </c>
    </row>
    <row r="1402" spans="1:19" x14ac:dyDescent="0.2">
      <c r="A1402" t="s">
        <v>19</v>
      </c>
      <c r="B1402">
        <f>IF(A1402="Residential",1,0)</f>
        <v>1</v>
      </c>
      <c r="C1402">
        <f>IF(A1402="Commercial",1,0)</f>
        <v>0</v>
      </c>
      <c r="D1402">
        <f>IF(A1402="Condominium",1,0)</f>
        <v>0</v>
      </c>
      <c r="E1402">
        <v>10</v>
      </c>
      <c r="F1402" t="s">
        <v>22</v>
      </c>
      <c r="G1402" t="str">
        <f>IF(OR(F1402="Brick", F1402="Stone", F1402="Fiber-Cement"), "Durable Materials", IF(OR(F1402="Aluminum / Vinyl", F1402="Block", F1402="Frame", F1402="Masonry / Frame", F1402="Prem Wood", F1402="Stucco"), "Non-Durable Materials", "Other"))</f>
        <v>Non-Durable Materials</v>
      </c>
      <c r="H1402">
        <f>IF(G1402="Non-Durable Materials",0,1)</f>
        <v>0</v>
      </c>
      <c r="I1402">
        <v>2</v>
      </c>
      <c r="J1402">
        <v>1917</v>
      </c>
      <c r="K1402">
        <v>0</v>
      </c>
      <c r="L1402" s="3">
        <v>2190</v>
      </c>
      <c r="M1402">
        <v>2</v>
      </c>
      <c r="N1402">
        <v>4</v>
      </c>
      <c r="O1402">
        <v>2</v>
      </c>
      <c r="P1402">
        <v>0</v>
      </c>
      <c r="Q1402">
        <v>5080</v>
      </c>
      <c r="R1402" t="s">
        <v>38</v>
      </c>
      <c r="S1402" s="6">
        <v>198400</v>
      </c>
    </row>
    <row r="1403" spans="1:19" x14ac:dyDescent="0.2">
      <c r="A1403" t="s">
        <v>4247</v>
      </c>
      <c r="B1403">
        <f>IF(A1403="Residential",1,0)</f>
        <v>0</v>
      </c>
      <c r="C1403">
        <f>IF(A1403="Commercial",1,0)</f>
        <v>0</v>
      </c>
      <c r="D1403">
        <f>IF(A1403="Condominium",1,0)</f>
        <v>1</v>
      </c>
      <c r="E1403">
        <v>3</v>
      </c>
      <c r="G1403" t="str">
        <f>IF(OR(F1403="Brick", F1403="Stone", F1403="Fiber-Cement"), "Durable Materials", IF(OR(F1403="Aluminum / Vinyl", F1403="Block", F1403="Frame", F1403="Masonry / Frame", F1403="Prem Wood", F1403="Stucco"), "Non-Durable Materials", "Other"))</f>
        <v>Other</v>
      </c>
      <c r="H1403">
        <f>IF(G1403="Non-Durable Materials",0,1)</f>
        <v>1</v>
      </c>
      <c r="I1403">
        <v>1</v>
      </c>
      <c r="J1403">
        <v>1967</v>
      </c>
      <c r="K1403">
        <v>4</v>
      </c>
      <c r="L1403" s="3">
        <v>1255</v>
      </c>
      <c r="M1403">
        <v>1</v>
      </c>
      <c r="N1403">
        <v>2</v>
      </c>
      <c r="O1403">
        <v>2</v>
      </c>
      <c r="P1403">
        <v>0</v>
      </c>
      <c r="Q1403">
        <v>0</v>
      </c>
      <c r="R1403" t="s">
        <v>28</v>
      </c>
      <c r="S1403" s="6">
        <v>198000</v>
      </c>
    </row>
    <row r="1404" spans="1:19" x14ac:dyDescent="0.2">
      <c r="A1404" t="s">
        <v>19</v>
      </c>
      <c r="B1404">
        <f>IF(A1404="Residential",1,0)</f>
        <v>1</v>
      </c>
      <c r="C1404">
        <f>IF(A1404="Commercial",1,0)</f>
        <v>0</v>
      </c>
      <c r="D1404">
        <f>IF(A1404="Condominium",1,0)</f>
        <v>0</v>
      </c>
      <c r="E1404">
        <v>6</v>
      </c>
      <c r="F1404" t="s">
        <v>22</v>
      </c>
      <c r="G1404" t="str">
        <f>IF(OR(F1404="Brick", F1404="Stone", F1404="Fiber-Cement"), "Durable Materials", IF(OR(F1404="Aluminum / Vinyl", F1404="Block", F1404="Frame", F1404="Masonry / Frame", F1404="Prem Wood", F1404="Stucco"), "Non-Durable Materials", "Other"))</f>
        <v>Non-Durable Materials</v>
      </c>
      <c r="H1404">
        <f>IF(G1404="Non-Durable Materials",0,1)</f>
        <v>0</v>
      </c>
      <c r="I1404">
        <v>1.5</v>
      </c>
      <c r="J1404">
        <v>1890</v>
      </c>
      <c r="K1404">
        <v>0</v>
      </c>
      <c r="L1404" s="3">
        <v>1438</v>
      </c>
      <c r="M1404">
        <v>2</v>
      </c>
      <c r="N1404">
        <v>2</v>
      </c>
      <c r="O1404">
        <v>2</v>
      </c>
      <c r="P1404">
        <v>0</v>
      </c>
      <c r="Q1404">
        <v>0</v>
      </c>
      <c r="R1404" t="s">
        <v>46</v>
      </c>
      <c r="S1404" s="6">
        <v>198000</v>
      </c>
    </row>
    <row r="1405" spans="1:19" x14ac:dyDescent="0.2">
      <c r="A1405" t="s">
        <v>19</v>
      </c>
      <c r="B1405">
        <f>IF(A1405="Residential",1,0)</f>
        <v>1</v>
      </c>
      <c r="C1405">
        <f>IF(A1405="Commercial",1,0)</f>
        <v>0</v>
      </c>
      <c r="D1405">
        <f>IF(A1405="Condominium",1,0)</f>
        <v>0</v>
      </c>
      <c r="E1405">
        <v>14</v>
      </c>
      <c r="F1405" t="s">
        <v>22</v>
      </c>
      <c r="G1405" t="str">
        <f>IF(OR(F1405="Brick", F1405="Stone", F1405="Fiber-Cement"), "Durable Materials", IF(OR(F1405="Aluminum / Vinyl", F1405="Block", F1405="Frame", F1405="Masonry / Frame", F1405="Prem Wood", F1405="Stucco"), "Non-Durable Materials", "Other"))</f>
        <v>Non-Durable Materials</v>
      </c>
      <c r="H1405">
        <f>IF(G1405="Non-Durable Materials",0,1)</f>
        <v>0</v>
      </c>
      <c r="I1405">
        <v>1</v>
      </c>
      <c r="J1405">
        <v>1928</v>
      </c>
      <c r="K1405">
        <v>0</v>
      </c>
      <c r="L1405" s="3">
        <v>1093</v>
      </c>
      <c r="M1405">
        <v>1</v>
      </c>
      <c r="N1405">
        <v>3</v>
      </c>
      <c r="O1405">
        <v>1</v>
      </c>
      <c r="P1405">
        <v>0</v>
      </c>
      <c r="Q1405">
        <v>4914</v>
      </c>
      <c r="R1405" t="s">
        <v>30</v>
      </c>
      <c r="S1405" s="6">
        <v>197900</v>
      </c>
    </row>
    <row r="1406" spans="1:19" x14ac:dyDescent="0.2">
      <c r="A1406" t="s">
        <v>19</v>
      </c>
      <c r="B1406">
        <f>IF(A1406="Residential",1,0)</f>
        <v>1</v>
      </c>
      <c r="C1406">
        <f>IF(A1406="Commercial",1,0)</f>
        <v>0</v>
      </c>
      <c r="D1406">
        <f>IF(A1406="Condominium",1,0)</f>
        <v>0</v>
      </c>
      <c r="E1406">
        <v>14</v>
      </c>
      <c r="F1406" t="s">
        <v>22</v>
      </c>
      <c r="G1406" t="str">
        <f>IF(OR(F1406="Brick", F1406="Stone", F1406="Fiber-Cement"), "Durable Materials", IF(OR(F1406="Aluminum / Vinyl", F1406="Block", F1406="Frame", F1406="Masonry / Frame", F1406="Prem Wood", F1406="Stucco"), "Non-Durable Materials", "Other"))</f>
        <v>Non-Durable Materials</v>
      </c>
      <c r="H1406">
        <f>IF(G1406="Non-Durable Materials",0,1)</f>
        <v>0</v>
      </c>
      <c r="I1406">
        <v>2</v>
      </c>
      <c r="J1406">
        <v>1938</v>
      </c>
      <c r="K1406">
        <v>0</v>
      </c>
      <c r="L1406" s="3">
        <v>1104</v>
      </c>
      <c r="M1406">
        <v>1</v>
      </c>
      <c r="N1406">
        <v>2</v>
      </c>
      <c r="O1406">
        <v>1</v>
      </c>
      <c r="P1406">
        <v>0</v>
      </c>
      <c r="Q1406">
        <v>4092</v>
      </c>
      <c r="R1406" t="s">
        <v>38</v>
      </c>
      <c r="S1406" s="6">
        <v>197600</v>
      </c>
    </row>
    <row r="1407" spans="1:19" x14ac:dyDescent="0.2">
      <c r="A1407" t="s">
        <v>19</v>
      </c>
      <c r="B1407">
        <f>IF(A1407="Residential",1,0)</f>
        <v>1</v>
      </c>
      <c r="C1407">
        <f>IF(A1407="Commercial",1,0)</f>
        <v>0</v>
      </c>
      <c r="D1407">
        <f>IF(A1407="Condominium",1,0)</f>
        <v>0</v>
      </c>
      <c r="E1407">
        <v>14</v>
      </c>
      <c r="F1407" t="s">
        <v>22</v>
      </c>
      <c r="G1407" t="str">
        <f>IF(OR(F1407="Brick", F1407="Stone", F1407="Fiber-Cement"), "Durable Materials", IF(OR(F1407="Aluminum / Vinyl", F1407="Block", F1407="Frame", F1407="Masonry / Frame", F1407="Prem Wood", F1407="Stucco"), "Non-Durable Materials", "Other"))</f>
        <v>Non-Durable Materials</v>
      </c>
      <c r="H1407">
        <f>IF(G1407="Non-Durable Materials",0,1)</f>
        <v>0</v>
      </c>
      <c r="I1407">
        <v>1</v>
      </c>
      <c r="J1407">
        <v>1948</v>
      </c>
      <c r="K1407">
        <v>0</v>
      </c>
      <c r="L1407" s="3">
        <v>1173</v>
      </c>
      <c r="M1407">
        <v>1</v>
      </c>
      <c r="N1407">
        <v>3</v>
      </c>
      <c r="O1407">
        <v>2</v>
      </c>
      <c r="P1407">
        <v>0</v>
      </c>
      <c r="Q1407">
        <v>5000</v>
      </c>
      <c r="R1407" t="s">
        <v>65</v>
      </c>
      <c r="S1407" s="6">
        <v>197500</v>
      </c>
    </row>
    <row r="1408" spans="1:19" x14ac:dyDescent="0.2">
      <c r="A1408" t="s">
        <v>4247</v>
      </c>
      <c r="B1408">
        <f>IF(A1408="Residential",1,0)</f>
        <v>0</v>
      </c>
      <c r="C1408">
        <f>IF(A1408="Commercial",1,0)</f>
        <v>0</v>
      </c>
      <c r="D1408">
        <f>IF(A1408="Condominium",1,0)</f>
        <v>1</v>
      </c>
      <c r="E1408">
        <v>3</v>
      </c>
      <c r="G1408" t="str">
        <f>IF(OR(F1408="Brick", F1408="Stone", F1408="Fiber-Cement"), "Durable Materials", IF(OR(F1408="Aluminum / Vinyl", F1408="Block", F1408="Frame", F1408="Masonry / Frame", F1408="Prem Wood", F1408="Stucco"), "Non-Durable Materials", "Other"))</f>
        <v>Other</v>
      </c>
      <c r="H1408">
        <f>IF(G1408="Non-Durable Materials",0,1)</f>
        <v>1</v>
      </c>
      <c r="I1408">
        <v>1</v>
      </c>
      <c r="J1408">
        <v>1982</v>
      </c>
      <c r="K1408">
        <v>4</v>
      </c>
      <c r="L1408" s="3">
        <v>936</v>
      </c>
      <c r="M1408">
        <v>1</v>
      </c>
      <c r="N1408">
        <v>2</v>
      </c>
      <c r="O1408">
        <v>1</v>
      </c>
      <c r="P1408">
        <v>0</v>
      </c>
      <c r="Q1408">
        <v>0</v>
      </c>
      <c r="R1408" t="s">
        <v>38</v>
      </c>
      <c r="S1408" s="6">
        <v>197500</v>
      </c>
    </row>
    <row r="1409" spans="1:19" x14ac:dyDescent="0.2">
      <c r="A1409" t="s">
        <v>19</v>
      </c>
      <c r="B1409">
        <f>IF(A1409="Residential",1,0)</f>
        <v>1</v>
      </c>
      <c r="C1409">
        <f>IF(A1409="Commercial",1,0)</f>
        <v>0</v>
      </c>
      <c r="D1409">
        <f>IF(A1409="Condominium",1,0)</f>
        <v>0</v>
      </c>
      <c r="E1409">
        <v>10</v>
      </c>
      <c r="F1409" t="s">
        <v>96</v>
      </c>
      <c r="G1409" t="str">
        <f>IF(OR(F1409="Brick", F1409="Stone", F1409="Fiber-Cement"), "Durable Materials", IF(OR(F1409="Aluminum / Vinyl", F1409="Block", F1409="Frame", F1409="Masonry / Frame", F1409="Prem Wood", F1409="Stucco"), "Non-Durable Materials", "Other"))</f>
        <v>Non-Durable Materials</v>
      </c>
      <c r="H1409">
        <f>IF(G1409="Non-Durable Materials",0,1)</f>
        <v>0</v>
      </c>
      <c r="I1409">
        <v>2</v>
      </c>
      <c r="J1409">
        <v>1929</v>
      </c>
      <c r="K1409">
        <v>0</v>
      </c>
      <c r="L1409" s="3">
        <v>2997</v>
      </c>
      <c r="M1409">
        <v>2</v>
      </c>
      <c r="N1409">
        <v>4</v>
      </c>
      <c r="O1409">
        <v>2</v>
      </c>
      <c r="P1409">
        <v>0</v>
      </c>
      <c r="Q1409">
        <v>4800</v>
      </c>
      <c r="R1409" t="s">
        <v>26</v>
      </c>
      <c r="S1409" s="6">
        <v>197500</v>
      </c>
    </row>
    <row r="1410" spans="1:19" x14ac:dyDescent="0.2">
      <c r="A1410" t="s">
        <v>19</v>
      </c>
      <c r="B1410">
        <f>IF(A1410="Residential",1,0)</f>
        <v>1</v>
      </c>
      <c r="C1410">
        <f>IF(A1410="Commercial",1,0)</f>
        <v>0</v>
      </c>
      <c r="D1410">
        <f>IF(A1410="Condominium",1,0)</f>
        <v>0</v>
      </c>
      <c r="E1410">
        <v>6</v>
      </c>
      <c r="F1410" t="s">
        <v>22</v>
      </c>
      <c r="G1410" t="str">
        <f>IF(OR(F1410="Brick", F1410="Stone", F1410="Fiber-Cement"), "Durable Materials", IF(OR(F1410="Aluminum / Vinyl", F1410="Block", F1410="Frame", F1410="Masonry / Frame", F1410="Prem Wood", F1410="Stucco"), "Non-Durable Materials", "Other"))</f>
        <v>Non-Durable Materials</v>
      </c>
      <c r="H1410">
        <f>IF(G1410="Non-Durable Materials",0,1)</f>
        <v>0</v>
      </c>
      <c r="I1410">
        <v>1</v>
      </c>
      <c r="J1410">
        <v>1900</v>
      </c>
      <c r="K1410">
        <v>0</v>
      </c>
      <c r="L1410" s="3">
        <v>1492</v>
      </c>
      <c r="M1410">
        <v>1</v>
      </c>
      <c r="N1410">
        <v>3</v>
      </c>
      <c r="O1410">
        <v>2</v>
      </c>
      <c r="P1410">
        <v>0</v>
      </c>
      <c r="Q1410">
        <v>3250</v>
      </c>
      <c r="R1410" t="s">
        <v>53</v>
      </c>
      <c r="S1410" s="6">
        <v>197500</v>
      </c>
    </row>
    <row r="1411" spans="1:19" x14ac:dyDescent="0.2">
      <c r="A1411" t="s">
        <v>19</v>
      </c>
      <c r="B1411">
        <f>IF(A1411="Residential",1,0)</f>
        <v>1</v>
      </c>
      <c r="C1411">
        <f>IF(A1411="Commercial",1,0)</f>
        <v>0</v>
      </c>
      <c r="D1411">
        <f>IF(A1411="Condominium",1,0)</f>
        <v>0</v>
      </c>
      <c r="E1411">
        <v>10</v>
      </c>
      <c r="F1411" t="s">
        <v>22</v>
      </c>
      <c r="G1411" t="str">
        <f>IF(OR(F1411="Brick", F1411="Stone", F1411="Fiber-Cement"), "Durable Materials", IF(OR(F1411="Aluminum / Vinyl", F1411="Block", F1411="Frame", F1411="Masonry / Frame", F1411="Prem Wood", F1411="Stucco"), "Non-Durable Materials", "Other"))</f>
        <v>Non-Durable Materials</v>
      </c>
      <c r="H1411">
        <f>IF(G1411="Non-Durable Materials",0,1)</f>
        <v>0</v>
      </c>
      <c r="I1411">
        <v>1.5</v>
      </c>
      <c r="J1411">
        <v>1930</v>
      </c>
      <c r="K1411">
        <v>0</v>
      </c>
      <c r="L1411" s="3">
        <v>1599</v>
      </c>
      <c r="M1411">
        <v>2</v>
      </c>
      <c r="N1411">
        <v>3</v>
      </c>
      <c r="O1411">
        <v>2</v>
      </c>
      <c r="P1411">
        <v>0</v>
      </c>
      <c r="Q1411">
        <v>5400</v>
      </c>
      <c r="R1411" t="s">
        <v>53</v>
      </c>
      <c r="S1411" s="6">
        <v>197500</v>
      </c>
    </row>
    <row r="1412" spans="1:19" x14ac:dyDescent="0.2">
      <c r="A1412" t="s">
        <v>19</v>
      </c>
      <c r="B1412">
        <f>IF(A1412="Residential",1,0)</f>
        <v>1</v>
      </c>
      <c r="C1412">
        <f>IF(A1412="Commercial",1,0)</f>
        <v>0</v>
      </c>
      <c r="D1412">
        <f>IF(A1412="Condominium",1,0)</f>
        <v>0</v>
      </c>
      <c r="E1412">
        <v>14</v>
      </c>
      <c r="F1412" t="s">
        <v>22</v>
      </c>
      <c r="G1412" t="str">
        <f>IF(OR(F1412="Brick", F1412="Stone", F1412="Fiber-Cement"), "Durable Materials", IF(OR(F1412="Aluminum / Vinyl", F1412="Block", F1412="Frame", F1412="Masonry / Frame", F1412="Prem Wood", F1412="Stucco"), "Non-Durable Materials", "Other"))</f>
        <v>Non-Durable Materials</v>
      </c>
      <c r="H1412">
        <f>IF(G1412="Non-Durable Materials",0,1)</f>
        <v>0</v>
      </c>
      <c r="I1412">
        <v>1.5</v>
      </c>
      <c r="J1412">
        <v>1927</v>
      </c>
      <c r="K1412">
        <v>0</v>
      </c>
      <c r="L1412" s="3">
        <v>1849</v>
      </c>
      <c r="M1412">
        <v>2</v>
      </c>
      <c r="N1412">
        <v>4</v>
      </c>
      <c r="O1412">
        <v>2</v>
      </c>
      <c r="P1412">
        <v>0</v>
      </c>
      <c r="Q1412">
        <v>4636</v>
      </c>
      <c r="R1412" t="s">
        <v>53</v>
      </c>
      <c r="S1412" s="6">
        <v>197500</v>
      </c>
    </row>
    <row r="1413" spans="1:19" x14ac:dyDescent="0.2">
      <c r="A1413" t="s">
        <v>19</v>
      </c>
      <c r="B1413">
        <f>IF(A1413="Residential",1,0)</f>
        <v>1</v>
      </c>
      <c r="C1413">
        <f>IF(A1413="Commercial",1,0)</f>
        <v>0</v>
      </c>
      <c r="D1413">
        <f>IF(A1413="Condominium",1,0)</f>
        <v>0</v>
      </c>
      <c r="E1413">
        <v>5</v>
      </c>
      <c r="F1413" t="s">
        <v>25</v>
      </c>
      <c r="G1413" t="str">
        <f>IF(OR(F1413="Brick", F1413="Stone", F1413="Fiber-Cement"), "Durable Materials", IF(OR(F1413="Aluminum / Vinyl", F1413="Block", F1413="Frame", F1413="Masonry / Frame", F1413="Prem Wood", F1413="Stucco"), "Non-Durable Materials", "Other"))</f>
        <v>Durable Materials</v>
      </c>
      <c r="H1413">
        <f>IF(G1413="Non-Durable Materials",0,1)</f>
        <v>1</v>
      </c>
      <c r="I1413">
        <v>1</v>
      </c>
      <c r="J1413">
        <v>1952</v>
      </c>
      <c r="K1413">
        <v>0</v>
      </c>
      <c r="L1413" s="3">
        <v>1585</v>
      </c>
      <c r="M1413">
        <v>1</v>
      </c>
      <c r="N1413">
        <v>4</v>
      </c>
      <c r="O1413">
        <v>2</v>
      </c>
      <c r="P1413">
        <v>1</v>
      </c>
      <c r="Q1413">
        <v>5800</v>
      </c>
      <c r="R1413" t="s">
        <v>28</v>
      </c>
      <c r="S1413" s="6">
        <v>197000</v>
      </c>
    </row>
    <row r="1414" spans="1:19" x14ac:dyDescent="0.2">
      <c r="A1414" t="s">
        <v>4247</v>
      </c>
      <c r="B1414">
        <f>IF(A1414="Residential",1,0)</f>
        <v>0</v>
      </c>
      <c r="C1414">
        <f>IF(A1414="Commercial",1,0)</f>
        <v>0</v>
      </c>
      <c r="D1414">
        <f>IF(A1414="Condominium",1,0)</f>
        <v>1</v>
      </c>
      <c r="E1414">
        <v>3</v>
      </c>
      <c r="G1414" t="str">
        <f>IF(OR(F1414="Brick", F1414="Stone", F1414="Fiber-Cement"), "Durable Materials", IF(OR(F1414="Aluminum / Vinyl", F1414="Block", F1414="Frame", F1414="Masonry / Frame", F1414="Prem Wood", F1414="Stucco"), "Non-Durable Materials", "Other"))</f>
        <v>Other</v>
      </c>
      <c r="H1414">
        <f>IF(G1414="Non-Durable Materials",0,1)</f>
        <v>1</v>
      </c>
      <c r="I1414">
        <v>1</v>
      </c>
      <c r="J1414">
        <v>2005</v>
      </c>
      <c r="K1414">
        <v>5</v>
      </c>
      <c r="L1414" s="3">
        <v>1139</v>
      </c>
      <c r="M1414">
        <v>1</v>
      </c>
      <c r="N1414">
        <v>1</v>
      </c>
      <c r="O1414">
        <v>1</v>
      </c>
      <c r="P1414">
        <v>0</v>
      </c>
      <c r="Q1414">
        <v>0</v>
      </c>
      <c r="R1414" t="s">
        <v>38</v>
      </c>
      <c r="S1414" s="6">
        <v>197000</v>
      </c>
    </row>
    <row r="1415" spans="1:19" x14ac:dyDescent="0.2">
      <c r="A1415" t="s">
        <v>19</v>
      </c>
      <c r="B1415">
        <f>IF(A1415="Residential",1,0)</f>
        <v>1</v>
      </c>
      <c r="C1415">
        <f>IF(A1415="Commercial",1,0)</f>
        <v>0</v>
      </c>
      <c r="D1415">
        <f>IF(A1415="Condominium",1,0)</f>
        <v>0</v>
      </c>
      <c r="E1415">
        <v>13</v>
      </c>
      <c r="F1415" t="s">
        <v>22</v>
      </c>
      <c r="G1415" t="str">
        <f>IF(OR(F1415="Brick", F1415="Stone", F1415="Fiber-Cement"), "Durable Materials", IF(OR(F1415="Aluminum / Vinyl", F1415="Block", F1415="Frame", F1415="Masonry / Frame", F1415="Prem Wood", F1415="Stucco"), "Non-Durable Materials", "Other"))</f>
        <v>Non-Durable Materials</v>
      </c>
      <c r="H1415">
        <f>IF(G1415="Non-Durable Materials",0,1)</f>
        <v>0</v>
      </c>
      <c r="I1415">
        <v>1</v>
      </c>
      <c r="J1415">
        <v>1982</v>
      </c>
      <c r="K1415">
        <v>0</v>
      </c>
      <c r="L1415" s="3">
        <v>1221</v>
      </c>
      <c r="M1415">
        <v>1</v>
      </c>
      <c r="N1415">
        <v>3</v>
      </c>
      <c r="O1415">
        <v>1</v>
      </c>
      <c r="P1415">
        <v>1</v>
      </c>
      <c r="Q1415">
        <v>7500</v>
      </c>
      <c r="R1415" t="s">
        <v>61</v>
      </c>
      <c r="S1415" s="6">
        <v>197000</v>
      </c>
    </row>
    <row r="1416" spans="1:19" x14ac:dyDescent="0.2">
      <c r="A1416" t="s">
        <v>19</v>
      </c>
      <c r="B1416">
        <f>IF(A1416="Residential",1,0)</f>
        <v>1</v>
      </c>
      <c r="C1416">
        <f>IF(A1416="Commercial",1,0)</f>
        <v>0</v>
      </c>
      <c r="D1416">
        <f>IF(A1416="Condominium",1,0)</f>
        <v>0</v>
      </c>
      <c r="E1416">
        <v>13</v>
      </c>
      <c r="F1416" t="s">
        <v>25</v>
      </c>
      <c r="G1416" t="str">
        <f>IF(OR(F1416="Brick", F1416="Stone", F1416="Fiber-Cement"), "Durable Materials", IF(OR(F1416="Aluminum / Vinyl", F1416="Block", F1416="Frame", F1416="Masonry / Frame", F1416="Prem Wood", F1416="Stucco"), "Non-Durable Materials", "Other"))</f>
        <v>Durable Materials</v>
      </c>
      <c r="H1416">
        <f>IF(G1416="Non-Durable Materials",0,1)</f>
        <v>1</v>
      </c>
      <c r="I1416">
        <v>1</v>
      </c>
      <c r="J1416">
        <v>1956</v>
      </c>
      <c r="K1416">
        <v>0</v>
      </c>
      <c r="L1416" s="3">
        <v>1417</v>
      </c>
      <c r="M1416">
        <v>1</v>
      </c>
      <c r="N1416">
        <v>3</v>
      </c>
      <c r="O1416">
        <v>1</v>
      </c>
      <c r="P1416">
        <v>1</v>
      </c>
      <c r="Q1416">
        <v>8905</v>
      </c>
      <c r="R1416" t="s">
        <v>26</v>
      </c>
      <c r="S1416" s="6">
        <v>196900</v>
      </c>
    </row>
    <row r="1417" spans="1:19" x14ac:dyDescent="0.2">
      <c r="A1417" t="s">
        <v>19</v>
      </c>
      <c r="B1417">
        <f>IF(A1417="Residential",1,0)</f>
        <v>1</v>
      </c>
      <c r="C1417">
        <f>IF(A1417="Commercial",1,0)</f>
        <v>0</v>
      </c>
      <c r="D1417">
        <f>IF(A1417="Condominium",1,0)</f>
        <v>0</v>
      </c>
      <c r="E1417">
        <v>6</v>
      </c>
      <c r="F1417" t="s">
        <v>25</v>
      </c>
      <c r="G1417" t="str">
        <f>IF(OR(F1417="Brick", F1417="Stone", F1417="Fiber-Cement"), "Durable Materials", IF(OR(F1417="Aluminum / Vinyl", F1417="Block", F1417="Frame", F1417="Masonry / Frame", F1417="Prem Wood", F1417="Stucco"), "Non-Durable Materials", "Other"))</f>
        <v>Durable Materials</v>
      </c>
      <c r="H1417">
        <f>IF(G1417="Non-Durable Materials",0,1)</f>
        <v>1</v>
      </c>
      <c r="I1417">
        <v>2</v>
      </c>
      <c r="J1417">
        <v>1955</v>
      </c>
      <c r="K1417">
        <v>0</v>
      </c>
      <c r="L1417" s="3">
        <v>2352</v>
      </c>
      <c r="M1417">
        <v>2</v>
      </c>
      <c r="N1417">
        <v>5</v>
      </c>
      <c r="O1417">
        <v>2</v>
      </c>
      <c r="P1417">
        <v>0</v>
      </c>
      <c r="Q1417">
        <v>4800</v>
      </c>
      <c r="R1417" t="s">
        <v>28</v>
      </c>
      <c r="S1417" s="6">
        <v>196000</v>
      </c>
    </row>
    <row r="1418" spans="1:19" x14ac:dyDescent="0.2">
      <c r="A1418" t="s">
        <v>19</v>
      </c>
      <c r="B1418">
        <f>IF(A1418="Residential",1,0)</f>
        <v>1</v>
      </c>
      <c r="C1418">
        <f>IF(A1418="Commercial",1,0)</f>
        <v>0</v>
      </c>
      <c r="D1418">
        <f>IF(A1418="Condominium",1,0)</f>
        <v>0</v>
      </c>
      <c r="E1418">
        <v>11</v>
      </c>
      <c r="F1418" t="s">
        <v>22</v>
      </c>
      <c r="G1418" t="str">
        <f>IF(OR(F1418="Brick", F1418="Stone", F1418="Fiber-Cement"), "Durable Materials", IF(OR(F1418="Aluminum / Vinyl", F1418="Block", F1418="Frame", F1418="Masonry / Frame", F1418="Prem Wood", F1418="Stucco"), "Non-Durable Materials", "Other"))</f>
        <v>Non-Durable Materials</v>
      </c>
      <c r="H1418">
        <f>IF(G1418="Non-Durable Materials",0,1)</f>
        <v>0</v>
      </c>
      <c r="I1418">
        <v>2</v>
      </c>
      <c r="J1418">
        <v>1958</v>
      </c>
      <c r="K1418">
        <v>0</v>
      </c>
      <c r="L1418" s="3">
        <v>2028</v>
      </c>
      <c r="M1418">
        <v>2</v>
      </c>
      <c r="N1418">
        <v>6</v>
      </c>
      <c r="O1418">
        <v>2</v>
      </c>
      <c r="P1418">
        <v>0</v>
      </c>
      <c r="Q1418">
        <v>7980</v>
      </c>
      <c r="R1418" t="s">
        <v>30</v>
      </c>
      <c r="S1418" s="6">
        <v>196000</v>
      </c>
    </row>
    <row r="1419" spans="1:19" x14ac:dyDescent="0.2">
      <c r="A1419" t="s">
        <v>19</v>
      </c>
      <c r="B1419">
        <f>IF(A1419="Residential",1,0)</f>
        <v>1</v>
      </c>
      <c r="C1419">
        <f>IF(A1419="Commercial",1,0)</f>
        <v>0</v>
      </c>
      <c r="D1419">
        <f>IF(A1419="Condominium",1,0)</f>
        <v>0</v>
      </c>
      <c r="E1419">
        <v>14</v>
      </c>
      <c r="F1419" t="s">
        <v>40</v>
      </c>
      <c r="G1419" t="str">
        <f>IF(OR(F1419="Brick", F1419="Stone", F1419="Fiber-Cement"), "Durable Materials", IF(OR(F1419="Aluminum / Vinyl", F1419="Block", F1419="Frame", F1419="Masonry / Frame", F1419="Prem Wood", F1419="Stucco"), "Non-Durable Materials", "Other"))</f>
        <v>Non-Durable Materials</v>
      </c>
      <c r="H1419">
        <f>IF(G1419="Non-Durable Materials",0,1)</f>
        <v>0</v>
      </c>
      <c r="I1419">
        <v>1</v>
      </c>
      <c r="J1419">
        <v>1919</v>
      </c>
      <c r="K1419">
        <v>0</v>
      </c>
      <c r="L1419" s="3">
        <v>1336</v>
      </c>
      <c r="M1419">
        <v>1</v>
      </c>
      <c r="N1419">
        <v>4</v>
      </c>
      <c r="O1419">
        <v>1</v>
      </c>
      <c r="P1419">
        <v>1</v>
      </c>
      <c r="Q1419">
        <v>4020</v>
      </c>
      <c r="R1419" t="s">
        <v>65</v>
      </c>
      <c r="S1419" s="6">
        <v>196000</v>
      </c>
    </row>
    <row r="1420" spans="1:19" x14ac:dyDescent="0.2">
      <c r="A1420" t="s">
        <v>19</v>
      </c>
      <c r="B1420">
        <f>IF(A1420="Residential",1,0)</f>
        <v>1</v>
      </c>
      <c r="C1420">
        <f>IF(A1420="Commercial",1,0)</f>
        <v>0</v>
      </c>
      <c r="D1420">
        <f>IF(A1420="Condominium",1,0)</f>
        <v>0</v>
      </c>
      <c r="E1420">
        <v>3</v>
      </c>
      <c r="F1420" t="s">
        <v>40</v>
      </c>
      <c r="G1420" t="str">
        <f>IF(OR(F1420="Brick", F1420="Stone", F1420="Fiber-Cement"), "Durable Materials", IF(OR(F1420="Aluminum / Vinyl", F1420="Block", F1420="Frame", F1420="Masonry / Frame", F1420="Prem Wood", F1420="Stucco"), "Non-Durable Materials", "Other"))</f>
        <v>Non-Durable Materials</v>
      </c>
      <c r="H1420">
        <f>IF(G1420="Non-Durable Materials",0,1)</f>
        <v>0</v>
      </c>
      <c r="I1420">
        <v>1</v>
      </c>
      <c r="J1420">
        <v>1889</v>
      </c>
      <c r="K1420">
        <v>0</v>
      </c>
      <c r="L1420" s="3">
        <v>1419</v>
      </c>
      <c r="M1420">
        <v>2</v>
      </c>
      <c r="N1420">
        <v>2</v>
      </c>
      <c r="O1420">
        <v>2</v>
      </c>
      <c r="P1420">
        <v>0</v>
      </c>
      <c r="Q1420">
        <v>4500</v>
      </c>
      <c r="R1420" t="s">
        <v>38</v>
      </c>
      <c r="S1420" s="6">
        <v>196000</v>
      </c>
    </row>
    <row r="1421" spans="1:19" x14ac:dyDescent="0.2">
      <c r="A1421" t="s">
        <v>19</v>
      </c>
      <c r="B1421">
        <f>IF(A1421="Residential",1,0)</f>
        <v>1</v>
      </c>
      <c r="C1421">
        <f>IF(A1421="Commercial",1,0)</f>
        <v>0</v>
      </c>
      <c r="D1421">
        <f>IF(A1421="Condominium",1,0)</f>
        <v>0</v>
      </c>
      <c r="E1421">
        <v>5</v>
      </c>
      <c r="F1421" t="s">
        <v>96</v>
      </c>
      <c r="G1421" t="str">
        <f>IF(OR(F1421="Brick", F1421="Stone", F1421="Fiber-Cement"), "Durable Materials", IF(OR(F1421="Aluminum / Vinyl", F1421="Block", F1421="Frame", F1421="Masonry / Frame", F1421="Prem Wood", F1421="Stucco"), "Non-Durable Materials", "Other"))</f>
        <v>Non-Durable Materials</v>
      </c>
      <c r="H1421">
        <f>IF(G1421="Non-Durable Materials",0,1)</f>
        <v>0</v>
      </c>
      <c r="I1421">
        <v>2</v>
      </c>
      <c r="J1421">
        <v>1952</v>
      </c>
      <c r="K1421">
        <v>0</v>
      </c>
      <c r="L1421" s="3">
        <v>1680</v>
      </c>
      <c r="M1421">
        <v>1</v>
      </c>
      <c r="N1421">
        <v>3</v>
      </c>
      <c r="O1421">
        <v>1</v>
      </c>
      <c r="P1421">
        <v>1</v>
      </c>
      <c r="Q1421">
        <v>5650</v>
      </c>
      <c r="R1421" t="s">
        <v>38</v>
      </c>
      <c r="S1421" s="6">
        <v>196000</v>
      </c>
    </row>
    <row r="1422" spans="1:19" x14ac:dyDescent="0.2">
      <c r="A1422" t="s">
        <v>19</v>
      </c>
      <c r="B1422">
        <f>IF(A1422="Residential",1,0)</f>
        <v>1</v>
      </c>
      <c r="C1422">
        <f>IF(A1422="Commercial",1,0)</f>
        <v>0</v>
      </c>
      <c r="D1422">
        <f>IF(A1422="Condominium",1,0)</f>
        <v>0</v>
      </c>
      <c r="E1422">
        <v>5</v>
      </c>
      <c r="F1422" t="s">
        <v>22</v>
      </c>
      <c r="G1422" t="str">
        <f>IF(OR(F1422="Brick", F1422="Stone", F1422="Fiber-Cement"), "Durable Materials", IF(OR(F1422="Aluminum / Vinyl", F1422="Block", F1422="Frame", F1422="Masonry / Frame", F1422="Prem Wood", F1422="Stucco"), "Non-Durable Materials", "Other"))</f>
        <v>Non-Durable Materials</v>
      </c>
      <c r="H1422">
        <f>IF(G1422="Non-Durable Materials",0,1)</f>
        <v>0</v>
      </c>
      <c r="I1422">
        <v>1</v>
      </c>
      <c r="J1422">
        <v>1952</v>
      </c>
      <c r="K1422">
        <v>0</v>
      </c>
      <c r="L1422" s="3">
        <v>1209</v>
      </c>
      <c r="M1422">
        <v>1</v>
      </c>
      <c r="N1422">
        <v>3</v>
      </c>
      <c r="O1422">
        <v>2</v>
      </c>
      <c r="P1422">
        <v>0</v>
      </c>
      <c r="Q1422">
        <v>5850</v>
      </c>
      <c r="R1422" t="s">
        <v>61</v>
      </c>
      <c r="S1422" s="6">
        <v>195900</v>
      </c>
    </row>
    <row r="1423" spans="1:19" x14ac:dyDescent="0.2">
      <c r="A1423" t="s">
        <v>19</v>
      </c>
      <c r="B1423">
        <f>IF(A1423="Residential",1,0)</f>
        <v>1</v>
      </c>
      <c r="C1423">
        <f>IF(A1423="Commercial",1,0)</f>
        <v>0</v>
      </c>
      <c r="D1423">
        <f>IF(A1423="Condominium",1,0)</f>
        <v>0</v>
      </c>
      <c r="E1423">
        <v>13</v>
      </c>
      <c r="F1423" t="s">
        <v>22</v>
      </c>
      <c r="G1423" t="str">
        <f>IF(OR(F1423="Brick", F1423="Stone", F1423="Fiber-Cement"), "Durable Materials", IF(OR(F1423="Aluminum / Vinyl", F1423="Block", F1423="Frame", F1423="Masonry / Frame", F1423="Prem Wood", F1423="Stucco"), "Non-Durable Materials", "Other"))</f>
        <v>Non-Durable Materials</v>
      </c>
      <c r="H1423">
        <f>IF(G1423="Non-Durable Materials",0,1)</f>
        <v>0</v>
      </c>
      <c r="I1423">
        <v>1.5</v>
      </c>
      <c r="J1423">
        <v>1940</v>
      </c>
      <c r="K1423">
        <v>0</v>
      </c>
      <c r="L1423" s="3">
        <v>1409</v>
      </c>
      <c r="M1423">
        <v>1</v>
      </c>
      <c r="N1423">
        <v>3</v>
      </c>
      <c r="O1423">
        <v>1</v>
      </c>
      <c r="P1423">
        <v>1</v>
      </c>
      <c r="Q1423">
        <v>7950</v>
      </c>
      <c r="R1423" t="s">
        <v>28</v>
      </c>
      <c r="S1423" s="6">
        <v>195750</v>
      </c>
    </row>
    <row r="1424" spans="1:19" x14ac:dyDescent="0.2">
      <c r="A1424" t="s">
        <v>19</v>
      </c>
      <c r="B1424">
        <f>IF(A1424="Residential",1,0)</f>
        <v>1</v>
      </c>
      <c r="C1424">
        <f>IF(A1424="Commercial",1,0)</f>
        <v>0</v>
      </c>
      <c r="D1424">
        <f>IF(A1424="Condominium",1,0)</f>
        <v>0</v>
      </c>
      <c r="E1424">
        <v>5</v>
      </c>
      <c r="F1424" t="s">
        <v>25</v>
      </c>
      <c r="G1424" t="str">
        <f>IF(OR(F1424="Brick", F1424="Stone", F1424="Fiber-Cement"), "Durable Materials", IF(OR(F1424="Aluminum / Vinyl", F1424="Block", F1424="Frame", F1424="Masonry / Frame", F1424="Prem Wood", F1424="Stucco"), "Non-Durable Materials", "Other"))</f>
        <v>Durable Materials</v>
      </c>
      <c r="H1424">
        <f>IF(G1424="Non-Durable Materials",0,1)</f>
        <v>1</v>
      </c>
      <c r="I1424">
        <v>1</v>
      </c>
      <c r="J1424">
        <v>1952</v>
      </c>
      <c r="K1424">
        <v>0</v>
      </c>
      <c r="L1424" s="3">
        <v>1704</v>
      </c>
      <c r="M1424">
        <v>1</v>
      </c>
      <c r="N1424">
        <v>4</v>
      </c>
      <c r="O1424">
        <v>2</v>
      </c>
      <c r="P1424">
        <v>0</v>
      </c>
      <c r="Q1424">
        <v>4988</v>
      </c>
      <c r="R1424" t="s">
        <v>53</v>
      </c>
      <c r="S1424" s="6">
        <v>195500</v>
      </c>
    </row>
    <row r="1425" spans="1:19" x14ac:dyDescent="0.2">
      <c r="A1425" t="s">
        <v>19</v>
      </c>
      <c r="B1425">
        <f>IF(A1425="Residential",1,0)</f>
        <v>1</v>
      </c>
      <c r="C1425">
        <f>IF(A1425="Commercial",1,0)</f>
        <v>0</v>
      </c>
      <c r="D1425">
        <f>IF(A1425="Condominium",1,0)</f>
        <v>0</v>
      </c>
      <c r="E1425">
        <v>13</v>
      </c>
      <c r="F1425" t="s">
        <v>22</v>
      </c>
      <c r="G1425" t="str">
        <f>IF(OR(F1425="Brick", F1425="Stone", F1425="Fiber-Cement"), "Durable Materials", IF(OR(F1425="Aluminum / Vinyl", F1425="Block", F1425="Frame", F1425="Masonry / Frame", F1425="Prem Wood", F1425="Stucco"), "Non-Durable Materials", "Other"))</f>
        <v>Non-Durable Materials</v>
      </c>
      <c r="H1425">
        <f>IF(G1425="Non-Durable Materials",0,1)</f>
        <v>0</v>
      </c>
      <c r="I1425">
        <v>1.5</v>
      </c>
      <c r="J1425">
        <v>1997</v>
      </c>
      <c r="K1425">
        <v>0</v>
      </c>
      <c r="L1425" s="3">
        <v>1592</v>
      </c>
      <c r="M1425">
        <v>1</v>
      </c>
      <c r="N1425">
        <v>3</v>
      </c>
      <c r="O1425">
        <v>2</v>
      </c>
      <c r="P1425">
        <v>0</v>
      </c>
      <c r="Q1425">
        <v>9100</v>
      </c>
      <c r="R1425" t="s">
        <v>28</v>
      </c>
      <c r="S1425" s="6">
        <v>195000</v>
      </c>
    </row>
    <row r="1426" spans="1:19" x14ac:dyDescent="0.2">
      <c r="A1426" t="s">
        <v>19</v>
      </c>
      <c r="B1426">
        <f>IF(A1426="Residential",1,0)</f>
        <v>1</v>
      </c>
      <c r="C1426">
        <f>IF(A1426="Commercial",1,0)</f>
        <v>0</v>
      </c>
      <c r="D1426">
        <f>IF(A1426="Condominium",1,0)</f>
        <v>0</v>
      </c>
      <c r="E1426">
        <v>14</v>
      </c>
      <c r="F1426" t="s">
        <v>22</v>
      </c>
      <c r="G1426" t="str">
        <f>IF(OR(F1426="Brick", F1426="Stone", F1426="Fiber-Cement"), "Durable Materials", IF(OR(F1426="Aluminum / Vinyl", F1426="Block", F1426="Frame", F1426="Masonry / Frame", F1426="Prem Wood", F1426="Stucco"), "Non-Durable Materials", "Other"))</f>
        <v>Non-Durable Materials</v>
      </c>
      <c r="H1426">
        <f>IF(G1426="Non-Durable Materials",0,1)</f>
        <v>0</v>
      </c>
      <c r="I1426">
        <v>1.5</v>
      </c>
      <c r="J1426">
        <v>1893</v>
      </c>
      <c r="K1426">
        <v>0</v>
      </c>
      <c r="L1426" s="3">
        <v>1819</v>
      </c>
      <c r="M1426">
        <v>1</v>
      </c>
      <c r="N1426">
        <v>6</v>
      </c>
      <c r="O1426">
        <v>2</v>
      </c>
      <c r="P1426">
        <v>0</v>
      </c>
      <c r="Q1426">
        <v>3720</v>
      </c>
      <c r="R1426" t="s">
        <v>28</v>
      </c>
      <c r="S1426" s="6">
        <v>195000</v>
      </c>
    </row>
    <row r="1427" spans="1:19" x14ac:dyDescent="0.2">
      <c r="A1427" t="s">
        <v>19</v>
      </c>
      <c r="B1427">
        <f>IF(A1427="Residential",1,0)</f>
        <v>1</v>
      </c>
      <c r="C1427">
        <f>IF(A1427="Commercial",1,0)</f>
        <v>0</v>
      </c>
      <c r="D1427">
        <f>IF(A1427="Condominium",1,0)</f>
        <v>0</v>
      </c>
      <c r="E1427">
        <v>14</v>
      </c>
      <c r="F1427" t="s">
        <v>22</v>
      </c>
      <c r="G1427" t="str">
        <f>IF(OR(F1427="Brick", F1427="Stone", F1427="Fiber-Cement"), "Durable Materials", IF(OR(F1427="Aluminum / Vinyl", F1427="Block", F1427="Frame", F1427="Masonry / Frame", F1427="Prem Wood", F1427="Stucco"), "Non-Durable Materials", "Other"))</f>
        <v>Non-Durable Materials</v>
      </c>
      <c r="H1427">
        <f>IF(G1427="Non-Durable Materials",0,1)</f>
        <v>0</v>
      </c>
      <c r="I1427">
        <v>1</v>
      </c>
      <c r="J1427">
        <v>1898</v>
      </c>
      <c r="K1427">
        <v>0</v>
      </c>
      <c r="L1427" s="3">
        <v>880</v>
      </c>
      <c r="M1427">
        <v>1</v>
      </c>
      <c r="N1427">
        <v>2</v>
      </c>
      <c r="O1427">
        <v>2</v>
      </c>
      <c r="P1427">
        <v>0</v>
      </c>
      <c r="Q1427">
        <v>3750</v>
      </c>
      <c r="R1427" t="s">
        <v>28</v>
      </c>
      <c r="S1427" s="6">
        <v>195000</v>
      </c>
    </row>
    <row r="1428" spans="1:19" x14ac:dyDescent="0.2">
      <c r="A1428" t="s">
        <v>19</v>
      </c>
      <c r="B1428">
        <f>IF(A1428="Residential",1,0)</f>
        <v>1</v>
      </c>
      <c r="C1428">
        <f>IF(A1428="Commercial",1,0)</f>
        <v>0</v>
      </c>
      <c r="D1428">
        <f>IF(A1428="Condominium",1,0)</f>
        <v>0</v>
      </c>
      <c r="E1428">
        <v>3</v>
      </c>
      <c r="F1428" t="s">
        <v>22</v>
      </c>
      <c r="G1428" t="str">
        <f>IF(OR(F1428="Brick", F1428="Stone", F1428="Fiber-Cement"), "Durable Materials", IF(OR(F1428="Aluminum / Vinyl", F1428="Block", F1428="Frame", F1428="Masonry / Frame", F1428="Prem Wood", F1428="Stucco"), "Non-Durable Materials", "Other"))</f>
        <v>Non-Durable Materials</v>
      </c>
      <c r="H1428">
        <f>IF(G1428="Non-Durable Materials",0,1)</f>
        <v>0</v>
      </c>
      <c r="I1428">
        <v>2</v>
      </c>
      <c r="J1428">
        <v>1890</v>
      </c>
      <c r="K1428">
        <v>0</v>
      </c>
      <c r="L1428" s="3">
        <v>2224</v>
      </c>
      <c r="M1428">
        <v>2</v>
      </c>
      <c r="N1428">
        <v>4</v>
      </c>
      <c r="O1428">
        <v>3</v>
      </c>
      <c r="P1428">
        <v>0</v>
      </c>
      <c r="Q1428">
        <v>6400</v>
      </c>
      <c r="R1428" t="s">
        <v>65</v>
      </c>
      <c r="S1428" s="6">
        <v>195000</v>
      </c>
    </row>
    <row r="1429" spans="1:19" x14ac:dyDescent="0.2">
      <c r="A1429" t="s">
        <v>19</v>
      </c>
      <c r="B1429">
        <f>IF(A1429="Residential",1,0)</f>
        <v>1</v>
      </c>
      <c r="C1429">
        <f>IF(A1429="Commercial",1,0)</f>
        <v>0</v>
      </c>
      <c r="D1429">
        <f>IF(A1429="Condominium",1,0)</f>
        <v>0</v>
      </c>
      <c r="E1429">
        <v>11</v>
      </c>
      <c r="F1429" t="s">
        <v>25</v>
      </c>
      <c r="G1429" t="str">
        <f>IF(OR(F1429="Brick", F1429="Stone", F1429="Fiber-Cement"), "Durable Materials", IF(OR(F1429="Aluminum / Vinyl", F1429="Block", F1429="Frame", F1429="Masonry / Frame", F1429="Prem Wood", F1429="Stucco"), "Non-Durable Materials", "Other"))</f>
        <v>Durable Materials</v>
      </c>
      <c r="H1429">
        <f>IF(G1429="Non-Durable Materials",0,1)</f>
        <v>1</v>
      </c>
      <c r="I1429">
        <v>1</v>
      </c>
      <c r="J1429">
        <v>1953</v>
      </c>
      <c r="K1429">
        <v>0</v>
      </c>
      <c r="L1429" s="3">
        <v>1433</v>
      </c>
      <c r="M1429">
        <v>1</v>
      </c>
      <c r="N1429">
        <v>3</v>
      </c>
      <c r="O1429">
        <v>2</v>
      </c>
      <c r="P1429">
        <v>0</v>
      </c>
      <c r="Q1429">
        <v>8976</v>
      </c>
      <c r="R1429" t="s">
        <v>65</v>
      </c>
      <c r="S1429" s="6">
        <v>195000</v>
      </c>
    </row>
    <row r="1430" spans="1:19" x14ac:dyDescent="0.2">
      <c r="A1430" t="s">
        <v>19</v>
      </c>
      <c r="B1430">
        <f>IF(A1430="Residential",1,0)</f>
        <v>1</v>
      </c>
      <c r="C1430">
        <f>IF(A1430="Commercial",1,0)</f>
        <v>0</v>
      </c>
      <c r="D1430">
        <f>IF(A1430="Condominium",1,0)</f>
        <v>0</v>
      </c>
      <c r="E1430">
        <v>11</v>
      </c>
      <c r="F1430" t="s">
        <v>22</v>
      </c>
      <c r="G1430" t="str">
        <f>IF(OR(F1430="Brick", F1430="Stone", F1430="Fiber-Cement"), "Durable Materials", IF(OR(F1430="Aluminum / Vinyl", F1430="Block", F1430="Frame", F1430="Masonry / Frame", F1430="Prem Wood", F1430="Stucco"), "Non-Durable Materials", "Other"))</f>
        <v>Non-Durable Materials</v>
      </c>
      <c r="H1430">
        <f>IF(G1430="Non-Durable Materials",0,1)</f>
        <v>0</v>
      </c>
      <c r="I1430">
        <v>1</v>
      </c>
      <c r="J1430">
        <v>1957</v>
      </c>
      <c r="K1430">
        <v>0</v>
      </c>
      <c r="L1430" s="3">
        <v>1202</v>
      </c>
      <c r="M1430">
        <v>1</v>
      </c>
      <c r="N1430">
        <v>3</v>
      </c>
      <c r="O1430">
        <v>2</v>
      </c>
      <c r="P1430">
        <v>1</v>
      </c>
      <c r="Q1430">
        <v>7623</v>
      </c>
      <c r="R1430" t="s">
        <v>65</v>
      </c>
      <c r="S1430" s="6">
        <v>195000</v>
      </c>
    </row>
    <row r="1431" spans="1:19" x14ac:dyDescent="0.2">
      <c r="A1431" t="s">
        <v>4247</v>
      </c>
      <c r="B1431">
        <f>IF(A1431="Residential",1,0)</f>
        <v>0</v>
      </c>
      <c r="C1431">
        <f>IF(A1431="Commercial",1,0)</f>
        <v>0</v>
      </c>
      <c r="D1431">
        <f>IF(A1431="Condominium",1,0)</f>
        <v>1</v>
      </c>
      <c r="E1431">
        <v>4</v>
      </c>
      <c r="G1431" t="str">
        <f>IF(OR(F1431="Brick", F1431="Stone", F1431="Fiber-Cement"), "Durable Materials", IF(OR(F1431="Aluminum / Vinyl", F1431="Block", F1431="Frame", F1431="Masonry / Frame", F1431="Prem Wood", F1431="Stucco"), "Non-Durable Materials", "Other"))</f>
        <v>Other</v>
      </c>
      <c r="H1431">
        <f>IF(G1431="Non-Durable Materials",0,1)</f>
        <v>1</v>
      </c>
      <c r="I1431">
        <v>1</v>
      </c>
      <c r="J1431">
        <v>1893</v>
      </c>
      <c r="K1431">
        <v>3</v>
      </c>
      <c r="L1431" s="3">
        <v>786</v>
      </c>
      <c r="M1431">
        <v>1</v>
      </c>
      <c r="N1431">
        <v>1</v>
      </c>
      <c r="O1431">
        <v>1</v>
      </c>
      <c r="P1431">
        <v>0</v>
      </c>
      <c r="Q1431">
        <v>0</v>
      </c>
      <c r="R1431" t="s">
        <v>65</v>
      </c>
      <c r="S1431" s="6">
        <v>195000</v>
      </c>
    </row>
    <row r="1432" spans="1:19" x14ac:dyDescent="0.2">
      <c r="A1432" t="s">
        <v>19</v>
      </c>
      <c r="B1432">
        <f>IF(A1432="Residential",1,0)</f>
        <v>1</v>
      </c>
      <c r="C1432">
        <f>IF(A1432="Commercial",1,0)</f>
        <v>0</v>
      </c>
      <c r="D1432">
        <f>IF(A1432="Condominium",1,0)</f>
        <v>0</v>
      </c>
      <c r="E1432">
        <v>5</v>
      </c>
      <c r="F1432" t="s">
        <v>96</v>
      </c>
      <c r="G1432" t="str">
        <f>IF(OR(F1432="Brick", F1432="Stone", F1432="Fiber-Cement"), "Durable Materials", IF(OR(F1432="Aluminum / Vinyl", F1432="Block", F1432="Frame", F1432="Masonry / Frame", F1432="Prem Wood", F1432="Stucco"), "Non-Durable Materials", "Other"))</f>
        <v>Non-Durable Materials</v>
      </c>
      <c r="H1432">
        <f>IF(G1432="Non-Durable Materials",0,1)</f>
        <v>0</v>
      </c>
      <c r="I1432">
        <v>1</v>
      </c>
      <c r="J1432">
        <v>1959</v>
      </c>
      <c r="K1432">
        <v>0</v>
      </c>
      <c r="L1432" s="3">
        <v>1304</v>
      </c>
      <c r="M1432">
        <v>1</v>
      </c>
      <c r="N1432">
        <v>3</v>
      </c>
      <c r="O1432">
        <v>1</v>
      </c>
      <c r="P1432">
        <v>0</v>
      </c>
      <c r="Q1432">
        <v>5400</v>
      </c>
      <c r="R1432" t="s">
        <v>38</v>
      </c>
      <c r="S1432" s="6">
        <v>195000</v>
      </c>
    </row>
    <row r="1433" spans="1:19" x14ac:dyDescent="0.2">
      <c r="A1433" t="s">
        <v>19</v>
      </c>
      <c r="B1433">
        <f>IF(A1433="Residential",1,0)</f>
        <v>1</v>
      </c>
      <c r="C1433">
        <f>IF(A1433="Commercial",1,0)</f>
        <v>0</v>
      </c>
      <c r="D1433">
        <f>IF(A1433="Condominium",1,0)</f>
        <v>0</v>
      </c>
      <c r="E1433">
        <v>3</v>
      </c>
      <c r="F1433" t="s">
        <v>22</v>
      </c>
      <c r="G1433" t="str">
        <f>IF(OR(F1433="Brick", F1433="Stone", F1433="Fiber-Cement"), "Durable Materials", IF(OR(F1433="Aluminum / Vinyl", F1433="Block", F1433="Frame", F1433="Masonry / Frame", F1433="Prem Wood", F1433="Stucco"), "Non-Durable Materials", "Other"))</f>
        <v>Non-Durable Materials</v>
      </c>
      <c r="H1433">
        <f>IF(G1433="Non-Durable Materials",0,1)</f>
        <v>0</v>
      </c>
      <c r="I1433">
        <v>1.5</v>
      </c>
      <c r="J1433">
        <v>1926</v>
      </c>
      <c r="K1433">
        <v>0</v>
      </c>
      <c r="L1433" s="3">
        <v>1907</v>
      </c>
      <c r="M1433">
        <v>2</v>
      </c>
      <c r="N1433">
        <v>4</v>
      </c>
      <c r="O1433">
        <v>2</v>
      </c>
      <c r="P1433">
        <v>0</v>
      </c>
      <c r="Q1433">
        <v>4305</v>
      </c>
      <c r="R1433" t="s">
        <v>61</v>
      </c>
      <c r="S1433" s="6">
        <v>195000</v>
      </c>
    </row>
    <row r="1434" spans="1:19" x14ac:dyDescent="0.2">
      <c r="A1434" t="s">
        <v>19</v>
      </c>
      <c r="B1434">
        <f>IF(A1434="Residential",1,0)</f>
        <v>1</v>
      </c>
      <c r="C1434">
        <f>IF(A1434="Commercial",1,0)</f>
        <v>0</v>
      </c>
      <c r="D1434">
        <f>IF(A1434="Condominium",1,0)</f>
        <v>0</v>
      </c>
      <c r="E1434">
        <v>3</v>
      </c>
      <c r="F1434" t="s">
        <v>22</v>
      </c>
      <c r="G1434" t="str">
        <f>IF(OR(F1434="Brick", F1434="Stone", F1434="Fiber-Cement"), "Durable Materials", IF(OR(F1434="Aluminum / Vinyl", F1434="Block", F1434="Frame", F1434="Masonry / Frame", F1434="Prem Wood", F1434="Stucco"), "Non-Durable Materials", "Other"))</f>
        <v>Non-Durable Materials</v>
      </c>
      <c r="H1434">
        <f>IF(G1434="Non-Durable Materials",0,1)</f>
        <v>0</v>
      </c>
      <c r="I1434">
        <v>2</v>
      </c>
      <c r="J1434">
        <v>1922</v>
      </c>
      <c r="K1434">
        <v>0</v>
      </c>
      <c r="L1434" s="3">
        <v>1440</v>
      </c>
      <c r="M1434">
        <v>1</v>
      </c>
      <c r="N1434">
        <v>4</v>
      </c>
      <c r="O1434">
        <v>1</v>
      </c>
      <c r="P1434">
        <v>0</v>
      </c>
      <c r="Q1434">
        <v>5080</v>
      </c>
      <c r="R1434" t="s">
        <v>61</v>
      </c>
      <c r="S1434" s="6">
        <v>195000</v>
      </c>
    </row>
    <row r="1435" spans="1:19" x14ac:dyDescent="0.2">
      <c r="A1435" t="s">
        <v>19</v>
      </c>
      <c r="B1435">
        <f>IF(A1435="Residential",1,0)</f>
        <v>1</v>
      </c>
      <c r="C1435">
        <f>IF(A1435="Commercial",1,0)</f>
        <v>0</v>
      </c>
      <c r="D1435">
        <f>IF(A1435="Condominium",1,0)</f>
        <v>0</v>
      </c>
      <c r="E1435">
        <v>14</v>
      </c>
      <c r="F1435" t="s">
        <v>22</v>
      </c>
      <c r="G1435" t="str">
        <f>IF(OR(F1435="Brick", F1435="Stone", F1435="Fiber-Cement"), "Durable Materials", IF(OR(F1435="Aluminum / Vinyl", F1435="Block", F1435="Frame", F1435="Masonry / Frame", F1435="Prem Wood", F1435="Stucco"), "Non-Durable Materials", "Other"))</f>
        <v>Non-Durable Materials</v>
      </c>
      <c r="H1435">
        <f>IF(G1435="Non-Durable Materials",0,1)</f>
        <v>0</v>
      </c>
      <c r="I1435">
        <v>1</v>
      </c>
      <c r="J1435">
        <v>1910</v>
      </c>
      <c r="K1435">
        <v>0</v>
      </c>
      <c r="L1435" s="3">
        <v>1378</v>
      </c>
      <c r="M1435">
        <v>1</v>
      </c>
      <c r="N1435">
        <v>3</v>
      </c>
      <c r="O1435">
        <v>1</v>
      </c>
      <c r="P1435">
        <v>0</v>
      </c>
      <c r="Q1435">
        <v>3300</v>
      </c>
      <c r="R1435" t="s">
        <v>61</v>
      </c>
      <c r="S1435" s="6">
        <v>195000</v>
      </c>
    </row>
    <row r="1436" spans="1:19" x14ac:dyDescent="0.2">
      <c r="A1436" t="s">
        <v>4247</v>
      </c>
      <c r="B1436">
        <f>IF(A1436="Residential",1,0)</f>
        <v>0</v>
      </c>
      <c r="C1436">
        <f>IF(A1436="Commercial",1,0)</f>
        <v>0</v>
      </c>
      <c r="D1436">
        <f>IF(A1436="Condominium",1,0)</f>
        <v>1</v>
      </c>
      <c r="E1436">
        <v>3</v>
      </c>
      <c r="G1436" t="str">
        <f>IF(OR(F1436="Brick", F1436="Stone", F1436="Fiber-Cement"), "Durable Materials", IF(OR(F1436="Aluminum / Vinyl", F1436="Block", F1436="Frame", F1436="Masonry / Frame", F1436="Prem Wood", F1436="Stucco"), "Non-Durable Materials", "Other"))</f>
        <v>Other</v>
      </c>
      <c r="H1436">
        <f>IF(G1436="Non-Durable Materials",0,1)</f>
        <v>1</v>
      </c>
      <c r="I1436">
        <v>1</v>
      </c>
      <c r="J1436">
        <v>2001</v>
      </c>
      <c r="K1436">
        <v>4</v>
      </c>
      <c r="L1436" s="3">
        <v>1185</v>
      </c>
      <c r="M1436">
        <v>1</v>
      </c>
      <c r="N1436">
        <v>1</v>
      </c>
      <c r="O1436">
        <v>1</v>
      </c>
      <c r="P1436">
        <v>1</v>
      </c>
      <c r="Q1436">
        <v>0</v>
      </c>
      <c r="R1436" t="s">
        <v>61</v>
      </c>
      <c r="S1436" s="6">
        <v>195000</v>
      </c>
    </row>
    <row r="1437" spans="1:19" x14ac:dyDescent="0.2">
      <c r="A1437" t="s">
        <v>19</v>
      </c>
      <c r="B1437">
        <f>IF(A1437="Residential",1,0)</f>
        <v>1</v>
      </c>
      <c r="C1437">
        <f>IF(A1437="Commercial",1,0)</f>
        <v>0</v>
      </c>
      <c r="D1437">
        <f>IF(A1437="Condominium",1,0)</f>
        <v>0</v>
      </c>
      <c r="E1437">
        <v>5</v>
      </c>
      <c r="F1437" t="s">
        <v>22</v>
      </c>
      <c r="G1437" t="str">
        <f>IF(OR(F1437="Brick", F1437="Stone", F1437="Fiber-Cement"), "Durable Materials", IF(OR(F1437="Aluminum / Vinyl", F1437="Block", F1437="Frame", F1437="Masonry / Frame", F1437="Prem Wood", F1437="Stucco"), "Non-Durable Materials", "Other"))</f>
        <v>Non-Durable Materials</v>
      </c>
      <c r="H1437">
        <f>IF(G1437="Non-Durable Materials",0,1)</f>
        <v>0</v>
      </c>
      <c r="I1437">
        <v>1</v>
      </c>
      <c r="J1437">
        <v>1950</v>
      </c>
      <c r="K1437">
        <v>0</v>
      </c>
      <c r="L1437" s="3">
        <v>1554</v>
      </c>
      <c r="M1437">
        <v>1</v>
      </c>
      <c r="N1437">
        <v>3</v>
      </c>
      <c r="O1437">
        <v>2</v>
      </c>
      <c r="P1437">
        <v>0</v>
      </c>
      <c r="Q1437">
        <v>6360</v>
      </c>
      <c r="R1437" t="s">
        <v>23</v>
      </c>
      <c r="S1437" s="6">
        <v>195000</v>
      </c>
    </row>
    <row r="1438" spans="1:19" x14ac:dyDescent="0.2">
      <c r="A1438" t="s">
        <v>19</v>
      </c>
      <c r="B1438">
        <f>IF(A1438="Residential",1,0)</f>
        <v>1</v>
      </c>
      <c r="C1438">
        <f>IF(A1438="Commercial",1,0)</f>
        <v>0</v>
      </c>
      <c r="D1438">
        <f>IF(A1438="Condominium",1,0)</f>
        <v>0</v>
      </c>
      <c r="E1438">
        <v>9</v>
      </c>
      <c r="F1438" t="s">
        <v>22</v>
      </c>
      <c r="G1438" t="str">
        <f>IF(OR(F1438="Brick", F1438="Stone", F1438="Fiber-Cement"), "Durable Materials", IF(OR(F1438="Aluminum / Vinyl", F1438="Block", F1438="Frame", F1438="Masonry / Frame", F1438="Prem Wood", F1438="Stucco"), "Non-Durable Materials", "Other"))</f>
        <v>Non-Durable Materials</v>
      </c>
      <c r="H1438">
        <f>IF(G1438="Non-Durable Materials",0,1)</f>
        <v>0</v>
      </c>
      <c r="I1438">
        <v>1.5</v>
      </c>
      <c r="J1438">
        <v>1967</v>
      </c>
      <c r="K1438">
        <v>0</v>
      </c>
      <c r="L1438" s="3">
        <v>1859</v>
      </c>
      <c r="M1438">
        <v>1</v>
      </c>
      <c r="N1438">
        <v>4</v>
      </c>
      <c r="O1438">
        <v>2</v>
      </c>
      <c r="P1438">
        <v>0</v>
      </c>
      <c r="Q1438">
        <v>14148</v>
      </c>
      <c r="R1438" t="s">
        <v>23</v>
      </c>
      <c r="S1438" s="6">
        <v>195000</v>
      </c>
    </row>
    <row r="1439" spans="1:19" x14ac:dyDescent="0.2">
      <c r="A1439" t="s">
        <v>19</v>
      </c>
      <c r="B1439">
        <f>IF(A1439="Residential",1,0)</f>
        <v>1</v>
      </c>
      <c r="C1439">
        <f>IF(A1439="Commercial",1,0)</f>
        <v>0</v>
      </c>
      <c r="D1439">
        <f>IF(A1439="Condominium",1,0)</f>
        <v>0</v>
      </c>
      <c r="E1439">
        <v>10</v>
      </c>
      <c r="F1439" t="s">
        <v>22</v>
      </c>
      <c r="G1439" t="str">
        <f>IF(OR(F1439="Brick", F1439="Stone", F1439="Fiber-Cement"), "Durable Materials", IF(OR(F1439="Aluminum / Vinyl", F1439="Block", F1439="Frame", F1439="Masonry / Frame", F1439="Prem Wood", F1439="Stucco"), "Non-Durable Materials", "Other"))</f>
        <v>Non-Durable Materials</v>
      </c>
      <c r="H1439">
        <f>IF(G1439="Non-Durable Materials",0,1)</f>
        <v>0</v>
      </c>
      <c r="I1439">
        <v>2</v>
      </c>
      <c r="J1439">
        <v>1974</v>
      </c>
      <c r="K1439">
        <v>0</v>
      </c>
      <c r="L1439" s="3">
        <v>2116</v>
      </c>
      <c r="M1439">
        <v>2</v>
      </c>
      <c r="N1439">
        <v>6</v>
      </c>
      <c r="O1439">
        <v>2</v>
      </c>
      <c r="P1439">
        <v>0</v>
      </c>
      <c r="Q1439">
        <v>3720</v>
      </c>
      <c r="R1439" t="s">
        <v>23</v>
      </c>
      <c r="S1439" s="6">
        <v>195000</v>
      </c>
    </row>
    <row r="1440" spans="1:19" x14ac:dyDescent="0.2">
      <c r="A1440" t="s">
        <v>19</v>
      </c>
      <c r="B1440">
        <f>IF(A1440="Residential",1,0)</f>
        <v>1</v>
      </c>
      <c r="C1440">
        <f>IF(A1440="Commercial",1,0)</f>
        <v>0</v>
      </c>
      <c r="D1440">
        <f>IF(A1440="Condominium",1,0)</f>
        <v>0</v>
      </c>
      <c r="E1440">
        <v>11</v>
      </c>
      <c r="F1440" t="s">
        <v>22</v>
      </c>
      <c r="G1440" t="str">
        <f>IF(OR(F1440="Brick", F1440="Stone", F1440="Fiber-Cement"), "Durable Materials", IF(OR(F1440="Aluminum / Vinyl", F1440="Block", F1440="Frame", F1440="Masonry / Frame", F1440="Prem Wood", F1440="Stucco"), "Non-Durable Materials", "Other"))</f>
        <v>Non-Durable Materials</v>
      </c>
      <c r="H1440">
        <f>IF(G1440="Non-Durable Materials",0,1)</f>
        <v>0</v>
      </c>
      <c r="I1440">
        <v>2</v>
      </c>
      <c r="J1440">
        <v>1949</v>
      </c>
      <c r="K1440">
        <v>0</v>
      </c>
      <c r="L1440" s="3">
        <v>1527</v>
      </c>
      <c r="M1440">
        <v>1</v>
      </c>
      <c r="N1440">
        <v>3</v>
      </c>
      <c r="O1440">
        <v>1</v>
      </c>
      <c r="P1440">
        <v>1</v>
      </c>
      <c r="Q1440">
        <v>4960</v>
      </c>
      <c r="R1440" t="s">
        <v>23</v>
      </c>
      <c r="S1440" s="6">
        <v>195000</v>
      </c>
    </row>
    <row r="1441" spans="1:19" x14ac:dyDescent="0.2">
      <c r="A1441" t="s">
        <v>19</v>
      </c>
      <c r="B1441">
        <f>IF(A1441="Residential",1,0)</f>
        <v>1</v>
      </c>
      <c r="C1441">
        <f>IF(A1441="Commercial",1,0)</f>
        <v>0</v>
      </c>
      <c r="D1441">
        <f>IF(A1441="Condominium",1,0)</f>
        <v>0</v>
      </c>
      <c r="E1441">
        <v>11</v>
      </c>
      <c r="F1441" t="s">
        <v>25</v>
      </c>
      <c r="G1441" t="str">
        <f>IF(OR(F1441="Brick", F1441="Stone", F1441="Fiber-Cement"), "Durable Materials", IF(OR(F1441="Aluminum / Vinyl", F1441="Block", F1441="Frame", F1441="Masonry / Frame", F1441="Prem Wood", F1441="Stucco"), "Non-Durable Materials", "Other"))</f>
        <v>Durable Materials</v>
      </c>
      <c r="H1441">
        <f>IF(G1441="Non-Durable Materials",0,1)</f>
        <v>1</v>
      </c>
      <c r="I1441">
        <v>1</v>
      </c>
      <c r="J1441">
        <v>1960</v>
      </c>
      <c r="K1441">
        <v>0</v>
      </c>
      <c r="L1441" s="3">
        <v>1168</v>
      </c>
      <c r="M1441">
        <v>1</v>
      </c>
      <c r="N1441">
        <v>3</v>
      </c>
      <c r="O1441">
        <v>1</v>
      </c>
      <c r="P1441">
        <v>1</v>
      </c>
      <c r="Q1441">
        <v>7560</v>
      </c>
      <c r="R1441" t="s">
        <v>23</v>
      </c>
      <c r="S1441" s="6">
        <v>195000</v>
      </c>
    </row>
    <row r="1442" spans="1:19" x14ac:dyDescent="0.2">
      <c r="A1442" t="s">
        <v>19</v>
      </c>
      <c r="B1442">
        <f>IF(A1442="Residential",1,0)</f>
        <v>1</v>
      </c>
      <c r="C1442">
        <f>IF(A1442="Commercial",1,0)</f>
        <v>0</v>
      </c>
      <c r="D1442">
        <f>IF(A1442="Condominium",1,0)</f>
        <v>0</v>
      </c>
      <c r="E1442">
        <v>14</v>
      </c>
      <c r="F1442" t="s">
        <v>22</v>
      </c>
      <c r="G1442" t="str">
        <f>IF(OR(F1442="Brick", F1442="Stone", F1442="Fiber-Cement"), "Durable Materials", IF(OR(F1442="Aluminum / Vinyl", F1442="Block", F1442="Frame", F1442="Masonry / Frame", F1442="Prem Wood", F1442="Stucco"), "Non-Durable Materials", "Other"))</f>
        <v>Non-Durable Materials</v>
      </c>
      <c r="H1442">
        <f>IF(G1442="Non-Durable Materials",0,1)</f>
        <v>0</v>
      </c>
      <c r="I1442">
        <v>2</v>
      </c>
      <c r="J1442">
        <v>1978</v>
      </c>
      <c r="K1442">
        <v>0</v>
      </c>
      <c r="L1442" s="3">
        <v>2054</v>
      </c>
      <c r="M1442">
        <v>2</v>
      </c>
      <c r="N1442">
        <v>6</v>
      </c>
      <c r="O1442">
        <v>2</v>
      </c>
      <c r="P1442">
        <v>0</v>
      </c>
      <c r="Q1442">
        <v>6200</v>
      </c>
      <c r="R1442" t="s">
        <v>23</v>
      </c>
      <c r="S1442" s="6">
        <v>195000</v>
      </c>
    </row>
    <row r="1443" spans="1:19" x14ac:dyDescent="0.2">
      <c r="A1443" t="s">
        <v>4247</v>
      </c>
      <c r="B1443">
        <f>IF(A1443="Residential",1,0)</f>
        <v>0</v>
      </c>
      <c r="C1443">
        <f>IF(A1443="Commercial",1,0)</f>
        <v>0</v>
      </c>
      <c r="D1443">
        <f>IF(A1443="Condominium",1,0)</f>
        <v>1</v>
      </c>
      <c r="E1443">
        <v>3</v>
      </c>
      <c r="G1443" t="str">
        <f>IF(OR(F1443="Brick", F1443="Stone", F1443="Fiber-Cement"), "Durable Materials", IF(OR(F1443="Aluminum / Vinyl", F1443="Block", F1443="Frame", F1443="Masonry / Frame", F1443="Prem Wood", F1443="Stucco"), "Non-Durable Materials", "Other"))</f>
        <v>Other</v>
      </c>
      <c r="H1443">
        <f>IF(G1443="Non-Durable Materials",0,1)</f>
        <v>1</v>
      </c>
      <c r="I1443">
        <v>1</v>
      </c>
      <c r="J1443">
        <v>2002</v>
      </c>
      <c r="K1443">
        <v>4</v>
      </c>
      <c r="L1443" s="3">
        <v>1110</v>
      </c>
      <c r="M1443">
        <v>1</v>
      </c>
      <c r="N1443">
        <v>1</v>
      </c>
      <c r="O1443">
        <v>1</v>
      </c>
      <c r="P1443">
        <v>0</v>
      </c>
      <c r="Q1443">
        <v>0</v>
      </c>
      <c r="R1443" t="s">
        <v>23</v>
      </c>
      <c r="S1443" s="6">
        <v>195000</v>
      </c>
    </row>
    <row r="1444" spans="1:19" x14ac:dyDescent="0.2">
      <c r="A1444" t="s">
        <v>19</v>
      </c>
      <c r="B1444">
        <f>IF(A1444="Residential",1,0)</f>
        <v>1</v>
      </c>
      <c r="C1444">
        <f>IF(A1444="Commercial",1,0)</f>
        <v>0</v>
      </c>
      <c r="D1444">
        <f>IF(A1444="Condominium",1,0)</f>
        <v>0</v>
      </c>
      <c r="E1444">
        <v>9</v>
      </c>
      <c r="F1444" t="s">
        <v>22</v>
      </c>
      <c r="G1444" t="str">
        <f>IF(OR(F1444="Brick", F1444="Stone", F1444="Fiber-Cement"), "Durable Materials", IF(OR(F1444="Aluminum / Vinyl", F1444="Block", F1444="Frame", F1444="Masonry / Frame", F1444="Prem Wood", F1444="Stucco"), "Non-Durable Materials", "Other"))</f>
        <v>Non-Durable Materials</v>
      </c>
      <c r="H1444">
        <f>IF(G1444="Non-Durable Materials",0,1)</f>
        <v>0</v>
      </c>
      <c r="I1444">
        <v>1</v>
      </c>
      <c r="J1444">
        <v>1966</v>
      </c>
      <c r="K1444">
        <v>0</v>
      </c>
      <c r="L1444" s="3">
        <v>1999</v>
      </c>
      <c r="M1444">
        <v>1</v>
      </c>
      <c r="N1444">
        <v>4</v>
      </c>
      <c r="O1444">
        <v>2</v>
      </c>
      <c r="P1444">
        <v>1</v>
      </c>
      <c r="Q1444">
        <v>9400</v>
      </c>
      <c r="R1444" t="s">
        <v>26</v>
      </c>
      <c r="S1444" s="6">
        <v>195000</v>
      </c>
    </row>
    <row r="1445" spans="1:19" x14ac:dyDescent="0.2">
      <c r="A1445" t="s">
        <v>19</v>
      </c>
      <c r="B1445">
        <f>IF(A1445="Residential",1,0)</f>
        <v>1</v>
      </c>
      <c r="C1445">
        <f>IF(A1445="Commercial",1,0)</f>
        <v>0</v>
      </c>
      <c r="D1445">
        <f>IF(A1445="Condominium",1,0)</f>
        <v>0</v>
      </c>
      <c r="E1445">
        <v>13</v>
      </c>
      <c r="F1445" t="s">
        <v>40</v>
      </c>
      <c r="G1445" t="str">
        <f>IF(OR(F1445="Brick", F1445="Stone", F1445="Fiber-Cement"), "Durable Materials", IF(OR(F1445="Aluminum / Vinyl", F1445="Block", F1445="Frame", F1445="Masonry / Frame", F1445="Prem Wood", F1445="Stucco"), "Non-Durable Materials", "Other"))</f>
        <v>Non-Durable Materials</v>
      </c>
      <c r="H1445">
        <f>IF(G1445="Non-Durable Materials",0,1)</f>
        <v>0</v>
      </c>
      <c r="I1445">
        <v>1</v>
      </c>
      <c r="J1445">
        <v>1926</v>
      </c>
      <c r="K1445">
        <v>0</v>
      </c>
      <c r="L1445" s="3">
        <v>1700</v>
      </c>
      <c r="M1445">
        <v>1</v>
      </c>
      <c r="N1445">
        <v>5</v>
      </c>
      <c r="O1445">
        <v>2</v>
      </c>
      <c r="P1445">
        <v>0</v>
      </c>
      <c r="Q1445">
        <v>4800</v>
      </c>
      <c r="R1445" t="s">
        <v>26</v>
      </c>
      <c r="S1445" s="6">
        <v>195000</v>
      </c>
    </row>
    <row r="1446" spans="1:19" x14ac:dyDescent="0.2">
      <c r="A1446" t="s">
        <v>19</v>
      </c>
      <c r="B1446">
        <f>IF(A1446="Residential",1,0)</f>
        <v>1</v>
      </c>
      <c r="C1446">
        <f>IF(A1446="Commercial",1,0)</f>
        <v>0</v>
      </c>
      <c r="D1446">
        <f>IF(A1446="Condominium",1,0)</f>
        <v>0</v>
      </c>
      <c r="E1446">
        <v>13</v>
      </c>
      <c r="F1446" t="s">
        <v>25</v>
      </c>
      <c r="G1446" t="str">
        <f>IF(OR(F1446="Brick", F1446="Stone", F1446="Fiber-Cement"), "Durable Materials", IF(OR(F1446="Aluminum / Vinyl", F1446="Block", F1446="Frame", F1446="Masonry / Frame", F1446="Prem Wood", F1446="Stucco"), "Non-Durable Materials", "Other"))</f>
        <v>Durable Materials</v>
      </c>
      <c r="H1446">
        <f>IF(G1446="Non-Durable Materials",0,1)</f>
        <v>1</v>
      </c>
      <c r="I1446">
        <v>1</v>
      </c>
      <c r="J1446">
        <v>1956</v>
      </c>
      <c r="K1446">
        <v>0</v>
      </c>
      <c r="L1446" s="3">
        <v>1150</v>
      </c>
      <c r="M1446">
        <v>1</v>
      </c>
      <c r="N1446">
        <v>3</v>
      </c>
      <c r="O1446">
        <v>2</v>
      </c>
      <c r="P1446">
        <v>0</v>
      </c>
      <c r="Q1446">
        <v>9198</v>
      </c>
      <c r="R1446" t="s">
        <v>26</v>
      </c>
      <c r="S1446" s="6">
        <v>195000</v>
      </c>
    </row>
    <row r="1447" spans="1:19" x14ac:dyDescent="0.2">
      <c r="A1447" t="s">
        <v>4247</v>
      </c>
      <c r="B1447">
        <f>IF(A1447="Residential",1,0)</f>
        <v>0</v>
      </c>
      <c r="C1447">
        <f>IF(A1447="Commercial",1,0)</f>
        <v>0</v>
      </c>
      <c r="D1447">
        <f>IF(A1447="Condominium",1,0)</f>
        <v>1</v>
      </c>
      <c r="E1447">
        <v>3</v>
      </c>
      <c r="G1447" t="str">
        <f>IF(OR(F1447="Brick", F1447="Stone", F1447="Fiber-Cement"), "Durable Materials", IF(OR(F1447="Aluminum / Vinyl", F1447="Block", F1447="Frame", F1447="Masonry / Frame", F1447="Prem Wood", F1447="Stucco"), "Non-Durable Materials", "Other"))</f>
        <v>Other</v>
      </c>
      <c r="H1447">
        <f>IF(G1447="Non-Durable Materials",0,1)</f>
        <v>1</v>
      </c>
      <c r="I1447">
        <v>2</v>
      </c>
      <c r="J1447">
        <v>2001</v>
      </c>
      <c r="K1447">
        <v>3</v>
      </c>
      <c r="L1447" s="3">
        <v>1250</v>
      </c>
      <c r="M1447">
        <v>1</v>
      </c>
      <c r="N1447">
        <v>1</v>
      </c>
      <c r="O1447">
        <v>1</v>
      </c>
      <c r="P1447">
        <v>1</v>
      </c>
      <c r="Q1447">
        <v>0</v>
      </c>
      <c r="R1447" t="s">
        <v>26</v>
      </c>
      <c r="S1447" s="6">
        <v>195000</v>
      </c>
    </row>
    <row r="1448" spans="1:19" x14ac:dyDescent="0.2">
      <c r="A1448" t="s">
        <v>19</v>
      </c>
      <c r="B1448">
        <f>IF(A1448="Residential",1,0)</f>
        <v>1</v>
      </c>
      <c r="C1448">
        <f>IF(A1448="Commercial",1,0)</f>
        <v>0</v>
      </c>
      <c r="D1448">
        <f>IF(A1448="Condominium",1,0)</f>
        <v>0</v>
      </c>
      <c r="E1448">
        <v>10</v>
      </c>
      <c r="F1448" t="s">
        <v>22</v>
      </c>
      <c r="G1448" t="str">
        <f>IF(OR(F1448="Brick", F1448="Stone", F1448="Fiber-Cement"), "Durable Materials", IF(OR(F1448="Aluminum / Vinyl", F1448="Block", F1448="Frame", F1448="Masonry / Frame", F1448="Prem Wood", F1448="Stucco"), "Non-Durable Materials", "Other"))</f>
        <v>Non-Durable Materials</v>
      </c>
      <c r="H1448">
        <f>IF(G1448="Non-Durable Materials",0,1)</f>
        <v>0</v>
      </c>
      <c r="I1448">
        <v>1</v>
      </c>
      <c r="J1448">
        <v>1925</v>
      </c>
      <c r="K1448">
        <v>0</v>
      </c>
      <c r="L1448" s="3">
        <v>1487</v>
      </c>
      <c r="M1448">
        <v>1</v>
      </c>
      <c r="N1448">
        <v>4</v>
      </c>
      <c r="O1448">
        <v>1</v>
      </c>
      <c r="P1448">
        <v>0</v>
      </c>
      <c r="Q1448">
        <v>4760</v>
      </c>
      <c r="R1448" t="s">
        <v>44</v>
      </c>
      <c r="S1448" s="6">
        <v>195000</v>
      </c>
    </row>
    <row r="1449" spans="1:19" x14ac:dyDescent="0.2">
      <c r="A1449" t="s">
        <v>19</v>
      </c>
      <c r="B1449">
        <f>IF(A1449="Residential",1,0)</f>
        <v>1</v>
      </c>
      <c r="C1449">
        <f>IF(A1449="Commercial",1,0)</f>
        <v>0</v>
      </c>
      <c r="D1449">
        <f>IF(A1449="Condominium",1,0)</f>
        <v>0</v>
      </c>
      <c r="E1449">
        <v>14</v>
      </c>
      <c r="F1449" t="s">
        <v>22</v>
      </c>
      <c r="G1449" t="str">
        <f>IF(OR(F1449="Brick", F1449="Stone", F1449="Fiber-Cement"), "Durable Materials", IF(OR(F1449="Aluminum / Vinyl", F1449="Block", F1449="Frame", F1449="Masonry / Frame", F1449="Prem Wood", F1449="Stucco"), "Non-Durable Materials", "Other"))</f>
        <v>Non-Durable Materials</v>
      </c>
      <c r="H1449">
        <f>IF(G1449="Non-Durable Materials",0,1)</f>
        <v>0</v>
      </c>
      <c r="I1449">
        <v>2</v>
      </c>
      <c r="J1449">
        <v>1913</v>
      </c>
      <c r="K1449">
        <v>0</v>
      </c>
      <c r="L1449" s="3">
        <v>1930</v>
      </c>
      <c r="M1449">
        <v>2</v>
      </c>
      <c r="N1449">
        <v>4</v>
      </c>
      <c r="O1449">
        <v>3</v>
      </c>
      <c r="P1449">
        <v>0</v>
      </c>
      <c r="Q1449">
        <v>3870</v>
      </c>
      <c r="R1449" t="s">
        <v>44</v>
      </c>
      <c r="S1449" s="6">
        <v>195000</v>
      </c>
    </row>
    <row r="1450" spans="1:19" x14ac:dyDescent="0.2">
      <c r="A1450" t="s">
        <v>19</v>
      </c>
      <c r="B1450">
        <f>IF(A1450="Residential",1,0)</f>
        <v>1</v>
      </c>
      <c r="C1450">
        <f>IF(A1450="Commercial",1,0)</f>
        <v>0</v>
      </c>
      <c r="D1450">
        <f>IF(A1450="Condominium",1,0)</f>
        <v>0</v>
      </c>
      <c r="E1450">
        <v>14</v>
      </c>
      <c r="F1450" t="s">
        <v>22</v>
      </c>
      <c r="G1450" t="str">
        <f>IF(OR(F1450="Brick", F1450="Stone", F1450="Fiber-Cement"), "Durable Materials", IF(OR(F1450="Aluminum / Vinyl", F1450="Block", F1450="Frame", F1450="Masonry / Frame", F1450="Prem Wood", F1450="Stucco"), "Non-Durable Materials", "Other"))</f>
        <v>Non-Durable Materials</v>
      </c>
      <c r="H1450">
        <f>IF(G1450="Non-Durable Materials",0,1)</f>
        <v>0</v>
      </c>
      <c r="I1450">
        <v>1</v>
      </c>
      <c r="J1450">
        <v>1926</v>
      </c>
      <c r="K1450">
        <v>0</v>
      </c>
      <c r="L1450" s="3">
        <v>1621</v>
      </c>
      <c r="M1450">
        <v>1</v>
      </c>
      <c r="N1450">
        <v>3</v>
      </c>
      <c r="O1450">
        <v>1</v>
      </c>
      <c r="P1450">
        <v>1</v>
      </c>
      <c r="Q1450">
        <v>4400</v>
      </c>
      <c r="R1450" t="s">
        <v>44</v>
      </c>
      <c r="S1450" s="6">
        <v>195000</v>
      </c>
    </row>
    <row r="1451" spans="1:19" x14ac:dyDescent="0.2">
      <c r="A1451" t="s">
        <v>19</v>
      </c>
      <c r="B1451">
        <f>IF(A1451="Residential",1,0)</f>
        <v>1</v>
      </c>
      <c r="C1451">
        <f>IF(A1451="Commercial",1,0)</f>
        <v>0</v>
      </c>
      <c r="D1451">
        <f>IF(A1451="Condominium",1,0)</f>
        <v>0</v>
      </c>
      <c r="E1451">
        <v>14</v>
      </c>
      <c r="F1451" t="s">
        <v>22</v>
      </c>
      <c r="G1451" t="str">
        <f>IF(OR(F1451="Brick", F1451="Stone", F1451="Fiber-Cement"), "Durable Materials", IF(OR(F1451="Aluminum / Vinyl", F1451="Block", F1451="Frame", F1451="Masonry / Frame", F1451="Prem Wood", F1451="Stucco"), "Non-Durable Materials", "Other"))</f>
        <v>Non-Durable Materials</v>
      </c>
      <c r="H1451">
        <f>IF(G1451="Non-Durable Materials",0,1)</f>
        <v>0</v>
      </c>
      <c r="I1451">
        <v>1.5</v>
      </c>
      <c r="J1451">
        <v>1892</v>
      </c>
      <c r="K1451">
        <v>0</v>
      </c>
      <c r="L1451" s="3">
        <v>1585</v>
      </c>
      <c r="M1451">
        <v>1</v>
      </c>
      <c r="N1451">
        <v>3</v>
      </c>
      <c r="O1451">
        <v>2</v>
      </c>
      <c r="P1451">
        <v>0</v>
      </c>
      <c r="Q1451">
        <v>2884</v>
      </c>
      <c r="R1451" t="s">
        <v>44</v>
      </c>
      <c r="S1451" s="6">
        <v>195000</v>
      </c>
    </row>
    <row r="1452" spans="1:19" x14ac:dyDescent="0.2">
      <c r="A1452" t="s">
        <v>4247</v>
      </c>
      <c r="B1452">
        <f>IF(A1452="Residential",1,0)</f>
        <v>0</v>
      </c>
      <c r="C1452">
        <f>IF(A1452="Commercial",1,0)</f>
        <v>0</v>
      </c>
      <c r="D1452">
        <f>IF(A1452="Condominium",1,0)</f>
        <v>1</v>
      </c>
      <c r="E1452">
        <v>3</v>
      </c>
      <c r="G1452" t="str">
        <f>IF(OR(F1452="Brick", F1452="Stone", F1452="Fiber-Cement"), "Durable Materials", IF(OR(F1452="Aluminum / Vinyl", F1452="Block", F1452="Frame", F1452="Masonry / Frame", F1452="Prem Wood", F1452="Stucco"), "Non-Durable Materials", "Other"))</f>
        <v>Other</v>
      </c>
      <c r="H1452">
        <f>IF(G1452="Non-Durable Materials",0,1)</f>
        <v>1</v>
      </c>
      <c r="I1452">
        <v>1</v>
      </c>
      <c r="J1452">
        <v>2005</v>
      </c>
      <c r="K1452">
        <v>3</v>
      </c>
      <c r="L1452" s="3">
        <v>895</v>
      </c>
      <c r="M1452">
        <v>1</v>
      </c>
      <c r="N1452">
        <v>1</v>
      </c>
      <c r="O1452">
        <v>1</v>
      </c>
      <c r="P1452">
        <v>0</v>
      </c>
      <c r="Q1452">
        <v>0</v>
      </c>
      <c r="R1452" t="s">
        <v>44</v>
      </c>
      <c r="S1452" s="6">
        <v>195000</v>
      </c>
    </row>
    <row r="1453" spans="1:19" x14ac:dyDescent="0.2">
      <c r="A1453" t="s">
        <v>19</v>
      </c>
      <c r="B1453">
        <f>IF(A1453="Residential",1,0)</f>
        <v>1</v>
      </c>
      <c r="C1453">
        <f>IF(A1453="Commercial",1,0)</f>
        <v>0</v>
      </c>
      <c r="D1453">
        <f>IF(A1453="Condominium",1,0)</f>
        <v>0</v>
      </c>
      <c r="E1453">
        <v>3</v>
      </c>
      <c r="F1453" t="s">
        <v>22</v>
      </c>
      <c r="G1453" t="str">
        <f>IF(OR(F1453="Brick", F1453="Stone", F1453="Fiber-Cement"), "Durable Materials", IF(OR(F1453="Aluminum / Vinyl", F1453="Block", F1453="Frame", F1453="Masonry / Frame", F1453="Prem Wood", F1453="Stucco"), "Non-Durable Materials", "Other"))</f>
        <v>Non-Durable Materials</v>
      </c>
      <c r="H1453">
        <f>IF(G1453="Non-Durable Materials",0,1)</f>
        <v>0</v>
      </c>
      <c r="I1453">
        <v>2</v>
      </c>
      <c r="J1453">
        <v>1894</v>
      </c>
      <c r="K1453">
        <v>0</v>
      </c>
      <c r="L1453" s="3">
        <v>1936</v>
      </c>
      <c r="M1453">
        <v>2</v>
      </c>
      <c r="N1453">
        <v>6</v>
      </c>
      <c r="O1453">
        <v>2</v>
      </c>
      <c r="P1453">
        <v>0</v>
      </c>
      <c r="Q1453">
        <v>3600</v>
      </c>
      <c r="R1453" t="s">
        <v>53</v>
      </c>
      <c r="S1453" s="6">
        <v>195000</v>
      </c>
    </row>
    <row r="1454" spans="1:19" x14ac:dyDescent="0.2">
      <c r="A1454" t="s">
        <v>19</v>
      </c>
      <c r="B1454">
        <f>IF(A1454="Residential",1,0)</f>
        <v>1</v>
      </c>
      <c r="C1454">
        <f>IF(A1454="Commercial",1,0)</f>
        <v>0</v>
      </c>
      <c r="D1454">
        <f>IF(A1454="Condominium",1,0)</f>
        <v>0</v>
      </c>
      <c r="E1454">
        <v>11</v>
      </c>
      <c r="F1454" t="s">
        <v>25</v>
      </c>
      <c r="G1454" t="str">
        <f>IF(OR(F1454="Brick", F1454="Stone", F1454="Fiber-Cement"), "Durable Materials", IF(OR(F1454="Aluminum / Vinyl", F1454="Block", F1454="Frame", F1454="Masonry / Frame", F1454="Prem Wood", F1454="Stucco"), "Non-Durable Materials", "Other"))</f>
        <v>Durable Materials</v>
      </c>
      <c r="H1454">
        <f>IF(G1454="Non-Durable Materials",0,1)</f>
        <v>1</v>
      </c>
      <c r="I1454">
        <v>1</v>
      </c>
      <c r="J1454">
        <v>1957</v>
      </c>
      <c r="K1454">
        <v>0</v>
      </c>
      <c r="L1454" s="3">
        <v>1081</v>
      </c>
      <c r="M1454">
        <v>1</v>
      </c>
      <c r="N1454">
        <v>3</v>
      </c>
      <c r="O1454">
        <v>2</v>
      </c>
      <c r="P1454">
        <v>0</v>
      </c>
      <c r="Q1454">
        <v>12600</v>
      </c>
      <c r="R1454" t="s">
        <v>53</v>
      </c>
      <c r="S1454" s="6">
        <v>195000</v>
      </c>
    </row>
    <row r="1455" spans="1:19" x14ac:dyDescent="0.2">
      <c r="A1455" t="s">
        <v>4247</v>
      </c>
      <c r="B1455">
        <f>IF(A1455="Residential",1,0)</f>
        <v>0</v>
      </c>
      <c r="C1455">
        <f>IF(A1455="Commercial",1,0)</f>
        <v>0</v>
      </c>
      <c r="D1455">
        <f>IF(A1455="Condominium",1,0)</f>
        <v>1</v>
      </c>
      <c r="E1455">
        <v>3</v>
      </c>
      <c r="G1455" t="str">
        <f>IF(OR(F1455="Brick", F1455="Stone", F1455="Fiber-Cement"), "Durable Materials", IF(OR(F1455="Aluminum / Vinyl", F1455="Block", F1455="Frame", F1455="Masonry / Frame", F1455="Prem Wood", F1455="Stucco"), "Non-Durable Materials", "Other"))</f>
        <v>Other</v>
      </c>
      <c r="H1455">
        <f>IF(G1455="Non-Durable Materials",0,1)</f>
        <v>1</v>
      </c>
      <c r="I1455">
        <v>1</v>
      </c>
      <c r="J1455">
        <v>2003</v>
      </c>
      <c r="K1455">
        <v>4</v>
      </c>
      <c r="L1455" s="3">
        <v>1110</v>
      </c>
      <c r="M1455">
        <v>1</v>
      </c>
      <c r="N1455">
        <v>1</v>
      </c>
      <c r="O1455">
        <v>1</v>
      </c>
      <c r="P1455">
        <v>0</v>
      </c>
      <c r="Q1455">
        <v>0</v>
      </c>
      <c r="R1455" t="s">
        <v>53</v>
      </c>
      <c r="S1455" s="6">
        <v>195000</v>
      </c>
    </row>
    <row r="1456" spans="1:19" x14ac:dyDescent="0.2">
      <c r="A1456" t="s">
        <v>5212</v>
      </c>
      <c r="B1456">
        <f>IF(A1456="Residential",1,0)</f>
        <v>0</v>
      </c>
      <c r="C1456">
        <f>IF(A1456="Commercial",1,0)</f>
        <v>1</v>
      </c>
      <c r="D1456">
        <f>IF(A1456="Condominium",1,0)</f>
        <v>0</v>
      </c>
      <c r="E1456">
        <v>5</v>
      </c>
      <c r="G1456" t="str">
        <f>IF(OR(F1456="Brick", F1456="Stone", F1456="Fiber-Cement"), "Durable Materials", IF(OR(F1456="Aluminum / Vinyl", F1456="Block", F1456="Frame", F1456="Masonry / Frame", F1456="Prem Wood", F1456="Stucco"), "Non-Durable Materials", "Other"))</f>
        <v>Other</v>
      </c>
      <c r="H1456">
        <f>IF(G1456="Non-Durable Materials",0,1)</f>
        <v>1</v>
      </c>
      <c r="I1456">
        <v>1</v>
      </c>
      <c r="J1456">
        <v>1953</v>
      </c>
      <c r="K1456">
        <v>0</v>
      </c>
      <c r="L1456" s="3">
        <v>8592</v>
      </c>
      <c r="M1456">
        <v>1</v>
      </c>
      <c r="N1456">
        <v>0</v>
      </c>
      <c r="O1456">
        <v>0</v>
      </c>
      <c r="P1456">
        <v>0</v>
      </c>
      <c r="Q1456">
        <v>9600</v>
      </c>
      <c r="R1456" t="s">
        <v>35</v>
      </c>
      <c r="S1456" s="6">
        <v>195000</v>
      </c>
    </row>
    <row r="1457" spans="1:19" x14ac:dyDescent="0.2">
      <c r="A1457" t="s">
        <v>4247</v>
      </c>
      <c r="B1457">
        <f>IF(A1457="Residential",1,0)</f>
        <v>0</v>
      </c>
      <c r="C1457">
        <f>IF(A1457="Commercial",1,0)</f>
        <v>0</v>
      </c>
      <c r="D1457">
        <f>IF(A1457="Condominium",1,0)</f>
        <v>1</v>
      </c>
      <c r="E1457">
        <v>4</v>
      </c>
      <c r="G1457" t="str">
        <f>IF(OR(F1457="Brick", F1457="Stone", F1457="Fiber-Cement"), "Durable Materials", IF(OR(F1457="Aluminum / Vinyl", F1457="Block", F1457="Frame", F1457="Masonry / Frame", F1457="Prem Wood", F1457="Stucco"), "Non-Durable Materials", "Other"))</f>
        <v>Other</v>
      </c>
      <c r="H1457">
        <f>IF(G1457="Non-Durable Materials",0,1)</f>
        <v>1</v>
      </c>
      <c r="I1457">
        <v>2</v>
      </c>
      <c r="J1457">
        <v>1901</v>
      </c>
      <c r="K1457">
        <v>4</v>
      </c>
      <c r="L1457" s="3">
        <v>980</v>
      </c>
      <c r="M1457">
        <v>1</v>
      </c>
      <c r="N1457">
        <v>2</v>
      </c>
      <c r="O1457">
        <v>1</v>
      </c>
      <c r="P1457">
        <v>1</v>
      </c>
      <c r="Q1457">
        <v>0</v>
      </c>
      <c r="R1457" t="s">
        <v>38</v>
      </c>
      <c r="S1457" s="6">
        <v>194900</v>
      </c>
    </row>
    <row r="1458" spans="1:19" x14ac:dyDescent="0.2">
      <c r="A1458" t="s">
        <v>19</v>
      </c>
      <c r="B1458">
        <f>IF(A1458="Residential",1,0)</f>
        <v>1</v>
      </c>
      <c r="C1458">
        <f>IF(A1458="Commercial",1,0)</f>
        <v>0</v>
      </c>
      <c r="D1458">
        <f>IF(A1458="Condominium",1,0)</f>
        <v>0</v>
      </c>
      <c r="E1458">
        <v>10</v>
      </c>
      <c r="F1458" t="s">
        <v>25</v>
      </c>
      <c r="G1458" t="str">
        <f>IF(OR(F1458="Brick", F1458="Stone", F1458="Fiber-Cement"), "Durable Materials", IF(OR(F1458="Aluminum / Vinyl", F1458="Block", F1458="Frame", F1458="Masonry / Frame", F1458="Prem Wood", F1458="Stucco"), "Non-Durable Materials", "Other"))</f>
        <v>Durable Materials</v>
      </c>
      <c r="H1458">
        <f>IF(G1458="Non-Durable Materials",0,1)</f>
        <v>1</v>
      </c>
      <c r="I1458">
        <v>1.5</v>
      </c>
      <c r="J1458">
        <v>1954</v>
      </c>
      <c r="K1458">
        <v>0</v>
      </c>
      <c r="L1458" s="3">
        <v>1512</v>
      </c>
      <c r="M1458">
        <v>1</v>
      </c>
      <c r="N1458">
        <v>4</v>
      </c>
      <c r="O1458">
        <v>2</v>
      </c>
      <c r="P1458">
        <v>0</v>
      </c>
      <c r="Q1458">
        <v>4240</v>
      </c>
      <c r="R1458" t="s">
        <v>46</v>
      </c>
      <c r="S1458" s="6">
        <v>194900</v>
      </c>
    </row>
    <row r="1459" spans="1:19" x14ac:dyDescent="0.2">
      <c r="A1459" t="s">
        <v>19</v>
      </c>
      <c r="B1459">
        <f>IF(A1459="Residential",1,0)</f>
        <v>1</v>
      </c>
      <c r="C1459">
        <f>IF(A1459="Commercial",1,0)</f>
        <v>0</v>
      </c>
      <c r="D1459">
        <f>IF(A1459="Condominium",1,0)</f>
        <v>0</v>
      </c>
      <c r="E1459">
        <v>11</v>
      </c>
      <c r="F1459" t="s">
        <v>22</v>
      </c>
      <c r="G1459" t="str">
        <f>IF(OR(F1459="Brick", F1459="Stone", F1459="Fiber-Cement"), "Durable Materials", IF(OR(F1459="Aluminum / Vinyl", F1459="Block", F1459="Frame", F1459="Masonry / Frame", F1459="Prem Wood", F1459="Stucco"), "Non-Durable Materials", "Other"))</f>
        <v>Non-Durable Materials</v>
      </c>
      <c r="H1459">
        <f>IF(G1459="Non-Durable Materials",0,1)</f>
        <v>0</v>
      </c>
      <c r="I1459">
        <v>1.5</v>
      </c>
      <c r="J1459">
        <v>1971</v>
      </c>
      <c r="K1459">
        <v>0</v>
      </c>
      <c r="L1459" s="3">
        <v>2084</v>
      </c>
      <c r="M1459">
        <v>2</v>
      </c>
      <c r="N1459">
        <v>5</v>
      </c>
      <c r="O1459">
        <v>3</v>
      </c>
      <c r="P1459">
        <v>0</v>
      </c>
      <c r="Q1459">
        <v>4960</v>
      </c>
      <c r="R1459" t="s">
        <v>61</v>
      </c>
      <c r="S1459" s="6">
        <v>194700</v>
      </c>
    </row>
    <row r="1460" spans="1:19" x14ac:dyDescent="0.2">
      <c r="A1460" t="s">
        <v>19</v>
      </c>
      <c r="B1460">
        <f>IF(A1460="Residential",1,0)</f>
        <v>1</v>
      </c>
      <c r="C1460">
        <f>IF(A1460="Commercial",1,0)</f>
        <v>0</v>
      </c>
      <c r="D1460">
        <f>IF(A1460="Condominium",1,0)</f>
        <v>0</v>
      </c>
      <c r="E1460">
        <v>10</v>
      </c>
      <c r="F1460" t="s">
        <v>22</v>
      </c>
      <c r="G1460" t="str">
        <f>IF(OR(F1460="Brick", F1460="Stone", F1460="Fiber-Cement"), "Durable Materials", IF(OR(F1460="Aluminum / Vinyl", F1460="Block", F1460="Frame", F1460="Masonry / Frame", F1460="Prem Wood", F1460="Stucco"), "Non-Durable Materials", "Other"))</f>
        <v>Non-Durable Materials</v>
      </c>
      <c r="H1460">
        <f>IF(G1460="Non-Durable Materials",0,1)</f>
        <v>0</v>
      </c>
      <c r="I1460">
        <v>2</v>
      </c>
      <c r="J1460">
        <v>1924</v>
      </c>
      <c r="K1460">
        <v>0</v>
      </c>
      <c r="L1460" s="3">
        <v>2534</v>
      </c>
      <c r="M1460">
        <v>2</v>
      </c>
      <c r="N1460">
        <v>7</v>
      </c>
      <c r="O1460">
        <v>2</v>
      </c>
      <c r="P1460">
        <v>0</v>
      </c>
      <c r="Q1460">
        <v>4200</v>
      </c>
      <c r="R1460" t="s">
        <v>65</v>
      </c>
      <c r="S1460" s="6">
        <v>194500</v>
      </c>
    </row>
    <row r="1461" spans="1:19" x14ac:dyDescent="0.2">
      <c r="A1461" t="s">
        <v>19</v>
      </c>
      <c r="B1461">
        <f>IF(A1461="Residential",1,0)</f>
        <v>1</v>
      </c>
      <c r="C1461">
        <f>IF(A1461="Commercial",1,0)</f>
        <v>0</v>
      </c>
      <c r="D1461">
        <f>IF(A1461="Condominium",1,0)</f>
        <v>0</v>
      </c>
      <c r="E1461">
        <v>11</v>
      </c>
      <c r="F1461" t="s">
        <v>25</v>
      </c>
      <c r="G1461" t="str">
        <f>IF(OR(F1461="Brick", F1461="Stone", F1461="Fiber-Cement"), "Durable Materials", IF(OR(F1461="Aluminum / Vinyl", F1461="Block", F1461="Frame", F1461="Masonry / Frame", F1461="Prem Wood", F1461="Stucco"), "Non-Durable Materials", "Other"))</f>
        <v>Durable Materials</v>
      </c>
      <c r="H1461">
        <f>IF(G1461="Non-Durable Materials",0,1)</f>
        <v>1</v>
      </c>
      <c r="I1461">
        <v>1</v>
      </c>
      <c r="J1461">
        <v>1958</v>
      </c>
      <c r="K1461">
        <v>0</v>
      </c>
      <c r="L1461" s="3">
        <v>1845</v>
      </c>
      <c r="M1461">
        <v>1</v>
      </c>
      <c r="N1461">
        <v>4</v>
      </c>
      <c r="O1461">
        <v>2</v>
      </c>
      <c r="P1461">
        <v>0</v>
      </c>
      <c r="Q1461">
        <v>8100</v>
      </c>
      <c r="R1461" t="s">
        <v>65</v>
      </c>
      <c r="S1461" s="6">
        <v>194500</v>
      </c>
    </row>
    <row r="1462" spans="1:19" x14ac:dyDescent="0.2">
      <c r="A1462" t="s">
        <v>19</v>
      </c>
      <c r="B1462">
        <f>IF(A1462="Residential",1,0)</f>
        <v>1</v>
      </c>
      <c r="C1462">
        <f>IF(A1462="Commercial",1,0)</f>
        <v>0</v>
      </c>
      <c r="D1462">
        <f>IF(A1462="Condominium",1,0)</f>
        <v>0</v>
      </c>
      <c r="E1462">
        <v>11</v>
      </c>
      <c r="F1462" t="s">
        <v>34</v>
      </c>
      <c r="G1462" t="str">
        <f>IF(OR(F1462="Brick", F1462="Stone", F1462="Fiber-Cement"), "Durable Materials", IF(OR(F1462="Aluminum / Vinyl", F1462="Block", F1462="Frame", F1462="Masonry / Frame", F1462="Prem Wood", F1462="Stucco"), "Non-Durable Materials", "Other"))</f>
        <v>Durable Materials</v>
      </c>
      <c r="H1462">
        <f>IF(G1462="Non-Durable Materials",0,1)</f>
        <v>1</v>
      </c>
      <c r="I1462">
        <v>1.5</v>
      </c>
      <c r="J1462">
        <v>1941</v>
      </c>
      <c r="K1462">
        <v>0</v>
      </c>
      <c r="L1462" s="3">
        <v>1738</v>
      </c>
      <c r="M1462">
        <v>1</v>
      </c>
      <c r="N1462">
        <v>4</v>
      </c>
      <c r="O1462">
        <v>2</v>
      </c>
      <c r="P1462">
        <v>0</v>
      </c>
      <c r="Q1462">
        <v>7680</v>
      </c>
      <c r="R1462" t="s">
        <v>42</v>
      </c>
      <c r="S1462" s="6">
        <v>194000</v>
      </c>
    </row>
    <row r="1463" spans="1:19" x14ac:dyDescent="0.2">
      <c r="A1463" t="s">
        <v>19</v>
      </c>
      <c r="B1463">
        <f>IF(A1463="Residential",1,0)</f>
        <v>1</v>
      </c>
      <c r="C1463">
        <f>IF(A1463="Commercial",1,0)</f>
        <v>0</v>
      </c>
      <c r="D1463">
        <f>IF(A1463="Condominium",1,0)</f>
        <v>0</v>
      </c>
      <c r="E1463">
        <v>11</v>
      </c>
      <c r="F1463" t="s">
        <v>22</v>
      </c>
      <c r="G1463" t="str">
        <f>IF(OR(F1463="Brick", F1463="Stone", F1463="Fiber-Cement"), "Durable Materials", IF(OR(F1463="Aluminum / Vinyl", F1463="Block", F1463="Frame", F1463="Masonry / Frame", F1463="Prem Wood", F1463="Stucco"), "Non-Durable Materials", "Other"))</f>
        <v>Non-Durable Materials</v>
      </c>
      <c r="H1463">
        <f>IF(G1463="Non-Durable Materials",0,1)</f>
        <v>0</v>
      </c>
      <c r="I1463">
        <v>1</v>
      </c>
      <c r="J1463">
        <v>1924</v>
      </c>
      <c r="K1463">
        <v>0</v>
      </c>
      <c r="L1463" s="3">
        <v>1737</v>
      </c>
      <c r="M1463">
        <v>1</v>
      </c>
      <c r="N1463">
        <v>3</v>
      </c>
      <c r="O1463">
        <v>2</v>
      </c>
      <c r="P1463">
        <v>0</v>
      </c>
      <c r="Q1463">
        <v>4920</v>
      </c>
      <c r="R1463" t="s">
        <v>65</v>
      </c>
      <c r="S1463" s="6">
        <v>194000</v>
      </c>
    </row>
    <row r="1464" spans="1:19" x14ac:dyDescent="0.2">
      <c r="A1464" t="s">
        <v>19</v>
      </c>
      <c r="B1464">
        <f>IF(A1464="Residential",1,0)</f>
        <v>1</v>
      </c>
      <c r="C1464">
        <f>IF(A1464="Commercial",1,0)</f>
        <v>0</v>
      </c>
      <c r="D1464">
        <f>IF(A1464="Condominium",1,0)</f>
        <v>0</v>
      </c>
      <c r="E1464">
        <v>11</v>
      </c>
      <c r="F1464" t="s">
        <v>25</v>
      </c>
      <c r="G1464" t="str">
        <f>IF(OR(F1464="Brick", F1464="Stone", F1464="Fiber-Cement"), "Durable Materials", IF(OR(F1464="Aluminum / Vinyl", F1464="Block", F1464="Frame", F1464="Masonry / Frame", F1464="Prem Wood", F1464="Stucco"), "Non-Durable Materials", "Other"))</f>
        <v>Durable Materials</v>
      </c>
      <c r="H1464">
        <f>IF(G1464="Non-Durable Materials",0,1)</f>
        <v>1</v>
      </c>
      <c r="I1464">
        <v>1</v>
      </c>
      <c r="J1464">
        <v>1960</v>
      </c>
      <c r="K1464">
        <v>0</v>
      </c>
      <c r="L1464" s="3">
        <v>1135</v>
      </c>
      <c r="M1464">
        <v>1</v>
      </c>
      <c r="N1464">
        <v>3</v>
      </c>
      <c r="O1464">
        <v>1</v>
      </c>
      <c r="P1464">
        <v>1</v>
      </c>
      <c r="Q1464">
        <v>7200</v>
      </c>
      <c r="R1464" t="s">
        <v>65</v>
      </c>
      <c r="S1464" s="6">
        <v>194000</v>
      </c>
    </row>
    <row r="1465" spans="1:19" x14ac:dyDescent="0.2">
      <c r="A1465" t="s">
        <v>4875</v>
      </c>
      <c r="B1465">
        <f>IF(A1465="Residential",1,0)</f>
        <v>0</v>
      </c>
      <c r="C1465">
        <f>IF(A1465="Commercial",1,0)</f>
        <v>0</v>
      </c>
      <c r="D1465">
        <f>IF(A1465="Condominium",1,0)</f>
        <v>0</v>
      </c>
      <c r="E1465">
        <v>5</v>
      </c>
      <c r="G1465" t="str">
        <f>IF(OR(F1465="Brick", F1465="Stone", F1465="Fiber-Cement"), "Durable Materials", IF(OR(F1465="Aluminum / Vinyl", F1465="Block", F1465="Frame", F1465="Masonry / Frame", F1465="Prem Wood", F1465="Stucco"), "Non-Durable Materials", "Other"))</f>
        <v>Other</v>
      </c>
      <c r="H1465">
        <f>IF(G1465="Non-Durable Materials",0,1)</f>
        <v>1</v>
      </c>
      <c r="I1465">
        <v>2</v>
      </c>
      <c r="J1465">
        <v>1958</v>
      </c>
      <c r="K1465">
        <v>0</v>
      </c>
      <c r="L1465" s="3">
        <v>3630</v>
      </c>
      <c r="M1465">
        <v>1</v>
      </c>
      <c r="N1465">
        <v>0</v>
      </c>
      <c r="O1465">
        <v>0</v>
      </c>
      <c r="P1465">
        <v>0</v>
      </c>
      <c r="Q1465">
        <v>9600</v>
      </c>
      <c r="R1465" t="s">
        <v>65</v>
      </c>
      <c r="S1465" s="6">
        <v>194000</v>
      </c>
    </row>
    <row r="1466" spans="1:19" x14ac:dyDescent="0.2">
      <c r="A1466" t="s">
        <v>19</v>
      </c>
      <c r="B1466">
        <f>IF(A1466="Residential",1,0)</f>
        <v>1</v>
      </c>
      <c r="C1466">
        <f>IF(A1466="Commercial",1,0)</f>
        <v>0</v>
      </c>
      <c r="D1466">
        <f>IF(A1466="Condominium",1,0)</f>
        <v>0</v>
      </c>
      <c r="E1466">
        <v>14</v>
      </c>
      <c r="F1466" t="s">
        <v>40</v>
      </c>
      <c r="G1466" t="str">
        <f>IF(OR(F1466="Brick", F1466="Stone", F1466="Fiber-Cement"), "Durable Materials", IF(OR(F1466="Aluminum / Vinyl", F1466="Block", F1466="Frame", F1466="Masonry / Frame", F1466="Prem Wood", F1466="Stucco"), "Non-Durable Materials", "Other"))</f>
        <v>Non-Durable Materials</v>
      </c>
      <c r="H1466">
        <f>IF(G1466="Non-Durable Materials",0,1)</f>
        <v>0</v>
      </c>
      <c r="I1466">
        <v>1.5</v>
      </c>
      <c r="J1466">
        <v>1928</v>
      </c>
      <c r="K1466">
        <v>0</v>
      </c>
      <c r="L1466" s="3">
        <v>1811</v>
      </c>
      <c r="M1466">
        <v>2</v>
      </c>
      <c r="N1466">
        <v>4</v>
      </c>
      <c r="O1466">
        <v>2</v>
      </c>
      <c r="P1466">
        <v>0</v>
      </c>
      <c r="Q1466">
        <v>4800</v>
      </c>
      <c r="R1466" t="s">
        <v>38</v>
      </c>
      <c r="S1466" s="6">
        <v>194000</v>
      </c>
    </row>
    <row r="1467" spans="1:19" x14ac:dyDescent="0.2">
      <c r="A1467" t="s">
        <v>19</v>
      </c>
      <c r="B1467">
        <f>IF(A1467="Residential",1,0)</f>
        <v>1</v>
      </c>
      <c r="C1467">
        <f>IF(A1467="Commercial",1,0)</f>
        <v>0</v>
      </c>
      <c r="D1467">
        <f>IF(A1467="Condominium",1,0)</f>
        <v>0</v>
      </c>
      <c r="E1467">
        <v>14</v>
      </c>
      <c r="F1467" t="s">
        <v>25</v>
      </c>
      <c r="G1467" t="str">
        <f>IF(OR(F1467="Brick", F1467="Stone", F1467="Fiber-Cement"), "Durable Materials", IF(OR(F1467="Aluminum / Vinyl", F1467="Block", F1467="Frame", F1467="Masonry / Frame", F1467="Prem Wood", F1467="Stucco"), "Non-Durable Materials", "Other"))</f>
        <v>Durable Materials</v>
      </c>
      <c r="H1467">
        <f>IF(G1467="Non-Durable Materials",0,1)</f>
        <v>1</v>
      </c>
      <c r="I1467">
        <v>2</v>
      </c>
      <c r="J1467">
        <v>1951</v>
      </c>
      <c r="K1467">
        <v>0</v>
      </c>
      <c r="L1467" s="3">
        <v>1862</v>
      </c>
      <c r="M1467">
        <v>2</v>
      </c>
      <c r="N1467">
        <v>4</v>
      </c>
      <c r="O1467">
        <v>2</v>
      </c>
      <c r="P1467">
        <v>0</v>
      </c>
      <c r="Q1467">
        <v>5047</v>
      </c>
      <c r="R1467" t="s">
        <v>61</v>
      </c>
      <c r="S1467" s="6">
        <v>194000</v>
      </c>
    </row>
    <row r="1468" spans="1:19" x14ac:dyDescent="0.2">
      <c r="A1468" t="s">
        <v>19</v>
      </c>
      <c r="B1468">
        <f>IF(A1468="Residential",1,0)</f>
        <v>1</v>
      </c>
      <c r="C1468">
        <f>IF(A1468="Commercial",1,0)</f>
        <v>0</v>
      </c>
      <c r="D1468">
        <f>IF(A1468="Condominium",1,0)</f>
        <v>0</v>
      </c>
      <c r="E1468">
        <v>11</v>
      </c>
      <c r="F1468" t="s">
        <v>22</v>
      </c>
      <c r="G1468" t="str">
        <f>IF(OR(F1468="Brick", F1468="Stone", F1468="Fiber-Cement"), "Durable Materials", IF(OR(F1468="Aluminum / Vinyl", F1468="Block", F1468="Frame", F1468="Masonry / Frame", F1468="Prem Wood", F1468="Stucco"), "Non-Durable Materials", "Other"))</f>
        <v>Non-Durable Materials</v>
      </c>
      <c r="H1468">
        <f>IF(G1468="Non-Durable Materials",0,1)</f>
        <v>0</v>
      </c>
      <c r="I1468">
        <v>1</v>
      </c>
      <c r="J1468">
        <v>1964</v>
      </c>
      <c r="K1468">
        <v>0</v>
      </c>
      <c r="L1468" s="3">
        <v>1438</v>
      </c>
      <c r="M1468">
        <v>1</v>
      </c>
      <c r="N1468">
        <v>3</v>
      </c>
      <c r="O1468">
        <v>1</v>
      </c>
      <c r="P1468">
        <v>1</v>
      </c>
      <c r="Q1468">
        <v>6600</v>
      </c>
      <c r="R1468" t="s">
        <v>23</v>
      </c>
      <c r="S1468" s="6">
        <v>194000</v>
      </c>
    </row>
    <row r="1469" spans="1:19" x14ac:dyDescent="0.2">
      <c r="A1469" t="s">
        <v>19</v>
      </c>
      <c r="B1469">
        <f>IF(A1469="Residential",1,0)</f>
        <v>1</v>
      </c>
      <c r="C1469">
        <f>IF(A1469="Commercial",1,0)</f>
        <v>0</v>
      </c>
      <c r="D1469">
        <f>IF(A1469="Condominium",1,0)</f>
        <v>0</v>
      </c>
      <c r="E1469">
        <v>14</v>
      </c>
      <c r="F1469" t="s">
        <v>22</v>
      </c>
      <c r="G1469" t="str">
        <f>IF(OR(F1469="Brick", F1469="Stone", F1469="Fiber-Cement"), "Durable Materials", IF(OR(F1469="Aluminum / Vinyl", F1469="Block", F1469="Frame", F1469="Masonry / Frame", F1469="Prem Wood", F1469="Stucco"), "Non-Durable Materials", "Other"))</f>
        <v>Non-Durable Materials</v>
      </c>
      <c r="H1469">
        <f>IF(G1469="Non-Durable Materials",0,1)</f>
        <v>0</v>
      </c>
      <c r="I1469">
        <v>1.5</v>
      </c>
      <c r="J1469">
        <v>1911</v>
      </c>
      <c r="K1469">
        <v>0</v>
      </c>
      <c r="L1469" s="3">
        <v>1506</v>
      </c>
      <c r="M1469">
        <v>2</v>
      </c>
      <c r="N1469">
        <v>4</v>
      </c>
      <c r="O1469">
        <v>2</v>
      </c>
      <c r="P1469">
        <v>0</v>
      </c>
      <c r="Q1469">
        <v>4020</v>
      </c>
      <c r="R1469" t="s">
        <v>23</v>
      </c>
      <c r="S1469" s="6">
        <v>193750</v>
      </c>
    </row>
    <row r="1470" spans="1:19" x14ac:dyDescent="0.2">
      <c r="A1470" t="s">
        <v>19</v>
      </c>
      <c r="B1470">
        <f>IF(A1470="Residential",1,0)</f>
        <v>1</v>
      </c>
      <c r="C1470">
        <f>IF(A1470="Commercial",1,0)</f>
        <v>0</v>
      </c>
      <c r="D1470">
        <f>IF(A1470="Condominium",1,0)</f>
        <v>0</v>
      </c>
      <c r="E1470">
        <v>5</v>
      </c>
      <c r="F1470" t="s">
        <v>22</v>
      </c>
      <c r="G1470" t="str">
        <f>IF(OR(F1470="Brick", F1470="Stone", F1470="Fiber-Cement"), "Durable Materials", IF(OR(F1470="Aluminum / Vinyl", F1470="Block", F1470="Frame", F1470="Masonry / Frame", F1470="Prem Wood", F1470="Stucco"), "Non-Durable Materials", "Other"))</f>
        <v>Non-Durable Materials</v>
      </c>
      <c r="H1470">
        <f>IF(G1470="Non-Durable Materials",0,1)</f>
        <v>0</v>
      </c>
      <c r="I1470">
        <v>1</v>
      </c>
      <c r="J1470">
        <v>1952</v>
      </c>
      <c r="K1470">
        <v>0</v>
      </c>
      <c r="L1470" s="3">
        <v>1486</v>
      </c>
      <c r="M1470">
        <v>1</v>
      </c>
      <c r="N1470">
        <v>3</v>
      </c>
      <c r="O1470">
        <v>1</v>
      </c>
      <c r="P1470">
        <v>1</v>
      </c>
      <c r="Q1470">
        <v>7800</v>
      </c>
      <c r="R1470" t="s">
        <v>38</v>
      </c>
      <c r="S1470" s="6">
        <v>193700</v>
      </c>
    </row>
    <row r="1471" spans="1:19" x14ac:dyDescent="0.2">
      <c r="A1471" t="s">
        <v>4875</v>
      </c>
      <c r="B1471">
        <f>IF(A1471="Residential",1,0)</f>
        <v>0</v>
      </c>
      <c r="C1471">
        <f>IF(A1471="Commercial",1,0)</f>
        <v>0</v>
      </c>
      <c r="D1471">
        <f>IF(A1471="Condominium",1,0)</f>
        <v>0</v>
      </c>
      <c r="E1471">
        <v>12</v>
      </c>
      <c r="G1471" t="str">
        <f>IF(OR(F1471="Brick", F1471="Stone", F1471="Fiber-Cement"), "Durable Materials", IF(OR(F1471="Aluminum / Vinyl", F1471="Block", F1471="Frame", F1471="Masonry / Frame", F1471="Prem Wood", F1471="Stucco"), "Non-Durable Materials", "Other"))</f>
        <v>Other</v>
      </c>
      <c r="H1471">
        <f>IF(G1471="Non-Durable Materials",0,1)</f>
        <v>1</v>
      </c>
      <c r="I1471">
        <v>2</v>
      </c>
      <c r="J1471">
        <v>1900</v>
      </c>
      <c r="K1471">
        <v>0</v>
      </c>
      <c r="L1471" s="3">
        <v>4478</v>
      </c>
      <c r="M1471">
        <v>1</v>
      </c>
      <c r="N1471">
        <v>0</v>
      </c>
      <c r="O1471">
        <v>0</v>
      </c>
      <c r="P1471">
        <v>0</v>
      </c>
      <c r="Q1471">
        <v>6390</v>
      </c>
      <c r="R1471" t="s">
        <v>61</v>
      </c>
      <c r="S1471" s="6">
        <v>193500</v>
      </c>
    </row>
    <row r="1472" spans="1:19" x14ac:dyDescent="0.2">
      <c r="A1472" t="s">
        <v>19</v>
      </c>
      <c r="B1472">
        <f>IF(A1472="Residential",1,0)</f>
        <v>1</v>
      </c>
      <c r="C1472">
        <f>IF(A1472="Commercial",1,0)</f>
        <v>0</v>
      </c>
      <c r="D1472">
        <f>IF(A1472="Condominium",1,0)</f>
        <v>0</v>
      </c>
      <c r="E1472">
        <v>11</v>
      </c>
      <c r="F1472" t="s">
        <v>25</v>
      </c>
      <c r="G1472" t="str">
        <f>IF(OR(F1472="Brick", F1472="Stone", F1472="Fiber-Cement"), "Durable Materials", IF(OR(F1472="Aluminum / Vinyl", F1472="Block", F1472="Frame", F1472="Masonry / Frame", F1472="Prem Wood", F1472="Stucco"), "Non-Durable Materials", "Other"))</f>
        <v>Durable Materials</v>
      </c>
      <c r="H1472">
        <f>IF(G1472="Non-Durable Materials",0,1)</f>
        <v>1</v>
      </c>
      <c r="I1472">
        <v>2</v>
      </c>
      <c r="J1472">
        <v>1950</v>
      </c>
      <c r="K1472">
        <v>0</v>
      </c>
      <c r="L1472" s="3">
        <v>1604</v>
      </c>
      <c r="M1472">
        <v>1</v>
      </c>
      <c r="N1472">
        <v>3</v>
      </c>
      <c r="O1472">
        <v>1</v>
      </c>
      <c r="P1472">
        <v>1</v>
      </c>
      <c r="Q1472">
        <v>6250</v>
      </c>
      <c r="R1472" t="s">
        <v>26</v>
      </c>
      <c r="S1472" s="6">
        <v>193500</v>
      </c>
    </row>
    <row r="1473" spans="1:19" x14ac:dyDescent="0.2">
      <c r="A1473" t="s">
        <v>19</v>
      </c>
      <c r="B1473">
        <f>IF(A1473="Residential",1,0)</f>
        <v>1</v>
      </c>
      <c r="C1473">
        <f>IF(A1473="Commercial",1,0)</f>
        <v>0</v>
      </c>
      <c r="D1473">
        <f>IF(A1473="Condominium",1,0)</f>
        <v>0</v>
      </c>
      <c r="E1473">
        <v>13</v>
      </c>
      <c r="F1473" t="s">
        <v>25</v>
      </c>
      <c r="G1473" t="str">
        <f>IF(OR(F1473="Brick", F1473="Stone", F1473="Fiber-Cement"), "Durable Materials", IF(OR(F1473="Aluminum / Vinyl", F1473="Block", F1473="Frame", F1473="Masonry / Frame", F1473="Prem Wood", F1473="Stucco"), "Non-Durable Materials", "Other"))</f>
        <v>Durable Materials</v>
      </c>
      <c r="H1473">
        <f>IF(G1473="Non-Durable Materials",0,1)</f>
        <v>1</v>
      </c>
      <c r="I1473">
        <v>1</v>
      </c>
      <c r="J1473">
        <v>1969</v>
      </c>
      <c r="K1473">
        <v>0</v>
      </c>
      <c r="L1473" s="3">
        <v>1681</v>
      </c>
      <c r="M1473">
        <v>1</v>
      </c>
      <c r="N1473">
        <v>3</v>
      </c>
      <c r="O1473">
        <v>1</v>
      </c>
      <c r="P1473">
        <v>1</v>
      </c>
      <c r="Q1473">
        <v>11700</v>
      </c>
      <c r="R1473" t="s">
        <v>30</v>
      </c>
      <c r="S1473" s="6">
        <v>193000</v>
      </c>
    </row>
    <row r="1474" spans="1:19" x14ac:dyDescent="0.2">
      <c r="A1474" t="s">
        <v>19</v>
      </c>
      <c r="B1474">
        <f>IF(A1474="Residential",1,0)</f>
        <v>1</v>
      </c>
      <c r="C1474">
        <f>IF(A1474="Commercial",1,0)</f>
        <v>0</v>
      </c>
      <c r="D1474">
        <f>IF(A1474="Condominium",1,0)</f>
        <v>0</v>
      </c>
      <c r="E1474">
        <v>13</v>
      </c>
      <c r="F1474" t="s">
        <v>40</v>
      </c>
      <c r="G1474" t="str">
        <f>IF(OR(F1474="Brick", F1474="Stone", F1474="Fiber-Cement"), "Durable Materials", IF(OR(F1474="Aluminum / Vinyl", F1474="Block", F1474="Frame", F1474="Masonry / Frame", F1474="Prem Wood", F1474="Stucco"), "Non-Durable Materials", "Other"))</f>
        <v>Non-Durable Materials</v>
      </c>
      <c r="H1474">
        <f>IF(G1474="Non-Durable Materials",0,1)</f>
        <v>0</v>
      </c>
      <c r="I1474">
        <v>1.5</v>
      </c>
      <c r="J1474">
        <v>1929</v>
      </c>
      <c r="K1474">
        <v>0</v>
      </c>
      <c r="L1474" s="3">
        <v>1184</v>
      </c>
      <c r="M1474">
        <v>1</v>
      </c>
      <c r="N1474">
        <v>3</v>
      </c>
      <c r="O1474">
        <v>1</v>
      </c>
      <c r="P1474">
        <v>0</v>
      </c>
      <c r="Q1474">
        <v>5004</v>
      </c>
      <c r="R1474" t="s">
        <v>30</v>
      </c>
      <c r="S1474" s="6">
        <v>193000</v>
      </c>
    </row>
    <row r="1475" spans="1:19" x14ac:dyDescent="0.2">
      <c r="A1475" t="s">
        <v>19</v>
      </c>
      <c r="B1475">
        <f>IF(A1475="Residential",1,0)</f>
        <v>1</v>
      </c>
      <c r="C1475">
        <f>IF(A1475="Commercial",1,0)</f>
        <v>0</v>
      </c>
      <c r="D1475">
        <f>IF(A1475="Condominium",1,0)</f>
        <v>0</v>
      </c>
      <c r="E1475">
        <v>13</v>
      </c>
      <c r="F1475" t="s">
        <v>22</v>
      </c>
      <c r="G1475" t="str">
        <f>IF(OR(F1475="Brick", F1475="Stone", F1475="Fiber-Cement"), "Durable Materials", IF(OR(F1475="Aluminum / Vinyl", F1475="Block", F1475="Frame", F1475="Masonry / Frame", F1475="Prem Wood", F1475="Stucco"), "Non-Durable Materials", "Other"))</f>
        <v>Non-Durable Materials</v>
      </c>
      <c r="H1475">
        <f>IF(G1475="Non-Durable Materials",0,1)</f>
        <v>0</v>
      </c>
      <c r="I1475">
        <v>1</v>
      </c>
      <c r="J1475">
        <v>1927</v>
      </c>
      <c r="K1475">
        <v>0</v>
      </c>
      <c r="L1475" s="3">
        <v>1179</v>
      </c>
      <c r="M1475">
        <v>1</v>
      </c>
      <c r="N1475">
        <v>4</v>
      </c>
      <c r="O1475">
        <v>1</v>
      </c>
      <c r="P1475">
        <v>1</v>
      </c>
      <c r="Q1475">
        <v>6280</v>
      </c>
      <c r="R1475" t="s">
        <v>65</v>
      </c>
      <c r="S1475" s="6">
        <v>193000</v>
      </c>
    </row>
    <row r="1476" spans="1:19" x14ac:dyDescent="0.2">
      <c r="A1476" t="s">
        <v>5212</v>
      </c>
      <c r="B1476">
        <f>IF(A1476="Residential",1,0)</f>
        <v>0</v>
      </c>
      <c r="C1476">
        <f>IF(A1476="Commercial",1,0)</f>
        <v>1</v>
      </c>
      <c r="D1476">
        <f>IF(A1476="Condominium",1,0)</f>
        <v>0</v>
      </c>
      <c r="E1476">
        <v>5</v>
      </c>
      <c r="G1476" t="str">
        <f>IF(OR(F1476="Brick", F1476="Stone", F1476="Fiber-Cement"), "Durable Materials", IF(OR(F1476="Aluminum / Vinyl", F1476="Block", F1476="Frame", F1476="Masonry / Frame", F1476="Prem Wood", F1476="Stucco"), "Non-Durable Materials", "Other"))</f>
        <v>Other</v>
      </c>
      <c r="H1476">
        <f>IF(G1476="Non-Durable Materials",0,1)</f>
        <v>1</v>
      </c>
      <c r="I1476">
        <v>2</v>
      </c>
      <c r="J1476">
        <v>1954</v>
      </c>
      <c r="K1476">
        <v>0</v>
      </c>
      <c r="L1476" s="3">
        <v>2880</v>
      </c>
      <c r="M1476">
        <v>1</v>
      </c>
      <c r="N1476">
        <v>0</v>
      </c>
      <c r="O1476">
        <v>0</v>
      </c>
      <c r="P1476">
        <v>0</v>
      </c>
      <c r="Q1476">
        <v>2880</v>
      </c>
      <c r="R1476" t="s">
        <v>38</v>
      </c>
      <c r="S1476" s="6">
        <v>193000</v>
      </c>
    </row>
    <row r="1477" spans="1:19" x14ac:dyDescent="0.2">
      <c r="A1477" t="s">
        <v>19</v>
      </c>
      <c r="B1477">
        <f>IF(A1477="Residential",1,0)</f>
        <v>1</v>
      </c>
      <c r="C1477">
        <f>IF(A1477="Commercial",1,0)</f>
        <v>0</v>
      </c>
      <c r="D1477">
        <f>IF(A1477="Condominium",1,0)</f>
        <v>0</v>
      </c>
      <c r="E1477">
        <v>5</v>
      </c>
      <c r="F1477" t="s">
        <v>96</v>
      </c>
      <c r="G1477" t="str">
        <f>IF(OR(F1477="Brick", F1477="Stone", F1477="Fiber-Cement"), "Durable Materials", IF(OR(F1477="Aluminum / Vinyl", F1477="Block", F1477="Frame", F1477="Masonry / Frame", F1477="Prem Wood", F1477="Stucco"), "Non-Durable Materials", "Other"))</f>
        <v>Non-Durable Materials</v>
      </c>
      <c r="H1477">
        <f>IF(G1477="Non-Durable Materials",0,1)</f>
        <v>0</v>
      </c>
      <c r="I1477">
        <v>2</v>
      </c>
      <c r="J1477">
        <v>1936</v>
      </c>
      <c r="K1477">
        <v>0</v>
      </c>
      <c r="L1477" s="3">
        <v>1462</v>
      </c>
      <c r="M1477">
        <v>1</v>
      </c>
      <c r="N1477">
        <v>3</v>
      </c>
      <c r="O1477">
        <v>1</v>
      </c>
      <c r="P1477">
        <v>1</v>
      </c>
      <c r="Q1477">
        <v>5040</v>
      </c>
      <c r="R1477" t="s">
        <v>61</v>
      </c>
      <c r="S1477" s="6">
        <v>193000</v>
      </c>
    </row>
    <row r="1478" spans="1:19" x14ac:dyDescent="0.2">
      <c r="A1478" t="s">
        <v>4247</v>
      </c>
      <c r="B1478">
        <f>IF(A1478="Residential",1,0)</f>
        <v>0</v>
      </c>
      <c r="C1478">
        <f>IF(A1478="Commercial",1,0)</f>
        <v>0</v>
      </c>
      <c r="D1478">
        <f>IF(A1478="Condominium",1,0)</f>
        <v>1</v>
      </c>
      <c r="E1478">
        <v>3</v>
      </c>
      <c r="G1478" t="str">
        <f>IF(OR(F1478="Brick", F1478="Stone", F1478="Fiber-Cement"), "Durable Materials", IF(OR(F1478="Aluminum / Vinyl", F1478="Block", F1478="Frame", F1478="Masonry / Frame", F1478="Prem Wood", F1478="Stucco"), "Non-Durable Materials", "Other"))</f>
        <v>Other</v>
      </c>
      <c r="H1478">
        <f>IF(G1478="Non-Durable Materials",0,1)</f>
        <v>1</v>
      </c>
      <c r="I1478">
        <v>1</v>
      </c>
      <c r="J1478">
        <v>2005</v>
      </c>
      <c r="K1478">
        <v>3</v>
      </c>
      <c r="L1478" s="3">
        <v>910</v>
      </c>
      <c r="M1478">
        <v>1</v>
      </c>
      <c r="N1478">
        <v>1</v>
      </c>
      <c r="O1478">
        <v>1</v>
      </c>
      <c r="P1478">
        <v>0</v>
      </c>
      <c r="Q1478">
        <v>0</v>
      </c>
      <c r="R1478" t="s">
        <v>23</v>
      </c>
      <c r="S1478" s="6">
        <v>193000</v>
      </c>
    </row>
    <row r="1479" spans="1:19" x14ac:dyDescent="0.2">
      <c r="A1479" t="s">
        <v>19</v>
      </c>
      <c r="B1479">
        <f>IF(A1479="Residential",1,0)</f>
        <v>1</v>
      </c>
      <c r="C1479">
        <f>IF(A1479="Commercial",1,0)</f>
        <v>0</v>
      </c>
      <c r="D1479">
        <f>IF(A1479="Condominium",1,0)</f>
        <v>0</v>
      </c>
      <c r="E1479">
        <v>11</v>
      </c>
      <c r="F1479" t="s">
        <v>40</v>
      </c>
      <c r="G1479" t="str">
        <f>IF(OR(F1479="Brick", F1479="Stone", F1479="Fiber-Cement"), "Durable Materials", IF(OR(F1479="Aluminum / Vinyl", F1479="Block", F1479="Frame", F1479="Masonry / Frame", F1479="Prem Wood", F1479="Stucco"), "Non-Durable Materials", "Other"))</f>
        <v>Non-Durable Materials</v>
      </c>
      <c r="H1479">
        <f>IF(G1479="Non-Durable Materials",0,1)</f>
        <v>0</v>
      </c>
      <c r="I1479">
        <v>2</v>
      </c>
      <c r="J1479">
        <v>1953</v>
      </c>
      <c r="K1479">
        <v>0</v>
      </c>
      <c r="L1479" s="3">
        <v>1634</v>
      </c>
      <c r="M1479">
        <v>1</v>
      </c>
      <c r="N1479">
        <v>4</v>
      </c>
      <c r="O1479">
        <v>1</v>
      </c>
      <c r="P1479">
        <v>1</v>
      </c>
      <c r="Q1479">
        <v>6050</v>
      </c>
      <c r="R1479" t="s">
        <v>26</v>
      </c>
      <c r="S1479" s="6">
        <v>193000</v>
      </c>
    </row>
    <row r="1480" spans="1:19" x14ac:dyDescent="0.2">
      <c r="A1480" t="s">
        <v>19</v>
      </c>
      <c r="B1480">
        <f>IF(A1480="Residential",1,0)</f>
        <v>1</v>
      </c>
      <c r="C1480">
        <f>IF(A1480="Commercial",1,0)</f>
        <v>0</v>
      </c>
      <c r="D1480">
        <f>IF(A1480="Condominium",1,0)</f>
        <v>0</v>
      </c>
      <c r="E1480">
        <v>11</v>
      </c>
      <c r="F1480" t="s">
        <v>25</v>
      </c>
      <c r="G1480" t="str">
        <f>IF(OR(F1480="Brick", F1480="Stone", F1480="Fiber-Cement"), "Durable Materials", IF(OR(F1480="Aluminum / Vinyl", F1480="Block", F1480="Frame", F1480="Masonry / Frame", F1480="Prem Wood", F1480="Stucco"), "Non-Durable Materials", "Other"))</f>
        <v>Durable Materials</v>
      </c>
      <c r="H1480">
        <f>IF(G1480="Non-Durable Materials",0,1)</f>
        <v>1</v>
      </c>
      <c r="I1480">
        <v>1</v>
      </c>
      <c r="J1480">
        <v>1959</v>
      </c>
      <c r="K1480">
        <v>0</v>
      </c>
      <c r="L1480" s="3">
        <v>1235</v>
      </c>
      <c r="M1480">
        <v>1</v>
      </c>
      <c r="N1480">
        <v>3</v>
      </c>
      <c r="O1480">
        <v>1</v>
      </c>
      <c r="P1480">
        <v>1</v>
      </c>
      <c r="Q1480">
        <v>6650</v>
      </c>
      <c r="R1480" t="s">
        <v>26</v>
      </c>
      <c r="S1480" s="6">
        <v>193000</v>
      </c>
    </row>
    <row r="1481" spans="1:19" x14ac:dyDescent="0.2">
      <c r="A1481" t="s">
        <v>4247</v>
      </c>
      <c r="B1481">
        <f>IF(A1481="Residential",1,0)</f>
        <v>0</v>
      </c>
      <c r="C1481">
        <f>IF(A1481="Commercial",1,0)</f>
        <v>0</v>
      </c>
      <c r="D1481">
        <f>IF(A1481="Condominium",1,0)</f>
        <v>1</v>
      </c>
      <c r="E1481">
        <v>4</v>
      </c>
      <c r="G1481" t="str">
        <f>IF(OR(F1481="Brick", F1481="Stone", F1481="Fiber-Cement"), "Durable Materials", IF(OR(F1481="Aluminum / Vinyl", F1481="Block", F1481="Frame", F1481="Masonry / Frame", F1481="Prem Wood", F1481="Stucco"), "Non-Durable Materials", "Other"))</f>
        <v>Other</v>
      </c>
      <c r="H1481">
        <f>IF(G1481="Non-Durable Materials",0,1)</f>
        <v>1</v>
      </c>
      <c r="I1481">
        <v>1</v>
      </c>
      <c r="J1481">
        <v>1990</v>
      </c>
      <c r="K1481">
        <v>4</v>
      </c>
      <c r="L1481" s="3">
        <v>733</v>
      </c>
      <c r="M1481">
        <v>1</v>
      </c>
      <c r="N1481">
        <v>1</v>
      </c>
      <c r="O1481">
        <v>1</v>
      </c>
      <c r="P1481">
        <v>0</v>
      </c>
      <c r="Q1481">
        <v>0</v>
      </c>
      <c r="R1481" t="s">
        <v>61</v>
      </c>
      <c r="S1481" s="6">
        <v>192900</v>
      </c>
    </row>
    <row r="1482" spans="1:19" x14ac:dyDescent="0.2">
      <c r="A1482" t="s">
        <v>19</v>
      </c>
      <c r="B1482">
        <f>IF(A1482="Residential",1,0)</f>
        <v>1</v>
      </c>
      <c r="C1482">
        <f>IF(A1482="Commercial",1,0)</f>
        <v>0</v>
      </c>
      <c r="D1482">
        <f>IF(A1482="Condominium",1,0)</f>
        <v>0</v>
      </c>
      <c r="E1482">
        <v>11</v>
      </c>
      <c r="F1482" t="s">
        <v>25</v>
      </c>
      <c r="G1482" t="str">
        <f>IF(OR(F1482="Brick", F1482="Stone", F1482="Fiber-Cement"), "Durable Materials", IF(OR(F1482="Aluminum / Vinyl", F1482="Block", F1482="Frame", F1482="Masonry / Frame", F1482="Prem Wood", F1482="Stucco"), "Non-Durable Materials", "Other"))</f>
        <v>Durable Materials</v>
      </c>
      <c r="H1482">
        <f>IF(G1482="Non-Durable Materials",0,1)</f>
        <v>1</v>
      </c>
      <c r="I1482">
        <v>2</v>
      </c>
      <c r="J1482">
        <v>1945</v>
      </c>
      <c r="K1482">
        <v>0</v>
      </c>
      <c r="L1482" s="3">
        <v>1918</v>
      </c>
      <c r="M1482">
        <v>2</v>
      </c>
      <c r="N1482">
        <v>4</v>
      </c>
      <c r="O1482">
        <v>2</v>
      </c>
      <c r="P1482">
        <v>0</v>
      </c>
      <c r="Q1482">
        <v>5520</v>
      </c>
      <c r="R1482" t="s">
        <v>46</v>
      </c>
      <c r="S1482" s="6">
        <v>192679</v>
      </c>
    </row>
    <row r="1483" spans="1:19" x14ac:dyDescent="0.2">
      <c r="A1483" t="s">
        <v>19</v>
      </c>
      <c r="B1483">
        <f>IF(A1483="Residential",1,0)</f>
        <v>1</v>
      </c>
      <c r="C1483">
        <f>IF(A1483="Commercial",1,0)</f>
        <v>0</v>
      </c>
      <c r="D1483">
        <f>IF(A1483="Condominium",1,0)</f>
        <v>0</v>
      </c>
      <c r="E1483">
        <v>10</v>
      </c>
      <c r="F1483" t="s">
        <v>96</v>
      </c>
      <c r="G1483" t="str">
        <f>IF(OR(F1483="Brick", F1483="Stone", F1483="Fiber-Cement"), "Durable Materials", IF(OR(F1483="Aluminum / Vinyl", F1483="Block", F1483="Frame", F1483="Masonry / Frame", F1483="Prem Wood", F1483="Stucco"), "Non-Durable Materials", "Other"))</f>
        <v>Non-Durable Materials</v>
      </c>
      <c r="H1483">
        <f>IF(G1483="Non-Durable Materials",0,1)</f>
        <v>0</v>
      </c>
      <c r="I1483">
        <v>2</v>
      </c>
      <c r="J1483">
        <v>1929</v>
      </c>
      <c r="K1483">
        <v>0</v>
      </c>
      <c r="L1483" s="3">
        <v>2493</v>
      </c>
      <c r="M1483">
        <v>2</v>
      </c>
      <c r="N1483">
        <v>4</v>
      </c>
      <c r="O1483">
        <v>2</v>
      </c>
      <c r="P1483">
        <v>0</v>
      </c>
      <c r="Q1483">
        <v>4800</v>
      </c>
      <c r="R1483" t="s">
        <v>61</v>
      </c>
      <c r="S1483" s="6">
        <v>192500</v>
      </c>
    </row>
    <row r="1484" spans="1:19" x14ac:dyDescent="0.2">
      <c r="A1484" t="s">
        <v>19</v>
      </c>
      <c r="B1484">
        <f>IF(A1484="Residential",1,0)</f>
        <v>1</v>
      </c>
      <c r="C1484">
        <f>IF(A1484="Commercial",1,0)</f>
        <v>0</v>
      </c>
      <c r="D1484">
        <f>IF(A1484="Condominium",1,0)</f>
        <v>0</v>
      </c>
      <c r="E1484">
        <v>13</v>
      </c>
      <c r="F1484" t="s">
        <v>25</v>
      </c>
      <c r="G1484" t="str">
        <f>IF(OR(F1484="Brick", F1484="Stone", F1484="Fiber-Cement"), "Durable Materials", IF(OR(F1484="Aluminum / Vinyl", F1484="Block", F1484="Frame", F1484="Masonry / Frame", F1484="Prem Wood", F1484="Stucco"), "Non-Durable Materials", "Other"))</f>
        <v>Durable Materials</v>
      </c>
      <c r="H1484">
        <f>IF(G1484="Non-Durable Materials",0,1)</f>
        <v>1</v>
      </c>
      <c r="I1484">
        <v>1</v>
      </c>
      <c r="J1484">
        <v>1952</v>
      </c>
      <c r="K1484">
        <v>0</v>
      </c>
      <c r="L1484" s="3">
        <v>1317</v>
      </c>
      <c r="M1484">
        <v>1</v>
      </c>
      <c r="N1484">
        <v>3</v>
      </c>
      <c r="O1484">
        <v>2</v>
      </c>
      <c r="P1484">
        <v>1</v>
      </c>
      <c r="Q1484">
        <v>6840</v>
      </c>
      <c r="R1484" t="s">
        <v>44</v>
      </c>
      <c r="S1484" s="6">
        <v>192500</v>
      </c>
    </row>
    <row r="1485" spans="1:19" x14ac:dyDescent="0.2">
      <c r="A1485" t="s">
        <v>19</v>
      </c>
      <c r="B1485">
        <f>IF(A1485="Residential",1,0)</f>
        <v>1</v>
      </c>
      <c r="C1485">
        <f>IF(A1485="Commercial",1,0)</f>
        <v>0</v>
      </c>
      <c r="D1485">
        <f>IF(A1485="Condominium",1,0)</f>
        <v>0</v>
      </c>
      <c r="E1485">
        <v>11</v>
      </c>
      <c r="F1485" t="s">
        <v>25</v>
      </c>
      <c r="G1485" t="str">
        <f>IF(OR(F1485="Brick", F1485="Stone", F1485="Fiber-Cement"), "Durable Materials", IF(OR(F1485="Aluminum / Vinyl", F1485="Block", F1485="Frame", F1485="Masonry / Frame", F1485="Prem Wood", F1485="Stucco"), "Non-Durable Materials", "Other"))</f>
        <v>Durable Materials</v>
      </c>
      <c r="H1485">
        <f>IF(G1485="Non-Durable Materials",0,1)</f>
        <v>1</v>
      </c>
      <c r="I1485">
        <v>1.5</v>
      </c>
      <c r="J1485">
        <v>1958</v>
      </c>
      <c r="K1485">
        <v>0</v>
      </c>
      <c r="L1485" s="3">
        <v>2116</v>
      </c>
      <c r="M1485">
        <v>2</v>
      </c>
      <c r="N1485">
        <v>5</v>
      </c>
      <c r="O1485">
        <v>3</v>
      </c>
      <c r="P1485">
        <v>0</v>
      </c>
      <c r="Q1485">
        <v>5500</v>
      </c>
      <c r="R1485" t="s">
        <v>53</v>
      </c>
      <c r="S1485" s="6">
        <v>192500</v>
      </c>
    </row>
    <row r="1486" spans="1:19" x14ac:dyDescent="0.2">
      <c r="A1486" t="s">
        <v>19</v>
      </c>
      <c r="B1486">
        <f>IF(A1486="Residential",1,0)</f>
        <v>1</v>
      </c>
      <c r="C1486">
        <f>IF(A1486="Commercial",1,0)</f>
        <v>0</v>
      </c>
      <c r="D1486">
        <f>IF(A1486="Condominium",1,0)</f>
        <v>0</v>
      </c>
      <c r="E1486">
        <v>13</v>
      </c>
      <c r="F1486" t="s">
        <v>22</v>
      </c>
      <c r="G1486" t="str">
        <f>IF(OR(F1486="Brick", F1486="Stone", F1486="Fiber-Cement"), "Durable Materials", IF(OR(F1486="Aluminum / Vinyl", F1486="Block", F1486="Frame", F1486="Masonry / Frame", F1486="Prem Wood", F1486="Stucco"), "Non-Durable Materials", "Other"))</f>
        <v>Non-Durable Materials</v>
      </c>
      <c r="H1486">
        <f>IF(G1486="Non-Durable Materials",0,1)</f>
        <v>0</v>
      </c>
      <c r="I1486">
        <v>2</v>
      </c>
      <c r="J1486">
        <v>1971</v>
      </c>
      <c r="K1486">
        <v>0</v>
      </c>
      <c r="L1486" s="3">
        <v>2216</v>
      </c>
      <c r="M1486">
        <v>2</v>
      </c>
      <c r="N1486">
        <v>6</v>
      </c>
      <c r="O1486">
        <v>2</v>
      </c>
      <c r="P1486">
        <v>2</v>
      </c>
      <c r="Q1486">
        <v>7200</v>
      </c>
      <c r="R1486" t="s">
        <v>23</v>
      </c>
      <c r="S1486" s="6">
        <v>192200</v>
      </c>
    </row>
    <row r="1487" spans="1:19" x14ac:dyDescent="0.2">
      <c r="A1487" t="s">
        <v>19</v>
      </c>
      <c r="B1487">
        <f>IF(A1487="Residential",1,0)</f>
        <v>1</v>
      </c>
      <c r="C1487">
        <f>IF(A1487="Commercial",1,0)</f>
        <v>0</v>
      </c>
      <c r="D1487">
        <f>IF(A1487="Condominium",1,0)</f>
        <v>0</v>
      </c>
      <c r="E1487">
        <v>11</v>
      </c>
      <c r="F1487" t="s">
        <v>48</v>
      </c>
      <c r="G1487" t="str">
        <f>IF(OR(F1487="Brick", F1487="Stone", F1487="Fiber-Cement"), "Durable Materials", IF(OR(F1487="Aluminum / Vinyl", F1487="Block", F1487="Frame", F1487="Masonry / Frame", F1487="Prem Wood", F1487="Stucco"), "Non-Durable Materials", "Other"))</f>
        <v>Non-Durable Materials</v>
      </c>
      <c r="H1487">
        <f>IF(G1487="Non-Durable Materials",0,1)</f>
        <v>0</v>
      </c>
      <c r="I1487">
        <v>1.5</v>
      </c>
      <c r="J1487">
        <v>1953</v>
      </c>
      <c r="K1487">
        <v>0</v>
      </c>
      <c r="L1487" s="3">
        <v>2322</v>
      </c>
      <c r="M1487">
        <v>2</v>
      </c>
      <c r="N1487">
        <v>6</v>
      </c>
      <c r="O1487">
        <v>4</v>
      </c>
      <c r="P1487">
        <v>0</v>
      </c>
      <c r="Q1487">
        <v>8040</v>
      </c>
      <c r="R1487" t="s">
        <v>42</v>
      </c>
      <c r="S1487" s="6">
        <v>192000</v>
      </c>
    </row>
    <row r="1488" spans="1:19" x14ac:dyDescent="0.2">
      <c r="A1488" t="s">
        <v>19</v>
      </c>
      <c r="B1488">
        <f>IF(A1488="Residential",1,0)</f>
        <v>1</v>
      </c>
      <c r="C1488">
        <f>IF(A1488="Commercial",1,0)</f>
        <v>0</v>
      </c>
      <c r="D1488">
        <f>IF(A1488="Condominium",1,0)</f>
        <v>0</v>
      </c>
      <c r="E1488">
        <v>3</v>
      </c>
      <c r="F1488" t="s">
        <v>22</v>
      </c>
      <c r="G1488" t="str">
        <f>IF(OR(F1488="Brick", F1488="Stone", F1488="Fiber-Cement"), "Durable Materials", IF(OR(F1488="Aluminum / Vinyl", F1488="Block", F1488="Frame", F1488="Masonry / Frame", F1488="Prem Wood", F1488="Stucco"), "Non-Durable Materials", "Other"))</f>
        <v>Non-Durable Materials</v>
      </c>
      <c r="H1488">
        <f>IF(G1488="Non-Durable Materials",0,1)</f>
        <v>0</v>
      </c>
      <c r="I1488">
        <v>2</v>
      </c>
      <c r="J1488">
        <v>1880</v>
      </c>
      <c r="K1488">
        <v>0</v>
      </c>
      <c r="L1488" s="3">
        <v>1110</v>
      </c>
      <c r="M1488">
        <v>1</v>
      </c>
      <c r="N1488">
        <v>2</v>
      </c>
      <c r="O1488">
        <v>1</v>
      </c>
      <c r="P1488">
        <v>0</v>
      </c>
      <c r="Q1488">
        <v>1281</v>
      </c>
      <c r="R1488" t="s">
        <v>30</v>
      </c>
      <c r="S1488" s="6">
        <v>192000</v>
      </c>
    </row>
    <row r="1489" spans="1:19" x14ac:dyDescent="0.2">
      <c r="A1489" t="s">
        <v>19</v>
      </c>
      <c r="B1489">
        <f>IF(A1489="Residential",1,0)</f>
        <v>1</v>
      </c>
      <c r="C1489">
        <f>IF(A1489="Commercial",1,0)</f>
        <v>0</v>
      </c>
      <c r="D1489">
        <f>IF(A1489="Condominium",1,0)</f>
        <v>0</v>
      </c>
      <c r="E1489">
        <v>13</v>
      </c>
      <c r="F1489" t="s">
        <v>22</v>
      </c>
      <c r="G1489" t="str">
        <f>IF(OR(F1489="Brick", F1489="Stone", F1489="Fiber-Cement"), "Durable Materials", IF(OR(F1489="Aluminum / Vinyl", F1489="Block", F1489="Frame", F1489="Masonry / Frame", F1489="Prem Wood", F1489="Stucco"), "Non-Durable Materials", "Other"))</f>
        <v>Non-Durable Materials</v>
      </c>
      <c r="H1489">
        <f>IF(G1489="Non-Durable Materials",0,1)</f>
        <v>0</v>
      </c>
      <c r="I1489">
        <v>2</v>
      </c>
      <c r="J1489">
        <v>1952</v>
      </c>
      <c r="K1489">
        <v>0</v>
      </c>
      <c r="L1489" s="3">
        <v>1792</v>
      </c>
      <c r="M1489">
        <v>1</v>
      </c>
      <c r="N1489">
        <v>3</v>
      </c>
      <c r="O1489">
        <v>1</v>
      </c>
      <c r="P1489">
        <v>1</v>
      </c>
      <c r="Q1489">
        <v>6110</v>
      </c>
      <c r="R1489" t="s">
        <v>30</v>
      </c>
      <c r="S1489" s="6">
        <v>192000</v>
      </c>
    </row>
    <row r="1490" spans="1:19" x14ac:dyDescent="0.2">
      <c r="A1490" t="s">
        <v>19</v>
      </c>
      <c r="B1490">
        <f>IF(A1490="Residential",1,0)</f>
        <v>1</v>
      </c>
      <c r="C1490">
        <f>IF(A1490="Commercial",1,0)</f>
        <v>0</v>
      </c>
      <c r="D1490">
        <f>IF(A1490="Condominium",1,0)</f>
        <v>0</v>
      </c>
      <c r="E1490">
        <v>14</v>
      </c>
      <c r="F1490" t="s">
        <v>22</v>
      </c>
      <c r="G1490" t="str">
        <f>IF(OR(F1490="Brick", F1490="Stone", F1490="Fiber-Cement"), "Durable Materials", IF(OR(F1490="Aluminum / Vinyl", F1490="Block", F1490="Frame", F1490="Masonry / Frame", F1490="Prem Wood", F1490="Stucco"), "Non-Durable Materials", "Other"))</f>
        <v>Non-Durable Materials</v>
      </c>
      <c r="H1490">
        <f>IF(G1490="Non-Durable Materials",0,1)</f>
        <v>0</v>
      </c>
      <c r="I1490">
        <v>1</v>
      </c>
      <c r="J1490">
        <v>1953</v>
      </c>
      <c r="K1490">
        <v>0</v>
      </c>
      <c r="L1490" s="3">
        <v>1238</v>
      </c>
      <c r="M1490">
        <v>1</v>
      </c>
      <c r="N1490">
        <v>3</v>
      </c>
      <c r="O1490">
        <v>1</v>
      </c>
      <c r="P1490">
        <v>0</v>
      </c>
      <c r="Q1490">
        <v>5670</v>
      </c>
      <c r="R1490" t="s">
        <v>30</v>
      </c>
      <c r="S1490" s="6">
        <v>192000</v>
      </c>
    </row>
    <row r="1491" spans="1:19" x14ac:dyDescent="0.2">
      <c r="A1491" t="s">
        <v>19</v>
      </c>
      <c r="B1491">
        <f>IF(A1491="Residential",1,0)</f>
        <v>1</v>
      </c>
      <c r="C1491">
        <f>IF(A1491="Commercial",1,0)</f>
        <v>0</v>
      </c>
      <c r="D1491">
        <f>IF(A1491="Condominium",1,0)</f>
        <v>0</v>
      </c>
      <c r="E1491">
        <v>7</v>
      </c>
      <c r="F1491" t="s">
        <v>96</v>
      </c>
      <c r="G1491" t="str">
        <f>IF(OR(F1491="Brick", F1491="Stone", F1491="Fiber-Cement"), "Durable Materials", IF(OR(F1491="Aluminum / Vinyl", F1491="Block", F1491="Frame", F1491="Masonry / Frame", F1491="Prem Wood", F1491="Stucco"), "Non-Durable Materials", "Other"))</f>
        <v>Non-Durable Materials</v>
      </c>
      <c r="H1491">
        <f>IF(G1491="Non-Durable Materials",0,1)</f>
        <v>0</v>
      </c>
      <c r="I1491">
        <v>2</v>
      </c>
      <c r="J1491">
        <v>1929</v>
      </c>
      <c r="K1491">
        <v>0</v>
      </c>
      <c r="L1491" s="3">
        <v>1975</v>
      </c>
      <c r="M1491">
        <v>1</v>
      </c>
      <c r="N1491">
        <v>4</v>
      </c>
      <c r="O1491">
        <v>1</v>
      </c>
      <c r="P1491">
        <v>1</v>
      </c>
      <c r="Q1491">
        <v>6378</v>
      </c>
      <c r="R1491" t="s">
        <v>65</v>
      </c>
      <c r="S1491" s="6">
        <v>192000</v>
      </c>
    </row>
    <row r="1492" spans="1:19" x14ac:dyDescent="0.2">
      <c r="A1492" t="s">
        <v>19</v>
      </c>
      <c r="B1492">
        <f>IF(A1492="Residential",1,0)</f>
        <v>1</v>
      </c>
      <c r="C1492">
        <f>IF(A1492="Commercial",1,0)</f>
        <v>0</v>
      </c>
      <c r="D1492">
        <f>IF(A1492="Condominium",1,0)</f>
        <v>0</v>
      </c>
      <c r="E1492">
        <v>11</v>
      </c>
      <c r="F1492" t="s">
        <v>22</v>
      </c>
      <c r="G1492" t="str">
        <f>IF(OR(F1492="Brick", F1492="Stone", F1492="Fiber-Cement"), "Durable Materials", IF(OR(F1492="Aluminum / Vinyl", F1492="Block", F1492="Frame", F1492="Masonry / Frame", F1492="Prem Wood", F1492="Stucco"), "Non-Durable Materials", "Other"))</f>
        <v>Non-Durable Materials</v>
      </c>
      <c r="H1492">
        <f>IF(G1492="Non-Durable Materials",0,1)</f>
        <v>0</v>
      </c>
      <c r="I1492">
        <v>1</v>
      </c>
      <c r="J1492">
        <v>1941</v>
      </c>
      <c r="K1492">
        <v>0</v>
      </c>
      <c r="L1492" s="3">
        <v>1617</v>
      </c>
      <c r="M1492">
        <v>1</v>
      </c>
      <c r="N1492">
        <v>4</v>
      </c>
      <c r="O1492">
        <v>2</v>
      </c>
      <c r="P1492">
        <v>0</v>
      </c>
      <c r="Q1492">
        <v>21000</v>
      </c>
      <c r="R1492" t="s">
        <v>65</v>
      </c>
      <c r="S1492" s="6">
        <v>192000</v>
      </c>
    </row>
    <row r="1493" spans="1:19" x14ac:dyDescent="0.2">
      <c r="A1493" t="s">
        <v>19</v>
      </c>
      <c r="B1493">
        <f>IF(A1493="Residential",1,0)</f>
        <v>1</v>
      </c>
      <c r="C1493">
        <f>IF(A1493="Commercial",1,0)</f>
        <v>0</v>
      </c>
      <c r="D1493">
        <f>IF(A1493="Condominium",1,0)</f>
        <v>0</v>
      </c>
      <c r="E1493">
        <v>15</v>
      </c>
      <c r="F1493" t="s">
        <v>25</v>
      </c>
      <c r="G1493" t="str">
        <f>IF(OR(F1493="Brick", F1493="Stone", F1493="Fiber-Cement"), "Durable Materials", IF(OR(F1493="Aluminum / Vinyl", F1493="Block", F1493="Frame", F1493="Masonry / Frame", F1493="Prem Wood", F1493="Stucco"), "Non-Durable Materials", "Other"))</f>
        <v>Durable Materials</v>
      </c>
      <c r="H1493">
        <f>IF(G1493="Non-Durable Materials",0,1)</f>
        <v>1</v>
      </c>
      <c r="I1493">
        <v>2</v>
      </c>
      <c r="J1493">
        <v>1922</v>
      </c>
      <c r="K1493">
        <v>0</v>
      </c>
      <c r="L1493" s="3">
        <v>2644</v>
      </c>
      <c r="M1493">
        <v>1</v>
      </c>
      <c r="N1493">
        <v>5</v>
      </c>
      <c r="O1493">
        <v>1</v>
      </c>
      <c r="P1493">
        <v>2</v>
      </c>
      <c r="Q1493">
        <v>5950</v>
      </c>
      <c r="R1493" t="s">
        <v>65</v>
      </c>
      <c r="S1493" s="6">
        <v>192000</v>
      </c>
    </row>
    <row r="1494" spans="1:19" x14ac:dyDescent="0.2">
      <c r="A1494" t="s">
        <v>19</v>
      </c>
      <c r="B1494">
        <f>IF(A1494="Residential",1,0)</f>
        <v>1</v>
      </c>
      <c r="C1494">
        <f>IF(A1494="Commercial",1,0)</f>
        <v>0</v>
      </c>
      <c r="D1494">
        <f>IF(A1494="Condominium",1,0)</f>
        <v>0</v>
      </c>
      <c r="E1494">
        <v>11</v>
      </c>
      <c r="F1494" t="s">
        <v>22</v>
      </c>
      <c r="G1494" t="str">
        <f>IF(OR(F1494="Brick", F1494="Stone", F1494="Fiber-Cement"), "Durable Materials", IF(OR(F1494="Aluminum / Vinyl", F1494="Block", F1494="Frame", F1494="Masonry / Frame", F1494="Prem Wood", F1494="Stucco"), "Non-Durable Materials", "Other"))</f>
        <v>Non-Durable Materials</v>
      </c>
      <c r="H1494">
        <f>IF(G1494="Non-Durable Materials",0,1)</f>
        <v>0</v>
      </c>
      <c r="I1494">
        <v>1</v>
      </c>
      <c r="J1494">
        <v>1958</v>
      </c>
      <c r="K1494">
        <v>0</v>
      </c>
      <c r="L1494" s="3">
        <v>1007</v>
      </c>
      <c r="M1494">
        <v>1</v>
      </c>
      <c r="N1494">
        <v>3</v>
      </c>
      <c r="O1494">
        <v>2</v>
      </c>
      <c r="P1494">
        <v>1</v>
      </c>
      <c r="Q1494">
        <v>7245</v>
      </c>
      <c r="R1494" t="s">
        <v>38</v>
      </c>
      <c r="S1494" s="6">
        <v>192000</v>
      </c>
    </row>
    <row r="1495" spans="1:19" x14ac:dyDescent="0.2">
      <c r="A1495" t="s">
        <v>19</v>
      </c>
      <c r="B1495">
        <f>IF(A1495="Residential",1,0)</f>
        <v>1</v>
      </c>
      <c r="C1495">
        <f>IF(A1495="Commercial",1,0)</f>
        <v>0</v>
      </c>
      <c r="D1495">
        <f>IF(A1495="Condominium",1,0)</f>
        <v>0</v>
      </c>
      <c r="E1495">
        <v>3</v>
      </c>
      <c r="F1495" t="s">
        <v>25</v>
      </c>
      <c r="G1495" t="str">
        <f>IF(OR(F1495="Brick", F1495="Stone", F1495="Fiber-Cement"), "Durable Materials", IF(OR(F1495="Aluminum / Vinyl", F1495="Block", F1495="Frame", F1495="Masonry / Frame", F1495="Prem Wood", F1495="Stucco"), "Non-Durable Materials", "Other"))</f>
        <v>Durable Materials</v>
      </c>
      <c r="H1495">
        <f>IF(G1495="Non-Durable Materials",0,1)</f>
        <v>1</v>
      </c>
      <c r="I1495">
        <v>1</v>
      </c>
      <c r="J1495">
        <v>1905</v>
      </c>
      <c r="K1495">
        <v>0</v>
      </c>
      <c r="L1495" s="3">
        <v>1122</v>
      </c>
      <c r="M1495">
        <v>1</v>
      </c>
      <c r="N1495">
        <v>3</v>
      </c>
      <c r="O1495">
        <v>1</v>
      </c>
      <c r="P1495">
        <v>1</v>
      </c>
      <c r="Q1495">
        <v>3600</v>
      </c>
      <c r="R1495" t="s">
        <v>61</v>
      </c>
      <c r="S1495" s="6">
        <v>192000</v>
      </c>
    </row>
    <row r="1496" spans="1:19" x14ac:dyDescent="0.2">
      <c r="A1496" t="s">
        <v>19</v>
      </c>
      <c r="B1496">
        <f>IF(A1496="Residential",1,0)</f>
        <v>1</v>
      </c>
      <c r="C1496">
        <f>IF(A1496="Commercial",1,0)</f>
        <v>0</v>
      </c>
      <c r="D1496">
        <f>IF(A1496="Condominium",1,0)</f>
        <v>0</v>
      </c>
      <c r="E1496">
        <v>5</v>
      </c>
      <c r="F1496" t="s">
        <v>22</v>
      </c>
      <c r="G1496" t="str">
        <f>IF(OR(F1496="Brick", F1496="Stone", F1496="Fiber-Cement"), "Durable Materials", IF(OR(F1496="Aluminum / Vinyl", F1496="Block", F1496="Frame", F1496="Masonry / Frame", F1496="Prem Wood", F1496="Stucco"), "Non-Durable Materials", "Other"))</f>
        <v>Non-Durable Materials</v>
      </c>
      <c r="H1496">
        <f>IF(G1496="Non-Durable Materials",0,1)</f>
        <v>0</v>
      </c>
      <c r="I1496">
        <v>1</v>
      </c>
      <c r="J1496">
        <v>1963</v>
      </c>
      <c r="K1496">
        <v>0</v>
      </c>
      <c r="L1496" s="3">
        <v>1209</v>
      </c>
      <c r="M1496">
        <v>1</v>
      </c>
      <c r="N1496">
        <v>3</v>
      </c>
      <c r="O1496">
        <v>2</v>
      </c>
      <c r="P1496">
        <v>1</v>
      </c>
      <c r="Q1496">
        <v>5880</v>
      </c>
      <c r="R1496" t="s">
        <v>23</v>
      </c>
      <c r="S1496" s="6">
        <v>192000</v>
      </c>
    </row>
    <row r="1497" spans="1:19" x14ac:dyDescent="0.2">
      <c r="A1497" t="s">
        <v>19</v>
      </c>
      <c r="B1497">
        <f>IF(A1497="Residential",1,0)</f>
        <v>1</v>
      </c>
      <c r="C1497">
        <f>IF(A1497="Commercial",1,0)</f>
        <v>0</v>
      </c>
      <c r="D1497">
        <f>IF(A1497="Condominium",1,0)</f>
        <v>0</v>
      </c>
      <c r="E1497">
        <v>10</v>
      </c>
      <c r="F1497" t="s">
        <v>22</v>
      </c>
      <c r="G1497" t="str">
        <f>IF(OR(F1497="Brick", F1497="Stone", F1497="Fiber-Cement"), "Durable Materials", IF(OR(F1497="Aluminum / Vinyl", F1497="Block", F1497="Frame", F1497="Masonry / Frame", F1497="Prem Wood", F1497="Stucco"), "Non-Durable Materials", "Other"))</f>
        <v>Non-Durable Materials</v>
      </c>
      <c r="H1497">
        <f>IF(G1497="Non-Durable Materials",0,1)</f>
        <v>0</v>
      </c>
      <c r="I1497">
        <v>1.5</v>
      </c>
      <c r="J1497">
        <v>1948</v>
      </c>
      <c r="K1497">
        <v>0</v>
      </c>
      <c r="L1497" s="3">
        <v>1380</v>
      </c>
      <c r="M1497">
        <v>1</v>
      </c>
      <c r="N1497">
        <v>2</v>
      </c>
      <c r="O1497">
        <v>1</v>
      </c>
      <c r="P1497">
        <v>1</v>
      </c>
      <c r="Q1497">
        <v>4944</v>
      </c>
      <c r="R1497" t="s">
        <v>26</v>
      </c>
      <c r="S1497" s="6">
        <v>192000</v>
      </c>
    </row>
    <row r="1498" spans="1:19" x14ac:dyDescent="0.2">
      <c r="A1498" t="s">
        <v>19</v>
      </c>
      <c r="B1498">
        <f>IF(A1498="Residential",1,0)</f>
        <v>1</v>
      </c>
      <c r="C1498">
        <f>IF(A1498="Commercial",1,0)</f>
        <v>0</v>
      </c>
      <c r="D1498">
        <f>IF(A1498="Condominium",1,0)</f>
        <v>0</v>
      </c>
      <c r="E1498">
        <v>13</v>
      </c>
      <c r="F1498" t="s">
        <v>22</v>
      </c>
      <c r="G1498" t="str">
        <f>IF(OR(F1498="Brick", F1498="Stone", F1498="Fiber-Cement"), "Durable Materials", IF(OR(F1498="Aluminum / Vinyl", F1498="Block", F1498="Frame", F1498="Masonry / Frame", F1498="Prem Wood", F1498="Stucco"), "Non-Durable Materials", "Other"))</f>
        <v>Non-Durable Materials</v>
      </c>
      <c r="H1498">
        <f>IF(G1498="Non-Durable Materials",0,1)</f>
        <v>0</v>
      </c>
      <c r="I1498">
        <v>1</v>
      </c>
      <c r="J1498">
        <v>1975</v>
      </c>
      <c r="K1498">
        <v>0</v>
      </c>
      <c r="L1498" s="3">
        <v>1633</v>
      </c>
      <c r="M1498">
        <v>1</v>
      </c>
      <c r="N1498">
        <v>3</v>
      </c>
      <c r="O1498">
        <v>1</v>
      </c>
      <c r="P1498">
        <v>1</v>
      </c>
      <c r="Q1498">
        <v>8449</v>
      </c>
      <c r="R1498" t="s">
        <v>26</v>
      </c>
      <c r="S1498" s="6">
        <v>192000</v>
      </c>
    </row>
    <row r="1499" spans="1:19" x14ac:dyDescent="0.2">
      <c r="A1499" t="s">
        <v>19</v>
      </c>
      <c r="B1499">
        <f>IF(A1499="Residential",1,0)</f>
        <v>1</v>
      </c>
      <c r="C1499">
        <f>IF(A1499="Commercial",1,0)</f>
        <v>0</v>
      </c>
      <c r="D1499">
        <f>IF(A1499="Condominium",1,0)</f>
        <v>0</v>
      </c>
      <c r="E1499">
        <v>11</v>
      </c>
      <c r="F1499" t="s">
        <v>25</v>
      </c>
      <c r="G1499" t="str">
        <f>IF(OR(F1499="Brick", F1499="Stone", F1499="Fiber-Cement"), "Durable Materials", IF(OR(F1499="Aluminum / Vinyl", F1499="Block", F1499="Frame", F1499="Masonry / Frame", F1499="Prem Wood", F1499="Stucco"), "Non-Durable Materials", "Other"))</f>
        <v>Durable Materials</v>
      </c>
      <c r="H1499">
        <f>IF(G1499="Non-Durable Materials",0,1)</f>
        <v>1</v>
      </c>
      <c r="I1499">
        <v>1</v>
      </c>
      <c r="J1499">
        <v>1959</v>
      </c>
      <c r="K1499">
        <v>0</v>
      </c>
      <c r="L1499" s="3">
        <v>1090</v>
      </c>
      <c r="M1499">
        <v>1</v>
      </c>
      <c r="N1499">
        <v>2</v>
      </c>
      <c r="O1499">
        <v>1</v>
      </c>
      <c r="P1499">
        <v>1</v>
      </c>
      <c r="Q1499">
        <v>7920</v>
      </c>
      <c r="R1499" t="s">
        <v>53</v>
      </c>
      <c r="S1499" s="6">
        <v>192000</v>
      </c>
    </row>
    <row r="1500" spans="1:19" x14ac:dyDescent="0.2">
      <c r="A1500" t="s">
        <v>19</v>
      </c>
      <c r="B1500">
        <f>IF(A1500="Residential",1,0)</f>
        <v>1</v>
      </c>
      <c r="C1500">
        <f>IF(A1500="Commercial",1,0)</f>
        <v>0</v>
      </c>
      <c r="D1500">
        <f>IF(A1500="Condominium",1,0)</f>
        <v>0</v>
      </c>
      <c r="E1500">
        <v>13</v>
      </c>
      <c r="F1500" t="s">
        <v>22</v>
      </c>
      <c r="G1500" t="str">
        <f>IF(OR(F1500="Brick", F1500="Stone", F1500="Fiber-Cement"), "Durable Materials", IF(OR(F1500="Aluminum / Vinyl", F1500="Block", F1500="Frame", F1500="Masonry / Frame", F1500="Prem Wood", F1500="Stucco"), "Non-Durable Materials", "Other"))</f>
        <v>Non-Durable Materials</v>
      </c>
      <c r="H1500">
        <f>IF(G1500="Non-Durable Materials",0,1)</f>
        <v>0</v>
      </c>
      <c r="I1500">
        <v>1</v>
      </c>
      <c r="J1500">
        <v>1961</v>
      </c>
      <c r="K1500">
        <v>0</v>
      </c>
      <c r="L1500" s="3">
        <v>1601</v>
      </c>
      <c r="M1500">
        <v>1</v>
      </c>
      <c r="N1500">
        <v>3</v>
      </c>
      <c r="O1500">
        <v>2</v>
      </c>
      <c r="P1500">
        <v>0</v>
      </c>
      <c r="Q1500">
        <v>6000</v>
      </c>
      <c r="R1500" t="s">
        <v>53</v>
      </c>
      <c r="S1500" s="6">
        <v>192000</v>
      </c>
    </row>
    <row r="1501" spans="1:19" x14ac:dyDescent="0.2">
      <c r="A1501" t="s">
        <v>19</v>
      </c>
      <c r="B1501">
        <f>IF(A1501="Residential",1,0)</f>
        <v>1</v>
      </c>
      <c r="C1501">
        <f>IF(A1501="Commercial",1,0)</f>
        <v>0</v>
      </c>
      <c r="D1501">
        <f>IF(A1501="Condominium",1,0)</f>
        <v>0</v>
      </c>
      <c r="E1501">
        <v>14</v>
      </c>
      <c r="F1501" t="s">
        <v>22</v>
      </c>
      <c r="G1501" t="str">
        <f>IF(OR(F1501="Brick", F1501="Stone", F1501="Fiber-Cement"), "Durable Materials", IF(OR(F1501="Aluminum / Vinyl", F1501="Block", F1501="Frame", F1501="Masonry / Frame", F1501="Prem Wood", F1501="Stucco"), "Non-Durable Materials", "Other"))</f>
        <v>Non-Durable Materials</v>
      </c>
      <c r="H1501">
        <f>IF(G1501="Non-Durable Materials",0,1)</f>
        <v>0</v>
      </c>
      <c r="I1501">
        <v>1</v>
      </c>
      <c r="J1501">
        <v>1921</v>
      </c>
      <c r="K1501">
        <v>0</v>
      </c>
      <c r="L1501" s="3">
        <v>1367</v>
      </c>
      <c r="M1501">
        <v>1</v>
      </c>
      <c r="N1501">
        <v>4</v>
      </c>
      <c r="O1501">
        <v>1</v>
      </c>
      <c r="P1501">
        <v>0</v>
      </c>
      <c r="Q1501">
        <v>3200</v>
      </c>
      <c r="R1501" t="s">
        <v>35</v>
      </c>
      <c r="S1501" s="6">
        <v>192000</v>
      </c>
    </row>
    <row r="1502" spans="1:19" x14ac:dyDescent="0.2">
      <c r="A1502" t="s">
        <v>19</v>
      </c>
      <c r="B1502">
        <f>IF(A1502="Residential",1,0)</f>
        <v>1</v>
      </c>
      <c r="C1502">
        <f>IF(A1502="Commercial",1,0)</f>
        <v>0</v>
      </c>
      <c r="D1502">
        <f>IF(A1502="Condominium",1,0)</f>
        <v>0</v>
      </c>
      <c r="E1502">
        <v>10</v>
      </c>
      <c r="F1502" t="s">
        <v>22</v>
      </c>
      <c r="G1502" t="str">
        <f>IF(OR(F1502="Brick", F1502="Stone", F1502="Fiber-Cement"), "Durable Materials", IF(OR(F1502="Aluminum / Vinyl", F1502="Block", F1502="Frame", F1502="Masonry / Frame", F1502="Prem Wood", F1502="Stucco"), "Non-Durable Materials", "Other"))</f>
        <v>Non-Durable Materials</v>
      </c>
      <c r="H1502">
        <f>IF(G1502="Non-Durable Materials",0,1)</f>
        <v>0</v>
      </c>
      <c r="I1502">
        <v>2</v>
      </c>
      <c r="J1502">
        <v>1928</v>
      </c>
      <c r="K1502">
        <v>0</v>
      </c>
      <c r="L1502" s="3">
        <v>2345</v>
      </c>
      <c r="M1502">
        <v>2</v>
      </c>
      <c r="N1502">
        <v>4</v>
      </c>
      <c r="O1502">
        <v>2</v>
      </c>
      <c r="P1502">
        <v>0</v>
      </c>
      <c r="Q1502">
        <v>4760</v>
      </c>
      <c r="R1502" t="s">
        <v>38</v>
      </c>
      <c r="S1502" s="6">
        <v>191500</v>
      </c>
    </row>
    <row r="1503" spans="1:19" x14ac:dyDescent="0.2">
      <c r="A1503" t="s">
        <v>19</v>
      </c>
      <c r="B1503">
        <f>IF(A1503="Residential",1,0)</f>
        <v>1</v>
      </c>
      <c r="C1503">
        <f>IF(A1503="Commercial",1,0)</f>
        <v>0</v>
      </c>
      <c r="D1503">
        <f>IF(A1503="Condominium",1,0)</f>
        <v>0</v>
      </c>
      <c r="E1503">
        <v>15</v>
      </c>
      <c r="F1503" t="s">
        <v>711</v>
      </c>
      <c r="G1503" t="str">
        <f>IF(OR(F1503="Brick", F1503="Stone", F1503="Fiber-Cement"), "Durable Materials", IF(OR(F1503="Aluminum / Vinyl", F1503="Block", F1503="Frame", F1503="Masonry / Frame", F1503="Prem Wood", F1503="Stucco"), "Non-Durable Materials", "Other"))</f>
        <v>Durable Materials</v>
      </c>
      <c r="H1503">
        <f>IF(G1503="Non-Durable Materials",0,1)</f>
        <v>1</v>
      </c>
      <c r="I1503">
        <v>2</v>
      </c>
      <c r="J1503">
        <v>2007</v>
      </c>
      <c r="K1503">
        <v>0</v>
      </c>
      <c r="L1503" s="3">
        <v>2441</v>
      </c>
      <c r="M1503">
        <v>1</v>
      </c>
      <c r="N1503">
        <v>4</v>
      </c>
      <c r="O1503">
        <v>3</v>
      </c>
      <c r="P1503">
        <v>1</v>
      </c>
      <c r="Q1503">
        <v>7800</v>
      </c>
      <c r="R1503" t="s">
        <v>38</v>
      </c>
      <c r="S1503" s="6">
        <v>191500</v>
      </c>
    </row>
    <row r="1504" spans="1:19" x14ac:dyDescent="0.2">
      <c r="A1504" t="s">
        <v>19</v>
      </c>
      <c r="B1504">
        <f>IF(A1504="Residential",1,0)</f>
        <v>1</v>
      </c>
      <c r="C1504">
        <f>IF(A1504="Commercial",1,0)</f>
        <v>0</v>
      </c>
      <c r="D1504">
        <f>IF(A1504="Condominium",1,0)</f>
        <v>0</v>
      </c>
      <c r="E1504">
        <v>11</v>
      </c>
      <c r="F1504" t="s">
        <v>22</v>
      </c>
      <c r="G1504" t="str">
        <f>IF(OR(F1504="Brick", F1504="Stone", F1504="Fiber-Cement"), "Durable Materials", IF(OR(F1504="Aluminum / Vinyl", F1504="Block", F1504="Frame", F1504="Masonry / Frame", F1504="Prem Wood", F1504="Stucco"), "Non-Durable Materials", "Other"))</f>
        <v>Non-Durable Materials</v>
      </c>
      <c r="H1504">
        <f>IF(G1504="Non-Durable Materials",0,1)</f>
        <v>0</v>
      </c>
      <c r="I1504">
        <v>2</v>
      </c>
      <c r="J1504">
        <v>1940</v>
      </c>
      <c r="K1504">
        <v>0</v>
      </c>
      <c r="L1504" s="3">
        <v>1677</v>
      </c>
      <c r="M1504">
        <v>1</v>
      </c>
      <c r="N1504">
        <v>3</v>
      </c>
      <c r="O1504">
        <v>1</v>
      </c>
      <c r="P1504">
        <v>2</v>
      </c>
      <c r="Q1504">
        <v>7909</v>
      </c>
      <c r="R1504" t="s">
        <v>61</v>
      </c>
      <c r="S1504" s="6">
        <v>191500</v>
      </c>
    </row>
    <row r="1505" spans="1:19" x14ac:dyDescent="0.2">
      <c r="A1505" t="s">
        <v>19</v>
      </c>
      <c r="B1505">
        <f>IF(A1505="Residential",1,0)</f>
        <v>1</v>
      </c>
      <c r="C1505">
        <f>IF(A1505="Commercial",1,0)</f>
        <v>0</v>
      </c>
      <c r="D1505">
        <f>IF(A1505="Condominium",1,0)</f>
        <v>0</v>
      </c>
      <c r="E1505">
        <v>11</v>
      </c>
      <c r="F1505" t="s">
        <v>22</v>
      </c>
      <c r="G1505" t="str">
        <f>IF(OR(F1505="Brick", F1505="Stone", F1505="Fiber-Cement"), "Durable Materials", IF(OR(F1505="Aluminum / Vinyl", F1505="Block", F1505="Frame", F1505="Masonry / Frame", F1505="Prem Wood", F1505="Stucco"), "Non-Durable Materials", "Other"))</f>
        <v>Non-Durable Materials</v>
      </c>
      <c r="H1505">
        <f>IF(G1505="Non-Durable Materials",0,1)</f>
        <v>0</v>
      </c>
      <c r="I1505">
        <v>2</v>
      </c>
      <c r="J1505">
        <v>1956</v>
      </c>
      <c r="K1505">
        <v>0</v>
      </c>
      <c r="L1505" s="3">
        <v>1623</v>
      </c>
      <c r="M1505">
        <v>1</v>
      </c>
      <c r="N1505">
        <v>3</v>
      </c>
      <c r="O1505">
        <v>1</v>
      </c>
      <c r="P1505">
        <v>1</v>
      </c>
      <c r="Q1505">
        <v>6950</v>
      </c>
      <c r="R1505" t="s">
        <v>53</v>
      </c>
      <c r="S1505" s="6">
        <v>191500</v>
      </c>
    </row>
    <row r="1506" spans="1:19" x14ac:dyDescent="0.2">
      <c r="A1506" t="s">
        <v>19</v>
      </c>
      <c r="B1506">
        <f>IF(A1506="Residential",1,0)</f>
        <v>1</v>
      </c>
      <c r="C1506">
        <f>IF(A1506="Commercial",1,0)</f>
        <v>0</v>
      </c>
      <c r="D1506">
        <f>IF(A1506="Condominium",1,0)</f>
        <v>0</v>
      </c>
      <c r="E1506">
        <v>11</v>
      </c>
      <c r="F1506" t="s">
        <v>22</v>
      </c>
      <c r="G1506" t="str">
        <f>IF(OR(F1506="Brick", F1506="Stone", F1506="Fiber-Cement"), "Durable Materials", IF(OR(F1506="Aluminum / Vinyl", F1506="Block", F1506="Frame", F1506="Masonry / Frame", F1506="Prem Wood", F1506="Stucco"), "Non-Durable Materials", "Other"))</f>
        <v>Non-Durable Materials</v>
      </c>
      <c r="H1506">
        <f>IF(G1506="Non-Durable Materials",0,1)</f>
        <v>0</v>
      </c>
      <c r="I1506">
        <v>2</v>
      </c>
      <c r="J1506">
        <v>1964</v>
      </c>
      <c r="K1506">
        <v>0</v>
      </c>
      <c r="L1506" s="3">
        <v>1662</v>
      </c>
      <c r="M1506">
        <v>1</v>
      </c>
      <c r="N1506">
        <v>3</v>
      </c>
      <c r="O1506">
        <v>1</v>
      </c>
      <c r="P1506">
        <v>1</v>
      </c>
      <c r="Q1506">
        <v>7000</v>
      </c>
      <c r="R1506" t="s">
        <v>61</v>
      </c>
      <c r="S1506" s="6">
        <v>191000</v>
      </c>
    </row>
    <row r="1507" spans="1:19" x14ac:dyDescent="0.2">
      <c r="A1507" t="s">
        <v>19</v>
      </c>
      <c r="B1507">
        <f>IF(A1507="Residential",1,0)</f>
        <v>1</v>
      </c>
      <c r="C1507">
        <f>IF(A1507="Commercial",1,0)</f>
        <v>0</v>
      </c>
      <c r="D1507">
        <f>IF(A1507="Condominium",1,0)</f>
        <v>0</v>
      </c>
      <c r="E1507">
        <v>3</v>
      </c>
      <c r="F1507" t="s">
        <v>22</v>
      </c>
      <c r="G1507" t="str">
        <f>IF(OR(F1507="Brick", F1507="Stone", F1507="Fiber-Cement"), "Durable Materials", IF(OR(F1507="Aluminum / Vinyl", F1507="Block", F1507="Frame", F1507="Masonry / Frame", F1507="Prem Wood", F1507="Stucco"), "Non-Durable Materials", "Other"))</f>
        <v>Non-Durable Materials</v>
      </c>
      <c r="H1507">
        <f>IF(G1507="Non-Durable Materials",0,1)</f>
        <v>0</v>
      </c>
      <c r="I1507">
        <v>1</v>
      </c>
      <c r="J1507">
        <v>1919</v>
      </c>
      <c r="K1507">
        <v>0</v>
      </c>
      <c r="L1507" s="3">
        <v>1635</v>
      </c>
      <c r="M1507">
        <v>1</v>
      </c>
      <c r="N1507">
        <v>3</v>
      </c>
      <c r="O1507">
        <v>2</v>
      </c>
      <c r="P1507">
        <v>0</v>
      </c>
      <c r="Q1507">
        <v>4200</v>
      </c>
      <c r="R1507" t="s">
        <v>53</v>
      </c>
      <c r="S1507" s="6">
        <v>191000</v>
      </c>
    </row>
    <row r="1508" spans="1:19" x14ac:dyDescent="0.2">
      <c r="A1508" t="s">
        <v>19</v>
      </c>
      <c r="B1508">
        <f>IF(A1508="Residential",1,0)</f>
        <v>1</v>
      </c>
      <c r="C1508">
        <f>IF(A1508="Commercial",1,0)</f>
        <v>0</v>
      </c>
      <c r="D1508">
        <f>IF(A1508="Condominium",1,0)</f>
        <v>0</v>
      </c>
      <c r="E1508">
        <v>13</v>
      </c>
      <c r="F1508" t="s">
        <v>25</v>
      </c>
      <c r="G1508" t="str">
        <f>IF(OR(F1508="Brick", F1508="Stone", F1508="Fiber-Cement"), "Durable Materials", IF(OR(F1508="Aluminum / Vinyl", F1508="Block", F1508="Frame", F1508="Masonry / Frame", F1508="Prem Wood", F1508="Stucco"), "Non-Durable Materials", "Other"))</f>
        <v>Durable Materials</v>
      </c>
      <c r="H1508">
        <f>IF(G1508="Non-Durable Materials",0,1)</f>
        <v>1</v>
      </c>
      <c r="I1508">
        <v>1</v>
      </c>
      <c r="J1508">
        <v>1972</v>
      </c>
      <c r="K1508">
        <v>0</v>
      </c>
      <c r="L1508" s="3">
        <v>1608</v>
      </c>
      <c r="M1508">
        <v>1</v>
      </c>
      <c r="N1508">
        <v>3</v>
      </c>
      <c r="O1508">
        <v>1</v>
      </c>
      <c r="P1508">
        <v>1</v>
      </c>
      <c r="Q1508">
        <v>8990</v>
      </c>
      <c r="R1508" t="s">
        <v>53</v>
      </c>
      <c r="S1508" s="6">
        <v>191000</v>
      </c>
    </row>
    <row r="1509" spans="1:19" x14ac:dyDescent="0.2">
      <c r="A1509" t="s">
        <v>19</v>
      </c>
      <c r="B1509">
        <f>IF(A1509="Residential",1,0)</f>
        <v>1</v>
      </c>
      <c r="C1509">
        <f>IF(A1509="Commercial",1,0)</f>
        <v>0</v>
      </c>
      <c r="D1509">
        <f>IF(A1509="Condominium",1,0)</f>
        <v>0</v>
      </c>
      <c r="E1509">
        <v>14</v>
      </c>
      <c r="F1509" t="s">
        <v>40</v>
      </c>
      <c r="G1509" t="str">
        <f>IF(OR(F1509="Brick", F1509="Stone", F1509="Fiber-Cement"), "Durable Materials", IF(OR(F1509="Aluminum / Vinyl", F1509="Block", F1509="Frame", F1509="Masonry / Frame", F1509="Prem Wood", F1509="Stucco"), "Non-Durable Materials", "Other"))</f>
        <v>Non-Durable Materials</v>
      </c>
      <c r="H1509">
        <f>IF(G1509="Non-Durable Materials",0,1)</f>
        <v>0</v>
      </c>
      <c r="I1509">
        <v>2</v>
      </c>
      <c r="J1509">
        <v>1891</v>
      </c>
      <c r="K1509">
        <v>0</v>
      </c>
      <c r="L1509" s="3">
        <v>2112</v>
      </c>
      <c r="M1509">
        <v>2</v>
      </c>
      <c r="N1509">
        <v>5</v>
      </c>
      <c r="O1509">
        <v>2</v>
      </c>
      <c r="P1509">
        <v>0</v>
      </c>
      <c r="Q1509">
        <v>7500</v>
      </c>
      <c r="R1509" t="s">
        <v>53</v>
      </c>
      <c r="S1509" s="6">
        <v>191000</v>
      </c>
    </row>
    <row r="1510" spans="1:19" x14ac:dyDescent="0.2">
      <c r="A1510" t="s">
        <v>19</v>
      </c>
      <c r="B1510">
        <f>IF(A1510="Residential",1,0)</f>
        <v>1</v>
      </c>
      <c r="C1510">
        <f>IF(A1510="Commercial",1,0)</f>
        <v>0</v>
      </c>
      <c r="D1510">
        <f>IF(A1510="Condominium",1,0)</f>
        <v>0</v>
      </c>
      <c r="E1510">
        <v>14</v>
      </c>
      <c r="F1510" t="s">
        <v>40</v>
      </c>
      <c r="G1510" t="str">
        <f>IF(OR(F1510="Brick", F1510="Stone", F1510="Fiber-Cement"), "Durable Materials", IF(OR(F1510="Aluminum / Vinyl", F1510="Block", F1510="Frame", F1510="Masonry / Frame", F1510="Prem Wood", F1510="Stucco"), "Non-Durable Materials", "Other"))</f>
        <v>Non-Durable Materials</v>
      </c>
      <c r="H1510">
        <f>IF(G1510="Non-Durable Materials",0,1)</f>
        <v>0</v>
      </c>
      <c r="I1510">
        <v>2</v>
      </c>
      <c r="J1510">
        <v>1907</v>
      </c>
      <c r="K1510">
        <v>0</v>
      </c>
      <c r="L1510" s="3">
        <v>1421</v>
      </c>
      <c r="M1510">
        <v>1</v>
      </c>
      <c r="N1510">
        <v>4</v>
      </c>
      <c r="O1510">
        <v>3</v>
      </c>
      <c r="P1510">
        <v>0</v>
      </c>
      <c r="Q1510">
        <v>3420</v>
      </c>
      <c r="R1510" t="s">
        <v>53</v>
      </c>
      <c r="S1510" s="6">
        <v>191000</v>
      </c>
    </row>
    <row r="1511" spans="1:19" x14ac:dyDescent="0.2">
      <c r="A1511" t="s">
        <v>19</v>
      </c>
      <c r="B1511">
        <f>IF(A1511="Residential",1,0)</f>
        <v>1</v>
      </c>
      <c r="C1511">
        <f>IF(A1511="Commercial",1,0)</f>
        <v>0</v>
      </c>
      <c r="D1511">
        <f>IF(A1511="Condominium",1,0)</f>
        <v>0</v>
      </c>
      <c r="E1511">
        <v>11</v>
      </c>
      <c r="F1511" t="s">
        <v>34</v>
      </c>
      <c r="G1511" t="str">
        <f>IF(OR(F1511="Brick", F1511="Stone", F1511="Fiber-Cement"), "Durable Materials", IF(OR(F1511="Aluminum / Vinyl", F1511="Block", F1511="Frame", F1511="Masonry / Frame", F1511="Prem Wood", F1511="Stucco"), "Non-Durable Materials", "Other"))</f>
        <v>Durable Materials</v>
      </c>
      <c r="H1511">
        <f>IF(G1511="Non-Durable Materials",0,1)</f>
        <v>1</v>
      </c>
      <c r="I1511">
        <v>2</v>
      </c>
      <c r="J1511">
        <v>1957</v>
      </c>
      <c r="K1511">
        <v>0</v>
      </c>
      <c r="L1511" s="3">
        <v>2622</v>
      </c>
      <c r="M1511">
        <v>2</v>
      </c>
      <c r="N1511">
        <v>6</v>
      </c>
      <c r="O1511">
        <v>2</v>
      </c>
      <c r="P1511">
        <v>0</v>
      </c>
      <c r="Q1511">
        <v>8308</v>
      </c>
      <c r="R1511" t="s">
        <v>30</v>
      </c>
      <c r="S1511" s="6">
        <v>190500</v>
      </c>
    </row>
    <row r="1512" spans="1:19" x14ac:dyDescent="0.2">
      <c r="A1512" t="s">
        <v>19</v>
      </c>
      <c r="B1512">
        <f>IF(A1512="Residential",1,0)</f>
        <v>1</v>
      </c>
      <c r="C1512">
        <f>IF(A1512="Commercial",1,0)</f>
        <v>0</v>
      </c>
      <c r="D1512">
        <f>IF(A1512="Condominium",1,0)</f>
        <v>0</v>
      </c>
      <c r="E1512">
        <v>11</v>
      </c>
      <c r="F1512" t="s">
        <v>40</v>
      </c>
      <c r="G1512" t="str">
        <f>IF(OR(F1512="Brick", F1512="Stone", F1512="Fiber-Cement"), "Durable Materials", IF(OR(F1512="Aluminum / Vinyl", F1512="Block", F1512="Frame", F1512="Masonry / Frame", F1512="Prem Wood", F1512="Stucco"), "Non-Durable Materials", "Other"))</f>
        <v>Non-Durable Materials</v>
      </c>
      <c r="H1512">
        <f>IF(G1512="Non-Durable Materials",0,1)</f>
        <v>0</v>
      </c>
      <c r="I1512">
        <v>1.5</v>
      </c>
      <c r="J1512">
        <v>1942</v>
      </c>
      <c r="K1512">
        <v>0</v>
      </c>
      <c r="L1512" s="3">
        <v>1792</v>
      </c>
      <c r="M1512">
        <v>1</v>
      </c>
      <c r="N1512">
        <v>4</v>
      </c>
      <c r="O1512">
        <v>1</v>
      </c>
      <c r="P1512">
        <v>1</v>
      </c>
      <c r="Q1512">
        <v>6765</v>
      </c>
      <c r="R1512" t="s">
        <v>38</v>
      </c>
      <c r="S1512" s="6">
        <v>190500</v>
      </c>
    </row>
    <row r="1513" spans="1:19" x14ac:dyDescent="0.2">
      <c r="A1513" t="s">
        <v>19</v>
      </c>
      <c r="B1513">
        <f>IF(A1513="Residential",1,0)</f>
        <v>1</v>
      </c>
      <c r="C1513">
        <f>IF(A1513="Commercial",1,0)</f>
        <v>0</v>
      </c>
      <c r="D1513">
        <f>IF(A1513="Condominium",1,0)</f>
        <v>0</v>
      </c>
      <c r="E1513">
        <v>10</v>
      </c>
      <c r="F1513" t="s">
        <v>22</v>
      </c>
      <c r="G1513" t="str">
        <f>IF(OR(F1513="Brick", F1513="Stone", F1513="Fiber-Cement"), "Durable Materials", IF(OR(F1513="Aluminum / Vinyl", F1513="Block", F1513="Frame", F1513="Masonry / Frame", F1513="Prem Wood", F1513="Stucco"), "Non-Durable Materials", "Other"))</f>
        <v>Non-Durable Materials</v>
      </c>
      <c r="H1513">
        <f>IF(G1513="Non-Durable Materials",0,1)</f>
        <v>0</v>
      </c>
      <c r="I1513">
        <v>2</v>
      </c>
      <c r="J1513">
        <v>1924</v>
      </c>
      <c r="K1513">
        <v>0</v>
      </c>
      <c r="L1513" s="3">
        <v>3363</v>
      </c>
      <c r="M1513">
        <v>2</v>
      </c>
      <c r="N1513">
        <v>5</v>
      </c>
      <c r="O1513">
        <v>2</v>
      </c>
      <c r="P1513">
        <v>0</v>
      </c>
      <c r="Q1513">
        <v>4760</v>
      </c>
      <c r="R1513" t="s">
        <v>42</v>
      </c>
      <c r="S1513" s="6">
        <v>190000</v>
      </c>
    </row>
    <row r="1514" spans="1:19" x14ac:dyDescent="0.2">
      <c r="A1514" t="s">
        <v>4247</v>
      </c>
      <c r="B1514">
        <f>IF(A1514="Residential",1,0)</f>
        <v>0</v>
      </c>
      <c r="C1514">
        <f>IF(A1514="Commercial",1,0)</f>
        <v>0</v>
      </c>
      <c r="D1514">
        <f>IF(A1514="Condominium",1,0)</f>
        <v>1</v>
      </c>
      <c r="E1514">
        <v>4</v>
      </c>
      <c r="G1514" t="str">
        <f>IF(OR(F1514="Brick", F1514="Stone", F1514="Fiber-Cement"), "Durable Materials", IF(OR(F1514="Aluminum / Vinyl", F1514="Block", F1514="Frame", F1514="Masonry / Frame", F1514="Prem Wood", F1514="Stucco"), "Non-Durable Materials", "Other"))</f>
        <v>Other</v>
      </c>
      <c r="H1514">
        <f>IF(G1514="Non-Durable Materials",0,1)</f>
        <v>1</v>
      </c>
      <c r="I1514">
        <v>1</v>
      </c>
      <c r="J1514">
        <v>1916</v>
      </c>
      <c r="K1514">
        <v>3</v>
      </c>
      <c r="L1514" s="3">
        <v>878</v>
      </c>
      <c r="M1514">
        <v>1</v>
      </c>
      <c r="N1514">
        <v>1</v>
      </c>
      <c r="O1514">
        <v>1</v>
      </c>
      <c r="P1514">
        <v>0</v>
      </c>
      <c r="Q1514">
        <v>0</v>
      </c>
      <c r="R1514" t="s">
        <v>42</v>
      </c>
      <c r="S1514" s="6">
        <v>190000</v>
      </c>
    </row>
    <row r="1515" spans="1:19" x14ac:dyDescent="0.2">
      <c r="A1515" t="s">
        <v>19</v>
      </c>
      <c r="B1515">
        <f>IF(A1515="Residential",1,0)</f>
        <v>1</v>
      </c>
      <c r="C1515">
        <f>IF(A1515="Commercial",1,0)</f>
        <v>0</v>
      </c>
      <c r="D1515">
        <f>IF(A1515="Condominium",1,0)</f>
        <v>0</v>
      </c>
      <c r="E1515">
        <v>4</v>
      </c>
      <c r="F1515" t="s">
        <v>40</v>
      </c>
      <c r="G1515" t="str">
        <f>IF(OR(F1515="Brick", F1515="Stone", F1515="Fiber-Cement"), "Durable Materials", IF(OR(F1515="Aluminum / Vinyl", F1515="Block", F1515="Frame", F1515="Masonry / Frame", F1515="Prem Wood", F1515="Stucco"), "Non-Durable Materials", "Other"))</f>
        <v>Non-Durable Materials</v>
      </c>
      <c r="H1515">
        <f>IF(G1515="Non-Durable Materials",0,1)</f>
        <v>0</v>
      </c>
      <c r="I1515">
        <v>2</v>
      </c>
      <c r="J1515">
        <v>1890</v>
      </c>
      <c r="K1515">
        <v>0</v>
      </c>
      <c r="L1515" s="3">
        <v>2590</v>
      </c>
      <c r="M1515">
        <v>2</v>
      </c>
      <c r="N1515">
        <v>6</v>
      </c>
      <c r="O1515">
        <v>2</v>
      </c>
      <c r="P1515">
        <v>0</v>
      </c>
      <c r="Q1515">
        <v>2040</v>
      </c>
      <c r="R1515" t="s">
        <v>28</v>
      </c>
      <c r="S1515" s="6">
        <v>190000</v>
      </c>
    </row>
    <row r="1516" spans="1:19" x14ac:dyDescent="0.2">
      <c r="A1516" t="s">
        <v>19</v>
      </c>
      <c r="B1516">
        <f>IF(A1516="Residential",1,0)</f>
        <v>1</v>
      </c>
      <c r="C1516">
        <f>IF(A1516="Commercial",1,0)</f>
        <v>0</v>
      </c>
      <c r="D1516">
        <f>IF(A1516="Condominium",1,0)</f>
        <v>0</v>
      </c>
      <c r="E1516">
        <v>13</v>
      </c>
      <c r="F1516" t="s">
        <v>22</v>
      </c>
      <c r="G1516" t="str">
        <f>IF(OR(F1516="Brick", F1516="Stone", F1516="Fiber-Cement"), "Durable Materials", IF(OR(F1516="Aluminum / Vinyl", F1516="Block", F1516="Frame", F1516="Masonry / Frame", F1516="Prem Wood", F1516="Stucco"), "Non-Durable Materials", "Other"))</f>
        <v>Non-Durable Materials</v>
      </c>
      <c r="H1516">
        <f>IF(G1516="Non-Durable Materials",0,1)</f>
        <v>0</v>
      </c>
      <c r="I1516">
        <v>1.5</v>
      </c>
      <c r="J1516">
        <v>1989</v>
      </c>
      <c r="K1516">
        <v>0</v>
      </c>
      <c r="L1516" s="3">
        <v>2605</v>
      </c>
      <c r="M1516">
        <v>2</v>
      </c>
      <c r="N1516">
        <v>5</v>
      </c>
      <c r="O1516">
        <v>4</v>
      </c>
      <c r="P1516">
        <v>0</v>
      </c>
      <c r="Q1516">
        <v>9600</v>
      </c>
      <c r="R1516" t="s">
        <v>28</v>
      </c>
      <c r="S1516" s="6">
        <v>190000</v>
      </c>
    </row>
    <row r="1517" spans="1:19" x14ac:dyDescent="0.2">
      <c r="A1517" t="s">
        <v>4247</v>
      </c>
      <c r="B1517">
        <f>IF(A1517="Residential",1,0)</f>
        <v>0</v>
      </c>
      <c r="C1517">
        <f>IF(A1517="Commercial",1,0)</f>
        <v>0</v>
      </c>
      <c r="D1517">
        <f>IF(A1517="Condominium",1,0)</f>
        <v>1</v>
      </c>
      <c r="E1517">
        <v>3</v>
      </c>
      <c r="G1517" t="str">
        <f>IF(OR(F1517="Brick", F1517="Stone", F1517="Fiber-Cement"), "Durable Materials", IF(OR(F1517="Aluminum / Vinyl", F1517="Block", F1517="Frame", F1517="Masonry / Frame", F1517="Prem Wood", F1517="Stucco"), "Non-Durable Materials", "Other"))</f>
        <v>Other</v>
      </c>
      <c r="H1517">
        <f>IF(G1517="Non-Durable Materials",0,1)</f>
        <v>1</v>
      </c>
      <c r="I1517">
        <v>1</v>
      </c>
      <c r="J1517">
        <v>2005</v>
      </c>
      <c r="K1517">
        <v>3</v>
      </c>
      <c r="L1517" s="3">
        <v>910</v>
      </c>
      <c r="M1517">
        <v>1</v>
      </c>
      <c r="N1517">
        <v>1</v>
      </c>
      <c r="O1517">
        <v>1</v>
      </c>
      <c r="P1517">
        <v>0</v>
      </c>
      <c r="Q1517">
        <v>0</v>
      </c>
      <c r="R1517" t="s">
        <v>28</v>
      </c>
      <c r="S1517" s="6">
        <v>190000</v>
      </c>
    </row>
    <row r="1518" spans="1:19" x14ac:dyDescent="0.2">
      <c r="A1518" t="s">
        <v>4875</v>
      </c>
      <c r="B1518">
        <f>IF(A1518="Residential",1,0)</f>
        <v>0</v>
      </c>
      <c r="C1518">
        <f>IF(A1518="Commercial",1,0)</f>
        <v>0</v>
      </c>
      <c r="D1518">
        <f>IF(A1518="Condominium",1,0)</f>
        <v>0</v>
      </c>
      <c r="E1518">
        <v>11</v>
      </c>
      <c r="G1518" t="str">
        <f>IF(OR(F1518="Brick", F1518="Stone", F1518="Fiber-Cement"), "Durable Materials", IF(OR(F1518="Aluminum / Vinyl", F1518="Block", F1518="Frame", F1518="Masonry / Frame", F1518="Prem Wood", F1518="Stucco"), "Non-Durable Materials", "Other"))</f>
        <v>Other</v>
      </c>
      <c r="H1518">
        <f>IF(G1518="Non-Durable Materials",0,1)</f>
        <v>1</v>
      </c>
      <c r="I1518">
        <v>2</v>
      </c>
      <c r="J1518">
        <v>1961</v>
      </c>
      <c r="K1518">
        <v>0</v>
      </c>
      <c r="L1518" s="3">
        <v>2640</v>
      </c>
      <c r="M1518">
        <v>1</v>
      </c>
      <c r="N1518">
        <v>0</v>
      </c>
      <c r="O1518">
        <v>0</v>
      </c>
      <c r="P1518">
        <v>0</v>
      </c>
      <c r="Q1518">
        <v>6850</v>
      </c>
      <c r="R1518" t="s">
        <v>28</v>
      </c>
      <c r="S1518" s="6">
        <v>190000</v>
      </c>
    </row>
    <row r="1519" spans="1:19" x14ac:dyDescent="0.2">
      <c r="A1519" t="s">
        <v>19</v>
      </c>
      <c r="B1519">
        <f>IF(A1519="Residential",1,0)</f>
        <v>1</v>
      </c>
      <c r="C1519">
        <f>IF(A1519="Commercial",1,0)</f>
        <v>0</v>
      </c>
      <c r="D1519">
        <f>IF(A1519="Condominium",1,0)</f>
        <v>0</v>
      </c>
      <c r="E1519">
        <v>14</v>
      </c>
      <c r="F1519" t="s">
        <v>711</v>
      </c>
      <c r="G1519" t="str">
        <f>IF(OR(F1519="Brick", F1519="Stone", F1519="Fiber-Cement"), "Durable Materials", IF(OR(F1519="Aluminum / Vinyl", F1519="Block", F1519="Frame", F1519="Masonry / Frame", F1519="Prem Wood", F1519="Stucco"), "Non-Durable Materials", "Other"))</f>
        <v>Durable Materials</v>
      </c>
      <c r="H1519">
        <f>IF(G1519="Non-Durable Materials",0,1)</f>
        <v>1</v>
      </c>
      <c r="I1519">
        <v>2</v>
      </c>
      <c r="J1519">
        <v>1896</v>
      </c>
      <c r="K1519">
        <v>0</v>
      </c>
      <c r="L1519" s="3">
        <v>2000</v>
      </c>
      <c r="M1519">
        <v>2</v>
      </c>
      <c r="N1519">
        <v>4</v>
      </c>
      <c r="O1519">
        <v>3</v>
      </c>
      <c r="P1519">
        <v>0</v>
      </c>
      <c r="Q1519">
        <v>3600</v>
      </c>
      <c r="R1519" t="s">
        <v>30</v>
      </c>
      <c r="S1519" s="6">
        <v>190000</v>
      </c>
    </row>
    <row r="1520" spans="1:19" x14ac:dyDescent="0.2">
      <c r="A1520" t="s">
        <v>4247</v>
      </c>
      <c r="B1520">
        <f>IF(A1520="Residential",1,0)</f>
        <v>0</v>
      </c>
      <c r="C1520">
        <f>IF(A1520="Commercial",1,0)</f>
        <v>0</v>
      </c>
      <c r="D1520">
        <f>IF(A1520="Condominium",1,0)</f>
        <v>1</v>
      </c>
      <c r="E1520">
        <v>3</v>
      </c>
      <c r="G1520" t="str">
        <f>IF(OR(F1520="Brick", F1520="Stone", F1520="Fiber-Cement"), "Durable Materials", IF(OR(F1520="Aluminum / Vinyl", F1520="Block", F1520="Frame", F1520="Masonry / Frame", F1520="Prem Wood", F1520="Stucco"), "Non-Durable Materials", "Other"))</f>
        <v>Other</v>
      </c>
      <c r="H1520">
        <f>IF(G1520="Non-Durable Materials",0,1)</f>
        <v>1</v>
      </c>
      <c r="I1520">
        <v>1</v>
      </c>
      <c r="J1520">
        <v>2003</v>
      </c>
      <c r="K1520">
        <v>5</v>
      </c>
      <c r="L1520" s="3">
        <v>1139</v>
      </c>
      <c r="M1520">
        <v>1</v>
      </c>
      <c r="N1520">
        <v>1</v>
      </c>
      <c r="O1520">
        <v>1</v>
      </c>
      <c r="P1520">
        <v>0</v>
      </c>
      <c r="Q1520">
        <v>0</v>
      </c>
      <c r="R1520" t="s">
        <v>30</v>
      </c>
      <c r="S1520" s="6">
        <v>190000</v>
      </c>
    </row>
    <row r="1521" spans="1:19" x14ac:dyDescent="0.2">
      <c r="A1521" t="s">
        <v>5212</v>
      </c>
      <c r="B1521">
        <f>IF(A1521="Residential",1,0)</f>
        <v>0</v>
      </c>
      <c r="C1521">
        <f>IF(A1521="Commercial",1,0)</f>
        <v>1</v>
      </c>
      <c r="D1521">
        <f>IF(A1521="Condominium",1,0)</f>
        <v>0</v>
      </c>
      <c r="E1521">
        <v>7</v>
      </c>
      <c r="G1521" t="str">
        <f>IF(OR(F1521="Brick", F1521="Stone", F1521="Fiber-Cement"), "Durable Materials", IF(OR(F1521="Aluminum / Vinyl", F1521="Block", F1521="Frame", F1521="Masonry / Frame", F1521="Prem Wood", F1521="Stucco"), "Non-Durable Materials", "Other"))</f>
        <v>Other</v>
      </c>
      <c r="H1521">
        <f>IF(G1521="Non-Durable Materials",0,1)</f>
        <v>1</v>
      </c>
      <c r="I1521">
        <v>2</v>
      </c>
      <c r="J1521">
        <v>1928</v>
      </c>
      <c r="K1521">
        <v>0</v>
      </c>
      <c r="L1521" s="3">
        <v>9250</v>
      </c>
      <c r="M1521">
        <v>1</v>
      </c>
      <c r="N1521">
        <v>0</v>
      </c>
      <c r="O1521">
        <v>0</v>
      </c>
      <c r="P1521">
        <v>0</v>
      </c>
      <c r="Q1521">
        <v>15984</v>
      </c>
      <c r="R1521" t="s">
        <v>30</v>
      </c>
      <c r="S1521" s="6">
        <v>190000</v>
      </c>
    </row>
    <row r="1522" spans="1:19" x14ac:dyDescent="0.2">
      <c r="A1522" t="s">
        <v>19</v>
      </c>
      <c r="B1522">
        <f>IF(A1522="Residential",1,0)</f>
        <v>1</v>
      </c>
      <c r="C1522">
        <f>IF(A1522="Commercial",1,0)</f>
        <v>0</v>
      </c>
      <c r="D1522">
        <f>IF(A1522="Condominium",1,0)</f>
        <v>0</v>
      </c>
      <c r="E1522">
        <v>5</v>
      </c>
      <c r="F1522" t="s">
        <v>25</v>
      </c>
      <c r="G1522" t="str">
        <f>IF(OR(F1522="Brick", F1522="Stone", F1522="Fiber-Cement"), "Durable Materials", IF(OR(F1522="Aluminum / Vinyl", F1522="Block", F1522="Frame", F1522="Masonry / Frame", F1522="Prem Wood", F1522="Stucco"), "Non-Durable Materials", "Other"))</f>
        <v>Durable Materials</v>
      </c>
      <c r="H1522">
        <f>IF(G1522="Non-Durable Materials",0,1)</f>
        <v>1</v>
      </c>
      <c r="I1522">
        <v>1</v>
      </c>
      <c r="J1522">
        <v>1948</v>
      </c>
      <c r="K1522">
        <v>0</v>
      </c>
      <c r="L1522" s="3">
        <v>1341</v>
      </c>
      <c r="M1522">
        <v>1</v>
      </c>
      <c r="N1522">
        <v>3</v>
      </c>
      <c r="O1522">
        <v>1</v>
      </c>
      <c r="P1522">
        <v>0</v>
      </c>
      <c r="Q1522">
        <v>5760</v>
      </c>
      <c r="R1522" t="s">
        <v>65</v>
      </c>
      <c r="S1522" s="6">
        <v>190000</v>
      </c>
    </row>
    <row r="1523" spans="1:19" x14ac:dyDescent="0.2">
      <c r="A1523" t="s">
        <v>19</v>
      </c>
      <c r="B1523">
        <f>IF(A1523="Residential",1,0)</f>
        <v>1</v>
      </c>
      <c r="C1523">
        <f>IF(A1523="Commercial",1,0)</f>
        <v>0</v>
      </c>
      <c r="D1523">
        <f>IF(A1523="Condominium",1,0)</f>
        <v>0</v>
      </c>
      <c r="E1523">
        <v>14</v>
      </c>
      <c r="F1523" t="s">
        <v>22</v>
      </c>
      <c r="G1523" t="str">
        <f>IF(OR(F1523="Brick", F1523="Stone", F1523="Fiber-Cement"), "Durable Materials", IF(OR(F1523="Aluminum / Vinyl", F1523="Block", F1523="Frame", F1523="Masonry / Frame", F1523="Prem Wood", F1523="Stucco"), "Non-Durable Materials", "Other"))</f>
        <v>Non-Durable Materials</v>
      </c>
      <c r="H1523">
        <f>IF(G1523="Non-Durable Materials",0,1)</f>
        <v>0</v>
      </c>
      <c r="I1523">
        <v>1</v>
      </c>
      <c r="J1523">
        <v>1950</v>
      </c>
      <c r="K1523">
        <v>0</v>
      </c>
      <c r="L1523" s="3">
        <v>1040</v>
      </c>
      <c r="M1523">
        <v>1</v>
      </c>
      <c r="N1523">
        <v>4</v>
      </c>
      <c r="O1523">
        <v>1</v>
      </c>
      <c r="P1523">
        <v>0</v>
      </c>
      <c r="Q1523">
        <v>6480</v>
      </c>
      <c r="R1523" t="s">
        <v>65</v>
      </c>
      <c r="S1523" s="6">
        <v>190000</v>
      </c>
    </row>
    <row r="1524" spans="1:19" x14ac:dyDescent="0.2">
      <c r="A1524" t="s">
        <v>4247</v>
      </c>
      <c r="B1524">
        <f>IF(A1524="Residential",1,0)</f>
        <v>0</v>
      </c>
      <c r="C1524">
        <f>IF(A1524="Commercial",1,0)</f>
        <v>0</v>
      </c>
      <c r="D1524">
        <f>IF(A1524="Condominium",1,0)</f>
        <v>1</v>
      </c>
      <c r="E1524">
        <v>3</v>
      </c>
      <c r="G1524" t="str">
        <f>IF(OR(F1524="Brick", F1524="Stone", F1524="Fiber-Cement"), "Durable Materials", IF(OR(F1524="Aluminum / Vinyl", F1524="Block", F1524="Frame", F1524="Masonry / Frame", F1524="Prem Wood", F1524="Stucco"), "Non-Durable Materials", "Other"))</f>
        <v>Other</v>
      </c>
      <c r="H1524">
        <f>IF(G1524="Non-Durable Materials",0,1)</f>
        <v>1</v>
      </c>
      <c r="I1524">
        <v>1</v>
      </c>
      <c r="J1524">
        <v>2005</v>
      </c>
      <c r="K1524">
        <v>3</v>
      </c>
      <c r="L1524" s="3">
        <v>895</v>
      </c>
      <c r="M1524">
        <v>1</v>
      </c>
      <c r="N1524">
        <v>1</v>
      </c>
      <c r="O1524">
        <v>1</v>
      </c>
      <c r="P1524">
        <v>0</v>
      </c>
      <c r="Q1524">
        <v>0</v>
      </c>
      <c r="R1524" t="s">
        <v>65</v>
      </c>
      <c r="S1524" s="6">
        <v>190000</v>
      </c>
    </row>
    <row r="1525" spans="1:19" x14ac:dyDescent="0.2">
      <c r="A1525" t="s">
        <v>19</v>
      </c>
      <c r="B1525">
        <f>IF(A1525="Residential",1,0)</f>
        <v>1</v>
      </c>
      <c r="C1525">
        <f>IF(A1525="Commercial",1,0)</f>
        <v>0</v>
      </c>
      <c r="D1525">
        <f>IF(A1525="Condominium",1,0)</f>
        <v>0</v>
      </c>
      <c r="E1525">
        <v>3</v>
      </c>
      <c r="F1525" t="s">
        <v>40</v>
      </c>
      <c r="G1525" t="str">
        <f>IF(OR(F1525="Brick", F1525="Stone", F1525="Fiber-Cement"), "Durable Materials", IF(OR(F1525="Aluminum / Vinyl", F1525="Block", F1525="Frame", F1525="Masonry / Frame", F1525="Prem Wood", F1525="Stucco"), "Non-Durable Materials", "Other"))</f>
        <v>Non-Durable Materials</v>
      </c>
      <c r="H1525">
        <f>IF(G1525="Non-Durable Materials",0,1)</f>
        <v>0</v>
      </c>
      <c r="I1525">
        <v>1.5</v>
      </c>
      <c r="J1525">
        <v>1891</v>
      </c>
      <c r="K1525">
        <v>0</v>
      </c>
      <c r="L1525" s="3">
        <v>1719</v>
      </c>
      <c r="M1525">
        <v>2</v>
      </c>
      <c r="N1525">
        <v>4</v>
      </c>
      <c r="O1525">
        <v>2</v>
      </c>
      <c r="P1525">
        <v>0</v>
      </c>
      <c r="Q1525">
        <v>4800</v>
      </c>
      <c r="R1525" t="s">
        <v>38</v>
      </c>
      <c r="S1525" s="6">
        <v>190000</v>
      </c>
    </row>
    <row r="1526" spans="1:19" x14ac:dyDescent="0.2">
      <c r="A1526" t="s">
        <v>19</v>
      </c>
      <c r="B1526">
        <f>IF(A1526="Residential",1,0)</f>
        <v>1</v>
      </c>
      <c r="C1526">
        <f>IF(A1526="Commercial",1,0)</f>
        <v>0</v>
      </c>
      <c r="D1526">
        <f>IF(A1526="Condominium",1,0)</f>
        <v>0</v>
      </c>
      <c r="E1526">
        <v>3</v>
      </c>
      <c r="F1526" t="s">
        <v>22</v>
      </c>
      <c r="G1526" t="str">
        <f>IF(OR(F1526="Brick", F1526="Stone", F1526="Fiber-Cement"), "Durable Materials", IF(OR(F1526="Aluminum / Vinyl", F1526="Block", F1526="Frame", F1526="Masonry / Frame", F1526="Prem Wood", F1526="Stucco"), "Non-Durable Materials", "Other"))</f>
        <v>Non-Durable Materials</v>
      </c>
      <c r="H1526">
        <f>IF(G1526="Non-Durable Materials",0,1)</f>
        <v>0</v>
      </c>
      <c r="I1526">
        <v>2</v>
      </c>
      <c r="J1526">
        <v>1926</v>
      </c>
      <c r="K1526">
        <v>0</v>
      </c>
      <c r="L1526" s="3">
        <v>550</v>
      </c>
      <c r="M1526">
        <v>1</v>
      </c>
      <c r="N1526">
        <v>2</v>
      </c>
      <c r="O1526">
        <v>2</v>
      </c>
      <c r="P1526">
        <v>0</v>
      </c>
      <c r="Q1526">
        <v>8640</v>
      </c>
      <c r="R1526" t="s">
        <v>38</v>
      </c>
      <c r="S1526" s="6">
        <v>190000</v>
      </c>
    </row>
    <row r="1527" spans="1:19" x14ac:dyDescent="0.2">
      <c r="A1527" t="s">
        <v>19</v>
      </c>
      <c r="B1527">
        <f>IF(A1527="Residential",1,0)</f>
        <v>1</v>
      </c>
      <c r="C1527">
        <f>IF(A1527="Commercial",1,0)</f>
        <v>0</v>
      </c>
      <c r="D1527">
        <f>IF(A1527="Condominium",1,0)</f>
        <v>0</v>
      </c>
      <c r="E1527">
        <v>5</v>
      </c>
      <c r="F1527" t="s">
        <v>22</v>
      </c>
      <c r="G1527" t="str">
        <f>IF(OR(F1527="Brick", F1527="Stone", F1527="Fiber-Cement"), "Durable Materials", IF(OR(F1527="Aluminum / Vinyl", F1527="Block", F1527="Frame", F1527="Masonry / Frame", F1527="Prem Wood", F1527="Stucco"), "Non-Durable Materials", "Other"))</f>
        <v>Non-Durable Materials</v>
      </c>
      <c r="H1527">
        <f>IF(G1527="Non-Durable Materials",0,1)</f>
        <v>0</v>
      </c>
      <c r="I1527">
        <v>1</v>
      </c>
      <c r="J1527">
        <v>1941</v>
      </c>
      <c r="K1527">
        <v>0</v>
      </c>
      <c r="L1527" s="3">
        <v>1434</v>
      </c>
      <c r="M1527">
        <v>1</v>
      </c>
      <c r="N1527">
        <v>4</v>
      </c>
      <c r="O1527">
        <v>2</v>
      </c>
      <c r="P1527">
        <v>0</v>
      </c>
      <c r="Q1527">
        <v>4800</v>
      </c>
      <c r="R1527" t="s">
        <v>38</v>
      </c>
      <c r="S1527" s="6">
        <v>190000</v>
      </c>
    </row>
    <row r="1528" spans="1:19" x14ac:dyDescent="0.2">
      <c r="A1528" t="s">
        <v>19</v>
      </c>
      <c r="B1528">
        <f>IF(A1528="Residential",1,0)</f>
        <v>1</v>
      </c>
      <c r="C1528">
        <f>IF(A1528="Commercial",1,0)</f>
        <v>0</v>
      </c>
      <c r="D1528">
        <f>IF(A1528="Condominium",1,0)</f>
        <v>0</v>
      </c>
      <c r="E1528">
        <v>10</v>
      </c>
      <c r="F1528" t="s">
        <v>40</v>
      </c>
      <c r="G1528" t="str">
        <f>IF(OR(F1528="Brick", F1528="Stone", F1528="Fiber-Cement"), "Durable Materials", IF(OR(F1528="Aluminum / Vinyl", F1528="Block", F1528="Frame", F1528="Masonry / Frame", F1528="Prem Wood", F1528="Stucco"), "Non-Durable Materials", "Other"))</f>
        <v>Non-Durable Materials</v>
      </c>
      <c r="H1528">
        <f>IF(G1528="Non-Durable Materials",0,1)</f>
        <v>0</v>
      </c>
      <c r="I1528">
        <v>1</v>
      </c>
      <c r="J1528">
        <v>1926</v>
      </c>
      <c r="K1528">
        <v>0</v>
      </c>
      <c r="L1528" s="3">
        <v>1504</v>
      </c>
      <c r="M1528">
        <v>1</v>
      </c>
      <c r="N1528">
        <v>4</v>
      </c>
      <c r="O1528">
        <v>1</v>
      </c>
      <c r="P1528">
        <v>0</v>
      </c>
      <c r="Q1528">
        <v>4522</v>
      </c>
      <c r="R1528" t="s">
        <v>38</v>
      </c>
      <c r="S1528" s="6">
        <v>190000</v>
      </c>
    </row>
    <row r="1529" spans="1:19" x14ac:dyDescent="0.2">
      <c r="A1529" t="s">
        <v>19</v>
      </c>
      <c r="B1529">
        <f>IF(A1529="Residential",1,0)</f>
        <v>1</v>
      </c>
      <c r="C1529">
        <f>IF(A1529="Commercial",1,0)</f>
        <v>0</v>
      </c>
      <c r="D1529">
        <f>IF(A1529="Condominium",1,0)</f>
        <v>0</v>
      </c>
      <c r="E1529">
        <v>5</v>
      </c>
      <c r="F1529" t="s">
        <v>34</v>
      </c>
      <c r="G1529" t="str">
        <f>IF(OR(F1529="Brick", F1529="Stone", F1529="Fiber-Cement"), "Durable Materials", IF(OR(F1529="Aluminum / Vinyl", F1529="Block", F1529="Frame", F1529="Masonry / Frame", F1529="Prem Wood", F1529="Stucco"), "Non-Durable Materials", "Other"))</f>
        <v>Durable Materials</v>
      </c>
      <c r="H1529">
        <f>IF(G1529="Non-Durable Materials",0,1)</f>
        <v>1</v>
      </c>
      <c r="I1529">
        <v>1</v>
      </c>
      <c r="J1529">
        <v>1950</v>
      </c>
      <c r="K1529">
        <v>0</v>
      </c>
      <c r="L1529" s="3">
        <v>1325</v>
      </c>
      <c r="M1529">
        <v>1</v>
      </c>
      <c r="N1529">
        <v>3</v>
      </c>
      <c r="O1529">
        <v>2</v>
      </c>
      <c r="P1529">
        <v>0</v>
      </c>
      <c r="Q1529">
        <v>9103</v>
      </c>
      <c r="R1529" t="s">
        <v>61</v>
      </c>
      <c r="S1529" s="6">
        <v>190000</v>
      </c>
    </row>
    <row r="1530" spans="1:19" x14ac:dyDescent="0.2">
      <c r="A1530" t="s">
        <v>19</v>
      </c>
      <c r="B1530">
        <f>IF(A1530="Residential",1,0)</f>
        <v>1</v>
      </c>
      <c r="C1530">
        <f>IF(A1530="Commercial",1,0)</f>
        <v>0</v>
      </c>
      <c r="D1530">
        <f>IF(A1530="Condominium",1,0)</f>
        <v>0</v>
      </c>
      <c r="E1530">
        <v>10</v>
      </c>
      <c r="F1530" t="s">
        <v>25</v>
      </c>
      <c r="G1530" t="str">
        <f>IF(OR(F1530="Brick", F1530="Stone", F1530="Fiber-Cement"), "Durable Materials", IF(OR(F1530="Aluminum / Vinyl", F1530="Block", F1530="Frame", F1530="Masonry / Frame", F1530="Prem Wood", F1530="Stucco"), "Non-Durable Materials", "Other"))</f>
        <v>Durable Materials</v>
      </c>
      <c r="H1530">
        <f>IF(G1530="Non-Durable Materials",0,1)</f>
        <v>1</v>
      </c>
      <c r="I1530">
        <v>1.5</v>
      </c>
      <c r="J1530">
        <v>1920</v>
      </c>
      <c r="K1530">
        <v>0</v>
      </c>
      <c r="L1530" s="3">
        <v>1529</v>
      </c>
      <c r="M1530">
        <v>1</v>
      </c>
      <c r="N1530">
        <v>4</v>
      </c>
      <c r="O1530">
        <v>1</v>
      </c>
      <c r="P1530">
        <v>1</v>
      </c>
      <c r="Q1530">
        <v>3600</v>
      </c>
      <c r="R1530" t="s">
        <v>61</v>
      </c>
      <c r="S1530" s="6">
        <v>190000</v>
      </c>
    </row>
    <row r="1531" spans="1:19" x14ac:dyDescent="0.2">
      <c r="A1531" t="s">
        <v>19</v>
      </c>
      <c r="B1531">
        <f>IF(A1531="Residential",1,0)</f>
        <v>1</v>
      </c>
      <c r="C1531">
        <f>IF(A1531="Commercial",1,0)</f>
        <v>0</v>
      </c>
      <c r="D1531">
        <f>IF(A1531="Condominium",1,0)</f>
        <v>0</v>
      </c>
      <c r="E1531">
        <v>11</v>
      </c>
      <c r="F1531" t="s">
        <v>25</v>
      </c>
      <c r="G1531" t="str">
        <f>IF(OR(F1531="Brick", F1531="Stone", F1531="Fiber-Cement"), "Durable Materials", IF(OR(F1531="Aluminum / Vinyl", F1531="Block", F1531="Frame", F1531="Masonry / Frame", F1531="Prem Wood", F1531="Stucco"), "Non-Durable Materials", "Other"))</f>
        <v>Durable Materials</v>
      </c>
      <c r="H1531">
        <f>IF(G1531="Non-Durable Materials",0,1)</f>
        <v>1</v>
      </c>
      <c r="I1531">
        <v>1</v>
      </c>
      <c r="J1531">
        <v>1958</v>
      </c>
      <c r="K1531">
        <v>0</v>
      </c>
      <c r="L1531" s="3">
        <v>2015</v>
      </c>
      <c r="M1531">
        <v>1</v>
      </c>
      <c r="N1531">
        <v>4</v>
      </c>
      <c r="O1531">
        <v>2</v>
      </c>
      <c r="P1531">
        <v>1</v>
      </c>
      <c r="Q1531">
        <v>7672</v>
      </c>
      <c r="R1531" t="s">
        <v>61</v>
      </c>
      <c r="S1531" s="6">
        <v>190000</v>
      </c>
    </row>
    <row r="1532" spans="1:19" x14ac:dyDescent="0.2">
      <c r="A1532" t="s">
        <v>19</v>
      </c>
      <c r="B1532">
        <f>IF(A1532="Residential",1,0)</f>
        <v>1</v>
      </c>
      <c r="C1532">
        <f>IF(A1532="Commercial",1,0)</f>
        <v>0</v>
      </c>
      <c r="D1532">
        <f>IF(A1532="Condominium",1,0)</f>
        <v>0</v>
      </c>
      <c r="E1532">
        <v>11</v>
      </c>
      <c r="F1532" t="s">
        <v>25</v>
      </c>
      <c r="G1532" t="str">
        <f>IF(OR(F1532="Brick", F1532="Stone", F1532="Fiber-Cement"), "Durable Materials", IF(OR(F1532="Aluminum / Vinyl", F1532="Block", F1532="Frame", F1532="Masonry / Frame", F1532="Prem Wood", F1532="Stucco"), "Non-Durable Materials", "Other"))</f>
        <v>Durable Materials</v>
      </c>
      <c r="H1532">
        <f>IF(G1532="Non-Durable Materials",0,1)</f>
        <v>1</v>
      </c>
      <c r="I1532">
        <v>2</v>
      </c>
      <c r="J1532">
        <v>1954</v>
      </c>
      <c r="K1532">
        <v>0</v>
      </c>
      <c r="L1532" s="3">
        <v>1924</v>
      </c>
      <c r="M1532">
        <v>2</v>
      </c>
      <c r="N1532">
        <v>4</v>
      </c>
      <c r="O1532">
        <v>2</v>
      </c>
      <c r="P1532">
        <v>0</v>
      </c>
      <c r="Q1532">
        <v>5150</v>
      </c>
      <c r="R1532" t="s">
        <v>61</v>
      </c>
      <c r="S1532" s="6">
        <v>190000</v>
      </c>
    </row>
    <row r="1533" spans="1:19" x14ac:dyDescent="0.2">
      <c r="A1533" t="s">
        <v>19</v>
      </c>
      <c r="B1533">
        <f>IF(A1533="Residential",1,0)</f>
        <v>1</v>
      </c>
      <c r="C1533">
        <f>IF(A1533="Commercial",1,0)</f>
        <v>0</v>
      </c>
      <c r="D1533">
        <f>IF(A1533="Condominium",1,0)</f>
        <v>0</v>
      </c>
      <c r="E1533">
        <v>13</v>
      </c>
      <c r="F1533" t="s">
        <v>22</v>
      </c>
      <c r="G1533" t="str">
        <f>IF(OR(F1533="Brick", F1533="Stone", F1533="Fiber-Cement"), "Durable Materials", IF(OR(F1533="Aluminum / Vinyl", F1533="Block", F1533="Frame", F1533="Masonry / Frame", F1533="Prem Wood", F1533="Stucco"), "Non-Durable Materials", "Other"))</f>
        <v>Non-Durable Materials</v>
      </c>
      <c r="H1533">
        <f>IF(G1533="Non-Durable Materials",0,1)</f>
        <v>0</v>
      </c>
      <c r="I1533">
        <v>1</v>
      </c>
      <c r="J1533">
        <v>1959</v>
      </c>
      <c r="K1533">
        <v>0</v>
      </c>
      <c r="L1533" s="3">
        <v>1705</v>
      </c>
      <c r="M1533">
        <v>1</v>
      </c>
      <c r="N1533">
        <v>3</v>
      </c>
      <c r="O1533">
        <v>2</v>
      </c>
      <c r="P1533">
        <v>0</v>
      </c>
      <c r="Q1533">
        <v>6450</v>
      </c>
      <c r="R1533" t="s">
        <v>61</v>
      </c>
      <c r="S1533" s="6">
        <v>190000</v>
      </c>
    </row>
    <row r="1534" spans="1:19" x14ac:dyDescent="0.2">
      <c r="A1534" t="s">
        <v>4875</v>
      </c>
      <c r="B1534">
        <f>IF(A1534="Residential",1,0)</f>
        <v>0</v>
      </c>
      <c r="C1534">
        <f>IF(A1534="Commercial",1,0)</f>
        <v>0</v>
      </c>
      <c r="D1534">
        <f>IF(A1534="Condominium",1,0)</f>
        <v>0</v>
      </c>
      <c r="E1534">
        <v>7</v>
      </c>
      <c r="G1534" t="str">
        <f>IF(OR(F1534="Brick", F1534="Stone", F1534="Fiber-Cement"), "Durable Materials", IF(OR(F1534="Aluminum / Vinyl", F1534="Block", F1534="Frame", F1534="Masonry / Frame", F1534="Prem Wood", F1534="Stucco"), "Non-Durable Materials", "Other"))</f>
        <v>Other</v>
      </c>
      <c r="H1534">
        <f>IF(G1534="Non-Durable Materials",0,1)</f>
        <v>1</v>
      </c>
      <c r="I1534">
        <v>2</v>
      </c>
      <c r="J1534">
        <v>1951</v>
      </c>
      <c r="K1534">
        <v>0</v>
      </c>
      <c r="L1534" s="3">
        <v>3924</v>
      </c>
      <c r="M1534">
        <v>1</v>
      </c>
      <c r="N1534">
        <v>0</v>
      </c>
      <c r="O1534">
        <v>0</v>
      </c>
      <c r="P1534">
        <v>0</v>
      </c>
      <c r="Q1534">
        <v>11040</v>
      </c>
      <c r="R1534" t="s">
        <v>61</v>
      </c>
      <c r="S1534" s="6">
        <v>190000</v>
      </c>
    </row>
    <row r="1535" spans="1:19" x14ac:dyDescent="0.2">
      <c r="A1535" t="s">
        <v>19</v>
      </c>
      <c r="B1535">
        <f>IF(A1535="Residential",1,0)</f>
        <v>1</v>
      </c>
      <c r="C1535">
        <f>IF(A1535="Commercial",1,0)</f>
        <v>0</v>
      </c>
      <c r="D1535">
        <f>IF(A1535="Condominium",1,0)</f>
        <v>0</v>
      </c>
      <c r="E1535">
        <v>5</v>
      </c>
      <c r="F1535" t="s">
        <v>25</v>
      </c>
      <c r="G1535" t="str">
        <f>IF(OR(F1535="Brick", F1535="Stone", F1535="Fiber-Cement"), "Durable Materials", IF(OR(F1535="Aluminum / Vinyl", F1535="Block", F1535="Frame", F1535="Masonry / Frame", F1535="Prem Wood", F1535="Stucco"), "Non-Durable Materials", "Other"))</f>
        <v>Durable Materials</v>
      </c>
      <c r="H1535">
        <f>IF(G1535="Non-Durable Materials",0,1)</f>
        <v>1</v>
      </c>
      <c r="I1535">
        <v>1</v>
      </c>
      <c r="J1535">
        <v>1956</v>
      </c>
      <c r="K1535">
        <v>0</v>
      </c>
      <c r="L1535" s="3">
        <v>1505</v>
      </c>
      <c r="M1535">
        <v>1</v>
      </c>
      <c r="N1535">
        <v>3</v>
      </c>
      <c r="O1535">
        <v>2</v>
      </c>
      <c r="P1535">
        <v>0</v>
      </c>
      <c r="Q1535">
        <v>57064</v>
      </c>
      <c r="R1535" t="s">
        <v>23</v>
      </c>
      <c r="S1535" s="6">
        <v>190000</v>
      </c>
    </row>
    <row r="1536" spans="1:19" x14ac:dyDescent="0.2">
      <c r="A1536" t="s">
        <v>19</v>
      </c>
      <c r="B1536">
        <f>IF(A1536="Residential",1,0)</f>
        <v>1</v>
      </c>
      <c r="C1536">
        <f>IF(A1536="Commercial",1,0)</f>
        <v>0</v>
      </c>
      <c r="D1536">
        <f>IF(A1536="Condominium",1,0)</f>
        <v>0</v>
      </c>
      <c r="E1536">
        <v>9</v>
      </c>
      <c r="F1536" t="s">
        <v>22</v>
      </c>
      <c r="G1536" t="str">
        <f>IF(OR(F1536="Brick", F1536="Stone", F1536="Fiber-Cement"), "Durable Materials", IF(OR(F1536="Aluminum / Vinyl", F1536="Block", F1536="Frame", F1536="Masonry / Frame", F1536="Prem Wood", F1536="Stucco"), "Non-Durable Materials", "Other"))</f>
        <v>Non-Durable Materials</v>
      </c>
      <c r="H1536">
        <f>IF(G1536="Non-Durable Materials",0,1)</f>
        <v>0</v>
      </c>
      <c r="I1536">
        <v>1</v>
      </c>
      <c r="J1536">
        <v>1969</v>
      </c>
      <c r="K1536">
        <v>0</v>
      </c>
      <c r="L1536" s="3">
        <v>1512</v>
      </c>
      <c r="M1536">
        <v>1</v>
      </c>
      <c r="N1536">
        <v>3</v>
      </c>
      <c r="O1536">
        <v>1</v>
      </c>
      <c r="P1536">
        <v>2</v>
      </c>
      <c r="Q1536">
        <v>10395</v>
      </c>
      <c r="R1536" t="s">
        <v>23</v>
      </c>
      <c r="S1536" s="6">
        <v>190000</v>
      </c>
    </row>
    <row r="1537" spans="1:19" x14ac:dyDescent="0.2">
      <c r="A1537" t="s">
        <v>19</v>
      </c>
      <c r="B1537">
        <f>IF(A1537="Residential",1,0)</f>
        <v>1</v>
      </c>
      <c r="C1537">
        <f>IF(A1537="Commercial",1,0)</f>
        <v>0</v>
      </c>
      <c r="D1537">
        <f>IF(A1537="Condominium",1,0)</f>
        <v>0</v>
      </c>
      <c r="E1537">
        <v>10</v>
      </c>
      <c r="F1537" t="s">
        <v>25</v>
      </c>
      <c r="G1537" t="str">
        <f>IF(OR(F1537="Brick", F1537="Stone", F1537="Fiber-Cement"), "Durable Materials", IF(OR(F1537="Aluminum / Vinyl", F1537="Block", F1537="Frame", F1537="Masonry / Frame", F1537="Prem Wood", F1537="Stucco"), "Non-Durable Materials", "Other"))</f>
        <v>Durable Materials</v>
      </c>
      <c r="H1537">
        <f>IF(G1537="Non-Durable Materials",0,1)</f>
        <v>1</v>
      </c>
      <c r="I1537">
        <v>1</v>
      </c>
      <c r="J1537">
        <v>1913</v>
      </c>
      <c r="K1537">
        <v>0</v>
      </c>
      <c r="L1537" s="3">
        <v>1719</v>
      </c>
      <c r="M1537">
        <v>1</v>
      </c>
      <c r="N1537">
        <v>3</v>
      </c>
      <c r="O1537">
        <v>1</v>
      </c>
      <c r="P1537">
        <v>0</v>
      </c>
      <c r="Q1537">
        <v>7800</v>
      </c>
      <c r="R1537" t="s">
        <v>23</v>
      </c>
      <c r="S1537" s="6">
        <v>190000</v>
      </c>
    </row>
    <row r="1538" spans="1:19" x14ac:dyDescent="0.2">
      <c r="A1538" t="s">
        <v>19</v>
      </c>
      <c r="B1538">
        <f>IF(A1538="Residential",1,0)</f>
        <v>1</v>
      </c>
      <c r="C1538">
        <f>IF(A1538="Commercial",1,0)</f>
        <v>0</v>
      </c>
      <c r="D1538">
        <f>IF(A1538="Condominium",1,0)</f>
        <v>0</v>
      </c>
      <c r="E1538">
        <v>11</v>
      </c>
      <c r="F1538" t="s">
        <v>25</v>
      </c>
      <c r="G1538" t="str">
        <f>IF(OR(F1538="Brick", F1538="Stone", F1538="Fiber-Cement"), "Durable Materials", IF(OR(F1538="Aluminum / Vinyl", F1538="Block", F1538="Frame", F1538="Masonry / Frame", F1538="Prem Wood", F1538="Stucco"), "Non-Durable Materials", "Other"))</f>
        <v>Durable Materials</v>
      </c>
      <c r="H1538">
        <f>IF(G1538="Non-Durable Materials",0,1)</f>
        <v>1</v>
      </c>
      <c r="I1538">
        <v>1.5</v>
      </c>
      <c r="J1538">
        <v>1937</v>
      </c>
      <c r="K1538">
        <v>0</v>
      </c>
      <c r="L1538" s="3">
        <v>1206</v>
      </c>
      <c r="M1538">
        <v>1</v>
      </c>
      <c r="N1538">
        <v>2</v>
      </c>
      <c r="O1538">
        <v>1</v>
      </c>
      <c r="P1538">
        <v>0</v>
      </c>
      <c r="Q1538">
        <v>17756</v>
      </c>
      <c r="R1538" t="s">
        <v>23</v>
      </c>
      <c r="S1538" s="6">
        <v>190000</v>
      </c>
    </row>
    <row r="1539" spans="1:19" x14ac:dyDescent="0.2">
      <c r="A1539" t="s">
        <v>19</v>
      </c>
      <c r="B1539">
        <f>IF(A1539="Residential",1,0)</f>
        <v>1</v>
      </c>
      <c r="C1539">
        <f>IF(A1539="Commercial",1,0)</f>
        <v>0</v>
      </c>
      <c r="D1539">
        <f>IF(A1539="Condominium",1,0)</f>
        <v>0</v>
      </c>
      <c r="E1539">
        <v>14</v>
      </c>
      <c r="F1539" t="s">
        <v>40</v>
      </c>
      <c r="G1539" t="str">
        <f>IF(OR(F1539="Brick", F1539="Stone", F1539="Fiber-Cement"), "Durable Materials", IF(OR(F1539="Aluminum / Vinyl", F1539="Block", F1539="Frame", F1539="Masonry / Frame", F1539="Prem Wood", F1539="Stucco"), "Non-Durable Materials", "Other"))</f>
        <v>Non-Durable Materials</v>
      </c>
      <c r="H1539">
        <f>IF(G1539="Non-Durable Materials",0,1)</f>
        <v>0</v>
      </c>
      <c r="I1539">
        <v>1.5</v>
      </c>
      <c r="J1539">
        <v>1905</v>
      </c>
      <c r="K1539">
        <v>0</v>
      </c>
      <c r="L1539" s="3">
        <v>2430</v>
      </c>
      <c r="M1539">
        <v>3</v>
      </c>
      <c r="N1539">
        <v>3</v>
      </c>
      <c r="O1539">
        <v>3</v>
      </c>
      <c r="P1539">
        <v>0</v>
      </c>
      <c r="Q1539">
        <v>3698</v>
      </c>
      <c r="R1539" t="s">
        <v>23</v>
      </c>
      <c r="S1539" s="6">
        <v>190000</v>
      </c>
    </row>
    <row r="1540" spans="1:19" x14ac:dyDescent="0.2">
      <c r="A1540" t="s">
        <v>19</v>
      </c>
      <c r="B1540">
        <f>IF(A1540="Residential",1,0)</f>
        <v>1</v>
      </c>
      <c r="C1540">
        <f>IF(A1540="Commercial",1,0)</f>
        <v>0</v>
      </c>
      <c r="D1540">
        <f>IF(A1540="Condominium",1,0)</f>
        <v>0</v>
      </c>
      <c r="E1540">
        <v>5</v>
      </c>
      <c r="F1540" t="s">
        <v>22</v>
      </c>
      <c r="G1540" t="str">
        <f>IF(OR(F1540="Brick", F1540="Stone", F1540="Fiber-Cement"), "Durable Materials", IF(OR(F1540="Aluminum / Vinyl", F1540="Block", F1540="Frame", F1540="Masonry / Frame", F1540="Prem Wood", F1540="Stucco"), "Non-Durable Materials", "Other"))</f>
        <v>Non-Durable Materials</v>
      </c>
      <c r="H1540">
        <f>IF(G1540="Non-Durable Materials",0,1)</f>
        <v>0</v>
      </c>
      <c r="I1540">
        <v>1</v>
      </c>
      <c r="J1540">
        <v>1958</v>
      </c>
      <c r="K1540">
        <v>0</v>
      </c>
      <c r="L1540" s="3">
        <v>1612</v>
      </c>
      <c r="M1540">
        <v>1</v>
      </c>
      <c r="N1540">
        <v>3</v>
      </c>
      <c r="O1540">
        <v>1</v>
      </c>
      <c r="P1540">
        <v>1</v>
      </c>
      <c r="Q1540">
        <v>11570</v>
      </c>
      <c r="R1540" t="s">
        <v>26</v>
      </c>
      <c r="S1540" s="6">
        <v>190000</v>
      </c>
    </row>
    <row r="1541" spans="1:19" x14ac:dyDescent="0.2">
      <c r="A1541" t="s">
        <v>19</v>
      </c>
      <c r="B1541">
        <f>IF(A1541="Residential",1,0)</f>
        <v>1</v>
      </c>
      <c r="C1541">
        <f>IF(A1541="Commercial",1,0)</f>
        <v>0</v>
      </c>
      <c r="D1541">
        <f>IF(A1541="Condominium",1,0)</f>
        <v>0</v>
      </c>
      <c r="E1541">
        <v>10</v>
      </c>
      <c r="F1541" t="s">
        <v>143</v>
      </c>
      <c r="G1541" t="str">
        <f>IF(OR(F1541="Brick", F1541="Stone", F1541="Fiber-Cement"), "Durable Materials", IF(OR(F1541="Aluminum / Vinyl", F1541="Block", F1541="Frame", F1541="Masonry / Frame", F1541="Prem Wood", F1541="Stucco"), "Non-Durable Materials", "Other"))</f>
        <v>Non-Durable Materials</v>
      </c>
      <c r="H1541">
        <f>IF(G1541="Non-Durable Materials",0,1)</f>
        <v>0</v>
      </c>
      <c r="I1541">
        <v>1.5</v>
      </c>
      <c r="J1541">
        <v>1918</v>
      </c>
      <c r="K1541">
        <v>0</v>
      </c>
      <c r="L1541" s="3">
        <v>1715</v>
      </c>
      <c r="M1541">
        <v>1</v>
      </c>
      <c r="N1541">
        <v>4</v>
      </c>
      <c r="O1541">
        <v>2</v>
      </c>
      <c r="P1541">
        <v>0</v>
      </c>
      <c r="Q1541">
        <v>4800</v>
      </c>
      <c r="R1541" t="s">
        <v>26</v>
      </c>
      <c r="S1541" s="6">
        <v>190000</v>
      </c>
    </row>
    <row r="1542" spans="1:19" x14ac:dyDescent="0.2">
      <c r="A1542" t="s">
        <v>19</v>
      </c>
      <c r="B1542">
        <f>IF(A1542="Residential",1,0)</f>
        <v>1</v>
      </c>
      <c r="C1542">
        <f>IF(A1542="Commercial",1,0)</f>
        <v>0</v>
      </c>
      <c r="D1542">
        <f>IF(A1542="Condominium",1,0)</f>
        <v>0</v>
      </c>
      <c r="E1542">
        <v>11</v>
      </c>
      <c r="F1542" t="s">
        <v>25</v>
      </c>
      <c r="G1542" t="str">
        <f>IF(OR(F1542="Brick", F1542="Stone", F1542="Fiber-Cement"), "Durable Materials", IF(OR(F1542="Aluminum / Vinyl", F1542="Block", F1542="Frame", F1542="Masonry / Frame", F1542="Prem Wood", F1542="Stucco"), "Non-Durable Materials", "Other"))</f>
        <v>Durable Materials</v>
      </c>
      <c r="H1542">
        <f>IF(G1542="Non-Durable Materials",0,1)</f>
        <v>1</v>
      </c>
      <c r="I1542">
        <v>1</v>
      </c>
      <c r="J1542">
        <v>1968</v>
      </c>
      <c r="K1542">
        <v>0</v>
      </c>
      <c r="L1542" s="3">
        <v>1619</v>
      </c>
      <c r="M1542">
        <v>1</v>
      </c>
      <c r="N1542">
        <v>3</v>
      </c>
      <c r="O1542">
        <v>1</v>
      </c>
      <c r="P1542">
        <v>1</v>
      </c>
      <c r="Q1542">
        <v>7638</v>
      </c>
      <c r="R1542" t="s">
        <v>26</v>
      </c>
      <c r="S1542" s="6">
        <v>190000</v>
      </c>
    </row>
    <row r="1543" spans="1:19" x14ac:dyDescent="0.2">
      <c r="A1543" t="s">
        <v>19</v>
      </c>
      <c r="B1543">
        <f>IF(A1543="Residential",1,0)</f>
        <v>1</v>
      </c>
      <c r="C1543">
        <f>IF(A1543="Commercial",1,0)</f>
        <v>0</v>
      </c>
      <c r="D1543">
        <f>IF(A1543="Condominium",1,0)</f>
        <v>0</v>
      </c>
      <c r="E1543">
        <v>11</v>
      </c>
      <c r="F1543" t="s">
        <v>25</v>
      </c>
      <c r="G1543" t="str">
        <f>IF(OR(F1543="Brick", F1543="Stone", F1543="Fiber-Cement"), "Durable Materials", IF(OR(F1543="Aluminum / Vinyl", F1543="Block", F1543="Frame", F1543="Masonry / Frame", F1543="Prem Wood", F1543="Stucco"), "Non-Durable Materials", "Other"))</f>
        <v>Durable Materials</v>
      </c>
      <c r="H1543">
        <f>IF(G1543="Non-Durable Materials",0,1)</f>
        <v>1</v>
      </c>
      <c r="I1543">
        <v>1</v>
      </c>
      <c r="J1543">
        <v>1960</v>
      </c>
      <c r="K1543">
        <v>0</v>
      </c>
      <c r="L1543" s="3">
        <v>1249</v>
      </c>
      <c r="M1543">
        <v>1</v>
      </c>
      <c r="N1543">
        <v>3</v>
      </c>
      <c r="O1543">
        <v>1</v>
      </c>
      <c r="P1543">
        <v>1</v>
      </c>
      <c r="Q1543">
        <v>7200</v>
      </c>
      <c r="R1543" t="s">
        <v>26</v>
      </c>
      <c r="S1543" s="6">
        <v>190000</v>
      </c>
    </row>
    <row r="1544" spans="1:19" x14ac:dyDescent="0.2">
      <c r="A1544" t="s">
        <v>19</v>
      </c>
      <c r="B1544">
        <f>IF(A1544="Residential",1,0)</f>
        <v>1</v>
      </c>
      <c r="C1544">
        <f>IF(A1544="Commercial",1,0)</f>
        <v>0</v>
      </c>
      <c r="D1544">
        <f>IF(A1544="Condominium",1,0)</f>
        <v>0</v>
      </c>
      <c r="E1544">
        <v>11</v>
      </c>
      <c r="F1544" t="s">
        <v>34</v>
      </c>
      <c r="G1544" t="str">
        <f>IF(OR(F1544="Brick", F1544="Stone", F1544="Fiber-Cement"), "Durable Materials", IF(OR(F1544="Aluminum / Vinyl", F1544="Block", F1544="Frame", F1544="Masonry / Frame", F1544="Prem Wood", F1544="Stucco"), "Non-Durable Materials", "Other"))</f>
        <v>Durable Materials</v>
      </c>
      <c r="H1544">
        <f>IF(G1544="Non-Durable Materials",0,1)</f>
        <v>1</v>
      </c>
      <c r="I1544">
        <v>1</v>
      </c>
      <c r="J1544">
        <v>1954</v>
      </c>
      <c r="K1544">
        <v>0</v>
      </c>
      <c r="L1544" s="3">
        <v>1239</v>
      </c>
      <c r="M1544">
        <v>1</v>
      </c>
      <c r="N1544">
        <v>3</v>
      </c>
      <c r="O1544">
        <v>2</v>
      </c>
      <c r="P1544">
        <v>0</v>
      </c>
      <c r="Q1544">
        <v>8308</v>
      </c>
      <c r="R1544" t="s">
        <v>26</v>
      </c>
      <c r="S1544" s="6">
        <v>190000</v>
      </c>
    </row>
    <row r="1545" spans="1:19" x14ac:dyDescent="0.2">
      <c r="A1545" t="s">
        <v>19</v>
      </c>
      <c r="B1545">
        <f>IF(A1545="Residential",1,0)</f>
        <v>1</v>
      </c>
      <c r="C1545">
        <f>IF(A1545="Commercial",1,0)</f>
        <v>0</v>
      </c>
      <c r="D1545">
        <f>IF(A1545="Condominium",1,0)</f>
        <v>0</v>
      </c>
      <c r="E1545">
        <v>13</v>
      </c>
      <c r="F1545" t="s">
        <v>22</v>
      </c>
      <c r="G1545" t="str">
        <f>IF(OR(F1545="Brick", F1545="Stone", F1545="Fiber-Cement"), "Durable Materials", IF(OR(F1545="Aluminum / Vinyl", F1545="Block", F1545="Frame", F1545="Masonry / Frame", F1545="Prem Wood", F1545="Stucco"), "Non-Durable Materials", "Other"))</f>
        <v>Non-Durable Materials</v>
      </c>
      <c r="H1545">
        <f>IF(G1545="Non-Durable Materials",0,1)</f>
        <v>0</v>
      </c>
      <c r="I1545">
        <v>2</v>
      </c>
      <c r="J1545">
        <v>1940</v>
      </c>
      <c r="K1545">
        <v>0</v>
      </c>
      <c r="L1545" s="3">
        <v>1468</v>
      </c>
      <c r="M1545">
        <v>1</v>
      </c>
      <c r="N1545">
        <v>3</v>
      </c>
      <c r="O1545">
        <v>1</v>
      </c>
      <c r="P1545">
        <v>1</v>
      </c>
      <c r="Q1545">
        <v>6450</v>
      </c>
      <c r="R1545" t="s">
        <v>26</v>
      </c>
      <c r="S1545" s="6">
        <v>190000</v>
      </c>
    </row>
    <row r="1546" spans="1:19" x14ac:dyDescent="0.2">
      <c r="A1546" t="s">
        <v>19</v>
      </c>
      <c r="B1546">
        <f>IF(A1546="Residential",1,0)</f>
        <v>1</v>
      </c>
      <c r="C1546">
        <f>IF(A1546="Commercial",1,0)</f>
        <v>0</v>
      </c>
      <c r="D1546">
        <f>IF(A1546="Condominium",1,0)</f>
        <v>0</v>
      </c>
      <c r="E1546">
        <v>13</v>
      </c>
      <c r="F1546" t="s">
        <v>22</v>
      </c>
      <c r="G1546" t="str">
        <f>IF(OR(F1546="Brick", F1546="Stone", F1546="Fiber-Cement"), "Durable Materials", IF(OR(F1546="Aluminum / Vinyl", F1546="Block", F1546="Frame", F1546="Masonry / Frame", F1546="Prem Wood", F1546="Stucco"), "Non-Durable Materials", "Other"))</f>
        <v>Non-Durable Materials</v>
      </c>
      <c r="H1546">
        <f>IF(G1546="Non-Durable Materials",0,1)</f>
        <v>0</v>
      </c>
      <c r="I1546">
        <v>1</v>
      </c>
      <c r="J1546">
        <v>1965</v>
      </c>
      <c r="K1546">
        <v>0</v>
      </c>
      <c r="L1546" s="3">
        <v>1422</v>
      </c>
      <c r="M1546">
        <v>1</v>
      </c>
      <c r="N1546">
        <v>3</v>
      </c>
      <c r="O1546">
        <v>1</v>
      </c>
      <c r="P1546">
        <v>1</v>
      </c>
      <c r="Q1546">
        <v>7200</v>
      </c>
      <c r="R1546" t="s">
        <v>26</v>
      </c>
      <c r="S1546" s="6">
        <v>190000</v>
      </c>
    </row>
    <row r="1547" spans="1:19" x14ac:dyDescent="0.2">
      <c r="A1547" t="s">
        <v>19</v>
      </c>
      <c r="B1547">
        <f>IF(A1547="Residential",1,0)</f>
        <v>1</v>
      </c>
      <c r="C1547">
        <f>IF(A1547="Commercial",1,0)</f>
        <v>0</v>
      </c>
      <c r="D1547">
        <f>IF(A1547="Condominium",1,0)</f>
        <v>0</v>
      </c>
      <c r="E1547">
        <v>11</v>
      </c>
      <c r="F1547" t="s">
        <v>22</v>
      </c>
      <c r="G1547" t="str">
        <f>IF(OR(F1547="Brick", F1547="Stone", F1547="Fiber-Cement"), "Durable Materials", IF(OR(F1547="Aluminum / Vinyl", F1547="Block", F1547="Frame", F1547="Masonry / Frame", F1547="Prem Wood", F1547="Stucco"), "Non-Durable Materials", "Other"))</f>
        <v>Non-Durable Materials</v>
      </c>
      <c r="H1547">
        <f>IF(G1547="Non-Durable Materials",0,1)</f>
        <v>0</v>
      </c>
      <c r="I1547">
        <v>1</v>
      </c>
      <c r="J1547">
        <v>1979</v>
      </c>
      <c r="K1547">
        <v>0</v>
      </c>
      <c r="L1547" s="3">
        <v>1411</v>
      </c>
      <c r="M1547">
        <v>1</v>
      </c>
      <c r="N1547">
        <v>3</v>
      </c>
      <c r="O1547">
        <v>1</v>
      </c>
      <c r="P1547">
        <v>1</v>
      </c>
      <c r="Q1547">
        <v>7475</v>
      </c>
      <c r="R1547" t="s">
        <v>44</v>
      </c>
      <c r="S1547" s="6">
        <v>190000</v>
      </c>
    </row>
    <row r="1548" spans="1:19" x14ac:dyDescent="0.2">
      <c r="A1548" t="s">
        <v>19</v>
      </c>
      <c r="B1548">
        <f>IF(A1548="Residential",1,0)</f>
        <v>1</v>
      </c>
      <c r="C1548">
        <f>IF(A1548="Commercial",1,0)</f>
        <v>0</v>
      </c>
      <c r="D1548">
        <f>IF(A1548="Condominium",1,0)</f>
        <v>0</v>
      </c>
      <c r="E1548">
        <v>11</v>
      </c>
      <c r="F1548" t="s">
        <v>25</v>
      </c>
      <c r="G1548" t="str">
        <f>IF(OR(F1548="Brick", F1548="Stone", F1548="Fiber-Cement"), "Durable Materials", IF(OR(F1548="Aluminum / Vinyl", F1548="Block", F1548="Frame", F1548="Masonry / Frame", F1548="Prem Wood", F1548="Stucco"), "Non-Durable Materials", "Other"))</f>
        <v>Durable Materials</v>
      </c>
      <c r="H1548">
        <f>IF(G1548="Non-Durable Materials",0,1)</f>
        <v>1</v>
      </c>
      <c r="I1548">
        <v>1</v>
      </c>
      <c r="J1548">
        <v>1966</v>
      </c>
      <c r="K1548">
        <v>0</v>
      </c>
      <c r="L1548" s="3">
        <v>1350</v>
      </c>
      <c r="M1548">
        <v>1</v>
      </c>
      <c r="N1548">
        <v>4</v>
      </c>
      <c r="O1548">
        <v>1</v>
      </c>
      <c r="P1548">
        <v>1</v>
      </c>
      <c r="Q1548">
        <v>6700</v>
      </c>
      <c r="R1548" t="s">
        <v>44</v>
      </c>
      <c r="S1548" s="6">
        <v>190000</v>
      </c>
    </row>
    <row r="1549" spans="1:19" x14ac:dyDescent="0.2">
      <c r="A1549" t="s">
        <v>19</v>
      </c>
      <c r="B1549">
        <f>IF(A1549="Residential",1,0)</f>
        <v>1</v>
      </c>
      <c r="C1549">
        <f>IF(A1549="Commercial",1,0)</f>
        <v>0</v>
      </c>
      <c r="D1549">
        <f>IF(A1549="Condominium",1,0)</f>
        <v>0</v>
      </c>
      <c r="E1549">
        <v>14</v>
      </c>
      <c r="F1549" t="s">
        <v>22</v>
      </c>
      <c r="G1549" t="str">
        <f>IF(OR(F1549="Brick", F1549="Stone", F1549="Fiber-Cement"), "Durable Materials", IF(OR(F1549="Aluminum / Vinyl", F1549="Block", F1549="Frame", F1549="Masonry / Frame", F1549="Prem Wood", F1549="Stucco"), "Non-Durable Materials", "Other"))</f>
        <v>Non-Durable Materials</v>
      </c>
      <c r="H1549">
        <f>IF(G1549="Non-Durable Materials",0,1)</f>
        <v>0</v>
      </c>
      <c r="I1549">
        <v>1.5</v>
      </c>
      <c r="J1549">
        <v>1900</v>
      </c>
      <c r="K1549">
        <v>0</v>
      </c>
      <c r="L1549" s="3">
        <v>2034</v>
      </c>
      <c r="M1549">
        <v>2</v>
      </c>
      <c r="N1549">
        <v>3</v>
      </c>
      <c r="O1549">
        <v>2</v>
      </c>
      <c r="P1549">
        <v>0</v>
      </c>
      <c r="Q1549">
        <v>3600</v>
      </c>
      <c r="R1549" t="s">
        <v>44</v>
      </c>
      <c r="S1549" s="6">
        <v>190000</v>
      </c>
    </row>
    <row r="1550" spans="1:19" x14ac:dyDescent="0.2">
      <c r="A1550" t="s">
        <v>4247</v>
      </c>
      <c r="B1550">
        <f>IF(A1550="Residential",1,0)</f>
        <v>0</v>
      </c>
      <c r="C1550">
        <f>IF(A1550="Commercial",1,0)</f>
        <v>0</v>
      </c>
      <c r="D1550">
        <f>IF(A1550="Condominium",1,0)</f>
        <v>1</v>
      </c>
      <c r="E1550">
        <v>3</v>
      </c>
      <c r="G1550" t="str">
        <f>IF(OR(F1550="Brick", F1550="Stone", F1550="Fiber-Cement"), "Durable Materials", IF(OR(F1550="Aluminum / Vinyl", F1550="Block", F1550="Frame", F1550="Masonry / Frame", F1550="Prem Wood", F1550="Stucco"), "Non-Durable Materials", "Other"))</f>
        <v>Other</v>
      </c>
      <c r="H1550">
        <f>IF(G1550="Non-Durable Materials",0,1)</f>
        <v>1</v>
      </c>
      <c r="I1550">
        <v>1</v>
      </c>
      <c r="J1550">
        <v>2001</v>
      </c>
      <c r="K1550">
        <v>4</v>
      </c>
      <c r="L1550" s="3">
        <v>1185</v>
      </c>
      <c r="M1550">
        <v>1</v>
      </c>
      <c r="N1550">
        <v>1</v>
      </c>
      <c r="O1550">
        <v>1</v>
      </c>
      <c r="P1550">
        <v>1</v>
      </c>
      <c r="Q1550">
        <v>0</v>
      </c>
      <c r="R1550" t="s">
        <v>44</v>
      </c>
      <c r="S1550" s="6">
        <v>190000</v>
      </c>
    </row>
    <row r="1551" spans="1:19" x14ac:dyDescent="0.2">
      <c r="A1551" t="s">
        <v>19</v>
      </c>
      <c r="B1551">
        <f>IF(A1551="Residential",1,0)</f>
        <v>1</v>
      </c>
      <c r="C1551">
        <f>IF(A1551="Commercial",1,0)</f>
        <v>0</v>
      </c>
      <c r="D1551">
        <f>IF(A1551="Condominium",1,0)</f>
        <v>0</v>
      </c>
      <c r="E1551">
        <v>11</v>
      </c>
      <c r="F1551" t="s">
        <v>25</v>
      </c>
      <c r="G1551" t="str">
        <f>IF(OR(F1551="Brick", F1551="Stone", F1551="Fiber-Cement"), "Durable Materials", IF(OR(F1551="Aluminum / Vinyl", F1551="Block", F1551="Frame", F1551="Masonry / Frame", F1551="Prem Wood", F1551="Stucco"), "Non-Durable Materials", "Other"))</f>
        <v>Durable Materials</v>
      </c>
      <c r="H1551">
        <f>IF(G1551="Non-Durable Materials",0,1)</f>
        <v>1</v>
      </c>
      <c r="I1551">
        <v>1</v>
      </c>
      <c r="J1551">
        <v>1962</v>
      </c>
      <c r="K1551">
        <v>0</v>
      </c>
      <c r="L1551" s="3">
        <v>1486</v>
      </c>
      <c r="M1551">
        <v>1</v>
      </c>
      <c r="N1551">
        <v>3</v>
      </c>
      <c r="O1551">
        <v>1</v>
      </c>
      <c r="P1551">
        <v>1</v>
      </c>
      <c r="Q1551">
        <v>7200</v>
      </c>
      <c r="R1551" t="s">
        <v>53</v>
      </c>
      <c r="S1551" s="6">
        <v>190000</v>
      </c>
    </row>
    <row r="1552" spans="1:19" x14ac:dyDescent="0.2">
      <c r="A1552" t="s">
        <v>19</v>
      </c>
      <c r="B1552">
        <f>IF(A1552="Residential",1,0)</f>
        <v>1</v>
      </c>
      <c r="C1552">
        <f>IF(A1552="Commercial",1,0)</f>
        <v>0</v>
      </c>
      <c r="D1552">
        <f>IF(A1552="Condominium",1,0)</f>
        <v>0</v>
      </c>
      <c r="E1552">
        <v>14</v>
      </c>
      <c r="F1552" t="s">
        <v>25</v>
      </c>
      <c r="G1552" t="str">
        <f>IF(OR(F1552="Brick", F1552="Stone", F1552="Fiber-Cement"), "Durable Materials", IF(OR(F1552="Aluminum / Vinyl", F1552="Block", F1552="Frame", F1552="Masonry / Frame", F1552="Prem Wood", F1552="Stucco"), "Non-Durable Materials", "Other"))</f>
        <v>Durable Materials</v>
      </c>
      <c r="H1552">
        <f>IF(G1552="Non-Durable Materials",0,1)</f>
        <v>1</v>
      </c>
      <c r="I1552">
        <v>1</v>
      </c>
      <c r="J1552">
        <v>1957</v>
      </c>
      <c r="K1552">
        <v>0</v>
      </c>
      <c r="L1552" s="3">
        <v>1199</v>
      </c>
      <c r="M1552">
        <v>1</v>
      </c>
      <c r="N1552">
        <v>3</v>
      </c>
      <c r="O1552">
        <v>1</v>
      </c>
      <c r="P1552">
        <v>1</v>
      </c>
      <c r="Q1552">
        <v>5800</v>
      </c>
      <c r="R1552" t="s">
        <v>53</v>
      </c>
      <c r="S1552" s="6">
        <v>190000</v>
      </c>
    </row>
    <row r="1553" spans="1:19" x14ac:dyDescent="0.2">
      <c r="A1553" t="s">
        <v>19</v>
      </c>
      <c r="B1553">
        <f>IF(A1553="Residential",1,0)</f>
        <v>1</v>
      </c>
      <c r="C1553">
        <f>IF(A1553="Commercial",1,0)</f>
        <v>0</v>
      </c>
      <c r="D1553">
        <f>IF(A1553="Condominium",1,0)</f>
        <v>0</v>
      </c>
      <c r="E1553">
        <v>14</v>
      </c>
      <c r="F1553" t="s">
        <v>25</v>
      </c>
      <c r="G1553" t="str">
        <f>IF(OR(F1553="Brick", F1553="Stone", F1553="Fiber-Cement"), "Durable Materials", IF(OR(F1553="Aluminum / Vinyl", F1553="Block", F1553="Frame", F1553="Masonry / Frame", F1553="Prem Wood", F1553="Stucco"), "Non-Durable Materials", "Other"))</f>
        <v>Durable Materials</v>
      </c>
      <c r="H1553">
        <f>IF(G1553="Non-Durable Materials",0,1)</f>
        <v>1</v>
      </c>
      <c r="I1553">
        <v>1</v>
      </c>
      <c r="J1553">
        <v>1956</v>
      </c>
      <c r="K1553">
        <v>0</v>
      </c>
      <c r="L1553" s="3">
        <v>1140</v>
      </c>
      <c r="M1553">
        <v>1</v>
      </c>
      <c r="N1553">
        <v>3</v>
      </c>
      <c r="O1553">
        <v>1</v>
      </c>
      <c r="P1553">
        <v>1</v>
      </c>
      <c r="Q1553">
        <v>5250</v>
      </c>
      <c r="R1553" t="s">
        <v>53</v>
      </c>
      <c r="S1553" s="6">
        <v>190000</v>
      </c>
    </row>
    <row r="1554" spans="1:19" x14ac:dyDescent="0.2">
      <c r="A1554" t="s">
        <v>5212</v>
      </c>
      <c r="B1554">
        <f>IF(A1554="Residential",1,0)</f>
        <v>0</v>
      </c>
      <c r="C1554">
        <f>IF(A1554="Commercial",1,0)</f>
        <v>1</v>
      </c>
      <c r="D1554">
        <f>IF(A1554="Condominium",1,0)</f>
        <v>0</v>
      </c>
      <c r="E1554">
        <v>14</v>
      </c>
      <c r="G1554" t="str">
        <f>IF(OR(F1554="Brick", F1554="Stone", F1554="Fiber-Cement"), "Durable Materials", IF(OR(F1554="Aluminum / Vinyl", F1554="Block", F1554="Frame", F1554="Masonry / Frame", F1554="Prem Wood", F1554="Stucco"), "Non-Durable Materials", "Other"))</f>
        <v>Other</v>
      </c>
      <c r="H1554">
        <f>IF(G1554="Non-Durable Materials",0,1)</f>
        <v>1</v>
      </c>
      <c r="I1554">
        <v>2</v>
      </c>
      <c r="J1554">
        <v>1902</v>
      </c>
      <c r="K1554">
        <v>0</v>
      </c>
      <c r="L1554" s="3">
        <v>3752</v>
      </c>
      <c r="M1554">
        <v>1</v>
      </c>
      <c r="N1554">
        <v>0</v>
      </c>
      <c r="O1554">
        <v>0</v>
      </c>
      <c r="P1554">
        <v>0</v>
      </c>
      <c r="Q1554">
        <v>2880</v>
      </c>
      <c r="R1554" t="s">
        <v>53</v>
      </c>
      <c r="S1554" s="6">
        <v>190000</v>
      </c>
    </row>
    <row r="1555" spans="1:19" x14ac:dyDescent="0.2">
      <c r="A1555" t="s">
        <v>19</v>
      </c>
      <c r="B1555">
        <f>IF(A1555="Residential",1,0)</f>
        <v>1</v>
      </c>
      <c r="C1555">
        <f>IF(A1555="Commercial",1,0)</f>
        <v>0</v>
      </c>
      <c r="D1555">
        <f>IF(A1555="Condominium",1,0)</f>
        <v>0</v>
      </c>
      <c r="E1555">
        <v>11</v>
      </c>
      <c r="F1555" t="s">
        <v>22</v>
      </c>
      <c r="G1555" t="str">
        <f>IF(OR(F1555="Brick", F1555="Stone", F1555="Fiber-Cement"), "Durable Materials", IF(OR(F1555="Aluminum / Vinyl", F1555="Block", F1555="Frame", F1555="Masonry / Frame", F1555="Prem Wood", F1555="Stucco"), "Non-Durable Materials", "Other"))</f>
        <v>Non-Durable Materials</v>
      </c>
      <c r="H1555">
        <f>IF(G1555="Non-Durable Materials",0,1)</f>
        <v>0</v>
      </c>
      <c r="I1555">
        <v>1.5</v>
      </c>
      <c r="J1555">
        <v>1940</v>
      </c>
      <c r="K1555">
        <v>0</v>
      </c>
      <c r="L1555" s="3">
        <v>1519</v>
      </c>
      <c r="M1555">
        <v>1</v>
      </c>
      <c r="N1555">
        <v>3</v>
      </c>
      <c r="O1555">
        <v>1</v>
      </c>
      <c r="P1555">
        <v>1</v>
      </c>
      <c r="Q1555">
        <v>9310</v>
      </c>
      <c r="R1555" t="s">
        <v>35</v>
      </c>
      <c r="S1555" s="6">
        <v>190000</v>
      </c>
    </row>
    <row r="1556" spans="1:19" x14ac:dyDescent="0.2">
      <c r="A1556" t="s">
        <v>19</v>
      </c>
      <c r="B1556">
        <f>IF(A1556="Residential",1,0)</f>
        <v>1</v>
      </c>
      <c r="C1556">
        <f>IF(A1556="Commercial",1,0)</f>
        <v>0</v>
      </c>
      <c r="D1556">
        <f>IF(A1556="Condominium",1,0)</f>
        <v>0</v>
      </c>
      <c r="E1556">
        <v>13</v>
      </c>
      <c r="F1556" t="s">
        <v>25</v>
      </c>
      <c r="G1556" t="str">
        <f>IF(OR(F1556="Brick", F1556="Stone", F1556="Fiber-Cement"), "Durable Materials", IF(OR(F1556="Aluminum / Vinyl", F1556="Block", F1556="Frame", F1556="Masonry / Frame", F1556="Prem Wood", F1556="Stucco"), "Non-Durable Materials", "Other"))</f>
        <v>Durable Materials</v>
      </c>
      <c r="H1556">
        <f>IF(G1556="Non-Durable Materials",0,1)</f>
        <v>1</v>
      </c>
      <c r="I1556">
        <v>2</v>
      </c>
      <c r="J1556">
        <v>1958</v>
      </c>
      <c r="K1556">
        <v>0</v>
      </c>
      <c r="L1556" s="3">
        <v>2242</v>
      </c>
      <c r="M1556">
        <v>2</v>
      </c>
      <c r="N1556">
        <v>6</v>
      </c>
      <c r="O1556">
        <v>3</v>
      </c>
      <c r="P1556">
        <v>0</v>
      </c>
      <c r="Q1556">
        <v>4800</v>
      </c>
      <c r="R1556" t="s">
        <v>35</v>
      </c>
      <c r="S1556" s="6">
        <v>190000</v>
      </c>
    </row>
    <row r="1557" spans="1:19" x14ac:dyDescent="0.2">
      <c r="A1557" t="s">
        <v>19</v>
      </c>
      <c r="B1557">
        <f>IF(A1557="Residential",1,0)</f>
        <v>1</v>
      </c>
      <c r="C1557">
        <f>IF(A1557="Commercial",1,0)</f>
        <v>0</v>
      </c>
      <c r="D1557">
        <f>IF(A1557="Condominium",1,0)</f>
        <v>0</v>
      </c>
      <c r="E1557">
        <v>3</v>
      </c>
      <c r="F1557" t="s">
        <v>22</v>
      </c>
      <c r="G1557" t="str">
        <f>IF(OR(F1557="Brick", F1557="Stone", F1557="Fiber-Cement"), "Durable Materials", IF(OR(F1557="Aluminum / Vinyl", F1557="Block", F1557="Frame", F1557="Masonry / Frame", F1557="Prem Wood", F1557="Stucco"), "Non-Durable Materials", "Other"))</f>
        <v>Non-Durable Materials</v>
      </c>
      <c r="H1557">
        <f>IF(G1557="Non-Durable Materials",0,1)</f>
        <v>0</v>
      </c>
      <c r="I1557">
        <v>1</v>
      </c>
      <c r="J1557">
        <v>1925</v>
      </c>
      <c r="K1557">
        <v>0</v>
      </c>
      <c r="L1557" s="3">
        <v>1583</v>
      </c>
      <c r="M1557">
        <v>1</v>
      </c>
      <c r="N1557">
        <v>3</v>
      </c>
      <c r="O1557">
        <v>1</v>
      </c>
      <c r="P1557">
        <v>1</v>
      </c>
      <c r="Q1557">
        <v>4092</v>
      </c>
      <c r="R1557" t="s">
        <v>46</v>
      </c>
      <c r="S1557" s="6">
        <v>190000</v>
      </c>
    </row>
    <row r="1558" spans="1:19" x14ac:dyDescent="0.2">
      <c r="A1558" t="s">
        <v>19</v>
      </c>
      <c r="B1558">
        <f>IF(A1558="Residential",1,0)</f>
        <v>1</v>
      </c>
      <c r="C1558">
        <f>IF(A1558="Commercial",1,0)</f>
        <v>0</v>
      </c>
      <c r="D1558">
        <f>IF(A1558="Condominium",1,0)</f>
        <v>0</v>
      </c>
      <c r="E1558">
        <v>10</v>
      </c>
      <c r="F1558" t="s">
        <v>25</v>
      </c>
      <c r="G1558" t="str">
        <f>IF(OR(F1558="Brick", F1558="Stone", F1558="Fiber-Cement"), "Durable Materials", IF(OR(F1558="Aluminum / Vinyl", F1558="Block", F1558="Frame", F1558="Masonry / Frame", F1558="Prem Wood", F1558="Stucco"), "Non-Durable Materials", "Other"))</f>
        <v>Durable Materials</v>
      </c>
      <c r="H1558">
        <f>IF(G1558="Non-Durable Materials",0,1)</f>
        <v>1</v>
      </c>
      <c r="I1558">
        <v>1</v>
      </c>
      <c r="J1558">
        <v>1927</v>
      </c>
      <c r="K1558">
        <v>0</v>
      </c>
      <c r="L1558" s="3">
        <v>1310</v>
      </c>
      <c r="M1558">
        <v>1</v>
      </c>
      <c r="N1558">
        <v>3</v>
      </c>
      <c r="O1558">
        <v>1</v>
      </c>
      <c r="P1558">
        <v>0</v>
      </c>
      <c r="Q1558">
        <v>5880</v>
      </c>
      <c r="R1558" t="s">
        <v>46</v>
      </c>
      <c r="S1558" s="6">
        <v>190000</v>
      </c>
    </row>
    <row r="1559" spans="1:19" x14ac:dyDescent="0.2">
      <c r="A1559" t="s">
        <v>19</v>
      </c>
      <c r="B1559">
        <f>IF(A1559="Residential",1,0)</f>
        <v>1</v>
      </c>
      <c r="C1559">
        <f>IF(A1559="Commercial",1,0)</f>
        <v>0</v>
      </c>
      <c r="D1559">
        <f>IF(A1559="Condominium",1,0)</f>
        <v>0</v>
      </c>
      <c r="E1559">
        <v>11</v>
      </c>
      <c r="F1559" t="s">
        <v>96</v>
      </c>
      <c r="G1559" t="str">
        <f>IF(OR(F1559="Brick", F1559="Stone", F1559="Fiber-Cement"), "Durable Materials", IF(OR(F1559="Aluminum / Vinyl", F1559="Block", F1559="Frame", F1559="Masonry / Frame", F1559="Prem Wood", F1559="Stucco"), "Non-Durable Materials", "Other"))</f>
        <v>Non-Durable Materials</v>
      </c>
      <c r="H1559">
        <f>IF(G1559="Non-Durable Materials",0,1)</f>
        <v>0</v>
      </c>
      <c r="I1559">
        <v>2</v>
      </c>
      <c r="J1559">
        <v>1959</v>
      </c>
      <c r="K1559">
        <v>0</v>
      </c>
      <c r="L1559" s="3">
        <v>1682</v>
      </c>
      <c r="M1559">
        <v>1</v>
      </c>
      <c r="N1559">
        <v>3</v>
      </c>
      <c r="O1559">
        <v>1</v>
      </c>
      <c r="P1559">
        <v>1</v>
      </c>
      <c r="Q1559">
        <v>7260</v>
      </c>
      <c r="R1559" t="s">
        <v>46</v>
      </c>
      <c r="S1559" s="6">
        <v>190000</v>
      </c>
    </row>
    <row r="1560" spans="1:19" x14ac:dyDescent="0.2">
      <c r="A1560" t="s">
        <v>4247</v>
      </c>
      <c r="B1560">
        <f>IF(A1560="Residential",1,0)</f>
        <v>0</v>
      </c>
      <c r="C1560">
        <f>IF(A1560="Commercial",1,0)</f>
        <v>0</v>
      </c>
      <c r="D1560">
        <f>IF(A1560="Condominium",1,0)</f>
        <v>1</v>
      </c>
      <c r="E1560">
        <v>3</v>
      </c>
      <c r="G1560" t="str">
        <f>IF(OR(F1560="Brick", F1560="Stone", F1560="Fiber-Cement"), "Durable Materials", IF(OR(F1560="Aluminum / Vinyl", F1560="Block", F1560="Frame", F1560="Masonry / Frame", F1560="Prem Wood", F1560="Stucco"), "Non-Durable Materials", "Other"))</f>
        <v>Other</v>
      </c>
      <c r="H1560">
        <f>IF(G1560="Non-Durable Materials",0,1)</f>
        <v>1</v>
      </c>
      <c r="I1560">
        <v>1</v>
      </c>
      <c r="J1560">
        <v>2003</v>
      </c>
      <c r="K1560">
        <v>5</v>
      </c>
      <c r="L1560" s="3">
        <v>1119</v>
      </c>
      <c r="M1560">
        <v>1</v>
      </c>
      <c r="N1560">
        <v>1</v>
      </c>
      <c r="O1560">
        <v>1</v>
      </c>
      <c r="P1560">
        <v>0</v>
      </c>
      <c r="Q1560">
        <v>0</v>
      </c>
      <c r="R1560" t="s">
        <v>46</v>
      </c>
      <c r="S1560" s="6">
        <v>190000</v>
      </c>
    </row>
    <row r="1561" spans="1:19" x14ac:dyDescent="0.2">
      <c r="A1561" t="s">
        <v>4247</v>
      </c>
      <c r="B1561">
        <f>IF(A1561="Residential",1,0)</f>
        <v>0</v>
      </c>
      <c r="C1561">
        <f>IF(A1561="Commercial",1,0)</f>
        <v>0</v>
      </c>
      <c r="D1561">
        <f>IF(A1561="Condominium",1,0)</f>
        <v>1</v>
      </c>
      <c r="E1561">
        <v>3</v>
      </c>
      <c r="G1561" t="str">
        <f>IF(OR(F1561="Brick", F1561="Stone", F1561="Fiber-Cement"), "Durable Materials", IF(OR(F1561="Aluminum / Vinyl", F1561="Block", F1561="Frame", F1561="Masonry / Frame", F1561="Prem Wood", F1561="Stucco"), "Non-Durable Materials", "Other"))</f>
        <v>Other</v>
      </c>
      <c r="H1561">
        <f>IF(G1561="Non-Durable Materials",0,1)</f>
        <v>1</v>
      </c>
      <c r="I1561">
        <v>1</v>
      </c>
      <c r="J1561">
        <v>2002</v>
      </c>
      <c r="K1561">
        <v>4</v>
      </c>
      <c r="L1561" s="3">
        <v>1110</v>
      </c>
      <c r="M1561">
        <v>1</v>
      </c>
      <c r="N1561">
        <v>1</v>
      </c>
      <c r="O1561">
        <v>1</v>
      </c>
      <c r="P1561">
        <v>0</v>
      </c>
      <c r="Q1561">
        <v>0</v>
      </c>
      <c r="R1561" t="s">
        <v>28</v>
      </c>
      <c r="S1561" s="6">
        <v>189900</v>
      </c>
    </row>
    <row r="1562" spans="1:19" x14ac:dyDescent="0.2">
      <c r="A1562" t="s">
        <v>19</v>
      </c>
      <c r="B1562">
        <f>IF(A1562="Residential",1,0)</f>
        <v>1</v>
      </c>
      <c r="C1562">
        <f>IF(A1562="Commercial",1,0)</f>
        <v>0</v>
      </c>
      <c r="D1562">
        <f>IF(A1562="Condominium",1,0)</f>
        <v>0</v>
      </c>
      <c r="E1562">
        <v>13</v>
      </c>
      <c r="F1562" t="s">
        <v>22</v>
      </c>
      <c r="G1562" t="str">
        <f>IF(OR(F1562="Brick", F1562="Stone", F1562="Fiber-Cement"), "Durable Materials", IF(OR(F1562="Aluminum / Vinyl", F1562="Block", F1562="Frame", F1562="Masonry / Frame", F1562="Prem Wood", F1562="Stucco"), "Non-Durable Materials", "Other"))</f>
        <v>Non-Durable Materials</v>
      </c>
      <c r="H1562">
        <f>IF(G1562="Non-Durable Materials",0,1)</f>
        <v>0</v>
      </c>
      <c r="I1562">
        <v>1</v>
      </c>
      <c r="J1562">
        <v>1940</v>
      </c>
      <c r="K1562">
        <v>0</v>
      </c>
      <c r="L1562" s="3">
        <v>1180</v>
      </c>
      <c r="M1562">
        <v>1</v>
      </c>
      <c r="N1562">
        <v>3</v>
      </c>
      <c r="O1562">
        <v>2</v>
      </c>
      <c r="P1562">
        <v>0</v>
      </c>
      <c r="Q1562">
        <v>4800</v>
      </c>
      <c r="R1562" t="s">
        <v>65</v>
      </c>
      <c r="S1562" s="6">
        <v>189900</v>
      </c>
    </row>
    <row r="1563" spans="1:19" x14ac:dyDescent="0.2">
      <c r="A1563" t="s">
        <v>4247</v>
      </c>
      <c r="B1563">
        <f>IF(A1563="Residential",1,0)</f>
        <v>0</v>
      </c>
      <c r="C1563">
        <f>IF(A1563="Commercial",1,0)</f>
        <v>0</v>
      </c>
      <c r="D1563">
        <f>IF(A1563="Condominium",1,0)</f>
        <v>1</v>
      </c>
      <c r="E1563">
        <v>3</v>
      </c>
      <c r="G1563" t="str">
        <f>IF(OR(F1563="Brick", F1563="Stone", F1563="Fiber-Cement"), "Durable Materials", IF(OR(F1563="Aluminum / Vinyl", F1563="Block", F1563="Frame", F1563="Masonry / Frame", F1563="Prem Wood", F1563="Stucco"), "Non-Durable Materials", "Other"))</f>
        <v>Other</v>
      </c>
      <c r="H1563">
        <f>IF(G1563="Non-Durable Materials",0,1)</f>
        <v>1</v>
      </c>
      <c r="I1563">
        <v>1</v>
      </c>
      <c r="J1563">
        <v>1911</v>
      </c>
      <c r="K1563">
        <v>5</v>
      </c>
      <c r="L1563" s="3">
        <v>1464</v>
      </c>
      <c r="M1563">
        <v>1</v>
      </c>
      <c r="N1563">
        <v>3</v>
      </c>
      <c r="O1563">
        <v>1</v>
      </c>
      <c r="P1563">
        <v>0</v>
      </c>
      <c r="Q1563">
        <v>0</v>
      </c>
      <c r="R1563" t="s">
        <v>38</v>
      </c>
      <c r="S1563" s="6">
        <v>189900</v>
      </c>
    </row>
    <row r="1564" spans="1:19" x14ac:dyDescent="0.2">
      <c r="A1564" t="s">
        <v>4247</v>
      </c>
      <c r="B1564">
        <f>IF(A1564="Residential",1,0)</f>
        <v>0</v>
      </c>
      <c r="C1564">
        <f>IF(A1564="Commercial",1,0)</f>
        <v>0</v>
      </c>
      <c r="D1564">
        <f>IF(A1564="Condominium",1,0)</f>
        <v>1</v>
      </c>
      <c r="E1564">
        <v>3</v>
      </c>
      <c r="G1564" t="str">
        <f>IF(OR(F1564="Brick", F1564="Stone", F1564="Fiber-Cement"), "Durable Materials", IF(OR(F1564="Aluminum / Vinyl", F1564="Block", F1564="Frame", F1564="Masonry / Frame", F1564="Prem Wood", F1564="Stucco"), "Non-Durable Materials", "Other"))</f>
        <v>Other</v>
      </c>
      <c r="H1564">
        <f>IF(G1564="Non-Durable Materials",0,1)</f>
        <v>1</v>
      </c>
      <c r="I1564">
        <v>1</v>
      </c>
      <c r="J1564">
        <v>2004</v>
      </c>
      <c r="K1564">
        <v>5</v>
      </c>
      <c r="L1564" s="3">
        <v>1408</v>
      </c>
      <c r="M1564">
        <v>1</v>
      </c>
      <c r="N1564">
        <v>2</v>
      </c>
      <c r="O1564">
        <v>2</v>
      </c>
      <c r="P1564">
        <v>0</v>
      </c>
      <c r="Q1564">
        <v>0</v>
      </c>
      <c r="R1564" t="s">
        <v>61</v>
      </c>
      <c r="S1564" s="6">
        <v>189900</v>
      </c>
    </row>
    <row r="1565" spans="1:19" x14ac:dyDescent="0.2">
      <c r="A1565" t="s">
        <v>4247</v>
      </c>
      <c r="B1565">
        <f>IF(A1565="Residential",1,0)</f>
        <v>0</v>
      </c>
      <c r="C1565">
        <f>IF(A1565="Commercial",1,0)</f>
        <v>0</v>
      </c>
      <c r="D1565">
        <f>IF(A1565="Condominium",1,0)</f>
        <v>1</v>
      </c>
      <c r="E1565">
        <v>3</v>
      </c>
      <c r="G1565" t="str">
        <f>IF(OR(F1565="Brick", F1565="Stone", F1565="Fiber-Cement"), "Durable Materials", IF(OR(F1565="Aluminum / Vinyl", F1565="Block", F1565="Frame", F1565="Masonry / Frame", F1565="Prem Wood", F1565="Stucco"), "Non-Durable Materials", "Other"))</f>
        <v>Other</v>
      </c>
      <c r="H1565">
        <f>IF(G1565="Non-Durable Materials",0,1)</f>
        <v>1</v>
      </c>
      <c r="I1565">
        <v>1</v>
      </c>
      <c r="J1565">
        <v>2005</v>
      </c>
      <c r="K1565">
        <v>3</v>
      </c>
      <c r="L1565" s="3">
        <v>895</v>
      </c>
      <c r="M1565">
        <v>1</v>
      </c>
      <c r="N1565">
        <v>1</v>
      </c>
      <c r="O1565">
        <v>1</v>
      </c>
      <c r="P1565">
        <v>0</v>
      </c>
      <c r="Q1565">
        <v>0</v>
      </c>
      <c r="R1565" t="s">
        <v>61</v>
      </c>
      <c r="S1565" s="6">
        <v>189900</v>
      </c>
    </row>
    <row r="1566" spans="1:19" x14ac:dyDescent="0.2">
      <c r="A1566" t="s">
        <v>19</v>
      </c>
      <c r="B1566">
        <f>IF(A1566="Residential",1,0)</f>
        <v>1</v>
      </c>
      <c r="C1566">
        <f>IF(A1566="Commercial",1,0)</f>
        <v>0</v>
      </c>
      <c r="D1566">
        <f>IF(A1566="Condominium",1,0)</f>
        <v>0</v>
      </c>
      <c r="E1566">
        <v>14</v>
      </c>
      <c r="F1566" t="s">
        <v>40</v>
      </c>
      <c r="G1566" t="str">
        <f>IF(OR(F1566="Brick", F1566="Stone", F1566="Fiber-Cement"), "Durable Materials", IF(OR(F1566="Aluminum / Vinyl", F1566="Block", F1566="Frame", F1566="Masonry / Frame", F1566="Prem Wood", F1566="Stucco"), "Non-Durable Materials", "Other"))</f>
        <v>Non-Durable Materials</v>
      </c>
      <c r="H1566">
        <f>IF(G1566="Non-Durable Materials",0,1)</f>
        <v>0</v>
      </c>
      <c r="I1566">
        <v>1</v>
      </c>
      <c r="J1566">
        <v>1929</v>
      </c>
      <c r="K1566">
        <v>0</v>
      </c>
      <c r="L1566" s="3">
        <v>1371</v>
      </c>
      <c r="M1566">
        <v>1</v>
      </c>
      <c r="N1566">
        <v>3</v>
      </c>
      <c r="O1566">
        <v>1</v>
      </c>
      <c r="P1566">
        <v>0</v>
      </c>
      <c r="Q1566">
        <v>3600</v>
      </c>
      <c r="R1566" t="s">
        <v>53</v>
      </c>
      <c r="S1566" s="6">
        <v>189900</v>
      </c>
    </row>
    <row r="1567" spans="1:19" x14ac:dyDescent="0.2">
      <c r="A1567" t="s">
        <v>19</v>
      </c>
      <c r="B1567">
        <f>IF(A1567="Residential",1,0)</f>
        <v>1</v>
      </c>
      <c r="C1567">
        <f>IF(A1567="Commercial",1,0)</f>
        <v>0</v>
      </c>
      <c r="D1567">
        <f>IF(A1567="Condominium",1,0)</f>
        <v>0</v>
      </c>
      <c r="E1567">
        <v>5</v>
      </c>
      <c r="F1567" t="s">
        <v>34</v>
      </c>
      <c r="G1567" t="str">
        <f>IF(OR(F1567="Brick", F1567="Stone", F1567="Fiber-Cement"), "Durable Materials", IF(OR(F1567="Aluminum / Vinyl", F1567="Block", F1567="Frame", F1567="Masonry / Frame", F1567="Prem Wood", F1567="Stucco"), "Non-Durable Materials", "Other"))</f>
        <v>Durable Materials</v>
      </c>
      <c r="H1567">
        <f>IF(G1567="Non-Durable Materials",0,1)</f>
        <v>1</v>
      </c>
      <c r="I1567">
        <v>1</v>
      </c>
      <c r="J1567">
        <v>1955</v>
      </c>
      <c r="K1567">
        <v>0</v>
      </c>
      <c r="L1567" s="3">
        <v>1473</v>
      </c>
      <c r="M1567">
        <v>1</v>
      </c>
      <c r="N1567">
        <v>2</v>
      </c>
      <c r="O1567">
        <v>1</v>
      </c>
      <c r="P1567">
        <v>1</v>
      </c>
      <c r="Q1567">
        <v>6272</v>
      </c>
      <c r="R1567" t="s">
        <v>35</v>
      </c>
      <c r="S1567" s="6">
        <v>189900</v>
      </c>
    </row>
    <row r="1568" spans="1:19" x14ac:dyDescent="0.2">
      <c r="A1568" t="s">
        <v>19</v>
      </c>
      <c r="B1568">
        <f>IF(A1568="Residential",1,0)</f>
        <v>1</v>
      </c>
      <c r="C1568">
        <f>IF(A1568="Commercial",1,0)</f>
        <v>0</v>
      </c>
      <c r="D1568">
        <f>IF(A1568="Condominium",1,0)</f>
        <v>0</v>
      </c>
      <c r="E1568">
        <v>5</v>
      </c>
      <c r="F1568" t="s">
        <v>25</v>
      </c>
      <c r="G1568" t="str">
        <f>IF(OR(F1568="Brick", F1568="Stone", F1568="Fiber-Cement"), "Durable Materials", IF(OR(F1568="Aluminum / Vinyl", F1568="Block", F1568="Frame", F1568="Masonry / Frame", F1568="Prem Wood", F1568="Stucco"), "Non-Durable Materials", "Other"))</f>
        <v>Durable Materials</v>
      </c>
      <c r="H1568">
        <f>IF(G1568="Non-Durable Materials",0,1)</f>
        <v>1</v>
      </c>
      <c r="I1568">
        <v>1</v>
      </c>
      <c r="J1568">
        <v>1953</v>
      </c>
      <c r="K1568">
        <v>0</v>
      </c>
      <c r="L1568" s="3">
        <v>1136</v>
      </c>
      <c r="M1568">
        <v>1</v>
      </c>
      <c r="N1568">
        <v>2</v>
      </c>
      <c r="O1568">
        <v>2</v>
      </c>
      <c r="P1568">
        <v>0</v>
      </c>
      <c r="Q1568">
        <v>7200</v>
      </c>
      <c r="R1568" t="s">
        <v>61</v>
      </c>
      <c r="S1568" s="6">
        <v>189000</v>
      </c>
    </row>
    <row r="1569" spans="1:19" x14ac:dyDescent="0.2">
      <c r="A1569" t="s">
        <v>19</v>
      </c>
      <c r="B1569">
        <f>IF(A1569="Residential",1,0)</f>
        <v>1</v>
      </c>
      <c r="C1569">
        <f>IF(A1569="Commercial",1,0)</f>
        <v>0</v>
      </c>
      <c r="D1569">
        <f>IF(A1569="Condominium",1,0)</f>
        <v>0</v>
      </c>
      <c r="E1569">
        <v>11</v>
      </c>
      <c r="F1569" t="s">
        <v>25</v>
      </c>
      <c r="G1569" t="str">
        <f>IF(OR(F1569="Brick", F1569="Stone", F1569="Fiber-Cement"), "Durable Materials", IF(OR(F1569="Aluminum / Vinyl", F1569="Block", F1569="Frame", F1569="Masonry / Frame", F1569="Prem Wood", F1569="Stucco"), "Non-Durable Materials", "Other"))</f>
        <v>Durable Materials</v>
      </c>
      <c r="H1569">
        <f>IF(G1569="Non-Durable Materials",0,1)</f>
        <v>1</v>
      </c>
      <c r="I1569">
        <v>1</v>
      </c>
      <c r="J1569">
        <v>1966</v>
      </c>
      <c r="K1569">
        <v>0</v>
      </c>
      <c r="L1569" s="3">
        <v>1227</v>
      </c>
      <c r="M1569">
        <v>1</v>
      </c>
      <c r="N1569">
        <v>3</v>
      </c>
      <c r="O1569">
        <v>1</v>
      </c>
      <c r="P1569">
        <v>1</v>
      </c>
      <c r="Q1569">
        <v>4800</v>
      </c>
      <c r="R1569" t="s">
        <v>23</v>
      </c>
      <c r="S1569" s="6">
        <v>189000</v>
      </c>
    </row>
    <row r="1570" spans="1:19" x14ac:dyDescent="0.2">
      <c r="A1570" t="s">
        <v>4247</v>
      </c>
      <c r="B1570">
        <f>IF(A1570="Residential",1,0)</f>
        <v>0</v>
      </c>
      <c r="C1570">
        <f>IF(A1570="Commercial",1,0)</f>
        <v>0</v>
      </c>
      <c r="D1570">
        <f>IF(A1570="Condominium",1,0)</f>
        <v>1</v>
      </c>
      <c r="E1570">
        <v>3</v>
      </c>
      <c r="G1570" t="str">
        <f>IF(OR(F1570="Brick", F1570="Stone", F1570="Fiber-Cement"), "Durable Materials", IF(OR(F1570="Aluminum / Vinyl", F1570="Block", F1570="Frame", F1570="Masonry / Frame", F1570="Prem Wood", F1570="Stucco"), "Non-Durable Materials", "Other"))</f>
        <v>Other</v>
      </c>
      <c r="H1570">
        <f>IF(G1570="Non-Durable Materials",0,1)</f>
        <v>1</v>
      </c>
      <c r="I1570">
        <v>1</v>
      </c>
      <c r="J1570">
        <v>1913</v>
      </c>
      <c r="K1570">
        <v>6</v>
      </c>
      <c r="L1570" s="3">
        <v>1395</v>
      </c>
      <c r="M1570">
        <v>1</v>
      </c>
      <c r="N1570">
        <v>2</v>
      </c>
      <c r="O1570">
        <v>1</v>
      </c>
      <c r="P1570">
        <v>0</v>
      </c>
      <c r="Q1570">
        <v>0</v>
      </c>
      <c r="R1570" t="s">
        <v>26</v>
      </c>
      <c r="S1570" s="6">
        <v>189000</v>
      </c>
    </row>
    <row r="1571" spans="1:19" x14ac:dyDescent="0.2">
      <c r="A1571" t="s">
        <v>19</v>
      </c>
      <c r="B1571">
        <f>IF(A1571="Residential",1,0)</f>
        <v>1</v>
      </c>
      <c r="C1571">
        <f>IF(A1571="Commercial",1,0)</f>
        <v>0</v>
      </c>
      <c r="D1571">
        <f>IF(A1571="Condominium",1,0)</f>
        <v>0</v>
      </c>
      <c r="E1571">
        <v>5</v>
      </c>
      <c r="F1571" t="s">
        <v>22</v>
      </c>
      <c r="G1571" t="str">
        <f>IF(OR(F1571="Brick", F1571="Stone", F1571="Fiber-Cement"), "Durable Materials", IF(OR(F1571="Aluminum / Vinyl", F1571="Block", F1571="Frame", F1571="Masonry / Frame", F1571="Prem Wood", F1571="Stucco"), "Non-Durable Materials", "Other"))</f>
        <v>Non-Durable Materials</v>
      </c>
      <c r="H1571">
        <f>IF(G1571="Non-Durable Materials",0,1)</f>
        <v>0</v>
      </c>
      <c r="I1571">
        <v>1</v>
      </c>
      <c r="J1571">
        <v>1955</v>
      </c>
      <c r="K1571">
        <v>0</v>
      </c>
      <c r="L1571" s="3">
        <v>1561</v>
      </c>
      <c r="M1571">
        <v>1</v>
      </c>
      <c r="N1571">
        <v>3</v>
      </c>
      <c r="O1571">
        <v>2</v>
      </c>
      <c r="P1571">
        <v>1</v>
      </c>
      <c r="Q1571">
        <v>8760</v>
      </c>
      <c r="R1571" t="s">
        <v>53</v>
      </c>
      <c r="S1571" s="6">
        <v>189000</v>
      </c>
    </row>
    <row r="1572" spans="1:19" x14ac:dyDescent="0.2">
      <c r="A1572" t="s">
        <v>19</v>
      </c>
      <c r="B1572">
        <f>IF(A1572="Residential",1,0)</f>
        <v>1</v>
      </c>
      <c r="C1572">
        <f>IF(A1572="Commercial",1,0)</f>
        <v>0</v>
      </c>
      <c r="D1572">
        <f>IF(A1572="Condominium",1,0)</f>
        <v>0</v>
      </c>
      <c r="E1572">
        <v>14</v>
      </c>
      <c r="F1572" t="s">
        <v>40</v>
      </c>
      <c r="G1572" t="str">
        <f>IF(OR(F1572="Brick", F1572="Stone", F1572="Fiber-Cement"), "Durable Materials", IF(OR(F1572="Aluminum / Vinyl", F1572="Block", F1572="Frame", F1572="Masonry / Frame", F1572="Prem Wood", F1572="Stucco"), "Non-Durable Materials", "Other"))</f>
        <v>Non-Durable Materials</v>
      </c>
      <c r="H1572">
        <f>IF(G1572="Non-Durable Materials",0,1)</f>
        <v>0</v>
      </c>
      <c r="I1572">
        <v>1</v>
      </c>
      <c r="J1572">
        <v>1900</v>
      </c>
      <c r="K1572">
        <v>0</v>
      </c>
      <c r="L1572" s="3">
        <v>861</v>
      </c>
      <c r="M1572">
        <v>1</v>
      </c>
      <c r="N1572">
        <v>2</v>
      </c>
      <c r="O1572">
        <v>1</v>
      </c>
      <c r="P1572">
        <v>0</v>
      </c>
      <c r="Q1572">
        <v>0</v>
      </c>
      <c r="R1572" t="s">
        <v>53</v>
      </c>
      <c r="S1572" s="6">
        <v>189000</v>
      </c>
    </row>
    <row r="1573" spans="1:19" x14ac:dyDescent="0.2">
      <c r="A1573" t="s">
        <v>19</v>
      </c>
      <c r="B1573">
        <f>IF(A1573="Residential",1,0)</f>
        <v>1</v>
      </c>
      <c r="C1573">
        <f>IF(A1573="Commercial",1,0)</f>
        <v>0</v>
      </c>
      <c r="D1573">
        <f>IF(A1573="Condominium",1,0)</f>
        <v>0</v>
      </c>
      <c r="E1573">
        <v>14</v>
      </c>
      <c r="F1573" t="s">
        <v>22</v>
      </c>
      <c r="G1573" t="str">
        <f>IF(OR(F1573="Brick", F1573="Stone", F1573="Fiber-Cement"), "Durable Materials", IF(OR(F1573="Aluminum / Vinyl", F1573="Block", F1573="Frame", F1573="Masonry / Frame", F1573="Prem Wood", F1573="Stucco"), "Non-Durable Materials", "Other"))</f>
        <v>Non-Durable Materials</v>
      </c>
      <c r="H1573">
        <f>IF(G1573="Non-Durable Materials",0,1)</f>
        <v>0</v>
      </c>
      <c r="I1573">
        <v>1.5</v>
      </c>
      <c r="J1573">
        <v>1901</v>
      </c>
      <c r="K1573">
        <v>0</v>
      </c>
      <c r="L1573" s="3">
        <v>2517</v>
      </c>
      <c r="M1573">
        <v>2</v>
      </c>
      <c r="N1573">
        <v>5</v>
      </c>
      <c r="O1573">
        <v>2</v>
      </c>
      <c r="P1573">
        <v>0</v>
      </c>
      <c r="Q1573">
        <v>3996</v>
      </c>
      <c r="R1573" t="s">
        <v>23</v>
      </c>
      <c r="S1573" s="6">
        <v>188780</v>
      </c>
    </row>
    <row r="1574" spans="1:19" x14ac:dyDescent="0.2">
      <c r="A1574" t="s">
        <v>19</v>
      </c>
      <c r="B1574">
        <f>IF(A1574="Residential",1,0)</f>
        <v>1</v>
      </c>
      <c r="C1574">
        <f>IF(A1574="Commercial",1,0)</f>
        <v>0</v>
      </c>
      <c r="D1574">
        <f>IF(A1574="Condominium",1,0)</f>
        <v>0</v>
      </c>
      <c r="E1574">
        <v>11</v>
      </c>
      <c r="F1574" t="s">
        <v>22</v>
      </c>
      <c r="G1574" t="str">
        <f>IF(OR(F1574="Brick", F1574="Stone", F1574="Fiber-Cement"), "Durable Materials", IF(OR(F1574="Aluminum / Vinyl", F1574="Block", F1574="Frame", F1574="Masonry / Frame", F1574="Prem Wood", F1574="Stucco"), "Non-Durable Materials", "Other"))</f>
        <v>Non-Durable Materials</v>
      </c>
      <c r="H1574">
        <f>IF(G1574="Non-Durable Materials",0,1)</f>
        <v>0</v>
      </c>
      <c r="I1574">
        <v>2</v>
      </c>
      <c r="J1574">
        <v>1956</v>
      </c>
      <c r="K1574">
        <v>0</v>
      </c>
      <c r="L1574" s="3">
        <v>1378</v>
      </c>
      <c r="M1574">
        <v>1</v>
      </c>
      <c r="N1574">
        <v>3</v>
      </c>
      <c r="O1574">
        <v>1</v>
      </c>
      <c r="P1574">
        <v>1</v>
      </c>
      <c r="Q1574">
        <v>6800</v>
      </c>
      <c r="R1574" t="s">
        <v>53</v>
      </c>
      <c r="S1574" s="6">
        <v>188650</v>
      </c>
    </row>
    <row r="1575" spans="1:19" x14ac:dyDescent="0.2">
      <c r="A1575" t="s">
        <v>19</v>
      </c>
      <c r="B1575">
        <f>IF(A1575="Residential",1,0)</f>
        <v>1</v>
      </c>
      <c r="C1575">
        <f>IF(A1575="Commercial",1,0)</f>
        <v>0</v>
      </c>
      <c r="D1575">
        <f>IF(A1575="Condominium",1,0)</f>
        <v>0</v>
      </c>
      <c r="E1575">
        <v>9</v>
      </c>
      <c r="F1575" t="s">
        <v>22</v>
      </c>
      <c r="G1575" t="str">
        <f>IF(OR(F1575="Brick", F1575="Stone", F1575="Fiber-Cement"), "Durable Materials", IF(OR(F1575="Aluminum / Vinyl", F1575="Block", F1575="Frame", F1575="Masonry / Frame", F1575="Prem Wood", F1575="Stucco"), "Non-Durable Materials", "Other"))</f>
        <v>Non-Durable Materials</v>
      </c>
      <c r="H1575">
        <f>IF(G1575="Non-Durable Materials",0,1)</f>
        <v>0</v>
      </c>
      <c r="I1575">
        <v>2</v>
      </c>
      <c r="J1575">
        <v>1965</v>
      </c>
      <c r="K1575">
        <v>0</v>
      </c>
      <c r="L1575" s="3">
        <v>1999</v>
      </c>
      <c r="M1575">
        <v>1</v>
      </c>
      <c r="N1575">
        <v>4</v>
      </c>
      <c r="O1575">
        <v>1</v>
      </c>
      <c r="P1575">
        <v>1</v>
      </c>
      <c r="Q1575">
        <v>20400</v>
      </c>
      <c r="R1575" t="s">
        <v>28</v>
      </c>
      <c r="S1575" s="6">
        <v>188500</v>
      </c>
    </row>
    <row r="1576" spans="1:19" x14ac:dyDescent="0.2">
      <c r="A1576" t="s">
        <v>19</v>
      </c>
      <c r="B1576">
        <f>IF(A1576="Residential",1,0)</f>
        <v>1</v>
      </c>
      <c r="C1576">
        <f>IF(A1576="Commercial",1,0)</f>
        <v>0</v>
      </c>
      <c r="D1576">
        <f>IF(A1576="Condominium",1,0)</f>
        <v>0</v>
      </c>
      <c r="E1576">
        <v>10</v>
      </c>
      <c r="F1576" t="s">
        <v>22</v>
      </c>
      <c r="G1576" t="str">
        <f>IF(OR(F1576="Brick", F1576="Stone", F1576="Fiber-Cement"), "Durable Materials", IF(OR(F1576="Aluminum / Vinyl", F1576="Block", F1576="Frame", F1576="Masonry / Frame", F1576="Prem Wood", F1576="Stucco"), "Non-Durable Materials", "Other"))</f>
        <v>Non-Durable Materials</v>
      </c>
      <c r="H1576">
        <f>IF(G1576="Non-Durable Materials",0,1)</f>
        <v>0</v>
      </c>
      <c r="I1576">
        <v>1</v>
      </c>
      <c r="J1576">
        <v>1923</v>
      </c>
      <c r="K1576">
        <v>0</v>
      </c>
      <c r="L1576" s="3">
        <v>1449</v>
      </c>
      <c r="M1576">
        <v>1</v>
      </c>
      <c r="N1576">
        <v>3</v>
      </c>
      <c r="O1576">
        <v>2</v>
      </c>
      <c r="P1576">
        <v>0</v>
      </c>
      <c r="Q1576">
        <v>3680</v>
      </c>
      <c r="R1576" t="s">
        <v>30</v>
      </c>
      <c r="S1576" s="6">
        <v>188500</v>
      </c>
    </row>
    <row r="1577" spans="1:19" x14ac:dyDescent="0.2">
      <c r="A1577" t="s">
        <v>19</v>
      </c>
      <c r="B1577">
        <f>IF(A1577="Residential",1,0)</f>
        <v>1</v>
      </c>
      <c r="C1577">
        <f>IF(A1577="Commercial",1,0)</f>
        <v>0</v>
      </c>
      <c r="D1577">
        <f>IF(A1577="Condominium",1,0)</f>
        <v>0</v>
      </c>
      <c r="E1577">
        <v>11</v>
      </c>
      <c r="F1577" t="s">
        <v>40</v>
      </c>
      <c r="G1577" t="str">
        <f>IF(OR(F1577="Brick", F1577="Stone", F1577="Fiber-Cement"), "Durable Materials", IF(OR(F1577="Aluminum / Vinyl", F1577="Block", F1577="Frame", F1577="Masonry / Frame", F1577="Prem Wood", F1577="Stucco"), "Non-Durable Materials", "Other"))</f>
        <v>Non-Durable Materials</v>
      </c>
      <c r="H1577">
        <f>IF(G1577="Non-Durable Materials",0,1)</f>
        <v>0</v>
      </c>
      <c r="I1577">
        <v>2</v>
      </c>
      <c r="J1577">
        <v>1958</v>
      </c>
      <c r="K1577">
        <v>0</v>
      </c>
      <c r="L1577" s="3">
        <v>1926</v>
      </c>
      <c r="M1577">
        <v>1</v>
      </c>
      <c r="N1577">
        <v>5</v>
      </c>
      <c r="O1577">
        <v>1</v>
      </c>
      <c r="P1577">
        <v>1</v>
      </c>
      <c r="Q1577">
        <v>8100</v>
      </c>
      <c r="R1577" t="s">
        <v>44</v>
      </c>
      <c r="S1577" s="6">
        <v>188500</v>
      </c>
    </row>
    <row r="1578" spans="1:19" x14ac:dyDescent="0.2">
      <c r="A1578" t="s">
        <v>19</v>
      </c>
      <c r="B1578">
        <f>IF(A1578="Residential",1,0)</f>
        <v>1</v>
      </c>
      <c r="C1578">
        <f>IF(A1578="Commercial",1,0)</f>
        <v>0</v>
      </c>
      <c r="D1578">
        <f>IF(A1578="Condominium",1,0)</f>
        <v>0</v>
      </c>
      <c r="E1578">
        <v>5</v>
      </c>
      <c r="F1578" t="s">
        <v>25</v>
      </c>
      <c r="G1578" t="str">
        <f>IF(OR(F1578="Brick", F1578="Stone", F1578="Fiber-Cement"), "Durable Materials", IF(OR(F1578="Aluminum / Vinyl", F1578="Block", F1578="Frame", F1578="Masonry / Frame", F1578="Prem Wood", F1578="Stucco"), "Non-Durable Materials", "Other"))</f>
        <v>Durable Materials</v>
      </c>
      <c r="H1578">
        <f>IF(G1578="Non-Durable Materials",0,1)</f>
        <v>1</v>
      </c>
      <c r="I1578">
        <v>1</v>
      </c>
      <c r="J1578">
        <v>1969</v>
      </c>
      <c r="K1578">
        <v>0</v>
      </c>
      <c r="L1578" s="3">
        <v>1623</v>
      </c>
      <c r="M1578">
        <v>1</v>
      </c>
      <c r="N1578">
        <v>3</v>
      </c>
      <c r="O1578">
        <v>2</v>
      </c>
      <c r="P1578">
        <v>0</v>
      </c>
      <c r="Q1578">
        <v>10980</v>
      </c>
      <c r="R1578" t="s">
        <v>42</v>
      </c>
      <c r="S1578" s="6">
        <v>188400</v>
      </c>
    </row>
    <row r="1579" spans="1:19" x14ac:dyDescent="0.2">
      <c r="A1579" t="s">
        <v>19</v>
      </c>
      <c r="B1579">
        <f>IF(A1579="Residential",1,0)</f>
        <v>1</v>
      </c>
      <c r="C1579">
        <f>IF(A1579="Commercial",1,0)</f>
        <v>0</v>
      </c>
      <c r="D1579">
        <f>IF(A1579="Condominium",1,0)</f>
        <v>0</v>
      </c>
      <c r="E1579">
        <v>10</v>
      </c>
      <c r="F1579" t="s">
        <v>22</v>
      </c>
      <c r="G1579" t="str">
        <f>IF(OR(F1579="Brick", F1579="Stone", F1579="Fiber-Cement"), "Durable Materials", IF(OR(F1579="Aluminum / Vinyl", F1579="Block", F1579="Frame", F1579="Masonry / Frame", F1579="Prem Wood", F1579="Stucco"), "Non-Durable Materials", "Other"))</f>
        <v>Non-Durable Materials</v>
      </c>
      <c r="H1579">
        <f>IF(G1579="Non-Durable Materials",0,1)</f>
        <v>0</v>
      </c>
      <c r="I1579">
        <v>1</v>
      </c>
      <c r="J1579">
        <v>1925</v>
      </c>
      <c r="K1579">
        <v>0</v>
      </c>
      <c r="L1579" s="3">
        <v>1542</v>
      </c>
      <c r="M1579">
        <v>1</v>
      </c>
      <c r="N1579">
        <v>3</v>
      </c>
      <c r="O1579">
        <v>2</v>
      </c>
      <c r="P1579">
        <v>0</v>
      </c>
      <c r="Q1579">
        <v>6440</v>
      </c>
      <c r="R1579" t="s">
        <v>61</v>
      </c>
      <c r="S1579" s="6">
        <v>188000</v>
      </c>
    </row>
    <row r="1580" spans="1:19" x14ac:dyDescent="0.2">
      <c r="A1580" t="s">
        <v>19</v>
      </c>
      <c r="B1580">
        <f>IF(A1580="Residential",1,0)</f>
        <v>1</v>
      </c>
      <c r="C1580">
        <f>IF(A1580="Commercial",1,0)</f>
        <v>0</v>
      </c>
      <c r="D1580">
        <f>IF(A1580="Condominium",1,0)</f>
        <v>0</v>
      </c>
      <c r="E1580">
        <v>10</v>
      </c>
      <c r="F1580" t="s">
        <v>22</v>
      </c>
      <c r="G1580" t="str">
        <f>IF(OR(F1580="Brick", F1580="Stone", F1580="Fiber-Cement"), "Durable Materials", IF(OR(F1580="Aluminum / Vinyl", F1580="Block", F1580="Frame", F1580="Masonry / Frame", F1580="Prem Wood", F1580="Stucco"), "Non-Durable Materials", "Other"))</f>
        <v>Non-Durable Materials</v>
      </c>
      <c r="H1580">
        <f>IF(G1580="Non-Durable Materials",0,1)</f>
        <v>0</v>
      </c>
      <c r="I1580">
        <v>1</v>
      </c>
      <c r="J1580">
        <v>1925</v>
      </c>
      <c r="K1580">
        <v>0</v>
      </c>
      <c r="L1580" s="3">
        <v>1231</v>
      </c>
      <c r="M1580">
        <v>1</v>
      </c>
      <c r="N1580">
        <v>4</v>
      </c>
      <c r="O1580">
        <v>1</v>
      </c>
      <c r="P1580">
        <v>0</v>
      </c>
      <c r="Q1580">
        <v>5000</v>
      </c>
      <c r="R1580" t="s">
        <v>61</v>
      </c>
      <c r="S1580" s="6">
        <v>188000</v>
      </c>
    </row>
    <row r="1581" spans="1:19" x14ac:dyDescent="0.2">
      <c r="A1581" t="s">
        <v>19</v>
      </c>
      <c r="B1581">
        <f>IF(A1581="Residential",1,0)</f>
        <v>1</v>
      </c>
      <c r="C1581">
        <f>IF(A1581="Commercial",1,0)</f>
        <v>0</v>
      </c>
      <c r="D1581">
        <f>IF(A1581="Condominium",1,0)</f>
        <v>0</v>
      </c>
      <c r="E1581">
        <v>11</v>
      </c>
      <c r="F1581" t="s">
        <v>40</v>
      </c>
      <c r="G1581" t="str">
        <f>IF(OR(F1581="Brick", F1581="Stone", F1581="Fiber-Cement"), "Durable Materials", IF(OR(F1581="Aluminum / Vinyl", F1581="Block", F1581="Frame", F1581="Masonry / Frame", F1581="Prem Wood", F1581="Stucco"), "Non-Durable Materials", "Other"))</f>
        <v>Non-Durable Materials</v>
      </c>
      <c r="H1581">
        <f>IF(G1581="Non-Durable Materials",0,1)</f>
        <v>0</v>
      </c>
      <c r="I1581">
        <v>1</v>
      </c>
      <c r="J1581">
        <v>1940</v>
      </c>
      <c r="K1581">
        <v>0</v>
      </c>
      <c r="L1581" s="3">
        <v>1035</v>
      </c>
      <c r="M1581">
        <v>1</v>
      </c>
      <c r="N1581">
        <v>3</v>
      </c>
      <c r="O1581">
        <v>1</v>
      </c>
      <c r="P1581">
        <v>1</v>
      </c>
      <c r="Q1581">
        <v>7980</v>
      </c>
      <c r="R1581" t="s">
        <v>61</v>
      </c>
      <c r="S1581" s="6">
        <v>188000</v>
      </c>
    </row>
    <row r="1582" spans="1:19" x14ac:dyDescent="0.2">
      <c r="A1582" t="s">
        <v>19</v>
      </c>
      <c r="B1582">
        <f>IF(A1582="Residential",1,0)</f>
        <v>1</v>
      </c>
      <c r="C1582">
        <f>IF(A1582="Commercial",1,0)</f>
        <v>0</v>
      </c>
      <c r="D1582">
        <f>IF(A1582="Condominium",1,0)</f>
        <v>0</v>
      </c>
      <c r="E1582">
        <v>13</v>
      </c>
      <c r="F1582" t="s">
        <v>22</v>
      </c>
      <c r="G1582" t="str">
        <f>IF(OR(F1582="Brick", F1582="Stone", F1582="Fiber-Cement"), "Durable Materials", IF(OR(F1582="Aluminum / Vinyl", F1582="Block", F1582="Frame", F1582="Masonry / Frame", F1582="Prem Wood", F1582="Stucco"), "Non-Durable Materials", "Other"))</f>
        <v>Non-Durable Materials</v>
      </c>
      <c r="H1582">
        <f>IF(G1582="Non-Durable Materials",0,1)</f>
        <v>0</v>
      </c>
      <c r="I1582">
        <v>1</v>
      </c>
      <c r="J1582">
        <v>1960</v>
      </c>
      <c r="K1582">
        <v>0</v>
      </c>
      <c r="L1582" s="3">
        <v>1121</v>
      </c>
      <c r="M1582">
        <v>1</v>
      </c>
      <c r="N1582">
        <v>3</v>
      </c>
      <c r="O1582">
        <v>2</v>
      </c>
      <c r="P1582">
        <v>0</v>
      </c>
      <c r="Q1582">
        <v>11550</v>
      </c>
      <c r="R1582" t="s">
        <v>61</v>
      </c>
      <c r="S1582" s="6">
        <v>188000</v>
      </c>
    </row>
    <row r="1583" spans="1:19" x14ac:dyDescent="0.2">
      <c r="A1583" t="s">
        <v>19</v>
      </c>
      <c r="B1583">
        <f>IF(A1583="Residential",1,0)</f>
        <v>1</v>
      </c>
      <c r="C1583">
        <f>IF(A1583="Commercial",1,0)</f>
        <v>0</v>
      </c>
      <c r="D1583">
        <f>IF(A1583="Condominium",1,0)</f>
        <v>0</v>
      </c>
      <c r="E1583">
        <v>13</v>
      </c>
      <c r="F1583" t="s">
        <v>25</v>
      </c>
      <c r="G1583" t="str">
        <f>IF(OR(F1583="Brick", F1583="Stone", F1583="Fiber-Cement"), "Durable Materials", IF(OR(F1583="Aluminum / Vinyl", F1583="Block", F1583="Frame", F1583="Masonry / Frame", F1583="Prem Wood", F1583="Stucco"), "Non-Durable Materials", "Other"))</f>
        <v>Durable Materials</v>
      </c>
      <c r="H1583">
        <f>IF(G1583="Non-Durable Materials",0,1)</f>
        <v>1</v>
      </c>
      <c r="I1583">
        <v>1</v>
      </c>
      <c r="J1583">
        <v>1963</v>
      </c>
      <c r="K1583">
        <v>0</v>
      </c>
      <c r="L1583" s="3">
        <v>1264</v>
      </c>
      <c r="M1583">
        <v>1</v>
      </c>
      <c r="N1583">
        <v>3</v>
      </c>
      <c r="O1583">
        <v>2</v>
      </c>
      <c r="P1583">
        <v>1</v>
      </c>
      <c r="Q1583">
        <v>10140</v>
      </c>
      <c r="R1583" t="s">
        <v>26</v>
      </c>
      <c r="S1583" s="6">
        <v>188000</v>
      </c>
    </row>
    <row r="1584" spans="1:19" x14ac:dyDescent="0.2">
      <c r="A1584" t="s">
        <v>19</v>
      </c>
      <c r="B1584">
        <f>IF(A1584="Residential",1,0)</f>
        <v>1</v>
      </c>
      <c r="C1584">
        <f>IF(A1584="Commercial",1,0)</f>
        <v>0</v>
      </c>
      <c r="D1584">
        <f>IF(A1584="Condominium",1,0)</f>
        <v>0</v>
      </c>
      <c r="E1584">
        <v>11</v>
      </c>
      <c r="F1584" t="s">
        <v>25</v>
      </c>
      <c r="G1584" t="str">
        <f>IF(OR(F1584="Brick", F1584="Stone", F1584="Fiber-Cement"), "Durable Materials", IF(OR(F1584="Aluminum / Vinyl", F1584="Block", F1584="Frame", F1584="Masonry / Frame", F1584="Prem Wood", F1584="Stucco"), "Non-Durable Materials", "Other"))</f>
        <v>Durable Materials</v>
      </c>
      <c r="H1584">
        <f>IF(G1584="Non-Durable Materials",0,1)</f>
        <v>1</v>
      </c>
      <c r="I1584">
        <v>1.5</v>
      </c>
      <c r="J1584">
        <v>1930</v>
      </c>
      <c r="K1584">
        <v>0</v>
      </c>
      <c r="L1584" s="3">
        <v>1940</v>
      </c>
      <c r="M1584">
        <v>1</v>
      </c>
      <c r="N1584">
        <v>4</v>
      </c>
      <c r="O1584">
        <v>1</v>
      </c>
      <c r="P1584">
        <v>1</v>
      </c>
      <c r="Q1584">
        <v>4800</v>
      </c>
      <c r="R1584" t="s">
        <v>53</v>
      </c>
      <c r="S1584" s="6">
        <v>188000</v>
      </c>
    </row>
    <row r="1585" spans="1:19" x14ac:dyDescent="0.2">
      <c r="A1585" t="s">
        <v>19</v>
      </c>
      <c r="B1585">
        <f>IF(A1585="Residential",1,0)</f>
        <v>1</v>
      </c>
      <c r="C1585">
        <f>IF(A1585="Commercial",1,0)</f>
        <v>0</v>
      </c>
      <c r="D1585">
        <f>IF(A1585="Condominium",1,0)</f>
        <v>0</v>
      </c>
      <c r="E1585">
        <v>14</v>
      </c>
      <c r="F1585" t="s">
        <v>40</v>
      </c>
      <c r="G1585" t="str">
        <f>IF(OR(F1585="Brick", F1585="Stone", F1585="Fiber-Cement"), "Durable Materials", IF(OR(F1585="Aluminum / Vinyl", F1585="Block", F1585="Frame", F1585="Masonry / Frame", F1585="Prem Wood", F1585="Stucco"), "Non-Durable Materials", "Other"))</f>
        <v>Non-Durable Materials</v>
      </c>
      <c r="H1585">
        <f>IF(G1585="Non-Durable Materials",0,1)</f>
        <v>0</v>
      </c>
      <c r="I1585">
        <v>1</v>
      </c>
      <c r="J1585">
        <v>1910</v>
      </c>
      <c r="K1585">
        <v>0</v>
      </c>
      <c r="L1585" s="3">
        <v>1393</v>
      </c>
      <c r="M1585">
        <v>1</v>
      </c>
      <c r="N1585">
        <v>3</v>
      </c>
      <c r="O1585">
        <v>2</v>
      </c>
      <c r="P1585">
        <v>0</v>
      </c>
      <c r="Q1585">
        <v>3600</v>
      </c>
      <c r="R1585" t="s">
        <v>53</v>
      </c>
      <c r="S1585" s="6">
        <v>188000</v>
      </c>
    </row>
    <row r="1586" spans="1:19" x14ac:dyDescent="0.2">
      <c r="A1586" t="s">
        <v>4247</v>
      </c>
      <c r="B1586">
        <f>IF(A1586="Residential",1,0)</f>
        <v>0</v>
      </c>
      <c r="C1586">
        <f>IF(A1586="Commercial",1,0)</f>
        <v>0</v>
      </c>
      <c r="D1586">
        <f>IF(A1586="Condominium",1,0)</f>
        <v>1</v>
      </c>
      <c r="E1586">
        <v>3</v>
      </c>
      <c r="G1586" t="str">
        <f>IF(OR(F1586="Brick", F1586="Stone", F1586="Fiber-Cement"), "Durable Materials", IF(OR(F1586="Aluminum / Vinyl", F1586="Block", F1586="Frame", F1586="Masonry / Frame", F1586="Prem Wood", F1586="Stucco"), "Non-Durable Materials", "Other"))</f>
        <v>Other</v>
      </c>
      <c r="H1586">
        <f>IF(G1586="Non-Durable Materials",0,1)</f>
        <v>1</v>
      </c>
      <c r="I1586">
        <v>1</v>
      </c>
      <c r="J1586">
        <v>1967</v>
      </c>
      <c r="K1586">
        <v>4</v>
      </c>
      <c r="L1586" s="3">
        <v>998</v>
      </c>
      <c r="M1586">
        <v>1</v>
      </c>
      <c r="N1586">
        <v>2</v>
      </c>
      <c r="O1586">
        <v>2</v>
      </c>
      <c r="P1586">
        <v>0</v>
      </c>
      <c r="Q1586">
        <v>0</v>
      </c>
      <c r="R1586" t="s">
        <v>61</v>
      </c>
      <c r="S1586" s="6">
        <v>187500</v>
      </c>
    </row>
    <row r="1587" spans="1:19" x14ac:dyDescent="0.2">
      <c r="A1587" t="s">
        <v>4247</v>
      </c>
      <c r="B1587">
        <f>IF(A1587="Residential",1,0)</f>
        <v>0</v>
      </c>
      <c r="C1587">
        <f>IF(A1587="Commercial",1,0)</f>
        <v>0</v>
      </c>
      <c r="D1587">
        <f>IF(A1587="Condominium",1,0)</f>
        <v>1</v>
      </c>
      <c r="E1587">
        <v>4</v>
      </c>
      <c r="G1587" t="str">
        <f>IF(OR(F1587="Brick", F1587="Stone", F1587="Fiber-Cement"), "Durable Materials", IF(OR(F1587="Aluminum / Vinyl", F1587="Block", F1587="Frame", F1587="Masonry / Frame", F1587="Prem Wood", F1587="Stucco"), "Non-Durable Materials", "Other"))</f>
        <v>Other</v>
      </c>
      <c r="H1587">
        <f>IF(G1587="Non-Durable Materials",0,1)</f>
        <v>1</v>
      </c>
      <c r="I1587">
        <v>2</v>
      </c>
      <c r="J1587">
        <v>1901</v>
      </c>
      <c r="K1587">
        <v>3</v>
      </c>
      <c r="L1587" s="3">
        <v>958</v>
      </c>
      <c r="M1587">
        <v>1</v>
      </c>
      <c r="N1587">
        <v>1</v>
      </c>
      <c r="O1587">
        <v>1</v>
      </c>
      <c r="P1587">
        <v>1</v>
      </c>
      <c r="Q1587">
        <v>0</v>
      </c>
      <c r="R1587" t="s">
        <v>26</v>
      </c>
      <c r="S1587" s="6">
        <v>187500</v>
      </c>
    </row>
    <row r="1588" spans="1:19" x14ac:dyDescent="0.2">
      <c r="A1588" t="s">
        <v>19</v>
      </c>
      <c r="B1588">
        <f>IF(A1588="Residential",1,0)</f>
        <v>1</v>
      </c>
      <c r="C1588">
        <f>IF(A1588="Commercial",1,0)</f>
        <v>0</v>
      </c>
      <c r="D1588">
        <f>IF(A1588="Condominium",1,0)</f>
        <v>0</v>
      </c>
      <c r="E1588">
        <v>5</v>
      </c>
      <c r="F1588" t="s">
        <v>22</v>
      </c>
      <c r="G1588" t="str">
        <f>IF(OR(F1588="Brick", F1588="Stone", F1588="Fiber-Cement"), "Durable Materials", IF(OR(F1588="Aluminum / Vinyl", F1588="Block", F1588="Frame", F1588="Masonry / Frame", F1588="Prem Wood", F1588="Stucco"), "Non-Durable Materials", "Other"))</f>
        <v>Non-Durable Materials</v>
      </c>
      <c r="H1588">
        <f>IF(G1588="Non-Durable Materials",0,1)</f>
        <v>0</v>
      </c>
      <c r="I1588">
        <v>1</v>
      </c>
      <c r="J1588">
        <v>1969</v>
      </c>
      <c r="K1588">
        <v>0</v>
      </c>
      <c r="L1588" s="3">
        <v>1723</v>
      </c>
      <c r="M1588">
        <v>1</v>
      </c>
      <c r="N1588">
        <v>3</v>
      </c>
      <c r="O1588">
        <v>1</v>
      </c>
      <c r="P1588">
        <v>1</v>
      </c>
      <c r="Q1588">
        <v>9000</v>
      </c>
      <c r="R1588" t="s">
        <v>53</v>
      </c>
      <c r="S1588" s="6">
        <v>187500</v>
      </c>
    </row>
    <row r="1589" spans="1:19" x14ac:dyDescent="0.2">
      <c r="A1589" t="s">
        <v>19</v>
      </c>
      <c r="B1589">
        <f>IF(A1589="Residential",1,0)</f>
        <v>1</v>
      </c>
      <c r="C1589">
        <f>IF(A1589="Commercial",1,0)</f>
        <v>0</v>
      </c>
      <c r="D1589">
        <f>IF(A1589="Condominium",1,0)</f>
        <v>0</v>
      </c>
      <c r="E1589">
        <v>13</v>
      </c>
      <c r="F1589" t="s">
        <v>22</v>
      </c>
      <c r="G1589" t="str">
        <f>IF(OR(F1589="Brick", F1589="Stone", F1589="Fiber-Cement"), "Durable Materials", IF(OR(F1589="Aluminum / Vinyl", F1589="Block", F1589="Frame", F1589="Masonry / Frame", F1589="Prem Wood", F1589="Stucco"), "Non-Durable Materials", "Other"))</f>
        <v>Non-Durable Materials</v>
      </c>
      <c r="H1589">
        <f>IF(G1589="Non-Durable Materials",0,1)</f>
        <v>0</v>
      </c>
      <c r="I1589">
        <v>1.5</v>
      </c>
      <c r="J1589">
        <v>1941</v>
      </c>
      <c r="K1589">
        <v>0</v>
      </c>
      <c r="L1589" s="3">
        <v>1489</v>
      </c>
      <c r="M1589">
        <v>1</v>
      </c>
      <c r="N1589">
        <v>3</v>
      </c>
      <c r="O1589">
        <v>1</v>
      </c>
      <c r="P1589">
        <v>1</v>
      </c>
      <c r="Q1589">
        <v>9624</v>
      </c>
      <c r="R1589" t="s">
        <v>28</v>
      </c>
      <c r="S1589" s="6">
        <v>187000</v>
      </c>
    </row>
    <row r="1590" spans="1:19" x14ac:dyDescent="0.2">
      <c r="A1590" t="s">
        <v>4247</v>
      </c>
      <c r="B1590">
        <f>IF(A1590="Residential",1,0)</f>
        <v>0</v>
      </c>
      <c r="C1590">
        <f>IF(A1590="Commercial",1,0)</f>
        <v>0</v>
      </c>
      <c r="D1590">
        <f>IF(A1590="Condominium",1,0)</f>
        <v>1</v>
      </c>
      <c r="E1590">
        <v>4</v>
      </c>
      <c r="G1590" t="str">
        <f>IF(OR(F1590="Brick", F1590="Stone", F1590="Fiber-Cement"), "Durable Materials", IF(OR(F1590="Aluminum / Vinyl", F1590="Block", F1590="Frame", F1590="Masonry / Frame", F1590="Prem Wood", F1590="Stucco"), "Non-Durable Materials", "Other"))</f>
        <v>Other</v>
      </c>
      <c r="H1590">
        <f>IF(G1590="Non-Durable Materials",0,1)</f>
        <v>1</v>
      </c>
      <c r="I1590">
        <v>1</v>
      </c>
      <c r="J1590">
        <v>1893</v>
      </c>
      <c r="K1590">
        <v>5</v>
      </c>
      <c r="L1590" s="3">
        <v>1135</v>
      </c>
      <c r="M1590">
        <v>1</v>
      </c>
      <c r="N1590">
        <v>2</v>
      </c>
      <c r="O1590">
        <v>2</v>
      </c>
      <c r="P1590">
        <v>0</v>
      </c>
      <c r="Q1590">
        <v>0</v>
      </c>
      <c r="R1590" t="s">
        <v>28</v>
      </c>
      <c r="S1590" s="6">
        <v>187000</v>
      </c>
    </row>
    <row r="1591" spans="1:19" x14ac:dyDescent="0.2">
      <c r="A1591" t="s">
        <v>4247</v>
      </c>
      <c r="B1591">
        <f>IF(A1591="Residential",1,0)</f>
        <v>0</v>
      </c>
      <c r="C1591">
        <f>IF(A1591="Commercial",1,0)</f>
        <v>0</v>
      </c>
      <c r="D1591">
        <f>IF(A1591="Condominium",1,0)</f>
        <v>1</v>
      </c>
      <c r="E1591">
        <v>4</v>
      </c>
      <c r="G1591" t="str">
        <f>IF(OR(F1591="Brick", F1591="Stone", F1591="Fiber-Cement"), "Durable Materials", IF(OR(F1591="Aluminum / Vinyl", F1591="Block", F1591="Frame", F1591="Masonry / Frame", F1591="Prem Wood", F1591="Stucco"), "Non-Durable Materials", "Other"))</f>
        <v>Other</v>
      </c>
      <c r="H1591">
        <f>IF(G1591="Non-Durable Materials",0,1)</f>
        <v>1</v>
      </c>
      <c r="I1591">
        <v>1</v>
      </c>
      <c r="J1591">
        <v>1895</v>
      </c>
      <c r="K1591">
        <v>3</v>
      </c>
      <c r="L1591" s="3">
        <v>943</v>
      </c>
      <c r="M1591">
        <v>1</v>
      </c>
      <c r="N1591">
        <v>1</v>
      </c>
      <c r="O1591">
        <v>1</v>
      </c>
      <c r="P1591">
        <v>0</v>
      </c>
      <c r="Q1591">
        <v>0</v>
      </c>
      <c r="R1591" t="s">
        <v>28</v>
      </c>
      <c r="S1591" s="6">
        <v>187000</v>
      </c>
    </row>
    <row r="1592" spans="1:19" x14ac:dyDescent="0.2">
      <c r="A1592" t="s">
        <v>19</v>
      </c>
      <c r="B1592">
        <f>IF(A1592="Residential",1,0)</f>
        <v>1</v>
      </c>
      <c r="C1592">
        <f>IF(A1592="Commercial",1,0)</f>
        <v>0</v>
      </c>
      <c r="D1592">
        <f>IF(A1592="Condominium",1,0)</f>
        <v>0</v>
      </c>
      <c r="E1592">
        <v>11</v>
      </c>
      <c r="F1592" t="s">
        <v>25</v>
      </c>
      <c r="G1592" t="str">
        <f>IF(OR(F1592="Brick", F1592="Stone", F1592="Fiber-Cement"), "Durable Materials", IF(OR(F1592="Aluminum / Vinyl", F1592="Block", F1592="Frame", F1592="Masonry / Frame", F1592="Prem Wood", F1592="Stucco"), "Non-Durable Materials", "Other"))</f>
        <v>Durable Materials</v>
      </c>
      <c r="H1592">
        <f>IF(G1592="Non-Durable Materials",0,1)</f>
        <v>1</v>
      </c>
      <c r="I1592">
        <v>1</v>
      </c>
      <c r="J1592">
        <v>1955</v>
      </c>
      <c r="K1592">
        <v>0</v>
      </c>
      <c r="L1592" s="3">
        <v>1166</v>
      </c>
      <c r="M1592">
        <v>1</v>
      </c>
      <c r="N1592">
        <v>3</v>
      </c>
      <c r="O1592">
        <v>2</v>
      </c>
      <c r="P1592">
        <v>0</v>
      </c>
      <c r="Q1592">
        <v>7500</v>
      </c>
      <c r="R1592" t="s">
        <v>26</v>
      </c>
      <c r="S1592" s="6">
        <v>187000</v>
      </c>
    </row>
    <row r="1593" spans="1:19" x14ac:dyDescent="0.2">
      <c r="A1593" t="s">
        <v>19</v>
      </c>
      <c r="B1593">
        <f>IF(A1593="Residential",1,0)</f>
        <v>1</v>
      </c>
      <c r="C1593">
        <f>IF(A1593="Commercial",1,0)</f>
        <v>0</v>
      </c>
      <c r="D1593">
        <f>IF(A1593="Condominium",1,0)</f>
        <v>0</v>
      </c>
      <c r="E1593">
        <v>13</v>
      </c>
      <c r="F1593" t="s">
        <v>22</v>
      </c>
      <c r="G1593" t="str">
        <f>IF(OR(F1593="Brick", F1593="Stone", F1593="Fiber-Cement"), "Durable Materials", IF(OR(F1593="Aluminum / Vinyl", F1593="Block", F1593="Frame", F1593="Masonry / Frame", F1593="Prem Wood", F1593="Stucco"), "Non-Durable Materials", "Other"))</f>
        <v>Non-Durable Materials</v>
      </c>
      <c r="H1593">
        <f>IF(G1593="Non-Durable Materials",0,1)</f>
        <v>0</v>
      </c>
      <c r="I1593">
        <v>1</v>
      </c>
      <c r="J1593">
        <v>1925</v>
      </c>
      <c r="K1593">
        <v>0</v>
      </c>
      <c r="L1593" s="3">
        <v>1566</v>
      </c>
      <c r="M1593">
        <v>1</v>
      </c>
      <c r="N1593">
        <v>3</v>
      </c>
      <c r="O1593">
        <v>2</v>
      </c>
      <c r="P1593">
        <v>1</v>
      </c>
      <c r="Q1593">
        <v>4440</v>
      </c>
      <c r="R1593" t="s">
        <v>26</v>
      </c>
      <c r="S1593" s="6">
        <v>187000</v>
      </c>
    </row>
    <row r="1594" spans="1:19" x14ac:dyDescent="0.2">
      <c r="A1594" t="s">
        <v>4875</v>
      </c>
      <c r="B1594">
        <f>IF(A1594="Residential",1,0)</f>
        <v>0</v>
      </c>
      <c r="C1594">
        <f>IF(A1594="Commercial",1,0)</f>
        <v>0</v>
      </c>
      <c r="D1594">
        <f>IF(A1594="Condominium",1,0)</f>
        <v>0</v>
      </c>
      <c r="E1594">
        <v>2</v>
      </c>
      <c r="G1594" t="str">
        <f>IF(OR(F1594="Brick", F1594="Stone", F1594="Fiber-Cement"), "Durable Materials", IF(OR(F1594="Aluminum / Vinyl", F1594="Block", F1594="Frame", F1594="Masonry / Frame", F1594="Prem Wood", F1594="Stucco"), "Non-Durable Materials", "Other"))</f>
        <v>Other</v>
      </c>
      <c r="H1594">
        <f>IF(G1594="Non-Durable Materials",0,1)</f>
        <v>1</v>
      </c>
      <c r="I1594">
        <v>2</v>
      </c>
      <c r="J1594">
        <v>1958</v>
      </c>
      <c r="K1594">
        <v>0</v>
      </c>
      <c r="L1594" s="3">
        <v>3468</v>
      </c>
      <c r="M1594">
        <v>1</v>
      </c>
      <c r="N1594">
        <v>0</v>
      </c>
      <c r="O1594">
        <v>0</v>
      </c>
      <c r="P1594">
        <v>0</v>
      </c>
      <c r="Q1594">
        <v>10343</v>
      </c>
      <c r="R1594" t="s">
        <v>44</v>
      </c>
      <c r="S1594" s="6">
        <v>187000</v>
      </c>
    </row>
    <row r="1595" spans="1:19" x14ac:dyDescent="0.2">
      <c r="A1595" t="s">
        <v>19</v>
      </c>
      <c r="B1595">
        <f>IF(A1595="Residential",1,0)</f>
        <v>1</v>
      </c>
      <c r="C1595">
        <f>IF(A1595="Commercial",1,0)</f>
        <v>0</v>
      </c>
      <c r="D1595">
        <f>IF(A1595="Condominium",1,0)</f>
        <v>0</v>
      </c>
      <c r="E1595">
        <v>10</v>
      </c>
      <c r="F1595" t="s">
        <v>25</v>
      </c>
      <c r="G1595" t="str">
        <f>IF(OR(F1595="Brick", F1595="Stone", F1595="Fiber-Cement"), "Durable Materials", IF(OR(F1595="Aluminum / Vinyl", F1595="Block", F1595="Frame", F1595="Masonry / Frame", F1595="Prem Wood", F1595="Stucco"), "Non-Durable Materials", "Other"))</f>
        <v>Durable Materials</v>
      </c>
      <c r="H1595">
        <f>IF(G1595="Non-Durable Materials",0,1)</f>
        <v>1</v>
      </c>
      <c r="I1595">
        <v>1</v>
      </c>
      <c r="J1595">
        <v>1950</v>
      </c>
      <c r="K1595">
        <v>0</v>
      </c>
      <c r="L1595" s="3">
        <v>1140</v>
      </c>
      <c r="M1595">
        <v>1</v>
      </c>
      <c r="N1595">
        <v>3</v>
      </c>
      <c r="O1595">
        <v>1</v>
      </c>
      <c r="P1595">
        <v>1</v>
      </c>
      <c r="Q1595">
        <v>5750</v>
      </c>
      <c r="R1595" t="s">
        <v>46</v>
      </c>
      <c r="S1595" s="6">
        <v>187000</v>
      </c>
    </row>
    <row r="1596" spans="1:19" x14ac:dyDescent="0.2">
      <c r="A1596" t="s">
        <v>19</v>
      </c>
      <c r="B1596">
        <f>IF(A1596="Residential",1,0)</f>
        <v>1</v>
      </c>
      <c r="C1596">
        <f>IF(A1596="Commercial",1,0)</f>
        <v>0</v>
      </c>
      <c r="D1596">
        <f>IF(A1596="Condominium",1,0)</f>
        <v>0</v>
      </c>
      <c r="E1596">
        <v>11</v>
      </c>
      <c r="F1596" t="s">
        <v>25</v>
      </c>
      <c r="G1596" t="str">
        <f>IF(OR(F1596="Brick", F1596="Stone", F1596="Fiber-Cement"), "Durable Materials", IF(OR(F1596="Aluminum / Vinyl", F1596="Block", F1596="Frame", F1596="Masonry / Frame", F1596="Prem Wood", F1596="Stucco"), "Non-Durable Materials", "Other"))</f>
        <v>Durable Materials</v>
      </c>
      <c r="H1596">
        <f>IF(G1596="Non-Durable Materials",0,1)</f>
        <v>1</v>
      </c>
      <c r="I1596">
        <v>1</v>
      </c>
      <c r="J1596">
        <v>1963</v>
      </c>
      <c r="K1596">
        <v>0</v>
      </c>
      <c r="L1596" s="3">
        <v>1460</v>
      </c>
      <c r="M1596">
        <v>1</v>
      </c>
      <c r="N1596">
        <v>3</v>
      </c>
      <c r="O1596">
        <v>1</v>
      </c>
      <c r="P1596">
        <v>1</v>
      </c>
      <c r="Q1596">
        <v>7965</v>
      </c>
      <c r="R1596" t="s">
        <v>46</v>
      </c>
      <c r="S1596" s="6">
        <v>187000</v>
      </c>
    </row>
    <row r="1597" spans="1:19" x14ac:dyDescent="0.2">
      <c r="A1597" t="s">
        <v>19</v>
      </c>
      <c r="B1597">
        <f>IF(A1597="Residential",1,0)</f>
        <v>1</v>
      </c>
      <c r="C1597">
        <f>IF(A1597="Commercial",1,0)</f>
        <v>0</v>
      </c>
      <c r="D1597">
        <f>IF(A1597="Condominium",1,0)</f>
        <v>0</v>
      </c>
      <c r="E1597">
        <v>14</v>
      </c>
      <c r="F1597" t="s">
        <v>25</v>
      </c>
      <c r="G1597" t="str">
        <f>IF(OR(F1597="Brick", F1597="Stone", F1597="Fiber-Cement"), "Durable Materials", IF(OR(F1597="Aluminum / Vinyl", F1597="Block", F1597="Frame", F1597="Masonry / Frame", F1597="Prem Wood", F1597="Stucco"), "Non-Durable Materials", "Other"))</f>
        <v>Durable Materials</v>
      </c>
      <c r="H1597">
        <f>IF(G1597="Non-Durable Materials",0,1)</f>
        <v>1</v>
      </c>
      <c r="I1597">
        <v>2</v>
      </c>
      <c r="J1597">
        <v>1929</v>
      </c>
      <c r="K1597">
        <v>0</v>
      </c>
      <c r="L1597" s="3">
        <v>2700</v>
      </c>
      <c r="M1597">
        <v>2</v>
      </c>
      <c r="N1597">
        <v>6</v>
      </c>
      <c r="O1597">
        <v>2</v>
      </c>
      <c r="P1597">
        <v>1</v>
      </c>
      <c r="Q1597">
        <v>6090</v>
      </c>
      <c r="R1597" t="s">
        <v>46</v>
      </c>
      <c r="S1597" s="6">
        <v>187000</v>
      </c>
    </row>
    <row r="1598" spans="1:19" x14ac:dyDescent="0.2">
      <c r="A1598" t="s">
        <v>19</v>
      </c>
      <c r="B1598">
        <f>IF(A1598="Residential",1,0)</f>
        <v>1</v>
      </c>
      <c r="C1598">
        <f>IF(A1598="Commercial",1,0)</f>
        <v>0</v>
      </c>
      <c r="D1598">
        <f>IF(A1598="Condominium",1,0)</f>
        <v>0</v>
      </c>
      <c r="E1598">
        <v>14</v>
      </c>
      <c r="F1598" t="s">
        <v>22</v>
      </c>
      <c r="G1598" t="str">
        <f>IF(OR(F1598="Brick", F1598="Stone", F1598="Fiber-Cement"), "Durable Materials", IF(OR(F1598="Aluminum / Vinyl", F1598="Block", F1598="Frame", F1598="Masonry / Frame", F1598="Prem Wood", F1598="Stucco"), "Non-Durable Materials", "Other"))</f>
        <v>Non-Durable Materials</v>
      </c>
      <c r="H1598">
        <f>IF(G1598="Non-Durable Materials",0,1)</f>
        <v>0</v>
      </c>
      <c r="I1598">
        <v>1.5</v>
      </c>
      <c r="J1598">
        <v>1925</v>
      </c>
      <c r="K1598">
        <v>0</v>
      </c>
      <c r="L1598" s="3">
        <v>1886</v>
      </c>
      <c r="M1598">
        <v>2</v>
      </c>
      <c r="N1598">
        <v>5</v>
      </c>
      <c r="O1598">
        <v>3</v>
      </c>
      <c r="P1598">
        <v>0</v>
      </c>
      <c r="Q1598">
        <v>3640</v>
      </c>
      <c r="R1598" t="s">
        <v>61</v>
      </c>
      <c r="S1598" s="6">
        <v>186900</v>
      </c>
    </row>
    <row r="1599" spans="1:19" x14ac:dyDescent="0.2">
      <c r="A1599" t="s">
        <v>19</v>
      </c>
      <c r="B1599">
        <f>IF(A1599="Residential",1,0)</f>
        <v>1</v>
      </c>
      <c r="C1599">
        <f>IF(A1599="Commercial",1,0)</f>
        <v>0</v>
      </c>
      <c r="D1599">
        <f>IF(A1599="Condominium",1,0)</f>
        <v>0</v>
      </c>
      <c r="E1599">
        <v>14</v>
      </c>
      <c r="F1599" t="s">
        <v>40</v>
      </c>
      <c r="G1599" t="str">
        <f>IF(OR(F1599="Brick", F1599="Stone", F1599="Fiber-Cement"), "Durable Materials", IF(OR(F1599="Aluminum / Vinyl", F1599="Block", F1599="Frame", F1599="Masonry / Frame", F1599="Prem Wood", F1599="Stucco"), "Non-Durable Materials", "Other"))</f>
        <v>Non-Durable Materials</v>
      </c>
      <c r="H1599">
        <f>IF(G1599="Non-Durable Materials",0,1)</f>
        <v>0</v>
      </c>
      <c r="I1599">
        <v>1</v>
      </c>
      <c r="J1599">
        <v>1964</v>
      </c>
      <c r="K1599">
        <v>0</v>
      </c>
      <c r="L1599" s="3">
        <v>1784</v>
      </c>
      <c r="M1599">
        <v>1</v>
      </c>
      <c r="N1599">
        <v>4</v>
      </c>
      <c r="O1599">
        <v>2</v>
      </c>
      <c r="P1599">
        <v>0</v>
      </c>
      <c r="Q1599">
        <v>5658</v>
      </c>
      <c r="R1599" t="s">
        <v>65</v>
      </c>
      <c r="S1599" s="6">
        <v>186500</v>
      </c>
    </row>
    <row r="1600" spans="1:19" x14ac:dyDescent="0.2">
      <c r="A1600" t="s">
        <v>19</v>
      </c>
      <c r="B1600">
        <f>IF(A1600="Residential",1,0)</f>
        <v>1</v>
      </c>
      <c r="C1600">
        <f>IF(A1600="Commercial",1,0)</f>
        <v>0</v>
      </c>
      <c r="D1600">
        <f>IF(A1600="Condominium",1,0)</f>
        <v>0</v>
      </c>
      <c r="E1600">
        <v>5</v>
      </c>
      <c r="F1600" t="s">
        <v>25</v>
      </c>
      <c r="G1600" t="str">
        <f>IF(OR(F1600="Brick", F1600="Stone", F1600="Fiber-Cement"), "Durable Materials", IF(OR(F1600="Aluminum / Vinyl", F1600="Block", F1600="Frame", F1600="Masonry / Frame", F1600="Prem Wood", F1600="Stucco"), "Non-Durable Materials", "Other"))</f>
        <v>Durable Materials</v>
      </c>
      <c r="H1600">
        <f>IF(G1600="Non-Durable Materials",0,1)</f>
        <v>1</v>
      </c>
      <c r="I1600">
        <v>1</v>
      </c>
      <c r="J1600">
        <v>1959</v>
      </c>
      <c r="K1600">
        <v>0</v>
      </c>
      <c r="L1600" s="3">
        <v>1714</v>
      </c>
      <c r="M1600">
        <v>1</v>
      </c>
      <c r="N1600">
        <v>3</v>
      </c>
      <c r="O1600">
        <v>2</v>
      </c>
      <c r="P1600">
        <v>0</v>
      </c>
      <c r="Q1600">
        <v>4800</v>
      </c>
      <c r="R1600" t="s">
        <v>53</v>
      </c>
      <c r="S1600" s="6">
        <v>186500</v>
      </c>
    </row>
    <row r="1601" spans="1:19" x14ac:dyDescent="0.2">
      <c r="A1601" t="s">
        <v>19</v>
      </c>
      <c r="B1601">
        <f>IF(A1601="Residential",1,0)</f>
        <v>1</v>
      </c>
      <c r="C1601">
        <f>IF(A1601="Commercial",1,0)</f>
        <v>0</v>
      </c>
      <c r="D1601">
        <f>IF(A1601="Condominium",1,0)</f>
        <v>0</v>
      </c>
      <c r="E1601">
        <v>11</v>
      </c>
      <c r="F1601" t="s">
        <v>22</v>
      </c>
      <c r="G1601" t="str">
        <f>IF(OR(F1601="Brick", F1601="Stone", F1601="Fiber-Cement"), "Durable Materials", IF(OR(F1601="Aluminum / Vinyl", F1601="Block", F1601="Frame", F1601="Masonry / Frame", F1601="Prem Wood", F1601="Stucco"), "Non-Durable Materials", "Other"))</f>
        <v>Non-Durable Materials</v>
      </c>
      <c r="H1601">
        <f>IF(G1601="Non-Durable Materials",0,1)</f>
        <v>0</v>
      </c>
      <c r="I1601">
        <v>1.5</v>
      </c>
      <c r="J1601">
        <v>1952</v>
      </c>
      <c r="K1601">
        <v>0</v>
      </c>
      <c r="L1601" s="3">
        <v>1451</v>
      </c>
      <c r="M1601">
        <v>1</v>
      </c>
      <c r="N1601">
        <v>3</v>
      </c>
      <c r="O1601">
        <v>2</v>
      </c>
      <c r="P1601">
        <v>0</v>
      </c>
      <c r="Q1601">
        <v>7744</v>
      </c>
      <c r="R1601" t="s">
        <v>44</v>
      </c>
      <c r="S1601" s="6">
        <v>186425</v>
      </c>
    </row>
    <row r="1602" spans="1:19" x14ac:dyDescent="0.2">
      <c r="A1602" t="s">
        <v>19</v>
      </c>
      <c r="B1602">
        <f>IF(A1602="Residential",1,0)</f>
        <v>1</v>
      </c>
      <c r="C1602">
        <f>IF(A1602="Commercial",1,0)</f>
        <v>0</v>
      </c>
      <c r="D1602">
        <f>IF(A1602="Condominium",1,0)</f>
        <v>0</v>
      </c>
      <c r="E1602">
        <v>14</v>
      </c>
      <c r="F1602" t="s">
        <v>25</v>
      </c>
      <c r="G1602" t="str">
        <f>IF(OR(F1602="Brick", F1602="Stone", F1602="Fiber-Cement"), "Durable Materials", IF(OR(F1602="Aluminum / Vinyl", F1602="Block", F1602="Frame", F1602="Masonry / Frame", F1602="Prem Wood", F1602="Stucco"), "Non-Durable Materials", "Other"))</f>
        <v>Durable Materials</v>
      </c>
      <c r="H1602">
        <f>IF(G1602="Non-Durable Materials",0,1)</f>
        <v>1</v>
      </c>
      <c r="I1602">
        <v>1.5</v>
      </c>
      <c r="J1602">
        <v>1926</v>
      </c>
      <c r="K1602">
        <v>0</v>
      </c>
      <c r="L1602" s="3">
        <v>2210</v>
      </c>
      <c r="M1602">
        <v>2</v>
      </c>
      <c r="N1602">
        <v>4</v>
      </c>
      <c r="O1602">
        <v>2</v>
      </c>
      <c r="P1602">
        <v>0</v>
      </c>
      <c r="Q1602">
        <v>3150</v>
      </c>
      <c r="R1602" t="s">
        <v>42</v>
      </c>
      <c r="S1602" s="6">
        <v>186000</v>
      </c>
    </row>
    <row r="1603" spans="1:19" x14ac:dyDescent="0.2">
      <c r="A1603" t="s">
        <v>4247</v>
      </c>
      <c r="B1603">
        <f>IF(A1603="Residential",1,0)</f>
        <v>0</v>
      </c>
      <c r="C1603">
        <f>IF(A1603="Commercial",1,0)</f>
        <v>0</v>
      </c>
      <c r="D1603">
        <f>IF(A1603="Condominium",1,0)</f>
        <v>1</v>
      </c>
      <c r="E1603">
        <v>3</v>
      </c>
      <c r="G1603" t="str">
        <f>IF(OR(F1603="Brick", F1603="Stone", F1603="Fiber-Cement"), "Durable Materials", IF(OR(F1603="Aluminum / Vinyl", F1603="Block", F1603="Frame", F1603="Masonry / Frame", F1603="Prem Wood", F1603="Stucco"), "Non-Durable Materials", "Other"))</f>
        <v>Other</v>
      </c>
      <c r="H1603">
        <f>IF(G1603="Non-Durable Materials",0,1)</f>
        <v>1</v>
      </c>
      <c r="I1603">
        <v>1</v>
      </c>
      <c r="J1603">
        <v>2007</v>
      </c>
      <c r="K1603">
        <v>3</v>
      </c>
      <c r="L1603" s="3">
        <v>1040</v>
      </c>
      <c r="M1603">
        <v>1</v>
      </c>
      <c r="N1603">
        <v>1</v>
      </c>
      <c r="O1603">
        <v>1</v>
      </c>
      <c r="P1603">
        <v>0</v>
      </c>
      <c r="Q1603">
        <v>0</v>
      </c>
      <c r="R1603" t="s">
        <v>38</v>
      </c>
      <c r="S1603" s="6">
        <v>186000</v>
      </c>
    </row>
    <row r="1604" spans="1:19" x14ac:dyDescent="0.2">
      <c r="A1604" t="s">
        <v>19</v>
      </c>
      <c r="B1604">
        <f>IF(A1604="Residential",1,0)</f>
        <v>1</v>
      </c>
      <c r="C1604">
        <f>IF(A1604="Commercial",1,0)</f>
        <v>0</v>
      </c>
      <c r="D1604">
        <f>IF(A1604="Condominium",1,0)</f>
        <v>0</v>
      </c>
      <c r="E1604">
        <v>10</v>
      </c>
      <c r="F1604" t="s">
        <v>25</v>
      </c>
      <c r="G1604" t="str">
        <f>IF(OR(F1604="Brick", F1604="Stone", F1604="Fiber-Cement"), "Durable Materials", IF(OR(F1604="Aluminum / Vinyl", F1604="Block", F1604="Frame", F1604="Masonry / Frame", F1604="Prem Wood", F1604="Stucco"), "Non-Durable Materials", "Other"))</f>
        <v>Durable Materials</v>
      </c>
      <c r="H1604">
        <f>IF(G1604="Non-Durable Materials",0,1)</f>
        <v>1</v>
      </c>
      <c r="I1604">
        <v>1</v>
      </c>
      <c r="J1604">
        <v>1949</v>
      </c>
      <c r="K1604">
        <v>0</v>
      </c>
      <c r="L1604" s="3">
        <v>1296</v>
      </c>
      <c r="M1604">
        <v>1</v>
      </c>
      <c r="N1604">
        <v>3</v>
      </c>
      <c r="O1604">
        <v>1</v>
      </c>
      <c r="P1604">
        <v>1</v>
      </c>
      <c r="Q1604">
        <v>5400</v>
      </c>
      <c r="R1604" t="s">
        <v>61</v>
      </c>
      <c r="S1604" s="6">
        <v>186000</v>
      </c>
    </row>
    <row r="1605" spans="1:19" x14ac:dyDescent="0.2">
      <c r="A1605" t="s">
        <v>19</v>
      </c>
      <c r="B1605">
        <f>IF(A1605="Residential",1,0)</f>
        <v>1</v>
      </c>
      <c r="C1605">
        <f>IF(A1605="Commercial",1,0)</f>
        <v>0</v>
      </c>
      <c r="D1605">
        <f>IF(A1605="Condominium",1,0)</f>
        <v>0</v>
      </c>
      <c r="E1605">
        <v>5</v>
      </c>
      <c r="F1605" t="s">
        <v>34</v>
      </c>
      <c r="G1605" t="str">
        <f>IF(OR(F1605="Brick", F1605="Stone", F1605="Fiber-Cement"), "Durable Materials", IF(OR(F1605="Aluminum / Vinyl", F1605="Block", F1605="Frame", F1605="Masonry / Frame", F1605="Prem Wood", F1605="Stucco"), "Non-Durable Materials", "Other"))</f>
        <v>Durable Materials</v>
      </c>
      <c r="H1605">
        <f>IF(G1605="Non-Durable Materials",0,1)</f>
        <v>1</v>
      </c>
      <c r="I1605">
        <v>1</v>
      </c>
      <c r="J1605">
        <v>1952</v>
      </c>
      <c r="K1605">
        <v>0</v>
      </c>
      <c r="L1605" s="3">
        <v>1731</v>
      </c>
      <c r="M1605">
        <v>1</v>
      </c>
      <c r="N1605">
        <v>3</v>
      </c>
      <c r="O1605">
        <v>1</v>
      </c>
      <c r="P1605">
        <v>0</v>
      </c>
      <c r="Q1605">
        <v>7080</v>
      </c>
      <c r="R1605" t="s">
        <v>26</v>
      </c>
      <c r="S1605" s="6">
        <v>186000</v>
      </c>
    </row>
    <row r="1606" spans="1:19" x14ac:dyDescent="0.2">
      <c r="A1606" t="s">
        <v>19</v>
      </c>
      <c r="B1606">
        <f>IF(A1606="Residential",1,0)</f>
        <v>1</v>
      </c>
      <c r="C1606">
        <f>IF(A1606="Commercial",1,0)</f>
        <v>0</v>
      </c>
      <c r="D1606">
        <f>IF(A1606="Condominium",1,0)</f>
        <v>0</v>
      </c>
      <c r="E1606">
        <v>13</v>
      </c>
      <c r="F1606" t="s">
        <v>22</v>
      </c>
      <c r="G1606" t="str">
        <f>IF(OR(F1606="Brick", F1606="Stone", F1606="Fiber-Cement"), "Durable Materials", IF(OR(F1606="Aluminum / Vinyl", F1606="Block", F1606="Frame", F1606="Masonry / Frame", F1606="Prem Wood", F1606="Stucco"), "Non-Durable Materials", "Other"))</f>
        <v>Non-Durable Materials</v>
      </c>
      <c r="H1606">
        <f>IF(G1606="Non-Durable Materials",0,1)</f>
        <v>0</v>
      </c>
      <c r="I1606">
        <v>2</v>
      </c>
      <c r="J1606">
        <v>1950</v>
      </c>
      <c r="K1606">
        <v>0</v>
      </c>
      <c r="L1606" s="3">
        <v>1868</v>
      </c>
      <c r="M1606">
        <v>1</v>
      </c>
      <c r="N1606">
        <v>4</v>
      </c>
      <c r="O1606">
        <v>2</v>
      </c>
      <c r="P1606">
        <v>0</v>
      </c>
      <c r="Q1606">
        <v>5700</v>
      </c>
      <c r="R1606" t="s">
        <v>46</v>
      </c>
      <c r="S1606" s="6">
        <v>186000</v>
      </c>
    </row>
    <row r="1607" spans="1:19" x14ac:dyDescent="0.2">
      <c r="A1607" t="s">
        <v>19</v>
      </c>
      <c r="B1607">
        <f>IF(A1607="Residential",1,0)</f>
        <v>1</v>
      </c>
      <c r="C1607">
        <f>IF(A1607="Commercial",1,0)</f>
        <v>0</v>
      </c>
      <c r="D1607">
        <f>IF(A1607="Condominium",1,0)</f>
        <v>0</v>
      </c>
      <c r="E1607">
        <v>13</v>
      </c>
      <c r="F1607" t="s">
        <v>22</v>
      </c>
      <c r="G1607" t="str">
        <f>IF(OR(F1607="Brick", F1607="Stone", F1607="Fiber-Cement"), "Durable Materials", IF(OR(F1607="Aluminum / Vinyl", F1607="Block", F1607="Frame", F1607="Masonry / Frame", F1607="Prem Wood", F1607="Stucco"), "Non-Durable Materials", "Other"))</f>
        <v>Non-Durable Materials</v>
      </c>
      <c r="H1607">
        <f>IF(G1607="Non-Durable Materials",0,1)</f>
        <v>0</v>
      </c>
      <c r="I1607">
        <v>1</v>
      </c>
      <c r="J1607">
        <v>1963</v>
      </c>
      <c r="K1607">
        <v>0</v>
      </c>
      <c r="L1607" s="3">
        <v>1300</v>
      </c>
      <c r="M1607">
        <v>1</v>
      </c>
      <c r="N1607">
        <v>3</v>
      </c>
      <c r="O1607">
        <v>2</v>
      </c>
      <c r="P1607">
        <v>1</v>
      </c>
      <c r="Q1607">
        <v>8680</v>
      </c>
      <c r="R1607" t="s">
        <v>23</v>
      </c>
      <c r="S1607" s="6">
        <v>185900</v>
      </c>
    </row>
    <row r="1608" spans="1:19" x14ac:dyDescent="0.2">
      <c r="A1608" t="s">
        <v>19</v>
      </c>
      <c r="B1608">
        <f>IF(A1608="Residential",1,0)</f>
        <v>1</v>
      </c>
      <c r="C1608">
        <f>IF(A1608="Commercial",1,0)</f>
        <v>0</v>
      </c>
      <c r="D1608">
        <f>IF(A1608="Condominium",1,0)</f>
        <v>0</v>
      </c>
      <c r="E1608">
        <v>13</v>
      </c>
      <c r="F1608" t="s">
        <v>22</v>
      </c>
      <c r="G1608" t="str">
        <f>IF(OR(F1608="Brick", F1608="Stone", F1608="Fiber-Cement"), "Durable Materials", IF(OR(F1608="Aluminum / Vinyl", F1608="Block", F1608="Frame", F1608="Masonry / Frame", F1608="Prem Wood", F1608="Stucco"), "Non-Durable Materials", "Other"))</f>
        <v>Non-Durable Materials</v>
      </c>
      <c r="H1608">
        <f>IF(G1608="Non-Durable Materials",0,1)</f>
        <v>0</v>
      </c>
      <c r="I1608">
        <v>1</v>
      </c>
      <c r="J1608">
        <v>1977</v>
      </c>
      <c r="K1608">
        <v>0</v>
      </c>
      <c r="L1608" s="3">
        <v>1493</v>
      </c>
      <c r="M1608">
        <v>1</v>
      </c>
      <c r="N1608">
        <v>3</v>
      </c>
      <c r="O1608">
        <v>1</v>
      </c>
      <c r="P1608">
        <v>1</v>
      </c>
      <c r="Q1608">
        <v>7800</v>
      </c>
      <c r="R1608" t="s">
        <v>26</v>
      </c>
      <c r="S1608" s="6">
        <v>185500</v>
      </c>
    </row>
    <row r="1609" spans="1:19" x14ac:dyDescent="0.2">
      <c r="A1609" t="s">
        <v>4875</v>
      </c>
      <c r="B1609">
        <f>IF(A1609="Residential",1,0)</f>
        <v>0</v>
      </c>
      <c r="C1609">
        <f>IF(A1609="Commercial",1,0)</f>
        <v>0</v>
      </c>
      <c r="D1609">
        <f>IF(A1609="Condominium",1,0)</f>
        <v>0</v>
      </c>
      <c r="E1609">
        <v>10</v>
      </c>
      <c r="G1609" t="str">
        <f>IF(OR(F1609="Brick", F1609="Stone", F1609="Fiber-Cement"), "Durable Materials", IF(OR(F1609="Aluminum / Vinyl", F1609="Block", F1609="Frame", F1609="Masonry / Frame", F1609="Prem Wood", F1609="Stucco"), "Non-Durable Materials", "Other"))</f>
        <v>Other</v>
      </c>
      <c r="H1609">
        <f>IF(G1609="Non-Durable Materials",0,1)</f>
        <v>1</v>
      </c>
      <c r="I1609">
        <v>2</v>
      </c>
      <c r="J1609">
        <v>1952</v>
      </c>
      <c r="K1609">
        <v>0</v>
      </c>
      <c r="L1609" s="3">
        <v>3640</v>
      </c>
      <c r="M1609">
        <v>1</v>
      </c>
      <c r="N1609">
        <v>0</v>
      </c>
      <c r="O1609">
        <v>0</v>
      </c>
      <c r="P1609">
        <v>0</v>
      </c>
      <c r="Q1609">
        <v>5481</v>
      </c>
      <c r="R1609" t="s">
        <v>61</v>
      </c>
      <c r="S1609" s="6">
        <v>185440</v>
      </c>
    </row>
    <row r="1610" spans="1:19" x14ac:dyDescent="0.2">
      <c r="A1610" t="s">
        <v>4247</v>
      </c>
      <c r="B1610">
        <f>IF(A1610="Residential",1,0)</f>
        <v>0</v>
      </c>
      <c r="C1610">
        <f>IF(A1610="Commercial",1,0)</f>
        <v>0</v>
      </c>
      <c r="D1610">
        <f>IF(A1610="Condominium",1,0)</f>
        <v>1</v>
      </c>
      <c r="E1610">
        <v>4</v>
      </c>
      <c r="G1610" t="str">
        <f>IF(OR(F1610="Brick", F1610="Stone", F1610="Fiber-Cement"), "Durable Materials", IF(OR(F1610="Aluminum / Vinyl", F1610="Block", F1610="Frame", F1610="Masonry / Frame", F1610="Prem Wood", F1610="Stucco"), "Non-Durable Materials", "Other"))</f>
        <v>Other</v>
      </c>
      <c r="H1610">
        <f>IF(G1610="Non-Durable Materials",0,1)</f>
        <v>1</v>
      </c>
      <c r="I1610">
        <v>1</v>
      </c>
      <c r="J1610">
        <v>1901</v>
      </c>
      <c r="K1610">
        <v>3</v>
      </c>
      <c r="L1610" s="3">
        <v>900</v>
      </c>
      <c r="M1610">
        <v>1</v>
      </c>
      <c r="N1610">
        <v>1</v>
      </c>
      <c r="O1610">
        <v>1</v>
      </c>
      <c r="P1610">
        <v>0</v>
      </c>
      <c r="Q1610">
        <v>0</v>
      </c>
      <c r="R1610" t="s">
        <v>23</v>
      </c>
      <c r="S1610" s="6">
        <v>185400</v>
      </c>
    </row>
    <row r="1611" spans="1:19" x14ac:dyDescent="0.2">
      <c r="A1611" t="s">
        <v>19</v>
      </c>
      <c r="B1611">
        <f>IF(A1611="Residential",1,0)</f>
        <v>1</v>
      </c>
      <c r="C1611">
        <f>IF(A1611="Commercial",1,0)</f>
        <v>0</v>
      </c>
      <c r="D1611">
        <f>IF(A1611="Condominium",1,0)</f>
        <v>0</v>
      </c>
      <c r="E1611">
        <v>10</v>
      </c>
      <c r="F1611" t="s">
        <v>22</v>
      </c>
      <c r="G1611" t="str">
        <f>IF(OR(F1611="Brick", F1611="Stone", F1611="Fiber-Cement"), "Durable Materials", IF(OR(F1611="Aluminum / Vinyl", F1611="Block", F1611="Frame", F1611="Masonry / Frame", F1611="Prem Wood", F1611="Stucco"), "Non-Durable Materials", "Other"))</f>
        <v>Non-Durable Materials</v>
      </c>
      <c r="H1611">
        <f>IF(G1611="Non-Durable Materials",0,1)</f>
        <v>0</v>
      </c>
      <c r="I1611">
        <v>1</v>
      </c>
      <c r="J1611">
        <v>1945</v>
      </c>
      <c r="K1611">
        <v>0</v>
      </c>
      <c r="L1611" s="3">
        <v>1200</v>
      </c>
      <c r="M1611">
        <v>1</v>
      </c>
      <c r="N1611">
        <v>3</v>
      </c>
      <c r="O1611">
        <v>2</v>
      </c>
      <c r="P1611">
        <v>0</v>
      </c>
      <c r="Q1611">
        <v>7000</v>
      </c>
      <c r="R1611" t="s">
        <v>42</v>
      </c>
      <c r="S1611" s="6">
        <v>185000</v>
      </c>
    </row>
    <row r="1612" spans="1:19" x14ac:dyDescent="0.2">
      <c r="A1612" t="s">
        <v>19</v>
      </c>
      <c r="B1612">
        <f>IF(A1612="Residential",1,0)</f>
        <v>1</v>
      </c>
      <c r="C1612">
        <f>IF(A1612="Commercial",1,0)</f>
        <v>0</v>
      </c>
      <c r="D1612">
        <f>IF(A1612="Condominium",1,0)</f>
        <v>0</v>
      </c>
      <c r="E1612">
        <v>5</v>
      </c>
      <c r="F1612" t="s">
        <v>25</v>
      </c>
      <c r="G1612" t="str">
        <f>IF(OR(F1612="Brick", F1612="Stone", F1612="Fiber-Cement"), "Durable Materials", IF(OR(F1612="Aluminum / Vinyl", F1612="Block", F1612="Frame", F1612="Masonry / Frame", F1612="Prem Wood", F1612="Stucco"), "Non-Durable Materials", "Other"))</f>
        <v>Durable Materials</v>
      </c>
      <c r="H1612">
        <f>IF(G1612="Non-Durable Materials",0,1)</f>
        <v>1</v>
      </c>
      <c r="I1612">
        <v>1</v>
      </c>
      <c r="J1612">
        <v>1951</v>
      </c>
      <c r="K1612">
        <v>0</v>
      </c>
      <c r="L1612" s="3">
        <v>1463</v>
      </c>
      <c r="M1612">
        <v>1</v>
      </c>
      <c r="N1612">
        <v>4</v>
      </c>
      <c r="O1612">
        <v>2</v>
      </c>
      <c r="P1612">
        <v>0</v>
      </c>
      <c r="Q1612">
        <v>6784</v>
      </c>
      <c r="R1612" t="s">
        <v>30</v>
      </c>
      <c r="S1612" s="6">
        <v>185000</v>
      </c>
    </row>
    <row r="1613" spans="1:19" x14ac:dyDescent="0.2">
      <c r="A1613" t="s">
        <v>19</v>
      </c>
      <c r="B1613">
        <f>IF(A1613="Residential",1,0)</f>
        <v>1</v>
      </c>
      <c r="C1613">
        <f>IF(A1613="Commercial",1,0)</f>
        <v>0</v>
      </c>
      <c r="D1613">
        <f>IF(A1613="Condominium",1,0)</f>
        <v>0</v>
      </c>
      <c r="E1613">
        <v>13</v>
      </c>
      <c r="F1613" t="s">
        <v>25</v>
      </c>
      <c r="G1613" t="str">
        <f>IF(OR(F1613="Brick", F1613="Stone", F1613="Fiber-Cement"), "Durable Materials", IF(OR(F1613="Aluminum / Vinyl", F1613="Block", F1613="Frame", F1613="Masonry / Frame", F1613="Prem Wood", F1613="Stucco"), "Non-Durable Materials", "Other"))</f>
        <v>Durable Materials</v>
      </c>
      <c r="H1613">
        <f>IF(G1613="Non-Durable Materials",0,1)</f>
        <v>1</v>
      </c>
      <c r="I1613">
        <v>1</v>
      </c>
      <c r="J1613">
        <v>1955</v>
      </c>
      <c r="K1613">
        <v>0</v>
      </c>
      <c r="L1613" s="3">
        <v>1118</v>
      </c>
      <c r="M1613">
        <v>1</v>
      </c>
      <c r="N1613">
        <v>3</v>
      </c>
      <c r="O1613">
        <v>1</v>
      </c>
      <c r="P1613">
        <v>1</v>
      </c>
      <c r="Q1613">
        <v>6028</v>
      </c>
      <c r="R1613" t="s">
        <v>30</v>
      </c>
      <c r="S1613" s="6">
        <v>185000</v>
      </c>
    </row>
    <row r="1614" spans="1:19" x14ac:dyDescent="0.2">
      <c r="A1614" t="s">
        <v>19</v>
      </c>
      <c r="B1614">
        <f>IF(A1614="Residential",1,0)</f>
        <v>1</v>
      </c>
      <c r="C1614">
        <f>IF(A1614="Commercial",1,0)</f>
        <v>0</v>
      </c>
      <c r="D1614">
        <f>IF(A1614="Condominium",1,0)</f>
        <v>0</v>
      </c>
      <c r="E1614">
        <v>5</v>
      </c>
      <c r="F1614" t="s">
        <v>96</v>
      </c>
      <c r="G1614" t="str">
        <f>IF(OR(F1614="Brick", F1614="Stone", F1614="Fiber-Cement"), "Durable Materials", IF(OR(F1614="Aluminum / Vinyl", F1614="Block", F1614="Frame", F1614="Masonry / Frame", F1614="Prem Wood", F1614="Stucco"), "Non-Durable Materials", "Other"))</f>
        <v>Non-Durable Materials</v>
      </c>
      <c r="H1614">
        <f>IF(G1614="Non-Durable Materials",0,1)</f>
        <v>0</v>
      </c>
      <c r="I1614">
        <v>2</v>
      </c>
      <c r="J1614">
        <v>1967</v>
      </c>
      <c r="K1614">
        <v>0</v>
      </c>
      <c r="L1614" s="3">
        <v>1938</v>
      </c>
      <c r="M1614">
        <v>1</v>
      </c>
      <c r="N1614">
        <v>4</v>
      </c>
      <c r="O1614">
        <v>2</v>
      </c>
      <c r="P1614">
        <v>1</v>
      </c>
      <c r="Q1614">
        <v>12480</v>
      </c>
      <c r="R1614" t="s">
        <v>65</v>
      </c>
      <c r="S1614" s="6">
        <v>185000</v>
      </c>
    </row>
    <row r="1615" spans="1:19" x14ac:dyDescent="0.2">
      <c r="A1615" t="s">
        <v>19</v>
      </c>
      <c r="B1615">
        <f>IF(A1615="Residential",1,0)</f>
        <v>1</v>
      </c>
      <c r="C1615">
        <f>IF(A1615="Commercial",1,0)</f>
        <v>0</v>
      </c>
      <c r="D1615">
        <f>IF(A1615="Condominium",1,0)</f>
        <v>0</v>
      </c>
      <c r="E1615">
        <v>10</v>
      </c>
      <c r="F1615" t="s">
        <v>25</v>
      </c>
      <c r="G1615" t="str">
        <f>IF(OR(F1615="Brick", F1615="Stone", F1615="Fiber-Cement"), "Durable Materials", IF(OR(F1615="Aluminum / Vinyl", F1615="Block", F1615="Frame", F1615="Masonry / Frame", F1615="Prem Wood", F1615="Stucco"), "Non-Durable Materials", "Other"))</f>
        <v>Durable Materials</v>
      </c>
      <c r="H1615">
        <f>IF(G1615="Non-Durable Materials",0,1)</f>
        <v>1</v>
      </c>
      <c r="I1615">
        <v>2</v>
      </c>
      <c r="J1615">
        <v>1934</v>
      </c>
      <c r="K1615">
        <v>0</v>
      </c>
      <c r="L1615" s="3">
        <v>1680</v>
      </c>
      <c r="M1615">
        <v>1</v>
      </c>
      <c r="N1615">
        <v>3</v>
      </c>
      <c r="O1615">
        <v>1</v>
      </c>
      <c r="P1615">
        <v>1</v>
      </c>
      <c r="Q1615">
        <v>5031</v>
      </c>
      <c r="R1615" t="s">
        <v>65</v>
      </c>
      <c r="S1615" s="6">
        <v>185000</v>
      </c>
    </row>
    <row r="1616" spans="1:19" x14ac:dyDescent="0.2">
      <c r="A1616" t="s">
        <v>19</v>
      </c>
      <c r="B1616">
        <f>IF(A1616="Residential",1,0)</f>
        <v>1</v>
      </c>
      <c r="C1616">
        <f>IF(A1616="Commercial",1,0)</f>
        <v>0</v>
      </c>
      <c r="D1616">
        <f>IF(A1616="Condominium",1,0)</f>
        <v>0</v>
      </c>
      <c r="E1616">
        <v>13</v>
      </c>
      <c r="F1616" t="s">
        <v>22</v>
      </c>
      <c r="G1616" t="str">
        <f>IF(OR(F1616="Brick", F1616="Stone", F1616="Fiber-Cement"), "Durable Materials", IF(OR(F1616="Aluminum / Vinyl", F1616="Block", F1616="Frame", F1616="Masonry / Frame", F1616="Prem Wood", F1616="Stucco"), "Non-Durable Materials", "Other"))</f>
        <v>Non-Durable Materials</v>
      </c>
      <c r="H1616">
        <f>IF(G1616="Non-Durable Materials",0,1)</f>
        <v>0</v>
      </c>
      <c r="I1616">
        <v>1</v>
      </c>
      <c r="J1616">
        <v>1963</v>
      </c>
      <c r="K1616">
        <v>0</v>
      </c>
      <c r="L1616" s="3">
        <v>1247</v>
      </c>
      <c r="M1616">
        <v>1</v>
      </c>
      <c r="N1616">
        <v>3</v>
      </c>
      <c r="O1616">
        <v>1</v>
      </c>
      <c r="P1616">
        <v>1</v>
      </c>
      <c r="Q1616">
        <v>11473</v>
      </c>
      <c r="R1616" t="s">
        <v>65</v>
      </c>
      <c r="S1616" s="6">
        <v>185000</v>
      </c>
    </row>
    <row r="1617" spans="1:19" x14ac:dyDescent="0.2">
      <c r="A1617" t="s">
        <v>4875</v>
      </c>
      <c r="B1617">
        <f>IF(A1617="Residential",1,0)</f>
        <v>0</v>
      </c>
      <c r="C1617">
        <f>IF(A1617="Commercial",1,0)</f>
        <v>0</v>
      </c>
      <c r="D1617">
        <f>IF(A1617="Condominium",1,0)</f>
        <v>0</v>
      </c>
      <c r="E1617">
        <v>10</v>
      </c>
      <c r="G1617" t="str">
        <f>IF(OR(F1617="Brick", F1617="Stone", F1617="Fiber-Cement"), "Durable Materials", IF(OR(F1617="Aluminum / Vinyl", F1617="Block", F1617="Frame", F1617="Masonry / Frame", F1617="Prem Wood", F1617="Stucco"), "Non-Durable Materials", "Other"))</f>
        <v>Other</v>
      </c>
      <c r="H1617">
        <f>IF(G1617="Non-Durable Materials",0,1)</f>
        <v>1</v>
      </c>
      <c r="I1617">
        <v>2</v>
      </c>
      <c r="J1617">
        <v>1953</v>
      </c>
      <c r="K1617">
        <v>0</v>
      </c>
      <c r="L1617" s="3">
        <v>3674</v>
      </c>
      <c r="M1617">
        <v>1</v>
      </c>
      <c r="N1617">
        <v>0</v>
      </c>
      <c r="O1617">
        <v>0</v>
      </c>
      <c r="P1617">
        <v>0</v>
      </c>
      <c r="Q1617">
        <v>9600</v>
      </c>
      <c r="R1617" t="s">
        <v>65</v>
      </c>
      <c r="S1617" s="6">
        <v>185000</v>
      </c>
    </row>
    <row r="1618" spans="1:19" x14ac:dyDescent="0.2">
      <c r="A1618" t="s">
        <v>19</v>
      </c>
      <c r="B1618">
        <f>IF(A1618="Residential",1,0)</f>
        <v>1</v>
      </c>
      <c r="C1618">
        <f>IF(A1618="Commercial",1,0)</f>
        <v>0</v>
      </c>
      <c r="D1618">
        <f>IF(A1618="Condominium",1,0)</f>
        <v>0</v>
      </c>
      <c r="E1618">
        <v>11</v>
      </c>
      <c r="F1618" t="s">
        <v>34</v>
      </c>
      <c r="G1618" t="str">
        <f>IF(OR(F1618="Brick", F1618="Stone", F1618="Fiber-Cement"), "Durable Materials", IF(OR(F1618="Aluminum / Vinyl", F1618="Block", F1618="Frame", F1618="Masonry / Frame", F1618="Prem Wood", F1618="Stucco"), "Non-Durable Materials", "Other"))</f>
        <v>Durable Materials</v>
      </c>
      <c r="H1618">
        <f>IF(G1618="Non-Durable Materials",0,1)</f>
        <v>1</v>
      </c>
      <c r="I1618">
        <v>1.5</v>
      </c>
      <c r="J1618">
        <v>1939</v>
      </c>
      <c r="K1618">
        <v>0</v>
      </c>
      <c r="L1618" s="3">
        <v>1399</v>
      </c>
      <c r="M1618">
        <v>1</v>
      </c>
      <c r="N1618">
        <v>2</v>
      </c>
      <c r="O1618">
        <v>2</v>
      </c>
      <c r="P1618">
        <v>1</v>
      </c>
      <c r="Q1618">
        <v>5040</v>
      </c>
      <c r="R1618" t="s">
        <v>38</v>
      </c>
      <c r="S1618" s="6">
        <v>185000</v>
      </c>
    </row>
    <row r="1619" spans="1:19" x14ac:dyDescent="0.2">
      <c r="A1619" t="s">
        <v>19</v>
      </c>
      <c r="B1619">
        <f>IF(A1619="Residential",1,0)</f>
        <v>1</v>
      </c>
      <c r="C1619">
        <f>IF(A1619="Commercial",1,0)</f>
        <v>0</v>
      </c>
      <c r="D1619">
        <f>IF(A1619="Condominium",1,0)</f>
        <v>0</v>
      </c>
      <c r="E1619">
        <v>11</v>
      </c>
      <c r="F1619" t="s">
        <v>22</v>
      </c>
      <c r="G1619" t="str">
        <f>IF(OR(F1619="Brick", F1619="Stone", F1619="Fiber-Cement"), "Durable Materials", IF(OR(F1619="Aluminum / Vinyl", F1619="Block", F1619="Frame", F1619="Masonry / Frame", F1619="Prem Wood", F1619="Stucco"), "Non-Durable Materials", "Other"))</f>
        <v>Non-Durable Materials</v>
      </c>
      <c r="H1619">
        <f>IF(G1619="Non-Durable Materials",0,1)</f>
        <v>0</v>
      </c>
      <c r="I1619">
        <v>1</v>
      </c>
      <c r="J1619">
        <v>1963</v>
      </c>
      <c r="K1619">
        <v>0</v>
      </c>
      <c r="L1619" s="3">
        <v>1185</v>
      </c>
      <c r="M1619">
        <v>1</v>
      </c>
      <c r="N1619">
        <v>3</v>
      </c>
      <c r="O1619">
        <v>1</v>
      </c>
      <c r="P1619">
        <v>1</v>
      </c>
      <c r="Q1619">
        <v>6834</v>
      </c>
      <c r="R1619" t="s">
        <v>38</v>
      </c>
      <c r="S1619" s="6">
        <v>185000</v>
      </c>
    </row>
    <row r="1620" spans="1:19" x14ac:dyDescent="0.2">
      <c r="A1620" t="s">
        <v>4247</v>
      </c>
      <c r="B1620">
        <f>IF(A1620="Residential",1,0)</f>
        <v>0</v>
      </c>
      <c r="C1620">
        <f>IF(A1620="Commercial",1,0)</f>
        <v>0</v>
      </c>
      <c r="D1620">
        <f>IF(A1620="Condominium",1,0)</f>
        <v>1</v>
      </c>
      <c r="E1620">
        <v>4</v>
      </c>
      <c r="G1620" t="str">
        <f>IF(OR(F1620="Brick", F1620="Stone", F1620="Fiber-Cement"), "Durable Materials", IF(OR(F1620="Aluminum / Vinyl", F1620="Block", F1620="Frame", F1620="Masonry / Frame", F1620="Prem Wood", F1620="Stucco"), "Non-Durable Materials", "Other"))</f>
        <v>Other</v>
      </c>
      <c r="H1620">
        <f>IF(G1620="Non-Durable Materials",0,1)</f>
        <v>1</v>
      </c>
      <c r="I1620">
        <v>1</v>
      </c>
      <c r="J1620">
        <v>1894</v>
      </c>
      <c r="K1620">
        <v>3</v>
      </c>
      <c r="L1620" s="3">
        <v>1042</v>
      </c>
      <c r="M1620">
        <v>1</v>
      </c>
      <c r="N1620">
        <v>1</v>
      </c>
      <c r="O1620">
        <v>1</v>
      </c>
      <c r="P1620">
        <v>0</v>
      </c>
      <c r="Q1620">
        <v>0</v>
      </c>
      <c r="R1620" t="s">
        <v>38</v>
      </c>
      <c r="S1620" s="6">
        <v>185000</v>
      </c>
    </row>
    <row r="1621" spans="1:19" x14ac:dyDescent="0.2">
      <c r="A1621" t="s">
        <v>4247</v>
      </c>
      <c r="B1621">
        <f>IF(A1621="Residential",1,0)</f>
        <v>0</v>
      </c>
      <c r="C1621">
        <f>IF(A1621="Commercial",1,0)</f>
        <v>0</v>
      </c>
      <c r="D1621">
        <f>IF(A1621="Condominium",1,0)</f>
        <v>1</v>
      </c>
      <c r="E1621">
        <v>3</v>
      </c>
      <c r="G1621" t="str">
        <f>IF(OR(F1621="Brick", F1621="Stone", F1621="Fiber-Cement"), "Durable Materials", IF(OR(F1621="Aluminum / Vinyl", F1621="Block", F1621="Frame", F1621="Masonry / Frame", F1621="Prem Wood", F1621="Stucco"), "Non-Durable Materials", "Other"))</f>
        <v>Other</v>
      </c>
      <c r="H1621">
        <f>IF(G1621="Non-Durable Materials",0,1)</f>
        <v>1</v>
      </c>
      <c r="I1621">
        <v>1</v>
      </c>
      <c r="J1621">
        <v>1889</v>
      </c>
      <c r="K1621">
        <v>3</v>
      </c>
      <c r="L1621" s="3">
        <v>1086</v>
      </c>
      <c r="M1621">
        <v>1</v>
      </c>
      <c r="N1621">
        <v>1</v>
      </c>
      <c r="O1621">
        <v>1</v>
      </c>
      <c r="P1621">
        <v>1</v>
      </c>
      <c r="Q1621">
        <v>0</v>
      </c>
      <c r="R1621" t="s">
        <v>38</v>
      </c>
      <c r="S1621" s="6">
        <v>185000</v>
      </c>
    </row>
    <row r="1622" spans="1:19" x14ac:dyDescent="0.2">
      <c r="A1622" t="s">
        <v>19</v>
      </c>
      <c r="B1622">
        <f>IF(A1622="Residential",1,0)</f>
        <v>1</v>
      </c>
      <c r="C1622">
        <f>IF(A1622="Commercial",1,0)</f>
        <v>0</v>
      </c>
      <c r="D1622">
        <f>IF(A1622="Condominium",1,0)</f>
        <v>0</v>
      </c>
      <c r="E1622">
        <v>3</v>
      </c>
      <c r="F1622" t="s">
        <v>22</v>
      </c>
      <c r="G1622" t="str">
        <f>IF(OR(F1622="Brick", F1622="Stone", F1622="Fiber-Cement"), "Durable Materials", IF(OR(F1622="Aluminum / Vinyl", F1622="Block", F1622="Frame", F1622="Masonry / Frame", F1622="Prem Wood", F1622="Stucco"), "Non-Durable Materials", "Other"))</f>
        <v>Non-Durable Materials</v>
      </c>
      <c r="H1622">
        <f>IF(G1622="Non-Durable Materials",0,1)</f>
        <v>0</v>
      </c>
      <c r="I1622">
        <v>1</v>
      </c>
      <c r="J1622">
        <v>1928</v>
      </c>
      <c r="K1622">
        <v>0</v>
      </c>
      <c r="L1622" s="3">
        <v>1584</v>
      </c>
      <c r="M1622">
        <v>1</v>
      </c>
      <c r="N1622">
        <v>4</v>
      </c>
      <c r="O1622">
        <v>1</v>
      </c>
      <c r="P1622">
        <v>1</v>
      </c>
      <c r="Q1622">
        <v>4720</v>
      </c>
      <c r="R1622" t="s">
        <v>61</v>
      </c>
      <c r="S1622" s="6">
        <v>185000</v>
      </c>
    </row>
    <row r="1623" spans="1:19" x14ac:dyDescent="0.2">
      <c r="A1623" t="s">
        <v>19</v>
      </c>
      <c r="B1623">
        <f>IF(A1623="Residential",1,0)</f>
        <v>1</v>
      </c>
      <c r="C1623">
        <f>IF(A1623="Commercial",1,0)</f>
        <v>0</v>
      </c>
      <c r="D1623">
        <f>IF(A1623="Condominium",1,0)</f>
        <v>0</v>
      </c>
      <c r="E1623">
        <v>5</v>
      </c>
      <c r="F1623" t="s">
        <v>25</v>
      </c>
      <c r="G1623" t="str">
        <f>IF(OR(F1623="Brick", F1623="Stone", F1623="Fiber-Cement"), "Durable Materials", IF(OR(F1623="Aluminum / Vinyl", F1623="Block", F1623="Frame", F1623="Masonry / Frame", F1623="Prem Wood", F1623="Stucco"), "Non-Durable Materials", "Other"))</f>
        <v>Durable Materials</v>
      </c>
      <c r="H1623">
        <f>IF(G1623="Non-Durable Materials",0,1)</f>
        <v>1</v>
      </c>
      <c r="I1623">
        <v>1</v>
      </c>
      <c r="J1623">
        <v>1948</v>
      </c>
      <c r="K1623">
        <v>0</v>
      </c>
      <c r="L1623" s="3">
        <v>1627</v>
      </c>
      <c r="M1623">
        <v>1</v>
      </c>
      <c r="N1623">
        <v>3</v>
      </c>
      <c r="O1623">
        <v>1</v>
      </c>
      <c r="P1623">
        <v>0</v>
      </c>
      <c r="Q1623">
        <v>5280</v>
      </c>
      <c r="R1623" t="s">
        <v>61</v>
      </c>
      <c r="S1623" s="6">
        <v>185000</v>
      </c>
    </row>
    <row r="1624" spans="1:19" x14ac:dyDescent="0.2">
      <c r="A1624" t="s">
        <v>19</v>
      </c>
      <c r="B1624">
        <f>IF(A1624="Residential",1,0)</f>
        <v>1</v>
      </c>
      <c r="C1624">
        <f>IF(A1624="Commercial",1,0)</f>
        <v>0</v>
      </c>
      <c r="D1624">
        <f>IF(A1624="Condominium",1,0)</f>
        <v>0</v>
      </c>
      <c r="E1624">
        <v>5</v>
      </c>
      <c r="F1624" t="s">
        <v>34</v>
      </c>
      <c r="G1624" t="str">
        <f>IF(OR(F1624="Brick", F1624="Stone", F1624="Fiber-Cement"), "Durable Materials", IF(OR(F1624="Aluminum / Vinyl", F1624="Block", F1624="Frame", F1624="Masonry / Frame", F1624="Prem Wood", F1624="Stucco"), "Non-Durable Materials", "Other"))</f>
        <v>Durable Materials</v>
      </c>
      <c r="H1624">
        <f>IF(G1624="Non-Durable Materials",0,1)</f>
        <v>1</v>
      </c>
      <c r="I1624">
        <v>1</v>
      </c>
      <c r="J1624">
        <v>1949</v>
      </c>
      <c r="K1624">
        <v>0</v>
      </c>
      <c r="L1624" s="3">
        <v>1504</v>
      </c>
      <c r="M1624">
        <v>1</v>
      </c>
      <c r="N1624">
        <v>3</v>
      </c>
      <c r="O1624">
        <v>1</v>
      </c>
      <c r="P1624">
        <v>1</v>
      </c>
      <c r="Q1624">
        <v>7008</v>
      </c>
      <c r="R1624" t="s">
        <v>61</v>
      </c>
      <c r="S1624" s="6">
        <v>185000</v>
      </c>
    </row>
    <row r="1625" spans="1:19" x14ac:dyDescent="0.2">
      <c r="A1625" t="s">
        <v>19</v>
      </c>
      <c r="B1625">
        <f>IF(A1625="Residential",1,0)</f>
        <v>1</v>
      </c>
      <c r="C1625">
        <f>IF(A1625="Commercial",1,0)</f>
        <v>0</v>
      </c>
      <c r="D1625">
        <f>IF(A1625="Condominium",1,0)</f>
        <v>0</v>
      </c>
      <c r="E1625">
        <v>11</v>
      </c>
      <c r="F1625" t="s">
        <v>34</v>
      </c>
      <c r="G1625" t="str">
        <f>IF(OR(F1625="Brick", F1625="Stone", F1625="Fiber-Cement"), "Durable Materials", IF(OR(F1625="Aluminum / Vinyl", F1625="Block", F1625="Frame", F1625="Masonry / Frame", F1625="Prem Wood", F1625="Stucco"), "Non-Durable Materials", "Other"))</f>
        <v>Durable Materials</v>
      </c>
      <c r="H1625">
        <f>IF(G1625="Non-Durable Materials",0,1)</f>
        <v>1</v>
      </c>
      <c r="I1625">
        <v>1.5</v>
      </c>
      <c r="J1625">
        <v>1951</v>
      </c>
      <c r="K1625">
        <v>0</v>
      </c>
      <c r="L1625" s="3">
        <v>2291</v>
      </c>
      <c r="M1625">
        <v>2</v>
      </c>
      <c r="N1625">
        <v>3</v>
      </c>
      <c r="O1625">
        <v>2</v>
      </c>
      <c r="P1625">
        <v>0</v>
      </c>
      <c r="Q1625">
        <v>6400</v>
      </c>
      <c r="R1625" t="s">
        <v>61</v>
      </c>
      <c r="S1625" s="6">
        <v>185000</v>
      </c>
    </row>
    <row r="1626" spans="1:19" x14ac:dyDescent="0.2">
      <c r="A1626" t="s">
        <v>19</v>
      </c>
      <c r="B1626">
        <f>IF(A1626="Residential",1,0)</f>
        <v>1</v>
      </c>
      <c r="C1626">
        <f>IF(A1626="Commercial",1,0)</f>
        <v>0</v>
      </c>
      <c r="D1626">
        <f>IF(A1626="Condominium",1,0)</f>
        <v>0</v>
      </c>
      <c r="E1626">
        <v>13</v>
      </c>
      <c r="F1626" t="s">
        <v>22</v>
      </c>
      <c r="G1626" t="str">
        <f>IF(OR(F1626="Brick", F1626="Stone", F1626="Fiber-Cement"), "Durable Materials", IF(OR(F1626="Aluminum / Vinyl", F1626="Block", F1626="Frame", F1626="Masonry / Frame", F1626="Prem Wood", F1626="Stucco"), "Non-Durable Materials", "Other"))</f>
        <v>Non-Durable Materials</v>
      </c>
      <c r="H1626">
        <f>IF(G1626="Non-Durable Materials",0,1)</f>
        <v>0</v>
      </c>
      <c r="I1626">
        <v>1</v>
      </c>
      <c r="J1626">
        <v>1972</v>
      </c>
      <c r="K1626">
        <v>0</v>
      </c>
      <c r="L1626" s="3">
        <v>1444</v>
      </c>
      <c r="M1626">
        <v>1</v>
      </c>
      <c r="N1626">
        <v>4</v>
      </c>
      <c r="O1626">
        <v>1</v>
      </c>
      <c r="P1626">
        <v>1</v>
      </c>
      <c r="Q1626">
        <v>7965</v>
      </c>
      <c r="R1626" t="s">
        <v>61</v>
      </c>
      <c r="S1626" s="6">
        <v>185000</v>
      </c>
    </row>
    <row r="1627" spans="1:19" x14ac:dyDescent="0.2">
      <c r="A1627" t="s">
        <v>19</v>
      </c>
      <c r="B1627">
        <f>IF(A1627="Residential",1,0)</f>
        <v>1</v>
      </c>
      <c r="C1627">
        <f>IF(A1627="Commercial",1,0)</f>
        <v>0</v>
      </c>
      <c r="D1627">
        <f>IF(A1627="Condominium",1,0)</f>
        <v>0</v>
      </c>
      <c r="E1627">
        <v>14</v>
      </c>
      <c r="F1627" t="s">
        <v>40</v>
      </c>
      <c r="G1627" t="str">
        <f>IF(OR(F1627="Brick", F1627="Stone", F1627="Fiber-Cement"), "Durable Materials", IF(OR(F1627="Aluminum / Vinyl", F1627="Block", F1627="Frame", F1627="Masonry / Frame", F1627="Prem Wood", F1627="Stucco"), "Non-Durable Materials", "Other"))</f>
        <v>Non-Durable Materials</v>
      </c>
      <c r="H1627">
        <f>IF(G1627="Non-Durable Materials",0,1)</f>
        <v>0</v>
      </c>
      <c r="I1627">
        <v>1</v>
      </c>
      <c r="J1627">
        <v>1873</v>
      </c>
      <c r="K1627">
        <v>0</v>
      </c>
      <c r="L1627" s="3">
        <v>1088</v>
      </c>
      <c r="M1627">
        <v>1</v>
      </c>
      <c r="N1627">
        <v>2</v>
      </c>
      <c r="O1627">
        <v>1</v>
      </c>
      <c r="P1627">
        <v>0</v>
      </c>
      <c r="Q1627">
        <v>4795</v>
      </c>
      <c r="R1627" t="s">
        <v>61</v>
      </c>
      <c r="S1627" s="6">
        <v>185000</v>
      </c>
    </row>
    <row r="1628" spans="1:19" x14ac:dyDescent="0.2">
      <c r="A1628" t="s">
        <v>4247</v>
      </c>
      <c r="B1628">
        <f>IF(A1628="Residential",1,0)</f>
        <v>0</v>
      </c>
      <c r="C1628">
        <f>IF(A1628="Commercial",1,0)</f>
        <v>0</v>
      </c>
      <c r="D1628">
        <f>IF(A1628="Condominium",1,0)</f>
        <v>1</v>
      </c>
      <c r="E1628">
        <v>11</v>
      </c>
      <c r="G1628" t="str">
        <f>IF(OR(F1628="Brick", F1628="Stone", F1628="Fiber-Cement"), "Durable Materials", IF(OR(F1628="Aluminum / Vinyl", F1628="Block", F1628="Frame", F1628="Masonry / Frame", F1628="Prem Wood", F1628="Stucco"), "Non-Durable Materials", "Other"))</f>
        <v>Other</v>
      </c>
      <c r="H1628">
        <f>IF(G1628="Non-Durable Materials",0,1)</f>
        <v>1</v>
      </c>
      <c r="I1628">
        <v>1</v>
      </c>
      <c r="J1628">
        <v>2003</v>
      </c>
      <c r="K1628">
        <v>5</v>
      </c>
      <c r="L1628" s="3">
        <v>1463</v>
      </c>
      <c r="M1628">
        <v>1</v>
      </c>
      <c r="N1628">
        <v>2</v>
      </c>
      <c r="O1628">
        <v>2</v>
      </c>
      <c r="P1628">
        <v>0</v>
      </c>
      <c r="Q1628">
        <v>0</v>
      </c>
      <c r="R1628" t="s">
        <v>61</v>
      </c>
      <c r="S1628" s="6">
        <v>185000</v>
      </c>
    </row>
    <row r="1629" spans="1:19" x14ac:dyDescent="0.2">
      <c r="A1629" t="s">
        <v>4875</v>
      </c>
      <c r="B1629">
        <f>IF(A1629="Residential",1,0)</f>
        <v>0</v>
      </c>
      <c r="C1629">
        <f>IF(A1629="Commercial",1,0)</f>
        <v>0</v>
      </c>
      <c r="D1629">
        <f>IF(A1629="Condominium",1,0)</f>
        <v>0</v>
      </c>
      <c r="E1629">
        <v>2</v>
      </c>
      <c r="G1629" t="str">
        <f>IF(OR(F1629="Brick", F1629="Stone", F1629="Fiber-Cement"), "Durable Materials", IF(OR(F1629="Aluminum / Vinyl", F1629="Block", F1629="Frame", F1629="Masonry / Frame", F1629="Prem Wood", F1629="Stucco"), "Non-Durable Materials", "Other"))</f>
        <v>Other</v>
      </c>
      <c r="H1629">
        <f>IF(G1629="Non-Durable Materials",0,1)</f>
        <v>1</v>
      </c>
      <c r="I1629">
        <v>2</v>
      </c>
      <c r="J1629">
        <v>1958</v>
      </c>
      <c r="K1629">
        <v>0</v>
      </c>
      <c r="L1629" s="3">
        <v>3600</v>
      </c>
      <c r="M1629">
        <v>1</v>
      </c>
      <c r="N1629">
        <v>0</v>
      </c>
      <c r="O1629">
        <v>0</v>
      </c>
      <c r="P1629">
        <v>0</v>
      </c>
      <c r="Q1629">
        <v>9328</v>
      </c>
      <c r="R1629" t="s">
        <v>61</v>
      </c>
      <c r="S1629" s="6">
        <v>185000</v>
      </c>
    </row>
    <row r="1630" spans="1:19" x14ac:dyDescent="0.2">
      <c r="A1630" t="s">
        <v>19</v>
      </c>
      <c r="B1630">
        <f>IF(A1630="Residential",1,0)</f>
        <v>1</v>
      </c>
      <c r="C1630">
        <f>IF(A1630="Commercial",1,0)</f>
        <v>0</v>
      </c>
      <c r="D1630">
        <f>IF(A1630="Condominium",1,0)</f>
        <v>0</v>
      </c>
      <c r="E1630">
        <v>10</v>
      </c>
      <c r="F1630" t="s">
        <v>22</v>
      </c>
      <c r="G1630" t="str">
        <f>IF(OR(F1630="Brick", F1630="Stone", F1630="Fiber-Cement"), "Durable Materials", IF(OR(F1630="Aluminum / Vinyl", F1630="Block", F1630="Frame", F1630="Masonry / Frame", F1630="Prem Wood", F1630="Stucco"), "Non-Durable Materials", "Other"))</f>
        <v>Non-Durable Materials</v>
      </c>
      <c r="H1630">
        <f>IF(G1630="Non-Durable Materials",0,1)</f>
        <v>0</v>
      </c>
      <c r="I1630">
        <v>2</v>
      </c>
      <c r="J1630">
        <v>1924</v>
      </c>
      <c r="K1630">
        <v>0</v>
      </c>
      <c r="L1630" s="3">
        <v>1653</v>
      </c>
      <c r="M1630">
        <v>1</v>
      </c>
      <c r="N1630">
        <v>3</v>
      </c>
      <c r="O1630">
        <v>1</v>
      </c>
      <c r="P1630">
        <v>0</v>
      </c>
      <c r="Q1630">
        <v>6251</v>
      </c>
      <c r="R1630" t="s">
        <v>23</v>
      </c>
      <c r="S1630" s="6">
        <v>185000</v>
      </c>
    </row>
    <row r="1631" spans="1:19" x14ac:dyDescent="0.2">
      <c r="A1631" t="s">
        <v>19</v>
      </c>
      <c r="B1631">
        <f>IF(A1631="Residential",1,0)</f>
        <v>1</v>
      </c>
      <c r="C1631">
        <f>IF(A1631="Commercial",1,0)</f>
        <v>0</v>
      </c>
      <c r="D1631">
        <f>IF(A1631="Condominium",1,0)</f>
        <v>0</v>
      </c>
      <c r="E1631">
        <v>11</v>
      </c>
      <c r="F1631" t="s">
        <v>25</v>
      </c>
      <c r="G1631" t="str">
        <f>IF(OR(F1631="Brick", F1631="Stone", F1631="Fiber-Cement"), "Durable Materials", IF(OR(F1631="Aluminum / Vinyl", F1631="Block", F1631="Frame", F1631="Masonry / Frame", F1631="Prem Wood", F1631="Stucco"), "Non-Durable Materials", "Other"))</f>
        <v>Durable Materials</v>
      </c>
      <c r="H1631">
        <f>IF(G1631="Non-Durable Materials",0,1)</f>
        <v>1</v>
      </c>
      <c r="I1631">
        <v>2</v>
      </c>
      <c r="J1631">
        <v>1957</v>
      </c>
      <c r="K1631">
        <v>0</v>
      </c>
      <c r="L1631" s="3">
        <v>2760</v>
      </c>
      <c r="M1631">
        <v>3</v>
      </c>
      <c r="N1631">
        <v>5</v>
      </c>
      <c r="O1631">
        <v>3</v>
      </c>
      <c r="P1631">
        <v>0</v>
      </c>
      <c r="Q1631">
        <v>7150</v>
      </c>
      <c r="R1631" t="s">
        <v>23</v>
      </c>
      <c r="S1631" s="6">
        <v>185000</v>
      </c>
    </row>
    <row r="1632" spans="1:19" x14ac:dyDescent="0.2">
      <c r="A1632" t="s">
        <v>19</v>
      </c>
      <c r="B1632">
        <f>IF(A1632="Residential",1,0)</f>
        <v>1</v>
      </c>
      <c r="C1632">
        <f>IF(A1632="Commercial",1,0)</f>
        <v>0</v>
      </c>
      <c r="D1632">
        <f>IF(A1632="Condominium",1,0)</f>
        <v>0</v>
      </c>
      <c r="E1632">
        <v>13</v>
      </c>
      <c r="F1632" t="s">
        <v>22</v>
      </c>
      <c r="G1632" t="str">
        <f>IF(OR(F1632="Brick", F1632="Stone", F1632="Fiber-Cement"), "Durable Materials", IF(OR(F1632="Aluminum / Vinyl", F1632="Block", F1632="Frame", F1632="Masonry / Frame", F1632="Prem Wood", F1632="Stucco"), "Non-Durable Materials", "Other"))</f>
        <v>Non-Durable Materials</v>
      </c>
      <c r="H1632">
        <f>IF(G1632="Non-Durable Materials",0,1)</f>
        <v>0</v>
      </c>
      <c r="I1632">
        <v>2</v>
      </c>
      <c r="J1632">
        <v>1954</v>
      </c>
      <c r="K1632">
        <v>0</v>
      </c>
      <c r="L1632" s="3">
        <v>1856</v>
      </c>
      <c r="M1632">
        <v>2</v>
      </c>
      <c r="N1632">
        <v>6</v>
      </c>
      <c r="O1632">
        <v>2</v>
      </c>
      <c r="P1632">
        <v>0</v>
      </c>
      <c r="Q1632">
        <v>6161</v>
      </c>
      <c r="R1632" t="s">
        <v>23</v>
      </c>
      <c r="S1632" s="6">
        <v>185000</v>
      </c>
    </row>
    <row r="1633" spans="1:19" x14ac:dyDescent="0.2">
      <c r="A1633" t="s">
        <v>19</v>
      </c>
      <c r="B1633">
        <f>IF(A1633="Residential",1,0)</f>
        <v>1</v>
      </c>
      <c r="C1633">
        <f>IF(A1633="Commercial",1,0)</f>
        <v>0</v>
      </c>
      <c r="D1633">
        <f>IF(A1633="Condominium",1,0)</f>
        <v>0</v>
      </c>
      <c r="E1633">
        <v>5</v>
      </c>
      <c r="F1633" t="s">
        <v>34</v>
      </c>
      <c r="G1633" t="str">
        <f>IF(OR(F1633="Brick", F1633="Stone", F1633="Fiber-Cement"), "Durable Materials", IF(OR(F1633="Aluminum / Vinyl", F1633="Block", F1633="Frame", F1633="Masonry / Frame", F1633="Prem Wood", F1633="Stucco"), "Non-Durable Materials", "Other"))</f>
        <v>Durable Materials</v>
      </c>
      <c r="H1633">
        <f>IF(G1633="Non-Durable Materials",0,1)</f>
        <v>1</v>
      </c>
      <c r="I1633">
        <v>1</v>
      </c>
      <c r="J1633">
        <v>1953</v>
      </c>
      <c r="K1633">
        <v>0</v>
      </c>
      <c r="L1633" s="3">
        <v>1302</v>
      </c>
      <c r="M1633">
        <v>1</v>
      </c>
      <c r="N1633">
        <v>3</v>
      </c>
      <c r="O1633">
        <v>1</v>
      </c>
      <c r="P1633">
        <v>1</v>
      </c>
      <c r="Q1633">
        <v>8320</v>
      </c>
      <c r="R1633" t="s">
        <v>44</v>
      </c>
      <c r="S1633" s="6">
        <v>185000</v>
      </c>
    </row>
    <row r="1634" spans="1:19" x14ac:dyDescent="0.2">
      <c r="A1634" t="s">
        <v>19</v>
      </c>
      <c r="B1634">
        <f>IF(A1634="Residential",1,0)</f>
        <v>1</v>
      </c>
      <c r="C1634">
        <f>IF(A1634="Commercial",1,0)</f>
        <v>0</v>
      </c>
      <c r="D1634">
        <f>IF(A1634="Condominium",1,0)</f>
        <v>0</v>
      </c>
      <c r="E1634">
        <v>10</v>
      </c>
      <c r="F1634" t="s">
        <v>25</v>
      </c>
      <c r="G1634" t="str">
        <f>IF(OR(F1634="Brick", F1634="Stone", F1634="Fiber-Cement"), "Durable Materials", IF(OR(F1634="Aluminum / Vinyl", F1634="Block", F1634="Frame", F1634="Masonry / Frame", F1634="Prem Wood", F1634="Stucco"), "Non-Durable Materials", "Other"))</f>
        <v>Durable Materials</v>
      </c>
      <c r="H1634">
        <f>IF(G1634="Non-Durable Materials",0,1)</f>
        <v>1</v>
      </c>
      <c r="I1634">
        <v>1</v>
      </c>
      <c r="J1634">
        <v>1952</v>
      </c>
      <c r="K1634">
        <v>0</v>
      </c>
      <c r="L1634" s="3">
        <v>1111</v>
      </c>
      <c r="M1634">
        <v>1</v>
      </c>
      <c r="N1634">
        <v>3</v>
      </c>
      <c r="O1634">
        <v>1</v>
      </c>
      <c r="P1634">
        <v>0</v>
      </c>
      <c r="Q1634">
        <v>6000</v>
      </c>
      <c r="R1634" t="s">
        <v>44</v>
      </c>
      <c r="S1634" s="6">
        <v>185000</v>
      </c>
    </row>
    <row r="1635" spans="1:19" x14ac:dyDescent="0.2">
      <c r="A1635" t="s">
        <v>4875</v>
      </c>
      <c r="B1635">
        <f>IF(A1635="Residential",1,0)</f>
        <v>0</v>
      </c>
      <c r="C1635">
        <f>IF(A1635="Commercial",1,0)</f>
        <v>0</v>
      </c>
      <c r="D1635">
        <f>IF(A1635="Condominium",1,0)</f>
        <v>0</v>
      </c>
      <c r="E1635">
        <v>2</v>
      </c>
      <c r="G1635" t="str">
        <f>IF(OR(F1635="Brick", F1635="Stone", F1635="Fiber-Cement"), "Durable Materials", IF(OR(F1635="Aluminum / Vinyl", F1635="Block", F1635="Frame", F1635="Masonry / Frame", F1635="Prem Wood", F1635="Stucco"), "Non-Durable Materials", "Other"))</f>
        <v>Other</v>
      </c>
      <c r="H1635">
        <f>IF(G1635="Non-Durable Materials",0,1)</f>
        <v>1</v>
      </c>
      <c r="I1635">
        <v>2</v>
      </c>
      <c r="J1635">
        <v>1959</v>
      </c>
      <c r="K1635">
        <v>0</v>
      </c>
      <c r="L1635" s="3">
        <v>3400</v>
      </c>
      <c r="M1635">
        <v>1</v>
      </c>
      <c r="N1635">
        <v>0</v>
      </c>
      <c r="O1635">
        <v>0</v>
      </c>
      <c r="P1635">
        <v>0</v>
      </c>
      <c r="Q1635">
        <v>9763</v>
      </c>
      <c r="R1635" t="s">
        <v>44</v>
      </c>
      <c r="S1635" s="6">
        <v>185000</v>
      </c>
    </row>
    <row r="1636" spans="1:19" x14ac:dyDescent="0.2">
      <c r="A1636" t="s">
        <v>19</v>
      </c>
      <c r="B1636">
        <f>IF(A1636="Residential",1,0)</f>
        <v>1</v>
      </c>
      <c r="C1636">
        <f>IF(A1636="Commercial",1,0)</f>
        <v>0</v>
      </c>
      <c r="D1636">
        <f>IF(A1636="Condominium",1,0)</f>
        <v>0</v>
      </c>
      <c r="E1636">
        <v>11</v>
      </c>
      <c r="F1636" t="s">
        <v>25</v>
      </c>
      <c r="G1636" t="str">
        <f>IF(OR(F1636="Brick", F1636="Stone", F1636="Fiber-Cement"), "Durable Materials", IF(OR(F1636="Aluminum / Vinyl", F1636="Block", F1636="Frame", F1636="Masonry / Frame", F1636="Prem Wood", F1636="Stucco"), "Non-Durable Materials", "Other"))</f>
        <v>Durable Materials</v>
      </c>
      <c r="H1636">
        <f>IF(G1636="Non-Durable Materials",0,1)</f>
        <v>1</v>
      </c>
      <c r="I1636">
        <v>2</v>
      </c>
      <c r="J1636">
        <v>1944</v>
      </c>
      <c r="K1636">
        <v>0</v>
      </c>
      <c r="L1636" s="3">
        <v>1564</v>
      </c>
      <c r="M1636">
        <v>2</v>
      </c>
      <c r="N1636">
        <v>4</v>
      </c>
      <c r="O1636">
        <v>2</v>
      </c>
      <c r="P1636">
        <v>0</v>
      </c>
      <c r="Q1636">
        <v>4920</v>
      </c>
      <c r="R1636" t="s">
        <v>53</v>
      </c>
      <c r="S1636" s="6">
        <v>185000</v>
      </c>
    </row>
    <row r="1637" spans="1:19" x14ac:dyDescent="0.2">
      <c r="A1637" t="s">
        <v>19</v>
      </c>
      <c r="B1637">
        <f>IF(A1637="Residential",1,0)</f>
        <v>1</v>
      </c>
      <c r="C1637">
        <f>IF(A1637="Commercial",1,0)</f>
        <v>0</v>
      </c>
      <c r="D1637">
        <f>IF(A1637="Condominium",1,0)</f>
        <v>0</v>
      </c>
      <c r="E1637">
        <v>11</v>
      </c>
      <c r="F1637" t="s">
        <v>22</v>
      </c>
      <c r="G1637" t="str">
        <f>IF(OR(F1637="Brick", F1637="Stone", F1637="Fiber-Cement"), "Durable Materials", IF(OR(F1637="Aluminum / Vinyl", F1637="Block", F1637="Frame", F1637="Masonry / Frame", F1637="Prem Wood", F1637="Stucco"), "Non-Durable Materials", "Other"))</f>
        <v>Non-Durable Materials</v>
      </c>
      <c r="H1637">
        <f>IF(G1637="Non-Durable Materials",0,1)</f>
        <v>0</v>
      </c>
      <c r="I1637">
        <v>1</v>
      </c>
      <c r="J1637">
        <v>1955</v>
      </c>
      <c r="K1637">
        <v>0</v>
      </c>
      <c r="L1637" s="3">
        <v>1012</v>
      </c>
      <c r="M1637">
        <v>1</v>
      </c>
      <c r="N1637">
        <v>3</v>
      </c>
      <c r="O1637">
        <v>1</v>
      </c>
      <c r="P1637">
        <v>1</v>
      </c>
      <c r="Q1637">
        <v>7488</v>
      </c>
      <c r="R1637" t="s">
        <v>53</v>
      </c>
      <c r="S1637" s="6">
        <v>185000</v>
      </c>
    </row>
    <row r="1638" spans="1:19" x14ac:dyDescent="0.2">
      <c r="A1638" t="s">
        <v>19</v>
      </c>
      <c r="B1638">
        <f>IF(A1638="Residential",1,0)</f>
        <v>1</v>
      </c>
      <c r="C1638">
        <f>IF(A1638="Commercial",1,0)</f>
        <v>0</v>
      </c>
      <c r="D1638">
        <f>IF(A1638="Condominium",1,0)</f>
        <v>0</v>
      </c>
      <c r="E1638">
        <v>13</v>
      </c>
      <c r="F1638" t="s">
        <v>40</v>
      </c>
      <c r="G1638" t="str">
        <f>IF(OR(F1638="Brick", F1638="Stone", F1638="Fiber-Cement"), "Durable Materials", IF(OR(F1638="Aluminum / Vinyl", F1638="Block", F1638="Frame", F1638="Masonry / Frame", F1638="Prem Wood", F1638="Stucco"), "Non-Durable Materials", "Other"))</f>
        <v>Non-Durable Materials</v>
      </c>
      <c r="H1638">
        <f>IF(G1638="Non-Durable Materials",0,1)</f>
        <v>0</v>
      </c>
      <c r="I1638">
        <v>2</v>
      </c>
      <c r="J1638">
        <v>1938</v>
      </c>
      <c r="K1638">
        <v>0</v>
      </c>
      <c r="L1638" s="3">
        <v>1460</v>
      </c>
      <c r="M1638">
        <v>1</v>
      </c>
      <c r="N1638">
        <v>3</v>
      </c>
      <c r="O1638">
        <v>1</v>
      </c>
      <c r="P1638">
        <v>0</v>
      </c>
      <c r="Q1638">
        <v>5547</v>
      </c>
      <c r="R1638" t="s">
        <v>53</v>
      </c>
      <c r="S1638" s="6">
        <v>185000</v>
      </c>
    </row>
    <row r="1639" spans="1:19" x14ac:dyDescent="0.2">
      <c r="A1639" t="s">
        <v>19</v>
      </c>
      <c r="B1639">
        <f>IF(A1639="Residential",1,0)</f>
        <v>1</v>
      </c>
      <c r="C1639">
        <f>IF(A1639="Commercial",1,0)</f>
        <v>0</v>
      </c>
      <c r="D1639">
        <f>IF(A1639="Condominium",1,0)</f>
        <v>0</v>
      </c>
      <c r="E1639">
        <v>14</v>
      </c>
      <c r="F1639" t="s">
        <v>40</v>
      </c>
      <c r="G1639" t="str">
        <f>IF(OR(F1639="Brick", F1639="Stone", F1639="Fiber-Cement"), "Durable Materials", IF(OR(F1639="Aluminum / Vinyl", F1639="Block", F1639="Frame", F1639="Masonry / Frame", F1639="Prem Wood", F1639="Stucco"), "Non-Durable Materials", "Other"))</f>
        <v>Non-Durable Materials</v>
      </c>
      <c r="H1639">
        <f>IF(G1639="Non-Durable Materials",0,1)</f>
        <v>0</v>
      </c>
      <c r="I1639">
        <v>2</v>
      </c>
      <c r="J1639">
        <v>1900</v>
      </c>
      <c r="K1639">
        <v>0</v>
      </c>
      <c r="L1639" s="3">
        <v>1232</v>
      </c>
      <c r="M1639">
        <v>1</v>
      </c>
      <c r="N1639">
        <v>3</v>
      </c>
      <c r="O1639">
        <v>2</v>
      </c>
      <c r="P1639">
        <v>0</v>
      </c>
      <c r="Q1639">
        <v>4560</v>
      </c>
      <c r="R1639" t="s">
        <v>53</v>
      </c>
      <c r="S1639" s="6">
        <v>185000</v>
      </c>
    </row>
    <row r="1640" spans="1:19" x14ac:dyDescent="0.2">
      <c r="A1640" t="s">
        <v>19</v>
      </c>
      <c r="B1640">
        <f>IF(A1640="Residential",1,0)</f>
        <v>1</v>
      </c>
      <c r="C1640">
        <f>IF(A1640="Commercial",1,0)</f>
        <v>0</v>
      </c>
      <c r="D1640">
        <f>IF(A1640="Condominium",1,0)</f>
        <v>0</v>
      </c>
      <c r="E1640">
        <v>9</v>
      </c>
      <c r="F1640" t="s">
        <v>22</v>
      </c>
      <c r="G1640" t="str">
        <f>IF(OR(F1640="Brick", F1640="Stone", F1640="Fiber-Cement"), "Durable Materials", IF(OR(F1640="Aluminum / Vinyl", F1640="Block", F1640="Frame", F1640="Masonry / Frame", F1640="Prem Wood", F1640="Stucco"), "Non-Durable Materials", "Other"))</f>
        <v>Non-Durable Materials</v>
      </c>
      <c r="H1640">
        <f>IF(G1640="Non-Durable Materials",0,1)</f>
        <v>0</v>
      </c>
      <c r="I1640">
        <v>1</v>
      </c>
      <c r="J1640">
        <v>1990</v>
      </c>
      <c r="K1640">
        <v>0</v>
      </c>
      <c r="L1640" s="3">
        <v>1751</v>
      </c>
      <c r="M1640">
        <v>1</v>
      </c>
      <c r="N1640">
        <v>4</v>
      </c>
      <c r="O1640">
        <v>2</v>
      </c>
      <c r="P1640">
        <v>0</v>
      </c>
      <c r="Q1640">
        <v>7680</v>
      </c>
      <c r="R1640" t="s">
        <v>35</v>
      </c>
      <c r="S1640" s="6">
        <v>185000</v>
      </c>
    </row>
    <row r="1641" spans="1:19" x14ac:dyDescent="0.2">
      <c r="A1641" t="s">
        <v>19</v>
      </c>
      <c r="B1641">
        <f>IF(A1641="Residential",1,0)</f>
        <v>1</v>
      </c>
      <c r="C1641">
        <f>IF(A1641="Commercial",1,0)</f>
        <v>0</v>
      </c>
      <c r="D1641">
        <f>IF(A1641="Condominium",1,0)</f>
        <v>0</v>
      </c>
      <c r="E1641">
        <v>11</v>
      </c>
      <c r="F1641" t="s">
        <v>22</v>
      </c>
      <c r="G1641" t="str">
        <f>IF(OR(F1641="Brick", F1641="Stone", F1641="Fiber-Cement"), "Durable Materials", IF(OR(F1641="Aluminum / Vinyl", F1641="Block", F1641="Frame", F1641="Masonry / Frame", F1641="Prem Wood", F1641="Stucco"), "Non-Durable Materials", "Other"))</f>
        <v>Non-Durable Materials</v>
      </c>
      <c r="H1641">
        <f>IF(G1641="Non-Durable Materials",0,1)</f>
        <v>0</v>
      </c>
      <c r="I1641">
        <v>1</v>
      </c>
      <c r="J1641">
        <v>1955</v>
      </c>
      <c r="K1641">
        <v>0</v>
      </c>
      <c r="L1641" s="3">
        <v>972</v>
      </c>
      <c r="M1641">
        <v>1</v>
      </c>
      <c r="N1641">
        <v>3</v>
      </c>
      <c r="O1641">
        <v>2</v>
      </c>
      <c r="P1641">
        <v>0</v>
      </c>
      <c r="Q1641">
        <v>5750</v>
      </c>
      <c r="R1641" t="s">
        <v>35</v>
      </c>
      <c r="S1641" s="6">
        <v>185000</v>
      </c>
    </row>
    <row r="1642" spans="1:19" x14ac:dyDescent="0.2">
      <c r="A1642" t="s">
        <v>4247</v>
      </c>
      <c r="B1642">
        <f>IF(A1642="Residential",1,0)</f>
        <v>0</v>
      </c>
      <c r="C1642">
        <f>IF(A1642="Commercial",1,0)</f>
        <v>0</v>
      </c>
      <c r="D1642">
        <f>IF(A1642="Condominium",1,0)</f>
        <v>1</v>
      </c>
      <c r="E1642">
        <v>6</v>
      </c>
      <c r="G1642" t="str">
        <f>IF(OR(F1642="Brick", F1642="Stone", F1642="Fiber-Cement"), "Durable Materials", IF(OR(F1642="Aluminum / Vinyl", F1642="Block", F1642="Frame", F1642="Masonry / Frame", F1642="Prem Wood", F1642="Stucco"), "Non-Durable Materials", "Other"))</f>
        <v>Other</v>
      </c>
      <c r="H1642">
        <f>IF(G1642="Non-Durable Materials",0,1)</f>
        <v>1</v>
      </c>
      <c r="I1642">
        <v>1</v>
      </c>
      <c r="J1642">
        <v>1945</v>
      </c>
      <c r="K1642">
        <v>3</v>
      </c>
      <c r="L1642" s="3">
        <v>860</v>
      </c>
      <c r="M1642">
        <v>1</v>
      </c>
      <c r="N1642">
        <v>1</v>
      </c>
      <c r="O1642">
        <v>1</v>
      </c>
      <c r="P1642">
        <v>0</v>
      </c>
      <c r="Q1642">
        <v>0</v>
      </c>
      <c r="R1642" t="s">
        <v>35</v>
      </c>
      <c r="S1642" s="6">
        <v>185000</v>
      </c>
    </row>
    <row r="1643" spans="1:19" x14ac:dyDescent="0.2">
      <c r="A1643" t="s">
        <v>19</v>
      </c>
      <c r="B1643">
        <f>IF(A1643="Residential",1,0)</f>
        <v>1</v>
      </c>
      <c r="C1643">
        <f>IF(A1643="Commercial",1,0)</f>
        <v>0</v>
      </c>
      <c r="D1643">
        <f>IF(A1643="Condominium",1,0)</f>
        <v>0</v>
      </c>
      <c r="E1643">
        <v>11</v>
      </c>
      <c r="F1643" t="s">
        <v>22</v>
      </c>
      <c r="G1643" t="str">
        <f>IF(OR(F1643="Brick", F1643="Stone", F1643="Fiber-Cement"), "Durable Materials", IF(OR(F1643="Aluminum / Vinyl", F1643="Block", F1643="Frame", F1643="Masonry / Frame", F1643="Prem Wood", F1643="Stucco"), "Non-Durable Materials", "Other"))</f>
        <v>Non-Durable Materials</v>
      </c>
      <c r="H1643">
        <f>IF(G1643="Non-Durable Materials",0,1)</f>
        <v>0</v>
      </c>
      <c r="I1643">
        <v>1</v>
      </c>
      <c r="J1643">
        <v>1959</v>
      </c>
      <c r="K1643">
        <v>0</v>
      </c>
      <c r="L1643" s="3">
        <v>1227</v>
      </c>
      <c r="M1643">
        <v>1</v>
      </c>
      <c r="N1643">
        <v>3</v>
      </c>
      <c r="O1643">
        <v>2</v>
      </c>
      <c r="P1643">
        <v>0</v>
      </c>
      <c r="Q1643">
        <v>11780</v>
      </c>
      <c r="R1643" t="s">
        <v>42</v>
      </c>
      <c r="S1643" s="6">
        <v>184900</v>
      </c>
    </row>
    <row r="1644" spans="1:19" x14ac:dyDescent="0.2">
      <c r="A1644" t="s">
        <v>19</v>
      </c>
      <c r="B1644">
        <f>IF(A1644="Residential",1,0)</f>
        <v>1</v>
      </c>
      <c r="C1644">
        <f>IF(A1644="Commercial",1,0)</f>
        <v>0</v>
      </c>
      <c r="D1644">
        <f>IF(A1644="Condominium",1,0)</f>
        <v>0</v>
      </c>
      <c r="E1644">
        <v>7</v>
      </c>
      <c r="F1644" t="s">
        <v>25</v>
      </c>
      <c r="G1644" t="str">
        <f>IF(OR(F1644="Brick", F1644="Stone", F1644="Fiber-Cement"), "Durable Materials", IF(OR(F1644="Aluminum / Vinyl", F1644="Block", F1644="Frame", F1644="Masonry / Frame", F1644="Prem Wood", F1644="Stucco"), "Non-Durable Materials", "Other"))</f>
        <v>Durable Materials</v>
      </c>
      <c r="H1644">
        <f>IF(G1644="Non-Durable Materials",0,1)</f>
        <v>1</v>
      </c>
      <c r="I1644">
        <v>1.5</v>
      </c>
      <c r="J1644">
        <v>1926</v>
      </c>
      <c r="K1644">
        <v>0</v>
      </c>
      <c r="L1644" s="3">
        <v>2345</v>
      </c>
      <c r="M1644">
        <v>2</v>
      </c>
      <c r="N1644">
        <v>3</v>
      </c>
      <c r="O1644">
        <v>2</v>
      </c>
      <c r="P1644">
        <v>0</v>
      </c>
      <c r="Q1644">
        <v>6000</v>
      </c>
      <c r="R1644" t="s">
        <v>23</v>
      </c>
      <c r="S1644" s="6">
        <v>184900</v>
      </c>
    </row>
    <row r="1645" spans="1:19" x14ac:dyDescent="0.2">
      <c r="A1645" t="s">
        <v>19</v>
      </c>
      <c r="B1645">
        <f>IF(A1645="Residential",1,0)</f>
        <v>1</v>
      </c>
      <c r="C1645">
        <f>IF(A1645="Commercial",1,0)</f>
        <v>0</v>
      </c>
      <c r="D1645">
        <f>IF(A1645="Condominium",1,0)</f>
        <v>0</v>
      </c>
      <c r="E1645">
        <v>10</v>
      </c>
      <c r="F1645" t="s">
        <v>22</v>
      </c>
      <c r="G1645" t="str">
        <f>IF(OR(F1645="Brick", F1645="Stone", F1645="Fiber-Cement"), "Durable Materials", IF(OR(F1645="Aluminum / Vinyl", F1645="Block", F1645="Frame", F1645="Masonry / Frame", F1645="Prem Wood", F1645="Stucco"), "Non-Durable Materials", "Other"))</f>
        <v>Non-Durable Materials</v>
      </c>
      <c r="H1645">
        <f>IF(G1645="Non-Durable Materials",0,1)</f>
        <v>0</v>
      </c>
      <c r="I1645">
        <v>1.5</v>
      </c>
      <c r="J1645">
        <v>1921</v>
      </c>
      <c r="K1645">
        <v>0</v>
      </c>
      <c r="L1645" s="3">
        <v>1412</v>
      </c>
      <c r="M1645">
        <v>1</v>
      </c>
      <c r="N1645">
        <v>4</v>
      </c>
      <c r="O1645">
        <v>2</v>
      </c>
      <c r="P1645">
        <v>0</v>
      </c>
      <c r="Q1645">
        <v>4680</v>
      </c>
      <c r="R1645" t="s">
        <v>23</v>
      </c>
      <c r="S1645" s="6">
        <v>184900</v>
      </c>
    </row>
    <row r="1646" spans="1:19" x14ac:dyDescent="0.2">
      <c r="A1646" t="s">
        <v>19</v>
      </c>
      <c r="B1646">
        <f>IF(A1646="Residential",1,0)</f>
        <v>1</v>
      </c>
      <c r="C1646">
        <f>IF(A1646="Commercial",1,0)</f>
        <v>0</v>
      </c>
      <c r="D1646">
        <f>IF(A1646="Condominium",1,0)</f>
        <v>0</v>
      </c>
      <c r="E1646">
        <v>11</v>
      </c>
      <c r="F1646" t="s">
        <v>22</v>
      </c>
      <c r="G1646" t="str">
        <f>IF(OR(F1646="Brick", F1646="Stone", F1646="Fiber-Cement"), "Durable Materials", IF(OR(F1646="Aluminum / Vinyl", F1646="Block", F1646="Frame", F1646="Masonry / Frame", F1646="Prem Wood", F1646="Stucco"), "Non-Durable Materials", "Other"))</f>
        <v>Non-Durable Materials</v>
      </c>
      <c r="H1646">
        <f>IF(G1646="Non-Durable Materials",0,1)</f>
        <v>0</v>
      </c>
      <c r="I1646">
        <v>2</v>
      </c>
      <c r="J1646">
        <v>1965</v>
      </c>
      <c r="K1646">
        <v>0</v>
      </c>
      <c r="L1646" s="3">
        <v>1244</v>
      </c>
      <c r="M1646">
        <v>1</v>
      </c>
      <c r="N1646">
        <v>3</v>
      </c>
      <c r="O1646">
        <v>1</v>
      </c>
      <c r="P1646">
        <v>1</v>
      </c>
      <c r="Q1646">
        <v>7800</v>
      </c>
      <c r="R1646" t="s">
        <v>23</v>
      </c>
      <c r="S1646" s="6">
        <v>184900</v>
      </c>
    </row>
    <row r="1647" spans="1:19" x14ac:dyDescent="0.2">
      <c r="A1647" t="s">
        <v>19</v>
      </c>
      <c r="B1647">
        <f>IF(A1647="Residential",1,0)</f>
        <v>1</v>
      </c>
      <c r="C1647">
        <f>IF(A1647="Commercial",1,0)</f>
        <v>0</v>
      </c>
      <c r="D1647">
        <f>IF(A1647="Condominium",1,0)</f>
        <v>0</v>
      </c>
      <c r="E1647">
        <v>11</v>
      </c>
      <c r="F1647" t="s">
        <v>96</v>
      </c>
      <c r="G1647" t="str">
        <f>IF(OR(F1647="Brick", F1647="Stone", F1647="Fiber-Cement"), "Durable Materials", IF(OR(F1647="Aluminum / Vinyl", F1647="Block", F1647="Frame", F1647="Masonry / Frame", F1647="Prem Wood", F1647="Stucco"), "Non-Durable Materials", "Other"))</f>
        <v>Non-Durable Materials</v>
      </c>
      <c r="H1647">
        <f>IF(G1647="Non-Durable Materials",0,1)</f>
        <v>0</v>
      </c>
      <c r="I1647">
        <v>1</v>
      </c>
      <c r="J1647">
        <v>1960</v>
      </c>
      <c r="K1647">
        <v>0</v>
      </c>
      <c r="L1647" s="3">
        <v>1644</v>
      </c>
      <c r="M1647">
        <v>1</v>
      </c>
      <c r="N1647">
        <v>3</v>
      </c>
      <c r="O1647">
        <v>1</v>
      </c>
      <c r="P1647">
        <v>1</v>
      </c>
      <c r="Q1647">
        <v>6600</v>
      </c>
      <c r="R1647" t="s">
        <v>23</v>
      </c>
      <c r="S1647" s="6">
        <v>184900</v>
      </c>
    </row>
    <row r="1648" spans="1:19" x14ac:dyDescent="0.2">
      <c r="A1648" t="s">
        <v>19</v>
      </c>
      <c r="B1648">
        <f>IF(A1648="Residential",1,0)</f>
        <v>1</v>
      </c>
      <c r="C1648">
        <f>IF(A1648="Commercial",1,0)</f>
        <v>0</v>
      </c>
      <c r="D1648">
        <f>IF(A1648="Condominium",1,0)</f>
        <v>0</v>
      </c>
      <c r="E1648">
        <v>13</v>
      </c>
      <c r="F1648" t="s">
        <v>22</v>
      </c>
      <c r="G1648" t="str">
        <f>IF(OR(F1648="Brick", F1648="Stone", F1648="Fiber-Cement"), "Durable Materials", IF(OR(F1648="Aluminum / Vinyl", F1648="Block", F1648="Frame", F1648="Masonry / Frame", F1648="Prem Wood", F1648="Stucco"), "Non-Durable Materials", "Other"))</f>
        <v>Non-Durable Materials</v>
      </c>
      <c r="H1648">
        <f>IF(G1648="Non-Durable Materials",0,1)</f>
        <v>0</v>
      </c>
      <c r="I1648">
        <v>1</v>
      </c>
      <c r="J1648">
        <v>1965</v>
      </c>
      <c r="K1648">
        <v>0</v>
      </c>
      <c r="L1648" s="3">
        <v>1275</v>
      </c>
      <c r="M1648">
        <v>1</v>
      </c>
      <c r="N1648">
        <v>3</v>
      </c>
      <c r="O1648">
        <v>1</v>
      </c>
      <c r="P1648">
        <v>1</v>
      </c>
      <c r="Q1648">
        <v>12950</v>
      </c>
      <c r="R1648" t="s">
        <v>35</v>
      </c>
      <c r="S1648" s="6">
        <v>184900</v>
      </c>
    </row>
    <row r="1649" spans="1:19" x14ac:dyDescent="0.2">
      <c r="A1649" t="s">
        <v>4247</v>
      </c>
      <c r="B1649">
        <f>IF(A1649="Residential",1,0)</f>
        <v>0</v>
      </c>
      <c r="C1649">
        <f>IF(A1649="Commercial",1,0)</f>
        <v>0</v>
      </c>
      <c r="D1649">
        <f>IF(A1649="Condominium",1,0)</f>
        <v>1</v>
      </c>
      <c r="E1649">
        <v>4</v>
      </c>
      <c r="G1649" t="str">
        <f>IF(OR(F1649="Brick", F1649="Stone", F1649="Fiber-Cement"), "Durable Materials", IF(OR(F1649="Aluminum / Vinyl", F1649="Block", F1649="Frame", F1649="Masonry / Frame", F1649="Prem Wood", F1649="Stucco"), "Non-Durable Materials", "Other"))</f>
        <v>Other</v>
      </c>
      <c r="H1649">
        <f>IF(G1649="Non-Durable Materials",0,1)</f>
        <v>1</v>
      </c>
      <c r="I1649">
        <v>2</v>
      </c>
      <c r="J1649">
        <v>1901</v>
      </c>
      <c r="K1649">
        <v>4</v>
      </c>
      <c r="L1649" s="3">
        <v>1260</v>
      </c>
      <c r="M1649">
        <v>1</v>
      </c>
      <c r="N1649">
        <v>2</v>
      </c>
      <c r="O1649">
        <v>1</v>
      </c>
      <c r="P1649">
        <v>1</v>
      </c>
      <c r="Q1649">
        <v>0</v>
      </c>
      <c r="R1649" t="s">
        <v>35</v>
      </c>
      <c r="S1649" s="6">
        <v>184900</v>
      </c>
    </row>
    <row r="1650" spans="1:19" x14ac:dyDescent="0.2">
      <c r="A1650" t="s">
        <v>4247</v>
      </c>
      <c r="B1650">
        <f>IF(A1650="Residential",1,0)</f>
        <v>0</v>
      </c>
      <c r="C1650">
        <f>IF(A1650="Commercial",1,0)</f>
        <v>0</v>
      </c>
      <c r="D1650">
        <f>IF(A1650="Condominium",1,0)</f>
        <v>1</v>
      </c>
      <c r="E1650">
        <v>4</v>
      </c>
      <c r="G1650" t="str">
        <f>IF(OR(F1650="Brick", F1650="Stone", F1650="Fiber-Cement"), "Durable Materials", IF(OR(F1650="Aluminum / Vinyl", F1650="Block", F1650="Frame", F1650="Masonry / Frame", F1650="Prem Wood", F1650="Stucco"), "Non-Durable Materials", "Other"))</f>
        <v>Other</v>
      </c>
      <c r="H1650">
        <f>IF(G1650="Non-Durable Materials",0,1)</f>
        <v>1</v>
      </c>
      <c r="I1650">
        <v>1</v>
      </c>
      <c r="J1650">
        <v>1897</v>
      </c>
      <c r="K1650">
        <v>4</v>
      </c>
      <c r="L1650" s="3">
        <v>1221</v>
      </c>
      <c r="M1650">
        <v>1</v>
      </c>
      <c r="N1650">
        <v>1</v>
      </c>
      <c r="O1650">
        <v>1</v>
      </c>
      <c r="P1650">
        <v>0</v>
      </c>
      <c r="Q1650">
        <v>0</v>
      </c>
      <c r="R1650" t="s">
        <v>61</v>
      </c>
      <c r="S1650" s="6">
        <v>184500</v>
      </c>
    </row>
    <row r="1651" spans="1:19" x14ac:dyDescent="0.2">
      <c r="A1651" t="s">
        <v>19</v>
      </c>
      <c r="B1651">
        <f>IF(A1651="Residential",1,0)</f>
        <v>1</v>
      </c>
      <c r="C1651">
        <f>IF(A1651="Commercial",1,0)</f>
        <v>0</v>
      </c>
      <c r="D1651">
        <f>IF(A1651="Condominium",1,0)</f>
        <v>0</v>
      </c>
      <c r="E1651">
        <v>6</v>
      </c>
      <c r="F1651" t="s">
        <v>40</v>
      </c>
      <c r="G1651" t="str">
        <f>IF(OR(F1651="Brick", F1651="Stone", F1651="Fiber-Cement"), "Durable Materials", IF(OR(F1651="Aluminum / Vinyl", F1651="Block", F1651="Frame", F1651="Masonry / Frame", F1651="Prem Wood", F1651="Stucco"), "Non-Durable Materials", "Other"))</f>
        <v>Non-Durable Materials</v>
      </c>
      <c r="H1651">
        <f>IF(G1651="Non-Durable Materials",0,1)</f>
        <v>0</v>
      </c>
      <c r="I1651">
        <v>1</v>
      </c>
      <c r="J1651">
        <v>1927</v>
      </c>
      <c r="K1651">
        <v>0</v>
      </c>
      <c r="L1651" s="3">
        <v>1547</v>
      </c>
      <c r="M1651">
        <v>1</v>
      </c>
      <c r="N1651">
        <v>3</v>
      </c>
      <c r="O1651">
        <v>2</v>
      </c>
      <c r="P1651">
        <v>0</v>
      </c>
      <c r="Q1651">
        <v>3300</v>
      </c>
      <c r="R1651" t="s">
        <v>23</v>
      </c>
      <c r="S1651" s="6">
        <v>184500</v>
      </c>
    </row>
    <row r="1652" spans="1:19" x14ac:dyDescent="0.2">
      <c r="A1652" t="s">
        <v>19</v>
      </c>
      <c r="B1652">
        <f>IF(A1652="Residential",1,0)</f>
        <v>1</v>
      </c>
      <c r="C1652">
        <f>IF(A1652="Commercial",1,0)</f>
        <v>0</v>
      </c>
      <c r="D1652">
        <f>IF(A1652="Condominium",1,0)</f>
        <v>0</v>
      </c>
      <c r="E1652">
        <v>13</v>
      </c>
      <c r="F1652" t="s">
        <v>96</v>
      </c>
      <c r="G1652" t="str">
        <f>IF(OR(F1652="Brick", F1652="Stone", F1652="Fiber-Cement"), "Durable Materials", IF(OR(F1652="Aluminum / Vinyl", F1652="Block", F1652="Frame", F1652="Masonry / Frame", F1652="Prem Wood", F1652="Stucco"), "Non-Durable Materials", "Other"))</f>
        <v>Non-Durable Materials</v>
      </c>
      <c r="H1652">
        <f>IF(G1652="Non-Durable Materials",0,1)</f>
        <v>0</v>
      </c>
      <c r="I1652">
        <v>2</v>
      </c>
      <c r="J1652">
        <v>1950</v>
      </c>
      <c r="K1652">
        <v>0</v>
      </c>
      <c r="L1652" s="3">
        <v>2059</v>
      </c>
      <c r="M1652">
        <v>2</v>
      </c>
      <c r="N1652">
        <v>4</v>
      </c>
      <c r="O1652">
        <v>2</v>
      </c>
      <c r="P1652">
        <v>1</v>
      </c>
      <c r="Q1652">
        <v>4752</v>
      </c>
      <c r="R1652" t="s">
        <v>23</v>
      </c>
      <c r="S1652" s="6">
        <v>184500</v>
      </c>
    </row>
    <row r="1653" spans="1:19" x14ac:dyDescent="0.2">
      <c r="A1653" t="s">
        <v>19</v>
      </c>
      <c r="B1653">
        <f>IF(A1653="Residential",1,0)</f>
        <v>1</v>
      </c>
      <c r="C1653">
        <f>IF(A1653="Commercial",1,0)</f>
        <v>0</v>
      </c>
      <c r="D1653">
        <f>IF(A1653="Condominium",1,0)</f>
        <v>0</v>
      </c>
      <c r="E1653">
        <v>11</v>
      </c>
      <c r="F1653" t="s">
        <v>22</v>
      </c>
      <c r="G1653" t="str">
        <f>IF(OR(F1653="Brick", F1653="Stone", F1653="Fiber-Cement"), "Durable Materials", IF(OR(F1653="Aluminum / Vinyl", F1653="Block", F1653="Frame", F1653="Masonry / Frame", F1653="Prem Wood", F1653="Stucco"), "Non-Durable Materials", "Other"))</f>
        <v>Non-Durable Materials</v>
      </c>
      <c r="H1653">
        <f>IF(G1653="Non-Durable Materials",0,1)</f>
        <v>0</v>
      </c>
      <c r="I1653">
        <v>1</v>
      </c>
      <c r="J1653">
        <v>1956</v>
      </c>
      <c r="K1653">
        <v>0</v>
      </c>
      <c r="L1653" s="3">
        <v>1102</v>
      </c>
      <c r="M1653">
        <v>1</v>
      </c>
      <c r="N1653">
        <v>3</v>
      </c>
      <c r="O1653">
        <v>1</v>
      </c>
      <c r="P1653">
        <v>0</v>
      </c>
      <c r="Q1653">
        <v>6600</v>
      </c>
      <c r="R1653" t="s">
        <v>35</v>
      </c>
      <c r="S1653" s="6">
        <v>184500</v>
      </c>
    </row>
    <row r="1654" spans="1:19" x14ac:dyDescent="0.2">
      <c r="A1654" t="s">
        <v>19</v>
      </c>
      <c r="B1654">
        <f>IF(A1654="Residential",1,0)</f>
        <v>1</v>
      </c>
      <c r="C1654">
        <f>IF(A1654="Commercial",1,0)</f>
        <v>0</v>
      </c>
      <c r="D1654">
        <f>IF(A1654="Condominium",1,0)</f>
        <v>0</v>
      </c>
      <c r="E1654">
        <v>11</v>
      </c>
      <c r="F1654" t="s">
        <v>22</v>
      </c>
      <c r="G1654" t="str">
        <f>IF(OR(F1654="Brick", F1654="Stone", F1654="Fiber-Cement"), "Durable Materials", IF(OR(F1654="Aluminum / Vinyl", F1654="Block", F1654="Frame", F1654="Masonry / Frame", F1654="Prem Wood", F1654="Stucco"), "Non-Durable Materials", "Other"))</f>
        <v>Non-Durable Materials</v>
      </c>
      <c r="H1654">
        <f>IF(G1654="Non-Durable Materials",0,1)</f>
        <v>0</v>
      </c>
      <c r="I1654">
        <v>1.5</v>
      </c>
      <c r="J1654">
        <v>1971</v>
      </c>
      <c r="K1654">
        <v>0</v>
      </c>
      <c r="L1654" s="3">
        <v>2177</v>
      </c>
      <c r="M1654">
        <v>2</v>
      </c>
      <c r="N1654">
        <v>5</v>
      </c>
      <c r="O1654">
        <v>2</v>
      </c>
      <c r="P1654">
        <v>1</v>
      </c>
      <c r="Q1654">
        <v>4960</v>
      </c>
      <c r="R1654" t="s">
        <v>30</v>
      </c>
      <c r="S1654" s="6">
        <v>184000</v>
      </c>
    </row>
    <row r="1655" spans="1:19" x14ac:dyDescent="0.2">
      <c r="A1655" t="s">
        <v>4247</v>
      </c>
      <c r="B1655">
        <f>IF(A1655="Residential",1,0)</f>
        <v>0</v>
      </c>
      <c r="C1655">
        <f>IF(A1655="Commercial",1,0)</f>
        <v>0</v>
      </c>
      <c r="D1655">
        <f>IF(A1655="Condominium",1,0)</f>
        <v>1</v>
      </c>
      <c r="E1655">
        <v>4</v>
      </c>
      <c r="G1655" t="str">
        <f>IF(OR(F1655="Brick", F1655="Stone", F1655="Fiber-Cement"), "Durable Materials", IF(OR(F1655="Aluminum / Vinyl", F1655="Block", F1655="Frame", F1655="Masonry / Frame", F1655="Prem Wood", F1655="Stucco"), "Non-Durable Materials", "Other"))</f>
        <v>Other</v>
      </c>
      <c r="H1655">
        <f>IF(G1655="Non-Durable Materials",0,1)</f>
        <v>1</v>
      </c>
      <c r="I1655">
        <v>1</v>
      </c>
      <c r="J1655">
        <v>2006</v>
      </c>
      <c r="K1655">
        <v>5</v>
      </c>
      <c r="L1655" s="3">
        <v>1077</v>
      </c>
      <c r="M1655">
        <v>1</v>
      </c>
      <c r="N1655">
        <v>1</v>
      </c>
      <c r="O1655">
        <v>1</v>
      </c>
      <c r="P1655">
        <v>0</v>
      </c>
      <c r="Q1655">
        <v>0</v>
      </c>
      <c r="R1655" t="s">
        <v>30</v>
      </c>
      <c r="S1655" s="6">
        <v>184000</v>
      </c>
    </row>
    <row r="1656" spans="1:19" x14ac:dyDescent="0.2">
      <c r="A1656" t="s">
        <v>5212</v>
      </c>
      <c r="B1656">
        <f>IF(A1656="Residential",1,0)</f>
        <v>0</v>
      </c>
      <c r="C1656">
        <f>IF(A1656="Commercial",1,0)</f>
        <v>1</v>
      </c>
      <c r="D1656">
        <f>IF(A1656="Condominium",1,0)</f>
        <v>0</v>
      </c>
      <c r="E1656">
        <v>6</v>
      </c>
      <c r="G1656" t="str">
        <f>IF(OR(F1656="Brick", F1656="Stone", F1656="Fiber-Cement"), "Durable Materials", IF(OR(F1656="Aluminum / Vinyl", F1656="Block", F1656="Frame", F1656="Masonry / Frame", F1656="Prem Wood", F1656="Stucco"), "Non-Durable Materials", "Other"))</f>
        <v>Other</v>
      </c>
      <c r="H1656">
        <f>IF(G1656="Non-Durable Materials",0,1)</f>
        <v>1</v>
      </c>
      <c r="I1656">
        <v>1</v>
      </c>
      <c r="J1656">
        <v>1920</v>
      </c>
      <c r="K1656">
        <v>0</v>
      </c>
      <c r="L1656" s="3">
        <v>15129</v>
      </c>
      <c r="M1656">
        <v>1</v>
      </c>
      <c r="N1656">
        <v>0</v>
      </c>
      <c r="O1656">
        <v>0</v>
      </c>
      <c r="P1656">
        <v>0</v>
      </c>
      <c r="Q1656">
        <v>64730</v>
      </c>
      <c r="R1656" t="s">
        <v>30</v>
      </c>
      <c r="S1656" s="6">
        <v>184000</v>
      </c>
    </row>
    <row r="1657" spans="1:19" x14ac:dyDescent="0.2">
      <c r="A1657" t="s">
        <v>19</v>
      </c>
      <c r="B1657">
        <f>IF(A1657="Residential",1,0)</f>
        <v>1</v>
      </c>
      <c r="C1657">
        <f>IF(A1657="Commercial",1,0)</f>
        <v>0</v>
      </c>
      <c r="D1657">
        <f>IF(A1657="Condominium",1,0)</f>
        <v>0</v>
      </c>
      <c r="E1657">
        <v>11</v>
      </c>
      <c r="F1657" t="s">
        <v>25</v>
      </c>
      <c r="G1657" t="str">
        <f>IF(OR(F1657="Brick", F1657="Stone", F1657="Fiber-Cement"), "Durable Materials", IF(OR(F1657="Aluminum / Vinyl", F1657="Block", F1657="Frame", F1657="Masonry / Frame", F1657="Prem Wood", F1657="Stucco"), "Non-Durable Materials", "Other"))</f>
        <v>Durable Materials</v>
      </c>
      <c r="H1657">
        <f>IF(G1657="Non-Durable Materials",0,1)</f>
        <v>1</v>
      </c>
      <c r="I1657">
        <v>2</v>
      </c>
      <c r="J1657">
        <v>1944</v>
      </c>
      <c r="K1657">
        <v>0</v>
      </c>
      <c r="L1657" s="3">
        <v>2140</v>
      </c>
      <c r="M1657">
        <v>2</v>
      </c>
      <c r="N1657">
        <v>4</v>
      </c>
      <c r="O1657">
        <v>2</v>
      </c>
      <c r="P1657">
        <v>1</v>
      </c>
      <c r="Q1657">
        <v>8160</v>
      </c>
      <c r="R1657" t="s">
        <v>44</v>
      </c>
      <c r="S1657" s="6">
        <v>184000</v>
      </c>
    </row>
    <row r="1658" spans="1:19" x14ac:dyDescent="0.2">
      <c r="A1658" t="s">
        <v>4247</v>
      </c>
      <c r="B1658">
        <f>IF(A1658="Residential",1,0)</f>
        <v>0</v>
      </c>
      <c r="C1658">
        <f>IF(A1658="Commercial",1,0)</f>
        <v>0</v>
      </c>
      <c r="D1658">
        <f>IF(A1658="Condominium",1,0)</f>
        <v>1</v>
      </c>
      <c r="E1658">
        <v>3</v>
      </c>
      <c r="G1658" t="str">
        <f>IF(OR(F1658="Brick", F1658="Stone", F1658="Fiber-Cement"), "Durable Materials", IF(OR(F1658="Aluminum / Vinyl", F1658="Block", F1658="Frame", F1658="Masonry / Frame", F1658="Prem Wood", F1658="Stucco"), "Non-Durable Materials", "Other"))</f>
        <v>Other</v>
      </c>
      <c r="H1658">
        <f>IF(G1658="Non-Durable Materials",0,1)</f>
        <v>1</v>
      </c>
      <c r="I1658">
        <v>1</v>
      </c>
      <c r="J1658">
        <v>1911</v>
      </c>
      <c r="K1658">
        <v>5</v>
      </c>
      <c r="L1658" s="3">
        <v>1464</v>
      </c>
      <c r="M1658">
        <v>1</v>
      </c>
      <c r="N1658">
        <v>3</v>
      </c>
      <c r="O1658">
        <v>1</v>
      </c>
      <c r="P1658">
        <v>0</v>
      </c>
      <c r="Q1658">
        <v>0</v>
      </c>
      <c r="R1658" t="s">
        <v>53</v>
      </c>
      <c r="S1658" s="6">
        <v>184000</v>
      </c>
    </row>
    <row r="1659" spans="1:19" x14ac:dyDescent="0.2">
      <c r="A1659" t="s">
        <v>19</v>
      </c>
      <c r="B1659">
        <f>IF(A1659="Residential",1,0)</f>
        <v>1</v>
      </c>
      <c r="C1659">
        <f>IF(A1659="Commercial",1,0)</f>
        <v>0</v>
      </c>
      <c r="D1659">
        <f>IF(A1659="Condominium",1,0)</f>
        <v>0</v>
      </c>
      <c r="E1659">
        <v>5</v>
      </c>
      <c r="F1659" t="s">
        <v>25</v>
      </c>
      <c r="G1659" t="str">
        <f>IF(OR(F1659="Brick", F1659="Stone", F1659="Fiber-Cement"), "Durable Materials", IF(OR(F1659="Aluminum / Vinyl", F1659="Block", F1659="Frame", F1659="Masonry / Frame", F1659="Prem Wood", F1659="Stucco"), "Non-Durable Materials", "Other"))</f>
        <v>Durable Materials</v>
      </c>
      <c r="H1659">
        <f>IF(G1659="Non-Durable Materials",0,1)</f>
        <v>1</v>
      </c>
      <c r="I1659">
        <v>2</v>
      </c>
      <c r="J1659">
        <v>1949</v>
      </c>
      <c r="K1659">
        <v>0</v>
      </c>
      <c r="L1659" s="3">
        <v>1891</v>
      </c>
      <c r="M1659">
        <v>2</v>
      </c>
      <c r="N1659">
        <v>4</v>
      </c>
      <c r="O1659">
        <v>2</v>
      </c>
      <c r="P1659">
        <v>0</v>
      </c>
      <c r="Q1659">
        <v>6360</v>
      </c>
      <c r="R1659" t="s">
        <v>35</v>
      </c>
      <c r="S1659" s="6">
        <v>184000</v>
      </c>
    </row>
    <row r="1660" spans="1:19" x14ac:dyDescent="0.2">
      <c r="A1660" t="s">
        <v>19</v>
      </c>
      <c r="B1660">
        <f>IF(A1660="Residential",1,0)</f>
        <v>1</v>
      </c>
      <c r="C1660">
        <f>IF(A1660="Commercial",1,0)</f>
        <v>0</v>
      </c>
      <c r="D1660">
        <f>IF(A1660="Condominium",1,0)</f>
        <v>0</v>
      </c>
      <c r="E1660">
        <v>7</v>
      </c>
      <c r="F1660" t="s">
        <v>34</v>
      </c>
      <c r="G1660" t="str">
        <f>IF(OR(F1660="Brick", F1660="Stone", F1660="Fiber-Cement"), "Durable Materials", IF(OR(F1660="Aluminum / Vinyl", F1660="Block", F1660="Frame", F1660="Masonry / Frame", F1660="Prem Wood", F1660="Stucco"), "Non-Durable Materials", "Other"))</f>
        <v>Durable Materials</v>
      </c>
      <c r="H1660">
        <f>IF(G1660="Non-Durable Materials",0,1)</f>
        <v>1</v>
      </c>
      <c r="I1660">
        <v>2</v>
      </c>
      <c r="J1660">
        <v>1938</v>
      </c>
      <c r="K1660">
        <v>0</v>
      </c>
      <c r="L1660" s="3">
        <v>1926</v>
      </c>
      <c r="M1660">
        <v>1</v>
      </c>
      <c r="N1660">
        <v>3</v>
      </c>
      <c r="O1660">
        <v>1</v>
      </c>
      <c r="P1660">
        <v>1</v>
      </c>
      <c r="Q1660">
        <v>6050</v>
      </c>
      <c r="R1660" t="s">
        <v>46</v>
      </c>
      <c r="S1660" s="6">
        <v>184000</v>
      </c>
    </row>
    <row r="1661" spans="1:19" x14ac:dyDescent="0.2">
      <c r="A1661" t="s">
        <v>19</v>
      </c>
      <c r="B1661">
        <f>IF(A1661="Residential",1,0)</f>
        <v>1</v>
      </c>
      <c r="C1661">
        <f>IF(A1661="Commercial",1,0)</f>
        <v>0</v>
      </c>
      <c r="D1661">
        <f>IF(A1661="Condominium",1,0)</f>
        <v>0</v>
      </c>
      <c r="E1661">
        <v>10</v>
      </c>
      <c r="F1661" t="s">
        <v>22</v>
      </c>
      <c r="G1661" t="str">
        <f>IF(OR(F1661="Brick", F1661="Stone", F1661="Fiber-Cement"), "Durable Materials", IF(OR(F1661="Aluminum / Vinyl", F1661="Block", F1661="Frame", F1661="Masonry / Frame", F1661="Prem Wood", F1661="Stucco"), "Non-Durable Materials", "Other"))</f>
        <v>Non-Durable Materials</v>
      </c>
      <c r="H1661">
        <f>IF(G1661="Non-Durable Materials",0,1)</f>
        <v>0</v>
      </c>
      <c r="I1661">
        <v>1</v>
      </c>
      <c r="J1661">
        <v>1923</v>
      </c>
      <c r="K1661">
        <v>0</v>
      </c>
      <c r="L1661" s="3">
        <v>1803</v>
      </c>
      <c r="M1661">
        <v>1</v>
      </c>
      <c r="N1661">
        <v>4</v>
      </c>
      <c r="O1661">
        <v>2</v>
      </c>
      <c r="P1661">
        <v>0</v>
      </c>
      <c r="Q1661">
        <v>5712</v>
      </c>
      <c r="R1661" t="s">
        <v>46</v>
      </c>
      <c r="S1661" s="6">
        <v>184000</v>
      </c>
    </row>
    <row r="1662" spans="1:19" x14ac:dyDescent="0.2">
      <c r="A1662" t="s">
        <v>19</v>
      </c>
      <c r="B1662">
        <f>IF(A1662="Residential",1,0)</f>
        <v>1</v>
      </c>
      <c r="C1662">
        <f>IF(A1662="Commercial",1,0)</f>
        <v>0</v>
      </c>
      <c r="D1662">
        <f>IF(A1662="Condominium",1,0)</f>
        <v>0</v>
      </c>
      <c r="E1662">
        <v>13</v>
      </c>
      <c r="F1662" t="s">
        <v>25</v>
      </c>
      <c r="G1662" t="str">
        <f>IF(OR(F1662="Brick", F1662="Stone", F1662="Fiber-Cement"), "Durable Materials", IF(OR(F1662="Aluminum / Vinyl", F1662="Block", F1662="Frame", F1662="Masonry / Frame", F1662="Prem Wood", F1662="Stucco"), "Non-Durable Materials", "Other"))</f>
        <v>Durable Materials</v>
      </c>
      <c r="H1662">
        <f>IF(G1662="Non-Durable Materials",0,1)</f>
        <v>1</v>
      </c>
      <c r="I1662">
        <v>2</v>
      </c>
      <c r="J1662">
        <v>1952</v>
      </c>
      <c r="K1662">
        <v>0</v>
      </c>
      <c r="L1662" s="3">
        <v>1998</v>
      </c>
      <c r="M1662">
        <v>2</v>
      </c>
      <c r="N1662">
        <v>4</v>
      </c>
      <c r="O1662">
        <v>2</v>
      </c>
      <c r="P1662">
        <v>0</v>
      </c>
      <c r="Q1662">
        <v>6908</v>
      </c>
      <c r="R1662" t="s">
        <v>61</v>
      </c>
      <c r="S1662" s="6">
        <v>183800</v>
      </c>
    </row>
    <row r="1663" spans="1:19" x14ac:dyDescent="0.2">
      <c r="A1663" t="s">
        <v>19</v>
      </c>
      <c r="B1663">
        <f>IF(A1663="Residential",1,0)</f>
        <v>1</v>
      </c>
      <c r="C1663">
        <f>IF(A1663="Commercial",1,0)</f>
        <v>0</v>
      </c>
      <c r="D1663">
        <f>IF(A1663="Condominium",1,0)</f>
        <v>0</v>
      </c>
      <c r="E1663">
        <v>9</v>
      </c>
      <c r="F1663" t="s">
        <v>22</v>
      </c>
      <c r="G1663" t="str">
        <f>IF(OR(F1663="Brick", F1663="Stone", F1663="Fiber-Cement"), "Durable Materials", IF(OR(F1663="Aluminum / Vinyl", F1663="Block", F1663="Frame", F1663="Masonry / Frame", F1663="Prem Wood", F1663="Stucco"), "Non-Durable Materials", "Other"))</f>
        <v>Non-Durable Materials</v>
      </c>
      <c r="H1663">
        <f>IF(G1663="Non-Durable Materials",0,1)</f>
        <v>0</v>
      </c>
      <c r="I1663">
        <v>2</v>
      </c>
      <c r="J1663">
        <v>1981</v>
      </c>
      <c r="K1663">
        <v>0</v>
      </c>
      <c r="L1663" s="3">
        <v>1744</v>
      </c>
      <c r="M1663">
        <v>1</v>
      </c>
      <c r="N1663">
        <v>4</v>
      </c>
      <c r="O1663">
        <v>1</v>
      </c>
      <c r="P1663">
        <v>1</v>
      </c>
      <c r="Q1663">
        <v>15530</v>
      </c>
      <c r="R1663" t="s">
        <v>26</v>
      </c>
      <c r="S1663" s="6">
        <v>183100</v>
      </c>
    </row>
    <row r="1664" spans="1:19" x14ac:dyDescent="0.2">
      <c r="A1664" t="s">
        <v>4247</v>
      </c>
      <c r="B1664">
        <f>IF(A1664="Residential",1,0)</f>
        <v>0</v>
      </c>
      <c r="C1664">
        <f>IF(A1664="Commercial",1,0)</f>
        <v>0</v>
      </c>
      <c r="D1664">
        <f>IF(A1664="Condominium",1,0)</f>
        <v>1</v>
      </c>
      <c r="E1664">
        <v>6</v>
      </c>
      <c r="G1664" t="str">
        <f>IF(OR(F1664="Brick", F1664="Stone", F1664="Fiber-Cement"), "Durable Materials", IF(OR(F1664="Aluminum / Vinyl", F1664="Block", F1664="Frame", F1664="Masonry / Frame", F1664="Prem Wood", F1664="Stucco"), "Non-Durable Materials", "Other"))</f>
        <v>Other</v>
      </c>
      <c r="H1664">
        <f>IF(G1664="Non-Durable Materials",0,1)</f>
        <v>1</v>
      </c>
      <c r="I1664">
        <v>1</v>
      </c>
      <c r="J1664">
        <v>2010</v>
      </c>
      <c r="K1664">
        <v>3</v>
      </c>
      <c r="L1664" s="3">
        <v>804</v>
      </c>
      <c r="M1664">
        <v>1</v>
      </c>
      <c r="N1664">
        <v>1</v>
      </c>
      <c r="O1664">
        <v>1</v>
      </c>
      <c r="P1664">
        <v>0</v>
      </c>
      <c r="Q1664">
        <v>0</v>
      </c>
      <c r="R1664" t="s">
        <v>46</v>
      </c>
      <c r="S1664" s="6">
        <v>183100</v>
      </c>
    </row>
    <row r="1665" spans="1:19" x14ac:dyDescent="0.2">
      <c r="A1665" t="s">
        <v>4247</v>
      </c>
      <c r="B1665">
        <f>IF(A1665="Residential",1,0)</f>
        <v>0</v>
      </c>
      <c r="C1665">
        <f>IF(A1665="Commercial",1,0)</f>
        <v>0</v>
      </c>
      <c r="D1665">
        <f>IF(A1665="Condominium",1,0)</f>
        <v>1</v>
      </c>
      <c r="E1665">
        <v>4</v>
      </c>
      <c r="G1665" t="str">
        <f>IF(OR(F1665="Brick", F1665="Stone", F1665="Fiber-Cement"), "Durable Materials", IF(OR(F1665="Aluminum / Vinyl", F1665="Block", F1665="Frame", F1665="Masonry / Frame", F1665="Prem Wood", F1665="Stucco"), "Non-Durable Materials", "Other"))</f>
        <v>Other</v>
      </c>
      <c r="H1665">
        <f>IF(G1665="Non-Durable Materials",0,1)</f>
        <v>1</v>
      </c>
      <c r="I1665">
        <v>1</v>
      </c>
      <c r="J1665">
        <v>1901</v>
      </c>
      <c r="K1665">
        <v>4</v>
      </c>
      <c r="L1665" s="3">
        <v>1029</v>
      </c>
      <c r="M1665">
        <v>1</v>
      </c>
      <c r="N1665">
        <v>2</v>
      </c>
      <c r="O1665">
        <v>2</v>
      </c>
      <c r="P1665">
        <v>0</v>
      </c>
      <c r="Q1665">
        <v>0</v>
      </c>
      <c r="R1665" t="s">
        <v>42</v>
      </c>
      <c r="S1665" s="6">
        <v>183000</v>
      </c>
    </row>
    <row r="1666" spans="1:19" x14ac:dyDescent="0.2">
      <c r="A1666" t="s">
        <v>19</v>
      </c>
      <c r="B1666">
        <f>IF(A1666="Residential",1,0)</f>
        <v>1</v>
      </c>
      <c r="C1666">
        <f>IF(A1666="Commercial",1,0)</f>
        <v>0</v>
      </c>
      <c r="D1666">
        <f>IF(A1666="Condominium",1,0)</f>
        <v>0</v>
      </c>
      <c r="E1666">
        <v>3</v>
      </c>
      <c r="F1666" t="s">
        <v>22</v>
      </c>
      <c r="G1666" t="str">
        <f>IF(OR(F1666="Brick", F1666="Stone", F1666="Fiber-Cement"), "Durable Materials", IF(OR(F1666="Aluminum / Vinyl", F1666="Block", F1666="Frame", F1666="Masonry / Frame", F1666="Prem Wood", F1666="Stucco"), "Non-Durable Materials", "Other"))</f>
        <v>Non-Durable Materials</v>
      </c>
      <c r="H1666">
        <f>IF(G1666="Non-Durable Materials",0,1)</f>
        <v>0</v>
      </c>
      <c r="I1666">
        <v>2</v>
      </c>
      <c r="J1666">
        <v>1901</v>
      </c>
      <c r="K1666">
        <v>0</v>
      </c>
      <c r="L1666" s="3">
        <v>2396</v>
      </c>
      <c r="M1666">
        <v>2</v>
      </c>
      <c r="N1666">
        <v>6</v>
      </c>
      <c r="O1666">
        <v>2</v>
      </c>
      <c r="P1666">
        <v>0</v>
      </c>
      <c r="Q1666">
        <v>3600</v>
      </c>
      <c r="R1666" t="s">
        <v>28</v>
      </c>
      <c r="S1666" s="6">
        <v>183000</v>
      </c>
    </row>
    <row r="1667" spans="1:19" x14ac:dyDescent="0.2">
      <c r="A1667" t="s">
        <v>19</v>
      </c>
      <c r="B1667">
        <f>IF(A1667="Residential",1,0)</f>
        <v>1</v>
      </c>
      <c r="C1667">
        <f>IF(A1667="Commercial",1,0)</f>
        <v>0</v>
      </c>
      <c r="D1667">
        <f>IF(A1667="Condominium",1,0)</f>
        <v>0</v>
      </c>
      <c r="E1667">
        <v>3</v>
      </c>
      <c r="F1667" t="s">
        <v>22</v>
      </c>
      <c r="G1667" t="str">
        <f>IF(OR(F1667="Brick", F1667="Stone", F1667="Fiber-Cement"), "Durable Materials", IF(OR(F1667="Aluminum / Vinyl", F1667="Block", F1667="Frame", F1667="Masonry / Frame", F1667="Prem Wood", F1667="Stucco"), "Non-Durable Materials", "Other"))</f>
        <v>Non-Durable Materials</v>
      </c>
      <c r="H1667">
        <f>IF(G1667="Non-Durable Materials",0,1)</f>
        <v>0</v>
      </c>
      <c r="I1667">
        <v>1</v>
      </c>
      <c r="J1667">
        <v>1925</v>
      </c>
      <c r="K1667">
        <v>0</v>
      </c>
      <c r="L1667" s="3">
        <v>1152</v>
      </c>
      <c r="M1667">
        <v>1</v>
      </c>
      <c r="N1667">
        <v>2</v>
      </c>
      <c r="O1667">
        <v>1</v>
      </c>
      <c r="P1667">
        <v>1</v>
      </c>
      <c r="Q1667">
        <v>4800</v>
      </c>
      <c r="R1667" t="s">
        <v>38</v>
      </c>
      <c r="S1667" s="6">
        <v>183000</v>
      </c>
    </row>
    <row r="1668" spans="1:19" x14ac:dyDescent="0.2">
      <c r="A1668" t="s">
        <v>4875</v>
      </c>
      <c r="B1668">
        <f>IF(A1668="Residential",1,0)</f>
        <v>0</v>
      </c>
      <c r="C1668">
        <f>IF(A1668="Commercial",1,0)</f>
        <v>0</v>
      </c>
      <c r="D1668">
        <f>IF(A1668="Condominium",1,0)</f>
        <v>0</v>
      </c>
      <c r="E1668">
        <v>11</v>
      </c>
      <c r="G1668" t="str">
        <f>IF(OR(F1668="Brick", F1668="Stone", F1668="Fiber-Cement"), "Durable Materials", IF(OR(F1668="Aluminum / Vinyl", F1668="Block", F1668="Frame", F1668="Masonry / Frame", F1668="Prem Wood", F1668="Stucco"), "Non-Durable Materials", "Other"))</f>
        <v>Other</v>
      </c>
      <c r="H1668">
        <f>IF(G1668="Non-Durable Materials",0,1)</f>
        <v>1</v>
      </c>
      <c r="I1668">
        <v>2</v>
      </c>
      <c r="J1668">
        <v>1952</v>
      </c>
      <c r="K1668">
        <v>0</v>
      </c>
      <c r="L1668" s="3">
        <v>3878</v>
      </c>
      <c r="M1668">
        <v>1</v>
      </c>
      <c r="N1668">
        <v>0</v>
      </c>
      <c r="O1668">
        <v>0</v>
      </c>
      <c r="P1668">
        <v>0</v>
      </c>
      <c r="Q1668">
        <v>8250</v>
      </c>
      <c r="R1668" t="s">
        <v>61</v>
      </c>
      <c r="S1668" s="6">
        <v>183000</v>
      </c>
    </row>
    <row r="1669" spans="1:19" x14ac:dyDescent="0.2">
      <c r="A1669" t="s">
        <v>19</v>
      </c>
      <c r="B1669">
        <f>IF(A1669="Residential",1,0)</f>
        <v>1</v>
      </c>
      <c r="C1669">
        <f>IF(A1669="Commercial",1,0)</f>
        <v>0</v>
      </c>
      <c r="D1669">
        <f>IF(A1669="Condominium",1,0)</f>
        <v>0</v>
      </c>
      <c r="E1669">
        <v>11</v>
      </c>
      <c r="F1669" t="s">
        <v>22</v>
      </c>
      <c r="G1669" t="str">
        <f>IF(OR(F1669="Brick", F1669="Stone", F1669="Fiber-Cement"), "Durable Materials", IF(OR(F1669="Aluminum / Vinyl", F1669="Block", F1669="Frame", F1669="Masonry / Frame", F1669="Prem Wood", F1669="Stucco"), "Non-Durable Materials", "Other"))</f>
        <v>Non-Durable Materials</v>
      </c>
      <c r="H1669">
        <f>IF(G1669="Non-Durable Materials",0,1)</f>
        <v>0</v>
      </c>
      <c r="I1669">
        <v>1.5</v>
      </c>
      <c r="J1669">
        <v>1931</v>
      </c>
      <c r="K1669">
        <v>0</v>
      </c>
      <c r="L1669" s="3">
        <v>2033</v>
      </c>
      <c r="M1669">
        <v>1</v>
      </c>
      <c r="N1669">
        <v>5</v>
      </c>
      <c r="O1669">
        <v>2</v>
      </c>
      <c r="P1669">
        <v>0</v>
      </c>
      <c r="Q1669">
        <v>4960</v>
      </c>
      <c r="R1669" t="s">
        <v>28</v>
      </c>
      <c r="S1669" s="6">
        <v>182900</v>
      </c>
    </row>
    <row r="1670" spans="1:19" x14ac:dyDescent="0.2">
      <c r="A1670" t="s">
        <v>19</v>
      </c>
      <c r="B1670">
        <f>IF(A1670="Residential",1,0)</f>
        <v>1</v>
      </c>
      <c r="C1670">
        <f>IF(A1670="Commercial",1,0)</f>
        <v>0</v>
      </c>
      <c r="D1670">
        <f>IF(A1670="Condominium",1,0)</f>
        <v>0</v>
      </c>
      <c r="E1670">
        <v>3</v>
      </c>
      <c r="F1670" t="s">
        <v>22</v>
      </c>
      <c r="G1670" t="str">
        <f>IF(OR(F1670="Brick", F1670="Stone", F1670="Fiber-Cement"), "Durable Materials", IF(OR(F1670="Aluminum / Vinyl", F1670="Block", F1670="Frame", F1670="Masonry / Frame", F1670="Prem Wood", F1670="Stucco"), "Non-Durable Materials", "Other"))</f>
        <v>Non-Durable Materials</v>
      </c>
      <c r="H1670">
        <f>IF(G1670="Non-Durable Materials",0,1)</f>
        <v>0</v>
      </c>
      <c r="I1670">
        <v>2</v>
      </c>
      <c r="J1670">
        <v>1925</v>
      </c>
      <c r="K1670">
        <v>0</v>
      </c>
      <c r="L1670" s="3">
        <v>2335</v>
      </c>
      <c r="M1670">
        <v>2</v>
      </c>
      <c r="N1670">
        <v>4</v>
      </c>
      <c r="O1670">
        <v>2</v>
      </c>
      <c r="P1670">
        <v>0</v>
      </c>
      <c r="Q1670">
        <v>3395</v>
      </c>
      <c r="R1670" t="s">
        <v>26</v>
      </c>
      <c r="S1670" s="6">
        <v>182700</v>
      </c>
    </row>
    <row r="1671" spans="1:19" x14ac:dyDescent="0.2">
      <c r="A1671" t="s">
        <v>19</v>
      </c>
      <c r="B1671">
        <f>IF(A1671="Residential",1,0)</f>
        <v>1</v>
      </c>
      <c r="C1671">
        <f>IF(A1671="Commercial",1,0)</f>
        <v>0</v>
      </c>
      <c r="D1671">
        <f>IF(A1671="Condominium",1,0)</f>
        <v>0</v>
      </c>
      <c r="E1671">
        <v>11</v>
      </c>
      <c r="F1671" t="s">
        <v>22</v>
      </c>
      <c r="G1671" t="str">
        <f>IF(OR(F1671="Brick", F1671="Stone", F1671="Fiber-Cement"), "Durable Materials", IF(OR(F1671="Aluminum / Vinyl", F1671="Block", F1671="Frame", F1671="Masonry / Frame", F1671="Prem Wood", F1671="Stucco"), "Non-Durable Materials", "Other"))</f>
        <v>Non-Durable Materials</v>
      </c>
      <c r="H1671">
        <f>IF(G1671="Non-Durable Materials",0,1)</f>
        <v>0</v>
      </c>
      <c r="I1671">
        <v>1</v>
      </c>
      <c r="J1671">
        <v>1962</v>
      </c>
      <c r="K1671">
        <v>0</v>
      </c>
      <c r="L1671" s="3">
        <v>1001</v>
      </c>
      <c r="M1671">
        <v>1</v>
      </c>
      <c r="N1671">
        <v>3</v>
      </c>
      <c r="O1671">
        <v>1</v>
      </c>
      <c r="P1671">
        <v>1</v>
      </c>
      <c r="Q1671">
        <v>7200</v>
      </c>
      <c r="R1671" t="s">
        <v>61</v>
      </c>
      <c r="S1671" s="6">
        <v>182500</v>
      </c>
    </row>
    <row r="1672" spans="1:19" x14ac:dyDescent="0.2">
      <c r="A1672" t="s">
        <v>19</v>
      </c>
      <c r="B1672">
        <f>IF(A1672="Residential",1,0)</f>
        <v>1</v>
      </c>
      <c r="C1672">
        <f>IF(A1672="Commercial",1,0)</f>
        <v>0</v>
      </c>
      <c r="D1672">
        <f>IF(A1672="Condominium",1,0)</f>
        <v>0</v>
      </c>
      <c r="E1672">
        <v>8</v>
      </c>
      <c r="F1672" t="s">
        <v>25</v>
      </c>
      <c r="G1672" t="str">
        <f>IF(OR(F1672="Brick", F1672="Stone", F1672="Fiber-Cement"), "Durable Materials", IF(OR(F1672="Aluminum / Vinyl", F1672="Block", F1672="Frame", F1672="Masonry / Frame", F1672="Prem Wood", F1672="Stucco"), "Non-Durable Materials", "Other"))</f>
        <v>Durable Materials</v>
      </c>
      <c r="H1672">
        <f>IF(G1672="Non-Durable Materials",0,1)</f>
        <v>1</v>
      </c>
      <c r="I1672">
        <v>2</v>
      </c>
      <c r="J1672">
        <v>1908</v>
      </c>
      <c r="K1672">
        <v>0</v>
      </c>
      <c r="L1672" s="3">
        <v>2361</v>
      </c>
      <c r="M1672">
        <v>1</v>
      </c>
      <c r="N1672">
        <v>5</v>
      </c>
      <c r="O1672">
        <v>1</v>
      </c>
      <c r="P1672">
        <v>0</v>
      </c>
      <c r="Q1672">
        <v>7800</v>
      </c>
      <c r="R1672" t="s">
        <v>23</v>
      </c>
      <c r="S1672" s="6">
        <v>182500</v>
      </c>
    </row>
    <row r="1673" spans="1:19" x14ac:dyDescent="0.2">
      <c r="A1673" t="s">
        <v>19</v>
      </c>
      <c r="B1673">
        <f>IF(A1673="Residential",1,0)</f>
        <v>1</v>
      </c>
      <c r="C1673">
        <f>IF(A1673="Commercial",1,0)</f>
        <v>0</v>
      </c>
      <c r="D1673">
        <f>IF(A1673="Condominium",1,0)</f>
        <v>0</v>
      </c>
      <c r="E1673">
        <v>5</v>
      </c>
      <c r="F1673" t="s">
        <v>22</v>
      </c>
      <c r="G1673" t="str">
        <f>IF(OR(F1673="Brick", F1673="Stone", F1673="Fiber-Cement"), "Durable Materials", IF(OR(F1673="Aluminum / Vinyl", F1673="Block", F1673="Frame", F1673="Masonry / Frame", F1673="Prem Wood", F1673="Stucco"), "Non-Durable Materials", "Other"))</f>
        <v>Non-Durable Materials</v>
      </c>
      <c r="H1673">
        <f>IF(G1673="Non-Durable Materials",0,1)</f>
        <v>0</v>
      </c>
      <c r="I1673">
        <v>1</v>
      </c>
      <c r="J1673">
        <v>2002</v>
      </c>
      <c r="K1673">
        <v>0</v>
      </c>
      <c r="L1673" s="3">
        <v>1586</v>
      </c>
      <c r="M1673">
        <v>1</v>
      </c>
      <c r="N1673">
        <v>3</v>
      </c>
      <c r="O1673">
        <v>2</v>
      </c>
      <c r="P1673">
        <v>0</v>
      </c>
      <c r="Q1673">
        <v>7922</v>
      </c>
      <c r="R1673" t="s">
        <v>42</v>
      </c>
      <c r="S1673" s="6">
        <v>182000</v>
      </c>
    </row>
    <row r="1674" spans="1:19" x14ac:dyDescent="0.2">
      <c r="A1674" t="s">
        <v>19</v>
      </c>
      <c r="B1674">
        <f>IF(A1674="Residential",1,0)</f>
        <v>1</v>
      </c>
      <c r="C1674">
        <f>IF(A1674="Commercial",1,0)</f>
        <v>0</v>
      </c>
      <c r="D1674">
        <f>IF(A1674="Condominium",1,0)</f>
        <v>0</v>
      </c>
      <c r="E1674">
        <v>10</v>
      </c>
      <c r="F1674" t="s">
        <v>96</v>
      </c>
      <c r="G1674" t="str">
        <f>IF(OR(F1674="Brick", F1674="Stone", F1674="Fiber-Cement"), "Durable Materials", IF(OR(F1674="Aluminum / Vinyl", F1674="Block", F1674="Frame", F1674="Masonry / Frame", F1674="Prem Wood", F1674="Stucco"), "Non-Durable Materials", "Other"))</f>
        <v>Non-Durable Materials</v>
      </c>
      <c r="H1674">
        <f>IF(G1674="Non-Durable Materials",0,1)</f>
        <v>0</v>
      </c>
      <c r="I1674">
        <v>2</v>
      </c>
      <c r="J1674">
        <v>1941</v>
      </c>
      <c r="K1674">
        <v>0</v>
      </c>
      <c r="L1674" s="3">
        <v>1546</v>
      </c>
      <c r="M1674">
        <v>1</v>
      </c>
      <c r="N1674">
        <v>3</v>
      </c>
      <c r="O1674">
        <v>1</v>
      </c>
      <c r="P1674">
        <v>1</v>
      </c>
      <c r="Q1674">
        <v>5950</v>
      </c>
      <c r="R1674" t="s">
        <v>30</v>
      </c>
      <c r="S1674" s="6">
        <v>182000</v>
      </c>
    </row>
    <row r="1675" spans="1:19" x14ac:dyDescent="0.2">
      <c r="A1675" t="s">
        <v>19</v>
      </c>
      <c r="B1675">
        <f>IF(A1675="Residential",1,0)</f>
        <v>1</v>
      </c>
      <c r="C1675">
        <f>IF(A1675="Commercial",1,0)</f>
        <v>0</v>
      </c>
      <c r="D1675">
        <f>IF(A1675="Condominium",1,0)</f>
        <v>0</v>
      </c>
      <c r="E1675">
        <v>14</v>
      </c>
      <c r="F1675" t="s">
        <v>22</v>
      </c>
      <c r="G1675" t="str">
        <f>IF(OR(F1675="Brick", F1675="Stone", F1675="Fiber-Cement"), "Durable Materials", IF(OR(F1675="Aluminum / Vinyl", F1675="Block", F1675="Frame", F1675="Masonry / Frame", F1675="Prem Wood", F1675="Stucco"), "Non-Durable Materials", "Other"))</f>
        <v>Non-Durable Materials</v>
      </c>
      <c r="H1675">
        <f>IF(G1675="Non-Durable Materials",0,1)</f>
        <v>0</v>
      </c>
      <c r="I1675">
        <v>1</v>
      </c>
      <c r="J1675">
        <v>1962</v>
      </c>
      <c r="K1675">
        <v>0</v>
      </c>
      <c r="L1675" s="3">
        <v>1335</v>
      </c>
      <c r="M1675">
        <v>1</v>
      </c>
      <c r="N1675">
        <v>4</v>
      </c>
      <c r="O1675">
        <v>2</v>
      </c>
      <c r="P1675">
        <v>0</v>
      </c>
      <c r="Q1675">
        <v>3420</v>
      </c>
      <c r="R1675" t="s">
        <v>30</v>
      </c>
      <c r="S1675" s="6">
        <v>182000</v>
      </c>
    </row>
    <row r="1676" spans="1:19" x14ac:dyDescent="0.2">
      <c r="A1676" t="s">
        <v>4247</v>
      </c>
      <c r="B1676">
        <f>IF(A1676="Residential",1,0)</f>
        <v>0</v>
      </c>
      <c r="C1676">
        <f>IF(A1676="Commercial",1,0)</f>
        <v>0</v>
      </c>
      <c r="D1676">
        <f>IF(A1676="Condominium",1,0)</f>
        <v>1</v>
      </c>
      <c r="E1676">
        <v>3</v>
      </c>
      <c r="G1676" t="str">
        <f>IF(OR(F1676="Brick", F1676="Stone", F1676="Fiber-Cement"), "Durable Materials", IF(OR(F1676="Aluminum / Vinyl", F1676="Block", F1676="Frame", F1676="Masonry / Frame", F1676="Prem Wood", F1676="Stucco"), "Non-Durable Materials", "Other"))</f>
        <v>Other</v>
      </c>
      <c r="H1676">
        <f>IF(G1676="Non-Durable Materials",0,1)</f>
        <v>1</v>
      </c>
      <c r="I1676">
        <v>1</v>
      </c>
      <c r="J1676">
        <v>1982</v>
      </c>
      <c r="K1676">
        <v>4</v>
      </c>
      <c r="L1676" s="3">
        <v>887</v>
      </c>
      <c r="M1676">
        <v>1</v>
      </c>
      <c r="N1676">
        <v>1</v>
      </c>
      <c r="O1676">
        <v>1</v>
      </c>
      <c r="P1676">
        <v>0</v>
      </c>
      <c r="Q1676">
        <v>0</v>
      </c>
      <c r="R1676" t="s">
        <v>38</v>
      </c>
      <c r="S1676" s="6">
        <v>182000</v>
      </c>
    </row>
    <row r="1677" spans="1:19" x14ac:dyDescent="0.2">
      <c r="A1677" t="s">
        <v>19</v>
      </c>
      <c r="B1677">
        <f>IF(A1677="Residential",1,0)</f>
        <v>1</v>
      </c>
      <c r="C1677">
        <f>IF(A1677="Commercial",1,0)</f>
        <v>0</v>
      </c>
      <c r="D1677">
        <f>IF(A1677="Condominium",1,0)</f>
        <v>0</v>
      </c>
      <c r="E1677">
        <v>5</v>
      </c>
      <c r="F1677" t="s">
        <v>25</v>
      </c>
      <c r="G1677" t="str">
        <f>IF(OR(F1677="Brick", F1677="Stone", F1677="Fiber-Cement"), "Durable Materials", IF(OR(F1677="Aluminum / Vinyl", F1677="Block", F1677="Frame", F1677="Masonry / Frame", F1677="Prem Wood", F1677="Stucco"), "Non-Durable Materials", "Other"))</f>
        <v>Durable Materials</v>
      </c>
      <c r="H1677">
        <f>IF(G1677="Non-Durable Materials",0,1)</f>
        <v>1</v>
      </c>
      <c r="I1677">
        <v>1</v>
      </c>
      <c r="J1677">
        <v>1953</v>
      </c>
      <c r="K1677">
        <v>0</v>
      </c>
      <c r="L1677" s="3">
        <v>1359</v>
      </c>
      <c r="M1677">
        <v>1</v>
      </c>
      <c r="N1677">
        <v>3</v>
      </c>
      <c r="O1677">
        <v>2</v>
      </c>
      <c r="P1677">
        <v>0</v>
      </c>
      <c r="Q1677">
        <v>6840</v>
      </c>
      <c r="R1677" t="s">
        <v>35</v>
      </c>
      <c r="S1677" s="6">
        <v>182000</v>
      </c>
    </row>
    <row r="1678" spans="1:19" x14ac:dyDescent="0.2">
      <c r="A1678" t="s">
        <v>4875</v>
      </c>
      <c r="B1678">
        <f>IF(A1678="Residential",1,0)</f>
        <v>0</v>
      </c>
      <c r="C1678">
        <f>IF(A1678="Commercial",1,0)</f>
        <v>0</v>
      </c>
      <c r="D1678">
        <f>IF(A1678="Condominium",1,0)</f>
        <v>0</v>
      </c>
      <c r="E1678">
        <v>8</v>
      </c>
      <c r="G1678" t="str">
        <f>IF(OR(F1678="Brick", F1678="Stone", F1678="Fiber-Cement"), "Durable Materials", IF(OR(F1678="Aluminum / Vinyl", F1678="Block", F1678="Frame", F1678="Masonry / Frame", F1678="Prem Wood", F1678="Stucco"), "Non-Durable Materials", "Other"))</f>
        <v>Other</v>
      </c>
      <c r="H1678">
        <f>IF(G1678="Non-Durable Materials",0,1)</f>
        <v>1</v>
      </c>
      <c r="I1678">
        <v>2</v>
      </c>
      <c r="J1678">
        <v>1925</v>
      </c>
      <c r="K1678">
        <v>0</v>
      </c>
      <c r="L1678" s="3">
        <v>2932</v>
      </c>
      <c r="M1678">
        <v>1</v>
      </c>
      <c r="N1678">
        <v>0</v>
      </c>
      <c r="O1678">
        <v>0</v>
      </c>
      <c r="P1678">
        <v>0</v>
      </c>
      <c r="Q1678">
        <v>4320</v>
      </c>
      <c r="R1678" t="s">
        <v>35</v>
      </c>
      <c r="S1678" s="6">
        <v>182000</v>
      </c>
    </row>
    <row r="1679" spans="1:19" x14ac:dyDescent="0.2">
      <c r="A1679" t="s">
        <v>19</v>
      </c>
      <c r="B1679">
        <f>IF(A1679="Residential",1,0)</f>
        <v>1</v>
      </c>
      <c r="C1679">
        <f>IF(A1679="Commercial",1,0)</f>
        <v>0</v>
      </c>
      <c r="D1679">
        <f>IF(A1679="Condominium",1,0)</f>
        <v>0</v>
      </c>
      <c r="E1679">
        <v>9</v>
      </c>
      <c r="F1679" t="s">
        <v>40</v>
      </c>
      <c r="G1679" t="str">
        <f>IF(OR(F1679="Brick", F1679="Stone", F1679="Fiber-Cement"), "Durable Materials", IF(OR(F1679="Aluminum / Vinyl", F1679="Block", F1679="Frame", F1679="Masonry / Frame", F1679="Prem Wood", F1679="Stucco"), "Non-Durable Materials", "Other"))</f>
        <v>Non-Durable Materials</v>
      </c>
      <c r="H1679">
        <f>IF(G1679="Non-Durable Materials",0,1)</f>
        <v>0</v>
      </c>
      <c r="I1679">
        <v>1</v>
      </c>
      <c r="J1679">
        <v>1971</v>
      </c>
      <c r="K1679">
        <v>0</v>
      </c>
      <c r="L1679" s="3">
        <v>1631</v>
      </c>
      <c r="M1679">
        <v>1</v>
      </c>
      <c r="N1679">
        <v>3</v>
      </c>
      <c r="O1679">
        <v>1</v>
      </c>
      <c r="P1679">
        <v>1</v>
      </c>
      <c r="Q1679">
        <v>11676</v>
      </c>
      <c r="R1679" t="s">
        <v>65</v>
      </c>
      <c r="S1679" s="6">
        <v>181900</v>
      </c>
    </row>
    <row r="1680" spans="1:19" x14ac:dyDescent="0.2">
      <c r="A1680" t="s">
        <v>19</v>
      </c>
      <c r="B1680">
        <f>IF(A1680="Residential",1,0)</f>
        <v>1</v>
      </c>
      <c r="C1680">
        <f>IF(A1680="Commercial",1,0)</f>
        <v>0</v>
      </c>
      <c r="D1680">
        <f>IF(A1680="Condominium",1,0)</f>
        <v>0</v>
      </c>
      <c r="E1680">
        <v>11</v>
      </c>
      <c r="F1680" t="s">
        <v>25</v>
      </c>
      <c r="G1680" t="str">
        <f>IF(OR(F1680="Brick", F1680="Stone", F1680="Fiber-Cement"), "Durable Materials", IF(OR(F1680="Aluminum / Vinyl", F1680="Block", F1680="Frame", F1680="Masonry / Frame", F1680="Prem Wood", F1680="Stucco"), "Non-Durable Materials", "Other"))</f>
        <v>Durable Materials</v>
      </c>
      <c r="H1680">
        <f>IF(G1680="Non-Durable Materials",0,1)</f>
        <v>1</v>
      </c>
      <c r="I1680">
        <v>1</v>
      </c>
      <c r="J1680">
        <v>1958</v>
      </c>
      <c r="K1680">
        <v>0</v>
      </c>
      <c r="L1680" s="3">
        <v>1335</v>
      </c>
      <c r="M1680">
        <v>1</v>
      </c>
      <c r="N1680">
        <v>4</v>
      </c>
      <c r="O1680">
        <v>2</v>
      </c>
      <c r="P1680">
        <v>1</v>
      </c>
      <c r="Q1680">
        <v>7560</v>
      </c>
      <c r="R1680" t="s">
        <v>30</v>
      </c>
      <c r="S1680" s="6">
        <v>181700</v>
      </c>
    </row>
    <row r="1681" spans="1:19" x14ac:dyDescent="0.2">
      <c r="A1681" t="s">
        <v>19</v>
      </c>
      <c r="B1681">
        <f>IF(A1681="Residential",1,0)</f>
        <v>1</v>
      </c>
      <c r="C1681">
        <f>IF(A1681="Commercial",1,0)</f>
        <v>0</v>
      </c>
      <c r="D1681">
        <f>IF(A1681="Condominium",1,0)</f>
        <v>0</v>
      </c>
      <c r="E1681">
        <v>13</v>
      </c>
      <c r="F1681" t="s">
        <v>25</v>
      </c>
      <c r="G1681" t="str">
        <f>IF(OR(F1681="Brick", F1681="Stone", F1681="Fiber-Cement"), "Durable Materials", IF(OR(F1681="Aluminum / Vinyl", F1681="Block", F1681="Frame", F1681="Masonry / Frame", F1681="Prem Wood", F1681="Stucco"), "Non-Durable Materials", "Other"))</f>
        <v>Durable Materials</v>
      </c>
      <c r="H1681">
        <f>IF(G1681="Non-Durable Materials",0,1)</f>
        <v>1</v>
      </c>
      <c r="I1681">
        <v>1.5</v>
      </c>
      <c r="J1681">
        <v>1937</v>
      </c>
      <c r="K1681">
        <v>0</v>
      </c>
      <c r="L1681" s="3">
        <v>1882</v>
      </c>
      <c r="M1681">
        <v>1</v>
      </c>
      <c r="N1681">
        <v>4</v>
      </c>
      <c r="O1681">
        <v>2</v>
      </c>
      <c r="P1681">
        <v>0</v>
      </c>
      <c r="Q1681">
        <v>8832</v>
      </c>
      <c r="R1681" t="s">
        <v>42</v>
      </c>
      <c r="S1681" s="6">
        <v>181500</v>
      </c>
    </row>
    <row r="1682" spans="1:19" x14ac:dyDescent="0.2">
      <c r="A1682" t="s">
        <v>19</v>
      </c>
      <c r="B1682">
        <f>IF(A1682="Residential",1,0)</f>
        <v>1</v>
      </c>
      <c r="C1682">
        <f>IF(A1682="Commercial",1,0)</f>
        <v>0</v>
      </c>
      <c r="D1682">
        <f>IF(A1682="Condominium",1,0)</f>
        <v>0</v>
      </c>
      <c r="E1682">
        <v>11</v>
      </c>
      <c r="F1682" t="s">
        <v>34</v>
      </c>
      <c r="G1682" t="str">
        <f>IF(OR(F1682="Brick", F1682="Stone", F1682="Fiber-Cement"), "Durable Materials", IF(OR(F1682="Aluminum / Vinyl", F1682="Block", F1682="Frame", F1682="Masonry / Frame", F1682="Prem Wood", F1682="Stucco"), "Non-Durable Materials", "Other"))</f>
        <v>Durable Materials</v>
      </c>
      <c r="H1682">
        <f>IF(G1682="Non-Durable Materials",0,1)</f>
        <v>1</v>
      </c>
      <c r="I1682">
        <v>1</v>
      </c>
      <c r="J1682">
        <v>1953</v>
      </c>
      <c r="K1682">
        <v>0</v>
      </c>
      <c r="L1682" s="3">
        <v>1182</v>
      </c>
      <c r="M1682">
        <v>1</v>
      </c>
      <c r="N1682">
        <v>4</v>
      </c>
      <c r="O1682">
        <v>2</v>
      </c>
      <c r="P1682">
        <v>0</v>
      </c>
      <c r="Q1682">
        <v>6713</v>
      </c>
      <c r="R1682" t="s">
        <v>28</v>
      </c>
      <c r="S1682" s="6">
        <v>181300</v>
      </c>
    </row>
    <row r="1683" spans="1:19" x14ac:dyDescent="0.2">
      <c r="A1683" t="s">
        <v>19</v>
      </c>
      <c r="B1683">
        <f>IF(A1683="Residential",1,0)</f>
        <v>1</v>
      </c>
      <c r="C1683">
        <f>IF(A1683="Commercial",1,0)</f>
        <v>0</v>
      </c>
      <c r="D1683">
        <f>IF(A1683="Condominium",1,0)</f>
        <v>0</v>
      </c>
      <c r="E1683">
        <v>10</v>
      </c>
      <c r="F1683" t="s">
        <v>40</v>
      </c>
      <c r="G1683" t="str">
        <f>IF(OR(F1683="Brick", F1683="Stone", F1683="Fiber-Cement"), "Durable Materials", IF(OR(F1683="Aluminum / Vinyl", F1683="Block", F1683="Frame", F1683="Masonry / Frame", F1683="Prem Wood", F1683="Stucco"), "Non-Durable Materials", "Other"))</f>
        <v>Non-Durable Materials</v>
      </c>
      <c r="H1683">
        <f>IF(G1683="Non-Durable Materials",0,1)</f>
        <v>0</v>
      </c>
      <c r="I1683">
        <v>2</v>
      </c>
      <c r="J1683">
        <v>1916</v>
      </c>
      <c r="K1683">
        <v>0</v>
      </c>
      <c r="L1683" s="3">
        <v>3210</v>
      </c>
      <c r="M1683">
        <v>2</v>
      </c>
      <c r="N1683">
        <v>6</v>
      </c>
      <c r="O1683">
        <v>3</v>
      </c>
      <c r="P1683">
        <v>0</v>
      </c>
      <c r="Q1683">
        <v>5160</v>
      </c>
      <c r="R1683" t="s">
        <v>28</v>
      </c>
      <c r="S1683" s="6">
        <v>181000</v>
      </c>
    </row>
    <row r="1684" spans="1:19" x14ac:dyDescent="0.2">
      <c r="A1684" t="s">
        <v>19</v>
      </c>
      <c r="B1684">
        <f>IF(A1684="Residential",1,0)</f>
        <v>1</v>
      </c>
      <c r="C1684">
        <f>IF(A1684="Commercial",1,0)</f>
        <v>0</v>
      </c>
      <c r="D1684">
        <f>IF(A1684="Condominium",1,0)</f>
        <v>0</v>
      </c>
      <c r="E1684">
        <v>11</v>
      </c>
      <c r="F1684" t="s">
        <v>34</v>
      </c>
      <c r="G1684" t="str">
        <f>IF(OR(F1684="Brick", F1684="Stone", F1684="Fiber-Cement"), "Durable Materials", IF(OR(F1684="Aluminum / Vinyl", F1684="Block", F1684="Frame", F1684="Masonry / Frame", F1684="Prem Wood", F1684="Stucco"), "Non-Durable Materials", "Other"))</f>
        <v>Durable Materials</v>
      </c>
      <c r="H1684">
        <f>IF(G1684="Non-Durable Materials",0,1)</f>
        <v>1</v>
      </c>
      <c r="I1684">
        <v>1.5</v>
      </c>
      <c r="J1684">
        <v>1938</v>
      </c>
      <c r="K1684">
        <v>0</v>
      </c>
      <c r="L1684" s="3">
        <v>1434</v>
      </c>
      <c r="M1684">
        <v>1</v>
      </c>
      <c r="N1684">
        <v>3</v>
      </c>
      <c r="O1684">
        <v>1</v>
      </c>
      <c r="P1684">
        <v>1</v>
      </c>
      <c r="Q1684">
        <v>7200</v>
      </c>
      <c r="R1684" t="s">
        <v>65</v>
      </c>
      <c r="S1684" s="6">
        <v>181000</v>
      </c>
    </row>
    <row r="1685" spans="1:19" x14ac:dyDescent="0.2">
      <c r="A1685" t="s">
        <v>19</v>
      </c>
      <c r="B1685">
        <f>IF(A1685="Residential",1,0)</f>
        <v>1</v>
      </c>
      <c r="C1685">
        <f>IF(A1685="Commercial",1,0)</f>
        <v>0</v>
      </c>
      <c r="D1685">
        <f>IF(A1685="Condominium",1,0)</f>
        <v>0</v>
      </c>
      <c r="E1685">
        <v>14</v>
      </c>
      <c r="F1685" t="s">
        <v>22</v>
      </c>
      <c r="G1685" t="str">
        <f>IF(OR(F1685="Brick", F1685="Stone", F1685="Fiber-Cement"), "Durable Materials", IF(OR(F1685="Aluminum / Vinyl", F1685="Block", F1685="Frame", F1685="Masonry / Frame", F1685="Prem Wood", F1685="Stucco"), "Non-Durable Materials", "Other"))</f>
        <v>Non-Durable Materials</v>
      </c>
      <c r="H1685">
        <f>IF(G1685="Non-Durable Materials",0,1)</f>
        <v>0</v>
      </c>
      <c r="I1685">
        <v>1.5</v>
      </c>
      <c r="J1685">
        <v>1940</v>
      </c>
      <c r="K1685">
        <v>0</v>
      </c>
      <c r="L1685" s="3">
        <v>1003</v>
      </c>
      <c r="M1685">
        <v>1</v>
      </c>
      <c r="N1685">
        <v>2</v>
      </c>
      <c r="O1685">
        <v>1</v>
      </c>
      <c r="P1685">
        <v>0</v>
      </c>
      <c r="Q1685">
        <v>3600</v>
      </c>
      <c r="R1685" t="s">
        <v>65</v>
      </c>
      <c r="S1685" s="6">
        <v>181000</v>
      </c>
    </row>
    <row r="1686" spans="1:19" x14ac:dyDescent="0.2">
      <c r="A1686" t="s">
        <v>19</v>
      </c>
      <c r="B1686">
        <f>IF(A1686="Residential",1,0)</f>
        <v>1</v>
      </c>
      <c r="C1686">
        <f>IF(A1686="Commercial",1,0)</f>
        <v>0</v>
      </c>
      <c r="D1686">
        <f>IF(A1686="Condominium",1,0)</f>
        <v>0</v>
      </c>
      <c r="E1686">
        <v>13</v>
      </c>
      <c r="F1686" t="s">
        <v>25</v>
      </c>
      <c r="G1686" t="str">
        <f>IF(OR(F1686="Brick", F1686="Stone", F1686="Fiber-Cement"), "Durable Materials", IF(OR(F1686="Aluminum / Vinyl", F1686="Block", F1686="Frame", F1686="Masonry / Frame", F1686="Prem Wood", F1686="Stucco"), "Non-Durable Materials", "Other"))</f>
        <v>Durable Materials</v>
      </c>
      <c r="H1686">
        <f>IF(G1686="Non-Durable Materials",0,1)</f>
        <v>1</v>
      </c>
      <c r="I1686">
        <v>1</v>
      </c>
      <c r="J1686">
        <v>1968</v>
      </c>
      <c r="K1686">
        <v>0</v>
      </c>
      <c r="L1686" s="3">
        <v>1182</v>
      </c>
      <c r="M1686">
        <v>1</v>
      </c>
      <c r="N1686">
        <v>3</v>
      </c>
      <c r="O1686">
        <v>1</v>
      </c>
      <c r="P1686">
        <v>1</v>
      </c>
      <c r="Q1686">
        <v>12060</v>
      </c>
      <c r="R1686" t="s">
        <v>61</v>
      </c>
      <c r="S1686" s="6">
        <v>181000</v>
      </c>
    </row>
    <row r="1687" spans="1:19" x14ac:dyDescent="0.2">
      <c r="A1687" t="s">
        <v>4247</v>
      </c>
      <c r="B1687">
        <f>IF(A1687="Residential",1,0)</f>
        <v>0</v>
      </c>
      <c r="C1687">
        <f>IF(A1687="Commercial",1,0)</f>
        <v>0</v>
      </c>
      <c r="D1687">
        <f>IF(A1687="Condominium",1,0)</f>
        <v>1</v>
      </c>
      <c r="E1687">
        <v>6</v>
      </c>
      <c r="G1687" t="str">
        <f>IF(OR(F1687="Brick", F1687="Stone", F1687="Fiber-Cement"), "Durable Materials", IF(OR(F1687="Aluminum / Vinyl", F1687="Block", F1687="Frame", F1687="Masonry / Frame", F1687="Prem Wood", F1687="Stucco"), "Non-Durable Materials", "Other"))</f>
        <v>Other</v>
      </c>
      <c r="H1687">
        <f>IF(G1687="Non-Durable Materials",0,1)</f>
        <v>1</v>
      </c>
      <c r="I1687">
        <v>1</v>
      </c>
      <c r="J1687">
        <v>1945</v>
      </c>
      <c r="K1687">
        <v>4</v>
      </c>
      <c r="L1687" s="3">
        <v>1006</v>
      </c>
      <c r="M1687">
        <v>1</v>
      </c>
      <c r="N1687">
        <v>1</v>
      </c>
      <c r="O1687">
        <v>1</v>
      </c>
      <c r="P1687">
        <v>0</v>
      </c>
      <c r="Q1687">
        <v>0</v>
      </c>
      <c r="R1687" t="s">
        <v>23</v>
      </c>
      <c r="S1687" s="6">
        <v>181000</v>
      </c>
    </row>
    <row r="1688" spans="1:19" x14ac:dyDescent="0.2">
      <c r="A1688" t="s">
        <v>19</v>
      </c>
      <c r="B1688">
        <f>IF(A1688="Residential",1,0)</f>
        <v>1</v>
      </c>
      <c r="C1688">
        <f>IF(A1688="Commercial",1,0)</f>
        <v>0</v>
      </c>
      <c r="D1688">
        <f>IF(A1688="Condominium",1,0)</f>
        <v>0</v>
      </c>
      <c r="E1688">
        <v>10</v>
      </c>
      <c r="F1688" t="s">
        <v>22</v>
      </c>
      <c r="G1688" t="str">
        <f>IF(OR(F1688="Brick", F1688="Stone", F1688="Fiber-Cement"), "Durable Materials", IF(OR(F1688="Aluminum / Vinyl", F1688="Block", F1688="Frame", F1688="Masonry / Frame", F1688="Prem Wood", F1688="Stucco"), "Non-Durable Materials", "Other"))</f>
        <v>Non-Durable Materials</v>
      </c>
      <c r="H1688">
        <f>IF(G1688="Non-Durable Materials",0,1)</f>
        <v>0</v>
      </c>
      <c r="I1688">
        <v>1</v>
      </c>
      <c r="J1688">
        <v>1947</v>
      </c>
      <c r="K1688">
        <v>0</v>
      </c>
      <c r="L1688" s="3">
        <v>1052</v>
      </c>
      <c r="M1688">
        <v>1</v>
      </c>
      <c r="N1688">
        <v>3</v>
      </c>
      <c r="O1688">
        <v>2</v>
      </c>
      <c r="P1688">
        <v>0</v>
      </c>
      <c r="Q1688">
        <v>5160</v>
      </c>
      <c r="R1688" t="s">
        <v>26</v>
      </c>
      <c r="S1688" s="6">
        <v>181000</v>
      </c>
    </row>
    <row r="1689" spans="1:19" x14ac:dyDescent="0.2">
      <c r="A1689" t="s">
        <v>19</v>
      </c>
      <c r="B1689">
        <f>IF(A1689="Residential",1,0)</f>
        <v>1</v>
      </c>
      <c r="C1689">
        <f>IF(A1689="Commercial",1,0)</f>
        <v>0</v>
      </c>
      <c r="D1689">
        <f>IF(A1689="Condominium",1,0)</f>
        <v>0</v>
      </c>
      <c r="E1689">
        <v>14</v>
      </c>
      <c r="F1689" t="s">
        <v>40</v>
      </c>
      <c r="G1689" t="str">
        <f>IF(OR(F1689="Brick", F1689="Stone", F1689="Fiber-Cement"), "Durable Materials", IF(OR(F1689="Aluminum / Vinyl", F1689="Block", F1689="Frame", F1689="Masonry / Frame", F1689="Prem Wood", F1689="Stucco"), "Non-Durable Materials", "Other"))</f>
        <v>Non-Durable Materials</v>
      </c>
      <c r="H1689">
        <f>IF(G1689="Non-Durable Materials",0,1)</f>
        <v>0</v>
      </c>
      <c r="I1689">
        <v>1</v>
      </c>
      <c r="J1689">
        <v>1924</v>
      </c>
      <c r="K1689">
        <v>0</v>
      </c>
      <c r="L1689" s="3">
        <v>1695</v>
      </c>
      <c r="M1689">
        <v>1</v>
      </c>
      <c r="N1689">
        <v>3</v>
      </c>
      <c r="O1689">
        <v>2</v>
      </c>
      <c r="P1689">
        <v>0</v>
      </c>
      <c r="Q1689">
        <v>4880</v>
      </c>
      <c r="R1689" t="s">
        <v>26</v>
      </c>
      <c r="S1689" s="6">
        <v>181000</v>
      </c>
    </row>
    <row r="1690" spans="1:19" x14ac:dyDescent="0.2">
      <c r="A1690" t="s">
        <v>19</v>
      </c>
      <c r="B1690">
        <f>IF(A1690="Residential",1,0)</f>
        <v>1</v>
      </c>
      <c r="C1690">
        <f>IF(A1690="Commercial",1,0)</f>
        <v>0</v>
      </c>
      <c r="D1690">
        <f>IF(A1690="Condominium",1,0)</f>
        <v>0</v>
      </c>
      <c r="E1690">
        <v>13</v>
      </c>
      <c r="F1690" t="s">
        <v>25</v>
      </c>
      <c r="G1690" t="str">
        <f>IF(OR(F1690="Brick", F1690="Stone", F1690="Fiber-Cement"), "Durable Materials", IF(OR(F1690="Aluminum / Vinyl", F1690="Block", F1690="Frame", F1690="Masonry / Frame", F1690="Prem Wood", F1690="Stucco"), "Non-Durable Materials", "Other"))</f>
        <v>Durable Materials</v>
      </c>
      <c r="H1690">
        <f>IF(G1690="Non-Durable Materials",0,1)</f>
        <v>1</v>
      </c>
      <c r="I1690">
        <v>1.5</v>
      </c>
      <c r="J1690">
        <v>1951</v>
      </c>
      <c r="K1690">
        <v>0</v>
      </c>
      <c r="L1690" s="3">
        <v>1589</v>
      </c>
      <c r="M1690">
        <v>2</v>
      </c>
      <c r="N1690">
        <v>3</v>
      </c>
      <c r="O1690">
        <v>2</v>
      </c>
      <c r="P1690">
        <v>0</v>
      </c>
      <c r="Q1690">
        <v>6850</v>
      </c>
      <c r="R1690" t="s">
        <v>28</v>
      </c>
      <c r="S1690" s="6">
        <v>180500</v>
      </c>
    </row>
    <row r="1691" spans="1:19" x14ac:dyDescent="0.2">
      <c r="A1691" t="s">
        <v>19</v>
      </c>
      <c r="B1691">
        <f>IF(A1691="Residential",1,0)</f>
        <v>1</v>
      </c>
      <c r="C1691">
        <f>IF(A1691="Commercial",1,0)</f>
        <v>0</v>
      </c>
      <c r="D1691">
        <f>IF(A1691="Condominium",1,0)</f>
        <v>0</v>
      </c>
      <c r="E1691">
        <v>11</v>
      </c>
      <c r="F1691" t="s">
        <v>22</v>
      </c>
      <c r="G1691" t="str">
        <f>IF(OR(F1691="Brick", F1691="Stone", F1691="Fiber-Cement"), "Durable Materials", IF(OR(F1691="Aluminum / Vinyl", F1691="Block", F1691="Frame", F1691="Masonry / Frame", F1691="Prem Wood", F1691="Stucco"), "Non-Durable Materials", "Other"))</f>
        <v>Non-Durable Materials</v>
      </c>
      <c r="H1691">
        <f>IF(G1691="Non-Durable Materials",0,1)</f>
        <v>0</v>
      </c>
      <c r="I1691">
        <v>1</v>
      </c>
      <c r="J1691">
        <v>1979</v>
      </c>
      <c r="K1691">
        <v>0</v>
      </c>
      <c r="L1691" s="3">
        <v>1388</v>
      </c>
      <c r="M1691">
        <v>1</v>
      </c>
      <c r="N1691">
        <v>2</v>
      </c>
      <c r="O1691">
        <v>2</v>
      </c>
      <c r="P1691">
        <v>1</v>
      </c>
      <c r="Q1691">
        <v>7605</v>
      </c>
      <c r="R1691" t="s">
        <v>61</v>
      </c>
      <c r="S1691" s="6">
        <v>180500</v>
      </c>
    </row>
    <row r="1692" spans="1:19" x14ac:dyDescent="0.2">
      <c r="A1692" t="s">
        <v>4247</v>
      </c>
      <c r="B1692">
        <f>IF(A1692="Residential",1,0)</f>
        <v>0</v>
      </c>
      <c r="C1692">
        <f>IF(A1692="Commercial",1,0)</f>
        <v>0</v>
      </c>
      <c r="D1692">
        <f>IF(A1692="Condominium",1,0)</f>
        <v>1</v>
      </c>
      <c r="E1692">
        <v>4</v>
      </c>
      <c r="G1692" t="str">
        <f>IF(OR(F1692="Brick", F1692="Stone", F1692="Fiber-Cement"), "Durable Materials", IF(OR(F1692="Aluminum / Vinyl", F1692="Block", F1692="Frame", F1692="Masonry / Frame", F1692="Prem Wood", F1692="Stucco"), "Non-Durable Materials", "Other"))</f>
        <v>Other</v>
      </c>
      <c r="H1692">
        <f>IF(G1692="Non-Durable Materials",0,1)</f>
        <v>1</v>
      </c>
      <c r="I1692">
        <v>1</v>
      </c>
      <c r="J1692">
        <v>1983</v>
      </c>
      <c r="K1692">
        <v>5</v>
      </c>
      <c r="L1692" s="3">
        <v>975</v>
      </c>
      <c r="M1692">
        <v>1</v>
      </c>
      <c r="N1692">
        <v>2</v>
      </c>
      <c r="O1692">
        <v>2</v>
      </c>
      <c r="P1692">
        <v>0</v>
      </c>
      <c r="Q1692">
        <v>0</v>
      </c>
      <c r="R1692" t="s">
        <v>42</v>
      </c>
      <c r="S1692" s="6">
        <v>180000</v>
      </c>
    </row>
    <row r="1693" spans="1:19" x14ac:dyDescent="0.2">
      <c r="A1693" t="s">
        <v>19</v>
      </c>
      <c r="B1693">
        <f>IF(A1693="Residential",1,0)</f>
        <v>1</v>
      </c>
      <c r="C1693">
        <f>IF(A1693="Commercial",1,0)</f>
        <v>0</v>
      </c>
      <c r="D1693">
        <f>IF(A1693="Condominium",1,0)</f>
        <v>0</v>
      </c>
      <c r="E1693">
        <v>14</v>
      </c>
      <c r="F1693" t="s">
        <v>22</v>
      </c>
      <c r="G1693" t="str">
        <f>IF(OR(F1693="Brick", F1693="Stone", F1693="Fiber-Cement"), "Durable Materials", IF(OR(F1693="Aluminum / Vinyl", F1693="Block", F1693="Frame", F1693="Masonry / Frame", F1693="Prem Wood", F1693="Stucco"), "Non-Durable Materials", "Other"))</f>
        <v>Non-Durable Materials</v>
      </c>
      <c r="H1693">
        <f>IF(G1693="Non-Durable Materials",0,1)</f>
        <v>0</v>
      </c>
      <c r="I1693">
        <v>1</v>
      </c>
      <c r="J1693">
        <v>1916</v>
      </c>
      <c r="K1693">
        <v>0</v>
      </c>
      <c r="L1693" s="3">
        <v>966</v>
      </c>
      <c r="M1693">
        <v>1</v>
      </c>
      <c r="N1693">
        <v>3</v>
      </c>
      <c r="O1693">
        <v>1</v>
      </c>
      <c r="P1693">
        <v>0</v>
      </c>
      <c r="Q1693">
        <v>4200</v>
      </c>
      <c r="R1693" t="s">
        <v>28</v>
      </c>
      <c r="S1693" s="6">
        <v>180000</v>
      </c>
    </row>
    <row r="1694" spans="1:19" x14ac:dyDescent="0.2">
      <c r="A1694" t="s">
        <v>4247</v>
      </c>
      <c r="B1694">
        <f>IF(A1694="Residential",1,0)</f>
        <v>0</v>
      </c>
      <c r="C1694">
        <f>IF(A1694="Commercial",1,0)</f>
        <v>0</v>
      </c>
      <c r="D1694">
        <f>IF(A1694="Condominium",1,0)</f>
        <v>1</v>
      </c>
      <c r="E1694">
        <v>4</v>
      </c>
      <c r="G1694" t="str">
        <f>IF(OR(F1694="Brick", F1694="Stone", F1694="Fiber-Cement"), "Durable Materials", IF(OR(F1694="Aluminum / Vinyl", F1694="Block", F1694="Frame", F1694="Masonry / Frame", F1694="Prem Wood", F1694="Stucco"), "Non-Durable Materials", "Other"))</f>
        <v>Other</v>
      </c>
      <c r="H1694">
        <f>IF(G1694="Non-Durable Materials",0,1)</f>
        <v>1</v>
      </c>
      <c r="I1694">
        <v>1</v>
      </c>
      <c r="J1694">
        <v>1983</v>
      </c>
      <c r="K1694">
        <v>5</v>
      </c>
      <c r="L1694" s="3">
        <v>975</v>
      </c>
      <c r="M1694">
        <v>1</v>
      </c>
      <c r="N1694">
        <v>2</v>
      </c>
      <c r="O1694">
        <v>2</v>
      </c>
      <c r="P1694">
        <v>0</v>
      </c>
      <c r="Q1694">
        <v>0</v>
      </c>
      <c r="R1694" t="s">
        <v>28</v>
      </c>
      <c r="S1694" s="6">
        <v>180000</v>
      </c>
    </row>
    <row r="1695" spans="1:19" x14ac:dyDescent="0.2">
      <c r="A1695" t="s">
        <v>19</v>
      </c>
      <c r="B1695">
        <f>IF(A1695="Residential",1,0)</f>
        <v>1</v>
      </c>
      <c r="C1695">
        <f>IF(A1695="Commercial",1,0)</f>
        <v>0</v>
      </c>
      <c r="D1695">
        <f>IF(A1695="Condominium",1,0)</f>
        <v>0</v>
      </c>
      <c r="E1695">
        <v>13</v>
      </c>
      <c r="F1695" t="s">
        <v>22</v>
      </c>
      <c r="G1695" t="str">
        <f>IF(OR(F1695="Brick", F1695="Stone", F1695="Fiber-Cement"), "Durable Materials", IF(OR(F1695="Aluminum / Vinyl", F1695="Block", F1695="Frame", F1695="Masonry / Frame", F1695="Prem Wood", F1695="Stucco"), "Non-Durable Materials", "Other"))</f>
        <v>Non-Durable Materials</v>
      </c>
      <c r="H1695">
        <f>IF(G1695="Non-Durable Materials",0,1)</f>
        <v>0</v>
      </c>
      <c r="I1695">
        <v>2</v>
      </c>
      <c r="J1695">
        <v>1957</v>
      </c>
      <c r="K1695">
        <v>0</v>
      </c>
      <c r="L1695" s="3">
        <v>2098</v>
      </c>
      <c r="M1695">
        <v>2</v>
      </c>
      <c r="N1695">
        <v>6</v>
      </c>
      <c r="O1695">
        <v>2</v>
      </c>
      <c r="P1695">
        <v>0</v>
      </c>
      <c r="Q1695">
        <v>6161</v>
      </c>
      <c r="R1695" t="s">
        <v>30</v>
      </c>
      <c r="S1695" s="6">
        <v>180000</v>
      </c>
    </row>
    <row r="1696" spans="1:19" x14ac:dyDescent="0.2">
      <c r="A1696" t="s">
        <v>19</v>
      </c>
      <c r="B1696">
        <f>IF(A1696="Residential",1,0)</f>
        <v>1</v>
      </c>
      <c r="C1696">
        <f>IF(A1696="Commercial",1,0)</f>
        <v>0</v>
      </c>
      <c r="D1696">
        <f>IF(A1696="Condominium",1,0)</f>
        <v>0</v>
      </c>
      <c r="E1696">
        <v>5</v>
      </c>
      <c r="F1696" t="s">
        <v>22</v>
      </c>
      <c r="G1696" t="str">
        <f>IF(OR(F1696="Brick", F1696="Stone", F1696="Fiber-Cement"), "Durable Materials", IF(OR(F1696="Aluminum / Vinyl", F1696="Block", F1696="Frame", F1696="Masonry / Frame", F1696="Prem Wood", F1696="Stucco"), "Non-Durable Materials", "Other"))</f>
        <v>Non-Durable Materials</v>
      </c>
      <c r="H1696">
        <f>IF(G1696="Non-Durable Materials",0,1)</f>
        <v>0</v>
      </c>
      <c r="I1696">
        <v>1</v>
      </c>
      <c r="J1696">
        <v>1971</v>
      </c>
      <c r="K1696">
        <v>0</v>
      </c>
      <c r="L1696" s="3">
        <v>1204</v>
      </c>
      <c r="M1696">
        <v>1</v>
      </c>
      <c r="N1696">
        <v>4</v>
      </c>
      <c r="O1696">
        <v>1</v>
      </c>
      <c r="P1696">
        <v>1</v>
      </c>
      <c r="Q1696">
        <v>11045</v>
      </c>
      <c r="R1696" t="s">
        <v>65</v>
      </c>
      <c r="S1696" s="6">
        <v>180000</v>
      </c>
    </row>
    <row r="1697" spans="1:19" x14ac:dyDescent="0.2">
      <c r="A1697" t="s">
        <v>19</v>
      </c>
      <c r="B1697">
        <f>IF(A1697="Residential",1,0)</f>
        <v>1</v>
      </c>
      <c r="C1697">
        <f>IF(A1697="Commercial",1,0)</f>
        <v>0</v>
      </c>
      <c r="D1697">
        <f>IF(A1697="Condominium",1,0)</f>
        <v>0</v>
      </c>
      <c r="E1697">
        <v>10</v>
      </c>
      <c r="F1697" t="s">
        <v>22</v>
      </c>
      <c r="G1697" t="str">
        <f>IF(OR(F1697="Brick", F1697="Stone", F1697="Fiber-Cement"), "Durable Materials", IF(OR(F1697="Aluminum / Vinyl", F1697="Block", F1697="Frame", F1697="Masonry / Frame", F1697="Prem Wood", F1697="Stucco"), "Non-Durable Materials", "Other"))</f>
        <v>Non-Durable Materials</v>
      </c>
      <c r="H1697">
        <f>IF(G1697="Non-Durable Materials",0,1)</f>
        <v>0</v>
      </c>
      <c r="I1697">
        <v>1.5</v>
      </c>
      <c r="J1697">
        <v>1920</v>
      </c>
      <c r="K1697">
        <v>0</v>
      </c>
      <c r="L1697" s="3">
        <v>1971</v>
      </c>
      <c r="M1697">
        <v>2</v>
      </c>
      <c r="N1697">
        <v>4</v>
      </c>
      <c r="O1697">
        <v>2</v>
      </c>
      <c r="P1697">
        <v>0</v>
      </c>
      <c r="Q1697">
        <v>2952</v>
      </c>
      <c r="R1697" t="s">
        <v>65</v>
      </c>
      <c r="S1697" s="6">
        <v>180000</v>
      </c>
    </row>
    <row r="1698" spans="1:19" x14ac:dyDescent="0.2">
      <c r="A1698" t="s">
        <v>19</v>
      </c>
      <c r="B1698">
        <f>IF(A1698="Residential",1,0)</f>
        <v>1</v>
      </c>
      <c r="C1698">
        <f>IF(A1698="Commercial",1,0)</f>
        <v>0</v>
      </c>
      <c r="D1698">
        <f>IF(A1698="Condominium",1,0)</f>
        <v>0</v>
      </c>
      <c r="E1698">
        <v>11</v>
      </c>
      <c r="F1698" t="s">
        <v>25</v>
      </c>
      <c r="G1698" t="str">
        <f>IF(OR(F1698="Brick", F1698="Stone", F1698="Fiber-Cement"), "Durable Materials", IF(OR(F1698="Aluminum / Vinyl", F1698="Block", F1698="Frame", F1698="Masonry / Frame", F1698="Prem Wood", F1698="Stucco"), "Non-Durable Materials", "Other"))</f>
        <v>Durable Materials</v>
      </c>
      <c r="H1698">
        <f>IF(G1698="Non-Durable Materials",0,1)</f>
        <v>1</v>
      </c>
      <c r="I1698">
        <v>1</v>
      </c>
      <c r="J1698">
        <v>1931</v>
      </c>
      <c r="K1698">
        <v>0</v>
      </c>
      <c r="L1698" s="3">
        <v>2229</v>
      </c>
      <c r="M1698">
        <v>1</v>
      </c>
      <c r="N1698">
        <v>4</v>
      </c>
      <c r="O1698">
        <v>2</v>
      </c>
      <c r="P1698">
        <v>0</v>
      </c>
      <c r="Q1698">
        <v>4920</v>
      </c>
      <c r="R1698" t="s">
        <v>65</v>
      </c>
      <c r="S1698" s="6">
        <v>180000</v>
      </c>
    </row>
    <row r="1699" spans="1:19" x14ac:dyDescent="0.2">
      <c r="A1699" t="s">
        <v>19</v>
      </c>
      <c r="B1699">
        <f>IF(A1699="Residential",1,0)</f>
        <v>1</v>
      </c>
      <c r="C1699">
        <f>IF(A1699="Commercial",1,0)</f>
        <v>0</v>
      </c>
      <c r="D1699">
        <f>IF(A1699="Condominium",1,0)</f>
        <v>0</v>
      </c>
      <c r="E1699">
        <v>13</v>
      </c>
      <c r="F1699" t="s">
        <v>22</v>
      </c>
      <c r="G1699" t="str">
        <f>IF(OR(F1699="Brick", F1699="Stone", F1699="Fiber-Cement"), "Durable Materials", IF(OR(F1699="Aluminum / Vinyl", F1699="Block", F1699="Frame", F1699="Masonry / Frame", F1699="Prem Wood", F1699="Stucco"), "Non-Durable Materials", "Other"))</f>
        <v>Non-Durable Materials</v>
      </c>
      <c r="H1699">
        <f>IF(G1699="Non-Durable Materials",0,1)</f>
        <v>0</v>
      </c>
      <c r="I1699">
        <v>1</v>
      </c>
      <c r="J1699">
        <v>1950</v>
      </c>
      <c r="K1699">
        <v>0</v>
      </c>
      <c r="L1699" s="3">
        <v>1054</v>
      </c>
      <c r="M1699">
        <v>1</v>
      </c>
      <c r="N1699">
        <v>3</v>
      </c>
      <c r="O1699">
        <v>2</v>
      </c>
      <c r="P1699">
        <v>0</v>
      </c>
      <c r="Q1699">
        <v>5940</v>
      </c>
      <c r="R1699" t="s">
        <v>65</v>
      </c>
      <c r="S1699" s="6">
        <v>180000</v>
      </c>
    </row>
    <row r="1700" spans="1:19" x14ac:dyDescent="0.2">
      <c r="A1700" t="s">
        <v>19</v>
      </c>
      <c r="B1700">
        <f>IF(A1700="Residential",1,0)</f>
        <v>1</v>
      </c>
      <c r="C1700">
        <f>IF(A1700="Commercial",1,0)</f>
        <v>0</v>
      </c>
      <c r="D1700">
        <f>IF(A1700="Condominium",1,0)</f>
        <v>0</v>
      </c>
      <c r="E1700">
        <v>13</v>
      </c>
      <c r="F1700" t="s">
        <v>34</v>
      </c>
      <c r="G1700" t="str">
        <f>IF(OR(F1700="Brick", F1700="Stone", F1700="Fiber-Cement"), "Durable Materials", IF(OR(F1700="Aluminum / Vinyl", F1700="Block", F1700="Frame", F1700="Masonry / Frame", F1700="Prem Wood", F1700="Stucco"), "Non-Durable Materials", "Other"))</f>
        <v>Durable Materials</v>
      </c>
      <c r="H1700">
        <f>IF(G1700="Non-Durable Materials",0,1)</f>
        <v>1</v>
      </c>
      <c r="I1700">
        <v>2</v>
      </c>
      <c r="J1700">
        <v>1930</v>
      </c>
      <c r="K1700">
        <v>0</v>
      </c>
      <c r="L1700" s="3">
        <v>1473</v>
      </c>
      <c r="M1700">
        <v>1</v>
      </c>
      <c r="N1700">
        <v>3</v>
      </c>
      <c r="O1700">
        <v>1</v>
      </c>
      <c r="P1700">
        <v>1</v>
      </c>
      <c r="Q1700">
        <v>4800</v>
      </c>
      <c r="R1700" t="s">
        <v>65</v>
      </c>
      <c r="S1700" s="6">
        <v>180000</v>
      </c>
    </row>
    <row r="1701" spans="1:19" x14ac:dyDescent="0.2">
      <c r="A1701" t="s">
        <v>4247</v>
      </c>
      <c r="B1701">
        <f>IF(A1701="Residential",1,0)</f>
        <v>0</v>
      </c>
      <c r="C1701">
        <f>IF(A1701="Commercial",1,0)</f>
        <v>0</v>
      </c>
      <c r="D1701">
        <f>IF(A1701="Condominium",1,0)</f>
        <v>1</v>
      </c>
      <c r="E1701">
        <v>3</v>
      </c>
      <c r="G1701" t="str">
        <f>IF(OR(F1701="Brick", F1701="Stone", F1701="Fiber-Cement"), "Durable Materials", IF(OR(F1701="Aluminum / Vinyl", F1701="Block", F1701="Frame", F1701="Masonry / Frame", F1701="Prem Wood", F1701="Stucco"), "Non-Durable Materials", "Other"))</f>
        <v>Other</v>
      </c>
      <c r="H1701">
        <f>IF(G1701="Non-Durable Materials",0,1)</f>
        <v>1</v>
      </c>
      <c r="I1701">
        <v>1</v>
      </c>
      <c r="J1701">
        <v>2005</v>
      </c>
      <c r="K1701">
        <v>4</v>
      </c>
      <c r="L1701" s="3">
        <v>1110</v>
      </c>
      <c r="M1701">
        <v>1</v>
      </c>
      <c r="N1701">
        <v>1</v>
      </c>
      <c r="O1701">
        <v>1</v>
      </c>
      <c r="P1701">
        <v>0</v>
      </c>
      <c r="Q1701">
        <v>0</v>
      </c>
      <c r="R1701" t="s">
        <v>65</v>
      </c>
      <c r="S1701" s="6">
        <v>180000</v>
      </c>
    </row>
    <row r="1702" spans="1:19" x14ac:dyDescent="0.2">
      <c r="A1702" t="s">
        <v>4875</v>
      </c>
      <c r="B1702">
        <f>IF(A1702="Residential",1,0)</f>
        <v>0</v>
      </c>
      <c r="C1702">
        <f>IF(A1702="Commercial",1,0)</f>
        <v>0</v>
      </c>
      <c r="D1702">
        <f>IF(A1702="Condominium",1,0)</f>
        <v>0</v>
      </c>
      <c r="E1702">
        <v>8</v>
      </c>
      <c r="G1702" t="str">
        <f>IF(OR(F1702="Brick", F1702="Stone", F1702="Fiber-Cement"), "Durable Materials", IF(OR(F1702="Aluminum / Vinyl", F1702="Block", F1702="Frame", F1702="Masonry / Frame", F1702="Prem Wood", F1702="Stucco"), "Non-Durable Materials", "Other"))</f>
        <v>Other</v>
      </c>
      <c r="H1702">
        <f>IF(G1702="Non-Durable Materials",0,1)</f>
        <v>1</v>
      </c>
      <c r="I1702">
        <v>2</v>
      </c>
      <c r="J1702">
        <v>1892</v>
      </c>
      <c r="K1702">
        <v>0</v>
      </c>
      <c r="L1702" s="3">
        <v>5156</v>
      </c>
      <c r="M1702">
        <v>1</v>
      </c>
      <c r="N1702">
        <v>0</v>
      </c>
      <c r="O1702">
        <v>0</v>
      </c>
      <c r="P1702">
        <v>0</v>
      </c>
      <c r="Q1702">
        <v>7860</v>
      </c>
      <c r="R1702" t="s">
        <v>65</v>
      </c>
      <c r="S1702" s="6">
        <v>180000</v>
      </c>
    </row>
    <row r="1703" spans="1:19" x14ac:dyDescent="0.2">
      <c r="A1703" t="s">
        <v>19</v>
      </c>
      <c r="B1703">
        <f>IF(A1703="Residential",1,0)</f>
        <v>1</v>
      </c>
      <c r="C1703">
        <f>IF(A1703="Commercial",1,0)</f>
        <v>0</v>
      </c>
      <c r="D1703">
        <f>IF(A1703="Condominium",1,0)</f>
        <v>0</v>
      </c>
      <c r="E1703">
        <v>3</v>
      </c>
      <c r="F1703" t="s">
        <v>22</v>
      </c>
      <c r="G1703" t="str">
        <f>IF(OR(F1703="Brick", F1703="Stone", F1703="Fiber-Cement"), "Durable Materials", IF(OR(F1703="Aluminum / Vinyl", F1703="Block", F1703="Frame", F1703="Masonry / Frame", F1703="Prem Wood", F1703="Stucco"), "Non-Durable Materials", "Other"))</f>
        <v>Non-Durable Materials</v>
      </c>
      <c r="H1703">
        <f>IF(G1703="Non-Durable Materials",0,1)</f>
        <v>0</v>
      </c>
      <c r="I1703">
        <v>2</v>
      </c>
      <c r="J1703">
        <v>1924</v>
      </c>
      <c r="K1703">
        <v>0</v>
      </c>
      <c r="L1703" s="3">
        <v>2616</v>
      </c>
      <c r="M1703">
        <v>2</v>
      </c>
      <c r="N1703">
        <v>4</v>
      </c>
      <c r="O1703">
        <v>2</v>
      </c>
      <c r="P1703">
        <v>0</v>
      </c>
      <c r="Q1703">
        <v>4800</v>
      </c>
      <c r="R1703" t="s">
        <v>38</v>
      </c>
      <c r="S1703" s="6">
        <v>180000</v>
      </c>
    </row>
    <row r="1704" spans="1:19" x14ac:dyDescent="0.2">
      <c r="A1704" t="s">
        <v>19</v>
      </c>
      <c r="B1704">
        <f>IF(A1704="Residential",1,0)</f>
        <v>1</v>
      </c>
      <c r="C1704">
        <f>IF(A1704="Commercial",1,0)</f>
        <v>0</v>
      </c>
      <c r="D1704">
        <f>IF(A1704="Condominium",1,0)</f>
        <v>0</v>
      </c>
      <c r="E1704">
        <v>3</v>
      </c>
      <c r="F1704" t="s">
        <v>22</v>
      </c>
      <c r="G1704" t="str">
        <f>IF(OR(F1704="Brick", F1704="Stone", F1704="Fiber-Cement"), "Durable Materials", IF(OR(F1704="Aluminum / Vinyl", F1704="Block", F1704="Frame", F1704="Masonry / Frame", F1704="Prem Wood", F1704="Stucco"), "Non-Durable Materials", "Other"))</f>
        <v>Non-Durable Materials</v>
      </c>
      <c r="H1704">
        <f>IF(G1704="Non-Durable Materials",0,1)</f>
        <v>0</v>
      </c>
      <c r="I1704">
        <v>2</v>
      </c>
      <c r="J1704">
        <v>1914</v>
      </c>
      <c r="K1704">
        <v>0</v>
      </c>
      <c r="L1704" s="3">
        <v>2220</v>
      </c>
      <c r="M1704">
        <v>3</v>
      </c>
      <c r="N1704">
        <v>4</v>
      </c>
      <c r="O1704">
        <v>3</v>
      </c>
      <c r="P1704">
        <v>0</v>
      </c>
      <c r="Q1704">
        <v>3625</v>
      </c>
      <c r="R1704" t="s">
        <v>38</v>
      </c>
      <c r="S1704" s="6">
        <v>180000</v>
      </c>
    </row>
    <row r="1705" spans="1:19" x14ac:dyDescent="0.2">
      <c r="A1705" t="s">
        <v>19</v>
      </c>
      <c r="B1705">
        <f>IF(A1705="Residential",1,0)</f>
        <v>1</v>
      </c>
      <c r="C1705">
        <f>IF(A1705="Commercial",1,0)</f>
        <v>0</v>
      </c>
      <c r="D1705">
        <f>IF(A1705="Condominium",1,0)</f>
        <v>0</v>
      </c>
      <c r="E1705">
        <v>11</v>
      </c>
      <c r="F1705" t="s">
        <v>22</v>
      </c>
      <c r="G1705" t="str">
        <f>IF(OR(F1705="Brick", F1705="Stone", F1705="Fiber-Cement"), "Durable Materials", IF(OR(F1705="Aluminum / Vinyl", F1705="Block", F1705="Frame", F1705="Masonry / Frame", F1705="Prem Wood", F1705="Stucco"), "Non-Durable Materials", "Other"))</f>
        <v>Non-Durable Materials</v>
      </c>
      <c r="H1705">
        <f>IF(G1705="Non-Durable Materials",0,1)</f>
        <v>0</v>
      </c>
      <c r="I1705">
        <v>2</v>
      </c>
      <c r="J1705">
        <v>1942</v>
      </c>
      <c r="K1705">
        <v>0</v>
      </c>
      <c r="L1705" s="3">
        <v>1738</v>
      </c>
      <c r="M1705">
        <v>1</v>
      </c>
      <c r="N1705">
        <v>4</v>
      </c>
      <c r="O1705">
        <v>2</v>
      </c>
      <c r="P1705">
        <v>0</v>
      </c>
      <c r="Q1705">
        <v>12850</v>
      </c>
      <c r="R1705" t="s">
        <v>38</v>
      </c>
      <c r="S1705" s="6">
        <v>180000</v>
      </c>
    </row>
    <row r="1706" spans="1:19" x14ac:dyDescent="0.2">
      <c r="A1706" t="s">
        <v>19</v>
      </c>
      <c r="B1706">
        <f>IF(A1706="Residential",1,0)</f>
        <v>1</v>
      </c>
      <c r="C1706">
        <f>IF(A1706="Commercial",1,0)</f>
        <v>0</v>
      </c>
      <c r="D1706">
        <f>IF(A1706="Condominium",1,0)</f>
        <v>0</v>
      </c>
      <c r="E1706">
        <v>11</v>
      </c>
      <c r="F1706" t="s">
        <v>25</v>
      </c>
      <c r="G1706" t="str">
        <f>IF(OR(F1706="Brick", F1706="Stone", F1706="Fiber-Cement"), "Durable Materials", IF(OR(F1706="Aluminum / Vinyl", F1706="Block", F1706="Frame", F1706="Masonry / Frame", F1706="Prem Wood", F1706="Stucco"), "Non-Durable Materials", "Other"))</f>
        <v>Durable Materials</v>
      </c>
      <c r="H1706">
        <f>IF(G1706="Non-Durable Materials",0,1)</f>
        <v>1</v>
      </c>
      <c r="I1706">
        <v>1.5</v>
      </c>
      <c r="J1706">
        <v>1957</v>
      </c>
      <c r="K1706">
        <v>0</v>
      </c>
      <c r="L1706" s="3">
        <v>1979</v>
      </c>
      <c r="M1706">
        <v>2</v>
      </c>
      <c r="N1706">
        <v>5</v>
      </c>
      <c r="O1706">
        <v>2</v>
      </c>
      <c r="P1706">
        <v>0</v>
      </c>
      <c r="Q1706">
        <v>5500</v>
      </c>
      <c r="R1706" t="s">
        <v>38</v>
      </c>
      <c r="S1706" s="6">
        <v>180000</v>
      </c>
    </row>
    <row r="1707" spans="1:19" x14ac:dyDescent="0.2">
      <c r="A1707" t="s">
        <v>4247</v>
      </c>
      <c r="B1707">
        <f>IF(A1707="Residential",1,0)</f>
        <v>0</v>
      </c>
      <c r="C1707">
        <f>IF(A1707="Commercial",1,0)</f>
        <v>0</v>
      </c>
      <c r="D1707">
        <f>IF(A1707="Condominium",1,0)</f>
        <v>1</v>
      </c>
      <c r="E1707">
        <v>4</v>
      </c>
      <c r="G1707" t="str">
        <f>IF(OR(F1707="Brick", F1707="Stone", F1707="Fiber-Cement"), "Durable Materials", IF(OR(F1707="Aluminum / Vinyl", F1707="Block", F1707="Frame", F1707="Masonry / Frame", F1707="Prem Wood", F1707="Stucco"), "Non-Durable Materials", "Other"))</f>
        <v>Other</v>
      </c>
      <c r="H1707">
        <f>IF(G1707="Non-Durable Materials",0,1)</f>
        <v>1</v>
      </c>
      <c r="I1707">
        <v>2</v>
      </c>
      <c r="J1707">
        <v>1901</v>
      </c>
      <c r="K1707">
        <v>3</v>
      </c>
      <c r="L1707" s="3">
        <v>895</v>
      </c>
      <c r="M1707">
        <v>1</v>
      </c>
      <c r="N1707">
        <v>1</v>
      </c>
      <c r="O1707">
        <v>1</v>
      </c>
      <c r="P1707">
        <v>1</v>
      </c>
      <c r="Q1707">
        <v>0</v>
      </c>
      <c r="R1707" t="s">
        <v>38</v>
      </c>
      <c r="S1707" s="6">
        <v>180000</v>
      </c>
    </row>
    <row r="1708" spans="1:19" x14ac:dyDescent="0.2">
      <c r="A1708" t="s">
        <v>19</v>
      </c>
      <c r="B1708">
        <f>IF(A1708="Residential",1,0)</f>
        <v>1</v>
      </c>
      <c r="C1708">
        <f>IF(A1708="Commercial",1,0)</f>
        <v>0</v>
      </c>
      <c r="D1708">
        <f>IF(A1708="Condominium",1,0)</f>
        <v>0</v>
      </c>
      <c r="E1708">
        <v>3</v>
      </c>
      <c r="F1708" t="s">
        <v>22</v>
      </c>
      <c r="G1708" t="str">
        <f>IF(OR(F1708="Brick", F1708="Stone", F1708="Fiber-Cement"), "Durable Materials", IF(OR(F1708="Aluminum / Vinyl", F1708="Block", F1708="Frame", F1708="Masonry / Frame", F1708="Prem Wood", F1708="Stucco"), "Non-Durable Materials", "Other"))</f>
        <v>Non-Durable Materials</v>
      </c>
      <c r="H1708">
        <f>IF(G1708="Non-Durable Materials",0,1)</f>
        <v>0</v>
      </c>
      <c r="I1708">
        <v>2</v>
      </c>
      <c r="J1708">
        <v>1897</v>
      </c>
      <c r="K1708">
        <v>0</v>
      </c>
      <c r="L1708" s="3">
        <v>1740</v>
      </c>
      <c r="M1708">
        <v>2</v>
      </c>
      <c r="N1708">
        <v>3</v>
      </c>
      <c r="O1708">
        <v>2</v>
      </c>
      <c r="P1708">
        <v>0</v>
      </c>
      <c r="Q1708">
        <v>3600</v>
      </c>
      <c r="R1708" t="s">
        <v>61</v>
      </c>
      <c r="S1708" s="6">
        <v>180000</v>
      </c>
    </row>
    <row r="1709" spans="1:19" x14ac:dyDescent="0.2">
      <c r="A1709" t="s">
        <v>19</v>
      </c>
      <c r="B1709">
        <f>IF(A1709="Residential",1,0)</f>
        <v>1</v>
      </c>
      <c r="C1709">
        <f>IF(A1709="Commercial",1,0)</f>
        <v>0</v>
      </c>
      <c r="D1709">
        <f>IF(A1709="Condominium",1,0)</f>
        <v>0</v>
      </c>
      <c r="E1709">
        <v>10</v>
      </c>
      <c r="F1709" t="s">
        <v>22</v>
      </c>
      <c r="G1709" t="str">
        <f>IF(OR(F1709="Brick", F1709="Stone", F1709="Fiber-Cement"), "Durable Materials", IF(OR(F1709="Aluminum / Vinyl", F1709="Block", F1709="Frame", F1709="Masonry / Frame", F1709="Prem Wood", F1709="Stucco"), "Non-Durable Materials", "Other"))</f>
        <v>Non-Durable Materials</v>
      </c>
      <c r="H1709">
        <f>IF(G1709="Non-Durable Materials",0,1)</f>
        <v>0</v>
      </c>
      <c r="I1709">
        <v>1</v>
      </c>
      <c r="J1709">
        <v>1926</v>
      </c>
      <c r="K1709">
        <v>0</v>
      </c>
      <c r="L1709" s="3">
        <v>1924</v>
      </c>
      <c r="M1709">
        <v>1</v>
      </c>
      <c r="N1709">
        <v>4</v>
      </c>
      <c r="O1709">
        <v>2</v>
      </c>
      <c r="P1709">
        <v>0</v>
      </c>
      <c r="Q1709">
        <v>4560</v>
      </c>
      <c r="R1709" t="s">
        <v>61</v>
      </c>
      <c r="S1709" s="6">
        <v>180000</v>
      </c>
    </row>
    <row r="1710" spans="1:19" x14ac:dyDescent="0.2">
      <c r="A1710" t="s">
        <v>19</v>
      </c>
      <c r="B1710">
        <f>IF(A1710="Residential",1,0)</f>
        <v>1</v>
      </c>
      <c r="C1710">
        <f>IF(A1710="Commercial",1,0)</f>
        <v>0</v>
      </c>
      <c r="D1710">
        <f>IF(A1710="Condominium",1,0)</f>
        <v>0</v>
      </c>
      <c r="E1710">
        <v>13</v>
      </c>
      <c r="F1710" t="s">
        <v>25</v>
      </c>
      <c r="G1710" t="str">
        <f>IF(OR(F1710="Brick", F1710="Stone", F1710="Fiber-Cement"), "Durable Materials", IF(OR(F1710="Aluminum / Vinyl", F1710="Block", F1710="Frame", F1710="Masonry / Frame", F1710="Prem Wood", F1710="Stucco"), "Non-Durable Materials", "Other"))</f>
        <v>Durable Materials</v>
      </c>
      <c r="H1710">
        <f>IF(G1710="Non-Durable Materials",0,1)</f>
        <v>1</v>
      </c>
      <c r="I1710">
        <v>2</v>
      </c>
      <c r="J1710">
        <v>1949</v>
      </c>
      <c r="K1710">
        <v>0</v>
      </c>
      <c r="L1710" s="3">
        <v>1714</v>
      </c>
      <c r="M1710">
        <v>1</v>
      </c>
      <c r="N1710">
        <v>4</v>
      </c>
      <c r="O1710">
        <v>1</v>
      </c>
      <c r="P1710">
        <v>1</v>
      </c>
      <c r="Q1710">
        <v>5220</v>
      </c>
      <c r="R1710" t="s">
        <v>61</v>
      </c>
      <c r="S1710" s="6">
        <v>180000</v>
      </c>
    </row>
    <row r="1711" spans="1:19" x14ac:dyDescent="0.2">
      <c r="A1711" t="s">
        <v>4247</v>
      </c>
      <c r="B1711">
        <f>IF(A1711="Residential",1,0)</f>
        <v>0</v>
      </c>
      <c r="C1711">
        <f>IF(A1711="Commercial",1,0)</f>
        <v>0</v>
      </c>
      <c r="D1711">
        <f>IF(A1711="Condominium",1,0)</f>
        <v>1</v>
      </c>
      <c r="E1711">
        <v>4</v>
      </c>
      <c r="G1711" t="str">
        <f>IF(OR(F1711="Brick", F1711="Stone", F1711="Fiber-Cement"), "Durable Materials", IF(OR(F1711="Aluminum / Vinyl", F1711="Block", F1711="Frame", F1711="Masonry / Frame", F1711="Prem Wood", F1711="Stucco"), "Non-Durable Materials", "Other"))</f>
        <v>Other</v>
      </c>
      <c r="H1711">
        <f>IF(G1711="Non-Durable Materials",0,1)</f>
        <v>1</v>
      </c>
      <c r="I1711">
        <v>1</v>
      </c>
      <c r="J1711">
        <v>1983</v>
      </c>
      <c r="K1711">
        <v>5</v>
      </c>
      <c r="L1711" s="3">
        <v>975</v>
      </c>
      <c r="M1711">
        <v>1</v>
      </c>
      <c r="N1711">
        <v>2</v>
      </c>
      <c r="O1711">
        <v>2</v>
      </c>
      <c r="P1711">
        <v>0</v>
      </c>
      <c r="Q1711">
        <v>0</v>
      </c>
      <c r="R1711" t="s">
        <v>61</v>
      </c>
      <c r="S1711" s="6">
        <v>180000</v>
      </c>
    </row>
    <row r="1712" spans="1:19" x14ac:dyDescent="0.2">
      <c r="A1712" t="s">
        <v>19</v>
      </c>
      <c r="B1712">
        <f>IF(A1712="Residential",1,0)</f>
        <v>1</v>
      </c>
      <c r="C1712">
        <f>IF(A1712="Commercial",1,0)</f>
        <v>0</v>
      </c>
      <c r="D1712">
        <f>IF(A1712="Condominium",1,0)</f>
        <v>0</v>
      </c>
      <c r="E1712">
        <v>5</v>
      </c>
      <c r="F1712" t="s">
        <v>25</v>
      </c>
      <c r="G1712" t="str">
        <f>IF(OR(F1712="Brick", F1712="Stone", F1712="Fiber-Cement"), "Durable Materials", IF(OR(F1712="Aluminum / Vinyl", F1712="Block", F1712="Frame", F1712="Masonry / Frame", F1712="Prem Wood", F1712="Stucco"), "Non-Durable Materials", "Other"))</f>
        <v>Durable Materials</v>
      </c>
      <c r="H1712">
        <f>IF(G1712="Non-Durable Materials",0,1)</f>
        <v>1</v>
      </c>
      <c r="I1712">
        <v>1</v>
      </c>
      <c r="J1712">
        <v>1968</v>
      </c>
      <c r="K1712">
        <v>0</v>
      </c>
      <c r="L1712" s="3">
        <v>1290</v>
      </c>
      <c r="M1712">
        <v>1</v>
      </c>
      <c r="N1712">
        <v>3</v>
      </c>
      <c r="O1712">
        <v>2</v>
      </c>
      <c r="P1712">
        <v>0</v>
      </c>
      <c r="Q1712">
        <v>10125</v>
      </c>
      <c r="R1712" t="s">
        <v>23</v>
      </c>
      <c r="S1712" s="6">
        <v>180000</v>
      </c>
    </row>
    <row r="1713" spans="1:19" x14ac:dyDescent="0.2">
      <c r="A1713" t="s">
        <v>19</v>
      </c>
      <c r="B1713">
        <f>IF(A1713="Residential",1,0)</f>
        <v>1</v>
      </c>
      <c r="C1713">
        <f>IF(A1713="Commercial",1,0)</f>
        <v>0</v>
      </c>
      <c r="D1713">
        <f>IF(A1713="Condominium",1,0)</f>
        <v>0</v>
      </c>
      <c r="E1713">
        <v>9</v>
      </c>
      <c r="F1713" t="s">
        <v>96</v>
      </c>
      <c r="G1713" t="str">
        <f>IF(OR(F1713="Brick", F1713="Stone", F1713="Fiber-Cement"), "Durable Materials", IF(OR(F1713="Aluminum / Vinyl", F1713="Block", F1713="Frame", F1713="Masonry / Frame", F1713="Prem Wood", F1713="Stucco"), "Non-Durable Materials", "Other"))</f>
        <v>Non-Durable Materials</v>
      </c>
      <c r="H1713">
        <f>IF(G1713="Non-Durable Materials",0,1)</f>
        <v>0</v>
      </c>
      <c r="I1713">
        <v>1</v>
      </c>
      <c r="J1713">
        <v>1960</v>
      </c>
      <c r="K1713">
        <v>0</v>
      </c>
      <c r="L1713" s="3">
        <v>2109</v>
      </c>
      <c r="M1713">
        <v>1</v>
      </c>
      <c r="N1713">
        <v>5</v>
      </c>
      <c r="O1713">
        <v>1</v>
      </c>
      <c r="P1713">
        <v>1</v>
      </c>
      <c r="Q1713">
        <v>12672</v>
      </c>
      <c r="R1713" t="s">
        <v>23</v>
      </c>
      <c r="S1713" s="6">
        <v>180000</v>
      </c>
    </row>
    <row r="1714" spans="1:19" x14ac:dyDescent="0.2">
      <c r="A1714" t="s">
        <v>19</v>
      </c>
      <c r="B1714">
        <f>IF(A1714="Residential",1,0)</f>
        <v>1</v>
      </c>
      <c r="C1714">
        <f>IF(A1714="Commercial",1,0)</f>
        <v>0</v>
      </c>
      <c r="D1714">
        <f>IF(A1714="Condominium",1,0)</f>
        <v>0</v>
      </c>
      <c r="E1714">
        <v>5</v>
      </c>
      <c r="F1714" t="s">
        <v>22</v>
      </c>
      <c r="G1714" t="str">
        <f>IF(OR(F1714="Brick", F1714="Stone", F1714="Fiber-Cement"), "Durable Materials", IF(OR(F1714="Aluminum / Vinyl", F1714="Block", F1714="Frame", F1714="Masonry / Frame", F1714="Prem Wood", F1714="Stucco"), "Non-Durable Materials", "Other"))</f>
        <v>Non-Durable Materials</v>
      </c>
      <c r="H1714">
        <f>IF(G1714="Non-Durable Materials",0,1)</f>
        <v>0</v>
      </c>
      <c r="I1714">
        <v>1</v>
      </c>
      <c r="J1714">
        <v>1952</v>
      </c>
      <c r="K1714">
        <v>0</v>
      </c>
      <c r="L1714" s="3">
        <v>1417</v>
      </c>
      <c r="M1714">
        <v>1</v>
      </c>
      <c r="N1714">
        <v>3</v>
      </c>
      <c r="O1714">
        <v>1</v>
      </c>
      <c r="P1714">
        <v>1</v>
      </c>
      <c r="Q1714">
        <v>6960</v>
      </c>
      <c r="R1714" t="s">
        <v>26</v>
      </c>
      <c r="S1714" s="6">
        <v>180000</v>
      </c>
    </row>
    <row r="1715" spans="1:19" x14ac:dyDescent="0.2">
      <c r="A1715" t="s">
        <v>19</v>
      </c>
      <c r="B1715">
        <f>IF(A1715="Residential",1,0)</f>
        <v>1</v>
      </c>
      <c r="C1715">
        <f>IF(A1715="Commercial",1,0)</f>
        <v>0</v>
      </c>
      <c r="D1715">
        <f>IF(A1715="Condominium",1,0)</f>
        <v>0</v>
      </c>
      <c r="E1715">
        <v>5</v>
      </c>
      <c r="F1715" t="s">
        <v>25</v>
      </c>
      <c r="G1715" t="str">
        <f>IF(OR(F1715="Brick", F1715="Stone", F1715="Fiber-Cement"), "Durable Materials", IF(OR(F1715="Aluminum / Vinyl", F1715="Block", F1715="Frame", F1715="Masonry / Frame", F1715="Prem Wood", F1715="Stucco"), "Non-Durable Materials", "Other"))</f>
        <v>Durable Materials</v>
      </c>
      <c r="H1715">
        <f>IF(G1715="Non-Durable Materials",0,1)</f>
        <v>1</v>
      </c>
      <c r="I1715">
        <v>1</v>
      </c>
      <c r="J1715">
        <v>1955</v>
      </c>
      <c r="K1715">
        <v>0</v>
      </c>
      <c r="L1715" s="3">
        <v>1150</v>
      </c>
      <c r="M1715">
        <v>1</v>
      </c>
      <c r="N1715">
        <v>3</v>
      </c>
      <c r="O1715">
        <v>1</v>
      </c>
      <c r="P1715">
        <v>0</v>
      </c>
      <c r="Q1715">
        <v>6120</v>
      </c>
      <c r="R1715" t="s">
        <v>26</v>
      </c>
      <c r="S1715" s="6">
        <v>180000</v>
      </c>
    </row>
    <row r="1716" spans="1:19" x14ac:dyDescent="0.2">
      <c r="A1716" t="s">
        <v>19</v>
      </c>
      <c r="B1716">
        <f>IF(A1716="Residential",1,0)</f>
        <v>1</v>
      </c>
      <c r="C1716">
        <f>IF(A1716="Commercial",1,0)</f>
        <v>0</v>
      </c>
      <c r="D1716">
        <f>IF(A1716="Condominium",1,0)</f>
        <v>0</v>
      </c>
      <c r="E1716">
        <v>11</v>
      </c>
      <c r="F1716" t="s">
        <v>25</v>
      </c>
      <c r="G1716" t="str">
        <f>IF(OR(F1716="Brick", F1716="Stone", F1716="Fiber-Cement"), "Durable Materials", IF(OR(F1716="Aluminum / Vinyl", F1716="Block", F1716="Frame", F1716="Masonry / Frame", F1716="Prem Wood", F1716="Stucco"), "Non-Durable Materials", "Other"))</f>
        <v>Durable Materials</v>
      </c>
      <c r="H1716">
        <f>IF(G1716="Non-Durable Materials",0,1)</f>
        <v>1</v>
      </c>
      <c r="I1716">
        <v>1</v>
      </c>
      <c r="J1716">
        <v>1958</v>
      </c>
      <c r="K1716">
        <v>0</v>
      </c>
      <c r="L1716" s="3">
        <v>1226</v>
      </c>
      <c r="M1716">
        <v>1</v>
      </c>
      <c r="N1716">
        <v>3</v>
      </c>
      <c r="O1716">
        <v>2</v>
      </c>
      <c r="P1716">
        <v>0</v>
      </c>
      <c r="Q1716">
        <v>7260</v>
      </c>
      <c r="R1716" t="s">
        <v>26</v>
      </c>
      <c r="S1716" s="6">
        <v>180000</v>
      </c>
    </row>
    <row r="1717" spans="1:19" x14ac:dyDescent="0.2">
      <c r="A1717" t="s">
        <v>19</v>
      </c>
      <c r="B1717">
        <f>IF(A1717="Residential",1,0)</f>
        <v>1</v>
      </c>
      <c r="C1717">
        <f>IF(A1717="Commercial",1,0)</f>
        <v>0</v>
      </c>
      <c r="D1717">
        <f>IF(A1717="Condominium",1,0)</f>
        <v>0</v>
      </c>
      <c r="E1717">
        <v>10</v>
      </c>
      <c r="F1717" t="s">
        <v>22</v>
      </c>
      <c r="G1717" t="str">
        <f>IF(OR(F1717="Brick", F1717="Stone", F1717="Fiber-Cement"), "Durable Materials", IF(OR(F1717="Aluminum / Vinyl", F1717="Block", F1717="Frame", F1717="Masonry / Frame", F1717="Prem Wood", F1717="Stucco"), "Non-Durable Materials", "Other"))</f>
        <v>Non-Durable Materials</v>
      </c>
      <c r="H1717">
        <f>IF(G1717="Non-Durable Materials",0,1)</f>
        <v>0</v>
      </c>
      <c r="I1717">
        <v>1.5</v>
      </c>
      <c r="J1717">
        <v>1927</v>
      </c>
      <c r="K1717">
        <v>0</v>
      </c>
      <c r="L1717" s="3">
        <v>1992</v>
      </c>
      <c r="M1717">
        <v>1</v>
      </c>
      <c r="N1717">
        <v>3</v>
      </c>
      <c r="O1717">
        <v>1</v>
      </c>
      <c r="P1717">
        <v>1</v>
      </c>
      <c r="Q1717">
        <v>6250</v>
      </c>
      <c r="R1717" t="s">
        <v>44</v>
      </c>
      <c r="S1717" s="6">
        <v>180000</v>
      </c>
    </row>
    <row r="1718" spans="1:19" x14ac:dyDescent="0.2">
      <c r="A1718" t="s">
        <v>19</v>
      </c>
      <c r="B1718">
        <f>IF(A1718="Residential",1,0)</f>
        <v>1</v>
      </c>
      <c r="C1718">
        <f>IF(A1718="Commercial",1,0)</f>
        <v>0</v>
      </c>
      <c r="D1718">
        <f>IF(A1718="Condominium",1,0)</f>
        <v>0</v>
      </c>
      <c r="E1718">
        <v>11</v>
      </c>
      <c r="F1718" t="s">
        <v>22</v>
      </c>
      <c r="G1718" t="str">
        <f>IF(OR(F1718="Brick", F1718="Stone", F1718="Fiber-Cement"), "Durable Materials", IF(OR(F1718="Aluminum / Vinyl", F1718="Block", F1718="Frame", F1718="Masonry / Frame", F1718="Prem Wood", F1718="Stucco"), "Non-Durable Materials", "Other"))</f>
        <v>Non-Durable Materials</v>
      </c>
      <c r="H1718">
        <f>IF(G1718="Non-Durable Materials",0,1)</f>
        <v>0</v>
      </c>
      <c r="I1718">
        <v>1</v>
      </c>
      <c r="J1718">
        <v>1956</v>
      </c>
      <c r="K1718">
        <v>0</v>
      </c>
      <c r="L1718" s="3">
        <v>876</v>
      </c>
      <c r="M1718">
        <v>1</v>
      </c>
      <c r="N1718">
        <v>3</v>
      </c>
      <c r="O1718">
        <v>1</v>
      </c>
      <c r="P1718">
        <v>1</v>
      </c>
      <c r="Q1718">
        <v>7080</v>
      </c>
      <c r="R1718" t="s">
        <v>44</v>
      </c>
      <c r="S1718" s="6">
        <v>180000</v>
      </c>
    </row>
    <row r="1719" spans="1:19" x14ac:dyDescent="0.2">
      <c r="A1719" t="s">
        <v>19</v>
      </c>
      <c r="B1719">
        <f>IF(A1719="Residential",1,0)</f>
        <v>1</v>
      </c>
      <c r="C1719">
        <f>IF(A1719="Commercial",1,0)</f>
        <v>0</v>
      </c>
      <c r="D1719">
        <f>IF(A1719="Condominium",1,0)</f>
        <v>0</v>
      </c>
      <c r="E1719">
        <v>5</v>
      </c>
      <c r="F1719" t="s">
        <v>34</v>
      </c>
      <c r="G1719" t="str">
        <f>IF(OR(F1719="Brick", F1719="Stone", F1719="Fiber-Cement"), "Durable Materials", IF(OR(F1719="Aluminum / Vinyl", F1719="Block", F1719="Frame", F1719="Masonry / Frame", F1719="Prem Wood", F1719="Stucco"), "Non-Durable Materials", "Other"))</f>
        <v>Durable Materials</v>
      </c>
      <c r="H1719">
        <f>IF(G1719="Non-Durable Materials",0,1)</f>
        <v>1</v>
      </c>
      <c r="I1719">
        <v>1</v>
      </c>
      <c r="J1719">
        <v>1949</v>
      </c>
      <c r="K1719">
        <v>0</v>
      </c>
      <c r="L1719" s="3">
        <v>1307</v>
      </c>
      <c r="M1719">
        <v>1</v>
      </c>
      <c r="N1719">
        <v>3</v>
      </c>
      <c r="O1719">
        <v>1</v>
      </c>
      <c r="P1719">
        <v>0</v>
      </c>
      <c r="Q1719">
        <v>6830</v>
      </c>
      <c r="R1719" t="s">
        <v>53</v>
      </c>
      <c r="S1719" s="6">
        <v>180000</v>
      </c>
    </row>
    <row r="1720" spans="1:19" x14ac:dyDescent="0.2">
      <c r="A1720" t="s">
        <v>19</v>
      </c>
      <c r="B1720">
        <f>IF(A1720="Residential",1,0)</f>
        <v>1</v>
      </c>
      <c r="C1720">
        <f>IF(A1720="Commercial",1,0)</f>
        <v>0</v>
      </c>
      <c r="D1720">
        <f>IF(A1720="Condominium",1,0)</f>
        <v>0</v>
      </c>
      <c r="E1720">
        <v>6</v>
      </c>
      <c r="F1720" t="s">
        <v>22</v>
      </c>
      <c r="G1720" t="str">
        <f>IF(OR(F1720="Brick", F1720="Stone", F1720="Fiber-Cement"), "Durable Materials", IF(OR(F1720="Aluminum / Vinyl", F1720="Block", F1720="Frame", F1720="Masonry / Frame", F1720="Prem Wood", F1720="Stucco"), "Non-Durable Materials", "Other"))</f>
        <v>Non-Durable Materials</v>
      </c>
      <c r="H1720">
        <f>IF(G1720="Non-Durable Materials",0,1)</f>
        <v>0</v>
      </c>
      <c r="I1720">
        <v>1.5</v>
      </c>
      <c r="J1720">
        <v>1899</v>
      </c>
      <c r="K1720">
        <v>0</v>
      </c>
      <c r="L1720" s="3">
        <v>1176</v>
      </c>
      <c r="M1720">
        <v>2</v>
      </c>
      <c r="N1720">
        <v>4</v>
      </c>
      <c r="O1720">
        <v>3</v>
      </c>
      <c r="P1720">
        <v>0</v>
      </c>
      <c r="Q1720">
        <v>6000</v>
      </c>
      <c r="R1720" t="s">
        <v>35</v>
      </c>
      <c r="S1720" s="6">
        <v>180000</v>
      </c>
    </row>
    <row r="1721" spans="1:19" x14ac:dyDescent="0.2">
      <c r="A1721" t="s">
        <v>19</v>
      </c>
      <c r="B1721">
        <f>IF(A1721="Residential",1,0)</f>
        <v>1</v>
      </c>
      <c r="C1721">
        <f>IF(A1721="Commercial",1,0)</f>
        <v>0</v>
      </c>
      <c r="D1721">
        <f>IF(A1721="Condominium",1,0)</f>
        <v>0</v>
      </c>
      <c r="E1721">
        <v>10</v>
      </c>
      <c r="F1721" t="s">
        <v>25</v>
      </c>
      <c r="G1721" t="str">
        <f>IF(OR(F1721="Brick", F1721="Stone", F1721="Fiber-Cement"), "Durable Materials", IF(OR(F1721="Aluminum / Vinyl", F1721="Block", F1721="Frame", F1721="Masonry / Frame", F1721="Prem Wood", F1721="Stucco"), "Non-Durable Materials", "Other"))</f>
        <v>Durable Materials</v>
      </c>
      <c r="H1721">
        <f>IF(G1721="Non-Durable Materials",0,1)</f>
        <v>1</v>
      </c>
      <c r="I1721">
        <v>2</v>
      </c>
      <c r="J1721">
        <v>1925</v>
      </c>
      <c r="K1721">
        <v>0</v>
      </c>
      <c r="L1721" s="3">
        <v>1787</v>
      </c>
      <c r="M1721">
        <v>1</v>
      </c>
      <c r="N1721">
        <v>3</v>
      </c>
      <c r="O1721">
        <v>1</v>
      </c>
      <c r="P1721">
        <v>0</v>
      </c>
      <c r="Q1721">
        <v>6710</v>
      </c>
      <c r="R1721" t="s">
        <v>35</v>
      </c>
      <c r="S1721" s="6">
        <v>180000</v>
      </c>
    </row>
    <row r="1722" spans="1:19" x14ac:dyDescent="0.2">
      <c r="A1722" t="s">
        <v>4875</v>
      </c>
      <c r="B1722">
        <f>IF(A1722="Residential",1,0)</f>
        <v>0</v>
      </c>
      <c r="C1722">
        <f>IF(A1722="Commercial",1,0)</f>
        <v>0</v>
      </c>
      <c r="D1722">
        <f>IF(A1722="Condominium",1,0)</f>
        <v>0</v>
      </c>
      <c r="E1722">
        <v>1</v>
      </c>
      <c r="G1722" t="str">
        <f>IF(OR(F1722="Brick", F1722="Stone", F1722="Fiber-Cement"), "Durable Materials", IF(OR(F1722="Aluminum / Vinyl", F1722="Block", F1722="Frame", F1722="Masonry / Frame", F1722="Prem Wood", F1722="Stucco"), "Non-Durable Materials", "Other"))</f>
        <v>Other</v>
      </c>
      <c r="H1722">
        <f>IF(G1722="Non-Durable Materials",0,1)</f>
        <v>1</v>
      </c>
      <c r="I1722">
        <v>2</v>
      </c>
      <c r="J1722">
        <v>1927</v>
      </c>
      <c r="K1722">
        <v>0</v>
      </c>
      <c r="L1722" s="3">
        <v>6192</v>
      </c>
      <c r="M1722">
        <v>1</v>
      </c>
      <c r="N1722">
        <v>0</v>
      </c>
      <c r="O1722">
        <v>0</v>
      </c>
      <c r="P1722">
        <v>0</v>
      </c>
      <c r="Q1722">
        <v>7150</v>
      </c>
      <c r="R1722" t="s">
        <v>35</v>
      </c>
      <c r="S1722" s="6">
        <v>180000</v>
      </c>
    </row>
    <row r="1723" spans="1:19" x14ac:dyDescent="0.2">
      <c r="A1723" t="s">
        <v>5212</v>
      </c>
      <c r="B1723">
        <f>IF(A1723="Residential",1,0)</f>
        <v>0</v>
      </c>
      <c r="C1723">
        <f>IF(A1723="Commercial",1,0)</f>
        <v>1</v>
      </c>
      <c r="D1723">
        <f>IF(A1723="Condominium",1,0)</f>
        <v>0</v>
      </c>
      <c r="E1723">
        <v>8</v>
      </c>
      <c r="G1723" t="str">
        <f>IF(OR(F1723="Brick", F1723="Stone", F1723="Fiber-Cement"), "Durable Materials", IF(OR(F1723="Aluminum / Vinyl", F1723="Block", F1723="Frame", F1723="Masonry / Frame", F1723="Prem Wood", F1723="Stucco"), "Non-Durable Materials", "Other"))</f>
        <v>Other</v>
      </c>
      <c r="H1723">
        <f>IF(G1723="Non-Durable Materials",0,1)</f>
        <v>1</v>
      </c>
      <c r="I1723">
        <v>2</v>
      </c>
      <c r="J1723">
        <v>1930</v>
      </c>
      <c r="K1723">
        <v>0</v>
      </c>
      <c r="L1723" s="3">
        <v>6953</v>
      </c>
      <c r="M1723">
        <v>1</v>
      </c>
      <c r="N1723">
        <v>0</v>
      </c>
      <c r="O1723">
        <v>0</v>
      </c>
      <c r="P1723">
        <v>0</v>
      </c>
      <c r="Q1723">
        <v>5840</v>
      </c>
      <c r="R1723" t="s">
        <v>35</v>
      </c>
      <c r="S1723" s="6">
        <v>180000</v>
      </c>
    </row>
    <row r="1724" spans="1:19" x14ac:dyDescent="0.2">
      <c r="A1724" t="s">
        <v>19</v>
      </c>
      <c r="B1724">
        <f>IF(A1724="Residential",1,0)</f>
        <v>1</v>
      </c>
      <c r="C1724">
        <f>IF(A1724="Commercial",1,0)</f>
        <v>0</v>
      </c>
      <c r="D1724">
        <f>IF(A1724="Condominium",1,0)</f>
        <v>0</v>
      </c>
      <c r="E1724">
        <v>8</v>
      </c>
      <c r="F1724" t="s">
        <v>143</v>
      </c>
      <c r="G1724" t="str">
        <f>IF(OR(F1724="Brick", F1724="Stone", F1724="Fiber-Cement"), "Durable Materials", IF(OR(F1724="Aluminum / Vinyl", F1724="Block", F1724="Frame", F1724="Masonry / Frame", F1724="Prem Wood", F1724="Stucco"), "Non-Durable Materials", "Other"))</f>
        <v>Non-Durable Materials</v>
      </c>
      <c r="H1724">
        <f>IF(G1724="Non-Durable Materials",0,1)</f>
        <v>0</v>
      </c>
      <c r="I1724">
        <v>2</v>
      </c>
      <c r="J1724">
        <v>1915</v>
      </c>
      <c r="K1724">
        <v>0</v>
      </c>
      <c r="L1724" s="3">
        <v>2310</v>
      </c>
      <c r="M1724">
        <v>2</v>
      </c>
      <c r="N1724">
        <v>4</v>
      </c>
      <c r="O1724">
        <v>2</v>
      </c>
      <c r="P1724">
        <v>0</v>
      </c>
      <c r="Q1724">
        <v>0</v>
      </c>
      <c r="R1724" t="s">
        <v>46</v>
      </c>
      <c r="S1724" s="6">
        <v>180000</v>
      </c>
    </row>
    <row r="1725" spans="1:19" x14ac:dyDescent="0.2">
      <c r="A1725" t="s">
        <v>19</v>
      </c>
      <c r="B1725">
        <f>IF(A1725="Residential",1,0)</f>
        <v>1</v>
      </c>
      <c r="C1725">
        <f>IF(A1725="Commercial",1,0)</f>
        <v>0</v>
      </c>
      <c r="D1725">
        <f>IF(A1725="Condominium",1,0)</f>
        <v>0</v>
      </c>
      <c r="E1725">
        <v>13</v>
      </c>
      <c r="F1725" t="s">
        <v>96</v>
      </c>
      <c r="G1725" t="str">
        <f>IF(OR(F1725="Brick", F1725="Stone", F1725="Fiber-Cement"), "Durable Materials", IF(OR(F1725="Aluminum / Vinyl", F1725="Block", F1725="Frame", F1725="Masonry / Frame", F1725="Prem Wood", F1725="Stucco"), "Non-Durable Materials", "Other"))</f>
        <v>Non-Durable Materials</v>
      </c>
      <c r="H1725">
        <f>IF(G1725="Non-Durable Materials",0,1)</f>
        <v>0</v>
      </c>
      <c r="I1725">
        <v>2</v>
      </c>
      <c r="J1725">
        <v>1940</v>
      </c>
      <c r="K1725">
        <v>0</v>
      </c>
      <c r="L1725" s="3">
        <v>1314</v>
      </c>
      <c r="M1725">
        <v>1</v>
      </c>
      <c r="N1725">
        <v>3</v>
      </c>
      <c r="O1725">
        <v>1</v>
      </c>
      <c r="P1725">
        <v>1</v>
      </c>
      <c r="Q1725">
        <v>4840</v>
      </c>
      <c r="R1725" t="s">
        <v>46</v>
      </c>
      <c r="S1725" s="6">
        <v>180000</v>
      </c>
    </row>
    <row r="1726" spans="1:19" x14ac:dyDescent="0.2">
      <c r="A1726" t="s">
        <v>4247</v>
      </c>
      <c r="B1726">
        <f>IF(A1726="Residential",1,0)</f>
        <v>0</v>
      </c>
      <c r="C1726">
        <f>IF(A1726="Commercial",1,0)</f>
        <v>0</v>
      </c>
      <c r="D1726">
        <f>IF(A1726="Condominium",1,0)</f>
        <v>1</v>
      </c>
      <c r="E1726">
        <v>4</v>
      </c>
      <c r="G1726" t="str">
        <f>IF(OR(F1726="Brick", F1726="Stone", F1726="Fiber-Cement"), "Durable Materials", IF(OR(F1726="Aluminum / Vinyl", F1726="Block", F1726="Frame", F1726="Masonry / Frame", F1726="Prem Wood", F1726="Stucco"), "Non-Durable Materials", "Other"))</f>
        <v>Other</v>
      </c>
      <c r="H1726">
        <f>IF(G1726="Non-Durable Materials",0,1)</f>
        <v>1</v>
      </c>
      <c r="I1726">
        <v>1</v>
      </c>
      <c r="J1726">
        <v>1983</v>
      </c>
      <c r="K1726">
        <v>5</v>
      </c>
      <c r="L1726" s="3">
        <v>975</v>
      </c>
      <c r="M1726">
        <v>1</v>
      </c>
      <c r="N1726">
        <v>2</v>
      </c>
      <c r="O1726">
        <v>2</v>
      </c>
      <c r="P1726">
        <v>0</v>
      </c>
      <c r="Q1726">
        <v>0</v>
      </c>
      <c r="R1726" t="s">
        <v>46</v>
      </c>
      <c r="S1726" s="6">
        <v>180000</v>
      </c>
    </row>
    <row r="1727" spans="1:19" x14ac:dyDescent="0.2">
      <c r="A1727" t="s">
        <v>5212</v>
      </c>
      <c r="B1727">
        <f>IF(A1727="Residential",1,0)</f>
        <v>0</v>
      </c>
      <c r="C1727">
        <f>IF(A1727="Commercial",1,0)</f>
        <v>1</v>
      </c>
      <c r="D1727">
        <f>IF(A1727="Condominium",1,0)</f>
        <v>0</v>
      </c>
      <c r="E1727">
        <v>8</v>
      </c>
      <c r="G1727" t="str">
        <f>IF(OR(F1727="Brick", F1727="Stone", F1727="Fiber-Cement"), "Durable Materials", IF(OR(F1727="Aluminum / Vinyl", F1727="Block", F1727="Frame", F1727="Masonry / Frame", F1727="Prem Wood", F1727="Stucco"), "Non-Durable Materials", "Other"))</f>
        <v>Other</v>
      </c>
      <c r="H1727">
        <f>IF(G1727="Non-Durable Materials",0,1)</f>
        <v>1</v>
      </c>
      <c r="I1727">
        <v>2</v>
      </c>
      <c r="J1727">
        <v>1900</v>
      </c>
      <c r="K1727">
        <v>0</v>
      </c>
      <c r="L1727" s="3">
        <v>8673</v>
      </c>
      <c r="M1727">
        <v>1</v>
      </c>
      <c r="N1727">
        <v>0</v>
      </c>
      <c r="O1727">
        <v>0</v>
      </c>
      <c r="P1727">
        <v>0</v>
      </c>
      <c r="Q1727">
        <v>8700</v>
      </c>
      <c r="R1727" t="s">
        <v>46</v>
      </c>
      <c r="S1727" s="6">
        <v>180000</v>
      </c>
    </row>
    <row r="1728" spans="1:19" x14ac:dyDescent="0.2">
      <c r="A1728" t="s">
        <v>4247</v>
      </c>
      <c r="B1728">
        <f>IF(A1728="Residential",1,0)</f>
        <v>0</v>
      </c>
      <c r="C1728">
        <f>IF(A1728="Commercial",1,0)</f>
        <v>0</v>
      </c>
      <c r="D1728">
        <f>IF(A1728="Condominium",1,0)</f>
        <v>1</v>
      </c>
      <c r="E1728">
        <v>4</v>
      </c>
      <c r="G1728" t="str">
        <f>IF(OR(F1728="Brick", F1728="Stone", F1728="Fiber-Cement"), "Durable Materials", IF(OR(F1728="Aluminum / Vinyl", F1728="Block", F1728="Frame", F1728="Masonry / Frame", F1728="Prem Wood", F1728="Stucco"), "Non-Durable Materials", "Other"))</f>
        <v>Other</v>
      </c>
      <c r="H1728">
        <f>IF(G1728="Non-Durable Materials",0,1)</f>
        <v>1</v>
      </c>
      <c r="I1728">
        <v>2</v>
      </c>
      <c r="J1728">
        <v>1901</v>
      </c>
      <c r="K1728">
        <v>3</v>
      </c>
      <c r="L1728" s="3">
        <v>1145</v>
      </c>
      <c r="M1728">
        <v>1</v>
      </c>
      <c r="N1728">
        <v>1</v>
      </c>
      <c r="O1728">
        <v>1</v>
      </c>
      <c r="P1728">
        <v>1</v>
      </c>
      <c r="Q1728">
        <v>0</v>
      </c>
      <c r="R1728" t="s">
        <v>42</v>
      </c>
      <c r="S1728" s="6">
        <v>179900</v>
      </c>
    </row>
    <row r="1729" spans="1:19" x14ac:dyDescent="0.2">
      <c r="A1729" t="s">
        <v>19</v>
      </c>
      <c r="B1729">
        <f>IF(A1729="Residential",1,0)</f>
        <v>1</v>
      </c>
      <c r="C1729">
        <f>IF(A1729="Commercial",1,0)</f>
        <v>0</v>
      </c>
      <c r="D1729">
        <f>IF(A1729="Condominium",1,0)</f>
        <v>0</v>
      </c>
      <c r="E1729">
        <v>5</v>
      </c>
      <c r="F1729" t="s">
        <v>22</v>
      </c>
      <c r="G1729" t="str">
        <f>IF(OR(F1729="Brick", F1729="Stone", F1729="Fiber-Cement"), "Durable Materials", IF(OR(F1729="Aluminum / Vinyl", F1729="Block", F1729="Frame", F1729="Masonry / Frame", F1729="Prem Wood", F1729="Stucco"), "Non-Durable Materials", "Other"))</f>
        <v>Non-Durable Materials</v>
      </c>
      <c r="H1729">
        <f>IF(G1729="Non-Durable Materials",0,1)</f>
        <v>0</v>
      </c>
      <c r="I1729">
        <v>1</v>
      </c>
      <c r="J1729">
        <v>1952</v>
      </c>
      <c r="K1729">
        <v>0</v>
      </c>
      <c r="L1729" s="3">
        <v>1444</v>
      </c>
      <c r="M1729">
        <v>1</v>
      </c>
      <c r="N1729">
        <v>4</v>
      </c>
      <c r="O1729">
        <v>1</v>
      </c>
      <c r="P1729">
        <v>1</v>
      </c>
      <c r="Q1729">
        <v>5500</v>
      </c>
      <c r="R1729" t="s">
        <v>28</v>
      </c>
      <c r="S1729" s="6">
        <v>179900</v>
      </c>
    </row>
    <row r="1730" spans="1:19" x14ac:dyDescent="0.2">
      <c r="A1730" t="s">
        <v>19</v>
      </c>
      <c r="B1730">
        <f>IF(A1730="Residential",1,0)</f>
        <v>1</v>
      </c>
      <c r="C1730">
        <f>IF(A1730="Commercial",1,0)</f>
        <v>0</v>
      </c>
      <c r="D1730">
        <f>IF(A1730="Condominium",1,0)</f>
        <v>0</v>
      </c>
      <c r="E1730">
        <v>13</v>
      </c>
      <c r="F1730" t="s">
        <v>22</v>
      </c>
      <c r="G1730" t="str">
        <f>IF(OR(F1730="Brick", F1730="Stone", F1730="Fiber-Cement"), "Durable Materials", IF(OR(F1730="Aluminum / Vinyl", F1730="Block", F1730="Frame", F1730="Masonry / Frame", F1730="Prem Wood", F1730="Stucco"), "Non-Durable Materials", "Other"))</f>
        <v>Non-Durable Materials</v>
      </c>
      <c r="H1730">
        <f>IF(G1730="Non-Durable Materials",0,1)</f>
        <v>0</v>
      </c>
      <c r="I1730">
        <v>1</v>
      </c>
      <c r="J1730">
        <v>1942</v>
      </c>
      <c r="K1730">
        <v>0</v>
      </c>
      <c r="L1730" s="3">
        <v>1236</v>
      </c>
      <c r="M1730">
        <v>1</v>
      </c>
      <c r="N1730">
        <v>2</v>
      </c>
      <c r="O1730">
        <v>1</v>
      </c>
      <c r="P1730">
        <v>1</v>
      </c>
      <c r="Q1730">
        <v>6550</v>
      </c>
      <c r="R1730" t="s">
        <v>28</v>
      </c>
      <c r="S1730" s="6">
        <v>179900</v>
      </c>
    </row>
    <row r="1731" spans="1:19" x14ac:dyDescent="0.2">
      <c r="A1731" t="s">
        <v>19</v>
      </c>
      <c r="B1731">
        <f>IF(A1731="Residential",1,0)</f>
        <v>1</v>
      </c>
      <c r="C1731">
        <f>IF(A1731="Commercial",1,0)</f>
        <v>0</v>
      </c>
      <c r="D1731">
        <f>IF(A1731="Condominium",1,0)</f>
        <v>0</v>
      </c>
      <c r="E1731">
        <v>10</v>
      </c>
      <c r="F1731" t="s">
        <v>22</v>
      </c>
      <c r="G1731" t="str">
        <f>IF(OR(F1731="Brick", F1731="Stone", F1731="Fiber-Cement"), "Durable Materials", IF(OR(F1731="Aluminum / Vinyl", F1731="Block", F1731="Frame", F1731="Masonry / Frame", F1731="Prem Wood", F1731="Stucco"), "Non-Durable Materials", "Other"))</f>
        <v>Non-Durable Materials</v>
      </c>
      <c r="H1731">
        <f>IF(G1731="Non-Durable Materials",0,1)</f>
        <v>0</v>
      </c>
      <c r="I1731">
        <v>1</v>
      </c>
      <c r="J1731">
        <v>1924</v>
      </c>
      <c r="K1731">
        <v>0</v>
      </c>
      <c r="L1731" s="3">
        <v>1257</v>
      </c>
      <c r="M1731">
        <v>1</v>
      </c>
      <c r="N1731">
        <v>4</v>
      </c>
      <c r="O1731">
        <v>2</v>
      </c>
      <c r="P1731">
        <v>0</v>
      </c>
      <c r="Q1731">
        <v>4165</v>
      </c>
      <c r="R1731" t="s">
        <v>65</v>
      </c>
      <c r="S1731" s="6">
        <v>179900</v>
      </c>
    </row>
    <row r="1732" spans="1:19" x14ac:dyDescent="0.2">
      <c r="A1732" t="s">
        <v>19</v>
      </c>
      <c r="B1732">
        <f>IF(A1732="Residential",1,0)</f>
        <v>1</v>
      </c>
      <c r="C1732">
        <f>IF(A1732="Commercial",1,0)</f>
        <v>0</v>
      </c>
      <c r="D1732">
        <f>IF(A1732="Condominium",1,0)</f>
        <v>0</v>
      </c>
      <c r="E1732">
        <v>3</v>
      </c>
      <c r="F1732" t="s">
        <v>22</v>
      </c>
      <c r="G1732" t="str">
        <f>IF(OR(F1732="Brick", F1732="Stone", F1732="Fiber-Cement"), "Durable Materials", IF(OR(F1732="Aluminum / Vinyl", F1732="Block", F1732="Frame", F1732="Masonry / Frame", F1732="Prem Wood", F1732="Stucco"), "Non-Durable Materials", "Other"))</f>
        <v>Non-Durable Materials</v>
      </c>
      <c r="H1732">
        <f>IF(G1732="Non-Durable Materials",0,1)</f>
        <v>0</v>
      </c>
      <c r="I1732">
        <v>1</v>
      </c>
      <c r="J1732">
        <v>1905</v>
      </c>
      <c r="K1732">
        <v>0</v>
      </c>
      <c r="L1732" s="3">
        <v>1470</v>
      </c>
      <c r="M1732">
        <v>1</v>
      </c>
      <c r="N1732">
        <v>5</v>
      </c>
      <c r="O1732">
        <v>2</v>
      </c>
      <c r="P1732">
        <v>0</v>
      </c>
      <c r="Q1732">
        <v>4200</v>
      </c>
      <c r="R1732" t="s">
        <v>38</v>
      </c>
      <c r="S1732" s="6">
        <v>179900</v>
      </c>
    </row>
    <row r="1733" spans="1:19" x14ac:dyDescent="0.2">
      <c r="A1733" t="s">
        <v>19</v>
      </c>
      <c r="B1733">
        <f>IF(A1733="Residential",1,0)</f>
        <v>1</v>
      </c>
      <c r="C1733">
        <f>IF(A1733="Commercial",1,0)</f>
        <v>0</v>
      </c>
      <c r="D1733">
        <f>IF(A1733="Condominium",1,0)</f>
        <v>0</v>
      </c>
      <c r="E1733">
        <v>10</v>
      </c>
      <c r="F1733" t="s">
        <v>22</v>
      </c>
      <c r="G1733" t="str">
        <f>IF(OR(F1733="Brick", F1733="Stone", F1733="Fiber-Cement"), "Durable Materials", IF(OR(F1733="Aluminum / Vinyl", F1733="Block", F1733="Frame", F1733="Masonry / Frame", F1733="Prem Wood", F1733="Stucco"), "Non-Durable Materials", "Other"))</f>
        <v>Non-Durable Materials</v>
      </c>
      <c r="H1733">
        <f>IF(G1733="Non-Durable Materials",0,1)</f>
        <v>0</v>
      </c>
      <c r="I1733">
        <v>1</v>
      </c>
      <c r="J1733">
        <v>1926</v>
      </c>
      <c r="K1733">
        <v>0</v>
      </c>
      <c r="L1733" s="3">
        <v>1431</v>
      </c>
      <c r="M1733">
        <v>1</v>
      </c>
      <c r="N1733">
        <v>4</v>
      </c>
      <c r="O1733">
        <v>2</v>
      </c>
      <c r="P1733">
        <v>0</v>
      </c>
      <c r="Q1733">
        <v>6475</v>
      </c>
      <c r="R1733" t="s">
        <v>61</v>
      </c>
      <c r="S1733" s="6">
        <v>179900</v>
      </c>
    </row>
    <row r="1734" spans="1:19" x14ac:dyDescent="0.2">
      <c r="A1734" t="s">
        <v>19</v>
      </c>
      <c r="B1734">
        <f>IF(A1734="Residential",1,0)</f>
        <v>1</v>
      </c>
      <c r="C1734">
        <f>IF(A1734="Commercial",1,0)</f>
        <v>0</v>
      </c>
      <c r="D1734">
        <f>IF(A1734="Condominium",1,0)</f>
        <v>0</v>
      </c>
      <c r="E1734">
        <v>13</v>
      </c>
      <c r="F1734" t="s">
        <v>25</v>
      </c>
      <c r="G1734" t="str">
        <f>IF(OR(F1734="Brick", F1734="Stone", F1734="Fiber-Cement"), "Durable Materials", IF(OR(F1734="Aluminum / Vinyl", F1734="Block", F1734="Frame", F1734="Masonry / Frame", F1734="Prem Wood", F1734="Stucco"), "Non-Durable Materials", "Other"))</f>
        <v>Durable Materials</v>
      </c>
      <c r="H1734">
        <f>IF(G1734="Non-Durable Materials",0,1)</f>
        <v>1</v>
      </c>
      <c r="I1734">
        <v>1</v>
      </c>
      <c r="J1734">
        <v>1960</v>
      </c>
      <c r="K1734">
        <v>0</v>
      </c>
      <c r="L1734" s="3">
        <v>1175</v>
      </c>
      <c r="M1734">
        <v>1</v>
      </c>
      <c r="N1734">
        <v>3</v>
      </c>
      <c r="O1734">
        <v>1</v>
      </c>
      <c r="P1734">
        <v>1</v>
      </c>
      <c r="Q1734">
        <v>10000</v>
      </c>
      <c r="R1734" t="s">
        <v>61</v>
      </c>
      <c r="S1734" s="6">
        <v>179900</v>
      </c>
    </row>
    <row r="1735" spans="1:19" x14ac:dyDescent="0.2">
      <c r="A1735" t="s">
        <v>19</v>
      </c>
      <c r="B1735">
        <f>IF(A1735="Residential",1,0)</f>
        <v>1</v>
      </c>
      <c r="C1735">
        <f>IF(A1735="Commercial",1,0)</f>
        <v>0</v>
      </c>
      <c r="D1735">
        <f>IF(A1735="Condominium",1,0)</f>
        <v>0</v>
      </c>
      <c r="E1735">
        <v>14</v>
      </c>
      <c r="F1735" t="s">
        <v>22</v>
      </c>
      <c r="G1735" t="str">
        <f>IF(OR(F1735="Brick", F1735="Stone", F1735="Fiber-Cement"), "Durable Materials", IF(OR(F1735="Aluminum / Vinyl", F1735="Block", F1735="Frame", F1735="Masonry / Frame", F1735="Prem Wood", F1735="Stucco"), "Non-Durable Materials", "Other"))</f>
        <v>Non-Durable Materials</v>
      </c>
      <c r="H1735">
        <f>IF(G1735="Non-Durable Materials",0,1)</f>
        <v>0</v>
      </c>
      <c r="I1735">
        <v>2</v>
      </c>
      <c r="J1735">
        <v>1905</v>
      </c>
      <c r="K1735">
        <v>0</v>
      </c>
      <c r="L1735" s="3">
        <v>1716</v>
      </c>
      <c r="M1735">
        <v>2</v>
      </c>
      <c r="N1735">
        <v>3</v>
      </c>
      <c r="O1735">
        <v>2</v>
      </c>
      <c r="P1735">
        <v>0</v>
      </c>
      <c r="Q1735">
        <v>20720</v>
      </c>
      <c r="R1735" t="s">
        <v>61</v>
      </c>
      <c r="S1735" s="6">
        <v>179900</v>
      </c>
    </row>
    <row r="1736" spans="1:19" x14ac:dyDescent="0.2">
      <c r="A1736" t="s">
        <v>19</v>
      </c>
      <c r="B1736">
        <f>IF(A1736="Residential",1,0)</f>
        <v>1</v>
      </c>
      <c r="C1736">
        <f>IF(A1736="Commercial",1,0)</f>
        <v>0</v>
      </c>
      <c r="D1736">
        <f>IF(A1736="Condominium",1,0)</f>
        <v>0</v>
      </c>
      <c r="E1736">
        <v>9</v>
      </c>
      <c r="F1736" t="s">
        <v>22</v>
      </c>
      <c r="G1736" t="str">
        <f>IF(OR(F1736="Brick", F1736="Stone", F1736="Fiber-Cement"), "Durable Materials", IF(OR(F1736="Aluminum / Vinyl", F1736="Block", F1736="Frame", F1736="Masonry / Frame", F1736="Prem Wood", F1736="Stucco"), "Non-Durable Materials", "Other"))</f>
        <v>Non-Durable Materials</v>
      </c>
      <c r="H1736">
        <f>IF(G1736="Non-Durable Materials",0,1)</f>
        <v>0</v>
      </c>
      <c r="I1736">
        <v>1</v>
      </c>
      <c r="J1736">
        <v>1992</v>
      </c>
      <c r="K1736">
        <v>0</v>
      </c>
      <c r="L1736" s="3">
        <v>1751</v>
      </c>
      <c r="M1736">
        <v>1</v>
      </c>
      <c r="N1736">
        <v>4</v>
      </c>
      <c r="O1736">
        <v>2</v>
      </c>
      <c r="P1736">
        <v>0</v>
      </c>
      <c r="Q1736">
        <v>9800</v>
      </c>
      <c r="R1736" t="s">
        <v>23</v>
      </c>
      <c r="S1736" s="6">
        <v>179900</v>
      </c>
    </row>
    <row r="1737" spans="1:19" x14ac:dyDescent="0.2">
      <c r="A1737" t="s">
        <v>19</v>
      </c>
      <c r="B1737">
        <f>IF(A1737="Residential",1,0)</f>
        <v>1</v>
      </c>
      <c r="C1737">
        <f>IF(A1737="Commercial",1,0)</f>
        <v>0</v>
      </c>
      <c r="D1737">
        <f>IF(A1737="Condominium",1,0)</f>
        <v>0</v>
      </c>
      <c r="E1737">
        <v>10</v>
      </c>
      <c r="F1737" t="s">
        <v>22</v>
      </c>
      <c r="G1737" t="str">
        <f>IF(OR(F1737="Brick", F1737="Stone", F1737="Fiber-Cement"), "Durable Materials", IF(OR(F1737="Aluminum / Vinyl", F1737="Block", F1737="Frame", F1737="Masonry / Frame", F1737="Prem Wood", F1737="Stucco"), "Non-Durable Materials", "Other"))</f>
        <v>Non-Durable Materials</v>
      </c>
      <c r="H1737">
        <f>IF(G1737="Non-Durable Materials",0,1)</f>
        <v>0</v>
      </c>
      <c r="I1737">
        <v>1</v>
      </c>
      <c r="J1737">
        <v>1929</v>
      </c>
      <c r="K1737">
        <v>0</v>
      </c>
      <c r="L1737" s="3">
        <v>1589</v>
      </c>
      <c r="M1737">
        <v>1</v>
      </c>
      <c r="N1737">
        <v>3</v>
      </c>
      <c r="O1737">
        <v>2</v>
      </c>
      <c r="P1737">
        <v>0</v>
      </c>
      <c r="Q1737">
        <v>4730</v>
      </c>
      <c r="R1737" t="s">
        <v>26</v>
      </c>
      <c r="S1737" s="6">
        <v>179900</v>
      </c>
    </row>
    <row r="1738" spans="1:19" x14ac:dyDescent="0.2">
      <c r="A1738" t="s">
        <v>19</v>
      </c>
      <c r="B1738">
        <f>IF(A1738="Residential",1,0)</f>
        <v>1</v>
      </c>
      <c r="C1738">
        <f>IF(A1738="Commercial",1,0)</f>
        <v>0</v>
      </c>
      <c r="D1738">
        <f>IF(A1738="Condominium",1,0)</f>
        <v>0</v>
      </c>
      <c r="E1738">
        <v>1</v>
      </c>
      <c r="F1738" t="s">
        <v>22</v>
      </c>
      <c r="G1738" t="str">
        <f>IF(OR(F1738="Brick", F1738="Stone", F1738="Fiber-Cement"), "Durable Materials", IF(OR(F1738="Aluminum / Vinyl", F1738="Block", F1738="Frame", F1738="Masonry / Frame", F1738="Prem Wood", F1738="Stucco"), "Non-Durable Materials", "Other"))</f>
        <v>Non-Durable Materials</v>
      </c>
      <c r="H1738">
        <f>IF(G1738="Non-Durable Materials",0,1)</f>
        <v>0</v>
      </c>
      <c r="I1738">
        <v>1</v>
      </c>
      <c r="J1738">
        <v>1987</v>
      </c>
      <c r="K1738">
        <v>0</v>
      </c>
      <c r="L1738" s="3">
        <v>1843</v>
      </c>
      <c r="M1738">
        <v>1</v>
      </c>
      <c r="N1738">
        <v>3</v>
      </c>
      <c r="O1738">
        <v>2</v>
      </c>
      <c r="P1738">
        <v>0</v>
      </c>
      <c r="Q1738">
        <v>9000</v>
      </c>
      <c r="R1738" t="s">
        <v>35</v>
      </c>
      <c r="S1738" s="6">
        <v>179900</v>
      </c>
    </row>
    <row r="1739" spans="1:19" x14ac:dyDescent="0.2">
      <c r="A1739" t="s">
        <v>19</v>
      </c>
      <c r="B1739">
        <f>IF(A1739="Residential",1,0)</f>
        <v>1</v>
      </c>
      <c r="C1739">
        <f>IF(A1739="Commercial",1,0)</f>
        <v>0</v>
      </c>
      <c r="D1739">
        <f>IF(A1739="Condominium",1,0)</f>
        <v>0</v>
      </c>
      <c r="E1739">
        <v>14</v>
      </c>
      <c r="F1739" t="s">
        <v>40</v>
      </c>
      <c r="G1739" t="str">
        <f>IF(OR(F1739="Brick", F1739="Stone", F1739="Fiber-Cement"), "Durable Materials", IF(OR(F1739="Aluminum / Vinyl", F1739="Block", F1739="Frame", F1739="Masonry / Frame", F1739="Prem Wood", F1739="Stucco"), "Non-Durable Materials", "Other"))</f>
        <v>Non-Durable Materials</v>
      </c>
      <c r="H1739">
        <f>IF(G1739="Non-Durable Materials",0,1)</f>
        <v>0</v>
      </c>
      <c r="I1739">
        <v>1</v>
      </c>
      <c r="J1739">
        <v>1925</v>
      </c>
      <c r="K1739">
        <v>0</v>
      </c>
      <c r="L1739" s="3">
        <v>1237</v>
      </c>
      <c r="M1739">
        <v>1</v>
      </c>
      <c r="N1739">
        <v>3</v>
      </c>
      <c r="O1739">
        <v>1</v>
      </c>
      <c r="P1739">
        <v>0</v>
      </c>
      <c r="Q1739">
        <v>3600</v>
      </c>
      <c r="R1739" t="s">
        <v>35</v>
      </c>
      <c r="S1739" s="6">
        <v>179900</v>
      </c>
    </row>
    <row r="1740" spans="1:19" x14ac:dyDescent="0.2">
      <c r="A1740" t="s">
        <v>4247</v>
      </c>
      <c r="B1740">
        <f>IF(A1740="Residential",1,0)</f>
        <v>0</v>
      </c>
      <c r="C1740">
        <f>IF(A1740="Commercial",1,0)</f>
        <v>0</v>
      </c>
      <c r="D1740">
        <f>IF(A1740="Condominium",1,0)</f>
        <v>1</v>
      </c>
      <c r="E1740">
        <v>3</v>
      </c>
      <c r="G1740" t="str">
        <f>IF(OR(F1740="Brick", F1740="Stone", F1740="Fiber-Cement"), "Durable Materials", IF(OR(F1740="Aluminum / Vinyl", F1740="Block", F1740="Frame", F1740="Masonry / Frame", F1740="Prem Wood", F1740="Stucco"), "Non-Durable Materials", "Other"))</f>
        <v>Other</v>
      </c>
      <c r="H1740">
        <f>IF(G1740="Non-Durable Materials",0,1)</f>
        <v>1</v>
      </c>
      <c r="I1740">
        <v>1</v>
      </c>
      <c r="J1740">
        <v>1982</v>
      </c>
      <c r="K1740">
        <v>3</v>
      </c>
      <c r="L1740" s="3">
        <v>755</v>
      </c>
      <c r="M1740">
        <v>1</v>
      </c>
      <c r="N1740">
        <v>1</v>
      </c>
      <c r="O1740">
        <v>1</v>
      </c>
      <c r="P1740">
        <v>0</v>
      </c>
      <c r="Q1740">
        <v>0</v>
      </c>
      <c r="R1740" t="s">
        <v>35</v>
      </c>
      <c r="S1740" s="6">
        <v>179900</v>
      </c>
    </row>
    <row r="1741" spans="1:19" x14ac:dyDescent="0.2">
      <c r="A1741" t="s">
        <v>19</v>
      </c>
      <c r="B1741">
        <f>IF(A1741="Residential",1,0)</f>
        <v>1</v>
      </c>
      <c r="C1741">
        <f>IF(A1741="Commercial",1,0)</f>
        <v>0</v>
      </c>
      <c r="D1741">
        <f>IF(A1741="Condominium",1,0)</f>
        <v>0</v>
      </c>
      <c r="E1741">
        <v>14</v>
      </c>
      <c r="F1741" t="s">
        <v>25</v>
      </c>
      <c r="G1741" t="str">
        <f>IF(OR(F1741="Brick", F1741="Stone", F1741="Fiber-Cement"), "Durable Materials", IF(OR(F1741="Aluminum / Vinyl", F1741="Block", F1741="Frame", F1741="Masonry / Frame", F1741="Prem Wood", F1741="Stucco"), "Non-Durable Materials", "Other"))</f>
        <v>Durable Materials</v>
      </c>
      <c r="H1741">
        <f>IF(G1741="Non-Durable Materials",0,1)</f>
        <v>1</v>
      </c>
      <c r="I1741">
        <v>1</v>
      </c>
      <c r="J1741">
        <v>1952</v>
      </c>
      <c r="K1741">
        <v>0</v>
      </c>
      <c r="L1741" s="3">
        <v>1099</v>
      </c>
      <c r="M1741">
        <v>1</v>
      </c>
      <c r="N1741">
        <v>2</v>
      </c>
      <c r="O1741">
        <v>1</v>
      </c>
      <c r="P1741">
        <v>0</v>
      </c>
      <c r="Q1741">
        <v>8370</v>
      </c>
      <c r="R1741" t="s">
        <v>30</v>
      </c>
      <c r="S1741" s="6">
        <v>179800</v>
      </c>
    </row>
    <row r="1742" spans="1:19" x14ac:dyDescent="0.2">
      <c r="A1742" t="s">
        <v>19</v>
      </c>
      <c r="B1742">
        <f>IF(A1742="Residential",1,0)</f>
        <v>1</v>
      </c>
      <c r="C1742">
        <f>IF(A1742="Commercial",1,0)</f>
        <v>0</v>
      </c>
      <c r="D1742">
        <f>IF(A1742="Condominium",1,0)</f>
        <v>0</v>
      </c>
      <c r="E1742">
        <v>7</v>
      </c>
      <c r="F1742" t="s">
        <v>34</v>
      </c>
      <c r="G1742" t="str">
        <f>IF(OR(F1742="Brick", F1742="Stone", F1742="Fiber-Cement"), "Durable Materials", IF(OR(F1742="Aluminum / Vinyl", F1742="Block", F1742="Frame", F1742="Masonry / Frame", F1742="Prem Wood", F1742="Stucco"), "Non-Durable Materials", "Other"))</f>
        <v>Durable Materials</v>
      </c>
      <c r="H1742">
        <f>IF(G1742="Non-Durable Materials",0,1)</f>
        <v>1</v>
      </c>
      <c r="I1742">
        <v>1</v>
      </c>
      <c r="J1742">
        <v>1951</v>
      </c>
      <c r="K1742">
        <v>0</v>
      </c>
      <c r="L1742" s="3">
        <v>1689</v>
      </c>
      <c r="M1742">
        <v>1</v>
      </c>
      <c r="N1742">
        <v>3</v>
      </c>
      <c r="O1742">
        <v>1</v>
      </c>
      <c r="P1742">
        <v>1</v>
      </c>
      <c r="Q1742">
        <v>8510</v>
      </c>
      <c r="R1742" t="s">
        <v>61</v>
      </c>
      <c r="S1742" s="6">
        <v>179800</v>
      </c>
    </row>
    <row r="1743" spans="1:19" x14ac:dyDescent="0.2">
      <c r="A1743" t="s">
        <v>19</v>
      </c>
      <c r="B1743">
        <f>IF(A1743="Residential",1,0)</f>
        <v>1</v>
      </c>
      <c r="C1743">
        <f>IF(A1743="Commercial",1,0)</f>
        <v>0</v>
      </c>
      <c r="D1743">
        <f>IF(A1743="Condominium",1,0)</f>
        <v>0</v>
      </c>
      <c r="E1743">
        <v>10</v>
      </c>
      <c r="F1743" t="s">
        <v>34</v>
      </c>
      <c r="G1743" t="str">
        <f>IF(OR(F1743="Brick", F1743="Stone", F1743="Fiber-Cement"), "Durable Materials", IF(OR(F1743="Aluminum / Vinyl", F1743="Block", F1743="Frame", F1743="Masonry / Frame", F1743="Prem Wood", F1743="Stucco"), "Non-Durable Materials", "Other"))</f>
        <v>Durable Materials</v>
      </c>
      <c r="H1743">
        <f>IF(G1743="Non-Durable Materials",0,1)</f>
        <v>1</v>
      </c>
      <c r="I1743">
        <v>1</v>
      </c>
      <c r="J1743">
        <v>1953</v>
      </c>
      <c r="K1743">
        <v>0</v>
      </c>
      <c r="L1743" s="3">
        <v>1529</v>
      </c>
      <c r="M1743">
        <v>1</v>
      </c>
      <c r="N1743">
        <v>3</v>
      </c>
      <c r="O1743">
        <v>2</v>
      </c>
      <c r="P1743">
        <v>0</v>
      </c>
      <c r="Q1743">
        <v>5400</v>
      </c>
      <c r="R1743" t="s">
        <v>30</v>
      </c>
      <c r="S1743" s="6">
        <v>179000</v>
      </c>
    </row>
    <row r="1744" spans="1:19" x14ac:dyDescent="0.2">
      <c r="A1744" t="s">
        <v>19</v>
      </c>
      <c r="B1744">
        <f>IF(A1744="Residential",1,0)</f>
        <v>1</v>
      </c>
      <c r="C1744">
        <f>IF(A1744="Commercial",1,0)</f>
        <v>0</v>
      </c>
      <c r="D1744">
        <f>IF(A1744="Condominium",1,0)</f>
        <v>0</v>
      </c>
      <c r="E1744">
        <v>11</v>
      </c>
      <c r="F1744" t="s">
        <v>25</v>
      </c>
      <c r="G1744" t="str">
        <f>IF(OR(F1744="Brick", F1744="Stone", F1744="Fiber-Cement"), "Durable Materials", IF(OR(F1744="Aluminum / Vinyl", F1744="Block", F1744="Frame", F1744="Masonry / Frame", F1744="Prem Wood", F1744="Stucco"), "Non-Durable Materials", "Other"))</f>
        <v>Durable Materials</v>
      </c>
      <c r="H1744">
        <f>IF(G1744="Non-Durable Materials",0,1)</f>
        <v>1</v>
      </c>
      <c r="I1744">
        <v>1</v>
      </c>
      <c r="J1744">
        <v>1955</v>
      </c>
      <c r="K1744">
        <v>0</v>
      </c>
      <c r="L1744" s="3">
        <v>936</v>
      </c>
      <c r="M1744">
        <v>1</v>
      </c>
      <c r="N1744">
        <v>3</v>
      </c>
      <c r="O1744">
        <v>2</v>
      </c>
      <c r="P1744">
        <v>0</v>
      </c>
      <c r="Q1744">
        <v>7102</v>
      </c>
      <c r="R1744" t="s">
        <v>65</v>
      </c>
      <c r="S1744" s="6">
        <v>179000</v>
      </c>
    </row>
    <row r="1745" spans="1:19" x14ac:dyDescent="0.2">
      <c r="A1745" t="s">
        <v>4247</v>
      </c>
      <c r="B1745">
        <f>IF(A1745="Residential",1,0)</f>
        <v>0</v>
      </c>
      <c r="C1745">
        <f>IF(A1745="Commercial",1,0)</f>
        <v>0</v>
      </c>
      <c r="D1745">
        <f>IF(A1745="Condominium",1,0)</f>
        <v>1</v>
      </c>
      <c r="E1745">
        <v>12</v>
      </c>
      <c r="G1745" t="str">
        <f>IF(OR(F1745="Brick", F1745="Stone", F1745="Fiber-Cement"), "Durable Materials", IF(OR(F1745="Aluminum / Vinyl", F1745="Block", F1745="Frame", F1745="Masonry / Frame", F1745="Prem Wood", F1745="Stucco"), "Non-Durable Materials", "Other"))</f>
        <v>Other</v>
      </c>
      <c r="H1745">
        <f>IF(G1745="Non-Durable Materials",0,1)</f>
        <v>1</v>
      </c>
      <c r="I1745">
        <v>1</v>
      </c>
      <c r="J1745">
        <v>1921</v>
      </c>
      <c r="K1745">
        <v>1</v>
      </c>
      <c r="L1745" s="3">
        <v>1292</v>
      </c>
      <c r="M1745">
        <v>1</v>
      </c>
      <c r="N1745">
        <v>1</v>
      </c>
      <c r="O1745">
        <v>2</v>
      </c>
      <c r="P1745">
        <v>0</v>
      </c>
      <c r="Q1745">
        <v>0</v>
      </c>
      <c r="R1745" t="s">
        <v>38</v>
      </c>
      <c r="S1745" s="6">
        <v>179000</v>
      </c>
    </row>
    <row r="1746" spans="1:19" x14ac:dyDescent="0.2">
      <c r="A1746" t="s">
        <v>19</v>
      </c>
      <c r="B1746">
        <f>IF(A1746="Residential",1,0)</f>
        <v>1</v>
      </c>
      <c r="C1746">
        <f>IF(A1746="Commercial",1,0)</f>
        <v>0</v>
      </c>
      <c r="D1746">
        <f>IF(A1746="Condominium",1,0)</f>
        <v>0</v>
      </c>
      <c r="E1746">
        <v>11</v>
      </c>
      <c r="F1746" t="s">
        <v>22</v>
      </c>
      <c r="G1746" t="str">
        <f>IF(OR(F1746="Brick", F1746="Stone", F1746="Fiber-Cement"), "Durable Materials", IF(OR(F1746="Aluminum / Vinyl", F1746="Block", F1746="Frame", F1746="Masonry / Frame", F1746="Prem Wood", F1746="Stucco"), "Non-Durable Materials", "Other"))</f>
        <v>Non-Durable Materials</v>
      </c>
      <c r="H1746">
        <f>IF(G1746="Non-Durable Materials",0,1)</f>
        <v>0</v>
      </c>
      <c r="I1746">
        <v>1</v>
      </c>
      <c r="J1746">
        <v>1969</v>
      </c>
      <c r="K1746">
        <v>0</v>
      </c>
      <c r="L1746" s="3">
        <v>2089</v>
      </c>
      <c r="M1746">
        <v>1</v>
      </c>
      <c r="N1746">
        <v>4</v>
      </c>
      <c r="O1746">
        <v>2</v>
      </c>
      <c r="P1746">
        <v>0</v>
      </c>
      <c r="Q1746">
        <v>7290</v>
      </c>
      <c r="R1746" t="s">
        <v>61</v>
      </c>
      <c r="S1746" s="6">
        <v>179000</v>
      </c>
    </row>
    <row r="1747" spans="1:19" x14ac:dyDescent="0.2">
      <c r="A1747" t="s">
        <v>4247</v>
      </c>
      <c r="B1747">
        <f>IF(A1747="Residential",1,0)</f>
        <v>0</v>
      </c>
      <c r="C1747">
        <f>IF(A1747="Commercial",1,0)</f>
        <v>0</v>
      </c>
      <c r="D1747">
        <f>IF(A1747="Condominium",1,0)</f>
        <v>1</v>
      </c>
      <c r="E1747">
        <v>4</v>
      </c>
      <c r="G1747" t="str">
        <f>IF(OR(F1747="Brick", F1747="Stone", F1747="Fiber-Cement"), "Durable Materials", IF(OR(F1747="Aluminum / Vinyl", F1747="Block", F1747="Frame", F1747="Masonry / Frame", F1747="Prem Wood", F1747="Stucco"), "Non-Durable Materials", "Other"))</f>
        <v>Other</v>
      </c>
      <c r="H1747">
        <f>IF(G1747="Non-Durable Materials",0,1)</f>
        <v>1</v>
      </c>
      <c r="I1747">
        <v>1</v>
      </c>
      <c r="J1747">
        <v>1990</v>
      </c>
      <c r="K1747">
        <v>4</v>
      </c>
      <c r="L1747" s="3">
        <v>733</v>
      </c>
      <c r="M1747">
        <v>1</v>
      </c>
      <c r="N1747">
        <v>1</v>
      </c>
      <c r="O1747">
        <v>1</v>
      </c>
      <c r="P1747">
        <v>0</v>
      </c>
      <c r="Q1747">
        <v>0</v>
      </c>
      <c r="R1747" t="s">
        <v>26</v>
      </c>
      <c r="S1747" s="6">
        <v>179000</v>
      </c>
    </row>
    <row r="1748" spans="1:19" x14ac:dyDescent="0.2">
      <c r="A1748" t="s">
        <v>19</v>
      </c>
      <c r="B1748">
        <f>IF(A1748="Residential",1,0)</f>
        <v>1</v>
      </c>
      <c r="C1748">
        <f>IF(A1748="Commercial",1,0)</f>
        <v>0</v>
      </c>
      <c r="D1748">
        <f>IF(A1748="Condominium",1,0)</f>
        <v>0</v>
      </c>
      <c r="E1748">
        <v>5</v>
      </c>
      <c r="F1748" t="s">
        <v>22</v>
      </c>
      <c r="G1748" t="str">
        <f>IF(OR(F1748="Brick", F1748="Stone", F1748="Fiber-Cement"), "Durable Materials", IF(OR(F1748="Aluminum / Vinyl", F1748="Block", F1748="Frame", F1748="Masonry / Frame", F1748="Prem Wood", F1748="Stucco"), "Non-Durable Materials", "Other"))</f>
        <v>Non-Durable Materials</v>
      </c>
      <c r="H1748">
        <f>IF(G1748="Non-Durable Materials",0,1)</f>
        <v>0</v>
      </c>
      <c r="I1748">
        <v>1.5</v>
      </c>
      <c r="J1748">
        <v>1949</v>
      </c>
      <c r="K1748">
        <v>0</v>
      </c>
      <c r="L1748" s="3">
        <v>1357</v>
      </c>
      <c r="M1748">
        <v>1</v>
      </c>
      <c r="N1748">
        <v>4</v>
      </c>
      <c r="O1748">
        <v>2</v>
      </c>
      <c r="P1748">
        <v>0</v>
      </c>
      <c r="Q1748">
        <v>5000</v>
      </c>
      <c r="R1748" t="s">
        <v>53</v>
      </c>
      <c r="S1748" s="6">
        <v>179000</v>
      </c>
    </row>
    <row r="1749" spans="1:19" x14ac:dyDescent="0.2">
      <c r="A1749" t="s">
        <v>19</v>
      </c>
      <c r="B1749">
        <f>IF(A1749="Residential",1,0)</f>
        <v>1</v>
      </c>
      <c r="C1749">
        <f>IF(A1749="Commercial",1,0)</f>
        <v>0</v>
      </c>
      <c r="D1749">
        <f>IF(A1749="Condominium",1,0)</f>
        <v>0</v>
      </c>
      <c r="E1749">
        <v>11</v>
      </c>
      <c r="F1749" t="s">
        <v>22</v>
      </c>
      <c r="G1749" t="str">
        <f>IF(OR(F1749="Brick", F1749="Stone", F1749="Fiber-Cement"), "Durable Materials", IF(OR(F1749="Aluminum / Vinyl", F1749="Block", F1749="Frame", F1749="Masonry / Frame", F1749="Prem Wood", F1749="Stucco"), "Non-Durable Materials", "Other"))</f>
        <v>Non-Durable Materials</v>
      </c>
      <c r="H1749">
        <f>IF(G1749="Non-Durable Materials",0,1)</f>
        <v>0</v>
      </c>
      <c r="I1749">
        <v>1.5</v>
      </c>
      <c r="J1749">
        <v>1959</v>
      </c>
      <c r="K1749">
        <v>0</v>
      </c>
      <c r="L1749" s="3">
        <v>2031</v>
      </c>
      <c r="M1749">
        <v>2</v>
      </c>
      <c r="N1749">
        <v>5</v>
      </c>
      <c r="O1749">
        <v>2</v>
      </c>
      <c r="P1749">
        <v>0</v>
      </c>
      <c r="Q1749">
        <v>7980</v>
      </c>
      <c r="R1749" t="s">
        <v>46</v>
      </c>
      <c r="S1749" s="6">
        <v>179000</v>
      </c>
    </row>
    <row r="1750" spans="1:19" x14ac:dyDescent="0.2">
      <c r="A1750" t="s">
        <v>4247</v>
      </c>
      <c r="B1750">
        <f>IF(A1750="Residential",1,0)</f>
        <v>0</v>
      </c>
      <c r="C1750">
        <f>IF(A1750="Commercial",1,0)</f>
        <v>0</v>
      </c>
      <c r="D1750">
        <f>IF(A1750="Condominium",1,0)</f>
        <v>1</v>
      </c>
      <c r="E1750">
        <v>12</v>
      </c>
      <c r="G1750" t="str">
        <f>IF(OR(F1750="Brick", F1750="Stone", F1750="Fiber-Cement"), "Durable Materials", IF(OR(F1750="Aluminum / Vinyl", F1750="Block", F1750="Frame", F1750="Masonry / Frame", F1750="Prem Wood", F1750="Stucco"), "Non-Durable Materials", "Other"))</f>
        <v>Other</v>
      </c>
      <c r="H1750">
        <f>IF(G1750="Non-Durable Materials",0,1)</f>
        <v>1</v>
      </c>
      <c r="I1750">
        <v>1</v>
      </c>
      <c r="J1750">
        <v>1875</v>
      </c>
      <c r="K1750">
        <v>3</v>
      </c>
      <c r="L1750" s="3">
        <v>638</v>
      </c>
      <c r="M1750">
        <v>1</v>
      </c>
      <c r="N1750">
        <v>1</v>
      </c>
      <c r="O1750">
        <v>1</v>
      </c>
      <c r="P1750">
        <v>0</v>
      </c>
      <c r="Q1750">
        <v>0</v>
      </c>
      <c r="R1750" t="s">
        <v>46</v>
      </c>
      <c r="S1750" s="6">
        <v>179000</v>
      </c>
    </row>
    <row r="1751" spans="1:19" x14ac:dyDescent="0.2">
      <c r="A1751" t="s">
        <v>19</v>
      </c>
      <c r="B1751">
        <f>IF(A1751="Residential",1,0)</f>
        <v>1</v>
      </c>
      <c r="C1751">
        <f>IF(A1751="Commercial",1,0)</f>
        <v>0</v>
      </c>
      <c r="D1751">
        <f>IF(A1751="Condominium",1,0)</f>
        <v>0</v>
      </c>
      <c r="E1751">
        <v>3</v>
      </c>
      <c r="F1751" t="s">
        <v>22</v>
      </c>
      <c r="G1751" t="str">
        <f>IF(OR(F1751="Brick", F1751="Stone", F1751="Fiber-Cement"), "Durable Materials", IF(OR(F1751="Aluminum / Vinyl", F1751="Block", F1751="Frame", F1751="Masonry / Frame", F1751="Prem Wood", F1751="Stucco"), "Non-Durable Materials", "Other"))</f>
        <v>Non-Durable Materials</v>
      </c>
      <c r="H1751">
        <f>IF(G1751="Non-Durable Materials",0,1)</f>
        <v>0</v>
      </c>
      <c r="I1751">
        <v>1</v>
      </c>
      <c r="J1751">
        <v>1892</v>
      </c>
      <c r="K1751">
        <v>0</v>
      </c>
      <c r="L1751" s="3">
        <v>1296</v>
      </c>
      <c r="M1751">
        <v>1</v>
      </c>
      <c r="N1751">
        <v>4</v>
      </c>
      <c r="O1751">
        <v>1</v>
      </c>
      <c r="P1751">
        <v>0</v>
      </c>
      <c r="Q1751">
        <v>3840</v>
      </c>
      <c r="R1751" t="s">
        <v>53</v>
      </c>
      <c r="S1751" s="6">
        <v>178700</v>
      </c>
    </row>
    <row r="1752" spans="1:19" x14ac:dyDescent="0.2">
      <c r="A1752" t="s">
        <v>19</v>
      </c>
      <c r="B1752">
        <f>IF(A1752="Residential",1,0)</f>
        <v>1</v>
      </c>
      <c r="C1752">
        <f>IF(A1752="Commercial",1,0)</f>
        <v>0</v>
      </c>
      <c r="D1752">
        <f>IF(A1752="Condominium",1,0)</f>
        <v>0</v>
      </c>
      <c r="E1752">
        <v>14</v>
      </c>
      <c r="F1752" t="s">
        <v>22</v>
      </c>
      <c r="G1752" t="str">
        <f>IF(OR(F1752="Brick", F1752="Stone", F1752="Fiber-Cement"), "Durable Materials", IF(OR(F1752="Aluminum / Vinyl", F1752="Block", F1752="Frame", F1752="Masonry / Frame", F1752="Prem Wood", F1752="Stucco"), "Non-Durable Materials", "Other"))</f>
        <v>Non-Durable Materials</v>
      </c>
      <c r="H1752">
        <f>IF(G1752="Non-Durable Materials",0,1)</f>
        <v>0</v>
      </c>
      <c r="I1752">
        <v>1</v>
      </c>
      <c r="J1752">
        <v>1923</v>
      </c>
      <c r="K1752">
        <v>0</v>
      </c>
      <c r="L1752" s="3">
        <v>1407</v>
      </c>
      <c r="M1752">
        <v>1</v>
      </c>
      <c r="N1752">
        <v>1</v>
      </c>
      <c r="O1752">
        <v>1</v>
      </c>
      <c r="P1752">
        <v>1</v>
      </c>
      <c r="Q1752">
        <v>5625</v>
      </c>
      <c r="R1752" t="s">
        <v>30</v>
      </c>
      <c r="S1752" s="6">
        <v>178600</v>
      </c>
    </row>
    <row r="1753" spans="1:19" x14ac:dyDescent="0.2">
      <c r="A1753" t="s">
        <v>4247</v>
      </c>
      <c r="B1753">
        <f>IF(A1753="Residential",1,0)</f>
        <v>0</v>
      </c>
      <c r="C1753">
        <f>IF(A1753="Commercial",1,0)</f>
        <v>0</v>
      </c>
      <c r="D1753">
        <f>IF(A1753="Condominium",1,0)</f>
        <v>1</v>
      </c>
      <c r="E1753">
        <v>3</v>
      </c>
      <c r="G1753" t="str">
        <f>IF(OR(F1753="Brick", F1753="Stone", F1753="Fiber-Cement"), "Durable Materials", IF(OR(F1753="Aluminum / Vinyl", F1753="Block", F1753="Frame", F1753="Masonry / Frame", F1753="Prem Wood", F1753="Stucco"), "Non-Durable Materials", "Other"))</f>
        <v>Other</v>
      </c>
      <c r="H1753">
        <f>IF(G1753="Non-Durable Materials",0,1)</f>
        <v>1</v>
      </c>
      <c r="I1753">
        <v>1</v>
      </c>
      <c r="J1753">
        <v>2008</v>
      </c>
      <c r="K1753">
        <v>3</v>
      </c>
      <c r="L1753" s="3">
        <v>740</v>
      </c>
      <c r="M1753">
        <v>1</v>
      </c>
      <c r="N1753">
        <v>1</v>
      </c>
      <c r="O1753">
        <v>1</v>
      </c>
      <c r="P1753">
        <v>0</v>
      </c>
      <c r="Q1753">
        <v>0</v>
      </c>
      <c r="R1753" t="s">
        <v>46</v>
      </c>
      <c r="S1753" s="6">
        <v>178500</v>
      </c>
    </row>
    <row r="1754" spans="1:19" x14ac:dyDescent="0.2">
      <c r="A1754" t="s">
        <v>19</v>
      </c>
      <c r="B1754">
        <f>IF(A1754="Residential",1,0)</f>
        <v>1</v>
      </c>
      <c r="C1754">
        <f>IF(A1754="Commercial",1,0)</f>
        <v>0</v>
      </c>
      <c r="D1754">
        <f>IF(A1754="Condominium",1,0)</f>
        <v>0</v>
      </c>
      <c r="E1754">
        <v>9</v>
      </c>
      <c r="F1754" t="s">
        <v>22</v>
      </c>
      <c r="G1754" t="str">
        <f>IF(OR(F1754="Brick", F1754="Stone", F1754="Fiber-Cement"), "Durable Materials", IF(OR(F1754="Aluminum / Vinyl", F1754="Block", F1754="Frame", F1754="Masonry / Frame", F1754="Prem Wood", F1754="Stucco"), "Non-Durable Materials", "Other"))</f>
        <v>Non-Durable Materials</v>
      </c>
      <c r="H1754">
        <f>IF(G1754="Non-Durable Materials",0,1)</f>
        <v>0</v>
      </c>
      <c r="I1754">
        <v>1.5</v>
      </c>
      <c r="J1754">
        <v>1992</v>
      </c>
      <c r="K1754">
        <v>0</v>
      </c>
      <c r="L1754" s="3">
        <v>1677</v>
      </c>
      <c r="M1754">
        <v>1</v>
      </c>
      <c r="N1754">
        <v>4</v>
      </c>
      <c r="O1754">
        <v>2</v>
      </c>
      <c r="P1754">
        <v>0</v>
      </c>
      <c r="Q1754">
        <v>8500</v>
      </c>
      <c r="R1754" t="s">
        <v>35</v>
      </c>
      <c r="S1754" s="6">
        <v>178400</v>
      </c>
    </row>
    <row r="1755" spans="1:19" x14ac:dyDescent="0.2">
      <c r="A1755" t="s">
        <v>19</v>
      </c>
      <c r="B1755">
        <f>IF(A1755="Residential",1,0)</f>
        <v>1</v>
      </c>
      <c r="C1755">
        <f>IF(A1755="Commercial",1,0)</f>
        <v>0</v>
      </c>
      <c r="D1755">
        <f>IF(A1755="Condominium",1,0)</f>
        <v>0</v>
      </c>
      <c r="E1755">
        <v>10</v>
      </c>
      <c r="F1755" t="s">
        <v>22</v>
      </c>
      <c r="G1755" t="str">
        <f>IF(OR(F1755="Brick", F1755="Stone", F1755="Fiber-Cement"), "Durable Materials", IF(OR(F1755="Aluminum / Vinyl", F1755="Block", F1755="Frame", F1755="Masonry / Frame", F1755="Prem Wood", F1755="Stucco"), "Non-Durable Materials", "Other"))</f>
        <v>Non-Durable Materials</v>
      </c>
      <c r="H1755">
        <f>IF(G1755="Non-Durable Materials",0,1)</f>
        <v>0</v>
      </c>
      <c r="I1755">
        <v>2</v>
      </c>
      <c r="J1755">
        <v>1959</v>
      </c>
      <c r="K1755">
        <v>0</v>
      </c>
      <c r="L1755" s="3">
        <v>1962</v>
      </c>
      <c r="M1755">
        <v>2</v>
      </c>
      <c r="N1755">
        <v>6</v>
      </c>
      <c r="O1755">
        <v>2</v>
      </c>
      <c r="P1755">
        <v>0</v>
      </c>
      <c r="Q1755">
        <v>5520</v>
      </c>
      <c r="R1755" t="s">
        <v>30</v>
      </c>
      <c r="S1755" s="6">
        <v>178000</v>
      </c>
    </row>
    <row r="1756" spans="1:19" x14ac:dyDescent="0.2">
      <c r="A1756" t="s">
        <v>4247</v>
      </c>
      <c r="B1756">
        <f>IF(A1756="Residential",1,0)</f>
        <v>0</v>
      </c>
      <c r="C1756">
        <f>IF(A1756="Commercial",1,0)</f>
        <v>0</v>
      </c>
      <c r="D1756">
        <f>IF(A1756="Condominium",1,0)</f>
        <v>1</v>
      </c>
      <c r="E1756">
        <v>4</v>
      </c>
      <c r="G1756" t="str">
        <f>IF(OR(F1756="Brick", F1756="Stone", F1756="Fiber-Cement"), "Durable Materials", IF(OR(F1756="Aluminum / Vinyl", F1756="Block", F1756="Frame", F1756="Masonry / Frame", F1756="Prem Wood", F1756="Stucco"), "Non-Durable Materials", "Other"))</f>
        <v>Other</v>
      </c>
      <c r="H1756">
        <f>IF(G1756="Non-Durable Materials",0,1)</f>
        <v>1</v>
      </c>
      <c r="I1756">
        <v>1</v>
      </c>
      <c r="J1756">
        <v>1927</v>
      </c>
      <c r="K1756">
        <v>4</v>
      </c>
      <c r="L1756" s="3">
        <v>950</v>
      </c>
      <c r="M1756">
        <v>1</v>
      </c>
      <c r="N1756">
        <v>2</v>
      </c>
      <c r="O1756">
        <v>1</v>
      </c>
      <c r="P1756">
        <v>0</v>
      </c>
      <c r="Q1756">
        <v>0</v>
      </c>
      <c r="R1756" t="s">
        <v>30</v>
      </c>
      <c r="S1756" s="6">
        <v>178000</v>
      </c>
    </row>
    <row r="1757" spans="1:19" x14ac:dyDescent="0.2">
      <c r="A1757" t="s">
        <v>19</v>
      </c>
      <c r="B1757">
        <f>IF(A1757="Residential",1,0)</f>
        <v>1</v>
      </c>
      <c r="C1757">
        <f>IF(A1757="Commercial",1,0)</f>
        <v>0</v>
      </c>
      <c r="D1757">
        <f>IF(A1757="Condominium",1,0)</f>
        <v>0</v>
      </c>
      <c r="E1757">
        <v>5</v>
      </c>
      <c r="F1757" t="s">
        <v>25</v>
      </c>
      <c r="G1757" t="str">
        <f>IF(OR(F1757="Brick", F1757="Stone", F1757="Fiber-Cement"), "Durable Materials", IF(OR(F1757="Aluminum / Vinyl", F1757="Block", F1757="Frame", F1757="Masonry / Frame", F1757="Prem Wood", F1757="Stucco"), "Non-Durable Materials", "Other"))</f>
        <v>Durable Materials</v>
      </c>
      <c r="H1757">
        <f>IF(G1757="Non-Durable Materials",0,1)</f>
        <v>1</v>
      </c>
      <c r="I1757">
        <v>2</v>
      </c>
      <c r="J1757">
        <v>1968</v>
      </c>
      <c r="K1757">
        <v>0</v>
      </c>
      <c r="L1757" s="3">
        <v>2352</v>
      </c>
      <c r="M1757">
        <v>2</v>
      </c>
      <c r="N1757">
        <v>4</v>
      </c>
      <c r="O1757">
        <v>2</v>
      </c>
      <c r="P1757">
        <v>0</v>
      </c>
      <c r="Q1757">
        <v>4960</v>
      </c>
      <c r="R1757" t="s">
        <v>61</v>
      </c>
      <c r="S1757" s="6">
        <v>178000</v>
      </c>
    </row>
    <row r="1758" spans="1:19" x14ac:dyDescent="0.2">
      <c r="A1758" t="s">
        <v>19</v>
      </c>
      <c r="B1758">
        <f>IF(A1758="Residential",1,0)</f>
        <v>1</v>
      </c>
      <c r="C1758">
        <f>IF(A1758="Commercial",1,0)</f>
        <v>0</v>
      </c>
      <c r="D1758">
        <f>IF(A1758="Condominium",1,0)</f>
        <v>0</v>
      </c>
      <c r="E1758">
        <v>1</v>
      </c>
      <c r="F1758" t="s">
        <v>48</v>
      </c>
      <c r="G1758" t="str">
        <f>IF(OR(F1758="Brick", F1758="Stone", F1758="Fiber-Cement"), "Durable Materials", IF(OR(F1758="Aluminum / Vinyl", F1758="Block", F1758="Frame", F1758="Masonry / Frame", F1758="Prem Wood", F1758="Stucco"), "Non-Durable Materials", "Other"))</f>
        <v>Non-Durable Materials</v>
      </c>
      <c r="H1758">
        <f>IF(G1758="Non-Durable Materials",0,1)</f>
        <v>0</v>
      </c>
      <c r="I1758">
        <v>2</v>
      </c>
      <c r="J1758">
        <v>1949</v>
      </c>
      <c r="K1758">
        <v>0</v>
      </c>
      <c r="L1758" s="3">
        <v>1664</v>
      </c>
      <c r="M1758">
        <v>1</v>
      </c>
      <c r="N1758">
        <v>3</v>
      </c>
      <c r="O1758">
        <v>2</v>
      </c>
      <c r="P1758">
        <v>1</v>
      </c>
      <c r="Q1758">
        <v>7800</v>
      </c>
      <c r="R1758" t="s">
        <v>26</v>
      </c>
      <c r="S1758" s="6">
        <v>178000</v>
      </c>
    </row>
    <row r="1759" spans="1:19" x14ac:dyDescent="0.2">
      <c r="A1759" t="s">
        <v>19</v>
      </c>
      <c r="B1759">
        <f>IF(A1759="Residential",1,0)</f>
        <v>1</v>
      </c>
      <c r="C1759">
        <f>IF(A1759="Commercial",1,0)</f>
        <v>0</v>
      </c>
      <c r="D1759">
        <f>IF(A1759="Condominium",1,0)</f>
        <v>0</v>
      </c>
      <c r="E1759">
        <v>11</v>
      </c>
      <c r="F1759" t="s">
        <v>22</v>
      </c>
      <c r="G1759" t="str">
        <f>IF(OR(F1759="Brick", F1759="Stone", F1759="Fiber-Cement"), "Durable Materials", IF(OR(F1759="Aluminum / Vinyl", F1759="Block", F1759="Frame", F1759="Masonry / Frame", F1759="Prem Wood", F1759="Stucco"), "Non-Durable Materials", "Other"))</f>
        <v>Non-Durable Materials</v>
      </c>
      <c r="H1759">
        <f>IF(G1759="Non-Durable Materials",0,1)</f>
        <v>0</v>
      </c>
      <c r="I1759">
        <v>1.5</v>
      </c>
      <c r="J1759">
        <v>1961</v>
      </c>
      <c r="K1759">
        <v>0</v>
      </c>
      <c r="L1759" s="3">
        <v>1894</v>
      </c>
      <c r="M1759">
        <v>2</v>
      </c>
      <c r="N1759">
        <v>5</v>
      </c>
      <c r="O1759">
        <v>3</v>
      </c>
      <c r="P1759">
        <v>0</v>
      </c>
      <c r="Q1759">
        <v>5187</v>
      </c>
      <c r="R1759" t="s">
        <v>53</v>
      </c>
      <c r="S1759" s="6">
        <v>178000</v>
      </c>
    </row>
    <row r="1760" spans="1:19" x14ac:dyDescent="0.2">
      <c r="A1760" t="s">
        <v>19</v>
      </c>
      <c r="B1760">
        <f>IF(A1760="Residential",1,0)</f>
        <v>1</v>
      </c>
      <c r="C1760">
        <f>IF(A1760="Commercial",1,0)</f>
        <v>0</v>
      </c>
      <c r="D1760">
        <f>IF(A1760="Condominium",1,0)</f>
        <v>0</v>
      </c>
      <c r="E1760">
        <v>13</v>
      </c>
      <c r="F1760" t="s">
        <v>22</v>
      </c>
      <c r="G1760" t="str">
        <f>IF(OR(F1760="Brick", F1760="Stone", F1760="Fiber-Cement"), "Durable Materials", IF(OR(F1760="Aluminum / Vinyl", F1760="Block", F1760="Frame", F1760="Masonry / Frame", F1760="Prem Wood", F1760="Stucco"), "Non-Durable Materials", "Other"))</f>
        <v>Non-Durable Materials</v>
      </c>
      <c r="H1760">
        <f>IF(G1760="Non-Durable Materials",0,1)</f>
        <v>0</v>
      </c>
      <c r="I1760">
        <v>1.5</v>
      </c>
      <c r="J1760">
        <v>1941</v>
      </c>
      <c r="K1760">
        <v>0</v>
      </c>
      <c r="L1760" s="3">
        <v>1458</v>
      </c>
      <c r="M1760">
        <v>2</v>
      </c>
      <c r="N1760">
        <v>3</v>
      </c>
      <c r="O1760">
        <v>3</v>
      </c>
      <c r="P1760">
        <v>0</v>
      </c>
      <c r="Q1760">
        <v>4235</v>
      </c>
      <c r="R1760" t="s">
        <v>53</v>
      </c>
      <c r="S1760" s="6">
        <v>178000</v>
      </c>
    </row>
    <row r="1761" spans="1:19" x14ac:dyDescent="0.2">
      <c r="A1761" t="s">
        <v>4247</v>
      </c>
      <c r="B1761">
        <f>IF(A1761="Residential",1,0)</f>
        <v>0</v>
      </c>
      <c r="C1761">
        <f>IF(A1761="Commercial",1,0)</f>
        <v>0</v>
      </c>
      <c r="D1761">
        <f>IF(A1761="Condominium",1,0)</f>
        <v>1</v>
      </c>
      <c r="E1761">
        <v>3</v>
      </c>
      <c r="G1761" t="str">
        <f>IF(OR(F1761="Brick", F1761="Stone", F1761="Fiber-Cement"), "Durable Materials", IF(OR(F1761="Aluminum / Vinyl", F1761="Block", F1761="Frame", F1761="Masonry / Frame", F1761="Prem Wood", F1761="Stucco"), "Non-Durable Materials", "Other"))</f>
        <v>Other</v>
      </c>
      <c r="H1761">
        <f>IF(G1761="Non-Durable Materials",0,1)</f>
        <v>1</v>
      </c>
      <c r="I1761">
        <v>1</v>
      </c>
      <c r="J1761">
        <v>1904</v>
      </c>
      <c r="K1761">
        <v>3</v>
      </c>
      <c r="L1761" s="3">
        <v>667</v>
      </c>
      <c r="M1761">
        <v>1</v>
      </c>
      <c r="N1761">
        <v>1</v>
      </c>
      <c r="O1761">
        <v>1</v>
      </c>
      <c r="P1761">
        <v>0</v>
      </c>
      <c r="Q1761">
        <v>0</v>
      </c>
      <c r="R1761" t="s">
        <v>53</v>
      </c>
      <c r="S1761" s="6">
        <v>178000</v>
      </c>
    </row>
    <row r="1762" spans="1:19" x14ac:dyDescent="0.2">
      <c r="A1762" t="s">
        <v>19</v>
      </c>
      <c r="B1762">
        <f>IF(A1762="Residential",1,0)</f>
        <v>1</v>
      </c>
      <c r="C1762">
        <f>IF(A1762="Commercial",1,0)</f>
        <v>0</v>
      </c>
      <c r="D1762">
        <f>IF(A1762="Condominium",1,0)</f>
        <v>0</v>
      </c>
      <c r="E1762">
        <v>11</v>
      </c>
      <c r="F1762" t="s">
        <v>34</v>
      </c>
      <c r="G1762" t="str">
        <f>IF(OR(F1762="Brick", F1762="Stone", F1762="Fiber-Cement"), "Durable Materials", IF(OR(F1762="Aluminum / Vinyl", F1762="Block", F1762="Frame", F1762="Masonry / Frame", F1762="Prem Wood", F1762="Stucco"), "Non-Durable Materials", "Other"))</f>
        <v>Durable Materials</v>
      </c>
      <c r="H1762">
        <f>IF(G1762="Non-Durable Materials",0,1)</f>
        <v>1</v>
      </c>
      <c r="I1762">
        <v>1</v>
      </c>
      <c r="J1762">
        <v>1952</v>
      </c>
      <c r="K1762">
        <v>0</v>
      </c>
      <c r="L1762" s="3">
        <v>1415</v>
      </c>
      <c r="M1762">
        <v>1</v>
      </c>
      <c r="N1762">
        <v>3</v>
      </c>
      <c r="O1762">
        <v>1</v>
      </c>
      <c r="P1762">
        <v>0</v>
      </c>
      <c r="Q1762">
        <v>7150</v>
      </c>
      <c r="R1762" t="s">
        <v>35</v>
      </c>
      <c r="S1762" s="6">
        <v>178000</v>
      </c>
    </row>
    <row r="1763" spans="1:19" x14ac:dyDescent="0.2">
      <c r="A1763" t="s">
        <v>19</v>
      </c>
      <c r="B1763">
        <f>IF(A1763="Residential",1,0)</f>
        <v>1</v>
      </c>
      <c r="C1763">
        <f>IF(A1763="Commercial",1,0)</f>
        <v>0</v>
      </c>
      <c r="D1763">
        <f>IF(A1763="Condominium",1,0)</f>
        <v>0</v>
      </c>
      <c r="E1763">
        <v>13</v>
      </c>
      <c r="F1763" t="s">
        <v>22</v>
      </c>
      <c r="G1763" t="str">
        <f>IF(OR(F1763="Brick", F1763="Stone", F1763="Fiber-Cement"), "Durable Materials", IF(OR(F1763="Aluminum / Vinyl", F1763="Block", F1763="Frame", F1763="Masonry / Frame", F1763="Prem Wood", F1763="Stucco"), "Non-Durable Materials", "Other"))</f>
        <v>Non-Durable Materials</v>
      </c>
      <c r="H1763">
        <f>IF(G1763="Non-Durable Materials",0,1)</f>
        <v>0</v>
      </c>
      <c r="I1763">
        <v>1.5</v>
      </c>
      <c r="J1763">
        <v>1952</v>
      </c>
      <c r="K1763">
        <v>0</v>
      </c>
      <c r="L1763" s="3">
        <v>1964</v>
      </c>
      <c r="M1763">
        <v>2</v>
      </c>
      <c r="N1763">
        <v>4</v>
      </c>
      <c r="O1763">
        <v>2</v>
      </c>
      <c r="P1763">
        <v>0</v>
      </c>
      <c r="Q1763">
        <v>4760</v>
      </c>
      <c r="R1763" t="s">
        <v>46</v>
      </c>
      <c r="S1763" s="6">
        <v>178000</v>
      </c>
    </row>
    <row r="1764" spans="1:19" x14ac:dyDescent="0.2">
      <c r="A1764" t="s">
        <v>19</v>
      </c>
      <c r="B1764">
        <f>IF(A1764="Residential",1,0)</f>
        <v>1</v>
      </c>
      <c r="C1764">
        <f>IF(A1764="Commercial",1,0)</f>
        <v>0</v>
      </c>
      <c r="D1764">
        <f>IF(A1764="Condominium",1,0)</f>
        <v>0</v>
      </c>
      <c r="E1764">
        <v>5</v>
      </c>
      <c r="F1764" t="s">
        <v>22</v>
      </c>
      <c r="G1764" t="str">
        <f>IF(OR(F1764="Brick", F1764="Stone", F1764="Fiber-Cement"), "Durable Materials", IF(OR(F1764="Aluminum / Vinyl", F1764="Block", F1764="Frame", F1764="Masonry / Frame", F1764="Prem Wood", F1764="Stucco"), "Non-Durable Materials", "Other"))</f>
        <v>Non-Durable Materials</v>
      </c>
      <c r="H1764">
        <f>IF(G1764="Non-Durable Materials",0,1)</f>
        <v>0</v>
      </c>
      <c r="I1764">
        <v>1</v>
      </c>
      <c r="J1764">
        <v>1949</v>
      </c>
      <c r="K1764">
        <v>0</v>
      </c>
      <c r="L1764" s="3">
        <v>1140</v>
      </c>
      <c r="M1764">
        <v>1</v>
      </c>
      <c r="N1764">
        <v>3</v>
      </c>
      <c r="O1764">
        <v>1</v>
      </c>
      <c r="P1764">
        <v>1</v>
      </c>
      <c r="Q1764">
        <v>7320</v>
      </c>
      <c r="R1764" t="s">
        <v>30</v>
      </c>
      <c r="S1764" s="6">
        <v>177500</v>
      </c>
    </row>
    <row r="1765" spans="1:19" x14ac:dyDescent="0.2">
      <c r="A1765" t="s">
        <v>19</v>
      </c>
      <c r="B1765">
        <f>IF(A1765="Residential",1,0)</f>
        <v>1</v>
      </c>
      <c r="C1765">
        <f>IF(A1765="Commercial",1,0)</f>
        <v>0</v>
      </c>
      <c r="D1765">
        <f>IF(A1765="Condominium",1,0)</f>
        <v>0</v>
      </c>
      <c r="E1765">
        <v>13</v>
      </c>
      <c r="F1765" t="s">
        <v>22</v>
      </c>
      <c r="G1765" t="str">
        <f>IF(OR(F1765="Brick", F1765="Stone", F1765="Fiber-Cement"), "Durable Materials", IF(OR(F1765="Aluminum / Vinyl", F1765="Block", F1765="Frame", F1765="Masonry / Frame", F1765="Prem Wood", F1765="Stucco"), "Non-Durable Materials", "Other"))</f>
        <v>Non-Durable Materials</v>
      </c>
      <c r="H1765">
        <f>IF(G1765="Non-Durable Materials",0,1)</f>
        <v>0</v>
      </c>
      <c r="I1765">
        <v>1</v>
      </c>
      <c r="J1765">
        <v>1927</v>
      </c>
      <c r="K1765">
        <v>0</v>
      </c>
      <c r="L1765" s="3">
        <v>1630</v>
      </c>
      <c r="M1765">
        <v>1</v>
      </c>
      <c r="N1765">
        <v>3</v>
      </c>
      <c r="O1765">
        <v>2</v>
      </c>
      <c r="P1765">
        <v>1</v>
      </c>
      <c r="Q1765">
        <v>4800</v>
      </c>
      <c r="R1765" t="s">
        <v>26</v>
      </c>
      <c r="S1765" s="6">
        <v>177500</v>
      </c>
    </row>
    <row r="1766" spans="1:19" x14ac:dyDescent="0.2">
      <c r="A1766" t="s">
        <v>19</v>
      </c>
      <c r="B1766">
        <f>IF(A1766="Residential",1,0)</f>
        <v>1</v>
      </c>
      <c r="C1766">
        <f>IF(A1766="Commercial",1,0)</f>
        <v>0</v>
      </c>
      <c r="D1766">
        <f>IF(A1766="Condominium",1,0)</f>
        <v>0</v>
      </c>
      <c r="E1766">
        <v>11</v>
      </c>
      <c r="F1766" t="s">
        <v>25</v>
      </c>
      <c r="G1766" t="str">
        <f>IF(OR(F1766="Brick", F1766="Stone", F1766="Fiber-Cement"), "Durable Materials", IF(OR(F1766="Aluminum / Vinyl", F1766="Block", F1766="Frame", F1766="Masonry / Frame", F1766="Prem Wood", F1766="Stucco"), "Non-Durable Materials", "Other"))</f>
        <v>Durable Materials</v>
      </c>
      <c r="H1766">
        <f>IF(G1766="Non-Durable Materials",0,1)</f>
        <v>1</v>
      </c>
      <c r="I1766">
        <v>1</v>
      </c>
      <c r="J1766">
        <v>1957</v>
      </c>
      <c r="K1766">
        <v>0</v>
      </c>
      <c r="L1766" s="3">
        <v>1182</v>
      </c>
      <c r="M1766">
        <v>1</v>
      </c>
      <c r="N1766">
        <v>3</v>
      </c>
      <c r="O1766">
        <v>2</v>
      </c>
      <c r="P1766">
        <v>0</v>
      </c>
      <c r="Q1766">
        <v>7200</v>
      </c>
      <c r="R1766" t="s">
        <v>35</v>
      </c>
      <c r="S1766" s="6">
        <v>177500</v>
      </c>
    </row>
    <row r="1767" spans="1:19" x14ac:dyDescent="0.2">
      <c r="A1767" t="s">
        <v>19</v>
      </c>
      <c r="B1767">
        <f>IF(A1767="Residential",1,0)</f>
        <v>1</v>
      </c>
      <c r="C1767">
        <f>IF(A1767="Commercial",1,0)</f>
        <v>0</v>
      </c>
      <c r="D1767">
        <f>IF(A1767="Condominium",1,0)</f>
        <v>0</v>
      </c>
      <c r="E1767">
        <v>9</v>
      </c>
      <c r="F1767" t="s">
        <v>22</v>
      </c>
      <c r="G1767" t="str">
        <f>IF(OR(F1767="Brick", F1767="Stone", F1767="Fiber-Cement"), "Durable Materials", IF(OR(F1767="Aluminum / Vinyl", F1767="Block", F1767="Frame", F1767="Masonry / Frame", F1767="Prem Wood", F1767="Stucco"), "Non-Durable Materials", "Other"))</f>
        <v>Non-Durable Materials</v>
      </c>
      <c r="H1767">
        <f>IF(G1767="Non-Durable Materials",0,1)</f>
        <v>0</v>
      </c>
      <c r="I1767">
        <v>2</v>
      </c>
      <c r="J1767">
        <v>1987</v>
      </c>
      <c r="K1767">
        <v>0</v>
      </c>
      <c r="L1767" s="3">
        <v>1621</v>
      </c>
      <c r="M1767">
        <v>1</v>
      </c>
      <c r="N1767">
        <v>3</v>
      </c>
      <c r="O1767">
        <v>1</v>
      </c>
      <c r="P1767">
        <v>1</v>
      </c>
      <c r="Q1767">
        <v>7422</v>
      </c>
      <c r="R1767" t="s">
        <v>53</v>
      </c>
      <c r="S1767" s="6">
        <v>177203</v>
      </c>
    </row>
    <row r="1768" spans="1:19" x14ac:dyDescent="0.2">
      <c r="A1768" t="s">
        <v>19</v>
      </c>
      <c r="B1768">
        <f>IF(A1768="Residential",1,0)</f>
        <v>1</v>
      </c>
      <c r="C1768">
        <f>IF(A1768="Commercial",1,0)</f>
        <v>0</v>
      </c>
      <c r="D1768">
        <f>IF(A1768="Condominium",1,0)</f>
        <v>0</v>
      </c>
      <c r="E1768">
        <v>13</v>
      </c>
      <c r="F1768" t="s">
        <v>22</v>
      </c>
      <c r="G1768" t="str">
        <f>IF(OR(F1768="Brick", F1768="Stone", F1768="Fiber-Cement"), "Durable Materials", IF(OR(F1768="Aluminum / Vinyl", F1768="Block", F1768="Frame", F1768="Masonry / Frame", F1768="Prem Wood", F1768="Stucco"), "Non-Durable Materials", "Other"))</f>
        <v>Non-Durable Materials</v>
      </c>
      <c r="H1768">
        <f>IF(G1768="Non-Durable Materials",0,1)</f>
        <v>0</v>
      </c>
      <c r="I1768">
        <v>1.5</v>
      </c>
      <c r="J1768">
        <v>1968</v>
      </c>
      <c r="K1768">
        <v>0</v>
      </c>
      <c r="L1768" s="3">
        <v>2166</v>
      </c>
      <c r="M1768">
        <v>2</v>
      </c>
      <c r="N1768">
        <v>5</v>
      </c>
      <c r="O1768">
        <v>2</v>
      </c>
      <c r="P1768">
        <v>0</v>
      </c>
      <c r="Q1768">
        <v>6000</v>
      </c>
      <c r="R1768" t="s">
        <v>30</v>
      </c>
      <c r="S1768" s="6">
        <v>177000</v>
      </c>
    </row>
    <row r="1769" spans="1:19" x14ac:dyDescent="0.2">
      <c r="A1769" t="s">
        <v>19</v>
      </c>
      <c r="B1769">
        <f>IF(A1769="Residential",1,0)</f>
        <v>1</v>
      </c>
      <c r="C1769">
        <f>IF(A1769="Commercial",1,0)</f>
        <v>0</v>
      </c>
      <c r="D1769">
        <f>IF(A1769="Condominium",1,0)</f>
        <v>0</v>
      </c>
      <c r="E1769">
        <v>14</v>
      </c>
      <c r="F1769" t="s">
        <v>22</v>
      </c>
      <c r="G1769" t="str">
        <f>IF(OR(F1769="Brick", F1769="Stone", F1769="Fiber-Cement"), "Durable Materials", IF(OR(F1769="Aluminum / Vinyl", F1769="Block", F1769="Frame", F1769="Masonry / Frame", F1769="Prem Wood", F1769="Stucco"), "Non-Durable Materials", "Other"))</f>
        <v>Non-Durable Materials</v>
      </c>
      <c r="H1769">
        <f>IF(G1769="Non-Durable Materials",0,1)</f>
        <v>0</v>
      </c>
      <c r="I1769">
        <v>1</v>
      </c>
      <c r="J1769">
        <v>1953</v>
      </c>
      <c r="K1769">
        <v>0</v>
      </c>
      <c r="L1769" s="3">
        <v>1152</v>
      </c>
      <c r="M1769">
        <v>1</v>
      </c>
      <c r="N1769">
        <v>4</v>
      </c>
      <c r="O1769">
        <v>1</v>
      </c>
      <c r="P1769">
        <v>0</v>
      </c>
      <c r="Q1769">
        <v>3720</v>
      </c>
      <c r="R1769" t="s">
        <v>65</v>
      </c>
      <c r="S1769" s="6">
        <v>177000</v>
      </c>
    </row>
    <row r="1770" spans="1:19" x14ac:dyDescent="0.2">
      <c r="A1770" t="s">
        <v>19</v>
      </c>
      <c r="B1770">
        <f>IF(A1770="Residential",1,0)</f>
        <v>1</v>
      </c>
      <c r="C1770">
        <f>IF(A1770="Commercial",1,0)</f>
        <v>0</v>
      </c>
      <c r="D1770">
        <f>IF(A1770="Condominium",1,0)</f>
        <v>0</v>
      </c>
      <c r="E1770">
        <v>10</v>
      </c>
      <c r="F1770" t="s">
        <v>22</v>
      </c>
      <c r="G1770" t="str">
        <f>IF(OR(F1770="Brick", F1770="Stone", F1770="Fiber-Cement"), "Durable Materials", IF(OR(F1770="Aluminum / Vinyl", F1770="Block", F1770="Frame", F1770="Masonry / Frame", F1770="Prem Wood", F1770="Stucco"), "Non-Durable Materials", "Other"))</f>
        <v>Non-Durable Materials</v>
      </c>
      <c r="H1770">
        <f>IF(G1770="Non-Durable Materials",0,1)</f>
        <v>0</v>
      </c>
      <c r="I1770">
        <v>1</v>
      </c>
      <c r="J1770">
        <v>1949</v>
      </c>
      <c r="K1770">
        <v>0</v>
      </c>
      <c r="L1770" s="3">
        <v>1200</v>
      </c>
      <c r="M1770">
        <v>1</v>
      </c>
      <c r="N1770">
        <v>3</v>
      </c>
      <c r="O1770">
        <v>2</v>
      </c>
      <c r="P1770">
        <v>0</v>
      </c>
      <c r="Q1770">
        <v>4200</v>
      </c>
      <c r="R1770" t="s">
        <v>38</v>
      </c>
      <c r="S1770" s="6">
        <v>177000</v>
      </c>
    </row>
    <row r="1771" spans="1:19" x14ac:dyDescent="0.2">
      <c r="A1771" t="s">
        <v>19</v>
      </c>
      <c r="B1771">
        <f>IF(A1771="Residential",1,0)</f>
        <v>1</v>
      </c>
      <c r="C1771">
        <f>IF(A1771="Commercial",1,0)</f>
        <v>0</v>
      </c>
      <c r="D1771">
        <f>IF(A1771="Condominium",1,0)</f>
        <v>0</v>
      </c>
      <c r="E1771">
        <v>10</v>
      </c>
      <c r="F1771" t="s">
        <v>22</v>
      </c>
      <c r="G1771" t="str">
        <f>IF(OR(F1771="Brick", F1771="Stone", F1771="Fiber-Cement"), "Durable Materials", IF(OR(F1771="Aluminum / Vinyl", F1771="Block", F1771="Frame", F1771="Masonry / Frame", F1771="Prem Wood", F1771="Stucco"), "Non-Durable Materials", "Other"))</f>
        <v>Non-Durable Materials</v>
      </c>
      <c r="H1771">
        <f>IF(G1771="Non-Durable Materials",0,1)</f>
        <v>0</v>
      </c>
      <c r="I1771">
        <v>1</v>
      </c>
      <c r="J1771">
        <v>1920</v>
      </c>
      <c r="K1771">
        <v>0</v>
      </c>
      <c r="L1771" s="3">
        <v>1814</v>
      </c>
      <c r="M1771">
        <v>1</v>
      </c>
      <c r="N1771">
        <v>3</v>
      </c>
      <c r="O1771">
        <v>2</v>
      </c>
      <c r="P1771">
        <v>0</v>
      </c>
      <c r="Q1771">
        <v>4520</v>
      </c>
      <c r="R1771" t="s">
        <v>38</v>
      </c>
      <c r="S1771" s="6">
        <v>177000</v>
      </c>
    </row>
    <row r="1772" spans="1:19" x14ac:dyDescent="0.2">
      <c r="A1772" t="s">
        <v>19</v>
      </c>
      <c r="B1772">
        <f>IF(A1772="Residential",1,0)</f>
        <v>1</v>
      </c>
      <c r="C1772">
        <f>IF(A1772="Commercial",1,0)</f>
        <v>0</v>
      </c>
      <c r="D1772">
        <f>IF(A1772="Condominium",1,0)</f>
        <v>0</v>
      </c>
      <c r="E1772">
        <v>10</v>
      </c>
      <c r="F1772" t="s">
        <v>48</v>
      </c>
      <c r="G1772" t="str">
        <f>IF(OR(F1772="Brick", F1772="Stone", F1772="Fiber-Cement"), "Durable Materials", IF(OR(F1772="Aluminum / Vinyl", F1772="Block", F1772="Frame", F1772="Masonry / Frame", F1772="Prem Wood", F1772="Stucco"), "Non-Durable Materials", "Other"))</f>
        <v>Non-Durable Materials</v>
      </c>
      <c r="H1772">
        <f>IF(G1772="Non-Durable Materials",0,1)</f>
        <v>0</v>
      </c>
      <c r="I1772">
        <v>1</v>
      </c>
      <c r="J1772">
        <v>1928</v>
      </c>
      <c r="K1772">
        <v>0</v>
      </c>
      <c r="L1772" s="3">
        <v>674</v>
      </c>
      <c r="M1772">
        <v>1</v>
      </c>
      <c r="N1772">
        <v>1</v>
      </c>
      <c r="O1772">
        <v>1</v>
      </c>
      <c r="P1772">
        <v>0</v>
      </c>
      <c r="Q1772">
        <v>0</v>
      </c>
      <c r="R1772" t="s">
        <v>38</v>
      </c>
      <c r="S1772" s="6">
        <v>177000</v>
      </c>
    </row>
    <row r="1773" spans="1:19" x14ac:dyDescent="0.2">
      <c r="A1773" t="s">
        <v>19</v>
      </c>
      <c r="B1773">
        <f>IF(A1773="Residential",1,0)</f>
        <v>1</v>
      </c>
      <c r="C1773">
        <f>IF(A1773="Commercial",1,0)</f>
        <v>0</v>
      </c>
      <c r="D1773">
        <f>IF(A1773="Condominium",1,0)</f>
        <v>0</v>
      </c>
      <c r="E1773">
        <v>14</v>
      </c>
      <c r="F1773" t="s">
        <v>40</v>
      </c>
      <c r="G1773" t="str">
        <f>IF(OR(F1773="Brick", F1773="Stone", F1773="Fiber-Cement"), "Durable Materials", IF(OR(F1773="Aluminum / Vinyl", F1773="Block", F1773="Frame", F1773="Masonry / Frame", F1773="Prem Wood", F1773="Stucco"), "Non-Durable Materials", "Other"))</f>
        <v>Non-Durable Materials</v>
      </c>
      <c r="H1773">
        <f>IF(G1773="Non-Durable Materials",0,1)</f>
        <v>0</v>
      </c>
      <c r="I1773">
        <v>1.5</v>
      </c>
      <c r="J1773">
        <v>1950</v>
      </c>
      <c r="K1773">
        <v>0</v>
      </c>
      <c r="L1773" s="3">
        <v>1431</v>
      </c>
      <c r="M1773">
        <v>2</v>
      </c>
      <c r="N1773">
        <v>3</v>
      </c>
      <c r="O1773">
        <v>2</v>
      </c>
      <c r="P1773">
        <v>0</v>
      </c>
      <c r="Q1773">
        <v>5760</v>
      </c>
      <c r="R1773" t="s">
        <v>38</v>
      </c>
      <c r="S1773" s="6">
        <v>177000</v>
      </c>
    </row>
    <row r="1774" spans="1:19" x14ac:dyDescent="0.2">
      <c r="A1774" t="s">
        <v>19</v>
      </c>
      <c r="B1774">
        <f>IF(A1774="Residential",1,0)</f>
        <v>1</v>
      </c>
      <c r="C1774">
        <f>IF(A1774="Commercial",1,0)</f>
        <v>0</v>
      </c>
      <c r="D1774">
        <f>IF(A1774="Condominium",1,0)</f>
        <v>0</v>
      </c>
      <c r="E1774">
        <v>11</v>
      </c>
      <c r="F1774" t="s">
        <v>22</v>
      </c>
      <c r="G1774" t="str">
        <f>IF(OR(F1774="Brick", F1774="Stone", F1774="Fiber-Cement"), "Durable Materials", IF(OR(F1774="Aluminum / Vinyl", F1774="Block", F1774="Frame", F1774="Masonry / Frame", F1774="Prem Wood", F1774="Stucco"), "Non-Durable Materials", "Other"))</f>
        <v>Non-Durable Materials</v>
      </c>
      <c r="H1774">
        <f>IF(G1774="Non-Durable Materials",0,1)</f>
        <v>0</v>
      </c>
      <c r="I1774">
        <v>1</v>
      </c>
      <c r="J1774">
        <v>1956</v>
      </c>
      <c r="K1774">
        <v>0</v>
      </c>
      <c r="L1774" s="3">
        <v>1102</v>
      </c>
      <c r="M1774">
        <v>1</v>
      </c>
      <c r="N1774">
        <v>3</v>
      </c>
      <c r="O1774">
        <v>1</v>
      </c>
      <c r="P1774">
        <v>0</v>
      </c>
      <c r="Q1774">
        <v>6600</v>
      </c>
      <c r="R1774" t="s">
        <v>61</v>
      </c>
      <c r="S1774" s="6">
        <v>177000</v>
      </c>
    </row>
    <row r="1775" spans="1:19" x14ac:dyDescent="0.2">
      <c r="A1775" t="s">
        <v>19</v>
      </c>
      <c r="B1775">
        <f>IF(A1775="Residential",1,0)</f>
        <v>1</v>
      </c>
      <c r="C1775">
        <f>IF(A1775="Commercial",1,0)</f>
        <v>0</v>
      </c>
      <c r="D1775">
        <f>IF(A1775="Condominium",1,0)</f>
        <v>0</v>
      </c>
      <c r="E1775">
        <v>11</v>
      </c>
      <c r="F1775" t="s">
        <v>25</v>
      </c>
      <c r="G1775" t="str">
        <f>IF(OR(F1775="Brick", F1775="Stone", F1775="Fiber-Cement"), "Durable Materials", IF(OR(F1775="Aluminum / Vinyl", F1775="Block", F1775="Frame", F1775="Masonry / Frame", F1775="Prem Wood", F1775="Stucco"), "Non-Durable Materials", "Other"))</f>
        <v>Durable Materials</v>
      </c>
      <c r="H1775">
        <f>IF(G1775="Non-Durable Materials",0,1)</f>
        <v>1</v>
      </c>
      <c r="I1775">
        <v>1</v>
      </c>
      <c r="J1775">
        <v>1962</v>
      </c>
      <c r="K1775">
        <v>0</v>
      </c>
      <c r="L1775" s="3">
        <v>1313</v>
      </c>
      <c r="M1775">
        <v>1</v>
      </c>
      <c r="N1775">
        <v>3</v>
      </c>
      <c r="O1775">
        <v>1</v>
      </c>
      <c r="P1775">
        <v>1</v>
      </c>
      <c r="Q1775">
        <v>9660</v>
      </c>
      <c r="R1775" t="s">
        <v>23</v>
      </c>
      <c r="S1775" s="6">
        <v>177000</v>
      </c>
    </row>
    <row r="1776" spans="1:19" x14ac:dyDescent="0.2">
      <c r="A1776" t="s">
        <v>19</v>
      </c>
      <c r="B1776">
        <f>IF(A1776="Residential",1,0)</f>
        <v>1</v>
      </c>
      <c r="C1776">
        <f>IF(A1776="Commercial",1,0)</f>
        <v>0</v>
      </c>
      <c r="D1776">
        <f>IF(A1776="Condominium",1,0)</f>
        <v>0</v>
      </c>
      <c r="E1776">
        <v>13</v>
      </c>
      <c r="F1776" t="s">
        <v>22</v>
      </c>
      <c r="G1776" t="str">
        <f>IF(OR(F1776="Brick", F1776="Stone", F1776="Fiber-Cement"), "Durable Materials", IF(OR(F1776="Aluminum / Vinyl", F1776="Block", F1776="Frame", F1776="Masonry / Frame", F1776="Prem Wood", F1776="Stucco"), "Non-Durable Materials", "Other"))</f>
        <v>Non-Durable Materials</v>
      </c>
      <c r="H1776">
        <f>IF(G1776="Non-Durable Materials",0,1)</f>
        <v>0</v>
      </c>
      <c r="I1776">
        <v>1.5</v>
      </c>
      <c r="J1776">
        <v>1938</v>
      </c>
      <c r="K1776">
        <v>0</v>
      </c>
      <c r="L1776" s="3">
        <v>1362</v>
      </c>
      <c r="M1776">
        <v>1</v>
      </c>
      <c r="N1776">
        <v>4</v>
      </c>
      <c r="O1776">
        <v>2</v>
      </c>
      <c r="P1776">
        <v>0</v>
      </c>
      <c r="Q1776">
        <v>7616</v>
      </c>
      <c r="R1776" t="s">
        <v>26</v>
      </c>
      <c r="S1776" s="6">
        <v>177000</v>
      </c>
    </row>
    <row r="1777" spans="1:19" x14ac:dyDescent="0.2">
      <c r="A1777" t="s">
        <v>19</v>
      </c>
      <c r="B1777">
        <f>IF(A1777="Residential",1,0)</f>
        <v>1</v>
      </c>
      <c r="C1777">
        <f>IF(A1777="Commercial",1,0)</f>
        <v>0</v>
      </c>
      <c r="D1777">
        <f>IF(A1777="Condominium",1,0)</f>
        <v>0</v>
      </c>
      <c r="E1777">
        <v>3</v>
      </c>
      <c r="F1777" t="s">
        <v>22</v>
      </c>
      <c r="G1777" t="str">
        <f>IF(OR(F1777="Brick", F1777="Stone", F1777="Fiber-Cement"), "Durable Materials", IF(OR(F1777="Aluminum / Vinyl", F1777="Block", F1777="Frame", F1777="Masonry / Frame", F1777="Prem Wood", F1777="Stucco"), "Non-Durable Materials", "Other"))</f>
        <v>Non-Durable Materials</v>
      </c>
      <c r="H1777">
        <f>IF(G1777="Non-Durable Materials",0,1)</f>
        <v>0</v>
      </c>
      <c r="I1777">
        <v>1</v>
      </c>
      <c r="J1777">
        <v>1901</v>
      </c>
      <c r="K1777">
        <v>0</v>
      </c>
      <c r="L1777" s="3">
        <v>1252</v>
      </c>
      <c r="M1777">
        <v>1</v>
      </c>
      <c r="N1777">
        <v>4</v>
      </c>
      <c r="O1777">
        <v>1</v>
      </c>
      <c r="P1777">
        <v>1</v>
      </c>
      <c r="Q1777">
        <v>3720</v>
      </c>
      <c r="R1777" t="s">
        <v>35</v>
      </c>
      <c r="S1777" s="6">
        <v>177000</v>
      </c>
    </row>
    <row r="1778" spans="1:19" x14ac:dyDescent="0.2">
      <c r="A1778" t="s">
        <v>19</v>
      </c>
      <c r="B1778">
        <f>IF(A1778="Residential",1,0)</f>
        <v>1</v>
      </c>
      <c r="C1778">
        <f>IF(A1778="Commercial",1,0)</f>
        <v>0</v>
      </c>
      <c r="D1778">
        <f>IF(A1778="Condominium",1,0)</f>
        <v>0</v>
      </c>
      <c r="E1778">
        <v>6</v>
      </c>
      <c r="F1778" t="s">
        <v>22</v>
      </c>
      <c r="G1778" t="str">
        <f>IF(OR(F1778="Brick", F1778="Stone", F1778="Fiber-Cement"), "Durable Materials", IF(OR(F1778="Aluminum / Vinyl", F1778="Block", F1778="Frame", F1778="Masonry / Frame", F1778="Prem Wood", F1778="Stucco"), "Non-Durable Materials", "Other"))</f>
        <v>Non-Durable Materials</v>
      </c>
      <c r="H1778">
        <f>IF(G1778="Non-Durable Materials",0,1)</f>
        <v>0</v>
      </c>
      <c r="I1778">
        <v>2</v>
      </c>
      <c r="J1778">
        <v>1988</v>
      </c>
      <c r="K1778">
        <v>0</v>
      </c>
      <c r="L1778" s="3">
        <v>1784</v>
      </c>
      <c r="M1778">
        <v>1</v>
      </c>
      <c r="N1778">
        <v>3</v>
      </c>
      <c r="O1778">
        <v>2</v>
      </c>
      <c r="P1778">
        <v>2</v>
      </c>
      <c r="Q1778">
        <v>14400</v>
      </c>
      <c r="R1778" t="s">
        <v>46</v>
      </c>
      <c r="S1778" s="6">
        <v>177000</v>
      </c>
    </row>
    <row r="1779" spans="1:19" x14ac:dyDescent="0.2">
      <c r="A1779" t="s">
        <v>19</v>
      </c>
      <c r="B1779">
        <f>IF(A1779="Residential",1,0)</f>
        <v>1</v>
      </c>
      <c r="C1779">
        <f>IF(A1779="Commercial",1,0)</f>
        <v>0</v>
      </c>
      <c r="D1779">
        <f>IF(A1779="Condominium",1,0)</f>
        <v>0</v>
      </c>
      <c r="E1779">
        <v>10</v>
      </c>
      <c r="F1779" t="s">
        <v>96</v>
      </c>
      <c r="G1779" t="str">
        <f>IF(OR(F1779="Brick", F1779="Stone", F1779="Fiber-Cement"), "Durable Materials", IF(OR(F1779="Aluminum / Vinyl", F1779="Block", F1779="Frame", F1779="Masonry / Frame", F1779="Prem Wood", F1779="Stucco"), "Non-Durable Materials", "Other"))</f>
        <v>Non-Durable Materials</v>
      </c>
      <c r="H1779">
        <f>IF(G1779="Non-Durable Materials",0,1)</f>
        <v>0</v>
      </c>
      <c r="I1779">
        <v>2</v>
      </c>
      <c r="J1779">
        <v>1946</v>
      </c>
      <c r="K1779">
        <v>0</v>
      </c>
      <c r="L1779" s="3">
        <v>2819</v>
      </c>
      <c r="M1779">
        <v>2</v>
      </c>
      <c r="N1779">
        <v>5</v>
      </c>
      <c r="O1779">
        <v>3</v>
      </c>
      <c r="P1779">
        <v>0</v>
      </c>
      <c r="Q1779">
        <v>6375</v>
      </c>
      <c r="R1779" t="s">
        <v>53</v>
      </c>
      <c r="S1779" s="6">
        <v>176500</v>
      </c>
    </row>
    <row r="1780" spans="1:19" x14ac:dyDescent="0.2">
      <c r="A1780" t="s">
        <v>19</v>
      </c>
      <c r="B1780">
        <f>IF(A1780="Residential",1,0)</f>
        <v>1</v>
      </c>
      <c r="C1780">
        <f>IF(A1780="Commercial",1,0)</f>
        <v>0</v>
      </c>
      <c r="D1780">
        <f>IF(A1780="Condominium",1,0)</f>
        <v>0</v>
      </c>
      <c r="E1780">
        <v>11</v>
      </c>
      <c r="F1780" t="s">
        <v>25</v>
      </c>
      <c r="G1780" t="str">
        <f>IF(OR(F1780="Brick", F1780="Stone", F1780="Fiber-Cement"), "Durable Materials", IF(OR(F1780="Aluminum / Vinyl", F1780="Block", F1780="Frame", F1780="Masonry / Frame", F1780="Prem Wood", F1780="Stucco"), "Non-Durable Materials", "Other"))</f>
        <v>Durable Materials</v>
      </c>
      <c r="H1780">
        <f>IF(G1780="Non-Durable Materials",0,1)</f>
        <v>1</v>
      </c>
      <c r="I1780">
        <v>1.5</v>
      </c>
      <c r="J1780">
        <v>1956</v>
      </c>
      <c r="K1780">
        <v>0</v>
      </c>
      <c r="L1780" s="3">
        <v>1873</v>
      </c>
      <c r="M1780">
        <v>2</v>
      </c>
      <c r="N1780">
        <v>3</v>
      </c>
      <c r="O1780">
        <v>2</v>
      </c>
      <c r="P1780">
        <v>0</v>
      </c>
      <c r="Q1780">
        <v>4920</v>
      </c>
      <c r="R1780" t="s">
        <v>53</v>
      </c>
      <c r="S1780" s="6">
        <v>176500</v>
      </c>
    </row>
    <row r="1781" spans="1:19" x14ac:dyDescent="0.2">
      <c r="A1781" t="s">
        <v>19</v>
      </c>
      <c r="B1781">
        <f>IF(A1781="Residential",1,0)</f>
        <v>1</v>
      </c>
      <c r="C1781">
        <f>IF(A1781="Commercial",1,0)</f>
        <v>0</v>
      </c>
      <c r="D1781">
        <f>IF(A1781="Condominium",1,0)</f>
        <v>0</v>
      </c>
      <c r="E1781">
        <v>14</v>
      </c>
      <c r="F1781" t="s">
        <v>22</v>
      </c>
      <c r="G1781" t="str">
        <f>IF(OR(F1781="Brick", F1781="Stone", F1781="Fiber-Cement"), "Durable Materials", IF(OR(F1781="Aluminum / Vinyl", F1781="Block", F1781="Frame", F1781="Masonry / Frame", F1781="Prem Wood", F1781="Stucco"), "Non-Durable Materials", "Other"))</f>
        <v>Non-Durable Materials</v>
      </c>
      <c r="H1781">
        <f>IF(G1781="Non-Durable Materials",0,1)</f>
        <v>0</v>
      </c>
      <c r="I1781">
        <v>1</v>
      </c>
      <c r="J1781">
        <v>1924</v>
      </c>
      <c r="K1781">
        <v>0</v>
      </c>
      <c r="L1781" s="3">
        <v>973</v>
      </c>
      <c r="M1781">
        <v>1</v>
      </c>
      <c r="N1781">
        <v>3</v>
      </c>
      <c r="O1781">
        <v>1</v>
      </c>
      <c r="P1781">
        <v>0</v>
      </c>
      <c r="Q1781">
        <v>2660</v>
      </c>
      <c r="R1781" t="s">
        <v>30</v>
      </c>
      <c r="S1781" s="6">
        <v>176000</v>
      </c>
    </row>
    <row r="1782" spans="1:19" x14ac:dyDescent="0.2">
      <c r="A1782" t="s">
        <v>19</v>
      </c>
      <c r="B1782">
        <f>IF(A1782="Residential",1,0)</f>
        <v>1</v>
      </c>
      <c r="C1782">
        <f>IF(A1782="Commercial",1,0)</f>
        <v>0</v>
      </c>
      <c r="D1782">
        <f>IF(A1782="Condominium",1,0)</f>
        <v>0</v>
      </c>
      <c r="E1782">
        <v>13</v>
      </c>
      <c r="F1782" t="s">
        <v>22</v>
      </c>
      <c r="G1782" t="str">
        <f>IF(OR(F1782="Brick", F1782="Stone", F1782="Fiber-Cement"), "Durable Materials", IF(OR(F1782="Aluminum / Vinyl", F1782="Block", F1782="Frame", F1782="Masonry / Frame", F1782="Prem Wood", F1782="Stucco"), "Non-Durable Materials", "Other"))</f>
        <v>Non-Durable Materials</v>
      </c>
      <c r="H1782">
        <f>IF(G1782="Non-Durable Materials",0,1)</f>
        <v>0</v>
      </c>
      <c r="I1782">
        <v>1.5</v>
      </c>
      <c r="J1782">
        <v>1950</v>
      </c>
      <c r="K1782">
        <v>0</v>
      </c>
      <c r="L1782" s="3">
        <v>1829</v>
      </c>
      <c r="M1782">
        <v>2</v>
      </c>
      <c r="N1782">
        <v>4</v>
      </c>
      <c r="O1782">
        <v>2</v>
      </c>
      <c r="P1782">
        <v>0</v>
      </c>
      <c r="Q1782">
        <v>5762</v>
      </c>
      <c r="R1782" t="s">
        <v>38</v>
      </c>
      <c r="S1782" s="6">
        <v>176000</v>
      </c>
    </row>
    <row r="1783" spans="1:19" x14ac:dyDescent="0.2">
      <c r="A1783" t="s">
        <v>19</v>
      </c>
      <c r="B1783">
        <f>IF(A1783="Residential",1,0)</f>
        <v>1</v>
      </c>
      <c r="C1783">
        <f>IF(A1783="Commercial",1,0)</f>
        <v>0</v>
      </c>
      <c r="D1783">
        <f>IF(A1783="Condominium",1,0)</f>
        <v>0</v>
      </c>
      <c r="E1783">
        <v>5</v>
      </c>
      <c r="F1783" t="s">
        <v>22</v>
      </c>
      <c r="G1783" t="str">
        <f>IF(OR(F1783="Brick", F1783="Stone", F1783="Fiber-Cement"), "Durable Materials", IF(OR(F1783="Aluminum / Vinyl", F1783="Block", F1783="Frame", F1783="Masonry / Frame", F1783="Prem Wood", F1783="Stucco"), "Non-Durable Materials", "Other"))</f>
        <v>Non-Durable Materials</v>
      </c>
      <c r="H1783">
        <f>IF(G1783="Non-Durable Materials",0,1)</f>
        <v>0</v>
      </c>
      <c r="I1783">
        <v>1</v>
      </c>
      <c r="J1783">
        <v>1969</v>
      </c>
      <c r="K1783">
        <v>0</v>
      </c>
      <c r="L1783" s="3">
        <v>1579</v>
      </c>
      <c r="M1783">
        <v>1</v>
      </c>
      <c r="N1783">
        <v>3</v>
      </c>
      <c r="O1783">
        <v>1</v>
      </c>
      <c r="P1783">
        <v>1</v>
      </c>
      <c r="Q1783">
        <v>10950</v>
      </c>
      <c r="R1783" t="s">
        <v>61</v>
      </c>
      <c r="S1783" s="6">
        <v>176000</v>
      </c>
    </row>
    <row r="1784" spans="1:19" x14ac:dyDescent="0.2">
      <c r="A1784" t="s">
        <v>19</v>
      </c>
      <c r="B1784">
        <f>IF(A1784="Residential",1,0)</f>
        <v>1</v>
      </c>
      <c r="C1784">
        <f>IF(A1784="Commercial",1,0)</f>
        <v>0</v>
      </c>
      <c r="D1784">
        <f>IF(A1784="Condominium",1,0)</f>
        <v>0</v>
      </c>
      <c r="E1784">
        <v>10</v>
      </c>
      <c r="F1784" t="s">
        <v>22</v>
      </c>
      <c r="G1784" t="str">
        <f>IF(OR(F1784="Brick", F1784="Stone", F1784="Fiber-Cement"), "Durable Materials", IF(OR(F1784="Aluminum / Vinyl", F1784="Block", F1784="Frame", F1784="Masonry / Frame", F1784="Prem Wood", F1784="Stucco"), "Non-Durable Materials", "Other"))</f>
        <v>Non-Durable Materials</v>
      </c>
      <c r="H1784">
        <f>IF(G1784="Non-Durable Materials",0,1)</f>
        <v>0</v>
      </c>
      <c r="I1784">
        <v>1</v>
      </c>
      <c r="J1784">
        <v>1925</v>
      </c>
      <c r="K1784">
        <v>0</v>
      </c>
      <c r="L1784" s="3">
        <v>1441</v>
      </c>
      <c r="M1784">
        <v>1</v>
      </c>
      <c r="N1784">
        <v>3</v>
      </c>
      <c r="O1784">
        <v>2</v>
      </c>
      <c r="P1784">
        <v>0</v>
      </c>
      <c r="Q1784">
        <v>4200</v>
      </c>
      <c r="R1784" t="s">
        <v>61</v>
      </c>
      <c r="S1784" s="6">
        <v>176000</v>
      </c>
    </row>
    <row r="1785" spans="1:19" x14ac:dyDescent="0.2">
      <c r="A1785" t="s">
        <v>19</v>
      </c>
      <c r="B1785">
        <f>IF(A1785="Residential",1,0)</f>
        <v>1</v>
      </c>
      <c r="C1785">
        <f>IF(A1785="Commercial",1,0)</f>
        <v>0</v>
      </c>
      <c r="D1785">
        <f>IF(A1785="Condominium",1,0)</f>
        <v>0</v>
      </c>
      <c r="E1785">
        <v>13</v>
      </c>
      <c r="F1785" t="s">
        <v>22</v>
      </c>
      <c r="G1785" t="str">
        <f>IF(OR(F1785="Brick", F1785="Stone", F1785="Fiber-Cement"), "Durable Materials", IF(OR(F1785="Aluminum / Vinyl", F1785="Block", F1785="Frame", F1785="Masonry / Frame", F1785="Prem Wood", F1785="Stucco"), "Non-Durable Materials", "Other"))</f>
        <v>Non-Durable Materials</v>
      </c>
      <c r="H1785">
        <f>IF(G1785="Non-Durable Materials",0,1)</f>
        <v>0</v>
      </c>
      <c r="I1785">
        <v>2</v>
      </c>
      <c r="J1785">
        <v>1957</v>
      </c>
      <c r="K1785">
        <v>0</v>
      </c>
      <c r="L1785" s="3">
        <v>2098</v>
      </c>
      <c r="M1785">
        <v>2</v>
      </c>
      <c r="N1785">
        <v>5</v>
      </c>
      <c r="O1785">
        <v>2</v>
      </c>
      <c r="P1785">
        <v>0</v>
      </c>
      <c r="Q1785">
        <v>6161</v>
      </c>
      <c r="R1785" t="s">
        <v>61</v>
      </c>
      <c r="S1785" s="6">
        <v>176000</v>
      </c>
    </row>
    <row r="1786" spans="1:19" x14ac:dyDescent="0.2">
      <c r="A1786" t="s">
        <v>19</v>
      </c>
      <c r="B1786">
        <f>IF(A1786="Residential",1,0)</f>
        <v>1</v>
      </c>
      <c r="C1786">
        <f>IF(A1786="Commercial",1,0)</f>
        <v>0</v>
      </c>
      <c r="D1786">
        <f>IF(A1786="Condominium",1,0)</f>
        <v>0</v>
      </c>
      <c r="E1786">
        <v>13</v>
      </c>
      <c r="F1786" t="s">
        <v>22</v>
      </c>
      <c r="G1786" t="str">
        <f>IF(OR(F1786="Brick", F1786="Stone", F1786="Fiber-Cement"), "Durable Materials", IF(OR(F1786="Aluminum / Vinyl", F1786="Block", F1786="Frame", F1786="Masonry / Frame", F1786="Prem Wood", F1786="Stucco"), "Non-Durable Materials", "Other"))</f>
        <v>Non-Durable Materials</v>
      </c>
      <c r="H1786">
        <f>IF(G1786="Non-Durable Materials",0,1)</f>
        <v>0</v>
      </c>
      <c r="I1786">
        <v>1</v>
      </c>
      <c r="J1786">
        <v>1959</v>
      </c>
      <c r="K1786">
        <v>0</v>
      </c>
      <c r="L1786" s="3">
        <v>1068</v>
      </c>
      <c r="M1786">
        <v>1</v>
      </c>
      <c r="N1786">
        <v>3</v>
      </c>
      <c r="O1786">
        <v>2</v>
      </c>
      <c r="P1786">
        <v>0</v>
      </c>
      <c r="Q1786">
        <v>8175</v>
      </c>
      <c r="R1786" t="s">
        <v>26</v>
      </c>
      <c r="S1786" s="6">
        <v>176000</v>
      </c>
    </row>
    <row r="1787" spans="1:19" x14ac:dyDescent="0.2">
      <c r="A1787" t="s">
        <v>19</v>
      </c>
      <c r="B1787">
        <f>IF(A1787="Residential",1,0)</f>
        <v>1</v>
      </c>
      <c r="C1787">
        <f>IF(A1787="Commercial",1,0)</f>
        <v>0</v>
      </c>
      <c r="D1787">
        <f>IF(A1787="Condominium",1,0)</f>
        <v>0</v>
      </c>
      <c r="E1787">
        <v>11</v>
      </c>
      <c r="F1787" t="s">
        <v>34</v>
      </c>
      <c r="G1787" t="str">
        <f>IF(OR(F1787="Brick", F1787="Stone", F1787="Fiber-Cement"), "Durable Materials", IF(OR(F1787="Aluminum / Vinyl", F1787="Block", F1787="Frame", F1787="Masonry / Frame", F1787="Prem Wood", F1787="Stucco"), "Non-Durable Materials", "Other"))</f>
        <v>Durable Materials</v>
      </c>
      <c r="H1787">
        <f>IF(G1787="Non-Durable Materials",0,1)</f>
        <v>1</v>
      </c>
      <c r="I1787">
        <v>1.5</v>
      </c>
      <c r="J1787">
        <v>1942</v>
      </c>
      <c r="K1787">
        <v>0</v>
      </c>
      <c r="L1787" s="3">
        <v>2101</v>
      </c>
      <c r="M1787">
        <v>2</v>
      </c>
      <c r="N1787">
        <v>4</v>
      </c>
      <c r="O1787">
        <v>3</v>
      </c>
      <c r="P1787">
        <v>0</v>
      </c>
      <c r="Q1787">
        <v>5200</v>
      </c>
      <c r="R1787" t="s">
        <v>44</v>
      </c>
      <c r="S1787" s="6">
        <v>176000</v>
      </c>
    </row>
    <row r="1788" spans="1:19" x14ac:dyDescent="0.2">
      <c r="A1788" t="s">
        <v>19</v>
      </c>
      <c r="B1788">
        <f>IF(A1788="Residential",1,0)</f>
        <v>1</v>
      </c>
      <c r="C1788">
        <f>IF(A1788="Commercial",1,0)</f>
        <v>0</v>
      </c>
      <c r="D1788">
        <f>IF(A1788="Condominium",1,0)</f>
        <v>0</v>
      </c>
      <c r="E1788">
        <v>10</v>
      </c>
      <c r="F1788" t="s">
        <v>22</v>
      </c>
      <c r="G1788" t="str">
        <f>IF(OR(F1788="Brick", F1788="Stone", F1788="Fiber-Cement"), "Durable Materials", IF(OR(F1788="Aluminum / Vinyl", F1788="Block", F1788="Frame", F1788="Masonry / Frame", F1788="Prem Wood", F1788="Stucco"), "Non-Durable Materials", "Other"))</f>
        <v>Non-Durable Materials</v>
      </c>
      <c r="H1788">
        <f>IF(G1788="Non-Durable Materials",0,1)</f>
        <v>0</v>
      </c>
      <c r="I1788">
        <v>2</v>
      </c>
      <c r="J1788">
        <v>1924</v>
      </c>
      <c r="K1788">
        <v>0</v>
      </c>
      <c r="L1788" s="3">
        <v>2276</v>
      </c>
      <c r="M1788">
        <v>2</v>
      </c>
      <c r="N1788">
        <v>4</v>
      </c>
      <c r="O1788">
        <v>2</v>
      </c>
      <c r="P1788">
        <v>0</v>
      </c>
      <c r="Q1788">
        <v>4880</v>
      </c>
      <c r="R1788" t="s">
        <v>35</v>
      </c>
      <c r="S1788" s="6">
        <v>176000</v>
      </c>
    </row>
    <row r="1789" spans="1:19" x14ac:dyDescent="0.2">
      <c r="A1789" t="s">
        <v>19</v>
      </c>
      <c r="B1789">
        <f>IF(A1789="Residential",1,0)</f>
        <v>1</v>
      </c>
      <c r="C1789">
        <f>IF(A1789="Commercial",1,0)</f>
        <v>0</v>
      </c>
      <c r="D1789">
        <f>IF(A1789="Condominium",1,0)</f>
        <v>0</v>
      </c>
      <c r="E1789">
        <v>10</v>
      </c>
      <c r="F1789" t="s">
        <v>25</v>
      </c>
      <c r="G1789" t="str">
        <f>IF(OR(F1789="Brick", F1789="Stone", F1789="Fiber-Cement"), "Durable Materials", IF(OR(F1789="Aluminum / Vinyl", F1789="Block", F1789="Frame", F1789="Masonry / Frame", F1789="Prem Wood", F1789="Stucco"), "Non-Durable Materials", "Other"))</f>
        <v>Durable Materials</v>
      </c>
      <c r="H1789">
        <f>IF(G1789="Non-Durable Materials",0,1)</f>
        <v>1</v>
      </c>
      <c r="I1789">
        <v>1</v>
      </c>
      <c r="J1789">
        <v>1926</v>
      </c>
      <c r="K1789">
        <v>0</v>
      </c>
      <c r="L1789" s="3">
        <v>1955</v>
      </c>
      <c r="M1789">
        <v>1</v>
      </c>
      <c r="N1789">
        <v>3</v>
      </c>
      <c r="O1789">
        <v>3</v>
      </c>
      <c r="P1789">
        <v>0</v>
      </c>
      <c r="Q1789">
        <v>4800</v>
      </c>
      <c r="R1789" t="s">
        <v>35</v>
      </c>
      <c r="S1789" s="6">
        <v>176000</v>
      </c>
    </row>
    <row r="1790" spans="1:19" x14ac:dyDescent="0.2">
      <c r="A1790" t="s">
        <v>19</v>
      </c>
      <c r="B1790">
        <f>IF(A1790="Residential",1,0)</f>
        <v>1</v>
      </c>
      <c r="C1790">
        <f>IF(A1790="Commercial",1,0)</f>
        <v>0</v>
      </c>
      <c r="D1790">
        <f>IF(A1790="Condominium",1,0)</f>
        <v>0</v>
      </c>
      <c r="E1790">
        <v>5</v>
      </c>
      <c r="F1790" t="s">
        <v>25</v>
      </c>
      <c r="G1790" t="str">
        <f>IF(OR(F1790="Brick", F1790="Stone", F1790="Fiber-Cement"), "Durable Materials", IF(OR(F1790="Aluminum / Vinyl", F1790="Block", F1790="Frame", F1790="Masonry / Frame", F1790="Prem Wood", F1790="Stucco"), "Non-Durable Materials", "Other"))</f>
        <v>Durable Materials</v>
      </c>
      <c r="H1790">
        <f>IF(G1790="Non-Durable Materials",0,1)</f>
        <v>1</v>
      </c>
      <c r="I1790">
        <v>1</v>
      </c>
      <c r="J1790">
        <v>1953</v>
      </c>
      <c r="K1790">
        <v>0</v>
      </c>
      <c r="L1790" s="3">
        <v>1458</v>
      </c>
      <c r="M1790">
        <v>1</v>
      </c>
      <c r="N1790">
        <v>3</v>
      </c>
      <c r="O1790">
        <v>2</v>
      </c>
      <c r="P1790">
        <v>1</v>
      </c>
      <c r="Q1790">
        <v>6500</v>
      </c>
      <c r="R1790" t="s">
        <v>61</v>
      </c>
      <c r="S1790" s="6">
        <v>175500</v>
      </c>
    </row>
    <row r="1791" spans="1:19" x14ac:dyDescent="0.2">
      <c r="A1791" t="s">
        <v>19</v>
      </c>
      <c r="B1791">
        <f>IF(A1791="Residential",1,0)</f>
        <v>1</v>
      </c>
      <c r="C1791">
        <f>IF(A1791="Commercial",1,0)</f>
        <v>0</v>
      </c>
      <c r="D1791">
        <f>IF(A1791="Condominium",1,0)</f>
        <v>0</v>
      </c>
      <c r="E1791">
        <v>10</v>
      </c>
      <c r="F1791" t="s">
        <v>25</v>
      </c>
      <c r="G1791" t="str">
        <f>IF(OR(F1791="Brick", F1791="Stone", F1791="Fiber-Cement"), "Durable Materials", IF(OR(F1791="Aluminum / Vinyl", F1791="Block", F1791="Frame", F1791="Masonry / Frame", F1791="Prem Wood", F1791="Stucco"), "Non-Durable Materials", "Other"))</f>
        <v>Durable Materials</v>
      </c>
      <c r="H1791">
        <f>IF(G1791="Non-Durable Materials",0,1)</f>
        <v>1</v>
      </c>
      <c r="I1791">
        <v>1</v>
      </c>
      <c r="J1791">
        <v>1989</v>
      </c>
      <c r="K1791">
        <v>0</v>
      </c>
      <c r="L1791" s="3">
        <v>1695</v>
      </c>
      <c r="M1791">
        <v>1</v>
      </c>
      <c r="N1791">
        <v>2</v>
      </c>
      <c r="O1791">
        <v>1</v>
      </c>
      <c r="P1791">
        <v>0</v>
      </c>
      <c r="Q1791">
        <v>0</v>
      </c>
      <c r="R1791" t="s">
        <v>42</v>
      </c>
      <c r="S1791" s="6">
        <v>175000</v>
      </c>
    </row>
    <row r="1792" spans="1:19" x14ac:dyDescent="0.2">
      <c r="A1792" t="s">
        <v>19</v>
      </c>
      <c r="B1792">
        <f>IF(A1792="Residential",1,0)</f>
        <v>1</v>
      </c>
      <c r="C1792">
        <f>IF(A1792="Commercial",1,0)</f>
        <v>0</v>
      </c>
      <c r="D1792">
        <f>IF(A1792="Condominium",1,0)</f>
        <v>0</v>
      </c>
      <c r="E1792">
        <v>11</v>
      </c>
      <c r="F1792" t="s">
        <v>25</v>
      </c>
      <c r="G1792" t="str">
        <f>IF(OR(F1792="Brick", F1792="Stone", F1792="Fiber-Cement"), "Durable Materials", IF(OR(F1792="Aluminum / Vinyl", F1792="Block", F1792="Frame", F1792="Masonry / Frame", F1792="Prem Wood", F1792="Stucco"), "Non-Durable Materials", "Other"))</f>
        <v>Durable Materials</v>
      </c>
      <c r="H1792">
        <f>IF(G1792="Non-Durable Materials",0,1)</f>
        <v>1</v>
      </c>
      <c r="I1792">
        <v>1</v>
      </c>
      <c r="J1792">
        <v>1953</v>
      </c>
      <c r="K1792">
        <v>0</v>
      </c>
      <c r="L1792" s="3">
        <v>1519</v>
      </c>
      <c r="M1792">
        <v>1</v>
      </c>
      <c r="N1792">
        <v>4</v>
      </c>
      <c r="O1792">
        <v>2</v>
      </c>
      <c r="P1792">
        <v>1</v>
      </c>
      <c r="Q1792">
        <v>5304</v>
      </c>
      <c r="R1792" t="s">
        <v>42</v>
      </c>
      <c r="S1792" s="6">
        <v>175000</v>
      </c>
    </row>
    <row r="1793" spans="1:19" x14ac:dyDescent="0.2">
      <c r="A1793" t="s">
        <v>19</v>
      </c>
      <c r="B1793">
        <f>IF(A1793="Residential",1,0)</f>
        <v>1</v>
      </c>
      <c r="C1793">
        <f>IF(A1793="Commercial",1,0)</f>
        <v>0</v>
      </c>
      <c r="D1793">
        <f>IF(A1793="Condominium",1,0)</f>
        <v>0</v>
      </c>
      <c r="E1793">
        <v>11</v>
      </c>
      <c r="F1793" t="s">
        <v>22</v>
      </c>
      <c r="G1793" t="str">
        <f>IF(OR(F1793="Brick", F1793="Stone", F1793="Fiber-Cement"), "Durable Materials", IF(OR(F1793="Aluminum / Vinyl", F1793="Block", F1793="Frame", F1793="Masonry / Frame", F1793="Prem Wood", F1793="Stucco"), "Non-Durable Materials", "Other"))</f>
        <v>Non-Durable Materials</v>
      </c>
      <c r="H1793">
        <f>IF(G1793="Non-Durable Materials",0,1)</f>
        <v>0</v>
      </c>
      <c r="I1793">
        <v>1</v>
      </c>
      <c r="J1793">
        <v>1955</v>
      </c>
      <c r="K1793">
        <v>0</v>
      </c>
      <c r="L1793" s="3">
        <v>948</v>
      </c>
      <c r="M1793">
        <v>1</v>
      </c>
      <c r="N1793">
        <v>3</v>
      </c>
      <c r="O1793">
        <v>2</v>
      </c>
      <c r="P1793">
        <v>0</v>
      </c>
      <c r="Q1793">
        <v>6700</v>
      </c>
      <c r="R1793" t="s">
        <v>42</v>
      </c>
      <c r="S1793" s="6">
        <v>175000</v>
      </c>
    </row>
    <row r="1794" spans="1:19" x14ac:dyDescent="0.2">
      <c r="A1794" t="s">
        <v>19</v>
      </c>
      <c r="B1794">
        <f>IF(A1794="Residential",1,0)</f>
        <v>1</v>
      </c>
      <c r="C1794">
        <f>IF(A1794="Commercial",1,0)</f>
        <v>0</v>
      </c>
      <c r="D1794">
        <f>IF(A1794="Condominium",1,0)</f>
        <v>0</v>
      </c>
      <c r="E1794">
        <v>10</v>
      </c>
      <c r="F1794" t="s">
        <v>25</v>
      </c>
      <c r="G1794" t="str">
        <f>IF(OR(F1794="Brick", F1794="Stone", F1794="Fiber-Cement"), "Durable Materials", IF(OR(F1794="Aluminum / Vinyl", F1794="Block", F1794="Frame", F1794="Masonry / Frame", F1794="Prem Wood", F1794="Stucco"), "Non-Durable Materials", "Other"))</f>
        <v>Durable Materials</v>
      </c>
      <c r="H1794">
        <f>IF(G1794="Non-Durable Materials",0,1)</f>
        <v>1</v>
      </c>
      <c r="I1794">
        <v>1.5</v>
      </c>
      <c r="J1794">
        <v>1918</v>
      </c>
      <c r="K1794">
        <v>0</v>
      </c>
      <c r="L1794" s="3">
        <v>2517</v>
      </c>
      <c r="M1794">
        <v>2</v>
      </c>
      <c r="N1794">
        <v>5</v>
      </c>
      <c r="O1794">
        <v>2</v>
      </c>
      <c r="P1794">
        <v>0</v>
      </c>
      <c r="Q1794">
        <v>6664</v>
      </c>
      <c r="R1794" t="s">
        <v>28</v>
      </c>
      <c r="S1794" s="6">
        <v>175000</v>
      </c>
    </row>
    <row r="1795" spans="1:19" x14ac:dyDescent="0.2">
      <c r="A1795" t="s">
        <v>4247</v>
      </c>
      <c r="B1795">
        <f>IF(A1795="Residential",1,0)</f>
        <v>0</v>
      </c>
      <c r="C1795">
        <f>IF(A1795="Commercial",1,0)</f>
        <v>0</v>
      </c>
      <c r="D1795">
        <f>IF(A1795="Condominium",1,0)</f>
        <v>1</v>
      </c>
      <c r="E1795">
        <v>3</v>
      </c>
      <c r="G1795" t="str">
        <f>IF(OR(F1795="Brick", F1795="Stone", F1795="Fiber-Cement"), "Durable Materials", IF(OR(F1795="Aluminum / Vinyl", F1795="Block", F1795="Frame", F1795="Masonry / Frame", F1795="Prem Wood", F1795="Stucco"), "Non-Durable Materials", "Other"))</f>
        <v>Other</v>
      </c>
      <c r="H1795">
        <f>IF(G1795="Non-Durable Materials",0,1)</f>
        <v>1</v>
      </c>
      <c r="I1795">
        <v>1</v>
      </c>
      <c r="J1795">
        <v>1911</v>
      </c>
      <c r="K1795">
        <v>5</v>
      </c>
      <c r="L1795" s="3">
        <v>1464</v>
      </c>
      <c r="M1795">
        <v>1</v>
      </c>
      <c r="N1795">
        <v>3</v>
      </c>
      <c r="O1795">
        <v>1</v>
      </c>
      <c r="P1795">
        <v>1</v>
      </c>
      <c r="Q1795">
        <v>0</v>
      </c>
      <c r="R1795" t="s">
        <v>28</v>
      </c>
      <c r="S1795" s="6">
        <v>175000</v>
      </c>
    </row>
    <row r="1796" spans="1:19" x14ac:dyDescent="0.2">
      <c r="A1796" t="s">
        <v>5212</v>
      </c>
      <c r="B1796">
        <f>IF(A1796="Residential",1,0)</f>
        <v>0</v>
      </c>
      <c r="C1796">
        <f>IF(A1796="Commercial",1,0)</f>
        <v>1</v>
      </c>
      <c r="D1796">
        <f>IF(A1796="Condominium",1,0)</f>
        <v>0</v>
      </c>
      <c r="E1796">
        <v>7</v>
      </c>
      <c r="G1796" t="str">
        <f>IF(OR(F1796="Brick", F1796="Stone", F1796="Fiber-Cement"), "Durable Materials", IF(OR(F1796="Aluminum / Vinyl", F1796="Block", F1796="Frame", F1796="Masonry / Frame", F1796="Prem Wood", F1796="Stucco"), "Non-Durable Materials", "Other"))</f>
        <v>Other</v>
      </c>
      <c r="H1796">
        <f>IF(G1796="Non-Durable Materials",0,1)</f>
        <v>1</v>
      </c>
      <c r="I1796">
        <v>3</v>
      </c>
      <c r="J1796">
        <v>1958</v>
      </c>
      <c r="K1796">
        <v>0</v>
      </c>
      <c r="L1796" s="3">
        <v>23240</v>
      </c>
      <c r="M1796">
        <v>1</v>
      </c>
      <c r="N1796">
        <v>0</v>
      </c>
      <c r="O1796">
        <v>0</v>
      </c>
      <c r="P1796">
        <v>0</v>
      </c>
      <c r="Q1796">
        <v>15052</v>
      </c>
      <c r="R1796" t="s">
        <v>28</v>
      </c>
      <c r="S1796" s="6">
        <v>175000</v>
      </c>
    </row>
    <row r="1797" spans="1:19" x14ac:dyDescent="0.2">
      <c r="A1797" t="s">
        <v>4247</v>
      </c>
      <c r="B1797">
        <f>IF(A1797="Residential",1,0)</f>
        <v>0</v>
      </c>
      <c r="C1797">
        <f>IF(A1797="Commercial",1,0)</f>
        <v>0</v>
      </c>
      <c r="D1797">
        <f>IF(A1797="Condominium",1,0)</f>
        <v>1</v>
      </c>
      <c r="E1797">
        <v>4</v>
      </c>
      <c r="G1797" t="str">
        <f>IF(OR(F1797="Brick", F1797="Stone", F1797="Fiber-Cement"), "Durable Materials", IF(OR(F1797="Aluminum / Vinyl", F1797="Block", F1797="Frame", F1797="Masonry / Frame", F1797="Prem Wood", F1797="Stucco"), "Non-Durable Materials", "Other"))</f>
        <v>Other</v>
      </c>
      <c r="H1797">
        <f>IF(G1797="Non-Durable Materials",0,1)</f>
        <v>1</v>
      </c>
      <c r="I1797">
        <v>2</v>
      </c>
      <c r="J1797">
        <v>1901</v>
      </c>
      <c r="K1797">
        <v>4</v>
      </c>
      <c r="L1797" s="3">
        <v>980</v>
      </c>
      <c r="M1797">
        <v>1</v>
      </c>
      <c r="N1797">
        <v>2</v>
      </c>
      <c r="O1797">
        <v>1</v>
      </c>
      <c r="P1797">
        <v>1</v>
      </c>
      <c r="Q1797">
        <v>0</v>
      </c>
      <c r="R1797" t="s">
        <v>30</v>
      </c>
      <c r="S1797" s="6">
        <v>175000</v>
      </c>
    </row>
    <row r="1798" spans="1:19" x14ac:dyDescent="0.2">
      <c r="A1798" t="s">
        <v>4247</v>
      </c>
      <c r="B1798">
        <f>IF(A1798="Residential",1,0)</f>
        <v>0</v>
      </c>
      <c r="C1798">
        <f>IF(A1798="Commercial",1,0)</f>
        <v>0</v>
      </c>
      <c r="D1798">
        <f>IF(A1798="Condominium",1,0)</f>
        <v>1</v>
      </c>
      <c r="E1798">
        <v>3</v>
      </c>
      <c r="G1798" t="str">
        <f>IF(OR(F1798="Brick", F1798="Stone", F1798="Fiber-Cement"), "Durable Materials", IF(OR(F1798="Aluminum / Vinyl", F1798="Block", F1798="Frame", F1798="Masonry / Frame", F1798="Prem Wood", F1798="Stucco"), "Non-Durable Materials", "Other"))</f>
        <v>Other</v>
      </c>
      <c r="H1798">
        <f>IF(G1798="Non-Durable Materials",0,1)</f>
        <v>1</v>
      </c>
      <c r="I1798">
        <v>1</v>
      </c>
      <c r="J1798">
        <v>1965</v>
      </c>
      <c r="K1798">
        <v>4</v>
      </c>
      <c r="L1798" s="3">
        <v>1026</v>
      </c>
      <c r="M1798">
        <v>1</v>
      </c>
      <c r="N1798">
        <v>2</v>
      </c>
      <c r="O1798">
        <v>1</v>
      </c>
      <c r="P1798">
        <v>1</v>
      </c>
      <c r="Q1798">
        <v>0</v>
      </c>
      <c r="R1798" t="s">
        <v>30</v>
      </c>
      <c r="S1798" s="6">
        <v>175000</v>
      </c>
    </row>
    <row r="1799" spans="1:19" x14ac:dyDescent="0.2">
      <c r="A1799" t="s">
        <v>5212</v>
      </c>
      <c r="B1799">
        <f>IF(A1799="Residential",1,0)</f>
        <v>0</v>
      </c>
      <c r="C1799">
        <f>IF(A1799="Commercial",1,0)</f>
        <v>1</v>
      </c>
      <c r="D1799">
        <f>IF(A1799="Condominium",1,0)</f>
        <v>0</v>
      </c>
      <c r="E1799">
        <v>13</v>
      </c>
      <c r="G1799" t="str">
        <f>IF(OR(F1799="Brick", F1799="Stone", F1799="Fiber-Cement"), "Durable Materials", IF(OR(F1799="Aluminum / Vinyl", F1799="Block", F1799="Frame", F1799="Masonry / Frame", F1799="Prem Wood", F1799="Stucco"), "Non-Durable Materials", "Other"))</f>
        <v>Other</v>
      </c>
      <c r="H1799">
        <f>IF(G1799="Non-Durable Materials",0,1)</f>
        <v>1</v>
      </c>
      <c r="I1799">
        <v>1</v>
      </c>
      <c r="J1799">
        <v>1967</v>
      </c>
      <c r="K1799">
        <v>0</v>
      </c>
      <c r="L1799" s="3">
        <v>5750</v>
      </c>
      <c r="M1799">
        <v>1</v>
      </c>
      <c r="N1799">
        <v>0</v>
      </c>
      <c r="O1799">
        <v>0</v>
      </c>
      <c r="P1799">
        <v>0</v>
      </c>
      <c r="Q1799">
        <v>94133</v>
      </c>
      <c r="R1799" t="s">
        <v>30</v>
      </c>
      <c r="S1799" s="6">
        <v>175000</v>
      </c>
    </row>
    <row r="1800" spans="1:19" x14ac:dyDescent="0.2">
      <c r="A1800" t="s">
        <v>19</v>
      </c>
      <c r="B1800">
        <f>IF(A1800="Residential",1,0)</f>
        <v>1</v>
      </c>
      <c r="C1800">
        <f>IF(A1800="Commercial",1,0)</f>
        <v>0</v>
      </c>
      <c r="D1800">
        <f>IF(A1800="Condominium",1,0)</f>
        <v>0</v>
      </c>
      <c r="E1800">
        <v>5</v>
      </c>
      <c r="F1800" t="s">
        <v>22</v>
      </c>
      <c r="G1800" t="str">
        <f>IF(OR(F1800="Brick", F1800="Stone", F1800="Fiber-Cement"), "Durable Materials", IF(OR(F1800="Aluminum / Vinyl", F1800="Block", F1800="Frame", F1800="Masonry / Frame", F1800="Prem Wood", F1800="Stucco"), "Non-Durable Materials", "Other"))</f>
        <v>Non-Durable Materials</v>
      </c>
      <c r="H1800">
        <f>IF(G1800="Non-Durable Materials",0,1)</f>
        <v>0</v>
      </c>
      <c r="I1800">
        <v>1</v>
      </c>
      <c r="J1800">
        <v>1957</v>
      </c>
      <c r="K1800">
        <v>0</v>
      </c>
      <c r="L1800" s="3">
        <v>1900</v>
      </c>
      <c r="M1800">
        <v>1</v>
      </c>
      <c r="N1800">
        <v>3</v>
      </c>
      <c r="O1800">
        <v>2</v>
      </c>
      <c r="P1800">
        <v>0</v>
      </c>
      <c r="Q1800">
        <v>5106</v>
      </c>
      <c r="R1800" t="s">
        <v>65</v>
      </c>
      <c r="S1800" s="6">
        <v>175000</v>
      </c>
    </row>
    <row r="1801" spans="1:19" x14ac:dyDescent="0.2">
      <c r="A1801" t="s">
        <v>19</v>
      </c>
      <c r="B1801">
        <f>IF(A1801="Residential",1,0)</f>
        <v>1</v>
      </c>
      <c r="C1801">
        <f>IF(A1801="Commercial",1,0)</f>
        <v>0</v>
      </c>
      <c r="D1801">
        <f>IF(A1801="Condominium",1,0)</f>
        <v>0</v>
      </c>
      <c r="E1801">
        <v>11</v>
      </c>
      <c r="F1801" t="s">
        <v>40</v>
      </c>
      <c r="G1801" t="str">
        <f>IF(OR(F1801="Brick", F1801="Stone", F1801="Fiber-Cement"), "Durable Materials", IF(OR(F1801="Aluminum / Vinyl", F1801="Block", F1801="Frame", F1801="Masonry / Frame", F1801="Prem Wood", F1801="Stucco"), "Non-Durable Materials", "Other"))</f>
        <v>Non-Durable Materials</v>
      </c>
      <c r="H1801">
        <f>IF(G1801="Non-Durable Materials",0,1)</f>
        <v>0</v>
      </c>
      <c r="I1801">
        <v>1</v>
      </c>
      <c r="J1801">
        <v>1958</v>
      </c>
      <c r="K1801">
        <v>0</v>
      </c>
      <c r="L1801" s="3">
        <v>1085</v>
      </c>
      <c r="M1801">
        <v>1</v>
      </c>
      <c r="N1801">
        <v>3</v>
      </c>
      <c r="O1801">
        <v>1</v>
      </c>
      <c r="P1801">
        <v>0</v>
      </c>
      <c r="Q1801">
        <v>8083</v>
      </c>
      <c r="R1801" t="s">
        <v>65</v>
      </c>
      <c r="S1801" s="6">
        <v>175000</v>
      </c>
    </row>
    <row r="1802" spans="1:19" x14ac:dyDescent="0.2">
      <c r="A1802" t="s">
        <v>19</v>
      </c>
      <c r="B1802">
        <f>IF(A1802="Residential",1,0)</f>
        <v>1</v>
      </c>
      <c r="C1802">
        <f>IF(A1802="Commercial",1,0)</f>
        <v>0</v>
      </c>
      <c r="D1802">
        <f>IF(A1802="Condominium",1,0)</f>
        <v>0</v>
      </c>
      <c r="E1802">
        <v>14</v>
      </c>
      <c r="F1802" t="s">
        <v>22</v>
      </c>
      <c r="G1802" t="str">
        <f>IF(OR(F1802="Brick", F1802="Stone", F1802="Fiber-Cement"), "Durable Materials", IF(OR(F1802="Aluminum / Vinyl", F1802="Block", F1802="Frame", F1802="Masonry / Frame", F1802="Prem Wood", F1802="Stucco"), "Non-Durable Materials", "Other"))</f>
        <v>Non-Durable Materials</v>
      </c>
      <c r="H1802">
        <f>IF(G1802="Non-Durable Materials",0,1)</f>
        <v>0</v>
      </c>
      <c r="I1802">
        <v>1</v>
      </c>
      <c r="J1802">
        <v>1950</v>
      </c>
      <c r="K1802">
        <v>0</v>
      </c>
      <c r="L1802" s="3">
        <v>1176</v>
      </c>
      <c r="M1802">
        <v>1</v>
      </c>
      <c r="N1802">
        <v>3</v>
      </c>
      <c r="O1802">
        <v>1</v>
      </c>
      <c r="P1802">
        <v>0</v>
      </c>
      <c r="Q1802">
        <v>5640</v>
      </c>
      <c r="R1802" t="s">
        <v>65</v>
      </c>
      <c r="S1802" s="6">
        <v>175000</v>
      </c>
    </row>
    <row r="1803" spans="1:19" x14ac:dyDescent="0.2">
      <c r="A1803" t="s">
        <v>19</v>
      </c>
      <c r="B1803">
        <f>IF(A1803="Residential",1,0)</f>
        <v>1</v>
      </c>
      <c r="C1803">
        <f>IF(A1803="Commercial",1,0)</f>
        <v>0</v>
      </c>
      <c r="D1803">
        <f>IF(A1803="Condominium",1,0)</f>
        <v>0</v>
      </c>
      <c r="E1803">
        <v>6</v>
      </c>
      <c r="F1803" t="s">
        <v>22</v>
      </c>
      <c r="G1803" t="str">
        <f>IF(OR(F1803="Brick", F1803="Stone", F1803="Fiber-Cement"), "Durable Materials", IF(OR(F1803="Aluminum / Vinyl", F1803="Block", F1803="Frame", F1803="Masonry / Frame", F1803="Prem Wood", F1803="Stucco"), "Non-Durable Materials", "Other"))</f>
        <v>Non-Durable Materials</v>
      </c>
      <c r="H1803">
        <f>IF(G1803="Non-Durable Materials",0,1)</f>
        <v>0</v>
      </c>
      <c r="I1803">
        <v>1</v>
      </c>
      <c r="J1803">
        <v>1891</v>
      </c>
      <c r="K1803">
        <v>0</v>
      </c>
      <c r="L1803" s="3">
        <v>1537</v>
      </c>
      <c r="M1803">
        <v>1</v>
      </c>
      <c r="N1803">
        <v>4</v>
      </c>
      <c r="O1803">
        <v>1</v>
      </c>
      <c r="P1803">
        <v>1</v>
      </c>
      <c r="Q1803">
        <v>3900</v>
      </c>
      <c r="R1803" t="s">
        <v>38</v>
      </c>
      <c r="S1803" s="6">
        <v>175000</v>
      </c>
    </row>
    <row r="1804" spans="1:19" x14ac:dyDescent="0.2">
      <c r="A1804" t="s">
        <v>19</v>
      </c>
      <c r="B1804">
        <f>IF(A1804="Residential",1,0)</f>
        <v>1</v>
      </c>
      <c r="C1804">
        <f>IF(A1804="Commercial",1,0)</f>
        <v>0</v>
      </c>
      <c r="D1804">
        <f>IF(A1804="Condominium",1,0)</f>
        <v>0</v>
      </c>
      <c r="E1804">
        <v>10</v>
      </c>
      <c r="F1804" t="s">
        <v>22</v>
      </c>
      <c r="G1804" t="str">
        <f>IF(OR(F1804="Brick", F1804="Stone", F1804="Fiber-Cement"), "Durable Materials", IF(OR(F1804="Aluminum / Vinyl", F1804="Block", F1804="Frame", F1804="Masonry / Frame", F1804="Prem Wood", F1804="Stucco"), "Non-Durable Materials", "Other"))</f>
        <v>Non-Durable Materials</v>
      </c>
      <c r="H1804">
        <f>IF(G1804="Non-Durable Materials",0,1)</f>
        <v>0</v>
      </c>
      <c r="I1804">
        <v>2</v>
      </c>
      <c r="J1804">
        <v>1947</v>
      </c>
      <c r="K1804">
        <v>0</v>
      </c>
      <c r="L1804" s="3">
        <v>1671</v>
      </c>
      <c r="M1804">
        <v>1</v>
      </c>
      <c r="N1804">
        <v>4</v>
      </c>
      <c r="O1804">
        <v>1</v>
      </c>
      <c r="P1804">
        <v>1</v>
      </c>
      <c r="Q1804">
        <v>4800</v>
      </c>
      <c r="R1804" t="s">
        <v>38</v>
      </c>
      <c r="S1804" s="6">
        <v>175000</v>
      </c>
    </row>
    <row r="1805" spans="1:19" x14ac:dyDescent="0.2">
      <c r="A1805" t="s">
        <v>19</v>
      </c>
      <c r="B1805">
        <f>IF(A1805="Residential",1,0)</f>
        <v>1</v>
      </c>
      <c r="C1805">
        <f>IF(A1805="Commercial",1,0)</f>
        <v>0</v>
      </c>
      <c r="D1805">
        <f>IF(A1805="Condominium",1,0)</f>
        <v>0</v>
      </c>
      <c r="E1805">
        <v>10</v>
      </c>
      <c r="F1805" t="s">
        <v>25</v>
      </c>
      <c r="G1805" t="str">
        <f>IF(OR(F1805="Brick", F1805="Stone", F1805="Fiber-Cement"), "Durable Materials", IF(OR(F1805="Aluminum / Vinyl", F1805="Block", F1805="Frame", F1805="Masonry / Frame", F1805="Prem Wood", F1805="Stucco"), "Non-Durable Materials", "Other"))</f>
        <v>Durable Materials</v>
      </c>
      <c r="H1805">
        <f>IF(G1805="Non-Durable Materials",0,1)</f>
        <v>1</v>
      </c>
      <c r="I1805">
        <v>1.5</v>
      </c>
      <c r="J1805">
        <v>1961</v>
      </c>
      <c r="K1805">
        <v>0</v>
      </c>
      <c r="L1805" s="3">
        <v>1886</v>
      </c>
      <c r="M1805">
        <v>2</v>
      </c>
      <c r="N1805">
        <v>5</v>
      </c>
      <c r="O1805">
        <v>2</v>
      </c>
      <c r="P1805">
        <v>0</v>
      </c>
      <c r="Q1805">
        <v>5580</v>
      </c>
      <c r="R1805" t="s">
        <v>38</v>
      </c>
      <c r="S1805" s="6">
        <v>175000</v>
      </c>
    </row>
    <row r="1806" spans="1:19" x14ac:dyDescent="0.2">
      <c r="A1806" t="s">
        <v>19</v>
      </c>
      <c r="B1806">
        <f>IF(A1806="Residential",1,0)</f>
        <v>1</v>
      </c>
      <c r="C1806">
        <f>IF(A1806="Commercial",1,0)</f>
        <v>0</v>
      </c>
      <c r="D1806">
        <f>IF(A1806="Condominium",1,0)</f>
        <v>0</v>
      </c>
      <c r="E1806">
        <v>5</v>
      </c>
      <c r="F1806" t="s">
        <v>40</v>
      </c>
      <c r="G1806" t="str">
        <f>IF(OR(F1806="Brick", F1806="Stone", F1806="Fiber-Cement"), "Durable Materials", IF(OR(F1806="Aluminum / Vinyl", F1806="Block", F1806="Frame", F1806="Masonry / Frame", F1806="Prem Wood", F1806="Stucco"), "Non-Durable Materials", "Other"))</f>
        <v>Non-Durable Materials</v>
      </c>
      <c r="H1806">
        <f>IF(G1806="Non-Durable Materials",0,1)</f>
        <v>0</v>
      </c>
      <c r="I1806">
        <v>1</v>
      </c>
      <c r="J1806">
        <v>1971</v>
      </c>
      <c r="K1806">
        <v>0</v>
      </c>
      <c r="L1806" s="3">
        <v>1204</v>
      </c>
      <c r="M1806">
        <v>1</v>
      </c>
      <c r="N1806">
        <v>4</v>
      </c>
      <c r="O1806">
        <v>1</v>
      </c>
      <c r="P1806">
        <v>1</v>
      </c>
      <c r="Q1806">
        <v>10125</v>
      </c>
      <c r="R1806" t="s">
        <v>61</v>
      </c>
      <c r="S1806" s="6">
        <v>175000</v>
      </c>
    </row>
    <row r="1807" spans="1:19" x14ac:dyDescent="0.2">
      <c r="A1807" t="s">
        <v>19</v>
      </c>
      <c r="B1807">
        <f>IF(A1807="Residential",1,0)</f>
        <v>1</v>
      </c>
      <c r="C1807">
        <f>IF(A1807="Commercial",1,0)</f>
        <v>0</v>
      </c>
      <c r="D1807">
        <f>IF(A1807="Condominium",1,0)</f>
        <v>0</v>
      </c>
      <c r="E1807">
        <v>7</v>
      </c>
      <c r="F1807" t="s">
        <v>25</v>
      </c>
      <c r="G1807" t="str">
        <f>IF(OR(F1807="Brick", F1807="Stone", F1807="Fiber-Cement"), "Durable Materials", IF(OR(F1807="Aluminum / Vinyl", F1807="Block", F1807="Frame", F1807="Masonry / Frame", F1807="Prem Wood", F1807="Stucco"), "Non-Durable Materials", "Other"))</f>
        <v>Durable Materials</v>
      </c>
      <c r="H1807">
        <f>IF(G1807="Non-Durable Materials",0,1)</f>
        <v>1</v>
      </c>
      <c r="I1807">
        <v>1.5</v>
      </c>
      <c r="J1807">
        <v>1921</v>
      </c>
      <c r="K1807">
        <v>0</v>
      </c>
      <c r="L1807" s="3">
        <v>2166</v>
      </c>
      <c r="M1807">
        <v>1</v>
      </c>
      <c r="N1807">
        <v>4</v>
      </c>
      <c r="O1807">
        <v>2</v>
      </c>
      <c r="P1807">
        <v>0</v>
      </c>
      <c r="Q1807">
        <v>6171</v>
      </c>
      <c r="R1807" t="s">
        <v>61</v>
      </c>
      <c r="S1807" s="6">
        <v>175000</v>
      </c>
    </row>
    <row r="1808" spans="1:19" x14ac:dyDescent="0.2">
      <c r="A1808" t="s">
        <v>19</v>
      </c>
      <c r="B1808">
        <f>IF(A1808="Residential",1,0)</f>
        <v>1</v>
      </c>
      <c r="C1808">
        <f>IF(A1808="Commercial",1,0)</f>
        <v>0</v>
      </c>
      <c r="D1808">
        <f>IF(A1808="Condominium",1,0)</f>
        <v>0</v>
      </c>
      <c r="E1808">
        <v>10</v>
      </c>
      <c r="F1808" t="s">
        <v>22</v>
      </c>
      <c r="G1808" t="str">
        <f>IF(OR(F1808="Brick", F1808="Stone", F1808="Fiber-Cement"), "Durable Materials", IF(OR(F1808="Aluminum / Vinyl", F1808="Block", F1808="Frame", F1808="Masonry / Frame", F1808="Prem Wood", F1808="Stucco"), "Non-Durable Materials", "Other"))</f>
        <v>Non-Durable Materials</v>
      </c>
      <c r="H1808">
        <f>IF(G1808="Non-Durable Materials",0,1)</f>
        <v>0</v>
      </c>
      <c r="I1808">
        <v>1</v>
      </c>
      <c r="J1808">
        <v>1919</v>
      </c>
      <c r="K1808">
        <v>0</v>
      </c>
      <c r="L1808" s="3">
        <v>1817</v>
      </c>
      <c r="M1808">
        <v>1</v>
      </c>
      <c r="N1808">
        <v>4</v>
      </c>
      <c r="O1808">
        <v>2</v>
      </c>
      <c r="P1808">
        <v>0</v>
      </c>
      <c r="Q1808">
        <v>4520</v>
      </c>
      <c r="R1808" t="s">
        <v>61</v>
      </c>
      <c r="S1808" s="6">
        <v>175000</v>
      </c>
    </row>
    <row r="1809" spans="1:19" x14ac:dyDescent="0.2">
      <c r="A1809" t="s">
        <v>19</v>
      </c>
      <c r="B1809">
        <f>IF(A1809="Residential",1,0)</f>
        <v>1</v>
      </c>
      <c r="C1809">
        <f>IF(A1809="Commercial",1,0)</f>
        <v>0</v>
      </c>
      <c r="D1809">
        <f>IF(A1809="Condominium",1,0)</f>
        <v>0</v>
      </c>
      <c r="E1809">
        <v>11</v>
      </c>
      <c r="F1809" t="s">
        <v>22</v>
      </c>
      <c r="G1809" t="str">
        <f>IF(OR(F1809="Brick", F1809="Stone", F1809="Fiber-Cement"), "Durable Materials", IF(OR(F1809="Aluminum / Vinyl", F1809="Block", F1809="Frame", F1809="Masonry / Frame", F1809="Prem Wood", F1809="Stucco"), "Non-Durable Materials", "Other"))</f>
        <v>Non-Durable Materials</v>
      </c>
      <c r="H1809">
        <f>IF(G1809="Non-Durable Materials",0,1)</f>
        <v>0</v>
      </c>
      <c r="I1809">
        <v>1</v>
      </c>
      <c r="J1809">
        <v>1942</v>
      </c>
      <c r="K1809">
        <v>0</v>
      </c>
      <c r="L1809" s="3">
        <v>1474</v>
      </c>
      <c r="M1809">
        <v>1</v>
      </c>
      <c r="N1809">
        <v>3</v>
      </c>
      <c r="O1809">
        <v>2</v>
      </c>
      <c r="P1809">
        <v>0</v>
      </c>
      <c r="Q1809">
        <v>4953</v>
      </c>
      <c r="R1809" t="s">
        <v>61</v>
      </c>
      <c r="S1809" s="6">
        <v>175000</v>
      </c>
    </row>
    <row r="1810" spans="1:19" x14ac:dyDescent="0.2">
      <c r="A1810" t="s">
        <v>19</v>
      </c>
      <c r="B1810">
        <f>IF(A1810="Residential",1,0)</f>
        <v>1</v>
      </c>
      <c r="C1810">
        <f>IF(A1810="Commercial",1,0)</f>
        <v>0</v>
      </c>
      <c r="D1810">
        <f>IF(A1810="Condominium",1,0)</f>
        <v>0</v>
      </c>
      <c r="E1810">
        <v>11</v>
      </c>
      <c r="F1810" t="s">
        <v>25</v>
      </c>
      <c r="G1810" t="str">
        <f>IF(OR(F1810="Brick", F1810="Stone", F1810="Fiber-Cement"), "Durable Materials", IF(OR(F1810="Aluminum / Vinyl", F1810="Block", F1810="Frame", F1810="Masonry / Frame", F1810="Prem Wood", F1810="Stucco"), "Non-Durable Materials", "Other"))</f>
        <v>Durable Materials</v>
      </c>
      <c r="H1810">
        <f>IF(G1810="Non-Durable Materials",0,1)</f>
        <v>1</v>
      </c>
      <c r="I1810">
        <v>1</v>
      </c>
      <c r="J1810">
        <v>1955</v>
      </c>
      <c r="K1810">
        <v>0</v>
      </c>
      <c r="L1810" s="3">
        <v>1446</v>
      </c>
      <c r="M1810">
        <v>1</v>
      </c>
      <c r="N1810">
        <v>3</v>
      </c>
      <c r="O1810">
        <v>1</v>
      </c>
      <c r="P1810">
        <v>1</v>
      </c>
      <c r="Q1810">
        <v>10800</v>
      </c>
      <c r="R1810" t="s">
        <v>61</v>
      </c>
      <c r="S1810" s="6">
        <v>175000</v>
      </c>
    </row>
    <row r="1811" spans="1:19" x14ac:dyDescent="0.2">
      <c r="A1811" t="s">
        <v>19</v>
      </c>
      <c r="B1811">
        <f>IF(A1811="Residential",1,0)</f>
        <v>1</v>
      </c>
      <c r="C1811">
        <f>IF(A1811="Commercial",1,0)</f>
        <v>0</v>
      </c>
      <c r="D1811">
        <f>IF(A1811="Condominium",1,0)</f>
        <v>0</v>
      </c>
      <c r="E1811">
        <v>11</v>
      </c>
      <c r="F1811" t="s">
        <v>25</v>
      </c>
      <c r="G1811" t="str">
        <f>IF(OR(F1811="Brick", F1811="Stone", F1811="Fiber-Cement"), "Durable Materials", IF(OR(F1811="Aluminum / Vinyl", F1811="Block", F1811="Frame", F1811="Masonry / Frame", F1811="Prem Wood", F1811="Stucco"), "Non-Durable Materials", "Other"))</f>
        <v>Durable Materials</v>
      </c>
      <c r="H1811">
        <f>IF(G1811="Non-Durable Materials",0,1)</f>
        <v>1</v>
      </c>
      <c r="I1811">
        <v>1</v>
      </c>
      <c r="J1811">
        <v>1960</v>
      </c>
      <c r="K1811">
        <v>0</v>
      </c>
      <c r="L1811" s="3">
        <v>1138</v>
      </c>
      <c r="M1811">
        <v>1</v>
      </c>
      <c r="N1811">
        <v>3</v>
      </c>
      <c r="O1811">
        <v>1</v>
      </c>
      <c r="P1811">
        <v>0</v>
      </c>
      <c r="Q1811">
        <v>8235</v>
      </c>
      <c r="R1811" t="s">
        <v>61</v>
      </c>
      <c r="S1811" s="6">
        <v>175000</v>
      </c>
    </row>
    <row r="1812" spans="1:19" x14ac:dyDescent="0.2">
      <c r="A1812" t="s">
        <v>19</v>
      </c>
      <c r="B1812">
        <f>IF(A1812="Residential",1,0)</f>
        <v>1</v>
      </c>
      <c r="C1812">
        <f>IF(A1812="Commercial",1,0)</f>
        <v>0</v>
      </c>
      <c r="D1812">
        <f>IF(A1812="Condominium",1,0)</f>
        <v>0</v>
      </c>
      <c r="E1812">
        <v>13</v>
      </c>
      <c r="F1812" t="s">
        <v>25</v>
      </c>
      <c r="G1812" t="str">
        <f>IF(OR(F1812="Brick", F1812="Stone", F1812="Fiber-Cement"), "Durable Materials", IF(OR(F1812="Aluminum / Vinyl", F1812="Block", F1812="Frame", F1812="Masonry / Frame", F1812="Prem Wood", F1812="Stucco"), "Non-Durable Materials", "Other"))</f>
        <v>Durable Materials</v>
      </c>
      <c r="H1812">
        <f>IF(G1812="Non-Durable Materials",0,1)</f>
        <v>1</v>
      </c>
      <c r="I1812">
        <v>1</v>
      </c>
      <c r="J1812">
        <v>1955</v>
      </c>
      <c r="K1812">
        <v>0</v>
      </c>
      <c r="L1812" s="3">
        <v>1669</v>
      </c>
      <c r="M1812">
        <v>1</v>
      </c>
      <c r="N1812">
        <v>4</v>
      </c>
      <c r="O1812">
        <v>2</v>
      </c>
      <c r="P1812">
        <v>0</v>
      </c>
      <c r="Q1812">
        <v>8000</v>
      </c>
      <c r="R1812" t="s">
        <v>61</v>
      </c>
      <c r="S1812" s="6">
        <v>175000</v>
      </c>
    </row>
    <row r="1813" spans="1:19" x14ac:dyDescent="0.2">
      <c r="A1813" t="s">
        <v>19</v>
      </c>
      <c r="B1813">
        <f>IF(A1813="Residential",1,0)</f>
        <v>1</v>
      </c>
      <c r="C1813">
        <f>IF(A1813="Commercial",1,0)</f>
        <v>0</v>
      </c>
      <c r="D1813">
        <f>IF(A1813="Condominium",1,0)</f>
        <v>0</v>
      </c>
      <c r="E1813">
        <v>11</v>
      </c>
      <c r="F1813" t="s">
        <v>22</v>
      </c>
      <c r="G1813" t="str">
        <f>IF(OR(F1813="Brick", F1813="Stone", F1813="Fiber-Cement"), "Durable Materials", IF(OR(F1813="Aluminum / Vinyl", F1813="Block", F1813="Frame", F1813="Masonry / Frame", F1813="Prem Wood", F1813="Stucco"), "Non-Durable Materials", "Other"))</f>
        <v>Non-Durable Materials</v>
      </c>
      <c r="H1813">
        <f>IF(G1813="Non-Durable Materials",0,1)</f>
        <v>0</v>
      </c>
      <c r="I1813">
        <v>1</v>
      </c>
      <c r="J1813">
        <v>1956</v>
      </c>
      <c r="K1813">
        <v>0</v>
      </c>
      <c r="L1813" s="3">
        <v>958</v>
      </c>
      <c r="M1813">
        <v>1</v>
      </c>
      <c r="N1813">
        <v>3</v>
      </c>
      <c r="O1813">
        <v>1</v>
      </c>
      <c r="P1813">
        <v>1</v>
      </c>
      <c r="Q1813">
        <v>7800</v>
      </c>
      <c r="R1813" t="s">
        <v>23</v>
      </c>
      <c r="S1813" s="6">
        <v>175000</v>
      </c>
    </row>
    <row r="1814" spans="1:19" x14ac:dyDescent="0.2">
      <c r="A1814" t="s">
        <v>19</v>
      </c>
      <c r="B1814">
        <f>IF(A1814="Residential",1,0)</f>
        <v>1</v>
      </c>
      <c r="C1814">
        <f>IF(A1814="Commercial",1,0)</f>
        <v>0</v>
      </c>
      <c r="D1814">
        <f>IF(A1814="Condominium",1,0)</f>
        <v>0</v>
      </c>
      <c r="E1814">
        <v>13</v>
      </c>
      <c r="F1814" t="s">
        <v>22</v>
      </c>
      <c r="G1814" t="str">
        <f>IF(OR(F1814="Brick", F1814="Stone", F1814="Fiber-Cement"), "Durable Materials", IF(OR(F1814="Aluminum / Vinyl", F1814="Block", F1814="Frame", F1814="Masonry / Frame", F1814="Prem Wood", F1814="Stucco"), "Non-Durable Materials", "Other"))</f>
        <v>Non-Durable Materials</v>
      </c>
      <c r="H1814">
        <f>IF(G1814="Non-Durable Materials",0,1)</f>
        <v>0</v>
      </c>
      <c r="I1814">
        <v>1</v>
      </c>
      <c r="J1814">
        <v>1960</v>
      </c>
      <c r="K1814">
        <v>0</v>
      </c>
      <c r="L1814" s="3">
        <v>1064</v>
      </c>
      <c r="M1814">
        <v>1</v>
      </c>
      <c r="N1814">
        <v>3</v>
      </c>
      <c r="O1814">
        <v>2</v>
      </c>
      <c r="P1814">
        <v>1</v>
      </c>
      <c r="Q1814">
        <v>6000</v>
      </c>
      <c r="R1814" t="s">
        <v>23</v>
      </c>
      <c r="S1814" s="6">
        <v>175000</v>
      </c>
    </row>
    <row r="1815" spans="1:19" x14ac:dyDescent="0.2">
      <c r="A1815" t="s">
        <v>4247</v>
      </c>
      <c r="B1815">
        <f>IF(A1815="Residential",1,0)</f>
        <v>0</v>
      </c>
      <c r="C1815">
        <f>IF(A1815="Commercial",1,0)</f>
        <v>0</v>
      </c>
      <c r="D1815">
        <f>IF(A1815="Condominium",1,0)</f>
        <v>1</v>
      </c>
      <c r="E1815">
        <v>4</v>
      </c>
      <c r="G1815" t="str">
        <f>IF(OR(F1815="Brick", F1815="Stone", F1815="Fiber-Cement"), "Durable Materials", IF(OR(F1815="Aluminum / Vinyl", F1815="Block", F1815="Frame", F1815="Masonry / Frame", F1815="Prem Wood", F1815="Stucco"), "Non-Durable Materials", "Other"))</f>
        <v>Other</v>
      </c>
      <c r="H1815">
        <f>IF(G1815="Non-Durable Materials",0,1)</f>
        <v>1</v>
      </c>
      <c r="I1815">
        <v>2</v>
      </c>
      <c r="J1815">
        <v>1901</v>
      </c>
      <c r="K1815">
        <v>4</v>
      </c>
      <c r="L1815" s="3">
        <v>980</v>
      </c>
      <c r="M1815">
        <v>1</v>
      </c>
      <c r="N1815">
        <v>2</v>
      </c>
      <c r="O1815">
        <v>1</v>
      </c>
      <c r="P1815">
        <v>1</v>
      </c>
      <c r="Q1815">
        <v>0</v>
      </c>
      <c r="R1815" t="s">
        <v>23</v>
      </c>
      <c r="S1815" s="6">
        <v>175000</v>
      </c>
    </row>
    <row r="1816" spans="1:19" x14ac:dyDescent="0.2">
      <c r="A1816" t="s">
        <v>4247</v>
      </c>
      <c r="B1816">
        <f>IF(A1816="Residential",1,0)</f>
        <v>0</v>
      </c>
      <c r="C1816">
        <f>IF(A1816="Commercial",1,0)</f>
        <v>0</v>
      </c>
      <c r="D1816">
        <f>IF(A1816="Condominium",1,0)</f>
        <v>1</v>
      </c>
      <c r="E1816">
        <v>4</v>
      </c>
      <c r="G1816" t="str">
        <f>IF(OR(F1816="Brick", F1816="Stone", F1816="Fiber-Cement"), "Durable Materials", IF(OR(F1816="Aluminum / Vinyl", F1816="Block", F1816="Frame", F1816="Masonry / Frame", F1816="Prem Wood", F1816="Stucco"), "Non-Durable Materials", "Other"))</f>
        <v>Other</v>
      </c>
      <c r="H1816">
        <f>IF(G1816="Non-Durable Materials",0,1)</f>
        <v>1</v>
      </c>
      <c r="I1816">
        <v>1</v>
      </c>
      <c r="J1816">
        <v>1983</v>
      </c>
      <c r="K1816">
        <v>5</v>
      </c>
      <c r="L1816" s="3">
        <v>975</v>
      </c>
      <c r="M1816">
        <v>1</v>
      </c>
      <c r="N1816">
        <v>2</v>
      </c>
      <c r="O1816">
        <v>2</v>
      </c>
      <c r="P1816">
        <v>0</v>
      </c>
      <c r="Q1816">
        <v>0</v>
      </c>
      <c r="R1816" t="s">
        <v>23</v>
      </c>
      <c r="S1816" s="6">
        <v>175000</v>
      </c>
    </row>
    <row r="1817" spans="1:19" x14ac:dyDescent="0.2">
      <c r="A1817" t="s">
        <v>19</v>
      </c>
      <c r="B1817">
        <f>IF(A1817="Residential",1,0)</f>
        <v>1</v>
      </c>
      <c r="C1817">
        <f>IF(A1817="Commercial",1,0)</f>
        <v>0</v>
      </c>
      <c r="D1817">
        <f>IF(A1817="Condominium",1,0)</f>
        <v>0</v>
      </c>
      <c r="E1817">
        <v>9</v>
      </c>
      <c r="F1817" t="s">
        <v>22</v>
      </c>
      <c r="G1817" t="str">
        <f>IF(OR(F1817="Brick", F1817="Stone", F1817="Fiber-Cement"), "Durable Materials", IF(OR(F1817="Aluminum / Vinyl", F1817="Block", F1817="Frame", F1817="Masonry / Frame", F1817="Prem Wood", F1817="Stucco"), "Non-Durable Materials", "Other"))</f>
        <v>Non-Durable Materials</v>
      </c>
      <c r="H1817">
        <f>IF(G1817="Non-Durable Materials",0,1)</f>
        <v>0</v>
      </c>
      <c r="I1817">
        <v>1</v>
      </c>
      <c r="J1817">
        <v>1949</v>
      </c>
      <c r="K1817">
        <v>0</v>
      </c>
      <c r="L1817" s="3">
        <v>1147</v>
      </c>
      <c r="M1817">
        <v>1</v>
      </c>
      <c r="N1817">
        <v>4</v>
      </c>
      <c r="O1817">
        <v>3</v>
      </c>
      <c r="P1817">
        <v>0</v>
      </c>
      <c r="Q1817">
        <v>19125</v>
      </c>
      <c r="R1817" t="s">
        <v>26</v>
      </c>
      <c r="S1817" s="6">
        <v>175000</v>
      </c>
    </row>
    <row r="1818" spans="1:19" x14ac:dyDescent="0.2">
      <c r="A1818" t="s">
        <v>19</v>
      </c>
      <c r="B1818">
        <f>IF(A1818="Residential",1,0)</f>
        <v>1</v>
      </c>
      <c r="C1818">
        <f>IF(A1818="Commercial",1,0)</f>
        <v>0</v>
      </c>
      <c r="D1818">
        <f>IF(A1818="Condominium",1,0)</f>
        <v>0</v>
      </c>
      <c r="E1818">
        <v>11</v>
      </c>
      <c r="F1818" t="s">
        <v>22</v>
      </c>
      <c r="G1818" t="str">
        <f>IF(OR(F1818="Brick", F1818="Stone", F1818="Fiber-Cement"), "Durable Materials", IF(OR(F1818="Aluminum / Vinyl", F1818="Block", F1818="Frame", F1818="Masonry / Frame", F1818="Prem Wood", F1818="Stucco"), "Non-Durable Materials", "Other"))</f>
        <v>Non-Durable Materials</v>
      </c>
      <c r="H1818">
        <f>IF(G1818="Non-Durable Materials",0,1)</f>
        <v>0</v>
      </c>
      <c r="I1818">
        <v>2</v>
      </c>
      <c r="J1818">
        <v>1959</v>
      </c>
      <c r="K1818">
        <v>0</v>
      </c>
      <c r="L1818" s="3">
        <v>1378</v>
      </c>
      <c r="M1818">
        <v>1</v>
      </c>
      <c r="N1818">
        <v>3</v>
      </c>
      <c r="O1818">
        <v>1</v>
      </c>
      <c r="P1818">
        <v>1</v>
      </c>
      <c r="Q1818">
        <v>7946</v>
      </c>
      <c r="R1818" t="s">
        <v>26</v>
      </c>
      <c r="S1818" s="6">
        <v>175000</v>
      </c>
    </row>
    <row r="1819" spans="1:19" x14ac:dyDescent="0.2">
      <c r="A1819" t="s">
        <v>19</v>
      </c>
      <c r="B1819">
        <f>IF(A1819="Residential",1,0)</f>
        <v>1</v>
      </c>
      <c r="C1819">
        <f>IF(A1819="Commercial",1,0)</f>
        <v>0</v>
      </c>
      <c r="D1819">
        <f>IF(A1819="Condominium",1,0)</f>
        <v>0</v>
      </c>
      <c r="E1819">
        <v>3</v>
      </c>
      <c r="F1819" t="s">
        <v>22</v>
      </c>
      <c r="G1819" t="str">
        <f>IF(OR(F1819="Brick", F1819="Stone", F1819="Fiber-Cement"), "Durable Materials", IF(OR(F1819="Aluminum / Vinyl", F1819="Block", F1819="Frame", F1819="Masonry / Frame", F1819="Prem Wood", F1819="Stucco"), "Non-Durable Materials", "Other"))</f>
        <v>Non-Durable Materials</v>
      </c>
      <c r="H1819">
        <f>IF(G1819="Non-Durable Materials",0,1)</f>
        <v>0</v>
      </c>
      <c r="I1819">
        <v>1</v>
      </c>
      <c r="J1819">
        <v>1890</v>
      </c>
      <c r="K1819">
        <v>0</v>
      </c>
      <c r="L1819" s="3">
        <v>1945</v>
      </c>
      <c r="M1819">
        <v>2</v>
      </c>
      <c r="N1819">
        <v>4</v>
      </c>
      <c r="O1819">
        <v>2</v>
      </c>
      <c r="P1819">
        <v>0</v>
      </c>
      <c r="Q1819">
        <v>3600</v>
      </c>
      <c r="R1819" t="s">
        <v>44</v>
      </c>
      <c r="S1819" s="6">
        <v>175000</v>
      </c>
    </row>
    <row r="1820" spans="1:19" x14ac:dyDescent="0.2">
      <c r="A1820" t="s">
        <v>19</v>
      </c>
      <c r="B1820">
        <f>IF(A1820="Residential",1,0)</f>
        <v>1</v>
      </c>
      <c r="C1820">
        <f>IF(A1820="Commercial",1,0)</f>
        <v>0</v>
      </c>
      <c r="D1820">
        <f>IF(A1820="Condominium",1,0)</f>
        <v>0</v>
      </c>
      <c r="E1820">
        <v>11</v>
      </c>
      <c r="F1820" t="s">
        <v>22</v>
      </c>
      <c r="G1820" t="str">
        <f>IF(OR(F1820="Brick", F1820="Stone", F1820="Fiber-Cement"), "Durable Materials", IF(OR(F1820="Aluminum / Vinyl", F1820="Block", F1820="Frame", F1820="Masonry / Frame", F1820="Prem Wood", F1820="Stucco"), "Non-Durable Materials", "Other"))</f>
        <v>Non-Durable Materials</v>
      </c>
      <c r="H1820">
        <f>IF(G1820="Non-Durable Materials",0,1)</f>
        <v>0</v>
      </c>
      <c r="I1820">
        <v>2</v>
      </c>
      <c r="J1820">
        <v>1932</v>
      </c>
      <c r="K1820">
        <v>0</v>
      </c>
      <c r="L1820" s="3">
        <v>1566</v>
      </c>
      <c r="M1820">
        <v>1</v>
      </c>
      <c r="N1820">
        <v>3</v>
      </c>
      <c r="O1820">
        <v>2</v>
      </c>
      <c r="P1820">
        <v>0</v>
      </c>
      <c r="Q1820">
        <v>4920</v>
      </c>
      <c r="R1820" t="s">
        <v>44</v>
      </c>
      <c r="S1820" s="6">
        <v>175000</v>
      </c>
    </row>
    <row r="1821" spans="1:19" x14ac:dyDescent="0.2">
      <c r="A1821" t="s">
        <v>19</v>
      </c>
      <c r="B1821">
        <f>IF(A1821="Residential",1,0)</f>
        <v>1</v>
      </c>
      <c r="C1821">
        <f>IF(A1821="Commercial",1,0)</f>
        <v>0</v>
      </c>
      <c r="D1821">
        <f>IF(A1821="Condominium",1,0)</f>
        <v>0</v>
      </c>
      <c r="E1821">
        <v>13</v>
      </c>
      <c r="F1821" t="s">
        <v>22</v>
      </c>
      <c r="G1821" t="str">
        <f>IF(OR(F1821="Brick", F1821="Stone", F1821="Fiber-Cement"), "Durable Materials", IF(OR(F1821="Aluminum / Vinyl", F1821="Block", F1821="Frame", F1821="Masonry / Frame", F1821="Prem Wood", F1821="Stucco"), "Non-Durable Materials", "Other"))</f>
        <v>Non-Durable Materials</v>
      </c>
      <c r="H1821">
        <f>IF(G1821="Non-Durable Materials",0,1)</f>
        <v>0</v>
      </c>
      <c r="I1821">
        <v>1</v>
      </c>
      <c r="J1821">
        <v>1959</v>
      </c>
      <c r="K1821">
        <v>0</v>
      </c>
      <c r="L1821" s="3">
        <v>1171</v>
      </c>
      <c r="M1821">
        <v>1</v>
      </c>
      <c r="N1821">
        <v>3</v>
      </c>
      <c r="O1821">
        <v>1</v>
      </c>
      <c r="P1821">
        <v>1</v>
      </c>
      <c r="Q1821">
        <v>8100</v>
      </c>
      <c r="R1821" t="s">
        <v>44</v>
      </c>
      <c r="S1821" s="6">
        <v>175000</v>
      </c>
    </row>
    <row r="1822" spans="1:19" x14ac:dyDescent="0.2">
      <c r="A1822" t="s">
        <v>19</v>
      </c>
      <c r="B1822">
        <f>IF(A1822="Residential",1,0)</f>
        <v>1</v>
      </c>
      <c r="C1822">
        <f>IF(A1822="Commercial",1,0)</f>
        <v>0</v>
      </c>
      <c r="D1822">
        <f>IF(A1822="Condominium",1,0)</f>
        <v>0</v>
      </c>
      <c r="E1822">
        <v>14</v>
      </c>
      <c r="F1822" t="s">
        <v>22</v>
      </c>
      <c r="G1822" t="str">
        <f>IF(OR(F1822="Brick", F1822="Stone", F1822="Fiber-Cement"), "Durable Materials", IF(OR(F1822="Aluminum / Vinyl", F1822="Block", F1822="Frame", F1822="Masonry / Frame", F1822="Prem Wood", F1822="Stucco"), "Non-Durable Materials", "Other"))</f>
        <v>Non-Durable Materials</v>
      </c>
      <c r="H1822">
        <f>IF(G1822="Non-Durable Materials",0,1)</f>
        <v>0</v>
      </c>
      <c r="I1822">
        <v>1</v>
      </c>
      <c r="J1822">
        <v>1927</v>
      </c>
      <c r="K1822">
        <v>0</v>
      </c>
      <c r="L1822" s="3">
        <v>1012</v>
      </c>
      <c r="M1822">
        <v>1</v>
      </c>
      <c r="N1822">
        <v>2</v>
      </c>
      <c r="O1822">
        <v>1</v>
      </c>
      <c r="P1822">
        <v>0</v>
      </c>
      <c r="Q1822">
        <v>3750</v>
      </c>
      <c r="R1822" t="s">
        <v>44</v>
      </c>
      <c r="S1822" s="6">
        <v>175000</v>
      </c>
    </row>
    <row r="1823" spans="1:19" x14ac:dyDescent="0.2">
      <c r="A1823" t="s">
        <v>19</v>
      </c>
      <c r="B1823">
        <f>IF(A1823="Residential",1,0)</f>
        <v>1</v>
      </c>
      <c r="C1823">
        <f>IF(A1823="Commercial",1,0)</f>
        <v>0</v>
      </c>
      <c r="D1823">
        <f>IF(A1823="Condominium",1,0)</f>
        <v>0</v>
      </c>
      <c r="E1823">
        <v>13</v>
      </c>
      <c r="F1823" t="s">
        <v>25</v>
      </c>
      <c r="G1823" t="str">
        <f>IF(OR(F1823="Brick", F1823="Stone", F1823="Fiber-Cement"), "Durable Materials", IF(OR(F1823="Aluminum / Vinyl", F1823="Block", F1823="Frame", F1823="Masonry / Frame", F1823="Prem Wood", F1823="Stucco"), "Non-Durable Materials", "Other"))</f>
        <v>Durable Materials</v>
      </c>
      <c r="H1823">
        <f>IF(G1823="Non-Durable Materials",0,1)</f>
        <v>1</v>
      </c>
      <c r="I1823">
        <v>1</v>
      </c>
      <c r="J1823">
        <v>1950</v>
      </c>
      <c r="K1823">
        <v>0</v>
      </c>
      <c r="L1823" s="3">
        <v>1429</v>
      </c>
      <c r="M1823">
        <v>1</v>
      </c>
      <c r="N1823">
        <v>3</v>
      </c>
      <c r="O1823">
        <v>2</v>
      </c>
      <c r="P1823">
        <v>0</v>
      </c>
      <c r="Q1823">
        <v>4980</v>
      </c>
      <c r="R1823" t="s">
        <v>53</v>
      </c>
      <c r="S1823" s="6">
        <v>175000</v>
      </c>
    </row>
    <row r="1824" spans="1:19" x14ac:dyDescent="0.2">
      <c r="A1824" t="s">
        <v>4875</v>
      </c>
      <c r="B1824">
        <f>IF(A1824="Residential",1,0)</f>
        <v>0</v>
      </c>
      <c r="C1824">
        <f>IF(A1824="Commercial",1,0)</f>
        <v>0</v>
      </c>
      <c r="D1824">
        <f>IF(A1824="Condominium",1,0)</f>
        <v>0</v>
      </c>
      <c r="E1824">
        <v>4</v>
      </c>
      <c r="G1824" t="str">
        <f>IF(OR(F1824="Brick", F1824="Stone", F1824="Fiber-Cement"), "Durable Materials", IF(OR(F1824="Aluminum / Vinyl", F1824="Block", F1824="Frame", F1824="Masonry / Frame", F1824="Prem Wood", F1824="Stucco"), "Non-Durable Materials", "Other"))</f>
        <v>Other</v>
      </c>
      <c r="H1824">
        <f>IF(G1824="Non-Durable Materials",0,1)</f>
        <v>1</v>
      </c>
      <c r="I1824">
        <v>4</v>
      </c>
      <c r="J1824">
        <v>1908</v>
      </c>
      <c r="K1824">
        <v>0</v>
      </c>
      <c r="L1824" s="3">
        <v>11919</v>
      </c>
      <c r="M1824">
        <v>1</v>
      </c>
      <c r="N1824">
        <v>0</v>
      </c>
      <c r="O1824">
        <v>0</v>
      </c>
      <c r="P1824">
        <v>0</v>
      </c>
      <c r="Q1824">
        <v>5800</v>
      </c>
      <c r="R1824" t="s">
        <v>53</v>
      </c>
      <c r="S1824" s="6">
        <v>175000</v>
      </c>
    </row>
    <row r="1825" spans="1:19" x14ac:dyDescent="0.2">
      <c r="A1825" t="s">
        <v>19</v>
      </c>
      <c r="B1825">
        <f>IF(A1825="Residential",1,0)</f>
        <v>1</v>
      </c>
      <c r="C1825">
        <f>IF(A1825="Commercial",1,0)</f>
        <v>0</v>
      </c>
      <c r="D1825">
        <f>IF(A1825="Condominium",1,0)</f>
        <v>0</v>
      </c>
      <c r="E1825">
        <v>13</v>
      </c>
      <c r="F1825" t="s">
        <v>40</v>
      </c>
      <c r="G1825" t="str">
        <f>IF(OR(F1825="Brick", F1825="Stone", F1825="Fiber-Cement"), "Durable Materials", IF(OR(F1825="Aluminum / Vinyl", F1825="Block", F1825="Frame", F1825="Masonry / Frame", F1825="Prem Wood", F1825="Stucco"), "Non-Durable Materials", "Other"))</f>
        <v>Non-Durable Materials</v>
      </c>
      <c r="H1825">
        <f>IF(G1825="Non-Durable Materials",0,1)</f>
        <v>0</v>
      </c>
      <c r="I1825">
        <v>1</v>
      </c>
      <c r="J1825">
        <v>1966</v>
      </c>
      <c r="K1825">
        <v>0</v>
      </c>
      <c r="L1825" s="3">
        <v>1622</v>
      </c>
      <c r="M1825">
        <v>1</v>
      </c>
      <c r="N1825">
        <v>3</v>
      </c>
      <c r="O1825">
        <v>1</v>
      </c>
      <c r="P1825">
        <v>1</v>
      </c>
      <c r="Q1825">
        <v>9900</v>
      </c>
      <c r="R1825" t="s">
        <v>35</v>
      </c>
      <c r="S1825" s="6">
        <v>175000</v>
      </c>
    </row>
    <row r="1826" spans="1:19" x14ac:dyDescent="0.2">
      <c r="A1826" t="s">
        <v>4247</v>
      </c>
      <c r="B1826">
        <f>IF(A1826="Residential",1,0)</f>
        <v>0</v>
      </c>
      <c r="C1826">
        <f>IF(A1826="Commercial",1,0)</f>
        <v>0</v>
      </c>
      <c r="D1826">
        <f>IF(A1826="Condominium",1,0)</f>
        <v>1</v>
      </c>
      <c r="E1826">
        <v>4</v>
      </c>
      <c r="G1826" t="str">
        <f>IF(OR(F1826="Brick", F1826="Stone", F1826="Fiber-Cement"), "Durable Materials", IF(OR(F1826="Aluminum / Vinyl", F1826="Block", F1826="Frame", F1826="Masonry / Frame", F1826="Prem Wood", F1826="Stucco"), "Non-Durable Materials", "Other"))</f>
        <v>Other</v>
      </c>
      <c r="H1826">
        <f>IF(G1826="Non-Durable Materials",0,1)</f>
        <v>1</v>
      </c>
      <c r="I1826">
        <v>1</v>
      </c>
      <c r="J1826">
        <v>1990</v>
      </c>
      <c r="K1826">
        <v>4</v>
      </c>
      <c r="L1826" s="3">
        <v>733</v>
      </c>
      <c r="M1826">
        <v>1</v>
      </c>
      <c r="N1826">
        <v>1</v>
      </c>
      <c r="O1826">
        <v>1</v>
      </c>
      <c r="P1826">
        <v>0</v>
      </c>
      <c r="Q1826">
        <v>0</v>
      </c>
      <c r="R1826" t="s">
        <v>35</v>
      </c>
      <c r="S1826" s="6">
        <v>175000</v>
      </c>
    </row>
    <row r="1827" spans="1:19" x14ac:dyDescent="0.2">
      <c r="A1827" t="s">
        <v>4875</v>
      </c>
      <c r="B1827">
        <f>IF(A1827="Residential",1,0)</f>
        <v>0</v>
      </c>
      <c r="C1827">
        <f>IF(A1827="Commercial",1,0)</f>
        <v>0</v>
      </c>
      <c r="D1827">
        <f>IF(A1827="Condominium",1,0)</f>
        <v>0</v>
      </c>
      <c r="E1827">
        <v>14</v>
      </c>
      <c r="G1827" t="str">
        <f>IF(OR(F1827="Brick", F1827="Stone", F1827="Fiber-Cement"), "Durable Materials", IF(OR(F1827="Aluminum / Vinyl", F1827="Block", F1827="Frame", F1827="Masonry / Frame", F1827="Prem Wood", F1827="Stucco"), "Non-Durable Materials", "Other"))</f>
        <v>Other</v>
      </c>
      <c r="H1827">
        <f>IF(G1827="Non-Durable Materials",0,1)</f>
        <v>1</v>
      </c>
      <c r="I1827">
        <v>2</v>
      </c>
      <c r="J1827">
        <v>1973</v>
      </c>
      <c r="K1827">
        <v>0</v>
      </c>
      <c r="L1827" s="3">
        <v>3948</v>
      </c>
      <c r="M1827">
        <v>1</v>
      </c>
      <c r="N1827">
        <v>0</v>
      </c>
      <c r="O1827">
        <v>0</v>
      </c>
      <c r="P1827">
        <v>0</v>
      </c>
      <c r="Q1827">
        <v>5760</v>
      </c>
      <c r="R1827" t="s">
        <v>35</v>
      </c>
      <c r="S1827" s="6">
        <v>175000</v>
      </c>
    </row>
    <row r="1828" spans="1:19" x14ac:dyDescent="0.2">
      <c r="A1828" t="s">
        <v>5212</v>
      </c>
      <c r="B1828">
        <f>IF(A1828="Residential",1,0)</f>
        <v>0</v>
      </c>
      <c r="C1828">
        <f>IF(A1828="Commercial",1,0)</f>
        <v>1</v>
      </c>
      <c r="D1828">
        <f>IF(A1828="Condominium",1,0)</f>
        <v>0</v>
      </c>
      <c r="E1828">
        <v>3</v>
      </c>
      <c r="G1828" t="str">
        <f>IF(OR(F1828="Brick", F1828="Stone", F1828="Fiber-Cement"), "Durable Materials", IF(OR(F1828="Aluminum / Vinyl", F1828="Block", F1828="Frame", F1828="Masonry / Frame", F1828="Prem Wood", F1828="Stucco"), "Non-Durable Materials", "Other"))</f>
        <v>Other</v>
      </c>
      <c r="H1828">
        <f>IF(G1828="Non-Durable Materials",0,1)</f>
        <v>1</v>
      </c>
      <c r="I1828">
        <v>1</v>
      </c>
      <c r="J1828">
        <v>1923</v>
      </c>
      <c r="K1828">
        <v>0</v>
      </c>
      <c r="L1828" s="3">
        <v>4408</v>
      </c>
      <c r="M1828">
        <v>1</v>
      </c>
      <c r="N1828">
        <v>0</v>
      </c>
      <c r="O1828">
        <v>0</v>
      </c>
      <c r="P1828">
        <v>0</v>
      </c>
      <c r="Q1828">
        <v>2361</v>
      </c>
      <c r="R1828" t="s">
        <v>46</v>
      </c>
      <c r="S1828" s="6">
        <v>175000</v>
      </c>
    </row>
    <row r="1829" spans="1:19" x14ac:dyDescent="0.2">
      <c r="A1829" t="s">
        <v>19</v>
      </c>
      <c r="B1829">
        <f>IF(A1829="Residential",1,0)</f>
        <v>1</v>
      </c>
      <c r="C1829">
        <f>IF(A1829="Commercial",1,0)</f>
        <v>0</v>
      </c>
      <c r="D1829">
        <f>IF(A1829="Condominium",1,0)</f>
        <v>0</v>
      </c>
      <c r="E1829">
        <v>11</v>
      </c>
      <c r="F1829" t="s">
        <v>40</v>
      </c>
      <c r="G1829" t="str">
        <f>IF(OR(F1829="Brick", F1829="Stone", F1829="Fiber-Cement"), "Durable Materials", IF(OR(F1829="Aluminum / Vinyl", F1829="Block", F1829="Frame", F1829="Masonry / Frame", F1829="Prem Wood", F1829="Stucco"), "Non-Durable Materials", "Other"))</f>
        <v>Non-Durable Materials</v>
      </c>
      <c r="H1829">
        <f>IF(G1829="Non-Durable Materials",0,1)</f>
        <v>0</v>
      </c>
      <c r="I1829">
        <v>1</v>
      </c>
      <c r="J1829">
        <v>1963</v>
      </c>
      <c r="K1829">
        <v>0</v>
      </c>
      <c r="L1829" s="3">
        <v>1064</v>
      </c>
      <c r="M1829">
        <v>1</v>
      </c>
      <c r="N1829">
        <v>3</v>
      </c>
      <c r="O1829">
        <v>1</v>
      </c>
      <c r="P1829">
        <v>0</v>
      </c>
      <c r="Q1829">
        <v>6850</v>
      </c>
      <c r="R1829" t="s">
        <v>65</v>
      </c>
      <c r="S1829" s="6">
        <v>174900</v>
      </c>
    </row>
    <row r="1830" spans="1:19" x14ac:dyDescent="0.2">
      <c r="A1830" t="s">
        <v>19</v>
      </c>
      <c r="B1830">
        <f>IF(A1830="Residential",1,0)</f>
        <v>1</v>
      </c>
      <c r="C1830">
        <f>IF(A1830="Commercial",1,0)</f>
        <v>0</v>
      </c>
      <c r="D1830">
        <f>IF(A1830="Condominium",1,0)</f>
        <v>0</v>
      </c>
      <c r="E1830">
        <v>5</v>
      </c>
      <c r="F1830" t="s">
        <v>22</v>
      </c>
      <c r="G1830" t="str">
        <f>IF(OR(F1830="Brick", F1830="Stone", F1830="Fiber-Cement"), "Durable Materials", IF(OR(F1830="Aluminum / Vinyl", F1830="Block", F1830="Frame", F1830="Masonry / Frame", F1830="Prem Wood", F1830="Stucco"), "Non-Durable Materials", "Other"))</f>
        <v>Non-Durable Materials</v>
      </c>
      <c r="H1830">
        <f>IF(G1830="Non-Durable Materials",0,1)</f>
        <v>0</v>
      </c>
      <c r="I1830">
        <v>1</v>
      </c>
      <c r="J1830">
        <v>1950</v>
      </c>
      <c r="K1830">
        <v>0</v>
      </c>
      <c r="L1830" s="3">
        <v>1158</v>
      </c>
      <c r="M1830">
        <v>1</v>
      </c>
      <c r="N1830">
        <v>3</v>
      </c>
      <c r="O1830">
        <v>1</v>
      </c>
      <c r="P1830">
        <v>2</v>
      </c>
      <c r="Q1830">
        <v>4800</v>
      </c>
      <c r="R1830" t="s">
        <v>38</v>
      </c>
      <c r="S1830" s="6">
        <v>174900</v>
      </c>
    </row>
    <row r="1831" spans="1:19" x14ac:dyDescent="0.2">
      <c r="A1831" t="s">
        <v>19</v>
      </c>
      <c r="B1831">
        <f>IF(A1831="Residential",1,0)</f>
        <v>1</v>
      </c>
      <c r="C1831">
        <f>IF(A1831="Commercial",1,0)</f>
        <v>0</v>
      </c>
      <c r="D1831">
        <f>IF(A1831="Condominium",1,0)</f>
        <v>0</v>
      </c>
      <c r="E1831">
        <v>11</v>
      </c>
      <c r="F1831" t="s">
        <v>22</v>
      </c>
      <c r="G1831" t="str">
        <f>IF(OR(F1831="Brick", F1831="Stone", F1831="Fiber-Cement"), "Durable Materials", IF(OR(F1831="Aluminum / Vinyl", F1831="Block", F1831="Frame", F1831="Masonry / Frame", F1831="Prem Wood", F1831="Stucco"), "Non-Durable Materials", "Other"))</f>
        <v>Non-Durable Materials</v>
      </c>
      <c r="H1831">
        <f>IF(G1831="Non-Durable Materials",0,1)</f>
        <v>0</v>
      </c>
      <c r="I1831">
        <v>2</v>
      </c>
      <c r="J1831">
        <v>1953</v>
      </c>
      <c r="K1831">
        <v>0</v>
      </c>
      <c r="L1831" s="3">
        <v>1904</v>
      </c>
      <c r="M1831">
        <v>2</v>
      </c>
      <c r="N1831">
        <v>6</v>
      </c>
      <c r="O1831">
        <v>2</v>
      </c>
      <c r="P1831">
        <v>0</v>
      </c>
      <c r="Q1831">
        <v>6987</v>
      </c>
      <c r="R1831" t="s">
        <v>38</v>
      </c>
      <c r="S1831" s="6">
        <v>174900</v>
      </c>
    </row>
    <row r="1832" spans="1:19" x14ac:dyDescent="0.2">
      <c r="A1832" t="s">
        <v>19</v>
      </c>
      <c r="B1832">
        <f>IF(A1832="Residential",1,0)</f>
        <v>1</v>
      </c>
      <c r="C1832">
        <f>IF(A1832="Commercial",1,0)</f>
        <v>0</v>
      </c>
      <c r="D1832">
        <f>IF(A1832="Condominium",1,0)</f>
        <v>0</v>
      </c>
      <c r="E1832">
        <v>3</v>
      </c>
      <c r="F1832" t="s">
        <v>22</v>
      </c>
      <c r="G1832" t="str">
        <f>IF(OR(F1832="Brick", F1832="Stone", F1832="Fiber-Cement"), "Durable Materials", IF(OR(F1832="Aluminum / Vinyl", F1832="Block", F1832="Frame", F1832="Masonry / Frame", F1832="Prem Wood", F1832="Stucco"), "Non-Durable Materials", "Other"))</f>
        <v>Non-Durable Materials</v>
      </c>
      <c r="H1832">
        <f>IF(G1832="Non-Durable Materials",0,1)</f>
        <v>0</v>
      </c>
      <c r="I1832">
        <v>1.5</v>
      </c>
      <c r="J1832">
        <v>1905</v>
      </c>
      <c r="K1832">
        <v>0</v>
      </c>
      <c r="L1832" s="3">
        <v>1345</v>
      </c>
      <c r="M1832">
        <v>1</v>
      </c>
      <c r="N1832">
        <v>3</v>
      </c>
      <c r="O1832">
        <v>1</v>
      </c>
      <c r="P1832">
        <v>1</v>
      </c>
      <c r="Q1832">
        <v>3660</v>
      </c>
      <c r="R1832" t="s">
        <v>61</v>
      </c>
      <c r="S1832" s="6">
        <v>174900</v>
      </c>
    </row>
    <row r="1833" spans="1:19" x14ac:dyDescent="0.2">
      <c r="A1833" t="s">
        <v>19</v>
      </c>
      <c r="B1833">
        <f>IF(A1833="Residential",1,0)</f>
        <v>1</v>
      </c>
      <c r="C1833">
        <f>IF(A1833="Commercial",1,0)</f>
        <v>0</v>
      </c>
      <c r="D1833">
        <f>IF(A1833="Condominium",1,0)</f>
        <v>0</v>
      </c>
      <c r="E1833">
        <v>14</v>
      </c>
      <c r="F1833" t="s">
        <v>22</v>
      </c>
      <c r="G1833" t="str">
        <f>IF(OR(F1833="Brick", F1833="Stone", F1833="Fiber-Cement"), "Durable Materials", IF(OR(F1833="Aluminum / Vinyl", F1833="Block", F1833="Frame", F1833="Masonry / Frame", F1833="Prem Wood", F1833="Stucco"), "Non-Durable Materials", "Other"))</f>
        <v>Non-Durable Materials</v>
      </c>
      <c r="H1833">
        <f>IF(G1833="Non-Durable Materials",0,1)</f>
        <v>0</v>
      </c>
      <c r="I1833">
        <v>1.5</v>
      </c>
      <c r="J1833">
        <v>1909</v>
      </c>
      <c r="K1833">
        <v>0</v>
      </c>
      <c r="L1833" s="3">
        <v>1354</v>
      </c>
      <c r="M1833">
        <v>1</v>
      </c>
      <c r="N1833">
        <v>3</v>
      </c>
      <c r="O1833">
        <v>1</v>
      </c>
      <c r="P1833">
        <v>0</v>
      </c>
      <c r="Q1833">
        <v>4422</v>
      </c>
      <c r="R1833" t="s">
        <v>23</v>
      </c>
      <c r="S1833" s="6">
        <v>174900</v>
      </c>
    </row>
    <row r="1834" spans="1:19" x14ac:dyDescent="0.2">
      <c r="A1834" t="s">
        <v>19</v>
      </c>
      <c r="B1834">
        <f>IF(A1834="Residential",1,0)</f>
        <v>1</v>
      </c>
      <c r="C1834">
        <f>IF(A1834="Commercial",1,0)</f>
        <v>0</v>
      </c>
      <c r="D1834">
        <f>IF(A1834="Condominium",1,0)</f>
        <v>0</v>
      </c>
      <c r="E1834">
        <v>9</v>
      </c>
      <c r="F1834" t="s">
        <v>22</v>
      </c>
      <c r="G1834" t="str">
        <f>IF(OR(F1834="Brick", F1834="Stone", F1834="Fiber-Cement"), "Durable Materials", IF(OR(F1834="Aluminum / Vinyl", F1834="Block", F1834="Frame", F1834="Masonry / Frame", F1834="Prem Wood", F1834="Stucco"), "Non-Durable Materials", "Other"))</f>
        <v>Non-Durable Materials</v>
      </c>
      <c r="H1834">
        <f>IF(G1834="Non-Durable Materials",0,1)</f>
        <v>0</v>
      </c>
      <c r="I1834">
        <v>1</v>
      </c>
      <c r="J1834">
        <v>1989</v>
      </c>
      <c r="K1834">
        <v>0</v>
      </c>
      <c r="L1834" s="3">
        <v>1450</v>
      </c>
      <c r="M1834">
        <v>1</v>
      </c>
      <c r="N1834">
        <v>3</v>
      </c>
      <c r="O1834">
        <v>1</v>
      </c>
      <c r="P1834">
        <v>1</v>
      </c>
      <c r="Q1834">
        <v>9600</v>
      </c>
      <c r="R1834" t="s">
        <v>26</v>
      </c>
      <c r="S1834" s="6">
        <v>174900</v>
      </c>
    </row>
    <row r="1835" spans="1:19" x14ac:dyDescent="0.2">
      <c r="A1835" t="s">
        <v>19</v>
      </c>
      <c r="B1835">
        <f>IF(A1835="Residential",1,0)</f>
        <v>1</v>
      </c>
      <c r="C1835">
        <f>IF(A1835="Commercial",1,0)</f>
        <v>0</v>
      </c>
      <c r="D1835">
        <f>IF(A1835="Condominium",1,0)</f>
        <v>0</v>
      </c>
      <c r="E1835">
        <v>10</v>
      </c>
      <c r="F1835" t="s">
        <v>96</v>
      </c>
      <c r="G1835" t="str">
        <f>IF(OR(F1835="Brick", F1835="Stone", F1835="Fiber-Cement"), "Durable Materials", IF(OR(F1835="Aluminum / Vinyl", F1835="Block", F1835="Frame", F1835="Masonry / Frame", F1835="Prem Wood", F1835="Stucco"), "Non-Durable Materials", "Other"))</f>
        <v>Non-Durable Materials</v>
      </c>
      <c r="H1835">
        <f>IF(G1835="Non-Durable Materials",0,1)</f>
        <v>0</v>
      </c>
      <c r="I1835">
        <v>1.5</v>
      </c>
      <c r="J1835">
        <v>1926</v>
      </c>
      <c r="K1835">
        <v>0</v>
      </c>
      <c r="L1835" s="3">
        <v>2215</v>
      </c>
      <c r="M1835">
        <v>2</v>
      </c>
      <c r="N1835">
        <v>4</v>
      </c>
      <c r="O1835">
        <v>2</v>
      </c>
      <c r="P1835">
        <v>0</v>
      </c>
      <c r="Q1835">
        <v>3577</v>
      </c>
      <c r="R1835" t="s">
        <v>53</v>
      </c>
      <c r="S1835" s="6">
        <v>174900</v>
      </c>
    </row>
    <row r="1836" spans="1:19" x14ac:dyDescent="0.2">
      <c r="A1836" t="s">
        <v>19</v>
      </c>
      <c r="B1836">
        <f>IF(A1836="Residential",1,0)</f>
        <v>1</v>
      </c>
      <c r="C1836">
        <f>IF(A1836="Commercial",1,0)</f>
        <v>0</v>
      </c>
      <c r="D1836">
        <f>IF(A1836="Condominium",1,0)</f>
        <v>0</v>
      </c>
      <c r="E1836">
        <v>11</v>
      </c>
      <c r="F1836" t="s">
        <v>25</v>
      </c>
      <c r="G1836" t="str">
        <f>IF(OR(F1836="Brick", F1836="Stone", F1836="Fiber-Cement"), "Durable Materials", IF(OR(F1836="Aluminum / Vinyl", F1836="Block", F1836="Frame", F1836="Masonry / Frame", F1836="Prem Wood", F1836="Stucco"), "Non-Durable Materials", "Other"))</f>
        <v>Durable Materials</v>
      </c>
      <c r="H1836">
        <f>IF(G1836="Non-Durable Materials",0,1)</f>
        <v>1</v>
      </c>
      <c r="I1836">
        <v>1</v>
      </c>
      <c r="J1836">
        <v>1958</v>
      </c>
      <c r="K1836">
        <v>0</v>
      </c>
      <c r="L1836" s="3">
        <v>1119</v>
      </c>
      <c r="M1836">
        <v>1</v>
      </c>
      <c r="N1836">
        <v>3</v>
      </c>
      <c r="O1836">
        <v>1</v>
      </c>
      <c r="P1836">
        <v>1</v>
      </c>
      <c r="Q1836">
        <v>8370</v>
      </c>
      <c r="R1836" t="s">
        <v>53</v>
      </c>
      <c r="S1836" s="6">
        <v>174900</v>
      </c>
    </row>
    <row r="1837" spans="1:19" x14ac:dyDescent="0.2">
      <c r="A1837" t="s">
        <v>19</v>
      </c>
      <c r="B1837">
        <f>IF(A1837="Residential",1,0)</f>
        <v>1</v>
      </c>
      <c r="C1837">
        <f>IF(A1837="Commercial",1,0)</f>
        <v>0</v>
      </c>
      <c r="D1837">
        <f>IF(A1837="Condominium",1,0)</f>
        <v>0</v>
      </c>
      <c r="E1837">
        <v>14</v>
      </c>
      <c r="F1837" t="s">
        <v>22</v>
      </c>
      <c r="G1837" t="str">
        <f>IF(OR(F1837="Brick", F1837="Stone", F1837="Fiber-Cement"), "Durable Materials", IF(OR(F1837="Aluminum / Vinyl", F1837="Block", F1837="Frame", F1837="Masonry / Frame", F1837="Prem Wood", F1837="Stucco"), "Non-Durable Materials", "Other"))</f>
        <v>Non-Durable Materials</v>
      </c>
      <c r="H1837">
        <f>IF(G1837="Non-Durable Materials",0,1)</f>
        <v>0</v>
      </c>
      <c r="I1837">
        <v>1.5</v>
      </c>
      <c r="J1837">
        <v>1924</v>
      </c>
      <c r="K1837">
        <v>0</v>
      </c>
      <c r="L1837" s="3">
        <v>961</v>
      </c>
      <c r="M1837">
        <v>1</v>
      </c>
      <c r="N1837">
        <v>2</v>
      </c>
      <c r="O1837">
        <v>1</v>
      </c>
      <c r="P1837">
        <v>0</v>
      </c>
      <c r="Q1837">
        <v>2700</v>
      </c>
      <c r="R1837" t="s">
        <v>53</v>
      </c>
      <c r="S1837" s="6">
        <v>174800</v>
      </c>
    </row>
    <row r="1838" spans="1:19" x14ac:dyDescent="0.2">
      <c r="A1838" t="s">
        <v>19</v>
      </c>
      <c r="B1838">
        <f>IF(A1838="Residential",1,0)</f>
        <v>1</v>
      </c>
      <c r="C1838">
        <f>IF(A1838="Commercial",1,0)</f>
        <v>0</v>
      </c>
      <c r="D1838">
        <f>IF(A1838="Condominium",1,0)</f>
        <v>0</v>
      </c>
      <c r="E1838">
        <v>3</v>
      </c>
      <c r="F1838" t="s">
        <v>22</v>
      </c>
      <c r="G1838" t="str">
        <f>IF(OR(F1838="Brick", F1838="Stone", F1838="Fiber-Cement"), "Durable Materials", IF(OR(F1838="Aluminum / Vinyl", F1838="Block", F1838="Frame", F1838="Masonry / Frame", F1838="Prem Wood", F1838="Stucco"), "Non-Durable Materials", "Other"))</f>
        <v>Non-Durable Materials</v>
      </c>
      <c r="H1838">
        <f>IF(G1838="Non-Durable Materials",0,1)</f>
        <v>0</v>
      </c>
      <c r="I1838">
        <v>1.5</v>
      </c>
      <c r="J1838">
        <v>1900</v>
      </c>
      <c r="K1838">
        <v>0</v>
      </c>
      <c r="L1838" s="3">
        <v>1822</v>
      </c>
      <c r="M1838">
        <v>2</v>
      </c>
      <c r="N1838">
        <v>4</v>
      </c>
      <c r="O1838">
        <v>2</v>
      </c>
      <c r="P1838">
        <v>0</v>
      </c>
      <c r="Q1838">
        <v>3000</v>
      </c>
      <c r="R1838" t="s">
        <v>61</v>
      </c>
      <c r="S1838" s="6">
        <v>174500</v>
      </c>
    </row>
    <row r="1839" spans="1:19" x14ac:dyDescent="0.2">
      <c r="A1839" t="s">
        <v>19</v>
      </c>
      <c r="B1839">
        <f>IF(A1839="Residential",1,0)</f>
        <v>1</v>
      </c>
      <c r="C1839">
        <f>IF(A1839="Commercial",1,0)</f>
        <v>0</v>
      </c>
      <c r="D1839">
        <f>IF(A1839="Condominium",1,0)</f>
        <v>0</v>
      </c>
      <c r="E1839">
        <v>10</v>
      </c>
      <c r="F1839" t="s">
        <v>22</v>
      </c>
      <c r="G1839" t="str">
        <f>IF(OR(F1839="Brick", F1839="Stone", F1839="Fiber-Cement"), "Durable Materials", IF(OR(F1839="Aluminum / Vinyl", F1839="Block", F1839="Frame", F1839="Masonry / Frame", F1839="Prem Wood", F1839="Stucco"), "Non-Durable Materials", "Other"))</f>
        <v>Non-Durable Materials</v>
      </c>
      <c r="H1839">
        <f>IF(G1839="Non-Durable Materials",0,1)</f>
        <v>0</v>
      </c>
      <c r="I1839">
        <v>2</v>
      </c>
      <c r="J1839">
        <v>1918</v>
      </c>
      <c r="K1839">
        <v>0</v>
      </c>
      <c r="L1839" s="3">
        <v>2332</v>
      </c>
      <c r="M1839">
        <v>2</v>
      </c>
      <c r="N1839">
        <v>4</v>
      </c>
      <c r="O1839">
        <v>2</v>
      </c>
      <c r="P1839">
        <v>0</v>
      </c>
      <c r="Q1839">
        <v>4000</v>
      </c>
      <c r="R1839" t="s">
        <v>61</v>
      </c>
      <c r="S1839" s="6">
        <v>174500</v>
      </c>
    </row>
    <row r="1840" spans="1:19" x14ac:dyDescent="0.2">
      <c r="A1840" t="s">
        <v>19</v>
      </c>
      <c r="B1840">
        <f>IF(A1840="Residential",1,0)</f>
        <v>1</v>
      </c>
      <c r="C1840">
        <f>IF(A1840="Commercial",1,0)</f>
        <v>0</v>
      </c>
      <c r="D1840">
        <f>IF(A1840="Condominium",1,0)</f>
        <v>0</v>
      </c>
      <c r="E1840">
        <v>13</v>
      </c>
      <c r="F1840" t="s">
        <v>22</v>
      </c>
      <c r="G1840" t="str">
        <f>IF(OR(F1840="Brick", F1840="Stone", F1840="Fiber-Cement"), "Durable Materials", IF(OR(F1840="Aluminum / Vinyl", F1840="Block", F1840="Frame", F1840="Masonry / Frame", F1840="Prem Wood", F1840="Stucco"), "Non-Durable Materials", "Other"))</f>
        <v>Non-Durable Materials</v>
      </c>
      <c r="H1840">
        <f>IF(G1840="Non-Durable Materials",0,1)</f>
        <v>0</v>
      </c>
      <c r="I1840">
        <v>1.5</v>
      </c>
      <c r="J1840">
        <v>1929</v>
      </c>
      <c r="K1840">
        <v>0</v>
      </c>
      <c r="L1840" s="3">
        <v>1604</v>
      </c>
      <c r="M1840">
        <v>2</v>
      </c>
      <c r="N1840">
        <v>3</v>
      </c>
      <c r="O1840">
        <v>2</v>
      </c>
      <c r="P1840">
        <v>1</v>
      </c>
      <c r="Q1840">
        <v>4800</v>
      </c>
      <c r="R1840" t="s">
        <v>23</v>
      </c>
      <c r="S1840" s="6">
        <v>174500</v>
      </c>
    </row>
    <row r="1841" spans="1:19" x14ac:dyDescent="0.2">
      <c r="A1841" t="s">
        <v>4247</v>
      </c>
      <c r="B1841">
        <f>IF(A1841="Residential",1,0)</f>
        <v>0</v>
      </c>
      <c r="C1841">
        <f>IF(A1841="Commercial",1,0)</f>
        <v>0</v>
      </c>
      <c r="D1841">
        <f>IF(A1841="Condominium",1,0)</f>
        <v>1</v>
      </c>
      <c r="E1841">
        <v>12</v>
      </c>
      <c r="G1841" t="str">
        <f>IF(OR(F1841="Brick", F1841="Stone", F1841="Fiber-Cement"), "Durable Materials", IF(OR(F1841="Aluminum / Vinyl", F1841="Block", F1841="Frame", F1841="Masonry / Frame", F1841="Prem Wood", F1841="Stucco"), "Non-Durable Materials", "Other"))</f>
        <v>Other</v>
      </c>
      <c r="H1841">
        <f>IF(G1841="Non-Durable Materials",0,1)</f>
        <v>1</v>
      </c>
      <c r="I1841">
        <v>1</v>
      </c>
      <c r="J1841">
        <v>1921</v>
      </c>
      <c r="K1841">
        <v>2</v>
      </c>
      <c r="L1841" s="3">
        <v>1148</v>
      </c>
      <c r="M1841">
        <v>1</v>
      </c>
      <c r="N1841">
        <v>0</v>
      </c>
      <c r="O1841">
        <v>1</v>
      </c>
      <c r="P1841">
        <v>0</v>
      </c>
      <c r="Q1841">
        <v>0</v>
      </c>
      <c r="R1841" t="s">
        <v>23</v>
      </c>
      <c r="S1841" s="6">
        <v>174500</v>
      </c>
    </row>
    <row r="1842" spans="1:19" x14ac:dyDescent="0.2">
      <c r="A1842" t="s">
        <v>19</v>
      </c>
      <c r="B1842">
        <f>IF(A1842="Residential",1,0)</f>
        <v>1</v>
      </c>
      <c r="C1842">
        <f>IF(A1842="Commercial",1,0)</f>
        <v>0</v>
      </c>
      <c r="D1842">
        <f>IF(A1842="Condominium",1,0)</f>
        <v>0</v>
      </c>
      <c r="E1842">
        <v>14</v>
      </c>
      <c r="F1842" t="s">
        <v>22</v>
      </c>
      <c r="G1842" t="str">
        <f>IF(OR(F1842="Brick", F1842="Stone", F1842="Fiber-Cement"), "Durable Materials", IF(OR(F1842="Aluminum / Vinyl", F1842="Block", F1842="Frame", F1842="Masonry / Frame", F1842="Prem Wood", F1842="Stucco"), "Non-Durable Materials", "Other"))</f>
        <v>Non-Durable Materials</v>
      </c>
      <c r="H1842">
        <f>IF(G1842="Non-Durable Materials",0,1)</f>
        <v>0</v>
      </c>
      <c r="I1842">
        <v>1.5</v>
      </c>
      <c r="J1842">
        <v>1892</v>
      </c>
      <c r="K1842">
        <v>0</v>
      </c>
      <c r="L1842" s="3">
        <v>2034</v>
      </c>
      <c r="M1842">
        <v>2</v>
      </c>
      <c r="N1842">
        <v>3</v>
      </c>
      <c r="O1842">
        <v>2</v>
      </c>
      <c r="P1842">
        <v>0</v>
      </c>
      <c r="Q1842">
        <v>3810</v>
      </c>
      <c r="R1842" t="s">
        <v>30</v>
      </c>
      <c r="S1842" s="6">
        <v>174000</v>
      </c>
    </row>
    <row r="1843" spans="1:19" x14ac:dyDescent="0.2">
      <c r="A1843" t="s">
        <v>4247</v>
      </c>
      <c r="B1843">
        <f>IF(A1843="Residential",1,0)</f>
        <v>0</v>
      </c>
      <c r="C1843">
        <f>IF(A1843="Commercial",1,0)</f>
        <v>0</v>
      </c>
      <c r="D1843">
        <f>IF(A1843="Condominium",1,0)</f>
        <v>1</v>
      </c>
      <c r="E1843">
        <v>12</v>
      </c>
      <c r="G1843" t="str">
        <f>IF(OR(F1843="Brick", F1843="Stone", F1843="Fiber-Cement"), "Durable Materials", IF(OR(F1843="Aluminum / Vinyl", F1843="Block", F1843="Frame", F1843="Masonry / Frame", F1843="Prem Wood", F1843="Stucco"), "Non-Durable Materials", "Other"))</f>
        <v>Other</v>
      </c>
      <c r="H1843">
        <f>IF(G1843="Non-Durable Materials",0,1)</f>
        <v>1</v>
      </c>
      <c r="I1843">
        <v>1</v>
      </c>
      <c r="J1843">
        <v>1921</v>
      </c>
      <c r="K1843">
        <v>1</v>
      </c>
      <c r="L1843" s="3">
        <v>969</v>
      </c>
      <c r="M1843">
        <v>1</v>
      </c>
      <c r="N1843">
        <v>0</v>
      </c>
      <c r="O1843">
        <v>1</v>
      </c>
      <c r="P1843">
        <v>0</v>
      </c>
      <c r="Q1843">
        <v>0</v>
      </c>
      <c r="R1843" t="s">
        <v>65</v>
      </c>
      <c r="S1843" s="6">
        <v>174000</v>
      </c>
    </row>
    <row r="1844" spans="1:19" x14ac:dyDescent="0.2">
      <c r="A1844" t="s">
        <v>19</v>
      </c>
      <c r="B1844">
        <f>IF(A1844="Residential",1,0)</f>
        <v>1</v>
      </c>
      <c r="C1844">
        <f>IF(A1844="Commercial",1,0)</f>
        <v>0</v>
      </c>
      <c r="D1844">
        <f>IF(A1844="Condominium",1,0)</f>
        <v>0</v>
      </c>
      <c r="E1844">
        <v>10</v>
      </c>
      <c r="F1844" t="s">
        <v>22</v>
      </c>
      <c r="G1844" t="str">
        <f>IF(OR(F1844="Brick", F1844="Stone", F1844="Fiber-Cement"), "Durable Materials", IF(OR(F1844="Aluminum / Vinyl", F1844="Block", F1844="Frame", F1844="Masonry / Frame", F1844="Prem Wood", F1844="Stucco"), "Non-Durable Materials", "Other"))</f>
        <v>Non-Durable Materials</v>
      </c>
      <c r="H1844">
        <f>IF(G1844="Non-Durable Materials",0,1)</f>
        <v>0</v>
      </c>
      <c r="I1844">
        <v>2</v>
      </c>
      <c r="J1844">
        <v>1925</v>
      </c>
      <c r="K1844">
        <v>0</v>
      </c>
      <c r="L1844" s="3">
        <v>2480</v>
      </c>
      <c r="M1844">
        <v>2</v>
      </c>
      <c r="N1844">
        <v>6</v>
      </c>
      <c r="O1844">
        <v>2</v>
      </c>
      <c r="P1844">
        <v>0</v>
      </c>
      <c r="Q1844">
        <v>4320</v>
      </c>
      <c r="R1844" t="s">
        <v>38</v>
      </c>
      <c r="S1844" s="6">
        <v>174000</v>
      </c>
    </row>
    <row r="1845" spans="1:19" x14ac:dyDescent="0.2">
      <c r="A1845" t="s">
        <v>19</v>
      </c>
      <c r="B1845">
        <f>IF(A1845="Residential",1,0)</f>
        <v>1</v>
      </c>
      <c r="C1845">
        <f>IF(A1845="Commercial",1,0)</f>
        <v>0</v>
      </c>
      <c r="D1845">
        <f>IF(A1845="Condominium",1,0)</f>
        <v>0</v>
      </c>
      <c r="E1845">
        <v>11</v>
      </c>
      <c r="F1845" t="s">
        <v>22</v>
      </c>
      <c r="G1845" t="str">
        <f>IF(OR(F1845="Brick", F1845="Stone", F1845="Fiber-Cement"), "Durable Materials", IF(OR(F1845="Aluminum / Vinyl", F1845="Block", F1845="Frame", F1845="Masonry / Frame", F1845="Prem Wood", F1845="Stucco"), "Non-Durable Materials", "Other"))</f>
        <v>Non-Durable Materials</v>
      </c>
      <c r="H1845">
        <f>IF(G1845="Non-Durable Materials",0,1)</f>
        <v>0</v>
      </c>
      <c r="I1845">
        <v>1</v>
      </c>
      <c r="J1845">
        <v>1954</v>
      </c>
      <c r="K1845">
        <v>0</v>
      </c>
      <c r="L1845" s="3">
        <v>1093</v>
      </c>
      <c r="M1845">
        <v>1</v>
      </c>
      <c r="N1845">
        <v>4</v>
      </c>
      <c r="O1845">
        <v>1</v>
      </c>
      <c r="P1845">
        <v>0</v>
      </c>
      <c r="Q1845">
        <v>6400</v>
      </c>
      <c r="R1845" t="s">
        <v>38</v>
      </c>
      <c r="S1845" s="6">
        <v>174000</v>
      </c>
    </row>
    <row r="1846" spans="1:19" x14ac:dyDescent="0.2">
      <c r="A1846" t="s">
        <v>19</v>
      </c>
      <c r="B1846">
        <f>IF(A1846="Residential",1,0)</f>
        <v>1</v>
      </c>
      <c r="C1846">
        <f>IF(A1846="Commercial",1,0)</f>
        <v>0</v>
      </c>
      <c r="D1846">
        <f>IF(A1846="Condominium",1,0)</f>
        <v>0</v>
      </c>
      <c r="E1846">
        <v>14</v>
      </c>
      <c r="F1846" t="s">
        <v>22</v>
      </c>
      <c r="G1846" t="str">
        <f>IF(OR(F1846="Brick", F1846="Stone", F1846="Fiber-Cement"), "Durable Materials", IF(OR(F1846="Aluminum / Vinyl", F1846="Block", F1846="Frame", F1846="Masonry / Frame", F1846="Prem Wood", F1846="Stucco"), "Non-Durable Materials", "Other"))</f>
        <v>Non-Durable Materials</v>
      </c>
      <c r="H1846">
        <f>IF(G1846="Non-Durable Materials",0,1)</f>
        <v>0</v>
      </c>
      <c r="I1846">
        <v>1.5</v>
      </c>
      <c r="J1846">
        <v>1894</v>
      </c>
      <c r="K1846">
        <v>0</v>
      </c>
      <c r="L1846" s="3">
        <v>1842</v>
      </c>
      <c r="M1846">
        <v>2</v>
      </c>
      <c r="N1846">
        <v>4</v>
      </c>
      <c r="O1846">
        <v>2</v>
      </c>
      <c r="P1846">
        <v>0</v>
      </c>
      <c r="Q1846">
        <v>3000</v>
      </c>
      <c r="R1846" t="s">
        <v>38</v>
      </c>
      <c r="S1846" s="6">
        <v>174000</v>
      </c>
    </row>
    <row r="1847" spans="1:19" x14ac:dyDescent="0.2">
      <c r="A1847" t="s">
        <v>19</v>
      </c>
      <c r="B1847">
        <f>IF(A1847="Residential",1,0)</f>
        <v>1</v>
      </c>
      <c r="C1847">
        <f>IF(A1847="Commercial",1,0)</f>
        <v>0</v>
      </c>
      <c r="D1847">
        <f>IF(A1847="Condominium",1,0)</f>
        <v>0</v>
      </c>
      <c r="E1847">
        <v>5</v>
      </c>
      <c r="F1847" t="s">
        <v>22</v>
      </c>
      <c r="G1847" t="str">
        <f>IF(OR(F1847="Brick", F1847="Stone", F1847="Fiber-Cement"), "Durable Materials", IF(OR(F1847="Aluminum / Vinyl", F1847="Block", F1847="Frame", F1847="Masonry / Frame", F1847="Prem Wood", F1847="Stucco"), "Non-Durable Materials", "Other"))</f>
        <v>Non-Durable Materials</v>
      </c>
      <c r="H1847">
        <f>IF(G1847="Non-Durable Materials",0,1)</f>
        <v>0</v>
      </c>
      <c r="I1847">
        <v>2</v>
      </c>
      <c r="J1847">
        <v>1976</v>
      </c>
      <c r="K1847">
        <v>0</v>
      </c>
      <c r="L1847" s="3">
        <v>2896</v>
      </c>
      <c r="M1847">
        <v>2</v>
      </c>
      <c r="N1847">
        <v>6</v>
      </c>
      <c r="O1847">
        <v>2</v>
      </c>
      <c r="P1847">
        <v>2</v>
      </c>
      <c r="Q1847">
        <v>7245</v>
      </c>
      <c r="R1847" t="s">
        <v>61</v>
      </c>
      <c r="S1847" s="6">
        <v>174000</v>
      </c>
    </row>
    <row r="1848" spans="1:19" x14ac:dyDescent="0.2">
      <c r="A1848" t="s">
        <v>19</v>
      </c>
      <c r="B1848">
        <f>IF(A1848="Residential",1,0)</f>
        <v>1</v>
      </c>
      <c r="C1848">
        <f>IF(A1848="Commercial",1,0)</f>
        <v>0</v>
      </c>
      <c r="D1848">
        <f>IF(A1848="Condominium",1,0)</f>
        <v>0</v>
      </c>
      <c r="E1848">
        <v>14</v>
      </c>
      <c r="F1848" t="s">
        <v>22</v>
      </c>
      <c r="G1848" t="str">
        <f>IF(OR(F1848="Brick", F1848="Stone", F1848="Fiber-Cement"), "Durable Materials", IF(OR(F1848="Aluminum / Vinyl", F1848="Block", F1848="Frame", F1848="Masonry / Frame", F1848="Prem Wood", F1848="Stucco"), "Non-Durable Materials", "Other"))</f>
        <v>Non-Durable Materials</v>
      </c>
      <c r="H1848">
        <f>IF(G1848="Non-Durable Materials",0,1)</f>
        <v>0</v>
      </c>
      <c r="I1848">
        <v>2</v>
      </c>
      <c r="J1848">
        <v>1925</v>
      </c>
      <c r="K1848">
        <v>0</v>
      </c>
      <c r="L1848" s="3">
        <v>1848</v>
      </c>
      <c r="M1848">
        <v>2</v>
      </c>
      <c r="N1848">
        <v>4</v>
      </c>
      <c r="O1848">
        <v>2</v>
      </c>
      <c r="P1848">
        <v>0</v>
      </c>
      <c r="Q1848">
        <v>5280</v>
      </c>
      <c r="R1848" t="s">
        <v>26</v>
      </c>
      <c r="S1848" s="6">
        <v>174000</v>
      </c>
    </row>
    <row r="1849" spans="1:19" x14ac:dyDescent="0.2">
      <c r="A1849" t="s">
        <v>4247</v>
      </c>
      <c r="B1849">
        <f>IF(A1849="Residential",1,0)</f>
        <v>0</v>
      </c>
      <c r="C1849">
        <f>IF(A1849="Commercial",1,0)</f>
        <v>0</v>
      </c>
      <c r="D1849">
        <f>IF(A1849="Condominium",1,0)</f>
        <v>1</v>
      </c>
      <c r="E1849">
        <v>3</v>
      </c>
      <c r="G1849" t="str">
        <f>IF(OR(F1849="Brick", F1849="Stone", F1849="Fiber-Cement"), "Durable Materials", IF(OR(F1849="Aluminum / Vinyl", F1849="Block", F1849="Frame", F1849="Masonry / Frame", F1849="Prem Wood", F1849="Stucco"), "Non-Durable Materials", "Other"))</f>
        <v>Other</v>
      </c>
      <c r="H1849">
        <f>IF(G1849="Non-Durable Materials",0,1)</f>
        <v>1</v>
      </c>
      <c r="I1849">
        <v>1</v>
      </c>
      <c r="J1849">
        <v>2003</v>
      </c>
      <c r="K1849">
        <v>3</v>
      </c>
      <c r="L1849" s="3">
        <v>1036</v>
      </c>
      <c r="M1849">
        <v>1</v>
      </c>
      <c r="N1849">
        <v>1</v>
      </c>
      <c r="O1849">
        <v>1</v>
      </c>
      <c r="P1849">
        <v>0</v>
      </c>
      <c r="Q1849">
        <v>0</v>
      </c>
      <c r="R1849" t="s">
        <v>26</v>
      </c>
      <c r="S1849" s="6">
        <v>174000</v>
      </c>
    </row>
    <row r="1850" spans="1:19" x14ac:dyDescent="0.2">
      <c r="A1850" t="s">
        <v>19</v>
      </c>
      <c r="B1850">
        <f>IF(A1850="Residential",1,0)</f>
        <v>1</v>
      </c>
      <c r="C1850">
        <f>IF(A1850="Commercial",1,0)</f>
        <v>0</v>
      </c>
      <c r="D1850">
        <f>IF(A1850="Condominium",1,0)</f>
        <v>0</v>
      </c>
      <c r="E1850">
        <v>13</v>
      </c>
      <c r="F1850" t="s">
        <v>25</v>
      </c>
      <c r="G1850" t="str">
        <f>IF(OR(F1850="Brick", F1850="Stone", F1850="Fiber-Cement"), "Durable Materials", IF(OR(F1850="Aluminum / Vinyl", F1850="Block", F1850="Frame", F1850="Masonry / Frame", F1850="Prem Wood", F1850="Stucco"), "Non-Durable Materials", "Other"))</f>
        <v>Durable Materials</v>
      </c>
      <c r="H1850">
        <f>IF(G1850="Non-Durable Materials",0,1)</f>
        <v>1</v>
      </c>
      <c r="I1850">
        <v>1.5</v>
      </c>
      <c r="J1850">
        <v>1953</v>
      </c>
      <c r="K1850">
        <v>0</v>
      </c>
      <c r="L1850" s="3">
        <v>2081</v>
      </c>
      <c r="M1850">
        <v>2</v>
      </c>
      <c r="N1850">
        <v>4</v>
      </c>
      <c r="O1850">
        <v>2</v>
      </c>
      <c r="P1850">
        <v>0</v>
      </c>
      <c r="Q1850">
        <v>4880</v>
      </c>
      <c r="R1850" t="s">
        <v>44</v>
      </c>
      <c r="S1850" s="6">
        <v>174000</v>
      </c>
    </row>
    <row r="1851" spans="1:19" x14ac:dyDescent="0.2">
      <c r="A1851" t="s">
        <v>19</v>
      </c>
      <c r="B1851">
        <f>IF(A1851="Residential",1,0)</f>
        <v>1</v>
      </c>
      <c r="C1851">
        <f>IF(A1851="Commercial",1,0)</f>
        <v>0</v>
      </c>
      <c r="D1851">
        <f>IF(A1851="Condominium",1,0)</f>
        <v>0</v>
      </c>
      <c r="E1851">
        <v>13</v>
      </c>
      <c r="F1851" t="s">
        <v>22</v>
      </c>
      <c r="G1851" t="str">
        <f>IF(OR(F1851="Brick", F1851="Stone", F1851="Fiber-Cement"), "Durable Materials", IF(OR(F1851="Aluminum / Vinyl", F1851="Block", F1851="Frame", F1851="Masonry / Frame", F1851="Prem Wood", F1851="Stucco"), "Non-Durable Materials", "Other"))</f>
        <v>Non-Durable Materials</v>
      </c>
      <c r="H1851">
        <f>IF(G1851="Non-Durable Materials",0,1)</f>
        <v>0</v>
      </c>
      <c r="I1851">
        <v>1</v>
      </c>
      <c r="J1851">
        <v>1960</v>
      </c>
      <c r="K1851">
        <v>0</v>
      </c>
      <c r="L1851" s="3">
        <v>1353</v>
      </c>
      <c r="M1851">
        <v>1</v>
      </c>
      <c r="N1851">
        <v>3</v>
      </c>
      <c r="O1851">
        <v>1</v>
      </c>
      <c r="P1851">
        <v>0</v>
      </c>
      <c r="Q1851">
        <v>5991</v>
      </c>
      <c r="R1851" t="s">
        <v>44</v>
      </c>
      <c r="S1851" s="6">
        <v>174000</v>
      </c>
    </row>
    <row r="1852" spans="1:19" x14ac:dyDescent="0.2">
      <c r="A1852" t="s">
        <v>19</v>
      </c>
      <c r="B1852">
        <f>IF(A1852="Residential",1,0)</f>
        <v>1</v>
      </c>
      <c r="C1852">
        <f>IF(A1852="Commercial",1,0)</f>
        <v>0</v>
      </c>
      <c r="D1852">
        <f>IF(A1852="Condominium",1,0)</f>
        <v>0</v>
      </c>
      <c r="E1852">
        <v>11</v>
      </c>
      <c r="F1852" t="s">
        <v>22</v>
      </c>
      <c r="G1852" t="str">
        <f>IF(OR(F1852="Brick", F1852="Stone", F1852="Fiber-Cement"), "Durable Materials", IF(OR(F1852="Aluminum / Vinyl", F1852="Block", F1852="Frame", F1852="Masonry / Frame", F1852="Prem Wood", F1852="Stucco"), "Non-Durable Materials", "Other"))</f>
        <v>Non-Durable Materials</v>
      </c>
      <c r="H1852">
        <f>IF(G1852="Non-Durable Materials",0,1)</f>
        <v>0</v>
      </c>
      <c r="I1852">
        <v>1</v>
      </c>
      <c r="J1852">
        <v>1962</v>
      </c>
      <c r="K1852">
        <v>0</v>
      </c>
      <c r="L1852" s="3">
        <v>1161</v>
      </c>
      <c r="M1852">
        <v>1</v>
      </c>
      <c r="N1852">
        <v>3</v>
      </c>
      <c r="O1852">
        <v>1</v>
      </c>
      <c r="P1852">
        <v>1</v>
      </c>
      <c r="Q1852">
        <v>7020</v>
      </c>
      <c r="R1852" t="s">
        <v>53</v>
      </c>
      <c r="S1852" s="6">
        <v>174000</v>
      </c>
    </row>
    <row r="1853" spans="1:19" x14ac:dyDescent="0.2">
      <c r="A1853" t="s">
        <v>4247</v>
      </c>
      <c r="B1853">
        <f>IF(A1853="Residential",1,0)</f>
        <v>0</v>
      </c>
      <c r="C1853">
        <f>IF(A1853="Commercial",1,0)</f>
        <v>0</v>
      </c>
      <c r="D1853">
        <f>IF(A1853="Condominium",1,0)</f>
        <v>1</v>
      </c>
      <c r="E1853">
        <v>3</v>
      </c>
      <c r="G1853" t="str">
        <f>IF(OR(F1853="Brick", F1853="Stone", F1853="Fiber-Cement"), "Durable Materials", IF(OR(F1853="Aluminum / Vinyl", F1853="Block", F1853="Frame", F1853="Masonry / Frame", F1853="Prem Wood", F1853="Stucco"), "Non-Durable Materials", "Other"))</f>
        <v>Other</v>
      </c>
      <c r="H1853">
        <f>IF(G1853="Non-Durable Materials",0,1)</f>
        <v>1</v>
      </c>
      <c r="I1853">
        <v>1</v>
      </c>
      <c r="J1853">
        <v>1904</v>
      </c>
      <c r="K1853">
        <v>3</v>
      </c>
      <c r="L1853" s="3">
        <v>826</v>
      </c>
      <c r="M1853">
        <v>1</v>
      </c>
      <c r="N1853">
        <v>1</v>
      </c>
      <c r="O1853">
        <v>1</v>
      </c>
      <c r="P1853">
        <v>0</v>
      </c>
      <c r="Q1853">
        <v>0</v>
      </c>
      <c r="R1853" t="s">
        <v>53</v>
      </c>
      <c r="S1853" s="6">
        <v>174000</v>
      </c>
    </row>
    <row r="1854" spans="1:19" x14ac:dyDescent="0.2">
      <c r="A1854" t="s">
        <v>4247</v>
      </c>
      <c r="B1854">
        <f>IF(A1854="Residential",1,0)</f>
        <v>0</v>
      </c>
      <c r="C1854">
        <f>IF(A1854="Commercial",1,0)</f>
        <v>0</v>
      </c>
      <c r="D1854">
        <f>IF(A1854="Condominium",1,0)</f>
        <v>1</v>
      </c>
      <c r="E1854">
        <v>4</v>
      </c>
      <c r="G1854" t="str">
        <f>IF(OR(F1854="Brick", F1854="Stone", F1854="Fiber-Cement"), "Durable Materials", IF(OR(F1854="Aluminum / Vinyl", F1854="Block", F1854="Frame", F1854="Masonry / Frame", F1854="Prem Wood", F1854="Stucco"), "Non-Durable Materials", "Other"))</f>
        <v>Other</v>
      </c>
      <c r="H1854">
        <f>IF(G1854="Non-Durable Materials",0,1)</f>
        <v>1</v>
      </c>
      <c r="I1854">
        <v>1</v>
      </c>
      <c r="J1854">
        <v>1983</v>
      </c>
      <c r="K1854">
        <v>5</v>
      </c>
      <c r="L1854" s="3">
        <v>975</v>
      </c>
      <c r="M1854">
        <v>1</v>
      </c>
      <c r="N1854">
        <v>2</v>
      </c>
      <c r="O1854">
        <v>2</v>
      </c>
      <c r="P1854">
        <v>0</v>
      </c>
      <c r="Q1854">
        <v>0</v>
      </c>
      <c r="R1854" t="s">
        <v>35</v>
      </c>
      <c r="S1854" s="6">
        <v>174000</v>
      </c>
    </row>
    <row r="1855" spans="1:19" x14ac:dyDescent="0.2">
      <c r="A1855" t="s">
        <v>19</v>
      </c>
      <c r="B1855">
        <f>IF(A1855="Residential",1,0)</f>
        <v>1</v>
      </c>
      <c r="C1855">
        <f>IF(A1855="Commercial",1,0)</f>
        <v>0</v>
      </c>
      <c r="D1855">
        <f>IF(A1855="Condominium",1,0)</f>
        <v>0</v>
      </c>
      <c r="E1855">
        <v>6</v>
      </c>
      <c r="F1855" t="s">
        <v>40</v>
      </c>
      <c r="G1855" t="str">
        <f>IF(OR(F1855="Brick", F1855="Stone", F1855="Fiber-Cement"), "Durable Materials", IF(OR(F1855="Aluminum / Vinyl", F1855="Block", F1855="Frame", F1855="Masonry / Frame", F1855="Prem Wood", F1855="Stucco"), "Non-Durable Materials", "Other"))</f>
        <v>Non-Durable Materials</v>
      </c>
      <c r="H1855">
        <f>IF(G1855="Non-Durable Materials",0,1)</f>
        <v>0</v>
      </c>
      <c r="I1855">
        <v>1.5</v>
      </c>
      <c r="J1855">
        <v>1913</v>
      </c>
      <c r="K1855">
        <v>0</v>
      </c>
      <c r="L1855" s="3">
        <v>1644</v>
      </c>
      <c r="M1855">
        <v>1</v>
      </c>
      <c r="N1855">
        <v>3</v>
      </c>
      <c r="O1855">
        <v>2</v>
      </c>
      <c r="P1855">
        <v>0</v>
      </c>
      <c r="Q1855">
        <v>3600</v>
      </c>
      <c r="R1855" t="s">
        <v>30</v>
      </c>
      <c r="S1855" s="6">
        <v>173500</v>
      </c>
    </row>
    <row r="1856" spans="1:19" x14ac:dyDescent="0.2">
      <c r="A1856" t="s">
        <v>19</v>
      </c>
      <c r="B1856">
        <f>IF(A1856="Residential",1,0)</f>
        <v>1</v>
      </c>
      <c r="C1856">
        <f>IF(A1856="Commercial",1,0)</f>
        <v>0</v>
      </c>
      <c r="D1856">
        <f>IF(A1856="Condominium",1,0)</f>
        <v>0</v>
      </c>
      <c r="E1856">
        <v>11</v>
      </c>
      <c r="F1856" t="s">
        <v>22</v>
      </c>
      <c r="G1856" t="str">
        <f>IF(OR(F1856="Brick", F1856="Stone", F1856="Fiber-Cement"), "Durable Materials", IF(OR(F1856="Aluminum / Vinyl", F1856="Block", F1856="Frame", F1856="Masonry / Frame", F1856="Prem Wood", F1856="Stucco"), "Non-Durable Materials", "Other"))</f>
        <v>Non-Durable Materials</v>
      </c>
      <c r="H1856">
        <f>IF(G1856="Non-Durable Materials",0,1)</f>
        <v>0</v>
      </c>
      <c r="I1856">
        <v>1</v>
      </c>
      <c r="J1856">
        <v>1953</v>
      </c>
      <c r="K1856">
        <v>0</v>
      </c>
      <c r="L1856" s="3">
        <v>1005</v>
      </c>
      <c r="M1856">
        <v>1</v>
      </c>
      <c r="N1856">
        <v>3</v>
      </c>
      <c r="O1856">
        <v>2</v>
      </c>
      <c r="P1856">
        <v>0</v>
      </c>
      <c r="Q1856">
        <v>9427</v>
      </c>
      <c r="R1856" t="s">
        <v>61</v>
      </c>
      <c r="S1856" s="6">
        <v>173500</v>
      </c>
    </row>
    <row r="1857" spans="1:19" x14ac:dyDescent="0.2">
      <c r="A1857" t="s">
        <v>19</v>
      </c>
      <c r="B1857">
        <f>IF(A1857="Residential",1,0)</f>
        <v>1</v>
      </c>
      <c r="C1857">
        <f>IF(A1857="Commercial",1,0)</f>
        <v>0</v>
      </c>
      <c r="D1857">
        <f>IF(A1857="Condominium",1,0)</f>
        <v>0</v>
      </c>
      <c r="E1857">
        <v>13</v>
      </c>
      <c r="F1857" t="s">
        <v>143</v>
      </c>
      <c r="G1857" t="str">
        <f>IF(OR(F1857="Brick", F1857="Stone", F1857="Fiber-Cement"), "Durable Materials", IF(OR(F1857="Aluminum / Vinyl", F1857="Block", F1857="Frame", F1857="Masonry / Frame", F1857="Prem Wood", F1857="Stucco"), "Non-Durable Materials", "Other"))</f>
        <v>Non-Durable Materials</v>
      </c>
      <c r="H1857">
        <f>IF(G1857="Non-Durable Materials",0,1)</f>
        <v>0</v>
      </c>
      <c r="I1857">
        <v>1</v>
      </c>
      <c r="J1857">
        <v>1947</v>
      </c>
      <c r="K1857">
        <v>0</v>
      </c>
      <c r="L1857" s="3">
        <v>1194</v>
      </c>
      <c r="M1857">
        <v>1</v>
      </c>
      <c r="N1857">
        <v>4</v>
      </c>
      <c r="O1857">
        <v>2</v>
      </c>
      <c r="P1857">
        <v>0</v>
      </c>
      <c r="Q1857">
        <v>6345</v>
      </c>
      <c r="R1857" t="s">
        <v>61</v>
      </c>
      <c r="S1857" s="6">
        <v>173500</v>
      </c>
    </row>
    <row r="1858" spans="1:19" x14ac:dyDescent="0.2">
      <c r="A1858" t="s">
        <v>19</v>
      </c>
      <c r="B1858">
        <f>IF(A1858="Residential",1,0)</f>
        <v>1</v>
      </c>
      <c r="C1858">
        <f>IF(A1858="Commercial",1,0)</f>
        <v>0</v>
      </c>
      <c r="D1858">
        <f>IF(A1858="Condominium",1,0)</f>
        <v>0</v>
      </c>
      <c r="E1858">
        <v>5</v>
      </c>
      <c r="F1858" t="s">
        <v>25</v>
      </c>
      <c r="G1858" t="str">
        <f>IF(OR(F1858="Brick", F1858="Stone", F1858="Fiber-Cement"), "Durable Materials", IF(OR(F1858="Aluminum / Vinyl", F1858="Block", F1858="Frame", F1858="Masonry / Frame", F1858="Prem Wood", F1858="Stucco"), "Non-Durable Materials", "Other"))</f>
        <v>Durable Materials</v>
      </c>
      <c r="H1858">
        <f>IF(G1858="Non-Durable Materials",0,1)</f>
        <v>1</v>
      </c>
      <c r="I1858">
        <v>1</v>
      </c>
      <c r="J1858">
        <v>1967</v>
      </c>
      <c r="K1858">
        <v>0</v>
      </c>
      <c r="L1858" s="3">
        <v>1665</v>
      </c>
      <c r="M1858">
        <v>1</v>
      </c>
      <c r="N1858">
        <v>3</v>
      </c>
      <c r="O1858">
        <v>2</v>
      </c>
      <c r="P1858">
        <v>0</v>
      </c>
      <c r="Q1858">
        <v>11072</v>
      </c>
      <c r="R1858" t="s">
        <v>26</v>
      </c>
      <c r="S1858" s="6">
        <v>173500</v>
      </c>
    </row>
    <row r="1859" spans="1:19" x14ac:dyDescent="0.2">
      <c r="A1859" t="s">
        <v>19</v>
      </c>
      <c r="B1859">
        <f>IF(A1859="Residential",1,0)</f>
        <v>1</v>
      </c>
      <c r="C1859">
        <f>IF(A1859="Commercial",1,0)</f>
        <v>0</v>
      </c>
      <c r="D1859">
        <f>IF(A1859="Condominium",1,0)</f>
        <v>0</v>
      </c>
      <c r="E1859">
        <v>13</v>
      </c>
      <c r="F1859" t="s">
        <v>22</v>
      </c>
      <c r="G1859" t="str">
        <f>IF(OR(F1859="Brick", F1859="Stone", F1859="Fiber-Cement"), "Durable Materials", IF(OR(F1859="Aluminum / Vinyl", F1859="Block", F1859="Frame", F1859="Masonry / Frame", F1859="Prem Wood", F1859="Stucco"), "Non-Durable Materials", "Other"))</f>
        <v>Non-Durable Materials</v>
      </c>
      <c r="H1859">
        <f>IF(G1859="Non-Durable Materials",0,1)</f>
        <v>0</v>
      </c>
      <c r="I1859">
        <v>1</v>
      </c>
      <c r="J1859">
        <v>1959</v>
      </c>
      <c r="K1859">
        <v>0</v>
      </c>
      <c r="L1859" s="3">
        <v>1082</v>
      </c>
      <c r="M1859">
        <v>1</v>
      </c>
      <c r="N1859">
        <v>3</v>
      </c>
      <c r="O1859">
        <v>1</v>
      </c>
      <c r="P1859">
        <v>0</v>
      </c>
      <c r="Q1859">
        <v>7480</v>
      </c>
      <c r="R1859" t="s">
        <v>53</v>
      </c>
      <c r="S1859" s="6">
        <v>173500</v>
      </c>
    </row>
    <row r="1860" spans="1:19" x14ac:dyDescent="0.2">
      <c r="A1860" t="s">
        <v>19</v>
      </c>
      <c r="B1860">
        <f>IF(A1860="Residential",1,0)</f>
        <v>1</v>
      </c>
      <c r="C1860">
        <f>IF(A1860="Commercial",1,0)</f>
        <v>0</v>
      </c>
      <c r="D1860">
        <f>IF(A1860="Condominium",1,0)</f>
        <v>0</v>
      </c>
      <c r="E1860">
        <v>11</v>
      </c>
      <c r="F1860" t="s">
        <v>25</v>
      </c>
      <c r="G1860" t="str">
        <f>IF(OR(F1860="Brick", F1860="Stone", F1860="Fiber-Cement"), "Durable Materials", IF(OR(F1860="Aluminum / Vinyl", F1860="Block", F1860="Frame", F1860="Masonry / Frame", F1860="Prem Wood", F1860="Stucco"), "Non-Durable Materials", "Other"))</f>
        <v>Durable Materials</v>
      </c>
      <c r="H1860">
        <f>IF(G1860="Non-Durable Materials",0,1)</f>
        <v>1</v>
      </c>
      <c r="I1860">
        <v>1.5</v>
      </c>
      <c r="J1860">
        <v>1959</v>
      </c>
      <c r="K1860">
        <v>0</v>
      </c>
      <c r="L1860" s="3">
        <v>2450</v>
      </c>
      <c r="M1860">
        <v>2</v>
      </c>
      <c r="N1860">
        <v>3</v>
      </c>
      <c r="O1860">
        <v>3</v>
      </c>
      <c r="P1860">
        <v>1</v>
      </c>
      <c r="Q1860">
        <v>6380</v>
      </c>
      <c r="R1860" t="s">
        <v>26</v>
      </c>
      <c r="S1860" s="6">
        <v>173400</v>
      </c>
    </row>
    <row r="1861" spans="1:19" x14ac:dyDescent="0.2">
      <c r="A1861" t="s">
        <v>19</v>
      </c>
      <c r="B1861">
        <f>IF(A1861="Residential",1,0)</f>
        <v>1</v>
      </c>
      <c r="C1861">
        <f>IF(A1861="Commercial",1,0)</f>
        <v>0</v>
      </c>
      <c r="D1861">
        <f>IF(A1861="Condominium",1,0)</f>
        <v>0</v>
      </c>
      <c r="E1861">
        <v>13</v>
      </c>
      <c r="F1861" t="s">
        <v>25</v>
      </c>
      <c r="G1861" t="str">
        <f>IF(OR(F1861="Brick", F1861="Stone", F1861="Fiber-Cement"), "Durable Materials", IF(OR(F1861="Aluminum / Vinyl", F1861="Block", F1861="Frame", F1861="Masonry / Frame", F1861="Prem Wood", F1861="Stucco"), "Non-Durable Materials", "Other"))</f>
        <v>Durable Materials</v>
      </c>
      <c r="H1861">
        <f>IF(G1861="Non-Durable Materials",0,1)</f>
        <v>1</v>
      </c>
      <c r="I1861">
        <v>1</v>
      </c>
      <c r="J1861">
        <v>1965</v>
      </c>
      <c r="K1861">
        <v>0</v>
      </c>
      <c r="L1861" s="3">
        <v>1644</v>
      </c>
      <c r="M1861">
        <v>1</v>
      </c>
      <c r="N1861">
        <v>3</v>
      </c>
      <c r="O1861">
        <v>1</v>
      </c>
      <c r="P1861">
        <v>1</v>
      </c>
      <c r="Q1861">
        <v>9300</v>
      </c>
      <c r="R1861" t="s">
        <v>28</v>
      </c>
      <c r="S1861" s="6">
        <v>173250</v>
      </c>
    </row>
    <row r="1862" spans="1:19" x14ac:dyDescent="0.2">
      <c r="A1862" t="s">
        <v>4247</v>
      </c>
      <c r="B1862">
        <f>IF(A1862="Residential",1,0)</f>
        <v>0</v>
      </c>
      <c r="C1862">
        <f>IF(A1862="Commercial",1,0)</f>
        <v>0</v>
      </c>
      <c r="D1862">
        <f>IF(A1862="Condominium",1,0)</f>
        <v>1</v>
      </c>
      <c r="E1862">
        <v>3</v>
      </c>
      <c r="G1862" t="str">
        <f>IF(OR(F1862="Brick", F1862="Stone", F1862="Fiber-Cement"), "Durable Materials", IF(OR(F1862="Aluminum / Vinyl", F1862="Block", F1862="Frame", F1862="Masonry / Frame", F1862="Prem Wood", F1862="Stucco"), "Non-Durable Materials", "Other"))</f>
        <v>Other</v>
      </c>
      <c r="H1862">
        <f>IF(G1862="Non-Durable Materials",0,1)</f>
        <v>1</v>
      </c>
      <c r="I1862">
        <v>1</v>
      </c>
      <c r="J1862">
        <v>2008</v>
      </c>
      <c r="K1862">
        <v>3</v>
      </c>
      <c r="L1862" s="3">
        <v>765</v>
      </c>
      <c r="M1862">
        <v>1</v>
      </c>
      <c r="N1862">
        <v>1</v>
      </c>
      <c r="O1862">
        <v>1</v>
      </c>
      <c r="P1862">
        <v>0</v>
      </c>
      <c r="Q1862">
        <v>0</v>
      </c>
      <c r="R1862" t="s">
        <v>44</v>
      </c>
      <c r="S1862" s="6">
        <v>173200</v>
      </c>
    </row>
    <row r="1863" spans="1:19" x14ac:dyDescent="0.2">
      <c r="A1863" t="s">
        <v>19</v>
      </c>
      <c r="B1863">
        <f>IF(A1863="Residential",1,0)</f>
        <v>1</v>
      </c>
      <c r="C1863">
        <f>IF(A1863="Commercial",1,0)</f>
        <v>0</v>
      </c>
      <c r="D1863">
        <f>IF(A1863="Condominium",1,0)</f>
        <v>0</v>
      </c>
      <c r="E1863">
        <v>8</v>
      </c>
      <c r="F1863" t="s">
        <v>96</v>
      </c>
      <c r="G1863" t="str">
        <f>IF(OR(F1863="Brick", F1863="Stone", F1863="Fiber-Cement"), "Durable Materials", IF(OR(F1863="Aluminum / Vinyl", F1863="Block", F1863="Frame", F1863="Masonry / Frame", F1863="Prem Wood", F1863="Stucco"), "Non-Durable Materials", "Other"))</f>
        <v>Non-Durable Materials</v>
      </c>
      <c r="H1863">
        <f>IF(G1863="Non-Durable Materials",0,1)</f>
        <v>0</v>
      </c>
      <c r="I1863">
        <v>2</v>
      </c>
      <c r="J1863">
        <v>1914</v>
      </c>
      <c r="K1863">
        <v>0</v>
      </c>
      <c r="L1863" s="3">
        <v>3632</v>
      </c>
      <c r="M1863">
        <v>3</v>
      </c>
      <c r="N1863">
        <v>7</v>
      </c>
      <c r="O1863">
        <v>4</v>
      </c>
      <c r="P1863">
        <v>1</v>
      </c>
      <c r="Q1863">
        <v>5850</v>
      </c>
      <c r="R1863" t="s">
        <v>28</v>
      </c>
      <c r="S1863" s="6">
        <v>173000</v>
      </c>
    </row>
    <row r="1864" spans="1:19" x14ac:dyDescent="0.2">
      <c r="A1864" t="s">
        <v>19</v>
      </c>
      <c r="B1864">
        <f>IF(A1864="Residential",1,0)</f>
        <v>1</v>
      </c>
      <c r="C1864">
        <f>IF(A1864="Commercial",1,0)</f>
        <v>0</v>
      </c>
      <c r="D1864">
        <f>IF(A1864="Condominium",1,0)</f>
        <v>0</v>
      </c>
      <c r="E1864">
        <v>13</v>
      </c>
      <c r="F1864" t="s">
        <v>22</v>
      </c>
      <c r="G1864" t="str">
        <f>IF(OR(F1864="Brick", F1864="Stone", F1864="Fiber-Cement"), "Durable Materials", IF(OR(F1864="Aluminum / Vinyl", F1864="Block", F1864="Frame", F1864="Masonry / Frame", F1864="Prem Wood", F1864="Stucco"), "Non-Durable Materials", "Other"))</f>
        <v>Non-Durable Materials</v>
      </c>
      <c r="H1864">
        <f>IF(G1864="Non-Durable Materials",0,1)</f>
        <v>0</v>
      </c>
      <c r="I1864">
        <v>1</v>
      </c>
      <c r="J1864">
        <v>1960</v>
      </c>
      <c r="K1864">
        <v>0</v>
      </c>
      <c r="L1864" s="3">
        <v>930</v>
      </c>
      <c r="M1864">
        <v>1</v>
      </c>
      <c r="N1864">
        <v>4</v>
      </c>
      <c r="O1864">
        <v>2</v>
      </c>
      <c r="P1864">
        <v>0</v>
      </c>
      <c r="Q1864">
        <v>10836</v>
      </c>
      <c r="R1864" t="s">
        <v>28</v>
      </c>
      <c r="S1864" s="6">
        <v>173000</v>
      </c>
    </row>
    <row r="1865" spans="1:19" x14ac:dyDescent="0.2">
      <c r="A1865" t="s">
        <v>4247</v>
      </c>
      <c r="B1865">
        <f>IF(A1865="Residential",1,0)</f>
        <v>0</v>
      </c>
      <c r="C1865">
        <f>IF(A1865="Commercial",1,0)</f>
        <v>0</v>
      </c>
      <c r="D1865">
        <f>IF(A1865="Condominium",1,0)</f>
        <v>1</v>
      </c>
      <c r="E1865">
        <v>4</v>
      </c>
      <c r="G1865" t="str">
        <f>IF(OR(F1865="Brick", F1865="Stone", F1865="Fiber-Cement"), "Durable Materials", IF(OR(F1865="Aluminum / Vinyl", F1865="Block", F1865="Frame", F1865="Masonry / Frame", F1865="Prem Wood", F1865="Stucco"), "Non-Durable Materials", "Other"))</f>
        <v>Other</v>
      </c>
      <c r="H1865">
        <f>IF(G1865="Non-Durable Materials",0,1)</f>
        <v>1</v>
      </c>
      <c r="I1865">
        <v>1</v>
      </c>
      <c r="J1865">
        <v>1983</v>
      </c>
      <c r="K1865">
        <v>5</v>
      </c>
      <c r="L1865" s="3">
        <v>975</v>
      </c>
      <c r="M1865">
        <v>1</v>
      </c>
      <c r="N1865">
        <v>2</v>
      </c>
      <c r="O1865">
        <v>2</v>
      </c>
      <c r="P1865">
        <v>0</v>
      </c>
      <c r="Q1865">
        <v>0</v>
      </c>
      <c r="R1865" t="s">
        <v>28</v>
      </c>
      <c r="S1865" s="6">
        <v>173000</v>
      </c>
    </row>
    <row r="1866" spans="1:19" x14ac:dyDescent="0.2">
      <c r="A1866" t="s">
        <v>19</v>
      </c>
      <c r="B1866">
        <f>IF(A1866="Residential",1,0)</f>
        <v>1</v>
      </c>
      <c r="C1866">
        <f>IF(A1866="Commercial",1,0)</f>
        <v>0</v>
      </c>
      <c r="D1866">
        <f>IF(A1866="Condominium",1,0)</f>
        <v>0</v>
      </c>
      <c r="E1866">
        <v>11</v>
      </c>
      <c r="F1866" t="s">
        <v>22</v>
      </c>
      <c r="G1866" t="str">
        <f>IF(OR(F1866="Brick", F1866="Stone", F1866="Fiber-Cement"), "Durable Materials", IF(OR(F1866="Aluminum / Vinyl", F1866="Block", F1866="Frame", F1866="Masonry / Frame", F1866="Prem Wood", F1866="Stucco"), "Non-Durable Materials", "Other"))</f>
        <v>Non-Durable Materials</v>
      </c>
      <c r="H1866">
        <f>IF(G1866="Non-Durable Materials",0,1)</f>
        <v>0</v>
      </c>
      <c r="I1866">
        <v>1</v>
      </c>
      <c r="J1866">
        <v>1956</v>
      </c>
      <c r="K1866">
        <v>0</v>
      </c>
      <c r="L1866" s="3">
        <v>1499</v>
      </c>
      <c r="M1866">
        <v>1</v>
      </c>
      <c r="N1866">
        <v>4</v>
      </c>
      <c r="O1866">
        <v>1</v>
      </c>
      <c r="P1866">
        <v>0</v>
      </c>
      <c r="Q1866">
        <v>7750</v>
      </c>
      <c r="R1866" t="s">
        <v>30</v>
      </c>
      <c r="S1866" s="6">
        <v>173000</v>
      </c>
    </row>
    <row r="1867" spans="1:19" x14ac:dyDescent="0.2">
      <c r="A1867" t="s">
        <v>19</v>
      </c>
      <c r="B1867">
        <f>IF(A1867="Residential",1,0)</f>
        <v>1</v>
      </c>
      <c r="C1867">
        <f>IF(A1867="Commercial",1,0)</f>
        <v>0</v>
      </c>
      <c r="D1867">
        <f>IF(A1867="Condominium",1,0)</f>
        <v>0</v>
      </c>
      <c r="E1867">
        <v>5</v>
      </c>
      <c r="F1867" t="s">
        <v>22</v>
      </c>
      <c r="G1867" t="str">
        <f>IF(OR(F1867="Brick", F1867="Stone", F1867="Fiber-Cement"), "Durable Materials", IF(OR(F1867="Aluminum / Vinyl", F1867="Block", F1867="Frame", F1867="Masonry / Frame", F1867="Prem Wood", F1867="Stucco"), "Non-Durable Materials", "Other"))</f>
        <v>Non-Durable Materials</v>
      </c>
      <c r="H1867">
        <f>IF(G1867="Non-Durable Materials",0,1)</f>
        <v>0</v>
      </c>
      <c r="I1867">
        <v>1.5</v>
      </c>
      <c r="J1867">
        <v>1951</v>
      </c>
      <c r="K1867">
        <v>0</v>
      </c>
      <c r="L1867" s="3">
        <v>1479</v>
      </c>
      <c r="M1867">
        <v>1</v>
      </c>
      <c r="N1867">
        <v>4</v>
      </c>
      <c r="O1867">
        <v>1</v>
      </c>
      <c r="P1867">
        <v>1</v>
      </c>
      <c r="Q1867">
        <v>6000</v>
      </c>
      <c r="R1867" t="s">
        <v>38</v>
      </c>
      <c r="S1867" s="6">
        <v>173000</v>
      </c>
    </row>
    <row r="1868" spans="1:19" x14ac:dyDescent="0.2">
      <c r="A1868" t="s">
        <v>4247</v>
      </c>
      <c r="B1868">
        <f>IF(A1868="Residential",1,0)</f>
        <v>0</v>
      </c>
      <c r="C1868">
        <f>IF(A1868="Commercial",1,0)</f>
        <v>0</v>
      </c>
      <c r="D1868">
        <f>IF(A1868="Condominium",1,0)</f>
        <v>1</v>
      </c>
      <c r="E1868">
        <v>4</v>
      </c>
      <c r="G1868" t="str">
        <f>IF(OR(F1868="Brick", F1868="Stone", F1868="Fiber-Cement"), "Durable Materials", IF(OR(F1868="Aluminum / Vinyl", F1868="Block", F1868="Frame", F1868="Masonry / Frame", F1868="Prem Wood", F1868="Stucco"), "Non-Durable Materials", "Other"))</f>
        <v>Other</v>
      </c>
      <c r="H1868">
        <f>IF(G1868="Non-Durable Materials",0,1)</f>
        <v>1</v>
      </c>
      <c r="I1868">
        <v>1</v>
      </c>
      <c r="J1868">
        <v>1983</v>
      </c>
      <c r="K1868">
        <v>5</v>
      </c>
      <c r="L1868" s="3">
        <v>975</v>
      </c>
      <c r="M1868">
        <v>1</v>
      </c>
      <c r="N1868">
        <v>2</v>
      </c>
      <c r="O1868">
        <v>2</v>
      </c>
      <c r="P1868">
        <v>0</v>
      </c>
      <c r="Q1868">
        <v>0</v>
      </c>
      <c r="R1868" t="s">
        <v>38</v>
      </c>
      <c r="S1868" s="6">
        <v>173000</v>
      </c>
    </row>
    <row r="1869" spans="1:19" x14ac:dyDescent="0.2">
      <c r="A1869" t="s">
        <v>19</v>
      </c>
      <c r="B1869">
        <f>IF(A1869="Residential",1,0)</f>
        <v>1</v>
      </c>
      <c r="C1869">
        <f>IF(A1869="Commercial",1,0)</f>
        <v>0</v>
      </c>
      <c r="D1869">
        <f>IF(A1869="Condominium",1,0)</f>
        <v>0</v>
      </c>
      <c r="E1869">
        <v>5</v>
      </c>
      <c r="F1869" t="s">
        <v>25</v>
      </c>
      <c r="G1869" t="str">
        <f>IF(OR(F1869="Brick", F1869="Stone", F1869="Fiber-Cement"), "Durable Materials", IF(OR(F1869="Aluminum / Vinyl", F1869="Block", F1869="Frame", F1869="Masonry / Frame", F1869="Prem Wood", F1869="Stucco"), "Non-Durable Materials", "Other"))</f>
        <v>Durable Materials</v>
      </c>
      <c r="H1869">
        <f>IF(G1869="Non-Durable Materials",0,1)</f>
        <v>1</v>
      </c>
      <c r="I1869">
        <v>1</v>
      </c>
      <c r="J1869">
        <v>1951</v>
      </c>
      <c r="K1869">
        <v>0</v>
      </c>
      <c r="L1869" s="3">
        <v>1169</v>
      </c>
      <c r="M1869">
        <v>1</v>
      </c>
      <c r="N1869">
        <v>4</v>
      </c>
      <c r="O1869">
        <v>1</v>
      </c>
      <c r="P1869">
        <v>0</v>
      </c>
      <c r="Q1869">
        <v>5120</v>
      </c>
      <c r="R1869" t="s">
        <v>44</v>
      </c>
      <c r="S1869" s="6">
        <v>173000</v>
      </c>
    </row>
    <row r="1870" spans="1:19" x14ac:dyDescent="0.2">
      <c r="A1870" t="s">
        <v>19</v>
      </c>
      <c r="B1870">
        <f>IF(A1870="Residential",1,0)</f>
        <v>1</v>
      </c>
      <c r="C1870">
        <f>IF(A1870="Commercial",1,0)</f>
        <v>0</v>
      </c>
      <c r="D1870">
        <f>IF(A1870="Condominium",1,0)</f>
        <v>0</v>
      </c>
      <c r="E1870">
        <v>11</v>
      </c>
      <c r="F1870" t="s">
        <v>22</v>
      </c>
      <c r="G1870" t="str">
        <f>IF(OR(F1870="Brick", F1870="Stone", F1870="Fiber-Cement"), "Durable Materials", IF(OR(F1870="Aluminum / Vinyl", F1870="Block", F1870="Frame", F1870="Masonry / Frame", F1870="Prem Wood", F1870="Stucco"), "Non-Durable Materials", "Other"))</f>
        <v>Non-Durable Materials</v>
      </c>
      <c r="H1870">
        <f>IF(G1870="Non-Durable Materials",0,1)</f>
        <v>0</v>
      </c>
      <c r="I1870">
        <v>1</v>
      </c>
      <c r="J1870">
        <v>1956</v>
      </c>
      <c r="K1870">
        <v>0</v>
      </c>
      <c r="L1870" s="3">
        <v>1073</v>
      </c>
      <c r="M1870">
        <v>1</v>
      </c>
      <c r="N1870">
        <v>3</v>
      </c>
      <c r="O1870">
        <v>1</v>
      </c>
      <c r="P1870">
        <v>0</v>
      </c>
      <c r="Q1870">
        <v>8400</v>
      </c>
      <c r="R1870" t="s">
        <v>44</v>
      </c>
      <c r="S1870" s="6">
        <v>173000</v>
      </c>
    </row>
    <row r="1871" spans="1:19" x14ac:dyDescent="0.2">
      <c r="A1871" t="s">
        <v>19</v>
      </c>
      <c r="B1871">
        <f>IF(A1871="Residential",1,0)</f>
        <v>1</v>
      </c>
      <c r="C1871">
        <f>IF(A1871="Commercial",1,0)</f>
        <v>0</v>
      </c>
      <c r="D1871">
        <f>IF(A1871="Condominium",1,0)</f>
        <v>0</v>
      </c>
      <c r="E1871">
        <v>11</v>
      </c>
      <c r="F1871" t="s">
        <v>34</v>
      </c>
      <c r="G1871" t="str">
        <f>IF(OR(F1871="Brick", F1871="Stone", F1871="Fiber-Cement"), "Durable Materials", IF(OR(F1871="Aluminum / Vinyl", F1871="Block", F1871="Frame", F1871="Masonry / Frame", F1871="Prem Wood", F1871="Stucco"), "Non-Durable Materials", "Other"))</f>
        <v>Durable Materials</v>
      </c>
      <c r="H1871">
        <f>IF(G1871="Non-Durable Materials",0,1)</f>
        <v>1</v>
      </c>
      <c r="I1871">
        <v>2</v>
      </c>
      <c r="J1871">
        <v>1955</v>
      </c>
      <c r="K1871">
        <v>0</v>
      </c>
      <c r="L1871" s="3">
        <v>2387</v>
      </c>
      <c r="M1871">
        <v>2</v>
      </c>
      <c r="N1871">
        <v>4</v>
      </c>
      <c r="O1871">
        <v>2</v>
      </c>
      <c r="P1871">
        <v>0</v>
      </c>
      <c r="Q1871">
        <v>7150</v>
      </c>
      <c r="R1871" t="s">
        <v>53</v>
      </c>
      <c r="S1871" s="6">
        <v>173000</v>
      </c>
    </row>
    <row r="1872" spans="1:19" x14ac:dyDescent="0.2">
      <c r="A1872" t="s">
        <v>19</v>
      </c>
      <c r="B1872">
        <f>IF(A1872="Residential",1,0)</f>
        <v>1</v>
      </c>
      <c r="C1872">
        <f>IF(A1872="Commercial",1,0)</f>
        <v>0</v>
      </c>
      <c r="D1872">
        <f>IF(A1872="Condominium",1,0)</f>
        <v>0</v>
      </c>
      <c r="E1872">
        <v>11</v>
      </c>
      <c r="F1872" t="s">
        <v>22</v>
      </c>
      <c r="G1872" t="str">
        <f>IF(OR(F1872="Brick", F1872="Stone", F1872="Fiber-Cement"), "Durable Materials", IF(OR(F1872="Aluminum / Vinyl", F1872="Block", F1872="Frame", F1872="Masonry / Frame", F1872="Prem Wood", F1872="Stucco"), "Non-Durable Materials", "Other"))</f>
        <v>Non-Durable Materials</v>
      </c>
      <c r="H1872">
        <f>IF(G1872="Non-Durable Materials",0,1)</f>
        <v>0</v>
      </c>
      <c r="I1872">
        <v>1</v>
      </c>
      <c r="J1872">
        <v>1970</v>
      </c>
      <c r="K1872">
        <v>0</v>
      </c>
      <c r="L1872" s="3">
        <v>932</v>
      </c>
      <c r="M1872">
        <v>1</v>
      </c>
      <c r="N1872">
        <v>3</v>
      </c>
      <c r="O1872">
        <v>1</v>
      </c>
      <c r="P1872">
        <v>0</v>
      </c>
      <c r="Q1872">
        <v>10000</v>
      </c>
      <c r="R1872" t="s">
        <v>53</v>
      </c>
      <c r="S1872" s="6">
        <v>173000</v>
      </c>
    </row>
    <row r="1873" spans="1:19" x14ac:dyDescent="0.2">
      <c r="A1873" t="s">
        <v>4247</v>
      </c>
      <c r="B1873">
        <f>IF(A1873="Residential",1,0)</f>
        <v>0</v>
      </c>
      <c r="C1873">
        <f>IF(A1873="Commercial",1,0)</f>
        <v>0</v>
      </c>
      <c r="D1873">
        <f>IF(A1873="Condominium",1,0)</f>
        <v>1</v>
      </c>
      <c r="E1873">
        <v>4</v>
      </c>
      <c r="G1873" t="str">
        <f>IF(OR(F1873="Brick", F1873="Stone", F1873="Fiber-Cement"), "Durable Materials", IF(OR(F1873="Aluminum / Vinyl", F1873="Block", F1873="Frame", F1873="Masonry / Frame", F1873="Prem Wood", F1873="Stucco"), "Non-Durable Materials", "Other"))</f>
        <v>Other</v>
      </c>
      <c r="H1873">
        <f>IF(G1873="Non-Durable Materials",0,1)</f>
        <v>1</v>
      </c>
      <c r="I1873">
        <v>2</v>
      </c>
      <c r="J1873">
        <v>1901</v>
      </c>
      <c r="K1873">
        <v>3</v>
      </c>
      <c r="L1873" s="3">
        <v>895</v>
      </c>
      <c r="M1873">
        <v>1</v>
      </c>
      <c r="N1873">
        <v>1</v>
      </c>
      <c r="O1873">
        <v>1</v>
      </c>
      <c r="P1873">
        <v>1</v>
      </c>
      <c r="Q1873">
        <v>0</v>
      </c>
      <c r="R1873" t="s">
        <v>53</v>
      </c>
      <c r="S1873" s="6">
        <v>173000</v>
      </c>
    </row>
    <row r="1874" spans="1:19" x14ac:dyDescent="0.2">
      <c r="A1874" t="s">
        <v>19</v>
      </c>
      <c r="B1874">
        <f>IF(A1874="Residential",1,0)</f>
        <v>1</v>
      </c>
      <c r="C1874">
        <f>IF(A1874="Commercial",1,0)</f>
        <v>0</v>
      </c>
      <c r="D1874">
        <f>IF(A1874="Condominium",1,0)</f>
        <v>0</v>
      </c>
      <c r="E1874">
        <v>10</v>
      </c>
      <c r="F1874" t="s">
        <v>22</v>
      </c>
      <c r="G1874" t="str">
        <f>IF(OR(F1874="Brick", F1874="Stone", F1874="Fiber-Cement"), "Durable Materials", IF(OR(F1874="Aluminum / Vinyl", F1874="Block", F1874="Frame", F1874="Masonry / Frame", F1874="Prem Wood", F1874="Stucco"), "Non-Durable Materials", "Other"))</f>
        <v>Non-Durable Materials</v>
      </c>
      <c r="H1874">
        <f>IF(G1874="Non-Durable Materials",0,1)</f>
        <v>0</v>
      </c>
      <c r="I1874">
        <v>1</v>
      </c>
      <c r="J1874">
        <v>1951</v>
      </c>
      <c r="K1874">
        <v>0</v>
      </c>
      <c r="L1874" s="3">
        <v>1340</v>
      </c>
      <c r="M1874">
        <v>1</v>
      </c>
      <c r="N1874">
        <v>4</v>
      </c>
      <c r="O1874">
        <v>2</v>
      </c>
      <c r="P1874">
        <v>0</v>
      </c>
      <c r="Q1874">
        <v>5600</v>
      </c>
      <c r="R1874" t="s">
        <v>35</v>
      </c>
      <c r="S1874" s="6">
        <v>173000</v>
      </c>
    </row>
    <row r="1875" spans="1:19" x14ac:dyDescent="0.2">
      <c r="A1875" t="s">
        <v>4247</v>
      </c>
      <c r="B1875">
        <f>IF(A1875="Residential",1,0)</f>
        <v>0</v>
      </c>
      <c r="C1875">
        <f>IF(A1875="Commercial",1,0)</f>
        <v>0</v>
      </c>
      <c r="D1875">
        <f>IF(A1875="Condominium",1,0)</f>
        <v>1</v>
      </c>
      <c r="E1875">
        <v>3</v>
      </c>
      <c r="G1875" t="str">
        <f>IF(OR(F1875="Brick", F1875="Stone", F1875="Fiber-Cement"), "Durable Materials", IF(OR(F1875="Aluminum / Vinyl", F1875="Block", F1875="Frame", F1875="Masonry / Frame", F1875="Prem Wood", F1875="Stucco"), "Non-Durable Materials", "Other"))</f>
        <v>Other</v>
      </c>
      <c r="H1875">
        <f>IF(G1875="Non-Durable Materials",0,1)</f>
        <v>1</v>
      </c>
      <c r="I1875">
        <v>2</v>
      </c>
      <c r="J1875">
        <v>1870</v>
      </c>
      <c r="K1875">
        <v>4</v>
      </c>
      <c r="L1875" s="3">
        <v>1304</v>
      </c>
      <c r="M1875">
        <v>1</v>
      </c>
      <c r="N1875">
        <v>2</v>
      </c>
      <c r="O1875">
        <v>1</v>
      </c>
      <c r="P1875">
        <v>0</v>
      </c>
      <c r="Q1875">
        <v>0</v>
      </c>
      <c r="R1875" t="s">
        <v>35</v>
      </c>
      <c r="S1875" s="6">
        <v>173000</v>
      </c>
    </row>
    <row r="1876" spans="1:19" x14ac:dyDescent="0.2">
      <c r="A1876" t="s">
        <v>19</v>
      </c>
      <c r="B1876">
        <f>IF(A1876="Residential",1,0)</f>
        <v>1</v>
      </c>
      <c r="C1876">
        <f>IF(A1876="Commercial",1,0)</f>
        <v>0</v>
      </c>
      <c r="D1876">
        <f>IF(A1876="Condominium",1,0)</f>
        <v>0</v>
      </c>
      <c r="E1876">
        <v>5</v>
      </c>
      <c r="F1876" t="s">
        <v>25</v>
      </c>
      <c r="G1876" t="str">
        <f>IF(OR(F1876="Brick", F1876="Stone", F1876="Fiber-Cement"), "Durable Materials", IF(OR(F1876="Aluminum / Vinyl", F1876="Block", F1876="Frame", F1876="Masonry / Frame", F1876="Prem Wood", F1876="Stucco"), "Non-Durable Materials", "Other"))</f>
        <v>Durable Materials</v>
      </c>
      <c r="H1876">
        <f>IF(G1876="Non-Durable Materials",0,1)</f>
        <v>1</v>
      </c>
      <c r="I1876">
        <v>2</v>
      </c>
      <c r="J1876">
        <v>1946</v>
      </c>
      <c r="K1876">
        <v>0</v>
      </c>
      <c r="L1876" s="3">
        <v>1626</v>
      </c>
      <c r="M1876">
        <v>1</v>
      </c>
      <c r="N1876">
        <v>4</v>
      </c>
      <c r="O1876">
        <v>2</v>
      </c>
      <c r="P1876">
        <v>0</v>
      </c>
      <c r="Q1876">
        <v>5120</v>
      </c>
      <c r="R1876" t="s">
        <v>38</v>
      </c>
      <c r="S1876" s="6">
        <v>172900</v>
      </c>
    </row>
    <row r="1877" spans="1:19" x14ac:dyDescent="0.2">
      <c r="A1877" t="s">
        <v>19</v>
      </c>
      <c r="B1877">
        <f>IF(A1877="Residential",1,0)</f>
        <v>1</v>
      </c>
      <c r="C1877">
        <f>IF(A1877="Commercial",1,0)</f>
        <v>0</v>
      </c>
      <c r="D1877">
        <f>IF(A1877="Condominium",1,0)</f>
        <v>0</v>
      </c>
      <c r="E1877">
        <v>11</v>
      </c>
      <c r="F1877" t="s">
        <v>96</v>
      </c>
      <c r="G1877" t="str">
        <f>IF(OR(F1877="Brick", F1877="Stone", F1877="Fiber-Cement"), "Durable Materials", IF(OR(F1877="Aluminum / Vinyl", F1877="Block", F1877="Frame", F1877="Masonry / Frame", F1877="Prem Wood", F1877="Stucco"), "Non-Durable Materials", "Other"))</f>
        <v>Non-Durable Materials</v>
      </c>
      <c r="H1877">
        <f>IF(G1877="Non-Durable Materials",0,1)</f>
        <v>0</v>
      </c>
      <c r="I1877">
        <v>1</v>
      </c>
      <c r="J1877">
        <v>1961</v>
      </c>
      <c r="K1877">
        <v>0</v>
      </c>
      <c r="L1877" s="3">
        <v>1670</v>
      </c>
      <c r="M1877">
        <v>1</v>
      </c>
      <c r="N1877">
        <v>4</v>
      </c>
      <c r="O1877">
        <v>1</v>
      </c>
      <c r="P1877">
        <v>1</v>
      </c>
      <c r="Q1877">
        <v>8040</v>
      </c>
      <c r="R1877" t="s">
        <v>38</v>
      </c>
      <c r="S1877" s="6">
        <v>172900</v>
      </c>
    </row>
    <row r="1878" spans="1:19" x14ac:dyDescent="0.2">
      <c r="A1878" t="s">
        <v>19</v>
      </c>
      <c r="B1878">
        <f>IF(A1878="Residential",1,0)</f>
        <v>1</v>
      </c>
      <c r="C1878">
        <f>IF(A1878="Commercial",1,0)</f>
        <v>0</v>
      </c>
      <c r="D1878">
        <f>IF(A1878="Condominium",1,0)</f>
        <v>0</v>
      </c>
      <c r="E1878">
        <v>10</v>
      </c>
      <c r="F1878" t="s">
        <v>22</v>
      </c>
      <c r="G1878" t="str">
        <f>IF(OR(F1878="Brick", F1878="Stone", F1878="Fiber-Cement"), "Durable Materials", IF(OR(F1878="Aluminum / Vinyl", F1878="Block", F1878="Frame", F1878="Masonry / Frame", F1878="Prem Wood", F1878="Stucco"), "Non-Durable Materials", "Other"))</f>
        <v>Non-Durable Materials</v>
      </c>
      <c r="H1878">
        <f>IF(G1878="Non-Durable Materials",0,1)</f>
        <v>0</v>
      </c>
      <c r="I1878">
        <v>2</v>
      </c>
      <c r="J1878">
        <v>1954</v>
      </c>
      <c r="K1878">
        <v>0</v>
      </c>
      <c r="L1878" s="3">
        <v>1536</v>
      </c>
      <c r="M1878">
        <v>2</v>
      </c>
      <c r="N1878">
        <v>4</v>
      </c>
      <c r="O1878">
        <v>2</v>
      </c>
      <c r="P1878">
        <v>0</v>
      </c>
      <c r="Q1878">
        <v>6000</v>
      </c>
      <c r="R1878" t="s">
        <v>23</v>
      </c>
      <c r="S1878" s="6">
        <v>172800</v>
      </c>
    </row>
    <row r="1879" spans="1:19" x14ac:dyDescent="0.2">
      <c r="A1879" t="s">
        <v>19</v>
      </c>
      <c r="B1879">
        <f>IF(A1879="Residential",1,0)</f>
        <v>1</v>
      </c>
      <c r="C1879">
        <f>IF(A1879="Commercial",1,0)</f>
        <v>0</v>
      </c>
      <c r="D1879">
        <f>IF(A1879="Condominium",1,0)</f>
        <v>0</v>
      </c>
      <c r="E1879">
        <v>10</v>
      </c>
      <c r="F1879" t="s">
        <v>22</v>
      </c>
      <c r="G1879" t="str">
        <f>IF(OR(F1879="Brick", F1879="Stone", F1879="Fiber-Cement"), "Durable Materials", IF(OR(F1879="Aluminum / Vinyl", F1879="Block", F1879="Frame", F1879="Masonry / Frame", F1879="Prem Wood", F1879="Stucco"), "Non-Durable Materials", "Other"))</f>
        <v>Non-Durable Materials</v>
      </c>
      <c r="H1879">
        <f>IF(G1879="Non-Durable Materials",0,1)</f>
        <v>0</v>
      </c>
      <c r="I1879">
        <v>1.5</v>
      </c>
      <c r="J1879">
        <v>1924</v>
      </c>
      <c r="K1879">
        <v>0</v>
      </c>
      <c r="L1879" s="3">
        <v>1720</v>
      </c>
      <c r="M1879">
        <v>2</v>
      </c>
      <c r="N1879">
        <v>5</v>
      </c>
      <c r="O1879">
        <v>2</v>
      </c>
      <c r="P1879">
        <v>0</v>
      </c>
      <c r="Q1879">
        <v>5490</v>
      </c>
      <c r="R1879" t="s">
        <v>42</v>
      </c>
      <c r="S1879" s="6">
        <v>172600</v>
      </c>
    </row>
    <row r="1880" spans="1:19" x14ac:dyDescent="0.2">
      <c r="A1880" t="s">
        <v>19</v>
      </c>
      <c r="B1880">
        <f>IF(A1880="Residential",1,0)</f>
        <v>1</v>
      </c>
      <c r="C1880">
        <f>IF(A1880="Commercial",1,0)</f>
        <v>0</v>
      </c>
      <c r="D1880">
        <f>IF(A1880="Condominium",1,0)</f>
        <v>0</v>
      </c>
      <c r="E1880">
        <v>11</v>
      </c>
      <c r="F1880" t="s">
        <v>25</v>
      </c>
      <c r="G1880" t="str">
        <f>IF(OR(F1880="Brick", F1880="Stone", F1880="Fiber-Cement"), "Durable Materials", IF(OR(F1880="Aluminum / Vinyl", F1880="Block", F1880="Frame", F1880="Masonry / Frame", F1880="Prem Wood", F1880="Stucco"), "Non-Durable Materials", "Other"))</f>
        <v>Durable Materials</v>
      </c>
      <c r="H1880">
        <f>IF(G1880="Non-Durable Materials",0,1)</f>
        <v>1</v>
      </c>
      <c r="I1880">
        <v>1.5</v>
      </c>
      <c r="J1880">
        <v>1959</v>
      </c>
      <c r="K1880">
        <v>0</v>
      </c>
      <c r="L1880" s="3">
        <v>1742</v>
      </c>
      <c r="M1880">
        <v>2</v>
      </c>
      <c r="N1880">
        <v>4</v>
      </c>
      <c r="O1880">
        <v>2</v>
      </c>
      <c r="P1880">
        <v>0</v>
      </c>
      <c r="Q1880">
        <v>6298</v>
      </c>
      <c r="R1880" t="s">
        <v>61</v>
      </c>
      <c r="S1880" s="6">
        <v>172500</v>
      </c>
    </row>
    <row r="1881" spans="1:19" x14ac:dyDescent="0.2">
      <c r="A1881" t="s">
        <v>19</v>
      </c>
      <c r="B1881">
        <f>IF(A1881="Residential",1,0)</f>
        <v>1</v>
      </c>
      <c r="C1881">
        <f>IF(A1881="Commercial",1,0)</f>
        <v>0</v>
      </c>
      <c r="D1881">
        <f>IF(A1881="Condominium",1,0)</f>
        <v>0</v>
      </c>
      <c r="E1881">
        <v>9</v>
      </c>
      <c r="F1881" t="s">
        <v>143</v>
      </c>
      <c r="G1881" t="str">
        <f>IF(OR(F1881="Brick", F1881="Stone", F1881="Fiber-Cement"), "Durable Materials", IF(OR(F1881="Aluminum / Vinyl", F1881="Block", F1881="Frame", F1881="Masonry / Frame", F1881="Prem Wood", F1881="Stucco"), "Non-Durable Materials", "Other"))</f>
        <v>Non-Durable Materials</v>
      </c>
      <c r="H1881">
        <f>IF(G1881="Non-Durable Materials",0,1)</f>
        <v>0</v>
      </c>
      <c r="I1881">
        <v>2</v>
      </c>
      <c r="J1881">
        <v>1981</v>
      </c>
      <c r="K1881">
        <v>0</v>
      </c>
      <c r="L1881" s="3">
        <v>1354</v>
      </c>
      <c r="M1881">
        <v>1</v>
      </c>
      <c r="N1881">
        <v>3</v>
      </c>
      <c r="O1881">
        <v>1</v>
      </c>
      <c r="P1881">
        <v>1</v>
      </c>
      <c r="Q1881">
        <v>7200</v>
      </c>
      <c r="R1881" t="s">
        <v>23</v>
      </c>
      <c r="S1881" s="6">
        <v>172500</v>
      </c>
    </row>
    <row r="1882" spans="1:19" x14ac:dyDescent="0.2">
      <c r="A1882" t="s">
        <v>19</v>
      </c>
      <c r="B1882">
        <f>IF(A1882="Residential",1,0)</f>
        <v>1</v>
      </c>
      <c r="C1882">
        <f>IF(A1882="Commercial",1,0)</f>
        <v>0</v>
      </c>
      <c r="D1882">
        <f>IF(A1882="Condominium",1,0)</f>
        <v>0</v>
      </c>
      <c r="E1882">
        <v>13</v>
      </c>
      <c r="F1882" t="s">
        <v>25</v>
      </c>
      <c r="G1882" t="str">
        <f>IF(OR(F1882="Brick", F1882="Stone", F1882="Fiber-Cement"), "Durable Materials", IF(OR(F1882="Aluminum / Vinyl", F1882="Block", F1882="Frame", F1882="Masonry / Frame", F1882="Prem Wood", F1882="Stucco"), "Non-Durable Materials", "Other"))</f>
        <v>Durable Materials</v>
      </c>
      <c r="H1882">
        <f>IF(G1882="Non-Durable Materials",0,1)</f>
        <v>1</v>
      </c>
      <c r="I1882">
        <v>1</v>
      </c>
      <c r="J1882">
        <v>1958</v>
      </c>
      <c r="K1882">
        <v>0</v>
      </c>
      <c r="L1882" s="3">
        <v>1291</v>
      </c>
      <c r="M1882">
        <v>1</v>
      </c>
      <c r="N1882">
        <v>3</v>
      </c>
      <c r="O1882">
        <v>1</v>
      </c>
      <c r="P1882">
        <v>1</v>
      </c>
      <c r="Q1882">
        <v>8140</v>
      </c>
      <c r="R1882" t="s">
        <v>53</v>
      </c>
      <c r="S1882" s="6">
        <v>172500</v>
      </c>
    </row>
    <row r="1883" spans="1:19" x14ac:dyDescent="0.2">
      <c r="A1883" t="s">
        <v>4247</v>
      </c>
      <c r="B1883">
        <f>IF(A1883="Residential",1,0)</f>
        <v>0</v>
      </c>
      <c r="C1883">
        <f>IF(A1883="Commercial",1,0)</f>
        <v>0</v>
      </c>
      <c r="D1883">
        <f>IF(A1883="Condominium",1,0)</f>
        <v>1</v>
      </c>
      <c r="E1883">
        <v>4</v>
      </c>
      <c r="G1883" t="str">
        <f>IF(OR(F1883="Brick", F1883="Stone", F1883="Fiber-Cement"), "Durable Materials", IF(OR(F1883="Aluminum / Vinyl", F1883="Block", F1883="Frame", F1883="Masonry / Frame", F1883="Prem Wood", F1883="Stucco"), "Non-Durable Materials", "Other"))</f>
        <v>Other</v>
      </c>
      <c r="H1883">
        <f>IF(G1883="Non-Durable Materials",0,1)</f>
        <v>1</v>
      </c>
      <c r="I1883">
        <v>1</v>
      </c>
      <c r="J1883">
        <v>1983</v>
      </c>
      <c r="K1883">
        <v>5</v>
      </c>
      <c r="L1883" s="3">
        <v>975</v>
      </c>
      <c r="M1883">
        <v>1</v>
      </c>
      <c r="N1883">
        <v>2</v>
      </c>
      <c r="O1883">
        <v>2</v>
      </c>
      <c r="P1883">
        <v>0</v>
      </c>
      <c r="Q1883">
        <v>0</v>
      </c>
      <c r="R1883" t="s">
        <v>65</v>
      </c>
      <c r="S1883" s="6">
        <v>172300</v>
      </c>
    </row>
    <row r="1884" spans="1:19" x14ac:dyDescent="0.2">
      <c r="A1884" t="s">
        <v>19</v>
      </c>
      <c r="B1884">
        <f>IF(A1884="Residential",1,0)</f>
        <v>1</v>
      </c>
      <c r="C1884">
        <f>IF(A1884="Commercial",1,0)</f>
        <v>0</v>
      </c>
      <c r="D1884">
        <f>IF(A1884="Condominium",1,0)</f>
        <v>0</v>
      </c>
      <c r="E1884">
        <v>5</v>
      </c>
      <c r="F1884" t="s">
        <v>25</v>
      </c>
      <c r="G1884" t="str">
        <f>IF(OR(F1884="Brick", F1884="Stone", F1884="Fiber-Cement"), "Durable Materials", IF(OR(F1884="Aluminum / Vinyl", F1884="Block", F1884="Frame", F1884="Masonry / Frame", F1884="Prem Wood", F1884="Stucco"), "Non-Durable Materials", "Other"))</f>
        <v>Durable Materials</v>
      </c>
      <c r="H1884">
        <f>IF(G1884="Non-Durable Materials",0,1)</f>
        <v>1</v>
      </c>
      <c r="I1884">
        <v>1</v>
      </c>
      <c r="J1884">
        <v>1953</v>
      </c>
      <c r="K1884">
        <v>0</v>
      </c>
      <c r="L1884" s="3">
        <v>1606</v>
      </c>
      <c r="M1884">
        <v>1</v>
      </c>
      <c r="N1884">
        <v>4</v>
      </c>
      <c r="O1884">
        <v>1</v>
      </c>
      <c r="P1884">
        <v>1</v>
      </c>
      <c r="Q1884">
        <v>6240</v>
      </c>
      <c r="R1884" t="s">
        <v>42</v>
      </c>
      <c r="S1884" s="6">
        <v>172000</v>
      </c>
    </row>
    <row r="1885" spans="1:19" x14ac:dyDescent="0.2">
      <c r="A1885" t="s">
        <v>19</v>
      </c>
      <c r="B1885">
        <f>IF(A1885="Residential",1,0)</f>
        <v>1</v>
      </c>
      <c r="C1885">
        <f>IF(A1885="Commercial",1,0)</f>
        <v>0</v>
      </c>
      <c r="D1885">
        <f>IF(A1885="Condominium",1,0)</f>
        <v>0</v>
      </c>
      <c r="E1885">
        <v>13</v>
      </c>
      <c r="F1885" t="s">
        <v>34</v>
      </c>
      <c r="G1885" t="str">
        <f>IF(OR(F1885="Brick", F1885="Stone", F1885="Fiber-Cement"), "Durable Materials", IF(OR(F1885="Aluminum / Vinyl", F1885="Block", F1885="Frame", F1885="Masonry / Frame", F1885="Prem Wood", F1885="Stucco"), "Non-Durable Materials", "Other"))</f>
        <v>Durable Materials</v>
      </c>
      <c r="H1885">
        <f>IF(G1885="Non-Durable Materials",0,1)</f>
        <v>1</v>
      </c>
      <c r="I1885">
        <v>1.5</v>
      </c>
      <c r="J1885">
        <v>1954</v>
      </c>
      <c r="K1885">
        <v>0</v>
      </c>
      <c r="L1885" s="3">
        <v>1974</v>
      </c>
      <c r="M1885">
        <v>2</v>
      </c>
      <c r="N1885">
        <v>5</v>
      </c>
      <c r="O1885">
        <v>2</v>
      </c>
      <c r="P1885">
        <v>0</v>
      </c>
      <c r="Q1885">
        <v>4320</v>
      </c>
      <c r="R1885" t="s">
        <v>65</v>
      </c>
      <c r="S1885" s="6">
        <v>172000</v>
      </c>
    </row>
    <row r="1886" spans="1:19" x14ac:dyDescent="0.2">
      <c r="A1886" t="s">
        <v>19</v>
      </c>
      <c r="B1886">
        <f>IF(A1886="Residential",1,0)</f>
        <v>1</v>
      </c>
      <c r="C1886">
        <f>IF(A1886="Commercial",1,0)</f>
        <v>0</v>
      </c>
      <c r="D1886">
        <f>IF(A1886="Condominium",1,0)</f>
        <v>0</v>
      </c>
      <c r="E1886">
        <v>10</v>
      </c>
      <c r="F1886" t="s">
        <v>25</v>
      </c>
      <c r="G1886" t="str">
        <f>IF(OR(F1886="Brick", F1886="Stone", F1886="Fiber-Cement"), "Durable Materials", IF(OR(F1886="Aluminum / Vinyl", F1886="Block", F1886="Frame", F1886="Masonry / Frame", F1886="Prem Wood", F1886="Stucco"), "Non-Durable Materials", "Other"))</f>
        <v>Durable Materials</v>
      </c>
      <c r="H1886">
        <f>IF(G1886="Non-Durable Materials",0,1)</f>
        <v>1</v>
      </c>
      <c r="I1886">
        <v>1</v>
      </c>
      <c r="J1886">
        <v>1957</v>
      </c>
      <c r="K1886">
        <v>0</v>
      </c>
      <c r="L1886" s="3">
        <v>1032</v>
      </c>
      <c r="M1886">
        <v>1</v>
      </c>
      <c r="N1886">
        <v>3</v>
      </c>
      <c r="O1886">
        <v>1</v>
      </c>
      <c r="P1886">
        <v>1</v>
      </c>
      <c r="Q1886">
        <v>6950</v>
      </c>
      <c r="R1886" t="s">
        <v>38</v>
      </c>
      <c r="S1886" s="6">
        <v>172000</v>
      </c>
    </row>
    <row r="1887" spans="1:19" x14ac:dyDescent="0.2">
      <c r="A1887" t="s">
        <v>19</v>
      </c>
      <c r="B1887">
        <f>IF(A1887="Residential",1,0)</f>
        <v>1</v>
      </c>
      <c r="C1887">
        <f>IF(A1887="Commercial",1,0)</f>
        <v>0</v>
      </c>
      <c r="D1887">
        <f>IF(A1887="Condominium",1,0)</f>
        <v>0</v>
      </c>
      <c r="E1887">
        <v>3</v>
      </c>
      <c r="F1887" t="s">
        <v>22</v>
      </c>
      <c r="G1887" t="str">
        <f>IF(OR(F1887="Brick", F1887="Stone", F1887="Fiber-Cement"), "Durable Materials", IF(OR(F1887="Aluminum / Vinyl", F1887="Block", F1887="Frame", F1887="Masonry / Frame", F1887="Prem Wood", F1887="Stucco"), "Non-Durable Materials", "Other"))</f>
        <v>Non-Durable Materials</v>
      </c>
      <c r="H1887">
        <f>IF(G1887="Non-Durable Materials",0,1)</f>
        <v>0</v>
      </c>
      <c r="I1887">
        <v>1.5</v>
      </c>
      <c r="J1887">
        <v>1890</v>
      </c>
      <c r="K1887">
        <v>0</v>
      </c>
      <c r="L1887" s="3">
        <v>1878</v>
      </c>
      <c r="M1887">
        <v>1</v>
      </c>
      <c r="N1887">
        <v>3</v>
      </c>
      <c r="O1887">
        <v>2</v>
      </c>
      <c r="P1887">
        <v>1</v>
      </c>
      <c r="Q1887">
        <v>3600</v>
      </c>
      <c r="R1887" t="s">
        <v>26</v>
      </c>
      <c r="S1887" s="6">
        <v>172000</v>
      </c>
    </row>
    <row r="1888" spans="1:19" x14ac:dyDescent="0.2">
      <c r="A1888" t="s">
        <v>19</v>
      </c>
      <c r="B1888">
        <f>IF(A1888="Residential",1,0)</f>
        <v>1</v>
      </c>
      <c r="C1888">
        <f>IF(A1888="Commercial",1,0)</f>
        <v>0</v>
      </c>
      <c r="D1888">
        <f>IF(A1888="Condominium",1,0)</f>
        <v>0</v>
      </c>
      <c r="E1888">
        <v>10</v>
      </c>
      <c r="F1888" t="s">
        <v>22</v>
      </c>
      <c r="G1888" t="str">
        <f>IF(OR(F1888="Brick", F1888="Stone", F1888="Fiber-Cement"), "Durable Materials", IF(OR(F1888="Aluminum / Vinyl", F1888="Block", F1888="Frame", F1888="Masonry / Frame", F1888="Prem Wood", F1888="Stucco"), "Non-Durable Materials", "Other"))</f>
        <v>Non-Durable Materials</v>
      </c>
      <c r="H1888">
        <f>IF(G1888="Non-Durable Materials",0,1)</f>
        <v>0</v>
      </c>
      <c r="I1888">
        <v>1.5</v>
      </c>
      <c r="J1888">
        <v>1929</v>
      </c>
      <c r="K1888">
        <v>0</v>
      </c>
      <c r="L1888" s="3">
        <v>1916</v>
      </c>
      <c r="M1888">
        <v>2</v>
      </c>
      <c r="N1888">
        <v>4</v>
      </c>
      <c r="O1888">
        <v>2</v>
      </c>
      <c r="P1888">
        <v>0</v>
      </c>
      <c r="Q1888">
        <v>4800</v>
      </c>
      <c r="R1888" t="s">
        <v>26</v>
      </c>
      <c r="S1888" s="6">
        <v>172000</v>
      </c>
    </row>
    <row r="1889" spans="1:19" x14ac:dyDescent="0.2">
      <c r="A1889" t="s">
        <v>19</v>
      </c>
      <c r="B1889">
        <f>IF(A1889="Residential",1,0)</f>
        <v>1</v>
      </c>
      <c r="C1889">
        <f>IF(A1889="Commercial",1,0)</f>
        <v>0</v>
      </c>
      <c r="D1889">
        <f>IF(A1889="Condominium",1,0)</f>
        <v>0</v>
      </c>
      <c r="E1889">
        <v>11</v>
      </c>
      <c r="F1889" t="s">
        <v>25</v>
      </c>
      <c r="G1889" t="str">
        <f>IF(OR(F1889="Brick", F1889="Stone", F1889="Fiber-Cement"), "Durable Materials", IF(OR(F1889="Aluminum / Vinyl", F1889="Block", F1889="Frame", F1889="Masonry / Frame", F1889="Prem Wood", F1889="Stucco"), "Non-Durable Materials", "Other"))</f>
        <v>Durable Materials</v>
      </c>
      <c r="H1889">
        <f>IF(G1889="Non-Durable Materials",0,1)</f>
        <v>1</v>
      </c>
      <c r="I1889">
        <v>1</v>
      </c>
      <c r="J1889">
        <v>1954</v>
      </c>
      <c r="K1889">
        <v>0</v>
      </c>
      <c r="L1889" s="3">
        <v>973</v>
      </c>
      <c r="M1889">
        <v>1</v>
      </c>
      <c r="N1889">
        <v>3</v>
      </c>
      <c r="O1889">
        <v>2</v>
      </c>
      <c r="P1889">
        <v>0</v>
      </c>
      <c r="Q1889">
        <v>7259</v>
      </c>
      <c r="R1889" t="s">
        <v>26</v>
      </c>
      <c r="S1889" s="6">
        <v>172000</v>
      </c>
    </row>
    <row r="1890" spans="1:19" x14ac:dyDescent="0.2">
      <c r="A1890" t="s">
        <v>19</v>
      </c>
      <c r="B1890">
        <f>IF(A1890="Residential",1,0)</f>
        <v>1</v>
      </c>
      <c r="C1890">
        <f>IF(A1890="Commercial",1,0)</f>
        <v>0</v>
      </c>
      <c r="D1890">
        <f>IF(A1890="Condominium",1,0)</f>
        <v>0</v>
      </c>
      <c r="E1890">
        <v>11</v>
      </c>
      <c r="F1890" t="s">
        <v>22</v>
      </c>
      <c r="G1890" t="str">
        <f>IF(OR(F1890="Brick", F1890="Stone", F1890="Fiber-Cement"), "Durable Materials", IF(OR(F1890="Aluminum / Vinyl", F1890="Block", F1890="Frame", F1890="Masonry / Frame", F1890="Prem Wood", F1890="Stucco"), "Non-Durable Materials", "Other"))</f>
        <v>Non-Durable Materials</v>
      </c>
      <c r="H1890">
        <f>IF(G1890="Non-Durable Materials",0,1)</f>
        <v>0</v>
      </c>
      <c r="I1890">
        <v>1</v>
      </c>
      <c r="J1890">
        <v>1955</v>
      </c>
      <c r="K1890">
        <v>0</v>
      </c>
      <c r="L1890" s="3">
        <v>1197</v>
      </c>
      <c r="M1890">
        <v>1</v>
      </c>
      <c r="N1890">
        <v>3</v>
      </c>
      <c r="O1890">
        <v>2</v>
      </c>
      <c r="P1890">
        <v>0</v>
      </c>
      <c r="Q1890">
        <v>13347</v>
      </c>
      <c r="R1890" t="s">
        <v>53</v>
      </c>
      <c r="S1890" s="6">
        <v>172000</v>
      </c>
    </row>
    <row r="1891" spans="1:19" x14ac:dyDescent="0.2">
      <c r="A1891" t="s">
        <v>19</v>
      </c>
      <c r="B1891">
        <f>IF(A1891="Residential",1,0)</f>
        <v>1</v>
      </c>
      <c r="C1891">
        <f>IF(A1891="Commercial",1,0)</f>
        <v>0</v>
      </c>
      <c r="D1891">
        <f>IF(A1891="Condominium",1,0)</f>
        <v>0</v>
      </c>
      <c r="E1891">
        <v>13</v>
      </c>
      <c r="F1891" t="s">
        <v>22</v>
      </c>
      <c r="G1891" t="str">
        <f>IF(OR(F1891="Brick", F1891="Stone", F1891="Fiber-Cement"), "Durable Materials", IF(OR(F1891="Aluminum / Vinyl", F1891="Block", F1891="Frame", F1891="Masonry / Frame", F1891="Prem Wood", F1891="Stucco"), "Non-Durable Materials", "Other"))</f>
        <v>Non-Durable Materials</v>
      </c>
      <c r="H1891">
        <f>IF(G1891="Non-Durable Materials",0,1)</f>
        <v>0</v>
      </c>
      <c r="I1891">
        <v>1</v>
      </c>
      <c r="J1891">
        <v>1965</v>
      </c>
      <c r="K1891">
        <v>0</v>
      </c>
      <c r="L1891" s="3">
        <v>1423</v>
      </c>
      <c r="M1891">
        <v>1</v>
      </c>
      <c r="N1891">
        <v>3</v>
      </c>
      <c r="O1891">
        <v>1</v>
      </c>
      <c r="P1891">
        <v>1</v>
      </c>
      <c r="Q1891">
        <v>7740</v>
      </c>
      <c r="R1891" t="s">
        <v>35</v>
      </c>
      <c r="S1891" s="6">
        <v>172000</v>
      </c>
    </row>
    <row r="1892" spans="1:19" x14ac:dyDescent="0.2">
      <c r="A1892" t="s">
        <v>4247</v>
      </c>
      <c r="B1892">
        <f>IF(A1892="Residential",1,0)</f>
        <v>0</v>
      </c>
      <c r="C1892">
        <f>IF(A1892="Commercial",1,0)</f>
        <v>0</v>
      </c>
      <c r="D1892">
        <f>IF(A1892="Condominium",1,0)</f>
        <v>1</v>
      </c>
      <c r="E1892">
        <v>4</v>
      </c>
      <c r="G1892" t="str">
        <f>IF(OR(F1892="Brick", F1892="Stone", F1892="Fiber-Cement"), "Durable Materials", IF(OR(F1892="Aluminum / Vinyl", F1892="Block", F1892="Frame", F1892="Masonry / Frame", F1892="Prem Wood", F1892="Stucco"), "Non-Durable Materials", "Other"))</f>
        <v>Other</v>
      </c>
      <c r="H1892">
        <f>IF(G1892="Non-Durable Materials",0,1)</f>
        <v>1</v>
      </c>
      <c r="I1892">
        <v>1</v>
      </c>
      <c r="J1892">
        <v>1927</v>
      </c>
      <c r="K1892">
        <v>4</v>
      </c>
      <c r="L1892" s="3">
        <v>840</v>
      </c>
      <c r="M1892">
        <v>1</v>
      </c>
      <c r="N1892">
        <v>1</v>
      </c>
      <c r="O1892">
        <v>1</v>
      </c>
      <c r="P1892">
        <v>0</v>
      </c>
      <c r="Q1892">
        <v>0</v>
      </c>
      <c r="R1892" t="s">
        <v>44</v>
      </c>
      <c r="S1892" s="6">
        <v>171800</v>
      </c>
    </row>
    <row r="1893" spans="1:19" x14ac:dyDescent="0.2">
      <c r="A1893" t="s">
        <v>19</v>
      </c>
      <c r="B1893">
        <f>IF(A1893="Residential",1,0)</f>
        <v>1</v>
      </c>
      <c r="C1893">
        <f>IF(A1893="Commercial",1,0)</f>
        <v>0</v>
      </c>
      <c r="D1893">
        <f>IF(A1893="Condominium",1,0)</f>
        <v>0</v>
      </c>
      <c r="E1893">
        <v>13</v>
      </c>
      <c r="F1893" t="s">
        <v>22</v>
      </c>
      <c r="G1893" t="str">
        <f>IF(OR(F1893="Brick", F1893="Stone", F1893="Fiber-Cement"), "Durable Materials", IF(OR(F1893="Aluminum / Vinyl", F1893="Block", F1893="Frame", F1893="Masonry / Frame", F1893="Prem Wood", F1893="Stucco"), "Non-Durable Materials", "Other"))</f>
        <v>Non-Durable Materials</v>
      </c>
      <c r="H1893">
        <f>IF(G1893="Non-Durable Materials",0,1)</f>
        <v>0</v>
      </c>
      <c r="I1893">
        <v>1</v>
      </c>
      <c r="J1893">
        <v>1958</v>
      </c>
      <c r="K1893">
        <v>0</v>
      </c>
      <c r="L1893" s="3">
        <v>1575</v>
      </c>
      <c r="M1893">
        <v>1</v>
      </c>
      <c r="N1893">
        <v>4</v>
      </c>
      <c r="O1893">
        <v>2</v>
      </c>
      <c r="P1893">
        <v>0</v>
      </c>
      <c r="Q1893">
        <v>7200</v>
      </c>
      <c r="R1893" t="s">
        <v>65</v>
      </c>
      <c r="S1893" s="6">
        <v>171500</v>
      </c>
    </row>
    <row r="1894" spans="1:19" x14ac:dyDescent="0.2">
      <c r="A1894" t="s">
        <v>4247</v>
      </c>
      <c r="B1894">
        <f>IF(A1894="Residential",1,0)</f>
        <v>0</v>
      </c>
      <c r="C1894">
        <f>IF(A1894="Commercial",1,0)</f>
        <v>0</v>
      </c>
      <c r="D1894">
        <f>IF(A1894="Condominium",1,0)</f>
        <v>1</v>
      </c>
      <c r="E1894">
        <v>4</v>
      </c>
      <c r="G1894" t="str">
        <f>IF(OR(F1894="Brick", F1894="Stone", F1894="Fiber-Cement"), "Durable Materials", IF(OR(F1894="Aluminum / Vinyl", F1894="Block", F1894="Frame", F1894="Masonry / Frame", F1894="Prem Wood", F1894="Stucco"), "Non-Durable Materials", "Other"))</f>
        <v>Other</v>
      </c>
      <c r="H1894">
        <f>IF(G1894="Non-Durable Materials",0,1)</f>
        <v>1</v>
      </c>
      <c r="I1894">
        <v>1</v>
      </c>
      <c r="J1894">
        <v>1983</v>
      </c>
      <c r="K1894">
        <v>5</v>
      </c>
      <c r="L1894" s="3">
        <v>975</v>
      </c>
      <c r="M1894">
        <v>1</v>
      </c>
      <c r="N1894">
        <v>2</v>
      </c>
      <c r="O1894">
        <v>2</v>
      </c>
      <c r="P1894">
        <v>0</v>
      </c>
      <c r="Q1894">
        <v>0</v>
      </c>
      <c r="R1894" t="s">
        <v>44</v>
      </c>
      <c r="S1894" s="6">
        <v>171500</v>
      </c>
    </row>
    <row r="1895" spans="1:19" x14ac:dyDescent="0.2">
      <c r="A1895" t="s">
        <v>19</v>
      </c>
      <c r="B1895">
        <f>IF(A1895="Residential",1,0)</f>
        <v>1</v>
      </c>
      <c r="C1895">
        <f>IF(A1895="Commercial",1,0)</f>
        <v>0</v>
      </c>
      <c r="D1895">
        <f>IF(A1895="Condominium",1,0)</f>
        <v>0</v>
      </c>
      <c r="E1895">
        <v>10</v>
      </c>
      <c r="F1895" t="s">
        <v>22</v>
      </c>
      <c r="G1895" t="str">
        <f>IF(OR(F1895="Brick", F1895="Stone", F1895="Fiber-Cement"), "Durable Materials", IF(OR(F1895="Aluminum / Vinyl", F1895="Block", F1895="Frame", F1895="Masonry / Frame", F1895="Prem Wood", F1895="Stucco"), "Non-Durable Materials", "Other"))</f>
        <v>Non-Durable Materials</v>
      </c>
      <c r="H1895">
        <f>IF(G1895="Non-Durable Materials",0,1)</f>
        <v>0</v>
      </c>
      <c r="I1895">
        <v>1</v>
      </c>
      <c r="J1895">
        <v>1925</v>
      </c>
      <c r="K1895">
        <v>0</v>
      </c>
      <c r="L1895" s="3">
        <v>1495</v>
      </c>
      <c r="M1895">
        <v>1</v>
      </c>
      <c r="N1895">
        <v>3</v>
      </c>
      <c r="O1895">
        <v>2</v>
      </c>
      <c r="P1895">
        <v>0</v>
      </c>
      <c r="Q1895">
        <v>4522</v>
      </c>
      <c r="R1895" t="s">
        <v>44</v>
      </c>
      <c r="S1895" s="6">
        <v>171300</v>
      </c>
    </row>
    <row r="1896" spans="1:19" x14ac:dyDescent="0.2">
      <c r="A1896" t="s">
        <v>4247</v>
      </c>
      <c r="B1896">
        <f>IF(A1896="Residential",1,0)</f>
        <v>0</v>
      </c>
      <c r="C1896">
        <f>IF(A1896="Commercial",1,0)</f>
        <v>0</v>
      </c>
      <c r="D1896">
        <f>IF(A1896="Condominium",1,0)</f>
        <v>1</v>
      </c>
      <c r="E1896">
        <v>3</v>
      </c>
      <c r="G1896" t="str">
        <f>IF(OR(F1896="Brick", F1896="Stone", F1896="Fiber-Cement"), "Durable Materials", IF(OR(F1896="Aluminum / Vinyl", F1896="Block", F1896="Frame", F1896="Masonry / Frame", F1896="Prem Wood", F1896="Stucco"), "Non-Durable Materials", "Other"))</f>
        <v>Other</v>
      </c>
      <c r="H1896">
        <f>IF(G1896="Non-Durable Materials",0,1)</f>
        <v>1</v>
      </c>
      <c r="I1896">
        <v>1</v>
      </c>
      <c r="J1896">
        <v>1918</v>
      </c>
      <c r="K1896">
        <v>4</v>
      </c>
      <c r="L1896" s="3">
        <v>1017</v>
      </c>
      <c r="M1896">
        <v>1</v>
      </c>
      <c r="N1896">
        <v>2</v>
      </c>
      <c r="O1896">
        <v>1</v>
      </c>
      <c r="P1896">
        <v>0</v>
      </c>
      <c r="Q1896">
        <v>0</v>
      </c>
      <c r="R1896" t="s">
        <v>65</v>
      </c>
      <c r="S1896" s="6">
        <v>171100</v>
      </c>
    </row>
    <row r="1897" spans="1:19" x14ac:dyDescent="0.2">
      <c r="A1897" t="s">
        <v>19</v>
      </c>
      <c r="B1897">
        <f>IF(A1897="Residential",1,0)</f>
        <v>1</v>
      </c>
      <c r="C1897">
        <f>IF(A1897="Commercial",1,0)</f>
        <v>0</v>
      </c>
      <c r="D1897">
        <f>IF(A1897="Condominium",1,0)</f>
        <v>0</v>
      </c>
      <c r="E1897">
        <v>10</v>
      </c>
      <c r="F1897" t="s">
        <v>22</v>
      </c>
      <c r="G1897" t="str">
        <f>IF(OR(F1897="Brick", F1897="Stone", F1897="Fiber-Cement"), "Durable Materials", IF(OR(F1897="Aluminum / Vinyl", F1897="Block", F1897="Frame", F1897="Masonry / Frame", F1897="Prem Wood", F1897="Stucco"), "Non-Durable Materials", "Other"))</f>
        <v>Non-Durable Materials</v>
      </c>
      <c r="H1897">
        <f>IF(G1897="Non-Durable Materials",0,1)</f>
        <v>0</v>
      </c>
      <c r="I1897">
        <v>2</v>
      </c>
      <c r="J1897">
        <v>1921</v>
      </c>
      <c r="K1897">
        <v>0</v>
      </c>
      <c r="L1897" s="3">
        <v>2394</v>
      </c>
      <c r="M1897">
        <v>2</v>
      </c>
      <c r="N1897">
        <v>6</v>
      </c>
      <c r="O1897">
        <v>2</v>
      </c>
      <c r="P1897">
        <v>0</v>
      </c>
      <c r="Q1897">
        <v>4520</v>
      </c>
      <c r="R1897" t="s">
        <v>35</v>
      </c>
      <c r="S1897" s="6">
        <v>171100</v>
      </c>
    </row>
    <row r="1898" spans="1:19" x14ac:dyDescent="0.2">
      <c r="A1898" t="s">
        <v>19</v>
      </c>
      <c r="B1898">
        <f>IF(A1898="Residential",1,0)</f>
        <v>1</v>
      </c>
      <c r="C1898">
        <f>IF(A1898="Commercial",1,0)</f>
        <v>0</v>
      </c>
      <c r="D1898">
        <f>IF(A1898="Condominium",1,0)</f>
        <v>0</v>
      </c>
      <c r="E1898">
        <v>13</v>
      </c>
      <c r="F1898" t="s">
        <v>25</v>
      </c>
      <c r="G1898" t="str">
        <f>IF(OR(F1898="Brick", F1898="Stone", F1898="Fiber-Cement"), "Durable Materials", IF(OR(F1898="Aluminum / Vinyl", F1898="Block", F1898="Frame", F1898="Masonry / Frame", F1898="Prem Wood", F1898="Stucco"), "Non-Durable Materials", "Other"))</f>
        <v>Durable Materials</v>
      </c>
      <c r="H1898">
        <f>IF(G1898="Non-Durable Materials",0,1)</f>
        <v>1</v>
      </c>
      <c r="I1898">
        <v>1</v>
      </c>
      <c r="J1898">
        <v>1954</v>
      </c>
      <c r="K1898">
        <v>0</v>
      </c>
      <c r="L1898" s="3">
        <v>1433</v>
      </c>
      <c r="M1898">
        <v>1</v>
      </c>
      <c r="N1898">
        <v>3</v>
      </c>
      <c r="O1898">
        <v>1</v>
      </c>
      <c r="P1898">
        <v>0</v>
      </c>
      <c r="Q1898">
        <v>22148</v>
      </c>
      <c r="R1898" t="s">
        <v>28</v>
      </c>
      <c r="S1898" s="6">
        <v>171000</v>
      </c>
    </row>
    <row r="1899" spans="1:19" x14ac:dyDescent="0.2">
      <c r="A1899" t="s">
        <v>19</v>
      </c>
      <c r="B1899">
        <f>IF(A1899="Residential",1,0)</f>
        <v>1</v>
      </c>
      <c r="C1899">
        <f>IF(A1899="Commercial",1,0)</f>
        <v>0</v>
      </c>
      <c r="D1899">
        <f>IF(A1899="Condominium",1,0)</f>
        <v>0</v>
      </c>
      <c r="E1899">
        <v>11</v>
      </c>
      <c r="F1899" t="s">
        <v>25</v>
      </c>
      <c r="G1899" t="str">
        <f>IF(OR(F1899="Brick", F1899="Stone", F1899="Fiber-Cement"), "Durable Materials", IF(OR(F1899="Aluminum / Vinyl", F1899="Block", F1899="Frame", F1899="Masonry / Frame", F1899="Prem Wood", F1899="Stucco"), "Non-Durable Materials", "Other"))</f>
        <v>Durable Materials</v>
      </c>
      <c r="H1899">
        <f>IF(G1899="Non-Durable Materials",0,1)</f>
        <v>1</v>
      </c>
      <c r="I1899">
        <v>1</v>
      </c>
      <c r="J1899">
        <v>1951</v>
      </c>
      <c r="K1899">
        <v>0</v>
      </c>
      <c r="L1899" s="3">
        <v>1248</v>
      </c>
      <c r="M1899">
        <v>1</v>
      </c>
      <c r="N1899">
        <v>2</v>
      </c>
      <c r="O1899">
        <v>1</v>
      </c>
      <c r="P1899">
        <v>1</v>
      </c>
      <c r="Q1899">
        <v>11050</v>
      </c>
      <c r="R1899" t="s">
        <v>65</v>
      </c>
      <c r="S1899" s="6">
        <v>171000</v>
      </c>
    </row>
    <row r="1900" spans="1:19" x14ac:dyDescent="0.2">
      <c r="A1900" t="s">
        <v>4247</v>
      </c>
      <c r="B1900">
        <f>IF(A1900="Residential",1,0)</f>
        <v>0</v>
      </c>
      <c r="C1900">
        <f>IF(A1900="Commercial",1,0)</f>
        <v>0</v>
      </c>
      <c r="D1900">
        <f>IF(A1900="Condominium",1,0)</f>
        <v>1</v>
      </c>
      <c r="E1900">
        <v>4</v>
      </c>
      <c r="G1900" t="str">
        <f>IF(OR(F1900="Brick", F1900="Stone", F1900="Fiber-Cement"), "Durable Materials", IF(OR(F1900="Aluminum / Vinyl", F1900="Block", F1900="Frame", F1900="Masonry / Frame", F1900="Prem Wood", F1900="Stucco"), "Non-Durable Materials", "Other"))</f>
        <v>Other</v>
      </c>
      <c r="H1900">
        <f>IF(G1900="Non-Durable Materials",0,1)</f>
        <v>1</v>
      </c>
      <c r="I1900">
        <v>2</v>
      </c>
      <c r="J1900">
        <v>1901</v>
      </c>
      <c r="K1900">
        <v>3</v>
      </c>
      <c r="L1900" s="3">
        <v>900</v>
      </c>
      <c r="M1900">
        <v>1</v>
      </c>
      <c r="N1900">
        <v>1</v>
      </c>
      <c r="O1900">
        <v>1</v>
      </c>
      <c r="P1900">
        <v>1</v>
      </c>
      <c r="Q1900">
        <v>0</v>
      </c>
      <c r="R1900" t="s">
        <v>38</v>
      </c>
      <c r="S1900" s="6">
        <v>171000</v>
      </c>
    </row>
    <row r="1901" spans="1:19" x14ac:dyDescent="0.2">
      <c r="A1901" t="s">
        <v>19</v>
      </c>
      <c r="B1901">
        <f>IF(A1901="Residential",1,0)</f>
        <v>1</v>
      </c>
      <c r="C1901">
        <f>IF(A1901="Commercial",1,0)</f>
        <v>0</v>
      </c>
      <c r="D1901">
        <f>IF(A1901="Condominium",1,0)</f>
        <v>0</v>
      </c>
      <c r="E1901">
        <v>11</v>
      </c>
      <c r="F1901" t="s">
        <v>34</v>
      </c>
      <c r="G1901" t="str">
        <f>IF(OR(F1901="Brick", F1901="Stone", F1901="Fiber-Cement"), "Durable Materials", IF(OR(F1901="Aluminum / Vinyl", F1901="Block", F1901="Frame", F1901="Masonry / Frame", F1901="Prem Wood", F1901="Stucco"), "Non-Durable Materials", "Other"))</f>
        <v>Durable Materials</v>
      </c>
      <c r="H1901">
        <f>IF(G1901="Non-Durable Materials",0,1)</f>
        <v>1</v>
      </c>
      <c r="I1901">
        <v>1</v>
      </c>
      <c r="J1901">
        <v>1949</v>
      </c>
      <c r="K1901">
        <v>0</v>
      </c>
      <c r="L1901" s="3">
        <v>1230</v>
      </c>
      <c r="M1901">
        <v>1</v>
      </c>
      <c r="N1901">
        <v>3</v>
      </c>
      <c r="O1901">
        <v>1</v>
      </c>
      <c r="P1901">
        <v>1</v>
      </c>
      <c r="Q1901">
        <v>4797</v>
      </c>
      <c r="R1901" t="s">
        <v>23</v>
      </c>
      <c r="S1901" s="6">
        <v>171000</v>
      </c>
    </row>
    <row r="1902" spans="1:19" x14ac:dyDescent="0.2">
      <c r="A1902" t="s">
        <v>19</v>
      </c>
      <c r="B1902">
        <f>IF(A1902="Residential",1,0)</f>
        <v>1</v>
      </c>
      <c r="C1902">
        <f>IF(A1902="Commercial",1,0)</f>
        <v>0</v>
      </c>
      <c r="D1902">
        <f>IF(A1902="Condominium",1,0)</f>
        <v>0</v>
      </c>
      <c r="E1902">
        <v>9</v>
      </c>
      <c r="F1902" t="s">
        <v>22</v>
      </c>
      <c r="G1902" t="str">
        <f>IF(OR(F1902="Brick", F1902="Stone", F1902="Fiber-Cement"), "Durable Materials", IF(OR(F1902="Aluminum / Vinyl", F1902="Block", F1902="Frame", F1902="Masonry / Frame", F1902="Prem Wood", F1902="Stucco"), "Non-Durable Materials", "Other"))</f>
        <v>Non-Durable Materials</v>
      </c>
      <c r="H1902">
        <f>IF(G1902="Non-Durable Materials",0,1)</f>
        <v>0</v>
      </c>
      <c r="I1902">
        <v>1</v>
      </c>
      <c r="J1902">
        <v>1965</v>
      </c>
      <c r="K1902">
        <v>0</v>
      </c>
      <c r="L1902" s="3">
        <v>1437</v>
      </c>
      <c r="M1902">
        <v>1</v>
      </c>
      <c r="N1902">
        <v>3</v>
      </c>
      <c r="O1902">
        <v>1</v>
      </c>
      <c r="P1902">
        <v>1</v>
      </c>
      <c r="Q1902">
        <v>10259</v>
      </c>
      <c r="R1902" t="s">
        <v>44</v>
      </c>
      <c r="S1902" s="6">
        <v>171000</v>
      </c>
    </row>
    <row r="1903" spans="1:19" x14ac:dyDescent="0.2">
      <c r="A1903" t="s">
        <v>19</v>
      </c>
      <c r="B1903">
        <f>IF(A1903="Residential",1,0)</f>
        <v>1</v>
      </c>
      <c r="C1903">
        <f>IF(A1903="Commercial",1,0)</f>
        <v>0</v>
      </c>
      <c r="D1903">
        <f>IF(A1903="Condominium",1,0)</f>
        <v>0</v>
      </c>
      <c r="E1903">
        <v>10</v>
      </c>
      <c r="F1903" t="s">
        <v>143</v>
      </c>
      <c r="G1903" t="str">
        <f>IF(OR(F1903="Brick", F1903="Stone", F1903="Fiber-Cement"), "Durable Materials", IF(OR(F1903="Aluminum / Vinyl", F1903="Block", F1903="Frame", F1903="Masonry / Frame", F1903="Prem Wood", F1903="Stucco"), "Non-Durable Materials", "Other"))</f>
        <v>Non-Durable Materials</v>
      </c>
      <c r="H1903">
        <f>IF(G1903="Non-Durable Materials",0,1)</f>
        <v>0</v>
      </c>
      <c r="I1903">
        <v>2</v>
      </c>
      <c r="J1903">
        <v>1927</v>
      </c>
      <c r="K1903">
        <v>0</v>
      </c>
      <c r="L1903" s="3">
        <v>2208</v>
      </c>
      <c r="M1903">
        <v>3</v>
      </c>
      <c r="N1903">
        <v>5</v>
      </c>
      <c r="O1903">
        <v>4</v>
      </c>
      <c r="P1903">
        <v>1</v>
      </c>
      <c r="Q1903">
        <v>6000</v>
      </c>
      <c r="R1903" t="s">
        <v>28</v>
      </c>
      <c r="S1903" s="6">
        <v>170800</v>
      </c>
    </row>
    <row r="1904" spans="1:19" x14ac:dyDescent="0.2">
      <c r="A1904" t="s">
        <v>19</v>
      </c>
      <c r="B1904">
        <f>IF(A1904="Residential",1,0)</f>
        <v>1</v>
      </c>
      <c r="C1904">
        <f>IF(A1904="Commercial",1,0)</f>
        <v>0</v>
      </c>
      <c r="D1904">
        <f>IF(A1904="Condominium",1,0)</f>
        <v>0</v>
      </c>
      <c r="E1904">
        <v>10</v>
      </c>
      <c r="F1904" t="s">
        <v>22</v>
      </c>
      <c r="G1904" t="str">
        <f>IF(OR(F1904="Brick", F1904="Stone", F1904="Fiber-Cement"), "Durable Materials", IF(OR(F1904="Aluminum / Vinyl", F1904="Block", F1904="Frame", F1904="Masonry / Frame", F1904="Prem Wood", F1904="Stucco"), "Non-Durable Materials", "Other"))</f>
        <v>Non-Durable Materials</v>
      </c>
      <c r="H1904">
        <f>IF(G1904="Non-Durable Materials",0,1)</f>
        <v>0</v>
      </c>
      <c r="I1904">
        <v>1</v>
      </c>
      <c r="J1904">
        <v>1940</v>
      </c>
      <c r="K1904">
        <v>0</v>
      </c>
      <c r="L1904" s="3">
        <v>1228</v>
      </c>
      <c r="M1904">
        <v>1</v>
      </c>
      <c r="N1904">
        <v>3</v>
      </c>
      <c r="O1904">
        <v>2</v>
      </c>
      <c r="P1904">
        <v>0</v>
      </c>
      <c r="Q1904">
        <v>5400</v>
      </c>
      <c r="R1904" t="s">
        <v>38</v>
      </c>
      <c r="S1904" s="6">
        <v>170800</v>
      </c>
    </row>
    <row r="1905" spans="1:19" x14ac:dyDescent="0.2">
      <c r="A1905" t="s">
        <v>19</v>
      </c>
      <c r="B1905">
        <f>IF(A1905="Residential",1,0)</f>
        <v>1</v>
      </c>
      <c r="C1905">
        <f>IF(A1905="Commercial",1,0)</f>
        <v>0</v>
      </c>
      <c r="D1905">
        <f>IF(A1905="Condominium",1,0)</f>
        <v>0</v>
      </c>
      <c r="E1905">
        <v>5</v>
      </c>
      <c r="F1905" t="s">
        <v>25</v>
      </c>
      <c r="G1905" t="str">
        <f>IF(OR(F1905="Brick", F1905="Stone", F1905="Fiber-Cement"), "Durable Materials", IF(OR(F1905="Aluminum / Vinyl", F1905="Block", F1905="Frame", F1905="Masonry / Frame", F1905="Prem Wood", F1905="Stucco"), "Non-Durable Materials", "Other"))</f>
        <v>Durable Materials</v>
      </c>
      <c r="H1905">
        <f>IF(G1905="Non-Durable Materials",0,1)</f>
        <v>1</v>
      </c>
      <c r="I1905">
        <v>1</v>
      </c>
      <c r="J1905">
        <v>1953</v>
      </c>
      <c r="K1905">
        <v>0</v>
      </c>
      <c r="L1905" s="3">
        <v>1485</v>
      </c>
      <c r="M1905">
        <v>1</v>
      </c>
      <c r="N1905">
        <v>3</v>
      </c>
      <c r="O1905">
        <v>1</v>
      </c>
      <c r="P1905">
        <v>0</v>
      </c>
      <c r="Q1905">
        <v>6500</v>
      </c>
      <c r="R1905" t="s">
        <v>26</v>
      </c>
      <c r="S1905" s="6">
        <v>170500</v>
      </c>
    </row>
    <row r="1906" spans="1:19" x14ac:dyDescent="0.2">
      <c r="A1906" t="s">
        <v>19</v>
      </c>
      <c r="B1906">
        <f>IF(A1906="Residential",1,0)</f>
        <v>1</v>
      </c>
      <c r="C1906">
        <f>IF(A1906="Commercial",1,0)</f>
        <v>0</v>
      </c>
      <c r="D1906">
        <f>IF(A1906="Condominium",1,0)</f>
        <v>0</v>
      </c>
      <c r="E1906">
        <v>5</v>
      </c>
      <c r="F1906" t="s">
        <v>22</v>
      </c>
      <c r="G1906" t="str">
        <f>IF(OR(F1906="Brick", F1906="Stone", F1906="Fiber-Cement"), "Durable Materials", IF(OR(F1906="Aluminum / Vinyl", F1906="Block", F1906="Frame", F1906="Masonry / Frame", F1906="Prem Wood", F1906="Stucco"), "Non-Durable Materials", "Other"))</f>
        <v>Non-Durable Materials</v>
      </c>
      <c r="H1906">
        <f>IF(G1906="Non-Durable Materials",0,1)</f>
        <v>0</v>
      </c>
      <c r="I1906">
        <v>1</v>
      </c>
      <c r="J1906">
        <v>1951</v>
      </c>
      <c r="K1906">
        <v>0</v>
      </c>
      <c r="L1906" s="3">
        <v>1356</v>
      </c>
      <c r="M1906">
        <v>1</v>
      </c>
      <c r="N1906">
        <v>3</v>
      </c>
      <c r="O1906">
        <v>2</v>
      </c>
      <c r="P1906">
        <v>0</v>
      </c>
      <c r="Q1906">
        <v>6400</v>
      </c>
      <c r="R1906" t="s">
        <v>44</v>
      </c>
      <c r="S1906" s="6">
        <v>170500</v>
      </c>
    </row>
    <row r="1907" spans="1:19" x14ac:dyDescent="0.2">
      <c r="A1907" t="s">
        <v>19</v>
      </c>
      <c r="B1907">
        <f>IF(A1907="Residential",1,0)</f>
        <v>1</v>
      </c>
      <c r="C1907">
        <f>IF(A1907="Commercial",1,0)</f>
        <v>0</v>
      </c>
      <c r="D1907">
        <f>IF(A1907="Condominium",1,0)</f>
        <v>0</v>
      </c>
      <c r="E1907">
        <v>11</v>
      </c>
      <c r="F1907" t="s">
        <v>25</v>
      </c>
      <c r="G1907" t="str">
        <f>IF(OR(F1907="Brick", F1907="Stone", F1907="Fiber-Cement"), "Durable Materials", IF(OR(F1907="Aluminum / Vinyl", F1907="Block", F1907="Frame", F1907="Masonry / Frame", F1907="Prem Wood", F1907="Stucco"), "Non-Durable Materials", "Other"))</f>
        <v>Durable Materials</v>
      </c>
      <c r="H1907">
        <f>IF(G1907="Non-Durable Materials",0,1)</f>
        <v>1</v>
      </c>
      <c r="I1907">
        <v>1.5</v>
      </c>
      <c r="J1907">
        <v>1931</v>
      </c>
      <c r="K1907">
        <v>0</v>
      </c>
      <c r="L1907" s="3">
        <v>2274</v>
      </c>
      <c r="M1907">
        <v>2</v>
      </c>
      <c r="N1907">
        <v>4</v>
      </c>
      <c r="O1907">
        <v>2</v>
      </c>
      <c r="P1907">
        <v>0</v>
      </c>
      <c r="Q1907">
        <v>5120</v>
      </c>
      <c r="R1907" t="s">
        <v>65</v>
      </c>
      <c r="S1907" s="6">
        <v>170200</v>
      </c>
    </row>
    <row r="1908" spans="1:19" x14ac:dyDescent="0.2">
      <c r="A1908" t="s">
        <v>19</v>
      </c>
      <c r="B1908">
        <f>IF(A1908="Residential",1,0)</f>
        <v>1</v>
      </c>
      <c r="C1908">
        <f>IF(A1908="Commercial",1,0)</f>
        <v>0</v>
      </c>
      <c r="D1908">
        <f>IF(A1908="Condominium",1,0)</f>
        <v>0</v>
      </c>
      <c r="E1908">
        <v>14</v>
      </c>
      <c r="F1908" t="s">
        <v>25</v>
      </c>
      <c r="G1908" t="str">
        <f>IF(OR(F1908="Brick", F1908="Stone", F1908="Fiber-Cement"), "Durable Materials", IF(OR(F1908="Aluminum / Vinyl", F1908="Block", F1908="Frame", F1908="Masonry / Frame", F1908="Prem Wood", F1908="Stucco"), "Non-Durable Materials", "Other"))</f>
        <v>Durable Materials</v>
      </c>
      <c r="H1908">
        <f>IF(G1908="Non-Durable Materials",0,1)</f>
        <v>1</v>
      </c>
      <c r="I1908">
        <v>1</v>
      </c>
      <c r="J1908">
        <v>1937</v>
      </c>
      <c r="K1908">
        <v>0</v>
      </c>
      <c r="L1908" s="3">
        <v>1443</v>
      </c>
      <c r="M1908">
        <v>1</v>
      </c>
      <c r="N1908">
        <v>4</v>
      </c>
      <c r="O1908">
        <v>1</v>
      </c>
      <c r="P1908">
        <v>1</v>
      </c>
      <c r="Q1908">
        <v>4880</v>
      </c>
      <c r="R1908" t="s">
        <v>61</v>
      </c>
      <c r="S1908" s="6">
        <v>170200</v>
      </c>
    </row>
    <row r="1909" spans="1:19" x14ac:dyDescent="0.2">
      <c r="A1909" t="s">
        <v>19</v>
      </c>
      <c r="B1909">
        <f>IF(A1909="Residential",1,0)</f>
        <v>1</v>
      </c>
      <c r="C1909">
        <f>IF(A1909="Commercial",1,0)</f>
        <v>0</v>
      </c>
      <c r="D1909">
        <f>IF(A1909="Condominium",1,0)</f>
        <v>0</v>
      </c>
      <c r="E1909">
        <v>5</v>
      </c>
      <c r="F1909" t="s">
        <v>22</v>
      </c>
      <c r="G1909" t="str">
        <f>IF(OR(F1909="Brick", F1909="Stone", F1909="Fiber-Cement"), "Durable Materials", IF(OR(F1909="Aluminum / Vinyl", F1909="Block", F1909="Frame", F1909="Masonry / Frame", F1909="Prem Wood", F1909="Stucco"), "Non-Durable Materials", "Other"))</f>
        <v>Non-Durable Materials</v>
      </c>
      <c r="H1909">
        <f>IF(G1909="Non-Durable Materials",0,1)</f>
        <v>0</v>
      </c>
      <c r="I1909">
        <v>2</v>
      </c>
      <c r="J1909">
        <v>1962</v>
      </c>
      <c r="K1909">
        <v>0</v>
      </c>
      <c r="L1909" s="3">
        <v>2484</v>
      </c>
      <c r="M1909">
        <v>2</v>
      </c>
      <c r="N1909">
        <v>6</v>
      </c>
      <c r="O1909">
        <v>2</v>
      </c>
      <c r="P1909">
        <v>2</v>
      </c>
      <c r="Q1909">
        <v>6776</v>
      </c>
      <c r="R1909" t="s">
        <v>42</v>
      </c>
      <c r="S1909" s="6">
        <v>170000</v>
      </c>
    </row>
    <row r="1910" spans="1:19" x14ac:dyDescent="0.2">
      <c r="A1910" t="s">
        <v>19</v>
      </c>
      <c r="B1910">
        <f>IF(A1910="Residential",1,0)</f>
        <v>1</v>
      </c>
      <c r="C1910">
        <f>IF(A1910="Commercial",1,0)</f>
        <v>0</v>
      </c>
      <c r="D1910">
        <f>IF(A1910="Condominium",1,0)</f>
        <v>0</v>
      </c>
      <c r="E1910">
        <v>13</v>
      </c>
      <c r="F1910" t="s">
        <v>25</v>
      </c>
      <c r="G1910" t="str">
        <f>IF(OR(F1910="Brick", F1910="Stone", F1910="Fiber-Cement"), "Durable Materials", IF(OR(F1910="Aluminum / Vinyl", F1910="Block", F1910="Frame", F1910="Masonry / Frame", F1910="Prem Wood", F1910="Stucco"), "Non-Durable Materials", "Other"))</f>
        <v>Durable Materials</v>
      </c>
      <c r="H1910">
        <f>IF(G1910="Non-Durable Materials",0,1)</f>
        <v>1</v>
      </c>
      <c r="I1910">
        <v>1</v>
      </c>
      <c r="J1910">
        <v>1951</v>
      </c>
      <c r="K1910">
        <v>0</v>
      </c>
      <c r="L1910" s="3">
        <v>1897</v>
      </c>
      <c r="M1910">
        <v>1</v>
      </c>
      <c r="N1910">
        <v>3</v>
      </c>
      <c r="O1910">
        <v>3</v>
      </c>
      <c r="P1910">
        <v>0</v>
      </c>
      <c r="Q1910">
        <v>18006</v>
      </c>
      <c r="R1910" t="s">
        <v>42</v>
      </c>
      <c r="S1910" s="6">
        <v>170000</v>
      </c>
    </row>
    <row r="1911" spans="1:19" x14ac:dyDescent="0.2">
      <c r="A1911" t="s">
        <v>19</v>
      </c>
      <c r="B1911">
        <f>IF(A1911="Residential",1,0)</f>
        <v>1</v>
      </c>
      <c r="C1911">
        <f>IF(A1911="Commercial",1,0)</f>
        <v>0</v>
      </c>
      <c r="D1911">
        <f>IF(A1911="Condominium",1,0)</f>
        <v>0</v>
      </c>
      <c r="E1911">
        <v>10</v>
      </c>
      <c r="F1911" t="s">
        <v>22</v>
      </c>
      <c r="G1911" t="str">
        <f>IF(OR(F1911="Brick", F1911="Stone", F1911="Fiber-Cement"), "Durable Materials", IF(OR(F1911="Aluminum / Vinyl", F1911="Block", F1911="Frame", F1911="Masonry / Frame", F1911="Prem Wood", F1911="Stucco"), "Non-Durable Materials", "Other"))</f>
        <v>Non-Durable Materials</v>
      </c>
      <c r="H1911">
        <f>IF(G1911="Non-Durable Materials",0,1)</f>
        <v>0</v>
      </c>
      <c r="I1911">
        <v>1</v>
      </c>
      <c r="J1911">
        <v>1913</v>
      </c>
      <c r="K1911">
        <v>0</v>
      </c>
      <c r="L1911" s="3">
        <v>1509</v>
      </c>
      <c r="M1911">
        <v>1</v>
      </c>
      <c r="N1911">
        <v>3</v>
      </c>
      <c r="O1911">
        <v>2</v>
      </c>
      <c r="P1911">
        <v>0</v>
      </c>
      <c r="Q1911">
        <v>15318</v>
      </c>
      <c r="R1911" t="s">
        <v>28</v>
      </c>
      <c r="S1911" s="6">
        <v>170000</v>
      </c>
    </row>
    <row r="1912" spans="1:19" x14ac:dyDescent="0.2">
      <c r="A1912" t="s">
        <v>19</v>
      </c>
      <c r="B1912">
        <f>IF(A1912="Residential",1,0)</f>
        <v>1</v>
      </c>
      <c r="C1912">
        <f>IF(A1912="Commercial",1,0)</f>
        <v>0</v>
      </c>
      <c r="D1912">
        <f>IF(A1912="Condominium",1,0)</f>
        <v>0</v>
      </c>
      <c r="E1912">
        <v>14</v>
      </c>
      <c r="F1912" t="s">
        <v>22</v>
      </c>
      <c r="G1912" t="str">
        <f>IF(OR(F1912="Brick", F1912="Stone", F1912="Fiber-Cement"), "Durable Materials", IF(OR(F1912="Aluminum / Vinyl", F1912="Block", F1912="Frame", F1912="Masonry / Frame", F1912="Prem Wood", F1912="Stucco"), "Non-Durable Materials", "Other"))</f>
        <v>Non-Durable Materials</v>
      </c>
      <c r="H1912">
        <f>IF(G1912="Non-Durable Materials",0,1)</f>
        <v>0</v>
      </c>
      <c r="I1912">
        <v>1.5</v>
      </c>
      <c r="J1912">
        <v>1927</v>
      </c>
      <c r="K1912">
        <v>0</v>
      </c>
      <c r="L1912" s="3">
        <v>1952</v>
      </c>
      <c r="M1912">
        <v>2</v>
      </c>
      <c r="N1912">
        <v>3</v>
      </c>
      <c r="O1912">
        <v>2</v>
      </c>
      <c r="P1912">
        <v>0</v>
      </c>
      <c r="Q1912">
        <v>5625</v>
      </c>
      <c r="R1912" t="s">
        <v>28</v>
      </c>
      <c r="S1912" s="6">
        <v>170000</v>
      </c>
    </row>
    <row r="1913" spans="1:19" x14ac:dyDescent="0.2">
      <c r="A1913" t="s">
        <v>19</v>
      </c>
      <c r="B1913">
        <f>IF(A1913="Residential",1,0)</f>
        <v>1</v>
      </c>
      <c r="C1913">
        <f>IF(A1913="Commercial",1,0)</f>
        <v>0</v>
      </c>
      <c r="D1913">
        <f>IF(A1913="Condominium",1,0)</f>
        <v>0</v>
      </c>
      <c r="E1913">
        <v>5</v>
      </c>
      <c r="F1913" t="s">
        <v>25</v>
      </c>
      <c r="G1913" t="str">
        <f>IF(OR(F1913="Brick", F1913="Stone", F1913="Fiber-Cement"), "Durable Materials", IF(OR(F1913="Aluminum / Vinyl", F1913="Block", F1913="Frame", F1913="Masonry / Frame", F1913="Prem Wood", F1913="Stucco"), "Non-Durable Materials", "Other"))</f>
        <v>Durable Materials</v>
      </c>
      <c r="H1913">
        <f>IF(G1913="Non-Durable Materials",0,1)</f>
        <v>1</v>
      </c>
      <c r="I1913">
        <v>1</v>
      </c>
      <c r="J1913">
        <v>1947</v>
      </c>
      <c r="K1913">
        <v>0</v>
      </c>
      <c r="L1913" s="3">
        <v>1558</v>
      </c>
      <c r="M1913">
        <v>1</v>
      </c>
      <c r="N1913">
        <v>3</v>
      </c>
      <c r="O1913">
        <v>1</v>
      </c>
      <c r="P1913">
        <v>1</v>
      </c>
      <c r="Q1913">
        <v>6750</v>
      </c>
      <c r="R1913" t="s">
        <v>30</v>
      </c>
      <c r="S1913" s="6">
        <v>170000</v>
      </c>
    </row>
    <row r="1914" spans="1:19" x14ac:dyDescent="0.2">
      <c r="A1914" t="s">
        <v>19</v>
      </c>
      <c r="B1914">
        <f>IF(A1914="Residential",1,0)</f>
        <v>1</v>
      </c>
      <c r="C1914">
        <f>IF(A1914="Commercial",1,0)</f>
        <v>0</v>
      </c>
      <c r="D1914">
        <f>IF(A1914="Condominium",1,0)</f>
        <v>0</v>
      </c>
      <c r="E1914">
        <v>11</v>
      </c>
      <c r="F1914" t="s">
        <v>22</v>
      </c>
      <c r="G1914" t="str">
        <f>IF(OR(F1914="Brick", F1914="Stone", F1914="Fiber-Cement"), "Durable Materials", IF(OR(F1914="Aluminum / Vinyl", F1914="Block", F1914="Frame", F1914="Masonry / Frame", F1914="Prem Wood", F1914="Stucco"), "Non-Durable Materials", "Other"))</f>
        <v>Non-Durable Materials</v>
      </c>
      <c r="H1914">
        <f>IF(G1914="Non-Durable Materials",0,1)</f>
        <v>0</v>
      </c>
      <c r="I1914">
        <v>2</v>
      </c>
      <c r="J1914">
        <v>1961</v>
      </c>
      <c r="K1914">
        <v>0</v>
      </c>
      <c r="L1914" s="3">
        <v>1378</v>
      </c>
      <c r="M1914">
        <v>1</v>
      </c>
      <c r="N1914">
        <v>3</v>
      </c>
      <c r="O1914">
        <v>1</v>
      </c>
      <c r="P1914">
        <v>1</v>
      </c>
      <c r="Q1914">
        <v>6608</v>
      </c>
      <c r="R1914" t="s">
        <v>30</v>
      </c>
      <c r="S1914" s="6">
        <v>170000</v>
      </c>
    </row>
    <row r="1915" spans="1:19" x14ac:dyDescent="0.2">
      <c r="A1915" t="s">
        <v>19</v>
      </c>
      <c r="B1915">
        <f>IF(A1915="Residential",1,0)</f>
        <v>1</v>
      </c>
      <c r="C1915">
        <f>IF(A1915="Commercial",1,0)</f>
        <v>0</v>
      </c>
      <c r="D1915">
        <f>IF(A1915="Condominium",1,0)</f>
        <v>0</v>
      </c>
      <c r="E1915">
        <v>13</v>
      </c>
      <c r="F1915" t="s">
        <v>25</v>
      </c>
      <c r="G1915" t="str">
        <f>IF(OR(F1915="Brick", F1915="Stone", F1915="Fiber-Cement"), "Durable Materials", IF(OR(F1915="Aluminum / Vinyl", F1915="Block", F1915="Frame", F1915="Masonry / Frame", F1915="Prem Wood", F1915="Stucco"), "Non-Durable Materials", "Other"))</f>
        <v>Durable Materials</v>
      </c>
      <c r="H1915">
        <f>IF(G1915="Non-Durable Materials",0,1)</f>
        <v>1</v>
      </c>
      <c r="I1915">
        <v>1</v>
      </c>
      <c r="J1915">
        <v>1954</v>
      </c>
      <c r="K1915">
        <v>0</v>
      </c>
      <c r="L1915" s="3">
        <v>960</v>
      </c>
      <c r="M1915">
        <v>1</v>
      </c>
      <c r="N1915">
        <v>3</v>
      </c>
      <c r="O1915">
        <v>1</v>
      </c>
      <c r="P1915">
        <v>0</v>
      </c>
      <c r="Q1915">
        <v>7290</v>
      </c>
      <c r="R1915" t="s">
        <v>30</v>
      </c>
      <c r="S1915" s="6">
        <v>170000</v>
      </c>
    </row>
    <row r="1916" spans="1:19" x14ac:dyDescent="0.2">
      <c r="A1916" t="s">
        <v>19</v>
      </c>
      <c r="B1916">
        <f>IF(A1916="Residential",1,0)</f>
        <v>1</v>
      </c>
      <c r="C1916">
        <f>IF(A1916="Commercial",1,0)</f>
        <v>0</v>
      </c>
      <c r="D1916">
        <f>IF(A1916="Condominium",1,0)</f>
        <v>0</v>
      </c>
      <c r="E1916">
        <v>13</v>
      </c>
      <c r="F1916" t="s">
        <v>22</v>
      </c>
      <c r="G1916" t="str">
        <f>IF(OR(F1916="Brick", F1916="Stone", F1916="Fiber-Cement"), "Durable Materials", IF(OR(F1916="Aluminum / Vinyl", F1916="Block", F1916="Frame", F1916="Masonry / Frame", F1916="Prem Wood", F1916="Stucco"), "Non-Durable Materials", "Other"))</f>
        <v>Non-Durable Materials</v>
      </c>
      <c r="H1916">
        <f>IF(G1916="Non-Durable Materials",0,1)</f>
        <v>0</v>
      </c>
      <c r="I1916">
        <v>1.5</v>
      </c>
      <c r="J1916">
        <v>1959</v>
      </c>
      <c r="K1916">
        <v>0</v>
      </c>
      <c r="L1916" s="3">
        <v>1936</v>
      </c>
      <c r="M1916">
        <v>2</v>
      </c>
      <c r="N1916">
        <v>5</v>
      </c>
      <c r="O1916">
        <v>2</v>
      </c>
      <c r="P1916">
        <v>0</v>
      </c>
      <c r="Q1916">
        <v>10432</v>
      </c>
      <c r="R1916" t="s">
        <v>30</v>
      </c>
      <c r="S1916" s="6">
        <v>170000</v>
      </c>
    </row>
    <row r="1917" spans="1:19" x14ac:dyDescent="0.2">
      <c r="A1917" t="s">
        <v>4247</v>
      </c>
      <c r="B1917">
        <f>IF(A1917="Residential",1,0)</f>
        <v>0</v>
      </c>
      <c r="C1917">
        <f>IF(A1917="Commercial",1,0)</f>
        <v>0</v>
      </c>
      <c r="D1917">
        <f>IF(A1917="Condominium",1,0)</f>
        <v>1</v>
      </c>
      <c r="E1917">
        <v>4</v>
      </c>
      <c r="G1917" t="str">
        <f>IF(OR(F1917="Brick", F1917="Stone", F1917="Fiber-Cement"), "Durable Materials", IF(OR(F1917="Aluminum / Vinyl", F1917="Block", F1917="Frame", F1917="Masonry / Frame", F1917="Prem Wood", F1917="Stucco"), "Non-Durable Materials", "Other"))</f>
        <v>Other</v>
      </c>
      <c r="H1917">
        <f>IF(G1917="Non-Durable Materials",0,1)</f>
        <v>1</v>
      </c>
      <c r="I1917">
        <v>1</v>
      </c>
      <c r="J1917">
        <v>1983</v>
      </c>
      <c r="K1917">
        <v>5</v>
      </c>
      <c r="L1917" s="3">
        <v>975</v>
      </c>
      <c r="M1917">
        <v>1</v>
      </c>
      <c r="N1917">
        <v>2</v>
      </c>
      <c r="O1917">
        <v>2</v>
      </c>
      <c r="P1917">
        <v>0</v>
      </c>
      <c r="Q1917">
        <v>0</v>
      </c>
      <c r="R1917" t="s">
        <v>30</v>
      </c>
      <c r="S1917" s="6">
        <v>170000</v>
      </c>
    </row>
    <row r="1918" spans="1:19" x14ac:dyDescent="0.2">
      <c r="A1918" t="s">
        <v>19</v>
      </c>
      <c r="B1918">
        <f>IF(A1918="Residential",1,0)</f>
        <v>1</v>
      </c>
      <c r="C1918">
        <f>IF(A1918="Commercial",1,0)</f>
        <v>0</v>
      </c>
      <c r="D1918">
        <f>IF(A1918="Condominium",1,0)</f>
        <v>0</v>
      </c>
      <c r="E1918">
        <v>10</v>
      </c>
      <c r="F1918" t="s">
        <v>22</v>
      </c>
      <c r="G1918" t="str">
        <f>IF(OR(F1918="Brick", F1918="Stone", F1918="Fiber-Cement"), "Durable Materials", IF(OR(F1918="Aluminum / Vinyl", F1918="Block", F1918="Frame", F1918="Masonry / Frame", F1918="Prem Wood", F1918="Stucco"), "Non-Durable Materials", "Other"))</f>
        <v>Non-Durable Materials</v>
      </c>
      <c r="H1918">
        <f>IF(G1918="Non-Durable Materials",0,1)</f>
        <v>0</v>
      </c>
      <c r="I1918">
        <v>1.5</v>
      </c>
      <c r="J1918">
        <v>1924</v>
      </c>
      <c r="K1918">
        <v>0</v>
      </c>
      <c r="L1918" s="3">
        <v>1916</v>
      </c>
      <c r="M1918">
        <v>1</v>
      </c>
      <c r="N1918">
        <v>5</v>
      </c>
      <c r="O1918">
        <v>2</v>
      </c>
      <c r="P1918">
        <v>0</v>
      </c>
      <c r="Q1918">
        <v>5445</v>
      </c>
      <c r="R1918" t="s">
        <v>65</v>
      </c>
      <c r="S1918" s="6">
        <v>170000</v>
      </c>
    </row>
    <row r="1919" spans="1:19" x14ac:dyDescent="0.2">
      <c r="A1919" t="s">
        <v>19</v>
      </c>
      <c r="B1919">
        <f>IF(A1919="Residential",1,0)</f>
        <v>1</v>
      </c>
      <c r="C1919">
        <f>IF(A1919="Commercial",1,0)</f>
        <v>0</v>
      </c>
      <c r="D1919">
        <f>IF(A1919="Condominium",1,0)</f>
        <v>0</v>
      </c>
      <c r="E1919">
        <v>13</v>
      </c>
      <c r="F1919" t="s">
        <v>25</v>
      </c>
      <c r="G1919" t="str">
        <f>IF(OR(F1919="Brick", F1919="Stone", F1919="Fiber-Cement"), "Durable Materials", IF(OR(F1919="Aluminum / Vinyl", F1919="Block", F1919="Frame", F1919="Masonry / Frame", F1919="Prem Wood", F1919="Stucco"), "Non-Durable Materials", "Other"))</f>
        <v>Durable Materials</v>
      </c>
      <c r="H1919">
        <f>IF(G1919="Non-Durable Materials",0,1)</f>
        <v>1</v>
      </c>
      <c r="I1919">
        <v>1</v>
      </c>
      <c r="J1919">
        <v>1940</v>
      </c>
      <c r="K1919">
        <v>0</v>
      </c>
      <c r="L1919" s="3">
        <v>1263</v>
      </c>
      <c r="M1919">
        <v>1</v>
      </c>
      <c r="N1919">
        <v>3</v>
      </c>
      <c r="O1919">
        <v>2</v>
      </c>
      <c r="P1919">
        <v>0</v>
      </c>
      <c r="Q1919">
        <v>4800</v>
      </c>
      <c r="R1919" t="s">
        <v>65</v>
      </c>
      <c r="S1919" s="6">
        <v>170000</v>
      </c>
    </row>
    <row r="1920" spans="1:19" x14ac:dyDescent="0.2">
      <c r="A1920" t="s">
        <v>4875</v>
      </c>
      <c r="B1920">
        <f>IF(A1920="Residential",1,0)</f>
        <v>0</v>
      </c>
      <c r="C1920">
        <f>IF(A1920="Commercial",1,0)</f>
        <v>0</v>
      </c>
      <c r="D1920">
        <f>IF(A1920="Condominium",1,0)</f>
        <v>0</v>
      </c>
      <c r="E1920">
        <v>2</v>
      </c>
      <c r="G1920" t="str">
        <f>IF(OR(F1920="Brick", F1920="Stone", F1920="Fiber-Cement"), "Durable Materials", IF(OR(F1920="Aluminum / Vinyl", F1920="Block", F1920="Frame", F1920="Masonry / Frame", F1920="Prem Wood", F1920="Stucco"), "Non-Durable Materials", "Other"))</f>
        <v>Other</v>
      </c>
      <c r="H1920">
        <f>IF(G1920="Non-Durable Materials",0,1)</f>
        <v>1</v>
      </c>
      <c r="I1920">
        <v>2</v>
      </c>
      <c r="J1920">
        <v>1959</v>
      </c>
      <c r="K1920">
        <v>0</v>
      </c>
      <c r="L1920" s="3">
        <v>3364</v>
      </c>
      <c r="M1920">
        <v>1</v>
      </c>
      <c r="N1920">
        <v>0</v>
      </c>
      <c r="O1920">
        <v>0</v>
      </c>
      <c r="P1920">
        <v>0</v>
      </c>
      <c r="Q1920">
        <v>9716</v>
      </c>
      <c r="R1920" t="s">
        <v>65</v>
      </c>
      <c r="S1920" s="6">
        <v>170000</v>
      </c>
    </row>
    <row r="1921" spans="1:19" x14ac:dyDescent="0.2">
      <c r="A1921" t="s">
        <v>19</v>
      </c>
      <c r="B1921">
        <f>IF(A1921="Residential",1,0)</f>
        <v>1</v>
      </c>
      <c r="C1921">
        <f>IF(A1921="Commercial",1,0)</f>
        <v>0</v>
      </c>
      <c r="D1921">
        <f>IF(A1921="Condominium",1,0)</f>
        <v>0</v>
      </c>
      <c r="E1921">
        <v>5</v>
      </c>
      <c r="F1921" t="s">
        <v>22</v>
      </c>
      <c r="G1921" t="str">
        <f>IF(OR(F1921="Brick", F1921="Stone", F1921="Fiber-Cement"), "Durable Materials", IF(OR(F1921="Aluminum / Vinyl", F1921="Block", F1921="Frame", F1921="Masonry / Frame", F1921="Prem Wood", F1921="Stucco"), "Non-Durable Materials", "Other"))</f>
        <v>Non-Durable Materials</v>
      </c>
      <c r="H1921">
        <f>IF(G1921="Non-Durable Materials",0,1)</f>
        <v>0</v>
      </c>
      <c r="I1921">
        <v>1</v>
      </c>
      <c r="J1921">
        <v>1949</v>
      </c>
      <c r="K1921">
        <v>0</v>
      </c>
      <c r="L1921" s="3">
        <v>1281</v>
      </c>
      <c r="M1921">
        <v>1</v>
      </c>
      <c r="N1921">
        <v>3</v>
      </c>
      <c r="O1921">
        <v>2</v>
      </c>
      <c r="P1921">
        <v>0</v>
      </c>
      <c r="Q1921">
        <v>5280</v>
      </c>
      <c r="R1921" t="s">
        <v>38</v>
      </c>
      <c r="S1921" s="6">
        <v>170000</v>
      </c>
    </row>
    <row r="1922" spans="1:19" x14ac:dyDescent="0.2">
      <c r="A1922" t="s">
        <v>19</v>
      </c>
      <c r="B1922">
        <f>IF(A1922="Residential",1,0)</f>
        <v>1</v>
      </c>
      <c r="C1922">
        <f>IF(A1922="Commercial",1,0)</f>
        <v>0</v>
      </c>
      <c r="D1922">
        <f>IF(A1922="Condominium",1,0)</f>
        <v>0</v>
      </c>
      <c r="E1922">
        <v>11</v>
      </c>
      <c r="F1922" t="s">
        <v>22</v>
      </c>
      <c r="G1922" t="str">
        <f>IF(OR(F1922="Brick", F1922="Stone", F1922="Fiber-Cement"), "Durable Materials", IF(OR(F1922="Aluminum / Vinyl", F1922="Block", F1922="Frame", F1922="Masonry / Frame", F1922="Prem Wood", F1922="Stucco"), "Non-Durable Materials", "Other"))</f>
        <v>Non-Durable Materials</v>
      </c>
      <c r="H1922">
        <f>IF(G1922="Non-Durable Materials",0,1)</f>
        <v>0</v>
      </c>
      <c r="I1922">
        <v>1</v>
      </c>
      <c r="J1922">
        <v>1938</v>
      </c>
      <c r="K1922">
        <v>0</v>
      </c>
      <c r="L1922" s="3">
        <v>1466</v>
      </c>
      <c r="M1922">
        <v>1</v>
      </c>
      <c r="N1922">
        <v>3</v>
      </c>
      <c r="O1922">
        <v>1</v>
      </c>
      <c r="P1922">
        <v>1</v>
      </c>
      <c r="Q1922">
        <v>4800</v>
      </c>
      <c r="R1922" t="s">
        <v>38</v>
      </c>
      <c r="S1922" s="6">
        <v>170000</v>
      </c>
    </row>
    <row r="1923" spans="1:19" x14ac:dyDescent="0.2">
      <c r="A1923" t="s">
        <v>19</v>
      </c>
      <c r="B1923">
        <f>IF(A1923="Residential",1,0)</f>
        <v>1</v>
      </c>
      <c r="C1923">
        <f>IF(A1923="Commercial",1,0)</f>
        <v>0</v>
      </c>
      <c r="D1923">
        <f>IF(A1923="Condominium",1,0)</f>
        <v>0</v>
      </c>
      <c r="E1923">
        <v>13</v>
      </c>
      <c r="F1923" t="s">
        <v>22</v>
      </c>
      <c r="G1923" t="str">
        <f>IF(OR(F1923="Brick", F1923="Stone", F1923="Fiber-Cement"), "Durable Materials", IF(OR(F1923="Aluminum / Vinyl", F1923="Block", F1923="Frame", F1923="Masonry / Frame", F1923="Prem Wood", F1923="Stucco"), "Non-Durable Materials", "Other"))</f>
        <v>Non-Durable Materials</v>
      </c>
      <c r="H1923">
        <f>IF(G1923="Non-Durable Materials",0,1)</f>
        <v>0</v>
      </c>
      <c r="I1923">
        <v>1.5</v>
      </c>
      <c r="J1923">
        <v>1941</v>
      </c>
      <c r="K1923">
        <v>0</v>
      </c>
      <c r="L1923" s="3">
        <v>1465</v>
      </c>
      <c r="M1923">
        <v>2</v>
      </c>
      <c r="N1923">
        <v>4</v>
      </c>
      <c r="O1923">
        <v>2</v>
      </c>
      <c r="P1923">
        <v>0</v>
      </c>
      <c r="Q1923">
        <v>6450</v>
      </c>
      <c r="R1923" t="s">
        <v>38</v>
      </c>
      <c r="S1923" s="6">
        <v>170000</v>
      </c>
    </row>
    <row r="1924" spans="1:19" x14ac:dyDescent="0.2">
      <c r="A1924" t="s">
        <v>19</v>
      </c>
      <c r="B1924">
        <f>IF(A1924="Residential",1,0)</f>
        <v>1</v>
      </c>
      <c r="C1924">
        <f>IF(A1924="Commercial",1,0)</f>
        <v>0</v>
      </c>
      <c r="D1924">
        <f>IF(A1924="Condominium",1,0)</f>
        <v>0</v>
      </c>
      <c r="E1924">
        <v>14</v>
      </c>
      <c r="F1924" t="s">
        <v>25</v>
      </c>
      <c r="G1924" t="str">
        <f>IF(OR(F1924="Brick", F1924="Stone", F1924="Fiber-Cement"), "Durable Materials", IF(OR(F1924="Aluminum / Vinyl", F1924="Block", F1924="Frame", F1924="Masonry / Frame", F1924="Prem Wood", F1924="Stucco"), "Non-Durable Materials", "Other"))</f>
        <v>Durable Materials</v>
      </c>
      <c r="H1924">
        <f>IF(G1924="Non-Durable Materials",0,1)</f>
        <v>1</v>
      </c>
      <c r="I1924">
        <v>1</v>
      </c>
      <c r="J1924">
        <v>1947</v>
      </c>
      <c r="K1924">
        <v>0</v>
      </c>
      <c r="L1924" s="3">
        <v>1135</v>
      </c>
      <c r="M1924">
        <v>1</v>
      </c>
      <c r="N1924">
        <v>3</v>
      </c>
      <c r="O1924">
        <v>1</v>
      </c>
      <c r="P1924">
        <v>0</v>
      </c>
      <c r="Q1924">
        <v>4720</v>
      </c>
      <c r="R1924" t="s">
        <v>38</v>
      </c>
      <c r="S1924" s="6">
        <v>170000</v>
      </c>
    </row>
    <row r="1925" spans="1:19" x14ac:dyDescent="0.2">
      <c r="A1925" t="s">
        <v>4247</v>
      </c>
      <c r="B1925">
        <f>IF(A1925="Residential",1,0)</f>
        <v>0</v>
      </c>
      <c r="C1925">
        <f>IF(A1925="Commercial",1,0)</f>
        <v>0</v>
      </c>
      <c r="D1925">
        <f>IF(A1925="Condominium",1,0)</f>
        <v>1</v>
      </c>
      <c r="E1925">
        <v>3</v>
      </c>
      <c r="G1925" t="str">
        <f>IF(OR(F1925="Brick", F1925="Stone", F1925="Fiber-Cement"), "Durable Materials", IF(OR(F1925="Aluminum / Vinyl", F1925="Block", F1925="Frame", F1925="Masonry / Frame", F1925="Prem Wood", F1925="Stucco"), "Non-Durable Materials", "Other"))</f>
        <v>Other</v>
      </c>
      <c r="H1925">
        <f>IF(G1925="Non-Durable Materials",0,1)</f>
        <v>1</v>
      </c>
      <c r="I1925">
        <v>1</v>
      </c>
      <c r="J1925">
        <v>1982</v>
      </c>
      <c r="K1925">
        <v>4</v>
      </c>
      <c r="L1925" s="3">
        <v>887</v>
      </c>
      <c r="M1925">
        <v>1</v>
      </c>
      <c r="N1925">
        <v>1</v>
      </c>
      <c r="O1925">
        <v>1</v>
      </c>
      <c r="P1925">
        <v>0</v>
      </c>
      <c r="Q1925">
        <v>0</v>
      </c>
      <c r="R1925" t="s">
        <v>38</v>
      </c>
      <c r="S1925" s="6">
        <v>170000</v>
      </c>
    </row>
    <row r="1926" spans="1:19" x14ac:dyDescent="0.2">
      <c r="A1926" t="s">
        <v>4247</v>
      </c>
      <c r="B1926">
        <f>IF(A1926="Residential",1,0)</f>
        <v>0</v>
      </c>
      <c r="C1926">
        <f>IF(A1926="Commercial",1,0)</f>
        <v>0</v>
      </c>
      <c r="D1926">
        <f>IF(A1926="Condominium",1,0)</f>
        <v>1</v>
      </c>
      <c r="E1926">
        <v>3</v>
      </c>
      <c r="G1926" t="str">
        <f>IF(OR(F1926="Brick", F1926="Stone", F1926="Fiber-Cement"), "Durable Materials", IF(OR(F1926="Aluminum / Vinyl", F1926="Block", F1926="Frame", F1926="Masonry / Frame", F1926="Prem Wood", F1926="Stucco"), "Non-Durable Materials", "Other"))</f>
        <v>Other</v>
      </c>
      <c r="H1926">
        <f>IF(G1926="Non-Durable Materials",0,1)</f>
        <v>1</v>
      </c>
      <c r="I1926">
        <v>1</v>
      </c>
      <c r="J1926">
        <v>1982</v>
      </c>
      <c r="K1926">
        <v>3</v>
      </c>
      <c r="L1926" s="3">
        <v>755</v>
      </c>
      <c r="M1926">
        <v>1</v>
      </c>
      <c r="N1926">
        <v>1</v>
      </c>
      <c r="O1926">
        <v>1</v>
      </c>
      <c r="P1926">
        <v>0</v>
      </c>
      <c r="Q1926">
        <v>0</v>
      </c>
      <c r="R1926" t="s">
        <v>38</v>
      </c>
      <c r="S1926" s="6">
        <v>170000</v>
      </c>
    </row>
    <row r="1927" spans="1:19" x14ac:dyDescent="0.2">
      <c r="A1927" t="s">
        <v>4875</v>
      </c>
      <c r="B1927">
        <f>IF(A1927="Residential",1,0)</f>
        <v>0</v>
      </c>
      <c r="C1927">
        <f>IF(A1927="Commercial",1,0)</f>
        <v>0</v>
      </c>
      <c r="D1927">
        <f>IF(A1927="Condominium",1,0)</f>
        <v>0</v>
      </c>
      <c r="E1927">
        <v>13</v>
      </c>
      <c r="G1927" t="str">
        <f>IF(OR(F1927="Brick", F1927="Stone", F1927="Fiber-Cement"), "Durable Materials", IF(OR(F1927="Aluminum / Vinyl", F1927="Block", F1927="Frame", F1927="Masonry / Frame", F1927="Prem Wood", F1927="Stucco"), "Non-Durable Materials", "Other"))</f>
        <v>Other</v>
      </c>
      <c r="H1927">
        <f>IF(G1927="Non-Durable Materials",0,1)</f>
        <v>1</v>
      </c>
      <c r="I1927">
        <v>2</v>
      </c>
      <c r="J1927">
        <v>1959</v>
      </c>
      <c r="K1927">
        <v>0</v>
      </c>
      <c r="L1927" s="3">
        <v>4090</v>
      </c>
      <c r="M1927">
        <v>1</v>
      </c>
      <c r="N1927">
        <v>0</v>
      </c>
      <c r="O1927">
        <v>0</v>
      </c>
      <c r="P1927">
        <v>0</v>
      </c>
      <c r="Q1927">
        <v>9758</v>
      </c>
      <c r="R1927" t="s">
        <v>38</v>
      </c>
      <c r="S1927" s="6">
        <v>170000</v>
      </c>
    </row>
    <row r="1928" spans="1:19" x14ac:dyDescent="0.2">
      <c r="A1928" t="s">
        <v>19</v>
      </c>
      <c r="B1928">
        <f>IF(A1928="Residential",1,0)</f>
        <v>1</v>
      </c>
      <c r="C1928">
        <f>IF(A1928="Commercial",1,0)</f>
        <v>0</v>
      </c>
      <c r="D1928">
        <f>IF(A1928="Condominium",1,0)</f>
        <v>0</v>
      </c>
      <c r="E1928">
        <v>5</v>
      </c>
      <c r="F1928" t="s">
        <v>34</v>
      </c>
      <c r="G1928" t="str">
        <f>IF(OR(F1928="Brick", F1928="Stone", F1928="Fiber-Cement"), "Durable Materials", IF(OR(F1928="Aluminum / Vinyl", F1928="Block", F1928="Frame", F1928="Masonry / Frame", F1928="Prem Wood", F1928="Stucco"), "Non-Durable Materials", "Other"))</f>
        <v>Durable Materials</v>
      </c>
      <c r="H1928">
        <f>IF(G1928="Non-Durable Materials",0,1)</f>
        <v>1</v>
      </c>
      <c r="I1928">
        <v>1</v>
      </c>
      <c r="J1928">
        <v>1946</v>
      </c>
      <c r="K1928">
        <v>0</v>
      </c>
      <c r="L1928" s="3">
        <v>1734</v>
      </c>
      <c r="M1928">
        <v>1</v>
      </c>
      <c r="N1928">
        <v>3</v>
      </c>
      <c r="O1928">
        <v>1</v>
      </c>
      <c r="P1928">
        <v>0</v>
      </c>
      <c r="Q1928">
        <v>5760</v>
      </c>
      <c r="R1928" t="s">
        <v>61</v>
      </c>
      <c r="S1928" s="6">
        <v>170000</v>
      </c>
    </row>
    <row r="1929" spans="1:19" x14ac:dyDescent="0.2">
      <c r="A1929" t="s">
        <v>19</v>
      </c>
      <c r="B1929">
        <f>IF(A1929="Residential",1,0)</f>
        <v>1</v>
      </c>
      <c r="C1929">
        <f>IF(A1929="Commercial",1,0)</f>
        <v>0</v>
      </c>
      <c r="D1929">
        <f>IF(A1929="Condominium",1,0)</f>
        <v>0</v>
      </c>
      <c r="E1929">
        <v>10</v>
      </c>
      <c r="F1929" t="s">
        <v>25</v>
      </c>
      <c r="G1929" t="str">
        <f>IF(OR(F1929="Brick", F1929="Stone", F1929="Fiber-Cement"), "Durable Materials", IF(OR(F1929="Aluminum / Vinyl", F1929="Block", F1929="Frame", F1929="Masonry / Frame", F1929="Prem Wood", F1929="Stucco"), "Non-Durable Materials", "Other"))</f>
        <v>Durable Materials</v>
      </c>
      <c r="H1929">
        <f>IF(G1929="Non-Durable Materials",0,1)</f>
        <v>1</v>
      </c>
      <c r="I1929">
        <v>1.5</v>
      </c>
      <c r="J1929">
        <v>1932</v>
      </c>
      <c r="K1929">
        <v>0</v>
      </c>
      <c r="L1929" s="3">
        <v>2158</v>
      </c>
      <c r="M1929">
        <v>1</v>
      </c>
      <c r="N1929">
        <v>5</v>
      </c>
      <c r="O1929">
        <v>2</v>
      </c>
      <c r="P1929">
        <v>0</v>
      </c>
      <c r="Q1929">
        <v>4720</v>
      </c>
      <c r="R1929" t="s">
        <v>61</v>
      </c>
      <c r="S1929" s="6">
        <v>170000</v>
      </c>
    </row>
    <row r="1930" spans="1:19" x14ac:dyDescent="0.2">
      <c r="A1930" t="s">
        <v>19</v>
      </c>
      <c r="B1930">
        <f>IF(A1930="Residential",1,0)</f>
        <v>1</v>
      </c>
      <c r="C1930">
        <f>IF(A1930="Commercial",1,0)</f>
        <v>0</v>
      </c>
      <c r="D1930">
        <f>IF(A1930="Condominium",1,0)</f>
        <v>0</v>
      </c>
      <c r="E1930">
        <v>10</v>
      </c>
      <c r="F1930" t="s">
        <v>25</v>
      </c>
      <c r="G1930" t="str">
        <f>IF(OR(F1930="Brick", F1930="Stone", F1930="Fiber-Cement"), "Durable Materials", IF(OR(F1930="Aluminum / Vinyl", F1930="Block", F1930="Frame", F1930="Masonry / Frame", F1930="Prem Wood", F1930="Stucco"), "Non-Durable Materials", "Other"))</f>
        <v>Durable Materials</v>
      </c>
      <c r="H1930">
        <f>IF(G1930="Non-Durable Materials",0,1)</f>
        <v>1</v>
      </c>
      <c r="I1930">
        <v>1</v>
      </c>
      <c r="J1930">
        <v>1945</v>
      </c>
      <c r="K1930">
        <v>0</v>
      </c>
      <c r="L1930" s="3">
        <v>1110</v>
      </c>
      <c r="M1930">
        <v>1</v>
      </c>
      <c r="N1930">
        <v>3</v>
      </c>
      <c r="O1930">
        <v>1</v>
      </c>
      <c r="P1930">
        <v>0</v>
      </c>
      <c r="Q1930">
        <v>4320</v>
      </c>
      <c r="R1930" t="s">
        <v>61</v>
      </c>
      <c r="S1930" s="6">
        <v>170000</v>
      </c>
    </row>
    <row r="1931" spans="1:19" x14ac:dyDescent="0.2">
      <c r="A1931" t="s">
        <v>19</v>
      </c>
      <c r="B1931">
        <f>IF(A1931="Residential",1,0)</f>
        <v>1</v>
      </c>
      <c r="C1931">
        <f>IF(A1931="Commercial",1,0)</f>
        <v>0</v>
      </c>
      <c r="D1931">
        <f>IF(A1931="Condominium",1,0)</f>
        <v>0</v>
      </c>
      <c r="E1931">
        <v>5</v>
      </c>
      <c r="F1931" t="s">
        <v>22</v>
      </c>
      <c r="G1931" t="str">
        <f>IF(OR(F1931="Brick", F1931="Stone", F1931="Fiber-Cement"), "Durable Materials", IF(OR(F1931="Aluminum / Vinyl", F1931="Block", F1931="Frame", F1931="Masonry / Frame", F1931="Prem Wood", F1931="Stucco"), "Non-Durable Materials", "Other"))</f>
        <v>Non-Durable Materials</v>
      </c>
      <c r="H1931">
        <f>IF(G1931="Non-Durable Materials",0,1)</f>
        <v>0</v>
      </c>
      <c r="I1931">
        <v>1</v>
      </c>
      <c r="J1931">
        <v>1952</v>
      </c>
      <c r="K1931">
        <v>0</v>
      </c>
      <c r="L1931" s="3">
        <v>1418</v>
      </c>
      <c r="M1931">
        <v>1</v>
      </c>
      <c r="N1931">
        <v>3</v>
      </c>
      <c r="O1931">
        <v>2</v>
      </c>
      <c r="P1931">
        <v>0</v>
      </c>
      <c r="Q1931">
        <v>5080</v>
      </c>
      <c r="R1931" t="s">
        <v>23</v>
      </c>
      <c r="S1931" s="6">
        <v>170000</v>
      </c>
    </row>
    <row r="1932" spans="1:19" x14ac:dyDescent="0.2">
      <c r="A1932" t="s">
        <v>19</v>
      </c>
      <c r="B1932">
        <f>IF(A1932="Residential",1,0)</f>
        <v>1</v>
      </c>
      <c r="C1932">
        <f>IF(A1932="Commercial",1,0)</f>
        <v>0</v>
      </c>
      <c r="D1932">
        <f>IF(A1932="Condominium",1,0)</f>
        <v>0</v>
      </c>
      <c r="E1932">
        <v>5</v>
      </c>
      <c r="F1932" t="s">
        <v>96</v>
      </c>
      <c r="G1932" t="str">
        <f>IF(OR(F1932="Brick", F1932="Stone", F1932="Fiber-Cement"), "Durable Materials", IF(OR(F1932="Aluminum / Vinyl", F1932="Block", F1932="Frame", F1932="Masonry / Frame", F1932="Prem Wood", F1932="Stucco"), "Non-Durable Materials", "Other"))</f>
        <v>Non-Durable Materials</v>
      </c>
      <c r="H1932">
        <f>IF(G1932="Non-Durable Materials",0,1)</f>
        <v>0</v>
      </c>
      <c r="I1932">
        <v>2</v>
      </c>
      <c r="J1932">
        <v>1958</v>
      </c>
      <c r="K1932">
        <v>0</v>
      </c>
      <c r="L1932" s="3">
        <v>2363</v>
      </c>
      <c r="M1932">
        <v>2</v>
      </c>
      <c r="N1932">
        <v>4</v>
      </c>
      <c r="O1932">
        <v>2</v>
      </c>
      <c r="P1932">
        <v>0</v>
      </c>
      <c r="Q1932">
        <v>6600</v>
      </c>
      <c r="R1932" t="s">
        <v>23</v>
      </c>
      <c r="S1932" s="6">
        <v>170000</v>
      </c>
    </row>
    <row r="1933" spans="1:19" x14ac:dyDescent="0.2">
      <c r="A1933" t="s">
        <v>19</v>
      </c>
      <c r="B1933">
        <f>IF(A1933="Residential",1,0)</f>
        <v>1</v>
      </c>
      <c r="C1933">
        <f>IF(A1933="Commercial",1,0)</f>
        <v>0</v>
      </c>
      <c r="D1933">
        <f>IF(A1933="Condominium",1,0)</f>
        <v>0</v>
      </c>
      <c r="E1933">
        <v>11</v>
      </c>
      <c r="F1933" t="s">
        <v>25</v>
      </c>
      <c r="G1933" t="str">
        <f>IF(OR(F1933="Brick", F1933="Stone", F1933="Fiber-Cement"), "Durable Materials", IF(OR(F1933="Aluminum / Vinyl", F1933="Block", F1933="Frame", F1933="Masonry / Frame", F1933="Prem Wood", F1933="Stucco"), "Non-Durable Materials", "Other"))</f>
        <v>Durable Materials</v>
      </c>
      <c r="H1933">
        <f>IF(G1933="Non-Durable Materials",0,1)</f>
        <v>1</v>
      </c>
      <c r="I1933">
        <v>1.5</v>
      </c>
      <c r="J1933">
        <v>1955</v>
      </c>
      <c r="K1933">
        <v>0</v>
      </c>
      <c r="L1933" s="3">
        <v>1710</v>
      </c>
      <c r="M1933">
        <v>2</v>
      </c>
      <c r="N1933">
        <v>4</v>
      </c>
      <c r="O1933">
        <v>2</v>
      </c>
      <c r="P1933">
        <v>0</v>
      </c>
      <c r="Q1933">
        <v>4800</v>
      </c>
      <c r="R1933" t="s">
        <v>23</v>
      </c>
      <c r="S1933" s="6">
        <v>170000</v>
      </c>
    </row>
    <row r="1934" spans="1:19" x14ac:dyDescent="0.2">
      <c r="A1934" t="s">
        <v>19</v>
      </c>
      <c r="B1934">
        <f>IF(A1934="Residential",1,0)</f>
        <v>1</v>
      </c>
      <c r="C1934">
        <f>IF(A1934="Commercial",1,0)</f>
        <v>0</v>
      </c>
      <c r="D1934">
        <f>IF(A1934="Condominium",1,0)</f>
        <v>0</v>
      </c>
      <c r="E1934">
        <v>11</v>
      </c>
      <c r="F1934" t="s">
        <v>22</v>
      </c>
      <c r="G1934" t="str">
        <f>IF(OR(F1934="Brick", F1934="Stone", F1934="Fiber-Cement"), "Durable Materials", IF(OR(F1934="Aluminum / Vinyl", F1934="Block", F1934="Frame", F1934="Masonry / Frame", F1934="Prem Wood", F1934="Stucco"), "Non-Durable Materials", "Other"))</f>
        <v>Non-Durable Materials</v>
      </c>
      <c r="H1934">
        <f>IF(G1934="Non-Durable Materials",0,1)</f>
        <v>0</v>
      </c>
      <c r="I1934">
        <v>1</v>
      </c>
      <c r="J1934">
        <v>1968</v>
      </c>
      <c r="K1934">
        <v>0</v>
      </c>
      <c r="L1934" s="3">
        <v>1105</v>
      </c>
      <c r="M1934">
        <v>1</v>
      </c>
      <c r="N1934">
        <v>3</v>
      </c>
      <c r="O1934">
        <v>1</v>
      </c>
      <c r="P1934">
        <v>1</v>
      </c>
      <c r="Q1934">
        <v>7524</v>
      </c>
      <c r="R1934" t="s">
        <v>23</v>
      </c>
      <c r="S1934" s="6">
        <v>170000</v>
      </c>
    </row>
    <row r="1935" spans="1:19" x14ac:dyDescent="0.2">
      <c r="A1935" t="s">
        <v>19</v>
      </c>
      <c r="B1935">
        <f>IF(A1935="Residential",1,0)</f>
        <v>1</v>
      </c>
      <c r="C1935">
        <f>IF(A1935="Commercial",1,0)</f>
        <v>0</v>
      </c>
      <c r="D1935">
        <f>IF(A1935="Condominium",1,0)</f>
        <v>0</v>
      </c>
      <c r="E1935">
        <v>13</v>
      </c>
      <c r="F1935" t="s">
        <v>22</v>
      </c>
      <c r="G1935" t="str">
        <f>IF(OR(F1935="Brick", F1935="Stone", F1935="Fiber-Cement"), "Durable Materials", IF(OR(F1935="Aluminum / Vinyl", F1935="Block", F1935="Frame", F1935="Masonry / Frame", F1935="Prem Wood", F1935="Stucco"), "Non-Durable Materials", "Other"))</f>
        <v>Non-Durable Materials</v>
      </c>
      <c r="H1935">
        <f>IF(G1935="Non-Durable Materials",0,1)</f>
        <v>0</v>
      </c>
      <c r="I1935">
        <v>1.5</v>
      </c>
      <c r="J1935">
        <v>1925</v>
      </c>
      <c r="K1935">
        <v>0</v>
      </c>
      <c r="L1935" s="3">
        <v>1779</v>
      </c>
      <c r="M1935">
        <v>2</v>
      </c>
      <c r="N1935">
        <v>5</v>
      </c>
      <c r="O1935">
        <v>2</v>
      </c>
      <c r="P1935">
        <v>0</v>
      </c>
      <c r="Q1935">
        <v>7200</v>
      </c>
      <c r="R1935" t="s">
        <v>23</v>
      </c>
      <c r="S1935" s="6">
        <v>170000</v>
      </c>
    </row>
    <row r="1936" spans="1:19" x14ac:dyDescent="0.2">
      <c r="A1936" t="s">
        <v>19</v>
      </c>
      <c r="B1936">
        <f>IF(A1936="Residential",1,0)</f>
        <v>1</v>
      </c>
      <c r="C1936">
        <f>IF(A1936="Commercial",1,0)</f>
        <v>0</v>
      </c>
      <c r="D1936">
        <f>IF(A1936="Condominium",1,0)</f>
        <v>0</v>
      </c>
      <c r="E1936">
        <v>13</v>
      </c>
      <c r="F1936" t="s">
        <v>25</v>
      </c>
      <c r="G1936" t="str">
        <f>IF(OR(F1936="Brick", F1936="Stone", F1936="Fiber-Cement"), "Durable Materials", IF(OR(F1936="Aluminum / Vinyl", F1936="Block", F1936="Frame", F1936="Masonry / Frame", F1936="Prem Wood", F1936="Stucco"), "Non-Durable Materials", "Other"))</f>
        <v>Durable Materials</v>
      </c>
      <c r="H1936">
        <f>IF(G1936="Non-Durable Materials",0,1)</f>
        <v>1</v>
      </c>
      <c r="I1936">
        <v>1</v>
      </c>
      <c r="J1936">
        <v>1970</v>
      </c>
      <c r="K1936">
        <v>0</v>
      </c>
      <c r="L1936" s="3">
        <v>1528</v>
      </c>
      <c r="M1936">
        <v>1</v>
      </c>
      <c r="N1936">
        <v>3</v>
      </c>
      <c r="O1936">
        <v>1</v>
      </c>
      <c r="P1936">
        <v>1</v>
      </c>
      <c r="Q1936">
        <v>7440</v>
      </c>
      <c r="R1936" t="s">
        <v>23</v>
      </c>
      <c r="S1936" s="6">
        <v>170000</v>
      </c>
    </row>
    <row r="1937" spans="1:19" x14ac:dyDescent="0.2">
      <c r="A1937" t="s">
        <v>19</v>
      </c>
      <c r="B1937">
        <f>IF(A1937="Residential",1,0)</f>
        <v>1</v>
      </c>
      <c r="C1937">
        <f>IF(A1937="Commercial",1,0)</f>
        <v>0</v>
      </c>
      <c r="D1937">
        <f>IF(A1937="Condominium",1,0)</f>
        <v>0</v>
      </c>
      <c r="E1937">
        <v>13</v>
      </c>
      <c r="F1937" t="s">
        <v>25</v>
      </c>
      <c r="G1937" t="str">
        <f>IF(OR(F1937="Brick", F1937="Stone", F1937="Fiber-Cement"), "Durable Materials", IF(OR(F1937="Aluminum / Vinyl", F1937="Block", F1937="Frame", F1937="Masonry / Frame", F1937="Prem Wood", F1937="Stucco"), "Non-Durable Materials", "Other"))</f>
        <v>Durable Materials</v>
      </c>
      <c r="H1937">
        <f>IF(G1937="Non-Durable Materials",0,1)</f>
        <v>1</v>
      </c>
      <c r="I1937">
        <v>1</v>
      </c>
      <c r="J1937">
        <v>1964</v>
      </c>
      <c r="K1937">
        <v>0</v>
      </c>
      <c r="L1937" s="3">
        <v>1208</v>
      </c>
      <c r="M1937">
        <v>1</v>
      </c>
      <c r="N1937">
        <v>2</v>
      </c>
      <c r="O1937">
        <v>1</v>
      </c>
      <c r="P1937">
        <v>0</v>
      </c>
      <c r="Q1937">
        <v>6450</v>
      </c>
      <c r="R1937" t="s">
        <v>23</v>
      </c>
      <c r="S1937" s="6">
        <v>170000</v>
      </c>
    </row>
    <row r="1938" spans="1:19" x14ac:dyDescent="0.2">
      <c r="A1938" t="s">
        <v>19</v>
      </c>
      <c r="B1938">
        <f>IF(A1938="Residential",1,0)</f>
        <v>1</v>
      </c>
      <c r="C1938">
        <f>IF(A1938="Commercial",1,0)</f>
        <v>0</v>
      </c>
      <c r="D1938">
        <f>IF(A1938="Condominium",1,0)</f>
        <v>0</v>
      </c>
      <c r="E1938">
        <v>13</v>
      </c>
      <c r="F1938" t="s">
        <v>22</v>
      </c>
      <c r="G1938" t="str">
        <f>IF(OR(F1938="Brick", F1938="Stone", F1938="Fiber-Cement"), "Durable Materials", IF(OR(F1938="Aluminum / Vinyl", F1938="Block", F1938="Frame", F1938="Masonry / Frame", F1938="Prem Wood", F1938="Stucco"), "Non-Durable Materials", "Other"))</f>
        <v>Non-Durable Materials</v>
      </c>
      <c r="H1938">
        <f>IF(G1938="Non-Durable Materials",0,1)</f>
        <v>0</v>
      </c>
      <c r="I1938">
        <v>1</v>
      </c>
      <c r="J1938">
        <v>1982</v>
      </c>
      <c r="K1938">
        <v>0</v>
      </c>
      <c r="L1938" s="3">
        <v>1064</v>
      </c>
      <c r="M1938">
        <v>1</v>
      </c>
      <c r="N1938">
        <v>3</v>
      </c>
      <c r="O1938">
        <v>1</v>
      </c>
      <c r="P1938">
        <v>1</v>
      </c>
      <c r="Q1938">
        <v>8491</v>
      </c>
      <c r="R1938" t="s">
        <v>23</v>
      </c>
      <c r="S1938" s="6">
        <v>170000</v>
      </c>
    </row>
    <row r="1939" spans="1:19" x14ac:dyDescent="0.2">
      <c r="A1939" t="s">
        <v>19</v>
      </c>
      <c r="B1939">
        <f>IF(A1939="Residential",1,0)</f>
        <v>1</v>
      </c>
      <c r="C1939">
        <f>IF(A1939="Commercial",1,0)</f>
        <v>0</v>
      </c>
      <c r="D1939">
        <f>IF(A1939="Condominium",1,0)</f>
        <v>0</v>
      </c>
      <c r="E1939">
        <v>14</v>
      </c>
      <c r="F1939" t="s">
        <v>25</v>
      </c>
      <c r="G1939" t="str">
        <f>IF(OR(F1939="Brick", F1939="Stone", F1939="Fiber-Cement"), "Durable Materials", IF(OR(F1939="Aluminum / Vinyl", F1939="Block", F1939="Frame", F1939="Masonry / Frame", F1939="Prem Wood", F1939="Stucco"), "Non-Durable Materials", "Other"))</f>
        <v>Durable Materials</v>
      </c>
      <c r="H1939">
        <f>IF(G1939="Non-Durable Materials",0,1)</f>
        <v>1</v>
      </c>
      <c r="I1939">
        <v>1.5</v>
      </c>
      <c r="J1939">
        <v>1938</v>
      </c>
      <c r="K1939">
        <v>0</v>
      </c>
      <c r="L1939" s="3">
        <v>2039</v>
      </c>
      <c r="M1939">
        <v>2</v>
      </c>
      <c r="N1939">
        <v>4</v>
      </c>
      <c r="O1939">
        <v>2</v>
      </c>
      <c r="P1939">
        <v>2</v>
      </c>
      <c r="Q1939">
        <v>4620</v>
      </c>
      <c r="R1939" t="s">
        <v>23</v>
      </c>
      <c r="S1939" s="6">
        <v>170000</v>
      </c>
    </row>
    <row r="1940" spans="1:19" x14ac:dyDescent="0.2">
      <c r="A1940" t="s">
        <v>4247</v>
      </c>
      <c r="B1940">
        <f>IF(A1940="Residential",1,0)</f>
        <v>0</v>
      </c>
      <c r="C1940">
        <f>IF(A1940="Commercial",1,0)</f>
        <v>0</v>
      </c>
      <c r="D1940">
        <f>IF(A1940="Condominium",1,0)</f>
        <v>1</v>
      </c>
      <c r="E1940">
        <v>3</v>
      </c>
      <c r="G1940" t="str">
        <f>IF(OR(F1940="Brick", F1940="Stone", F1940="Fiber-Cement"), "Durable Materials", IF(OR(F1940="Aluminum / Vinyl", F1940="Block", F1940="Frame", F1940="Masonry / Frame", F1940="Prem Wood", F1940="Stucco"), "Non-Durable Materials", "Other"))</f>
        <v>Other</v>
      </c>
      <c r="H1940">
        <f>IF(G1940="Non-Durable Materials",0,1)</f>
        <v>1</v>
      </c>
      <c r="I1940">
        <v>1</v>
      </c>
      <c r="J1940">
        <v>2008</v>
      </c>
      <c r="K1940">
        <v>3</v>
      </c>
      <c r="L1940" s="3">
        <v>765</v>
      </c>
      <c r="M1940">
        <v>1</v>
      </c>
      <c r="N1940">
        <v>1</v>
      </c>
      <c r="O1940">
        <v>1</v>
      </c>
      <c r="P1940">
        <v>0</v>
      </c>
      <c r="Q1940">
        <v>0</v>
      </c>
      <c r="R1940" t="s">
        <v>23</v>
      </c>
      <c r="S1940" s="6">
        <v>170000</v>
      </c>
    </row>
    <row r="1941" spans="1:19" x14ac:dyDescent="0.2">
      <c r="A1941" t="s">
        <v>19</v>
      </c>
      <c r="B1941">
        <f>IF(A1941="Residential",1,0)</f>
        <v>1</v>
      </c>
      <c r="C1941">
        <f>IF(A1941="Commercial",1,0)</f>
        <v>0</v>
      </c>
      <c r="D1941">
        <f>IF(A1941="Condominium",1,0)</f>
        <v>0</v>
      </c>
      <c r="E1941">
        <v>5</v>
      </c>
      <c r="F1941" t="s">
        <v>25</v>
      </c>
      <c r="G1941" t="str">
        <f>IF(OR(F1941="Brick", F1941="Stone", F1941="Fiber-Cement"), "Durable Materials", IF(OR(F1941="Aluminum / Vinyl", F1941="Block", F1941="Frame", F1941="Masonry / Frame", F1941="Prem Wood", F1941="Stucco"), "Non-Durable Materials", "Other"))</f>
        <v>Durable Materials</v>
      </c>
      <c r="H1941">
        <f>IF(G1941="Non-Durable Materials",0,1)</f>
        <v>1</v>
      </c>
      <c r="I1941">
        <v>1</v>
      </c>
      <c r="J1941">
        <v>1949</v>
      </c>
      <c r="K1941">
        <v>0</v>
      </c>
      <c r="L1941" s="3">
        <v>1263</v>
      </c>
      <c r="M1941">
        <v>1</v>
      </c>
      <c r="N1941">
        <v>3</v>
      </c>
      <c r="O1941">
        <v>1</v>
      </c>
      <c r="P1941">
        <v>0</v>
      </c>
      <c r="Q1941">
        <v>4800</v>
      </c>
      <c r="R1941" t="s">
        <v>26</v>
      </c>
      <c r="S1941" s="6">
        <v>170000</v>
      </c>
    </row>
    <row r="1942" spans="1:19" x14ac:dyDescent="0.2">
      <c r="A1942" t="s">
        <v>19</v>
      </c>
      <c r="B1942">
        <f>IF(A1942="Residential",1,0)</f>
        <v>1</v>
      </c>
      <c r="C1942">
        <f>IF(A1942="Commercial",1,0)</f>
        <v>0</v>
      </c>
      <c r="D1942">
        <f>IF(A1942="Condominium",1,0)</f>
        <v>0</v>
      </c>
      <c r="E1942">
        <v>6</v>
      </c>
      <c r="F1942" t="s">
        <v>22</v>
      </c>
      <c r="G1942" t="str">
        <f>IF(OR(F1942="Brick", F1942="Stone", F1942="Fiber-Cement"), "Durable Materials", IF(OR(F1942="Aluminum / Vinyl", F1942="Block", F1942="Frame", F1942="Masonry / Frame", F1942="Prem Wood", F1942="Stucco"), "Non-Durable Materials", "Other"))</f>
        <v>Non-Durable Materials</v>
      </c>
      <c r="H1942">
        <f>IF(G1942="Non-Durable Materials",0,1)</f>
        <v>0</v>
      </c>
      <c r="I1942">
        <v>1.5</v>
      </c>
      <c r="J1942">
        <v>1890</v>
      </c>
      <c r="K1942">
        <v>0</v>
      </c>
      <c r="L1942" s="3">
        <v>1409</v>
      </c>
      <c r="M1942">
        <v>1</v>
      </c>
      <c r="N1942">
        <v>2</v>
      </c>
      <c r="O1942">
        <v>2</v>
      </c>
      <c r="P1942">
        <v>0</v>
      </c>
      <c r="Q1942">
        <v>2500</v>
      </c>
      <c r="R1942" t="s">
        <v>26</v>
      </c>
      <c r="S1942" s="6">
        <v>170000</v>
      </c>
    </row>
    <row r="1943" spans="1:19" x14ac:dyDescent="0.2">
      <c r="A1943" t="s">
        <v>19</v>
      </c>
      <c r="B1943">
        <f>IF(A1943="Residential",1,0)</f>
        <v>1</v>
      </c>
      <c r="C1943">
        <f>IF(A1943="Commercial",1,0)</f>
        <v>0</v>
      </c>
      <c r="D1943">
        <f>IF(A1943="Condominium",1,0)</f>
        <v>0</v>
      </c>
      <c r="E1943">
        <v>9</v>
      </c>
      <c r="F1943" t="s">
        <v>22</v>
      </c>
      <c r="G1943" t="str">
        <f>IF(OR(F1943="Brick", F1943="Stone", F1943="Fiber-Cement"), "Durable Materials", IF(OR(F1943="Aluminum / Vinyl", F1943="Block", F1943="Frame", F1943="Masonry / Frame", F1943="Prem Wood", F1943="Stucco"), "Non-Durable Materials", "Other"))</f>
        <v>Non-Durable Materials</v>
      </c>
      <c r="H1943">
        <f>IF(G1943="Non-Durable Materials",0,1)</f>
        <v>0</v>
      </c>
      <c r="I1943">
        <v>1</v>
      </c>
      <c r="J1943">
        <v>1957</v>
      </c>
      <c r="K1943">
        <v>0</v>
      </c>
      <c r="L1943" s="3">
        <v>1017</v>
      </c>
      <c r="M1943">
        <v>1</v>
      </c>
      <c r="N1943">
        <v>4</v>
      </c>
      <c r="O1943">
        <v>2</v>
      </c>
      <c r="P1943">
        <v>0</v>
      </c>
      <c r="Q1943">
        <v>19912</v>
      </c>
      <c r="R1943" t="s">
        <v>26</v>
      </c>
      <c r="S1943" s="6">
        <v>170000</v>
      </c>
    </row>
    <row r="1944" spans="1:19" x14ac:dyDescent="0.2">
      <c r="A1944" t="s">
        <v>19</v>
      </c>
      <c r="B1944">
        <f>IF(A1944="Residential",1,0)</f>
        <v>1</v>
      </c>
      <c r="C1944">
        <f>IF(A1944="Commercial",1,0)</f>
        <v>0</v>
      </c>
      <c r="D1944">
        <f>IF(A1944="Condominium",1,0)</f>
        <v>0</v>
      </c>
      <c r="E1944">
        <v>11</v>
      </c>
      <c r="F1944" t="s">
        <v>25</v>
      </c>
      <c r="G1944" t="str">
        <f>IF(OR(F1944="Brick", F1944="Stone", F1944="Fiber-Cement"), "Durable Materials", IF(OR(F1944="Aluminum / Vinyl", F1944="Block", F1944="Frame", F1944="Masonry / Frame", F1944="Prem Wood", F1944="Stucco"), "Non-Durable Materials", "Other"))</f>
        <v>Durable Materials</v>
      </c>
      <c r="H1944">
        <f>IF(G1944="Non-Durable Materials",0,1)</f>
        <v>1</v>
      </c>
      <c r="I1944">
        <v>1</v>
      </c>
      <c r="J1944">
        <v>1972</v>
      </c>
      <c r="K1944">
        <v>0</v>
      </c>
      <c r="L1944" s="3">
        <v>1204</v>
      </c>
      <c r="M1944">
        <v>1</v>
      </c>
      <c r="N1944">
        <v>3</v>
      </c>
      <c r="O1944">
        <v>1</v>
      </c>
      <c r="P1944">
        <v>1</v>
      </c>
      <c r="Q1944">
        <v>10296</v>
      </c>
      <c r="R1944" t="s">
        <v>26</v>
      </c>
      <c r="S1944" s="6">
        <v>170000</v>
      </c>
    </row>
    <row r="1945" spans="1:19" x14ac:dyDescent="0.2">
      <c r="A1945" t="s">
        <v>19</v>
      </c>
      <c r="B1945">
        <f>IF(A1945="Residential",1,0)</f>
        <v>1</v>
      </c>
      <c r="C1945">
        <f>IF(A1945="Commercial",1,0)</f>
        <v>0</v>
      </c>
      <c r="D1945">
        <f>IF(A1945="Condominium",1,0)</f>
        <v>0</v>
      </c>
      <c r="E1945">
        <v>11</v>
      </c>
      <c r="F1945" t="s">
        <v>22</v>
      </c>
      <c r="G1945" t="str">
        <f>IF(OR(F1945="Brick", F1945="Stone", F1945="Fiber-Cement"), "Durable Materials", IF(OR(F1945="Aluminum / Vinyl", F1945="Block", F1945="Frame", F1945="Masonry / Frame", F1945="Prem Wood", F1945="Stucco"), "Non-Durable Materials", "Other"))</f>
        <v>Non-Durable Materials</v>
      </c>
      <c r="H1945">
        <f>IF(G1945="Non-Durable Materials",0,1)</f>
        <v>0</v>
      </c>
      <c r="I1945">
        <v>1</v>
      </c>
      <c r="J1945">
        <v>1953</v>
      </c>
      <c r="K1945">
        <v>0</v>
      </c>
      <c r="L1945" s="3">
        <v>879</v>
      </c>
      <c r="M1945">
        <v>1</v>
      </c>
      <c r="N1945">
        <v>3</v>
      </c>
      <c r="O1945">
        <v>1</v>
      </c>
      <c r="P1945">
        <v>1</v>
      </c>
      <c r="Q1945">
        <v>7440</v>
      </c>
      <c r="R1945" t="s">
        <v>26</v>
      </c>
      <c r="S1945" s="6">
        <v>170000</v>
      </c>
    </row>
    <row r="1946" spans="1:19" x14ac:dyDescent="0.2">
      <c r="A1946" t="s">
        <v>19</v>
      </c>
      <c r="B1946">
        <f>IF(A1946="Residential",1,0)</f>
        <v>1</v>
      </c>
      <c r="C1946">
        <f>IF(A1946="Commercial",1,0)</f>
        <v>0</v>
      </c>
      <c r="D1946">
        <f>IF(A1946="Condominium",1,0)</f>
        <v>0</v>
      </c>
      <c r="E1946">
        <v>13</v>
      </c>
      <c r="F1946" t="s">
        <v>25</v>
      </c>
      <c r="G1946" t="str">
        <f>IF(OR(F1946="Brick", F1946="Stone", F1946="Fiber-Cement"), "Durable Materials", IF(OR(F1946="Aluminum / Vinyl", F1946="Block", F1946="Frame", F1946="Masonry / Frame", F1946="Prem Wood", F1946="Stucco"), "Non-Durable Materials", "Other"))</f>
        <v>Durable Materials</v>
      </c>
      <c r="H1946">
        <f>IF(G1946="Non-Durable Materials",0,1)</f>
        <v>1</v>
      </c>
      <c r="I1946">
        <v>1</v>
      </c>
      <c r="J1946">
        <v>1966</v>
      </c>
      <c r="K1946">
        <v>0</v>
      </c>
      <c r="L1946" s="3">
        <v>1421</v>
      </c>
      <c r="M1946">
        <v>1</v>
      </c>
      <c r="N1946">
        <v>3</v>
      </c>
      <c r="O1946">
        <v>1</v>
      </c>
      <c r="P1946">
        <v>1</v>
      </c>
      <c r="Q1946">
        <v>7440</v>
      </c>
      <c r="R1946" t="s">
        <v>26</v>
      </c>
      <c r="S1946" s="6">
        <v>170000</v>
      </c>
    </row>
    <row r="1947" spans="1:19" x14ac:dyDescent="0.2">
      <c r="A1947" t="s">
        <v>4247</v>
      </c>
      <c r="B1947">
        <f>IF(A1947="Residential",1,0)</f>
        <v>0</v>
      </c>
      <c r="C1947">
        <f>IF(A1947="Commercial",1,0)</f>
        <v>0</v>
      </c>
      <c r="D1947">
        <f>IF(A1947="Condominium",1,0)</f>
        <v>1</v>
      </c>
      <c r="E1947">
        <v>14</v>
      </c>
      <c r="G1947" t="str">
        <f>IF(OR(F1947="Brick", F1947="Stone", F1947="Fiber-Cement"), "Durable Materials", IF(OR(F1947="Aluminum / Vinyl", F1947="Block", F1947="Frame", F1947="Masonry / Frame", F1947="Prem Wood", F1947="Stucco"), "Non-Durable Materials", "Other"))</f>
        <v>Other</v>
      </c>
      <c r="H1947">
        <f>IF(G1947="Non-Durable Materials",0,1)</f>
        <v>1</v>
      </c>
      <c r="I1947">
        <v>1</v>
      </c>
      <c r="J1947">
        <v>1965</v>
      </c>
      <c r="K1947">
        <v>3</v>
      </c>
      <c r="L1947" s="3">
        <v>860</v>
      </c>
      <c r="M1947">
        <v>1</v>
      </c>
      <c r="N1947">
        <v>1</v>
      </c>
      <c r="O1947">
        <v>1</v>
      </c>
      <c r="P1947">
        <v>0</v>
      </c>
      <c r="Q1947">
        <v>0</v>
      </c>
      <c r="R1947" t="s">
        <v>26</v>
      </c>
      <c r="S1947" s="6">
        <v>170000</v>
      </c>
    </row>
    <row r="1948" spans="1:19" x14ac:dyDescent="0.2">
      <c r="A1948" t="s">
        <v>4247</v>
      </c>
      <c r="B1948">
        <f>IF(A1948="Residential",1,0)</f>
        <v>0</v>
      </c>
      <c r="C1948">
        <f>IF(A1948="Commercial",1,0)</f>
        <v>0</v>
      </c>
      <c r="D1948">
        <f>IF(A1948="Condominium",1,0)</f>
        <v>1</v>
      </c>
      <c r="E1948">
        <v>3</v>
      </c>
      <c r="G1948" t="str">
        <f>IF(OR(F1948="Brick", F1948="Stone", F1948="Fiber-Cement"), "Durable Materials", IF(OR(F1948="Aluminum / Vinyl", F1948="Block", F1948="Frame", F1948="Masonry / Frame", F1948="Prem Wood", F1948="Stucco"), "Non-Durable Materials", "Other"))</f>
        <v>Other</v>
      </c>
      <c r="H1948">
        <f>IF(G1948="Non-Durable Materials",0,1)</f>
        <v>1</v>
      </c>
      <c r="I1948">
        <v>1</v>
      </c>
      <c r="J1948">
        <v>2008</v>
      </c>
      <c r="K1948">
        <v>3</v>
      </c>
      <c r="L1948" s="3">
        <v>700</v>
      </c>
      <c r="M1948">
        <v>1</v>
      </c>
      <c r="N1948">
        <v>1</v>
      </c>
      <c r="O1948">
        <v>1</v>
      </c>
      <c r="P1948">
        <v>0</v>
      </c>
      <c r="Q1948">
        <v>0</v>
      </c>
      <c r="R1948" t="s">
        <v>26</v>
      </c>
      <c r="S1948" s="6">
        <v>170000</v>
      </c>
    </row>
    <row r="1949" spans="1:19" x14ac:dyDescent="0.2">
      <c r="A1949" t="s">
        <v>5212</v>
      </c>
      <c r="B1949">
        <f>IF(A1949="Residential",1,0)</f>
        <v>0</v>
      </c>
      <c r="C1949">
        <f>IF(A1949="Commercial",1,0)</f>
        <v>1</v>
      </c>
      <c r="D1949">
        <f>IF(A1949="Condominium",1,0)</f>
        <v>0</v>
      </c>
      <c r="E1949">
        <v>14</v>
      </c>
      <c r="G1949" t="str">
        <f>IF(OR(F1949="Brick", F1949="Stone", F1949="Fiber-Cement"), "Durable Materials", IF(OR(F1949="Aluminum / Vinyl", F1949="Block", F1949="Frame", F1949="Masonry / Frame", F1949="Prem Wood", F1949="Stucco"), "Non-Durable Materials", "Other"))</f>
        <v>Other</v>
      </c>
      <c r="H1949">
        <f>IF(G1949="Non-Durable Materials",0,1)</f>
        <v>1</v>
      </c>
      <c r="I1949">
        <v>2</v>
      </c>
      <c r="J1949">
        <v>1930</v>
      </c>
      <c r="K1949">
        <v>0</v>
      </c>
      <c r="L1949" s="3">
        <v>3762</v>
      </c>
      <c r="M1949">
        <v>1</v>
      </c>
      <c r="N1949">
        <v>0</v>
      </c>
      <c r="O1949">
        <v>0</v>
      </c>
      <c r="P1949">
        <v>0</v>
      </c>
      <c r="Q1949">
        <v>3660</v>
      </c>
      <c r="R1949" t="s">
        <v>44</v>
      </c>
      <c r="S1949" s="6">
        <v>170000</v>
      </c>
    </row>
    <row r="1950" spans="1:19" x14ac:dyDescent="0.2">
      <c r="A1950" t="s">
        <v>19</v>
      </c>
      <c r="B1950">
        <f>IF(A1950="Residential",1,0)</f>
        <v>1</v>
      </c>
      <c r="C1950">
        <f>IF(A1950="Commercial",1,0)</f>
        <v>0</v>
      </c>
      <c r="D1950">
        <f>IF(A1950="Condominium",1,0)</f>
        <v>0</v>
      </c>
      <c r="E1950">
        <v>10</v>
      </c>
      <c r="F1950" t="s">
        <v>22</v>
      </c>
      <c r="G1950" t="str">
        <f>IF(OR(F1950="Brick", F1950="Stone", F1950="Fiber-Cement"), "Durable Materials", IF(OR(F1950="Aluminum / Vinyl", F1950="Block", F1950="Frame", F1950="Masonry / Frame", F1950="Prem Wood", F1950="Stucco"), "Non-Durable Materials", "Other"))</f>
        <v>Non-Durable Materials</v>
      </c>
      <c r="H1950">
        <f>IF(G1950="Non-Durable Materials",0,1)</f>
        <v>0</v>
      </c>
      <c r="I1950">
        <v>1</v>
      </c>
      <c r="J1950">
        <v>1925</v>
      </c>
      <c r="K1950">
        <v>0</v>
      </c>
      <c r="L1950" s="3">
        <v>1481</v>
      </c>
      <c r="M1950">
        <v>1</v>
      </c>
      <c r="N1950">
        <v>4</v>
      </c>
      <c r="O1950">
        <v>1</v>
      </c>
      <c r="P1950">
        <v>1</v>
      </c>
      <c r="Q1950">
        <v>4760</v>
      </c>
      <c r="R1950" t="s">
        <v>53</v>
      </c>
      <c r="S1950" s="6">
        <v>170000</v>
      </c>
    </row>
    <row r="1951" spans="1:19" x14ac:dyDescent="0.2">
      <c r="A1951" t="s">
        <v>19</v>
      </c>
      <c r="B1951">
        <f>IF(A1951="Residential",1,0)</f>
        <v>1</v>
      </c>
      <c r="C1951">
        <f>IF(A1951="Commercial",1,0)</f>
        <v>0</v>
      </c>
      <c r="D1951">
        <f>IF(A1951="Condominium",1,0)</f>
        <v>0</v>
      </c>
      <c r="E1951">
        <v>13</v>
      </c>
      <c r="F1951" t="s">
        <v>25</v>
      </c>
      <c r="G1951" t="str">
        <f>IF(OR(F1951="Brick", F1951="Stone", F1951="Fiber-Cement"), "Durable Materials", IF(OR(F1951="Aluminum / Vinyl", F1951="Block", F1951="Frame", F1951="Masonry / Frame", F1951="Prem Wood", F1951="Stucco"), "Non-Durable Materials", "Other"))</f>
        <v>Durable Materials</v>
      </c>
      <c r="H1951">
        <f>IF(G1951="Non-Durable Materials",0,1)</f>
        <v>1</v>
      </c>
      <c r="I1951">
        <v>1</v>
      </c>
      <c r="J1951">
        <v>1966</v>
      </c>
      <c r="K1951">
        <v>0</v>
      </c>
      <c r="L1951" s="3">
        <v>1337</v>
      </c>
      <c r="M1951">
        <v>1</v>
      </c>
      <c r="N1951">
        <v>3</v>
      </c>
      <c r="O1951">
        <v>1</v>
      </c>
      <c r="P1951">
        <v>1</v>
      </c>
      <c r="Q1951">
        <v>8840</v>
      </c>
      <c r="R1951" t="s">
        <v>53</v>
      </c>
      <c r="S1951" s="6">
        <v>170000</v>
      </c>
    </row>
    <row r="1952" spans="1:19" x14ac:dyDescent="0.2">
      <c r="A1952" t="s">
        <v>19</v>
      </c>
      <c r="B1952">
        <f>IF(A1952="Residential",1,0)</f>
        <v>1</v>
      </c>
      <c r="C1952">
        <f>IF(A1952="Commercial",1,0)</f>
        <v>0</v>
      </c>
      <c r="D1952">
        <f>IF(A1952="Condominium",1,0)</f>
        <v>0</v>
      </c>
      <c r="E1952">
        <v>14</v>
      </c>
      <c r="F1952" t="s">
        <v>40</v>
      </c>
      <c r="G1952" t="str">
        <f>IF(OR(F1952="Brick", F1952="Stone", F1952="Fiber-Cement"), "Durable Materials", IF(OR(F1952="Aluminum / Vinyl", F1952="Block", F1952="Frame", F1952="Masonry / Frame", F1952="Prem Wood", F1952="Stucco"), "Non-Durable Materials", "Other"))</f>
        <v>Non-Durable Materials</v>
      </c>
      <c r="H1952">
        <f>IF(G1952="Non-Durable Materials",0,1)</f>
        <v>0</v>
      </c>
      <c r="I1952">
        <v>1.5</v>
      </c>
      <c r="J1952">
        <v>1918</v>
      </c>
      <c r="K1952">
        <v>0</v>
      </c>
      <c r="L1952" s="3">
        <v>1303</v>
      </c>
      <c r="M1952">
        <v>1</v>
      </c>
      <c r="N1952">
        <v>3</v>
      </c>
      <c r="O1952">
        <v>1</v>
      </c>
      <c r="P1952">
        <v>0</v>
      </c>
      <c r="Q1952">
        <v>4020</v>
      </c>
      <c r="R1952" t="s">
        <v>53</v>
      </c>
      <c r="S1952" s="6">
        <v>170000</v>
      </c>
    </row>
    <row r="1953" spans="1:19" x14ac:dyDescent="0.2">
      <c r="A1953" t="s">
        <v>4247</v>
      </c>
      <c r="B1953">
        <f>IF(A1953="Residential",1,0)</f>
        <v>0</v>
      </c>
      <c r="C1953">
        <f>IF(A1953="Commercial",1,0)</f>
        <v>0</v>
      </c>
      <c r="D1953">
        <f>IF(A1953="Condominium",1,0)</f>
        <v>1</v>
      </c>
      <c r="E1953">
        <v>3</v>
      </c>
      <c r="G1953" t="str">
        <f>IF(OR(F1953="Brick", F1953="Stone", F1953="Fiber-Cement"), "Durable Materials", IF(OR(F1953="Aluminum / Vinyl", F1953="Block", F1953="Frame", F1953="Masonry / Frame", F1953="Prem Wood", F1953="Stucco"), "Non-Durable Materials", "Other"))</f>
        <v>Other</v>
      </c>
      <c r="H1953">
        <f>IF(G1953="Non-Durable Materials",0,1)</f>
        <v>1</v>
      </c>
      <c r="I1953">
        <v>1</v>
      </c>
      <c r="J1953">
        <v>2004</v>
      </c>
      <c r="K1953">
        <v>5</v>
      </c>
      <c r="L1953" s="3">
        <v>1408</v>
      </c>
      <c r="M1953">
        <v>1</v>
      </c>
      <c r="N1953">
        <v>2</v>
      </c>
      <c r="O1953">
        <v>2</v>
      </c>
      <c r="P1953">
        <v>0</v>
      </c>
      <c r="Q1953">
        <v>0</v>
      </c>
      <c r="R1953" t="s">
        <v>53</v>
      </c>
      <c r="S1953" s="6">
        <v>170000</v>
      </c>
    </row>
    <row r="1954" spans="1:19" x14ac:dyDescent="0.2">
      <c r="A1954" t="s">
        <v>4247</v>
      </c>
      <c r="B1954">
        <f>IF(A1954="Residential",1,0)</f>
        <v>0</v>
      </c>
      <c r="C1954">
        <f>IF(A1954="Commercial",1,0)</f>
        <v>0</v>
      </c>
      <c r="D1954">
        <f>IF(A1954="Condominium",1,0)</f>
        <v>1</v>
      </c>
      <c r="E1954">
        <v>4</v>
      </c>
      <c r="G1954" t="str">
        <f>IF(OR(F1954="Brick", F1954="Stone", F1954="Fiber-Cement"), "Durable Materials", IF(OR(F1954="Aluminum / Vinyl", F1954="Block", F1954="Frame", F1954="Masonry / Frame", F1954="Prem Wood", F1954="Stucco"), "Non-Durable Materials", "Other"))</f>
        <v>Other</v>
      </c>
      <c r="H1954">
        <f>IF(G1954="Non-Durable Materials",0,1)</f>
        <v>1</v>
      </c>
      <c r="I1954">
        <v>1</v>
      </c>
      <c r="J1954">
        <v>1968</v>
      </c>
      <c r="K1954">
        <v>3</v>
      </c>
      <c r="L1954" s="3">
        <v>819</v>
      </c>
      <c r="M1954">
        <v>1</v>
      </c>
      <c r="N1954">
        <v>1</v>
      </c>
      <c r="O1954">
        <v>1</v>
      </c>
      <c r="P1954">
        <v>1</v>
      </c>
      <c r="Q1954">
        <v>0</v>
      </c>
      <c r="R1954" t="s">
        <v>53</v>
      </c>
      <c r="S1954" s="6">
        <v>170000</v>
      </c>
    </row>
    <row r="1955" spans="1:19" x14ac:dyDescent="0.2">
      <c r="A1955" t="s">
        <v>19</v>
      </c>
      <c r="B1955">
        <f>IF(A1955="Residential",1,0)</f>
        <v>1</v>
      </c>
      <c r="C1955">
        <f>IF(A1955="Commercial",1,0)</f>
        <v>0</v>
      </c>
      <c r="D1955">
        <f>IF(A1955="Condominium",1,0)</f>
        <v>0</v>
      </c>
      <c r="E1955">
        <v>10</v>
      </c>
      <c r="F1955" t="s">
        <v>22</v>
      </c>
      <c r="G1955" t="str">
        <f>IF(OR(F1955="Brick", F1955="Stone", F1955="Fiber-Cement"), "Durable Materials", IF(OR(F1955="Aluminum / Vinyl", F1955="Block", F1955="Frame", F1955="Masonry / Frame", F1955="Prem Wood", F1955="Stucco"), "Non-Durable Materials", "Other"))</f>
        <v>Non-Durable Materials</v>
      </c>
      <c r="H1955">
        <f>IF(G1955="Non-Durable Materials",0,1)</f>
        <v>0</v>
      </c>
      <c r="I1955">
        <v>2</v>
      </c>
      <c r="J1955">
        <v>1955</v>
      </c>
      <c r="K1955">
        <v>0</v>
      </c>
      <c r="L1955" s="3">
        <v>1728</v>
      </c>
      <c r="M1955">
        <v>2</v>
      </c>
      <c r="N1955">
        <v>6</v>
      </c>
      <c r="O1955">
        <v>2</v>
      </c>
      <c r="P1955">
        <v>0</v>
      </c>
      <c r="Q1955">
        <v>5000</v>
      </c>
      <c r="R1955" t="s">
        <v>35</v>
      </c>
      <c r="S1955" s="6">
        <v>170000</v>
      </c>
    </row>
    <row r="1956" spans="1:19" x14ac:dyDescent="0.2">
      <c r="A1956" t="s">
        <v>19</v>
      </c>
      <c r="B1956">
        <f>IF(A1956="Residential",1,0)</f>
        <v>1</v>
      </c>
      <c r="C1956">
        <f>IF(A1956="Commercial",1,0)</f>
        <v>0</v>
      </c>
      <c r="D1956">
        <f>IF(A1956="Condominium",1,0)</f>
        <v>0</v>
      </c>
      <c r="E1956">
        <v>11</v>
      </c>
      <c r="F1956" t="s">
        <v>22</v>
      </c>
      <c r="G1956" t="str">
        <f>IF(OR(F1956="Brick", F1956="Stone", F1956="Fiber-Cement"), "Durable Materials", IF(OR(F1956="Aluminum / Vinyl", F1956="Block", F1956="Frame", F1956="Masonry / Frame", F1956="Prem Wood", F1956="Stucco"), "Non-Durable Materials", "Other"))</f>
        <v>Non-Durable Materials</v>
      </c>
      <c r="H1956">
        <f>IF(G1956="Non-Durable Materials",0,1)</f>
        <v>0</v>
      </c>
      <c r="I1956">
        <v>2</v>
      </c>
      <c r="J1956">
        <v>1954</v>
      </c>
      <c r="K1956">
        <v>0</v>
      </c>
      <c r="L1956" s="3">
        <v>1728</v>
      </c>
      <c r="M1956">
        <v>2</v>
      </c>
      <c r="N1956">
        <v>6</v>
      </c>
      <c r="O1956">
        <v>2</v>
      </c>
      <c r="P1956">
        <v>0</v>
      </c>
      <c r="Q1956">
        <v>6750</v>
      </c>
      <c r="R1956" t="s">
        <v>35</v>
      </c>
      <c r="S1956" s="6">
        <v>170000</v>
      </c>
    </row>
    <row r="1957" spans="1:19" x14ac:dyDescent="0.2">
      <c r="A1957" t="s">
        <v>19</v>
      </c>
      <c r="B1957">
        <f>IF(A1957="Residential",1,0)</f>
        <v>1</v>
      </c>
      <c r="C1957">
        <f>IF(A1957="Commercial",1,0)</f>
        <v>0</v>
      </c>
      <c r="D1957">
        <f>IF(A1957="Condominium",1,0)</f>
        <v>0</v>
      </c>
      <c r="E1957">
        <v>13</v>
      </c>
      <c r="F1957" t="s">
        <v>22</v>
      </c>
      <c r="G1957" t="str">
        <f>IF(OR(F1957="Brick", F1957="Stone", F1957="Fiber-Cement"), "Durable Materials", IF(OR(F1957="Aluminum / Vinyl", F1957="Block", F1957="Frame", F1957="Masonry / Frame", F1957="Prem Wood", F1957="Stucco"), "Non-Durable Materials", "Other"))</f>
        <v>Non-Durable Materials</v>
      </c>
      <c r="H1957">
        <f>IF(G1957="Non-Durable Materials",0,1)</f>
        <v>0</v>
      </c>
      <c r="I1957">
        <v>1</v>
      </c>
      <c r="J1957">
        <v>1960</v>
      </c>
      <c r="K1957">
        <v>0</v>
      </c>
      <c r="L1957" s="3">
        <v>1603</v>
      </c>
      <c r="M1957">
        <v>1</v>
      </c>
      <c r="N1957">
        <v>3</v>
      </c>
      <c r="O1957">
        <v>2</v>
      </c>
      <c r="P1957">
        <v>0</v>
      </c>
      <c r="Q1957">
        <v>8580</v>
      </c>
      <c r="R1957" t="s">
        <v>35</v>
      </c>
      <c r="S1957" s="6">
        <v>170000</v>
      </c>
    </row>
    <row r="1958" spans="1:19" x14ac:dyDescent="0.2">
      <c r="A1958" t="s">
        <v>19</v>
      </c>
      <c r="B1958">
        <f>IF(A1958="Residential",1,0)</f>
        <v>1</v>
      </c>
      <c r="C1958">
        <f>IF(A1958="Commercial",1,0)</f>
        <v>0</v>
      </c>
      <c r="D1958">
        <f>IF(A1958="Condominium",1,0)</f>
        <v>0</v>
      </c>
      <c r="E1958">
        <v>14</v>
      </c>
      <c r="F1958" t="s">
        <v>25</v>
      </c>
      <c r="G1958" t="str">
        <f>IF(OR(F1958="Brick", F1958="Stone", F1958="Fiber-Cement"), "Durable Materials", IF(OR(F1958="Aluminum / Vinyl", F1958="Block", F1958="Frame", F1958="Masonry / Frame", F1958="Prem Wood", F1958="Stucco"), "Non-Durable Materials", "Other"))</f>
        <v>Durable Materials</v>
      </c>
      <c r="H1958">
        <f>IF(G1958="Non-Durable Materials",0,1)</f>
        <v>1</v>
      </c>
      <c r="I1958">
        <v>2</v>
      </c>
      <c r="J1958">
        <v>1947</v>
      </c>
      <c r="K1958">
        <v>0</v>
      </c>
      <c r="L1958" s="3">
        <v>2544</v>
      </c>
      <c r="M1958">
        <v>2</v>
      </c>
      <c r="N1958">
        <v>4</v>
      </c>
      <c r="O1958">
        <v>2</v>
      </c>
      <c r="P1958">
        <v>0</v>
      </c>
      <c r="Q1958">
        <v>9855</v>
      </c>
      <c r="R1958" t="s">
        <v>35</v>
      </c>
      <c r="S1958" s="6">
        <v>170000</v>
      </c>
    </row>
    <row r="1959" spans="1:19" x14ac:dyDescent="0.2">
      <c r="A1959" t="s">
        <v>19</v>
      </c>
      <c r="B1959">
        <f>IF(A1959="Residential",1,0)</f>
        <v>1</v>
      </c>
      <c r="C1959">
        <f>IF(A1959="Commercial",1,0)</f>
        <v>0</v>
      </c>
      <c r="D1959">
        <f>IF(A1959="Condominium",1,0)</f>
        <v>0</v>
      </c>
      <c r="E1959">
        <v>11</v>
      </c>
      <c r="F1959" t="s">
        <v>22</v>
      </c>
      <c r="G1959" t="str">
        <f>IF(OR(F1959="Brick", F1959="Stone", F1959="Fiber-Cement"), "Durable Materials", IF(OR(F1959="Aluminum / Vinyl", F1959="Block", F1959="Frame", F1959="Masonry / Frame", F1959="Prem Wood", F1959="Stucco"), "Non-Durable Materials", "Other"))</f>
        <v>Non-Durable Materials</v>
      </c>
      <c r="H1959">
        <f>IF(G1959="Non-Durable Materials",0,1)</f>
        <v>0</v>
      </c>
      <c r="I1959">
        <v>1</v>
      </c>
      <c r="J1959">
        <v>1954</v>
      </c>
      <c r="K1959">
        <v>0</v>
      </c>
      <c r="L1959" s="3">
        <v>1120</v>
      </c>
      <c r="M1959">
        <v>1</v>
      </c>
      <c r="N1959">
        <v>3</v>
      </c>
      <c r="O1959">
        <v>2</v>
      </c>
      <c r="P1959">
        <v>0</v>
      </c>
      <c r="Q1959">
        <v>5292</v>
      </c>
      <c r="R1959" t="s">
        <v>46</v>
      </c>
      <c r="S1959" s="6">
        <v>170000</v>
      </c>
    </row>
    <row r="1960" spans="1:19" x14ac:dyDescent="0.2">
      <c r="A1960" t="s">
        <v>19</v>
      </c>
      <c r="B1960">
        <f>IF(A1960="Residential",1,0)</f>
        <v>1</v>
      </c>
      <c r="C1960">
        <f>IF(A1960="Commercial",1,0)</f>
        <v>0</v>
      </c>
      <c r="D1960">
        <f>IF(A1960="Condominium",1,0)</f>
        <v>0</v>
      </c>
      <c r="E1960">
        <v>11</v>
      </c>
      <c r="F1960" t="s">
        <v>25</v>
      </c>
      <c r="G1960" t="str">
        <f>IF(OR(F1960="Brick", F1960="Stone", F1960="Fiber-Cement"), "Durable Materials", IF(OR(F1960="Aluminum / Vinyl", F1960="Block", F1960="Frame", F1960="Masonry / Frame", F1960="Prem Wood", F1960="Stucco"), "Non-Durable Materials", "Other"))</f>
        <v>Durable Materials</v>
      </c>
      <c r="H1960">
        <f>IF(G1960="Non-Durable Materials",0,1)</f>
        <v>1</v>
      </c>
      <c r="I1960">
        <v>1</v>
      </c>
      <c r="J1960">
        <v>1962</v>
      </c>
      <c r="K1960">
        <v>0</v>
      </c>
      <c r="L1960" s="3">
        <v>1277</v>
      </c>
      <c r="M1960">
        <v>1</v>
      </c>
      <c r="N1960">
        <v>3</v>
      </c>
      <c r="O1960">
        <v>1</v>
      </c>
      <c r="P1960">
        <v>1</v>
      </c>
      <c r="Q1960">
        <v>6549</v>
      </c>
      <c r="R1960" t="s">
        <v>46</v>
      </c>
      <c r="S1960" s="6">
        <v>170000</v>
      </c>
    </row>
    <row r="1961" spans="1:19" x14ac:dyDescent="0.2">
      <c r="A1961" t="s">
        <v>19</v>
      </c>
      <c r="B1961">
        <f>IF(A1961="Residential",1,0)</f>
        <v>1</v>
      </c>
      <c r="C1961">
        <f>IF(A1961="Commercial",1,0)</f>
        <v>0</v>
      </c>
      <c r="D1961">
        <f>IF(A1961="Condominium",1,0)</f>
        <v>0</v>
      </c>
      <c r="E1961">
        <v>5</v>
      </c>
      <c r="F1961" t="s">
        <v>22</v>
      </c>
      <c r="G1961" t="str">
        <f>IF(OR(F1961="Brick", F1961="Stone", F1961="Fiber-Cement"), "Durable Materials", IF(OR(F1961="Aluminum / Vinyl", F1961="Block", F1961="Frame", F1961="Masonry / Frame", F1961="Prem Wood", F1961="Stucco"), "Non-Durable Materials", "Other"))</f>
        <v>Non-Durable Materials</v>
      </c>
      <c r="H1961">
        <f>IF(G1961="Non-Durable Materials",0,1)</f>
        <v>0</v>
      </c>
      <c r="I1961">
        <v>1</v>
      </c>
      <c r="J1961">
        <v>1944</v>
      </c>
      <c r="K1961">
        <v>0</v>
      </c>
      <c r="L1961" s="3">
        <v>1200</v>
      </c>
      <c r="M1961">
        <v>1</v>
      </c>
      <c r="N1961">
        <v>3</v>
      </c>
      <c r="O1961">
        <v>1</v>
      </c>
      <c r="P1961">
        <v>0</v>
      </c>
      <c r="Q1961">
        <v>6625</v>
      </c>
      <c r="R1961" t="s">
        <v>28</v>
      </c>
      <c r="S1961" s="6">
        <v>169900</v>
      </c>
    </row>
    <row r="1962" spans="1:19" x14ac:dyDescent="0.2">
      <c r="A1962" t="s">
        <v>19</v>
      </c>
      <c r="B1962">
        <f>IF(A1962="Residential",1,0)</f>
        <v>1</v>
      </c>
      <c r="C1962">
        <f>IF(A1962="Commercial",1,0)</f>
        <v>0</v>
      </c>
      <c r="D1962">
        <f>IF(A1962="Condominium",1,0)</f>
        <v>0</v>
      </c>
      <c r="E1962">
        <v>5</v>
      </c>
      <c r="F1962" t="s">
        <v>34</v>
      </c>
      <c r="G1962" t="str">
        <f>IF(OR(F1962="Brick", F1962="Stone", F1962="Fiber-Cement"), "Durable Materials", IF(OR(F1962="Aluminum / Vinyl", F1962="Block", F1962="Frame", F1962="Masonry / Frame", F1962="Prem Wood", F1962="Stucco"), "Non-Durable Materials", "Other"))</f>
        <v>Durable Materials</v>
      </c>
      <c r="H1962">
        <f>IF(G1962="Non-Durable Materials",0,1)</f>
        <v>1</v>
      </c>
      <c r="I1962">
        <v>1.5</v>
      </c>
      <c r="J1962">
        <v>1948</v>
      </c>
      <c r="K1962">
        <v>0</v>
      </c>
      <c r="L1962" s="3">
        <v>1432</v>
      </c>
      <c r="M1962">
        <v>1</v>
      </c>
      <c r="N1962">
        <v>3</v>
      </c>
      <c r="O1962">
        <v>1</v>
      </c>
      <c r="P1962">
        <v>2</v>
      </c>
      <c r="Q1962">
        <v>5120</v>
      </c>
      <c r="R1962" t="s">
        <v>30</v>
      </c>
      <c r="S1962" s="6">
        <v>169900</v>
      </c>
    </row>
    <row r="1963" spans="1:19" x14ac:dyDescent="0.2">
      <c r="A1963" t="s">
        <v>19</v>
      </c>
      <c r="B1963">
        <f>IF(A1963="Residential",1,0)</f>
        <v>1</v>
      </c>
      <c r="C1963">
        <f>IF(A1963="Commercial",1,0)</f>
        <v>0</v>
      </c>
      <c r="D1963">
        <f>IF(A1963="Condominium",1,0)</f>
        <v>0</v>
      </c>
      <c r="E1963">
        <v>10</v>
      </c>
      <c r="F1963" t="s">
        <v>22</v>
      </c>
      <c r="G1963" t="str">
        <f>IF(OR(F1963="Brick", F1963="Stone", F1963="Fiber-Cement"), "Durable Materials", IF(OR(F1963="Aluminum / Vinyl", F1963="Block", F1963="Frame", F1963="Masonry / Frame", F1963="Prem Wood", F1963="Stucco"), "Non-Durable Materials", "Other"))</f>
        <v>Non-Durable Materials</v>
      </c>
      <c r="H1963">
        <f>IF(G1963="Non-Durable Materials",0,1)</f>
        <v>0</v>
      </c>
      <c r="I1963">
        <v>1</v>
      </c>
      <c r="J1963">
        <v>1951</v>
      </c>
      <c r="K1963">
        <v>0</v>
      </c>
      <c r="L1963" s="3">
        <v>1272</v>
      </c>
      <c r="M1963">
        <v>1</v>
      </c>
      <c r="N1963">
        <v>3</v>
      </c>
      <c r="O1963">
        <v>1</v>
      </c>
      <c r="P1963">
        <v>1</v>
      </c>
      <c r="Q1963">
        <v>5200</v>
      </c>
      <c r="R1963" t="s">
        <v>30</v>
      </c>
      <c r="S1963" s="6">
        <v>169900</v>
      </c>
    </row>
    <row r="1964" spans="1:19" x14ac:dyDescent="0.2">
      <c r="A1964" t="s">
        <v>19</v>
      </c>
      <c r="B1964">
        <f>IF(A1964="Residential",1,0)</f>
        <v>1</v>
      </c>
      <c r="C1964">
        <f>IF(A1964="Commercial",1,0)</f>
        <v>0</v>
      </c>
      <c r="D1964">
        <f>IF(A1964="Condominium",1,0)</f>
        <v>0</v>
      </c>
      <c r="E1964">
        <v>9</v>
      </c>
      <c r="F1964" t="s">
        <v>22</v>
      </c>
      <c r="G1964" t="str">
        <f>IF(OR(F1964="Brick", F1964="Stone", F1964="Fiber-Cement"), "Durable Materials", IF(OR(F1964="Aluminum / Vinyl", F1964="Block", F1964="Frame", F1964="Masonry / Frame", F1964="Prem Wood", F1964="Stucco"), "Non-Durable Materials", "Other"))</f>
        <v>Non-Durable Materials</v>
      </c>
      <c r="H1964">
        <f>IF(G1964="Non-Durable Materials",0,1)</f>
        <v>0</v>
      </c>
      <c r="I1964">
        <v>1</v>
      </c>
      <c r="J1964">
        <v>1982</v>
      </c>
      <c r="K1964">
        <v>0</v>
      </c>
      <c r="L1964" s="3">
        <v>1204</v>
      </c>
      <c r="M1964">
        <v>1</v>
      </c>
      <c r="N1964">
        <v>3</v>
      </c>
      <c r="O1964">
        <v>1</v>
      </c>
      <c r="P1964">
        <v>0</v>
      </c>
      <c r="Q1964">
        <v>9000</v>
      </c>
      <c r="R1964" t="s">
        <v>65</v>
      </c>
      <c r="S1964" s="6">
        <v>169900</v>
      </c>
    </row>
    <row r="1965" spans="1:19" x14ac:dyDescent="0.2">
      <c r="A1965" t="s">
        <v>19</v>
      </c>
      <c r="B1965">
        <f>IF(A1965="Residential",1,0)</f>
        <v>1</v>
      </c>
      <c r="C1965">
        <f>IF(A1965="Commercial",1,0)</f>
        <v>0</v>
      </c>
      <c r="D1965">
        <f>IF(A1965="Condominium",1,0)</f>
        <v>0</v>
      </c>
      <c r="E1965">
        <v>5</v>
      </c>
      <c r="F1965" t="s">
        <v>22</v>
      </c>
      <c r="G1965" t="str">
        <f>IF(OR(F1965="Brick", F1965="Stone", F1965="Fiber-Cement"), "Durable Materials", IF(OR(F1965="Aluminum / Vinyl", F1965="Block", F1965="Frame", F1965="Masonry / Frame", F1965="Prem Wood", F1965="Stucco"), "Non-Durable Materials", "Other"))</f>
        <v>Non-Durable Materials</v>
      </c>
      <c r="H1965">
        <f>IF(G1965="Non-Durable Materials",0,1)</f>
        <v>0</v>
      </c>
      <c r="I1965">
        <v>1</v>
      </c>
      <c r="J1965">
        <v>1956</v>
      </c>
      <c r="K1965">
        <v>0</v>
      </c>
      <c r="L1965" s="3">
        <v>1681</v>
      </c>
      <c r="M1965">
        <v>1</v>
      </c>
      <c r="N1965">
        <v>4</v>
      </c>
      <c r="O1965">
        <v>1</v>
      </c>
      <c r="P1965">
        <v>1</v>
      </c>
      <c r="Q1965">
        <v>4800</v>
      </c>
      <c r="R1965" t="s">
        <v>26</v>
      </c>
      <c r="S1965" s="6">
        <v>169900</v>
      </c>
    </row>
    <row r="1966" spans="1:19" x14ac:dyDescent="0.2">
      <c r="A1966" t="s">
        <v>19</v>
      </c>
      <c r="B1966">
        <f>IF(A1966="Residential",1,0)</f>
        <v>1</v>
      </c>
      <c r="C1966">
        <f>IF(A1966="Commercial",1,0)</f>
        <v>0</v>
      </c>
      <c r="D1966">
        <f>IF(A1966="Condominium",1,0)</f>
        <v>0</v>
      </c>
      <c r="E1966">
        <v>9</v>
      </c>
      <c r="F1966" t="s">
        <v>22</v>
      </c>
      <c r="G1966" t="str">
        <f>IF(OR(F1966="Brick", F1966="Stone", F1966="Fiber-Cement"), "Durable Materials", IF(OR(F1966="Aluminum / Vinyl", F1966="Block", F1966="Frame", F1966="Masonry / Frame", F1966="Prem Wood", F1966="Stucco"), "Non-Durable Materials", "Other"))</f>
        <v>Non-Durable Materials</v>
      </c>
      <c r="H1966">
        <f>IF(G1966="Non-Durable Materials",0,1)</f>
        <v>0</v>
      </c>
      <c r="I1966">
        <v>1</v>
      </c>
      <c r="J1966">
        <v>1990</v>
      </c>
      <c r="K1966">
        <v>0</v>
      </c>
      <c r="L1966" s="3">
        <v>1751</v>
      </c>
      <c r="M1966">
        <v>1</v>
      </c>
      <c r="N1966">
        <v>4</v>
      </c>
      <c r="O1966">
        <v>2</v>
      </c>
      <c r="P1966">
        <v>0</v>
      </c>
      <c r="Q1966">
        <v>7367</v>
      </c>
      <c r="R1966" t="s">
        <v>26</v>
      </c>
      <c r="S1966" s="6">
        <v>169900</v>
      </c>
    </row>
    <row r="1967" spans="1:19" x14ac:dyDescent="0.2">
      <c r="A1967" t="s">
        <v>19</v>
      </c>
      <c r="B1967">
        <f>IF(A1967="Residential",1,0)</f>
        <v>1</v>
      </c>
      <c r="C1967">
        <f>IF(A1967="Commercial",1,0)</f>
        <v>0</v>
      </c>
      <c r="D1967">
        <f>IF(A1967="Condominium",1,0)</f>
        <v>0</v>
      </c>
      <c r="E1967">
        <v>13</v>
      </c>
      <c r="F1967" t="s">
        <v>25</v>
      </c>
      <c r="G1967" t="str">
        <f>IF(OR(F1967="Brick", F1967="Stone", F1967="Fiber-Cement"), "Durable Materials", IF(OR(F1967="Aluminum / Vinyl", F1967="Block", F1967="Frame", F1967="Masonry / Frame", F1967="Prem Wood", F1967="Stucco"), "Non-Durable Materials", "Other"))</f>
        <v>Durable Materials</v>
      </c>
      <c r="H1967">
        <f>IF(G1967="Non-Durable Materials",0,1)</f>
        <v>1</v>
      </c>
      <c r="I1967">
        <v>1.5</v>
      </c>
      <c r="J1967">
        <v>1936</v>
      </c>
      <c r="K1967">
        <v>0</v>
      </c>
      <c r="L1967" s="3">
        <v>1609</v>
      </c>
      <c r="M1967">
        <v>1</v>
      </c>
      <c r="N1967">
        <v>4</v>
      </c>
      <c r="O1967">
        <v>1</v>
      </c>
      <c r="P1967">
        <v>0</v>
      </c>
      <c r="Q1967">
        <v>4945</v>
      </c>
      <c r="R1967" t="s">
        <v>26</v>
      </c>
      <c r="S1967" s="6">
        <v>169900</v>
      </c>
    </row>
    <row r="1968" spans="1:19" x14ac:dyDescent="0.2">
      <c r="A1968" t="s">
        <v>4247</v>
      </c>
      <c r="B1968">
        <f>IF(A1968="Residential",1,0)</f>
        <v>0</v>
      </c>
      <c r="C1968">
        <f>IF(A1968="Commercial",1,0)</f>
        <v>0</v>
      </c>
      <c r="D1968">
        <f>IF(A1968="Condominium",1,0)</f>
        <v>1</v>
      </c>
      <c r="E1968">
        <v>4</v>
      </c>
      <c r="G1968" t="str">
        <f>IF(OR(F1968="Brick", F1968="Stone", F1968="Fiber-Cement"), "Durable Materials", IF(OR(F1968="Aluminum / Vinyl", F1968="Block", F1968="Frame", F1968="Masonry / Frame", F1968="Prem Wood", F1968="Stucco"), "Non-Durable Materials", "Other"))</f>
        <v>Other</v>
      </c>
      <c r="H1968">
        <f>IF(G1968="Non-Durable Materials",0,1)</f>
        <v>1</v>
      </c>
      <c r="I1968">
        <v>1</v>
      </c>
      <c r="J1968">
        <v>1983</v>
      </c>
      <c r="K1968">
        <v>5</v>
      </c>
      <c r="L1968" s="3">
        <v>975</v>
      </c>
      <c r="M1968">
        <v>1</v>
      </c>
      <c r="N1968">
        <v>2</v>
      </c>
      <c r="O1968">
        <v>2</v>
      </c>
      <c r="P1968">
        <v>0</v>
      </c>
      <c r="Q1968">
        <v>0</v>
      </c>
      <c r="R1968" t="s">
        <v>26</v>
      </c>
      <c r="S1968" s="6">
        <v>169900</v>
      </c>
    </row>
    <row r="1969" spans="1:19" x14ac:dyDescent="0.2">
      <c r="A1969" t="s">
        <v>19</v>
      </c>
      <c r="B1969">
        <f>IF(A1969="Residential",1,0)</f>
        <v>1</v>
      </c>
      <c r="C1969">
        <f>IF(A1969="Commercial",1,0)</f>
        <v>0</v>
      </c>
      <c r="D1969">
        <f>IF(A1969="Condominium",1,0)</f>
        <v>0</v>
      </c>
      <c r="E1969">
        <v>11</v>
      </c>
      <c r="F1969" t="s">
        <v>40</v>
      </c>
      <c r="G1969" t="str">
        <f>IF(OR(F1969="Brick", F1969="Stone", F1969="Fiber-Cement"), "Durable Materials", IF(OR(F1969="Aluminum / Vinyl", F1969="Block", F1969="Frame", F1969="Masonry / Frame", F1969="Prem Wood", F1969="Stucco"), "Non-Durable Materials", "Other"))</f>
        <v>Non-Durable Materials</v>
      </c>
      <c r="H1969">
        <f>IF(G1969="Non-Durable Materials",0,1)</f>
        <v>0</v>
      </c>
      <c r="I1969">
        <v>1.5</v>
      </c>
      <c r="J1969">
        <v>1941</v>
      </c>
      <c r="K1969">
        <v>0</v>
      </c>
      <c r="L1969" s="3">
        <v>1307</v>
      </c>
      <c r="M1969">
        <v>1</v>
      </c>
      <c r="N1969">
        <v>3</v>
      </c>
      <c r="O1969">
        <v>2</v>
      </c>
      <c r="P1969">
        <v>0</v>
      </c>
      <c r="Q1969">
        <v>6700</v>
      </c>
      <c r="R1969" t="s">
        <v>44</v>
      </c>
      <c r="S1969" s="6">
        <v>169900</v>
      </c>
    </row>
    <row r="1970" spans="1:19" x14ac:dyDescent="0.2">
      <c r="A1970" t="s">
        <v>19</v>
      </c>
      <c r="B1970">
        <f>IF(A1970="Residential",1,0)</f>
        <v>1</v>
      </c>
      <c r="C1970">
        <f>IF(A1970="Commercial",1,0)</f>
        <v>0</v>
      </c>
      <c r="D1970">
        <f>IF(A1970="Condominium",1,0)</f>
        <v>0</v>
      </c>
      <c r="E1970">
        <v>13</v>
      </c>
      <c r="F1970" t="s">
        <v>22</v>
      </c>
      <c r="G1970" t="str">
        <f>IF(OR(F1970="Brick", F1970="Stone", F1970="Fiber-Cement"), "Durable Materials", IF(OR(F1970="Aluminum / Vinyl", F1970="Block", F1970="Frame", F1970="Masonry / Frame", F1970="Prem Wood", F1970="Stucco"), "Non-Durable Materials", "Other"))</f>
        <v>Non-Durable Materials</v>
      </c>
      <c r="H1970">
        <f>IF(G1970="Non-Durable Materials",0,1)</f>
        <v>0</v>
      </c>
      <c r="I1970">
        <v>1</v>
      </c>
      <c r="J1970">
        <v>1961</v>
      </c>
      <c r="K1970">
        <v>0</v>
      </c>
      <c r="L1970" s="3">
        <v>990</v>
      </c>
      <c r="M1970">
        <v>1</v>
      </c>
      <c r="N1970">
        <v>3</v>
      </c>
      <c r="O1970">
        <v>2</v>
      </c>
      <c r="P1970">
        <v>0</v>
      </c>
      <c r="Q1970">
        <v>6000</v>
      </c>
      <c r="R1970" t="s">
        <v>53</v>
      </c>
      <c r="S1970" s="6">
        <v>169900</v>
      </c>
    </row>
    <row r="1971" spans="1:19" x14ac:dyDescent="0.2">
      <c r="A1971" t="s">
        <v>19</v>
      </c>
      <c r="B1971">
        <f>IF(A1971="Residential",1,0)</f>
        <v>1</v>
      </c>
      <c r="C1971">
        <f>IF(A1971="Commercial",1,0)</f>
        <v>0</v>
      </c>
      <c r="D1971">
        <f>IF(A1971="Condominium",1,0)</f>
        <v>0</v>
      </c>
      <c r="E1971">
        <v>11</v>
      </c>
      <c r="F1971" t="s">
        <v>22</v>
      </c>
      <c r="G1971" t="str">
        <f>IF(OR(F1971="Brick", F1971="Stone", F1971="Fiber-Cement"), "Durable Materials", IF(OR(F1971="Aluminum / Vinyl", F1971="Block", F1971="Frame", F1971="Masonry / Frame", F1971="Prem Wood", F1971="Stucco"), "Non-Durable Materials", "Other"))</f>
        <v>Non-Durable Materials</v>
      </c>
      <c r="H1971">
        <f>IF(G1971="Non-Durable Materials",0,1)</f>
        <v>0</v>
      </c>
      <c r="I1971">
        <v>1</v>
      </c>
      <c r="J1971">
        <v>1953</v>
      </c>
      <c r="K1971">
        <v>0</v>
      </c>
      <c r="L1971" s="3">
        <v>1368</v>
      </c>
      <c r="M1971">
        <v>1</v>
      </c>
      <c r="N1971">
        <v>3</v>
      </c>
      <c r="O1971">
        <v>1</v>
      </c>
      <c r="P1971">
        <v>1</v>
      </c>
      <c r="Q1971">
        <v>5400</v>
      </c>
      <c r="R1971" t="s">
        <v>35</v>
      </c>
      <c r="S1971" s="6">
        <v>169900</v>
      </c>
    </row>
    <row r="1972" spans="1:19" x14ac:dyDescent="0.2">
      <c r="A1972" t="s">
        <v>19</v>
      </c>
      <c r="B1972">
        <f>IF(A1972="Residential",1,0)</f>
        <v>1</v>
      </c>
      <c r="C1972">
        <f>IF(A1972="Commercial",1,0)</f>
        <v>0</v>
      </c>
      <c r="D1972">
        <f>IF(A1972="Condominium",1,0)</f>
        <v>0</v>
      </c>
      <c r="E1972">
        <v>11</v>
      </c>
      <c r="F1972" t="s">
        <v>22</v>
      </c>
      <c r="G1972" t="str">
        <f>IF(OR(F1972="Brick", F1972="Stone", F1972="Fiber-Cement"), "Durable Materials", IF(OR(F1972="Aluminum / Vinyl", F1972="Block", F1972="Frame", F1972="Masonry / Frame", F1972="Prem Wood", F1972="Stucco"), "Non-Durable Materials", "Other"))</f>
        <v>Non-Durable Materials</v>
      </c>
      <c r="H1972">
        <f>IF(G1972="Non-Durable Materials",0,1)</f>
        <v>0</v>
      </c>
      <c r="I1972">
        <v>1</v>
      </c>
      <c r="J1972">
        <v>1956</v>
      </c>
      <c r="K1972">
        <v>0</v>
      </c>
      <c r="L1972" s="3">
        <v>1031</v>
      </c>
      <c r="M1972">
        <v>1</v>
      </c>
      <c r="N1972">
        <v>3</v>
      </c>
      <c r="O1972">
        <v>1</v>
      </c>
      <c r="P1972">
        <v>1</v>
      </c>
      <c r="Q1972">
        <v>5500</v>
      </c>
      <c r="R1972" t="s">
        <v>46</v>
      </c>
      <c r="S1972" s="6">
        <v>169900</v>
      </c>
    </row>
    <row r="1973" spans="1:19" x14ac:dyDescent="0.2">
      <c r="A1973" t="s">
        <v>19</v>
      </c>
      <c r="B1973">
        <f>IF(A1973="Residential",1,0)</f>
        <v>1</v>
      </c>
      <c r="C1973">
        <f>IF(A1973="Commercial",1,0)</f>
        <v>0</v>
      </c>
      <c r="D1973">
        <f>IF(A1973="Condominium",1,0)</f>
        <v>0</v>
      </c>
      <c r="E1973">
        <v>11</v>
      </c>
      <c r="F1973" t="s">
        <v>25</v>
      </c>
      <c r="G1973" t="str">
        <f>IF(OR(F1973="Brick", F1973="Stone", F1973="Fiber-Cement"), "Durable Materials", IF(OR(F1973="Aluminum / Vinyl", F1973="Block", F1973="Frame", F1973="Masonry / Frame", F1973="Prem Wood", F1973="Stucco"), "Non-Durable Materials", "Other"))</f>
        <v>Durable Materials</v>
      </c>
      <c r="H1973">
        <f>IF(G1973="Non-Durable Materials",0,1)</f>
        <v>1</v>
      </c>
      <c r="I1973">
        <v>1</v>
      </c>
      <c r="J1973">
        <v>1955</v>
      </c>
      <c r="K1973">
        <v>0</v>
      </c>
      <c r="L1973" s="3">
        <v>1150</v>
      </c>
      <c r="M1973">
        <v>1</v>
      </c>
      <c r="N1973">
        <v>3</v>
      </c>
      <c r="O1973">
        <v>1</v>
      </c>
      <c r="P1973">
        <v>1</v>
      </c>
      <c r="Q1973">
        <v>6625</v>
      </c>
      <c r="R1973" t="s">
        <v>26</v>
      </c>
      <c r="S1973" s="6">
        <v>169800</v>
      </c>
    </row>
    <row r="1974" spans="1:19" x14ac:dyDescent="0.2">
      <c r="A1974" t="s">
        <v>5212</v>
      </c>
      <c r="B1974">
        <f>IF(A1974="Residential",1,0)</f>
        <v>0</v>
      </c>
      <c r="C1974">
        <f>IF(A1974="Commercial",1,0)</f>
        <v>1</v>
      </c>
      <c r="D1974">
        <f>IF(A1974="Condominium",1,0)</f>
        <v>0</v>
      </c>
      <c r="E1974">
        <v>14</v>
      </c>
      <c r="G1974" t="str">
        <f>IF(OR(F1974="Brick", F1974="Stone", F1974="Fiber-Cement"), "Durable Materials", IF(OR(F1974="Aluminum / Vinyl", F1974="Block", F1974="Frame", F1974="Masonry / Frame", F1974="Prem Wood", F1974="Stucco"), "Non-Durable Materials", "Other"))</f>
        <v>Other</v>
      </c>
      <c r="H1974">
        <f>IF(G1974="Non-Durable Materials",0,1)</f>
        <v>1</v>
      </c>
      <c r="I1974">
        <v>1</v>
      </c>
      <c r="J1974">
        <v>1902</v>
      </c>
      <c r="K1974">
        <v>0</v>
      </c>
      <c r="L1974" s="3">
        <v>1637</v>
      </c>
      <c r="M1974">
        <v>1</v>
      </c>
      <c r="N1974">
        <v>0</v>
      </c>
      <c r="O1974">
        <v>0</v>
      </c>
      <c r="P1974">
        <v>0</v>
      </c>
      <c r="Q1974">
        <v>3270</v>
      </c>
      <c r="R1974" t="s">
        <v>44</v>
      </c>
      <c r="S1974" s="6">
        <v>169800</v>
      </c>
    </row>
    <row r="1975" spans="1:19" x14ac:dyDescent="0.2">
      <c r="A1975" t="s">
        <v>19</v>
      </c>
      <c r="B1975">
        <f>IF(A1975="Residential",1,0)</f>
        <v>1</v>
      </c>
      <c r="C1975">
        <f>IF(A1975="Commercial",1,0)</f>
        <v>0</v>
      </c>
      <c r="D1975">
        <f>IF(A1975="Condominium",1,0)</f>
        <v>0</v>
      </c>
      <c r="E1975">
        <v>5</v>
      </c>
      <c r="F1975" t="s">
        <v>25</v>
      </c>
      <c r="G1975" t="str">
        <f>IF(OR(F1975="Brick", F1975="Stone", F1975="Fiber-Cement"), "Durable Materials", IF(OR(F1975="Aluminum / Vinyl", F1975="Block", F1975="Frame", F1975="Masonry / Frame", F1975="Prem Wood", F1975="Stucco"), "Non-Durable Materials", "Other"))</f>
        <v>Durable Materials</v>
      </c>
      <c r="H1975">
        <f>IF(G1975="Non-Durable Materials",0,1)</f>
        <v>1</v>
      </c>
      <c r="I1975">
        <v>1</v>
      </c>
      <c r="J1975">
        <v>1956</v>
      </c>
      <c r="K1975">
        <v>0</v>
      </c>
      <c r="L1975" s="3">
        <v>1223</v>
      </c>
      <c r="M1975">
        <v>1</v>
      </c>
      <c r="N1975">
        <v>3</v>
      </c>
      <c r="O1975">
        <v>1</v>
      </c>
      <c r="P1975">
        <v>1</v>
      </c>
      <c r="Q1975">
        <v>5106</v>
      </c>
      <c r="R1975" t="s">
        <v>23</v>
      </c>
      <c r="S1975" s="6">
        <v>169500</v>
      </c>
    </row>
    <row r="1976" spans="1:19" x14ac:dyDescent="0.2">
      <c r="A1976" t="s">
        <v>4247</v>
      </c>
      <c r="B1976">
        <f>IF(A1976="Residential",1,0)</f>
        <v>0</v>
      </c>
      <c r="C1976">
        <f>IF(A1976="Commercial",1,0)</f>
        <v>0</v>
      </c>
      <c r="D1976">
        <f>IF(A1976="Condominium",1,0)</f>
        <v>1</v>
      </c>
      <c r="E1976">
        <v>3</v>
      </c>
      <c r="G1976" t="str">
        <f>IF(OR(F1976="Brick", F1976="Stone", F1976="Fiber-Cement"), "Durable Materials", IF(OR(F1976="Aluminum / Vinyl", F1976="Block", F1976="Frame", F1976="Masonry / Frame", F1976="Prem Wood", F1976="Stucco"), "Non-Durable Materials", "Other"))</f>
        <v>Other</v>
      </c>
      <c r="H1976">
        <f>IF(G1976="Non-Durable Materials",0,1)</f>
        <v>1</v>
      </c>
      <c r="I1976">
        <v>1</v>
      </c>
      <c r="J1976">
        <v>2008</v>
      </c>
      <c r="K1976">
        <v>4</v>
      </c>
      <c r="L1976" s="3">
        <v>1250</v>
      </c>
      <c r="M1976">
        <v>1</v>
      </c>
      <c r="N1976">
        <v>2</v>
      </c>
      <c r="O1976">
        <v>1</v>
      </c>
      <c r="P1976">
        <v>0</v>
      </c>
      <c r="Q1976">
        <v>0</v>
      </c>
      <c r="R1976" t="s">
        <v>44</v>
      </c>
      <c r="S1976" s="6">
        <v>169500</v>
      </c>
    </row>
    <row r="1977" spans="1:19" x14ac:dyDescent="0.2">
      <c r="A1977" t="s">
        <v>4247</v>
      </c>
      <c r="B1977">
        <f>IF(A1977="Residential",1,0)</f>
        <v>0</v>
      </c>
      <c r="C1977">
        <f>IF(A1977="Commercial",1,0)</f>
        <v>0</v>
      </c>
      <c r="D1977">
        <f>IF(A1977="Condominium",1,0)</f>
        <v>1</v>
      </c>
      <c r="E1977">
        <v>6</v>
      </c>
      <c r="G1977" t="str">
        <f>IF(OR(F1977="Brick", F1977="Stone", F1977="Fiber-Cement"), "Durable Materials", IF(OR(F1977="Aluminum / Vinyl", F1977="Block", F1977="Frame", F1977="Masonry / Frame", F1977="Prem Wood", F1977="Stucco"), "Non-Durable Materials", "Other"))</f>
        <v>Other</v>
      </c>
      <c r="H1977">
        <f>IF(G1977="Non-Durable Materials",0,1)</f>
        <v>1</v>
      </c>
      <c r="I1977">
        <v>1</v>
      </c>
      <c r="J1977">
        <v>2010</v>
      </c>
      <c r="K1977">
        <v>3</v>
      </c>
      <c r="L1977" s="3">
        <v>804</v>
      </c>
      <c r="M1977">
        <v>1</v>
      </c>
      <c r="N1977">
        <v>1</v>
      </c>
      <c r="O1977">
        <v>1</v>
      </c>
      <c r="P1977">
        <v>0</v>
      </c>
      <c r="Q1977">
        <v>0</v>
      </c>
      <c r="R1977" t="s">
        <v>35</v>
      </c>
      <c r="S1977" s="6">
        <v>169500</v>
      </c>
    </row>
    <row r="1978" spans="1:19" x14ac:dyDescent="0.2">
      <c r="A1978" t="s">
        <v>19</v>
      </c>
      <c r="B1978">
        <f>IF(A1978="Residential",1,0)</f>
        <v>1</v>
      </c>
      <c r="C1978">
        <f>IF(A1978="Commercial",1,0)</f>
        <v>0</v>
      </c>
      <c r="D1978">
        <f>IF(A1978="Condominium",1,0)</f>
        <v>0</v>
      </c>
      <c r="E1978">
        <v>5</v>
      </c>
      <c r="F1978" t="s">
        <v>22</v>
      </c>
      <c r="G1978" t="str">
        <f>IF(OR(F1978="Brick", F1978="Stone", F1978="Fiber-Cement"), "Durable Materials", IF(OR(F1978="Aluminum / Vinyl", F1978="Block", F1978="Frame", F1978="Masonry / Frame", F1978="Prem Wood", F1978="Stucco"), "Non-Durable Materials", "Other"))</f>
        <v>Non-Durable Materials</v>
      </c>
      <c r="H1978">
        <f>IF(G1978="Non-Durable Materials",0,1)</f>
        <v>0</v>
      </c>
      <c r="I1978">
        <v>1</v>
      </c>
      <c r="J1978">
        <v>1948</v>
      </c>
      <c r="K1978">
        <v>0</v>
      </c>
      <c r="L1978" s="3">
        <v>1051</v>
      </c>
      <c r="M1978">
        <v>1</v>
      </c>
      <c r="N1978">
        <v>3</v>
      </c>
      <c r="O1978">
        <v>1</v>
      </c>
      <c r="P1978">
        <v>1</v>
      </c>
      <c r="Q1978">
        <v>6000</v>
      </c>
      <c r="R1978" t="s">
        <v>30</v>
      </c>
      <c r="S1978" s="6">
        <v>169000</v>
      </c>
    </row>
    <row r="1979" spans="1:19" x14ac:dyDescent="0.2">
      <c r="A1979" t="s">
        <v>19</v>
      </c>
      <c r="B1979">
        <f>IF(A1979="Residential",1,0)</f>
        <v>1</v>
      </c>
      <c r="C1979">
        <f>IF(A1979="Commercial",1,0)</f>
        <v>0</v>
      </c>
      <c r="D1979">
        <f>IF(A1979="Condominium",1,0)</f>
        <v>0</v>
      </c>
      <c r="E1979">
        <v>10</v>
      </c>
      <c r="F1979" t="s">
        <v>22</v>
      </c>
      <c r="G1979" t="str">
        <f>IF(OR(F1979="Brick", F1979="Stone", F1979="Fiber-Cement"), "Durable Materials", IF(OR(F1979="Aluminum / Vinyl", F1979="Block", F1979="Frame", F1979="Masonry / Frame", F1979="Prem Wood", F1979="Stucco"), "Non-Durable Materials", "Other"))</f>
        <v>Non-Durable Materials</v>
      </c>
      <c r="H1979">
        <f>IF(G1979="Non-Durable Materials",0,1)</f>
        <v>0</v>
      </c>
      <c r="I1979">
        <v>1</v>
      </c>
      <c r="J1979">
        <v>1931</v>
      </c>
      <c r="K1979">
        <v>0</v>
      </c>
      <c r="L1979" s="3">
        <v>1542</v>
      </c>
      <c r="M1979">
        <v>1</v>
      </c>
      <c r="N1979">
        <v>4</v>
      </c>
      <c r="O1979">
        <v>2</v>
      </c>
      <c r="P1979">
        <v>1</v>
      </c>
      <c r="Q1979">
        <v>3840</v>
      </c>
      <c r="R1979" t="s">
        <v>30</v>
      </c>
      <c r="S1979" s="6">
        <v>169000</v>
      </c>
    </row>
    <row r="1980" spans="1:19" x14ac:dyDescent="0.2">
      <c r="A1980" t="s">
        <v>19</v>
      </c>
      <c r="B1980">
        <f>IF(A1980="Residential",1,0)</f>
        <v>1</v>
      </c>
      <c r="C1980">
        <f>IF(A1980="Commercial",1,0)</f>
        <v>0</v>
      </c>
      <c r="D1980">
        <f>IF(A1980="Condominium",1,0)</f>
        <v>0</v>
      </c>
      <c r="E1980">
        <v>10</v>
      </c>
      <c r="F1980" t="s">
        <v>22</v>
      </c>
      <c r="G1980" t="str">
        <f>IF(OR(F1980="Brick", F1980="Stone", F1980="Fiber-Cement"), "Durable Materials", IF(OR(F1980="Aluminum / Vinyl", F1980="Block", F1980="Frame", F1980="Masonry / Frame", F1980="Prem Wood", F1980="Stucco"), "Non-Durable Materials", "Other"))</f>
        <v>Non-Durable Materials</v>
      </c>
      <c r="H1980">
        <f>IF(G1980="Non-Durable Materials",0,1)</f>
        <v>0</v>
      </c>
      <c r="I1980">
        <v>1.5</v>
      </c>
      <c r="J1980">
        <v>1927</v>
      </c>
      <c r="K1980">
        <v>0</v>
      </c>
      <c r="L1980" s="3">
        <v>1337</v>
      </c>
      <c r="M1980">
        <v>2</v>
      </c>
      <c r="N1980">
        <v>3</v>
      </c>
      <c r="O1980">
        <v>2</v>
      </c>
      <c r="P1980">
        <v>0</v>
      </c>
      <c r="Q1980">
        <v>3750</v>
      </c>
      <c r="R1980" t="s">
        <v>30</v>
      </c>
      <c r="S1980" s="6">
        <v>169000</v>
      </c>
    </row>
    <row r="1981" spans="1:19" x14ac:dyDescent="0.2">
      <c r="A1981" t="s">
        <v>19</v>
      </c>
      <c r="B1981">
        <f>IF(A1981="Residential",1,0)</f>
        <v>1</v>
      </c>
      <c r="C1981">
        <f>IF(A1981="Commercial",1,0)</f>
        <v>0</v>
      </c>
      <c r="D1981">
        <f>IF(A1981="Condominium",1,0)</f>
        <v>0</v>
      </c>
      <c r="E1981">
        <v>13</v>
      </c>
      <c r="F1981" t="s">
        <v>22</v>
      </c>
      <c r="G1981" t="str">
        <f>IF(OR(F1981="Brick", F1981="Stone", F1981="Fiber-Cement"), "Durable Materials", IF(OR(F1981="Aluminum / Vinyl", F1981="Block", F1981="Frame", F1981="Masonry / Frame", F1981="Prem Wood", F1981="Stucco"), "Non-Durable Materials", "Other"))</f>
        <v>Non-Durable Materials</v>
      </c>
      <c r="H1981">
        <f>IF(G1981="Non-Durable Materials",0,1)</f>
        <v>0</v>
      </c>
      <c r="I1981">
        <v>1</v>
      </c>
      <c r="J1981">
        <v>1950</v>
      </c>
      <c r="K1981">
        <v>0</v>
      </c>
      <c r="L1981" s="3">
        <v>963</v>
      </c>
      <c r="M1981">
        <v>1</v>
      </c>
      <c r="N1981">
        <v>3</v>
      </c>
      <c r="O1981">
        <v>2</v>
      </c>
      <c r="P1981">
        <v>0</v>
      </c>
      <c r="Q1981">
        <v>5500</v>
      </c>
      <c r="R1981" t="s">
        <v>65</v>
      </c>
      <c r="S1981" s="6">
        <v>169000</v>
      </c>
    </row>
    <row r="1982" spans="1:19" x14ac:dyDescent="0.2">
      <c r="A1982" t="s">
        <v>19</v>
      </c>
      <c r="B1982">
        <f>IF(A1982="Residential",1,0)</f>
        <v>1</v>
      </c>
      <c r="C1982">
        <f>IF(A1982="Commercial",1,0)</f>
        <v>0</v>
      </c>
      <c r="D1982">
        <f>IF(A1982="Condominium",1,0)</f>
        <v>0</v>
      </c>
      <c r="E1982">
        <v>15</v>
      </c>
      <c r="F1982" t="s">
        <v>22</v>
      </c>
      <c r="G1982" t="str">
        <f>IF(OR(F1982="Brick", F1982="Stone", F1982="Fiber-Cement"), "Durable Materials", IF(OR(F1982="Aluminum / Vinyl", F1982="Block", F1982="Frame", F1982="Masonry / Frame", F1982="Prem Wood", F1982="Stucco"), "Non-Durable Materials", "Other"))</f>
        <v>Non-Durable Materials</v>
      </c>
      <c r="H1982">
        <f>IF(G1982="Non-Durable Materials",0,1)</f>
        <v>0</v>
      </c>
      <c r="I1982">
        <v>2</v>
      </c>
      <c r="J1982">
        <v>2004</v>
      </c>
      <c r="K1982">
        <v>0</v>
      </c>
      <c r="L1982" s="3">
        <v>3072</v>
      </c>
      <c r="M1982">
        <v>1</v>
      </c>
      <c r="N1982">
        <v>4</v>
      </c>
      <c r="O1982">
        <v>2</v>
      </c>
      <c r="P1982">
        <v>2</v>
      </c>
      <c r="Q1982">
        <v>11875</v>
      </c>
      <c r="R1982" t="s">
        <v>38</v>
      </c>
      <c r="S1982" s="6">
        <v>169000</v>
      </c>
    </row>
    <row r="1983" spans="1:19" x14ac:dyDescent="0.2">
      <c r="A1983" t="s">
        <v>19</v>
      </c>
      <c r="B1983">
        <f>IF(A1983="Residential",1,0)</f>
        <v>1</v>
      </c>
      <c r="C1983">
        <f>IF(A1983="Commercial",1,0)</f>
        <v>0</v>
      </c>
      <c r="D1983">
        <f>IF(A1983="Condominium",1,0)</f>
        <v>0</v>
      </c>
      <c r="E1983">
        <v>10</v>
      </c>
      <c r="F1983" t="s">
        <v>25</v>
      </c>
      <c r="G1983" t="str">
        <f>IF(OR(F1983="Brick", F1983="Stone", F1983="Fiber-Cement"), "Durable Materials", IF(OR(F1983="Aluminum / Vinyl", F1983="Block", F1983="Frame", F1983="Masonry / Frame", F1983="Prem Wood", F1983="Stucco"), "Non-Durable Materials", "Other"))</f>
        <v>Durable Materials</v>
      </c>
      <c r="H1983">
        <f>IF(G1983="Non-Durable Materials",0,1)</f>
        <v>1</v>
      </c>
      <c r="I1983">
        <v>1</v>
      </c>
      <c r="J1983">
        <v>1927</v>
      </c>
      <c r="K1983">
        <v>0</v>
      </c>
      <c r="L1983" s="3">
        <v>1778</v>
      </c>
      <c r="M1983">
        <v>1</v>
      </c>
      <c r="N1983">
        <v>4</v>
      </c>
      <c r="O1983">
        <v>1</v>
      </c>
      <c r="P1983">
        <v>0</v>
      </c>
      <c r="Q1983">
        <v>5040</v>
      </c>
      <c r="R1983" t="s">
        <v>61</v>
      </c>
      <c r="S1983" s="6">
        <v>169000</v>
      </c>
    </row>
    <row r="1984" spans="1:19" x14ac:dyDescent="0.2">
      <c r="A1984" t="s">
        <v>19</v>
      </c>
      <c r="B1984">
        <f>IF(A1984="Residential",1,0)</f>
        <v>1</v>
      </c>
      <c r="C1984">
        <f>IF(A1984="Commercial",1,0)</f>
        <v>0</v>
      </c>
      <c r="D1984">
        <f>IF(A1984="Condominium",1,0)</f>
        <v>0</v>
      </c>
      <c r="E1984">
        <v>13</v>
      </c>
      <c r="F1984" t="s">
        <v>22</v>
      </c>
      <c r="G1984" t="str">
        <f>IF(OR(F1984="Brick", F1984="Stone", F1984="Fiber-Cement"), "Durable Materials", IF(OR(F1984="Aluminum / Vinyl", F1984="Block", F1984="Frame", F1984="Masonry / Frame", F1984="Prem Wood", F1984="Stucco"), "Non-Durable Materials", "Other"))</f>
        <v>Non-Durable Materials</v>
      </c>
      <c r="H1984">
        <f>IF(G1984="Non-Durable Materials",0,1)</f>
        <v>0</v>
      </c>
      <c r="I1984">
        <v>1</v>
      </c>
      <c r="J1984">
        <v>1961</v>
      </c>
      <c r="K1984">
        <v>0</v>
      </c>
      <c r="L1984" s="3">
        <v>939</v>
      </c>
      <c r="M1984">
        <v>1</v>
      </c>
      <c r="N1984">
        <v>3</v>
      </c>
      <c r="O1984">
        <v>2</v>
      </c>
      <c r="P1984">
        <v>0</v>
      </c>
      <c r="Q1984">
        <v>7200</v>
      </c>
      <c r="R1984" t="s">
        <v>61</v>
      </c>
      <c r="S1984" s="6">
        <v>169000</v>
      </c>
    </row>
    <row r="1985" spans="1:19" x14ac:dyDescent="0.2">
      <c r="A1985" t="s">
        <v>19</v>
      </c>
      <c r="B1985">
        <f>IF(A1985="Residential",1,0)</f>
        <v>1</v>
      </c>
      <c r="C1985">
        <f>IF(A1985="Commercial",1,0)</f>
        <v>0</v>
      </c>
      <c r="D1985">
        <f>IF(A1985="Condominium",1,0)</f>
        <v>0</v>
      </c>
      <c r="E1985">
        <v>14</v>
      </c>
      <c r="F1985" t="s">
        <v>143</v>
      </c>
      <c r="G1985" t="str">
        <f>IF(OR(F1985="Brick", F1985="Stone", F1985="Fiber-Cement"), "Durable Materials", IF(OR(F1985="Aluminum / Vinyl", F1985="Block", F1985="Frame", F1985="Masonry / Frame", F1985="Prem Wood", F1985="Stucco"), "Non-Durable Materials", "Other"))</f>
        <v>Non-Durable Materials</v>
      </c>
      <c r="H1985">
        <f>IF(G1985="Non-Durable Materials",0,1)</f>
        <v>0</v>
      </c>
      <c r="I1985">
        <v>2</v>
      </c>
      <c r="J1985">
        <v>1938</v>
      </c>
      <c r="K1985">
        <v>0</v>
      </c>
      <c r="L1985" s="3">
        <v>1144</v>
      </c>
      <c r="M1985">
        <v>1</v>
      </c>
      <c r="N1985">
        <v>2</v>
      </c>
      <c r="O1985">
        <v>1</v>
      </c>
      <c r="P1985">
        <v>0</v>
      </c>
      <c r="Q1985">
        <v>6004</v>
      </c>
      <c r="R1985" t="s">
        <v>61</v>
      </c>
      <c r="S1985" s="6">
        <v>169000</v>
      </c>
    </row>
    <row r="1986" spans="1:19" x14ac:dyDescent="0.2">
      <c r="A1986" t="s">
        <v>19</v>
      </c>
      <c r="B1986">
        <f>IF(A1986="Residential",1,0)</f>
        <v>1</v>
      </c>
      <c r="C1986">
        <f>IF(A1986="Commercial",1,0)</f>
        <v>0</v>
      </c>
      <c r="D1986">
        <f>IF(A1986="Condominium",1,0)</f>
        <v>0</v>
      </c>
      <c r="E1986">
        <v>15</v>
      </c>
      <c r="F1986" t="s">
        <v>40</v>
      </c>
      <c r="G1986" t="str">
        <f>IF(OR(F1986="Brick", F1986="Stone", F1986="Fiber-Cement"), "Durable Materials", IF(OR(F1986="Aluminum / Vinyl", F1986="Block", F1986="Frame", F1986="Masonry / Frame", F1986="Prem Wood", F1986="Stucco"), "Non-Durable Materials", "Other"))</f>
        <v>Non-Durable Materials</v>
      </c>
      <c r="H1986">
        <f>IF(G1986="Non-Durable Materials",0,1)</f>
        <v>0</v>
      </c>
      <c r="I1986">
        <v>1</v>
      </c>
      <c r="J1986">
        <v>1923</v>
      </c>
      <c r="K1986">
        <v>0</v>
      </c>
      <c r="L1986" s="3">
        <v>1987</v>
      </c>
      <c r="M1986">
        <v>1</v>
      </c>
      <c r="N1986">
        <v>3</v>
      </c>
      <c r="O1986">
        <v>3</v>
      </c>
      <c r="P1986">
        <v>0</v>
      </c>
      <c r="Q1986">
        <v>6150</v>
      </c>
      <c r="R1986" t="s">
        <v>26</v>
      </c>
      <c r="S1986" s="6">
        <v>169000</v>
      </c>
    </row>
    <row r="1987" spans="1:19" x14ac:dyDescent="0.2">
      <c r="A1987" t="s">
        <v>19</v>
      </c>
      <c r="B1987">
        <f>IF(A1987="Residential",1,0)</f>
        <v>1</v>
      </c>
      <c r="C1987">
        <f>IF(A1987="Commercial",1,0)</f>
        <v>0</v>
      </c>
      <c r="D1987">
        <f>IF(A1987="Condominium",1,0)</f>
        <v>0</v>
      </c>
      <c r="E1987">
        <v>10</v>
      </c>
      <c r="F1987" t="s">
        <v>22</v>
      </c>
      <c r="G1987" t="str">
        <f>IF(OR(F1987="Brick", F1987="Stone", F1987="Fiber-Cement"), "Durable Materials", IF(OR(F1987="Aluminum / Vinyl", F1987="Block", F1987="Frame", F1987="Masonry / Frame", F1987="Prem Wood", F1987="Stucco"), "Non-Durable Materials", "Other"))</f>
        <v>Non-Durable Materials</v>
      </c>
      <c r="H1987">
        <f>IF(G1987="Non-Durable Materials",0,1)</f>
        <v>0</v>
      </c>
      <c r="I1987">
        <v>1.5</v>
      </c>
      <c r="J1987">
        <v>1922</v>
      </c>
      <c r="K1987">
        <v>0</v>
      </c>
      <c r="L1987" s="3">
        <v>1258</v>
      </c>
      <c r="M1987">
        <v>2</v>
      </c>
      <c r="N1987">
        <v>3</v>
      </c>
      <c r="O1987">
        <v>2</v>
      </c>
      <c r="P1987">
        <v>0</v>
      </c>
      <c r="Q1987">
        <v>7315</v>
      </c>
      <c r="R1987" t="s">
        <v>44</v>
      </c>
      <c r="S1987" s="6">
        <v>169000</v>
      </c>
    </row>
    <row r="1988" spans="1:19" x14ac:dyDescent="0.2">
      <c r="A1988" t="s">
        <v>19</v>
      </c>
      <c r="B1988">
        <f>IF(A1988="Residential",1,0)</f>
        <v>1</v>
      </c>
      <c r="C1988">
        <f>IF(A1988="Commercial",1,0)</f>
        <v>0</v>
      </c>
      <c r="D1988">
        <f>IF(A1988="Condominium",1,0)</f>
        <v>0</v>
      </c>
      <c r="E1988">
        <v>7</v>
      </c>
      <c r="F1988" t="s">
        <v>34</v>
      </c>
      <c r="G1988" t="str">
        <f>IF(OR(F1988="Brick", F1988="Stone", F1988="Fiber-Cement"), "Durable Materials", IF(OR(F1988="Aluminum / Vinyl", F1988="Block", F1988="Frame", F1988="Masonry / Frame", F1988="Prem Wood", F1988="Stucco"), "Non-Durable Materials", "Other"))</f>
        <v>Durable Materials</v>
      </c>
      <c r="H1988">
        <f>IF(G1988="Non-Durable Materials",0,1)</f>
        <v>1</v>
      </c>
      <c r="I1988">
        <v>1</v>
      </c>
      <c r="J1988">
        <v>1948</v>
      </c>
      <c r="K1988">
        <v>0</v>
      </c>
      <c r="L1988" s="3">
        <v>1600</v>
      </c>
      <c r="M1988">
        <v>1</v>
      </c>
      <c r="N1988">
        <v>4</v>
      </c>
      <c r="O1988">
        <v>2</v>
      </c>
      <c r="P1988">
        <v>1</v>
      </c>
      <c r="Q1988">
        <v>4551</v>
      </c>
      <c r="R1988" t="s">
        <v>35</v>
      </c>
      <c r="S1988" s="6">
        <v>169000</v>
      </c>
    </row>
    <row r="1989" spans="1:19" x14ac:dyDescent="0.2">
      <c r="A1989" t="s">
        <v>19</v>
      </c>
      <c r="B1989">
        <f>IF(A1989="Residential",1,0)</f>
        <v>1</v>
      </c>
      <c r="C1989">
        <f>IF(A1989="Commercial",1,0)</f>
        <v>0</v>
      </c>
      <c r="D1989">
        <f>IF(A1989="Condominium",1,0)</f>
        <v>0</v>
      </c>
      <c r="E1989">
        <v>10</v>
      </c>
      <c r="F1989" t="s">
        <v>25</v>
      </c>
      <c r="G1989" t="str">
        <f>IF(OR(F1989="Brick", F1989="Stone", F1989="Fiber-Cement"), "Durable Materials", IF(OR(F1989="Aluminum / Vinyl", F1989="Block", F1989="Frame", F1989="Masonry / Frame", F1989="Prem Wood", F1989="Stucco"), "Non-Durable Materials", "Other"))</f>
        <v>Durable Materials</v>
      </c>
      <c r="H1989">
        <f>IF(G1989="Non-Durable Materials",0,1)</f>
        <v>1</v>
      </c>
      <c r="I1989">
        <v>1.5</v>
      </c>
      <c r="J1989">
        <v>1931</v>
      </c>
      <c r="K1989">
        <v>0</v>
      </c>
      <c r="L1989" s="3">
        <v>1512</v>
      </c>
      <c r="M1989">
        <v>1</v>
      </c>
      <c r="N1989">
        <v>2</v>
      </c>
      <c r="O1989">
        <v>1</v>
      </c>
      <c r="P1989">
        <v>1</v>
      </c>
      <c r="Q1989">
        <v>4879</v>
      </c>
      <c r="R1989" t="s">
        <v>35</v>
      </c>
      <c r="S1989" s="6">
        <v>169000</v>
      </c>
    </row>
    <row r="1990" spans="1:19" x14ac:dyDescent="0.2">
      <c r="A1990" t="s">
        <v>19</v>
      </c>
      <c r="B1990">
        <f>IF(A1990="Residential",1,0)</f>
        <v>1</v>
      </c>
      <c r="C1990">
        <f>IF(A1990="Commercial",1,0)</f>
        <v>0</v>
      </c>
      <c r="D1990">
        <f>IF(A1990="Condominium",1,0)</f>
        <v>0</v>
      </c>
      <c r="E1990">
        <v>14</v>
      </c>
      <c r="F1990" t="s">
        <v>40</v>
      </c>
      <c r="G1990" t="str">
        <f>IF(OR(F1990="Brick", F1990="Stone", F1990="Fiber-Cement"), "Durable Materials", IF(OR(F1990="Aluminum / Vinyl", F1990="Block", F1990="Frame", F1990="Masonry / Frame", F1990="Prem Wood", F1990="Stucco"), "Non-Durable Materials", "Other"))</f>
        <v>Non-Durable Materials</v>
      </c>
      <c r="H1990">
        <f>IF(G1990="Non-Durable Materials",0,1)</f>
        <v>0</v>
      </c>
      <c r="I1990">
        <v>1.5</v>
      </c>
      <c r="J1990">
        <v>1919</v>
      </c>
      <c r="K1990">
        <v>0</v>
      </c>
      <c r="L1990" s="3">
        <v>2272</v>
      </c>
      <c r="M1990">
        <v>2</v>
      </c>
      <c r="N1990">
        <v>5</v>
      </c>
      <c r="O1990">
        <v>2</v>
      </c>
      <c r="P1990">
        <v>0</v>
      </c>
      <c r="Q1990">
        <v>8400</v>
      </c>
      <c r="R1990" t="s">
        <v>35</v>
      </c>
      <c r="S1990" s="6">
        <v>169000</v>
      </c>
    </row>
    <row r="1991" spans="1:19" x14ac:dyDescent="0.2">
      <c r="A1991" t="s">
        <v>4247</v>
      </c>
      <c r="B1991">
        <f>IF(A1991="Residential",1,0)</f>
        <v>0</v>
      </c>
      <c r="C1991">
        <f>IF(A1991="Commercial",1,0)</f>
        <v>0</v>
      </c>
      <c r="D1991">
        <f>IF(A1991="Condominium",1,0)</f>
        <v>1</v>
      </c>
      <c r="E1991">
        <v>3</v>
      </c>
      <c r="G1991" t="str">
        <f>IF(OR(F1991="Brick", F1991="Stone", F1991="Fiber-Cement"), "Durable Materials", IF(OR(F1991="Aluminum / Vinyl", F1991="Block", F1991="Frame", F1991="Masonry / Frame", F1991="Prem Wood", F1991="Stucco"), "Non-Durable Materials", "Other"))</f>
        <v>Other</v>
      </c>
      <c r="H1991">
        <f>IF(G1991="Non-Durable Materials",0,1)</f>
        <v>1</v>
      </c>
      <c r="I1991">
        <v>1</v>
      </c>
      <c r="J1991">
        <v>1904</v>
      </c>
      <c r="K1991">
        <v>3</v>
      </c>
      <c r="L1991" s="3">
        <v>860</v>
      </c>
      <c r="M1991">
        <v>1</v>
      </c>
      <c r="N1991">
        <v>1</v>
      </c>
      <c r="O1991">
        <v>1</v>
      </c>
      <c r="P1991">
        <v>0</v>
      </c>
      <c r="Q1991">
        <v>0</v>
      </c>
      <c r="R1991" t="s">
        <v>61</v>
      </c>
      <c r="S1991" s="6">
        <v>168500</v>
      </c>
    </row>
    <row r="1992" spans="1:19" x14ac:dyDescent="0.2">
      <c r="A1992" t="s">
        <v>4875</v>
      </c>
      <c r="B1992">
        <f>IF(A1992="Residential",1,0)</f>
        <v>0</v>
      </c>
      <c r="C1992">
        <f>IF(A1992="Commercial",1,0)</f>
        <v>0</v>
      </c>
      <c r="D1992">
        <f>IF(A1992="Condominium",1,0)</f>
        <v>0</v>
      </c>
      <c r="E1992">
        <v>12</v>
      </c>
      <c r="G1992" t="str">
        <f>IF(OR(F1992="Brick", F1992="Stone", F1992="Fiber-Cement"), "Durable Materials", IF(OR(F1992="Aluminum / Vinyl", F1992="Block", F1992="Frame", F1992="Masonry / Frame", F1992="Prem Wood", F1992="Stucco"), "Non-Durable Materials", "Other"))</f>
        <v>Other</v>
      </c>
      <c r="H1992">
        <f>IF(G1992="Non-Durable Materials",0,1)</f>
        <v>1</v>
      </c>
      <c r="I1992">
        <v>2</v>
      </c>
      <c r="J1992">
        <v>1900</v>
      </c>
      <c r="K1992">
        <v>0</v>
      </c>
      <c r="L1992" s="3">
        <v>4478</v>
      </c>
      <c r="M1992">
        <v>1</v>
      </c>
      <c r="N1992">
        <v>0</v>
      </c>
      <c r="O1992">
        <v>0</v>
      </c>
      <c r="P1992">
        <v>0</v>
      </c>
      <c r="Q1992">
        <v>6390</v>
      </c>
      <c r="R1992" t="s">
        <v>61</v>
      </c>
      <c r="S1992" s="6">
        <v>168500</v>
      </c>
    </row>
    <row r="1993" spans="1:19" x14ac:dyDescent="0.2">
      <c r="A1993" t="s">
        <v>19</v>
      </c>
      <c r="B1993">
        <f>IF(A1993="Residential",1,0)</f>
        <v>1</v>
      </c>
      <c r="C1993">
        <f>IF(A1993="Commercial",1,0)</f>
        <v>0</v>
      </c>
      <c r="D1993">
        <f>IF(A1993="Condominium",1,0)</f>
        <v>0</v>
      </c>
      <c r="E1993">
        <v>14</v>
      </c>
      <c r="F1993" t="s">
        <v>25</v>
      </c>
      <c r="G1993" t="str">
        <f>IF(OR(F1993="Brick", F1993="Stone", F1993="Fiber-Cement"), "Durable Materials", IF(OR(F1993="Aluminum / Vinyl", F1993="Block", F1993="Frame", F1993="Masonry / Frame", F1993="Prem Wood", F1993="Stucco"), "Non-Durable Materials", "Other"))</f>
        <v>Durable Materials</v>
      </c>
      <c r="H1993">
        <f>IF(G1993="Non-Durable Materials",0,1)</f>
        <v>1</v>
      </c>
      <c r="I1993">
        <v>1</v>
      </c>
      <c r="J1993">
        <v>1927</v>
      </c>
      <c r="K1993">
        <v>0</v>
      </c>
      <c r="L1993" s="3">
        <v>1673</v>
      </c>
      <c r="M1993">
        <v>1</v>
      </c>
      <c r="N1993">
        <v>4</v>
      </c>
      <c r="O1993">
        <v>1</v>
      </c>
      <c r="P1993">
        <v>1</v>
      </c>
      <c r="Q1993">
        <v>4880</v>
      </c>
      <c r="R1993" t="s">
        <v>26</v>
      </c>
      <c r="S1993" s="6">
        <v>168400</v>
      </c>
    </row>
    <row r="1994" spans="1:19" x14ac:dyDescent="0.2">
      <c r="A1994" t="s">
        <v>19</v>
      </c>
      <c r="B1994">
        <f>IF(A1994="Residential",1,0)</f>
        <v>1</v>
      </c>
      <c r="C1994">
        <f>IF(A1994="Commercial",1,0)</f>
        <v>0</v>
      </c>
      <c r="D1994">
        <f>IF(A1994="Condominium",1,0)</f>
        <v>0</v>
      </c>
      <c r="E1994">
        <v>11</v>
      </c>
      <c r="F1994" t="s">
        <v>25</v>
      </c>
      <c r="G1994" t="str">
        <f>IF(OR(F1994="Brick", F1994="Stone", F1994="Fiber-Cement"), "Durable Materials", IF(OR(F1994="Aluminum / Vinyl", F1994="Block", F1994="Frame", F1994="Masonry / Frame", F1994="Prem Wood", F1994="Stucco"), "Non-Durable Materials", "Other"))</f>
        <v>Durable Materials</v>
      </c>
      <c r="H1994">
        <f>IF(G1994="Non-Durable Materials",0,1)</f>
        <v>1</v>
      </c>
      <c r="I1994">
        <v>1.5</v>
      </c>
      <c r="J1994">
        <v>1937</v>
      </c>
      <c r="K1994">
        <v>0</v>
      </c>
      <c r="L1994" s="3">
        <v>2018</v>
      </c>
      <c r="M1994">
        <v>1</v>
      </c>
      <c r="N1994">
        <v>3</v>
      </c>
      <c r="O1994">
        <v>2</v>
      </c>
      <c r="P1994">
        <v>1</v>
      </c>
      <c r="Q1994">
        <v>5120</v>
      </c>
      <c r="R1994" t="s">
        <v>42</v>
      </c>
      <c r="S1994" s="6">
        <v>168000</v>
      </c>
    </row>
    <row r="1995" spans="1:19" x14ac:dyDescent="0.2">
      <c r="A1995" t="s">
        <v>19</v>
      </c>
      <c r="B1995">
        <f>IF(A1995="Residential",1,0)</f>
        <v>1</v>
      </c>
      <c r="C1995">
        <f>IF(A1995="Commercial",1,0)</f>
        <v>0</v>
      </c>
      <c r="D1995">
        <f>IF(A1995="Condominium",1,0)</f>
        <v>0</v>
      </c>
      <c r="E1995">
        <v>5</v>
      </c>
      <c r="F1995" t="s">
        <v>22</v>
      </c>
      <c r="G1995" t="str">
        <f>IF(OR(F1995="Brick", F1995="Stone", F1995="Fiber-Cement"), "Durable Materials", IF(OR(F1995="Aluminum / Vinyl", F1995="Block", F1995="Frame", F1995="Masonry / Frame", F1995="Prem Wood", F1995="Stucco"), "Non-Durable Materials", "Other"))</f>
        <v>Non-Durable Materials</v>
      </c>
      <c r="H1995">
        <f>IF(G1995="Non-Durable Materials",0,1)</f>
        <v>0</v>
      </c>
      <c r="I1995">
        <v>1</v>
      </c>
      <c r="J1995">
        <v>1952</v>
      </c>
      <c r="K1995">
        <v>0</v>
      </c>
      <c r="L1995" s="3">
        <v>1306</v>
      </c>
      <c r="M1995">
        <v>1</v>
      </c>
      <c r="N1995">
        <v>4</v>
      </c>
      <c r="O1995">
        <v>2</v>
      </c>
      <c r="P1995">
        <v>0</v>
      </c>
      <c r="Q1995">
        <v>6000</v>
      </c>
      <c r="R1995" t="s">
        <v>28</v>
      </c>
      <c r="S1995" s="6">
        <v>168000</v>
      </c>
    </row>
    <row r="1996" spans="1:19" x14ac:dyDescent="0.2">
      <c r="A1996" t="s">
        <v>19</v>
      </c>
      <c r="B1996">
        <f>IF(A1996="Residential",1,0)</f>
        <v>1</v>
      </c>
      <c r="C1996">
        <f>IF(A1996="Commercial",1,0)</f>
        <v>0</v>
      </c>
      <c r="D1996">
        <f>IF(A1996="Condominium",1,0)</f>
        <v>0</v>
      </c>
      <c r="E1996">
        <v>10</v>
      </c>
      <c r="F1996" t="s">
        <v>22</v>
      </c>
      <c r="G1996" t="str">
        <f>IF(OR(F1996="Brick", F1996="Stone", F1996="Fiber-Cement"), "Durable Materials", IF(OR(F1996="Aluminum / Vinyl", F1996="Block", F1996="Frame", F1996="Masonry / Frame", F1996="Prem Wood", F1996="Stucco"), "Non-Durable Materials", "Other"))</f>
        <v>Non-Durable Materials</v>
      </c>
      <c r="H1996">
        <f>IF(G1996="Non-Durable Materials",0,1)</f>
        <v>0</v>
      </c>
      <c r="I1996">
        <v>1</v>
      </c>
      <c r="J1996">
        <v>1924</v>
      </c>
      <c r="K1996">
        <v>0</v>
      </c>
      <c r="L1996" s="3">
        <v>1632</v>
      </c>
      <c r="M1996">
        <v>1</v>
      </c>
      <c r="N1996">
        <v>3</v>
      </c>
      <c r="O1996">
        <v>1</v>
      </c>
      <c r="P1996">
        <v>0</v>
      </c>
      <c r="Q1996">
        <v>5760</v>
      </c>
      <c r="R1996" t="s">
        <v>28</v>
      </c>
      <c r="S1996" s="6">
        <v>168000</v>
      </c>
    </row>
    <row r="1997" spans="1:19" x14ac:dyDescent="0.2">
      <c r="A1997" t="s">
        <v>19</v>
      </c>
      <c r="B1997">
        <f>IF(A1997="Residential",1,0)</f>
        <v>1</v>
      </c>
      <c r="C1997">
        <f>IF(A1997="Commercial",1,0)</f>
        <v>0</v>
      </c>
      <c r="D1997">
        <f>IF(A1997="Condominium",1,0)</f>
        <v>0</v>
      </c>
      <c r="E1997">
        <v>11</v>
      </c>
      <c r="F1997" t="s">
        <v>22</v>
      </c>
      <c r="G1997" t="str">
        <f>IF(OR(F1997="Brick", F1997="Stone", F1997="Fiber-Cement"), "Durable Materials", IF(OR(F1997="Aluminum / Vinyl", F1997="Block", F1997="Frame", F1997="Masonry / Frame", F1997="Prem Wood", F1997="Stucco"), "Non-Durable Materials", "Other"))</f>
        <v>Non-Durable Materials</v>
      </c>
      <c r="H1997">
        <f>IF(G1997="Non-Durable Materials",0,1)</f>
        <v>0</v>
      </c>
      <c r="I1997">
        <v>1</v>
      </c>
      <c r="J1997">
        <v>1958</v>
      </c>
      <c r="K1997">
        <v>0</v>
      </c>
      <c r="L1997" s="3">
        <v>1145</v>
      </c>
      <c r="M1997">
        <v>1</v>
      </c>
      <c r="N1997">
        <v>4</v>
      </c>
      <c r="O1997">
        <v>2</v>
      </c>
      <c r="P1997">
        <v>0</v>
      </c>
      <c r="Q1997">
        <v>5896</v>
      </c>
      <c r="R1997" t="s">
        <v>30</v>
      </c>
      <c r="S1997" s="6">
        <v>168000</v>
      </c>
    </row>
    <row r="1998" spans="1:19" x14ac:dyDescent="0.2">
      <c r="A1998" t="s">
        <v>4875</v>
      </c>
      <c r="B1998">
        <f>IF(A1998="Residential",1,0)</f>
        <v>0</v>
      </c>
      <c r="C1998">
        <f>IF(A1998="Commercial",1,0)</f>
        <v>0</v>
      </c>
      <c r="D1998">
        <f>IF(A1998="Condominium",1,0)</f>
        <v>0</v>
      </c>
      <c r="E1998">
        <v>10</v>
      </c>
      <c r="G1998" t="str">
        <f>IF(OR(F1998="Brick", F1998="Stone", F1998="Fiber-Cement"), "Durable Materials", IF(OR(F1998="Aluminum / Vinyl", F1998="Block", F1998="Frame", F1998="Masonry / Frame", F1998="Prem Wood", F1998="Stucco"), "Non-Durable Materials", "Other"))</f>
        <v>Other</v>
      </c>
      <c r="H1998">
        <f>IF(G1998="Non-Durable Materials",0,1)</f>
        <v>1</v>
      </c>
      <c r="I1998">
        <v>2</v>
      </c>
      <c r="J1998">
        <v>1949</v>
      </c>
      <c r="K1998">
        <v>0</v>
      </c>
      <c r="L1998" s="3">
        <v>2700</v>
      </c>
      <c r="M1998">
        <v>1</v>
      </c>
      <c r="N1998">
        <v>0</v>
      </c>
      <c r="O1998">
        <v>0</v>
      </c>
      <c r="P1998">
        <v>0</v>
      </c>
      <c r="Q1998">
        <v>5435</v>
      </c>
      <c r="R1998" t="s">
        <v>30</v>
      </c>
      <c r="S1998" s="6">
        <v>168000</v>
      </c>
    </row>
    <row r="1999" spans="1:19" x14ac:dyDescent="0.2">
      <c r="A1999" t="s">
        <v>19</v>
      </c>
      <c r="B1999">
        <f>IF(A1999="Residential",1,0)</f>
        <v>1</v>
      </c>
      <c r="C1999">
        <f>IF(A1999="Commercial",1,0)</f>
        <v>0</v>
      </c>
      <c r="D1999">
        <f>IF(A1999="Condominium",1,0)</f>
        <v>0</v>
      </c>
      <c r="E1999">
        <v>13</v>
      </c>
      <c r="F1999" t="s">
        <v>22</v>
      </c>
      <c r="G1999" t="str">
        <f>IF(OR(F1999="Brick", F1999="Stone", F1999="Fiber-Cement"), "Durable Materials", IF(OR(F1999="Aluminum / Vinyl", F1999="Block", F1999="Frame", F1999="Masonry / Frame", F1999="Prem Wood", F1999="Stucco"), "Non-Durable Materials", "Other"))</f>
        <v>Non-Durable Materials</v>
      </c>
      <c r="H1999">
        <f>IF(G1999="Non-Durable Materials",0,1)</f>
        <v>0</v>
      </c>
      <c r="I1999">
        <v>1.5</v>
      </c>
      <c r="J1999">
        <v>1976</v>
      </c>
      <c r="K1999">
        <v>0</v>
      </c>
      <c r="L1999" s="3">
        <v>1929</v>
      </c>
      <c r="M1999">
        <v>2</v>
      </c>
      <c r="N1999">
        <v>5</v>
      </c>
      <c r="O1999">
        <v>2</v>
      </c>
      <c r="P1999">
        <v>0</v>
      </c>
      <c r="Q1999">
        <v>6500</v>
      </c>
      <c r="R1999" t="s">
        <v>65</v>
      </c>
      <c r="S1999" s="6">
        <v>168000</v>
      </c>
    </row>
    <row r="2000" spans="1:19" x14ac:dyDescent="0.2">
      <c r="A2000" t="s">
        <v>19</v>
      </c>
      <c r="B2000">
        <f>IF(A2000="Residential",1,0)</f>
        <v>1</v>
      </c>
      <c r="C2000">
        <f>IF(A2000="Commercial",1,0)</f>
        <v>0</v>
      </c>
      <c r="D2000">
        <f>IF(A2000="Condominium",1,0)</f>
        <v>0</v>
      </c>
      <c r="E2000">
        <v>5</v>
      </c>
      <c r="F2000" t="s">
        <v>40</v>
      </c>
      <c r="G2000" t="str">
        <f>IF(OR(F2000="Brick", F2000="Stone", F2000="Fiber-Cement"), "Durable Materials", IF(OR(F2000="Aluminum / Vinyl", F2000="Block", F2000="Frame", F2000="Masonry / Frame", F2000="Prem Wood", F2000="Stucco"), "Non-Durable Materials", "Other"))</f>
        <v>Non-Durable Materials</v>
      </c>
      <c r="H2000">
        <f>IF(G2000="Non-Durable Materials",0,1)</f>
        <v>0</v>
      </c>
      <c r="I2000">
        <v>2</v>
      </c>
      <c r="J2000">
        <v>1955</v>
      </c>
      <c r="K2000">
        <v>0</v>
      </c>
      <c r="L2000" s="3">
        <v>1512</v>
      </c>
      <c r="M2000">
        <v>1</v>
      </c>
      <c r="N2000">
        <v>3</v>
      </c>
      <c r="O2000">
        <v>1</v>
      </c>
      <c r="P2000">
        <v>1</v>
      </c>
      <c r="Q2000">
        <v>5334</v>
      </c>
      <c r="R2000" t="s">
        <v>38</v>
      </c>
      <c r="S2000" s="6">
        <v>168000</v>
      </c>
    </row>
    <row r="2001" spans="1:19" x14ac:dyDescent="0.2">
      <c r="A2001" t="s">
        <v>19</v>
      </c>
      <c r="B2001">
        <f>IF(A2001="Residential",1,0)</f>
        <v>1</v>
      </c>
      <c r="C2001">
        <f>IF(A2001="Commercial",1,0)</f>
        <v>0</v>
      </c>
      <c r="D2001">
        <f>IF(A2001="Condominium",1,0)</f>
        <v>0</v>
      </c>
      <c r="E2001">
        <v>5</v>
      </c>
      <c r="F2001" t="s">
        <v>25</v>
      </c>
      <c r="G2001" t="str">
        <f>IF(OR(F2001="Brick", F2001="Stone", F2001="Fiber-Cement"), "Durable Materials", IF(OR(F2001="Aluminum / Vinyl", F2001="Block", F2001="Frame", F2001="Masonry / Frame", F2001="Prem Wood", F2001="Stucco"), "Non-Durable Materials", "Other"))</f>
        <v>Durable Materials</v>
      </c>
      <c r="H2001">
        <f>IF(G2001="Non-Durable Materials",0,1)</f>
        <v>1</v>
      </c>
      <c r="I2001">
        <v>1</v>
      </c>
      <c r="J2001">
        <v>1948</v>
      </c>
      <c r="K2001">
        <v>0</v>
      </c>
      <c r="L2001" s="3">
        <v>1637</v>
      </c>
      <c r="M2001">
        <v>1</v>
      </c>
      <c r="N2001">
        <v>3</v>
      </c>
      <c r="O2001">
        <v>2</v>
      </c>
      <c r="P2001">
        <v>1</v>
      </c>
      <c r="Q2001">
        <v>5120</v>
      </c>
      <c r="R2001" t="s">
        <v>23</v>
      </c>
      <c r="S2001" s="6">
        <v>168000</v>
      </c>
    </row>
    <row r="2002" spans="1:19" x14ac:dyDescent="0.2">
      <c r="A2002" t="s">
        <v>19</v>
      </c>
      <c r="B2002">
        <f>IF(A2002="Residential",1,0)</f>
        <v>1</v>
      </c>
      <c r="C2002">
        <f>IF(A2002="Commercial",1,0)</f>
        <v>0</v>
      </c>
      <c r="D2002">
        <f>IF(A2002="Condominium",1,0)</f>
        <v>0</v>
      </c>
      <c r="E2002">
        <v>11</v>
      </c>
      <c r="F2002" t="s">
        <v>22</v>
      </c>
      <c r="G2002" t="str">
        <f>IF(OR(F2002="Brick", F2002="Stone", F2002="Fiber-Cement"), "Durable Materials", IF(OR(F2002="Aluminum / Vinyl", F2002="Block", F2002="Frame", F2002="Masonry / Frame", F2002="Prem Wood", F2002="Stucco"), "Non-Durable Materials", "Other"))</f>
        <v>Non-Durable Materials</v>
      </c>
      <c r="H2002">
        <f>IF(G2002="Non-Durable Materials",0,1)</f>
        <v>0</v>
      </c>
      <c r="I2002">
        <v>1</v>
      </c>
      <c r="J2002">
        <v>1953</v>
      </c>
      <c r="K2002">
        <v>0</v>
      </c>
      <c r="L2002" s="3">
        <v>1101</v>
      </c>
      <c r="M2002">
        <v>1</v>
      </c>
      <c r="N2002">
        <v>3</v>
      </c>
      <c r="O2002">
        <v>2</v>
      </c>
      <c r="P2002">
        <v>0</v>
      </c>
      <c r="Q2002">
        <v>8160</v>
      </c>
      <c r="R2002" t="s">
        <v>23</v>
      </c>
      <c r="S2002" s="6">
        <v>168000</v>
      </c>
    </row>
    <row r="2003" spans="1:19" x14ac:dyDescent="0.2">
      <c r="A2003" t="s">
        <v>19</v>
      </c>
      <c r="B2003">
        <f>IF(A2003="Residential",1,0)</f>
        <v>1</v>
      </c>
      <c r="C2003">
        <f>IF(A2003="Commercial",1,0)</f>
        <v>0</v>
      </c>
      <c r="D2003">
        <f>IF(A2003="Condominium",1,0)</f>
        <v>0</v>
      </c>
      <c r="E2003">
        <v>13</v>
      </c>
      <c r="F2003" t="s">
        <v>22</v>
      </c>
      <c r="G2003" t="str">
        <f>IF(OR(F2003="Brick", F2003="Stone", F2003="Fiber-Cement"), "Durable Materials", IF(OR(F2003="Aluminum / Vinyl", F2003="Block", F2003="Frame", F2003="Masonry / Frame", F2003="Prem Wood", F2003="Stucco"), "Non-Durable Materials", "Other"))</f>
        <v>Non-Durable Materials</v>
      </c>
      <c r="H2003">
        <f>IF(G2003="Non-Durable Materials",0,1)</f>
        <v>0</v>
      </c>
      <c r="I2003">
        <v>1</v>
      </c>
      <c r="J2003">
        <v>1962</v>
      </c>
      <c r="K2003">
        <v>0</v>
      </c>
      <c r="L2003" s="3">
        <v>1012</v>
      </c>
      <c r="M2003">
        <v>1</v>
      </c>
      <c r="N2003">
        <v>3</v>
      </c>
      <c r="O2003">
        <v>1</v>
      </c>
      <c r="P2003">
        <v>1</v>
      </c>
      <c r="Q2003">
        <v>7200</v>
      </c>
      <c r="R2003" t="s">
        <v>23</v>
      </c>
      <c r="S2003" s="6">
        <v>168000</v>
      </c>
    </row>
    <row r="2004" spans="1:19" x14ac:dyDescent="0.2">
      <c r="A2004" t="s">
        <v>19</v>
      </c>
      <c r="B2004">
        <f>IF(A2004="Residential",1,0)</f>
        <v>1</v>
      </c>
      <c r="C2004">
        <f>IF(A2004="Commercial",1,0)</f>
        <v>0</v>
      </c>
      <c r="D2004">
        <f>IF(A2004="Condominium",1,0)</f>
        <v>0</v>
      </c>
      <c r="E2004">
        <v>14</v>
      </c>
      <c r="F2004" t="s">
        <v>25</v>
      </c>
      <c r="G2004" t="str">
        <f>IF(OR(F2004="Brick", F2004="Stone", F2004="Fiber-Cement"), "Durable Materials", IF(OR(F2004="Aluminum / Vinyl", F2004="Block", F2004="Frame", F2004="Masonry / Frame", F2004="Prem Wood", F2004="Stucco"), "Non-Durable Materials", "Other"))</f>
        <v>Durable Materials</v>
      </c>
      <c r="H2004">
        <f>IF(G2004="Non-Durable Materials",0,1)</f>
        <v>1</v>
      </c>
      <c r="I2004">
        <v>1</v>
      </c>
      <c r="J2004">
        <v>1941</v>
      </c>
      <c r="K2004">
        <v>0</v>
      </c>
      <c r="L2004" s="3">
        <v>763</v>
      </c>
      <c r="M2004">
        <v>1</v>
      </c>
      <c r="N2004">
        <v>2</v>
      </c>
      <c r="O2004">
        <v>1</v>
      </c>
      <c r="P2004">
        <v>0</v>
      </c>
      <c r="Q2004">
        <v>4872</v>
      </c>
      <c r="R2004" t="s">
        <v>23</v>
      </c>
      <c r="S2004" s="6">
        <v>168000</v>
      </c>
    </row>
    <row r="2005" spans="1:19" x14ac:dyDescent="0.2">
      <c r="A2005" t="s">
        <v>19</v>
      </c>
      <c r="B2005">
        <f>IF(A2005="Residential",1,0)</f>
        <v>1</v>
      </c>
      <c r="C2005">
        <f>IF(A2005="Commercial",1,0)</f>
        <v>0</v>
      </c>
      <c r="D2005">
        <f>IF(A2005="Condominium",1,0)</f>
        <v>0</v>
      </c>
      <c r="E2005">
        <v>14</v>
      </c>
      <c r="F2005" t="s">
        <v>22</v>
      </c>
      <c r="G2005" t="str">
        <f>IF(OR(F2005="Brick", F2005="Stone", F2005="Fiber-Cement"), "Durable Materials", IF(OR(F2005="Aluminum / Vinyl", F2005="Block", F2005="Frame", F2005="Masonry / Frame", F2005="Prem Wood", F2005="Stucco"), "Non-Durable Materials", "Other"))</f>
        <v>Non-Durable Materials</v>
      </c>
      <c r="H2005">
        <f>IF(G2005="Non-Durable Materials",0,1)</f>
        <v>0</v>
      </c>
      <c r="I2005">
        <v>1.5</v>
      </c>
      <c r="J2005">
        <v>1924</v>
      </c>
      <c r="K2005">
        <v>0</v>
      </c>
      <c r="L2005" s="3">
        <v>2087</v>
      </c>
      <c r="M2005">
        <v>2</v>
      </c>
      <c r="N2005">
        <v>4</v>
      </c>
      <c r="O2005">
        <v>2</v>
      </c>
      <c r="P2005">
        <v>1</v>
      </c>
      <c r="Q2005">
        <v>4880</v>
      </c>
      <c r="R2005" t="s">
        <v>23</v>
      </c>
      <c r="S2005" s="6">
        <v>168000</v>
      </c>
    </row>
    <row r="2006" spans="1:19" x14ac:dyDescent="0.2">
      <c r="A2006" t="s">
        <v>19</v>
      </c>
      <c r="B2006">
        <f>IF(A2006="Residential",1,0)</f>
        <v>1</v>
      </c>
      <c r="C2006">
        <f>IF(A2006="Commercial",1,0)</f>
        <v>0</v>
      </c>
      <c r="D2006">
        <f>IF(A2006="Condominium",1,0)</f>
        <v>0</v>
      </c>
      <c r="E2006">
        <v>10</v>
      </c>
      <c r="F2006" t="s">
        <v>22</v>
      </c>
      <c r="G2006" t="str">
        <f>IF(OR(F2006="Brick", F2006="Stone", F2006="Fiber-Cement"), "Durable Materials", IF(OR(F2006="Aluminum / Vinyl", F2006="Block", F2006="Frame", F2006="Masonry / Frame", F2006="Prem Wood", F2006="Stucco"), "Non-Durable Materials", "Other"))</f>
        <v>Non-Durable Materials</v>
      </c>
      <c r="H2006">
        <f>IF(G2006="Non-Durable Materials",0,1)</f>
        <v>0</v>
      </c>
      <c r="I2006">
        <v>1</v>
      </c>
      <c r="J2006">
        <v>1920</v>
      </c>
      <c r="K2006">
        <v>0</v>
      </c>
      <c r="L2006" s="3">
        <v>1720</v>
      </c>
      <c r="M2006">
        <v>1</v>
      </c>
      <c r="N2006">
        <v>4</v>
      </c>
      <c r="O2006">
        <v>2</v>
      </c>
      <c r="P2006">
        <v>0</v>
      </c>
      <c r="Q2006">
        <v>4520</v>
      </c>
      <c r="R2006" t="s">
        <v>26</v>
      </c>
      <c r="S2006" s="6">
        <v>168000</v>
      </c>
    </row>
    <row r="2007" spans="1:19" x14ac:dyDescent="0.2">
      <c r="A2007" t="s">
        <v>19</v>
      </c>
      <c r="B2007">
        <f>IF(A2007="Residential",1,0)</f>
        <v>1</v>
      </c>
      <c r="C2007">
        <f>IF(A2007="Commercial",1,0)</f>
        <v>0</v>
      </c>
      <c r="D2007">
        <f>IF(A2007="Condominium",1,0)</f>
        <v>0</v>
      </c>
      <c r="E2007">
        <v>5</v>
      </c>
      <c r="F2007" t="s">
        <v>25</v>
      </c>
      <c r="G2007" t="str">
        <f>IF(OR(F2007="Brick", F2007="Stone", F2007="Fiber-Cement"), "Durable Materials", IF(OR(F2007="Aluminum / Vinyl", F2007="Block", F2007="Frame", F2007="Masonry / Frame", F2007="Prem Wood", F2007="Stucco"), "Non-Durable Materials", "Other"))</f>
        <v>Durable Materials</v>
      </c>
      <c r="H2007">
        <f>IF(G2007="Non-Durable Materials",0,1)</f>
        <v>1</v>
      </c>
      <c r="I2007">
        <v>1</v>
      </c>
      <c r="J2007">
        <v>1955</v>
      </c>
      <c r="K2007">
        <v>0</v>
      </c>
      <c r="L2007" s="3">
        <v>1334</v>
      </c>
      <c r="M2007">
        <v>1</v>
      </c>
      <c r="N2007">
        <v>3</v>
      </c>
      <c r="O2007">
        <v>2</v>
      </c>
      <c r="P2007">
        <v>0</v>
      </c>
      <c r="Q2007">
        <v>5000</v>
      </c>
      <c r="R2007" t="s">
        <v>44</v>
      </c>
      <c r="S2007" s="6">
        <v>168000</v>
      </c>
    </row>
    <row r="2008" spans="1:19" x14ac:dyDescent="0.2">
      <c r="A2008" t="s">
        <v>4247</v>
      </c>
      <c r="B2008">
        <f>IF(A2008="Residential",1,0)</f>
        <v>0</v>
      </c>
      <c r="C2008">
        <f>IF(A2008="Commercial",1,0)</f>
        <v>0</v>
      </c>
      <c r="D2008">
        <f>IF(A2008="Condominium",1,0)</f>
        <v>1</v>
      </c>
      <c r="E2008">
        <v>4</v>
      </c>
      <c r="G2008" t="str">
        <f>IF(OR(F2008="Brick", F2008="Stone", F2008="Fiber-Cement"), "Durable Materials", IF(OR(F2008="Aluminum / Vinyl", F2008="Block", F2008="Frame", F2008="Masonry / Frame", F2008="Prem Wood", F2008="Stucco"), "Non-Durable Materials", "Other"))</f>
        <v>Other</v>
      </c>
      <c r="H2008">
        <f>IF(G2008="Non-Durable Materials",0,1)</f>
        <v>1</v>
      </c>
      <c r="I2008">
        <v>1</v>
      </c>
      <c r="J2008">
        <v>1929</v>
      </c>
      <c r="K2008">
        <v>4</v>
      </c>
      <c r="L2008" s="3">
        <v>1002</v>
      </c>
      <c r="M2008">
        <v>1</v>
      </c>
      <c r="N2008">
        <v>1</v>
      </c>
      <c r="O2008">
        <v>1</v>
      </c>
      <c r="P2008">
        <v>0</v>
      </c>
      <c r="Q2008">
        <v>0</v>
      </c>
      <c r="R2008" t="s">
        <v>44</v>
      </c>
      <c r="S2008" s="6">
        <v>168000</v>
      </c>
    </row>
    <row r="2009" spans="1:19" x14ac:dyDescent="0.2">
      <c r="A2009" t="s">
        <v>19</v>
      </c>
      <c r="B2009">
        <f>IF(A2009="Residential",1,0)</f>
        <v>1</v>
      </c>
      <c r="C2009">
        <f>IF(A2009="Commercial",1,0)</f>
        <v>0</v>
      </c>
      <c r="D2009">
        <f>IF(A2009="Condominium",1,0)</f>
        <v>0</v>
      </c>
      <c r="E2009">
        <v>10</v>
      </c>
      <c r="F2009" t="s">
        <v>22</v>
      </c>
      <c r="G2009" t="str">
        <f>IF(OR(F2009="Brick", F2009="Stone", F2009="Fiber-Cement"), "Durable Materials", IF(OR(F2009="Aluminum / Vinyl", F2009="Block", F2009="Frame", F2009="Masonry / Frame", F2009="Prem Wood", F2009="Stucco"), "Non-Durable Materials", "Other"))</f>
        <v>Non-Durable Materials</v>
      </c>
      <c r="H2009">
        <f>IF(G2009="Non-Durable Materials",0,1)</f>
        <v>0</v>
      </c>
      <c r="I2009">
        <v>1</v>
      </c>
      <c r="J2009">
        <v>1918</v>
      </c>
      <c r="K2009">
        <v>0</v>
      </c>
      <c r="L2009" s="3">
        <v>1342</v>
      </c>
      <c r="M2009">
        <v>1</v>
      </c>
      <c r="N2009">
        <v>3</v>
      </c>
      <c r="O2009">
        <v>1</v>
      </c>
      <c r="P2009">
        <v>0</v>
      </c>
      <c r="Q2009">
        <v>4005</v>
      </c>
      <c r="R2009" t="s">
        <v>53</v>
      </c>
      <c r="S2009" s="6">
        <v>168000</v>
      </c>
    </row>
    <row r="2010" spans="1:19" x14ac:dyDescent="0.2">
      <c r="A2010" t="s">
        <v>4247</v>
      </c>
      <c r="B2010">
        <f>IF(A2010="Residential",1,0)</f>
        <v>0</v>
      </c>
      <c r="C2010">
        <f>IF(A2010="Commercial",1,0)</f>
        <v>0</v>
      </c>
      <c r="D2010">
        <f>IF(A2010="Condominium",1,0)</f>
        <v>1</v>
      </c>
      <c r="E2010">
        <v>4</v>
      </c>
      <c r="G2010" t="str">
        <f>IF(OR(F2010="Brick", F2010="Stone", F2010="Fiber-Cement"), "Durable Materials", IF(OR(F2010="Aluminum / Vinyl", F2010="Block", F2010="Frame", F2010="Masonry / Frame", F2010="Prem Wood", F2010="Stucco"), "Non-Durable Materials", "Other"))</f>
        <v>Other</v>
      </c>
      <c r="H2010">
        <f>IF(G2010="Non-Durable Materials",0,1)</f>
        <v>1</v>
      </c>
      <c r="I2010">
        <v>1</v>
      </c>
      <c r="J2010">
        <v>1983</v>
      </c>
      <c r="K2010">
        <v>5</v>
      </c>
      <c r="L2010" s="3">
        <v>975</v>
      </c>
      <c r="M2010">
        <v>1</v>
      </c>
      <c r="N2010">
        <v>2</v>
      </c>
      <c r="O2010">
        <v>2</v>
      </c>
      <c r="P2010">
        <v>0</v>
      </c>
      <c r="Q2010">
        <v>0</v>
      </c>
      <c r="R2010" t="s">
        <v>53</v>
      </c>
      <c r="S2010" s="6">
        <v>168000</v>
      </c>
    </row>
    <row r="2011" spans="1:19" x14ac:dyDescent="0.2">
      <c r="A2011" t="s">
        <v>19</v>
      </c>
      <c r="B2011">
        <f>IF(A2011="Residential",1,0)</f>
        <v>1</v>
      </c>
      <c r="C2011">
        <f>IF(A2011="Commercial",1,0)</f>
        <v>0</v>
      </c>
      <c r="D2011">
        <f>IF(A2011="Condominium",1,0)</f>
        <v>0</v>
      </c>
      <c r="E2011">
        <v>3</v>
      </c>
      <c r="F2011" t="s">
        <v>22</v>
      </c>
      <c r="G2011" t="str">
        <f>IF(OR(F2011="Brick", F2011="Stone", F2011="Fiber-Cement"), "Durable Materials", IF(OR(F2011="Aluminum / Vinyl", F2011="Block", F2011="Frame", F2011="Masonry / Frame", F2011="Prem Wood", F2011="Stucco"), "Non-Durable Materials", "Other"))</f>
        <v>Non-Durable Materials</v>
      </c>
      <c r="H2011">
        <f>IF(G2011="Non-Durable Materials",0,1)</f>
        <v>0</v>
      </c>
      <c r="I2011">
        <v>1</v>
      </c>
      <c r="J2011">
        <v>1891</v>
      </c>
      <c r="K2011">
        <v>0</v>
      </c>
      <c r="L2011" s="3">
        <v>1426</v>
      </c>
      <c r="M2011">
        <v>1</v>
      </c>
      <c r="N2011">
        <v>2</v>
      </c>
      <c r="O2011">
        <v>2</v>
      </c>
      <c r="P2011">
        <v>0</v>
      </c>
      <c r="Q2011">
        <v>3000</v>
      </c>
      <c r="R2011" t="s">
        <v>35</v>
      </c>
      <c r="S2011" s="6">
        <v>168000</v>
      </c>
    </row>
    <row r="2012" spans="1:19" x14ac:dyDescent="0.2">
      <c r="A2012" t="s">
        <v>19</v>
      </c>
      <c r="B2012">
        <f>IF(A2012="Residential",1,0)</f>
        <v>1</v>
      </c>
      <c r="C2012">
        <f>IF(A2012="Commercial",1,0)</f>
        <v>0</v>
      </c>
      <c r="D2012">
        <f>IF(A2012="Condominium",1,0)</f>
        <v>0</v>
      </c>
      <c r="E2012">
        <v>11</v>
      </c>
      <c r="F2012" t="s">
        <v>25</v>
      </c>
      <c r="G2012" t="str">
        <f>IF(OR(F2012="Brick", F2012="Stone", F2012="Fiber-Cement"), "Durable Materials", IF(OR(F2012="Aluminum / Vinyl", F2012="Block", F2012="Frame", F2012="Masonry / Frame", F2012="Prem Wood", F2012="Stucco"), "Non-Durable Materials", "Other"))</f>
        <v>Durable Materials</v>
      </c>
      <c r="H2012">
        <f>IF(G2012="Non-Durable Materials",0,1)</f>
        <v>1</v>
      </c>
      <c r="I2012">
        <v>1</v>
      </c>
      <c r="J2012">
        <v>1959</v>
      </c>
      <c r="K2012">
        <v>0</v>
      </c>
      <c r="L2012" s="3">
        <v>1289</v>
      </c>
      <c r="M2012">
        <v>1</v>
      </c>
      <c r="N2012">
        <v>3</v>
      </c>
      <c r="O2012">
        <v>1</v>
      </c>
      <c r="P2012">
        <v>1</v>
      </c>
      <c r="Q2012">
        <v>7200</v>
      </c>
      <c r="R2012" t="s">
        <v>35</v>
      </c>
      <c r="S2012" s="6">
        <v>168000</v>
      </c>
    </row>
    <row r="2013" spans="1:19" x14ac:dyDescent="0.2">
      <c r="A2013" t="s">
        <v>19</v>
      </c>
      <c r="B2013">
        <f>IF(A2013="Residential",1,0)</f>
        <v>1</v>
      </c>
      <c r="C2013">
        <f>IF(A2013="Commercial",1,0)</f>
        <v>0</v>
      </c>
      <c r="D2013">
        <f>IF(A2013="Condominium",1,0)</f>
        <v>0</v>
      </c>
      <c r="E2013">
        <v>11</v>
      </c>
      <c r="F2013" t="s">
        <v>22</v>
      </c>
      <c r="G2013" t="str">
        <f>IF(OR(F2013="Brick", F2013="Stone", F2013="Fiber-Cement"), "Durable Materials", IF(OR(F2013="Aluminum / Vinyl", F2013="Block", F2013="Frame", F2013="Masonry / Frame", F2013="Prem Wood", F2013="Stucco"), "Non-Durable Materials", "Other"))</f>
        <v>Non-Durable Materials</v>
      </c>
      <c r="H2013">
        <f>IF(G2013="Non-Durable Materials",0,1)</f>
        <v>0</v>
      </c>
      <c r="I2013">
        <v>1</v>
      </c>
      <c r="J2013">
        <v>1959</v>
      </c>
      <c r="K2013">
        <v>0</v>
      </c>
      <c r="L2013" s="3">
        <v>1080</v>
      </c>
      <c r="M2013">
        <v>1</v>
      </c>
      <c r="N2013">
        <v>2</v>
      </c>
      <c r="O2013">
        <v>1</v>
      </c>
      <c r="P2013">
        <v>1</v>
      </c>
      <c r="Q2013">
        <v>7250</v>
      </c>
      <c r="R2013" t="s">
        <v>35</v>
      </c>
      <c r="S2013" s="6">
        <v>168000</v>
      </c>
    </row>
    <row r="2014" spans="1:19" x14ac:dyDescent="0.2">
      <c r="A2014" t="s">
        <v>4247</v>
      </c>
      <c r="B2014">
        <f>IF(A2014="Residential",1,0)</f>
        <v>0</v>
      </c>
      <c r="C2014">
        <f>IF(A2014="Commercial",1,0)</f>
        <v>0</v>
      </c>
      <c r="D2014">
        <f>IF(A2014="Condominium",1,0)</f>
        <v>1</v>
      </c>
      <c r="E2014">
        <v>4</v>
      </c>
      <c r="G2014" t="str">
        <f>IF(OR(F2014="Brick", F2014="Stone", F2014="Fiber-Cement"), "Durable Materials", IF(OR(F2014="Aluminum / Vinyl", F2014="Block", F2014="Frame", F2014="Masonry / Frame", F2014="Prem Wood", F2014="Stucco"), "Non-Durable Materials", "Other"))</f>
        <v>Other</v>
      </c>
      <c r="H2014">
        <f>IF(G2014="Non-Durable Materials",0,1)</f>
        <v>1</v>
      </c>
      <c r="I2014">
        <v>1</v>
      </c>
      <c r="J2014">
        <v>1983</v>
      </c>
      <c r="K2014">
        <v>5</v>
      </c>
      <c r="L2014" s="3">
        <v>975</v>
      </c>
      <c r="M2014">
        <v>1</v>
      </c>
      <c r="N2014">
        <v>2</v>
      </c>
      <c r="O2014">
        <v>2</v>
      </c>
      <c r="P2014">
        <v>0</v>
      </c>
      <c r="Q2014">
        <v>0</v>
      </c>
      <c r="R2014" t="s">
        <v>46</v>
      </c>
      <c r="S2014" s="6">
        <v>168000</v>
      </c>
    </row>
    <row r="2015" spans="1:19" x14ac:dyDescent="0.2">
      <c r="A2015" t="s">
        <v>19</v>
      </c>
      <c r="B2015">
        <f>IF(A2015="Residential",1,0)</f>
        <v>1</v>
      </c>
      <c r="C2015">
        <f>IF(A2015="Commercial",1,0)</f>
        <v>0</v>
      </c>
      <c r="D2015">
        <f>IF(A2015="Condominium",1,0)</f>
        <v>0</v>
      </c>
      <c r="E2015">
        <v>13</v>
      </c>
      <c r="F2015" t="s">
        <v>22</v>
      </c>
      <c r="G2015" t="str">
        <f>IF(OR(F2015="Brick", F2015="Stone", F2015="Fiber-Cement"), "Durable Materials", IF(OR(F2015="Aluminum / Vinyl", F2015="Block", F2015="Frame", F2015="Masonry / Frame", F2015="Prem Wood", F2015="Stucco"), "Non-Durable Materials", "Other"))</f>
        <v>Non-Durable Materials</v>
      </c>
      <c r="H2015">
        <f>IF(G2015="Non-Durable Materials",0,1)</f>
        <v>0</v>
      </c>
      <c r="I2015">
        <v>1</v>
      </c>
      <c r="J2015">
        <v>1964</v>
      </c>
      <c r="K2015">
        <v>0</v>
      </c>
      <c r="L2015" s="3">
        <v>1114</v>
      </c>
      <c r="M2015">
        <v>1</v>
      </c>
      <c r="N2015">
        <v>3</v>
      </c>
      <c r="O2015">
        <v>1</v>
      </c>
      <c r="P2015">
        <v>1</v>
      </c>
      <c r="Q2015">
        <v>9240</v>
      </c>
      <c r="R2015" t="s">
        <v>61</v>
      </c>
      <c r="S2015" s="6">
        <v>167900</v>
      </c>
    </row>
    <row r="2016" spans="1:19" x14ac:dyDescent="0.2">
      <c r="A2016" t="s">
        <v>19</v>
      </c>
      <c r="B2016">
        <f>IF(A2016="Residential",1,0)</f>
        <v>1</v>
      </c>
      <c r="C2016">
        <f>IF(A2016="Commercial",1,0)</f>
        <v>0</v>
      </c>
      <c r="D2016">
        <f>IF(A2016="Condominium",1,0)</f>
        <v>0</v>
      </c>
      <c r="E2016">
        <v>13</v>
      </c>
      <c r="F2016" t="s">
        <v>22</v>
      </c>
      <c r="G2016" t="str">
        <f>IF(OR(F2016="Brick", F2016="Stone", F2016="Fiber-Cement"), "Durable Materials", IF(OR(F2016="Aluminum / Vinyl", F2016="Block", F2016="Frame", F2016="Masonry / Frame", F2016="Prem Wood", F2016="Stucco"), "Non-Durable Materials", "Other"))</f>
        <v>Non-Durable Materials</v>
      </c>
      <c r="H2016">
        <f>IF(G2016="Non-Durable Materials",0,1)</f>
        <v>0</v>
      </c>
      <c r="I2016">
        <v>1</v>
      </c>
      <c r="J2016">
        <v>1958</v>
      </c>
      <c r="K2016">
        <v>0</v>
      </c>
      <c r="L2016" s="3">
        <v>956</v>
      </c>
      <c r="M2016">
        <v>1</v>
      </c>
      <c r="N2016">
        <v>3</v>
      </c>
      <c r="O2016">
        <v>1</v>
      </c>
      <c r="P2016">
        <v>0</v>
      </c>
      <c r="Q2016">
        <v>8030</v>
      </c>
      <c r="R2016" t="s">
        <v>61</v>
      </c>
      <c r="S2016" s="6">
        <v>167900</v>
      </c>
    </row>
    <row r="2017" spans="1:19" x14ac:dyDescent="0.2">
      <c r="A2017" t="s">
        <v>19</v>
      </c>
      <c r="B2017">
        <f>IF(A2017="Residential",1,0)</f>
        <v>1</v>
      </c>
      <c r="C2017">
        <f>IF(A2017="Commercial",1,0)</f>
        <v>0</v>
      </c>
      <c r="D2017">
        <f>IF(A2017="Condominium",1,0)</f>
        <v>0</v>
      </c>
      <c r="E2017">
        <v>10</v>
      </c>
      <c r="F2017" t="s">
        <v>96</v>
      </c>
      <c r="G2017" t="str">
        <f>IF(OR(F2017="Brick", F2017="Stone", F2017="Fiber-Cement"), "Durable Materials", IF(OR(F2017="Aluminum / Vinyl", F2017="Block", F2017="Frame", F2017="Masonry / Frame", F2017="Prem Wood", F2017="Stucco"), "Non-Durable Materials", "Other"))</f>
        <v>Non-Durable Materials</v>
      </c>
      <c r="H2017">
        <f>IF(G2017="Non-Durable Materials",0,1)</f>
        <v>0</v>
      </c>
      <c r="I2017">
        <v>2</v>
      </c>
      <c r="J2017">
        <v>1921</v>
      </c>
      <c r="K2017">
        <v>0</v>
      </c>
      <c r="L2017" s="3">
        <v>3088</v>
      </c>
      <c r="M2017">
        <v>2</v>
      </c>
      <c r="N2017">
        <v>6</v>
      </c>
      <c r="O2017">
        <v>2</v>
      </c>
      <c r="P2017">
        <v>0</v>
      </c>
      <c r="Q2017">
        <v>5400</v>
      </c>
      <c r="R2017" t="s">
        <v>28</v>
      </c>
      <c r="S2017" s="6">
        <v>167500</v>
      </c>
    </row>
    <row r="2018" spans="1:19" x14ac:dyDescent="0.2">
      <c r="A2018" t="s">
        <v>19</v>
      </c>
      <c r="B2018">
        <f>IF(A2018="Residential",1,0)</f>
        <v>1</v>
      </c>
      <c r="C2018">
        <f>IF(A2018="Commercial",1,0)</f>
        <v>0</v>
      </c>
      <c r="D2018">
        <f>IF(A2018="Condominium",1,0)</f>
        <v>0</v>
      </c>
      <c r="E2018">
        <v>11</v>
      </c>
      <c r="F2018" t="s">
        <v>22</v>
      </c>
      <c r="G2018" t="str">
        <f>IF(OR(F2018="Brick", F2018="Stone", F2018="Fiber-Cement"), "Durable Materials", IF(OR(F2018="Aluminum / Vinyl", F2018="Block", F2018="Frame", F2018="Masonry / Frame", F2018="Prem Wood", F2018="Stucco"), "Non-Durable Materials", "Other"))</f>
        <v>Non-Durable Materials</v>
      </c>
      <c r="H2018">
        <f>IF(G2018="Non-Durable Materials",0,1)</f>
        <v>0</v>
      </c>
      <c r="I2018">
        <v>1</v>
      </c>
      <c r="J2018">
        <v>1959</v>
      </c>
      <c r="K2018">
        <v>0</v>
      </c>
      <c r="L2018" s="3">
        <v>1136</v>
      </c>
      <c r="M2018">
        <v>1</v>
      </c>
      <c r="N2018">
        <v>3</v>
      </c>
      <c r="O2018">
        <v>1</v>
      </c>
      <c r="P2018">
        <v>1</v>
      </c>
      <c r="Q2018">
        <v>7440</v>
      </c>
      <c r="R2018" t="s">
        <v>65</v>
      </c>
      <c r="S2018" s="6">
        <v>167500</v>
      </c>
    </row>
    <row r="2019" spans="1:19" x14ac:dyDescent="0.2">
      <c r="A2019" t="s">
        <v>19</v>
      </c>
      <c r="B2019">
        <f>IF(A2019="Residential",1,0)</f>
        <v>1</v>
      </c>
      <c r="C2019">
        <f>IF(A2019="Commercial",1,0)</f>
        <v>0</v>
      </c>
      <c r="D2019">
        <f>IF(A2019="Condominium",1,0)</f>
        <v>0</v>
      </c>
      <c r="E2019">
        <v>13</v>
      </c>
      <c r="F2019" t="s">
        <v>22</v>
      </c>
      <c r="G2019" t="str">
        <f>IF(OR(F2019="Brick", F2019="Stone", F2019="Fiber-Cement"), "Durable Materials", IF(OR(F2019="Aluminum / Vinyl", F2019="Block", F2019="Frame", F2019="Masonry / Frame", F2019="Prem Wood", F2019="Stucco"), "Non-Durable Materials", "Other"))</f>
        <v>Non-Durable Materials</v>
      </c>
      <c r="H2019">
        <f>IF(G2019="Non-Durable Materials",0,1)</f>
        <v>0</v>
      </c>
      <c r="I2019">
        <v>1</v>
      </c>
      <c r="J2019">
        <v>1966</v>
      </c>
      <c r="K2019">
        <v>0</v>
      </c>
      <c r="L2019" s="3">
        <v>1026</v>
      </c>
      <c r="M2019">
        <v>1</v>
      </c>
      <c r="N2019">
        <v>3</v>
      </c>
      <c r="O2019">
        <v>2</v>
      </c>
      <c r="P2019">
        <v>0</v>
      </c>
      <c r="Q2019">
        <v>6240</v>
      </c>
      <c r="R2019" t="s">
        <v>65</v>
      </c>
      <c r="S2019" s="6">
        <v>167500</v>
      </c>
    </row>
    <row r="2020" spans="1:19" x14ac:dyDescent="0.2">
      <c r="A2020" t="s">
        <v>19</v>
      </c>
      <c r="B2020">
        <f>IF(A2020="Residential",1,0)</f>
        <v>1</v>
      </c>
      <c r="C2020">
        <f>IF(A2020="Commercial",1,0)</f>
        <v>0</v>
      </c>
      <c r="D2020">
        <f>IF(A2020="Condominium",1,0)</f>
        <v>0</v>
      </c>
      <c r="E2020">
        <v>11</v>
      </c>
      <c r="F2020" t="s">
        <v>96</v>
      </c>
      <c r="G2020" t="str">
        <f>IF(OR(F2020="Brick", F2020="Stone", F2020="Fiber-Cement"), "Durable Materials", IF(OR(F2020="Aluminum / Vinyl", F2020="Block", F2020="Frame", F2020="Masonry / Frame", F2020="Prem Wood", F2020="Stucco"), "Non-Durable Materials", "Other"))</f>
        <v>Non-Durable Materials</v>
      </c>
      <c r="H2020">
        <f>IF(G2020="Non-Durable Materials",0,1)</f>
        <v>0</v>
      </c>
      <c r="I2020">
        <v>1</v>
      </c>
      <c r="J2020">
        <v>1955</v>
      </c>
      <c r="K2020">
        <v>0</v>
      </c>
      <c r="L2020" s="3">
        <v>1080</v>
      </c>
      <c r="M2020">
        <v>1</v>
      </c>
      <c r="N2020">
        <v>3</v>
      </c>
      <c r="O2020">
        <v>1</v>
      </c>
      <c r="P2020">
        <v>0</v>
      </c>
      <c r="Q2020">
        <v>12028</v>
      </c>
      <c r="R2020" t="s">
        <v>38</v>
      </c>
      <c r="S2020" s="6">
        <v>167500</v>
      </c>
    </row>
    <row r="2021" spans="1:19" x14ac:dyDescent="0.2">
      <c r="A2021" t="s">
        <v>19</v>
      </c>
      <c r="B2021">
        <f>IF(A2021="Residential",1,0)</f>
        <v>1</v>
      </c>
      <c r="C2021">
        <f>IF(A2021="Commercial",1,0)</f>
        <v>0</v>
      </c>
      <c r="D2021">
        <f>IF(A2021="Condominium",1,0)</f>
        <v>0</v>
      </c>
      <c r="E2021">
        <v>14</v>
      </c>
      <c r="F2021" t="s">
        <v>22</v>
      </c>
      <c r="G2021" t="str">
        <f>IF(OR(F2021="Brick", F2021="Stone", F2021="Fiber-Cement"), "Durable Materials", IF(OR(F2021="Aluminum / Vinyl", F2021="Block", F2021="Frame", F2021="Masonry / Frame", F2021="Prem Wood", F2021="Stucco"), "Non-Durable Materials", "Other"))</f>
        <v>Non-Durable Materials</v>
      </c>
      <c r="H2021">
        <f>IF(G2021="Non-Durable Materials",0,1)</f>
        <v>0</v>
      </c>
      <c r="I2021">
        <v>1</v>
      </c>
      <c r="J2021">
        <v>1942</v>
      </c>
      <c r="K2021">
        <v>0</v>
      </c>
      <c r="L2021" s="3">
        <v>826</v>
      </c>
      <c r="M2021">
        <v>1</v>
      </c>
      <c r="N2021">
        <v>2</v>
      </c>
      <c r="O2021">
        <v>1</v>
      </c>
      <c r="P2021">
        <v>0</v>
      </c>
      <c r="Q2021">
        <v>5700</v>
      </c>
      <c r="R2021" t="s">
        <v>38</v>
      </c>
      <c r="S2021" s="6">
        <v>167500</v>
      </c>
    </row>
    <row r="2022" spans="1:19" x14ac:dyDescent="0.2">
      <c r="A2022" t="s">
        <v>19</v>
      </c>
      <c r="B2022">
        <f>IF(A2022="Residential",1,0)</f>
        <v>1</v>
      </c>
      <c r="C2022">
        <f>IF(A2022="Commercial",1,0)</f>
        <v>0</v>
      </c>
      <c r="D2022">
        <f>IF(A2022="Condominium",1,0)</f>
        <v>0</v>
      </c>
      <c r="E2022">
        <v>5</v>
      </c>
      <c r="F2022" t="s">
        <v>22</v>
      </c>
      <c r="G2022" t="str">
        <f>IF(OR(F2022="Brick", F2022="Stone", F2022="Fiber-Cement"), "Durable Materials", IF(OR(F2022="Aluminum / Vinyl", F2022="Block", F2022="Frame", F2022="Masonry / Frame", F2022="Prem Wood", F2022="Stucco"), "Non-Durable Materials", "Other"))</f>
        <v>Non-Durable Materials</v>
      </c>
      <c r="H2022">
        <f>IF(G2022="Non-Durable Materials",0,1)</f>
        <v>0</v>
      </c>
      <c r="I2022">
        <v>1</v>
      </c>
      <c r="J2022">
        <v>1950</v>
      </c>
      <c r="K2022">
        <v>0</v>
      </c>
      <c r="L2022" s="3">
        <v>1311</v>
      </c>
      <c r="M2022">
        <v>1</v>
      </c>
      <c r="N2022">
        <v>4</v>
      </c>
      <c r="O2022">
        <v>1</v>
      </c>
      <c r="P2022">
        <v>1</v>
      </c>
      <c r="Q2022">
        <v>5000</v>
      </c>
      <c r="R2022" t="s">
        <v>61</v>
      </c>
      <c r="S2022" s="6">
        <v>167500</v>
      </c>
    </row>
    <row r="2023" spans="1:19" x14ac:dyDescent="0.2">
      <c r="A2023" t="s">
        <v>19</v>
      </c>
      <c r="B2023">
        <f>IF(A2023="Residential",1,0)</f>
        <v>1</v>
      </c>
      <c r="C2023">
        <f>IF(A2023="Commercial",1,0)</f>
        <v>0</v>
      </c>
      <c r="D2023">
        <f>IF(A2023="Condominium",1,0)</f>
        <v>0</v>
      </c>
      <c r="E2023">
        <v>8</v>
      </c>
      <c r="F2023" t="s">
        <v>143</v>
      </c>
      <c r="G2023" t="str">
        <f>IF(OR(F2023="Brick", F2023="Stone", F2023="Fiber-Cement"), "Durable Materials", IF(OR(F2023="Aluminum / Vinyl", F2023="Block", F2023="Frame", F2023="Masonry / Frame", F2023="Prem Wood", F2023="Stucco"), "Non-Durable Materials", "Other"))</f>
        <v>Non-Durable Materials</v>
      </c>
      <c r="H2023">
        <f>IF(G2023="Non-Durable Materials",0,1)</f>
        <v>0</v>
      </c>
      <c r="I2023">
        <v>1</v>
      </c>
      <c r="J2023">
        <v>1908</v>
      </c>
      <c r="K2023">
        <v>0</v>
      </c>
      <c r="L2023" s="3">
        <v>1710</v>
      </c>
      <c r="M2023">
        <v>1</v>
      </c>
      <c r="N2023">
        <v>5</v>
      </c>
      <c r="O2023">
        <v>1</v>
      </c>
      <c r="P2023">
        <v>0</v>
      </c>
      <c r="Q2023">
        <v>4800</v>
      </c>
      <c r="R2023" t="s">
        <v>26</v>
      </c>
      <c r="S2023" s="6">
        <v>167500</v>
      </c>
    </row>
    <row r="2024" spans="1:19" x14ac:dyDescent="0.2">
      <c r="A2024" t="s">
        <v>19</v>
      </c>
      <c r="B2024">
        <f>IF(A2024="Residential",1,0)</f>
        <v>1</v>
      </c>
      <c r="C2024">
        <f>IF(A2024="Commercial",1,0)</f>
        <v>0</v>
      </c>
      <c r="D2024">
        <f>IF(A2024="Condominium",1,0)</f>
        <v>0</v>
      </c>
      <c r="E2024">
        <v>5</v>
      </c>
      <c r="F2024" t="s">
        <v>25</v>
      </c>
      <c r="G2024" t="str">
        <f>IF(OR(F2024="Brick", F2024="Stone", F2024="Fiber-Cement"), "Durable Materials", IF(OR(F2024="Aluminum / Vinyl", F2024="Block", F2024="Frame", F2024="Masonry / Frame", F2024="Prem Wood", F2024="Stucco"), "Non-Durable Materials", "Other"))</f>
        <v>Durable Materials</v>
      </c>
      <c r="H2024">
        <f>IF(G2024="Non-Durable Materials",0,1)</f>
        <v>1</v>
      </c>
      <c r="I2024">
        <v>1</v>
      </c>
      <c r="J2024">
        <v>1948</v>
      </c>
      <c r="K2024">
        <v>0</v>
      </c>
      <c r="L2024" s="3">
        <v>1440</v>
      </c>
      <c r="M2024">
        <v>1</v>
      </c>
      <c r="N2024">
        <v>3</v>
      </c>
      <c r="O2024">
        <v>1</v>
      </c>
      <c r="P2024">
        <v>1</v>
      </c>
      <c r="Q2024">
        <v>5120</v>
      </c>
      <c r="R2024" t="s">
        <v>46</v>
      </c>
      <c r="S2024" s="6">
        <v>167500</v>
      </c>
    </row>
    <row r="2025" spans="1:19" x14ac:dyDescent="0.2">
      <c r="A2025" t="s">
        <v>19</v>
      </c>
      <c r="B2025">
        <f>IF(A2025="Residential",1,0)</f>
        <v>1</v>
      </c>
      <c r="C2025">
        <f>IF(A2025="Commercial",1,0)</f>
        <v>0</v>
      </c>
      <c r="D2025">
        <f>IF(A2025="Condominium",1,0)</f>
        <v>0</v>
      </c>
      <c r="E2025">
        <v>5</v>
      </c>
      <c r="F2025" t="s">
        <v>25</v>
      </c>
      <c r="G2025" t="str">
        <f>IF(OR(F2025="Brick", F2025="Stone", F2025="Fiber-Cement"), "Durable Materials", IF(OR(F2025="Aluminum / Vinyl", F2025="Block", F2025="Frame", F2025="Masonry / Frame", F2025="Prem Wood", F2025="Stucco"), "Non-Durable Materials", "Other"))</f>
        <v>Durable Materials</v>
      </c>
      <c r="H2025">
        <f>IF(G2025="Non-Durable Materials",0,1)</f>
        <v>1</v>
      </c>
      <c r="I2025">
        <v>2</v>
      </c>
      <c r="J2025">
        <v>1967</v>
      </c>
      <c r="K2025">
        <v>0</v>
      </c>
      <c r="L2025" s="3">
        <v>2731</v>
      </c>
      <c r="M2025">
        <v>2</v>
      </c>
      <c r="N2025">
        <v>6</v>
      </c>
      <c r="O2025">
        <v>2</v>
      </c>
      <c r="P2025">
        <v>2</v>
      </c>
      <c r="Q2025">
        <v>5400</v>
      </c>
      <c r="R2025" t="s">
        <v>65</v>
      </c>
      <c r="S2025" s="6">
        <v>167250</v>
      </c>
    </row>
    <row r="2026" spans="1:19" x14ac:dyDescent="0.2">
      <c r="A2026" t="s">
        <v>19</v>
      </c>
      <c r="B2026">
        <f>IF(A2026="Residential",1,0)</f>
        <v>1</v>
      </c>
      <c r="C2026">
        <f>IF(A2026="Commercial",1,0)</f>
        <v>0</v>
      </c>
      <c r="D2026">
        <f>IF(A2026="Condominium",1,0)</f>
        <v>0</v>
      </c>
      <c r="E2026">
        <v>13</v>
      </c>
      <c r="F2026" t="s">
        <v>22</v>
      </c>
      <c r="G2026" t="str">
        <f>IF(OR(F2026="Brick", F2026="Stone", F2026="Fiber-Cement"), "Durable Materials", IF(OR(F2026="Aluminum / Vinyl", F2026="Block", F2026="Frame", F2026="Masonry / Frame", F2026="Prem Wood", F2026="Stucco"), "Non-Durable Materials", "Other"))</f>
        <v>Non-Durable Materials</v>
      </c>
      <c r="H2026">
        <f>IF(G2026="Non-Durable Materials",0,1)</f>
        <v>0</v>
      </c>
      <c r="I2026">
        <v>1</v>
      </c>
      <c r="J2026">
        <v>1955</v>
      </c>
      <c r="K2026">
        <v>0</v>
      </c>
      <c r="L2026" s="3">
        <v>1232</v>
      </c>
      <c r="M2026">
        <v>1</v>
      </c>
      <c r="N2026">
        <v>3</v>
      </c>
      <c r="O2026">
        <v>1</v>
      </c>
      <c r="P2026">
        <v>0</v>
      </c>
      <c r="Q2026">
        <v>21000</v>
      </c>
      <c r="R2026" t="s">
        <v>23</v>
      </c>
      <c r="S2026" s="6">
        <v>167200</v>
      </c>
    </row>
    <row r="2027" spans="1:19" x14ac:dyDescent="0.2">
      <c r="A2027" t="s">
        <v>19</v>
      </c>
      <c r="B2027">
        <f>IF(A2027="Residential",1,0)</f>
        <v>1</v>
      </c>
      <c r="C2027">
        <f>IF(A2027="Commercial",1,0)</f>
        <v>0</v>
      </c>
      <c r="D2027">
        <f>IF(A2027="Condominium",1,0)</f>
        <v>0</v>
      </c>
      <c r="E2027">
        <v>11</v>
      </c>
      <c r="F2027" t="s">
        <v>22</v>
      </c>
      <c r="G2027" t="str">
        <f>IF(OR(F2027="Brick", F2027="Stone", F2027="Fiber-Cement"), "Durable Materials", IF(OR(F2027="Aluminum / Vinyl", F2027="Block", F2027="Frame", F2027="Masonry / Frame", F2027="Prem Wood", F2027="Stucco"), "Non-Durable Materials", "Other"))</f>
        <v>Non-Durable Materials</v>
      </c>
      <c r="H2027">
        <f>IF(G2027="Non-Durable Materials",0,1)</f>
        <v>0</v>
      </c>
      <c r="I2027">
        <v>1</v>
      </c>
      <c r="J2027">
        <v>1953</v>
      </c>
      <c r="K2027">
        <v>0</v>
      </c>
      <c r="L2027" s="3">
        <v>1393</v>
      </c>
      <c r="M2027">
        <v>1</v>
      </c>
      <c r="N2027">
        <v>3</v>
      </c>
      <c r="O2027">
        <v>1</v>
      </c>
      <c r="P2027">
        <v>1</v>
      </c>
      <c r="Q2027">
        <v>9000</v>
      </c>
      <c r="R2027" t="s">
        <v>28</v>
      </c>
      <c r="S2027" s="6">
        <v>167000</v>
      </c>
    </row>
    <row r="2028" spans="1:19" x14ac:dyDescent="0.2">
      <c r="A2028" t="s">
        <v>19</v>
      </c>
      <c r="B2028">
        <f>IF(A2028="Residential",1,0)</f>
        <v>1</v>
      </c>
      <c r="C2028">
        <f>IF(A2028="Commercial",1,0)</f>
        <v>0</v>
      </c>
      <c r="D2028">
        <f>IF(A2028="Condominium",1,0)</f>
        <v>0</v>
      </c>
      <c r="E2028">
        <v>14</v>
      </c>
      <c r="F2028" t="s">
        <v>40</v>
      </c>
      <c r="G2028" t="str">
        <f>IF(OR(F2028="Brick", F2028="Stone", F2028="Fiber-Cement"), "Durable Materials", IF(OR(F2028="Aluminum / Vinyl", F2028="Block", F2028="Frame", F2028="Masonry / Frame", F2028="Prem Wood", F2028="Stucco"), "Non-Durable Materials", "Other"))</f>
        <v>Non-Durable Materials</v>
      </c>
      <c r="H2028">
        <f>IF(G2028="Non-Durable Materials",0,1)</f>
        <v>0</v>
      </c>
      <c r="I2028">
        <v>1.5</v>
      </c>
      <c r="J2028">
        <v>1922</v>
      </c>
      <c r="K2028">
        <v>0</v>
      </c>
      <c r="L2028" s="3">
        <v>1536</v>
      </c>
      <c r="M2028">
        <v>1</v>
      </c>
      <c r="N2028">
        <v>3</v>
      </c>
      <c r="O2028">
        <v>2</v>
      </c>
      <c r="P2028">
        <v>0</v>
      </c>
      <c r="Q2028">
        <v>5490</v>
      </c>
      <c r="R2028" t="s">
        <v>30</v>
      </c>
      <c r="S2028" s="6">
        <v>167000</v>
      </c>
    </row>
    <row r="2029" spans="1:19" x14ac:dyDescent="0.2">
      <c r="A2029" t="s">
        <v>4247</v>
      </c>
      <c r="B2029">
        <f>IF(A2029="Residential",1,0)</f>
        <v>0</v>
      </c>
      <c r="C2029">
        <f>IF(A2029="Commercial",1,0)</f>
        <v>0</v>
      </c>
      <c r="D2029">
        <f>IF(A2029="Condominium",1,0)</f>
        <v>1</v>
      </c>
      <c r="E2029">
        <v>4</v>
      </c>
      <c r="G2029" t="str">
        <f>IF(OR(F2029="Brick", F2029="Stone", F2029="Fiber-Cement"), "Durable Materials", IF(OR(F2029="Aluminum / Vinyl", F2029="Block", F2029="Frame", F2029="Masonry / Frame", F2029="Prem Wood", F2029="Stucco"), "Non-Durable Materials", "Other"))</f>
        <v>Other</v>
      </c>
      <c r="H2029">
        <f>IF(G2029="Non-Durable Materials",0,1)</f>
        <v>1</v>
      </c>
      <c r="I2029">
        <v>1</v>
      </c>
      <c r="J2029">
        <v>1983</v>
      </c>
      <c r="K2029">
        <v>5</v>
      </c>
      <c r="L2029" s="3">
        <v>975</v>
      </c>
      <c r="M2029">
        <v>1</v>
      </c>
      <c r="N2029">
        <v>2</v>
      </c>
      <c r="O2029">
        <v>2</v>
      </c>
      <c r="P2029">
        <v>0</v>
      </c>
      <c r="Q2029">
        <v>0</v>
      </c>
      <c r="R2029" t="s">
        <v>30</v>
      </c>
      <c r="S2029" s="6">
        <v>167000</v>
      </c>
    </row>
    <row r="2030" spans="1:19" x14ac:dyDescent="0.2">
      <c r="A2030" t="s">
        <v>19</v>
      </c>
      <c r="B2030">
        <f>IF(A2030="Residential",1,0)</f>
        <v>1</v>
      </c>
      <c r="C2030">
        <f>IF(A2030="Commercial",1,0)</f>
        <v>0</v>
      </c>
      <c r="D2030">
        <f>IF(A2030="Condominium",1,0)</f>
        <v>0</v>
      </c>
      <c r="E2030">
        <v>10</v>
      </c>
      <c r="F2030" t="s">
        <v>22</v>
      </c>
      <c r="G2030" t="str">
        <f>IF(OR(F2030="Brick", F2030="Stone", F2030="Fiber-Cement"), "Durable Materials", IF(OR(F2030="Aluminum / Vinyl", F2030="Block", F2030="Frame", F2030="Masonry / Frame", F2030="Prem Wood", F2030="Stucco"), "Non-Durable Materials", "Other"))</f>
        <v>Non-Durable Materials</v>
      </c>
      <c r="H2030">
        <f>IF(G2030="Non-Durable Materials",0,1)</f>
        <v>0</v>
      </c>
      <c r="I2030">
        <v>1.5</v>
      </c>
      <c r="J2030">
        <v>1919</v>
      </c>
      <c r="K2030">
        <v>0</v>
      </c>
      <c r="L2030" s="3">
        <v>1872</v>
      </c>
      <c r="M2030">
        <v>1</v>
      </c>
      <c r="N2030">
        <v>3</v>
      </c>
      <c r="O2030">
        <v>2</v>
      </c>
      <c r="P2030">
        <v>0</v>
      </c>
      <c r="Q2030">
        <v>5160</v>
      </c>
      <c r="R2030" t="s">
        <v>65</v>
      </c>
      <c r="S2030" s="6">
        <v>167000</v>
      </c>
    </row>
    <row r="2031" spans="1:19" x14ac:dyDescent="0.2">
      <c r="A2031" t="s">
        <v>19</v>
      </c>
      <c r="B2031">
        <f>IF(A2031="Residential",1,0)</f>
        <v>1</v>
      </c>
      <c r="C2031">
        <f>IF(A2031="Commercial",1,0)</f>
        <v>0</v>
      </c>
      <c r="D2031">
        <f>IF(A2031="Condominium",1,0)</f>
        <v>0</v>
      </c>
      <c r="E2031">
        <v>13</v>
      </c>
      <c r="F2031" t="s">
        <v>143</v>
      </c>
      <c r="G2031" t="str">
        <f>IF(OR(F2031="Brick", F2031="Stone", F2031="Fiber-Cement"), "Durable Materials", IF(OR(F2031="Aluminum / Vinyl", F2031="Block", F2031="Frame", F2031="Masonry / Frame", F2031="Prem Wood", F2031="Stucco"), "Non-Durable Materials", "Other"))</f>
        <v>Non-Durable Materials</v>
      </c>
      <c r="H2031">
        <f>IF(G2031="Non-Durable Materials",0,1)</f>
        <v>0</v>
      </c>
      <c r="I2031">
        <v>1</v>
      </c>
      <c r="J2031">
        <v>1951</v>
      </c>
      <c r="K2031">
        <v>0</v>
      </c>
      <c r="L2031" s="3">
        <v>1453</v>
      </c>
      <c r="M2031">
        <v>1</v>
      </c>
      <c r="N2031">
        <v>4</v>
      </c>
      <c r="O2031">
        <v>2</v>
      </c>
      <c r="P2031">
        <v>0</v>
      </c>
      <c r="Q2031">
        <v>6450</v>
      </c>
      <c r="R2031" t="s">
        <v>65</v>
      </c>
      <c r="S2031" s="6">
        <v>167000</v>
      </c>
    </row>
    <row r="2032" spans="1:19" x14ac:dyDescent="0.2">
      <c r="A2032" t="s">
        <v>19</v>
      </c>
      <c r="B2032">
        <f>IF(A2032="Residential",1,0)</f>
        <v>1</v>
      </c>
      <c r="C2032">
        <f>IF(A2032="Commercial",1,0)</f>
        <v>0</v>
      </c>
      <c r="D2032">
        <f>IF(A2032="Condominium",1,0)</f>
        <v>0</v>
      </c>
      <c r="E2032">
        <v>5</v>
      </c>
      <c r="F2032" t="s">
        <v>25</v>
      </c>
      <c r="G2032" t="str">
        <f>IF(OR(F2032="Brick", F2032="Stone", F2032="Fiber-Cement"), "Durable Materials", IF(OR(F2032="Aluminum / Vinyl", F2032="Block", F2032="Frame", F2032="Masonry / Frame", F2032="Prem Wood", F2032="Stucco"), "Non-Durable Materials", "Other"))</f>
        <v>Durable Materials</v>
      </c>
      <c r="H2032">
        <f>IF(G2032="Non-Durable Materials",0,1)</f>
        <v>1</v>
      </c>
      <c r="I2032">
        <v>2</v>
      </c>
      <c r="J2032">
        <v>1959</v>
      </c>
      <c r="K2032">
        <v>0</v>
      </c>
      <c r="L2032" s="3">
        <v>2478</v>
      </c>
      <c r="M2032">
        <v>2</v>
      </c>
      <c r="N2032">
        <v>6</v>
      </c>
      <c r="O2032">
        <v>3</v>
      </c>
      <c r="P2032">
        <v>0</v>
      </c>
      <c r="Q2032">
        <v>4800</v>
      </c>
      <c r="R2032" t="s">
        <v>38</v>
      </c>
      <c r="S2032" s="6">
        <v>167000</v>
      </c>
    </row>
    <row r="2033" spans="1:19" x14ac:dyDescent="0.2">
      <c r="A2033" t="s">
        <v>19</v>
      </c>
      <c r="B2033">
        <f>IF(A2033="Residential",1,0)</f>
        <v>1</v>
      </c>
      <c r="C2033">
        <f>IF(A2033="Commercial",1,0)</f>
        <v>0</v>
      </c>
      <c r="D2033">
        <f>IF(A2033="Condominium",1,0)</f>
        <v>0</v>
      </c>
      <c r="E2033">
        <v>11</v>
      </c>
      <c r="F2033" t="s">
        <v>25</v>
      </c>
      <c r="G2033" t="str">
        <f>IF(OR(F2033="Brick", F2033="Stone", F2033="Fiber-Cement"), "Durable Materials", IF(OR(F2033="Aluminum / Vinyl", F2033="Block", F2033="Frame", F2033="Masonry / Frame", F2033="Prem Wood", F2033="Stucco"), "Non-Durable Materials", "Other"))</f>
        <v>Durable Materials</v>
      </c>
      <c r="H2033">
        <f>IF(G2033="Non-Durable Materials",0,1)</f>
        <v>1</v>
      </c>
      <c r="I2033">
        <v>1</v>
      </c>
      <c r="J2033">
        <v>1959</v>
      </c>
      <c r="K2033">
        <v>0</v>
      </c>
      <c r="L2033" s="3">
        <v>1107</v>
      </c>
      <c r="M2033">
        <v>1</v>
      </c>
      <c r="N2033">
        <v>3</v>
      </c>
      <c r="O2033">
        <v>2</v>
      </c>
      <c r="P2033">
        <v>0</v>
      </c>
      <c r="Q2033">
        <v>6000</v>
      </c>
      <c r="R2033" t="s">
        <v>38</v>
      </c>
      <c r="S2033" s="6">
        <v>167000</v>
      </c>
    </row>
    <row r="2034" spans="1:19" x14ac:dyDescent="0.2">
      <c r="A2034" t="s">
        <v>4247</v>
      </c>
      <c r="B2034">
        <f>IF(A2034="Residential",1,0)</f>
        <v>0</v>
      </c>
      <c r="C2034">
        <f>IF(A2034="Commercial",1,0)</f>
        <v>0</v>
      </c>
      <c r="D2034">
        <f>IF(A2034="Condominium",1,0)</f>
        <v>1</v>
      </c>
      <c r="E2034">
        <v>6</v>
      </c>
      <c r="G2034" t="str">
        <f>IF(OR(F2034="Brick", F2034="Stone", F2034="Fiber-Cement"), "Durable Materials", IF(OR(F2034="Aluminum / Vinyl", F2034="Block", F2034="Frame", F2034="Masonry / Frame", F2034="Prem Wood", F2034="Stucco"), "Non-Durable Materials", "Other"))</f>
        <v>Other</v>
      </c>
      <c r="H2034">
        <f>IF(G2034="Non-Durable Materials",0,1)</f>
        <v>1</v>
      </c>
      <c r="I2034">
        <v>1</v>
      </c>
      <c r="J2034">
        <v>1917</v>
      </c>
      <c r="K2034">
        <v>3</v>
      </c>
      <c r="L2034" s="3">
        <v>935</v>
      </c>
      <c r="M2034">
        <v>1</v>
      </c>
      <c r="N2034">
        <v>1</v>
      </c>
      <c r="O2034">
        <v>1</v>
      </c>
      <c r="P2034">
        <v>0</v>
      </c>
      <c r="Q2034">
        <v>0</v>
      </c>
      <c r="R2034" t="s">
        <v>38</v>
      </c>
      <c r="S2034" s="6">
        <v>167000</v>
      </c>
    </row>
    <row r="2035" spans="1:19" x14ac:dyDescent="0.2">
      <c r="A2035" t="s">
        <v>19</v>
      </c>
      <c r="B2035">
        <f>IF(A2035="Residential",1,0)</f>
        <v>1</v>
      </c>
      <c r="C2035">
        <f>IF(A2035="Commercial",1,0)</f>
        <v>0</v>
      </c>
      <c r="D2035">
        <f>IF(A2035="Condominium",1,0)</f>
        <v>0</v>
      </c>
      <c r="E2035">
        <v>10</v>
      </c>
      <c r="F2035" t="s">
        <v>22</v>
      </c>
      <c r="G2035" t="str">
        <f>IF(OR(F2035="Brick", F2035="Stone", F2035="Fiber-Cement"), "Durable Materials", IF(OR(F2035="Aluminum / Vinyl", F2035="Block", F2035="Frame", F2035="Masonry / Frame", F2035="Prem Wood", F2035="Stucco"), "Non-Durable Materials", "Other"))</f>
        <v>Non-Durable Materials</v>
      </c>
      <c r="H2035">
        <f>IF(G2035="Non-Durable Materials",0,1)</f>
        <v>0</v>
      </c>
      <c r="I2035">
        <v>1</v>
      </c>
      <c r="J2035">
        <v>1948</v>
      </c>
      <c r="K2035">
        <v>0</v>
      </c>
      <c r="L2035" s="3">
        <v>1247</v>
      </c>
      <c r="M2035">
        <v>1</v>
      </c>
      <c r="N2035">
        <v>3</v>
      </c>
      <c r="O2035">
        <v>1</v>
      </c>
      <c r="P2035">
        <v>0</v>
      </c>
      <c r="Q2035">
        <v>6408</v>
      </c>
      <c r="R2035" t="s">
        <v>61</v>
      </c>
      <c r="S2035" s="6">
        <v>167000</v>
      </c>
    </row>
    <row r="2036" spans="1:19" x14ac:dyDescent="0.2">
      <c r="A2036" t="s">
        <v>4247</v>
      </c>
      <c r="B2036">
        <f>IF(A2036="Residential",1,0)</f>
        <v>0</v>
      </c>
      <c r="C2036">
        <f>IF(A2036="Commercial",1,0)</f>
        <v>0</v>
      </c>
      <c r="D2036">
        <f>IF(A2036="Condominium",1,0)</f>
        <v>1</v>
      </c>
      <c r="E2036">
        <v>4</v>
      </c>
      <c r="G2036" t="str">
        <f>IF(OR(F2036="Brick", F2036="Stone", F2036="Fiber-Cement"), "Durable Materials", IF(OR(F2036="Aluminum / Vinyl", F2036="Block", F2036="Frame", F2036="Masonry / Frame", F2036="Prem Wood", F2036="Stucco"), "Non-Durable Materials", "Other"))</f>
        <v>Other</v>
      </c>
      <c r="H2036">
        <f>IF(G2036="Non-Durable Materials",0,1)</f>
        <v>1</v>
      </c>
      <c r="I2036">
        <v>1</v>
      </c>
      <c r="J2036">
        <v>1893</v>
      </c>
      <c r="K2036">
        <v>4</v>
      </c>
      <c r="L2036" s="3">
        <v>875</v>
      </c>
      <c r="M2036">
        <v>1</v>
      </c>
      <c r="N2036">
        <v>1</v>
      </c>
      <c r="O2036">
        <v>1</v>
      </c>
      <c r="P2036">
        <v>0</v>
      </c>
      <c r="Q2036">
        <v>0</v>
      </c>
      <c r="R2036" t="s">
        <v>23</v>
      </c>
      <c r="S2036" s="6">
        <v>167000</v>
      </c>
    </row>
    <row r="2037" spans="1:19" x14ac:dyDescent="0.2">
      <c r="A2037" t="s">
        <v>19</v>
      </c>
      <c r="B2037">
        <f>IF(A2037="Residential",1,0)</f>
        <v>1</v>
      </c>
      <c r="C2037">
        <f>IF(A2037="Commercial",1,0)</f>
        <v>0</v>
      </c>
      <c r="D2037">
        <f>IF(A2037="Condominium",1,0)</f>
        <v>0</v>
      </c>
      <c r="E2037">
        <v>5</v>
      </c>
      <c r="F2037" t="s">
        <v>143</v>
      </c>
      <c r="G2037" t="str">
        <f>IF(OR(F2037="Brick", F2037="Stone", F2037="Fiber-Cement"), "Durable Materials", IF(OR(F2037="Aluminum / Vinyl", F2037="Block", F2037="Frame", F2037="Masonry / Frame", F2037="Prem Wood", F2037="Stucco"), "Non-Durable Materials", "Other"))</f>
        <v>Non-Durable Materials</v>
      </c>
      <c r="H2037">
        <f>IF(G2037="Non-Durable Materials",0,1)</f>
        <v>0</v>
      </c>
      <c r="I2037">
        <v>1</v>
      </c>
      <c r="J2037">
        <v>1946</v>
      </c>
      <c r="K2037">
        <v>0</v>
      </c>
      <c r="L2037" s="3">
        <v>1286</v>
      </c>
      <c r="M2037">
        <v>1</v>
      </c>
      <c r="N2037">
        <v>4</v>
      </c>
      <c r="O2037">
        <v>1</v>
      </c>
      <c r="P2037">
        <v>1</v>
      </c>
      <c r="Q2037">
        <v>5040</v>
      </c>
      <c r="R2037" t="s">
        <v>44</v>
      </c>
      <c r="S2037" s="6">
        <v>167000</v>
      </c>
    </row>
    <row r="2038" spans="1:19" x14ac:dyDescent="0.2">
      <c r="A2038" t="s">
        <v>4247</v>
      </c>
      <c r="B2038">
        <f>IF(A2038="Residential",1,0)</f>
        <v>0</v>
      </c>
      <c r="C2038">
        <f>IF(A2038="Commercial",1,0)</f>
        <v>0</v>
      </c>
      <c r="D2038">
        <f>IF(A2038="Condominium",1,0)</f>
        <v>1</v>
      </c>
      <c r="E2038">
        <v>4</v>
      </c>
      <c r="G2038" t="str">
        <f>IF(OR(F2038="Brick", F2038="Stone", F2038="Fiber-Cement"), "Durable Materials", IF(OR(F2038="Aluminum / Vinyl", F2038="Block", F2038="Frame", F2038="Masonry / Frame", F2038="Prem Wood", F2038="Stucco"), "Non-Durable Materials", "Other"))</f>
        <v>Other</v>
      </c>
      <c r="H2038">
        <f>IF(G2038="Non-Durable Materials",0,1)</f>
        <v>1</v>
      </c>
      <c r="I2038">
        <v>1</v>
      </c>
      <c r="J2038">
        <v>1893</v>
      </c>
      <c r="K2038">
        <v>4</v>
      </c>
      <c r="L2038" s="3">
        <v>915</v>
      </c>
      <c r="M2038">
        <v>1</v>
      </c>
      <c r="N2038">
        <v>1</v>
      </c>
      <c r="O2038">
        <v>1</v>
      </c>
      <c r="P2038">
        <v>0</v>
      </c>
      <c r="Q2038">
        <v>0</v>
      </c>
      <c r="R2038" t="s">
        <v>46</v>
      </c>
      <c r="S2038" s="6">
        <v>167000</v>
      </c>
    </row>
    <row r="2039" spans="1:19" x14ac:dyDescent="0.2">
      <c r="A2039" t="s">
        <v>19</v>
      </c>
      <c r="B2039">
        <f>IF(A2039="Residential",1,0)</f>
        <v>1</v>
      </c>
      <c r="C2039">
        <f>IF(A2039="Commercial",1,0)</f>
        <v>0</v>
      </c>
      <c r="D2039">
        <f>IF(A2039="Condominium",1,0)</f>
        <v>0</v>
      </c>
      <c r="E2039">
        <v>11</v>
      </c>
      <c r="F2039" t="s">
        <v>22</v>
      </c>
      <c r="G2039" t="str">
        <f>IF(OR(F2039="Brick", F2039="Stone", F2039="Fiber-Cement"), "Durable Materials", IF(OR(F2039="Aluminum / Vinyl", F2039="Block", F2039="Frame", F2039="Masonry / Frame", F2039="Prem Wood", F2039="Stucco"), "Non-Durable Materials", "Other"))</f>
        <v>Non-Durable Materials</v>
      </c>
      <c r="H2039">
        <f>IF(G2039="Non-Durable Materials",0,1)</f>
        <v>0</v>
      </c>
      <c r="I2039">
        <v>1.5</v>
      </c>
      <c r="J2039">
        <v>1963</v>
      </c>
      <c r="K2039">
        <v>0</v>
      </c>
      <c r="L2039" s="3">
        <v>2033</v>
      </c>
      <c r="M2039">
        <v>2</v>
      </c>
      <c r="N2039">
        <v>5</v>
      </c>
      <c r="O2039">
        <v>2</v>
      </c>
      <c r="P2039">
        <v>0</v>
      </c>
      <c r="Q2039">
        <v>5719</v>
      </c>
      <c r="R2039" t="s">
        <v>42</v>
      </c>
      <c r="S2039" s="6">
        <v>166900</v>
      </c>
    </row>
    <row r="2040" spans="1:19" x14ac:dyDescent="0.2">
      <c r="A2040" t="s">
        <v>19</v>
      </c>
      <c r="B2040">
        <f>IF(A2040="Residential",1,0)</f>
        <v>1</v>
      </c>
      <c r="C2040">
        <f>IF(A2040="Commercial",1,0)</f>
        <v>0</v>
      </c>
      <c r="D2040">
        <f>IF(A2040="Condominium",1,0)</f>
        <v>0</v>
      </c>
      <c r="E2040">
        <v>11</v>
      </c>
      <c r="F2040" t="s">
        <v>22</v>
      </c>
      <c r="G2040" t="str">
        <f>IF(OR(F2040="Brick", F2040="Stone", F2040="Fiber-Cement"), "Durable Materials", IF(OR(F2040="Aluminum / Vinyl", F2040="Block", F2040="Frame", F2040="Masonry / Frame", F2040="Prem Wood", F2040="Stucco"), "Non-Durable Materials", "Other"))</f>
        <v>Non-Durable Materials</v>
      </c>
      <c r="H2040">
        <f>IF(G2040="Non-Durable Materials",0,1)</f>
        <v>0</v>
      </c>
      <c r="I2040">
        <v>2</v>
      </c>
      <c r="J2040">
        <v>1954</v>
      </c>
      <c r="K2040">
        <v>0</v>
      </c>
      <c r="L2040" s="3">
        <v>1824</v>
      </c>
      <c r="M2040">
        <v>2</v>
      </c>
      <c r="N2040">
        <v>6</v>
      </c>
      <c r="O2040">
        <v>2</v>
      </c>
      <c r="P2040">
        <v>0</v>
      </c>
      <c r="Q2040">
        <v>6000</v>
      </c>
      <c r="R2040" t="s">
        <v>28</v>
      </c>
      <c r="S2040" s="6">
        <v>166900</v>
      </c>
    </row>
    <row r="2041" spans="1:19" x14ac:dyDescent="0.2">
      <c r="A2041" t="s">
        <v>19</v>
      </c>
      <c r="B2041">
        <f>IF(A2041="Residential",1,0)</f>
        <v>1</v>
      </c>
      <c r="C2041">
        <f>IF(A2041="Commercial",1,0)</f>
        <v>0</v>
      </c>
      <c r="D2041">
        <f>IF(A2041="Condominium",1,0)</f>
        <v>0</v>
      </c>
      <c r="E2041">
        <v>11</v>
      </c>
      <c r="F2041" t="s">
        <v>22</v>
      </c>
      <c r="G2041" t="str">
        <f>IF(OR(F2041="Brick", F2041="Stone", F2041="Fiber-Cement"), "Durable Materials", IF(OR(F2041="Aluminum / Vinyl", F2041="Block", F2041="Frame", F2041="Masonry / Frame", F2041="Prem Wood", F2041="Stucco"), "Non-Durable Materials", "Other"))</f>
        <v>Non-Durable Materials</v>
      </c>
      <c r="H2041">
        <f>IF(G2041="Non-Durable Materials",0,1)</f>
        <v>0</v>
      </c>
      <c r="I2041">
        <v>1</v>
      </c>
      <c r="J2041">
        <v>1959</v>
      </c>
      <c r="K2041">
        <v>0</v>
      </c>
      <c r="L2041" s="3">
        <v>1075</v>
      </c>
      <c r="M2041">
        <v>1</v>
      </c>
      <c r="N2041">
        <v>4</v>
      </c>
      <c r="O2041">
        <v>1</v>
      </c>
      <c r="P2041">
        <v>1</v>
      </c>
      <c r="Q2041">
        <v>4960</v>
      </c>
      <c r="R2041" t="s">
        <v>23</v>
      </c>
      <c r="S2041" s="6">
        <v>166900</v>
      </c>
    </row>
    <row r="2042" spans="1:19" x14ac:dyDescent="0.2">
      <c r="A2042" t="s">
        <v>19</v>
      </c>
      <c r="B2042">
        <f>IF(A2042="Residential",1,0)</f>
        <v>1</v>
      </c>
      <c r="C2042">
        <f>IF(A2042="Commercial",1,0)</f>
        <v>0</v>
      </c>
      <c r="D2042">
        <f>IF(A2042="Condominium",1,0)</f>
        <v>0</v>
      </c>
      <c r="E2042">
        <v>10</v>
      </c>
      <c r="F2042" t="s">
        <v>22</v>
      </c>
      <c r="G2042" t="str">
        <f>IF(OR(F2042="Brick", F2042="Stone", F2042="Fiber-Cement"), "Durable Materials", IF(OR(F2042="Aluminum / Vinyl", F2042="Block", F2042="Frame", F2042="Masonry / Frame", F2042="Prem Wood", F2042="Stucco"), "Non-Durable Materials", "Other"))</f>
        <v>Non-Durable Materials</v>
      </c>
      <c r="H2042">
        <f>IF(G2042="Non-Durable Materials",0,1)</f>
        <v>0</v>
      </c>
      <c r="I2042">
        <v>2</v>
      </c>
      <c r="J2042">
        <v>1908</v>
      </c>
      <c r="K2042">
        <v>0</v>
      </c>
      <c r="L2042" s="3">
        <v>2295</v>
      </c>
      <c r="M2042">
        <v>1</v>
      </c>
      <c r="N2042">
        <v>5</v>
      </c>
      <c r="O2042">
        <v>2</v>
      </c>
      <c r="P2042">
        <v>0</v>
      </c>
      <c r="Q2042">
        <v>6000</v>
      </c>
      <c r="R2042" t="s">
        <v>42</v>
      </c>
      <c r="S2042" s="6">
        <v>166800</v>
      </c>
    </row>
    <row r="2043" spans="1:19" x14ac:dyDescent="0.2">
      <c r="A2043" t="s">
        <v>19</v>
      </c>
      <c r="B2043">
        <f>IF(A2043="Residential",1,0)</f>
        <v>1</v>
      </c>
      <c r="C2043">
        <f>IF(A2043="Commercial",1,0)</f>
        <v>0</v>
      </c>
      <c r="D2043">
        <f>IF(A2043="Condominium",1,0)</f>
        <v>0</v>
      </c>
      <c r="E2043">
        <v>14</v>
      </c>
      <c r="F2043" t="s">
        <v>22</v>
      </c>
      <c r="G2043" t="str">
        <f>IF(OR(F2043="Brick", F2043="Stone", F2043="Fiber-Cement"), "Durable Materials", IF(OR(F2043="Aluminum / Vinyl", F2043="Block", F2043="Frame", F2043="Masonry / Frame", F2043="Prem Wood", F2043="Stucco"), "Non-Durable Materials", "Other"))</f>
        <v>Non-Durable Materials</v>
      </c>
      <c r="H2043">
        <f>IF(G2043="Non-Durable Materials",0,1)</f>
        <v>0</v>
      </c>
      <c r="I2043">
        <v>1</v>
      </c>
      <c r="J2043">
        <v>1951</v>
      </c>
      <c r="K2043">
        <v>0</v>
      </c>
      <c r="L2043" s="3">
        <v>1056</v>
      </c>
      <c r="M2043">
        <v>1</v>
      </c>
      <c r="N2043">
        <v>3</v>
      </c>
      <c r="O2043">
        <v>1</v>
      </c>
      <c r="P2043">
        <v>0</v>
      </c>
      <c r="Q2043">
        <v>4800</v>
      </c>
      <c r="R2043" t="s">
        <v>61</v>
      </c>
      <c r="S2043" s="6">
        <v>166700</v>
      </c>
    </row>
    <row r="2044" spans="1:19" x14ac:dyDescent="0.2">
      <c r="A2044" t="s">
        <v>19</v>
      </c>
      <c r="B2044">
        <f>IF(A2044="Residential",1,0)</f>
        <v>1</v>
      </c>
      <c r="C2044">
        <f>IF(A2044="Commercial",1,0)</f>
        <v>0</v>
      </c>
      <c r="D2044">
        <f>IF(A2044="Condominium",1,0)</f>
        <v>0</v>
      </c>
      <c r="E2044">
        <v>10</v>
      </c>
      <c r="F2044" t="s">
        <v>22</v>
      </c>
      <c r="G2044" t="str">
        <f>IF(OR(F2044="Brick", F2044="Stone", F2044="Fiber-Cement"), "Durable Materials", IF(OR(F2044="Aluminum / Vinyl", F2044="Block", F2044="Frame", F2044="Masonry / Frame", F2044="Prem Wood", F2044="Stucco"), "Non-Durable Materials", "Other"))</f>
        <v>Non-Durable Materials</v>
      </c>
      <c r="H2044">
        <f>IF(G2044="Non-Durable Materials",0,1)</f>
        <v>0</v>
      </c>
      <c r="I2044">
        <v>2</v>
      </c>
      <c r="J2044">
        <v>1915</v>
      </c>
      <c r="K2044">
        <v>0</v>
      </c>
      <c r="L2044" s="3">
        <v>2712</v>
      </c>
      <c r="M2044">
        <v>2</v>
      </c>
      <c r="N2044">
        <v>6</v>
      </c>
      <c r="O2044">
        <v>2</v>
      </c>
      <c r="P2044">
        <v>0</v>
      </c>
      <c r="Q2044">
        <v>5400</v>
      </c>
      <c r="R2044" t="s">
        <v>42</v>
      </c>
      <c r="S2044" s="6">
        <v>166500</v>
      </c>
    </row>
    <row r="2045" spans="1:19" x14ac:dyDescent="0.2">
      <c r="A2045" t="s">
        <v>19</v>
      </c>
      <c r="B2045">
        <f>IF(A2045="Residential",1,0)</f>
        <v>1</v>
      </c>
      <c r="C2045">
        <f>IF(A2045="Commercial",1,0)</f>
        <v>0</v>
      </c>
      <c r="D2045">
        <f>IF(A2045="Condominium",1,0)</f>
        <v>0</v>
      </c>
      <c r="E2045">
        <v>11</v>
      </c>
      <c r="F2045" t="s">
        <v>22</v>
      </c>
      <c r="G2045" t="str">
        <f>IF(OR(F2045="Brick", F2045="Stone", F2045="Fiber-Cement"), "Durable Materials", IF(OR(F2045="Aluminum / Vinyl", F2045="Block", F2045="Frame", F2045="Masonry / Frame", F2045="Prem Wood", F2045="Stucco"), "Non-Durable Materials", "Other"))</f>
        <v>Non-Durable Materials</v>
      </c>
      <c r="H2045">
        <f>IF(G2045="Non-Durable Materials",0,1)</f>
        <v>0</v>
      </c>
      <c r="I2045">
        <v>1</v>
      </c>
      <c r="J2045">
        <v>1952</v>
      </c>
      <c r="K2045">
        <v>0</v>
      </c>
      <c r="L2045" s="3">
        <v>920</v>
      </c>
      <c r="M2045">
        <v>1</v>
      </c>
      <c r="N2045">
        <v>3</v>
      </c>
      <c r="O2045">
        <v>1</v>
      </c>
      <c r="P2045">
        <v>0</v>
      </c>
      <c r="Q2045">
        <v>5808</v>
      </c>
      <c r="R2045" t="s">
        <v>26</v>
      </c>
      <c r="S2045" s="6">
        <v>166500</v>
      </c>
    </row>
    <row r="2046" spans="1:19" x14ac:dyDescent="0.2">
      <c r="A2046" t="s">
        <v>4247</v>
      </c>
      <c r="B2046">
        <f>IF(A2046="Residential",1,0)</f>
        <v>0</v>
      </c>
      <c r="C2046">
        <f>IF(A2046="Commercial",1,0)</f>
        <v>0</v>
      </c>
      <c r="D2046">
        <f>IF(A2046="Condominium",1,0)</f>
        <v>1</v>
      </c>
      <c r="E2046">
        <v>3</v>
      </c>
      <c r="G2046" t="str">
        <f>IF(OR(F2046="Brick", F2046="Stone", F2046="Fiber-Cement"), "Durable Materials", IF(OR(F2046="Aluminum / Vinyl", F2046="Block", F2046="Frame", F2046="Masonry / Frame", F2046="Prem Wood", F2046="Stucco"), "Non-Durable Materials", "Other"))</f>
        <v>Other</v>
      </c>
      <c r="H2046">
        <f>IF(G2046="Non-Durable Materials",0,1)</f>
        <v>1</v>
      </c>
      <c r="I2046">
        <v>1</v>
      </c>
      <c r="J2046">
        <v>1904</v>
      </c>
      <c r="K2046">
        <v>3</v>
      </c>
      <c r="L2046" s="3">
        <v>854</v>
      </c>
      <c r="M2046">
        <v>1</v>
      </c>
      <c r="N2046">
        <v>1</v>
      </c>
      <c r="O2046">
        <v>1</v>
      </c>
      <c r="P2046">
        <v>0</v>
      </c>
      <c r="Q2046">
        <v>0</v>
      </c>
      <c r="R2046" t="s">
        <v>44</v>
      </c>
      <c r="S2046" s="6">
        <v>166500</v>
      </c>
    </row>
    <row r="2047" spans="1:19" x14ac:dyDescent="0.2">
      <c r="A2047" t="s">
        <v>19</v>
      </c>
      <c r="B2047">
        <f>IF(A2047="Residential",1,0)</f>
        <v>1</v>
      </c>
      <c r="C2047">
        <f>IF(A2047="Commercial",1,0)</f>
        <v>0</v>
      </c>
      <c r="D2047">
        <f>IF(A2047="Condominium",1,0)</f>
        <v>0</v>
      </c>
      <c r="E2047">
        <v>10</v>
      </c>
      <c r="F2047" t="s">
        <v>22</v>
      </c>
      <c r="G2047" t="str">
        <f>IF(OR(F2047="Brick", F2047="Stone", F2047="Fiber-Cement"), "Durable Materials", IF(OR(F2047="Aluminum / Vinyl", F2047="Block", F2047="Frame", F2047="Masonry / Frame", F2047="Prem Wood", F2047="Stucco"), "Non-Durable Materials", "Other"))</f>
        <v>Non-Durable Materials</v>
      </c>
      <c r="H2047">
        <f>IF(G2047="Non-Durable Materials",0,1)</f>
        <v>0</v>
      </c>
      <c r="I2047">
        <v>2</v>
      </c>
      <c r="J2047">
        <v>2005</v>
      </c>
      <c r="K2047">
        <v>0</v>
      </c>
      <c r="L2047" s="3">
        <v>1694</v>
      </c>
      <c r="M2047">
        <v>1</v>
      </c>
      <c r="N2047">
        <v>3</v>
      </c>
      <c r="O2047">
        <v>1</v>
      </c>
      <c r="P2047">
        <v>1</v>
      </c>
      <c r="Q2047">
        <v>5580</v>
      </c>
      <c r="R2047" t="s">
        <v>28</v>
      </c>
      <c r="S2047" s="6">
        <v>166000</v>
      </c>
    </row>
    <row r="2048" spans="1:19" x14ac:dyDescent="0.2">
      <c r="A2048" t="s">
        <v>19</v>
      </c>
      <c r="B2048">
        <f>IF(A2048="Residential",1,0)</f>
        <v>1</v>
      </c>
      <c r="C2048">
        <f>IF(A2048="Commercial",1,0)</f>
        <v>0</v>
      </c>
      <c r="D2048">
        <f>IF(A2048="Condominium",1,0)</f>
        <v>0</v>
      </c>
      <c r="E2048">
        <v>11</v>
      </c>
      <c r="F2048" t="s">
        <v>22</v>
      </c>
      <c r="G2048" t="str">
        <f>IF(OR(F2048="Brick", F2048="Stone", F2048="Fiber-Cement"), "Durable Materials", IF(OR(F2048="Aluminum / Vinyl", F2048="Block", F2048="Frame", F2048="Masonry / Frame", F2048="Prem Wood", F2048="Stucco"), "Non-Durable Materials", "Other"))</f>
        <v>Non-Durable Materials</v>
      </c>
      <c r="H2048">
        <f>IF(G2048="Non-Durable Materials",0,1)</f>
        <v>0</v>
      </c>
      <c r="I2048">
        <v>1</v>
      </c>
      <c r="J2048">
        <v>1949</v>
      </c>
      <c r="K2048">
        <v>0</v>
      </c>
      <c r="L2048" s="3">
        <v>1496</v>
      </c>
      <c r="M2048">
        <v>1</v>
      </c>
      <c r="N2048">
        <v>4</v>
      </c>
      <c r="O2048">
        <v>1</v>
      </c>
      <c r="P2048">
        <v>0</v>
      </c>
      <c r="Q2048">
        <v>5824</v>
      </c>
      <c r="R2048" t="s">
        <v>30</v>
      </c>
      <c r="S2048" s="6">
        <v>166000</v>
      </c>
    </row>
    <row r="2049" spans="1:19" x14ac:dyDescent="0.2">
      <c r="A2049" t="s">
        <v>19</v>
      </c>
      <c r="B2049">
        <f>IF(A2049="Residential",1,0)</f>
        <v>1</v>
      </c>
      <c r="C2049">
        <f>IF(A2049="Commercial",1,0)</f>
        <v>0</v>
      </c>
      <c r="D2049">
        <f>IF(A2049="Condominium",1,0)</f>
        <v>0</v>
      </c>
      <c r="E2049">
        <v>5</v>
      </c>
      <c r="F2049" t="s">
        <v>25</v>
      </c>
      <c r="G2049" t="str">
        <f>IF(OR(F2049="Brick", F2049="Stone", F2049="Fiber-Cement"), "Durable Materials", IF(OR(F2049="Aluminum / Vinyl", F2049="Block", F2049="Frame", F2049="Masonry / Frame", F2049="Prem Wood", F2049="Stucco"), "Non-Durable Materials", "Other"))</f>
        <v>Durable Materials</v>
      </c>
      <c r="H2049">
        <f>IF(G2049="Non-Durable Materials",0,1)</f>
        <v>1</v>
      </c>
      <c r="I2049">
        <v>1</v>
      </c>
      <c r="J2049">
        <v>1947</v>
      </c>
      <c r="K2049">
        <v>0</v>
      </c>
      <c r="L2049" s="3">
        <v>1556</v>
      </c>
      <c r="M2049">
        <v>1</v>
      </c>
      <c r="N2049">
        <v>3</v>
      </c>
      <c r="O2049">
        <v>1</v>
      </c>
      <c r="P2049">
        <v>0</v>
      </c>
      <c r="Q2049">
        <v>5000</v>
      </c>
      <c r="R2049" t="s">
        <v>38</v>
      </c>
      <c r="S2049" s="6">
        <v>166000</v>
      </c>
    </row>
    <row r="2050" spans="1:19" x14ac:dyDescent="0.2">
      <c r="A2050" t="s">
        <v>4247</v>
      </c>
      <c r="B2050">
        <f>IF(A2050="Residential",1,0)</f>
        <v>0</v>
      </c>
      <c r="C2050">
        <f>IF(A2050="Commercial",1,0)</f>
        <v>0</v>
      </c>
      <c r="D2050">
        <f>IF(A2050="Condominium",1,0)</f>
        <v>1</v>
      </c>
      <c r="E2050">
        <v>4</v>
      </c>
      <c r="G2050" t="str">
        <f>IF(OR(F2050="Brick", F2050="Stone", F2050="Fiber-Cement"), "Durable Materials", IF(OR(F2050="Aluminum / Vinyl", F2050="Block", F2050="Frame", F2050="Masonry / Frame", F2050="Prem Wood", F2050="Stucco"), "Non-Durable Materials", "Other"))</f>
        <v>Other</v>
      </c>
      <c r="H2050">
        <f>IF(G2050="Non-Durable Materials",0,1)</f>
        <v>1</v>
      </c>
      <c r="I2050">
        <v>1</v>
      </c>
      <c r="J2050">
        <v>1901</v>
      </c>
      <c r="K2050">
        <v>4</v>
      </c>
      <c r="L2050" s="3">
        <v>1068</v>
      </c>
      <c r="M2050">
        <v>1</v>
      </c>
      <c r="N2050">
        <v>2</v>
      </c>
      <c r="O2050">
        <v>2</v>
      </c>
      <c r="P2050">
        <v>0</v>
      </c>
      <c r="Q2050">
        <v>0</v>
      </c>
      <c r="R2050" t="s">
        <v>38</v>
      </c>
      <c r="S2050" s="6">
        <v>166000</v>
      </c>
    </row>
    <row r="2051" spans="1:19" x14ac:dyDescent="0.2">
      <c r="A2051" t="s">
        <v>19</v>
      </c>
      <c r="B2051">
        <f>IF(A2051="Residential",1,0)</f>
        <v>1</v>
      </c>
      <c r="C2051">
        <f>IF(A2051="Commercial",1,0)</f>
        <v>0</v>
      </c>
      <c r="D2051">
        <f>IF(A2051="Condominium",1,0)</f>
        <v>0</v>
      </c>
      <c r="E2051">
        <v>5</v>
      </c>
      <c r="F2051" t="s">
        <v>25</v>
      </c>
      <c r="G2051" t="str">
        <f>IF(OR(F2051="Brick", F2051="Stone", F2051="Fiber-Cement"), "Durable Materials", IF(OR(F2051="Aluminum / Vinyl", F2051="Block", F2051="Frame", F2051="Masonry / Frame", F2051="Prem Wood", F2051="Stucco"), "Non-Durable Materials", "Other"))</f>
        <v>Durable Materials</v>
      </c>
      <c r="H2051">
        <f>IF(G2051="Non-Durable Materials",0,1)</f>
        <v>1</v>
      </c>
      <c r="I2051">
        <v>1</v>
      </c>
      <c r="J2051">
        <v>1951</v>
      </c>
      <c r="K2051">
        <v>0</v>
      </c>
      <c r="L2051" s="3">
        <v>1511</v>
      </c>
      <c r="M2051">
        <v>1</v>
      </c>
      <c r="N2051">
        <v>3</v>
      </c>
      <c r="O2051">
        <v>1</v>
      </c>
      <c r="P2051">
        <v>1</v>
      </c>
      <c r="Q2051">
        <v>5760</v>
      </c>
      <c r="R2051" t="s">
        <v>23</v>
      </c>
      <c r="S2051" s="6">
        <v>166000</v>
      </c>
    </row>
    <row r="2052" spans="1:19" x14ac:dyDescent="0.2">
      <c r="A2052" t="s">
        <v>19</v>
      </c>
      <c r="B2052">
        <f>IF(A2052="Residential",1,0)</f>
        <v>1</v>
      </c>
      <c r="C2052">
        <f>IF(A2052="Commercial",1,0)</f>
        <v>0</v>
      </c>
      <c r="D2052">
        <f>IF(A2052="Condominium",1,0)</f>
        <v>0</v>
      </c>
      <c r="E2052">
        <v>3</v>
      </c>
      <c r="F2052" t="s">
        <v>22</v>
      </c>
      <c r="G2052" t="str">
        <f>IF(OR(F2052="Brick", F2052="Stone", F2052="Fiber-Cement"), "Durable Materials", IF(OR(F2052="Aluminum / Vinyl", F2052="Block", F2052="Frame", F2052="Masonry / Frame", F2052="Prem Wood", F2052="Stucco"), "Non-Durable Materials", "Other"))</f>
        <v>Non-Durable Materials</v>
      </c>
      <c r="H2052">
        <f>IF(G2052="Non-Durable Materials",0,1)</f>
        <v>0</v>
      </c>
      <c r="I2052">
        <v>1.5</v>
      </c>
      <c r="J2052">
        <v>1923</v>
      </c>
      <c r="K2052">
        <v>0</v>
      </c>
      <c r="L2052" s="3">
        <v>1967</v>
      </c>
      <c r="M2052">
        <v>2</v>
      </c>
      <c r="N2052">
        <v>4</v>
      </c>
      <c r="O2052">
        <v>2</v>
      </c>
      <c r="P2052">
        <v>0</v>
      </c>
      <c r="Q2052">
        <v>4690</v>
      </c>
      <c r="R2052" t="s">
        <v>26</v>
      </c>
      <c r="S2052" s="6">
        <v>166000</v>
      </c>
    </row>
    <row r="2053" spans="1:19" x14ac:dyDescent="0.2">
      <c r="A2053" t="s">
        <v>19</v>
      </c>
      <c r="B2053">
        <f>IF(A2053="Residential",1,0)</f>
        <v>1</v>
      </c>
      <c r="C2053">
        <f>IF(A2053="Commercial",1,0)</f>
        <v>0</v>
      </c>
      <c r="D2053">
        <f>IF(A2053="Condominium",1,0)</f>
        <v>0</v>
      </c>
      <c r="E2053">
        <v>11</v>
      </c>
      <c r="F2053" t="s">
        <v>34</v>
      </c>
      <c r="G2053" t="str">
        <f>IF(OR(F2053="Brick", F2053="Stone", F2053="Fiber-Cement"), "Durable Materials", IF(OR(F2053="Aluminum / Vinyl", F2053="Block", F2053="Frame", F2053="Masonry / Frame", F2053="Prem Wood", F2053="Stucco"), "Non-Durable Materials", "Other"))</f>
        <v>Durable Materials</v>
      </c>
      <c r="H2053">
        <f>IF(G2053="Non-Durable Materials",0,1)</f>
        <v>1</v>
      </c>
      <c r="I2053">
        <v>1</v>
      </c>
      <c r="J2053">
        <v>1950</v>
      </c>
      <c r="K2053">
        <v>0</v>
      </c>
      <c r="L2053" s="3">
        <v>1363</v>
      </c>
      <c r="M2053">
        <v>1</v>
      </c>
      <c r="N2053">
        <v>2</v>
      </c>
      <c r="O2053">
        <v>1</v>
      </c>
      <c r="P2053">
        <v>1</v>
      </c>
      <c r="Q2053">
        <v>4845</v>
      </c>
      <c r="R2053" t="s">
        <v>26</v>
      </c>
      <c r="S2053" s="6">
        <v>166000</v>
      </c>
    </row>
    <row r="2054" spans="1:19" x14ac:dyDescent="0.2">
      <c r="A2054" t="s">
        <v>4875</v>
      </c>
      <c r="B2054">
        <f>IF(A2054="Residential",1,0)</f>
        <v>0</v>
      </c>
      <c r="C2054">
        <f>IF(A2054="Commercial",1,0)</f>
        <v>0</v>
      </c>
      <c r="D2054">
        <f>IF(A2054="Condominium",1,0)</f>
        <v>0</v>
      </c>
      <c r="E2054">
        <v>1</v>
      </c>
      <c r="G2054" t="str">
        <f>IF(OR(F2054="Brick", F2054="Stone", F2054="Fiber-Cement"), "Durable Materials", IF(OR(F2054="Aluminum / Vinyl", F2054="Block", F2054="Frame", F2054="Masonry / Frame", F2054="Prem Wood", F2054="Stucco"), "Non-Durable Materials", "Other"))</f>
        <v>Other</v>
      </c>
      <c r="H2054">
        <f>IF(G2054="Non-Durable Materials",0,1)</f>
        <v>1</v>
      </c>
      <c r="I2054">
        <v>2</v>
      </c>
      <c r="J2054">
        <v>1955</v>
      </c>
      <c r="K2054">
        <v>0</v>
      </c>
      <c r="L2054" s="3">
        <v>4270</v>
      </c>
      <c r="M2054">
        <v>1</v>
      </c>
      <c r="N2054">
        <v>0</v>
      </c>
      <c r="O2054">
        <v>0</v>
      </c>
      <c r="P2054">
        <v>0</v>
      </c>
      <c r="Q2054">
        <v>10625</v>
      </c>
      <c r="R2054" t="s">
        <v>44</v>
      </c>
      <c r="S2054" s="6">
        <v>166000</v>
      </c>
    </row>
    <row r="2055" spans="1:19" x14ac:dyDescent="0.2">
      <c r="A2055" t="s">
        <v>19</v>
      </c>
      <c r="B2055">
        <f>IF(A2055="Residential",1,0)</f>
        <v>1</v>
      </c>
      <c r="C2055">
        <f>IF(A2055="Commercial",1,0)</f>
        <v>0</v>
      </c>
      <c r="D2055">
        <f>IF(A2055="Condominium",1,0)</f>
        <v>0</v>
      </c>
      <c r="E2055">
        <v>11</v>
      </c>
      <c r="F2055" t="s">
        <v>22</v>
      </c>
      <c r="G2055" t="str">
        <f>IF(OR(F2055="Brick", F2055="Stone", F2055="Fiber-Cement"), "Durable Materials", IF(OR(F2055="Aluminum / Vinyl", F2055="Block", F2055="Frame", F2055="Masonry / Frame", F2055="Prem Wood", F2055="Stucco"), "Non-Durable Materials", "Other"))</f>
        <v>Non-Durable Materials</v>
      </c>
      <c r="H2055">
        <f>IF(G2055="Non-Durable Materials",0,1)</f>
        <v>0</v>
      </c>
      <c r="I2055">
        <v>2</v>
      </c>
      <c r="J2055">
        <v>1959</v>
      </c>
      <c r="K2055">
        <v>0</v>
      </c>
      <c r="L2055" s="3">
        <v>2162</v>
      </c>
      <c r="M2055">
        <v>2</v>
      </c>
      <c r="N2055">
        <v>5</v>
      </c>
      <c r="O2055">
        <v>2</v>
      </c>
      <c r="P2055">
        <v>0</v>
      </c>
      <c r="Q2055">
        <v>6298</v>
      </c>
      <c r="R2055" t="s">
        <v>53</v>
      </c>
      <c r="S2055" s="6">
        <v>166000</v>
      </c>
    </row>
    <row r="2056" spans="1:19" x14ac:dyDescent="0.2">
      <c r="A2056" t="s">
        <v>19</v>
      </c>
      <c r="B2056">
        <f>IF(A2056="Residential",1,0)</f>
        <v>1</v>
      </c>
      <c r="C2056">
        <f>IF(A2056="Commercial",1,0)</f>
        <v>0</v>
      </c>
      <c r="D2056">
        <f>IF(A2056="Condominium",1,0)</f>
        <v>0</v>
      </c>
      <c r="E2056">
        <v>5</v>
      </c>
      <c r="F2056" t="s">
        <v>22</v>
      </c>
      <c r="G2056" t="str">
        <f>IF(OR(F2056="Brick", F2056="Stone", F2056="Fiber-Cement"), "Durable Materials", IF(OR(F2056="Aluminum / Vinyl", F2056="Block", F2056="Frame", F2056="Masonry / Frame", F2056="Prem Wood", F2056="Stucco"), "Non-Durable Materials", "Other"))</f>
        <v>Non-Durable Materials</v>
      </c>
      <c r="H2056">
        <f>IF(G2056="Non-Durable Materials",0,1)</f>
        <v>0</v>
      </c>
      <c r="I2056">
        <v>2</v>
      </c>
      <c r="J2056">
        <v>1977</v>
      </c>
      <c r="K2056">
        <v>0</v>
      </c>
      <c r="L2056" s="3">
        <v>2473</v>
      </c>
      <c r="M2056">
        <v>2</v>
      </c>
      <c r="N2056">
        <v>6</v>
      </c>
      <c r="O2056">
        <v>2</v>
      </c>
      <c r="P2056">
        <v>2</v>
      </c>
      <c r="Q2056">
        <v>7245</v>
      </c>
      <c r="R2056" t="s">
        <v>35</v>
      </c>
      <c r="S2056" s="6">
        <v>165900</v>
      </c>
    </row>
    <row r="2057" spans="1:19" x14ac:dyDescent="0.2">
      <c r="A2057" t="s">
        <v>19</v>
      </c>
      <c r="B2057">
        <f>IF(A2057="Residential",1,0)</f>
        <v>1</v>
      </c>
      <c r="C2057">
        <f>IF(A2057="Commercial",1,0)</f>
        <v>0</v>
      </c>
      <c r="D2057">
        <f>IF(A2057="Condominium",1,0)</f>
        <v>0</v>
      </c>
      <c r="E2057">
        <v>5</v>
      </c>
      <c r="F2057" t="s">
        <v>22</v>
      </c>
      <c r="G2057" t="str">
        <f>IF(OR(F2057="Brick", F2057="Stone", F2057="Fiber-Cement"), "Durable Materials", IF(OR(F2057="Aluminum / Vinyl", F2057="Block", F2057="Frame", F2057="Masonry / Frame", F2057="Prem Wood", F2057="Stucco"), "Non-Durable Materials", "Other"))</f>
        <v>Non-Durable Materials</v>
      </c>
      <c r="H2057">
        <f>IF(G2057="Non-Durable Materials",0,1)</f>
        <v>0</v>
      </c>
      <c r="I2057">
        <v>1.5</v>
      </c>
      <c r="J2057">
        <v>1952</v>
      </c>
      <c r="K2057">
        <v>0</v>
      </c>
      <c r="L2057" s="3">
        <v>1383</v>
      </c>
      <c r="M2057">
        <v>1</v>
      </c>
      <c r="N2057">
        <v>4</v>
      </c>
      <c r="O2057">
        <v>2</v>
      </c>
      <c r="P2057">
        <v>0</v>
      </c>
      <c r="Q2057">
        <v>5000</v>
      </c>
      <c r="R2057" t="s">
        <v>46</v>
      </c>
      <c r="S2057" s="6">
        <v>165900</v>
      </c>
    </row>
    <row r="2058" spans="1:19" x14ac:dyDescent="0.2">
      <c r="A2058" t="s">
        <v>19</v>
      </c>
      <c r="B2058">
        <f>IF(A2058="Residential",1,0)</f>
        <v>1</v>
      </c>
      <c r="C2058">
        <f>IF(A2058="Commercial",1,0)</f>
        <v>0</v>
      </c>
      <c r="D2058">
        <f>IF(A2058="Condominium",1,0)</f>
        <v>0</v>
      </c>
      <c r="E2058">
        <v>11</v>
      </c>
      <c r="F2058" t="s">
        <v>25</v>
      </c>
      <c r="G2058" t="str">
        <f>IF(OR(F2058="Brick", F2058="Stone", F2058="Fiber-Cement"), "Durable Materials", IF(OR(F2058="Aluminum / Vinyl", F2058="Block", F2058="Frame", F2058="Masonry / Frame", F2058="Prem Wood", F2058="Stucco"), "Non-Durable Materials", "Other"))</f>
        <v>Durable Materials</v>
      </c>
      <c r="H2058">
        <f>IF(G2058="Non-Durable Materials",0,1)</f>
        <v>1</v>
      </c>
      <c r="I2058">
        <v>1</v>
      </c>
      <c r="J2058">
        <v>1962</v>
      </c>
      <c r="K2058">
        <v>0</v>
      </c>
      <c r="L2058" s="3">
        <v>1134</v>
      </c>
      <c r="M2058">
        <v>1</v>
      </c>
      <c r="N2058">
        <v>3</v>
      </c>
      <c r="O2058">
        <v>1</v>
      </c>
      <c r="P2058">
        <v>1</v>
      </c>
      <c r="Q2058">
        <v>7830</v>
      </c>
      <c r="R2058" t="s">
        <v>44</v>
      </c>
      <c r="S2058" s="6">
        <v>165500</v>
      </c>
    </row>
    <row r="2059" spans="1:19" x14ac:dyDescent="0.2">
      <c r="A2059" t="s">
        <v>19</v>
      </c>
      <c r="B2059">
        <f>IF(A2059="Residential",1,0)</f>
        <v>1</v>
      </c>
      <c r="C2059">
        <f>IF(A2059="Commercial",1,0)</f>
        <v>0</v>
      </c>
      <c r="D2059">
        <f>IF(A2059="Condominium",1,0)</f>
        <v>0</v>
      </c>
      <c r="E2059">
        <v>9</v>
      </c>
      <c r="F2059" t="s">
        <v>40</v>
      </c>
      <c r="G2059" t="str">
        <f>IF(OR(F2059="Brick", F2059="Stone", F2059="Fiber-Cement"), "Durable Materials", IF(OR(F2059="Aluminum / Vinyl", F2059="Block", F2059="Frame", F2059="Masonry / Frame", F2059="Prem Wood", F2059="Stucco"), "Non-Durable Materials", "Other"))</f>
        <v>Non-Durable Materials</v>
      </c>
      <c r="H2059">
        <f>IF(G2059="Non-Durable Materials",0,1)</f>
        <v>0</v>
      </c>
      <c r="I2059">
        <v>1</v>
      </c>
      <c r="J2059">
        <v>1957</v>
      </c>
      <c r="K2059">
        <v>0</v>
      </c>
      <c r="L2059" s="3">
        <v>1727</v>
      </c>
      <c r="M2059">
        <v>1</v>
      </c>
      <c r="N2059">
        <v>4</v>
      </c>
      <c r="O2059">
        <v>2</v>
      </c>
      <c r="P2059">
        <v>1</v>
      </c>
      <c r="Q2059">
        <v>12375</v>
      </c>
      <c r="R2059" t="s">
        <v>53</v>
      </c>
      <c r="S2059" s="6">
        <v>165500</v>
      </c>
    </row>
    <row r="2060" spans="1:19" x14ac:dyDescent="0.2">
      <c r="A2060" t="s">
        <v>19</v>
      </c>
      <c r="B2060">
        <f>IF(A2060="Residential",1,0)</f>
        <v>1</v>
      </c>
      <c r="C2060">
        <f>IF(A2060="Commercial",1,0)</f>
        <v>0</v>
      </c>
      <c r="D2060">
        <f>IF(A2060="Condominium",1,0)</f>
        <v>0</v>
      </c>
      <c r="E2060">
        <v>10</v>
      </c>
      <c r="F2060" t="s">
        <v>22</v>
      </c>
      <c r="G2060" t="str">
        <f>IF(OR(F2060="Brick", F2060="Stone", F2060="Fiber-Cement"), "Durable Materials", IF(OR(F2060="Aluminum / Vinyl", F2060="Block", F2060="Frame", F2060="Masonry / Frame", F2060="Prem Wood", F2060="Stucco"), "Non-Durable Materials", "Other"))</f>
        <v>Non-Durable Materials</v>
      </c>
      <c r="H2060">
        <f>IF(G2060="Non-Durable Materials",0,1)</f>
        <v>0</v>
      </c>
      <c r="I2060">
        <v>1</v>
      </c>
      <c r="J2060">
        <v>1927</v>
      </c>
      <c r="K2060">
        <v>0</v>
      </c>
      <c r="L2060" s="3">
        <v>1654</v>
      </c>
      <c r="M2060">
        <v>1</v>
      </c>
      <c r="N2060">
        <v>3</v>
      </c>
      <c r="O2060">
        <v>1</v>
      </c>
      <c r="P2060">
        <v>0</v>
      </c>
      <c r="Q2060">
        <v>6020</v>
      </c>
      <c r="R2060" t="s">
        <v>35</v>
      </c>
      <c r="S2060" s="6">
        <v>165200</v>
      </c>
    </row>
    <row r="2061" spans="1:19" x14ac:dyDescent="0.2">
      <c r="A2061" t="s">
        <v>19</v>
      </c>
      <c r="B2061">
        <f>IF(A2061="Residential",1,0)</f>
        <v>1</v>
      </c>
      <c r="C2061">
        <f>IF(A2061="Commercial",1,0)</f>
        <v>0</v>
      </c>
      <c r="D2061">
        <f>IF(A2061="Condominium",1,0)</f>
        <v>0</v>
      </c>
      <c r="E2061">
        <v>5</v>
      </c>
      <c r="F2061" t="s">
        <v>34</v>
      </c>
      <c r="G2061" t="str">
        <f>IF(OR(F2061="Brick", F2061="Stone", F2061="Fiber-Cement"), "Durable Materials", IF(OR(F2061="Aluminum / Vinyl", F2061="Block", F2061="Frame", F2061="Masonry / Frame", F2061="Prem Wood", F2061="Stucco"), "Non-Durable Materials", "Other"))</f>
        <v>Durable Materials</v>
      </c>
      <c r="H2061">
        <f>IF(G2061="Non-Durable Materials",0,1)</f>
        <v>1</v>
      </c>
      <c r="I2061">
        <v>1</v>
      </c>
      <c r="J2061">
        <v>1952</v>
      </c>
      <c r="K2061">
        <v>0</v>
      </c>
      <c r="L2061" s="3">
        <v>2262</v>
      </c>
      <c r="M2061">
        <v>2</v>
      </c>
      <c r="N2061">
        <v>4</v>
      </c>
      <c r="O2061">
        <v>2</v>
      </c>
      <c r="P2061">
        <v>0</v>
      </c>
      <c r="Q2061">
        <v>10160</v>
      </c>
      <c r="R2061" t="s">
        <v>42</v>
      </c>
      <c r="S2061" s="6">
        <v>165000</v>
      </c>
    </row>
    <row r="2062" spans="1:19" x14ac:dyDescent="0.2">
      <c r="A2062" t="s">
        <v>19</v>
      </c>
      <c r="B2062">
        <f>IF(A2062="Residential",1,0)</f>
        <v>1</v>
      </c>
      <c r="C2062">
        <f>IF(A2062="Commercial",1,0)</f>
        <v>0</v>
      </c>
      <c r="D2062">
        <f>IF(A2062="Condominium",1,0)</f>
        <v>0</v>
      </c>
      <c r="E2062">
        <v>10</v>
      </c>
      <c r="F2062" t="s">
        <v>22</v>
      </c>
      <c r="G2062" t="str">
        <f>IF(OR(F2062="Brick", F2062="Stone", F2062="Fiber-Cement"), "Durable Materials", IF(OR(F2062="Aluminum / Vinyl", F2062="Block", F2062="Frame", F2062="Masonry / Frame", F2062="Prem Wood", F2062="Stucco"), "Non-Durable Materials", "Other"))</f>
        <v>Non-Durable Materials</v>
      </c>
      <c r="H2062">
        <f>IF(G2062="Non-Durable Materials",0,1)</f>
        <v>0</v>
      </c>
      <c r="I2062">
        <v>1</v>
      </c>
      <c r="J2062">
        <v>1926</v>
      </c>
      <c r="K2062">
        <v>0</v>
      </c>
      <c r="L2062" s="3">
        <v>1276</v>
      </c>
      <c r="M2062">
        <v>1</v>
      </c>
      <c r="N2062">
        <v>3</v>
      </c>
      <c r="O2062">
        <v>1</v>
      </c>
      <c r="P2062">
        <v>0</v>
      </c>
      <c r="Q2062">
        <v>4125</v>
      </c>
      <c r="R2062" t="s">
        <v>42</v>
      </c>
      <c r="S2062" s="6">
        <v>165000</v>
      </c>
    </row>
    <row r="2063" spans="1:19" x14ac:dyDescent="0.2">
      <c r="A2063" t="s">
        <v>19</v>
      </c>
      <c r="B2063">
        <f>IF(A2063="Residential",1,0)</f>
        <v>1</v>
      </c>
      <c r="C2063">
        <f>IF(A2063="Commercial",1,0)</f>
        <v>0</v>
      </c>
      <c r="D2063">
        <f>IF(A2063="Condominium",1,0)</f>
        <v>0</v>
      </c>
      <c r="E2063">
        <v>11</v>
      </c>
      <c r="F2063" t="s">
        <v>25</v>
      </c>
      <c r="G2063" t="str">
        <f>IF(OR(F2063="Brick", F2063="Stone", F2063="Fiber-Cement"), "Durable Materials", IF(OR(F2063="Aluminum / Vinyl", F2063="Block", F2063="Frame", F2063="Masonry / Frame", F2063="Prem Wood", F2063="Stucco"), "Non-Durable Materials", "Other"))</f>
        <v>Durable Materials</v>
      </c>
      <c r="H2063">
        <f>IF(G2063="Non-Durable Materials",0,1)</f>
        <v>1</v>
      </c>
      <c r="I2063">
        <v>1</v>
      </c>
      <c r="J2063">
        <v>1958</v>
      </c>
      <c r="K2063">
        <v>0</v>
      </c>
      <c r="L2063" s="3">
        <v>1114</v>
      </c>
      <c r="M2063">
        <v>1</v>
      </c>
      <c r="N2063">
        <v>3</v>
      </c>
      <c r="O2063">
        <v>1</v>
      </c>
      <c r="P2063">
        <v>1</v>
      </c>
      <c r="Q2063">
        <v>7625</v>
      </c>
      <c r="R2063" t="s">
        <v>42</v>
      </c>
      <c r="S2063" s="6">
        <v>165000</v>
      </c>
    </row>
    <row r="2064" spans="1:19" x14ac:dyDescent="0.2">
      <c r="A2064" t="s">
        <v>19</v>
      </c>
      <c r="B2064">
        <f>IF(A2064="Residential",1,0)</f>
        <v>1</v>
      </c>
      <c r="C2064">
        <f>IF(A2064="Commercial",1,0)</f>
        <v>0</v>
      </c>
      <c r="D2064">
        <f>IF(A2064="Condominium",1,0)</f>
        <v>0</v>
      </c>
      <c r="E2064">
        <v>13</v>
      </c>
      <c r="F2064" t="s">
        <v>22</v>
      </c>
      <c r="G2064" t="str">
        <f>IF(OR(F2064="Brick", F2064="Stone", F2064="Fiber-Cement"), "Durable Materials", IF(OR(F2064="Aluminum / Vinyl", F2064="Block", F2064="Frame", F2064="Masonry / Frame", F2064="Prem Wood", F2064="Stucco"), "Non-Durable Materials", "Other"))</f>
        <v>Non-Durable Materials</v>
      </c>
      <c r="H2064">
        <f>IF(G2064="Non-Durable Materials",0,1)</f>
        <v>0</v>
      </c>
      <c r="I2064">
        <v>1</v>
      </c>
      <c r="J2064">
        <v>1960</v>
      </c>
      <c r="K2064">
        <v>0</v>
      </c>
      <c r="L2064" s="3">
        <v>1077</v>
      </c>
      <c r="M2064">
        <v>1</v>
      </c>
      <c r="N2064">
        <v>3</v>
      </c>
      <c r="O2064">
        <v>1</v>
      </c>
      <c r="P2064">
        <v>1</v>
      </c>
      <c r="Q2064">
        <v>6089</v>
      </c>
      <c r="R2064" t="s">
        <v>42</v>
      </c>
      <c r="S2064" s="6">
        <v>165000</v>
      </c>
    </row>
    <row r="2065" spans="1:19" x14ac:dyDescent="0.2">
      <c r="A2065" t="s">
        <v>19</v>
      </c>
      <c r="B2065">
        <f>IF(A2065="Residential",1,0)</f>
        <v>1</v>
      </c>
      <c r="C2065">
        <f>IF(A2065="Commercial",1,0)</f>
        <v>0</v>
      </c>
      <c r="D2065">
        <f>IF(A2065="Condominium",1,0)</f>
        <v>0</v>
      </c>
      <c r="E2065">
        <v>15</v>
      </c>
      <c r="F2065" t="s">
        <v>96</v>
      </c>
      <c r="G2065" t="str">
        <f>IF(OR(F2065="Brick", F2065="Stone", F2065="Fiber-Cement"), "Durable Materials", IF(OR(F2065="Aluminum / Vinyl", F2065="Block", F2065="Frame", F2065="Masonry / Frame", F2065="Prem Wood", F2065="Stucco"), "Non-Durable Materials", "Other"))</f>
        <v>Non-Durable Materials</v>
      </c>
      <c r="H2065">
        <f>IF(G2065="Non-Durable Materials",0,1)</f>
        <v>0</v>
      </c>
      <c r="I2065">
        <v>2</v>
      </c>
      <c r="J2065">
        <v>1924</v>
      </c>
      <c r="K2065">
        <v>0</v>
      </c>
      <c r="L2065" s="3">
        <v>1892</v>
      </c>
      <c r="M2065">
        <v>1</v>
      </c>
      <c r="N2065">
        <v>4</v>
      </c>
      <c r="O2065">
        <v>1</v>
      </c>
      <c r="P2065">
        <v>1</v>
      </c>
      <c r="Q2065">
        <v>7500</v>
      </c>
      <c r="R2065" t="s">
        <v>42</v>
      </c>
      <c r="S2065" s="6">
        <v>165000</v>
      </c>
    </row>
    <row r="2066" spans="1:19" x14ac:dyDescent="0.2">
      <c r="A2066" t="s">
        <v>4247</v>
      </c>
      <c r="B2066">
        <f>IF(A2066="Residential",1,0)</f>
        <v>0</v>
      </c>
      <c r="C2066">
        <f>IF(A2066="Commercial",1,0)</f>
        <v>0</v>
      </c>
      <c r="D2066">
        <f>IF(A2066="Condominium",1,0)</f>
        <v>1</v>
      </c>
      <c r="E2066">
        <v>4</v>
      </c>
      <c r="G2066" t="str">
        <f>IF(OR(F2066="Brick", F2066="Stone", F2066="Fiber-Cement"), "Durable Materials", IF(OR(F2066="Aluminum / Vinyl", F2066="Block", F2066="Frame", F2066="Masonry / Frame", F2066="Prem Wood", F2066="Stucco"), "Non-Durable Materials", "Other"))</f>
        <v>Other</v>
      </c>
      <c r="H2066">
        <f>IF(G2066="Non-Durable Materials",0,1)</f>
        <v>1</v>
      </c>
      <c r="I2066">
        <v>1</v>
      </c>
      <c r="J2066">
        <v>1983</v>
      </c>
      <c r="K2066">
        <v>5</v>
      </c>
      <c r="L2066" s="3">
        <v>975</v>
      </c>
      <c r="M2066">
        <v>1</v>
      </c>
      <c r="N2066">
        <v>2</v>
      </c>
      <c r="O2066">
        <v>2</v>
      </c>
      <c r="P2066">
        <v>0</v>
      </c>
      <c r="Q2066">
        <v>0</v>
      </c>
      <c r="R2066" t="s">
        <v>42</v>
      </c>
      <c r="S2066" s="6">
        <v>165000</v>
      </c>
    </row>
    <row r="2067" spans="1:19" x14ac:dyDescent="0.2">
      <c r="A2067" t="s">
        <v>19</v>
      </c>
      <c r="B2067">
        <f>IF(A2067="Residential",1,0)</f>
        <v>1</v>
      </c>
      <c r="C2067">
        <f>IF(A2067="Commercial",1,0)</f>
        <v>0</v>
      </c>
      <c r="D2067">
        <f>IF(A2067="Condominium",1,0)</f>
        <v>0</v>
      </c>
      <c r="E2067">
        <v>5</v>
      </c>
      <c r="F2067" t="s">
        <v>25</v>
      </c>
      <c r="G2067" t="str">
        <f>IF(OR(F2067="Brick", F2067="Stone", F2067="Fiber-Cement"), "Durable Materials", IF(OR(F2067="Aluminum / Vinyl", F2067="Block", F2067="Frame", F2067="Masonry / Frame", F2067="Prem Wood", F2067="Stucco"), "Non-Durable Materials", "Other"))</f>
        <v>Durable Materials</v>
      </c>
      <c r="H2067">
        <f>IF(G2067="Non-Durable Materials",0,1)</f>
        <v>1</v>
      </c>
      <c r="I2067">
        <v>1</v>
      </c>
      <c r="J2067">
        <v>1954</v>
      </c>
      <c r="K2067">
        <v>0</v>
      </c>
      <c r="L2067" s="3">
        <v>1207</v>
      </c>
      <c r="M2067">
        <v>1</v>
      </c>
      <c r="N2067">
        <v>3</v>
      </c>
      <c r="O2067">
        <v>2</v>
      </c>
      <c r="P2067">
        <v>0</v>
      </c>
      <c r="Q2067">
        <v>7200</v>
      </c>
      <c r="R2067" t="s">
        <v>28</v>
      </c>
      <c r="S2067" s="6">
        <v>165000</v>
      </c>
    </row>
    <row r="2068" spans="1:19" x14ac:dyDescent="0.2">
      <c r="A2068" t="s">
        <v>19</v>
      </c>
      <c r="B2068">
        <f>IF(A2068="Residential",1,0)</f>
        <v>1</v>
      </c>
      <c r="C2068">
        <f>IF(A2068="Commercial",1,0)</f>
        <v>0</v>
      </c>
      <c r="D2068">
        <f>IF(A2068="Condominium",1,0)</f>
        <v>0</v>
      </c>
      <c r="E2068">
        <v>5</v>
      </c>
      <c r="F2068" t="s">
        <v>25</v>
      </c>
      <c r="G2068" t="str">
        <f>IF(OR(F2068="Brick", F2068="Stone", F2068="Fiber-Cement"), "Durable Materials", IF(OR(F2068="Aluminum / Vinyl", F2068="Block", F2068="Frame", F2068="Masonry / Frame", F2068="Prem Wood", F2068="Stucco"), "Non-Durable Materials", "Other"))</f>
        <v>Durable Materials</v>
      </c>
      <c r="H2068">
        <f>IF(G2068="Non-Durable Materials",0,1)</f>
        <v>1</v>
      </c>
      <c r="I2068">
        <v>1.5</v>
      </c>
      <c r="J2068">
        <v>1948</v>
      </c>
      <c r="K2068">
        <v>0</v>
      </c>
      <c r="L2068" s="3">
        <v>1276</v>
      </c>
      <c r="M2068">
        <v>1</v>
      </c>
      <c r="N2068">
        <v>3</v>
      </c>
      <c r="O2068">
        <v>1</v>
      </c>
      <c r="P2068">
        <v>0</v>
      </c>
      <c r="Q2068">
        <v>5760</v>
      </c>
      <c r="R2068" t="s">
        <v>30</v>
      </c>
      <c r="S2068" s="6">
        <v>165000</v>
      </c>
    </row>
    <row r="2069" spans="1:19" x14ac:dyDescent="0.2">
      <c r="A2069" t="s">
        <v>19</v>
      </c>
      <c r="B2069">
        <f>IF(A2069="Residential",1,0)</f>
        <v>1</v>
      </c>
      <c r="C2069">
        <f>IF(A2069="Commercial",1,0)</f>
        <v>0</v>
      </c>
      <c r="D2069">
        <f>IF(A2069="Condominium",1,0)</f>
        <v>0</v>
      </c>
      <c r="E2069">
        <v>5</v>
      </c>
      <c r="F2069" t="s">
        <v>22</v>
      </c>
      <c r="G2069" t="str">
        <f>IF(OR(F2069="Brick", F2069="Stone", F2069="Fiber-Cement"), "Durable Materials", IF(OR(F2069="Aluminum / Vinyl", F2069="Block", F2069="Frame", F2069="Masonry / Frame", F2069="Prem Wood", F2069="Stucco"), "Non-Durable Materials", "Other"))</f>
        <v>Non-Durable Materials</v>
      </c>
      <c r="H2069">
        <f>IF(G2069="Non-Durable Materials",0,1)</f>
        <v>0</v>
      </c>
      <c r="I2069">
        <v>1</v>
      </c>
      <c r="J2069">
        <v>1953</v>
      </c>
      <c r="K2069">
        <v>0</v>
      </c>
      <c r="L2069" s="3">
        <v>1055</v>
      </c>
      <c r="M2069">
        <v>1</v>
      </c>
      <c r="N2069">
        <v>3</v>
      </c>
      <c r="O2069">
        <v>1</v>
      </c>
      <c r="P2069">
        <v>0</v>
      </c>
      <c r="Q2069">
        <v>4950</v>
      </c>
      <c r="R2069" t="s">
        <v>30</v>
      </c>
      <c r="S2069" s="6">
        <v>165000</v>
      </c>
    </row>
    <row r="2070" spans="1:19" x14ac:dyDescent="0.2">
      <c r="A2070" t="s">
        <v>19</v>
      </c>
      <c r="B2070">
        <f>IF(A2070="Residential",1,0)</f>
        <v>1</v>
      </c>
      <c r="C2070">
        <f>IF(A2070="Commercial",1,0)</f>
        <v>0</v>
      </c>
      <c r="D2070">
        <f>IF(A2070="Condominium",1,0)</f>
        <v>0</v>
      </c>
      <c r="E2070">
        <v>10</v>
      </c>
      <c r="F2070" t="s">
        <v>34</v>
      </c>
      <c r="G2070" t="str">
        <f>IF(OR(F2070="Brick", F2070="Stone", F2070="Fiber-Cement"), "Durable Materials", IF(OR(F2070="Aluminum / Vinyl", F2070="Block", F2070="Frame", F2070="Masonry / Frame", F2070="Prem Wood", F2070="Stucco"), "Non-Durable Materials", "Other"))</f>
        <v>Durable Materials</v>
      </c>
      <c r="H2070">
        <f>IF(G2070="Non-Durable Materials",0,1)</f>
        <v>1</v>
      </c>
      <c r="I2070">
        <v>1</v>
      </c>
      <c r="J2070">
        <v>1939</v>
      </c>
      <c r="K2070">
        <v>0</v>
      </c>
      <c r="L2070" s="3">
        <v>1632</v>
      </c>
      <c r="M2070">
        <v>1</v>
      </c>
      <c r="N2070">
        <v>5</v>
      </c>
      <c r="O2070">
        <v>2</v>
      </c>
      <c r="P2070">
        <v>0</v>
      </c>
      <c r="Q2070">
        <v>5160</v>
      </c>
      <c r="R2070" t="s">
        <v>30</v>
      </c>
      <c r="S2070" s="6">
        <v>165000</v>
      </c>
    </row>
    <row r="2071" spans="1:19" x14ac:dyDescent="0.2">
      <c r="A2071" t="s">
        <v>19</v>
      </c>
      <c r="B2071">
        <f>IF(A2071="Residential",1,0)</f>
        <v>1</v>
      </c>
      <c r="C2071">
        <f>IF(A2071="Commercial",1,0)</f>
        <v>0</v>
      </c>
      <c r="D2071">
        <f>IF(A2071="Condominium",1,0)</f>
        <v>0</v>
      </c>
      <c r="E2071">
        <v>11</v>
      </c>
      <c r="F2071" t="s">
        <v>34</v>
      </c>
      <c r="G2071" t="str">
        <f>IF(OR(F2071="Brick", F2071="Stone", F2071="Fiber-Cement"), "Durable Materials", IF(OR(F2071="Aluminum / Vinyl", F2071="Block", F2071="Frame", F2071="Masonry / Frame", F2071="Prem Wood", F2071="Stucco"), "Non-Durable Materials", "Other"))</f>
        <v>Durable Materials</v>
      </c>
      <c r="H2071">
        <f>IF(G2071="Non-Durable Materials",0,1)</f>
        <v>1</v>
      </c>
      <c r="I2071">
        <v>1</v>
      </c>
      <c r="J2071">
        <v>1949</v>
      </c>
      <c r="K2071">
        <v>0</v>
      </c>
      <c r="L2071" s="3">
        <v>1208</v>
      </c>
      <c r="M2071">
        <v>1</v>
      </c>
      <c r="N2071">
        <v>2</v>
      </c>
      <c r="O2071">
        <v>2</v>
      </c>
      <c r="P2071">
        <v>0</v>
      </c>
      <c r="Q2071">
        <v>9180</v>
      </c>
      <c r="R2071" t="s">
        <v>30</v>
      </c>
      <c r="S2071" s="6">
        <v>165000</v>
      </c>
    </row>
    <row r="2072" spans="1:19" x14ac:dyDescent="0.2">
      <c r="A2072" t="s">
        <v>19</v>
      </c>
      <c r="B2072">
        <f>IF(A2072="Residential",1,0)</f>
        <v>1</v>
      </c>
      <c r="C2072">
        <f>IF(A2072="Commercial",1,0)</f>
        <v>0</v>
      </c>
      <c r="D2072">
        <f>IF(A2072="Condominium",1,0)</f>
        <v>0</v>
      </c>
      <c r="E2072">
        <v>14</v>
      </c>
      <c r="F2072" t="s">
        <v>40</v>
      </c>
      <c r="G2072" t="str">
        <f>IF(OR(F2072="Brick", F2072="Stone", F2072="Fiber-Cement"), "Durable Materials", IF(OR(F2072="Aluminum / Vinyl", F2072="Block", F2072="Frame", F2072="Masonry / Frame", F2072="Prem Wood", F2072="Stucco"), "Non-Durable Materials", "Other"))</f>
        <v>Non-Durable Materials</v>
      </c>
      <c r="H2072">
        <f>IF(G2072="Non-Durable Materials",0,1)</f>
        <v>0</v>
      </c>
      <c r="I2072">
        <v>1</v>
      </c>
      <c r="J2072">
        <v>1924</v>
      </c>
      <c r="K2072">
        <v>0</v>
      </c>
      <c r="L2072" s="3">
        <v>1028</v>
      </c>
      <c r="M2072">
        <v>1</v>
      </c>
      <c r="N2072">
        <v>2</v>
      </c>
      <c r="O2072">
        <v>1</v>
      </c>
      <c r="P2072">
        <v>0</v>
      </c>
      <c r="Q2072">
        <v>3600</v>
      </c>
      <c r="R2072" t="s">
        <v>30</v>
      </c>
      <c r="S2072" s="6">
        <v>165000</v>
      </c>
    </row>
    <row r="2073" spans="1:19" x14ac:dyDescent="0.2">
      <c r="A2073" t="s">
        <v>19</v>
      </c>
      <c r="B2073">
        <f>IF(A2073="Residential",1,0)</f>
        <v>1</v>
      </c>
      <c r="C2073">
        <f>IF(A2073="Commercial",1,0)</f>
        <v>0</v>
      </c>
      <c r="D2073">
        <f>IF(A2073="Condominium",1,0)</f>
        <v>0</v>
      </c>
      <c r="E2073">
        <v>5</v>
      </c>
      <c r="F2073" t="s">
        <v>25</v>
      </c>
      <c r="G2073" t="str">
        <f>IF(OR(F2073="Brick", F2073="Stone", F2073="Fiber-Cement"), "Durable Materials", IF(OR(F2073="Aluminum / Vinyl", F2073="Block", F2073="Frame", F2073="Masonry / Frame", F2073="Prem Wood", F2073="Stucco"), "Non-Durable Materials", "Other"))</f>
        <v>Durable Materials</v>
      </c>
      <c r="H2073">
        <f>IF(G2073="Non-Durable Materials",0,1)</f>
        <v>1</v>
      </c>
      <c r="I2073">
        <v>1</v>
      </c>
      <c r="J2073">
        <v>1947</v>
      </c>
      <c r="K2073">
        <v>0</v>
      </c>
      <c r="L2073" s="3">
        <v>1532</v>
      </c>
      <c r="M2073">
        <v>1</v>
      </c>
      <c r="N2073">
        <v>4</v>
      </c>
      <c r="O2073">
        <v>2</v>
      </c>
      <c r="P2073">
        <v>0</v>
      </c>
      <c r="Q2073">
        <v>5120</v>
      </c>
      <c r="R2073" t="s">
        <v>65</v>
      </c>
      <c r="S2073" s="6">
        <v>165000</v>
      </c>
    </row>
    <row r="2074" spans="1:19" x14ac:dyDescent="0.2">
      <c r="A2074" t="s">
        <v>19</v>
      </c>
      <c r="B2074">
        <f>IF(A2074="Residential",1,0)</f>
        <v>1</v>
      </c>
      <c r="C2074">
        <f>IF(A2074="Commercial",1,0)</f>
        <v>0</v>
      </c>
      <c r="D2074">
        <f>IF(A2074="Condominium",1,0)</f>
        <v>0</v>
      </c>
      <c r="E2074">
        <v>11</v>
      </c>
      <c r="F2074" t="s">
        <v>25</v>
      </c>
      <c r="G2074" t="str">
        <f>IF(OR(F2074="Brick", F2074="Stone", F2074="Fiber-Cement"), "Durable Materials", IF(OR(F2074="Aluminum / Vinyl", F2074="Block", F2074="Frame", F2074="Masonry / Frame", F2074="Prem Wood", F2074="Stucco"), "Non-Durable Materials", "Other"))</f>
        <v>Durable Materials</v>
      </c>
      <c r="H2074">
        <f>IF(G2074="Non-Durable Materials",0,1)</f>
        <v>1</v>
      </c>
      <c r="I2074">
        <v>1</v>
      </c>
      <c r="J2074">
        <v>1961</v>
      </c>
      <c r="K2074">
        <v>0</v>
      </c>
      <c r="L2074" s="3">
        <v>1257</v>
      </c>
      <c r="M2074">
        <v>1</v>
      </c>
      <c r="N2074">
        <v>3</v>
      </c>
      <c r="O2074">
        <v>1</v>
      </c>
      <c r="P2074">
        <v>1</v>
      </c>
      <c r="Q2074">
        <v>4320</v>
      </c>
      <c r="R2074" t="s">
        <v>65</v>
      </c>
      <c r="S2074" s="6">
        <v>165000</v>
      </c>
    </row>
    <row r="2075" spans="1:19" x14ac:dyDescent="0.2">
      <c r="A2075" t="s">
        <v>19</v>
      </c>
      <c r="B2075">
        <f>IF(A2075="Residential",1,0)</f>
        <v>1</v>
      </c>
      <c r="C2075">
        <f>IF(A2075="Commercial",1,0)</f>
        <v>0</v>
      </c>
      <c r="D2075">
        <f>IF(A2075="Condominium",1,0)</f>
        <v>0</v>
      </c>
      <c r="E2075">
        <v>11</v>
      </c>
      <c r="F2075" t="s">
        <v>25</v>
      </c>
      <c r="G2075" t="str">
        <f>IF(OR(F2075="Brick", F2075="Stone", F2075="Fiber-Cement"), "Durable Materials", IF(OR(F2075="Aluminum / Vinyl", F2075="Block", F2075="Frame", F2075="Masonry / Frame", F2075="Prem Wood", F2075="Stucco"), "Non-Durable Materials", "Other"))</f>
        <v>Durable Materials</v>
      </c>
      <c r="H2075">
        <f>IF(G2075="Non-Durable Materials",0,1)</f>
        <v>1</v>
      </c>
      <c r="I2075">
        <v>1</v>
      </c>
      <c r="J2075">
        <v>1968</v>
      </c>
      <c r="K2075">
        <v>0</v>
      </c>
      <c r="L2075" s="3">
        <v>1235</v>
      </c>
      <c r="M2075">
        <v>1</v>
      </c>
      <c r="N2075">
        <v>3</v>
      </c>
      <c r="O2075">
        <v>1</v>
      </c>
      <c r="P2075">
        <v>1</v>
      </c>
      <c r="Q2075">
        <v>7504</v>
      </c>
      <c r="R2075" t="s">
        <v>65</v>
      </c>
      <c r="S2075" s="6">
        <v>165000</v>
      </c>
    </row>
    <row r="2076" spans="1:19" x14ac:dyDescent="0.2">
      <c r="A2076" t="s">
        <v>19</v>
      </c>
      <c r="B2076">
        <f>IF(A2076="Residential",1,0)</f>
        <v>1</v>
      </c>
      <c r="C2076">
        <f>IF(A2076="Commercial",1,0)</f>
        <v>0</v>
      </c>
      <c r="D2076">
        <f>IF(A2076="Condominium",1,0)</f>
        <v>0</v>
      </c>
      <c r="E2076">
        <v>14</v>
      </c>
      <c r="F2076" t="s">
        <v>40</v>
      </c>
      <c r="G2076" t="str">
        <f>IF(OR(F2076="Brick", F2076="Stone", F2076="Fiber-Cement"), "Durable Materials", IF(OR(F2076="Aluminum / Vinyl", F2076="Block", F2076="Frame", F2076="Masonry / Frame", F2076="Prem Wood", F2076="Stucco"), "Non-Durable Materials", "Other"))</f>
        <v>Non-Durable Materials</v>
      </c>
      <c r="H2076">
        <f>IF(G2076="Non-Durable Materials",0,1)</f>
        <v>0</v>
      </c>
      <c r="I2076">
        <v>1.5</v>
      </c>
      <c r="J2076">
        <v>1926</v>
      </c>
      <c r="K2076">
        <v>0</v>
      </c>
      <c r="L2076" s="3">
        <v>1147</v>
      </c>
      <c r="M2076">
        <v>1</v>
      </c>
      <c r="N2076">
        <v>3</v>
      </c>
      <c r="O2076">
        <v>1</v>
      </c>
      <c r="P2076">
        <v>0</v>
      </c>
      <c r="Q2076">
        <v>3960</v>
      </c>
      <c r="R2076" t="s">
        <v>65</v>
      </c>
      <c r="S2076" s="6">
        <v>165000</v>
      </c>
    </row>
    <row r="2077" spans="1:19" x14ac:dyDescent="0.2">
      <c r="A2077" t="s">
        <v>4247</v>
      </c>
      <c r="B2077">
        <f>IF(A2077="Residential",1,0)</f>
        <v>0</v>
      </c>
      <c r="C2077">
        <f>IF(A2077="Commercial",1,0)</f>
        <v>0</v>
      </c>
      <c r="D2077">
        <f>IF(A2077="Condominium",1,0)</f>
        <v>1</v>
      </c>
      <c r="E2077">
        <v>4</v>
      </c>
      <c r="G2077" t="str">
        <f>IF(OR(F2077="Brick", F2077="Stone", F2077="Fiber-Cement"), "Durable Materials", IF(OR(F2077="Aluminum / Vinyl", F2077="Block", F2077="Frame", F2077="Masonry / Frame", F2077="Prem Wood", F2077="Stucco"), "Non-Durable Materials", "Other"))</f>
        <v>Other</v>
      </c>
      <c r="H2077">
        <f>IF(G2077="Non-Durable Materials",0,1)</f>
        <v>1</v>
      </c>
      <c r="I2077">
        <v>1</v>
      </c>
      <c r="J2077">
        <v>1983</v>
      </c>
      <c r="K2077">
        <v>5</v>
      </c>
      <c r="L2077" s="3">
        <v>975</v>
      </c>
      <c r="M2077">
        <v>1</v>
      </c>
      <c r="N2077">
        <v>2</v>
      </c>
      <c r="O2077">
        <v>2</v>
      </c>
      <c r="P2077">
        <v>0</v>
      </c>
      <c r="Q2077">
        <v>0</v>
      </c>
      <c r="R2077" t="s">
        <v>65</v>
      </c>
      <c r="S2077" s="6">
        <v>165000</v>
      </c>
    </row>
    <row r="2078" spans="1:19" x14ac:dyDescent="0.2">
      <c r="A2078" t="s">
        <v>19</v>
      </c>
      <c r="B2078">
        <f>IF(A2078="Residential",1,0)</f>
        <v>1</v>
      </c>
      <c r="C2078">
        <f>IF(A2078="Commercial",1,0)</f>
        <v>0</v>
      </c>
      <c r="D2078">
        <f>IF(A2078="Condominium",1,0)</f>
        <v>0</v>
      </c>
      <c r="E2078">
        <v>11</v>
      </c>
      <c r="F2078" t="s">
        <v>22</v>
      </c>
      <c r="G2078" t="str">
        <f>IF(OR(F2078="Brick", F2078="Stone", F2078="Fiber-Cement"), "Durable Materials", IF(OR(F2078="Aluminum / Vinyl", F2078="Block", F2078="Frame", F2078="Masonry / Frame", F2078="Prem Wood", F2078="Stucco"), "Non-Durable Materials", "Other"))</f>
        <v>Non-Durable Materials</v>
      </c>
      <c r="H2078">
        <f>IF(G2078="Non-Durable Materials",0,1)</f>
        <v>0</v>
      </c>
      <c r="I2078">
        <v>1</v>
      </c>
      <c r="J2078">
        <v>1950</v>
      </c>
      <c r="K2078">
        <v>0</v>
      </c>
      <c r="L2078" s="3">
        <v>1191</v>
      </c>
      <c r="M2078">
        <v>1</v>
      </c>
      <c r="N2078">
        <v>3</v>
      </c>
      <c r="O2078">
        <v>2</v>
      </c>
      <c r="P2078">
        <v>0</v>
      </c>
      <c r="Q2078">
        <v>4840</v>
      </c>
      <c r="R2078" t="s">
        <v>38</v>
      </c>
      <c r="S2078" s="6">
        <v>165000</v>
      </c>
    </row>
    <row r="2079" spans="1:19" x14ac:dyDescent="0.2">
      <c r="A2079" t="s">
        <v>19</v>
      </c>
      <c r="B2079">
        <f>IF(A2079="Residential",1,0)</f>
        <v>1</v>
      </c>
      <c r="C2079">
        <f>IF(A2079="Commercial",1,0)</f>
        <v>0</v>
      </c>
      <c r="D2079">
        <f>IF(A2079="Condominium",1,0)</f>
        <v>0</v>
      </c>
      <c r="E2079">
        <v>11</v>
      </c>
      <c r="F2079" t="s">
        <v>25</v>
      </c>
      <c r="G2079" t="str">
        <f>IF(OR(F2079="Brick", F2079="Stone", F2079="Fiber-Cement"), "Durable Materials", IF(OR(F2079="Aluminum / Vinyl", F2079="Block", F2079="Frame", F2079="Masonry / Frame", F2079="Prem Wood", F2079="Stucco"), "Non-Durable Materials", "Other"))</f>
        <v>Durable Materials</v>
      </c>
      <c r="H2079">
        <f>IF(G2079="Non-Durable Materials",0,1)</f>
        <v>1</v>
      </c>
      <c r="I2079">
        <v>1</v>
      </c>
      <c r="J2079">
        <v>1955</v>
      </c>
      <c r="K2079">
        <v>0</v>
      </c>
      <c r="L2079" s="3">
        <v>1432</v>
      </c>
      <c r="M2079">
        <v>1</v>
      </c>
      <c r="N2079">
        <v>3</v>
      </c>
      <c r="O2079">
        <v>1</v>
      </c>
      <c r="P2079">
        <v>0</v>
      </c>
      <c r="Q2079">
        <v>9680</v>
      </c>
      <c r="R2079" t="s">
        <v>38</v>
      </c>
      <c r="S2079" s="6">
        <v>165000</v>
      </c>
    </row>
    <row r="2080" spans="1:19" x14ac:dyDescent="0.2">
      <c r="A2080" t="s">
        <v>19</v>
      </c>
      <c r="B2080">
        <f>IF(A2080="Residential",1,0)</f>
        <v>1</v>
      </c>
      <c r="C2080">
        <f>IF(A2080="Commercial",1,0)</f>
        <v>0</v>
      </c>
      <c r="D2080">
        <f>IF(A2080="Condominium",1,0)</f>
        <v>0</v>
      </c>
      <c r="E2080">
        <v>13</v>
      </c>
      <c r="F2080" t="s">
        <v>22</v>
      </c>
      <c r="G2080" t="str">
        <f>IF(OR(F2080="Brick", F2080="Stone", F2080="Fiber-Cement"), "Durable Materials", IF(OR(F2080="Aluminum / Vinyl", F2080="Block", F2080="Frame", F2080="Masonry / Frame", F2080="Prem Wood", F2080="Stucco"), "Non-Durable Materials", "Other"))</f>
        <v>Non-Durable Materials</v>
      </c>
      <c r="H2080">
        <f>IF(G2080="Non-Durable Materials",0,1)</f>
        <v>0</v>
      </c>
      <c r="I2080">
        <v>1</v>
      </c>
      <c r="J2080">
        <v>1927</v>
      </c>
      <c r="K2080">
        <v>0</v>
      </c>
      <c r="L2080" s="3">
        <v>1461</v>
      </c>
      <c r="M2080">
        <v>1</v>
      </c>
      <c r="N2080">
        <v>3</v>
      </c>
      <c r="O2080">
        <v>2</v>
      </c>
      <c r="P2080">
        <v>0</v>
      </c>
      <c r="Q2080">
        <v>3600</v>
      </c>
      <c r="R2080" t="s">
        <v>38</v>
      </c>
      <c r="S2080" s="6">
        <v>165000</v>
      </c>
    </row>
    <row r="2081" spans="1:19" x14ac:dyDescent="0.2">
      <c r="A2081" t="s">
        <v>19</v>
      </c>
      <c r="B2081">
        <f>IF(A2081="Residential",1,0)</f>
        <v>1</v>
      </c>
      <c r="C2081">
        <f>IF(A2081="Commercial",1,0)</f>
        <v>0</v>
      </c>
      <c r="D2081">
        <f>IF(A2081="Condominium",1,0)</f>
        <v>0</v>
      </c>
      <c r="E2081">
        <v>14</v>
      </c>
      <c r="F2081" t="s">
        <v>22</v>
      </c>
      <c r="G2081" t="str">
        <f>IF(OR(F2081="Brick", F2081="Stone", F2081="Fiber-Cement"), "Durable Materials", IF(OR(F2081="Aluminum / Vinyl", F2081="Block", F2081="Frame", F2081="Masonry / Frame", F2081="Prem Wood", F2081="Stucco"), "Non-Durable Materials", "Other"))</f>
        <v>Non-Durable Materials</v>
      </c>
      <c r="H2081">
        <f>IF(G2081="Non-Durable Materials",0,1)</f>
        <v>0</v>
      </c>
      <c r="I2081">
        <v>1</v>
      </c>
      <c r="J2081">
        <v>1917</v>
      </c>
      <c r="K2081">
        <v>0</v>
      </c>
      <c r="L2081" s="3">
        <v>1965</v>
      </c>
      <c r="M2081">
        <v>2</v>
      </c>
      <c r="N2081">
        <v>3</v>
      </c>
      <c r="O2081">
        <v>2</v>
      </c>
      <c r="P2081">
        <v>0</v>
      </c>
      <c r="Q2081">
        <v>3600</v>
      </c>
      <c r="R2081" t="s">
        <v>38</v>
      </c>
      <c r="S2081" s="6">
        <v>165000</v>
      </c>
    </row>
    <row r="2082" spans="1:19" x14ac:dyDescent="0.2">
      <c r="A2082" t="s">
        <v>19</v>
      </c>
      <c r="B2082">
        <f>IF(A2082="Residential",1,0)</f>
        <v>1</v>
      </c>
      <c r="C2082">
        <f>IF(A2082="Commercial",1,0)</f>
        <v>0</v>
      </c>
      <c r="D2082">
        <f>IF(A2082="Condominium",1,0)</f>
        <v>0</v>
      </c>
      <c r="E2082">
        <v>14</v>
      </c>
      <c r="F2082" t="s">
        <v>22</v>
      </c>
      <c r="G2082" t="str">
        <f>IF(OR(F2082="Brick", F2082="Stone", F2082="Fiber-Cement"), "Durable Materials", IF(OR(F2082="Aluminum / Vinyl", F2082="Block", F2082="Frame", F2082="Masonry / Frame", F2082="Prem Wood", F2082="Stucco"), "Non-Durable Materials", "Other"))</f>
        <v>Non-Durable Materials</v>
      </c>
      <c r="H2082">
        <f>IF(G2082="Non-Durable Materials",0,1)</f>
        <v>0</v>
      </c>
      <c r="I2082">
        <v>1</v>
      </c>
      <c r="J2082">
        <v>1954</v>
      </c>
      <c r="K2082">
        <v>0</v>
      </c>
      <c r="L2082" s="3">
        <v>1138</v>
      </c>
      <c r="M2082">
        <v>1</v>
      </c>
      <c r="N2082">
        <v>3</v>
      </c>
      <c r="O2082">
        <v>1</v>
      </c>
      <c r="P2082">
        <v>1</v>
      </c>
      <c r="Q2082">
        <v>4020</v>
      </c>
      <c r="R2082" t="s">
        <v>38</v>
      </c>
      <c r="S2082" s="6">
        <v>165000</v>
      </c>
    </row>
    <row r="2083" spans="1:19" x14ac:dyDescent="0.2">
      <c r="A2083" t="s">
        <v>19</v>
      </c>
      <c r="B2083">
        <f>IF(A2083="Residential",1,0)</f>
        <v>1</v>
      </c>
      <c r="C2083">
        <f>IF(A2083="Commercial",1,0)</f>
        <v>0</v>
      </c>
      <c r="D2083">
        <f>IF(A2083="Condominium",1,0)</f>
        <v>0</v>
      </c>
      <c r="E2083">
        <v>14</v>
      </c>
      <c r="F2083" t="s">
        <v>25</v>
      </c>
      <c r="G2083" t="str">
        <f>IF(OR(F2083="Brick", F2083="Stone", F2083="Fiber-Cement"), "Durable Materials", IF(OR(F2083="Aluminum / Vinyl", F2083="Block", F2083="Frame", F2083="Masonry / Frame", F2083="Prem Wood", F2083="Stucco"), "Non-Durable Materials", "Other"))</f>
        <v>Durable Materials</v>
      </c>
      <c r="H2083">
        <f>IF(G2083="Non-Durable Materials",0,1)</f>
        <v>1</v>
      </c>
      <c r="I2083">
        <v>1.5</v>
      </c>
      <c r="J2083">
        <v>1929</v>
      </c>
      <c r="K2083">
        <v>0</v>
      </c>
      <c r="L2083" s="3">
        <v>2436</v>
      </c>
      <c r="M2083">
        <v>2</v>
      </c>
      <c r="N2083">
        <v>5</v>
      </c>
      <c r="O2083">
        <v>2</v>
      </c>
      <c r="P2083">
        <v>0</v>
      </c>
      <c r="Q2083">
        <v>6100</v>
      </c>
      <c r="R2083" t="s">
        <v>61</v>
      </c>
      <c r="S2083" s="6">
        <v>165000</v>
      </c>
    </row>
    <row r="2084" spans="1:19" x14ac:dyDescent="0.2">
      <c r="A2084" t="s">
        <v>19</v>
      </c>
      <c r="B2084">
        <f>IF(A2084="Residential",1,0)</f>
        <v>1</v>
      </c>
      <c r="C2084">
        <f>IF(A2084="Commercial",1,0)</f>
        <v>0</v>
      </c>
      <c r="D2084">
        <f>IF(A2084="Condominium",1,0)</f>
        <v>0</v>
      </c>
      <c r="E2084">
        <v>13</v>
      </c>
      <c r="F2084" t="s">
        <v>48</v>
      </c>
      <c r="G2084" t="str">
        <f>IF(OR(F2084="Brick", F2084="Stone", F2084="Fiber-Cement"), "Durable Materials", IF(OR(F2084="Aluminum / Vinyl", F2084="Block", F2084="Frame", F2084="Masonry / Frame", F2084="Prem Wood", F2084="Stucco"), "Non-Durable Materials", "Other"))</f>
        <v>Non-Durable Materials</v>
      </c>
      <c r="H2084">
        <f>IF(G2084="Non-Durable Materials",0,1)</f>
        <v>0</v>
      </c>
      <c r="I2084">
        <v>1</v>
      </c>
      <c r="J2084">
        <v>1940</v>
      </c>
      <c r="K2084">
        <v>0</v>
      </c>
      <c r="L2084" s="3">
        <v>1164</v>
      </c>
      <c r="M2084">
        <v>1</v>
      </c>
      <c r="N2084">
        <v>5</v>
      </c>
      <c r="O2084">
        <v>1</v>
      </c>
      <c r="P2084">
        <v>0</v>
      </c>
      <c r="Q2084">
        <v>6000</v>
      </c>
      <c r="R2084" t="s">
        <v>23</v>
      </c>
      <c r="S2084" s="6">
        <v>165000</v>
      </c>
    </row>
    <row r="2085" spans="1:19" x14ac:dyDescent="0.2">
      <c r="A2085" t="s">
        <v>19</v>
      </c>
      <c r="B2085">
        <f>IF(A2085="Residential",1,0)</f>
        <v>1</v>
      </c>
      <c r="C2085">
        <f>IF(A2085="Commercial",1,0)</f>
        <v>0</v>
      </c>
      <c r="D2085">
        <f>IF(A2085="Condominium",1,0)</f>
        <v>0</v>
      </c>
      <c r="E2085">
        <v>13</v>
      </c>
      <c r="F2085" t="s">
        <v>25</v>
      </c>
      <c r="G2085" t="str">
        <f>IF(OR(F2085="Brick", F2085="Stone", F2085="Fiber-Cement"), "Durable Materials", IF(OR(F2085="Aluminum / Vinyl", F2085="Block", F2085="Frame", F2085="Masonry / Frame", F2085="Prem Wood", F2085="Stucco"), "Non-Durable Materials", "Other"))</f>
        <v>Durable Materials</v>
      </c>
      <c r="H2085">
        <f>IF(G2085="Non-Durable Materials",0,1)</f>
        <v>1</v>
      </c>
      <c r="I2085">
        <v>1</v>
      </c>
      <c r="J2085">
        <v>1954</v>
      </c>
      <c r="K2085">
        <v>0</v>
      </c>
      <c r="L2085" s="3">
        <v>883</v>
      </c>
      <c r="M2085">
        <v>1</v>
      </c>
      <c r="N2085">
        <v>2</v>
      </c>
      <c r="O2085">
        <v>1</v>
      </c>
      <c r="P2085">
        <v>0</v>
      </c>
      <c r="Q2085">
        <v>7290</v>
      </c>
      <c r="R2085" t="s">
        <v>23</v>
      </c>
      <c r="S2085" s="6">
        <v>165000</v>
      </c>
    </row>
    <row r="2086" spans="1:19" x14ac:dyDescent="0.2">
      <c r="A2086" t="s">
        <v>19</v>
      </c>
      <c r="B2086">
        <f>IF(A2086="Residential",1,0)</f>
        <v>1</v>
      </c>
      <c r="C2086">
        <f>IF(A2086="Commercial",1,0)</f>
        <v>0</v>
      </c>
      <c r="D2086">
        <f>IF(A2086="Condominium",1,0)</f>
        <v>0</v>
      </c>
      <c r="E2086">
        <v>13</v>
      </c>
      <c r="F2086" t="s">
        <v>22</v>
      </c>
      <c r="G2086" t="str">
        <f>IF(OR(F2086="Brick", F2086="Stone", F2086="Fiber-Cement"), "Durable Materials", IF(OR(F2086="Aluminum / Vinyl", F2086="Block", F2086="Frame", F2086="Masonry / Frame", F2086="Prem Wood", F2086="Stucco"), "Non-Durable Materials", "Other"))</f>
        <v>Non-Durable Materials</v>
      </c>
      <c r="H2086">
        <f>IF(G2086="Non-Durable Materials",0,1)</f>
        <v>0</v>
      </c>
      <c r="I2086">
        <v>2</v>
      </c>
      <c r="J2086">
        <v>1940</v>
      </c>
      <c r="K2086">
        <v>0</v>
      </c>
      <c r="L2086" s="3">
        <v>1596</v>
      </c>
      <c r="M2086">
        <v>1</v>
      </c>
      <c r="N2086">
        <v>3</v>
      </c>
      <c r="O2086">
        <v>1</v>
      </c>
      <c r="P2086">
        <v>1</v>
      </c>
      <c r="Q2086">
        <v>5040</v>
      </c>
      <c r="R2086" t="s">
        <v>23</v>
      </c>
      <c r="S2086" s="6">
        <v>165000</v>
      </c>
    </row>
    <row r="2087" spans="1:19" x14ac:dyDescent="0.2">
      <c r="A2087" t="s">
        <v>19</v>
      </c>
      <c r="B2087">
        <f>IF(A2087="Residential",1,0)</f>
        <v>1</v>
      </c>
      <c r="C2087">
        <f>IF(A2087="Commercial",1,0)</f>
        <v>0</v>
      </c>
      <c r="D2087">
        <f>IF(A2087="Condominium",1,0)</f>
        <v>0</v>
      </c>
      <c r="E2087">
        <v>15</v>
      </c>
      <c r="F2087" t="s">
        <v>25</v>
      </c>
      <c r="G2087" t="str">
        <f>IF(OR(F2087="Brick", F2087="Stone", F2087="Fiber-Cement"), "Durable Materials", IF(OR(F2087="Aluminum / Vinyl", F2087="Block", F2087="Frame", F2087="Masonry / Frame", F2087="Prem Wood", F2087="Stucco"), "Non-Durable Materials", "Other"))</f>
        <v>Durable Materials</v>
      </c>
      <c r="H2087">
        <f>IF(G2087="Non-Durable Materials",0,1)</f>
        <v>1</v>
      </c>
      <c r="I2087">
        <v>1</v>
      </c>
      <c r="J2087">
        <v>1922</v>
      </c>
      <c r="K2087">
        <v>0</v>
      </c>
      <c r="L2087" s="3">
        <v>2234</v>
      </c>
      <c r="M2087">
        <v>1</v>
      </c>
      <c r="N2087">
        <v>3</v>
      </c>
      <c r="O2087">
        <v>2</v>
      </c>
      <c r="P2087">
        <v>1</v>
      </c>
      <c r="Q2087">
        <v>7500</v>
      </c>
      <c r="R2087" t="s">
        <v>23</v>
      </c>
      <c r="S2087" s="6">
        <v>165000</v>
      </c>
    </row>
    <row r="2088" spans="1:19" x14ac:dyDescent="0.2">
      <c r="A2088" t="s">
        <v>4247</v>
      </c>
      <c r="B2088">
        <f>IF(A2088="Residential",1,0)</f>
        <v>0</v>
      </c>
      <c r="C2088">
        <f>IF(A2088="Commercial",1,0)</f>
        <v>0</v>
      </c>
      <c r="D2088">
        <f>IF(A2088="Condominium",1,0)</f>
        <v>1</v>
      </c>
      <c r="E2088">
        <v>12</v>
      </c>
      <c r="G2088" t="str">
        <f>IF(OR(F2088="Brick", F2088="Stone", F2088="Fiber-Cement"), "Durable Materials", IF(OR(F2088="Aluminum / Vinyl", F2088="Block", F2088="Frame", F2088="Masonry / Frame", F2088="Prem Wood", F2088="Stucco"), "Non-Durable Materials", "Other"))</f>
        <v>Other</v>
      </c>
      <c r="H2088">
        <f>IF(G2088="Non-Durable Materials",0,1)</f>
        <v>1</v>
      </c>
      <c r="I2088">
        <v>1</v>
      </c>
      <c r="J2088">
        <v>1875</v>
      </c>
      <c r="K2088">
        <v>3</v>
      </c>
      <c r="L2088" s="3">
        <v>658</v>
      </c>
      <c r="M2088">
        <v>1</v>
      </c>
      <c r="N2088">
        <v>1</v>
      </c>
      <c r="O2088">
        <v>1</v>
      </c>
      <c r="P2088">
        <v>0</v>
      </c>
      <c r="Q2088">
        <v>0</v>
      </c>
      <c r="R2088" t="s">
        <v>23</v>
      </c>
      <c r="S2088" s="6">
        <v>165000</v>
      </c>
    </row>
    <row r="2089" spans="1:19" x14ac:dyDescent="0.2">
      <c r="A2089" t="s">
        <v>19</v>
      </c>
      <c r="B2089">
        <f>IF(A2089="Residential",1,0)</f>
        <v>1</v>
      </c>
      <c r="C2089">
        <f>IF(A2089="Commercial",1,0)</f>
        <v>0</v>
      </c>
      <c r="D2089">
        <f>IF(A2089="Condominium",1,0)</f>
        <v>0</v>
      </c>
      <c r="E2089">
        <v>5</v>
      </c>
      <c r="F2089" t="s">
        <v>22</v>
      </c>
      <c r="G2089" t="str">
        <f>IF(OR(F2089="Brick", F2089="Stone", F2089="Fiber-Cement"), "Durable Materials", IF(OR(F2089="Aluminum / Vinyl", F2089="Block", F2089="Frame", F2089="Masonry / Frame", F2089="Prem Wood", F2089="Stucco"), "Non-Durable Materials", "Other"))</f>
        <v>Non-Durable Materials</v>
      </c>
      <c r="H2089">
        <f>IF(G2089="Non-Durable Materials",0,1)</f>
        <v>0</v>
      </c>
      <c r="I2089">
        <v>1.5</v>
      </c>
      <c r="J2089">
        <v>1954</v>
      </c>
      <c r="K2089">
        <v>0</v>
      </c>
      <c r="L2089" s="3">
        <v>1924</v>
      </c>
      <c r="M2089">
        <v>1</v>
      </c>
      <c r="N2089">
        <v>5</v>
      </c>
      <c r="O2089">
        <v>2</v>
      </c>
      <c r="P2089">
        <v>0</v>
      </c>
      <c r="Q2089">
        <v>6360</v>
      </c>
      <c r="R2089" t="s">
        <v>26</v>
      </c>
      <c r="S2089" s="6">
        <v>165000</v>
      </c>
    </row>
    <row r="2090" spans="1:19" x14ac:dyDescent="0.2">
      <c r="A2090" t="s">
        <v>19</v>
      </c>
      <c r="B2090">
        <f>IF(A2090="Residential",1,0)</f>
        <v>1</v>
      </c>
      <c r="C2090">
        <f>IF(A2090="Commercial",1,0)</f>
        <v>0</v>
      </c>
      <c r="D2090">
        <f>IF(A2090="Condominium",1,0)</f>
        <v>0</v>
      </c>
      <c r="E2090">
        <v>5</v>
      </c>
      <c r="F2090" t="s">
        <v>40</v>
      </c>
      <c r="G2090" t="str">
        <f>IF(OR(F2090="Brick", F2090="Stone", F2090="Fiber-Cement"), "Durable Materials", IF(OR(F2090="Aluminum / Vinyl", F2090="Block", F2090="Frame", F2090="Masonry / Frame", F2090="Prem Wood", F2090="Stucco"), "Non-Durable Materials", "Other"))</f>
        <v>Non-Durable Materials</v>
      </c>
      <c r="H2090">
        <f>IF(G2090="Non-Durable Materials",0,1)</f>
        <v>0</v>
      </c>
      <c r="I2090">
        <v>1</v>
      </c>
      <c r="J2090">
        <v>1950</v>
      </c>
      <c r="K2090">
        <v>0</v>
      </c>
      <c r="L2090" s="3">
        <v>1426</v>
      </c>
      <c r="M2090">
        <v>1</v>
      </c>
      <c r="N2090">
        <v>3</v>
      </c>
      <c r="O2090">
        <v>1</v>
      </c>
      <c r="P2090">
        <v>0</v>
      </c>
      <c r="Q2090">
        <v>6625</v>
      </c>
      <c r="R2090" t="s">
        <v>26</v>
      </c>
      <c r="S2090" s="6">
        <v>165000</v>
      </c>
    </row>
    <row r="2091" spans="1:19" x14ac:dyDescent="0.2">
      <c r="A2091" t="s">
        <v>19</v>
      </c>
      <c r="B2091">
        <f>IF(A2091="Residential",1,0)</f>
        <v>1</v>
      </c>
      <c r="C2091">
        <f>IF(A2091="Commercial",1,0)</f>
        <v>0</v>
      </c>
      <c r="D2091">
        <f>IF(A2091="Condominium",1,0)</f>
        <v>0</v>
      </c>
      <c r="E2091">
        <v>10</v>
      </c>
      <c r="F2091" t="s">
        <v>22</v>
      </c>
      <c r="G2091" t="str">
        <f>IF(OR(F2091="Brick", F2091="Stone", F2091="Fiber-Cement"), "Durable Materials", IF(OR(F2091="Aluminum / Vinyl", F2091="Block", F2091="Frame", F2091="Masonry / Frame", F2091="Prem Wood", F2091="Stucco"), "Non-Durable Materials", "Other"))</f>
        <v>Non-Durable Materials</v>
      </c>
      <c r="H2091">
        <f>IF(G2091="Non-Durable Materials",0,1)</f>
        <v>0</v>
      </c>
      <c r="I2091">
        <v>2</v>
      </c>
      <c r="J2091">
        <v>1940</v>
      </c>
      <c r="K2091">
        <v>0</v>
      </c>
      <c r="L2091" s="3">
        <v>1620</v>
      </c>
      <c r="M2091">
        <v>1</v>
      </c>
      <c r="N2091">
        <v>3</v>
      </c>
      <c r="O2091">
        <v>1</v>
      </c>
      <c r="P2091">
        <v>1</v>
      </c>
      <c r="Q2091">
        <v>5650</v>
      </c>
      <c r="R2091" t="s">
        <v>26</v>
      </c>
      <c r="S2091" s="6">
        <v>165000</v>
      </c>
    </row>
    <row r="2092" spans="1:19" x14ac:dyDescent="0.2">
      <c r="A2092" t="s">
        <v>19</v>
      </c>
      <c r="B2092">
        <f>IF(A2092="Residential",1,0)</f>
        <v>1</v>
      </c>
      <c r="C2092">
        <f>IF(A2092="Commercial",1,0)</f>
        <v>0</v>
      </c>
      <c r="D2092">
        <f>IF(A2092="Condominium",1,0)</f>
        <v>0</v>
      </c>
      <c r="E2092">
        <v>14</v>
      </c>
      <c r="F2092" t="s">
        <v>22</v>
      </c>
      <c r="G2092" t="str">
        <f>IF(OR(F2092="Brick", F2092="Stone", F2092="Fiber-Cement"), "Durable Materials", IF(OR(F2092="Aluminum / Vinyl", F2092="Block", F2092="Frame", F2092="Masonry / Frame", F2092="Prem Wood", F2092="Stucco"), "Non-Durable Materials", "Other"))</f>
        <v>Non-Durable Materials</v>
      </c>
      <c r="H2092">
        <f>IF(G2092="Non-Durable Materials",0,1)</f>
        <v>0</v>
      </c>
      <c r="I2092">
        <v>1.5</v>
      </c>
      <c r="J2092">
        <v>1925</v>
      </c>
      <c r="K2092">
        <v>0</v>
      </c>
      <c r="L2092" s="3">
        <v>1932</v>
      </c>
      <c r="M2092">
        <v>2</v>
      </c>
      <c r="N2092">
        <v>4</v>
      </c>
      <c r="O2092">
        <v>2</v>
      </c>
      <c r="P2092">
        <v>0</v>
      </c>
      <c r="Q2092">
        <v>4800</v>
      </c>
      <c r="R2092" t="s">
        <v>26</v>
      </c>
      <c r="S2092" s="6">
        <v>165000</v>
      </c>
    </row>
    <row r="2093" spans="1:19" x14ac:dyDescent="0.2">
      <c r="A2093" t="s">
        <v>19</v>
      </c>
      <c r="B2093">
        <f>IF(A2093="Residential",1,0)</f>
        <v>1</v>
      </c>
      <c r="C2093">
        <f>IF(A2093="Commercial",1,0)</f>
        <v>0</v>
      </c>
      <c r="D2093">
        <f>IF(A2093="Condominium",1,0)</f>
        <v>0</v>
      </c>
      <c r="E2093">
        <v>14</v>
      </c>
      <c r="F2093" t="s">
        <v>22</v>
      </c>
      <c r="G2093" t="str">
        <f>IF(OR(F2093="Brick", F2093="Stone", F2093="Fiber-Cement"), "Durable Materials", IF(OR(F2093="Aluminum / Vinyl", F2093="Block", F2093="Frame", F2093="Masonry / Frame", F2093="Prem Wood", F2093="Stucco"), "Non-Durable Materials", "Other"))</f>
        <v>Non-Durable Materials</v>
      </c>
      <c r="H2093">
        <f>IF(G2093="Non-Durable Materials",0,1)</f>
        <v>0</v>
      </c>
      <c r="I2093">
        <v>1</v>
      </c>
      <c r="J2093">
        <v>1953</v>
      </c>
      <c r="K2093">
        <v>0</v>
      </c>
      <c r="L2093" s="3">
        <v>864</v>
      </c>
      <c r="M2093">
        <v>1</v>
      </c>
      <c r="N2093">
        <v>3</v>
      </c>
      <c r="O2093">
        <v>1</v>
      </c>
      <c r="P2093">
        <v>1</v>
      </c>
      <c r="Q2093">
        <v>7000</v>
      </c>
      <c r="R2093" t="s">
        <v>26</v>
      </c>
      <c r="S2093" s="6">
        <v>165000</v>
      </c>
    </row>
    <row r="2094" spans="1:19" x14ac:dyDescent="0.2">
      <c r="A2094" t="s">
        <v>19</v>
      </c>
      <c r="B2094">
        <f>IF(A2094="Residential",1,0)</f>
        <v>1</v>
      </c>
      <c r="C2094">
        <f>IF(A2094="Commercial",1,0)</f>
        <v>0</v>
      </c>
      <c r="D2094">
        <f>IF(A2094="Condominium",1,0)</f>
        <v>0</v>
      </c>
      <c r="E2094">
        <v>8</v>
      </c>
      <c r="F2094" t="s">
        <v>22</v>
      </c>
      <c r="G2094" t="str">
        <f>IF(OR(F2094="Brick", F2094="Stone", F2094="Fiber-Cement"), "Durable Materials", IF(OR(F2094="Aluminum / Vinyl", F2094="Block", F2094="Frame", F2094="Masonry / Frame", F2094="Prem Wood", F2094="Stucco"), "Non-Durable Materials", "Other"))</f>
        <v>Non-Durable Materials</v>
      </c>
      <c r="H2094">
        <f>IF(G2094="Non-Durable Materials",0,1)</f>
        <v>0</v>
      </c>
      <c r="I2094">
        <v>2</v>
      </c>
      <c r="J2094">
        <v>1915</v>
      </c>
      <c r="K2094">
        <v>0</v>
      </c>
      <c r="L2094" s="3">
        <v>2652</v>
      </c>
      <c r="M2094">
        <v>2</v>
      </c>
      <c r="N2094">
        <v>6</v>
      </c>
      <c r="O2094">
        <v>2</v>
      </c>
      <c r="P2094">
        <v>1</v>
      </c>
      <c r="Q2094">
        <v>6030</v>
      </c>
      <c r="R2094" t="s">
        <v>44</v>
      </c>
      <c r="S2094" s="6">
        <v>165000</v>
      </c>
    </row>
    <row r="2095" spans="1:19" x14ac:dyDescent="0.2">
      <c r="A2095" t="s">
        <v>19</v>
      </c>
      <c r="B2095">
        <f>IF(A2095="Residential",1,0)</f>
        <v>1</v>
      </c>
      <c r="C2095">
        <f>IF(A2095="Commercial",1,0)</f>
        <v>0</v>
      </c>
      <c r="D2095">
        <f>IF(A2095="Condominium",1,0)</f>
        <v>0</v>
      </c>
      <c r="E2095">
        <v>11</v>
      </c>
      <c r="F2095" t="s">
        <v>25</v>
      </c>
      <c r="G2095" t="str">
        <f>IF(OR(F2095="Brick", F2095="Stone", F2095="Fiber-Cement"), "Durable Materials", IF(OR(F2095="Aluminum / Vinyl", F2095="Block", F2095="Frame", F2095="Masonry / Frame", F2095="Prem Wood", F2095="Stucco"), "Non-Durable Materials", "Other"))</f>
        <v>Durable Materials</v>
      </c>
      <c r="H2095">
        <f>IF(G2095="Non-Durable Materials",0,1)</f>
        <v>1</v>
      </c>
      <c r="I2095">
        <v>1</v>
      </c>
      <c r="J2095">
        <v>1950</v>
      </c>
      <c r="K2095">
        <v>0</v>
      </c>
      <c r="L2095" s="3">
        <v>1235</v>
      </c>
      <c r="M2095">
        <v>1</v>
      </c>
      <c r="N2095">
        <v>4</v>
      </c>
      <c r="O2095">
        <v>1</v>
      </c>
      <c r="P2095">
        <v>0</v>
      </c>
      <c r="Q2095">
        <v>6848</v>
      </c>
      <c r="R2095" t="s">
        <v>44</v>
      </c>
      <c r="S2095" s="6">
        <v>165000</v>
      </c>
    </row>
    <row r="2096" spans="1:19" x14ac:dyDescent="0.2">
      <c r="A2096" t="s">
        <v>19</v>
      </c>
      <c r="B2096">
        <f>IF(A2096="Residential",1,0)</f>
        <v>1</v>
      </c>
      <c r="C2096">
        <f>IF(A2096="Commercial",1,0)</f>
        <v>0</v>
      </c>
      <c r="D2096">
        <f>IF(A2096="Condominium",1,0)</f>
        <v>0</v>
      </c>
      <c r="E2096">
        <v>13</v>
      </c>
      <c r="F2096" t="s">
        <v>22</v>
      </c>
      <c r="G2096" t="str">
        <f>IF(OR(F2096="Brick", F2096="Stone", F2096="Fiber-Cement"), "Durable Materials", IF(OR(F2096="Aluminum / Vinyl", F2096="Block", F2096="Frame", F2096="Masonry / Frame", F2096="Prem Wood", F2096="Stucco"), "Non-Durable Materials", "Other"))</f>
        <v>Non-Durable Materials</v>
      </c>
      <c r="H2096">
        <f>IF(G2096="Non-Durable Materials",0,1)</f>
        <v>0</v>
      </c>
      <c r="I2096">
        <v>1</v>
      </c>
      <c r="J2096">
        <v>1959</v>
      </c>
      <c r="K2096">
        <v>0</v>
      </c>
      <c r="L2096" s="3">
        <v>988</v>
      </c>
      <c r="M2096">
        <v>1</v>
      </c>
      <c r="N2096">
        <v>3</v>
      </c>
      <c r="O2096">
        <v>1</v>
      </c>
      <c r="P2096">
        <v>0</v>
      </c>
      <c r="Q2096">
        <v>6450</v>
      </c>
      <c r="R2096" t="s">
        <v>44</v>
      </c>
      <c r="S2096" s="6">
        <v>165000</v>
      </c>
    </row>
    <row r="2097" spans="1:19" x14ac:dyDescent="0.2">
      <c r="A2097" t="s">
        <v>19</v>
      </c>
      <c r="B2097">
        <f>IF(A2097="Residential",1,0)</f>
        <v>1</v>
      </c>
      <c r="C2097">
        <f>IF(A2097="Commercial",1,0)</f>
        <v>0</v>
      </c>
      <c r="D2097">
        <f>IF(A2097="Condominium",1,0)</f>
        <v>0</v>
      </c>
      <c r="E2097">
        <v>11</v>
      </c>
      <c r="F2097" t="s">
        <v>34</v>
      </c>
      <c r="G2097" t="str">
        <f>IF(OR(F2097="Brick", F2097="Stone", F2097="Fiber-Cement"), "Durable Materials", IF(OR(F2097="Aluminum / Vinyl", F2097="Block", F2097="Frame", F2097="Masonry / Frame", F2097="Prem Wood", F2097="Stucco"), "Non-Durable Materials", "Other"))</f>
        <v>Durable Materials</v>
      </c>
      <c r="H2097">
        <f>IF(G2097="Non-Durable Materials",0,1)</f>
        <v>1</v>
      </c>
      <c r="I2097">
        <v>1</v>
      </c>
      <c r="J2097">
        <v>1949</v>
      </c>
      <c r="K2097">
        <v>0</v>
      </c>
      <c r="L2097" s="3">
        <v>1127</v>
      </c>
      <c r="M2097">
        <v>1</v>
      </c>
      <c r="N2097">
        <v>3</v>
      </c>
      <c r="O2097">
        <v>1</v>
      </c>
      <c r="P2097">
        <v>0</v>
      </c>
      <c r="Q2097">
        <v>4920</v>
      </c>
      <c r="R2097" t="s">
        <v>53</v>
      </c>
      <c r="S2097" s="6">
        <v>165000</v>
      </c>
    </row>
    <row r="2098" spans="1:19" x14ac:dyDescent="0.2">
      <c r="A2098" t="s">
        <v>19</v>
      </c>
      <c r="B2098">
        <f>IF(A2098="Residential",1,0)</f>
        <v>1</v>
      </c>
      <c r="C2098">
        <f>IF(A2098="Commercial",1,0)</f>
        <v>0</v>
      </c>
      <c r="D2098">
        <f>IF(A2098="Condominium",1,0)</f>
        <v>0</v>
      </c>
      <c r="E2098">
        <v>13</v>
      </c>
      <c r="F2098" t="s">
        <v>22</v>
      </c>
      <c r="G2098" t="str">
        <f>IF(OR(F2098="Brick", F2098="Stone", F2098="Fiber-Cement"), "Durable Materials", IF(OR(F2098="Aluminum / Vinyl", F2098="Block", F2098="Frame", F2098="Masonry / Frame", F2098="Prem Wood", F2098="Stucco"), "Non-Durable Materials", "Other"))</f>
        <v>Non-Durable Materials</v>
      </c>
      <c r="H2098">
        <f>IF(G2098="Non-Durable Materials",0,1)</f>
        <v>0</v>
      </c>
      <c r="I2098">
        <v>1</v>
      </c>
      <c r="J2098">
        <v>1964</v>
      </c>
      <c r="K2098">
        <v>0</v>
      </c>
      <c r="L2098" s="3">
        <v>1095</v>
      </c>
      <c r="M2098">
        <v>1</v>
      </c>
      <c r="N2098">
        <v>3</v>
      </c>
      <c r="O2098">
        <v>2</v>
      </c>
      <c r="P2098">
        <v>0</v>
      </c>
      <c r="Q2098">
        <v>7200</v>
      </c>
      <c r="R2098" t="s">
        <v>53</v>
      </c>
      <c r="S2098" s="6">
        <v>165000</v>
      </c>
    </row>
    <row r="2099" spans="1:19" x14ac:dyDescent="0.2">
      <c r="A2099" t="s">
        <v>19</v>
      </c>
      <c r="B2099">
        <f>IF(A2099="Residential",1,0)</f>
        <v>1</v>
      </c>
      <c r="C2099">
        <f>IF(A2099="Commercial",1,0)</f>
        <v>0</v>
      </c>
      <c r="D2099">
        <f>IF(A2099="Condominium",1,0)</f>
        <v>0</v>
      </c>
      <c r="E2099">
        <v>5</v>
      </c>
      <c r="F2099" t="s">
        <v>25</v>
      </c>
      <c r="G2099" t="str">
        <f>IF(OR(F2099="Brick", F2099="Stone", F2099="Fiber-Cement"), "Durable Materials", IF(OR(F2099="Aluminum / Vinyl", F2099="Block", F2099="Frame", F2099="Masonry / Frame", F2099="Prem Wood", F2099="Stucco"), "Non-Durable Materials", "Other"))</f>
        <v>Durable Materials</v>
      </c>
      <c r="H2099">
        <f>IF(G2099="Non-Durable Materials",0,1)</f>
        <v>1</v>
      </c>
      <c r="I2099">
        <v>1</v>
      </c>
      <c r="J2099">
        <v>1948</v>
      </c>
      <c r="K2099">
        <v>0</v>
      </c>
      <c r="L2099" s="3">
        <v>1618</v>
      </c>
      <c r="M2099">
        <v>1</v>
      </c>
      <c r="N2099">
        <v>3</v>
      </c>
      <c r="O2099">
        <v>1</v>
      </c>
      <c r="P2099">
        <v>0</v>
      </c>
      <c r="Q2099">
        <v>5120</v>
      </c>
      <c r="R2099" t="s">
        <v>35</v>
      </c>
      <c r="S2099" s="6">
        <v>165000</v>
      </c>
    </row>
    <row r="2100" spans="1:19" x14ac:dyDescent="0.2">
      <c r="A2100" t="s">
        <v>19</v>
      </c>
      <c r="B2100">
        <f>IF(A2100="Residential",1,0)</f>
        <v>1</v>
      </c>
      <c r="C2100">
        <f>IF(A2100="Commercial",1,0)</f>
        <v>0</v>
      </c>
      <c r="D2100">
        <f>IF(A2100="Condominium",1,0)</f>
        <v>0</v>
      </c>
      <c r="E2100">
        <v>9</v>
      </c>
      <c r="F2100" t="s">
        <v>22</v>
      </c>
      <c r="G2100" t="str">
        <f>IF(OR(F2100="Brick", F2100="Stone", F2100="Fiber-Cement"), "Durable Materials", IF(OR(F2100="Aluminum / Vinyl", F2100="Block", F2100="Frame", F2100="Masonry / Frame", F2100="Prem Wood", F2100="Stucco"), "Non-Durable Materials", "Other"))</f>
        <v>Non-Durable Materials</v>
      </c>
      <c r="H2100">
        <f>IF(G2100="Non-Durable Materials",0,1)</f>
        <v>0</v>
      </c>
      <c r="I2100">
        <v>1</v>
      </c>
      <c r="J2100">
        <v>1979</v>
      </c>
      <c r="K2100">
        <v>0</v>
      </c>
      <c r="L2100" s="3">
        <v>1468</v>
      </c>
      <c r="M2100">
        <v>1</v>
      </c>
      <c r="N2100">
        <v>3</v>
      </c>
      <c r="O2100">
        <v>2</v>
      </c>
      <c r="P2100">
        <v>0</v>
      </c>
      <c r="Q2100">
        <v>7200</v>
      </c>
      <c r="R2100" t="s">
        <v>35</v>
      </c>
      <c r="S2100" s="6">
        <v>165000</v>
      </c>
    </row>
    <row r="2101" spans="1:19" x14ac:dyDescent="0.2">
      <c r="A2101" t="s">
        <v>19</v>
      </c>
      <c r="B2101">
        <f>IF(A2101="Residential",1,0)</f>
        <v>1</v>
      </c>
      <c r="C2101">
        <f>IF(A2101="Commercial",1,0)</f>
        <v>0</v>
      </c>
      <c r="D2101">
        <f>IF(A2101="Condominium",1,0)</f>
        <v>0</v>
      </c>
      <c r="E2101">
        <v>10</v>
      </c>
      <c r="F2101" t="s">
        <v>22</v>
      </c>
      <c r="G2101" t="str">
        <f>IF(OR(F2101="Brick", F2101="Stone", F2101="Fiber-Cement"), "Durable Materials", IF(OR(F2101="Aluminum / Vinyl", F2101="Block", F2101="Frame", F2101="Masonry / Frame", F2101="Prem Wood", F2101="Stucco"), "Non-Durable Materials", "Other"))</f>
        <v>Non-Durable Materials</v>
      </c>
      <c r="H2101">
        <f>IF(G2101="Non-Durable Materials",0,1)</f>
        <v>0</v>
      </c>
      <c r="I2101">
        <v>1.5</v>
      </c>
      <c r="J2101">
        <v>1927</v>
      </c>
      <c r="K2101">
        <v>0</v>
      </c>
      <c r="L2101" s="3">
        <v>1929</v>
      </c>
      <c r="M2101">
        <v>1</v>
      </c>
      <c r="N2101">
        <v>4</v>
      </c>
      <c r="O2101">
        <v>3</v>
      </c>
      <c r="P2101">
        <v>0</v>
      </c>
      <c r="Q2101">
        <v>6230</v>
      </c>
      <c r="R2101" t="s">
        <v>35</v>
      </c>
      <c r="S2101" s="6">
        <v>165000</v>
      </c>
    </row>
    <row r="2102" spans="1:19" x14ac:dyDescent="0.2">
      <c r="A2102" t="s">
        <v>19</v>
      </c>
      <c r="B2102">
        <f>IF(A2102="Residential",1,0)</f>
        <v>1</v>
      </c>
      <c r="C2102">
        <f>IF(A2102="Commercial",1,0)</f>
        <v>0</v>
      </c>
      <c r="D2102">
        <f>IF(A2102="Condominium",1,0)</f>
        <v>0</v>
      </c>
      <c r="E2102">
        <v>10</v>
      </c>
      <c r="F2102" t="s">
        <v>40</v>
      </c>
      <c r="G2102" t="str">
        <f>IF(OR(F2102="Brick", F2102="Stone", F2102="Fiber-Cement"), "Durable Materials", IF(OR(F2102="Aluminum / Vinyl", F2102="Block", F2102="Frame", F2102="Masonry / Frame", F2102="Prem Wood", F2102="Stucco"), "Non-Durable Materials", "Other"))</f>
        <v>Non-Durable Materials</v>
      </c>
      <c r="H2102">
        <f>IF(G2102="Non-Durable Materials",0,1)</f>
        <v>0</v>
      </c>
      <c r="I2102">
        <v>1</v>
      </c>
      <c r="J2102">
        <v>1954</v>
      </c>
      <c r="K2102">
        <v>0</v>
      </c>
      <c r="L2102" s="3">
        <v>988</v>
      </c>
      <c r="M2102">
        <v>1</v>
      </c>
      <c r="N2102">
        <v>3</v>
      </c>
      <c r="O2102">
        <v>1</v>
      </c>
      <c r="P2102">
        <v>0</v>
      </c>
      <c r="Q2102">
        <v>7700</v>
      </c>
      <c r="R2102" t="s">
        <v>35</v>
      </c>
      <c r="S2102" s="6">
        <v>165000</v>
      </c>
    </row>
    <row r="2103" spans="1:19" x14ac:dyDescent="0.2">
      <c r="A2103" t="s">
        <v>19</v>
      </c>
      <c r="B2103">
        <f>IF(A2103="Residential",1,0)</f>
        <v>1</v>
      </c>
      <c r="C2103">
        <f>IF(A2103="Commercial",1,0)</f>
        <v>0</v>
      </c>
      <c r="D2103">
        <f>IF(A2103="Condominium",1,0)</f>
        <v>0</v>
      </c>
      <c r="E2103">
        <v>11</v>
      </c>
      <c r="F2103" t="s">
        <v>22</v>
      </c>
      <c r="G2103" t="str">
        <f>IF(OR(F2103="Brick", F2103="Stone", F2103="Fiber-Cement"), "Durable Materials", IF(OR(F2103="Aluminum / Vinyl", F2103="Block", F2103="Frame", F2103="Masonry / Frame", F2103="Prem Wood", F2103="Stucco"), "Non-Durable Materials", "Other"))</f>
        <v>Non-Durable Materials</v>
      </c>
      <c r="H2103">
        <f>IF(G2103="Non-Durable Materials",0,1)</f>
        <v>0</v>
      </c>
      <c r="I2103">
        <v>1</v>
      </c>
      <c r="J2103">
        <v>1955</v>
      </c>
      <c r="K2103">
        <v>0</v>
      </c>
      <c r="L2103" s="3">
        <v>1420</v>
      </c>
      <c r="M2103">
        <v>1</v>
      </c>
      <c r="N2103">
        <v>3</v>
      </c>
      <c r="O2103">
        <v>1</v>
      </c>
      <c r="P2103">
        <v>0</v>
      </c>
      <c r="Q2103">
        <v>8512</v>
      </c>
      <c r="R2103" t="s">
        <v>35</v>
      </c>
      <c r="S2103" s="6">
        <v>165000</v>
      </c>
    </row>
    <row r="2104" spans="1:19" x14ac:dyDescent="0.2">
      <c r="A2104" t="s">
        <v>19</v>
      </c>
      <c r="B2104">
        <f>IF(A2104="Residential",1,0)</f>
        <v>1</v>
      </c>
      <c r="C2104">
        <f>IF(A2104="Commercial",1,0)</f>
        <v>0</v>
      </c>
      <c r="D2104">
        <f>IF(A2104="Condominium",1,0)</f>
        <v>0</v>
      </c>
      <c r="E2104">
        <v>11</v>
      </c>
      <c r="F2104" t="s">
        <v>22</v>
      </c>
      <c r="G2104" t="str">
        <f>IF(OR(F2104="Brick", F2104="Stone", F2104="Fiber-Cement"), "Durable Materials", IF(OR(F2104="Aluminum / Vinyl", F2104="Block", F2104="Frame", F2104="Masonry / Frame", F2104="Prem Wood", F2104="Stucco"), "Non-Durable Materials", "Other"))</f>
        <v>Non-Durable Materials</v>
      </c>
      <c r="H2104">
        <f>IF(G2104="Non-Durable Materials",0,1)</f>
        <v>0</v>
      </c>
      <c r="I2104">
        <v>1</v>
      </c>
      <c r="J2104">
        <v>1958</v>
      </c>
      <c r="K2104">
        <v>0</v>
      </c>
      <c r="L2104" s="3">
        <v>1347</v>
      </c>
      <c r="M2104">
        <v>1</v>
      </c>
      <c r="N2104">
        <v>3</v>
      </c>
      <c r="O2104">
        <v>1</v>
      </c>
      <c r="P2104">
        <v>1</v>
      </c>
      <c r="Q2104">
        <v>9052</v>
      </c>
      <c r="R2104" t="s">
        <v>35</v>
      </c>
      <c r="S2104" s="6">
        <v>165000</v>
      </c>
    </row>
    <row r="2105" spans="1:19" x14ac:dyDescent="0.2">
      <c r="A2105" t="s">
        <v>19</v>
      </c>
      <c r="B2105">
        <f>IF(A2105="Residential",1,0)</f>
        <v>1</v>
      </c>
      <c r="C2105">
        <f>IF(A2105="Commercial",1,0)</f>
        <v>0</v>
      </c>
      <c r="D2105">
        <f>IF(A2105="Condominium",1,0)</f>
        <v>0</v>
      </c>
      <c r="E2105">
        <v>13</v>
      </c>
      <c r="F2105" t="s">
        <v>22</v>
      </c>
      <c r="G2105" t="str">
        <f>IF(OR(F2105="Brick", F2105="Stone", F2105="Fiber-Cement"), "Durable Materials", IF(OR(F2105="Aluminum / Vinyl", F2105="Block", F2105="Frame", F2105="Masonry / Frame", F2105="Prem Wood", F2105="Stucco"), "Non-Durable Materials", "Other"))</f>
        <v>Non-Durable Materials</v>
      </c>
      <c r="H2105">
        <f>IF(G2105="Non-Durable Materials",0,1)</f>
        <v>0</v>
      </c>
      <c r="I2105">
        <v>1.5</v>
      </c>
      <c r="J2105">
        <v>1927</v>
      </c>
      <c r="K2105">
        <v>0</v>
      </c>
      <c r="L2105" s="3">
        <v>1941</v>
      </c>
      <c r="M2105">
        <v>2</v>
      </c>
      <c r="N2105">
        <v>4</v>
      </c>
      <c r="O2105">
        <v>2</v>
      </c>
      <c r="P2105">
        <v>0</v>
      </c>
      <c r="Q2105">
        <v>6390</v>
      </c>
      <c r="R2105" t="s">
        <v>35</v>
      </c>
      <c r="S2105" s="6">
        <v>165000</v>
      </c>
    </row>
    <row r="2106" spans="1:19" x14ac:dyDescent="0.2">
      <c r="A2106" t="s">
        <v>4247</v>
      </c>
      <c r="B2106">
        <f>IF(A2106="Residential",1,0)</f>
        <v>0</v>
      </c>
      <c r="C2106">
        <f>IF(A2106="Commercial",1,0)</f>
        <v>0</v>
      </c>
      <c r="D2106">
        <f>IF(A2106="Condominium",1,0)</f>
        <v>1</v>
      </c>
      <c r="E2106">
        <v>4</v>
      </c>
      <c r="G2106" t="str">
        <f>IF(OR(F2106="Brick", F2106="Stone", F2106="Fiber-Cement"), "Durable Materials", IF(OR(F2106="Aluminum / Vinyl", F2106="Block", F2106="Frame", F2106="Masonry / Frame", F2106="Prem Wood", F2106="Stucco"), "Non-Durable Materials", "Other"))</f>
        <v>Other</v>
      </c>
      <c r="H2106">
        <f>IF(G2106="Non-Durable Materials",0,1)</f>
        <v>1</v>
      </c>
      <c r="I2106">
        <v>1</v>
      </c>
      <c r="J2106">
        <v>1983</v>
      </c>
      <c r="K2106">
        <v>5</v>
      </c>
      <c r="L2106" s="3">
        <v>975</v>
      </c>
      <c r="M2106">
        <v>1</v>
      </c>
      <c r="N2106">
        <v>2</v>
      </c>
      <c r="O2106">
        <v>2</v>
      </c>
      <c r="P2106">
        <v>0</v>
      </c>
      <c r="Q2106">
        <v>0</v>
      </c>
      <c r="R2106" t="s">
        <v>35</v>
      </c>
      <c r="S2106" s="6">
        <v>165000</v>
      </c>
    </row>
    <row r="2107" spans="1:19" x14ac:dyDescent="0.2">
      <c r="A2107" t="s">
        <v>5212</v>
      </c>
      <c r="B2107">
        <f>IF(A2107="Residential",1,0)</f>
        <v>0</v>
      </c>
      <c r="C2107">
        <f>IF(A2107="Commercial",1,0)</f>
        <v>1</v>
      </c>
      <c r="D2107">
        <f>IF(A2107="Condominium",1,0)</f>
        <v>0</v>
      </c>
      <c r="E2107">
        <v>6</v>
      </c>
      <c r="G2107" t="str">
        <f>IF(OR(F2107="Brick", F2107="Stone", F2107="Fiber-Cement"), "Durable Materials", IF(OR(F2107="Aluminum / Vinyl", F2107="Block", F2107="Frame", F2107="Masonry / Frame", F2107="Prem Wood", F2107="Stucco"), "Non-Durable Materials", "Other"))</f>
        <v>Other</v>
      </c>
      <c r="H2107">
        <f>IF(G2107="Non-Durable Materials",0,1)</f>
        <v>1</v>
      </c>
      <c r="I2107">
        <v>1</v>
      </c>
      <c r="J2107">
        <v>1949</v>
      </c>
      <c r="K2107">
        <v>0</v>
      </c>
      <c r="L2107" s="3">
        <v>4800</v>
      </c>
      <c r="M2107">
        <v>1</v>
      </c>
      <c r="N2107">
        <v>0</v>
      </c>
      <c r="O2107">
        <v>0</v>
      </c>
      <c r="P2107">
        <v>0</v>
      </c>
      <c r="Q2107">
        <v>9000</v>
      </c>
      <c r="R2107" t="s">
        <v>46</v>
      </c>
      <c r="S2107" s="6">
        <v>165000</v>
      </c>
    </row>
    <row r="2108" spans="1:19" x14ac:dyDescent="0.2">
      <c r="A2108" t="s">
        <v>19</v>
      </c>
      <c r="B2108">
        <f>IF(A2108="Residential",1,0)</f>
        <v>1</v>
      </c>
      <c r="C2108">
        <f>IF(A2108="Commercial",1,0)</f>
        <v>0</v>
      </c>
      <c r="D2108">
        <f>IF(A2108="Condominium",1,0)</f>
        <v>0</v>
      </c>
      <c r="E2108">
        <v>11</v>
      </c>
      <c r="F2108" t="s">
        <v>25</v>
      </c>
      <c r="G2108" t="str">
        <f>IF(OR(F2108="Brick", F2108="Stone", F2108="Fiber-Cement"), "Durable Materials", IF(OR(F2108="Aluminum / Vinyl", F2108="Block", F2108="Frame", F2108="Masonry / Frame", F2108="Prem Wood", F2108="Stucco"), "Non-Durable Materials", "Other"))</f>
        <v>Durable Materials</v>
      </c>
      <c r="H2108">
        <f>IF(G2108="Non-Durable Materials",0,1)</f>
        <v>1</v>
      </c>
      <c r="I2108">
        <v>1</v>
      </c>
      <c r="J2108">
        <v>1963</v>
      </c>
      <c r="K2108">
        <v>0</v>
      </c>
      <c r="L2108" s="3">
        <v>1355</v>
      </c>
      <c r="M2108">
        <v>1</v>
      </c>
      <c r="N2108">
        <v>3</v>
      </c>
      <c r="O2108">
        <v>1</v>
      </c>
      <c r="P2108">
        <v>1</v>
      </c>
      <c r="Q2108">
        <v>8990</v>
      </c>
      <c r="R2108" t="s">
        <v>38</v>
      </c>
      <c r="S2108" s="6">
        <v>164900</v>
      </c>
    </row>
    <row r="2109" spans="1:19" x14ac:dyDescent="0.2">
      <c r="A2109" t="s">
        <v>19</v>
      </c>
      <c r="B2109">
        <f>IF(A2109="Residential",1,0)</f>
        <v>1</v>
      </c>
      <c r="C2109">
        <f>IF(A2109="Commercial",1,0)</f>
        <v>0</v>
      </c>
      <c r="D2109">
        <f>IF(A2109="Condominium",1,0)</f>
        <v>0</v>
      </c>
      <c r="E2109">
        <v>13</v>
      </c>
      <c r="F2109" t="s">
        <v>25</v>
      </c>
      <c r="G2109" t="str">
        <f>IF(OR(F2109="Brick", F2109="Stone", F2109="Fiber-Cement"), "Durable Materials", IF(OR(F2109="Aluminum / Vinyl", F2109="Block", F2109="Frame", F2109="Masonry / Frame", F2109="Prem Wood", F2109="Stucco"), "Non-Durable Materials", "Other"))</f>
        <v>Durable Materials</v>
      </c>
      <c r="H2109">
        <f>IF(G2109="Non-Durable Materials",0,1)</f>
        <v>1</v>
      </c>
      <c r="I2109">
        <v>1</v>
      </c>
      <c r="J2109">
        <v>1955</v>
      </c>
      <c r="K2109">
        <v>0</v>
      </c>
      <c r="L2109" s="3">
        <v>1304</v>
      </c>
      <c r="M2109">
        <v>1</v>
      </c>
      <c r="N2109">
        <v>3</v>
      </c>
      <c r="O2109">
        <v>2</v>
      </c>
      <c r="P2109">
        <v>0</v>
      </c>
      <c r="Q2109">
        <v>11528</v>
      </c>
      <c r="R2109" t="s">
        <v>61</v>
      </c>
      <c r="S2109" s="6">
        <v>164900</v>
      </c>
    </row>
    <row r="2110" spans="1:19" x14ac:dyDescent="0.2">
      <c r="A2110" t="s">
        <v>19</v>
      </c>
      <c r="B2110">
        <f>IF(A2110="Residential",1,0)</f>
        <v>1</v>
      </c>
      <c r="C2110">
        <f>IF(A2110="Commercial",1,0)</f>
        <v>0</v>
      </c>
      <c r="D2110">
        <f>IF(A2110="Condominium",1,0)</f>
        <v>0</v>
      </c>
      <c r="E2110">
        <v>1</v>
      </c>
      <c r="F2110" t="s">
        <v>25</v>
      </c>
      <c r="G2110" t="str">
        <f>IF(OR(F2110="Brick", F2110="Stone", F2110="Fiber-Cement"), "Durable Materials", IF(OR(F2110="Aluminum / Vinyl", F2110="Block", F2110="Frame", F2110="Masonry / Frame", F2110="Prem Wood", F2110="Stucco"), "Non-Durable Materials", "Other"))</f>
        <v>Durable Materials</v>
      </c>
      <c r="H2110">
        <f>IF(G2110="Non-Durable Materials",0,1)</f>
        <v>1</v>
      </c>
      <c r="I2110">
        <v>2</v>
      </c>
      <c r="J2110">
        <v>1961</v>
      </c>
      <c r="K2110">
        <v>0</v>
      </c>
      <c r="L2110" s="3">
        <v>2456</v>
      </c>
      <c r="M2110">
        <v>3</v>
      </c>
      <c r="N2110">
        <v>5</v>
      </c>
      <c r="O2110">
        <v>3</v>
      </c>
      <c r="P2110">
        <v>0</v>
      </c>
      <c r="Q2110">
        <v>7800</v>
      </c>
      <c r="R2110" t="s">
        <v>23</v>
      </c>
      <c r="S2110" s="6">
        <v>164900</v>
      </c>
    </row>
    <row r="2111" spans="1:19" x14ac:dyDescent="0.2">
      <c r="A2111" t="s">
        <v>19</v>
      </c>
      <c r="B2111">
        <f>IF(A2111="Residential",1,0)</f>
        <v>1</v>
      </c>
      <c r="C2111">
        <f>IF(A2111="Commercial",1,0)</f>
        <v>0</v>
      </c>
      <c r="D2111">
        <f>IF(A2111="Condominium",1,0)</f>
        <v>0</v>
      </c>
      <c r="E2111">
        <v>11</v>
      </c>
      <c r="F2111" t="s">
        <v>25</v>
      </c>
      <c r="G2111" t="str">
        <f>IF(OR(F2111="Brick", F2111="Stone", F2111="Fiber-Cement"), "Durable Materials", IF(OR(F2111="Aluminum / Vinyl", F2111="Block", F2111="Frame", F2111="Masonry / Frame", F2111="Prem Wood", F2111="Stucco"), "Non-Durable Materials", "Other"))</f>
        <v>Durable Materials</v>
      </c>
      <c r="H2111">
        <f>IF(G2111="Non-Durable Materials",0,1)</f>
        <v>1</v>
      </c>
      <c r="I2111">
        <v>1</v>
      </c>
      <c r="J2111">
        <v>1955</v>
      </c>
      <c r="K2111">
        <v>0</v>
      </c>
      <c r="L2111" s="3">
        <v>1027</v>
      </c>
      <c r="M2111">
        <v>1</v>
      </c>
      <c r="N2111">
        <v>3</v>
      </c>
      <c r="O2111">
        <v>2</v>
      </c>
      <c r="P2111">
        <v>0</v>
      </c>
      <c r="Q2111">
        <v>5376</v>
      </c>
      <c r="R2111" t="s">
        <v>23</v>
      </c>
      <c r="S2111" s="6">
        <v>164900</v>
      </c>
    </row>
    <row r="2112" spans="1:19" x14ac:dyDescent="0.2">
      <c r="A2112" t="s">
        <v>19</v>
      </c>
      <c r="B2112">
        <f>IF(A2112="Residential",1,0)</f>
        <v>1</v>
      </c>
      <c r="C2112">
        <f>IF(A2112="Commercial",1,0)</f>
        <v>0</v>
      </c>
      <c r="D2112">
        <f>IF(A2112="Condominium",1,0)</f>
        <v>0</v>
      </c>
      <c r="E2112">
        <v>10</v>
      </c>
      <c r="F2112" t="s">
        <v>22</v>
      </c>
      <c r="G2112" t="str">
        <f>IF(OR(F2112="Brick", F2112="Stone", F2112="Fiber-Cement"), "Durable Materials", IF(OR(F2112="Aluminum / Vinyl", F2112="Block", F2112="Frame", F2112="Masonry / Frame", F2112="Prem Wood", F2112="Stucco"), "Non-Durable Materials", "Other"))</f>
        <v>Non-Durable Materials</v>
      </c>
      <c r="H2112">
        <f>IF(G2112="Non-Durable Materials",0,1)</f>
        <v>0</v>
      </c>
      <c r="I2112">
        <v>2</v>
      </c>
      <c r="J2112">
        <v>1948</v>
      </c>
      <c r="K2112">
        <v>0</v>
      </c>
      <c r="L2112" s="3">
        <v>1145</v>
      </c>
      <c r="M2112">
        <v>1</v>
      </c>
      <c r="N2112">
        <v>3</v>
      </c>
      <c r="O2112">
        <v>1</v>
      </c>
      <c r="P2112">
        <v>0</v>
      </c>
      <c r="Q2112">
        <v>5400</v>
      </c>
      <c r="R2112" t="s">
        <v>26</v>
      </c>
      <c r="S2112" s="6">
        <v>164900</v>
      </c>
    </row>
    <row r="2113" spans="1:19" x14ac:dyDescent="0.2">
      <c r="A2113" t="s">
        <v>19</v>
      </c>
      <c r="B2113">
        <f>IF(A2113="Residential",1,0)</f>
        <v>1</v>
      </c>
      <c r="C2113">
        <f>IF(A2113="Commercial",1,0)</f>
        <v>0</v>
      </c>
      <c r="D2113">
        <f>IF(A2113="Condominium",1,0)</f>
        <v>0</v>
      </c>
      <c r="E2113">
        <v>11</v>
      </c>
      <c r="F2113" t="s">
        <v>40</v>
      </c>
      <c r="G2113" t="str">
        <f>IF(OR(F2113="Brick", F2113="Stone", F2113="Fiber-Cement"), "Durable Materials", IF(OR(F2113="Aluminum / Vinyl", F2113="Block", F2113="Frame", F2113="Masonry / Frame", F2113="Prem Wood", F2113="Stucco"), "Non-Durable Materials", "Other"))</f>
        <v>Non-Durable Materials</v>
      </c>
      <c r="H2113">
        <f>IF(G2113="Non-Durable Materials",0,1)</f>
        <v>0</v>
      </c>
      <c r="I2113">
        <v>1.5</v>
      </c>
      <c r="J2113">
        <v>1936</v>
      </c>
      <c r="K2113">
        <v>0</v>
      </c>
      <c r="L2113" s="3">
        <v>1186</v>
      </c>
      <c r="M2113">
        <v>1</v>
      </c>
      <c r="N2113">
        <v>3</v>
      </c>
      <c r="O2113">
        <v>1</v>
      </c>
      <c r="P2113">
        <v>0</v>
      </c>
      <c r="Q2113">
        <v>5566</v>
      </c>
      <c r="R2113" t="s">
        <v>26</v>
      </c>
      <c r="S2113" s="6">
        <v>164900</v>
      </c>
    </row>
    <row r="2114" spans="1:19" x14ac:dyDescent="0.2">
      <c r="A2114" t="s">
        <v>19</v>
      </c>
      <c r="B2114">
        <f>IF(A2114="Residential",1,0)</f>
        <v>1</v>
      </c>
      <c r="C2114">
        <f>IF(A2114="Commercial",1,0)</f>
        <v>0</v>
      </c>
      <c r="D2114">
        <f>IF(A2114="Condominium",1,0)</f>
        <v>0</v>
      </c>
      <c r="E2114">
        <v>13</v>
      </c>
      <c r="F2114" t="s">
        <v>40</v>
      </c>
      <c r="G2114" t="str">
        <f>IF(OR(F2114="Brick", F2114="Stone", F2114="Fiber-Cement"), "Durable Materials", IF(OR(F2114="Aluminum / Vinyl", F2114="Block", F2114="Frame", F2114="Masonry / Frame", F2114="Prem Wood", F2114="Stucco"), "Non-Durable Materials", "Other"))</f>
        <v>Non-Durable Materials</v>
      </c>
      <c r="H2114">
        <f>IF(G2114="Non-Durable Materials",0,1)</f>
        <v>0</v>
      </c>
      <c r="I2114">
        <v>1</v>
      </c>
      <c r="J2114">
        <v>1964</v>
      </c>
      <c r="K2114">
        <v>0</v>
      </c>
      <c r="L2114" s="3">
        <v>1019</v>
      </c>
      <c r="M2114">
        <v>1</v>
      </c>
      <c r="N2114">
        <v>3</v>
      </c>
      <c r="O2114">
        <v>1</v>
      </c>
      <c r="P2114">
        <v>1</v>
      </c>
      <c r="Q2114">
        <v>6000</v>
      </c>
      <c r="R2114" t="s">
        <v>35</v>
      </c>
      <c r="S2114" s="6">
        <v>164900</v>
      </c>
    </row>
    <row r="2115" spans="1:19" x14ac:dyDescent="0.2">
      <c r="A2115" t="s">
        <v>4875</v>
      </c>
      <c r="B2115">
        <f>IF(A2115="Residential",1,0)</f>
        <v>0</v>
      </c>
      <c r="C2115">
        <f>IF(A2115="Commercial",1,0)</f>
        <v>0</v>
      </c>
      <c r="D2115">
        <f>IF(A2115="Condominium",1,0)</f>
        <v>0</v>
      </c>
      <c r="E2115">
        <v>4</v>
      </c>
      <c r="G2115" t="str">
        <f>IF(OR(F2115="Brick", F2115="Stone", F2115="Fiber-Cement"), "Durable Materials", IF(OR(F2115="Aluminum / Vinyl", F2115="Block", F2115="Frame", F2115="Masonry / Frame", F2115="Prem Wood", F2115="Stucco"), "Non-Durable Materials", "Other"))</f>
        <v>Other</v>
      </c>
      <c r="H2115">
        <f>IF(G2115="Non-Durable Materials",0,1)</f>
        <v>1</v>
      </c>
      <c r="I2115">
        <v>2</v>
      </c>
      <c r="J2115">
        <v>1905</v>
      </c>
      <c r="K2115">
        <v>0</v>
      </c>
      <c r="L2115" s="3">
        <v>5440</v>
      </c>
      <c r="M2115">
        <v>1</v>
      </c>
      <c r="N2115">
        <v>0</v>
      </c>
      <c r="O2115">
        <v>0</v>
      </c>
      <c r="P2115">
        <v>0</v>
      </c>
      <c r="Q2115">
        <v>6750</v>
      </c>
      <c r="R2115" t="s">
        <v>35</v>
      </c>
      <c r="S2115" s="6">
        <v>164900</v>
      </c>
    </row>
    <row r="2116" spans="1:19" x14ac:dyDescent="0.2">
      <c r="A2116" t="s">
        <v>19</v>
      </c>
      <c r="B2116">
        <f>IF(A2116="Residential",1,0)</f>
        <v>1</v>
      </c>
      <c r="C2116">
        <f>IF(A2116="Commercial",1,0)</f>
        <v>0</v>
      </c>
      <c r="D2116">
        <f>IF(A2116="Condominium",1,0)</f>
        <v>0</v>
      </c>
      <c r="E2116">
        <v>11</v>
      </c>
      <c r="F2116" t="s">
        <v>22</v>
      </c>
      <c r="G2116" t="str">
        <f>IF(OR(F2116="Brick", F2116="Stone", F2116="Fiber-Cement"), "Durable Materials", IF(OR(F2116="Aluminum / Vinyl", F2116="Block", F2116="Frame", F2116="Masonry / Frame", F2116="Prem Wood", F2116="Stucco"), "Non-Durable Materials", "Other"))</f>
        <v>Non-Durable Materials</v>
      </c>
      <c r="H2116">
        <f>IF(G2116="Non-Durable Materials",0,1)</f>
        <v>0</v>
      </c>
      <c r="I2116">
        <v>1</v>
      </c>
      <c r="J2116">
        <v>1953</v>
      </c>
      <c r="K2116">
        <v>0</v>
      </c>
      <c r="L2116" s="3">
        <v>983</v>
      </c>
      <c r="M2116">
        <v>1</v>
      </c>
      <c r="N2116">
        <v>3</v>
      </c>
      <c r="O2116">
        <v>2</v>
      </c>
      <c r="P2116">
        <v>0</v>
      </c>
      <c r="Q2116">
        <v>6150</v>
      </c>
      <c r="R2116" t="s">
        <v>46</v>
      </c>
      <c r="S2116" s="6">
        <v>164900</v>
      </c>
    </row>
    <row r="2117" spans="1:19" x14ac:dyDescent="0.2">
      <c r="A2117" t="s">
        <v>19</v>
      </c>
      <c r="B2117">
        <f>IF(A2117="Residential",1,0)</f>
        <v>1</v>
      </c>
      <c r="C2117">
        <f>IF(A2117="Commercial",1,0)</f>
        <v>0</v>
      </c>
      <c r="D2117">
        <f>IF(A2117="Condominium",1,0)</f>
        <v>0</v>
      </c>
      <c r="E2117">
        <v>14</v>
      </c>
      <c r="F2117" t="s">
        <v>25</v>
      </c>
      <c r="G2117" t="str">
        <f>IF(OR(F2117="Brick", F2117="Stone", F2117="Fiber-Cement"), "Durable Materials", IF(OR(F2117="Aluminum / Vinyl", F2117="Block", F2117="Frame", F2117="Masonry / Frame", F2117="Prem Wood", F2117="Stucco"), "Non-Durable Materials", "Other"))</f>
        <v>Durable Materials</v>
      </c>
      <c r="H2117">
        <f>IF(G2117="Non-Durable Materials",0,1)</f>
        <v>1</v>
      </c>
      <c r="I2117">
        <v>1</v>
      </c>
      <c r="J2117">
        <v>1955</v>
      </c>
      <c r="K2117">
        <v>0</v>
      </c>
      <c r="L2117" s="3">
        <v>1302</v>
      </c>
      <c r="M2117">
        <v>1</v>
      </c>
      <c r="N2117">
        <v>3</v>
      </c>
      <c r="O2117">
        <v>2</v>
      </c>
      <c r="P2117">
        <v>0</v>
      </c>
      <c r="Q2117">
        <v>4800</v>
      </c>
      <c r="R2117" t="s">
        <v>53</v>
      </c>
      <c r="S2117" s="6">
        <v>164800</v>
      </c>
    </row>
    <row r="2118" spans="1:19" x14ac:dyDescent="0.2">
      <c r="A2118" t="s">
        <v>19</v>
      </c>
      <c r="B2118">
        <f>IF(A2118="Residential",1,0)</f>
        <v>1</v>
      </c>
      <c r="C2118">
        <f>IF(A2118="Commercial",1,0)</f>
        <v>0</v>
      </c>
      <c r="D2118">
        <f>IF(A2118="Condominium",1,0)</f>
        <v>0</v>
      </c>
      <c r="E2118">
        <v>11</v>
      </c>
      <c r="F2118" t="s">
        <v>22</v>
      </c>
      <c r="G2118" t="str">
        <f>IF(OR(F2118="Brick", F2118="Stone", F2118="Fiber-Cement"), "Durable Materials", IF(OR(F2118="Aluminum / Vinyl", F2118="Block", F2118="Frame", F2118="Masonry / Frame", F2118="Prem Wood", F2118="Stucco"), "Non-Durable Materials", "Other"))</f>
        <v>Non-Durable Materials</v>
      </c>
      <c r="H2118">
        <f>IF(G2118="Non-Durable Materials",0,1)</f>
        <v>0</v>
      </c>
      <c r="I2118">
        <v>1</v>
      </c>
      <c r="J2118">
        <v>1964</v>
      </c>
      <c r="K2118">
        <v>0</v>
      </c>
      <c r="L2118" s="3">
        <v>1028</v>
      </c>
      <c r="M2118">
        <v>1</v>
      </c>
      <c r="N2118">
        <v>3</v>
      </c>
      <c r="O2118">
        <v>2</v>
      </c>
      <c r="P2118">
        <v>0</v>
      </c>
      <c r="Q2118">
        <v>6384</v>
      </c>
      <c r="R2118" t="s">
        <v>30</v>
      </c>
      <c r="S2118" s="6">
        <v>164500</v>
      </c>
    </row>
    <row r="2119" spans="1:19" x14ac:dyDescent="0.2">
      <c r="A2119" t="s">
        <v>19</v>
      </c>
      <c r="B2119">
        <f>IF(A2119="Residential",1,0)</f>
        <v>1</v>
      </c>
      <c r="C2119">
        <f>IF(A2119="Commercial",1,0)</f>
        <v>0</v>
      </c>
      <c r="D2119">
        <f>IF(A2119="Condominium",1,0)</f>
        <v>0</v>
      </c>
      <c r="E2119">
        <v>10</v>
      </c>
      <c r="F2119" t="s">
        <v>22</v>
      </c>
      <c r="G2119" t="str">
        <f>IF(OR(F2119="Brick", F2119="Stone", F2119="Fiber-Cement"), "Durable Materials", IF(OR(F2119="Aluminum / Vinyl", F2119="Block", F2119="Frame", F2119="Masonry / Frame", F2119="Prem Wood", F2119="Stucco"), "Non-Durable Materials", "Other"))</f>
        <v>Non-Durable Materials</v>
      </c>
      <c r="H2119">
        <f>IF(G2119="Non-Durable Materials",0,1)</f>
        <v>0</v>
      </c>
      <c r="I2119">
        <v>1.5</v>
      </c>
      <c r="J2119">
        <v>1927</v>
      </c>
      <c r="K2119">
        <v>0</v>
      </c>
      <c r="L2119" s="3">
        <v>1353</v>
      </c>
      <c r="M2119">
        <v>1</v>
      </c>
      <c r="N2119">
        <v>3</v>
      </c>
      <c r="O2119">
        <v>2</v>
      </c>
      <c r="P2119">
        <v>0</v>
      </c>
      <c r="Q2119">
        <v>12652</v>
      </c>
      <c r="R2119" t="s">
        <v>44</v>
      </c>
      <c r="S2119" s="6">
        <v>164500</v>
      </c>
    </row>
    <row r="2120" spans="1:19" x14ac:dyDescent="0.2">
      <c r="A2120" t="s">
        <v>19</v>
      </c>
      <c r="B2120">
        <f>IF(A2120="Residential",1,0)</f>
        <v>1</v>
      </c>
      <c r="C2120">
        <f>IF(A2120="Commercial",1,0)</f>
        <v>0</v>
      </c>
      <c r="D2120">
        <f>IF(A2120="Condominium",1,0)</f>
        <v>0</v>
      </c>
      <c r="E2120">
        <v>5</v>
      </c>
      <c r="F2120" t="s">
        <v>22</v>
      </c>
      <c r="G2120" t="str">
        <f>IF(OR(F2120="Brick", F2120="Stone", F2120="Fiber-Cement"), "Durable Materials", IF(OR(F2120="Aluminum / Vinyl", F2120="Block", F2120="Frame", F2120="Masonry / Frame", F2120="Prem Wood", F2120="Stucco"), "Non-Durable Materials", "Other"))</f>
        <v>Non-Durable Materials</v>
      </c>
      <c r="H2120">
        <f>IF(G2120="Non-Durable Materials",0,1)</f>
        <v>0</v>
      </c>
      <c r="I2120">
        <v>1</v>
      </c>
      <c r="J2120">
        <v>1972</v>
      </c>
      <c r="K2120">
        <v>0</v>
      </c>
      <c r="L2120" s="3">
        <v>1204</v>
      </c>
      <c r="M2120">
        <v>1</v>
      </c>
      <c r="N2120">
        <v>4</v>
      </c>
      <c r="O2120">
        <v>1</v>
      </c>
      <c r="P2120">
        <v>1</v>
      </c>
      <c r="Q2120">
        <v>9000</v>
      </c>
      <c r="R2120" t="s">
        <v>30</v>
      </c>
      <c r="S2120" s="6">
        <v>164300</v>
      </c>
    </row>
    <row r="2121" spans="1:19" x14ac:dyDescent="0.2">
      <c r="A2121" t="s">
        <v>19</v>
      </c>
      <c r="B2121">
        <f>IF(A2121="Residential",1,0)</f>
        <v>1</v>
      </c>
      <c r="C2121">
        <f>IF(A2121="Commercial",1,0)</f>
        <v>0</v>
      </c>
      <c r="D2121">
        <f>IF(A2121="Condominium",1,0)</f>
        <v>0</v>
      </c>
      <c r="E2121">
        <v>13</v>
      </c>
      <c r="F2121" t="s">
        <v>22</v>
      </c>
      <c r="G2121" t="str">
        <f>IF(OR(F2121="Brick", F2121="Stone", F2121="Fiber-Cement"), "Durable Materials", IF(OR(F2121="Aluminum / Vinyl", F2121="Block", F2121="Frame", F2121="Masonry / Frame", F2121="Prem Wood", F2121="Stucco"), "Non-Durable Materials", "Other"))</f>
        <v>Non-Durable Materials</v>
      </c>
      <c r="H2121">
        <f>IF(G2121="Non-Durable Materials",0,1)</f>
        <v>0</v>
      </c>
      <c r="I2121">
        <v>2</v>
      </c>
      <c r="J2121">
        <v>1947</v>
      </c>
      <c r="K2121">
        <v>0</v>
      </c>
      <c r="L2121" s="3">
        <v>1391</v>
      </c>
      <c r="M2121">
        <v>1</v>
      </c>
      <c r="N2121">
        <v>4</v>
      </c>
      <c r="O2121">
        <v>2</v>
      </c>
      <c r="P2121">
        <v>0</v>
      </c>
      <c r="Q2121">
        <v>4760</v>
      </c>
      <c r="R2121" t="s">
        <v>28</v>
      </c>
      <c r="S2121" s="6">
        <v>164000</v>
      </c>
    </row>
    <row r="2122" spans="1:19" x14ac:dyDescent="0.2">
      <c r="A2122" t="s">
        <v>19</v>
      </c>
      <c r="B2122">
        <f>IF(A2122="Residential",1,0)</f>
        <v>1</v>
      </c>
      <c r="C2122">
        <f>IF(A2122="Commercial",1,0)</f>
        <v>0</v>
      </c>
      <c r="D2122">
        <f>IF(A2122="Condominium",1,0)</f>
        <v>0</v>
      </c>
      <c r="E2122">
        <v>10</v>
      </c>
      <c r="F2122" t="s">
        <v>40</v>
      </c>
      <c r="G2122" t="str">
        <f>IF(OR(F2122="Brick", F2122="Stone", F2122="Fiber-Cement"), "Durable Materials", IF(OR(F2122="Aluminum / Vinyl", F2122="Block", F2122="Frame", F2122="Masonry / Frame", F2122="Prem Wood", F2122="Stucco"), "Non-Durable Materials", "Other"))</f>
        <v>Non-Durable Materials</v>
      </c>
      <c r="H2122">
        <f>IF(G2122="Non-Durable Materials",0,1)</f>
        <v>0</v>
      </c>
      <c r="I2122">
        <v>1.5</v>
      </c>
      <c r="J2122">
        <v>1924</v>
      </c>
      <c r="K2122">
        <v>0</v>
      </c>
      <c r="L2122" s="3">
        <v>2047</v>
      </c>
      <c r="M2122">
        <v>2</v>
      </c>
      <c r="N2122">
        <v>4</v>
      </c>
      <c r="O2122">
        <v>2</v>
      </c>
      <c r="P2122">
        <v>0</v>
      </c>
      <c r="Q2122">
        <v>6545</v>
      </c>
      <c r="R2122" t="s">
        <v>30</v>
      </c>
      <c r="S2122" s="6">
        <v>164000</v>
      </c>
    </row>
    <row r="2123" spans="1:19" x14ac:dyDescent="0.2">
      <c r="A2123" t="s">
        <v>19</v>
      </c>
      <c r="B2123">
        <f>IF(A2123="Residential",1,0)</f>
        <v>1</v>
      </c>
      <c r="C2123">
        <f>IF(A2123="Commercial",1,0)</f>
        <v>0</v>
      </c>
      <c r="D2123">
        <f>IF(A2123="Condominium",1,0)</f>
        <v>0</v>
      </c>
      <c r="E2123">
        <v>14</v>
      </c>
      <c r="F2123" t="s">
        <v>22</v>
      </c>
      <c r="G2123" t="str">
        <f>IF(OR(F2123="Brick", F2123="Stone", F2123="Fiber-Cement"), "Durable Materials", IF(OR(F2123="Aluminum / Vinyl", F2123="Block", F2123="Frame", F2123="Masonry / Frame", F2123="Prem Wood", F2123="Stucco"), "Non-Durable Materials", "Other"))</f>
        <v>Non-Durable Materials</v>
      </c>
      <c r="H2123">
        <f>IF(G2123="Non-Durable Materials",0,1)</f>
        <v>0</v>
      </c>
      <c r="I2123">
        <v>1.5</v>
      </c>
      <c r="J2123">
        <v>1900</v>
      </c>
      <c r="K2123">
        <v>0</v>
      </c>
      <c r="L2123" s="3">
        <v>1356</v>
      </c>
      <c r="M2123">
        <v>1</v>
      </c>
      <c r="N2123">
        <v>2</v>
      </c>
      <c r="O2123">
        <v>2</v>
      </c>
      <c r="P2123">
        <v>0</v>
      </c>
      <c r="Q2123">
        <v>3750</v>
      </c>
      <c r="R2123" t="s">
        <v>30</v>
      </c>
      <c r="S2123" s="6">
        <v>164000</v>
      </c>
    </row>
    <row r="2124" spans="1:19" x14ac:dyDescent="0.2">
      <c r="A2124" t="s">
        <v>4247</v>
      </c>
      <c r="B2124">
        <f>IF(A2124="Residential",1,0)</f>
        <v>0</v>
      </c>
      <c r="C2124">
        <f>IF(A2124="Commercial",1,0)</f>
        <v>0</v>
      </c>
      <c r="D2124">
        <f>IF(A2124="Condominium",1,0)</f>
        <v>1</v>
      </c>
      <c r="E2124">
        <v>6</v>
      </c>
      <c r="G2124" t="str">
        <f>IF(OR(F2124="Brick", F2124="Stone", F2124="Fiber-Cement"), "Durable Materials", IF(OR(F2124="Aluminum / Vinyl", F2124="Block", F2124="Frame", F2124="Masonry / Frame", F2124="Prem Wood", F2124="Stucco"), "Non-Durable Materials", "Other"))</f>
        <v>Other</v>
      </c>
      <c r="H2124">
        <f>IF(G2124="Non-Durable Materials",0,1)</f>
        <v>1</v>
      </c>
      <c r="I2124">
        <v>1</v>
      </c>
      <c r="J2124">
        <v>1945</v>
      </c>
      <c r="K2124">
        <v>3</v>
      </c>
      <c r="L2124" s="3">
        <v>914</v>
      </c>
      <c r="M2124">
        <v>1</v>
      </c>
      <c r="N2124">
        <v>1</v>
      </c>
      <c r="O2124">
        <v>1</v>
      </c>
      <c r="P2124">
        <v>0</v>
      </c>
      <c r="Q2124">
        <v>0</v>
      </c>
      <c r="R2124" t="s">
        <v>30</v>
      </c>
      <c r="S2124" s="6">
        <v>164000</v>
      </c>
    </row>
    <row r="2125" spans="1:19" x14ac:dyDescent="0.2">
      <c r="A2125" t="s">
        <v>19</v>
      </c>
      <c r="B2125">
        <f>IF(A2125="Residential",1,0)</f>
        <v>1</v>
      </c>
      <c r="C2125">
        <f>IF(A2125="Commercial",1,0)</f>
        <v>0</v>
      </c>
      <c r="D2125">
        <f>IF(A2125="Condominium",1,0)</f>
        <v>0</v>
      </c>
      <c r="E2125">
        <v>13</v>
      </c>
      <c r="F2125" t="s">
        <v>25</v>
      </c>
      <c r="G2125" t="str">
        <f>IF(OR(F2125="Brick", F2125="Stone", F2125="Fiber-Cement"), "Durable Materials", IF(OR(F2125="Aluminum / Vinyl", F2125="Block", F2125="Frame", F2125="Masonry / Frame", F2125="Prem Wood", F2125="Stucco"), "Non-Durable Materials", "Other"))</f>
        <v>Durable Materials</v>
      </c>
      <c r="H2125">
        <f>IF(G2125="Non-Durable Materials",0,1)</f>
        <v>1</v>
      </c>
      <c r="I2125">
        <v>1</v>
      </c>
      <c r="J2125">
        <v>1947</v>
      </c>
      <c r="K2125">
        <v>0</v>
      </c>
      <c r="L2125" s="3">
        <v>890</v>
      </c>
      <c r="M2125">
        <v>1</v>
      </c>
      <c r="N2125">
        <v>3</v>
      </c>
      <c r="O2125">
        <v>1</v>
      </c>
      <c r="P2125">
        <v>0</v>
      </c>
      <c r="Q2125">
        <v>9860</v>
      </c>
      <c r="R2125" t="s">
        <v>65</v>
      </c>
      <c r="S2125" s="6">
        <v>164000</v>
      </c>
    </row>
    <row r="2126" spans="1:19" x14ac:dyDescent="0.2">
      <c r="A2126" t="s">
        <v>19</v>
      </c>
      <c r="B2126">
        <f>IF(A2126="Residential",1,0)</f>
        <v>1</v>
      </c>
      <c r="C2126">
        <f>IF(A2126="Commercial",1,0)</f>
        <v>0</v>
      </c>
      <c r="D2126">
        <f>IF(A2126="Condominium",1,0)</f>
        <v>0</v>
      </c>
      <c r="E2126">
        <v>5</v>
      </c>
      <c r="F2126" t="s">
        <v>25</v>
      </c>
      <c r="G2126" t="str">
        <f>IF(OR(F2126="Brick", F2126="Stone", F2126="Fiber-Cement"), "Durable Materials", IF(OR(F2126="Aluminum / Vinyl", F2126="Block", F2126="Frame", F2126="Masonry / Frame", F2126="Prem Wood", F2126="Stucco"), "Non-Durable Materials", "Other"))</f>
        <v>Durable Materials</v>
      </c>
      <c r="H2126">
        <f>IF(G2126="Non-Durable Materials",0,1)</f>
        <v>1</v>
      </c>
      <c r="I2126">
        <v>1</v>
      </c>
      <c r="J2126">
        <v>1951</v>
      </c>
      <c r="K2126">
        <v>0</v>
      </c>
      <c r="L2126" s="3">
        <v>1273</v>
      </c>
      <c r="M2126">
        <v>1</v>
      </c>
      <c r="N2126">
        <v>3</v>
      </c>
      <c r="O2126">
        <v>1</v>
      </c>
      <c r="P2126">
        <v>0</v>
      </c>
      <c r="Q2126">
        <v>4800</v>
      </c>
      <c r="R2126" t="s">
        <v>38</v>
      </c>
      <c r="S2126" s="6">
        <v>164000</v>
      </c>
    </row>
    <row r="2127" spans="1:19" x14ac:dyDescent="0.2">
      <c r="A2127" t="s">
        <v>19</v>
      </c>
      <c r="B2127">
        <f>IF(A2127="Residential",1,0)</f>
        <v>1</v>
      </c>
      <c r="C2127">
        <f>IF(A2127="Commercial",1,0)</f>
        <v>0</v>
      </c>
      <c r="D2127">
        <f>IF(A2127="Condominium",1,0)</f>
        <v>0</v>
      </c>
      <c r="E2127">
        <v>11</v>
      </c>
      <c r="F2127" t="s">
        <v>25</v>
      </c>
      <c r="G2127" t="str">
        <f>IF(OR(F2127="Brick", F2127="Stone", F2127="Fiber-Cement"), "Durable Materials", IF(OR(F2127="Aluminum / Vinyl", F2127="Block", F2127="Frame", F2127="Masonry / Frame", F2127="Prem Wood", F2127="Stucco"), "Non-Durable Materials", "Other"))</f>
        <v>Durable Materials</v>
      </c>
      <c r="H2127">
        <f>IF(G2127="Non-Durable Materials",0,1)</f>
        <v>1</v>
      </c>
      <c r="I2127">
        <v>1</v>
      </c>
      <c r="J2127">
        <v>1959</v>
      </c>
      <c r="K2127">
        <v>0</v>
      </c>
      <c r="L2127" s="3">
        <v>1282</v>
      </c>
      <c r="M2127">
        <v>1</v>
      </c>
      <c r="N2127">
        <v>3</v>
      </c>
      <c r="O2127">
        <v>1</v>
      </c>
      <c r="P2127">
        <v>1</v>
      </c>
      <c r="Q2127">
        <v>9720</v>
      </c>
      <c r="R2127" t="s">
        <v>38</v>
      </c>
      <c r="S2127" s="6">
        <v>164000</v>
      </c>
    </row>
    <row r="2128" spans="1:19" x14ac:dyDescent="0.2">
      <c r="A2128" t="s">
        <v>19</v>
      </c>
      <c r="B2128">
        <f>IF(A2128="Residential",1,0)</f>
        <v>1</v>
      </c>
      <c r="C2128">
        <f>IF(A2128="Commercial",1,0)</f>
        <v>0</v>
      </c>
      <c r="D2128">
        <f>IF(A2128="Condominium",1,0)</f>
        <v>0</v>
      </c>
      <c r="E2128">
        <v>7</v>
      </c>
      <c r="F2128" t="s">
        <v>34</v>
      </c>
      <c r="G2128" t="str">
        <f>IF(OR(F2128="Brick", F2128="Stone", F2128="Fiber-Cement"), "Durable Materials", IF(OR(F2128="Aluminum / Vinyl", F2128="Block", F2128="Frame", F2128="Masonry / Frame", F2128="Prem Wood", F2128="Stucco"), "Non-Durable Materials", "Other"))</f>
        <v>Durable Materials</v>
      </c>
      <c r="H2128">
        <f>IF(G2128="Non-Durable Materials",0,1)</f>
        <v>1</v>
      </c>
      <c r="I2128">
        <v>2</v>
      </c>
      <c r="J2128">
        <v>1935</v>
      </c>
      <c r="K2128">
        <v>0</v>
      </c>
      <c r="L2128" s="3">
        <v>1896</v>
      </c>
      <c r="M2128">
        <v>1</v>
      </c>
      <c r="N2128">
        <v>3</v>
      </c>
      <c r="O2128">
        <v>1</v>
      </c>
      <c r="P2128">
        <v>1</v>
      </c>
      <c r="Q2128">
        <v>4888</v>
      </c>
      <c r="R2128" t="s">
        <v>61</v>
      </c>
      <c r="S2128" s="6">
        <v>164000</v>
      </c>
    </row>
    <row r="2129" spans="1:19" x14ac:dyDescent="0.2">
      <c r="A2129" t="s">
        <v>19</v>
      </c>
      <c r="B2129">
        <f>IF(A2129="Residential",1,0)</f>
        <v>1</v>
      </c>
      <c r="C2129">
        <f>IF(A2129="Commercial",1,0)</f>
        <v>0</v>
      </c>
      <c r="D2129">
        <f>IF(A2129="Condominium",1,0)</f>
        <v>0</v>
      </c>
      <c r="E2129">
        <v>13</v>
      </c>
      <c r="F2129" t="s">
        <v>22</v>
      </c>
      <c r="G2129" t="str">
        <f>IF(OR(F2129="Brick", F2129="Stone", F2129="Fiber-Cement"), "Durable Materials", IF(OR(F2129="Aluminum / Vinyl", F2129="Block", F2129="Frame", F2129="Masonry / Frame", F2129="Prem Wood", F2129="Stucco"), "Non-Durable Materials", "Other"))</f>
        <v>Non-Durable Materials</v>
      </c>
      <c r="H2129">
        <f>IF(G2129="Non-Durable Materials",0,1)</f>
        <v>0</v>
      </c>
      <c r="I2129">
        <v>1</v>
      </c>
      <c r="J2129">
        <v>1960</v>
      </c>
      <c r="K2129">
        <v>0</v>
      </c>
      <c r="L2129" s="3">
        <v>965</v>
      </c>
      <c r="M2129">
        <v>1</v>
      </c>
      <c r="N2129">
        <v>2</v>
      </c>
      <c r="O2129">
        <v>1</v>
      </c>
      <c r="P2129">
        <v>0</v>
      </c>
      <c r="Q2129">
        <v>5536</v>
      </c>
      <c r="R2129" t="s">
        <v>61</v>
      </c>
      <c r="S2129" s="6">
        <v>164000</v>
      </c>
    </row>
    <row r="2130" spans="1:19" x14ac:dyDescent="0.2">
      <c r="A2130" t="s">
        <v>19</v>
      </c>
      <c r="B2130">
        <f>IF(A2130="Residential",1,0)</f>
        <v>1</v>
      </c>
      <c r="C2130">
        <f>IF(A2130="Commercial",1,0)</f>
        <v>0</v>
      </c>
      <c r="D2130">
        <f>IF(A2130="Condominium",1,0)</f>
        <v>0</v>
      </c>
      <c r="E2130">
        <v>14</v>
      </c>
      <c r="F2130" t="s">
        <v>22</v>
      </c>
      <c r="G2130" t="str">
        <f>IF(OR(F2130="Brick", F2130="Stone", F2130="Fiber-Cement"), "Durable Materials", IF(OR(F2130="Aluminum / Vinyl", F2130="Block", F2130="Frame", F2130="Masonry / Frame", F2130="Prem Wood", F2130="Stucco"), "Non-Durable Materials", "Other"))</f>
        <v>Non-Durable Materials</v>
      </c>
      <c r="H2130">
        <f>IF(G2130="Non-Durable Materials",0,1)</f>
        <v>0</v>
      </c>
      <c r="I2130">
        <v>1.5</v>
      </c>
      <c r="J2130">
        <v>1900</v>
      </c>
      <c r="K2130">
        <v>0</v>
      </c>
      <c r="L2130" s="3">
        <v>1638</v>
      </c>
      <c r="M2130">
        <v>2</v>
      </c>
      <c r="N2130">
        <v>3</v>
      </c>
      <c r="O2130">
        <v>2</v>
      </c>
      <c r="P2130">
        <v>0</v>
      </c>
      <c r="Q2130">
        <v>9240</v>
      </c>
      <c r="R2130" t="s">
        <v>61</v>
      </c>
      <c r="S2130" s="6">
        <v>164000</v>
      </c>
    </row>
    <row r="2131" spans="1:19" x14ac:dyDescent="0.2">
      <c r="A2131" t="s">
        <v>4247</v>
      </c>
      <c r="B2131">
        <f>IF(A2131="Residential",1,0)</f>
        <v>0</v>
      </c>
      <c r="C2131">
        <f>IF(A2131="Commercial",1,0)</f>
        <v>0</v>
      </c>
      <c r="D2131">
        <f>IF(A2131="Condominium",1,0)</f>
        <v>1</v>
      </c>
      <c r="E2131">
        <v>6</v>
      </c>
      <c r="G2131" t="str">
        <f>IF(OR(F2131="Brick", F2131="Stone", F2131="Fiber-Cement"), "Durable Materials", IF(OR(F2131="Aluminum / Vinyl", F2131="Block", F2131="Frame", F2131="Masonry / Frame", F2131="Prem Wood", F2131="Stucco"), "Non-Durable Materials", "Other"))</f>
        <v>Other</v>
      </c>
      <c r="H2131">
        <f>IF(G2131="Non-Durable Materials",0,1)</f>
        <v>1</v>
      </c>
      <c r="I2131">
        <v>1</v>
      </c>
      <c r="J2131">
        <v>1945</v>
      </c>
      <c r="K2131">
        <v>3</v>
      </c>
      <c r="L2131" s="3">
        <v>914</v>
      </c>
      <c r="M2131">
        <v>1</v>
      </c>
      <c r="N2131">
        <v>1</v>
      </c>
      <c r="O2131">
        <v>1</v>
      </c>
      <c r="P2131">
        <v>0</v>
      </c>
      <c r="Q2131">
        <v>0</v>
      </c>
      <c r="R2131" t="s">
        <v>61</v>
      </c>
      <c r="S2131" s="6">
        <v>164000</v>
      </c>
    </row>
    <row r="2132" spans="1:19" x14ac:dyDescent="0.2">
      <c r="A2132" t="s">
        <v>19</v>
      </c>
      <c r="B2132">
        <f>IF(A2132="Residential",1,0)</f>
        <v>1</v>
      </c>
      <c r="C2132">
        <f>IF(A2132="Commercial",1,0)</f>
        <v>0</v>
      </c>
      <c r="D2132">
        <f>IF(A2132="Condominium",1,0)</f>
        <v>0</v>
      </c>
      <c r="E2132">
        <v>11</v>
      </c>
      <c r="F2132" t="s">
        <v>25</v>
      </c>
      <c r="G2132" t="str">
        <f>IF(OR(F2132="Brick", F2132="Stone", F2132="Fiber-Cement"), "Durable Materials", IF(OR(F2132="Aluminum / Vinyl", F2132="Block", F2132="Frame", F2132="Masonry / Frame", F2132="Prem Wood", F2132="Stucco"), "Non-Durable Materials", "Other"))</f>
        <v>Durable Materials</v>
      </c>
      <c r="H2132">
        <f>IF(G2132="Non-Durable Materials",0,1)</f>
        <v>1</v>
      </c>
      <c r="I2132">
        <v>1</v>
      </c>
      <c r="J2132">
        <v>1957</v>
      </c>
      <c r="K2132">
        <v>0</v>
      </c>
      <c r="L2132" s="3">
        <v>1114</v>
      </c>
      <c r="M2132">
        <v>1</v>
      </c>
      <c r="N2132">
        <v>3</v>
      </c>
      <c r="O2132">
        <v>2</v>
      </c>
      <c r="P2132">
        <v>0</v>
      </c>
      <c r="Q2132">
        <v>5760</v>
      </c>
      <c r="R2132" t="s">
        <v>35</v>
      </c>
      <c r="S2132" s="6">
        <v>164000</v>
      </c>
    </row>
    <row r="2133" spans="1:19" x14ac:dyDescent="0.2">
      <c r="A2133" t="s">
        <v>19</v>
      </c>
      <c r="B2133">
        <f>IF(A2133="Residential",1,0)</f>
        <v>1</v>
      </c>
      <c r="C2133">
        <f>IF(A2133="Commercial",1,0)</f>
        <v>0</v>
      </c>
      <c r="D2133">
        <f>IF(A2133="Condominium",1,0)</f>
        <v>0</v>
      </c>
      <c r="E2133">
        <v>14</v>
      </c>
      <c r="F2133" t="s">
        <v>22</v>
      </c>
      <c r="G2133" t="str">
        <f>IF(OR(F2133="Brick", F2133="Stone", F2133="Fiber-Cement"), "Durable Materials", IF(OR(F2133="Aluminum / Vinyl", F2133="Block", F2133="Frame", F2133="Masonry / Frame", F2133="Prem Wood", F2133="Stucco"), "Non-Durable Materials", "Other"))</f>
        <v>Non-Durable Materials</v>
      </c>
      <c r="H2133">
        <f>IF(G2133="Non-Durable Materials",0,1)</f>
        <v>0</v>
      </c>
      <c r="I2133">
        <v>1</v>
      </c>
      <c r="J2133">
        <v>1947</v>
      </c>
      <c r="K2133">
        <v>0</v>
      </c>
      <c r="L2133" s="3">
        <v>1136</v>
      </c>
      <c r="M2133">
        <v>1</v>
      </c>
      <c r="N2133">
        <v>3</v>
      </c>
      <c r="O2133">
        <v>1</v>
      </c>
      <c r="P2133">
        <v>0</v>
      </c>
      <c r="Q2133">
        <v>4300</v>
      </c>
      <c r="R2133" t="s">
        <v>35</v>
      </c>
      <c r="S2133" s="6">
        <v>164000</v>
      </c>
    </row>
    <row r="2134" spans="1:19" x14ac:dyDescent="0.2">
      <c r="A2134" t="s">
        <v>19</v>
      </c>
      <c r="B2134">
        <f>IF(A2134="Residential",1,0)</f>
        <v>1</v>
      </c>
      <c r="C2134">
        <f>IF(A2134="Commercial",1,0)</f>
        <v>0</v>
      </c>
      <c r="D2134">
        <f>IF(A2134="Condominium",1,0)</f>
        <v>0</v>
      </c>
      <c r="E2134">
        <v>5</v>
      </c>
      <c r="F2134" t="s">
        <v>22</v>
      </c>
      <c r="G2134" t="str">
        <f>IF(OR(F2134="Brick", F2134="Stone", F2134="Fiber-Cement"), "Durable Materials", IF(OR(F2134="Aluminum / Vinyl", F2134="Block", F2134="Frame", F2134="Masonry / Frame", F2134="Prem Wood", F2134="Stucco"), "Non-Durable Materials", "Other"))</f>
        <v>Non-Durable Materials</v>
      </c>
      <c r="H2134">
        <f>IF(G2134="Non-Durable Materials",0,1)</f>
        <v>0</v>
      </c>
      <c r="I2134">
        <v>1.5</v>
      </c>
      <c r="J2134">
        <v>1948</v>
      </c>
      <c r="K2134">
        <v>0</v>
      </c>
      <c r="L2134" s="3">
        <v>1220</v>
      </c>
      <c r="M2134">
        <v>1</v>
      </c>
      <c r="N2134">
        <v>2</v>
      </c>
      <c r="O2134">
        <v>1</v>
      </c>
      <c r="P2134">
        <v>1</v>
      </c>
      <c r="Q2134">
        <v>6250</v>
      </c>
      <c r="R2134" t="s">
        <v>61</v>
      </c>
      <c r="S2134" s="6">
        <v>163900</v>
      </c>
    </row>
    <row r="2135" spans="1:19" x14ac:dyDescent="0.2">
      <c r="A2135" t="s">
        <v>4247</v>
      </c>
      <c r="B2135">
        <f>IF(A2135="Residential",1,0)</f>
        <v>0</v>
      </c>
      <c r="C2135">
        <f>IF(A2135="Commercial",1,0)</f>
        <v>0</v>
      </c>
      <c r="D2135">
        <f>IF(A2135="Condominium",1,0)</f>
        <v>1</v>
      </c>
      <c r="E2135">
        <v>3</v>
      </c>
      <c r="G2135" t="str">
        <f>IF(OR(F2135="Brick", F2135="Stone", F2135="Fiber-Cement"), "Durable Materials", IF(OR(F2135="Aluminum / Vinyl", F2135="Block", F2135="Frame", F2135="Masonry / Frame", F2135="Prem Wood", F2135="Stucco"), "Non-Durable Materials", "Other"))</f>
        <v>Other</v>
      </c>
      <c r="H2135">
        <f>IF(G2135="Non-Durable Materials",0,1)</f>
        <v>1</v>
      </c>
      <c r="I2135">
        <v>1</v>
      </c>
      <c r="J2135">
        <v>1982</v>
      </c>
      <c r="K2135">
        <v>4</v>
      </c>
      <c r="L2135" s="3">
        <v>887</v>
      </c>
      <c r="M2135">
        <v>1</v>
      </c>
      <c r="N2135">
        <v>1</v>
      </c>
      <c r="O2135">
        <v>1</v>
      </c>
      <c r="P2135">
        <v>0</v>
      </c>
      <c r="Q2135">
        <v>0</v>
      </c>
      <c r="R2135" t="s">
        <v>61</v>
      </c>
      <c r="S2135" s="6">
        <v>163900</v>
      </c>
    </row>
    <row r="2136" spans="1:19" x14ac:dyDescent="0.2">
      <c r="A2136" t="s">
        <v>4247</v>
      </c>
      <c r="B2136">
        <f>IF(A2136="Residential",1,0)</f>
        <v>0</v>
      </c>
      <c r="C2136">
        <f>IF(A2136="Commercial",1,0)</f>
        <v>0</v>
      </c>
      <c r="D2136">
        <f>IF(A2136="Condominium",1,0)</f>
        <v>1</v>
      </c>
      <c r="E2136">
        <v>4</v>
      </c>
      <c r="G2136" t="str">
        <f>IF(OR(F2136="Brick", F2136="Stone", F2136="Fiber-Cement"), "Durable Materials", IF(OR(F2136="Aluminum / Vinyl", F2136="Block", F2136="Frame", F2136="Masonry / Frame", F2136="Prem Wood", F2136="Stucco"), "Non-Durable Materials", "Other"))</f>
        <v>Other</v>
      </c>
      <c r="H2136">
        <f>IF(G2136="Non-Durable Materials",0,1)</f>
        <v>1</v>
      </c>
      <c r="I2136">
        <v>1</v>
      </c>
      <c r="J2136">
        <v>1990</v>
      </c>
      <c r="K2136">
        <v>4</v>
      </c>
      <c r="L2136" s="3">
        <v>733</v>
      </c>
      <c r="M2136">
        <v>1</v>
      </c>
      <c r="N2136">
        <v>1</v>
      </c>
      <c r="O2136">
        <v>1</v>
      </c>
      <c r="P2136">
        <v>0</v>
      </c>
      <c r="Q2136">
        <v>0</v>
      </c>
      <c r="R2136" t="s">
        <v>61</v>
      </c>
      <c r="S2136" s="6">
        <v>163900</v>
      </c>
    </row>
    <row r="2137" spans="1:19" x14ac:dyDescent="0.2">
      <c r="A2137" t="s">
        <v>19</v>
      </c>
      <c r="B2137">
        <f>IF(A2137="Residential",1,0)</f>
        <v>1</v>
      </c>
      <c r="C2137">
        <f>IF(A2137="Commercial",1,0)</f>
        <v>0</v>
      </c>
      <c r="D2137">
        <f>IF(A2137="Condominium",1,0)</f>
        <v>0</v>
      </c>
      <c r="E2137">
        <v>14</v>
      </c>
      <c r="F2137" t="s">
        <v>25</v>
      </c>
      <c r="G2137" t="str">
        <f>IF(OR(F2137="Brick", F2137="Stone", F2137="Fiber-Cement"), "Durable Materials", IF(OR(F2137="Aluminum / Vinyl", F2137="Block", F2137="Frame", F2137="Masonry / Frame", F2137="Prem Wood", F2137="Stucco"), "Non-Durable Materials", "Other"))</f>
        <v>Durable Materials</v>
      </c>
      <c r="H2137">
        <f>IF(G2137="Non-Durable Materials",0,1)</f>
        <v>1</v>
      </c>
      <c r="I2137">
        <v>1</v>
      </c>
      <c r="J2137">
        <v>1947</v>
      </c>
      <c r="K2137">
        <v>0</v>
      </c>
      <c r="L2137" s="3">
        <v>1062</v>
      </c>
      <c r="M2137">
        <v>1</v>
      </c>
      <c r="N2137">
        <v>3</v>
      </c>
      <c r="O2137">
        <v>2</v>
      </c>
      <c r="P2137">
        <v>0</v>
      </c>
      <c r="Q2137">
        <v>4720</v>
      </c>
      <c r="R2137" t="s">
        <v>30</v>
      </c>
      <c r="S2137" s="6">
        <v>163500</v>
      </c>
    </row>
    <row r="2138" spans="1:19" x14ac:dyDescent="0.2">
      <c r="A2138" t="s">
        <v>19</v>
      </c>
      <c r="B2138">
        <f>IF(A2138="Residential",1,0)</f>
        <v>1</v>
      </c>
      <c r="C2138">
        <f>IF(A2138="Commercial",1,0)</f>
        <v>0</v>
      </c>
      <c r="D2138">
        <f>IF(A2138="Condominium",1,0)</f>
        <v>0</v>
      </c>
      <c r="E2138">
        <v>5</v>
      </c>
      <c r="F2138" t="s">
        <v>22</v>
      </c>
      <c r="G2138" t="str">
        <f>IF(OR(F2138="Brick", F2138="Stone", F2138="Fiber-Cement"), "Durable Materials", IF(OR(F2138="Aluminum / Vinyl", F2138="Block", F2138="Frame", F2138="Masonry / Frame", F2138="Prem Wood", F2138="Stucco"), "Non-Durable Materials", "Other"))</f>
        <v>Non-Durable Materials</v>
      </c>
      <c r="H2138">
        <f>IF(G2138="Non-Durable Materials",0,1)</f>
        <v>0</v>
      </c>
      <c r="I2138">
        <v>1</v>
      </c>
      <c r="J2138">
        <v>1950</v>
      </c>
      <c r="K2138">
        <v>0</v>
      </c>
      <c r="L2138" s="3">
        <v>1177</v>
      </c>
      <c r="M2138">
        <v>1</v>
      </c>
      <c r="N2138">
        <v>3</v>
      </c>
      <c r="O2138">
        <v>1</v>
      </c>
      <c r="P2138">
        <v>0</v>
      </c>
      <c r="Q2138">
        <v>4800</v>
      </c>
      <c r="R2138" t="s">
        <v>65</v>
      </c>
      <c r="S2138" s="6">
        <v>163500</v>
      </c>
    </row>
    <row r="2139" spans="1:19" x14ac:dyDescent="0.2">
      <c r="A2139" t="s">
        <v>19</v>
      </c>
      <c r="B2139">
        <f>IF(A2139="Residential",1,0)</f>
        <v>1</v>
      </c>
      <c r="C2139">
        <f>IF(A2139="Commercial",1,0)</f>
        <v>0</v>
      </c>
      <c r="D2139">
        <f>IF(A2139="Condominium",1,0)</f>
        <v>0</v>
      </c>
      <c r="E2139">
        <v>11</v>
      </c>
      <c r="F2139" t="s">
        <v>25</v>
      </c>
      <c r="G2139" t="str">
        <f>IF(OR(F2139="Brick", F2139="Stone", F2139="Fiber-Cement"), "Durable Materials", IF(OR(F2139="Aluminum / Vinyl", F2139="Block", F2139="Frame", F2139="Masonry / Frame", F2139="Prem Wood", F2139="Stucco"), "Non-Durable Materials", "Other"))</f>
        <v>Durable Materials</v>
      </c>
      <c r="H2139">
        <f>IF(G2139="Non-Durable Materials",0,1)</f>
        <v>1</v>
      </c>
      <c r="I2139">
        <v>1</v>
      </c>
      <c r="J2139">
        <v>1931</v>
      </c>
      <c r="K2139">
        <v>0</v>
      </c>
      <c r="L2139" s="3">
        <v>1408</v>
      </c>
      <c r="M2139">
        <v>1</v>
      </c>
      <c r="N2139">
        <v>3</v>
      </c>
      <c r="O2139">
        <v>1</v>
      </c>
      <c r="P2139">
        <v>0</v>
      </c>
      <c r="Q2139">
        <v>5360</v>
      </c>
      <c r="R2139" t="s">
        <v>65</v>
      </c>
      <c r="S2139" s="6">
        <v>163500</v>
      </c>
    </row>
    <row r="2140" spans="1:19" x14ac:dyDescent="0.2">
      <c r="A2140" t="s">
        <v>19</v>
      </c>
      <c r="B2140">
        <f>IF(A2140="Residential",1,0)</f>
        <v>1</v>
      </c>
      <c r="C2140">
        <f>IF(A2140="Commercial",1,0)</f>
        <v>0</v>
      </c>
      <c r="D2140">
        <f>IF(A2140="Condominium",1,0)</f>
        <v>0</v>
      </c>
      <c r="E2140">
        <v>5</v>
      </c>
      <c r="F2140" t="s">
        <v>25</v>
      </c>
      <c r="G2140" t="str">
        <f>IF(OR(F2140="Brick", F2140="Stone", F2140="Fiber-Cement"), "Durable Materials", IF(OR(F2140="Aluminum / Vinyl", F2140="Block", F2140="Frame", F2140="Masonry / Frame", F2140="Prem Wood", F2140="Stucco"), "Non-Durable Materials", "Other"))</f>
        <v>Durable Materials</v>
      </c>
      <c r="H2140">
        <f>IF(G2140="Non-Durable Materials",0,1)</f>
        <v>1</v>
      </c>
      <c r="I2140">
        <v>2</v>
      </c>
      <c r="J2140">
        <v>1960</v>
      </c>
      <c r="K2140">
        <v>0</v>
      </c>
      <c r="L2140" s="3">
        <v>2479</v>
      </c>
      <c r="M2140">
        <v>2</v>
      </c>
      <c r="N2140">
        <v>6</v>
      </c>
      <c r="O2140">
        <v>3</v>
      </c>
      <c r="P2140">
        <v>0</v>
      </c>
      <c r="Q2140">
        <v>4920</v>
      </c>
      <c r="R2140" t="s">
        <v>23</v>
      </c>
      <c r="S2140" s="6">
        <v>163500</v>
      </c>
    </row>
    <row r="2141" spans="1:19" x14ac:dyDescent="0.2">
      <c r="A2141" t="s">
        <v>19</v>
      </c>
      <c r="B2141">
        <f>IF(A2141="Residential",1,0)</f>
        <v>1</v>
      </c>
      <c r="C2141">
        <f>IF(A2141="Commercial",1,0)</f>
        <v>0</v>
      </c>
      <c r="D2141">
        <f>IF(A2141="Condominium",1,0)</f>
        <v>0</v>
      </c>
      <c r="E2141">
        <v>5</v>
      </c>
      <c r="F2141" t="s">
        <v>22</v>
      </c>
      <c r="G2141" t="str">
        <f>IF(OR(F2141="Brick", F2141="Stone", F2141="Fiber-Cement"), "Durable Materials", IF(OR(F2141="Aluminum / Vinyl", F2141="Block", F2141="Frame", F2141="Masonry / Frame", F2141="Prem Wood", F2141="Stucco"), "Non-Durable Materials", "Other"))</f>
        <v>Non-Durable Materials</v>
      </c>
      <c r="H2141">
        <f>IF(G2141="Non-Durable Materials",0,1)</f>
        <v>0</v>
      </c>
      <c r="I2141">
        <v>2</v>
      </c>
      <c r="J2141">
        <v>1970</v>
      </c>
      <c r="K2141">
        <v>0</v>
      </c>
      <c r="L2141" s="3">
        <v>2594</v>
      </c>
      <c r="M2141">
        <v>2</v>
      </c>
      <c r="N2141">
        <v>6</v>
      </c>
      <c r="O2141">
        <v>2</v>
      </c>
      <c r="P2141">
        <v>2</v>
      </c>
      <c r="Q2141">
        <v>8382</v>
      </c>
      <c r="R2141" t="s">
        <v>35</v>
      </c>
      <c r="S2141" s="6">
        <v>163500</v>
      </c>
    </row>
    <row r="2142" spans="1:19" x14ac:dyDescent="0.2">
      <c r="A2142" t="s">
        <v>19</v>
      </c>
      <c r="B2142">
        <f>IF(A2142="Residential",1,0)</f>
        <v>1</v>
      </c>
      <c r="C2142">
        <f>IF(A2142="Commercial",1,0)</f>
        <v>0</v>
      </c>
      <c r="D2142">
        <f>IF(A2142="Condominium",1,0)</f>
        <v>0</v>
      </c>
      <c r="E2142">
        <v>10</v>
      </c>
      <c r="F2142" t="s">
        <v>22</v>
      </c>
      <c r="G2142" t="str">
        <f>IF(OR(F2142="Brick", F2142="Stone", F2142="Fiber-Cement"), "Durable Materials", IF(OR(F2142="Aluminum / Vinyl", F2142="Block", F2142="Frame", F2142="Masonry / Frame", F2142="Prem Wood", F2142="Stucco"), "Non-Durable Materials", "Other"))</f>
        <v>Non-Durable Materials</v>
      </c>
      <c r="H2142">
        <f>IF(G2142="Non-Durable Materials",0,1)</f>
        <v>0</v>
      </c>
      <c r="I2142">
        <v>1</v>
      </c>
      <c r="J2142">
        <v>1953</v>
      </c>
      <c r="K2142">
        <v>0</v>
      </c>
      <c r="L2142" s="3">
        <v>1380</v>
      </c>
      <c r="M2142">
        <v>1</v>
      </c>
      <c r="N2142">
        <v>3</v>
      </c>
      <c r="O2142">
        <v>1</v>
      </c>
      <c r="P2142">
        <v>0</v>
      </c>
      <c r="Q2142">
        <v>7680</v>
      </c>
      <c r="R2142" t="s">
        <v>65</v>
      </c>
      <c r="S2142" s="6">
        <v>163400</v>
      </c>
    </row>
    <row r="2143" spans="1:19" x14ac:dyDescent="0.2">
      <c r="A2143" t="s">
        <v>19</v>
      </c>
      <c r="B2143">
        <f>IF(A2143="Residential",1,0)</f>
        <v>1</v>
      </c>
      <c r="C2143">
        <f>IF(A2143="Commercial",1,0)</f>
        <v>0</v>
      </c>
      <c r="D2143">
        <f>IF(A2143="Condominium",1,0)</f>
        <v>0</v>
      </c>
      <c r="E2143">
        <v>14</v>
      </c>
      <c r="F2143" t="s">
        <v>22</v>
      </c>
      <c r="G2143" t="str">
        <f>IF(OR(F2143="Brick", F2143="Stone", F2143="Fiber-Cement"), "Durable Materials", IF(OR(F2143="Aluminum / Vinyl", F2143="Block", F2143="Frame", F2143="Masonry / Frame", F2143="Prem Wood", F2143="Stucco"), "Non-Durable Materials", "Other"))</f>
        <v>Non-Durable Materials</v>
      </c>
      <c r="H2143">
        <f>IF(G2143="Non-Durable Materials",0,1)</f>
        <v>0</v>
      </c>
      <c r="I2143">
        <v>2</v>
      </c>
      <c r="J2143">
        <v>1898</v>
      </c>
      <c r="K2143">
        <v>0</v>
      </c>
      <c r="L2143" s="3">
        <v>2108</v>
      </c>
      <c r="M2143">
        <v>2</v>
      </c>
      <c r="N2143">
        <v>6</v>
      </c>
      <c r="O2143">
        <v>2</v>
      </c>
      <c r="P2143">
        <v>1</v>
      </c>
      <c r="Q2143">
        <v>3840</v>
      </c>
      <c r="R2143" t="s">
        <v>61</v>
      </c>
      <c r="S2143" s="6">
        <v>163400</v>
      </c>
    </row>
    <row r="2144" spans="1:19" x14ac:dyDescent="0.2">
      <c r="A2144" t="s">
        <v>19</v>
      </c>
      <c r="B2144">
        <f>IF(A2144="Residential",1,0)</f>
        <v>1</v>
      </c>
      <c r="C2144">
        <f>IF(A2144="Commercial",1,0)</f>
        <v>0</v>
      </c>
      <c r="D2144">
        <f>IF(A2144="Condominium",1,0)</f>
        <v>0</v>
      </c>
      <c r="E2144">
        <v>13</v>
      </c>
      <c r="F2144" t="s">
        <v>25</v>
      </c>
      <c r="G2144" t="str">
        <f>IF(OR(F2144="Brick", F2144="Stone", F2144="Fiber-Cement"), "Durable Materials", IF(OR(F2144="Aluminum / Vinyl", F2144="Block", F2144="Frame", F2144="Masonry / Frame", F2144="Prem Wood", F2144="Stucco"), "Non-Durable Materials", "Other"))</f>
        <v>Durable Materials</v>
      </c>
      <c r="H2144">
        <f>IF(G2144="Non-Durable Materials",0,1)</f>
        <v>1</v>
      </c>
      <c r="I2144">
        <v>1</v>
      </c>
      <c r="J2144">
        <v>1945</v>
      </c>
      <c r="K2144">
        <v>0</v>
      </c>
      <c r="L2144" s="3">
        <v>1141</v>
      </c>
      <c r="M2144">
        <v>1</v>
      </c>
      <c r="N2144">
        <v>3</v>
      </c>
      <c r="O2144">
        <v>1</v>
      </c>
      <c r="P2144">
        <v>0</v>
      </c>
      <c r="Q2144">
        <v>5040</v>
      </c>
      <c r="R2144" t="s">
        <v>23</v>
      </c>
      <c r="S2144" s="6">
        <v>163400</v>
      </c>
    </row>
    <row r="2145" spans="1:19" x14ac:dyDescent="0.2">
      <c r="A2145" t="s">
        <v>19</v>
      </c>
      <c r="B2145">
        <f>IF(A2145="Residential",1,0)</f>
        <v>1</v>
      </c>
      <c r="C2145">
        <f>IF(A2145="Commercial",1,0)</f>
        <v>0</v>
      </c>
      <c r="D2145">
        <f>IF(A2145="Condominium",1,0)</f>
        <v>0</v>
      </c>
      <c r="E2145">
        <v>10</v>
      </c>
      <c r="F2145" t="s">
        <v>22</v>
      </c>
      <c r="G2145" t="str">
        <f>IF(OR(F2145="Brick", F2145="Stone", F2145="Fiber-Cement"), "Durable Materials", IF(OR(F2145="Aluminum / Vinyl", F2145="Block", F2145="Frame", F2145="Masonry / Frame", F2145="Prem Wood", F2145="Stucco"), "Non-Durable Materials", "Other"))</f>
        <v>Non-Durable Materials</v>
      </c>
      <c r="H2145">
        <f>IF(G2145="Non-Durable Materials",0,1)</f>
        <v>0</v>
      </c>
      <c r="I2145">
        <v>1.5</v>
      </c>
      <c r="J2145">
        <v>1948</v>
      </c>
      <c r="K2145">
        <v>0</v>
      </c>
      <c r="L2145" s="3">
        <v>1548</v>
      </c>
      <c r="M2145">
        <v>1</v>
      </c>
      <c r="N2145">
        <v>4</v>
      </c>
      <c r="O2145">
        <v>3</v>
      </c>
      <c r="P2145">
        <v>0</v>
      </c>
      <c r="Q2145">
        <v>5670</v>
      </c>
      <c r="R2145" t="s">
        <v>30</v>
      </c>
      <c r="S2145" s="6">
        <v>163300</v>
      </c>
    </row>
    <row r="2146" spans="1:19" x14ac:dyDescent="0.2">
      <c r="A2146" t="s">
        <v>19</v>
      </c>
      <c r="B2146">
        <f>IF(A2146="Residential",1,0)</f>
        <v>1</v>
      </c>
      <c r="C2146">
        <f>IF(A2146="Commercial",1,0)</f>
        <v>0</v>
      </c>
      <c r="D2146">
        <f>IF(A2146="Condominium",1,0)</f>
        <v>0</v>
      </c>
      <c r="E2146">
        <v>11</v>
      </c>
      <c r="F2146" t="s">
        <v>25</v>
      </c>
      <c r="G2146" t="str">
        <f>IF(OR(F2146="Brick", F2146="Stone", F2146="Fiber-Cement"), "Durable Materials", IF(OR(F2146="Aluminum / Vinyl", F2146="Block", F2146="Frame", F2146="Masonry / Frame", F2146="Prem Wood", F2146="Stucco"), "Non-Durable Materials", "Other"))</f>
        <v>Durable Materials</v>
      </c>
      <c r="H2146">
        <f>IF(G2146="Non-Durable Materials",0,1)</f>
        <v>1</v>
      </c>
      <c r="I2146">
        <v>1</v>
      </c>
      <c r="J2146">
        <v>1945</v>
      </c>
      <c r="K2146">
        <v>0</v>
      </c>
      <c r="L2146" s="3">
        <v>1486</v>
      </c>
      <c r="M2146">
        <v>1</v>
      </c>
      <c r="N2146">
        <v>3</v>
      </c>
      <c r="O2146">
        <v>2</v>
      </c>
      <c r="P2146">
        <v>0</v>
      </c>
      <c r="Q2146">
        <v>5000</v>
      </c>
      <c r="R2146" t="s">
        <v>46</v>
      </c>
      <c r="S2146" s="6">
        <v>163150</v>
      </c>
    </row>
    <row r="2147" spans="1:19" x14ac:dyDescent="0.2">
      <c r="A2147" t="s">
        <v>19</v>
      </c>
      <c r="B2147">
        <f>IF(A2147="Residential",1,0)</f>
        <v>1</v>
      </c>
      <c r="C2147">
        <f>IF(A2147="Commercial",1,0)</f>
        <v>0</v>
      </c>
      <c r="D2147">
        <f>IF(A2147="Condominium",1,0)</f>
        <v>0</v>
      </c>
      <c r="E2147">
        <v>11</v>
      </c>
      <c r="F2147" t="s">
        <v>96</v>
      </c>
      <c r="G2147" t="str">
        <f>IF(OR(F2147="Brick", F2147="Stone", F2147="Fiber-Cement"), "Durable Materials", IF(OR(F2147="Aluminum / Vinyl", F2147="Block", F2147="Frame", F2147="Masonry / Frame", F2147="Prem Wood", F2147="Stucco"), "Non-Durable Materials", "Other"))</f>
        <v>Non-Durable Materials</v>
      </c>
      <c r="H2147">
        <f>IF(G2147="Non-Durable Materials",0,1)</f>
        <v>0</v>
      </c>
      <c r="I2147">
        <v>2</v>
      </c>
      <c r="J2147">
        <v>1953</v>
      </c>
      <c r="K2147">
        <v>0</v>
      </c>
      <c r="L2147" s="3">
        <v>1928</v>
      </c>
      <c r="M2147">
        <v>2</v>
      </c>
      <c r="N2147">
        <v>4</v>
      </c>
      <c r="O2147">
        <v>2</v>
      </c>
      <c r="P2147">
        <v>0</v>
      </c>
      <c r="Q2147">
        <v>6240</v>
      </c>
      <c r="R2147" t="s">
        <v>65</v>
      </c>
      <c r="S2147" s="6">
        <v>163000</v>
      </c>
    </row>
    <row r="2148" spans="1:19" x14ac:dyDescent="0.2">
      <c r="A2148" t="s">
        <v>19</v>
      </c>
      <c r="B2148">
        <f>IF(A2148="Residential",1,0)</f>
        <v>1</v>
      </c>
      <c r="C2148">
        <f>IF(A2148="Commercial",1,0)</f>
        <v>0</v>
      </c>
      <c r="D2148">
        <f>IF(A2148="Condominium",1,0)</f>
        <v>0</v>
      </c>
      <c r="E2148">
        <v>11</v>
      </c>
      <c r="F2148" t="s">
        <v>25</v>
      </c>
      <c r="G2148" t="str">
        <f>IF(OR(F2148="Brick", F2148="Stone", F2148="Fiber-Cement"), "Durable Materials", IF(OR(F2148="Aluminum / Vinyl", F2148="Block", F2148="Frame", F2148="Masonry / Frame", F2148="Prem Wood", F2148="Stucco"), "Non-Durable Materials", "Other"))</f>
        <v>Durable Materials</v>
      </c>
      <c r="H2148">
        <f>IF(G2148="Non-Durable Materials",0,1)</f>
        <v>1</v>
      </c>
      <c r="I2148">
        <v>1</v>
      </c>
      <c r="J2148">
        <v>1959</v>
      </c>
      <c r="K2148">
        <v>0</v>
      </c>
      <c r="L2148" s="3">
        <v>983</v>
      </c>
      <c r="M2148">
        <v>1</v>
      </c>
      <c r="N2148">
        <v>3</v>
      </c>
      <c r="O2148">
        <v>2</v>
      </c>
      <c r="P2148">
        <v>0</v>
      </c>
      <c r="Q2148">
        <v>6042</v>
      </c>
      <c r="R2148" t="s">
        <v>38</v>
      </c>
      <c r="S2148" s="6">
        <v>163000</v>
      </c>
    </row>
    <row r="2149" spans="1:19" x14ac:dyDescent="0.2">
      <c r="A2149" t="s">
        <v>19</v>
      </c>
      <c r="B2149">
        <f>IF(A2149="Residential",1,0)</f>
        <v>1</v>
      </c>
      <c r="C2149">
        <f>IF(A2149="Commercial",1,0)</f>
        <v>0</v>
      </c>
      <c r="D2149">
        <f>IF(A2149="Condominium",1,0)</f>
        <v>0</v>
      </c>
      <c r="E2149">
        <v>5</v>
      </c>
      <c r="F2149" t="s">
        <v>25</v>
      </c>
      <c r="G2149" t="str">
        <f>IF(OR(F2149="Brick", F2149="Stone", F2149="Fiber-Cement"), "Durable Materials", IF(OR(F2149="Aluminum / Vinyl", F2149="Block", F2149="Frame", F2149="Masonry / Frame", F2149="Prem Wood", F2149="Stucco"), "Non-Durable Materials", "Other"))</f>
        <v>Durable Materials</v>
      </c>
      <c r="H2149">
        <f>IF(G2149="Non-Durable Materials",0,1)</f>
        <v>1</v>
      </c>
      <c r="I2149">
        <v>1</v>
      </c>
      <c r="J2149">
        <v>1950</v>
      </c>
      <c r="K2149">
        <v>0</v>
      </c>
      <c r="L2149" s="3">
        <v>1134</v>
      </c>
      <c r="M2149">
        <v>1</v>
      </c>
      <c r="N2149">
        <v>2</v>
      </c>
      <c r="O2149">
        <v>1</v>
      </c>
      <c r="P2149">
        <v>0</v>
      </c>
      <c r="Q2149">
        <v>5760</v>
      </c>
      <c r="R2149" t="s">
        <v>26</v>
      </c>
      <c r="S2149" s="6">
        <v>163000</v>
      </c>
    </row>
    <row r="2150" spans="1:19" x14ac:dyDescent="0.2">
      <c r="A2150" t="s">
        <v>19</v>
      </c>
      <c r="B2150">
        <f>IF(A2150="Residential",1,0)</f>
        <v>1</v>
      </c>
      <c r="C2150">
        <f>IF(A2150="Commercial",1,0)</f>
        <v>0</v>
      </c>
      <c r="D2150">
        <f>IF(A2150="Condominium",1,0)</f>
        <v>0</v>
      </c>
      <c r="E2150">
        <v>5</v>
      </c>
      <c r="F2150" t="s">
        <v>25</v>
      </c>
      <c r="G2150" t="str">
        <f>IF(OR(F2150="Brick", F2150="Stone", F2150="Fiber-Cement"), "Durable Materials", IF(OR(F2150="Aluminum / Vinyl", F2150="Block", F2150="Frame", F2150="Masonry / Frame", F2150="Prem Wood", F2150="Stucco"), "Non-Durable Materials", "Other"))</f>
        <v>Durable Materials</v>
      </c>
      <c r="H2150">
        <f>IF(G2150="Non-Durable Materials",0,1)</f>
        <v>1</v>
      </c>
      <c r="I2150">
        <v>1</v>
      </c>
      <c r="J2150">
        <v>1956</v>
      </c>
      <c r="K2150">
        <v>0</v>
      </c>
      <c r="L2150" s="3">
        <v>1184</v>
      </c>
      <c r="M2150">
        <v>1</v>
      </c>
      <c r="N2150">
        <v>3</v>
      </c>
      <c r="O2150">
        <v>1</v>
      </c>
      <c r="P2150">
        <v>0</v>
      </c>
      <c r="Q2150">
        <v>21733</v>
      </c>
      <c r="R2150" t="s">
        <v>44</v>
      </c>
      <c r="S2150" s="6">
        <v>163000</v>
      </c>
    </row>
    <row r="2151" spans="1:19" x14ac:dyDescent="0.2">
      <c r="A2151" t="s">
        <v>19</v>
      </c>
      <c r="B2151">
        <f>IF(A2151="Residential",1,0)</f>
        <v>1</v>
      </c>
      <c r="C2151">
        <f>IF(A2151="Commercial",1,0)</f>
        <v>0</v>
      </c>
      <c r="D2151">
        <f>IF(A2151="Condominium",1,0)</f>
        <v>0</v>
      </c>
      <c r="E2151">
        <v>13</v>
      </c>
      <c r="F2151" t="s">
        <v>22</v>
      </c>
      <c r="G2151" t="str">
        <f>IF(OR(F2151="Brick", F2151="Stone", F2151="Fiber-Cement"), "Durable Materials", IF(OR(F2151="Aluminum / Vinyl", F2151="Block", F2151="Frame", F2151="Masonry / Frame", F2151="Prem Wood", F2151="Stucco"), "Non-Durable Materials", "Other"))</f>
        <v>Non-Durable Materials</v>
      </c>
      <c r="H2151">
        <f>IF(G2151="Non-Durable Materials",0,1)</f>
        <v>0</v>
      </c>
      <c r="I2151">
        <v>1</v>
      </c>
      <c r="J2151">
        <v>1925</v>
      </c>
      <c r="K2151">
        <v>0</v>
      </c>
      <c r="L2151" s="3">
        <v>1465</v>
      </c>
      <c r="M2151">
        <v>1</v>
      </c>
      <c r="N2151">
        <v>3</v>
      </c>
      <c r="O2151">
        <v>1</v>
      </c>
      <c r="P2151">
        <v>0</v>
      </c>
      <c r="Q2151">
        <v>4440</v>
      </c>
      <c r="R2151" t="s">
        <v>44</v>
      </c>
      <c r="S2151" s="6">
        <v>163000</v>
      </c>
    </row>
    <row r="2152" spans="1:19" x14ac:dyDescent="0.2">
      <c r="A2152" t="s">
        <v>19</v>
      </c>
      <c r="B2152">
        <f>IF(A2152="Residential",1,0)</f>
        <v>1</v>
      </c>
      <c r="C2152">
        <f>IF(A2152="Commercial",1,0)</f>
        <v>0</v>
      </c>
      <c r="D2152">
        <f>IF(A2152="Condominium",1,0)</f>
        <v>0</v>
      </c>
      <c r="E2152">
        <v>9</v>
      </c>
      <c r="F2152" t="s">
        <v>22</v>
      </c>
      <c r="G2152" t="str">
        <f>IF(OR(F2152="Brick", F2152="Stone", F2152="Fiber-Cement"), "Durable Materials", IF(OR(F2152="Aluminum / Vinyl", F2152="Block", F2152="Frame", F2152="Masonry / Frame", F2152="Prem Wood", F2152="Stucco"), "Non-Durable Materials", "Other"))</f>
        <v>Non-Durable Materials</v>
      </c>
      <c r="H2152">
        <f>IF(G2152="Non-Durable Materials",0,1)</f>
        <v>0</v>
      </c>
      <c r="I2152">
        <v>2</v>
      </c>
      <c r="J2152">
        <v>1989</v>
      </c>
      <c r="K2152">
        <v>0</v>
      </c>
      <c r="L2152" s="3">
        <v>1713</v>
      </c>
      <c r="M2152">
        <v>1</v>
      </c>
      <c r="N2152">
        <v>3</v>
      </c>
      <c r="O2152">
        <v>2</v>
      </c>
      <c r="P2152">
        <v>0</v>
      </c>
      <c r="Q2152">
        <v>8690</v>
      </c>
      <c r="R2152" t="s">
        <v>53</v>
      </c>
      <c r="S2152" s="6">
        <v>163000</v>
      </c>
    </row>
    <row r="2153" spans="1:19" x14ac:dyDescent="0.2">
      <c r="A2153" t="s">
        <v>19</v>
      </c>
      <c r="B2153">
        <f>IF(A2153="Residential",1,0)</f>
        <v>1</v>
      </c>
      <c r="C2153">
        <f>IF(A2153="Commercial",1,0)</f>
        <v>0</v>
      </c>
      <c r="D2153">
        <f>IF(A2153="Condominium",1,0)</f>
        <v>0</v>
      </c>
      <c r="E2153">
        <v>14</v>
      </c>
      <c r="F2153" t="s">
        <v>25</v>
      </c>
      <c r="G2153" t="str">
        <f>IF(OR(F2153="Brick", F2153="Stone", F2153="Fiber-Cement"), "Durable Materials", IF(OR(F2153="Aluminum / Vinyl", F2153="Block", F2153="Frame", F2153="Masonry / Frame", F2153="Prem Wood", F2153="Stucco"), "Non-Durable Materials", "Other"))</f>
        <v>Durable Materials</v>
      </c>
      <c r="H2153">
        <f>IF(G2153="Non-Durable Materials",0,1)</f>
        <v>1</v>
      </c>
      <c r="I2153">
        <v>1</v>
      </c>
      <c r="J2153">
        <v>1928</v>
      </c>
      <c r="K2153">
        <v>0</v>
      </c>
      <c r="L2153" s="3">
        <v>1777</v>
      </c>
      <c r="M2153">
        <v>1</v>
      </c>
      <c r="N2153">
        <v>4</v>
      </c>
      <c r="O2153">
        <v>2</v>
      </c>
      <c r="P2153">
        <v>0</v>
      </c>
      <c r="Q2153">
        <v>4636</v>
      </c>
      <c r="R2153" t="s">
        <v>35</v>
      </c>
      <c r="S2153" s="6">
        <v>163000</v>
      </c>
    </row>
    <row r="2154" spans="1:19" x14ac:dyDescent="0.2">
      <c r="A2154" t="s">
        <v>19</v>
      </c>
      <c r="B2154">
        <f>IF(A2154="Residential",1,0)</f>
        <v>1</v>
      </c>
      <c r="C2154">
        <f>IF(A2154="Commercial",1,0)</f>
        <v>0</v>
      </c>
      <c r="D2154">
        <f>IF(A2154="Condominium",1,0)</f>
        <v>0</v>
      </c>
      <c r="E2154">
        <v>11</v>
      </c>
      <c r="F2154" t="s">
        <v>25</v>
      </c>
      <c r="G2154" t="str">
        <f>IF(OR(F2154="Brick", F2154="Stone", F2154="Fiber-Cement"), "Durable Materials", IF(OR(F2154="Aluminum / Vinyl", F2154="Block", F2154="Frame", F2154="Masonry / Frame", F2154="Prem Wood", F2154="Stucco"), "Non-Durable Materials", "Other"))</f>
        <v>Durable Materials</v>
      </c>
      <c r="H2154">
        <f>IF(G2154="Non-Durable Materials",0,1)</f>
        <v>1</v>
      </c>
      <c r="I2154">
        <v>1</v>
      </c>
      <c r="J2154">
        <v>1961</v>
      </c>
      <c r="K2154">
        <v>0</v>
      </c>
      <c r="L2154" s="3">
        <v>1127</v>
      </c>
      <c r="M2154">
        <v>1</v>
      </c>
      <c r="N2154">
        <v>2</v>
      </c>
      <c r="O2154">
        <v>1</v>
      </c>
      <c r="P2154">
        <v>0</v>
      </c>
      <c r="Q2154">
        <v>9536</v>
      </c>
      <c r="R2154" t="s">
        <v>46</v>
      </c>
      <c r="S2154" s="6">
        <v>163000</v>
      </c>
    </row>
    <row r="2155" spans="1:19" x14ac:dyDescent="0.2">
      <c r="A2155" t="s">
        <v>19</v>
      </c>
      <c r="B2155">
        <f>IF(A2155="Residential",1,0)</f>
        <v>1</v>
      </c>
      <c r="C2155">
        <f>IF(A2155="Commercial",1,0)</f>
        <v>0</v>
      </c>
      <c r="D2155">
        <f>IF(A2155="Condominium",1,0)</f>
        <v>0</v>
      </c>
      <c r="E2155">
        <v>13</v>
      </c>
      <c r="F2155" t="s">
        <v>22</v>
      </c>
      <c r="G2155" t="str">
        <f>IF(OR(F2155="Brick", F2155="Stone", F2155="Fiber-Cement"), "Durable Materials", IF(OR(F2155="Aluminum / Vinyl", F2155="Block", F2155="Frame", F2155="Masonry / Frame", F2155="Prem Wood", F2155="Stucco"), "Non-Durable Materials", "Other"))</f>
        <v>Non-Durable Materials</v>
      </c>
      <c r="H2155">
        <f>IF(G2155="Non-Durable Materials",0,1)</f>
        <v>0</v>
      </c>
      <c r="I2155">
        <v>2</v>
      </c>
      <c r="J2155">
        <v>1948</v>
      </c>
      <c r="K2155">
        <v>0</v>
      </c>
      <c r="L2155" s="3">
        <v>1248</v>
      </c>
      <c r="M2155">
        <v>1</v>
      </c>
      <c r="N2155">
        <v>3</v>
      </c>
      <c r="O2155">
        <v>1</v>
      </c>
      <c r="P2155">
        <v>1</v>
      </c>
      <c r="Q2155">
        <v>4446</v>
      </c>
      <c r="R2155" t="s">
        <v>46</v>
      </c>
      <c r="S2155" s="6">
        <v>163000</v>
      </c>
    </row>
    <row r="2156" spans="1:19" x14ac:dyDescent="0.2">
      <c r="A2156" t="s">
        <v>19</v>
      </c>
      <c r="B2156">
        <f>IF(A2156="Residential",1,0)</f>
        <v>1</v>
      </c>
      <c r="C2156">
        <f>IF(A2156="Commercial",1,0)</f>
        <v>0</v>
      </c>
      <c r="D2156">
        <f>IF(A2156="Condominium",1,0)</f>
        <v>0</v>
      </c>
      <c r="E2156">
        <v>6</v>
      </c>
      <c r="F2156" t="s">
        <v>22</v>
      </c>
      <c r="G2156" t="str">
        <f>IF(OR(F2156="Brick", F2156="Stone", F2156="Fiber-Cement"), "Durable Materials", IF(OR(F2156="Aluminum / Vinyl", F2156="Block", F2156="Frame", F2156="Masonry / Frame", F2156="Prem Wood", F2156="Stucco"), "Non-Durable Materials", "Other"))</f>
        <v>Non-Durable Materials</v>
      </c>
      <c r="H2156">
        <f>IF(G2156="Non-Durable Materials",0,1)</f>
        <v>0</v>
      </c>
      <c r="I2156">
        <v>1</v>
      </c>
      <c r="J2156">
        <v>1925</v>
      </c>
      <c r="K2156">
        <v>0</v>
      </c>
      <c r="L2156" s="3">
        <v>1267</v>
      </c>
      <c r="M2156">
        <v>1</v>
      </c>
      <c r="N2156">
        <v>4</v>
      </c>
      <c r="O2156">
        <v>2</v>
      </c>
      <c r="P2156">
        <v>0</v>
      </c>
      <c r="Q2156">
        <v>3420</v>
      </c>
      <c r="R2156" t="s">
        <v>23</v>
      </c>
      <c r="S2156" s="6">
        <v>162900</v>
      </c>
    </row>
    <row r="2157" spans="1:19" x14ac:dyDescent="0.2">
      <c r="A2157" t="s">
        <v>19</v>
      </c>
      <c r="B2157">
        <f>IF(A2157="Residential",1,0)</f>
        <v>1</v>
      </c>
      <c r="C2157">
        <f>IF(A2157="Commercial",1,0)</f>
        <v>0</v>
      </c>
      <c r="D2157">
        <f>IF(A2157="Condominium",1,0)</f>
        <v>0</v>
      </c>
      <c r="E2157">
        <v>3</v>
      </c>
      <c r="F2157" t="s">
        <v>22</v>
      </c>
      <c r="G2157" t="str">
        <f>IF(OR(F2157="Brick", F2157="Stone", F2157="Fiber-Cement"), "Durable Materials", IF(OR(F2157="Aluminum / Vinyl", F2157="Block", F2157="Frame", F2157="Masonry / Frame", F2157="Prem Wood", F2157="Stucco"), "Non-Durable Materials", "Other"))</f>
        <v>Non-Durable Materials</v>
      </c>
      <c r="H2157">
        <f>IF(G2157="Non-Durable Materials",0,1)</f>
        <v>0</v>
      </c>
      <c r="I2157">
        <v>1</v>
      </c>
      <c r="J2157">
        <v>1962</v>
      </c>
      <c r="K2157">
        <v>0</v>
      </c>
      <c r="L2157" s="3">
        <v>864</v>
      </c>
      <c r="M2157">
        <v>1</v>
      </c>
      <c r="N2157">
        <v>3</v>
      </c>
      <c r="O2157">
        <v>1</v>
      </c>
      <c r="P2157">
        <v>0</v>
      </c>
      <c r="Q2157">
        <v>3600</v>
      </c>
      <c r="R2157" t="s">
        <v>42</v>
      </c>
      <c r="S2157" s="6">
        <v>162500</v>
      </c>
    </row>
    <row r="2158" spans="1:19" x14ac:dyDescent="0.2">
      <c r="A2158" t="s">
        <v>19</v>
      </c>
      <c r="B2158">
        <f>IF(A2158="Residential",1,0)</f>
        <v>1</v>
      </c>
      <c r="C2158">
        <f>IF(A2158="Commercial",1,0)</f>
        <v>0</v>
      </c>
      <c r="D2158">
        <f>IF(A2158="Condominium",1,0)</f>
        <v>0</v>
      </c>
      <c r="E2158">
        <v>10</v>
      </c>
      <c r="F2158" t="s">
        <v>22</v>
      </c>
      <c r="G2158" t="str">
        <f>IF(OR(F2158="Brick", F2158="Stone", F2158="Fiber-Cement"), "Durable Materials", IF(OR(F2158="Aluminum / Vinyl", F2158="Block", F2158="Frame", F2158="Masonry / Frame", F2158="Prem Wood", F2158="Stucco"), "Non-Durable Materials", "Other"))</f>
        <v>Non-Durable Materials</v>
      </c>
      <c r="H2158">
        <f>IF(G2158="Non-Durable Materials",0,1)</f>
        <v>0</v>
      </c>
      <c r="I2158">
        <v>1</v>
      </c>
      <c r="J2158">
        <v>1952</v>
      </c>
      <c r="K2158">
        <v>0</v>
      </c>
      <c r="L2158" s="3">
        <v>1012</v>
      </c>
      <c r="M2158">
        <v>1</v>
      </c>
      <c r="N2158">
        <v>3</v>
      </c>
      <c r="O2158">
        <v>1</v>
      </c>
      <c r="P2158">
        <v>0</v>
      </c>
      <c r="Q2158">
        <v>6720</v>
      </c>
      <c r="R2158" t="s">
        <v>65</v>
      </c>
      <c r="S2158" s="6">
        <v>162500</v>
      </c>
    </row>
    <row r="2159" spans="1:19" x14ac:dyDescent="0.2">
      <c r="A2159" t="s">
        <v>19</v>
      </c>
      <c r="B2159">
        <f>IF(A2159="Residential",1,0)</f>
        <v>1</v>
      </c>
      <c r="C2159">
        <f>IF(A2159="Commercial",1,0)</f>
        <v>0</v>
      </c>
      <c r="D2159">
        <f>IF(A2159="Condominium",1,0)</f>
        <v>0</v>
      </c>
      <c r="E2159">
        <v>5</v>
      </c>
      <c r="F2159" t="s">
        <v>22</v>
      </c>
      <c r="G2159" t="str">
        <f>IF(OR(F2159="Brick", F2159="Stone", F2159="Fiber-Cement"), "Durable Materials", IF(OR(F2159="Aluminum / Vinyl", F2159="Block", F2159="Frame", F2159="Masonry / Frame", F2159="Prem Wood", F2159="Stucco"), "Non-Durable Materials", "Other"))</f>
        <v>Non-Durable Materials</v>
      </c>
      <c r="H2159">
        <f>IF(G2159="Non-Durable Materials",0,1)</f>
        <v>0</v>
      </c>
      <c r="I2159">
        <v>1</v>
      </c>
      <c r="J2159">
        <v>1954</v>
      </c>
      <c r="K2159">
        <v>0</v>
      </c>
      <c r="L2159" s="3">
        <v>1045</v>
      </c>
      <c r="M2159">
        <v>1</v>
      </c>
      <c r="N2159">
        <v>3</v>
      </c>
      <c r="O2159">
        <v>1</v>
      </c>
      <c r="P2159">
        <v>1</v>
      </c>
      <c r="Q2159">
        <v>4800</v>
      </c>
      <c r="R2159" t="s">
        <v>38</v>
      </c>
      <c r="S2159" s="6">
        <v>162500</v>
      </c>
    </row>
    <row r="2160" spans="1:19" x14ac:dyDescent="0.2">
      <c r="A2160" t="s">
        <v>19</v>
      </c>
      <c r="B2160">
        <f>IF(A2160="Residential",1,0)</f>
        <v>1</v>
      </c>
      <c r="C2160">
        <f>IF(A2160="Commercial",1,0)</f>
        <v>0</v>
      </c>
      <c r="D2160">
        <f>IF(A2160="Condominium",1,0)</f>
        <v>0</v>
      </c>
      <c r="E2160">
        <v>13</v>
      </c>
      <c r="F2160" t="s">
        <v>25</v>
      </c>
      <c r="G2160" t="str">
        <f>IF(OR(F2160="Brick", F2160="Stone", F2160="Fiber-Cement"), "Durable Materials", IF(OR(F2160="Aluminum / Vinyl", F2160="Block", F2160="Frame", F2160="Masonry / Frame", F2160="Prem Wood", F2160="Stucco"), "Non-Durable Materials", "Other"))</f>
        <v>Durable Materials</v>
      </c>
      <c r="H2160">
        <f>IF(G2160="Non-Durable Materials",0,1)</f>
        <v>1</v>
      </c>
      <c r="I2160">
        <v>1</v>
      </c>
      <c r="J2160">
        <v>1948</v>
      </c>
      <c r="K2160">
        <v>0</v>
      </c>
      <c r="L2160" s="3">
        <v>1189</v>
      </c>
      <c r="M2160">
        <v>1</v>
      </c>
      <c r="N2160">
        <v>3</v>
      </c>
      <c r="O2160">
        <v>1</v>
      </c>
      <c r="P2160">
        <v>0</v>
      </c>
      <c r="Q2160">
        <v>5280</v>
      </c>
      <c r="R2160" t="s">
        <v>38</v>
      </c>
      <c r="S2160" s="6">
        <v>162500</v>
      </c>
    </row>
    <row r="2161" spans="1:19" x14ac:dyDescent="0.2">
      <c r="A2161" t="s">
        <v>19</v>
      </c>
      <c r="B2161">
        <f>IF(A2161="Residential",1,0)</f>
        <v>1</v>
      </c>
      <c r="C2161">
        <f>IF(A2161="Commercial",1,0)</f>
        <v>0</v>
      </c>
      <c r="D2161">
        <f>IF(A2161="Condominium",1,0)</f>
        <v>0</v>
      </c>
      <c r="E2161">
        <v>11</v>
      </c>
      <c r="F2161" t="s">
        <v>34</v>
      </c>
      <c r="G2161" t="str">
        <f>IF(OR(F2161="Brick", F2161="Stone", F2161="Fiber-Cement"), "Durable Materials", IF(OR(F2161="Aluminum / Vinyl", F2161="Block", F2161="Frame", F2161="Masonry / Frame", F2161="Prem Wood", F2161="Stucco"), "Non-Durable Materials", "Other"))</f>
        <v>Durable Materials</v>
      </c>
      <c r="H2161">
        <f>IF(G2161="Non-Durable Materials",0,1)</f>
        <v>1</v>
      </c>
      <c r="I2161">
        <v>1</v>
      </c>
      <c r="J2161">
        <v>1940</v>
      </c>
      <c r="K2161">
        <v>0</v>
      </c>
      <c r="L2161" s="3">
        <v>1645</v>
      </c>
      <c r="M2161">
        <v>1</v>
      </c>
      <c r="N2161">
        <v>4</v>
      </c>
      <c r="O2161">
        <v>1</v>
      </c>
      <c r="P2161">
        <v>0</v>
      </c>
      <c r="Q2161">
        <v>4800</v>
      </c>
      <c r="R2161" t="s">
        <v>61</v>
      </c>
      <c r="S2161" s="6">
        <v>162500</v>
      </c>
    </row>
    <row r="2162" spans="1:19" x14ac:dyDescent="0.2">
      <c r="A2162" t="s">
        <v>19</v>
      </c>
      <c r="B2162">
        <f>IF(A2162="Residential",1,0)</f>
        <v>1</v>
      </c>
      <c r="C2162">
        <f>IF(A2162="Commercial",1,0)</f>
        <v>0</v>
      </c>
      <c r="D2162">
        <f>IF(A2162="Condominium",1,0)</f>
        <v>0</v>
      </c>
      <c r="E2162">
        <v>14</v>
      </c>
      <c r="F2162" t="s">
        <v>22</v>
      </c>
      <c r="G2162" t="str">
        <f>IF(OR(F2162="Brick", F2162="Stone", F2162="Fiber-Cement"), "Durable Materials", IF(OR(F2162="Aluminum / Vinyl", F2162="Block", F2162="Frame", F2162="Masonry / Frame", F2162="Prem Wood", F2162="Stucco"), "Non-Durable Materials", "Other"))</f>
        <v>Non-Durable Materials</v>
      </c>
      <c r="H2162">
        <f>IF(G2162="Non-Durable Materials",0,1)</f>
        <v>0</v>
      </c>
      <c r="I2162">
        <v>1</v>
      </c>
      <c r="J2162">
        <v>1925</v>
      </c>
      <c r="K2162">
        <v>0</v>
      </c>
      <c r="L2162" s="3">
        <v>1210</v>
      </c>
      <c r="M2162">
        <v>1</v>
      </c>
      <c r="N2162">
        <v>2</v>
      </c>
      <c r="O2162">
        <v>1</v>
      </c>
      <c r="P2162">
        <v>0</v>
      </c>
      <c r="Q2162">
        <v>3440</v>
      </c>
      <c r="R2162" t="s">
        <v>61</v>
      </c>
      <c r="S2162" s="6">
        <v>162500</v>
      </c>
    </row>
    <row r="2163" spans="1:19" x14ac:dyDescent="0.2">
      <c r="A2163" t="s">
        <v>19</v>
      </c>
      <c r="B2163">
        <f>IF(A2163="Residential",1,0)</f>
        <v>1</v>
      </c>
      <c r="C2163">
        <f>IF(A2163="Commercial",1,0)</f>
        <v>0</v>
      </c>
      <c r="D2163">
        <f>IF(A2163="Condominium",1,0)</f>
        <v>0</v>
      </c>
      <c r="E2163">
        <v>14</v>
      </c>
      <c r="F2163" t="s">
        <v>25</v>
      </c>
      <c r="G2163" t="str">
        <f>IF(OR(F2163="Brick", F2163="Stone", F2163="Fiber-Cement"), "Durable Materials", IF(OR(F2163="Aluminum / Vinyl", F2163="Block", F2163="Frame", F2163="Masonry / Frame", F2163="Prem Wood", F2163="Stucco"), "Non-Durable Materials", "Other"))</f>
        <v>Durable Materials</v>
      </c>
      <c r="H2163">
        <f>IF(G2163="Non-Durable Materials",0,1)</f>
        <v>1</v>
      </c>
      <c r="I2163">
        <v>1</v>
      </c>
      <c r="J2163">
        <v>1948</v>
      </c>
      <c r="K2163">
        <v>0</v>
      </c>
      <c r="L2163" s="3">
        <v>992</v>
      </c>
      <c r="M2163">
        <v>1</v>
      </c>
      <c r="N2163">
        <v>3</v>
      </c>
      <c r="O2163">
        <v>1</v>
      </c>
      <c r="P2163">
        <v>0</v>
      </c>
      <c r="Q2163">
        <v>8856</v>
      </c>
      <c r="R2163" t="s">
        <v>44</v>
      </c>
      <c r="S2163" s="6">
        <v>162500</v>
      </c>
    </row>
    <row r="2164" spans="1:19" x14ac:dyDescent="0.2">
      <c r="A2164" t="s">
        <v>19</v>
      </c>
      <c r="B2164">
        <f>IF(A2164="Residential",1,0)</f>
        <v>1</v>
      </c>
      <c r="C2164">
        <f>IF(A2164="Commercial",1,0)</f>
        <v>0</v>
      </c>
      <c r="D2164">
        <f>IF(A2164="Condominium",1,0)</f>
        <v>0</v>
      </c>
      <c r="E2164">
        <v>5</v>
      </c>
      <c r="F2164" t="s">
        <v>25</v>
      </c>
      <c r="G2164" t="str">
        <f>IF(OR(F2164="Brick", F2164="Stone", F2164="Fiber-Cement"), "Durable Materials", IF(OR(F2164="Aluminum / Vinyl", F2164="Block", F2164="Frame", F2164="Masonry / Frame", F2164="Prem Wood", F2164="Stucco"), "Non-Durable Materials", "Other"))</f>
        <v>Durable Materials</v>
      </c>
      <c r="H2164">
        <f>IF(G2164="Non-Durable Materials",0,1)</f>
        <v>1</v>
      </c>
      <c r="I2164">
        <v>1</v>
      </c>
      <c r="J2164">
        <v>1952</v>
      </c>
      <c r="K2164">
        <v>0</v>
      </c>
      <c r="L2164" s="3">
        <v>1677</v>
      </c>
      <c r="M2164">
        <v>1</v>
      </c>
      <c r="N2164">
        <v>3</v>
      </c>
      <c r="O2164">
        <v>1</v>
      </c>
      <c r="P2164">
        <v>0</v>
      </c>
      <c r="Q2164">
        <v>6250</v>
      </c>
      <c r="R2164" t="s">
        <v>35</v>
      </c>
      <c r="S2164" s="6">
        <v>162500</v>
      </c>
    </row>
    <row r="2165" spans="1:19" x14ac:dyDescent="0.2">
      <c r="A2165" t="s">
        <v>19</v>
      </c>
      <c r="B2165">
        <f>IF(A2165="Residential",1,0)</f>
        <v>1</v>
      </c>
      <c r="C2165">
        <f>IF(A2165="Commercial",1,0)</f>
        <v>0</v>
      </c>
      <c r="D2165">
        <f>IF(A2165="Condominium",1,0)</f>
        <v>0</v>
      </c>
      <c r="E2165">
        <v>13</v>
      </c>
      <c r="F2165" t="s">
        <v>25</v>
      </c>
      <c r="G2165" t="str">
        <f>IF(OR(F2165="Brick", F2165="Stone", F2165="Fiber-Cement"), "Durable Materials", IF(OR(F2165="Aluminum / Vinyl", F2165="Block", F2165="Frame", F2165="Masonry / Frame", F2165="Prem Wood", F2165="Stucco"), "Non-Durable Materials", "Other"))</f>
        <v>Durable Materials</v>
      </c>
      <c r="H2165">
        <f>IF(G2165="Non-Durable Materials",0,1)</f>
        <v>1</v>
      </c>
      <c r="I2165">
        <v>1</v>
      </c>
      <c r="J2165">
        <v>1948</v>
      </c>
      <c r="K2165">
        <v>0</v>
      </c>
      <c r="L2165" s="3">
        <v>1155</v>
      </c>
      <c r="M2165">
        <v>1</v>
      </c>
      <c r="N2165">
        <v>3</v>
      </c>
      <c r="O2165">
        <v>2</v>
      </c>
      <c r="P2165">
        <v>0</v>
      </c>
      <c r="Q2165">
        <v>5040</v>
      </c>
      <c r="R2165" t="s">
        <v>35</v>
      </c>
      <c r="S2165" s="6">
        <v>162500</v>
      </c>
    </row>
    <row r="2166" spans="1:19" x14ac:dyDescent="0.2">
      <c r="A2166" t="s">
        <v>19</v>
      </c>
      <c r="B2166">
        <f>IF(A2166="Residential",1,0)</f>
        <v>1</v>
      </c>
      <c r="C2166">
        <f>IF(A2166="Commercial",1,0)</f>
        <v>0</v>
      </c>
      <c r="D2166">
        <f>IF(A2166="Condominium",1,0)</f>
        <v>0</v>
      </c>
      <c r="E2166">
        <v>13</v>
      </c>
      <c r="F2166" t="s">
        <v>25</v>
      </c>
      <c r="G2166" t="str">
        <f>IF(OR(F2166="Brick", F2166="Stone", F2166="Fiber-Cement"), "Durable Materials", IF(OR(F2166="Aluminum / Vinyl", F2166="Block", F2166="Frame", F2166="Masonry / Frame", F2166="Prem Wood", F2166="Stucco"), "Non-Durable Materials", "Other"))</f>
        <v>Durable Materials</v>
      </c>
      <c r="H2166">
        <f>IF(G2166="Non-Durable Materials",0,1)</f>
        <v>1</v>
      </c>
      <c r="I2166">
        <v>2</v>
      </c>
      <c r="J2166">
        <v>1946</v>
      </c>
      <c r="K2166">
        <v>0</v>
      </c>
      <c r="L2166" s="3">
        <v>2000</v>
      </c>
      <c r="M2166">
        <v>2</v>
      </c>
      <c r="N2166">
        <v>4</v>
      </c>
      <c r="O2166">
        <v>2</v>
      </c>
      <c r="P2166">
        <v>0</v>
      </c>
      <c r="Q2166">
        <v>4840</v>
      </c>
      <c r="R2166" t="s">
        <v>28</v>
      </c>
      <c r="S2166" s="6">
        <v>162450</v>
      </c>
    </row>
    <row r="2167" spans="1:19" x14ac:dyDescent="0.2">
      <c r="A2167" t="s">
        <v>19</v>
      </c>
      <c r="B2167">
        <f>IF(A2167="Residential",1,0)</f>
        <v>1</v>
      </c>
      <c r="C2167">
        <f>IF(A2167="Commercial",1,0)</f>
        <v>0</v>
      </c>
      <c r="D2167">
        <f>IF(A2167="Condominium",1,0)</f>
        <v>0</v>
      </c>
      <c r="E2167">
        <v>10</v>
      </c>
      <c r="F2167" t="s">
        <v>25</v>
      </c>
      <c r="G2167" t="str">
        <f>IF(OR(F2167="Brick", F2167="Stone", F2167="Fiber-Cement"), "Durable Materials", IF(OR(F2167="Aluminum / Vinyl", F2167="Block", F2167="Frame", F2167="Masonry / Frame", F2167="Prem Wood", F2167="Stucco"), "Non-Durable Materials", "Other"))</f>
        <v>Durable Materials</v>
      </c>
      <c r="H2167">
        <f>IF(G2167="Non-Durable Materials",0,1)</f>
        <v>1</v>
      </c>
      <c r="I2167">
        <v>1.5</v>
      </c>
      <c r="J2167">
        <v>1950</v>
      </c>
      <c r="K2167">
        <v>0</v>
      </c>
      <c r="L2167" s="3">
        <v>1731</v>
      </c>
      <c r="M2167">
        <v>1</v>
      </c>
      <c r="N2167">
        <v>3</v>
      </c>
      <c r="O2167">
        <v>1</v>
      </c>
      <c r="P2167">
        <v>1</v>
      </c>
      <c r="Q2167">
        <v>5600</v>
      </c>
      <c r="R2167" t="s">
        <v>65</v>
      </c>
      <c r="S2167" s="6">
        <v>162200</v>
      </c>
    </row>
    <row r="2168" spans="1:19" x14ac:dyDescent="0.2">
      <c r="A2168" t="s">
        <v>19</v>
      </c>
      <c r="B2168">
        <f>IF(A2168="Residential",1,0)</f>
        <v>1</v>
      </c>
      <c r="C2168">
        <f>IF(A2168="Commercial",1,0)</f>
        <v>0</v>
      </c>
      <c r="D2168">
        <f>IF(A2168="Condominium",1,0)</f>
        <v>0</v>
      </c>
      <c r="E2168">
        <v>11</v>
      </c>
      <c r="F2168" t="s">
        <v>22</v>
      </c>
      <c r="G2168" t="str">
        <f>IF(OR(F2168="Brick", F2168="Stone", F2168="Fiber-Cement"), "Durable Materials", IF(OR(F2168="Aluminum / Vinyl", F2168="Block", F2168="Frame", F2168="Masonry / Frame", F2168="Prem Wood", F2168="Stucco"), "Non-Durable Materials", "Other"))</f>
        <v>Non-Durable Materials</v>
      </c>
      <c r="H2168">
        <f>IF(G2168="Non-Durable Materials",0,1)</f>
        <v>0</v>
      </c>
      <c r="I2168">
        <v>1</v>
      </c>
      <c r="J2168">
        <v>1953</v>
      </c>
      <c r="K2168">
        <v>0</v>
      </c>
      <c r="L2168" s="3">
        <v>1479</v>
      </c>
      <c r="M2168">
        <v>1</v>
      </c>
      <c r="N2168">
        <v>3</v>
      </c>
      <c r="O2168">
        <v>2</v>
      </c>
      <c r="P2168">
        <v>0</v>
      </c>
      <c r="Q2168">
        <v>4920</v>
      </c>
      <c r="R2168" t="s">
        <v>35</v>
      </c>
      <c r="S2168" s="6">
        <v>162100</v>
      </c>
    </row>
    <row r="2169" spans="1:19" x14ac:dyDescent="0.2">
      <c r="A2169" t="s">
        <v>19</v>
      </c>
      <c r="B2169">
        <f>IF(A2169="Residential",1,0)</f>
        <v>1</v>
      </c>
      <c r="C2169">
        <f>IF(A2169="Commercial",1,0)</f>
        <v>0</v>
      </c>
      <c r="D2169">
        <f>IF(A2169="Condominium",1,0)</f>
        <v>0</v>
      </c>
      <c r="E2169">
        <v>5</v>
      </c>
      <c r="F2169" t="s">
        <v>22</v>
      </c>
      <c r="G2169" t="str">
        <f>IF(OR(F2169="Brick", F2169="Stone", F2169="Fiber-Cement"), "Durable Materials", IF(OR(F2169="Aluminum / Vinyl", F2169="Block", F2169="Frame", F2169="Masonry / Frame", F2169="Prem Wood", F2169="Stucco"), "Non-Durable Materials", "Other"))</f>
        <v>Non-Durable Materials</v>
      </c>
      <c r="H2169">
        <f>IF(G2169="Non-Durable Materials",0,1)</f>
        <v>0</v>
      </c>
      <c r="I2169">
        <v>1</v>
      </c>
      <c r="J2169">
        <v>1952</v>
      </c>
      <c r="K2169">
        <v>0</v>
      </c>
      <c r="L2169" s="3">
        <v>1145</v>
      </c>
      <c r="M2169">
        <v>1</v>
      </c>
      <c r="N2169">
        <v>3</v>
      </c>
      <c r="O2169">
        <v>2</v>
      </c>
      <c r="P2169">
        <v>0</v>
      </c>
      <c r="Q2169">
        <v>5040</v>
      </c>
      <c r="R2169" t="s">
        <v>28</v>
      </c>
      <c r="S2169" s="6">
        <v>162000</v>
      </c>
    </row>
    <row r="2170" spans="1:19" x14ac:dyDescent="0.2">
      <c r="A2170" t="s">
        <v>19</v>
      </c>
      <c r="B2170">
        <f>IF(A2170="Residential",1,0)</f>
        <v>1</v>
      </c>
      <c r="C2170">
        <f>IF(A2170="Commercial",1,0)</f>
        <v>0</v>
      </c>
      <c r="D2170">
        <f>IF(A2170="Condominium",1,0)</f>
        <v>0</v>
      </c>
      <c r="E2170">
        <v>14</v>
      </c>
      <c r="F2170" t="s">
        <v>22</v>
      </c>
      <c r="G2170" t="str">
        <f>IF(OR(F2170="Brick", F2170="Stone", F2170="Fiber-Cement"), "Durable Materials", IF(OR(F2170="Aluminum / Vinyl", F2170="Block", F2170="Frame", F2170="Masonry / Frame", F2170="Prem Wood", F2170="Stucco"), "Non-Durable Materials", "Other"))</f>
        <v>Non-Durable Materials</v>
      </c>
      <c r="H2170">
        <f>IF(G2170="Non-Durable Materials",0,1)</f>
        <v>0</v>
      </c>
      <c r="I2170">
        <v>1.5</v>
      </c>
      <c r="J2170">
        <v>1889</v>
      </c>
      <c r="K2170">
        <v>0</v>
      </c>
      <c r="L2170" s="3">
        <v>1727</v>
      </c>
      <c r="M2170">
        <v>2</v>
      </c>
      <c r="N2170">
        <v>5</v>
      </c>
      <c r="O2170">
        <v>2</v>
      </c>
      <c r="P2170">
        <v>0</v>
      </c>
      <c r="Q2170">
        <v>9032</v>
      </c>
      <c r="R2170" t="s">
        <v>30</v>
      </c>
      <c r="S2170" s="6">
        <v>162000</v>
      </c>
    </row>
    <row r="2171" spans="1:19" x14ac:dyDescent="0.2">
      <c r="A2171" t="s">
        <v>19</v>
      </c>
      <c r="B2171">
        <f>IF(A2171="Residential",1,0)</f>
        <v>1</v>
      </c>
      <c r="C2171">
        <f>IF(A2171="Commercial",1,0)</f>
        <v>0</v>
      </c>
      <c r="D2171">
        <f>IF(A2171="Condominium",1,0)</f>
        <v>0</v>
      </c>
      <c r="E2171">
        <v>5</v>
      </c>
      <c r="F2171" t="s">
        <v>25</v>
      </c>
      <c r="G2171" t="str">
        <f>IF(OR(F2171="Brick", F2171="Stone", F2171="Fiber-Cement"), "Durable Materials", IF(OR(F2171="Aluminum / Vinyl", F2171="Block", F2171="Frame", F2171="Masonry / Frame", F2171="Prem Wood", F2171="Stucco"), "Non-Durable Materials", "Other"))</f>
        <v>Durable Materials</v>
      </c>
      <c r="H2171">
        <f>IF(G2171="Non-Durable Materials",0,1)</f>
        <v>1</v>
      </c>
      <c r="I2171">
        <v>1.5</v>
      </c>
      <c r="J2171">
        <v>1949</v>
      </c>
      <c r="K2171">
        <v>0</v>
      </c>
      <c r="L2171" s="3">
        <v>1258</v>
      </c>
      <c r="M2171">
        <v>1</v>
      </c>
      <c r="N2171">
        <v>2</v>
      </c>
      <c r="O2171">
        <v>1</v>
      </c>
      <c r="P2171">
        <v>2</v>
      </c>
      <c r="Q2171">
        <v>5120</v>
      </c>
      <c r="R2171" t="s">
        <v>65</v>
      </c>
      <c r="S2171" s="6">
        <v>162000</v>
      </c>
    </row>
    <row r="2172" spans="1:19" x14ac:dyDescent="0.2">
      <c r="A2172" t="s">
        <v>19</v>
      </c>
      <c r="B2172">
        <f>IF(A2172="Residential",1,0)</f>
        <v>1</v>
      </c>
      <c r="C2172">
        <f>IF(A2172="Commercial",1,0)</f>
        <v>0</v>
      </c>
      <c r="D2172">
        <f>IF(A2172="Condominium",1,0)</f>
        <v>0</v>
      </c>
      <c r="E2172">
        <v>5</v>
      </c>
      <c r="F2172" t="s">
        <v>22</v>
      </c>
      <c r="G2172" t="str">
        <f>IF(OR(F2172="Brick", F2172="Stone", F2172="Fiber-Cement"), "Durable Materials", IF(OR(F2172="Aluminum / Vinyl", F2172="Block", F2172="Frame", F2172="Masonry / Frame", F2172="Prem Wood", F2172="Stucco"), "Non-Durable Materials", "Other"))</f>
        <v>Non-Durable Materials</v>
      </c>
      <c r="H2172">
        <f>IF(G2172="Non-Durable Materials",0,1)</f>
        <v>0</v>
      </c>
      <c r="I2172">
        <v>2</v>
      </c>
      <c r="J2172">
        <v>1975</v>
      </c>
      <c r="K2172">
        <v>0</v>
      </c>
      <c r="L2172" s="3">
        <v>2451</v>
      </c>
      <c r="M2172">
        <v>2</v>
      </c>
      <c r="N2172">
        <v>6</v>
      </c>
      <c r="O2172">
        <v>2</v>
      </c>
      <c r="P2172">
        <v>2</v>
      </c>
      <c r="Q2172">
        <v>7700</v>
      </c>
      <c r="R2172" t="s">
        <v>65</v>
      </c>
      <c r="S2172" s="6">
        <v>162000</v>
      </c>
    </row>
    <row r="2173" spans="1:19" x14ac:dyDescent="0.2">
      <c r="A2173" t="s">
        <v>19</v>
      </c>
      <c r="B2173">
        <f>IF(A2173="Residential",1,0)</f>
        <v>1</v>
      </c>
      <c r="C2173">
        <f>IF(A2173="Commercial",1,0)</f>
        <v>0</v>
      </c>
      <c r="D2173">
        <f>IF(A2173="Condominium",1,0)</f>
        <v>0</v>
      </c>
      <c r="E2173">
        <v>9</v>
      </c>
      <c r="F2173" t="s">
        <v>22</v>
      </c>
      <c r="G2173" t="str">
        <f>IF(OR(F2173="Brick", F2173="Stone", F2173="Fiber-Cement"), "Durable Materials", IF(OR(F2173="Aluminum / Vinyl", F2173="Block", F2173="Frame", F2173="Masonry / Frame", F2173="Prem Wood", F2173="Stucco"), "Non-Durable Materials", "Other"))</f>
        <v>Non-Durable Materials</v>
      </c>
      <c r="H2173">
        <f>IF(G2173="Non-Durable Materials",0,1)</f>
        <v>0</v>
      </c>
      <c r="I2173">
        <v>2</v>
      </c>
      <c r="J2173">
        <v>1961</v>
      </c>
      <c r="K2173">
        <v>0</v>
      </c>
      <c r="L2173" s="3">
        <v>1563</v>
      </c>
      <c r="M2173">
        <v>1</v>
      </c>
      <c r="N2173">
        <v>6</v>
      </c>
      <c r="O2173">
        <v>2</v>
      </c>
      <c r="P2173">
        <v>0</v>
      </c>
      <c r="Q2173">
        <v>7280</v>
      </c>
      <c r="R2173" t="s">
        <v>65</v>
      </c>
      <c r="S2173" s="6">
        <v>162000</v>
      </c>
    </row>
    <row r="2174" spans="1:19" x14ac:dyDescent="0.2">
      <c r="A2174" t="s">
        <v>19</v>
      </c>
      <c r="B2174">
        <f>IF(A2174="Residential",1,0)</f>
        <v>1</v>
      </c>
      <c r="C2174">
        <f>IF(A2174="Commercial",1,0)</f>
        <v>0</v>
      </c>
      <c r="D2174">
        <f>IF(A2174="Condominium",1,0)</f>
        <v>0</v>
      </c>
      <c r="E2174">
        <v>11</v>
      </c>
      <c r="F2174" t="s">
        <v>25</v>
      </c>
      <c r="G2174" t="str">
        <f>IF(OR(F2174="Brick", F2174="Stone", F2174="Fiber-Cement"), "Durable Materials", IF(OR(F2174="Aluminum / Vinyl", F2174="Block", F2174="Frame", F2174="Masonry / Frame", F2174="Prem Wood", F2174="Stucco"), "Non-Durable Materials", "Other"))</f>
        <v>Durable Materials</v>
      </c>
      <c r="H2174">
        <f>IF(G2174="Non-Durable Materials",0,1)</f>
        <v>1</v>
      </c>
      <c r="I2174">
        <v>1</v>
      </c>
      <c r="J2174">
        <v>1960</v>
      </c>
      <c r="K2174">
        <v>0</v>
      </c>
      <c r="L2174" s="3">
        <v>1076</v>
      </c>
      <c r="M2174">
        <v>1</v>
      </c>
      <c r="N2174">
        <v>3</v>
      </c>
      <c r="O2174">
        <v>1</v>
      </c>
      <c r="P2174">
        <v>1</v>
      </c>
      <c r="Q2174">
        <v>8400</v>
      </c>
      <c r="R2174" t="s">
        <v>38</v>
      </c>
      <c r="S2174" s="6">
        <v>162000</v>
      </c>
    </row>
    <row r="2175" spans="1:19" x14ac:dyDescent="0.2">
      <c r="A2175" t="s">
        <v>19</v>
      </c>
      <c r="B2175">
        <f>IF(A2175="Residential",1,0)</f>
        <v>1</v>
      </c>
      <c r="C2175">
        <f>IF(A2175="Commercial",1,0)</f>
        <v>0</v>
      </c>
      <c r="D2175">
        <f>IF(A2175="Condominium",1,0)</f>
        <v>0</v>
      </c>
      <c r="E2175">
        <v>14</v>
      </c>
      <c r="F2175" t="s">
        <v>22</v>
      </c>
      <c r="G2175" t="str">
        <f>IF(OR(F2175="Brick", F2175="Stone", F2175="Fiber-Cement"), "Durable Materials", IF(OR(F2175="Aluminum / Vinyl", F2175="Block", F2175="Frame", F2175="Masonry / Frame", F2175="Prem Wood", F2175="Stucco"), "Non-Durable Materials", "Other"))</f>
        <v>Non-Durable Materials</v>
      </c>
      <c r="H2175">
        <f>IF(G2175="Non-Durable Materials",0,1)</f>
        <v>0</v>
      </c>
      <c r="I2175">
        <v>1</v>
      </c>
      <c r="J2175">
        <v>1936</v>
      </c>
      <c r="K2175">
        <v>0</v>
      </c>
      <c r="L2175" s="3">
        <v>1239</v>
      </c>
      <c r="M2175">
        <v>1</v>
      </c>
      <c r="N2175">
        <v>3</v>
      </c>
      <c r="O2175">
        <v>1</v>
      </c>
      <c r="P2175">
        <v>0</v>
      </c>
      <c r="Q2175">
        <v>5320</v>
      </c>
      <c r="R2175" t="s">
        <v>61</v>
      </c>
      <c r="S2175" s="6">
        <v>162000</v>
      </c>
    </row>
    <row r="2176" spans="1:19" x14ac:dyDescent="0.2">
      <c r="A2176" t="s">
        <v>19</v>
      </c>
      <c r="B2176">
        <f>IF(A2176="Residential",1,0)</f>
        <v>1</v>
      </c>
      <c r="C2176">
        <f>IF(A2176="Commercial",1,0)</f>
        <v>0</v>
      </c>
      <c r="D2176">
        <f>IF(A2176="Condominium",1,0)</f>
        <v>0</v>
      </c>
      <c r="E2176">
        <v>11</v>
      </c>
      <c r="F2176" t="s">
        <v>22</v>
      </c>
      <c r="G2176" t="str">
        <f>IF(OR(F2176="Brick", F2176="Stone", F2176="Fiber-Cement"), "Durable Materials", IF(OR(F2176="Aluminum / Vinyl", F2176="Block", F2176="Frame", F2176="Masonry / Frame", F2176="Prem Wood", F2176="Stucco"), "Non-Durable Materials", "Other"))</f>
        <v>Non-Durable Materials</v>
      </c>
      <c r="H2176">
        <f>IF(G2176="Non-Durable Materials",0,1)</f>
        <v>0</v>
      </c>
      <c r="I2176">
        <v>1</v>
      </c>
      <c r="J2176">
        <v>1958</v>
      </c>
      <c r="K2176">
        <v>0</v>
      </c>
      <c r="L2176" s="3">
        <v>1056</v>
      </c>
      <c r="M2176">
        <v>1</v>
      </c>
      <c r="N2176">
        <v>3</v>
      </c>
      <c r="O2176">
        <v>1</v>
      </c>
      <c r="P2176">
        <v>0</v>
      </c>
      <c r="Q2176">
        <v>6345</v>
      </c>
      <c r="R2176" t="s">
        <v>23</v>
      </c>
      <c r="S2176" s="6">
        <v>162000</v>
      </c>
    </row>
    <row r="2177" spans="1:19" x14ac:dyDescent="0.2">
      <c r="A2177" t="s">
        <v>19</v>
      </c>
      <c r="B2177">
        <f>IF(A2177="Residential",1,0)</f>
        <v>1</v>
      </c>
      <c r="C2177">
        <f>IF(A2177="Commercial",1,0)</f>
        <v>0</v>
      </c>
      <c r="D2177">
        <f>IF(A2177="Condominium",1,0)</f>
        <v>0</v>
      </c>
      <c r="E2177">
        <v>9</v>
      </c>
      <c r="F2177" t="s">
        <v>40</v>
      </c>
      <c r="G2177" t="str">
        <f>IF(OR(F2177="Brick", F2177="Stone", F2177="Fiber-Cement"), "Durable Materials", IF(OR(F2177="Aluminum / Vinyl", F2177="Block", F2177="Frame", F2177="Masonry / Frame", F2177="Prem Wood", F2177="Stucco"), "Non-Durable Materials", "Other"))</f>
        <v>Non-Durable Materials</v>
      </c>
      <c r="H2177">
        <f>IF(G2177="Non-Durable Materials",0,1)</f>
        <v>0</v>
      </c>
      <c r="I2177">
        <v>1</v>
      </c>
      <c r="J2177">
        <v>1972</v>
      </c>
      <c r="K2177">
        <v>0</v>
      </c>
      <c r="L2177" s="3">
        <v>1200</v>
      </c>
      <c r="M2177">
        <v>1</v>
      </c>
      <c r="N2177">
        <v>4</v>
      </c>
      <c r="O2177">
        <v>1</v>
      </c>
      <c r="P2177">
        <v>1</v>
      </c>
      <c r="Q2177">
        <v>11602</v>
      </c>
      <c r="R2177" t="s">
        <v>26</v>
      </c>
      <c r="S2177" s="6">
        <v>162000</v>
      </c>
    </row>
    <row r="2178" spans="1:19" x14ac:dyDescent="0.2">
      <c r="A2178" t="s">
        <v>19</v>
      </c>
      <c r="B2178">
        <f>IF(A2178="Residential",1,0)</f>
        <v>1</v>
      </c>
      <c r="C2178">
        <f>IF(A2178="Commercial",1,0)</f>
        <v>0</v>
      </c>
      <c r="D2178">
        <f>IF(A2178="Condominium",1,0)</f>
        <v>0</v>
      </c>
      <c r="E2178">
        <v>10</v>
      </c>
      <c r="F2178" t="s">
        <v>22</v>
      </c>
      <c r="G2178" t="str">
        <f>IF(OR(F2178="Brick", F2178="Stone", F2178="Fiber-Cement"), "Durable Materials", IF(OR(F2178="Aluminum / Vinyl", F2178="Block", F2178="Frame", F2178="Masonry / Frame", F2178="Prem Wood", F2178="Stucco"), "Non-Durable Materials", "Other"))</f>
        <v>Non-Durable Materials</v>
      </c>
      <c r="H2178">
        <f>IF(G2178="Non-Durable Materials",0,1)</f>
        <v>0</v>
      </c>
      <c r="I2178">
        <v>2</v>
      </c>
      <c r="J2178">
        <v>1917</v>
      </c>
      <c r="K2178">
        <v>0</v>
      </c>
      <c r="L2178" s="3">
        <v>1804</v>
      </c>
      <c r="M2178">
        <v>1</v>
      </c>
      <c r="N2178">
        <v>4</v>
      </c>
      <c r="O2178">
        <v>2</v>
      </c>
      <c r="P2178">
        <v>0</v>
      </c>
      <c r="Q2178">
        <v>8060</v>
      </c>
      <c r="R2178" t="s">
        <v>26</v>
      </c>
      <c r="S2178" s="6">
        <v>162000</v>
      </c>
    </row>
    <row r="2179" spans="1:19" x14ac:dyDescent="0.2">
      <c r="A2179" t="s">
        <v>19</v>
      </c>
      <c r="B2179">
        <f>IF(A2179="Residential",1,0)</f>
        <v>1</v>
      </c>
      <c r="C2179">
        <f>IF(A2179="Commercial",1,0)</f>
        <v>0</v>
      </c>
      <c r="D2179">
        <f>IF(A2179="Condominium",1,0)</f>
        <v>0</v>
      </c>
      <c r="E2179">
        <v>11</v>
      </c>
      <c r="F2179" t="s">
        <v>22</v>
      </c>
      <c r="G2179" t="str">
        <f>IF(OR(F2179="Brick", F2179="Stone", F2179="Fiber-Cement"), "Durable Materials", IF(OR(F2179="Aluminum / Vinyl", F2179="Block", F2179="Frame", F2179="Masonry / Frame", F2179="Prem Wood", F2179="Stucco"), "Non-Durable Materials", "Other"))</f>
        <v>Non-Durable Materials</v>
      </c>
      <c r="H2179">
        <f>IF(G2179="Non-Durable Materials",0,1)</f>
        <v>0</v>
      </c>
      <c r="I2179">
        <v>1</v>
      </c>
      <c r="J2179">
        <v>1955</v>
      </c>
      <c r="K2179">
        <v>0</v>
      </c>
      <c r="L2179" s="3">
        <v>1288</v>
      </c>
      <c r="M2179">
        <v>1</v>
      </c>
      <c r="N2179">
        <v>3</v>
      </c>
      <c r="O2179">
        <v>1</v>
      </c>
      <c r="P2179">
        <v>1</v>
      </c>
      <c r="Q2179">
        <v>15588</v>
      </c>
      <c r="R2179" t="s">
        <v>26</v>
      </c>
      <c r="S2179" s="6">
        <v>162000</v>
      </c>
    </row>
    <row r="2180" spans="1:19" x14ac:dyDescent="0.2">
      <c r="A2180" t="s">
        <v>19</v>
      </c>
      <c r="B2180">
        <f>IF(A2180="Residential",1,0)</f>
        <v>1</v>
      </c>
      <c r="C2180">
        <f>IF(A2180="Commercial",1,0)</f>
        <v>0</v>
      </c>
      <c r="D2180">
        <f>IF(A2180="Condominium",1,0)</f>
        <v>0</v>
      </c>
      <c r="E2180">
        <v>11</v>
      </c>
      <c r="F2180" t="s">
        <v>25</v>
      </c>
      <c r="G2180" t="str">
        <f>IF(OR(F2180="Brick", F2180="Stone", F2180="Fiber-Cement"), "Durable Materials", IF(OR(F2180="Aluminum / Vinyl", F2180="Block", F2180="Frame", F2180="Masonry / Frame", F2180="Prem Wood", F2180="Stucco"), "Non-Durable Materials", "Other"))</f>
        <v>Durable Materials</v>
      </c>
      <c r="H2180">
        <f>IF(G2180="Non-Durable Materials",0,1)</f>
        <v>1</v>
      </c>
      <c r="I2180">
        <v>1</v>
      </c>
      <c r="J2180">
        <v>1973</v>
      </c>
      <c r="K2180">
        <v>0</v>
      </c>
      <c r="L2180" s="3">
        <v>1230</v>
      </c>
      <c r="M2180">
        <v>1</v>
      </c>
      <c r="N2180">
        <v>3</v>
      </c>
      <c r="O2180">
        <v>1</v>
      </c>
      <c r="P2180">
        <v>1</v>
      </c>
      <c r="Q2180">
        <v>6550</v>
      </c>
      <c r="R2180" t="s">
        <v>26</v>
      </c>
      <c r="S2180" s="6">
        <v>162000</v>
      </c>
    </row>
    <row r="2181" spans="1:19" x14ac:dyDescent="0.2">
      <c r="A2181" t="s">
        <v>19</v>
      </c>
      <c r="B2181">
        <f>IF(A2181="Residential",1,0)</f>
        <v>1</v>
      </c>
      <c r="C2181">
        <f>IF(A2181="Commercial",1,0)</f>
        <v>0</v>
      </c>
      <c r="D2181">
        <f>IF(A2181="Condominium",1,0)</f>
        <v>0</v>
      </c>
      <c r="E2181">
        <v>13</v>
      </c>
      <c r="F2181" t="s">
        <v>22</v>
      </c>
      <c r="G2181" t="str">
        <f>IF(OR(F2181="Brick", F2181="Stone", F2181="Fiber-Cement"), "Durable Materials", IF(OR(F2181="Aluminum / Vinyl", F2181="Block", F2181="Frame", F2181="Masonry / Frame", F2181="Prem Wood", F2181="Stucco"), "Non-Durable Materials", "Other"))</f>
        <v>Non-Durable Materials</v>
      </c>
      <c r="H2181">
        <f>IF(G2181="Non-Durable Materials",0,1)</f>
        <v>0</v>
      </c>
      <c r="I2181">
        <v>1</v>
      </c>
      <c r="J2181">
        <v>1943</v>
      </c>
      <c r="K2181">
        <v>0</v>
      </c>
      <c r="L2181" s="3">
        <v>1620</v>
      </c>
      <c r="M2181">
        <v>1</v>
      </c>
      <c r="N2181">
        <v>3</v>
      </c>
      <c r="O2181">
        <v>1</v>
      </c>
      <c r="P2181">
        <v>1</v>
      </c>
      <c r="Q2181">
        <v>4850</v>
      </c>
      <c r="R2181" t="s">
        <v>26</v>
      </c>
      <c r="S2181" s="6">
        <v>162000</v>
      </c>
    </row>
    <row r="2182" spans="1:19" x14ac:dyDescent="0.2">
      <c r="A2182" t="s">
        <v>19</v>
      </c>
      <c r="B2182">
        <f>IF(A2182="Residential",1,0)</f>
        <v>1</v>
      </c>
      <c r="C2182">
        <f>IF(A2182="Commercial",1,0)</f>
        <v>0</v>
      </c>
      <c r="D2182">
        <f>IF(A2182="Condominium",1,0)</f>
        <v>0</v>
      </c>
      <c r="E2182">
        <v>5</v>
      </c>
      <c r="F2182" t="s">
        <v>25</v>
      </c>
      <c r="G2182" t="str">
        <f>IF(OR(F2182="Brick", F2182="Stone", F2182="Fiber-Cement"), "Durable Materials", IF(OR(F2182="Aluminum / Vinyl", F2182="Block", F2182="Frame", F2182="Masonry / Frame", F2182="Prem Wood", F2182="Stucco"), "Non-Durable Materials", "Other"))</f>
        <v>Durable Materials</v>
      </c>
      <c r="H2182">
        <f>IF(G2182="Non-Durable Materials",0,1)</f>
        <v>1</v>
      </c>
      <c r="I2182">
        <v>1</v>
      </c>
      <c r="J2182">
        <v>1950</v>
      </c>
      <c r="K2182">
        <v>0</v>
      </c>
      <c r="L2182" s="3">
        <v>1168</v>
      </c>
      <c r="M2182">
        <v>1</v>
      </c>
      <c r="N2182">
        <v>3</v>
      </c>
      <c r="O2182">
        <v>1</v>
      </c>
      <c r="P2182">
        <v>1</v>
      </c>
      <c r="Q2182">
        <v>5280</v>
      </c>
      <c r="R2182" t="s">
        <v>44</v>
      </c>
      <c r="S2182" s="6">
        <v>162000</v>
      </c>
    </row>
    <row r="2183" spans="1:19" x14ac:dyDescent="0.2">
      <c r="A2183" t="s">
        <v>19</v>
      </c>
      <c r="B2183">
        <f>IF(A2183="Residential",1,0)</f>
        <v>1</v>
      </c>
      <c r="C2183">
        <f>IF(A2183="Commercial",1,0)</f>
        <v>0</v>
      </c>
      <c r="D2183">
        <f>IF(A2183="Condominium",1,0)</f>
        <v>0</v>
      </c>
      <c r="E2183">
        <v>14</v>
      </c>
      <c r="F2183" t="s">
        <v>22</v>
      </c>
      <c r="G2183" t="str">
        <f>IF(OR(F2183="Brick", F2183="Stone", F2183="Fiber-Cement"), "Durable Materials", IF(OR(F2183="Aluminum / Vinyl", F2183="Block", F2183="Frame", F2183="Masonry / Frame", F2183="Prem Wood", F2183="Stucco"), "Non-Durable Materials", "Other"))</f>
        <v>Non-Durable Materials</v>
      </c>
      <c r="H2183">
        <f>IF(G2183="Non-Durable Materials",0,1)</f>
        <v>0</v>
      </c>
      <c r="I2183">
        <v>1.5</v>
      </c>
      <c r="J2183">
        <v>1953</v>
      </c>
      <c r="K2183">
        <v>0</v>
      </c>
      <c r="L2183" s="3">
        <v>1647</v>
      </c>
      <c r="M2183">
        <v>2</v>
      </c>
      <c r="N2183">
        <v>3</v>
      </c>
      <c r="O2183">
        <v>2</v>
      </c>
      <c r="P2183">
        <v>0</v>
      </c>
      <c r="Q2183">
        <v>5300</v>
      </c>
      <c r="R2183" t="s">
        <v>44</v>
      </c>
      <c r="S2183" s="6">
        <v>162000</v>
      </c>
    </row>
    <row r="2184" spans="1:19" x14ac:dyDescent="0.2">
      <c r="A2184" t="s">
        <v>19</v>
      </c>
      <c r="B2184">
        <f>IF(A2184="Residential",1,0)</f>
        <v>1</v>
      </c>
      <c r="C2184">
        <f>IF(A2184="Commercial",1,0)</f>
        <v>0</v>
      </c>
      <c r="D2184">
        <f>IF(A2184="Condominium",1,0)</f>
        <v>0</v>
      </c>
      <c r="E2184">
        <v>5</v>
      </c>
      <c r="F2184" t="s">
        <v>25</v>
      </c>
      <c r="G2184" t="str">
        <f>IF(OR(F2184="Brick", F2184="Stone", F2184="Fiber-Cement"), "Durable Materials", IF(OR(F2184="Aluminum / Vinyl", F2184="Block", F2184="Frame", F2184="Masonry / Frame", F2184="Prem Wood", F2184="Stucco"), "Non-Durable Materials", "Other"))</f>
        <v>Durable Materials</v>
      </c>
      <c r="H2184">
        <f>IF(G2184="Non-Durable Materials",0,1)</f>
        <v>1</v>
      </c>
      <c r="I2184">
        <v>1.5</v>
      </c>
      <c r="J2184">
        <v>1953</v>
      </c>
      <c r="K2184">
        <v>0</v>
      </c>
      <c r="L2184" s="3">
        <v>2068</v>
      </c>
      <c r="M2184">
        <v>2</v>
      </c>
      <c r="N2184">
        <v>5</v>
      </c>
      <c r="O2184">
        <v>2</v>
      </c>
      <c r="P2184">
        <v>0</v>
      </c>
      <c r="Q2184">
        <v>5200</v>
      </c>
      <c r="R2184" t="s">
        <v>53</v>
      </c>
      <c r="S2184" s="6">
        <v>162000</v>
      </c>
    </row>
    <row r="2185" spans="1:19" x14ac:dyDescent="0.2">
      <c r="A2185" t="s">
        <v>19</v>
      </c>
      <c r="B2185">
        <f>IF(A2185="Residential",1,0)</f>
        <v>1</v>
      </c>
      <c r="C2185">
        <f>IF(A2185="Commercial",1,0)</f>
        <v>0</v>
      </c>
      <c r="D2185">
        <f>IF(A2185="Condominium",1,0)</f>
        <v>0</v>
      </c>
      <c r="E2185">
        <v>5</v>
      </c>
      <c r="F2185" t="s">
        <v>22</v>
      </c>
      <c r="G2185" t="str">
        <f>IF(OR(F2185="Brick", F2185="Stone", F2185="Fiber-Cement"), "Durable Materials", IF(OR(F2185="Aluminum / Vinyl", F2185="Block", F2185="Frame", F2185="Masonry / Frame", F2185="Prem Wood", F2185="Stucco"), "Non-Durable Materials", "Other"))</f>
        <v>Non-Durable Materials</v>
      </c>
      <c r="H2185">
        <f>IF(G2185="Non-Durable Materials",0,1)</f>
        <v>0</v>
      </c>
      <c r="I2185">
        <v>2</v>
      </c>
      <c r="J2185">
        <v>1954</v>
      </c>
      <c r="K2185">
        <v>0</v>
      </c>
      <c r="L2185" s="3">
        <v>1976</v>
      </c>
      <c r="M2185">
        <v>2</v>
      </c>
      <c r="N2185">
        <v>4</v>
      </c>
      <c r="O2185">
        <v>2</v>
      </c>
      <c r="P2185">
        <v>0</v>
      </c>
      <c r="Q2185">
        <v>6000</v>
      </c>
      <c r="R2185" t="s">
        <v>35</v>
      </c>
      <c r="S2185" s="6">
        <v>162000</v>
      </c>
    </row>
    <row r="2186" spans="1:19" x14ac:dyDescent="0.2">
      <c r="A2186" t="s">
        <v>4247</v>
      </c>
      <c r="B2186">
        <f>IF(A2186="Residential",1,0)</f>
        <v>0</v>
      </c>
      <c r="C2186">
        <f>IF(A2186="Commercial",1,0)</f>
        <v>0</v>
      </c>
      <c r="D2186">
        <f>IF(A2186="Condominium",1,0)</f>
        <v>1</v>
      </c>
      <c r="E2186">
        <v>4</v>
      </c>
      <c r="G2186" t="str">
        <f>IF(OR(F2186="Brick", F2186="Stone", F2186="Fiber-Cement"), "Durable Materials", IF(OR(F2186="Aluminum / Vinyl", F2186="Block", F2186="Frame", F2186="Masonry / Frame", F2186="Prem Wood", F2186="Stucco"), "Non-Durable Materials", "Other"))</f>
        <v>Other</v>
      </c>
      <c r="H2186">
        <f>IF(G2186="Non-Durable Materials",0,1)</f>
        <v>1</v>
      </c>
      <c r="I2186">
        <v>1</v>
      </c>
      <c r="J2186">
        <v>1983</v>
      </c>
      <c r="K2186">
        <v>5</v>
      </c>
      <c r="L2186" s="3">
        <v>975</v>
      </c>
      <c r="M2186">
        <v>1</v>
      </c>
      <c r="N2186">
        <v>2</v>
      </c>
      <c r="O2186">
        <v>2</v>
      </c>
      <c r="P2186">
        <v>0</v>
      </c>
      <c r="Q2186">
        <v>0</v>
      </c>
      <c r="R2186" t="s">
        <v>35</v>
      </c>
      <c r="S2186" s="6">
        <v>162000</v>
      </c>
    </row>
    <row r="2187" spans="1:19" x14ac:dyDescent="0.2">
      <c r="A2187" t="s">
        <v>19</v>
      </c>
      <c r="B2187">
        <f>IF(A2187="Residential",1,0)</f>
        <v>1</v>
      </c>
      <c r="C2187">
        <f>IF(A2187="Commercial",1,0)</f>
        <v>0</v>
      </c>
      <c r="D2187">
        <f>IF(A2187="Condominium",1,0)</f>
        <v>0</v>
      </c>
      <c r="E2187">
        <v>13</v>
      </c>
      <c r="F2187" t="s">
        <v>22</v>
      </c>
      <c r="G2187" t="str">
        <f>IF(OR(F2187="Brick", F2187="Stone", F2187="Fiber-Cement"), "Durable Materials", IF(OR(F2187="Aluminum / Vinyl", F2187="Block", F2187="Frame", F2187="Masonry / Frame", F2187="Prem Wood", F2187="Stucco"), "Non-Durable Materials", "Other"))</f>
        <v>Non-Durable Materials</v>
      </c>
      <c r="H2187">
        <f>IF(G2187="Non-Durable Materials",0,1)</f>
        <v>0</v>
      </c>
      <c r="I2187">
        <v>1</v>
      </c>
      <c r="J2187">
        <v>1958</v>
      </c>
      <c r="K2187">
        <v>0</v>
      </c>
      <c r="L2187" s="3">
        <v>1173</v>
      </c>
      <c r="M2187">
        <v>1</v>
      </c>
      <c r="N2187">
        <v>4</v>
      </c>
      <c r="O2187">
        <v>1</v>
      </c>
      <c r="P2187">
        <v>0</v>
      </c>
      <c r="Q2187">
        <v>4800</v>
      </c>
      <c r="R2187" t="s">
        <v>46</v>
      </c>
      <c r="S2187" s="6">
        <v>162000</v>
      </c>
    </row>
    <row r="2188" spans="1:19" x14ac:dyDescent="0.2">
      <c r="A2188" t="s">
        <v>19</v>
      </c>
      <c r="B2188">
        <f>IF(A2188="Residential",1,0)</f>
        <v>1</v>
      </c>
      <c r="C2188">
        <f>IF(A2188="Commercial",1,0)</f>
        <v>0</v>
      </c>
      <c r="D2188">
        <f>IF(A2188="Condominium",1,0)</f>
        <v>0</v>
      </c>
      <c r="E2188">
        <v>5</v>
      </c>
      <c r="F2188" t="s">
        <v>25</v>
      </c>
      <c r="G2188" t="str">
        <f>IF(OR(F2188="Brick", F2188="Stone", F2188="Fiber-Cement"), "Durable Materials", IF(OR(F2188="Aluminum / Vinyl", F2188="Block", F2188="Frame", F2188="Masonry / Frame", F2188="Prem Wood", F2188="Stucco"), "Non-Durable Materials", "Other"))</f>
        <v>Durable Materials</v>
      </c>
      <c r="H2188">
        <f>IF(G2188="Non-Durable Materials",0,1)</f>
        <v>1</v>
      </c>
      <c r="I2188">
        <v>1</v>
      </c>
      <c r="J2188">
        <v>1949</v>
      </c>
      <c r="K2188">
        <v>0</v>
      </c>
      <c r="L2188" s="3">
        <v>1298</v>
      </c>
      <c r="M2188">
        <v>1</v>
      </c>
      <c r="N2188">
        <v>3</v>
      </c>
      <c r="O2188">
        <v>1</v>
      </c>
      <c r="P2188">
        <v>0</v>
      </c>
      <c r="Q2188">
        <v>4800</v>
      </c>
      <c r="R2188" t="s">
        <v>65</v>
      </c>
      <c r="S2188" s="6">
        <v>161900</v>
      </c>
    </row>
    <row r="2189" spans="1:19" x14ac:dyDescent="0.2">
      <c r="A2189" t="s">
        <v>19</v>
      </c>
      <c r="B2189">
        <f>IF(A2189="Residential",1,0)</f>
        <v>1</v>
      </c>
      <c r="C2189">
        <f>IF(A2189="Commercial",1,0)</f>
        <v>0</v>
      </c>
      <c r="D2189">
        <f>IF(A2189="Condominium",1,0)</f>
        <v>0</v>
      </c>
      <c r="E2189">
        <v>11</v>
      </c>
      <c r="F2189" t="s">
        <v>22</v>
      </c>
      <c r="G2189" t="str">
        <f>IF(OR(F2189="Brick", F2189="Stone", F2189="Fiber-Cement"), "Durable Materials", IF(OR(F2189="Aluminum / Vinyl", F2189="Block", F2189="Frame", F2189="Masonry / Frame", F2189="Prem Wood", F2189="Stucco"), "Non-Durable Materials", "Other"))</f>
        <v>Non-Durable Materials</v>
      </c>
      <c r="H2189">
        <f>IF(G2189="Non-Durable Materials",0,1)</f>
        <v>0</v>
      </c>
      <c r="I2189">
        <v>1</v>
      </c>
      <c r="J2189">
        <v>1955</v>
      </c>
      <c r="K2189">
        <v>0</v>
      </c>
      <c r="L2189" s="3">
        <v>1066</v>
      </c>
      <c r="M2189">
        <v>1</v>
      </c>
      <c r="N2189">
        <v>4</v>
      </c>
      <c r="O2189">
        <v>1</v>
      </c>
      <c r="P2189">
        <v>0</v>
      </c>
      <c r="Q2189">
        <v>4440</v>
      </c>
      <c r="R2189" t="s">
        <v>44</v>
      </c>
      <c r="S2189" s="6">
        <v>161900</v>
      </c>
    </row>
    <row r="2190" spans="1:19" x14ac:dyDescent="0.2">
      <c r="A2190" t="s">
        <v>19</v>
      </c>
      <c r="B2190">
        <f>IF(A2190="Residential",1,0)</f>
        <v>1</v>
      </c>
      <c r="C2190">
        <f>IF(A2190="Commercial",1,0)</f>
        <v>0</v>
      </c>
      <c r="D2190">
        <f>IF(A2190="Condominium",1,0)</f>
        <v>0</v>
      </c>
      <c r="E2190">
        <v>14</v>
      </c>
      <c r="F2190" t="s">
        <v>22</v>
      </c>
      <c r="G2190" t="str">
        <f>IF(OR(F2190="Brick", F2190="Stone", F2190="Fiber-Cement"), "Durable Materials", IF(OR(F2190="Aluminum / Vinyl", F2190="Block", F2190="Frame", F2190="Masonry / Frame", F2190="Prem Wood", F2190="Stucco"), "Non-Durable Materials", "Other"))</f>
        <v>Non-Durable Materials</v>
      </c>
      <c r="H2190">
        <f>IF(G2190="Non-Durable Materials",0,1)</f>
        <v>0</v>
      </c>
      <c r="I2190">
        <v>1.5</v>
      </c>
      <c r="J2190">
        <v>1891</v>
      </c>
      <c r="K2190">
        <v>0</v>
      </c>
      <c r="L2190" s="3">
        <v>1597</v>
      </c>
      <c r="M2190">
        <v>1</v>
      </c>
      <c r="N2190">
        <v>4</v>
      </c>
      <c r="O2190">
        <v>2</v>
      </c>
      <c r="P2190">
        <v>0</v>
      </c>
      <c r="Q2190">
        <v>4598</v>
      </c>
      <c r="R2190" t="s">
        <v>44</v>
      </c>
      <c r="S2190" s="6">
        <v>161900</v>
      </c>
    </row>
    <row r="2191" spans="1:19" x14ac:dyDescent="0.2">
      <c r="A2191" t="s">
        <v>19</v>
      </c>
      <c r="B2191">
        <f>IF(A2191="Residential",1,0)</f>
        <v>1</v>
      </c>
      <c r="C2191">
        <f>IF(A2191="Commercial",1,0)</f>
        <v>0</v>
      </c>
      <c r="D2191">
        <f>IF(A2191="Condominium",1,0)</f>
        <v>0</v>
      </c>
      <c r="E2191">
        <v>5</v>
      </c>
      <c r="F2191" t="s">
        <v>22</v>
      </c>
      <c r="G2191" t="str">
        <f>IF(OR(F2191="Brick", F2191="Stone", F2191="Fiber-Cement"), "Durable Materials", IF(OR(F2191="Aluminum / Vinyl", F2191="Block", F2191="Frame", F2191="Masonry / Frame", F2191="Prem Wood", F2191="Stucco"), "Non-Durable Materials", "Other"))</f>
        <v>Non-Durable Materials</v>
      </c>
      <c r="H2191">
        <f>IF(G2191="Non-Durable Materials",0,1)</f>
        <v>0</v>
      </c>
      <c r="I2191">
        <v>1</v>
      </c>
      <c r="J2191">
        <v>1940</v>
      </c>
      <c r="K2191">
        <v>0</v>
      </c>
      <c r="L2191" s="3">
        <v>1587</v>
      </c>
      <c r="M2191">
        <v>1</v>
      </c>
      <c r="N2191">
        <v>4</v>
      </c>
      <c r="O2191">
        <v>2</v>
      </c>
      <c r="P2191">
        <v>0</v>
      </c>
      <c r="Q2191">
        <v>4920</v>
      </c>
      <c r="R2191" t="s">
        <v>42</v>
      </c>
      <c r="S2191" s="6">
        <v>161633</v>
      </c>
    </row>
    <row r="2192" spans="1:19" x14ac:dyDescent="0.2">
      <c r="A2192" t="s">
        <v>19</v>
      </c>
      <c r="B2192">
        <f>IF(A2192="Residential",1,0)</f>
        <v>1</v>
      </c>
      <c r="C2192">
        <f>IF(A2192="Commercial",1,0)</f>
        <v>0</v>
      </c>
      <c r="D2192">
        <f>IF(A2192="Condominium",1,0)</f>
        <v>0</v>
      </c>
      <c r="E2192">
        <v>13</v>
      </c>
      <c r="F2192" t="s">
        <v>25</v>
      </c>
      <c r="G2192" t="str">
        <f>IF(OR(F2192="Brick", F2192="Stone", F2192="Fiber-Cement"), "Durable Materials", IF(OR(F2192="Aluminum / Vinyl", F2192="Block", F2192="Frame", F2192="Masonry / Frame", F2192="Prem Wood", F2192="Stucco"), "Non-Durable Materials", "Other"))</f>
        <v>Durable Materials</v>
      </c>
      <c r="H2192">
        <f>IF(G2192="Non-Durable Materials",0,1)</f>
        <v>1</v>
      </c>
      <c r="I2192">
        <v>1.5</v>
      </c>
      <c r="J2192">
        <v>1939</v>
      </c>
      <c r="K2192">
        <v>0</v>
      </c>
      <c r="L2192" s="3">
        <v>1540</v>
      </c>
      <c r="M2192">
        <v>1</v>
      </c>
      <c r="N2192">
        <v>3</v>
      </c>
      <c r="O2192">
        <v>1</v>
      </c>
      <c r="P2192">
        <v>0</v>
      </c>
      <c r="Q2192">
        <v>5000</v>
      </c>
      <c r="R2192" t="s">
        <v>28</v>
      </c>
      <c r="S2192" s="6">
        <v>161500</v>
      </c>
    </row>
    <row r="2193" spans="1:19" x14ac:dyDescent="0.2">
      <c r="A2193" t="s">
        <v>19</v>
      </c>
      <c r="B2193">
        <f>IF(A2193="Residential",1,0)</f>
        <v>1</v>
      </c>
      <c r="C2193">
        <f>IF(A2193="Commercial",1,0)</f>
        <v>0</v>
      </c>
      <c r="D2193">
        <f>IF(A2193="Condominium",1,0)</f>
        <v>0</v>
      </c>
      <c r="E2193">
        <v>10</v>
      </c>
      <c r="F2193" t="s">
        <v>22</v>
      </c>
      <c r="G2193" t="str">
        <f>IF(OR(F2193="Brick", F2193="Stone", F2193="Fiber-Cement"), "Durable Materials", IF(OR(F2193="Aluminum / Vinyl", F2193="Block", F2193="Frame", F2193="Masonry / Frame", F2193="Prem Wood", F2193="Stucco"), "Non-Durable Materials", "Other"))</f>
        <v>Non-Durable Materials</v>
      </c>
      <c r="H2193">
        <f>IF(G2193="Non-Durable Materials",0,1)</f>
        <v>0</v>
      </c>
      <c r="I2193">
        <v>1.5</v>
      </c>
      <c r="J2193">
        <v>1926</v>
      </c>
      <c r="K2193">
        <v>0</v>
      </c>
      <c r="L2193" s="3">
        <v>1952</v>
      </c>
      <c r="M2193">
        <v>2</v>
      </c>
      <c r="N2193">
        <v>5</v>
      </c>
      <c r="O2193">
        <v>2</v>
      </c>
      <c r="P2193">
        <v>0</v>
      </c>
      <c r="Q2193">
        <v>6000</v>
      </c>
      <c r="R2193" t="s">
        <v>46</v>
      </c>
      <c r="S2193" s="6">
        <v>161500</v>
      </c>
    </row>
    <row r="2194" spans="1:19" x14ac:dyDescent="0.2">
      <c r="A2194" t="s">
        <v>19</v>
      </c>
      <c r="B2194">
        <f>IF(A2194="Residential",1,0)</f>
        <v>1</v>
      </c>
      <c r="C2194">
        <f>IF(A2194="Commercial",1,0)</f>
        <v>0</v>
      </c>
      <c r="D2194">
        <f>IF(A2194="Condominium",1,0)</f>
        <v>0</v>
      </c>
      <c r="E2194">
        <v>10</v>
      </c>
      <c r="F2194" t="s">
        <v>22</v>
      </c>
      <c r="G2194" t="str">
        <f>IF(OR(F2194="Brick", F2194="Stone", F2194="Fiber-Cement"), "Durable Materials", IF(OR(F2194="Aluminum / Vinyl", F2194="Block", F2194="Frame", F2194="Masonry / Frame", F2194="Prem Wood", F2194="Stucco"), "Non-Durable Materials", "Other"))</f>
        <v>Non-Durable Materials</v>
      </c>
      <c r="H2194">
        <f>IF(G2194="Non-Durable Materials",0,1)</f>
        <v>0</v>
      </c>
      <c r="I2194">
        <v>2</v>
      </c>
      <c r="J2194">
        <v>1927</v>
      </c>
      <c r="K2194">
        <v>0</v>
      </c>
      <c r="L2194" s="3">
        <v>1965</v>
      </c>
      <c r="M2194">
        <v>2</v>
      </c>
      <c r="N2194">
        <v>4</v>
      </c>
      <c r="O2194">
        <v>2</v>
      </c>
      <c r="P2194">
        <v>0</v>
      </c>
      <c r="Q2194">
        <v>5000</v>
      </c>
      <c r="R2194" t="s">
        <v>30</v>
      </c>
      <c r="S2194" s="6">
        <v>161400</v>
      </c>
    </row>
    <row r="2195" spans="1:19" x14ac:dyDescent="0.2">
      <c r="A2195" t="s">
        <v>19</v>
      </c>
      <c r="B2195">
        <f>IF(A2195="Residential",1,0)</f>
        <v>1</v>
      </c>
      <c r="C2195">
        <f>IF(A2195="Commercial",1,0)</f>
        <v>0</v>
      </c>
      <c r="D2195">
        <f>IF(A2195="Condominium",1,0)</f>
        <v>0</v>
      </c>
      <c r="E2195">
        <v>10</v>
      </c>
      <c r="F2195" t="s">
        <v>22</v>
      </c>
      <c r="G2195" t="str">
        <f>IF(OR(F2195="Brick", F2195="Stone", F2195="Fiber-Cement"), "Durable Materials", IF(OR(F2195="Aluminum / Vinyl", F2195="Block", F2195="Frame", F2195="Masonry / Frame", F2195="Prem Wood", F2195="Stucco"), "Non-Durable Materials", "Other"))</f>
        <v>Non-Durable Materials</v>
      </c>
      <c r="H2195">
        <f>IF(G2195="Non-Durable Materials",0,1)</f>
        <v>0</v>
      </c>
      <c r="I2195">
        <v>1.5</v>
      </c>
      <c r="J2195">
        <v>1928</v>
      </c>
      <c r="K2195">
        <v>0</v>
      </c>
      <c r="L2195" s="3">
        <v>1402</v>
      </c>
      <c r="M2195">
        <v>1</v>
      </c>
      <c r="N2195">
        <v>4</v>
      </c>
      <c r="O2195">
        <v>2</v>
      </c>
      <c r="P2195">
        <v>0</v>
      </c>
      <c r="Q2195">
        <v>5200</v>
      </c>
      <c r="R2195" t="s">
        <v>61</v>
      </c>
      <c r="S2195" s="6">
        <v>161300</v>
      </c>
    </row>
    <row r="2196" spans="1:19" x14ac:dyDescent="0.2">
      <c r="A2196" t="s">
        <v>19</v>
      </c>
      <c r="B2196">
        <f>IF(A2196="Residential",1,0)</f>
        <v>1</v>
      </c>
      <c r="C2196">
        <f>IF(A2196="Commercial",1,0)</f>
        <v>0</v>
      </c>
      <c r="D2196">
        <f>IF(A2196="Condominium",1,0)</f>
        <v>0</v>
      </c>
      <c r="E2196">
        <v>9</v>
      </c>
      <c r="F2196" t="s">
        <v>22</v>
      </c>
      <c r="G2196" t="str">
        <f>IF(OR(F2196="Brick", F2196="Stone", F2196="Fiber-Cement"), "Durable Materials", IF(OR(F2196="Aluminum / Vinyl", F2196="Block", F2196="Frame", F2196="Masonry / Frame", F2196="Prem Wood", F2196="Stucco"), "Non-Durable Materials", "Other"))</f>
        <v>Non-Durable Materials</v>
      </c>
      <c r="H2196">
        <f>IF(G2196="Non-Durable Materials",0,1)</f>
        <v>0</v>
      </c>
      <c r="I2196">
        <v>1.5</v>
      </c>
      <c r="J2196">
        <v>1930</v>
      </c>
      <c r="K2196">
        <v>0</v>
      </c>
      <c r="L2196" s="3">
        <v>1683</v>
      </c>
      <c r="M2196">
        <v>1</v>
      </c>
      <c r="N2196">
        <v>3</v>
      </c>
      <c r="O2196">
        <v>2</v>
      </c>
      <c r="P2196">
        <v>0</v>
      </c>
      <c r="Q2196">
        <v>10000</v>
      </c>
      <c r="R2196" t="s">
        <v>65</v>
      </c>
      <c r="S2196" s="6">
        <v>161000</v>
      </c>
    </row>
    <row r="2197" spans="1:19" x14ac:dyDescent="0.2">
      <c r="A2197" t="s">
        <v>19</v>
      </c>
      <c r="B2197">
        <f>IF(A2197="Residential",1,0)</f>
        <v>1</v>
      </c>
      <c r="C2197">
        <f>IF(A2197="Commercial",1,0)</f>
        <v>0</v>
      </c>
      <c r="D2197">
        <f>IF(A2197="Condominium",1,0)</f>
        <v>0</v>
      </c>
      <c r="E2197">
        <v>5</v>
      </c>
      <c r="F2197" t="s">
        <v>25</v>
      </c>
      <c r="G2197" t="str">
        <f>IF(OR(F2197="Brick", F2197="Stone", F2197="Fiber-Cement"), "Durable Materials", IF(OR(F2197="Aluminum / Vinyl", F2197="Block", F2197="Frame", F2197="Masonry / Frame", F2197="Prem Wood", F2197="Stucco"), "Non-Durable Materials", "Other"))</f>
        <v>Durable Materials</v>
      </c>
      <c r="H2197">
        <f>IF(G2197="Non-Durable Materials",0,1)</f>
        <v>1</v>
      </c>
      <c r="I2197">
        <v>1</v>
      </c>
      <c r="J2197">
        <v>1952</v>
      </c>
      <c r="K2197">
        <v>0</v>
      </c>
      <c r="L2197" s="3">
        <v>1666</v>
      </c>
      <c r="M2197">
        <v>1</v>
      </c>
      <c r="N2197">
        <v>4</v>
      </c>
      <c r="O2197">
        <v>1</v>
      </c>
      <c r="P2197">
        <v>1</v>
      </c>
      <c r="Q2197">
        <v>6120</v>
      </c>
      <c r="R2197" t="s">
        <v>38</v>
      </c>
      <c r="S2197" s="6">
        <v>161000</v>
      </c>
    </row>
    <row r="2198" spans="1:19" x14ac:dyDescent="0.2">
      <c r="A2198" t="s">
        <v>19</v>
      </c>
      <c r="B2198">
        <f>IF(A2198="Residential",1,0)</f>
        <v>1</v>
      </c>
      <c r="C2198">
        <f>IF(A2198="Commercial",1,0)</f>
        <v>0</v>
      </c>
      <c r="D2198">
        <f>IF(A2198="Condominium",1,0)</f>
        <v>0</v>
      </c>
      <c r="E2198">
        <v>13</v>
      </c>
      <c r="F2198" t="s">
        <v>22</v>
      </c>
      <c r="G2198" t="str">
        <f>IF(OR(F2198="Brick", F2198="Stone", F2198="Fiber-Cement"), "Durable Materials", IF(OR(F2198="Aluminum / Vinyl", F2198="Block", F2198="Frame", F2198="Masonry / Frame", F2198="Prem Wood", F2198="Stucco"), "Non-Durable Materials", "Other"))</f>
        <v>Non-Durable Materials</v>
      </c>
      <c r="H2198">
        <f>IF(G2198="Non-Durable Materials",0,1)</f>
        <v>0</v>
      </c>
      <c r="I2198">
        <v>1</v>
      </c>
      <c r="J2198">
        <v>1942</v>
      </c>
      <c r="K2198">
        <v>0</v>
      </c>
      <c r="L2198" s="3">
        <v>830</v>
      </c>
      <c r="M2198">
        <v>1</v>
      </c>
      <c r="N2198">
        <v>2</v>
      </c>
      <c r="O2198">
        <v>1</v>
      </c>
      <c r="P2198">
        <v>0</v>
      </c>
      <c r="Q2198">
        <v>5310</v>
      </c>
      <c r="R2198" t="s">
        <v>38</v>
      </c>
      <c r="S2198" s="6">
        <v>161000</v>
      </c>
    </row>
    <row r="2199" spans="1:19" x14ac:dyDescent="0.2">
      <c r="A2199" t="s">
        <v>19</v>
      </c>
      <c r="B2199">
        <f>IF(A2199="Residential",1,0)</f>
        <v>1</v>
      </c>
      <c r="C2199">
        <f>IF(A2199="Commercial",1,0)</f>
        <v>0</v>
      </c>
      <c r="D2199">
        <f>IF(A2199="Condominium",1,0)</f>
        <v>0</v>
      </c>
      <c r="E2199">
        <v>13</v>
      </c>
      <c r="F2199" t="s">
        <v>25</v>
      </c>
      <c r="G2199" t="str">
        <f>IF(OR(F2199="Brick", F2199="Stone", F2199="Fiber-Cement"), "Durable Materials", IF(OR(F2199="Aluminum / Vinyl", F2199="Block", F2199="Frame", F2199="Masonry / Frame", F2199="Prem Wood", F2199="Stucco"), "Non-Durable Materials", "Other"))</f>
        <v>Durable Materials</v>
      </c>
      <c r="H2199">
        <f>IF(G2199="Non-Durable Materials",0,1)</f>
        <v>1</v>
      </c>
      <c r="I2199">
        <v>1</v>
      </c>
      <c r="J2199">
        <v>1950</v>
      </c>
      <c r="K2199">
        <v>0</v>
      </c>
      <c r="L2199" s="3">
        <v>1248</v>
      </c>
      <c r="M2199">
        <v>1</v>
      </c>
      <c r="N2199">
        <v>3</v>
      </c>
      <c r="O2199">
        <v>2</v>
      </c>
      <c r="P2199">
        <v>0</v>
      </c>
      <c r="Q2199">
        <v>5412</v>
      </c>
      <c r="R2199" t="s">
        <v>61</v>
      </c>
      <c r="S2199" s="6">
        <v>161000</v>
      </c>
    </row>
    <row r="2200" spans="1:19" x14ac:dyDescent="0.2">
      <c r="A2200" t="s">
        <v>19</v>
      </c>
      <c r="B2200">
        <f>IF(A2200="Residential",1,0)</f>
        <v>1</v>
      </c>
      <c r="C2200">
        <f>IF(A2200="Commercial",1,0)</f>
        <v>0</v>
      </c>
      <c r="D2200">
        <f>IF(A2200="Condominium",1,0)</f>
        <v>0</v>
      </c>
      <c r="E2200">
        <v>5</v>
      </c>
      <c r="F2200" t="s">
        <v>40</v>
      </c>
      <c r="G2200" t="str">
        <f>IF(OR(F2200="Brick", F2200="Stone", F2200="Fiber-Cement"), "Durable Materials", IF(OR(F2200="Aluminum / Vinyl", F2200="Block", F2200="Frame", F2200="Masonry / Frame", F2200="Prem Wood", F2200="Stucco"), "Non-Durable Materials", "Other"))</f>
        <v>Non-Durable Materials</v>
      </c>
      <c r="H2200">
        <f>IF(G2200="Non-Durable Materials",0,1)</f>
        <v>0</v>
      </c>
      <c r="I2200">
        <v>1</v>
      </c>
      <c r="J2200">
        <v>1957</v>
      </c>
      <c r="K2200">
        <v>0</v>
      </c>
      <c r="L2200" s="3">
        <v>1381</v>
      </c>
      <c r="M2200">
        <v>1</v>
      </c>
      <c r="N2200">
        <v>4</v>
      </c>
      <c r="O2200">
        <v>1</v>
      </c>
      <c r="P2200">
        <v>1</v>
      </c>
      <c r="Q2200">
        <v>5106</v>
      </c>
      <c r="R2200" t="s">
        <v>26</v>
      </c>
      <c r="S2200" s="6">
        <v>161000</v>
      </c>
    </row>
    <row r="2201" spans="1:19" x14ac:dyDescent="0.2">
      <c r="A2201" t="s">
        <v>19</v>
      </c>
      <c r="B2201">
        <f>IF(A2201="Residential",1,0)</f>
        <v>1</v>
      </c>
      <c r="C2201">
        <f>IF(A2201="Commercial",1,0)</f>
        <v>0</v>
      </c>
      <c r="D2201">
        <f>IF(A2201="Condominium",1,0)</f>
        <v>0</v>
      </c>
      <c r="E2201">
        <v>3</v>
      </c>
      <c r="F2201" t="s">
        <v>22</v>
      </c>
      <c r="G2201" t="str">
        <f>IF(OR(F2201="Brick", F2201="Stone", F2201="Fiber-Cement"), "Durable Materials", IF(OR(F2201="Aluminum / Vinyl", F2201="Block", F2201="Frame", F2201="Masonry / Frame", F2201="Prem Wood", F2201="Stucco"), "Non-Durable Materials", "Other"))</f>
        <v>Non-Durable Materials</v>
      </c>
      <c r="H2201">
        <f>IF(G2201="Non-Durable Materials",0,1)</f>
        <v>0</v>
      </c>
      <c r="I2201">
        <v>1</v>
      </c>
      <c r="J2201">
        <v>1924</v>
      </c>
      <c r="K2201">
        <v>0</v>
      </c>
      <c r="L2201" s="3">
        <v>1604</v>
      </c>
      <c r="M2201">
        <v>1</v>
      </c>
      <c r="N2201">
        <v>4</v>
      </c>
      <c r="O2201">
        <v>1</v>
      </c>
      <c r="P2201">
        <v>0</v>
      </c>
      <c r="Q2201">
        <v>4920</v>
      </c>
      <c r="R2201" t="s">
        <v>44</v>
      </c>
      <c r="S2201" s="6">
        <v>161000</v>
      </c>
    </row>
    <row r="2202" spans="1:19" x14ac:dyDescent="0.2">
      <c r="A2202" t="s">
        <v>19</v>
      </c>
      <c r="B2202">
        <f>IF(A2202="Residential",1,0)</f>
        <v>1</v>
      </c>
      <c r="C2202">
        <f>IF(A2202="Commercial",1,0)</f>
        <v>0</v>
      </c>
      <c r="D2202">
        <f>IF(A2202="Condominium",1,0)</f>
        <v>0</v>
      </c>
      <c r="E2202">
        <v>11</v>
      </c>
      <c r="F2202" t="s">
        <v>25</v>
      </c>
      <c r="G2202" t="str">
        <f>IF(OR(F2202="Brick", F2202="Stone", F2202="Fiber-Cement"), "Durable Materials", IF(OR(F2202="Aluminum / Vinyl", F2202="Block", F2202="Frame", F2202="Masonry / Frame", F2202="Prem Wood", F2202="Stucco"), "Non-Durable Materials", "Other"))</f>
        <v>Durable Materials</v>
      </c>
      <c r="H2202">
        <f>IF(G2202="Non-Durable Materials",0,1)</f>
        <v>1</v>
      </c>
      <c r="I2202">
        <v>1</v>
      </c>
      <c r="J2202">
        <v>1953</v>
      </c>
      <c r="K2202">
        <v>0</v>
      </c>
      <c r="L2202" s="3">
        <v>1048</v>
      </c>
      <c r="M2202">
        <v>1</v>
      </c>
      <c r="N2202">
        <v>2</v>
      </c>
      <c r="O2202">
        <v>2</v>
      </c>
      <c r="P2202">
        <v>0</v>
      </c>
      <c r="Q2202">
        <v>5050</v>
      </c>
      <c r="R2202" t="s">
        <v>44</v>
      </c>
      <c r="S2202" s="6">
        <v>161000</v>
      </c>
    </row>
    <row r="2203" spans="1:19" x14ac:dyDescent="0.2">
      <c r="A2203" t="s">
        <v>4247</v>
      </c>
      <c r="B2203">
        <f>IF(A2203="Residential",1,0)</f>
        <v>0</v>
      </c>
      <c r="C2203">
        <f>IF(A2203="Commercial",1,0)</f>
        <v>0</v>
      </c>
      <c r="D2203">
        <f>IF(A2203="Condominium",1,0)</f>
        <v>1</v>
      </c>
      <c r="E2203">
        <v>4</v>
      </c>
      <c r="G2203" t="str">
        <f>IF(OR(F2203="Brick", F2203="Stone", F2203="Fiber-Cement"), "Durable Materials", IF(OR(F2203="Aluminum / Vinyl", F2203="Block", F2203="Frame", F2203="Masonry / Frame", F2203="Prem Wood", F2203="Stucco"), "Non-Durable Materials", "Other"))</f>
        <v>Other</v>
      </c>
      <c r="H2203">
        <f>IF(G2203="Non-Durable Materials",0,1)</f>
        <v>1</v>
      </c>
      <c r="I2203">
        <v>1</v>
      </c>
      <c r="J2203">
        <v>1983</v>
      </c>
      <c r="K2203">
        <v>5</v>
      </c>
      <c r="L2203" s="3">
        <v>975</v>
      </c>
      <c r="M2203">
        <v>1</v>
      </c>
      <c r="N2203">
        <v>2</v>
      </c>
      <c r="O2203">
        <v>2</v>
      </c>
      <c r="P2203">
        <v>0</v>
      </c>
      <c r="Q2203">
        <v>0</v>
      </c>
      <c r="R2203" t="s">
        <v>44</v>
      </c>
      <c r="S2203" s="6">
        <v>161000</v>
      </c>
    </row>
    <row r="2204" spans="1:19" x14ac:dyDescent="0.2">
      <c r="A2204" t="s">
        <v>19</v>
      </c>
      <c r="B2204">
        <f>IF(A2204="Residential",1,0)</f>
        <v>1</v>
      </c>
      <c r="C2204">
        <f>IF(A2204="Commercial",1,0)</f>
        <v>0</v>
      </c>
      <c r="D2204">
        <f>IF(A2204="Condominium",1,0)</f>
        <v>0</v>
      </c>
      <c r="E2204">
        <v>13</v>
      </c>
      <c r="F2204" t="s">
        <v>22</v>
      </c>
      <c r="G2204" t="str">
        <f>IF(OR(F2204="Brick", F2204="Stone", F2204="Fiber-Cement"), "Durable Materials", IF(OR(F2204="Aluminum / Vinyl", F2204="Block", F2204="Frame", F2204="Masonry / Frame", F2204="Prem Wood", F2204="Stucco"), "Non-Durable Materials", "Other"))</f>
        <v>Non-Durable Materials</v>
      </c>
      <c r="H2204">
        <f>IF(G2204="Non-Durable Materials",0,1)</f>
        <v>0</v>
      </c>
      <c r="I2204">
        <v>2</v>
      </c>
      <c r="J2204">
        <v>1952</v>
      </c>
      <c r="K2204">
        <v>0</v>
      </c>
      <c r="L2204" s="3">
        <v>1958</v>
      </c>
      <c r="M2204">
        <v>2</v>
      </c>
      <c r="N2204">
        <v>4</v>
      </c>
      <c r="O2204">
        <v>2</v>
      </c>
      <c r="P2204">
        <v>1</v>
      </c>
      <c r="Q2204">
        <v>5880</v>
      </c>
      <c r="R2204" t="s">
        <v>53</v>
      </c>
      <c r="S2204" s="6">
        <v>161000</v>
      </c>
    </row>
    <row r="2205" spans="1:19" x14ac:dyDescent="0.2">
      <c r="A2205" t="s">
        <v>19</v>
      </c>
      <c r="B2205">
        <f>IF(A2205="Residential",1,0)</f>
        <v>1</v>
      </c>
      <c r="C2205">
        <f>IF(A2205="Commercial",1,0)</f>
        <v>0</v>
      </c>
      <c r="D2205">
        <f>IF(A2205="Condominium",1,0)</f>
        <v>0</v>
      </c>
      <c r="E2205">
        <v>11</v>
      </c>
      <c r="F2205" t="s">
        <v>22</v>
      </c>
      <c r="G2205" t="str">
        <f>IF(OR(F2205="Brick", F2205="Stone", F2205="Fiber-Cement"), "Durable Materials", IF(OR(F2205="Aluminum / Vinyl", F2205="Block", F2205="Frame", F2205="Masonry / Frame", F2205="Prem Wood", F2205="Stucco"), "Non-Durable Materials", "Other"))</f>
        <v>Non-Durable Materials</v>
      </c>
      <c r="H2205">
        <f>IF(G2205="Non-Durable Materials",0,1)</f>
        <v>0</v>
      </c>
      <c r="I2205">
        <v>1</v>
      </c>
      <c r="J2205">
        <v>1953</v>
      </c>
      <c r="K2205">
        <v>0</v>
      </c>
      <c r="L2205" s="3">
        <v>996</v>
      </c>
      <c r="M2205">
        <v>1</v>
      </c>
      <c r="N2205">
        <v>3</v>
      </c>
      <c r="O2205">
        <v>1</v>
      </c>
      <c r="P2205">
        <v>0</v>
      </c>
      <c r="Q2205">
        <v>5000</v>
      </c>
      <c r="R2205" t="s">
        <v>46</v>
      </c>
      <c r="S2205" s="6">
        <v>161000</v>
      </c>
    </row>
    <row r="2206" spans="1:19" x14ac:dyDescent="0.2">
      <c r="A2206" t="s">
        <v>4247</v>
      </c>
      <c r="B2206">
        <f>IF(A2206="Residential",1,0)</f>
        <v>0</v>
      </c>
      <c r="C2206">
        <f>IF(A2206="Commercial",1,0)</f>
        <v>0</v>
      </c>
      <c r="D2206">
        <f>IF(A2206="Condominium",1,0)</f>
        <v>1</v>
      </c>
      <c r="E2206">
        <v>4</v>
      </c>
      <c r="G2206" t="str">
        <f>IF(OR(F2206="Brick", F2206="Stone", F2206="Fiber-Cement"), "Durable Materials", IF(OR(F2206="Aluminum / Vinyl", F2206="Block", F2206="Frame", F2206="Masonry / Frame", F2206="Prem Wood", F2206="Stucco"), "Non-Durable Materials", "Other"))</f>
        <v>Other</v>
      </c>
      <c r="H2206">
        <f>IF(G2206="Non-Durable Materials",0,1)</f>
        <v>1</v>
      </c>
      <c r="I2206">
        <v>1</v>
      </c>
      <c r="J2206">
        <v>1901</v>
      </c>
      <c r="K2206">
        <v>4</v>
      </c>
      <c r="L2206" s="3">
        <v>1262</v>
      </c>
      <c r="M2206">
        <v>1</v>
      </c>
      <c r="N2206">
        <v>2</v>
      </c>
      <c r="O2206">
        <v>2</v>
      </c>
      <c r="P2206">
        <v>0</v>
      </c>
      <c r="Q2206">
        <v>0</v>
      </c>
      <c r="R2206" t="s">
        <v>42</v>
      </c>
      <c r="S2206" s="6">
        <v>160000</v>
      </c>
    </row>
    <row r="2207" spans="1:19" x14ac:dyDescent="0.2">
      <c r="A2207" t="s">
        <v>19</v>
      </c>
      <c r="B2207">
        <f>IF(A2207="Residential",1,0)</f>
        <v>1</v>
      </c>
      <c r="C2207">
        <f>IF(A2207="Commercial",1,0)</f>
        <v>0</v>
      </c>
      <c r="D2207">
        <f>IF(A2207="Condominium",1,0)</f>
        <v>0</v>
      </c>
      <c r="E2207">
        <v>14</v>
      </c>
      <c r="F2207" t="s">
        <v>22</v>
      </c>
      <c r="G2207" t="str">
        <f>IF(OR(F2207="Brick", F2207="Stone", F2207="Fiber-Cement"), "Durable Materials", IF(OR(F2207="Aluminum / Vinyl", F2207="Block", F2207="Frame", F2207="Masonry / Frame", F2207="Prem Wood", F2207="Stucco"), "Non-Durable Materials", "Other"))</f>
        <v>Non-Durable Materials</v>
      </c>
      <c r="H2207">
        <f>IF(G2207="Non-Durable Materials",0,1)</f>
        <v>0</v>
      </c>
      <c r="I2207">
        <v>1.5</v>
      </c>
      <c r="J2207">
        <v>1892</v>
      </c>
      <c r="K2207">
        <v>0</v>
      </c>
      <c r="L2207" s="3">
        <v>1774</v>
      </c>
      <c r="M2207">
        <v>2</v>
      </c>
      <c r="N2207">
        <v>4</v>
      </c>
      <c r="O2207">
        <v>2</v>
      </c>
      <c r="P2207">
        <v>0</v>
      </c>
      <c r="Q2207">
        <v>4095</v>
      </c>
      <c r="R2207" t="s">
        <v>28</v>
      </c>
      <c r="S2207" s="6">
        <v>160000</v>
      </c>
    </row>
    <row r="2208" spans="1:19" x14ac:dyDescent="0.2">
      <c r="A2208" t="s">
        <v>4247</v>
      </c>
      <c r="B2208">
        <f>IF(A2208="Residential",1,0)</f>
        <v>0</v>
      </c>
      <c r="C2208">
        <f>IF(A2208="Commercial",1,0)</f>
        <v>0</v>
      </c>
      <c r="D2208">
        <f>IF(A2208="Condominium",1,0)</f>
        <v>1</v>
      </c>
      <c r="E2208">
        <v>3</v>
      </c>
      <c r="G2208" t="str">
        <f>IF(OR(F2208="Brick", F2208="Stone", F2208="Fiber-Cement"), "Durable Materials", IF(OR(F2208="Aluminum / Vinyl", F2208="Block", F2208="Frame", F2208="Masonry / Frame", F2208="Prem Wood", F2208="Stucco"), "Non-Durable Materials", "Other"))</f>
        <v>Other</v>
      </c>
      <c r="H2208">
        <f>IF(G2208="Non-Durable Materials",0,1)</f>
        <v>1</v>
      </c>
      <c r="I2208">
        <v>1</v>
      </c>
      <c r="J2208">
        <v>2008</v>
      </c>
      <c r="K2208">
        <v>3</v>
      </c>
      <c r="L2208" s="3">
        <v>830</v>
      </c>
      <c r="M2208">
        <v>1</v>
      </c>
      <c r="N2208">
        <v>1</v>
      </c>
      <c r="O2208">
        <v>1</v>
      </c>
      <c r="P2208">
        <v>0</v>
      </c>
      <c r="Q2208">
        <v>0</v>
      </c>
      <c r="R2208" t="s">
        <v>28</v>
      </c>
      <c r="S2208" s="6">
        <v>160000</v>
      </c>
    </row>
    <row r="2209" spans="1:19" x14ac:dyDescent="0.2">
      <c r="A2209" t="s">
        <v>19</v>
      </c>
      <c r="B2209">
        <f>IF(A2209="Residential",1,0)</f>
        <v>1</v>
      </c>
      <c r="C2209">
        <f>IF(A2209="Commercial",1,0)</f>
        <v>0</v>
      </c>
      <c r="D2209">
        <f>IF(A2209="Condominium",1,0)</f>
        <v>0</v>
      </c>
      <c r="E2209">
        <v>3</v>
      </c>
      <c r="F2209" t="s">
        <v>22</v>
      </c>
      <c r="G2209" t="str">
        <f>IF(OR(F2209="Brick", F2209="Stone", F2209="Fiber-Cement"), "Durable Materials", IF(OR(F2209="Aluminum / Vinyl", F2209="Block", F2209="Frame", F2209="Masonry / Frame", F2209="Prem Wood", F2209="Stucco"), "Non-Durable Materials", "Other"))</f>
        <v>Non-Durable Materials</v>
      </c>
      <c r="H2209">
        <f>IF(G2209="Non-Durable Materials",0,1)</f>
        <v>0</v>
      </c>
      <c r="I2209">
        <v>2</v>
      </c>
      <c r="J2209">
        <v>1900</v>
      </c>
      <c r="K2209">
        <v>0</v>
      </c>
      <c r="L2209" s="3">
        <v>2000</v>
      </c>
      <c r="M2209">
        <v>2</v>
      </c>
      <c r="N2209">
        <v>6</v>
      </c>
      <c r="O2209">
        <v>2</v>
      </c>
      <c r="P2209">
        <v>0</v>
      </c>
      <c r="Q2209">
        <v>3600</v>
      </c>
      <c r="R2209" t="s">
        <v>30</v>
      </c>
      <c r="S2209" s="6">
        <v>160000</v>
      </c>
    </row>
    <row r="2210" spans="1:19" x14ac:dyDescent="0.2">
      <c r="A2210" t="s">
        <v>19</v>
      </c>
      <c r="B2210">
        <f>IF(A2210="Residential",1,0)</f>
        <v>1</v>
      </c>
      <c r="C2210">
        <f>IF(A2210="Commercial",1,0)</f>
        <v>0</v>
      </c>
      <c r="D2210">
        <f>IF(A2210="Condominium",1,0)</f>
        <v>0</v>
      </c>
      <c r="E2210">
        <v>14</v>
      </c>
      <c r="F2210" t="s">
        <v>22</v>
      </c>
      <c r="G2210" t="str">
        <f>IF(OR(F2210="Brick", F2210="Stone", F2210="Fiber-Cement"), "Durable Materials", IF(OR(F2210="Aluminum / Vinyl", F2210="Block", F2210="Frame", F2210="Masonry / Frame", F2210="Prem Wood", F2210="Stucco"), "Non-Durable Materials", "Other"))</f>
        <v>Non-Durable Materials</v>
      </c>
      <c r="H2210">
        <f>IF(G2210="Non-Durable Materials",0,1)</f>
        <v>0</v>
      </c>
      <c r="I2210">
        <v>1</v>
      </c>
      <c r="J2210">
        <v>1956</v>
      </c>
      <c r="K2210">
        <v>0</v>
      </c>
      <c r="L2210" s="3">
        <v>1043</v>
      </c>
      <c r="M2210">
        <v>1</v>
      </c>
      <c r="N2210">
        <v>3</v>
      </c>
      <c r="O2210">
        <v>2</v>
      </c>
      <c r="P2210">
        <v>0</v>
      </c>
      <c r="Q2210">
        <v>9826</v>
      </c>
      <c r="R2210" t="s">
        <v>30</v>
      </c>
      <c r="S2210" s="6">
        <v>160000</v>
      </c>
    </row>
    <row r="2211" spans="1:19" x14ac:dyDescent="0.2">
      <c r="A2211" t="s">
        <v>19</v>
      </c>
      <c r="B2211">
        <f>IF(A2211="Residential",1,0)</f>
        <v>1</v>
      </c>
      <c r="C2211">
        <f>IF(A2211="Commercial",1,0)</f>
        <v>0</v>
      </c>
      <c r="D2211">
        <f>IF(A2211="Condominium",1,0)</f>
        <v>0</v>
      </c>
      <c r="E2211">
        <v>5</v>
      </c>
      <c r="F2211" t="s">
        <v>22</v>
      </c>
      <c r="G2211" t="str">
        <f>IF(OR(F2211="Brick", F2211="Stone", F2211="Fiber-Cement"), "Durable Materials", IF(OR(F2211="Aluminum / Vinyl", F2211="Block", F2211="Frame", F2211="Masonry / Frame", F2211="Prem Wood", F2211="Stucco"), "Non-Durable Materials", "Other"))</f>
        <v>Non-Durable Materials</v>
      </c>
      <c r="H2211">
        <f>IF(G2211="Non-Durable Materials",0,1)</f>
        <v>0</v>
      </c>
      <c r="I2211">
        <v>1</v>
      </c>
      <c r="J2211">
        <v>1947</v>
      </c>
      <c r="K2211">
        <v>0</v>
      </c>
      <c r="L2211" s="3">
        <v>1308</v>
      </c>
      <c r="M2211">
        <v>1</v>
      </c>
      <c r="N2211">
        <v>3</v>
      </c>
      <c r="O2211">
        <v>1</v>
      </c>
      <c r="P2211">
        <v>1</v>
      </c>
      <c r="Q2211">
        <v>6400</v>
      </c>
      <c r="R2211" t="s">
        <v>65</v>
      </c>
      <c r="S2211" s="6">
        <v>160000</v>
      </c>
    </row>
    <row r="2212" spans="1:19" x14ac:dyDescent="0.2">
      <c r="A2212" t="s">
        <v>19</v>
      </c>
      <c r="B2212">
        <f>IF(A2212="Residential",1,0)</f>
        <v>1</v>
      </c>
      <c r="C2212">
        <f>IF(A2212="Commercial",1,0)</f>
        <v>0</v>
      </c>
      <c r="D2212">
        <f>IF(A2212="Condominium",1,0)</f>
        <v>0</v>
      </c>
      <c r="E2212">
        <v>5</v>
      </c>
      <c r="F2212" t="s">
        <v>22</v>
      </c>
      <c r="G2212" t="str">
        <f>IF(OR(F2212="Brick", F2212="Stone", F2212="Fiber-Cement"), "Durable Materials", IF(OR(F2212="Aluminum / Vinyl", F2212="Block", F2212="Frame", F2212="Masonry / Frame", F2212="Prem Wood", F2212="Stucco"), "Non-Durable Materials", "Other"))</f>
        <v>Non-Durable Materials</v>
      </c>
      <c r="H2212">
        <f>IF(G2212="Non-Durable Materials",0,1)</f>
        <v>0</v>
      </c>
      <c r="I2212">
        <v>1</v>
      </c>
      <c r="J2212">
        <v>1950</v>
      </c>
      <c r="K2212">
        <v>0</v>
      </c>
      <c r="L2212" s="3">
        <v>1107</v>
      </c>
      <c r="M2212">
        <v>1</v>
      </c>
      <c r="N2212">
        <v>3</v>
      </c>
      <c r="O2212">
        <v>1</v>
      </c>
      <c r="P2212">
        <v>1</v>
      </c>
      <c r="Q2212">
        <v>5240</v>
      </c>
      <c r="R2212" t="s">
        <v>65</v>
      </c>
      <c r="S2212" s="6">
        <v>160000</v>
      </c>
    </row>
    <row r="2213" spans="1:19" x14ac:dyDescent="0.2">
      <c r="A2213" t="s">
        <v>19</v>
      </c>
      <c r="B2213">
        <f>IF(A2213="Residential",1,0)</f>
        <v>1</v>
      </c>
      <c r="C2213">
        <f>IF(A2213="Commercial",1,0)</f>
        <v>0</v>
      </c>
      <c r="D2213">
        <f>IF(A2213="Condominium",1,0)</f>
        <v>0</v>
      </c>
      <c r="E2213">
        <v>10</v>
      </c>
      <c r="F2213" t="s">
        <v>22</v>
      </c>
      <c r="G2213" t="str">
        <f>IF(OR(F2213="Brick", F2213="Stone", F2213="Fiber-Cement"), "Durable Materials", IF(OR(F2213="Aluminum / Vinyl", F2213="Block", F2213="Frame", F2213="Masonry / Frame", F2213="Prem Wood", F2213="Stucco"), "Non-Durable Materials", "Other"))</f>
        <v>Non-Durable Materials</v>
      </c>
      <c r="H2213">
        <f>IF(G2213="Non-Durable Materials",0,1)</f>
        <v>0</v>
      </c>
      <c r="I2213">
        <v>1</v>
      </c>
      <c r="J2213">
        <v>1925</v>
      </c>
      <c r="K2213">
        <v>0</v>
      </c>
      <c r="L2213" s="3">
        <v>1308</v>
      </c>
      <c r="M2213">
        <v>1</v>
      </c>
      <c r="N2213">
        <v>3</v>
      </c>
      <c r="O2213">
        <v>2</v>
      </c>
      <c r="P2213">
        <v>0</v>
      </c>
      <c r="Q2213">
        <v>4360</v>
      </c>
      <c r="R2213" t="s">
        <v>65</v>
      </c>
      <c r="S2213" s="6">
        <v>160000</v>
      </c>
    </row>
    <row r="2214" spans="1:19" x14ac:dyDescent="0.2">
      <c r="A2214" t="s">
        <v>4875</v>
      </c>
      <c r="B2214">
        <f>IF(A2214="Residential",1,0)</f>
        <v>0</v>
      </c>
      <c r="C2214">
        <f>IF(A2214="Commercial",1,0)</f>
        <v>0</v>
      </c>
      <c r="D2214">
        <f>IF(A2214="Condominium",1,0)</f>
        <v>0</v>
      </c>
      <c r="E2214">
        <v>2</v>
      </c>
      <c r="G2214" t="str">
        <f>IF(OR(F2214="Brick", F2214="Stone", F2214="Fiber-Cement"), "Durable Materials", IF(OR(F2214="Aluminum / Vinyl", F2214="Block", F2214="Frame", F2214="Masonry / Frame", F2214="Prem Wood", F2214="Stucco"), "Non-Durable Materials", "Other"))</f>
        <v>Other</v>
      </c>
      <c r="H2214">
        <f>IF(G2214="Non-Durable Materials",0,1)</f>
        <v>1</v>
      </c>
      <c r="I2214">
        <v>2</v>
      </c>
      <c r="J2214">
        <v>1955</v>
      </c>
      <c r="K2214">
        <v>0</v>
      </c>
      <c r="L2214" s="3">
        <v>3769</v>
      </c>
      <c r="M2214">
        <v>1</v>
      </c>
      <c r="N2214">
        <v>0</v>
      </c>
      <c r="O2214">
        <v>0</v>
      </c>
      <c r="P2214">
        <v>0</v>
      </c>
      <c r="Q2214">
        <v>10720</v>
      </c>
      <c r="R2214" t="s">
        <v>65</v>
      </c>
      <c r="S2214" s="6">
        <v>160000</v>
      </c>
    </row>
    <row r="2215" spans="1:19" x14ac:dyDescent="0.2">
      <c r="A2215" t="s">
        <v>19</v>
      </c>
      <c r="B2215">
        <f>IF(A2215="Residential",1,0)</f>
        <v>1</v>
      </c>
      <c r="C2215">
        <f>IF(A2215="Commercial",1,0)</f>
        <v>0</v>
      </c>
      <c r="D2215">
        <f>IF(A2215="Condominium",1,0)</f>
        <v>0</v>
      </c>
      <c r="E2215">
        <v>5</v>
      </c>
      <c r="F2215" t="s">
        <v>22</v>
      </c>
      <c r="G2215" t="str">
        <f>IF(OR(F2215="Brick", F2215="Stone", F2215="Fiber-Cement"), "Durable Materials", IF(OR(F2215="Aluminum / Vinyl", F2215="Block", F2215="Frame", F2215="Masonry / Frame", F2215="Prem Wood", F2215="Stucco"), "Non-Durable Materials", "Other"))</f>
        <v>Non-Durable Materials</v>
      </c>
      <c r="H2215">
        <f>IF(G2215="Non-Durable Materials",0,1)</f>
        <v>0</v>
      </c>
      <c r="I2215">
        <v>2</v>
      </c>
      <c r="J2215">
        <v>1957</v>
      </c>
      <c r="K2215">
        <v>0</v>
      </c>
      <c r="L2215" s="3">
        <v>2142</v>
      </c>
      <c r="M2215">
        <v>2</v>
      </c>
      <c r="N2215">
        <v>6</v>
      </c>
      <c r="O2215">
        <v>2</v>
      </c>
      <c r="P2215">
        <v>0</v>
      </c>
      <c r="Q2215">
        <v>4800</v>
      </c>
      <c r="R2215" t="s">
        <v>38</v>
      </c>
      <c r="S2215" s="6">
        <v>160000</v>
      </c>
    </row>
    <row r="2216" spans="1:19" x14ac:dyDescent="0.2">
      <c r="A2216" t="s">
        <v>19</v>
      </c>
      <c r="B2216">
        <f>IF(A2216="Residential",1,0)</f>
        <v>1</v>
      </c>
      <c r="C2216">
        <f>IF(A2216="Commercial",1,0)</f>
        <v>0</v>
      </c>
      <c r="D2216">
        <f>IF(A2216="Condominium",1,0)</f>
        <v>0</v>
      </c>
      <c r="E2216">
        <v>11</v>
      </c>
      <c r="F2216" t="s">
        <v>22</v>
      </c>
      <c r="G2216" t="str">
        <f>IF(OR(F2216="Brick", F2216="Stone", F2216="Fiber-Cement"), "Durable Materials", IF(OR(F2216="Aluminum / Vinyl", F2216="Block", F2216="Frame", F2216="Masonry / Frame", F2216="Prem Wood", F2216="Stucco"), "Non-Durable Materials", "Other"))</f>
        <v>Non-Durable Materials</v>
      </c>
      <c r="H2216">
        <f>IF(G2216="Non-Durable Materials",0,1)</f>
        <v>0</v>
      </c>
      <c r="I2216">
        <v>1</v>
      </c>
      <c r="J2216">
        <v>1955</v>
      </c>
      <c r="K2216">
        <v>0</v>
      </c>
      <c r="L2216" s="3">
        <v>1034</v>
      </c>
      <c r="M2216">
        <v>1</v>
      </c>
      <c r="N2216">
        <v>3</v>
      </c>
      <c r="O2216">
        <v>1</v>
      </c>
      <c r="P2216">
        <v>1</v>
      </c>
      <c r="Q2216">
        <v>7980</v>
      </c>
      <c r="R2216" t="s">
        <v>38</v>
      </c>
      <c r="S2216" s="6">
        <v>160000</v>
      </c>
    </row>
    <row r="2217" spans="1:19" x14ac:dyDescent="0.2">
      <c r="A2217" t="s">
        <v>19</v>
      </c>
      <c r="B2217">
        <f>IF(A2217="Residential",1,0)</f>
        <v>1</v>
      </c>
      <c r="C2217">
        <f>IF(A2217="Commercial",1,0)</f>
        <v>0</v>
      </c>
      <c r="D2217">
        <f>IF(A2217="Condominium",1,0)</f>
        <v>0</v>
      </c>
      <c r="E2217">
        <v>13</v>
      </c>
      <c r="F2217" t="s">
        <v>25</v>
      </c>
      <c r="G2217" t="str">
        <f>IF(OR(F2217="Brick", F2217="Stone", F2217="Fiber-Cement"), "Durable Materials", IF(OR(F2217="Aluminum / Vinyl", F2217="Block", F2217="Frame", F2217="Masonry / Frame", F2217="Prem Wood", F2217="Stucco"), "Non-Durable Materials", "Other"))</f>
        <v>Durable Materials</v>
      </c>
      <c r="H2217">
        <f>IF(G2217="Non-Durable Materials",0,1)</f>
        <v>1</v>
      </c>
      <c r="I2217">
        <v>1</v>
      </c>
      <c r="J2217">
        <v>1961</v>
      </c>
      <c r="K2217">
        <v>0</v>
      </c>
      <c r="L2217" s="3">
        <v>1090</v>
      </c>
      <c r="M2217">
        <v>1</v>
      </c>
      <c r="N2217">
        <v>3</v>
      </c>
      <c r="O2217">
        <v>1</v>
      </c>
      <c r="P2217">
        <v>0</v>
      </c>
      <c r="Q2217">
        <v>7200</v>
      </c>
      <c r="R2217" t="s">
        <v>38</v>
      </c>
      <c r="S2217" s="6">
        <v>160000</v>
      </c>
    </row>
    <row r="2218" spans="1:19" x14ac:dyDescent="0.2">
      <c r="A2218" t="s">
        <v>19</v>
      </c>
      <c r="B2218">
        <f>IF(A2218="Residential",1,0)</f>
        <v>1</v>
      </c>
      <c r="C2218">
        <f>IF(A2218="Commercial",1,0)</f>
        <v>0</v>
      </c>
      <c r="D2218">
        <f>IF(A2218="Condominium",1,0)</f>
        <v>0</v>
      </c>
      <c r="E2218">
        <v>13</v>
      </c>
      <c r="F2218" t="s">
        <v>22</v>
      </c>
      <c r="G2218" t="str">
        <f>IF(OR(F2218="Brick", F2218="Stone", F2218="Fiber-Cement"), "Durable Materials", IF(OR(F2218="Aluminum / Vinyl", F2218="Block", F2218="Frame", F2218="Masonry / Frame", F2218="Prem Wood", F2218="Stucco"), "Non-Durable Materials", "Other"))</f>
        <v>Non-Durable Materials</v>
      </c>
      <c r="H2218">
        <f>IF(G2218="Non-Durable Materials",0,1)</f>
        <v>0</v>
      </c>
      <c r="I2218">
        <v>1</v>
      </c>
      <c r="J2218">
        <v>1960</v>
      </c>
      <c r="K2218">
        <v>0</v>
      </c>
      <c r="L2218" s="3">
        <v>965</v>
      </c>
      <c r="M2218">
        <v>1</v>
      </c>
      <c r="N2218">
        <v>3</v>
      </c>
      <c r="O2218">
        <v>1</v>
      </c>
      <c r="P2218">
        <v>0</v>
      </c>
      <c r="Q2218">
        <v>6000</v>
      </c>
      <c r="R2218" t="s">
        <v>38</v>
      </c>
      <c r="S2218" s="6">
        <v>160000</v>
      </c>
    </row>
    <row r="2219" spans="1:19" x14ac:dyDescent="0.2">
      <c r="A2219" t="s">
        <v>19</v>
      </c>
      <c r="B2219">
        <f>IF(A2219="Residential",1,0)</f>
        <v>1</v>
      </c>
      <c r="C2219">
        <f>IF(A2219="Commercial",1,0)</f>
        <v>0</v>
      </c>
      <c r="D2219">
        <f>IF(A2219="Condominium",1,0)</f>
        <v>0</v>
      </c>
      <c r="E2219">
        <v>14</v>
      </c>
      <c r="F2219" t="s">
        <v>34</v>
      </c>
      <c r="G2219" t="str">
        <f>IF(OR(F2219="Brick", F2219="Stone", F2219="Fiber-Cement"), "Durable Materials", IF(OR(F2219="Aluminum / Vinyl", F2219="Block", F2219="Frame", F2219="Masonry / Frame", F2219="Prem Wood", F2219="Stucco"), "Non-Durable Materials", "Other"))</f>
        <v>Durable Materials</v>
      </c>
      <c r="H2219">
        <f>IF(G2219="Non-Durable Materials",0,1)</f>
        <v>1</v>
      </c>
      <c r="I2219">
        <v>1</v>
      </c>
      <c r="J2219">
        <v>1949</v>
      </c>
      <c r="K2219">
        <v>0</v>
      </c>
      <c r="L2219" s="3">
        <v>1118</v>
      </c>
      <c r="M2219">
        <v>1</v>
      </c>
      <c r="N2219">
        <v>2</v>
      </c>
      <c r="O2219">
        <v>1</v>
      </c>
      <c r="P2219">
        <v>0</v>
      </c>
      <c r="Q2219">
        <v>4920</v>
      </c>
      <c r="R2219" t="s">
        <v>38</v>
      </c>
      <c r="S2219" s="6">
        <v>160000</v>
      </c>
    </row>
    <row r="2220" spans="1:19" x14ac:dyDescent="0.2">
      <c r="A2220" t="s">
        <v>4247</v>
      </c>
      <c r="B2220">
        <f>IF(A2220="Residential",1,0)</f>
        <v>0</v>
      </c>
      <c r="C2220">
        <f>IF(A2220="Commercial",1,0)</f>
        <v>0</v>
      </c>
      <c r="D2220">
        <f>IF(A2220="Condominium",1,0)</f>
        <v>1</v>
      </c>
      <c r="E2220">
        <v>4</v>
      </c>
      <c r="G2220" t="str">
        <f>IF(OR(F2220="Brick", F2220="Stone", F2220="Fiber-Cement"), "Durable Materials", IF(OR(F2220="Aluminum / Vinyl", F2220="Block", F2220="Frame", F2220="Masonry / Frame", F2220="Prem Wood", F2220="Stucco"), "Non-Durable Materials", "Other"))</f>
        <v>Other</v>
      </c>
      <c r="H2220">
        <f>IF(G2220="Non-Durable Materials",0,1)</f>
        <v>1</v>
      </c>
      <c r="I2220">
        <v>1</v>
      </c>
      <c r="J2220">
        <v>1929</v>
      </c>
      <c r="K2220">
        <v>4</v>
      </c>
      <c r="L2220" s="3">
        <v>1015</v>
      </c>
      <c r="M2220">
        <v>1</v>
      </c>
      <c r="N2220">
        <v>1</v>
      </c>
      <c r="O2220">
        <v>1</v>
      </c>
      <c r="P2220">
        <v>0</v>
      </c>
      <c r="Q2220">
        <v>0</v>
      </c>
      <c r="R2220" t="s">
        <v>38</v>
      </c>
      <c r="S2220" s="6">
        <v>160000</v>
      </c>
    </row>
    <row r="2221" spans="1:19" x14ac:dyDescent="0.2">
      <c r="A2221" t="s">
        <v>19</v>
      </c>
      <c r="B2221">
        <f>IF(A2221="Residential",1,0)</f>
        <v>1</v>
      </c>
      <c r="C2221">
        <f>IF(A2221="Commercial",1,0)</f>
        <v>0</v>
      </c>
      <c r="D2221">
        <f>IF(A2221="Condominium",1,0)</f>
        <v>0</v>
      </c>
      <c r="E2221">
        <v>1</v>
      </c>
      <c r="F2221" t="s">
        <v>40</v>
      </c>
      <c r="G2221" t="str">
        <f>IF(OR(F2221="Brick", F2221="Stone", F2221="Fiber-Cement"), "Durable Materials", IF(OR(F2221="Aluminum / Vinyl", F2221="Block", F2221="Frame", F2221="Masonry / Frame", F2221="Prem Wood", F2221="Stucco"), "Non-Durable Materials", "Other"))</f>
        <v>Non-Durable Materials</v>
      </c>
      <c r="H2221">
        <f>IF(G2221="Non-Durable Materials",0,1)</f>
        <v>0</v>
      </c>
      <c r="I2221">
        <v>2</v>
      </c>
      <c r="J2221">
        <v>1970</v>
      </c>
      <c r="K2221">
        <v>0</v>
      </c>
      <c r="L2221" s="3">
        <v>2653</v>
      </c>
      <c r="M2221">
        <v>3</v>
      </c>
      <c r="N2221">
        <v>5</v>
      </c>
      <c r="O2221">
        <v>3</v>
      </c>
      <c r="P2221">
        <v>1</v>
      </c>
      <c r="Q2221">
        <v>8610</v>
      </c>
      <c r="R2221" t="s">
        <v>61</v>
      </c>
      <c r="S2221" s="6">
        <v>160000</v>
      </c>
    </row>
    <row r="2222" spans="1:19" x14ac:dyDescent="0.2">
      <c r="A2222" t="s">
        <v>19</v>
      </c>
      <c r="B2222">
        <f>IF(A2222="Residential",1,0)</f>
        <v>1</v>
      </c>
      <c r="C2222">
        <f>IF(A2222="Commercial",1,0)</f>
        <v>0</v>
      </c>
      <c r="D2222">
        <f>IF(A2222="Condominium",1,0)</f>
        <v>0</v>
      </c>
      <c r="E2222">
        <v>5</v>
      </c>
      <c r="F2222" t="s">
        <v>22</v>
      </c>
      <c r="G2222" t="str">
        <f>IF(OR(F2222="Brick", F2222="Stone", F2222="Fiber-Cement"), "Durable Materials", IF(OR(F2222="Aluminum / Vinyl", F2222="Block", F2222="Frame", F2222="Masonry / Frame", F2222="Prem Wood", F2222="Stucco"), "Non-Durable Materials", "Other"))</f>
        <v>Non-Durable Materials</v>
      </c>
      <c r="H2222">
        <f>IF(G2222="Non-Durable Materials",0,1)</f>
        <v>0</v>
      </c>
      <c r="I2222">
        <v>1</v>
      </c>
      <c r="J2222">
        <v>1950</v>
      </c>
      <c r="K2222">
        <v>0</v>
      </c>
      <c r="L2222" s="3">
        <v>1019</v>
      </c>
      <c r="M2222">
        <v>1</v>
      </c>
      <c r="N2222">
        <v>3</v>
      </c>
      <c r="O2222">
        <v>1</v>
      </c>
      <c r="P2222">
        <v>0</v>
      </c>
      <c r="Q2222">
        <v>4960</v>
      </c>
      <c r="R2222" t="s">
        <v>61</v>
      </c>
      <c r="S2222" s="6">
        <v>160000</v>
      </c>
    </row>
    <row r="2223" spans="1:19" x14ac:dyDescent="0.2">
      <c r="A2223" t="s">
        <v>19</v>
      </c>
      <c r="B2223">
        <f>IF(A2223="Residential",1,0)</f>
        <v>1</v>
      </c>
      <c r="C2223">
        <f>IF(A2223="Commercial",1,0)</f>
        <v>0</v>
      </c>
      <c r="D2223">
        <f>IF(A2223="Condominium",1,0)</f>
        <v>0</v>
      </c>
      <c r="E2223">
        <v>10</v>
      </c>
      <c r="F2223" t="s">
        <v>25</v>
      </c>
      <c r="G2223" t="str">
        <f>IF(OR(F2223="Brick", F2223="Stone", F2223="Fiber-Cement"), "Durable Materials", IF(OR(F2223="Aluminum / Vinyl", F2223="Block", F2223="Frame", F2223="Masonry / Frame", F2223="Prem Wood", F2223="Stucco"), "Non-Durable Materials", "Other"))</f>
        <v>Durable Materials</v>
      </c>
      <c r="H2223">
        <f>IF(G2223="Non-Durable Materials",0,1)</f>
        <v>1</v>
      </c>
      <c r="I2223">
        <v>1</v>
      </c>
      <c r="J2223">
        <v>1947</v>
      </c>
      <c r="K2223">
        <v>0</v>
      </c>
      <c r="L2223" s="3">
        <v>1125</v>
      </c>
      <c r="M2223">
        <v>1</v>
      </c>
      <c r="N2223">
        <v>3</v>
      </c>
      <c r="O2223">
        <v>1</v>
      </c>
      <c r="P2223">
        <v>1</v>
      </c>
      <c r="Q2223">
        <v>5600</v>
      </c>
      <c r="R2223" t="s">
        <v>61</v>
      </c>
      <c r="S2223" s="6">
        <v>160000</v>
      </c>
    </row>
    <row r="2224" spans="1:19" x14ac:dyDescent="0.2">
      <c r="A2224" t="s">
        <v>19</v>
      </c>
      <c r="B2224">
        <f>IF(A2224="Residential",1,0)</f>
        <v>1</v>
      </c>
      <c r="C2224">
        <f>IF(A2224="Commercial",1,0)</f>
        <v>0</v>
      </c>
      <c r="D2224">
        <f>IF(A2224="Condominium",1,0)</f>
        <v>0</v>
      </c>
      <c r="E2224">
        <v>11</v>
      </c>
      <c r="F2224" t="s">
        <v>22</v>
      </c>
      <c r="G2224" t="str">
        <f>IF(OR(F2224="Brick", F2224="Stone", F2224="Fiber-Cement"), "Durable Materials", IF(OR(F2224="Aluminum / Vinyl", F2224="Block", F2224="Frame", F2224="Masonry / Frame", F2224="Prem Wood", F2224="Stucco"), "Non-Durable Materials", "Other"))</f>
        <v>Non-Durable Materials</v>
      </c>
      <c r="H2224">
        <f>IF(G2224="Non-Durable Materials",0,1)</f>
        <v>0</v>
      </c>
      <c r="I2224">
        <v>1</v>
      </c>
      <c r="J2224">
        <v>1953</v>
      </c>
      <c r="K2224">
        <v>0</v>
      </c>
      <c r="L2224" s="3">
        <v>1242</v>
      </c>
      <c r="M2224">
        <v>1</v>
      </c>
      <c r="N2224">
        <v>2</v>
      </c>
      <c r="O2224">
        <v>1</v>
      </c>
      <c r="P2224">
        <v>0</v>
      </c>
      <c r="Q2224">
        <v>6200</v>
      </c>
      <c r="R2224" t="s">
        <v>61</v>
      </c>
      <c r="S2224" s="6">
        <v>160000</v>
      </c>
    </row>
    <row r="2225" spans="1:19" x14ac:dyDescent="0.2">
      <c r="A2225" t="s">
        <v>19</v>
      </c>
      <c r="B2225">
        <f>IF(A2225="Residential",1,0)</f>
        <v>1</v>
      </c>
      <c r="C2225">
        <f>IF(A2225="Commercial",1,0)</f>
        <v>0</v>
      </c>
      <c r="D2225">
        <f>IF(A2225="Condominium",1,0)</f>
        <v>0</v>
      </c>
      <c r="E2225">
        <v>11</v>
      </c>
      <c r="F2225" t="s">
        <v>25</v>
      </c>
      <c r="G2225" t="str">
        <f>IF(OR(F2225="Brick", F2225="Stone", F2225="Fiber-Cement"), "Durable Materials", IF(OR(F2225="Aluminum / Vinyl", F2225="Block", F2225="Frame", F2225="Masonry / Frame", F2225="Prem Wood", F2225="Stucco"), "Non-Durable Materials", "Other"))</f>
        <v>Durable Materials</v>
      </c>
      <c r="H2225">
        <f>IF(G2225="Non-Durable Materials",0,1)</f>
        <v>1</v>
      </c>
      <c r="I2225">
        <v>1</v>
      </c>
      <c r="J2225">
        <v>1955</v>
      </c>
      <c r="K2225">
        <v>0</v>
      </c>
      <c r="L2225" s="3">
        <v>1150</v>
      </c>
      <c r="M2225">
        <v>1</v>
      </c>
      <c r="N2225">
        <v>3</v>
      </c>
      <c r="O2225">
        <v>2</v>
      </c>
      <c r="P2225">
        <v>0</v>
      </c>
      <c r="Q2225">
        <v>6240</v>
      </c>
      <c r="R2225" t="s">
        <v>61</v>
      </c>
      <c r="S2225" s="6">
        <v>160000</v>
      </c>
    </row>
    <row r="2226" spans="1:19" x14ac:dyDescent="0.2">
      <c r="A2226" t="s">
        <v>19</v>
      </c>
      <c r="B2226">
        <f>IF(A2226="Residential",1,0)</f>
        <v>1</v>
      </c>
      <c r="C2226">
        <f>IF(A2226="Commercial",1,0)</f>
        <v>0</v>
      </c>
      <c r="D2226">
        <f>IF(A2226="Condominium",1,0)</f>
        <v>0</v>
      </c>
      <c r="E2226">
        <v>13</v>
      </c>
      <c r="F2226" t="s">
        <v>22</v>
      </c>
      <c r="G2226" t="str">
        <f>IF(OR(F2226="Brick", F2226="Stone", F2226="Fiber-Cement"), "Durable Materials", IF(OR(F2226="Aluminum / Vinyl", F2226="Block", F2226="Frame", F2226="Masonry / Frame", F2226="Prem Wood", F2226="Stucco"), "Non-Durable Materials", "Other"))</f>
        <v>Non-Durable Materials</v>
      </c>
      <c r="H2226">
        <f>IF(G2226="Non-Durable Materials",0,1)</f>
        <v>0</v>
      </c>
      <c r="I2226">
        <v>1</v>
      </c>
      <c r="J2226">
        <v>1962</v>
      </c>
      <c r="K2226">
        <v>0</v>
      </c>
      <c r="L2226" s="3">
        <v>1002</v>
      </c>
      <c r="M2226">
        <v>1</v>
      </c>
      <c r="N2226">
        <v>3</v>
      </c>
      <c r="O2226">
        <v>1</v>
      </c>
      <c r="P2226">
        <v>1</v>
      </c>
      <c r="Q2226">
        <v>6000</v>
      </c>
      <c r="R2226" t="s">
        <v>61</v>
      </c>
      <c r="S2226" s="6">
        <v>160000</v>
      </c>
    </row>
    <row r="2227" spans="1:19" x14ac:dyDescent="0.2">
      <c r="A2227" t="s">
        <v>19</v>
      </c>
      <c r="B2227">
        <f>IF(A2227="Residential",1,0)</f>
        <v>1</v>
      </c>
      <c r="C2227">
        <f>IF(A2227="Commercial",1,0)</f>
        <v>0</v>
      </c>
      <c r="D2227">
        <f>IF(A2227="Condominium",1,0)</f>
        <v>0</v>
      </c>
      <c r="E2227">
        <v>5</v>
      </c>
      <c r="F2227" t="s">
        <v>25</v>
      </c>
      <c r="G2227" t="str">
        <f>IF(OR(F2227="Brick", F2227="Stone", F2227="Fiber-Cement"), "Durable Materials", IF(OR(F2227="Aluminum / Vinyl", F2227="Block", F2227="Frame", F2227="Masonry / Frame", F2227="Prem Wood", F2227="Stucco"), "Non-Durable Materials", "Other"))</f>
        <v>Durable Materials</v>
      </c>
      <c r="H2227">
        <f>IF(G2227="Non-Durable Materials",0,1)</f>
        <v>1</v>
      </c>
      <c r="I2227">
        <v>1</v>
      </c>
      <c r="J2227">
        <v>1953</v>
      </c>
      <c r="K2227">
        <v>0</v>
      </c>
      <c r="L2227" s="3">
        <v>1120</v>
      </c>
      <c r="M2227">
        <v>1</v>
      </c>
      <c r="N2227">
        <v>2</v>
      </c>
      <c r="O2227">
        <v>1</v>
      </c>
      <c r="P2227">
        <v>1</v>
      </c>
      <c r="Q2227">
        <v>6000</v>
      </c>
      <c r="R2227" t="s">
        <v>23</v>
      </c>
      <c r="S2227" s="6">
        <v>160000</v>
      </c>
    </row>
    <row r="2228" spans="1:19" x14ac:dyDescent="0.2">
      <c r="A2228" t="s">
        <v>19</v>
      </c>
      <c r="B2228">
        <f>IF(A2228="Residential",1,0)</f>
        <v>1</v>
      </c>
      <c r="C2228">
        <f>IF(A2228="Commercial",1,0)</f>
        <v>0</v>
      </c>
      <c r="D2228">
        <f>IF(A2228="Condominium",1,0)</f>
        <v>0</v>
      </c>
      <c r="E2228">
        <v>9</v>
      </c>
      <c r="F2228" t="s">
        <v>40</v>
      </c>
      <c r="G2228" t="str">
        <f>IF(OR(F2228="Brick", F2228="Stone", F2228="Fiber-Cement"), "Durable Materials", IF(OR(F2228="Aluminum / Vinyl", F2228="Block", F2228="Frame", F2228="Masonry / Frame", F2228="Prem Wood", F2228="Stucco"), "Non-Durable Materials", "Other"))</f>
        <v>Non-Durable Materials</v>
      </c>
      <c r="H2228">
        <f>IF(G2228="Non-Durable Materials",0,1)</f>
        <v>0</v>
      </c>
      <c r="I2228">
        <v>1</v>
      </c>
      <c r="J2228">
        <v>1939</v>
      </c>
      <c r="K2228">
        <v>0</v>
      </c>
      <c r="L2228" s="3">
        <v>1176</v>
      </c>
      <c r="M2228">
        <v>1</v>
      </c>
      <c r="N2228">
        <v>3</v>
      </c>
      <c r="O2228">
        <v>2</v>
      </c>
      <c r="P2228">
        <v>0</v>
      </c>
      <c r="Q2228">
        <v>30056</v>
      </c>
      <c r="R2228" t="s">
        <v>23</v>
      </c>
      <c r="S2228" s="6">
        <v>160000</v>
      </c>
    </row>
    <row r="2229" spans="1:19" x14ac:dyDescent="0.2">
      <c r="A2229" t="s">
        <v>19</v>
      </c>
      <c r="B2229">
        <f>IF(A2229="Residential",1,0)</f>
        <v>1</v>
      </c>
      <c r="C2229">
        <f>IF(A2229="Commercial",1,0)</f>
        <v>0</v>
      </c>
      <c r="D2229">
        <f>IF(A2229="Condominium",1,0)</f>
        <v>0</v>
      </c>
      <c r="E2229">
        <v>11</v>
      </c>
      <c r="F2229" t="s">
        <v>22</v>
      </c>
      <c r="G2229" t="str">
        <f>IF(OR(F2229="Brick", F2229="Stone", F2229="Fiber-Cement"), "Durable Materials", IF(OR(F2229="Aluminum / Vinyl", F2229="Block", F2229="Frame", F2229="Masonry / Frame", F2229="Prem Wood", F2229="Stucco"), "Non-Durable Materials", "Other"))</f>
        <v>Non-Durable Materials</v>
      </c>
      <c r="H2229">
        <f>IF(G2229="Non-Durable Materials",0,1)</f>
        <v>0</v>
      </c>
      <c r="I2229">
        <v>1</v>
      </c>
      <c r="J2229">
        <v>1954</v>
      </c>
      <c r="K2229">
        <v>0</v>
      </c>
      <c r="L2229" s="3">
        <v>1105</v>
      </c>
      <c r="M2229">
        <v>1</v>
      </c>
      <c r="N2229">
        <v>3</v>
      </c>
      <c r="O2229">
        <v>2</v>
      </c>
      <c r="P2229">
        <v>0</v>
      </c>
      <c r="Q2229">
        <v>6750</v>
      </c>
      <c r="R2229" t="s">
        <v>23</v>
      </c>
      <c r="S2229" s="6">
        <v>160000</v>
      </c>
    </row>
    <row r="2230" spans="1:19" x14ac:dyDescent="0.2">
      <c r="A2230" t="s">
        <v>19</v>
      </c>
      <c r="B2230">
        <f>IF(A2230="Residential",1,0)</f>
        <v>1</v>
      </c>
      <c r="C2230">
        <f>IF(A2230="Commercial",1,0)</f>
        <v>0</v>
      </c>
      <c r="D2230">
        <f>IF(A2230="Condominium",1,0)</f>
        <v>0</v>
      </c>
      <c r="E2230">
        <v>13</v>
      </c>
      <c r="F2230" t="s">
        <v>34</v>
      </c>
      <c r="G2230" t="str">
        <f>IF(OR(F2230="Brick", F2230="Stone", F2230="Fiber-Cement"), "Durable Materials", IF(OR(F2230="Aluminum / Vinyl", F2230="Block", F2230="Frame", F2230="Masonry / Frame", F2230="Prem Wood", F2230="Stucco"), "Non-Durable Materials", "Other"))</f>
        <v>Durable Materials</v>
      </c>
      <c r="H2230">
        <f>IF(G2230="Non-Durable Materials",0,1)</f>
        <v>1</v>
      </c>
      <c r="I2230">
        <v>1.5</v>
      </c>
      <c r="J2230">
        <v>1950</v>
      </c>
      <c r="K2230">
        <v>0</v>
      </c>
      <c r="L2230" s="3">
        <v>1549</v>
      </c>
      <c r="M2230">
        <v>1</v>
      </c>
      <c r="N2230">
        <v>3</v>
      </c>
      <c r="O2230">
        <v>2</v>
      </c>
      <c r="P2230">
        <v>0</v>
      </c>
      <c r="Q2230">
        <v>4840</v>
      </c>
      <c r="R2230" t="s">
        <v>23</v>
      </c>
      <c r="S2230" s="6">
        <v>160000</v>
      </c>
    </row>
    <row r="2231" spans="1:19" x14ac:dyDescent="0.2">
      <c r="A2231" t="s">
        <v>19</v>
      </c>
      <c r="B2231">
        <f>IF(A2231="Residential",1,0)</f>
        <v>1</v>
      </c>
      <c r="C2231">
        <f>IF(A2231="Commercial",1,0)</f>
        <v>0</v>
      </c>
      <c r="D2231">
        <f>IF(A2231="Condominium",1,0)</f>
        <v>0</v>
      </c>
      <c r="E2231">
        <v>13</v>
      </c>
      <c r="F2231" t="s">
        <v>22</v>
      </c>
      <c r="G2231" t="str">
        <f>IF(OR(F2231="Brick", F2231="Stone", F2231="Fiber-Cement"), "Durable Materials", IF(OR(F2231="Aluminum / Vinyl", F2231="Block", F2231="Frame", F2231="Masonry / Frame", F2231="Prem Wood", F2231="Stucco"), "Non-Durable Materials", "Other"))</f>
        <v>Non-Durable Materials</v>
      </c>
      <c r="H2231">
        <f>IF(G2231="Non-Durable Materials",0,1)</f>
        <v>0</v>
      </c>
      <c r="I2231">
        <v>1</v>
      </c>
      <c r="J2231">
        <v>1926</v>
      </c>
      <c r="K2231">
        <v>0</v>
      </c>
      <c r="L2231" s="3">
        <v>1196</v>
      </c>
      <c r="M2231">
        <v>1</v>
      </c>
      <c r="N2231">
        <v>4</v>
      </c>
      <c r="O2231">
        <v>1</v>
      </c>
      <c r="P2231">
        <v>0</v>
      </c>
      <c r="Q2231">
        <v>3600</v>
      </c>
      <c r="R2231" t="s">
        <v>23</v>
      </c>
      <c r="S2231" s="6">
        <v>160000</v>
      </c>
    </row>
    <row r="2232" spans="1:19" x14ac:dyDescent="0.2">
      <c r="A2232" t="s">
        <v>19</v>
      </c>
      <c r="B2232">
        <f>IF(A2232="Residential",1,0)</f>
        <v>1</v>
      </c>
      <c r="C2232">
        <f>IF(A2232="Commercial",1,0)</f>
        <v>0</v>
      </c>
      <c r="D2232">
        <f>IF(A2232="Condominium",1,0)</f>
        <v>0</v>
      </c>
      <c r="E2232">
        <v>13</v>
      </c>
      <c r="F2232" t="s">
        <v>22</v>
      </c>
      <c r="G2232" t="str">
        <f>IF(OR(F2232="Brick", F2232="Stone", F2232="Fiber-Cement"), "Durable Materials", IF(OR(F2232="Aluminum / Vinyl", F2232="Block", F2232="Frame", F2232="Masonry / Frame", F2232="Prem Wood", F2232="Stucco"), "Non-Durable Materials", "Other"))</f>
        <v>Non-Durable Materials</v>
      </c>
      <c r="H2232">
        <f>IF(G2232="Non-Durable Materials",0,1)</f>
        <v>0</v>
      </c>
      <c r="I2232">
        <v>2</v>
      </c>
      <c r="J2232">
        <v>1929</v>
      </c>
      <c r="K2232">
        <v>0</v>
      </c>
      <c r="L2232" s="3">
        <v>1152</v>
      </c>
      <c r="M2232">
        <v>1</v>
      </c>
      <c r="N2232">
        <v>4</v>
      </c>
      <c r="O2232">
        <v>1</v>
      </c>
      <c r="P2232">
        <v>0</v>
      </c>
      <c r="Q2232">
        <v>4800</v>
      </c>
      <c r="R2232" t="s">
        <v>23</v>
      </c>
      <c r="S2232" s="6">
        <v>160000</v>
      </c>
    </row>
    <row r="2233" spans="1:19" x14ac:dyDescent="0.2">
      <c r="A2233" t="s">
        <v>19</v>
      </c>
      <c r="B2233">
        <f>IF(A2233="Residential",1,0)</f>
        <v>1</v>
      </c>
      <c r="C2233">
        <f>IF(A2233="Commercial",1,0)</f>
        <v>0</v>
      </c>
      <c r="D2233">
        <f>IF(A2233="Condominium",1,0)</f>
        <v>0</v>
      </c>
      <c r="E2233">
        <v>5</v>
      </c>
      <c r="F2233" t="s">
        <v>25</v>
      </c>
      <c r="G2233" t="str">
        <f>IF(OR(F2233="Brick", F2233="Stone", F2233="Fiber-Cement"), "Durable Materials", IF(OR(F2233="Aluminum / Vinyl", F2233="Block", F2233="Frame", F2233="Masonry / Frame", F2233="Prem Wood", F2233="Stucco"), "Non-Durable Materials", "Other"))</f>
        <v>Durable Materials</v>
      </c>
      <c r="H2233">
        <f>IF(G2233="Non-Durable Materials",0,1)</f>
        <v>1</v>
      </c>
      <c r="I2233">
        <v>1</v>
      </c>
      <c r="J2233">
        <v>1953</v>
      </c>
      <c r="K2233">
        <v>0</v>
      </c>
      <c r="L2233" s="3">
        <v>1317</v>
      </c>
      <c r="M2233">
        <v>1</v>
      </c>
      <c r="N2233">
        <v>3</v>
      </c>
      <c r="O2233">
        <v>2</v>
      </c>
      <c r="P2233">
        <v>0</v>
      </c>
      <c r="Q2233">
        <v>8068</v>
      </c>
      <c r="R2233" t="s">
        <v>26</v>
      </c>
      <c r="S2233" s="6">
        <v>160000</v>
      </c>
    </row>
    <row r="2234" spans="1:19" x14ac:dyDescent="0.2">
      <c r="A2234" t="s">
        <v>19</v>
      </c>
      <c r="B2234">
        <f>IF(A2234="Residential",1,0)</f>
        <v>1</v>
      </c>
      <c r="C2234">
        <f>IF(A2234="Commercial",1,0)</f>
        <v>0</v>
      </c>
      <c r="D2234">
        <f>IF(A2234="Condominium",1,0)</f>
        <v>0</v>
      </c>
      <c r="E2234">
        <v>10</v>
      </c>
      <c r="F2234" t="s">
        <v>22</v>
      </c>
      <c r="G2234" t="str">
        <f>IF(OR(F2234="Brick", F2234="Stone", F2234="Fiber-Cement"), "Durable Materials", IF(OR(F2234="Aluminum / Vinyl", F2234="Block", F2234="Frame", F2234="Masonry / Frame", F2234="Prem Wood", F2234="Stucco"), "Non-Durable Materials", "Other"))</f>
        <v>Non-Durable Materials</v>
      </c>
      <c r="H2234">
        <f>IF(G2234="Non-Durable Materials",0,1)</f>
        <v>0</v>
      </c>
      <c r="I2234">
        <v>1</v>
      </c>
      <c r="J2234">
        <v>1982</v>
      </c>
      <c r="K2234">
        <v>0</v>
      </c>
      <c r="L2234" s="3">
        <v>1321</v>
      </c>
      <c r="M2234">
        <v>1</v>
      </c>
      <c r="N2234">
        <v>4</v>
      </c>
      <c r="O2234">
        <v>2</v>
      </c>
      <c r="P2234">
        <v>0</v>
      </c>
      <c r="Q2234">
        <v>3870</v>
      </c>
      <c r="R2234" t="s">
        <v>26</v>
      </c>
      <c r="S2234" s="6">
        <v>160000</v>
      </c>
    </row>
    <row r="2235" spans="1:19" x14ac:dyDescent="0.2">
      <c r="A2235" t="s">
        <v>19</v>
      </c>
      <c r="B2235">
        <f>IF(A2235="Residential",1,0)</f>
        <v>1</v>
      </c>
      <c r="C2235">
        <f>IF(A2235="Commercial",1,0)</f>
        <v>0</v>
      </c>
      <c r="D2235">
        <f>IF(A2235="Condominium",1,0)</f>
        <v>0</v>
      </c>
      <c r="E2235">
        <v>10</v>
      </c>
      <c r="F2235" t="s">
        <v>22</v>
      </c>
      <c r="G2235" t="str">
        <f>IF(OR(F2235="Brick", F2235="Stone", F2235="Fiber-Cement"), "Durable Materials", IF(OR(F2235="Aluminum / Vinyl", F2235="Block", F2235="Frame", F2235="Masonry / Frame", F2235="Prem Wood", F2235="Stucco"), "Non-Durable Materials", "Other"))</f>
        <v>Non-Durable Materials</v>
      </c>
      <c r="H2235">
        <f>IF(G2235="Non-Durable Materials",0,1)</f>
        <v>0</v>
      </c>
      <c r="I2235">
        <v>1</v>
      </c>
      <c r="J2235">
        <v>1922</v>
      </c>
      <c r="K2235">
        <v>0</v>
      </c>
      <c r="L2235" s="3">
        <v>1080</v>
      </c>
      <c r="M2235">
        <v>1</v>
      </c>
      <c r="N2235">
        <v>3</v>
      </c>
      <c r="O2235">
        <v>1</v>
      </c>
      <c r="P2235">
        <v>0</v>
      </c>
      <c r="Q2235">
        <v>4800</v>
      </c>
      <c r="R2235" t="s">
        <v>26</v>
      </c>
      <c r="S2235" s="6">
        <v>160000</v>
      </c>
    </row>
    <row r="2236" spans="1:19" x14ac:dyDescent="0.2">
      <c r="A2236" t="s">
        <v>19</v>
      </c>
      <c r="B2236">
        <f>IF(A2236="Residential",1,0)</f>
        <v>1</v>
      </c>
      <c r="C2236">
        <f>IF(A2236="Commercial",1,0)</f>
        <v>0</v>
      </c>
      <c r="D2236">
        <f>IF(A2236="Condominium",1,0)</f>
        <v>0</v>
      </c>
      <c r="E2236">
        <v>11</v>
      </c>
      <c r="F2236" t="s">
        <v>22</v>
      </c>
      <c r="G2236" t="str">
        <f>IF(OR(F2236="Brick", F2236="Stone", F2236="Fiber-Cement"), "Durable Materials", IF(OR(F2236="Aluminum / Vinyl", F2236="Block", F2236="Frame", F2236="Masonry / Frame", F2236="Prem Wood", F2236="Stucco"), "Non-Durable Materials", "Other"))</f>
        <v>Non-Durable Materials</v>
      </c>
      <c r="H2236">
        <f>IF(G2236="Non-Durable Materials",0,1)</f>
        <v>0</v>
      </c>
      <c r="I2236">
        <v>1.5</v>
      </c>
      <c r="J2236">
        <v>1942</v>
      </c>
      <c r="K2236">
        <v>0</v>
      </c>
      <c r="L2236" s="3">
        <v>1674</v>
      </c>
      <c r="M2236">
        <v>1</v>
      </c>
      <c r="N2236">
        <v>4</v>
      </c>
      <c r="O2236">
        <v>2</v>
      </c>
      <c r="P2236">
        <v>1</v>
      </c>
      <c r="Q2236">
        <v>6150</v>
      </c>
      <c r="R2236" t="s">
        <v>26</v>
      </c>
      <c r="S2236" s="6">
        <v>160000</v>
      </c>
    </row>
    <row r="2237" spans="1:19" x14ac:dyDescent="0.2">
      <c r="A2237" t="s">
        <v>19</v>
      </c>
      <c r="B2237">
        <f>IF(A2237="Residential",1,0)</f>
        <v>1</v>
      </c>
      <c r="C2237">
        <f>IF(A2237="Commercial",1,0)</f>
        <v>0</v>
      </c>
      <c r="D2237">
        <f>IF(A2237="Condominium",1,0)</f>
        <v>0</v>
      </c>
      <c r="E2237">
        <v>11</v>
      </c>
      <c r="F2237" t="s">
        <v>22</v>
      </c>
      <c r="G2237" t="str">
        <f>IF(OR(F2237="Brick", F2237="Stone", F2237="Fiber-Cement"), "Durable Materials", IF(OR(F2237="Aluminum / Vinyl", F2237="Block", F2237="Frame", F2237="Masonry / Frame", F2237="Prem Wood", F2237="Stucco"), "Non-Durable Materials", "Other"))</f>
        <v>Non-Durable Materials</v>
      </c>
      <c r="H2237">
        <f>IF(G2237="Non-Durable Materials",0,1)</f>
        <v>0</v>
      </c>
      <c r="I2237">
        <v>1</v>
      </c>
      <c r="J2237">
        <v>1953</v>
      </c>
      <c r="K2237">
        <v>0</v>
      </c>
      <c r="L2237" s="3">
        <v>1040</v>
      </c>
      <c r="M2237">
        <v>1</v>
      </c>
      <c r="N2237">
        <v>2</v>
      </c>
      <c r="O2237">
        <v>1</v>
      </c>
      <c r="P2237">
        <v>1</v>
      </c>
      <c r="Q2237">
        <v>7440</v>
      </c>
      <c r="R2237" t="s">
        <v>26</v>
      </c>
      <c r="S2237" s="6">
        <v>160000</v>
      </c>
    </row>
    <row r="2238" spans="1:19" x14ac:dyDescent="0.2">
      <c r="A2238" t="s">
        <v>19</v>
      </c>
      <c r="B2238">
        <f>IF(A2238="Residential",1,0)</f>
        <v>1</v>
      </c>
      <c r="C2238">
        <f>IF(A2238="Commercial",1,0)</f>
        <v>0</v>
      </c>
      <c r="D2238">
        <f>IF(A2238="Condominium",1,0)</f>
        <v>0</v>
      </c>
      <c r="E2238">
        <v>11</v>
      </c>
      <c r="F2238" t="s">
        <v>25</v>
      </c>
      <c r="G2238" t="str">
        <f>IF(OR(F2238="Brick", F2238="Stone", F2238="Fiber-Cement"), "Durable Materials", IF(OR(F2238="Aluminum / Vinyl", F2238="Block", F2238="Frame", F2238="Masonry / Frame", F2238="Prem Wood", F2238="Stucco"), "Non-Durable Materials", "Other"))</f>
        <v>Durable Materials</v>
      </c>
      <c r="H2238">
        <f>IF(G2238="Non-Durable Materials",0,1)</f>
        <v>1</v>
      </c>
      <c r="I2238">
        <v>1</v>
      </c>
      <c r="J2238">
        <v>1956</v>
      </c>
      <c r="K2238">
        <v>0</v>
      </c>
      <c r="L2238" s="3">
        <v>947</v>
      </c>
      <c r="M2238">
        <v>1</v>
      </c>
      <c r="N2238">
        <v>3</v>
      </c>
      <c r="O2238">
        <v>1</v>
      </c>
      <c r="P2238">
        <v>0</v>
      </c>
      <c r="Q2238">
        <v>8100</v>
      </c>
      <c r="R2238" t="s">
        <v>26</v>
      </c>
      <c r="S2238" s="6">
        <v>160000</v>
      </c>
    </row>
    <row r="2239" spans="1:19" x14ac:dyDescent="0.2">
      <c r="A2239" t="s">
        <v>19</v>
      </c>
      <c r="B2239">
        <f>IF(A2239="Residential",1,0)</f>
        <v>1</v>
      </c>
      <c r="C2239">
        <f>IF(A2239="Commercial",1,0)</f>
        <v>0</v>
      </c>
      <c r="D2239">
        <f>IF(A2239="Condominium",1,0)</f>
        <v>0</v>
      </c>
      <c r="E2239">
        <v>13</v>
      </c>
      <c r="F2239" t="s">
        <v>22</v>
      </c>
      <c r="G2239" t="str">
        <f>IF(OR(F2239="Brick", F2239="Stone", F2239="Fiber-Cement"), "Durable Materials", IF(OR(F2239="Aluminum / Vinyl", F2239="Block", F2239="Frame", F2239="Masonry / Frame", F2239="Prem Wood", F2239="Stucco"), "Non-Durable Materials", "Other"))</f>
        <v>Non-Durable Materials</v>
      </c>
      <c r="H2239">
        <f>IF(G2239="Non-Durable Materials",0,1)</f>
        <v>0</v>
      </c>
      <c r="I2239">
        <v>1.5</v>
      </c>
      <c r="J2239">
        <v>1952</v>
      </c>
      <c r="K2239">
        <v>0</v>
      </c>
      <c r="L2239" s="3">
        <v>1369</v>
      </c>
      <c r="M2239">
        <v>1</v>
      </c>
      <c r="N2239">
        <v>3</v>
      </c>
      <c r="O2239">
        <v>2</v>
      </c>
      <c r="P2239">
        <v>0</v>
      </c>
      <c r="Q2239">
        <v>4830</v>
      </c>
      <c r="R2239" t="s">
        <v>26</v>
      </c>
      <c r="S2239" s="6">
        <v>160000</v>
      </c>
    </row>
    <row r="2240" spans="1:19" x14ac:dyDescent="0.2">
      <c r="A2240" t="s">
        <v>19</v>
      </c>
      <c r="B2240">
        <f>IF(A2240="Residential",1,0)</f>
        <v>1</v>
      </c>
      <c r="C2240">
        <f>IF(A2240="Commercial",1,0)</f>
        <v>0</v>
      </c>
      <c r="D2240">
        <f>IF(A2240="Condominium",1,0)</f>
        <v>0</v>
      </c>
      <c r="E2240">
        <v>13</v>
      </c>
      <c r="F2240" t="s">
        <v>96</v>
      </c>
      <c r="G2240" t="str">
        <f>IF(OR(F2240="Brick", F2240="Stone", F2240="Fiber-Cement"), "Durable Materials", IF(OR(F2240="Aluminum / Vinyl", F2240="Block", F2240="Frame", F2240="Masonry / Frame", F2240="Prem Wood", F2240="Stucco"), "Non-Durable Materials", "Other"))</f>
        <v>Non-Durable Materials</v>
      </c>
      <c r="H2240">
        <f>IF(G2240="Non-Durable Materials",0,1)</f>
        <v>0</v>
      </c>
      <c r="I2240">
        <v>2</v>
      </c>
      <c r="J2240">
        <v>1952</v>
      </c>
      <c r="K2240">
        <v>0</v>
      </c>
      <c r="L2240" s="3">
        <v>1519</v>
      </c>
      <c r="M2240">
        <v>1</v>
      </c>
      <c r="N2240">
        <v>3</v>
      </c>
      <c r="O2240">
        <v>1</v>
      </c>
      <c r="P2240">
        <v>1</v>
      </c>
      <c r="Q2240">
        <v>5494</v>
      </c>
      <c r="R2240" t="s">
        <v>26</v>
      </c>
      <c r="S2240" s="6">
        <v>160000</v>
      </c>
    </row>
    <row r="2241" spans="1:19" x14ac:dyDescent="0.2">
      <c r="A2241" t="s">
        <v>19</v>
      </c>
      <c r="B2241">
        <f>IF(A2241="Residential",1,0)</f>
        <v>1</v>
      </c>
      <c r="C2241">
        <f>IF(A2241="Commercial",1,0)</f>
        <v>0</v>
      </c>
      <c r="D2241">
        <f>IF(A2241="Condominium",1,0)</f>
        <v>0</v>
      </c>
      <c r="E2241">
        <v>15</v>
      </c>
      <c r="F2241" t="s">
        <v>711</v>
      </c>
      <c r="G2241" t="str">
        <f>IF(OR(F2241="Brick", F2241="Stone", F2241="Fiber-Cement"), "Durable Materials", IF(OR(F2241="Aluminum / Vinyl", F2241="Block", F2241="Frame", F2241="Masonry / Frame", F2241="Prem Wood", F2241="Stucco"), "Non-Durable Materials", "Other"))</f>
        <v>Durable Materials</v>
      </c>
      <c r="H2241">
        <f>IF(G2241="Non-Durable Materials",0,1)</f>
        <v>1</v>
      </c>
      <c r="I2241">
        <v>1</v>
      </c>
      <c r="J2241">
        <v>1916</v>
      </c>
      <c r="K2241">
        <v>0</v>
      </c>
      <c r="L2241" s="3">
        <v>1112</v>
      </c>
      <c r="M2241">
        <v>1</v>
      </c>
      <c r="N2241">
        <v>2</v>
      </c>
      <c r="O2241">
        <v>2</v>
      </c>
      <c r="P2241">
        <v>0</v>
      </c>
      <c r="Q2241">
        <v>4800</v>
      </c>
      <c r="R2241" t="s">
        <v>26</v>
      </c>
      <c r="S2241" s="6">
        <v>160000</v>
      </c>
    </row>
    <row r="2242" spans="1:19" x14ac:dyDescent="0.2">
      <c r="A2242" t="s">
        <v>19</v>
      </c>
      <c r="B2242">
        <f>IF(A2242="Residential",1,0)</f>
        <v>1</v>
      </c>
      <c r="C2242">
        <f>IF(A2242="Commercial",1,0)</f>
        <v>0</v>
      </c>
      <c r="D2242">
        <f>IF(A2242="Condominium",1,0)</f>
        <v>0</v>
      </c>
      <c r="E2242">
        <v>11</v>
      </c>
      <c r="F2242" t="s">
        <v>25</v>
      </c>
      <c r="G2242" t="str">
        <f>IF(OR(F2242="Brick", F2242="Stone", F2242="Fiber-Cement"), "Durable Materials", IF(OR(F2242="Aluminum / Vinyl", F2242="Block", F2242="Frame", F2242="Masonry / Frame", F2242="Prem Wood", F2242="Stucco"), "Non-Durable Materials", "Other"))</f>
        <v>Durable Materials</v>
      </c>
      <c r="H2242">
        <f>IF(G2242="Non-Durable Materials",0,1)</f>
        <v>1</v>
      </c>
      <c r="I2242">
        <v>1.5</v>
      </c>
      <c r="J2242">
        <v>1954</v>
      </c>
      <c r="K2242">
        <v>0</v>
      </c>
      <c r="L2242" s="3">
        <v>1812</v>
      </c>
      <c r="M2242">
        <v>1</v>
      </c>
      <c r="N2242">
        <v>3</v>
      </c>
      <c r="O2242">
        <v>1</v>
      </c>
      <c r="P2242">
        <v>2</v>
      </c>
      <c r="Q2242">
        <v>5400</v>
      </c>
      <c r="R2242" t="s">
        <v>44</v>
      </c>
      <c r="S2242" s="6">
        <v>160000</v>
      </c>
    </row>
    <row r="2243" spans="1:19" x14ac:dyDescent="0.2">
      <c r="A2243" t="s">
        <v>19</v>
      </c>
      <c r="B2243">
        <f>IF(A2243="Residential",1,0)</f>
        <v>1</v>
      </c>
      <c r="C2243">
        <f>IF(A2243="Commercial",1,0)</f>
        <v>0</v>
      </c>
      <c r="D2243">
        <f>IF(A2243="Condominium",1,0)</f>
        <v>0</v>
      </c>
      <c r="E2243">
        <v>11</v>
      </c>
      <c r="F2243" t="s">
        <v>22</v>
      </c>
      <c r="G2243" t="str">
        <f>IF(OR(F2243="Brick", F2243="Stone", F2243="Fiber-Cement"), "Durable Materials", IF(OR(F2243="Aluminum / Vinyl", F2243="Block", F2243="Frame", F2243="Masonry / Frame", F2243="Prem Wood", F2243="Stucco"), "Non-Durable Materials", "Other"))</f>
        <v>Non-Durable Materials</v>
      </c>
      <c r="H2243">
        <f>IF(G2243="Non-Durable Materials",0,1)</f>
        <v>0</v>
      </c>
      <c r="I2243">
        <v>1</v>
      </c>
      <c r="J2243">
        <v>1955</v>
      </c>
      <c r="K2243">
        <v>0</v>
      </c>
      <c r="L2243" s="3">
        <v>953</v>
      </c>
      <c r="M2243">
        <v>1</v>
      </c>
      <c r="N2243">
        <v>3</v>
      </c>
      <c r="O2243">
        <v>2</v>
      </c>
      <c r="P2243">
        <v>0</v>
      </c>
      <c r="Q2243">
        <v>5000</v>
      </c>
      <c r="R2243" t="s">
        <v>44</v>
      </c>
      <c r="S2243" s="6">
        <v>160000</v>
      </c>
    </row>
    <row r="2244" spans="1:19" x14ac:dyDescent="0.2">
      <c r="A2244" t="s">
        <v>19</v>
      </c>
      <c r="B2244">
        <f>IF(A2244="Residential",1,0)</f>
        <v>1</v>
      </c>
      <c r="C2244">
        <f>IF(A2244="Commercial",1,0)</f>
        <v>0</v>
      </c>
      <c r="D2244">
        <f>IF(A2244="Condominium",1,0)</f>
        <v>0</v>
      </c>
      <c r="E2244">
        <v>13</v>
      </c>
      <c r="F2244" t="s">
        <v>25</v>
      </c>
      <c r="G2244" t="str">
        <f>IF(OR(F2244="Brick", F2244="Stone", F2244="Fiber-Cement"), "Durable Materials", IF(OR(F2244="Aluminum / Vinyl", F2244="Block", F2244="Frame", F2244="Masonry / Frame", F2244="Prem Wood", F2244="Stucco"), "Non-Durable Materials", "Other"))</f>
        <v>Durable Materials</v>
      </c>
      <c r="H2244">
        <f>IF(G2244="Non-Durable Materials",0,1)</f>
        <v>1</v>
      </c>
      <c r="I2244">
        <v>1</v>
      </c>
      <c r="J2244">
        <v>1949</v>
      </c>
      <c r="K2244">
        <v>0</v>
      </c>
      <c r="L2244" s="3">
        <v>1287</v>
      </c>
      <c r="M2244">
        <v>1</v>
      </c>
      <c r="N2244">
        <v>4</v>
      </c>
      <c r="O2244">
        <v>2</v>
      </c>
      <c r="P2244">
        <v>0</v>
      </c>
      <c r="Q2244">
        <v>4760</v>
      </c>
      <c r="R2244" t="s">
        <v>44</v>
      </c>
      <c r="S2244" s="6">
        <v>160000</v>
      </c>
    </row>
    <row r="2245" spans="1:19" x14ac:dyDescent="0.2">
      <c r="A2245" t="s">
        <v>19</v>
      </c>
      <c r="B2245">
        <f>IF(A2245="Residential",1,0)</f>
        <v>1</v>
      </c>
      <c r="C2245">
        <f>IF(A2245="Commercial",1,0)</f>
        <v>0</v>
      </c>
      <c r="D2245">
        <f>IF(A2245="Condominium",1,0)</f>
        <v>0</v>
      </c>
      <c r="E2245">
        <v>13</v>
      </c>
      <c r="F2245" t="s">
        <v>25</v>
      </c>
      <c r="G2245" t="str">
        <f>IF(OR(F2245="Brick", F2245="Stone", F2245="Fiber-Cement"), "Durable Materials", IF(OR(F2245="Aluminum / Vinyl", F2245="Block", F2245="Frame", F2245="Masonry / Frame", F2245="Prem Wood", F2245="Stucco"), "Non-Durable Materials", "Other"))</f>
        <v>Durable Materials</v>
      </c>
      <c r="H2245">
        <f>IF(G2245="Non-Durable Materials",0,1)</f>
        <v>1</v>
      </c>
      <c r="I2245">
        <v>1</v>
      </c>
      <c r="J2245">
        <v>1962</v>
      </c>
      <c r="K2245">
        <v>0</v>
      </c>
      <c r="L2245" s="3">
        <v>1395</v>
      </c>
      <c r="M2245">
        <v>1</v>
      </c>
      <c r="N2245">
        <v>3</v>
      </c>
      <c r="O2245">
        <v>1</v>
      </c>
      <c r="P2245">
        <v>1</v>
      </c>
      <c r="Q2245">
        <v>6450</v>
      </c>
      <c r="R2245" t="s">
        <v>44</v>
      </c>
      <c r="S2245" s="6">
        <v>160000</v>
      </c>
    </row>
    <row r="2246" spans="1:19" x14ac:dyDescent="0.2">
      <c r="A2246" t="s">
        <v>19</v>
      </c>
      <c r="B2246">
        <f>IF(A2246="Residential",1,0)</f>
        <v>1</v>
      </c>
      <c r="C2246">
        <f>IF(A2246="Commercial",1,0)</f>
        <v>0</v>
      </c>
      <c r="D2246">
        <f>IF(A2246="Condominium",1,0)</f>
        <v>0</v>
      </c>
      <c r="E2246">
        <v>14</v>
      </c>
      <c r="F2246" t="s">
        <v>40</v>
      </c>
      <c r="G2246" t="str">
        <f>IF(OR(F2246="Brick", F2246="Stone", F2246="Fiber-Cement"), "Durable Materials", IF(OR(F2246="Aluminum / Vinyl", F2246="Block", F2246="Frame", F2246="Masonry / Frame", F2246="Prem Wood", F2246="Stucco"), "Non-Durable Materials", "Other"))</f>
        <v>Non-Durable Materials</v>
      </c>
      <c r="H2246">
        <f>IF(G2246="Non-Durable Materials",0,1)</f>
        <v>0</v>
      </c>
      <c r="I2246">
        <v>1</v>
      </c>
      <c r="J2246">
        <v>1892</v>
      </c>
      <c r="K2246">
        <v>0</v>
      </c>
      <c r="L2246" s="3">
        <v>1102</v>
      </c>
      <c r="M2246">
        <v>1</v>
      </c>
      <c r="N2246">
        <v>2</v>
      </c>
      <c r="O2246">
        <v>1</v>
      </c>
      <c r="P2246">
        <v>0</v>
      </c>
      <c r="Q2246">
        <v>4000</v>
      </c>
      <c r="R2246" t="s">
        <v>44</v>
      </c>
      <c r="S2246" s="6">
        <v>160000</v>
      </c>
    </row>
    <row r="2247" spans="1:19" x14ac:dyDescent="0.2">
      <c r="A2247" t="s">
        <v>4875</v>
      </c>
      <c r="B2247">
        <f>IF(A2247="Residential",1,0)</f>
        <v>0</v>
      </c>
      <c r="C2247">
        <f>IF(A2247="Commercial",1,0)</f>
        <v>0</v>
      </c>
      <c r="D2247">
        <f>IF(A2247="Condominium",1,0)</f>
        <v>0</v>
      </c>
      <c r="E2247">
        <v>7</v>
      </c>
      <c r="G2247" t="str">
        <f>IF(OR(F2247="Brick", F2247="Stone", F2247="Fiber-Cement"), "Durable Materials", IF(OR(F2247="Aluminum / Vinyl", F2247="Block", F2247="Frame", F2247="Masonry / Frame", F2247="Prem Wood", F2247="Stucco"), "Non-Durable Materials", "Other"))</f>
        <v>Other</v>
      </c>
      <c r="H2247">
        <f>IF(G2247="Non-Durable Materials",0,1)</f>
        <v>1</v>
      </c>
      <c r="I2247">
        <v>2</v>
      </c>
      <c r="J2247">
        <v>1958</v>
      </c>
      <c r="K2247">
        <v>0</v>
      </c>
      <c r="L2247" s="3">
        <v>4256</v>
      </c>
      <c r="M2247">
        <v>1</v>
      </c>
      <c r="N2247">
        <v>0</v>
      </c>
      <c r="O2247">
        <v>0</v>
      </c>
      <c r="P2247">
        <v>0</v>
      </c>
      <c r="Q2247">
        <v>6375</v>
      </c>
      <c r="R2247" t="s">
        <v>44</v>
      </c>
      <c r="S2247" s="6">
        <v>160000</v>
      </c>
    </row>
    <row r="2248" spans="1:19" x14ac:dyDescent="0.2">
      <c r="A2248" t="s">
        <v>19</v>
      </c>
      <c r="B2248">
        <f>IF(A2248="Residential",1,0)</f>
        <v>1</v>
      </c>
      <c r="C2248">
        <f>IF(A2248="Commercial",1,0)</f>
        <v>0</v>
      </c>
      <c r="D2248">
        <f>IF(A2248="Condominium",1,0)</f>
        <v>0</v>
      </c>
      <c r="E2248">
        <v>10</v>
      </c>
      <c r="F2248" t="s">
        <v>25</v>
      </c>
      <c r="G2248" t="str">
        <f>IF(OR(F2248="Brick", F2248="Stone", F2248="Fiber-Cement"), "Durable Materials", IF(OR(F2248="Aluminum / Vinyl", F2248="Block", F2248="Frame", F2248="Masonry / Frame", F2248="Prem Wood", F2248="Stucco"), "Non-Durable Materials", "Other"))</f>
        <v>Durable Materials</v>
      </c>
      <c r="H2248">
        <f>IF(G2248="Non-Durable Materials",0,1)</f>
        <v>1</v>
      </c>
      <c r="I2248">
        <v>1</v>
      </c>
      <c r="J2248">
        <v>1946</v>
      </c>
      <c r="K2248">
        <v>0</v>
      </c>
      <c r="L2248" s="3">
        <v>1094</v>
      </c>
      <c r="M2248">
        <v>1</v>
      </c>
      <c r="N2248">
        <v>3</v>
      </c>
      <c r="O2248">
        <v>1</v>
      </c>
      <c r="P2248">
        <v>0</v>
      </c>
      <c r="Q2248">
        <v>5560</v>
      </c>
      <c r="R2248" t="s">
        <v>53</v>
      </c>
      <c r="S2248" s="6">
        <v>160000</v>
      </c>
    </row>
    <row r="2249" spans="1:19" x14ac:dyDescent="0.2">
      <c r="A2249" t="s">
        <v>4247</v>
      </c>
      <c r="B2249">
        <f>IF(A2249="Residential",1,0)</f>
        <v>0</v>
      </c>
      <c r="C2249">
        <f>IF(A2249="Commercial",1,0)</f>
        <v>0</v>
      </c>
      <c r="D2249">
        <f>IF(A2249="Condominium",1,0)</f>
        <v>1</v>
      </c>
      <c r="E2249">
        <v>4</v>
      </c>
      <c r="G2249" t="str">
        <f>IF(OR(F2249="Brick", F2249="Stone", F2249="Fiber-Cement"), "Durable Materials", IF(OR(F2249="Aluminum / Vinyl", F2249="Block", F2249="Frame", F2249="Masonry / Frame", F2249="Prem Wood", F2249="Stucco"), "Non-Durable Materials", "Other"))</f>
        <v>Other</v>
      </c>
      <c r="H2249">
        <f>IF(G2249="Non-Durable Materials",0,1)</f>
        <v>1</v>
      </c>
      <c r="I2249">
        <v>1</v>
      </c>
      <c r="J2249">
        <v>1901</v>
      </c>
      <c r="K2249">
        <v>3</v>
      </c>
      <c r="L2249" s="3">
        <v>774</v>
      </c>
      <c r="M2249">
        <v>1</v>
      </c>
      <c r="N2249">
        <v>1</v>
      </c>
      <c r="O2249">
        <v>1</v>
      </c>
      <c r="P2249">
        <v>0</v>
      </c>
      <c r="Q2249">
        <v>0</v>
      </c>
      <c r="R2249" t="s">
        <v>53</v>
      </c>
      <c r="S2249" s="6">
        <v>160000</v>
      </c>
    </row>
    <row r="2250" spans="1:19" x14ac:dyDescent="0.2">
      <c r="A2250" t="s">
        <v>19</v>
      </c>
      <c r="B2250">
        <f>IF(A2250="Residential",1,0)</f>
        <v>1</v>
      </c>
      <c r="C2250">
        <f>IF(A2250="Commercial",1,0)</f>
        <v>0</v>
      </c>
      <c r="D2250">
        <f>IF(A2250="Condominium",1,0)</f>
        <v>0</v>
      </c>
      <c r="E2250">
        <v>14</v>
      </c>
      <c r="F2250" t="s">
        <v>22</v>
      </c>
      <c r="G2250" t="str">
        <f>IF(OR(F2250="Brick", F2250="Stone", F2250="Fiber-Cement"), "Durable Materials", IF(OR(F2250="Aluminum / Vinyl", F2250="Block", F2250="Frame", F2250="Masonry / Frame", F2250="Prem Wood", F2250="Stucco"), "Non-Durable Materials", "Other"))</f>
        <v>Non-Durable Materials</v>
      </c>
      <c r="H2250">
        <f>IF(G2250="Non-Durable Materials",0,1)</f>
        <v>0</v>
      </c>
      <c r="I2250">
        <v>2</v>
      </c>
      <c r="J2250">
        <v>1919</v>
      </c>
      <c r="K2250">
        <v>0</v>
      </c>
      <c r="L2250" s="3">
        <v>3120</v>
      </c>
      <c r="M2250">
        <v>2</v>
      </c>
      <c r="N2250">
        <v>7</v>
      </c>
      <c r="O2250">
        <v>3</v>
      </c>
      <c r="P2250">
        <v>0</v>
      </c>
      <c r="Q2250">
        <v>3660</v>
      </c>
      <c r="R2250" t="s">
        <v>46</v>
      </c>
      <c r="S2250" s="6">
        <v>160000</v>
      </c>
    </row>
    <row r="2251" spans="1:19" x14ac:dyDescent="0.2">
      <c r="A2251" t="s">
        <v>19</v>
      </c>
      <c r="B2251">
        <f>IF(A2251="Residential",1,0)</f>
        <v>1</v>
      </c>
      <c r="C2251">
        <f>IF(A2251="Commercial",1,0)</f>
        <v>0</v>
      </c>
      <c r="D2251">
        <f>IF(A2251="Condominium",1,0)</f>
        <v>0</v>
      </c>
      <c r="E2251">
        <v>14</v>
      </c>
      <c r="F2251" t="s">
        <v>22</v>
      </c>
      <c r="G2251" t="str">
        <f>IF(OR(F2251="Brick", F2251="Stone", F2251="Fiber-Cement"), "Durable Materials", IF(OR(F2251="Aluminum / Vinyl", F2251="Block", F2251="Frame", F2251="Masonry / Frame", F2251="Prem Wood", F2251="Stucco"), "Non-Durable Materials", "Other"))</f>
        <v>Non-Durable Materials</v>
      </c>
      <c r="H2251">
        <f>IF(G2251="Non-Durable Materials",0,1)</f>
        <v>0</v>
      </c>
      <c r="I2251">
        <v>1.5</v>
      </c>
      <c r="J2251">
        <v>1920</v>
      </c>
      <c r="K2251">
        <v>0</v>
      </c>
      <c r="L2251" s="3">
        <v>1512</v>
      </c>
      <c r="M2251">
        <v>1</v>
      </c>
      <c r="N2251">
        <v>3</v>
      </c>
      <c r="O2251">
        <v>1</v>
      </c>
      <c r="P2251">
        <v>1</v>
      </c>
      <c r="Q2251">
        <v>4160</v>
      </c>
      <c r="R2251" t="s">
        <v>46</v>
      </c>
      <c r="S2251" s="6">
        <v>160000</v>
      </c>
    </row>
    <row r="2252" spans="1:19" x14ac:dyDescent="0.2">
      <c r="A2252" t="s">
        <v>19</v>
      </c>
      <c r="B2252">
        <f>IF(A2252="Residential",1,0)</f>
        <v>1</v>
      </c>
      <c r="C2252">
        <f>IF(A2252="Commercial",1,0)</f>
        <v>0</v>
      </c>
      <c r="D2252">
        <f>IF(A2252="Condominium",1,0)</f>
        <v>0</v>
      </c>
      <c r="E2252">
        <v>9</v>
      </c>
      <c r="F2252" t="s">
        <v>22</v>
      </c>
      <c r="G2252" t="str">
        <f>IF(OR(F2252="Brick", F2252="Stone", F2252="Fiber-Cement"), "Durable Materials", IF(OR(F2252="Aluminum / Vinyl", F2252="Block", F2252="Frame", F2252="Masonry / Frame", F2252="Prem Wood", F2252="Stucco"), "Non-Durable Materials", "Other"))</f>
        <v>Non-Durable Materials</v>
      </c>
      <c r="H2252">
        <f>IF(G2252="Non-Durable Materials",0,1)</f>
        <v>0</v>
      </c>
      <c r="I2252">
        <v>1</v>
      </c>
      <c r="J2252">
        <v>1964</v>
      </c>
      <c r="K2252">
        <v>0</v>
      </c>
      <c r="L2252" s="3">
        <v>1133</v>
      </c>
      <c r="M2252">
        <v>1</v>
      </c>
      <c r="N2252">
        <v>3</v>
      </c>
      <c r="O2252">
        <v>2</v>
      </c>
      <c r="P2252">
        <v>0</v>
      </c>
      <c r="Q2252">
        <v>6030</v>
      </c>
      <c r="R2252" t="s">
        <v>28</v>
      </c>
      <c r="S2252" s="6">
        <v>159900</v>
      </c>
    </row>
    <row r="2253" spans="1:19" x14ac:dyDescent="0.2">
      <c r="A2253" t="s">
        <v>19</v>
      </c>
      <c r="B2253">
        <f>IF(A2253="Residential",1,0)</f>
        <v>1</v>
      </c>
      <c r="C2253">
        <f>IF(A2253="Commercial",1,0)</f>
        <v>0</v>
      </c>
      <c r="D2253">
        <f>IF(A2253="Condominium",1,0)</f>
        <v>0</v>
      </c>
      <c r="E2253">
        <v>9</v>
      </c>
      <c r="F2253" t="s">
        <v>22</v>
      </c>
      <c r="G2253" t="str">
        <f>IF(OR(F2253="Brick", F2253="Stone", F2253="Fiber-Cement"), "Durable Materials", IF(OR(F2253="Aluminum / Vinyl", F2253="Block", F2253="Frame", F2253="Masonry / Frame", F2253="Prem Wood", F2253="Stucco"), "Non-Durable Materials", "Other"))</f>
        <v>Non-Durable Materials</v>
      </c>
      <c r="H2253">
        <f>IF(G2253="Non-Durable Materials",0,1)</f>
        <v>0</v>
      </c>
      <c r="I2253">
        <v>1.5</v>
      </c>
      <c r="J2253">
        <v>1956</v>
      </c>
      <c r="K2253">
        <v>0</v>
      </c>
      <c r="L2253" s="3">
        <v>1184</v>
      </c>
      <c r="M2253">
        <v>1</v>
      </c>
      <c r="N2253">
        <v>4</v>
      </c>
      <c r="O2253">
        <v>2</v>
      </c>
      <c r="P2253">
        <v>0</v>
      </c>
      <c r="Q2253">
        <v>20000</v>
      </c>
      <c r="R2253" t="s">
        <v>65</v>
      </c>
      <c r="S2253" s="6">
        <v>159900</v>
      </c>
    </row>
    <row r="2254" spans="1:19" x14ac:dyDescent="0.2">
      <c r="A2254" t="s">
        <v>19</v>
      </c>
      <c r="B2254">
        <f>IF(A2254="Residential",1,0)</f>
        <v>1</v>
      </c>
      <c r="C2254">
        <f>IF(A2254="Commercial",1,0)</f>
        <v>0</v>
      </c>
      <c r="D2254">
        <f>IF(A2254="Condominium",1,0)</f>
        <v>0</v>
      </c>
      <c r="E2254">
        <v>10</v>
      </c>
      <c r="F2254" t="s">
        <v>143</v>
      </c>
      <c r="G2254" t="str">
        <f>IF(OR(F2254="Brick", F2254="Stone", F2254="Fiber-Cement"), "Durable Materials", IF(OR(F2254="Aluminum / Vinyl", F2254="Block", F2254="Frame", F2254="Masonry / Frame", F2254="Prem Wood", F2254="Stucco"), "Non-Durable Materials", "Other"))</f>
        <v>Non-Durable Materials</v>
      </c>
      <c r="H2254">
        <f>IF(G2254="Non-Durable Materials",0,1)</f>
        <v>0</v>
      </c>
      <c r="I2254">
        <v>2</v>
      </c>
      <c r="J2254">
        <v>1924</v>
      </c>
      <c r="K2254">
        <v>0</v>
      </c>
      <c r="L2254" s="3">
        <v>2130</v>
      </c>
      <c r="M2254">
        <v>2</v>
      </c>
      <c r="N2254">
        <v>4</v>
      </c>
      <c r="O2254">
        <v>2</v>
      </c>
      <c r="P2254">
        <v>0</v>
      </c>
      <c r="Q2254">
        <v>5170</v>
      </c>
      <c r="R2254" t="s">
        <v>65</v>
      </c>
      <c r="S2254" s="6">
        <v>159900</v>
      </c>
    </row>
    <row r="2255" spans="1:19" x14ac:dyDescent="0.2">
      <c r="A2255" t="s">
        <v>19</v>
      </c>
      <c r="B2255">
        <f>IF(A2255="Residential",1,0)</f>
        <v>1</v>
      </c>
      <c r="C2255">
        <f>IF(A2255="Commercial",1,0)</f>
        <v>0</v>
      </c>
      <c r="D2255">
        <f>IF(A2255="Condominium",1,0)</f>
        <v>0</v>
      </c>
      <c r="E2255">
        <v>13</v>
      </c>
      <c r="F2255" t="s">
        <v>22</v>
      </c>
      <c r="G2255" t="str">
        <f>IF(OR(F2255="Brick", F2255="Stone", F2255="Fiber-Cement"), "Durable Materials", IF(OR(F2255="Aluminum / Vinyl", F2255="Block", F2255="Frame", F2255="Masonry / Frame", F2255="Prem Wood", F2255="Stucco"), "Non-Durable Materials", "Other"))</f>
        <v>Non-Durable Materials</v>
      </c>
      <c r="H2255">
        <f>IF(G2255="Non-Durable Materials",0,1)</f>
        <v>0</v>
      </c>
      <c r="I2255">
        <v>1.5</v>
      </c>
      <c r="J2255">
        <v>1942</v>
      </c>
      <c r="K2255">
        <v>0</v>
      </c>
      <c r="L2255" s="3">
        <v>1450</v>
      </c>
      <c r="M2255">
        <v>2</v>
      </c>
      <c r="N2255">
        <v>3</v>
      </c>
      <c r="O2255">
        <v>2</v>
      </c>
      <c r="P2255">
        <v>0</v>
      </c>
      <c r="Q2255">
        <v>6550</v>
      </c>
      <c r="R2255" t="s">
        <v>38</v>
      </c>
      <c r="S2255" s="6">
        <v>159900</v>
      </c>
    </row>
    <row r="2256" spans="1:19" x14ac:dyDescent="0.2">
      <c r="A2256" t="s">
        <v>4247</v>
      </c>
      <c r="B2256">
        <f>IF(A2256="Residential",1,0)</f>
        <v>0</v>
      </c>
      <c r="C2256">
        <f>IF(A2256="Commercial",1,0)</f>
        <v>0</v>
      </c>
      <c r="D2256">
        <f>IF(A2256="Condominium",1,0)</f>
        <v>1</v>
      </c>
      <c r="E2256">
        <v>11</v>
      </c>
      <c r="G2256" t="str">
        <f>IF(OR(F2256="Brick", F2256="Stone", F2256="Fiber-Cement"), "Durable Materials", IF(OR(F2256="Aluminum / Vinyl", F2256="Block", F2256="Frame", F2256="Masonry / Frame", F2256="Prem Wood", F2256="Stucco"), "Non-Durable Materials", "Other"))</f>
        <v>Other</v>
      </c>
      <c r="H2256">
        <f>IF(G2256="Non-Durable Materials",0,1)</f>
        <v>1</v>
      </c>
      <c r="I2256">
        <v>1</v>
      </c>
      <c r="J2256">
        <v>2000</v>
      </c>
      <c r="K2256">
        <v>4</v>
      </c>
      <c r="L2256" s="3">
        <v>1088</v>
      </c>
      <c r="M2256">
        <v>1</v>
      </c>
      <c r="N2256">
        <v>2</v>
      </c>
      <c r="O2256">
        <v>2</v>
      </c>
      <c r="P2256">
        <v>0</v>
      </c>
      <c r="Q2256">
        <v>0</v>
      </c>
      <c r="R2256" t="s">
        <v>38</v>
      </c>
      <c r="S2256" s="6">
        <v>159900</v>
      </c>
    </row>
    <row r="2257" spans="1:19" x14ac:dyDescent="0.2">
      <c r="A2257" t="s">
        <v>19</v>
      </c>
      <c r="B2257">
        <f>IF(A2257="Residential",1,0)</f>
        <v>1</v>
      </c>
      <c r="C2257">
        <f>IF(A2257="Commercial",1,0)</f>
        <v>0</v>
      </c>
      <c r="D2257">
        <f>IF(A2257="Condominium",1,0)</f>
        <v>0</v>
      </c>
      <c r="E2257">
        <v>14</v>
      </c>
      <c r="F2257" t="s">
        <v>22</v>
      </c>
      <c r="G2257" t="str">
        <f>IF(OR(F2257="Brick", F2257="Stone", F2257="Fiber-Cement"), "Durable Materials", IF(OR(F2257="Aluminum / Vinyl", F2257="Block", F2257="Frame", F2257="Masonry / Frame", F2257="Prem Wood", F2257="Stucco"), "Non-Durable Materials", "Other"))</f>
        <v>Non-Durable Materials</v>
      </c>
      <c r="H2257">
        <f>IF(G2257="Non-Durable Materials",0,1)</f>
        <v>0</v>
      </c>
      <c r="I2257">
        <v>1</v>
      </c>
      <c r="J2257">
        <v>1922</v>
      </c>
      <c r="K2257">
        <v>0</v>
      </c>
      <c r="L2257" s="3">
        <v>1359</v>
      </c>
      <c r="M2257">
        <v>1</v>
      </c>
      <c r="N2257">
        <v>3</v>
      </c>
      <c r="O2257">
        <v>2</v>
      </c>
      <c r="P2257">
        <v>0</v>
      </c>
      <c r="Q2257">
        <v>3660</v>
      </c>
      <c r="R2257" t="s">
        <v>61</v>
      </c>
      <c r="S2257" s="6">
        <v>159900</v>
      </c>
    </row>
    <row r="2258" spans="1:19" x14ac:dyDescent="0.2">
      <c r="A2258" t="s">
        <v>19</v>
      </c>
      <c r="B2258">
        <f>IF(A2258="Residential",1,0)</f>
        <v>1</v>
      </c>
      <c r="C2258">
        <f>IF(A2258="Commercial",1,0)</f>
        <v>0</v>
      </c>
      <c r="D2258">
        <f>IF(A2258="Condominium",1,0)</f>
        <v>0</v>
      </c>
      <c r="E2258">
        <v>11</v>
      </c>
      <c r="F2258" t="s">
        <v>22</v>
      </c>
      <c r="G2258" t="str">
        <f>IF(OR(F2258="Brick", F2258="Stone", F2258="Fiber-Cement"), "Durable Materials", IF(OR(F2258="Aluminum / Vinyl", F2258="Block", F2258="Frame", F2258="Masonry / Frame", F2258="Prem Wood", F2258="Stucco"), "Non-Durable Materials", "Other"))</f>
        <v>Non-Durable Materials</v>
      </c>
      <c r="H2258">
        <f>IF(G2258="Non-Durable Materials",0,1)</f>
        <v>0</v>
      </c>
      <c r="I2258">
        <v>1</v>
      </c>
      <c r="J2258">
        <v>1947</v>
      </c>
      <c r="K2258">
        <v>0</v>
      </c>
      <c r="L2258" s="3">
        <v>1170</v>
      </c>
      <c r="M2258">
        <v>1</v>
      </c>
      <c r="N2258">
        <v>3</v>
      </c>
      <c r="O2258">
        <v>2</v>
      </c>
      <c r="P2258">
        <v>0</v>
      </c>
      <c r="Q2258">
        <v>7000</v>
      </c>
      <c r="R2258" t="s">
        <v>23</v>
      </c>
      <c r="S2258" s="6">
        <v>159900</v>
      </c>
    </row>
    <row r="2259" spans="1:19" x14ac:dyDescent="0.2">
      <c r="A2259" t="s">
        <v>4247</v>
      </c>
      <c r="B2259">
        <f>IF(A2259="Residential",1,0)</f>
        <v>0</v>
      </c>
      <c r="C2259">
        <f>IF(A2259="Commercial",1,0)</f>
        <v>0</v>
      </c>
      <c r="D2259">
        <f>IF(A2259="Condominium",1,0)</f>
        <v>1</v>
      </c>
      <c r="E2259">
        <v>14</v>
      </c>
      <c r="G2259" t="str">
        <f>IF(OR(F2259="Brick", F2259="Stone", F2259="Fiber-Cement"), "Durable Materials", IF(OR(F2259="Aluminum / Vinyl", F2259="Block", F2259="Frame", F2259="Masonry / Frame", F2259="Prem Wood", F2259="Stucco"), "Non-Durable Materials", "Other"))</f>
        <v>Other</v>
      </c>
      <c r="H2259">
        <f>IF(G2259="Non-Durable Materials",0,1)</f>
        <v>1</v>
      </c>
      <c r="I2259">
        <v>1</v>
      </c>
      <c r="J2259">
        <v>1965</v>
      </c>
      <c r="K2259">
        <v>3</v>
      </c>
      <c r="L2259" s="3">
        <v>860</v>
      </c>
      <c r="M2259">
        <v>1</v>
      </c>
      <c r="N2259">
        <v>1</v>
      </c>
      <c r="O2259">
        <v>1</v>
      </c>
      <c r="P2259">
        <v>0</v>
      </c>
      <c r="Q2259">
        <v>0</v>
      </c>
      <c r="R2259" t="s">
        <v>23</v>
      </c>
      <c r="S2259" s="6">
        <v>159900</v>
      </c>
    </row>
    <row r="2260" spans="1:19" x14ac:dyDescent="0.2">
      <c r="A2260" t="s">
        <v>19</v>
      </c>
      <c r="B2260">
        <f>IF(A2260="Residential",1,0)</f>
        <v>1</v>
      </c>
      <c r="C2260">
        <f>IF(A2260="Commercial",1,0)</f>
        <v>0</v>
      </c>
      <c r="D2260">
        <f>IF(A2260="Condominium",1,0)</f>
        <v>0</v>
      </c>
      <c r="E2260">
        <v>5</v>
      </c>
      <c r="F2260" t="s">
        <v>25</v>
      </c>
      <c r="G2260" t="str">
        <f>IF(OR(F2260="Brick", F2260="Stone", F2260="Fiber-Cement"), "Durable Materials", IF(OR(F2260="Aluminum / Vinyl", F2260="Block", F2260="Frame", F2260="Masonry / Frame", F2260="Prem Wood", F2260="Stucco"), "Non-Durable Materials", "Other"))</f>
        <v>Durable Materials</v>
      </c>
      <c r="H2260">
        <f>IF(G2260="Non-Durable Materials",0,1)</f>
        <v>1</v>
      </c>
      <c r="I2260">
        <v>1</v>
      </c>
      <c r="J2260">
        <v>1952</v>
      </c>
      <c r="K2260">
        <v>0</v>
      </c>
      <c r="L2260" s="3">
        <v>1520</v>
      </c>
      <c r="M2260">
        <v>1</v>
      </c>
      <c r="N2260">
        <v>3</v>
      </c>
      <c r="O2260">
        <v>1</v>
      </c>
      <c r="P2260">
        <v>0</v>
      </c>
      <c r="Q2260">
        <v>5000</v>
      </c>
      <c r="R2260" t="s">
        <v>26</v>
      </c>
      <c r="S2260" s="6">
        <v>159900</v>
      </c>
    </row>
    <row r="2261" spans="1:19" x14ac:dyDescent="0.2">
      <c r="A2261" t="s">
        <v>19</v>
      </c>
      <c r="B2261">
        <f>IF(A2261="Residential",1,0)</f>
        <v>1</v>
      </c>
      <c r="C2261">
        <f>IF(A2261="Commercial",1,0)</f>
        <v>0</v>
      </c>
      <c r="D2261">
        <f>IF(A2261="Condominium",1,0)</f>
        <v>0</v>
      </c>
      <c r="E2261">
        <v>5</v>
      </c>
      <c r="F2261" t="s">
        <v>34</v>
      </c>
      <c r="G2261" t="str">
        <f>IF(OR(F2261="Brick", F2261="Stone", F2261="Fiber-Cement"), "Durable Materials", IF(OR(F2261="Aluminum / Vinyl", F2261="Block", F2261="Frame", F2261="Masonry / Frame", F2261="Prem Wood", F2261="Stucco"), "Non-Durable Materials", "Other"))</f>
        <v>Durable Materials</v>
      </c>
      <c r="H2261">
        <f>IF(G2261="Non-Durable Materials",0,1)</f>
        <v>1</v>
      </c>
      <c r="I2261">
        <v>1</v>
      </c>
      <c r="J2261">
        <v>1952</v>
      </c>
      <c r="K2261">
        <v>0</v>
      </c>
      <c r="L2261" s="3">
        <v>1498</v>
      </c>
      <c r="M2261">
        <v>1</v>
      </c>
      <c r="N2261">
        <v>4</v>
      </c>
      <c r="O2261">
        <v>1</v>
      </c>
      <c r="P2261">
        <v>1</v>
      </c>
      <c r="Q2261">
        <v>6240</v>
      </c>
      <c r="R2261" t="s">
        <v>26</v>
      </c>
      <c r="S2261" s="6">
        <v>159900</v>
      </c>
    </row>
    <row r="2262" spans="1:19" x14ac:dyDescent="0.2">
      <c r="A2262" t="s">
        <v>19</v>
      </c>
      <c r="B2262">
        <f>IF(A2262="Residential",1,0)</f>
        <v>1</v>
      </c>
      <c r="C2262">
        <f>IF(A2262="Commercial",1,0)</f>
        <v>0</v>
      </c>
      <c r="D2262">
        <f>IF(A2262="Condominium",1,0)</f>
        <v>0</v>
      </c>
      <c r="E2262">
        <v>9</v>
      </c>
      <c r="F2262" t="s">
        <v>96</v>
      </c>
      <c r="G2262" t="str">
        <f>IF(OR(F2262="Brick", F2262="Stone", F2262="Fiber-Cement"), "Durable Materials", IF(OR(F2262="Aluminum / Vinyl", F2262="Block", F2262="Frame", F2262="Masonry / Frame", F2262="Prem Wood", F2262="Stucco"), "Non-Durable Materials", "Other"))</f>
        <v>Non-Durable Materials</v>
      </c>
      <c r="H2262">
        <f>IF(G2262="Non-Durable Materials",0,1)</f>
        <v>0</v>
      </c>
      <c r="I2262">
        <v>1</v>
      </c>
      <c r="J2262">
        <v>1959</v>
      </c>
      <c r="K2262">
        <v>0</v>
      </c>
      <c r="L2262" s="3">
        <v>1923</v>
      </c>
      <c r="M2262">
        <v>1</v>
      </c>
      <c r="N2262">
        <v>3</v>
      </c>
      <c r="O2262">
        <v>1</v>
      </c>
      <c r="P2262">
        <v>1</v>
      </c>
      <c r="Q2262">
        <v>12600</v>
      </c>
      <c r="R2262" t="s">
        <v>44</v>
      </c>
      <c r="S2262" s="6">
        <v>159900</v>
      </c>
    </row>
    <row r="2263" spans="1:19" x14ac:dyDescent="0.2">
      <c r="A2263" t="s">
        <v>19</v>
      </c>
      <c r="B2263">
        <f>IF(A2263="Residential",1,0)</f>
        <v>1</v>
      </c>
      <c r="C2263">
        <f>IF(A2263="Commercial",1,0)</f>
        <v>0</v>
      </c>
      <c r="D2263">
        <f>IF(A2263="Condominium",1,0)</f>
        <v>0</v>
      </c>
      <c r="E2263">
        <v>11</v>
      </c>
      <c r="F2263" t="s">
        <v>22</v>
      </c>
      <c r="G2263" t="str">
        <f>IF(OR(F2263="Brick", F2263="Stone", F2263="Fiber-Cement"), "Durable Materials", IF(OR(F2263="Aluminum / Vinyl", F2263="Block", F2263="Frame", F2263="Masonry / Frame", F2263="Prem Wood", F2263="Stucco"), "Non-Durable Materials", "Other"))</f>
        <v>Non-Durable Materials</v>
      </c>
      <c r="H2263">
        <f>IF(G2263="Non-Durable Materials",0,1)</f>
        <v>0</v>
      </c>
      <c r="I2263">
        <v>1.5</v>
      </c>
      <c r="J2263">
        <v>1948</v>
      </c>
      <c r="K2263">
        <v>0</v>
      </c>
      <c r="L2263" s="3">
        <v>1285</v>
      </c>
      <c r="M2263">
        <v>1</v>
      </c>
      <c r="N2263">
        <v>4</v>
      </c>
      <c r="O2263">
        <v>1</v>
      </c>
      <c r="P2263">
        <v>1</v>
      </c>
      <c r="Q2263">
        <v>4836</v>
      </c>
      <c r="R2263" t="s">
        <v>44</v>
      </c>
      <c r="S2263" s="6">
        <v>159900</v>
      </c>
    </row>
    <row r="2264" spans="1:19" x14ac:dyDescent="0.2">
      <c r="A2264" t="s">
        <v>19</v>
      </c>
      <c r="B2264">
        <f>IF(A2264="Residential",1,0)</f>
        <v>1</v>
      </c>
      <c r="C2264">
        <f>IF(A2264="Commercial",1,0)</f>
        <v>0</v>
      </c>
      <c r="D2264">
        <f>IF(A2264="Condominium",1,0)</f>
        <v>0</v>
      </c>
      <c r="E2264">
        <v>11</v>
      </c>
      <c r="F2264" t="s">
        <v>22</v>
      </c>
      <c r="G2264" t="str">
        <f>IF(OR(F2264="Brick", F2264="Stone", F2264="Fiber-Cement"), "Durable Materials", IF(OR(F2264="Aluminum / Vinyl", F2264="Block", F2264="Frame", F2264="Masonry / Frame", F2264="Prem Wood", F2264="Stucco"), "Non-Durable Materials", "Other"))</f>
        <v>Non-Durable Materials</v>
      </c>
      <c r="H2264">
        <f>IF(G2264="Non-Durable Materials",0,1)</f>
        <v>0</v>
      </c>
      <c r="I2264">
        <v>2</v>
      </c>
      <c r="J2264">
        <v>1954</v>
      </c>
      <c r="K2264">
        <v>0</v>
      </c>
      <c r="L2264" s="3">
        <v>1728</v>
      </c>
      <c r="M2264">
        <v>2</v>
      </c>
      <c r="N2264">
        <v>6</v>
      </c>
      <c r="O2264">
        <v>2</v>
      </c>
      <c r="P2264">
        <v>0</v>
      </c>
      <c r="Q2264">
        <v>6750</v>
      </c>
      <c r="R2264" t="s">
        <v>35</v>
      </c>
      <c r="S2264" s="6">
        <v>159900</v>
      </c>
    </row>
    <row r="2265" spans="1:19" x14ac:dyDescent="0.2">
      <c r="A2265" t="s">
        <v>19</v>
      </c>
      <c r="B2265">
        <f>IF(A2265="Residential",1,0)</f>
        <v>1</v>
      </c>
      <c r="C2265">
        <f>IF(A2265="Commercial",1,0)</f>
        <v>0</v>
      </c>
      <c r="D2265">
        <f>IF(A2265="Condominium",1,0)</f>
        <v>0</v>
      </c>
      <c r="E2265">
        <v>14</v>
      </c>
      <c r="F2265" t="s">
        <v>22</v>
      </c>
      <c r="G2265" t="str">
        <f>IF(OR(F2265="Brick", F2265="Stone", F2265="Fiber-Cement"), "Durable Materials", IF(OR(F2265="Aluminum / Vinyl", F2265="Block", F2265="Frame", F2265="Masonry / Frame", F2265="Prem Wood", F2265="Stucco"), "Non-Durable Materials", "Other"))</f>
        <v>Non-Durable Materials</v>
      </c>
      <c r="H2265">
        <f>IF(G2265="Non-Durable Materials",0,1)</f>
        <v>0</v>
      </c>
      <c r="I2265">
        <v>1</v>
      </c>
      <c r="J2265">
        <v>1949</v>
      </c>
      <c r="K2265">
        <v>0</v>
      </c>
      <c r="L2265" s="3">
        <v>826</v>
      </c>
      <c r="M2265">
        <v>1</v>
      </c>
      <c r="N2265">
        <v>2</v>
      </c>
      <c r="O2265">
        <v>1</v>
      </c>
      <c r="P2265">
        <v>0</v>
      </c>
      <c r="Q2265">
        <v>4840</v>
      </c>
      <c r="R2265" t="s">
        <v>35</v>
      </c>
      <c r="S2265" s="6">
        <v>159900</v>
      </c>
    </row>
    <row r="2266" spans="1:19" x14ac:dyDescent="0.2">
      <c r="A2266" t="s">
        <v>5212</v>
      </c>
      <c r="B2266">
        <f>IF(A2266="Residential",1,0)</f>
        <v>0</v>
      </c>
      <c r="C2266">
        <f>IF(A2266="Commercial",1,0)</f>
        <v>1</v>
      </c>
      <c r="D2266">
        <f>IF(A2266="Condominium",1,0)</f>
        <v>0</v>
      </c>
      <c r="E2266">
        <v>14</v>
      </c>
      <c r="G2266" t="str">
        <f>IF(OR(F2266="Brick", F2266="Stone", F2266="Fiber-Cement"), "Durable Materials", IF(OR(F2266="Aluminum / Vinyl", F2266="Block", F2266="Frame", F2266="Masonry / Frame", F2266="Prem Wood", F2266="Stucco"), "Non-Durable Materials", "Other"))</f>
        <v>Other</v>
      </c>
      <c r="H2266">
        <f>IF(G2266="Non-Durable Materials",0,1)</f>
        <v>1</v>
      </c>
      <c r="I2266">
        <v>1</v>
      </c>
      <c r="J2266">
        <v>1954</v>
      </c>
      <c r="K2266">
        <v>0</v>
      </c>
      <c r="L2266" s="3">
        <v>1122</v>
      </c>
      <c r="M2266">
        <v>1</v>
      </c>
      <c r="N2266">
        <v>0</v>
      </c>
      <c r="O2266">
        <v>0</v>
      </c>
      <c r="P2266">
        <v>0</v>
      </c>
      <c r="Q2266">
        <v>10718</v>
      </c>
      <c r="R2266" t="s">
        <v>35</v>
      </c>
      <c r="S2266" s="6">
        <v>159900</v>
      </c>
    </row>
    <row r="2267" spans="1:19" x14ac:dyDescent="0.2">
      <c r="A2267" t="s">
        <v>5212</v>
      </c>
      <c r="B2267">
        <f>IF(A2267="Residential",1,0)</f>
        <v>0</v>
      </c>
      <c r="C2267">
        <f>IF(A2267="Commercial",1,0)</f>
        <v>1</v>
      </c>
      <c r="D2267">
        <f>IF(A2267="Condominium",1,0)</f>
        <v>0</v>
      </c>
      <c r="E2267">
        <v>2</v>
      </c>
      <c r="G2267" t="str">
        <f>IF(OR(F2267="Brick", F2267="Stone", F2267="Fiber-Cement"), "Durable Materials", IF(OR(F2267="Aluminum / Vinyl", F2267="Block", F2267="Frame", F2267="Masonry / Frame", F2267="Prem Wood", F2267="Stucco"), "Non-Durable Materials", "Other"))</f>
        <v>Other</v>
      </c>
      <c r="H2267">
        <f>IF(G2267="Non-Durable Materials",0,1)</f>
        <v>1</v>
      </c>
      <c r="I2267">
        <v>2</v>
      </c>
      <c r="J2267">
        <v>1948</v>
      </c>
      <c r="K2267">
        <v>0</v>
      </c>
      <c r="L2267" s="3">
        <v>5998</v>
      </c>
      <c r="M2267">
        <v>1</v>
      </c>
      <c r="N2267">
        <v>0</v>
      </c>
      <c r="O2267">
        <v>0</v>
      </c>
      <c r="P2267">
        <v>0</v>
      </c>
      <c r="Q2267">
        <v>4640</v>
      </c>
      <c r="R2267" t="s">
        <v>38</v>
      </c>
      <c r="S2267" s="6">
        <v>159500</v>
      </c>
    </row>
    <row r="2268" spans="1:19" x14ac:dyDescent="0.2">
      <c r="A2268" t="s">
        <v>19</v>
      </c>
      <c r="B2268">
        <f>IF(A2268="Residential",1,0)</f>
        <v>1</v>
      </c>
      <c r="C2268">
        <f>IF(A2268="Commercial",1,0)</f>
        <v>0</v>
      </c>
      <c r="D2268">
        <f>IF(A2268="Condominium",1,0)</f>
        <v>0</v>
      </c>
      <c r="E2268">
        <v>13</v>
      </c>
      <c r="F2268" t="s">
        <v>40</v>
      </c>
      <c r="G2268" t="str">
        <f>IF(OR(F2268="Brick", F2268="Stone", F2268="Fiber-Cement"), "Durable Materials", IF(OR(F2268="Aluminum / Vinyl", F2268="Block", F2268="Frame", F2268="Masonry / Frame", F2268="Prem Wood", F2268="Stucco"), "Non-Durable Materials", "Other"))</f>
        <v>Non-Durable Materials</v>
      </c>
      <c r="H2268">
        <f>IF(G2268="Non-Durable Materials",0,1)</f>
        <v>0</v>
      </c>
      <c r="I2268">
        <v>2</v>
      </c>
      <c r="J2268">
        <v>1959</v>
      </c>
      <c r="K2268">
        <v>0</v>
      </c>
      <c r="L2268" s="3">
        <v>2024</v>
      </c>
      <c r="M2268">
        <v>2</v>
      </c>
      <c r="N2268">
        <v>5</v>
      </c>
      <c r="O2268">
        <v>2</v>
      </c>
      <c r="P2268">
        <v>0</v>
      </c>
      <c r="Q2268">
        <v>3600</v>
      </c>
      <c r="R2268" t="s">
        <v>23</v>
      </c>
      <c r="S2268" s="6">
        <v>159500</v>
      </c>
    </row>
    <row r="2269" spans="1:19" x14ac:dyDescent="0.2">
      <c r="A2269" t="s">
        <v>19</v>
      </c>
      <c r="B2269">
        <f>IF(A2269="Residential",1,0)</f>
        <v>1</v>
      </c>
      <c r="C2269">
        <f>IF(A2269="Commercial",1,0)</f>
        <v>0</v>
      </c>
      <c r="D2269">
        <f>IF(A2269="Condominium",1,0)</f>
        <v>0</v>
      </c>
      <c r="E2269">
        <v>13</v>
      </c>
      <c r="F2269" t="s">
        <v>25</v>
      </c>
      <c r="G2269" t="str">
        <f>IF(OR(F2269="Brick", F2269="Stone", F2269="Fiber-Cement"), "Durable Materials", IF(OR(F2269="Aluminum / Vinyl", F2269="Block", F2269="Frame", F2269="Masonry / Frame", F2269="Prem Wood", F2269="Stucco"), "Non-Durable Materials", "Other"))</f>
        <v>Durable Materials</v>
      </c>
      <c r="H2269">
        <f>IF(G2269="Non-Durable Materials",0,1)</f>
        <v>1</v>
      </c>
      <c r="I2269">
        <v>1</v>
      </c>
      <c r="J2269">
        <v>1950</v>
      </c>
      <c r="K2269">
        <v>0</v>
      </c>
      <c r="L2269" s="3">
        <v>1469</v>
      </c>
      <c r="M2269">
        <v>1</v>
      </c>
      <c r="N2269">
        <v>4</v>
      </c>
      <c r="O2269">
        <v>2</v>
      </c>
      <c r="P2269">
        <v>0</v>
      </c>
      <c r="Q2269">
        <v>4440</v>
      </c>
      <c r="R2269" t="s">
        <v>53</v>
      </c>
      <c r="S2269" s="6">
        <v>159500</v>
      </c>
    </row>
    <row r="2270" spans="1:19" x14ac:dyDescent="0.2">
      <c r="A2270" t="s">
        <v>19</v>
      </c>
      <c r="B2270">
        <f>IF(A2270="Residential",1,0)</f>
        <v>1</v>
      </c>
      <c r="C2270">
        <f>IF(A2270="Commercial",1,0)</f>
        <v>0</v>
      </c>
      <c r="D2270">
        <f>IF(A2270="Condominium",1,0)</f>
        <v>0</v>
      </c>
      <c r="E2270">
        <v>14</v>
      </c>
      <c r="F2270" t="s">
        <v>40</v>
      </c>
      <c r="G2270" t="str">
        <f>IF(OR(F2270="Brick", F2270="Stone", F2270="Fiber-Cement"), "Durable Materials", IF(OR(F2270="Aluminum / Vinyl", F2270="Block", F2270="Frame", F2270="Masonry / Frame", F2270="Prem Wood", F2270="Stucco"), "Non-Durable Materials", "Other"))</f>
        <v>Non-Durable Materials</v>
      </c>
      <c r="H2270">
        <f>IF(G2270="Non-Durable Materials",0,1)</f>
        <v>0</v>
      </c>
      <c r="I2270">
        <v>1</v>
      </c>
      <c r="J2270">
        <v>1926</v>
      </c>
      <c r="K2270">
        <v>0</v>
      </c>
      <c r="L2270" s="3">
        <v>1473</v>
      </c>
      <c r="M2270">
        <v>1</v>
      </c>
      <c r="N2270">
        <v>4</v>
      </c>
      <c r="O2270">
        <v>1</v>
      </c>
      <c r="P2270">
        <v>0</v>
      </c>
      <c r="Q2270">
        <v>3600</v>
      </c>
      <c r="R2270" t="s">
        <v>46</v>
      </c>
      <c r="S2270" s="6">
        <v>159500</v>
      </c>
    </row>
    <row r="2271" spans="1:19" x14ac:dyDescent="0.2">
      <c r="A2271" t="s">
        <v>19</v>
      </c>
      <c r="B2271">
        <f>IF(A2271="Residential",1,0)</f>
        <v>1</v>
      </c>
      <c r="C2271">
        <f>IF(A2271="Commercial",1,0)</f>
        <v>0</v>
      </c>
      <c r="D2271">
        <f>IF(A2271="Condominium",1,0)</f>
        <v>0</v>
      </c>
      <c r="E2271">
        <v>10</v>
      </c>
      <c r="F2271" t="s">
        <v>25</v>
      </c>
      <c r="G2271" t="str">
        <f>IF(OR(F2271="Brick", F2271="Stone", F2271="Fiber-Cement"), "Durable Materials", IF(OR(F2271="Aluminum / Vinyl", F2271="Block", F2271="Frame", F2271="Masonry / Frame", F2271="Prem Wood", F2271="Stucco"), "Non-Durable Materials", "Other"))</f>
        <v>Durable Materials</v>
      </c>
      <c r="H2271">
        <f>IF(G2271="Non-Durable Materials",0,1)</f>
        <v>1</v>
      </c>
      <c r="I2271">
        <v>1.5</v>
      </c>
      <c r="J2271">
        <v>1940</v>
      </c>
      <c r="K2271">
        <v>0</v>
      </c>
      <c r="L2271" s="3">
        <v>2001</v>
      </c>
      <c r="M2271">
        <v>1</v>
      </c>
      <c r="N2271">
        <v>4</v>
      </c>
      <c r="O2271">
        <v>2</v>
      </c>
      <c r="P2271">
        <v>0</v>
      </c>
      <c r="Q2271">
        <v>6160</v>
      </c>
      <c r="R2271" t="s">
        <v>28</v>
      </c>
      <c r="S2271" s="6">
        <v>159200</v>
      </c>
    </row>
    <row r="2272" spans="1:19" x14ac:dyDescent="0.2">
      <c r="A2272" t="s">
        <v>19</v>
      </c>
      <c r="B2272">
        <f>IF(A2272="Residential",1,0)</f>
        <v>1</v>
      </c>
      <c r="C2272">
        <f>IF(A2272="Commercial",1,0)</f>
        <v>0</v>
      </c>
      <c r="D2272">
        <f>IF(A2272="Condominium",1,0)</f>
        <v>0</v>
      </c>
      <c r="E2272">
        <v>5</v>
      </c>
      <c r="F2272" t="s">
        <v>22</v>
      </c>
      <c r="G2272" t="str">
        <f>IF(OR(F2272="Brick", F2272="Stone", F2272="Fiber-Cement"), "Durable Materials", IF(OR(F2272="Aluminum / Vinyl", F2272="Block", F2272="Frame", F2272="Masonry / Frame", F2272="Prem Wood", F2272="Stucco"), "Non-Durable Materials", "Other"))</f>
        <v>Non-Durable Materials</v>
      </c>
      <c r="H2272">
        <f>IF(G2272="Non-Durable Materials",0,1)</f>
        <v>0</v>
      </c>
      <c r="I2272">
        <v>1</v>
      </c>
      <c r="J2272">
        <v>1952</v>
      </c>
      <c r="K2272">
        <v>0</v>
      </c>
      <c r="L2272" s="3">
        <v>973</v>
      </c>
      <c r="M2272">
        <v>1</v>
      </c>
      <c r="N2272">
        <v>4</v>
      </c>
      <c r="O2272">
        <v>1</v>
      </c>
      <c r="P2272">
        <v>0</v>
      </c>
      <c r="Q2272">
        <v>6000</v>
      </c>
      <c r="R2272" t="s">
        <v>61</v>
      </c>
      <c r="S2272" s="6">
        <v>159100</v>
      </c>
    </row>
    <row r="2273" spans="1:19" x14ac:dyDescent="0.2">
      <c r="A2273" t="s">
        <v>19</v>
      </c>
      <c r="B2273">
        <f>IF(A2273="Residential",1,0)</f>
        <v>1</v>
      </c>
      <c r="C2273">
        <f>IF(A2273="Commercial",1,0)</f>
        <v>0</v>
      </c>
      <c r="D2273">
        <f>IF(A2273="Condominium",1,0)</f>
        <v>0</v>
      </c>
      <c r="E2273">
        <v>11</v>
      </c>
      <c r="F2273" t="s">
        <v>22</v>
      </c>
      <c r="G2273" t="str">
        <f>IF(OR(F2273="Brick", F2273="Stone", F2273="Fiber-Cement"), "Durable Materials", IF(OR(F2273="Aluminum / Vinyl", F2273="Block", F2273="Frame", F2273="Masonry / Frame", F2273="Prem Wood", F2273="Stucco"), "Non-Durable Materials", "Other"))</f>
        <v>Non-Durable Materials</v>
      </c>
      <c r="H2273">
        <f>IF(G2273="Non-Durable Materials",0,1)</f>
        <v>0</v>
      </c>
      <c r="I2273">
        <v>1.5</v>
      </c>
      <c r="J2273">
        <v>1940</v>
      </c>
      <c r="K2273">
        <v>0</v>
      </c>
      <c r="L2273" s="3">
        <v>1491</v>
      </c>
      <c r="M2273">
        <v>2</v>
      </c>
      <c r="N2273">
        <v>3</v>
      </c>
      <c r="O2273">
        <v>2</v>
      </c>
      <c r="P2273">
        <v>0</v>
      </c>
      <c r="Q2273">
        <v>5151</v>
      </c>
      <c r="R2273" t="s">
        <v>35</v>
      </c>
      <c r="S2273" s="6">
        <v>159050</v>
      </c>
    </row>
    <row r="2274" spans="1:19" x14ac:dyDescent="0.2">
      <c r="A2274" t="s">
        <v>19</v>
      </c>
      <c r="B2274">
        <f>IF(A2274="Residential",1,0)</f>
        <v>1</v>
      </c>
      <c r="C2274">
        <f>IF(A2274="Commercial",1,0)</f>
        <v>0</v>
      </c>
      <c r="D2274">
        <f>IF(A2274="Condominium",1,0)</f>
        <v>0</v>
      </c>
      <c r="E2274">
        <v>14</v>
      </c>
      <c r="F2274" t="s">
        <v>22</v>
      </c>
      <c r="G2274" t="str">
        <f>IF(OR(F2274="Brick", F2274="Stone", F2274="Fiber-Cement"), "Durable Materials", IF(OR(F2274="Aluminum / Vinyl", F2274="Block", F2274="Frame", F2274="Masonry / Frame", F2274="Prem Wood", F2274="Stucco"), "Non-Durable Materials", "Other"))</f>
        <v>Non-Durable Materials</v>
      </c>
      <c r="H2274">
        <f>IF(G2274="Non-Durable Materials",0,1)</f>
        <v>0</v>
      </c>
      <c r="I2274">
        <v>1</v>
      </c>
      <c r="J2274">
        <v>1948</v>
      </c>
      <c r="K2274">
        <v>0</v>
      </c>
      <c r="L2274" s="3">
        <v>1082</v>
      </c>
      <c r="M2274">
        <v>1</v>
      </c>
      <c r="N2274">
        <v>3</v>
      </c>
      <c r="O2274">
        <v>1</v>
      </c>
      <c r="P2274">
        <v>0</v>
      </c>
      <c r="Q2274">
        <v>5060</v>
      </c>
      <c r="R2274" t="s">
        <v>28</v>
      </c>
      <c r="S2274" s="6">
        <v>159000</v>
      </c>
    </row>
    <row r="2275" spans="1:19" x14ac:dyDescent="0.2">
      <c r="A2275" t="s">
        <v>19</v>
      </c>
      <c r="B2275">
        <f>IF(A2275="Residential",1,0)</f>
        <v>1</v>
      </c>
      <c r="C2275">
        <f>IF(A2275="Commercial",1,0)</f>
        <v>0</v>
      </c>
      <c r="D2275">
        <f>IF(A2275="Condominium",1,0)</f>
        <v>0</v>
      </c>
      <c r="E2275">
        <v>5</v>
      </c>
      <c r="F2275" t="s">
        <v>34</v>
      </c>
      <c r="G2275" t="str">
        <f>IF(OR(F2275="Brick", F2275="Stone", F2275="Fiber-Cement"), "Durable Materials", IF(OR(F2275="Aluminum / Vinyl", F2275="Block", F2275="Frame", F2275="Masonry / Frame", F2275="Prem Wood", F2275="Stucco"), "Non-Durable Materials", "Other"))</f>
        <v>Durable Materials</v>
      </c>
      <c r="H2275">
        <f>IF(G2275="Non-Durable Materials",0,1)</f>
        <v>1</v>
      </c>
      <c r="I2275">
        <v>1.5</v>
      </c>
      <c r="J2275">
        <v>1948</v>
      </c>
      <c r="K2275">
        <v>0</v>
      </c>
      <c r="L2275" s="3">
        <v>1893</v>
      </c>
      <c r="M2275">
        <v>1</v>
      </c>
      <c r="N2275">
        <v>4</v>
      </c>
      <c r="O2275">
        <v>3</v>
      </c>
      <c r="P2275">
        <v>0</v>
      </c>
      <c r="Q2275">
        <v>5000</v>
      </c>
      <c r="R2275" t="s">
        <v>65</v>
      </c>
      <c r="S2275" s="6">
        <v>159000</v>
      </c>
    </row>
    <row r="2276" spans="1:19" x14ac:dyDescent="0.2">
      <c r="A2276" t="s">
        <v>19</v>
      </c>
      <c r="B2276">
        <f>IF(A2276="Residential",1,0)</f>
        <v>1</v>
      </c>
      <c r="C2276">
        <f>IF(A2276="Commercial",1,0)</f>
        <v>0</v>
      </c>
      <c r="D2276">
        <f>IF(A2276="Condominium",1,0)</f>
        <v>0</v>
      </c>
      <c r="E2276">
        <v>5</v>
      </c>
      <c r="F2276" t="s">
        <v>22</v>
      </c>
      <c r="G2276" t="str">
        <f>IF(OR(F2276="Brick", F2276="Stone", F2276="Fiber-Cement"), "Durable Materials", IF(OR(F2276="Aluminum / Vinyl", F2276="Block", F2276="Frame", F2276="Masonry / Frame", F2276="Prem Wood", F2276="Stucco"), "Non-Durable Materials", "Other"))</f>
        <v>Non-Durable Materials</v>
      </c>
      <c r="H2276">
        <f>IF(G2276="Non-Durable Materials",0,1)</f>
        <v>0</v>
      </c>
      <c r="I2276">
        <v>2</v>
      </c>
      <c r="J2276">
        <v>1958</v>
      </c>
      <c r="K2276">
        <v>0</v>
      </c>
      <c r="L2276" s="3">
        <v>2227</v>
      </c>
      <c r="M2276">
        <v>2</v>
      </c>
      <c r="N2276">
        <v>6</v>
      </c>
      <c r="O2276">
        <v>2</v>
      </c>
      <c r="P2276">
        <v>1</v>
      </c>
      <c r="Q2276">
        <v>4800</v>
      </c>
      <c r="R2276" t="s">
        <v>38</v>
      </c>
      <c r="S2276" s="6">
        <v>159000</v>
      </c>
    </row>
    <row r="2277" spans="1:19" x14ac:dyDescent="0.2">
      <c r="A2277" t="s">
        <v>19</v>
      </c>
      <c r="B2277">
        <f>IF(A2277="Residential",1,0)</f>
        <v>1</v>
      </c>
      <c r="C2277">
        <f>IF(A2277="Commercial",1,0)</f>
        <v>0</v>
      </c>
      <c r="D2277">
        <f>IF(A2277="Condominium",1,0)</f>
        <v>0</v>
      </c>
      <c r="E2277">
        <v>11</v>
      </c>
      <c r="F2277" t="s">
        <v>25</v>
      </c>
      <c r="G2277" t="str">
        <f>IF(OR(F2277="Brick", F2277="Stone", F2277="Fiber-Cement"), "Durable Materials", IF(OR(F2277="Aluminum / Vinyl", F2277="Block", F2277="Frame", F2277="Masonry / Frame", F2277="Prem Wood", F2277="Stucco"), "Non-Durable Materials", "Other"))</f>
        <v>Durable Materials</v>
      </c>
      <c r="H2277">
        <f>IF(G2277="Non-Durable Materials",0,1)</f>
        <v>1</v>
      </c>
      <c r="I2277">
        <v>1</v>
      </c>
      <c r="J2277">
        <v>1951</v>
      </c>
      <c r="K2277">
        <v>0</v>
      </c>
      <c r="L2277" s="3">
        <v>1153</v>
      </c>
      <c r="M2277">
        <v>1</v>
      </c>
      <c r="N2277">
        <v>3</v>
      </c>
      <c r="O2277">
        <v>1</v>
      </c>
      <c r="P2277">
        <v>1</v>
      </c>
      <c r="Q2277">
        <v>4760</v>
      </c>
      <c r="R2277" t="s">
        <v>38</v>
      </c>
      <c r="S2277" s="6">
        <v>159000</v>
      </c>
    </row>
    <row r="2278" spans="1:19" x14ac:dyDescent="0.2">
      <c r="A2278" t="s">
        <v>19</v>
      </c>
      <c r="B2278">
        <f>IF(A2278="Residential",1,0)</f>
        <v>1</v>
      </c>
      <c r="C2278">
        <f>IF(A2278="Commercial",1,0)</f>
        <v>0</v>
      </c>
      <c r="D2278">
        <f>IF(A2278="Condominium",1,0)</f>
        <v>0</v>
      </c>
      <c r="E2278">
        <v>11</v>
      </c>
      <c r="F2278" t="s">
        <v>25</v>
      </c>
      <c r="G2278" t="str">
        <f>IF(OR(F2278="Brick", F2278="Stone", F2278="Fiber-Cement"), "Durable Materials", IF(OR(F2278="Aluminum / Vinyl", F2278="Block", F2278="Frame", F2278="Masonry / Frame", F2278="Prem Wood", F2278="Stucco"), "Non-Durable Materials", "Other"))</f>
        <v>Durable Materials</v>
      </c>
      <c r="H2278">
        <f>IF(G2278="Non-Durable Materials",0,1)</f>
        <v>1</v>
      </c>
      <c r="I2278">
        <v>1</v>
      </c>
      <c r="J2278">
        <v>1956</v>
      </c>
      <c r="K2278">
        <v>0</v>
      </c>
      <c r="L2278" s="3">
        <v>998</v>
      </c>
      <c r="M2278">
        <v>1</v>
      </c>
      <c r="N2278">
        <v>3</v>
      </c>
      <c r="O2278">
        <v>1</v>
      </c>
      <c r="P2278">
        <v>1</v>
      </c>
      <c r="Q2278">
        <v>7440</v>
      </c>
      <c r="R2278" t="s">
        <v>38</v>
      </c>
      <c r="S2278" s="6">
        <v>159000</v>
      </c>
    </row>
    <row r="2279" spans="1:19" x14ac:dyDescent="0.2">
      <c r="A2279" t="s">
        <v>19</v>
      </c>
      <c r="B2279">
        <f>IF(A2279="Residential",1,0)</f>
        <v>1</v>
      </c>
      <c r="C2279">
        <f>IF(A2279="Commercial",1,0)</f>
        <v>0</v>
      </c>
      <c r="D2279">
        <f>IF(A2279="Condominium",1,0)</f>
        <v>0</v>
      </c>
      <c r="E2279">
        <v>5</v>
      </c>
      <c r="F2279" t="s">
        <v>25</v>
      </c>
      <c r="G2279" t="str">
        <f>IF(OR(F2279="Brick", F2279="Stone", F2279="Fiber-Cement"), "Durable Materials", IF(OR(F2279="Aluminum / Vinyl", F2279="Block", F2279="Frame", F2279="Masonry / Frame", F2279="Prem Wood", F2279="Stucco"), "Non-Durable Materials", "Other"))</f>
        <v>Durable Materials</v>
      </c>
      <c r="H2279">
        <f>IF(G2279="Non-Durable Materials",0,1)</f>
        <v>1</v>
      </c>
      <c r="I2279">
        <v>1</v>
      </c>
      <c r="J2279">
        <v>1948</v>
      </c>
      <c r="K2279">
        <v>0</v>
      </c>
      <c r="L2279" s="3">
        <v>1276</v>
      </c>
      <c r="M2279">
        <v>1</v>
      </c>
      <c r="N2279">
        <v>3</v>
      </c>
      <c r="O2279">
        <v>1</v>
      </c>
      <c r="P2279">
        <v>0</v>
      </c>
      <c r="Q2279">
        <v>5000</v>
      </c>
      <c r="R2279" t="s">
        <v>61</v>
      </c>
      <c r="S2279" s="6">
        <v>159000</v>
      </c>
    </row>
    <row r="2280" spans="1:19" x14ac:dyDescent="0.2">
      <c r="A2280" t="s">
        <v>19</v>
      </c>
      <c r="B2280">
        <f>IF(A2280="Residential",1,0)</f>
        <v>1</v>
      </c>
      <c r="C2280">
        <f>IF(A2280="Commercial",1,0)</f>
        <v>0</v>
      </c>
      <c r="D2280">
        <f>IF(A2280="Condominium",1,0)</f>
        <v>0</v>
      </c>
      <c r="E2280">
        <v>11</v>
      </c>
      <c r="F2280" t="s">
        <v>22</v>
      </c>
      <c r="G2280" t="str">
        <f>IF(OR(F2280="Brick", F2280="Stone", F2280="Fiber-Cement"), "Durable Materials", IF(OR(F2280="Aluminum / Vinyl", F2280="Block", F2280="Frame", F2280="Masonry / Frame", F2280="Prem Wood", F2280="Stucco"), "Non-Durable Materials", "Other"))</f>
        <v>Non-Durable Materials</v>
      </c>
      <c r="H2280">
        <f>IF(G2280="Non-Durable Materials",0,1)</f>
        <v>0</v>
      </c>
      <c r="I2280">
        <v>1</v>
      </c>
      <c r="J2280">
        <v>1956</v>
      </c>
      <c r="K2280">
        <v>0</v>
      </c>
      <c r="L2280" s="3">
        <v>995</v>
      </c>
      <c r="M2280">
        <v>1</v>
      </c>
      <c r="N2280">
        <v>3</v>
      </c>
      <c r="O2280">
        <v>1</v>
      </c>
      <c r="P2280">
        <v>1</v>
      </c>
      <c r="Q2280">
        <v>9144</v>
      </c>
      <c r="R2280" t="s">
        <v>61</v>
      </c>
      <c r="S2280" s="6">
        <v>159000</v>
      </c>
    </row>
    <row r="2281" spans="1:19" x14ac:dyDescent="0.2">
      <c r="A2281" t="s">
        <v>19</v>
      </c>
      <c r="B2281">
        <f>IF(A2281="Residential",1,0)</f>
        <v>1</v>
      </c>
      <c r="C2281">
        <f>IF(A2281="Commercial",1,0)</f>
        <v>0</v>
      </c>
      <c r="D2281">
        <f>IF(A2281="Condominium",1,0)</f>
        <v>0</v>
      </c>
      <c r="E2281">
        <v>14</v>
      </c>
      <c r="F2281" t="s">
        <v>22</v>
      </c>
      <c r="G2281" t="str">
        <f>IF(OR(F2281="Brick", F2281="Stone", F2281="Fiber-Cement"), "Durable Materials", IF(OR(F2281="Aluminum / Vinyl", F2281="Block", F2281="Frame", F2281="Masonry / Frame", F2281="Prem Wood", F2281="Stucco"), "Non-Durable Materials", "Other"))</f>
        <v>Non-Durable Materials</v>
      </c>
      <c r="H2281">
        <f>IF(G2281="Non-Durable Materials",0,1)</f>
        <v>0</v>
      </c>
      <c r="I2281">
        <v>1.5</v>
      </c>
      <c r="J2281">
        <v>1928</v>
      </c>
      <c r="K2281">
        <v>0</v>
      </c>
      <c r="L2281" s="3">
        <v>1805</v>
      </c>
      <c r="M2281">
        <v>2</v>
      </c>
      <c r="N2281">
        <v>5</v>
      </c>
      <c r="O2281">
        <v>3</v>
      </c>
      <c r="P2281">
        <v>0</v>
      </c>
      <c r="Q2281">
        <v>5600</v>
      </c>
      <c r="R2281" t="s">
        <v>61</v>
      </c>
      <c r="S2281" s="6">
        <v>159000</v>
      </c>
    </row>
    <row r="2282" spans="1:19" x14ac:dyDescent="0.2">
      <c r="A2282" t="s">
        <v>19</v>
      </c>
      <c r="B2282">
        <f>IF(A2282="Residential",1,0)</f>
        <v>1</v>
      </c>
      <c r="C2282">
        <f>IF(A2282="Commercial",1,0)</f>
        <v>0</v>
      </c>
      <c r="D2282">
        <f>IF(A2282="Condominium",1,0)</f>
        <v>0</v>
      </c>
      <c r="E2282">
        <v>14</v>
      </c>
      <c r="F2282" t="s">
        <v>22</v>
      </c>
      <c r="G2282" t="str">
        <f>IF(OR(F2282="Brick", F2282="Stone", F2282="Fiber-Cement"), "Durable Materials", IF(OR(F2282="Aluminum / Vinyl", F2282="Block", F2282="Frame", F2282="Masonry / Frame", F2282="Prem Wood", F2282="Stucco"), "Non-Durable Materials", "Other"))</f>
        <v>Non-Durable Materials</v>
      </c>
      <c r="H2282">
        <f>IF(G2282="Non-Durable Materials",0,1)</f>
        <v>0</v>
      </c>
      <c r="I2282">
        <v>1</v>
      </c>
      <c r="J2282">
        <v>1927</v>
      </c>
      <c r="K2282">
        <v>0</v>
      </c>
      <c r="L2282" s="3">
        <v>1575</v>
      </c>
      <c r="M2282">
        <v>1</v>
      </c>
      <c r="N2282">
        <v>4</v>
      </c>
      <c r="O2282">
        <v>2</v>
      </c>
      <c r="P2282">
        <v>0</v>
      </c>
      <c r="Q2282">
        <v>4620</v>
      </c>
      <c r="R2282" t="s">
        <v>61</v>
      </c>
      <c r="S2282" s="6">
        <v>159000</v>
      </c>
    </row>
    <row r="2283" spans="1:19" x14ac:dyDescent="0.2">
      <c r="A2283" t="s">
        <v>19</v>
      </c>
      <c r="B2283">
        <f>IF(A2283="Residential",1,0)</f>
        <v>1</v>
      </c>
      <c r="C2283">
        <f>IF(A2283="Commercial",1,0)</f>
        <v>0</v>
      </c>
      <c r="D2283">
        <f>IF(A2283="Condominium",1,0)</f>
        <v>0</v>
      </c>
      <c r="E2283">
        <v>9</v>
      </c>
      <c r="F2283" t="s">
        <v>22</v>
      </c>
      <c r="G2283" t="str">
        <f>IF(OR(F2283="Brick", F2283="Stone", F2283="Fiber-Cement"), "Durable Materials", IF(OR(F2283="Aluminum / Vinyl", F2283="Block", F2283="Frame", F2283="Masonry / Frame", F2283="Prem Wood", F2283="Stucco"), "Non-Durable Materials", "Other"))</f>
        <v>Non-Durable Materials</v>
      </c>
      <c r="H2283">
        <f>IF(G2283="Non-Durable Materials",0,1)</f>
        <v>0</v>
      </c>
      <c r="I2283">
        <v>1</v>
      </c>
      <c r="J2283">
        <v>1971</v>
      </c>
      <c r="K2283">
        <v>0</v>
      </c>
      <c r="L2283" s="3">
        <v>1958</v>
      </c>
      <c r="M2283">
        <v>1</v>
      </c>
      <c r="N2283">
        <v>5</v>
      </c>
      <c r="O2283">
        <v>2</v>
      </c>
      <c r="P2283">
        <v>1</v>
      </c>
      <c r="Q2283">
        <v>7800</v>
      </c>
      <c r="R2283" t="s">
        <v>23</v>
      </c>
      <c r="S2283" s="6">
        <v>159000</v>
      </c>
    </row>
    <row r="2284" spans="1:19" x14ac:dyDescent="0.2">
      <c r="A2284" t="s">
        <v>19</v>
      </c>
      <c r="B2284">
        <f>IF(A2284="Residential",1,0)</f>
        <v>1</v>
      </c>
      <c r="C2284">
        <f>IF(A2284="Commercial",1,0)</f>
        <v>0</v>
      </c>
      <c r="D2284">
        <f>IF(A2284="Condominium",1,0)</f>
        <v>0</v>
      </c>
      <c r="E2284">
        <v>9</v>
      </c>
      <c r="F2284" t="s">
        <v>22</v>
      </c>
      <c r="G2284" t="str">
        <f>IF(OR(F2284="Brick", F2284="Stone", F2284="Fiber-Cement"), "Durable Materials", IF(OR(F2284="Aluminum / Vinyl", F2284="Block", F2284="Frame", F2284="Masonry / Frame", F2284="Prem Wood", F2284="Stucco"), "Non-Durable Materials", "Other"))</f>
        <v>Non-Durable Materials</v>
      </c>
      <c r="H2284">
        <f>IF(G2284="Non-Durable Materials",0,1)</f>
        <v>0</v>
      </c>
      <c r="I2284">
        <v>1</v>
      </c>
      <c r="J2284">
        <v>1971</v>
      </c>
      <c r="K2284">
        <v>0</v>
      </c>
      <c r="L2284" s="3">
        <v>1200</v>
      </c>
      <c r="M2284">
        <v>1</v>
      </c>
      <c r="N2284">
        <v>3</v>
      </c>
      <c r="O2284">
        <v>1</v>
      </c>
      <c r="P2284">
        <v>1</v>
      </c>
      <c r="Q2284">
        <v>12492</v>
      </c>
      <c r="R2284" t="s">
        <v>26</v>
      </c>
      <c r="S2284" s="6">
        <v>159000</v>
      </c>
    </row>
    <row r="2285" spans="1:19" x14ac:dyDescent="0.2">
      <c r="A2285" t="s">
        <v>19</v>
      </c>
      <c r="B2285">
        <f>IF(A2285="Residential",1,0)</f>
        <v>1</v>
      </c>
      <c r="C2285">
        <f>IF(A2285="Commercial",1,0)</f>
        <v>0</v>
      </c>
      <c r="D2285">
        <f>IF(A2285="Condominium",1,0)</f>
        <v>0</v>
      </c>
      <c r="E2285">
        <v>13</v>
      </c>
      <c r="F2285" t="s">
        <v>25</v>
      </c>
      <c r="G2285" t="str">
        <f>IF(OR(F2285="Brick", F2285="Stone", F2285="Fiber-Cement"), "Durable Materials", IF(OR(F2285="Aluminum / Vinyl", F2285="Block", F2285="Frame", F2285="Masonry / Frame", F2285="Prem Wood", F2285="Stucco"), "Non-Durable Materials", "Other"))</f>
        <v>Durable Materials</v>
      </c>
      <c r="H2285">
        <f>IF(G2285="Non-Durable Materials",0,1)</f>
        <v>1</v>
      </c>
      <c r="I2285">
        <v>1</v>
      </c>
      <c r="J2285">
        <v>1964</v>
      </c>
      <c r="K2285">
        <v>0</v>
      </c>
      <c r="L2285" s="3">
        <v>1251</v>
      </c>
      <c r="M2285">
        <v>1</v>
      </c>
      <c r="N2285">
        <v>3</v>
      </c>
      <c r="O2285">
        <v>1</v>
      </c>
      <c r="P2285">
        <v>1</v>
      </c>
      <c r="Q2285">
        <v>6450</v>
      </c>
      <c r="R2285" t="s">
        <v>26</v>
      </c>
      <c r="S2285" s="6">
        <v>159000</v>
      </c>
    </row>
    <row r="2286" spans="1:19" x14ac:dyDescent="0.2">
      <c r="A2286" t="s">
        <v>19</v>
      </c>
      <c r="B2286">
        <f>IF(A2286="Residential",1,0)</f>
        <v>1</v>
      </c>
      <c r="C2286">
        <f>IF(A2286="Commercial",1,0)</f>
        <v>0</v>
      </c>
      <c r="D2286">
        <f>IF(A2286="Condominium",1,0)</f>
        <v>0</v>
      </c>
      <c r="E2286">
        <v>11</v>
      </c>
      <c r="F2286" t="s">
        <v>25</v>
      </c>
      <c r="G2286" t="str">
        <f>IF(OR(F2286="Brick", F2286="Stone", F2286="Fiber-Cement"), "Durable Materials", IF(OR(F2286="Aluminum / Vinyl", F2286="Block", F2286="Frame", F2286="Masonry / Frame", F2286="Prem Wood", F2286="Stucco"), "Non-Durable Materials", "Other"))</f>
        <v>Durable Materials</v>
      </c>
      <c r="H2286">
        <f>IF(G2286="Non-Durable Materials",0,1)</f>
        <v>1</v>
      </c>
      <c r="I2286">
        <v>1</v>
      </c>
      <c r="J2286">
        <v>1938</v>
      </c>
      <c r="K2286">
        <v>0</v>
      </c>
      <c r="L2286" s="3">
        <v>1552</v>
      </c>
      <c r="M2286">
        <v>1</v>
      </c>
      <c r="N2286">
        <v>3</v>
      </c>
      <c r="O2286">
        <v>1</v>
      </c>
      <c r="P2286">
        <v>0</v>
      </c>
      <c r="Q2286">
        <v>5461</v>
      </c>
      <c r="R2286" t="s">
        <v>44</v>
      </c>
      <c r="S2286" s="6">
        <v>159000</v>
      </c>
    </row>
    <row r="2287" spans="1:19" x14ac:dyDescent="0.2">
      <c r="A2287" t="s">
        <v>19</v>
      </c>
      <c r="B2287">
        <f>IF(A2287="Residential",1,0)</f>
        <v>1</v>
      </c>
      <c r="C2287">
        <f>IF(A2287="Commercial",1,0)</f>
        <v>0</v>
      </c>
      <c r="D2287">
        <f>IF(A2287="Condominium",1,0)</f>
        <v>0</v>
      </c>
      <c r="E2287">
        <v>6</v>
      </c>
      <c r="F2287" t="s">
        <v>22</v>
      </c>
      <c r="G2287" t="str">
        <f>IF(OR(F2287="Brick", F2287="Stone", F2287="Fiber-Cement"), "Durable Materials", IF(OR(F2287="Aluminum / Vinyl", F2287="Block", F2287="Frame", F2287="Masonry / Frame", F2287="Prem Wood", F2287="Stucco"), "Non-Durable Materials", "Other"))</f>
        <v>Non-Durable Materials</v>
      </c>
      <c r="H2287">
        <f>IF(G2287="Non-Durable Materials",0,1)</f>
        <v>0</v>
      </c>
      <c r="I2287">
        <v>2</v>
      </c>
      <c r="J2287">
        <v>1910</v>
      </c>
      <c r="K2287">
        <v>0</v>
      </c>
      <c r="L2287" s="3">
        <v>2967</v>
      </c>
      <c r="M2287">
        <v>2</v>
      </c>
      <c r="N2287">
        <v>5</v>
      </c>
      <c r="O2287">
        <v>2</v>
      </c>
      <c r="P2287">
        <v>0</v>
      </c>
      <c r="Q2287">
        <v>3690</v>
      </c>
      <c r="R2287" t="s">
        <v>53</v>
      </c>
      <c r="S2287" s="6">
        <v>159000</v>
      </c>
    </row>
    <row r="2288" spans="1:19" x14ac:dyDescent="0.2">
      <c r="A2288" t="s">
        <v>19</v>
      </c>
      <c r="B2288">
        <f>IF(A2288="Residential",1,0)</f>
        <v>1</v>
      </c>
      <c r="C2288">
        <f>IF(A2288="Commercial",1,0)</f>
        <v>0</v>
      </c>
      <c r="D2288">
        <f>IF(A2288="Condominium",1,0)</f>
        <v>0</v>
      </c>
      <c r="E2288">
        <v>11</v>
      </c>
      <c r="F2288" t="s">
        <v>22</v>
      </c>
      <c r="G2288" t="str">
        <f>IF(OR(F2288="Brick", F2288="Stone", F2288="Fiber-Cement"), "Durable Materials", IF(OR(F2288="Aluminum / Vinyl", F2288="Block", F2288="Frame", F2288="Masonry / Frame", F2288="Prem Wood", F2288="Stucco"), "Non-Durable Materials", "Other"))</f>
        <v>Non-Durable Materials</v>
      </c>
      <c r="H2288">
        <f>IF(G2288="Non-Durable Materials",0,1)</f>
        <v>0</v>
      </c>
      <c r="I2288">
        <v>1</v>
      </c>
      <c r="J2288">
        <v>1941</v>
      </c>
      <c r="K2288">
        <v>0</v>
      </c>
      <c r="L2288" s="3">
        <v>1210</v>
      </c>
      <c r="M2288">
        <v>1</v>
      </c>
      <c r="N2288">
        <v>4</v>
      </c>
      <c r="O2288">
        <v>1</v>
      </c>
      <c r="P2288">
        <v>1</v>
      </c>
      <c r="Q2288">
        <v>4960</v>
      </c>
      <c r="R2288" t="s">
        <v>65</v>
      </c>
      <c r="S2288" s="6">
        <v>158900</v>
      </c>
    </row>
    <row r="2289" spans="1:19" x14ac:dyDescent="0.2">
      <c r="A2289" t="s">
        <v>19</v>
      </c>
      <c r="B2289">
        <f>IF(A2289="Residential",1,0)</f>
        <v>1</v>
      </c>
      <c r="C2289">
        <f>IF(A2289="Commercial",1,0)</f>
        <v>0</v>
      </c>
      <c r="D2289">
        <f>IF(A2289="Condominium",1,0)</f>
        <v>0</v>
      </c>
      <c r="E2289">
        <v>11</v>
      </c>
      <c r="F2289" t="s">
        <v>25</v>
      </c>
      <c r="G2289" t="str">
        <f>IF(OR(F2289="Brick", F2289="Stone", F2289="Fiber-Cement"), "Durable Materials", IF(OR(F2289="Aluminum / Vinyl", F2289="Block", F2289="Frame", F2289="Masonry / Frame", F2289="Prem Wood", F2289="Stucco"), "Non-Durable Materials", "Other"))</f>
        <v>Durable Materials</v>
      </c>
      <c r="H2289">
        <f>IF(G2289="Non-Durable Materials",0,1)</f>
        <v>1</v>
      </c>
      <c r="I2289">
        <v>1</v>
      </c>
      <c r="J2289">
        <v>1973</v>
      </c>
      <c r="K2289">
        <v>0</v>
      </c>
      <c r="L2289" s="3">
        <v>1200</v>
      </c>
      <c r="M2289">
        <v>1</v>
      </c>
      <c r="N2289">
        <v>3</v>
      </c>
      <c r="O2289">
        <v>1</v>
      </c>
      <c r="P2289">
        <v>1</v>
      </c>
      <c r="Q2289">
        <v>4800</v>
      </c>
      <c r="R2289" t="s">
        <v>26</v>
      </c>
      <c r="S2289" s="6">
        <v>158900</v>
      </c>
    </row>
    <row r="2290" spans="1:19" x14ac:dyDescent="0.2">
      <c r="A2290" t="s">
        <v>19</v>
      </c>
      <c r="B2290">
        <f>IF(A2290="Residential",1,0)</f>
        <v>1</v>
      </c>
      <c r="C2290">
        <f>IF(A2290="Commercial",1,0)</f>
        <v>0</v>
      </c>
      <c r="D2290">
        <f>IF(A2290="Condominium",1,0)</f>
        <v>0</v>
      </c>
      <c r="E2290">
        <v>10</v>
      </c>
      <c r="F2290" t="s">
        <v>22</v>
      </c>
      <c r="G2290" t="str">
        <f>IF(OR(F2290="Brick", F2290="Stone", F2290="Fiber-Cement"), "Durable Materials", IF(OR(F2290="Aluminum / Vinyl", F2290="Block", F2290="Frame", F2290="Masonry / Frame", F2290="Prem Wood", F2290="Stucco"), "Non-Durable Materials", "Other"))</f>
        <v>Non-Durable Materials</v>
      </c>
      <c r="H2290">
        <f>IF(G2290="Non-Durable Materials",0,1)</f>
        <v>0</v>
      </c>
      <c r="I2290">
        <v>2</v>
      </c>
      <c r="J2290">
        <v>1948</v>
      </c>
      <c r="K2290">
        <v>0</v>
      </c>
      <c r="L2290" s="3">
        <v>1240</v>
      </c>
      <c r="M2290">
        <v>1</v>
      </c>
      <c r="N2290">
        <v>3</v>
      </c>
      <c r="O2290">
        <v>1</v>
      </c>
      <c r="P2290">
        <v>1</v>
      </c>
      <c r="Q2290">
        <v>4680</v>
      </c>
      <c r="R2290" t="s">
        <v>46</v>
      </c>
      <c r="S2290" s="6">
        <v>158900</v>
      </c>
    </row>
    <row r="2291" spans="1:19" x14ac:dyDescent="0.2">
      <c r="A2291" t="s">
        <v>5212</v>
      </c>
      <c r="B2291">
        <f>IF(A2291="Residential",1,0)</f>
        <v>0</v>
      </c>
      <c r="C2291">
        <f>IF(A2291="Commercial",1,0)</f>
        <v>1</v>
      </c>
      <c r="D2291">
        <f>IF(A2291="Condominium",1,0)</f>
        <v>0</v>
      </c>
      <c r="E2291">
        <v>14</v>
      </c>
      <c r="G2291" t="str">
        <f>IF(OR(F2291="Brick", F2291="Stone", F2291="Fiber-Cement"), "Durable Materials", IF(OR(F2291="Aluminum / Vinyl", F2291="Block", F2291="Frame", F2291="Masonry / Frame", F2291="Prem Wood", F2291="Stucco"), "Non-Durable Materials", "Other"))</f>
        <v>Other</v>
      </c>
      <c r="H2291">
        <f>IF(G2291="Non-Durable Materials",0,1)</f>
        <v>1</v>
      </c>
      <c r="I2291">
        <v>0</v>
      </c>
      <c r="J2291">
        <v>0</v>
      </c>
      <c r="K2291">
        <v>0</v>
      </c>
      <c r="L2291" s="3">
        <v>0</v>
      </c>
      <c r="M2291">
        <v>1</v>
      </c>
      <c r="N2291">
        <v>0</v>
      </c>
      <c r="O2291">
        <v>0</v>
      </c>
      <c r="P2291">
        <v>0</v>
      </c>
      <c r="Q2291">
        <v>8400</v>
      </c>
      <c r="R2291" t="s">
        <v>61</v>
      </c>
      <c r="S2291" s="6">
        <v>158600</v>
      </c>
    </row>
    <row r="2292" spans="1:19" x14ac:dyDescent="0.2">
      <c r="A2292" t="s">
        <v>19</v>
      </c>
      <c r="B2292">
        <f>IF(A2292="Residential",1,0)</f>
        <v>1</v>
      </c>
      <c r="C2292">
        <f>IF(A2292="Commercial",1,0)</f>
        <v>0</v>
      </c>
      <c r="D2292">
        <f>IF(A2292="Condominium",1,0)</f>
        <v>0</v>
      </c>
      <c r="E2292">
        <v>11</v>
      </c>
      <c r="F2292" t="s">
        <v>40</v>
      </c>
      <c r="G2292" t="str">
        <f>IF(OR(F2292="Brick", F2292="Stone", F2292="Fiber-Cement"), "Durable Materials", IF(OR(F2292="Aluminum / Vinyl", F2292="Block", F2292="Frame", F2292="Masonry / Frame", F2292="Prem Wood", F2292="Stucco"), "Non-Durable Materials", "Other"))</f>
        <v>Non-Durable Materials</v>
      </c>
      <c r="H2292">
        <f>IF(G2292="Non-Durable Materials",0,1)</f>
        <v>0</v>
      </c>
      <c r="I2292">
        <v>1</v>
      </c>
      <c r="J2292">
        <v>1956</v>
      </c>
      <c r="K2292">
        <v>0</v>
      </c>
      <c r="L2292" s="3">
        <v>1019</v>
      </c>
      <c r="M2292">
        <v>1</v>
      </c>
      <c r="N2292">
        <v>3</v>
      </c>
      <c r="O2292">
        <v>1</v>
      </c>
      <c r="P2292">
        <v>0</v>
      </c>
      <c r="Q2292">
        <v>7650</v>
      </c>
      <c r="R2292" t="s">
        <v>61</v>
      </c>
      <c r="S2292" s="6">
        <v>158500</v>
      </c>
    </row>
    <row r="2293" spans="1:19" x14ac:dyDescent="0.2">
      <c r="A2293" t="s">
        <v>19</v>
      </c>
      <c r="B2293">
        <f>IF(A2293="Residential",1,0)</f>
        <v>1</v>
      </c>
      <c r="C2293">
        <f>IF(A2293="Commercial",1,0)</f>
        <v>0</v>
      </c>
      <c r="D2293">
        <f>IF(A2293="Condominium",1,0)</f>
        <v>0</v>
      </c>
      <c r="E2293">
        <v>5</v>
      </c>
      <c r="F2293" t="s">
        <v>22</v>
      </c>
      <c r="G2293" t="str">
        <f>IF(OR(F2293="Brick", F2293="Stone", F2293="Fiber-Cement"), "Durable Materials", IF(OR(F2293="Aluminum / Vinyl", F2293="Block", F2293="Frame", F2293="Masonry / Frame", F2293="Prem Wood", F2293="Stucco"), "Non-Durable Materials", "Other"))</f>
        <v>Non-Durable Materials</v>
      </c>
      <c r="H2293">
        <f>IF(G2293="Non-Durable Materials",0,1)</f>
        <v>0</v>
      </c>
      <c r="I2293">
        <v>1</v>
      </c>
      <c r="J2293">
        <v>1956</v>
      </c>
      <c r="K2293">
        <v>0</v>
      </c>
      <c r="L2293" s="3">
        <v>1014</v>
      </c>
      <c r="M2293">
        <v>1</v>
      </c>
      <c r="N2293">
        <v>3</v>
      </c>
      <c r="O2293">
        <v>2</v>
      </c>
      <c r="P2293">
        <v>0</v>
      </c>
      <c r="Q2293">
        <v>6160</v>
      </c>
      <c r="R2293" t="s">
        <v>23</v>
      </c>
      <c r="S2293" s="6">
        <v>158500</v>
      </c>
    </row>
    <row r="2294" spans="1:19" x14ac:dyDescent="0.2">
      <c r="A2294" t="s">
        <v>19</v>
      </c>
      <c r="B2294">
        <f>IF(A2294="Residential",1,0)</f>
        <v>1</v>
      </c>
      <c r="C2294">
        <f>IF(A2294="Commercial",1,0)</f>
        <v>0</v>
      </c>
      <c r="D2294">
        <f>IF(A2294="Condominium",1,0)</f>
        <v>0</v>
      </c>
      <c r="E2294">
        <v>9</v>
      </c>
      <c r="F2294" t="s">
        <v>22</v>
      </c>
      <c r="G2294" t="str">
        <f>IF(OR(F2294="Brick", F2294="Stone", F2294="Fiber-Cement"), "Durable Materials", IF(OR(F2294="Aluminum / Vinyl", F2294="Block", F2294="Frame", F2294="Masonry / Frame", F2294="Prem Wood", F2294="Stucco"), "Non-Durable Materials", "Other"))</f>
        <v>Non-Durable Materials</v>
      </c>
      <c r="H2294">
        <f>IF(G2294="Non-Durable Materials",0,1)</f>
        <v>0</v>
      </c>
      <c r="I2294">
        <v>1</v>
      </c>
      <c r="J2294">
        <v>1982</v>
      </c>
      <c r="K2294">
        <v>0</v>
      </c>
      <c r="L2294" s="3">
        <v>1077</v>
      </c>
      <c r="M2294">
        <v>1</v>
      </c>
      <c r="N2294">
        <v>4</v>
      </c>
      <c r="O2294">
        <v>1</v>
      </c>
      <c r="P2294">
        <v>1</v>
      </c>
      <c r="Q2294">
        <v>7200</v>
      </c>
      <c r="R2294" t="s">
        <v>53</v>
      </c>
      <c r="S2294" s="6">
        <v>158500</v>
      </c>
    </row>
    <row r="2295" spans="1:19" x14ac:dyDescent="0.2">
      <c r="A2295" t="s">
        <v>19</v>
      </c>
      <c r="B2295">
        <f>IF(A2295="Residential",1,0)</f>
        <v>1</v>
      </c>
      <c r="C2295">
        <f>IF(A2295="Commercial",1,0)</f>
        <v>0</v>
      </c>
      <c r="D2295">
        <f>IF(A2295="Condominium",1,0)</f>
        <v>0</v>
      </c>
      <c r="E2295">
        <v>5</v>
      </c>
      <c r="F2295" t="s">
        <v>25</v>
      </c>
      <c r="G2295" t="str">
        <f>IF(OR(F2295="Brick", F2295="Stone", F2295="Fiber-Cement"), "Durable Materials", IF(OR(F2295="Aluminum / Vinyl", F2295="Block", F2295="Frame", F2295="Masonry / Frame", F2295="Prem Wood", F2295="Stucco"), "Non-Durable Materials", "Other"))</f>
        <v>Durable Materials</v>
      </c>
      <c r="H2295">
        <f>IF(G2295="Non-Durable Materials",0,1)</f>
        <v>1</v>
      </c>
      <c r="I2295">
        <v>1</v>
      </c>
      <c r="J2295">
        <v>1952</v>
      </c>
      <c r="K2295">
        <v>0</v>
      </c>
      <c r="L2295" s="3">
        <v>1176</v>
      </c>
      <c r="M2295">
        <v>1</v>
      </c>
      <c r="N2295">
        <v>3</v>
      </c>
      <c r="O2295">
        <v>1</v>
      </c>
      <c r="P2295">
        <v>0</v>
      </c>
      <c r="Q2295">
        <v>5715</v>
      </c>
      <c r="R2295" t="s">
        <v>35</v>
      </c>
      <c r="S2295" s="6">
        <v>158500</v>
      </c>
    </row>
    <row r="2296" spans="1:19" x14ac:dyDescent="0.2">
      <c r="A2296" t="s">
        <v>19</v>
      </c>
      <c r="B2296">
        <f>IF(A2296="Residential",1,0)</f>
        <v>1</v>
      </c>
      <c r="C2296">
        <f>IF(A2296="Commercial",1,0)</f>
        <v>0</v>
      </c>
      <c r="D2296">
        <f>IF(A2296="Condominium",1,0)</f>
        <v>0</v>
      </c>
      <c r="E2296">
        <v>10</v>
      </c>
      <c r="F2296" t="s">
        <v>22</v>
      </c>
      <c r="G2296" t="str">
        <f>IF(OR(F2296="Brick", F2296="Stone", F2296="Fiber-Cement"), "Durable Materials", IF(OR(F2296="Aluminum / Vinyl", F2296="Block", F2296="Frame", F2296="Masonry / Frame", F2296="Prem Wood", F2296="Stucco"), "Non-Durable Materials", "Other"))</f>
        <v>Non-Durable Materials</v>
      </c>
      <c r="H2296">
        <f>IF(G2296="Non-Durable Materials",0,1)</f>
        <v>0</v>
      </c>
      <c r="I2296">
        <v>1.5</v>
      </c>
      <c r="J2296">
        <v>1920</v>
      </c>
      <c r="K2296">
        <v>0</v>
      </c>
      <c r="L2296" s="3">
        <v>2224</v>
      </c>
      <c r="M2296">
        <v>2</v>
      </c>
      <c r="N2296">
        <v>4</v>
      </c>
      <c r="O2296">
        <v>2</v>
      </c>
      <c r="P2296">
        <v>0</v>
      </c>
      <c r="Q2296">
        <v>4800</v>
      </c>
      <c r="R2296" t="s">
        <v>28</v>
      </c>
      <c r="S2296" s="6">
        <v>158000</v>
      </c>
    </row>
    <row r="2297" spans="1:19" x14ac:dyDescent="0.2">
      <c r="A2297" t="s">
        <v>19</v>
      </c>
      <c r="B2297">
        <f>IF(A2297="Residential",1,0)</f>
        <v>1</v>
      </c>
      <c r="C2297">
        <f>IF(A2297="Commercial",1,0)</f>
        <v>0</v>
      </c>
      <c r="D2297">
        <f>IF(A2297="Condominium",1,0)</f>
        <v>0</v>
      </c>
      <c r="E2297">
        <v>14</v>
      </c>
      <c r="F2297" t="s">
        <v>22</v>
      </c>
      <c r="G2297" t="str">
        <f>IF(OR(F2297="Brick", F2297="Stone", F2297="Fiber-Cement"), "Durable Materials", IF(OR(F2297="Aluminum / Vinyl", F2297="Block", F2297="Frame", F2297="Masonry / Frame", F2297="Prem Wood", F2297="Stucco"), "Non-Durable Materials", "Other"))</f>
        <v>Non-Durable Materials</v>
      </c>
      <c r="H2297">
        <f>IF(G2297="Non-Durable Materials",0,1)</f>
        <v>0</v>
      </c>
      <c r="I2297">
        <v>1</v>
      </c>
      <c r="J2297">
        <v>1954</v>
      </c>
      <c r="K2297">
        <v>0</v>
      </c>
      <c r="L2297" s="3">
        <v>1028</v>
      </c>
      <c r="M2297">
        <v>1</v>
      </c>
      <c r="N2297">
        <v>3</v>
      </c>
      <c r="O2297">
        <v>1</v>
      </c>
      <c r="P2297">
        <v>0</v>
      </c>
      <c r="Q2297">
        <v>6954</v>
      </c>
      <c r="R2297" t="s">
        <v>30</v>
      </c>
      <c r="S2297" s="6">
        <v>158000</v>
      </c>
    </row>
    <row r="2298" spans="1:19" x14ac:dyDescent="0.2">
      <c r="A2298" t="s">
        <v>19</v>
      </c>
      <c r="B2298">
        <f>IF(A2298="Residential",1,0)</f>
        <v>1</v>
      </c>
      <c r="C2298">
        <f>IF(A2298="Commercial",1,0)</f>
        <v>0</v>
      </c>
      <c r="D2298">
        <f>IF(A2298="Condominium",1,0)</f>
        <v>0</v>
      </c>
      <c r="E2298">
        <v>14</v>
      </c>
      <c r="F2298" t="s">
        <v>22</v>
      </c>
      <c r="G2298" t="str">
        <f>IF(OR(F2298="Brick", F2298="Stone", F2298="Fiber-Cement"), "Durable Materials", IF(OR(F2298="Aluminum / Vinyl", F2298="Block", F2298="Frame", F2298="Masonry / Frame", F2298="Prem Wood", F2298="Stucco"), "Non-Durable Materials", "Other"))</f>
        <v>Non-Durable Materials</v>
      </c>
      <c r="H2298">
        <f>IF(G2298="Non-Durable Materials",0,1)</f>
        <v>0</v>
      </c>
      <c r="I2298">
        <v>1</v>
      </c>
      <c r="J2298">
        <v>1948</v>
      </c>
      <c r="K2298">
        <v>0</v>
      </c>
      <c r="L2298" s="3">
        <v>954</v>
      </c>
      <c r="M2298">
        <v>1</v>
      </c>
      <c r="N2298">
        <v>2</v>
      </c>
      <c r="O2298">
        <v>1</v>
      </c>
      <c r="P2298">
        <v>0</v>
      </c>
      <c r="Q2298">
        <v>4600</v>
      </c>
      <c r="R2298" t="s">
        <v>65</v>
      </c>
      <c r="S2298" s="6">
        <v>158000</v>
      </c>
    </row>
    <row r="2299" spans="1:19" x14ac:dyDescent="0.2">
      <c r="A2299" t="s">
        <v>19</v>
      </c>
      <c r="B2299">
        <f>IF(A2299="Residential",1,0)</f>
        <v>1</v>
      </c>
      <c r="C2299">
        <f>IF(A2299="Commercial",1,0)</f>
        <v>0</v>
      </c>
      <c r="D2299">
        <f>IF(A2299="Condominium",1,0)</f>
        <v>0</v>
      </c>
      <c r="E2299">
        <v>11</v>
      </c>
      <c r="F2299" t="s">
        <v>25</v>
      </c>
      <c r="G2299" t="str">
        <f>IF(OR(F2299="Brick", F2299="Stone", F2299="Fiber-Cement"), "Durable Materials", IF(OR(F2299="Aluminum / Vinyl", F2299="Block", F2299="Frame", F2299="Masonry / Frame", F2299="Prem Wood", F2299="Stucco"), "Non-Durable Materials", "Other"))</f>
        <v>Durable Materials</v>
      </c>
      <c r="H2299">
        <f>IF(G2299="Non-Durable Materials",0,1)</f>
        <v>1</v>
      </c>
      <c r="I2299">
        <v>1</v>
      </c>
      <c r="J2299">
        <v>1957</v>
      </c>
      <c r="K2299">
        <v>0</v>
      </c>
      <c r="L2299" s="3">
        <v>1191</v>
      </c>
      <c r="M2299">
        <v>1</v>
      </c>
      <c r="N2299">
        <v>3</v>
      </c>
      <c r="O2299">
        <v>1</v>
      </c>
      <c r="P2299">
        <v>1</v>
      </c>
      <c r="Q2299">
        <v>8160</v>
      </c>
      <c r="R2299" t="s">
        <v>38</v>
      </c>
      <c r="S2299" s="6">
        <v>158000</v>
      </c>
    </row>
    <row r="2300" spans="1:19" x14ac:dyDescent="0.2">
      <c r="A2300" t="s">
        <v>19</v>
      </c>
      <c r="B2300">
        <f>IF(A2300="Residential",1,0)</f>
        <v>1</v>
      </c>
      <c r="C2300">
        <f>IF(A2300="Commercial",1,0)</f>
        <v>0</v>
      </c>
      <c r="D2300">
        <f>IF(A2300="Condominium",1,0)</f>
        <v>0</v>
      </c>
      <c r="E2300">
        <v>14</v>
      </c>
      <c r="F2300" t="s">
        <v>25</v>
      </c>
      <c r="G2300" t="str">
        <f>IF(OR(F2300="Brick", F2300="Stone", F2300="Fiber-Cement"), "Durable Materials", IF(OR(F2300="Aluminum / Vinyl", F2300="Block", F2300="Frame", F2300="Masonry / Frame", F2300="Prem Wood", F2300="Stucco"), "Non-Durable Materials", "Other"))</f>
        <v>Durable Materials</v>
      </c>
      <c r="H2300">
        <f>IF(G2300="Non-Durable Materials",0,1)</f>
        <v>1</v>
      </c>
      <c r="I2300">
        <v>1</v>
      </c>
      <c r="J2300">
        <v>1956</v>
      </c>
      <c r="K2300">
        <v>0</v>
      </c>
      <c r="L2300" s="3">
        <v>1138</v>
      </c>
      <c r="M2300">
        <v>1</v>
      </c>
      <c r="N2300">
        <v>3</v>
      </c>
      <c r="O2300">
        <v>1</v>
      </c>
      <c r="P2300">
        <v>1</v>
      </c>
      <c r="Q2300">
        <v>6150</v>
      </c>
      <c r="R2300" t="s">
        <v>38</v>
      </c>
      <c r="S2300" s="6">
        <v>158000</v>
      </c>
    </row>
    <row r="2301" spans="1:19" x14ac:dyDescent="0.2">
      <c r="A2301" t="s">
        <v>19</v>
      </c>
      <c r="B2301">
        <f>IF(A2301="Residential",1,0)</f>
        <v>1</v>
      </c>
      <c r="C2301">
        <f>IF(A2301="Commercial",1,0)</f>
        <v>0</v>
      </c>
      <c r="D2301">
        <f>IF(A2301="Condominium",1,0)</f>
        <v>0</v>
      </c>
      <c r="E2301">
        <v>6</v>
      </c>
      <c r="F2301" t="s">
        <v>40</v>
      </c>
      <c r="G2301" t="str">
        <f>IF(OR(F2301="Brick", F2301="Stone", F2301="Fiber-Cement"), "Durable Materials", IF(OR(F2301="Aluminum / Vinyl", F2301="Block", F2301="Frame", F2301="Masonry / Frame", F2301="Prem Wood", F2301="Stucco"), "Non-Durable Materials", "Other"))</f>
        <v>Non-Durable Materials</v>
      </c>
      <c r="H2301">
        <f>IF(G2301="Non-Durable Materials",0,1)</f>
        <v>0</v>
      </c>
      <c r="I2301">
        <v>1</v>
      </c>
      <c r="J2301">
        <v>1885</v>
      </c>
      <c r="K2301">
        <v>0</v>
      </c>
      <c r="L2301" s="3">
        <v>1220</v>
      </c>
      <c r="M2301">
        <v>1</v>
      </c>
      <c r="N2301">
        <v>4</v>
      </c>
      <c r="O2301">
        <v>2</v>
      </c>
      <c r="P2301">
        <v>0</v>
      </c>
      <c r="Q2301">
        <v>2700</v>
      </c>
      <c r="R2301" t="s">
        <v>61</v>
      </c>
      <c r="S2301" s="6">
        <v>158000</v>
      </c>
    </row>
    <row r="2302" spans="1:19" x14ac:dyDescent="0.2">
      <c r="A2302" t="s">
        <v>19</v>
      </c>
      <c r="B2302">
        <f>IF(A2302="Residential",1,0)</f>
        <v>1</v>
      </c>
      <c r="C2302">
        <f>IF(A2302="Commercial",1,0)</f>
        <v>0</v>
      </c>
      <c r="D2302">
        <f>IF(A2302="Condominium",1,0)</f>
        <v>0</v>
      </c>
      <c r="E2302">
        <v>9</v>
      </c>
      <c r="F2302" t="s">
        <v>22</v>
      </c>
      <c r="G2302" t="str">
        <f>IF(OR(F2302="Brick", F2302="Stone", F2302="Fiber-Cement"), "Durable Materials", IF(OR(F2302="Aluminum / Vinyl", F2302="Block", F2302="Frame", F2302="Masonry / Frame", F2302="Prem Wood", F2302="Stucco"), "Non-Durable Materials", "Other"))</f>
        <v>Non-Durable Materials</v>
      </c>
      <c r="H2302">
        <f>IF(G2302="Non-Durable Materials",0,1)</f>
        <v>0</v>
      </c>
      <c r="I2302">
        <v>1</v>
      </c>
      <c r="J2302">
        <v>1966</v>
      </c>
      <c r="K2302">
        <v>0</v>
      </c>
      <c r="L2302" s="3">
        <v>1227</v>
      </c>
      <c r="M2302">
        <v>1</v>
      </c>
      <c r="N2302">
        <v>3</v>
      </c>
      <c r="O2302">
        <v>1</v>
      </c>
      <c r="P2302">
        <v>1</v>
      </c>
      <c r="Q2302">
        <v>9750</v>
      </c>
      <c r="R2302" t="s">
        <v>61</v>
      </c>
      <c r="S2302" s="6">
        <v>158000</v>
      </c>
    </row>
    <row r="2303" spans="1:19" x14ac:dyDescent="0.2">
      <c r="A2303" t="s">
        <v>19</v>
      </c>
      <c r="B2303">
        <f>IF(A2303="Residential",1,0)</f>
        <v>1</v>
      </c>
      <c r="C2303">
        <f>IF(A2303="Commercial",1,0)</f>
        <v>0</v>
      </c>
      <c r="D2303">
        <f>IF(A2303="Condominium",1,0)</f>
        <v>0</v>
      </c>
      <c r="E2303">
        <v>13</v>
      </c>
      <c r="F2303" t="s">
        <v>22</v>
      </c>
      <c r="G2303" t="str">
        <f>IF(OR(F2303="Brick", F2303="Stone", F2303="Fiber-Cement"), "Durable Materials", IF(OR(F2303="Aluminum / Vinyl", F2303="Block", F2303="Frame", F2303="Masonry / Frame", F2303="Prem Wood", F2303="Stucco"), "Non-Durable Materials", "Other"))</f>
        <v>Non-Durable Materials</v>
      </c>
      <c r="H2303">
        <f>IF(G2303="Non-Durable Materials",0,1)</f>
        <v>0</v>
      </c>
      <c r="I2303">
        <v>2</v>
      </c>
      <c r="J2303">
        <v>1929</v>
      </c>
      <c r="K2303">
        <v>0</v>
      </c>
      <c r="L2303" s="3">
        <v>2155</v>
      </c>
      <c r="M2303">
        <v>2</v>
      </c>
      <c r="N2303">
        <v>5</v>
      </c>
      <c r="O2303">
        <v>2</v>
      </c>
      <c r="P2303">
        <v>0</v>
      </c>
      <c r="Q2303">
        <v>5400</v>
      </c>
      <c r="R2303" t="s">
        <v>61</v>
      </c>
      <c r="S2303" s="6">
        <v>158000</v>
      </c>
    </row>
    <row r="2304" spans="1:19" x14ac:dyDescent="0.2">
      <c r="A2304" t="s">
        <v>19</v>
      </c>
      <c r="B2304">
        <f>IF(A2304="Residential",1,0)</f>
        <v>1</v>
      </c>
      <c r="C2304">
        <f>IF(A2304="Commercial",1,0)</f>
        <v>0</v>
      </c>
      <c r="D2304">
        <f>IF(A2304="Condominium",1,0)</f>
        <v>0</v>
      </c>
      <c r="E2304">
        <v>13</v>
      </c>
      <c r="F2304" t="s">
        <v>22</v>
      </c>
      <c r="G2304" t="str">
        <f>IF(OR(F2304="Brick", F2304="Stone", F2304="Fiber-Cement"), "Durable Materials", IF(OR(F2304="Aluminum / Vinyl", F2304="Block", F2304="Frame", F2304="Masonry / Frame", F2304="Prem Wood", F2304="Stucco"), "Non-Durable Materials", "Other"))</f>
        <v>Non-Durable Materials</v>
      </c>
      <c r="H2304">
        <f>IF(G2304="Non-Durable Materials",0,1)</f>
        <v>0</v>
      </c>
      <c r="I2304">
        <v>1</v>
      </c>
      <c r="J2304">
        <v>1968</v>
      </c>
      <c r="K2304">
        <v>0</v>
      </c>
      <c r="L2304" s="3">
        <v>1301</v>
      </c>
      <c r="M2304">
        <v>1</v>
      </c>
      <c r="N2304">
        <v>3</v>
      </c>
      <c r="O2304">
        <v>1</v>
      </c>
      <c r="P2304">
        <v>1</v>
      </c>
      <c r="Q2304">
        <v>7200</v>
      </c>
      <c r="R2304" t="s">
        <v>61</v>
      </c>
      <c r="S2304" s="6">
        <v>158000</v>
      </c>
    </row>
    <row r="2305" spans="1:19" x14ac:dyDescent="0.2">
      <c r="A2305" t="s">
        <v>19</v>
      </c>
      <c r="B2305">
        <f>IF(A2305="Residential",1,0)</f>
        <v>1</v>
      </c>
      <c r="C2305">
        <f>IF(A2305="Commercial",1,0)</f>
        <v>0</v>
      </c>
      <c r="D2305">
        <f>IF(A2305="Condominium",1,0)</f>
        <v>0</v>
      </c>
      <c r="E2305">
        <v>14</v>
      </c>
      <c r="F2305" t="s">
        <v>22</v>
      </c>
      <c r="G2305" t="str">
        <f>IF(OR(F2305="Brick", F2305="Stone", F2305="Fiber-Cement"), "Durable Materials", IF(OR(F2305="Aluminum / Vinyl", F2305="Block", F2305="Frame", F2305="Masonry / Frame", F2305="Prem Wood", F2305="Stucco"), "Non-Durable Materials", "Other"))</f>
        <v>Non-Durable Materials</v>
      </c>
      <c r="H2305">
        <f>IF(G2305="Non-Durable Materials",0,1)</f>
        <v>0</v>
      </c>
      <c r="I2305">
        <v>1</v>
      </c>
      <c r="J2305">
        <v>1929</v>
      </c>
      <c r="K2305">
        <v>0</v>
      </c>
      <c r="L2305" s="3">
        <v>1240</v>
      </c>
      <c r="M2305">
        <v>1</v>
      </c>
      <c r="N2305">
        <v>3</v>
      </c>
      <c r="O2305">
        <v>1</v>
      </c>
      <c r="P2305">
        <v>1</v>
      </c>
      <c r="Q2305">
        <v>3660</v>
      </c>
      <c r="R2305" t="s">
        <v>61</v>
      </c>
      <c r="S2305" s="6">
        <v>158000</v>
      </c>
    </row>
    <row r="2306" spans="1:19" x14ac:dyDescent="0.2">
      <c r="A2306" t="s">
        <v>19</v>
      </c>
      <c r="B2306">
        <f>IF(A2306="Residential",1,0)</f>
        <v>1</v>
      </c>
      <c r="C2306">
        <f>IF(A2306="Commercial",1,0)</f>
        <v>0</v>
      </c>
      <c r="D2306">
        <f>IF(A2306="Condominium",1,0)</f>
        <v>0</v>
      </c>
      <c r="E2306">
        <v>11</v>
      </c>
      <c r="F2306" t="s">
        <v>22</v>
      </c>
      <c r="G2306" t="str">
        <f>IF(OR(F2306="Brick", F2306="Stone", F2306="Fiber-Cement"), "Durable Materials", IF(OR(F2306="Aluminum / Vinyl", F2306="Block", F2306="Frame", F2306="Masonry / Frame", F2306="Prem Wood", F2306="Stucco"), "Non-Durable Materials", "Other"))</f>
        <v>Non-Durable Materials</v>
      </c>
      <c r="H2306">
        <f>IF(G2306="Non-Durable Materials",0,1)</f>
        <v>0</v>
      </c>
      <c r="I2306">
        <v>1</v>
      </c>
      <c r="J2306">
        <v>1953</v>
      </c>
      <c r="K2306">
        <v>0</v>
      </c>
      <c r="L2306" s="3">
        <v>879</v>
      </c>
      <c r="M2306">
        <v>1</v>
      </c>
      <c r="N2306">
        <v>3</v>
      </c>
      <c r="O2306">
        <v>1</v>
      </c>
      <c r="P2306">
        <v>1</v>
      </c>
      <c r="Q2306">
        <v>9536</v>
      </c>
      <c r="R2306" t="s">
        <v>23</v>
      </c>
      <c r="S2306" s="6">
        <v>158000</v>
      </c>
    </row>
    <row r="2307" spans="1:19" x14ac:dyDescent="0.2">
      <c r="A2307" t="s">
        <v>19</v>
      </c>
      <c r="B2307">
        <f>IF(A2307="Residential",1,0)</f>
        <v>1</v>
      </c>
      <c r="C2307">
        <f>IF(A2307="Commercial",1,0)</f>
        <v>0</v>
      </c>
      <c r="D2307">
        <f>IF(A2307="Condominium",1,0)</f>
        <v>0</v>
      </c>
      <c r="E2307">
        <v>11</v>
      </c>
      <c r="F2307" t="s">
        <v>22</v>
      </c>
      <c r="G2307" t="str">
        <f>IF(OR(F2307="Brick", F2307="Stone", F2307="Fiber-Cement"), "Durable Materials", IF(OR(F2307="Aluminum / Vinyl", F2307="Block", F2307="Frame", F2307="Masonry / Frame", F2307="Prem Wood", F2307="Stucco"), "Non-Durable Materials", "Other"))</f>
        <v>Non-Durable Materials</v>
      </c>
      <c r="H2307">
        <f>IF(G2307="Non-Durable Materials",0,1)</f>
        <v>0</v>
      </c>
      <c r="I2307">
        <v>1</v>
      </c>
      <c r="J2307">
        <v>1956</v>
      </c>
      <c r="K2307">
        <v>0</v>
      </c>
      <c r="L2307" s="3">
        <v>968</v>
      </c>
      <c r="M2307">
        <v>1</v>
      </c>
      <c r="N2307">
        <v>3</v>
      </c>
      <c r="O2307">
        <v>1</v>
      </c>
      <c r="P2307">
        <v>1</v>
      </c>
      <c r="Q2307">
        <v>6750</v>
      </c>
      <c r="R2307" t="s">
        <v>26</v>
      </c>
      <c r="S2307" s="6">
        <v>158000</v>
      </c>
    </row>
    <row r="2308" spans="1:19" x14ac:dyDescent="0.2">
      <c r="A2308" t="s">
        <v>19</v>
      </c>
      <c r="B2308">
        <f>IF(A2308="Residential",1,0)</f>
        <v>1</v>
      </c>
      <c r="C2308">
        <f>IF(A2308="Commercial",1,0)</f>
        <v>0</v>
      </c>
      <c r="D2308">
        <f>IF(A2308="Condominium",1,0)</f>
        <v>0</v>
      </c>
      <c r="E2308">
        <v>11</v>
      </c>
      <c r="F2308" t="s">
        <v>22</v>
      </c>
      <c r="G2308" t="str">
        <f>IF(OR(F2308="Brick", F2308="Stone", F2308="Fiber-Cement"), "Durable Materials", IF(OR(F2308="Aluminum / Vinyl", F2308="Block", F2308="Frame", F2308="Masonry / Frame", F2308="Prem Wood", F2308="Stucco"), "Non-Durable Materials", "Other"))</f>
        <v>Non-Durable Materials</v>
      </c>
      <c r="H2308">
        <f>IF(G2308="Non-Durable Materials",0,1)</f>
        <v>0</v>
      </c>
      <c r="I2308">
        <v>1</v>
      </c>
      <c r="J2308">
        <v>1956</v>
      </c>
      <c r="K2308">
        <v>0</v>
      </c>
      <c r="L2308" s="3">
        <v>1053</v>
      </c>
      <c r="M2308">
        <v>1</v>
      </c>
      <c r="N2308">
        <v>3</v>
      </c>
      <c r="O2308">
        <v>1</v>
      </c>
      <c r="P2308">
        <v>0</v>
      </c>
      <c r="Q2308">
        <v>6800</v>
      </c>
      <c r="R2308" t="s">
        <v>53</v>
      </c>
      <c r="S2308" s="6">
        <v>158000</v>
      </c>
    </row>
    <row r="2309" spans="1:19" x14ac:dyDescent="0.2">
      <c r="A2309" t="s">
        <v>19</v>
      </c>
      <c r="B2309">
        <f>IF(A2309="Residential",1,0)</f>
        <v>1</v>
      </c>
      <c r="C2309">
        <f>IF(A2309="Commercial",1,0)</f>
        <v>0</v>
      </c>
      <c r="D2309">
        <f>IF(A2309="Condominium",1,0)</f>
        <v>0</v>
      </c>
      <c r="E2309">
        <v>11</v>
      </c>
      <c r="F2309" t="s">
        <v>22</v>
      </c>
      <c r="G2309" t="str">
        <f>IF(OR(F2309="Brick", F2309="Stone", F2309="Fiber-Cement"), "Durable Materials", IF(OR(F2309="Aluminum / Vinyl", F2309="Block", F2309="Frame", F2309="Masonry / Frame", F2309="Prem Wood", F2309="Stucco"), "Non-Durable Materials", "Other"))</f>
        <v>Non-Durable Materials</v>
      </c>
      <c r="H2309">
        <f>IF(G2309="Non-Durable Materials",0,1)</f>
        <v>0</v>
      </c>
      <c r="I2309">
        <v>1</v>
      </c>
      <c r="J2309">
        <v>1966</v>
      </c>
      <c r="K2309">
        <v>0</v>
      </c>
      <c r="L2309" s="3">
        <v>1033</v>
      </c>
      <c r="M2309">
        <v>1</v>
      </c>
      <c r="N2309">
        <v>3</v>
      </c>
      <c r="O2309">
        <v>1</v>
      </c>
      <c r="P2309">
        <v>0</v>
      </c>
      <c r="Q2309">
        <v>6681</v>
      </c>
      <c r="R2309" t="s">
        <v>53</v>
      </c>
      <c r="S2309" s="6">
        <v>158000</v>
      </c>
    </row>
    <row r="2310" spans="1:19" x14ac:dyDescent="0.2">
      <c r="A2310" t="s">
        <v>19</v>
      </c>
      <c r="B2310">
        <f>IF(A2310="Residential",1,0)</f>
        <v>1</v>
      </c>
      <c r="C2310">
        <f>IF(A2310="Commercial",1,0)</f>
        <v>0</v>
      </c>
      <c r="D2310">
        <f>IF(A2310="Condominium",1,0)</f>
        <v>0</v>
      </c>
      <c r="E2310">
        <v>10</v>
      </c>
      <c r="F2310" t="s">
        <v>22</v>
      </c>
      <c r="G2310" t="str">
        <f>IF(OR(F2310="Brick", F2310="Stone", F2310="Fiber-Cement"), "Durable Materials", IF(OR(F2310="Aluminum / Vinyl", F2310="Block", F2310="Frame", F2310="Masonry / Frame", F2310="Prem Wood", F2310="Stucco"), "Non-Durable Materials", "Other"))</f>
        <v>Non-Durable Materials</v>
      </c>
      <c r="H2310">
        <f>IF(G2310="Non-Durable Materials",0,1)</f>
        <v>0</v>
      </c>
      <c r="I2310">
        <v>1</v>
      </c>
      <c r="J2310">
        <v>1916</v>
      </c>
      <c r="K2310">
        <v>0</v>
      </c>
      <c r="L2310" s="3">
        <v>1941</v>
      </c>
      <c r="M2310">
        <v>1</v>
      </c>
      <c r="N2310">
        <v>4</v>
      </c>
      <c r="O2310">
        <v>2</v>
      </c>
      <c r="P2310">
        <v>0</v>
      </c>
      <c r="Q2310">
        <v>4140</v>
      </c>
      <c r="R2310" t="s">
        <v>35</v>
      </c>
      <c r="S2310" s="6">
        <v>158000</v>
      </c>
    </row>
    <row r="2311" spans="1:19" x14ac:dyDescent="0.2">
      <c r="A2311" t="s">
        <v>19</v>
      </c>
      <c r="B2311">
        <f>IF(A2311="Residential",1,0)</f>
        <v>1</v>
      </c>
      <c r="C2311">
        <f>IF(A2311="Commercial",1,0)</f>
        <v>0</v>
      </c>
      <c r="D2311">
        <f>IF(A2311="Condominium",1,0)</f>
        <v>0</v>
      </c>
      <c r="E2311">
        <v>11</v>
      </c>
      <c r="F2311" t="s">
        <v>22</v>
      </c>
      <c r="G2311" t="str">
        <f>IF(OR(F2311="Brick", F2311="Stone", F2311="Fiber-Cement"), "Durable Materials", IF(OR(F2311="Aluminum / Vinyl", F2311="Block", F2311="Frame", F2311="Masonry / Frame", F2311="Prem Wood", F2311="Stucco"), "Non-Durable Materials", "Other"))</f>
        <v>Non-Durable Materials</v>
      </c>
      <c r="H2311">
        <f>IF(G2311="Non-Durable Materials",0,1)</f>
        <v>0</v>
      </c>
      <c r="I2311">
        <v>1</v>
      </c>
      <c r="J2311">
        <v>1952</v>
      </c>
      <c r="K2311">
        <v>0</v>
      </c>
      <c r="L2311" s="3">
        <v>1096</v>
      </c>
      <c r="M2311">
        <v>1</v>
      </c>
      <c r="N2311">
        <v>3</v>
      </c>
      <c r="O2311">
        <v>2</v>
      </c>
      <c r="P2311">
        <v>0</v>
      </c>
      <c r="Q2311">
        <v>6490</v>
      </c>
      <c r="R2311" t="s">
        <v>30</v>
      </c>
      <c r="S2311" s="6">
        <v>157900</v>
      </c>
    </row>
    <row r="2312" spans="1:19" x14ac:dyDescent="0.2">
      <c r="A2312" t="s">
        <v>19</v>
      </c>
      <c r="B2312">
        <f>IF(A2312="Residential",1,0)</f>
        <v>1</v>
      </c>
      <c r="C2312">
        <f>IF(A2312="Commercial",1,0)</f>
        <v>0</v>
      </c>
      <c r="D2312">
        <f>IF(A2312="Condominium",1,0)</f>
        <v>0</v>
      </c>
      <c r="E2312">
        <v>10</v>
      </c>
      <c r="F2312" t="s">
        <v>40</v>
      </c>
      <c r="G2312" t="str">
        <f>IF(OR(F2312="Brick", F2312="Stone", F2312="Fiber-Cement"), "Durable Materials", IF(OR(F2312="Aluminum / Vinyl", F2312="Block", F2312="Frame", F2312="Masonry / Frame", F2312="Prem Wood", F2312="Stucco"), "Non-Durable Materials", "Other"))</f>
        <v>Non-Durable Materials</v>
      </c>
      <c r="H2312">
        <f>IF(G2312="Non-Durable Materials",0,1)</f>
        <v>0</v>
      </c>
      <c r="I2312">
        <v>1</v>
      </c>
      <c r="J2312">
        <v>1922</v>
      </c>
      <c r="K2312">
        <v>0</v>
      </c>
      <c r="L2312" s="3">
        <v>1497</v>
      </c>
      <c r="M2312">
        <v>1</v>
      </c>
      <c r="N2312">
        <v>4</v>
      </c>
      <c r="O2312">
        <v>1</v>
      </c>
      <c r="P2312">
        <v>0</v>
      </c>
      <c r="Q2312">
        <v>4480</v>
      </c>
      <c r="R2312" t="s">
        <v>35</v>
      </c>
      <c r="S2312" s="6">
        <v>157900</v>
      </c>
    </row>
    <row r="2313" spans="1:19" x14ac:dyDescent="0.2">
      <c r="A2313" t="s">
        <v>4247</v>
      </c>
      <c r="B2313">
        <f>IF(A2313="Residential",1,0)</f>
        <v>0</v>
      </c>
      <c r="C2313">
        <f>IF(A2313="Commercial",1,0)</f>
        <v>0</v>
      </c>
      <c r="D2313">
        <f>IF(A2313="Condominium",1,0)</f>
        <v>1</v>
      </c>
      <c r="E2313">
        <v>4</v>
      </c>
      <c r="G2313" t="str">
        <f>IF(OR(F2313="Brick", F2313="Stone", F2313="Fiber-Cement"), "Durable Materials", IF(OR(F2313="Aluminum / Vinyl", F2313="Block", F2313="Frame", F2313="Masonry / Frame", F2313="Prem Wood", F2313="Stucco"), "Non-Durable Materials", "Other"))</f>
        <v>Other</v>
      </c>
      <c r="H2313">
        <f>IF(G2313="Non-Durable Materials",0,1)</f>
        <v>1</v>
      </c>
      <c r="I2313">
        <v>1</v>
      </c>
      <c r="J2313">
        <v>1929</v>
      </c>
      <c r="K2313">
        <v>4</v>
      </c>
      <c r="L2313" s="3">
        <v>914</v>
      </c>
      <c r="M2313">
        <v>1</v>
      </c>
      <c r="N2313">
        <v>1</v>
      </c>
      <c r="O2313">
        <v>1</v>
      </c>
      <c r="P2313">
        <v>0</v>
      </c>
      <c r="Q2313">
        <v>0</v>
      </c>
      <c r="R2313" t="s">
        <v>42</v>
      </c>
      <c r="S2313" s="6">
        <v>157500</v>
      </c>
    </row>
    <row r="2314" spans="1:19" x14ac:dyDescent="0.2">
      <c r="A2314" t="s">
        <v>19</v>
      </c>
      <c r="B2314">
        <f>IF(A2314="Residential",1,0)</f>
        <v>1</v>
      </c>
      <c r="C2314">
        <f>IF(A2314="Commercial",1,0)</f>
        <v>0</v>
      </c>
      <c r="D2314">
        <f>IF(A2314="Condominium",1,0)</f>
        <v>0</v>
      </c>
      <c r="E2314">
        <v>10</v>
      </c>
      <c r="F2314" t="s">
        <v>25</v>
      </c>
      <c r="G2314" t="str">
        <f>IF(OR(F2314="Brick", F2314="Stone", F2314="Fiber-Cement"), "Durable Materials", IF(OR(F2314="Aluminum / Vinyl", F2314="Block", F2314="Frame", F2314="Masonry / Frame", F2314="Prem Wood", F2314="Stucco"), "Non-Durable Materials", "Other"))</f>
        <v>Durable Materials</v>
      </c>
      <c r="H2314">
        <f>IF(G2314="Non-Durable Materials",0,1)</f>
        <v>1</v>
      </c>
      <c r="I2314">
        <v>1.5</v>
      </c>
      <c r="J2314">
        <v>1927</v>
      </c>
      <c r="K2314">
        <v>0</v>
      </c>
      <c r="L2314" s="3">
        <v>1980</v>
      </c>
      <c r="M2314">
        <v>1</v>
      </c>
      <c r="N2314">
        <v>4</v>
      </c>
      <c r="O2314">
        <v>2</v>
      </c>
      <c r="P2314">
        <v>0</v>
      </c>
      <c r="Q2314">
        <v>4738</v>
      </c>
      <c r="R2314" t="s">
        <v>30</v>
      </c>
      <c r="S2314" s="6">
        <v>157500</v>
      </c>
    </row>
    <row r="2315" spans="1:19" x14ac:dyDescent="0.2">
      <c r="A2315" t="s">
        <v>19</v>
      </c>
      <c r="B2315">
        <f>IF(A2315="Residential",1,0)</f>
        <v>1</v>
      </c>
      <c r="C2315">
        <f>IF(A2315="Commercial",1,0)</f>
        <v>0</v>
      </c>
      <c r="D2315">
        <f>IF(A2315="Condominium",1,0)</f>
        <v>0</v>
      </c>
      <c r="E2315">
        <v>11</v>
      </c>
      <c r="F2315" t="s">
        <v>40</v>
      </c>
      <c r="G2315" t="str">
        <f>IF(OR(F2315="Brick", F2315="Stone", F2315="Fiber-Cement"), "Durable Materials", IF(OR(F2315="Aluminum / Vinyl", F2315="Block", F2315="Frame", F2315="Masonry / Frame", F2315="Prem Wood", F2315="Stucco"), "Non-Durable Materials", "Other"))</f>
        <v>Non-Durable Materials</v>
      </c>
      <c r="H2315">
        <f>IF(G2315="Non-Durable Materials",0,1)</f>
        <v>0</v>
      </c>
      <c r="I2315">
        <v>1</v>
      </c>
      <c r="J2315">
        <v>1958</v>
      </c>
      <c r="K2315">
        <v>0</v>
      </c>
      <c r="L2315" s="3">
        <v>1087</v>
      </c>
      <c r="M2315">
        <v>1</v>
      </c>
      <c r="N2315">
        <v>3</v>
      </c>
      <c r="O2315">
        <v>1</v>
      </c>
      <c r="P2315">
        <v>1</v>
      </c>
      <c r="Q2315">
        <v>6930</v>
      </c>
      <c r="R2315" t="s">
        <v>30</v>
      </c>
      <c r="S2315" s="6">
        <v>157500</v>
      </c>
    </row>
    <row r="2316" spans="1:19" x14ac:dyDescent="0.2">
      <c r="A2316" t="s">
        <v>19</v>
      </c>
      <c r="B2316">
        <f>IF(A2316="Residential",1,0)</f>
        <v>1</v>
      </c>
      <c r="C2316">
        <f>IF(A2316="Commercial",1,0)</f>
        <v>0</v>
      </c>
      <c r="D2316">
        <f>IF(A2316="Condominium",1,0)</f>
        <v>0</v>
      </c>
      <c r="E2316">
        <v>10</v>
      </c>
      <c r="F2316" t="s">
        <v>143</v>
      </c>
      <c r="G2316" t="str">
        <f>IF(OR(F2316="Brick", F2316="Stone", F2316="Fiber-Cement"), "Durable Materials", IF(OR(F2316="Aluminum / Vinyl", F2316="Block", F2316="Frame", F2316="Masonry / Frame", F2316="Prem Wood", F2316="Stucco"), "Non-Durable Materials", "Other"))</f>
        <v>Non-Durable Materials</v>
      </c>
      <c r="H2316">
        <f>IF(G2316="Non-Durable Materials",0,1)</f>
        <v>0</v>
      </c>
      <c r="I2316">
        <v>2</v>
      </c>
      <c r="J2316">
        <v>1943</v>
      </c>
      <c r="K2316">
        <v>0</v>
      </c>
      <c r="L2316" s="3">
        <v>1768</v>
      </c>
      <c r="M2316">
        <v>2</v>
      </c>
      <c r="N2316">
        <v>4</v>
      </c>
      <c r="O2316">
        <v>2</v>
      </c>
      <c r="P2316">
        <v>0</v>
      </c>
      <c r="Q2316">
        <v>5160</v>
      </c>
      <c r="R2316" t="s">
        <v>65</v>
      </c>
      <c r="S2316" s="6">
        <v>157500</v>
      </c>
    </row>
    <row r="2317" spans="1:19" x14ac:dyDescent="0.2">
      <c r="A2317" t="s">
        <v>19</v>
      </c>
      <c r="B2317">
        <f>IF(A2317="Residential",1,0)</f>
        <v>1</v>
      </c>
      <c r="C2317">
        <f>IF(A2317="Commercial",1,0)</f>
        <v>0</v>
      </c>
      <c r="D2317">
        <f>IF(A2317="Condominium",1,0)</f>
        <v>0</v>
      </c>
      <c r="E2317">
        <v>11</v>
      </c>
      <c r="F2317" t="s">
        <v>22</v>
      </c>
      <c r="G2317" t="str">
        <f>IF(OR(F2317="Brick", F2317="Stone", F2317="Fiber-Cement"), "Durable Materials", IF(OR(F2317="Aluminum / Vinyl", F2317="Block", F2317="Frame", F2317="Masonry / Frame", F2317="Prem Wood", F2317="Stucco"), "Non-Durable Materials", "Other"))</f>
        <v>Non-Durable Materials</v>
      </c>
      <c r="H2317">
        <f>IF(G2317="Non-Durable Materials",0,1)</f>
        <v>0</v>
      </c>
      <c r="I2317">
        <v>1</v>
      </c>
      <c r="J2317">
        <v>1966</v>
      </c>
      <c r="K2317">
        <v>0</v>
      </c>
      <c r="L2317" s="3">
        <v>1623</v>
      </c>
      <c r="M2317">
        <v>1</v>
      </c>
      <c r="N2317">
        <v>3</v>
      </c>
      <c r="O2317">
        <v>2</v>
      </c>
      <c r="P2317">
        <v>0</v>
      </c>
      <c r="Q2317">
        <v>6071</v>
      </c>
      <c r="R2317" t="s">
        <v>65</v>
      </c>
      <c r="S2317" s="6">
        <v>157500</v>
      </c>
    </row>
    <row r="2318" spans="1:19" x14ac:dyDescent="0.2">
      <c r="A2318" t="s">
        <v>19</v>
      </c>
      <c r="B2318">
        <f>IF(A2318="Residential",1,0)</f>
        <v>1</v>
      </c>
      <c r="C2318">
        <f>IF(A2318="Commercial",1,0)</f>
        <v>0</v>
      </c>
      <c r="D2318">
        <f>IF(A2318="Condominium",1,0)</f>
        <v>0</v>
      </c>
      <c r="E2318">
        <v>10</v>
      </c>
      <c r="F2318" t="s">
        <v>22</v>
      </c>
      <c r="G2318" t="str">
        <f>IF(OR(F2318="Brick", F2318="Stone", F2318="Fiber-Cement"), "Durable Materials", IF(OR(F2318="Aluminum / Vinyl", F2318="Block", F2318="Frame", F2318="Masonry / Frame", F2318="Prem Wood", F2318="Stucco"), "Non-Durable Materials", "Other"))</f>
        <v>Non-Durable Materials</v>
      </c>
      <c r="H2318">
        <f>IF(G2318="Non-Durable Materials",0,1)</f>
        <v>0</v>
      </c>
      <c r="I2318">
        <v>1</v>
      </c>
      <c r="J2318">
        <v>1925</v>
      </c>
      <c r="K2318">
        <v>0</v>
      </c>
      <c r="L2318" s="3">
        <v>1188</v>
      </c>
      <c r="M2318">
        <v>1</v>
      </c>
      <c r="N2318">
        <v>3</v>
      </c>
      <c r="O2318">
        <v>1</v>
      </c>
      <c r="P2318">
        <v>1</v>
      </c>
      <c r="Q2318">
        <v>3815</v>
      </c>
      <c r="R2318" t="s">
        <v>38</v>
      </c>
      <c r="S2318" s="6">
        <v>157500</v>
      </c>
    </row>
    <row r="2319" spans="1:19" x14ac:dyDescent="0.2">
      <c r="A2319" t="s">
        <v>4247</v>
      </c>
      <c r="B2319">
        <f>IF(A2319="Residential",1,0)</f>
        <v>0</v>
      </c>
      <c r="C2319">
        <f>IF(A2319="Commercial",1,0)</f>
        <v>0</v>
      </c>
      <c r="D2319">
        <f>IF(A2319="Condominium",1,0)</f>
        <v>1</v>
      </c>
      <c r="E2319">
        <v>6</v>
      </c>
      <c r="G2319" t="str">
        <f>IF(OR(F2319="Brick", F2319="Stone", F2319="Fiber-Cement"), "Durable Materials", IF(OR(F2319="Aluminum / Vinyl", F2319="Block", F2319="Frame", F2319="Masonry / Frame", F2319="Prem Wood", F2319="Stucco"), "Non-Durable Materials", "Other"))</f>
        <v>Other</v>
      </c>
      <c r="H2319">
        <f>IF(G2319="Non-Durable Materials",0,1)</f>
        <v>1</v>
      </c>
      <c r="I2319">
        <v>1</v>
      </c>
      <c r="J2319">
        <v>1890</v>
      </c>
      <c r="K2319">
        <v>4</v>
      </c>
      <c r="L2319" s="3">
        <v>1065</v>
      </c>
      <c r="M2319">
        <v>1</v>
      </c>
      <c r="N2319">
        <v>2</v>
      </c>
      <c r="O2319">
        <v>1</v>
      </c>
      <c r="P2319">
        <v>0</v>
      </c>
      <c r="Q2319">
        <v>0</v>
      </c>
      <c r="R2319" t="s">
        <v>23</v>
      </c>
      <c r="S2319" s="6">
        <v>157500</v>
      </c>
    </row>
    <row r="2320" spans="1:19" x14ac:dyDescent="0.2">
      <c r="A2320" t="s">
        <v>19</v>
      </c>
      <c r="B2320">
        <f>IF(A2320="Residential",1,0)</f>
        <v>1</v>
      </c>
      <c r="C2320">
        <f>IF(A2320="Commercial",1,0)</f>
        <v>0</v>
      </c>
      <c r="D2320">
        <f>IF(A2320="Condominium",1,0)</f>
        <v>0</v>
      </c>
      <c r="E2320">
        <v>11</v>
      </c>
      <c r="F2320" t="s">
        <v>22</v>
      </c>
      <c r="G2320" t="str">
        <f>IF(OR(F2320="Brick", F2320="Stone", F2320="Fiber-Cement"), "Durable Materials", IF(OR(F2320="Aluminum / Vinyl", F2320="Block", F2320="Frame", F2320="Masonry / Frame", F2320="Prem Wood", F2320="Stucco"), "Non-Durable Materials", "Other"))</f>
        <v>Non-Durable Materials</v>
      </c>
      <c r="H2320">
        <f>IF(G2320="Non-Durable Materials",0,1)</f>
        <v>0</v>
      </c>
      <c r="I2320">
        <v>1</v>
      </c>
      <c r="J2320">
        <v>1963</v>
      </c>
      <c r="K2320">
        <v>0</v>
      </c>
      <c r="L2320" s="3">
        <v>1080</v>
      </c>
      <c r="M2320">
        <v>1</v>
      </c>
      <c r="N2320">
        <v>3</v>
      </c>
      <c r="O2320">
        <v>1</v>
      </c>
      <c r="P2320">
        <v>1</v>
      </c>
      <c r="Q2320">
        <v>5800</v>
      </c>
      <c r="R2320" t="s">
        <v>26</v>
      </c>
      <c r="S2320" s="6">
        <v>157500</v>
      </c>
    </row>
    <row r="2321" spans="1:19" x14ac:dyDescent="0.2">
      <c r="A2321" t="s">
        <v>19</v>
      </c>
      <c r="B2321">
        <f>IF(A2321="Residential",1,0)</f>
        <v>1</v>
      </c>
      <c r="C2321">
        <f>IF(A2321="Commercial",1,0)</f>
        <v>0</v>
      </c>
      <c r="D2321">
        <f>IF(A2321="Condominium",1,0)</f>
        <v>0</v>
      </c>
      <c r="E2321">
        <v>13</v>
      </c>
      <c r="F2321" t="s">
        <v>22</v>
      </c>
      <c r="G2321" t="str">
        <f>IF(OR(F2321="Brick", F2321="Stone", F2321="Fiber-Cement"), "Durable Materials", IF(OR(F2321="Aluminum / Vinyl", F2321="Block", F2321="Frame", F2321="Masonry / Frame", F2321="Prem Wood", F2321="Stucco"), "Non-Durable Materials", "Other"))</f>
        <v>Non-Durable Materials</v>
      </c>
      <c r="H2321">
        <f>IF(G2321="Non-Durable Materials",0,1)</f>
        <v>0</v>
      </c>
      <c r="I2321">
        <v>1</v>
      </c>
      <c r="J2321">
        <v>1960</v>
      </c>
      <c r="K2321">
        <v>0</v>
      </c>
      <c r="L2321" s="3">
        <v>1046</v>
      </c>
      <c r="M2321">
        <v>1</v>
      </c>
      <c r="N2321">
        <v>3</v>
      </c>
      <c r="O2321">
        <v>1</v>
      </c>
      <c r="P2321">
        <v>1</v>
      </c>
      <c r="Q2321">
        <v>6500</v>
      </c>
      <c r="R2321" t="s">
        <v>26</v>
      </c>
      <c r="S2321" s="6">
        <v>157500</v>
      </c>
    </row>
    <row r="2322" spans="1:19" x14ac:dyDescent="0.2">
      <c r="A2322" t="s">
        <v>19</v>
      </c>
      <c r="B2322">
        <f>IF(A2322="Residential",1,0)</f>
        <v>1</v>
      </c>
      <c r="C2322">
        <f>IF(A2322="Commercial",1,0)</f>
        <v>0</v>
      </c>
      <c r="D2322">
        <f>IF(A2322="Condominium",1,0)</f>
        <v>0</v>
      </c>
      <c r="E2322">
        <v>5</v>
      </c>
      <c r="F2322" t="s">
        <v>40</v>
      </c>
      <c r="G2322" t="str">
        <f>IF(OR(F2322="Brick", F2322="Stone", F2322="Fiber-Cement"), "Durable Materials", IF(OR(F2322="Aluminum / Vinyl", F2322="Block", F2322="Frame", F2322="Masonry / Frame", F2322="Prem Wood", F2322="Stucco"), "Non-Durable Materials", "Other"))</f>
        <v>Non-Durable Materials</v>
      </c>
      <c r="H2322">
        <f>IF(G2322="Non-Durable Materials",0,1)</f>
        <v>0</v>
      </c>
      <c r="I2322">
        <v>1</v>
      </c>
      <c r="J2322">
        <v>1953</v>
      </c>
      <c r="K2322">
        <v>0</v>
      </c>
      <c r="L2322" s="3">
        <v>933</v>
      </c>
      <c r="M2322">
        <v>1</v>
      </c>
      <c r="N2322">
        <v>3</v>
      </c>
      <c r="O2322">
        <v>1</v>
      </c>
      <c r="P2322">
        <v>0</v>
      </c>
      <c r="Q2322">
        <v>6000</v>
      </c>
      <c r="R2322" t="s">
        <v>44</v>
      </c>
      <c r="S2322" s="6">
        <v>157500</v>
      </c>
    </row>
    <row r="2323" spans="1:19" x14ac:dyDescent="0.2">
      <c r="A2323" t="s">
        <v>19</v>
      </c>
      <c r="B2323">
        <f>IF(A2323="Residential",1,0)</f>
        <v>1</v>
      </c>
      <c r="C2323">
        <f>IF(A2323="Commercial",1,0)</f>
        <v>0</v>
      </c>
      <c r="D2323">
        <f>IF(A2323="Condominium",1,0)</f>
        <v>0</v>
      </c>
      <c r="E2323">
        <v>11</v>
      </c>
      <c r="F2323" t="s">
        <v>25</v>
      </c>
      <c r="G2323" t="str">
        <f>IF(OR(F2323="Brick", F2323="Stone", F2323="Fiber-Cement"), "Durable Materials", IF(OR(F2323="Aluminum / Vinyl", F2323="Block", F2323="Frame", F2323="Masonry / Frame", F2323="Prem Wood", F2323="Stucco"), "Non-Durable Materials", "Other"))</f>
        <v>Durable Materials</v>
      </c>
      <c r="H2323">
        <f>IF(G2323="Non-Durable Materials",0,1)</f>
        <v>1</v>
      </c>
      <c r="I2323">
        <v>1</v>
      </c>
      <c r="J2323">
        <v>1955</v>
      </c>
      <c r="K2323">
        <v>0</v>
      </c>
      <c r="L2323" s="3">
        <v>1153</v>
      </c>
      <c r="M2323">
        <v>1</v>
      </c>
      <c r="N2323">
        <v>3</v>
      </c>
      <c r="O2323">
        <v>1</v>
      </c>
      <c r="P2323">
        <v>1</v>
      </c>
      <c r="Q2323">
        <v>11456</v>
      </c>
      <c r="R2323" t="s">
        <v>44</v>
      </c>
      <c r="S2323" s="6">
        <v>157500</v>
      </c>
    </row>
    <row r="2324" spans="1:19" x14ac:dyDescent="0.2">
      <c r="A2324" t="s">
        <v>19</v>
      </c>
      <c r="B2324">
        <f>IF(A2324="Residential",1,0)</f>
        <v>1</v>
      </c>
      <c r="C2324">
        <f>IF(A2324="Commercial",1,0)</f>
        <v>0</v>
      </c>
      <c r="D2324">
        <f>IF(A2324="Condominium",1,0)</f>
        <v>0</v>
      </c>
      <c r="E2324">
        <v>11</v>
      </c>
      <c r="F2324" t="s">
        <v>22</v>
      </c>
      <c r="G2324" t="str">
        <f>IF(OR(F2324="Brick", F2324="Stone", F2324="Fiber-Cement"), "Durable Materials", IF(OR(F2324="Aluminum / Vinyl", F2324="Block", F2324="Frame", F2324="Masonry / Frame", F2324="Prem Wood", F2324="Stucco"), "Non-Durable Materials", "Other"))</f>
        <v>Non-Durable Materials</v>
      </c>
      <c r="H2324">
        <f>IF(G2324="Non-Durable Materials",0,1)</f>
        <v>0</v>
      </c>
      <c r="I2324">
        <v>1</v>
      </c>
      <c r="J2324">
        <v>1957</v>
      </c>
      <c r="K2324">
        <v>0</v>
      </c>
      <c r="L2324" s="3">
        <v>1059</v>
      </c>
      <c r="M2324">
        <v>1</v>
      </c>
      <c r="N2324">
        <v>3</v>
      </c>
      <c r="O2324">
        <v>1</v>
      </c>
      <c r="P2324">
        <v>0</v>
      </c>
      <c r="Q2324">
        <v>7744</v>
      </c>
      <c r="R2324" t="s">
        <v>44</v>
      </c>
      <c r="S2324" s="6">
        <v>157500</v>
      </c>
    </row>
    <row r="2325" spans="1:19" x14ac:dyDescent="0.2">
      <c r="A2325" t="s">
        <v>19</v>
      </c>
      <c r="B2325">
        <f>IF(A2325="Residential",1,0)</f>
        <v>1</v>
      </c>
      <c r="C2325">
        <f>IF(A2325="Commercial",1,0)</f>
        <v>0</v>
      </c>
      <c r="D2325">
        <f>IF(A2325="Condominium",1,0)</f>
        <v>0</v>
      </c>
      <c r="E2325">
        <v>11</v>
      </c>
      <c r="F2325" t="s">
        <v>22</v>
      </c>
      <c r="G2325" t="str">
        <f>IF(OR(F2325="Brick", F2325="Stone", F2325="Fiber-Cement"), "Durable Materials", IF(OR(F2325="Aluminum / Vinyl", F2325="Block", F2325="Frame", F2325="Masonry / Frame", F2325="Prem Wood", F2325="Stucco"), "Non-Durable Materials", "Other"))</f>
        <v>Non-Durable Materials</v>
      </c>
      <c r="H2325">
        <f>IF(G2325="Non-Durable Materials",0,1)</f>
        <v>0</v>
      </c>
      <c r="I2325">
        <v>1.5</v>
      </c>
      <c r="J2325">
        <v>1926</v>
      </c>
      <c r="K2325">
        <v>0</v>
      </c>
      <c r="L2325" s="3">
        <v>1182</v>
      </c>
      <c r="M2325">
        <v>1</v>
      </c>
      <c r="N2325">
        <v>3</v>
      </c>
      <c r="O2325">
        <v>2</v>
      </c>
      <c r="P2325">
        <v>0</v>
      </c>
      <c r="Q2325">
        <v>3480</v>
      </c>
      <c r="R2325" t="s">
        <v>44</v>
      </c>
      <c r="S2325" s="6">
        <v>157500</v>
      </c>
    </row>
    <row r="2326" spans="1:19" x14ac:dyDescent="0.2">
      <c r="A2326" t="s">
        <v>5212</v>
      </c>
      <c r="B2326">
        <f>IF(A2326="Residential",1,0)</f>
        <v>0</v>
      </c>
      <c r="C2326">
        <f>IF(A2326="Commercial",1,0)</f>
        <v>1</v>
      </c>
      <c r="D2326">
        <f>IF(A2326="Condominium",1,0)</f>
        <v>0</v>
      </c>
      <c r="E2326">
        <v>13</v>
      </c>
      <c r="G2326" t="str">
        <f>IF(OR(F2326="Brick", F2326="Stone", F2326="Fiber-Cement"), "Durable Materials", IF(OR(F2326="Aluminum / Vinyl", F2326="Block", F2326="Frame", F2326="Masonry / Frame", F2326="Prem Wood", F2326="Stucco"), "Non-Durable Materials", "Other"))</f>
        <v>Other</v>
      </c>
      <c r="H2326">
        <f>IF(G2326="Non-Durable Materials",0,1)</f>
        <v>1</v>
      </c>
      <c r="I2326">
        <v>1.5</v>
      </c>
      <c r="J2326">
        <v>1928</v>
      </c>
      <c r="K2326">
        <v>0</v>
      </c>
      <c r="L2326" s="3">
        <v>1875</v>
      </c>
      <c r="M2326">
        <v>1</v>
      </c>
      <c r="N2326">
        <v>0</v>
      </c>
      <c r="O2326">
        <v>0</v>
      </c>
      <c r="P2326">
        <v>0</v>
      </c>
      <c r="Q2326">
        <v>4800</v>
      </c>
      <c r="R2326" t="s">
        <v>53</v>
      </c>
      <c r="S2326" s="6">
        <v>157300</v>
      </c>
    </row>
    <row r="2327" spans="1:19" x14ac:dyDescent="0.2">
      <c r="A2327" t="s">
        <v>19</v>
      </c>
      <c r="B2327">
        <f>IF(A2327="Residential",1,0)</f>
        <v>1</v>
      </c>
      <c r="C2327">
        <f>IF(A2327="Commercial",1,0)</f>
        <v>0</v>
      </c>
      <c r="D2327">
        <f>IF(A2327="Condominium",1,0)</f>
        <v>0</v>
      </c>
      <c r="E2327">
        <v>14</v>
      </c>
      <c r="F2327" t="s">
        <v>22</v>
      </c>
      <c r="G2327" t="str">
        <f>IF(OR(F2327="Brick", F2327="Stone", F2327="Fiber-Cement"), "Durable Materials", IF(OR(F2327="Aluminum / Vinyl", F2327="Block", F2327="Frame", F2327="Masonry / Frame", F2327="Prem Wood", F2327="Stucco"), "Non-Durable Materials", "Other"))</f>
        <v>Non-Durable Materials</v>
      </c>
      <c r="H2327">
        <f>IF(G2327="Non-Durable Materials",0,1)</f>
        <v>0</v>
      </c>
      <c r="I2327">
        <v>1.5</v>
      </c>
      <c r="J2327">
        <v>1912</v>
      </c>
      <c r="K2327">
        <v>0</v>
      </c>
      <c r="L2327" s="3">
        <v>1122</v>
      </c>
      <c r="M2327">
        <v>1</v>
      </c>
      <c r="N2327">
        <v>3</v>
      </c>
      <c r="O2327">
        <v>1</v>
      </c>
      <c r="P2327">
        <v>0</v>
      </c>
      <c r="Q2327">
        <v>3000</v>
      </c>
      <c r="R2327" t="s">
        <v>28</v>
      </c>
      <c r="S2327" s="6">
        <v>157000</v>
      </c>
    </row>
    <row r="2328" spans="1:19" x14ac:dyDescent="0.2">
      <c r="A2328" t="s">
        <v>19</v>
      </c>
      <c r="B2328">
        <f>IF(A2328="Residential",1,0)</f>
        <v>1</v>
      </c>
      <c r="C2328">
        <f>IF(A2328="Commercial",1,0)</f>
        <v>0</v>
      </c>
      <c r="D2328">
        <f>IF(A2328="Condominium",1,0)</f>
        <v>0</v>
      </c>
      <c r="E2328">
        <v>9</v>
      </c>
      <c r="F2328" t="s">
        <v>22</v>
      </c>
      <c r="G2328" t="str">
        <f>IF(OR(F2328="Brick", F2328="Stone", F2328="Fiber-Cement"), "Durable Materials", IF(OR(F2328="Aluminum / Vinyl", F2328="Block", F2328="Frame", F2328="Masonry / Frame", F2328="Prem Wood", F2328="Stucco"), "Non-Durable Materials", "Other"))</f>
        <v>Non-Durable Materials</v>
      </c>
      <c r="H2328">
        <f>IF(G2328="Non-Durable Materials",0,1)</f>
        <v>0</v>
      </c>
      <c r="I2328">
        <v>1</v>
      </c>
      <c r="J2328">
        <v>1957</v>
      </c>
      <c r="K2328">
        <v>0</v>
      </c>
      <c r="L2328" s="3">
        <v>1155</v>
      </c>
      <c r="M2328">
        <v>1</v>
      </c>
      <c r="N2328">
        <v>3</v>
      </c>
      <c r="O2328">
        <v>1</v>
      </c>
      <c r="P2328">
        <v>1</v>
      </c>
      <c r="Q2328">
        <v>10800</v>
      </c>
      <c r="R2328" t="s">
        <v>30</v>
      </c>
      <c r="S2328" s="6">
        <v>157000</v>
      </c>
    </row>
    <row r="2329" spans="1:19" x14ac:dyDescent="0.2">
      <c r="A2329" t="s">
        <v>19</v>
      </c>
      <c r="B2329">
        <f>IF(A2329="Residential",1,0)</f>
        <v>1</v>
      </c>
      <c r="C2329">
        <f>IF(A2329="Commercial",1,0)</f>
        <v>0</v>
      </c>
      <c r="D2329">
        <f>IF(A2329="Condominium",1,0)</f>
        <v>0</v>
      </c>
      <c r="E2329">
        <v>11</v>
      </c>
      <c r="F2329" t="s">
        <v>22</v>
      </c>
      <c r="G2329" t="str">
        <f>IF(OR(F2329="Brick", F2329="Stone", F2329="Fiber-Cement"), "Durable Materials", IF(OR(F2329="Aluminum / Vinyl", F2329="Block", F2329="Frame", F2329="Masonry / Frame", F2329="Prem Wood", F2329="Stucco"), "Non-Durable Materials", "Other"))</f>
        <v>Non-Durable Materials</v>
      </c>
      <c r="H2329">
        <f>IF(G2329="Non-Durable Materials",0,1)</f>
        <v>0</v>
      </c>
      <c r="I2329">
        <v>1</v>
      </c>
      <c r="J2329">
        <v>1953</v>
      </c>
      <c r="K2329">
        <v>0</v>
      </c>
      <c r="L2329" s="3">
        <v>1209</v>
      </c>
      <c r="M2329">
        <v>1</v>
      </c>
      <c r="N2329">
        <v>4</v>
      </c>
      <c r="O2329">
        <v>1</v>
      </c>
      <c r="P2329">
        <v>1</v>
      </c>
      <c r="Q2329">
        <v>5550</v>
      </c>
      <c r="R2329" t="s">
        <v>30</v>
      </c>
      <c r="S2329" s="6">
        <v>157000</v>
      </c>
    </row>
    <row r="2330" spans="1:19" x14ac:dyDescent="0.2">
      <c r="A2330" t="s">
        <v>19</v>
      </c>
      <c r="B2330">
        <f>IF(A2330="Residential",1,0)</f>
        <v>1</v>
      </c>
      <c r="C2330">
        <f>IF(A2330="Commercial",1,0)</f>
        <v>0</v>
      </c>
      <c r="D2330">
        <f>IF(A2330="Condominium",1,0)</f>
        <v>0</v>
      </c>
      <c r="E2330">
        <v>11</v>
      </c>
      <c r="F2330" t="s">
        <v>22</v>
      </c>
      <c r="G2330" t="str">
        <f>IF(OR(F2330="Brick", F2330="Stone", F2330="Fiber-Cement"), "Durable Materials", IF(OR(F2330="Aluminum / Vinyl", F2330="Block", F2330="Frame", F2330="Masonry / Frame", F2330="Prem Wood", F2330="Stucco"), "Non-Durable Materials", "Other"))</f>
        <v>Non-Durable Materials</v>
      </c>
      <c r="H2330">
        <f>IF(G2330="Non-Durable Materials",0,1)</f>
        <v>0</v>
      </c>
      <c r="I2330">
        <v>1</v>
      </c>
      <c r="J2330">
        <v>1953</v>
      </c>
      <c r="K2330">
        <v>0</v>
      </c>
      <c r="L2330" s="3">
        <v>879</v>
      </c>
      <c r="M2330">
        <v>1</v>
      </c>
      <c r="N2330">
        <v>3</v>
      </c>
      <c r="O2330">
        <v>1</v>
      </c>
      <c r="P2330">
        <v>1</v>
      </c>
      <c r="Q2330">
        <v>8550</v>
      </c>
      <c r="R2330" t="s">
        <v>30</v>
      </c>
      <c r="S2330" s="6">
        <v>157000</v>
      </c>
    </row>
    <row r="2331" spans="1:19" x14ac:dyDescent="0.2">
      <c r="A2331" t="s">
        <v>19</v>
      </c>
      <c r="B2331">
        <f>IF(A2331="Residential",1,0)</f>
        <v>1</v>
      </c>
      <c r="C2331">
        <f>IF(A2331="Commercial",1,0)</f>
        <v>0</v>
      </c>
      <c r="D2331">
        <f>IF(A2331="Condominium",1,0)</f>
        <v>0</v>
      </c>
      <c r="E2331">
        <v>6</v>
      </c>
      <c r="F2331" t="s">
        <v>22</v>
      </c>
      <c r="G2331" t="str">
        <f>IF(OR(F2331="Brick", F2331="Stone", F2331="Fiber-Cement"), "Durable Materials", IF(OR(F2331="Aluminum / Vinyl", F2331="Block", F2331="Frame", F2331="Masonry / Frame", F2331="Prem Wood", F2331="Stucco"), "Non-Durable Materials", "Other"))</f>
        <v>Non-Durable Materials</v>
      </c>
      <c r="H2331">
        <f>IF(G2331="Non-Durable Materials",0,1)</f>
        <v>0</v>
      </c>
      <c r="I2331">
        <v>2</v>
      </c>
      <c r="J2331">
        <v>1896</v>
      </c>
      <c r="K2331">
        <v>0</v>
      </c>
      <c r="L2331" s="3">
        <v>1958</v>
      </c>
      <c r="M2331">
        <v>1</v>
      </c>
      <c r="N2331">
        <v>5</v>
      </c>
      <c r="O2331">
        <v>1</v>
      </c>
      <c r="P2331">
        <v>0</v>
      </c>
      <c r="Q2331">
        <v>3840</v>
      </c>
      <c r="R2331" t="s">
        <v>65</v>
      </c>
      <c r="S2331" s="6">
        <v>157000</v>
      </c>
    </row>
    <row r="2332" spans="1:19" x14ac:dyDescent="0.2">
      <c r="A2332" t="s">
        <v>19</v>
      </c>
      <c r="B2332">
        <f>IF(A2332="Residential",1,0)</f>
        <v>1</v>
      </c>
      <c r="C2332">
        <f>IF(A2332="Commercial",1,0)</f>
        <v>0</v>
      </c>
      <c r="D2332">
        <f>IF(A2332="Condominium",1,0)</f>
        <v>0</v>
      </c>
      <c r="E2332">
        <v>13</v>
      </c>
      <c r="F2332" t="s">
        <v>25</v>
      </c>
      <c r="G2332" t="str">
        <f>IF(OR(F2332="Brick", F2332="Stone", F2332="Fiber-Cement"), "Durable Materials", IF(OR(F2332="Aluminum / Vinyl", F2332="Block", F2332="Frame", F2332="Masonry / Frame", F2332="Prem Wood", F2332="Stucco"), "Non-Durable Materials", "Other"))</f>
        <v>Durable Materials</v>
      </c>
      <c r="H2332">
        <f>IF(G2332="Non-Durable Materials",0,1)</f>
        <v>1</v>
      </c>
      <c r="I2332">
        <v>1</v>
      </c>
      <c r="J2332">
        <v>1971</v>
      </c>
      <c r="K2332">
        <v>0</v>
      </c>
      <c r="L2332" s="3">
        <v>1297</v>
      </c>
      <c r="M2332">
        <v>1</v>
      </c>
      <c r="N2332">
        <v>3</v>
      </c>
      <c r="O2332">
        <v>1</v>
      </c>
      <c r="P2332">
        <v>1</v>
      </c>
      <c r="Q2332">
        <v>7686</v>
      </c>
      <c r="R2332" t="s">
        <v>65</v>
      </c>
      <c r="S2332" s="6">
        <v>157000</v>
      </c>
    </row>
    <row r="2333" spans="1:19" x14ac:dyDescent="0.2">
      <c r="A2333" t="s">
        <v>19</v>
      </c>
      <c r="B2333">
        <f>IF(A2333="Residential",1,0)</f>
        <v>1</v>
      </c>
      <c r="C2333">
        <f>IF(A2333="Commercial",1,0)</f>
        <v>0</v>
      </c>
      <c r="D2333">
        <f>IF(A2333="Condominium",1,0)</f>
        <v>0</v>
      </c>
      <c r="E2333">
        <v>14</v>
      </c>
      <c r="F2333" t="s">
        <v>22</v>
      </c>
      <c r="G2333" t="str">
        <f>IF(OR(F2333="Brick", F2333="Stone", F2333="Fiber-Cement"), "Durable Materials", IF(OR(F2333="Aluminum / Vinyl", F2333="Block", F2333="Frame", F2333="Masonry / Frame", F2333="Prem Wood", F2333="Stucco"), "Non-Durable Materials", "Other"))</f>
        <v>Non-Durable Materials</v>
      </c>
      <c r="H2333">
        <f>IF(G2333="Non-Durable Materials",0,1)</f>
        <v>0</v>
      </c>
      <c r="I2333">
        <v>1.5</v>
      </c>
      <c r="J2333">
        <v>1895</v>
      </c>
      <c r="K2333">
        <v>0</v>
      </c>
      <c r="L2333" s="3">
        <v>1681</v>
      </c>
      <c r="M2333">
        <v>1</v>
      </c>
      <c r="N2333">
        <v>4</v>
      </c>
      <c r="O2333">
        <v>1</v>
      </c>
      <c r="P2333">
        <v>0</v>
      </c>
      <c r="Q2333">
        <v>3600</v>
      </c>
      <c r="R2333" t="s">
        <v>65</v>
      </c>
      <c r="S2333" s="6">
        <v>157000</v>
      </c>
    </row>
    <row r="2334" spans="1:19" x14ac:dyDescent="0.2">
      <c r="A2334" t="s">
        <v>19</v>
      </c>
      <c r="B2334">
        <f>IF(A2334="Residential",1,0)</f>
        <v>1</v>
      </c>
      <c r="C2334">
        <f>IF(A2334="Commercial",1,0)</f>
        <v>0</v>
      </c>
      <c r="D2334">
        <f>IF(A2334="Condominium",1,0)</f>
        <v>0</v>
      </c>
      <c r="E2334">
        <v>10</v>
      </c>
      <c r="F2334" t="s">
        <v>22</v>
      </c>
      <c r="G2334" t="str">
        <f>IF(OR(F2334="Brick", F2334="Stone", F2334="Fiber-Cement"), "Durable Materials", IF(OR(F2334="Aluminum / Vinyl", F2334="Block", F2334="Frame", F2334="Masonry / Frame", F2334="Prem Wood", F2334="Stucco"), "Non-Durable Materials", "Other"))</f>
        <v>Non-Durable Materials</v>
      </c>
      <c r="H2334">
        <f>IF(G2334="Non-Durable Materials",0,1)</f>
        <v>0</v>
      </c>
      <c r="I2334">
        <v>1</v>
      </c>
      <c r="J2334">
        <v>1919</v>
      </c>
      <c r="K2334">
        <v>0</v>
      </c>
      <c r="L2334" s="3">
        <v>1227</v>
      </c>
      <c r="M2334">
        <v>1</v>
      </c>
      <c r="N2334">
        <v>3</v>
      </c>
      <c r="O2334">
        <v>2</v>
      </c>
      <c r="P2334">
        <v>0</v>
      </c>
      <c r="Q2334">
        <v>4760</v>
      </c>
      <c r="R2334" t="s">
        <v>38</v>
      </c>
      <c r="S2334" s="6">
        <v>157000</v>
      </c>
    </row>
    <row r="2335" spans="1:19" x14ac:dyDescent="0.2">
      <c r="A2335" t="s">
        <v>19</v>
      </c>
      <c r="B2335">
        <f>IF(A2335="Residential",1,0)</f>
        <v>1</v>
      </c>
      <c r="C2335">
        <f>IF(A2335="Commercial",1,0)</f>
        <v>0</v>
      </c>
      <c r="D2335">
        <f>IF(A2335="Condominium",1,0)</f>
        <v>0</v>
      </c>
      <c r="E2335">
        <v>14</v>
      </c>
      <c r="F2335" t="s">
        <v>25</v>
      </c>
      <c r="G2335" t="str">
        <f>IF(OR(F2335="Brick", F2335="Stone", F2335="Fiber-Cement"), "Durable Materials", IF(OR(F2335="Aluminum / Vinyl", F2335="Block", F2335="Frame", F2335="Masonry / Frame", F2335="Prem Wood", F2335="Stucco"), "Non-Durable Materials", "Other"))</f>
        <v>Durable Materials</v>
      </c>
      <c r="H2335">
        <f>IF(G2335="Non-Durable Materials",0,1)</f>
        <v>1</v>
      </c>
      <c r="I2335">
        <v>1</v>
      </c>
      <c r="J2335">
        <v>1953</v>
      </c>
      <c r="K2335">
        <v>0</v>
      </c>
      <c r="L2335" s="3">
        <v>1355</v>
      </c>
      <c r="M2335">
        <v>1</v>
      </c>
      <c r="N2335">
        <v>2</v>
      </c>
      <c r="O2335">
        <v>1</v>
      </c>
      <c r="P2335">
        <v>0</v>
      </c>
      <c r="Q2335">
        <v>5625</v>
      </c>
      <c r="R2335" t="s">
        <v>61</v>
      </c>
      <c r="S2335" s="6">
        <v>157000</v>
      </c>
    </row>
    <row r="2336" spans="1:19" x14ac:dyDescent="0.2">
      <c r="A2336" t="s">
        <v>19</v>
      </c>
      <c r="B2336">
        <f>IF(A2336="Residential",1,0)</f>
        <v>1</v>
      </c>
      <c r="C2336">
        <f>IF(A2336="Commercial",1,0)</f>
        <v>0</v>
      </c>
      <c r="D2336">
        <f>IF(A2336="Condominium",1,0)</f>
        <v>0</v>
      </c>
      <c r="E2336">
        <v>13</v>
      </c>
      <c r="F2336" t="s">
        <v>22</v>
      </c>
      <c r="G2336" t="str">
        <f>IF(OR(F2336="Brick", F2336="Stone", F2336="Fiber-Cement"), "Durable Materials", IF(OR(F2336="Aluminum / Vinyl", F2336="Block", F2336="Frame", F2336="Masonry / Frame", F2336="Prem Wood", F2336="Stucco"), "Non-Durable Materials", "Other"))</f>
        <v>Non-Durable Materials</v>
      </c>
      <c r="H2336">
        <f>IF(G2336="Non-Durable Materials",0,1)</f>
        <v>0</v>
      </c>
      <c r="I2336">
        <v>1</v>
      </c>
      <c r="J2336">
        <v>1964</v>
      </c>
      <c r="K2336">
        <v>0</v>
      </c>
      <c r="L2336" s="3">
        <v>1214</v>
      </c>
      <c r="M2336">
        <v>1</v>
      </c>
      <c r="N2336">
        <v>3</v>
      </c>
      <c r="O2336">
        <v>1</v>
      </c>
      <c r="P2336">
        <v>1</v>
      </c>
      <c r="Q2336">
        <v>4945</v>
      </c>
      <c r="R2336" t="s">
        <v>26</v>
      </c>
      <c r="S2336" s="6">
        <v>157000</v>
      </c>
    </row>
    <row r="2337" spans="1:19" x14ac:dyDescent="0.2">
      <c r="A2337" t="s">
        <v>4247</v>
      </c>
      <c r="B2337">
        <f>IF(A2337="Residential",1,0)</f>
        <v>0</v>
      </c>
      <c r="C2337">
        <f>IF(A2337="Commercial",1,0)</f>
        <v>0</v>
      </c>
      <c r="D2337">
        <f>IF(A2337="Condominium",1,0)</f>
        <v>1</v>
      </c>
      <c r="E2337">
        <v>14</v>
      </c>
      <c r="G2337" t="str">
        <f>IF(OR(F2337="Brick", F2337="Stone", F2337="Fiber-Cement"), "Durable Materials", IF(OR(F2337="Aluminum / Vinyl", F2337="Block", F2337="Frame", F2337="Masonry / Frame", F2337="Prem Wood", F2337="Stucco"), "Non-Durable Materials", "Other"))</f>
        <v>Other</v>
      </c>
      <c r="H2337">
        <f>IF(G2337="Non-Durable Materials",0,1)</f>
        <v>1</v>
      </c>
      <c r="I2337">
        <v>1</v>
      </c>
      <c r="J2337">
        <v>1965</v>
      </c>
      <c r="K2337">
        <v>5</v>
      </c>
      <c r="L2337" s="3">
        <v>1174</v>
      </c>
      <c r="M2337">
        <v>1</v>
      </c>
      <c r="N2337">
        <v>2</v>
      </c>
      <c r="O2337">
        <v>1</v>
      </c>
      <c r="P2337">
        <v>0</v>
      </c>
      <c r="Q2337">
        <v>0</v>
      </c>
      <c r="R2337" t="s">
        <v>26</v>
      </c>
      <c r="S2337" s="6">
        <v>157000</v>
      </c>
    </row>
    <row r="2338" spans="1:19" x14ac:dyDescent="0.2">
      <c r="A2338" t="s">
        <v>19</v>
      </c>
      <c r="B2338">
        <f>IF(A2338="Residential",1,0)</f>
        <v>1</v>
      </c>
      <c r="C2338">
        <f>IF(A2338="Commercial",1,0)</f>
        <v>0</v>
      </c>
      <c r="D2338">
        <f>IF(A2338="Condominium",1,0)</f>
        <v>0</v>
      </c>
      <c r="E2338">
        <v>11</v>
      </c>
      <c r="F2338" t="s">
        <v>25</v>
      </c>
      <c r="G2338" t="str">
        <f>IF(OR(F2338="Brick", F2338="Stone", F2338="Fiber-Cement"), "Durable Materials", IF(OR(F2338="Aluminum / Vinyl", F2338="Block", F2338="Frame", F2338="Masonry / Frame", F2338="Prem Wood", F2338="Stucco"), "Non-Durable Materials", "Other"))</f>
        <v>Durable Materials</v>
      </c>
      <c r="H2338">
        <f>IF(G2338="Non-Durable Materials",0,1)</f>
        <v>1</v>
      </c>
      <c r="I2338">
        <v>1</v>
      </c>
      <c r="J2338">
        <v>1955</v>
      </c>
      <c r="K2338">
        <v>0</v>
      </c>
      <c r="L2338" s="3">
        <v>1276</v>
      </c>
      <c r="M2338">
        <v>1</v>
      </c>
      <c r="N2338">
        <v>3</v>
      </c>
      <c r="O2338">
        <v>1</v>
      </c>
      <c r="P2338">
        <v>0</v>
      </c>
      <c r="Q2338">
        <v>6240</v>
      </c>
      <c r="R2338" t="s">
        <v>44</v>
      </c>
      <c r="S2338" s="6">
        <v>157000</v>
      </c>
    </row>
    <row r="2339" spans="1:19" x14ac:dyDescent="0.2">
      <c r="A2339" t="s">
        <v>19</v>
      </c>
      <c r="B2339">
        <f>IF(A2339="Residential",1,0)</f>
        <v>1</v>
      </c>
      <c r="C2339">
        <f>IF(A2339="Commercial",1,0)</f>
        <v>0</v>
      </c>
      <c r="D2339">
        <f>IF(A2339="Condominium",1,0)</f>
        <v>0</v>
      </c>
      <c r="E2339">
        <v>13</v>
      </c>
      <c r="F2339" t="s">
        <v>25</v>
      </c>
      <c r="G2339" t="str">
        <f>IF(OR(F2339="Brick", F2339="Stone", F2339="Fiber-Cement"), "Durable Materials", IF(OR(F2339="Aluminum / Vinyl", F2339="Block", F2339="Frame", F2339="Masonry / Frame", F2339="Prem Wood", F2339="Stucco"), "Non-Durable Materials", "Other"))</f>
        <v>Durable Materials</v>
      </c>
      <c r="H2339">
        <f>IF(G2339="Non-Durable Materials",0,1)</f>
        <v>1</v>
      </c>
      <c r="I2339">
        <v>1</v>
      </c>
      <c r="J2339">
        <v>1950</v>
      </c>
      <c r="K2339">
        <v>0</v>
      </c>
      <c r="L2339" s="3">
        <v>1262</v>
      </c>
      <c r="M2339">
        <v>1</v>
      </c>
      <c r="N2339">
        <v>3</v>
      </c>
      <c r="O2339">
        <v>1</v>
      </c>
      <c r="P2339">
        <v>0</v>
      </c>
      <c r="Q2339">
        <v>4797</v>
      </c>
      <c r="R2339" t="s">
        <v>44</v>
      </c>
      <c r="S2339" s="6">
        <v>157000</v>
      </c>
    </row>
    <row r="2340" spans="1:19" x14ac:dyDescent="0.2">
      <c r="A2340" t="s">
        <v>4247</v>
      </c>
      <c r="B2340">
        <f>IF(A2340="Residential",1,0)</f>
        <v>0</v>
      </c>
      <c r="C2340">
        <f>IF(A2340="Commercial",1,0)</f>
        <v>0</v>
      </c>
      <c r="D2340">
        <f>IF(A2340="Condominium",1,0)</f>
        <v>1</v>
      </c>
      <c r="E2340">
        <v>4</v>
      </c>
      <c r="G2340" t="str">
        <f>IF(OR(F2340="Brick", F2340="Stone", F2340="Fiber-Cement"), "Durable Materials", IF(OR(F2340="Aluminum / Vinyl", F2340="Block", F2340="Frame", F2340="Masonry / Frame", F2340="Prem Wood", F2340="Stucco"), "Non-Durable Materials", "Other"))</f>
        <v>Other</v>
      </c>
      <c r="H2340">
        <f>IF(G2340="Non-Durable Materials",0,1)</f>
        <v>1</v>
      </c>
      <c r="I2340">
        <v>1</v>
      </c>
      <c r="J2340">
        <v>1929</v>
      </c>
      <c r="K2340">
        <v>4</v>
      </c>
      <c r="L2340" s="3">
        <v>914</v>
      </c>
      <c r="M2340">
        <v>1</v>
      </c>
      <c r="N2340">
        <v>1</v>
      </c>
      <c r="O2340">
        <v>1</v>
      </c>
      <c r="P2340">
        <v>0</v>
      </c>
      <c r="Q2340">
        <v>0</v>
      </c>
      <c r="R2340" t="s">
        <v>44</v>
      </c>
      <c r="S2340" s="6">
        <v>157000</v>
      </c>
    </row>
    <row r="2341" spans="1:19" x14ac:dyDescent="0.2">
      <c r="A2341" t="s">
        <v>19</v>
      </c>
      <c r="B2341">
        <f>IF(A2341="Residential",1,0)</f>
        <v>1</v>
      </c>
      <c r="C2341">
        <f>IF(A2341="Commercial",1,0)</f>
        <v>0</v>
      </c>
      <c r="D2341">
        <f>IF(A2341="Condominium",1,0)</f>
        <v>0</v>
      </c>
      <c r="E2341">
        <v>2</v>
      </c>
      <c r="F2341" t="s">
        <v>22</v>
      </c>
      <c r="G2341" t="str">
        <f>IF(OR(F2341="Brick", F2341="Stone", F2341="Fiber-Cement"), "Durable Materials", IF(OR(F2341="Aluminum / Vinyl", F2341="Block", F2341="Frame", F2341="Masonry / Frame", F2341="Prem Wood", F2341="Stucco"), "Non-Durable Materials", "Other"))</f>
        <v>Non-Durable Materials</v>
      </c>
      <c r="H2341">
        <f>IF(G2341="Non-Durable Materials",0,1)</f>
        <v>0</v>
      </c>
      <c r="I2341">
        <v>1</v>
      </c>
      <c r="J2341">
        <v>1990</v>
      </c>
      <c r="K2341">
        <v>0</v>
      </c>
      <c r="L2341" s="3">
        <v>1232</v>
      </c>
      <c r="M2341">
        <v>1</v>
      </c>
      <c r="N2341">
        <v>3</v>
      </c>
      <c r="O2341">
        <v>2</v>
      </c>
      <c r="P2341">
        <v>0</v>
      </c>
      <c r="Q2341">
        <v>12455</v>
      </c>
      <c r="R2341" t="s">
        <v>53</v>
      </c>
      <c r="S2341" s="6">
        <v>157000</v>
      </c>
    </row>
    <row r="2342" spans="1:19" x14ac:dyDescent="0.2">
      <c r="A2342" t="s">
        <v>19</v>
      </c>
      <c r="B2342">
        <f>IF(A2342="Residential",1,0)</f>
        <v>1</v>
      </c>
      <c r="C2342">
        <f>IF(A2342="Commercial",1,0)</f>
        <v>0</v>
      </c>
      <c r="D2342">
        <f>IF(A2342="Condominium",1,0)</f>
        <v>0</v>
      </c>
      <c r="E2342">
        <v>5</v>
      </c>
      <c r="F2342" t="s">
        <v>22</v>
      </c>
      <c r="G2342" t="str">
        <f>IF(OR(F2342="Brick", F2342="Stone", F2342="Fiber-Cement"), "Durable Materials", IF(OR(F2342="Aluminum / Vinyl", F2342="Block", F2342="Frame", F2342="Masonry / Frame", F2342="Prem Wood", F2342="Stucco"), "Non-Durable Materials", "Other"))</f>
        <v>Non-Durable Materials</v>
      </c>
      <c r="H2342">
        <f>IF(G2342="Non-Durable Materials",0,1)</f>
        <v>0</v>
      </c>
      <c r="I2342">
        <v>1</v>
      </c>
      <c r="J2342">
        <v>1952</v>
      </c>
      <c r="K2342">
        <v>0</v>
      </c>
      <c r="L2342" s="3">
        <v>1095</v>
      </c>
      <c r="M2342">
        <v>1</v>
      </c>
      <c r="N2342">
        <v>3</v>
      </c>
      <c r="O2342">
        <v>1</v>
      </c>
      <c r="P2342">
        <v>0</v>
      </c>
      <c r="Q2342">
        <v>6000</v>
      </c>
      <c r="R2342" t="s">
        <v>53</v>
      </c>
      <c r="S2342" s="6">
        <v>157000</v>
      </c>
    </row>
    <row r="2343" spans="1:19" x14ac:dyDescent="0.2">
      <c r="A2343" t="s">
        <v>19</v>
      </c>
      <c r="B2343">
        <f>IF(A2343="Residential",1,0)</f>
        <v>1</v>
      </c>
      <c r="C2343">
        <f>IF(A2343="Commercial",1,0)</f>
        <v>0</v>
      </c>
      <c r="D2343">
        <f>IF(A2343="Condominium",1,0)</f>
        <v>0</v>
      </c>
      <c r="E2343">
        <v>9</v>
      </c>
      <c r="F2343" t="s">
        <v>22</v>
      </c>
      <c r="G2343" t="str">
        <f>IF(OR(F2343="Brick", F2343="Stone", F2343="Fiber-Cement"), "Durable Materials", IF(OR(F2343="Aluminum / Vinyl", F2343="Block", F2343="Frame", F2343="Masonry / Frame", F2343="Prem Wood", F2343="Stucco"), "Non-Durable Materials", "Other"))</f>
        <v>Non-Durable Materials</v>
      </c>
      <c r="H2343">
        <f>IF(G2343="Non-Durable Materials",0,1)</f>
        <v>0</v>
      </c>
      <c r="I2343">
        <v>1</v>
      </c>
      <c r="J2343">
        <v>1977</v>
      </c>
      <c r="K2343">
        <v>0</v>
      </c>
      <c r="L2343" s="3">
        <v>1512</v>
      </c>
      <c r="M2343">
        <v>1</v>
      </c>
      <c r="N2343">
        <v>3</v>
      </c>
      <c r="O2343">
        <v>1</v>
      </c>
      <c r="P2343">
        <v>0</v>
      </c>
      <c r="Q2343">
        <v>8604</v>
      </c>
      <c r="R2343" t="s">
        <v>35</v>
      </c>
      <c r="S2343" s="6">
        <v>157000</v>
      </c>
    </row>
    <row r="2344" spans="1:19" x14ac:dyDescent="0.2">
      <c r="A2344" t="s">
        <v>19</v>
      </c>
      <c r="B2344">
        <f>IF(A2344="Residential",1,0)</f>
        <v>1</v>
      </c>
      <c r="C2344">
        <f>IF(A2344="Commercial",1,0)</f>
        <v>0</v>
      </c>
      <c r="D2344">
        <f>IF(A2344="Condominium",1,0)</f>
        <v>0</v>
      </c>
      <c r="E2344">
        <v>11</v>
      </c>
      <c r="F2344" t="s">
        <v>22</v>
      </c>
      <c r="G2344" t="str">
        <f>IF(OR(F2344="Brick", F2344="Stone", F2344="Fiber-Cement"), "Durable Materials", IF(OR(F2344="Aluminum / Vinyl", F2344="Block", F2344="Frame", F2344="Masonry / Frame", F2344="Prem Wood", F2344="Stucco"), "Non-Durable Materials", "Other"))</f>
        <v>Non-Durable Materials</v>
      </c>
      <c r="H2344">
        <f>IF(G2344="Non-Durable Materials",0,1)</f>
        <v>0</v>
      </c>
      <c r="I2344">
        <v>1</v>
      </c>
      <c r="J2344">
        <v>1970</v>
      </c>
      <c r="K2344">
        <v>0</v>
      </c>
      <c r="L2344" s="3">
        <v>1104</v>
      </c>
      <c r="M2344">
        <v>1</v>
      </c>
      <c r="N2344">
        <v>3</v>
      </c>
      <c r="O2344">
        <v>1</v>
      </c>
      <c r="P2344">
        <v>0</v>
      </c>
      <c r="Q2344">
        <v>7560</v>
      </c>
      <c r="R2344" t="s">
        <v>35</v>
      </c>
      <c r="S2344" s="6">
        <v>157000</v>
      </c>
    </row>
    <row r="2345" spans="1:19" x14ac:dyDescent="0.2">
      <c r="A2345" t="s">
        <v>19</v>
      </c>
      <c r="B2345">
        <f>IF(A2345="Residential",1,0)</f>
        <v>1</v>
      </c>
      <c r="C2345">
        <f>IF(A2345="Commercial",1,0)</f>
        <v>0</v>
      </c>
      <c r="D2345">
        <f>IF(A2345="Condominium",1,0)</f>
        <v>0</v>
      </c>
      <c r="E2345">
        <v>3</v>
      </c>
      <c r="F2345" t="s">
        <v>22</v>
      </c>
      <c r="G2345" t="str">
        <f>IF(OR(F2345="Brick", F2345="Stone", F2345="Fiber-Cement"), "Durable Materials", IF(OR(F2345="Aluminum / Vinyl", F2345="Block", F2345="Frame", F2345="Masonry / Frame", F2345="Prem Wood", F2345="Stucco"), "Non-Durable Materials", "Other"))</f>
        <v>Non-Durable Materials</v>
      </c>
      <c r="H2345">
        <f>IF(G2345="Non-Durable Materials",0,1)</f>
        <v>0</v>
      </c>
      <c r="I2345">
        <v>1</v>
      </c>
      <c r="J2345">
        <v>1921</v>
      </c>
      <c r="K2345">
        <v>0</v>
      </c>
      <c r="L2345" s="3">
        <v>1017</v>
      </c>
      <c r="M2345">
        <v>1</v>
      </c>
      <c r="N2345">
        <v>2</v>
      </c>
      <c r="O2345">
        <v>1</v>
      </c>
      <c r="P2345">
        <v>0</v>
      </c>
      <c r="Q2345">
        <v>2440</v>
      </c>
      <c r="R2345" t="s">
        <v>46</v>
      </c>
      <c r="S2345" s="6">
        <v>157000</v>
      </c>
    </row>
    <row r="2346" spans="1:19" x14ac:dyDescent="0.2">
      <c r="A2346" t="s">
        <v>19</v>
      </c>
      <c r="B2346">
        <f>IF(A2346="Residential",1,0)</f>
        <v>1</v>
      </c>
      <c r="C2346">
        <f>IF(A2346="Commercial",1,0)</f>
        <v>0</v>
      </c>
      <c r="D2346">
        <f>IF(A2346="Condominium",1,0)</f>
        <v>0</v>
      </c>
      <c r="E2346">
        <v>10</v>
      </c>
      <c r="F2346" t="s">
        <v>22</v>
      </c>
      <c r="G2346" t="str">
        <f>IF(OR(F2346="Brick", F2346="Stone", F2346="Fiber-Cement"), "Durable Materials", IF(OR(F2346="Aluminum / Vinyl", F2346="Block", F2346="Frame", F2346="Masonry / Frame", F2346="Prem Wood", F2346="Stucco"), "Non-Durable Materials", "Other"))</f>
        <v>Non-Durable Materials</v>
      </c>
      <c r="H2346">
        <f>IF(G2346="Non-Durable Materials",0,1)</f>
        <v>0</v>
      </c>
      <c r="I2346">
        <v>1</v>
      </c>
      <c r="J2346">
        <v>1949</v>
      </c>
      <c r="K2346">
        <v>0</v>
      </c>
      <c r="L2346" s="3">
        <v>1050</v>
      </c>
      <c r="M2346">
        <v>1</v>
      </c>
      <c r="N2346">
        <v>3</v>
      </c>
      <c r="O2346">
        <v>1</v>
      </c>
      <c r="P2346">
        <v>0</v>
      </c>
      <c r="Q2346">
        <v>6525</v>
      </c>
      <c r="R2346" t="s">
        <v>46</v>
      </c>
      <c r="S2346" s="6">
        <v>157000</v>
      </c>
    </row>
    <row r="2347" spans="1:19" x14ac:dyDescent="0.2">
      <c r="A2347" t="s">
        <v>19</v>
      </c>
      <c r="B2347">
        <f>IF(A2347="Residential",1,0)</f>
        <v>1</v>
      </c>
      <c r="C2347">
        <f>IF(A2347="Commercial",1,0)</f>
        <v>0</v>
      </c>
      <c r="D2347">
        <f>IF(A2347="Condominium",1,0)</f>
        <v>0</v>
      </c>
      <c r="E2347">
        <v>14</v>
      </c>
      <c r="F2347" t="s">
        <v>22</v>
      </c>
      <c r="G2347" t="str">
        <f>IF(OR(F2347="Brick", F2347="Stone", F2347="Fiber-Cement"), "Durable Materials", IF(OR(F2347="Aluminum / Vinyl", F2347="Block", F2347="Frame", F2347="Masonry / Frame", F2347="Prem Wood", F2347="Stucco"), "Non-Durable Materials", "Other"))</f>
        <v>Non-Durable Materials</v>
      </c>
      <c r="H2347">
        <f>IF(G2347="Non-Durable Materials",0,1)</f>
        <v>0</v>
      </c>
      <c r="I2347">
        <v>1</v>
      </c>
      <c r="J2347">
        <v>1948</v>
      </c>
      <c r="K2347">
        <v>0</v>
      </c>
      <c r="L2347" s="3">
        <v>1082</v>
      </c>
      <c r="M2347">
        <v>1</v>
      </c>
      <c r="N2347">
        <v>3</v>
      </c>
      <c r="O2347">
        <v>1</v>
      </c>
      <c r="P2347">
        <v>0</v>
      </c>
      <c r="Q2347">
        <v>5060</v>
      </c>
      <c r="R2347" t="s">
        <v>26</v>
      </c>
      <c r="S2347" s="6">
        <v>156950</v>
      </c>
    </row>
    <row r="2348" spans="1:19" x14ac:dyDescent="0.2">
      <c r="A2348" t="s">
        <v>19</v>
      </c>
      <c r="B2348">
        <f>IF(A2348="Residential",1,0)</f>
        <v>1</v>
      </c>
      <c r="C2348">
        <f>IF(A2348="Commercial",1,0)</f>
        <v>0</v>
      </c>
      <c r="D2348">
        <f>IF(A2348="Condominium",1,0)</f>
        <v>0</v>
      </c>
      <c r="E2348">
        <v>11</v>
      </c>
      <c r="F2348" t="s">
        <v>40</v>
      </c>
      <c r="G2348" t="str">
        <f>IF(OR(F2348="Brick", F2348="Stone", F2348="Fiber-Cement"), "Durable Materials", IF(OR(F2348="Aluminum / Vinyl", F2348="Block", F2348="Frame", F2348="Masonry / Frame", F2348="Prem Wood", F2348="Stucco"), "Non-Durable Materials", "Other"))</f>
        <v>Non-Durable Materials</v>
      </c>
      <c r="H2348">
        <f>IF(G2348="Non-Durable Materials",0,1)</f>
        <v>0</v>
      </c>
      <c r="I2348">
        <v>1</v>
      </c>
      <c r="J2348">
        <v>1959</v>
      </c>
      <c r="K2348">
        <v>0</v>
      </c>
      <c r="L2348" s="3">
        <v>1212</v>
      </c>
      <c r="M2348">
        <v>1</v>
      </c>
      <c r="N2348">
        <v>2</v>
      </c>
      <c r="O2348">
        <v>1</v>
      </c>
      <c r="P2348">
        <v>1</v>
      </c>
      <c r="Q2348">
        <v>7182</v>
      </c>
      <c r="R2348" t="s">
        <v>42</v>
      </c>
      <c r="S2348" s="6">
        <v>156900</v>
      </c>
    </row>
    <row r="2349" spans="1:19" x14ac:dyDescent="0.2">
      <c r="A2349" t="s">
        <v>19</v>
      </c>
      <c r="B2349">
        <f>IF(A2349="Residential",1,0)</f>
        <v>1</v>
      </c>
      <c r="C2349">
        <f>IF(A2349="Commercial",1,0)</f>
        <v>0</v>
      </c>
      <c r="D2349">
        <f>IF(A2349="Condominium",1,0)</f>
        <v>0</v>
      </c>
      <c r="E2349">
        <v>5</v>
      </c>
      <c r="F2349" t="s">
        <v>25</v>
      </c>
      <c r="G2349" t="str">
        <f>IF(OR(F2349="Brick", F2349="Stone", F2349="Fiber-Cement"), "Durable Materials", IF(OR(F2349="Aluminum / Vinyl", F2349="Block", F2349="Frame", F2349="Masonry / Frame", F2349="Prem Wood", F2349="Stucco"), "Non-Durable Materials", "Other"))</f>
        <v>Durable Materials</v>
      </c>
      <c r="H2349">
        <f>IF(G2349="Non-Durable Materials",0,1)</f>
        <v>1</v>
      </c>
      <c r="I2349">
        <v>1</v>
      </c>
      <c r="J2349">
        <v>1952</v>
      </c>
      <c r="K2349">
        <v>0</v>
      </c>
      <c r="L2349" s="3">
        <v>1153</v>
      </c>
      <c r="M2349">
        <v>1</v>
      </c>
      <c r="N2349">
        <v>2</v>
      </c>
      <c r="O2349">
        <v>1</v>
      </c>
      <c r="P2349">
        <v>1</v>
      </c>
      <c r="Q2349">
        <v>5000</v>
      </c>
      <c r="R2349" t="s">
        <v>38</v>
      </c>
      <c r="S2349" s="6">
        <v>156900</v>
      </c>
    </row>
    <row r="2350" spans="1:19" x14ac:dyDescent="0.2">
      <c r="A2350" t="s">
        <v>19</v>
      </c>
      <c r="B2350">
        <f>IF(A2350="Residential",1,0)</f>
        <v>1</v>
      </c>
      <c r="C2350">
        <f>IF(A2350="Commercial",1,0)</f>
        <v>0</v>
      </c>
      <c r="D2350">
        <f>IF(A2350="Condominium",1,0)</f>
        <v>0</v>
      </c>
      <c r="E2350">
        <v>11</v>
      </c>
      <c r="F2350" t="s">
        <v>22</v>
      </c>
      <c r="G2350" t="str">
        <f>IF(OR(F2350="Brick", F2350="Stone", F2350="Fiber-Cement"), "Durable Materials", IF(OR(F2350="Aluminum / Vinyl", F2350="Block", F2350="Frame", F2350="Masonry / Frame", F2350="Prem Wood", F2350="Stucco"), "Non-Durable Materials", "Other"))</f>
        <v>Non-Durable Materials</v>
      </c>
      <c r="H2350">
        <f>IF(G2350="Non-Durable Materials",0,1)</f>
        <v>0</v>
      </c>
      <c r="I2350">
        <v>1</v>
      </c>
      <c r="J2350">
        <v>1956</v>
      </c>
      <c r="K2350">
        <v>0</v>
      </c>
      <c r="L2350" s="3">
        <v>1114</v>
      </c>
      <c r="M2350">
        <v>1</v>
      </c>
      <c r="N2350">
        <v>3</v>
      </c>
      <c r="O2350">
        <v>1</v>
      </c>
      <c r="P2350">
        <v>0</v>
      </c>
      <c r="Q2350">
        <v>6344</v>
      </c>
      <c r="R2350" t="s">
        <v>46</v>
      </c>
      <c r="S2350" s="6">
        <v>156900</v>
      </c>
    </row>
    <row r="2351" spans="1:19" x14ac:dyDescent="0.2">
      <c r="A2351" t="s">
        <v>19</v>
      </c>
      <c r="B2351">
        <f>IF(A2351="Residential",1,0)</f>
        <v>1</v>
      </c>
      <c r="C2351">
        <f>IF(A2351="Commercial",1,0)</f>
        <v>0</v>
      </c>
      <c r="D2351">
        <f>IF(A2351="Condominium",1,0)</f>
        <v>0</v>
      </c>
      <c r="E2351">
        <v>7</v>
      </c>
      <c r="F2351" t="s">
        <v>25</v>
      </c>
      <c r="G2351" t="str">
        <f>IF(OR(F2351="Brick", F2351="Stone", F2351="Fiber-Cement"), "Durable Materials", IF(OR(F2351="Aluminum / Vinyl", F2351="Block", F2351="Frame", F2351="Masonry / Frame", F2351="Prem Wood", F2351="Stucco"), "Non-Durable Materials", "Other"))</f>
        <v>Durable Materials</v>
      </c>
      <c r="H2351">
        <f>IF(G2351="Non-Durable Materials",0,1)</f>
        <v>1</v>
      </c>
      <c r="I2351">
        <v>2</v>
      </c>
      <c r="J2351">
        <v>1964</v>
      </c>
      <c r="K2351">
        <v>0</v>
      </c>
      <c r="L2351" s="3">
        <v>2800</v>
      </c>
      <c r="M2351">
        <v>2</v>
      </c>
      <c r="N2351">
        <v>6</v>
      </c>
      <c r="O2351">
        <v>2</v>
      </c>
      <c r="P2351">
        <v>2</v>
      </c>
      <c r="Q2351">
        <v>5160</v>
      </c>
      <c r="R2351" t="s">
        <v>53</v>
      </c>
      <c r="S2351" s="6">
        <v>156650</v>
      </c>
    </row>
    <row r="2352" spans="1:19" x14ac:dyDescent="0.2">
      <c r="A2352" t="s">
        <v>19</v>
      </c>
      <c r="B2352">
        <f>IF(A2352="Residential",1,0)</f>
        <v>1</v>
      </c>
      <c r="C2352">
        <f>IF(A2352="Commercial",1,0)</f>
        <v>0</v>
      </c>
      <c r="D2352">
        <f>IF(A2352="Condominium",1,0)</f>
        <v>0</v>
      </c>
      <c r="E2352">
        <v>6</v>
      </c>
      <c r="F2352" t="s">
        <v>22</v>
      </c>
      <c r="G2352" t="str">
        <f>IF(OR(F2352="Brick", F2352="Stone", F2352="Fiber-Cement"), "Durable Materials", IF(OR(F2352="Aluminum / Vinyl", F2352="Block", F2352="Frame", F2352="Masonry / Frame", F2352="Prem Wood", F2352="Stucco"), "Non-Durable Materials", "Other"))</f>
        <v>Non-Durable Materials</v>
      </c>
      <c r="H2352">
        <f>IF(G2352="Non-Durable Materials",0,1)</f>
        <v>0</v>
      </c>
      <c r="I2352">
        <v>1.5</v>
      </c>
      <c r="J2352">
        <v>1891</v>
      </c>
      <c r="K2352">
        <v>0</v>
      </c>
      <c r="L2352" s="3">
        <v>1920</v>
      </c>
      <c r="M2352">
        <v>2</v>
      </c>
      <c r="N2352">
        <v>4</v>
      </c>
      <c r="O2352">
        <v>2</v>
      </c>
      <c r="P2352">
        <v>0</v>
      </c>
      <c r="Q2352">
        <v>3900</v>
      </c>
      <c r="R2352" t="s">
        <v>28</v>
      </c>
      <c r="S2352" s="6">
        <v>156500</v>
      </c>
    </row>
    <row r="2353" spans="1:19" x14ac:dyDescent="0.2">
      <c r="A2353" t="s">
        <v>19</v>
      </c>
      <c r="B2353">
        <f>IF(A2353="Residential",1,0)</f>
        <v>1</v>
      </c>
      <c r="C2353">
        <f>IF(A2353="Commercial",1,0)</f>
        <v>0</v>
      </c>
      <c r="D2353">
        <f>IF(A2353="Condominium",1,0)</f>
        <v>0</v>
      </c>
      <c r="E2353">
        <v>5</v>
      </c>
      <c r="F2353" t="s">
        <v>22</v>
      </c>
      <c r="G2353" t="str">
        <f>IF(OR(F2353="Brick", F2353="Stone", F2353="Fiber-Cement"), "Durable Materials", IF(OR(F2353="Aluminum / Vinyl", F2353="Block", F2353="Frame", F2353="Masonry / Frame", F2353="Prem Wood", F2353="Stucco"), "Non-Durable Materials", "Other"))</f>
        <v>Non-Durable Materials</v>
      </c>
      <c r="H2353">
        <f>IF(G2353="Non-Durable Materials",0,1)</f>
        <v>0</v>
      </c>
      <c r="I2353">
        <v>2</v>
      </c>
      <c r="J2353">
        <v>1953</v>
      </c>
      <c r="K2353">
        <v>0</v>
      </c>
      <c r="L2353" s="3">
        <v>2090</v>
      </c>
      <c r="M2353">
        <v>2</v>
      </c>
      <c r="N2353">
        <v>6</v>
      </c>
      <c r="O2353">
        <v>2</v>
      </c>
      <c r="P2353">
        <v>0</v>
      </c>
      <c r="Q2353">
        <v>7680</v>
      </c>
      <c r="R2353" t="s">
        <v>44</v>
      </c>
      <c r="S2353" s="6">
        <v>156500</v>
      </c>
    </row>
    <row r="2354" spans="1:19" x14ac:dyDescent="0.2">
      <c r="A2354" t="s">
        <v>19</v>
      </c>
      <c r="B2354">
        <f>IF(A2354="Residential",1,0)</f>
        <v>1</v>
      </c>
      <c r="C2354">
        <f>IF(A2354="Commercial",1,0)</f>
        <v>0</v>
      </c>
      <c r="D2354">
        <f>IF(A2354="Condominium",1,0)</f>
        <v>0</v>
      </c>
      <c r="E2354">
        <v>13</v>
      </c>
      <c r="F2354" t="s">
        <v>25</v>
      </c>
      <c r="G2354" t="str">
        <f>IF(OR(F2354="Brick", F2354="Stone", F2354="Fiber-Cement"), "Durable Materials", IF(OR(F2354="Aluminum / Vinyl", F2354="Block", F2354="Frame", F2354="Masonry / Frame", F2354="Prem Wood", F2354="Stucco"), "Non-Durable Materials", "Other"))</f>
        <v>Durable Materials</v>
      </c>
      <c r="H2354">
        <f>IF(G2354="Non-Durable Materials",0,1)</f>
        <v>1</v>
      </c>
      <c r="I2354">
        <v>1</v>
      </c>
      <c r="J2354">
        <v>1957</v>
      </c>
      <c r="K2354">
        <v>0</v>
      </c>
      <c r="L2354" s="3">
        <v>1208</v>
      </c>
      <c r="M2354">
        <v>1</v>
      </c>
      <c r="N2354">
        <v>3</v>
      </c>
      <c r="O2354">
        <v>1</v>
      </c>
      <c r="P2354">
        <v>1</v>
      </c>
      <c r="Q2354">
        <v>8278</v>
      </c>
      <c r="R2354" t="s">
        <v>46</v>
      </c>
      <c r="S2354" s="6">
        <v>156500</v>
      </c>
    </row>
    <row r="2355" spans="1:19" x14ac:dyDescent="0.2">
      <c r="A2355" t="s">
        <v>19</v>
      </c>
      <c r="B2355">
        <f>IF(A2355="Residential",1,0)</f>
        <v>1</v>
      </c>
      <c r="C2355">
        <f>IF(A2355="Commercial",1,0)</f>
        <v>0</v>
      </c>
      <c r="D2355">
        <f>IF(A2355="Condominium",1,0)</f>
        <v>0</v>
      </c>
      <c r="E2355">
        <v>3</v>
      </c>
      <c r="F2355" t="s">
        <v>22</v>
      </c>
      <c r="G2355" t="str">
        <f>IF(OR(F2355="Brick", F2355="Stone", F2355="Fiber-Cement"), "Durable Materials", IF(OR(F2355="Aluminum / Vinyl", F2355="Block", F2355="Frame", F2355="Masonry / Frame", F2355="Prem Wood", F2355="Stucco"), "Non-Durable Materials", "Other"))</f>
        <v>Non-Durable Materials</v>
      </c>
      <c r="H2355">
        <f>IF(G2355="Non-Durable Materials",0,1)</f>
        <v>0</v>
      </c>
      <c r="I2355">
        <v>1</v>
      </c>
      <c r="J2355">
        <v>1895</v>
      </c>
      <c r="K2355">
        <v>0</v>
      </c>
      <c r="L2355" s="3">
        <v>1128</v>
      </c>
      <c r="M2355">
        <v>1</v>
      </c>
      <c r="N2355">
        <v>3</v>
      </c>
      <c r="O2355">
        <v>1</v>
      </c>
      <c r="P2355">
        <v>0</v>
      </c>
      <c r="Q2355">
        <v>3600</v>
      </c>
      <c r="R2355" t="s">
        <v>26</v>
      </c>
      <c r="S2355" s="6">
        <v>156350</v>
      </c>
    </row>
    <row r="2356" spans="1:19" x14ac:dyDescent="0.2">
      <c r="A2356" t="s">
        <v>19</v>
      </c>
      <c r="B2356">
        <f>IF(A2356="Residential",1,0)</f>
        <v>1</v>
      </c>
      <c r="C2356">
        <f>IF(A2356="Commercial",1,0)</f>
        <v>0</v>
      </c>
      <c r="D2356">
        <f>IF(A2356="Condominium",1,0)</f>
        <v>0</v>
      </c>
      <c r="E2356">
        <v>13</v>
      </c>
      <c r="F2356" t="s">
        <v>22</v>
      </c>
      <c r="G2356" t="str">
        <f>IF(OR(F2356="Brick", F2356="Stone", F2356="Fiber-Cement"), "Durable Materials", IF(OR(F2356="Aluminum / Vinyl", F2356="Block", F2356="Frame", F2356="Masonry / Frame", F2356="Prem Wood", F2356="Stucco"), "Non-Durable Materials", "Other"))</f>
        <v>Non-Durable Materials</v>
      </c>
      <c r="H2356">
        <f>IF(G2356="Non-Durable Materials",0,1)</f>
        <v>0</v>
      </c>
      <c r="I2356">
        <v>1</v>
      </c>
      <c r="J2356">
        <v>1947</v>
      </c>
      <c r="K2356">
        <v>0</v>
      </c>
      <c r="L2356" s="3">
        <v>1310</v>
      </c>
      <c r="M2356">
        <v>1</v>
      </c>
      <c r="N2356">
        <v>3</v>
      </c>
      <c r="O2356">
        <v>1</v>
      </c>
      <c r="P2356">
        <v>1</v>
      </c>
      <c r="Q2356">
        <v>4760</v>
      </c>
      <c r="R2356" t="s">
        <v>30</v>
      </c>
      <c r="S2356" s="6">
        <v>156000</v>
      </c>
    </row>
    <row r="2357" spans="1:19" x14ac:dyDescent="0.2">
      <c r="A2357" t="s">
        <v>5212</v>
      </c>
      <c r="B2357">
        <f>IF(A2357="Residential",1,0)</f>
        <v>0</v>
      </c>
      <c r="C2357">
        <f>IF(A2357="Commercial",1,0)</f>
        <v>1</v>
      </c>
      <c r="D2357">
        <f>IF(A2357="Condominium",1,0)</f>
        <v>0</v>
      </c>
      <c r="E2357">
        <v>6</v>
      </c>
      <c r="G2357" t="str">
        <f>IF(OR(F2357="Brick", F2357="Stone", F2357="Fiber-Cement"), "Durable Materials", IF(OR(F2357="Aluminum / Vinyl", F2357="Block", F2357="Frame", F2357="Masonry / Frame", F2357="Prem Wood", F2357="Stucco"), "Non-Durable Materials", "Other"))</f>
        <v>Other</v>
      </c>
      <c r="H2357">
        <f>IF(G2357="Non-Durable Materials",0,1)</f>
        <v>1</v>
      </c>
      <c r="I2357">
        <v>2</v>
      </c>
      <c r="J2357">
        <v>1900</v>
      </c>
      <c r="K2357">
        <v>0</v>
      </c>
      <c r="L2357" s="3">
        <v>3100</v>
      </c>
      <c r="M2357">
        <v>1</v>
      </c>
      <c r="N2357">
        <v>0</v>
      </c>
      <c r="O2357">
        <v>0</v>
      </c>
      <c r="P2357">
        <v>0</v>
      </c>
      <c r="Q2357">
        <v>4500</v>
      </c>
      <c r="R2357" t="s">
        <v>30</v>
      </c>
      <c r="S2357" s="6">
        <v>156000</v>
      </c>
    </row>
    <row r="2358" spans="1:19" x14ac:dyDescent="0.2">
      <c r="A2358" t="s">
        <v>19</v>
      </c>
      <c r="B2358">
        <f>IF(A2358="Residential",1,0)</f>
        <v>1</v>
      </c>
      <c r="C2358">
        <f>IF(A2358="Commercial",1,0)</f>
        <v>0</v>
      </c>
      <c r="D2358">
        <f>IF(A2358="Condominium",1,0)</f>
        <v>0</v>
      </c>
      <c r="E2358">
        <v>11</v>
      </c>
      <c r="F2358" t="s">
        <v>22</v>
      </c>
      <c r="G2358" t="str">
        <f>IF(OR(F2358="Brick", F2358="Stone", F2358="Fiber-Cement"), "Durable Materials", IF(OR(F2358="Aluminum / Vinyl", F2358="Block", F2358="Frame", F2358="Masonry / Frame", F2358="Prem Wood", F2358="Stucco"), "Non-Durable Materials", "Other"))</f>
        <v>Non-Durable Materials</v>
      </c>
      <c r="H2358">
        <f>IF(G2358="Non-Durable Materials",0,1)</f>
        <v>0</v>
      </c>
      <c r="I2358">
        <v>1</v>
      </c>
      <c r="J2358">
        <v>1953</v>
      </c>
      <c r="K2358">
        <v>0</v>
      </c>
      <c r="L2358" s="3">
        <v>1435</v>
      </c>
      <c r="M2358">
        <v>1</v>
      </c>
      <c r="N2358">
        <v>3</v>
      </c>
      <c r="O2358">
        <v>1</v>
      </c>
      <c r="P2358">
        <v>0</v>
      </c>
      <c r="Q2358">
        <v>6850</v>
      </c>
      <c r="R2358" t="s">
        <v>65</v>
      </c>
      <c r="S2358" s="6">
        <v>156000</v>
      </c>
    </row>
    <row r="2359" spans="1:19" x14ac:dyDescent="0.2">
      <c r="A2359" t="s">
        <v>19</v>
      </c>
      <c r="B2359">
        <f>IF(A2359="Residential",1,0)</f>
        <v>1</v>
      </c>
      <c r="C2359">
        <f>IF(A2359="Commercial",1,0)</f>
        <v>0</v>
      </c>
      <c r="D2359">
        <f>IF(A2359="Condominium",1,0)</f>
        <v>0</v>
      </c>
      <c r="E2359">
        <v>11</v>
      </c>
      <c r="F2359" t="s">
        <v>40</v>
      </c>
      <c r="G2359" t="str">
        <f>IF(OR(F2359="Brick", F2359="Stone", F2359="Fiber-Cement"), "Durable Materials", IF(OR(F2359="Aluminum / Vinyl", F2359="Block", F2359="Frame", F2359="Masonry / Frame", F2359="Prem Wood", F2359="Stucco"), "Non-Durable Materials", "Other"))</f>
        <v>Non-Durable Materials</v>
      </c>
      <c r="H2359">
        <f>IF(G2359="Non-Durable Materials",0,1)</f>
        <v>0</v>
      </c>
      <c r="I2359">
        <v>1</v>
      </c>
      <c r="J2359">
        <v>1962</v>
      </c>
      <c r="K2359">
        <v>0</v>
      </c>
      <c r="L2359" s="3">
        <v>1014</v>
      </c>
      <c r="M2359">
        <v>1</v>
      </c>
      <c r="N2359">
        <v>3</v>
      </c>
      <c r="O2359">
        <v>1</v>
      </c>
      <c r="P2359">
        <v>1</v>
      </c>
      <c r="Q2359">
        <v>7200</v>
      </c>
      <c r="R2359" t="s">
        <v>65</v>
      </c>
      <c r="S2359" s="6">
        <v>156000</v>
      </c>
    </row>
    <row r="2360" spans="1:19" x14ac:dyDescent="0.2">
      <c r="A2360" t="s">
        <v>19</v>
      </c>
      <c r="B2360">
        <f>IF(A2360="Residential",1,0)</f>
        <v>1</v>
      </c>
      <c r="C2360">
        <f>IF(A2360="Commercial",1,0)</f>
        <v>0</v>
      </c>
      <c r="D2360">
        <f>IF(A2360="Condominium",1,0)</f>
        <v>0</v>
      </c>
      <c r="E2360">
        <v>14</v>
      </c>
      <c r="F2360" t="s">
        <v>25</v>
      </c>
      <c r="G2360" t="str">
        <f>IF(OR(F2360="Brick", F2360="Stone", F2360="Fiber-Cement"), "Durable Materials", IF(OR(F2360="Aluminum / Vinyl", F2360="Block", F2360="Frame", F2360="Masonry / Frame", F2360="Prem Wood", F2360="Stucco"), "Non-Durable Materials", "Other"))</f>
        <v>Durable Materials</v>
      </c>
      <c r="H2360">
        <f>IF(G2360="Non-Durable Materials",0,1)</f>
        <v>1</v>
      </c>
      <c r="I2360">
        <v>1</v>
      </c>
      <c r="J2360">
        <v>1953</v>
      </c>
      <c r="K2360">
        <v>0</v>
      </c>
      <c r="L2360" s="3">
        <v>1048</v>
      </c>
      <c r="M2360">
        <v>1</v>
      </c>
      <c r="N2360">
        <v>3</v>
      </c>
      <c r="O2360">
        <v>1</v>
      </c>
      <c r="P2360">
        <v>0</v>
      </c>
      <c r="Q2360">
        <v>4797</v>
      </c>
      <c r="R2360" t="s">
        <v>65</v>
      </c>
      <c r="S2360" s="6">
        <v>156000</v>
      </c>
    </row>
    <row r="2361" spans="1:19" x14ac:dyDescent="0.2">
      <c r="A2361" t="s">
        <v>19</v>
      </c>
      <c r="B2361">
        <f>IF(A2361="Residential",1,0)</f>
        <v>1</v>
      </c>
      <c r="C2361">
        <f>IF(A2361="Commercial",1,0)</f>
        <v>0</v>
      </c>
      <c r="D2361">
        <f>IF(A2361="Condominium",1,0)</f>
        <v>0</v>
      </c>
      <c r="E2361">
        <v>11</v>
      </c>
      <c r="F2361" t="s">
        <v>22</v>
      </c>
      <c r="G2361" t="str">
        <f>IF(OR(F2361="Brick", F2361="Stone", F2361="Fiber-Cement"), "Durable Materials", IF(OR(F2361="Aluminum / Vinyl", F2361="Block", F2361="Frame", F2361="Masonry / Frame", F2361="Prem Wood", F2361="Stucco"), "Non-Durable Materials", "Other"))</f>
        <v>Non-Durable Materials</v>
      </c>
      <c r="H2361">
        <f>IF(G2361="Non-Durable Materials",0,1)</f>
        <v>0</v>
      </c>
      <c r="I2361">
        <v>1</v>
      </c>
      <c r="J2361">
        <v>1942</v>
      </c>
      <c r="K2361">
        <v>0</v>
      </c>
      <c r="L2361" s="3">
        <v>912</v>
      </c>
      <c r="M2361">
        <v>1</v>
      </c>
      <c r="N2361">
        <v>3</v>
      </c>
      <c r="O2361">
        <v>1</v>
      </c>
      <c r="P2361">
        <v>0</v>
      </c>
      <c r="Q2361">
        <v>8174</v>
      </c>
      <c r="R2361" t="s">
        <v>38</v>
      </c>
      <c r="S2361" s="6">
        <v>156000</v>
      </c>
    </row>
    <row r="2362" spans="1:19" x14ac:dyDescent="0.2">
      <c r="A2362" t="s">
        <v>19</v>
      </c>
      <c r="B2362">
        <f>IF(A2362="Residential",1,0)</f>
        <v>1</v>
      </c>
      <c r="C2362">
        <f>IF(A2362="Commercial",1,0)</f>
        <v>0</v>
      </c>
      <c r="D2362">
        <f>IF(A2362="Condominium",1,0)</f>
        <v>0</v>
      </c>
      <c r="E2362">
        <v>11</v>
      </c>
      <c r="F2362" t="s">
        <v>25</v>
      </c>
      <c r="G2362" t="str">
        <f>IF(OR(F2362="Brick", F2362="Stone", F2362="Fiber-Cement"), "Durable Materials", IF(OR(F2362="Aluminum / Vinyl", F2362="Block", F2362="Frame", F2362="Masonry / Frame", F2362="Prem Wood", F2362="Stucco"), "Non-Durable Materials", "Other"))</f>
        <v>Durable Materials</v>
      </c>
      <c r="H2362">
        <f>IF(G2362="Non-Durable Materials",0,1)</f>
        <v>1</v>
      </c>
      <c r="I2362">
        <v>1</v>
      </c>
      <c r="J2362">
        <v>1954</v>
      </c>
      <c r="K2362">
        <v>0</v>
      </c>
      <c r="L2362" s="3">
        <v>1013</v>
      </c>
      <c r="M2362">
        <v>1</v>
      </c>
      <c r="N2362">
        <v>3</v>
      </c>
      <c r="O2362">
        <v>1</v>
      </c>
      <c r="P2362">
        <v>0</v>
      </c>
      <c r="Q2362">
        <v>6903</v>
      </c>
      <c r="R2362" t="s">
        <v>38</v>
      </c>
      <c r="S2362" s="6">
        <v>156000</v>
      </c>
    </row>
    <row r="2363" spans="1:19" x14ac:dyDescent="0.2">
      <c r="A2363" t="s">
        <v>4247</v>
      </c>
      <c r="B2363">
        <f>IF(A2363="Residential",1,0)</f>
        <v>0</v>
      </c>
      <c r="C2363">
        <f>IF(A2363="Commercial",1,0)</f>
        <v>0</v>
      </c>
      <c r="D2363">
        <f>IF(A2363="Condominium",1,0)</f>
        <v>1</v>
      </c>
      <c r="E2363">
        <v>3</v>
      </c>
      <c r="G2363" t="str">
        <f>IF(OR(F2363="Brick", F2363="Stone", F2363="Fiber-Cement"), "Durable Materials", IF(OR(F2363="Aluminum / Vinyl", F2363="Block", F2363="Frame", F2363="Masonry / Frame", F2363="Prem Wood", F2363="Stucco"), "Non-Durable Materials", "Other"))</f>
        <v>Other</v>
      </c>
      <c r="H2363">
        <f>IF(G2363="Non-Durable Materials",0,1)</f>
        <v>1</v>
      </c>
      <c r="I2363">
        <v>1</v>
      </c>
      <c r="J2363">
        <v>1982</v>
      </c>
      <c r="K2363">
        <v>3</v>
      </c>
      <c r="L2363" s="3">
        <v>755</v>
      </c>
      <c r="M2363">
        <v>1</v>
      </c>
      <c r="N2363">
        <v>1</v>
      </c>
      <c r="O2363">
        <v>1</v>
      </c>
      <c r="P2363">
        <v>0</v>
      </c>
      <c r="Q2363">
        <v>0</v>
      </c>
      <c r="R2363" t="s">
        <v>38</v>
      </c>
      <c r="S2363" s="6">
        <v>156000</v>
      </c>
    </row>
    <row r="2364" spans="1:19" x14ac:dyDescent="0.2">
      <c r="A2364" t="s">
        <v>5212</v>
      </c>
      <c r="B2364">
        <f>IF(A2364="Residential",1,0)</f>
        <v>0</v>
      </c>
      <c r="C2364">
        <f>IF(A2364="Commercial",1,0)</f>
        <v>1</v>
      </c>
      <c r="D2364">
        <f>IF(A2364="Condominium",1,0)</f>
        <v>0</v>
      </c>
      <c r="E2364">
        <v>6</v>
      </c>
      <c r="G2364" t="str">
        <f>IF(OR(F2364="Brick", F2364="Stone", F2364="Fiber-Cement"), "Durable Materials", IF(OR(F2364="Aluminum / Vinyl", F2364="Block", F2364="Frame", F2364="Masonry / Frame", F2364="Prem Wood", F2364="Stucco"), "Non-Durable Materials", "Other"))</f>
        <v>Other</v>
      </c>
      <c r="H2364">
        <f>IF(G2364="Non-Durable Materials",0,1)</f>
        <v>1</v>
      </c>
      <c r="I2364">
        <v>2</v>
      </c>
      <c r="J2364">
        <v>1926</v>
      </c>
      <c r="K2364">
        <v>0</v>
      </c>
      <c r="L2364" s="3">
        <v>10280</v>
      </c>
      <c r="M2364">
        <v>1</v>
      </c>
      <c r="N2364">
        <v>0</v>
      </c>
      <c r="O2364">
        <v>0</v>
      </c>
      <c r="P2364">
        <v>0</v>
      </c>
      <c r="Q2364">
        <v>5880</v>
      </c>
      <c r="R2364" t="s">
        <v>38</v>
      </c>
      <c r="S2364" s="6">
        <v>156000</v>
      </c>
    </row>
    <row r="2365" spans="1:19" x14ac:dyDescent="0.2">
      <c r="A2365" t="s">
        <v>19</v>
      </c>
      <c r="B2365">
        <f>IF(A2365="Residential",1,0)</f>
        <v>1</v>
      </c>
      <c r="C2365">
        <f>IF(A2365="Commercial",1,0)</f>
        <v>0</v>
      </c>
      <c r="D2365">
        <f>IF(A2365="Condominium",1,0)</f>
        <v>0</v>
      </c>
      <c r="E2365">
        <v>14</v>
      </c>
      <c r="F2365" t="s">
        <v>22</v>
      </c>
      <c r="G2365" t="str">
        <f>IF(OR(F2365="Brick", F2365="Stone", F2365="Fiber-Cement"), "Durable Materials", IF(OR(F2365="Aluminum / Vinyl", F2365="Block", F2365="Frame", F2365="Masonry / Frame", F2365="Prem Wood", F2365="Stucco"), "Non-Durable Materials", "Other"))</f>
        <v>Non-Durable Materials</v>
      </c>
      <c r="H2365">
        <f>IF(G2365="Non-Durable Materials",0,1)</f>
        <v>0</v>
      </c>
      <c r="I2365">
        <v>1</v>
      </c>
      <c r="J2365">
        <v>1949</v>
      </c>
      <c r="K2365">
        <v>0</v>
      </c>
      <c r="L2365" s="3">
        <v>932</v>
      </c>
      <c r="M2365">
        <v>1</v>
      </c>
      <c r="N2365">
        <v>3</v>
      </c>
      <c r="O2365">
        <v>1</v>
      </c>
      <c r="P2365">
        <v>0</v>
      </c>
      <c r="Q2365">
        <v>9500</v>
      </c>
      <c r="R2365" t="s">
        <v>61</v>
      </c>
      <c r="S2365" s="6">
        <v>156000</v>
      </c>
    </row>
    <row r="2366" spans="1:19" x14ac:dyDescent="0.2">
      <c r="A2366" t="s">
        <v>19</v>
      </c>
      <c r="B2366">
        <f>IF(A2366="Residential",1,0)</f>
        <v>1</v>
      </c>
      <c r="C2366">
        <f>IF(A2366="Commercial",1,0)</f>
        <v>0</v>
      </c>
      <c r="D2366">
        <f>IF(A2366="Condominium",1,0)</f>
        <v>0</v>
      </c>
      <c r="E2366">
        <v>9</v>
      </c>
      <c r="F2366" t="s">
        <v>22</v>
      </c>
      <c r="G2366" t="str">
        <f>IF(OR(F2366="Brick", F2366="Stone", F2366="Fiber-Cement"), "Durable Materials", IF(OR(F2366="Aluminum / Vinyl", F2366="Block", F2366="Frame", F2366="Masonry / Frame", F2366="Prem Wood", F2366="Stucco"), "Non-Durable Materials", "Other"))</f>
        <v>Non-Durable Materials</v>
      </c>
      <c r="H2366">
        <f>IF(G2366="Non-Durable Materials",0,1)</f>
        <v>0</v>
      </c>
      <c r="I2366">
        <v>1</v>
      </c>
      <c r="J2366">
        <v>1975</v>
      </c>
      <c r="K2366">
        <v>0</v>
      </c>
      <c r="L2366" s="3">
        <v>1324</v>
      </c>
      <c r="M2366">
        <v>1</v>
      </c>
      <c r="N2366">
        <v>3</v>
      </c>
      <c r="O2366">
        <v>1</v>
      </c>
      <c r="P2366">
        <v>1</v>
      </c>
      <c r="Q2366">
        <v>9000</v>
      </c>
      <c r="R2366" t="s">
        <v>23</v>
      </c>
      <c r="S2366" s="6">
        <v>156000</v>
      </c>
    </row>
    <row r="2367" spans="1:19" x14ac:dyDescent="0.2">
      <c r="A2367" t="s">
        <v>19</v>
      </c>
      <c r="B2367">
        <f>IF(A2367="Residential",1,0)</f>
        <v>1</v>
      </c>
      <c r="C2367">
        <f>IF(A2367="Commercial",1,0)</f>
        <v>0</v>
      </c>
      <c r="D2367">
        <f>IF(A2367="Condominium",1,0)</f>
        <v>0</v>
      </c>
      <c r="E2367">
        <v>11</v>
      </c>
      <c r="F2367" t="s">
        <v>22</v>
      </c>
      <c r="G2367" t="str">
        <f>IF(OR(F2367="Brick", F2367="Stone", F2367="Fiber-Cement"), "Durable Materials", IF(OR(F2367="Aluminum / Vinyl", F2367="Block", F2367="Frame", F2367="Masonry / Frame", F2367="Prem Wood", F2367="Stucco"), "Non-Durable Materials", "Other"))</f>
        <v>Non-Durable Materials</v>
      </c>
      <c r="H2367">
        <f>IF(G2367="Non-Durable Materials",0,1)</f>
        <v>0</v>
      </c>
      <c r="I2367">
        <v>1.5</v>
      </c>
      <c r="J2367">
        <v>1938</v>
      </c>
      <c r="K2367">
        <v>0</v>
      </c>
      <c r="L2367" s="3">
        <v>1625</v>
      </c>
      <c r="M2367">
        <v>2</v>
      </c>
      <c r="N2367">
        <v>4</v>
      </c>
      <c r="O2367">
        <v>2</v>
      </c>
      <c r="P2367">
        <v>0</v>
      </c>
      <c r="Q2367">
        <v>4920</v>
      </c>
      <c r="R2367" t="s">
        <v>23</v>
      </c>
      <c r="S2367" s="6">
        <v>156000</v>
      </c>
    </row>
    <row r="2368" spans="1:19" x14ac:dyDescent="0.2">
      <c r="A2368" t="s">
        <v>19</v>
      </c>
      <c r="B2368">
        <f>IF(A2368="Residential",1,0)</f>
        <v>1</v>
      </c>
      <c r="C2368">
        <f>IF(A2368="Commercial",1,0)</f>
        <v>0</v>
      </c>
      <c r="D2368">
        <f>IF(A2368="Condominium",1,0)</f>
        <v>0</v>
      </c>
      <c r="E2368">
        <v>11</v>
      </c>
      <c r="F2368" t="s">
        <v>22</v>
      </c>
      <c r="G2368" t="str">
        <f>IF(OR(F2368="Brick", F2368="Stone", F2368="Fiber-Cement"), "Durable Materials", IF(OR(F2368="Aluminum / Vinyl", F2368="Block", F2368="Frame", F2368="Masonry / Frame", F2368="Prem Wood", F2368="Stucco"), "Non-Durable Materials", "Other"))</f>
        <v>Non-Durable Materials</v>
      </c>
      <c r="H2368">
        <f>IF(G2368="Non-Durable Materials",0,1)</f>
        <v>0</v>
      </c>
      <c r="I2368">
        <v>1</v>
      </c>
      <c r="J2368">
        <v>1955</v>
      </c>
      <c r="K2368">
        <v>0</v>
      </c>
      <c r="L2368" s="3">
        <v>1134</v>
      </c>
      <c r="M2368">
        <v>1</v>
      </c>
      <c r="N2368">
        <v>4</v>
      </c>
      <c r="O2368">
        <v>1</v>
      </c>
      <c r="P2368">
        <v>0</v>
      </c>
      <c r="Q2368">
        <v>6642</v>
      </c>
      <c r="R2368" t="s">
        <v>26</v>
      </c>
      <c r="S2368" s="6">
        <v>156000</v>
      </c>
    </row>
    <row r="2369" spans="1:19" x14ac:dyDescent="0.2">
      <c r="A2369" t="s">
        <v>19</v>
      </c>
      <c r="B2369">
        <f>IF(A2369="Residential",1,0)</f>
        <v>1</v>
      </c>
      <c r="C2369">
        <f>IF(A2369="Commercial",1,0)</f>
        <v>0</v>
      </c>
      <c r="D2369">
        <f>IF(A2369="Condominium",1,0)</f>
        <v>0</v>
      </c>
      <c r="E2369">
        <v>13</v>
      </c>
      <c r="F2369" t="s">
        <v>22</v>
      </c>
      <c r="G2369" t="str">
        <f>IF(OR(F2369="Brick", F2369="Stone", F2369="Fiber-Cement"), "Durable Materials", IF(OR(F2369="Aluminum / Vinyl", F2369="Block", F2369="Frame", F2369="Masonry / Frame", F2369="Prem Wood", F2369="Stucco"), "Non-Durable Materials", "Other"))</f>
        <v>Non-Durable Materials</v>
      </c>
      <c r="H2369">
        <f>IF(G2369="Non-Durable Materials",0,1)</f>
        <v>0</v>
      </c>
      <c r="I2369">
        <v>1</v>
      </c>
      <c r="J2369">
        <v>1961</v>
      </c>
      <c r="K2369">
        <v>0</v>
      </c>
      <c r="L2369" s="3">
        <v>996</v>
      </c>
      <c r="M2369">
        <v>1</v>
      </c>
      <c r="N2369">
        <v>3</v>
      </c>
      <c r="O2369">
        <v>1</v>
      </c>
      <c r="P2369">
        <v>0</v>
      </c>
      <c r="Q2369">
        <v>6500</v>
      </c>
      <c r="R2369" t="s">
        <v>44</v>
      </c>
      <c r="S2369" s="6">
        <v>156000</v>
      </c>
    </row>
    <row r="2370" spans="1:19" x14ac:dyDescent="0.2">
      <c r="A2370" t="s">
        <v>19</v>
      </c>
      <c r="B2370">
        <f>IF(A2370="Residential",1,0)</f>
        <v>1</v>
      </c>
      <c r="C2370">
        <f>IF(A2370="Commercial",1,0)</f>
        <v>0</v>
      </c>
      <c r="D2370">
        <f>IF(A2370="Condominium",1,0)</f>
        <v>0</v>
      </c>
      <c r="E2370">
        <v>13</v>
      </c>
      <c r="F2370" t="s">
        <v>22</v>
      </c>
      <c r="G2370" t="str">
        <f>IF(OR(F2370="Brick", F2370="Stone", F2370="Fiber-Cement"), "Durable Materials", IF(OR(F2370="Aluminum / Vinyl", F2370="Block", F2370="Frame", F2370="Masonry / Frame", F2370="Prem Wood", F2370="Stucco"), "Non-Durable Materials", "Other"))</f>
        <v>Non-Durable Materials</v>
      </c>
      <c r="H2370">
        <f>IF(G2370="Non-Durable Materials",0,1)</f>
        <v>0</v>
      </c>
      <c r="I2370">
        <v>1</v>
      </c>
      <c r="J2370">
        <v>1958</v>
      </c>
      <c r="K2370">
        <v>0</v>
      </c>
      <c r="L2370" s="3">
        <v>945</v>
      </c>
      <c r="M2370">
        <v>1</v>
      </c>
      <c r="N2370">
        <v>3</v>
      </c>
      <c r="O2370">
        <v>1</v>
      </c>
      <c r="P2370">
        <v>0</v>
      </c>
      <c r="Q2370">
        <v>8030</v>
      </c>
      <c r="R2370" t="s">
        <v>44</v>
      </c>
      <c r="S2370" s="6">
        <v>156000</v>
      </c>
    </row>
    <row r="2371" spans="1:19" x14ac:dyDescent="0.2">
      <c r="A2371" t="s">
        <v>19</v>
      </c>
      <c r="B2371">
        <f>IF(A2371="Residential",1,0)</f>
        <v>1</v>
      </c>
      <c r="C2371">
        <f>IF(A2371="Commercial",1,0)</f>
        <v>0</v>
      </c>
      <c r="D2371">
        <f>IF(A2371="Condominium",1,0)</f>
        <v>0</v>
      </c>
      <c r="E2371">
        <v>14</v>
      </c>
      <c r="F2371" t="s">
        <v>22</v>
      </c>
      <c r="G2371" t="str">
        <f>IF(OR(F2371="Brick", F2371="Stone", F2371="Fiber-Cement"), "Durable Materials", IF(OR(F2371="Aluminum / Vinyl", F2371="Block", F2371="Frame", F2371="Masonry / Frame", F2371="Prem Wood", F2371="Stucco"), "Non-Durable Materials", "Other"))</f>
        <v>Non-Durable Materials</v>
      </c>
      <c r="H2371">
        <f>IF(G2371="Non-Durable Materials",0,1)</f>
        <v>0</v>
      </c>
      <c r="I2371">
        <v>1.5</v>
      </c>
      <c r="J2371">
        <v>1928</v>
      </c>
      <c r="K2371">
        <v>0</v>
      </c>
      <c r="L2371" s="3">
        <v>1863</v>
      </c>
      <c r="M2371">
        <v>2</v>
      </c>
      <c r="N2371">
        <v>4</v>
      </c>
      <c r="O2371">
        <v>2</v>
      </c>
      <c r="P2371">
        <v>0</v>
      </c>
      <c r="Q2371">
        <v>4636</v>
      </c>
      <c r="R2371" t="s">
        <v>44</v>
      </c>
      <c r="S2371" s="6">
        <v>156000</v>
      </c>
    </row>
    <row r="2372" spans="1:19" x14ac:dyDescent="0.2">
      <c r="A2372" t="s">
        <v>19</v>
      </c>
      <c r="B2372">
        <f>IF(A2372="Residential",1,0)</f>
        <v>1</v>
      </c>
      <c r="C2372">
        <f>IF(A2372="Commercial",1,0)</f>
        <v>0</v>
      </c>
      <c r="D2372">
        <f>IF(A2372="Condominium",1,0)</f>
        <v>0</v>
      </c>
      <c r="E2372">
        <v>13</v>
      </c>
      <c r="F2372" t="s">
        <v>25</v>
      </c>
      <c r="G2372" t="str">
        <f>IF(OR(F2372="Brick", F2372="Stone", F2372="Fiber-Cement"), "Durable Materials", IF(OR(F2372="Aluminum / Vinyl", F2372="Block", F2372="Frame", F2372="Masonry / Frame", F2372="Prem Wood", F2372="Stucco"), "Non-Durable Materials", "Other"))</f>
        <v>Durable Materials</v>
      </c>
      <c r="H2372">
        <f>IF(G2372="Non-Durable Materials",0,1)</f>
        <v>1</v>
      </c>
      <c r="I2372">
        <v>1</v>
      </c>
      <c r="J2372">
        <v>1956</v>
      </c>
      <c r="K2372">
        <v>0</v>
      </c>
      <c r="L2372" s="3">
        <v>1150</v>
      </c>
      <c r="M2372">
        <v>1</v>
      </c>
      <c r="N2372">
        <v>3</v>
      </c>
      <c r="O2372">
        <v>1</v>
      </c>
      <c r="P2372">
        <v>1</v>
      </c>
      <c r="Q2372">
        <v>8260</v>
      </c>
      <c r="R2372" t="s">
        <v>53</v>
      </c>
      <c r="S2372" s="6">
        <v>156000</v>
      </c>
    </row>
    <row r="2373" spans="1:19" x14ac:dyDescent="0.2">
      <c r="A2373" t="s">
        <v>4247</v>
      </c>
      <c r="B2373">
        <f>IF(A2373="Residential",1,0)</f>
        <v>0</v>
      </c>
      <c r="C2373">
        <f>IF(A2373="Commercial",1,0)</f>
        <v>0</v>
      </c>
      <c r="D2373">
        <f>IF(A2373="Condominium",1,0)</f>
        <v>1</v>
      </c>
      <c r="E2373">
        <v>4</v>
      </c>
      <c r="G2373" t="str">
        <f>IF(OR(F2373="Brick", F2373="Stone", F2373="Fiber-Cement"), "Durable Materials", IF(OR(F2373="Aluminum / Vinyl", F2373="Block", F2373="Frame", F2373="Masonry / Frame", F2373="Prem Wood", F2373="Stucco"), "Non-Durable Materials", "Other"))</f>
        <v>Other</v>
      </c>
      <c r="H2373">
        <f>IF(G2373="Non-Durable Materials",0,1)</f>
        <v>1</v>
      </c>
      <c r="I2373">
        <v>2</v>
      </c>
      <c r="J2373">
        <v>1901</v>
      </c>
      <c r="K2373">
        <v>4</v>
      </c>
      <c r="L2373" s="3">
        <v>992</v>
      </c>
      <c r="M2373">
        <v>1</v>
      </c>
      <c r="N2373">
        <v>1</v>
      </c>
      <c r="O2373">
        <v>1</v>
      </c>
      <c r="P2373">
        <v>0</v>
      </c>
      <c r="Q2373">
        <v>0</v>
      </c>
      <c r="R2373" t="s">
        <v>53</v>
      </c>
      <c r="S2373" s="6">
        <v>156000</v>
      </c>
    </row>
    <row r="2374" spans="1:19" x14ac:dyDescent="0.2">
      <c r="A2374" t="s">
        <v>19</v>
      </c>
      <c r="B2374">
        <f>IF(A2374="Residential",1,0)</f>
        <v>1</v>
      </c>
      <c r="C2374">
        <f>IF(A2374="Commercial",1,0)</f>
        <v>0</v>
      </c>
      <c r="D2374">
        <f>IF(A2374="Condominium",1,0)</f>
        <v>0</v>
      </c>
      <c r="E2374">
        <v>1</v>
      </c>
      <c r="F2374" t="s">
        <v>25</v>
      </c>
      <c r="G2374" t="str">
        <f>IF(OR(F2374="Brick", F2374="Stone", F2374="Fiber-Cement"), "Durable Materials", IF(OR(F2374="Aluminum / Vinyl", F2374="Block", F2374="Frame", F2374="Masonry / Frame", F2374="Prem Wood", F2374="Stucco"), "Non-Durable Materials", "Other"))</f>
        <v>Durable Materials</v>
      </c>
      <c r="H2374">
        <f>IF(G2374="Non-Durable Materials",0,1)</f>
        <v>1</v>
      </c>
      <c r="I2374">
        <v>1</v>
      </c>
      <c r="J2374">
        <v>1956</v>
      </c>
      <c r="K2374">
        <v>0</v>
      </c>
      <c r="L2374" s="3">
        <v>1995</v>
      </c>
      <c r="M2374">
        <v>1</v>
      </c>
      <c r="N2374">
        <v>3</v>
      </c>
      <c r="O2374">
        <v>1</v>
      </c>
      <c r="P2374">
        <v>1</v>
      </c>
      <c r="Q2374">
        <v>10960</v>
      </c>
      <c r="R2374" t="s">
        <v>35</v>
      </c>
      <c r="S2374" s="6">
        <v>156000</v>
      </c>
    </row>
    <row r="2375" spans="1:19" x14ac:dyDescent="0.2">
      <c r="A2375" t="s">
        <v>19</v>
      </c>
      <c r="B2375">
        <f>IF(A2375="Residential",1,0)</f>
        <v>1</v>
      </c>
      <c r="C2375">
        <f>IF(A2375="Commercial",1,0)</f>
        <v>0</v>
      </c>
      <c r="D2375">
        <f>IF(A2375="Condominium",1,0)</f>
        <v>0</v>
      </c>
      <c r="E2375">
        <v>13</v>
      </c>
      <c r="F2375" t="s">
        <v>25</v>
      </c>
      <c r="G2375" t="str">
        <f>IF(OR(F2375="Brick", F2375="Stone", F2375="Fiber-Cement"), "Durable Materials", IF(OR(F2375="Aluminum / Vinyl", F2375="Block", F2375="Frame", F2375="Masonry / Frame", F2375="Prem Wood", F2375="Stucco"), "Non-Durable Materials", "Other"))</f>
        <v>Durable Materials</v>
      </c>
      <c r="H2375">
        <f>IF(G2375="Non-Durable Materials",0,1)</f>
        <v>1</v>
      </c>
      <c r="I2375">
        <v>1</v>
      </c>
      <c r="J2375">
        <v>1960</v>
      </c>
      <c r="K2375">
        <v>0</v>
      </c>
      <c r="L2375" s="3">
        <v>1276</v>
      </c>
      <c r="M2375">
        <v>1</v>
      </c>
      <c r="N2375">
        <v>3</v>
      </c>
      <c r="O2375">
        <v>1</v>
      </c>
      <c r="P2375">
        <v>1</v>
      </c>
      <c r="Q2375">
        <v>8400</v>
      </c>
      <c r="R2375" t="s">
        <v>35</v>
      </c>
      <c r="S2375" s="6">
        <v>156000</v>
      </c>
    </row>
    <row r="2376" spans="1:19" x14ac:dyDescent="0.2">
      <c r="A2376" t="s">
        <v>19</v>
      </c>
      <c r="B2376">
        <f>IF(A2376="Residential",1,0)</f>
        <v>1</v>
      </c>
      <c r="C2376">
        <f>IF(A2376="Commercial",1,0)</f>
        <v>0</v>
      </c>
      <c r="D2376">
        <f>IF(A2376="Condominium",1,0)</f>
        <v>0</v>
      </c>
      <c r="E2376">
        <v>13</v>
      </c>
      <c r="F2376" t="s">
        <v>25</v>
      </c>
      <c r="G2376" t="str">
        <f>IF(OR(F2376="Brick", F2376="Stone", F2376="Fiber-Cement"), "Durable Materials", IF(OR(F2376="Aluminum / Vinyl", F2376="Block", F2376="Frame", F2376="Masonry / Frame", F2376="Prem Wood", F2376="Stucco"), "Non-Durable Materials", "Other"))</f>
        <v>Durable Materials</v>
      </c>
      <c r="H2376">
        <f>IF(G2376="Non-Durable Materials",0,1)</f>
        <v>1</v>
      </c>
      <c r="I2376">
        <v>1</v>
      </c>
      <c r="J2376">
        <v>1956</v>
      </c>
      <c r="K2376">
        <v>0</v>
      </c>
      <c r="L2376" s="3">
        <v>1150</v>
      </c>
      <c r="M2376">
        <v>1</v>
      </c>
      <c r="N2376">
        <v>3</v>
      </c>
      <c r="O2376">
        <v>1</v>
      </c>
      <c r="P2376">
        <v>0</v>
      </c>
      <c r="Q2376">
        <v>8260</v>
      </c>
      <c r="R2376" t="s">
        <v>35</v>
      </c>
      <c r="S2376" s="6">
        <v>156000</v>
      </c>
    </row>
    <row r="2377" spans="1:19" x14ac:dyDescent="0.2">
      <c r="A2377" t="s">
        <v>19</v>
      </c>
      <c r="B2377">
        <f>IF(A2377="Residential",1,0)</f>
        <v>1</v>
      </c>
      <c r="C2377">
        <f>IF(A2377="Commercial",1,0)</f>
        <v>0</v>
      </c>
      <c r="D2377">
        <f>IF(A2377="Condominium",1,0)</f>
        <v>0</v>
      </c>
      <c r="E2377">
        <v>14</v>
      </c>
      <c r="F2377" t="s">
        <v>22</v>
      </c>
      <c r="G2377" t="str">
        <f>IF(OR(F2377="Brick", F2377="Stone", F2377="Fiber-Cement"), "Durable Materials", IF(OR(F2377="Aluminum / Vinyl", F2377="Block", F2377="Frame", F2377="Masonry / Frame", F2377="Prem Wood", F2377="Stucco"), "Non-Durable Materials", "Other"))</f>
        <v>Non-Durable Materials</v>
      </c>
      <c r="H2377">
        <f>IF(G2377="Non-Durable Materials",0,1)</f>
        <v>0</v>
      </c>
      <c r="I2377">
        <v>1.5</v>
      </c>
      <c r="J2377">
        <v>1924</v>
      </c>
      <c r="K2377">
        <v>0</v>
      </c>
      <c r="L2377" s="3">
        <v>1022</v>
      </c>
      <c r="M2377">
        <v>1</v>
      </c>
      <c r="N2377">
        <v>2</v>
      </c>
      <c r="O2377">
        <v>1</v>
      </c>
      <c r="P2377">
        <v>0</v>
      </c>
      <c r="Q2377">
        <v>2905</v>
      </c>
      <c r="R2377" t="s">
        <v>35</v>
      </c>
      <c r="S2377" s="6">
        <v>156000</v>
      </c>
    </row>
    <row r="2378" spans="1:19" x14ac:dyDescent="0.2">
      <c r="A2378" t="s">
        <v>19</v>
      </c>
      <c r="B2378">
        <f>IF(A2378="Residential",1,0)</f>
        <v>1</v>
      </c>
      <c r="C2378">
        <f>IF(A2378="Commercial",1,0)</f>
        <v>0</v>
      </c>
      <c r="D2378">
        <f>IF(A2378="Condominium",1,0)</f>
        <v>0</v>
      </c>
      <c r="E2378">
        <v>9</v>
      </c>
      <c r="F2378" t="s">
        <v>22</v>
      </c>
      <c r="G2378" t="str">
        <f>IF(OR(F2378="Brick", F2378="Stone", F2378="Fiber-Cement"), "Durable Materials", IF(OR(F2378="Aluminum / Vinyl", F2378="Block", F2378="Frame", F2378="Masonry / Frame", F2378="Prem Wood", F2378="Stucco"), "Non-Durable Materials", "Other"))</f>
        <v>Non-Durable Materials</v>
      </c>
      <c r="H2378">
        <f>IF(G2378="Non-Durable Materials",0,1)</f>
        <v>0</v>
      </c>
      <c r="I2378">
        <v>1</v>
      </c>
      <c r="J2378">
        <v>1972</v>
      </c>
      <c r="K2378">
        <v>0</v>
      </c>
      <c r="L2378" s="3">
        <v>1140</v>
      </c>
      <c r="M2378">
        <v>1</v>
      </c>
      <c r="N2378">
        <v>3</v>
      </c>
      <c r="O2378">
        <v>1</v>
      </c>
      <c r="P2378">
        <v>1</v>
      </c>
      <c r="Q2378">
        <v>8100</v>
      </c>
      <c r="R2378" t="s">
        <v>42</v>
      </c>
      <c r="S2378" s="6">
        <v>155900</v>
      </c>
    </row>
    <row r="2379" spans="1:19" x14ac:dyDescent="0.2">
      <c r="A2379" t="s">
        <v>19</v>
      </c>
      <c r="B2379">
        <f>IF(A2379="Residential",1,0)</f>
        <v>1</v>
      </c>
      <c r="C2379">
        <f>IF(A2379="Commercial",1,0)</f>
        <v>0</v>
      </c>
      <c r="D2379">
        <f>IF(A2379="Condominium",1,0)</f>
        <v>0</v>
      </c>
      <c r="E2379">
        <v>11</v>
      </c>
      <c r="F2379" t="s">
        <v>22</v>
      </c>
      <c r="G2379" t="str">
        <f>IF(OR(F2379="Brick", F2379="Stone", F2379="Fiber-Cement"), "Durable Materials", IF(OR(F2379="Aluminum / Vinyl", F2379="Block", F2379="Frame", F2379="Masonry / Frame", F2379="Prem Wood", F2379="Stucco"), "Non-Durable Materials", "Other"))</f>
        <v>Non-Durable Materials</v>
      </c>
      <c r="H2379">
        <f>IF(G2379="Non-Durable Materials",0,1)</f>
        <v>0</v>
      </c>
      <c r="I2379">
        <v>1</v>
      </c>
      <c r="J2379">
        <v>1956</v>
      </c>
      <c r="K2379">
        <v>0</v>
      </c>
      <c r="L2379" s="3">
        <v>1019</v>
      </c>
      <c r="M2379">
        <v>1</v>
      </c>
      <c r="N2379">
        <v>3</v>
      </c>
      <c r="O2379">
        <v>1</v>
      </c>
      <c r="P2379">
        <v>0</v>
      </c>
      <c r="Q2379">
        <v>6630</v>
      </c>
      <c r="R2379" t="s">
        <v>53</v>
      </c>
      <c r="S2379" s="6">
        <v>155900</v>
      </c>
    </row>
    <row r="2380" spans="1:19" x14ac:dyDescent="0.2">
      <c r="A2380" t="s">
        <v>19</v>
      </c>
      <c r="B2380">
        <f>IF(A2380="Residential",1,0)</f>
        <v>1</v>
      </c>
      <c r="C2380">
        <f>IF(A2380="Commercial",1,0)</f>
        <v>0</v>
      </c>
      <c r="D2380">
        <f>IF(A2380="Condominium",1,0)</f>
        <v>0</v>
      </c>
      <c r="E2380">
        <v>14</v>
      </c>
      <c r="F2380" t="s">
        <v>22</v>
      </c>
      <c r="G2380" t="str">
        <f>IF(OR(F2380="Brick", F2380="Stone", F2380="Fiber-Cement"), "Durable Materials", IF(OR(F2380="Aluminum / Vinyl", F2380="Block", F2380="Frame", F2380="Masonry / Frame", F2380="Prem Wood", F2380="Stucco"), "Non-Durable Materials", "Other"))</f>
        <v>Non-Durable Materials</v>
      </c>
      <c r="H2380">
        <f>IF(G2380="Non-Durable Materials",0,1)</f>
        <v>0</v>
      </c>
      <c r="I2380">
        <v>1</v>
      </c>
      <c r="J2380">
        <v>1876</v>
      </c>
      <c r="K2380">
        <v>0</v>
      </c>
      <c r="L2380" s="3">
        <v>1068</v>
      </c>
      <c r="M2380">
        <v>1</v>
      </c>
      <c r="N2380">
        <v>2</v>
      </c>
      <c r="O2380">
        <v>2</v>
      </c>
      <c r="P2380">
        <v>0</v>
      </c>
      <c r="Q2380">
        <v>3120</v>
      </c>
      <c r="R2380" t="s">
        <v>23</v>
      </c>
      <c r="S2380" s="6">
        <v>155500</v>
      </c>
    </row>
    <row r="2381" spans="1:19" x14ac:dyDescent="0.2">
      <c r="A2381" t="s">
        <v>19</v>
      </c>
      <c r="B2381">
        <f>IF(A2381="Residential",1,0)</f>
        <v>1</v>
      </c>
      <c r="C2381">
        <f>IF(A2381="Commercial",1,0)</f>
        <v>0</v>
      </c>
      <c r="D2381">
        <f>IF(A2381="Condominium",1,0)</f>
        <v>0</v>
      </c>
      <c r="E2381">
        <v>9</v>
      </c>
      <c r="F2381" t="s">
        <v>40</v>
      </c>
      <c r="G2381" t="str">
        <f>IF(OR(F2381="Brick", F2381="Stone", F2381="Fiber-Cement"), "Durable Materials", IF(OR(F2381="Aluminum / Vinyl", F2381="Block", F2381="Frame", F2381="Masonry / Frame", F2381="Prem Wood", F2381="Stucco"), "Non-Durable Materials", "Other"))</f>
        <v>Non-Durable Materials</v>
      </c>
      <c r="H2381">
        <f>IF(G2381="Non-Durable Materials",0,1)</f>
        <v>0</v>
      </c>
      <c r="I2381">
        <v>1</v>
      </c>
      <c r="J2381">
        <v>1980</v>
      </c>
      <c r="K2381">
        <v>0</v>
      </c>
      <c r="L2381" s="3">
        <v>1320</v>
      </c>
      <c r="M2381">
        <v>1</v>
      </c>
      <c r="N2381">
        <v>3</v>
      </c>
      <c r="O2381">
        <v>2</v>
      </c>
      <c r="P2381">
        <v>1</v>
      </c>
      <c r="Q2381">
        <v>7455</v>
      </c>
      <c r="R2381" t="s">
        <v>35</v>
      </c>
      <c r="S2381" s="6">
        <v>155100</v>
      </c>
    </row>
    <row r="2382" spans="1:19" x14ac:dyDescent="0.2">
      <c r="A2382" t="s">
        <v>19</v>
      </c>
      <c r="B2382">
        <f>IF(A2382="Residential",1,0)</f>
        <v>1</v>
      </c>
      <c r="C2382">
        <f>IF(A2382="Commercial",1,0)</f>
        <v>0</v>
      </c>
      <c r="D2382">
        <f>IF(A2382="Condominium",1,0)</f>
        <v>0</v>
      </c>
      <c r="E2382">
        <v>10</v>
      </c>
      <c r="F2382" t="s">
        <v>40</v>
      </c>
      <c r="G2382" t="str">
        <f>IF(OR(F2382="Brick", F2382="Stone", F2382="Fiber-Cement"), "Durable Materials", IF(OR(F2382="Aluminum / Vinyl", F2382="Block", F2382="Frame", F2382="Masonry / Frame", F2382="Prem Wood", F2382="Stucco"), "Non-Durable Materials", "Other"))</f>
        <v>Non-Durable Materials</v>
      </c>
      <c r="H2382">
        <f>IF(G2382="Non-Durable Materials",0,1)</f>
        <v>0</v>
      </c>
      <c r="I2382">
        <v>1</v>
      </c>
      <c r="J2382">
        <v>1958</v>
      </c>
      <c r="K2382">
        <v>0</v>
      </c>
      <c r="L2382" s="3">
        <v>1120</v>
      </c>
      <c r="M2382">
        <v>1</v>
      </c>
      <c r="N2382">
        <v>3</v>
      </c>
      <c r="O2382">
        <v>1</v>
      </c>
      <c r="P2382">
        <v>0</v>
      </c>
      <c r="Q2382">
        <v>5880</v>
      </c>
      <c r="R2382" t="s">
        <v>42</v>
      </c>
      <c r="S2382" s="6">
        <v>155000</v>
      </c>
    </row>
    <row r="2383" spans="1:19" x14ac:dyDescent="0.2">
      <c r="A2383" t="s">
        <v>19</v>
      </c>
      <c r="B2383">
        <f>IF(A2383="Residential",1,0)</f>
        <v>1</v>
      </c>
      <c r="C2383">
        <f>IF(A2383="Commercial",1,0)</f>
        <v>0</v>
      </c>
      <c r="D2383">
        <f>IF(A2383="Condominium",1,0)</f>
        <v>0</v>
      </c>
      <c r="E2383">
        <v>13</v>
      </c>
      <c r="F2383" t="s">
        <v>40</v>
      </c>
      <c r="G2383" t="str">
        <f>IF(OR(F2383="Brick", F2383="Stone", F2383="Fiber-Cement"), "Durable Materials", IF(OR(F2383="Aluminum / Vinyl", F2383="Block", F2383="Frame", F2383="Masonry / Frame", F2383="Prem Wood", F2383="Stucco"), "Non-Durable Materials", "Other"))</f>
        <v>Non-Durable Materials</v>
      </c>
      <c r="H2383">
        <f>IF(G2383="Non-Durable Materials",0,1)</f>
        <v>0</v>
      </c>
      <c r="I2383">
        <v>1</v>
      </c>
      <c r="J2383">
        <v>1910</v>
      </c>
      <c r="K2383">
        <v>0</v>
      </c>
      <c r="L2383" s="3">
        <v>1689</v>
      </c>
      <c r="M2383">
        <v>1</v>
      </c>
      <c r="N2383">
        <v>4</v>
      </c>
      <c r="O2383">
        <v>2</v>
      </c>
      <c r="P2383">
        <v>0</v>
      </c>
      <c r="Q2383">
        <v>3600</v>
      </c>
      <c r="R2383" t="s">
        <v>42</v>
      </c>
      <c r="S2383" s="6">
        <v>155000</v>
      </c>
    </row>
    <row r="2384" spans="1:19" x14ac:dyDescent="0.2">
      <c r="A2384" t="s">
        <v>19</v>
      </c>
      <c r="B2384">
        <f>IF(A2384="Residential",1,0)</f>
        <v>1</v>
      </c>
      <c r="C2384">
        <f>IF(A2384="Commercial",1,0)</f>
        <v>0</v>
      </c>
      <c r="D2384">
        <f>IF(A2384="Condominium",1,0)</f>
        <v>0</v>
      </c>
      <c r="E2384">
        <v>5</v>
      </c>
      <c r="F2384" t="s">
        <v>25</v>
      </c>
      <c r="G2384" t="str">
        <f>IF(OR(F2384="Brick", F2384="Stone", F2384="Fiber-Cement"), "Durable Materials", IF(OR(F2384="Aluminum / Vinyl", F2384="Block", F2384="Frame", F2384="Masonry / Frame", F2384="Prem Wood", F2384="Stucco"), "Non-Durable Materials", "Other"))</f>
        <v>Durable Materials</v>
      </c>
      <c r="H2384">
        <f>IF(G2384="Non-Durable Materials",0,1)</f>
        <v>1</v>
      </c>
      <c r="I2384">
        <v>1</v>
      </c>
      <c r="J2384">
        <v>1952</v>
      </c>
      <c r="K2384">
        <v>0</v>
      </c>
      <c r="L2384" s="3">
        <v>1332</v>
      </c>
      <c r="M2384">
        <v>1</v>
      </c>
      <c r="N2384">
        <v>3</v>
      </c>
      <c r="O2384">
        <v>1</v>
      </c>
      <c r="P2384">
        <v>0</v>
      </c>
      <c r="Q2384">
        <v>5120</v>
      </c>
      <c r="R2384" t="s">
        <v>28</v>
      </c>
      <c r="S2384" s="6">
        <v>155000</v>
      </c>
    </row>
    <row r="2385" spans="1:19" x14ac:dyDescent="0.2">
      <c r="A2385" t="s">
        <v>19</v>
      </c>
      <c r="B2385">
        <f>IF(A2385="Residential",1,0)</f>
        <v>1</v>
      </c>
      <c r="C2385">
        <f>IF(A2385="Commercial",1,0)</f>
        <v>0</v>
      </c>
      <c r="D2385">
        <f>IF(A2385="Condominium",1,0)</f>
        <v>0</v>
      </c>
      <c r="E2385">
        <v>5</v>
      </c>
      <c r="F2385" t="s">
        <v>96</v>
      </c>
      <c r="G2385" t="str">
        <f>IF(OR(F2385="Brick", F2385="Stone", F2385="Fiber-Cement"), "Durable Materials", IF(OR(F2385="Aluminum / Vinyl", F2385="Block", F2385="Frame", F2385="Masonry / Frame", F2385="Prem Wood", F2385="Stucco"), "Non-Durable Materials", "Other"))</f>
        <v>Non-Durable Materials</v>
      </c>
      <c r="H2385">
        <f>IF(G2385="Non-Durable Materials",0,1)</f>
        <v>0</v>
      </c>
      <c r="I2385">
        <v>2</v>
      </c>
      <c r="J2385">
        <v>1951</v>
      </c>
      <c r="K2385">
        <v>0</v>
      </c>
      <c r="L2385" s="3">
        <v>1473</v>
      </c>
      <c r="M2385">
        <v>1</v>
      </c>
      <c r="N2385">
        <v>3</v>
      </c>
      <c r="O2385">
        <v>1</v>
      </c>
      <c r="P2385">
        <v>1</v>
      </c>
      <c r="Q2385">
        <v>4988</v>
      </c>
      <c r="R2385" t="s">
        <v>28</v>
      </c>
      <c r="S2385" s="6">
        <v>155000</v>
      </c>
    </row>
    <row r="2386" spans="1:19" x14ac:dyDescent="0.2">
      <c r="A2386" t="s">
        <v>19</v>
      </c>
      <c r="B2386">
        <f>IF(A2386="Residential",1,0)</f>
        <v>1</v>
      </c>
      <c r="C2386">
        <f>IF(A2386="Commercial",1,0)</f>
        <v>0</v>
      </c>
      <c r="D2386">
        <f>IF(A2386="Condominium",1,0)</f>
        <v>0</v>
      </c>
      <c r="E2386">
        <v>11</v>
      </c>
      <c r="F2386" t="s">
        <v>96</v>
      </c>
      <c r="G2386" t="str">
        <f>IF(OR(F2386="Brick", F2386="Stone", F2386="Fiber-Cement"), "Durable Materials", IF(OR(F2386="Aluminum / Vinyl", F2386="Block", F2386="Frame", F2386="Masonry / Frame", F2386="Prem Wood", F2386="Stucco"), "Non-Durable Materials", "Other"))</f>
        <v>Non-Durable Materials</v>
      </c>
      <c r="H2386">
        <f>IF(G2386="Non-Durable Materials",0,1)</f>
        <v>0</v>
      </c>
      <c r="I2386">
        <v>2</v>
      </c>
      <c r="J2386">
        <v>1950</v>
      </c>
      <c r="K2386">
        <v>0</v>
      </c>
      <c r="L2386" s="3">
        <v>1754</v>
      </c>
      <c r="M2386">
        <v>1</v>
      </c>
      <c r="N2386">
        <v>3</v>
      </c>
      <c r="O2386">
        <v>1</v>
      </c>
      <c r="P2386">
        <v>1</v>
      </c>
      <c r="Q2386">
        <v>6200</v>
      </c>
      <c r="R2386" t="s">
        <v>28</v>
      </c>
      <c r="S2386" s="6">
        <v>155000</v>
      </c>
    </row>
    <row r="2387" spans="1:19" x14ac:dyDescent="0.2">
      <c r="A2387" t="s">
        <v>19</v>
      </c>
      <c r="B2387">
        <f>IF(A2387="Residential",1,0)</f>
        <v>1</v>
      </c>
      <c r="C2387">
        <f>IF(A2387="Commercial",1,0)</f>
        <v>0</v>
      </c>
      <c r="D2387">
        <f>IF(A2387="Condominium",1,0)</f>
        <v>0</v>
      </c>
      <c r="E2387">
        <v>11</v>
      </c>
      <c r="F2387" t="s">
        <v>22</v>
      </c>
      <c r="G2387" t="str">
        <f>IF(OR(F2387="Brick", F2387="Stone", F2387="Fiber-Cement"), "Durable Materials", IF(OR(F2387="Aluminum / Vinyl", F2387="Block", F2387="Frame", F2387="Masonry / Frame", F2387="Prem Wood", F2387="Stucco"), "Non-Durable Materials", "Other"))</f>
        <v>Non-Durable Materials</v>
      </c>
      <c r="H2387">
        <f>IF(G2387="Non-Durable Materials",0,1)</f>
        <v>0</v>
      </c>
      <c r="I2387">
        <v>1</v>
      </c>
      <c r="J2387">
        <v>1956</v>
      </c>
      <c r="K2387">
        <v>0</v>
      </c>
      <c r="L2387" s="3">
        <v>1090</v>
      </c>
      <c r="M2387">
        <v>1</v>
      </c>
      <c r="N2387">
        <v>3</v>
      </c>
      <c r="O2387">
        <v>2</v>
      </c>
      <c r="P2387">
        <v>0</v>
      </c>
      <c r="Q2387">
        <v>6758</v>
      </c>
      <c r="R2387" t="s">
        <v>28</v>
      </c>
      <c r="S2387" s="6">
        <v>155000</v>
      </c>
    </row>
    <row r="2388" spans="1:19" x14ac:dyDescent="0.2">
      <c r="A2388" t="s">
        <v>19</v>
      </c>
      <c r="B2388">
        <f>IF(A2388="Residential",1,0)</f>
        <v>1</v>
      </c>
      <c r="C2388">
        <f>IF(A2388="Commercial",1,0)</f>
        <v>0</v>
      </c>
      <c r="D2388">
        <f>IF(A2388="Condominium",1,0)</f>
        <v>0</v>
      </c>
      <c r="E2388">
        <v>11</v>
      </c>
      <c r="F2388" t="s">
        <v>22</v>
      </c>
      <c r="G2388" t="str">
        <f>IF(OR(F2388="Brick", F2388="Stone", F2388="Fiber-Cement"), "Durable Materials", IF(OR(F2388="Aluminum / Vinyl", F2388="Block", F2388="Frame", F2388="Masonry / Frame", F2388="Prem Wood", F2388="Stucco"), "Non-Durable Materials", "Other"))</f>
        <v>Non-Durable Materials</v>
      </c>
      <c r="H2388">
        <f>IF(G2388="Non-Durable Materials",0,1)</f>
        <v>0</v>
      </c>
      <c r="I2388">
        <v>1</v>
      </c>
      <c r="J2388">
        <v>1956</v>
      </c>
      <c r="K2388">
        <v>0</v>
      </c>
      <c r="L2388" s="3">
        <v>958</v>
      </c>
      <c r="M2388">
        <v>1</v>
      </c>
      <c r="N2388">
        <v>3</v>
      </c>
      <c r="O2388">
        <v>1</v>
      </c>
      <c r="P2388">
        <v>1</v>
      </c>
      <c r="Q2388">
        <v>7260</v>
      </c>
      <c r="R2388" t="s">
        <v>28</v>
      </c>
      <c r="S2388" s="6">
        <v>155000</v>
      </c>
    </row>
    <row r="2389" spans="1:19" x14ac:dyDescent="0.2">
      <c r="A2389" t="s">
        <v>19</v>
      </c>
      <c r="B2389">
        <f>IF(A2389="Residential",1,0)</f>
        <v>1</v>
      </c>
      <c r="C2389">
        <f>IF(A2389="Commercial",1,0)</f>
        <v>0</v>
      </c>
      <c r="D2389">
        <f>IF(A2389="Condominium",1,0)</f>
        <v>0</v>
      </c>
      <c r="E2389">
        <v>13</v>
      </c>
      <c r="F2389" t="s">
        <v>25</v>
      </c>
      <c r="G2389" t="str">
        <f>IF(OR(F2389="Brick", F2389="Stone", F2389="Fiber-Cement"), "Durable Materials", IF(OR(F2389="Aluminum / Vinyl", F2389="Block", F2389="Frame", F2389="Masonry / Frame", F2389="Prem Wood", F2389="Stucco"), "Non-Durable Materials", "Other"))</f>
        <v>Durable Materials</v>
      </c>
      <c r="H2389">
        <f>IF(G2389="Non-Durable Materials",0,1)</f>
        <v>1</v>
      </c>
      <c r="I2389">
        <v>1</v>
      </c>
      <c r="J2389">
        <v>1965</v>
      </c>
      <c r="K2389">
        <v>0</v>
      </c>
      <c r="L2389" s="3">
        <v>1237</v>
      </c>
      <c r="M2389">
        <v>1</v>
      </c>
      <c r="N2389">
        <v>3</v>
      </c>
      <c r="O2389">
        <v>1</v>
      </c>
      <c r="P2389">
        <v>1</v>
      </c>
      <c r="Q2389">
        <v>7200</v>
      </c>
      <c r="R2389" t="s">
        <v>28</v>
      </c>
      <c r="S2389" s="6">
        <v>155000</v>
      </c>
    </row>
    <row r="2390" spans="1:19" x14ac:dyDescent="0.2">
      <c r="A2390" t="s">
        <v>19</v>
      </c>
      <c r="B2390">
        <f>IF(A2390="Residential",1,0)</f>
        <v>1</v>
      </c>
      <c r="C2390">
        <f>IF(A2390="Commercial",1,0)</f>
        <v>0</v>
      </c>
      <c r="D2390">
        <f>IF(A2390="Condominium",1,0)</f>
        <v>0</v>
      </c>
      <c r="E2390">
        <v>14</v>
      </c>
      <c r="F2390" t="s">
        <v>48</v>
      </c>
      <c r="G2390" t="str">
        <f>IF(OR(F2390="Brick", F2390="Stone", F2390="Fiber-Cement"), "Durable Materials", IF(OR(F2390="Aluminum / Vinyl", F2390="Block", F2390="Frame", F2390="Masonry / Frame", F2390="Prem Wood", F2390="Stucco"), "Non-Durable Materials", "Other"))</f>
        <v>Non-Durable Materials</v>
      </c>
      <c r="H2390">
        <f>IF(G2390="Non-Durable Materials",0,1)</f>
        <v>0</v>
      </c>
      <c r="I2390">
        <v>1</v>
      </c>
      <c r="J2390">
        <v>1948</v>
      </c>
      <c r="K2390">
        <v>0</v>
      </c>
      <c r="L2390" s="3">
        <v>1163</v>
      </c>
      <c r="M2390">
        <v>1</v>
      </c>
      <c r="N2390">
        <v>3</v>
      </c>
      <c r="O2390">
        <v>1</v>
      </c>
      <c r="P2390">
        <v>0</v>
      </c>
      <c r="Q2390">
        <v>7228</v>
      </c>
      <c r="R2390" t="s">
        <v>28</v>
      </c>
      <c r="S2390" s="6">
        <v>155000</v>
      </c>
    </row>
    <row r="2391" spans="1:19" x14ac:dyDescent="0.2">
      <c r="A2391" t="s">
        <v>19</v>
      </c>
      <c r="B2391">
        <f>IF(A2391="Residential",1,0)</f>
        <v>1</v>
      </c>
      <c r="C2391">
        <f>IF(A2391="Commercial",1,0)</f>
        <v>0</v>
      </c>
      <c r="D2391">
        <f>IF(A2391="Condominium",1,0)</f>
        <v>0</v>
      </c>
      <c r="E2391">
        <v>10</v>
      </c>
      <c r="F2391" t="s">
        <v>40</v>
      </c>
      <c r="G2391" t="str">
        <f>IF(OR(F2391="Brick", F2391="Stone", F2391="Fiber-Cement"), "Durable Materials", IF(OR(F2391="Aluminum / Vinyl", F2391="Block", F2391="Frame", F2391="Masonry / Frame", F2391="Prem Wood", F2391="Stucco"), "Non-Durable Materials", "Other"))</f>
        <v>Non-Durable Materials</v>
      </c>
      <c r="H2391">
        <f>IF(G2391="Non-Durable Materials",0,1)</f>
        <v>0</v>
      </c>
      <c r="I2391">
        <v>1.5</v>
      </c>
      <c r="J2391">
        <v>1916</v>
      </c>
      <c r="K2391">
        <v>0</v>
      </c>
      <c r="L2391" s="3">
        <v>1350</v>
      </c>
      <c r="M2391">
        <v>1</v>
      </c>
      <c r="N2391">
        <v>2</v>
      </c>
      <c r="O2391">
        <v>1</v>
      </c>
      <c r="P2391">
        <v>1</v>
      </c>
      <c r="Q2391">
        <v>7200</v>
      </c>
      <c r="R2391" t="s">
        <v>30</v>
      </c>
      <c r="S2391" s="6">
        <v>155000</v>
      </c>
    </row>
    <row r="2392" spans="1:19" x14ac:dyDescent="0.2">
      <c r="A2392" t="s">
        <v>19</v>
      </c>
      <c r="B2392">
        <f>IF(A2392="Residential",1,0)</f>
        <v>1</v>
      </c>
      <c r="C2392">
        <f>IF(A2392="Commercial",1,0)</f>
        <v>0</v>
      </c>
      <c r="D2392">
        <f>IF(A2392="Condominium",1,0)</f>
        <v>0</v>
      </c>
      <c r="E2392">
        <v>11</v>
      </c>
      <c r="F2392" t="s">
        <v>25</v>
      </c>
      <c r="G2392" t="str">
        <f>IF(OR(F2392="Brick", F2392="Stone", F2392="Fiber-Cement"), "Durable Materials", IF(OR(F2392="Aluminum / Vinyl", F2392="Block", F2392="Frame", F2392="Masonry / Frame", F2392="Prem Wood", F2392="Stucco"), "Non-Durable Materials", "Other"))</f>
        <v>Durable Materials</v>
      </c>
      <c r="H2392">
        <f>IF(G2392="Non-Durable Materials",0,1)</f>
        <v>1</v>
      </c>
      <c r="I2392">
        <v>1</v>
      </c>
      <c r="J2392">
        <v>1959</v>
      </c>
      <c r="K2392">
        <v>0</v>
      </c>
      <c r="L2392" s="3">
        <v>1120</v>
      </c>
      <c r="M2392">
        <v>1</v>
      </c>
      <c r="N2392">
        <v>3</v>
      </c>
      <c r="O2392">
        <v>1</v>
      </c>
      <c r="P2392">
        <v>1</v>
      </c>
      <c r="Q2392">
        <v>8442</v>
      </c>
      <c r="R2392" t="s">
        <v>30</v>
      </c>
      <c r="S2392" s="6">
        <v>155000</v>
      </c>
    </row>
    <row r="2393" spans="1:19" x14ac:dyDescent="0.2">
      <c r="A2393" t="s">
        <v>19</v>
      </c>
      <c r="B2393">
        <f>IF(A2393="Residential",1,0)</f>
        <v>1</v>
      </c>
      <c r="C2393">
        <f>IF(A2393="Commercial",1,0)</f>
        <v>0</v>
      </c>
      <c r="D2393">
        <f>IF(A2393="Condominium",1,0)</f>
        <v>0</v>
      </c>
      <c r="E2393">
        <v>11</v>
      </c>
      <c r="F2393" t="s">
        <v>25</v>
      </c>
      <c r="G2393" t="str">
        <f>IF(OR(F2393="Brick", F2393="Stone", F2393="Fiber-Cement"), "Durable Materials", IF(OR(F2393="Aluminum / Vinyl", F2393="Block", F2393="Frame", F2393="Masonry / Frame", F2393="Prem Wood", F2393="Stucco"), "Non-Durable Materials", "Other"))</f>
        <v>Durable Materials</v>
      </c>
      <c r="H2393">
        <f>IF(G2393="Non-Durable Materials",0,1)</f>
        <v>1</v>
      </c>
      <c r="I2393">
        <v>1</v>
      </c>
      <c r="J2393">
        <v>1959</v>
      </c>
      <c r="K2393">
        <v>0</v>
      </c>
      <c r="L2393" s="3">
        <v>1025</v>
      </c>
      <c r="M2393">
        <v>1</v>
      </c>
      <c r="N2393">
        <v>3</v>
      </c>
      <c r="O2393">
        <v>1</v>
      </c>
      <c r="P2393">
        <v>0</v>
      </c>
      <c r="Q2393">
        <v>7809</v>
      </c>
      <c r="R2393" t="s">
        <v>30</v>
      </c>
      <c r="S2393" s="6">
        <v>155000</v>
      </c>
    </row>
    <row r="2394" spans="1:19" x14ac:dyDescent="0.2">
      <c r="A2394" t="s">
        <v>5212</v>
      </c>
      <c r="B2394">
        <f>IF(A2394="Residential",1,0)</f>
        <v>0</v>
      </c>
      <c r="C2394">
        <f>IF(A2394="Commercial",1,0)</f>
        <v>1</v>
      </c>
      <c r="D2394">
        <f>IF(A2394="Condominium",1,0)</f>
        <v>0</v>
      </c>
      <c r="E2394">
        <v>8</v>
      </c>
      <c r="G2394" t="str">
        <f>IF(OR(F2394="Brick", F2394="Stone", F2394="Fiber-Cement"), "Durable Materials", IF(OR(F2394="Aluminum / Vinyl", F2394="Block", F2394="Frame", F2394="Masonry / Frame", F2394="Prem Wood", F2394="Stucco"), "Non-Durable Materials", "Other"))</f>
        <v>Other</v>
      </c>
      <c r="H2394">
        <f>IF(G2394="Non-Durable Materials",0,1)</f>
        <v>1</v>
      </c>
      <c r="I2394">
        <v>2</v>
      </c>
      <c r="J2394">
        <v>1885</v>
      </c>
      <c r="K2394">
        <v>0</v>
      </c>
      <c r="L2394" s="3">
        <v>2504</v>
      </c>
      <c r="M2394">
        <v>1</v>
      </c>
      <c r="N2394">
        <v>0</v>
      </c>
      <c r="O2394">
        <v>0</v>
      </c>
      <c r="P2394">
        <v>0</v>
      </c>
      <c r="Q2394">
        <v>3240</v>
      </c>
      <c r="R2394" t="s">
        <v>30</v>
      </c>
      <c r="S2394" s="6">
        <v>155000</v>
      </c>
    </row>
    <row r="2395" spans="1:19" x14ac:dyDescent="0.2">
      <c r="A2395" t="s">
        <v>19</v>
      </c>
      <c r="B2395">
        <f>IF(A2395="Residential",1,0)</f>
        <v>1</v>
      </c>
      <c r="C2395">
        <f>IF(A2395="Commercial",1,0)</f>
        <v>0</v>
      </c>
      <c r="D2395">
        <f>IF(A2395="Condominium",1,0)</f>
        <v>0</v>
      </c>
      <c r="E2395">
        <v>3</v>
      </c>
      <c r="F2395" t="s">
        <v>22</v>
      </c>
      <c r="G2395" t="str">
        <f>IF(OR(F2395="Brick", F2395="Stone", F2395="Fiber-Cement"), "Durable Materials", IF(OR(F2395="Aluminum / Vinyl", F2395="Block", F2395="Frame", F2395="Masonry / Frame", F2395="Prem Wood", F2395="Stucco"), "Non-Durable Materials", "Other"))</f>
        <v>Non-Durable Materials</v>
      </c>
      <c r="H2395">
        <f>IF(G2395="Non-Durable Materials",0,1)</f>
        <v>0</v>
      </c>
      <c r="I2395">
        <v>1.5</v>
      </c>
      <c r="J2395">
        <v>1870</v>
      </c>
      <c r="K2395">
        <v>0</v>
      </c>
      <c r="L2395" s="3">
        <v>1790</v>
      </c>
      <c r="M2395">
        <v>2</v>
      </c>
      <c r="N2395">
        <v>4</v>
      </c>
      <c r="O2395">
        <v>2</v>
      </c>
      <c r="P2395">
        <v>0</v>
      </c>
      <c r="Q2395">
        <v>3250</v>
      </c>
      <c r="R2395" t="s">
        <v>65</v>
      </c>
      <c r="S2395" s="6">
        <v>155000</v>
      </c>
    </row>
    <row r="2396" spans="1:19" x14ac:dyDescent="0.2">
      <c r="A2396" t="s">
        <v>19</v>
      </c>
      <c r="B2396">
        <f>IF(A2396="Residential",1,0)</f>
        <v>1</v>
      </c>
      <c r="C2396">
        <f>IF(A2396="Commercial",1,0)</f>
        <v>0</v>
      </c>
      <c r="D2396">
        <f>IF(A2396="Condominium",1,0)</f>
        <v>0</v>
      </c>
      <c r="E2396">
        <v>10</v>
      </c>
      <c r="F2396" t="s">
        <v>40</v>
      </c>
      <c r="G2396" t="str">
        <f>IF(OR(F2396="Brick", F2396="Stone", F2396="Fiber-Cement"), "Durable Materials", IF(OR(F2396="Aluminum / Vinyl", F2396="Block", F2396="Frame", F2396="Masonry / Frame", F2396="Prem Wood", F2396="Stucco"), "Non-Durable Materials", "Other"))</f>
        <v>Non-Durable Materials</v>
      </c>
      <c r="H2396">
        <f>IF(G2396="Non-Durable Materials",0,1)</f>
        <v>0</v>
      </c>
      <c r="I2396">
        <v>2</v>
      </c>
      <c r="J2396">
        <v>1928</v>
      </c>
      <c r="K2396">
        <v>0</v>
      </c>
      <c r="L2396" s="3">
        <v>2990</v>
      </c>
      <c r="M2396">
        <v>3</v>
      </c>
      <c r="N2396">
        <v>5</v>
      </c>
      <c r="O2396">
        <v>3</v>
      </c>
      <c r="P2396">
        <v>0</v>
      </c>
      <c r="Q2396">
        <v>4800</v>
      </c>
      <c r="R2396" t="s">
        <v>65</v>
      </c>
      <c r="S2396" s="6">
        <v>155000</v>
      </c>
    </row>
    <row r="2397" spans="1:19" x14ac:dyDescent="0.2">
      <c r="A2397" t="s">
        <v>19</v>
      </c>
      <c r="B2397">
        <f>IF(A2397="Residential",1,0)</f>
        <v>1</v>
      </c>
      <c r="C2397">
        <f>IF(A2397="Commercial",1,0)</f>
        <v>0</v>
      </c>
      <c r="D2397">
        <f>IF(A2397="Condominium",1,0)</f>
        <v>0</v>
      </c>
      <c r="E2397">
        <v>5</v>
      </c>
      <c r="F2397" t="s">
        <v>25</v>
      </c>
      <c r="G2397" t="str">
        <f>IF(OR(F2397="Brick", F2397="Stone", F2397="Fiber-Cement"), "Durable Materials", IF(OR(F2397="Aluminum / Vinyl", F2397="Block", F2397="Frame", F2397="Masonry / Frame", F2397="Prem Wood", F2397="Stucco"), "Non-Durable Materials", "Other"))</f>
        <v>Durable Materials</v>
      </c>
      <c r="H2397">
        <f>IF(G2397="Non-Durable Materials",0,1)</f>
        <v>1</v>
      </c>
      <c r="I2397">
        <v>1</v>
      </c>
      <c r="J2397">
        <v>1958</v>
      </c>
      <c r="K2397">
        <v>0</v>
      </c>
      <c r="L2397" s="3">
        <v>1325</v>
      </c>
      <c r="M2397">
        <v>1</v>
      </c>
      <c r="N2397">
        <v>3</v>
      </c>
      <c r="O2397">
        <v>1</v>
      </c>
      <c r="P2397">
        <v>1</v>
      </c>
      <c r="Q2397">
        <v>6364</v>
      </c>
      <c r="R2397" t="s">
        <v>38</v>
      </c>
      <c r="S2397" s="6">
        <v>155000</v>
      </c>
    </row>
    <row r="2398" spans="1:19" x14ac:dyDescent="0.2">
      <c r="A2398" t="s">
        <v>19</v>
      </c>
      <c r="B2398">
        <f>IF(A2398="Residential",1,0)</f>
        <v>1</v>
      </c>
      <c r="C2398">
        <f>IF(A2398="Commercial",1,0)</f>
        <v>0</v>
      </c>
      <c r="D2398">
        <f>IF(A2398="Condominium",1,0)</f>
        <v>0</v>
      </c>
      <c r="E2398">
        <v>7</v>
      </c>
      <c r="F2398" t="s">
        <v>96</v>
      </c>
      <c r="G2398" t="str">
        <f>IF(OR(F2398="Brick", F2398="Stone", F2398="Fiber-Cement"), "Durable Materials", IF(OR(F2398="Aluminum / Vinyl", F2398="Block", F2398="Frame", F2398="Masonry / Frame", F2398="Prem Wood", F2398="Stucco"), "Non-Durable Materials", "Other"))</f>
        <v>Non-Durable Materials</v>
      </c>
      <c r="H2398">
        <f>IF(G2398="Non-Durable Materials",0,1)</f>
        <v>0</v>
      </c>
      <c r="I2398">
        <v>1</v>
      </c>
      <c r="J2398">
        <v>1958</v>
      </c>
      <c r="K2398">
        <v>0</v>
      </c>
      <c r="L2398" s="3">
        <v>2386</v>
      </c>
      <c r="M2398">
        <v>1</v>
      </c>
      <c r="N2398">
        <v>3</v>
      </c>
      <c r="O2398">
        <v>2</v>
      </c>
      <c r="P2398">
        <v>2</v>
      </c>
      <c r="Q2398">
        <v>6435</v>
      </c>
      <c r="R2398" t="s">
        <v>38</v>
      </c>
      <c r="S2398" s="6">
        <v>155000</v>
      </c>
    </row>
    <row r="2399" spans="1:19" x14ac:dyDescent="0.2">
      <c r="A2399" t="s">
        <v>19</v>
      </c>
      <c r="B2399">
        <f>IF(A2399="Residential",1,0)</f>
        <v>1</v>
      </c>
      <c r="C2399">
        <f>IF(A2399="Commercial",1,0)</f>
        <v>0</v>
      </c>
      <c r="D2399">
        <f>IF(A2399="Condominium",1,0)</f>
        <v>0</v>
      </c>
      <c r="E2399">
        <v>11</v>
      </c>
      <c r="F2399" t="s">
        <v>34</v>
      </c>
      <c r="G2399" t="str">
        <f>IF(OR(F2399="Brick", F2399="Stone", F2399="Fiber-Cement"), "Durable Materials", IF(OR(F2399="Aluminum / Vinyl", F2399="Block", F2399="Frame", F2399="Masonry / Frame", F2399="Prem Wood", F2399="Stucco"), "Non-Durable Materials", "Other"))</f>
        <v>Durable Materials</v>
      </c>
      <c r="H2399">
        <f>IF(G2399="Non-Durable Materials",0,1)</f>
        <v>1</v>
      </c>
      <c r="I2399">
        <v>1</v>
      </c>
      <c r="J2399">
        <v>1953</v>
      </c>
      <c r="K2399">
        <v>0</v>
      </c>
      <c r="L2399" s="3">
        <v>1087</v>
      </c>
      <c r="M2399">
        <v>1</v>
      </c>
      <c r="N2399">
        <v>3</v>
      </c>
      <c r="O2399">
        <v>1</v>
      </c>
      <c r="P2399">
        <v>0</v>
      </c>
      <c r="Q2399">
        <v>5100</v>
      </c>
      <c r="R2399" t="s">
        <v>38</v>
      </c>
      <c r="S2399" s="6">
        <v>155000</v>
      </c>
    </row>
    <row r="2400" spans="1:19" x14ac:dyDescent="0.2">
      <c r="A2400" t="s">
        <v>19</v>
      </c>
      <c r="B2400">
        <f>IF(A2400="Residential",1,0)</f>
        <v>1</v>
      </c>
      <c r="C2400">
        <f>IF(A2400="Commercial",1,0)</f>
        <v>0</v>
      </c>
      <c r="D2400">
        <f>IF(A2400="Condominium",1,0)</f>
        <v>0</v>
      </c>
      <c r="E2400">
        <v>11</v>
      </c>
      <c r="F2400" t="s">
        <v>25</v>
      </c>
      <c r="G2400" t="str">
        <f>IF(OR(F2400="Brick", F2400="Stone", F2400="Fiber-Cement"), "Durable Materials", IF(OR(F2400="Aluminum / Vinyl", F2400="Block", F2400="Frame", F2400="Masonry / Frame", F2400="Prem Wood", F2400="Stucco"), "Non-Durable Materials", "Other"))</f>
        <v>Durable Materials</v>
      </c>
      <c r="H2400">
        <f>IF(G2400="Non-Durable Materials",0,1)</f>
        <v>1</v>
      </c>
      <c r="I2400">
        <v>1</v>
      </c>
      <c r="J2400">
        <v>1928</v>
      </c>
      <c r="K2400">
        <v>0</v>
      </c>
      <c r="L2400" s="3">
        <v>1102</v>
      </c>
      <c r="M2400">
        <v>1</v>
      </c>
      <c r="N2400">
        <v>3</v>
      </c>
      <c r="O2400">
        <v>1</v>
      </c>
      <c r="P2400">
        <v>1</v>
      </c>
      <c r="Q2400">
        <v>4800</v>
      </c>
      <c r="R2400" t="s">
        <v>38</v>
      </c>
      <c r="S2400" s="6">
        <v>155000</v>
      </c>
    </row>
    <row r="2401" spans="1:19" x14ac:dyDescent="0.2">
      <c r="A2401" t="s">
        <v>19</v>
      </c>
      <c r="B2401">
        <f>IF(A2401="Residential",1,0)</f>
        <v>1</v>
      </c>
      <c r="C2401">
        <f>IF(A2401="Commercial",1,0)</f>
        <v>0</v>
      </c>
      <c r="D2401">
        <f>IF(A2401="Condominium",1,0)</f>
        <v>0</v>
      </c>
      <c r="E2401">
        <v>13</v>
      </c>
      <c r="F2401" t="s">
        <v>25</v>
      </c>
      <c r="G2401" t="str">
        <f>IF(OR(F2401="Brick", F2401="Stone", F2401="Fiber-Cement"), "Durable Materials", IF(OR(F2401="Aluminum / Vinyl", F2401="Block", F2401="Frame", F2401="Masonry / Frame", F2401="Prem Wood", F2401="Stucco"), "Non-Durable Materials", "Other"))</f>
        <v>Durable Materials</v>
      </c>
      <c r="H2401">
        <f>IF(G2401="Non-Durable Materials",0,1)</f>
        <v>1</v>
      </c>
      <c r="I2401">
        <v>2</v>
      </c>
      <c r="J2401">
        <v>1929</v>
      </c>
      <c r="K2401">
        <v>0</v>
      </c>
      <c r="L2401" s="3">
        <v>1426</v>
      </c>
      <c r="M2401">
        <v>1</v>
      </c>
      <c r="N2401">
        <v>3</v>
      </c>
      <c r="O2401">
        <v>1</v>
      </c>
      <c r="P2401">
        <v>0</v>
      </c>
      <c r="Q2401">
        <v>5120</v>
      </c>
      <c r="R2401" t="s">
        <v>38</v>
      </c>
      <c r="S2401" s="6">
        <v>155000</v>
      </c>
    </row>
    <row r="2402" spans="1:19" x14ac:dyDescent="0.2">
      <c r="A2402" t="s">
        <v>19</v>
      </c>
      <c r="B2402">
        <f>IF(A2402="Residential",1,0)</f>
        <v>1</v>
      </c>
      <c r="C2402">
        <f>IF(A2402="Commercial",1,0)</f>
        <v>0</v>
      </c>
      <c r="D2402">
        <f>IF(A2402="Condominium",1,0)</f>
        <v>0</v>
      </c>
      <c r="E2402">
        <v>15</v>
      </c>
      <c r="F2402" t="s">
        <v>143</v>
      </c>
      <c r="G2402" t="str">
        <f>IF(OR(F2402="Brick", F2402="Stone", F2402="Fiber-Cement"), "Durable Materials", IF(OR(F2402="Aluminum / Vinyl", F2402="Block", F2402="Frame", F2402="Masonry / Frame", F2402="Prem Wood", F2402="Stucco"), "Non-Durable Materials", "Other"))</f>
        <v>Non-Durable Materials</v>
      </c>
      <c r="H2402">
        <f>IF(G2402="Non-Durable Materials",0,1)</f>
        <v>0</v>
      </c>
      <c r="I2402">
        <v>1</v>
      </c>
      <c r="J2402">
        <v>1913</v>
      </c>
      <c r="K2402">
        <v>0</v>
      </c>
      <c r="L2402" s="3">
        <v>1770</v>
      </c>
      <c r="M2402">
        <v>1</v>
      </c>
      <c r="N2402">
        <v>3</v>
      </c>
      <c r="O2402">
        <v>2</v>
      </c>
      <c r="P2402">
        <v>0</v>
      </c>
      <c r="Q2402">
        <v>7500</v>
      </c>
      <c r="R2402" t="s">
        <v>38</v>
      </c>
      <c r="S2402" s="6">
        <v>155000</v>
      </c>
    </row>
    <row r="2403" spans="1:19" x14ac:dyDescent="0.2">
      <c r="A2403" t="s">
        <v>19</v>
      </c>
      <c r="B2403">
        <f>IF(A2403="Residential",1,0)</f>
        <v>1</v>
      </c>
      <c r="C2403">
        <f>IF(A2403="Commercial",1,0)</f>
        <v>0</v>
      </c>
      <c r="D2403">
        <f>IF(A2403="Condominium",1,0)</f>
        <v>0</v>
      </c>
      <c r="E2403">
        <v>10</v>
      </c>
      <c r="F2403" t="s">
        <v>22</v>
      </c>
      <c r="G2403" t="str">
        <f>IF(OR(F2403="Brick", F2403="Stone", F2403="Fiber-Cement"), "Durable Materials", IF(OR(F2403="Aluminum / Vinyl", F2403="Block", F2403="Frame", F2403="Masonry / Frame", F2403="Prem Wood", F2403="Stucco"), "Non-Durable Materials", "Other"))</f>
        <v>Non-Durable Materials</v>
      </c>
      <c r="H2403">
        <f>IF(G2403="Non-Durable Materials",0,1)</f>
        <v>0</v>
      </c>
      <c r="I2403">
        <v>1.5</v>
      </c>
      <c r="J2403">
        <v>1923</v>
      </c>
      <c r="K2403">
        <v>0</v>
      </c>
      <c r="L2403" s="3">
        <v>1050</v>
      </c>
      <c r="M2403">
        <v>1</v>
      </c>
      <c r="N2403">
        <v>2</v>
      </c>
      <c r="O2403">
        <v>1</v>
      </c>
      <c r="P2403">
        <v>0</v>
      </c>
      <c r="Q2403">
        <v>4800</v>
      </c>
      <c r="R2403" t="s">
        <v>61</v>
      </c>
      <c r="S2403" s="6">
        <v>155000</v>
      </c>
    </row>
    <row r="2404" spans="1:19" x14ac:dyDescent="0.2">
      <c r="A2404" t="s">
        <v>19</v>
      </c>
      <c r="B2404">
        <f>IF(A2404="Residential",1,0)</f>
        <v>1</v>
      </c>
      <c r="C2404">
        <f>IF(A2404="Commercial",1,0)</f>
        <v>0</v>
      </c>
      <c r="D2404">
        <f>IF(A2404="Condominium",1,0)</f>
        <v>0</v>
      </c>
      <c r="E2404">
        <v>11</v>
      </c>
      <c r="F2404" t="s">
        <v>22</v>
      </c>
      <c r="G2404" t="str">
        <f>IF(OR(F2404="Brick", F2404="Stone", F2404="Fiber-Cement"), "Durable Materials", IF(OR(F2404="Aluminum / Vinyl", F2404="Block", F2404="Frame", F2404="Masonry / Frame", F2404="Prem Wood", F2404="Stucco"), "Non-Durable Materials", "Other"))</f>
        <v>Non-Durable Materials</v>
      </c>
      <c r="H2404">
        <f>IF(G2404="Non-Durable Materials",0,1)</f>
        <v>0</v>
      </c>
      <c r="I2404">
        <v>1</v>
      </c>
      <c r="J2404">
        <v>1954</v>
      </c>
      <c r="K2404">
        <v>0</v>
      </c>
      <c r="L2404" s="3">
        <v>1342</v>
      </c>
      <c r="M2404">
        <v>1</v>
      </c>
      <c r="N2404">
        <v>3</v>
      </c>
      <c r="O2404">
        <v>1</v>
      </c>
      <c r="P2404">
        <v>0</v>
      </c>
      <c r="Q2404">
        <v>8631</v>
      </c>
      <c r="R2404" t="s">
        <v>61</v>
      </c>
      <c r="S2404" s="6">
        <v>155000</v>
      </c>
    </row>
    <row r="2405" spans="1:19" x14ac:dyDescent="0.2">
      <c r="A2405" t="s">
        <v>19</v>
      </c>
      <c r="B2405">
        <f>IF(A2405="Residential",1,0)</f>
        <v>1</v>
      </c>
      <c r="C2405">
        <f>IF(A2405="Commercial",1,0)</f>
        <v>0</v>
      </c>
      <c r="D2405">
        <f>IF(A2405="Condominium",1,0)</f>
        <v>0</v>
      </c>
      <c r="E2405">
        <v>11</v>
      </c>
      <c r="F2405" t="s">
        <v>22</v>
      </c>
      <c r="G2405" t="str">
        <f>IF(OR(F2405="Brick", F2405="Stone", F2405="Fiber-Cement"), "Durable Materials", IF(OR(F2405="Aluminum / Vinyl", F2405="Block", F2405="Frame", F2405="Masonry / Frame", F2405="Prem Wood", F2405="Stucco"), "Non-Durable Materials", "Other"))</f>
        <v>Non-Durable Materials</v>
      </c>
      <c r="H2405">
        <f>IF(G2405="Non-Durable Materials",0,1)</f>
        <v>0</v>
      </c>
      <c r="I2405">
        <v>1</v>
      </c>
      <c r="J2405">
        <v>1956</v>
      </c>
      <c r="K2405">
        <v>0</v>
      </c>
      <c r="L2405" s="3">
        <v>876</v>
      </c>
      <c r="M2405">
        <v>1</v>
      </c>
      <c r="N2405">
        <v>3</v>
      </c>
      <c r="O2405">
        <v>2</v>
      </c>
      <c r="P2405">
        <v>0</v>
      </c>
      <c r="Q2405">
        <v>6240</v>
      </c>
      <c r="R2405" t="s">
        <v>61</v>
      </c>
      <c r="S2405" s="6">
        <v>155000</v>
      </c>
    </row>
    <row r="2406" spans="1:19" x14ac:dyDescent="0.2">
      <c r="A2406" t="s">
        <v>19</v>
      </c>
      <c r="B2406">
        <f>IF(A2406="Residential",1,0)</f>
        <v>1</v>
      </c>
      <c r="C2406">
        <f>IF(A2406="Commercial",1,0)</f>
        <v>0</v>
      </c>
      <c r="D2406">
        <f>IF(A2406="Condominium",1,0)</f>
        <v>0</v>
      </c>
      <c r="E2406">
        <v>14</v>
      </c>
      <c r="F2406" t="s">
        <v>96</v>
      </c>
      <c r="G2406" t="str">
        <f>IF(OR(F2406="Brick", F2406="Stone", F2406="Fiber-Cement"), "Durable Materials", IF(OR(F2406="Aluminum / Vinyl", F2406="Block", F2406="Frame", F2406="Masonry / Frame", F2406="Prem Wood", F2406="Stucco"), "Non-Durable Materials", "Other"))</f>
        <v>Non-Durable Materials</v>
      </c>
      <c r="H2406">
        <f>IF(G2406="Non-Durable Materials",0,1)</f>
        <v>0</v>
      </c>
      <c r="I2406">
        <v>2</v>
      </c>
      <c r="J2406">
        <v>1947</v>
      </c>
      <c r="K2406">
        <v>0</v>
      </c>
      <c r="L2406" s="3">
        <v>1036</v>
      </c>
      <c r="M2406">
        <v>1</v>
      </c>
      <c r="N2406">
        <v>2</v>
      </c>
      <c r="O2406">
        <v>1</v>
      </c>
      <c r="P2406">
        <v>0</v>
      </c>
      <c r="Q2406">
        <v>4428</v>
      </c>
      <c r="R2406" t="s">
        <v>61</v>
      </c>
      <c r="S2406" s="6">
        <v>155000</v>
      </c>
    </row>
    <row r="2407" spans="1:19" x14ac:dyDescent="0.2">
      <c r="A2407" t="s">
        <v>4247</v>
      </c>
      <c r="B2407">
        <f>IF(A2407="Residential",1,0)</f>
        <v>0</v>
      </c>
      <c r="C2407">
        <f>IF(A2407="Commercial",1,0)</f>
        <v>0</v>
      </c>
      <c r="D2407">
        <f>IF(A2407="Condominium",1,0)</f>
        <v>1</v>
      </c>
      <c r="E2407">
        <v>4</v>
      </c>
      <c r="G2407" t="str">
        <f>IF(OR(F2407="Brick", F2407="Stone", F2407="Fiber-Cement"), "Durable Materials", IF(OR(F2407="Aluminum / Vinyl", F2407="Block", F2407="Frame", F2407="Masonry / Frame", F2407="Prem Wood", F2407="Stucco"), "Non-Durable Materials", "Other"))</f>
        <v>Other</v>
      </c>
      <c r="H2407">
        <f>IF(G2407="Non-Durable Materials",0,1)</f>
        <v>1</v>
      </c>
      <c r="I2407">
        <v>1</v>
      </c>
      <c r="J2407">
        <v>1968</v>
      </c>
      <c r="K2407">
        <v>3</v>
      </c>
      <c r="L2407" s="3">
        <v>819</v>
      </c>
      <c r="M2407">
        <v>1</v>
      </c>
      <c r="N2407">
        <v>1</v>
      </c>
      <c r="O2407">
        <v>1</v>
      </c>
      <c r="P2407">
        <v>1</v>
      </c>
      <c r="Q2407">
        <v>0</v>
      </c>
      <c r="R2407" t="s">
        <v>61</v>
      </c>
      <c r="S2407" s="6">
        <v>155000</v>
      </c>
    </row>
    <row r="2408" spans="1:19" x14ac:dyDescent="0.2">
      <c r="A2408" t="s">
        <v>19</v>
      </c>
      <c r="B2408">
        <f>IF(A2408="Residential",1,0)</f>
        <v>1</v>
      </c>
      <c r="C2408">
        <f>IF(A2408="Commercial",1,0)</f>
        <v>0</v>
      </c>
      <c r="D2408">
        <f>IF(A2408="Condominium",1,0)</f>
        <v>0</v>
      </c>
      <c r="E2408">
        <v>10</v>
      </c>
      <c r="F2408" t="s">
        <v>25</v>
      </c>
      <c r="G2408" t="str">
        <f>IF(OR(F2408="Brick", F2408="Stone", F2408="Fiber-Cement"), "Durable Materials", IF(OR(F2408="Aluminum / Vinyl", F2408="Block", F2408="Frame", F2408="Masonry / Frame", F2408="Prem Wood", F2408="Stucco"), "Non-Durable Materials", "Other"))</f>
        <v>Durable Materials</v>
      </c>
      <c r="H2408">
        <f>IF(G2408="Non-Durable Materials",0,1)</f>
        <v>1</v>
      </c>
      <c r="I2408">
        <v>1.5</v>
      </c>
      <c r="J2408">
        <v>1927</v>
      </c>
      <c r="K2408">
        <v>0</v>
      </c>
      <c r="L2408" s="3">
        <v>2384</v>
      </c>
      <c r="M2408">
        <v>2</v>
      </c>
      <c r="N2408">
        <v>4</v>
      </c>
      <c r="O2408">
        <v>2</v>
      </c>
      <c r="P2408">
        <v>0</v>
      </c>
      <c r="Q2408">
        <v>5280</v>
      </c>
      <c r="R2408" t="s">
        <v>23</v>
      </c>
      <c r="S2408" s="6">
        <v>155000</v>
      </c>
    </row>
    <row r="2409" spans="1:19" x14ac:dyDescent="0.2">
      <c r="A2409" t="s">
        <v>19</v>
      </c>
      <c r="B2409">
        <f>IF(A2409="Residential",1,0)</f>
        <v>1</v>
      </c>
      <c r="C2409">
        <f>IF(A2409="Commercial",1,0)</f>
        <v>0</v>
      </c>
      <c r="D2409">
        <f>IF(A2409="Condominium",1,0)</f>
        <v>0</v>
      </c>
      <c r="E2409">
        <v>11</v>
      </c>
      <c r="F2409" t="s">
        <v>22</v>
      </c>
      <c r="G2409" t="str">
        <f>IF(OR(F2409="Brick", F2409="Stone", F2409="Fiber-Cement"), "Durable Materials", IF(OR(F2409="Aluminum / Vinyl", F2409="Block", F2409="Frame", F2409="Masonry / Frame", F2409="Prem Wood", F2409="Stucco"), "Non-Durable Materials", "Other"))</f>
        <v>Non-Durable Materials</v>
      </c>
      <c r="H2409">
        <f>IF(G2409="Non-Durable Materials",0,1)</f>
        <v>0</v>
      </c>
      <c r="I2409">
        <v>1.5</v>
      </c>
      <c r="J2409">
        <v>1952</v>
      </c>
      <c r="K2409">
        <v>0</v>
      </c>
      <c r="L2409" s="3">
        <v>1298</v>
      </c>
      <c r="M2409">
        <v>1</v>
      </c>
      <c r="N2409">
        <v>4</v>
      </c>
      <c r="O2409">
        <v>1</v>
      </c>
      <c r="P2409">
        <v>1</v>
      </c>
      <c r="Q2409">
        <v>6000</v>
      </c>
      <c r="R2409" t="s">
        <v>23</v>
      </c>
      <c r="S2409" s="6">
        <v>155000</v>
      </c>
    </row>
    <row r="2410" spans="1:19" x14ac:dyDescent="0.2">
      <c r="A2410" t="s">
        <v>19</v>
      </c>
      <c r="B2410">
        <f>IF(A2410="Residential",1,0)</f>
        <v>1</v>
      </c>
      <c r="C2410">
        <f>IF(A2410="Commercial",1,0)</f>
        <v>0</v>
      </c>
      <c r="D2410">
        <f>IF(A2410="Condominium",1,0)</f>
        <v>0</v>
      </c>
      <c r="E2410">
        <v>11</v>
      </c>
      <c r="F2410" t="s">
        <v>25</v>
      </c>
      <c r="G2410" t="str">
        <f>IF(OR(F2410="Brick", F2410="Stone", F2410="Fiber-Cement"), "Durable Materials", IF(OR(F2410="Aluminum / Vinyl", F2410="Block", F2410="Frame", F2410="Masonry / Frame", F2410="Prem Wood", F2410="Stucco"), "Non-Durable Materials", "Other"))</f>
        <v>Durable Materials</v>
      </c>
      <c r="H2410">
        <f>IF(G2410="Non-Durable Materials",0,1)</f>
        <v>1</v>
      </c>
      <c r="I2410">
        <v>1</v>
      </c>
      <c r="J2410">
        <v>1953</v>
      </c>
      <c r="K2410">
        <v>0</v>
      </c>
      <c r="L2410" s="3">
        <v>1297</v>
      </c>
      <c r="M2410">
        <v>1</v>
      </c>
      <c r="N2410">
        <v>3</v>
      </c>
      <c r="O2410">
        <v>1</v>
      </c>
      <c r="P2410">
        <v>0</v>
      </c>
      <c r="Q2410">
        <v>6000</v>
      </c>
      <c r="R2410" t="s">
        <v>23</v>
      </c>
      <c r="S2410" s="6">
        <v>155000</v>
      </c>
    </row>
    <row r="2411" spans="1:19" x14ac:dyDescent="0.2">
      <c r="A2411" t="s">
        <v>19</v>
      </c>
      <c r="B2411">
        <f>IF(A2411="Residential",1,0)</f>
        <v>1</v>
      </c>
      <c r="C2411">
        <f>IF(A2411="Commercial",1,0)</f>
        <v>0</v>
      </c>
      <c r="D2411">
        <f>IF(A2411="Condominium",1,0)</f>
        <v>0</v>
      </c>
      <c r="E2411">
        <v>13</v>
      </c>
      <c r="F2411" t="s">
        <v>22</v>
      </c>
      <c r="G2411" t="str">
        <f>IF(OR(F2411="Brick", F2411="Stone", F2411="Fiber-Cement"), "Durable Materials", IF(OR(F2411="Aluminum / Vinyl", F2411="Block", F2411="Frame", F2411="Masonry / Frame", F2411="Prem Wood", F2411="Stucco"), "Non-Durable Materials", "Other"))</f>
        <v>Non-Durable Materials</v>
      </c>
      <c r="H2411">
        <f>IF(G2411="Non-Durable Materials",0,1)</f>
        <v>0</v>
      </c>
      <c r="I2411">
        <v>1</v>
      </c>
      <c r="J2411">
        <v>1960</v>
      </c>
      <c r="K2411">
        <v>0</v>
      </c>
      <c r="L2411" s="3">
        <v>1104</v>
      </c>
      <c r="M2411">
        <v>1</v>
      </c>
      <c r="N2411">
        <v>3</v>
      </c>
      <c r="O2411">
        <v>1</v>
      </c>
      <c r="P2411">
        <v>1</v>
      </c>
      <c r="Q2411">
        <v>7200</v>
      </c>
      <c r="R2411" t="s">
        <v>23</v>
      </c>
      <c r="S2411" s="6">
        <v>155000</v>
      </c>
    </row>
    <row r="2412" spans="1:19" x14ac:dyDescent="0.2">
      <c r="A2412" t="s">
        <v>19</v>
      </c>
      <c r="B2412">
        <f>IF(A2412="Residential",1,0)</f>
        <v>1</v>
      </c>
      <c r="C2412">
        <f>IF(A2412="Commercial",1,0)</f>
        <v>0</v>
      </c>
      <c r="D2412">
        <f>IF(A2412="Condominium",1,0)</f>
        <v>0</v>
      </c>
      <c r="E2412">
        <v>9</v>
      </c>
      <c r="F2412" t="s">
        <v>22</v>
      </c>
      <c r="G2412" t="str">
        <f>IF(OR(F2412="Brick", F2412="Stone", F2412="Fiber-Cement"), "Durable Materials", IF(OR(F2412="Aluminum / Vinyl", F2412="Block", F2412="Frame", F2412="Masonry / Frame", F2412="Prem Wood", F2412="Stucco"), "Non-Durable Materials", "Other"))</f>
        <v>Non-Durable Materials</v>
      </c>
      <c r="H2412">
        <f>IF(G2412="Non-Durable Materials",0,1)</f>
        <v>0</v>
      </c>
      <c r="I2412">
        <v>1</v>
      </c>
      <c r="J2412">
        <v>1974</v>
      </c>
      <c r="K2412">
        <v>0</v>
      </c>
      <c r="L2412" s="3">
        <v>1450</v>
      </c>
      <c r="M2412">
        <v>1</v>
      </c>
      <c r="N2412">
        <v>3</v>
      </c>
      <c r="O2412">
        <v>2</v>
      </c>
      <c r="P2412">
        <v>0</v>
      </c>
      <c r="Q2412">
        <v>7200</v>
      </c>
      <c r="R2412" t="s">
        <v>26</v>
      </c>
      <c r="S2412" s="6">
        <v>155000</v>
      </c>
    </row>
    <row r="2413" spans="1:19" x14ac:dyDescent="0.2">
      <c r="A2413" t="s">
        <v>19</v>
      </c>
      <c r="B2413">
        <f>IF(A2413="Residential",1,0)</f>
        <v>1</v>
      </c>
      <c r="C2413">
        <f>IF(A2413="Commercial",1,0)</f>
        <v>0</v>
      </c>
      <c r="D2413">
        <f>IF(A2413="Condominium",1,0)</f>
        <v>0</v>
      </c>
      <c r="E2413">
        <v>9</v>
      </c>
      <c r="F2413" t="s">
        <v>25</v>
      </c>
      <c r="G2413" t="str">
        <f>IF(OR(F2413="Brick", F2413="Stone", F2413="Fiber-Cement"), "Durable Materials", IF(OR(F2413="Aluminum / Vinyl", F2413="Block", F2413="Frame", F2413="Masonry / Frame", F2413="Prem Wood", F2413="Stucco"), "Non-Durable Materials", "Other"))</f>
        <v>Durable Materials</v>
      </c>
      <c r="H2413">
        <f>IF(G2413="Non-Durable Materials",0,1)</f>
        <v>1</v>
      </c>
      <c r="I2413">
        <v>1</v>
      </c>
      <c r="J2413">
        <v>1961</v>
      </c>
      <c r="K2413">
        <v>0</v>
      </c>
      <c r="L2413" s="3">
        <v>1423</v>
      </c>
      <c r="M2413">
        <v>1</v>
      </c>
      <c r="N2413">
        <v>3</v>
      </c>
      <c r="O2413">
        <v>2</v>
      </c>
      <c r="P2413">
        <v>0</v>
      </c>
      <c r="Q2413">
        <v>7040</v>
      </c>
      <c r="R2413" t="s">
        <v>26</v>
      </c>
      <c r="S2413" s="6">
        <v>155000</v>
      </c>
    </row>
    <row r="2414" spans="1:19" x14ac:dyDescent="0.2">
      <c r="A2414" t="s">
        <v>19</v>
      </c>
      <c r="B2414">
        <f>IF(A2414="Residential",1,0)</f>
        <v>1</v>
      </c>
      <c r="C2414">
        <f>IF(A2414="Commercial",1,0)</f>
        <v>0</v>
      </c>
      <c r="D2414">
        <f>IF(A2414="Condominium",1,0)</f>
        <v>0</v>
      </c>
      <c r="E2414">
        <v>9</v>
      </c>
      <c r="F2414" t="s">
        <v>22</v>
      </c>
      <c r="G2414" t="str">
        <f>IF(OR(F2414="Brick", F2414="Stone", F2414="Fiber-Cement"), "Durable Materials", IF(OR(F2414="Aluminum / Vinyl", F2414="Block", F2414="Frame", F2414="Masonry / Frame", F2414="Prem Wood", F2414="Stucco"), "Non-Durable Materials", "Other"))</f>
        <v>Non-Durable Materials</v>
      </c>
      <c r="H2414">
        <f>IF(G2414="Non-Durable Materials",0,1)</f>
        <v>0</v>
      </c>
      <c r="I2414">
        <v>1</v>
      </c>
      <c r="J2414">
        <v>1978</v>
      </c>
      <c r="K2414">
        <v>0</v>
      </c>
      <c r="L2414" s="3">
        <v>1548</v>
      </c>
      <c r="M2414">
        <v>1</v>
      </c>
      <c r="N2414">
        <v>3</v>
      </c>
      <c r="O2414">
        <v>1</v>
      </c>
      <c r="P2414">
        <v>1</v>
      </c>
      <c r="Q2414">
        <v>8246</v>
      </c>
      <c r="R2414" t="s">
        <v>26</v>
      </c>
      <c r="S2414" s="6">
        <v>155000</v>
      </c>
    </row>
    <row r="2415" spans="1:19" x14ac:dyDescent="0.2">
      <c r="A2415" t="s">
        <v>19</v>
      </c>
      <c r="B2415">
        <f>IF(A2415="Residential",1,0)</f>
        <v>1</v>
      </c>
      <c r="C2415">
        <f>IF(A2415="Commercial",1,0)</f>
        <v>0</v>
      </c>
      <c r="D2415">
        <f>IF(A2415="Condominium",1,0)</f>
        <v>0</v>
      </c>
      <c r="E2415">
        <v>13</v>
      </c>
      <c r="F2415" t="s">
        <v>25</v>
      </c>
      <c r="G2415" t="str">
        <f>IF(OR(F2415="Brick", F2415="Stone", F2415="Fiber-Cement"), "Durable Materials", IF(OR(F2415="Aluminum / Vinyl", F2415="Block", F2415="Frame", F2415="Masonry / Frame", F2415="Prem Wood", F2415="Stucco"), "Non-Durable Materials", "Other"))</f>
        <v>Durable Materials</v>
      </c>
      <c r="H2415">
        <f>IF(G2415="Non-Durable Materials",0,1)</f>
        <v>1</v>
      </c>
      <c r="I2415">
        <v>1</v>
      </c>
      <c r="J2415">
        <v>1969</v>
      </c>
      <c r="K2415">
        <v>0</v>
      </c>
      <c r="L2415" s="3">
        <v>964</v>
      </c>
      <c r="M2415">
        <v>1</v>
      </c>
      <c r="N2415">
        <v>2</v>
      </c>
      <c r="O2415">
        <v>1</v>
      </c>
      <c r="P2415">
        <v>1</v>
      </c>
      <c r="Q2415">
        <v>4560</v>
      </c>
      <c r="R2415" t="s">
        <v>26</v>
      </c>
      <c r="S2415" s="6">
        <v>155000</v>
      </c>
    </row>
    <row r="2416" spans="1:19" x14ac:dyDescent="0.2">
      <c r="A2416" t="s">
        <v>19</v>
      </c>
      <c r="B2416">
        <f>IF(A2416="Residential",1,0)</f>
        <v>1</v>
      </c>
      <c r="C2416">
        <f>IF(A2416="Commercial",1,0)</f>
        <v>0</v>
      </c>
      <c r="D2416">
        <f>IF(A2416="Condominium",1,0)</f>
        <v>0</v>
      </c>
      <c r="E2416">
        <v>5</v>
      </c>
      <c r="F2416" t="s">
        <v>22</v>
      </c>
      <c r="G2416" t="str">
        <f>IF(OR(F2416="Brick", F2416="Stone", F2416="Fiber-Cement"), "Durable Materials", IF(OR(F2416="Aluminum / Vinyl", F2416="Block", F2416="Frame", F2416="Masonry / Frame", F2416="Prem Wood", F2416="Stucco"), "Non-Durable Materials", "Other"))</f>
        <v>Non-Durable Materials</v>
      </c>
      <c r="H2416">
        <f>IF(G2416="Non-Durable Materials",0,1)</f>
        <v>0</v>
      </c>
      <c r="I2416">
        <v>1</v>
      </c>
      <c r="J2416">
        <v>1952</v>
      </c>
      <c r="K2416">
        <v>0</v>
      </c>
      <c r="L2416" s="3">
        <v>1081</v>
      </c>
      <c r="M2416">
        <v>1</v>
      </c>
      <c r="N2416">
        <v>4</v>
      </c>
      <c r="O2416">
        <v>1</v>
      </c>
      <c r="P2416">
        <v>1</v>
      </c>
      <c r="Q2416">
        <v>6000</v>
      </c>
      <c r="R2416" t="s">
        <v>44</v>
      </c>
      <c r="S2416" s="6">
        <v>155000</v>
      </c>
    </row>
    <row r="2417" spans="1:19" x14ac:dyDescent="0.2">
      <c r="A2417" t="s">
        <v>19</v>
      </c>
      <c r="B2417">
        <f>IF(A2417="Residential",1,0)</f>
        <v>1</v>
      </c>
      <c r="C2417">
        <f>IF(A2417="Commercial",1,0)</f>
        <v>0</v>
      </c>
      <c r="D2417">
        <f>IF(A2417="Condominium",1,0)</f>
        <v>0</v>
      </c>
      <c r="E2417">
        <v>9</v>
      </c>
      <c r="F2417" t="s">
        <v>22</v>
      </c>
      <c r="G2417" t="str">
        <f>IF(OR(F2417="Brick", F2417="Stone", F2417="Fiber-Cement"), "Durable Materials", IF(OR(F2417="Aluminum / Vinyl", F2417="Block", F2417="Frame", F2417="Masonry / Frame", F2417="Prem Wood", F2417="Stucco"), "Non-Durable Materials", "Other"))</f>
        <v>Non-Durable Materials</v>
      </c>
      <c r="H2417">
        <f>IF(G2417="Non-Durable Materials",0,1)</f>
        <v>0</v>
      </c>
      <c r="I2417">
        <v>2</v>
      </c>
      <c r="J2417">
        <v>1969</v>
      </c>
      <c r="K2417">
        <v>0</v>
      </c>
      <c r="L2417" s="3">
        <v>1708</v>
      </c>
      <c r="M2417">
        <v>1</v>
      </c>
      <c r="N2417">
        <v>4</v>
      </c>
      <c r="O2417">
        <v>2</v>
      </c>
      <c r="P2417">
        <v>1</v>
      </c>
      <c r="Q2417">
        <v>9108</v>
      </c>
      <c r="R2417" t="s">
        <v>44</v>
      </c>
      <c r="S2417" s="6">
        <v>155000</v>
      </c>
    </row>
    <row r="2418" spans="1:19" x14ac:dyDescent="0.2">
      <c r="A2418" t="s">
        <v>19</v>
      </c>
      <c r="B2418">
        <f>IF(A2418="Residential",1,0)</f>
        <v>1</v>
      </c>
      <c r="C2418">
        <f>IF(A2418="Commercial",1,0)</f>
        <v>0</v>
      </c>
      <c r="D2418">
        <f>IF(A2418="Condominium",1,0)</f>
        <v>0</v>
      </c>
      <c r="E2418">
        <v>11</v>
      </c>
      <c r="F2418" t="s">
        <v>25</v>
      </c>
      <c r="G2418" t="str">
        <f>IF(OR(F2418="Brick", F2418="Stone", F2418="Fiber-Cement"), "Durable Materials", IF(OR(F2418="Aluminum / Vinyl", F2418="Block", F2418="Frame", F2418="Masonry / Frame", F2418="Prem Wood", F2418="Stucco"), "Non-Durable Materials", "Other"))</f>
        <v>Durable Materials</v>
      </c>
      <c r="H2418">
        <f>IF(G2418="Non-Durable Materials",0,1)</f>
        <v>1</v>
      </c>
      <c r="I2418">
        <v>1</v>
      </c>
      <c r="J2418">
        <v>1955</v>
      </c>
      <c r="K2418">
        <v>0</v>
      </c>
      <c r="L2418" s="3">
        <v>1013</v>
      </c>
      <c r="M2418">
        <v>1</v>
      </c>
      <c r="N2418">
        <v>2</v>
      </c>
      <c r="O2418">
        <v>1</v>
      </c>
      <c r="P2418">
        <v>1</v>
      </c>
      <c r="Q2418">
        <v>6240</v>
      </c>
      <c r="R2418" t="s">
        <v>44</v>
      </c>
      <c r="S2418" s="6">
        <v>155000</v>
      </c>
    </row>
    <row r="2419" spans="1:19" x14ac:dyDescent="0.2">
      <c r="A2419" t="s">
        <v>19</v>
      </c>
      <c r="B2419">
        <f>IF(A2419="Residential",1,0)</f>
        <v>1</v>
      </c>
      <c r="C2419">
        <f>IF(A2419="Commercial",1,0)</f>
        <v>0</v>
      </c>
      <c r="D2419">
        <f>IF(A2419="Condominium",1,0)</f>
        <v>0</v>
      </c>
      <c r="E2419">
        <v>11</v>
      </c>
      <c r="F2419" t="s">
        <v>25</v>
      </c>
      <c r="G2419" t="str">
        <f>IF(OR(F2419="Brick", F2419="Stone", F2419="Fiber-Cement"), "Durable Materials", IF(OR(F2419="Aluminum / Vinyl", F2419="Block", F2419="Frame", F2419="Masonry / Frame", F2419="Prem Wood", F2419="Stucco"), "Non-Durable Materials", "Other"))</f>
        <v>Durable Materials</v>
      </c>
      <c r="H2419">
        <f>IF(G2419="Non-Durable Materials",0,1)</f>
        <v>1</v>
      </c>
      <c r="I2419">
        <v>1</v>
      </c>
      <c r="J2419">
        <v>1956</v>
      </c>
      <c r="K2419">
        <v>0</v>
      </c>
      <c r="L2419" s="3">
        <v>943</v>
      </c>
      <c r="M2419">
        <v>1</v>
      </c>
      <c r="N2419">
        <v>3</v>
      </c>
      <c r="O2419">
        <v>1</v>
      </c>
      <c r="P2419">
        <v>1</v>
      </c>
      <c r="Q2419">
        <v>7320</v>
      </c>
      <c r="R2419" t="s">
        <v>44</v>
      </c>
      <c r="S2419" s="6">
        <v>155000</v>
      </c>
    </row>
    <row r="2420" spans="1:19" x14ac:dyDescent="0.2">
      <c r="A2420" t="s">
        <v>19</v>
      </c>
      <c r="B2420">
        <f>IF(A2420="Residential",1,0)</f>
        <v>1</v>
      </c>
      <c r="C2420">
        <f>IF(A2420="Commercial",1,0)</f>
        <v>0</v>
      </c>
      <c r="D2420">
        <f>IF(A2420="Condominium",1,0)</f>
        <v>0</v>
      </c>
      <c r="E2420">
        <v>13</v>
      </c>
      <c r="F2420" t="s">
        <v>25</v>
      </c>
      <c r="G2420" t="str">
        <f>IF(OR(F2420="Brick", F2420="Stone", F2420="Fiber-Cement"), "Durable Materials", IF(OR(F2420="Aluminum / Vinyl", F2420="Block", F2420="Frame", F2420="Masonry / Frame", F2420="Prem Wood", F2420="Stucco"), "Non-Durable Materials", "Other"))</f>
        <v>Durable Materials</v>
      </c>
      <c r="H2420">
        <f>IF(G2420="Non-Durable Materials",0,1)</f>
        <v>1</v>
      </c>
      <c r="I2420">
        <v>1</v>
      </c>
      <c r="J2420">
        <v>1959</v>
      </c>
      <c r="K2420">
        <v>0</v>
      </c>
      <c r="L2420" s="3">
        <v>1461</v>
      </c>
      <c r="M2420">
        <v>1</v>
      </c>
      <c r="N2420">
        <v>4</v>
      </c>
      <c r="O2420">
        <v>1</v>
      </c>
      <c r="P2420">
        <v>2</v>
      </c>
      <c r="Q2420">
        <v>6450</v>
      </c>
      <c r="R2420" t="s">
        <v>44</v>
      </c>
      <c r="S2420" s="6">
        <v>155000</v>
      </c>
    </row>
    <row r="2421" spans="1:19" x14ac:dyDescent="0.2">
      <c r="A2421" t="s">
        <v>19</v>
      </c>
      <c r="B2421">
        <f>IF(A2421="Residential",1,0)</f>
        <v>1</v>
      </c>
      <c r="C2421">
        <f>IF(A2421="Commercial",1,0)</f>
        <v>0</v>
      </c>
      <c r="D2421">
        <f>IF(A2421="Condominium",1,0)</f>
        <v>0</v>
      </c>
      <c r="E2421">
        <v>13</v>
      </c>
      <c r="F2421" t="s">
        <v>25</v>
      </c>
      <c r="G2421" t="str">
        <f>IF(OR(F2421="Brick", F2421="Stone", F2421="Fiber-Cement"), "Durable Materials", IF(OR(F2421="Aluminum / Vinyl", F2421="Block", F2421="Frame", F2421="Masonry / Frame", F2421="Prem Wood", F2421="Stucco"), "Non-Durable Materials", "Other"))</f>
        <v>Durable Materials</v>
      </c>
      <c r="H2421">
        <f>IF(G2421="Non-Durable Materials",0,1)</f>
        <v>1</v>
      </c>
      <c r="I2421">
        <v>2</v>
      </c>
      <c r="J2421">
        <v>1953</v>
      </c>
      <c r="K2421">
        <v>0</v>
      </c>
      <c r="L2421" s="3">
        <v>1642</v>
      </c>
      <c r="M2421">
        <v>2</v>
      </c>
      <c r="N2421">
        <v>4</v>
      </c>
      <c r="O2421">
        <v>2</v>
      </c>
      <c r="P2421">
        <v>0</v>
      </c>
      <c r="Q2421">
        <v>4800</v>
      </c>
      <c r="R2421" t="s">
        <v>44</v>
      </c>
      <c r="S2421" s="6">
        <v>155000</v>
      </c>
    </row>
    <row r="2422" spans="1:19" x14ac:dyDescent="0.2">
      <c r="A2422" t="s">
        <v>19</v>
      </c>
      <c r="B2422">
        <f>IF(A2422="Residential",1,0)</f>
        <v>1</v>
      </c>
      <c r="C2422">
        <f>IF(A2422="Commercial",1,0)</f>
        <v>0</v>
      </c>
      <c r="D2422">
        <f>IF(A2422="Condominium",1,0)</f>
        <v>0</v>
      </c>
      <c r="E2422">
        <v>5</v>
      </c>
      <c r="F2422" t="s">
        <v>25</v>
      </c>
      <c r="G2422" t="str">
        <f>IF(OR(F2422="Brick", F2422="Stone", F2422="Fiber-Cement"), "Durable Materials", IF(OR(F2422="Aluminum / Vinyl", F2422="Block", F2422="Frame", F2422="Masonry / Frame", F2422="Prem Wood", F2422="Stucco"), "Non-Durable Materials", "Other"))</f>
        <v>Durable Materials</v>
      </c>
      <c r="H2422">
        <f>IF(G2422="Non-Durable Materials",0,1)</f>
        <v>1</v>
      </c>
      <c r="I2422">
        <v>1.5</v>
      </c>
      <c r="J2422">
        <v>1931</v>
      </c>
      <c r="K2422">
        <v>0</v>
      </c>
      <c r="L2422" s="3">
        <v>2150</v>
      </c>
      <c r="M2422">
        <v>2</v>
      </c>
      <c r="N2422">
        <v>3</v>
      </c>
      <c r="O2422">
        <v>3</v>
      </c>
      <c r="P2422">
        <v>0</v>
      </c>
      <c r="Q2422">
        <v>5580</v>
      </c>
      <c r="R2422" t="s">
        <v>53</v>
      </c>
      <c r="S2422" s="6">
        <v>155000</v>
      </c>
    </row>
    <row r="2423" spans="1:19" x14ac:dyDescent="0.2">
      <c r="A2423" t="s">
        <v>19</v>
      </c>
      <c r="B2423">
        <f>IF(A2423="Residential",1,0)</f>
        <v>1</v>
      </c>
      <c r="C2423">
        <f>IF(A2423="Commercial",1,0)</f>
        <v>0</v>
      </c>
      <c r="D2423">
        <f>IF(A2423="Condominium",1,0)</f>
        <v>0</v>
      </c>
      <c r="E2423">
        <v>9</v>
      </c>
      <c r="F2423" t="s">
        <v>22</v>
      </c>
      <c r="G2423" t="str">
        <f>IF(OR(F2423="Brick", F2423="Stone", F2423="Fiber-Cement"), "Durable Materials", IF(OR(F2423="Aluminum / Vinyl", F2423="Block", F2423="Frame", F2423="Masonry / Frame", F2423="Prem Wood", F2423="Stucco"), "Non-Durable Materials", "Other"))</f>
        <v>Non-Durable Materials</v>
      </c>
      <c r="H2423">
        <f>IF(G2423="Non-Durable Materials",0,1)</f>
        <v>0</v>
      </c>
      <c r="I2423">
        <v>1</v>
      </c>
      <c r="J2423">
        <v>1972</v>
      </c>
      <c r="K2423">
        <v>0</v>
      </c>
      <c r="L2423" s="3">
        <v>1134</v>
      </c>
      <c r="M2423">
        <v>1</v>
      </c>
      <c r="N2423">
        <v>3</v>
      </c>
      <c r="O2423">
        <v>1</v>
      </c>
      <c r="P2423">
        <v>1</v>
      </c>
      <c r="Q2423">
        <v>8100</v>
      </c>
      <c r="R2423" t="s">
        <v>53</v>
      </c>
      <c r="S2423" s="6">
        <v>155000</v>
      </c>
    </row>
    <row r="2424" spans="1:19" x14ac:dyDescent="0.2">
      <c r="A2424" t="s">
        <v>19</v>
      </c>
      <c r="B2424">
        <f>IF(A2424="Residential",1,0)</f>
        <v>1</v>
      </c>
      <c r="C2424">
        <f>IF(A2424="Commercial",1,0)</f>
        <v>0</v>
      </c>
      <c r="D2424">
        <f>IF(A2424="Condominium",1,0)</f>
        <v>0</v>
      </c>
      <c r="E2424">
        <v>10</v>
      </c>
      <c r="F2424" t="s">
        <v>22</v>
      </c>
      <c r="G2424" t="str">
        <f>IF(OR(F2424="Brick", F2424="Stone", F2424="Fiber-Cement"), "Durable Materials", IF(OR(F2424="Aluminum / Vinyl", F2424="Block", F2424="Frame", F2424="Masonry / Frame", F2424="Prem Wood", F2424="Stucco"), "Non-Durable Materials", "Other"))</f>
        <v>Non-Durable Materials</v>
      </c>
      <c r="H2424">
        <f>IF(G2424="Non-Durable Materials",0,1)</f>
        <v>0</v>
      </c>
      <c r="I2424">
        <v>1.5</v>
      </c>
      <c r="J2424">
        <v>1922</v>
      </c>
      <c r="K2424">
        <v>0</v>
      </c>
      <c r="L2424" s="3">
        <v>2246</v>
      </c>
      <c r="M2424">
        <v>2</v>
      </c>
      <c r="N2424">
        <v>4</v>
      </c>
      <c r="O2424">
        <v>2</v>
      </c>
      <c r="P2424">
        <v>0</v>
      </c>
      <c r="Q2424">
        <v>4800</v>
      </c>
      <c r="R2424" t="s">
        <v>53</v>
      </c>
      <c r="S2424" s="6">
        <v>155000</v>
      </c>
    </row>
    <row r="2425" spans="1:19" x14ac:dyDescent="0.2">
      <c r="A2425" t="s">
        <v>19</v>
      </c>
      <c r="B2425">
        <f>IF(A2425="Residential",1,0)</f>
        <v>1</v>
      </c>
      <c r="C2425">
        <f>IF(A2425="Commercial",1,0)</f>
        <v>0</v>
      </c>
      <c r="D2425">
        <f>IF(A2425="Condominium",1,0)</f>
        <v>0</v>
      </c>
      <c r="E2425">
        <v>11</v>
      </c>
      <c r="F2425" t="s">
        <v>22</v>
      </c>
      <c r="G2425" t="str">
        <f>IF(OR(F2425="Brick", F2425="Stone", F2425="Fiber-Cement"), "Durable Materials", IF(OR(F2425="Aluminum / Vinyl", F2425="Block", F2425="Frame", F2425="Masonry / Frame", F2425="Prem Wood", F2425="Stucco"), "Non-Durable Materials", "Other"))</f>
        <v>Non-Durable Materials</v>
      </c>
      <c r="H2425">
        <f>IF(G2425="Non-Durable Materials",0,1)</f>
        <v>0</v>
      </c>
      <c r="I2425">
        <v>1.5</v>
      </c>
      <c r="J2425">
        <v>1953</v>
      </c>
      <c r="K2425">
        <v>0</v>
      </c>
      <c r="L2425" s="3">
        <v>1418</v>
      </c>
      <c r="M2425">
        <v>1</v>
      </c>
      <c r="N2425">
        <v>3</v>
      </c>
      <c r="O2425">
        <v>1</v>
      </c>
      <c r="P2425">
        <v>1</v>
      </c>
      <c r="Q2425">
        <v>5000</v>
      </c>
      <c r="R2425" t="s">
        <v>53</v>
      </c>
      <c r="S2425" s="6">
        <v>155000</v>
      </c>
    </row>
    <row r="2426" spans="1:19" x14ac:dyDescent="0.2">
      <c r="A2426" t="s">
        <v>19</v>
      </c>
      <c r="B2426">
        <f>IF(A2426="Residential",1,0)</f>
        <v>1</v>
      </c>
      <c r="C2426">
        <f>IF(A2426="Commercial",1,0)</f>
        <v>0</v>
      </c>
      <c r="D2426">
        <f>IF(A2426="Condominium",1,0)</f>
        <v>0</v>
      </c>
      <c r="E2426">
        <v>11</v>
      </c>
      <c r="F2426" t="s">
        <v>34</v>
      </c>
      <c r="G2426" t="str">
        <f>IF(OR(F2426="Brick", F2426="Stone", F2426="Fiber-Cement"), "Durable Materials", IF(OR(F2426="Aluminum / Vinyl", F2426="Block", F2426="Frame", F2426="Masonry / Frame", F2426="Prem Wood", F2426="Stucco"), "Non-Durable Materials", "Other"))</f>
        <v>Durable Materials</v>
      </c>
      <c r="H2426">
        <f>IF(G2426="Non-Durable Materials",0,1)</f>
        <v>1</v>
      </c>
      <c r="I2426">
        <v>1</v>
      </c>
      <c r="J2426">
        <v>1942</v>
      </c>
      <c r="K2426">
        <v>0</v>
      </c>
      <c r="L2426" s="3">
        <v>1379</v>
      </c>
      <c r="M2426">
        <v>1</v>
      </c>
      <c r="N2426">
        <v>4</v>
      </c>
      <c r="O2426">
        <v>2</v>
      </c>
      <c r="P2426">
        <v>0</v>
      </c>
      <c r="Q2426">
        <v>5040</v>
      </c>
      <c r="R2426" t="s">
        <v>53</v>
      </c>
      <c r="S2426" s="6">
        <v>155000</v>
      </c>
    </row>
    <row r="2427" spans="1:19" x14ac:dyDescent="0.2">
      <c r="A2427" t="s">
        <v>19</v>
      </c>
      <c r="B2427">
        <f>IF(A2427="Residential",1,0)</f>
        <v>1</v>
      </c>
      <c r="C2427">
        <f>IF(A2427="Commercial",1,0)</f>
        <v>0</v>
      </c>
      <c r="D2427">
        <f>IF(A2427="Condominium",1,0)</f>
        <v>0</v>
      </c>
      <c r="E2427">
        <v>11</v>
      </c>
      <c r="F2427" t="s">
        <v>40</v>
      </c>
      <c r="G2427" t="str">
        <f>IF(OR(F2427="Brick", F2427="Stone", F2427="Fiber-Cement"), "Durable Materials", IF(OR(F2427="Aluminum / Vinyl", F2427="Block", F2427="Frame", F2427="Masonry / Frame", F2427="Prem Wood", F2427="Stucco"), "Non-Durable Materials", "Other"))</f>
        <v>Non-Durable Materials</v>
      </c>
      <c r="H2427">
        <f>IF(G2427="Non-Durable Materials",0,1)</f>
        <v>0</v>
      </c>
      <c r="I2427">
        <v>1</v>
      </c>
      <c r="J2427">
        <v>1956</v>
      </c>
      <c r="K2427">
        <v>0</v>
      </c>
      <c r="L2427" s="3">
        <v>981</v>
      </c>
      <c r="M2427">
        <v>1</v>
      </c>
      <c r="N2427">
        <v>3</v>
      </c>
      <c r="O2427">
        <v>1</v>
      </c>
      <c r="P2427">
        <v>1</v>
      </c>
      <c r="Q2427">
        <v>7560</v>
      </c>
      <c r="R2427" t="s">
        <v>53</v>
      </c>
      <c r="S2427" s="6">
        <v>155000</v>
      </c>
    </row>
    <row r="2428" spans="1:19" x14ac:dyDescent="0.2">
      <c r="A2428" t="s">
        <v>19</v>
      </c>
      <c r="B2428">
        <f>IF(A2428="Residential",1,0)</f>
        <v>1</v>
      </c>
      <c r="C2428">
        <f>IF(A2428="Commercial",1,0)</f>
        <v>0</v>
      </c>
      <c r="D2428">
        <f>IF(A2428="Condominium",1,0)</f>
        <v>0</v>
      </c>
      <c r="E2428">
        <v>3</v>
      </c>
      <c r="F2428" t="s">
        <v>22</v>
      </c>
      <c r="G2428" t="str">
        <f>IF(OR(F2428="Brick", F2428="Stone", F2428="Fiber-Cement"), "Durable Materials", IF(OR(F2428="Aluminum / Vinyl", F2428="Block", F2428="Frame", F2428="Masonry / Frame", F2428="Prem Wood", F2428="Stucco"), "Non-Durable Materials", "Other"))</f>
        <v>Non-Durable Materials</v>
      </c>
      <c r="H2428">
        <f>IF(G2428="Non-Durable Materials",0,1)</f>
        <v>0</v>
      </c>
      <c r="I2428">
        <v>1.5</v>
      </c>
      <c r="J2428">
        <v>1885</v>
      </c>
      <c r="K2428">
        <v>0</v>
      </c>
      <c r="L2428" s="3">
        <v>1899</v>
      </c>
      <c r="M2428">
        <v>2</v>
      </c>
      <c r="N2428">
        <v>4</v>
      </c>
      <c r="O2428">
        <v>2</v>
      </c>
      <c r="P2428">
        <v>0</v>
      </c>
      <c r="Q2428">
        <v>3600</v>
      </c>
      <c r="R2428" t="s">
        <v>35</v>
      </c>
      <c r="S2428" s="6">
        <v>155000</v>
      </c>
    </row>
    <row r="2429" spans="1:19" x14ac:dyDescent="0.2">
      <c r="A2429" t="s">
        <v>19</v>
      </c>
      <c r="B2429">
        <f>IF(A2429="Residential",1,0)</f>
        <v>1</v>
      </c>
      <c r="C2429">
        <f>IF(A2429="Commercial",1,0)</f>
        <v>0</v>
      </c>
      <c r="D2429">
        <f>IF(A2429="Condominium",1,0)</f>
        <v>0</v>
      </c>
      <c r="E2429">
        <v>7</v>
      </c>
      <c r="F2429" t="s">
        <v>25</v>
      </c>
      <c r="G2429" t="str">
        <f>IF(OR(F2429="Brick", F2429="Stone", F2429="Fiber-Cement"), "Durable Materials", IF(OR(F2429="Aluminum / Vinyl", F2429="Block", F2429="Frame", F2429="Masonry / Frame", F2429="Prem Wood", F2429="Stucco"), "Non-Durable Materials", "Other"))</f>
        <v>Durable Materials</v>
      </c>
      <c r="H2429">
        <f>IF(G2429="Non-Durable Materials",0,1)</f>
        <v>1</v>
      </c>
      <c r="I2429">
        <v>1</v>
      </c>
      <c r="J2429">
        <v>1927</v>
      </c>
      <c r="K2429">
        <v>0</v>
      </c>
      <c r="L2429" s="3">
        <v>2361</v>
      </c>
      <c r="M2429">
        <v>1</v>
      </c>
      <c r="N2429">
        <v>4</v>
      </c>
      <c r="O2429">
        <v>2</v>
      </c>
      <c r="P2429">
        <v>1</v>
      </c>
      <c r="Q2429">
        <v>5289</v>
      </c>
      <c r="R2429" t="s">
        <v>35</v>
      </c>
      <c r="S2429" s="6">
        <v>155000</v>
      </c>
    </row>
    <row r="2430" spans="1:19" x14ac:dyDescent="0.2">
      <c r="A2430" t="s">
        <v>19</v>
      </c>
      <c r="B2430">
        <f>IF(A2430="Residential",1,0)</f>
        <v>1</v>
      </c>
      <c r="C2430">
        <f>IF(A2430="Commercial",1,0)</f>
        <v>0</v>
      </c>
      <c r="D2430">
        <f>IF(A2430="Condominium",1,0)</f>
        <v>0</v>
      </c>
      <c r="E2430">
        <v>13</v>
      </c>
      <c r="F2430" t="s">
        <v>25</v>
      </c>
      <c r="G2430" t="str">
        <f>IF(OR(F2430="Brick", F2430="Stone", F2430="Fiber-Cement"), "Durable Materials", IF(OR(F2430="Aluminum / Vinyl", F2430="Block", F2430="Frame", F2430="Masonry / Frame", F2430="Prem Wood", F2430="Stucco"), "Non-Durable Materials", "Other"))</f>
        <v>Durable Materials</v>
      </c>
      <c r="H2430">
        <f>IF(G2430="Non-Durable Materials",0,1)</f>
        <v>1</v>
      </c>
      <c r="I2430">
        <v>1</v>
      </c>
      <c r="J2430">
        <v>1961</v>
      </c>
      <c r="K2430">
        <v>0</v>
      </c>
      <c r="L2430" s="3">
        <v>1036</v>
      </c>
      <c r="M2430">
        <v>1</v>
      </c>
      <c r="N2430">
        <v>3</v>
      </c>
      <c r="O2430">
        <v>1</v>
      </c>
      <c r="P2430">
        <v>0</v>
      </c>
      <c r="Q2430">
        <v>6864</v>
      </c>
      <c r="R2430" t="s">
        <v>35</v>
      </c>
      <c r="S2430" s="6">
        <v>155000</v>
      </c>
    </row>
    <row r="2431" spans="1:19" x14ac:dyDescent="0.2">
      <c r="A2431" t="s">
        <v>5212</v>
      </c>
      <c r="B2431">
        <f>IF(A2431="Residential",1,0)</f>
        <v>0</v>
      </c>
      <c r="C2431">
        <f>IF(A2431="Commercial",1,0)</f>
        <v>1</v>
      </c>
      <c r="D2431">
        <f>IF(A2431="Condominium",1,0)</f>
        <v>0</v>
      </c>
      <c r="E2431">
        <v>14</v>
      </c>
      <c r="G2431" t="str">
        <f>IF(OR(F2431="Brick", F2431="Stone", F2431="Fiber-Cement"), "Durable Materials", IF(OR(F2431="Aluminum / Vinyl", F2431="Block", F2431="Frame", F2431="Masonry / Frame", F2431="Prem Wood", F2431="Stucco"), "Non-Durable Materials", "Other"))</f>
        <v>Other</v>
      </c>
      <c r="H2431">
        <f>IF(G2431="Non-Durable Materials",0,1)</f>
        <v>1</v>
      </c>
      <c r="I2431">
        <v>2</v>
      </c>
      <c r="J2431">
        <v>1921</v>
      </c>
      <c r="K2431">
        <v>0</v>
      </c>
      <c r="L2431" s="3">
        <v>5284</v>
      </c>
      <c r="M2431">
        <v>1</v>
      </c>
      <c r="N2431">
        <v>0</v>
      </c>
      <c r="O2431">
        <v>0</v>
      </c>
      <c r="P2431">
        <v>0</v>
      </c>
      <c r="Q2431">
        <v>4880</v>
      </c>
      <c r="R2431" t="s">
        <v>35</v>
      </c>
      <c r="S2431" s="6">
        <v>155000</v>
      </c>
    </row>
    <row r="2432" spans="1:19" x14ac:dyDescent="0.2">
      <c r="A2432" t="s">
        <v>19</v>
      </c>
      <c r="B2432">
        <f>IF(A2432="Residential",1,0)</f>
        <v>1</v>
      </c>
      <c r="C2432">
        <f>IF(A2432="Commercial",1,0)</f>
        <v>0</v>
      </c>
      <c r="D2432">
        <f>IF(A2432="Condominium",1,0)</f>
        <v>0</v>
      </c>
      <c r="E2432">
        <v>13</v>
      </c>
      <c r="F2432" t="s">
        <v>22</v>
      </c>
      <c r="G2432" t="str">
        <f>IF(OR(F2432="Brick", F2432="Stone", F2432="Fiber-Cement"), "Durable Materials", IF(OR(F2432="Aluminum / Vinyl", F2432="Block", F2432="Frame", F2432="Masonry / Frame", F2432="Prem Wood", F2432="Stucco"), "Non-Durable Materials", "Other"))</f>
        <v>Non-Durable Materials</v>
      </c>
      <c r="H2432">
        <f>IF(G2432="Non-Durable Materials",0,1)</f>
        <v>0</v>
      </c>
      <c r="I2432">
        <v>1</v>
      </c>
      <c r="J2432">
        <v>1967</v>
      </c>
      <c r="K2432">
        <v>0</v>
      </c>
      <c r="L2432" s="3">
        <v>1205</v>
      </c>
      <c r="M2432">
        <v>1</v>
      </c>
      <c r="N2432">
        <v>3</v>
      </c>
      <c r="O2432">
        <v>1</v>
      </c>
      <c r="P2432">
        <v>1</v>
      </c>
      <c r="Q2432">
        <v>7200</v>
      </c>
      <c r="R2432" t="s">
        <v>46</v>
      </c>
      <c r="S2432" s="6">
        <v>155000</v>
      </c>
    </row>
    <row r="2433" spans="1:19" x14ac:dyDescent="0.2">
      <c r="A2433" t="s">
        <v>19</v>
      </c>
      <c r="B2433">
        <f>IF(A2433="Residential",1,0)</f>
        <v>1</v>
      </c>
      <c r="C2433">
        <f>IF(A2433="Commercial",1,0)</f>
        <v>0</v>
      </c>
      <c r="D2433">
        <f>IF(A2433="Condominium",1,0)</f>
        <v>0</v>
      </c>
      <c r="E2433">
        <v>13</v>
      </c>
      <c r="F2433" t="s">
        <v>22</v>
      </c>
      <c r="G2433" t="str">
        <f>IF(OR(F2433="Brick", F2433="Stone", F2433="Fiber-Cement"), "Durable Materials", IF(OR(F2433="Aluminum / Vinyl", F2433="Block", F2433="Frame", F2433="Masonry / Frame", F2433="Prem Wood", F2433="Stucco"), "Non-Durable Materials", "Other"))</f>
        <v>Non-Durable Materials</v>
      </c>
      <c r="H2433">
        <f>IF(G2433="Non-Durable Materials",0,1)</f>
        <v>0</v>
      </c>
      <c r="I2433">
        <v>1</v>
      </c>
      <c r="J2433">
        <v>1947</v>
      </c>
      <c r="K2433">
        <v>0</v>
      </c>
      <c r="L2433" s="3">
        <v>1666</v>
      </c>
      <c r="M2433">
        <v>1</v>
      </c>
      <c r="N2433">
        <v>3</v>
      </c>
      <c r="O2433">
        <v>2</v>
      </c>
      <c r="P2433">
        <v>0</v>
      </c>
      <c r="Q2433">
        <v>5125</v>
      </c>
      <c r="R2433" t="s">
        <v>42</v>
      </c>
      <c r="S2433" s="6">
        <v>154900</v>
      </c>
    </row>
    <row r="2434" spans="1:19" x14ac:dyDescent="0.2">
      <c r="A2434" t="s">
        <v>19</v>
      </c>
      <c r="B2434">
        <f>IF(A2434="Residential",1,0)</f>
        <v>1</v>
      </c>
      <c r="C2434">
        <f>IF(A2434="Commercial",1,0)</f>
        <v>0</v>
      </c>
      <c r="D2434">
        <f>IF(A2434="Condominium",1,0)</f>
        <v>0</v>
      </c>
      <c r="E2434">
        <v>10</v>
      </c>
      <c r="F2434" t="s">
        <v>22</v>
      </c>
      <c r="G2434" t="str">
        <f>IF(OR(F2434="Brick", F2434="Stone", F2434="Fiber-Cement"), "Durable Materials", IF(OR(F2434="Aluminum / Vinyl", F2434="Block", F2434="Frame", F2434="Masonry / Frame", F2434="Prem Wood", F2434="Stucco"), "Non-Durable Materials", "Other"))</f>
        <v>Non-Durable Materials</v>
      </c>
      <c r="H2434">
        <f>IF(G2434="Non-Durable Materials",0,1)</f>
        <v>0</v>
      </c>
      <c r="I2434">
        <v>1</v>
      </c>
      <c r="J2434">
        <v>1923</v>
      </c>
      <c r="K2434">
        <v>0</v>
      </c>
      <c r="L2434" s="3">
        <v>1234</v>
      </c>
      <c r="M2434">
        <v>1</v>
      </c>
      <c r="N2434">
        <v>3</v>
      </c>
      <c r="O2434">
        <v>2</v>
      </c>
      <c r="P2434">
        <v>0</v>
      </c>
      <c r="Q2434">
        <v>4760</v>
      </c>
      <c r="R2434" t="s">
        <v>28</v>
      </c>
      <c r="S2434" s="6">
        <v>154900</v>
      </c>
    </row>
    <row r="2435" spans="1:19" x14ac:dyDescent="0.2">
      <c r="A2435" t="s">
        <v>19</v>
      </c>
      <c r="B2435">
        <f>IF(A2435="Residential",1,0)</f>
        <v>1</v>
      </c>
      <c r="C2435">
        <f>IF(A2435="Commercial",1,0)</f>
        <v>0</v>
      </c>
      <c r="D2435">
        <f>IF(A2435="Condominium",1,0)</f>
        <v>0</v>
      </c>
      <c r="E2435">
        <v>11</v>
      </c>
      <c r="F2435" t="s">
        <v>22</v>
      </c>
      <c r="G2435" t="str">
        <f>IF(OR(F2435="Brick", F2435="Stone", F2435="Fiber-Cement"), "Durable Materials", IF(OR(F2435="Aluminum / Vinyl", F2435="Block", F2435="Frame", F2435="Masonry / Frame", F2435="Prem Wood", F2435="Stucco"), "Non-Durable Materials", "Other"))</f>
        <v>Non-Durable Materials</v>
      </c>
      <c r="H2435">
        <f>IF(G2435="Non-Durable Materials",0,1)</f>
        <v>0</v>
      </c>
      <c r="I2435">
        <v>1.5</v>
      </c>
      <c r="J2435">
        <v>1950</v>
      </c>
      <c r="K2435">
        <v>0</v>
      </c>
      <c r="L2435" s="3">
        <v>1296</v>
      </c>
      <c r="M2435">
        <v>1</v>
      </c>
      <c r="N2435">
        <v>3</v>
      </c>
      <c r="O2435">
        <v>1</v>
      </c>
      <c r="P2435">
        <v>1</v>
      </c>
      <c r="Q2435">
        <v>5000</v>
      </c>
      <c r="R2435" t="s">
        <v>65</v>
      </c>
      <c r="S2435" s="6">
        <v>154900</v>
      </c>
    </row>
    <row r="2436" spans="1:19" x14ac:dyDescent="0.2">
      <c r="A2436" t="s">
        <v>19</v>
      </c>
      <c r="B2436">
        <f>IF(A2436="Residential",1,0)</f>
        <v>1</v>
      </c>
      <c r="C2436">
        <f>IF(A2436="Commercial",1,0)</f>
        <v>0</v>
      </c>
      <c r="D2436">
        <f>IF(A2436="Condominium",1,0)</f>
        <v>0</v>
      </c>
      <c r="E2436">
        <v>11</v>
      </c>
      <c r="F2436" t="s">
        <v>25</v>
      </c>
      <c r="G2436" t="str">
        <f>IF(OR(F2436="Brick", F2436="Stone", F2436="Fiber-Cement"), "Durable Materials", IF(OR(F2436="Aluminum / Vinyl", F2436="Block", F2436="Frame", F2436="Masonry / Frame", F2436="Prem Wood", F2436="Stucco"), "Non-Durable Materials", "Other"))</f>
        <v>Durable Materials</v>
      </c>
      <c r="H2436">
        <f>IF(G2436="Non-Durable Materials",0,1)</f>
        <v>1</v>
      </c>
      <c r="I2436">
        <v>1</v>
      </c>
      <c r="J2436">
        <v>1956</v>
      </c>
      <c r="K2436">
        <v>0</v>
      </c>
      <c r="L2436" s="3">
        <v>1188</v>
      </c>
      <c r="M2436">
        <v>1</v>
      </c>
      <c r="N2436">
        <v>3</v>
      </c>
      <c r="O2436">
        <v>1</v>
      </c>
      <c r="P2436">
        <v>0</v>
      </c>
      <c r="Q2436">
        <v>5400</v>
      </c>
      <c r="R2436" t="s">
        <v>65</v>
      </c>
      <c r="S2436" s="6">
        <v>154900</v>
      </c>
    </row>
    <row r="2437" spans="1:19" x14ac:dyDescent="0.2">
      <c r="A2437" t="s">
        <v>19</v>
      </c>
      <c r="B2437">
        <f>IF(A2437="Residential",1,0)</f>
        <v>1</v>
      </c>
      <c r="C2437">
        <f>IF(A2437="Commercial",1,0)</f>
        <v>0</v>
      </c>
      <c r="D2437">
        <f>IF(A2437="Condominium",1,0)</f>
        <v>0</v>
      </c>
      <c r="E2437">
        <v>13</v>
      </c>
      <c r="F2437" t="s">
        <v>22</v>
      </c>
      <c r="G2437" t="str">
        <f>IF(OR(F2437="Brick", F2437="Stone", F2437="Fiber-Cement"), "Durable Materials", IF(OR(F2437="Aluminum / Vinyl", F2437="Block", F2437="Frame", F2437="Masonry / Frame", F2437="Prem Wood", F2437="Stucco"), "Non-Durable Materials", "Other"))</f>
        <v>Non-Durable Materials</v>
      </c>
      <c r="H2437">
        <f>IF(G2437="Non-Durable Materials",0,1)</f>
        <v>0</v>
      </c>
      <c r="I2437">
        <v>1</v>
      </c>
      <c r="J2437">
        <v>1942</v>
      </c>
      <c r="K2437">
        <v>0</v>
      </c>
      <c r="L2437" s="3">
        <v>810</v>
      </c>
      <c r="M2437">
        <v>1</v>
      </c>
      <c r="N2437">
        <v>2</v>
      </c>
      <c r="O2437">
        <v>1</v>
      </c>
      <c r="P2437">
        <v>0</v>
      </c>
      <c r="Q2437">
        <v>5310</v>
      </c>
      <c r="R2437" t="s">
        <v>65</v>
      </c>
      <c r="S2437" s="6">
        <v>154900</v>
      </c>
    </row>
    <row r="2438" spans="1:19" x14ac:dyDescent="0.2">
      <c r="A2438" t="s">
        <v>19</v>
      </c>
      <c r="B2438">
        <f>IF(A2438="Residential",1,0)</f>
        <v>1</v>
      </c>
      <c r="C2438">
        <f>IF(A2438="Commercial",1,0)</f>
        <v>0</v>
      </c>
      <c r="D2438">
        <f>IF(A2438="Condominium",1,0)</f>
        <v>0</v>
      </c>
      <c r="E2438">
        <v>13</v>
      </c>
      <c r="F2438" t="s">
        <v>25</v>
      </c>
      <c r="G2438" t="str">
        <f>IF(OR(F2438="Brick", F2438="Stone", F2438="Fiber-Cement"), "Durable Materials", IF(OR(F2438="Aluminum / Vinyl", F2438="Block", F2438="Frame", F2438="Masonry / Frame", F2438="Prem Wood", F2438="Stucco"), "Non-Durable Materials", "Other"))</f>
        <v>Durable Materials</v>
      </c>
      <c r="H2438">
        <f>IF(G2438="Non-Durable Materials",0,1)</f>
        <v>1</v>
      </c>
      <c r="I2438">
        <v>1</v>
      </c>
      <c r="J2438">
        <v>1968</v>
      </c>
      <c r="K2438">
        <v>0</v>
      </c>
      <c r="L2438" s="3">
        <v>1178</v>
      </c>
      <c r="M2438">
        <v>1</v>
      </c>
      <c r="N2438">
        <v>3</v>
      </c>
      <c r="O2438">
        <v>1</v>
      </c>
      <c r="P2438">
        <v>1</v>
      </c>
      <c r="Q2438">
        <v>5880</v>
      </c>
      <c r="R2438" t="s">
        <v>38</v>
      </c>
      <c r="S2438" s="6">
        <v>154900</v>
      </c>
    </row>
    <row r="2439" spans="1:19" x14ac:dyDescent="0.2">
      <c r="A2439" t="s">
        <v>19</v>
      </c>
      <c r="B2439">
        <f>IF(A2439="Residential",1,0)</f>
        <v>1</v>
      </c>
      <c r="C2439">
        <f>IF(A2439="Commercial",1,0)</f>
        <v>0</v>
      </c>
      <c r="D2439">
        <f>IF(A2439="Condominium",1,0)</f>
        <v>0</v>
      </c>
      <c r="E2439">
        <v>13</v>
      </c>
      <c r="F2439" t="s">
        <v>25</v>
      </c>
      <c r="G2439" t="str">
        <f>IF(OR(F2439="Brick", F2439="Stone", F2439="Fiber-Cement"), "Durable Materials", IF(OR(F2439="Aluminum / Vinyl", F2439="Block", F2439="Frame", F2439="Masonry / Frame", F2439="Prem Wood", F2439="Stucco"), "Non-Durable Materials", "Other"))</f>
        <v>Durable Materials</v>
      </c>
      <c r="H2439">
        <f>IF(G2439="Non-Durable Materials",0,1)</f>
        <v>1</v>
      </c>
      <c r="I2439">
        <v>1</v>
      </c>
      <c r="J2439">
        <v>1941</v>
      </c>
      <c r="K2439">
        <v>0</v>
      </c>
      <c r="L2439" s="3">
        <v>1266</v>
      </c>
      <c r="M2439">
        <v>1</v>
      </c>
      <c r="N2439">
        <v>4</v>
      </c>
      <c r="O2439">
        <v>1</v>
      </c>
      <c r="P2439">
        <v>0</v>
      </c>
      <c r="Q2439">
        <v>4708</v>
      </c>
      <c r="R2439" t="s">
        <v>61</v>
      </c>
      <c r="S2439" s="6">
        <v>154900</v>
      </c>
    </row>
    <row r="2440" spans="1:19" x14ac:dyDescent="0.2">
      <c r="A2440" t="s">
        <v>19</v>
      </c>
      <c r="B2440">
        <f>IF(A2440="Residential",1,0)</f>
        <v>1</v>
      </c>
      <c r="C2440">
        <f>IF(A2440="Commercial",1,0)</f>
        <v>0</v>
      </c>
      <c r="D2440">
        <f>IF(A2440="Condominium",1,0)</f>
        <v>0</v>
      </c>
      <c r="E2440">
        <v>13</v>
      </c>
      <c r="F2440" t="s">
        <v>22</v>
      </c>
      <c r="G2440" t="str">
        <f>IF(OR(F2440="Brick", F2440="Stone", F2440="Fiber-Cement"), "Durable Materials", IF(OR(F2440="Aluminum / Vinyl", F2440="Block", F2440="Frame", F2440="Masonry / Frame", F2440="Prem Wood", F2440="Stucco"), "Non-Durable Materials", "Other"))</f>
        <v>Non-Durable Materials</v>
      </c>
      <c r="H2440">
        <f>IF(G2440="Non-Durable Materials",0,1)</f>
        <v>0</v>
      </c>
      <c r="I2440">
        <v>1</v>
      </c>
      <c r="J2440">
        <v>1926</v>
      </c>
      <c r="K2440">
        <v>0</v>
      </c>
      <c r="L2440" s="3">
        <v>1360</v>
      </c>
      <c r="M2440">
        <v>1</v>
      </c>
      <c r="N2440">
        <v>4</v>
      </c>
      <c r="O2440">
        <v>1</v>
      </c>
      <c r="P2440">
        <v>0</v>
      </c>
      <c r="Q2440">
        <v>4440</v>
      </c>
      <c r="R2440" t="s">
        <v>23</v>
      </c>
      <c r="S2440" s="6">
        <v>154900</v>
      </c>
    </row>
    <row r="2441" spans="1:19" x14ac:dyDescent="0.2">
      <c r="A2441" t="s">
        <v>19</v>
      </c>
      <c r="B2441">
        <f>IF(A2441="Residential",1,0)</f>
        <v>1</v>
      </c>
      <c r="C2441">
        <f>IF(A2441="Commercial",1,0)</f>
        <v>0</v>
      </c>
      <c r="D2441">
        <f>IF(A2441="Condominium",1,0)</f>
        <v>0</v>
      </c>
      <c r="E2441">
        <v>3</v>
      </c>
      <c r="F2441" t="s">
        <v>22</v>
      </c>
      <c r="G2441" t="str">
        <f>IF(OR(F2441="Brick", F2441="Stone", F2441="Fiber-Cement"), "Durable Materials", IF(OR(F2441="Aluminum / Vinyl", F2441="Block", F2441="Frame", F2441="Masonry / Frame", F2441="Prem Wood", F2441="Stucco"), "Non-Durable Materials", "Other"))</f>
        <v>Non-Durable Materials</v>
      </c>
      <c r="H2441">
        <f>IF(G2441="Non-Durable Materials",0,1)</f>
        <v>0</v>
      </c>
      <c r="I2441">
        <v>2</v>
      </c>
      <c r="J2441">
        <v>1900</v>
      </c>
      <c r="K2441">
        <v>0</v>
      </c>
      <c r="L2441" s="3">
        <v>1840</v>
      </c>
      <c r="M2441">
        <v>2</v>
      </c>
      <c r="N2441">
        <v>4</v>
      </c>
      <c r="O2441">
        <v>2</v>
      </c>
      <c r="P2441">
        <v>0</v>
      </c>
      <c r="Q2441">
        <v>3000</v>
      </c>
      <c r="R2441" t="s">
        <v>26</v>
      </c>
      <c r="S2441" s="6">
        <v>154900</v>
      </c>
    </row>
    <row r="2442" spans="1:19" x14ac:dyDescent="0.2">
      <c r="A2442" t="s">
        <v>19</v>
      </c>
      <c r="B2442">
        <f>IF(A2442="Residential",1,0)</f>
        <v>1</v>
      </c>
      <c r="C2442">
        <f>IF(A2442="Commercial",1,0)</f>
        <v>0</v>
      </c>
      <c r="D2442">
        <f>IF(A2442="Condominium",1,0)</f>
        <v>0</v>
      </c>
      <c r="E2442">
        <v>11</v>
      </c>
      <c r="F2442" t="s">
        <v>25</v>
      </c>
      <c r="G2442" t="str">
        <f>IF(OR(F2442="Brick", F2442="Stone", F2442="Fiber-Cement"), "Durable Materials", IF(OR(F2442="Aluminum / Vinyl", F2442="Block", F2442="Frame", F2442="Masonry / Frame", F2442="Prem Wood", F2442="Stucco"), "Non-Durable Materials", "Other"))</f>
        <v>Durable Materials</v>
      </c>
      <c r="H2442">
        <f>IF(G2442="Non-Durable Materials",0,1)</f>
        <v>1</v>
      </c>
      <c r="I2442">
        <v>1</v>
      </c>
      <c r="J2442">
        <v>1950</v>
      </c>
      <c r="K2442">
        <v>0</v>
      </c>
      <c r="L2442" s="3">
        <v>1402</v>
      </c>
      <c r="M2442">
        <v>1</v>
      </c>
      <c r="N2442">
        <v>3</v>
      </c>
      <c r="O2442">
        <v>2</v>
      </c>
      <c r="P2442">
        <v>0</v>
      </c>
      <c r="Q2442">
        <v>10048</v>
      </c>
      <c r="R2442" t="s">
        <v>53</v>
      </c>
      <c r="S2442" s="6">
        <v>154900</v>
      </c>
    </row>
    <row r="2443" spans="1:19" x14ac:dyDescent="0.2">
      <c r="A2443" t="s">
        <v>19</v>
      </c>
      <c r="B2443">
        <f>IF(A2443="Residential",1,0)</f>
        <v>1</v>
      </c>
      <c r="C2443">
        <f>IF(A2443="Commercial",1,0)</f>
        <v>0</v>
      </c>
      <c r="D2443">
        <f>IF(A2443="Condominium",1,0)</f>
        <v>0</v>
      </c>
      <c r="E2443">
        <v>13</v>
      </c>
      <c r="F2443" t="s">
        <v>22</v>
      </c>
      <c r="G2443" t="str">
        <f>IF(OR(F2443="Brick", F2443="Stone", F2443="Fiber-Cement"), "Durable Materials", IF(OR(F2443="Aluminum / Vinyl", F2443="Block", F2443="Frame", F2443="Masonry / Frame", F2443="Prem Wood", F2443="Stucco"), "Non-Durable Materials", "Other"))</f>
        <v>Non-Durable Materials</v>
      </c>
      <c r="H2443">
        <f>IF(G2443="Non-Durable Materials",0,1)</f>
        <v>0</v>
      </c>
      <c r="I2443">
        <v>1.5</v>
      </c>
      <c r="J2443">
        <v>1918</v>
      </c>
      <c r="K2443">
        <v>0</v>
      </c>
      <c r="L2443" s="3">
        <v>1812</v>
      </c>
      <c r="M2443">
        <v>2</v>
      </c>
      <c r="N2443">
        <v>6</v>
      </c>
      <c r="O2443">
        <v>2</v>
      </c>
      <c r="P2443">
        <v>0</v>
      </c>
      <c r="Q2443">
        <v>3600</v>
      </c>
      <c r="R2443" t="s">
        <v>26</v>
      </c>
      <c r="S2443" s="6">
        <v>154600</v>
      </c>
    </row>
    <row r="2444" spans="1:19" x14ac:dyDescent="0.2">
      <c r="A2444" t="s">
        <v>19</v>
      </c>
      <c r="B2444">
        <f>IF(A2444="Residential",1,0)</f>
        <v>1</v>
      </c>
      <c r="C2444">
        <f>IF(A2444="Commercial",1,0)</f>
        <v>0</v>
      </c>
      <c r="D2444">
        <f>IF(A2444="Condominium",1,0)</f>
        <v>0</v>
      </c>
      <c r="E2444">
        <v>13</v>
      </c>
      <c r="F2444" t="s">
        <v>22</v>
      </c>
      <c r="G2444" t="str">
        <f>IF(OR(F2444="Brick", F2444="Stone", F2444="Fiber-Cement"), "Durable Materials", IF(OR(F2444="Aluminum / Vinyl", F2444="Block", F2444="Frame", F2444="Masonry / Frame", F2444="Prem Wood", F2444="Stucco"), "Non-Durable Materials", "Other"))</f>
        <v>Non-Durable Materials</v>
      </c>
      <c r="H2444">
        <f>IF(G2444="Non-Durable Materials",0,1)</f>
        <v>0</v>
      </c>
      <c r="I2444">
        <v>1</v>
      </c>
      <c r="J2444">
        <v>1957</v>
      </c>
      <c r="K2444">
        <v>0</v>
      </c>
      <c r="L2444" s="3">
        <v>1008</v>
      </c>
      <c r="M2444">
        <v>1</v>
      </c>
      <c r="N2444">
        <v>3</v>
      </c>
      <c r="O2444">
        <v>2</v>
      </c>
      <c r="P2444">
        <v>0</v>
      </c>
      <c r="Q2444">
        <v>6100</v>
      </c>
      <c r="R2444" t="s">
        <v>46</v>
      </c>
      <c r="S2444" s="6">
        <v>154600</v>
      </c>
    </row>
    <row r="2445" spans="1:19" x14ac:dyDescent="0.2">
      <c r="A2445" t="s">
        <v>4247</v>
      </c>
      <c r="B2445">
        <f>IF(A2445="Residential",1,0)</f>
        <v>0</v>
      </c>
      <c r="C2445">
        <f>IF(A2445="Commercial",1,0)</f>
        <v>0</v>
      </c>
      <c r="D2445">
        <f>IF(A2445="Condominium",1,0)</f>
        <v>1</v>
      </c>
      <c r="E2445">
        <v>4</v>
      </c>
      <c r="G2445" t="str">
        <f>IF(OR(F2445="Brick", F2445="Stone", F2445="Fiber-Cement"), "Durable Materials", IF(OR(F2445="Aluminum / Vinyl", F2445="Block", F2445="Frame", F2445="Masonry / Frame", F2445="Prem Wood", F2445="Stucco"), "Non-Durable Materials", "Other"))</f>
        <v>Other</v>
      </c>
      <c r="H2445">
        <f>IF(G2445="Non-Durable Materials",0,1)</f>
        <v>1</v>
      </c>
      <c r="I2445">
        <v>1</v>
      </c>
      <c r="J2445">
        <v>1893</v>
      </c>
      <c r="K2445">
        <v>3</v>
      </c>
      <c r="L2445" s="3">
        <v>746</v>
      </c>
      <c r="M2445">
        <v>1</v>
      </c>
      <c r="N2445">
        <v>1</v>
      </c>
      <c r="O2445">
        <v>1</v>
      </c>
      <c r="P2445">
        <v>0</v>
      </c>
      <c r="Q2445">
        <v>0</v>
      </c>
      <c r="R2445" t="s">
        <v>30</v>
      </c>
      <c r="S2445" s="6">
        <v>154500</v>
      </c>
    </row>
    <row r="2446" spans="1:19" x14ac:dyDescent="0.2">
      <c r="A2446" t="s">
        <v>19</v>
      </c>
      <c r="B2446">
        <f>IF(A2446="Residential",1,0)</f>
        <v>1</v>
      </c>
      <c r="C2446">
        <f>IF(A2446="Commercial",1,0)</f>
        <v>0</v>
      </c>
      <c r="D2446">
        <f>IF(A2446="Condominium",1,0)</f>
        <v>0</v>
      </c>
      <c r="E2446">
        <v>10</v>
      </c>
      <c r="F2446" t="s">
        <v>22</v>
      </c>
      <c r="G2446" t="str">
        <f>IF(OR(F2446="Brick", F2446="Stone", F2446="Fiber-Cement"), "Durable Materials", IF(OR(F2446="Aluminum / Vinyl", F2446="Block", F2446="Frame", F2446="Masonry / Frame", F2446="Prem Wood", F2446="Stucco"), "Non-Durable Materials", "Other"))</f>
        <v>Non-Durable Materials</v>
      </c>
      <c r="H2446">
        <f>IF(G2446="Non-Durable Materials",0,1)</f>
        <v>0</v>
      </c>
      <c r="I2446">
        <v>2</v>
      </c>
      <c r="J2446">
        <v>1943</v>
      </c>
      <c r="K2446">
        <v>0</v>
      </c>
      <c r="L2446" s="3">
        <v>1680</v>
      </c>
      <c r="M2446">
        <v>2</v>
      </c>
      <c r="N2446">
        <v>4</v>
      </c>
      <c r="O2446">
        <v>2</v>
      </c>
      <c r="P2446">
        <v>0</v>
      </c>
      <c r="Q2446">
        <v>4800</v>
      </c>
      <c r="R2446" t="s">
        <v>23</v>
      </c>
      <c r="S2446" s="6">
        <v>154500</v>
      </c>
    </row>
    <row r="2447" spans="1:19" x14ac:dyDescent="0.2">
      <c r="A2447" t="s">
        <v>19</v>
      </c>
      <c r="B2447">
        <f>IF(A2447="Residential",1,0)</f>
        <v>1</v>
      </c>
      <c r="C2447">
        <f>IF(A2447="Commercial",1,0)</f>
        <v>0</v>
      </c>
      <c r="D2447">
        <f>IF(A2447="Condominium",1,0)</f>
        <v>0</v>
      </c>
      <c r="E2447">
        <v>11</v>
      </c>
      <c r="F2447" t="s">
        <v>25</v>
      </c>
      <c r="G2447" t="str">
        <f>IF(OR(F2447="Brick", F2447="Stone", F2447="Fiber-Cement"), "Durable Materials", IF(OR(F2447="Aluminum / Vinyl", F2447="Block", F2447="Frame", F2447="Masonry / Frame", F2447="Prem Wood", F2447="Stucco"), "Non-Durable Materials", "Other"))</f>
        <v>Durable Materials</v>
      </c>
      <c r="H2447">
        <f>IF(G2447="Non-Durable Materials",0,1)</f>
        <v>1</v>
      </c>
      <c r="I2447">
        <v>1</v>
      </c>
      <c r="J2447">
        <v>1956</v>
      </c>
      <c r="K2447">
        <v>0</v>
      </c>
      <c r="L2447" s="3">
        <v>1153</v>
      </c>
      <c r="M2447">
        <v>1</v>
      </c>
      <c r="N2447">
        <v>2</v>
      </c>
      <c r="O2447">
        <v>1</v>
      </c>
      <c r="P2447">
        <v>0</v>
      </c>
      <c r="Q2447">
        <v>7425</v>
      </c>
      <c r="R2447" t="s">
        <v>44</v>
      </c>
      <c r="S2447" s="6">
        <v>154500</v>
      </c>
    </row>
    <row r="2448" spans="1:19" x14ac:dyDescent="0.2">
      <c r="A2448" t="s">
        <v>19</v>
      </c>
      <c r="B2448">
        <f>IF(A2448="Residential",1,0)</f>
        <v>1</v>
      </c>
      <c r="C2448">
        <f>IF(A2448="Commercial",1,0)</f>
        <v>0</v>
      </c>
      <c r="D2448">
        <f>IF(A2448="Condominium",1,0)</f>
        <v>0</v>
      </c>
      <c r="E2448">
        <v>3</v>
      </c>
      <c r="F2448" t="s">
        <v>22</v>
      </c>
      <c r="G2448" t="str">
        <f>IF(OR(F2448="Brick", F2448="Stone", F2448="Fiber-Cement"), "Durable Materials", IF(OR(F2448="Aluminum / Vinyl", F2448="Block", F2448="Frame", F2448="Masonry / Frame", F2448="Prem Wood", F2448="Stucco"), "Non-Durable Materials", "Other"))</f>
        <v>Non-Durable Materials</v>
      </c>
      <c r="H2448">
        <f>IF(G2448="Non-Durable Materials",0,1)</f>
        <v>0</v>
      </c>
      <c r="I2448">
        <v>1</v>
      </c>
      <c r="J2448">
        <v>1895</v>
      </c>
      <c r="K2448">
        <v>0</v>
      </c>
      <c r="L2448" s="3">
        <v>1162</v>
      </c>
      <c r="M2448">
        <v>1</v>
      </c>
      <c r="N2448">
        <v>3</v>
      </c>
      <c r="O2448">
        <v>1</v>
      </c>
      <c r="P2448">
        <v>0</v>
      </c>
      <c r="Q2448">
        <v>3720</v>
      </c>
      <c r="R2448" t="s">
        <v>46</v>
      </c>
      <c r="S2448" s="6">
        <v>154500</v>
      </c>
    </row>
    <row r="2449" spans="1:19" x14ac:dyDescent="0.2">
      <c r="A2449" t="s">
        <v>19</v>
      </c>
      <c r="B2449">
        <f>IF(A2449="Residential",1,0)</f>
        <v>1</v>
      </c>
      <c r="C2449">
        <f>IF(A2449="Commercial",1,0)</f>
        <v>0</v>
      </c>
      <c r="D2449">
        <f>IF(A2449="Condominium",1,0)</f>
        <v>0</v>
      </c>
      <c r="E2449">
        <v>13</v>
      </c>
      <c r="F2449" t="s">
        <v>25</v>
      </c>
      <c r="G2449" t="str">
        <f>IF(OR(F2449="Brick", F2449="Stone", F2449="Fiber-Cement"), "Durable Materials", IF(OR(F2449="Aluminum / Vinyl", F2449="Block", F2449="Frame", F2449="Masonry / Frame", F2449="Prem Wood", F2449="Stucco"), "Non-Durable Materials", "Other"))</f>
        <v>Durable Materials</v>
      </c>
      <c r="H2449">
        <f>IF(G2449="Non-Durable Materials",0,1)</f>
        <v>1</v>
      </c>
      <c r="I2449">
        <v>1</v>
      </c>
      <c r="J2449">
        <v>1963</v>
      </c>
      <c r="K2449">
        <v>0</v>
      </c>
      <c r="L2449" s="3">
        <v>1115</v>
      </c>
      <c r="M2449">
        <v>1</v>
      </c>
      <c r="N2449">
        <v>3</v>
      </c>
      <c r="O2449">
        <v>1</v>
      </c>
      <c r="P2449">
        <v>1</v>
      </c>
      <c r="Q2449">
        <v>6450</v>
      </c>
      <c r="R2449" t="s">
        <v>26</v>
      </c>
      <c r="S2449" s="6">
        <v>154200</v>
      </c>
    </row>
    <row r="2450" spans="1:19" x14ac:dyDescent="0.2">
      <c r="A2450" t="s">
        <v>19</v>
      </c>
      <c r="B2450">
        <f>IF(A2450="Residential",1,0)</f>
        <v>1</v>
      </c>
      <c r="C2450">
        <f>IF(A2450="Commercial",1,0)</f>
        <v>0</v>
      </c>
      <c r="D2450">
        <f>IF(A2450="Condominium",1,0)</f>
        <v>0</v>
      </c>
      <c r="E2450">
        <v>5</v>
      </c>
      <c r="F2450" t="s">
        <v>25</v>
      </c>
      <c r="G2450" t="str">
        <f>IF(OR(F2450="Brick", F2450="Stone", F2450="Fiber-Cement"), "Durable Materials", IF(OR(F2450="Aluminum / Vinyl", F2450="Block", F2450="Frame", F2450="Masonry / Frame", F2450="Prem Wood", F2450="Stucco"), "Non-Durable Materials", "Other"))</f>
        <v>Durable Materials</v>
      </c>
      <c r="H2450">
        <f>IF(G2450="Non-Durable Materials",0,1)</f>
        <v>1</v>
      </c>
      <c r="I2450">
        <v>1</v>
      </c>
      <c r="J2450">
        <v>1955</v>
      </c>
      <c r="K2450">
        <v>0</v>
      </c>
      <c r="L2450" s="3">
        <v>1260</v>
      </c>
      <c r="M2450">
        <v>1</v>
      </c>
      <c r="N2450">
        <v>3</v>
      </c>
      <c r="O2450">
        <v>1</v>
      </c>
      <c r="P2450">
        <v>1</v>
      </c>
      <c r="Q2450">
        <v>10720</v>
      </c>
      <c r="R2450" t="s">
        <v>42</v>
      </c>
      <c r="S2450" s="6">
        <v>154000</v>
      </c>
    </row>
    <row r="2451" spans="1:19" x14ac:dyDescent="0.2">
      <c r="A2451" t="s">
        <v>19</v>
      </c>
      <c r="B2451">
        <f>IF(A2451="Residential",1,0)</f>
        <v>1</v>
      </c>
      <c r="C2451">
        <f>IF(A2451="Commercial",1,0)</f>
        <v>0</v>
      </c>
      <c r="D2451">
        <f>IF(A2451="Condominium",1,0)</f>
        <v>0</v>
      </c>
      <c r="E2451">
        <v>11</v>
      </c>
      <c r="F2451" t="s">
        <v>25</v>
      </c>
      <c r="G2451" t="str">
        <f>IF(OR(F2451="Brick", F2451="Stone", F2451="Fiber-Cement"), "Durable Materials", IF(OR(F2451="Aluminum / Vinyl", F2451="Block", F2451="Frame", F2451="Masonry / Frame", F2451="Prem Wood", F2451="Stucco"), "Non-Durable Materials", "Other"))</f>
        <v>Durable Materials</v>
      </c>
      <c r="H2451">
        <f>IF(G2451="Non-Durable Materials",0,1)</f>
        <v>1</v>
      </c>
      <c r="I2451">
        <v>1</v>
      </c>
      <c r="J2451">
        <v>1955</v>
      </c>
      <c r="K2451">
        <v>0</v>
      </c>
      <c r="L2451" s="3">
        <v>924</v>
      </c>
      <c r="M2451">
        <v>1</v>
      </c>
      <c r="N2451">
        <v>3</v>
      </c>
      <c r="O2451">
        <v>2</v>
      </c>
      <c r="P2451">
        <v>0</v>
      </c>
      <c r="Q2451">
        <v>6000</v>
      </c>
      <c r="R2451" t="s">
        <v>28</v>
      </c>
      <c r="S2451" s="6">
        <v>154000</v>
      </c>
    </row>
    <row r="2452" spans="1:19" x14ac:dyDescent="0.2">
      <c r="A2452" t="s">
        <v>19</v>
      </c>
      <c r="B2452">
        <f>IF(A2452="Residential",1,0)</f>
        <v>1</v>
      </c>
      <c r="C2452">
        <f>IF(A2452="Commercial",1,0)</f>
        <v>0</v>
      </c>
      <c r="D2452">
        <f>IF(A2452="Condominium",1,0)</f>
        <v>0</v>
      </c>
      <c r="E2452">
        <v>10</v>
      </c>
      <c r="F2452" t="s">
        <v>22</v>
      </c>
      <c r="G2452" t="str">
        <f>IF(OR(F2452="Brick", F2452="Stone", F2452="Fiber-Cement"), "Durable Materials", IF(OR(F2452="Aluminum / Vinyl", F2452="Block", F2452="Frame", F2452="Masonry / Frame", F2452="Prem Wood", F2452="Stucco"), "Non-Durable Materials", "Other"))</f>
        <v>Non-Durable Materials</v>
      </c>
      <c r="H2452">
        <f>IF(G2452="Non-Durable Materials",0,1)</f>
        <v>0</v>
      </c>
      <c r="I2452">
        <v>1</v>
      </c>
      <c r="J2452">
        <v>1945</v>
      </c>
      <c r="K2452">
        <v>0</v>
      </c>
      <c r="L2452" s="3">
        <v>1176</v>
      </c>
      <c r="M2452">
        <v>1</v>
      </c>
      <c r="N2452">
        <v>2</v>
      </c>
      <c r="O2452">
        <v>1</v>
      </c>
      <c r="P2452">
        <v>0</v>
      </c>
      <c r="Q2452">
        <v>5160</v>
      </c>
      <c r="R2452" t="s">
        <v>30</v>
      </c>
      <c r="S2452" s="6">
        <v>154000</v>
      </c>
    </row>
    <row r="2453" spans="1:19" x14ac:dyDescent="0.2">
      <c r="A2453" t="s">
        <v>19</v>
      </c>
      <c r="B2453">
        <f>IF(A2453="Residential",1,0)</f>
        <v>1</v>
      </c>
      <c r="C2453">
        <f>IF(A2453="Commercial",1,0)</f>
        <v>0</v>
      </c>
      <c r="D2453">
        <f>IF(A2453="Condominium",1,0)</f>
        <v>0</v>
      </c>
      <c r="E2453">
        <v>11</v>
      </c>
      <c r="F2453" t="s">
        <v>25</v>
      </c>
      <c r="G2453" t="str">
        <f>IF(OR(F2453="Brick", F2453="Stone", F2453="Fiber-Cement"), "Durable Materials", IF(OR(F2453="Aluminum / Vinyl", F2453="Block", F2453="Frame", F2453="Masonry / Frame", F2453="Prem Wood", F2453="Stucco"), "Non-Durable Materials", "Other"))</f>
        <v>Durable Materials</v>
      </c>
      <c r="H2453">
        <f>IF(G2453="Non-Durable Materials",0,1)</f>
        <v>1</v>
      </c>
      <c r="I2453">
        <v>1</v>
      </c>
      <c r="J2453">
        <v>1955</v>
      </c>
      <c r="K2453">
        <v>0</v>
      </c>
      <c r="L2453" s="3">
        <v>1089</v>
      </c>
      <c r="M2453">
        <v>1</v>
      </c>
      <c r="N2453">
        <v>3</v>
      </c>
      <c r="O2453">
        <v>1</v>
      </c>
      <c r="P2453">
        <v>1</v>
      </c>
      <c r="Q2453">
        <v>4900</v>
      </c>
      <c r="R2453" t="s">
        <v>30</v>
      </c>
      <c r="S2453" s="6">
        <v>154000</v>
      </c>
    </row>
    <row r="2454" spans="1:19" x14ac:dyDescent="0.2">
      <c r="A2454" t="s">
        <v>19</v>
      </c>
      <c r="B2454">
        <f>IF(A2454="Residential",1,0)</f>
        <v>1</v>
      </c>
      <c r="C2454">
        <f>IF(A2454="Commercial",1,0)</f>
        <v>0</v>
      </c>
      <c r="D2454">
        <f>IF(A2454="Condominium",1,0)</f>
        <v>0</v>
      </c>
      <c r="E2454">
        <v>14</v>
      </c>
      <c r="F2454" t="s">
        <v>22</v>
      </c>
      <c r="G2454" t="str">
        <f>IF(OR(F2454="Brick", F2454="Stone", F2454="Fiber-Cement"), "Durable Materials", IF(OR(F2454="Aluminum / Vinyl", F2454="Block", F2454="Frame", F2454="Masonry / Frame", F2454="Prem Wood", F2454="Stucco"), "Non-Durable Materials", "Other"))</f>
        <v>Non-Durable Materials</v>
      </c>
      <c r="H2454">
        <f>IF(G2454="Non-Durable Materials",0,1)</f>
        <v>0</v>
      </c>
      <c r="I2454">
        <v>2</v>
      </c>
      <c r="J2454">
        <v>1950</v>
      </c>
      <c r="K2454">
        <v>0</v>
      </c>
      <c r="L2454" s="3">
        <v>986</v>
      </c>
      <c r="M2454">
        <v>1</v>
      </c>
      <c r="N2454">
        <v>2</v>
      </c>
      <c r="O2454">
        <v>1</v>
      </c>
      <c r="P2454">
        <v>0</v>
      </c>
      <c r="Q2454">
        <v>5200</v>
      </c>
      <c r="R2454" t="s">
        <v>38</v>
      </c>
      <c r="S2454" s="6">
        <v>154000</v>
      </c>
    </row>
    <row r="2455" spans="1:19" x14ac:dyDescent="0.2">
      <c r="A2455" t="s">
        <v>19</v>
      </c>
      <c r="B2455">
        <f>IF(A2455="Residential",1,0)</f>
        <v>1</v>
      </c>
      <c r="C2455">
        <f>IF(A2455="Commercial",1,0)</f>
        <v>0</v>
      </c>
      <c r="D2455">
        <f>IF(A2455="Condominium",1,0)</f>
        <v>0</v>
      </c>
      <c r="E2455">
        <v>5</v>
      </c>
      <c r="F2455" t="s">
        <v>22</v>
      </c>
      <c r="G2455" t="str">
        <f>IF(OR(F2455="Brick", F2455="Stone", F2455="Fiber-Cement"), "Durable Materials", IF(OR(F2455="Aluminum / Vinyl", F2455="Block", F2455="Frame", F2455="Masonry / Frame", F2455="Prem Wood", F2455="Stucco"), "Non-Durable Materials", "Other"))</f>
        <v>Non-Durable Materials</v>
      </c>
      <c r="H2455">
        <f>IF(G2455="Non-Durable Materials",0,1)</f>
        <v>0</v>
      </c>
      <c r="I2455">
        <v>1</v>
      </c>
      <c r="J2455">
        <v>1959</v>
      </c>
      <c r="K2455">
        <v>0</v>
      </c>
      <c r="L2455" s="3">
        <v>1184</v>
      </c>
      <c r="M2455">
        <v>1</v>
      </c>
      <c r="N2455">
        <v>3</v>
      </c>
      <c r="O2455">
        <v>1</v>
      </c>
      <c r="P2455">
        <v>1</v>
      </c>
      <c r="Q2455">
        <v>5525</v>
      </c>
      <c r="R2455" t="s">
        <v>61</v>
      </c>
      <c r="S2455" s="6">
        <v>154000</v>
      </c>
    </row>
    <row r="2456" spans="1:19" x14ac:dyDescent="0.2">
      <c r="A2456" t="s">
        <v>19</v>
      </c>
      <c r="B2456">
        <f>IF(A2456="Residential",1,0)</f>
        <v>1</v>
      </c>
      <c r="C2456">
        <f>IF(A2456="Commercial",1,0)</f>
        <v>0</v>
      </c>
      <c r="D2456">
        <f>IF(A2456="Condominium",1,0)</f>
        <v>0</v>
      </c>
      <c r="E2456">
        <v>10</v>
      </c>
      <c r="F2456" t="s">
        <v>34</v>
      </c>
      <c r="G2456" t="str">
        <f>IF(OR(F2456="Brick", F2456="Stone", F2456="Fiber-Cement"), "Durable Materials", IF(OR(F2456="Aluminum / Vinyl", F2456="Block", F2456="Frame", F2456="Masonry / Frame", F2456="Prem Wood", F2456="Stucco"), "Non-Durable Materials", "Other"))</f>
        <v>Durable Materials</v>
      </c>
      <c r="H2456">
        <f>IF(G2456="Non-Durable Materials",0,1)</f>
        <v>1</v>
      </c>
      <c r="I2456">
        <v>1</v>
      </c>
      <c r="J2456">
        <v>1941</v>
      </c>
      <c r="K2456">
        <v>0</v>
      </c>
      <c r="L2456" s="3">
        <v>1332</v>
      </c>
      <c r="M2456">
        <v>1</v>
      </c>
      <c r="N2456">
        <v>3</v>
      </c>
      <c r="O2456">
        <v>1</v>
      </c>
      <c r="P2456">
        <v>0</v>
      </c>
      <c r="Q2456">
        <v>5400</v>
      </c>
      <c r="R2456" t="s">
        <v>61</v>
      </c>
      <c r="S2456" s="6">
        <v>154000</v>
      </c>
    </row>
    <row r="2457" spans="1:19" x14ac:dyDescent="0.2">
      <c r="A2457" t="s">
        <v>19</v>
      </c>
      <c r="B2457">
        <f>IF(A2457="Residential",1,0)</f>
        <v>1</v>
      </c>
      <c r="C2457">
        <f>IF(A2457="Commercial",1,0)</f>
        <v>0</v>
      </c>
      <c r="D2457">
        <f>IF(A2457="Condominium",1,0)</f>
        <v>0</v>
      </c>
      <c r="E2457">
        <v>10</v>
      </c>
      <c r="F2457" t="s">
        <v>22</v>
      </c>
      <c r="G2457" t="str">
        <f>IF(OR(F2457="Brick", F2457="Stone", F2457="Fiber-Cement"), "Durable Materials", IF(OR(F2457="Aluminum / Vinyl", F2457="Block", F2457="Frame", F2457="Masonry / Frame", F2457="Prem Wood", F2457="Stucco"), "Non-Durable Materials", "Other"))</f>
        <v>Non-Durable Materials</v>
      </c>
      <c r="H2457">
        <f>IF(G2457="Non-Durable Materials",0,1)</f>
        <v>0</v>
      </c>
      <c r="I2457">
        <v>1.5</v>
      </c>
      <c r="J2457">
        <v>1941</v>
      </c>
      <c r="K2457">
        <v>0</v>
      </c>
      <c r="L2457" s="3">
        <v>1249</v>
      </c>
      <c r="M2457">
        <v>1</v>
      </c>
      <c r="N2457">
        <v>2</v>
      </c>
      <c r="O2457">
        <v>1</v>
      </c>
      <c r="P2457">
        <v>1</v>
      </c>
      <c r="Q2457">
        <v>5950</v>
      </c>
      <c r="R2457" t="s">
        <v>61</v>
      </c>
      <c r="S2457" s="6">
        <v>154000</v>
      </c>
    </row>
    <row r="2458" spans="1:19" x14ac:dyDescent="0.2">
      <c r="A2458" t="s">
        <v>19</v>
      </c>
      <c r="B2458">
        <f>IF(A2458="Residential",1,0)</f>
        <v>1</v>
      </c>
      <c r="C2458">
        <f>IF(A2458="Commercial",1,0)</f>
        <v>0</v>
      </c>
      <c r="D2458">
        <f>IF(A2458="Condominium",1,0)</f>
        <v>0</v>
      </c>
      <c r="E2458">
        <v>13</v>
      </c>
      <c r="F2458" t="s">
        <v>22</v>
      </c>
      <c r="G2458" t="str">
        <f>IF(OR(F2458="Brick", F2458="Stone", F2458="Fiber-Cement"), "Durable Materials", IF(OR(F2458="Aluminum / Vinyl", F2458="Block", F2458="Frame", F2458="Masonry / Frame", F2458="Prem Wood", F2458="Stucco"), "Non-Durable Materials", "Other"))</f>
        <v>Non-Durable Materials</v>
      </c>
      <c r="H2458">
        <f>IF(G2458="Non-Durable Materials",0,1)</f>
        <v>0</v>
      </c>
      <c r="I2458">
        <v>1</v>
      </c>
      <c r="J2458">
        <v>1963</v>
      </c>
      <c r="K2458">
        <v>0</v>
      </c>
      <c r="L2458" s="3">
        <v>980</v>
      </c>
      <c r="M2458">
        <v>1</v>
      </c>
      <c r="N2458">
        <v>3</v>
      </c>
      <c r="O2458">
        <v>1</v>
      </c>
      <c r="P2458">
        <v>0</v>
      </c>
      <c r="Q2458">
        <v>8120</v>
      </c>
      <c r="R2458" t="s">
        <v>61</v>
      </c>
      <c r="S2458" s="6">
        <v>154000</v>
      </c>
    </row>
    <row r="2459" spans="1:19" x14ac:dyDescent="0.2">
      <c r="A2459" t="s">
        <v>19</v>
      </c>
      <c r="B2459">
        <f>IF(A2459="Residential",1,0)</f>
        <v>1</v>
      </c>
      <c r="C2459">
        <f>IF(A2459="Commercial",1,0)</f>
        <v>0</v>
      </c>
      <c r="D2459">
        <f>IF(A2459="Condominium",1,0)</f>
        <v>0</v>
      </c>
      <c r="E2459">
        <v>10</v>
      </c>
      <c r="F2459" t="s">
        <v>22</v>
      </c>
      <c r="G2459" t="str">
        <f>IF(OR(F2459="Brick", F2459="Stone", F2459="Fiber-Cement"), "Durable Materials", IF(OR(F2459="Aluminum / Vinyl", F2459="Block", F2459="Frame", F2459="Masonry / Frame", F2459="Prem Wood", F2459="Stucco"), "Non-Durable Materials", "Other"))</f>
        <v>Non-Durable Materials</v>
      </c>
      <c r="H2459">
        <f>IF(G2459="Non-Durable Materials",0,1)</f>
        <v>0</v>
      </c>
      <c r="I2459">
        <v>1.5</v>
      </c>
      <c r="J2459">
        <v>1920</v>
      </c>
      <c r="K2459">
        <v>0</v>
      </c>
      <c r="L2459" s="3">
        <v>1663</v>
      </c>
      <c r="M2459">
        <v>1</v>
      </c>
      <c r="N2459">
        <v>3</v>
      </c>
      <c r="O2459">
        <v>2</v>
      </c>
      <c r="P2459">
        <v>0</v>
      </c>
      <c r="Q2459">
        <v>4480</v>
      </c>
      <c r="R2459" t="s">
        <v>23</v>
      </c>
      <c r="S2459" s="6">
        <v>154000</v>
      </c>
    </row>
    <row r="2460" spans="1:19" x14ac:dyDescent="0.2">
      <c r="A2460" t="s">
        <v>19</v>
      </c>
      <c r="B2460">
        <f>IF(A2460="Residential",1,0)</f>
        <v>1</v>
      </c>
      <c r="C2460">
        <f>IF(A2460="Commercial",1,0)</f>
        <v>0</v>
      </c>
      <c r="D2460">
        <f>IF(A2460="Condominium",1,0)</f>
        <v>0</v>
      </c>
      <c r="E2460">
        <v>14</v>
      </c>
      <c r="F2460" t="s">
        <v>22</v>
      </c>
      <c r="G2460" t="str">
        <f>IF(OR(F2460="Brick", F2460="Stone", F2460="Fiber-Cement"), "Durable Materials", IF(OR(F2460="Aluminum / Vinyl", F2460="Block", F2460="Frame", F2460="Masonry / Frame", F2460="Prem Wood", F2460="Stucco"), "Non-Durable Materials", "Other"))</f>
        <v>Non-Durable Materials</v>
      </c>
      <c r="H2460">
        <f>IF(G2460="Non-Durable Materials",0,1)</f>
        <v>0</v>
      </c>
      <c r="I2460">
        <v>1</v>
      </c>
      <c r="J2460">
        <v>1928</v>
      </c>
      <c r="K2460">
        <v>0</v>
      </c>
      <c r="L2460" s="3">
        <v>1246</v>
      </c>
      <c r="M2460">
        <v>1</v>
      </c>
      <c r="N2460">
        <v>3</v>
      </c>
      <c r="O2460">
        <v>3</v>
      </c>
      <c r="P2460">
        <v>0</v>
      </c>
      <c r="Q2460">
        <v>4636</v>
      </c>
      <c r="R2460" t="s">
        <v>23</v>
      </c>
      <c r="S2460" s="6">
        <v>154000</v>
      </c>
    </row>
    <row r="2461" spans="1:19" x14ac:dyDescent="0.2">
      <c r="A2461" t="s">
        <v>4247</v>
      </c>
      <c r="B2461">
        <f>IF(A2461="Residential",1,0)</f>
        <v>0</v>
      </c>
      <c r="C2461">
        <f>IF(A2461="Commercial",1,0)</f>
        <v>0</v>
      </c>
      <c r="D2461">
        <f>IF(A2461="Condominium",1,0)</f>
        <v>1</v>
      </c>
      <c r="E2461">
        <v>3</v>
      </c>
      <c r="G2461" t="str">
        <f>IF(OR(F2461="Brick", F2461="Stone", F2461="Fiber-Cement"), "Durable Materials", IF(OR(F2461="Aluminum / Vinyl", F2461="Block", F2461="Frame", F2461="Masonry / Frame", F2461="Prem Wood", F2461="Stucco"), "Non-Durable Materials", "Other"))</f>
        <v>Other</v>
      </c>
      <c r="H2461">
        <f>IF(G2461="Non-Durable Materials",0,1)</f>
        <v>1</v>
      </c>
      <c r="I2461">
        <v>2</v>
      </c>
      <c r="J2461">
        <v>1969</v>
      </c>
      <c r="K2461">
        <v>4</v>
      </c>
      <c r="L2461" s="3">
        <v>990</v>
      </c>
      <c r="M2461">
        <v>1</v>
      </c>
      <c r="N2461">
        <v>2</v>
      </c>
      <c r="O2461">
        <v>1</v>
      </c>
      <c r="P2461">
        <v>1</v>
      </c>
      <c r="Q2461">
        <v>0</v>
      </c>
      <c r="R2461" t="s">
        <v>23</v>
      </c>
      <c r="S2461" s="6">
        <v>154000</v>
      </c>
    </row>
    <row r="2462" spans="1:19" x14ac:dyDescent="0.2">
      <c r="A2462" t="s">
        <v>19</v>
      </c>
      <c r="B2462">
        <f>IF(A2462="Residential",1,0)</f>
        <v>1</v>
      </c>
      <c r="C2462">
        <f>IF(A2462="Commercial",1,0)</f>
        <v>0</v>
      </c>
      <c r="D2462">
        <f>IF(A2462="Condominium",1,0)</f>
        <v>0</v>
      </c>
      <c r="E2462">
        <v>13</v>
      </c>
      <c r="F2462" t="s">
        <v>22</v>
      </c>
      <c r="G2462" t="str">
        <f>IF(OR(F2462="Brick", F2462="Stone", F2462="Fiber-Cement"), "Durable Materials", IF(OR(F2462="Aluminum / Vinyl", F2462="Block", F2462="Frame", F2462="Masonry / Frame", F2462="Prem Wood", F2462="Stucco"), "Non-Durable Materials", "Other"))</f>
        <v>Non-Durable Materials</v>
      </c>
      <c r="H2462">
        <f>IF(G2462="Non-Durable Materials",0,1)</f>
        <v>0</v>
      </c>
      <c r="I2462">
        <v>1</v>
      </c>
      <c r="J2462">
        <v>1948</v>
      </c>
      <c r="K2462">
        <v>0</v>
      </c>
      <c r="L2462" s="3">
        <v>1139</v>
      </c>
      <c r="M2462">
        <v>1</v>
      </c>
      <c r="N2462">
        <v>3</v>
      </c>
      <c r="O2462">
        <v>1</v>
      </c>
      <c r="P2462">
        <v>1</v>
      </c>
      <c r="Q2462">
        <v>4760</v>
      </c>
      <c r="R2462" t="s">
        <v>26</v>
      </c>
      <c r="S2462" s="6">
        <v>154000</v>
      </c>
    </row>
    <row r="2463" spans="1:19" x14ac:dyDescent="0.2">
      <c r="A2463" t="s">
        <v>19</v>
      </c>
      <c r="B2463">
        <f>IF(A2463="Residential",1,0)</f>
        <v>1</v>
      </c>
      <c r="C2463">
        <f>IF(A2463="Commercial",1,0)</f>
        <v>0</v>
      </c>
      <c r="D2463">
        <f>IF(A2463="Condominium",1,0)</f>
        <v>0</v>
      </c>
      <c r="E2463">
        <v>13</v>
      </c>
      <c r="F2463" t="s">
        <v>22</v>
      </c>
      <c r="G2463" t="str">
        <f>IF(OR(F2463="Brick", F2463="Stone", F2463="Fiber-Cement"), "Durable Materials", IF(OR(F2463="Aluminum / Vinyl", F2463="Block", F2463="Frame", F2463="Masonry / Frame", F2463="Prem Wood", F2463="Stucco"), "Non-Durable Materials", "Other"))</f>
        <v>Non-Durable Materials</v>
      </c>
      <c r="H2463">
        <f>IF(G2463="Non-Durable Materials",0,1)</f>
        <v>0</v>
      </c>
      <c r="I2463">
        <v>1</v>
      </c>
      <c r="J2463">
        <v>1958</v>
      </c>
      <c r="K2463">
        <v>0</v>
      </c>
      <c r="L2463" s="3">
        <v>905</v>
      </c>
      <c r="M2463">
        <v>1</v>
      </c>
      <c r="N2463">
        <v>3</v>
      </c>
      <c r="O2463">
        <v>2</v>
      </c>
      <c r="P2463">
        <v>0</v>
      </c>
      <c r="Q2463">
        <v>5900</v>
      </c>
      <c r="R2463" t="s">
        <v>26</v>
      </c>
      <c r="S2463" s="6">
        <v>154000</v>
      </c>
    </row>
    <row r="2464" spans="1:19" x14ac:dyDescent="0.2">
      <c r="A2464" t="s">
        <v>19</v>
      </c>
      <c r="B2464">
        <f>IF(A2464="Residential",1,0)</f>
        <v>1</v>
      </c>
      <c r="C2464">
        <f>IF(A2464="Commercial",1,0)</f>
        <v>0</v>
      </c>
      <c r="D2464">
        <f>IF(A2464="Condominium",1,0)</f>
        <v>0</v>
      </c>
      <c r="E2464">
        <v>8</v>
      </c>
      <c r="F2464" t="s">
        <v>22</v>
      </c>
      <c r="G2464" t="str">
        <f>IF(OR(F2464="Brick", F2464="Stone", F2464="Fiber-Cement"), "Durable Materials", IF(OR(F2464="Aluminum / Vinyl", F2464="Block", F2464="Frame", F2464="Masonry / Frame", F2464="Prem Wood", F2464="Stucco"), "Non-Durable Materials", "Other"))</f>
        <v>Non-Durable Materials</v>
      </c>
      <c r="H2464">
        <f>IF(G2464="Non-Durable Materials",0,1)</f>
        <v>0</v>
      </c>
      <c r="I2464">
        <v>1</v>
      </c>
      <c r="J2464">
        <v>1922</v>
      </c>
      <c r="K2464">
        <v>0</v>
      </c>
      <c r="L2464" s="3">
        <v>1044</v>
      </c>
      <c r="M2464">
        <v>1</v>
      </c>
      <c r="N2464">
        <v>2</v>
      </c>
      <c r="O2464">
        <v>1</v>
      </c>
      <c r="P2464">
        <v>0</v>
      </c>
      <c r="Q2464">
        <v>3810</v>
      </c>
      <c r="R2464" t="s">
        <v>53</v>
      </c>
      <c r="S2464" s="6">
        <v>154000</v>
      </c>
    </row>
    <row r="2465" spans="1:19" x14ac:dyDescent="0.2">
      <c r="A2465" t="s">
        <v>19</v>
      </c>
      <c r="B2465">
        <f>IF(A2465="Residential",1,0)</f>
        <v>1</v>
      </c>
      <c r="C2465">
        <f>IF(A2465="Commercial",1,0)</f>
        <v>0</v>
      </c>
      <c r="D2465">
        <f>IF(A2465="Condominium",1,0)</f>
        <v>0</v>
      </c>
      <c r="E2465">
        <v>11</v>
      </c>
      <c r="F2465" t="s">
        <v>22</v>
      </c>
      <c r="G2465" t="str">
        <f>IF(OR(F2465="Brick", F2465="Stone", F2465="Fiber-Cement"), "Durable Materials", IF(OR(F2465="Aluminum / Vinyl", F2465="Block", F2465="Frame", F2465="Masonry / Frame", F2465="Prem Wood", F2465="Stucco"), "Non-Durable Materials", "Other"))</f>
        <v>Non-Durable Materials</v>
      </c>
      <c r="H2465">
        <f>IF(G2465="Non-Durable Materials",0,1)</f>
        <v>0</v>
      </c>
      <c r="I2465">
        <v>1</v>
      </c>
      <c r="J2465">
        <v>1939</v>
      </c>
      <c r="K2465">
        <v>0</v>
      </c>
      <c r="L2465" s="3">
        <v>1118</v>
      </c>
      <c r="M2465">
        <v>1</v>
      </c>
      <c r="N2465">
        <v>3</v>
      </c>
      <c r="O2465">
        <v>1</v>
      </c>
      <c r="P2465">
        <v>0</v>
      </c>
      <c r="Q2465">
        <v>5000</v>
      </c>
      <c r="R2465" t="s">
        <v>35</v>
      </c>
      <c r="S2465" s="6">
        <v>154000</v>
      </c>
    </row>
    <row r="2466" spans="1:19" x14ac:dyDescent="0.2">
      <c r="A2466" t="s">
        <v>4247</v>
      </c>
      <c r="B2466">
        <f>IF(A2466="Residential",1,0)</f>
        <v>0</v>
      </c>
      <c r="C2466">
        <f>IF(A2466="Commercial",1,0)</f>
        <v>0</v>
      </c>
      <c r="D2466">
        <f>IF(A2466="Condominium",1,0)</f>
        <v>1</v>
      </c>
      <c r="E2466">
        <v>3</v>
      </c>
      <c r="G2466" t="str">
        <f>IF(OR(F2466="Brick", F2466="Stone", F2466="Fiber-Cement"), "Durable Materials", IF(OR(F2466="Aluminum / Vinyl", F2466="Block", F2466="Frame", F2466="Masonry / Frame", F2466="Prem Wood", F2466="Stucco"), "Non-Durable Materials", "Other"))</f>
        <v>Other</v>
      </c>
      <c r="H2466">
        <f>IF(G2466="Non-Durable Materials",0,1)</f>
        <v>1</v>
      </c>
      <c r="I2466">
        <v>1</v>
      </c>
      <c r="J2466">
        <v>1982</v>
      </c>
      <c r="K2466">
        <v>3</v>
      </c>
      <c r="L2466" s="3">
        <v>751</v>
      </c>
      <c r="M2466">
        <v>1</v>
      </c>
      <c r="N2466">
        <v>1</v>
      </c>
      <c r="O2466">
        <v>1</v>
      </c>
      <c r="P2466">
        <v>0</v>
      </c>
      <c r="Q2466">
        <v>0</v>
      </c>
      <c r="R2466" t="s">
        <v>35</v>
      </c>
      <c r="S2466" s="6">
        <v>154000</v>
      </c>
    </row>
    <row r="2467" spans="1:19" x14ac:dyDescent="0.2">
      <c r="A2467" t="s">
        <v>4247</v>
      </c>
      <c r="B2467">
        <f>IF(A2467="Residential",1,0)</f>
        <v>0</v>
      </c>
      <c r="C2467">
        <f>IF(A2467="Commercial",1,0)</f>
        <v>0</v>
      </c>
      <c r="D2467">
        <f>IF(A2467="Condominium",1,0)</f>
        <v>1</v>
      </c>
      <c r="E2467">
        <v>3</v>
      </c>
      <c r="G2467" t="str">
        <f>IF(OR(F2467="Brick", F2467="Stone", F2467="Fiber-Cement"), "Durable Materials", IF(OR(F2467="Aluminum / Vinyl", F2467="Block", F2467="Frame", F2467="Masonry / Frame", F2467="Prem Wood", F2467="Stucco"), "Non-Durable Materials", "Other"))</f>
        <v>Other</v>
      </c>
      <c r="H2467">
        <f>IF(G2467="Non-Durable Materials",0,1)</f>
        <v>1</v>
      </c>
      <c r="I2467">
        <v>3</v>
      </c>
      <c r="J2467">
        <v>1984</v>
      </c>
      <c r="K2467">
        <v>4</v>
      </c>
      <c r="L2467" s="3">
        <v>874</v>
      </c>
      <c r="M2467">
        <v>1</v>
      </c>
      <c r="N2467">
        <v>2</v>
      </c>
      <c r="O2467">
        <v>1</v>
      </c>
      <c r="P2467">
        <v>0</v>
      </c>
      <c r="Q2467">
        <v>0</v>
      </c>
      <c r="R2467" t="s">
        <v>35</v>
      </c>
      <c r="S2467" s="6">
        <v>154000</v>
      </c>
    </row>
    <row r="2468" spans="1:19" x14ac:dyDescent="0.2">
      <c r="A2468" t="s">
        <v>19</v>
      </c>
      <c r="B2468">
        <f>IF(A2468="Residential",1,0)</f>
        <v>1</v>
      </c>
      <c r="C2468">
        <f>IF(A2468="Commercial",1,0)</f>
        <v>0</v>
      </c>
      <c r="D2468">
        <f>IF(A2468="Condominium",1,0)</f>
        <v>0</v>
      </c>
      <c r="E2468">
        <v>5</v>
      </c>
      <c r="F2468" t="s">
        <v>22</v>
      </c>
      <c r="G2468" t="str">
        <f>IF(OR(F2468="Brick", F2468="Stone", F2468="Fiber-Cement"), "Durable Materials", IF(OR(F2468="Aluminum / Vinyl", F2468="Block", F2468="Frame", F2468="Masonry / Frame", F2468="Prem Wood", F2468="Stucco"), "Non-Durable Materials", "Other"))</f>
        <v>Non-Durable Materials</v>
      </c>
      <c r="H2468">
        <f>IF(G2468="Non-Durable Materials",0,1)</f>
        <v>0</v>
      </c>
      <c r="I2468">
        <v>1</v>
      </c>
      <c r="J2468">
        <v>1953</v>
      </c>
      <c r="K2468">
        <v>0</v>
      </c>
      <c r="L2468" s="3">
        <v>1270</v>
      </c>
      <c r="M2468">
        <v>1</v>
      </c>
      <c r="N2468">
        <v>4</v>
      </c>
      <c r="O2468">
        <v>1</v>
      </c>
      <c r="P2468">
        <v>1</v>
      </c>
      <c r="Q2468">
        <v>4884</v>
      </c>
      <c r="R2468" t="s">
        <v>42</v>
      </c>
      <c r="S2468" s="6">
        <v>153900</v>
      </c>
    </row>
    <row r="2469" spans="1:19" x14ac:dyDescent="0.2">
      <c r="A2469" t="s">
        <v>4247</v>
      </c>
      <c r="B2469">
        <f>IF(A2469="Residential",1,0)</f>
        <v>0</v>
      </c>
      <c r="C2469">
        <f>IF(A2469="Commercial",1,0)</f>
        <v>0</v>
      </c>
      <c r="D2469">
        <f>IF(A2469="Condominium",1,0)</f>
        <v>1</v>
      </c>
      <c r="E2469">
        <v>6</v>
      </c>
      <c r="G2469" t="str">
        <f>IF(OR(F2469="Brick", F2469="Stone", F2469="Fiber-Cement"), "Durable Materials", IF(OR(F2469="Aluminum / Vinyl", F2469="Block", F2469="Frame", F2469="Masonry / Frame", F2469="Prem Wood", F2469="Stucco"), "Non-Durable Materials", "Other"))</f>
        <v>Other</v>
      </c>
      <c r="H2469">
        <f>IF(G2469="Non-Durable Materials",0,1)</f>
        <v>1</v>
      </c>
      <c r="I2469">
        <v>1</v>
      </c>
      <c r="J2469">
        <v>1945</v>
      </c>
      <c r="K2469">
        <v>3</v>
      </c>
      <c r="L2469" s="3">
        <v>914</v>
      </c>
      <c r="M2469">
        <v>1</v>
      </c>
      <c r="N2469">
        <v>1</v>
      </c>
      <c r="O2469">
        <v>1</v>
      </c>
      <c r="P2469">
        <v>0</v>
      </c>
      <c r="Q2469">
        <v>0</v>
      </c>
      <c r="R2469" t="s">
        <v>46</v>
      </c>
      <c r="S2469" s="6">
        <v>153900</v>
      </c>
    </row>
    <row r="2470" spans="1:19" x14ac:dyDescent="0.2">
      <c r="A2470" t="s">
        <v>19</v>
      </c>
      <c r="B2470">
        <f>IF(A2470="Residential",1,0)</f>
        <v>1</v>
      </c>
      <c r="C2470">
        <f>IF(A2470="Commercial",1,0)</f>
        <v>0</v>
      </c>
      <c r="D2470">
        <f>IF(A2470="Condominium",1,0)</f>
        <v>0</v>
      </c>
      <c r="E2470">
        <v>13</v>
      </c>
      <c r="F2470" t="s">
        <v>22</v>
      </c>
      <c r="G2470" t="str">
        <f>IF(OR(F2470="Brick", F2470="Stone", F2470="Fiber-Cement"), "Durable Materials", IF(OR(F2470="Aluminum / Vinyl", F2470="Block", F2470="Frame", F2470="Masonry / Frame", F2470="Prem Wood", F2470="Stucco"), "Non-Durable Materials", "Other"))</f>
        <v>Non-Durable Materials</v>
      </c>
      <c r="H2470">
        <f>IF(G2470="Non-Durable Materials",0,1)</f>
        <v>0</v>
      </c>
      <c r="I2470">
        <v>1</v>
      </c>
      <c r="J2470">
        <v>1940</v>
      </c>
      <c r="K2470">
        <v>0</v>
      </c>
      <c r="L2470" s="3">
        <v>998</v>
      </c>
      <c r="M2470">
        <v>1</v>
      </c>
      <c r="N2470">
        <v>3</v>
      </c>
      <c r="O2470">
        <v>1</v>
      </c>
      <c r="P2470">
        <v>0</v>
      </c>
      <c r="Q2470">
        <v>6750</v>
      </c>
      <c r="R2470" t="s">
        <v>65</v>
      </c>
      <c r="S2470" s="6">
        <v>153500</v>
      </c>
    </row>
    <row r="2471" spans="1:19" x14ac:dyDescent="0.2">
      <c r="A2471" t="s">
        <v>19</v>
      </c>
      <c r="B2471">
        <f>IF(A2471="Residential",1,0)</f>
        <v>1</v>
      </c>
      <c r="C2471">
        <f>IF(A2471="Commercial",1,0)</f>
        <v>0</v>
      </c>
      <c r="D2471">
        <f>IF(A2471="Condominium",1,0)</f>
        <v>0</v>
      </c>
      <c r="E2471">
        <v>1</v>
      </c>
      <c r="F2471" t="s">
        <v>22</v>
      </c>
      <c r="G2471" t="str">
        <f>IF(OR(F2471="Brick", F2471="Stone", F2471="Fiber-Cement"), "Durable Materials", IF(OR(F2471="Aluminum / Vinyl", F2471="Block", F2471="Frame", F2471="Masonry / Frame", F2471="Prem Wood", F2471="Stucco"), "Non-Durable Materials", "Other"))</f>
        <v>Non-Durable Materials</v>
      </c>
      <c r="H2471">
        <f>IF(G2471="Non-Durable Materials",0,1)</f>
        <v>0</v>
      </c>
      <c r="I2471">
        <v>1</v>
      </c>
      <c r="J2471">
        <v>1955</v>
      </c>
      <c r="K2471">
        <v>0</v>
      </c>
      <c r="L2471" s="3">
        <v>1040</v>
      </c>
      <c r="M2471">
        <v>1</v>
      </c>
      <c r="N2471">
        <v>3</v>
      </c>
      <c r="O2471">
        <v>2</v>
      </c>
      <c r="P2471">
        <v>0</v>
      </c>
      <c r="Q2471">
        <v>8840</v>
      </c>
      <c r="R2471" t="s">
        <v>23</v>
      </c>
      <c r="S2471" s="6">
        <v>153500</v>
      </c>
    </row>
    <row r="2472" spans="1:19" x14ac:dyDescent="0.2">
      <c r="A2472" t="s">
        <v>19</v>
      </c>
      <c r="B2472">
        <f>IF(A2472="Residential",1,0)</f>
        <v>1</v>
      </c>
      <c r="C2472">
        <f>IF(A2472="Commercial",1,0)</f>
        <v>0</v>
      </c>
      <c r="D2472">
        <f>IF(A2472="Condominium",1,0)</f>
        <v>0</v>
      </c>
      <c r="E2472">
        <v>3</v>
      </c>
      <c r="F2472" t="s">
        <v>22</v>
      </c>
      <c r="G2472" t="str">
        <f>IF(OR(F2472="Brick", F2472="Stone", F2472="Fiber-Cement"), "Durable Materials", IF(OR(F2472="Aluminum / Vinyl", F2472="Block", F2472="Frame", F2472="Masonry / Frame", F2472="Prem Wood", F2472="Stucco"), "Non-Durable Materials", "Other"))</f>
        <v>Non-Durable Materials</v>
      </c>
      <c r="H2472">
        <f>IF(G2472="Non-Durable Materials",0,1)</f>
        <v>0</v>
      </c>
      <c r="I2472">
        <v>1</v>
      </c>
      <c r="J2472">
        <v>1895</v>
      </c>
      <c r="K2472">
        <v>0</v>
      </c>
      <c r="L2472" s="3">
        <v>1114</v>
      </c>
      <c r="M2472">
        <v>2</v>
      </c>
      <c r="N2472">
        <v>2</v>
      </c>
      <c r="O2472">
        <v>2</v>
      </c>
      <c r="P2472">
        <v>0</v>
      </c>
      <c r="Q2472">
        <v>1880</v>
      </c>
      <c r="R2472" t="s">
        <v>26</v>
      </c>
      <c r="S2472" s="6">
        <v>153500</v>
      </c>
    </row>
    <row r="2473" spans="1:19" x14ac:dyDescent="0.2">
      <c r="A2473" t="s">
        <v>19</v>
      </c>
      <c r="B2473">
        <f>IF(A2473="Residential",1,0)</f>
        <v>1</v>
      </c>
      <c r="C2473">
        <f>IF(A2473="Commercial",1,0)</f>
        <v>0</v>
      </c>
      <c r="D2473">
        <f>IF(A2473="Condominium",1,0)</f>
        <v>0</v>
      </c>
      <c r="E2473">
        <v>5</v>
      </c>
      <c r="F2473" t="s">
        <v>22</v>
      </c>
      <c r="G2473" t="str">
        <f>IF(OR(F2473="Brick", F2473="Stone", F2473="Fiber-Cement"), "Durable Materials", IF(OR(F2473="Aluminum / Vinyl", F2473="Block", F2473="Frame", F2473="Masonry / Frame", F2473="Prem Wood", F2473="Stucco"), "Non-Durable Materials", "Other"))</f>
        <v>Non-Durable Materials</v>
      </c>
      <c r="H2473">
        <f>IF(G2473="Non-Durable Materials",0,1)</f>
        <v>0</v>
      </c>
      <c r="I2473">
        <v>1</v>
      </c>
      <c r="J2473">
        <v>1951</v>
      </c>
      <c r="K2473">
        <v>0</v>
      </c>
      <c r="L2473" s="3">
        <v>1050</v>
      </c>
      <c r="M2473">
        <v>1</v>
      </c>
      <c r="N2473">
        <v>3</v>
      </c>
      <c r="O2473">
        <v>1</v>
      </c>
      <c r="P2473">
        <v>0</v>
      </c>
      <c r="Q2473">
        <v>5000</v>
      </c>
      <c r="R2473" t="s">
        <v>46</v>
      </c>
      <c r="S2473" s="6">
        <v>153500</v>
      </c>
    </row>
    <row r="2474" spans="1:19" x14ac:dyDescent="0.2">
      <c r="A2474" t="s">
        <v>19</v>
      </c>
      <c r="B2474">
        <f>IF(A2474="Residential",1,0)</f>
        <v>1</v>
      </c>
      <c r="C2474">
        <f>IF(A2474="Commercial",1,0)</f>
        <v>0</v>
      </c>
      <c r="D2474">
        <f>IF(A2474="Condominium",1,0)</f>
        <v>0</v>
      </c>
      <c r="E2474">
        <v>11</v>
      </c>
      <c r="F2474" t="s">
        <v>22</v>
      </c>
      <c r="G2474" t="str">
        <f>IF(OR(F2474="Brick", F2474="Stone", F2474="Fiber-Cement"), "Durable Materials", IF(OR(F2474="Aluminum / Vinyl", F2474="Block", F2474="Frame", F2474="Masonry / Frame", F2474="Prem Wood", F2474="Stucco"), "Non-Durable Materials", "Other"))</f>
        <v>Non-Durable Materials</v>
      </c>
      <c r="H2474">
        <f>IF(G2474="Non-Durable Materials",0,1)</f>
        <v>0</v>
      </c>
      <c r="I2474">
        <v>1</v>
      </c>
      <c r="J2474">
        <v>1956</v>
      </c>
      <c r="K2474">
        <v>0</v>
      </c>
      <c r="L2474" s="3">
        <v>995</v>
      </c>
      <c r="M2474">
        <v>1</v>
      </c>
      <c r="N2474">
        <v>3</v>
      </c>
      <c r="O2474">
        <v>1</v>
      </c>
      <c r="P2474">
        <v>1</v>
      </c>
      <c r="Q2474">
        <v>6300</v>
      </c>
      <c r="R2474" t="s">
        <v>46</v>
      </c>
      <c r="S2474" s="6">
        <v>153500</v>
      </c>
    </row>
    <row r="2475" spans="1:19" x14ac:dyDescent="0.2">
      <c r="A2475" t="s">
        <v>19</v>
      </c>
      <c r="B2475">
        <f>IF(A2475="Residential",1,0)</f>
        <v>1</v>
      </c>
      <c r="C2475">
        <f>IF(A2475="Commercial",1,0)</f>
        <v>0</v>
      </c>
      <c r="D2475">
        <f>IF(A2475="Condominium",1,0)</f>
        <v>0</v>
      </c>
      <c r="E2475">
        <v>13</v>
      </c>
      <c r="F2475" t="s">
        <v>25</v>
      </c>
      <c r="G2475" t="str">
        <f>IF(OR(F2475="Brick", F2475="Stone", F2475="Fiber-Cement"), "Durable Materials", IF(OR(F2475="Aluminum / Vinyl", F2475="Block", F2475="Frame", F2475="Masonry / Frame", F2475="Prem Wood", F2475="Stucco"), "Non-Durable Materials", "Other"))</f>
        <v>Durable Materials</v>
      </c>
      <c r="H2475">
        <f>IF(G2475="Non-Durable Materials",0,1)</f>
        <v>1</v>
      </c>
      <c r="I2475">
        <v>1</v>
      </c>
      <c r="J2475">
        <v>1955</v>
      </c>
      <c r="K2475">
        <v>0</v>
      </c>
      <c r="L2475" s="3">
        <v>886</v>
      </c>
      <c r="M2475">
        <v>1</v>
      </c>
      <c r="N2475">
        <v>2</v>
      </c>
      <c r="O2475">
        <v>1</v>
      </c>
      <c r="P2475">
        <v>0</v>
      </c>
      <c r="Q2475">
        <v>6713</v>
      </c>
      <c r="R2475" t="s">
        <v>46</v>
      </c>
      <c r="S2475" s="6">
        <v>153500</v>
      </c>
    </row>
    <row r="2476" spans="1:19" x14ac:dyDescent="0.2">
      <c r="A2476" t="s">
        <v>19</v>
      </c>
      <c r="B2476">
        <f>IF(A2476="Residential",1,0)</f>
        <v>1</v>
      </c>
      <c r="C2476">
        <f>IF(A2476="Commercial",1,0)</f>
        <v>0</v>
      </c>
      <c r="D2476">
        <f>IF(A2476="Condominium",1,0)</f>
        <v>0</v>
      </c>
      <c r="E2476">
        <v>9</v>
      </c>
      <c r="F2476" t="s">
        <v>22</v>
      </c>
      <c r="G2476" t="str">
        <f>IF(OR(F2476="Brick", F2476="Stone", F2476="Fiber-Cement"), "Durable Materials", IF(OR(F2476="Aluminum / Vinyl", F2476="Block", F2476="Frame", F2476="Masonry / Frame", F2476="Prem Wood", F2476="Stucco"), "Non-Durable Materials", "Other"))</f>
        <v>Non-Durable Materials</v>
      </c>
      <c r="H2476">
        <f>IF(G2476="Non-Durable Materials",0,1)</f>
        <v>0</v>
      </c>
      <c r="I2476">
        <v>1</v>
      </c>
      <c r="J2476">
        <v>1969</v>
      </c>
      <c r="K2476">
        <v>0</v>
      </c>
      <c r="L2476" s="3">
        <v>1444</v>
      </c>
      <c r="M2476">
        <v>1</v>
      </c>
      <c r="N2476">
        <v>3</v>
      </c>
      <c r="O2476">
        <v>1</v>
      </c>
      <c r="P2476">
        <v>1</v>
      </c>
      <c r="Q2476">
        <v>9625</v>
      </c>
      <c r="R2476" t="s">
        <v>65</v>
      </c>
      <c r="S2476" s="6">
        <v>153400</v>
      </c>
    </row>
    <row r="2477" spans="1:19" x14ac:dyDescent="0.2">
      <c r="A2477" t="s">
        <v>19</v>
      </c>
      <c r="B2477">
        <f>IF(A2477="Residential",1,0)</f>
        <v>1</v>
      </c>
      <c r="C2477">
        <f>IF(A2477="Commercial",1,0)</f>
        <v>0</v>
      </c>
      <c r="D2477">
        <f>IF(A2477="Condominium",1,0)</f>
        <v>0</v>
      </c>
      <c r="E2477">
        <v>10</v>
      </c>
      <c r="F2477" t="s">
        <v>22</v>
      </c>
      <c r="G2477" t="str">
        <f>IF(OR(F2477="Brick", F2477="Stone", F2477="Fiber-Cement"), "Durable Materials", IF(OR(F2477="Aluminum / Vinyl", F2477="Block", F2477="Frame", F2477="Masonry / Frame", F2477="Prem Wood", F2477="Stucco"), "Non-Durable Materials", "Other"))</f>
        <v>Non-Durable Materials</v>
      </c>
      <c r="H2477">
        <f>IF(G2477="Non-Durable Materials",0,1)</f>
        <v>0</v>
      </c>
      <c r="I2477">
        <v>1</v>
      </c>
      <c r="J2477">
        <v>1942</v>
      </c>
      <c r="K2477">
        <v>0</v>
      </c>
      <c r="L2477" s="3">
        <v>1107</v>
      </c>
      <c r="M2477">
        <v>1</v>
      </c>
      <c r="N2477">
        <v>3</v>
      </c>
      <c r="O2477">
        <v>1</v>
      </c>
      <c r="P2477">
        <v>0</v>
      </c>
      <c r="Q2477">
        <v>5560</v>
      </c>
      <c r="R2477" t="s">
        <v>53</v>
      </c>
      <c r="S2477" s="6">
        <v>153400</v>
      </c>
    </row>
    <row r="2478" spans="1:19" x14ac:dyDescent="0.2">
      <c r="A2478" t="s">
        <v>19</v>
      </c>
      <c r="B2478">
        <f>IF(A2478="Residential",1,0)</f>
        <v>1</v>
      </c>
      <c r="C2478">
        <f>IF(A2478="Commercial",1,0)</f>
        <v>0</v>
      </c>
      <c r="D2478">
        <f>IF(A2478="Condominium",1,0)</f>
        <v>0</v>
      </c>
      <c r="E2478">
        <v>13</v>
      </c>
      <c r="F2478" t="s">
        <v>22</v>
      </c>
      <c r="G2478" t="str">
        <f>IF(OR(F2478="Brick", F2478="Stone", F2478="Fiber-Cement"), "Durable Materials", IF(OR(F2478="Aluminum / Vinyl", F2478="Block", F2478="Frame", F2478="Masonry / Frame", F2478="Prem Wood", F2478="Stucco"), "Non-Durable Materials", "Other"))</f>
        <v>Non-Durable Materials</v>
      </c>
      <c r="H2478">
        <f>IF(G2478="Non-Durable Materials",0,1)</f>
        <v>0</v>
      </c>
      <c r="I2478">
        <v>1</v>
      </c>
      <c r="J2478">
        <v>1971</v>
      </c>
      <c r="K2478">
        <v>0</v>
      </c>
      <c r="L2478" s="3">
        <v>1128</v>
      </c>
      <c r="M2478">
        <v>1</v>
      </c>
      <c r="N2478">
        <v>4</v>
      </c>
      <c r="O2478">
        <v>2</v>
      </c>
      <c r="P2478">
        <v>1</v>
      </c>
      <c r="Q2478">
        <v>7320</v>
      </c>
      <c r="R2478" t="s">
        <v>26</v>
      </c>
      <c r="S2478" s="6">
        <v>153250</v>
      </c>
    </row>
    <row r="2479" spans="1:19" x14ac:dyDescent="0.2">
      <c r="A2479" t="s">
        <v>19</v>
      </c>
      <c r="B2479">
        <f>IF(A2479="Residential",1,0)</f>
        <v>1</v>
      </c>
      <c r="C2479">
        <f>IF(A2479="Commercial",1,0)</f>
        <v>0</v>
      </c>
      <c r="D2479">
        <f>IF(A2479="Condominium",1,0)</f>
        <v>0</v>
      </c>
      <c r="E2479">
        <v>5</v>
      </c>
      <c r="F2479" t="s">
        <v>22</v>
      </c>
      <c r="G2479" t="str">
        <f>IF(OR(F2479="Brick", F2479="Stone", F2479="Fiber-Cement"), "Durable Materials", IF(OR(F2479="Aluminum / Vinyl", F2479="Block", F2479="Frame", F2479="Masonry / Frame", F2479="Prem Wood", F2479="Stucco"), "Non-Durable Materials", "Other"))</f>
        <v>Non-Durable Materials</v>
      </c>
      <c r="H2479">
        <f>IF(G2479="Non-Durable Materials",0,1)</f>
        <v>0</v>
      </c>
      <c r="I2479">
        <v>2</v>
      </c>
      <c r="J2479">
        <v>1942</v>
      </c>
      <c r="K2479">
        <v>0</v>
      </c>
      <c r="L2479" s="3">
        <v>1084</v>
      </c>
      <c r="M2479">
        <v>1</v>
      </c>
      <c r="N2479">
        <v>2</v>
      </c>
      <c r="O2479">
        <v>1</v>
      </c>
      <c r="P2479">
        <v>0</v>
      </c>
      <c r="Q2479">
        <v>5120</v>
      </c>
      <c r="R2479" t="s">
        <v>26</v>
      </c>
      <c r="S2479" s="6">
        <v>153200</v>
      </c>
    </row>
    <row r="2480" spans="1:19" x14ac:dyDescent="0.2">
      <c r="A2480" t="s">
        <v>19</v>
      </c>
      <c r="B2480">
        <f>IF(A2480="Residential",1,0)</f>
        <v>1</v>
      </c>
      <c r="C2480">
        <f>IF(A2480="Commercial",1,0)</f>
        <v>0</v>
      </c>
      <c r="D2480">
        <f>IF(A2480="Condominium",1,0)</f>
        <v>0</v>
      </c>
      <c r="E2480">
        <v>3</v>
      </c>
      <c r="F2480" t="s">
        <v>40</v>
      </c>
      <c r="G2480" t="str">
        <f>IF(OR(F2480="Brick", F2480="Stone", F2480="Fiber-Cement"), "Durable Materials", IF(OR(F2480="Aluminum / Vinyl", F2480="Block", F2480="Frame", F2480="Masonry / Frame", F2480="Prem Wood", F2480="Stucco"), "Non-Durable Materials", "Other"))</f>
        <v>Non-Durable Materials</v>
      </c>
      <c r="H2480">
        <f>IF(G2480="Non-Durable Materials",0,1)</f>
        <v>0</v>
      </c>
      <c r="I2480">
        <v>1</v>
      </c>
      <c r="J2480">
        <v>1925</v>
      </c>
      <c r="K2480">
        <v>0</v>
      </c>
      <c r="L2480" s="3">
        <v>1170</v>
      </c>
      <c r="M2480">
        <v>1</v>
      </c>
      <c r="N2480">
        <v>3</v>
      </c>
      <c r="O2480">
        <v>1</v>
      </c>
      <c r="P2480">
        <v>0</v>
      </c>
      <c r="Q2480">
        <v>4560</v>
      </c>
      <c r="R2480" t="s">
        <v>44</v>
      </c>
      <c r="S2480" s="6">
        <v>153200</v>
      </c>
    </row>
    <row r="2481" spans="1:19" x14ac:dyDescent="0.2">
      <c r="A2481" t="s">
        <v>5212</v>
      </c>
      <c r="B2481">
        <f>IF(A2481="Residential",1,0)</f>
        <v>0</v>
      </c>
      <c r="C2481">
        <f>IF(A2481="Commercial",1,0)</f>
        <v>1</v>
      </c>
      <c r="D2481">
        <f>IF(A2481="Condominium",1,0)</f>
        <v>0</v>
      </c>
      <c r="E2481">
        <v>11</v>
      </c>
      <c r="G2481" t="str">
        <f>IF(OR(F2481="Brick", F2481="Stone", F2481="Fiber-Cement"), "Durable Materials", IF(OR(F2481="Aluminum / Vinyl", F2481="Block", F2481="Frame", F2481="Masonry / Frame", F2481="Prem Wood", F2481="Stucco"), "Non-Durable Materials", "Other"))</f>
        <v>Other</v>
      </c>
      <c r="H2481">
        <f>IF(G2481="Non-Durable Materials",0,1)</f>
        <v>1</v>
      </c>
      <c r="I2481">
        <v>1</v>
      </c>
      <c r="J2481">
        <v>1949</v>
      </c>
      <c r="K2481">
        <v>0</v>
      </c>
      <c r="L2481" s="3">
        <v>4376</v>
      </c>
      <c r="M2481">
        <v>1</v>
      </c>
      <c r="N2481">
        <v>0</v>
      </c>
      <c r="O2481">
        <v>0</v>
      </c>
      <c r="P2481">
        <v>0</v>
      </c>
      <c r="Q2481">
        <v>6560</v>
      </c>
      <c r="R2481" t="s">
        <v>38</v>
      </c>
      <c r="S2481" s="6">
        <v>153100</v>
      </c>
    </row>
    <row r="2482" spans="1:19" x14ac:dyDescent="0.2">
      <c r="A2482" t="s">
        <v>19</v>
      </c>
      <c r="B2482">
        <f>IF(A2482="Residential",1,0)</f>
        <v>1</v>
      </c>
      <c r="C2482">
        <f>IF(A2482="Commercial",1,0)</f>
        <v>0</v>
      </c>
      <c r="D2482">
        <f>IF(A2482="Condominium",1,0)</f>
        <v>0</v>
      </c>
      <c r="E2482">
        <v>5</v>
      </c>
      <c r="F2482" t="s">
        <v>22</v>
      </c>
      <c r="G2482" t="str">
        <f>IF(OR(F2482="Brick", F2482="Stone", F2482="Fiber-Cement"), "Durable Materials", IF(OR(F2482="Aluminum / Vinyl", F2482="Block", F2482="Frame", F2482="Masonry / Frame", F2482="Prem Wood", F2482="Stucco"), "Non-Durable Materials", "Other"))</f>
        <v>Non-Durable Materials</v>
      </c>
      <c r="H2482">
        <f>IF(G2482="Non-Durable Materials",0,1)</f>
        <v>0</v>
      </c>
      <c r="I2482">
        <v>1</v>
      </c>
      <c r="J2482">
        <v>1952</v>
      </c>
      <c r="K2482">
        <v>0</v>
      </c>
      <c r="L2482" s="3">
        <v>1025</v>
      </c>
      <c r="M2482">
        <v>1</v>
      </c>
      <c r="N2482">
        <v>3</v>
      </c>
      <c r="O2482">
        <v>1</v>
      </c>
      <c r="P2482">
        <v>0</v>
      </c>
      <c r="Q2482">
        <v>4800</v>
      </c>
      <c r="R2482" t="s">
        <v>30</v>
      </c>
      <c r="S2482" s="6">
        <v>153000</v>
      </c>
    </row>
    <row r="2483" spans="1:19" x14ac:dyDescent="0.2">
      <c r="A2483" t="s">
        <v>19</v>
      </c>
      <c r="B2483">
        <f>IF(A2483="Residential",1,0)</f>
        <v>1</v>
      </c>
      <c r="C2483">
        <f>IF(A2483="Commercial",1,0)</f>
        <v>0</v>
      </c>
      <c r="D2483">
        <f>IF(A2483="Condominium",1,0)</f>
        <v>0</v>
      </c>
      <c r="E2483">
        <v>13</v>
      </c>
      <c r="F2483" t="s">
        <v>25</v>
      </c>
      <c r="G2483" t="str">
        <f>IF(OR(F2483="Brick", F2483="Stone", F2483="Fiber-Cement"), "Durable Materials", IF(OR(F2483="Aluminum / Vinyl", F2483="Block", F2483="Frame", F2483="Masonry / Frame", F2483="Prem Wood", F2483="Stucco"), "Non-Durable Materials", "Other"))</f>
        <v>Durable Materials</v>
      </c>
      <c r="H2483">
        <f>IF(G2483="Non-Durable Materials",0,1)</f>
        <v>1</v>
      </c>
      <c r="I2483">
        <v>1</v>
      </c>
      <c r="J2483">
        <v>1952</v>
      </c>
      <c r="K2483">
        <v>0</v>
      </c>
      <c r="L2483" s="3">
        <v>1242</v>
      </c>
      <c r="M2483">
        <v>1</v>
      </c>
      <c r="N2483">
        <v>3</v>
      </c>
      <c r="O2483">
        <v>1</v>
      </c>
      <c r="P2483">
        <v>0</v>
      </c>
      <c r="Q2483">
        <v>6570</v>
      </c>
      <c r="R2483" t="s">
        <v>65</v>
      </c>
      <c r="S2483" s="6">
        <v>153000</v>
      </c>
    </row>
    <row r="2484" spans="1:19" x14ac:dyDescent="0.2">
      <c r="A2484" t="s">
        <v>19</v>
      </c>
      <c r="B2484">
        <f>IF(A2484="Residential",1,0)</f>
        <v>1</v>
      </c>
      <c r="C2484">
        <f>IF(A2484="Commercial",1,0)</f>
        <v>0</v>
      </c>
      <c r="D2484">
        <f>IF(A2484="Condominium",1,0)</f>
        <v>0</v>
      </c>
      <c r="E2484">
        <v>9</v>
      </c>
      <c r="F2484" t="s">
        <v>22</v>
      </c>
      <c r="G2484" t="str">
        <f>IF(OR(F2484="Brick", F2484="Stone", F2484="Fiber-Cement"), "Durable Materials", IF(OR(F2484="Aluminum / Vinyl", F2484="Block", F2484="Frame", F2484="Masonry / Frame", F2484="Prem Wood", F2484="Stucco"), "Non-Durable Materials", "Other"))</f>
        <v>Non-Durable Materials</v>
      </c>
      <c r="H2484">
        <f>IF(G2484="Non-Durable Materials",0,1)</f>
        <v>0</v>
      </c>
      <c r="I2484">
        <v>1</v>
      </c>
      <c r="J2484">
        <v>1969</v>
      </c>
      <c r="K2484">
        <v>0</v>
      </c>
      <c r="L2484" s="3">
        <v>1227</v>
      </c>
      <c r="M2484">
        <v>1</v>
      </c>
      <c r="N2484">
        <v>3</v>
      </c>
      <c r="O2484">
        <v>1</v>
      </c>
      <c r="P2484">
        <v>1</v>
      </c>
      <c r="Q2484">
        <v>11302</v>
      </c>
      <c r="R2484" t="s">
        <v>61</v>
      </c>
      <c r="S2484" s="6">
        <v>153000</v>
      </c>
    </row>
    <row r="2485" spans="1:19" x14ac:dyDescent="0.2">
      <c r="A2485" t="s">
        <v>19</v>
      </c>
      <c r="B2485">
        <f>IF(A2485="Residential",1,0)</f>
        <v>1</v>
      </c>
      <c r="C2485">
        <f>IF(A2485="Commercial",1,0)</f>
        <v>0</v>
      </c>
      <c r="D2485">
        <f>IF(A2485="Condominium",1,0)</f>
        <v>0</v>
      </c>
      <c r="E2485">
        <v>5</v>
      </c>
      <c r="F2485" t="s">
        <v>22</v>
      </c>
      <c r="G2485" t="str">
        <f>IF(OR(F2485="Brick", F2485="Stone", F2485="Fiber-Cement"), "Durable Materials", IF(OR(F2485="Aluminum / Vinyl", F2485="Block", F2485="Frame", F2485="Masonry / Frame", F2485="Prem Wood", F2485="Stucco"), "Non-Durable Materials", "Other"))</f>
        <v>Non-Durable Materials</v>
      </c>
      <c r="H2485">
        <f>IF(G2485="Non-Durable Materials",0,1)</f>
        <v>0</v>
      </c>
      <c r="I2485">
        <v>1</v>
      </c>
      <c r="J2485">
        <v>1961</v>
      </c>
      <c r="K2485">
        <v>0</v>
      </c>
      <c r="L2485" s="3">
        <v>1810</v>
      </c>
      <c r="M2485">
        <v>1</v>
      </c>
      <c r="N2485">
        <v>3</v>
      </c>
      <c r="O2485">
        <v>2</v>
      </c>
      <c r="P2485">
        <v>0</v>
      </c>
      <c r="Q2485">
        <v>7360</v>
      </c>
      <c r="R2485" t="s">
        <v>23</v>
      </c>
      <c r="S2485" s="6">
        <v>153000</v>
      </c>
    </row>
    <row r="2486" spans="1:19" x14ac:dyDescent="0.2">
      <c r="A2486" t="s">
        <v>19</v>
      </c>
      <c r="B2486">
        <f>IF(A2486="Residential",1,0)</f>
        <v>1</v>
      </c>
      <c r="C2486">
        <f>IF(A2486="Commercial",1,0)</f>
        <v>0</v>
      </c>
      <c r="D2486">
        <f>IF(A2486="Condominium",1,0)</f>
        <v>0</v>
      </c>
      <c r="E2486">
        <v>11</v>
      </c>
      <c r="F2486" t="s">
        <v>25</v>
      </c>
      <c r="G2486" t="str">
        <f>IF(OR(F2486="Brick", F2486="Stone", F2486="Fiber-Cement"), "Durable Materials", IF(OR(F2486="Aluminum / Vinyl", F2486="Block", F2486="Frame", F2486="Masonry / Frame", F2486="Prem Wood", F2486="Stucco"), "Non-Durable Materials", "Other"))</f>
        <v>Durable Materials</v>
      </c>
      <c r="H2486">
        <f>IF(G2486="Non-Durable Materials",0,1)</f>
        <v>1</v>
      </c>
      <c r="I2486">
        <v>1</v>
      </c>
      <c r="J2486">
        <v>1958</v>
      </c>
      <c r="K2486">
        <v>0</v>
      </c>
      <c r="L2486" s="3">
        <v>1204</v>
      </c>
      <c r="M2486">
        <v>1</v>
      </c>
      <c r="N2486">
        <v>3</v>
      </c>
      <c r="O2486">
        <v>1</v>
      </c>
      <c r="P2486">
        <v>0</v>
      </c>
      <c r="Q2486">
        <v>6250</v>
      </c>
      <c r="R2486" t="s">
        <v>23</v>
      </c>
      <c r="S2486" s="6">
        <v>153000</v>
      </c>
    </row>
    <row r="2487" spans="1:19" x14ac:dyDescent="0.2">
      <c r="A2487" t="s">
        <v>19</v>
      </c>
      <c r="B2487">
        <f>IF(A2487="Residential",1,0)</f>
        <v>1</v>
      </c>
      <c r="C2487">
        <f>IF(A2487="Commercial",1,0)</f>
        <v>0</v>
      </c>
      <c r="D2487">
        <f>IF(A2487="Condominium",1,0)</f>
        <v>0</v>
      </c>
      <c r="E2487">
        <v>5</v>
      </c>
      <c r="F2487" t="s">
        <v>25</v>
      </c>
      <c r="G2487" t="str">
        <f>IF(OR(F2487="Brick", F2487="Stone", F2487="Fiber-Cement"), "Durable Materials", IF(OR(F2487="Aluminum / Vinyl", F2487="Block", F2487="Frame", F2487="Masonry / Frame", F2487="Prem Wood", F2487="Stucco"), "Non-Durable Materials", "Other"))</f>
        <v>Durable Materials</v>
      </c>
      <c r="H2487">
        <f>IF(G2487="Non-Durable Materials",0,1)</f>
        <v>1</v>
      </c>
      <c r="I2487">
        <v>1</v>
      </c>
      <c r="J2487">
        <v>1955</v>
      </c>
      <c r="K2487">
        <v>0</v>
      </c>
      <c r="L2487" s="3">
        <v>1632</v>
      </c>
      <c r="M2487">
        <v>1</v>
      </c>
      <c r="N2487">
        <v>3</v>
      </c>
      <c r="O2487">
        <v>1</v>
      </c>
      <c r="P2487">
        <v>0</v>
      </c>
      <c r="Q2487">
        <v>5400</v>
      </c>
      <c r="R2487" t="s">
        <v>26</v>
      </c>
      <c r="S2487" s="6">
        <v>153000</v>
      </c>
    </row>
    <row r="2488" spans="1:19" x14ac:dyDescent="0.2">
      <c r="A2488" t="s">
        <v>19</v>
      </c>
      <c r="B2488">
        <f>IF(A2488="Residential",1,0)</f>
        <v>1</v>
      </c>
      <c r="C2488">
        <f>IF(A2488="Commercial",1,0)</f>
        <v>0</v>
      </c>
      <c r="D2488">
        <f>IF(A2488="Condominium",1,0)</f>
        <v>0</v>
      </c>
      <c r="E2488">
        <v>9</v>
      </c>
      <c r="F2488" t="s">
        <v>22</v>
      </c>
      <c r="G2488" t="str">
        <f>IF(OR(F2488="Brick", F2488="Stone", F2488="Fiber-Cement"), "Durable Materials", IF(OR(F2488="Aluminum / Vinyl", F2488="Block", F2488="Frame", F2488="Masonry / Frame", F2488="Prem Wood", F2488="Stucco"), "Non-Durable Materials", "Other"))</f>
        <v>Non-Durable Materials</v>
      </c>
      <c r="H2488">
        <f>IF(G2488="Non-Durable Materials",0,1)</f>
        <v>0</v>
      </c>
      <c r="I2488">
        <v>1</v>
      </c>
      <c r="J2488">
        <v>1975</v>
      </c>
      <c r="K2488">
        <v>0</v>
      </c>
      <c r="L2488" s="3">
        <v>1630</v>
      </c>
      <c r="M2488">
        <v>1</v>
      </c>
      <c r="N2488">
        <v>3</v>
      </c>
      <c r="O2488">
        <v>1</v>
      </c>
      <c r="P2488">
        <v>1</v>
      </c>
      <c r="Q2488">
        <v>7200</v>
      </c>
      <c r="R2488" t="s">
        <v>26</v>
      </c>
      <c r="S2488" s="6">
        <v>153000</v>
      </c>
    </row>
    <row r="2489" spans="1:19" x14ac:dyDescent="0.2">
      <c r="A2489" t="s">
        <v>19</v>
      </c>
      <c r="B2489">
        <f>IF(A2489="Residential",1,0)</f>
        <v>1</v>
      </c>
      <c r="C2489">
        <f>IF(A2489="Commercial",1,0)</f>
        <v>0</v>
      </c>
      <c r="D2489">
        <f>IF(A2489="Condominium",1,0)</f>
        <v>0</v>
      </c>
      <c r="E2489">
        <v>9</v>
      </c>
      <c r="F2489" t="s">
        <v>96</v>
      </c>
      <c r="G2489" t="str">
        <f>IF(OR(F2489="Brick", F2489="Stone", F2489="Fiber-Cement"), "Durable Materials", IF(OR(F2489="Aluminum / Vinyl", F2489="Block", F2489="Frame", F2489="Masonry / Frame", F2489="Prem Wood", F2489="Stucco"), "Non-Durable Materials", "Other"))</f>
        <v>Non-Durable Materials</v>
      </c>
      <c r="H2489">
        <f>IF(G2489="Non-Durable Materials",0,1)</f>
        <v>0</v>
      </c>
      <c r="I2489">
        <v>1</v>
      </c>
      <c r="J2489">
        <v>1957</v>
      </c>
      <c r="K2489">
        <v>0</v>
      </c>
      <c r="L2489" s="3">
        <v>1523</v>
      </c>
      <c r="M2489">
        <v>1</v>
      </c>
      <c r="N2489">
        <v>3</v>
      </c>
      <c r="O2489">
        <v>1</v>
      </c>
      <c r="P2489">
        <v>1</v>
      </c>
      <c r="Q2489">
        <v>10125</v>
      </c>
      <c r="R2489" t="s">
        <v>26</v>
      </c>
      <c r="S2489" s="6">
        <v>153000</v>
      </c>
    </row>
    <row r="2490" spans="1:19" x14ac:dyDescent="0.2">
      <c r="A2490" t="s">
        <v>19</v>
      </c>
      <c r="B2490">
        <f>IF(A2490="Residential",1,0)</f>
        <v>1</v>
      </c>
      <c r="C2490">
        <f>IF(A2490="Commercial",1,0)</f>
        <v>0</v>
      </c>
      <c r="D2490">
        <f>IF(A2490="Condominium",1,0)</f>
        <v>0</v>
      </c>
      <c r="E2490">
        <v>11</v>
      </c>
      <c r="F2490" t="s">
        <v>25</v>
      </c>
      <c r="G2490" t="str">
        <f>IF(OR(F2490="Brick", F2490="Stone", F2490="Fiber-Cement"), "Durable Materials", IF(OR(F2490="Aluminum / Vinyl", F2490="Block", F2490="Frame", F2490="Masonry / Frame", F2490="Prem Wood", F2490="Stucco"), "Non-Durable Materials", "Other"))</f>
        <v>Durable Materials</v>
      </c>
      <c r="H2490">
        <f>IF(G2490="Non-Durable Materials",0,1)</f>
        <v>1</v>
      </c>
      <c r="I2490">
        <v>1</v>
      </c>
      <c r="J2490">
        <v>1964</v>
      </c>
      <c r="K2490">
        <v>0</v>
      </c>
      <c r="L2490" s="3">
        <v>1162</v>
      </c>
      <c r="M2490">
        <v>1</v>
      </c>
      <c r="N2490">
        <v>3</v>
      </c>
      <c r="O2490">
        <v>1</v>
      </c>
      <c r="P2490">
        <v>1</v>
      </c>
      <c r="Q2490">
        <v>6450</v>
      </c>
      <c r="R2490" t="s">
        <v>26</v>
      </c>
      <c r="S2490" s="6">
        <v>153000</v>
      </c>
    </row>
    <row r="2491" spans="1:19" x14ac:dyDescent="0.2">
      <c r="A2491" t="s">
        <v>19</v>
      </c>
      <c r="B2491">
        <f>IF(A2491="Residential",1,0)</f>
        <v>1</v>
      </c>
      <c r="C2491">
        <f>IF(A2491="Commercial",1,0)</f>
        <v>0</v>
      </c>
      <c r="D2491">
        <f>IF(A2491="Condominium",1,0)</f>
        <v>0</v>
      </c>
      <c r="E2491">
        <v>5</v>
      </c>
      <c r="F2491" t="s">
        <v>25</v>
      </c>
      <c r="G2491" t="str">
        <f>IF(OR(F2491="Brick", F2491="Stone", F2491="Fiber-Cement"), "Durable Materials", IF(OR(F2491="Aluminum / Vinyl", F2491="Block", F2491="Frame", F2491="Masonry / Frame", F2491="Prem Wood", F2491="Stucco"), "Non-Durable Materials", "Other"))</f>
        <v>Durable Materials</v>
      </c>
      <c r="H2491">
        <f>IF(G2491="Non-Durable Materials",0,1)</f>
        <v>1</v>
      </c>
      <c r="I2491">
        <v>1</v>
      </c>
      <c r="J2491">
        <v>1948</v>
      </c>
      <c r="K2491">
        <v>0</v>
      </c>
      <c r="L2491" s="3">
        <v>1771</v>
      </c>
      <c r="M2491">
        <v>1</v>
      </c>
      <c r="N2491">
        <v>3</v>
      </c>
      <c r="O2491">
        <v>1</v>
      </c>
      <c r="P2491">
        <v>0</v>
      </c>
      <c r="Q2491">
        <v>5400</v>
      </c>
      <c r="R2491" t="s">
        <v>44</v>
      </c>
      <c r="S2491" s="6">
        <v>153000</v>
      </c>
    </row>
    <row r="2492" spans="1:19" x14ac:dyDescent="0.2">
      <c r="A2492" t="s">
        <v>19</v>
      </c>
      <c r="B2492">
        <f>IF(A2492="Residential",1,0)</f>
        <v>1</v>
      </c>
      <c r="C2492">
        <f>IF(A2492="Commercial",1,0)</f>
        <v>0</v>
      </c>
      <c r="D2492">
        <f>IF(A2492="Condominium",1,0)</f>
        <v>0</v>
      </c>
      <c r="E2492">
        <v>11</v>
      </c>
      <c r="F2492" t="s">
        <v>25</v>
      </c>
      <c r="G2492" t="str">
        <f>IF(OR(F2492="Brick", F2492="Stone", F2492="Fiber-Cement"), "Durable Materials", IF(OR(F2492="Aluminum / Vinyl", F2492="Block", F2492="Frame", F2492="Masonry / Frame", F2492="Prem Wood", F2492="Stucco"), "Non-Durable Materials", "Other"))</f>
        <v>Durable Materials</v>
      </c>
      <c r="H2492">
        <f>IF(G2492="Non-Durable Materials",0,1)</f>
        <v>1</v>
      </c>
      <c r="I2492">
        <v>1</v>
      </c>
      <c r="J2492">
        <v>1952</v>
      </c>
      <c r="K2492">
        <v>0</v>
      </c>
      <c r="L2492" s="3">
        <v>1091</v>
      </c>
      <c r="M2492">
        <v>1</v>
      </c>
      <c r="N2492">
        <v>2</v>
      </c>
      <c r="O2492">
        <v>1</v>
      </c>
      <c r="P2492">
        <v>1</v>
      </c>
      <c r="Q2492">
        <v>4960</v>
      </c>
      <c r="R2492" t="s">
        <v>44</v>
      </c>
      <c r="S2492" s="6">
        <v>153000</v>
      </c>
    </row>
    <row r="2493" spans="1:19" x14ac:dyDescent="0.2">
      <c r="A2493" t="s">
        <v>4247</v>
      </c>
      <c r="B2493">
        <f>IF(A2493="Residential",1,0)</f>
        <v>0</v>
      </c>
      <c r="C2493">
        <f>IF(A2493="Commercial",1,0)</f>
        <v>0</v>
      </c>
      <c r="D2493">
        <f>IF(A2493="Condominium",1,0)</f>
        <v>1</v>
      </c>
      <c r="E2493">
        <v>11</v>
      </c>
      <c r="G2493" t="str">
        <f>IF(OR(F2493="Brick", F2493="Stone", F2493="Fiber-Cement"), "Durable Materials", IF(OR(F2493="Aluminum / Vinyl", F2493="Block", F2493="Frame", F2493="Masonry / Frame", F2493="Prem Wood", F2493="Stucco"), "Non-Durable Materials", "Other"))</f>
        <v>Other</v>
      </c>
      <c r="H2493">
        <f>IF(G2493="Non-Durable Materials",0,1)</f>
        <v>1</v>
      </c>
      <c r="I2493">
        <v>1</v>
      </c>
      <c r="J2493">
        <v>1982</v>
      </c>
      <c r="K2493">
        <v>5</v>
      </c>
      <c r="L2493" s="3">
        <v>1152</v>
      </c>
      <c r="M2493">
        <v>1</v>
      </c>
      <c r="N2493">
        <v>2</v>
      </c>
      <c r="O2493">
        <v>2</v>
      </c>
      <c r="P2493">
        <v>0</v>
      </c>
      <c r="Q2493">
        <v>0</v>
      </c>
      <c r="R2493" t="s">
        <v>53</v>
      </c>
      <c r="S2493" s="6">
        <v>153000</v>
      </c>
    </row>
    <row r="2494" spans="1:19" x14ac:dyDescent="0.2">
      <c r="A2494" t="s">
        <v>19</v>
      </c>
      <c r="B2494">
        <f>IF(A2494="Residential",1,0)</f>
        <v>1</v>
      </c>
      <c r="C2494">
        <f>IF(A2494="Commercial",1,0)</f>
        <v>0</v>
      </c>
      <c r="D2494">
        <f>IF(A2494="Condominium",1,0)</f>
        <v>0</v>
      </c>
      <c r="E2494">
        <v>10</v>
      </c>
      <c r="F2494" t="s">
        <v>22</v>
      </c>
      <c r="G2494" t="str">
        <f>IF(OR(F2494="Brick", F2494="Stone", F2494="Fiber-Cement"), "Durable Materials", IF(OR(F2494="Aluminum / Vinyl", F2494="Block", F2494="Frame", F2494="Masonry / Frame", F2494="Prem Wood", F2494="Stucco"), "Non-Durable Materials", "Other"))</f>
        <v>Non-Durable Materials</v>
      </c>
      <c r="H2494">
        <f>IF(G2494="Non-Durable Materials",0,1)</f>
        <v>0</v>
      </c>
      <c r="I2494">
        <v>1</v>
      </c>
      <c r="J2494">
        <v>1953</v>
      </c>
      <c r="K2494">
        <v>0</v>
      </c>
      <c r="L2494" s="3">
        <v>1082</v>
      </c>
      <c r="M2494">
        <v>1</v>
      </c>
      <c r="N2494">
        <v>3</v>
      </c>
      <c r="O2494">
        <v>1</v>
      </c>
      <c r="P2494">
        <v>0</v>
      </c>
      <c r="Q2494">
        <v>4600</v>
      </c>
      <c r="R2494" t="s">
        <v>35</v>
      </c>
      <c r="S2494" s="6">
        <v>153000</v>
      </c>
    </row>
    <row r="2495" spans="1:19" x14ac:dyDescent="0.2">
      <c r="A2495" t="s">
        <v>19</v>
      </c>
      <c r="B2495">
        <f>IF(A2495="Residential",1,0)</f>
        <v>1</v>
      </c>
      <c r="C2495">
        <f>IF(A2495="Commercial",1,0)</f>
        <v>0</v>
      </c>
      <c r="D2495">
        <f>IF(A2495="Condominium",1,0)</f>
        <v>0</v>
      </c>
      <c r="E2495">
        <v>11</v>
      </c>
      <c r="F2495" t="s">
        <v>22</v>
      </c>
      <c r="G2495" t="str">
        <f>IF(OR(F2495="Brick", F2495="Stone", F2495="Fiber-Cement"), "Durable Materials", IF(OR(F2495="Aluminum / Vinyl", F2495="Block", F2495="Frame", F2495="Masonry / Frame", F2495="Prem Wood", F2495="Stucco"), "Non-Durable Materials", "Other"))</f>
        <v>Non-Durable Materials</v>
      </c>
      <c r="H2495">
        <f>IF(G2495="Non-Durable Materials",0,1)</f>
        <v>0</v>
      </c>
      <c r="I2495">
        <v>1</v>
      </c>
      <c r="J2495">
        <v>1954</v>
      </c>
      <c r="K2495">
        <v>0</v>
      </c>
      <c r="L2495" s="3">
        <v>1089</v>
      </c>
      <c r="M2495">
        <v>1</v>
      </c>
      <c r="N2495">
        <v>4</v>
      </c>
      <c r="O2495">
        <v>1</v>
      </c>
      <c r="P2495">
        <v>0</v>
      </c>
      <c r="Q2495">
        <v>6450</v>
      </c>
      <c r="R2495" t="s">
        <v>35</v>
      </c>
      <c r="S2495" s="6">
        <v>153000</v>
      </c>
    </row>
    <row r="2496" spans="1:19" x14ac:dyDescent="0.2">
      <c r="A2496" t="s">
        <v>4247</v>
      </c>
      <c r="B2496">
        <f>IF(A2496="Residential",1,0)</f>
        <v>0</v>
      </c>
      <c r="C2496">
        <f>IF(A2496="Commercial",1,0)</f>
        <v>0</v>
      </c>
      <c r="D2496">
        <f>IF(A2496="Condominium",1,0)</f>
        <v>1</v>
      </c>
      <c r="E2496">
        <v>14</v>
      </c>
      <c r="G2496" t="str">
        <f>IF(OR(F2496="Brick", F2496="Stone", F2496="Fiber-Cement"), "Durable Materials", IF(OR(F2496="Aluminum / Vinyl", F2496="Block", F2496="Frame", F2496="Masonry / Frame", F2496="Prem Wood", F2496="Stucco"), "Non-Durable Materials", "Other"))</f>
        <v>Other</v>
      </c>
      <c r="H2496">
        <f>IF(G2496="Non-Durable Materials",0,1)</f>
        <v>1</v>
      </c>
      <c r="I2496">
        <v>1</v>
      </c>
      <c r="J2496">
        <v>1920</v>
      </c>
      <c r="K2496">
        <v>4</v>
      </c>
      <c r="L2496" s="3">
        <v>1142</v>
      </c>
      <c r="M2496">
        <v>1</v>
      </c>
      <c r="N2496">
        <v>2</v>
      </c>
      <c r="O2496">
        <v>1</v>
      </c>
      <c r="P2496">
        <v>0</v>
      </c>
      <c r="Q2496">
        <v>0</v>
      </c>
      <c r="R2496" t="s">
        <v>30</v>
      </c>
      <c r="S2496" s="6">
        <v>152900</v>
      </c>
    </row>
    <row r="2497" spans="1:19" x14ac:dyDescent="0.2">
      <c r="A2497" t="s">
        <v>19</v>
      </c>
      <c r="B2497">
        <f>IF(A2497="Residential",1,0)</f>
        <v>1</v>
      </c>
      <c r="C2497">
        <f>IF(A2497="Commercial",1,0)</f>
        <v>0</v>
      </c>
      <c r="D2497">
        <f>IF(A2497="Condominium",1,0)</f>
        <v>0</v>
      </c>
      <c r="E2497">
        <v>5</v>
      </c>
      <c r="F2497" t="s">
        <v>25</v>
      </c>
      <c r="G2497" t="str">
        <f>IF(OR(F2497="Brick", F2497="Stone", F2497="Fiber-Cement"), "Durable Materials", IF(OR(F2497="Aluminum / Vinyl", F2497="Block", F2497="Frame", F2497="Masonry / Frame", F2497="Prem Wood", F2497="Stucco"), "Non-Durable Materials", "Other"))</f>
        <v>Durable Materials</v>
      </c>
      <c r="H2497">
        <f>IF(G2497="Non-Durable Materials",0,1)</f>
        <v>1</v>
      </c>
      <c r="I2497">
        <v>1</v>
      </c>
      <c r="J2497">
        <v>1952</v>
      </c>
      <c r="K2497">
        <v>0</v>
      </c>
      <c r="L2497" s="3">
        <v>1470</v>
      </c>
      <c r="M2497">
        <v>1</v>
      </c>
      <c r="N2497">
        <v>3</v>
      </c>
      <c r="O2497">
        <v>1</v>
      </c>
      <c r="P2497">
        <v>0</v>
      </c>
      <c r="Q2497">
        <v>5880</v>
      </c>
      <c r="R2497" t="s">
        <v>61</v>
      </c>
      <c r="S2497" s="6">
        <v>152900</v>
      </c>
    </row>
    <row r="2498" spans="1:19" x14ac:dyDescent="0.2">
      <c r="A2498" t="s">
        <v>19</v>
      </c>
      <c r="B2498">
        <f>IF(A2498="Residential",1,0)</f>
        <v>1</v>
      </c>
      <c r="C2498">
        <f>IF(A2498="Commercial",1,0)</f>
        <v>0</v>
      </c>
      <c r="D2498">
        <f>IF(A2498="Condominium",1,0)</f>
        <v>0</v>
      </c>
      <c r="E2498">
        <v>11</v>
      </c>
      <c r="F2498" t="s">
        <v>25</v>
      </c>
      <c r="G2498" t="str">
        <f>IF(OR(F2498="Brick", F2498="Stone", F2498="Fiber-Cement"), "Durable Materials", IF(OR(F2498="Aluminum / Vinyl", F2498="Block", F2498="Frame", F2498="Masonry / Frame", F2498="Prem Wood", F2498="Stucco"), "Non-Durable Materials", "Other"))</f>
        <v>Durable Materials</v>
      </c>
      <c r="H2498">
        <f>IF(G2498="Non-Durable Materials",0,1)</f>
        <v>1</v>
      </c>
      <c r="I2498">
        <v>1</v>
      </c>
      <c r="J2498">
        <v>1950</v>
      </c>
      <c r="K2498">
        <v>0</v>
      </c>
      <c r="L2498" s="3">
        <v>1125</v>
      </c>
      <c r="M2498">
        <v>1</v>
      </c>
      <c r="N2498">
        <v>3</v>
      </c>
      <c r="O2498">
        <v>1</v>
      </c>
      <c r="P2498">
        <v>1</v>
      </c>
      <c r="Q2498">
        <v>4960</v>
      </c>
      <c r="R2498" t="s">
        <v>23</v>
      </c>
      <c r="S2498" s="6">
        <v>152900</v>
      </c>
    </row>
    <row r="2499" spans="1:19" x14ac:dyDescent="0.2">
      <c r="A2499" t="s">
        <v>19</v>
      </c>
      <c r="B2499">
        <f>IF(A2499="Residential",1,0)</f>
        <v>1</v>
      </c>
      <c r="C2499">
        <f>IF(A2499="Commercial",1,0)</f>
        <v>0</v>
      </c>
      <c r="D2499">
        <f>IF(A2499="Condominium",1,0)</f>
        <v>0</v>
      </c>
      <c r="E2499">
        <v>5</v>
      </c>
      <c r="F2499" t="s">
        <v>22</v>
      </c>
      <c r="G2499" t="str">
        <f>IF(OR(F2499="Brick", F2499="Stone", F2499="Fiber-Cement"), "Durable Materials", IF(OR(F2499="Aluminum / Vinyl", F2499="Block", F2499="Frame", F2499="Masonry / Frame", F2499="Prem Wood", F2499="Stucco"), "Non-Durable Materials", "Other"))</f>
        <v>Non-Durable Materials</v>
      </c>
      <c r="H2499">
        <f>IF(G2499="Non-Durable Materials",0,1)</f>
        <v>0</v>
      </c>
      <c r="I2499">
        <v>1</v>
      </c>
      <c r="J2499">
        <v>1954</v>
      </c>
      <c r="K2499">
        <v>0</v>
      </c>
      <c r="L2499" s="3">
        <v>1794</v>
      </c>
      <c r="M2499">
        <v>1</v>
      </c>
      <c r="N2499">
        <v>3</v>
      </c>
      <c r="O2499">
        <v>1</v>
      </c>
      <c r="P2499">
        <v>1</v>
      </c>
      <c r="Q2499">
        <v>8000</v>
      </c>
      <c r="R2499" t="s">
        <v>46</v>
      </c>
      <c r="S2499" s="6">
        <v>152900</v>
      </c>
    </row>
    <row r="2500" spans="1:19" x14ac:dyDescent="0.2">
      <c r="A2500" t="s">
        <v>19</v>
      </c>
      <c r="B2500">
        <f>IF(A2500="Residential",1,0)</f>
        <v>1</v>
      </c>
      <c r="C2500">
        <f>IF(A2500="Commercial",1,0)</f>
        <v>0</v>
      </c>
      <c r="D2500">
        <f>IF(A2500="Condominium",1,0)</f>
        <v>0</v>
      </c>
      <c r="E2500">
        <v>11</v>
      </c>
      <c r="F2500" t="s">
        <v>22</v>
      </c>
      <c r="G2500" t="str">
        <f>IF(OR(F2500="Brick", F2500="Stone", F2500="Fiber-Cement"), "Durable Materials", IF(OR(F2500="Aluminum / Vinyl", F2500="Block", F2500="Frame", F2500="Masonry / Frame", F2500="Prem Wood", F2500="Stucco"), "Non-Durable Materials", "Other"))</f>
        <v>Non-Durable Materials</v>
      </c>
      <c r="H2500">
        <f>IF(G2500="Non-Durable Materials",0,1)</f>
        <v>0</v>
      </c>
      <c r="I2500">
        <v>1</v>
      </c>
      <c r="J2500">
        <v>1959</v>
      </c>
      <c r="K2500">
        <v>0</v>
      </c>
      <c r="L2500" s="3">
        <v>1175</v>
      </c>
      <c r="M2500">
        <v>1</v>
      </c>
      <c r="N2500">
        <v>4</v>
      </c>
      <c r="O2500">
        <v>1</v>
      </c>
      <c r="P2500">
        <v>0</v>
      </c>
      <c r="Q2500">
        <v>6075</v>
      </c>
      <c r="R2500" t="s">
        <v>38</v>
      </c>
      <c r="S2500" s="6">
        <v>152718</v>
      </c>
    </row>
    <row r="2501" spans="1:19" x14ac:dyDescent="0.2">
      <c r="A2501" t="s">
        <v>19</v>
      </c>
      <c r="B2501">
        <f>IF(A2501="Residential",1,0)</f>
        <v>1</v>
      </c>
      <c r="C2501">
        <f>IF(A2501="Commercial",1,0)</f>
        <v>0</v>
      </c>
      <c r="D2501">
        <f>IF(A2501="Condominium",1,0)</f>
        <v>0</v>
      </c>
      <c r="E2501">
        <v>5</v>
      </c>
      <c r="F2501" t="s">
        <v>25</v>
      </c>
      <c r="G2501" t="str">
        <f>IF(OR(F2501="Brick", F2501="Stone", F2501="Fiber-Cement"), "Durable Materials", IF(OR(F2501="Aluminum / Vinyl", F2501="Block", F2501="Frame", F2501="Masonry / Frame", F2501="Prem Wood", F2501="Stucco"), "Non-Durable Materials", "Other"))</f>
        <v>Durable Materials</v>
      </c>
      <c r="H2501">
        <f>IF(G2501="Non-Durable Materials",0,1)</f>
        <v>1</v>
      </c>
      <c r="I2501">
        <v>1</v>
      </c>
      <c r="J2501">
        <v>1959</v>
      </c>
      <c r="K2501">
        <v>0</v>
      </c>
      <c r="L2501" s="3">
        <v>1665</v>
      </c>
      <c r="M2501">
        <v>1</v>
      </c>
      <c r="N2501">
        <v>4</v>
      </c>
      <c r="O2501">
        <v>2</v>
      </c>
      <c r="P2501">
        <v>1</v>
      </c>
      <c r="Q2501">
        <v>11800</v>
      </c>
      <c r="R2501" t="s">
        <v>38</v>
      </c>
      <c r="S2501" s="6">
        <v>152500</v>
      </c>
    </row>
    <row r="2502" spans="1:19" x14ac:dyDescent="0.2">
      <c r="A2502" t="s">
        <v>19</v>
      </c>
      <c r="B2502">
        <f>IF(A2502="Residential",1,0)</f>
        <v>1</v>
      </c>
      <c r="C2502">
        <f>IF(A2502="Commercial",1,0)</f>
        <v>0</v>
      </c>
      <c r="D2502">
        <f>IF(A2502="Condominium",1,0)</f>
        <v>0</v>
      </c>
      <c r="E2502">
        <v>11</v>
      </c>
      <c r="F2502" t="s">
        <v>22</v>
      </c>
      <c r="G2502" t="str">
        <f>IF(OR(F2502="Brick", F2502="Stone", F2502="Fiber-Cement"), "Durable Materials", IF(OR(F2502="Aluminum / Vinyl", F2502="Block", F2502="Frame", F2502="Masonry / Frame", F2502="Prem Wood", F2502="Stucco"), "Non-Durable Materials", "Other"))</f>
        <v>Non-Durable Materials</v>
      </c>
      <c r="H2502">
        <f>IF(G2502="Non-Durable Materials",0,1)</f>
        <v>0</v>
      </c>
      <c r="I2502">
        <v>1</v>
      </c>
      <c r="J2502">
        <v>1940</v>
      </c>
      <c r="K2502">
        <v>0</v>
      </c>
      <c r="L2502" s="3">
        <v>1114</v>
      </c>
      <c r="M2502">
        <v>1</v>
      </c>
      <c r="N2502">
        <v>3</v>
      </c>
      <c r="O2502">
        <v>1</v>
      </c>
      <c r="P2502">
        <v>0</v>
      </c>
      <c r="Q2502">
        <v>5000</v>
      </c>
      <c r="R2502" t="s">
        <v>23</v>
      </c>
      <c r="S2502" s="6">
        <v>152500</v>
      </c>
    </row>
    <row r="2503" spans="1:19" x14ac:dyDescent="0.2">
      <c r="A2503" t="s">
        <v>19</v>
      </c>
      <c r="B2503">
        <f>IF(A2503="Residential",1,0)</f>
        <v>1</v>
      </c>
      <c r="C2503">
        <f>IF(A2503="Commercial",1,0)</f>
        <v>0</v>
      </c>
      <c r="D2503">
        <f>IF(A2503="Condominium",1,0)</f>
        <v>0</v>
      </c>
      <c r="E2503">
        <v>11</v>
      </c>
      <c r="F2503" t="s">
        <v>22</v>
      </c>
      <c r="G2503" t="str">
        <f>IF(OR(F2503="Brick", F2503="Stone", F2503="Fiber-Cement"), "Durable Materials", IF(OR(F2503="Aluminum / Vinyl", F2503="Block", F2503="Frame", F2503="Masonry / Frame", F2503="Prem Wood", F2503="Stucco"), "Non-Durable Materials", "Other"))</f>
        <v>Non-Durable Materials</v>
      </c>
      <c r="H2503">
        <f>IF(G2503="Non-Durable Materials",0,1)</f>
        <v>0</v>
      </c>
      <c r="I2503">
        <v>1</v>
      </c>
      <c r="J2503">
        <v>1957</v>
      </c>
      <c r="K2503">
        <v>0</v>
      </c>
      <c r="L2503" s="3">
        <v>1063</v>
      </c>
      <c r="M2503">
        <v>1</v>
      </c>
      <c r="N2503">
        <v>3</v>
      </c>
      <c r="O2503">
        <v>2</v>
      </c>
      <c r="P2503">
        <v>0</v>
      </c>
      <c r="Q2503">
        <v>5760</v>
      </c>
      <c r="R2503" t="s">
        <v>26</v>
      </c>
      <c r="S2503" s="6">
        <v>152500</v>
      </c>
    </row>
    <row r="2504" spans="1:19" x14ac:dyDescent="0.2">
      <c r="A2504" t="s">
        <v>19</v>
      </c>
      <c r="B2504">
        <f>IF(A2504="Residential",1,0)</f>
        <v>1</v>
      </c>
      <c r="C2504">
        <f>IF(A2504="Commercial",1,0)</f>
        <v>0</v>
      </c>
      <c r="D2504">
        <f>IF(A2504="Condominium",1,0)</f>
        <v>0</v>
      </c>
      <c r="E2504">
        <v>5</v>
      </c>
      <c r="F2504" t="s">
        <v>25</v>
      </c>
      <c r="G2504" t="str">
        <f>IF(OR(F2504="Brick", F2504="Stone", F2504="Fiber-Cement"), "Durable Materials", IF(OR(F2504="Aluminum / Vinyl", F2504="Block", F2504="Frame", F2504="Masonry / Frame", F2504="Prem Wood", F2504="Stucco"), "Non-Durable Materials", "Other"))</f>
        <v>Durable Materials</v>
      </c>
      <c r="H2504">
        <f>IF(G2504="Non-Durable Materials",0,1)</f>
        <v>1</v>
      </c>
      <c r="I2504">
        <v>1</v>
      </c>
      <c r="J2504">
        <v>1953</v>
      </c>
      <c r="K2504">
        <v>0</v>
      </c>
      <c r="L2504" s="3">
        <v>1165</v>
      </c>
      <c r="M2504">
        <v>1</v>
      </c>
      <c r="N2504">
        <v>3</v>
      </c>
      <c r="O2504">
        <v>1</v>
      </c>
      <c r="P2504">
        <v>0</v>
      </c>
      <c r="Q2504">
        <v>6250</v>
      </c>
      <c r="R2504" t="s">
        <v>44</v>
      </c>
      <c r="S2504" s="6">
        <v>152500</v>
      </c>
    </row>
    <row r="2505" spans="1:19" x14ac:dyDescent="0.2">
      <c r="A2505" t="s">
        <v>19</v>
      </c>
      <c r="B2505">
        <f>IF(A2505="Residential",1,0)</f>
        <v>1</v>
      </c>
      <c r="C2505">
        <f>IF(A2505="Commercial",1,0)</f>
        <v>0</v>
      </c>
      <c r="D2505">
        <f>IF(A2505="Condominium",1,0)</f>
        <v>0</v>
      </c>
      <c r="E2505">
        <v>11</v>
      </c>
      <c r="F2505" t="s">
        <v>22</v>
      </c>
      <c r="G2505" t="str">
        <f>IF(OR(F2505="Brick", F2505="Stone", F2505="Fiber-Cement"), "Durable Materials", IF(OR(F2505="Aluminum / Vinyl", F2505="Block", F2505="Frame", F2505="Masonry / Frame", F2505="Prem Wood", F2505="Stucco"), "Non-Durable Materials", "Other"))</f>
        <v>Non-Durable Materials</v>
      </c>
      <c r="H2505">
        <f>IF(G2505="Non-Durable Materials",0,1)</f>
        <v>0</v>
      </c>
      <c r="I2505">
        <v>1</v>
      </c>
      <c r="J2505">
        <v>1958</v>
      </c>
      <c r="K2505">
        <v>0</v>
      </c>
      <c r="L2505" s="3">
        <v>888</v>
      </c>
      <c r="M2505">
        <v>1</v>
      </c>
      <c r="N2505">
        <v>3</v>
      </c>
      <c r="O2505">
        <v>1</v>
      </c>
      <c r="P2505">
        <v>0</v>
      </c>
      <c r="Q2505">
        <v>7581</v>
      </c>
      <c r="R2505" t="s">
        <v>35</v>
      </c>
      <c r="S2505" s="6">
        <v>152500</v>
      </c>
    </row>
    <row r="2506" spans="1:19" x14ac:dyDescent="0.2">
      <c r="A2506" t="s">
        <v>19</v>
      </c>
      <c r="B2506">
        <f>IF(A2506="Residential",1,0)</f>
        <v>1</v>
      </c>
      <c r="C2506">
        <f>IF(A2506="Commercial",1,0)</f>
        <v>0</v>
      </c>
      <c r="D2506">
        <f>IF(A2506="Condominium",1,0)</f>
        <v>0</v>
      </c>
      <c r="E2506">
        <v>14</v>
      </c>
      <c r="F2506" t="s">
        <v>22</v>
      </c>
      <c r="G2506" t="str">
        <f>IF(OR(F2506="Brick", F2506="Stone", F2506="Fiber-Cement"), "Durable Materials", IF(OR(F2506="Aluminum / Vinyl", F2506="Block", F2506="Frame", F2506="Masonry / Frame", F2506="Prem Wood", F2506="Stucco"), "Non-Durable Materials", "Other"))</f>
        <v>Non-Durable Materials</v>
      </c>
      <c r="H2506">
        <f>IF(G2506="Non-Durable Materials",0,1)</f>
        <v>0</v>
      </c>
      <c r="I2506">
        <v>1.5</v>
      </c>
      <c r="J2506">
        <v>1926</v>
      </c>
      <c r="K2506">
        <v>0</v>
      </c>
      <c r="L2506" s="3">
        <v>1688</v>
      </c>
      <c r="M2506">
        <v>2</v>
      </c>
      <c r="N2506">
        <v>3</v>
      </c>
      <c r="O2506">
        <v>3</v>
      </c>
      <c r="P2506">
        <v>0</v>
      </c>
      <c r="Q2506">
        <v>4880</v>
      </c>
      <c r="R2506" t="s">
        <v>35</v>
      </c>
      <c r="S2506" s="6">
        <v>152500</v>
      </c>
    </row>
    <row r="2507" spans="1:19" x14ac:dyDescent="0.2">
      <c r="A2507" t="s">
        <v>19</v>
      </c>
      <c r="B2507">
        <f>IF(A2507="Residential",1,0)</f>
        <v>1</v>
      </c>
      <c r="C2507">
        <f>IF(A2507="Commercial",1,0)</f>
        <v>0</v>
      </c>
      <c r="D2507">
        <f>IF(A2507="Condominium",1,0)</f>
        <v>0</v>
      </c>
      <c r="E2507">
        <v>10</v>
      </c>
      <c r="F2507" t="s">
        <v>25</v>
      </c>
      <c r="G2507" t="str">
        <f>IF(OR(F2507="Brick", F2507="Stone", F2507="Fiber-Cement"), "Durable Materials", IF(OR(F2507="Aluminum / Vinyl", F2507="Block", F2507="Frame", F2507="Masonry / Frame", F2507="Prem Wood", F2507="Stucco"), "Non-Durable Materials", "Other"))</f>
        <v>Durable Materials</v>
      </c>
      <c r="H2507">
        <f>IF(G2507="Non-Durable Materials",0,1)</f>
        <v>1</v>
      </c>
      <c r="I2507">
        <v>1</v>
      </c>
      <c r="J2507">
        <v>1953</v>
      </c>
      <c r="K2507">
        <v>0</v>
      </c>
      <c r="L2507" s="3">
        <v>1266</v>
      </c>
      <c r="M2507">
        <v>1</v>
      </c>
      <c r="N2507">
        <v>3</v>
      </c>
      <c r="O2507">
        <v>1</v>
      </c>
      <c r="P2507">
        <v>1</v>
      </c>
      <c r="Q2507">
        <v>6298</v>
      </c>
      <c r="R2507" t="s">
        <v>46</v>
      </c>
      <c r="S2507" s="6">
        <v>152400</v>
      </c>
    </row>
    <row r="2508" spans="1:19" x14ac:dyDescent="0.2">
      <c r="A2508" t="s">
        <v>19</v>
      </c>
      <c r="B2508">
        <f>IF(A2508="Residential",1,0)</f>
        <v>1</v>
      </c>
      <c r="C2508">
        <f>IF(A2508="Commercial",1,0)</f>
        <v>0</v>
      </c>
      <c r="D2508">
        <f>IF(A2508="Condominium",1,0)</f>
        <v>0</v>
      </c>
      <c r="E2508">
        <v>7</v>
      </c>
      <c r="F2508" t="s">
        <v>34</v>
      </c>
      <c r="G2508" t="str">
        <f>IF(OR(F2508="Brick", F2508="Stone", F2508="Fiber-Cement"), "Durable Materials", IF(OR(F2508="Aluminum / Vinyl", F2508="Block", F2508="Frame", F2508="Masonry / Frame", F2508="Prem Wood", F2508="Stucco"), "Non-Durable Materials", "Other"))</f>
        <v>Durable Materials</v>
      </c>
      <c r="H2508">
        <f>IF(G2508="Non-Durable Materials",0,1)</f>
        <v>1</v>
      </c>
      <c r="I2508">
        <v>1</v>
      </c>
      <c r="J2508">
        <v>1941</v>
      </c>
      <c r="K2508">
        <v>0</v>
      </c>
      <c r="L2508" s="3">
        <v>1646</v>
      </c>
      <c r="M2508">
        <v>1</v>
      </c>
      <c r="N2508">
        <v>3</v>
      </c>
      <c r="O2508">
        <v>2</v>
      </c>
      <c r="P2508">
        <v>0</v>
      </c>
      <c r="Q2508">
        <v>5040</v>
      </c>
      <c r="R2508" t="s">
        <v>28</v>
      </c>
      <c r="S2508" s="6">
        <v>152000</v>
      </c>
    </row>
    <row r="2509" spans="1:19" x14ac:dyDescent="0.2">
      <c r="A2509" t="s">
        <v>19</v>
      </c>
      <c r="B2509">
        <f>IF(A2509="Residential",1,0)</f>
        <v>1</v>
      </c>
      <c r="C2509">
        <f>IF(A2509="Commercial",1,0)</f>
        <v>0</v>
      </c>
      <c r="D2509">
        <f>IF(A2509="Condominium",1,0)</f>
        <v>0</v>
      </c>
      <c r="E2509">
        <v>11</v>
      </c>
      <c r="F2509" t="s">
        <v>25</v>
      </c>
      <c r="G2509" t="str">
        <f>IF(OR(F2509="Brick", F2509="Stone", F2509="Fiber-Cement"), "Durable Materials", IF(OR(F2509="Aluminum / Vinyl", F2509="Block", F2509="Frame", F2509="Masonry / Frame", F2509="Prem Wood", F2509="Stucco"), "Non-Durable Materials", "Other"))</f>
        <v>Durable Materials</v>
      </c>
      <c r="H2509">
        <f>IF(G2509="Non-Durable Materials",0,1)</f>
        <v>1</v>
      </c>
      <c r="I2509">
        <v>1</v>
      </c>
      <c r="J2509">
        <v>1955</v>
      </c>
      <c r="K2509">
        <v>0</v>
      </c>
      <c r="L2509" s="3">
        <v>1150</v>
      </c>
      <c r="M2509">
        <v>1</v>
      </c>
      <c r="N2509">
        <v>3</v>
      </c>
      <c r="O2509">
        <v>1</v>
      </c>
      <c r="P2509">
        <v>1</v>
      </c>
      <c r="Q2509">
        <v>5750</v>
      </c>
      <c r="R2509" t="s">
        <v>30</v>
      </c>
      <c r="S2509" s="6">
        <v>152000</v>
      </c>
    </row>
    <row r="2510" spans="1:19" x14ac:dyDescent="0.2">
      <c r="A2510" t="s">
        <v>19</v>
      </c>
      <c r="B2510">
        <f>IF(A2510="Residential",1,0)</f>
        <v>1</v>
      </c>
      <c r="C2510">
        <f>IF(A2510="Commercial",1,0)</f>
        <v>0</v>
      </c>
      <c r="D2510">
        <f>IF(A2510="Condominium",1,0)</f>
        <v>0</v>
      </c>
      <c r="E2510">
        <v>13</v>
      </c>
      <c r="F2510" t="s">
        <v>25</v>
      </c>
      <c r="G2510" t="str">
        <f>IF(OR(F2510="Brick", F2510="Stone", F2510="Fiber-Cement"), "Durable Materials", IF(OR(F2510="Aluminum / Vinyl", F2510="Block", F2510="Frame", F2510="Masonry / Frame", F2510="Prem Wood", F2510="Stucco"), "Non-Durable Materials", "Other"))</f>
        <v>Durable Materials</v>
      </c>
      <c r="H2510">
        <f>IF(G2510="Non-Durable Materials",0,1)</f>
        <v>1</v>
      </c>
      <c r="I2510">
        <v>1</v>
      </c>
      <c r="J2510">
        <v>1955</v>
      </c>
      <c r="K2510">
        <v>0</v>
      </c>
      <c r="L2510" s="3">
        <v>1120</v>
      </c>
      <c r="M2510">
        <v>1</v>
      </c>
      <c r="N2510">
        <v>3</v>
      </c>
      <c r="O2510">
        <v>1</v>
      </c>
      <c r="P2510">
        <v>0</v>
      </c>
      <c r="Q2510">
        <v>5940</v>
      </c>
      <c r="R2510" t="s">
        <v>30</v>
      </c>
      <c r="S2510" s="6">
        <v>152000</v>
      </c>
    </row>
    <row r="2511" spans="1:19" x14ac:dyDescent="0.2">
      <c r="A2511" t="s">
        <v>4875</v>
      </c>
      <c r="B2511">
        <f>IF(A2511="Residential",1,0)</f>
        <v>0</v>
      </c>
      <c r="C2511">
        <f>IF(A2511="Commercial",1,0)</f>
        <v>0</v>
      </c>
      <c r="D2511">
        <f>IF(A2511="Condominium",1,0)</f>
        <v>0</v>
      </c>
      <c r="E2511">
        <v>12</v>
      </c>
      <c r="G2511" t="str">
        <f>IF(OR(F2511="Brick", F2511="Stone", F2511="Fiber-Cement"), "Durable Materials", IF(OR(F2511="Aluminum / Vinyl", F2511="Block", F2511="Frame", F2511="Masonry / Frame", F2511="Prem Wood", F2511="Stucco"), "Non-Durable Materials", "Other"))</f>
        <v>Other</v>
      </c>
      <c r="H2511">
        <f>IF(G2511="Non-Durable Materials",0,1)</f>
        <v>1</v>
      </c>
      <c r="I2511">
        <v>2</v>
      </c>
      <c r="J2511">
        <v>1908</v>
      </c>
      <c r="K2511">
        <v>0</v>
      </c>
      <c r="L2511" s="3">
        <v>3150</v>
      </c>
      <c r="M2511">
        <v>1</v>
      </c>
      <c r="N2511">
        <v>0</v>
      </c>
      <c r="O2511">
        <v>0</v>
      </c>
      <c r="P2511">
        <v>0</v>
      </c>
      <c r="Q2511">
        <v>4770</v>
      </c>
      <c r="R2511" t="s">
        <v>30</v>
      </c>
      <c r="S2511" s="6">
        <v>152000</v>
      </c>
    </row>
    <row r="2512" spans="1:19" x14ac:dyDescent="0.2">
      <c r="A2512" t="s">
        <v>19</v>
      </c>
      <c r="B2512">
        <f>IF(A2512="Residential",1,0)</f>
        <v>1</v>
      </c>
      <c r="C2512">
        <f>IF(A2512="Commercial",1,0)</f>
        <v>0</v>
      </c>
      <c r="D2512">
        <f>IF(A2512="Condominium",1,0)</f>
        <v>0</v>
      </c>
      <c r="E2512">
        <v>11</v>
      </c>
      <c r="F2512" t="s">
        <v>22</v>
      </c>
      <c r="G2512" t="str">
        <f>IF(OR(F2512="Brick", F2512="Stone", F2512="Fiber-Cement"), "Durable Materials", IF(OR(F2512="Aluminum / Vinyl", F2512="Block", F2512="Frame", F2512="Masonry / Frame", F2512="Prem Wood", F2512="Stucco"), "Non-Durable Materials", "Other"))</f>
        <v>Non-Durable Materials</v>
      </c>
      <c r="H2512">
        <f>IF(G2512="Non-Durable Materials",0,1)</f>
        <v>0</v>
      </c>
      <c r="I2512">
        <v>1</v>
      </c>
      <c r="J2512">
        <v>1949</v>
      </c>
      <c r="K2512">
        <v>0</v>
      </c>
      <c r="L2512" s="3">
        <v>1350</v>
      </c>
      <c r="M2512">
        <v>1</v>
      </c>
      <c r="N2512">
        <v>4</v>
      </c>
      <c r="O2512">
        <v>1</v>
      </c>
      <c r="P2512">
        <v>2</v>
      </c>
      <c r="Q2512">
        <v>7200</v>
      </c>
      <c r="R2512" t="s">
        <v>65</v>
      </c>
      <c r="S2512" s="6">
        <v>152000</v>
      </c>
    </row>
    <row r="2513" spans="1:19" x14ac:dyDescent="0.2">
      <c r="A2513" t="s">
        <v>19</v>
      </c>
      <c r="B2513">
        <f>IF(A2513="Residential",1,0)</f>
        <v>1</v>
      </c>
      <c r="C2513">
        <f>IF(A2513="Commercial",1,0)</f>
        <v>0</v>
      </c>
      <c r="D2513">
        <f>IF(A2513="Condominium",1,0)</f>
        <v>0</v>
      </c>
      <c r="E2513">
        <v>5</v>
      </c>
      <c r="F2513" t="s">
        <v>22</v>
      </c>
      <c r="G2513" t="str">
        <f>IF(OR(F2513="Brick", F2513="Stone", F2513="Fiber-Cement"), "Durable Materials", IF(OR(F2513="Aluminum / Vinyl", F2513="Block", F2513="Frame", F2513="Masonry / Frame", F2513="Prem Wood", F2513="Stucco"), "Non-Durable Materials", "Other"))</f>
        <v>Non-Durable Materials</v>
      </c>
      <c r="H2513">
        <f>IF(G2513="Non-Durable Materials",0,1)</f>
        <v>0</v>
      </c>
      <c r="I2513">
        <v>1</v>
      </c>
      <c r="J2513">
        <v>1953</v>
      </c>
      <c r="K2513">
        <v>0</v>
      </c>
      <c r="L2513" s="3">
        <v>1030</v>
      </c>
      <c r="M2513">
        <v>1</v>
      </c>
      <c r="N2513">
        <v>3</v>
      </c>
      <c r="O2513">
        <v>2</v>
      </c>
      <c r="P2513">
        <v>0</v>
      </c>
      <c r="Q2513">
        <v>5170</v>
      </c>
      <c r="R2513" t="s">
        <v>38</v>
      </c>
      <c r="S2513" s="6">
        <v>152000</v>
      </c>
    </row>
    <row r="2514" spans="1:19" x14ac:dyDescent="0.2">
      <c r="A2514" t="s">
        <v>19</v>
      </c>
      <c r="B2514">
        <f>IF(A2514="Residential",1,0)</f>
        <v>1</v>
      </c>
      <c r="C2514">
        <f>IF(A2514="Commercial",1,0)</f>
        <v>0</v>
      </c>
      <c r="D2514">
        <f>IF(A2514="Condominium",1,0)</f>
        <v>0</v>
      </c>
      <c r="E2514">
        <v>5</v>
      </c>
      <c r="F2514" t="s">
        <v>22</v>
      </c>
      <c r="G2514" t="str">
        <f>IF(OR(F2514="Brick", F2514="Stone", F2514="Fiber-Cement"), "Durable Materials", IF(OR(F2514="Aluminum / Vinyl", F2514="Block", F2514="Frame", F2514="Masonry / Frame", F2514="Prem Wood", F2514="Stucco"), "Non-Durable Materials", "Other"))</f>
        <v>Non-Durable Materials</v>
      </c>
      <c r="H2514">
        <f>IF(G2514="Non-Durable Materials",0,1)</f>
        <v>0</v>
      </c>
      <c r="I2514">
        <v>1</v>
      </c>
      <c r="J2514">
        <v>1949</v>
      </c>
      <c r="K2514">
        <v>0</v>
      </c>
      <c r="L2514" s="3">
        <v>1088</v>
      </c>
      <c r="M2514">
        <v>1</v>
      </c>
      <c r="N2514">
        <v>2</v>
      </c>
      <c r="O2514">
        <v>1</v>
      </c>
      <c r="P2514">
        <v>0</v>
      </c>
      <c r="Q2514">
        <v>11565</v>
      </c>
      <c r="R2514" t="s">
        <v>38</v>
      </c>
      <c r="S2514" s="6">
        <v>152000</v>
      </c>
    </row>
    <row r="2515" spans="1:19" x14ac:dyDescent="0.2">
      <c r="A2515" t="s">
        <v>19</v>
      </c>
      <c r="B2515">
        <f>IF(A2515="Residential",1,0)</f>
        <v>1</v>
      </c>
      <c r="C2515">
        <f>IF(A2515="Commercial",1,0)</f>
        <v>0</v>
      </c>
      <c r="D2515">
        <f>IF(A2515="Condominium",1,0)</f>
        <v>0</v>
      </c>
      <c r="E2515">
        <v>9</v>
      </c>
      <c r="F2515" t="s">
        <v>40</v>
      </c>
      <c r="G2515" t="str">
        <f>IF(OR(F2515="Brick", F2515="Stone", F2515="Fiber-Cement"), "Durable Materials", IF(OR(F2515="Aluminum / Vinyl", F2515="Block", F2515="Frame", F2515="Masonry / Frame", F2515="Prem Wood", F2515="Stucco"), "Non-Durable Materials", "Other"))</f>
        <v>Non-Durable Materials</v>
      </c>
      <c r="H2515">
        <f>IF(G2515="Non-Durable Materials",0,1)</f>
        <v>0</v>
      </c>
      <c r="I2515">
        <v>1</v>
      </c>
      <c r="J2515">
        <v>1980</v>
      </c>
      <c r="K2515">
        <v>0</v>
      </c>
      <c r="L2515" s="3">
        <v>1077</v>
      </c>
      <c r="M2515">
        <v>1</v>
      </c>
      <c r="N2515">
        <v>3</v>
      </c>
      <c r="O2515">
        <v>1</v>
      </c>
      <c r="P2515">
        <v>1</v>
      </c>
      <c r="Q2515">
        <v>9576</v>
      </c>
      <c r="R2515" t="s">
        <v>38</v>
      </c>
      <c r="S2515" s="6">
        <v>152000</v>
      </c>
    </row>
    <row r="2516" spans="1:19" x14ac:dyDescent="0.2">
      <c r="A2516" t="s">
        <v>19</v>
      </c>
      <c r="B2516">
        <f>IF(A2516="Residential",1,0)</f>
        <v>1</v>
      </c>
      <c r="C2516">
        <f>IF(A2516="Commercial",1,0)</f>
        <v>0</v>
      </c>
      <c r="D2516">
        <f>IF(A2516="Condominium",1,0)</f>
        <v>0</v>
      </c>
      <c r="E2516">
        <v>10</v>
      </c>
      <c r="F2516" t="s">
        <v>22</v>
      </c>
      <c r="G2516" t="str">
        <f>IF(OR(F2516="Brick", F2516="Stone", F2516="Fiber-Cement"), "Durable Materials", IF(OR(F2516="Aluminum / Vinyl", F2516="Block", F2516="Frame", F2516="Masonry / Frame", F2516="Prem Wood", F2516="Stucco"), "Non-Durable Materials", "Other"))</f>
        <v>Non-Durable Materials</v>
      </c>
      <c r="H2516">
        <f>IF(G2516="Non-Durable Materials",0,1)</f>
        <v>0</v>
      </c>
      <c r="I2516">
        <v>1</v>
      </c>
      <c r="J2516">
        <v>1942</v>
      </c>
      <c r="K2516">
        <v>0</v>
      </c>
      <c r="L2516" s="3">
        <v>1242</v>
      </c>
      <c r="M2516">
        <v>1</v>
      </c>
      <c r="N2516">
        <v>3</v>
      </c>
      <c r="O2516">
        <v>1</v>
      </c>
      <c r="P2516">
        <v>0</v>
      </c>
      <c r="Q2516">
        <v>7050</v>
      </c>
      <c r="R2516" t="s">
        <v>38</v>
      </c>
      <c r="S2516" s="6">
        <v>152000</v>
      </c>
    </row>
    <row r="2517" spans="1:19" x14ac:dyDescent="0.2">
      <c r="A2517" t="s">
        <v>19</v>
      </c>
      <c r="B2517">
        <f>IF(A2517="Residential",1,0)</f>
        <v>1</v>
      </c>
      <c r="C2517">
        <f>IF(A2517="Commercial",1,0)</f>
        <v>0</v>
      </c>
      <c r="D2517">
        <f>IF(A2517="Condominium",1,0)</f>
        <v>0</v>
      </c>
      <c r="E2517">
        <v>10</v>
      </c>
      <c r="F2517" t="s">
        <v>25</v>
      </c>
      <c r="G2517" t="str">
        <f>IF(OR(F2517="Brick", F2517="Stone", F2517="Fiber-Cement"), "Durable Materials", IF(OR(F2517="Aluminum / Vinyl", F2517="Block", F2517="Frame", F2517="Masonry / Frame", F2517="Prem Wood", F2517="Stucco"), "Non-Durable Materials", "Other"))</f>
        <v>Durable Materials</v>
      </c>
      <c r="H2517">
        <f>IF(G2517="Non-Durable Materials",0,1)</f>
        <v>1</v>
      </c>
      <c r="I2517">
        <v>1</v>
      </c>
      <c r="J2517">
        <v>1954</v>
      </c>
      <c r="K2517">
        <v>0</v>
      </c>
      <c r="L2517" s="3">
        <v>1278</v>
      </c>
      <c r="M2517">
        <v>1</v>
      </c>
      <c r="N2517">
        <v>3</v>
      </c>
      <c r="O2517">
        <v>1</v>
      </c>
      <c r="P2517">
        <v>1</v>
      </c>
      <c r="Q2517">
        <v>4560</v>
      </c>
      <c r="R2517" t="s">
        <v>38</v>
      </c>
      <c r="S2517" s="6">
        <v>152000</v>
      </c>
    </row>
    <row r="2518" spans="1:19" x14ac:dyDescent="0.2">
      <c r="A2518" t="s">
        <v>19</v>
      </c>
      <c r="B2518">
        <f>IF(A2518="Residential",1,0)</f>
        <v>1</v>
      </c>
      <c r="C2518">
        <f>IF(A2518="Commercial",1,0)</f>
        <v>0</v>
      </c>
      <c r="D2518">
        <f>IF(A2518="Condominium",1,0)</f>
        <v>0</v>
      </c>
      <c r="E2518">
        <v>11</v>
      </c>
      <c r="F2518" t="s">
        <v>48</v>
      </c>
      <c r="G2518" t="str">
        <f>IF(OR(F2518="Brick", F2518="Stone", F2518="Fiber-Cement"), "Durable Materials", IF(OR(F2518="Aluminum / Vinyl", F2518="Block", F2518="Frame", F2518="Masonry / Frame", F2518="Prem Wood", F2518="Stucco"), "Non-Durable Materials", "Other"))</f>
        <v>Non-Durable Materials</v>
      </c>
      <c r="H2518">
        <f>IF(G2518="Non-Durable Materials",0,1)</f>
        <v>0</v>
      </c>
      <c r="I2518">
        <v>1</v>
      </c>
      <c r="J2518">
        <v>1949</v>
      </c>
      <c r="K2518">
        <v>0</v>
      </c>
      <c r="L2518" s="3">
        <v>936</v>
      </c>
      <c r="M2518">
        <v>1</v>
      </c>
      <c r="N2518">
        <v>3</v>
      </c>
      <c r="O2518">
        <v>1</v>
      </c>
      <c r="P2518">
        <v>1</v>
      </c>
      <c r="Q2518">
        <v>5040</v>
      </c>
      <c r="R2518" t="s">
        <v>61</v>
      </c>
      <c r="S2518" s="6">
        <v>152000</v>
      </c>
    </row>
    <row r="2519" spans="1:19" x14ac:dyDescent="0.2">
      <c r="A2519" t="s">
        <v>19</v>
      </c>
      <c r="B2519">
        <f>IF(A2519="Residential",1,0)</f>
        <v>1</v>
      </c>
      <c r="C2519">
        <f>IF(A2519="Commercial",1,0)</f>
        <v>0</v>
      </c>
      <c r="D2519">
        <f>IF(A2519="Condominium",1,0)</f>
        <v>0</v>
      </c>
      <c r="E2519">
        <v>5</v>
      </c>
      <c r="F2519" t="s">
        <v>22</v>
      </c>
      <c r="G2519" t="str">
        <f>IF(OR(F2519="Brick", F2519="Stone", F2519="Fiber-Cement"), "Durable Materials", IF(OR(F2519="Aluminum / Vinyl", F2519="Block", F2519="Frame", F2519="Masonry / Frame", F2519="Prem Wood", F2519="Stucco"), "Non-Durable Materials", "Other"))</f>
        <v>Non-Durable Materials</v>
      </c>
      <c r="H2519">
        <f>IF(G2519="Non-Durable Materials",0,1)</f>
        <v>0</v>
      </c>
      <c r="I2519">
        <v>1.5</v>
      </c>
      <c r="J2519">
        <v>1948</v>
      </c>
      <c r="K2519">
        <v>0</v>
      </c>
      <c r="L2519" s="3">
        <v>1290</v>
      </c>
      <c r="M2519">
        <v>1</v>
      </c>
      <c r="N2519">
        <v>4</v>
      </c>
      <c r="O2519">
        <v>2</v>
      </c>
      <c r="P2519">
        <v>0</v>
      </c>
      <c r="Q2519">
        <v>4800</v>
      </c>
      <c r="R2519" t="s">
        <v>26</v>
      </c>
      <c r="S2519" s="6">
        <v>152000</v>
      </c>
    </row>
    <row r="2520" spans="1:19" x14ac:dyDescent="0.2">
      <c r="A2520" t="s">
        <v>19</v>
      </c>
      <c r="B2520">
        <f>IF(A2520="Residential",1,0)</f>
        <v>1</v>
      </c>
      <c r="C2520">
        <f>IF(A2520="Commercial",1,0)</f>
        <v>0</v>
      </c>
      <c r="D2520">
        <f>IF(A2520="Condominium",1,0)</f>
        <v>0</v>
      </c>
      <c r="E2520">
        <v>11</v>
      </c>
      <c r="F2520" t="s">
        <v>22</v>
      </c>
      <c r="G2520" t="str">
        <f>IF(OR(F2520="Brick", F2520="Stone", F2520="Fiber-Cement"), "Durable Materials", IF(OR(F2520="Aluminum / Vinyl", F2520="Block", F2520="Frame", F2520="Masonry / Frame", F2520="Prem Wood", F2520="Stucco"), "Non-Durable Materials", "Other"))</f>
        <v>Non-Durable Materials</v>
      </c>
      <c r="H2520">
        <f>IF(G2520="Non-Durable Materials",0,1)</f>
        <v>0</v>
      </c>
      <c r="I2520">
        <v>1</v>
      </c>
      <c r="J2520">
        <v>1958</v>
      </c>
      <c r="K2520">
        <v>0</v>
      </c>
      <c r="L2520" s="3">
        <v>1053</v>
      </c>
      <c r="M2520">
        <v>1</v>
      </c>
      <c r="N2520">
        <v>3</v>
      </c>
      <c r="O2520">
        <v>1</v>
      </c>
      <c r="P2520">
        <v>1</v>
      </c>
      <c r="Q2520">
        <v>10389</v>
      </c>
      <c r="R2520" t="s">
        <v>26</v>
      </c>
      <c r="S2520" s="6">
        <v>152000</v>
      </c>
    </row>
    <row r="2521" spans="1:19" x14ac:dyDescent="0.2">
      <c r="A2521" t="s">
        <v>19</v>
      </c>
      <c r="B2521">
        <f>IF(A2521="Residential",1,0)</f>
        <v>1</v>
      </c>
      <c r="C2521">
        <f>IF(A2521="Commercial",1,0)</f>
        <v>0</v>
      </c>
      <c r="D2521">
        <f>IF(A2521="Condominium",1,0)</f>
        <v>0</v>
      </c>
      <c r="E2521">
        <v>13</v>
      </c>
      <c r="F2521" t="s">
        <v>22</v>
      </c>
      <c r="G2521" t="str">
        <f>IF(OR(F2521="Brick", F2521="Stone", F2521="Fiber-Cement"), "Durable Materials", IF(OR(F2521="Aluminum / Vinyl", F2521="Block", F2521="Frame", F2521="Masonry / Frame", F2521="Prem Wood", F2521="Stucco"), "Non-Durable Materials", "Other"))</f>
        <v>Non-Durable Materials</v>
      </c>
      <c r="H2521">
        <f>IF(G2521="Non-Durable Materials",0,1)</f>
        <v>0</v>
      </c>
      <c r="I2521">
        <v>2</v>
      </c>
      <c r="J2521">
        <v>1940</v>
      </c>
      <c r="K2521">
        <v>0</v>
      </c>
      <c r="L2521" s="3">
        <v>1212</v>
      </c>
      <c r="M2521">
        <v>1</v>
      </c>
      <c r="N2521">
        <v>2</v>
      </c>
      <c r="O2521">
        <v>1</v>
      </c>
      <c r="P2521">
        <v>0</v>
      </c>
      <c r="Q2521">
        <v>4200</v>
      </c>
      <c r="R2521" t="s">
        <v>26</v>
      </c>
      <c r="S2521" s="6">
        <v>152000</v>
      </c>
    </row>
    <row r="2522" spans="1:19" x14ac:dyDescent="0.2">
      <c r="A2522" t="s">
        <v>19</v>
      </c>
      <c r="B2522">
        <f>IF(A2522="Residential",1,0)</f>
        <v>1</v>
      </c>
      <c r="C2522">
        <f>IF(A2522="Commercial",1,0)</f>
        <v>0</v>
      </c>
      <c r="D2522">
        <f>IF(A2522="Condominium",1,0)</f>
        <v>0</v>
      </c>
      <c r="E2522">
        <v>5</v>
      </c>
      <c r="F2522" t="s">
        <v>22</v>
      </c>
      <c r="G2522" t="str">
        <f>IF(OR(F2522="Brick", F2522="Stone", F2522="Fiber-Cement"), "Durable Materials", IF(OR(F2522="Aluminum / Vinyl", F2522="Block", F2522="Frame", F2522="Masonry / Frame", F2522="Prem Wood", F2522="Stucco"), "Non-Durable Materials", "Other"))</f>
        <v>Non-Durable Materials</v>
      </c>
      <c r="H2522">
        <f>IF(G2522="Non-Durable Materials",0,1)</f>
        <v>0</v>
      </c>
      <c r="I2522">
        <v>1</v>
      </c>
      <c r="J2522">
        <v>1952</v>
      </c>
      <c r="K2522">
        <v>0</v>
      </c>
      <c r="L2522" s="3">
        <v>885</v>
      </c>
      <c r="M2522">
        <v>1</v>
      </c>
      <c r="N2522">
        <v>2</v>
      </c>
      <c r="O2522">
        <v>1</v>
      </c>
      <c r="P2522">
        <v>0</v>
      </c>
      <c r="Q2522">
        <v>6000</v>
      </c>
      <c r="R2522" t="s">
        <v>44</v>
      </c>
      <c r="S2522" s="6">
        <v>152000</v>
      </c>
    </row>
    <row r="2523" spans="1:19" x14ac:dyDescent="0.2">
      <c r="A2523" t="s">
        <v>19</v>
      </c>
      <c r="B2523">
        <f>IF(A2523="Residential",1,0)</f>
        <v>1</v>
      </c>
      <c r="C2523">
        <f>IF(A2523="Commercial",1,0)</f>
        <v>0</v>
      </c>
      <c r="D2523">
        <f>IF(A2523="Condominium",1,0)</f>
        <v>0</v>
      </c>
      <c r="E2523">
        <v>8</v>
      </c>
      <c r="F2523" t="s">
        <v>22</v>
      </c>
      <c r="G2523" t="str">
        <f>IF(OR(F2523="Brick", F2523="Stone", F2523="Fiber-Cement"), "Durable Materials", IF(OR(F2523="Aluminum / Vinyl", F2523="Block", F2523="Frame", F2523="Masonry / Frame", F2523="Prem Wood", F2523="Stucco"), "Non-Durable Materials", "Other"))</f>
        <v>Non-Durable Materials</v>
      </c>
      <c r="H2523">
        <f>IF(G2523="Non-Durable Materials",0,1)</f>
        <v>0</v>
      </c>
      <c r="I2523">
        <v>1.5</v>
      </c>
      <c r="J2523">
        <v>1926</v>
      </c>
      <c r="K2523">
        <v>0</v>
      </c>
      <c r="L2523" s="3">
        <v>2402</v>
      </c>
      <c r="M2523">
        <v>1</v>
      </c>
      <c r="N2523">
        <v>3</v>
      </c>
      <c r="O2523">
        <v>2</v>
      </c>
      <c r="P2523">
        <v>0</v>
      </c>
      <c r="Q2523">
        <v>5715</v>
      </c>
      <c r="R2523" t="s">
        <v>44</v>
      </c>
      <c r="S2523" s="6">
        <v>152000</v>
      </c>
    </row>
    <row r="2524" spans="1:19" x14ac:dyDescent="0.2">
      <c r="A2524" t="s">
        <v>19</v>
      </c>
      <c r="B2524">
        <f>IF(A2524="Residential",1,0)</f>
        <v>1</v>
      </c>
      <c r="C2524">
        <f>IF(A2524="Commercial",1,0)</f>
        <v>0</v>
      </c>
      <c r="D2524">
        <f>IF(A2524="Condominium",1,0)</f>
        <v>0</v>
      </c>
      <c r="E2524">
        <v>11</v>
      </c>
      <c r="F2524" t="s">
        <v>22</v>
      </c>
      <c r="G2524" t="str">
        <f>IF(OR(F2524="Brick", F2524="Stone", F2524="Fiber-Cement"), "Durable Materials", IF(OR(F2524="Aluminum / Vinyl", F2524="Block", F2524="Frame", F2524="Masonry / Frame", F2524="Prem Wood", F2524="Stucco"), "Non-Durable Materials", "Other"))</f>
        <v>Non-Durable Materials</v>
      </c>
      <c r="H2524">
        <f>IF(G2524="Non-Durable Materials",0,1)</f>
        <v>0</v>
      </c>
      <c r="I2524">
        <v>1</v>
      </c>
      <c r="J2524">
        <v>1958</v>
      </c>
      <c r="K2524">
        <v>0</v>
      </c>
      <c r="L2524" s="3">
        <v>1105</v>
      </c>
      <c r="M2524">
        <v>1</v>
      </c>
      <c r="N2524">
        <v>4</v>
      </c>
      <c r="O2524">
        <v>1</v>
      </c>
      <c r="P2524">
        <v>1</v>
      </c>
      <c r="Q2524">
        <v>8040</v>
      </c>
      <c r="R2524" t="s">
        <v>44</v>
      </c>
      <c r="S2524" s="6">
        <v>152000</v>
      </c>
    </row>
    <row r="2525" spans="1:19" x14ac:dyDescent="0.2">
      <c r="A2525" t="s">
        <v>19</v>
      </c>
      <c r="B2525">
        <f>IF(A2525="Residential",1,0)</f>
        <v>1</v>
      </c>
      <c r="C2525">
        <f>IF(A2525="Commercial",1,0)</f>
        <v>0</v>
      </c>
      <c r="D2525">
        <f>IF(A2525="Condominium",1,0)</f>
        <v>0</v>
      </c>
      <c r="E2525">
        <v>11</v>
      </c>
      <c r="F2525" t="s">
        <v>22</v>
      </c>
      <c r="G2525" t="str">
        <f>IF(OR(F2525="Brick", F2525="Stone", F2525="Fiber-Cement"), "Durable Materials", IF(OR(F2525="Aluminum / Vinyl", F2525="Block", F2525="Frame", F2525="Masonry / Frame", F2525="Prem Wood", F2525="Stucco"), "Non-Durable Materials", "Other"))</f>
        <v>Non-Durable Materials</v>
      </c>
      <c r="H2525">
        <f>IF(G2525="Non-Durable Materials",0,1)</f>
        <v>0</v>
      </c>
      <c r="I2525">
        <v>1</v>
      </c>
      <c r="J2525">
        <v>1955</v>
      </c>
      <c r="K2525">
        <v>0</v>
      </c>
      <c r="L2525" s="3">
        <v>1016</v>
      </c>
      <c r="M2525">
        <v>1</v>
      </c>
      <c r="N2525">
        <v>2</v>
      </c>
      <c r="O2525">
        <v>1</v>
      </c>
      <c r="P2525">
        <v>1</v>
      </c>
      <c r="Q2525">
        <v>5326</v>
      </c>
      <c r="R2525" t="s">
        <v>44</v>
      </c>
      <c r="S2525" s="6">
        <v>152000</v>
      </c>
    </row>
    <row r="2526" spans="1:19" x14ac:dyDescent="0.2">
      <c r="A2526" t="s">
        <v>19</v>
      </c>
      <c r="B2526">
        <f>IF(A2526="Residential",1,0)</f>
        <v>1</v>
      </c>
      <c r="C2526">
        <f>IF(A2526="Commercial",1,0)</f>
        <v>0</v>
      </c>
      <c r="D2526">
        <f>IF(A2526="Condominium",1,0)</f>
        <v>0</v>
      </c>
      <c r="E2526">
        <v>14</v>
      </c>
      <c r="F2526" t="s">
        <v>22</v>
      </c>
      <c r="G2526" t="str">
        <f>IF(OR(F2526="Brick", F2526="Stone", F2526="Fiber-Cement"), "Durable Materials", IF(OR(F2526="Aluminum / Vinyl", F2526="Block", F2526="Frame", F2526="Masonry / Frame", F2526="Prem Wood", F2526="Stucco"), "Non-Durable Materials", "Other"))</f>
        <v>Non-Durable Materials</v>
      </c>
      <c r="H2526">
        <f>IF(G2526="Non-Durable Materials",0,1)</f>
        <v>0</v>
      </c>
      <c r="I2526">
        <v>2</v>
      </c>
      <c r="J2526">
        <v>1885</v>
      </c>
      <c r="K2526">
        <v>0</v>
      </c>
      <c r="L2526" s="3">
        <v>1382</v>
      </c>
      <c r="M2526">
        <v>2</v>
      </c>
      <c r="N2526">
        <v>4</v>
      </c>
      <c r="O2526">
        <v>2</v>
      </c>
      <c r="P2526">
        <v>0</v>
      </c>
      <c r="Q2526">
        <v>2725</v>
      </c>
      <c r="R2526" t="s">
        <v>44</v>
      </c>
      <c r="S2526" s="6">
        <v>152000</v>
      </c>
    </row>
    <row r="2527" spans="1:19" x14ac:dyDescent="0.2">
      <c r="A2527" t="s">
        <v>4247</v>
      </c>
      <c r="B2527">
        <f>IF(A2527="Residential",1,0)</f>
        <v>0</v>
      </c>
      <c r="C2527">
        <f>IF(A2527="Commercial",1,0)</f>
        <v>0</v>
      </c>
      <c r="D2527">
        <f>IF(A2527="Condominium",1,0)</f>
        <v>1</v>
      </c>
      <c r="E2527">
        <v>3</v>
      </c>
      <c r="G2527" t="str">
        <f>IF(OR(F2527="Brick", F2527="Stone", F2527="Fiber-Cement"), "Durable Materials", IF(OR(F2527="Aluminum / Vinyl", F2527="Block", F2527="Frame", F2527="Masonry / Frame", F2527="Prem Wood", F2527="Stucco"), "Non-Durable Materials", "Other"))</f>
        <v>Other</v>
      </c>
      <c r="H2527">
        <f>IF(G2527="Non-Durable Materials",0,1)</f>
        <v>1</v>
      </c>
      <c r="I2527">
        <v>2</v>
      </c>
      <c r="J2527">
        <v>1870</v>
      </c>
      <c r="K2527">
        <v>4</v>
      </c>
      <c r="L2527" s="3">
        <v>892</v>
      </c>
      <c r="M2527">
        <v>1</v>
      </c>
      <c r="N2527">
        <v>1</v>
      </c>
      <c r="O2527">
        <v>1</v>
      </c>
      <c r="P2527">
        <v>0</v>
      </c>
      <c r="Q2527">
        <v>0</v>
      </c>
      <c r="R2527" t="s">
        <v>44</v>
      </c>
      <c r="S2527" s="6">
        <v>152000</v>
      </c>
    </row>
    <row r="2528" spans="1:19" x14ac:dyDescent="0.2">
      <c r="A2528" t="s">
        <v>19</v>
      </c>
      <c r="B2528">
        <f>IF(A2528="Residential",1,0)</f>
        <v>1</v>
      </c>
      <c r="C2528">
        <f>IF(A2528="Commercial",1,0)</f>
        <v>0</v>
      </c>
      <c r="D2528">
        <f>IF(A2528="Condominium",1,0)</f>
        <v>0</v>
      </c>
      <c r="E2528">
        <v>11</v>
      </c>
      <c r="F2528" t="s">
        <v>22</v>
      </c>
      <c r="G2528" t="str">
        <f>IF(OR(F2528="Brick", F2528="Stone", F2528="Fiber-Cement"), "Durable Materials", IF(OR(F2528="Aluminum / Vinyl", F2528="Block", F2528="Frame", F2528="Masonry / Frame", F2528="Prem Wood", F2528="Stucco"), "Non-Durable Materials", "Other"))</f>
        <v>Non-Durable Materials</v>
      </c>
      <c r="H2528">
        <f>IF(G2528="Non-Durable Materials",0,1)</f>
        <v>0</v>
      </c>
      <c r="I2528">
        <v>2</v>
      </c>
      <c r="J2528">
        <v>1954</v>
      </c>
      <c r="K2528">
        <v>0</v>
      </c>
      <c r="L2528" s="3">
        <v>1728</v>
      </c>
      <c r="M2528">
        <v>2</v>
      </c>
      <c r="N2528">
        <v>6</v>
      </c>
      <c r="O2528">
        <v>2</v>
      </c>
      <c r="P2528">
        <v>0</v>
      </c>
      <c r="Q2528">
        <v>6127</v>
      </c>
      <c r="R2528" t="s">
        <v>53</v>
      </c>
      <c r="S2528" s="6">
        <v>152000</v>
      </c>
    </row>
    <row r="2529" spans="1:19" x14ac:dyDescent="0.2">
      <c r="A2529" t="s">
        <v>19</v>
      </c>
      <c r="B2529">
        <f>IF(A2529="Residential",1,0)</f>
        <v>1</v>
      </c>
      <c r="C2529">
        <f>IF(A2529="Commercial",1,0)</f>
        <v>0</v>
      </c>
      <c r="D2529">
        <f>IF(A2529="Condominium",1,0)</f>
        <v>0</v>
      </c>
      <c r="E2529">
        <v>5</v>
      </c>
      <c r="F2529" t="s">
        <v>22</v>
      </c>
      <c r="G2529" t="str">
        <f>IF(OR(F2529="Brick", F2529="Stone", F2529="Fiber-Cement"), "Durable Materials", IF(OR(F2529="Aluminum / Vinyl", F2529="Block", F2529="Frame", F2529="Masonry / Frame", F2529="Prem Wood", F2529="Stucco"), "Non-Durable Materials", "Other"))</f>
        <v>Non-Durable Materials</v>
      </c>
      <c r="H2529">
        <f>IF(G2529="Non-Durable Materials",0,1)</f>
        <v>0</v>
      </c>
      <c r="I2529">
        <v>1</v>
      </c>
      <c r="J2529">
        <v>1955</v>
      </c>
      <c r="K2529">
        <v>0</v>
      </c>
      <c r="L2529" s="3">
        <v>1477</v>
      </c>
      <c r="M2529">
        <v>1</v>
      </c>
      <c r="N2529">
        <v>3</v>
      </c>
      <c r="O2529">
        <v>1</v>
      </c>
      <c r="P2529">
        <v>0</v>
      </c>
      <c r="Q2529">
        <v>7750</v>
      </c>
      <c r="R2529" t="s">
        <v>35</v>
      </c>
      <c r="S2529" s="6">
        <v>152000</v>
      </c>
    </row>
    <row r="2530" spans="1:19" x14ac:dyDescent="0.2">
      <c r="A2530" t="s">
        <v>19</v>
      </c>
      <c r="B2530">
        <f>IF(A2530="Residential",1,0)</f>
        <v>1</v>
      </c>
      <c r="C2530">
        <f>IF(A2530="Commercial",1,0)</f>
        <v>0</v>
      </c>
      <c r="D2530">
        <f>IF(A2530="Condominium",1,0)</f>
        <v>0</v>
      </c>
      <c r="E2530">
        <v>11</v>
      </c>
      <c r="F2530" t="s">
        <v>22</v>
      </c>
      <c r="G2530" t="str">
        <f>IF(OR(F2530="Brick", F2530="Stone", F2530="Fiber-Cement"), "Durable Materials", IF(OR(F2530="Aluminum / Vinyl", F2530="Block", F2530="Frame", F2530="Masonry / Frame", F2530="Prem Wood", F2530="Stucco"), "Non-Durable Materials", "Other"))</f>
        <v>Non-Durable Materials</v>
      </c>
      <c r="H2530">
        <f>IF(G2530="Non-Durable Materials",0,1)</f>
        <v>0</v>
      </c>
      <c r="I2530">
        <v>1</v>
      </c>
      <c r="J2530">
        <v>1953</v>
      </c>
      <c r="K2530">
        <v>0</v>
      </c>
      <c r="L2530" s="3">
        <v>1276</v>
      </c>
      <c r="M2530">
        <v>1</v>
      </c>
      <c r="N2530">
        <v>3</v>
      </c>
      <c r="O2530">
        <v>2</v>
      </c>
      <c r="P2530">
        <v>0</v>
      </c>
      <c r="Q2530">
        <v>5520</v>
      </c>
      <c r="R2530" t="s">
        <v>35</v>
      </c>
      <c r="S2530" s="6">
        <v>152000</v>
      </c>
    </row>
    <row r="2531" spans="1:19" x14ac:dyDescent="0.2">
      <c r="A2531" t="s">
        <v>19</v>
      </c>
      <c r="B2531">
        <f>IF(A2531="Residential",1,0)</f>
        <v>1</v>
      </c>
      <c r="C2531">
        <f>IF(A2531="Commercial",1,0)</f>
        <v>0</v>
      </c>
      <c r="D2531">
        <f>IF(A2531="Condominium",1,0)</f>
        <v>0</v>
      </c>
      <c r="E2531">
        <v>13</v>
      </c>
      <c r="F2531" t="s">
        <v>40</v>
      </c>
      <c r="G2531" t="str">
        <f>IF(OR(F2531="Brick", F2531="Stone", F2531="Fiber-Cement"), "Durable Materials", IF(OR(F2531="Aluminum / Vinyl", F2531="Block", F2531="Frame", F2531="Masonry / Frame", F2531="Prem Wood", F2531="Stucco"), "Non-Durable Materials", "Other"))</f>
        <v>Non-Durable Materials</v>
      </c>
      <c r="H2531">
        <f>IF(G2531="Non-Durable Materials",0,1)</f>
        <v>0</v>
      </c>
      <c r="I2531">
        <v>1</v>
      </c>
      <c r="J2531">
        <v>1959</v>
      </c>
      <c r="K2531">
        <v>0</v>
      </c>
      <c r="L2531" s="3">
        <v>1146</v>
      </c>
      <c r="M2531">
        <v>1</v>
      </c>
      <c r="N2531">
        <v>3</v>
      </c>
      <c r="O2531">
        <v>1</v>
      </c>
      <c r="P2531">
        <v>1</v>
      </c>
      <c r="Q2531">
        <v>6600</v>
      </c>
      <c r="R2531" t="s">
        <v>46</v>
      </c>
      <c r="S2531" s="6">
        <v>152000</v>
      </c>
    </row>
    <row r="2532" spans="1:19" x14ac:dyDescent="0.2">
      <c r="A2532" t="s">
        <v>19</v>
      </c>
      <c r="B2532">
        <f>IF(A2532="Residential",1,0)</f>
        <v>1</v>
      </c>
      <c r="C2532">
        <f>IF(A2532="Commercial",1,0)</f>
        <v>0</v>
      </c>
      <c r="D2532">
        <f>IF(A2532="Condominium",1,0)</f>
        <v>0</v>
      </c>
      <c r="E2532">
        <v>10</v>
      </c>
      <c r="F2532" t="s">
        <v>25</v>
      </c>
      <c r="G2532" t="str">
        <f>IF(OR(F2532="Brick", F2532="Stone", F2532="Fiber-Cement"), "Durable Materials", IF(OR(F2532="Aluminum / Vinyl", F2532="Block", F2532="Frame", F2532="Masonry / Frame", F2532="Prem Wood", F2532="Stucco"), "Non-Durable Materials", "Other"))</f>
        <v>Durable Materials</v>
      </c>
      <c r="H2532">
        <f>IF(G2532="Non-Durable Materials",0,1)</f>
        <v>1</v>
      </c>
      <c r="I2532">
        <v>2</v>
      </c>
      <c r="J2532">
        <v>1930</v>
      </c>
      <c r="K2532">
        <v>0</v>
      </c>
      <c r="L2532" s="3">
        <v>2775</v>
      </c>
      <c r="M2532">
        <v>2</v>
      </c>
      <c r="N2532">
        <v>4</v>
      </c>
      <c r="O2532">
        <v>2</v>
      </c>
      <c r="P2532">
        <v>0</v>
      </c>
      <c r="Q2532">
        <v>4760</v>
      </c>
      <c r="R2532" t="s">
        <v>61</v>
      </c>
      <c r="S2532" s="6">
        <v>151900</v>
      </c>
    </row>
    <row r="2533" spans="1:19" x14ac:dyDescent="0.2">
      <c r="A2533" t="s">
        <v>19</v>
      </c>
      <c r="B2533">
        <f>IF(A2533="Residential",1,0)</f>
        <v>1</v>
      </c>
      <c r="C2533">
        <f>IF(A2533="Commercial",1,0)</f>
        <v>0</v>
      </c>
      <c r="D2533">
        <f>IF(A2533="Condominium",1,0)</f>
        <v>0</v>
      </c>
      <c r="E2533">
        <v>13</v>
      </c>
      <c r="F2533" t="s">
        <v>22</v>
      </c>
      <c r="G2533" t="str">
        <f>IF(OR(F2533="Brick", F2533="Stone", F2533="Fiber-Cement"), "Durable Materials", IF(OR(F2533="Aluminum / Vinyl", F2533="Block", F2533="Frame", F2533="Masonry / Frame", F2533="Prem Wood", F2533="Stucco"), "Non-Durable Materials", "Other"))</f>
        <v>Non-Durable Materials</v>
      </c>
      <c r="H2533">
        <f>IF(G2533="Non-Durable Materials",0,1)</f>
        <v>0</v>
      </c>
      <c r="I2533">
        <v>1</v>
      </c>
      <c r="J2533">
        <v>1946</v>
      </c>
      <c r="K2533">
        <v>0</v>
      </c>
      <c r="L2533" s="3">
        <v>1113</v>
      </c>
      <c r="M2533">
        <v>1</v>
      </c>
      <c r="N2533">
        <v>4</v>
      </c>
      <c r="O2533">
        <v>1</v>
      </c>
      <c r="P2533">
        <v>0</v>
      </c>
      <c r="Q2533">
        <v>4838</v>
      </c>
      <c r="R2533" t="s">
        <v>53</v>
      </c>
      <c r="S2533" s="6">
        <v>151800</v>
      </c>
    </row>
    <row r="2534" spans="1:19" x14ac:dyDescent="0.2">
      <c r="A2534" t="s">
        <v>19</v>
      </c>
      <c r="B2534">
        <f>IF(A2534="Residential",1,0)</f>
        <v>1</v>
      </c>
      <c r="C2534">
        <f>IF(A2534="Commercial",1,0)</f>
        <v>0</v>
      </c>
      <c r="D2534">
        <f>IF(A2534="Condominium",1,0)</f>
        <v>0</v>
      </c>
      <c r="E2534">
        <v>14</v>
      </c>
      <c r="F2534" t="s">
        <v>25</v>
      </c>
      <c r="G2534" t="str">
        <f>IF(OR(F2534="Brick", F2534="Stone", F2534="Fiber-Cement"), "Durable Materials", IF(OR(F2534="Aluminum / Vinyl", F2534="Block", F2534="Frame", F2534="Masonry / Frame", F2534="Prem Wood", F2534="Stucco"), "Non-Durable Materials", "Other"))</f>
        <v>Durable Materials</v>
      </c>
      <c r="H2534">
        <f>IF(G2534="Non-Durable Materials",0,1)</f>
        <v>1</v>
      </c>
      <c r="I2534">
        <v>1</v>
      </c>
      <c r="J2534">
        <v>1945</v>
      </c>
      <c r="K2534">
        <v>0</v>
      </c>
      <c r="L2534" s="3">
        <v>1283</v>
      </c>
      <c r="M2534">
        <v>1</v>
      </c>
      <c r="N2534">
        <v>2</v>
      </c>
      <c r="O2534">
        <v>1</v>
      </c>
      <c r="P2534">
        <v>0</v>
      </c>
      <c r="Q2534">
        <v>5590</v>
      </c>
      <c r="R2534" t="s">
        <v>46</v>
      </c>
      <c r="S2534" s="6">
        <v>151500</v>
      </c>
    </row>
    <row r="2535" spans="1:19" x14ac:dyDescent="0.2">
      <c r="A2535" t="s">
        <v>19</v>
      </c>
      <c r="B2535">
        <f>IF(A2535="Residential",1,0)</f>
        <v>1</v>
      </c>
      <c r="C2535">
        <f>IF(A2535="Commercial",1,0)</f>
        <v>0</v>
      </c>
      <c r="D2535">
        <f>IF(A2535="Condominium",1,0)</f>
        <v>0</v>
      </c>
      <c r="E2535">
        <v>10</v>
      </c>
      <c r="F2535" t="s">
        <v>25</v>
      </c>
      <c r="G2535" t="str">
        <f>IF(OR(F2535="Brick", F2535="Stone", F2535="Fiber-Cement"), "Durable Materials", IF(OR(F2535="Aluminum / Vinyl", F2535="Block", F2535="Frame", F2535="Masonry / Frame", F2535="Prem Wood", F2535="Stucco"), "Non-Durable Materials", "Other"))</f>
        <v>Durable Materials</v>
      </c>
      <c r="H2535">
        <f>IF(G2535="Non-Durable Materials",0,1)</f>
        <v>1</v>
      </c>
      <c r="I2535">
        <v>1</v>
      </c>
      <c r="J2535">
        <v>1927</v>
      </c>
      <c r="K2535">
        <v>0</v>
      </c>
      <c r="L2535" s="3">
        <v>1816</v>
      </c>
      <c r="M2535">
        <v>1</v>
      </c>
      <c r="N2535">
        <v>4</v>
      </c>
      <c r="O2535">
        <v>2</v>
      </c>
      <c r="P2535">
        <v>0</v>
      </c>
      <c r="Q2535">
        <v>4800</v>
      </c>
      <c r="R2535" t="s">
        <v>26</v>
      </c>
      <c r="S2535" s="6">
        <v>151150</v>
      </c>
    </row>
    <row r="2536" spans="1:19" x14ac:dyDescent="0.2">
      <c r="A2536" t="s">
        <v>19</v>
      </c>
      <c r="B2536">
        <f>IF(A2536="Residential",1,0)</f>
        <v>1</v>
      </c>
      <c r="C2536">
        <f>IF(A2536="Commercial",1,0)</f>
        <v>0</v>
      </c>
      <c r="D2536">
        <f>IF(A2536="Condominium",1,0)</f>
        <v>0</v>
      </c>
      <c r="E2536">
        <v>13</v>
      </c>
      <c r="F2536" t="s">
        <v>25</v>
      </c>
      <c r="G2536" t="str">
        <f>IF(OR(F2536="Brick", F2536="Stone", F2536="Fiber-Cement"), "Durable Materials", IF(OR(F2536="Aluminum / Vinyl", F2536="Block", F2536="Frame", F2536="Masonry / Frame", F2536="Prem Wood", F2536="Stucco"), "Non-Durable Materials", "Other"))</f>
        <v>Durable Materials</v>
      </c>
      <c r="H2536">
        <f>IF(G2536="Non-Durable Materials",0,1)</f>
        <v>1</v>
      </c>
      <c r="I2536">
        <v>1</v>
      </c>
      <c r="J2536">
        <v>1952</v>
      </c>
      <c r="K2536">
        <v>0</v>
      </c>
      <c r="L2536" s="3">
        <v>1288</v>
      </c>
      <c r="M2536">
        <v>1</v>
      </c>
      <c r="N2536">
        <v>3</v>
      </c>
      <c r="O2536">
        <v>1</v>
      </c>
      <c r="P2536">
        <v>1</v>
      </c>
      <c r="Q2536">
        <v>4840</v>
      </c>
      <c r="R2536" t="s">
        <v>30</v>
      </c>
      <c r="S2536" s="6">
        <v>151000</v>
      </c>
    </row>
    <row r="2537" spans="1:19" x14ac:dyDescent="0.2">
      <c r="A2537" t="s">
        <v>19</v>
      </c>
      <c r="B2537">
        <f>IF(A2537="Residential",1,0)</f>
        <v>1</v>
      </c>
      <c r="C2537">
        <f>IF(A2537="Commercial",1,0)</f>
        <v>0</v>
      </c>
      <c r="D2537">
        <f>IF(A2537="Condominium",1,0)</f>
        <v>0</v>
      </c>
      <c r="E2537">
        <v>11</v>
      </c>
      <c r="F2537" t="s">
        <v>22</v>
      </c>
      <c r="G2537" t="str">
        <f>IF(OR(F2537="Brick", F2537="Stone", F2537="Fiber-Cement"), "Durable Materials", IF(OR(F2537="Aluminum / Vinyl", F2537="Block", F2537="Frame", F2537="Masonry / Frame", F2537="Prem Wood", F2537="Stucco"), "Non-Durable Materials", "Other"))</f>
        <v>Non-Durable Materials</v>
      </c>
      <c r="H2537">
        <f>IF(G2537="Non-Durable Materials",0,1)</f>
        <v>0</v>
      </c>
      <c r="I2537">
        <v>1</v>
      </c>
      <c r="J2537">
        <v>1951</v>
      </c>
      <c r="K2537">
        <v>0</v>
      </c>
      <c r="L2537" s="3">
        <v>1266</v>
      </c>
      <c r="M2537">
        <v>1</v>
      </c>
      <c r="N2537">
        <v>3</v>
      </c>
      <c r="O2537">
        <v>1</v>
      </c>
      <c r="P2537">
        <v>1</v>
      </c>
      <c r="Q2537">
        <v>4800</v>
      </c>
      <c r="R2537" t="s">
        <v>38</v>
      </c>
      <c r="S2537" s="6">
        <v>151000</v>
      </c>
    </row>
    <row r="2538" spans="1:19" x14ac:dyDescent="0.2">
      <c r="A2538" t="s">
        <v>19</v>
      </c>
      <c r="B2538">
        <f>IF(A2538="Residential",1,0)</f>
        <v>1</v>
      </c>
      <c r="C2538">
        <f>IF(A2538="Commercial",1,0)</f>
        <v>0</v>
      </c>
      <c r="D2538">
        <f>IF(A2538="Condominium",1,0)</f>
        <v>0</v>
      </c>
      <c r="E2538">
        <v>10</v>
      </c>
      <c r="F2538" t="s">
        <v>34</v>
      </c>
      <c r="G2538" t="str">
        <f>IF(OR(F2538="Brick", F2538="Stone", F2538="Fiber-Cement"), "Durable Materials", IF(OR(F2538="Aluminum / Vinyl", F2538="Block", F2538="Frame", F2538="Masonry / Frame", F2538="Prem Wood", F2538="Stucco"), "Non-Durable Materials", "Other"))</f>
        <v>Durable Materials</v>
      </c>
      <c r="H2538">
        <f>IF(G2538="Non-Durable Materials",0,1)</f>
        <v>1</v>
      </c>
      <c r="I2538">
        <v>1</v>
      </c>
      <c r="J2538">
        <v>1947</v>
      </c>
      <c r="K2538">
        <v>0</v>
      </c>
      <c r="L2538" s="3">
        <v>1307</v>
      </c>
      <c r="M2538">
        <v>1</v>
      </c>
      <c r="N2538">
        <v>3</v>
      </c>
      <c r="O2538">
        <v>1</v>
      </c>
      <c r="P2538">
        <v>1</v>
      </c>
      <c r="Q2538">
        <v>4992</v>
      </c>
      <c r="R2538" t="s">
        <v>61</v>
      </c>
      <c r="S2538" s="6">
        <v>151000</v>
      </c>
    </row>
    <row r="2539" spans="1:19" x14ac:dyDescent="0.2">
      <c r="A2539" t="s">
        <v>19</v>
      </c>
      <c r="B2539">
        <f>IF(A2539="Residential",1,0)</f>
        <v>1</v>
      </c>
      <c r="C2539">
        <f>IF(A2539="Commercial",1,0)</f>
        <v>0</v>
      </c>
      <c r="D2539">
        <f>IF(A2539="Condominium",1,0)</f>
        <v>0</v>
      </c>
      <c r="E2539">
        <v>11</v>
      </c>
      <c r="F2539" t="s">
        <v>25</v>
      </c>
      <c r="G2539" t="str">
        <f>IF(OR(F2539="Brick", F2539="Stone", F2539="Fiber-Cement"), "Durable Materials", IF(OR(F2539="Aluminum / Vinyl", F2539="Block", F2539="Frame", F2539="Masonry / Frame", F2539="Prem Wood", F2539="Stucco"), "Non-Durable Materials", "Other"))</f>
        <v>Durable Materials</v>
      </c>
      <c r="H2539">
        <f>IF(G2539="Non-Durable Materials",0,1)</f>
        <v>1</v>
      </c>
      <c r="I2539">
        <v>1</v>
      </c>
      <c r="J2539">
        <v>1947</v>
      </c>
      <c r="K2539">
        <v>0</v>
      </c>
      <c r="L2539" s="3">
        <v>984</v>
      </c>
      <c r="M2539">
        <v>1</v>
      </c>
      <c r="N2539">
        <v>2</v>
      </c>
      <c r="O2539">
        <v>1</v>
      </c>
      <c r="P2539">
        <v>0</v>
      </c>
      <c r="Q2539">
        <v>5000</v>
      </c>
      <c r="R2539" t="s">
        <v>23</v>
      </c>
      <c r="S2539" s="6">
        <v>151000</v>
      </c>
    </row>
    <row r="2540" spans="1:19" x14ac:dyDescent="0.2">
      <c r="A2540" t="s">
        <v>19</v>
      </c>
      <c r="B2540">
        <f>IF(A2540="Residential",1,0)</f>
        <v>1</v>
      </c>
      <c r="C2540">
        <f>IF(A2540="Commercial",1,0)</f>
        <v>0</v>
      </c>
      <c r="D2540">
        <f>IF(A2540="Condominium",1,0)</f>
        <v>0</v>
      </c>
      <c r="E2540">
        <v>11</v>
      </c>
      <c r="F2540" t="s">
        <v>22</v>
      </c>
      <c r="G2540" t="str">
        <f>IF(OR(F2540="Brick", F2540="Stone", F2540="Fiber-Cement"), "Durable Materials", IF(OR(F2540="Aluminum / Vinyl", F2540="Block", F2540="Frame", F2540="Masonry / Frame", F2540="Prem Wood", F2540="Stucco"), "Non-Durable Materials", "Other"))</f>
        <v>Non-Durable Materials</v>
      </c>
      <c r="H2540">
        <f>IF(G2540="Non-Durable Materials",0,1)</f>
        <v>0</v>
      </c>
      <c r="I2540">
        <v>1</v>
      </c>
      <c r="J2540">
        <v>1957</v>
      </c>
      <c r="K2540">
        <v>0</v>
      </c>
      <c r="L2540" s="3">
        <v>945</v>
      </c>
      <c r="M2540">
        <v>1</v>
      </c>
      <c r="N2540">
        <v>3</v>
      </c>
      <c r="O2540">
        <v>1</v>
      </c>
      <c r="P2540">
        <v>0</v>
      </c>
      <c r="Q2540">
        <v>5220</v>
      </c>
      <c r="R2540" t="s">
        <v>23</v>
      </c>
      <c r="S2540" s="6">
        <v>151000</v>
      </c>
    </row>
    <row r="2541" spans="1:19" x14ac:dyDescent="0.2">
      <c r="A2541" t="s">
        <v>19</v>
      </c>
      <c r="B2541">
        <f>IF(A2541="Residential",1,0)</f>
        <v>1</v>
      </c>
      <c r="C2541">
        <f>IF(A2541="Commercial",1,0)</f>
        <v>0</v>
      </c>
      <c r="D2541">
        <f>IF(A2541="Condominium",1,0)</f>
        <v>0</v>
      </c>
      <c r="E2541">
        <v>13</v>
      </c>
      <c r="F2541" t="s">
        <v>22</v>
      </c>
      <c r="G2541" t="str">
        <f>IF(OR(F2541="Brick", F2541="Stone", F2541="Fiber-Cement"), "Durable Materials", IF(OR(F2541="Aluminum / Vinyl", F2541="Block", F2541="Frame", F2541="Masonry / Frame", F2541="Prem Wood", F2541="Stucco"), "Non-Durable Materials", "Other"))</f>
        <v>Non-Durable Materials</v>
      </c>
      <c r="H2541">
        <f>IF(G2541="Non-Durable Materials",0,1)</f>
        <v>0</v>
      </c>
      <c r="I2541">
        <v>1</v>
      </c>
      <c r="J2541">
        <v>1941</v>
      </c>
      <c r="K2541">
        <v>0</v>
      </c>
      <c r="L2541" s="3">
        <v>1200</v>
      </c>
      <c r="M2541">
        <v>1</v>
      </c>
      <c r="N2541">
        <v>4</v>
      </c>
      <c r="O2541">
        <v>1</v>
      </c>
      <c r="P2541">
        <v>0</v>
      </c>
      <c r="Q2541">
        <v>4680</v>
      </c>
      <c r="R2541" t="s">
        <v>44</v>
      </c>
      <c r="S2541" s="6">
        <v>151000</v>
      </c>
    </row>
    <row r="2542" spans="1:19" x14ac:dyDescent="0.2">
      <c r="A2542" t="s">
        <v>19</v>
      </c>
      <c r="B2542">
        <f>IF(A2542="Residential",1,0)</f>
        <v>1</v>
      </c>
      <c r="C2542">
        <f>IF(A2542="Commercial",1,0)</f>
        <v>0</v>
      </c>
      <c r="D2542">
        <f>IF(A2542="Condominium",1,0)</f>
        <v>0</v>
      </c>
      <c r="E2542">
        <v>13</v>
      </c>
      <c r="F2542" t="s">
        <v>22</v>
      </c>
      <c r="G2542" t="str">
        <f>IF(OR(F2542="Brick", F2542="Stone", F2542="Fiber-Cement"), "Durable Materials", IF(OR(F2542="Aluminum / Vinyl", F2542="Block", F2542="Frame", F2542="Masonry / Frame", F2542="Prem Wood", F2542="Stucco"), "Non-Durable Materials", "Other"))</f>
        <v>Non-Durable Materials</v>
      </c>
      <c r="H2542">
        <f>IF(G2542="Non-Durable Materials",0,1)</f>
        <v>0</v>
      </c>
      <c r="I2542">
        <v>1</v>
      </c>
      <c r="J2542">
        <v>1961</v>
      </c>
      <c r="K2542">
        <v>0</v>
      </c>
      <c r="L2542" s="3">
        <v>916</v>
      </c>
      <c r="M2542">
        <v>1</v>
      </c>
      <c r="N2542">
        <v>3</v>
      </c>
      <c r="O2542">
        <v>1</v>
      </c>
      <c r="P2542">
        <v>0</v>
      </c>
      <c r="Q2542">
        <v>6800</v>
      </c>
      <c r="R2542" t="s">
        <v>44</v>
      </c>
      <c r="S2542" s="6">
        <v>151000</v>
      </c>
    </row>
    <row r="2543" spans="1:19" x14ac:dyDescent="0.2">
      <c r="A2543" t="s">
        <v>19</v>
      </c>
      <c r="B2543">
        <f>IF(A2543="Residential",1,0)</f>
        <v>1</v>
      </c>
      <c r="C2543">
        <f>IF(A2543="Commercial",1,0)</f>
        <v>0</v>
      </c>
      <c r="D2543">
        <f>IF(A2543="Condominium",1,0)</f>
        <v>0</v>
      </c>
      <c r="E2543">
        <v>14</v>
      </c>
      <c r="F2543" t="s">
        <v>25</v>
      </c>
      <c r="G2543" t="str">
        <f>IF(OR(F2543="Brick", F2543="Stone", F2543="Fiber-Cement"), "Durable Materials", IF(OR(F2543="Aluminum / Vinyl", F2543="Block", F2543="Frame", F2543="Masonry / Frame", F2543="Prem Wood", F2543="Stucco"), "Non-Durable Materials", "Other"))</f>
        <v>Durable Materials</v>
      </c>
      <c r="H2543">
        <f>IF(G2543="Non-Durable Materials",0,1)</f>
        <v>1</v>
      </c>
      <c r="I2543">
        <v>1</v>
      </c>
      <c r="J2543">
        <v>1926</v>
      </c>
      <c r="K2543">
        <v>0</v>
      </c>
      <c r="L2543" s="3">
        <v>1517</v>
      </c>
      <c r="M2543">
        <v>1</v>
      </c>
      <c r="N2543">
        <v>4</v>
      </c>
      <c r="O2543">
        <v>3</v>
      </c>
      <c r="P2543">
        <v>0</v>
      </c>
      <c r="Q2543">
        <v>4320</v>
      </c>
      <c r="R2543" t="s">
        <v>35</v>
      </c>
      <c r="S2543" s="6">
        <v>151000</v>
      </c>
    </row>
    <row r="2544" spans="1:19" x14ac:dyDescent="0.2">
      <c r="A2544" t="s">
        <v>19</v>
      </c>
      <c r="B2544">
        <f>IF(A2544="Residential",1,0)</f>
        <v>1</v>
      </c>
      <c r="C2544">
        <f>IF(A2544="Commercial",1,0)</f>
        <v>0</v>
      </c>
      <c r="D2544">
        <f>IF(A2544="Condominium",1,0)</f>
        <v>0</v>
      </c>
      <c r="E2544">
        <v>3</v>
      </c>
      <c r="F2544" t="s">
        <v>22</v>
      </c>
      <c r="G2544" t="str">
        <f>IF(OR(F2544="Brick", F2544="Stone", F2544="Fiber-Cement"), "Durable Materials", IF(OR(F2544="Aluminum / Vinyl", F2544="Block", F2544="Frame", F2544="Masonry / Frame", F2544="Prem Wood", F2544="Stucco"), "Non-Durable Materials", "Other"))</f>
        <v>Non-Durable Materials</v>
      </c>
      <c r="H2544">
        <f>IF(G2544="Non-Durable Materials",0,1)</f>
        <v>0</v>
      </c>
      <c r="I2544">
        <v>1</v>
      </c>
      <c r="J2544">
        <v>1926</v>
      </c>
      <c r="K2544">
        <v>0</v>
      </c>
      <c r="L2544" s="3">
        <v>1685</v>
      </c>
      <c r="M2544">
        <v>1</v>
      </c>
      <c r="N2544">
        <v>4</v>
      </c>
      <c r="O2544">
        <v>2</v>
      </c>
      <c r="P2544">
        <v>0</v>
      </c>
      <c r="Q2544">
        <v>3690</v>
      </c>
      <c r="R2544" t="s">
        <v>46</v>
      </c>
      <c r="S2544" s="6">
        <v>151000</v>
      </c>
    </row>
    <row r="2545" spans="1:19" x14ac:dyDescent="0.2">
      <c r="A2545" t="s">
        <v>19</v>
      </c>
      <c r="B2545">
        <f>IF(A2545="Residential",1,0)</f>
        <v>1</v>
      </c>
      <c r="C2545">
        <f>IF(A2545="Commercial",1,0)</f>
        <v>0</v>
      </c>
      <c r="D2545">
        <f>IF(A2545="Condominium",1,0)</f>
        <v>0</v>
      </c>
      <c r="E2545">
        <v>5</v>
      </c>
      <c r="F2545" t="s">
        <v>25</v>
      </c>
      <c r="G2545" t="str">
        <f>IF(OR(F2545="Brick", F2545="Stone", F2545="Fiber-Cement"), "Durable Materials", IF(OR(F2545="Aluminum / Vinyl", F2545="Block", F2545="Frame", F2545="Masonry / Frame", F2545="Prem Wood", F2545="Stucco"), "Non-Durable Materials", "Other"))</f>
        <v>Durable Materials</v>
      </c>
      <c r="H2545">
        <f>IF(G2545="Non-Durable Materials",0,1)</f>
        <v>1</v>
      </c>
      <c r="I2545">
        <v>1</v>
      </c>
      <c r="J2545">
        <v>1976</v>
      </c>
      <c r="K2545">
        <v>0</v>
      </c>
      <c r="L2545" s="3">
        <v>1390</v>
      </c>
      <c r="M2545">
        <v>1</v>
      </c>
      <c r="N2545">
        <v>3</v>
      </c>
      <c r="O2545">
        <v>1</v>
      </c>
      <c r="P2545">
        <v>1</v>
      </c>
      <c r="Q2545">
        <v>10125</v>
      </c>
      <c r="R2545" t="s">
        <v>46</v>
      </c>
      <c r="S2545" s="6">
        <v>151000</v>
      </c>
    </row>
    <row r="2546" spans="1:19" x14ac:dyDescent="0.2">
      <c r="A2546" t="s">
        <v>19</v>
      </c>
      <c r="B2546">
        <f>IF(A2546="Residential",1,0)</f>
        <v>1</v>
      </c>
      <c r="C2546">
        <f>IF(A2546="Commercial",1,0)</f>
        <v>0</v>
      </c>
      <c r="D2546">
        <f>IF(A2546="Condominium",1,0)</f>
        <v>0</v>
      </c>
      <c r="E2546">
        <v>11</v>
      </c>
      <c r="F2546" t="s">
        <v>22</v>
      </c>
      <c r="G2546" t="str">
        <f>IF(OR(F2546="Brick", F2546="Stone", F2546="Fiber-Cement"), "Durable Materials", IF(OR(F2546="Aluminum / Vinyl", F2546="Block", F2546="Frame", F2546="Masonry / Frame", F2546="Prem Wood", F2546="Stucco"), "Non-Durable Materials", "Other"))</f>
        <v>Non-Durable Materials</v>
      </c>
      <c r="H2546">
        <f>IF(G2546="Non-Durable Materials",0,1)</f>
        <v>0</v>
      </c>
      <c r="I2546">
        <v>2</v>
      </c>
      <c r="J2546">
        <v>1952</v>
      </c>
      <c r="K2546">
        <v>0</v>
      </c>
      <c r="L2546" s="3">
        <v>1690</v>
      </c>
      <c r="M2546">
        <v>2</v>
      </c>
      <c r="N2546">
        <v>4</v>
      </c>
      <c r="O2546">
        <v>2</v>
      </c>
      <c r="P2546">
        <v>0</v>
      </c>
      <c r="Q2546">
        <v>6630</v>
      </c>
      <c r="R2546" t="s">
        <v>46</v>
      </c>
      <c r="S2546" s="6">
        <v>151000</v>
      </c>
    </row>
    <row r="2547" spans="1:19" x14ac:dyDescent="0.2">
      <c r="A2547" t="s">
        <v>19</v>
      </c>
      <c r="B2547">
        <f>IF(A2547="Residential",1,0)</f>
        <v>1</v>
      </c>
      <c r="C2547">
        <f>IF(A2547="Commercial",1,0)</f>
        <v>0</v>
      </c>
      <c r="D2547">
        <f>IF(A2547="Condominium",1,0)</f>
        <v>0</v>
      </c>
      <c r="E2547">
        <v>13</v>
      </c>
      <c r="F2547" t="s">
        <v>25</v>
      </c>
      <c r="G2547" t="str">
        <f>IF(OR(F2547="Brick", F2547="Stone", F2547="Fiber-Cement"), "Durable Materials", IF(OR(F2547="Aluminum / Vinyl", F2547="Block", F2547="Frame", F2547="Masonry / Frame", F2547="Prem Wood", F2547="Stucco"), "Non-Durable Materials", "Other"))</f>
        <v>Durable Materials</v>
      </c>
      <c r="H2547">
        <f>IF(G2547="Non-Durable Materials",0,1)</f>
        <v>1</v>
      </c>
      <c r="I2547">
        <v>1</v>
      </c>
      <c r="J2547">
        <v>1942</v>
      </c>
      <c r="K2547">
        <v>0</v>
      </c>
      <c r="L2547" s="3">
        <v>1075</v>
      </c>
      <c r="M2547">
        <v>1</v>
      </c>
      <c r="N2547">
        <v>3</v>
      </c>
      <c r="O2547">
        <v>1</v>
      </c>
      <c r="P2547">
        <v>0</v>
      </c>
      <c r="Q2547">
        <v>4680</v>
      </c>
      <c r="R2547" t="s">
        <v>26</v>
      </c>
      <c r="S2547" s="6">
        <v>150900</v>
      </c>
    </row>
    <row r="2548" spans="1:19" x14ac:dyDescent="0.2">
      <c r="A2548" t="s">
        <v>19</v>
      </c>
      <c r="B2548">
        <f>IF(A2548="Residential",1,0)</f>
        <v>1</v>
      </c>
      <c r="C2548">
        <f>IF(A2548="Commercial",1,0)</f>
        <v>0</v>
      </c>
      <c r="D2548">
        <f>IF(A2548="Condominium",1,0)</f>
        <v>0</v>
      </c>
      <c r="E2548">
        <v>11</v>
      </c>
      <c r="F2548" t="s">
        <v>22</v>
      </c>
      <c r="G2548" t="str">
        <f>IF(OR(F2548="Brick", F2548="Stone", F2548="Fiber-Cement"), "Durable Materials", IF(OR(F2548="Aluminum / Vinyl", F2548="Block", F2548="Frame", F2548="Masonry / Frame", F2548="Prem Wood", F2548="Stucco"), "Non-Durable Materials", "Other"))</f>
        <v>Non-Durable Materials</v>
      </c>
      <c r="H2548">
        <f>IF(G2548="Non-Durable Materials",0,1)</f>
        <v>0</v>
      </c>
      <c r="I2548">
        <v>1.5</v>
      </c>
      <c r="J2548">
        <v>1928</v>
      </c>
      <c r="K2548">
        <v>0</v>
      </c>
      <c r="L2548" s="3">
        <v>1786</v>
      </c>
      <c r="M2548">
        <v>2</v>
      </c>
      <c r="N2548">
        <v>3</v>
      </c>
      <c r="O2548">
        <v>2</v>
      </c>
      <c r="P2548">
        <v>0</v>
      </c>
      <c r="Q2548">
        <v>4800</v>
      </c>
      <c r="R2548" t="s">
        <v>38</v>
      </c>
      <c r="S2548" s="6">
        <v>150500</v>
      </c>
    </row>
    <row r="2549" spans="1:19" x14ac:dyDescent="0.2">
      <c r="A2549" t="s">
        <v>19</v>
      </c>
      <c r="B2549">
        <f>IF(A2549="Residential",1,0)</f>
        <v>1</v>
      </c>
      <c r="C2549">
        <f>IF(A2549="Commercial",1,0)</f>
        <v>0</v>
      </c>
      <c r="D2549">
        <f>IF(A2549="Condominium",1,0)</f>
        <v>0</v>
      </c>
      <c r="E2549">
        <v>5</v>
      </c>
      <c r="F2549" t="s">
        <v>22</v>
      </c>
      <c r="G2549" t="str">
        <f>IF(OR(F2549="Brick", F2549="Stone", F2549="Fiber-Cement"), "Durable Materials", IF(OR(F2549="Aluminum / Vinyl", F2549="Block", F2549="Frame", F2549="Masonry / Frame", F2549="Prem Wood", F2549="Stucco"), "Non-Durable Materials", "Other"))</f>
        <v>Non-Durable Materials</v>
      </c>
      <c r="H2549">
        <f>IF(G2549="Non-Durable Materials",0,1)</f>
        <v>0</v>
      </c>
      <c r="I2549">
        <v>1</v>
      </c>
      <c r="J2549">
        <v>1956</v>
      </c>
      <c r="K2549">
        <v>0</v>
      </c>
      <c r="L2549" s="3">
        <v>1558</v>
      </c>
      <c r="M2549">
        <v>1</v>
      </c>
      <c r="N2549">
        <v>4</v>
      </c>
      <c r="O2549">
        <v>1</v>
      </c>
      <c r="P2549">
        <v>1</v>
      </c>
      <c r="Q2549">
        <v>9775</v>
      </c>
      <c r="R2549" t="s">
        <v>23</v>
      </c>
      <c r="S2549" s="6">
        <v>150500</v>
      </c>
    </row>
    <row r="2550" spans="1:19" x14ac:dyDescent="0.2">
      <c r="A2550" t="s">
        <v>19</v>
      </c>
      <c r="B2550">
        <f>IF(A2550="Residential",1,0)</f>
        <v>1</v>
      </c>
      <c r="C2550">
        <f>IF(A2550="Commercial",1,0)</f>
        <v>0</v>
      </c>
      <c r="D2550">
        <f>IF(A2550="Condominium",1,0)</f>
        <v>0</v>
      </c>
      <c r="E2550">
        <v>13</v>
      </c>
      <c r="F2550" t="s">
        <v>25</v>
      </c>
      <c r="G2550" t="str">
        <f>IF(OR(F2550="Brick", F2550="Stone", F2550="Fiber-Cement"), "Durable Materials", IF(OR(F2550="Aluminum / Vinyl", F2550="Block", F2550="Frame", F2550="Masonry / Frame", F2550="Prem Wood", F2550="Stucco"), "Non-Durable Materials", "Other"))</f>
        <v>Durable Materials</v>
      </c>
      <c r="H2550">
        <f>IF(G2550="Non-Durable Materials",0,1)</f>
        <v>1</v>
      </c>
      <c r="I2550">
        <v>1</v>
      </c>
      <c r="J2550">
        <v>1951</v>
      </c>
      <c r="K2550">
        <v>0</v>
      </c>
      <c r="L2550" s="3">
        <v>1142</v>
      </c>
      <c r="M2550">
        <v>1</v>
      </c>
      <c r="N2550">
        <v>3</v>
      </c>
      <c r="O2550">
        <v>1</v>
      </c>
      <c r="P2550">
        <v>0</v>
      </c>
      <c r="Q2550">
        <v>6576</v>
      </c>
      <c r="R2550" t="s">
        <v>53</v>
      </c>
      <c r="S2550" s="6">
        <v>150500</v>
      </c>
    </row>
    <row r="2551" spans="1:19" x14ac:dyDescent="0.2">
      <c r="A2551" t="s">
        <v>19</v>
      </c>
      <c r="B2551">
        <f>IF(A2551="Residential",1,0)</f>
        <v>1</v>
      </c>
      <c r="C2551">
        <f>IF(A2551="Commercial",1,0)</f>
        <v>0</v>
      </c>
      <c r="D2551">
        <f>IF(A2551="Condominium",1,0)</f>
        <v>0</v>
      </c>
      <c r="E2551">
        <v>10</v>
      </c>
      <c r="F2551" t="s">
        <v>34</v>
      </c>
      <c r="G2551" t="str">
        <f>IF(OR(F2551="Brick", F2551="Stone", F2551="Fiber-Cement"), "Durable Materials", IF(OR(F2551="Aluminum / Vinyl", F2551="Block", F2551="Frame", F2551="Masonry / Frame", F2551="Prem Wood", F2551="Stucco"), "Non-Durable Materials", "Other"))</f>
        <v>Durable Materials</v>
      </c>
      <c r="H2551">
        <f>IF(G2551="Non-Durable Materials",0,1)</f>
        <v>1</v>
      </c>
      <c r="I2551">
        <v>1</v>
      </c>
      <c r="J2551">
        <v>1936</v>
      </c>
      <c r="K2551">
        <v>0</v>
      </c>
      <c r="L2551" s="3">
        <v>1166</v>
      </c>
      <c r="M2551">
        <v>1</v>
      </c>
      <c r="N2551">
        <v>3</v>
      </c>
      <c r="O2551">
        <v>2</v>
      </c>
      <c r="P2551">
        <v>0</v>
      </c>
      <c r="Q2551">
        <v>5360</v>
      </c>
      <c r="R2551" t="s">
        <v>35</v>
      </c>
      <c r="S2551" s="6">
        <v>150500</v>
      </c>
    </row>
    <row r="2552" spans="1:19" x14ac:dyDescent="0.2">
      <c r="A2552" t="s">
        <v>19</v>
      </c>
      <c r="B2552">
        <f>IF(A2552="Residential",1,0)</f>
        <v>1</v>
      </c>
      <c r="C2552">
        <f>IF(A2552="Commercial",1,0)</f>
        <v>0</v>
      </c>
      <c r="D2552">
        <f>IF(A2552="Condominium",1,0)</f>
        <v>0</v>
      </c>
      <c r="E2552">
        <v>5</v>
      </c>
      <c r="F2552" t="s">
        <v>22</v>
      </c>
      <c r="G2552" t="str">
        <f>IF(OR(F2552="Brick", F2552="Stone", F2552="Fiber-Cement"), "Durable Materials", IF(OR(F2552="Aluminum / Vinyl", F2552="Block", F2552="Frame", F2552="Masonry / Frame", F2552="Prem Wood", F2552="Stucco"), "Non-Durable Materials", "Other"))</f>
        <v>Non-Durable Materials</v>
      </c>
      <c r="H2552">
        <f>IF(G2552="Non-Durable Materials",0,1)</f>
        <v>0</v>
      </c>
      <c r="I2552">
        <v>1</v>
      </c>
      <c r="J2552">
        <v>1952</v>
      </c>
      <c r="K2552">
        <v>0</v>
      </c>
      <c r="L2552" s="3">
        <v>1105</v>
      </c>
      <c r="M2552">
        <v>1</v>
      </c>
      <c r="N2552">
        <v>3</v>
      </c>
      <c r="O2552">
        <v>1</v>
      </c>
      <c r="P2552">
        <v>1</v>
      </c>
      <c r="Q2552">
        <v>6720</v>
      </c>
      <c r="R2552" t="s">
        <v>23</v>
      </c>
      <c r="S2552" s="6">
        <v>150400</v>
      </c>
    </row>
    <row r="2553" spans="1:19" x14ac:dyDescent="0.2">
      <c r="A2553" t="s">
        <v>19</v>
      </c>
      <c r="B2553">
        <f>IF(A2553="Residential",1,0)</f>
        <v>1</v>
      </c>
      <c r="C2553">
        <f>IF(A2553="Commercial",1,0)</f>
        <v>0</v>
      </c>
      <c r="D2553">
        <f>IF(A2553="Condominium",1,0)</f>
        <v>0</v>
      </c>
      <c r="E2553">
        <v>5</v>
      </c>
      <c r="F2553" t="s">
        <v>22</v>
      </c>
      <c r="G2553" t="str">
        <f>IF(OR(F2553="Brick", F2553="Stone", F2553="Fiber-Cement"), "Durable Materials", IF(OR(F2553="Aluminum / Vinyl", F2553="Block", F2553="Frame", F2553="Masonry / Frame", F2553="Prem Wood", F2553="Stucco"), "Non-Durable Materials", "Other"))</f>
        <v>Non-Durable Materials</v>
      </c>
      <c r="H2553">
        <f>IF(G2553="Non-Durable Materials",0,1)</f>
        <v>0</v>
      </c>
      <c r="I2553">
        <v>2</v>
      </c>
      <c r="J2553">
        <v>1954</v>
      </c>
      <c r="K2553">
        <v>0</v>
      </c>
      <c r="L2553" s="3">
        <v>1978</v>
      </c>
      <c r="M2553">
        <v>2</v>
      </c>
      <c r="N2553">
        <v>4</v>
      </c>
      <c r="O2553">
        <v>2</v>
      </c>
      <c r="P2553">
        <v>0</v>
      </c>
      <c r="Q2553">
        <v>5200</v>
      </c>
      <c r="R2553" t="s">
        <v>42</v>
      </c>
      <c r="S2553" s="6">
        <v>150000</v>
      </c>
    </row>
    <row r="2554" spans="1:19" x14ac:dyDescent="0.2">
      <c r="A2554" t="s">
        <v>19</v>
      </c>
      <c r="B2554">
        <f>IF(A2554="Residential",1,0)</f>
        <v>1</v>
      </c>
      <c r="C2554">
        <f>IF(A2554="Commercial",1,0)</f>
        <v>0</v>
      </c>
      <c r="D2554">
        <f>IF(A2554="Condominium",1,0)</f>
        <v>0</v>
      </c>
      <c r="E2554">
        <v>11</v>
      </c>
      <c r="F2554" t="s">
        <v>22</v>
      </c>
      <c r="G2554" t="str">
        <f>IF(OR(F2554="Brick", F2554="Stone", F2554="Fiber-Cement"), "Durable Materials", IF(OR(F2554="Aluminum / Vinyl", F2554="Block", F2554="Frame", F2554="Masonry / Frame", F2554="Prem Wood", F2554="Stucco"), "Non-Durable Materials", "Other"))</f>
        <v>Non-Durable Materials</v>
      </c>
      <c r="H2554">
        <f>IF(G2554="Non-Durable Materials",0,1)</f>
        <v>0</v>
      </c>
      <c r="I2554">
        <v>1</v>
      </c>
      <c r="J2554">
        <v>1956</v>
      </c>
      <c r="K2554">
        <v>0</v>
      </c>
      <c r="L2554" s="3">
        <v>1082</v>
      </c>
      <c r="M2554">
        <v>1</v>
      </c>
      <c r="N2554">
        <v>3</v>
      </c>
      <c r="O2554">
        <v>1</v>
      </c>
      <c r="P2554">
        <v>0</v>
      </c>
      <c r="Q2554">
        <v>7200</v>
      </c>
      <c r="R2554" t="s">
        <v>42</v>
      </c>
      <c r="S2554" s="6">
        <v>150000</v>
      </c>
    </row>
    <row r="2555" spans="1:19" x14ac:dyDescent="0.2">
      <c r="A2555" t="s">
        <v>4247</v>
      </c>
      <c r="B2555">
        <f>IF(A2555="Residential",1,0)</f>
        <v>0</v>
      </c>
      <c r="C2555">
        <f>IF(A2555="Commercial",1,0)</f>
        <v>0</v>
      </c>
      <c r="D2555">
        <f>IF(A2555="Condominium",1,0)</f>
        <v>1</v>
      </c>
      <c r="E2555">
        <v>4</v>
      </c>
      <c r="G2555" t="str">
        <f>IF(OR(F2555="Brick", F2555="Stone", F2555="Fiber-Cement"), "Durable Materials", IF(OR(F2555="Aluminum / Vinyl", F2555="Block", F2555="Frame", F2555="Masonry / Frame", F2555="Prem Wood", F2555="Stucco"), "Non-Durable Materials", "Other"))</f>
        <v>Other</v>
      </c>
      <c r="H2555">
        <f>IF(G2555="Non-Durable Materials",0,1)</f>
        <v>1</v>
      </c>
      <c r="I2555">
        <v>1</v>
      </c>
      <c r="J2555">
        <v>1968</v>
      </c>
      <c r="K2555">
        <v>3</v>
      </c>
      <c r="L2555" s="3">
        <v>819</v>
      </c>
      <c r="M2555">
        <v>1</v>
      </c>
      <c r="N2555">
        <v>1</v>
      </c>
      <c r="O2555">
        <v>1</v>
      </c>
      <c r="P2555">
        <v>1</v>
      </c>
      <c r="Q2555">
        <v>0</v>
      </c>
      <c r="R2555" t="s">
        <v>42</v>
      </c>
      <c r="S2555" s="6">
        <v>150000</v>
      </c>
    </row>
    <row r="2556" spans="1:19" x14ac:dyDescent="0.2">
      <c r="A2556" t="s">
        <v>4875</v>
      </c>
      <c r="B2556">
        <f>IF(A2556="Residential",1,0)</f>
        <v>0</v>
      </c>
      <c r="C2556">
        <f>IF(A2556="Commercial",1,0)</f>
        <v>0</v>
      </c>
      <c r="D2556">
        <f>IF(A2556="Condominium",1,0)</f>
        <v>0</v>
      </c>
      <c r="E2556">
        <v>13</v>
      </c>
      <c r="G2556" t="str">
        <f>IF(OR(F2556="Brick", F2556="Stone", F2556="Fiber-Cement"), "Durable Materials", IF(OR(F2556="Aluminum / Vinyl", F2556="Block", F2556="Frame", F2556="Masonry / Frame", F2556="Prem Wood", F2556="Stucco"), "Non-Durable Materials", "Other"))</f>
        <v>Other</v>
      </c>
      <c r="H2556">
        <f>IF(G2556="Non-Durable Materials",0,1)</f>
        <v>1</v>
      </c>
      <c r="I2556">
        <v>2</v>
      </c>
      <c r="J2556">
        <v>1961</v>
      </c>
      <c r="K2556">
        <v>0</v>
      </c>
      <c r="L2556" s="3">
        <v>2846</v>
      </c>
      <c r="M2556">
        <v>1</v>
      </c>
      <c r="N2556">
        <v>0</v>
      </c>
      <c r="O2556">
        <v>0</v>
      </c>
      <c r="P2556">
        <v>0</v>
      </c>
      <c r="Q2556">
        <v>9660</v>
      </c>
      <c r="R2556" t="s">
        <v>42</v>
      </c>
      <c r="S2556" s="6">
        <v>150000</v>
      </c>
    </row>
    <row r="2557" spans="1:19" x14ac:dyDescent="0.2">
      <c r="A2557" t="s">
        <v>5212</v>
      </c>
      <c r="B2557">
        <f>IF(A2557="Residential",1,0)</f>
        <v>0</v>
      </c>
      <c r="C2557">
        <f>IF(A2557="Commercial",1,0)</f>
        <v>1</v>
      </c>
      <c r="D2557">
        <f>IF(A2557="Condominium",1,0)</f>
        <v>0</v>
      </c>
      <c r="E2557">
        <v>1</v>
      </c>
      <c r="G2557" t="str">
        <f>IF(OR(F2557="Brick", F2557="Stone", F2557="Fiber-Cement"), "Durable Materials", IF(OR(F2557="Aluminum / Vinyl", F2557="Block", F2557="Frame", F2557="Masonry / Frame", F2557="Prem Wood", F2557="Stucco"), "Non-Durable Materials", "Other"))</f>
        <v>Other</v>
      </c>
      <c r="H2557">
        <f>IF(G2557="Non-Durable Materials",0,1)</f>
        <v>1</v>
      </c>
      <c r="I2557">
        <v>1</v>
      </c>
      <c r="J2557">
        <v>1965</v>
      </c>
      <c r="K2557">
        <v>0</v>
      </c>
      <c r="L2557" s="3">
        <v>2640</v>
      </c>
      <c r="M2557">
        <v>1</v>
      </c>
      <c r="N2557">
        <v>0</v>
      </c>
      <c r="O2557">
        <v>0</v>
      </c>
      <c r="P2557">
        <v>0</v>
      </c>
      <c r="Q2557">
        <v>11760</v>
      </c>
      <c r="R2557" t="s">
        <v>42</v>
      </c>
      <c r="S2557" s="6">
        <v>150000</v>
      </c>
    </row>
    <row r="2558" spans="1:19" x14ac:dyDescent="0.2">
      <c r="A2558" t="s">
        <v>19</v>
      </c>
      <c r="B2558">
        <f>IF(A2558="Residential",1,0)</f>
        <v>1</v>
      </c>
      <c r="C2558">
        <f>IF(A2558="Commercial",1,0)</f>
        <v>0</v>
      </c>
      <c r="D2558">
        <f>IF(A2558="Condominium",1,0)</f>
        <v>0</v>
      </c>
      <c r="E2558">
        <v>3</v>
      </c>
      <c r="F2558" t="s">
        <v>22</v>
      </c>
      <c r="G2558" t="str">
        <f>IF(OR(F2558="Brick", F2558="Stone", F2558="Fiber-Cement"), "Durable Materials", IF(OR(F2558="Aluminum / Vinyl", F2558="Block", F2558="Frame", F2558="Masonry / Frame", F2558="Prem Wood", F2558="Stucco"), "Non-Durable Materials", "Other"))</f>
        <v>Non-Durable Materials</v>
      </c>
      <c r="H2558">
        <f>IF(G2558="Non-Durable Materials",0,1)</f>
        <v>0</v>
      </c>
      <c r="I2558">
        <v>2</v>
      </c>
      <c r="J2558">
        <v>1906</v>
      </c>
      <c r="K2558">
        <v>0</v>
      </c>
      <c r="L2558" s="3">
        <v>1870</v>
      </c>
      <c r="M2558">
        <v>3</v>
      </c>
      <c r="N2558">
        <v>5</v>
      </c>
      <c r="O2558">
        <v>3</v>
      </c>
      <c r="P2558">
        <v>0</v>
      </c>
      <c r="Q2558">
        <v>3600</v>
      </c>
      <c r="R2558" t="s">
        <v>28</v>
      </c>
      <c r="S2558" s="6">
        <v>150000</v>
      </c>
    </row>
    <row r="2559" spans="1:19" x14ac:dyDescent="0.2">
      <c r="A2559" t="s">
        <v>5212</v>
      </c>
      <c r="B2559">
        <f>IF(A2559="Residential",1,0)</f>
        <v>0</v>
      </c>
      <c r="C2559">
        <f>IF(A2559="Commercial",1,0)</f>
        <v>1</v>
      </c>
      <c r="D2559">
        <f>IF(A2559="Condominium",1,0)</f>
        <v>0</v>
      </c>
      <c r="E2559">
        <v>4</v>
      </c>
      <c r="G2559" t="str">
        <f>IF(OR(F2559="Brick", F2559="Stone", F2559="Fiber-Cement"), "Durable Materials", IF(OR(F2559="Aluminum / Vinyl", F2559="Block", F2559="Frame", F2559="Masonry / Frame", F2559="Prem Wood", F2559="Stucco"), "Non-Durable Materials", "Other"))</f>
        <v>Other</v>
      </c>
      <c r="H2559">
        <f>IF(G2559="Non-Durable Materials",0,1)</f>
        <v>1</v>
      </c>
      <c r="I2559">
        <v>3</v>
      </c>
      <c r="J2559">
        <v>1970</v>
      </c>
      <c r="K2559">
        <v>0</v>
      </c>
      <c r="L2559" s="3">
        <v>43574</v>
      </c>
      <c r="M2559">
        <v>1</v>
      </c>
      <c r="N2559">
        <v>0</v>
      </c>
      <c r="O2559">
        <v>0</v>
      </c>
      <c r="P2559">
        <v>0</v>
      </c>
      <c r="Q2559">
        <v>50595</v>
      </c>
      <c r="R2559" t="s">
        <v>28</v>
      </c>
      <c r="S2559" s="6">
        <v>150000</v>
      </c>
    </row>
    <row r="2560" spans="1:19" x14ac:dyDescent="0.2">
      <c r="A2560" t="s">
        <v>19</v>
      </c>
      <c r="B2560">
        <f>IF(A2560="Residential",1,0)</f>
        <v>1</v>
      </c>
      <c r="C2560">
        <f>IF(A2560="Commercial",1,0)</f>
        <v>0</v>
      </c>
      <c r="D2560">
        <f>IF(A2560="Condominium",1,0)</f>
        <v>0</v>
      </c>
      <c r="E2560">
        <v>1</v>
      </c>
      <c r="F2560" t="s">
        <v>22</v>
      </c>
      <c r="G2560" t="str">
        <f>IF(OR(F2560="Brick", F2560="Stone", F2560="Fiber-Cement"), "Durable Materials", IF(OR(F2560="Aluminum / Vinyl", F2560="Block", F2560="Frame", F2560="Masonry / Frame", F2560="Prem Wood", F2560="Stucco"), "Non-Durable Materials", "Other"))</f>
        <v>Non-Durable Materials</v>
      </c>
      <c r="H2560">
        <f>IF(G2560="Non-Durable Materials",0,1)</f>
        <v>0</v>
      </c>
      <c r="I2560">
        <v>1.5</v>
      </c>
      <c r="J2560">
        <v>1960</v>
      </c>
      <c r="K2560">
        <v>0</v>
      </c>
      <c r="L2560" s="3">
        <v>1582</v>
      </c>
      <c r="M2560">
        <v>1</v>
      </c>
      <c r="N2560">
        <v>4</v>
      </c>
      <c r="O2560">
        <v>2</v>
      </c>
      <c r="P2560">
        <v>0</v>
      </c>
      <c r="Q2560">
        <v>6000</v>
      </c>
      <c r="R2560" t="s">
        <v>30</v>
      </c>
      <c r="S2560" s="6">
        <v>150000</v>
      </c>
    </row>
    <row r="2561" spans="1:19" x14ac:dyDescent="0.2">
      <c r="A2561" t="s">
        <v>19</v>
      </c>
      <c r="B2561">
        <f>IF(A2561="Residential",1,0)</f>
        <v>1</v>
      </c>
      <c r="C2561">
        <f>IF(A2561="Commercial",1,0)</f>
        <v>0</v>
      </c>
      <c r="D2561">
        <f>IF(A2561="Condominium",1,0)</f>
        <v>0</v>
      </c>
      <c r="E2561">
        <v>5</v>
      </c>
      <c r="F2561" t="s">
        <v>22</v>
      </c>
      <c r="G2561" t="str">
        <f>IF(OR(F2561="Brick", F2561="Stone", F2561="Fiber-Cement"), "Durable Materials", IF(OR(F2561="Aluminum / Vinyl", F2561="Block", F2561="Frame", F2561="Masonry / Frame", F2561="Prem Wood", F2561="Stucco"), "Non-Durable Materials", "Other"))</f>
        <v>Non-Durable Materials</v>
      </c>
      <c r="H2561">
        <f>IF(G2561="Non-Durable Materials",0,1)</f>
        <v>0</v>
      </c>
      <c r="I2561">
        <v>1</v>
      </c>
      <c r="J2561">
        <v>1951</v>
      </c>
      <c r="K2561">
        <v>0</v>
      </c>
      <c r="L2561" s="3">
        <v>1076</v>
      </c>
      <c r="M2561">
        <v>1</v>
      </c>
      <c r="N2561">
        <v>3</v>
      </c>
      <c r="O2561">
        <v>2</v>
      </c>
      <c r="P2561">
        <v>0</v>
      </c>
      <c r="Q2561">
        <v>4800</v>
      </c>
      <c r="R2561" t="s">
        <v>30</v>
      </c>
      <c r="S2561" s="6">
        <v>150000</v>
      </c>
    </row>
    <row r="2562" spans="1:19" x14ac:dyDescent="0.2">
      <c r="A2562" t="s">
        <v>19</v>
      </c>
      <c r="B2562">
        <f>IF(A2562="Residential",1,0)</f>
        <v>1</v>
      </c>
      <c r="C2562">
        <f>IF(A2562="Commercial",1,0)</f>
        <v>0</v>
      </c>
      <c r="D2562">
        <f>IF(A2562="Condominium",1,0)</f>
        <v>0</v>
      </c>
      <c r="E2562">
        <v>10</v>
      </c>
      <c r="F2562" t="s">
        <v>22</v>
      </c>
      <c r="G2562" t="str">
        <f>IF(OR(F2562="Brick", F2562="Stone", F2562="Fiber-Cement"), "Durable Materials", IF(OR(F2562="Aluminum / Vinyl", F2562="Block", F2562="Frame", F2562="Masonry / Frame", F2562="Prem Wood", F2562="Stucco"), "Non-Durable Materials", "Other"))</f>
        <v>Non-Durable Materials</v>
      </c>
      <c r="H2562">
        <f>IF(G2562="Non-Durable Materials",0,1)</f>
        <v>0</v>
      </c>
      <c r="I2562">
        <v>1</v>
      </c>
      <c r="J2562">
        <v>1948</v>
      </c>
      <c r="K2562">
        <v>0</v>
      </c>
      <c r="L2562" s="3">
        <v>948</v>
      </c>
      <c r="M2562">
        <v>1</v>
      </c>
      <c r="N2562">
        <v>3</v>
      </c>
      <c r="O2562">
        <v>1</v>
      </c>
      <c r="P2562">
        <v>0</v>
      </c>
      <c r="Q2562">
        <v>7535</v>
      </c>
      <c r="R2562" t="s">
        <v>30</v>
      </c>
      <c r="S2562" s="6">
        <v>150000</v>
      </c>
    </row>
    <row r="2563" spans="1:19" x14ac:dyDescent="0.2">
      <c r="A2563" t="s">
        <v>19</v>
      </c>
      <c r="B2563">
        <f>IF(A2563="Residential",1,0)</f>
        <v>1</v>
      </c>
      <c r="C2563">
        <f>IF(A2563="Commercial",1,0)</f>
        <v>0</v>
      </c>
      <c r="D2563">
        <f>IF(A2563="Condominium",1,0)</f>
        <v>0</v>
      </c>
      <c r="E2563">
        <v>13</v>
      </c>
      <c r="F2563" t="s">
        <v>22</v>
      </c>
      <c r="G2563" t="str">
        <f>IF(OR(F2563="Brick", F2563="Stone", F2563="Fiber-Cement"), "Durable Materials", IF(OR(F2563="Aluminum / Vinyl", F2563="Block", F2563="Frame", F2563="Masonry / Frame", F2563="Prem Wood", F2563="Stucco"), "Non-Durable Materials", "Other"))</f>
        <v>Non-Durable Materials</v>
      </c>
      <c r="H2563">
        <f>IF(G2563="Non-Durable Materials",0,1)</f>
        <v>0</v>
      </c>
      <c r="I2563">
        <v>1</v>
      </c>
      <c r="J2563">
        <v>1946</v>
      </c>
      <c r="K2563">
        <v>0</v>
      </c>
      <c r="L2563" s="3">
        <v>1012</v>
      </c>
      <c r="M2563">
        <v>1</v>
      </c>
      <c r="N2563">
        <v>3</v>
      </c>
      <c r="O2563">
        <v>1</v>
      </c>
      <c r="P2563">
        <v>0</v>
      </c>
      <c r="Q2563">
        <v>5500</v>
      </c>
      <c r="R2563" t="s">
        <v>30</v>
      </c>
      <c r="S2563" s="6">
        <v>150000</v>
      </c>
    </row>
    <row r="2564" spans="1:19" x14ac:dyDescent="0.2">
      <c r="A2564" t="s">
        <v>19</v>
      </c>
      <c r="B2564">
        <f>IF(A2564="Residential",1,0)</f>
        <v>1</v>
      </c>
      <c r="C2564">
        <f>IF(A2564="Commercial",1,0)</f>
        <v>0</v>
      </c>
      <c r="D2564">
        <f>IF(A2564="Condominium",1,0)</f>
        <v>0</v>
      </c>
      <c r="E2564">
        <v>14</v>
      </c>
      <c r="F2564" t="s">
        <v>22</v>
      </c>
      <c r="G2564" t="str">
        <f>IF(OR(F2564="Brick", F2564="Stone", F2564="Fiber-Cement"), "Durable Materials", IF(OR(F2564="Aluminum / Vinyl", F2564="Block", F2564="Frame", F2564="Masonry / Frame", F2564="Prem Wood", F2564="Stucco"), "Non-Durable Materials", "Other"))</f>
        <v>Non-Durable Materials</v>
      </c>
      <c r="H2564">
        <f>IF(G2564="Non-Durable Materials",0,1)</f>
        <v>0</v>
      </c>
      <c r="I2564">
        <v>1</v>
      </c>
      <c r="J2564">
        <v>1947</v>
      </c>
      <c r="K2564">
        <v>0</v>
      </c>
      <c r="L2564" s="3">
        <v>1132</v>
      </c>
      <c r="M2564">
        <v>1</v>
      </c>
      <c r="N2564">
        <v>2</v>
      </c>
      <c r="O2564">
        <v>1</v>
      </c>
      <c r="P2564">
        <v>0</v>
      </c>
      <c r="Q2564">
        <v>4500</v>
      </c>
      <c r="R2564" t="s">
        <v>30</v>
      </c>
      <c r="S2564" s="6">
        <v>150000</v>
      </c>
    </row>
    <row r="2565" spans="1:19" x14ac:dyDescent="0.2">
      <c r="A2565" t="s">
        <v>19</v>
      </c>
      <c r="B2565">
        <f>IF(A2565="Residential",1,0)</f>
        <v>1</v>
      </c>
      <c r="C2565">
        <f>IF(A2565="Commercial",1,0)</f>
        <v>0</v>
      </c>
      <c r="D2565">
        <f>IF(A2565="Condominium",1,0)</f>
        <v>0</v>
      </c>
      <c r="E2565">
        <v>13</v>
      </c>
      <c r="F2565" t="s">
        <v>34</v>
      </c>
      <c r="G2565" t="str">
        <f>IF(OR(F2565="Brick", F2565="Stone", F2565="Fiber-Cement"), "Durable Materials", IF(OR(F2565="Aluminum / Vinyl", F2565="Block", F2565="Frame", F2565="Masonry / Frame", F2565="Prem Wood", F2565="Stucco"), "Non-Durable Materials", "Other"))</f>
        <v>Durable Materials</v>
      </c>
      <c r="H2565">
        <f>IF(G2565="Non-Durable Materials",0,1)</f>
        <v>1</v>
      </c>
      <c r="I2565">
        <v>1</v>
      </c>
      <c r="J2565">
        <v>1947</v>
      </c>
      <c r="K2565">
        <v>0</v>
      </c>
      <c r="L2565" s="3">
        <v>1202</v>
      </c>
      <c r="M2565">
        <v>1</v>
      </c>
      <c r="N2565">
        <v>3</v>
      </c>
      <c r="O2565">
        <v>1</v>
      </c>
      <c r="P2565">
        <v>0</v>
      </c>
      <c r="Q2565">
        <v>6386</v>
      </c>
      <c r="R2565" t="s">
        <v>65</v>
      </c>
      <c r="S2565" s="6">
        <v>150000</v>
      </c>
    </row>
    <row r="2566" spans="1:19" x14ac:dyDescent="0.2">
      <c r="A2566" t="s">
        <v>4875</v>
      </c>
      <c r="B2566">
        <f>IF(A2566="Residential",1,0)</f>
        <v>0</v>
      </c>
      <c r="C2566">
        <f>IF(A2566="Commercial",1,0)</f>
        <v>0</v>
      </c>
      <c r="D2566">
        <f>IF(A2566="Condominium",1,0)</f>
        <v>0</v>
      </c>
      <c r="E2566">
        <v>14</v>
      </c>
      <c r="G2566" t="str">
        <f>IF(OR(F2566="Brick", F2566="Stone", F2566="Fiber-Cement"), "Durable Materials", IF(OR(F2566="Aluminum / Vinyl", F2566="Block", F2566="Frame", F2566="Masonry / Frame", F2566="Prem Wood", F2566="Stucco"), "Non-Durable Materials", "Other"))</f>
        <v>Other</v>
      </c>
      <c r="H2566">
        <f>IF(G2566="Non-Durable Materials",0,1)</f>
        <v>1</v>
      </c>
      <c r="I2566">
        <v>2</v>
      </c>
      <c r="J2566">
        <v>1926</v>
      </c>
      <c r="K2566">
        <v>0</v>
      </c>
      <c r="L2566" s="3">
        <v>2640</v>
      </c>
      <c r="M2566">
        <v>1</v>
      </c>
      <c r="N2566">
        <v>0</v>
      </c>
      <c r="O2566">
        <v>0</v>
      </c>
      <c r="P2566">
        <v>0</v>
      </c>
      <c r="Q2566">
        <v>4880</v>
      </c>
      <c r="R2566" t="s">
        <v>65</v>
      </c>
      <c r="S2566" s="6">
        <v>150000</v>
      </c>
    </row>
    <row r="2567" spans="1:19" x14ac:dyDescent="0.2">
      <c r="A2567" t="s">
        <v>5212</v>
      </c>
      <c r="B2567">
        <f>IF(A2567="Residential",1,0)</f>
        <v>0</v>
      </c>
      <c r="C2567">
        <f>IF(A2567="Commercial",1,0)</f>
        <v>1</v>
      </c>
      <c r="D2567">
        <f>IF(A2567="Condominium",1,0)</f>
        <v>0</v>
      </c>
      <c r="E2567">
        <v>15</v>
      </c>
      <c r="G2567" t="str">
        <f>IF(OR(F2567="Brick", F2567="Stone", F2567="Fiber-Cement"), "Durable Materials", IF(OR(F2567="Aluminum / Vinyl", F2567="Block", F2567="Frame", F2567="Masonry / Frame", F2567="Prem Wood", F2567="Stucco"), "Non-Durable Materials", "Other"))</f>
        <v>Other</v>
      </c>
      <c r="H2567">
        <f>IF(G2567="Non-Durable Materials",0,1)</f>
        <v>1</v>
      </c>
      <c r="I2567">
        <v>2</v>
      </c>
      <c r="J2567">
        <v>1946</v>
      </c>
      <c r="K2567">
        <v>0</v>
      </c>
      <c r="L2567" s="3">
        <v>4487</v>
      </c>
      <c r="M2567">
        <v>1</v>
      </c>
      <c r="N2567">
        <v>0</v>
      </c>
      <c r="O2567">
        <v>0</v>
      </c>
      <c r="P2567">
        <v>0</v>
      </c>
      <c r="Q2567">
        <v>5566</v>
      </c>
      <c r="R2567" t="s">
        <v>65</v>
      </c>
      <c r="S2567" s="6">
        <v>150000</v>
      </c>
    </row>
    <row r="2568" spans="1:19" x14ac:dyDescent="0.2">
      <c r="A2568" t="s">
        <v>19</v>
      </c>
      <c r="B2568">
        <f>IF(A2568="Residential",1,0)</f>
        <v>1</v>
      </c>
      <c r="C2568">
        <f>IF(A2568="Commercial",1,0)</f>
        <v>0</v>
      </c>
      <c r="D2568">
        <f>IF(A2568="Condominium",1,0)</f>
        <v>0</v>
      </c>
      <c r="E2568">
        <v>5</v>
      </c>
      <c r="F2568" t="s">
        <v>143</v>
      </c>
      <c r="G2568" t="str">
        <f>IF(OR(F2568="Brick", F2568="Stone", F2568="Fiber-Cement"), "Durable Materials", IF(OR(F2568="Aluminum / Vinyl", F2568="Block", F2568="Frame", F2568="Masonry / Frame", F2568="Prem Wood", F2568="Stucco"), "Non-Durable Materials", "Other"))</f>
        <v>Non-Durable Materials</v>
      </c>
      <c r="H2568">
        <f>IF(G2568="Non-Durable Materials",0,1)</f>
        <v>0</v>
      </c>
      <c r="I2568">
        <v>1</v>
      </c>
      <c r="J2568">
        <v>1948</v>
      </c>
      <c r="K2568">
        <v>0</v>
      </c>
      <c r="L2568" s="3">
        <v>1110</v>
      </c>
      <c r="M2568">
        <v>1</v>
      </c>
      <c r="N2568">
        <v>3</v>
      </c>
      <c r="O2568">
        <v>1</v>
      </c>
      <c r="P2568">
        <v>0</v>
      </c>
      <c r="Q2568">
        <v>6400</v>
      </c>
      <c r="R2568" t="s">
        <v>38</v>
      </c>
      <c r="S2568" s="6">
        <v>150000</v>
      </c>
    </row>
    <row r="2569" spans="1:19" x14ac:dyDescent="0.2">
      <c r="A2569" t="s">
        <v>19</v>
      </c>
      <c r="B2569">
        <f>IF(A2569="Residential",1,0)</f>
        <v>1</v>
      </c>
      <c r="C2569">
        <f>IF(A2569="Commercial",1,0)</f>
        <v>0</v>
      </c>
      <c r="D2569">
        <f>IF(A2569="Condominium",1,0)</f>
        <v>0</v>
      </c>
      <c r="E2569">
        <v>5</v>
      </c>
      <c r="F2569" t="s">
        <v>22</v>
      </c>
      <c r="G2569" t="str">
        <f>IF(OR(F2569="Brick", F2569="Stone", F2569="Fiber-Cement"), "Durable Materials", IF(OR(F2569="Aluminum / Vinyl", F2569="Block", F2569="Frame", F2569="Masonry / Frame", F2569="Prem Wood", F2569="Stucco"), "Non-Durable Materials", "Other"))</f>
        <v>Non-Durable Materials</v>
      </c>
      <c r="H2569">
        <f>IF(G2569="Non-Durable Materials",0,1)</f>
        <v>0</v>
      </c>
      <c r="I2569">
        <v>1</v>
      </c>
      <c r="J2569">
        <v>1969</v>
      </c>
      <c r="K2569">
        <v>0</v>
      </c>
      <c r="L2569" s="3">
        <v>1135</v>
      </c>
      <c r="M2569">
        <v>1</v>
      </c>
      <c r="N2569">
        <v>3</v>
      </c>
      <c r="O2569">
        <v>1</v>
      </c>
      <c r="P2569">
        <v>1</v>
      </c>
      <c r="Q2569">
        <v>10050</v>
      </c>
      <c r="R2569" t="s">
        <v>38</v>
      </c>
      <c r="S2569" s="6">
        <v>150000</v>
      </c>
    </row>
    <row r="2570" spans="1:19" x14ac:dyDescent="0.2">
      <c r="A2570" t="s">
        <v>19</v>
      </c>
      <c r="B2570">
        <f>IF(A2570="Residential",1,0)</f>
        <v>1</v>
      </c>
      <c r="C2570">
        <f>IF(A2570="Commercial",1,0)</f>
        <v>0</v>
      </c>
      <c r="D2570">
        <f>IF(A2570="Condominium",1,0)</f>
        <v>0</v>
      </c>
      <c r="E2570">
        <v>7</v>
      </c>
      <c r="F2570" t="s">
        <v>34</v>
      </c>
      <c r="G2570" t="str">
        <f>IF(OR(F2570="Brick", F2570="Stone", F2570="Fiber-Cement"), "Durable Materials", IF(OR(F2570="Aluminum / Vinyl", F2570="Block", F2570="Frame", F2570="Masonry / Frame", F2570="Prem Wood", F2570="Stucco"), "Non-Durable Materials", "Other"))</f>
        <v>Durable Materials</v>
      </c>
      <c r="H2570">
        <f>IF(G2570="Non-Durable Materials",0,1)</f>
        <v>1</v>
      </c>
      <c r="I2570">
        <v>2</v>
      </c>
      <c r="J2570">
        <v>1945</v>
      </c>
      <c r="K2570">
        <v>0</v>
      </c>
      <c r="L2570" s="3">
        <v>1656</v>
      </c>
      <c r="M2570">
        <v>1</v>
      </c>
      <c r="N2570">
        <v>3</v>
      </c>
      <c r="O2570">
        <v>1</v>
      </c>
      <c r="P2570">
        <v>1</v>
      </c>
      <c r="Q2570">
        <v>5520</v>
      </c>
      <c r="R2570" t="s">
        <v>38</v>
      </c>
      <c r="S2570" s="6">
        <v>150000</v>
      </c>
    </row>
    <row r="2571" spans="1:19" x14ac:dyDescent="0.2">
      <c r="A2571" t="s">
        <v>19</v>
      </c>
      <c r="B2571">
        <f>IF(A2571="Residential",1,0)</f>
        <v>1</v>
      </c>
      <c r="C2571">
        <f>IF(A2571="Commercial",1,0)</f>
        <v>0</v>
      </c>
      <c r="D2571">
        <f>IF(A2571="Condominium",1,0)</f>
        <v>0</v>
      </c>
      <c r="E2571">
        <v>10</v>
      </c>
      <c r="F2571" t="s">
        <v>25</v>
      </c>
      <c r="G2571" t="str">
        <f>IF(OR(F2571="Brick", F2571="Stone", F2571="Fiber-Cement"), "Durable Materials", IF(OR(F2571="Aluminum / Vinyl", F2571="Block", F2571="Frame", F2571="Masonry / Frame", F2571="Prem Wood", F2571="Stucco"), "Non-Durable Materials", "Other"))</f>
        <v>Durable Materials</v>
      </c>
      <c r="H2571">
        <f>IF(G2571="Non-Durable Materials",0,1)</f>
        <v>1</v>
      </c>
      <c r="I2571">
        <v>1</v>
      </c>
      <c r="J2571">
        <v>1923</v>
      </c>
      <c r="K2571">
        <v>0</v>
      </c>
      <c r="L2571" s="3">
        <v>1557</v>
      </c>
      <c r="M2571">
        <v>1</v>
      </c>
      <c r="N2571">
        <v>3</v>
      </c>
      <c r="O2571">
        <v>1</v>
      </c>
      <c r="P2571">
        <v>1</v>
      </c>
      <c r="Q2571">
        <v>4758</v>
      </c>
      <c r="R2571" t="s">
        <v>38</v>
      </c>
      <c r="S2571" s="6">
        <v>150000</v>
      </c>
    </row>
    <row r="2572" spans="1:19" x14ac:dyDescent="0.2">
      <c r="A2572" t="s">
        <v>19</v>
      </c>
      <c r="B2572">
        <f>IF(A2572="Residential",1,0)</f>
        <v>1</v>
      </c>
      <c r="C2572">
        <f>IF(A2572="Commercial",1,0)</f>
        <v>0</v>
      </c>
      <c r="D2572">
        <f>IF(A2572="Condominium",1,0)</f>
        <v>0</v>
      </c>
      <c r="E2572">
        <v>11</v>
      </c>
      <c r="F2572" t="s">
        <v>22</v>
      </c>
      <c r="G2572" t="str">
        <f>IF(OR(F2572="Brick", F2572="Stone", F2572="Fiber-Cement"), "Durable Materials", IF(OR(F2572="Aluminum / Vinyl", F2572="Block", F2572="Frame", F2572="Masonry / Frame", F2572="Prem Wood", F2572="Stucco"), "Non-Durable Materials", "Other"))</f>
        <v>Non-Durable Materials</v>
      </c>
      <c r="H2572">
        <f>IF(G2572="Non-Durable Materials",0,1)</f>
        <v>0</v>
      </c>
      <c r="I2572">
        <v>1</v>
      </c>
      <c r="J2572">
        <v>1952</v>
      </c>
      <c r="K2572">
        <v>0</v>
      </c>
      <c r="L2572" s="3">
        <v>917</v>
      </c>
      <c r="M2572">
        <v>1</v>
      </c>
      <c r="N2572">
        <v>3</v>
      </c>
      <c r="O2572">
        <v>1</v>
      </c>
      <c r="P2572">
        <v>0</v>
      </c>
      <c r="Q2572">
        <v>4950</v>
      </c>
      <c r="R2572" t="s">
        <v>38</v>
      </c>
      <c r="S2572" s="6">
        <v>150000</v>
      </c>
    </row>
    <row r="2573" spans="1:19" x14ac:dyDescent="0.2">
      <c r="A2573" t="s">
        <v>19</v>
      </c>
      <c r="B2573">
        <f>IF(A2573="Residential",1,0)</f>
        <v>1</v>
      </c>
      <c r="C2573">
        <f>IF(A2573="Commercial",1,0)</f>
        <v>0</v>
      </c>
      <c r="D2573">
        <f>IF(A2573="Condominium",1,0)</f>
        <v>0</v>
      </c>
      <c r="E2573">
        <v>11</v>
      </c>
      <c r="F2573" t="s">
        <v>22</v>
      </c>
      <c r="G2573" t="str">
        <f>IF(OR(F2573="Brick", F2573="Stone", F2573="Fiber-Cement"), "Durable Materials", IF(OR(F2573="Aluminum / Vinyl", F2573="Block", F2573="Frame", F2573="Masonry / Frame", F2573="Prem Wood", F2573="Stucco"), "Non-Durable Materials", "Other"))</f>
        <v>Non-Durable Materials</v>
      </c>
      <c r="H2573">
        <f>IF(G2573="Non-Durable Materials",0,1)</f>
        <v>0</v>
      </c>
      <c r="I2573">
        <v>1</v>
      </c>
      <c r="J2573">
        <v>1953</v>
      </c>
      <c r="K2573">
        <v>0</v>
      </c>
      <c r="L2573" s="3">
        <v>879</v>
      </c>
      <c r="M2573">
        <v>1</v>
      </c>
      <c r="N2573">
        <v>3</v>
      </c>
      <c r="O2573">
        <v>1</v>
      </c>
      <c r="P2573">
        <v>1</v>
      </c>
      <c r="Q2573">
        <v>7200</v>
      </c>
      <c r="R2573" t="s">
        <v>38</v>
      </c>
      <c r="S2573" s="6">
        <v>150000</v>
      </c>
    </row>
    <row r="2574" spans="1:19" x14ac:dyDescent="0.2">
      <c r="A2574" t="s">
        <v>4247</v>
      </c>
      <c r="B2574">
        <f>IF(A2574="Residential",1,0)</f>
        <v>0</v>
      </c>
      <c r="C2574">
        <f>IF(A2574="Commercial",1,0)</f>
        <v>0</v>
      </c>
      <c r="D2574">
        <f>IF(A2574="Condominium",1,0)</f>
        <v>1</v>
      </c>
      <c r="E2574">
        <v>4</v>
      </c>
      <c r="G2574" t="str">
        <f>IF(OR(F2574="Brick", F2574="Stone", F2574="Fiber-Cement"), "Durable Materials", IF(OR(F2574="Aluminum / Vinyl", F2574="Block", F2574="Frame", F2574="Masonry / Frame", F2574="Prem Wood", F2574="Stucco"), "Non-Durable Materials", "Other"))</f>
        <v>Other</v>
      </c>
      <c r="H2574">
        <f>IF(G2574="Non-Durable Materials",0,1)</f>
        <v>1</v>
      </c>
      <c r="I2574">
        <v>1</v>
      </c>
      <c r="J2574">
        <v>1893</v>
      </c>
      <c r="K2574">
        <v>4</v>
      </c>
      <c r="L2574" s="3">
        <v>863</v>
      </c>
      <c r="M2574">
        <v>1</v>
      </c>
      <c r="N2574">
        <v>1</v>
      </c>
      <c r="O2574">
        <v>1</v>
      </c>
      <c r="P2574">
        <v>0</v>
      </c>
      <c r="Q2574">
        <v>0</v>
      </c>
      <c r="R2574" t="s">
        <v>38</v>
      </c>
      <c r="S2574" s="6">
        <v>150000</v>
      </c>
    </row>
    <row r="2575" spans="1:19" x14ac:dyDescent="0.2">
      <c r="A2575" t="s">
        <v>4247</v>
      </c>
      <c r="B2575">
        <f>IF(A2575="Residential",1,0)</f>
        <v>0</v>
      </c>
      <c r="C2575">
        <f>IF(A2575="Commercial",1,0)</f>
        <v>0</v>
      </c>
      <c r="D2575">
        <f>IF(A2575="Condominium",1,0)</f>
        <v>1</v>
      </c>
      <c r="E2575">
        <v>4</v>
      </c>
      <c r="G2575" t="str">
        <f>IF(OR(F2575="Brick", F2575="Stone", F2575="Fiber-Cement"), "Durable Materials", IF(OR(F2575="Aluminum / Vinyl", F2575="Block", F2575="Frame", F2575="Masonry / Frame", F2575="Prem Wood", F2575="Stucco"), "Non-Durable Materials", "Other"))</f>
        <v>Other</v>
      </c>
      <c r="H2575">
        <f>IF(G2575="Non-Durable Materials",0,1)</f>
        <v>1</v>
      </c>
      <c r="I2575">
        <v>1</v>
      </c>
      <c r="J2575">
        <v>1929</v>
      </c>
      <c r="K2575">
        <v>4</v>
      </c>
      <c r="L2575" s="3">
        <v>970</v>
      </c>
      <c r="M2575">
        <v>1</v>
      </c>
      <c r="N2575">
        <v>1</v>
      </c>
      <c r="O2575">
        <v>1</v>
      </c>
      <c r="P2575">
        <v>0</v>
      </c>
      <c r="Q2575">
        <v>0</v>
      </c>
      <c r="R2575" t="s">
        <v>38</v>
      </c>
      <c r="S2575" s="6">
        <v>150000</v>
      </c>
    </row>
    <row r="2576" spans="1:19" x14ac:dyDescent="0.2">
      <c r="A2576" t="s">
        <v>19</v>
      </c>
      <c r="B2576">
        <f>IF(A2576="Residential",1,0)</f>
        <v>1</v>
      </c>
      <c r="C2576">
        <f>IF(A2576="Commercial",1,0)</f>
        <v>0</v>
      </c>
      <c r="D2576">
        <f>IF(A2576="Condominium",1,0)</f>
        <v>0</v>
      </c>
      <c r="E2576">
        <v>2</v>
      </c>
      <c r="F2576" t="s">
        <v>25</v>
      </c>
      <c r="G2576" t="str">
        <f>IF(OR(F2576="Brick", F2576="Stone", F2576="Fiber-Cement"), "Durable Materials", IF(OR(F2576="Aluminum / Vinyl", F2576="Block", F2576="Frame", F2576="Masonry / Frame", F2576="Prem Wood", F2576="Stucco"), "Non-Durable Materials", "Other"))</f>
        <v>Durable Materials</v>
      </c>
      <c r="H2576">
        <f>IF(G2576="Non-Durable Materials",0,1)</f>
        <v>1</v>
      </c>
      <c r="I2576">
        <v>1</v>
      </c>
      <c r="J2576">
        <v>1959</v>
      </c>
      <c r="K2576">
        <v>0</v>
      </c>
      <c r="L2576" s="3">
        <v>1452</v>
      </c>
      <c r="M2576">
        <v>1</v>
      </c>
      <c r="N2576">
        <v>3</v>
      </c>
      <c r="O2576">
        <v>1</v>
      </c>
      <c r="P2576">
        <v>1</v>
      </c>
      <c r="Q2576">
        <v>7424</v>
      </c>
      <c r="R2576" t="s">
        <v>61</v>
      </c>
      <c r="S2576" s="6">
        <v>150000</v>
      </c>
    </row>
    <row r="2577" spans="1:19" x14ac:dyDescent="0.2">
      <c r="A2577" t="s">
        <v>19</v>
      </c>
      <c r="B2577">
        <f>IF(A2577="Residential",1,0)</f>
        <v>1</v>
      </c>
      <c r="C2577">
        <f>IF(A2577="Commercial",1,0)</f>
        <v>0</v>
      </c>
      <c r="D2577">
        <f>IF(A2577="Condominium",1,0)</f>
        <v>0</v>
      </c>
      <c r="E2577">
        <v>5</v>
      </c>
      <c r="F2577" t="s">
        <v>22</v>
      </c>
      <c r="G2577" t="str">
        <f>IF(OR(F2577="Brick", F2577="Stone", F2577="Fiber-Cement"), "Durable Materials", IF(OR(F2577="Aluminum / Vinyl", F2577="Block", F2577="Frame", F2577="Masonry / Frame", F2577="Prem Wood", F2577="Stucco"), "Non-Durable Materials", "Other"))</f>
        <v>Non-Durable Materials</v>
      </c>
      <c r="H2577">
        <f>IF(G2577="Non-Durable Materials",0,1)</f>
        <v>0</v>
      </c>
      <c r="I2577">
        <v>1</v>
      </c>
      <c r="J2577">
        <v>1957</v>
      </c>
      <c r="K2577">
        <v>0</v>
      </c>
      <c r="L2577" s="3">
        <v>1211</v>
      </c>
      <c r="M2577">
        <v>1</v>
      </c>
      <c r="N2577">
        <v>3</v>
      </c>
      <c r="O2577">
        <v>2</v>
      </c>
      <c r="P2577">
        <v>0</v>
      </c>
      <c r="Q2577">
        <v>7380</v>
      </c>
      <c r="R2577" t="s">
        <v>61</v>
      </c>
      <c r="S2577" s="6">
        <v>150000</v>
      </c>
    </row>
    <row r="2578" spans="1:19" x14ac:dyDescent="0.2">
      <c r="A2578" t="s">
        <v>19</v>
      </c>
      <c r="B2578">
        <f>IF(A2578="Residential",1,0)</f>
        <v>1</v>
      </c>
      <c r="C2578">
        <f>IF(A2578="Commercial",1,0)</f>
        <v>0</v>
      </c>
      <c r="D2578">
        <f>IF(A2578="Condominium",1,0)</f>
        <v>0</v>
      </c>
      <c r="E2578">
        <v>5</v>
      </c>
      <c r="F2578" t="s">
        <v>34</v>
      </c>
      <c r="G2578" t="str">
        <f>IF(OR(F2578="Brick", F2578="Stone", F2578="Fiber-Cement"), "Durable Materials", IF(OR(F2578="Aluminum / Vinyl", F2578="Block", F2578="Frame", F2578="Masonry / Frame", F2578="Prem Wood", F2578="Stucco"), "Non-Durable Materials", "Other"))</f>
        <v>Durable Materials</v>
      </c>
      <c r="H2578">
        <f>IF(G2578="Non-Durable Materials",0,1)</f>
        <v>1</v>
      </c>
      <c r="I2578">
        <v>1</v>
      </c>
      <c r="J2578">
        <v>1952</v>
      </c>
      <c r="K2578">
        <v>0</v>
      </c>
      <c r="L2578" s="3">
        <v>1064</v>
      </c>
      <c r="M2578">
        <v>1</v>
      </c>
      <c r="N2578">
        <v>3</v>
      </c>
      <c r="O2578">
        <v>1</v>
      </c>
      <c r="P2578">
        <v>0</v>
      </c>
      <c r="Q2578">
        <v>6500</v>
      </c>
      <c r="R2578" t="s">
        <v>61</v>
      </c>
      <c r="S2578" s="6">
        <v>150000</v>
      </c>
    </row>
    <row r="2579" spans="1:19" x14ac:dyDescent="0.2">
      <c r="A2579" t="s">
        <v>19</v>
      </c>
      <c r="B2579">
        <f>IF(A2579="Residential",1,0)</f>
        <v>1</v>
      </c>
      <c r="C2579">
        <f>IF(A2579="Commercial",1,0)</f>
        <v>0</v>
      </c>
      <c r="D2579">
        <f>IF(A2579="Condominium",1,0)</f>
        <v>0</v>
      </c>
      <c r="E2579">
        <v>13</v>
      </c>
      <c r="F2579" t="s">
        <v>22</v>
      </c>
      <c r="G2579" t="str">
        <f>IF(OR(F2579="Brick", F2579="Stone", F2579="Fiber-Cement"), "Durable Materials", IF(OR(F2579="Aluminum / Vinyl", F2579="Block", F2579="Frame", F2579="Masonry / Frame", F2579="Prem Wood", F2579="Stucco"), "Non-Durable Materials", "Other"))</f>
        <v>Non-Durable Materials</v>
      </c>
      <c r="H2579">
        <f>IF(G2579="Non-Durable Materials",0,1)</f>
        <v>0</v>
      </c>
      <c r="I2579">
        <v>1</v>
      </c>
      <c r="J2579">
        <v>1951</v>
      </c>
      <c r="K2579">
        <v>0</v>
      </c>
      <c r="L2579" s="3">
        <v>1094</v>
      </c>
      <c r="M2579">
        <v>1</v>
      </c>
      <c r="N2579">
        <v>3</v>
      </c>
      <c r="O2579">
        <v>2</v>
      </c>
      <c r="P2579">
        <v>0</v>
      </c>
      <c r="Q2579">
        <v>5125</v>
      </c>
      <c r="R2579" t="s">
        <v>61</v>
      </c>
      <c r="S2579" s="6">
        <v>150000</v>
      </c>
    </row>
    <row r="2580" spans="1:19" x14ac:dyDescent="0.2">
      <c r="A2580" t="s">
        <v>5212</v>
      </c>
      <c r="B2580">
        <f>IF(A2580="Residential",1,0)</f>
        <v>0</v>
      </c>
      <c r="C2580">
        <f>IF(A2580="Commercial",1,0)</f>
        <v>1</v>
      </c>
      <c r="D2580">
        <f>IF(A2580="Condominium",1,0)</f>
        <v>0</v>
      </c>
      <c r="E2580">
        <v>6</v>
      </c>
      <c r="G2580" t="str">
        <f>IF(OR(F2580="Brick", F2580="Stone", F2580="Fiber-Cement"), "Durable Materials", IF(OR(F2580="Aluminum / Vinyl", F2580="Block", F2580="Frame", F2580="Masonry / Frame", F2580="Prem Wood", F2580="Stucco"), "Non-Durable Materials", "Other"))</f>
        <v>Other</v>
      </c>
      <c r="H2580">
        <f>IF(G2580="Non-Durable Materials",0,1)</f>
        <v>1</v>
      </c>
      <c r="I2580">
        <v>2</v>
      </c>
      <c r="J2580">
        <v>1979</v>
      </c>
      <c r="K2580">
        <v>0</v>
      </c>
      <c r="L2580" s="3">
        <v>13116</v>
      </c>
      <c r="M2580">
        <v>1</v>
      </c>
      <c r="N2580">
        <v>0</v>
      </c>
      <c r="O2580">
        <v>0</v>
      </c>
      <c r="P2580">
        <v>0</v>
      </c>
      <c r="Q2580">
        <v>6800</v>
      </c>
      <c r="R2580" t="s">
        <v>61</v>
      </c>
      <c r="S2580" s="6">
        <v>150000</v>
      </c>
    </row>
    <row r="2581" spans="1:19" x14ac:dyDescent="0.2">
      <c r="A2581" t="s">
        <v>19</v>
      </c>
      <c r="B2581">
        <f>IF(A2581="Residential",1,0)</f>
        <v>1</v>
      </c>
      <c r="C2581">
        <f>IF(A2581="Commercial",1,0)</f>
        <v>0</v>
      </c>
      <c r="D2581">
        <f>IF(A2581="Condominium",1,0)</f>
        <v>0</v>
      </c>
      <c r="E2581">
        <v>5</v>
      </c>
      <c r="F2581" t="s">
        <v>22</v>
      </c>
      <c r="G2581" t="str">
        <f>IF(OR(F2581="Brick", F2581="Stone", F2581="Fiber-Cement"), "Durable Materials", IF(OR(F2581="Aluminum / Vinyl", F2581="Block", F2581="Frame", F2581="Masonry / Frame", F2581="Prem Wood", F2581="Stucco"), "Non-Durable Materials", "Other"))</f>
        <v>Non-Durable Materials</v>
      </c>
      <c r="H2581">
        <f>IF(G2581="Non-Durable Materials",0,1)</f>
        <v>0</v>
      </c>
      <c r="I2581">
        <v>1</v>
      </c>
      <c r="J2581">
        <v>1946</v>
      </c>
      <c r="K2581">
        <v>0</v>
      </c>
      <c r="L2581" s="3">
        <v>1067</v>
      </c>
      <c r="M2581">
        <v>1</v>
      </c>
      <c r="N2581">
        <v>3</v>
      </c>
      <c r="O2581">
        <v>2</v>
      </c>
      <c r="P2581">
        <v>0</v>
      </c>
      <c r="Q2581">
        <v>4520</v>
      </c>
      <c r="R2581" t="s">
        <v>23</v>
      </c>
      <c r="S2581" s="6">
        <v>150000</v>
      </c>
    </row>
    <row r="2582" spans="1:19" x14ac:dyDescent="0.2">
      <c r="A2582" t="s">
        <v>19</v>
      </c>
      <c r="B2582">
        <f>IF(A2582="Residential",1,0)</f>
        <v>1</v>
      </c>
      <c r="C2582">
        <f>IF(A2582="Commercial",1,0)</f>
        <v>0</v>
      </c>
      <c r="D2582">
        <f>IF(A2582="Condominium",1,0)</f>
        <v>0</v>
      </c>
      <c r="E2582">
        <v>5</v>
      </c>
      <c r="F2582" t="s">
        <v>25</v>
      </c>
      <c r="G2582" t="str">
        <f>IF(OR(F2582="Brick", F2582="Stone", F2582="Fiber-Cement"), "Durable Materials", IF(OR(F2582="Aluminum / Vinyl", F2582="Block", F2582="Frame", F2582="Masonry / Frame", F2582="Prem Wood", F2582="Stucco"), "Non-Durable Materials", "Other"))</f>
        <v>Durable Materials</v>
      </c>
      <c r="H2582">
        <f>IF(G2582="Non-Durable Materials",0,1)</f>
        <v>1</v>
      </c>
      <c r="I2582">
        <v>2</v>
      </c>
      <c r="J2582">
        <v>1952</v>
      </c>
      <c r="K2582">
        <v>0</v>
      </c>
      <c r="L2582" s="3">
        <v>2026</v>
      </c>
      <c r="M2582">
        <v>2</v>
      </c>
      <c r="N2582">
        <v>4</v>
      </c>
      <c r="O2582">
        <v>2</v>
      </c>
      <c r="P2582">
        <v>0</v>
      </c>
      <c r="Q2582">
        <v>5200</v>
      </c>
      <c r="R2582" t="s">
        <v>23</v>
      </c>
      <c r="S2582" s="6">
        <v>150000</v>
      </c>
    </row>
    <row r="2583" spans="1:19" x14ac:dyDescent="0.2">
      <c r="A2583" t="s">
        <v>19</v>
      </c>
      <c r="B2583">
        <f>IF(A2583="Residential",1,0)</f>
        <v>1</v>
      </c>
      <c r="C2583">
        <f>IF(A2583="Commercial",1,0)</f>
        <v>0</v>
      </c>
      <c r="D2583">
        <f>IF(A2583="Condominium",1,0)</f>
        <v>0</v>
      </c>
      <c r="E2583">
        <v>5</v>
      </c>
      <c r="F2583" t="s">
        <v>25</v>
      </c>
      <c r="G2583" t="str">
        <f>IF(OR(F2583="Brick", F2583="Stone", F2583="Fiber-Cement"), "Durable Materials", IF(OR(F2583="Aluminum / Vinyl", F2583="Block", F2583="Frame", F2583="Masonry / Frame", F2583="Prem Wood", F2583="Stucco"), "Non-Durable Materials", "Other"))</f>
        <v>Durable Materials</v>
      </c>
      <c r="H2583">
        <f>IF(G2583="Non-Durable Materials",0,1)</f>
        <v>1</v>
      </c>
      <c r="I2583">
        <v>1</v>
      </c>
      <c r="J2583">
        <v>1961</v>
      </c>
      <c r="K2583">
        <v>0</v>
      </c>
      <c r="L2583" s="3">
        <v>1309</v>
      </c>
      <c r="M2583">
        <v>1</v>
      </c>
      <c r="N2583">
        <v>3</v>
      </c>
      <c r="O2583">
        <v>1</v>
      </c>
      <c r="P2583">
        <v>1</v>
      </c>
      <c r="Q2583">
        <v>8450</v>
      </c>
      <c r="R2583" t="s">
        <v>23</v>
      </c>
      <c r="S2583" s="6">
        <v>150000</v>
      </c>
    </row>
    <row r="2584" spans="1:19" x14ac:dyDescent="0.2">
      <c r="A2584" t="s">
        <v>19</v>
      </c>
      <c r="B2584">
        <f>IF(A2584="Residential",1,0)</f>
        <v>1</v>
      </c>
      <c r="C2584">
        <f>IF(A2584="Commercial",1,0)</f>
        <v>0</v>
      </c>
      <c r="D2584">
        <f>IF(A2584="Condominium",1,0)</f>
        <v>0</v>
      </c>
      <c r="E2584">
        <v>11</v>
      </c>
      <c r="F2584" t="s">
        <v>22</v>
      </c>
      <c r="G2584" t="str">
        <f>IF(OR(F2584="Brick", F2584="Stone", F2584="Fiber-Cement"), "Durable Materials", IF(OR(F2584="Aluminum / Vinyl", F2584="Block", F2584="Frame", F2584="Masonry / Frame", F2584="Prem Wood", F2584="Stucco"), "Non-Durable Materials", "Other"))</f>
        <v>Non-Durable Materials</v>
      </c>
      <c r="H2584">
        <f>IF(G2584="Non-Durable Materials",0,1)</f>
        <v>0</v>
      </c>
      <c r="I2584">
        <v>1</v>
      </c>
      <c r="J2584">
        <v>1953</v>
      </c>
      <c r="K2584">
        <v>0</v>
      </c>
      <c r="L2584" s="3">
        <v>1290</v>
      </c>
      <c r="M2584">
        <v>1</v>
      </c>
      <c r="N2584">
        <v>2</v>
      </c>
      <c r="O2584">
        <v>1</v>
      </c>
      <c r="P2584">
        <v>2</v>
      </c>
      <c r="Q2584">
        <v>6480</v>
      </c>
      <c r="R2584" t="s">
        <v>23</v>
      </c>
      <c r="S2584" s="6">
        <v>150000</v>
      </c>
    </row>
    <row r="2585" spans="1:19" x14ac:dyDescent="0.2">
      <c r="A2585" t="s">
        <v>19</v>
      </c>
      <c r="B2585">
        <f>IF(A2585="Residential",1,0)</f>
        <v>1</v>
      </c>
      <c r="C2585">
        <f>IF(A2585="Commercial",1,0)</f>
        <v>0</v>
      </c>
      <c r="D2585">
        <f>IF(A2585="Condominium",1,0)</f>
        <v>0</v>
      </c>
      <c r="E2585">
        <v>13</v>
      </c>
      <c r="F2585" t="s">
        <v>22</v>
      </c>
      <c r="G2585" t="str">
        <f>IF(OR(F2585="Brick", F2585="Stone", F2585="Fiber-Cement"), "Durable Materials", IF(OR(F2585="Aluminum / Vinyl", F2585="Block", F2585="Frame", F2585="Masonry / Frame", F2585="Prem Wood", F2585="Stucco"), "Non-Durable Materials", "Other"))</f>
        <v>Non-Durable Materials</v>
      </c>
      <c r="H2585">
        <f>IF(G2585="Non-Durable Materials",0,1)</f>
        <v>0</v>
      </c>
      <c r="I2585">
        <v>1</v>
      </c>
      <c r="J2585">
        <v>1971</v>
      </c>
      <c r="K2585">
        <v>0</v>
      </c>
      <c r="L2585" s="3">
        <v>1128</v>
      </c>
      <c r="M2585">
        <v>1</v>
      </c>
      <c r="N2585">
        <v>4</v>
      </c>
      <c r="O2585">
        <v>1</v>
      </c>
      <c r="P2585">
        <v>1</v>
      </c>
      <c r="Q2585">
        <v>7320</v>
      </c>
      <c r="R2585" t="s">
        <v>23</v>
      </c>
      <c r="S2585" s="6">
        <v>150000</v>
      </c>
    </row>
    <row r="2586" spans="1:19" x14ac:dyDescent="0.2">
      <c r="A2586" t="s">
        <v>19</v>
      </c>
      <c r="B2586">
        <f>IF(A2586="Residential",1,0)</f>
        <v>1</v>
      </c>
      <c r="C2586">
        <f>IF(A2586="Commercial",1,0)</f>
        <v>0</v>
      </c>
      <c r="D2586">
        <f>IF(A2586="Condominium",1,0)</f>
        <v>0</v>
      </c>
      <c r="E2586">
        <v>3</v>
      </c>
      <c r="F2586" t="s">
        <v>22</v>
      </c>
      <c r="G2586" t="str">
        <f>IF(OR(F2586="Brick", F2586="Stone", F2586="Fiber-Cement"), "Durable Materials", IF(OR(F2586="Aluminum / Vinyl", F2586="Block", F2586="Frame", F2586="Masonry / Frame", F2586="Prem Wood", F2586="Stucco"), "Non-Durable Materials", "Other"))</f>
        <v>Non-Durable Materials</v>
      </c>
      <c r="H2586">
        <f>IF(G2586="Non-Durable Materials",0,1)</f>
        <v>0</v>
      </c>
      <c r="I2586">
        <v>1.5</v>
      </c>
      <c r="J2586">
        <v>1922</v>
      </c>
      <c r="K2586">
        <v>0</v>
      </c>
      <c r="L2586" s="3">
        <v>1659</v>
      </c>
      <c r="M2586">
        <v>2</v>
      </c>
      <c r="N2586">
        <v>4</v>
      </c>
      <c r="O2586">
        <v>2</v>
      </c>
      <c r="P2586">
        <v>0</v>
      </c>
      <c r="Q2586">
        <v>4340</v>
      </c>
      <c r="R2586" t="s">
        <v>26</v>
      </c>
      <c r="S2586" s="6">
        <v>150000</v>
      </c>
    </row>
    <row r="2587" spans="1:19" x14ac:dyDescent="0.2">
      <c r="A2587" t="s">
        <v>19</v>
      </c>
      <c r="B2587">
        <f>IF(A2587="Residential",1,0)</f>
        <v>1</v>
      </c>
      <c r="C2587">
        <f>IF(A2587="Commercial",1,0)</f>
        <v>0</v>
      </c>
      <c r="D2587">
        <f>IF(A2587="Condominium",1,0)</f>
        <v>0</v>
      </c>
      <c r="E2587">
        <v>5</v>
      </c>
      <c r="F2587" t="s">
        <v>25</v>
      </c>
      <c r="G2587" t="str">
        <f>IF(OR(F2587="Brick", F2587="Stone", F2587="Fiber-Cement"), "Durable Materials", IF(OR(F2587="Aluminum / Vinyl", F2587="Block", F2587="Frame", F2587="Masonry / Frame", F2587="Prem Wood", F2587="Stucco"), "Non-Durable Materials", "Other"))</f>
        <v>Durable Materials</v>
      </c>
      <c r="H2587">
        <f>IF(G2587="Non-Durable Materials",0,1)</f>
        <v>1</v>
      </c>
      <c r="I2587">
        <v>1</v>
      </c>
      <c r="J2587">
        <v>1950</v>
      </c>
      <c r="K2587">
        <v>0</v>
      </c>
      <c r="L2587" s="3">
        <v>1348</v>
      </c>
      <c r="M2587">
        <v>1</v>
      </c>
      <c r="N2587">
        <v>3</v>
      </c>
      <c r="O2587">
        <v>1</v>
      </c>
      <c r="P2587">
        <v>0</v>
      </c>
      <c r="Q2587">
        <v>4800</v>
      </c>
      <c r="R2587" t="s">
        <v>26</v>
      </c>
      <c r="S2587" s="6">
        <v>150000</v>
      </c>
    </row>
    <row r="2588" spans="1:19" x14ac:dyDescent="0.2">
      <c r="A2588" t="s">
        <v>19</v>
      </c>
      <c r="B2588">
        <f>IF(A2588="Residential",1,0)</f>
        <v>1</v>
      </c>
      <c r="C2588">
        <f>IF(A2588="Commercial",1,0)</f>
        <v>0</v>
      </c>
      <c r="D2588">
        <f>IF(A2588="Condominium",1,0)</f>
        <v>0</v>
      </c>
      <c r="E2588">
        <v>5</v>
      </c>
      <c r="F2588" t="s">
        <v>22</v>
      </c>
      <c r="G2588" t="str">
        <f>IF(OR(F2588="Brick", F2588="Stone", F2588="Fiber-Cement"), "Durable Materials", IF(OR(F2588="Aluminum / Vinyl", F2588="Block", F2588="Frame", F2588="Masonry / Frame", F2588="Prem Wood", F2588="Stucco"), "Non-Durable Materials", "Other"))</f>
        <v>Non-Durable Materials</v>
      </c>
      <c r="H2588">
        <f>IF(G2588="Non-Durable Materials",0,1)</f>
        <v>0</v>
      </c>
      <c r="I2588">
        <v>2</v>
      </c>
      <c r="J2588">
        <v>1953</v>
      </c>
      <c r="K2588">
        <v>0</v>
      </c>
      <c r="L2588" s="3">
        <v>2063</v>
      </c>
      <c r="M2588">
        <v>2</v>
      </c>
      <c r="N2588">
        <v>6</v>
      </c>
      <c r="O2588">
        <v>2</v>
      </c>
      <c r="P2588">
        <v>0</v>
      </c>
      <c r="Q2588">
        <v>8055</v>
      </c>
      <c r="R2588" t="s">
        <v>26</v>
      </c>
      <c r="S2588" s="6">
        <v>150000</v>
      </c>
    </row>
    <row r="2589" spans="1:19" x14ac:dyDescent="0.2">
      <c r="A2589" t="s">
        <v>19</v>
      </c>
      <c r="B2589">
        <f>IF(A2589="Residential",1,0)</f>
        <v>1</v>
      </c>
      <c r="C2589">
        <f>IF(A2589="Commercial",1,0)</f>
        <v>0</v>
      </c>
      <c r="D2589">
        <f>IF(A2589="Condominium",1,0)</f>
        <v>0</v>
      </c>
      <c r="E2589">
        <v>9</v>
      </c>
      <c r="F2589" t="s">
        <v>22</v>
      </c>
      <c r="G2589" t="str">
        <f>IF(OR(F2589="Brick", F2589="Stone", F2589="Fiber-Cement"), "Durable Materials", IF(OR(F2589="Aluminum / Vinyl", F2589="Block", F2589="Frame", F2589="Masonry / Frame", F2589="Prem Wood", F2589="Stucco"), "Non-Durable Materials", "Other"))</f>
        <v>Non-Durable Materials</v>
      </c>
      <c r="H2589">
        <f>IF(G2589="Non-Durable Materials",0,1)</f>
        <v>0</v>
      </c>
      <c r="I2589">
        <v>1</v>
      </c>
      <c r="J2589">
        <v>1974</v>
      </c>
      <c r="K2589">
        <v>0</v>
      </c>
      <c r="L2589" s="3">
        <v>1450</v>
      </c>
      <c r="M2589">
        <v>1</v>
      </c>
      <c r="N2589">
        <v>4</v>
      </c>
      <c r="O2589">
        <v>2</v>
      </c>
      <c r="P2589">
        <v>0</v>
      </c>
      <c r="Q2589">
        <v>7200</v>
      </c>
      <c r="R2589" t="s">
        <v>26</v>
      </c>
      <c r="S2589" s="6">
        <v>150000</v>
      </c>
    </row>
    <row r="2590" spans="1:19" x14ac:dyDescent="0.2">
      <c r="A2590" t="s">
        <v>19</v>
      </c>
      <c r="B2590">
        <f>IF(A2590="Residential",1,0)</f>
        <v>1</v>
      </c>
      <c r="C2590">
        <f>IF(A2590="Commercial",1,0)</f>
        <v>0</v>
      </c>
      <c r="D2590">
        <f>IF(A2590="Condominium",1,0)</f>
        <v>0</v>
      </c>
      <c r="E2590">
        <v>10</v>
      </c>
      <c r="F2590" t="s">
        <v>34</v>
      </c>
      <c r="G2590" t="str">
        <f>IF(OR(F2590="Brick", F2590="Stone", F2590="Fiber-Cement"), "Durable Materials", IF(OR(F2590="Aluminum / Vinyl", F2590="Block", F2590="Frame", F2590="Masonry / Frame", F2590="Prem Wood", F2590="Stucco"), "Non-Durable Materials", "Other"))</f>
        <v>Durable Materials</v>
      </c>
      <c r="H2590">
        <f>IF(G2590="Non-Durable Materials",0,1)</f>
        <v>1</v>
      </c>
      <c r="I2590">
        <v>1.5</v>
      </c>
      <c r="J2590">
        <v>1951</v>
      </c>
      <c r="K2590">
        <v>0</v>
      </c>
      <c r="L2590" s="3">
        <v>2082</v>
      </c>
      <c r="M2590">
        <v>1</v>
      </c>
      <c r="N2590">
        <v>4</v>
      </c>
      <c r="O2590">
        <v>2</v>
      </c>
      <c r="P2590">
        <v>1</v>
      </c>
      <c r="Q2590">
        <v>5400</v>
      </c>
      <c r="R2590" t="s">
        <v>26</v>
      </c>
      <c r="S2590" s="6">
        <v>150000</v>
      </c>
    </row>
    <row r="2591" spans="1:19" x14ac:dyDescent="0.2">
      <c r="A2591" t="s">
        <v>19</v>
      </c>
      <c r="B2591">
        <f>IF(A2591="Residential",1,0)</f>
        <v>1</v>
      </c>
      <c r="C2591">
        <f>IF(A2591="Commercial",1,0)</f>
        <v>0</v>
      </c>
      <c r="D2591">
        <f>IF(A2591="Condominium",1,0)</f>
        <v>0</v>
      </c>
      <c r="E2591">
        <v>10</v>
      </c>
      <c r="F2591" t="s">
        <v>22</v>
      </c>
      <c r="G2591" t="str">
        <f>IF(OR(F2591="Brick", F2591="Stone", F2591="Fiber-Cement"), "Durable Materials", IF(OR(F2591="Aluminum / Vinyl", F2591="Block", F2591="Frame", F2591="Masonry / Frame", F2591="Prem Wood", F2591="Stucco"), "Non-Durable Materials", "Other"))</f>
        <v>Non-Durable Materials</v>
      </c>
      <c r="H2591">
        <f>IF(G2591="Non-Durable Materials",0,1)</f>
        <v>0</v>
      </c>
      <c r="I2591">
        <v>1</v>
      </c>
      <c r="J2591">
        <v>1926</v>
      </c>
      <c r="K2591">
        <v>0</v>
      </c>
      <c r="L2591" s="3">
        <v>1242</v>
      </c>
      <c r="M2591">
        <v>1</v>
      </c>
      <c r="N2591">
        <v>3</v>
      </c>
      <c r="O2591">
        <v>2</v>
      </c>
      <c r="P2591">
        <v>1</v>
      </c>
      <c r="Q2591">
        <v>6750</v>
      </c>
      <c r="R2591" t="s">
        <v>26</v>
      </c>
      <c r="S2591" s="6">
        <v>150000</v>
      </c>
    </row>
    <row r="2592" spans="1:19" x14ac:dyDescent="0.2">
      <c r="A2592" t="s">
        <v>19</v>
      </c>
      <c r="B2592">
        <f>IF(A2592="Residential",1,0)</f>
        <v>1</v>
      </c>
      <c r="C2592">
        <f>IF(A2592="Commercial",1,0)</f>
        <v>0</v>
      </c>
      <c r="D2592">
        <f>IF(A2592="Condominium",1,0)</f>
        <v>0</v>
      </c>
      <c r="E2592">
        <v>11</v>
      </c>
      <c r="F2592" t="s">
        <v>22</v>
      </c>
      <c r="G2592" t="str">
        <f>IF(OR(F2592="Brick", F2592="Stone", F2592="Fiber-Cement"), "Durable Materials", IF(OR(F2592="Aluminum / Vinyl", F2592="Block", F2592="Frame", F2592="Masonry / Frame", F2592="Prem Wood", F2592="Stucco"), "Non-Durable Materials", "Other"))</f>
        <v>Non-Durable Materials</v>
      </c>
      <c r="H2592">
        <f>IF(G2592="Non-Durable Materials",0,1)</f>
        <v>0</v>
      </c>
      <c r="I2592">
        <v>1</v>
      </c>
      <c r="J2592">
        <v>1966</v>
      </c>
      <c r="K2592">
        <v>0</v>
      </c>
      <c r="L2592" s="3">
        <v>1174</v>
      </c>
      <c r="M2592">
        <v>1</v>
      </c>
      <c r="N2592">
        <v>3</v>
      </c>
      <c r="O2592">
        <v>1</v>
      </c>
      <c r="P2592">
        <v>1</v>
      </c>
      <c r="Q2592">
        <v>6681</v>
      </c>
      <c r="R2592" t="s">
        <v>26</v>
      </c>
      <c r="S2592" s="6">
        <v>150000</v>
      </c>
    </row>
    <row r="2593" spans="1:19" x14ac:dyDescent="0.2">
      <c r="A2593" t="s">
        <v>19</v>
      </c>
      <c r="B2593">
        <f>IF(A2593="Residential",1,0)</f>
        <v>1</v>
      </c>
      <c r="C2593">
        <f>IF(A2593="Commercial",1,0)</f>
        <v>0</v>
      </c>
      <c r="D2593">
        <f>IF(A2593="Condominium",1,0)</f>
        <v>0</v>
      </c>
      <c r="E2593">
        <v>12</v>
      </c>
      <c r="F2593" t="s">
        <v>25</v>
      </c>
      <c r="G2593" t="str">
        <f>IF(OR(F2593="Brick", F2593="Stone", F2593="Fiber-Cement"), "Durable Materials", IF(OR(F2593="Aluminum / Vinyl", F2593="Block", F2593="Frame", F2593="Masonry / Frame", F2593="Prem Wood", F2593="Stucco"), "Non-Durable Materials", "Other"))</f>
        <v>Durable Materials</v>
      </c>
      <c r="H2593">
        <f>IF(G2593="Non-Durable Materials",0,1)</f>
        <v>1</v>
      </c>
      <c r="I2593">
        <v>1</v>
      </c>
      <c r="J2593">
        <v>1950</v>
      </c>
      <c r="K2593">
        <v>0</v>
      </c>
      <c r="L2593" s="3">
        <v>1075</v>
      </c>
      <c r="M2593">
        <v>1</v>
      </c>
      <c r="N2593">
        <v>3</v>
      </c>
      <c r="O2593">
        <v>2</v>
      </c>
      <c r="P2593">
        <v>0</v>
      </c>
      <c r="Q2593">
        <v>4545</v>
      </c>
      <c r="R2593" t="s">
        <v>26</v>
      </c>
      <c r="S2593" s="6">
        <v>150000</v>
      </c>
    </row>
    <row r="2594" spans="1:19" x14ac:dyDescent="0.2">
      <c r="A2594" t="s">
        <v>19</v>
      </c>
      <c r="B2594">
        <f>IF(A2594="Residential",1,0)</f>
        <v>1</v>
      </c>
      <c r="C2594">
        <f>IF(A2594="Commercial",1,0)</f>
        <v>0</v>
      </c>
      <c r="D2594">
        <f>IF(A2594="Condominium",1,0)</f>
        <v>0</v>
      </c>
      <c r="E2594">
        <v>14</v>
      </c>
      <c r="F2594" t="s">
        <v>22</v>
      </c>
      <c r="G2594" t="str">
        <f>IF(OR(F2594="Brick", F2594="Stone", F2594="Fiber-Cement"), "Durable Materials", IF(OR(F2594="Aluminum / Vinyl", F2594="Block", F2594="Frame", F2594="Masonry / Frame", F2594="Prem Wood", F2594="Stucco"), "Non-Durable Materials", "Other"))</f>
        <v>Non-Durable Materials</v>
      </c>
      <c r="H2594">
        <f>IF(G2594="Non-Durable Materials",0,1)</f>
        <v>0</v>
      </c>
      <c r="I2594">
        <v>1.5</v>
      </c>
      <c r="J2594">
        <v>1911</v>
      </c>
      <c r="K2594">
        <v>0</v>
      </c>
      <c r="L2594" s="3">
        <v>1656</v>
      </c>
      <c r="M2594">
        <v>2</v>
      </c>
      <c r="N2594">
        <v>4</v>
      </c>
      <c r="O2594">
        <v>2</v>
      </c>
      <c r="P2594">
        <v>0</v>
      </c>
      <c r="Q2594">
        <v>4500</v>
      </c>
      <c r="R2594" t="s">
        <v>26</v>
      </c>
      <c r="S2594" s="6">
        <v>150000</v>
      </c>
    </row>
    <row r="2595" spans="1:19" x14ac:dyDescent="0.2">
      <c r="A2595" t="s">
        <v>19</v>
      </c>
      <c r="B2595">
        <f>IF(A2595="Residential",1,0)</f>
        <v>1</v>
      </c>
      <c r="C2595">
        <f>IF(A2595="Commercial",1,0)</f>
        <v>0</v>
      </c>
      <c r="D2595">
        <f>IF(A2595="Condominium",1,0)</f>
        <v>0</v>
      </c>
      <c r="E2595">
        <v>9</v>
      </c>
      <c r="F2595" t="s">
        <v>22</v>
      </c>
      <c r="G2595" t="str">
        <f>IF(OR(F2595="Brick", F2595="Stone", F2595="Fiber-Cement"), "Durable Materials", IF(OR(F2595="Aluminum / Vinyl", F2595="Block", F2595="Frame", F2595="Masonry / Frame", F2595="Prem Wood", F2595="Stucco"), "Non-Durable Materials", "Other"))</f>
        <v>Non-Durable Materials</v>
      </c>
      <c r="H2595">
        <f>IF(G2595="Non-Durable Materials",0,1)</f>
        <v>0</v>
      </c>
      <c r="I2595">
        <v>1</v>
      </c>
      <c r="J2595">
        <v>1966</v>
      </c>
      <c r="K2595">
        <v>0</v>
      </c>
      <c r="L2595" s="3">
        <v>1095</v>
      </c>
      <c r="M2595">
        <v>1</v>
      </c>
      <c r="N2595">
        <v>3</v>
      </c>
      <c r="O2595">
        <v>1</v>
      </c>
      <c r="P2595">
        <v>1</v>
      </c>
      <c r="Q2595">
        <v>9240</v>
      </c>
      <c r="R2595" t="s">
        <v>44</v>
      </c>
      <c r="S2595" s="6">
        <v>150000</v>
      </c>
    </row>
    <row r="2596" spans="1:19" x14ac:dyDescent="0.2">
      <c r="A2596" t="s">
        <v>19</v>
      </c>
      <c r="B2596">
        <f>IF(A2596="Residential",1,0)</f>
        <v>1</v>
      </c>
      <c r="C2596">
        <f>IF(A2596="Commercial",1,0)</f>
        <v>0</v>
      </c>
      <c r="D2596">
        <f>IF(A2596="Condominium",1,0)</f>
        <v>0</v>
      </c>
      <c r="E2596">
        <v>10</v>
      </c>
      <c r="F2596" t="s">
        <v>40</v>
      </c>
      <c r="G2596" t="str">
        <f>IF(OR(F2596="Brick", F2596="Stone", F2596="Fiber-Cement"), "Durable Materials", IF(OR(F2596="Aluminum / Vinyl", F2596="Block", F2596="Frame", F2596="Masonry / Frame", F2596="Prem Wood", F2596="Stucco"), "Non-Durable Materials", "Other"))</f>
        <v>Non-Durable Materials</v>
      </c>
      <c r="H2596">
        <f>IF(G2596="Non-Durable Materials",0,1)</f>
        <v>0</v>
      </c>
      <c r="I2596">
        <v>1.5</v>
      </c>
      <c r="J2596">
        <v>1919</v>
      </c>
      <c r="K2596">
        <v>0</v>
      </c>
      <c r="L2596" s="3">
        <v>1994</v>
      </c>
      <c r="M2596">
        <v>1</v>
      </c>
      <c r="N2596">
        <v>4</v>
      </c>
      <c r="O2596">
        <v>1</v>
      </c>
      <c r="P2596">
        <v>0</v>
      </c>
      <c r="Q2596">
        <v>4845</v>
      </c>
      <c r="R2596" t="s">
        <v>44</v>
      </c>
      <c r="S2596" s="6">
        <v>150000</v>
      </c>
    </row>
    <row r="2597" spans="1:19" x14ac:dyDescent="0.2">
      <c r="A2597" t="s">
        <v>19</v>
      </c>
      <c r="B2597">
        <f>IF(A2597="Residential",1,0)</f>
        <v>1</v>
      </c>
      <c r="C2597">
        <f>IF(A2597="Commercial",1,0)</f>
        <v>0</v>
      </c>
      <c r="D2597">
        <f>IF(A2597="Condominium",1,0)</f>
        <v>0</v>
      </c>
      <c r="E2597">
        <v>11</v>
      </c>
      <c r="F2597" t="s">
        <v>25</v>
      </c>
      <c r="G2597" t="str">
        <f>IF(OR(F2597="Brick", F2597="Stone", F2597="Fiber-Cement"), "Durable Materials", IF(OR(F2597="Aluminum / Vinyl", F2597="Block", F2597="Frame", F2597="Masonry / Frame", F2597="Prem Wood", F2597="Stucco"), "Non-Durable Materials", "Other"))</f>
        <v>Durable Materials</v>
      </c>
      <c r="H2597">
        <f>IF(G2597="Non-Durable Materials",0,1)</f>
        <v>1</v>
      </c>
      <c r="I2597">
        <v>1</v>
      </c>
      <c r="J2597">
        <v>1950</v>
      </c>
      <c r="K2597">
        <v>0</v>
      </c>
      <c r="L2597" s="3">
        <v>1008</v>
      </c>
      <c r="M2597">
        <v>1</v>
      </c>
      <c r="N2597">
        <v>3</v>
      </c>
      <c r="O2597">
        <v>1</v>
      </c>
      <c r="P2597">
        <v>1</v>
      </c>
      <c r="Q2597">
        <v>6240</v>
      </c>
      <c r="R2597" t="s">
        <v>44</v>
      </c>
      <c r="S2597" s="6">
        <v>150000</v>
      </c>
    </row>
    <row r="2598" spans="1:19" x14ac:dyDescent="0.2">
      <c r="A2598" t="s">
        <v>19</v>
      </c>
      <c r="B2598">
        <f>IF(A2598="Residential",1,0)</f>
        <v>1</v>
      </c>
      <c r="C2598">
        <f>IF(A2598="Commercial",1,0)</f>
        <v>0</v>
      </c>
      <c r="D2598">
        <f>IF(A2598="Condominium",1,0)</f>
        <v>0</v>
      </c>
      <c r="E2598">
        <v>13</v>
      </c>
      <c r="F2598" t="s">
        <v>22</v>
      </c>
      <c r="G2598" t="str">
        <f>IF(OR(F2598="Brick", F2598="Stone", F2598="Fiber-Cement"), "Durable Materials", IF(OR(F2598="Aluminum / Vinyl", F2598="Block", F2598="Frame", F2598="Masonry / Frame", F2598="Prem Wood", F2598="Stucco"), "Non-Durable Materials", "Other"))</f>
        <v>Non-Durable Materials</v>
      </c>
      <c r="H2598">
        <f>IF(G2598="Non-Durable Materials",0,1)</f>
        <v>0</v>
      </c>
      <c r="I2598">
        <v>1</v>
      </c>
      <c r="J2598">
        <v>1970</v>
      </c>
      <c r="K2598">
        <v>0</v>
      </c>
      <c r="L2598" s="3">
        <v>1030</v>
      </c>
      <c r="M2598">
        <v>1</v>
      </c>
      <c r="N2598">
        <v>3</v>
      </c>
      <c r="O2598">
        <v>1</v>
      </c>
      <c r="P2598">
        <v>0</v>
      </c>
      <c r="Q2598">
        <v>6050</v>
      </c>
      <c r="R2598" t="s">
        <v>44</v>
      </c>
      <c r="S2598" s="6">
        <v>150000</v>
      </c>
    </row>
    <row r="2599" spans="1:19" x14ac:dyDescent="0.2">
      <c r="A2599" t="s">
        <v>19</v>
      </c>
      <c r="B2599">
        <f>IF(A2599="Residential",1,0)</f>
        <v>1</v>
      </c>
      <c r="C2599">
        <f>IF(A2599="Commercial",1,0)</f>
        <v>0</v>
      </c>
      <c r="D2599">
        <f>IF(A2599="Condominium",1,0)</f>
        <v>0</v>
      </c>
      <c r="E2599">
        <v>15</v>
      </c>
      <c r="F2599" t="s">
        <v>22</v>
      </c>
      <c r="G2599" t="str">
        <f>IF(OR(F2599="Brick", F2599="Stone", F2599="Fiber-Cement"), "Durable Materials", IF(OR(F2599="Aluminum / Vinyl", F2599="Block", F2599="Frame", F2599="Masonry / Frame", F2599="Prem Wood", F2599="Stucco"), "Non-Durable Materials", "Other"))</f>
        <v>Non-Durable Materials</v>
      </c>
      <c r="H2599">
        <f>IF(G2599="Non-Durable Materials",0,1)</f>
        <v>0</v>
      </c>
      <c r="I2599">
        <v>2</v>
      </c>
      <c r="J2599">
        <v>1922</v>
      </c>
      <c r="K2599">
        <v>0</v>
      </c>
      <c r="L2599" s="3">
        <v>2801</v>
      </c>
      <c r="M2599">
        <v>2</v>
      </c>
      <c r="N2599">
        <v>4</v>
      </c>
      <c r="O2599">
        <v>2</v>
      </c>
      <c r="P2599">
        <v>0</v>
      </c>
      <c r="Q2599">
        <v>4280</v>
      </c>
      <c r="R2599" t="s">
        <v>44</v>
      </c>
      <c r="S2599" s="6">
        <v>150000</v>
      </c>
    </row>
    <row r="2600" spans="1:19" x14ac:dyDescent="0.2">
      <c r="A2600" t="s">
        <v>5212</v>
      </c>
      <c r="B2600">
        <f>IF(A2600="Residential",1,0)</f>
        <v>0</v>
      </c>
      <c r="C2600">
        <f>IF(A2600="Commercial",1,0)</f>
        <v>1</v>
      </c>
      <c r="D2600">
        <f>IF(A2600="Condominium",1,0)</f>
        <v>0</v>
      </c>
      <c r="E2600">
        <v>12</v>
      </c>
      <c r="G2600" t="str">
        <f>IF(OR(F2600="Brick", F2600="Stone", F2600="Fiber-Cement"), "Durable Materials", IF(OR(F2600="Aluminum / Vinyl", F2600="Block", F2600="Frame", F2600="Masonry / Frame", F2600="Prem Wood", F2600="Stucco"), "Non-Durable Materials", "Other"))</f>
        <v>Other</v>
      </c>
      <c r="H2600">
        <f>IF(G2600="Non-Durable Materials",0,1)</f>
        <v>1</v>
      </c>
      <c r="I2600">
        <v>2</v>
      </c>
      <c r="J2600">
        <v>1893</v>
      </c>
      <c r="K2600">
        <v>0</v>
      </c>
      <c r="L2600" s="3">
        <v>6262</v>
      </c>
      <c r="M2600">
        <v>1</v>
      </c>
      <c r="N2600">
        <v>0</v>
      </c>
      <c r="O2600">
        <v>0</v>
      </c>
      <c r="P2600">
        <v>0</v>
      </c>
      <c r="Q2600">
        <v>3073</v>
      </c>
      <c r="R2600" t="s">
        <v>44</v>
      </c>
      <c r="S2600" s="6">
        <v>150000</v>
      </c>
    </row>
    <row r="2601" spans="1:19" x14ac:dyDescent="0.2">
      <c r="A2601" t="s">
        <v>19</v>
      </c>
      <c r="B2601">
        <f>IF(A2601="Residential",1,0)</f>
        <v>1</v>
      </c>
      <c r="C2601">
        <f>IF(A2601="Commercial",1,0)</f>
        <v>0</v>
      </c>
      <c r="D2601">
        <f>IF(A2601="Condominium",1,0)</f>
        <v>0</v>
      </c>
      <c r="E2601">
        <v>5</v>
      </c>
      <c r="F2601" t="s">
        <v>25</v>
      </c>
      <c r="G2601" t="str">
        <f>IF(OR(F2601="Brick", F2601="Stone", F2601="Fiber-Cement"), "Durable Materials", IF(OR(F2601="Aluminum / Vinyl", F2601="Block", F2601="Frame", F2601="Masonry / Frame", F2601="Prem Wood", F2601="Stucco"), "Non-Durable Materials", "Other"))</f>
        <v>Durable Materials</v>
      </c>
      <c r="H2601">
        <f>IF(G2601="Non-Durable Materials",0,1)</f>
        <v>1</v>
      </c>
      <c r="I2601">
        <v>1</v>
      </c>
      <c r="J2601">
        <v>1958</v>
      </c>
      <c r="K2601">
        <v>0</v>
      </c>
      <c r="L2601" s="3">
        <v>1285</v>
      </c>
      <c r="M2601">
        <v>1</v>
      </c>
      <c r="N2601">
        <v>4</v>
      </c>
      <c r="O2601">
        <v>2</v>
      </c>
      <c r="P2601">
        <v>0</v>
      </c>
      <c r="Q2601">
        <v>9000</v>
      </c>
      <c r="R2601" t="s">
        <v>53</v>
      </c>
      <c r="S2601" s="6">
        <v>150000</v>
      </c>
    </row>
    <row r="2602" spans="1:19" x14ac:dyDescent="0.2">
      <c r="A2602" t="s">
        <v>19</v>
      </c>
      <c r="B2602">
        <f>IF(A2602="Residential",1,0)</f>
        <v>1</v>
      </c>
      <c r="C2602">
        <f>IF(A2602="Commercial",1,0)</f>
        <v>0</v>
      </c>
      <c r="D2602">
        <f>IF(A2602="Condominium",1,0)</f>
        <v>0</v>
      </c>
      <c r="E2602">
        <v>5</v>
      </c>
      <c r="F2602" t="s">
        <v>22</v>
      </c>
      <c r="G2602" t="str">
        <f>IF(OR(F2602="Brick", F2602="Stone", F2602="Fiber-Cement"), "Durable Materials", IF(OR(F2602="Aluminum / Vinyl", F2602="Block", F2602="Frame", F2602="Masonry / Frame", F2602="Prem Wood", F2602="Stucco"), "Non-Durable Materials", "Other"))</f>
        <v>Non-Durable Materials</v>
      </c>
      <c r="H2602">
        <f>IF(G2602="Non-Durable Materials",0,1)</f>
        <v>0</v>
      </c>
      <c r="I2602">
        <v>1</v>
      </c>
      <c r="J2602">
        <v>1953</v>
      </c>
      <c r="K2602">
        <v>0</v>
      </c>
      <c r="L2602" s="3">
        <v>915</v>
      </c>
      <c r="M2602">
        <v>1</v>
      </c>
      <c r="N2602">
        <v>2</v>
      </c>
      <c r="O2602">
        <v>1</v>
      </c>
      <c r="P2602">
        <v>0</v>
      </c>
      <c r="Q2602">
        <v>6000</v>
      </c>
      <c r="R2602" t="s">
        <v>53</v>
      </c>
      <c r="S2602" s="6">
        <v>150000</v>
      </c>
    </row>
    <row r="2603" spans="1:19" x14ac:dyDescent="0.2">
      <c r="A2603" t="s">
        <v>19</v>
      </c>
      <c r="B2603">
        <f>IF(A2603="Residential",1,0)</f>
        <v>1</v>
      </c>
      <c r="C2603">
        <f>IF(A2603="Commercial",1,0)</f>
        <v>0</v>
      </c>
      <c r="D2603">
        <f>IF(A2603="Condominium",1,0)</f>
        <v>0</v>
      </c>
      <c r="E2603">
        <v>8</v>
      </c>
      <c r="F2603" t="s">
        <v>25</v>
      </c>
      <c r="G2603" t="str">
        <f>IF(OR(F2603="Brick", F2603="Stone", F2603="Fiber-Cement"), "Durable Materials", IF(OR(F2603="Aluminum / Vinyl", F2603="Block", F2603="Frame", F2603="Masonry / Frame", F2603="Prem Wood", F2603="Stucco"), "Non-Durable Materials", "Other"))</f>
        <v>Durable Materials</v>
      </c>
      <c r="H2603">
        <f>IF(G2603="Non-Durable Materials",0,1)</f>
        <v>1</v>
      </c>
      <c r="I2603">
        <v>2</v>
      </c>
      <c r="J2603">
        <v>1927</v>
      </c>
      <c r="K2603">
        <v>0</v>
      </c>
      <c r="L2603" s="3">
        <v>2192</v>
      </c>
      <c r="M2603">
        <v>1</v>
      </c>
      <c r="N2603">
        <v>4</v>
      </c>
      <c r="O2603">
        <v>2</v>
      </c>
      <c r="P2603">
        <v>1</v>
      </c>
      <c r="Q2603">
        <v>4200</v>
      </c>
      <c r="R2603" t="s">
        <v>53</v>
      </c>
      <c r="S2603" s="6">
        <v>150000</v>
      </c>
    </row>
    <row r="2604" spans="1:19" x14ac:dyDescent="0.2">
      <c r="A2604" t="s">
        <v>19</v>
      </c>
      <c r="B2604">
        <f>IF(A2604="Residential",1,0)</f>
        <v>1</v>
      </c>
      <c r="C2604">
        <f>IF(A2604="Commercial",1,0)</f>
        <v>0</v>
      </c>
      <c r="D2604">
        <f>IF(A2604="Condominium",1,0)</f>
        <v>0</v>
      </c>
      <c r="E2604">
        <v>10</v>
      </c>
      <c r="F2604" t="s">
        <v>25</v>
      </c>
      <c r="G2604" t="str">
        <f>IF(OR(F2604="Brick", F2604="Stone", F2604="Fiber-Cement"), "Durable Materials", IF(OR(F2604="Aluminum / Vinyl", F2604="Block", F2604="Frame", F2604="Masonry / Frame", F2604="Prem Wood", F2604="Stucco"), "Non-Durable Materials", "Other"))</f>
        <v>Durable Materials</v>
      </c>
      <c r="H2604">
        <f>IF(G2604="Non-Durable Materials",0,1)</f>
        <v>1</v>
      </c>
      <c r="I2604">
        <v>1.5</v>
      </c>
      <c r="J2604">
        <v>1930</v>
      </c>
      <c r="K2604">
        <v>0</v>
      </c>
      <c r="L2604" s="3">
        <v>2550</v>
      </c>
      <c r="M2604">
        <v>2</v>
      </c>
      <c r="N2604">
        <v>5</v>
      </c>
      <c r="O2604">
        <v>2</v>
      </c>
      <c r="P2604">
        <v>1</v>
      </c>
      <c r="Q2604">
        <v>4662</v>
      </c>
      <c r="R2604" t="s">
        <v>53</v>
      </c>
      <c r="S2604" s="6">
        <v>150000</v>
      </c>
    </row>
    <row r="2605" spans="1:19" x14ac:dyDescent="0.2">
      <c r="A2605" t="s">
        <v>19</v>
      </c>
      <c r="B2605">
        <f>IF(A2605="Residential",1,0)</f>
        <v>1</v>
      </c>
      <c r="C2605">
        <f>IF(A2605="Commercial",1,0)</f>
        <v>0</v>
      </c>
      <c r="D2605">
        <f>IF(A2605="Condominium",1,0)</f>
        <v>0</v>
      </c>
      <c r="E2605">
        <v>11</v>
      </c>
      <c r="F2605" t="s">
        <v>22</v>
      </c>
      <c r="G2605" t="str">
        <f>IF(OR(F2605="Brick", F2605="Stone", F2605="Fiber-Cement"), "Durable Materials", IF(OR(F2605="Aluminum / Vinyl", F2605="Block", F2605="Frame", F2605="Masonry / Frame", F2605="Prem Wood", F2605="Stucco"), "Non-Durable Materials", "Other"))</f>
        <v>Non-Durable Materials</v>
      </c>
      <c r="H2605">
        <f>IF(G2605="Non-Durable Materials",0,1)</f>
        <v>0</v>
      </c>
      <c r="I2605">
        <v>1</v>
      </c>
      <c r="J2605">
        <v>1956</v>
      </c>
      <c r="K2605">
        <v>0</v>
      </c>
      <c r="L2605" s="3">
        <v>1040</v>
      </c>
      <c r="M2605">
        <v>1</v>
      </c>
      <c r="N2605">
        <v>3</v>
      </c>
      <c r="O2605">
        <v>1</v>
      </c>
      <c r="P2605">
        <v>0</v>
      </c>
      <c r="Q2605">
        <v>5500</v>
      </c>
      <c r="R2605" t="s">
        <v>53</v>
      </c>
      <c r="S2605" s="6">
        <v>150000</v>
      </c>
    </row>
    <row r="2606" spans="1:19" x14ac:dyDescent="0.2">
      <c r="A2606" t="s">
        <v>19</v>
      </c>
      <c r="B2606">
        <f>IF(A2606="Residential",1,0)</f>
        <v>1</v>
      </c>
      <c r="C2606">
        <f>IF(A2606="Commercial",1,0)</f>
        <v>0</v>
      </c>
      <c r="D2606">
        <f>IF(A2606="Condominium",1,0)</f>
        <v>0</v>
      </c>
      <c r="E2606">
        <v>11</v>
      </c>
      <c r="F2606" t="s">
        <v>22</v>
      </c>
      <c r="G2606" t="str">
        <f>IF(OR(F2606="Brick", F2606="Stone", F2606="Fiber-Cement"), "Durable Materials", IF(OR(F2606="Aluminum / Vinyl", F2606="Block", F2606="Frame", F2606="Masonry / Frame", F2606="Prem Wood", F2606="Stucco"), "Non-Durable Materials", "Other"))</f>
        <v>Non-Durable Materials</v>
      </c>
      <c r="H2606">
        <f>IF(G2606="Non-Durable Materials",0,1)</f>
        <v>0</v>
      </c>
      <c r="I2606">
        <v>1</v>
      </c>
      <c r="J2606">
        <v>1954</v>
      </c>
      <c r="K2606">
        <v>0</v>
      </c>
      <c r="L2606" s="3">
        <v>1002</v>
      </c>
      <c r="M2606">
        <v>1</v>
      </c>
      <c r="N2606">
        <v>3</v>
      </c>
      <c r="O2606">
        <v>1</v>
      </c>
      <c r="P2606">
        <v>0</v>
      </c>
      <c r="Q2606">
        <v>6000</v>
      </c>
      <c r="R2606" t="s">
        <v>53</v>
      </c>
      <c r="S2606" s="6">
        <v>150000</v>
      </c>
    </row>
    <row r="2607" spans="1:19" x14ac:dyDescent="0.2">
      <c r="A2607" t="s">
        <v>19</v>
      </c>
      <c r="B2607">
        <f>IF(A2607="Residential",1,0)</f>
        <v>1</v>
      </c>
      <c r="C2607">
        <f>IF(A2607="Commercial",1,0)</f>
        <v>0</v>
      </c>
      <c r="D2607">
        <f>IF(A2607="Condominium",1,0)</f>
        <v>0</v>
      </c>
      <c r="E2607">
        <v>10</v>
      </c>
      <c r="F2607" t="s">
        <v>22</v>
      </c>
      <c r="G2607" t="str">
        <f>IF(OR(F2607="Brick", F2607="Stone", F2607="Fiber-Cement"), "Durable Materials", IF(OR(F2607="Aluminum / Vinyl", F2607="Block", F2607="Frame", F2607="Masonry / Frame", F2607="Prem Wood", F2607="Stucco"), "Non-Durable Materials", "Other"))</f>
        <v>Non-Durable Materials</v>
      </c>
      <c r="H2607">
        <f>IF(G2607="Non-Durable Materials",0,1)</f>
        <v>0</v>
      </c>
      <c r="I2607">
        <v>2</v>
      </c>
      <c r="J2607">
        <v>1965</v>
      </c>
      <c r="K2607">
        <v>0</v>
      </c>
      <c r="L2607" s="3">
        <v>1968</v>
      </c>
      <c r="M2607">
        <v>2</v>
      </c>
      <c r="N2607">
        <v>6</v>
      </c>
      <c r="O2607">
        <v>1</v>
      </c>
      <c r="P2607">
        <v>0</v>
      </c>
      <c r="Q2607">
        <v>4800</v>
      </c>
      <c r="R2607" t="s">
        <v>35</v>
      </c>
      <c r="S2607" s="6">
        <v>150000</v>
      </c>
    </row>
    <row r="2608" spans="1:19" x14ac:dyDescent="0.2">
      <c r="A2608" t="s">
        <v>19</v>
      </c>
      <c r="B2608">
        <f>IF(A2608="Residential",1,0)</f>
        <v>1</v>
      </c>
      <c r="C2608">
        <f>IF(A2608="Commercial",1,0)</f>
        <v>0</v>
      </c>
      <c r="D2608">
        <f>IF(A2608="Condominium",1,0)</f>
        <v>0</v>
      </c>
      <c r="E2608">
        <v>10</v>
      </c>
      <c r="F2608" t="s">
        <v>22</v>
      </c>
      <c r="G2608" t="str">
        <f>IF(OR(F2608="Brick", F2608="Stone", F2608="Fiber-Cement"), "Durable Materials", IF(OR(F2608="Aluminum / Vinyl", F2608="Block", F2608="Frame", F2608="Masonry / Frame", F2608="Prem Wood", F2608="Stucco"), "Non-Durable Materials", "Other"))</f>
        <v>Non-Durable Materials</v>
      </c>
      <c r="H2608">
        <f>IF(G2608="Non-Durable Materials",0,1)</f>
        <v>0</v>
      </c>
      <c r="I2608">
        <v>1</v>
      </c>
      <c r="J2608">
        <v>1920</v>
      </c>
      <c r="K2608">
        <v>0</v>
      </c>
      <c r="L2608" s="3">
        <v>1115</v>
      </c>
      <c r="M2608">
        <v>1</v>
      </c>
      <c r="N2608">
        <v>3</v>
      </c>
      <c r="O2608">
        <v>1</v>
      </c>
      <c r="P2608">
        <v>0</v>
      </c>
      <c r="Q2608">
        <v>6400</v>
      </c>
      <c r="R2608" t="s">
        <v>35</v>
      </c>
      <c r="S2608" s="6">
        <v>150000</v>
      </c>
    </row>
    <row r="2609" spans="1:19" x14ac:dyDescent="0.2">
      <c r="A2609" t="s">
        <v>19</v>
      </c>
      <c r="B2609">
        <f>IF(A2609="Residential",1,0)</f>
        <v>1</v>
      </c>
      <c r="C2609">
        <f>IF(A2609="Commercial",1,0)</f>
        <v>0</v>
      </c>
      <c r="D2609">
        <f>IF(A2609="Condominium",1,0)</f>
        <v>0</v>
      </c>
      <c r="E2609">
        <v>11</v>
      </c>
      <c r="F2609" t="s">
        <v>25</v>
      </c>
      <c r="G2609" t="str">
        <f>IF(OR(F2609="Brick", F2609="Stone", F2609="Fiber-Cement"), "Durable Materials", IF(OR(F2609="Aluminum / Vinyl", F2609="Block", F2609="Frame", F2609="Masonry / Frame", F2609="Prem Wood", F2609="Stucco"), "Non-Durable Materials", "Other"))</f>
        <v>Durable Materials</v>
      </c>
      <c r="H2609">
        <f>IF(G2609="Non-Durable Materials",0,1)</f>
        <v>1</v>
      </c>
      <c r="I2609">
        <v>1</v>
      </c>
      <c r="J2609">
        <v>1953</v>
      </c>
      <c r="K2609">
        <v>0</v>
      </c>
      <c r="L2609" s="3">
        <v>960</v>
      </c>
      <c r="M2609">
        <v>1</v>
      </c>
      <c r="N2609">
        <v>3</v>
      </c>
      <c r="O2609">
        <v>1</v>
      </c>
      <c r="P2609">
        <v>0</v>
      </c>
      <c r="Q2609">
        <v>5050</v>
      </c>
      <c r="R2609" t="s">
        <v>35</v>
      </c>
      <c r="S2609" s="6">
        <v>150000</v>
      </c>
    </row>
    <row r="2610" spans="1:19" x14ac:dyDescent="0.2">
      <c r="A2610" t="s">
        <v>19</v>
      </c>
      <c r="B2610">
        <f>IF(A2610="Residential",1,0)</f>
        <v>1</v>
      </c>
      <c r="C2610">
        <f>IF(A2610="Commercial",1,0)</f>
        <v>0</v>
      </c>
      <c r="D2610">
        <f>IF(A2610="Condominium",1,0)</f>
        <v>0</v>
      </c>
      <c r="E2610">
        <v>14</v>
      </c>
      <c r="F2610" t="s">
        <v>22</v>
      </c>
      <c r="G2610" t="str">
        <f>IF(OR(F2610="Brick", F2610="Stone", F2610="Fiber-Cement"), "Durable Materials", IF(OR(F2610="Aluminum / Vinyl", F2610="Block", F2610="Frame", F2610="Masonry / Frame", F2610="Prem Wood", F2610="Stucco"), "Non-Durable Materials", "Other"))</f>
        <v>Non-Durable Materials</v>
      </c>
      <c r="H2610">
        <f>IF(G2610="Non-Durable Materials",0,1)</f>
        <v>0</v>
      </c>
      <c r="I2610">
        <v>1</v>
      </c>
      <c r="J2610">
        <v>1920</v>
      </c>
      <c r="K2610">
        <v>0</v>
      </c>
      <c r="L2610" s="3">
        <v>1297</v>
      </c>
      <c r="M2610">
        <v>1</v>
      </c>
      <c r="N2610">
        <v>3</v>
      </c>
      <c r="O2610">
        <v>1</v>
      </c>
      <c r="P2610">
        <v>0</v>
      </c>
      <c r="Q2610">
        <v>3876</v>
      </c>
      <c r="R2610" t="s">
        <v>35</v>
      </c>
      <c r="S2610" s="6">
        <v>150000</v>
      </c>
    </row>
    <row r="2611" spans="1:19" x14ac:dyDescent="0.2">
      <c r="A2611" t="s">
        <v>19</v>
      </c>
      <c r="B2611">
        <f>IF(A2611="Residential",1,0)</f>
        <v>1</v>
      </c>
      <c r="C2611">
        <f>IF(A2611="Commercial",1,0)</f>
        <v>0</v>
      </c>
      <c r="D2611">
        <f>IF(A2611="Condominium",1,0)</f>
        <v>0</v>
      </c>
      <c r="E2611">
        <v>5</v>
      </c>
      <c r="F2611" t="s">
        <v>22</v>
      </c>
      <c r="G2611" t="str">
        <f>IF(OR(F2611="Brick", F2611="Stone", F2611="Fiber-Cement"), "Durable Materials", IF(OR(F2611="Aluminum / Vinyl", F2611="Block", F2611="Frame", F2611="Masonry / Frame", F2611="Prem Wood", F2611="Stucco"), "Non-Durable Materials", "Other"))</f>
        <v>Non-Durable Materials</v>
      </c>
      <c r="H2611">
        <f>IF(G2611="Non-Durable Materials",0,1)</f>
        <v>0</v>
      </c>
      <c r="I2611">
        <v>1.5</v>
      </c>
      <c r="J2611">
        <v>1951</v>
      </c>
      <c r="K2611">
        <v>0</v>
      </c>
      <c r="L2611" s="3">
        <v>1488</v>
      </c>
      <c r="M2611">
        <v>1</v>
      </c>
      <c r="N2611">
        <v>3</v>
      </c>
      <c r="O2611">
        <v>1</v>
      </c>
      <c r="P2611">
        <v>0</v>
      </c>
      <c r="Q2611">
        <v>5498</v>
      </c>
      <c r="R2611" t="s">
        <v>46</v>
      </c>
      <c r="S2611" s="6">
        <v>150000</v>
      </c>
    </row>
    <row r="2612" spans="1:19" x14ac:dyDescent="0.2">
      <c r="A2612" t="s">
        <v>19</v>
      </c>
      <c r="B2612">
        <f>IF(A2612="Residential",1,0)</f>
        <v>1</v>
      </c>
      <c r="C2612">
        <f>IF(A2612="Commercial",1,0)</f>
        <v>0</v>
      </c>
      <c r="D2612">
        <f>IF(A2612="Condominium",1,0)</f>
        <v>0</v>
      </c>
      <c r="E2612">
        <v>5</v>
      </c>
      <c r="F2612" t="s">
        <v>25</v>
      </c>
      <c r="G2612" t="str">
        <f>IF(OR(F2612="Brick", F2612="Stone", F2612="Fiber-Cement"), "Durable Materials", IF(OR(F2612="Aluminum / Vinyl", F2612="Block", F2612="Frame", F2612="Masonry / Frame", F2612="Prem Wood", F2612="Stucco"), "Non-Durable Materials", "Other"))</f>
        <v>Durable Materials</v>
      </c>
      <c r="H2612">
        <f>IF(G2612="Non-Durable Materials",0,1)</f>
        <v>1</v>
      </c>
      <c r="I2612">
        <v>1.5</v>
      </c>
      <c r="J2612">
        <v>1950</v>
      </c>
      <c r="K2612">
        <v>0</v>
      </c>
      <c r="L2612" s="3">
        <v>2076</v>
      </c>
      <c r="M2612">
        <v>2</v>
      </c>
      <c r="N2612">
        <v>3</v>
      </c>
      <c r="O2612">
        <v>2</v>
      </c>
      <c r="P2612">
        <v>0</v>
      </c>
      <c r="Q2612">
        <v>6625</v>
      </c>
      <c r="R2612" t="s">
        <v>46</v>
      </c>
      <c r="S2612" s="6">
        <v>150000</v>
      </c>
    </row>
    <row r="2613" spans="1:19" x14ac:dyDescent="0.2">
      <c r="A2613" t="s">
        <v>19</v>
      </c>
      <c r="B2613">
        <f>IF(A2613="Residential",1,0)</f>
        <v>1</v>
      </c>
      <c r="C2613">
        <f>IF(A2613="Commercial",1,0)</f>
        <v>0</v>
      </c>
      <c r="D2613">
        <f>IF(A2613="Condominium",1,0)</f>
        <v>0</v>
      </c>
      <c r="E2613">
        <v>5</v>
      </c>
      <c r="F2613" t="s">
        <v>22</v>
      </c>
      <c r="G2613" t="str">
        <f>IF(OR(F2613="Brick", F2613="Stone", F2613="Fiber-Cement"), "Durable Materials", IF(OR(F2613="Aluminum / Vinyl", F2613="Block", F2613="Frame", F2613="Masonry / Frame", F2613="Prem Wood", F2613="Stucco"), "Non-Durable Materials", "Other"))</f>
        <v>Non-Durable Materials</v>
      </c>
      <c r="H2613">
        <f>IF(G2613="Non-Durable Materials",0,1)</f>
        <v>0</v>
      </c>
      <c r="I2613">
        <v>1</v>
      </c>
      <c r="J2613">
        <v>1956</v>
      </c>
      <c r="K2613">
        <v>0</v>
      </c>
      <c r="L2613" s="3">
        <v>1060</v>
      </c>
      <c r="M2613">
        <v>1</v>
      </c>
      <c r="N2613">
        <v>3</v>
      </c>
      <c r="O2613">
        <v>1</v>
      </c>
      <c r="P2613">
        <v>1</v>
      </c>
      <c r="Q2613">
        <v>8400</v>
      </c>
      <c r="R2613" t="s">
        <v>46</v>
      </c>
      <c r="S2613" s="6">
        <v>150000</v>
      </c>
    </row>
    <row r="2614" spans="1:19" x14ac:dyDescent="0.2">
      <c r="A2614" t="s">
        <v>19</v>
      </c>
      <c r="B2614">
        <f>IF(A2614="Residential",1,0)</f>
        <v>1</v>
      </c>
      <c r="C2614">
        <f>IF(A2614="Commercial",1,0)</f>
        <v>0</v>
      </c>
      <c r="D2614">
        <f>IF(A2614="Condominium",1,0)</f>
        <v>0</v>
      </c>
      <c r="E2614">
        <v>9</v>
      </c>
      <c r="F2614" t="s">
        <v>22</v>
      </c>
      <c r="G2614" t="str">
        <f>IF(OR(F2614="Brick", F2614="Stone", F2614="Fiber-Cement"), "Durable Materials", IF(OR(F2614="Aluminum / Vinyl", F2614="Block", F2614="Frame", F2614="Masonry / Frame", F2614="Prem Wood", F2614="Stucco"), "Non-Durable Materials", "Other"))</f>
        <v>Non-Durable Materials</v>
      </c>
      <c r="H2614">
        <f>IF(G2614="Non-Durable Materials",0,1)</f>
        <v>0</v>
      </c>
      <c r="I2614">
        <v>1</v>
      </c>
      <c r="J2614">
        <v>1957</v>
      </c>
      <c r="K2614">
        <v>0</v>
      </c>
      <c r="L2614" s="3">
        <v>1052</v>
      </c>
      <c r="M2614">
        <v>1</v>
      </c>
      <c r="N2614">
        <v>3</v>
      </c>
      <c r="O2614">
        <v>1</v>
      </c>
      <c r="P2614">
        <v>2</v>
      </c>
      <c r="Q2614">
        <v>8349</v>
      </c>
      <c r="R2614" t="s">
        <v>46</v>
      </c>
      <c r="S2614" s="6">
        <v>150000</v>
      </c>
    </row>
    <row r="2615" spans="1:19" x14ac:dyDescent="0.2">
      <c r="A2615" t="s">
        <v>19</v>
      </c>
      <c r="B2615">
        <f>IF(A2615="Residential",1,0)</f>
        <v>1</v>
      </c>
      <c r="C2615">
        <f>IF(A2615="Commercial",1,0)</f>
        <v>0</v>
      </c>
      <c r="D2615">
        <f>IF(A2615="Condominium",1,0)</f>
        <v>0</v>
      </c>
      <c r="E2615">
        <v>11</v>
      </c>
      <c r="F2615" t="s">
        <v>25</v>
      </c>
      <c r="G2615" t="str">
        <f>IF(OR(F2615="Brick", F2615="Stone", F2615="Fiber-Cement"), "Durable Materials", IF(OR(F2615="Aluminum / Vinyl", F2615="Block", F2615="Frame", F2615="Masonry / Frame", F2615="Prem Wood", F2615="Stucco"), "Non-Durable Materials", "Other"))</f>
        <v>Durable Materials</v>
      </c>
      <c r="H2615">
        <f>IF(G2615="Non-Durable Materials",0,1)</f>
        <v>1</v>
      </c>
      <c r="I2615">
        <v>1</v>
      </c>
      <c r="J2615">
        <v>1957</v>
      </c>
      <c r="K2615">
        <v>0</v>
      </c>
      <c r="L2615" s="3">
        <v>1114</v>
      </c>
      <c r="M2615">
        <v>1</v>
      </c>
      <c r="N2615">
        <v>3</v>
      </c>
      <c r="O2615">
        <v>1</v>
      </c>
      <c r="P2615">
        <v>0</v>
      </c>
      <c r="Q2615">
        <v>6150</v>
      </c>
      <c r="R2615" t="s">
        <v>46</v>
      </c>
      <c r="S2615" s="6">
        <v>150000</v>
      </c>
    </row>
    <row r="2616" spans="1:19" x14ac:dyDescent="0.2">
      <c r="A2616" t="s">
        <v>4247</v>
      </c>
      <c r="B2616">
        <f>IF(A2616="Residential",1,0)</f>
        <v>0</v>
      </c>
      <c r="C2616">
        <f>IF(A2616="Commercial",1,0)</f>
        <v>0</v>
      </c>
      <c r="D2616">
        <f>IF(A2616="Condominium",1,0)</f>
        <v>1</v>
      </c>
      <c r="E2616">
        <v>4</v>
      </c>
      <c r="G2616" t="str">
        <f>IF(OR(F2616="Brick", F2616="Stone", F2616="Fiber-Cement"), "Durable Materials", IF(OR(F2616="Aluminum / Vinyl", F2616="Block", F2616="Frame", F2616="Masonry / Frame", F2616="Prem Wood", F2616="Stucco"), "Non-Durable Materials", "Other"))</f>
        <v>Other</v>
      </c>
      <c r="H2616">
        <f>IF(G2616="Non-Durable Materials",0,1)</f>
        <v>1</v>
      </c>
      <c r="I2616">
        <v>1</v>
      </c>
      <c r="J2616">
        <v>1929</v>
      </c>
      <c r="K2616">
        <v>4</v>
      </c>
      <c r="L2616" s="3">
        <v>1002</v>
      </c>
      <c r="M2616">
        <v>1</v>
      </c>
      <c r="N2616">
        <v>1</v>
      </c>
      <c r="O2616">
        <v>1</v>
      </c>
      <c r="P2616">
        <v>0</v>
      </c>
      <c r="Q2616">
        <v>0</v>
      </c>
      <c r="R2616" t="s">
        <v>46</v>
      </c>
      <c r="S2616" s="6">
        <v>150000</v>
      </c>
    </row>
    <row r="2617" spans="1:19" x14ac:dyDescent="0.2">
      <c r="A2617" t="s">
        <v>19</v>
      </c>
      <c r="B2617">
        <f>IF(A2617="Residential",1,0)</f>
        <v>1</v>
      </c>
      <c r="C2617">
        <f>IF(A2617="Commercial",1,0)</f>
        <v>0</v>
      </c>
      <c r="D2617">
        <f>IF(A2617="Condominium",1,0)</f>
        <v>0</v>
      </c>
      <c r="E2617">
        <v>5</v>
      </c>
      <c r="F2617" t="s">
        <v>40</v>
      </c>
      <c r="G2617" t="str">
        <f>IF(OR(F2617="Brick", F2617="Stone", F2617="Fiber-Cement"), "Durable Materials", IF(OR(F2617="Aluminum / Vinyl", F2617="Block", F2617="Frame", F2617="Masonry / Frame", F2617="Prem Wood", F2617="Stucco"), "Non-Durable Materials", "Other"))</f>
        <v>Non-Durable Materials</v>
      </c>
      <c r="H2617">
        <f>IF(G2617="Non-Durable Materials",0,1)</f>
        <v>0</v>
      </c>
      <c r="I2617">
        <v>1.5</v>
      </c>
      <c r="J2617">
        <v>1937</v>
      </c>
      <c r="K2617">
        <v>0</v>
      </c>
      <c r="L2617" s="3">
        <v>1543</v>
      </c>
      <c r="M2617">
        <v>1</v>
      </c>
      <c r="N2617">
        <v>4</v>
      </c>
      <c r="O2617">
        <v>1</v>
      </c>
      <c r="P2617">
        <v>1</v>
      </c>
      <c r="Q2617">
        <v>5600</v>
      </c>
      <c r="R2617" t="s">
        <v>28</v>
      </c>
      <c r="S2617" s="6">
        <v>149900</v>
      </c>
    </row>
    <row r="2618" spans="1:19" x14ac:dyDescent="0.2">
      <c r="A2618" t="s">
        <v>19</v>
      </c>
      <c r="B2618">
        <f>IF(A2618="Residential",1,0)</f>
        <v>1</v>
      </c>
      <c r="C2618">
        <f>IF(A2618="Commercial",1,0)</f>
        <v>0</v>
      </c>
      <c r="D2618">
        <f>IF(A2618="Condominium",1,0)</f>
        <v>0</v>
      </c>
      <c r="E2618">
        <v>5</v>
      </c>
      <c r="F2618" t="s">
        <v>22</v>
      </c>
      <c r="G2618" t="str">
        <f>IF(OR(F2618="Brick", F2618="Stone", F2618="Fiber-Cement"), "Durable Materials", IF(OR(F2618="Aluminum / Vinyl", F2618="Block", F2618="Frame", F2618="Masonry / Frame", F2618="Prem Wood", F2618="Stucco"), "Non-Durable Materials", "Other"))</f>
        <v>Non-Durable Materials</v>
      </c>
      <c r="H2618">
        <f>IF(G2618="Non-Durable Materials",0,1)</f>
        <v>0</v>
      </c>
      <c r="I2618">
        <v>1</v>
      </c>
      <c r="J2618">
        <v>1949</v>
      </c>
      <c r="K2618">
        <v>0</v>
      </c>
      <c r="L2618" s="3">
        <v>1092</v>
      </c>
      <c r="M2618">
        <v>1</v>
      </c>
      <c r="N2618">
        <v>4</v>
      </c>
      <c r="O2618">
        <v>2</v>
      </c>
      <c r="P2618">
        <v>0</v>
      </c>
      <c r="Q2618">
        <v>6800</v>
      </c>
      <c r="R2618" t="s">
        <v>28</v>
      </c>
      <c r="S2618" s="6">
        <v>149900</v>
      </c>
    </row>
    <row r="2619" spans="1:19" x14ac:dyDescent="0.2">
      <c r="A2619" t="s">
        <v>19</v>
      </c>
      <c r="B2619">
        <f>IF(A2619="Residential",1,0)</f>
        <v>1</v>
      </c>
      <c r="C2619">
        <f>IF(A2619="Commercial",1,0)</f>
        <v>0</v>
      </c>
      <c r="D2619">
        <f>IF(A2619="Condominium",1,0)</f>
        <v>0</v>
      </c>
      <c r="E2619">
        <v>14</v>
      </c>
      <c r="F2619" t="s">
        <v>22</v>
      </c>
      <c r="G2619" t="str">
        <f>IF(OR(F2619="Brick", F2619="Stone", F2619="Fiber-Cement"), "Durable Materials", IF(OR(F2619="Aluminum / Vinyl", F2619="Block", F2619="Frame", F2619="Masonry / Frame", F2619="Prem Wood", F2619="Stucco"), "Non-Durable Materials", "Other"))</f>
        <v>Non-Durable Materials</v>
      </c>
      <c r="H2619">
        <f>IF(G2619="Non-Durable Materials",0,1)</f>
        <v>0</v>
      </c>
      <c r="I2619">
        <v>1</v>
      </c>
      <c r="J2619">
        <v>1953</v>
      </c>
      <c r="K2619">
        <v>0</v>
      </c>
      <c r="L2619" s="3">
        <v>973</v>
      </c>
      <c r="M2619">
        <v>1</v>
      </c>
      <c r="N2619">
        <v>4</v>
      </c>
      <c r="O2619">
        <v>1</v>
      </c>
      <c r="P2619">
        <v>0</v>
      </c>
      <c r="Q2619">
        <v>3600</v>
      </c>
      <c r="R2619" t="s">
        <v>30</v>
      </c>
      <c r="S2619" s="6">
        <v>149900</v>
      </c>
    </row>
    <row r="2620" spans="1:19" x14ac:dyDescent="0.2">
      <c r="A2620" t="s">
        <v>19</v>
      </c>
      <c r="B2620">
        <f>IF(A2620="Residential",1,0)</f>
        <v>1</v>
      </c>
      <c r="C2620">
        <f>IF(A2620="Commercial",1,0)</f>
        <v>0</v>
      </c>
      <c r="D2620">
        <f>IF(A2620="Condominium",1,0)</f>
        <v>0</v>
      </c>
      <c r="E2620">
        <v>13</v>
      </c>
      <c r="F2620" t="s">
        <v>22</v>
      </c>
      <c r="G2620" t="str">
        <f>IF(OR(F2620="Brick", F2620="Stone", F2620="Fiber-Cement"), "Durable Materials", IF(OR(F2620="Aluminum / Vinyl", F2620="Block", F2620="Frame", F2620="Masonry / Frame", F2620="Prem Wood", F2620="Stucco"), "Non-Durable Materials", "Other"))</f>
        <v>Non-Durable Materials</v>
      </c>
      <c r="H2620">
        <f>IF(G2620="Non-Durable Materials",0,1)</f>
        <v>0</v>
      </c>
      <c r="I2620">
        <v>1</v>
      </c>
      <c r="J2620">
        <v>1950</v>
      </c>
      <c r="K2620">
        <v>0</v>
      </c>
      <c r="L2620" s="3">
        <v>1066</v>
      </c>
      <c r="M2620">
        <v>1</v>
      </c>
      <c r="N2620">
        <v>3</v>
      </c>
      <c r="O2620">
        <v>1</v>
      </c>
      <c r="P2620">
        <v>1</v>
      </c>
      <c r="Q2620">
        <v>6000</v>
      </c>
      <c r="R2620" t="s">
        <v>38</v>
      </c>
      <c r="S2620" s="6">
        <v>149900</v>
      </c>
    </row>
    <row r="2621" spans="1:19" x14ac:dyDescent="0.2">
      <c r="A2621" t="s">
        <v>19</v>
      </c>
      <c r="B2621">
        <f>IF(A2621="Residential",1,0)</f>
        <v>1</v>
      </c>
      <c r="C2621">
        <f>IF(A2621="Commercial",1,0)</f>
        <v>0</v>
      </c>
      <c r="D2621">
        <f>IF(A2621="Condominium",1,0)</f>
        <v>0</v>
      </c>
      <c r="E2621">
        <v>9</v>
      </c>
      <c r="F2621" t="s">
        <v>40</v>
      </c>
      <c r="G2621" t="str">
        <f>IF(OR(F2621="Brick", F2621="Stone", F2621="Fiber-Cement"), "Durable Materials", IF(OR(F2621="Aluminum / Vinyl", F2621="Block", F2621="Frame", F2621="Masonry / Frame", F2621="Prem Wood", F2621="Stucco"), "Non-Durable Materials", "Other"))</f>
        <v>Non-Durable Materials</v>
      </c>
      <c r="H2621">
        <f>IF(G2621="Non-Durable Materials",0,1)</f>
        <v>0</v>
      </c>
      <c r="I2621">
        <v>1</v>
      </c>
      <c r="J2621">
        <v>1964</v>
      </c>
      <c r="K2621">
        <v>0</v>
      </c>
      <c r="L2621" s="3">
        <v>1219</v>
      </c>
      <c r="M2621">
        <v>1</v>
      </c>
      <c r="N2621">
        <v>3</v>
      </c>
      <c r="O2621">
        <v>1</v>
      </c>
      <c r="P2621">
        <v>1</v>
      </c>
      <c r="Q2621">
        <v>9750</v>
      </c>
      <c r="R2621" t="s">
        <v>61</v>
      </c>
      <c r="S2621" s="6">
        <v>149900</v>
      </c>
    </row>
    <row r="2622" spans="1:19" x14ac:dyDescent="0.2">
      <c r="A2622" t="s">
        <v>19</v>
      </c>
      <c r="B2622">
        <f>IF(A2622="Residential",1,0)</f>
        <v>1</v>
      </c>
      <c r="C2622">
        <f>IF(A2622="Commercial",1,0)</f>
        <v>0</v>
      </c>
      <c r="D2622">
        <f>IF(A2622="Condominium",1,0)</f>
        <v>0</v>
      </c>
      <c r="E2622">
        <v>11</v>
      </c>
      <c r="F2622" t="s">
        <v>22</v>
      </c>
      <c r="G2622" t="str">
        <f>IF(OR(F2622="Brick", F2622="Stone", F2622="Fiber-Cement"), "Durable Materials", IF(OR(F2622="Aluminum / Vinyl", F2622="Block", F2622="Frame", F2622="Masonry / Frame", F2622="Prem Wood", F2622="Stucco"), "Non-Durable Materials", "Other"))</f>
        <v>Non-Durable Materials</v>
      </c>
      <c r="H2622">
        <f>IF(G2622="Non-Durable Materials",0,1)</f>
        <v>0</v>
      </c>
      <c r="I2622">
        <v>1</v>
      </c>
      <c r="J2622">
        <v>1953</v>
      </c>
      <c r="K2622">
        <v>0</v>
      </c>
      <c r="L2622" s="3">
        <v>1166</v>
      </c>
      <c r="M2622">
        <v>1</v>
      </c>
      <c r="N2622">
        <v>3</v>
      </c>
      <c r="O2622">
        <v>1</v>
      </c>
      <c r="P2622">
        <v>0</v>
      </c>
      <c r="Q2622">
        <v>5170</v>
      </c>
      <c r="R2622" t="s">
        <v>23</v>
      </c>
      <c r="S2622" s="6">
        <v>149900</v>
      </c>
    </row>
    <row r="2623" spans="1:19" x14ac:dyDescent="0.2">
      <c r="A2623" t="s">
        <v>19</v>
      </c>
      <c r="B2623">
        <f>IF(A2623="Residential",1,0)</f>
        <v>1</v>
      </c>
      <c r="C2623">
        <f>IF(A2623="Commercial",1,0)</f>
        <v>0</v>
      </c>
      <c r="D2623">
        <f>IF(A2623="Condominium",1,0)</f>
        <v>0</v>
      </c>
      <c r="E2623">
        <v>11</v>
      </c>
      <c r="F2623" t="s">
        <v>25</v>
      </c>
      <c r="G2623" t="str">
        <f>IF(OR(F2623="Brick", F2623="Stone", F2623="Fiber-Cement"), "Durable Materials", IF(OR(F2623="Aluminum / Vinyl", F2623="Block", F2623="Frame", F2623="Masonry / Frame", F2623="Prem Wood", F2623="Stucco"), "Non-Durable Materials", "Other"))</f>
        <v>Durable Materials</v>
      </c>
      <c r="H2623">
        <f>IF(G2623="Non-Durable Materials",0,1)</f>
        <v>1</v>
      </c>
      <c r="I2623">
        <v>1</v>
      </c>
      <c r="J2623">
        <v>1956</v>
      </c>
      <c r="K2623">
        <v>0</v>
      </c>
      <c r="L2623" s="3">
        <v>1120</v>
      </c>
      <c r="M2623">
        <v>1</v>
      </c>
      <c r="N2623">
        <v>3</v>
      </c>
      <c r="O2623">
        <v>1</v>
      </c>
      <c r="P2623">
        <v>0</v>
      </c>
      <c r="Q2623">
        <v>9424</v>
      </c>
      <c r="R2623" t="s">
        <v>23</v>
      </c>
      <c r="S2623" s="6">
        <v>149900</v>
      </c>
    </row>
    <row r="2624" spans="1:19" x14ac:dyDescent="0.2">
      <c r="A2624" t="s">
        <v>19</v>
      </c>
      <c r="B2624">
        <f>IF(A2624="Residential",1,0)</f>
        <v>1</v>
      </c>
      <c r="C2624">
        <f>IF(A2624="Commercial",1,0)</f>
        <v>0</v>
      </c>
      <c r="D2624">
        <f>IF(A2624="Condominium",1,0)</f>
        <v>0</v>
      </c>
      <c r="E2624">
        <v>11</v>
      </c>
      <c r="F2624" t="s">
        <v>22</v>
      </c>
      <c r="G2624" t="str">
        <f>IF(OR(F2624="Brick", F2624="Stone", F2624="Fiber-Cement"), "Durable Materials", IF(OR(F2624="Aluminum / Vinyl", F2624="Block", F2624="Frame", F2624="Masonry / Frame", F2624="Prem Wood", F2624="Stucco"), "Non-Durable Materials", "Other"))</f>
        <v>Non-Durable Materials</v>
      </c>
      <c r="H2624">
        <f>IF(G2624="Non-Durable Materials",0,1)</f>
        <v>0</v>
      </c>
      <c r="I2624">
        <v>1</v>
      </c>
      <c r="J2624">
        <v>1950</v>
      </c>
      <c r="K2624">
        <v>0</v>
      </c>
      <c r="L2624" s="3">
        <v>907</v>
      </c>
      <c r="M2624">
        <v>1</v>
      </c>
      <c r="N2624">
        <v>2</v>
      </c>
      <c r="O2624">
        <v>2</v>
      </c>
      <c r="P2624">
        <v>0</v>
      </c>
      <c r="Q2624">
        <v>5160</v>
      </c>
      <c r="R2624" t="s">
        <v>23</v>
      </c>
      <c r="S2624" s="6">
        <v>149900</v>
      </c>
    </row>
    <row r="2625" spans="1:19" x14ac:dyDescent="0.2">
      <c r="A2625" t="s">
        <v>19</v>
      </c>
      <c r="B2625">
        <f>IF(A2625="Residential",1,0)</f>
        <v>1</v>
      </c>
      <c r="C2625">
        <f>IF(A2625="Commercial",1,0)</f>
        <v>0</v>
      </c>
      <c r="D2625">
        <f>IF(A2625="Condominium",1,0)</f>
        <v>0</v>
      </c>
      <c r="E2625">
        <v>3</v>
      </c>
      <c r="F2625" t="s">
        <v>22</v>
      </c>
      <c r="G2625" t="str">
        <f>IF(OR(F2625="Brick", F2625="Stone", F2625="Fiber-Cement"), "Durable Materials", IF(OR(F2625="Aluminum / Vinyl", F2625="Block", F2625="Frame", F2625="Masonry / Frame", F2625="Prem Wood", F2625="Stucco"), "Non-Durable Materials", "Other"))</f>
        <v>Non-Durable Materials</v>
      </c>
      <c r="H2625">
        <f>IF(G2625="Non-Durable Materials",0,1)</f>
        <v>0</v>
      </c>
      <c r="I2625">
        <v>1.5</v>
      </c>
      <c r="J2625">
        <v>1897</v>
      </c>
      <c r="K2625">
        <v>0</v>
      </c>
      <c r="L2625" s="3">
        <v>1375</v>
      </c>
      <c r="M2625">
        <v>2</v>
      </c>
      <c r="N2625">
        <v>3</v>
      </c>
      <c r="O2625">
        <v>2</v>
      </c>
      <c r="P2625">
        <v>0</v>
      </c>
      <c r="Q2625">
        <v>3600</v>
      </c>
      <c r="R2625" t="s">
        <v>26</v>
      </c>
      <c r="S2625" s="6">
        <v>149900</v>
      </c>
    </row>
    <row r="2626" spans="1:19" x14ac:dyDescent="0.2">
      <c r="A2626" t="s">
        <v>19</v>
      </c>
      <c r="B2626">
        <f>IF(A2626="Residential",1,0)</f>
        <v>1</v>
      </c>
      <c r="C2626">
        <f>IF(A2626="Commercial",1,0)</f>
        <v>0</v>
      </c>
      <c r="D2626">
        <f>IF(A2626="Condominium",1,0)</f>
        <v>0</v>
      </c>
      <c r="E2626">
        <v>5</v>
      </c>
      <c r="F2626" t="s">
        <v>25</v>
      </c>
      <c r="G2626" t="str">
        <f>IF(OR(F2626="Brick", F2626="Stone", F2626="Fiber-Cement"), "Durable Materials", IF(OR(F2626="Aluminum / Vinyl", F2626="Block", F2626="Frame", F2626="Masonry / Frame", F2626="Prem Wood", F2626="Stucco"), "Non-Durable Materials", "Other"))</f>
        <v>Durable Materials</v>
      </c>
      <c r="H2626">
        <f>IF(G2626="Non-Durable Materials",0,1)</f>
        <v>1</v>
      </c>
      <c r="I2626">
        <v>1</v>
      </c>
      <c r="J2626">
        <v>1948</v>
      </c>
      <c r="K2626">
        <v>0</v>
      </c>
      <c r="L2626" s="3">
        <v>1341</v>
      </c>
      <c r="M2626">
        <v>1</v>
      </c>
      <c r="N2626">
        <v>3</v>
      </c>
      <c r="O2626">
        <v>1</v>
      </c>
      <c r="P2626">
        <v>0</v>
      </c>
      <c r="Q2626">
        <v>4960</v>
      </c>
      <c r="R2626" t="s">
        <v>26</v>
      </c>
      <c r="S2626" s="6">
        <v>149900</v>
      </c>
    </row>
    <row r="2627" spans="1:19" x14ac:dyDescent="0.2">
      <c r="A2627" t="s">
        <v>19</v>
      </c>
      <c r="B2627">
        <f>IF(A2627="Residential",1,0)</f>
        <v>1</v>
      </c>
      <c r="C2627">
        <f>IF(A2627="Commercial",1,0)</f>
        <v>0</v>
      </c>
      <c r="D2627">
        <f>IF(A2627="Condominium",1,0)</f>
        <v>0</v>
      </c>
      <c r="E2627">
        <v>3</v>
      </c>
      <c r="F2627" t="s">
        <v>25</v>
      </c>
      <c r="G2627" t="str">
        <f>IF(OR(F2627="Brick", F2627="Stone", F2627="Fiber-Cement"), "Durable Materials", IF(OR(F2627="Aluminum / Vinyl", F2627="Block", F2627="Frame", F2627="Masonry / Frame", F2627="Prem Wood", F2627="Stucco"), "Non-Durable Materials", "Other"))</f>
        <v>Durable Materials</v>
      </c>
      <c r="H2627">
        <f>IF(G2627="Non-Durable Materials",0,1)</f>
        <v>1</v>
      </c>
      <c r="I2627">
        <v>1</v>
      </c>
      <c r="J2627">
        <v>1946</v>
      </c>
      <c r="K2627">
        <v>0</v>
      </c>
      <c r="L2627" s="3">
        <v>952</v>
      </c>
      <c r="M2627">
        <v>1</v>
      </c>
      <c r="N2627">
        <v>2</v>
      </c>
      <c r="O2627">
        <v>1</v>
      </c>
      <c r="P2627">
        <v>0</v>
      </c>
      <c r="Q2627">
        <v>3317</v>
      </c>
      <c r="R2627" t="s">
        <v>44</v>
      </c>
      <c r="S2627" s="6">
        <v>149900</v>
      </c>
    </row>
    <row r="2628" spans="1:19" x14ac:dyDescent="0.2">
      <c r="A2628" t="s">
        <v>19</v>
      </c>
      <c r="B2628">
        <f>IF(A2628="Residential",1,0)</f>
        <v>1</v>
      </c>
      <c r="C2628">
        <f>IF(A2628="Commercial",1,0)</f>
        <v>0</v>
      </c>
      <c r="D2628">
        <f>IF(A2628="Condominium",1,0)</f>
        <v>0</v>
      </c>
      <c r="E2628">
        <v>5</v>
      </c>
      <c r="F2628" t="s">
        <v>40</v>
      </c>
      <c r="G2628" t="str">
        <f>IF(OR(F2628="Brick", F2628="Stone", F2628="Fiber-Cement"), "Durable Materials", IF(OR(F2628="Aluminum / Vinyl", F2628="Block", F2628="Frame", F2628="Masonry / Frame", F2628="Prem Wood", F2628="Stucco"), "Non-Durable Materials", "Other"))</f>
        <v>Non-Durable Materials</v>
      </c>
      <c r="H2628">
        <f>IF(G2628="Non-Durable Materials",0,1)</f>
        <v>0</v>
      </c>
      <c r="I2628">
        <v>1</v>
      </c>
      <c r="J2628">
        <v>1955</v>
      </c>
      <c r="K2628">
        <v>0</v>
      </c>
      <c r="L2628" s="3">
        <v>962</v>
      </c>
      <c r="M2628">
        <v>1</v>
      </c>
      <c r="N2628">
        <v>3</v>
      </c>
      <c r="O2628">
        <v>1</v>
      </c>
      <c r="P2628">
        <v>1</v>
      </c>
      <c r="Q2628">
        <v>5200</v>
      </c>
      <c r="R2628" t="s">
        <v>44</v>
      </c>
      <c r="S2628" s="6">
        <v>149900</v>
      </c>
    </row>
    <row r="2629" spans="1:19" x14ac:dyDescent="0.2">
      <c r="A2629" t="s">
        <v>19</v>
      </c>
      <c r="B2629">
        <f>IF(A2629="Residential",1,0)</f>
        <v>1</v>
      </c>
      <c r="C2629">
        <f>IF(A2629="Commercial",1,0)</f>
        <v>0</v>
      </c>
      <c r="D2629">
        <f>IF(A2629="Condominium",1,0)</f>
        <v>0</v>
      </c>
      <c r="E2629">
        <v>5</v>
      </c>
      <c r="F2629" t="s">
        <v>22</v>
      </c>
      <c r="G2629" t="str">
        <f>IF(OR(F2629="Brick", F2629="Stone", F2629="Fiber-Cement"), "Durable Materials", IF(OR(F2629="Aluminum / Vinyl", F2629="Block", F2629="Frame", F2629="Masonry / Frame", F2629="Prem Wood", F2629="Stucco"), "Non-Durable Materials", "Other"))</f>
        <v>Non-Durable Materials</v>
      </c>
      <c r="H2629">
        <f>IF(G2629="Non-Durable Materials",0,1)</f>
        <v>0</v>
      </c>
      <c r="I2629">
        <v>1.5</v>
      </c>
      <c r="J2629">
        <v>1958</v>
      </c>
      <c r="K2629">
        <v>0</v>
      </c>
      <c r="L2629" s="3">
        <v>1814</v>
      </c>
      <c r="M2629">
        <v>2</v>
      </c>
      <c r="N2629">
        <v>5</v>
      </c>
      <c r="O2629">
        <v>2</v>
      </c>
      <c r="P2629">
        <v>0</v>
      </c>
      <c r="Q2629">
        <v>6022</v>
      </c>
      <c r="R2629" t="s">
        <v>53</v>
      </c>
      <c r="S2629" s="6">
        <v>149900</v>
      </c>
    </row>
    <row r="2630" spans="1:19" x14ac:dyDescent="0.2">
      <c r="A2630" t="s">
        <v>19</v>
      </c>
      <c r="B2630">
        <f>IF(A2630="Residential",1,0)</f>
        <v>1</v>
      </c>
      <c r="C2630">
        <f>IF(A2630="Commercial",1,0)</f>
        <v>0</v>
      </c>
      <c r="D2630">
        <f>IF(A2630="Condominium",1,0)</f>
        <v>0</v>
      </c>
      <c r="E2630">
        <v>10</v>
      </c>
      <c r="F2630" t="s">
        <v>22</v>
      </c>
      <c r="G2630" t="str">
        <f>IF(OR(F2630="Brick", F2630="Stone", F2630="Fiber-Cement"), "Durable Materials", IF(OR(F2630="Aluminum / Vinyl", F2630="Block", F2630="Frame", F2630="Masonry / Frame", F2630="Prem Wood", F2630="Stucco"), "Non-Durable Materials", "Other"))</f>
        <v>Non-Durable Materials</v>
      </c>
      <c r="H2630">
        <f>IF(G2630="Non-Durable Materials",0,1)</f>
        <v>0</v>
      </c>
      <c r="I2630">
        <v>1</v>
      </c>
      <c r="J2630">
        <v>1955</v>
      </c>
      <c r="K2630">
        <v>0</v>
      </c>
      <c r="L2630" s="3">
        <v>1188</v>
      </c>
      <c r="M2630">
        <v>1</v>
      </c>
      <c r="N2630">
        <v>4</v>
      </c>
      <c r="O2630">
        <v>3</v>
      </c>
      <c r="P2630">
        <v>0</v>
      </c>
      <c r="Q2630">
        <v>5450</v>
      </c>
      <c r="R2630" t="s">
        <v>53</v>
      </c>
      <c r="S2630" s="6">
        <v>149900</v>
      </c>
    </row>
    <row r="2631" spans="1:19" x14ac:dyDescent="0.2">
      <c r="A2631" t="s">
        <v>19</v>
      </c>
      <c r="B2631">
        <f>IF(A2631="Residential",1,0)</f>
        <v>1</v>
      </c>
      <c r="C2631">
        <f>IF(A2631="Commercial",1,0)</f>
        <v>0</v>
      </c>
      <c r="D2631">
        <f>IF(A2631="Condominium",1,0)</f>
        <v>0</v>
      </c>
      <c r="E2631">
        <v>9</v>
      </c>
      <c r="F2631" t="s">
        <v>22</v>
      </c>
      <c r="G2631" t="str">
        <f>IF(OR(F2631="Brick", F2631="Stone", F2631="Fiber-Cement"), "Durable Materials", IF(OR(F2631="Aluminum / Vinyl", F2631="Block", F2631="Frame", F2631="Masonry / Frame", F2631="Prem Wood", F2631="Stucco"), "Non-Durable Materials", "Other"))</f>
        <v>Non-Durable Materials</v>
      </c>
      <c r="H2631">
        <f>IF(G2631="Non-Durable Materials",0,1)</f>
        <v>0</v>
      </c>
      <c r="I2631">
        <v>1</v>
      </c>
      <c r="J2631">
        <v>1992</v>
      </c>
      <c r="K2631">
        <v>0</v>
      </c>
      <c r="L2631" s="3">
        <v>1156</v>
      </c>
      <c r="M2631">
        <v>1</v>
      </c>
      <c r="N2631">
        <v>3</v>
      </c>
      <c r="O2631">
        <v>1</v>
      </c>
      <c r="P2631">
        <v>1</v>
      </c>
      <c r="Q2631">
        <v>7885</v>
      </c>
      <c r="R2631" t="s">
        <v>35</v>
      </c>
      <c r="S2631" s="6">
        <v>149900</v>
      </c>
    </row>
    <row r="2632" spans="1:19" x14ac:dyDescent="0.2">
      <c r="A2632" t="s">
        <v>19</v>
      </c>
      <c r="B2632">
        <f>IF(A2632="Residential",1,0)</f>
        <v>1</v>
      </c>
      <c r="C2632">
        <f>IF(A2632="Commercial",1,0)</f>
        <v>0</v>
      </c>
      <c r="D2632">
        <f>IF(A2632="Condominium",1,0)</f>
        <v>0</v>
      </c>
      <c r="E2632">
        <v>10</v>
      </c>
      <c r="F2632" t="s">
        <v>25</v>
      </c>
      <c r="G2632" t="str">
        <f>IF(OR(F2632="Brick", F2632="Stone", F2632="Fiber-Cement"), "Durable Materials", IF(OR(F2632="Aluminum / Vinyl", F2632="Block", F2632="Frame", F2632="Masonry / Frame", F2632="Prem Wood", F2632="Stucco"), "Non-Durable Materials", "Other"))</f>
        <v>Durable Materials</v>
      </c>
      <c r="H2632">
        <f>IF(G2632="Non-Durable Materials",0,1)</f>
        <v>1</v>
      </c>
      <c r="I2632">
        <v>1</v>
      </c>
      <c r="J2632">
        <v>1927</v>
      </c>
      <c r="K2632">
        <v>0</v>
      </c>
      <c r="L2632" s="3">
        <v>1822</v>
      </c>
      <c r="M2632">
        <v>1</v>
      </c>
      <c r="N2632">
        <v>4</v>
      </c>
      <c r="O2632">
        <v>1</v>
      </c>
      <c r="P2632">
        <v>1</v>
      </c>
      <c r="Q2632">
        <v>4800</v>
      </c>
      <c r="R2632" t="s">
        <v>46</v>
      </c>
      <c r="S2632" s="6">
        <v>149900</v>
      </c>
    </row>
    <row r="2633" spans="1:19" x14ac:dyDescent="0.2">
      <c r="A2633" t="s">
        <v>19</v>
      </c>
      <c r="B2633">
        <f>IF(A2633="Residential",1,0)</f>
        <v>1</v>
      </c>
      <c r="C2633">
        <f>IF(A2633="Commercial",1,0)</f>
        <v>0</v>
      </c>
      <c r="D2633">
        <f>IF(A2633="Condominium",1,0)</f>
        <v>0</v>
      </c>
      <c r="E2633">
        <v>11</v>
      </c>
      <c r="F2633" t="s">
        <v>25</v>
      </c>
      <c r="G2633" t="str">
        <f>IF(OR(F2633="Brick", F2633="Stone", F2633="Fiber-Cement"), "Durable Materials", IF(OR(F2633="Aluminum / Vinyl", F2633="Block", F2633="Frame", F2633="Masonry / Frame", F2633="Prem Wood", F2633="Stucco"), "Non-Durable Materials", "Other"))</f>
        <v>Durable Materials</v>
      </c>
      <c r="H2633">
        <f>IF(G2633="Non-Durable Materials",0,1)</f>
        <v>1</v>
      </c>
      <c r="I2633">
        <v>1</v>
      </c>
      <c r="J2633">
        <v>1956</v>
      </c>
      <c r="K2633">
        <v>0</v>
      </c>
      <c r="L2633" s="3">
        <v>947</v>
      </c>
      <c r="M2633">
        <v>1</v>
      </c>
      <c r="N2633">
        <v>3</v>
      </c>
      <c r="O2633">
        <v>1</v>
      </c>
      <c r="P2633">
        <v>1</v>
      </c>
      <c r="Q2633">
        <v>8100</v>
      </c>
      <c r="R2633" t="s">
        <v>44</v>
      </c>
      <c r="S2633" s="6">
        <v>149800</v>
      </c>
    </row>
    <row r="2634" spans="1:19" x14ac:dyDescent="0.2">
      <c r="A2634" t="s">
        <v>19</v>
      </c>
      <c r="B2634">
        <f>IF(A2634="Residential",1,0)</f>
        <v>1</v>
      </c>
      <c r="C2634">
        <f>IF(A2634="Commercial",1,0)</f>
        <v>0</v>
      </c>
      <c r="D2634">
        <f>IF(A2634="Condominium",1,0)</f>
        <v>0</v>
      </c>
      <c r="E2634">
        <v>11</v>
      </c>
      <c r="F2634" t="s">
        <v>22</v>
      </c>
      <c r="G2634" t="str">
        <f>IF(OR(F2634="Brick", F2634="Stone", F2634="Fiber-Cement"), "Durable Materials", IF(OR(F2634="Aluminum / Vinyl", F2634="Block", F2634="Frame", F2634="Masonry / Frame", F2634="Prem Wood", F2634="Stucco"), "Non-Durable Materials", "Other"))</f>
        <v>Non-Durable Materials</v>
      </c>
      <c r="H2634">
        <f>IF(G2634="Non-Durable Materials",0,1)</f>
        <v>0</v>
      </c>
      <c r="I2634">
        <v>1</v>
      </c>
      <c r="J2634">
        <v>1949</v>
      </c>
      <c r="K2634">
        <v>0</v>
      </c>
      <c r="L2634" s="3">
        <v>1331</v>
      </c>
      <c r="M2634">
        <v>1</v>
      </c>
      <c r="N2634">
        <v>3</v>
      </c>
      <c r="O2634">
        <v>1</v>
      </c>
      <c r="P2634">
        <v>0</v>
      </c>
      <c r="Q2634">
        <v>8400</v>
      </c>
      <c r="R2634" t="s">
        <v>35</v>
      </c>
      <c r="S2634" s="6">
        <v>149800</v>
      </c>
    </row>
    <row r="2635" spans="1:19" x14ac:dyDescent="0.2">
      <c r="A2635" t="s">
        <v>19</v>
      </c>
      <c r="B2635">
        <f>IF(A2635="Residential",1,0)</f>
        <v>1</v>
      </c>
      <c r="C2635">
        <f>IF(A2635="Commercial",1,0)</f>
        <v>0</v>
      </c>
      <c r="D2635">
        <f>IF(A2635="Condominium",1,0)</f>
        <v>0</v>
      </c>
      <c r="E2635">
        <v>13</v>
      </c>
      <c r="F2635" t="s">
        <v>25</v>
      </c>
      <c r="G2635" t="str">
        <f>IF(OR(F2635="Brick", F2635="Stone", F2635="Fiber-Cement"), "Durable Materials", IF(OR(F2635="Aluminum / Vinyl", F2635="Block", F2635="Frame", F2635="Masonry / Frame", F2635="Prem Wood", F2635="Stucco"), "Non-Durable Materials", "Other"))</f>
        <v>Durable Materials</v>
      </c>
      <c r="H2635">
        <f>IF(G2635="Non-Durable Materials",0,1)</f>
        <v>1</v>
      </c>
      <c r="I2635">
        <v>1.5</v>
      </c>
      <c r="J2635">
        <v>1945</v>
      </c>
      <c r="K2635">
        <v>0</v>
      </c>
      <c r="L2635" s="3">
        <v>1199</v>
      </c>
      <c r="M2635">
        <v>1</v>
      </c>
      <c r="N2635">
        <v>3</v>
      </c>
      <c r="O2635">
        <v>1</v>
      </c>
      <c r="P2635">
        <v>1</v>
      </c>
      <c r="Q2635">
        <v>4880</v>
      </c>
      <c r="R2635" t="s">
        <v>65</v>
      </c>
      <c r="S2635" s="6">
        <v>149700</v>
      </c>
    </row>
    <row r="2636" spans="1:19" x14ac:dyDescent="0.2">
      <c r="A2636" t="s">
        <v>19</v>
      </c>
      <c r="B2636">
        <f>IF(A2636="Residential",1,0)</f>
        <v>1</v>
      </c>
      <c r="C2636">
        <f>IF(A2636="Commercial",1,0)</f>
        <v>0</v>
      </c>
      <c r="D2636">
        <f>IF(A2636="Condominium",1,0)</f>
        <v>0</v>
      </c>
      <c r="E2636">
        <v>3</v>
      </c>
      <c r="F2636" t="s">
        <v>22</v>
      </c>
      <c r="G2636" t="str">
        <f>IF(OR(F2636="Brick", F2636="Stone", F2636="Fiber-Cement"), "Durable Materials", IF(OR(F2636="Aluminum / Vinyl", F2636="Block", F2636="Frame", F2636="Masonry / Frame", F2636="Prem Wood", F2636="Stucco"), "Non-Durable Materials", "Other"))</f>
        <v>Non-Durable Materials</v>
      </c>
      <c r="H2636">
        <f>IF(G2636="Non-Durable Materials",0,1)</f>
        <v>0</v>
      </c>
      <c r="I2636">
        <v>1</v>
      </c>
      <c r="J2636">
        <v>1895</v>
      </c>
      <c r="K2636">
        <v>0</v>
      </c>
      <c r="L2636" s="3">
        <v>1436</v>
      </c>
      <c r="M2636">
        <v>1</v>
      </c>
      <c r="N2636">
        <v>3</v>
      </c>
      <c r="O2636">
        <v>1</v>
      </c>
      <c r="P2636">
        <v>0</v>
      </c>
      <c r="Q2636">
        <v>3600</v>
      </c>
      <c r="R2636" t="s">
        <v>65</v>
      </c>
      <c r="S2636" s="6">
        <v>149500</v>
      </c>
    </row>
    <row r="2637" spans="1:19" x14ac:dyDescent="0.2">
      <c r="A2637" t="s">
        <v>19</v>
      </c>
      <c r="B2637">
        <f>IF(A2637="Residential",1,0)</f>
        <v>1</v>
      </c>
      <c r="C2637">
        <f>IF(A2637="Commercial",1,0)</f>
        <v>0</v>
      </c>
      <c r="D2637">
        <f>IF(A2637="Condominium",1,0)</f>
        <v>0</v>
      </c>
      <c r="E2637">
        <v>11</v>
      </c>
      <c r="F2637" t="s">
        <v>143</v>
      </c>
      <c r="G2637" t="str">
        <f>IF(OR(F2637="Brick", F2637="Stone", F2637="Fiber-Cement"), "Durable Materials", IF(OR(F2637="Aluminum / Vinyl", F2637="Block", F2637="Frame", F2637="Masonry / Frame", F2637="Prem Wood", F2637="Stucco"), "Non-Durable Materials", "Other"))</f>
        <v>Non-Durable Materials</v>
      </c>
      <c r="H2637">
        <f>IF(G2637="Non-Durable Materials",0,1)</f>
        <v>0</v>
      </c>
      <c r="I2637">
        <v>1</v>
      </c>
      <c r="J2637">
        <v>1955</v>
      </c>
      <c r="K2637">
        <v>0</v>
      </c>
      <c r="L2637" s="3">
        <v>876</v>
      </c>
      <c r="M2637">
        <v>1</v>
      </c>
      <c r="N2637">
        <v>3</v>
      </c>
      <c r="O2637">
        <v>1</v>
      </c>
      <c r="P2637">
        <v>0</v>
      </c>
      <c r="Q2637">
        <v>6273</v>
      </c>
      <c r="R2637" t="s">
        <v>61</v>
      </c>
      <c r="S2637" s="6">
        <v>149500</v>
      </c>
    </row>
    <row r="2638" spans="1:19" x14ac:dyDescent="0.2">
      <c r="A2638" t="s">
        <v>19</v>
      </c>
      <c r="B2638">
        <f>IF(A2638="Residential",1,0)</f>
        <v>1</v>
      </c>
      <c r="C2638">
        <f>IF(A2638="Commercial",1,0)</f>
        <v>0</v>
      </c>
      <c r="D2638">
        <f>IF(A2638="Condominium",1,0)</f>
        <v>0</v>
      </c>
      <c r="E2638">
        <v>7</v>
      </c>
      <c r="F2638" t="s">
        <v>34</v>
      </c>
      <c r="G2638" t="str">
        <f>IF(OR(F2638="Brick", F2638="Stone", F2638="Fiber-Cement"), "Durable Materials", IF(OR(F2638="Aluminum / Vinyl", F2638="Block", F2638="Frame", F2638="Masonry / Frame", F2638="Prem Wood", F2638="Stucco"), "Non-Durable Materials", "Other"))</f>
        <v>Durable Materials</v>
      </c>
      <c r="H2638">
        <f>IF(G2638="Non-Durable Materials",0,1)</f>
        <v>1</v>
      </c>
      <c r="I2638">
        <v>2</v>
      </c>
      <c r="J2638">
        <v>1940</v>
      </c>
      <c r="K2638">
        <v>0</v>
      </c>
      <c r="L2638" s="3">
        <v>1716</v>
      </c>
      <c r="M2638">
        <v>1</v>
      </c>
      <c r="N2638">
        <v>3</v>
      </c>
      <c r="O2638">
        <v>1</v>
      </c>
      <c r="P2638">
        <v>2</v>
      </c>
      <c r="Q2638">
        <v>4920</v>
      </c>
      <c r="R2638" t="s">
        <v>26</v>
      </c>
      <c r="S2638" s="6">
        <v>149500</v>
      </c>
    </row>
    <row r="2639" spans="1:19" x14ac:dyDescent="0.2">
      <c r="A2639" t="s">
        <v>19</v>
      </c>
      <c r="B2639">
        <f>IF(A2639="Residential",1,0)</f>
        <v>1</v>
      </c>
      <c r="C2639">
        <f>IF(A2639="Commercial",1,0)</f>
        <v>0</v>
      </c>
      <c r="D2639">
        <f>IF(A2639="Condominium",1,0)</f>
        <v>0</v>
      </c>
      <c r="E2639">
        <v>10</v>
      </c>
      <c r="F2639" t="s">
        <v>48</v>
      </c>
      <c r="G2639" t="str">
        <f>IF(OR(F2639="Brick", F2639="Stone", F2639="Fiber-Cement"), "Durable Materials", IF(OR(F2639="Aluminum / Vinyl", F2639="Block", F2639="Frame", F2639="Masonry / Frame", F2639="Prem Wood", F2639="Stucco"), "Non-Durable Materials", "Other"))</f>
        <v>Non-Durable Materials</v>
      </c>
      <c r="H2639">
        <f>IF(G2639="Non-Durable Materials",0,1)</f>
        <v>0</v>
      </c>
      <c r="I2639">
        <v>1.5</v>
      </c>
      <c r="J2639">
        <v>1941</v>
      </c>
      <c r="K2639">
        <v>0</v>
      </c>
      <c r="L2639" s="3">
        <v>1415</v>
      </c>
      <c r="M2639">
        <v>1</v>
      </c>
      <c r="N2639">
        <v>3</v>
      </c>
      <c r="O2639">
        <v>1</v>
      </c>
      <c r="P2639">
        <v>1</v>
      </c>
      <c r="Q2639">
        <v>5600</v>
      </c>
      <c r="R2639" t="s">
        <v>46</v>
      </c>
      <c r="S2639" s="6">
        <v>149500</v>
      </c>
    </row>
    <row r="2640" spans="1:19" x14ac:dyDescent="0.2">
      <c r="A2640" t="s">
        <v>19</v>
      </c>
      <c r="B2640">
        <f>IF(A2640="Residential",1,0)</f>
        <v>1</v>
      </c>
      <c r="C2640">
        <f>IF(A2640="Commercial",1,0)</f>
        <v>0</v>
      </c>
      <c r="D2640">
        <f>IF(A2640="Condominium",1,0)</f>
        <v>0</v>
      </c>
      <c r="E2640">
        <v>14</v>
      </c>
      <c r="F2640" t="s">
        <v>22</v>
      </c>
      <c r="G2640" t="str">
        <f>IF(OR(F2640="Brick", F2640="Stone", F2640="Fiber-Cement"), "Durable Materials", IF(OR(F2640="Aluminum / Vinyl", F2640="Block", F2640="Frame", F2640="Masonry / Frame", F2640="Prem Wood", F2640="Stucco"), "Non-Durable Materials", "Other"))</f>
        <v>Non-Durable Materials</v>
      </c>
      <c r="H2640">
        <f>IF(G2640="Non-Durable Materials",0,1)</f>
        <v>0</v>
      </c>
      <c r="I2640">
        <v>1</v>
      </c>
      <c r="J2640">
        <v>1925</v>
      </c>
      <c r="K2640">
        <v>0</v>
      </c>
      <c r="L2640" s="3">
        <v>829</v>
      </c>
      <c r="M2640">
        <v>1</v>
      </c>
      <c r="N2640">
        <v>2</v>
      </c>
      <c r="O2640">
        <v>1</v>
      </c>
      <c r="P2640">
        <v>0</v>
      </c>
      <c r="Q2640">
        <v>3120</v>
      </c>
      <c r="R2640" t="s">
        <v>42</v>
      </c>
      <c r="S2640" s="6">
        <v>149000</v>
      </c>
    </row>
    <row r="2641" spans="1:19" x14ac:dyDescent="0.2">
      <c r="A2641" t="s">
        <v>19</v>
      </c>
      <c r="B2641">
        <f>IF(A2641="Residential",1,0)</f>
        <v>1</v>
      </c>
      <c r="C2641">
        <f>IF(A2641="Commercial",1,0)</f>
        <v>0</v>
      </c>
      <c r="D2641">
        <f>IF(A2641="Condominium",1,0)</f>
        <v>0</v>
      </c>
      <c r="E2641">
        <v>9</v>
      </c>
      <c r="F2641" t="s">
        <v>22</v>
      </c>
      <c r="G2641" t="str">
        <f>IF(OR(F2641="Brick", F2641="Stone", F2641="Fiber-Cement"), "Durable Materials", IF(OR(F2641="Aluminum / Vinyl", F2641="Block", F2641="Frame", F2641="Masonry / Frame", F2641="Prem Wood", F2641="Stucco"), "Non-Durable Materials", "Other"))</f>
        <v>Non-Durable Materials</v>
      </c>
      <c r="H2641">
        <f>IF(G2641="Non-Durable Materials",0,1)</f>
        <v>0</v>
      </c>
      <c r="I2641">
        <v>2</v>
      </c>
      <c r="J2641">
        <v>1980</v>
      </c>
      <c r="K2641">
        <v>0</v>
      </c>
      <c r="L2641" s="3">
        <v>1734</v>
      </c>
      <c r="M2641">
        <v>1</v>
      </c>
      <c r="N2641">
        <v>3</v>
      </c>
      <c r="O2641">
        <v>1</v>
      </c>
      <c r="P2641">
        <v>1</v>
      </c>
      <c r="Q2641">
        <v>5279</v>
      </c>
      <c r="R2641" t="s">
        <v>30</v>
      </c>
      <c r="S2641" s="6">
        <v>149000</v>
      </c>
    </row>
    <row r="2642" spans="1:19" x14ac:dyDescent="0.2">
      <c r="A2642" t="s">
        <v>19</v>
      </c>
      <c r="B2642">
        <f>IF(A2642="Residential",1,0)</f>
        <v>1</v>
      </c>
      <c r="C2642">
        <f>IF(A2642="Commercial",1,0)</f>
        <v>0</v>
      </c>
      <c r="D2642">
        <f>IF(A2642="Condominium",1,0)</f>
        <v>0</v>
      </c>
      <c r="E2642">
        <v>11</v>
      </c>
      <c r="F2642" t="s">
        <v>25</v>
      </c>
      <c r="G2642" t="str">
        <f>IF(OR(F2642="Brick", F2642="Stone", F2642="Fiber-Cement"), "Durable Materials", IF(OR(F2642="Aluminum / Vinyl", F2642="Block", F2642="Frame", F2642="Masonry / Frame", F2642="Prem Wood", F2642="Stucco"), "Non-Durable Materials", "Other"))</f>
        <v>Durable Materials</v>
      </c>
      <c r="H2642">
        <f>IF(G2642="Non-Durable Materials",0,1)</f>
        <v>1</v>
      </c>
      <c r="I2642">
        <v>1.5</v>
      </c>
      <c r="J2642">
        <v>1951</v>
      </c>
      <c r="K2642">
        <v>0</v>
      </c>
      <c r="L2642" s="3">
        <v>2014</v>
      </c>
      <c r="M2642">
        <v>2</v>
      </c>
      <c r="N2642">
        <v>4</v>
      </c>
      <c r="O2642">
        <v>2</v>
      </c>
      <c r="P2642">
        <v>0</v>
      </c>
      <c r="Q2642">
        <v>4560</v>
      </c>
      <c r="R2642" t="s">
        <v>30</v>
      </c>
      <c r="S2642" s="6">
        <v>149000</v>
      </c>
    </row>
    <row r="2643" spans="1:19" x14ac:dyDescent="0.2">
      <c r="A2643" t="s">
        <v>19</v>
      </c>
      <c r="B2643">
        <f>IF(A2643="Residential",1,0)</f>
        <v>1</v>
      </c>
      <c r="C2643">
        <f>IF(A2643="Commercial",1,0)</f>
        <v>0</v>
      </c>
      <c r="D2643">
        <f>IF(A2643="Condominium",1,0)</f>
        <v>0</v>
      </c>
      <c r="E2643">
        <v>5</v>
      </c>
      <c r="F2643" t="s">
        <v>25</v>
      </c>
      <c r="G2643" t="str">
        <f>IF(OR(F2643="Brick", F2643="Stone", F2643="Fiber-Cement"), "Durable Materials", IF(OR(F2643="Aluminum / Vinyl", F2643="Block", F2643="Frame", F2643="Masonry / Frame", F2643="Prem Wood", F2643="Stucco"), "Non-Durable Materials", "Other"))</f>
        <v>Durable Materials</v>
      </c>
      <c r="H2643">
        <f>IF(G2643="Non-Durable Materials",0,1)</f>
        <v>1</v>
      </c>
      <c r="I2643">
        <v>1</v>
      </c>
      <c r="J2643">
        <v>1959</v>
      </c>
      <c r="K2643">
        <v>0</v>
      </c>
      <c r="L2643" s="3">
        <v>1599</v>
      </c>
      <c r="M2643">
        <v>1</v>
      </c>
      <c r="N2643">
        <v>4</v>
      </c>
      <c r="O2643">
        <v>1</v>
      </c>
      <c r="P2643">
        <v>1</v>
      </c>
      <c r="Q2643">
        <v>7080</v>
      </c>
      <c r="R2643" t="s">
        <v>65</v>
      </c>
      <c r="S2643" s="6">
        <v>149000</v>
      </c>
    </row>
    <row r="2644" spans="1:19" x14ac:dyDescent="0.2">
      <c r="A2644" t="s">
        <v>4247</v>
      </c>
      <c r="B2644">
        <f>IF(A2644="Residential",1,0)</f>
        <v>0</v>
      </c>
      <c r="C2644">
        <f>IF(A2644="Commercial",1,0)</f>
        <v>0</v>
      </c>
      <c r="D2644">
        <f>IF(A2644="Condominium",1,0)</f>
        <v>1</v>
      </c>
      <c r="E2644">
        <v>4</v>
      </c>
      <c r="G2644" t="str">
        <f>IF(OR(F2644="Brick", F2644="Stone", F2644="Fiber-Cement"), "Durable Materials", IF(OR(F2644="Aluminum / Vinyl", F2644="Block", F2644="Frame", F2644="Masonry / Frame", F2644="Prem Wood", F2644="Stucco"), "Non-Durable Materials", "Other"))</f>
        <v>Other</v>
      </c>
      <c r="H2644">
        <f>IF(G2644="Non-Durable Materials",0,1)</f>
        <v>1</v>
      </c>
      <c r="I2644">
        <v>1</v>
      </c>
      <c r="J2644">
        <v>1990</v>
      </c>
      <c r="K2644">
        <v>3</v>
      </c>
      <c r="L2644" s="3">
        <v>745</v>
      </c>
      <c r="M2644">
        <v>1</v>
      </c>
      <c r="N2644">
        <v>1</v>
      </c>
      <c r="O2644">
        <v>1</v>
      </c>
      <c r="P2644">
        <v>0</v>
      </c>
      <c r="Q2644">
        <v>0</v>
      </c>
      <c r="R2644" t="s">
        <v>65</v>
      </c>
      <c r="S2644" s="6">
        <v>149000</v>
      </c>
    </row>
    <row r="2645" spans="1:19" x14ac:dyDescent="0.2">
      <c r="A2645" t="s">
        <v>19</v>
      </c>
      <c r="B2645">
        <f>IF(A2645="Residential",1,0)</f>
        <v>1</v>
      </c>
      <c r="C2645">
        <f>IF(A2645="Commercial",1,0)</f>
        <v>0</v>
      </c>
      <c r="D2645">
        <f>IF(A2645="Condominium",1,0)</f>
        <v>0</v>
      </c>
      <c r="E2645">
        <v>10</v>
      </c>
      <c r="F2645" t="s">
        <v>40</v>
      </c>
      <c r="G2645" t="str">
        <f>IF(OR(F2645="Brick", F2645="Stone", F2645="Fiber-Cement"), "Durable Materials", IF(OR(F2645="Aluminum / Vinyl", F2645="Block", F2645="Frame", F2645="Masonry / Frame", F2645="Prem Wood", F2645="Stucco"), "Non-Durable Materials", "Other"))</f>
        <v>Non-Durable Materials</v>
      </c>
      <c r="H2645">
        <f>IF(G2645="Non-Durable Materials",0,1)</f>
        <v>0</v>
      </c>
      <c r="I2645">
        <v>1.5</v>
      </c>
      <c r="J2645">
        <v>1938</v>
      </c>
      <c r="K2645">
        <v>0</v>
      </c>
      <c r="L2645" s="3">
        <v>1774</v>
      </c>
      <c r="M2645">
        <v>2</v>
      </c>
      <c r="N2645">
        <v>3</v>
      </c>
      <c r="O2645">
        <v>2</v>
      </c>
      <c r="P2645">
        <v>1</v>
      </c>
      <c r="Q2645">
        <v>4600</v>
      </c>
      <c r="R2645" t="s">
        <v>38</v>
      </c>
      <c r="S2645" s="6">
        <v>149000</v>
      </c>
    </row>
    <row r="2646" spans="1:19" x14ac:dyDescent="0.2">
      <c r="A2646" t="s">
        <v>19</v>
      </c>
      <c r="B2646">
        <f>IF(A2646="Residential",1,0)</f>
        <v>1</v>
      </c>
      <c r="C2646">
        <f>IF(A2646="Commercial",1,0)</f>
        <v>0</v>
      </c>
      <c r="D2646">
        <f>IF(A2646="Condominium",1,0)</f>
        <v>0</v>
      </c>
      <c r="E2646">
        <v>10</v>
      </c>
      <c r="F2646" t="s">
        <v>22</v>
      </c>
      <c r="G2646" t="str">
        <f>IF(OR(F2646="Brick", F2646="Stone", F2646="Fiber-Cement"), "Durable Materials", IF(OR(F2646="Aluminum / Vinyl", F2646="Block", F2646="Frame", F2646="Masonry / Frame", F2646="Prem Wood", F2646="Stucco"), "Non-Durable Materials", "Other"))</f>
        <v>Non-Durable Materials</v>
      </c>
      <c r="H2646">
        <f>IF(G2646="Non-Durable Materials",0,1)</f>
        <v>0</v>
      </c>
      <c r="I2646">
        <v>1</v>
      </c>
      <c r="J2646">
        <v>1923</v>
      </c>
      <c r="K2646">
        <v>0</v>
      </c>
      <c r="L2646" s="3">
        <v>1296</v>
      </c>
      <c r="M2646">
        <v>1</v>
      </c>
      <c r="N2646">
        <v>4</v>
      </c>
      <c r="O2646">
        <v>1</v>
      </c>
      <c r="P2646">
        <v>0</v>
      </c>
      <c r="Q2646">
        <v>7620</v>
      </c>
      <c r="R2646" t="s">
        <v>61</v>
      </c>
      <c r="S2646" s="6">
        <v>149000</v>
      </c>
    </row>
    <row r="2647" spans="1:19" x14ac:dyDescent="0.2">
      <c r="A2647" t="s">
        <v>19</v>
      </c>
      <c r="B2647">
        <f>IF(A2647="Residential",1,0)</f>
        <v>1</v>
      </c>
      <c r="C2647">
        <f>IF(A2647="Commercial",1,0)</f>
        <v>0</v>
      </c>
      <c r="D2647">
        <f>IF(A2647="Condominium",1,0)</f>
        <v>0</v>
      </c>
      <c r="E2647">
        <v>13</v>
      </c>
      <c r="F2647" t="s">
        <v>22</v>
      </c>
      <c r="G2647" t="str">
        <f>IF(OR(F2647="Brick", F2647="Stone", F2647="Fiber-Cement"), "Durable Materials", IF(OR(F2647="Aluminum / Vinyl", F2647="Block", F2647="Frame", F2647="Masonry / Frame", F2647="Prem Wood", F2647="Stucco"), "Non-Durable Materials", "Other"))</f>
        <v>Non-Durable Materials</v>
      </c>
      <c r="H2647">
        <f>IF(G2647="Non-Durable Materials",0,1)</f>
        <v>0</v>
      </c>
      <c r="I2647">
        <v>1.5</v>
      </c>
      <c r="J2647">
        <v>1931</v>
      </c>
      <c r="K2647">
        <v>0</v>
      </c>
      <c r="L2647" s="3">
        <v>1008</v>
      </c>
      <c r="M2647">
        <v>1</v>
      </c>
      <c r="N2647">
        <v>2</v>
      </c>
      <c r="O2647">
        <v>1</v>
      </c>
      <c r="P2647">
        <v>0</v>
      </c>
      <c r="Q2647">
        <v>3600</v>
      </c>
      <c r="R2647" t="s">
        <v>61</v>
      </c>
      <c r="S2647" s="6">
        <v>149000</v>
      </c>
    </row>
    <row r="2648" spans="1:19" x14ac:dyDescent="0.2">
      <c r="A2648" t="s">
        <v>5212</v>
      </c>
      <c r="B2648">
        <f>IF(A2648="Residential",1,0)</f>
        <v>0</v>
      </c>
      <c r="C2648">
        <f>IF(A2648="Commercial",1,0)</f>
        <v>1</v>
      </c>
      <c r="D2648">
        <f>IF(A2648="Condominium",1,0)</f>
        <v>0</v>
      </c>
      <c r="E2648">
        <v>7</v>
      </c>
      <c r="G2648" t="str">
        <f>IF(OR(F2648="Brick", F2648="Stone", F2648="Fiber-Cement"), "Durable Materials", IF(OR(F2648="Aluminum / Vinyl", F2648="Block", F2648="Frame", F2648="Masonry / Frame", F2648="Prem Wood", F2648="Stucco"), "Non-Durable Materials", "Other"))</f>
        <v>Other</v>
      </c>
      <c r="H2648">
        <f>IF(G2648="Non-Durable Materials",0,1)</f>
        <v>1</v>
      </c>
      <c r="I2648">
        <v>1</v>
      </c>
      <c r="J2648">
        <v>1955</v>
      </c>
      <c r="K2648">
        <v>0</v>
      </c>
      <c r="L2648" s="3">
        <v>6979</v>
      </c>
      <c r="M2648">
        <v>1</v>
      </c>
      <c r="N2648">
        <v>0</v>
      </c>
      <c r="O2648">
        <v>0</v>
      </c>
      <c r="P2648">
        <v>0</v>
      </c>
      <c r="Q2648">
        <v>9600</v>
      </c>
      <c r="R2648" t="s">
        <v>61</v>
      </c>
      <c r="S2648" s="6">
        <v>149000</v>
      </c>
    </row>
    <row r="2649" spans="1:19" x14ac:dyDescent="0.2">
      <c r="A2649" t="s">
        <v>19</v>
      </c>
      <c r="B2649">
        <f>IF(A2649="Residential",1,0)</f>
        <v>1</v>
      </c>
      <c r="C2649">
        <f>IF(A2649="Commercial",1,0)</f>
        <v>0</v>
      </c>
      <c r="D2649">
        <f>IF(A2649="Condominium",1,0)</f>
        <v>0</v>
      </c>
      <c r="E2649">
        <v>5</v>
      </c>
      <c r="F2649" t="s">
        <v>22</v>
      </c>
      <c r="G2649" t="str">
        <f>IF(OR(F2649="Brick", F2649="Stone", F2649="Fiber-Cement"), "Durable Materials", IF(OR(F2649="Aluminum / Vinyl", F2649="Block", F2649="Frame", F2649="Masonry / Frame", F2649="Prem Wood", F2649="Stucco"), "Non-Durable Materials", "Other"))</f>
        <v>Non-Durable Materials</v>
      </c>
      <c r="H2649">
        <f>IF(G2649="Non-Durable Materials",0,1)</f>
        <v>0</v>
      </c>
      <c r="I2649">
        <v>1</v>
      </c>
      <c r="J2649">
        <v>1950</v>
      </c>
      <c r="K2649">
        <v>0</v>
      </c>
      <c r="L2649" s="3">
        <v>1176</v>
      </c>
      <c r="M2649">
        <v>1</v>
      </c>
      <c r="N2649">
        <v>4</v>
      </c>
      <c r="O2649">
        <v>1</v>
      </c>
      <c r="P2649">
        <v>1</v>
      </c>
      <c r="Q2649">
        <v>5000</v>
      </c>
      <c r="R2649" t="s">
        <v>23</v>
      </c>
      <c r="S2649" s="6">
        <v>149000</v>
      </c>
    </row>
    <row r="2650" spans="1:19" x14ac:dyDescent="0.2">
      <c r="A2650" t="s">
        <v>19</v>
      </c>
      <c r="B2650">
        <f>IF(A2650="Residential",1,0)</f>
        <v>1</v>
      </c>
      <c r="C2650">
        <f>IF(A2650="Commercial",1,0)</f>
        <v>0</v>
      </c>
      <c r="D2650">
        <f>IF(A2650="Condominium",1,0)</f>
        <v>0</v>
      </c>
      <c r="E2650">
        <v>11</v>
      </c>
      <c r="F2650" t="s">
        <v>25</v>
      </c>
      <c r="G2650" t="str">
        <f>IF(OR(F2650="Brick", F2650="Stone", F2650="Fiber-Cement"), "Durable Materials", IF(OR(F2650="Aluminum / Vinyl", F2650="Block", F2650="Frame", F2650="Masonry / Frame", F2650="Prem Wood", F2650="Stucco"), "Non-Durable Materials", "Other"))</f>
        <v>Durable Materials</v>
      </c>
      <c r="H2650">
        <f>IF(G2650="Non-Durable Materials",0,1)</f>
        <v>1</v>
      </c>
      <c r="I2650">
        <v>1</v>
      </c>
      <c r="J2650">
        <v>1959</v>
      </c>
      <c r="K2650">
        <v>0</v>
      </c>
      <c r="L2650" s="3">
        <v>956</v>
      </c>
      <c r="M2650">
        <v>1</v>
      </c>
      <c r="N2650">
        <v>2</v>
      </c>
      <c r="O2650">
        <v>1</v>
      </c>
      <c r="P2650">
        <v>1</v>
      </c>
      <c r="Q2650">
        <v>7980</v>
      </c>
      <c r="R2650" t="s">
        <v>23</v>
      </c>
      <c r="S2650" s="6">
        <v>149000</v>
      </c>
    </row>
    <row r="2651" spans="1:19" x14ac:dyDescent="0.2">
      <c r="A2651" t="s">
        <v>19</v>
      </c>
      <c r="B2651">
        <f>IF(A2651="Residential",1,0)</f>
        <v>1</v>
      </c>
      <c r="C2651">
        <f>IF(A2651="Commercial",1,0)</f>
        <v>0</v>
      </c>
      <c r="D2651">
        <f>IF(A2651="Condominium",1,0)</f>
        <v>0</v>
      </c>
      <c r="E2651">
        <v>11</v>
      </c>
      <c r="F2651" t="s">
        <v>40</v>
      </c>
      <c r="G2651" t="str">
        <f>IF(OR(F2651="Brick", F2651="Stone", F2651="Fiber-Cement"), "Durable Materials", IF(OR(F2651="Aluminum / Vinyl", F2651="Block", F2651="Frame", F2651="Masonry / Frame", F2651="Prem Wood", F2651="Stucco"), "Non-Durable Materials", "Other"))</f>
        <v>Non-Durable Materials</v>
      </c>
      <c r="H2651">
        <f>IF(G2651="Non-Durable Materials",0,1)</f>
        <v>0</v>
      </c>
      <c r="I2651">
        <v>1</v>
      </c>
      <c r="J2651">
        <v>1927</v>
      </c>
      <c r="K2651">
        <v>0</v>
      </c>
      <c r="L2651" s="3">
        <v>942</v>
      </c>
      <c r="M2651">
        <v>1</v>
      </c>
      <c r="N2651">
        <v>2</v>
      </c>
      <c r="O2651">
        <v>1</v>
      </c>
      <c r="P2651">
        <v>0</v>
      </c>
      <c r="Q2651">
        <v>4040</v>
      </c>
      <c r="R2651" t="s">
        <v>44</v>
      </c>
      <c r="S2651" s="6">
        <v>149000</v>
      </c>
    </row>
    <row r="2652" spans="1:19" x14ac:dyDescent="0.2">
      <c r="A2652" t="s">
        <v>19</v>
      </c>
      <c r="B2652">
        <f>IF(A2652="Residential",1,0)</f>
        <v>1</v>
      </c>
      <c r="C2652">
        <f>IF(A2652="Commercial",1,0)</f>
        <v>0</v>
      </c>
      <c r="D2652">
        <f>IF(A2652="Condominium",1,0)</f>
        <v>0</v>
      </c>
      <c r="E2652">
        <v>11</v>
      </c>
      <c r="F2652" t="s">
        <v>22</v>
      </c>
      <c r="G2652" t="str">
        <f>IF(OR(F2652="Brick", F2652="Stone", F2652="Fiber-Cement"), "Durable Materials", IF(OR(F2652="Aluminum / Vinyl", F2652="Block", F2652="Frame", F2652="Masonry / Frame", F2652="Prem Wood", F2652="Stucco"), "Non-Durable Materials", "Other"))</f>
        <v>Non-Durable Materials</v>
      </c>
      <c r="H2652">
        <f>IF(G2652="Non-Durable Materials",0,1)</f>
        <v>0</v>
      </c>
      <c r="I2652">
        <v>1</v>
      </c>
      <c r="J2652">
        <v>1941</v>
      </c>
      <c r="K2652">
        <v>0</v>
      </c>
      <c r="L2652" s="3">
        <v>1147</v>
      </c>
      <c r="M2652">
        <v>1</v>
      </c>
      <c r="N2652">
        <v>3</v>
      </c>
      <c r="O2652">
        <v>1</v>
      </c>
      <c r="P2652">
        <v>1</v>
      </c>
      <c r="Q2652">
        <v>6966</v>
      </c>
      <c r="R2652" t="s">
        <v>53</v>
      </c>
      <c r="S2652" s="6">
        <v>149000</v>
      </c>
    </row>
    <row r="2653" spans="1:19" x14ac:dyDescent="0.2">
      <c r="A2653" t="s">
        <v>19</v>
      </c>
      <c r="B2653">
        <f>IF(A2653="Residential",1,0)</f>
        <v>1</v>
      </c>
      <c r="C2653">
        <f>IF(A2653="Commercial",1,0)</f>
        <v>0</v>
      </c>
      <c r="D2653">
        <f>IF(A2653="Condominium",1,0)</f>
        <v>0</v>
      </c>
      <c r="E2653">
        <v>15</v>
      </c>
      <c r="F2653" t="s">
        <v>25</v>
      </c>
      <c r="G2653" t="str">
        <f>IF(OR(F2653="Brick", F2653="Stone", F2653="Fiber-Cement"), "Durable Materials", IF(OR(F2653="Aluminum / Vinyl", F2653="Block", F2653="Frame", F2653="Masonry / Frame", F2653="Prem Wood", F2653="Stucco"), "Non-Durable Materials", "Other"))</f>
        <v>Durable Materials</v>
      </c>
      <c r="H2653">
        <f>IF(G2653="Non-Durable Materials",0,1)</f>
        <v>1</v>
      </c>
      <c r="I2653">
        <v>2</v>
      </c>
      <c r="J2653">
        <v>1924</v>
      </c>
      <c r="K2653">
        <v>0</v>
      </c>
      <c r="L2653" s="3">
        <v>2609</v>
      </c>
      <c r="M2653">
        <v>1</v>
      </c>
      <c r="N2653">
        <v>5</v>
      </c>
      <c r="O2653">
        <v>2</v>
      </c>
      <c r="P2653">
        <v>0</v>
      </c>
      <c r="Q2653">
        <v>7500</v>
      </c>
      <c r="R2653" t="s">
        <v>53</v>
      </c>
      <c r="S2653" s="6">
        <v>149000</v>
      </c>
    </row>
    <row r="2654" spans="1:19" x14ac:dyDescent="0.2">
      <c r="A2654" t="s">
        <v>19</v>
      </c>
      <c r="B2654">
        <f>IF(A2654="Residential",1,0)</f>
        <v>1</v>
      </c>
      <c r="C2654">
        <f>IF(A2654="Commercial",1,0)</f>
        <v>0</v>
      </c>
      <c r="D2654">
        <f>IF(A2654="Condominium",1,0)</f>
        <v>0</v>
      </c>
      <c r="E2654">
        <v>11</v>
      </c>
      <c r="F2654" t="s">
        <v>25</v>
      </c>
      <c r="G2654" t="str">
        <f>IF(OR(F2654="Brick", F2654="Stone", F2654="Fiber-Cement"), "Durable Materials", IF(OR(F2654="Aluminum / Vinyl", F2654="Block", F2654="Frame", F2654="Masonry / Frame", F2654="Prem Wood", F2654="Stucco"), "Non-Durable Materials", "Other"))</f>
        <v>Durable Materials</v>
      </c>
      <c r="H2654">
        <f>IF(G2654="Non-Durable Materials",0,1)</f>
        <v>1</v>
      </c>
      <c r="I2654">
        <v>1</v>
      </c>
      <c r="J2654">
        <v>1953</v>
      </c>
      <c r="K2654">
        <v>0</v>
      </c>
      <c r="L2654" s="3">
        <v>1296</v>
      </c>
      <c r="M2654">
        <v>1</v>
      </c>
      <c r="N2654">
        <v>3</v>
      </c>
      <c r="O2654">
        <v>1</v>
      </c>
      <c r="P2654">
        <v>0</v>
      </c>
      <c r="Q2654">
        <v>5593</v>
      </c>
      <c r="R2654" t="s">
        <v>65</v>
      </c>
      <c r="S2654" s="6">
        <v>148900</v>
      </c>
    </row>
    <row r="2655" spans="1:19" x14ac:dyDescent="0.2">
      <c r="A2655" t="s">
        <v>19</v>
      </c>
      <c r="B2655">
        <f>IF(A2655="Residential",1,0)</f>
        <v>1</v>
      </c>
      <c r="C2655">
        <f>IF(A2655="Commercial",1,0)</f>
        <v>0</v>
      </c>
      <c r="D2655">
        <f>IF(A2655="Condominium",1,0)</f>
        <v>0</v>
      </c>
      <c r="E2655">
        <v>13</v>
      </c>
      <c r="F2655" t="s">
        <v>40</v>
      </c>
      <c r="G2655" t="str">
        <f>IF(OR(F2655="Brick", F2655="Stone", F2655="Fiber-Cement"), "Durable Materials", IF(OR(F2655="Aluminum / Vinyl", F2655="Block", F2655="Frame", F2655="Masonry / Frame", F2655="Prem Wood", F2655="Stucco"), "Non-Durable Materials", "Other"))</f>
        <v>Non-Durable Materials</v>
      </c>
      <c r="H2655">
        <f>IF(G2655="Non-Durable Materials",0,1)</f>
        <v>0</v>
      </c>
      <c r="I2655">
        <v>1</v>
      </c>
      <c r="J2655">
        <v>1958</v>
      </c>
      <c r="K2655">
        <v>0</v>
      </c>
      <c r="L2655" s="3">
        <v>1040</v>
      </c>
      <c r="M2655">
        <v>1</v>
      </c>
      <c r="N2655">
        <v>3</v>
      </c>
      <c r="O2655">
        <v>1</v>
      </c>
      <c r="P2655">
        <v>1</v>
      </c>
      <c r="Q2655">
        <v>8470</v>
      </c>
      <c r="R2655" t="s">
        <v>65</v>
      </c>
      <c r="S2655" s="6">
        <v>148900</v>
      </c>
    </row>
    <row r="2656" spans="1:19" x14ac:dyDescent="0.2">
      <c r="A2656" t="s">
        <v>19</v>
      </c>
      <c r="B2656">
        <f>IF(A2656="Residential",1,0)</f>
        <v>1</v>
      </c>
      <c r="C2656">
        <f>IF(A2656="Commercial",1,0)</f>
        <v>0</v>
      </c>
      <c r="D2656">
        <f>IF(A2656="Condominium",1,0)</f>
        <v>0</v>
      </c>
      <c r="E2656">
        <v>14</v>
      </c>
      <c r="F2656" t="s">
        <v>22</v>
      </c>
      <c r="G2656" t="str">
        <f>IF(OR(F2656="Brick", F2656="Stone", F2656="Fiber-Cement"), "Durable Materials", IF(OR(F2656="Aluminum / Vinyl", F2656="Block", F2656="Frame", F2656="Masonry / Frame", F2656="Prem Wood", F2656="Stucco"), "Non-Durable Materials", "Other"))</f>
        <v>Non-Durable Materials</v>
      </c>
      <c r="H2656">
        <f>IF(G2656="Non-Durable Materials",0,1)</f>
        <v>0</v>
      </c>
      <c r="I2656">
        <v>1</v>
      </c>
      <c r="J2656">
        <v>1941</v>
      </c>
      <c r="K2656">
        <v>0</v>
      </c>
      <c r="L2656" s="3">
        <v>1376</v>
      </c>
      <c r="M2656">
        <v>1</v>
      </c>
      <c r="N2656">
        <v>3</v>
      </c>
      <c r="O2656">
        <v>2</v>
      </c>
      <c r="P2656">
        <v>0</v>
      </c>
      <c r="Q2656">
        <v>5875</v>
      </c>
      <c r="R2656" t="s">
        <v>42</v>
      </c>
      <c r="S2656" s="6">
        <v>148500</v>
      </c>
    </row>
    <row r="2657" spans="1:19" x14ac:dyDescent="0.2">
      <c r="A2657" t="s">
        <v>19</v>
      </c>
      <c r="B2657">
        <f>IF(A2657="Residential",1,0)</f>
        <v>1</v>
      </c>
      <c r="C2657">
        <f>IF(A2657="Commercial",1,0)</f>
        <v>0</v>
      </c>
      <c r="D2657">
        <f>IF(A2657="Condominium",1,0)</f>
        <v>0</v>
      </c>
      <c r="E2657">
        <v>11</v>
      </c>
      <c r="F2657" t="s">
        <v>22</v>
      </c>
      <c r="G2657" t="str">
        <f>IF(OR(F2657="Brick", F2657="Stone", F2657="Fiber-Cement"), "Durable Materials", IF(OR(F2657="Aluminum / Vinyl", F2657="Block", F2657="Frame", F2657="Masonry / Frame", F2657="Prem Wood", F2657="Stucco"), "Non-Durable Materials", "Other"))</f>
        <v>Non-Durable Materials</v>
      </c>
      <c r="H2657">
        <f>IF(G2657="Non-Durable Materials",0,1)</f>
        <v>0</v>
      </c>
      <c r="I2657">
        <v>1</v>
      </c>
      <c r="J2657">
        <v>1953</v>
      </c>
      <c r="K2657">
        <v>0</v>
      </c>
      <c r="L2657" s="3">
        <v>943</v>
      </c>
      <c r="M2657">
        <v>1</v>
      </c>
      <c r="N2657">
        <v>3</v>
      </c>
      <c r="O2657">
        <v>1</v>
      </c>
      <c r="P2657">
        <v>0</v>
      </c>
      <c r="Q2657">
        <v>5600</v>
      </c>
      <c r="R2657" t="s">
        <v>23</v>
      </c>
      <c r="S2657" s="6">
        <v>148500</v>
      </c>
    </row>
    <row r="2658" spans="1:19" x14ac:dyDescent="0.2">
      <c r="A2658" t="s">
        <v>19</v>
      </c>
      <c r="B2658">
        <f>IF(A2658="Residential",1,0)</f>
        <v>1</v>
      </c>
      <c r="C2658">
        <f>IF(A2658="Commercial",1,0)</f>
        <v>0</v>
      </c>
      <c r="D2658">
        <f>IF(A2658="Condominium",1,0)</f>
        <v>0</v>
      </c>
      <c r="E2658">
        <v>5</v>
      </c>
      <c r="F2658" t="s">
        <v>96</v>
      </c>
      <c r="G2658" t="str">
        <f>IF(OR(F2658="Brick", F2658="Stone", F2658="Fiber-Cement"), "Durable Materials", IF(OR(F2658="Aluminum / Vinyl", F2658="Block", F2658="Frame", F2658="Masonry / Frame", F2658="Prem Wood", F2658="Stucco"), "Non-Durable Materials", "Other"))</f>
        <v>Non-Durable Materials</v>
      </c>
      <c r="H2658">
        <f>IF(G2658="Non-Durable Materials",0,1)</f>
        <v>0</v>
      </c>
      <c r="I2658">
        <v>2</v>
      </c>
      <c r="J2658">
        <v>1954</v>
      </c>
      <c r="K2658">
        <v>0</v>
      </c>
      <c r="L2658" s="3">
        <v>2196</v>
      </c>
      <c r="M2658">
        <v>2</v>
      </c>
      <c r="N2658">
        <v>4</v>
      </c>
      <c r="O2658">
        <v>2</v>
      </c>
      <c r="P2658">
        <v>0</v>
      </c>
      <c r="Q2658">
        <v>4687</v>
      </c>
      <c r="R2658" t="s">
        <v>46</v>
      </c>
      <c r="S2658" s="6">
        <v>148500</v>
      </c>
    </row>
    <row r="2659" spans="1:19" x14ac:dyDescent="0.2">
      <c r="A2659" t="s">
        <v>19</v>
      </c>
      <c r="B2659">
        <f>IF(A2659="Residential",1,0)</f>
        <v>1</v>
      </c>
      <c r="C2659">
        <f>IF(A2659="Commercial",1,0)</f>
        <v>0</v>
      </c>
      <c r="D2659">
        <f>IF(A2659="Condominium",1,0)</f>
        <v>0</v>
      </c>
      <c r="E2659">
        <v>9</v>
      </c>
      <c r="F2659" t="s">
        <v>22</v>
      </c>
      <c r="G2659" t="str">
        <f>IF(OR(F2659="Brick", F2659="Stone", F2659="Fiber-Cement"), "Durable Materials", IF(OR(F2659="Aluminum / Vinyl", F2659="Block", F2659="Frame", F2659="Masonry / Frame", F2659="Prem Wood", F2659="Stucco"), "Non-Durable Materials", "Other"))</f>
        <v>Non-Durable Materials</v>
      </c>
      <c r="H2659">
        <f>IF(G2659="Non-Durable Materials",0,1)</f>
        <v>0</v>
      </c>
      <c r="I2659">
        <v>1</v>
      </c>
      <c r="J2659">
        <v>1973</v>
      </c>
      <c r="K2659">
        <v>0</v>
      </c>
      <c r="L2659" s="3">
        <v>1200</v>
      </c>
      <c r="M2659">
        <v>1</v>
      </c>
      <c r="N2659">
        <v>4</v>
      </c>
      <c r="O2659">
        <v>1</v>
      </c>
      <c r="P2659">
        <v>1</v>
      </c>
      <c r="Q2659">
        <v>11120</v>
      </c>
      <c r="R2659" t="s">
        <v>26</v>
      </c>
      <c r="S2659" s="6">
        <v>148300</v>
      </c>
    </row>
    <row r="2660" spans="1:19" x14ac:dyDescent="0.2">
      <c r="A2660" t="s">
        <v>19</v>
      </c>
      <c r="B2660">
        <f>IF(A2660="Residential",1,0)</f>
        <v>1</v>
      </c>
      <c r="C2660">
        <f>IF(A2660="Commercial",1,0)</f>
        <v>0</v>
      </c>
      <c r="D2660">
        <f>IF(A2660="Condominium",1,0)</f>
        <v>0</v>
      </c>
      <c r="E2660">
        <v>13</v>
      </c>
      <c r="F2660" t="s">
        <v>22</v>
      </c>
      <c r="G2660" t="str">
        <f>IF(OR(F2660="Brick", F2660="Stone", F2660="Fiber-Cement"), "Durable Materials", IF(OR(F2660="Aluminum / Vinyl", F2660="Block", F2660="Frame", F2660="Masonry / Frame", F2660="Prem Wood", F2660="Stucco"), "Non-Durable Materials", "Other"))</f>
        <v>Non-Durable Materials</v>
      </c>
      <c r="H2660">
        <f>IF(G2660="Non-Durable Materials",0,1)</f>
        <v>0</v>
      </c>
      <c r="I2660">
        <v>1</v>
      </c>
      <c r="J2660">
        <v>1930</v>
      </c>
      <c r="K2660">
        <v>0</v>
      </c>
      <c r="L2660" s="3">
        <v>1296</v>
      </c>
      <c r="M2660">
        <v>1</v>
      </c>
      <c r="N2660">
        <v>3</v>
      </c>
      <c r="O2660">
        <v>1</v>
      </c>
      <c r="P2660">
        <v>1</v>
      </c>
      <c r="Q2660">
        <v>4800</v>
      </c>
      <c r="R2660" t="s">
        <v>28</v>
      </c>
      <c r="S2660" s="6">
        <v>148000</v>
      </c>
    </row>
    <row r="2661" spans="1:19" x14ac:dyDescent="0.2">
      <c r="A2661" t="s">
        <v>19</v>
      </c>
      <c r="B2661">
        <f>IF(A2661="Residential",1,0)</f>
        <v>1</v>
      </c>
      <c r="C2661">
        <f>IF(A2661="Commercial",1,0)</f>
        <v>0</v>
      </c>
      <c r="D2661">
        <f>IF(A2661="Condominium",1,0)</f>
        <v>0</v>
      </c>
      <c r="E2661">
        <v>14</v>
      </c>
      <c r="F2661" t="s">
        <v>22</v>
      </c>
      <c r="G2661" t="str">
        <f>IF(OR(F2661="Brick", F2661="Stone", F2661="Fiber-Cement"), "Durable Materials", IF(OR(F2661="Aluminum / Vinyl", F2661="Block", F2661="Frame", F2661="Masonry / Frame", F2661="Prem Wood", F2661="Stucco"), "Non-Durable Materials", "Other"))</f>
        <v>Non-Durable Materials</v>
      </c>
      <c r="H2661">
        <f>IF(G2661="Non-Durable Materials",0,1)</f>
        <v>0</v>
      </c>
      <c r="I2661">
        <v>1</v>
      </c>
      <c r="J2661">
        <v>1953</v>
      </c>
      <c r="K2661">
        <v>0</v>
      </c>
      <c r="L2661" s="3">
        <v>1088</v>
      </c>
      <c r="M2661">
        <v>1</v>
      </c>
      <c r="N2661">
        <v>3</v>
      </c>
      <c r="O2661">
        <v>1</v>
      </c>
      <c r="P2661">
        <v>0</v>
      </c>
      <c r="Q2661">
        <v>6000</v>
      </c>
      <c r="R2661" t="s">
        <v>28</v>
      </c>
      <c r="S2661" s="6">
        <v>148000</v>
      </c>
    </row>
    <row r="2662" spans="1:19" x14ac:dyDescent="0.2">
      <c r="A2662" t="s">
        <v>19</v>
      </c>
      <c r="B2662">
        <f>IF(A2662="Residential",1,0)</f>
        <v>1</v>
      </c>
      <c r="C2662">
        <f>IF(A2662="Commercial",1,0)</f>
        <v>0</v>
      </c>
      <c r="D2662">
        <f>IF(A2662="Condominium",1,0)</f>
        <v>0</v>
      </c>
      <c r="E2662">
        <v>5</v>
      </c>
      <c r="F2662" t="s">
        <v>96</v>
      </c>
      <c r="G2662" t="str">
        <f>IF(OR(F2662="Brick", F2662="Stone", F2662="Fiber-Cement"), "Durable Materials", IF(OR(F2662="Aluminum / Vinyl", F2662="Block", F2662="Frame", F2662="Masonry / Frame", F2662="Prem Wood", F2662="Stucco"), "Non-Durable Materials", "Other"))</f>
        <v>Non-Durable Materials</v>
      </c>
      <c r="H2662">
        <f>IF(G2662="Non-Durable Materials",0,1)</f>
        <v>0</v>
      </c>
      <c r="I2662">
        <v>2</v>
      </c>
      <c r="J2662">
        <v>1956</v>
      </c>
      <c r="K2662">
        <v>0</v>
      </c>
      <c r="L2662" s="3">
        <v>1598</v>
      </c>
      <c r="M2662">
        <v>1</v>
      </c>
      <c r="N2662">
        <v>3</v>
      </c>
      <c r="O2662">
        <v>1</v>
      </c>
      <c r="P2662">
        <v>1</v>
      </c>
      <c r="Q2662">
        <v>4800</v>
      </c>
      <c r="R2662" t="s">
        <v>30</v>
      </c>
      <c r="S2662" s="6">
        <v>148000</v>
      </c>
    </row>
    <row r="2663" spans="1:19" x14ac:dyDescent="0.2">
      <c r="A2663" t="s">
        <v>19</v>
      </c>
      <c r="B2663">
        <f>IF(A2663="Residential",1,0)</f>
        <v>1</v>
      </c>
      <c r="C2663">
        <f>IF(A2663="Commercial",1,0)</f>
        <v>0</v>
      </c>
      <c r="D2663">
        <f>IF(A2663="Condominium",1,0)</f>
        <v>0</v>
      </c>
      <c r="E2663">
        <v>9</v>
      </c>
      <c r="F2663" t="s">
        <v>22</v>
      </c>
      <c r="G2663" t="str">
        <f>IF(OR(F2663="Brick", F2663="Stone", F2663="Fiber-Cement"), "Durable Materials", IF(OR(F2663="Aluminum / Vinyl", F2663="Block", F2663="Frame", F2663="Masonry / Frame", F2663="Prem Wood", F2663="Stucco"), "Non-Durable Materials", "Other"))</f>
        <v>Non-Durable Materials</v>
      </c>
      <c r="H2663">
        <f>IF(G2663="Non-Durable Materials",0,1)</f>
        <v>0</v>
      </c>
      <c r="I2663">
        <v>1.5</v>
      </c>
      <c r="J2663">
        <v>1968</v>
      </c>
      <c r="K2663">
        <v>0</v>
      </c>
      <c r="L2663" s="3">
        <v>1719</v>
      </c>
      <c r="M2663">
        <v>1</v>
      </c>
      <c r="N2663">
        <v>4</v>
      </c>
      <c r="O2663">
        <v>2</v>
      </c>
      <c r="P2663">
        <v>0</v>
      </c>
      <c r="Q2663">
        <v>7620</v>
      </c>
      <c r="R2663" t="s">
        <v>30</v>
      </c>
      <c r="S2663" s="6">
        <v>148000</v>
      </c>
    </row>
    <row r="2664" spans="1:19" x14ac:dyDescent="0.2">
      <c r="A2664" t="s">
        <v>19</v>
      </c>
      <c r="B2664">
        <f>IF(A2664="Residential",1,0)</f>
        <v>1</v>
      </c>
      <c r="C2664">
        <f>IF(A2664="Commercial",1,0)</f>
        <v>0</v>
      </c>
      <c r="D2664">
        <f>IF(A2664="Condominium",1,0)</f>
        <v>0</v>
      </c>
      <c r="E2664">
        <v>14</v>
      </c>
      <c r="F2664" t="s">
        <v>22</v>
      </c>
      <c r="G2664" t="str">
        <f>IF(OR(F2664="Brick", F2664="Stone", F2664="Fiber-Cement"), "Durable Materials", IF(OR(F2664="Aluminum / Vinyl", F2664="Block", F2664="Frame", F2664="Masonry / Frame", F2664="Prem Wood", F2664="Stucco"), "Non-Durable Materials", "Other"))</f>
        <v>Non-Durable Materials</v>
      </c>
      <c r="H2664">
        <f>IF(G2664="Non-Durable Materials",0,1)</f>
        <v>0</v>
      </c>
      <c r="I2664">
        <v>1</v>
      </c>
      <c r="J2664">
        <v>1950</v>
      </c>
      <c r="K2664">
        <v>0</v>
      </c>
      <c r="L2664" s="3">
        <v>967</v>
      </c>
      <c r="M2664">
        <v>1</v>
      </c>
      <c r="N2664">
        <v>3</v>
      </c>
      <c r="O2664">
        <v>1</v>
      </c>
      <c r="P2664">
        <v>0</v>
      </c>
      <c r="Q2664">
        <v>5985</v>
      </c>
      <c r="R2664" t="s">
        <v>30</v>
      </c>
      <c r="S2664" s="6">
        <v>148000</v>
      </c>
    </row>
    <row r="2665" spans="1:19" x14ac:dyDescent="0.2">
      <c r="A2665" t="s">
        <v>19</v>
      </c>
      <c r="B2665">
        <f>IF(A2665="Residential",1,0)</f>
        <v>1</v>
      </c>
      <c r="C2665">
        <f>IF(A2665="Commercial",1,0)</f>
        <v>0</v>
      </c>
      <c r="D2665">
        <f>IF(A2665="Condominium",1,0)</f>
        <v>0</v>
      </c>
      <c r="E2665">
        <v>11</v>
      </c>
      <c r="F2665" t="s">
        <v>143</v>
      </c>
      <c r="G2665" t="str">
        <f>IF(OR(F2665="Brick", F2665="Stone", F2665="Fiber-Cement"), "Durable Materials", IF(OR(F2665="Aluminum / Vinyl", F2665="Block", F2665="Frame", F2665="Masonry / Frame", F2665="Prem Wood", F2665="Stucco"), "Non-Durable Materials", "Other"))</f>
        <v>Non-Durable Materials</v>
      </c>
      <c r="H2665">
        <f>IF(G2665="Non-Durable Materials",0,1)</f>
        <v>0</v>
      </c>
      <c r="I2665">
        <v>1</v>
      </c>
      <c r="J2665">
        <v>1942</v>
      </c>
      <c r="K2665">
        <v>0</v>
      </c>
      <c r="L2665" s="3">
        <v>1040</v>
      </c>
      <c r="M2665">
        <v>1</v>
      </c>
      <c r="N2665">
        <v>3</v>
      </c>
      <c r="O2665">
        <v>2</v>
      </c>
      <c r="P2665">
        <v>0</v>
      </c>
      <c r="Q2665">
        <v>8614</v>
      </c>
      <c r="R2665" t="s">
        <v>65</v>
      </c>
      <c r="S2665" s="6">
        <v>148000</v>
      </c>
    </row>
    <row r="2666" spans="1:19" x14ac:dyDescent="0.2">
      <c r="A2666" t="s">
        <v>4247</v>
      </c>
      <c r="B2666">
        <f>IF(A2666="Residential",1,0)</f>
        <v>0</v>
      </c>
      <c r="C2666">
        <f>IF(A2666="Commercial",1,0)</f>
        <v>0</v>
      </c>
      <c r="D2666">
        <f>IF(A2666="Condominium",1,0)</f>
        <v>1</v>
      </c>
      <c r="E2666">
        <v>6</v>
      </c>
      <c r="G2666" t="str">
        <f>IF(OR(F2666="Brick", F2666="Stone", F2666="Fiber-Cement"), "Durable Materials", IF(OR(F2666="Aluminum / Vinyl", F2666="Block", F2666="Frame", F2666="Masonry / Frame", F2666="Prem Wood", F2666="Stucco"), "Non-Durable Materials", "Other"))</f>
        <v>Other</v>
      </c>
      <c r="H2666">
        <f>IF(G2666="Non-Durable Materials",0,1)</f>
        <v>1</v>
      </c>
      <c r="I2666">
        <v>1</v>
      </c>
      <c r="J2666">
        <v>2007</v>
      </c>
      <c r="K2666">
        <v>3</v>
      </c>
      <c r="L2666" s="3">
        <v>841</v>
      </c>
      <c r="M2666">
        <v>1</v>
      </c>
      <c r="N2666">
        <v>1</v>
      </c>
      <c r="O2666">
        <v>1</v>
      </c>
      <c r="P2666">
        <v>0</v>
      </c>
      <c r="Q2666">
        <v>0</v>
      </c>
      <c r="R2666" t="s">
        <v>65</v>
      </c>
      <c r="S2666" s="6">
        <v>148000</v>
      </c>
    </row>
    <row r="2667" spans="1:19" x14ac:dyDescent="0.2">
      <c r="A2667" t="s">
        <v>19</v>
      </c>
      <c r="B2667">
        <f>IF(A2667="Residential",1,0)</f>
        <v>1</v>
      </c>
      <c r="C2667">
        <f>IF(A2667="Commercial",1,0)</f>
        <v>0</v>
      </c>
      <c r="D2667">
        <f>IF(A2667="Condominium",1,0)</f>
        <v>0</v>
      </c>
      <c r="E2667">
        <v>5</v>
      </c>
      <c r="F2667" t="s">
        <v>22</v>
      </c>
      <c r="G2667" t="str">
        <f>IF(OR(F2667="Brick", F2667="Stone", F2667="Fiber-Cement"), "Durable Materials", IF(OR(F2667="Aluminum / Vinyl", F2667="Block", F2667="Frame", F2667="Masonry / Frame", F2667="Prem Wood", F2667="Stucco"), "Non-Durable Materials", "Other"))</f>
        <v>Non-Durable Materials</v>
      </c>
      <c r="H2667">
        <f>IF(G2667="Non-Durable Materials",0,1)</f>
        <v>0</v>
      </c>
      <c r="I2667">
        <v>1</v>
      </c>
      <c r="J2667">
        <v>1953</v>
      </c>
      <c r="K2667">
        <v>0</v>
      </c>
      <c r="L2667" s="3">
        <v>1056</v>
      </c>
      <c r="M2667">
        <v>1</v>
      </c>
      <c r="N2667">
        <v>3</v>
      </c>
      <c r="O2667">
        <v>2</v>
      </c>
      <c r="P2667">
        <v>0</v>
      </c>
      <c r="Q2667">
        <v>5900</v>
      </c>
      <c r="R2667" t="s">
        <v>38</v>
      </c>
      <c r="S2667" s="6">
        <v>148000</v>
      </c>
    </row>
    <row r="2668" spans="1:19" x14ac:dyDescent="0.2">
      <c r="A2668" t="s">
        <v>19</v>
      </c>
      <c r="B2668">
        <f>IF(A2668="Residential",1,0)</f>
        <v>1</v>
      </c>
      <c r="C2668">
        <f>IF(A2668="Commercial",1,0)</f>
        <v>0</v>
      </c>
      <c r="D2668">
        <f>IF(A2668="Condominium",1,0)</f>
        <v>0</v>
      </c>
      <c r="E2668">
        <v>11</v>
      </c>
      <c r="F2668" t="s">
        <v>25</v>
      </c>
      <c r="G2668" t="str">
        <f>IF(OR(F2668="Brick", F2668="Stone", F2668="Fiber-Cement"), "Durable Materials", IF(OR(F2668="Aluminum / Vinyl", F2668="Block", F2668="Frame", F2668="Masonry / Frame", F2668="Prem Wood", F2668="Stucco"), "Non-Durable Materials", "Other"))</f>
        <v>Durable Materials</v>
      </c>
      <c r="H2668">
        <f>IF(G2668="Non-Durable Materials",0,1)</f>
        <v>1</v>
      </c>
      <c r="I2668">
        <v>1.5</v>
      </c>
      <c r="J2668">
        <v>1930</v>
      </c>
      <c r="K2668">
        <v>0</v>
      </c>
      <c r="L2668" s="3">
        <v>1417</v>
      </c>
      <c r="M2668">
        <v>1</v>
      </c>
      <c r="N2668">
        <v>3</v>
      </c>
      <c r="O2668">
        <v>1</v>
      </c>
      <c r="P2668">
        <v>0</v>
      </c>
      <c r="Q2668">
        <v>4800</v>
      </c>
      <c r="R2668" t="s">
        <v>38</v>
      </c>
      <c r="S2668" s="6">
        <v>148000</v>
      </c>
    </row>
    <row r="2669" spans="1:19" x14ac:dyDescent="0.2">
      <c r="A2669" t="s">
        <v>19</v>
      </c>
      <c r="B2669">
        <f>IF(A2669="Residential",1,0)</f>
        <v>1</v>
      </c>
      <c r="C2669">
        <f>IF(A2669="Commercial",1,0)</f>
        <v>0</v>
      </c>
      <c r="D2669">
        <f>IF(A2669="Condominium",1,0)</f>
        <v>0</v>
      </c>
      <c r="E2669">
        <v>5</v>
      </c>
      <c r="F2669" t="s">
        <v>22</v>
      </c>
      <c r="G2669" t="str">
        <f>IF(OR(F2669="Brick", F2669="Stone", F2669="Fiber-Cement"), "Durable Materials", IF(OR(F2669="Aluminum / Vinyl", F2669="Block", F2669="Frame", F2669="Masonry / Frame", F2669="Prem Wood", F2669="Stucco"), "Non-Durable Materials", "Other"))</f>
        <v>Non-Durable Materials</v>
      </c>
      <c r="H2669">
        <f>IF(G2669="Non-Durable Materials",0,1)</f>
        <v>0</v>
      </c>
      <c r="I2669">
        <v>1.5</v>
      </c>
      <c r="J2669">
        <v>1950</v>
      </c>
      <c r="K2669">
        <v>0</v>
      </c>
      <c r="L2669" s="3">
        <v>1146</v>
      </c>
      <c r="M2669">
        <v>1</v>
      </c>
      <c r="N2669">
        <v>4</v>
      </c>
      <c r="O2669">
        <v>1</v>
      </c>
      <c r="P2669">
        <v>1</v>
      </c>
      <c r="Q2669">
        <v>5240</v>
      </c>
      <c r="R2669" t="s">
        <v>61</v>
      </c>
      <c r="S2669" s="6">
        <v>148000</v>
      </c>
    </row>
    <row r="2670" spans="1:19" x14ac:dyDescent="0.2">
      <c r="A2670" t="s">
        <v>19</v>
      </c>
      <c r="B2670">
        <f>IF(A2670="Residential",1,0)</f>
        <v>1</v>
      </c>
      <c r="C2670">
        <f>IF(A2670="Commercial",1,0)</f>
        <v>0</v>
      </c>
      <c r="D2670">
        <f>IF(A2670="Condominium",1,0)</f>
        <v>0</v>
      </c>
      <c r="E2670">
        <v>11</v>
      </c>
      <c r="F2670" t="s">
        <v>22</v>
      </c>
      <c r="G2670" t="str">
        <f>IF(OR(F2670="Brick", F2670="Stone", F2670="Fiber-Cement"), "Durable Materials", IF(OR(F2670="Aluminum / Vinyl", F2670="Block", F2670="Frame", F2670="Masonry / Frame", F2670="Prem Wood", F2670="Stucco"), "Non-Durable Materials", "Other"))</f>
        <v>Non-Durable Materials</v>
      </c>
      <c r="H2670">
        <f>IF(G2670="Non-Durable Materials",0,1)</f>
        <v>0</v>
      </c>
      <c r="I2670">
        <v>1</v>
      </c>
      <c r="J2670">
        <v>1955</v>
      </c>
      <c r="K2670">
        <v>0</v>
      </c>
      <c r="L2670" s="3">
        <v>1193</v>
      </c>
      <c r="M2670">
        <v>1</v>
      </c>
      <c r="N2670">
        <v>4</v>
      </c>
      <c r="O2670">
        <v>1</v>
      </c>
      <c r="P2670">
        <v>0</v>
      </c>
      <c r="Q2670">
        <v>4900</v>
      </c>
      <c r="R2670" t="s">
        <v>61</v>
      </c>
      <c r="S2670" s="6">
        <v>148000</v>
      </c>
    </row>
    <row r="2671" spans="1:19" x14ac:dyDescent="0.2">
      <c r="A2671" t="s">
        <v>19</v>
      </c>
      <c r="B2671">
        <f>IF(A2671="Residential",1,0)</f>
        <v>1</v>
      </c>
      <c r="C2671">
        <f>IF(A2671="Commercial",1,0)</f>
        <v>0</v>
      </c>
      <c r="D2671">
        <f>IF(A2671="Condominium",1,0)</f>
        <v>0</v>
      </c>
      <c r="E2671">
        <v>14</v>
      </c>
      <c r="F2671" t="s">
        <v>22</v>
      </c>
      <c r="G2671" t="str">
        <f>IF(OR(F2671="Brick", F2671="Stone", F2671="Fiber-Cement"), "Durable Materials", IF(OR(F2671="Aluminum / Vinyl", F2671="Block", F2671="Frame", F2671="Masonry / Frame", F2671="Prem Wood", F2671="Stucco"), "Non-Durable Materials", "Other"))</f>
        <v>Non-Durable Materials</v>
      </c>
      <c r="H2671">
        <f>IF(G2671="Non-Durable Materials",0,1)</f>
        <v>0</v>
      </c>
      <c r="I2671">
        <v>2</v>
      </c>
      <c r="J2671">
        <v>1943</v>
      </c>
      <c r="K2671">
        <v>0</v>
      </c>
      <c r="L2671" s="3">
        <v>1620</v>
      </c>
      <c r="M2671">
        <v>2</v>
      </c>
      <c r="N2671">
        <v>4</v>
      </c>
      <c r="O2671">
        <v>2</v>
      </c>
      <c r="P2671">
        <v>0</v>
      </c>
      <c r="Q2671">
        <v>6100</v>
      </c>
      <c r="R2671" t="s">
        <v>61</v>
      </c>
      <c r="S2671" s="6">
        <v>148000</v>
      </c>
    </row>
    <row r="2672" spans="1:19" x14ac:dyDescent="0.2">
      <c r="A2672" t="s">
        <v>19</v>
      </c>
      <c r="B2672">
        <f>IF(A2672="Residential",1,0)</f>
        <v>1</v>
      </c>
      <c r="C2672">
        <f>IF(A2672="Commercial",1,0)</f>
        <v>0</v>
      </c>
      <c r="D2672">
        <f>IF(A2672="Condominium",1,0)</f>
        <v>0</v>
      </c>
      <c r="E2672">
        <v>5</v>
      </c>
      <c r="F2672" t="s">
        <v>25</v>
      </c>
      <c r="G2672" t="str">
        <f>IF(OR(F2672="Brick", F2672="Stone", F2672="Fiber-Cement"), "Durable Materials", IF(OR(F2672="Aluminum / Vinyl", F2672="Block", F2672="Frame", F2672="Masonry / Frame", F2672="Prem Wood", F2672="Stucco"), "Non-Durable Materials", "Other"))</f>
        <v>Durable Materials</v>
      </c>
      <c r="H2672">
        <f>IF(G2672="Non-Durable Materials",0,1)</f>
        <v>1</v>
      </c>
      <c r="I2672">
        <v>1</v>
      </c>
      <c r="J2672">
        <v>1953</v>
      </c>
      <c r="K2672">
        <v>0</v>
      </c>
      <c r="L2672" s="3">
        <v>1126</v>
      </c>
      <c r="M2672">
        <v>1</v>
      </c>
      <c r="N2672">
        <v>4</v>
      </c>
      <c r="O2672">
        <v>1</v>
      </c>
      <c r="P2672">
        <v>1</v>
      </c>
      <c r="Q2672">
        <v>4800</v>
      </c>
      <c r="R2672" t="s">
        <v>23</v>
      </c>
      <c r="S2672" s="6">
        <v>148000</v>
      </c>
    </row>
    <row r="2673" spans="1:19" x14ac:dyDescent="0.2">
      <c r="A2673" t="s">
        <v>19</v>
      </c>
      <c r="B2673">
        <f>IF(A2673="Residential",1,0)</f>
        <v>1</v>
      </c>
      <c r="C2673">
        <f>IF(A2673="Commercial",1,0)</f>
        <v>0</v>
      </c>
      <c r="D2673">
        <f>IF(A2673="Condominium",1,0)</f>
        <v>0</v>
      </c>
      <c r="E2673">
        <v>9</v>
      </c>
      <c r="F2673" t="s">
        <v>22</v>
      </c>
      <c r="G2673" t="str">
        <f>IF(OR(F2673="Brick", F2673="Stone", F2673="Fiber-Cement"), "Durable Materials", IF(OR(F2673="Aluminum / Vinyl", F2673="Block", F2673="Frame", F2673="Masonry / Frame", F2673="Prem Wood", F2673="Stucco"), "Non-Durable Materials", "Other"))</f>
        <v>Non-Durable Materials</v>
      </c>
      <c r="H2673">
        <f>IF(G2673="Non-Durable Materials",0,1)</f>
        <v>0</v>
      </c>
      <c r="I2673">
        <v>1</v>
      </c>
      <c r="J2673">
        <v>1965</v>
      </c>
      <c r="K2673">
        <v>0</v>
      </c>
      <c r="L2673" s="3">
        <v>1492</v>
      </c>
      <c r="M2673">
        <v>1</v>
      </c>
      <c r="N2673">
        <v>3</v>
      </c>
      <c r="O2673">
        <v>1</v>
      </c>
      <c r="P2673">
        <v>1</v>
      </c>
      <c r="Q2673">
        <v>10780</v>
      </c>
      <c r="R2673" t="s">
        <v>23</v>
      </c>
      <c r="S2673" s="6">
        <v>148000</v>
      </c>
    </row>
    <row r="2674" spans="1:19" x14ac:dyDescent="0.2">
      <c r="A2674" t="s">
        <v>19</v>
      </c>
      <c r="B2674">
        <f>IF(A2674="Residential",1,0)</f>
        <v>1</v>
      </c>
      <c r="C2674">
        <f>IF(A2674="Commercial",1,0)</f>
        <v>0</v>
      </c>
      <c r="D2674">
        <f>IF(A2674="Condominium",1,0)</f>
        <v>0</v>
      </c>
      <c r="E2674">
        <v>10</v>
      </c>
      <c r="F2674" t="s">
        <v>22</v>
      </c>
      <c r="G2674" t="str">
        <f>IF(OR(F2674="Brick", F2674="Stone", F2674="Fiber-Cement"), "Durable Materials", IF(OR(F2674="Aluminum / Vinyl", F2674="Block", F2674="Frame", F2674="Masonry / Frame", F2674="Prem Wood", F2674="Stucco"), "Non-Durable Materials", "Other"))</f>
        <v>Non-Durable Materials</v>
      </c>
      <c r="H2674">
        <f>IF(G2674="Non-Durable Materials",0,1)</f>
        <v>0</v>
      </c>
      <c r="I2674">
        <v>2</v>
      </c>
      <c r="J2674">
        <v>1923</v>
      </c>
      <c r="K2674">
        <v>0</v>
      </c>
      <c r="L2674" s="3">
        <v>1920</v>
      </c>
      <c r="M2674">
        <v>1</v>
      </c>
      <c r="N2674">
        <v>4</v>
      </c>
      <c r="O2674">
        <v>1</v>
      </c>
      <c r="P2674">
        <v>1</v>
      </c>
      <c r="Q2674">
        <v>3720</v>
      </c>
      <c r="R2674" t="s">
        <v>23</v>
      </c>
      <c r="S2674" s="6">
        <v>148000</v>
      </c>
    </row>
    <row r="2675" spans="1:19" x14ac:dyDescent="0.2">
      <c r="A2675" t="s">
        <v>19</v>
      </c>
      <c r="B2675">
        <f>IF(A2675="Residential",1,0)</f>
        <v>1</v>
      </c>
      <c r="C2675">
        <f>IF(A2675="Commercial",1,0)</f>
        <v>0</v>
      </c>
      <c r="D2675">
        <f>IF(A2675="Condominium",1,0)</f>
        <v>0</v>
      </c>
      <c r="E2675">
        <v>13</v>
      </c>
      <c r="F2675" t="s">
        <v>25</v>
      </c>
      <c r="G2675" t="str">
        <f>IF(OR(F2675="Brick", F2675="Stone", F2675="Fiber-Cement"), "Durable Materials", IF(OR(F2675="Aluminum / Vinyl", F2675="Block", F2675="Frame", F2675="Masonry / Frame", F2675="Prem Wood", F2675="Stucco"), "Non-Durable Materials", "Other"))</f>
        <v>Durable Materials</v>
      </c>
      <c r="H2675">
        <f>IF(G2675="Non-Durable Materials",0,1)</f>
        <v>1</v>
      </c>
      <c r="I2675">
        <v>1</v>
      </c>
      <c r="J2675">
        <v>1959</v>
      </c>
      <c r="K2675">
        <v>0</v>
      </c>
      <c r="L2675" s="3">
        <v>1148</v>
      </c>
      <c r="M2675">
        <v>1</v>
      </c>
      <c r="N2675">
        <v>3</v>
      </c>
      <c r="O2675">
        <v>2</v>
      </c>
      <c r="P2675">
        <v>0</v>
      </c>
      <c r="Q2675">
        <v>7300</v>
      </c>
      <c r="R2675" t="s">
        <v>23</v>
      </c>
      <c r="S2675" s="6">
        <v>148000</v>
      </c>
    </row>
    <row r="2676" spans="1:19" x14ac:dyDescent="0.2">
      <c r="A2676" t="s">
        <v>4247</v>
      </c>
      <c r="B2676">
        <f>IF(A2676="Residential",1,0)</f>
        <v>0</v>
      </c>
      <c r="C2676">
        <f>IF(A2676="Commercial",1,0)</f>
        <v>0</v>
      </c>
      <c r="D2676">
        <f>IF(A2676="Condominium",1,0)</f>
        <v>1</v>
      </c>
      <c r="E2676">
        <v>6</v>
      </c>
      <c r="G2676" t="str">
        <f>IF(OR(F2676="Brick", F2676="Stone", F2676="Fiber-Cement"), "Durable Materials", IF(OR(F2676="Aluminum / Vinyl", F2676="Block", F2676="Frame", F2676="Masonry / Frame", F2676="Prem Wood", F2676="Stucco"), "Non-Durable Materials", "Other"))</f>
        <v>Other</v>
      </c>
      <c r="H2676">
        <f>IF(G2676="Non-Durable Materials",0,1)</f>
        <v>1</v>
      </c>
      <c r="I2676">
        <v>1</v>
      </c>
      <c r="J2676">
        <v>2007</v>
      </c>
      <c r="K2676">
        <v>3</v>
      </c>
      <c r="L2676" s="3">
        <v>812</v>
      </c>
      <c r="M2676">
        <v>1</v>
      </c>
      <c r="N2676">
        <v>1</v>
      </c>
      <c r="O2676">
        <v>1</v>
      </c>
      <c r="P2676">
        <v>0</v>
      </c>
      <c r="Q2676">
        <v>0</v>
      </c>
      <c r="R2676" t="s">
        <v>53</v>
      </c>
      <c r="S2676" s="6">
        <v>148000</v>
      </c>
    </row>
    <row r="2677" spans="1:19" x14ac:dyDescent="0.2">
      <c r="A2677" t="s">
        <v>19</v>
      </c>
      <c r="B2677">
        <f>IF(A2677="Residential",1,0)</f>
        <v>1</v>
      </c>
      <c r="C2677">
        <f>IF(A2677="Commercial",1,0)</f>
        <v>0</v>
      </c>
      <c r="D2677">
        <f>IF(A2677="Condominium",1,0)</f>
        <v>0</v>
      </c>
      <c r="E2677">
        <v>10</v>
      </c>
      <c r="F2677" t="s">
        <v>96</v>
      </c>
      <c r="G2677" t="str">
        <f>IF(OR(F2677="Brick", F2677="Stone", F2677="Fiber-Cement"), "Durable Materials", IF(OR(F2677="Aluminum / Vinyl", F2677="Block", F2677="Frame", F2677="Masonry / Frame", F2677="Prem Wood", F2677="Stucco"), "Non-Durable Materials", "Other"))</f>
        <v>Non-Durable Materials</v>
      </c>
      <c r="H2677">
        <f>IF(G2677="Non-Durable Materials",0,1)</f>
        <v>0</v>
      </c>
      <c r="I2677">
        <v>1</v>
      </c>
      <c r="J2677">
        <v>1954</v>
      </c>
      <c r="K2677">
        <v>0</v>
      </c>
      <c r="L2677" s="3">
        <v>1489</v>
      </c>
      <c r="M2677">
        <v>1</v>
      </c>
      <c r="N2677">
        <v>3</v>
      </c>
      <c r="O2677">
        <v>1</v>
      </c>
      <c r="P2677">
        <v>1</v>
      </c>
      <c r="Q2677">
        <v>6307</v>
      </c>
      <c r="R2677" t="s">
        <v>46</v>
      </c>
      <c r="S2677" s="6">
        <v>148000</v>
      </c>
    </row>
    <row r="2678" spans="1:19" x14ac:dyDescent="0.2">
      <c r="A2678" t="s">
        <v>19</v>
      </c>
      <c r="B2678">
        <f>IF(A2678="Residential",1,0)</f>
        <v>1</v>
      </c>
      <c r="C2678">
        <f>IF(A2678="Commercial",1,0)</f>
        <v>0</v>
      </c>
      <c r="D2678">
        <f>IF(A2678="Condominium",1,0)</f>
        <v>0</v>
      </c>
      <c r="E2678">
        <v>10</v>
      </c>
      <c r="F2678" t="s">
        <v>22</v>
      </c>
      <c r="G2678" t="str">
        <f>IF(OR(F2678="Brick", F2678="Stone", F2678="Fiber-Cement"), "Durable Materials", IF(OR(F2678="Aluminum / Vinyl", F2678="Block", F2678="Frame", F2678="Masonry / Frame", F2678="Prem Wood", F2678="Stucco"), "Non-Durable Materials", "Other"))</f>
        <v>Non-Durable Materials</v>
      </c>
      <c r="H2678">
        <f>IF(G2678="Non-Durable Materials",0,1)</f>
        <v>0</v>
      </c>
      <c r="I2678">
        <v>1.5</v>
      </c>
      <c r="J2678">
        <v>1920</v>
      </c>
      <c r="K2678">
        <v>0</v>
      </c>
      <c r="L2678" s="3">
        <v>1780</v>
      </c>
      <c r="M2678">
        <v>2</v>
      </c>
      <c r="N2678">
        <v>4</v>
      </c>
      <c r="O2678">
        <v>2</v>
      </c>
      <c r="P2678">
        <v>0</v>
      </c>
      <c r="Q2678">
        <v>3616</v>
      </c>
      <c r="R2678" t="s">
        <v>28</v>
      </c>
      <c r="S2678" s="6">
        <v>147950</v>
      </c>
    </row>
    <row r="2679" spans="1:19" x14ac:dyDescent="0.2">
      <c r="A2679" t="s">
        <v>19</v>
      </c>
      <c r="B2679">
        <f>IF(A2679="Residential",1,0)</f>
        <v>1</v>
      </c>
      <c r="C2679">
        <f>IF(A2679="Commercial",1,0)</f>
        <v>0</v>
      </c>
      <c r="D2679">
        <f>IF(A2679="Condominium",1,0)</f>
        <v>0</v>
      </c>
      <c r="E2679">
        <v>11</v>
      </c>
      <c r="F2679" t="s">
        <v>22</v>
      </c>
      <c r="G2679" t="str">
        <f>IF(OR(F2679="Brick", F2679="Stone", F2679="Fiber-Cement"), "Durable Materials", IF(OR(F2679="Aluminum / Vinyl", F2679="Block", F2679="Frame", F2679="Masonry / Frame", F2679="Prem Wood", F2679="Stucco"), "Non-Durable Materials", "Other"))</f>
        <v>Non-Durable Materials</v>
      </c>
      <c r="H2679">
        <f>IF(G2679="Non-Durable Materials",0,1)</f>
        <v>0</v>
      </c>
      <c r="I2679">
        <v>1</v>
      </c>
      <c r="J2679">
        <v>1955</v>
      </c>
      <c r="K2679">
        <v>0</v>
      </c>
      <c r="L2679" s="3">
        <v>943</v>
      </c>
      <c r="M2679">
        <v>1</v>
      </c>
      <c r="N2679">
        <v>3</v>
      </c>
      <c r="O2679">
        <v>2</v>
      </c>
      <c r="P2679">
        <v>0</v>
      </c>
      <c r="Q2679">
        <v>5253</v>
      </c>
      <c r="R2679" t="s">
        <v>44</v>
      </c>
      <c r="S2679" s="6">
        <v>147900</v>
      </c>
    </row>
    <row r="2680" spans="1:19" x14ac:dyDescent="0.2">
      <c r="A2680" t="s">
        <v>19</v>
      </c>
      <c r="B2680">
        <f>IF(A2680="Residential",1,0)</f>
        <v>1</v>
      </c>
      <c r="C2680">
        <f>IF(A2680="Commercial",1,0)</f>
        <v>0</v>
      </c>
      <c r="D2680">
        <f>IF(A2680="Condominium",1,0)</f>
        <v>0</v>
      </c>
      <c r="E2680">
        <v>11</v>
      </c>
      <c r="F2680" t="s">
        <v>25</v>
      </c>
      <c r="G2680" t="str">
        <f>IF(OR(F2680="Brick", F2680="Stone", F2680="Fiber-Cement"), "Durable Materials", IF(OR(F2680="Aluminum / Vinyl", F2680="Block", F2680="Frame", F2680="Masonry / Frame", F2680="Prem Wood", F2680="Stucco"), "Non-Durable Materials", "Other"))</f>
        <v>Durable Materials</v>
      </c>
      <c r="H2680">
        <f>IF(G2680="Non-Durable Materials",0,1)</f>
        <v>1</v>
      </c>
      <c r="I2680">
        <v>1</v>
      </c>
      <c r="J2680">
        <v>1958</v>
      </c>
      <c r="K2680">
        <v>0</v>
      </c>
      <c r="L2680" s="3">
        <v>1037</v>
      </c>
      <c r="M2680">
        <v>1</v>
      </c>
      <c r="N2680">
        <v>3</v>
      </c>
      <c r="O2680">
        <v>1</v>
      </c>
      <c r="P2680">
        <v>1</v>
      </c>
      <c r="Q2680">
        <v>6555</v>
      </c>
      <c r="R2680" t="s">
        <v>30</v>
      </c>
      <c r="S2680" s="6">
        <v>147500</v>
      </c>
    </row>
    <row r="2681" spans="1:19" x14ac:dyDescent="0.2">
      <c r="A2681" t="s">
        <v>19</v>
      </c>
      <c r="B2681">
        <f>IF(A2681="Residential",1,0)</f>
        <v>1</v>
      </c>
      <c r="C2681">
        <f>IF(A2681="Commercial",1,0)</f>
        <v>0</v>
      </c>
      <c r="D2681">
        <f>IF(A2681="Condominium",1,0)</f>
        <v>0</v>
      </c>
      <c r="E2681">
        <v>9</v>
      </c>
      <c r="F2681" t="s">
        <v>22</v>
      </c>
      <c r="G2681" t="str">
        <f>IF(OR(F2681="Brick", F2681="Stone", F2681="Fiber-Cement"), "Durable Materials", IF(OR(F2681="Aluminum / Vinyl", F2681="Block", F2681="Frame", F2681="Masonry / Frame", F2681="Prem Wood", F2681="Stucco"), "Non-Durable Materials", "Other"))</f>
        <v>Non-Durable Materials</v>
      </c>
      <c r="H2681">
        <f>IF(G2681="Non-Durable Materials",0,1)</f>
        <v>0</v>
      </c>
      <c r="I2681">
        <v>1</v>
      </c>
      <c r="J2681">
        <v>1987</v>
      </c>
      <c r="K2681">
        <v>0</v>
      </c>
      <c r="L2681" s="3">
        <v>1232</v>
      </c>
      <c r="M2681">
        <v>1</v>
      </c>
      <c r="N2681">
        <v>3</v>
      </c>
      <c r="O2681">
        <v>1</v>
      </c>
      <c r="P2681">
        <v>1</v>
      </c>
      <c r="Q2681">
        <v>7200</v>
      </c>
      <c r="R2681" t="s">
        <v>65</v>
      </c>
      <c r="S2681" s="6">
        <v>147500</v>
      </c>
    </row>
    <row r="2682" spans="1:19" x14ac:dyDescent="0.2">
      <c r="A2682" t="s">
        <v>19</v>
      </c>
      <c r="B2682">
        <f>IF(A2682="Residential",1,0)</f>
        <v>1</v>
      </c>
      <c r="C2682">
        <f>IF(A2682="Commercial",1,0)</f>
        <v>0</v>
      </c>
      <c r="D2682">
        <f>IF(A2682="Condominium",1,0)</f>
        <v>0</v>
      </c>
      <c r="E2682">
        <v>3</v>
      </c>
      <c r="F2682" t="s">
        <v>22</v>
      </c>
      <c r="G2682" t="str">
        <f>IF(OR(F2682="Brick", F2682="Stone", F2682="Fiber-Cement"), "Durable Materials", IF(OR(F2682="Aluminum / Vinyl", F2682="Block", F2682="Frame", F2682="Masonry / Frame", F2682="Prem Wood", F2682="Stucco"), "Non-Durable Materials", "Other"))</f>
        <v>Non-Durable Materials</v>
      </c>
      <c r="H2682">
        <f>IF(G2682="Non-Durable Materials",0,1)</f>
        <v>0</v>
      </c>
      <c r="I2682">
        <v>1</v>
      </c>
      <c r="J2682">
        <v>1926</v>
      </c>
      <c r="K2682">
        <v>0</v>
      </c>
      <c r="L2682" s="3">
        <v>1210</v>
      </c>
      <c r="M2682">
        <v>1</v>
      </c>
      <c r="N2682">
        <v>3</v>
      </c>
      <c r="O2682">
        <v>1</v>
      </c>
      <c r="P2682">
        <v>0</v>
      </c>
      <c r="Q2682">
        <v>3600</v>
      </c>
      <c r="R2682" t="s">
        <v>61</v>
      </c>
      <c r="S2682" s="6">
        <v>147500</v>
      </c>
    </row>
    <row r="2683" spans="1:19" x14ac:dyDescent="0.2">
      <c r="A2683" t="s">
        <v>19</v>
      </c>
      <c r="B2683">
        <f>IF(A2683="Residential",1,0)</f>
        <v>1</v>
      </c>
      <c r="C2683">
        <f>IF(A2683="Commercial",1,0)</f>
        <v>0</v>
      </c>
      <c r="D2683">
        <f>IF(A2683="Condominium",1,0)</f>
        <v>0</v>
      </c>
      <c r="E2683">
        <v>9</v>
      </c>
      <c r="F2683" t="s">
        <v>22</v>
      </c>
      <c r="G2683" t="str">
        <f>IF(OR(F2683="Brick", F2683="Stone", F2683="Fiber-Cement"), "Durable Materials", IF(OR(F2683="Aluminum / Vinyl", F2683="Block", F2683="Frame", F2683="Masonry / Frame", F2683="Prem Wood", F2683="Stucco"), "Non-Durable Materials", "Other"))</f>
        <v>Non-Durable Materials</v>
      </c>
      <c r="H2683">
        <f>IF(G2683="Non-Durable Materials",0,1)</f>
        <v>0</v>
      </c>
      <c r="I2683">
        <v>1</v>
      </c>
      <c r="J2683">
        <v>1991</v>
      </c>
      <c r="K2683">
        <v>0</v>
      </c>
      <c r="L2683" s="3">
        <v>1743</v>
      </c>
      <c r="M2683">
        <v>1</v>
      </c>
      <c r="N2683">
        <v>2</v>
      </c>
      <c r="O2683">
        <v>2</v>
      </c>
      <c r="P2683">
        <v>0</v>
      </c>
      <c r="Q2683">
        <v>7639</v>
      </c>
      <c r="R2683" t="s">
        <v>61</v>
      </c>
      <c r="S2683" s="6">
        <v>147500</v>
      </c>
    </row>
    <row r="2684" spans="1:19" x14ac:dyDescent="0.2">
      <c r="A2684" t="s">
        <v>19</v>
      </c>
      <c r="B2684">
        <f>IF(A2684="Residential",1,0)</f>
        <v>1</v>
      </c>
      <c r="C2684">
        <f>IF(A2684="Commercial",1,0)</f>
        <v>0</v>
      </c>
      <c r="D2684">
        <f>IF(A2684="Condominium",1,0)</f>
        <v>0</v>
      </c>
      <c r="E2684">
        <v>13</v>
      </c>
      <c r="F2684" t="s">
        <v>22</v>
      </c>
      <c r="G2684" t="str">
        <f>IF(OR(F2684="Brick", F2684="Stone", F2684="Fiber-Cement"), "Durable Materials", IF(OR(F2684="Aluminum / Vinyl", F2684="Block", F2684="Frame", F2684="Masonry / Frame", F2684="Prem Wood", F2684="Stucco"), "Non-Durable Materials", "Other"))</f>
        <v>Non-Durable Materials</v>
      </c>
      <c r="H2684">
        <f>IF(G2684="Non-Durable Materials",0,1)</f>
        <v>0</v>
      </c>
      <c r="I2684">
        <v>1</v>
      </c>
      <c r="J2684">
        <v>1934</v>
      </c>
      <c r="K2684">
        <v>0</v>
      </c>
      <c r="L2684" s="3">
        <v>1150</v>
      </c>
      <c r="M2684">
        <v>1</v>
      </c>
      <c r="N2684">
        <v>3</v>
      </c>
      <c r="O2684">
        <v>1</v>
      </c>
      <c r="P2684">
        <v>0</v>
      </c>
      <c r="Q2684">
        <v>6480</v>
      </c>
      <c r="R2684" t="s">
        <v>61</v>
      </c>
      <c r="S2684" s="6">
        <v>147500</v>
      </c>
    </row>
    <row r="2685" spans="1:19" x14ac:dyDescent="0.2">
      <c r="A2685" t="s">
        <v>19</v>
      </c>
      <c r="B2685">
        <f>IF(A2685="Residential",1,0)</f>
        <v>1</v>
      </c>
      <c r="C2685">
        <f>IF(A2685="Commercial",1,0)</f>
        <v>0</v>
      </c>
      <c r="D2685">
        <f>IF(A2685="Condominium",1,0)</f>
        <v>0</v>
      </c>
      <c r="E2685">
        <v>10</v>
      </c>
      <c r="F2685" t="s">
        <v>22</v>
      </c>
      <c r="G2685" t="str">
        <f>IF(OR(F2685="Brick", F2685="Stone", F2685="Fiber-Cement"), "Durable Materials", IF(OR(F2685="Aluminum / Vinyl", F2685="Block", F2685="Frame", F2685="Masonry / Frame", F2685="Prem Wood", F2685="Stucco"), "Non-Durable Materials", "Other"))</f>
        <v>Non-Durable Materials</v>
      </c>
      <c r="H2685">
        <f>IF(G2685="Non-Durable Materials",0,1)</f>
        <v>0</v>
      </c>
      <c r="I2685">
        <v>1</v>
      </c>
      <c r="J2685">
        <v>1952</v>
      </c>
      <c r="K2685">
        <v>0</v>
      </c>
      <c r="L2685" s="3">
        <v>936</v>
      </c>
      <c r="M2685">
        <v>1</v>
      </c>
      <c r="N2685">
        <v>3</v>
      </c>
      <c r="O2685">
        <v>1</v>
      </c>
      <c r="P2685">
        <v>1</v>
      </c>
      <c r="Q2685">
        <v>6240</v>
      </c>
      <c r="R2685" t="s">
        <v>23</v>
      </c>
      <c r="S2685" s="6">
        <v>147500</v>
      </c>
    </row>
    <row r="2686" spans="1:19" x14ac:dyDescent="0.2">
      <c r="A2686" t="s">
        <v>19</v>
      </c>
      <c r="B2686">
        <f>IF(A2686="Residential",1,0)</f>
        <v>1</v>
      </c>
      <c r="C2686">
        <f>IF(A2686="Commercial",1,0)</f>
        <v>0</v>
      </c>
      <c r="D2686">
        <f>IF(A2686="Condominium",1,0)</f>
        <v>0</v>
      </c>
      <c r="E2686">
        <v>10</v>
      </c>
      <c r="F2686" t="s">
        <v>25</v>
      </c>
      <c r="G2686" t="str">
        <f>IF(OR(F2686="Brick", F2686="Stone", F2686="Fiber-Cement"), "Durable Materials", IF(OR(F2686="Aluminum / Vinyl", F2686="Block", F2686="Frame", F2686="Masonry / Frame", F2686="Prem Wood", F2686="Stucco"), "Non-Durable Materials", "Other"))</f>
        <v>Durable Materials</v>
      </c>
      <c r="H2686">
        <f>IF(G2686="Non-Durable Materials",0,1)</f>
        <v>1</v>
      </c>
      <c r="I2686">
        <v>1</v>
      </c>
      <c r="J2686">
        <v>1926</v>
      </c>
      <c r="K2686">
        <v>0</v>
      </c>
      <c r="L2686" s="3">
        <v>1105</v>
      </c>
      <c r="M2686">
        <v>1</v>
      </c>
      <c r="N2686">
        <v>3</v>
      </c>
      <c r="O2686">
        <v>2</v>
      </c>
      <c r="P2686">
        <v>0</v>
      </c>
      <c r="Q2686">
        <v>5200</v>
      </c>
      <c r="R2686" t="s">
        <v>26</v>
      </c>
      <c r="S2686" s="6">
        <v>147500</v>
      </c>
    </row>
    <row r="2687" spans="1:19" x14ac:dyDescent="0.2">
      <c r="A2687" t="s">
        <v>19</v>
      </c>
      <c r="B2687">
        <f>IF(A2687="Residential",1,0)</f>
        <v>1</v>
      </c>
      <c r="C2687">
        <f>IF(A2687="Commercial",1,0)</f>
        <v>0</v>
      </c>
      <c r="D2687">
        <f>IF(A2687="Condominium",1,0)</f>
        <v>0</v>
      </c>
      <c r="E2687">
        <v>11</v>
      </c>
      <c r="F2687" t="s">
        <v>22</v>
      </c>
      <c r="G2687" t="str">
        <f>IF(OR(F2687="Brick", F2687="Stone", F2687="Fiber-Cement"), "Durable Materials", IF(OR(F2687="Aluminum / Vinyl", F2687="Block", F2687="Frame", F2687="Masonry / Frame", F2687="Prem Wood", F2687="Stucco"), "Non-Durable Materials", "Other"))</f>
        <v>Non-Durable Materials</v>
      </c>
      <c r="H2687">
        <f>IF(G2687="Non-Durable Materials",0,1)</f>
        <v>0</v>
      </c>
      <c r="I2687">
        <v>1</v>
      </c>
      <c r="J2687">
        <v>1949</v>
      </c>
      <c r="K2687">
        <v>0</v>
      </c>
      <c r="L2687" s="3">
        <v>1107</v>
      </c>
      <c r="M2687">
        <v>1</v>
      </c>
      <c r="N2687">
        <v>3</v>
      </c>
      <c r="O2687">
        <v>2</v>
      </c>
      <c r="P2687">
        <v>0</v>
      </c>
      <c r="Q2687">
        <v>5166</v>
      </c>
      <c r="R2687" t="s">
        <v>44</v>
      </c>
      <c r="S2687" s="6">
        <v>147500</v>
      </c>
    </row>
    <row r="2688" spans="1:19" x14ac:dyDescent="0.2">
      <c r="A2688" t="s">
        <v>19</v>
      </c>
      <c r="B2688">
        <f>IF(A2688="Residential",1,0)</f>
        <v>1</v>
      </c>
      <c r="C2688">
        <f>IF(A2688="Commercial",1,0)</f>
        <v>0</v>
      </c>
      <c r="D2688">
        <f>IF(A2688="Condominium",1,0)</f>
        <v>0</v>
      </c>
      <c r="E2688">
        <v>14</v>
      </c>
      <c r="F2688" t="s">
        <v>22</v>
      </c>
      <c r="G2688" t="str">
        <f>IF(OR(F2688="Brick", F2688="Stone", F2688="Fiber-Cement"), "Durable Materials", IF(OR(F2688="Aluminum / Vinyl", F2688="Block", F2688="Frame", F2688="Masonry / Frame", F2688="Prem Wood", F2688="Stucco"), "Non-Durable Materials", "Other"))</f>
        <v>Non-Durable Materials</v>
      </c>
      <c r="H2688">
        <f>IF(G2688="Non-Durable Materials",0,1)</f>
        <v>0</v>
      </c>
      <c r="I2688">
        <v>1</v>
      </c>
      <c r="J2688">
        <v>1950</v>
      </c>
      <c r="K2688">
        <v>0</v>
      </c>
      <c r="L2688" s="3">
        <v>1020</v>
      </c>
      <c r="M2688">
        <v>1</v>
      </c>
      <c r="N2688">
        <v>3</v>
      </c>
      <c r="O2688">
        <v>1</v>
      </c>
      <c r="P2688">
        <v>0</v>
      </c>
      <c r="Q2688">
        <v>3720</v>
      </c>
      <c r="R2688" t="s">
        <v>53</v>
      </c>
      <c r="S2688" s="6">
        <v>147500</v>
      </c>
    </row>
    <row r="2689" spans="1:19" x14ac:dyDescent="0.2">
      <c r="A2689" t="s">
        <v>19</v>
      </c>
      <c r="B2689">
        <f>IF(A2689="Residential",1,0)</f>
        <v>1</v>
      </c>
      <c r="C2689">
        <f>IF(A2689="Commercial",1,0)</f>
        <v>0</v>
      </c>
      <c r="D2689">
        <f>IF(A2689="Condominium",1,0)</f>
        <v>0</v>
      </c>
      <c r="E2689">
        <v>14</v>
      </c>
      <c r="F2689" t="s">
        <v>25</v>
      </c>
      <c r="G2689" t="str">
        <f>IF(OR(F2689="Brick", F2689="Stone", F2689="Fiber-Cement"), "Durable Materials", IF(OR(F2689="Aluminum / Vinyl", F2689="Block", F2689="Frame", F2689="Masonry / Frame", F2689="Prem Wood", F2689="Stucco"), "Non-Durable Materials", "Other"))</f>
        <v>Durable Materials</v>
      </c>
      <c r="H2689">
        <f>IF(G2689="Non-Durable Materials",0,1)</f>
        <v>1</v>
      </c>
      <c r="I2689">
        <v>1</v>
      </c>
      <c r="J2689">
        <v>1944</v>
      </c>
      <c r="K2689">
        <v>0</v>
      </c>
      <c r="L2689" s="3">
        <v>1344</v>
      </c>
      <c r="M2689">
        <v>1</v>
      </c>
      <c r="N2689">
        <v>3</v>
      </c>
      <c r="O2689">
        <v>1</v>
      </c>
      <c r="P2689">
        <v>1</v>
      </c>
      <c r="Q2689">
        <v>4687</v>
      </c>
      <c r="R2689" t="s">
        <v>44</v>
      </c>
      <c r="S2689" s="6">
        <v>147400</v>
      </c>
    </row>
    <row r="2690" spans="1:19" x14ac:dyDescent="0.2">
      <c r="A2690" t="s">
        <v>19</v>
      </c>
      <c r="B2690">
        <f>IF(A2690="Residential",1,0)</f>
        <v>1</v>
      </c>
      <c r="C2690">
        <f>IF(A2690="Commercial",1,0)</f>
        <v>0</v>
      </c>
      <c r="D2690">
        <f>IF(A2690="Condominium",1,0)</f>
        <v>0</v>
      </c>
      <c r="E2690">
        <v>10</v>
      </c>
      <c r="F2690" t="s">
        <v>22</v>
      </c>
      <c r="G2690" t="str">
        <f>IF(OR(F2690="Brick", F2690="Stone", F2690="Fiber-Cement"), "Durable Materials", IF(OR(F2690="Aluminum / Vinyl", F2690="Block", F2690="Frame", F2690="Masonry / Frame", F2690="Prem Wood", F2690="Stucco"), "Non-Durable Materials", "Other"))</f>
        <v>Non-Durable Materials</v>
      </c>
      <c r="H2690">
        <f>IF(G2690="Non-Durable Materials",0,1)</f>
        <v>0</v>
      </c>
      <c r="I2690">
        <v>1.5</v>
      </c>
      <c r="J2690">
        <v>1916</v>
      </c>
      <c r="K2690">
        <v>0</v>
      </c>
      <c r="L2690" s="3">
        <v>1905</v>
      </c>
      <c r="M2690">
        <v>2</v>
      </c>
      <c r="N2690">
        <v>4</v>
      </c>
      <c r="O2690">
        <v>2</v>
      </c>
      <c r="P2690">
        <v>0</v>
      </c>
      <c r="Q2690">
        <v>4520</v>
      </c>
      <c r="R2690" t="s">
        <v>53</v>
      </c>
      <c r="S2690" s="6">
        <v>147250</v>
      </c>
    </row>
    <row r="2691" spans="1:19" x14ac:dyDescent="0.2">
      <c r="A2691" t="s">
        <v>19</v>
      </c>
      <c r="B2691">
        <f>IF(A2691="Residential",1,0)</f>
        <v>1</v>
      </c>
      <c r="C2691">
        <f>IF(A2691="Commercial",1,0)</f>
        <v>0</v>
      </c>
      <c r="D2691">
        <f>IF(A2691="Condominium",1,0)</f>
        <v>0</v>
      </c>
      <c r="E2691">
        <v>11</v>
      </c>
      <c r="F2691" t="s">
        <v>22</v>
      </c>
      <c r="G2691" t="str">
        <f>IF(OR(F2691="Brick", F2691="Stone", F2691="Fiber-Cement"), "Durable Materials", IF(OR(F2691="Aluminum / Vinyl", F2691="Block", F2691="Frame", F2691="Masonry / Frame", F2691="Prem Wood", F2691="Stucco"), "Non-Durable Materials", "Other"))</f>
        <v>Non-Durable Materials</v>
      </c>
      <c r="H2691">
        <f>IF(G2691="Non-Durable Materials",0,1)</f>
        <v>0</v>
      </c>
      <c r="I2691">
        <v>1</v>
      </c>
      <c r="J2691">
        <v>1953</v>
      </c>
      <c r="K2691">
        <v>0</v>
      </c>
      <c r="L2691" s="3">
        <v>906</v>
      </c>
      <c r="M2691">
        <v>1</v>
      </c>
      <c r="N2691">
        <v>3</v>
      </c>
      <c r="O2691">
        <v>1</v>
      </c>
      <c r="P2691">
        <v>1</v>
      </c>
      <c r="Q2691">
        <v>6800</v>
      </c>
      <c r="R2691" t="s">
        <v>42</v>
      </c>
      <c r="S2691" s="6">
        <v>147000</v>
      </c>
    </row>
    <row r="2692" spans="1:19" x14ac:dyDescent="0.2">
      <c r="A2692" t="s">
        <v>19</v>
      </c>
      <c r="B2692">
        <f>IF(A2692="Residential",1,0)</f>
        <v>1</v>
      </c>
      <c r="C2692">
        <f>IF(A2692="Commercial",1,0)</f>
        <v>0</v>
      </c>
      <c r="D2692">
        <f>IF(A2692="Condominium",1,0)</f>
        <v>0</v>
      </c>
      <c r="E2692">
        <v>5</v>
      </c>
      <c r="F2692" t="s">
        <v>22</v>
      </c>
      <c r="G2692" t="str">
        <f>IF(OR(F2692="Brick", F2692="Stone", F2692="Fiber-Cement"), "Durable Materials", IF(OR(F2692="Aluminum / Vinyl", F2692="Block", F2692="Frame", F2692="Masonry / Frame", F2692="Prem Wood", F2692="Stucco"), "Non-Durable Materials", "Other"))</f>
        <v>Non-Durable Materials</v>
      </c>
      <c r="H2692">
        <f>IF(G2692="Non-Durable Materials",0,1)</f>
        <v>0</v>
      </c>
      <c r="I2692">
        <v>1</v>
      </c>
      <c r="J2692">
        <v>1953</v>
      </c>
      <c r="K2692">
        <v>0</v>
      </c>
      <c r="L2692" s="3">
        <v>1102</v>
      </c>
      <c r="M2692">
        <v>1</v>
      </c>
      <c r="N2692">
        <v>3</v>
      </c>
      <c r="O2692">
        <v>2</v>
      </c>
      <c r="P2692">
        <v>0</v>
      </c>
      <c r="Q2692">
        <v>5060</v>
      </c>
      <c r="R2692" t="s">
        <v>30</v>
      </c>
      <c r="S2692" s="6">
        <v>147000</v>
      </c>
    </row>
    <row r="2693" spans="1:19" x14ac:dyDescent="0.2">
      <c r="A2693" t="s">
        <v>19</v>
      </c>
      <c r="B2693">
        <f>IF(A2693="Residential",1,0)</f>
        <v>1</v>
      </c>
      <c r="C2693">
        <f>IF(A2693="Commercial",1,0)</f>
        <v>0</v>
      </c>
      <c r="D2693">
        <f>IF(A2693="Condominium",1,0)</f>
        <v>0</v>
      </c>
      <c r="E2693">
        <v>13</v>
      </c>
      <c r="F2693" t="s">
        <v>34</v>
      </c>
      <c r="G2693" t="str">
        <f>IF(OR(F2693="Brick", F2693="Stone", F2693="Fiber-Cement"), "Durable Materials", IF(OR(F2693="Aluminum / Vinyl", F2693="Block", F2693="Frame", F2693="Masonry / Frame", F2693="Prem Wood", F2693="Stucco"), "Non-Durable Materials", "Other"))</f>
        <v>Durable Materials</v>
      </c>
      <c r="H2693">
        <f>IF(G2693="Non-Durable Materials",0,1)</f>
        <v>1</v>
      </c>
      <c r="I2693">
        <v>1</v>
      </c>
      <c r="J2693">
        <v>1958</v>
      </c>
      <c r="K2693">
        <v>0</v>
      </c>
      <c r="L2693" s="3">
        <v>989</v>
      </c>
      <c r="M2693">
        <v>1</v>
      </c>
      <c r="N2693">
        <v>3</v>
      </c>
      <c r="O2693">
        <v>1</v>
      </c>
      <c r="P2693">
        <v>0</v>
      </c>
      <c r="Q2693">
        <v>7992</v>
      </c>
      <c r="R2693" t="s">
        <v>30</v>
      </c>
      <c r="S2693" s="6">
        <v>147000</v>
      </c>
    </row>
    <row r="2694" spans="1:19" x14ac:dyDescent="0.2">
      <c r="A2694" t="s">
        <v>19</v>
      </c>
      <c r="B2694">
        <f>IF(A2694="Residential",1,0)</f>
        <v>1</v>
      </c>
      <c r="C2694">
        <f>IF(A2694="Commercial",1,0)</f>
        <v>0</v>
      </c>
      <c r="D2694">
        <f>IF(A2694="Condominium",1,0)</f>
        <v>0</v>
      </c>
      <c r="E2694">
        <v>15</v>
      </c>
      <c r="F2694" t="s">
        <v>22</v>
      </c>
      <c r="G2694" t="str">
        <f>IF(OR(F2694="Brick", F2694="Stone", F2694="Fiber-Cement"), "Durable Materials", IF(OR(F2694="Aluminum / Vinyl", F2694="Block", F2694="Frame", F2694="Masonry / Frame", F2694="Prem Wood", F2694="Stucco"), "Non-Durable Materials", "Other"))</f>
        <v>Non-Durable Materials</v>
      </c>
      <c r="H2694">
        <f>IF(G2694="Non-Durable Materials",0,1)</f>
        <v>0</v>
      </c>
      <c r="I2694">
        <v>2</v>
      </c>
      <c r="J2694">
        <v>1996</v>
      </c>
      <c r="K2694">
        <v>0</v>
      </c>
      <c r="L2694" s="3">
        <v>1667</v>
      </c>
      <c r="M2694">
        <v>1</v>
      </c>
      <c r="N2694">
        <v>3</v>
      </c>
      <c r="O2694">
        <v>1</v>
      </c>
      <c r="P2694">
        <v>1</v>
      </c>
      <c r="Q2694">
        <v>6081</v>
      </c>
      <c r="R2694" t="s">
        <v>30</v>
      </c>
      <c r="S2694" s="6">
        <v>147000</v>
      </c>
    </row>
    <row r="2695" spans="1:19" x14ac:dyDescent="0.2">
      <c r="A2695" t="s">
        <v>4247</v>
      </c>
      <c r="B2695">
        <f>IF(A2695="Residential",1,0)</f>
        <v>0</v>
      </c>
      <c r="C2695">
        <f>IF(A2695="Commercial",1,0)</f>
        <v>0</v>
      </c>
      <c r="D2695">
        <f>IF(A2695="Condominium",1,0)</f>
        <v>1</v>
      </c>
      <c r="E2695">
        <v>3</v>
      </c>
      <c r="G2695" t="str">
        <f>IF(OR(F2695="Brick", F2695="Stone", F2695="Fiber-Cement"), "Durable Materials", IF(OR(F2695="Aluminum / Vinyl", F2695="Block", F2695="Frame", F2695="Masonry / Frame", F2695="Prem Wood", F2695="Stucco"), "Non-Durable Materials", "Other"))</f>
        <v>Other</v>
      </c>
      <c r="H2695">
        <f>IF(G2695="Non-Durable Materials",0,1)</f>
        <v>1</v>
      </c>
      <c r="I2695">
        <v>1</v>
      </c>
      <c r="J2695">
        <v>1918</v>
      </c>
      <c r="K2695">
        <v>5</v>
      </c>
      <c r="L2695" s="3">
        <v>1007</v>
      </c>
      <c r="M2695">
        <v>1</v>
      </c>
      <c r="N2695">
        <v>2</v>
      </c>
      <c r="O2695">
        <v>1</v>
      </c>
      <c r="P2695">
        <v>0</v>
      </c>
      <c r="Q2695">
        <v>0</v>
      </c>
      <c r="R2695" t="s">
        <v>30</v>
      </c>
      <c r="S2695" s="6">
        <v>147000</v>
      </c>
    </row>
    <row r="2696" spans="1:19" x14ac:dyDescent="0.2">
      <c r="A2696" t="s">
        <v>19</v>
      </c>
      <c r="B2696">
        <f>IF(A2696="Residential",1,0)</f>
        <v>1</v>
      </c>
      <c r="C2696">
        <f>IF(A2696="Commercial",1,0)</f>
        <v>0</v>
      </c>
      <c r="D2696">
        <f>IF(A2696="Condominium",1,0)</f>
        <v>0</v>
      </c>
      <c r="E2696">
        <v>5</v>
      </c>
      <c r="F2696" t="s">
        <v>22</v>
      </c>
      <c r="G2696" t="str">
        <f>IF(OR(F2696="Brick", F2696="Stone", F2696="Fiber-Cement"), "Durable Materials", IF(OR(F2696="Aluminum / Vinyl", F2696="Block", F2696="Frame", F2696="Masonry / Frame", F2696="Prem Wood", F2696="Stucco"), "Non-Durable Materials", "Other"))</f>
        <v>Non-Durable Materials</v>
      </c>
      <c r="H2696">
        <f>IF(G2696="Non-Durable Materials",0,1)</f>
        <v>0</v>
      </c>
      <c r="I2696">
        <v>1</v>
      </c>
      <c r="J2696">
        <v>1978</v>
      </c>
      <c r="K2696">
        <v>0</v>
      </c>
      <c r="L2696" s="3">
        <v>1391</v>
      </c>
      <c r="M2696">
        <v>1</v>
      </c>
      <c r="N2696">
        <v>3</v>
      </c>
      <c r="O2696">
        <v>1</v>
      </c>
      <c r="P2696">
        <v>1</v>
      </c>
      <c r="Q2696">
        <v>9240</v>
      </c>
      <c r="R2696" t="s">
        <v>65</v>
      </c>
      <c r="S2696" s="6">
        <v>147000</v>
      </c>
    </row>
    <row r="2697" spans="1:19" x14ac:dyDescent="0.2">
      <c r="A2697" t="s">
        <v>19</v>
      </c>
      <c r="B2697">
        <f>IF(A2697="Residential",1,0)</f>
        <v>1</v>
      </c>
      <c r="C2697">
        <f>IF(A2697="Commercial",1,0)</f>
        <v>0</v>
      </c>
      <c r="D2697">
        <f>IF(A2697="Condominium",1,0)</f>
        <v>0</v>
      </c>
      <c r="E2697">
        <v>11</v>
      </c>
      <c r="F2697" t="s">
        <v>22</v>
      </c>
      <c r="G2697" t="str">
        <f>IF(OR(F2697="Brick", F2697="Stone", F2697="Fiber-Cement"), "Durable Materials", IF(OR(F2697="Aluminum / Vinyl", F2697="Block", F2697="Frame", F2697="Masonry / Frame", F2697="Prem Wood", F2697="Stucco"), "Non-Durable Materials", "Other"))</f>
        <v>Non-Durable Materials</v>
      </c>
      <c r="H2697">
        <f>IF(G2697="Non-Durable Materials",0,1)</f>
        <v>0</v>
      </c>
      <c r="I2697">
        <v>1</v>
      </c>
      <c r="J2697">
        <v>1952</v>
      </c>
      <c r="K2697">
        <v>0</v>
      </c>
      <c r="L2697" s="3">
        <v>880</v>
      </c>
      <c r="M2697">
        <v>1</v>
      </c>
      <c r="N2697">
        <v>3</v>
      </c>
      <c r="O2697">
        <v>1</v>
      </c>
      <c r="P2697">
        <v>0</v>
      </c>
      <c r="Q2697">
        <v>7920</v>
      </c>
      <c r="R2697" t="s">
        <v>38</v>
      </c>
      <c r="S2697" s="6">
        <v>147000</v>
      </c>
    </row>
    <row r="2698" spans="1:19" x14ac:dyDescent="0.2">
      <c r="A2698" t="s">
        <v>19</v>
      </c>
      <c r="B2698">
        <f>IF(A2698="Residential",1,0)</f>
        <v>1</v>
      </c>
      <c r="C2698">
        <f>IF(A2698="Commercial",1,0)</f>
        <v>0</v>
      </c>
      <c r="D2698">
        <f>IF(A2698="Condominium",1,0)</f>
        <v>0</v>
      </c>
      <c r="E2698">
        <v>13</v>
      </c>
      <c r="F2698" t="s">
        <v>22</v>
      </c>
      <c r="G2698" t="str">
        <f>IF(OR(F2698="Brick", F2698="Stone", F2698="Fiber-Cement"), "Durable Materials", IF(OR(F2698="Aluminum / Vinyl", F2698="Block", F2698="Frame", F2698="Masonry / Frame", F2698="Prem Wood", F2698="Stucco"), "Non-Durable Materials", "Other"))</f>
        <v>Non-Durable Materials</v>
      </c>
      <c r="H2698">
        <f>IF(G2698="Non-Durable Materials",0,1)</f>
        <v>0</v>
      </c>
      <c r="I2698">
        <v>1</v>
      </c>
      <c r="J2698">
        <v>1954</v>
      </c>
      <c r="K2698">
        <v>0</v>
      </c>
      <c r="L2698" s="3">
        <v>936</v>
      </c>
      <c r="M2698">
        <v>1</v>
      </c>
      <c r="N2698">
        <v>3</v>
      </c>
      <c r="O2698">
        <v>1</v>
      </c>
      <c r="P2698">
        <v>0</v>
      </c>
      <c r="Q2698">
        <v>7040</v>
      </c>
      <c r="R2698" t="s">
        <v>38</v>
      </c>
      <c r="S2698" s="6">
        <v>147000</v>
      </c>
    </row>
    <row r="2699" spans="1:19" x14ac:dyDescent="0.2">
      <c r="A2699" t="s">
        <v>19</v>
      </c>
      <c r="B2699">
        <f>IF(A2699="Residential",1,0)</f>
        <v>1</v>
      </c>
      <c r="C2699">
        <f>IF(A2699="Commercial",1,0)</f>
        <v>0</v>
      </c>
      <c r="D2699">
        <f>IF(A2699="Condominium",1,0)</f>
        <v>0</v>
      </c>
      <c r="E2699">
        <v>14</v>
      </c>
      <c r="F2699" t="s">
        <v>22</v>
      </c>
      <c r="G2699" t="str">
        <f>IF(OR(F2699="Brick", F2699="Stone", F2699="Fiber-Cement"), "Durable Materials", IF(OR(F2699="Aluminum / Vinyl", F2699="Block", F2699="Frame", F2699="Masonry / Frame", F2699="Prem Wood", F2699="Stucco"), "Non-Durable Materials", "Other"))</f>
        <v>Non-Durable Materials</v>
      </c>
      <c r="H2699">
        <f>IF(G2699="Non-Durable Materials",0,1)</f>
        <v>0</v>
      </c>
      <c r="I2699">
        <v>1</v>
      </c>
      <c r="J2699">
        <v>1928</v>
      </c>
      <c r="K2699">
        <v>0</v>
      </c>
      <c r="L2699" s="3">
        <v>1209</v>
      </c>
      <c r="M2699">
        <v>1</v>
      </c>
      <c r="N2699">
        <v>3</v>
      </c>
      <c r="O2699">
        <v>1</v>
      </c>
      <c r="P2699">
        <v>0</v>
      </c>
      <c r="Q2699">
        <v>4200</v>
      </c>
      <c r="R2699" t="s">
        <v>38</v>
      </c>
      <c r="S2699" s="6">
        <v>147000</v>
      </c>
    </row>
    <row r="2700" spans="1:19" x14ac:dyDescent="0.2">
      <c r="A2700" t="s">
        <v>19</v>
      </c>
      <c r="B2700">
        <f>IF(A2700="Residential",1,0)</f>
        <v>1</v>
      </c>
      <c r="C2700">
        <f>IF(A2700="Commercial",1,0)</f>
        <v>0</v>
      </c>
      <c r="D2700">
        <f>IF(A2700="Condominium",1,0)</f>
        <v>0</v>
      </c>
      <c r="E2700">
        <v>5</v>
      </c>
      <c r="F2700" t="s">
        <v>22</v>
      </c>
      <c r="G2700" t="str">
        <f>IF(OR(F2700="Brick", F2700="Stone", F2700="Fiber-Cement"), "Durable Materials", IF(OR(F2700="Aluminum / Vinyl", F2700="Block", F2700="Frame", F2700="Masonry / Frame", F2700="Prem Wood", F2700="Stucco"), "Non-Durable Materials", "Other"))</f>
        <v>Non-Durable Materials</v>
      </c>
      <c r="H2700">
        <f>IF(G2700="Non-Durable Materials",0,1)</f>
        <v>0</v>
      </c>
      <c r="I2700">
        <v>1</v>
      </c>
      <c r="J2700">
        <v>1971</v>
      </c>
      <c r="K2700">
        <v>0</v>
      </c>
      <c r="L2700" s="3">
        <v>1200</v>
      </c>
      <c r="M2700">
        <v>1</v>
      </c>
      <c r="N2700">
        <v>4</v>
      </c>
      <c r="O2700">
        <v>1</v>
      </c>
      <c r="P2700">
        <v>1</v>
      </c>
      <c r="Q2700">
        <v>12350</v>
      </c>
      <c r="R2700" t="s">
        <v>61</v>
      </c>
      <c r="S2700" s="6">
        <v>147000</v>
      </c>
    </row>
    <row r="2701" spans="1:19" x14ac:dyDescent="0.2">
      <c r="A2701" t="s">
        <v>19</v>
      </c>
      <c r="B2701">
        <f>IF(A2701="Residential",1,0)</f>
        <v>1</v>
      </c>
      <c r="C2701">
        <f>IF(A2701="Commercial",1,0)</f>
        <v>0</v>
      </c>
      <c r="D2701">
        <f>IF(A2701="Condominium",1,0)</f>
        <v>0</v>
      </c>
      <c r="E2701">
        <v>10</v>
      </c>
      <c r="F2701" t="s">
        <v>22</v>
      </c>
      <c r="G2701" t="str">
        <f>IF(OR(F2701="Brick", F2701="Stone", F2701="Fiber-Cement"), "Durable Materials", IF(OR(F2701="Aluminum / Vinyl", F2701="Block", F2701="Frame", F2701="Masonry / Frame", F2701="Prem Wood", F2701="Stucco"), "Non-Durable Materials", "Other"))</f>
        <v>Non-Durable Materials</v>
      </c>
      <c r="H2701">
        <f>IF(G2701="Non-Durable Materials",0,1)</f>
        <v>0</v>
      </c>
      <c r="I2701">
        <v>1</v>
      </c>
      <c r="J2701">
        <v>1947</v>
      </c>
      <c r="K2701">
        <v>0</v>
      </c>
      <c r="L2701" s="3">
        <v>1012</v>
      </c>
      <c r="M2701">
        <v>1</v>
      </c>
      <c r="N2701">
        <v>3</v>
      </c>
      <c r="O2701">
        <v>2</v>
      </c>
      <c r="P2701">
        <v>0</v>
      </c>
      <c r="Q2701">
        <v>5160</v>
      </c>
      <c r="R2701" t="s">
        <v>61</v>
      </c>
      <c r="S2701" s="6">
        <v>147000</v>
      </c>
    </row>
    <row r="2702" spans="1:19" x14ac:dyDescent="0.2">
      <c r="A2702" t="s">
        <v>19</v>
      </c>
      <c r="B2702">
        <f>IF(A2702="Residential",1,0)</f>
        <v>1</v>
      </c>
      <c r="C2702">
        <f>IF(A2702="Commercial",1,0)</f>
        <v>0</v>
      </c>
      <c r="D2702">
        <f>IF(A2702="Condominium",1,0)</f>
        <v>0</v>
      </c>
      <c r="E2702">
        <v>13</v>
      </c>
      <c r="F2702" t="s">
        <v>22</v>
      </c>
      <c r="G2702" t="str">
        <f>IF(OR(F2702="Brick", F2702="Stone", F2702="Fiber-Cement"), "Durable Materials", IF(OR(F2702="Aluminum / Vinyl", F2702="Block", F2702="Frame", F2702="Masonry / Frame", F2702="Prem Wood", F2702="Stucco"), "Non-Durable Materials", "Other"))</f>
        <v>Non-Durable Materials</v>
      </c>
      <c r="H2702">
        <f>IF(G2702="Non-Durable Materials",0,1)</f>
        <v>0</v>
      </c>
      <c r="I2702">
        <v>1</v>
      </c>
      <c r="J2702">
        <v>1964</v>
      </c>
      <c r="K2702">
        <v>0</v>
      </c>
      <c r="L2702" s="3">
        <v>1095</v>
      </c>
      <c r="M2702">
        <v>1</v>
      </c>
      <c r="N2702">
        <v>3</v>
      </c>
      <c r="O2702">
        <v>1</v>
      </c>
      <c r="P2702">
        <v>0</v>
      </c>
      <c r="Q2702">
        <v>17805</v>
      </c>
      <c r="R2702" t="s">
        <v>61</v>
      </c>
      <c r="S2702" s="6">
        <v>147000</v>
      </c>
    </row>
    <row r="2703" spans="1:19" x14ac:dyDescent="0.2">
      <c r="A2703" t="s">
        <v>5212</v>
      </c>
      <c r="B2703">
        <f>IF(A2703="Residential",1,0)</f>
        <v>0</v>
      </c>
      <c r="C2703">
        <f>IF(A2703="Commercial",1,0)</f>
        <v>1</v>
      </c>
      <c r="D2703">
        <f>IF(A2703="Condominium",1,0)</f>
        <v>0</v>
      </c>
      <c r="E2703">
        <v>13</v>
      </c>
      <c r="G2703" t="str">
        <f>IF(OR(F2703="Brick", F2703="Stone", F2703="Fiber-Cement"), "Durable Materials", IF(OR(F2703="Aluminum / Vinyl", F2703="Block", F2703="Frame", F2703="Masonry / Frame", F2703="Prem Wood", F2703="Stucco"), "Non-Durable Materials", "Other"))</f>
        <v>Other</v>
      </c>
      <c r="H2703">
        <f>IF(G2703="Non-Durable Materials",0,1)</f>
        <v>1</v>
      </c>
      <c r="I2703">
        <v>1.5</v>
      </c>
      <c r="J2703">
        <v>1923</v>
      </c>
      <c r="K2703">
        <v>0</v>
      </c>
      <c r="L2703" s="3">
        <v>1967</v>
      </c>
      <c r="M2703">
        <v>1</v>
      </c>
      <c r="N2703">
        <v>0</v>
      </c>
      <c r="O2703">
        <v>0</v>
      </c>
      <c r="P2703">
        <v>0</v>
      </c>
      <c r="Q2703">
        <v>5014</v>
      </c>
      <c r="R2703" t="s">
        <v>61</v>
      </c>
      <c r="S2703" s="6">
        <v>147000</v>
      </c>
    </row>
    <row r="2704" spans="1:19" x14ac:dyDescent="0.2">
      <c r="A2704" t="s">
        <v>19</v>
      </c>
      <c r="B2704">
        <f>IF(A2704="Residential",1,0)</f>
        <v>1</v>
      </c>
      <c r="C2704">
        <f>IF(A2704="Commercial",1,0)</f>
        <v>0</v>
      </c>
      <c r="D2704">
        <f>IF(A2704="Condominium",1,0)</f>
        <v>0</v>
      </c>
      <c r="E2704">
        <v>13</v>
      </c>
      <c r="F2704" t="s">
        <v>22</v>
      </c>
      <c r="G2704" t="str">
        <f>IF(OR(F2704="Brick", F2704="Stone", F2704="Fiber-Cement"), "Durable Materials", IF(OR(F2704="Aluminum / Vinyl", F2704="Block", F2704="Frame", F2704="Masonry / Frame", F2704="Prem Wood", F2704="Stucco"), "Non-Durable Materials", "Other"))</f>
        <v>Non-Durable Materials</v>
      </c>
      <c r="H2704">
        <f>IF(G2704="Non-Durable Materials",0,1)</f>
        <v>0</v>
      </c>
      <c r="I2704">
        <v>1</v>
      </c>
      <c r="J2704">
        <v>1959</v>
      </c>
      <c r="K2704">
        <v>0</v>
      </c>
      <c r="L2704" s="3">
        <v>919</v>
      </c>
      <c r="M2704">
        <v>1</v>
      </c>
      <c r="N2704">
        <v>3</v>
      </c>
      <c r="O2704">
        <v>1</v>
      </c>
      <c r="P2704">
        <v>1</v>
      </c>
      <c r="Q2704">
        <v>8034</v>
      </c>
      <c r="R2704" t="s">
        <v>23</v>
      </c>
      <c r="S2704" s="6">
        <v>147000</v>
      </c>
    </row>
    <row r="2705" spans="1:19" x14ac:dyDescent="0.2">
      <c r="A2705" t="s">
        <v>19</v>
      </c>
      <c r="B2705">
        <f>IF(A2705="Residential",1,0)</f>
        <v>1</v>
      </c>
      <c r="C2705">
        <f>IF(A2705="Commercial",1,0)</f>
        <v>0</v>
      </c>
      <c r="D2705">
        <f>IF(A2705="Condominium",1,0)</f>
        <v>0</v>
      </c>
      <c r="E2705">
        <v>8</v>
      </c>
      <c r="F2705" t="s">
        <v>22</v>
      </c>
      <c r="G2705" t="str">
        <f>IF(OR(F2705="Brick", F2705="Stone", F2705="Fiber-Cement"), "Durable Materials", IF(OR(F2705="Aluminum / Vinyl", F2705="Block", F2705="Frame", F2705="Masonry / Frame", F2705="Prem Wood", F2705="Stucco"), "Non-Durable Materials", "Other"))</f>
        <v>Non-Durable Materials</v>
      </c>
      <c r="H2705">
        <f>IF(G2705="Non-Durable Materials",0,1)</f>
        <v>0</v>
      </c>
      <c r="I2705">
        <v>1.5</v>
      </c>
      <c r="J2705">
        <v>1926</v>
      </c>
      <c r="K2705">
        <v>0</v>
      </c>
      <c r="L2705" s="3">
        <v>2085</v>
      </c>
      <c r="M2705">
        <v>2</v>
      </c>
      <c r="N2705">
        <v>5</v>
      </c>
      <c r="O2705">
        <v>2</v>
      </c>
      <c r="P2705">
        <v>0</v>
      </c>
      <c r="Q2705">
        <v>5000</v>
      </c>
      <c r="R2705" t="s">
        <v>26</v>
      </c>
      <c r="S2705" s="6">
        <v>147000</v>
      </c>
    </row>
    <row r="2706" spans="1:19" x14ac:dyDescent="0.2">
      <c r="A2706" t="s">
        <v>4875</v>
      </c>
      <c r="B2706">
        <f>IF(A2706="Residential",1,0)</f>
        <v>0</v>
      </c>
      <c r="C2706">
        <f>IF(A2706="Commercial",1,0)</f>
        <v>0</v>
      </c>
      <c r="D2706">
        <f>IF(A2706="Condominium",1,0)</f>
        <v>0</v>
      </c>
      <c r="E2706">
        <v>8</v>
      </c>
      <c r="G2706" t="str">
        <f>IF(OR(F2706="Brick", F2706="Stone", F2706="Fiber-Cement"), "Durable Materials", IF(OR(F2706="Aluminum / Vinyl", F2706="Block", F2706="Frame", F2706="Masonry / Frame", F2706="Prem Wood", F2706="Stucco"), "Non-Durable Materials", "Other"))</f>
        <v>Other</v>
      </c>
      <c r="H2706">
        <f>IF(G2706="Non-Durable Materials",0,1)</f>
        <v>1</v>
      </c>
      <c r="I2706">
        <v>2</v>
      </c>
      <c r="J2706">
        <v>1910</v>
      </c>
      <c r="K2706">
        <v>0</v>
      </c>
      <c r="L2706" s="3">
        <v>3987</v>
      </c>
      <c r="M2706">
        <v>1</v>
      </c>
      <c r="N2706">
        <v>0</v>
      </c>
      <c r="O2706">
        <v>0</v>
      </c>
      <c r="P2706">
        <v>0</v>
      </c>
      <c r="Q2706">
        <v>5715</v>
      </c>
      <c r="R2706" t="s">
        <v>26</v>
      </c>
      <c r="S2706" s="6">
        <v>147000</v>
      </c>
    </row>
    <row r="2707" spans="1:19" x14ac:dyDescent="0.2">
      <c r="A2707" t="s">
        <v>19</v>
      </c>
      <c r="B2707">
        <f>IF(A2707="Residential",1,0)</f>
        <v>1</v>
      </c>
      <c r="C2707">
        <f>IF(A2707="Commercial",1,0)</f>
        <v>0</v>
      </c>
      <c r="D2707">
        <f>IF(A2707="Condominium",1,0)</f>
        <v>0</v>
      </c>
      <c r="E2707">
        <v>8</v>
      </c>
      <c r="F2707" t="s">
        <v>22</v>
      </c>
      <c r="G2707" t="str">
        <f>IF(OR(F2707="Brick", F2707="Stone", F2707="Fiber-Cement"), "Durable Materials", IF(OR(F2707="Aluminum / Vinyl", F2707="Block", F2707="Frame", F2707="Masonry / Frame", F2707="Prem Wood", F2707="Stucco"), "Non-Durable Materials", "Other"))</f>
        <v>Non-Durable Materials</v>
      </c>
      <c r="H2707">
        <f>IF(G2707="Non-Durable Materials",0,1)</f>
        <v>0</v>
      </c>
      <c r="I2707">
        <v>1</v>
      </c>
      <c r="J2707">
        <v>1923</v>
      </c>
      <c r="K2707">
        <v>0</v>
      </c>
      <c r="L2707" s="3">
        <v>1582</v>
      </c>
      <c r="M2707">
        <v>1</v>
      </c>
      <c r="N2707">
        <v>3</v>
      </c>
      <c r="O2707">
        <v>2</v>
      </c>
      <c r="P2707">
        <v>0</v>
      </c>
      <c r="Q2707">
        <v>5160</v>
      </c>
      <c r="R2707" t="s">
        <v>44</v>
      </c>
      <c r="S2707" s="6">
        <v>147000</v>
      </c>
    </row>
    <row r="2708" spans="1:19" x14ac:dyDescent="0.2">
      <c r="A2708" t="s">
        <v>19</v>
      </c>
      <c r="B2708">
        <f>IF(A2708="Residential",1,0)</f>
        <v>1</v>
      </c>
      <c r="C2708">
        <f>IF(A2708="Commercial",1,0)</f>
        <v>0</v>
      </c>
      <c r="D2708">
        <f>IF(A2708="Condominium",1,0)</f>
        <v>0</v>
      </c>
      <c r="E2708">
        <v>9</v>
      </c>
      <c r="F2708" t="s">
        <v>22</v>
      </c>
      <c r="G2708" t="str">
        <f>IF(OR(F2708="Brick", F2708="Stone", F2708="Fiber-Cement"), "Durable Materials", IF(OR(F2708="Aluminum / Vinyl", F2708="Block", F2708="Frame", F2708="Masonry / Frame", F2708="Prem Wood", F2708="Stucco"), "Non-Durable Materials", "Other"))</f>
        <v>Non-Durable Materials</v>
      </c>
      <c r="H2708">
        <f>IF(G2708="Non-Durable Materials",0,1)</f>
        <v>0</v>
      </c>
      <c r="I2708">
        <v>1</v>
      </c>
      <c r="J2708">
        <v>1965</v>
      </c>
      <c r="K2708">
        <v>0</v>
      </c>
      <c r="L2708" s="3">
        <v>1325</v>
      </c>
      <c r="M2708">
        <v>1</v>
      </c>
      <c r="N2708">
        <v>4</v>
      </c>
      <c r="O2708">
        <v>1</v>
      </c>
      <c r="P2708">
        <v>1</v>
      </c>
      <c r="Q2708">
        <v>9825</v>
      </c>
      <c r="R2708" t="s">
        <v>44</v>
      </c>
      <c r="S2708" s="6">
        <v>147000</v>
      </c>
    </row>
    <row r="2709" spans="1:19" x14ac:dyDescent="0.2">
      <c r="A2709" t="s">
        <v>19</v>
      </c>
      <c r="B2709">
        <f>IF(A2709="Residential",1,0)</f>
        <v>1</v>
      </c>
      <c r="C2709">
        <f>IF(A2709="Commercial",1,0)</f>
        <v>0</v>
      </c>
      <c r="D2709">
        <f>IF(A2709="Condominium",1,0)</f>
        <v>0</v>
      </c>
      <c r="E2709">
        <v>10</v>
      </c>
      <c r="F2709" t="s">
        <v>22</v>
      </c>
      <c r="G2709" t="str">
        <f>IF(OR(F2709="Brick", F2709="Stone", F2709="Fiber-Cement"), "Durable Materials", IF(OR(F2709="Aluminum / Vinyl", F2709="Block", F2709="Frame", F2709="Masonry / Frame", F2709="Prem Wood", F2709="Stucco"), "Non-Durable Materials", "Other"))</f>
        <v>Non-Durable Materials</v>
      </c>
      <c r="H2709">
        <f>IF(G2709="Non-Durable Materials",0,1)</f>
        <v>0</v>
      </c>
      <c r="I2709">
        <v>1</v>
      </c>
      <c r="J2709">
        <v>1926</v>
      </c>
      <c r="K2709">
        <v>0</v>
      </c>
      <c r="L2709" s="3">
        <v>1378</v>
      </c>
      <c r="M2709">
        <v>1</v>
      </c>
      <c r="N2709">
        <v>4</v>
      </c>
      <c r="O2709">
        <v>2</v>
      </c>
      <c r="P2709">
        <v>0</v>
      </c>
      <c r="Q2709">
        <v>4800</v>
      </c>
      <c r="R2709" t="s">
        <v>44</v>
      </c>
      <c r="S2709" s="6">
        <v>147000</v>
      </c>
    </row>
    <row r="2710" spans="1:19" x14ac:dyDescent="0.2">
      <c r="A2710" t="s">
        <v>19</v>
      </c>
      <c r="B2710">
        <f>IF(A2710="Residential",1,0)</f>
        <v>1</v>
      </c>
      <c r="C2710">
        <f>IF(A2710="Commercial",1,0)</f>
        <v>0</v>
      </c>
      <c r="D2710">
        <f>IF(A2710="Condominium",1,0)</f>
        <v>0</v>
      </c>
      <c r="E2710">
        <v>11</v>
      </c>
      <c r="F2710" t="s">
        <v>22</v>
      </c>
      <c r="G2710" t="str">
        <f>IF(OR(F2710="Brick", F2710="Stone", F2710="Fiber-Cement"), "Durable Materials", IF(OR(F2710="Aluminum / Vinyl", F2710="Block", F2710="Frame", F2710="Masonry / Frame", F2710="Prem Wood", F2710="Stucco"), "Non-Durable Materials", "Other"))</f>
        <v>Non-Durable Materials</v>
      </c>
      <c r="H2710">
        <f>IF(G2710="Non-Durable Materials",0,1)</f>
        <v>0</v>
      </c>
      <c r="I2710">
        <v>1</v>
      </c>
      <c r="J2710">
        <v>1955</v>
      </c>
      <c r="K2710">
        <v>0</v>
      </c>
      <c r="L2710" s="3">
        <v>1087</v>
      </c>
      <c r="M2710">
        <v>1</v>
      </c>
      <c r="N2710">
        <v>4</v>
      </c>
      <c r="O2710">
        <v>1</v>
      </c>
      <c r="P2710">
        <v>0</v>
      </c>
      <c r="Q2710">
        <v>6075</v>
      </c>
      <c r="R2710" t="s">
        <v>44</v>
      </c>
      <c r="S2710" s="6">
        <v>147000</v>
      </c>
    </row>
    <row r="2711" spans="1:19" x14ac:dyDescent="0.2">
      <c r="A2711" t="s">
        <v>19</v>
      </c>
      <c r="B2711">
        <f>IF(A2711="Residential",1,0)</f>
        <v>1</v>
      </c>
      <c r="C2711">
        <f>IF(A2711="Commercial",1,0)</f>
        <v>0</v>
      </c>
      <c r="D2711">
        <f>IF(A2711="Condominium",1,0)</f>
        <v>0</v>
      </c>
      <c r="E2711">
        <v>13</v>
      </c>
      <c r="F2711" t="s">
        <v>25</v>
      </c>
      <c r="G2711" t="str">
        <f>IF(OR(F2711="Brick", F2711="Stone", F2711="Fiber-Cement"), "Durable Materials", IF(OR(F2711="Aluminum / Vinyl", F2711="Block", F2711="Frame", F2711="Masonry / Frame", F2711="Prem Wood", F2711="Stucco"), "Non-Durable Materials", "Other"))</f>
        <v>Durable Materials</v>
      </c>
      <c r="H2711">
        <f>IF(G2711="Non-Durable Materials",0,1)</f>
        <v>1</v>
      </c>
      <c r="I2711">
        <v>1</v>
      </c>
      <c r="J2711">
        <v>1961</v>
      </c>
      <c r="K2711">
        <v>0</v>
      </c>
      <c r="L2711" s="3">
        <v>1036</v>
      </c>
      <c r="M2711">
        <v>1</v>
      </c>
      <c r="N2711">
        <v>3</v>
      </c>
      <c r="O2711">
        <v>1</v>
      </c>
      <c r="P2711">
        <v>0</v>
      </c>
      <c r="Q2711">
        <v>6812</v>
      </c>
      <c r="R2711" t="s">
        <v>44</v>
      </c>
      <c r="S2711" s="6">
        <v>147000</v>
      </c>
    </row>
    <row r="2712" spans="1:19" x14ac:dyDescent="0.2">
      <c r="A2712" t="s">
        <v>19</v>
      </c>
      <c r="B2712">
        <f>IF(A2712="Residential",1,0)</f>
        <v>1</v>
      </c>
      <c r="C2712">
        <f>IF(A2712="Commercial",1,0)</f>
        <v>0</v>
      </c>
      <c r="D2712">
        <f>IF(A2712="Condominium",1,0)</f>
        <v>0</v>
      </c>
      <c r="E2712">
        <v>5</v>
      </c>
      <c r="F2712" t="s">
        <v>25</v>
      </c>
      <c r="G2712" t="str">
        <f>IF(OR(F2712="Brick", F2712="Stone", F2712="Fiber-Cement"), "Durable Materials", IF(OR(F2712="Aluminum / Vinyl", F2712="Block", F2712="Frame", F2712="Masonry / Frame", F2712="Prem Wood", F2712="Stucco"), "Non-Durable Materials", "Other"))</f>
        <v>Durable Materials</v>
      </c>
      <c r="H2712">
        <f>IF(G2712="Non-Durable Materials",0,1)</f>
        <v>1</v>
      </c>
      <c r="I2712">
        <v>1</v>
      </c>
      <c r="J2712">
        <v>1953</v>
      </c>
      <c r="K2712">
        <v>0</v>
      </c>
      <c r="L2712" s="3">
        <v>1410</v>
      </c>
      <c r="M2712">
        <v>1</v>
      </c>
      <c r="N2712">
        <v>4</v>
      </c>
      <c r="O2712">
        <v>2</v>
      </c>
      <c r="P2712">
        <v>0</v>
      </c>
      <c r="Q2712">
        <v>5760</v>
      </c>
      <c r="R2712" t="s">
        <v>46</v>
      </c>
      <c r="S2712" s="6">
        <v>147000</v>
      </c>
    </row>
    <row r="2713" spans="1:19" x14ac:dyDescent="0.2">
      <c r="A2713" t="s">
        <v>19</v>
      </c>
      <c r="B2713">
        <f>IF(A2713="Residential",1,0)</f>
        <v>1</v>
      </c>
      <c r="C2713">
        <f>IF(A2713="Commercial",1,0)</f>
        <v>0</v>
      </c>
      <c r="D2713">
        <f>IF(A2713="Condominium",1,0)</f>
        <v>0</v>
      </c>
      <c r="E2713">
        <v>13</v>
      </c>
      <c r="F2713" t="s">
        <v>25</v>
      </c>
      <c r="G2713" t="str">
        <f>IF(OR(F2713="Brick", F2713="Stone", F2713="Fiber-Cement"), "Durable Materials", IF(OR(F2713="Aluminum / Vinyl", F2713="Block", F2713="Frame", F2713="Masonry / Frame", F2713="Prem Wood", F2713="Stucco"), "Non-Durable Materials", "Other"))</f>
        <v>Durable Materials</v>
      </c>
      <c r="H2713">
        <f>IF(G2713="Non-Durable Materials",0,1)</f>
        <v>1</v>
      </c>
      <c r="I2713">
        <v>1</v>
      </c>
      <c r="J2713">
        <v>1931</v>
      </c>
      <c r="K2713">
        <v>0</v>
      </c>
      <c r="L2713" s="3">
        <v>1555</v>
      </c>
      <c r="M2713">
        <v>1</v>
      </c>
      <c r="N2713">
        <v>4</v>
      </c>
      <c r="O2713">
        <v>1</v>
      </c>
      <c r="P2713">
        <v>1</v>
      </c>
      <c r="Q2713">
        <v>4760</v>
      </c>
      <c r="R2713" t="s">
        <v>46</v>
      </c>
      <c r="S2713" s="6">
        <v>147000</v>
      </c>
    </row>
    <row r="2714" spans="1:19" x14ac:dyDescent="0.2">
      <c r="A2714" t="s">
        <v>19</v>
      </c>
      <c r="B2714">
        <f>IF(A2714="Residential",1,0)</f>
        <v>1</v>
      </c>
      <c r="C2714">
        <f>IF(A2714="Commercial",1,0)</f>
        <v>0</v>
      </c>
      <c r="D2714">
        <f>IF(A2714="Condominium",1,0)</f>
        <v>0</v>
      </c>
      <c r="E2714">
        <v>1</v>
      </c>
      <c r="F2714" t="s">
        <v>22</v>
      </c>
      <c r="G2714" t="str">
        <f>IF(OR(F2714="Brick", F2714="Stone", F2714="Fiber-Cement"), "Durable Materials", IF(OR(F2714="Aluminum / Vinyl", F2714="Block", F2714="Frame", F2714="Masonry / Frame", F2714="Prem Wood", F2714="Stucco"), "Non-Durable Materials", "Other"))</f>
        <v>Non-Durable Materials</v>
      </c>
      <c r="H2714">
        <f>IF(G2714="Non-Durable Materials",0,1)</f>
        <v>0</v>
      </c>
      <c r="I2714">
        <v>1</v>
      </c>
      <c r="J2714">
        <v>1954</v>
      </c>
      <c r="K2714">
        <v>0</v>
      </c>
      <c r="L2714" s="3">
        <v>1560</v>
      </c>
      <c r="M2714">
        <v>1</v>
      </c>
      <c r="N2714">
        <v>4</v>
      </c>
      <c r="O2714">
        <v>3</v>
      </c>
      <c r="P2714">
        <v>1</v>
      </c>
      <c r="Q2714">
        <v>9280</v>
      </c>
      <c r="R2714" t="s">
        <v>30</v>
      </c>
      <c r="S2714" s="6">
        <v>146950</v>
      </c>
    </row>
    <row r="2715" spans="1:19" x14ac:dyDescent="0.2">
      <c r="A2715" t="s">
        <v>19</v>
      </c>
      <c r="B2715">
        <f>IF(A2715="Residential",1,0)</f>
        <v>1</v>
      </c>
      <c r="C2715">
        <f>IF(A2715="Commercial",1,0)</f>
        <v>0</v>
      </c>
      <c r="D2715">
        <f>IF(A2715="Condominium",1,0)</f>
        <v>0</v>
      </c>
      <c r="E2715">
        <v>15</v>
      </c>
      <c r="F2715" t="s">
        <v>25</v>
      </c>
      <c r="G2715" t="str">
        <f>IF(OR(F2715="Brick", F2715="Stone", F2715="Fiber-Cement"), "Durable Materials", IF(OR(F2715="Aluminum / Vinyl", F2715="Block", F2715="Frame", F2715="Masonry / Frame", F2715="Prem Wood", F2715="Stucco"), "Non-Durable Materials", "Other"))</f>
        <v>Durable Materials</v>
      </c>
      <c r="H2715">
        <f>IF(G2715="Non-Durable Materials",0,1)</f>
        <v>1</v>
      </c>
      <c r="I2715">
        <v>2</v>
      </c>
      <c r="J2715">
        <v>1913</v>
      </c>
      <c r="K2715">
        <v>0</v>
      </c>
      <c r="L2715" s="3">
        <v>2333</v>
      </c>
      <c r="M2715">
        <v>1</v>
      </c>
      <c r="N2715">
        <v>5</v>
      </c>
      <c r="O2715">
        <v>1</v>
      </c>
      <c r="P2715">
        <v>1</v>
      </c>
      <c r="Q2715">
        <v>6732</v>
      </c>
      <c r="R2715" t="s">
        <v>23</v>
      </c>
      <c r="S2715" s="6">
        <v>146900</v>
      </c>
    </row>
    <row r="2716" spans="1:19" x14ac:dyDescent="0.2">
      <c r="A2716" t="s">
        <v>19</v>
      </c>
      <c r="B2716">
        <f>IF(A2716="Residential",1,0)</f>
        <v>1</v>
      </c>
      <c r="C2716">
        <f>IF(A2716="Commercial",1,0)</f>
        <v>0</v>
      </c>
      <c r="D2716">
        <f>IF(A2716="Condominium",1,0)</f>
        <v>0</v>
      </c>
      <c r="E2716">
        <v>6</v>
      </c>
      <c r="F2716" t="s">
        <v>22</v>
      </c>
      <c r="G2716" t="str">
        <f>IF(OR(F2716="Brick", F2716="Stone", F2716="Fiber-Cement"), "Durable Materials", IF(OR(F2716="Aluminum / Vinyl", F2716="Block", F2716="Frame", F2716="Masonry / Frame", F2716="Prem Wood", F2716="Stucco"), "Non-Durable Materials", "Other"))</f>
        <v>Non-Durable Materials</v>
      </c>
      <c r="H2716">
        <f>IF(G2716="Non-Durable Materials",0,1)</f>
        <v>0</v>
      </c>
      <c r="I2716">
        <v>1</v>
      </c>
      <c r="J2716">
        <v>1890</v>
      </c>
      <c r="K2716">
        <v>0</v>
      </c>
      <c r="L2716" s="3">
        <v>1380</v>
      </c>
      <c r="M2716">
        <v>1</v>
      </c>
      <c r="N2716">
        <v>3</v>
      </c>
      <c r="O2716">
        <v>1</v>
      </c>
      <c r="P2716">
        <v>1</v>
      </c>
      <c r="Q2716">
        <v>3600</v>
      </c>
      <c r="R2716" t="s">
        <v>53</v>
      </c>
      <c r="S2716" s="6">
        <v>146900</v>
      </c>
    </row>
    <row r="2717" spans="1:19" x14ac:dyDescent="0.2">
      <c r="A2717" t="s">
        <v>19</v>
      </c>
      <c r="B2717">
        <f>IF(A2717="Residential",1,0)</f>
        <v>1</v>
      </c>
      <c r="C2717">
        <f>IF(A2717="Commercial",1,0)</f>
        <v>0</v>
      </c>
      <c r="D2717">
        <f>IF(A2717="Condominium",1,0)</f>
        <v>0</v>
      </c>
      <c r="E2717">
        <v>13</v>
      </c>
      <c r="F2717" t="s">
        <v>34</v>
      </c>
      <c r="G2717" t="str">
        <f>IF(OR(F2717="Brick", F2717="Stone", F2717="Fiber-Cement"), "Durable Materials", IF(OR(F2717="Aluminum / Vinyl", F2717="Block", F2717="Frame", F2717="Masonry / Frame", F2717="Prem Wood", F2717="Stucco"), "Non-Durable Materials", "Other"))</f>
        <v>Durable Materials</v>
      </c>
      <c r="H2717">
        <f>IF(G2717="Non-Durable Materials",0,1)</f>
        <v>1</v>
      </c>
      <c r="I2717">
        <v>1</v>
      </c>
      <c r="J2717">
        <v>1942</v>
      </c>
      <c r="K2717">
        <v>0</v>
      </c>
      <c r="L2717" s="3">
        <v>1175</v>
      </c>
      <c r="M2717">
        <v>1</v>
      </c>
      <c r="N2717">
        <v>2</v>
      </c>
      <c r="O2717">
        <v>1</v>
      </c>
      <c r="P2717">
        <v>1</v>
      </c>
      <c r="Q2717">
        <v>4800</v>
      </c>
      <c r="R2717" t="s">
        <v>46</v>
      </c>
      <c r="S2717" s="6">
        <v>146900</v>
      </c>
    </row>
    <row r="2718" spans="1:19" x14ac:dyDescent="0.2">
      <c r="A2718" t="s">
        <v>19</v>
      </c>
      <c r="B2718">
        <f>IF(A2718="Residential",1,0)</f>
        <v>1</v>
      </c>
      <c r="C2718">
        <f>IF(A2718="Commercial",1,0)</f>
        <v>0</v>
      </c>
      <c r="D2718">
        <f>IF(A2718="Condominium",1,0)</f>
        <v>0</v>
      </c>
      <c r="E2718">
        <v>13</v>
      </c>
      <c r="F2718" t="s">
        <v>22</v>
      </c>
      <c r="G2718" t="str">
        <f>IF(OR(F2718="Brick", F2718="Stone", F2718="Fiber-Cement"), "Durable Materials", IF(OR(F2718="Aluminum / Vinyl", F2718="Block", F2718="Frame", F2718="Masonry / Frame", F2718="Prem Wood", F2718="Stucco"), "Non-Durable Materials", "Other"))</f>
        <v>Non-Durable Materials</v>
      </c>
      <c r="H2718">
        <f>IF(G2718="Non-Durable Materials",0,1)</f>
        <v>0</v>
      </c>
      <c r="I2718">
        <v>1</v>
      </c>
      <c r="J2718">
        <v>1943</v>
      </c>
      <c r="K2718">
        <v>0</v>
      </c>
      <c r="L2718" s="3">
        <v>1008</v>
      </c>
      <c r="M2718">
        <v>1</v>
      </c>
      <c r="N2718">
        <v>3</v>
      </c>
      <c r="O2718">
        <v>1</v>
      </c>
      <c r="P2718">
        <v>0</v>
      </c>
      <c r="Q2718">
        <v>4800</v>
      </c>
      <c r="R2718" t="s">
        <v>23</v>
      </c>
      <c r="S2718" s="6">
        <v>146500</v>
      </c>
    </row>
    <row r="2719" spans="1:19" x14ac:dyDescent="0.2">
      <c r="A2719" t="s">
        <v>19</v>
      </c>
      <c r="B2719">
        <f>IF(A2719="Residential",1,0)</f>
        <v>1</v>
      </c>
      <c r="C2719">
        <f>IF(A2719="Commercial",1,0)</f>
        <v>0</v>
      </c>
      <c r="D2719">
        <f>IF(A2719="Condominium",1,0)</f>
        <v>0</v>
      </c>
      <c r="E2719">
        <v>9</v>
      </c>
      <c r="F2719" t="s">
        <v>25</v>
      </c>
      <c r="G2719" t="str">
        <f>IF(OR(F2719="Brick", F2719="Stone", F2719="Fiber-Cement"), "Durable Materials", IF(OR(F2719="Aluminum / Vinyl", F2719="Block", F2719="Frame", F2719="Masonry / Frame", F2719="Prem Wood", F2719="Stucco"), "Non-Durable Materials", "Other"))</f>
        <v>Durable Materials</v>
      </c>
      <c r="H2719">
        <f>IF(G2719="Non-Durable Materials",0,1)</f>
        <v>1</v>
      </c>
      <c r="I2719">
        <v>1</v>
      </c>
      <c r="J2719">
        <v>1959</v>
      </c>
      <c r="K2719">
        <v>0</v>
      </c>
      <c r="L2719" s="3">
        <v>1126</v>
      </c>
      <c r="M2719">
        <v>1</v>
      </c>
      <c r="N2719">
        <v>3</v>
      </c>
      <c r="O2719">
        <v>2</v>
      </c>
      <c r="P2719">
        <v>0</v>
      </c>
      <c r="Q2719">
        <v>10296</v>
      </c>
      <c r="R2719" t="s">
        <v>53</v>
      </c>
      <c r="S2719" s="6">
        <v>146500</v>
      </c>
    </row>
    <row r="2720" spans="1:19" x14ac:dyDescent="0.2">
      <c r="A2720" t="s">
        <v>19</v>
      </c>
      <c r="B2720">
        <f>IF(A2720="Residential",1,0)</f>
        <v>1</v>
      </c>
      <c r="C2720">
        <f>IF(A2720="Commercial",1,0)</f>
        <v>0</v>
      </c>
      <c r="D2720">
        <f>IF(A2720="Condominium",1,0)</f>
        <v>0</v>
      </c>
      <c r="E2720">
        <v>11</v>
      </c>
      <c r="F2720" t="s">
        <v>34</v>
      </c>
      <c r="G2720" t="str">
        <f>IF(OR(F2720="Brick", F2720="Stone", F2720="Fiber-Cement"), "Durable Materials", IF(OR(F2720="Aluminum / Vinyl", F2720="Block", F2720="Frame", F2720="Masonry / Frame", F2720="Prem Wood", F2720="Stucco"), "Non-Durable Materials", "Other"))</f>
        <v>Durable Materials</v>
      </c>
      <c r="H2720">
        <f>IF(G2720="Non-Durable Materials",0,1)</f>
        <v>1</v>
      </c>
      <c r="I2720">
        <v>1</v>
      </c>
      <c r="J2720">
        <v>1952</v>
      </c>
      <c r="K2720">
        <v>0</v>
      </c>
      <c r="L2720" s="3">
        <v>1193</v>
      </c>
      <c r="M2720">
        <v>1</v>
      </c>
      <c r="N2720">
        <v>2</v>
      </c>
      <c r="O2720">
        <v>1</v>
      </c>
      <c r="P2720">
        <v>1</v>
      </c>
      <c r="Q2720">
        <v>5289</v>
      </c>
      <c r="R2720" t="s">
        <v>65</v>
      </c>
      <c r="S2720" s="6">
        <v>146250</v>
      </c>
    </row>
    <row r="2721" spans="1:19" x14ac:dyDescent="0.2">
      <c r="A2721" t="s">
        <v>19</v>
      </c>
      <c r="B2721">
        <f>IF(A2721="Residential",1,0)</f>
        <v>1</v>
      </c>
      <c r="C2721">
        <f>IF(A2721="Commercial",1,0)</f>
        <v>0</v>
      </c>
      <c r="D2721">
        <f>IF(A2721="Condominium",1,0)</f>
        <v>0</v>
      </c>
      <c r="E2721">
        <v>1</v>
      </c>
      <c r="F2721" t="s">
        <v>25</v>
      </c>
      <c r="G2721" t="str">
        <f>IF(OR(F2721="Brick", F2721="Stone", F2721="Fiber-Cement"), "Durable Materials", IF(OR(F2721="Aluminum / Vinyl", F2721="Block", F2721="Frame", F2721="Masonry / Frame", F2721="Prem Wood", F2721="Stucco"), "Non-Durable Materials", "Other"))</f>
        <v>Durable Materials</v>
      </c>
      <c r="H2721">
        <f>IF(G2721="Non-Durable Materials",0,1)</f>
        <v>1</v>
      </c>
      <c r="I2721">
        <v>1</v>
      </c>
      <c r="J2721">
        <v>1951</v>
      </c>
      <c r="K2721">
        <v>0</v>
      </c>
      <c r="L2721" s="3">
        <v>1413</v>
      </c>
      <c r="M2721">
        <v>1</v>
      </c>
      <c r="N2721">
        <v>3</v>
      </c>
      <c r="O2721">
        <v>1</v>
      </c>
      <c r="P2721">
        <v>0</v>
      </c>
      <c r="Q2721">
        <v>6750</v>
      </c>
      <c r="R2721" t="s">
        <v>23</v>
      </c>
      <c r="S2721" s="6">
        <v>146200</v>
      </c>
    </row>
    <row r="2722" spans="1:19" x14ac:dyDescent="0.2">
      <c r="A2722" t="s">
        <v>4247</v>
      </c>
      <c r="B2722">
        <f>IF(A2722="Residential",1,0)</f>
        <v>0</v>
      </c>
      <c r="C2722">
        <f>IF(A2722="Commercial",1,0)</f>
        <v>0</v>
      </c>
      <c r="D2722">
        <f>IF(A2722="Condominium",1,0)</f>
        <v>1</v>
      </c>
      <c r="E2722">
        <v>6</v>
      </c>
      <c r="G2722" t="str">
        <f>IF(OR(F2722="Brick", F2722="Stone", F2722="Fiber-Cement"), "Durable Materials", IF(OR(F2722="Aluminum / Vinyl", F2722="Block", F2722="Frame", F2722="Masonry / Frame", F2722="Prem Wood", F2722="Stucco"), "Non-Durable Materials", "Other"))</f>
        <v>Other</v>
      </c>
      <c r="H2722">
        <f>IF(G2722="Non-Durable Materials",0,1)</f>
        <v>1</v>
      </c>
      <c r="I2722">
        <v>1</v>
      </c>
      <c r="J2722">
        <v>1945</v>
      </c>
      <c r="K2722">
        <v>3</v>
      </c>
      <c r="L2722" s="3">
        <v>868</v>
      </c>
      <c r="M2722">
        <v>1</v>
      </c>
      <c r="N2722">
        <v>1</v>
      </c>
      <c r="O2722">
        <v>1</v>
      </c>
      <c r="P2722">
        <v>0</v>
      </c>
      <c r="Q2722">
        <v>0</v>
      </c>
      <c r="R2722" t="s">
        <v>23</v>
      </c>
      <c r="S2722" s="6">
        <v>146152</v>
      </c>
    </row>
    <row r="2723" spans="1:19" x14ac:dyDescent="0.2">
      <c r="A2723" t="s">
        <v>19</v>
      </c>
      <c r="B2723">
        <f>IF(A2723="Residential",1,0)</f>
        <v>1</v>
      </c>
      <c r="C2723">
        <f>IF(A2723="Commercial",1,0)</f>
        <v>0</v>
      </c>
      <c r="D2723">
        <f>IF(A2723="Condominium",1,0)</f>
        <v>0</v>
      </c>
      <c r="E2723">
        <v>13</v>
      </c>
      <c r="F2723" t="s">
        <v>25</v>
      </c>
      <c r="G2723" t="str">
        <f>IF(OR(F2723="Brick", F2723="Stone", F2723="Fiber-Cement"), "Durable Materials", IF(OR(F2723="Aluminum / Vinyl", F2723="Block", F2723="Frame", F2723="Masonry / Frame", F2723="Prem Wood", F2723="Stucco"), "Non-Durable Materials", "Other"))</f>
        <v>Durable Materials</v>
      </c>
      <c r="H2723">
        <f>IF(G2723="Non-Durable Materials",0,1)</f>
        <v>1</v>
      </c>
      <c r="I2723">
        <v>1</v>
      </c>
      <c r="J2723">
        <v>1964</v>
      </c>
      <c r="K2723">
        <v>0</v>
      </c>
      <c r="L2723" s="3">
        <v>1422</v>
      </c>
      <c r="M2723">
        <v>1</v>
      </c>
      <c r="N2723">
        <v>3</v>
      </c>
      <c r="O2723">
        <v>1</v>
      </c>
      <c r="P2723">
        <v>0</v>
      </c>
      <c r="Q2723">
        <v>7200</v>
      </c>
      <c r="R2723" t="s">
        <v>42</v>
      </c>
      <c r="S2723" s="6">
        <v>146000</v>
      </c>
    </row>
    <row r="2724" spans="1:19" x14ac:dyDescent="0.2">
      <c r="A2724" t="s">
        <v>19</v>
      </c>
      <c r="B2724">
        <f>IF(A2724="Residential",1,0)</f>
        <v>1</v>
      </c>
      <c r="C2724">
        <f>IF(A2724="Commercial",1,0)</f>
        <v>0</v>
      </c>
      <c r="D2724">
        <f>IF(A2724="Condominium",1,0)</f>
        <v>0</v>
      </c>
      <c r="E2724">
        <v>2</v>
      </c>
      <c r="F2724" t="s">
        <v>22</v>
      </c>
      <c r="G2724" t="str">
        <f>IF(OR(F2724="Brick", F2724="Stone", F2724="Fiber-Cement"), "Durable Materials", IF(OR(F2724="Aluminum / Vinyl", F2724="Block", F2724="Frame", F2724="Masonry / Frame", F2724="Prem Wood", F2724="Stucco"), "Non-Durable Materials", "Other"))</f>
        <v>Non-Durable Materials</v>
      </c>
      <c r="H2724">
        <f>IF(G2724="Non-Durable Materials",0,1)</f>
        <v>0</v>
      </c>
      <c r="I2724">
        <v>2</v>
      </c>
      <c r="J2724">
        <v>1961</v>
      </c>
      <c r="K2724">
        <v>0</v>
      </c>
      <c r="L2724" s="3">
        <v>1652</v>
      </c>
      <c r="M2724">
        <v>1</v>
      </c>
      <c r="N2724">
        <v>3</v>
      </c>
      <c r="O2724">
        <v>1</v>
      </c>
      <c r="P2724">
        <v>1</v>
      </c>
      <c r="Q2724">
        <v>4800</v>
      </c>
      <c r="R2724" t="s">
        <v>30</v>
      </c>
      <c r="S2724" s="6">
        <v>146000</v>
      </c>
    </row>
    <row r="2725" spans="1:19" x14ac:dyDescent="0.2">
      <c r="A2725" t="s">
        <v>19</v>
      </c>
      <c r="B2725">
        <f>IF(A2725="Residential",1,0)</f>
        <v>1</v>
      </c>
      <c r="C2725">
        <f>IF(A2725="Commercial",1,0)</f>
        <v>0</v>
      </c>
      <c r="D2725">
        <f>IF(A2725="Condominium",1,0)</f>
        <v>0</v>
      </c>
      <c r="E2725">
        <v>5</v>
      </c>
      <c r="F2725" t="s">
        <v>22</v>
      </c>
      <c r="G2725" t="str">
        <f>IF(OR(F2725="Brick", F2725="Stone", F2725="Fiber-Cement"), "Durable Materials", IF(OR(F2725="Aluminum / Vinyl", F2725="Block", F2725="Frame", F2725="Masonry / Frame", F2725="Prem Wood", F2725="Stucco"), "Non-Durable Materials", "Other"))</f>
        <v>Non-Durable Materials</v>
      </c>
      <c r="H2725">
        <f>IF(G2725="Non-Durable Materials",0,1)</f>
        <v>0</v>
      </c>
      <c r="I2725">
        <v>1</v>
      </c>
      <c r="J2725">
        <v>1952</v>
      </c>
      <c r="K2725">
        <v>0</v>
      </c>
      <c r="L2725" s="3">
        <v>864</v>
      </c>
      <c r="M2725">
        <v>1</v>
      </c>
      <c r="N2725">
        <v>3</v>
      </c>
      <c r="O2725">
        <v>1</v>
      </c>
      <c r="P2725">
        <v>0</v>
      </c>
      <c r="Q2725">
        <v>6000</v>
      </c>
      <c r="R2725" t="s">
        <v>61</v>
      </c>
      <c r="S2725" s="6">
        <v>146000</v>
      </c>
    </row>
    <row r="2726" spans="1:19" x14ac:dyDescent="0.2">
      <c r="A2726" t="s">
        <v>19</v>
      </c>
      <c r="B2726">
        <f>IF(A2726="Residential",1,0)</f>
        <v>1</v>
      </c>
      <c r="C2726">
        <f>IF(A2726="Commercial",1,0)</f>
        <v>0</v>
      </c>
      <c r="D2726">
        <f>IF(A2726="Condominium",1,0)</f>
        <v>0</v>
      </c>
      <c r="E2726">
        <v>13</v>
      </c>
      <c r="F2726" t="s">
        <v>22</v>
      </c>
      <c r="G2726" t="str">
        <f>IF(OR(F2726="Brick", F2726="Stone", F2726="Fiber-Cement"), "Durable Materials", IF(OR(F2726="Aluminum / Vinyl", F2726="Block", F2726="Frame", F2726="Masonry / Frame", F2726="Prem Wood", F2726="Stucco"), "Non-Durable Materials", "Other"))</f>
        <v>Non-Durable Materials</v>
      </c>
      <c r="H2726">
        <f>IF(G2726="Non-Durable Materials",0,1)</f>
        <v>0</v>
      </c>
      <c r="I2726">
        <v>1</v>
      </c>
      <c r="J2726">
        <v>1959</v>
      </c>
      <c r="K2726">
        <v>0</v>
      </c>
      <c r="L2726" s="3">
        <v>1181</v>
      </c>
      <c r="M2726">
        <v>1</v>
      </c>
      <c r="N2726">
        <v>3</v>
      </c>
      <c r="O2726">
        <v>1</v>
      </c>
      <c r="P2726">
        <v>1</v>
      </c>
      <c r="Q2726">
        <v>8480</v>
      </c>
      <c r="R2726" t="s">
        <v>61</v>
      </c>
      <c r="S2726" s="6">
        <v>146000</v>
      </c>
    </row>
    <row r="2727" spans="1:19" x14ac:dyDescent="0.2">
      <c r="A2727" t="s">
        <v>19</v>
      </c>
      <c r="B2727">
        <f>IF(A2727="Residential",1,0)</f>
        <v>1</v>
      </c>
      <c r="C2727">
        <f>IF(A2727="Commercial",1,0)</f>
        <v>0</v>
      </c>
      <c r="D2727">
        <f>IF(A2727="Condominium",1,0)</f>
        <v>0</v>
      </c>
      <c r="E2727">
        <v>13</v>
      </c>
      <c r="F2727" t="s">
        <v>22</v>
      </c>
      <c r="G2727" t="str">
        <f>IF(OR(F2727="Brick", F2727="Stone", F2727="Fiber-Cement"), "Durable Materials", IF(OR(F2727="Aluminum / Vinyl", F2727="Block", F2727="Frame", F2727="Masonry / Frame", F2727="Prem Wood", F2727="Stucco"), "Non-Durable Materials", "Other"))</f>
        <v>Non-Durable Materials</v>
      </c>
      <c r="H2727">
        <f>IF(G2727="Non-Durable Materials",0,1)</f>
        <v>0</v>
      </c>
      <c r="I2727">
        <v>1</v>
      </c>
      <c r="J2727">
        <v>1959</v>
      </c>
      <c r="K2727">
        <v>0</v>
      </c>
      <c r="L2727" s="3">
        <v>936</v>
      </c>
      <c r="M2727">
        <v>1</v>
      </c>
      <c r="N2727">
        <v>3</v>
      </c>
      <c r="O2727">
        <v>2</v>
      </c>
      <c r="P2727">
        <v>0</v>
      </c>
      <c r="Q2727">
        <v>6600</v>
      </c>
      <c r="R2727" t="s">
        <v>61</v>
      </c>
      <c r="S2727" s="6">
        <v>146000</v>
      </c>
    </row>
    <row r="2728" spans="1:19" x14ac:dyDescent="0.2">
      <c r="A2728" t="s">
        <v>4247</v>
      </c>
      <c r="B2728">
        <f>IF(A2728="Residential",1,0)</f>
        <v>0</v>
      </c>
      <c r="C2728">
        <f>IF(A2728="Commercial",1,0)</f>
        <v>0</v>
      </c>
      <c r="D2728">
        <f>IF(A2728="Condominium",1,0)</f>
        <v>1</v>
      </c>
      <c r="E2728">
        <v>3</v>
      </c>
      <c r="G2728" t="str">
        <f>IF(OR(F2728="Brick", F2728="Stone", F2728="Fiber-Cement"), "Durable Materials", IF(OR(F2728="Aluminum / Vinyl", F2728="Block", F2728="Frame", F2728="Masonry / Frame", F2728="Prem Wood", F2728="Stucco"), "Non-Durable Materials", "Other"))</f>
        <v>Other</v>
      </c>
      <c r="H2728">
        <f>IF(G2728="Non-Durable Materials",0,1)</f>
        <v>1</v>
      </c>
      <c r="I2728">
        <v>1</v>
      </c>
      <c r="J2728">
        <v>1922</v>
      </c>
      <c r="K2728">
        <v>5</v>
      </c>
      <c r="L2728" s="3">
        <v>1122</v>
      </c>
      <c r="M2728">
        <v>1</v>
      </c>
      <c r="N2728">
        <v>2</v>
      </c>
      <c r="O2728">
        <v>1</v>
      </c>
      <c r="P2728">
        <v>0</v>
      </c>
      <c r="Q2728">
        <v>0</v>
      </c>
      <c r="R2728" t="s">
        <v>26</v>
      </c>
      <c r="S2728" s="6">
        <v>146000</v>
      </c>
    </row>
    <row r="2729" spans="1:19" x14ac:dyDescent="0.2">
      <c r="A2729" t="s">
        <v>19</v>
      </c>
      <c r="B2729">
        <f>IF(A2729="Residential",1,0)</f>
        <v>1</v>
      </c>
      <c r="C2729">
        <f>IF(A2729="Commercial",1,0)</f>
        <v>0</v>
      </c>
      <c r="D2729">
        <f>IF(A2729="Condominium",1,0)</f>
        <v>0</v>
      </c>
      <c r="E2729">
        <v>1</v>
      </c>
      <c r="F2729" t="s">
        <v>40</v>
      </c>
      <c r="G2729" t="str">
        <f>IF(OR(F2729="Brick", F2729="Stone", F2729="Fiber-Cement"), "Durable Materials", IF(OR(F2729="Aluminum / Vinyl", F2729="Block", F2729="Frame", F2729="Masonry / Frame", F2729="Prem Wood", F2729="Stucco"), "Non-Durable Materials", "Other"))</f>
        <v>Non-Durable Materials</v>
      </c>
      <c r="H2729">
        <f>IF(G2729="Non-Durable Materials",0,1)</f>
        <v>0</v>
      </c>
      <c r="I2729">
        <v>1</v>
      </c>
      <c r="J2729">
        <v>1954</v>
      </c>
      <c r="K2729">
        <v>0</v>
      </c>
      <c r="L2729" s="3">
        <v>1305</v>
      </c>
      <c r="M2729">
        <v>1</v>
      </c>
      <c r="N2729">
        <v>3</v>
      </c>
      <c r="O2729">
        <v>2</v>
      </c>
      <c r="P2729">
        <v>0</v>
      </c>
      <c r="Q2729">
        <v>6750</v>
      </c>
      <c r="R2729" t="s">
        <v>44</v>
      </c>
      <c r="S2729" s="6">
        <v>146000</v>
      </c>
    </row>
    <row r="2730" spans="1:19" x14ac:dyDescent="0.2">
      <c r="A2730" t="s">
        <v>19</v>
      </c>
      <c r="B2730">
        <f>IF(A2730="Residential",1,0)</f>
        <v>1</v>
      </c>
      <c r="C2730">
        <f>IF(A2730="Commercial",1,0)</f>
        <v>0</v>
      </c>
      <c r="D2730">
        <f>IF(A2730="Condominium",1,0)</f>
        <v>0</v>
      </c>
      <c r="E2730">
        <v>5</v>
      </c>
      <c r="F2730" t="s">
        <v>25</v>
      </c>
      <c r="G2730" t="str">
        <f>IF(OR(F2730="Brick", F2730="Stone", F2730="Fiber-Cement"), "Durable Materials", IF(OR(F2730="Aluminum / Vinyl", F2730="Block", F2730="Frame", F2730="Masonry / Frame", F2730="Prem Wood", F2730="Stucco"), "Non-Durable Materials", "Other"))</f>
        <v>Durable Materials</v>
      </c>
      <c r="H2730">
        <f>IF(G2730="Non-Durable Materials",0,1)</f>
        <v>1</v>
      </c>
      <c r="I2730">
        <v>1</v>
      </c>
      <c r="J2730">
        <v>1953</v>
      </c>
      <c r="K2730">
        <v>0</v>
      </c>
      <c r="L2730" s="3">
        <v>1200</v>
      </c>
      <c r="M2730">
        <v>1</v>
      </c>
      <c r="N2730">
        <v>3</v>
      </c>
      <c r="O2730">
        <v>1</v>
      </c>
      <c r="P2730">
        <v>1</v>
      </c>
      <c r="Q2730">
        <v>6720</v>
      </c>
      <c r="R2730" t="s">
        <v>44</v>
      </c>
      <c r="S2730" s="6">
        <v>146000</v>
      </c>
    </row>
    <row r="2731" spans="1:19" x14ac:dyDescent="0.2">
      <c r="A2731" t="s">
        <v>19</v>
      </c>
      <c r="B2731">
        <f>IF(A2731="Residential",1,0)</f>
        <v>1</v>
      </c>
      <c r="C2731">
        <f>IF(A2731="Commercial",1,0)</f>
        <v>0</v>
      </c>
      <c r="D2731">
        <f>IF(A2731="Condominium",1,0)</f>
        <v>0</v>
      </c>
      <c r="E2731">
        <v>13</v>
      </c>
      <c r="F2731" t="s">
        <v>25</v>
      </c>
      <c r="G2731" t="str">
        <f>IF(OR(F2731="Brick", F2731="Stone", F2731="Fiber-Cement"), "Durable Materials", IF(OR(F2731="Aluminum / Vinyl", F2731="Block", F2731="Frame", F2731="Masonry / Frame", F2731="Prem Wood", F2731="Stucco"), "Non-Durable Materials", "Other"))</f>
        <v>Durable Materials</v>
      </c>
      <c r="H2731">
        <f>IF(G2731="Non-Durable Materials",0,1)</f>
        <v>1</v>
      </c>
      <c r="I2731">
        <v>1.5</v>
      </c>
      <c r="J2731">
        <v>1931</v>
      </c>
      <c r="K2731">
        <v>0</v>
      </c>
      <c r="L2731" s="3">
        <v>1186</v>
      </c>
      <c r="M2731">
        <v>1</v>
      </c>
      <c r="N2731">
        <v>2</v>
      </c>
      <c r="O2731">
        <v>1</v>
      </c>
      <c r="P2731">
        <v>0</v>
      </c>
      <c r="Q2731">
        <v>4800</v>
      </c>
      <c r="R2731" t="s">
        <v>44</v>
      </c>
      <c r="S2731" s="6">
        <v>146000</v>
      </c>
    </row>
    <row r="2732" spans="1:19" x14ac:dyDescent="0.2">
      <c r="A2732" t="s">
        <v>19</v>
      </c>
      <c r="B2732">
        <f>IF(A2732="Residential",1,0)</f>
        <v>1</v>
      </c>
      <c r="C2732">
        <f>IF(A2732="Commercial",1,0)</f>
        <v>0</v>
      </c>
      <c r="D2732">
        <f>IF(A2732="Condominium",1,0)</f>
        <v>0</v>
      </c>
      <c r="E2732">
        <v>13</v>
      </c>
      <c r="F2732" t="s">
        <v>22</v>
      </c>
      <c r="G2732" t="str">
        <f>IF(OR(F2732="Brick", F2732="Stone", F2732="Fiber-Cement"), "Durable Materials", IF(OR(F2732="Aluminum / Vinyl", F2732="Block", F2732="Frame", F2732="Masonry / Frame", F2732="Prem Wood", F2732="Stucco"), "Non-Durable Materials", "Other"))</f>
        <v>Non-Durable Materials</v>
      </c>
      <c r="H2732">
        <f>IF(G2732="Non-Durable Materials",0,1)</f>
        <v>0</v>
      </c>
      <c r="I2732">
        <v>1</v>
      </c>
      <c r="J2732">
        <v>1943</v>
      </c>
      <c r="K2732">
        <v>0</v>
      </c>
      <c r="L2732" s="3">
        <v>1008</v>
      </c>
      <c r="M2732">
        <v>1</v>
      </c>
      <c r="N2732">
        <v>3</v>
      </c>
      <c r="O2732">
        <v>1</v>
      </c>
      <c r="P2732">
        <v>0</v>
      </c>
      <c r="Q2732">
        <v>4800</v>
      </c>
      <c r="R2732" t="s">
        <v>53</v>
      </c>
      <c r="S2732" s="6">
        <v>146000</v>
      </c>
    </row>
    <row r="2733" spans="1:19" x14ac:dyDescent="0.2">
      <c r="A2733" t="s">
        <v>19</v>
      </c>
      <c r="B2733">
        <f>IF(A2733="Residential",1,0)</f>
        <v>1</v>
      </c>
      <c r="C2733">
        <f>IF(A2733="Commercial",1,0)</f>
        <v>0</v>
      </c>
      <c r="D2733">
        <f>IF(A2733="Condominium",1,0)</f>
        <v>0</v>
      </c>
      <c r="E2733">
        <v>11</v>
      </c>
      <c r="F2733" t="s">
        <v>25</v>
      </c>
      <c r="G2733" t="str">
        <f>IF(OR(F2733="Brick", F2733="Stone", F2733="Fiber-Cement"), "Durable Materials", IF(OR(F2733="Aluminum / Vinyl", F2733="Block", F2733="Frame", F2733="Masonry / Frame", F2733="Prem Wood", F2733="Stucco"), "Non-Durable Materials", "Other"))</f>
        <v>Durable Materials</v>
      </c>
      <c r="H2733">
        <f>IF(G2733="Non-Durable Materials",0,1)</f>
        <v>1</v>
      </c>
      <c r="I2733">
        <v>1</v>
      </c>
      <c r="J2733">
        <v>1955</v>
      </c>
      <c r="K2733">
        <v>0</v>
      </c>
      <c r="L2733" s="3">
        <v>924</v>
      </c>
      <c r="M2733">
        <v>1</v>
      </c>
      <c r="N2733">
        <v>3</v>
      </c>
      <c r="O2733">
        <v>1</v>
      </c>
      <c r="P2733">
        <v>0</v>
      </c>
      <c r="Q2733">
        <v>6150</v>
      </c>
      <c r="R2733" t="s">
        <v>46</v>
      </c>
      <c r="S2733" s="6">
        <v>146000</v>
      </c>
    </row>
    <row r="2734" spans="1:19" x14ac:dyDescent="0.2">
      <c r="A2734" t="s">
        <v>19</v>
      </c>
      <c r="B2734">
        <f>IF(A2734="Residential",1,0)</f>
        <v>1</v>
      </c>
      <c r="C2734">
        <f>IF(A2734="Commercial",1,0)</f>
        <v>0</v>
      </c>
      <c r="D2734">
        <f>IF(A2734="Condominium",1,0)</f>
        <v>0</v>
      </c>
      <c r="E2734">
        <v>5</v>
      </c>
      <c r="F2734" t="s">
        <v>22</v>
      </c>
      <c r="G2734" t="str">
        <f>IF(OR(F2734="Brick", F2734="Stone", F2734="Fiber-Cement"), "Durable Materials", IF(OR(F2734="Aluminum / Vinyl", F2734="Block", F2734="Frame", F2734="Masonry / Frame", F2734="Prem Wood", F2734="Stucco"), "Non-Durable Materials", "Other"))</f>
        <v>Non-Durable Materials</v>
      </c>
      <c r="H2734">
        <f>IF(G2734="Non-Durable Materials",0,1)</f>
        <v>0</v>
      </c>
      <c r="I2734">
        <v>1</v>
      </c>
      <c r="J2734">
        <v>1952</v>
      </c>
      <c r="K2734">
        <v>0</v>
      </c>
      <c r="L2734" s="3">
        <v>864</v>
      </c>
      <c r="M2734">
        <v>1</v>
      </c>
      <c r="N2734">
        <v>3</v>
      </c>
      <c r="O2734">
        <v>1</v>
      </c>
      <c r="P2734">
        <v>0</v>
      </c>
      <c r="Q2734">
        <v>6000</v>
      </c>
      <c r="R2734" t="s">
        <v>65</v>
      </c>
      <c r="S2734" s="6">
        <v>145900</v>
      </c>
    </row>
    <row r="2735" spans="1:19" x14ac:dyDescent="0.2">
      <c r="A2735" t="s">
        <v>4247</v>
      </c>
      <c r="B2735">
        <f>IF(A2735="Residential",1,0)</f>
        <v>0</v>
      </c>
      <c r="C2735">
        <f>IF(A2735="Commercial",1,0)</f>
        <v>0</v>
      </c>
      <c r="D2735">
        <f>IF(A2735="Condominium",1,0)</f>
        <v>1</v>
      </c>
      <c r="E2735">
        <v>6</v>
      </c>
      <c r="G2735" t="str">
        <f>IF(OR(F2735="Brick", F2735="Stone", F2735="Fiber-Cement"), "Durable Materials", IF(OR(F2735="Aluminum / Vinyl", F2735="Block", F2735="Frame", F2735="Masonry / Frame", F2735="Prem Wood", F2735="Stucco"), "Non-Durable Materials", "Other"))</f>
        <v>Other</v>
      </c>
      <c r="H2735">
        <f>IF(G2735="Non-Durable Materials",0,1)</f>
        <v>1</v>
      </c>
      <c r="I2735">
        <v>1</v>
      </c>
      <c r="J2735">
        <v>1917</v>
      </c>
      <c r="K2735">
        <v>3</v>
      </c>
      <c r="L2735" s="3">
        <v>700</v>
      </c>
      <c r="M2735">
        <v>1</v>
      </c>
      <c r="N2735">
        <v>1</v>
      </c>
      <c r="O2735">
        <v>1</v>
      </c>
      <c r="P2735">
        <v>0</v>
      </c>
      <c r="Q2735">
        <v>0</v>
      </c>
      <c r="R2735" t="s">
        <v>61</v>
      </c>
      <c r="S2735" s="6">
        <v>145900</v>
      </c>
    </row>
    <row r="2736" spans="1:19" x14ac:dyDescent="0.2">
      <c r="A2736" t="s">
        <v>19</v>
      </c>
      <c r="B2736">
        <f>IF(A2736="Residential",1,0)</f>
        <v>1</v>
      </c>
      <c r="C2736">
        <f>IF(A2736="Commercial",1,0)</f>
        <v>0</v>
      </c>
      <c r="D2736">
        <f>IF(A2736="Condominium",1,0)</f>
        <v>0</v>
      </c>
      <c r="E2736">
        <v>11</v>
      </c>
      <c r="F2736" t="s">
        <v>25</v>
      </c>
      <c r="G2736" t="str">
        <f>IF(OR(F2736="Brick", F2736="Stone", F2736="Fiber-Cement"), "Durable Materials", IF(OR(F2736="Aluminum / Vinyl", F2736="Block", F2736="Frame", F2736="Masonry / Frame", F2736="Prem Wood", F2736="Stucco"), "Non-Durable Materials", "Other"))</f>
        <v>Durable Materials</v>
      </c>
      <c r="H2736">
        <f>IF(G2736="Non-Durable Materials",0,1)</f>
        <v>1</v>
      </c>
      <c r="I2736">
        <v>1</v>
      </c>
      <c r="J2736">
        <v>1954</v>
      </c>
      <c r="K2736">
        <v>0</v>
      </c>
      <c r="L2736" s="3">
        <v>1192</v>
      </c>
      <c r="M2736">
        <v>1</v>
      </c>
      <c r="N2736">
        <v>3</v>
      </c>
      <c r="O2736">
        <v>1</v>
      </c>
      <c r="P2736">
        <v>1</v>
      </c>
      <c r="Q2736">
        <v>13572</v>
      </c>
      <c r="R2736" t="s">
        <v>28</v>
      </c>
      <c r="S2736" s="6">
        <v>145700</v>
      </c>
    </row>
    <row r="2737" spans="1:19" x14ac:dyDescent="0.2">
      <c r="A2737" t="s">
        <v>19</v>
      </c>
      <c r="B2737">
        <f>IF(A2737="Residential",1,0)</f>
        <v>1</v>
      </c>
      <c r="C2737">
        <f>IF(A2737="Commercial",1,0)</f>
        <v>0</v>
      </c>
      <c r="D2737">
        <f>IF(A2737="Condominium",1,0)</f>
        <v>0</v>
      </c>
      <c r="E2737">
        <v>5</v>
      </c>
      <c r="F2737" t="s">
        <v>25</v>
      </c>
      <c r="G2737" t="str">
        <f>IF(OR(F2737="Brick", F2737="Stone", F2737="Fiber-Cement"), "Durable Materials", IF(OR(F2737="Aluminum / Vinyl", F2737="Block", F2737="Frame", F2737="Masonry / Frame", F2737="Prem Wood", F2737="Stucco"), "Non-Durable Materials", "Other"))</f>
        <v>Durable Materials</v>
      </c>
      <c r="H2737">
        <f>IF(G2737="Non-Durable Materials",0,1)</f>
        <v>1</v>
      </c>
      <c r="I2737">
        <v>1</v>
      </c>
      <c r="J2737">
        <v>1948</v>
      </c>
      <c r="K2737">
        <v>0</v>
      </c>
      <c r="L2737" s="3">
        <v>1223</v>
      </c>
      <c r="M2737">
        <v>1</v>
      </c>
      <c r="N2737">
        <v>3</v>
      </c>
      <c r="O2737">
        <v>1</v>
      </c>
      <c r="P2737">
        <v>0</v>
      </c>
      <c r="Q2737">
        <v>5000</v>
      </c>
      <c r="R2737" t="s">
        <v>42</v>
      </c>
      <c r="S2737" s="6">
        <v>145500</v>
      </c>
    </row>
    <row r="2738" spans="1:19" x14ac:dyDescent="0.2">
      <c r="A2738" t="s">
        <v>19</v>
      </c>
      <c r="B2738">
        <f>IF(A2738="Residential",1,0)</f>
        <v>1</v>
      </c>
      <c r="C2738">
        <f>IF(A2738="Commercial",1,0)</f>
        <v>0</v>
      </c>
      <c r="D2738">
        <f>IF(A2738="Condominium",1,0)</f>
        <v>0</v>
      </c>
      <c r="E2738">
        <v>5</v>
      </c>
      <c r="F2738" t="s">
        <v>22</v>
      </c>
      <c r="G2738" t="str">
        <f>IF(OR(F2738="Brick", F2738="Stone", F2738="Fiber-Cement"), "Durable Materials", IF(OR(F2738="Aluminum / Vinyl", F2738="Block", F2738="Frame", F2738="Masonry / Frame", F2738="Prem Wood", F2738="Stucco"), "Non-Durable Materials", "Other"))</f>
        <v>Non-Durable Materials</v>
      </c>
      <c r="H2738">
        <f>IF(G2738="Non-Durable Materials",0,1)</f>
        <v>0</v>
      </c>
      <c r="I2738">
        <v>1</v>
      </c>
      <c r="J2738">
        <v>1953</v>
      </c>
      <c r="K2738">
        <v>0</v>
      </c>
      <c r="L2738" s="3">
        <v>1436</v>
      </c>
      <c r="M2738">
        <v>1</v>
      </c>
      <c r="N2738">
        <v>3</v>
      </c>
      <c r="O2738">
        <v>2</v>
      </c>
      <c r="P2738">
        <v>0</v>
      </c>
      <c r="Q2738">
        <v>13500</v>
      </c>
      <c r="R2738" t="s">
        <v>65</v>
      </c>
      <c r="S2738" s="6">
        <v>145500</v>
      </c>
    </row>
    <row r="2739" spans="1:19" x14ac:dyDescent="0.2">
      <c r="A2739" t="s">
        <v>19</v>
      </c>
      <c r="B2739">
        <f>IF(A2739="Residential",1,0)</f>
        <v>1</v>
      </c>
      <c r="C2739">
        <f>IF(A2739="Commercial",1,0)</f>
        <v>0</v>
      </c>
      <c r="D2739">
        <f>IF(A2739="Condominium",1,0)</f>
        <v>0</v>
      </c>
      <c r="E2739">
        <v>9</v>
      </c>
      <c r="F2739" t="s">
        <v>22</v>
      </c>
      <c r="G2739" t="str">
        <f>IF(OR(F2739="Brick", F2739="Stone", F2739="Fiber-Cement"), "Durable Materials", IF(OR(F2739="Aluminum / Vinyl", F2739="Block", F2739="Frame", F2739="Masonry / Frame", F2739="Prem Wood", F2739="Stucco"), "Non-Durable Materials", "Other"))</f>
        <v>Non-Durable Materials</v>
      </c>
      <c r="H2739">
        <f>IF(G2739="Non-Durable Materials",0,1)</f>
        <v>0</v>
      </c>
      <c r="I2739">
        <v>1</v>
      </c>
      <c r="J2739">
        <v>1971</v>
      </c>
      <c r="K2739">
        <v>0</v>
      </c>
      <c r="L2739" s="3">
        <v>1200</v>
      </c>
      <c r="M2739">
        <v>1</v>
      </c>
      <c r="N2739">
        <v>4</v>
      </c>
      <c r="O2739">
        <v>1</v>
      </c>
      <c r="P2739">
        <v>1</v>
      </c>
      <c r="Q2739">
        <v>15000</v>
      </c>
      <c r="R2739" t="s">
        <v>61</v>
      </c>
      <c r="S2739" s="6">
        <v>145500</v>
      </c>
    </row>
    <row r="2740" spans="1:19" x14ac:dyDescent="0.2">
      <c r="A2740" t="s">
        <v>19</v>
      </c>
      <c r="B2740">
        <f>IF(A2740="Residential",1,0)</f>
        <v>1</v>
      </c>
      <c r="C2740">
        <f>IF(A2740="Commercial",1,0)</f>
        <v>0</v>
      </c>
      <c r="D2740">
        <f>IF(A2740="Condominium",1,0)</f>
        <v>0</v>
      </c>
      <c r="E2740">
        <v>5</v>
      </c>
      <c r="F2740" t="s">
        <v>25</v>
      </c>
      <c r="G2740" t="str">
        <f>IF(OR(F2740="Brick", F2740="Stone", F2740="Fiber-Cement"), "Durable Materials", IF(OR(F2740="Aluminum / Vinyl", F2740="Block", F2740="Frame", F2740="Masonry / Frame", F2740="Prem Wood", F2740="Stucco"), "Non-Durable Materials", "Other"))</f>
        <v>Durable Materials</v>
      </c>
      <c r="H2740">
        <f>IF(G2740="Non-Durable Materials",0,1)</f>
        <v>1</v>
      </c>
      <c r="I2740">
        <v>1</v>
      </c>
      <c r="J2740">
        <v>1955</v>
      </c>
      <c r="K2740">
        <v>0</v>
      </c>
      <c r="L2740" s="3">
        <v>1371</v>
      </c>
      <c r="M2740">
        <v>1</v>
      </c>
      <c r="N2740">
        <v>3</v>
      </c>
      <c r="O2740">
        <v>1</v>
      </c>
      <c r="P2740">
        <v>0</v>
      </c>
      <c r="Q2740">
        <v>9120</v>
      </c>
      <c r="R2740" t="s">
        <v>26</v>
      </c>
      <c r="S2740" s="6">
        <v>145500</v>
      </c>
    </row>
    <row r="2741" spans="1:19" x14ac:dyDescent="0.2">
      <c r="A2741" t="s">
        <v>19</v>
      </c>
      <c r="B2741">
        <f>IF(A2741="Residential",1,0)</f>
        <v>1</v>
      </c>
      <c r="C2741">
        <f>IF(A2741="Commercial",1,0)</f>
        <v>0</v>
      </c>
      <c r="D2741">
        <f>IF(A2741="Condominium",1,0)</f>
        <v>0</v>
      </c>
      <c r="E2741">
        <v>13</v>
      </c>
      <c r="F2741" t="s">
        <v>22</v>
      </c>
      <c r="G2741" t="str">
        <f>IF(OR(F2741="Brick", F2741="Stone", F2741="Fiber-Cement"), "Durable Materials", IF(OR(F2741="Aluminum / Vinyl", F2741="Block", F2741="Frame", F2741="Masonry / Frame", F2741="Prem Wood", F2741="Stucco"), "Non-Durable Materials", "Other"))</f>
        <v>Non-Durable Materials</v>
      </c>
      <c r="H2741">
        <f>IF(G2741="Non-Durable Materials",0,1)</f>
        <v>0</v>
      </c>
      <c r="I2741">
        <v>1</v>
      </c>
      <c r="J2741">
        <v>1929</v>
      </c>
      <c r="K2741">
        <v>0</v>
      </c>
      <c r="L2741" s="3">
        <v>1314</v>
      </c>
      <c r="M2741">
        <v>1</v>
      </c>
      <c r="N2741">
        <v>3</v>
      </c>
      <c r="O2741">
        <v>1</v>
      </c>
      <c r="P2741">
        <v>0</v>
      </c>
      <c r="Q2741">
        <v>3660</v>
      </c>
      <c r="R2741" t="s">
        <v>38</v>
      </c>
      <c r="S2741" s="6">
        <v>145100</v>
      </c>
    </row>
    <row r="2742" spans="1:19" x14ac:dyDescent="0.2">
      <c r="A2742" t="s">
        <v>19</v>
      </c>
      <c r="B2742">
        <f>IF(A2742="Residential",1,0)</f>
        <v>1</v>
      </c>
      <c r="C2742">
        <f>IF(A2742="Commercial",1,0)</f>
        <v>0</v>
      </c>
      <c r="D2742">
        <f>IF(A2742="Condominium",1,0)</f>
        <v>0</v>
      </c>
      <c r="E2742">
        <v>5</v>
      </c>
      <c r="F2742" t="s">
        <v>22</v>
      </c>
      <c r="G2742" t="str">
        <f>IF(OR(F2742="Brick", F2742="Stone", F2742="Fiber-Cement"), "Durable Materials", IF(OR(F2742="Aluminum / Vinyl", F2742="Block", F2742="Frame", F2742="Masonry / Frame", F2742="Prem Wood", F2742="Stucco"), "Non-Durable Materials", "Other"))</f>
        <v>Non-Durable Materials</v>
      </c>
      <c r="H2742">
        <f>IF(G2742="Non-Durable Materials",0,1)</f>
        <v>0</v>
      </c>
      <c r="I2742">
        <v>2</v>
      </c>
      <c r="J2742">
        <v>1980</v>
      </c>
      <c r="K2742">
        <v>0</v>
      </c>
      <c r="L2742" s="3">
        <v>2556</v>
      </c>
      <c r="M2742">
        <v>2</v>
      </c>
      <c r="N2742">
        <v>6</v>
      </c>
      <c r="O2742">
        <v>2</v>
      </c>
      <c r="P2742">
        <v>2</v>
      </c>
      <c r="Q2742">
        <v>7920</v>
      </c>
      <c r="R2742" t="s">
        <v>42</v>
      </c>
      <c r="S2742" s="6">
        <v>145000</v>
      </c>
    </row>
    <row r="2743" spans="1:19" x14ac:dyDescent="0.2">
      <c r="A2743" t="s">
        <v>19</v>
      </c>
      <c r="B2743">
        <f>IF(A2743="Residential",1,0)</f>
        <v>1</v>
      </c>
      <c r="C2743">
        <f>IF(A2743="Commercial",1,0)</f>
        <v>0</v>
      </c>
      <c r="D2743">
        <f>IF(A2743="Condominium",1,0)</f>
        <v>0</v>
      </c>
      <c r="E2743">
        <v>11</v>
      </c>
      <c r="F2743" t="s">
        <v>22</v>
      </c>
      <c r="G2743" t="str">
        <f>IF(OR(F2743="Brick", F2743="Stone", F2743="Fiber-Cement"), "Durable Materials", IF(OR(F2743="Aluminum / Vinyl", F2743="Block", F2743="Frame", F2743="Masonry / Frame", F2743="Prem Wood", F2743="Stucco"), "Non-Durable Materials", "Other"))</f>
        <v>Non-Durable Materials</v>
      </c>
      <c r="H2743">
        <f>IF(G2743="Non-Durable Materials",0,1)</f>
        <v>0</v>
      </c>
      <c r="I2743">
        <v>2</v>
      </c>
      <c r="J2743">
        <v>1954</v>
      </c>
      <c r="K2743">
        <v>0</v>
      </c>
      <c r="L2743" s="3">
        <v>1728</v>
      </c>
      <c r="M2743">
        <v>2</v>
      </c>
      <c r="N2743">
        <v>6</v>
      </c>
      <c r="O2743">
        <v>2</v>
      </c>
      <c r="P2743">
        <v>0</v>
      </c>
      <c r="Q2743">
        <v>6750</v>
      </c>
      <c r="R2743" t="s">
        <v>42</v>
      </c>
      <c r="S2743" s="6">
        <v>145000</v>
      </c>
    </row>
    <row r="2744" spans="1:19" x14ac:dyDescent="0.2">
      <c r="A2744" t="s">
        <v>19</v>
      </c>
      <c r="B2744">
        <f>IF(A2744="Residential",1,0)</f>
        <v>1</v>
      </c>
      <c r="C2744">
        <f>IF(A2744="Commercial",1,0)</f>
        <v>0</v>
      </c>
      <c r="D2744">
        <f>IF(A2744="Condominium",1,0)</f>
        <v>0</v>
      </c>
      <c r="E2744">
        <v>11</v>
      </c>
      <c r="F2744" t="s">
        <v>22</v>
      </c>
      <c r="G2744" t="str">
        <f>IF(OR(F2744="Brick", F2744="Stone", F2744="Fiber-Cement"), "Durable Materials", IF(OR(F2744="Aluminum / Vinyl", F2744="Block", F2744="Frame", F2744="Masonry / Frame", F2744="Prem Wood", F2744="Stucco"), "Non-Durable Materials", "Other"))</f>
        <v>Non-Durable Materials</v>
      </c>
      <c r="H2744">
        <f>IF(G2744="Non-Durable Materials",0,1)</f>
        <v>0</v>
      </c>
      <c r="I2744">
        <v>2</v>
      </c>
      <c r="J2744">
        <v>1954</v>
      </c>
      <c r="K2744">
        <v>0</v>
      </c>
      <c r="L2744" s="3">
        <v>1728</v>
      </c>
      <c r="M2744">
        <v>2</v>
      </c>
      <c r="N2744">
        <v>6</v>
      </c>
      <c r="O2744">
        <v>2</v>
      </c>
      <c r="P2744">
        <v>0</v>
      </c>
      <c r="Q2744">
        <v>8200</v>
      </c>
      <c r="R2744" t="s">
        <v>42</v>
      </c>
      <c r="S2744" s="6">
        <v>145000</v>
      </c>
    </row>
    <row r="2745" spans="1:19" x14ac:dyDescent="0.2">
      <c r="A2745" t="s">
        <v>19</v>
      </c>
      <c r="B2745">
        <f>IF(A2745="Residential",1,0)</f>
        <v>1</v>
      </c>
      <c r="C2745">
        <f>IF(A2745="Commercial",1,0)</f>
        <v>0</v>
      </c>
      <c r="D2745">
        <f>IF(A2745="Condominium",1,0)</f>
        <v>0</v>
      </c>
      <c r="E2745">
        <v>11</v>
      </c>
      <c r="F2745" t="s">
        <v>22</v>
      </c>
      <c r="G2745" t="str">
        <f>IF(OR(F2745="Brick", F2745="Stone", F2745="Fiber-Cement"), "Durable Materials", IF(OR(F2745="Aluminum / Vinyl", F2745="Block", F2745="Frame", F2745="Masonry / Frame", F2745="Prem Wood", F2745="Stucco"), "Non-Durable Materials", "Other"))</f>
        <v>Non-Durable Materials</v>
      </c>
      <c r="H2745">
        <f>IF(G2745="Non-Durable Materials",0,1)</f>
        <v>0</v>
      </c>
      <c r="I2745">
        <v>1</v>
      </c>
      <c r="J2745">
        <v>1960</v>
      </c>
      <c r="K2745">
        <v>0</v>
      </c>
      <c r="L2745" s="3">
        <v>1138</v>
      </c>
      <c r="M2745">
        <v>1</v>
      </c>
      <c r="N2745">
        <v>3</v>
      </c>
      <c r="O2745">
        <v>1</v>
      </c>
      <c r="P2745">
        <v>1</v>
      </c>
      <c r="Q2745">
        <v>5520</v>
      </c>
      <c r="R2745" t="s">
        <v>42</v>
      </c>
      <c r="S2745" s="6">
        <v>145000</v>
      </c>
    </row>
    <row r="2746" spans="1:19" x14ac:dyDescent="0.2">
      <c r="A2746" t="s">
        <v>19</v>
      </c>
      <c r="B2746">
        <f>IF(A2746="Residential",1,0)</f>
        <v>1</v>
      </c>
      <c r="C2746">
        <f>IF(A2746="Commercial",1,0)</f>
        <v>0</v>
      </c>
      <c r="D2746">
        <f>IF(A2746="Condominium",1,0)</f>
        <v>0</v>
      </c>
      <c r="E2746">
        <v>5</v>
      </c>
      <c r="F2746" t="s">
        <v>25</v>
      </c>
      <c r="G2746" t="str">
        <f>IF(OR(F2746="Brick", F2746="Stone", F2746="Fiber-Cement"), "Durable Materials", IF(OR(F2746="Aluminum / Vinyl", F2746="Block", F2746="Frame", F2746="Masonry / Frame", F2746="Prem Wood", F2746="Stucco"), "Non-Durable Materials", "Other"))</f>
        <v>Durable Materials</v>
      </c>
      <c r="H2746">
        <f>IF(G2746="Non-Durable Materials",0,1)</f>
        <v>1</v>
      </c>
      <c r="I2746">
        <v>1</v>
      </c>
      <c r="J2746">
        <v>1950</v>
      </c>
      <c r="K2746">
        <v>0</v>
      </c>
      <c r="L2746" s="3">
        <v>956</v>
      </c>
      <c r="M2746">
        <v>1</v>
      </c>
      <c r="N2746">
        <v>2</v>
      </c>
      <c r="O2746">
        <v>1</v>
      </c>
      <c r="P2746">
        <v>1</v>
      </c>
      <c r="Q2746">
        <v>6250</v>
      </c>
      <c r="R2746" t="s">
        <v>28</v>
      </c>
      <c r="S2746" s="6">
        <v>145000</v>
      </c>
    </row>
    <row r="2747" spans="1:19" x14ac:dyDescent="0.2">
      <c r="A2747" t="s">
        <v>19</v>
      </c>
      <c r="B2747">
        <f>IF(A2747="Residential",1,0)</f>
        <v>1</v>
      </c>
      <c r="C2747">
        <f>IF(A2747="Commercial",1,0)</f>
        <v>0</v>
      </c>
      <c r="D2747">
        <f>IF(A2747="Condominium",1,0)</f>
        <v>0</v>
      </c>
      <c r="E2747">
        <v>11</v>
      </c>
      <c r="F2747" t="s">
        <v>34</v>
      </c>
      <c r="G2747" t="str">
        <f>IF(OR(F2747="Brick", F2747="Stone", F2747="Fiber-Cement"), "Durable Materials", IF(OR(F2747="Aluminum / Vinyl", F2747="Block", F2747="Frame", F2747="Masonry / Frame", F2747="Prem Wood", F2747="Stucco"), "Non-Durable Materials", "Other"))</f>
        <v>Durable Materials</v>
      </c>
      <c r="H2747">
        <f>IF(G2747="Non-Durable Materials",0,1)</f>
        <v>1</v>
      </c>
      <c r="I2747">
        <v>1</v>
      </c>
      <c r="J2747">
        <v>1946</v>
      </c>
      <c r="K2747">
        <v>0</v>
      </c>
      <c r="L2747" s="3">
        <v>1140</v>
      </c>
      <c r="M2747">
        <v>1</v>
      </c>
      <c r="N2747">
        <v>3</v>
      </c>
      <c r="O2747">
        <v>1</v>
      </c>
      <c r="P2747">
        <v>0</v>
      </c>
      <c r="Q2747">
        <v>4800</v>
      </c>
      <c r="R2747" t="s">
        <v>28</v>
      </c>
      <c r="S2747" s="6">
        <v>145000</v>
      </c>
    </row>
    <row r="2748" spans="1:19" x14ac:dyDescent="0.2">
      <c r="A2748" t="s">
        <v>19</v>
      </c>
      <c r="B2748">
        <f>IF(A2748="Residential",1,0)</f>
        <v>1</v>
      </c>
      <c r="C2748">
        <f>IF(A2748="Commercial",1,0)</f>
        <v>0</v>
      </c>
      <c r="D2748">
        <f>IF(A2748="Condominium",1,0)</f>
        <v>0</v>
      </c>
      <c r="E2748">
        <v>14</v>
      </c>
      <c r="F2748" t="s">
        <v>22</v>
      </c>
      <c r="G2748" t="str">
        <f>IF(OR(F2748="Brick", F2748="Stone", F2748="Fiber-Cement"), "Durable Materials", IF(OR(F2748="Aluminum / Vinyl", F2748="Block", F2748="Frame", F2748="Masonry / Frame", F2748="Prem Wood", F2748="Stucco"), "Non-Durable Materials", "Other"))</f>
        <v>Non-Durable Materials</v>
      </c>
      <c r="H2748">
        <f>IF(G2748="Non-Durable Materials",0,1)</f>
        <v>0</v>
      </c>
      <c r="I2748">
        <v>1</v>
      </c>
      <c r="J2748">
        <v>1910</v>
      </c>
      <c r="K2748">
        <v>0</v>
      </c>
      <c r="L2748" s="3">
        <v>1479</v>
      </c>
      <c r="M2748">
        <v>1</v>
      </c>
      <c r="N2748">
        <v>4</v>
      </c>
      <c r="O2748">
        <v>2</v>
      </c>
      <c r="P2748">
        <v>0</v>
      </c>
      <c r="Q2748">
        <v>4800</v>
      </c>
      <c r="R2748" t="s">
        <v>28</v>
      </c>
      <c r="S2748" s="6">
        <v>145000</v>
      </c>
    </row>
    <row r="2749" spans="1:19" x14ac:dyDescent="0.2">
      <c r="A2749" t="s">
        <v>19</v>
      </c>
      <c r="B2749">
        <f>IF(A2749="Residential",1,0)</f>
        <v>1</v>
      </c>
      <c r="C2749">
        <f>IF(A2749="Commercial",1,0)</f>
        <v>0</v>
      </c>
      <c r="D2749">
        <f>IF(A2749="Condominium",1,0)</f>
        <v>0</v>
      </c>
      <c r="E2749">
        <v>11</v>
      </c>
      <c r="F2749" t="s">
        <v>25</v>
      </c>
      <c r="G2749" t="str">
        <f>IF(OR(F2749="Brick", F2749="Stone", F2749="Fiber-Cement"), "Durable Materials", IF(OR(F2749="Aluminum / Vinyl", F2749="Block", F2749="Frame", F2749="Masonry / Frame", F2749="Prem Wood", F2749="Stucco"), "Non-Durable Materials", "Other"))</f>
        <v>Durable Materials</v>
      </c>
      <c r="H2749">
        <f>IF(G2749="Non-Durable Materials",0,1)</f>
        <v>1</v>
      </c>
      <c r="I2749">
        <v>1</v>
      </c>
      <c r="J2749">
        <v>1944</v>
      </c>
      <c r="K2749">
        <v>0</v>
      </c>
      <c r="L2749" s="3">
        <v>1164</v>
      </c>
      <c r="M2749">
        <v>1</v>
      </c>
      <c r="N2749">
        <v>3</v>
      </c>
      <c r="O2749">
        <v>1</v>
      </c>
      <c r="P2749">
        <v>0</v>
      </c>
      <c r="Q2749">
        <v>5289</v>
      </c>
      <c r="R2749" t="s">
        <v>30</v>
      </c>
      <c r="S2749" s="6">
        <v>145000</v>
      </c>
    </row>
    <row r="2750" spans="1:19" x14ac:dyDescent="0.2">
      <c r="A2750" t="s">
        <v>19</v>
      </c>
      <c r="B2750">
        <f>IF(A2750="Residential",1,0)</f>
        <v>1</v>
      </c>
      <c r="C2750">
        <f>IF(A2750="Commercial",1,0)</f>
        <v>0</v>
      </c>
      <c r="D2750">
        <f>IF(A2750="Condominium",1,0)</f>
        <v>0</v>
      </c>
      <c r="E2750">
        <v>11</v>
      </c>
      <c r="F2750" t="s">
        <v>22</v>
      </c>
      <c r="G2750" t="str">
        <f>IF(OR(F2750="Brick", F2750="Stone", F2750="Fiber-Cement"), "Durable Materials", IF(OR(F2750="Aluminum / Vinyl", F2750="Block", F2750="Frame", F2750="Masonry / Frame", F2750="Prem Wood", F2750="Stucco"), "Non-Durable Materials", "Other"))</f>
        <v>Non-Durable Materials</v>
      </c>
      <c r="H2750">
        <f>IF(G2750="Non-Durable Materials",0,1)</f>
        <v>0</v>
      </c>
      <c r="I2750">
        <v>1</v>
      </c>
      <c r="J2750">
        <v>1953</v>
      </c>
      <c r="K2750">
        <v>0</v>
      </c>
      <c r="L2750" s="3">
        <v>672</v>
      </c>
      <c r="M2750">
        <v>1</v>
      </c>
      <c r="N2750">
        <v>2</v>
      </c>
      <c r="O2750">
        <v>1</v>
      </c>
      <c r="P2750">
        <v>0</v>
      </c>
      <c r="Q2750">
        <v>5445</v>
      </c>
      <c r="R2750" t="s">
        <v>30</v>
      </c>
      <c r="S2750" s="6">
        <v>145000</v>
      </c>
    </row>
    <row r="2751" spans="1:19" x14ac:dyDescent="0.2">
      <c r="A2751" t="s">
        <v>19</v>
      </c>
      <c r="B2751">
        <f>IF(A2751="Residential",1,0)</f>
        <v>1</v>
      </c>
      <c r="C2751">
        <f>IF(A2751="Commercial",1,0)</f>
        <v>0</v>
      </c>
      <c r="D2751">
        <f>IF(A2751="Condominium",1,0)</f>
        <v>0</v>
      </c>
      <c r="E2751">
        <v>5</v>
      </c>
      <c r="F2751" t="s">
        <v>25</v>
      </c>
      <c r="G2751" t="str">
        <f>IF(OR(F2751="Brick", F2751="Stone", F2751="Fiber-Cement"), "Durable Materials", IF(OR(F2751="Aluminum / Vinyl", F2751="Block", F2751="Frame", F2751="Masonry / Frame", F2751="Prem Wood", F2751="Stucco"), "Non-Durable Materials", "Other"))</f>
        <v>Durable Materials</v>
      </c>
      <c r="H2751">
        <f>IF(G2751="Non-Durable Materials",0,1)</f>
        <v>1</v>
      </c>
      <c r="I2751">
        <v>1</v>
      </c>
      <c r="J2751">
        <v>1949</v>
      </c>
      <c r="K2751">
        <v>0</v>
      </c>
      <c r="L2751" s="3">
        <v>1378</v>
      </c>
      <c r="M2751">
        <v>1</v>
      </c>
      <c r="N2751">
        <v>3</v>
      </c>
      <c r="O2751">
        <v>1</v>
      </c>
      <c r="P2751">
        <v>0</v>
      </c>
      <c r="Q2751">
        <v>5000</v>
      </c>
      <c r="R2751" t="s">
        <v>65</v>
      </c>
      <c r="S2751" s="6">
        <v>145000</v>
      </c>
    </row>
    <row r="2752" spans="1:19" x14ac:dyDescent="0.2">
      <c r="A2752" t="s">
        <v>19</v>
      </c>
      <c r="B2752">
        <f>IF(A2752="Residential",1,0)</f>
        <v>1</v>
      </c>
      <c r="C2752">
        <f>IF(A2752="Commercial",1,0)</f>
        <v>0</v>
      </c>
      <c r="D2752">
        <f>IF(A2752="Condominium",1,0)</f>
        <v>0</v>
      </c>
      <c r="E2752">
        <v>10</v>
      </c>
      <c r="F2752" t="s">
        <v>22</v>
      </c>
      <c r="G2752" t="str">
        <f>IF(OR(F2752="Brick", F2752="Stone", F2752="Fiber-Cement"), "Durable Materials", IF(OR(F2752="Aluminum / Vinyl", F2752="Block", F2752="Frame", F2752="Masonry / Frame", F2752="Prem Wood", F2752="Stucco"), "Non-Durable Materials", "Other"))</f>
        <v>Non-Durable Materials</v>
      </c>
      <c r="H2752">
        <f>IF(G2752="Non-Durable Materials",0,1)</f>
        <v>0</v>
      </c>
      <c r="I2752">
        <v>1</v>
      </c>
      <c r="J2752">
        <v>1954</v>
      </c>
      <c r="K2752">
        <v>0</v>
      </c>
      <c r="L2752" s="3">
        <v>864</v>
      </c>
      <c r="M2752">
        <v>1</v>
      </c>
      <c r="N2752">
        <v>3</v>
      </c>
      <c r="O2752">
        <v>1</v>
      </c>
      <c r="P2752">
        <v>0</v>
      </c>
      <c r="Q2752">
        <v>6480</v>
      </c>
      <c r="R2752" t="s">
        <v>65</v>
      </c>
      <c r="S2752" s="6">
        <v>145000</v>
      </c>
    </row>
    <row r="2753" spans="1:19" x14ac:dyDescent="0.2">
      <c r="A2753" t="s">
        <v>19</v>
      </c>
      <c r="B2753">
        <f>IF(A2753="Residential",1,0)</f>
        <v>1</v>
      </c>
      <c r="C2753">
        <f>IF(A2753="Commercial",1,0)</f>
        <v>0</v>
      </c>
      <c r="D2753">
        <f>IF(A2753="Condominium",1,0)</f>
        <v>0</v>
      </c>
      <c r="E2753">
        <v>11</v>
      </c>
      <c r="F2753" t="s">
        <v>25</v>
      </c>
      <c r="G2753" t="str">
        <f>IF(OR(F2753="Brick", F2753="Stone", F2753="Fiber-Cement"), "Durable Materials", IF(OR(F2753="Aluminum / Vinyl", F2753="Block", F2753="Frame", F2753="Masonry / Frame", F2753="Prem Wood", F2753="Stucco"), "Non-Durable Materials", "Other"))</f>
        <v>Durable Materials</v>
      </c>
      <c r="H2753">
        <f>IF(G2753="Non-Durable Materials",0,1)</f>
        <v>1</v>
      </c>
      <c r="I2753">
        <v>1</v>
      </c>
      <c r="J2753">
        <v>1953</v>
      </c>
      <c r="K2753">
        <v>0</v>
      </c>
      <c r="L2753" s="3">
        <v>1363</v>
      </c>
      <c r="M2753">
        <v>1</v>
      </c>
      <c r="N2753">
        <v>4</v>
      </c>
      <c r="O2753">
        <v>1</v>
      </c>
      <c r="P2753">
        <v>0</v>
      </c>
      <c r="Q2753">
        <v>5150</v>
      </c>
      <c r="R2753" t="s">
        <v>65</v>
      </c>
      <c r="S2753" s="6">
        <v>145000</v>
      </c>
    </row>
    <row r="2754" spans="1:19" x14ac:dyDescent="0.2">
      <c r="A2754" t="s">
        <v>19</v>
      </c>
      <c r="B2754">
        <f>IF(A2754="Residential",1,0)</f>
        <v>1</v>
      </c>
      <c r="C2754">
        <f>IF(A2754="Commercial",1,0)</f>
        <v>0</v>
      </c>
      <c r="D2754">
        <f>IF(A2754="Condominium",1,0)</f>
        <v>0</v>
      </c>
      <c r="E2754">
        <v>14</v>
      </c>
      <c r="F2754" t="s">
        <v>25</v>
      </c>
      <c r="G2754" t="str">
        <f>IF(OR(F2754="Brick", F2754="Stone", F2754="Fiber-Cement"), "Durable Materials", IF(OR(F2754="Aluminum / Vinyl", F2754="Block", F2754="Frame", F2754="Masonry / Frame", F2754="Prem Wood", F2754="Stucco"), "Non-Durable Materials", "Other"))</f>
        <v>Durable Materials</v>
      </c>
      <c r="H2754">
        <f>IF(G2754="Non-Durable Materials",0,1)</f>
        <v>1</v>
      </c>
      <c r="I2754">
        <v>1</v>
      </c>
      <c r="J2754">
        <v>1953</v>
      </c>
      <c r="K2754">
        <v>0</v>
      </c>
      <c r="L2754" s="3">
        <v>889</v>
      </c>
      <c r="M2754">
        <v>1</v>
      </c>
      <c r="N2754">
        <v>2</v>
      </c>
      <c r="O2754">
        <v>1</v>
      </c>
      <c r="P2754">
        <v>0</v>
      </c>
      <c r="Q2754">
        <v>5538</v>
      </c>
      <c r="R2754" t="s">
        <v>65</v>
      </c>
      <c r="S2754" s="6">
        <v>145000</v>
      </c>
    </row>
    <row r="2755" spans="1:19" x14ac:dyDescent="0.2">
      <c r="A2755" t="s">
        <v>19</v>
      </c>
      <c r="B2755">
        <f>IF(A2755="Residential",1,0)</f>
        <v>1</v>
      </c>
      <c r="C2755">
        <f>IF(A2755="Commercial",1,0)</f>
        <v>0</v>
      </c>
      <c r="D2755">
        <f>IF(A2755="Condominium",1,0)</f>
        <v>0</v>
      </c>
      <c r="E2755">
        <v>5</v>
      </c>
      <c r="F2755" t="s">
        <v>22</v>
      </c>
      <c r="G2755" t="str">
        <f>IF(OR(F2755="Brick", F2755="Stone", F2755="Fiber-Cement"), "Durable Materials", IF(OR(F2755="Aluminum / Vinyl", F2755="Block", F2755="Frame", F2755="Masonry / Frame", F2755="Prem Wood", F2755="Stucco"), "Non-Durable Materials", "Other"))</f>
        <v>Non-Durable Materials</v>
      </c>
      <c r="H2755">
        <f>IF(G2755="Non-Durable Materials",0,1)</f>
        <v>0</v>
      </c>
      <c r="I2755">
        <v>1</v>
      </c>
      <c r="J2755">
        <v>1950</v>
      </c>
      <c r="K2755">
        <v>0</v>
      </c>
      <c r="L2755" s="3">
        <v>1098</v>
      </c>
      <c r="M2755">
        <v>1</v>
      </c>
      <c r="N2755">
        <v>3</v>
      </c>
      <c r="O2755">
        <v>1</v>
      </c>
      <c r="P2755">
        <v>0</v>
      </c>
      <c r="Q2755">
        <v>6250</v>
      </c>
      <c r="R2755" t="s">
        <v>38</v>
      </c>
      <c r="S2755" s="6">
        <v>145000</v>
      </c>
    </row>
    <row r="2756" spans="1:19" x14ac:dyDescent="0.2">
      <c r="A2756" t="s">
        <v>19</v>
      </c>
      <c r="B2756">
        <f>IF(A2756="Residential",1,0)</f>
        <v>1</v>
      </c>
      <c r="C2756">
        <f>IF(A2756="Commercial",1,0)</f>
        <v>0</v>
      </c>
      <c r="D2756">
        <f>IF(A2756="Condominium",1,0)</f>
        <v>0</v>
      </c>
      <c r="E2756">
        <v>9</v>
      </c>
      <c r="F2756" t="s">
        <v>22</v>
      </c>
      <c r="G2756" t="str">
        <f>IF(OR(F2756="Brick", F2756="Stone", F2756="Fiber-Cement"), "Durable Materials", IF(OR(F2756="Aluminum / Vinyl", F2756="Block", F2756="Frame", F2756="Masonry / Frame", F2756="Prem Wood", F2756="Stucco"), "Non-Durable Materials", "Other"))</f>
        <v>Non-Durable Materials</v>
      </c>
      <c r="H2756">
        <f>IF(G2756="Non-Durable Materials",0,1)</f>
        <v>0</v>
      </c>
      <c r="I2756">
        <v>1</v>
      </c>
      <c r="J2756">
        <v>1958</v>
      </c>
      <c r="K2756">
        <v>0</v>
      </c>
      <c r="L2756" s="3">
        <v>1213</v>
      </c>
      <c r="M2756">
        <v>1</v>
      </c>
      <c r="N2756">
        <v>3</v>
      </c>
      <c r="O2756">
        <v>1</v>
      </c>
      <c r="P2756">
        <v>1</v>
      </c>
      <c r="Q2756">
        <v>12464</v>
      </c>
      <c r="R2756" t="s">
        <v>38</v>
      </c>
      <c r="S2756" s="6">
        <v>145000</v>
      </c>
    </row>
    <row r="2757" spans="1:19" x14ac:dyDescent="0.2">
      <c r="A2757" t="s">
        <v>19</v>
      </c>
      <c r="B2757">
        <f>IF(A2757="Residential",1,0)</f>
        <v>1</v>
      </c>
      <c r="C2757">
        <f>IF(A2757="Commercial",1,0)</f>
        <v>0</v>
      </c>
      <c r="D2757">
        <f>IF(A2757="Condominium",1,0)</f>
        <v>0</v>
      </c>
      <c r="E2757">
        <v>11</v>
      </c>
      <c r="F2757" t="s">
        <v>40</v>
      </c>
      <c r="G2757" t="str">
        <f>IF(OR(F2757="Brick", F2757="Stone", F2757="Fiber-Cement"), "Durable Materials", IF(OR(F2757="Aluminum / Vinyl", F2757="Block", F2757="Frame", F2757="Masonry / Frame", F2757="Prem Wood", F2757="Stucco"), "Non-Durable Materials", "Other"))</f>
        <v>Non-Durable Materials</v>
      </c>
      <c r="H2757">
        <f>IF(G2757="Non-Durable Materials",0,1)</f>
        <v>0</v>
      </c>
      <c r="I2757">
        <v>1</v>
      </c>
      <c r="J2757">
        <v>1956</v>
      </c>
      <c r="K2757">
        <v>0</v>
      </c>
      <c r="L2757" s="3">
        <v>1090</v>
      </c>
      <c r="M2757">
        <v>1</v>
      </c>
      <c r="N2757">
        <v>3</v>
      </c>
      <c r="O2757">
        <v>1</v>
      </c>
      <c r="P2757">
        <v>0</v>
      </c>
      <c r="Q2757">
        <v>6780</v>
      </c>
      <c r="R2757" t="s">
        <v>38</v>
      </c>
      <c r="S2757" s="6">
        <v>145000</v>
      </c>
    </row>
    <row r="2758" spans="1:19" x14ac:dyDescent="0.2">
      <c r="A2758" t="s">
        <v>19</v>
      </c>
      <c r="B2758">
        <f>IF(A2758="Residential",1,0)</f>
        <v>1</v>
      </c>
      <c r="C2758">
        <f>IF(A2758="Commercial",1,0)</f>
        <v>0</v>
      </c>
      <c r="D2758">
        <f>IF(A2758="Condominium",1,0)</f>
        <v>0</v>
      </c>
      <c r="E2758">
        <v>11</v>
      </c>
      <c r="F2758" t="s">
        <v>25</v>
      </c>
      <c r="G2758" t="str">
        <f>IF(OR(F2758="Brick", F2758="Stone", F2758="Fiber-Cement"), "Durable Materials", IF(OR(F2758="Aluminum / Vinyl", F2758="Block", F2758="Frame", F2758="Masonry / Frame", F2758="Prem Wood", F2758="Stucco"), "Non-Durable Materials", "Other"))</f>
        <v>Durable Materials</v>
      </c>
      <c r="H2758">
        <f>IF(G2758="Non-Durable Materials",0,1)</f>
        <v>1</v>
      </c>
      <c r="I2758">
        <v>1</v>
      </c>
      <c r="J2758">
        <v>1952</v>
      </c>
      <c r="K2758">
        <v>0</v>
      </c>
      <c r="L2758" s="3">
        <v>941</v>
      </c>
      <c r="M2758">
        <v>1</v>
      </c>
      <c r="N2758">
        <v>3</v>
      </c>
      <c r="O2758">
        <v>1</v>
      </c>
      <c r="P2758">
        <v>1</v>
      </c>
      <c r="Q2758">
        <v>6000</v>
      </c>
      <c r="R2758" t="s">
        <v>38</v>
      </c>
      <c r="S2758" s="6">
        <v>145000</v>
      </c>
    </row>
    <row r="2759" spans="1:19" x14ac:dyDescent="0.2">
      <c r="A2759" t="s">
        <v>19</v>
      </c>
      <c r="B2759">
        <f>IF(A2759="Residential",1,0)</f>
        <v>1</v>
      </c>
      <c r="C2759">
        <f>IF(A2759="Commercial",1,0)</f>
        <v>0</v>
      </c>
      <c r="D2759">
        <f>IF(A2759="Condominium",1,0)</f>
        <v>0</v>
      </c>
      <c r="E2759">
        <v>11</v>
      </c>
      <c r="F2759" t="s">
        <v>25</v>
      </c>
      <c r="G2759" t="str">
        <f>IF(OR(F2759="Brick", F2759="Stone", F2759="Fiber-Cement"), "Durable Materials", IF(OR(F2759="Aluminum / Vinyl", F2759="Block", F2759="Frame", F2759="Masonry / Frame", F2759="Prem Wood", F2759="Stucco"), "Non-Durable Materials", "Other"))</f>
        <v>Durable Materials</v>
      </c>
      <c r="H2759">
        <f>IF(G2759="Non-Durable Materials",0,1)</f>
        <v>1</v>
      </c>
      <c r="I2759">
        <v>1</v>
      </c>
      <c r="J2759">
        <v>1950</v>
      </c>
      <c r="K2759">
        <v>0</v>
      </c>
      <c r="L2759" s="3">
        <v>839</v>
      </c>
      <c r="M2759">
        <v>1</v>
      </c>
      <c r="N2759">
        <v>2</v>
      </c>
      <c r="O2759">
        <v>1</v>
      </c>
      <c r="P2759">
        <v>1</v>
      </c>
      <c r="Q2759">
        <v>7436</v>
      </c>
      <c r="R2759" t="s">
        <v>38</v>
      </c>
      <c r="S2759" s="6">
        <v>145000</v>
      </c>
    </row>
    <row r="2760" spans="1:19" x14ac:dyDescent="0.2">
      <c r="A2760" t="s">
        <v>19</v>
      </c>
      <c r="B2760">
        <f>IF(A2760="Residential",1,0)</f>
        <v>1</v>
      </c>
      <c r="C2760">
        <f>IF(A2760="Commercial",1,0)</f>
        <v>0</v>
      </c>
      <c r="D2760">
        <f>IF(A2760="Condominium",1,0)</f>
        <v>0</v>
      </c>
      <c r="E2760">
        <v>13</v>
      </c>
      <c r="F2760" t="s">
        <v>25</v>
      </c>
      <c r="G2760" t="str">
        <f>IF(OR(F2760="Brick", F2760="Stone", F2760="Fiber-Cement"), "Durable Materials", IF(OR(F2760="Aluminum / Vinyl", F2760="Block", F2760="Frame", F2760="Masonry / Frame", F2760="Prem Wood", F2760="Stucco"), "Non-Durable Materials", "Other"))</f>
        <v>Durable Materials</v>
      </c>
      <c r="H2760">
        <f>IF(G2760="Non-Durable Materials",0,1)</f>
        <v>1</v>
      </c>
      <c r="I2760">
        <v>1.5</v>
      </c>
      <c r="J2760">
        <v>1928</v>
      </c>
      <c r="K2760">
        <v>0</v>
      </c>
      <c r="L2760" s="3">
        <v>1956</v>
      </c>
      <c r="M2760">
        <v>2</v>
      </c>
      <c r="N2760">
        <v>3</v>
      </c>
      <c r="O2760">
        <v>2</v>
      </c>
      <c r="P2760">
        <v>0</v>
      </c>
      <c r="Q2760">
        <v>5289</v>
      </c>
      <c r="R2760" t="s">
        <v>38</v>
      </c>
      <c r="S2760" s="6">
        <v>145000</v>
      </c>
    </row>
    <row r="2761" spans="1:19" x14ac:dyDescent="0.2">
      <c r="A2761" t="s">
        <v>19</v>
      </c>
      <c r="B2761">
        <f>IF(A2761="Residential",1,0)</f>
        <v>1</v>
      </c>
      <c r="C2761">
        <f>IF(A2761="Commercial",1,0)</f>
        <v>0</v>
      </c>
      <c r="D2761">
        <f>IF(A2761="Condominium",1,0)</f>
        <v>0</v>
      </c>
      <c r="E2761">
        <v>13</v>
      </c>
      <c r="F2761" t="s">
        <v>22</v>
      </c>
      <c r="G2761" t="str">
        <f>IF(OR(F2761="Brick", F2761="Stone", F2761="Fiber-Cement"), "Durable Materials", IF(OR(F2761="Aluminum / Vinyl", F2761="Block", F2761="Frame", F2761="Masonry / Frame", F2761="Prem Wood", F2761="Stucco"), "Non-Durable Materials", "Other"))</f>
        <v>Non-Durable Materials</v>
      </c>
      <c r="H2761">
        <f>IF(G2761="Non-Durable Materials",0,1)</f>
        <v>0</v>
      </c>
      <c r="I2761">
        <v>1</v>
      </c>
      <c r="J2761">
        <v>1923</v>
      </c>
      <c r="K2761">
        <v>0</v>
      </c>
      <c r="L2761" s="3">
        <v>1092</v>
      </c>
      <c r="M2761">
        <v>1</v>
      </c>
      <c r="N2761">
        <v>3</v>
      </c>
      <c r="O2761">
        <v>1</v>
      </c>
      <c r="P2761">
        <v>0</v>
      </c>
      <c r="Q2761">
        <v>4840</v>
      </c>
      <c r="R2761" t="s">
        <v>38</v>
      </c>
      <c r="S2761" s="6">
        <v>145000</v>
      </c>
    </row>
    <row r="2762" spans="1:19" x14ac:dyDescent="0.2">
      <c r="A2762" t="s">
        <v>19</v>
      </c>
      <c r="B2762">
        <f>IF(A2762="Residential",1,0)</f>
        <v>1</v>
      </c>
      <c r="C2762">
        <f>IF(A2762="Commercial",1,0)</f>
        <v>0</v>
      </c>
      <c r="D2762">
        <f>IF(A2762="Condominium",1,0)</f>
        <v>0</v>
      </c>
      <c r="E2762">
        <v>14</v>
      </c>
      <c r="F2762" t="s">
        <v>25</v>
      </c>
      <c r="G2762" t="str">
        <f>IF(OR(F2762="Brick", F2762="Stone", F2762="Fiber-Cement"), "Durable Materials", IF(OR(F2762="Aluminum / Vinyl", F2762="Block", F2762="Frame", F2762="Masonry / Frame", F2762="Prem Wood", F2762="Stucco"), "Non-Durable Materials", "Other"))</f>
        <v>Durable Materials</v>
      </c>
      <c r="H2762">
        <f>IF(G2762="Non-Durable Materials",0,1)</f>
        <v>1</v>
      </c>
      <c r="I2762">
        <v>1.5</v>
      </c>
      <c r="J2762">
        <v>1927</v>
      </c>
      <c r="K2762">
        <v>0</v>
      </c>
      <c r="L2762" s="3">
        <v>1916</v>
      </c>
      <c r="M2762">
        <v>2</v>
      </c>
      <c r="N2762">
        <v>4</v>
      </c>
      <c r="O2762">
        <v>2</v>
      </c>
      <c r="P2762">
        <v>0</v>
      </c>
      <c r="Q2762">
        <v>4392</v>
      </c>
      <c r="R2762" t="s">
        <v>38</v>
      </c>
      <c r="S2762" s="6">
        <v>145000</v>
      </c>
    </row>
    <row r="2763" spans="1:19" x14ac:dyDescent="0.2">
      <c r="A2763" t="s">
        <v>19</v>
      </c>
      <c r="B2763">
        <f>IF(A2763="Residential",1,0)</f>
        <v>1</v>
      </c>
      <c r="C2763">
        <f>IF(A2763="Commercial",1,0)</f>
        <v>0</v>
      </c>
      <c r="D2763">
        <f>IF(A2763="Condominium",1,0)</f>
        <v>0</v>
      </c>
      <c r="E2763">
        <v>8</v>
      </c>
      <c r="F2763" t="s">
        <v>22</v>
      </c>
      <c r="G2763" t="str">
        <f>IF(OR(F2763="Brick", F2763="Stone", F2763="Fiber-Cement"), "Durable Materials", IF(OR(F2763="Aluminum / Vinyl", F2763="Block", F2763="Frame", F2763="Masonry / Frame", F2763="Prem Wood", F2763="Stucco"), "Non-Durable Materials", "Other"))</f>
        <v>Non-Durable Materials</v>
      </c>
      <c r="H2763">
        <f>IF(G2763="Non-Durable Materials",0,1)</f>
        <v>0</v>
      </c>
      <c r="I2763">
        <v>1</v>
      </c>
      <c r="J2763">
        <v>1920</v>
      </c>
      <c r="K2763">
        <v>0</v>
      </c>
      <c r="L2763" s="3">
        <v>1536</v>
      </c>
      <c r="M2763">
        <v>1</v>
      </c>
      <c r="N2763">
        <v>4</v>
      </c>
      <c r="O2763">
        <v>2</v>
      </c>
      <c r="P2763">
        <v>0</v>
      </c>
      <c r="Q2763">
        <v>4520</v>
      </c>
      <c r="R2763" t="s">
        <v>61</v>
      </c>
      <c r="S2763" s="6">
        <v>145000</v>
      </c>
    </row>
    <row r="2764" spans="1:19" x14ac:dyDescent="0.2">
      <c r="A2764" t="s">
        <v>19</v>
      </c>
      <c r="B2764">
        <f>IF(A2764="Residential",1,0)</f>
        <v>1</v>
      </c>
      <c r="C2764">
        <f>IF(A2764="Commercial",1,0)</f>
        <v>0</v>
      </c>
      <c r="D2764">
        <f>IF(A2764="Condominium",1,0)</f>
        <v>0</v>
      </c>
      <c r="E2764">
        <v>9</v>
      </c>
      <c r="F2764" t="s">
        <v>22</v>
      </c>
      <c r="G2764" t="str">
        <f>IF(OR(F2764="Brick", F2764="Stone", F2764="Fiber-Cement"), "Durable Materials", IF(OR(F2764="Aluminum / Vinyl", F2764="Block", F2764="Frame", F2764="Masonry / Frame", F2764="Prem Wood", F2764="Stucco"), "Non-Durable Materials", "Other"))</f>
        <v>Non-Durable Materials</v>
      </c>
      <c r="H2764">
        <f>IF(G2764="Non-Durable Materials",0,1)</f>
        <v>0</v>
      </c>
      <c r="I2764">
        <v>1</v>
      </c>
      <c r="J2764">
        <v>1964</v>
      </c>
      <c r="K2764">
        <v>0</v>
      </c>
      <c r="L2764" s="3">
        <v>1072</v>
      </c>
      <c r="M2764">
        <v>1</v>
      </c>
      <c r="N2764">
        <v>3</v>
      </c>
      <c r="O2764">
        <v>1</v>
      </c>
      <c r="P2764">
        <v>1</v>
      </c>
      <c r="Q2764">
        <v>7320</v>
      </c>
      <c r="R2764" t="s">
        <v>61</v>
      </c>
      <c r="S2764" s="6">
        <v>145000</v>
      </c>
    </row>
    <row r="2765" spans="1:19" x14ac:dyDescent="0.2">
      <c r="A2765" t="s">
        <v>19</v>
      </c>
      <c r="B2765">
        <f>IF(A2765="Residential",1,0)</f>
        <v>1</v>
      </c>
      <c r="C2765">
        <f>IF(A2765="Commercial",1,0)</f>
        <v>0</v>
      </c>
      <c r="D2765">
        <f>IF(A2765="Condominium",1,0)</f>
        <v>0</v>
      </c>
      <c r="E2765">
        <v>11</v>
      </c>
      <c r="F2765" t="s">
        <v>25</v>
      </c>
      <c r="G2765" t="str">
        <f>IF(OR(F2765="Brick", F2765="Stone", F2765="Fiber-Cement"), "Durable Materials", IF(OR(F2765="Aluminum / Vinyl", F2765="Block", F2765="Frame", F2765="Masonry / Frame", F2765="Prem Wood", F2765="Stucco"), "Non-Durable Materials", "Other"))</f>
        <v>Durable Materials</v>
      </c>
      <c r="H2765">
        <f>IF(G2765="Non-Durable Materials",0,1)</f>
        <v>1</v>
      </c>
      <c r="I2765">
        <v>1</v>
      </c>
      <c r="J2765">
        <v>1954</v>
      </c>
      <c r="K2765">
        <v>0</v>
      </c>
      <c r="L2765" s="3">
        <v>1323</v>
      </c>
      <c r="M2765">
        <v>1</v>
      </c>
      <c r="N2765">
        <v>3</v>
      </c>
      <c r="O2765">
        <v>1</v>
      </c>
      <c r="P2765">
        <v>1</v>
      </c>
      <c r="Q2765">
        <v>6000</v>
      </c>
      <c r="R2765" t="s">
        <v>61</v>
      </c>
      <c r="S2765" s="6">
        <v>145000</v>
      </c>
    </row>
    <row r="2766" spans="1:19" x14ac:dyDescent="0.2">
      <c r="A2766" t="s">
        <v>19</v>
      </c>
      <c r="B2766">
        <f>IF(A2766="Residential",1,0)</f>
        <v>1</v>
      </c>
      <c r="C2766">
        <f>IF(A2766="Commercial",1,0)</f>
        <v>0</v>
      </c>
      <c r="D2766">
        <f>IF(A2766="Condominium",1,0)</f>
        <v>0</v>
      </c>
      <c r="E2766">
        <v>5</v>
      </c>
      <c r="F2766" t="s">
        <v>25</v>
      </c>
      <c r="G2766" t="str">
        <f>IF(OR(F2766="Brick", F2766="Stone", F2766="Fiber-Cement"), "Durable Materials", IF(OR(F2766="Aluminum / Vinyl", F2766="Block", F2766="Frame", F2766="Masonry / Frame", F2766="Prem Wood", F2766="Stucco"), "Non-Durable Materials", "Other"))</f>
        <v>Durable Materials</v>
      </c>
      <c r="H2766">
        <f>IF(G2766="Non-Durable Materials",0,1)</f>
        <v>1</v>
      </c>
      <c r="I2766">
        <v>1</v>
      </c>
      <c r="J2766">
        <v>1950</v>
      </c>
      <c r="K2766">
        <v>0</v>
      </c>
      <c r="L2766" s="3">
        <v>1313</v>
      </c>
      <c r="M2766">
        <v>1</v>
      </c>
      <c r="N2766">
        <v>3</v>
      </c>
      <c r="O2766">
        <v>1</v>
      </c>
      <c r="P2766">
        <v>0</v>
      </c>
      <c r="Q2766">
        <v>4720</v>
      </c>
      <c r="R2766" t="s">
        <v>23</v>
      </c>
      <c r="S2766" s="6">
        <v>145000</v>
      </c>
    </row>
    <row r="2767" spans="1:19" x14ac:dyDescent="0.2">
      <c r="A2767" t="s">
        <v>19</v>
      </c>
      <c r="B2767">
        <f>IF(A2767="Residential",1,0)</f>
        <v>1</v>
      </c>
      <c r="C2767">
        <f>IF(A2767="Commercial",1,0)</f>
        <v>0</v>
      </c>
      <c r="D2767">
        <f>IF(A2767="Condominium",1,0)</f>
        <v>0</v>
      </c>
      <c r="E2767">
        <v>5</v>
      </c>
      <c r="F2767" t="s">
        <v>25</v>
      </c>
      <c r="G2767" t="str">
        <f>IF(OR(F2767="Brick", F2767="Stone", F2767="Fiber-Cement"), "Durable Materials", IF(OR(F2767="Aluminum / Vinyl", F2767="Block", F2767="Frame", F2767="Masonry / Frame", F2767="Prem Wood", F2767="Stucco"), "Non-Durable Materials", "Other"))</f>
        <v>Durable Materials</v>
      </c>
      <c r="H2767">
        <f>IF(G2767="Non-Durable Materials",0,1)</f>
        <v>1</v>
      </c>
      <c r="I2767">
        <v>1</v>
      </c>
      <c r="J2767">
        <v>1960</v>
      </c>
      <c r="K2767">
        <v>0</v>
      </c>
      <c r="L2767" s="3">
        <v>1275</v>
      </c>
      <c r="M2767">
        <v>1</v>
      </c>
      <c r="N2767">
        <v>3</v>
      </c>
      <c r="O2767">
        <v>1</v>
      </c>
      <c r="P2767">
        <v>1</v>
      </c>
      <c r="Q2767">
        <v>7680</v>
      </c>
      <c r="R2767" t="s">
        <v>23</v>
      </c>
      <c r="S2767" s="6">
        <v>145000</v>
      </c>
    </row>
    <row r="2768" spans="1:19" x14ac:dyDescent="0.2">
      <c r="A2768" t="s">
        <v>19</v>
      </c>
      <c r="B2768">
        <f>IF(A2768="Residential",1,0)</f>
        <v>1</v>
      </c>
      <c r="C2768">
        <f>IF(A2768="Commercial",1,0)</f>
        <v>0</v>
      </c>
      <c r="D2768">
        <f>IF(A2768="Condominium",1,0)</f>
        <v>0</v>
      </c>
      <c r="E2768">
        <v>5</v>
      </c>
      <c r="F2768" t="s">
        <v>25</v>
      </c>
      <c r="G2768" t="str">
        <f>IF(OR(F2768="Brick", F2768="Stone", F2768="Fiber-Cement"), "Durable Materials", IF(OR(F2768="Aluminum / Vinyl", F2768="Block", F2768="Frame", F2768="Masonry / Frame", F2768="Prem Wood", F2768="Stucco"), "Non-Durable Materials", "Other"))</f>
        <v>Durable Materials</v>
      </c>
      <c r="H2768">
        <f>IF(G2768="Non-Durable Materials",0,1)</f>
        <v>1</v>
      </c>
      <c r="I2768">
        <v>1</v>
      </c>
      <c r="J2768">
        <v>1959</v>
      </c>
      <c r="K2768">
        <v>0</v>
      </c>
      <c r="L2768" s="3">
        <v>1051</v>
      </c>
      <c r="M2768">
        <v>1</v>
      </c>
      <c r="N2768">
        <v>3</v>
      </c>
      <c r="O2768">
        <v>2</v>
      </c>
      <c r="P2768">
        <v>0</v>
      </c>
      <c r="Q2768">
        <v>7200</v>
      </c>
      <c r="R2768" t="s">
        <v>23</v>
      </c>
      <c r="S2768" s="6">
        <v>145000</v>
      </c>
    </row>
    <row r="2769" spans="1:19" x14ac:dyDescent="0.2">
      <c r="A2769" t="s">
        <v>19</v>
      </c>
      <c r="B2769">
        <f>IF(A2769="Residential",1,0)</f>
        <v>1</v>
      </c>
      <c r="C2769">
        <f>IF(A2769="Commercial",1,0)</f>
        <v>0</v>
      </c>
      <c r="D2769">
        <f>IF(A2769="Condominium",1,0)</f>
        <v>0</v>
      </c>
      <c r="E2769">
        <v>8</v>
      </c>
      <c r="F2769" t="s">
        <v>25</v>
      </c>
      <c r="G2769" t="str">
        <f>IF(OR(F2769="Brick", F2769="Stone", F2769="Fiber-Cement"), "Durable Materials", IF(OR(F2769="Aluminum / Vinyl", F2769="Block", F2769="Frame", F2769="Masonry / Frame", F2769="Prem Wood", F2769="Stucco"), "Non-Durable Materials", "Other"))</f>
        <v>Durable Materials</v>
      </c>
      <c r="H2769">
        <f>IF(G2769="Non-Durable Materials",0,1)</f>
        <v>1</v>
      </c>
      <c r="I2769">
        <v>1</v>
      </c>
      <c r="J2769">
        <v>1927</v>
      </c>
      <c r="K2769">
        <v>0</v>
      </c>
      <c r="L2769" s="3">
        <v>1429</v>
      </c>
      <c r="M2769">
        <v>1</v>
      </c>
      <c r="N2769">
        <v>3</v>
      </c>
      <c r="O2769">
        <v>1</v>
      </c>
      <c r="P2769">
        <v>0</v>
      </c>
      <c r="Q2769">
        <v>4800</v>
      </c>
      <c r="R2769" t="s">
        <v>23</v>
      </c>
      <c r="S2769" s="6">
        <v>145000</v>
      </c>
    </row>
    <row r="2770" spans="1:19" x14ac:dyDescent="0.2">
      <c r="A2770" t="s">
        <v>19</v>
      </c>
      <c r="B2770">
        <f>IF(A2770="Residential",1,0)</f>
        <v>1</v>
      </c>
      <c r="C2770">
        <f>IF(A2770="Commercial",1,0)</f>
        <v>0</v>
      </c>
      <c r="D2770">
        <f>IF(A2770="Condominium",1,0)</f>
        <v>0</v>
      </c>
      <c r="E2770">
        <v>9</v>
      </c>
      <c r="F2770" t="s">
        <v>22</v>
      </c>
      <c r="G2770" t="str">
        <f>IF(OR(F2770="Brick", F2770="Stone", F2770="Fiber-Cement"), "Durable Materials", IF(OR(F2770="Aluminum / Vinyl", F2770="Block", F2770="Frame", F2770="Masonry / Frame", F2770="Prem Wood", F2770="Stucco"), "Non-Durable Materials", "Other"))</f>
        <v>Non-Durable Materials</v>
      </c>
      <c r="H2770">
        <f>IF(G2770="Non-Durable Materials",0,1)</f>
        <v>0</v>
      </c>
      <c r="I2770">
        <v>1</v>
      </c>
      <c r="J2770">
        <v>1965</v>
      </c>
      <c r="K2770">
        <v>0</v>
      </c>
      <c r="L2770" s="3">
        <v>1324</v>
      </c>
      <c r="M2770">
        <v>1</v>
      </c>
      <c r="N2770">
        <v>4</v>
      </c>
      <c r="O2770">
        <v>2</v>
      </c>
      <c r="P2770">
        <v>1</v>
      </c>
      <c r="Q2770">
        <v>9000</v>
      </c>
      <c r="R2770" t="s">
        <v>23</v>
      </c>
      <c r="S2770" s="6">
        <v>145000</v>
      </c>
    </row>
    <row r="2771" spans="1:19" x14ac:dyDescent="0.2">
      <c r="A2771" t="s">
        <v>19</v>
      </c>
      <c r="B2771">
        <f>IF(A2771="Residential",1,0)</f>
        <v>1</v>
      </c>
      <c r="C2771">
        <f>IF(A2771="Commercial",1,0)</f>
        <v>0</v>
      </c>
      <c r="D2771">
        <f>IF(A2771="Condominium",1,0)</f>
        <v>0</v>
      </c>
      <c r="E2771">
        <v>9</v>
      </c>
      <c r="F2771" t="s">
        <v>22</v>
      </c>
      <c r="G2771" t="str">
        <f>IF(OR(F2771="Brick", F2771="Stone", F2771="Fiber-Cement"), "Durable Materials", IF(OR(F2771="Aluminum / Vinyl", F2771="Block", F2771="Frame", F2771="Masonry / Frame", F2771="Prem Wood", F2771="Stucco"), "Non-Durable Materials", "Other"))</f>
        <v>Non-Durable Materials</v>
      </c>
      <c r="H2771">
        <f>IF(G2771="Non-Durable Materials",0,1)</f>
        <v>0</v>
      </c>
      <c r="I2771">
        <v>1</v>
      </c>
      <c r="J2771">
        <v>1968</v>
      </c>
      <c r="K2771">
        <v>0</v>
      </c>
      <c r="L2771" s="3">
        <v>1157</v>
      </c>
      <c r="M2771">
        <v>1</v>
      </c>
      <c r="N2771">
        <v>3</v>
      </c>
      <c r="O2771">
        <v>1</v>
      </c>
      <c r="P2771">
        <v>1</v>
      </c>
      <c r="Q2771">
        <v>7620</v>
      </c>
      <c r="R2771" t="s">
        <v>23</v>
      </c>
      <c r="S2771" s="6">
        <v>145000</v>
      </c>
    </row>
    <row r="2772" spans="1:19" x14ac:dyDescent="0.2">
      <c r="A2772" t="s">
        <v>19</v>
      </c>
      <c r="B2772">
        <f>IF(A2772="Residential",1,0)</f>
        <v>1</v>
      </c>
      <c r="C2772">
        <f>IF(A2772="Commercial",1,0)</f>
        <v>0</v>
      </c>
      <c r="D2772">
        <f>IF(A2772="Condominium",1,0)</f>
        <v>0</v>
      </c>
      <c r="E2772">
        <v>11</v>
      </c>
      <c r="F2772" t="s">
        <v>25</v>
      </c>
      <c r="G2772" t="str">
        <f>IF(OR(F2772="Brick", F2772="Stone", F2772="Fiber-Cement"), "Durable Materials", IF(OR(F2772="Aluminum / Vinyl", F2772="Block", F2772="Frame", F2772="Masonry / Frame", F2772="Prem Wood", F2772="Stucco"), "Non-Durable Materials", "Other"))</f>
        <v>Durable Materials</v>
      </c>
      <c r="H2772">
        <f>IF(G2772="Non-Durable Materials",0,1)</f>
        <v>1</v>
      </c>
      <c r="I2772">
        <v>1</v>
      </c>
      <c r="J2772">
        <v>1960</v>
      </c>
      <c r="K2772">
        <v>0</v>
      </c>
      <c r="L2772" s="3">
        <v>1024</v>
      </c>
      <c r="M2772">
        <v>1</v>
      </c>
      <c r="N2772">
        <v>3</v>
      </c>
      <c r="O2772">
        <v>1</v>
      </c>
      <c r="P2772">
        <v>0</v>
      </c>
      <c r="Q2772">
        <v>4000</v>
      </c>
      <c r="R2772" t="s">
        <v>23</v>
      </c>
      <c r="S2772" s="6">
        <v>145000</v>
      </c>
    </row>
    <row r="2773" spans="1:19" x14ac:dyDescent="0.2">
      <c r="A2773" t="s">
        <v>19</v>
      </c>
      <c r="B2773">
        <f>IF(A2773="Residential",1,0)</f>
        <v>1</v>
      </c>
      <c r="C2773">
        <f>IF(A2773="Commercial",1,0)</f>
        <v>0</v>
      </c>
      <c r="D2773">
        <f>IF(A2773="Condominium",1,0)</f>
        <v>0</v>
      </c>
      <c r="E2773">
        <v>5</v>
      </c>
      <c r="F2773" t="s">
        <v>22</v>
      </c>
      <c r="G2773" t="str">
        <f>IF(OR(F2773="Brick", F2773="Stone", F2773="Fiber-Cement"), "Durable Materials", IF(OR(F2773="Aluminum / Vinyl", F2773="Block", F2773="Frame", F2773="Masonry / Frame", F2773="Prem Wood", F2773="Stucco"), "Non-Durable Materials", "Other"))</f>
        <v>Non-Durable Materials</v>
      </c>
      <c r="H2773">
        <f>IF(G2773="Non-Durable Materials",0,1)</f>
        <v>0</v>
      </c>
      <c r="I2773">
        <v>1</v>
      </c>
      <c r="J2773">
        <v>1951</v>
      </c>
      <c r="K2773">
        <v>0</v>
      </c>
      <c r="L2773" s="3">
        <v>1102</v>
      </c>
      <c r="M2773">
        <v>1</v>
      </c>
      <c r="N2773">
        <v>4</v>
      </c>
      <c r="O2773">
        <v>2</v>
      </c>
      <c r="P2773">
        <v>0</v>
      </c>
      <c r="Q2773">
        <v>7400</v>
      </c>
      <c r="R2773" t="s">
        <v>26</v>
      </c>
      <c r="S2773" s="6">
        <v>145000</v>
      </c>
    </row>
    <row r="2774" spans="1:19" x14ac:dyDescent="0.2">
      <c r="A2774" t="s">
        <v>19</v>
      </c>
      <c r="B2774">
        <f>IF(A2774="Residential",1,0)</f>
        <v>1</v>
      </c>
      <c r="C2774">
        <f>IF(A2774="Commercial",1,0)</f>
        <v>0</v>
      </c>
      <c r="D2774">
        <f>IF(A2774="Condominium",1,0)</f>
        <v>0</v>
      </c>
      <c r="E2774">
        <v>11</v>
      </c>
      <c r="F2774" t="s">
        <v>40</v>
      </c>
      <c r="G2774" t="str">
        <f>IF(OR(F2774="Brick", F2774="Stone", F2774="Fiber-Cement"), "Durable Materials", IF(OR(F2774="Aluminum / Vinyl", F2774="Block", F2774="Frame", F2774="Masonry / Frame", F2774="Prem Wood", F2774="Stucco"), "Non-Durable Materials", "Other"))</f>
        <v>Non-Durable Materials</v>
      </c>
      <c r="H2774">
        <f>IF(G2774="Non-Durable Materials",0,1)</f>
        <v>0</v>
      </c>
      <c r="I2774">
        <v>1</v>
      </c>
      <c r="J2774">
        <v>1954</v>
      </c>
      <c r="K2774">
        <v>0</v>
      </c>
      <c r="L2774" s="3">
        <v>1478</v>
      </c>
      <c r="M2774">
        <v>1</v>
      </c>
      <c r="N2774">
        <v>3</v>
      </c>
      <c r="O2774">
        <v>1</v>
      </c>
      <c r="P2774">
        <v>0</v>
      </c>
      <c r="Q2774">
        <v>10315</v>
      </c>
      <c r="R2774" t="s">
        <v>26</v>
      </c>
      <c r="S2774" s="6">
        <v>145000</v>
      </c>
    </row>
    <row r="2775" spans="1:19" x14ac:dyDescent="0.2">
      <c r="A2775" t="s">
        <v>19</v>
      </c>
      <c r="B2775">
        <f>IF(A2775="Residential",1,0)</f>
        <v>1</v>
      </c>
      <c r="C2775">
        <f>IF(A2775="Commercial",1,0)</f>
        <v>0</v>
      </c>
      <c r="D2775">
        <f>IF(A2775="Condominium",1,0)</f>
        <v>0</v>
      </c>
      <c r="E2775">
        <v>11</v>
      </c>
      <c r="F2775" t="s">
        <v>22</v>
      </c>
      <c r="G2775" t="str">
        <f>IF(OR(F2775="Brick", F2775="Stone", F2775="Fiber-Cement"), "Durable Materials", IF(OR(F2775="Aluminum / Vinyl", F2775="Block", F2775="Frame", F2775="Masonry / Frame", F2775="Prem Wood", F2775="Stucco"), "Non-Durable Materials", "Other"))</f>
        <v>Non-Durable Materials</v>
      </c>
      <c r="H2775">
        <f>IF(G2775="Non-Durable Materials",0,1)</f>
        <v>0</v>
      </c>
      <c r="I2775">
        <v>1</v>
      </c>
      <c r="J2775">
        <v>1953</v>
      </c>
      <c r="K2775">
        <v>0</v>
      </c>
      <c r="L2775" s="3">
        <v>1120</v>
      </c>
      <c r="M2775">
        <v>1</v>
      </c>
      <c r="N2775">
        <v>3</v>
      </c>
      <c r="O2775">
        <v>1</v>
      </c>
      <c r="P2775">
        <v>1</v>
      </c>
      <c r="Q2775">
        <v>4884</v>
      </c>
      <c r="R2775" t="s">
        <v>26</v>
      </c>
      <c r="S2775" s="6">
        <v>145000</v>
      </c>
    </row>
    <row r="2776" spans="1:19" x14ac:dyDescent="0.2">
      <c r="A2776" t="s">
        <v>19</v>
      </c>
      <c r="B2776">
        <f>IF(A2776="Residential",1,0)</f>
        <v>1</v>
      </c>
      <c r="C2776">
        <f>IF(A2776="Commercial",1,0)</f>
        <v>0</v>
      </c>
      <c r="D2776">
        <f>IF(A2776="Condominium",1,0)</f>
        <v>0</v>
      </c>
      <c r="E2776">
        <v>7</v>
      </c>
      <c r="F2776" t="s">
        <v>22</v>
      </c>
      <c r="G2776" t="str">
        <f>IF(OR(F2776="Brick", F2776="Stone", F2776="Fiber-Cement"), "Durable Materials", IF(OR(F2776="Aluminum / Vinyl", F2776="Block", F2776="Frame", F2776="Masonry / Frame", F2776="Prem Wood", F2776="Stucco"), "Non-Durable Materials", "Other"))</f>
        <v>Non-Durable Materials</v>
      </c>
      <c r="H2776">
        <f>IF(G2776="Non-Durable Materials",0,1)</f>
        <v>0</v>
      </c>
      <c r="I2776">
        <v>2</v>
      </c>
      <c r="J2776">
        <v>1925</v>
      </c>
      <c r="K2776">
        <v>0</v>
      </c>
      <c r="L2776" s="3">
        <v>2635</v>
      </c>
      <c r="M2776">
        <v>2</v>
      </c>
      <c r="N2776">
        <v>6</v>
      </c>
      <c r="O2776">
        <v>2</v>
      </c>
      <c r="P2776">
        <v>0</v>
      </c>
      <c r="Q2776">
        <v>5160</v>
      </c>
      <c r="R2776" t="s">
        <v>44</v>
      </c>
      <c r="S2776" s="6">
        <v>145000</v>
      </c>
    </row>
    <row r="2777" spans="1:19" x14ac:dyDescent="0.2">
      <c r="A2777" t="s">
        <v>19</v>
      </c>
      <c r="B2777">
        <f>IF(A2777="Residential",1,0)</f>
        <v>1</v>
      </c>
      <c r="C2777">
        <f>IF(A2777="Commercial",1,0)</f>
        <v>0</v>
      </c>
      <c r="D2777">
        <f>IF(A2777="Condominium",1,0)</f>
        <v>0</v>
      </c>
      <c r="E2777">
        <v>8</v>
      </c>
      <c r="F2777" t="s">
        <v>22</v>
      </c>
      <c r="G2777" t="str">
        <f>IF(OR(F2777="Brick", F2777="Stone", F2777="Fiber-Cement"), "Durable Materials", IF(OR(F2777="Aluminum / Vinyl", F2777="Block", F2777="Frame", F2777="Masonry / Frame", F2777="Prem Wood", F2777="Stucco"), "Non-Durable Materials", "Other"))</f>
        <v>Non-Durable Materials</v>
      </c>
      <c r="H2777">
        <f>IF(G2777="Non-Durable Materials",0,1)</f>
        <v>0</v>
      </c>
      <c r="I2777">
        <v>2</v>
      </c>
      <c r="J2777">
        <v>1922</v>
      </c>
      <c r="K2777">
        <v>0</v>
      </c>
      <c r="L2777" s="3">
        <v>3470</v>
      </c>
      <c r="M2777">
        <v>2</v>
      </c>
      <c r="N2777">
        <v>8</v>
      </c>
      <c r="O2777">
        <v>3</v>
      </c>
      <c r="P2777">
        <v>0</v>
      </c>
      <c r="Q2777">
        <v>4800</v>
      </c>
      <c r="R2777" t="s">
        <v>44</v>
      </c>
      <c r="S2777" s="6">
        <v>145000</v>
      </c>
    </row>
    <row r="2778" spans="1:19" x14ac:dyDescent="0.2">
      <c r="A2778" t="s">
        <v>19</v>
      </c>
      <c r="B2778">
        <f>IF(A2778="Residential",1,0)</f>
        <v>1</v>
      </c>
      <c r="C2778">
        <f>IF(A2778="Commercial",1,0)</f>
        <v>0</v>
      </c>
      <c r="D2778">
        <f>IF(A2778="Condominium",1,0)</f>
        <v>0</v>
      </c>
      <c r="E2778">
        <v>8</v>
      </c>
      <c r="F2778" t="s">
        <v>22</v>
      </c>
      <c r="G2778" t="str">
        <f>IF(OR(F2778="Brick", F2778="Stone", F2778="Fiber-Cement"), "Durable Materials", IF(OR(F2778="Aluminum / Vinyl", F2778="Block", F2778="Frame", F2778="Masonry / Frame", F2778="Prem Wood", F2778="Stucco"), "Non-Durable Materials", "Other"))</f>
        <v>Non-Durable Materials</v>
      </c>
      <c r="H2778">
        <f>IF(G2778="Non-Durable Materials",0,1)</f>
        <v>0</v>
      </c>
      <c r="I2778">
        <v>1</v>
      </c>
      <c r="J2778">
        <v>1921</v>
      </c>
      <c r="K2778">
        <v>0</v>
      </c>
      <c r="L2778" s="3">
        <v>1473</v>
      </c>
      <c r="M2778">
        <v>1</v>
      </c>
      <c r="N2778">
        <v>3</v>
      </c>
      <c r="O2778">
        <v>2</v>
      </c>
      <c r="P2778">
        <v>0</v>
      </c>
      <c r="Q2778">
        <v>5060</v>
      </c>
      <c r="R2778" t="s">
        <v>44</v>
      </c>
      <c r="S2778" s="6">
        <v>145000</v>
      </c>
    </row>
    <row r="2779" spans="1:19" x14ac:dyDescent="0.2">
      <c r="A2779" t="s">
        <v>19</v>
      </c>
      <c r="B2779">
        <f>IF(A2779="Residential",1,0)</f>
        <v>1</v>
      </c>
      <c r="C2779">
        <f>IF(A2779="Commercial",1,0)</f>
        <v>0</v>
      </c>
      <c r="D2779">
        <f>IF(A2779="Condominium",1,0)</f>
        <v>0</v>
      </c>
      <c r="E2779">
        <v>11</v>
      </c>
      <c r="F2779" t="s">
        <v>25</v>
      </c>
      <c r="G2779" t="str">
        <f>IF(OR(F2779="Brick", F2779="Stone", F2779="Fiber-Cement"), "Durable Materials", IF(OR(F2779="Aluminum / Vinyl", F2779="Block", F2779="Frame", F2779="Masonry / Frame", F2779="Prem Wood", F2779="Stucco"), "Non-Durable Materials", "Other"))</f>
        <v>Durable Materials</v>
      </c>
      <c r="H2779">
        <f>IF(G2779="Non-Durable Materials",0,1)</f>
        <v>1</v>
      </c>
      <c r="I2779">
        <v>1</v>
      </c>
      <c r="J2779">
        <v>1949</v>
      </c>
      <c r="K2779">
        <v>0</v>
      </c>
      <c r="L2779" s="3">
        <v>840</v>
      </c>
      <c r="M2779">
        <v>1</v>
      </c>
      <c r="N2779">
        <v>2</v>
      </c>
      <c r="O2779">
        <v>1</v>
      </c>
      <c r="P2779">
        <v>0</v>
      </c>
      <c r="Q2779">
        <v>10080</v>
      </c>
      <c r="R2779" t="s">
        <v>44</v>
      </c>
      <c r="S2779" s="6">
        <v>145000</v>
      </c>
    </row>
    <row r="2780" spans="1:19" x14ac:dyDescent="0.2">
      <c r="A2780" t="s">
        <v>19</v>
      </c>
      <c r="B2780">
        <f>IF(A2780="Residential",1,0)</f>
        <v>1</v>
      </c>
      <c r="C2780">
        <f>IF(A2780="Commercial",1,0)</f>
        <v>0</v>
      </c>
      <c r="D2780">
        <f>IF(A2780="Condominium",1,0)</f>
        <v>0</v>
      </c>
      <c r="E2780">
        <v>5</v>
      </c>
      <c r="F2780" t="s">
        <v>34</v>
      </c>
      <c r="G2780" t="str">
        <f>IF(OR(F2780="Brick", F2780="Stone", F2780="Fiber-Cement"), "Durable Materials", IF(OR(F2780="Aluminum / Vinyl", F2780="Block", F2780="Frame", F2780="Masonry / Frame", F2780="Prem Wood", F2780="Stucco"), "Non-Durable Materials", "Other"))</f>
        <v>Durable Materials</v>
      </c>
      <c r="H2780">
        <f>IF(G2780="Non-Durable Materials",0,1)</f>
        <v>1</v>
      </c>
      <c r="I2780">
        <v>1.5</v>
      </c>
      <c r="J2780">
        <v>1950</v>
      </c>
      <c r="K2780">
        <v>0</v>
      </c>
      <c r="L2780" s="3">
        <v>1550</v>
      </c>
      <c r="M2780">
        <v>1</v>
      </c>
      <c r="N2780">
        <v>3</v>
      </c>
      <c r="O2780">
        <v>2</v>
      </c>
      <c r="P2780">
        <v>0</v>
      </c>
      <c r="Q2780">
        <v>7200</v>
      </c>
      <c r="R2780" t="s">
        <v>53</v>
      </c>
      <c r="S2780" s="6">
        <v>145000</v>
      </c>
    </row>
    <row r="2781" spans="1:19" x14ac:dyDescent="0.2">
      <c r="A2781" t="s">
        <v>19</v>
      </c>
      <c r="B2781">
        <f>IF(A2781="Residential",1,0)</f>
        <v>1</v>
      </c>
      <c r="C2781">
        <f>IF(A2781="Commercial",1,0)</f>
        <v>0</v>
      </c>
      <c r="D2781">
        <f>IF(A2781="Condominium",1,0)</f>
        <v>0</v>
      </c>
      <c r="E2781">
        <v>5</v>
      </c>
      <c r="F2781" t="s">
        <v>25</v>
      </c>
      <c r="G2781" t="str">
        <f>IF(OR(F2781="Brick", F2781="Stone", F2781="Fiber-Cement"), "Durable Materials", IF(OR(F2781="Aluminum / Vinyl", F2781="Block", F2781="Frame", F2781="Masonry / Frame", F2781="Prem Wood", F2781="Stucco"), "Non-Durable Materials", "Other"))</f>
        <v>Durable Materials</v>
      </c>
      <c r="H2781">
        <f>IF(G2781="Non-Durable Materials",0,1)</f>
        <v>1</v>
      </c>
      <c r="I2781">
        <v>1.5</v>
      </c>
      <c r="J2781">
        <v>1960</v>
      </c>
      <c r="K2781">
        <v>0</v>
      </c>
      <c r="L2781" s="3">
        <v>2171</v>
      </c>
      <c r="M2781">
        <v>2</v>
      </c>
      <c r="N2781">
        <v>5</v>
      </c>
      <c r="O2781">
        <v>2</v>
      </c>
      <c r="P2781">
        <v>0</v>
      </c>
      <c r="Q2781">
        <v>7319</v>
      </c>
      <c r="R2781" t="s">
        <v>53</v>
      </c>
      <c r="S2781" s="6">
        <v>145000</v>
      </c>
    </row>
    <row r="2782" spans="1:19" x14ac:dyDescent="0.2">
      <c r="A2782" t="s">
        <v>19</v>
      </c>
      <c r="B2782">
        <f>IF(A2782="Residential",1,0)</f>
        <v>1</v>
      </c>
      <c r="C2782">
        <f>IF(A2782="Commercial",1,0)</f>
        <v>0</v>
      </c>
      <c r="D2782">
        <f>IF(A2782="Condominium",1,0)</f>
        <v>0</v>
      </c>
      <c r="E2782">
        <v>5</v>
      </c>
      <c r="F2782" t="s">
        <v>22</v>
      </c>
      <c r="G2782" t="str">
        <f>IF(OR(F2782="Brick", F2782="Stone", F2782="Fiber-Cement"), "Durable Materials", IF(OR(F2782="Aluminum / Vinyl", F2782="Block", F2782="Frame", F2782="Masonry / Frame", F2782="Prem Wood", F2782="Stucco"), "Non-Durable Materials", "Other"))</f>
        <v>Non-Durable Materials</v>
      </c>
      <c r="H2782">
        <f>IF(G2782="Non-Durable Materials",0,1)</f>
        <v>0</v>
      </c>
      <c r="I2782">
        <v>1</v>
      </c>
      <c r="J2782">
        <v>1927</v>
      </c>
      <c r="K2782">
        <v>0</v>
      </c>
      <c r="L2782" s="3">
        <v>1199</v>
      </c>
      <c r="M2782">
        <v>1</v>
      </c>
      <c r="N2782">
        <v>3</v>
      </c>
      <c r="O2782">
        <v>1</v>
      </c>
      <c r="P2782">
        <v>0</v>
      </c>
      <c r="Q2782">
        <v>5760</v>
      </c>
      <c r="R2782" t="s">
        <v>53</v>
      </c>
      <c r="S2782" s="6">
        <v>145000</v>
      </c>
    </row>
    <row r="2783" spans="1:19" x14ac:dyDescent="0.2">
      <c r="A2783" t="s">
        <v>19</v>
      </c>
      <c r="B2783">
        <f>IF(A2783="Residential",1,0)</f>
        <v>1</v>
      </c>
      <c r="C2783">
        <f>IF(A2783="Commercial",1,0)</f>
        <v>0</v>
      </c>
      <c r="D2783">
        <f>IF(A2783="Condominium",1,0)</f>
        <v>0</v>
      </c>
      <c r="E2783">
        <v>9</v>
      </c>
      <c r="F2783" t="s">
        <v>22</v>
      </c>
      <c r="G2783" t="str">
        <f>IF(OR(F2783="Brick", F2783="Stone", F2783="Fiber-Cement"), "Durable Materials", IF(OR(F2783="Aluminum / Vinyl", F2783="Block", F2783="Frame", F2783="Masonry / Frame", F2783="Prem Wood", F2783="Stucco"), "Non-Durable Materials", "Other"))</f>
        <v>Non-Durable Materials</v>
      </c>
      <c r="H2783">
        <f>IF(G2783="Non-Durable Materials",0,1)</f>
        <v>0</v>
      </c>
      <c r="I2783">
        <v>1</v>
      </c>
      <c r="J2783">
        <v>1966</v>
      </c>
      <c r="K2783">
        <v>0</v>
      </c>
      <c r="L2783" s="3">
        <v>1311</v>
      </c>
      <c r="M2783">
        <v>1</v>
      </c>
      <c r="N2783">
        <v>3</v>
      </c>
      <c r="O2783">
        <v>1</v>
      </c>
      <c r="P2783">
        <v>1</v>
      </c>
      <c r="Q2783">
        <v>7600</v>
      </c>
      <c r="R2783" t="s">
        <v>53</v>
      </c>
      <c r="S2783" s="6">
        <v>145000</v>
      </c>
    </row>
    <row r="2784" spans="1:19" x14ac:dyDescent="0.2">
      <c r="A2784" t="s">
        <v>19</v>
      </c>
      <c r="B2784">
        <f>IF(A2784="Residential",1,0)</f>
        <v>1</v>
      </c>
      <c r="C2784">
        <f>IF(A2784="Commercial",1,0)</f>
        <v>0</v>
      </c>
      <c r="D2784">
        <f>IF(A2784="Condominium",1,0)</f>
        <v>0</v>
      </c>
      <c r="E2784">
        <v>13</v>
      </c>
      <c r="F2784" t="s">
        <v>22</v>
      </c>
      <c r="G2784" t="str">
        <f>IF(OR(F2784="Brick", F2784="Stone", F2784="Fiber-Cement"), "Durable Materials", IF(OR(F2784="Aluminum / Vinyl", F2784="Block", F2784="Frame", F2784="Masonry / Frame", F2784="Prem Wood", F2784="Stucco"), "Non-Durable Materials", "Other"))</f>
        <v>Non-Durable Materials</v>
      </c>
      <c r="H2784">
        <f>IF(G2784="Non-Durable Materials",0,1)</f>
        <v>0</v>
      </c>
      <c r="I2784">
        <v>1</v>
      </c>
      <c r="J2784">
        <v>1912</v>
      </c>
      <c r="K2784">
        <v>0</v>
      </c>
      <c r="L2784" s="3">
        <v>1617</v>
      </c>
      <c r="M2784">
        <v>1</v>
      </c>
      <c r="N2784">
        <v>4</v>
      </c>
      <c r="O2784">
        <v>1</v>
      </c>
      <c r="P2784">
        <v>1</v>
      </c>
      <c r="Q2784">
        <v>19602</v>
      </c>
      <c r="R2784" t="s">
        <v>53</v>
      </c>
      <c r="S2784" s="6">
        <v>145000</v>
      </c>
    </row>
    <row r="2785" spans="1:19" x14ac:dyDescent="0.2">
      <c r="A2785" t="s">
        <v>19</v>
      </c>
      <c r="B2785">
        <f>IF(A2785="Residential",1,0)</f>
        <v>1</v>
      </c>
      <c r="C2785">
        <f>IF(A2785="Commercial",1,0)</f>
        <v>0</v>
      </c>
      <c r="D2785">
        <f>IF(A2785="Condominium",1,0)</f>
        <v>0</v>
      </c>
      <c r="E2785">
        <v>14</v>
      </c>
      <c r="F2785" t="s">
        <v>22</v>
      </c>
      <c r="G2785" t="str">
        <f>IF(OR(F2785="Brick", F2785="Stone", F2785="Fiber-Cement"), "Durable Materials", IF(OR(F2785="Aluminum / Vinyl", F2785="Block", F2785="Frame", F2785="Masonry / Frame", F2785="Prem Wood", F2785="Stucco"), "Non-Durable Materials", "Other"))</f>
        <v>Non-Durable Materials</v>
      </c>
      <c r="H2785">
        <f>IF(G2785="Non-Durable Materials",0,1)</f>
        <v>0</v>
      </c>
      <c r="I2785">
        <v>1</v>
      </c>
      <c r="J2785">
        <v>1952</v>
      </c>
      <c r="K2785">
        <v>0</v>
      </c>
      <c r="L2785" s="3">
        <v>1054</v>
      </c>
      <c r="M2785">
        <v>1</v>
      </c>
      <c r="N2785">
        <v>3</v>
      </c>
      <c r="O2785">
        <v>1</v>
      </c>
      <c r="P2785">
        <v>0</v>
      </c>
      <c r="Q2785">
        <v>5535</v>
      </c>
      <c r="R2785" t="s">
        <v>53</v>
      </c>
      <c r="S2785" s="6">
        <v>145000</v>
      </c>
    </row>
    <row r="2786" spans="1:19" x14ac:dyDescent="0.2">
      <c r="A2786" t="s">
        <v>19</v>
      </c>
      <c r="B2786">
        <f>IF(A2786="Residential",1,0)</f>
        <v>1</v>
      </c>
      <c r="C2786">
        <f>IF(A2786="Commercial",1,0)</f>
        <v>0</v>
      </c>
      <c r="D2786">
        <f>IF(A2786="Condominium",1,0)</f>
        <v>0</v>
      </c>
      <c r="E2786">
        <v>14</v>
      </c>
      <c r="F2786" t="s">
        <v>22</v>
      </c>
      <c r="G2786" t="str">
        <f>IF(OR(F2786="Brick", F2786="Stone", F2786="Fiber-Cement"), "Durable Materials", IF(OR(F2786="Aluminum / Vinyl", F2786="Block", F2786="Frame", F2786="Masonry / Frame", F2786="Prem Wood", F2786="Stucco"), "Non-Durable Materials", "Other"))</f>
        <v>Non-Durable Materials</v>
      </c>
      <c r="H2786">
        <f>IF(G2786="Non-Durable Materials",0,1)</f>
        <v>0</v>
      </c>
      <c r="I2786">
        <v>1</v>
      </c>
      <c r="J2786">
        <v>1950</v>
      </c>
      <c r="K2786">
        <v>0</v>
      </c>
      <c r="L2786" s="3">
        <v>902</v>
      </c>
      <c r="M2786">
        <v>1</v>
      </c>
      <c r="N2786">
        <v>3</v>
      </c>
      <c r="O2786">
        <v>1</v>
      </c>
      <c r="P2786">
        <v>0</v>
      </c>
      <c r="Q2786">
        <v>4800</v>
      </c>
      <c r="R2786" t="s">
        <v>35</v>
      </c>
      <c r="S2786" s="6">
        <v>145000</v>
      </c>
    </row>
    <row r="2787" spans="1:19" x14ac:dyDescent="0.2">
      <c r="A2787" t="s">
        <v>4247</v>
      </c>
      <c r="B2787">
        <f>IF(A2787="Residential",1,0)</f>
        <v>0</v>
      </c>
      <c r="C2787">
        <f>IF(A2787="Commercial",1,0)</f>
        <v>0</v>
      </c>
      <c r="D2787">
        <f>IF(A2787="Condominium",1,0)</f>
        <v>1</v>
      </c>
      <c r="E2787">
        <v>14</v>
      </c>
      <c r="G2787" t="str">
        <f>IF(OR(F2787="Brick", F2787="Stone", F2787="Fiber-Cement"), "Durable Materials", IF(OR(F2787="Aluminum / Vinyl", F2787="Block", F2787="Frame", F2787="Masonry / Frame", F2787="Prem Wood", F2787="Stucco"), "Non-Durable Materials", "Other"))</f>
        <v>Other</v>
      </c>
      <c r="H2787">
        <f>IF(G2787="Non-Durable Materials",0,1)</f>
        <v>1</v>
      </c>
      <c r="I2787">
        <v>1</v>
      </c>
      <c r="J2787">
        <v>2002</v>
      </c>
      <c r="K2787">
        <v>5</v>
      </c>
      <c r="L2787" s="3">
        <v>1100</v>
      </c>
      <c r="M2787">
        <v>1</v>
      </c>
      <c r="N2787">
        <v>2</v>
      </c>
      <c r="O2787">
        <v>1</v>
      </c>
      <c r="P2787">
        <v>1</v>
      </c>
      <c r="Q2787">
        <v>0</v>
      </c>
      <c r="R2787" t="s">
        <v>35</v>
      </c>
      <c r="S2787" s="6">
        <v>145000</v>
      </c>
    </row>
    <row r="2788" spans="1:19" x14ac:dyDescent="0.2">
      <c r="A2788" t="s">
        <v>19</v>
      </c>
      <c r="B2788">
        <f>IF(A2788="Residential",1,0)</f>
        <v>1</v>
      </c>
      <c r="C2788">
        <f>IF(A2788="Commercial",1,0)</f>
        <v>0</v>
      </c>
      <c r="D2788">
        <f>IF(A2788="Condominium",1,0)</f>
        <v>0</v>
      </c>
      <c r="E2788">
        <v>11</v>
      </c>
      <c r="F2788" t="s">
        <v>25</v>
      </c>
      <c r="G2788" t="str">
        <f>IF(OR(F2788="Brick", F2788="Stone", F2788="Fiber-Cement"), "Durable Materials", IF(OR(F2788="Aluminum / Vinyl", F2788="Block", F2788="Frame", F2788="Masonry / Frame", F2788="Prem Wood", F2788="Stucco"), "Non-Durable Materials", "Other"))</f>
        <v>Durable Materials</v>
      </c>
      <c r="H2788">
        <f>IF(G2788="Non-Durable Materials",0,1)</f>
        <v>1</v>
      </c>
      <c r="I2788">
        <v>1</v>
      </c>
      <c r="J2788">
        <v>1956</v>
      </c>
      <c r="K2788">
        <v>0</v>
      </c>
      <c r="L2788" s="3">
        <v>1288</v>
      </c>
      <c r="M2788">
        <v>1</v>
      </c>
      <c r="N2788">
        <v>3</v>
      </c>
      <c r="O2788">
        <v>1</v>
      </c>
      <c r="P2788">
        <v>0</v>
      </c>
      <c r="Q2788">
        <v>4800</v>
      </c>
      <c r="R2788" t="s">
        <v>46</v>
      </c>
      <c r="S2788" s="6">
        <v>145000</v>
      </c>
    </row>
    <row r="2789" spans="1:19" x14ac:dyDescent="0.2">
      <c r="A2789" t="s">
        <v>19</v>
      </c>
      <c r="B2789">
        <f>IF(A2789="Residential",1,0)</f>
        <v>1</v>
      </c>
      <c r="C2789">
        <f>IF(A2789="Commercial",1,0)</f>
        <v>0</v>
      </c>
      <c r="D2789">
        <f>IF(A2789="Condominium",1,0)</f>
        <v>0</v>
      </c>
      <c r="E2789">
        <v>11</v>
      </c>
      <c r="F2789" t="s">
        <v>22</v>
      </c>
      <c r="G2789" t="str">
        <f>IF(OR(F2789="Brick", F2789="Stone", F2789="Fiber-Cement"), "Durable Materials", IF(OR(F2789="Aluminum / Vinyl", F2789="Block", F2789="Frame", F2789="Masonry / Frame", F2789="Prem Wood", F2789="Stucco"), "Non-Durable Materials", "Other"))</f>
        <v>Non-Durable Materials</v>
      </c>
      <c r="H2789">
        <f>IF(G2789="Non-Durable Materials",0,1)</f>
        <v>0</v>
      </c>
      <c r="I2789">
        <v>1</v>
      </c>
      <c r="J2789">
        <v>1937</v>
      </c>
      <c r="K2789">
        <v>0</v>
      </c>
      <c r="L2789" s="3">
        <v>1128</v>
      </c>
      <c r="M2789">
        <v>1</v>
      </c>
      <c r="N2789">
        <v>2</v>
      </c>
      <c r="O2789">
        <v>1</v>
      </c>
      <c r="P2789">
        <v>0</v>
      </c>
      <c r="Q2789">
        <v>6765</v>
      </c>
      <c r="R2789" t="s">
        <v>46</v>
      </c>
      <c r="S2789" s="6">
        <v>145000</v>
      </c>
    </row>
    <row r="2790" spans="1:19" x14ac:dyDescent="0.2">
      <c r="A2790" t="s">
        <v>19</v>
      </c>
      <c r="B2790">
        <f>IF(A2790="Residential",1,0)</f>
        <v>1</v>
      </c>
      <c r="C2790">
        <f>IF(A2790="Commercial",1,0)</f>
        <v>0</v>
      </c>
      <c r="D2790">
        <f>IF(A2790="Condominium",1,0)</f>
        <v>0</v>
      </c>
      <c r="E2790">
        <v>13</v>
      </c>
      <c r="F2790" t="s">
        <v>22</v>
      </c>
      <c r="G2790" t="str">
        <f>IF(OR(F2790="Brick", F2790="Stone", F2790="Fiber-Cement"), "Durable Materials", IF(OR(F2790="Aluminum / Vinyl", F2790="Block", F2790="Frame", F2790="Masonry / Frame", F2790="Prem Wood", F2790="Stucco"), "Non-Durable Materials", "Other"))</f>
        <v>Non-Durable Materials</v>
      </c>
      <c r="H2790">
        <f>IF(G2790="Non-Durable Materials",0,1)</f>
        <v>0</v>
      </c>
      <c r="I2790">
        <v>1.5</v>
      </c>
      <c r="J2790">
        <v>1900</v>
      </c>
      <c r="K2790">
        <v>0</v>
      </c>
      <c r="L2790" s="3">
        <v>2171</v>
      </c>
      <c r="M2790">
        <v>2</v>
      </c>
      <c r="N2790">
        <v>4</v>
      </c>
      <c r="O2790">
        <v>3</v>
      </c>
      <c r="P2790">
        <v>0</v>
      </c>
      <c r="Q2790">
        <v>3660</v>
      </c>
      <c r="R2790" t="s">
        <v>46</v>
      </c>
      <c r="S2790" s="6">
        <v>145000</v>
      </c>
    </row>
    <row r="2791" spans="1:19" x14ac:dyDescent="0.2">
      <c r="A2791" t="s">
        <v>19</v>
      </c>
      <c r="B2791">
        <f>IF(A2791="Residential",1,0)</f>
        <v>1</v>
      </c>
      <c r="C2791">
        <f>IF(A2791="Commercial",1,0)</f>
        <v>0</v>
      </c>
      <c r="D2791">
        <f>IF(A2791="Condominium",1,0)</f>
        <v>0</v>
      </c>
      <c r="E2791">
        <v>13</v>
      </c>
      <c r="F2791" t="s">
        <v>40</v>
      </c>
      <c r="G2791" t="str">
        <f>IF(OR(F2791="Brick", F2791="Stone", F2791="Fiber-Cement"), "Durable Materials", IF(OR(F2791="Aluminum / Vinyl", F2791="Block", F2791="Frame", F2791="Masonry / Frame", F2791="Prem Wood", F2791="Stucco"), "Non-Durable Materials", "Other"))</f>
        <v>Non-Durable Materials</v>
      </c>
      <c r="H2791">
        <f>IF(G2791="Non-Durable Materials",0,1)</f>
        <v>0</v>
      </c>
      <c r="I2791">
        <v>1</v>
      </c>
      <c r="J2791">
        <v>1950</v>
      </c>
      <c r="K2791">
        <v>0</v>
      </c>
      <c r="L2791" s="3">
        <v>1688</v>
      </c>
      <c r="M2791">
        <v>1</v>
      </c>
      <c r="N2791">
        <v>3</v>
      </c>
      <c r="O2791">
        <v>1</v>
      </c>
      <c r="P2791">
        <v>0</v>
      </c>
      <c r="Q2791">
        <v>27780</v>
      </c>
      <c r="R2791" t="s">
        <v>46</v>
      </c>
      <c r="S2791" s="6">
        <v>145000</v>
      </c>
    </row>
    <row r="2792" spans="1:19" x14ac:dyDescent="0.2">
      <c r="A2792" t="s">
        <v>4875</v>
      </c>
      <c r="B2792">
        <f>IF(A2792="Residential",1,0)</f>
        <v>0</v>
      </c>
      <c r="C2792">
        <f>IF(A2792="Commercial",1,0)</f>
        <v>0</v>
      </c>
      <c r="D2792">
        <f>IF(A2792="Condominium",1,0)</f>
        <v>0</v>
      </c>
      <c r="E2792">
        <v>14</v>
      </c>
      <c r="G2792" t="str">
        <f>IF(OR(F2792="Brick", F2792="Stone", F2792="Fiber-Cement"), "Durable Materials", IF(OR(F2792="Aluminum / Vinyl", F2792="Block", F2792="Frame", F2792="Masonry / Frame", F2792="Prem Wood", F2792="Stucco"), "Non-Durable Materials", "Other"))</f>
        <v>Other</v>
      </c>
      <c r="H2792">
        <f>IF(G2792="Non-Durable Materials",0,1)</f>
        <v>1</v>
      </c>
      <c r="I2792">
        <v>2</v>
      </c>
      <c r="J2792">
        <v>1903</v>
      </c>
      <c r="K2792">
        <v>0</v>
      </c>
      <c r="L2792" s="3">
        <v>3640</v>
      </c>
      <c r="M2792">
        <v>1</v>
      </c>
      <c r="N2792">
        <v>0</v>
      </c>
      <c r="O2792">
        <v>0</v>
      </c>
      <c r="P2792">
        <v>0</v>
      </c>
      <c r="Q2792">
        <v>7000</v>
      </c>
      <c r="R2792" t="s">
        <v>65</v>
      </c>
      <c r="S2792" s="6">
        <v>144900</v>
      </c>
    </row>
    <row r="2793" spans="1:19" x14ac:dyDescent="0.2">
      <c r="A2793" t="s">
        <v>19</v>
      </c>
      <c r="B2793">
        <f>IF(A2793="Residential",1,0)</f>
        <v>1</v>
      </c>
      <c r="C2793">
        <f>IF(A2793="Commercial",1,0)</f>
        <v>0</v>
      </c>
      <c r="D2793">
        <f>IF(A2793="Condominium",1,0)</f>
        <v>0</v>
      </c>
      <c r="E2793">
        <v>11</v>
      </c>
      <c r="F2793" t="s">
        <v>22</v>
      </c>
      <c r="G2793" t="str">
        <f>IF(OR(F2793="Brick", F2793="Stone", F2793="Fiber-Cement"), "Durable Materials", IF(OR(F2793="Aluminum / Vinyl", F2793="Block", F2793="Frame", F2793="Masonry / Frame", F2793="Prem Wood", F2793="Stucco"), "Non-Durable Materials", "Other"))</f>
        <v>Non-Durable Materials</v>
      </c>
      <c r="H2793">
        <f>IF(G2793="Non-Durable Materials",0,1)</f>
        <v>0</v>
      </c>
      <c r="I2793">
        <v>1</v>
      </c>
      <c r="J2793">
        <v>1955</v>
      </c>
      <c r="K2793">
        <v>0</v>
      </c>
      <c r="L2793" s="3">
        <v>936</v>
      </c>
      <c r="M2793">
        <v>1</v>
      </c>
      <c r="N2793">
        <v>3</v>
      </c>
      <c r="O2793">
        <v>1</v>
      </c>
      <c r="P2793">
        <v>1</v>
      </c>
      <c r="Q2793">
        <v>7750</v>
      </c>
      <c r="R2793" t="s">
        <v>38</v>
      </c>
      <c r="S2793" s="6">
        <v>144900</v>
      </c>
    </row>
    <row r="2794" spans="1:19" x14ac:dyDescent="0.2">
      <c r="A2794" t="s">
        <v>19</v>
      </c>
      <c r="B2794">
        <f>IF(A2794="Residential",1,0)</f>
        <v>1</v>
      </c>
      <c r="C2794">
        <f>IF(A2794="Commercial",1,0)</f>
        <v>0</v>
      </c>
      <c r="D2794">
        <f>IF(A2794="Condominium",1,0)</f>
        <v>0</v>
      </c>
      <c r="E2794">
        <v>5</v>
      </c>
      <c r="F2794" t="s">
        <v>22</v>
      </c>
      <c r="G2794" t="str">
        <f>IF(OR(F2794="Brick", F2794="Stone", F2794="Fiber-Cement"), "Durable Materials", IF(OR(F2794="Aluminum / Vinyl", F2794="Block", F2794="Frame", F2794="Masonry / Frame", F2794="Prem Wood", F2794="Stucco"), "Non-Durable Materials", "Other"))</f>
        <v>Non-Durable Materials</v>
      </c>
      <c r="H2794">
        <f>IF(G2794="Non-Durable Materials",0,1)</f>
        <v>0</v>
      </c>
      <c r="I2794">
        <v>1</v>
      </c>
      <c r="J2794">
        <v>1950</v>
      </c>
      <c r="K2794">
        <v>0</v>
      </c>
      <c r="L2794" s="3">
        <v>1188</v>
      </c>
      <c r="M2794">
        <v>1</v>
      </c>
      <c r="N2794">
        <v>3</v>
      </c>
      <c r="O2794">
        <v>1</v>
      </c>
      <c r="P2794">
        <v>0</v>
      </c>
      <c r="Q2794">
        <v>5000</v>
      </c>
      <c r="R2794" t="s">
        <v>61</v>
      </c>
      <c r="S2794" s="6">
        <v>144900</v>
      </c>
    </row>
    <row r="2795" spans="1:19" x14ac:dyDescent="0.2">
      <c r="A2795" t="s">
        <v>19</v>
      </c>
      <c r="B2795">
        <f>IF(A2795="Residential",1,0)</f>
        <v>1</v>
      </c>
      <c r="C2795">
        <f>IF(A2795="Commercial",1,0)</f>
        <v>0</v>
      </c>
      <c r="D2795">
        <f>IF(A2795="Condominium",1,0)</f>
        <v>0</v>
      </c>
      <c r="E2795">
        <v>9</v>
      </c>
      <c r="F2795" t="s">
        <v>22</v>
      </c>
      <c r="G2795" t="str">
        <f>IF(OR(F2795="Brick", F2795="Stone", F2795="Fiber-Cement"), "Durable Materials", IF(OR(F2795="Aluminum / Vinyl", F2795="Block", F2795="Frame", F2795="Masonry / Frame", F2795="Prem Wood", F2795="Stucco"), "Non-Durable Materials", "Other"))</f>
        <v>Non-Durable Materials</v>
      </c>
      <c r="H2795">
        <f>IF(G2795="Non-Durable Materials",0,1)</f>
        <v>0</v>
      </c>
      <c r="I2795">
        <v>1</v>
      </c>
      <c r="J2795">
        <v>1976</v>
      </c>
      <c r="K2795">
        <v>0</v>
      </c>
      <c r="L2795" s="3">
        <v>1146</v>
      </c>
      <c r="M2795">
        <v>1</v>
      </c>
      <c r="N2795">
        <v>4</v>
      </c>
      <c r="O2795">
        <v>1</v>
      </c>
      <c r="P2795">
        <v>0</v>
      </c>
      <c r="Q2795">
        <v>7245</v>
      </c>
      <c r="R2795" t="s">
        <v>61</v>
      </c>
      <c r="S2795" s="6">
        <v>144900</v>
      </c>
    </row>
    <row r="2796" spans="1:19" x14ac:dyDescent="0.2">
      <c r="A2796" t="s">
        <v>19</v>
      </c>
      <c r="B2796">
        <f>IF(A2796="Residential",1,0)</f>
        <v>1</v>
      </c>
      <c r="C2796">
        <f>IF(A2796="Commercial",1,0)</f>
        <v>0</v>
      </c>
      <c r="D2796">
        <f>IF(A2796="Condominium",1,0)</f>
        <v>0</v>
      </c>
      <c r="E2796">
        <v>14</v>
      </c>
      <c r="F2796" t="s">
        <v>22</v>
      </c>
      <c r="G2796" t="str">
        <f>IF(OR(F2796="Brick", F2796="Stone", F2796="Fiber-Cement"), "Durable Materials", IF(OR(F2796="Aluminum / Vinyl", F2796="Block", F2796="Frame", F2796="Masonry / Frame", F2796="Prem Wood", F2796="Stucco"), "Non-Durable Materials", "Other"))</f>
        <v>Non-Durable Materials</v>
      </c>
      <c r="H2796">
        <f>IF(G2796="Non-Durable Materials",0,1)</f>
        <v>0</v>
      </c>
      <c r="I2796">
        <v>1</v>
      </c>
      <c r="J2796">
        <v>1926</v>
      </c>
      <c r="K2796">
        <v>0</v>
      </c>
      <c r="L2796" s="3">
        <v>982</v>
      </c>
      <c r="M2796">
        <v>1</v>
      </c>
      <c r="N2796">
        <v>2</v>
      </c>
      <c r="O2796">
        <v>1</v>
      </c>
      <c r="P2796">
        <v>0</v>
      </c>
      <c r="Q2796">
        <v>5080</v>
      </c>
      <c r="R2796" t="s">
        <v>23</v>
      </c>
      <c r="S2796" s="6">
        <v>144900</v>
      </c>
    </row>
    <row r="2797" spans="1:19" x14ac:dyDescent="0.2">
      <c r="A2797" t="s">
        <v>19</v>
      </c>
      <c r="B2797">
        <f>IF(A2797="Residential",1,0)</f>
        <v>1</v>
      </c>
      <c r="C2797">
        <f>IF(A2797="Commercial",1,0)</f>
        <v>0</v>
      </c>
      <c r="D2797">
        <f>IF(A2797="Condominium",1,0)</f>
        <v>0</v>
      </c>
      <c r="E2797">
        <v>5</v>
      </c>
      <c r="F2797" t="s">
        <v>22</v>
      </c>
      <c r="G2797" t="str">
        <f>IF(OR(F2797="Brick", F2797="Stone", F2797="Fiber-Cement"), "Durable Materials", IF(OR(F2797="Aluminum / Vinyl", F2797="Block", F2797="Frame", F2797="Masonry / Frame", F2797="Prem Wood", F2797="Stucco"), "Non-Durable Materials", "Other"))</f>
        <v>Non-Durable Materials</v>
      </c>
      <c r="H2797">
        <f>IF(G2797="Non-Durable Materials",0,1)</f>
        <v>0</v>
      </c>
      <c r="I2797">
        <v>1</v>
      </c>
      <c r="J2797">
        <v>1955</v>
      </c>
      <c r="K2797">
        <v>0</v>
      </c>
      <c r="L2797" s="3">
        <v>1454</v>
      </c>
      <c r="M2797">
        <v>1</v>
      </c>
      <c r="N2797">
        <v>3</v>
      </c>
      <c r="O2797">
        <v>2</v>
      </c>
      <c r="P2797">
        <v>0</v>
      </c>
      <c r="Q2797">
        <v>6480</v>
      </c>
      <c r="R2797" t="s">
        <v>26</v>
      </c>
      <c r="S2797" s="6">
        <v>144900</v>
      </c>
    </row>
    <row r="2798" spans="1:19" x14ac:dyDescent="0.2">
      <c r="A2798" t="s">
        <v>19</v>
      </c>
      <c r="B2798">
        <f>IF(A2798="Residential",1,0)</f>
        <v>1</v>
      </c>
      <c r="C2798">
        <f>IF(A2798="Commercial",1,0)</f>
        <v>0</v>
      </c>
      <c r="D2798">
        <f>IF(A2798="Condominium",1,0)</f>
        <v>0</v>
      </c>
      <c r="E2798">
        <v>13</v>
      </c>
      <c r="F2798" t="s">
        <v>22</v>
      </c>
      <c r="G2798" t="str">
        <f>IF(OR(F2798="Brick", F2798="Stone", F2798="Fiber-Cement"), "Durable Materials", IF(OR(F2798="Aluminum / Vinyl", F2798="Block", F2798="Frame", F2798="Masonry / Frame", F2798="Prem Wood", F2798="Stucco"), "Non-Durable Materials", "Other"))</f>
        <v>Non-Durable Materials</v>
      </c>
      <c r="H2798">
        <f>IF(G2798="Non-Durable Materials",0,1)</f>
        <v>0</v>
      </c>
      <c r="I2798">
        <v>1</v>
      </c>
      <c r="J2798">
        <v>1951</v>
      </c>
      <c r="K2798">
        <v>0</v>
      </c>
      <c r="L2798" s="3">
        <v>1110</v>
      </c>
      <c r="M2798">
        <v>1</v>
      </c>
      <c r="N2798">
        <v>3</v>
      </c>
      <c r="O2798">
        <v>1</v>
      </c>
      <c r="P2798">
        <v>0</v>
      </c>
      <c r="Q2798">
        <v>6450</v>
      </c>
      <c r="R2798" t="s">
        <v>46</v>
      </c>
      <c r="S2798" s="6">
        <v>144900</v>
      </c>
    </row>
    <row r="2799" spans="1:19" x14ac:dyDescent="0.2">
      <c r="A2799" t="s">
        <v>19</v>
      </c>
      <c r="B2799">
        <f>IF(A2799="Residential",1,0)</f>
        <v>1</v>
      </c>
      <c r="C2799">
        <f>IF(A2799="Commercial",1,0)</f>
        <v>0</v>
      </c>
      <c r="D2799">
        <f>IF(A2799="Condominium",1,0)</f>
        <v>0</v>
      </c>
      <c r="E2799">
        <v>5</v>
      </c>
      <c r="F2799" t="s">
        <v>40</v>
      </c>
      <c r="G2799" t="str">
        <f>IF(OR(F2799="Brick", F2799="Stone", F2799="Fiber-Cement"), "Durable Materials", IF(OR(F2799="Aluminum / Vinyl", F2799="Block", F2799="Frame", F2799="Masonry / Frame", F2799="Prem Wood", F2799="Stucco"), "Non-Durable Materials", "Other"))</f>
        <v>Non-Durable Materials</v>
      </c>
      <c r="H2799">
        <f>IF(G2799="Non-Durable Materials",0,1)</f>
        <v>0</v>
      </c>
      <c r="I2799">
        <v>1.5</v>
      </c>
      <c r="J2799">
        <v>1951</v>
      </c>
      <c r="K2799">
        <v>0</v>
      </c>
      <c r="L2799" s="3">
        <v>1268</v>
      </c>
      <c r="M2799">
        <v>1</v>
      </c>
      <c r="N2799">
        <v>3</v>
      </c>
      <c r="O2799">
        <v>2</v>
      </c>
      <c r="P2799">
        <v>1</v>
      </c>
      <c r="Q2799">
        <v>4800</v>
      </c>
      <c r="R2799" t="s">
        <v>30</v>
      </c>
      <c r="S2799" s="6">
        <v>144500</v>
      </c>
    </row>
    <row r="2800" spans="1:19" x14ac:dyDescent="0.2">
      <c r="A2800" t="s">
        <v>19</v>
      </c>
      <c r="B2800">
        <f>IF(A2800="Residential",1,0)</f>
        <v>1</v>
      </c>
      <c r="C2800">
        <f>IF(A2800="Commercial",1,0)</f>
        <v>0</v>
      </c>
      <c r="D2800">
        <f>IF(A2800="Condominium",1,0)</f>
        <v>0</v>
      </c>
      <c r="E2800">
        <v>13</v>
      </c>
      <c r="F2800" t="s">
        <v>22</v>
      </c>
      <c r="G2800" t="str">
        <f>IF(OR(F2800="Brick", F2800="Stone", F2800="Fiber-Cement"), "Durable Materials", IF(OR(F2800="Aluminum / Vinyl", F2800="Block", F2800="Frame", F2800="Masonry / Frame", F2800="Prem Wood", F2800="Stucco"), "Non-Durable Materials", "Other"))</f>
        <v>Non-Durable Materials</v>
      </c>
      <c r="H2800">
        <f>IF(G2800="Non-Durable Materials",0,1)</f>
        <v>0</v>
      </c>
      <c r="I2800">
        <v>1</v>
      </c>
      <c r="J2800">
        <v>1955</v>
      </c>
      <c r="K2800">
        <v>0</v>
      </c>
      <c r="L2800" s="3">
        <v>1033</v>
      </c>
      <c r="M2800">
        <v>1</v>
      </c>
      <c r="N2800">
        <v>2</v>
      </c>
      <c r="O2800">
        <v>1</v>
      </c>
      <c r="P2800">
        <v>0</v>
      </c>
      <c r="Q2800">
        <v>14310</v>
      </c>
      <c r="R2800" t="s">
        <v>30</v>
      </c>
      <c r="S2800" s="6">
        <v>144500</v>
      </c>
    </row>
    <row r="2801" spans="1:19" x14ac:dyDescent="0.2">
      <c r="A2801" t="s">
        <v>4247</v>
      </c>
      <c r="B2801">
        <f>IF(A2801="Residential",1,0)</f>
        <v>0</v>
      </c>
      <c r="C2801">
        <f>IF(A2801="Commercial",1,0)</f>
        <v>0</v>
      </c>
      <c r="D2801">
        <f>IF(A2801="Condominium",1,0)</f>
        <v>1</v>
      </c>
      <c r="E2801">
        <v>6</v>
      </c>
      <c r="G2801" t="str">
        <f>IF(OR(F2801="Brick", F2801="Stone", F2801="Fiber-Cement"), "Durable Materials", IF(OR(F2801="Aluminum / Vinyl", F2801="Block", F2801="Frame", F2801="Masonry / Frame", F2801="Prem Wood", F2801="Stucco"), "Non-Durable Materials", "Other"))</f>
        <v>Other</v>
      </c>
      <c r="H2801">
        <f>IF(G2801="Non-Durable Materials",0,1)</f>
        <v>1</v>
      </c>
      <c r="I2801">
        <v>1</v>
      </c>
      <c r="J2801">
        <v>2007</v>
      </c>
      <c r="K2801">
        <v>3</v>
      </c>
      <c r="L2801" s="3">
        <v>726</v>
      </c>
      <c r="M2801">
        <v>1</v>
      </c>
      <c r="N2801">
        <v>1</v>
      </c>
      <c r="O2801">
        <v>1</v>
      </c>
      <c r="P2801">
        <v>0</v>
      </c>
      <c r="Q2801">
        <v>0</v>
      </c>
      <c r="R2801" t="s">
        <v>35</v>
      </c>
      <c r="S2801" s="6">
        <v>144500</v>
      </c>
    </row>
    <row r="2802" spans="1:19" x14ac:dyDescent="0.2">
      <c r="A2802" t="s">
        <v>19</v>
      </c>
      <c r="B2802">
        <f>IF(A2802="Residential",1,0)</f>
        <v>1</v>
      </c>
      <c r="C2802">
        <f>IF(A2802="Commercial",1,0)</f>
        <v>0</v>
      </c>
      <c r="D2802">
        <f>IF(A2802="Condominium",1,0)</f>
        <v>0</v>
      </c>
      <c r="E2802">
        <v>6</v>
      </c>
      <c r="F2802" t="s">
        <v>40</v>
      </c>
      <c r="G2802" t="str">
        <f>IF(OR(F2802="Brick", F2802="Stone", F2802="Fiber-Cement"), "Durable Materials", IF(OR(F2802="Aluminum / Vinyl", F2802="Block", F2802="Frame", F2802="Masonry / Frame", F2802="Prem Wood", F2802="Stucco"), "Non-Durable Materials", "Other"))</f>
        <v>Non-Durable Materials</v>
      </c>
      <c r="H2802">
        <f>IF(G2802="Non-Durable Materials",0,1)</f>
        <v>0</v>
      </c>
      <c r="I2802">
        <v>2</v>
      </c>
      <c r="J2802">
        <v>1890</v>
      </c>
      <c r="K2802">
        <v>0</v>
      </c>
      <c r="L2802" s="3">
        <v>3230</v>
      </c>
      <c r="M2802">
        <v>3</v>
      </c>
      <c r="N2802">
        <v>7</v>
      </c>
      <c r="O2802">
        <v>3</v>
      </c>
      <c r="P2802">
        <v>0</v>
      </c>
      <c r="Q2802">
        <v>2550</v>
      </c>
      <c r="R2802" t="s">
        <v>42</v>
      </c>
      <c r="S2802" s="6">
        <v>144000</v>
      </c>
    </row>
    <row r="2803" spans="1:19" x14ac:dyDescent="0.2">
      <c r="A2803" t="s">
        <v>19</v>
      </c>
      <c r="B2803">
        <f>IF(A2803="Residential",1,0)</f>
        <v>1</v>
      </c>
      <c r="C2803">
        <f>IF(A2803="Commercial",1,0)</f>
        <v>0</v>
      </c>
      <c r="D2803">
        <f>IF(A2803="Condominium",1,0)</f>
        <v>0</v>
      </c>
      <c r="E2803">
        <v>13</v>
      </c>
      <c r="F2803" t="s">
        <v>22</v>
      </c>
      <c r="G2803" t="str">
        <f>IF(OR(F2803="Brick", F2803="Stone", F2803="Fiber-Cement"), "Durable Materials", IF(OR(F2803="Aluminum / Vinyl", F2803="Block", F2803="Frame", F2803="Masonry / Frame", F2803="Prem Wood", F2803="Stucco"), "Non-Durable Materials", "Other"))</f>
        <v>Non-Durable Materials</v>
      </c>
      <c r="H2803">
        <f>IF(G2803="Non-Durable Materials",0,1)</f>
        <v>0</v>
      </c>
      <c r="I2803">
        <v>1</v>
      </c>
      <c r="J2803">
        <v>1955</v>
      </c>
      <c r="K2803">
        <v>0</v>
      </c>
      <c r="L2803" s="3">
        <v>672</v>
      </c>
      <c r="M2803">
        <v>1</v>
      </c>
      <c r="N2803">
        <v>2</v>
      </c>
      <c r="O2803">
        <v>2</v>
      </c>
      <c r="P2803">
        <v>0</v>
      </c>
      <c r="Q2803">
        <v>5240</v>
      </c>
      <c r="R2803" t="s">
        <v>30</v>
      </c>
      <c r="S2803" s="6">
        <v>144000</v>
      </c>
    </row>
    <row r="2804" spans="1:19" x14ac:dyDescent="0.2">
      <c r="A2804" t="s">
        <v>4247</v>
      </c>
      <c r="B2804">
        <f>IF(A2804="Residential",1,0)</f>
        <v>0</v>
      </c>
      <c r="C2804">
        <f>IF(A2804="Commercial",1,0)</f>
        <v>0</v>
      </c>
      <c r="D2804">
        <f>IF(A2804="Condominium",1,0)</f>
        <v>1</v>
      </c>
      <c r="E2804">
        <v>3</v>
      </c>
      <c r="G2804" t="str">
        <f>IF(OR(F2804="Brick", F2804="Stone", F2804="Fiber-Cement"), "Durable Materials", IF(OR(F2804="Aluminum / Vinyl", F2804="Block", F2804="Frame", F2804="Masonry / Frame", F2804="Prem Wood", F2804="Stucco"), "Non-Durable Materials", "Other"))</f>
        <v>Other</v>
      </c>
      <c r="H2804">
        <f>IF(G2804="Non-Durable Materials",0,1)</f>
        <v>1</v>
      </c>
      <c r="I2804">
        <v>2</v>
      </c>
      <c r="J2804">
        <v>1870</v>
      </c>
      <c r="K2804">
        <v>4</v>
      </c>
      <c r="L2804" s="3">
        <v>963</v>
      </c>
      <c r="M2804">
        <v>1</v>
      </c>
      <c r="N2804">
        <v>1</v>
      </c>
      <c r="O2804">
        <v>1</v>
      </c>
      <c r="P2804">
        <v>0</v>
      </c>
      <c r="Q2804">
        <v>0</v>
      </c>
      <c r="R2804" t="s">
        <v>30</v>
      </c>
      <c r="S2804" s="6">
        <v>144000</v>
      </c>
    </row>
    <row r="2805" spans="1:19" x14ac:dyDescent="0.2">
      <c r="A2805" t="s">
        <v>19</v>
      </c>
      <c r="B2805">
        <f>IF(A2805="Residential",1,0)</f>
        <v>1</v>
      </c>
      <c r="C2805">
        <f>IF(A2805="Commercial",1,0)</f>
        <v>0</v>
      </c>
      <c r="D2805">
        <f>IF(A2805="Condominium",1,0)</f>
        <v>0</v>
      </c>
      <c r="E2805">
        <v>3</v>
      </c>
      <c r="F2805" t="s">
        <v>22</v>
      </c>
      <c r="G2805" t="str">
        <f>IF(OR(F2805="Brick", F2805="Stone", F2805="Fiber-Cement"), "Durable Materials", IF(OR(F2805="Aluminum / Vinyl", F2805="Block", F2805="Frame", F2805="Masonry / Frame", F2805="Prem Wood", F2805="Stucco"), "Non-Durable Materials", "Other"))</f>
        <v>Non-Durable Materials</v>
      </c>
      <c r="H2805">
        <f>IF(G2805="Non-Durable Materials",0,1)</f>
        <v>0</v>
      </c>
      <c r="I2805">
        <v>2</v>
      </c>
      <c r="J2805">
        <v>1915</v>
      </c>
      <c r="K2805">
        <v>0</v>
      </c>
      <c r="L2805" s="3">
        <v>2374</v>
      </c>
      <c r="M2805">
        <v>2</v>
      </c>
      <c r="N2805">
        <v>5</v>
      </c>
      <c r="O2805">
        <v>2</v>
      </c>
      <c r="P2805">
        <v>0</v>
      </c>
      <c r="Q2805">
        <v>3720</v>
      </c>
      <c r="R2805" t="s">
        <v>65</v>
      </c>
      <c r="S2805" s="6">
        <v>144000</v>
      </c>
    </row>
    <row r="2806" spans="1:19" x14ac:dyDescent="0.2">
      <c r="A2806" t="s">
        <v>19</v>
      </c>
      <c r="B2806">
        <f>IF(A2806="Residential",1,0)</f>
        <v>1</v>
      </c>
      <c r="C2806">
        <f>IF(A2806="Commercial",1,0)</f>
        <v>0</v>
      </c>
      <c r="D2806">
        <f>IF(A2806="Condominium",1,0)</f>
        <v>0</v>
      </c>
      <c r="E2806">
        <v>5</v>
      </c>
      <c r="F2806" t="s">
        <v>22</v>
      </c>
      <c r="G2806" t="str">
        <f>IF(OR(F2806="Brick", F2806="Stone", F2806="Fiber-Cement"), "Durable Materials", IF(OR(F2806="Aluminum / Vinyl", F2806="Block", F2806="Frame", F2806="Masonry / Frame", F2806="Prem Wood", F2806="Stucco"), "Non-Durable Materials", "Other"))</f>
        <v>Non-Durable Materials</v>
      </c>
      <c r="H2806">
        <f>IF(G2806="Non-Durable Materials",0,1)</f>
        <v>0</v>
      </c>
      <c r="I2806">
        <v>1</v>
      </c>
      <c r="J2806">
        <v>1953</v>
      </c>
      <c r="K2806">
        <v>0</v>
      </c>
      <c r="L2806" s="3">
        <v>1198</v>
      </c>
      <c r="M2806">
        <v>1</v>
      </c>
      <c r="N2806">
        <v>3</v>
      </c>
      <c r="O2806">
        <v>2</v>
      </c>
      <c r="P2806">
        <v>0</v>
      </c>
      <c r="Q2806">
        <v>5160</v>
      </c>
      <c r="R2806" t="s">
        <v>65</v>
      </c>
      <c r="S2806" s="6">
        <v>144000</v>
      </c>
    </row>
    <row r="2807" spans="1:19" x14ac:dyDescent="0.2">
      <c r="A2807" t="s">
        <v>19</v>
      </c>
      <c r="B2807">
        <f>IF(A2807="Residential",1,0)</f>
        <v>1</v>
      </c>
      <c r="C2807">
        <f>IF(A2807="Commercial",1,0)</f>
        <v>0</v>
      </c>
      <c r="D2807">
        <f>IF(A2807="Condominium",1,0)</f>
        <v>0</v>
      </c>
      <c r="E2807">
        <v>9</v>
      </c>
      <c r="F2807" t="s">
        <v>25</v>
      </c>
      <c r="G2807" t="str">
        <f>IF(OR(F2807="Brick", F2807="Stone", F2807="Fiber-Cement"), "Durable Materials", IF(OR(F2807="Aluminum / Vinyl", F2807="Block", F2807="Frame", F2807="Masonry / Frame", F2807="Prem Wood", F2807="Stucco"), "Non-Durable Materials", "Other"))</f>
        <v>Durable Materials</v>
      </c>
      <c r="H2807">
        <f>IF(G2807="Non-Durable Materials",0,1)</f>
        <v>1</v>
      </c>
      <c r="I2807">
        <v>1</v>
      </c>
      <c r="J2807">
        <v>1958</v>
      </c>
      <c r="K2807">
        <v>0</v>
      </c>
      <c r="L2807" s="3">
        <v>1387</v>
      </c>
      <c r="M2807">
        <v>1</v>
      </c>
      <c r="N2807">
        <v>3</v>
      </c>
      <c r="O2807">
        <v>2</v>
      </c>
      <c r="P2807">
        <v>1</v>
      </c>
      <c r="Q2807">
        <v>12600</v>
      </c>
      <c r="R2807" t="s">
        <v>65</v>
      </c>
      <c r="S2807" s="6">
        <v>144000</v>
      </c>
    </row>
    <row r="2808" spans="1:19" x14ac:dyDescent="0.2">
      <c r="A2808" t="s">
        <v>19</v>
      </c>
      <c r="B2808">
        <f>IF(A2808="Residential",1,0)</f>
        <v>1</v>
      </c>
      <c r="C2808">
        <f>IF(A2808="Commercial",1,0)</f>
        <v>0</v>
      </c>
      <c r="D2808">
        <f>IF(A2808="Condominium",1,0)</f>
        <v>0</v>
      </c>
      <c r="E2808">
        <v>13</v>
      </c>
      <c r="F2808" t="s">
        <v>22</v>
      </c>
      <c r="G2808" t="str">
        <f>IF(OR(F2808="Brick", F2808="Stone", F2808="Fiber-Cement"), "Durable Materials", IF(OR(F2808="Aluminum / Vinyl", F2808="Block", F2808="Frame", F2808="Masonry / Frame", F2808="Prem Wood", F2808="Stucco"), "Non-Durable Materials", "Other"))</f>
        <v>Non-Durable Materials</v>
      </c>
      <c r="H2808">
        <f>IF(G2808="Non-Durable Materials",0,1)</f>
        <v>0</v>
      </c>
      <c r="I2808">
        <v>1</v>
      </c>
      <c r="J2808">
        <v>1948</v>
      </c>
      <c r="K2808">
        <v>0</v>
      </c>
      <c r="L2808" s="3">
        <v>1424</v>
      </c>
      <c r="M2808">
        <v>1</v>
      </c>
      <c r="N2808">
        <v>4</v>
      </c>
      <c r="O2808">
        <v>1</v>
      </c>
      <c r="P2808">
        <v>1</v>
      </c>
      <c r="Q2808">
        <v>6450</v>
      </c>
      <c r="R2808" t="s">
        <v>65</v>
      </c>
      <c r="S2808" s="6">
        <v>144000</v>
      </c>
    </row>
    <row r="2809" spans="1:19" x14ac:dyDescent="0.2">
      <c r="A2809" t="s">
        <v>19</v>
      </c>
      <c r="B2809">
        <f>IF(A2809="Residential",1,0)</f>
        <v>1</v>
      </c>
      <c r="C2809">
        <f>IF(A2809="Commercial",1,0)</f>
        <v>0</v>
      </c>
      <c r="D2809">
        <f>IF(A2809="Condominium",1,0)</f>
        <v>0</v>
      </c>
      <c r="E2809">
        <v>13</v>
      </c>
      <c r="F2809" t="s">
        <v>25</v>
      </c>
      <c r="G2809" t="str">
        <f>IF(OR(F2809="Brick", F2809="Stone", F2809="Fiber-Cement"), "Durable Materials", IF(OR(F2809="Aluminum / Vinyl", F2809="Block", F2809="Frame", F2809="Masonry / Frame", F2809="Prem Wood", F2809="Stucco"), "Non-Durable Materials", "Other"))</f>
        <v>Durable Materials</v>
      </c>
      <c r="H2809">
        <f>IF(G2809="Non-Durable Materials",0,1)</f>
        <v>1</v>
      </c>
      <c r="I2809">
        <v>1</v>
      </c>
      <c r="J2809">
        <v>1954</v>
      </c>
      <c r="K2809">
        <v>0</v>
      </c>
      <c r="L2809" s="3">
        <v>1226</v>
      </c>
      <c r="M2809">
        <v>1</v>
      </c>
      <c r="N2809">
        <v>2</v>
      </c>
      <c r="O2809">
        <v>1</v>
      </c>
      <c r="P2809">
        <v>0</v>
      </c>
      <c r="Q2809">
        <v>4797</v>
      </c>
      <c r="R2809" t="s">
        <v>65</v>
      </c>
      <c r="S2809" s="6">
        <v>144000</v>
      </c>
    </row>
    <row r="2810" spans="1:19" x14ac:dyDescent="0.2">
      <c r="A2810" t="s">
        <v>19</v>
      </c>
      <c r="B2810">
        <f>IF(A2810="Residential",1,0)</f>
        <v>1</v>
      </c>
      <c r="C2810">
        <f>IF(A2810="Commercial",1,0)</f>
        <v>0</v>
      </c>
      <c r="D2810">
        <f>IF(A2810="Condominium",1,0)</f>
        <v>0</v>
      </c>
      <c r="E2810">
        <v>14</v>
      </c>
      <c r="F2810" t="s">
        <v>22</v>
      </c>
      <c r="G2810" t="str">
        <f>IF(OR(F2810="Brick", F2810="Stone", F2810="Fiber-Cement"), "Durable Materials", IF(OR(F2810="Aluminum / Vinyl", F2810="Block", F2810="Frame", F2810="Masonry / Frame", F2810="Prem Wood", F2810="Stucco"), "Non-Durable Materials", "Other"))</f>
        <v>Non-Durable Materials</v>
      </c>
      <c r="H2810">
        <f>IF(G2810="Non-Durable Materials",0,1)</f>
        <v>0</v>
      </c>
      <c r="I2810">
        <v>1.5</v>
      </c>
      <c r="J2810">
        <v>1930</v>
      </c>
      <c r="K2810">
        <v>0</v>
      </c>
      <c r="L2810" s="3">
        <v>1252</v>
      </c>
      <c r="M2810">
        <v>1</v>
      </c>
      <c r="N2810">
        <v>2</v>
      </c>
      <c r="O2810">
        <v>1</v>
      </c>
      <c r="P2810">
        <v>0</v>
      </c>
      <c r="Q2810">
        <v>7500</v>
      </c>
      <c r="R2810" t="s">
        <v>65</v>
      </c>
      <c r="S2810" s="6">
        <v>144000</v>
      </c>
    </row>
    <row r="2811" spans="1:19" x14ac:dyDescent="0.2">
      <c r="A2811" t="s">
        <v>19</v>
      </c>
      <c r="B2811">
        <f>IF(A2811="Residential",1,0)</f>
        <v>1</v>
      </c>
      <c r="C2811">
        <f>IF(A2811="Commercial",1,0)</f>
        <v>0</v>
      </c>
      <c r="D2811">
        <f>IF(A2811="Condominium",1,0)</f>
        <v>0</v>
      </c>
      <c r="E2811">
        <v>11</v>
      </c>
      <c r="F2811" t="s">
        <v>22</v>
      </c>
      <c r="G2811" t="str">
        <f>IF(OR(F2811="Brick", F2811="Stone", F2811="Fiber-Cement"), "Durable Materials", IF(OR(F2811="Aluminum / Vinyl", F2811="Block", F2811="Frame", F2811="Masonry / Frame", F2811="Prem Wood", F2811="Stucco"), "Non-Durable Materials", "Other"))</f>
        <v>Non-Durable Materials</v>
      </c>
      <c r="H2811">
        <f>IF(G2811="Non-Durable Materials",0,1)</f>
        <v>0</v>
      </c>
      <c r="I2811">
        <v>1</v>
      </c>
      <c r="J2811">
        <v>1951</v>
      </c>
      <c r="K2811">
        <v>0</v>
      </c>
      <c r="L2811" s="3">
        <v>1182</v>
      </c>
      <c r="M2811">
        <v>1</v>
      </c>
      <c r="N2811">
        <v>3</v>
      </c>
      <c r="O2811">
        <v>1</v>
      </c>
      <c r="P2811">
        <v>0</v>
      </c>
      <c r="Q2811">
        <v>5400</v>
      </c>
      <c r="R2811" t="s">
        <v>61</v>
      </c>
      <c r="S2811" s="6">
        <v>144000</v>
      </c>
    </row>
    <row r="2812" spans="1:19" x14ac:dyDescent="0.2">
      <c r="A2812" t="s">
        <v>4247</v>
      </c>
      <c r="B2812">
        <f>IF(A2812="Residential",1,0)</f>
        <v>0</v>
      </c>
      <c r="C2812">
        <f>IF(A2812="Commercial",1,0)</f>
        <v>0</v>
      </c>
      <c r="D2812">
        <f>IF(A2812="Condominium",1,0)</f>
        <v>1</v>
      </c>
      <c r="E2812">
        <v>3</v>
      </c>
      <c r="G2812" t="str">
        <f>IF(OR(F2812="Brick", F2812="Stone", F2812="Fiber-Cement"), "Durable Materials", IF(OR(F2812="Aluminum / Vinyl", F2812="Block", F2812="Frame", F2812="Masonry / Frame", F2812="Prem Wood", F2812="Stucco"), "Non-Durable Materials", "Other"))</f>
        <v>Other</v>
      </c>
      <c r="H2812">
        <f>IF(G2812="Non-Durable Materials",0,1)</f>
        <v>1</v>
      </c>
      <c r="I2812">
        <v>1</v>
      </c>
      <c r="J2812">
        <v>1922</v>
      </c>
      <c r="K2812">
        <v>5</v>
      </c>
      <c r="L2812" s="3">
        <v>1122</v>
      </c>
      <c r="M2812">
        <v>1</v>
      </c>
      <c r="N2812">
        <v>2</v>
      </c>
      <c r="O2812">
        <v>1</v>
      </c>
      <c r="P2812">
        <v>0</v>
      </c>
      <c r="Q2812">
        <v>0</v>
      </c>
      <c r="R2812" t="s">
        <v>61</v>
      </c>
      <c r="S2812" s="6">
        <v>144000</v>
      </c>
    </row>
    <row r="2813" spans="1:19" x14ac:dyDescent="0.2">
      <c r="A2813" t="s">
        <v>19</v>
      </c>
      <c r="B2813">
        <f>IF(A2813="Residential",1,0)</f>
        <v>1</v>
      </c>
      <c r="C2813">
        <f>IF(A2813="Commercial",1,0)</f>
        <v>0</v>
      </c>
      <c r="D2813">
        <f>IF(A2813="Condominium",1,0)</f>
        <v>0</v>
      </c>
      <c r="E2813">
        <v>5</v>
      </c>
      <c r="F2813" t="s">
        <v>22</v>
      </c>
      <c r="G2813" t="str">
        <f>IF(OR(F2813="Brick", F2813="Stone", F2813="Fiber-Cement"), "Durable Materials", IF(OR(F2813="Aluminum / Vinyl", F2813="Block", F2813="Frame", F2813="Masonry / Frame", F2813="Prem Wood", F2813="Stucco"), "Non-Durable Materials", "Other"))</f>
        <v>Non-Durable Materials</v>
      </c>
      <c r="H2813">
        <f>IF(G2813="Non-Durable Materials",0,1)</f>
        <v>0</v>
      </c>
      <c r="I2813">
        <v>2</v>
      </c>
      <c r="J2813">
        <v>1962</v>
      </c>
      <c r="K2813">
        <v>0</v>
      </c>
      <c r="L2813" s="3">
        <v>2177</v>
      </c>
      <c r="M2813">
        <v>2</v>
      </c>
      <c r="N2813">
        <v>6</v>
      </c>
      <c r="O2813">
        <v>2</v>
      </c>
      <c r="P2813">
        <v>2</v>
      </c>
      <c r="Q2813">
        <v>7884</v>
      </c>
      <c r="R2813" t="s">
        <v>44</v>
      </c>
      <c r="S2813" s="6">
        <v>144000</v>
      </c>
    </row>
    <row r="2814" spans="1:19" x14ac:dyDescent="0.2">
      <c r="A2814" t="s">
        <v>19</v>
      </c>
      <c r="B2814">
        <f>IF(A2814="Residential",1,0)</f>
        <v>1</v>
      </c>
      <c r="C2814">
        <f>IF(A2814="Commercial",1,0)</f>
        <v>0</v>
      </c>
      <c r="D2814">
        <f>IF(A2814="Condominium",1,0)</f>
        <v>0</v>
      </c>
      <c r="E2814">
        <v>13</v>
      </c>
      <c r="F2814" t="s">
        <v>25</v>
      </c>
      <c r="G2814" t="str">
        <f>IF(OR(F2814="Brick", F2814="Stone", F2814="Fiber-Cement"), "Durable Materials", IF(OR(F2814="Aluminum / Vinyl", F2814="Block", F2814="Frame", F2814="Masonry / Frame", F2814="Prem Wood", F2814="Stucco"), "Non-Durable Materials", "Other"))</f>
        <v>Durable Materials</v>
      </c>
      <c r="H2814">
        <f>IF(G2814="Non-Durable Materials",0,1)</f>
        <v>1</v>
      </c>
      <c r="I2814">
        <v>1</v>
      </c>
      <c r="J2814">
        <v>1948</v>
      </c>
      <c r="K2814">
        <v>0</v>
      </c>
      <c r="L2814" s="3">
        <v>1528</v>
      </c>
      <c r="M2814">
        <v>1</v>
      </c>
      <c r="N2814">
        <v>3</v>
      </c>
      <c r="O2814">
        <v>2</v>
      </c>
      <c r="P2814">
        <v>1</v>
      </c>
      <c r="Q2814">
        <v>4800</v>
      </c>
      <c r="R2814" t="s">
        <v>44</v>
      </c>
      <c r="S2814" s="6">
        <v>144000</v>
      </c>
    </row>
    <row r="2815" spans="1:19" x14ac:dyDescent="0.2">
      <c r="A2815" t="s">
        <v>19</v>
      </c>
      <c r="B2815">
        <f>IF(A2815="Residential",1,0)</f>
        <v>1</v>
      </c>
      <c r="C2815">
        <f>IF(A2815="Commercial",1,0)</f>
        <v>0</v>
      </c>
      <c r="D2815">
        <f>IF(A2815="Condominium",1,0)</f>
        <v>0</v>
      </c>
      <c r="E2815">
        <v>5</v>
      </c>
      <c r="F2815" t="s">
        <v>25</v>
      </c>
      <c r="G2815" t="str">
        <f>IF(OR(F2815="Brick", F2815="Stone", F2815="Fiber-Cement"), "Durable Materials", IF(OR(F2815="Aluminum / Vinyl", F2815="Block", F2815="Frame", F2815="Masonry / Frame", F2815="Prem Wood", F2815="Stucco"), "Non-Durable Materials", "Other"))</f>
        <v>Durable Materials</v>
      </c>
      <c r="H2815">
        <f>IF(G2815="Non-Durable Materials",0,1)</f>
        <v>1</v>
      </c>
      <c r="I2815">
        <v>1</v>
      </c>
      <c r="J2815">
        <v>1959</v>
      </c>
      <c r="K2815">
        <v>0</v>
      </c>
      <c r="L2815" s="3">
        <v>1108</v>
      </c>
      <c r="M2815">
        <v>1</v>
      </c>
      <c r="N2815">
        <v>3</v>
      </c>
      <c r="O2815">
        <v>1</v>
      </c>
      <c r="P2815">
        <v>1</v>
      </c>
      <c r="Q2815">
        <v>5166</v>
      </c>
      <c r="R2815" t="s">
        <v>53</v>
      </c>
      <c r="S2815" s="6">
        <v>144000</v>
      </c>
    </row>
    <row r="2816" spans="1:19" x14ac:dyDescent="0.2">
      <c r="A2816" t="s">
        <v>19</v>
      </c>
      <c r="B2816">
        <f>IF(A2816="Residential",1,0)</f>
        <v>1</v>
      </c>
      <c r="C2816">
        <f>IF(A2816="Commercial",1,0)</f>
        <v>0</v>
      </c>
      <c r="D2816">
        <f>IF(A2816="Condominium",1,0)</f>
        <v>0</v>
      </c>
      <c r="E2816">
        <v>9</v>
      </c>
      <c r="F2816" t="s">
        <v>22</v>
      </c>
      <c r="G2816" t="str">
        <f>IF(OR(F2816="Brick", F2816="Stone", F2816="Fiber-Cement"), "Durable Materials", IF(OR(F2816="Aluminum / Vinyl", F2816="Block", F2816="Frame", F2816="Masonry / Frame", F2816="Prem Wood", F2816="Stucco"), "Non-Durable Materials", "Other"))</f>
        <v>Non-Durable Materials</v>
      </c>
      <c r="H2816">
        <f>IF(G2816="Non-Durable Materials",0,1)</f>
        <v>0</v>
      </c>
      <c r="I2816">
        <v>2</v>
      </c>
      <c r="J2816">
        <v>1981</v>
      </c>
      <c r="K2816">
        <v>0</v>
      </c>
      <c r="L2816" s="3">
        <v>2623</v>
      </c>
      <c r="M2816">
        <v>2</v>
      </c>
      <c r="N2816">
        <v>6</v>
      </c>
      <c r="O2816">
        <v>2</v>
      </c>
      <c r="P2816">
        <v>2</v>
      </c>
      <c r="Q2816">
        <v>7200</v>
      </c>
      <c r="R2816" t="s">
        <v>53</v>
      </c>
      <c r="S2816" s="6">
        <v>144000</v>
      </c>
    </row>
    <row r="2817" spans="1:19" x14ac:dyDescent="0.2">
      <c r="A2817" t="s">
        <v>19</v>
      </c>
      <c r="B2817">
        <f>IF(A2817="Residential",1,0)</f>
        <v>1</v>
      </c>
      <c r="C2817">
        <f>IF(A2817="Commercial",1,0)</f>
        <v>0</v>
      </c>
      <c r="D2817">
        <f>IF(A2817="Condominium",1,0)</f>
        <v>0</v>
      </c>
      <c r="E2817">
        <v>11</v>
      </c>
      <c r="F2817" t="s">
        <v>25</v>
      </c>
      <c r="G2817" t="str">
        <f>IF(OR(F2817="Brick", F2817="Stone", F2817="Fiber-Cement"), "Durable Materials", IF(OR(F2817="Aluminum / Vinyl", F2817="Block", F2817="Frame", F2817="Masonry / Frame", F2817="Prem Wood", F2817="Stucco"), "Non-Durable Materials", "Other"))</f>
        <v>Durable Materials</v>
      </c>
      <c r="H2817">
        <f>IF(G2817="Non-Durable Materials",0,1)</f>
        <v>1</v>
      </c>
      <c r="I2817">
        <v>1</v>
      </c>
      <c r="J2817">
        <v>1937</v>
      </c>
      <c r="K2817">
        <v>0</v>
      </c>
      <c r="L2817" s="3">
        <v>855</v>
      </c>
      <c r="M2817">
        <v>1</v>
      </c>
      <c r="N2817">
        <v>2</v>
      </c>
      <c r="O2817">
        <v>1</v>
      </c>
      <c r="P2817">
        <v>0</v>
      </c>
      <c r="Q2817">
        <v>4836</v>
      </c>
      <c r="R2817" t="s">
        <v>53</v>
      </c>
      <c r="S2817" s="6">
        <v>144000</v>
      </c>
    </row>
    <row r="2818" spans="1:19" x14ac:dyDescent="0.2">
      <c r="A2818" t="s">
        <v>19</v>
      </c>
      <c r="B2818">
        <f>IF(A2818="Residential",1,0)</f>
        <v>1</v>
      </c>
      <c r="C2818">
        <f>IF(A2818="Commercial",1,0)</f>
        <v>0</v>
      </c>
      <c r="D2818">
        <f>IF(A2818="Condominium",1,0)</f>
        <v>0</v>
      </c>
      <c r="E2818">
        <v>11</v>
      </c>
      <c r="F2818" t="s">
        <v>22</v>
      </c>
      <c r="G2818" t="str">
        <f>IF(OR(F2818="Brick", F2818="Stone", F2818="Fiber-Cement"), "Durable Materials", IF(OR(F2818="Aluminum / Vinyl", F2818="Block", F2818="Frame", F2818="Masonry / Frame", F2818="Prem Wood", F2818="Stucco"), "Non-Durable Materials", "Other"))</f>
        <v>Non-Durable Materials</v>
      </c>
      <c r="H2818">
        <f>IF(G2818="Non-Durable Materials",0,1)</f>
        <v>0</v>
      </c>
      <c r="I2818">
        <v>1</v>
      </c>
      <c r="J2818">
        <v>1953</v>
      </c>
      <c r="K2818">
        <v>0</v>
      </c>
      <c r="L2818" s="3">
        <v>879</v>
      </c>
      <c r="M2818">
        <v>1</v>
      </c>
      <c r="N2818">
        <v>3</v>
      </c>
      <c r="O2818">
        <v>1</v>
      </c>
      <c r="P2818">
        <v>1</v>
      </c>
      <c r="Q2818">
        <v>8128</v>
      </c>
      <c r="R2818" t="s">
        <v>53</v>
      </c>
      <c r="S2818" s="6">
        <v>144000</v>
      </c>
    </row>
    <row r="2819" spans="1:19" x14ac:dyDescent="0.2">
      <c r="A2819" t="s">
        <v>19</v>
      </c>
      <c r="B2819">
        <f>IF(A2819="Residential",1,0)</f>
        <v>1</v>
      </c>
      <c r="C2819">
        <f>IF(A2819="Commercial",1,0)</f>
        <v>0</v>
      </c>
      <c r="D2819">
        <f>IF(A2819="Condominium",1,0)</f>
        <v>0</v>
      </c>
      <c r="E2819">
        <v>11</v>
      </c>
      <c r="F2819" t="s">
        <v>22</v>
      </c>
      <c r="G2819" t="str">
        <f>IF(OR(F2819="Brick", F2819="Stone", F2819="Fiber-Cement"), "Durable Materials", IF(OR(F2819="Aluminum / Vinyl", F2819="Block", F2819="Frame", F2819="Masonry / Frame", F2819="Prem Wood", F2819="Stucco"), "Non-Durable Materials", "Other"))</f>
        <v>Non-Durable Materials</v>
      </c>
      <c r="H2819">
        <f>IF(G2819="Non-Durable Materials",0,1)</f>
        <v>0</v>
      </c>
      <c r="I2819">
        <v>1</v>
      </c>
      <c r="J2819">
        <v>1956</v>
      </c>
      <c r="K2819">
        <v>0</v>
      </c>
      <c r="L2819" s="3">
        <v>1004</v>
      </c>
      <c r="M2819">
        <v>1</v>
      </c>
      <c r="N2819">
        <v>2</v>
      </c>
      <c r="O2819">
        <v>2</v>
      </c>
      <c r="P2819">
        <v>1</v>
      </c>
      <c r="Q2819">
        <v>6820</v>
      </c>
      <c r="R2819" t="s">
        <v>35</v>
      </c>
      <c r="S2819" s="6">
        <v>144000</v>
      </c>
    </row>
    <row r="2820" spans="1:19" x14ac:dyDescent="0.2">
      <c r="A2820" t="s">
        <v>19</v>
      </c>
      <c r="B2820">
        <f>IF(A2820="Residential",1,0)</f>
        <v>1</v>
      </c>
      <c r="C2820">
        <f>IF(A2820="Commercial",1,0)</f>
        <v>0</v>
      </c>
      <c r="D2820">
        <f>IF(A2820="Condominium",1,0)</f>
        <v>0</v>
      </c>
      <c r="E2820">
        <v>13</v>
      </c>
      <c r="F2820" t="s">
        <v>25</v>
      </c>
      <c r="G2820" t="str">
        <f>IF(OR(F2820="Brick", F2820="Stone", F2820="Fiber-Cement"), "Durable Materials", IF(OR(F2820="Aluminum / Vinyl", F2820="Block", F2820="Frame", F2820="Masonry / Frame", F2820="Prem Wood", F2820="Stucco"), "Non-Durable Materials", "Other"))</f>
        <v>Durable Materials</v>
      </c>
      <c r="H2820">
        <f>IF(G2820="Non-Durable Materials",0,1)</f>
        <v>1</v>
      </c>
      <c r="I2820">
        <v>1</v>
      </c>
      <c r="J2820">
        <v>1968</v>
      </c>
      <c r="K2820">
        <v>0</v>
      </c>
      <c r="L2820" s="3">
        <v>1124</v>
      </c>
      <c r="M2820">
        <v>1</v>
      </c>
      <c r="N2820">
        <v>2</v>
      </c>
      <c r="O2820">
        <v>1</v>
      </c>
      <c r="P2820">
        <v>0</v>
      </c>
      <c r="Q2820">
        <v>7227</v>
      </c>
      <c r="R2820" t="s">
        <v>38</v>
      </c>
      <c r="S2820" s="6">
        <v>143750</v>
      </c>
    </row>
    <row r="2821" spans="1:19" x14ac:dyDescent="0.2">
      <c r="A2821" t="s">
        <v>19</v>
      </c>
      <c r="B2821">
        <f>IF(A2821="Residential",1,0)</f>
        <v>1</v>
      </c>
      <c r="C2821">
        <f>IF(A2821="Commercial",1,0)</f>
        <v>0</v>
      </c>
      <c r="D2821">
        <f>IF(A2821="Condominium",1,0)</f>
        <v>0</v>
      </c>
      <c r="E2821">
        <v>13</v>
      </c>
      <c r="F2821" t="s">
        <v>40</v>
      </c>
      <c r="G2821" t="str">
        <f>IF(OR(F2821="Brick", F2821="Stone", F2821="Fiber-Cement"), "Durable Materials", IF(OR(F2821="Aluminum / Vinyl", F2821="Block", F2821="Frame", F2821="Masonry / Frame", F2821="Prem Wood", F2821="Stucco"), "Non-Durable Materials", "Other"))</f>
        <v>Non-Durable Materials</v>
      </c>
      <c r="H2821">
        <f>IF(G2821="Non-Durable Materials",0,1)</f>
        <v>0</v>
      </c>
      <c r="I2821">
        <v>1</v>
      </c>
      <c r="J2821">
        <v>1956</v>
      </c>
      <c r="K2821">
        <v>0</v>
      </c>
      <c r="L2821" s="3">
        <v>988</v>
      </c>
      <c r="M2821">
        <v>1</v>
      </c>
      <c r="N2821">
        <v>3</v>
      </c>
      <c r="O2821">
        <v>1</v>
      </c>
      <c r="P2821">
        <v>1</v>
      </c>
      <c r="Q2821">
        <v>7367</v>
      </c>
      <c r="R2821" t="s">
        <v>28</v>
      </c>
      <c r="S2821" s="6">
        <v>143500</v>
      </c>
    </row>
    <row r="2822" spans="1:19" x14ac:dyDescent="0.2">
      <c r="A2822" t="s">
        <v>19</v>
      </c>
      <c r="B2822">
        <f>IF(A2822="Residential",1,0)</f>
        <v>1</v>
      </c>
      <c r="C2822">
        <f>IF(A2822="Commercial",1,0)</f>
        <v>0</v>
      </c>
      <c r="D2822">
        <f>IF(A2822="Condominium",1,0)</f>
        <v>0</v>
      </c>
      <c r="E2822">
        <v>5</v>
      </c>
      <c r="F2822" t="s">
        <v>22</v>
      </c>
      <c r="G2822" t="str">
        <f>IF(OR(F2822="Brick", F2822="Stone", F2822="Fiber-Cement"), "Durable Materials", IF(OR(F2822="Aluminum / Vinyl", F2822="Block", F2822="Frame", F2822="Masonry / Frame", F2822="Prem Wood", F2822="Stucco"), "Non-Durable Materials", "Other"))</f>
        <v>Non-Durable Materials</v>
      </c>
      <c r="H2822">
        <f>IF(G2822="Non-Durable Materials",0,1)</f>
        <v>0</v>
      </c>
      <c r="I2822">
        <v>1</v>
      </c>
      <c r="J2822">
        <v>1948</v>
      </c>
      <c r="K2822">
        <v>0</v>
      </c>
      <c r="L2822" s="3">
        <v>1226</v>
      </c>
      <c r="M2822">
        <v>1</v>
      </c>
      <c r="N2822">
        <v>3</v>
      </c>
      <c r="O2822">
        <v>2</v>
      </c>
      <c r="P2822">
        <v>0</v>
      </c>
      <c r="Q2822">
        <v>4960</v>
      </c>
      <c r="R2822" t="s">
        <v>30</v>
      </c>
      <c r="S2822" s="6">
        <v>143500</v>
      </c>
    </row>
    <row r="2823" spans="1:19" x14ac:dyDescent="0.2">
      <c r="A2823" t="s">
        <v>19</v>
      </c>
      <c r="B2823">
        <f>IF(A2823="Residential",1,0)</f>
        <v>1</v>
      </c>
      <c r="C2823">
        <f>IF(A2823="Commercial",1,0)</f>
        <v>0</v>
      </c>
      <c r="D2823">
        <f>IF(A2823="Condominium",1,0)</f>
        <v>0</v>
      </c>
      <c r="E2823">
        <v>9</v>
      </c>
      <c r="F2823" t="s">
        <v>25</v>
      </c>
      <c r="G2823" t="str">
        <f>IF(OR(F2823="Brick", F2823="Stone", F2823="Fiber-Cement"), "Durable Materials", IF(OR(F2823="Aluminum / Vinyl", F2823="Block", F2823="Frame", F2823="Masonry / Frame", F2823="Prem Wood", F2823="Stucco"), "Non-Durable Materials", "Other"))</f>
        <v>Durable Materials</v>
      </c>
      <c r="H2823">
        <f>IF(G2823="Non-Durable Materials",0,1)</f>
        <v>1</v>
      </c>
      <c r="I2823">
        <v>1</v>
      </c>
      <c r="J2823">
        <v>1953</v>
      </c>
      <c r="K2823">
        <v>0</v>
      </c>
      <c r="L2823" s="3">
        <v>1188</v>
      </c>
      <c r="M2823">
        <v>1</v>
      </c>
      <c r="N2823">
        <v>3</v>
      </c>
      <c r="O2823">
        <v>1</v>
      </c>
      <c r="P2823">
        <v>0</v>
      </c>
      <c r="Q2823">
        <v>71438</v>
      </c>
      <c r="R2823" t="s">
        <v>30</v>
      </c>
      <c r="S2823" s="6">
        <v>143500</v>
      </c>
    </row>
    <row r="2824" spans="1:19" x14ac:dyDescent="0.2">
      <c r="A2824" t="s">
        <v>19</v>
      </c>
      <c r="B2824">
        <f>IF(A2824="Residential",1,0)</f>
        <v>1</v>
      </c>
      <c r="C2824">
        <f>IF(A2824="Commercial",1,0)</f>
        <v>0</v>
      </c>
      <c r="D2824">
        <f>IF(A2824="Condominium",1,0)</f>
        <v>0</v>
      </c>
      <c r="E2824">
        <v>5</v>
      </c>
      <c r="F2824" t="s">
        <v>22</v>
      </c>
      <c r="G2824" t="str">
        <f>IF(OR(F2824="Brick", F2824="Stone", F2824="Fiber-Cement"), "Durable Materials", IF(OR(F2824="Aluminum / Vinyl", F2824="Block", F2824="Frame", F2824="Masonry / Frame", F2824="Prem Wood", F2824="Stucco"), "Non-Durable Materials", "Other"))</f>
        <v>Non-Durable Materials</v>
      </c>
      <c r="H2824">
        <f>IF(G2824="Non-Durable Materials",0,1)</f>
        <v>0</v>
      </c>
      <c r="I2824">
        <v>1</v>
      </c>
      <c r="J2824">
        <v>1951</v>
      </c>
      <c r="K2824">
        <v>0</v>
      </c>
      <c r="L2824" s="3">
        <v>1255</v>
      </c>
      <c r="M2824">
        <v>1</v>
      </c>
      <c r="N2824">
        <v>3</v>
      </c>
      <c r="O2824">
        <v>1</v>
      </c>
      <c r="P2824">
        <v>1</v>
      </c>
      <c r="Q2824">
        <v>5000</v>
      </c>
      <c r="R2824" t="s">
        <v>53</v>
      </c>
      <c r="S2824" s="6">
        <v>143500</v>
      </c>
    </row>
    <row r="2825" spans="1:19" x14ac:dyDescent="0.2">
      <c r="A2825" t="s">
        <v>19</v>
      </c>
      <c r="B2825">
        <f>IF(A2825="Residential",1,0)</f>
        <v>1</v>
      </c>
      <c r="C2825">
        <f>IF(A2825="Commercial",1,0)</f>
        <v>0</v>
      </c>
      <c r="D2825">
        <f>IF(A2825="Condominium",1,0)</f>
        <v>0</v>
      </c>
      <c r="E2825">
        <v>5</v>
      </c>
      <c r="F2825" t="s">
        <v>22</v>
      </c>
      <c r="G2825" t="str">
        <f>IF(OR(F2825="Brick", F2825="Stone", F2825="Fiber-Cement"), "Durable Materials", IF(OR(F2825="Aluminum / Vinyl", F2825="Block", F2825="Frame", F2825="Masonry / Frame", F2825="Prem Wood", F2825="Stucco"), "Non-Durable Materials", "Other"))</f>
        <v>Non-Durable Materials</v>
      </c>
      <c r="H2825">
        <f>IF(G2825="Non-Durable Materials",0,1)</f>
        <v>0</v>
      </c>
      <c r="I2825">
        <v>1</v>
      </c>
      <c r="J2825">
        <v>1952</v>
      </c>
      <c r="K2825">
        <v>0</v>
      </c>
      <c r="L2825" s="3">
        <v>1056</v>
      </c>
      <c r="M2825">
        <v>1</v>
      </c>
      <c r="N2825">
        <v>3</v>
      </c>
      <c r="O2825">
        <v>2</v>
      </c>
      <c r="P2825">
        <v>0</v>
      </c>
      <c r="Q2825">
        <v>4400</v>
      </c>
      <c r="R2825" t="s">
        <v>38</v>
      </c>
      <c r="S2825" s="6">
        <v>143400</v>
      </c>
    </row>
    <row r="2826" spans="1:19" x14ac:dyDescent="0.2">
      <c r="A2826" t="s">
        <v>19</v>
      </c>
      <c r="B2826">
        <f>IF(A2826="Residential",1,0)</f>
        <v>1</v>
      </c>
      <c r="C2826">
        <f>IF(A2826="Commercial",1,0)</f>
        <v>0</v>
      </c>
      <c r="D2826">
        <f>IF(A2826="Condominium",1,0)</f>
        <v>0</v>
      </c>
      <c r="E2826">
        <v>7</v>
      </c>
      <c r="F2826" t="s">
        <v>34</v>
      </c>
      <c r="G2826" t="str">
        <f>IF(OR(F2826="Brick", F2826="Stone", F2826="Fiber-Cement"), "Durable Materials", IF(OR(F2826="Aluminum / Vinyl", F2826="Block", F2826="Frame", F2826="Masonry / Frame", F2826="Prem Wood", F2826="Stucco"), "Non-Durable Materials", "Other"))</f>
        <v>Durable Materials</v>
      </c>
      <c r="H2826">
        <f>IF(G2826="Non-Durable Materials",0,1)</f>
        <v>1</v>
      </c>
      <c r="I2826">
        <v>1.5</v>
      </c>
      <c r="J2826">
        <v>1940</v>
      </c>
      <c r="K2826">
        <v>0</v>
      </c>
      <c r="L2826" s="3">
        <v>1520</v>
      </c>
      <c r="M2826">
        <v>1</v>
      </c>
      <c r="N2826">
        <v>3</v>
      </c>
      <c r="O2826">
        <v>1</v>
      </c>
      <c r="P2826">
        <v>1</v>
      </c>
      <c r="Q2826">
        <v>5400</v>
      </c>
      <c r="R2826" t="s">
        <v>23</v>
      </c>
      <c r="S2826" s="6">
        <v>143350</v>
      </c>
    </row>
    <row r="2827" spans="1:19" x14ac:dyDescent="0.2">
      <c r="A2827" t="s">
        <v>19</v>
      </c>
      <c r="B2827">
        <f>IF(A2827="Residential",1,0)</f>
        <v>1</v>
      </c>
      <c r="C2827">
        <f>IF(A2827="Commercial",1,0)</f>
        <v>0</v>
      </c>
      <c r="D2827">
        <f>IF(A2827="Condominium",1,0)</f>
        <v>0</v>
      </c>
      <c r="E2827">
        <v>5</v>
      </c>
      <c r="F2827" t="s">
        <v>22</v>
      </c>
      <c r="G2827" t="str">
        <f>IF(OR(F2827="Brick", F2827="Stone", F2827="Fiber-Cement"), "Durable Materials", IF(OR(F2827="Aluminum / Vinyl", F2827="Block", F2827="Frame", F2827="Masonry / Frame", F2827="Prem Wood", F2827="Stucco"), "Non-Durable Materials", "Other"))</f>
        <v>Non-Durable Materials</v>
      </c>
      <c r="H2827">
        <f>IF(G2827="Non-Durable Materials",0,1)</f>
        <v>0</v>
      </c>
      <c r="I2827">
        <v>1</v>
      </c>
      <c r="J2827">
        <v>1948</v>
      </c>
      <c r="K2827">
        <v>0</v>
      </c>
      <c r="L2827" s="3">
        <v>800</v>
      </c>
      <c r="M2827">
        <v>1</v>
      </c>
      <c r="N2827">
        <v>2</v>
      </c>
      <c r="O2827">
        <v>1</v>
      </c>
      <c r="P2827">
        <v>0</v>
      </c>
      <c r="Q2827">
        <v>5760</v>
      </c>
      <c r="R2827" t="s">
        <v>30</v>
      </c>
      <c r="S2827" s="6">
        <v>143150</v>
      </c>
    </row>
    <row r="2828" spans="1:19" x14ac:dyDescent="0.2">
      <c r="A2828" t="s">
        <v>19</v>
      </c>
      <c r="B2828">
        <f>IF(A2828="Residential",1,0)</f>
        <v>1</v>
      </c>
      <c r="C2828">
        <f>IF(A2828="Commercial",1,0)</f>
        <v>0</v>
      </c>
      <c r="D2828">
        <f>IF(A2828="Condominium",1,0)</f>
        <v>0</v>
      </c>
      <c r="E2828">
        <v>11</v>
      </c>
      <c r="F2828" t="s">
        <v>22</v>
      </c>
      <c r="G2828" t="str">
        <f>IF(OR(F2828="Brick", F2828="Stone", F2828="Fiber-Cement"), "Durable Materials", IF(OR(F2828="Aluminum / Vinyl", F2828="Block", F2828="Frame", F2828="Masonry / Frame", F2828="Prem Wood", F2828="Stucco"), "Non-Durable Materials", "Other"))</f>
        <v>Non-Durable Materials</v>
      </c>
      <c r="H2828">
        <f>IF(G2828="Non-Durable Materials",0,1)</f>
        <v>0</v>
      </c>
      <c r="I2828">
        <v>2</v>
      </c>
      <c r="J2828">
        <v>1964</v>
      </c>
      <c r="K2828">
        <v>0</v>
      </c>
      <c r="L2828" s="3">
        <v>1224</v>
      </c>
      <c r="M2828">
        <v>1</v>
      </c>
      <c r="N2828">
        <v>3</v>
      </c>
      <c r="O2828">
        <v>1</v>
      </c>
      <c r="P2828">
        <v>1</v>
      </c>
      <c r="Q2828">
        <v>6100</v>
      </c>
      <c r="R2828" t="s">
        <v>42</v>
      </c>
      <c r="S2828" s="6">
        <v>143000</v>
      </c>
    </row>
    <row r="2829" spans="1:19" x14ac:dyDescent="0.2">
      <c r="A2829" t="s">
        <v>19</v>
      </c>
      <c r="B2829">
        <f>IF(A2829="Residential",1,0)</f>
        <v>1</v>
      </c>
      <c r="C2829">
        <f>IF(A2829="Commercial",1,0)</f>
        <v>0</v>
      </c>
      <c r="D2829">
        <f>IF(A2829="Condominium",1,0)</f>
        <v>0</v>
      </c>
      <c r="E2829">
        <v>11</v>
      </c>
      <c r="F2829" t="s">
        <v>25</v>
      </c>
      <c r="G2829" t="str">
        <f>IF(OR(F2829="Brick", F2829="Stone", F2829="Fiber-Cement"), "Durable Materials", IF(OR(F2829="Aluminum / Vinyl", F2829="Block", F2829="Frame", F2829="Masonry / Frame", F2829="Prem Wood", F2829="Stucco"), "Non-Durable Materials", "Other"))</f>
        <v>Durable Materials</v>
      </c>
      <c r="H2829">
        <f>IF(G2829="Non-Durable Materials",0,1)</f>
        <v>1</v>
      </c>
      <c r="I2829">
        <v>1</v>
      </c>
      <c r="J2829">
        <v>1948</v>
      </c>
      <c r="K2829">
        <v>0</v>
      </c>
      <c r="L2829" s="3">
        <v>1020</v>
      </c>
      <c r="M2829">
        <v>1</v>
      </c>
      <c r="N2829">
        <v>3</v>
      </c>
      <c r="O2829">
        <v>1</v>
      </c>
      <c r="P2829">
        <v>1</v>
      </c>
      <c r="Q2829">
        <v>5605</v>
      </c>
      <c r="R2829" t="s">
        <v>28</v>
      </c>
      <c r="S2829" s="6">
        <v>143000</v>
      </c>
    </row>
    <row r="2830" spans="1:19" x14ac:dyDescent="0.2">
      <c r="A2830" t="s">
        <v>19</v>
      </c>
      <c r="B2830">
        <f>IF(A2830="Residential",1,0)</f>
        <v>1</v>
      </c>
      <c r="C2830">
        <f>IF(A2830="Commercial",1,0)</f>
        <v>0</v>
      </c>
      <c r="D2830">
        <f>IF(A2830="Condominium",1,0)</f>
        <v>0</v>
      </c>
      <c r="E2830">
        <v>13</v>
      </c>
      <c r="F2830" t="s">
        <v>22</v>
      </c>
      <c r="G2830" t="str">
        <f>IF(OR(F2830="Brick", F2830="Stone", F2830="Fiber-Cement"), "Durable Materials", IF(OR(F2830="Aluminum / Vinyl", F2830="Block", F2830="Frame", F2830="Masonry / Frame", F2830="Prem Wood", F2830="Stucco"), "Non-Durable Materials", "Other"))</f>
        <v>Non-Durable Materials</v>
      </c>
      <c r="H2830">
        <f>IF(G2830="Non-Durable Materials",0,1)</f>
        <v>0</v>
      </c>
      <c r="I2830">
        <v>1.5</v>
      </c>
      <c r="J2830">
        <v>1951</v>
      </c>
      <c r="K2830">
        <v>0</v>
      </c>
      <c r="L2830" s="3">
        <v>1312</v>
      </c>
      <c r="M2830">
        <v>1</v>
      </c>
      <c r="N2830">
        <v>4</v>
      </c>
      <c r="O2830">
        <v>1</v>
      </c>
      <c r="P2830">
        <v>1</v>
      </c>
      <c r="Q2830">
        <v>9344</v>
      </c>
      <c r="R2830" t="s">
        <v>28</v>
      </c>
      <c r="S2830" s="6">
        <v>143000</v>
      </c>
    </row>
    <row r="2831" spans="1:19" x14ac:dyDescent="0.2">
      <c r="A2831" t="s">
        <v>19</v>
      </c>
      <c r="B2831">
        <f>IF(A2831="Residential",1,0)</f>
        <v>1</v>
      </c>
      <c r="C2831">
        <f>IF(A2831="Commercial",1,0)</f>
        <v>0</v>
      </c>
      <c r="D2831">
        <f>IF(A2831="Condominium",1,0)</f>
        <v>0</v>
      </c>
      <c r="E2831">
        <v>5</v>
      </c>
      <c r="F2831" t="s">
        <v>34</v>
      </c>
      <c r="G2831" t="str">
        <f>IF(OR(F2831="Brick", F2831="Stone", F2831="Fiber-Cement"), "Durable Materials", IF(OR(F2831="Aluminum / Vinyl", F2831="Block", F2831="Frame", F2831="Masonry / Frame", F2831="Prem Wood", F2831="Stucco"), "Non-Durable Materials", "Other"))</f>
        <v>Durable Materials</v>
      </c>
      <c r="H2831">
        <f>IF(G2831="Non-Durable Materials",0,1)</f>
        <v>1</v>
      </c>
      <c r="I2831">
        <v>1</v>
      </c>
      <c r="J2831">
        <v>1951</v>
      </c>
      <c r="K2831">
        <v>0</v>
      </c>
      <c r="L2831" s="3">
        <v>1397</v>
      </c>
      <c r="M2831">
        <v>1</v>
      </c>
      <c r="N2831">
        <v>3</v>
      </c>
      <c r="O2831">
        <v>1</v>
      </c>
      <c r="P2831">
        <v>0</v>
      </c>
      <c r="Q2831">
        <v>6375</v>
      </c>
      <c r="R2831" t="s">
        <v>30</v>
      </c>
      <c r="S2831" s="6">
        <v>143000</v>
      </c>
    </row>
    <row r="2832" spans="1:19" x14ac:dyDescent="0.2">
      <c r="A2832" t="s">
        <v>19</v>
      </c>
      <c r="B2832">
        <f>IF(A2832="Residential",1,0)</f>
        <v>1</v>
      </c>
      <c r="C2832">
        <f>IF(A2832="Commercial",1,0)</f>
        <v>0</v>
      </c>
      <c r="D2832">
        <f>IF(A2832="Condominium",1,0)</f>
        <v>0</v>
      </c>
      <c r="E2832">
        <v>10</v>
      </c>
      <c r="F2832" t="s">
        <v>22</v>
      </c>
      <c r="G2832" t="str">
        <f>IF(OR(F2832="Brick", F2832="Stone", F2832="Fiber-Cement"), "Durable Materials", IF(OR(F2832="Aluminum / Vinyl", F2832="Block", F2832="Frame", F2832="Masonry / Frame", F2832="Prem Wood", F2832="Stucco"), "Non-Durable Materials", "Other"))</f>
        <v>Non-Durable Materials</v>
      </c>
      <c r="H2832">
        <f>IF(G2832="Non-Durable Materials",0,1)</f>
        <v>0</v>
      </c>
      <c r="I2832">
        <v>2</v>
      </c>
      <c r="J2832">
        <v>1905</v>
      </c>
      <c r="K2832">
        <v>0</v>
      </c>
      <c r="L2832" s="3">
        <v>1872</v>
      </c>
      <c r="M2832">
        <v>2</v>
      </c>
      <c r="N2832">
        <v>3</v>
      </c>
      <c r="O2832">
        <v>2</v>
      </c>
      <c r="P2832">
        <v>0</v>
      </c>
      <c r="Q2832">
        <v>6650</v>
      </c>
      <c r="R2832" t="s">
        <v>30</v>
      </c>
      <c r="S2832" s="6">
        <v>143000</v>
      </c>
    </row>
    <row r="2833" spans="1:19" x14ac:dyDescent="0.2">
      <c r="A2833" t="s">
        <v>19</v>
      </c>
      <c r="B2833">
        <f>IF(A2833="Residential",1,0)</f>
        <v>1</v>
      </c>
      <c r="C2833">
        <f>IF(A2833="Commercial",1,0)</f>
        <v>0</v>
      </c>
      <c r="D2833">
        <f>IF(A2833="Condominium",1,0)</f>
        <v>0</v>
      </c>
      <c r="E2833">
        <v>13</v>
      </c>
      <c r="F2833" t="s">
        <v>22</v>
      </c>
      <c r="G2833" t="str">
        <f>IF(OR(F2833="Brick", F2833="Stone", F2833="Fiber-Cement"), "Durable Materials", IF(OR(F2833="Aluminum / Vinyl", F2833="Block", F2833="Frame", F2833="Masonry / Frame", F2833="Prem Wood", F2833="Stucco"), "Non-Durable Materials", "Other"))</f>
        <v>Non-Durable Materials</v>
      </c>
      <c r="H2833">
        <f>IF(G2833="Non-Durable Materials",0,1)</f>
        <v>0</v>
      </c>
      <c r="I2833">
        <v>1</v>
      </c>
      <c r="J2833">
        <v>1959</v>
      </c>
      <c r="K2833">
        <v>0</v>
      </c>
      <c r="L2833" s="3">
        <v>1134</v>
      </c>
      <c r="M2833">
        <v>1</v>
      </c>
      <c r="N2833">
        <v>3</v>
      </c>
      <c r="O2833">
        <v>1</v>
      </c>
      <c r="P2833">
        <v>1</v>
      </c>
      <c r="Q2833">
        <v>8322</v>
      </c>
      <c r="R2833" t="s">
        <v>30</v>
      </c>
      <c r="S2833" s="6">
        <v>143000</v>
      </c>
    </row>
    <row r="2834" spans="1:19" x14ac:dyDescent="0.2">
      <c r="A2834" t="s">
        <v>19</v>
      </c>
      <c r="B2834">
        <f>IF(A2834="Residential",1,0)</f>
        <v>1</v>
      </c>
      <c r="C2834">
        <f>IF(A2834="Commercial",1,0)</f>
        <v>0</v>
      </c>
      <c r="D2834">
        <f>IF(A2834="Condominium",1,0)</f>
        <v>0</v>
      </c>
      <c r="E2834">
        <v>5</v>
      </c>
      <c r="F2834" t="s">
        <v>22</v>
      </c>
      <c r="G2834" t="str">
        <f>IF(OR(F2834="Brick", F2834="Stone", F2834="Fiber-Cement"), "Durable Materials", IF(OR(F2834="Aluminum / Vinyl", F2834="Block", F2834="Frame", F2834="Masonry / Frame", F2834="Prem Wood", F2834="Stucco"), "Non-Durable Materials", "Other"))</f>
        <v>Non-Durable Materials</v>
      </c>
      <c r="H2834">
        <f>IF(G2834="Non-Durable Materials",0,1)</f>
        <v>0</v>
      </c>
      <c r="I2834">
        <v>1</v>
      </c>
      <c r="J2834">
        <v>1950</v>
      </c>
      <c r="K2834">
        <v>0</v>
      </c>
      <c r="L2834" s="3">
        <v>1021</v>
      </c>
      <c r="M2834">
        <v>1</v>
      </c>
      <c r="N2834">
        <v>3</v>
      </c>
      <c r="O2834">
        <v>1</v>
      </c>
      <c r="P2834">
        <v>1</v>
      </c>
      <c r="Q2834">
        <v>6400</v>
      </c>
      <c r="R2834" t="s">
        <v>65</v>
      </c>
      <c r="S2834" s="6">
        <v>143000</v>
      </c>
    </row>
    <row r="2835" spans="1:19" x14ac:dyDescent="0.2">
      <c r="A2835" t="s">
        <v>19</v>
      </c>
      <c r="B2835">
        <f>IF(A2835="Residential",1,0)</f>
        <v>1</v>
      </c>
      <c r="C2835">
        <f>IF(A2835="Commercial",1,0)</f>
        <v>0</v>
      </c>
      <c r="D2835">
        <f>IF(A2835="Condominium",1,0)</f>
        <v>0</v>
      </c>
      <c r="E2835">
        <v>11</v>
      </c>
      <c r="F2835" t="s">
        <v>22</v>
      </c>
      <c r="G2835" t="str">
        <f>IF(OR(F2835="Brick", F2835="Stone", F2835="Fiber-Cement"), "Durable Materials", IF(OR(F2835="Aluminum / Vinyl", F2835="Block", F2835="Frame", F2835="Masonry / Frame", F2835="Prem Wood", F2835="Stucco"), "Non-Durable Materials", "Other"))</f>
        <v>Non-Durable Materials</v>
      </c>
      <c r="H2835">
        <f>IF(G2835="Non-Durable Materials",0,1)</f>
        <v>0</v>
      </c>
      <c r="I2835">
        <v>1</v>
      </c>
      <c r="J2835">
        <v>1942</v>
      </c>
      <c r="K2835">
        <v>0</v>
      </c>
      <c r="L2835" s="3">
        <v>1155</v>
      </c>
      <c r="M2835">
        <v>1</v>
      </c>
      <c r="N2835">
        <v>2</v>
      </c>
      <c r="O2835">
        <v>1</v>
      </c>
      <c r="P2835">
        <v>0</v>
      </c>
      <c r="Q2835">
        <v>9220</v>
      </c>
      <c r="R2835" t="s">
        <v>65</v>
      </c>
      <c r="S2835" s="6">
        <v>143000</v>
      </c>
    </row>
    <row r="2836" spans="1:19" x14ac:dyDescent="0.2">
      <c r="A2836" t="s">
        <v>19</v>
      </c>
      <c r="B2836">
        <f>IF(A2836="Residential",1,0)</f>
        <v>1</v>
      </c>
      <c r="C2836">
        <f>IF(A2836="Commercial",1,0)</f>
        <v>0</v>
      </c>
      <c r="D2836">
        <f>IF(A2836="Condominium",1,0)</f>
        <v>0</v>
      </c>
      <c r="E2836">
        <v>5</v>
      </c>
      <c r="F2836" t="s">
        <v>22</v>
      </c>
      <c r="G2836" t="str">
        <f>IF(OR(F2836="Brick", F2836="Stone", F2836="Fiber-Cement"), "Durable Materials", IF(OR(F2836="Aluminum / Vinyl", F2836="Block", F2836="Frame", F2836="Masonry / Frame", F2836="Prem Wood", F2836="Stucco"), "Non-Durable Materials", "Other"))</f>
        <v>Non-Durable Materials</v>
      </c>
      <c r="H2836">
        <f>IF(G2836="Non-Durable Materials",0,1)</f>
        <v>0</v>
      </c>
      <c r="I2836">
        <v>1</v>
      </c>
      <c r="J2836">
        <v>1956</v>
      </c>
      <c r="K2836">
        <v>0</v>
      </c>
      <c r="L2836" s="3">
        <v>962</v>
      </c>
      <c r="M2836">
        <v>1</v>
      </c>
      <c r="N2836">
        <v>3</v>
      </c>
      <c r="O2836">
        <v>1</v>
      </c>
      <c r="P2836">
        <v>0</v>
      </c>
      <c r="Q2836">
        <v>6500</v>
      </c>
      <c r="R2836" t="s">
        <v>38</v>
      </c>
      <c r="S2836" s="6">
        <v>143000</v>
      </c>
    </row>
    <row r="2837" spans="1:19" x14ac:dyDescent="0.2">
      <c r="A2837" t="s">
        <v>19</v>
      </c>
      <c r="B2837">
        <f>IF(A2837="Residential",1,0)</f>
        <v>1</v>
      </c>
      <c r="C2837">
        <f>IF(A2837="Commercial",1,0)</f>
        <v>0</v>
      </c>
      <c r="D2837">
        <f>IF(A2837="Condominium",1,0)</f>
        <v>0</v>
      </c>
      <c r="E2837">
        <v>9</v>
      </c>
      <c r="F2837" t="s">
        <v>40</v>
      </c>
      <c r="G2837" t="str">
        <f>IF(OR(F2837="Brick", F2837="Stone", F2837="Fiber-Cement"), "Durable Materials", IF(OR(F2837="Aluminum / Vinyl", F2837="Block", F2837="Frame", F2837="Masonry / Frame", F2837="Prem Wood", F2837="Stucco"), "Non-Durable Materials", "Other"))</f>
        <v>Non-Durable Materials</v>
      </c>
      <c r="H2837">
        <f>IF(G2837="Non-Durable Materials",0,1)</f>
        <v>0</v>
      </c>
      <c r="I2837">
        <v>2</v>
      </c>
      <c r="J2837">
        <v>1968</v>
      </c>
      <c r="K2837">
        <v>0</v>
      </c>
      <c r="L2837" s="3">
        <v>1636</v>
      </c>
      <c r="M2837">
        <v>1</v>
      </c>
      <c r="N2837">
        <v>4</v>
      </c>
      <c r="O2837">
        <v>1</v>
      </c>
      <c r="P2837">
        <v>1</v>
      </c>
      <c r="Q2837">
        <v>9675</v>
      </c>
      <c r="R2837" t="s">
        <v>38</v>
      </c>
      <c r="S2837" s="6">
        <v>143000</v>
      </c>
    </row>
    <row r="2838" spans="1:19" x14ac:dyDescent="0.2">
      <c r="A2838" t="s">
        <v>19</v>
      </c>
      <c r="B2838">
        <f>IF(A2838="Residential",1,0)</f>
        <v>1</v>
      </c>
      <c r="C2838">
        <f>IF(A2838="Commercial",1,0)</f>
        <v>0</v>
      </c>
      <c r="D2838">
        <f>IF(A2838="Condominium",1,0)</f>
        <v>0</v>
      </c>
      <c r="E2838">
        <v>2</v>
      </c>
      <c r="F2838" t="s">
        <v>25</v>
      </c>
      <c r="G2838" t="str">
        <f>IF(OR(F2838="Brick", F2838="Stone", F2838="Fiber-Cement"), "Durable Materials", IF(OR(F2838="Aluminum / Vinyl", F2838="Block", F2838="Frame", F2838="Masonry / Frame", F2838="Prem Wood", F2838="Stucco"), "Non-Durable Materials", "Other"))</f>
        <v>Durable Materials</v>
      </c>
      <c r="H2838">
        <f>IF(G2838="Non-Durable Materials",0,1)</f>
        <v>1</v>
      </c>
      <c r="I2838">
        <v>1.5</v>
      </c>
      <c r="J2838">
        <v>1956</v>
      </c>
      <c r="K2838">
        <v>0</v>
      </c>
      <c r="L2838" s="3">
        <v>1603</v>
      </c>
      <c r="M2838">
        <v>1</v>
      </c>
      <c r="N2838">
        <v>4</v>
      </c>
      <c r="O2838">
        <v>2</v>
      </c>
      <c r="P2838">
        <v>0</v>
      </c>
      <c r="Q2838">
        <v>5200</v>
      </c>
      <c r="R2838" t="s">
        <v>61</v>
      </c>
      <c r="S2838" s="6">
        <v>143000</v>
      </c>
    </row>
    <row r="2839" spans="1:19" x14ac:dyDescent="0.2">
      <c r="A2839" t="s">
        <v>4875</v>
      </c>
      <c r="B2839">
        <f>IF(A2839="Residential",1,0)</f>
        <v>0</v>
      </c>
      <c r="C2839">
        <f>IF(A2839="Commercial",1,0)</f>
        <v>0</v>
      </c>
      <c r="D2839">
        <f>IF(A2839="Condominium",1,0)</f>
        <v>0</v>
      </c>
      <c r="E2839">
        <v>7</v>
      </c>
      <c r="G2839" t="str">
        <f>IF(OR(F2839="Brick", F2839="Stone", F2839="Fiber-Cement"), "Durable Materials", IF(OR(F2839="Aluminum / Vinyl", F2839="Block", F2839="Frame", F2839="Masonry / Frame", F2839="Prem Wood", F2839="Stucco"), "Non-Durable Materials", "Other"))</f>
        <v>Other</v>
      </c>
      <c r="H2839">
        <f>IF(G2839="Non-Durable Materials",0,1)</f>
        <v>1</v>
      </c>
      <c r="I2839">
        <v>2</v>
      </c>
      <c r="J2839">
        <v>1927</v>
      </c>
      <c r="K2839">
        <v>0</v>
      </c>
      <c r="L2839" s="3">
        <v>5206</v>
      </c>
      <c r="M2839">
        <v>1</v>
      </c>
      <c r="N2839">
        <v>0</v>
      </c>
      <c r="O2839">
        <v>0</v>
      </c>
      <c r="P2839">
        <v>0</v>
      </c>
      <c r="Q2839">
        <v>7420</v>
      </c>
      <c r="R2839" t="s">
        <v>23</v>
      </c>
      <c r="S2839" s="6">
        <v>143000</v>
      </c>
    </row>
    <row r="2840" spans="1:19" x14ac:dyDescent="0.2">
      <c r="A2840" t="s">
        <v>19</v>
      </c>
      <c r="B2840">
        <f>IF(A2840="Residential",1,0)</f>
        <v>1</v>
      </c>
      <c r="C2840">
        <f>IF(A2840="Commercial",1,0)</f>
        <v>0</v>
      </c>
      <c r="D2840">
        <f>IF(A2840="Condominium",1,0)</f>
        <v>0</v>
      </c>
      <c r="E2840">
        <v>5</v>
      </c>
      <c r="F2840" t="s">
        <v>22</v>
      </c>
      <c r="G2840" t="str">
        <f>IF(OR(F2840="Brick", F2840="Stone", F2840="Fiber-Cement"), "Durable Materials", IF(OR(F2840="Aluminum / Vinyl", F2840="Block", F2840="Frame", F2840="Masonry / Frame", F2840="Prem Wood", F2840="Stucco"), "Non-Durable Materials", "Other"))</f>
        <v>Non-Durable Materials</v>
      </c>
      <c r="H2840">
        <f>IF(G2840="Non-Durable Materials",0,1)</f>
        <v>0</v>
      </c>
      <c r="I2840">
        <v>1</v>
      </c>
      <c r="J2840">
        <v>1950</v>
      </c>
      <c r="K2840">
        <v>0</v>
      </c>
      <c r="L2840" s="3">
        <v>904</v>
      </c>
      <c r="M2840">
        <v>1</v>
      </c>
      <c r="N2840">
        <v>3</v>
      </c>
      <c r="O2840">
        <v>1</v>
      </c>
      <c r="P2840">
        <v>0</v>
      </c>
      <c r="Q2840">
        <v>6250</v>
      </c>
      <c r="R2840" t="s">
        <v>26</v>
      </c>
      <c r="S2840" s="6">
        <v>143000</v>
      </c>
    </row>
    <row r="2841" spans="1:19" x14ac:dyDescent="0.2">
      <c r="A2841" t="s">
        <v>19</v>
      </c>
      <c r="B2841">
        <f>IF(A2841="Residential",1,0)</f>
        <v>1</v>
      </c>
      <c r="C2841">
        <f>IF(A2841="Commercial",1,0)</f>
        <v>0</v>
      </c>
      <c r="D2841">
        <f>IF(A2841="Condominium",1,0)</f>
        <v>0</v>
      </c>
      <c r="E2841">
        <v>5</v>
      </c>
      <c r="F2841" t="s">
        <v>25</v>
      </c>
      <c r="G2841" t="str">
        <f>IF(OR(F2841="Brick", F2841="Stone", F2841="Fiber-Cement"), "Durable Materials", IF(OR(F2841="Aluminum / Vinyl", F2841="Block", F2841="Frame", F2841="Masonry / Frame", F2841="Prem Wood", F2841="Stucco"), "Non-Durable Materials", "Other"))</f>
        <v>Durable Materials</v>
      </c>
      <c r="H2841">
        <f>IF(G2841="Non-Durable Materials",0,1)</f>
        <v>1</v>
      </c>
      <c r="I2841">
        <v>1</v>
      </c>
      <c r="J2841">
        <v>1951</v>
      </c>
      <c r="K2841">
        <v>0</v>
      </c>
      <c r="L2841" s="3">
        <v>1248</v>
      </c>
      <c r="M2841">
        <v>1</v>
      </c>
      <c r="N2841">
        <v>2</v>
      </c>
      <c r="O2841">
        <v>1</v>
      </c>
      <c r="P2841">
        <v>0</v>
      </c>
      <c r="Q2841">
        <v>5000</v>
      </c>
      <c r="R2841" t="s">
        <v>44</v>
      </c>
      <c r="S2841" s="6">
        <v>143000</v>
      </c>
    </row>
    <row r="2842" spans="1:19" x14ac:dyDescent="0.2">
      <c r="A2842" t="s">
        <v>19</v>
      </c>
      <c r="B2842">
        <f>IF(A2842="Residential",1,0)</f>
        <v>1</v>
      </c>
      <c r="C2842">
        <f>IF(A2842="Commercial",1,0)</f>
        <v>0</v>
      </c>
      <c r="D2842">
        <f>IF(A2842="Condominium",1,0)</f>
        <v>0</v>
      </c>
      <c r="E2842">
        <v>11</v>
      </c>
      <c r="F2842" t="s">
        <v>22</v>
      </c>
      <c r="G2842" t="str">
        <f>IF(OR(F2842="Brick", F2842="Stone", F2842="Fiber-Cement"), "Durable Materials", IF(OR(F2842="Aluminum / Vinyl", F2842="Block", F2842="Frame", F2842="Masonry / Frame", F2842="Prem Wood", F2842="Stucco"), "Non-Durable Materials", "Other"))</f>
        <v>Non-Durable Materials</v>
      </c>
      <c r="H2842">
        <f>IF(G2842="Non-Durable Materials",0,1)</f>
        <v>0</v>
      </c>
      <c r="I2842">
        <v>1.5</v>
      </c>
      <c r="J2842">
        <v>1950</v>
      </c>
      <c r="K2842">
        <v>0</v>
      </c>
      <c r="L2842" s="3">
        <v>1669</v>
      </c>
      <c r="M2842">
        <v>2</v>
      </c>
      <c r="N2842">
        <v>3</v>
      </c>
      <c r="O2842">
        <v>2</v>
      </c>
      <c r="P2842">
        <v>0</v>
      </c>
      <c r="Q2842">
        <v>4920</v>
      </c>
      <c r="R2842" t="s">
        <v>44</v>
      </c>
      <c r="S2842" s="6">
        <v>143000</v>
      </c>
    </row>
    <row r="2843" spans="1:19" x14ac:dyDescent="0.2">
      <c r="A2843" t="s">
        <v>19</v>
      </c>
      <c r="B2843">
        <f>IF(A2843="Residential",1,0)</f>
        <v>1</v>
      </c>
      <c r="C2843">
        <f>IF(A2843="Commercial",1,0)</f>
        <v>0</v>
      </c>
      <c r="D2843">
        <f>IF(A2843="Condominium",1,0)</f>
        <v>0</v>
      </c>
      <c r="E2843">
        <v>13</v>
      </c>
      <c r="F2843" t="s">
        <v>22</v>
      </c>
      <c r="G2843" t="str">
        <f>IF(OR(F2843="Brick", F2843="Stone", F2843="Fiber-Cement"), "Durable Materials", IF(OR(F2843="Aluminum / Vinyl", F2843="Block", F2843="Frame", F2843="Masonry / Frame", F2843="Prem Wood", F2843="Stucco"), "Non-Durable Materials", "Other"))</f>
        <v>Non-Durable Materials</v>
      </c>
      <c r="H2843">
        <f>IF(G2843="Non-Durable Materials",0,1)</f>
        <v>0</v>
      </c>
      <c r="I2843">
        <v>1</v>
      </c>
      <c r="J2843">
        <v>1958</v>
      </c>
      <c r="K2843">
        <v>0</v>
      </c>
      <c r="L2843" s="3">
        <v>918</v>
      </c>
      <c r="M2843">
        <v>1</v>
      </c>
      <c r="N2843">
        <v>3</v>
      </c>
      <c r="O2843">
        <v>2</v>
      </c>
      <c r="P2843">
        <v>0</v>
      </c>
      <c r="Q2843">
        <v>6264</v>
      </c>
      <c r="R2843" t="s">
        <v>46</v>
      </c>
      <c r="S2843" s="6">
        <v>143000</v>
      </c>
    </row>
    <row r="2844" spans="1:19" x14ac:dyDescent="0.2">
      <c r="A2844" t="s">
        <v>19</v>
      </c>
      <c r="B2844">
        <f>IF(A2844="Residential",1,0)</f>
        <v>1</v>
      </c>
      <c r="C2844">
        <f>IF(A2844="Commercial",1,0)</f>
        <v>0</v>
      </c>
      <c r="D2844">
        <f>IF(A2844="Condominium",1,0)</f>
        <v>0</v>
      </c>
      <c r="E2844">
        <v>5</v>
      </c>
      <c r="F2844" t="s">
        <v>22</v>
      </c>
      <c r="G2844" t="str">
        <f>IF(OR(F2844="Brick", F2844="Stone", F2844="Fiber-Cement"), "Durable Materials", IF(OR(F2844="Aluminum / Vinyl", F2844="Block", F2844="Frame", F2844="Masonry / Frame", F2844="Prem Wood", F2844="Stucco"), "Non-Durable Materials", "Other"))</f>
        <v>Non-Durable Materials</v>
      </c>
      <c r="H2844">
        <f>IF(G2844="Non-Durable Materials",0,1)</f>
        <v>0</v>
      </c>
      <c r="I2844">
        <v>1</v>
      </c>
      <c r="J2844">
        <v>1950</v>
      </c>
      <c r="K2844">
        <v>0</v>
      </c>
      <c r="L2844" s="3">
        <v>1359</v>
      </c>
      <c r="M2844">
        <v>1</v>
      </c>
      <c r="N2844">
        <v>3</v>
      </c>
      <c r="O2844">
        <v>1</v>
      </c>
      <c r="P2844">
        <v>1</v>
      </c>
      <c r="Q2844">
        <v>5700</v>
      </c>
      <c r="R2844" t="s">
        <v>38</v>
      </c>
      <c r="S2844" s="6">
        <v>142900</v>
      </c>
    </row>
    <row r="2845" spans="1:19" x14ac:dyDescent="0.2">
      <c r="A2845" t="s">
        <v>19</v>
      </c>
      <c r="B2845">
        <f>IF(A2845="Residential",1,0)</f>
        <v>1</v>
      </c>
      <c r="C2845">
        <f>IF(A2845="Commercial",1,0)</f>
        <v>0</v>
      </c>
      <c r="D2845">
        <f>IF(A2845="Condominium",1,0)</f>
        <v>0</v>
      </c>
      <c r="E2845">
        <v>10</v>
      </c>
      <c r="F2845" t="s">
        <v>22</v>
      </c>
      <c r="G2845" t="str">
        <f>IF(OR(F2845="Brick", F2845="Stone", F2845="Fiber-Cement"), "Durable Materials", IF(OR(F2845="Aluminum / Vinyl", F2845="Block", F2845="Frame", F2845="Masonry / Frame", F2845="Prem Wood", F2845="Stucco"), "Non-Durable Materials", "Other"))</f>
        <v>Non-Durable Materials</v>
      </c>
      <c r="H2845">
        <f>IF(G2845="Non-Durable Materials",0,1)</f>
        <v>0</v>
      </c>
      <c r="I2845">
        <v>1.5</v>
      </c>
      <c r="J2845">
        <v>1909</v>
      </c>
      <c r="K2845">
        <v>0</v>
      </c>
      <c r="L2845" s="3">
        <v>1713</v>
      </c>
      <c r="M2845">
        <v>1</v>
      </c>
      <c r="N2845">
        <v>4</v>
      </c>
      <c r="O2845">
        <v>2</v>
      </c>
      <c r="P2845">
        <v>0</v>
      </c>
      <c r="Q2845">
        <v>4181</v>
      </c>
      <c r="R2845" t="s">
        <v>61</v>
      </c>
      <c r="S2845" s="6">
        <v>142900</v>
      </c>
    </row>
    <row r="2846" spans="1:19" x14ac:dyDescent="0.2">
      <c r="A2846" t="s">
        <v>19</v>
      </c>
      <c r="B2846">
        <f>IF(A2846="Residential",1,0)</f>
        <v>1</v>
      </c>
      <c r="C2846">
        <f>IF(A2846="Commercial",1,0)</f>
        <v>0</v>
      </c>
      <c r="D2846">
        <f>IF(A2846="Condominium",1,0)</f>
        <v>0</v>
      </c>
      <c r="E2846">
        <v>5</v>
      </c>
      <c r="F2846" t="s">
        <v>22</v>
      </c>
      <c r="G2846" t="str">
        <f>IF(OR(F2846="Brick", F2846="Stone", F2846="Fiber-Cement"), "Durable Materials", IF(OR(F2846="Aluminum / Vinyl", F2846="Block", F2846="Frame", F2846="Masonry / Frame", F2846="Prem Wood", F2846="Stucco"), "Non-Durable Materials", "Other"))</f>
        <v>Non-Durable Materials</v>
      </c>
      <c r="H2846">
        <f>IF(G2846="Non-Durable Materials",0,1)</f>
        <v>0</v>
      </c>
      <c r="I2846">
        <v>1</v>
      </c>
      <c r="J2846">
        <v>1951</v>
      </c>
      <c r="K2846">
        <v>0</v>
      </c>
      <c r="L2846" s="3">
        <v>1218</v>
      </c>
      <c r="M2846">
        <v>1</v>
      </c>
      <c r="N2846">
        <v>3</v>
      </c>
      <c r="O2846">
        <v>1</v>
      </c>
      <c r="P2846">
        <v>1</v>
      </c>
      <c r="Q2846">
        <v>7740</v>
      </c>
      <c r="R2846" t="s">
        <v>28</v>
      </c>
      <c r="S2846" s="6">
        <v>142500</v>
      </c>
    </row>
    <row r="2847" spans="1:19" x14ac:dyDescent="0.2">
      <c r="A2847" t="s">
        <v>19</v>
      </c>
      <c r="B2847">
        <f>IF(A2847="Residential",1,0)</f>
        <v>1</v>
      </c>
      <c r="C2847">
        <f>IF(A2847="Commercial",1,0)</f>
        <v>0</v>
      </c>
      <c r="D2847">
        <f>IF(A2847="Condominium",1,0)</f>
        <v>0</v>
      </c>
      <c r="E2847">
        <v>9</v>
      </c>
      <c r="F2847" t="s">
        <v>22</v>
      </c>
      <c r="G2847" t="str">
        <f>IF(OR(F2847="Brick", F2847="Stone", F2847="Fiber-Cement"), "Durable Materials", IF(OR(F2847="Aluminum / Vinyl", F2847="Block", F2847="Frame", F2847="Masonry / Frame", F2847="Prem Wood", F2847="Stucco"), "Non-Durable Materials", "Other"))</f>
        <v>Non-Durable Materials</v>
      </c>
      <c r="H2847">
        <f>IF(G2847="Non-Durable Materials",0,1)</f>
        <v>0</v>
      </c>
      <c r="I2847">
        <v>1</v>
      </c>
      <c r="J2847">
        <v>1971</v>
      </c>
      <c r="K2847">
        <v>0</v>
      </c>
      <c r="L2847" s="3">
        <v>1108</v>
      </c>
      <c r="M2847">
        <v>1</v>
      </c>
      <c r="N2847">
        <v>4</v>
      </c>
      <c r="O2847">
        <v>1</v>
      </c>
      <c r="P2847">
        <v>1</v>
      </c>
      <c r="Q2847">
        <v>11196</v>
      </c>
      <c r="R2847" t="s">
        <v>38</v>
      </c>
      <c r="S2847" s="6">
        <v>142500</v>
      </c>
    </row>
    <row r="2848" spans="1:19" x14ac:dyDescent="0.2">
      <c r="A2848" t="s">
        <v>4247</v>
      </c>
      <c r="B2848">
        <f>IF(A2848="Residential",1,0)</f>
        <v>0</v>
      </c>
      <c r="C2848">
        <f>IF(A2848="Commercial",1,0)</f>
        <v>0</v>
      </c>
      <c r="D2848">
        <f>IF(A2848="Condominium",1,0)</f>
        <v>1</v>
      </c>
      <c r="E2848">
        <v>6</v>
      </c>
      <c r="G2848" t="str">
        <f>IF(OR(F2848="Brick", F2848="Stone", F2848="Fiber-Cement"), "Durable Materials", IF(OR(F2848="Aluminum / Vinyl", F2848="Block", F2848="Frame", F2848="Masonry / Frame", F2848="Prem Wood", F2848="Stucco"), "Non-Durable Materials", "Other"))</f>
        <v>Other</v>
      </c>
      <c r="H2848">
        <f>IF(G2848="Non-Durable Materials",0,1)</f>
        <v>1</v>
      </c>
      <c r="I2848">
        <v>1</v>
      </c>
      <c r="J2848">
        <v>1917</v>
      </c>
      <c r="K2848">
        <v>3</v>
      </c>
      <c r="L2848" s="3">
        <v>700</v>
      </c>
      <c r="M2848">
        <v>1</v>
      </c>
      <c r="N2848">
        <v>1</v>
      </c>
      <c r="O2848">
        <v>1</v>
      </c>
      <c r="P2848">
        <v>0</v>
      </c>
      <c r="Q2848">
        <v>0</v>
      </c>
      <c r="R2848" t="s">
        <v>61</v>
      </c>
      <c r="S2848" s="6">
        <v>142500</v>
      </c>
    </row>
    <row r="2849" spans="1:19" x14ac:dyDescent="0.2">
      <c r="A2849" t="s">
        <v>19</v>
      </c>
      <c r="B2849">
        <f>IF(A2849="Residential",1,0)</f>
        <v>1</v>
      </c>
      <c r="C2849">
        <f>IF(A2849="Commercial",1,0)</f>
        <v>0</v>
      </c>
      <c r="D2849">
        <f>IF(A2849="Condominium",1,0)</f>
        <v>0</v>
      </c>
      <c r="E2849">
        <v>3</v>
      </c>
      <c r="F2849" t="s">
        <v>40</v>
      </c>
      <c r="G2849" t="str">
        <f>IF(OR(F2849="Brick", F2849="Stone", F2849="Fiber-Cement"), "Durable Materials", IF(OR(F2849="Aluminum / Vinyl", F2849="Block", F2849="Frame", F2849="Masonry / Frame", F2849="Prem Wood", F2849="Stucco"), "Non-Durable Materials", "Other"))</f>
        <v>Non-Durable Materials</v>
      </c>
      <c r="H2849">
        <f>IF(G2849="Non-Durable Materials",0,1)</f>
        <v>0</v>
      </c>
      <c r="I2849">
        <v>2</v>
      </c>
      <c r="J2849">
        <v>1891</v>
      </c>
      <c r="K2849">
        <v>0</v>
      </c>
      <c r="L2849" s="3">
        <v>1990</v>
      </c>
      <c r="M2849">
        <v>1</v>
      </c>
      <c r="N2849">
        <v>4</v>
      </c>
      <c r="O2849">
        <v>1</v>
      </c>
      <c r="P2849">
        <v>0</v>
      </c>
      <c r="Q2849">
        <v>3600</v>
      </c>
      <c r="R2849" t="s">
        <v>26</v>
      </c>
      <c r="S2849" s="6">
        <v>142500</v>
      </c>
    </row>
    <row r="2850" spans="1:19" x14ac:dyDescent="0.2">
      <c r="A2850" t="s">
        <v>19</v>
      </c>
      <c r="B2850">
        <f>IF(A2850="Residential",1,0)</f>
        <v>1</v>
      </c>
      <c r="C2850">
        <f>IF(A2850="Commercial",1,0)</f>
        <v>0</v>
      </c>
      <c r="D2850">
        <f>IF(A2850="Condominium",1,0)</f>
        <v>0</v>
      </c>
      <c r="E2850">
        <v>6</v>
      </c>
      <c r="F2850" t="s">
        <v>40</v>
      </c>
      <c r="G2850" t="str">
        <f>IF(OR(F2850="Brick", F2850="Stone", F2850="Fiber-Cement"), "Durable Materials", IF(OR(F2850="Aluminum / Vinyl", F2850="Block", F2850="Frame", F2850="Masonry / Frame", F2850="Prem Wood", F2850="Stucco"), "Non-Durable Materials", "Other"))</f>
        <v>Non-Durable Materials</v>
      </c>
      <c r="H2850">
        <f>IF(G2850="Non-Durable Materials",0,1)</f>
        <v>0</v>
      </c>
      <c r="I2850">
        <v>1</v>
      </c>
      <c r="J2850">
        <v>1902</v>
      </c>
      <c r="K2850">
        <v>0</v>
      </c>
      <c r="L2850" s="3">
        <v>1274</v>
      </c>
      <c r="M2850">
        <v>1</v>
      </c>
      <c r="N2850">
        <v>4</v>
      </c>
      <c r="O2850">
        <v>2</v>
      </c>
      <c r="P2850">
        <v>0</v>
      </c>
      <c r="Q2850">
        <v>4800</v>
      </c>
      <c r="R2850" t="s">
        <v>53</v>
      </c>
      <c r="S2850" s="6">
        <v>142500</v>
      </c>
    </row>
    <row r="2851" spans="1:19" x14ac:dyDescent="0.2">
      <c r="A2851" t="s">
        <v>4875</v>
      </c>
      <c r="B2851">
        <f>IF(A2851="Residential",1,0)</f>
        <v>0</v>
      </c>
      <c r="C2851">
        <f>IF(A2851="Commercial",1,0)</f>
        <v>0</v>
      </c>
      <c r="D2851">
        <f>IF(A2851="Condominium",1,0)</f>
        <v>0</v>
      </c>
      <c r="E2851">
        <v>10</v>
      </c>
      <c r="G2851" t="str">
        <f>IF(OR(F2851="Brick", F2851="Stone", F2851="Fiber-Cement"), "Durable Materials", IF(OR(F2851="Aluminum / Vinyl", F2851="Block", F2851="Frame", F2851="Masonry / Frame", F2851="Prem Wood", F2851="Stucco"), "Non-Durable Materials", "Other"))</f>
        <v>Other</v>
      </c>
      <c r="H2851">
        <f>IF(G2851="Non-Durable Materials",0,1)</f>
        <v>1</v>
      </c>
      <c r="I2851">
        <v>2</v>
      </c>
      <c r="J2851">
        <v>1978</v>
      </c>
      <c r="K2851">
        <v>0</v>
      </c>
      <c r="L2851" s="3">
        <v>3600</v>
      </c>
      <c r="M2851">
        <v>1</v>
      </c>
      <c r="N2851">
        <v>0</v>
      </c>
      <c r="O2851">
        <v>0</v>
      </c>
      <c r="P2851">
        <v>0</v>
      </c>
      <c r="Q2851">
        <v>8160</v>
      </c>
      <c r="R2851" t="s">
        <v>46</v>
      </c>
      <c r="S2851" s="6">
        <v>142500</v>
      </c>
    </row>
    <row r="2852" spans="1:19" x14ac:dyDescent="0.2">
      <c r="A2852" t="s">
        <v>19</v>
      </c>
      <c r="B2852">
        <f>IF(A2852="Residential",1,0)</f>
        <v>1</v>
      </c>
      <c r="C2852">
        <f>IF(A2852="Commercial",1,0)</f>
        <v>0</v>
      </c>
      <c r="D2852">
        <f>IF(A2852="Condominium",1,0)</f>
        <v>0</v>
      </c>
      <c r="E2852">
        <v>11</v>
      </c>
      <c r="F2852" t="s">
        <v>25</v>
      </c>
      <c r="G2852" t="str">
        <f>IF(OR(F2852="Brick", F2852="Stone", F2852="Fiber-Cement"), "Durable Materials", IF(OR(F2852="Aluminum / Vinyl", F2852="Block", F2852="Frame", F2852="Masonry / Frame", F2852="Prem Wood", F2852="Stucco"), "Non-Durable Materials", "Other"))</f>
        <v>Durable Materials</v>
      </c>
      <c r="H2852">
        <f>IF(G2852="Non-Durable Materials",0,1)</f>
        <v>1</v>
      </c>
      <c r="I2852">
        <v>1</v>
      </c>
      <c r="J2852">
        <v>1950</v>
      </c>
      <c r="K2852">
        <v>0</v>
      </c>
      <c r="L2852" s="3">
        <v>869</v>
      </c>
      <c r="M2852">
        <v>1</v>
      </c>
      <c r="N2852">
        <v>2</v>
      </c>
      <c r="O2852">
        <v>1</v>
      </c>
      <c r="P2852">
        <v>0</v>
      </c>
      <c r="Q2852">
        <v>7800</v>
      </c>
      <c r="R2852" t="s">
        <v>30</v>
      </c>
      <c r="S2852" s="6">
        <v>142400</v>
      </c>
    </row>
    <row r="2853" spans="1:19" x14ac:dyDescent="0.2">
      <c r="A2853" t="s">
        <v>19</v>
      </c>
      <c r="B2853">
        <f>IF(A2853="Residential",1,0)</f>
        <v>1</v>
      </c>
      <c r="C2853">
        <f>IF(A2853="Commercial",1,0)</f>
        <v>0</v>
      </c>
      <c r="D2853">
        <f>IF(A2853="Condominium",1,0)</f>
        <v>0</v>
      </c>
      <c r="E2853">
        <v>11</v>
      </c>
      <c r="F2853" t="s">
        <v>25</v>
      </c>
      <c r="G2853" t="str">
        <f>IF(OR(F2853="Brick", F2853="Stone", F2853="Fiber-Cement"), "Durable Materials", IF(OR(F2853="Aluminum / Vinyl", F2853="Block", F2853="Frame", F2853="Masonry / Frame", F2853="Prem Wood", F2853="Stucco"), "Non-Durable Materials", "Other"))</f>
        <v>Durable Materials</v>
      </c>
      <c r="H2853">
        <f>IF(G2853="Non-Durable Materials",0,1)</f>
        <v>1</v>
      </c>
      <c r="I2853">
        <v>1</v>
      </c>
      <c r="J2853">
        <v>1949</v>
      </c>
      <c r="K2853">
        <v>0</v>
      </c>
      <c r="L2853" s="3">
        <v>1053</v>
      </c>
      <c r="M2853">
        <v>1</v>
      </c>
      <c r="N2853">
        <v>3</v>
      </c>
      <c r="O2853">
        <v>2</v>
      </c>
      <c r="P2853">
        <v>0</v>
      </c>
      <c r="Q2853">
        <v>5125</v>
      </c>
      <c r="R2853" t="s">
        <v>53</v>
      </c>
      <c r="S2853" s="6">
        <v>142400</v>
      </c>
    </row>
    <row r="2854" spans="1:19" x14ac:dyDescent="0.2">
      <c r="A2854" t="s">
        <v>19</v>
      </c>
      <c r="B2854">
        <f>IF(A2854="Residential",1,0)</f>
        <v>1</v>
      </c>
      <c r="C2854">
        <f>IF(A2854="Commercial",1,0)</f>
        <v>0</v>
      </c>
      <c r="D2854">
        <f>IF(A2854="Condominium",1,0)</f>
        <v>0</v>
      </c>
      <c r="E2854">
        <v>9</v>
      </c>
      <c r="F2854" t="s">
        <v>40</v>
      </c>
      <c r="G2854" t="str">
        <f>IF(OR(F2854="Brick", F2854="Stone", F2854="Fiber-Cement"), "Durable Materials", IF(OR(F2854="Aluminum / Vinyl", F2854="Block", F2854="Frame", F2854="Masonry / Frame", F2854="Prem Wood", F2854="Stucco"), "Non-Durable Materials", "Other"))</f>
        <v>Non-Durable Materials</v>
      </c>
      <c r="H2854">
        <f>IF(G2854="Non-Durable Materials",0,1)</f>
        <v>0</v>
      </c>
      <c r="I2854">
        <v>2</v>
      </c>
      <c r="J2854">
        <v>1971</v>
      </c>
      <c r="K2854">
        <v>0</v>
      </c>
      <c r="L2854" s="3">
        <v>1254</v>
      </c>
      <c r="M2854">
        <v>1</v>
      </c>
      <c r="N2854">
        <v>4</v>
      </c>
      <c r="O2854">
        <v>1</v>
      </c>
      <c r="P2854">
        <v>1</v>
      </c>
      <c r="Q2854">
        <v>7800</v>
      </c>
      <c r="R2854" t="s">
        <v>30</v>
      </c>
      <c r="S2854" s="6">
        <v>142150</v>
      </c>
    </row>
    <row r="2855" spans="1:19" x14ac:dyDescent="0.2">
      <c r="A2855" t="s">
        <v>19</v>
      </c>
      <c r="B2855">
        <f>IF(A2855="Residential",1,0)</f>
        <v>1</v>
      </c>
      <c r="C2855">
        <f>IF(A2855="Commercial",1,0)</f>
        <v>0</v>
      </c>
      <c r="D2855">
        <f>IF(A2855="Condominium",1,0)</f>
        <v>0</v>
      </c>
      <c r="E2855">
        <v>5</v>
      </c>
      <c r="F2855" t="s">
        <v>22</v>
      </c>
      <c r="G2855" t="str">
        <f>IF(OR(F2855="Brick", F2855="Stone", F2855="Fiber-Cement"), "Durable Materials", IF(OR(F2855="Aluminum / Vinyl", F2855="Block", F2855="Frame", F2855="Masonry / Frame", F2855="Prem Wood", F2855="Stucco"), "Non-Durable Materials", "Other"))</f>
        <v>Non-Durable Materials</v>
      </c>
      <c r="H2855">
        <f>IF(G2855="Non-Durable Materials",0,1)</f>
        <v>0</v>
      </c>
      <c r="I2855">
        <v>2</v>
      </c>
      <c r="J2855">
        <v>1984</v>
      </c>
      <c r="K2855">
        <v>0</v>
      </c>
      <c r="L2855" s="3">
        <v>1686</v>
      </c>
      <c r="M2855">
        <v>1</v>
      </c>
      <c r="N2855">
        <v>4</v>
      </c>
      <c r="O2855">
        <v>2</v>
      </c>
      <c r="P2855">
        <v>1</v>
      </c>
      <c r="Q2855">
        <v>9020</v>
      </c>
      <c r="R2855" t="s">
        <v>42</v>
      </c>
      <c r="S2855" s="6">
        <v>142000</v>
      </c>
    </row>
    <row r="2856" spans="1:19" x14ac:dyDescent="0.2">
      <c r="A2856" t="s">
        <v>19</v>
      </c>
      <c r="B2856">
        <f>IF(A2856="Residential",1,0)</f>
        <v>1</v>
      </c>
      <c r="C2856">
        <f>IF(A2856="Commercial",1,0)</f>
        <v>0</v>
      </c>
      <c r="D2856">
        <f>IF(A2856="Condominium",1,0)</f>
        <v>0</v>
      </c>
      <c r="E2856">
        <v>5</v>
      </c>
      <c r="F2856" t="s">
        <v>25</v>
      </c>
      <c r="G2856" t="str">
        <f>IF(OR(F2856="Brick", F2856="Stone", F2856="Fiber-Cement"), "Durable Materials", IF(OR(F2856="Aluminum / Vinyl", F2856="Block", F2856="Frame", F2856="Masonry / Frame", F2856="Prem Wood", F2856="Stucco"), "Non-Durable Materials", "Other"))</f>
        <v>Durable Materials</v>
      </c>
      <c r="H2856">
        <f>IF(G2856="Non-Durable Materials",0,1)</f>
        <v>1</v>
      </c>
      <c r="I2856">
        <v>1</v>
      </c>
      <c r="J2856">
        <v>1952</v>
      </c>
      <c r="K2856">
        <v>0</v>
      </c>
      <c r="L2856" s="3">
        <v>1704</v>
      </c>
      <c r="M2856">
        <v>1</v>
      </c>
      <c r="N2856">
        <v>4</v>
      </c>
      <c r="O2856">
        <v>2</v>
      </c>
      <c r="P2856">
        <v>0</v>
      </c>
      <c r="Q2856">
        <v>4988</v>
      </c>
      <c r="R2856" t="s">
        <v>42</v>
      </c>
      <c r="S2856" s="6">
        <v>142000</v>
      </c>
    </row>
    <row r="2857" spans="1:19" x14ac:dyDescent="0.2">
      <c r="A2857" t="s">
        <v>19</v>
      </c>
      <c r="B2857">
        <f>IF(A2857="Residential",1,0)</f>
        <v>1</v>
      </c>
      <c r="C2857">
        <f>IF(A2857="Commercial",1,0)</f>
        <v>0</v>
      </c>
      <c r="D2857">
        <f>IF(A2857="Condominium",1,0)</f>
        <v>0</v>
      </c>
      <c r="E2857">
        <v>8</v>
      </c>
      <c r="F2857" t="s">
        <v>22</v>
      </c>
      <c r="G2857" t="str">
        <f>IF(OR(F2857="Brick", F2857="Stone", F2857="Fiber-Cement"), "Durable Materials", IF(OR(F2857="Aluminum / Vinyl", F2857="Block", F2857="Frame", F2857="Masonry / Frame", F2857="Prem Wood", F2857="Stucco"), "Non-Durable Materials", "Other"))</f>
        <v>Non-Durable Materials</v>
      </c>
      <c r="H2857">
        <f>IF(G2857="Non-Durable Materials",0,1)</f>
        <v>0</v>
      </c>
      <c r="I2857">
        <v>2</v>
      </c>
      <c r="J2857">
        <v>1927</v>
      </c>
      <c r="K2857">
        <v>0</v>
      </c>
      <c r="L2857" s="3">
        <v>1536</v>
      </c>
      <c r="M2857">
        <v>1</v>
      </c>
      <c r="N2857">
        <v>4</v>
      </c>
      <c r="O2857">
        <v>2</v>
      </c>
      <c r="P2857">
        <v>0</v>
      </c>
      <c r="Q2857">
        <v>3600</v>
      </c>
      <c r="R2857" t="s">
        <v>42</v>
      </c>
      <c r="S2857" s="6">
        <v>142000</v>
      </c>
    </row>
    <row r="2858" spans="1:19" x14ac:dyDescent="0.2">
      <c r="A2858" t="s">
        <v>19</v>
      </c>
      <c r="B2858">
        <f>IF(A2858="Residential",1,0)</f>
        <v>1</v>
      </c>
      <c r="C2858">
        <f>IF(A2858="Commercial",1,0)</f>
        <v>0</v>
      </c>
      <c r="D2858">
        <f>IF(A2858="Condominium",1,0)</f>
        <v>0</v>
      </c>
      <c r="E2858">
        <v>10</v>
      </c>
      <c r="F2858" t="s">
        <v>22</v>
      </c>
      <c r="G2858" t="str">
        <f>IF(OR(F2858="Brick", F2858="Stone", F2858="Fiber-Cement"), "Durable Materials", IF(OR(F2858="Aluminum / Vinyl", F2858="Block", F2858="Frame", F2858="Masonry / Frame", F2858="Prem Wood", F2858="Stucco"), "Non-Durable Materials", "Other"))</f>
        <v>Non-Durable Materials</v>
      </c>
      <c r="H2858">
        <f>IF(G2858="Non-Durable Materials",0,1)</f>
        <v>0</v>
      </c>
      <c r="I2858">
        <v>1</v>
      </c>
      <c r="J2858">
        <v>1925</v>
      </c>
      <c r="K2858">
        <v>0</v>
      </c>
      <c r="L2858" s="3">
        <v>950</v>
      </c>
      <c r="M2858">
        <v>1</v>
      </c>
      <c r="N2858">
        <v>2</v>
      </c>
      <c r="O2858">
        <v>1</v>
      </c>
      <c r="P2858">
        <v>0</v>
      </c>
      <c r="Q2858">
        <v>3680</v>
      </c>
      <c r="R2858" t="s">
        <v>42</v>
      </c>
      <c r="S2858" s="6">
        <v>142000</v>
      </c>
    </row>
    <row r="2859" spans="1:19" x14ac:dyDescent="0.2">
      <c r="A2859" t="s">
        <v>19</v>
      </c>
      <c r="B2859">
        <f>IF(A2859="Residential",1,0)</f>
        <v>1</v>
      </c>
      <c r="C2859">
        <f>IF(A2859="Commercial",1,0)</f>
        <v>0</v>
      </c>
      <c r="D2859">
        <f>IF(A2859="Condominium",1,0)</f>
        <v>0</v>
      </c>
      <c r="E2859">
        <v>11</v>
      </c>
      <c r="F2859" t="s">
        <v>25</v>
      </c>
      <c r="G2859" t="str">
        <f>IF(OR(F2859="Brick", F2859="Stone", F2859="Fiber-Cement"), "Durable Materials", IF(OR(F2859="Aluminum / Vinyl", F2859="Block", F2859="Frame", F2859="Masonry / Frame", F2859="Prem Wood", F2859="Stucco"), "Non-Durable Materials", "Other"))</f>
        <v>Durable Materials</v>
      </c>
      <c r="H2859">
        <f>IF(G2859="Non-Durable Materials",0,1)</f>
        <v>1</v>
      </c>
      <c r="I2859">
        <v>1</v>
      </c>
      <c r="J2859">
        <v>1960</v>
      </c>
      <c r="K2859">
        <v>0</v>
      </c>
      <c r="L2859" s="3">
        <v>965</v>
      </c>
      <c r="M2859">
        <v>1</v>
      </c>
      <c r="N2859">
        <v>3</v>
      </c>
      <c r="O2859">
        <v>1</v>
      </c>
      <c r="P2859">
        <v>0</v>
      </c>
      <c r="Q2859">
        <v>6360</v>
      </c>
      <c r="R2859" t="s">
        <v>28</v>
      </c>
      <c r="S2859" s="6">
        <v>142000</v>
      </c>
    </row>
    <row r="2860" spans="1:19" x14ac:dyDescent="0.2">
      <c r="A2860" t="s">
        <v>19</v>
      </c>
      <c r="B2860">
        <f>IF(A2860="Residential",1,0)</f>
        <v>1</v>
      </c>
      <c r="C2860">
        <f>IF(A2860="Commercial",1,0)</f>
        <v>0</v>
      </c>
      <c r="D2860">
        <f>IF(A2860="Condominium",1,0)</f>
        <v>0</v>
      </c>
      <c r="E2860">
        <v>5</v>
      </c>
      <c r="F2860" t="s">
        <v>22</v>
      </c>
      <c r="G2860" t="str">
        <f>IF(OR(F2860="Brick", F2860="Stone", F2860="Fiber-Cement"), "Durable Materials", IF(OR(F2860="Aluminum / Vinyl", F2860="Block", F2860="Frame", F2860="Masonry / Frame", F2860="Prem Wood", F2860="Stucco"), "Non-Durable Materials", "Other"))</f>
        <v>Non-Durable Materials</v>
      </c>
      <c r="H2860">
        <f>IF(G2860="Non-Durable Materials",0,1)</f>
        <v>0</v>
      </c>
      <c r="I2860">
        <v>1</v>
      </c>
      <c r="J2860">
        <v>1976</v>
      </c>
      <c r="K2860">
        <v>0</v>
      </c>
      <c r="L2860" s="3">
        <v>1211</v>
      </c>
      <c r="M2860">
        <v>1</v>
      </c>
      <c r="N2860">
        <v>3</v>
      </c>
      <c r="O2860">
        <v>1</v>
      </c>
      <c r="P2860">
        <v>1</v>
      </c>
      <c r="Q2860">
        <v>9455</v>
      </c>
      <c r="R2860" t="s">
        <v>30</v>
      </c>
      <c r="S2860" s="6">
        <v>142000</v>
      </c>
    </row>
    <row r="2861" spans="1:19" x14ac:dyDescent="0.2">
      <c r="A2861" t="s">
        <v>19</v>
      </c>
      <c r="B2861">
        <f>IF(A2861="Residential",1,0)</f>
        <v>1</v>
      </c>
      <c r="C2861">
        <f>IF(A2861="Commercial",1,0)</f>
        <v>0</v>
      </c>
      <c r="D2861">
        <f>IF(A2861="Condominium",1,0)</f>
        <v>0</v>
      </c>
      <c r="E2861">
        <v>9</v>
      </c>
      <c r="F2861" t="s">
        <v>22</v>
      </c>
      <c r="G2861" t="str">
        <f>IF(OR(F2861="Brick", F2861="Stone", F2861="Fiber-Cement"), "Durable Materials", IF(OR(F2861="Aluminum / Vinyl", F2861="Block", F2861="Frame", F2861="Masonry / Frame", F2861="Prem Wood", F2861="Stucco"), "Non-Durable Materials", "Other"))</f>
        <v>Non-Durable Materials</v>
      </c>
      <c r="H2861">
        <f>IF(G2861="Non-Durable Materials",0,1)</f>
        <v>0</v>
      </c>
      <c r="I2861">
        <v>1</v>
      </c>
      <c r="J2861">
        <v>1982</v>
      </c>
      <c r="K2861">
        <v>0</v>
      </c>
      <c r="L2861" s="3">
        <v>1007</v>
      </c>
      <c r="M2861">
        <v>1</v>
      </c>
      <c r="N2861">
        <v>3</v>
      </c>
      <c r="O2861">
        <v>2</v>
      </c>
      <c r="P2861">
        <v>0</v>
      </c>
      <c r="Q2861">
        <v>14100</v>
      </c>
      <c r="R2861" t="s">
        <v>30</v>
      </c>
      <c r="S2861" s="6">
        <v>142000</v>
      </c>
    </row>
    <row r="2862" spans="1:19" x14ac:dyDescent="0.2">
      <c r="A2862" t="s">
        <v>19</v>
      </c>
      <c r="B2862">
        <f>IF(A2862="Residential",1,0)</f>
        <v>1</v>
      </c>
      <c r="C2862">
        <f>IF(A2862="Commercial",1,0)</f>
        <v>0</v>
      </c>
      <c r="D2862">
        <f>IF(A2862="Condominium",1,0)</f>
        <v>0</v>
      </c>
      <c r="E2862">
        <v>13</v>
      </c>
      <c r="F2862" t="s">
        <v>22</v>
      </c>
      <c r="G2862" t="str">
        <f>IF(OR(F2862="Brick", F2862="Stone", F2862="Fiber-Cement"), "Durable Materials", IF(OR(F2862="Aluminum / Vinyl", F2862="Block", F2862="Frame", F2862="Masonry / Frame", F2862="Prem Wood", F2862="Stucco"), "Non-Durable Materials", "Other"))</f>
        <v>Non-Durable Materials</v>
      </c>
      <c r="H2862">
        <f>IF(G2862="Non-Durable Materials",0,1)</f>
        <v>0</v>
      </c>
      <c r="I2862">
        <v>1</v>
      </c>
      <c r="J2862">
        <v>1959</v>
      </c>
      <c r="K2862">
        <v>0</v>
      </c>
      <c r="L2862" s="3">
        <v>1149</v>
      </c>
      <c r="M2862">
        <v>1</v>
      </c>
      <c r="N2862">
        <v>3</v>
      </c>
      <c r="O2862">
        <v>1</v>
      </c>
      <c r="P2862">
        <v>1</v>
      </c>
      <c r="Q2862">
        <v>4400</v>
      </c>
      <c r="R2862" t="s">
        <v>30</v>
      </c>
      <c r="S2862" s="6">
        <v>142000</v>
      </c>
    </row>
    <row r="2863" spans="1:19" x14ac:dyDescent="0.2">
      <c r="A2863" t="s">
        <v>4247</v>
      </c>
      <c r="B2863">
        <f>IF(A2863="Residential",1,0)</f>
        <v>0</v>
      </c>
      <c r="C2863">
        <f>IF(A2863="Commercial",1,0)</f>
        <v>0</v>
      </c>
      <c r="D2863">
        <f>IF(A2863="Condominium",1,0)</f>
        <v>1</v>
      </c>
      <c r="E2863">
        <v>3</v>
      </c>
      <c r="G2863" t="str">
        <f>IF(OR(F2863="Brick", F2863="Stone", F2863="Fiber-Cement"), "Durable Materials", IF(OR(F2863="Aluminum / Vinyl", F2863="Block", F2863="Frame", F2863="Masonry / Frame", F2863="Prem Wood", F2863="Stucco"), "Non-Durable Materials", "Other"))</f>
        <v>Other</v>
      </c>
      <c r="H2863">
        <f>IF(G2863="Non-Durable Materials",0,1)</f>
        <v>1</v>
      </c>
      <c r="I2863">
        <v>1</v>
      </c>
      <c r="J2863">
        <v>1904</v>
      </c>
      <c r="K2863">
        <v>3</v>
      </c>
      <c r="L2863" s="3">
        <v>874</v>
      </c>
      <c r="M2863">
        <v>1</v>
      </c>
      <c r="N2863">
        <v>1</v>
      </c>
      <c r="O2863">
        <v>1</v>
      </c>
      <c r="P2863">
        <v>0</v>
      </c>
      <c r="Q2863">
        <v>0</v>
      </c>
      <c r="R2863" t="s">
        <v>30</v>
      </c>
      <c r="S2863" s="6">
        <v>142000</v>
      </c>
    </row>
    <row r="2864" spans="1:19" x14ac:dyDescent="0.2">
      <c r="A2864" t="s">
        <v>19</v>
      </c>
      <c r="B2864">
        <f>IF(A2864="Residential",1,0)</f>
        <v>1</v>
      </c>
      <c r="C2864">
        <f>IF(A2864="Commercial",1,0)</f>
        <v>0</v>
      </c>
      <c r="D2864">
        <f>IF(A2864="Condominium",1,0)</f>
        <v>0</v>
      </c>
      <c r="E2864">
        <v>5</v>
      </c>
      <c r="F2864" t="s">
        <v>25</v>
      </c>
      <c r="G2864" t="str">
        <f>IF(OR(F2864="Brick", F2864="Stone", F2864="Fiber-Cement"), "Durable Materials", IF(OR(F2864="Aluminum / Vinyl", F2864="Block", F2864="Frame", F2864="Masonry / Frame", F2864="Prem Wood", F2864="Stucco"), "Non-Durable Materials", "Other"))</f>
        <v>Durable Materials</v>
      </c>
      <c r="H2864">
        <f>IF(G2864="Non-Durable Materials",0,1)</f>
        <v>1</v>
      </c>
      <c r="I2864">
        <v>1</v>
      </c>
      <c r="J2864">
        <v>1950</v>
      </c>
      <c r="K2864">
        <v>0</v>
      </c>
      <c r="L2864" s="3">
        <v>1671</v>
      </c>
      <c r="M2864">
        <v>1</v>
      </c>
      <c r="N2864">
        <v>2</v>
      </c>
      <c r="O2864">
        <v>1</v>
      </c>
      <c r="P2864">
        <v>0</v>
      </c>
      <c r="Q2864">
        <v>4800</v>
      </c>
      <c r="R2864" t="s">
        <v>65</v>
      </c>
      <c r="S2864" s="6">
        <v>142000</v>
      </c>
    </row>
    <row r="2865" spans="1:19" x14ac:dyDescent="0.2">
      <c r="A2865" t="s">
        <v>19</v>
      </c>
      <c r="B2865">
        <f>IF(A2865="Residential",1,0)</f>
        <v>1</v>
      </c>
      <c r="C2865">
        <f>IF(A2865="Commercial",1,0)</f>
        <v>0</v>
      </c>
      <c r="D2865">
        <f>IF(A2865="Condominium",1,0)</f>
        <v>0</v>
      </c>
      <c r="E2865">
        <v>14</v>
      </c>
      <c r="F2865" t="s">
        <v>22</v>
      </c>
      <c r="G2865" t="str">
        <f>IF(OR(F2865="Brick", F2865="Stone", F2865="Fiber-Cement"), "Durable Materials", IF(OR(F2865="Aluminum / Vinyl", F2865="Block", F2865="Frame", F2865="Masonry / Frame", F2865="Prem Wood", F2865="Stucco"), "Non-Durable Materials", "Other"))</f>
        <v>Non-Durable Materials</v>
      </c>
      <c r="H2865">
        <f>IF(G2865="Non-Durable Materials",0,1)</f>
        <v>0</v>
      </c>
      <c r="I2865">
        <v>1</v>
      </c>
      <c r="J2865">
        <v>1943</v>
      </c>
      <c r="K2865">
        <v>0</v>
      </c>
      <c r="L2865" s="3">
        <v>686</v>
      </c>
      <c r="M2865">
        <v>1</v>
      </c>
      <c r="N2865">
        <v>2</v>
      </c>
      <c r="O2865">
        <v>1</v>
      </c>
      <c r="P2865">
        <v>0</v>
      </c>
      <c r="Q2865">
        <v>4800</v>
      </c>
      <c r="R2865" t="s">
        <v>65</v>
      </c>
      <c r="S2865" s="6">
        <v>142000</v>
      </c>
    </row>
    <row r="2866" spans="1:19" x14ac:dyDescent="0.2">
      <c r="A2866" t="s">
        <v>4247</v>
      </c>
      <c r="B2866">
        <f>IF(A2866="Residential",1,0)</f>
        <v>0</v>
      </c>
      <c r="C2866">
        <f>IF(A2866="Commercial",1,0)</f>
        <v>0</v>
      </c>
      <c r="D2866">
        <f>IF(A2866="Condominium",1,0)</f>
        <v>1</v>
      </c>
      <c r="E2866">
        <v>12</v>
      </c>
      <c r="G2866" t="str">
        <f>IF(OR(F2866="Brick", F2866="Stone", F2866="Fiber-Cement"), "Durable Materials", IF(OR(F2866="Aluminum / Vinyl", F2866="Block", F2866="Frame", F2866="Masonry / Frame", F2866="Prem Wood", F2866="Stucco"), "Non-Durable Materials", "Other"))</f>
        <v>Other</v>
      </c>
      <c r="H2866">
        <f>IF(G2866="Non-Durable Materials",0,1)</f>
        <v>1</v>
      </c>
      <c r="I2866">
        <v>1</v>
      </c>
      <c r="J2866">
        <v>1895</v>
      </c>
      <c r="K2866">
        <v>2</v>
      </c>
      <c r="L2866" s="3">
        <v>642</v>
      </c>
      <c r="M2866">
        <v>1</v>
      </c>
      <c r="N2866">
        <v>0</v>
      </c>
      <c r="O2866">
        <v>1</v>
      </c>
      <c r="P2866">
        <v>0</v>
      </c>
      <c r="Q2866">
        <v>0</v>
      </c>
      <c r="R2866" t="s">
        <v>65</v>
      </c>
      <c r="S2866" s="6">
        <v>142000</v>
      </c>
    </row>
    <row r="2867" spans="1:19" x14ac:dyDescent="0.2">
      <c r="A2867" t="s">
        <v>19</v>
      </c>
      <c r="B2867">
        <f>IF(A2867="Residential",1,0)</f>
        <v>1</v>
      </c>
      <c r="C2867">
        <f>IF(A2867="Commercial",1,0)</f>
        <v>0</v>
      </c>
      <c r="D2867">
        <f>IF(A2867="Condominium",1,0)</f>
        <v>0</v>
      </c>
      <c r="E2867">
        <v>11</v>
      </c>
      <c r="F2867" t="s">
        <v>25</v>
      </c>
      <c r="G2867" t="str">
        <f>IF(OR(F2867="Brick", F2867="Stone", F2867="Fiber-Cement"), "Durable Materials", IF(OR(F2867="Aluminum / Vinyl", F2867="Block", F2867="Frame", F2867="Masonry / Frame", F2867="Prem Wood", F2867="Stucco"), "Non-Durable Materials", "Other"))</f>
        <v>Durable Materials</v>
      </c>
      <c r="H2867">
        <f>IF(G2867="Non-Durable Materials",0,1)</f>
        <v>1</v>
      </c>
      <c r="I2867">
        <v>1</v>
      </c>
      <c r="J2867">
        <v>1959</v>
      </c>
      <c r="K2867">
        <v>0</v>
      </c>
      <c r="L2867" s="3">
        <v>981</v>
      </c>
      <c r="M2867">
        <v>1</v>
      </c>
      <c r="N2867">
        <v>3</v>
      </c>
      <c r="O2867">
        <v>1</v>
      </c>
      <c r="P2867">
        <v>0</v>
      </c>
      <c r="Q2867">
        <v>7524</v>
      </c>
      <c r="R2867" t="s">
        <v>38</v>
      </c>
      <c r="S2867" s="6">
        <v>142000</v>
      </c>
    </row>
    <row r="2868" spans="1:19" x14ac:dyDescent="0.2">
      <c r="A2868" t="s">
        <v>19</v>
      </c>
      <c r="B2868">
        <f>IF(A2868="Residential",1,0)</f>
        <v>1</v>
      </c>
      <c r="C2868">
        <f>IF(A2868="Commercial",1,0)</f>
        <v>0</v>
      </c>
      <c r="D2868">
        <f>IF(A2868="Condominium",1,0)</f>
        <v>0</v>
      </c>
      <c r="E2868">
        <v>11</v>
      </c>
      <c r="F2868" t="s">
        <v>143</v>
      </c>
      <c r="G2868" t="str">
        <f>IF(OR(F2868="Brick", F2868="Stone", F2868="Fiber-Cement"), "Durable Materials", IF(OR(F2868="Aluminum / Vinyl", F2868="Block", F2868="Frame", F2868="Masonry / Frame", F2868="Prem Wood", F2868="Stucco"), "Non-Durable Materials", "Other"))</f>
        <v>Non-Durable Materials</v>
      </c>
      <c r="H2868">
        <f>IF(G2868="Non-Durable Materials",0,1)</f>
        <v>0</v>
      </c>
      <c r="I2868">
        <v>1</v>
      </c>
      <c r="J2868">
        <v>1954</v>
      </c>
      <c r="K2868">
        <v>0</v>
      </c>
      <c r="L2868" s="3">
        <v>972</v>
      </c>
      <c r="M2868">
        <v>1</v>
      </c>
      <c r="N2868">
        <v>3</v>
      </c>
      <c r="O2868">
        <v>2</v>
      </c>
      <c r="P2868">
        <v>0</v>
      </c>
      <c r="Q2868">
        <v>6240</v>
      </c>
      <c r="R2868" t="s">
        <v>38</v>
      </c>
      <c r="S2868" s="6">
        <v>142000</v>
      </c>
    </row>
    <row r="2869" spans="1:19" x14ac:dyDescent="0.2">
      <c r="A2869" t="s">
        <v>4247</v>
      </c>
      <c r="B2869">
        <f>IF(A2869="Residential",1,0)</f>
        <v>0</v>
      </c>
      <c r="C2869">
        <f>IF(A2869="Commercial",1,0)</f>
        <v>0</v>
      </c>
      <c r="D2869">
        <f>IF(A2869="Condominium",1,0)</f>
        <v>1</v>
      </c>
      <c r="E2869">
        <v>4</v>
      </c>
      <c r="G2869" t="str">
        <f>IF(OR(F2869="Brick", F2869="Stone", F2869="Fiber-Cement"), "Durable Materials", IF(OR(F2869="Aluminum / Vinyl", F2869="Block", F2869="Frame", F2869="Masonry / Frame", F2869="Prem Wood", F2869="Stucco"), "Non-Durable Materials", "Other"))</f>
        <v>Other</v>
      </c>
      <c r="H2869">
        <f>IF(G2869="Non-Durable Materials",0,1)</f>
        <v>1</v>
      </c>
      <c r="I2869">
        <v>1</v>
      </c>
      <c r="J2869">
        <v>1893</v>
      </c>
      <c r="K2869">
        <v>3</v>
      </c>
      <c r="L2869" s="3">
        <v>725</v>
      </c>
      <c r="M2869">
        <v>1</v>
      </c>
      <c r="N2869">
        <v>1</v>
      </c>
      <c r="O2869">
        <v>1</v>
      </c>
      <c r="P2869">
        <v>0</v>
      </c>
      <c r="Q2869">
        <v>0</v>
      </c>
      <c r="R2869" t="s">
        <v>38</v>
      </c>
      <c r="S2869" s="6">
        <v>142000</v>
      </c>
    </row>
    <row r="2870" spans="1:19" x14ac:dyDescent="0.2">
      <c r="A2870" t="s">
        <v>4247</v>
      </c>
      <c r="B2870">
        <f>IF(A2870="Residential",1,0)</f>
        <v>0</v>
      </c>
      <c r="C2870">
        <f>IF(A2870="Commercial",1,0)</f>
        <v>0</v>
      </c>
      <c r="D2870">
        <f>IF(A2870="Condominium",1,0)</f>
        <v>1</v>
      </c>
      <c r="E2870">
        <v>6</v>
      </c>
      <c r="G2870" t="str">
        <f>IF(OR(F2870="Brick", F2870="Stone", F2870="Fiber-Cement"), "Durable Materials", IF(OR(F2870="Aluminum / Vinyl", F2870="Block", F2870="Frame", F2870="Masonry / Frame", F2870="Prem Wood", F2870="Stucco"), "Non-Durable Materials", "Other"))</f>
        <v>Other</v>
      </c>
      <c r="H2870">
        <f>IF(G2870="Non-Durable Materials",0,1)</f>
        <v>1</v>
      </c>
      <c r="I2870">
        <v>1</v>
      </c>
      <c r="J2870">
        <v>2007</v>
      </c>
      <c r="K2870">
        <v>3</v>
      </c>
      <c r="L2870" s="3">
        <v>748</v>
      </c>
      <c r="M2870">
        <v>1</v>
      </c>
      <c r="N2870">
        <v>1</v>
      </c>
      <c r="O2870">
        <v>1</v>
      </c>
      <c r="P2870">
        <v>0</v>
      </c>
      <c r="Q2870">
        <v>0</v>
      </c>
      <c r="R2870" t="s">
        <v>61</v>
      </c>
      <c r="S2870" s="6">
        <v>142000</v>
      </c>
    </row>
    <row r="2871" spans="1:19" x14ac:dyDescent="0.2">
      <c r="A2871" t="s">
        <v>19</v>
      </c>
      <c r="B2871">
        <f>IF(A2871="Residential",1,0)</f>
        <v>1</v>
      </c>
      <c r="C2871">
        <f>IF(A2871="Commercial",1,0)</f>
        <v>0</v>
      </c>
      <c r="D2871">
        <f>IF(A2871="Condominium",1,0)</f>
        <v>0</v>
      </c>
      <c r="E2871">
        <v>2</v>
      </c>
      <c r="F2871" t="s">
        <v>22</v>
      </c>
      <c r="G2871" t="str">
        <f>IF(OR(F2871="Brick", F2871="Stone", F2871="Fiber-Cement"), "Durable Materials", IF(OR(F2871="Aluminum / Vinyl", F2871="Block", F2871="Frame", F2871="Masonry / Frame", F2871="Prem Wood", F2871="Stucco"), "Non-Durable Materials", "Other"))</f>
        <v>Non-Durable Materials</v>
      </c>
      <c r="H2871">
        <f>IF(G2871="Non-Durable Materials",0,1)</f>
        <v>0</v>
      </c>
      <c r="I2871">
        <v>1</v>
      </c>
      <c r="J2871">
        <v>1972</v>
      </c>
      <c r="K2871">
        <v>0</v>
      </c>
      <c r="L2871" s="3">
        <v>1100</v>
      </c>
      <c r="M2871">
        <v>1</v>
      </c>
      <c r="N2871">
        <v>4</v>
      </c>
      <c r="O2871">
        <v>1</v>
      </c>
      <c r="P2871">
        <v>1</v>
      </c>
      <c r="Q2871">
        <v>8040</v>
      </c>
      <c r="R2871" t="s">
        <v>23</v>
      </c>
      <c r="S2871" s="6">
        <v>142000</v>
      </c>
    </row>
    <row r="2872" spans="1:19" x14ac:dyDescent="0.2">
      <c r="A2872" t="s">
        <v>19</v>
      </c>
      <c r="B2872">
        <f>IF(A2872="Residential",1,0)</f>
        <v>1</v>
      </c>
      <c r="C2872">
        <f>IF(A2872="Commercial",1,0)</f>
        <v>0</v>
      </c>
      <c r="D2872">
        <f>IF(A2872="Condominium",1,0)</f>
        <v>0</v>
      </c>
      <c r="E2872">
        <v>5</v>
      </c>
      <c r="F2872" t="s">
        <v>22</v>
      </c>
      <c r="G2872" t="str">
        <f>IF(OR(F2872="Brick", F2872="Stone", F2872="Fiber-Cement"), "Durable Materials", IF(OR(F2872="Aluminum / Vinyl", F2872="Block", F2872="Frame", F2872="Masonry / Frame", F2872="Prem Wood", F2872="Stucco"), "Non-Durable Materials", "Other"))</f>
        <v>Non-Durable Materials</v>
      </c>
      <c r="H2872">
        <f>IF(G2872="Non-Durable Materials",0,1)</f>
        <v>0</v>
      </c>
      <c r="I2872">
        <v>1</v>
      </c>
      <c r="J2872">
        <v>1949</v>
      </c>
      <c r="K2872">
        <v>0</v>
      </c>
      <c r="L2872" s="3">
        <v>1272</v>
      </c>
      <c r="M2872">
        <v>1</v>
      </c>
      <c r="N2872">
        <v>2</v>
      </c>
      <c r="O2872">
        <v>2</v>
      </c>
      <c r="P2872">
        <v>0</v>
      </c>
      <c r="Q2872">
        <v>6250</v>
      </c>
      <c r="R2872" t="s">
        <v>23</v>
      </c>
      <c r="S2872" s="6">
        <v>142000</v>
      </c>
    </row>
    <row r="2873" spans="1:19" x14ac:dyDescent="0.2">
      <c r="A2873" t="s">
        <v>19</v>
      </c>
      <c r="B2873">
        <f>IF(A2873="Residential",1,0)</f>
        <v>1</v>
      </c>
      <c r="C2873">
        <f>IF(A2873="Commercial",1,0)</f>
        <v>0</v>
      </c>
      <c r="D2873">
        <f>IF(A2873="Condominium",1,0)</f>
        <v>0</v>
      </c>
      <c r="E2873">
        <v>5</v>
      </c>
      <c r="F2873" t="s">
        <v>34</v>
      </c>
      <c r="G2873" t="str">
        <f>IF(OR(F2873="Brick", F2873="Stone", F2873="Fiber-Cement"), "Durable Materials", IF(OR(F2873="Aluminum / Vinyl", F2873="Block", F2873="Frame", F2873="Masonry / Frame", F2873="Prem Wood", F2873="Stucco"), "Non-Durable Materials", "Other"))</f>
        <v>Durable Materials</v>
      </c>
      <c r="H2873">
        <f>IF(G2873="Non-Durable Materials",0,1)</f>
        <v>1</v>
      </c>
      <c r="I2873">
        <v>1</v>
      </c>
      <c r="J2873">
        <v>1953</v>
      </c>
      <c r="K2873">
        <v>0</v>
      </c>
      <c r="L2873" s="3">
        <v>1119</v>
      </c>
      <c r="M2873">
        <v>1</v>
      </c>
      <c r="N2873">
        <v>2</v>
      </c>
      <c r="O2873">
        <v>1</v>
      </c>
      <c r="P2873">
        <v>0</v>
      </c>
      <c r="Q2873">
        <v>8775</v>
      </c>
      <c r="R2873" t="s">
        <v>23</v>
      </c>
      <c r="S2873" s="6">
        <v>142000</v>
      </c>
    </row>
    <row r="2874" spans="1:19" x14ac:dyDescent="0.2">
      <c r="A2874" t="s">
        <v>19</v>
      </c>
      <c r="B2874">
        <f>IF(A2874="Residential",1,0)</f>
        <v>1</v>
      </c>
      <c r="C2874">
        <f>IF(A2874="Commercial",1,0)</f>
        <v>0</v>
      </c>
      <c r="D2874">
        <f>IF(A2874="Condominium",1,0)</f>
        <v>0</v>
      </c>
      <c r="E2874">
        <v>13</v>
      </c>
      <c r="F2874" t="s">
        <v>22</v>
      </c>
      <c r="G2874" t="str">
        <f>IF(OR(F2874="Brick", F2874="Stone", F2874="Fiber-Cement"), "Durable Materials", IF(OR(F2874="Aluminum / Vinyl", F2874="Block", F2874="Frame", F2874="Masonry / Frame", F2874="Prem Wood", F2874="Stucco"), "Non-Durable Materials", "Other"))</f>
        <v>Non-Durable Materials</v>
      </c>
      <c r="H2874">
        <f>IF(G2874="Non-Durable Materials",0,1)</f>
        <v>0</v>
      </c>
      <c r="I2874">
        <v>1.5</v>
      </c>
      <c r="J2874">
        <v>1941</v>
      </c>
      <c r="K2874">
        <v>0</v>
      </c>
      <c r="L2874" s="3">
        <v>1180</v>
      </c>
      <c r="M2874">
        <v>1</v>
      </c>
      <c r="N2874">
        <v>3</v>
      </c>
      <c r="O2874">
        <v>1</v>
      </c>
      <c r="P2874">
        <v>0</v>
      </c>
      <c r="Q2874">
        <v>5160</v>
      </c>
      <c r="R2874" t="s">
        <v>23</v>
      </c>
      <c r="S2874" s="6">
        <v>142000</v>
      </c>
    </row>
    <row r="2875" spans="1:19" x14ac:dyDescent="0.2">
      <c r="A2875" t="s">
        <v>19</v>
      </c>
      <c r="B2875">
        <f>IF(A2875="Residential",1,0)</f>
        <v>1</v>
      </c>
      <c r="C2875">
        <f>IF(A2875="Commercial",1,0)</f>
        <v>0</v>
      </c>
      <c r="D2875">
        <f>IF(A2875="Condominium",1,0)</f>
        <v>0</v>
      </c>
      <c r="E2875">
        <v>5</v>
      </c>
      <c r="F2875" t="s">
        <v>22</v>
      </c>
      <c r="G2875" t="str">
        <f>IF(OR(F2875="Brick", F2875="Stone", F2875="Fiber-Cement"), "Durable Materials", IF(OR(F2875="Aluminum / Vinyl", F2875="Block", F2875="Frame", F2875="Masonry / Frame", F2875="Prem Wood", F2875="Stucco"), "Non-Durable Materials", "Other"))</f>
        <v>Non-Durable Materials</v>
      </c>
      <c r="H2875">
        <f>IF(G2875="Non-Durable Materials",0,1)</f>
        <v>0</v>
      </c>
      <c r="I2875">
        <v>1</v>
      </c>
      <c r="J2875">
        <v>1956</v>
      </c>
      <c r="K2875">
        <v>0</v>
      </c>
      <c r="L2875" s="3">
        <v>1206</v>
      </c>
      <c r="M2875">
        <v>1</v>
      </c>
      <c r="N2875">
        <v>3</v>
      </c>
      <c r="O2875">
        <v>1</v>
      </c>
      <c r="P2875">
        <v>0</v>
      </c>
      <c r="Q2875">
        <v>6240</v>
      </c>
      <c r="R2875" t="s">
        <v>26</v>
      </c>
      <c r="S2875" s="6">
        <v>142000</v>
      </c>
    </row>
    <row r="2876" spans="1:19" x14ac:dyDescent="0.2">
      <c r="A2876" t="s">
        <v>19</v>
      </c>
      <c r="B2876">
        <f>IF(A2876="Residential",1,0)</f>
        <v>1</v>
      </c>
      <c r="C2876">
        <f>IF(A2876="Commercial",1,0)</f>
        <v>0</v>
      </c>
      <c r="D2876">
        <f>IF(A2876="Condominium",1,0)</f>
        <v>0</v>
      </c>
      <c r="E2876">
        <v>14</v>
      </c>
      <c r="F2876" t="s">
        <v>22</v>
      </c>
      <c r="G2876" t="str">
        <f>IF(OR(F2876="Brick", F2876="Stone", F2876="Fiber-Cement"), "Durable Materials", IF(OR(F2876="Aluminum / Vinyl", F2876="Block", F2876="Frame", F2876="Masonry / Frame", F2876="Prem Wood", F2876="Stucco"), "Non-Durable Materials", "Other"))</f>
        <v>Non-Durable Materials</v>
      </c>
      <c r="H2876">
        <f>IF(G2876="Non-Durable Materials",0,1)</f>
        <v>0</v>
      </c>
      <c r="I2876">
        <v>2</v>
      </c>
      <c r="J2876">
        <v>1919</v>
      </c>
      <c r="K2876">
        <v>0</v>
      </c>
      <c r="L2876" s="3">
        <v>1776</v>
      </c>
      <c r="M2876">
        <v>2</v>
      </c>
      <c r="N2876">
        <v>4</v>
      </c>
      <c r="O2876">
        <v>2</v>
      </c>
      <c r="P2876">
        <v>0</v>
      </c>
      <c r="Q2876">
        <v>3660</v>
      </c>
      <c r="R2876" t="s">
        <v>26</v>
      </c>
      <c r="S2876" s="6">
        <v>142000</v>
      </c>
    </row>
    <row r="2877" spans="1:19" x14ac:dyDescent="0.2">
      <c r="A2877" t="s">
        <v>19</v>
      </c>
      <c r="B2877">
        <f>IF(A2877="Residential",1,0)</f>
        <v>1</v>
      </c>
      <c r="C2877">
        <f>IF(A2877="Commercial",1,0)</f>
        <v>0</v>
      </c>
      <c r="D2877">
        <f>IF(A2877="Condominium",1,0)</f>
        <v>0</v>
      </c>
      <c r="E2877">
        <v>10</v>
      </c>
      <c r="F2877" t="s">
        <v>143</v>
      </c>
      <c r="G2877" t="str">
        <f>IF(OR(F2877="Brick", F2877="Stone", F2877="Fiber-Cement"), "Durable Materials", IF(OR(F2877="Aluminum / Vinyl", F2877="Block", F2877="Frame", F2877="Masonry / Frame", F2877="Prem Wood", F2877="Stucco"), "Non-Durable Materials", "Other"))</f>
        <v>Non-Durable Materials</v>
      </c>
      <c r="H2877">
        <f>IF(G2877="Non-Durable Materials",0,1)</f>
        <v>0</v>
      </c>
      <c r="I2877">
        <v>1</v>
      </c>
      <c r="J2877">
        <v>1925</v>
      </c>
      <c r="K2877">
        <v>0</v>
      </c>
      <c r="L2877" s="3">
        <v>2040</v>
      </c>
      <c r="M2877">
        <v>1</v>
      </c>
      <c r="N2877">
        <v>4</v>
      </c>
      <c r="O2877">
        <v>1</v>
      </c>
      <c r="P2877">
        <v>1</v>
      </c>
      <c r="Q2877">
        <v>5355</v>
      </c>
      <c r="R2877" t="s">
        <v>44</v>
      </c>
      <c r="S2877" s="6">
        <v>142000</v>
      </c>
    </row>
    <row r="2878" spans="1:19" x14ac:dyDescent="0.2">
      <c r="A2878" t="s">
        <v>19</v>
      </c>
      <c r="B2878">
        <f>IF(A2878="Residential",1,0)</f>
        <v>1</v>
      </c>
      <c r="C2878">
        <f>IF(A2878="Commercial",1,0)</f>
        <v>0</v>
      </c>
      <c r="D2878">
        <f>IF(A2878="Condominium",1,0)</f>
        <v>0</v>
      </c>
      <c r="E2878">
        <v>9</v>
      </c>
      <c r="F2878" t="s">
        <v>22</v>
      </c>
      <c r="G2878" t="str">
        <f>IF(OR(F2878="Brick", F2878="Stone", F2878="Fiber-Cement"), "Durable Materials", IF(OR(F2878="Aluminum / Vinyl", F2878="Block", F2878="Frame", F2878="Masonry / Frame", F2878="Prem Wood", F2878="Stucco"), "Non-Durable Materials", "Other"))</f>
        <v>Non-Durable Materials</v>
      </c>
      <c r="H2878">
        <f>IF(G2878="Non-Durable Materials",0,1)</f>
        <v>0</v>
      </c>
      <c r="I2878">
        <v>1</v>
      </c>
      <c r="J2878">
        <v>1974</v>
      </c>
      <c r="K2878">
        <v>0</v>
      </c>
      <c r="L2878" s="3">
        <v>1586</v>
      </c>
      <c r="M2878">
        <v>1</v>
      </c>
      <c r="N2878">
        <v>3</v>
      </c>
      <c r="O2878">
        <v>1</v>
      </c>
      <c r="P2878">
        <v>1</v>
      </c>
      <c r="Q2878">
        <v>7200</v>
      </c>
      <c r="R2878" t="s">
        <v>53</v>
      </c>
      <c r="S2878" s="6">
        <v>142000</v>
      </c>
    </row>
    <row r="2879" spans="1:19" x14ac:dyDescent="0.2">
      <c r="A2879" t="s">
        <v>19</v>
      </c>
      <c r="B2879">
        <f>IF(A2879="Residential",1,0)</f>
        <v>1</v>
      </c>
      <c r="C2879">
        <f>IF(A2879="Commercial",1,0)</f>
        <v>0</v>
      </c>
      <c r="D2879">
        <f>IF(A2879="Condominium",1,0)</f>
        <v>0</v>
      </c>
      <c r="E2879">
        <v>5</v>
      </c>
      <c r="F2879" t="s">
        <v>25</v>
      </c>
      <c r="G2879" t="str">
        <f>IF(OR(F2879="Brick", F2879="Stone", F2879="Fiber-Cement"), "Durable Materials", IF(OR(F2879="Aluminum / Vinyl", F2879="Block", F2879="Frame", F2879="Masonry / Frame", F2879="Prem Wood", F2879="Stucco"), "Non-Durable Materials", "Other"))</f>
        <v>Durable Materials</v>
      </c>
      <c r="H2879">
        <f>IF(G2879="Non-Durable Materials",0,1)</f>
        <v>1</v>
      </c>
      <c r="I2879">
        <v>1</v>
      </c>
      <c r="J2879">
        <v>1953</v>
      </c>
      <c r="K2879">
        <v>0</v>
      </c>
      <c r="L2879" s="3">
        <v>1676</v>
      </c>
      <c r="M2879">
        <v>1</v>
      </c>
      <c r="N2879">
        <v>4</v>
      </c>
      <c r="O2879">
        <v>1</v>
      </c>
      <c r="P2879">
        <v>1</v>
      </c>
      <c r="Q2879">
        <v>7800</v>
      </c>
      <c r="R2879" t="s">
        <v>35</v>
      </c>
      <c r="S2879" s="6">
        <v>142000</v>
      </c>
    </row>
    <row r="2880" spans="1:19" x14ac:dyDescent="0.2">
      <c r="A2880" t="s">
        <v>19</v>
      </c>
      <c r="B2880">
        <f>IF(A2880="Residential",1,0)</f>
        <v>1</v>
      </c>
      <c r="C2880">
        <f>IF(A2880="Commercial",1,0)</f>
        <v>0</v>
      </c>
      <c r="D2880">
        <f>IF(A2880="Condominium",1,0)</f>
        <v>0</v>
      </c>
      <c r="E2880">
        <v>11</v>
      </c>
      <c r="F2880" t="s">
        <v>40</v>
      </c>
      <c r="G2880" t="str">
        <f>IF(OR(F2880="Brick", F2880="Stone", F2880="Fiber-Cement"), "Durable Materials", IF(OR(F2880="Aluminum / Vinyl", F2880="Block", F2880="Frame", F2880="Masonry / Frame", F2880="Prem Wood", F2880="Stucco"), "Non-Durable Materials", "Other"))</f>
        <v>Non-Durable Materials</v>
      </c>
      <c r="H2880">
        <f>IF(G2880="Non-Durable Materials",0,1)</f>
        <v>0</v>
      </c>
      <c r="I2880">
        <v>1</v>
      </c>
      <c r="J2880">
        <v>1957</v>
      </c>
      <c r="K2880">
        <v>0</v>
      </c>
      <c r="L2880" s="3">
        <v>1207</v>
      </c>
      <c r="M2880">
        <v>1</v>
      </c>
      <c r="N2880">
        <v>4</v>
      </c>
      <c r="O2880">
        <v>1</v>
      </c>
      <c r="P2880">
        <v>0</v>
      </c>
      <c r="Q2880">
        <v>6700</v>
      </c>
      <c r="R2880" t="s">
        <v>35</v>
      </c>
      <c r="S2880" s="6">
        <v>142000</v>
      </c>
    </row>
    <row r="2881" spans="1:19" x14ac:dyDescent="0.2">
      <c r="A2881" t="s">
        <v>5212</v>
      </c>
      <c r="B2881">
        <f>IF(A2881="Residential",1,0)</f>
        <v>0</v>
      </c>
      <c r="C2881">
        <f>IF(A2881="Commercial",1,0)</f>
        <v>1</v>
      </c>
      <c r="D2881">
        <f>IF(A2881="Condominium",1,0)</f>
        <v>0</v>
      </c>
      <c r="E2881">
        <v>13</v>
      </c>
      <c r="G2881" t="str">
        <f>IF(OR(F2881="Brick", F2881="Stone", F2881="Fiber-Cement"), "Durable Materials", IF(OR(F2881="Aluminum / Vinyl", F2881="Block", F2881="Frame", F2881="Masonry / Frame", F2881="Prem Wood", F2881="Stucco"), "Non-Durable Materials", "Other"))</f>
        <v>Other</v>
      </c>
      <c r="H2881">
        <f>IF(G2881="Non-Durable Materials",0,1)</f>
        <v>1</v>
      </c>
      <c r="I2881">
        <v>2</v>
      </c>
      <c r="J2881">
        <v>1910</v>
      </c>
      <c r="K2881">
        <v>0</v>
      </c>
      <c r="L2881" s="3">
        <v>5297</v>
      </c>
      <c r="M2881">
        <v>1</v>
      </c>
      <c r="N2881">
        <v>0</v>
      </c>
      <c r="O2881">
        <v>0</v>
      </c>
      <c r="P2881">
        <v>0</v>
      </c>
      <c r="Q2881">
        <v>15870</v>
      </c>
      <c r="R2881" t="s">
        <v>35</v>
      </c>
      <c r="S2881" s="6">
        <v>142000</v>
      </c>
    </row>
    <row r="2882" spans="1:19" x14ac:dyDescent="0.2">
      <c r="A2882" t="s">
        <v>4875</v>
      </c>
      <c r="B2882">
        <f>IF(A2882="Residential",1,0)</f>
        <v>0</v>
      </c>
      <c r="C2882">
        <f>IF(A2882="Commercial",1,0)</f>
        <v>0</v>
      </c>
      <c r="D2882">
        <f>IF(A2882="Condominium",1,0)</f>
        <v>0</v>
      </c>
      <c r="E2882">
        <v>2</v>
      </c>
      <c r="G2882" t="str">
        <f>IF(OR(F2882="Brick", F2882="Stone", F2882="Fiber-Cement"), "Durable Materials", IF(OR(F2882="Aluminum / Vinyl", F2882="Block", F2882="Frame", F2882="Masonry / Frame", F2882="Prem Wood", F2882="Stucco"), "Non-Durable Materials", "Other"))</f>
        <v>Other</v>
      </c>
      <c r="H2882">
        <f>IF(G2882="Non-Durable Materials",0,1)</f>
        <v>1</v>
      </c>
      <c r="I2882">
        <v>2</v>
      </c>
      <c r="J2882">
        <v>1959</v>
      </c>
      <c r="K2882">
        <v>0</v>
      </c>
      <c r="L2882" s="3">
        <v>3382</v>
      </c>
      <c r="M2882">
        <v>1</v>
      </c>
      <c r="N2882">
        <v>0</v>
      </c>
      <c r="O2882">
        <v>0</v>
      </c>
      <c r="P2882">
        <v>0</v>
      </c>
      <c r="Q2882">
        <v>10640</v>
      </c>
      <c r="R2882" t="s">
        <v>46</v>
      </c>
      <c r="S2882" s="6">
        <v>142000</v>
      </c>
    </row>
    <row r="2883" spans="1:19" x14ac:dyDescent="0.2">
      <c r="A2883" t="s">
        <v>19</v>
      </c>
      <c r="B2883">
        <f>IF(A2883="Residential",1,0)</f>
        <v>1</v>
      </c>
      <c r="C2883">
        <f>IF(A2883="Commercial",1,0)</f>
        <v>0</v>
      </c>
      <c r="D2883">
        <f>IF(A2883="Condominium",1,0)</f>
        <v>0</v>
      </c>
      <c r="E2883">
        <v>14</v>
      </c>
      <c r="F2883" t="s">
        <v>25</v>
      </c>
      <c r="G2883" t="str">
        <f>IF(OR(F2883="Brick", F2883="Stone", F2883="Fiber-Cement"), "Durable Materials", IF(OR(F2883="Aluminum / Vinyl", F2883="Block", F2883="Frame", F2883="Masonry / Frame", F2883="Prem Wood", F2883="Stucco"), "Non-Durable Materials", "Other"))</f>
        <v>Durable Materials</v>
      </c>
      <c r="H2883">
        <f>IF(G2883="Non-Durable Materials",0,1)</f>
        <v>1</v>
      </c>
      <c r="I2883">
        <v>2</v>
      </c>
      <c r="J2883">
        <v>1942</v>
      </c>
      <c r="K2883">
        <v>0</v>
      </c>
      <c r="L2883" s="3">
        <v>2016</v>
      </c>
      <c r="M2883">
        <v>2</v>
      </c>
      <c r="N2883">
        <v>4</v>
      </c>
      <c r="O2883">
        <v>2</v>
      </c>
      <c r="P2883">
        <v>1</v>
      </c>
      <c r="Q2883">
        <v>5002</v>
      </c>
      <c r="R2883" t="s">
        <v>65</v>
      </c>
      <c r="S2883" s="6">
        <v>141995</v>
      </c>
    </row>
    <row r="2884" spans="1:19" x14ac:dyDescent="0.2">
      <c r="A2884" t="s">
        <v>19</v>
      </c>
      <c r="B2884">
        <f>IF(A2884="Residential",1,0)</f>
        <v>1</v>
      </c>
      <c r="C2884">
        <f>IF(A2884="Commercial",1,0)</f>
        <v>0</v>
      </c>
      <c r="D2884">
        <f>IF(A2884="Condominium",1,0)</f>
        <v>0</v>
      </c>
      <c r="E2884">
        <v>9</v>
      </c>
      <c r="F2884" t="s">
        <v>22</v>
      </c>
      <c r="G2884" t="str">
        <f>IF(OR(F2884="Brick", F2884="Stone", F2884="Fiber-Cement"), "Durable Materials", IF(OR(F2884="Aluminum / Vinyl", F2884="Block", F2884="Frame", F2884="Masonry / Frame", F2884="Prem Wood", F2884="Stucco"), "Non-Durable Materials", "Other"))</f>
        <v>Non-Durable Materials</v>
      </c>
      <c r="H2884">
        <f>IF(G2884="Non-Durable Materials",0,1)</f>
        <v>0</v>
      </c>
      <c r="I2884">
        <v>1</v>
      </c>
      <c r="J2884">
        <v>1978</v>
      </c>
      <c r="K2884">
        <v>0</v>
      </c>
      <c r="L2884" s="3">
        <v>1219</v>
      </c>
      <c r="M2884">
        <v>1</v>
      </c>
      <c r="N2884">
        <v>3</v>
      </c>
      <c r="O2884">
        <v>1</v>
      </c>
      <c r="P2884">
        <v>1</v>
      </c>
      <c r="Q2884">
        <v>16699</v>
      </c>
      <c r="R2884" t="s">
        <v>65</v>
      </c>
      <c r="S2884" s="6">
        <v>141900</v>
      </c>
    </row>
    <row r="2885" spans="1:19" x14ac:dyDescent="0.2">
      <c r="A2885" t="s">
        <v>19</v>
      </c>
      <c r="B2885">
        <f>IF(A2885="Residential",1,0)</f>
        <v>1</v>
      </c>
      <c r="C2885">
        <f>IF(A2885="Commercial",1,0)</f>
        <v>0</v>
      </c>
      <c r="D2885">
        <f>IF(A2885="Condominium",1,0)</f>
        <v>0</v>
      </c>
      <c r="E2885">
        <v>11</v>
      </c>
      <c r="F2885" t="s">
        <v>22</v>
      </c>
      <c r="G2885" t="str">
        <f>IF(OR(F2885="Brick", F2885="Stone", F2885="Fiber-Cement"), "Durable Materials", IF(OR(F2885="Aluminum / Vinyl", F2885="Block", F2885="Frame", F2885="Masonry / Frame", F2885="Prem Wood", F2885="Stucco"), "Non-Durable Materials", "Other"))</f>
        <v>Non-Durable Materials</v>
      </c>
      <c r="H2885">
        <f>IF(G2885="Non-Durable Materials",0,1)</f>
        <v>0</v>
      </c>
      <c r="I2885">
        <v>1</v>
      </c>
      <c r="J2885">
        <v>1952</v>
      </c>
      <c r="K2885">
        <v>0</v>
      </c>
      <c r="L2885" s="3">
        <v>934</v>
      </c>
      <c r="M2885">
        <v>1</v>
      </c>
      <c r="N2885">
        <v>3</v>
      </c>
      <c r="O2885">
        <v>1</v>
      </c>
      <c r="P2885">
        <v>0</v>
      </c>
      <c r="Q2885">
        <v>4386</v>
      </c>
      <c r="R2885" t="s">
        <v>26</v>
      </c>
      <c r="S2885" s="6">
        <v>141900</v>
      </c>
    </row>
    <row r="2886" spans="1:19" x14ac:dyDescent="0.2">
      <c r="A2886" t="s">
        <v>19</v>
      </c>
      <c r="B2886">
        <f>IF(A2886="Residential",1,0)</f>
        <v>1</v>
      </c>
      <c r="C2886">
        <f>IF(A2886="Commercial",1,0)</f>
        <v>0</v>
      </c>
      <c r="D2886">
        <f>IF(A2886="Condominium",1,0)</f>
        <v>0</v>
      </c>
      <c r="E2886">
        <v>7</v>
      </c>
      <c r="F2886" t="s">
        <v>22</v>
      </c>
      <c r="G2886" t="str">
        <f>IF(OR(F2886="Brick", F2886="Stone", F2886="Fiber-Cement"), "Durable Materials", IF(OR(F2886="Aluminum / Vinyl", F2886="Block", F2886="Frame", F2886="Masonry / Frame", F2886="Prem Wood", F2886="Stucco"), "Non-Durable Materials", "Other"))</f>
        <v>Non-Durable Materials</v>
      </c>
      <c r="H2886">
        <f>IF(G2886="Non-Durable Materials",0,1)</f>
        <v>0</v>
      </c>
      <c r="I2886">
        <v>1.5</v>
      </c>
      <c r="J2886">
        <v>1927</v>
      </c>
      <c r="K2886">
        <v>0</v>
      </c>
      <c r="L2886" s="3">
        <v>1550</v>
      </c>
      <c r="M2886">
        <v>1</v>
      </c>
      <c r="N2886">
        <v>4</v>
      </c>
      <c r="O2886">
        <v>2</v>
      </c>
      <c r="P2886">
        <v>1</v>
      </c>
      <c r="Q2886">
        <v>4800</v>
      </c>
      <c r="R2886" t="s">
        <v>30</v>
      </c>
      <c r="S2886" s="6">
        <v>141750</v>
      </c>
    </row>
    <row r="2887" spans="1:19" x14ac:dyDescent="0.2">
      <c r="A2887" t="s">
        <v>19</v>
      </c>
      <c r="B2887">
        <f>IF(A2887="Residential",1,0)</f>
        <v>1</v>
      </c>
      <c r="C2887">
        <f>IF(A2887="Commercial",1,0)</f>
        <v>0</v>
      </c>
      <c r="D2887">
        <f>IF(A2887="Condominium",1,0)</f>
        <v>0</v>
      </c>
      <c r="E2887">
        <v>11</v>
      </c>
      <c r="F2887" t="s">
        <v>22</v>
      </c>
      <c r="G2887" t="str">
        <f>IF(OR(F2887="Brick", F2887="Stone", F2887="Fiber-Cement"), "Durable Materials", IF(OR(F2887="Aluminum / Vinyl", F2887="Block", F2887="Frame", F2887="Masonry / Frame", F2887="Prem Wood", F2887="Stucco"), "Non-Durable Materials", "Other"))</f>
        <v>Non-Durable Materials</v>
      </c>
      <c r="H2887">
        <f>IF(G2887="Non-Durable Materials",0,1)</f>
        <v>0</v>
      </c>
      <c r="I2887">
        <v>1</v>
      </c>
      <c r="J2887">
        <v>1956</v>
      </c>
      <c r="K2887">
        <v>0</v>
      </c>
      <c r="L2887" s="3">
        <v>876</v>
      </c>
      <c r="M2887">
        <v>1</v>
      </c>
      <c r="N2887">
        <v>3</v>
      </c>
      <c r="O2887">
        <v>1</v>
      </c>
      <c r="P2887">
        <v>0</v>
      </c>
      <c r="Q2887">
        <v>8053</v>
      </c>
      <c r="R2887" t="s">
        <v>38</v>
      </c>
      <c r="S2887" s="6">
        <v>141750</v>
      </c>
    </row>
    <row r="2888" spans="1:19" x14ac:dyDescent="0.2">
      <c r="A2888" t="s">
        <v>4247</v>
      </c>
      <c r="B2888">
        <f>IF(A2888="Residential",1,0)</f>
        <v>0</v>
      </c>
      <c r="C2888">
        <f>IF(A2888="Commercial",1,0)</f>
        <v>0</v>
      </c>
      <c r="D2888">
        <f>IF(A2888="Condominium",1,0)</f>
        <v>1</v>
      </c>
      <c r="E2888">
        <v>6</v>
      </c>
      <c r="G2888" t="str">
        <f>IF(OR(F2888="Brick", F2888="Stone", F2888="Fiber-Cement"), "Durable Materials", IF(OR(F2888="Aluminum / Vinyl", F2888="Block", F2888="Frame", F2888="Masonry / Frame", F2888="Prem Wood", F2888="Stucco"), "Non-Durable Materials", "Other"))</f>
        <v>Other</v>
      </c>
      <c r="H2888">
        <f>IF(G2888="Non-Durable Materials",0,1)</f>
        <v>1</v>
      </c>
      <c r="I2888">
        <v>1</v>
      </c>
      <c r="J2888">
        <v>2007</v>
      </c>
      <c r="K2888">
        <v>3</v>
      </c>
      <c r="L2888" s="3">
        <v>728</v>
      </c>
      <c r="M2888">
        <v>1</v>
      </c>
      <c r="N2888">
        <v>1</v>
      </c>
      <c r="O2888">
        <v>1</v>
      </c>
      <c r="P2888">
        <v>0</v>
      </c>
      <c r="Q2888">
        <v>0</v>
      </c>
      <c r="R2888" t="s">
        <v>30</v>
      </c>
      <c r="S2888" s="6">
        <v>141500</v>
      </c>
    </row>
    <row r="2889" spans="1:19" x14ac:dyDescent="0.2">
      <c r="A2889" t="s">
        <v>19</v>
      </c>
      <c r="B2889">
        <f>IF(A2889="Residential",1,0)</f>
        <v>1</v>
      </c>
      <c r="C2889">
        <f>IF(A2889="Commercial",1,0)</f>
        <v>0</v>
      </c>
      <c r="D2889">
        <f>IF(A2889="Condominium",1,0)</f>
        <v>0</v>
      </c>
      <c r="E2889">
        <v>14</v>
      </c>
      <c r="F2889" t="s">
        <v>22</v>
      </c>
      <c r="G2889" t="str">
        <f>IF(OR(F2889="Brick", F2889="Stone", F2889="Fiber-Cement"), "Durable Materials", IF(OR(F2889="Aluminum / Vinyl", F2889="Block", F2889="Frame", F2889="Masonry / Frame", F2889="Prem Wood", F2889="Stucco"), "Non-Durable Materials", "Other"))</f>
        <v>Non-Durable Materials</v>
      </c>
      <c r="H2889">
        <f>IF(G2889="Non-Durable Materials",0,1)</f>
        <v>0</v>
      </c>
      <c r="I2889">
        <v>1</v>
      </c>
      <c r="J2889">
        <v>1914</v>
      </c>
      <c r="K2889">
        <v>0</v>
      </c>
      <c r="L2889" s="3">
        <v>845</v>
      </c>
      <c r="M2889">
        <v>1</v>
      </c>
      <c r="N2889">
        <v>2</v>
      </c>
      <c r="O2889">
        <v>1</v>
      </c>
      <c r="P2889">
        <v>0</v>
      </c>
      <c r="Q2889">
        <v>9647</v>
      </c>
      <c r="R2889" t="s">
        <v>65</v>
      </c>
      <c r="S2889" s="6">
        <v>141500</v>
      </c>
    </row>
    <row r="2890" spans="1:19" x14ac:dyDescent="0.2">
      <c r="A2890" t="s">
        <v>19</v>
      </c>
      <c r="B2890">
        <f>IF(A2890="Residential",1,0)</f>
        <v>1</v>
      </c>
      <c r="C2890">
        <f>IF(A2890="Commercial",1,0)</f>
        <v>0</v>
      </c>
      <c r="D2890">
        <f>IF(A2890="Condominium",1,0)</f>
        <v>0</v>
      </c>
      <c r="E2890">
        <v>10</v>
      </c>
      <c r="F2890" t="s">
        <v>22</v>
      </c>
      <c r="G2890" t="str">
        <f>IF(OR(F2890="Brick", F2890="Stone", F2890="Fiber-Cement"), "Durable Materials", IF(OR(F2890="Aluminum / Vinyl", F2890="Block", F2890="Frame", F2890="Masonry / Frame", F2890="Prem Wood", F2890="Stucco"), "Non-Durable Materials", "Other"))</f>
        <v>Non-Durable Materials</v>
      </c>
      <c r="H2890">
        <f>IF(G2890="Non-Durable Materials",0,1)</f>
        <v>0</v>
      </c>
      <c r="I2890">
        <v>1</v>
      </c>
      <c r="J2890">
        <v>1922</v>
      </c>
      <c r="K2890">
        <v>0</v>
      </c>
      <c r="L2890" s="3">
        <v>852</v>
      </c>
      <c r="M2890">
        <v>1</v>
      </c>
      <c r="N2890">
        <v>2</v>
      </c>
      <c r="O2890">
        <v>1</v>
      </c>
      <c r="P2890">
        <v>0</v>
      </c>
      <c r="Q2890">
        <v>4600</v>
      </c>
      <c r="R2890" t="s">
        <v>38</v>
      </c>
      <c r="S2890" s="6">
        <v>141400</v>
      </c>
    </row>
    <row r="2891" spans="1:19" x14ac:dyDescent="0.2">
      <c r="A2891" t="s">
        <v>19</v>
      </c>
      <c r="B2891">
        <f>IF(A2891="Residential",1,0)</f>
        <v>1</v>
      </c>
      <c r="C2891">
        <f>IF(A2891="Commercial",1,0)</f>
        <v>0</v>
      </c>
      <c r="D2891">
        <f>IF(A2891="Condominium",1,0)</f>
        <v>0</v>
      </c>
      <c r="E2891">
        <v>11</v>
      </c>
      <c r="F2891" t="s">
        <v>22</v>
      </c>
      <c r="G2891" t="str">
        <f>IF(OR(F2891="Brick", F2891="Stone", F2891="Fiber-Cement"), "Durable Materials", IF(OR(F2891="Aluminum / Vinyl", F2891="Block", F2891="Frame", F2891="Masonry / Frame", F2891="Prem Wood", F2891="Stucco"), "Non-Durable Materials", "Other"))</f>
        <v>Non-Durable Materials</v>
      </c>
      <c r="H2891">
        <f>IF(G2891="Non-Durable Materials",0,1)</f>
        <v>0</v>
      </c>
      <c r="I2891">
        <v>1</v>
      </c>
      <c r="J2891">
        <v>1955</v>
      </c>
      <c r="K2891">
        <v>0</v>
      </c>
      <c r="L2891" s="3">
        <v>1002</v>
      </c>
      <c r="M2891">
        <v>1</v>
      </c>
      <c r="N2891">
        <v>3</v>
      </c>
      <c r="O2891">
        <v>1</v>
      </c>
      <c r="P2891">
        <v>1</v>
      </c>
      <c r="Q2891">
        <v>5980</v>
      </c>
      <c r="R2891" t="s">
        <v>53</v>
      </c>
      <c r="S2891" s="6">
        <v>141100</v>
      </c>
    </row>
    <row r="2892" spans="1:19" x14ac:dyDescent="0.2">
      <c r="A2892" t="s">
        <v>19</v>
      </c>
      <c r="B2892">
        <f>IF(A2892="Residential",1,0)</f>
        <v>1</v>
      </c>
      <c r="C2892">
        <f>IF(A2892="Commercial",1,0)</f>
        <v>0</v>
      </c>
      <c r="D2892">
        <f>IF(A2892="Condominium",1,0)</f>
        <v>0</v>
      </c>
      <c r="E2892">
        <v>9</v>
      </c>
      <c r="F2892" t="s">
        <v>22</v>
      </c>
      <c r="G2892" t="str">
        <f>IF(OR(F2892="Brick", F2892="Stone", F2892="Fiber-Cement"), "Durable Materials", IF(OR(F2892="Aluminum / Vinyl", F2892="Block", F2892="Frame", F2892="Masonry / Frame", F2892="Prem Wood", F2892="Stucco"), "Non-Durable Materials", "Other"))</f>
        <v>Non-Durable Materials</v>
      </c>
      <c r="H2892">
        <f>IF(G2892="Non-Durable Materials",0,1)</f>
        <v>0</v>
      </c>
      <c r="I2892">
        <v>1</v>
      </c>
      <c r="J2892">
        <v>1957</v>
      </c>
      <c r="K2892">
        <v>0</v>
      </c>
      <c r="L2892" s="3">
        <v>1001</v>
      </c>
      <c r="M2892">
        <v>1</v>
      </c>
      <c r="N2892">
        <v>3</v>
      </c>
      <c r="O2892">
        <v>1</v>
      </c>
      <c r="P2892">
        <v>0</v>
      </c>
      <c r="Q2892">
        <v>21069</v>
      </c>
      <c r="R2892" t="s">
        <v>28</v>
      </c>
      <c r="S2892" s="6">
        <v>141000</v>
      </c>
    </row>
    <row r="2893" spans="1:19" x14ac:dyDescent="0.2">
      <c r="A2893" t="s">
        <v>19</v>
      </c>
      <c r="B2893">
        <f>IF(A2893="Residential",1,0)</f>
        <v>1</v>
      </c>
      <c r="C2893">
        <f>IF(A2893="Commercial",1,0)</f>
        <v>0</v>
      </c>
      <c r="D2893">
        <f>IF(A2893="Condominium",1,0)</f>
        <v>0</v>
      </c>
      <c r="E2893">
        <v>9</v>
      </c>
      <c r="F2893" t="s">
        <v>40</v>
      </c>
      <c r="G2893" t="str">
        <f>IF(OR(F2893="Brick", F2893="Stone", F2893="Fiber-Cement"), "Durable Materials", IF(OR(F2893="Aluminum / Vinyl", F2893="Block", F2893="Frame", F2893="Masonry / Frame", F2893="Prem Wood", F2893="Stucco"), "Non-Durable Materials", "Other"))</f>
        <v>Non-Durable Materials</v>
      </c>
      <c r="H2893">
        <f>IF(G2893="Non-Durable Materials",0,1)</f>
        <v>0</v>
      </c>
      <c r="I2893">
        <v>1</v>
      </c>
      <c r="J2893">
        <v>1966</v>
      </c>
      <c r="K2893">
        <v>0</v>
      </c>
      <c r="L2893" s="3">
        <v>1062</v>
      </c>
      <c r="M2893">
        <v>1</v>
      </c>
      <c r="N2893">
        <v>3</v>
      </c>
      <c r="O2893">
        <v>1</v>
      </c>
      <c r="P2893">
        <v>1</v>
      </c>
      <c r="Q2893">
        <v>10500</v>
      </c>
      <c r="R2893" t="s">
        <v>38</v>
      </c>
      <c r="S2893" s="6">
        <v>141000</v>
      </c>
    </row>
    <row r="2894" spans="1:19" x14ac:dyDescent="0.2">
      <c r="A2894" t="s">
        <v>19</v>
      </c>
      <c r="B2894">
        <f>IF(A2894="Residential",1,0)</f>
        <v>1</v>
      </c>
      <c r="C2894">
        <f>IF(A2894="Commercial",1,0)</f>
        <v>0</v>
      </c>
      <c r="D2894">
        <f>IF(A2894="Condominium",1,0)</f>
        <v>0</v>
      </c>
      <c r="E2894">
        <v>11</v>
      </c>
      <c r="F2894" t="s">
        <v>25</v>
      </c>
      <c r="G2894" t="str">
        <f>IF(OR(F2894="Brick", F2894="Stone", F2894="Fiber-Cement"), "Durable Materials", IF(OR(F2894="Aluminum / Vinyl", F2894="Block", F2894="Frame", F2894="Masonry / Frame", F2894="Prem Wood", F2894="Stucco"), "Non-Durable Materials", "Other"))</f>
        <v>Durable Materials</v>
      </c>
      <c r="H2894">
        <f>IF(G2894="Non-Durable Materials",0,1)</f>
        <v>1</v>
      </c>
      <c r="I2894">
        <v>1</v>
      </c>
      <c r="J2894">
        <v>1956</v>
      </c>
      <c r="K2894">
        <v>0</v>
      </c>
      <c r="L2894" s="3">
        <v>906</v>
      </c>
      <c r="M2894">
        <v>1</v>
      </c>
      <c r="N2894">
        <v>3</v>
      </c>
      <c r="O2894">
        <v>1</v>
      </c>
      <c r="P2894">
        <v>0</v>
      </c>
      <c r="Q2894">
        <v>5500</v>
      </c>
      <c r="R2894" t="s">
        <v>38</v>
      </c>
      <c r="S2894" s="6">
        <v>141000</v>
      </c>
    </row>
    <row r="2895" spans="1:19" x14ac:dyDescent="0.2">
      <c r="A2895" t="s">
        <v>19</v>
      </c>
      <c r="B2895">
        <f>IF(A2895="Residential",1,0)</f>
        <v>1</v>
      </c>
      <c r="C2895">
        <f>IF(A2895="Commercial",1,0)</f>
        <v>0</v>
      </c>
      <c r="D2895">
        <f>IF(A2895="Condominium",1,0)</f>
        <v>0</v>
      </c>
      <c r="E2895">
        <v>11</v>
      </c>
      <c r="F2895" t="s">
        <v>22</v>
      </c>
      <c r="G2895" t="str">
        <f>IF(OR(F2895="Brick", F2895="Stone", F2895="Fiber-Cement"), "Durable Materials", IF(OR(F2895="Aluminum / Vinyl", F2895="Block", F2895="Frame", F2895="Masonry / Frame", F2895="Prem Wood", F2895="Stucco"), "Non-Durable Materials", "Other"))</f>
        <v>Non-Durable Materials</v>
      </c>
      <c r="H2895">
        <f>IF(G2895="Non-Durable Materials",0,1)</f>
        <v>0</v>
      </c>
      <c r="I2895">
        <v>1</v>
      </c>
      <c r="J2895">
        <v>1940</v>
      </c>
      <c r="K2895">
        <v>0</v>
      </c>
      <c r="L2895" s="3">
        <v>1112</v>
      </c>
      <c r="M2895">
        <v>1</v>
      </c>
      <c r="N2895">
        <v>3</v>
      </c>
      <c r="O2895">
        <v>1</v>
      </c>
      <c r="P2895">
        <v>0</v>
      </c>
      <c r="Q2895">
        <v>6600</v>
      </c>
      <c r="R2895" t="s">
        <v>23</v>
      </c>
      <c r="S2895" s="6">
        <v>141000</v>
      </c>
    </row>
    <row r="2896" spans="1:19" x14ac:dyDescent="0.2">
      <c r="A2896" t="s">
        <v>19</v>
      </c>
      <c r="B2896">
        <f>IF(A2896="Residential",1,0)</f>
        <v>1</v>
      </c>
      <c r="C2896">
        <f>IF(A2896="Commercial",1,0)</f>
        <v>0</v>
      </c>
      <c r="D2896">
        <f>IF(A2896="Condominium",1,0)</f>
        <v>0</v>
      </c>
      <c r="E2896">
        <v>10</v>
      </c>
      <c r="F2896" t="s">
        <v>25</v>
      </c>
      <c r="G2896" t="str">
        <f>IF(OR(F2896="Brick", F2896="Stone", F2896="Fiber-Cement"), "Durable Materials", IF(OR(F2896="Aluminum / Vinyl", F2896="Block", F2896="Frame", F2896="Masonry / Frame", F2896="Prem Wood", F2896="Stucco"), "Non-Durable Materials", "Other"))</f>
        <v>Durable Materials</v>
      </c>
      <c r="H2896">
        <f>IF(G2896="Non-Durable Materials",0,1)</f>
        <v>1</v>
      </c>
      <c r="I2896">
        <v>1</v>
      </c>
      <c r="J2896">
        <v>1954</v>
      </c>
      <c r="K2896">
        <v>0</v>
      </c>
      <c r="L2896" s="3">
        <v>937</v>
      </c>
      <c r="M2896">
        <v>1</v>
      </c>
      <c r="N2896">
        <v>3</v>
      </c>
      <c r="O2896">
        <v>1</v>
      </c>
      <c r="P2896">
        <v>0</v>
      </c>
      <c r="Q2896">
        <v>5141</v>
      </c>
      <c r="R2896" t="s">
        <v>26</v>
      </c>
      <c r="S2896" s="6">
        <v>141000</v>
      </c>
    </row>
    <row r="2897" spans="1:19" x14ac:dyDescent="0.2">
      <c r="A2897" t="s">
        <v>4247</v>
      </c>
      <c r="B2897">
        <f>IF(A2897="Residential",1,0)</f>
        <v>0</v>
      </c>
      <c r="C2897">
        <f>IF(A2897="Commercial",1,0)</f>
        <v>0</v>
      </c>
      <c r="D2897">
        <f>IF(A2897="Condominium",1,0)</f>
        <v>1</v>
      </c>
      <c r="E2897">
        <v>6</v>
      </c>
      <c r="G2897" t="str">
        <f>IF(OR(F2897="Brick", F2897="Stone", F2897="Fiber-Cement"), "Durable Materials", IF(OR(F2897="Aluminum / Vinyl", F2897="Block", F2897="Frame", F2897="Masonry / Frame", F2897="Prem Wood", F2897="Stucco"), "Non-Durable Materials", "Other"))</f>
        <v>Other</v>
      </c>
      <c r="H2897">
        <f>IF(G2897="Non-Durable Materials",0,1)</f>
        <v>1</v>
      </c>
      <c r="I2897">
        <v>1</v>
      </c>
      <c r="J2897">
        <v>2007</v>
      </c>
      <c r="K2897">
        <v>3</v>
      </c>
      <c r="L2897" s="3">
        <v>728</v>
      </c>
      <c r="M2897">
        <v>1</v>
      </c>
      <c r="N2897">
        <v>1</v>
      </c>
      <c r="O2897">
        <v>1</v>
      </c>
      <c r="P2897">
        <v>0</v>
      </c>
      <c r="Q2897">
        <v>0</v>
      </c>
      <c r="R2897" t="s">
        <v>44</v>
      </c>
      <c r="S2897" s="6">
        <v>141000</v>
      </c>
    </row>
    <row r="2898" spans="1:19" x14ac:dyDescent="0.2">
      <c r="A2898" t="s">
        <v>19</v>
      </c>
      <c r="B2898">
        <f>IF(A2898="Residential",1,0)</f>
        <v>1</v>
      </c>
      <c r="C2898">
        <f>IF(A2898="Commercial",1,0)</f>
        <v>0</v>
      </c>
      <c r="D2898">
        <f>IF(A2898="Condominium",1,0)</f>
        <v>0</v>
      </c>
      <c r="E2898">
        <v>11</v>
      </c>
      <c r="F2898" t="s">
        <v>22</v>
      </c>
      <c r="G2898" t="str">
        <f>IF(OR(F2898="Brick", F2898="Stone", F2898="Fiber-Cement"), "Durable Materials", IF(OR(F2898="Aluminum / Vinyl", F2898="Block", F2898="Frame", F2898="Masonry / Frame", F2898="Prem Wood", F2898="Stucco"), "Non-Durable Materials", "Other"))</f>
        <v>Non-Durable Materials</v>
      </c>
      <c r="H2898">
        <f>IF(G2898="Non-Durable Materials",0,1)</f>
        <v>0</v>
      </c>
      <c r="I2898">
        <v>1</v>
      </c>
      <c r="J2898">
        <v>1955</v>
      </c>
      <c r="K2898">
        <v>0</v>
      </c>
      <c r="L2898" s="3">
        <v>1296</v>
      </c>
      <c r="M2898">
        <v>1</v>
      </c>
      <c r="N2898">
        <v>3</v>
      </c>
      <c r="O2898">
        <v>1</v>
      </c>
      <c r="P2898">
        <v>0</v>
      </c>
      <c r="Q2898">
        <v>7800</v>
      </c>
      <c r="R2898" t="s">
        <v>53</v>
      </c>
      <c r="S2898" s="6">
        <v>141000</v>
      </c>
    </row>
    <row r="2899" spans="1:19" x14ac:dyDescent="0.2">
      <c r="A2899" t="s">
        <v>19</v>
      </c>
      <c r="B2899">
        <f>IF(A2899="Residential",1,0)</f>
        <v>1</v>
      </c>
      <c r="C2899">
        <f>IF(A2899="Commercial",1,0)</f>
        <v>0</v>
      </c>
      <c r="D2899">
        <f>IF(A2899="Condominium",1,0)</f>
        <v>0</v>
      </c>
      <c r="E2899">
        <v>9</v>
      </c>
      <c r="F2899" t="s">
        <v>22</v>
      </c>
      <c r="G2899" t="str">
        <f>IF(OR(F2899="Brick", F2899="Stone", F2899="Fiber-Cement"), "Durable Materials", IF(OR(F2899="Aluminum / Vinyl", F2899="Block", F2899="Frame", F2899="Masonry / Frame", F2899="Prem Wood", F2899="Stucco"), "Non-Durable Materials", "Other"))</f>
        <v>Non-Durable Materials</v>
      </c>
      <c r="H2899">
        <f>IF(G2899="Non-Durable Materials",0,1)</f>
        <v>0</v>
      </c>
      <c r="I2899">
        <v>2</v>
      </c>
      <c r="J2899">
        <v>1971</v>
      </c>
      <c r="K2899">
        <v>0</v>
      </c>
      <c r="L2899" s="3">
        <v>1248</v>
      </c>
      <c r="M2899">
        <v>1</v>
      </c>
      <c r="N2899">
        <v>4</v>
      </c>
      <c r="O2899">
        <v>1</v>
      </c>
      <c r="P2899">
        <v>1</v>
      </c>
      <c r="Q2899">
        <v>7808</v>
      </c>
      <c r="R2899" t="s">
        <v>38</v>
      </c>
      <c r="S2899" s="6">
        <v>140900</v>
      </c>
    </row>
    <row r="2900" spans="1:19" x14ac:dyDescent="0.2">
      <c r="A2900" t="s">
        <v>19</v>
      </c>
      <c r="B2900">
        <f>IF(A2900="Residential",1,0)</f>
        <v>1</v>
      </c>
      <c r="C2900">
        <f>IF(A2900="Commercial",1,0)</f>
        <v>0</v>
      </c>
      <c r="D2900">
        <f>IF(A2900="Condominium",1,0)</f>
        <v>0</v>
      </c>
      <c r="E2900">
        <v>10</v>
      </c>
      <c r="F2900" t="s">
        <v>25</v>
      </c>
      <c r="G2900" t="str">
        <f>IF(OR(F2900="Brick", F2900="Stone", F2900="Fiber-Cement"), "Durable Materials", IF(OR(F2900="Aluminum / Vinyl", F2900="Block", F2900="Frame", F2900="Masonry / Frame", F2900="Prem Wood", F2900="Stucco"), "Non-Durable Materials", "Other"))</f>
        <v>Durable Materials</v>
      </c>
      <c r="H2900">
        <f>IF(G2900="Non-Durable Materials",0,1)</f>
        <v>1</v>
      </c>
      <c r="I2900">
        <v>1.5</v>
      </c>
      <c r="J2900">
        <v>1941</v>
      </c>
      <c r="K2900">
        <v>0</v>
      </c>
      <c r="L2900" s="3">
        <v>2186</v>
      </c>
      <c r="M2900">
        <v>2</v>
      </c>
      <c r="N2900">
        <v>3</v>
      </c>
      <c r="O2900">
        <v>2</v>
      </c>
      <c r="P2900">
        <v>0</v>
      </c>
      <c r="Q2900">
        <v>4800</v>
      </c>
      <c r="R2900" t="s">
        <v>53</v>
      </c>
      <c r="S2900" s="6">
        <v>140700</v>
      </c>
    </row>
    <row r="2901" spans="1:19" x14ac:dyDescent="0.2">
      <c r="A2901" t="s">
        <v>4247</v>
      </c>
      <c r="B2901">
        <f>IF(A2901="Residential",1,0)</f>
        <v>0</v>
      </c>
      <c r="C2901">
        <f>IF(A2901="Commercial",1,0)</f>
        <v>0</v>
      </c>
      <c r="D2901">
        <f>IF(A2901="Condominium",1,0)</f>
        <v>1</v>
      </c>
      <c r="E2901">
        <v>4</v>
      </c>
      <c r="G2901" t="str">
        <f>IF(OR(F2901="Brick", F2901="Stone", F2901="Fiber-Cement"), "Durable Materials", IF(OR(F2901="Aluminum / Vinyl", F2901="Block", F2901="Frame", F2901="Masonry / Frame", F2901="Prem Wood", F2901="Stucco"), "Non-Durable Materials", "Other"))</f>
        <v>Other</v>
      </c>
      <c r="H2901">
        <f>IF(G2901="Non-Durable Materials",0,1)</f>
        <v>1</v>
      </c>
      <c r="I2901">
        <v>1</v>
      </c>
      <c r="J2901">
        <v>1893</v>
      </c>
      <c r="K2901">
        <v>4</v>
      </c>
      <c r="L2901" s="3">
        <v>888</v>
      </c>
      <c r="M2901">
        <v>1</v>
      </c>
      <c r="N2901">
        <v>1</v>
      </c>
      <c r="O2901">
        <v>1</v>
      </c>
      <c r="P2901">
        <v>0</v>
      </c>
      <c r="Q2901">
        <v>0</v>
      </c>
      <c r="R2901" t="s">
        <v>44</v>
      </c>
      <c r="S2901" s="6">
        <v>140600</v>
      </c>
    </row>
    <row r="2902" spans="1:19" x14ac:dyDescent="0.2">
      <c r="A2902" t="s">
        <v>19</v>
      </c>
      <c r="B2902">
        <f>IF(A2902="Residential",1,0)</f>
        <v>1</v>
      </c>
      <c r="C2902">
        <f>IF(A2902="Commercial",1,0)</f>
        <v>0</v>
      </c>
      <c r="D2902">
        <f>IF(A2902="Condominium",1,0)</f>
        <v>0</v>
      </c>
      <c r="E2902">
        <v>2</v>
      </c>
      <c r="F2902" t="s">
        <v>25</v>
      </c>
      <c r="G2902" t="str">
        <f>IF(OR(F2902="Brick", F2902="Stone", F2902="Fiber-Cement"), "Durable Materials", IF(OR(F2902="Aluminum / Vinyl", F2902="Block", F2902="Frame", F2902="Masonry / Frame", F2902="Prem Wood", F2902="Stucco"), "Non-Durable Materials", "Other"))</f>
        <v>Durable Materials</v>
      </c>
      <c r="H2902">
        <f>IF(G2902="Non-Durable Materials",0,1)</f>
        <v>1</v>
      </c>
      <c r="I2902">
        <v>1</v>
      </c>
      <c r="J2902">
        <v>1964</v>
      </c>
      <c r="K2902">
        <v>0</v>
      </c>
      <c r="L2902" s="3">
        <v>2999</v>
      </c>
      <c r="M2902">
        <v>2</v>
      </c>
      <c r="N2902">
        <v>6</v>
      </c>
      <c r="O2902">
        <v>2</v>
      </c>
      <c r="P2902">
        <v>2</v>
      </c>
      <c r="Q2902">
        <v>8375</v>
      </c>
      <c r="R2902" t="s">
        <v>28</v>
      </c>
      <c r="S2902" s="6">
        <v>140500</v>
      </c>
    </row>
    <row r="2903" spans="1:19" x14ac:dyDescent="0.2">
      <c r="A2903" t="s">
        <v>19</v>
      </c>
      <c r="B2903">
        <f>IF(A2903="Residential",1,0)</f>
        <v>1</v>
      </c>
      <c r="C2903">
        <f>IF(A2903="Commercial",1,0)</f>
        <v>0</v>
      </c>
      <c r="D2903">
        <f>IF(A2903="Condominium",1,0)</f>
        <v>0</v>
      </c>
      <c r="E2903">
        <v>6</v>
      </c>
      <c r="F2903" t="s">
        <v>22</v>
      </c>
      <c r="G2903" t="str">
        <f>IF(OR(F2903="Brick", F2903="Stone", F2903="Fiber-Cement"), "Durable Materials", IF(OR(F2903="Aluminum / Vinyl", F2903="Block", F2903="Frame", F2903="Masonry / Frame", F2903="Prem Wood", F2903="Stucco"), "Non-Durable Materials", "Other"))</f>
        <v>Non-Durable Materials</v>
      </c>
      <c r="H2903">
        <f>IF(G2903="Non-Durable Materials",0,1)</f>
        <v>0</v>
      </c>
      <c r="I2903">
        <v>2</v>
      </c>
      <c r="J2903">
        <v>1905</v>
      </c>
      <c r="K2903">
        <v>0</v>
      </c>
      <c r="L2903" s="3">
        <v>1813</v>
      </c>
      <c r="M2903">
        <v>1</v>
      </c>
      <c r="N2903">
        <v>3</v>
      </c>
      <c r="O2903">
        <v>1</v>
      </c>
      <c r="P2903">
        <v>1</v>
      </c>
      <c r="Q2903">
        <v>3600</v>
      </c>
      <c r="R2903" t="s">
        <v>30</v>
      </c>
      <c r="S2903" s="6">
        <v>140500</v>
      </c>
    </row>
    <row r="2904" spans="1:19" x14ac:dyDescent="0.2">
      <c r="A2904" t="s">
        <v>19</v>
      </c>
      <c r="B2904">
        <f>IF(A2904="Residential",1,0)</f>
        <v>1</v>
      </c>
      <c r="C2904">
        <f>IF(A2904="Commercial",1,0)</f>
        <v>0</v>
      </c>
      <c r="D2904">
        <f>IF(A2904="Condominium",1,0)</f>
        <v>0</v>
      </c>
      <c r="E2904">
        <v>11</v>
      </c>
      <c r="F2904" t="s">
        <v>22</v>
      </c>
      <c r="G2904" t="str">
        <f>IF(OR(F2904="Brick", F2904="Stone", F2904="Fiber-Cement"), "Durable Materials", IF(OR(F2904="Aluminum / Vinyl", F2904="Block", F2904="Frame", F2904="Masonry / Frame", F2904="Prem Wood", F2904="Stucco"), "Non-Durable Materials", "Other"))</f>
        <v>Non-Durable Materials</v>
      </c>
      <c r="H2904">
        <f>IF(G2904="Non-Durable Materials",0,1)</f>
        <v>0</v>
      </c>
      <c r="I2904">
        <v>1</v>
      </c>
      <c r="J2904">
        <v>1971</v>
      </c>
      <c r="K2904">
        <v>0</v>
      </c>
      <c r="L2904" s="3">
        <v>1075</v>
      </c>
      <c r="M2904">
        <v>1</v>
      </c>
      <c r="N2904">
        <v>3</v>
      </c>
      <c r="O2904">
        <v>1</v>
      </c>
      <c r="P2904">
        <v>1</v>
      </c>
      <c r="Q2904">
        <v>7280</v>
      </c>
      <c r="R2904" t="s">
        <v>38</v>
      </c>
      <c r="S2904" s="6">
        <v>140500</v>
      </c>
    </row>
    <row r="2905" spans="1:19" x14ac:dyDescent="0.2">
      <c r="A2905" t="s">
        <v>19</v>
      </c>
      <c r="B2905">
        <f>IF(A2905="Residential",1,0)</f>
        <v>1</v>
      </c>
      <c r="C2905">
        <f>IF(A2905="Commercial",1,0)</f>
        <v>0</v>
      </c>
      <c r="D2905">
        <f>IF(A2905="Condominium",1,0)</f>
        <v>0</v>
      </c>
      <c r="E2905">
        <v>5</v>
      </c>
      <c r="F2905" t="s">
        <v>22</v>
      </c>
      <c r="G2905" t="str">
        <f>IF(OR(F2905="Brick", F2905="Stone", F2905="Fiber-Cement"), "Durable Materials", IF(OR(F2905="Aluminum / Vinyl", F2905="Block", F2905="Frame", F2905="Masonry / Frame", F2905="Prem Wood", F2905="Stucco"), "Non-Durable Materials", "Other"))</f>
        <v>Non-Durable Materials</v>
      </c>
      <c r="H2905">
        <f>IF(G2905="Non-Durable Materials",0,1)</f>
        <v>0</v>
      </c>
      <c r="I2905">
        <v>1.5</v>
      </c>
      <c r="J2905">
        <v>1952</v>
      </c>
      <c r="K2905">
        <v>0</v>
      </c>
      <c r="L2905" s="3">
        <v>1205</v>
      </c>
      <c r="M2905">
        <v>1</v>
      </c>
      <c r="N2905">
        <v>3</v>
      </c>
      <c r="O2905">
        <v>2</v>
      </c>
      <c r="P2905">
        <v>0</v>
      </c>
      <c r="Q2905">
        <v>5000</v>
      </c>
      <c r="R2905" t="s">
        <v>61</v>
      </c>
      <c r="S2905" s="6">
        <v>140500</v>
      </c>
    </row>
    <row r="2906" spans="1:19" x14ac:dyDescent="0.2">
      <c r="A2906" t="s">
        <v>19</v>
      </c>
      <c r="B2906">
        <f>IF(A2906="Residential",1,0)</f>
        <v>1</v>
      </c>
      <c r="C2906">
        <f>IF(A2906="Commercial",1,0)</f>
        <v>0</v>
      </c>
      <c r="D2906">
        <f>IF(A2906="Condominium",1,0)</f>
        <v>0</v>
      </c>
      <c r="E2906">
        <v>5</v>
      </c>
      <c r="F2906" t="s">
        <v>96</v>
      </c>
      <c r="G2906" t="str">
        <f>IF(OR(F2906="Brick", F2906="Stone", F2906="Fiber-Cement"), "Durable Materials", IF(OR(F2906="Aluminum / Vinyl", F2906="Block", F2906="Frame", F2906="Masonry / Frame", F2906="Prem Wood", F2906="Stucco"), "Non-Durable Materials", "Other"))</f>
        <v>Non-Durable Materials</v>
      </c>
      <c r="H2906">
        <f>IF(G2906="Non-Durable Materials",0,1)</f>
        <v>0</v>
      </c>
      <c r="I2906">
        <v>2</v>
      </c>
      <c r="J2906">
        <v>1965</v>
      </c>
      <c r="K2906">
        <v>0</v>
      </c>
      <c r="L2906" s="3">
        <v>2058</v>
      </c>
      <c r="M2906">
        <v>1</v>
      </c>
      <c r="N2906">
        <v>3</v>
      </c>
      <c r="O2906">
        <v>1</v>
      </c>
      <c r="P2906">
        <v>1</v>
      </c>
      <c r="Q2906">
        <v>7200</v>
      </c>
      <c r="R2906" t="s">
        <v>61</v>
      </c>
      <c r="S2906" s="6">
        <v>140500</v>
      </c>
    </row>
    <row r="2907" spans="1:19" x14ac:dyDescent="0.2">
      <c r="A2907" t="s">
        <v>19</v>
      </c>
      <c r="B2907">
        <f>IF(A2907="Residential",1,0)</f>
        <v>1</v>
      </c>
      <c r="C2907">
        <f>IF(A2907="Commercial",1,0)</f>
        <v>0</v>
      </c>
      <c r="D2907">
        <f>IF(A2907="Condominium",1,0)</f>
        <v>0</v>
      </c>
      <c r="E2907">
        <v>14</v>
      </c>
      <c r="F2907" t="s">
        <v>22</v>
      </c>
      <c r="G2907" t="str">
        <f>IF(OR(F2907="Brick", F2907="Stone", F2907="Fiber-Cement"), "Durable Materials", IF(OR(F2907="Aluminum / Vinyl", F2907="Block", F2907="Frame", F2907="Masonry / Frame", F2907="Prem Wood", F2907="Stucco"), "Non-Durable Materials", "Other"))</f>
        <v>Non-Durable Materials</v>
      </c>
      <c r="H2907">
        <f>IF(G2907="Non-Durable Materials",0,1)</f>
        <v>0</v>
      </c>
      <c r="I2907">
        <v>2</v>
      </c>
      <c r="J2907">
        <v>1948</v>
      </c>
      <c r="K2907">
        <v>0</v>
      </c>
      <c r="L2907" s="3">
        <v>1428</v>
      </c>
      <c r="M2907">
        <v>1</v>
      </c>
      <c r="N2907">
        <v>3</v>
      </c>
      <c r="O2907">
        <v>3</v>
      </c>
      <c r="P2907">
        <v>0</v>
      </c>
      <c r="Q2907">
        <v>4758</v>
      </c>
      <c r="R2907" t="s">
        <v>42</v>
      </c>
      <c r="S2907" s="6">
        <v>140000</v>
      </c>
    </row>
    <row r="2908" spans="1:19" x14ac:dyDescent="0.2">
      <c r="A2908" t="s">
        <v>19</v>
      </c>
      <c r="B2908">
        <f>IF(A2908="Residential",1,0)</f>
        <v>1</v>
      </c>
      <c r="C2908">
        <f>IF(A2908="Commercial",1,0)</f>
        <v>0</v>
      </c>
      <c r="D2908">
        <f>IF(A2908="Condominium",1,0)</f>
        <v>0</v>
      </c>
      <c r="E2908">
        <v>14</v>
      </c>
      <c r="F2908" t="s">
        <v>22</v>
      </c>
      <c r="G2908" t="str">
        <f>IF(OR(F2908="Brick", F2908="Stone", F2908="Fiber-Cement"), "Durable Materials", IF(OR(F2908="Aluminum / Vinyl", F2908="Block", F2908="Frame", F2908="Masonry / Frame", F2908="Prem Wood", F2908="Stucco"), "Non-Durable Materials", "Other"))</f>
        <v>Non-Durable Materials</v>
      </c>
      <c r="H2908">
        <f>IF(G2908="Non-Durable Materials",0,1)</f>
        <v>0</v>
      </c>
      <c r="I2908">
        <v>1</v>
      </c>
      <c r="J2908">
        <v>1925</v>
      </c>
      <c r="K2908">
        <v>0</v>
      </c>
      <c r="L2908" s="3">
        <v>1713</v>
      </c>
      <c r="M2908">
        <v>1</v>
      </c>
      <c r="N2908">
        <v>3</v>
      </c>
      <c r="O2908">
        <v>2</v>
      </c>
      <c r="P2908">
        <v>0</v>
      </c>
      <c r="Q2908">
        <v>4880</v>
      </c>
      <c r="R2908" t="s">
        <v>42</v>
      </c>
      <c r="S2908" s="6">
        <v>140000</v>
      </c>
    </row>
    <row r="2909" spans="1:19" x14ac:dyDescent="0.2">
      <c r="A2909" t="s">
        <v>4247</v>
      </c>
      <c r="B2909">
        <f>IF(A2909="Residential",1,0)</f>
        <v>0</v>
      </c>
      <c r="C2909">
        <f>IF(A2909="Commercial",1,0)</f>
        <v>0</v>
      </c>
      <c r="D2909">
        <f>IF(A2909="Condominium",1,0)</f>
        <v>1</v>
      </c>
      <c r="E2909">
        <v>6</v>
      </c>
      <c r="G2909" t="str">
        <f>IF(OR(F2909="Brick", F2909="Stone", F2909="Fiber-Cement"), "Durable Materials", IF(OR(F2909="Aluminum / Vinyl", F2909="Block", F2909="Frame", F2909="Masonry / Frame", F2909="Prem Wood", F2909="Stucco"), "Non-Durable Materials", "Other"))</f>
        <v>Other</v>
      </c>
      <c r="H2909">
        <f>IF(G2909="Non-Durable Materials",0,1)</f>
        <v>1</v>
      </c>
      <c r="I2909">
        <v>1</v>
      </c>
      <c r="J2909">
        <v>1917</v>
      </c>
      <c r="K2909">
        <v>3</v>
      </c>
      <c r="L2909" s="3">
        <v>800</v>
      </c>
      <c r="M2909">
        <v>1</v>
      </c>
      <c r="N2909">
        <v>1</v>
      </c>
      <c r="O2909">
        <v>1</v>
      </c>
      <c r="P2909">
        <v>0</v>
      </c>
      <c r="Q2909">
        <v>0</v>
      </c>
      <c r="R2909" t="s">
        <v>42</v>
      </c>
      <c r="S2909" s="6">
        <v>140000</v>
      </c>
    </row>
    <row r="2910" spans="1:19" x14ac:dyDescent="0.2">
      <c r="A2910" t="s">
        <v>19</v>
      </c>
      <c r="B2910">
        <f>IF(A2910="Residential",1,0)</f>
        <v>1</v>
      </c>
      <c r="C2910">
        <f>IF(A2910="Commercial",1,0)</f>
        <v>0</v>
      </c>
      <c r="D2910">
        <f>IF(A2910="Condominium",1,0)</f>
        <v>0</v>
      </c>
      <c r="E2910">
        <v>5</v>
      </c>
      <c r="F2910" t="s">
        <v>25</v>
      </c>
      <c r="G2910" t="str">
        <f>IF(OR(F2910="Brick", F2910="Stone", F2910="Fiber-Cement"), "Durable Materials", IF(OR(F2910="Aluminum / Vinyl", F2910="Block", F2910="Frame", F2910="Masonry / Frame", F2910="Prem Wood", F2910="Stucco"), "Non-Durable Materials", "Other"))</f>
        <v>Durable Materials</v>
      </c>
      <c r="H2910">
        <f>IF(G2910="Non-Durable Materials",0,1)</f>
        <v>1</v>
      </c>
      <c r="I2910">
        <v>1</v>
      </c>
      <c r="J2910">
        <v>1950</v>
      </c>
      <c r="K2910">
        <v>0</v>
      </c>
      <c r="L2910" s="3">
        <v>1449</v>
      </c>
      <c r="M2910">
        <v>1</v>
      </c>
      <c r="N2910">
        <v>3</v>
      </c>
      <c r="O2910">
        <v>2</v>
      </c>
      <c r="P2910">
        <v>1</v>
      </c>
      <c r="Q2910">
        <v>4720</v>
      </c>
      <c r="R2910" t="s">
        <v>28</v>
      </c>
      <c r="S2910" s="6">
        <v>140000</v>
      </c>
    </row>
    <row r="2911" spans="1:19" x14ac:dyDescent="0.2">
      <c r="A2911" t="s">
        <v>19</v>
      </c>
      <c r="B2911">
        <f>IF(A2911="Residential",1,0)</f>
        <v>1</v>
      </c>
      <c r="C2911">
        <f>IF(A2911="Commercial",1,0)</f>
        <v>0</v>
      </c>
      <c r="D2911">
        <f>IF(A2911="Condominium",1,0)</f>
        <v>0</v>
      </c>
      <c r="E2911">
        <v>13</v>
      </c>
      <c r="F2911" t="s">
        <v>22</v>
      </c>
      <c r="G2911" t="str">
        <f>IF(OR(F2911="Brick", F2911="Stone", F2911="Fiber-Cement"), "Durable Materials", IF(OR(F2911="Aluminum / Vinyl", F2911="Block", F2911="Frame", F2911="Masonry / Frame", F2911="Prem Wood", F2911="Stucco"), "Non-Durable Materials", "Other"))</f>
        <v>Non-Durable Materials</v>
      </c>
      <c r="H2911">
        <f>IF(G2911="Non-Durable Materials",0,1)</f>
        <v>0</v>
      </c>
      <c r="I2911">
        <v>1</v>
      </c>
      <c r="J2911">
        <v>1964</v>
      </c>
      <c r="K2911">
        <v>0</v>
      </c>
      <c r="L2911" s="3">
        <v>1296</v>
      </c>
      <c r="M2911">
        <v>1</v>
      </c>
      <c r="N2911">
        <v>3</v>
      </c>
      <c r="O2911">
        <v>1</v>
      </c>
      <c r="P2911">
        <v>1</v>
      </c>
      <c r="Q2911">
        <v>9300</v>
      </c>
      <c r="R2911" t="s">
        <v>28</v>
      </c>
      <c r="S2911" s="6">
        <v>140000</v>
      </c>
    </row>
    <row r="2912" spans="1:19" x14ac:dyDescent="0.2">
      <c r="A2912" t="s">
        <v>19</v>
      </c>
      <c r="B2912">
        <f>IF(A2912="Residential",1,0)</f>
        <v>1</v>
      </c>
      <c r="C2912">
        <f>IF(A2912="Commercial",1,0)</f>
        <v>0</v>
      </c>
      <c r="D2912">
        <f>IF(A2912="Condominium",1,0)</f>
        <v>0</v>
      </c>
      <c r="E2912">
        <v>13</v>
      </c>
      <c r="F2912" t="s">
        <v>22</v>
      </c>
      <c r="G2912" t="str">
        <f>IF(OR(F2912="Brick", F2912="Stone", F2912="Fiber-Cement"), "Durable Materials", IF(OR(F2912="Aluminum / Vinyl", F2912="Block", F2912="Frame", F2912="Masonry / Frame", F2912="Prem Wood", F2912="Stucco"), "Non-Durable Materials", "Other"))</f>
        <v>Non-Durable Materials</v>
      </c>
      <c r="H2912">
        <f>IF(G2912="Non-Durable Materials",0,1)</f>
        <v>0</v>
      </c>
      <c r="I2912">
        <v>1</v>
      </c>
      <c r="J2912">
        <v>1955</v>
      </c>
      <c r="K2912">
        <v>0</v>
      </c>
      <c r="L2912" s="3">
        <v>1078</v>
      </c>
      <c r="M2912">
        <v>1</v>
      </c>
      <c r="N2912">
        <v>3</v>
      </c>
      <c r="O2912">
        <v>1</v>
      </c>
      <c r="P2912">
        <v>1</v>
      </c>
      <c r="Q2912">
        <v>8164</v>
      </c>
      <c r="R2912" t="s">
        <v>28</v>
      </c>
      <c r="S2912" s="6">
        <v>140000</v>
      </c>
    </row>
    <row r="2913" spans="1:19" x14ac:dyDescent="0.2">
      <c r="A2913" t="s">
        <v>19</v>
      </c>
      <c r="B2913">
        <f>IF(A2913="Residential",1,0)</f>
        <v>1</v>
      </c>
      <c r="C2913">
        <f>IF(A2913="Commercial",1,0)</f>
        <v>0</v>
      </c>
      <c r="D2913">
        <f>IF(A2913="Condominium",1,0)</f>
        <v>0</v>
      </c>
      <c r="E2913">
        <v>5</v>
      </c>
      <c r="F2913" t="s">
        <v>25</v>
      </c>
      <c r="G2913" t="str">
        <f>IF(OR(F2913="Brick", F2913="Stone", F2913="Fiber-Cement"), "Durable Materials", IF(OR(F2913="Aluminum / Vinyl", F2913="Block", F2913="Frame", F2913="Masonry / Frame", F2913="Prem Wood", F2913="Stucco"), "Non-Durable Materials", "Other"))</f>
        <v>Durable Materials</v>
      </c>
      <c r="H2913">
        <f>IF(G2913="Non-Durable Materials",0,1)</f>
        <v>1</v>
      </c>
      <c r="I2913">
        <v>1</v>
      </c>
      <c r="J2913">
        <v>1962</v>
      </c>
      <c r="K2913">
        <v>0</v>
      </c>
      <c r="L2913" s="3">
        <v>1283</v>
      </c>
      <c r="M2913">
        <v>1</v>
      </c>
      <c r="N2913">
        <v>3</v>
      </c>
      <c r="O2913">
        <v>1</v>
      </c>
      <c r="P2913">
        <v>1</v>
      </c>
      <c r="Q2913">
        <v>7920</v>
      </c>
      <c r="R2913" t="s">
        <v>30</v>
      </c>
      <c r="S2913" s="6">
        <v>140000</v>
      </c>
    </row>
    <row r="2914" spans="1:19" x14ac:dyDescent="0.2">
      <c r="A2914" t="s">
        <v>19</v>
      </c>
      <c r="B2914">
        <f>IF(A2914="Residential",1,0)</f>
        <v>1</v>
      </c>
      <c r="C2914">
        <f>IF(A2914="Commercial",1,0)</f>
        <v>0</v>
      </c>
      <c r="D2914">
        <f>IF(A2914="Condominium",1,0)</f>
        <v>0</v>
      </c>
      <c r="E2914">
        <v>10</v>
      </c>
      <c r="F2914" t="s">
        <v>22</v>
      </c>
      <c r="G2914" t="str">
        <f>IF(OR(F2914="Brick", F2914="Stone", F2914="Fiber-Cement"), "Durable Materials", IF(OR(F2914="Aluminum / Vinyl", F2914="Block", F2914="Frame", F2914="Masonry / Frame", F2914="Prem Wood", F2914="Stucco"), "Non-Durable Materials", "Other"))</f>
        <v>Non-Durable Materials</v>
      </c>
      <c r="H2914">
        <f>IF(G2914="Non-Durable Materials",0,1)</f>
        <v>0</v>
      </c>
      <c r="I2914">
        <v>1.5</v>
      </c>
      <c r="J2914">
        <v>1917</v>
      </c>
      <c r="K2914">
        <v>0</v>
      </c>
      <c r="L2914" s="3">
        <v>1490</v>
      </c>
      <c r="M2914">
        <v>1</v>
      </c>
      <c r="N2914">
        <v>3</v>
      </c>
      <c r="O2914">
        <v>1</v>
      </c>
      <c r="P2914">
        <v>0</v>
      </c>
      <c r="Q2914">
        <v>4520</v>
      </c>
      <c r="R2914" t="s">
        <v>30</v>
      </c>
      <c r="S2914" s="6">
        <v>140000</v>
      </c>
    </row>
    <row r="2915" spans="1:19" x14ac:dyDescent="0.2">
      <c r="A2915" t="s">
        <v>19</v>
      </c>
      <c r="B2915">
        <f>IF(A2915="Residential",1,0)</f>
        <v>1</v>
      </c>
      <c r="C2915">
        <f>IF(A2915="Commercial",1,0)</f>
        <v>0</v>
      </c>
      <c r="D2915">
        <f>IF(A2915="Condominium",1,0)</f>
        <v>0</v>
      </c>
      <c r="E2915">
        <v>14</v>
      </c>
      <c r="F2915" t="s">
        <v>22</v>
      </c>
      <c r="G2915" t="str">
        <f>IF(OR(F2915="Brick", F2915="Stone", F2915="Fiber-Cement"), "Durable Materials", IF(OR(F2915="Aluminum / Vinyl", F2915="Block", F2915="Frame", F2915="Masonry / Frame", F2915="Prem Wood", F2915="Stucco"), "Non-Durable Materials", "Other"))</f>
        <v>Non-Durable Materials</v>
      </c>
      <c r="H2915">
        <f>IF(G2915="Non-Durable Materials",0,1)</f>
        <v>0</v>
      </c>
      <c r="I2915">
        <v>1</v>
      </c>
      <c r="J2915">
        <v>1950</v>
      </c>
      <c r="K2915">
        <v>0</v>
      </c>
      <c r="L2915" s="3">
        <v>776</v>
      </c>
      <c r="M2915">
        <v>1</v>
      </c>
      <c r="N2915">
        <v>2</v>
      </c>
      <c r="O2915">
        <v>1</v>
      </c>
      <c r="P2915">
        <v>0</v>
      </c>
      <c r="Q2915">
        <v>4998</v>
      </c>
      <c r="R2915" t="s">
        <v>30</v>
      </c>
      <c r="S2915" s="6">
        <v>140000</v>
      </c>
    </row>
    <row r="2916" spans="1:19" x14ac:dyDescent="0.2">
      <c r="A2916" t="s">
        <v>19</v>
      </c>
      <c r="B2916">
        <f>IF(A2916="Residential",1,0)</f>
        <v>1</v>
      </c>
      <c r="C2916">
        <f>IF(A2916="Commercial",1,0)</f>
        <v>0</v>
      </c>
      <c r="D2916">
        <f>IF(A2916="Condominium",1,0)</f>
        <v>0</v>
      </c>
      <c r="E2916">
        <v>5</v>
      </c>
      <c r="F2916" t="s">
        <v>25</v>
      </c>
      <c r="G2916" t="str">
        <f>IF(OR(F2916="Brick", F2916="Stone", F2916="Fiber-Cement"), "Durable Materials", IF(OR(F2916="Aluminum / Vinyl", F2916="Block", F2916="Frame", F2916="Masonry / Frame", F2916="Prem Wood", F2916="Stucco"), "Non-Durable Materials", "Other"))</f>
        <v>Durable Materials</v>
      </c>
      <c r="H2916">
        <f>IF(G2916="Non-Durable Materials",0,1)</f>
        <v>1</v>
      </c>
      <c r="I2916">
        <v>1</v>
      </c>
      <c r="J2916">
        <v>1955</v>
      </c>
      <c r="K2916">
        <v>0</v>
      </c>
      <c r="L2916" s="3">
        <v>1195</v>
      </c>
      <c r="M2916">
        <v>1</v>
      </c>
      <c r="N2916">
        <v>3</v>
      </c>
      <c r="O2916">
        <v>1</v>
      </c>
      <c r="P2916">
        <v>1</v>
      </c>
      <c r="Q2916">
        <v>6000</v>
      </c>
      <c r="R2916" t="s">
        <v>65</v>
      </c>
      <c r="S2916" s="6">
        <v>140000</v>
      </c>
    </row>
    <row r="2917" spans="1:19" x14ac:dyDescent="0.2">
      <c r="A2917" t="s">
        <v>19</v>
      </c>
      <c r="B2917">
        <f>IF(A2917="Residential",1,0)</f>
        <v>1</v>
      </c>
      <c r="C2917">
        <f>IF(A2917="Commercial",1,0)</f>
        <v>0</v>
      </c>
      <c r="D2917">
        <f>IF(A2917="Condominium",1,0)</f>
        <v>0</v>
      </c>
      <c r="E2917">
        <v>9</v>
      </c>
      <c r="F2917" t="s">
        <v>22</v>
      </c>
      <c r="G2917" t="str">
        <f>IF(OR(F2917="Brick", F2917="Stone", F2917="Fiber-Cement"), "Durable Materials", IF(OR(F2917="Aluminum / Vinyl", F2917="Block", F2917="Frame", F2917="Masonry / Frame", F2917="Prem Wood", F2917="Stucco"), "Non-Durable Materials", "Other"))</f>
        <v>Non-Durable Materials</v>
      </c>
      <c r="H2917">
        <f>IF(G2917="Non-Durable Materials",0,1)</f>
        <v>0</v>
      </c>
      <c r="I2917">
        <v>1</v>
      </c>
      <c r="J2917">
        <v>1984</v>
      </c>
      <c r="K2917">
        <v>0</v>
      </c>
      <c r="L2917" s="3">
        <v>926</v>
      </c>
      <c r="M2917">
        <v>1</v>
      </c>
      <c r="N2917">
        <v>3</v>
      </c>
      <c r="O2917">
        <v>2</v>
      </c>
      <c r="P2917">
        <v>0</v>
      </c>
      <c r="Q2917">
        <v>9900</v>
      </c>
      <c r="R2917" t="s">
        <v>65</v>
      </c>
      <c r="S2917" s="6">
        <v>140000</v>
      </c>
    </row>
    <row r="2918" spans="1:19" x14ac:dyDescent="0.2">
      <c r="A2918" t="s">
        <v>19</v>
      </c>
      <c r="B2918">
        <f>IF(A2918="Residential",1,0)</f>
        <v>1</v>
      </c>
      <c r="C2918">
        <f>IF(A2918="Commercial",1,0)</f>
        <v>0</v>
      </c>
      <c r="D2918">
        <f>IF(A2918="Condominium",1,0)</f>
        <v>0</v>
      </c>
      <c r="E2918">
        <v>11</v>
      </c>
      <c r="F2918" t="s">
        <v>22</v>
      </c>
      <c r="G2918" t="str">
        <f>IF(OR(F2918="Brick", F2918="Stone", F2918="Fiber-Cement"), "Durable Materials", IF(OR(F2918="Aluminum / Vinyl", F2918="Block", F2918="Frame", F2918="Masonry / Frame", F2918="Prem Wood", F2918="Stucco"), "Non-Durable Materials", "Other"))</f>
        <v>Non-Durable Materials</v>
      </c>
      <c r="H2918">
        <f>IF(G2918="Non-Durable Materials",0,1)</f>
        <v>0</v>
      </c>
      <c r="I2918">
        <v>1</v>
      </c>
      <c r="J2918">
        <v>1966</v>
      </c>
      <c r="K2918">
        <v>0</v>
      </c>
      <c r="L2918" s="3">
        <v>1113</v>
      </c>
      <c r="M2918">
        <v>1</v>
      </c>
      <c r="N2918">
        <v>3</v>
      </c>
      <c r="O2918">
        <v>1</v>
      </c>
      <c r="P2918">
        <v>1</v>
      </c>
      <c r="Q2918">
        <v>6550</v>
      </c>
      <c r="R2918" t="s">
        <v>65</v>
      </c>
      <c r="S2918" s="6">
        <v>140000</v>
      </c>
    </row>
    <row r="2919" spans="1:19" x14ac:dyDescent="0.2">
      <c r="A2919" t="s">
        <v>19</v>
      </c>
      <c r="B2919">
        <f>IF(A2919="Residential",1,0)</f>
        <v>1</v>
      </c>
      <c r="C2919">
        <f>IF(A2919="Commercial",1,0)</f>
        <v>0</v>
      </c>
      <c r="D2919">
        <f>IF(A2919="Condominium",1,0)</f>
        <v>0</v>
      </c>
      <c r="E2919">
        <v>11</v>
      </c>
      <c r="F2919" t="s">
        <v>25</v>
      </c>
      <c r="G2919" t="str">
        <f>IF(OR(F2919="Brick", F2919="Stone", F2919="Fiber-Cement"), "Durable Materials", IF(OR(F2919="Aluminum / Vinyl", F2919="Block", F2919="Frame", F2919="Masonry / Frame", F2919="Prem Wood", F2919="Stucco"), "Non-Durable Materials", "Other"))</f>
        <v>Durable Materials</v>
      </c>
      <c r="H2919">
        <f>IF(G2919="Non-Durable Materials",0,1)</f>
        <v>1</v>
      </c>
      <c r="I2919">
        <v>1</v>
      </c>
      <c r="J2919">
        <v>1950</v>
      </c>
      <c r="K2919">
        <v>0</v>
      </c>
      <c r="L2919" s="3">
        <v>871</v>
      </c>
      <c r="M2919">
        <v>1</v>
      </c>
      <c r="N2919">
        <v>2</v>
      </c>
      <c r="O2919">
        <v>1</v>
      </c>
      <c r="P2919">
        <v>0</v>
      </c>
      <c r="Q2919">
        <v>7420</v>
      </c>
      <c r="R2919" t="s">
        <v>65</v>
      </c>
      <c r="S2919" s="6">
        <v>140000</v>
      </c>
    </row>
    <row r="2920" spans="1:19" x14ac:dyDescent="0.2">
      <c r="A2920" t="s">
        <v>19</v>
      </c>
      <c r="B2920">
        <f>IF(A2920="Residential",1,0)</f>
        <v>1</v>
      </c>
      <c r="C2920">
        <f>IF(A2920="Commercial",1,0)</f>
        <v>0</v>
      </c>
      <c r="D2920">
        <f>IF(A2920="Condominium",1,0)</f>
        <v>0</v>
      </c>
      <c r="E2920">
        <v>13</v>
      </c>
      <c r="F2920" t="s">
        <v>22</v>
      </c>
      <c r="G2920" t="str">
        <f>IF(OR(F2920="Brick", F2920="Stone", F2920="Fiber-Cement"), "Durable Materials", IF(OR(F2920="Aluminum / Vinyl", F2920="Block", F2920="Frame", F2920="Masonry / Frame", F2920="Prem Wood", F2920="Stucco"), "Non-Durable Materials", "Other"))</f>
        <v>Non-Durable Materials</v>
      </c>
      <c r="H2920">
        <f>IF(G2920="Non-Durable Materials",0,1)</f>
        <v>0</v>
      </c>
      <c r="I2920">
        <v>1.5</v>
      </c>
      <c r="J2920">
        <v>1953</v>
      </c>
      <c r="K2920">
        <v>0</v>
      </c>
      <c r="L2920" s="3">
        <v>1650</v>
      </c>
      <c r="M2920">
        <v>2</v>
      </c>
      <c r="N2920">
        <v>4</v>
      </c>
      <c r="O2920">
        <v>2</v>
      </c>
      <c r="P2920">
        <v>0</v>
      </c>
      <c r="Q2920">
        <v>4800</v>
      </c>
      <c r="R2920" t="s">
        <v>65</v>
      </c>
      <c r="S2920" s="6">
        <v>140000</v>
      </c>
    </row>
    <row r="2921" spans="1:19" x14ac:dyDescent="0.2">
      <c r="A2921" t="s">
        <v>19</v>
      </c>
      <c r="B2921">
        <f>IF(A2921="Residential",1,0)</f>
        <v>1</v>
      </c>
      <c r="C2921">
        <f>IF(A2921="Commercial",1,0)</f>
        <v>0</v>
      </c>
      <c r="D2921">
        <f>IF(A2921="Condominium",1,0)</f>
        <v>0</v>
      </c>
      <c r="E2921">
        <v>6</v>
      </c>
      <c r="F2921" t="s">
        <v>22</v>
      </c>
      <c r="G2921" t="str">
        <f>IF(OR(F2921="Brick", F2921="Stone", F2921="Fiber-Cement"), "Durable Materials", IF(OR(F2921="Aluminum / Vinyl", F2921="Block", F2921="Frame", F2921="Masonry / Frame", F2921="Prem Wood", F2921="Stucco"), "Non-Durable Materials", "Other"))</f>
        <v>Non-Durable Materials</v>
      </c>
      <c r="H2921">
        <f>IF(G2921="Non-Durable Materials",0,1)</f>
        <v>0</v>
      </c>
      <c r="I2921">
        <v>1</v>
      </c>
      <c r="J2921">
        <v>1890</v>
      </c>
      <c r="K2921">
        <v>0</v>
      </c>
      <c r="L2921" s="3">
        <v>1464</v>
      </c>
      <c r="M2921">
        <v>1</v>
      </c>
      <c r="N2921">
        <v>4</v>
      </c>
      <c r="O2921">
        <v>2</v>
      </c>
      <c r="P2921">
        <v>0</v>
      </c>
      <c r="Q2921">
        <v>4200</v>
      </c>
      <c r="R2921" t="s">
        <v>38</v>
      </c>
      <c r="S2921" s="6">
        <v>140000</v>
      </c>
    </row>
    <row r="2922" spans="1:19" x14ac:dyDescent="0.2">
      <c r="A2922" t="s">
        <v>19</v>
      </c>
      <c r="B2922">
        <f>IF(A2922="Residential",1,0)</f>
        <v>1</v>
      </c>
      <c r="C2922">
        <f>IF(A2922="Commercial",1,0)</f>
        <v>0</v>
      </c>
      <c r="D2922">
        <f>IF(A2922="Condominium",1,0)</f>
        <v>0</v>
      </c>
      <c r="E2922">
        <v>9</v>
      </c>
      <c r="F2922" t="s">
        <v>22</v>
      </c>
      <c r="G2922" t="str">
        <f>IF(OR(F2922="Brick", F2922="Stone", F2922="Fiber-Cement"), "Durable Materials", IF(OR(F2922="Aluminum / Vinyl", F2922="Block", F2922="Frame", F2922="Masonry / Frame", F2922="Prem Wood", F2922="Stucco"), "Non-Durable Materials", "Other"))</f>
        <v>Non-Durable Materials</v>
      </c>
      <c r="H2922">
        <f>IF(G2922="Non-Durable Materials",0,1)</f>
        <v>0</v>
      </c>
      <c r="I2922">
        <v>1</v>
      </c>
      <c r="J2922">
        <v>1977</v>
      </c>
      <c r="K2922">
        <v>0</v>
      </c>
      <c r="L2922" s="3">
        <v>1448</v>
      </c>
      <c r="M2922">
        <v>1</v>
      </c>
      <c r="N2922">
        <v>4</v>
      </c>
      <c r="O2922">
        <v>2</v>
      </c>
      <c r="P2922">
        <v>0</v>
      </c>
      <c r="Q2922">
        <v>7245</v>
      </c>
      <c r="R2922" t="s">
        <v>38</v>
      </c>
      <c r="S2922" s="6">
        <v>140000</v>
      </c>
    </row>
    <row r="2923" spans="1:19" x14ac:dyDescent="0.2">
      <c r="A2923" t="s">
        <v>19</v>
      </c>
      <c r="B2923">
        <f>IF(A2923="Residential",1,0)</f>
        <v>1</v>
      </c>
      <c r="C2923">
        <f>IF(A2923="Commercial",1,0)</f>
        <v>0</v>
      </c>
      <c r="D2923">
        <f>IF(A2923="Condominium",1,0)</f>
        <v>0</v>
      </c>
      <c r="E2923">
        <v>10</v>
      </c>
      <c r="F2923" t="s">
        <v>22</v>
      </c>
      <c r="G2923" t="str">
        <f>IF(OR(F2923="Brick", F2923="Stone", F2923="Fiber-Cement"), "Durable Materials", IF(OR(F2923="Aluminum / Vinyl", F2923="Block", F2923="Frame", F2923="Masonry / Frame", F2923="Prem Wood", F2923="Stucco"), "Non-Durable Materials", "Other"))</f>
        <v>Non-Durable Materials</v>
      </c>
      <c r="H2923">
        <f>IF(G2923="Non-Durable Materials",0,1)</f>
        <v>0</v>
      </c>
      <c r="I2923">
        <v>1.5</v>
      </c>
      <c r="J2923">
        <v>1951</v>
      </c>
      <c r="K2923">
        <v>0</v>
      </c>
      <c r="L2923" s="3">
        <v>1133</v>
      </c>
      <c r="M2923">
        <v>1</v>
      </c>
      <c r="N2923">
        <v>3</v>
      </c>
      <c r="O2923">
        <v>2</v>
      </c>
      <c r="P2923">
        <v>0</v>
      </c>
      <c r="Q2923">
        <v>3600</v>
      </c>
      <c r="R2923" t="s">
        <v>38</v>
      </c>
      <c r="S2923" s="6">
        <v>140000</v>
      </c>
    </row>
    <row r="2924" spans="1:19" x14ac:dyDescent="0.2">
      <c r="A2924" t="s">
        <v>19</v>
      </c>
      <c r="B2924">
        <f>IF(A2924="Residential",1,0)</f>
        <v>1</v>
      </c>
      <c r="C2924">
        <f>IF(A2924="Commercial",1,0)</f>
        <v>0</v>
      </c>
      <c r="D2924">
        <f>IF(A2924="Condominium",1,0)</f>
        <v>0</v>
      </c>
      <c r="E2924">
        <v>14</v>
      </c>
      <c r="F2924" t="s">
        <v>40</v>
      </c>
      <c r="G2924" t="str">
        <f>IF(OR(F2924="Brick", F2924="Stone", F2924="Fiber-Cement"), "Durable Materials", IF(OR(F2924="Aluminum / Vinyl", F2924="Block", F2924="Frame", F2924="Masonry / Frame", F2924="Prem Wood", F2924="Stucco"), "Non-Durable Materials", "Other"))</f>
        <v>Non-Durable Materials</v>
      </c>
      <c r="H2924">
        <f>IF(G2924="Non-Durable Materials",0,1)</f>
        <v>0</v>
      </c>
      <c r="I2924">
        <v>1.5</v>
      </c>
      <c r="J2924">
        <v>1893</v>
      </c>
      <c r="K2924">
        <v>0</v>
      </c>
      <c r="L2924" s="3">
        <v>2102</v>
      </c>
      <c r="M2924">
        <v>2</v>
      </c>
      <c r="N2924">
        <v>4</v>
      </c>
      <c r="O2924">
        <v>2</v>
      </c>
      <c r="P2924">
        <v>0</v>
      </c>
      <c r="Q2924">
        <v>5405</v>
      </c>
      <c r="R2924" t="s">
        <v>38</v>
      </c>
      <c r="S2924" s="6">
        <v>140000</v>
      </c>
    </row>
    <row r="2925" spans="1:19" x14ac:dyDescent="0.2">
      <c r="A2925" t="s">
        <v>19</v>
      </c>
      <c r="B2925">
        <f>IF(A2925="Residential",1,0)</f>
        <v>1</v>
      </c>
      <c r="C2925">
        <f>IF(A2925="Commercial",1,0)</f>
        <v>0</v>
      </c>
      <c r="D2925">
        <f>IF(A2925="Condominium",1,0)</f>
        <v>0</v>
      </c>
      <c r="E2925">
        <v>2</v>
      </c>
      <c r="F2925" t="s">
        <v>96</v>
      </c>
      <c r="G2925" t="str">
        <f>IF(OR(F2925="Brick", F2925="Stone", F2925="Fiber-Cement"), "Durable Materials", IF(OR(F2925="Aluminum / Vinyl", F2925="Block", F2925="Frame", F2925="Masonry / Frame", F2925="Prem Wood", F2925="Stucco"), "Non-Durable Materials", "Other"))</f>
        <v>Non-Durable Materials</v>
      </c>
      <c r="H2925">
        <f>IF(G2925="Non-Durable Materials",0,1)</f>
        <v>0</v>
      </c>
      <c r="I2925">
        <v>1</v>
      </c>
      <c r="J2925">
        <v>1964</v>
      </c>
      <c r="K2925">
        <v>0</v>
      </c>
      <c r="L2925" s="3">
        <v>1442</v>
      </c>
      <c r="M2925">
        <v>1</v>
      </c>
      <c r="N2925">
        <v>3</v>
      </c>
      <c r="O2925">
        <v>1</v>
      </c>
      <c r="P2925">
        <v>1</v>
      </c>
      <c r="Q2925">
        <v>5160</v>
      </c>
      <c r="R2925" t="s">
        <v>61</v>
      </c>
      <c r="S2925" s="6">
        <v>140000</v>
      </c>
    </row>
    <row r="2926" spans="1:19" x14ac:dyDescent="0.2">
      <c r="A2926" t="s">
        <v>19</v>
      </c>
      <c r="B2926">
        <f>IF(A2926="Residential",1,0)</f>
        <v>1</v>
      </c>
      <c r="C2926">
        <f>IF(A2926="Commercial",1,0)</f>
        <v>0</v>
      </c>
      <c r="D2926">
        <f>IF(A2926="Condominium",1,0)</f>
        <v>0</v>
      </c>
      <c r="E2926">
        <v>3</v>
      </c>
      <c r="F2926" t="s">
        <v>22</v>
      </c>
      <c r="G2926" t="str">
        <f>IF(OR(F2926="Brick", F2926="Stone", F2926="Fiber-Cement"), "Durable Materials", IF(OR(F2926="Aluminum / Vinyl", F2926="Block", F2926="Frame", F2926="Masonry / Frame", F2926="Prem Wood", F2926="Stucco"), "Non-Durable Materials", "Other"))</f>
        <v>Non-Durable Materials</v>
      </c>
      <c r="H2926">
        <f>IF(G2926="Non-Durable Materials",0,1)</f>
        <v>0</v>
      </c>
      <c r="I2926">
        <v>2</v>
      </c>
      <c r="J2926">
        <v>1902</v>
      </c>
      <c r="K2926">
        <v>0</v>
      </c>
      <c r="L2926" s="3">
        <v>1251</v>
      </c>
      <c r="M2926">
        <v>1</v>
      </c>
      <c r="N2926">
        <v>3</v>
      </c>
      <c r="O2926">
        <v>1</v>
      </c>
      <c r="P2926">
        <v>0</v>
      </c>
      <c r="Q2926">
        <v>2668</v>
      </c>
      <c r="R2926" t="s">
        <v>61</v>
      </c>
      <c r="S2926" s="6">
        <v>140000</v>
      </c>
    </row>
    <row r="2927" spans="1:19" x14ac:dyDescent="0.2">
      <c r="A2927" t="s">
        <v>19</v>
      </c>
      <c r="B2927">
        <f>IF(A2927="Residential",1,0)</f>
        <v>1</v>
      </c>
      <c r="C2927">
        <f>IF(A2927="Commercial",1,0)</f>
        <v>0</v>
      </c>
      <c r="D2927">
        <f>IF(A2927="Condominium",1,0)</f>
        <v>0</v>
      </c>
      <c r="E2927">
        <v>5</v>
      </c>
      <c r="F2927" t="s">
        <v>22</v>
      </c>
      <c r="G2927" t="str">
        <f>IF(OR(F2927="Brick", F2927="Stone", F2927="Fiber-Cement"), "Durable Materials", IF(OR(F2927="Aluminum / Vinyl", F2927="Block", F2927="Frame", F2927="Masonry / Frame", F2927="Prem Wood", F2927="Stucco"), "Non-Durable Materials", "Other"))</f>
        <v>Non-Durable Materials</v>
      </c>
      <c r="H2927">
        <f>IF(G2927="Non-Durable Materials",0,1)</f>
        <v>0</v>
      </c>
      <c r="I2927">
        <v>1</v>
      </c>
      <c r="J2927">
        <v>1954</v>
      </c>
      <c r="K2927">
        <v>0</v>
      </c>
      <c r="L2927" s="3">
        <v>1084</v>
      </c>
      <c r="M2927">
        <v>1</v>
      </c>
      <c r="N2927">
        <v>3</v>
      </c>
      <c r="O2927">
        <v>1</v>
      </c>
      <c r="P2927">
        <v>0</v>
      </c>
      <c r="Q2927">
        <v>7392</v>
      </c>
      <c r="R2927" t="s">
        <v>61</v>
      </c>
      <c r="S2927" s="6">
        <v>140000</v>
      </c>
    </row>
    <row r="2928" spans="1:19" x14ac:dyDescent="0.2">
      <c r="A2928" t="s">
        <v>19</v>
      </c>
      <c r="B2928">
        <f>IF(A2928="Residential",1,0)</f>
        <v>1</v>
      </c>
      <c r="C2928">
        <f>IF(A2928="Commercial",1,0)</f>
        <v>0</v>
      </c>
      <c r="D2928">
        <f>IF(A2928="Condominium",1,0)</f>
        <v>0</v>
      </c>
      <c r="E2928">
        <v>8</v>
      </c>
      <c r="F2928" t="s">
        <v>22</v>
      </c>
      <c r="G2928" t="str">
        <f>IF(OR(F2928="Brick", F2928="Stone", F2928="Fiber-Cement"), "Durable Materials", IF(OR(F2928="Aluminum / Vinyl", F2928="Block", F2928="Frame", F2928="Masonry / Frame", F2928="Prem Wood", F2928="Stucco"), "Non-Durable Materials", "Other"))</f>
        <v>Non-Durable Materials</v>
      </c>
      <c r="H2928">
        <f>IF(G2928="Non-Durable Materials",0,1)</f>
        <v>0</v>
      </c>
      <c r="I2928">
        <v>1</v>
      </c>
      <c r="J2928">
        <v>1925</v>
      </c>
      <c r="K2928">
        <v>0</v>
      </c>
      <c r="L2928" s="3">
        <v>1730</v>
      </c>
      <c r="M2928">
        <v>1</v>
      </c>
      <c r="N2928">
        <v>5</v>
      </c>
      <c r="O2928">
        <v>2</v>
      </c>
      <c r="P2928">
        <v>0</v>
      </c>
      <c r="Q2928">
        <v>4299</v>
      </c>
      <c r="R2928" t="s">
        <v>61</v>
      </c>
      <c r="S2928" s="6">
        <v>140000</v>
      </c>
    </row>
    <row r="2929" spans="1:19" x14ac:dyDescent="0.2">
      <c r="A2929" t="s">
        <v>19</v>
      </c>
      <c r="B2929">
        <f>IF(A2929="Residential",1,0)</f>
        <v>1</v>
      </c>
      <c r="C2929">
        <f>IF(A2929="Commercial",1,0)</f>
        <v>0</v>
      </c>
      <c r="D2929">
        <f>IF(A2929="Condominium",1,0)</f>
        <v>0</v>
      </c>
      <c r="E2929">
        <v>11</v>
      </c>
      <c r="F2929" t="s">
        <v>40</v>
      </c>
      <c r="G2929" t="str">
        <f>IF(OR(F2929="Brick", F2929="Stone", F2929="Fiber-Cement"), "Durable Materials", IF(OR(F2929="Aluminum / Vinyl", F2929="Block", F2929="Frame", F2929="Masonry / Frame", F2929="Prem Wood", F2929="Stucco"), "Non-Durable Materials", "Other"))</f>
        <v>Non-Durable Materials</v>
      </c>
      <c r="H2929">
        <f>IF(G2929="Non-Durable Materials",0,1)</f>
        <v>0</v>
      </c>
      <c r="I2929">
        <v>1</v>
      </c>
      <c r="J2929">
        <v>1952</v>
      </c>
      <c r="K2929">
        <v>0</v>
      </c>
      <c r="L2929" s="3">
        <v>1104</v>
      </c>
      <c r="M2929">
        <v>1</v>
      </c>
      <c r="N2929">
        <v>3</v>
      </c>
      <c r="O2929">
        <v>1</v>
      </c>
      <c r="P2929">
        <v>0</v>
      </c>
      <c r="Q2929">
        <v>5280</v>
      </c>
      <c r="R2929" t="s">
        <v>61</v>
      </c>
      <c r="S2929" s="6">
        <v>140000</v>
      </c>
    </row>
    <row r="2930" spans="1:19" x14ac:dyDescent="0.2">
      <c r="A2930" t="s">
        <v>19</v>
      </c>
      <c r="B2930">
        <f>IF(A2930="Residential",1,0)</f>
        <v>1</v>
      </c>
      <c r="C2930">
        <f>IF(A2930="Commercial",1,0)</f>
        <v>0</v>
      </c>
      <c r="D2930">
        <f>IF(A2930="Condominium",1,0)</f>
        <v>0</v>
      </c>
      <c r="E2930">
        <v>11</v>
      </c>
      <c r="F2930" t="s">
        <v>22</v>
      </c>
      <c r="G2930" t="str">
        <f>IF(OR(F2930="Brick", F2930="Stone", F2930="Fiber-Cement"), "Durable Materials", IF(OR(F2930="Aluminum / Vinyl", F2930="Block", F2930="Frame", F2930="Masonry / Frame", F2930="Prem Wood", F2930="Stucco"), "Non-Durable Materials", "Other"))</f>
        <v>Non-Durable Materials</v>
      </c>
      <c r="H2930">
        <f>IF(G2930="Non-Durable Materials",0,1)</f>
        <v>0</v>
      </c>
      <c r="I2930">
        <v>1</v>
      </c>
      <c r="J2930">
        <v>1954</v>
      </c>
      <c r="K2930">
        <v>0</v>
      </c>
      <c r="L2930" s="3">
        <v>1075</v>
      </c>
      <c r="M2930">
        <v>1</v>
      </c>
      <c r="N2930">
        <v>3</v>
      </c>
      <c r="O2930">
        <v>1</v>
      </c>
      <c r="P2930">
        <v>0</v>
      </c>
      <c r="Q2930">
        <v>5848</v>
      </c>
      <c r="R2930" t="s">
        <v>61</v>
      </c>
      <c r="S2930" s="6">
        <v>140000</v>
      </c>
    </row>
    <row r="2931" spans="1:19" x14ac:dyDescent="0.2">
      <c r="A2931" t="s">
        <v>19</v>
      </c>
      <c r="B2931">
        <f>IF(A2931="Residential",1,0)</f>
        <v>1</v>
      </c>
      <c r="C2931">
        <f>IF(A2931="Commercial",1,0)</f>
        <v>0</v>
      </c>
      <c r="D2931">
        <f>IF(A2931="Condominium",1,0)</f>
        <v>0</v>
      </c>
      <c r="E2931">
        <v>14</v>
      </c>
      <c r="F2931" t="s">
        <v>22</v>
      </c>
      <c r="G2931" t="str">
        <f>IF(OR(F2931="Brick", F2931="Stone", F2931="Fiber-Cement"), "Durable Materials", IF(OR(F2931="Aluminum / Vinyl", F2931="Block", F2931="Frame", F2931="Masonry / Frame", F2931="Prem Wood", F2931="Stucco"), "Non-Durable Materials", "Other"))</f>
        <v>Non-Durable Materials</v>
      </c>
      <c r="H2931">
        <f>IF(G2931="Non-Durable Materials",0,1)</f>
        <v>0</v>
      </c>
      <c r="I2931">
        <v>1</v>
      </c>
      <c r="J2931">
        <v>1950</v>
      </c>
      <c r="K2931">
        <v>0</v>
      </c>
      <c r="L2931" s="3">
        <v>1128</v>
      </c>
      <c r="M2931">
        <v>1</v>
      </c>
      <c r="N2931">
        <v>4</v>
      </c>
      <c r="O2931">
        <v>1</v>
      </c>
      <c r="P2931">
        <v>0</v>
      </c>
      <c r="Q2931">
        <v>5895</v>
      </c>
      <c r="R2931" t="s">
        <v>61</v>
      </c>
      <c r="S2931" s="6">
        <v>140000</v>
      </c>
    </row>
    <row r="2932" spans="1:19" x14ac:dyDescent="0.2">
      <c r="A2932" t="s">
        <v>19</v>
      </c>
      <c r="B2932">
        <f>IF(A2932="Residential",1,0)</f>
        <v>1</v>
      </c>
      <c r="C2932">
        <f>IF(A2932="Commercial",1,0)</f>
        <v>0</v>
      </c>
      <c r="D2932">
        <f>IF(A2932="Condominium",1,0)</f>
        <v>0</v>
      </c>
      <c r="E2932">
        <v>7</v>
      </c>
      <c r="F2932" t="s">
        <v>34</v>
      </c>
      <c r="G2932" t="str">
        <f>IF(OR(F2932="Brick", F2932="Stone", F2932="Fiber-Cement"), "Durable Materials", IF(OR(F2932="Aluminum / Vinyl", F2932="Block", F2932="Frame", F2932="Masonry / Frame", F2932="Prem Wood", F2932="Stucco"), "Non-Durable Materials", "Other"))</f>
        <v>Durable Materials</v>
      </c>
      <c r="H2932">
        <f>IF(G2932="Non-Durable Materials",0,1)</f>
        <v>1</v>
      </c>
      <c r="I2932">
        <v>2</v>
      </c>
      <c r="J2932">
        <v>1939</v>
      </c>
      <c r="K2932">
        <v>0</v>
      </c>
      <c r="L2932" s="3">
        <v>2247</v>
      </c>
      <c r="M2932">
        <v>1</v>
      </c>
      <c r="N2932">
        <v>3</v>
      </c>
      <c r="O2932">
        <v>2</v>
      </c>
      <c r="P2932">
        <v>2</v>
      </c>
      <c r="Q2932">
        <v>13000</v>
      </c>
      <c r="R2932" t="s">
        <v>23</v>
      </c>
      <c r="S2932" s="6">
        <v>140000</v>
      </c>
    </row>
    <row r="2933" spans="1:19" x14ac:dyDescent="0.2">
      <c r="A2933" t="s">
        <v>19</v>
      </c>
      <c r="B2933">
        <f>IF(A2933="Residential",1,0)</f>
        <v>1</v>
      </c>
      <c r="C2933">
        <f>IF(A2933="Commercial",1,0)</f>
        <v>0</v>
      </c>
      <c r="D2933">
        <f>IF(A2933="Condominium",1,0)</f>
        <v>0</v>
      </c>
      <c r="E2933">
        <v>7</v>
      </c>
      <c r="F2933" t="s">
        <v>34</v>
      </c>
      <c r="G2933" t="str">
        <f>IF(OR(F2933="Brick", F2933="Stone", F2933="Fiber-Cement"), "Durable Materials", IF(OR(F2933="Aluminum / Vinyl", F2933="Block", F2933="Frame", F2933="Masonry / Frame", F2933="Prem Wood", F2933="Stucco"), "Non-Durable Materials", "Other"))</f>
        <v>Durable Materials</v>
      </c>
      <c r="H2933">
        <f>IF(G2933="Non-Durable Materials",0,1)</f>
        <v>1</v>
      </c>
      <c r="I2933">
        <v>2</v>
      </c>
      <c r="J2933">
        <v>1936</v>
      </c>
      <c r="K2933">
        <v>0</v>
      </c>
      <c r="L2933" s="3">
        <v>1788</v>
      </c>
      <c r="M2933">
        <v>1</v>
      </c>
      <c r="N2933">
        <v>3</v>
      </c>
      <c r="O2933">
        <v>1</v>
      </c>
      <c r="P2933">
        <v>1</v>
      </c>
      <c r="Q2933">
        <v>4800</v>
      </c>
      <c r="R2933" t="s">
        <v>23</v>
      </c>
      <c r="S2933" s="6">
        <v>140000</v>
      </c>
    </row>
    <row r="2934" spans="1:19" x14ac:dyDescent="0.2">
      <c r="A2934" t="s">
        <v>19</v>
      </c>
      <c r="B2934">
        <f>IF(A2934="Residential",1,0)</f>
        <v>1</v>
      </c>
      <c r="C2934">
        <f>IF(A2934="Commercial",1,0)</f>
        <v>0</v>
      </c>
      <c r="D2934">
        <f>IF(A2934="Condominium",1,0)</f>
        <v>0</v>
      </c>
      <c r="E2934">
        <v>9</v>
      </c>
      <c r="F2934" t="s">
        <v>25</v>
      </c>
      <c r="G2934" t="str">
        <f>IF(OR(F2934="Brick", F2934="Stone", F2934="Fiber-Cement"), "Durable Materials", IF(OR(F2934="Aluminum / Vinyl", F2934="Block", F2934="Frame", F2934="Masonry / Frame", F2934="Prem Wood", F2934="Stucco"), "Non-Durable Materials", "Other"))</f>
        <v>Durable Materials</v>
      </c>
      <c r="H2934">
        <f>IF(G2934="Non-Durable Materials",0,1)</f>
        <v>1</v>
      </c>
      <c r="I2934">
        <v>1</v>
      </c>
      <c r="J2934">
        <v>1957</v>
      </c>
      <c r="K2934">
        <v>0</v>
      </c>
      <c r="L2934" s="3">
        <v>1215</v>
      </c>
      <c r="M2934">
        <v>1</v>
      </c>
      <c r="N2934">
        <v>3</v>
      </c>
      <c r="O2934">
        <v>1</v>
      </c>
      <c r="P2934">
        <v>1</v>
      </c>
      <c r="Q2934">
        <v>7320</v>
      </c>
      <c r="R2934" t="s">
        <v>23</v>
      </c>
      <c r="S2934" s="6">
        <v>140000</v>
      </c>
    </row>
    <row r="2935" spans="1:19" x14ac:dyDescent="0.2">
      <c r="A2935" t="s">
        <v>19</v>
      </c>
      <c r="B2935">
        <f>IF(A2935="Residential",1,0)</f>
        <v>1</v>
      </c>
      <c r="C2935">
        <f>IF(A2935="Commercial",1,0)</f>
        <v>0</v>
      </c>
      <c r="D2935">
        <f>IF(A2935="Condominium",1,0)</f>
        <v>0</v>
      </c>
      <c r="E2935">
        <v>9</v>
      </c>
      <c r="F2935" t="s">
        <v>40</v>
      </c>
      <c r="G2935" t="str">
        <f>IF(OR(F2935="Brick", F2935="Stone", F2935="Fiber-Cement"), "Durable Materials", IF(OR(F2935="Aluminum / Vinyl", F2935="Block", F2935="Frame", F2935="Masonry / Frame", F2935="Prem Wood", F2935="Stucco"), "Non-Durable Materials", "Other"))</f>
        <v>Non-Durable Materials</v>
      </c>
      <c r="H2935">
        <f>IF(G2935="Non-Durable Materials",0,1)</f>
        <v>0</v>
      </c>
      <c r="I2935">
        <v>1</v>
      </c>
      <c r="J2935">
        <v>1972</v>
      </c>
      <c r="K2935">
        <v>0</v>
      </c>
      <c r="L2935" s="3">
        <v>1140</v>
      </c>
      <c r="M2935">
        <v>1</v>
      </c>
      <c r="N2935">
        <v>3</v>
      </c>
      <c r="O2935">
        <v>1</v>
      </c>
      <c r="P2935">
        <v>1</v>
      </c>
      <c r="Q2935">
        <v>7754</v>
      </c>
      <c r="R2935" t="s">
        <v>23</v>
      </c>
      <c r="S2935" s="6">
        <v>140000</v>
      </c>
    </row>
    <row r="2936" spans="1:19" x14ac:dyDescent="0.2">
      <c r="A2936" t="s">
        <v>19</v>
      </c>
      <c r="B2936">
        <f>IF(A2936="Residential",1,0)</f>
        <v>1</v>
      </c>
      <c r="C2936">
        <f>IF(A2936="Commercial",1,0)</f>
        <v>0</v>
      </c>
      <c r="D2936">
        <f>IF(A2936="Condominium",1,0)</f>
        <v>0</v>
      </c>
      <c r="E2936">
        <v>10</v>
      </c>
      <c r="F2936" t="s">
        <v>96</v>
      </c>
      <c r="G2936" t="str">
        <f>IF(OR(F2936="Brick", F2936="Stone", F2936="Fiber-Cement"), "Durable Materials", IF(OR(F2936="Aluminum / Vinyl", F2936="Block", F2936="Frame", F2936="Masonry / Frame", F2936="Prem Wood", F2936="Stucco"), "Non-Durable Materials", "Other"))</f>
        <v>Non-Durable Materials</v>
      </c>
      <c r="H2936">
        <f>IF(G2936="Non-Durable Materials",0,1)</f>
        <v>0</v>
      </c>
      <c r="I2936">
        <v>2</v>
      </c>
      <c r="J2936">
        <v>1947</v>
      </c>
      <c r="K2936">
        <v>0</v>
      </c>
      <c r="L2936" s="3">
        <v>1813</v>
      </c>
      <c r="M2936">
        <v>1</v>
      </c>
      <c r="N2936">
        <v>3</v>
      </c>
      <c r="O2936">
        <v>1</v>
      </c>
      <c r="P2936">
        <v>1</v>
      </c>
      <c r="Q2936">
        <v>4680</v>
      </c>
      <c r="R2936" t="s">
        <v>23</v>
      </c>
      <c r="S2936" s="6">
        <v>140000</v>
      </c>
    </row>
    <row r="2937" spans="1:19" x14ac:dyDescent="0.2">
      <c r="A2937" t="s">
        <v>19</v>
      </c>
      <c r="B2937">
        <f>IF(A2937="Residential",1,0)</f>
        <v>1</v>
      </c>
      <c r="C2937">
        <f>IF(A2937="Commercial",1,0)</f>
        <v>0</v>
      </c>
      <c r="D2937">
        <f>IF(A2937="Condominium",1,0)</f>
        <v>0</v>
      </c>
      <c r="E2937">
        <v>11</v>
      </c>
      <c r="F2937" t="s">
        <v>22</v>
      </c>
      <c r="G2937" t="str">
        <f>IF(OR(F2937="Brick", F2937="Stone", F2937="Fiber-Cement"), "Durable Materials", IF(OR(F2937="Aluminum / Vinyl", F2937="Block", F2937="Frame", F2937="Masonry / Frame", F2937="Prem Wood", F2937="Stucco"), "Non-Durable Materials", "Other"))</f>
        <v>Non-Durable Materials</v>
      </c>
      <c r="H2937">
        <f>IF(G2937="Non-Durable Materials",0,1)</f>
        <v>0</v>
      </c>
      <c r="I2937">
        <v>1</v>
      </c>
      <c r="J2937">
        <v>1950</v>
      </c>
      <c r="K2937">
        <v>0</v>
      </c>
      <c r="L2937" s="3">
        <v>1255</v>
      </c>
      <c r="M2937">
        <v>1</v>
      </c>
      <c r="N2937">
        <v>3</v>
      </c>
      <c r="O2937">
        <v>1</v>
      </c>
      <c r="P2937">
        <v>0</v>
      </c>
      <c r="Q2937">
        <v>7228</v>
      </c>
      <c r="R2937" t="s">
        <v>23</v>
      </c>
      <c r="S2937" s="6">
        <v>140000</v>
      </c>
    </row>
    <row r="2938" spans="1:19" x14ac:dyDescent="0.2">
      <c r="A2938" t="s">
        <v>19</v>
      </c>
      <c r="B2938">
        <f>IF(A2938="Residential",1,0)</f>
        <v>1</v>
      </c>
      <c r="C2938">
        <f>IF(A2938="Commercial",1,0)</f>
        <v>0</v>
      </c>
      <c r="D2938">
        <f>IF(A2938="Condominium",1,0)</f>
        <v>0</v>
      </c>
      <c r="E2938">
        <v>11</v>
      </c>
      <c r="F2938" t="s">
        <v>25</v>
      </c>
      <c r="G2938" t="str">
        <f>IF(OR(F2938="Brick", F2938="Stone", F2938="Fiber-Cement"), "Durable Materials", IF(OR(F2938="Aluminum / Vinyl", F2938="Block", F2938="Frame", F2938="Masonry / Frame", F2938="Prem Wood", F2938="Stucco"), "Non-Durable Materials", "Other"))</f>
        <v>Durable Materials</v>
      </c>
      <c r="H2938">
        <f>IF(G2938="Non-Durable Materials",0,1)</f>
        <v>1</v>
      </c>
      <c r="I2938">
        <v>1</v>
      </c>
      <c r="J2938">
        <v>1954</v>
      </c>
      <c r="K2938">
        <v>0</v>
      </c>
      <c r="L2938" s="3">
        <v>1092</v>
      </c>
      <c r="M2938">
        <v>1</v>
      </c>
      <c r="N2938">
        <v>2</v>
      </c>
      <c r="O2938">
        <v>1</v>
      </c>
      <c r="P2938">
        <v>0</v>
      </c>
      <c r="Q2938">
        <v>6120</v>
      </c>
      <c r="R2938" t="s">
        <v>23</v>
      </c>
      <c r="S2938" s="6">
        <v>140000</v>
      </c>
    </row>
    <row r="2939" spans="1:19" x14ac:dyDescent="0.2">
      <c r="A2939" t="s">
        <v>19</v>
      </c>
      <c r="B2939">
        <f>IF(A2939="Residential",1,0)</f>
        <v>1</v>
      </c>
      <c r="C2939">
        <f>IF(A2939="Commercial",1,0)</f>
        <v>0</v>
      </c>
      <c r="D2939">
        <f>IF(A2939="Condominium",1,0)</f>
        <v>0</v>
      </c>
      <c r="E2939">
        <v>11</v>
      </c>
      <c r="F2939" t="s">
        <v>25</v>
      </c>
      <c r="G2939" t="str">
        <f>IF(OR(F2939="Brick", F2939="Stone", F2939="Fiber-Cement"), "Durable Materials", IF(OR(F2939="Aluminum / Vinyl", F2939="Block", F2939="Frame", F2939="Masonry / Frame", F2939="Prem Wood", F2939="Stucco"), "Non-Durable Materials", "Other"))</f>
        <v>Durable Materials</v>
      </c>
      <c r="H2939">
        <f>IF(G2939="Non-Durable Materials",0,1)</f>
        <v>1</v>
      </c>
      <c r="I2939">
        <v>1</v>
      </c>
      <c r="J2939">
        <v>1953</v>
      </c>
      <c r="K2939">
        <v>0</v>
      </c>
      <c r="L2939" s="3">
        <v>1058</v>
      </c>
      <c r="M2939">
        <v>1</v>
      </c>
      <c r="N2939">
        <v>3</v>
      </c>
      <c r="O2939">
        <v>1</v>
      </c>
      <c r="P2939">
        <v>1</v>
      </c>
      <c r="Q2939">
        <v>5040</v>
      </c>
      <c r="R2939" t="s">
        <v>23</v>
      </c>
      <c r="S2939" s="6">
        <v>140000</v>
      </c>
    </row>
    <row r="2940" spans="1:19" x14ac:dyDescent="0.2">
      <c r="A2940" t="s">
        <v>19</v>
      </c>
      <c r="B2940">
        <f>IF(A2940="Residential",1,0)</f>
        <v>1</v>
      </c>
      <c r="C2940">
        <f>IF(A2940="Commercial",1,0)</f>
        <v>0</v>
      </c>
      <c r="D2940">
        <f>IF(A2940="Condominium",1,0)</f>
        <v>0</v>
      </c>
      <c r="E2940">
        <v>13</v>
      </c>
      <c r="F2940" t="s">
        <v>22</v>
      </c>
      <c r="G2940" t="str">
        <f>IF(OR(F2940="Brick", F2940="Stone", F2940="Fiber-Cement"), "Durable Materials", IF(OR(F2940="Aluminum / Vinyl", F2940="Block", F2940="Frame", F2940="Masonry / Frame", F2940="Prem Wood", F2940="Stucco"), "Non-Durable Materials", "Other"))</f>
        <v>Non-Durable Materials</v>
      </c>
      <c r="H2940">
        <f>IF(G2940="Non-Durable Materials",0,1)</f>
        <v>0</v>
      </c>
      <c r="I2940">
        <v>1</v>
      </c>
      <c r="J2940">
        <v>1959</v>
      </c>
      <c r="K2940">
        <v>0</v>
      </c>
      <c r="L2940" s="3">
        <v>1007</v>
      </c>
      <c r="M2940">
        <v>1</v>
      </c>
      <c r="N2940">
        <v>3</v>
      </c>
      <c r="O2940">
        <v>1</v>
      </c>
      <c r="P2940">
        <v>0</v>
      </c>
      <c r="Q2940">
        <v>6550</v>
      </c>
      <c r="R2940" t="s">
        <v>23</v>
      </c>
      <c r="S2940" s="6">
        <v>140000</v>
      </c>
    </row>
    <row r="2941" spans="1:19" x14ac:dyDescent="0.2">
      <c r="A2941" t="s">
        <v>19</v>
      </c>
      <c r="B2941">
        <f>IF(A2941="Residential",1,0)</f>
        <v>1</v>
      </c>
      <c r="C2941">
        <f>IF(A2941="Commercial",1,0)</f>
        <v>0</v>
      </c>
      <c r="D2941">
        <f>IF(A2941="Condominium",1,0)</f>
        <v>0</v>
      </c>
      <c r="E2941">
        <v>14</v>
      </c>
      <c r="F2941" t="s">
        <v>22</v>
      </c>
      <c r="G2941" t="str">
        <f>IF(OR(F2941="Brick", F2941="Stone", F2941="Fiber-Cement"), "Durable Materials", IF(OR(F2941="Aluminum / Vinyl", F2941="Block", F2941="Frame", F2941="Masonry / Frame", F2941="Prem Wood", F2941="Stucco"), "Non-Durable Materials", "Other"))</f>
        <v>Non-Durable Materials</v>
      </c>
      <c r="H2941">
        <f>IF(G2941="Non-Durable Materials",0,1)</f>
        <v>0</v>
      </c>
      <c r="I2941">
        <v>1</v>
      </c>
      <c r="J2941">
        <v>1926</v>
      </c>
      <c r="K2941">
        <v>0</v>
      </c>
      <c r="L2941" s="3">
        <v>1554</v>
      </c>
      <c r="M2941">
        <v>1</v>
      </c>
      <c r="N2941">
        <v>3</v>
      </c>
      <c r="O2941">
        <v>2</v>
      </c>
      <c r="P2941">
        <v>1</v>
      </c>
      <c r="Q2941">
        <v>4880</v>
      </c>
      <c r="R2941" t="s">
        <v>23</v>
      </c>
      <c r="S2941" s="6">
        <v>140000</v>
      </c>
    </row>
    <row r="2942" spans="1:19" x14ac:dyDescent="0.2">
      <c r="A2942" t="s">
        <v>19</v>
      </c>
      <c r="B2942">
        <f>IF(A2942="Residential",1,0)</f>
        <v>1</v>
      </c>
      <c r="C2942">
        <f>IF(A2942="Commercial",1,0)</f>
        <v>0</v>
      </c>
      <c r="D2942">
        <f>IF(A2942="Condominium",1,0)</f>
        <v>0</v>
      </c>
      <c r="E2942">
        <v>9</v>
      </c>
      <c r="F2942" t="s">
        <v>22</v>
      </c>
      <c r="G2942" t="str">
        <f>IF(OR(F2942="Brick", F2942="Stone", F2942="Fiber-Cement"), "Durable Materials", IF(OR(F2942="Aluminum / Vinyl", F2942="Block", F2942="Frame", F2942="Masonry / Frame", F2942="Prem Wood", F2942="Stucco"), "Non-Durable Materials", "Other"))</f>
        <v>Non-Durable Materials</v>
      </c>
      <c r="H2942">
        <f>IF(G2942="Non-Durable Materials",0,1)</f>
        <v>0</v>
      </c>
      <c r="I2942">
        <v>1</v>
      </c>
      <c r="J2942">
        <v>1958</v>
      </c>
      <c r="K2942">
        <v>0</v>
      </c>
      <c r="L2942" s="3">
        <v>1162</v>
      </c>
      <c r="M2942">
        <v>1</v>
      </c>
      <c r="N2942">
        <v>3</v>
      </c>
      <c r="O2942">
        <v>1</v>
      </c>
      <c r="P2942">
        <v>1</v>
      </c>
      <c r="Q2942">
        <v>7560</v>
      </c>
      <c r="R2942" t="s">
        <v>26</v>
      </c>
      <c r="S2942" s="6">
        <v>140000</v>
      </c>
    </row>
    <row r="2943" spans="1:19" x14ac:dyDescent="0.2">
      <c r="A2943" t="s">
        <v>19</v>
      </c>
      <c r="B2943">
        <f>IF(A2943="Residential",1,0)</f>
        <v>1</v>
      </c>
      <c r="C2943">
        <f>IF(A2943="Commercial",1,0)</f>
        <v>0</v>
      </c>
      <c r="D2943">
        <f>IF(A2943="Condominium",1,0)</f>
        <v>0</v>
      </c>
      <c r="E2943">
        <v>9</v>
      </c>
      <c r="F2943" t="s">
        <v>22</v>
      </c>
      <c r="G2943" t="str">
        <f>IF(OR(F2943="Brick", F2943="Stone", F2943="Fiber-Cement"), "Durable Materials", IF(OR(F2943="Aluminum / Vinyl", F2943="Block", F2943="Frame", F2943="Masonry / Frame", F2943="Prem Wood", F2943="Stucco"), "Non-Durable Materials", "Other"))</f>
        <v>Non-Durable Materials</v>
      </c>
      <c r="H2943">
        <f>IF(G2943="Non-Durable Materials",0,1)</f>
        <v>0</v>
      </c>
      <c r="I2943">
        <v>1</v>
      </c>
      <c r="J2943">
        <v>1980</v>
      </c>
      <c r="K2943">
        <v>0</v>
      </c>
      <c r="L2943" s="3">
        <v>1077</v>
      </c>
      <c r="M2943">
        <v>1</v>
      </c>
      <c r="N2943">
        <v>3</v>
      </c>
      <c r="O2943">
        <v>1</v>
      </c>
      <c r="P2943">
        <v>1</v>
      </c>
      <c r="Q2943">
        <v>8130</v>
      </c>
      <c r="R2943" t="s">
        <v>26</v>
      </c>
      <c r="S2943" s="6">
        <v>140000</v>
      </c>
    </row>
    <row r="2944" spans="1:19" x14ac:dyDescent="0.2">
      <c r="A2944" t="s">
        <v>19</v>
      </c>
      <c r="B2944">
        <f>IF(A2944="Residential",1,0)</f>
        <v>1</v>
      </c>
      <c r="C2944">
        <f>IF(A2944="Commercial",1,0)</f>
        <v>0</v>
      </c>
      <c r="D2944">
        <f>IF(A2944="Condominium",1,0)</f>
        <v>0</v>
      </c>
      <c r="E2944">
        <v>11</v>
      </c>
      <c r="F2944" t="s">
        <v>25</v>
      </c>
      <c r="G2944" t="str">
        <f>IF(OR(F2944="Brick", F2944="Stone", F2944="Fiber-Cement"), "Durable Materials", IF(OR(F2944="Aluminum / Vinyl", F2944="Block", F2944="Frame", F2944="Masonry / Frame", F2944="Prem Wood", F2944="Stucco"), "Non-Durable Materials", "Other"))</f>
        <v>Durable Materials</v>
      </c>
      <c r="H2944">
        <f>IF(G2944="Non-Durable Materials",0,1)</f>
        <v>1</v>
      </c>
      <c r="I2944">
        <v>1</v>
      </c>
      <c r="J2944">
        <v>1956</v>
      </c>
      <c r="K2944">
        <v>0</v>
      </c>
      <c r="L2944" s="3">
        <v>1116</v>
      </c>
      <c r="M2944">
        <v>1</v>
      </c>
      <c r="N2944">
        <v>2</v>
      </c>
      <c r="O2944">
        <v>1</v>
      </c>
      <c r="P2944">
        <v>0</v>
      </c>
      <c r="Q2944">
        <v>7320</v>
      </c>
      <c r="R2944" t="s">
        <v>26</v>
      </c>
      <c r="S2944" s="6">
        <v>140000</v>
      </c>
    </row>
    <row r="2945" spans="1:19" x14ac:dyDescent="0.2">
      <c r="A2945" t="s">
        <v>19</v>
      </c>
      <c r="B2945">
        <f>IF(A2945="Residential",1,0)</f>
        <v>1</v>
      </c>
      <c r="C2945">
        <f>IF(A2945="Commercial",1,0)</f>
        <v>0</v>
      </c>
      <c r="D2945">
        <f>IF(A2945="Condominium",1,0)</f>
        <v>0</v>
      </c>
      <c r="E2945">
        <v>11</v>
      </c>
      <c r="F2945" t="s">
        <v>22</v>
      </c>
      <c r="G2945" t="str">
        <f>IF(OR(F2945="Brick", F2945="Stone", F2945="Fiber-Cement"), "Durable Materials", IF(OR(F2945="Aluminum / Vinyl", F2945="Block", F2945="Frame", F2945="Masonry / Frame", F2945="Prem Wood", F2945="Stucco"), "Non-Durable Materials", "Other"))</f>
        <v>Non-Durable Materials</v>
      </c>
      <c r="H2945">
        <f>IF(G2945="Non-Durable Materials",0,1)</f>
        <v>0</v>
      </c>
      <c r="I2945">
        <v>1</v>
      </c>
      <c r="J2945">
        <v>1953</v>
      </c>
      <c r="K2945">
        <v>0</v>
      </c>
      <c r="L2945" s="3">
        <v>894</v>
      </c>
      <c r="M2945">
        <v>1</v>
      </c>
      <c r="N2945">
        <v>2</v>
      </c>
      <c r="O2945">
        <v>1</v>
      </c>
      <c r="P2945">
        <v>0</v>
      </c>
      <c r="Q2945">
        <v>6223</v>
      </c>
      <c r="R2945" t="s">
        <v>26</v>
      </c>
      <c r="S2945" s="6">
        <v>140000</v>
      </c>
    </row>
    <row r="2946" spans="1:19" x14ac:dyDescent="0.2">
      <c r="A2946" t="s">
        <v>19</v>
      </c>
      <c r="B2946">
        <f>IF(A2946="Residential",1,0)</f>
        <v>1</v>
      </c>
      <c r="C2946">
        <f>IF(A2946="Commercial",1,0)</f>
        <v>0</v>
      </c>
      <c r="D2946">
        <f>IF(A2946="Condominium",1,0)</f>
        <v>0</v>
      </c>
      <c r="E2946">
        <v>13</v>
      </c>
      <c r="F2946" t="s">
        <v>22</v>
      </c>
      <c r="G2946" t="str">
        <f>IF(OR(F2946="Brick", F2946="Stone", F2946="Fiber-Cement"), "Durable Materials", IF(OR(F2946="Aluminum / Vinyl", F2946="Block", F2946="Frame", F2946="Masonry / Frame", F2946="Prem Wood", F2946="Stucco"), "Non-Durable Materials", "Other"))</f>
        <v>Non-Durable Materials</v>
      </c>
      <c r="H2946">
        <f>IF(G2946="Non-Durable Materials",0,1)</f>
        <v>0</v>
      </c>
      <c r="I2946">
        <v>1</v>
      </c>
      <c r="J2946">
        <v>1947</v>
      </c>
      <c r="K2946">
        <v>0</v>
      </c>
      <c r="L2946" s="3">
        <v>1051</v>
      </c>
      <c r="M2946">
        <v>1</v>
      </c>
      <c r="N2946">
        <v>3</v>
      </c>
      <c r="O2946">
        <v>1</v>
      </c>
      <c r="P2946">
        <v>1</v>
      </c>
      <c r="Q2946">
        <v>4720</v>
      </c>
      <c r="R2946" t="s">
        <v>26</v>
      </c>
      <c r="S2946" s="6">
        <v>140000</v>
      </c>
    </row>
    <row r="2947" spans="1:19" x14ac:dyDescent="0.2">
      <c r="A2947" t="s">
        <v>19</v>
      </c>
      <c r="B2947">
        <f>IF(A2947="Residential",1,0)</f>
        <v>1</v>
      </c>
      <c r="C2947">
        <f>IF(A2947="Commercial",1,0)</f>
        <v>0</v>
      </c>
      <c r="D2947">
        <f>IF(A2947="Condominium",1,0)</f>
        <v>0</v>
      </c>
      <c r="E2947">
        <v>14</v>
      </c>
      <c r="F2947" t="s">
        <v>22</v>
      </c>
      <c r="G2947" t="str">
        <f>IF(OR(F2947="Brick", F2947="Stone", F2947="Fiber-Cement"), "Durable Materials", IF(OR(F2947="Aluminum / Vinyl", F2947="Block", F2947="Frame", F2947="Masonry / Frame", F2947="Prem Wood", F2947="Stucco"), "Non-Durable Materials", "Other"))</f>
        <v>Non-Durable Materials</v>
      </c>
      <c r="H2947">
        <f>IF(G2947="Non-Durable Materials",0,1)</f>
        <v>0</v>
      </c>
      <c r="I2947">
        <v>1</v>
      </c>
      <c r="J2947">
        <v>1947</v>
      </c>
      <c r="K2947">
        <v>0</v>
      </c>
      <c r="L2947" s="3">
        <v>742</v>
      </c>
      <c r="M2947">
        <v>1</v>
      </c>
      <c r="N2947">
        <v>2</v>
      </c>
      <c r="O2947">
        <v>1</v>
      </c>
      <c r="P2947">
        <v>0</v>
      </c>
      <c r="Q2947">
        <v>5040</v>
      </c>
      <c r="R2947" t="s">
        <v>26</v>
      </c>
      <c r="S2947" s="6">
        <v>140000</v>
      </c>
    </row>
    <row r="2948" spans="1:19" x14ac:dyDescent="0.2">
      <c r="A2948" t="s">
        <v>19</v>
      </c>
      <c r="B2948">
        <f>IF(A2948="Residential",1,0)</f>
        <v>1</v>
      </c>
      <c r="C2948">
        <f>IF(A2948="Commercial",1,0)</f>
        <v>0</v>
      </c>
      <c r="D2948">
        <f>IF(A2948="Condominium",1,0)</f>
        <v>0</v>
      </c>
      <c r="E2948">
        <v>14</v>
      </c>
      <c r="F2948" t="s">
        <v>22</v>
      </c>
      <c r="G2948" t="str">
        <f>IF(OR(F2948="Brick", F2948="Stone", F2948="Fiber-Cement"), "Durable Materials", IF(OR(F2948="Aluminum / Vinyl", F2948="Block", F2948="Frame", F2948="Masonry / Frame", F2948="Prem Wood", F2948="Stucco"), "Non-Durable Materials", "Other"))</f>
        <v>Non-Durable Materials</v>
      </c>
      <c r="H2948">
        <f>IF(G2948="Non-Durable Materials",0,1)</f>
        <v>0</v>
      </c>
      <c r="I2948">
        <v>1</v>
      </c>
      <c r="J2948">
        <v>1948</v>
      </c>
      <c r="K2948">
        <v>0</v>
      </c>
      <c r="L2948" s="3">
        <v>672</v>
      </c>
      <c r="M2948">
        <v>1</v>
      </c>
      <c r="N2948">
        <v>2</v>
      </c>
      <c r="O2948">
        <v>1</v>
      </c>
      <c r="P2948">
        <v>0</v>
      </c>
      <c r="Q2948">
        <v>4800</v>
      </c>
      <c r="R2948" t="s">
        <v>26</v>
      </c>
      <c r="S2948" s="6">
        <v>140000</v>
      </c>
    </row>
    <row r="2949" spans="1:19" x14ac:dyDescent="0.2">
      <c r="A2949" t="s">
        <v>4247</v>
      </c>
      <c r="B2949">
        <f>IF(A2949="Residential",1,0)</f>
        <v>0</v>
      </c>
      <c r="C2949">
        <f>IF(A2949="Commercial",1,0)</f>
        <v>0</v>
      </c>
      <c r="D2949">
        <f>IF(A2949="Condominium",1,0)</f>
        <v>1</v>
      </c>
      <c r="E2949">
        <v>4</v>
      </c>
      <c r="G2949" t="str">
        <f>IF(OR(F2949="Brick", F2949="Stone", F2949="Fiber-Cement"), "Durable Materials", IF(OR(F2949="Aluminum / Vinyl", F2949="Block", F2949="Frame", F2949="Masonry / Frame", F2949="Prem Wood", F2949="Stucco"), "Non-Durable Materials", "Other"))</f>
        <v>Other</v>
      </c>
      <c r="H2949">
        <f>IF(G2949="Non-Durable Materials",0,1)</f>
        <v>1</v>
      </c>
      <c r="I2949">
        <v>1</v>
      </c>
      <c r="J2949">
        <v>1968</v>
      </c>
      <c r="K2949">
        <v>3</v>
      </c>
      <c r="L2949" s="3">
        <v>653</v>
      </c>
      <c r="M2949">
        <v>1</v>
      </c>
      <c r="N2949">
        <v>1</v>
      </c>
      <c r="O2949">
        <v>1</v>
      </c>
      <c r="P2949">
        <v>0</v>
      </c>
      <c r="Q2949">
        <v>0</v>
      </c>
      <c r="R2949" t="s">
        <v>26</v>
      </c>
      <c r="S2949" s="6">
        <v>140000</v>
      </c>
    </row>
    <row r="2950" spans="1:19" x14ac:dyDescent="0.2">
      <c r="A2950" t="s">
        <v>19</v>
      </c>
      <c r="B2950">
        <f>IF(A2950="Residential",1,0)</f>
        <v>1</v>
      </c>
      <c r="C2950">
        <f>IF(A2950="Commercial",1,0)</f>
        <v>0</v>
      </c>
      <c r="D2950">
        <f>IF(A2950="Condominium",1,0)</f>
        <v>0</v>
      </c>
      <c r="E2950">
        <v>2</v>
      </c>
      <c r="F2950" t="s">
        <v>25</v>
      </c>
      <c r="G2950" t="str">
        <f>IF(OR(F2950="Brick", F2950="Stone", F2950="Fiber-Cement"), "Durable Materials", IF(OR(F2950="Aluminum / Vinyl", F2950="Block", F2950="Frame", F2950="Masonry / Frame", F2950="Prem Wood", F2950="Stucco"), "Non-Durable Materials", "Other"))</f>
        <v>Durable Materials</v>
      </c>
      <c r="H2950">
        <f>IF(G2950="Non-Durable Materials",0,1)</f>
        <v>1</v>
      </c>
      <c r="I2950">
        <v>1.5</v>
      </c>
      <c r="J2950">
        <v>1948</v>
      </c>
      <c r="K2950">
        <v>0</v>
      </c>
      <c r="L2950" s="3">
        <v>1810</v>
      </c>
      <c r="M2950">
        <v>1</v>
      </c>
      <c r="N2950">
        <v>3</v>
      </c>
      <c r="O2950">
        <v>1</v>
      </c>
      <c r="P2950">
        <v>1</v>
      </c>
      <c r="Q2950">
        <v>7980</v>
      </c>
      <c r="R2950" t="s">
        <v>44</v>
      </c>
      <c r="S2950" s="6">
        <v>140000</v>
      </c>
    </row>
    <row r="2951" spans="1:19" x14ac:dyDescent="0.2">
      <c r="A2951" t="s">
        <v>19</v>
      </c>
      <c r="B2951">
        <f>IF(A2951="Residential",1,0)</f>
        <v>1</v>
      </c>
      <c r="C2951">
        <f>IF(A2951="Commercial",1,0)</f>
        <v>0</v>
      </c>
      <c r="D2951">
        <f>IF(A2951="Condominium",1,0)</f>
        <v>0</v>
      </c>
      <c r="E2951">
        <v>14</v>
      </c>
      <c r="F2951" t="s">
        <v>22</v>
      </c>
      <c r="G2951" t="str">
        <f>IF(OR(F2951="Brick", F2951="Stone", F2951="Fiber-Cement"), "Durable Materials", IF(OR(F2951="Aluminum / Vinyl", F2951="Block", F2951="Frame", F2951="Masonry / Frame", F2951="Prem Wood", F2951="Stucco"), "Non-Durable Materials", "Other"))</f>
        <v>Non-Durable Materials</v>
      </c>
      <c r="H2951">
        <f>IF(G2951="Non-Durable Materials",0,1)</f>
        <v>0</v>
      </c>
      <c r="I2951">
        <v>1</v>
      </c>
      <c r="J2951">
        <v>1929</v>
      </c>
      <c r="K2951">
        <v>0</v>
      </c>
      <c r="L2951" s="3">
        <v>1056</v>
      </c>
      <c r="M2951">
        <v>1</v>
      </c>
      <c r="N2951">
        <v>2</v>
      </c>
      <c r="O2951">
        <v>1</v>
      </c>
      <c r="P2951">
        <v>0</v>
      </c>
      <c r="Q2951">
        <v>4838</v>
      </c>
      <c r="R2951" t="s">
        <v>44</v>
      </c>
      <c r="S2951" s="6">
        <v>140000</v>
      </c>
    </row>
    <row r="2952" spans="1:19" x14ac:dyDescent="0.2">
      <c r="A2952" t="s">
        <v>19</v>
      </c>
      <c r="B2952">
        <f>IF(A2952="Residential",1,0)</f>
        <v>1</v>
      </c>
      <c r="C2952">
        <f>IF(A2952="Commercial",1,0)</f>
        <v>0</v>
      </c>
      <c r="D2952">
        <f>IF(A2952="Condominium",1,0)</f>
        <v>0</v>
      </c>
      <c r="E2952">
        <v>14</v>
      </c>
      <c r="F2952" t="s">
        <v>22</v>
      </c>
      <c r="G2952" t="str">
        <f>IF(OR(F2952="Brick", F2952="Stone", F2952="Fiber-Cement"), "Durable Materials", IF(OR(F2952="Aluminum / Vinyl", F2952="Block", F2952="Frame", F2952="Masonry / Frame", F2952="Prem Wood", F2952="Stucco"), "Non-Durable Materials", "Other"))</f>
        <v>Non-Durable Materials</v>
      </c>
      <c r="H2952">
        <f>IF(G2952="Non-Durable Materials",0,1)</f>
        <v>0</v>
      </c>
      <c r="I2952">
        <v>1</v>
      </c>
      <c r="J2952">
        <v>1947</v>
      </c>
      <c r="K2952">
        <v>0</v>
      </c>
      <c r="L2952" s="3">
        <v>826</v>
      </c>
      <c r="M2952">
        <v>1</v>
      </c>
      <c r="N2952">
        <v>2</v>
      </c>
      <c r="O2952">
        <v>1</v>
      </c>
      <c r="P2952">
        <v>0</v>
      </c>
      <c r="Q2952">
        <v>4838</v>
      </c>
      <c r="R2952" t="s">
        <v>44</v>
      </c>
      <c r="S2952" s="6">
        <v>140000</v>
      </c>
    </row>
    <row r="2953" spans="1:19" x14ac:dyDescent="0.2">
      <c r="A2953" t="s">
        <v>19</v>
      </c>
      <c r="B2953">
        <f>IF(A2953="Residential",1,0)</f>
        <v>1</v>
      </c>
      <c r="C2953">
        <f>IF(A2953="Commercial",1,0)</f>
        <v>0</v>
      </c>
      <c r="D2953">
        <f>IF(A2953="Condominium",1,0)</f>
        <v>0</v>
      </c>
      <c r="E2953">
        <v>5</v>
      </c>
      <c r="F2953" t="s">
        <v>25</v>
      </c>
      <c r="G2953" t="str">
        <f>IF(OR(F2953="Brick", F2953="Stone", F2953="Fiber-Cement"), "Durable Materials", IF(OR(F2953="Aluminum / Vinyl", F2953="Block", F2953="Frame", F2953="Masonry / Frame", F2953="Prem Wood", F2953="Stucco"), "Non-Durable Materials", "Other"))</f>
        <v>Durable Materials</v>
      </c>
      <c r="H2953">
        <f>IF(G2953="Non-Durable Materials",0,1)</f>
        <v>1</v>
      </c>
      <c r="I2953">
        <v>1</v>
      </c>
      <c r="J2953">
        <v>1959</v>
      </c>
      <c r="K2953">
        <v>0</v>
      </c>
      <c r="L2953" s="3">
        <v>1015</v>
      </c>
      <c r="M2953">
        <v>1</v>
      </c>
      <c r="N2953">
        <v>3</v>
      </c>
      <c r="O2953">
        <v>1</v>
      </c>
      <c r="P2953">
        <v>1</v>
      </c>
      <c r="Q2953">
        <v>7200</v>
      </c>
      <c r="R2953" t="s">
        <v>53</v>
      </c>
      <c r="S2953" s="6">
        <v>140000</v>
      </c>
    </row>
    <row r="2954" spans="1:19" x14ac:dyDescent="0.2">
      <c r="A2954" t="s">
        <v>19</v>
      </c>
      <c r="B2954">
        <f>IF(A2954="Residential",1,0)</f>
        <v>1</v>
      </c>
      <c r="C2954">
        <f>IF(A2954="Commercial",1,0)</f>
        <v>0</v>
      </c>
      <c r="D2954">
        <f>IF(A2954="Condominium",1,0)</f>
        <v>0</v>
      </c>
      <c r="E2954">
        <v>11</v>
      </c>
      <c r="F2954" t="s">
        <v>25</v>
      </c>
      <c r="G2954" t="str">
        <f>IF(OR(F2954="Brick", F2954="Stone", F2954="Fiber-Cement"), "Durable Materials", IF(OR(F2954="Aluminum / Vinyl", F2954="Block", F2954="Frame", F2954="Masonry / Frame", F2954="Prem Wood", F2954="Stucco"), "Non-Durable Materials", "Other"))</f>
        <v>Durable Materials</v>
      </c>
      <c r="H2954">
        <f>IF(G2954="Non-Durable Materials",0,1)</f>
        <v>1</v>
      </c>
      <c r="I2954">
        <v>1</v>
      </c>
      <c r="J2954">
        <v>1957</v>
      </c>
      <c r="K2954">
        <v>0</v>
      </c>
      <c r="L2954" s="3">
        <v>946</v>
      </c>
      <c r="M2954">
        <v>1</v>
      </c>
      <c r="N2954">
        <v>3</v>
      </c>
      <c r="O2954">
        <v>1</v>
      </c>
      <c r="P2954">
        <v>0</v>
      </c>
      <c r="Q2954">
        <v>7370</v>
      </c>
      <c r="R2954" t="s">
        <v>53</v>
      </c>
      <c r="S2954" s="6">
        <v>140000</v>
      </c>
    </row>
    <row r="2955" spans="1:19" x14ac:dyDescent="0.2">
      <c r="A2955" t="s">
        <v>19</v>
      </c>
      <c r="B2955">
        <f>IF(A2955="Residential",1,0)</f>
        <v>1</v>
      </c>
      <c r="C2955">
        <f>IF(A2955="Commercial",1,0)</f>
        <v>0</v>
      </c>
      <c r="D2955">
        <f>IF(A2955="Condominium",1,0)</f>
        <v>0</v>
      </c>
      <c r="E2955">
        <v>14</v>
      </c>
      <c r="F2955" t="s">
        <v>22</v>
      </c>
      <c r="G2955" t="str">
        <f>IF(OR(F2955="Brick", F2955="Stone", F2955="Fiber-Cement"), "Durable Materials", IF(OR(F2955="Aluminum / Vinyl", F2955="Block", F2955="Frame", F2955="Masonry / Frame", F2955="Prem Wood", F2955="Stucco"), "Non-Durable Materials", "Other"))</f>
        <v>Non-Durable Materials</v>
      </c>
      <c r="H2955">
        <f>IF(G2955="Non-Durable Materials",0,1)</f>
        <v>0</v>
      </c>
      <c r="I2955">
        <v>1</v>
      </c>
      <c r="J2955">
        <v>1919</v>
      </c>
      <c r="K2955">
        <v>0</v>
      </c>
      <c r="L2955" s="3">
        <v>1334</v>
      </c>
      <c r="M2955">
        <v>1</v>
      </c>
      <c r="N2955">
        <v>4</v>
      </c>
      <c r="O2955">
        <v>2</v>
      </c>
      <c r="P2955">
        <v>0</v>
      </c>
      <c r="Q2955">
        <v>3600</v>
      </c>
      <c r="R2955" t="s">
        <v>46</v>
      </c>
      <c r="S2955" s="6">
        <v>140000</v>
      </c>
    </row>
    <row r="2956" spans="1:19" x14ac:dyDescent="0.2">
      <c r="A2956" t="s">
        <v>4247</v>
      </c>
      <c r="B2956">
        <f>IF(A2956="Residential",1,0)</f>
        <v>0</v>
      </c>
      <c r="C2956">
        <f>IF(A2956="Commercial",1,0)</f>
        <v>0</v>
      </c>
      <c r="D2956">
        <f>IF(A2956="Condominium",1,0)</f>
        <v>1</v>
      </c>
      <c r="E2956">
        <v>14</v>
      </c>
      <c r="G2956" t="str">
        <f>IF(OR(F2956="Brick", F2956="Stone", F2956="Fiber-Cement"), "Durable Materials", IF(OR(F2956="Aluminum / Vinyl", F2956="Block", F2956="Frame", F2956="Masonry / Frame", F2956="Prem Wood", F2956="Stucco"), "Non-Durable Materials", "Other"))</f>
        <v>Other</v>
      </c>
      <c r="H2956">
        <f>IF(G2956="Non-Durable Materials",0,1)</f>
        <v>1</v>
      </c>
      <c r="I2956">
        <v>1</v>
      </c>
      <c r="J2956">
        <v>1965</v>
      </c>
      <c r="K2956">
        <v>3</v>
      </c>
      <c r="L2956" s="3">
        <v>860</v>
      </c>
      <c r="M2956">
        <v>1</v>
      </c>
      <c r="N2956">
        <v>1</v>
      </c>
      <c r="O2956">
        <v>1</v>
      </c>
      <c r="P2956">
        <v>0</v>
      </c>
      <c r="Q2956">
        <v>0</v>
      </c>
      <c r="R2956" t="s">
        <v>46</v>
      </c>
      <c r="S2956" s="6">
        <v>140000</v>
      </c>
    </row>
    <row r="2957" spans="1:19" x14ac:dyDescent="0.2">
      <c r="A2957" t="s">
        <v>19</v>
      </c>
      <c r="B2957">
        <f>IF(A2957="Residential",1,0)</f>
        <v>1</v>
      </c>
      <c r="C2957">
        <f>IF(A2957="Commercial",1,0)</f>
        <v>0</v>
      </c>
      <c r="D2957">
        <f>IF(A2957="Condominium",1,0)</f>
        <v>0</v>
      </c>
      <c r="E2957">
        <v>13</v>
      </c>
      <c r="F2957" t="s">
        <v>22</v>
      </c>
      <c r="G2957" t="str">
        <f>IF(OR(F2957="Brick", F2957="Stone", F2957="Fiber-Cement"), "Durable Materials", IF(OR(F2957="Aluminum / Vinyl", F2957="Block", F2957="Frame", F2957="Masonry / Frame", F2957="Prem Wood", F2957="Stucco"), "Non-Durable Materials", "Other"))</f>
        <v>Non-Durable Materials</v>
      </c>
      <c r="H2957">
        <f>IF(G2957="Non-Durable Materials",0,1)</f>
        <v>0</v>
      </c>
      <c r="I2957">
        <v>1</v>
      </c>
      <c r="J2957">
        <v>1953</v>
      </c>
      <c r="K2957">
        <v>0</v>
      </c>
      <c r="L2957" s="3">
        <v>870</v>
      </c>
      <c r="M2957">
        <v>1</v>
      </c>
      <c r="N2957">
        <v>3</v>
      </c>
      <c r="O2957">
        <v>1</v>
      </c>
      <c r="P2957">
        <v>0</v>
      </c>
      <c r="Q2957">
        <v>5510</v>
      </c>
      <c r="R2957" t="s">
        <v>42</v>
      </c>
      <c r="S2957" s="6">
        <v>139900</v>
      </c>
    </row>
    <row r="2958" spans="1:19" x14ac:dyDescent="0.2">
      <c r="A2958" t="s">
        <v>19</v>
      </c>
      <c r="B2958">
        <f>IF(A2958="Residential",1,0)</f>
        <v>1</v>
      </c>
      <c r="C2958">
        <f>IF(A2958="Commercial",1,0)</f>
        <v>0</v>
      </c>
      <c r="D2958">
        <f>IF(A2958="Condominium",1,0)</f>
        <v>0</v>
      </c>
      <c r="E2958">
        <v>9</v>
      </c>
      <c r="F2958" t="s">
        <v>22</v>
      </c>
      <c r="G2958" t="str">
        <f>IF(OR(F2958="Brick", F2958="Stone", F2958="Fiber-Cement"), "Durable Materials", IF(OR(F2958="Aluminum / Vinyl", F2958="Block", F2958="Frame", F2958="Masonry / Frame", F2958="Prem Wood", F2958="Stucco"), "Non-Durable Materials", "Other"))</f>
        <v>Non-Durable Materials</v>
      </c>
      <c r="H2958">
        <f>IF(G2958="Non-Durable Materials",0,1)</f>
        <v>0</v>
      </c>
      <c r="I2958">
        <v>1</v>
      </c>
      <c r="J2958">
        <v>1959</v>
      </c>
      <c r="K2958">
        <v>0</v>
      </c>
      <c r="L2958" s="3">
        <v>1202</v>
      </c>
      <c r="M2958">
        <v>1</v>
      </c>
      <c r="N2958">
        <v>3</v>
      </c>
      <c r="O2958">
        <v>2</v>
      </c>
      <c r="P2958">
        <v>2</v>
      </c>
      <c r="Q2958">
        <v>10000</v>
      </c>
      <c r="R2958" t="s">
        <v>28</v>
      </c>
      <c r="S2958" s="6">
        <v>139900</v>
      </c>
    </row>
    <row r="2959" spans="1:19" x14ac:dyDescent="0.2">
      <c r="A2959" t="s">
        <v>19</v>
      </c>
      <c r="B2959">
        <f>IF(A2959="Residential",1,0)</f>
        <v>1</v>
      </c>
      <c r="C2959">
        <f>IF(A2959="Commercial",1,0)</f>
        <v>0</v>
      </c>
      <c r="D2959">
        <f>IF(A2959="Condominium",1,0)</f>
        <v>0</v>
      </c>
      <c r="E2959">
        <v>11</v>
      </c>
      <c r="F2959" t="s">
        <v>22</v>
      </c>
      <c r="G2959" t="str">
        <f>IF(OR(F2959="Brick", F2959="Stone", F2959="Fiber-Cement"), "Durable Materials", IF(OR(F2959="Aluminum / Vinyl", F2959="Block", F2959="Frame", F2959="Masonry / Frame", F2959="Prem Wood", F2959="Stucco"), "Non-Durable Materials", "Other"))</f>
        <v>Non-Durable Materials</v>
      </c>
      <c r="H2959">
        <f>IF(G2959="Non-Durable Materials",0,1)</f>
        <v>0</v>
      </c>
      <c r="I2959">
        <v>1</v>
      </c>
      <c r="J2959">
        <v>1955</v>
      </c>
      <c r="K2959">
        <v>0</v>
      </c>
      <c r="L2959" s="3">
        <v>1040</v>
      </c>
      <c r="M2959">
        <v>1</v>
      </c>
      <c r="N2959">
        <v>3</v>
      </c>
      <c r="O2959">
        <v>1</v>
      </c>
      <c r="P2959">
        <v>0</v>
      </c>
      <c r="Q2959">
        <v>8040</v>
      </c>
      <c r="R2959" t="s">
        <v>28</v>
      </c>
      <c r="S2959" s="6">
        <v>139900</v>
      </c>
    </row>
    <row r="2960" spans="1:19" x14ac:dyDescent="0.2">
      <c r="A2960" t="s">
        <v>19</v>
      </c>
      <c r="B2960">
        <f>IF(A2960="Residential",1,0)</f>
        <v>1</v>
      </c>
      <c r="C2960">
        <f>IF(A2960="Commercial",1,0)</f>
        <v>0</v>
      </c>
      <c r="D2960">
        <f>IF(A2960="Condominium",1,0)</f>
        <v>0</v>
      </c>
      <c r="E2960">
        <v>13</v>
      </c>
      <c r="F2960" t="s">
        <v>25</v>
      </c>
      <c r="G2960" t="str">
        <f>IF(OR(F2960="Brick", F2960="Stone", F2960="Fiber-Cement"), "Durable Materials", IF(OR(F2960="Aluminum / Vinyl", F2960="Block", F2960="Frame", F2960="Masonry / Frame", F2960="Prem Wood", F2960="Stucco"), "Non-Durable Materials", "Other"))</f>
        <v>Durable Materials</v>
      </c>
      <c r="H2960">
        <f>IF(G2960="Non-Durable Materials",0,1)</f>
        <v>1</v>
      </c>
      <c r="I2960">
        <v>1</v>
      </c>
      <c r="J2960">
        <v>1947</v>
      </c>
      <c r="K2960">
        <v>0</v>
      </c>
      <c r="L2960" s="3">
        <v>1201</v>
      </c>
      <c r="M2960">
        <v>1</v>
      </c>
      <c r="N2960">
        <v>3</v>
      </c>
      <c r="O2960">
        <v>2</v>
      </c>
      <c r="P2960">
        <v>0</v>
      </c>
      <c r="Q2960">
        <v>5676</v>
      </c>
      <c r="R2960" t="s">
        <v>28</v>
      </c>
      <c r="S2960" s="6">
        <v>139900</v>
      </c>
    </row>
    <row r="2961" spans="1:19" x14ac:dyDescent="0.2">
      <c r="A2961" t="s">
        <v>19</v>
      </c>
      <c r="B2961">
        <f>IF(A2961="Residential",1,0)</f>
        <v>1</v>
      </c>
      <c r="C2961">
        <f>IF(A2961="Commercial",1,0)</f>
        <v>0</v>
      </c>
      <c r="D2961">
        <f>IF(A2961="Condominium",1,0)</f>
        <v>0</v>
      </c>
      <c r="E2961">
        <v>2</v>
      </c>
      <c r="F2961" t="s">
        <v>40</v>
      </c>
      <c r="G2961" t="str">
        <f>IF(OR(F2961="Brick", F2961="Stone", F2961="Fiber-Cement"), "Durable Materials", IF(OR(F2961="Aluminum / Vinyl", F2961="Block", F2961="Frame", F2961="Masonry / Frame", F2961="Prem Wood", F2961="Stucco"), "Non-Durable Materials", "Other"))</f>
        <v>Non-Durable Materials</v>
      </c>
      <c r="H2961">
        <f>IF(G2961="Non-Durable Materials",0,1)</f>
        <v>0</v>
      </c>
      <c r="I2961">
        <v>1.5</v>
      </c>
      <c r="J2961">
        <v>1957</v>
      </c>
      <c r="K2961">
        <v>0</v>
      </c>
      <c r="L2961" s="3">
        <v>1767</v>
      </c>
      <c r="M2961">
        <v>1</v>
      </c>
      <c r="N2961">
        <v>5</v>
      </c>
      <c r="O2961">
        <v>2</v>
      </c>
      <c r="P2961">
        <v>1</v>
      </c>
      <c r="Q2961">
        <v>4840</v>
      </c>
      <c r="R2961" t="s">
        <v>30</v>
      </c>
      <c r="S2961" s="6">
        <v>139900</v>
      </c>
    </row>
    <row r="2962" spans="1:19" x14ac:dyDescent="0.2">
      <c r="A2962" t="s">
        <v>19</v>
      </c>
      <c r="B2962">
        <f>IF(A2962="Residential",1,0)</f>
        <v>1</v>
      </c>
      <c r="C2962">
        <f>IF(A2962="Commercial",1,0)</f>
        <v>0</v>
      </c>
      <c r="D2962">
        <f>IF(A2962="Condominium",1,0)</f>
        <v>0</v>
      </c>
      <c r="E2962">
        <v>5</v>
      </c>
      <c r="F2962" t="s">
        <v>22</v>
      </c>
      <c r="G2962" t="str">
        <f>IF(OR(F2962="Brick", F2962="Stone", F2962="Fiber-Cement"), "Durable Materials", IF(OR(F2962="Aluminum / Vinyl", F2962="Block", F2962="Frame", F2962="Masonry / Frame", F2962="Prem Wood", F2962="Stucco"), "Non-Durable Materials", "Other"))</f>
        <v>Non-Durable Materials</v>
      </c>
      <c r="H2962">
        <f>IF(G2962="Non-Durable Materials",0,1)</f>
        <v>0</v>
      </c>
      <c r="I2962">
        <v>1</v>
      </c>
      <c r="J2962">
        <v>1950</v>
      </c>
      <c r="K2962">
        <v>0</v>
      </c>
      <c r="L2962" s="3">
        <v>1176</v>
      </c>
      <c r="M2962">
        <v>1</v>
      </c>
      <c r="N2962">
        <v>4</v>
      </c>
      <c r="O2962">
        <v>1</v>
      </c>
      <c r="P2962">
        <v>0</v>
      </c>
      <c r="Q2962">
        <v>5000</v>
      </c>
      <c r="R2962" t="s">
        <v>30</v>
      </c>
      <c r="S2962" s="6">
        <v>139900</v>
      </c>
    </row>
    <row r="2963" spans="1:19" x14ac:dyDescent="0.2">
      <c r="A2963" t="s">
        <v>19</v>
      </c>
      <c r="B2963">
        <f>IF(A2963="Residential",1,0)</f>
        <v>1</v>
      </c>
      <c r="C2963">
        <f>IF(A2963="Commercial",1,0)</f>
        <v>0</v>
      </c>
      <c r="D2963">
        <f>IF(A2963="Condominium",1,0)</f>
        <v>0</v>
      </c>
      <c r="E2963">
        <v>11</v>
      </c>
      <c r="F2963" t="s">
        <v>25</v>
      </c>
      <c r="G2963" t="str">
        <f>IF(OR(F2963="Brick", F2963="Stone", F2963="Fiber-Cement"), "Durable Materials", IF(OR(F2963="Aluminum / Vinyl", F2963="Block", F2963="Frame", F2963="Masonry / Frame", F2963="Prem Wood", F2963="Stucco"), "Non-Durable Materials", "Other"))</f>
        <v>Durable Materials</v>
      </c>
      <c r="H2963">
        <f>IF(G2963="Non-Durable Materials",0,1)</f>
        <v>1</v>
      </c>
      <c r="I2963">
        <v>1</v>
      </c>
      <c r="J2963">
        <v>1953</v>
      </c>
      <c r="K2963">
        <v>0</v>
      </c>
      <c r="L2963" s="3">
        <v>1226</v>
      </c>
      <c r="M2963">
        <v>1</v>
      </c>
      <c r="N2963">
        <v>4</v>
      </c>
      <c r="O2963">
        <v>1</v>
      </c>
      <c r="P2963">
        <v>0</v>
      </c>
      <c r="Q2963">
        <v>4880</v>
      </c>
      <c r="R2963" t="s">
        <v>30</v>
      </c>
      <c r="S2963" s="6">
        <v>139900</v>
      </c>
    </row>
    <row r="2964" spans="1:19" x14ac:dyDescent="0.2">
      <c r="A2964" t="s">
        <v>19</v>
      </c>
      <c r="B2964">
        <f>IF(A2964="Residential",1,0)</f>
        <v>1</v>
      </c>
      <c r="C2964">
        <f>IF(A2964="Commercial",1,0)</f>
        <v>0</v>
      </c>
      <c r="D2964">
        <f>IF(A2964="Condominium",1,0)</f>
        <v>0</v>
      </c>
      <c r="E2964">
        <v>7</v>
      </c>
      <c r="F2964" t="s">
        <v>22</v>
      </c>
      <c r="G2964" t="str">
        <f>IF(OR(F2964="Brick", F2964="Stone", F2964="Fiber-Cement"), "Durable Materials", IF(OR(F2964="Aluminum / Vinyl", F2964="Block", F2964="Frame", F2964="Masonry / Frame", F2964="Prem Wood", F2964="Stucco"), "Non-Durable Materials", "Other"))</f>
        <v>Non-Durable Materials</v>
      </c>
      <c r="H2964">
        <f>IF(G2964="Non-Durable Materials",0,1)</f>
        <v>0</v>
      </c>
      <c r="I2964">
        <v>1</v>
      </c>
      <c r="J2964">
        <v>1928</v>
      </c>
      <c r="K2964">
        <v>0</v>
      </c>
      <c r="L2964" s="3">
        <v>1692</v>
      </c>
      <c r="M2964">
        <v>1</v>
      </c>
      <c r="N2964">
        <v>4</v>
      </c>
      <c r="O2964">
        <v>1</v>
      </c>
      <c r="P2964">
        <v>0</v>
      </c>
      <c r="Q2964">
        <v>4760</v>
      </c>
      <c r="R2964" t="s">
        <v>65</v>
      </c>
      <c r="S2964" s="6">
        <v>139900</v>
      </c>
    </row>
    <row r="2965" spans="1:19" x14ac:dyDescent="0.2">
      <c r="A2965" t="s">
        <v>19</v>
      </c>
      <c r="B2965">
        <f>IF(A2965="Residential",1,0)</f>
        <v>1</v>
      </c>
      <c r="C2965">
        <f>IF(A2965="Commercial",1,0)</f>
        <v>0</v>
      </c>
      <c r="D2965">
        <f>IF(A2965="Condominium",1,0)</f>
        <v>0</v>
      </c>
      <c r="E2965">
        <v>9</v>
      </c>
      <c r="F2965" t="s">
        <v>22</v>
      </c>
      <c r="G2965" t="str">
        <f>IF(OR(F2965="Brick", F2965="Stone", F2965="Fiber-Cement"), "Durable Materials", IF(OR(F2965="Aluminum / Vinyl", F2965="Block", F2965="Frame", F2965="Masonry / Frame", F2965="Prem Wood", F2965="Stucco"), "Non-Durable Materials", "Other"))</f>
        <v>Non-Durable Materials</v>
      </c>
      <c r="H2965">
        <f>IF(G2965="Non-Durable Materials",0,1)</f>
        <v>0</v>
      </c>
      <c r="I2965">
        <v>1</v>
      </c>
      <c r="J2965">
        <v>1958</v>
      </c>
      <c r="K2965">
        <v>0</v>
      </c>
      <c r="L2965" s="3">
        <v>966</v>
      </c>
      <c r="M2965">
        <v>1</v>
      </c>
      <c r="N2965">
        <v>3</v>
      </c>
      <c r="O2965">
        <v>1</v>
      </c>
      <c r="P2965">
        <v>0</v>
      </c>
      <c r="Q2965">
        <v>11520</v>
      </c>
      <c r="R2965" t="s">
        <v>65</v>
      </c>
      <c r="S2965" s="6">
        <v>139900</v>
      </c>
    </row>
    <row r="2966" spans="1:19" x14ac:dyDescent="0.2">
      <c r="A2966" t="s">
        <v>4875</v>
      </c>
      <c r="B2966">
        <f>IF(A2966="Residential",1,0)</f>
        <v>0</v>
      </c>
      <c r="C2966">
        <f>IF(A2966="Commercial",1,0)</f>
        <v>0</v>
      </c>
      <c r="D2966">
        <f>IF(A2966="Condominium",1,0)</f>
        <v>0</v>
      </c>
      <c r="E2966">
        <v>14</v>
      </c>
      <c r="G2966" t="str">
        <f>IF(OR(F2966="Brick", F2966="Stone", F2966="Fiber-Cement"), "Durable Materials", IF(OR(F2966="Aluminum / Vinyl", F2966="Block", F2966="Frame", F2966="Masonry / Frame", F2966="Prem Wood", F2966="Stucco"), "Non-Durable Materials", "Other"))</f>
        <v>Other</v>
      </c>
      <c r="H2966">
        <f>IF(G2966="Non-Durable Materials",0,1)</f>
        <v>1</v>
      </c>
      <c r="I2966">
        <v>2</v>
      </c>
      <c r="J2966">
        <v>1890</v>
      </c>
      <c r="K2966">
        <v>0</v>
      </c>
      <c r="L2966" s="3">
        <v>3418</v>
      </c>
      <c r="M2966">
        <v>1</v>
      </c>
      <c r="N2966">
        <v>0</v>
      </c>
      <c r="O2966">
        <v>0</v>
      </c>
      <c r="P2966">
        <v>0</v>
      </c>
      <c r="Q2966">
        <v>3600</v>
      </c>
      <c r="R2966" t="s">
        <v>65</v>
      </c>
      <c r="S2966" s="6">
        <v>139900</v>
      </c>
    </row>
    <row r="2967" spans="1:19" x14ac:dyDescent="0.2">
      <c r="A2967" t="s">
        <v>19</v>
      </c>
      <c r="B2967">
        <f>IF(A2967="Residential",1,0)</f>
        <v>1</v>
      </c>
      <c r="C2967">
        <f>IF(A2967="Commercial",1,0)</f>
        <v>0</v>
      </c>
      <c r="D2967">
        <f>IF(A2967="Condominium",1,0)</f>
        <v>0</v>
      </c>
      <c r="E2967">
        <v>5</v>
      </c>
      <c r="F2967" t="s">
        <v>22</v>
      </c>
      <c r="G2967" t="str">
        <f>IF(OR(F2967="Brick", F2967="Stone", F2967="Fiber-Cement"), "Durable Materials", IF(OR(F2967="Aluminum / Vinyl", F2967="Block", F2967="Frame", F2967="Masonry / Frame", F2967="Prem Wood", F2967="Stucco"), "Non-Durable Materials", "Other"))</f>
        <v>Non-Durable Materials</v>
      </c>
      <c r="H2967">
        <f>IF(G2967="Non-Durable Materials",0,1)</f>
        <v>0</v>
      </c>
      <c r="I2967">
        <v>1</v>
      </c>
      <c r="J2967">
        <v>1952</v>
      </c>
      <c r="K2967">
        <v>0</v>
      </c>
      <c r="L2967" s="3">
        <v>1144</v>
      </c>
      <c r="M2967">
        <v>1</v>
      </c>
      <c r="N2967">
        <v>3</v>
      </c>
      <c r="O2967">
        <v>1</v>
      </c>
      <c r="P2967">
        <v>0</v>
      </c>
      <c r="Q2967">
        <v>5000</v>
      </c>
      <c r="R2967" t="s">
        <v>61</v>
      </c>
      <c r="S2967" s="6">
        <v>139900</v>
      </c>
    </row>
    <row r="2968" spans="1:19" x14ac:dyDescent="0.2">
      <c r="A2968" t="s">
        <v>19</v>
      </c>
      <c r="B2968">
        <f>IF(A2968="Residential",1,0)</f>
        <v>1</v>
      </c>
      <c r="C2968">
        <f>IF(A2968="Commercial",1,0)</f>
        <v>0</v>
      </c>
      <c r="D2968">
        <f>IF(A2968="Condominium",1,0)</f>
        <v>0</v>
      </c>
      <c r="E2968">
        <v>5</v>
      </c>
      <c r="F2968" t="s">
        <v>22</v>
      </c>
      <c r="G2968" t="str">
        <f>IF(OR(F2968="Brick", F2968="Stone", F2968="Fiber-Cement"), "Durable Materials", IF(OR(F2968="Aluminum / Vinyl", F2968="Block", F2968="Frame", F2968="Masonry / Frame", F2968="Prem Wood", F2968="Stucco"), "Non-Durable Materials", "Other"))</f>
        <v>Non-Durable Materials</v>
      </c>
      <c r="H2968">
        <f>IF(G2968="Non-Durable Materials",0,1)</f>
        <v>0</v>
      </c>
      <c r="I2968">
        <v>1</v>
      </c>
      <c r="J2968">
        <v>1970</v>
      </c>
      <c r="K2968">
        <v>0</v>
      </c>
      <c r="L2968" s="3">
        <v>2556</v>
      </c>
      <c r="M2968">
        <v>2</v>
      </c>
      <c r="N2968">
        <v>6</v>
      </c>
      <c r="O2968">
        <v>4</v>
      </c>
      <c r="P2968">
        <v>0</v>
      </c>
      <c r="Q2968">
        <v>8382</v>
      </c>
      <c r="R2968" t="s">
        <v>61</v>
      </c>
      <c r="S2968" s="6">
        <v>139900</v>
      </c>
    </row>
    <row r="2969" spans="1:19" x14ac:dyDescent="0.2">
      <c r="A2969" t="s">
        <v>19</v>
      </c>
      <c r="B2969">
        <f>IF(A2969="Residential",1,0)</f>
        <v>1</v>
      </c>
      <c r="C2969">
        <f>IF(A2969="Commercial",1,0)</f>
        <v>0</v>
      </c>
      <c r="D2969">
        <f>IF(A2969="Condominium",1,0)</f>
        <v>0</v>
      </c>
      <c r="E2969">
        <v>5</v>
      </c>
      <c r="F2969" t="s">
        <v>96</v>
      </c>
      <c r="G2969" t="str">
        <f>IF(OR(F2969="Brick", F2969="Stone", F2969="Fiber-Cement"), "Durable Materials", IF(OR(F2969="Aluminum / Vinyl", F2969="Block", F2969="Frame", F2969="Masonry / Frame", F2969="Prem Wood", F2969="Stucco"), "Non-Durable Materials", "Other"))</f>
        <v>Non-Durable Materials</v>
      </c>
      <c r="H2969">
        <f>IF(G2969="Non-Durable Materials",0,1)</f>
        <v>0</v>
      </c>
      <c r="I2969">
        <v>2</v>
      </c>
      <c r="J2969">
        <v>1956</v>
      </c>
      <c r="K2969">
        <v>0</v>
      </c>
      <c r="L2969" s="3">
        <v>2104</v>
      </c>
      <c r="M2969">
        <v>2</v>
      </c>
      <c r="N2969">
        <v>4</v>
      </c>
      <c r="O2969">
        <v>2</v>
      </c>
      <c r="P2969">
        <v>0</v>
      </c>
      <c r="Q2969">
        <v>5080</v>
      </c>
      <c r="R2969" t="s">
        <v>61</v>
      </c>
      <c r="S2969" s="6">
        <v>139900</v>
      </c>
    </row>
    <row r="2970" spans="1:19" x14ac:dyDescent="0.2">
      <c r="A2970" t="s">
        <v>19</v>
      </c>
      <c r="B2970">
        <f>IF(A2970="Residential",1,0)</f>
        <v>1</v>
      </c>
      <c r="C2970">
        <f>IF(A2970="Commercial",1,0)</f>
        <v>0</v>
      </c>
      <c r="D2970">
        <f>IF(A2970="Condominium",1,0)</f>
        <v>0</v>
      </c>
      <c r="E2970">
        <v>10</v>
      </c>
      <c r="F2970" t="s">
        <v>22</v>
      </c>
      <c r="G2970" t="str">
        <f>IF(OR(F2970="Brick", F2970="Stone", F2970="Fiber-Cement"), "Durable Materials", IF(OR(F2970="Aluminum / Vinyl", F2970="Block", F2970="Frame", F2970="Masonry / Frame", F2970="Prem Wood", F2970="Stucco"), "Non-Durable Materials", "Other"))</f>
        <v>Non-Durable Materials</v>
      </c>
      <c r="H2970">
        <f>IF(G2970="Non-Durable Materials",0,1)</f>
        <v>0</v>
      </c>
      <c r="I2970">
        <v>1</v>
      </c>
      <c r="J2970">
        <v>1923</v>
      </c>
      <c r="K2970">
        <v>0</v>
      </c>
      <c r="L2970" s="3">
        <v>1056</v>
      </c>
      <c r="M2970">
        <v>1</v>
      </c>
      <c r="N2970">
        <v>3</v>
      </c>
      <c r="O2970">
        <v>1</v>
      </c>
      <c r="P2970">
        <v>0</v>
      </c>
      <c r="Q2970">
        <v>5000</v>
      </c>
      <c r="R2970" t="s">
        <v>61</v>
      </c>
      <c r="S2970" s="6">
        <v>139900</v>
      </c>
    </row>
    <row r="2971" spans="1:19" x14ac:dyDescent="0.2">
      <c r="A2971" t="s">
        <v>19</v>
      </c>
      <c r="B2971">
        <f>IF(A2971="Residential",1,0)</f>
        <v>1</v>
      </c>
      <c r="C2971">
        <f>IF(A2971="Commercial",1,0)</f>
        <v>0</v>
      </c>
      <c r="D2971">
        <f>IF(A2971="Condominium",1,0)</f>
        <v>0</v>
      </c>
      <c r="E2971">
        <v>11</v>
      </c>
      <c r="F2971" t="s">
        <v>22</v>
      </c>
      <c r="G2971" t="str">
        <f>IF(OR(F2971="Brick", F2971="Stone", F2971="Fiber-Cement"), "Durable Materials", IF(OR(F2971="Aluminum / Vinyl", F2971="Block", F2971="Frame", F2971="Masonry / Frame", F2971="Prem Wood", F2971="Stucco"), "Non-Durable Materials", "Other"))</f>
        <v>Non-Durable Materials</v>
      </c>
      <c r="H2971">
        <f>IF(G2971="Non-Durable Materials",0,1)</f>
        <v>0</v>
      </c>
      <c r="I2971">
        <v>1</v>
      </c>
      <c r="J2971">
        <v>1953</v>
      </c>
      <c r="K2971">
        <v>0</v>
      </c>
      <c r="L2971" s="3">
        <v>927</v>
      </c>
      <c r="M2971">
        <v>1</v>
      </c>
      <c r="N2971">
        <v>3</v>
      </c>
      <c r="O2971">
        <v>1</v>
      </c>
      <c r="P2971">
        <v>0</v>
      </c>
      <c r="Q2971">
        <v>6750</v>
      </c>
      <c r="R2971" t="s">
        <v>61</v>
      </c>
      <c r="S2971" s="6">
        <v>139900</v>
      </c>
    </row>
    <row r="2972" spans="1:19" x14ac:dyDescent="0.2">
      <c r="A2972" t="s">
        <v>19</v>
      </c>
      <c r="B2972">
        <f>IF(A2972="Residential",1,0)</f>
        <v>1</v>
      </c>
      <c r="C2972">
        <f>IF(A2972="Commercial",1,0)</f>
        <v>0</v>
      </c>
      <c r="D2972">
        <f>IF(A2972="Condominium",1,0)</f>
        <v>0</v>
      </c>
      <c r="E2972">
        <v>13</v>
      </c>
      <c r="F2972" t="s">
        <v>22</v>
      </c>
      <c r="G2972" t="str">
        <f>IF(OR(F2972="Brick", F2972="Stone", F2972="Fiber-Cement"), "Durable Materials", IF(OR(F2972="Aluminum / Vinyl", F2972="Block", F2972="Frame", F2972="Masonry / Frame", F2972="Prem Wood", F2972="Stucco"), "Non-Durable Materials", "Other"))</f>
        <v>Non-Durable Materials</v>
      </c>
      <c r="H2972">
        <f>IF(G2972="Non-Durable Materials",0,1)</f>
        <v>0</v>
      </c>
      <c r="I2972">
        <v>1</v>
      </c>
      <c r="J2972">
        <v>1960</v>
      </c>
      <c r="K2972">
        <v>0</v>
      </c>
      <c r="L2972" s="3">
        <v>965</v>
      </c>
      <c r="M2972">
        <v>1</v>
      </c>
      <c r="N2972">
        <v>3</v>
      </c>
      <c r="O2972">
        <v>1</v>
      </c>
      <c r="P2972">
        <v>0</v>
      </c>
      <c r="Q2972">
        <v>6000</v>
      </c>
      <c r="R2972" t="s">
        <v>61</v>
      </c>
      <c r="S2972" s="6">
        <v>139900</v>
      </c>
    </row>
    <row r="2973" spans="1:19" x14ac:dyDescent="0.2">
      <c r="A2973" t="s">
        <v>19</v>
      </c>
      <c r="B2973">
        <f>IF(A2973="Residential",1,0)</f>
        <v>1</v>
      </c>
      <c r="C2973">
        <f>IF(A2973="Commercial",1,0)</f>
        <v>0</v>
      </c>
      <c r="D2973">
        <f>IF(A2973="Condominium",1,0)</f>
        <v>0</v>
      </c>
      <c r="E2973">
        <v>9</v>
      </c>
      <c r="F2973" t="s">
        <v>22</v>
      </c>
      <c r="G2973" t="str">
        <f>IF(OR(F2973="Brick", F2973="Stone", F2973="Fiber-Cement"), "Durable Materials", IF(OR(F2973="Aluminum / Vinyl", F2973="Block", F2973="Frame", F2973="Masonry / Frame", F2973="Prem Wood", F2973="Stucco"), "Non-Durable Materials", "Other"))</f>
        <v>Non-Durable Materials</v>
      </c>
      <c r="H2973">
        <f>IF(G2973="Non-Durable Materials",0,1)</f>
        <v>0</v>
      </c>
      <c r="I2973">
        <v>1</v>
      </c>
      <c r="J2973">
        <v>1957</v>
      </c>
      <c r="K2973">
        <v>0</v>
      </c>
      <c r="L2973" s="3">
        <v>1000</v>
      </c>
      <c r="M2973">
        <v>1</v>
      </c>
      <c r="N2973">
        <v>3</v>
      </c>
      <c r="O2973">
        <v>1</v>
      </c>
      <c r="P2973">
        <v>0</v>
      </c>
      <c r="Q2973">
        <v>7519</v>
      </c>
      <c r="R2973" t="s">
        <v>23</v>
      </c>
      <c r="S2973" s="6">
        <v>139900</v>
      </c>
    </row>
    <row r="2974" spans="1:19" x14ac:dyDescent="0.2">
      <c r="A2974" t="s">
        <v>19</v>
      </c>
      <c r="B2974">
        <f>IF(A2974="Residential",1,0)</f>
        <v>1</v>
      </c>
      <c r="C2974">
        <f>IF(A2974="Commercial",1,0)</f>
        <v>0</v>
      </c>
      <c r="D2974">
        <f>IF(A2974="Condominium",1,0)</f>
        <v>0</v>
      </c>
      <c r="E2974">
        <v>5</v>
      </c>
      <c r="F2974" t="s">
        <v>22</v>
      </c>
      <c r="G2974" t="str">
        <f>IF(OR(F2974="Brick", F2974="Stone", F2974="Fiber-Cement"), "Durable Materials", IF(OR(F2974="Aluminum / Vinyl", F2974="Block", F2974="Frame", F2974="Masonry / Frame", F2974="Prem Wood", F2974="Stucco"), "Non-Durable Materials", "Other"))</f>
        <v>Non-Durable Materials</v>
      </c>
      <c r="H2974">
        <f>IF(G2974="Non-Durable Materials",0,1)</f>
        <v>0</v>
      </c>
      <c r="I2974">
        <v>1</v>
      </c>
      <c r="J2974">
        <v>1949</v>
      </c>
      <c r="K2974">
        <v>0</v>
      </c>
      <c r="L2974" s="3">
        <v>1296</v>
      </c>
      <c r="M2974">
        <v>1</v>
      </c>
      <c r="N2974">
        <v>4</v>
      </c>
      <c r="O2974">
        <v>1</v>
      </c>
      <c r="P2974">
        <v>1</v>
      </c>
      <c r="Q2974">
        <v>5000</v>
      </c>
      <c r="R2974" t="s">
        <v>26</v>
      </c>
      <c r="S2974" s="6">
        <v>139900</v>
      </c>
    </row>
    <row r="2975" spans="1:19" x14ac:dyDescent="0.2">
      <c r="A2975" t="s">
        <v>19</v>
      </c>
      <c r="B2975">
        <f>IF(A2975="Residential",1,0)</f>
        <v>1</v>
      </c>
      <c r="C2975">
        <f>IF(A2975="Commercial",1,0)</f>
        <v>0</v>
      </c>
      <c r="D2975">
        <f>IF(A2975="Condominium",1,0)</f>
        <v>0</v>
      </c>
      <c r="E2975">
        <v>10</v>
      </c>
      <c r="F2975" t="s">
        <v>22</v>
      </c>
      <c r="G2975" t="str">
        <f>IF(OR(F2975="Brick", F2975="Stone", F2975="Fiber-Cement"), "Durable Materials", IF(OR(F2975="Aluminum / Vinyl", F2975="Block", F2975="Frame", F2975="Masonry / Frame", F2975="Prem Wood", F2975="Stucco"), "Non-Durable Materials", "Other"))</f>
        <v>Non-Durable Materials</v>
      </c>
      <c r="H2975">
        <f>IF(G2975="Non-Durable Materials",0,1)</f>
        <v>0</v>
      </c>
      <c r="I2975">
        <v>1</v>
      </c>
      <c r="J2975">
        <v>1926</v>
      </c>
      <c r="K2975">
        <v>0</v>
      </c>
      <c r="L2975" s="3">
        <v>900</v>
      </c>
      <c r="M2975">
        <v>1</v>
      </c>
      <c r="N2975">
        <v>3</v>
      </c>
      <c r="O2975">
        <v>1</v>
      </c>
      <c r="P2975">
        <v>0</v>
      </c>
      <c r="Q2975">
        <v>4800</v>
      </c>
      <c r="R2975" t="s">
        <v>26</v>
      </c>
      <c r="S2975" s="6">
        <v>139900</v>
      </c>
    </row>
    <row r="2976" spans="1:19" x14ac:dyDescent="0.2">
      <c r="A2976" t="s">
        <v>19</v>
      </c>
      <c r="B2976">
        <f>IF(A2976="Residential",1,0)</f>
        <v>1</v>
      </c>
      <c r="C2976">
        <f>IF(A2976="Commercial",1,0)</f>
        <v>0</v>
      </c>
      <c r="D2976">
        <f>IF(A2976="Condominium",1,0)</f>
        <v>0</v>
      </c>
      <c r="E2976">
        <v>11</v>
      </c>
      <c r="F2976" t="s">
        <v>22</v>
      </c>
      <c r="G2976" t="str">
        <f>IF(OR(F2976="Brick", F2976="Stone", F2976="Fiber-Cement"), "Durable Materials", IF(OR(F2976="Aluminum / Vinyl", F2976="Block", F2976="Frame", F2976="Masonry / Frame", F2976="Prem Wood", F2976="Stucco"), "Non-Durable Materials", "Other"))</f>
        <v>Non-Durable Materials</v>
      </c>
      <c r="H2976">
        <f>IF(G2976="Non-Durable Materials",0,1)</f>
        <v>0</v>
      </c>
      <c r="I2976">
        <v>1</v>
      </c>
      <c r="J2976">
        <v>1954</v>
      </c>
      <c r="K2976">
        <v>0</v>
      </c>
      <c r="L2976" s="3">
        <v>1436</v>
      </c>
      <c r="M2976">
        <v>1</v>
      </c>
      <c r="N2976">
        <v>2</v>
      </c>
      <c r="O2976">
        <v>1</v>
      </c>
      <c r="P2976">
        <v>1</v>
      </c>
      <c r="Q2976">
        <v>8576</v>
      </c>
      <c r="R2976" t="s">
        <v>26</v>
      </c>
      <c r="S2976" s="6">
        <v>139900</v>
      </c>
    </row>
    <row r="2977" spans="1:19" x14ac:dyDescent="0.2">
      <c r="A2977" t="s">
        <v>19</v>
      </c>
      <c r="B2977">
        <f>IF(A2977="Residential",1,0)</f>
        <v>1</v>
      </c>
      <c r="C2977">
        <f>IF(A2977="Commercial",1,0)</f>
        <v>0</v>
      </c>
      <c r="D2977">
        <f>IF(A2977="Condominium",1,0)</f>
        <v>0</v>
      </c>
      <c r="E2977">
        <v>14</v>
      </c>
      <c r="F2977" t="s">
        <v>48</v>
      </c>
      <c r="G2977" t="str">
        <f>IF(OR(F2977="Brick", F2977="Stone", F2977="Fiber-Cement"), "Durable Materials", IF(OR(F2977="Aluminum / Vinyl", F2977="Block", F2977="Frame", F2977="Masonry / Frame", F2977="Prem Wood", F2977="Stucco"), "Non-Durable Materials", "Other"))</f>
        <v>Non-Durable Materials</v>
      </c>
      <c r="H2977">
        <f>IF(G2977="Non-Durable Materials",0,1)</f>
        <v>0</v>
      </c>
      <c r="I2977">
        <v>2</v>
      </c>
      <c r="J2977">
        <v>1944</v>
      </c>
      <c r="K2977">
        <v>0</v>
      </c>
      <c r="L2977" s="3">
        <v>1688</v>
      </c>
      <c r="M2977">
        <v>2</v>
      </c>
      <c r="N2977">
        <v>4</v>
      </c>
      <c r="O2977">
        <v>2</v>
      </c>
      <c r="P2977">
        <v>0</v>
      </c>
      <c r="Q2977">
        <v>4880</v>
      </c>
      <c r="R2977" t="s">
        <v>26</v>
      </c>
      <c r="S2977" s="6">
        <v>139900</v>
      </c>
    </row>
    <row r="2978" spans="1:19" x14ac:dyDescent="0.2">
      <c r="A2978" t="s">
        <v>19</v>
      </c>
      <c r="B2978">
        <f>IF(A2978="Residential",1,0)</f>
        <v>1</v>
      </c>
      <c r="C2978">
        <f>IF(A2978="Commercial",1,0)</f>
        <v>0</v>
      </c>
      <c r="D2978">
        <f>IF(A2978="Condominium",1,0)</f>
        <v>0</v>
      </c>
      <c r="E2978">
        <v>5</v>
      </c>
      <c r="F2978" t="s">
        <v>22</v>
      </c>
      <c r="G2978" t="str">
        <f>IF(OR(F2978="Brick", F2978="Stone", F2978="Fiber-Cement"), "Durable Materials", IF(OR(F2978="Aluminum / Vinyl", F2978="Block", F2978="Frame", F2978="Masonry / Frame", F2978="Prem Wood", F2978="Stucco"), "Non-Durable Materials", "Other"))</f>
        <v>Non-Durable Materials</v>
      </c>
      <c r="H2978">
        <f>IF(G2978="Non-Durable Materials",0,1)</f>
        <v>0</v>
      </c>
      <c r="I2978">
        <v>1</v>
      </c>
      <c r="J2978">
        <v>1950</v>
      </c>
      <c r="K2978">
        <v>0</v>
      </c>
      <c r="L2978" s="3">
        <v>1060</v>
      </c>
      <c r="M2978">
        <v>1</v>
      </c>
      <c r="N2978">
        <v>3</v>
      </c>
      <c r="O2978">
        <v>2</v>
      </c>
      <c r="P2978">
        <v>0</v>
      </c>
      <c r="Q2978">
        <v>5120</v>
      </c>
      <c r="R2978" t="s">
        <v>44</v>
      </c>
      <c r="S2978" s="6">
        <v>139900</v>
      </c>
    </row>
    <row r="2979" spans="1:19" x14ac:dyDescent="0.2">
      <c r="A2979" t="s">
        <v>19</v>
      </c>
      <c r="B2979">
        <f>IF(A2979="Residential",1,0)</f>
        <v>1</v>
      </c>
      <c r="C2979">
        <f>IF(A2979="Commercial",1,0)</f>
        <v>0</v>
      </c>
      <c r="D2979">
        <f>IF(A2979="Condominium",1,0)</f>
        <v>0</v>
      </c>
      <c r="E2979">
        <v>5</v>
      </c>
      <c r="F2979" t="s">
        <v>22</v>
      </c>
      <c r="G2979" t="str">
        <f>IF(OR(F2979="Brick", F2979="Stone", F2979="Fiber-Cement"), "Durable Materials", IF(OR(F2979="Aluminum / Vinyl", F2979="Block", F2979="Frame", F2979="Masonry / Frame", F2979="Prem Wood", F2979="Stucco"), "Non-Durable Materials", "Other"))</f>
        <v>Non-Durable Materials</v>
      </c>
      <c r="H2979">
        <f>IF(G2979="Non-Durable Materials",0,1)</f>
        <v>0</v>
      </c>
      <c r="I2979">
        <v>1</v>
      </c>
      <c r="J2979">
        <v>1954</v>
      </c>
      <c r="K2979">
        <v>0</v>
      </c>
      <c r="L2979" s="3">
        <v>1207</v>
      </c>
      <c r="M2979">
        <v>1</v>
      </c>
      <c r="N2979">
        <v>4</v>
      </c>
      <c r="O2979">
        <v>2</v>
      </c>
      <c r="P2979">
        <v>0</v>
      </c>
      <c r="Q2979">
        <v>5080</v>
      </c>
      <c r="R2979" t="s">
        <v>53</v>
      </c>
      <c r="S2979" s="6">
        <v>139900</v>
      </c>
    </row>
    <row r="2980" spans="1:19" x14ac:dyDescent="0.2">
      <c r="A2980" t="s">
        <v>19</v>
      </c>
      <c r="B2980">
        <f>IF(A2980="Residential",1,0)</f>
        <v>1</v>
      </c>
      <c r="C2980">
        <f>IF(A2980="Commercial",1,0)</f>
        <v>0</v>
      </c>
      <c r="D2980">
        <f>IF(A2980="Condominium",1,0)</f>
        <v>0</v>
      </c>
      <c r="E2980">
        <v>11</v>
      </c>
      <c r="F2980" t="s">
        <v>34</v>
      </c>
      <c r="G2980" t="str">
        <f>IF(OR(F2980="Brick", F2980="Stone", F2980="Fiber-Cement"), "Durable Materials", IF(OR(F2980="Aluminum / Vinyl", F2980="Block", F2980="Frame", F2980="Masonry / Frame", F2980="Prem Wood", F2980="Stucco"), "Non-Durable Materials", "Other"))</f>
        <v>Durable Materials</v>
      </c>
      <c r="H2980">
        <f>IF(G2980="Non-Durable Materials",0,1)</f>
        <v>1</v>
      </c>
      <c r="I2980">
        <v>1</v>
      </c>
      <c r="J2980">
        <v>1947</v>
      </c>
      <c r="K2980">
        <v>0</v>
      </c>
      <c r="L2980" s="3">
        <v>1186</v>
      </c>
      <c r="M2980">
        <v>1</v>
      </c>
      <c r="N2980">
        <v>3</v>
      </c>
      <c r="O2980">
        <v>1</v>
      </c>
      <c r="P2980">
        <v>1</v>
      </c>
      <c r="Q2980">
        <v>4988</v>
      </c>
      <c r="R2980" t="s">
        <v>35</v>
      </c>
      <c r="S2980" s="6">
        <v>139900</v>
      </c>
    </row>
    <row r="2981" spans="1:19" x14ac:dyDescent="0.2">
      <c r="A2981" t="s">
        <v>19</v>
      </c>
      <c r="B2981">
        <f>IF(A2981="Residential",1,0)</f>
        <v>1</v>
      </c>
      <c r="C2981">
        <f>IF(A2981="Commercial",1,0)</f>
        <v>0</v>
      </c>
      <c r="D2981">
        <f>IF(A2981="Condominium",1,0)</f>
        <v>0</v>
      </c>
      <c r="E2981">
        <v>10</v>
      </c>
      <c r="F2981" t="s">
        <v>96</v>
      </c>
      <c r="G2981" t="str">
        <f>IF(OR(F2981="Brick", F2981="Stone", F2981="Fiber-Cement"), "Durable Materials", IF(OR(F2981="Aluminum / Vinyl", F2981="Block", F2981="Frame", F2981="Masonry / Frame", F2981="Prem Wood", F2981="Stucco"), "Non-Durable Materials", "Other"))</f>
        <v>Non-Durable Materials</v>
      </c>
      <c r="H2981">
        <f>IF(G2981="Non-Durable Materials",0,1)</f>
        <v>0</v>
      </c>
      <c r="I2981">
        <v>2</v>
      </c>
      <c r="J2981">
        <v>1942</v>
      </c>
      <c r="K2981">
        <v>0</v>
      </c>
      <c r="L2981" s="3">
        <v>2398</v>
      </c>
      <c r="M2981">
        <v>2</v>
      </c>
      <c r="N2981">
        <v>4</v>
      </c>
      <c r="O2981">
        <v>2</v>
      </c>
      <c r="P2981">
        <v>0</v>
      </c>
      <c r="Q2981">
        <v>4680</v>
      </c>
      <c r="R2981" t="s">
        <v>46</v>
      </c>
      <c r="S2981" s="6">
        <v>139600</v>
      </c>
    </row>
    <row r="2982" spans="1:19" x14ac:dyDescent="0.2">
      <c r="A2982" t="s">
        <v>19</v>
      </c>
      <c r="B2982">
        <f>IF(A2982="Residential",1,0)</f>
        <v>1</v>
      </c>
      <c r="C2982">
        <f>IF(A2982="Commercial",1,0)</f>
        <v>0</v>
      </c>
      <c r="D2982">
        <f>IF(A2982="Condominium",1,0)</f>
        <v>0</v>
      </c>
      <c r="E2982">
        <v>11</v>
      </c>
      <c r="F2982" t="s">
        <v>22</v>
      </c>
      <c r="G2982" t="str">
        <f>IF(OR(F2982="Brick", F2982="Stone", F2982="Fiber-Cement"), "Durable Materials", IF(OR(F2982="Aluminum / Vinyl", F2982="Block", F2982="Frame", F2982="Masonry / Frame", F2982="Prem Wood", F2982="Stucco"), "Non-Durable Materials", "Other"))</f>
        <v>Non-Durable Materials</v>
      </c>
      <c r="H2982">
        <f>IF(G2982="Non-Durable Materials",0,1)</f>
        <v>0</v>
      </c>
      <c r="I2982">
        <v>1</v>
      </c>
      <c r="J2982">
        <v>1956</v>
      </c>
      <c r="K2982">
        <v>0</v>
      </c>
      <c r="L2982" s="3">
        <v>1019</v>
      </c>
      <c r="M2982">
        <v>1</v>
      </c>
      <c r="N2982">
        <v>3</v>
      </c>
      <c r="O2982">
        <v>1</v>
      </c>
      <c r="P2982">
        <v>0</v>
      </c>
      <c r="Q2982">
        <v>6120</v>
      </c>
      <c r="R2982" t="s">
        <v>30</v>
      </c>
      <c r="S2982" s="6">
        <v>139501</v>
      </c>
    </row>
    <row r="2983" spans="1:19" x14ac:dyDescent="0.2">
      <c r="A2983" t="s">
        <v>19</v>
      </c>
      <c r="B2983">
        <f>IF(A2983="Residential",1,0)</f>
        <v>1</v>
      </c>
      <c r="C2983">
        <f>IF(A2983="Commercial",1,0)</f>
        <v>0</v>
      </c>
      <c r="D2983">
        <f>IF(A2983="Condominium",1,0)</f>
        <v>0</v>
      </c>
      <c r="E2983">
        <v>14</v>
      </c>
      <c r="F2983" t="s">
        <v>22</v>
      </c>
      <c r="G2983" t="str">
        <f>IF(OR(F2983="Brick", F2983="Stone", F2983="Fiber-Cement"), "Durable Materials", IF(OR(F2983="Aluminum / Vinyl", F2983="Block", F2983="Frame", F2983="Masonry / Frame", F2983="Prem Wood", F2983="Stucco"), "Non-Durable Materials", "Other"))</f>
        <v>Non-Durable Materials</v>
      </c>
      <c r="H2983">
        <f>IF(G2983="Non-Durable Materials",0,1)</f>
        <v>0</v>
      </c>
      <c r="I2983">
        <v>1</v>
      </c>
      <c r="J2983">
        <v>1928</v>
      </c>
      <c r="K2983">
        <v>0</v>
      </c>
      <c r="L2983" s="3">
        <v>1244</v>
      </c>
      <c r="M2983">
        <v>1</v>
      </c>
      <c r="N2983">
        <v>3</v>
      </c>
      <c r="O2983">
        <v>1</v>
      </c>
      <c r="P2983">
        <v>1</v>
      </c>
      <c r="Q2983">
        <v>4880</v>
      </c>
      <c r="R2983" t="s">
        <v>65</v>
      </c>
      <c r="S2983" s="6">
        <v>139500</v>
      </c>
    </row>
    <row r="2984" spans="1:19" x14ac:dyDescent="0.2">
      <c r="A2984" t="s">
        <v>19</v>
      </c>
      <c r="B2984">
        <f>IF(A2984="Residential",1,0)</f>
        <v>1</v>
      </c>
      <c r="C2984">
        <f>IF(A2984="Commercial",1,0)</f>
        <v>0</v>
      </c>
      <c r="D2984">
        <f>IF(A2984="Condominium",1,0)</f>
        <v>0</v>
      </c>
      <c r="E2984">
        <v>9</v>
      </c>
      <c r="F2984" t="s">
        <v>22</v>
      </c>
      <c r="G2984" t="str">
        <f>IF(OR(F2984="Brick", F2984="Stone", F2984="Fiber-Cement"), "Durable Materials", IF(OR(F2984="Aluminum / Vinyl", F2984="Block", F2984="Frame", F2984="Masonry / Frame", F2984="Prem Wood", F2984="Stucco"), "Non-Durable Materials", "Other"))</f>
        <v>Non-Durable Materials</v>
      </c>
      <c r="H2984">
        <f>IF(G2984="Non-Durable Materials",0,1)</f>
        <v>0</v>
      </c>
      <c r="I2984">
        <v>1</v>
      </c>
      <c r="J2984">
        <v>1980</v>
      </c>
      <c r="K2984">
        <v>0</v>
      </c>
      <c r="L2984" s="3">
        <v>1077</v>
      </c>
      <c r="M2984">
        <v>1</v>
      </c>
      <c r="N2984">
        <v>3</v>
      </c>
      <c r="O2984">
        <v>1</v>
      </c>
      <c r="P2984">
        <v>1</v>
      </c>
      <c r="Q2984">
        <v>7200</v>
      </c>
      <c r="R2984" t="s">
        <v>38</v>
      </c>
      <c r="S2984" s="6">
        <v>139500</v>
      </c>
    </row>
    <row r="2985" spans="1:19" x14ac:dyDescent="0.2">
      <c r="A2985" t="s">
        <v>19</v>
      </c>
      <c r="B2985">
        <f>IF(A2985="Residential",1,0)</f>
        <v>1</v>
      </c>
      <c r="C2985">
        <f>IF(A2985="Commercial",1,0)</f>
        <v>0</v>
      </c>
      <c r="D2985">
        <f>IF(A2985="Condominium",1,0)</f>
        <v>0</v>
      </c>
      <c r="E2985">
        <v>5</v>
      </c>
      <c r="F2985" t="s">
        <v>25</v>
      </c>
      <c r="G2985" t="str">
        <f>IF(OR(F2985="Brick", F2985="Stone", F2985="Fiber-Cement"), "Durable Materials", IF(OR(F2985="Aluminum / Vinyl", F2985="Block", F2985="Frame", F2985="Masonry / Frame", F2985="Prem Wood", F2985="Stucco"), "Non-Durable Materials", "Other"))</f>
        <v>Durable Materials</v>
      </c>
      <c r="H2985">
        <f>IF(G2985="Non-Durable Materials",0,1)</f>
        <v>1</v>
      </c>
      <c r="I2985">
        <v>1</v>
      </c>
      <c r="J2985">
        <v>1961</v>
      </c>
      <c r="K2985">
        <v>0</v>
      </c>
      <c r="L2985" s="3">
        <v>1183</v>
      </c>
      <c r="M2985">
        <v>1</v>
      </c>
      <c r="N2985">
        <v>3</v>
      </c>
      <c r="O2985">
        <v>1</v>
      </c>
      <c r="P2985">
        <v>1</v>
      </c>
      <c r="Q2985">
        <v>7680</v>
      </c>
      <c r="R2985" t="s">
        <v>44</v>
      </c>
      <c r="S2985" s="6">
        <v>139500</v>
      </c>
    </row>
    <row r="2986" spans="1:19" x14ac:dyDescent="0.2">
      <c r="A2986" t="s">
        <v>19</v>
      </c>
      <c r="B2986">
        <f>IF(A2986="Residential",1,0)</f>
        <v>1</v>
      </c>
      <c r="C2986">
        <f>IF(A2986="Commercial",1,0)</f>
        <v>0</v>
      </c>
      <c r="D2986">
        <f>IF(A2986="Condominium",1,0)</f>
        <v>0</v>
      </c>
      <c r="E2986">
        <v>11</v>
      </c>
      <c r="F2986" t="s">
        <v>34</v>
      </c>
      <c r="G2986" t="str">
        <f>IF(OR(F2986="Brick", F2986="Stone", F2986="Fiber-Cement"), "Durable Materials", IF(OR(F2986="Aluminum / Vinyl", F2986="Block", F2986="Frame", F2986="Masonry / Frame", F2986="Prem Wood", F2986="Stucco"), "Non-Durable Materials", "Other"))</f>
        <v>Durable Materials</v>
      </c>
      <c r="H2986">
        <f>IF(G2986="Non-Durable Materials",0,1)</f>
        <v>1</v>
      </c>
      <c r="I2986">
        <v>1</v>
      </c>
      <c r="J2986">
        <v>1940</v>
      </c>
      <c r="K2986">
        <v>0</v>
      </c>
      <c r="L2986" s="3">
        <v>1164</v>
      </c>
      <c r="M2986">
        <v>1</v>
      </c>
      <c r="N2986">
        <v>2</v>
      </c>
      <c r="O2986">
        <v>1</v>
      </c>
      <c r="P2986">
        <v>0</v>
      </c>
      <c r="Q2986">
        <v>4760</v>
      </c>
      <c r="R2986" t="s">
        <v>30</v>
      </c>
      <c r="S2986" s="6">
        <v>139133</v>
      </c>
    </row>
    <row r="2987" spans="1:19" x14ac:dyDescent="0.2">
      <c r="A2987" t="s">
        <v>19</v>
      </c>
      <c r="B2987">
        <f>IF(A2987="Residential",1,0)</f>
        <v>1</v>
      </c>
      <c r="C2987">
        <f>IF(A2987="Commercial",1,0)</f>
        <v>0</v>
      </c>
      <c r="D2987">
        <f>IF(A2987="Condominium",1,0)</f>
        <v>0</v>
      </c>
      <c r="E2987">
        <v>11</v>
      </c>
      <c r="F2987" t="s">
        <v>22</v>
      </c>
      <c r="G2987" t="str">
        <f>IF(OR(F2987="Brick", F2987="Stone", F2987="Fiber-Cement"), "Durable Materials", IF(OR(F2987="Aluminum / Vinyl", F2987="Block", F2987="Frame", F2987="Masonry / Frame", F2987="Prem Wood", F2987="Stucco"), "Non-Durable Materials", "Other"))</f>
        <v>Non-Durable Materials</v>
      </c>
      <c r="H2987">
        <f>IF(G2987="Non-Durable Materials",0,1)</f>
        <v>0</v>
      </c>
      <c r="I2987">
        <v>1</v>
      </c>
      <c r="J2987">
        <v>1953</v>
      </c>
      <c r="K2987">
        <v>0</v>
      </c>
      <c r="L2987" s="3">
        <v>906</v>
      </c>
      <c r="M2987">
        <v>1</v>
      </c>
      <c r="N2987">
        <v>3</v>
      </c>
      <c r="O2987">
        <v>2</v>
      </c>
      <c r="P2987">
        <v>0</v>
      </c>
      <c r="Q2987">
        <v>6350</v>
      </c>
      <c r="R2987" t="s">
        <v>42</v>
      </c>
      <c r="S2987" s="6">
        <v>139100</v>
      </c>
    </row>
    <row r="2988" spans="1:19" x14ac:dyDescent="0.2">
      <c r="A2988" t="s">
        <v>19</v>
      </c>
      <c r="B2988">
        <f>IF(A2988="Residential",1,0)</f>
        <v>1</v>
      </c>
      <c r="C2988">
        <f>IF(A2988="Commercial",1,0)</f>
        <v>0</v>
      </c>
      <c r="D2988">
        <f>IF(A2988="Condominium",1,0)</f>
        <v>0</v>
      </c>
      <c r="E2988">
        <v>5</v>
      </c>
      <c r="F2988" t="s">
        <v>22</v>
      </c>
      <c r="G2988" t="str">
        <f>IF(OR(F2988="Brick", F2988="Stone", F2988="Fiber-Cement"), "Durable Materials", IF(OR(F2988="Aluminum / Vinyl", F2988="Block", F2988="Frame", F2988="Masonry / Frame", F2988="Prem Wood", F2988="Stucco"), "Non-Durable Materials", "Other"))</f>
        <v>Non-Durable Materials</v>
      </c>
      <c r="H2988">
        <f>IF(G2988="Non-Durable Materials",0,1)</f>
        <v>0</v>
      </c>
      <c r="I2988">
        <v>1.5</v>
      </c>
      <c r="J2988">
        <v>1951</v>
      </c>
      <c r="K2988">
        <v>0</v>
      </c>
      <c r="L2988" s="3">
        <v>1270</v>
      </c>
      <c r="M2988">
        <v>1</v>
      </c>
      <c r="N2988">
        <v>3</v>
      </c>
      <c r="O2988">
        <v>1</v>
      </c>
      <c r="P2988">
        <v>0</v>
      </c>
      <c r="Q2988">
        <v>5000</v>
      </c>
      <c r="R2988" t="s">
        <v>61</v>
      </c>
      <c r="S2988" s="6">
        <v>139100</v>
      </c>
    </row>
    <row r="2989" spans="1:19" x14ac:dyDescent="0.2">
      <c r="A2989" t="s">
        <v>19</v>
      </c>
      <c r="B2989">
        <f>IF(A2989="Residential",1,0)</f>
        <v>1</v>
      </c>
      <c r="C2989">
        <f>IF(A2989="Commercial",1,0)</f>
        <v>0</v>
      </c>
      <c r="D2989">
        <f>IF(A2989="Condominium",1,0)</f>
        <v>0</v>
      </c>
      <c r="E2989">
        <v>13</v>
      </c>
      <c r="F2989" t="s">
        <v>40</v>
      </c>
      <c r="G2989" t="str">
        <f>IF(OR(F2989="Brick", F2989="Stone", F2989="Fiber-Cement"), "Durable Materials", IF(OR(F2989="Aluminum / Vinyl", F2989="Block", F2989="Frame", F2989="Masonry / Frame", F2989="Prem Wood", F2989="Stucco"), "Non-Durable Materials", "Other"))</f>
        <v>Non-Durable Materials</v>
      </c>
      <c r="H2989">
        <f>IF(G2989="Non-Durable Materials",0,1)</f>
        <v>0</v>
      </c>
      <c r="I2989">
        <v>1</v>
      </c>
      <c r="J2989">
        <v>1964</v>
      </c>
      <c r="K2989">
        <v>0</v>
      </c>
      <c r="L2989" s="3">
        <v>1092</v>
      </c>
      <c r="M2989">
        <v>1</v>
      </c>
      <c r="N2989">
        <v>3</v>
      </c>
      <c r="O2989">
        <v>1</v>
      </c>
      <c r="P2989">
        <v>1</v>
      </c>
      <c r="Q2989">
        <v>6000</v>
      </c>
      <c r="R2989" t="s">
        <v>44</v>
      </c>
      <c r="S2989" s="6">
        <v>139100</v>
      </c>
    </row>
    <row r="2990" spans="1:19" x14ac:dyDescent="0.2">
      <c r="A2990" t="s">
        <v>19</v>
      </c>
      <c r="B2990">
        <f>IF(A2990="Residential",1,0)</f>
        <v>1</v>
      </c>
      <c r="C2990">
        <f>IF(A2990="Commercial",1,0)</f>
        <v>0</v>
      </c>
      <c r="D2990">
        <f>IF(A2990="Condominium",1,0)</f>
        <v>0</v>
      </c>
      <c r="E2990">
        <v>11</v>
      </c>
      <c r="F2990" t="s">
        <v>22</v>
      </c>
      <c r="G2990" t="str">
        <f>IF(OR(F2990="Brick", F2990="Stone", F2990="Fiber-Cement"), "Durable Materials", IF(OR(F2990="Aluminum / Vinyl", F2990="Block", F2990="Frame", F2990="Masonry / Frame", F2990="Prem Wood", F2990="Stucco"), "Non-Durable Materials", "Other"))</f>
        <v>Non-Durable Materials</v>
      </c>
      <c r="H2990">
        <f>IF(G2990="Non-Durable Materials",0,1)</f>
        <v>0</v>
      </c>
      <c r="I2990">
        <v>1</v>
      </c>
      <c r="J2990">
        <v>1955</v>
      </c>
      <c r="K2990">
        <v>0</v>
      </c>
      <c r="L2990" s="3">
        <v>800</v>
      </c>
      <c r="M2990">
        <v>1</v>
      </c>
      <c r="N2990">
        <v>2</v>
      </c>
      <c r="O2990">
        <v>1</v>
      </c>
      <c r="P2990">
        <v>0</v>
      </c>
      <c r="Q2990">
        <v>4920</v>
      </c>
      <c r="R2990" t="s">
        <v>65</v>
      </c>
      <c r="S2990" s="6">
        <v>139040</v>
      </c>
    </row>
    <row r="2991" spans="1:19" x14ac:dyDescent="0.2">
      <c r="A2991" t="s">
        <v>19</v>
      </c>
      <c r="B2991">
        <f>IF(A2991="Residential",1,0)</f>
        <v>1</v>
      </c>
      <c r="C2991">
        <f>IF(A2991="Commercial",1,0)</f>
        <v>0</v>
      </c>
      <c r="D2991">
        <f>IF(A2991="Condominium",1,0)</f>
        <v>0</v>
      </c>
      <c r="E2991">
        <v>2</v>
      </c>
      <c r="F2991" t="s">
        <v>25</v>
      </c>
      <c r="G2991" t="str">
        <f>IF(OR(F2991="Brick", F2991="Stone", F2991="Fiber-Cement"), "Durable Materials", IF(OR(F2991="Aluminum / Vinyl", F2991="Block", F2991="Frame", F2991="Masonry / Frame", F2991="Prem Wood", F2991="Stucco"), "Non-Durable Materials", "Other"))</f>
        <v>Durable Materials</v>
      </c>
      <c r="H2991">
        <f>IF(G2991="Non-Durable Materials",0,1)</f>
        <v>1</v>
      </c>
      <c r="I2991">
        <v>1</v>
      </c>
      <c r="J2991">
        <v>1958</v>
      </c>
      <c r="K2991">
        <v>0</v>
      </c>
      <c r="L2991" s="3">
        <v>1238</v>
      </c>
      <c r="M2991">
        <v>1</v>
      </c>
      <c r="N2991">
        <v>3</v>
      </c>
      <c r="O2991">
        <v>2</v>
      </c>
      <c r="P2991">
        <v>1</v>
      </c>
      <c r="Q2991">
        <v>6655</v>
      </c>
      <c r="R2991" t="s">
        <v>65</v>
      </c>
      <c r="S2991" s="6">
        <v>139000</v>
      </c>
    </row>
    <row r="2992" spans="1:19" x14ac:dyDescent="0.2">
      <c r="A2992" t="s">
        <v>19</v>
      </c>
      <c r="B2992">
        <f>IF(A2992="Residential",1,0)</f>
        <v>1</v>
      </c>
      <c r="C2992">
        <f>IF(A2992="Commercial",1,0)</f>
        <v>0</v>
      </c>
      <c r="D2992">
        <f>IF(A2992="Condominium",1,0)</f>
        <v>0</v>
      </c>
      <c r="E2992">
        <v>11</v>
      </c>
      <c r="F2992" t="s">
        <v>22</v>
      </c>
      <c r="G2992" t="str">
        <f>IF(OR(F2992="Brick", F2992="Stone", F2992="Fiber-Cement"), "Durable Materials", IF(OR(F2992="Aluminum / Vinyl", F2992="Block", F2992="Frame", F2992="Masonry / Frame", F2992="Prem Wood", F2992="Stucco"), "Non-Durable Materials", "Other"))</f>
        <v>Non-Durable Materials</v>
      </c>
      <c r="H2992">
        <f>IF(G2992="Non-Durable Materials",0,1)</f>
        <v>0</v>
      </c>
      <c r="I2992">
        <v>1.5</v>
      </c>
      <c r="J2992">
        <v>1927</v>
      </c>
      <c r="K2992">
        <v>0</v>
      </c>
      <c r="L2992" s="3">
        <v>1344</v>
      </c>
      <c r="M2992">
        <v>2</v>
      </c>
      <c r="N2992">
        <v>3</v>
      </c>
      <c r="O2992">
        <v>2</v>
      </c>
      <c r="P2992">
        <v>0</v>
      </c>
      <c r="Q2992">
        <v>8235</v>
      </c>
      <c r="R2992" t="s">
        <v>38</v>
      </c>
      <c r="S2992" s="6">
        <v>139000</v>
      </c>
    </row>
    <row r="2993" spans="1:19" x14ac:dyDescent="0.2">
      <c r="A2993" t="s">
        <v>19</v>
      </c>
      <c r="B2993">
        <f>IF(A2993="Residential",1,0)</f>
        <v>1</v>
      </c>
      <c r="C2993">
        <f>IF(A2993="Commercial",1,0)</f>
        <v>0</v>
      </c>
      <c r="D2993">
        <f>IF(A2993="Condominium",1,0)</f>
        <v>0</v>
      </c>
      <c r="E2993">
        <v>12</v>
      </c>
      <c r="F2993" t="s">
        <v>22</v>
      </c>
      <c r="G2993" t="str">
        <f>IF(OR(F2993="Brick", F2993="Stone", F2993="Fiber-Cement"), "Durable Materials", IF(OR(F2993="Aluminum / Vinyl", F2993="Block", F2993="Frame", F2993="Masonry / Frame", F2993="Prem Wood", F2993="Stucco"), "Non-Durable Materials", "Other"))</f>
        <v>Non-Durable Materials</v>
      </c>
      <c r="H2993">
        <f>IF(G2993="Non-Durable Materials",0,1)</f>
        <v>0</v>
      </c>
      <c r="I2993">
        <v>2</v>
      </c>
      <c r="J2993">
        <v>1900</v>
      </c>
      <c r="K2993">
        <v>0</v>
      </c>
      <c r="L2993" s="3">
        <v>1948</v>
      </c>
      <c r="M2993">
        <v>2</v>
      </c>
      <c r="N2993">
        <v>4</v>
      </c>
      <c r="O2993">
        <v>2</v>
      </c>
      <c r="P2993">
        <v>0</v>
      </c>
      <c r="Q2993">
        <v>3725</v>
      </c>
      <c r="R2993" t="s">
        <v>38</v>
      </c>
      <c r="S2993" s="6">
        <v>139000</v>
      </c>
    </row>
    <row r="2994" spans="1:19" x14ac:dyDescent="0.2">
      <c r="A2994" t="s">
        <v>19</v>
      </c>
      <c r="B2994">
        <f>IF(A2994="Residential",1,0)</f>
        <v>1</v>
      </c>
      <c r="C2994">
        <f>IF(A2994="Commercial",1,0)</f>
        <v>0</v>
      </c>
      <c r="D2994">
        <f>IF(A2994="Condominium",1,0)</f>
        <v>0</v>
      </c>
      <c r="E2994">
        <v>13</v>
      </c>
      <c r="F2994" t="s">
        <v>22</v>
      </c>
      <c r="G2994" t="str">
        <f>IF(OR(F2994="Brick", F2994="Stone", F2994="Fiber-Cement"), "Durable Materials", IF(OR(F2994="Aluminum / Vinyl", F2994="Block", F2994="Frame", F2994="Masonry / Frame", F2994="Prem Wood", F2994="Stucco"), "Non-Durable Materials", "Other"))</f>
        <v>Non-Durable Materials</v>
      </c>
      <c r="H2994">
        <f>IF(G2994="Non-Durable Materials",0,1)</f>
        <v>0</v>
      </c>
      <c r="I2994">
        <v>1</v>
      </c>
      <c r="J2994">
        <v>1938</v>
      </c>
      <c r="K2994">
        <v>0</v>
      </c>
      <c r="L2994" s="3">
        <v>1086</v>
      </c>
      <c r="M2994">
        <v>1</v>
      </c>
      <c r="N2994">
        <v>2</v>
      </c>
      <c r="O2994">
        <v>1</v>
      </c>
      <c r="P2994">
        <v>0</v>
      </c>
      <c r="Q2994">
        <v>4800</v>
      </c>
      <c r="R2994" t="s">
        <v>61</v>
      </c>
      <c r="S2994" s="6">
        <v>139000</v>
      </c>
    </row>
    <row r="2995" spans="1:19" x14ac:dyDescent="0.2">
      <c r="A2995" t="s">
        <v>19</v>
      </c>
      <c r="B2995">
        <f>IF(A2995="Residential",1,0)</f>
        <v>1</v>
      </c>
      <c r="C2995">
        <f>IF(A2995="Commercial",1,0)</f>
        <v>0</v>
      </c>
      <c r="D2995">
        <f>IF(A2995="Condominium",1,0)</f>
        <v>0</v>
      </c>
      <c r="E2995">
        <v>10</v>
      </c>
      <c r="F2995" t="s">
        <v>22</v>
      </c>
      <c r="G2995" t="str">
        <f>IF(OR(F2995="Brick", F2995="Stone", F2995="Fiber-Cement"), "Durable Materials", IF(OR(F2995="Aluminum / Vinyl", F2995="Block", F2995="Frame", F2995="Masonry / Frame", F2995="Prem Wood", F2995="Stucco"), "Non-Durable Materials", "Other"))</f>
        <v>Non-Durable Materials</v>
      </c>
      <c r="H2995">
        <f>IF(G2995="Non-Durable Materials",0,1)</f>
        <v>0</v>
      </c>
      <c r="I2995">
        <v>1</v>
      </c>
      <c r="J2995">
        <v>1921</v>
      </c>
      <c r="K2995">
        <v>0</v>
      </c>
      <c r="L2995" s="3">
        <v>1080</v>
      </c>
      <c r="M2995">
        <v>1</v>
      </c>
      <c r="N2995">
        <v>2</v>
      </c>
      <c r="O2995">
        <v>2</v>
      </c>
      <c r="P2995">
        <v>0</v>
      </c>
      <c r="Q2995">
        <v>5000</v>
      </c>
      <c r="R2995" t="s">
        <v>23</v>
      </c>
      <c r="S2995" s="6">
        <v>139000</v>
      </c>
    </row>
    <row r="2996" spans="1:19" x14ac:dyDescent="0.2">
      <c r="A2996" t="s">
        <v>4247</v>
      </c>
      <c r="B2996">
        <f>IF(A2996="Residential",1,0)</f>
        <v>0</v>
      </c>
      <c r="C2996">
        <f>IF(A2996="Commercial",1,0)</f>
        <v>0</v>
      </c>
      <c r="D2996">
        <f>IF(A2996="Condominium",1,0)</f>
        <v>1</v>
      </c>
      <c r="E2996">
        <v>3</v>
      </c>
      <c r="G2996" t="str">
        <f>IF(OR(F2996="Brick", F2996="Stone", F2996="Fiber-Cement"), "Durable Materials", IF(OR(F2996="Aluminum / Vinyl", F2996="Block", F2996="Frame", F2996="Masonry / Frame", F2996="Prem Wood", F2996="Stucco"), "Non-Durable Materials", "Other"))</f>
        <v>Other</v>
      </c>
      <c r="H2996">
        <f>IF(G2996="Non-Durable Materials",0,1)</f>
        <v>1</v>
      </c>
      <c r="I2996">
        <v>1</v>
      </c>
      <c r="J2996">
        <v>1925</v>
      </c>
      <c r="K2996">
        <v>5</v>
      </c>
      <c r="L2996" s="3">
        <v>949</v>
      </c>
      <c r="M2996">
        <v>1</v>
      </c>
      <c r="N2996">
        <v>2</v>
      </c>
      <c r="O2996">
        <v>1</v>
      </c>
      <c r="P2996">
        <v>0</v>
      </c>
      <c r="Q2996">
        <v>0</v>
      </c>
      <c r="R2996" t="s">
        <v>26</v>
      </c>
      <c r="S2996" s="6">
        <v>139000</v>
      </c>
    </row>
    <row r="2997" spans="1:19" x14ac:dyDescent="0.2">
      <c r="A2997" t="s">
        <v>19</v>
      </c>
      <c r="B2997">
        <f>IF(A2997="Residential",1,0)</f>
        <v>1</v>
      </c>
      <c r="C2997">
        <f>IF(A2997="Commercial",1,0)</f>
        <v>0</v>
      </c>
      <c r="D2997">
        <f>IF(A2997="Condominium",1,0)</f>
        <v>0</v>
      </c>
      <c r="E2997">
        <v>5</v>
      </c>
      <c r="F2997" t="s">
        <v>25</v>
      </c>
      <c r="G2997" t="str">
        <f>IF(OR(F2997="Brick", F2997="Stone", F2997="Fiber-Cement"), "Durable Materials", IF(OR(F2997="Aluminum / Vinyl", F2997="Block", F2997="Frame", F2997="Masonry / Frame", F2997="Prem Wood", F2997="Stucco"), "Non-Durable Materials", "Other"))</f>
        <v>Durable Materials</v>
      </c>
      <c r="H2997">
        <f>IF(G2997="Non-Durable Materials",0,1)</f>
        <v>1</v>
      </c>
      <c r="I2997">
        <v>1</v>
      </c>
      <c r="J2997">
        <v>1953</v>
      </c>
      <c r="K2997">
        <v>0</v>
      </c>
      <c r="L2997" s="3">
        <v>1167</v>
      </c>
      <c r="M2997">
        <v>1</v>
      </c>
      <c r="N2997">
        <v>2</v>
      </c>
      <c r="O2997">
        <v>1</v>
      </c>
      <c r="P2997">
        <v>0</v>
      </c>
      <c r="Q2997">
        <v>6500</v>
      </c>
      <c r="R2997" t="s">
        <v>44</v>
      </c>
      <c r="S2997" s="6">
        <v>139000</v>
      </c>
    </row>
    <row r="2998" spans="1:19" x14ac:dyDescent="0.2">
      <c r="A2998" t="s">
        <v>19</v>
      </c>
      <c r="B2998">
        <f>IF(A2998="Residential",1,0)</f>
        <v>1</v>
      </c>
      <c r="C2998">
        <f>IF(A2998="Commercial",1,0)</f>
        <v>0</v>
      </c>
      <c r="D2998">
        <f>IF(A2998="Condominium",1,0)</f>
        <v>0</v>
      </c>
      <c r="E2998">
        <v>9</v>
      </c>
      <c r="F2998" t="s">
        <v>22</v>
      </c>
      <c r="G2998" t="str">
        <f>IF(OR(F2998="Brick", F2998="Stone", F2998="Fiber-Cement"), "Durable Materials", IF(OR(F2998="Aluminum / Vinyl", F2998="Block", F2998="Frame", F2998="Masonry / Frame", F2998="Prem Wood", F2998="Stucco"), "Non-Durable Materials", "Other"))</f>
        <v>Non-Durable Materials</v>
      </c>
      <c r="H2998">
        <f>IF(G2998="Non-Durable Materials",0,1)</f>
        <v>0</v>
      </c>
      <c r="I2998">
        <v>1</v>
      </c>
      <c r="J2998">
        <v>1965</v>
      </c>
      <c r="K2998">
        <v>0</v>
      </c>
      <c r="L2998" s="3">
        <v>1664</v>
      </c>
      <c r="M2998">
        <v>1</v>
      </c>
      <c r="N2998">
        <v>4</v>
      </c>
      <c r="O2998">
        <v>2</v>
      </c>
      <c r="P2998">
        <v>0</v>
      </c>
      <c r="Q2998">
        <v>8640</v>
      </c>
      <c r="R2998" t="s">
        <v>44</v>
      </c>
      <c r="S2998" s="6">
        <v>139000</v>
      </c>
    </row>
    <row r="2999" spans="1:19" x14ac:dyDescent="0.2">
      <c r="A2999" t="s">
        <v>19</v>
      </c>
      <c r="B2999">
        <f>IF(A2999="Residential",1,0)</f>
        <v>1</v>
      </c>
      <c r="C2999">
        <f>IF(A2999="Commercial",1,0)</f>
        <v>0</v>
      </c>
      <c r="D2999">
        <f>IF(A2999="Condominium",1,0)</f>
        <v>0</v>
      </c>
      <c r="E2999">
        <v>14</v>
      </c>
      <c r="F2999" t="s">
        <v>22</v>
      </c>
      <c r="G2999" t="str">
        <f>IF(OR(F2999="Brick", F2999="Stone", F2999="Fiber-Cement"), "Durable Materials", IF(OR(F2999="Aluminum / Vinyl", F2999="Block", F2999="Frame", F2999="Masonry / Frame", F2999="Prem Wood", F2999="Stucco"), "Non-Durable Materials", "Other"))</f>
        <v>Non-Durable Materials</v>
      </c>
      <c r="H2999">
        <f>IF(G2999="Non-Durable Materials",0,1)</f>
        <v>0</v>
      </c>
      <c r="I2999">
        <v>1</v>
      </c>
      <c r="J2999">
        <v>1941</v>
      </c>
      <c r="K2999">
        <v>0</v>
      </c>
      <c r="L2999" s="3">
        <v>840</v>
      </c>
      <c r="M2999">
        <v>1</v>
      </c>
      <c r="N2999">
        <v>2</v>
      </c>
      <c r="O2999">
        <v>1</v>
      </c>
      <c r="P2999">
        <v>0</v>
      </c>
      <c r="Q2999">
        <v>6696</v>
      </c>
      <c r="R2999" t="s">
        <v>44</v>
      </c>
      <c r="S2999" s="6">
        <v>139000</v>
      </c>
    </row>
    <row r="3000" spans="1:19" x14ac:dyDescent="0.2">
      <c r="A3000" t="s">
        <v>19</v>
      </c>
      <c r="B3000">
        <f>IF(A3000="Residential",1,0)</f>
        <v>1</v>
      </c>
      <c r="C3000">
        <f>IF(A3000="Commercial",1,0)</f>
        <v>0</v>
      </c>
      <c r="D3000">
        <f>IF(A3000="Condominium",1,0)</f>
        <v>0</v>
      </c>
      <c r="E3000">
        <v>14</v>
      </c>
      <c r="F3000" t="s">
        <v>22</v>
      </c>
      <c r="G3000" t="str">
        <f>IF(OR(F3000="Brick", F3000="Stone", F3000="Fiber-Cement"), "Durable Materials", IF(OR(F3000="Aluminum / Vinyl", F3000="Block", F3000="Frame", F3000="Masonry / Frame", F3000="Prem Wood", F3000="Stucco"), "Non-Durable Materials", "Other"))</f>
        <v>Non-Durable Materials</v>
      </c>
      <c r="H3000">
        <f>IF(G3000="Non-Durable Materials",0,1)</f>
        <v>0</v>
      </c>
      <c r="I3000">
        <v>1</v>
      </c>
      <c r="J3000">
        <v>1924</v>
      </c>
      <c r="K3000">
        <v>0</v>
      </c>
      <c r="L3000" s="3">
        <v>735</v>
      </c>
      <c r="M3000">
        <v>1</v>
      </c>
      <c r="N3000">
        <v>1</v>
      </c>
      <c r="O3000">
        <v>1</v>
      </c>
      <c r="P3000">
        <v>0</v>
      </c>
      <c r="Q3000">
        <v>7500</v>
      </c>
      <c r="R3000" t="s">
        <v>30</v>
      </c>
      <c r="S3000" s="6">
        <v>138900</v>
      </c>
    </row>
    <row r="3001" spans="1:19" x14ac:dyDescent="0.2">
      <c r="A3001" t="s">
        <v>19</v>
      </c>
      <c r="B3001">
        <f>IF(A3001="Residential",1,0)</f>
        <v>1</v>
      </c>
      <c r="C3001">
        <f>IF(A3001="Commercial",1,0)</f>
        <v>0</v>
      </c>
      <c r="D3001">
        <f>IF(A3001="Condominium",1,0)</f>
        <v>0</v>
      </c>
      <c r="E3001">
        <v>5</v>
      </c>
      <c r="F3001" t="s">
        <v>25</v>
      </c>
      <c r="G3001" t="str">
        <f>IF(OR(F3001="Brick", F3001="Stone", F3001="Fiber-Cement"), "Durable Materials", IF(OR(F3001="Aluminum / Vinyl", F3001="Block", F3001="Frame", F3001="Masonry / Frame", F3001="Prem Wood", F3001="Stucco"), "Non-Durable Materials", "Other"))</f>
        <v>Durable Materials</v>
      </c>
      <c r="H3001">
        <f>IF(G3001="Non-Durable Materials",0,1)</f>
        <v>1</v>
      </c>
      <c r="I3001">
        <v>1</v>
      </c>
      <c r="J3001">
        <v>1950</v>
      </c>
      <c r="K3001">
        <v>0</v>
      </c>
      <c r="L3001" s="3">
        <v>1259</v>
      </c>
      <c r="M3001">
        <v>1</v>
      </c>
      <c r="N3001">
        <v>3</v>
      </c>
      <c r="O3001">
        <v>2</v>
      </c>
      <c r="P3001">
        <v>0</v>
      </c>
      <c r="Q3001">
        <v>4838</v>
      </c>
      <c r="R3001" t="s">
        <v>53</v>
      </c>
      <c r="S3001" s="6">
        <v>138900</v>
      </c>
    </row>
    <row r="3002" spans="1:19" x14ac:dyDescent="0.2">
      <c r="A3002" t="s">
        <v>19</v>
      </c>
      <c r="B3002">
        <f>IF(A3002="Residential",1,0)</f>
        <v>1</v>
      </c>
      <c r="C3002">
        <f>IF(A3002="Commercial",1,0)</f>
        <v>0</v>
      </c>
      <c r="D3002">
        <f>IF(A3002="Condominium",1,0)</f>
        <v>0</v>
      </c>
      <c r="E3002">
        <v>5</v>
      </c>
      <c r="F3002" t="s">
        <v>22</v>
      </c>
      <c r="G3002" t="str">
        <f>IF(OR(F3002="Brick", F3002="Stone", F3002="Fiber-Cement"), "Durable Materials", IF(OR(F3002="Aluminum / Vinyl", F3002="Block", F3002="Frame", F3002="Masonry / Frame", F3002="Prem Wood", F3002="Stucco"), "Non-Durable Materials", "Other"))</f>
        <v>Non-Durable Materials</v>
      </c>
      <c r="H3002">
        <f>IF(G3002="Non-Durable Materials",0,1)</f>
        <v>0</v>
      </c>
      <c r="I3002">
        <v>1</v>
      </c>
      <c r="J3002">
        <v>1953</v>
      </c>
      <c r="K3002">
        <v>0</v>
      </c>
      <c r="L3002" s="3">
        <v>864</v>
      </c>
      <c r="M3002">
        <v>1</v>
      </c>
      <c r="N3002">
        <v>3</v>
      </c>
      <c r="O3002">
        <v>2</v>
      </c>
      <c r="P3002">
        <v>0</v>
      </c>
      <c r="Q3002">
        <v>6000</v>
      </c>
      <c r="R3002" t="s">
        <v>53</v>
      </c>
      <c r="S3002" s="6">
        <v>138900</v>
      </c>
    </row>
    <row r="3003" spans="1:19" x14ac:dyDescent="0.2">
      <c r="A3003" t="s">
        <v>19</v>
      </c>
      <c r="B3003">
        <f>IF(A3003="Residential",1,0)</f>
        <v>1</v>
      </c>
      <c r="C3003">
        <f>IF(A3003="Commercial",1,0)</f>
        <v>0</v>
      </c>
      <c r="D3003">
        <f>IF(A3003="Condominium",1,0)</f>
        <v>0</v>
      </c>
      <c r="E3003">
        <v>5</v>
      </c>
      <c r="F3003" t="s">
        <v>22</v>
      </c>
      <c r="G3003" t="str">
        <f>IF(OR(F3003="Brick", F3003="Stone", F3003="Fiber-Cement"), "Durable Materials", IF(OR(F3003="Aluminum / Vinyl", F3003="Block", F3003="Frame", F3003="Masonry / Frame", F3003="Prem Wood", F3003="Stucco"), "Non-Durable Materials", "Other"))</f>
        <v>Non-Durable Materials</v>
      </c>
      <c r="H3003">
        <f>IF(G3003="Non-Durable Materials",0,1)</f>
        <v>0</v>
      </c>
      <c r="I3003">
        <v>1</v>
      </c>
      <c r="J3003">
        <v>1954</v>
      </c>
      <c r="K3003">
        <v>0</v>
      </c>
      <c r="L3003" s="3">
        <v>1126</v>
      </c>
      <c r="M3003">
        <v>1</v>
      </c>
      <c r="N3003">
        <v>3</v>
      </c>
      <c r="O3003">
        <v>2</v>
      </c>
      <c r="P3003">
        <v>0</v>
      </c>
      <c r="Q3003">
        <v>6750</v>
      </c>
      <c r="R3003" t="s">
        <v>23</v>
      </c>
      <c r="S3003" s="6">
        <v>138600</v>
      </c>
    </row>
    <row r="3004" spans="1:19" x14ac:dyDescent="0.2">
      <c r="A3004" t="s">
        <v>19</v>
      </c>
      <c r="B3004">
        <f>IF(A3004="Residential",1,0)</f>
        <v>1</v>
      </c>
      <c r="C3004">
        <f>IF(A3004="Commercial",1,0)</f>
        <v>0</v>
      </c>
      <c r="D3004">
        <f>IF(A3004="Condominium",1,0)</f>
        <v>0</v>
      </c>
      <c r="E3004">
        <v>13</v>
      </c>
      <c r="F3004" t="s">
        <v>22</v>
      </c>
      <c r="G3004" t="str">
        <f>IF(OR(F3004="Brick", F3004="Stone", F3004="Fiber-Cement"), "Durable Materials", IF(OR(F3004="Aluminum / Vinyl", F3004="Block", F3004="Frame", F3004="Masonry / Frame", F3004="Prem Wood", F3004="Stucco"), "Non-Durable Materials", "Other"))</f>
        <v>Non-Durable Materials</v>
      </c>
      <c r="H3004">
        <f>IF(G3004="Non-Durable Materials",0,1)</f>
        <v>0</v>
      </c>
      <c r="I3004">
        <v>2</v>
      </c>
      <c r="J3004">
        <v>1900</v>
      </c>
      <c r="K3004">
        <v>0</v>
      </c>
      <c r="L3004" s="3">
        <v>982</v>
      </c>
      <c r="M3004">
        <v>1</v>
      </c>
      <c r="N3004">
        <v>3</v>
      </c>
      <c r="O3004">
        <v>1</v>
      </c>
      <c r="P3004">
        <v>0</v>
      </c>
      <c r="Q3004">
        <v>5643</v>
      </c>
      <c r="R3004" t="s">
        <v>28</v>
      </c>
      <c r="S3004" s="6">
        <v>138500</v>
      </c>
    </row>
    <row r="3005" spans="1:19" x14ac:dyDescent="0.2">
      <c r="A3005" t="s">
        <v>19</v>
      </c>
      <c r="B3005">
        <f>IF(A3005="Residential",1,0)</f>
        <v>1</v>
      </c>
      <c r="C3005">
        <f>IF(A3005="Commercial",1,0)</f>
        <v>0</v>
      </c>
      <c r="D3005">
        <f>IF(A3005="Condominium",1,0)</f>
        <v>0</v>
      </c>
      <c r="E3005">
        <v>11</v>
      </c>
      <c r="F3005" t="s">
        <v>22</v>
      </c>
      <c r="G3005" t="str">
        <f>IF(OR(F3005="Brick", F3005="Stone", F3005="Fiber-Cement"), "Durable Materials", IF(OR(F3005="Aluminum / Vinyl", F3005="Block", F3005="Frame", F3005="Masonry / Frame", F3005="Prem Wood", F3005="Stucco"), "Non-Durable Materials", "Other"))</f>
        <v>Non-Durable Materials</v>
      </c>
      <c r="H3005">
        <f>IF(G3005="Non-Durable Materials",0,1)</f>
        <v>0</v>
      </c>
      <c r="I3005">
        <v>1</v>
      </c>
      <c r="J3005">
        <v>1947</v>
      </c>
      <c r="K3005">
        <v>0</v>
      </c>
      <c r="L3005" s="3">
        <v>1192</v>
      </c>
      <c r="M3005">
        <v>1</v>
      </c>
      <c r="N3005">
        <v>2</v>
      </c>
      <c r="O3005">
        <v>1</v>
      </c>
      <c r="P3005">
        <v>0</v>
      </c>
      <c r="Q3005">
        <v>4920</v>
      </c>
      <c r="R3005" t="s">
        <v>65</v>
      </c>
      <c r="S3005" s="6">
        <v>138500</v>
      </c>
    </row>
    <row r="3006" spans="1:19" x14ac:dyDescent="0.2">
      <c r="A3006" t="s">
        <v>19</v>
      </c>
      <c r="B3006">
        <f>IF(A3006="Residential",1,0)</f>
        <v>1</v>
      </c>
      <c r="C3006">
        <f>IF(A3006="Commercial",1,0)</f>
        <v>0</v>
      </c>
      <c r="D3006">
        <f>IF(A3006="Condominium",1,0)</f>
        <v>0</v>
      </c>
      <c r="E3006">
        <v>11</v>
      </c>
      <c r="F3006" t="s">
        <v>25</v>
      </c>
      <c r="G3006" t="str">
        <f>IF(OR(F3006="Brick", F3006="Stone", F3006="Fiber-Cement"), "Durable Materials", IF(OR(F3006="Aluminum / Vinyl", F3006="Block", F3006="Frame", F3006="Masonry / Frame", F3006="Prem Wood", F3006="Stucco"), "Non-Durable Materials", "Other"))</f>
        <v>Durable Materials</v>
      </c>
      <c r="H3006">
        <f>IF(G3006="Non-Durable Materials",0,1)</f>
        <v>1</v>
      </c>
      <c r="I3006">
        <v>1</v>
      </c>
      <c r="J3006">
        <v>1950</v>
      </c>
      <c r="K3006">
        <v>0</v>
      </c>
      <c r="L3006" s="3">
        <v>869</v>
      </c>
      <c r="M3006">
        <v>1</v>
      </c>
      <c r="N3006">
        <v>2</v>
      </c>
      <c r="O3006">
        <v>1</v>
      </c>
      <c r="P3006">
        <v>0</v>
      </c>
      <c r="Q3006">
        <v>7644</v>
      </c>
      <c r="R3006" t="s">
        <v>61</v>
      </c>
      <c r="S3006" s="6">
        <v>138500</v>
      </c>
    </row>
    <row r="3007" spans="1:19" x14ac:dyDescent="0.2">
      <c r="A3007" t="s">
        <v>19</v>
      </c>
      <c r="B3007">
        <f>IF(A3007="Residential",1,0)</f>
        <v>1</v>
      </c>
      <c r="C3007">
        <f>IF(A3007="Commercial",1,0)</f>
        <v>0</v>
      </c>
      <c r="D3007">
        <f>IF(A3007="Condominium",1,0)</f>
        <v>0</v>
      </c>
      <c r="E3007">
        <v>11</v>
      </c>
      <c r="F3007" t="s">
        <v>22</v>
      </c>
      <c r="G3007" t="str">
        <f>IF(OR(F3007="Brick", F3007="Stone", F3007="Fiber-Cement"), "Durable Materials", IF(OR(F3007="Aluminum / Vinyl", F3007="Block", F3007="Frame", F3007="Masonry / Frame", F3007="Prem Wood", F3007="Stucco"), "Non-Durable Materials", "Other"))</f>
        <v>Non-Durable Materials</v>
      </c>
      <c r="H3007">
        <f>IF(G3007="Non-Durable Materials",0,1)</f>
        <v>0</v>
      </c>
      <c r="I3007">
        <v>1</v>
      </c>
      <c r="J3007">
        <v>1956</v>
      </c>
      <c r="K3007">
        <v>0</v>
      </c>
      <c r="L3007" s="3">
        <v>1170</v>
      </c>
      <c r="M3007">
        <v>1</v>
      </c>
      <c r="N3007">
        <v>3</v>
      </c>
      <c r="O3007">
        <v>2</v>
      </c>
      <c r="P3007">
        <v>0</v>
      </c>
      <c r="Q3007">
        <v>5952</v>
      </c>
      <c r="R3007" t="s">
        <v>35</v>
      </c>
      <c r="S3007" s="6">
        <v>138500</v>
      </c>
    </row>
    <row r="3008" spans="1:19" x14ac:dyDescent="0.2">
      <c r="A3008" t="s">
        <v>19</v>
      </c>
      <c r="B3008">
        <f>IF(A3008="Residential",1,0)</f>
        <v>1</v>
      </c>
      <c r="C3008">
        <f>IF(A3008="Commercial",1,0)</f>
        <v>0</v>
      </c>
      <c r="D3008">
        <f>IF(A3008="Condominium",1,0)</f>
        <v>0</v>
      </c>
      <c r="E3008">
        <v>13</v>
      </c>
      <c r="F3008" t="s">
        <v>22</v>
      </c>
      <c r="G3008" t="str">
        <f>IF(OR(F3008="Brick", F3008="Stone", F3008="Fiber-Cement"), "Durable Materials", IF(OR(F3008="Aluminum / Vinyl", F3008="Block", F3008="Frame", F3008="Masonry / Frame", F3008="Prem Wood", F3008="Stucco"), "Non-Durable Materials", "Other"))</f>
        <v>Non-Durable Materials</v>
      </c>
      <c r="H3008">
        <f>IF(G3008="Non-Durable Materials",0,1)</f>
        <v>0</v>
      </c>
      <c r="I3008">
        <v>1</v>
      </c>
      <c r="J3008">
        <v>1950</v>
      </c>
      <c r="K3008">
        <v>0</v>
      </c>
      <c r="L3008" s="3">
        <v>1108</v>
      </c>
      <c r="M3008">
        <v>1</v>
      </c>
      <c r="N3008">
        <v>3</v>
      </c>
      <c r="O3008">
        <v>1</v>
      </c>
      <c r="P3008">
        <v>0</v>
      </c>
      <c r="Q3008">
        <v>5130</v>
      </c>
      <c r="R3008" t="s">
        <v>42</v>
      </c>
      <c r="S3008" s="6">
        <v>138000</v>
      </c>
    </row>
    <row r="3009" spans="1:19" x14ac:dyDescent="0.2">
      <c r="A3009" t="s">
        <v>19</v>
      </c>
      <c r="B3009">
        <f>IF(A3009="Residential",1,0)</f>
        <v>1</v>
      </c>
      <c r="C3009">
        <f>IF(A3009="Commercial",1,0)</f>
        <v>0</v>
      </c>
      <c r="D3009">
        <f>IF(A3009="Condominium",1,0)</f>
        <v>0</v>
      </c>
      <c r="E3009">
        <v>14</v>
      </c>
      <c r="F3009" t="s">
        <v>22</v>
      </c>
      <c r="G3009" t="str">
        <f>IF(OR(F3009="Brick", F3009="Stone", F3009="Fiber-Cement"), "Durable Materials", IF(OR(F3009="Aluminum / Vinyl", F3009="Block", F3009="Frame", F3009="Masonry / Frame", F3009="Prem Wood", F3009="Stucco"), "Non-Durable Materials", "Other"))</f>
        <v>Non-Durable Materials</v>
      </c>
      <c r="H3009">
        <f>IF(G3009="Non-Durable Materials",0,1)</f>
        <v>0</v>
      </c>
      <c r="I3009">
        <v>1</v>
      </c>
      <c r="J3009">
        <v>1926</v>
      </c>
      <c r="K3009">
        <v>0</v>
      </c>
      <c r="L3009" s="3">
        <v>1633</v>
      </c>
      <c r="M3009">
        <v>1</v>
      </c>
      <c r="N3009">
        <v>4</v>
      </c>
      <c r="O3009">
        <v>2</v>
      </c>
      <c r="P3009">
        <v>0</v>
      </c>
      <c r="Q3009">
        <v>4880</v>
      </c>
      <c r="R3009" t="s">
        <v>42</v>
      </c>
      <c r="S3009" s="6">
        <v>138000</v>
      </c>
    </row>
    <row r="3010" spans="1:19" x14ac:dyDescent="0.2">
      <c r="A3010" t="s">
        <v>19</v>
      </c>
      <c r="B3010">
        <f>IF(A3010="Residential",1,0)</f>
        <v>1</v>
      </c>
      <c r="C3010">
        <f>IF(A3010="Commercial",1,0)</f>
        <v>0</v>
      </c>
      <c r="D3010">
        <f>IF(A3010="Condominium",1,0)</f>
        <v>0</v>
      </c>
      <c r="E3010">
        <v>13</v>
      </c>
      <c r="F3010" t="s">
        <v>22</v>
      </c>
      <c r="G3010" t="str">
        <f>IF(OR(F3010="Brick", F3010="Stone", F3010="Fiber-Cement"), "Durable Materials", IF(OR(F3010="Aluminum / Vinyl", F3010="Block", F3010="Frame", F3010="Masonry / Frame", F3010="Prem Wood", F3010="Stucco"), "Non-Durable Materials", "Other"))</f>
        <v>Non-Durable Materials</v>
      </c>
      <c r="H3010">
        <f>IF(G3010="Non-Durable Materials",0,1)</f>
        <v>0</v>
      </c>
      <c r="I3010">
        <v>1</v>
      </c>
      <c r="J3010">
        <v>1959</v>
      </c>
      <c r="K3010">
        <v>0</v>
      </c>
      <c r="L3010" s="3">
        <v>936</v>
      </c>
      <c r="M3010">
        <v>1</v>
      </c>
      <c r="N3010">
        <v>3</v>
      </c>
      <c r="O3010">
        <v>1</v>
      </c>
      <c r="P3010">
        <v>0</v>
      </c>
      <c r="Q3010">
        <v>6600</v>
      </c>
      <c r="R3010" t="s">
        <v>30</v>
      </c>
      <c r="S3010" s="6">
        <v>138000</v>
      </c>
    </row>
    <row r="3011" spans="1:19" x14ac:dyDescent="0.2">
      <c r="A3011" t="s">
        <v>19</v>
      </c>
      <c r="B3011">
        <f>IF(A3011="Residential",1,0)</f>
        <v>1</v>
      </c>
      <c r="C3011">
        <f>IF(A3011="Commercial",1,0)</f>
        <v>0</v>
      </c>
      <c r="D3011">
        <f>IF(A3011="Condominium",1,0)</f>
        <v>0</v>
      </c>
      <c r="E3011">
        <v>5</v>
      </c>
      <c r="F3011" t="s">
        <v>25</v>
      </c>
      <c r="G3011" t="str">
        <f>IF(OR(F3011="Brick", F3011="Stone", F3011="Fiber-Cement"), "Durable Materials", IF(OR(F3011="Aluminum / Vinyl", F3011="Block", F3011="Frame", F3011="Masonry / Frame", F3011="Prem Wood", F3011="Stucco"), "Non-Durable Materials", "Other"))</f>
        <v>Durable Materials</v>
      </c>
      <c r="H3011">
        <f>IF(G3011="Non-Durable Materials",0,1)</f>
        <v>1</v>
      </c>
      <c r="I3011">
        <v>1</v>
      </c>
      <c r="J3011">
        <v>1952</v>
      </c>
      <c r="K3011">
        <v>0</v>
      </c>
      <c r="L3011" s="3">
        <v>1123</v>
      </c>
      <c r="M3011">
        <v>1</v>
      </c>
      <c r="N3011">
        <v>3</v>
      </c>
      <c r="O3011">
        <v>1</v>
      </c>
      <c r="P3011">
        <v>0</v>
      </c>
      <c r="Q3011">
        <v>6500</v>
      </c>
      <c r="R3011" t="s">
        <v>65</v>
      </c>
      <c r="S3011" s="6">
        <v>138000</v>
      </c>
    </row>
    <row r="3012" spans="1:19" x14ac:dyDescent="0.2">
      <c r="A3012" t="s">
        <v>19</v>
      </c>
      <c r="B3012">
        <f>IF(A3012="Residential",1,0)</f>
        <v>1</v>
      </c>
      <c r="C3012">
        <f>IF(A3012="Commercial",1,0)</f>
        <v>0</v>
      </c>
      <c r="D3012">
        <f>IF(A3012="Condominium",1,0)</f>
        <v>0</v>
      </c>
      <c r="E3012">
        <v>9</v>
      </c>
      <c r="F3012" t="s">
        <v>22</v>
      </c>
      <c r="G3012" t="str">
        <f>IF(OR(F3012="Brick", F3012="Stone", F3012="Fiber-Cement"), "Durable Materials", IF(OR(F3012="Aluminum / Vinyl", F3012="Block", F3012="Frame", F3012="Masonry / Frame", F3012="Prem Wood", F3012="Stucco"), "Non-Durable Materials", "Other"))</f>
        <v>Non-Durable Materials</v>
      </c>
      <c r="H3012">
        <f>IF(G3012="Non-Durable Materials",0,1)</f>
        <v>0</v>
      </c>
      <c r="I3012">
        <v>2</v>
      </c>
      <c r="J3012">
        <v>1967</v>
      </c>
      <c r="K3012">
        <v>0</v>
      </c>
      <c r="L3012" s="3">
        <v>2294</v>
      </c>
      <c r="M3012">
        <v>2</v>
      </c>
      <c r="N3012">
        <v>6</v>
      </c>
      <c r="O3012">
        <v>2</v>
      </c>
      <c r="P3012">
        <v>2</v>
      </c>
      <c r="Q3012">
        <v>9024</v>
      </c>
      <c r="R3012" t="s">
        <v>65</v>
      </c>
      <c r="S3012" s="6">
        <v>138000</v>
      </c>
    </row>
    <row r="3013" spans="1:19" x14ac:dyDescent="0.2">
      <c r="A3013" t="s">
        <v>19</v>
      </c>
      <c r="B3013">
        <f>IF(A3013="Residential",1,0)</f>
        <v>1</v>
      </c>
      <c r="C3013">
        <f>IF(A3013="Commercial",1,0)</f>
        <v>0</v>
      </c>
      <c r="D3013">
        <f>IF(A3013="Condominium",1,0)</f>
        <v>0</v>
      </c>
      <c r="E3013">
        <v>6</v>
      </c>
      <c r="F3013" t="s">
        <v>40</v>
      </c>
      <c r="G3013" t="str">
        <f>IF(OR(F3013="Brick", F3013="Stone", F3013="Fiber-Cement"), "Durable Materials", IF(OR(F3013="Aluminum / Vinyl", F3013="Block", F3013="Frame", F3013="Masonry / Frame", F3013="Prem Wood", F3013="Stucco"), "Non-Durable Materials", "Other"))</f>
        <v>Non-Durable Materials</v>
      </c>
      <c r="H3013">
        <f>IF(G3013="Non-Durable Materials",0,1)</f>
        <v>0</v>
      </c>
      <c r="I3013">
        <v>1</v>
      </c>
      <c r="J3013">
        <v>1905</v>
      </c>
      <c r="K3013">
        <v>0</v>
      </c>
      <c r="L3013" s="3">
        <v>1347</v>
      </c>
      <c r="M3013">
        <v>1</v>
      </c>
      <c r="N3013">
        <v>3</v>
      </c>
      <c r="O3013">
        <v>1</v>
      </c>
      <c r="P3013">
        <v>1</v>
      </c>
      <c r="Q3013">
        <v>4200</v>
      </c>
      <c r="R3013" t="s">
        <v>38</v>
      </c>
      <c r="S3013" s="6">
        <v>138000</v>
      </c>
    </row>
    <row r="3014" spans="1:19" x14ac:dyDescent="0.2">
      <c r="A3014" t="s">
        <v>19</v>
      </c>
      <c r="B3014">
        <f>IF(A3014="Residential",1,0)</f>
        <v>1</v>
      </c>
      <c r="C3014">
        <f>IF(A3014="Commercial",1,0)</f>
        <v>0</v>
      </c>
      <c r="D3014">
        <f>IF(A3014="Condominium",1,0)</f>
        <v>0</v>
      </c>
      <c r="E3014">
        <v>10</v>
      </c>
      <c r="F3014" t="s">
        <v>25</v>
      </c>
      <c r="G3014" t="str">
        <f>IF(OR(F3014="Brick", F3014="Stone", F3014="Fiber-Cement"), "Durable Materials", IF(OR(F3014="Aluminum / Vinyl", F3014="Block", F3014="Frame", F3014="Masonry / Frame", F3014="Prem Wood", F3014="Stucco"), "Non-Durable Materials", "Other"))</f>
        <v>Durable Materials</v>
      </c>
      <c r="H3014">
        <f>IF(G3014="Non-Durable Materials",0,1)</f>
        <v>1</v>
      </c>
      <c r="I3014">
        <v>2</v>
      </c>
      <c r="J3014">
        <v>1927</v>
      </c>
      <c r="K3014">
        <v>0</v>
      </c>
      <c r="L3014" s="3">
        <v>1386</v>
      </c>
      <c r="M3014">
        <v>1</v>
      </c>
      <c r="N3014">
        <v>3</v>
      </c>
      <c r="O3014">
        <v>1</v>
      </c>
      <c r="P3014">
        <v>1</v>
      </c>
      <c r="Q3014">
        <v>5000</v>
      </c>
      <c r="R3014" t="s">
        <v>38</v>
      </c>
      <c r="S3014" s="6">
        <v>138000</v>
      </c>
    </row>
    <row r="3015" spans="1:19" x14ac:dyDescent="0.2">
      <c r="A3015" t="s">
        <v>19</v>
      </c>
      <c r="B3015">
        <f>IF(A3015="Residential",1,0)</f>
        <v>1</v>
      </c>
      <c r="C3015">
        <f>IF(A3015="Commercial",1,0)</f>
        <v>0</v>
      </c>
      <c r="D3015">
        <f>IF(A3015="Condominium",1,0)</f>
        <v>0</v>
      </c>
      <c r="E3015">
        <v>5</v>
      </c>
      <c r="F3015" t="s">
        <v>22</v>
      </c>
      <c r="G3015" t="str">
        <f>IF(OR(F3015="Brick", F3015="Stone", F3015="Fiber-Cement"), "Durable Materials", IF(OR(F3015="Aluminum / Vinyl", F3015="Block", F3015="Frame", F3015="Masonry / Frame", F3015="Prem Wood", F3015="Stucco"), "Non-Durable Materials", "Other"))</f>
        <v>Non-Durable Materials</v>
      </c>
      <c r="H3015">
        <f>IF(G3015="Non-Durable Materials",0,1)</f>
        <v>0</v>
      </c>
      <c r="I3015">
        <v>1</v>
      </c>
      <c r="J3015">
        <v>1952</v>
      </c>
      <c r="K3015">
        <v>0</v>
      </c>
      <c r="L3015" s="3">
        <v>1290</v>
      </c>
      <c r="M3015">
        <v>1</v>
      </c>
      <c r="N3015">
        <v>3</v>
      </c>
      <c r="O3015">
        <v>1</v>
      </c>
      <c r="P3015">
        <v>1</v>
      </c>
      <c r="Q3015">
        <v>5207</v>
      </c>
      <c r="R3015" t="s">
        <v>23</v>
      </c>
      <c r="S3015" s="6">
        <v>138000</v>
      </c>
    </row>
    <row r="3016" spans="1:19" x14ac:dyDescent="0.2">
      <c r="A3016" t="s">
        <v>19</v>
      </c>
      <c r="B3016">
        <f>IF(A3016="Residential",1,0)</f>
        <v>1</v>
      </c>
      <c r="C3016">
        <f>IF(A3016="Commercial",1,0)</f>
        <v>0</v>
      </c>
      <c r="D3016">
        <f>IF(A3016="Condominium",1,0)</f>
        <v>0</v>
      </c>
      <c r="E3016">
        <v>10</v>
      </c>
      <c r="F3016" t="s">
        <v>22</v>
      </c>
      <c r="G3016" t="str">
        <f>IF(OR(F3016="Brick", F3016="Stone", F3016="Fiber-Cement"), "Durable Materials", IF(OR(F3016="Aluminum / Vinyl", F3016="Block", F3016="Frame", F3016="Masonry / Frame", F3016="Prem Wood", F3016="Stucco"), "Non-Durable Materials", "Other"))</f>
        <v>Non-Durable Materials</v>
      </c>
      <c r="H3016">
        <f>IF(G3016="Non-Durable Materials",0,1)</f>
        <v>0</v>
      </c>
      <c r="I3016">
        <v>1.5</v>
      </c>
      <c r="J3016">
        <v>1928</v>
      </c>
      <c r="K3016">
        <v>0</v>
      </c>
      <c r="L3016" s="3">
        <v>1872</v>
      </c>
      <c r="M3016">
        <v>2</v>
      </c>
      <c r="N3016">
        <v>5</v>
      </c>
      <c r="O3016">
        <v>2</v>
      </c>
      <c r="P3016">
        <v>1</v>
      </c>
      <c r="Q3016">
        <v>3720</v>
      </c>
      <c r="R3016" t="s">
        <v>23</v>
      </c>
      <c r="S3016" s="6">
        <v>138000</v>
      </c>
    </row>
    <row r="3017" spans="1:19" x14ac:dyDescent="0.2">
      <c r="A3017" t="s">
        <v>19</v>
      </c>
      <c r="B3017">
        <f>IF(A3017="Residential",1,0)</f>
        <v>1</v>
      </c>
      <c r="C3017">
        <f>IF(A3017="Commercial",1,0)</f>
        <v>0</v>
      </c>
      <c r="D3017">
        <f>IF(A3017="Condominium",1,0)</f>
        <v>0</v>
      </c>
      <c r="E3017">
        <v>14</v>
      </c>
      <c r="F3017" t="s">
        <v>22</v>
      </c>
      <c r="G3017" t="str">
        <f>IF(OR(F3017="Brick", F3017="Stone", F3017="Fiber-Cement"), "Durable Materials", IF(OR(F3017="Aluminum / Vinyl", F3017="Block", F3017="Frame", F3017="Masonry / Frame", F3017="Prem Wood", F3017="Stucco"), "Non-Durable Materials", "Other"))</f>
        <v>Non-Durable Materials</v>
      </c>
      <c r="H3017">
        <f>IF(G3017="Non-Durable Materials",0,1)</f>
        <v>0</v>
      </c>
      <c r="I3017">
        <v>1.5</v>
      </c>
      <c r="J3017">
        <v>1893</v>
      </c>
      <c r="K3017">
        <v>0</v>
      </c>
      <c r="L3017" s="3">
        <v>1818</v>
      </c>
      <c r="M3017">
        <v>2</v>
      </c>
      <c r="N3017">
        <v>4</v>
      </c>
      <c r="O3017">
        <v>2</v>
      </c>
      <c r="P3017">
        <v>0</v>
      </c>
      <c r="Q3017">
        <v>4200</v>
      </c>
      <c r="R3017" t="s">
        <v>23</v>
      </c>
      <c r="S3017" s="6">
        <v>138000</v>
      </c>
    </row>
    <row r="3018" spans="1:19" x14ac:dyDescent="0.2">
      <c r="A3018" t="s">
        <v>19</v>
      </c>
      <c r="B3018">
        <f>IF(A3018="Residential",1,0)</f>
        <v>1</v>
      </c>
      <c r="C3018">
        <f>IF(A3018="Commercial",1,0)</f>
        <v>0</v>
      </c>
      <c r="D3018">
        <f>IF(A3018="Condominium",1,0)</f>
        <v>0</v>
      </c>
      <c r="E3018">
        <v>5</v>
      </c>
      <c r="F3018" t="s">
        <v>22</v>
      </c>
      <c r="G3018" t="str">
        <f>IF(OR(F3018="Brick", F3018="Stone", F3018="Fiber-Cement"), "Durable Materials", IF(OR(F3018="Aluminum / Vinyl", F3018="Block", F3018="Frame", F3018="Masonry / Frame", F3018="Prem Wood", F3018="Stucco"), "Non-Durable Materials", "Other"))</f>
        <v>Non-Durable Materials</v>
      </c>
      <c r="H3018">
        <f>IF(G3018="Non-Durable Materials",0,1)</f>
        <v>0</v>
      </c>
      <c r="I3018">
        <v>2</v>
      </c>
      <c r="J3018">
        <v>1957</v>
      </c>
      <c r="K3018">
        <v>0</v>
      </c>
      <c r="L3018" s="3">
        <v>2145</v>
      </c>
      <c r="M3018">
        <v>2</v>
      </c>
      <c r="N3018">
        <v>5</v>
      </c>
      <c r="O3018">
        <v>2</v>
      </c>
      <c r="P3018">
        <v>0</v>
      </c>
      <c r="Q3018">
        <v>4800</v>
      </c>
      <c r="R3018" t="s">
        <v>26</v>
      </c>
      <c r="S3018" s="6">
        <v>138000</v>
      </c>
    </row>
    <row r="3019" spans="1:19" x14ac:dyDescent="0.2">
      <c r="A3019" t="s">
        <v>19</v>
      </c>
      <c r="B3019">
        <f>IF(A3019="Residential",1,0)</f>
        <v>1</v>
      </c>
      <c r="C3019">
        <f>IF(A3019="Commercial",1,0)</f>
        <v>0</v>
      </c>
      <c r="D3019">
        <f>IF(A3019="Condominium",1,0)</f>
        <v>0</v>
      </c>
      <c r="E3019">
        <v>5</v>
      </c>
      <c r="F3019" t="s">
        <v>22</v>
      </c>
      <c r="G3019" t="str">
        <f>IF(OR(F3019="Brick", F3019="Stone", F3019="Fiber-Cement"), "Durable Materials", IF(OR(F3019="Aluminum / Vinyl", F3019="Block", F3019="Frame", F3019="Masonry / Frame", F3019="Prem Wood", F3019="Stucco"), "Non-Durable Materials", "Other"))</f>
        <v>Non-Durable Materials</v>
      </c>
      <c r="H3019">
        <f>IF(G3019="Non-Durable Materials",0,1)</f>
        <v>0</v>
      </c>
      <c r="I3019">
        <v>1</v>
      </c>
      <c r="J3019">
        <v>1951</v>
      </c>
      <c r="K3019">
        <v>0</v>
      </c>
      <c r="L3019" s="3">
        <v>1199</v>
      </c>
      <c r="M3019">
        <v>1</v>
      </c>
      <c r="N3019">
        <v>3</v>
      </c>
      <c r="O3019">
        <v>1</v>
      </c>
      <c r="P3019">
        <v>0</v>
      </c>
      <c r="Q3019">
        <v>4800</v>
      </c>
      <c r="R3019" t="s">
        <v>53</v>
      </c>
      <c r="S3019" s="6">
        <v>138000</v>
      </c>
    </row>
    <row r="3020" spans="1:19" x14ac:dyDescent="0.2">
      <c r="A3020" t="s">
        <v>19</v>
      </c>
      <c r="B3020">
        <f>IF(A3020="Residential",1,0)</f>
        <v>1</v>
      </c>
      <c r="C3020">
        <f>IF(A3020="Commercial",1,0)</f>
        <v>0</v>
      </c>
      <c r="D3020">
        <f>IF(A3020="Condominium",1,0)</f>
        <v>0</v>
      </c>
      <c r="E3020">
        <v>5</v>
      </c>
      <c r="F3020" t="s">
        <v>25</v>
      </c>
      <c r="G3020" t="str">
        <f>IF(OR(F3020="Brick", F3020="Stone", F3020="Fiber-Cement"), "Durable Materials", IF(OR(F3020="Aluminum / Vinyl", F3020="Block", F3020="Frame", F3020="Masonry / Frame", F3020="Prem Wood", F3020="Stucco"), "Non-Durable Materials", "Other"))</f>
        <v>Durable Materials</v>
      </c>
      <c r="H3020">
        <f>IF(G3020="Non-Durable Materials",0,1)</f>
        <v>1</v>
      </c>
      <c r="I3020">
        <v>1</v>
      </c>
      <c r="J3020">
        <v>1949</v>
      </c>
      <c r="K3020">
        <v>0</v>
      </c>
      <c r="L3020" s="3">
        <v>1103</v>
      </c>
      <c r="M3020">
        <v>1</v>
      </c>
      <c r="N3020">
        <v>3</v>
      </c>
      <c r="O3020">
        <v>1</v>
      </c>
      <c r="P3020">
        <v>0</v>
      </c>
      <c r="Q3020">
        <v>5200</v>
      </c>
      <c r="R3020" t="s">
        <v>53</v>
      </c>
      <c r="S3020" s="6">
        <v>138000</v>
      </c>
    </row>
    <row r="3021" spans="1:19" x14ac:dyDescent="0.2">
      <c r="A3021" t="s">
        <v>19</v>
      </c>
      <c r="B3021">
        <f>IF(A3021="Residential",1,0)</f>
        <v>1</v>
      </c>
      <c r="C3021">
        <f>IF(A3021="Commercial",1,0)</f>
        <v>0</v>
      </c>
      <c r="D3021">
        <f>IF(A3021="Condominium",1,0)</f>
        <v>0</v>
      </c>
      <c r="E3021">
        <v>11</v>
      </c>
      <c r="F3021" t="s">
        <v>25</v>
      </c>
      <c r="G3021" t="str">
        <f>IF(OR(F3021="Brick", F3021="Stone", F3021="Fiber-Cement"), "Durable Materials", IF(OR(F3021="Aluminum / Vinyl", F3021="Block", F3021="Frame", F3021="Masonry / Frame", F3021="Prem Wood", F3021="Stucco"), "Non-Durable Materials", "Other"))</f>
        <v>Durable Materials</v>
      </c>
      <c r="H3021">
        <f>IF(G3021="Non-Durable Materials",0,1)</f>
        <v>1</v>
      </c>
      <c r="I3021">
        <v>1</v>
      </c>
      <c r="J3021">
        <v>1956</v>
      </c>
      <c r="K3021">
        <v>0</v>
      </c>
      <c r="L3021" s="3">
        <v>1062</v>
      </c>
      <c r="M3021">
        <v>1</v>
      </c>
      <c r="N3021">
        <v>3</v>
      </c>
      <c r="O3021">
        <v>1</v>
      </c>
      <c r="P3021">
        <v>0</v>
      </c>
      <c r="Q3021">
        <v>7625</v>
      </c>
      <c r="R3021" t="s">
        <v>53</v>
      </c>
      <c r="S3021" s="6">
        <v>138000</v>
      </c>
    </row>
    <row r="3022" spans="1:19" x14ac:dyDescent="0.2">
      <c r="A3022" t="s">
        <v>19</v>
      </c>
      <c r="B3022">
        <f>IF(A3022="Residential",1,0)</f>
        <v>1</v>
      </c>
      <c r="C3022">
        <f>IF(A3022="Commercial",1,0)</f>
        <v>0</v>
      </c>
      <c r="D3022">
        <f>IF(A3022="Condominium",1,0)</f>
        <v>0</v>
      </c>
      <c r="E3022">
        <v>10</v>
      </c>
      <c r="F3022" t="s">
        <v>22</v>
      </c>
      <c r="G3022" t="str">
        <f>IF(OR(F3022="Brick", F3022="Stone", F3022="Fiber-Cement"), "Durable Materials", IF(OR(F3022="Aluminum / Vinyl", F3022="Block", F3022="Frame", F3022="Masonry / Frame", F3022="Prem Wood", F3022="Stucco"), "Non-Durable Materials", "Other"))</f>
        <v>Non-Durable Materials</v>
      </c>
      <c r="H3022">
        <f>IF(G3022="Non-Durable Materials",0,1)</f>
        <v>0</v>
      </c>
      <c r="I3022">
        <v>1</v>
      </c>
      <c r="J3022">
        <v>1952</v>
      </c>
      <c r="K3022">
        <v>0</v>
      </c>
      <c r="L3022" s="3">
        <v>1511</v>
      </c>
      <c r="M3022">
        <v>2</v>
      </c>
      <c r="N3022">
        <v>3</v>
      </c>
      <c r="O3022">
        <v>2</v>
      </c>
      <c r="P3022">
        <v>0</v>
      </c>
      <c r="Q3022">
        <v>5715</v>
      </c>
      <c r="R3022" t="s">
        <v>38</v>
      </c>
      <c r="S3022" s="6">
        <v>137900</v>
      </c>
    </row>
    <row r="3023" spans="1:19" x14ac:dyDescent="0.2">
      <c r="A3023" t="s">
        <v>19</v>
      </c>
      <c r="B3023">
        <f>IF(A3023="Residential",1,0)</f>
        <v>1</v>
      </c>
      <c r="C3023">
        <f>IF(A3023="Commercial",1,0)</f>
        <v>0</v>
      </c>
      <c r="D3023">
        <f>IF(A3023="Condominium",1,0)</f>
        <v>0</v>
      </c>
      <c r="E3023">
        <v>7</v>
      </c>
      <c r="F3023" t="s">
        <v>25</v>
      </c>
      <c r="G3023" t="str">
        <f>IF(OR(F3023="Brick", F3023="Stone", F3023="Fiber-Cement"), "Durable Materials", IF(OR(F3023="Aluminum / Vinyl", F3023="Block", F3023="Frame", F3023="Masonry / Frame", F3023="Prem Wood", F3023="Stucco"), "Non-Durable Materials", "Other"))</f>
        <v>Durable Materials</v>
      </c>
      <c r="H3023">
        <f>IF(G3023="Non-Durable Materials",0,1)</f>
        <v>1</v>
      </c>
      <c r="I3023">
        <v>1.5</v>
      </c>
      <c r="J3023">
        <v>1931</v>
      </c>
      <c r="K3023">
        <v>0</v>
      </c>
      <c r="L3023" s="3">
        <v>2027</v>
      </c>
      <c r="M3023">
        <v>2</v>
      </c>
      <c r="N3023">
        <v>3</v>
      </c>
      <c r="O3023">
        <v>2</v>
      </c>
      <c r="P3023">
        <v>0</v>
      </c>
      <c r="Q3023">
        <v>4800</v>
      </c>
      <c r="R3023" t="s">
        <v>26</v>
      </c>
      <c r="S3023" s="6">
        <v>137900</v>
      </c>
    </row>
    <row r="3024" spans="1:19" x14ac:dyDescent="0.2">
      <c r="A3024" t="s">
        <v>19</v>
      </c>
      <c r="B3024">
        <f>IF(A3024="Residential",1,0)</f>
        <v>1</v>
      </c>
      <c r="C3024">
        <f>IF(A3024="Commercial",1,0)</f>
        <v>0</v>
      </c>
      <c r="D3024">
        <f>IF(A3024="Condominium",1,0)</f>
        <v>0</v>
      </c>
      <c r="E3024">
        <v>2</v>
      </c>
      <c r="F3024" t="s">
        <v>22</v>
      </c>
      <c r="G3024" t="str">
        <f>IF(OR(F3024="Brick", F3024="Stone", F3024="Fiber-Cement"), "Durable Materials", IF(OR(F3024="Aluminum / Vinyl", F3024="Block", F3024="Frame", F3024="Masonry / Frame", F3024="Prem Wood", F3024="Stucco"), "Non-Durable Materials", "Other"))</f>
        <v>Non-Durable Materials</v>
      </c>
      <c r="H3024">
        <f>IF(G3024="Non-Durable Materials",0,1)</f>
        <v>0</v>
      </c>
      <c r="I3024">
        <v>1.5</v>
      </c>
      <c r="J3024">
        <v>1963</v>
      </c>
      <c r="K3024">
        <v>0</v>
      </c>
      <c r="L3024" s="3">
        <v>2142</v>
      </c>
      <c r="M3024">
        <v>2</v>
      </c>
      <c r="N3024">
        <v>5</v>
      </c>
      <c r="O3024">
        <v>2</v>
      </c>
      <c r="P3024">
        <v>1</v>
      </c>
      <c r="Q3024">
        <v>5289</v>
      </c>
      <c r="R3024" t="s">
        <v>44</v>
      </c>
      <c r="S3024" s="6">
        <v>137550</v>
      </c>
    </row>
    <row r="3025" spans="1:19" x14ac:dyDescent="0.2">
      <c r="A3025" t="s">
        <v>19</v>
      </c>
      <c r="B3025">
        <f>IF(A3025="Residential",1,0)</f>
        <v>1</v>
      </c>
      <c r="C3025">
        <f>IF(A3025="Commercial",1,0)</f>
        <v>0</v>
      </c>
      <c r="D3025">
        <f>IF(A3025="Condominium",1,0)</f>
        <v>0</v>
      </c>
      <c r="E3025">
        <v>2</v>
      </c>
      <c r="F3025" t="s">
        <v>22</v>
      </c>
      <c r="G3025" t="str">
        <f>IF(OR(F3025="Brick", F3025="Stone", F3025="Fiber-Cement"), "Durable Materials", IF(OR(F3025="Aluminum / Vinyl", F3025="Block", F3025="Frame", F3025="Masonry / Frame", F3025="Prem Wood", F3025="Stucco"), "Non-Durable Materials", "Other"))</f>
        <v>Non-Durable Materials</v>
      </c>
      <c r="H3025">
        <f>IF(G3025="Non-Durable Materials",0,1)</f>
        <v>0</v>
      </c>
      <c r="I3025">
        <v>1</v>
      </c>
      <c r="J3025">
        <v>1966</v>
      </c>
      <c r="K3025">
        <v>0</v>
      </c>
      <c r="L3025" s="3">
        <v>1107</v>
      </c>
      <c r="M3025">
        <v>1</v>
      </c>
      <c r="N3025">
        <v>3</v>
      </c>
      <c r="O3025">
        <v>1</v>
      </c>
      <c r="P3025">
        <v>1</v>
      </c>
      <c r="Q3025">
        <v>10353</v>
      </c>
      <c r="R3025" t="s">
        <v>30</v>
      </c>
      <c r="S3025" s="6">
        <v>137500</v>
      </c>
    </row>
    <row r="3026" spans="1:19" x14ac:dyDescent="0.2">
      <c r="A3026" t="s">
        <v>19</v>
      </c>
      <c r="B3026">
        <f>IF(A3026="Residential",1,0)</f>
        <v>1</v>
      </c>
      <c r="C3026">
        <f>IF(A3026="Commercial",1,0)</f>
        <v>0</v>
      </c>
      <c r="D3026">
        <f>IF(A3026="Condominium",1,0)</f>
        <v>0</v>
      </c>
      <c r="E3026">
        <v>10</v>
      </c>
      <c r="F3026" t="s">
        <v>25</v>
      </c>
      <c r="G3026" t="str">
        <f>IF(OR(F3026="Brick", F3026="Stone", F3026="Fiber-Cement"), "Durable Materials", IF(OR(F3026="Aluminum / Vinyl", F3026="Block", F3026="Frame", F3026="Masonry / Frame", F3026="Prem Wood", F3026="Stucco"), "Non-Durable Materials", "Other"))</f>
        <v>Durable Materials</v>
      </c>
      <c r="H3026">
        <f>IF(G3026="Non-Durable Materials",0,1)</f>
        <v>1</v>
      </c>
      <c r="I3026">
        <v>1.5</v>
      </c>
      <c r="J3026">
        <v>1937</v>
      </c>
      <c r="K3026">
        <v>0</v>
      </c>
      <c r="L3026" s="3">
        <v>1400</v>
      </c>
      <c r="M3026">
        <v>1</v>
      </c>
      <c r="N3026">
        <v>3</v>
      </c>
      <c r="O3026">
        <v>1</v>
      </c>
      <c r="P3026">
        <v>1</v>
      </c>
      <c r="Q3026">
        <v>4800</v>
      </c>
      <c r="R3026" t="s">
        <v>30</v>
      </c>
      <c r="S3026" s="6">
        <v>137500</v>
      </c>
    </row>
    <row r="3027" spans="1:19" x14ac:dyDescent="0.2">
      <c r="A3027" t="s">
        <v>19</v>
      </c>
      <c r="B3027">
        <f>IF(A3027="Residential",1,0)</f>
        <v>1</v>
      </c>
      <c r="C3027">
        <f>IF(A3027="Commercial",1,0)</f>
        <v>0</v>
      </c>
      <c r="D3027">
        <f>IF(A3027="Condominium",1,0)</f>
        <v>0</v>
      </c>
      <c r="E3027">
        <v>5</v>
      </c>
      <c r="F3027" t="s">
        <v>22</v>
      </c>
      <c r="G3027" t="str">
        <f>IF(OR(F3027="Brick", F3027="Stone", F3027="Fiber-Cement"), "Durable Materials", IF(OR(F3027="Aluminum / Vinyl", F3027="Block", F3027="Frame", F3027="Masonry / Frame", F3027="Prem Wood", F3027="Stucco"), "Non-Durable Materials", "Other"))</f>
        <v>Non-Durable Materials</v>
      </c>
      <c r="H3027">
        <f>IF(G3027="Non-Durable Materials",0,1)</f>
        <v>0</v>
      </c>
      <c r="I3027">
        <v>1</v>
      </c>
      <c r="J3027">
        <v>1954</v>
      </c>
      <c r="K3027">
        <v>0</v>
      </c>
      <c r="L3027" s="3">
        <v>1130</v>
      </c>
      <c r="M3027">
        <v>1</v>
      </c>
      <c r="N3027">
        <v>4</v>
      </c>
      <c r="O3027">
        <v>1</v>
      </c>
      <c r="P3027">
        <v>1</v>
      </c>
      <c r="Q3027">
        <v>5684</v>
      </c>
      <c r="R3027" t="s">
        <v>65</v>
      </c>
      <c r="S3027" s="6">
        <v>137500</v>
      </c>
    </row>
    <row r="3028" spans="1:19" x14ac:dyDescent="0.2">
      <c r="A3028" t="s">
        <v>19</v>
      </c>
      <c r="B3028">
        <f>IF(A3028="Residential",1,0)</f>
        <v>1</v>
      </c>
      <c r="C3028">
        <f>IF(A3028="Commercial",1,0)</f>
        <v>0</v>
      </c>
      <c r="D3028">
        <f>IF(A3028="Condominium",1,0)</f>
        <v>0</v>
      </c>
      <c r="E3028">
        <v>8</v>
      </c>
      <c r="F3028" t="s">
        <v>40</v>
      </c>
      <c r="G3028" t="str">
        <f>IF(OR(F3028="Brick", F3028="Stone", F3028="Fiber-Cement"), "Durable Materials", IF(OR(F3028="Aluminum / Vinyl", F3028="Block", F3028="Frame", F3028="Masonry / Frame", F3028="Prem Wood", F3028="Stucco"), "Non-Durable Materials", "Other"))</f>
        <v>Non-Durable Materials</v>
      </c>
      <c r="H3028">
        <f>IF(G3028="Non-Durable Materials",0,1)</f>
        <v>0</v>
      </c>
      <c r="I3028">
        <v>1.5</v>
      </c>
      <c r="J3028">
        <v>1923</v>
      </c>
      <c r="K3028">
        <v>0</v>
      </c>
      <c r="L3028" s="3">
        <v>1915</v>
      </c>
      <c r="M3028">
        <v>2</v>
      </c>
      <c r="N3028">
        <v>4</v>
      </c>
      <c r="O3028">
        <v>2</v>
      </c>
      <c r="P3028">
        <v>0</v>
      </c>
      <c r="Q3028">
        <v>5000</v>
      </c>
      <c r="R3028" t="s">
        <v>65</v>
      </c>
      <c r="S3028" s="6">
        <v>137500</v>
      </c>
    </row>
    <row r="3029" spans="1:19" x14ac:dyDescent="0.2">
      <c r="A3029" t="s">
        <v>19</v>
      </c>
      <c r="B3029">
        <f>IF(A3029="Residential",1,0)</f>
        <v>1</v>
      </c>
      <c r="C3029">
        <f>IF(A3029="Commercial",1,0)</f>
        <v>0</v>
      </c>
      <c r="D3029">
        <f>IF(A3029="Condominium",1,0)</f>
        <v>0</v>
      </c>
      <c r="E3029">
        <v>8</v>
      </c>
      <c r="F3029" t="s">
        <v>22</v>
      </c>
      <c r="G3029" t="str">
        <f>IF(OR(F3029="Brick", F3029="Stone", F3029="Fiber-Cement"), "Durable Materials", IF(OR(F3029="Aluminum / Vinyl", F3029="Block", F3029="Frame", F3029="Masonry / Frame", F3029="Prem Wood", F3029="Stucco"), "Non-Durable Materials", "Other"))</f>
        <v>Non-Durable Materials</v>
      </c>
      <c r="H3029">
        <f>IF(G3029="Non-Durable Materials",0,1)</f>
        <v>0</v>
      </c>
      <c r="I3029">
        <v>1</v>
      </c>
      <c r="J3029">
        <v>1918</v>
      </c>
      <c r="K3029">
        <v>0</v>
      </c>
      <c r="L3029" s="3">
        <v>1694</v>
      </c>
      <c r="M3029">
        <v>1</v>
      </c>
      <c r="N3029">
        <v>4</v>
      </c>
      <c r="O3029">
        <v>1</v>
      </c>
      <c r="P3029">
        <v>0</v>
      </c>
      <c r="Q3029">
        <v>3600</v>
      </c>
      <c r="R3029" t="s">
        <v>61</v>
      </c>
      <c r="S3029" s="6">
        <v>137500</v>
      </c>
    </row>
    <row r="3030" spans="1:19" x14ac:dyDescent="0.2">
      <c r="A3030" t="s">
        <v>19</v>
      </c>
      <c r="B3030">
        <f>IF(A3030="Residential",1,0)</f>
        <v>1</v>
      </c>
      <c r="C3030">
        <f>IF(A3030="Commercial",1,0)</f>
        <v>0</v>
      </c>
      <c r="D3030">
        <f>IF(A3030="Condominium",1,0)</f>
        <v>0</v>
      </c>
      <c r="E3030">
        <v>6</v>
      </c>
      <c r="F3030" t="s">
        <v>25</v>
      </c>
      <c r="G3030" t="str">
        <f>IF(OR(F3030="Brick", F3030="Stone", F3030="Fiber-Cement"), "Durable Materials", IF(OR(F3030="Aluminum / Vinyl", F3030="Block", F3030="Frame", F3030="Masonry / Frame", F3030="Prem Wood", F3030="Stucco"), "Non-Durable Materials", "Other"))</f>
        <v>Durable Materials</v>
      </c>
      <c r="H3030">
        <f>IF(G3030="Non-Durable Materials",0,1)</f>
        <v>1</v>
      </c>
      <c r="I3030">
        <v>2</v>
      </c>
      <c r="J3030">
        <v>1875</v>
      </c>
      <c r="K3030">
        <v>0</v>
      </c>
      <c r="L3030" s="3">
        <v>2319</v>
      </c>
      <c r="M3030">
        <v>3</v>
      </c>
      <c r="N3030">
        <v>7</v>
      </c>
      <c r="O3030">
        <v>3</v>
      </c>
      <c r="P3030">
        <v>0</v>
      </c>
      <c r="Q3030">
        <v>3690</v>
      </c>
      <c r="R3030" t="s">
        <v>26</v>
      </c>
      <c r="S3030" s="6">
        <v>137500</v>
      </c>
    </row>
    <row r="3031" spans="1:19" x14ac:dyDescent="0.2">
      <c r="A3031" t="s">
        <v>19</v>
      </c>
      <c r="B3031">
        <f>IF(A3031="Residential",1,0)</f>
        <v>1</v>
      </c>
      <c r="C3031">
        <f>IF(A3031="Commercial",1,0)</f>
        <v>0</v>
      </c>
      <c r="D3031">
        <f>IF(A3031="Condominium",1,0)</f>
        <v>0</v>
      </c>
      <c r="E3031">
        <v>10</v>
      </c>
      <c r="F3031" t="s">
        <v>25</v>
      </c>
      <c r="G3031" t="str">
        <f>IF(OR(F3031="Brick", F3031="Stone", F3031="Fiber-Cement"), "Durable Materials", IF(OR(F3031="Aluminum / Vinyl", F3031="Block", F3031="Frame", F3031="Masonry / Frame", F3031="Prem Wood", F3031="Stucco"), "Non-Durable Materials", "Other"))</f>
        <v>Durable Materials</v>
      </c>
      <c r="H3031">
        <f>IF(G3031="Non-Durable Materials",0,1)</f>
        <v>1</v>
      </c>
      <c r="I3031">
        <v>1</v>
      </c>
      <c r="J3031">
        <v>1931</v>
      </c>
      <c r="K3031">
        <v>0</v>
      </c>
      <c r="L3031" s="3">
        <v>1218</v>
      </c>
      <c r="M3031">
        <v>1</v>
      </c>
      <c r="N3031">
        <v>3</v>
      </c>
      <c r="O3031">
        <v>1</v>
      </c>
      <c r="P3031">
        <v>0</v>
      </c>
      <c r="Q3031">
        <v>3500</v>
      </c>
      <c r="R3031" t="s">
        <v>44</v>
      </c>
      <c r="S3031" s="6">
        <v>137500</v>
      </c>
    </row>
    <row r="3032" spans="1:19" x14ac:dyDescent="0.2">
      <c r="A3032" t="s">
        <v>19</v>
      </c>
      <c r="B3032">
        <f>IF(A3032="Residential",1,0)</f>
        <v>1</v>
      </c>
      <c r="C3032">
        <f>IF(A3032="Commercial",1,0)</f>
        <v>0</v>
      </c>
      <c r="D3032">
        <f>IF(A3032="Condominium",1,0)</f>
        <v>0</v>
      </c>
      <c r="E3032">
        <v>13</v>
      </c>
      <c r="F3032" t="s">
        <v>22</v>
      </c>
      <c r="G3032" t="str">
        <f>IF(OR(F3032="Brick", F3032="Stone", F3032="Fiber-Cement"), "Durable Materials", IF(OR(F3032="Aluminum / Vinyl", F3032="Block", F3032="Frame", F3032="Masonry / Frame", F3032="Prem Wood", F3032="Stucco"), "Non-Durable Materials", "Other"))</f>
        <v>Non-Durable Materials</v>
      </c>
      <c r="H3032">
        <f>IF(G3032="Non-Durable Materials",0,1)</f>
        <v>0</v>
      </c>
      <c r="I3032">
        <v>1</v>
      </c>
      <c r="J3032">
        <v>1959</v>
      </c>
      <c r="K3032">
        <v>0</v>
      </c>
      <c r="L3032" s="3">
        <v>927</v>
      </c>
      <c r="M3032">
        <v>1</v>
      </c>
      <c r="N3032">
        <v>3</v>
      </c>
      <c r="O3032">
        <v>1</v>
      </c>
      <c r="P3032">
        <v>0</v>
      </c>
      <c r="Q3032">
        <v>8480</v>
      </c>
      <c r="R3032" t="s">
        <v>44</v>
      </c>
      <c r="S3032" s="6">
        <v>137500</v>
      </c>
    </row>
    <row r="3033" spans="1:19" x14ac:dyDescent="0.2">
      <c r="A3033" t="s">
        <v>19</v>
      </c>
      <c r="B3033">
        <f>IF(A3033="Residential",1,0)</f>
        <v>1</v>
      </c>
      <c r="C3033">
        <f>IF(A3033="Commercial",1,0)</f>
        <v>0</v>
      </c>
      <c r="D3033">
        <f>IF(A3033="Condominium",1,0)</f>
        <v>0</v>
      </c>
      <c r="E3033">
        <v>14</v>
      </c>
      <c r="F3033" t="s">
        <v>22</v>
      </c>
      <c r="G3033" t="str">
        <f>IF(OR(F3033="Brick", F3033="Stone", F3033="Fiber-Cement"), "Durable Materials", IF(OR(F3033="Aluminum / Vinyl", F3033="Block", F3033="Frame", F3033="Masonry / Frame", F3033="Prem Wood", F3033="Stucco"), "Non-Durable Materials", "Other"))</f>
        <v>Non-Durable Materials</v>
      </c>
      <c r="H3033">
        <f>IF(G3033="Non-Durable Materials",0,1)</f>
        <v>0</v>
      </c>
      <c r="I3033">
        <v>1</v>
      </c>
      <c r="J3033">
        <v>1957</v>
      </c>
      <c r="K3033">
        <v>0</v>
      </c>
      <c r="L3033" s="3">
        <v>874</v>
      </c>
      <c r="M3033">
        <v>1</v>
      </c>
      <c r="N3033">
        <v>2</v>
      </c>
      <c r="O3033">
        <v>2</v>
      </c>
      <c r="P3033">
        <v>0</v>
      </c>
      <c r="Q3033">
        <v>3900</v>
      </c>
      <c r="R3033" t="s">
        <v>30</v>
      </c>
      <c r="S3033" s="6">
        <v>137400</v>
      </c>
    </row>
    <row r="3034" spans="1:19" x14ac:dyDescent="0.2">
      <c r="A3034" t="s">
        <v>4247</v>
      </c>
      <c r="B3034">
        <f>IF(A3034="Residential",1,0)</f>
        <v>0</v>
      </c>
      <c r="C3034">
        <f>IF(A3034="Commercial",1,0)</f>
        <v>0</v>
      </c>
      <c r="D3034">
        <f>IF(A3034="Condominium",1,0)</f>
        <v>1</v>
      </c>
      <c r="E3034">
        <v>4</v>
      </c>
      <c r="G3034" t="str">
        <f>IF(OR(F3034="Brick", F3034="Stone", F3034="Fiber-Cement"), "Durable Materials", IF(OR(F3034="Aluminum / Vinyl", F3034="Block", F3034="Frame", F3034="Masonry / Frame", F3034="Prem Wood", F3034="Stucco"), "Non-Durable Materials", "Other"))</f>
        <v>Other</v>
      </c>
      <c r="H3034">
        <f>IF(G3034="Non-Durable Materials",0,1)</f>
        <v>1</v>
      </c>
      <c r="I3034">
        <v>1</v>
      </c>
      <c r="J3034">
        <v>1927</v>
      </c>
      <c r="K3034">
        <v>3</v>
      </c>
      <c r="L3034" s="3">
        <v>870</v>
      </c>
      <c r="M3034">
        <v>1</v>
      </c>
      <c r="N3034">
        <v>1</v>
      </c>
      <c r="O3034">
        <v>2</v>
      </c>
      <c r="P3034">
        <v>0</v>
      </c>
      <c r="Q3034">
        <v>0</v>
      </c>
      <c r="R3034" t="s">
        <v>30</v>
      </c>
      <c r="S3034" s="6">
        <v>137400</v>
      </c>
    </row>
    <row r="3035" spans="1:19" x14ac:dyDescent="0.2">
      <c r="A3035" t="s">
        <v>19</v>
      </c>
      <c r="B3035">
        <f>IF(A3035="Residential",1,0)</f>
        <v>1</v>
      </c>
      <c r="C3035">
        <f>IF(A3035="Commercial",1,0)</f>
        <v>0</v>
      </c>
      <c r="D3035">
        <f>IF(A3035="Condominium",1,0)</f>
        <v>0</v>
      </c>
      <c r="E3035">
        <v>5</v>
      </c>
      <c r="F3035" t="s">
        <v>22</v>
      </c>
      <c r="G3035" t="str">
        <f>IF(OR(F3035="Brick", F3035="Stone", F3035="Fiber-Cement"), "Durable Materials", IF(OR(F3035="Aluminum / Vinyl", F3035="Block", F3035="Frame", F3035="Masonry / Frame", F3035="Prem Wood", F3035="Stucco"), "Non-Durable Materials", "Other"))</f>
        <v>Non-Durable Materials</v>
      </c>
      <c r="H3035">
        <f>IF(G3035="Non-Durable Materials",0,1)</f>
        <v>0</v>
      </c>
      <c r="I3035">
        <v>1</v>
      </c>
      <c r="J3035">
        <v>1957</v>
      </c>
      <c r="K3035">
        <v>0</v>
      </c>
      <c r="L3035" s="3">
        <v>1110</v>
      </c>
      <c r="M3035">
        <v>1</v>
      </c>
      <c r="N3035">
        <v>3</v>
      </c>
      <c r="O3035">
        <v>2</v>
      </c>
      <c r="P3035">
        <v>0</v>
      </c>
      <c r="Q3035">
        <v>4797</v>
      </c>
      <c r="R3035" t="s">
        <v>26</v>
      </c>
      <c r="S3035" s="6">
        <v>137400</v>
      </c>
    </row>
    <row r="3036" spans="1:19" x14ac:dyDescent="0.2">
      <c r="A3036" t="s">
        <v>19</v>
      </c>
      <c r="B3036">
        <f>IF(A3036="Residential",1,0)</f>
        <v>1</v>
      </c>
      <c r="C3036">
        <f>IF(A3036="Commercial",1,0)</f>
        <v>0</v>
      </c>
      <c r="D3036">
        <f>IF(A3036="Condominium",1,0)</f>
        <v>0</v>
      </c>
      <c r="E3036">
        <v>11</v>
      </c>
      <c r="F3036" t="s">
        <v>22</v>
      </c>
      <c r="G3036" t="str">
        <f>IF(OR(F3036="Brick", F3036="Stone", F3036="Fiber-Cement"), "Durable Materials", IF(OR(F3036="Aluminum / Vinyl", F3036="Block", F3036="Frame", F3036="Masonry / Frame", F3036="Prem Wood", F3036="Stucco"), "Non-Durable Materials", "Other"))</f>
        <v>Non-Durable Materials</v>
      </c>
      <c r="H3036">
        <f>IF(G3036="Non-Durable Materials",0,1)</f>
        <v>0</v>
      </c>
      <c r="I3036">
        <v>1</v>
      </c>
      <c r="J3036">
        <v>1957</v>
      </c>
      <c r="K3036">
        <v>0</v>
      </c>
      <c r="L3036" s="3">
        <v>971</v>
      </c>
      <c r="M3036">
        <v>1</v>
      </c>
      <c r="N3036">
        <v>2</v>
      </c>
      <c r="O3036">
        <v>2</v>
      </c>
      <c r="P3036">
        <v>0</v>
      </c>
      <c r="Q3036">
        <v>8220</v>
      </c>
      <c r="R3036" t="s">
        <v>42</v>
      </c>
      <c r="S3036" s="6">
        <v>137000</v>
      </c>
    </row>
    <row r="3037" spans="1:19" x14ac:dyDescent="0.2">
      <c r="A3037" t="s">
        <v>19</v>
      </c>
      <c r="B3037">
        <f>IF(A3037="Residential",1,0)</f>
        <v>1</v>
      </c>
      <c r="C3037">
        <f>IF(A3037="Commercial",1,0)</f>
        <v>0</v>
      </c>
      <c r="D3037">
        <f>IF(A3037="Condominium",1,0)</f>
        <v>0</v>
      </c>
      <c r="E3037">
        <v>13</v>
      </c>
      <c r="F3037" t="s">
        <v>25</v>
      </c>
      <c r="G3037" t="str">
        <f>IF(OR(F3037="Brick", F3037="Stone", F3037="Fiber-Cement"), "Durable Materials", IF(OR(F3037="Aluminum / Vinyl", F3037="Block", F3037="Frame", F3037="Masonry / Frame", F3037="Prem Wood", F3037="Stucco"), "Non-Durable Materials", "Other"))</f>
        <v>Durable Materials</v>
      </c>
      <c r="H3037">
        <f>IF(G3037="Non-Durable Materials",0,1)</f>
        <v>1</v>
      </c>
      <c r="I3037">
        <v>1</v>
      </c>
      <c r="J3037">
        <v>1956</v>
      </c>
      <c r="K3037">
        <v>0</v>
      </c>
      <c r="L3037" s="3">
        <v>1203</v>
      </c>
      <c r="M3037">
        <v>1</v>
      </c>
      <c r="N3037">
        <v>3</v>
      </c>
      <c r="O3037">
        <v>1</v>
      </c>
      <c r="P3037">
        <v>0</v>
      </c>
      <c r="Q3037">
        <v>7245</v>
      </c>
      <c r="R3037" t="s">
        <v>28</v>
      </c>
      <c r="S3037" s="6">
        <v>137000</v>
      </c>
    </row>
    <row r="3038" spans="1:19" x14ac:dyDescent="0.2">
      <c r="A3038" t="s">
        <v>4247</v>
      </c>
      <c r="B3038">
        <f>IF(A3038="Residential",1,0)</f>
        <v>0</v>
      </c>
      <c r="C3038">
        <f>IF(A3038="Commercial",1,0)</f>
        <v>0</v>
      </c>
      <c r="D3038">
        <f>IF(A3038="Condominium",1,0)</f>
        <v>1</v>
      </c>
      <c r="E3038">
        <v>3</v>
      </c>
      <c r="G3038" t="str">
        <f>IF(OR(F3038="Brick", F3038="Stone", F3038="Fiber-Cement"), "Durable Materials", IF(OR(F3038="Aluminum / Vinyl", F3038="Block", F3038="Frame", F3038="Masonry / Frame", F3038="Prem Wood", F3038="Stucco"), "Non-Durable Materials", "Other"))</f>
        <v>Other</v>
      </c>
      <c r="H3038">
        <f>IF(G3038="Non-Durable Materials",0,1)</f>
        <v>1</v>
      </c>
      <c r="I3038">
        <v>1</v>
      </c>
      <c r="J3038">
        <v>1904</v>
      </c>
      <c r="K3038">
        <v>3</v>
      </c>
      <c r="L3038" s="3">
        <v>982</v>
      </c>
      <c r="M3038">
        <v>1</v>
      </c>
      <c r="N3038">
        <v>1</v>
      </c>
      <c r="O3038">
        <v>1</v>
      </c>
      <c r="P3038">
        <v>0</v>
      </c>
      <c r="Q3038">
        <v>0</v>
      </c>
      <c r="R3038" t="s">
        <v>28</v>
      </c>
      <c r="S3038" s="6">
        <v>137000</v>
      </c>
    </row>
    <row r="3039" spans="1:19" x14ac:dyDescent="0.2">
      <c r="A3039" t="s">
        <v>4247</v>
      </c>
      <c r="B3039">
        <f>IF(A3039="Residential",1,0)</f>
        <v>0</v>
      </c>
      <c r="C3039">
        <f>IF(A3039="Commercial",1,0)</f>
        <v>0</v>
      </c>
      <c r="D3039">
        <f>IF(A3039="Condominium",1,0)</f>
        <v>1</v>
      </c>
      <c r="E3039">
        <v>3</v>
      </c>
      <c r="G3039" t="str">
        <f>IF(OR(F3039="Brick", F3039="Stone", F3039="Fiber-Cement"), "Durable Materials", IF(OR(F3039="Aluminum / Vinyl", F3039="Block", F3039="Frame", F3039="Masonry / Frame", F3039="Prem Wood", F3039="Stucco"), "Non-Durable Materials", "Other"))</f>
        <v>Other</v>
      </c>
      <c r="H3039">
        <f>IF(G3039="Non-Durable Materials",0,1)</f>
        <v>1</v>
      </c>
      <c r="I3039">
        <v>1</v>
      </c>
      <c r="J3039">
        <v>1904</v>
      </c>
      <c r="K3039">
        <v>3</v>
      </c>
      <c r="L3039" s="3">
        <v>982</v>
      </c>
      <c r="M3039">
        <v>1</v>
      </c>
      <c r="N3039">
        <v>1</v>
      </c>
      <c r="O3039">
        <v>1</v>
      </c>
      <c r="P3039">
        <v>0</v>
      </c>
      <c r="Q3039">
        <v>0</v>
      </c>
      <c r="R3039" t="s">
        <v>28</v>
      </c>
      <c r="S3039" s="6">
        <v>137000</v>
      </c>
    </row>
    <row r="3040" spans="1:19" x14ac:dyDescent="0.2">
      <c r="A3040" t="s">
        <v>19</v>
      </c>
      <c r="B3040">
        <f>IF(A3040="Residential",1,0)</f>
        <v>1</v>
      </c>
      <c r="C3040">
        <f>IF(A3040="Commercial",1,0)</f>
        <v>0</v>
      </c>
      <c r="D3040">
        <f>IF(A3040="Condominium",1,0)</f>
        <v>0</v>
      </c>
      <c r="E3040">
        <v>1</v>
      </c>
      <c r="F3040" t="s">
        <v>25</v>
      </c>
      <c r="G3040" t="str">
        <f>IF(OR(F3040="Brick", F3040="Stone", F3040="Fiber-Cement"), "Durable Materials", IF(OR(F3040="Aluminum / Vinyl", F3040="Block", F3040="Frame", F3040="Masonry / Frame", F3040="Prem Wood", F3040="Stucco"), "Non-Durable Materials", "Other"))</f>
        <v>Durable Materials</v>
      </c>
      <c r="H3040">
        <f>IF(G3040="Non-Durable Materials",0,1)</f>
        <v>1</v>
      </c>
      <c r="I3040">
        <v>1.5</v>
      </c>
      <c r="J3040">
        <v>1925</v>
      </c>
      <c r="K3040">
        <v>0</v>
      </c>
      <c r="L3040" s="3">
        <v>2083</v>
      </c>
      <c r="M3040">
        <v>2</v>
      </c>
      <c r="N3040">
        <v>4</v>
      </c>
      <c r="O3040">
        <v>2</v>
      </c>
      <c r="P3040">
        <v>0</v>
      </c>
      <c r="Q3040">
        <v>4800</v>
      </c>
      <c r="R3040" t="s">
        <v>38</v>
      </c>
      <c r="S3040" s="6">
        <v>137000</v>
      </c>
    </row>
    <row r="3041" spans="1:19" x14ac:dyDescent="0.2">
      <c r="A3041" t="s">
        <v>19</v>
      </c>
      <c r="B3041">
        <f>IF(A3041="Residential",1,0)</f>
        <v>1</v>
      </c>
      <c r="C3041">
        <f>IF(A3041="Commercial",1,0)</f>
        <v>0</v>
      </c>
      <c r="D3041">
        <f>IF(A3041="Condominium",1,0)</f>
        <v>0</v>
      </c>
      <c r="E3041">
        <v>1</v>
      </c>
      <c r="F3041" t="s">
        <v>96</v>
      </c>
      <c r="G3041" t="str">
        <f>IF(OR(F3041="Brick", F3041="Stone", F3041="Fiber-Cement"), "Durable Materials", IF(OR(F3041="Aluminum / Vinyl", F3041="Block", F3041="Frame", F3041="Masonry / Frame", F3041="Prem Wood", F3041="Stucco"), "Non-Durable Materials", "Other"))</f>
        <v>Non-Durable Materials</v>
      </c>
      <c r="H3041">
        <f>IF(G3041="Non-Durable Materials",0,1)</f>
        <v>0</v>
      </c>
      <c r="I3041">
        <v>1</v>
      </c>
      <c r="J3041">
        <v>1960</v>
      </c>
      <c r="K3041">
        <v>0</v>
      </c>
      <c r="L3041" s="3">
        <v>1285</v>
      </c>
      <c r="M3041">
        <v>1</v>
      </c>
      <c r="N3041">
        <v>3</v>
      </c>
      <c r="O3041">
        <v>2</v>
      </c>
      <c r="P3041">
        <v>0</v>
      </c>
      <c r="Q3041">
        <v>7200</v>
      </c>
      <c r="R3041" t="s">
        <v>38</v>
      </c>
      <c r="S3041" s="6">
        <v>137000</v>
      </c>
    </row>
    <row r="3042" spans="1:19" x14ac:dyDescent="0.2">
      <c r="A3042" t="s">
        <v>19</v>
      </c>
      <c r="B3042">
        <f>IF(A3042="Residential",1,0)</f>
        <v>1</v>
      </c>
      <c r="C3042">
        <f>IF(A3042="Commercial",1,0)</f>
        <v>0</v>
      </c>
      <c r="D3042">
        <f>IF(A3042="Condominium",1,0)</f>
        <v>0</v>
      </c>
      <c r="E3042">
        <v>14</v>
      </c>
      <c r="F3042" t="s">
        <v>22</v>
      </c>
      <c r="G3042" t="str">
        <f>IF(OR(F3042="Brick", F3042="Stone", F3042="Fiber-Cement"), "Durable Materials", IF(OR(F3042="Aluminum / Vinyl", F3042="Block", F3042="Frame", F3042="Masonry / Frame", F3042="Prem Wood", F3042="Stucco"), "Non-Durable Materials", "Other"))</f>
        <v>Non-Durable Materials</v>
      </c>
      <c r="H3042">
        <f>IF(G3042="Non-Durable Materials",0,1)</f>
        <v>0</v>
      </c>
      <c r="I3042">
        <v>2</v>
      </c>
      <c r="J3042">
        <v>1900</v>
      </c>
      <c r="K3042">
        <v>0</v>
      </c>
      <c r="L3042" s="3">
        <v>2091</v>
      </c>
      <c r="M3042">
        <v>2</v>
      </c>
      <c r="N3042">
        <v>4</v>
      </c>
      <c r="O3042">
        <v>2</v>
      </c>
      <c r="P3042">
        <v>0</v>
      </c>
      <c r="Q3042">
        <v>3675</v>
      </c>
      <c r="R3042" t="s">
        <v>38</v>
      </c>
      <c r="S3042" s="6">
        <v>137000</v>
      </c>
    </row>
    <row r="3043" spans="1:19" x14ac:dyDescent="0.2">
      <c r="A3043" t="s">
        <v>19</v>
      </c>
      <c r="B3043">
        <f>IF(A3043="Residential",1,0)</f>
        <v>1</v>
      </c>
      <c r="C3043">
        <f>IF(A3043="Commercial",1,0)</f>
        <v>0</v>
      </c>
      <c r="D3043">
        <f>IF(A3043="Condominium",1,0)</f>
        <v>0</v>
      </c>
      <c r="E3043">
        <v>14</v>
      </c>
      <c r="F3043" t="s">
        <v>22</v>
      </c>
      <c r="G3043" t="str">
        <f>IF(OR(F3043="Brick", F3043="Stone", F3043="Fiber-Cement"), "Durable Materials", IF(OR(F3043="Aluminum / Vinyl", F3043="Block", F3043="Frame", F3043="Masonry / Frame", F3043="Prem Wood", F3043="Stucco"), "Non-Durable Materials", "Other"))</f>
        <v>Non-Durable Materials</v>
      </c>
      <c r="H3043">
        <f>IF(G3043="Non-Durable Materials",0,1)</f>
        <v>0</v>
      </c>
      <c r="I3043">
        <v>1</v>
      </c>
      <c r="J3043">
        <v>1947</v>
      </c>
      <c r="K3043">
        <v>0</v>
      </c>
      <c r="L3043" s="3">
        <v>1022</v>
      </c>
      <c r="M3043">
        <v>1</v>
      </c>
      <c r="N3043">
        <v>3</v>
      </c>
      <c r="O3043">
        <v>1</v>
      </c>
      <c r="P3043">
        <v>0</v>
      </c>
      <c r="Q3043">
        <v>4880</v>
      </c>
      <c r="R3043" t="s">
        <v>23</v>
      </c>
      <c r="S3043" s="6">
        <v>137000</v>
      </c>
    </row>
    <row r="3044" spans="1:19" x14ac:dyDescent="0.2">
      <c r="A3044" t="s">
        <v>19</v>
      </c>
      <c r="B3044">
        <f>IF(A3044="Residential",1,0)</f>
        <v>1</v>
      </c>
      <c r="C3044">
        <f>IF(A3044="Commercial",1,0)</f>
        <v>0</v>
      </c>
      <c r="D3044">
        <f>IF(A3044="Condominium",1,0)</f>
        <v>0</v>
      </c>
      <c r="E3044">
        <v>2</v>
      </c>
      <c r="F3044" t="s">
        <v>22</v>
      </c>
      <c r="G3044" t="str">
        <f>IF(OR(F3044="Brick", F3044="Stone", F3044="Fiber-Cement"), "Durable Materials", IF(OR(F3044="Aluminum / Vinyl", F3044="Block", F3044="Frame", F3044="Masonry / Frame", F3044="Prem Wood", F3044="Stucco"), "Non-Durable Materials", "Other"))</f>
        <v>Non-Durable Materials</v>
      </c>
      <c r="H3044">
        <f>IF(G3044="Non-Durable Materials",0,1)</f>
        <v>0</v>
      </c>
      <c r="I3044">
        <v>2</v>
      </c>
      <c r="J3044">
        <v>1964</v>
      </c>
      <c r="K3044">
        <v>0</v>
      </c>
      <c r="L3044" s="3">
        <v>2152</v>
      </c>
      <c r="M3044">
        <v>2</v>
      </c>
      <c r="N3044">
        <v>6</v>
      </c>
      <c r="O3044">
        <v>2</v>
      </c>
      <c r="P3044">
        <v>0</v>
      </c>
      <c r="Q3044">
        <v>4840</v>
      </c>
      <c r="R3044" t="s">
        <v>26</v>
      </c>
      <c r="S3044" s="6">
        <v>137000</v>
      </c>
    </row>
    <row r="3045" spans="1:19" x14ac:dyDescent="0.2">
      <c r="A3045" t="s">
        <v>19</v>
      </c>
      <c r="B3045">
        <f>IF(A3045="Residential",1,0)</f>
        <v>1</v>
      </c>
      <c r="C3045">
        <f>IF(A3045="Commercial",1,0)</f>
        <v>0</v>
      </c>
      <c r="D3045">
        <f>IF(A3045="Condominium",1,0)</f>
        <v>0</v>
      </c>
      <c r="E3045">
        <v>13</v>
      </c>
      <c r="F3045" t="s">
        <v>22</v>
      </c>
      <c r="G3045" t="str">
        <f>IF(OR(F3045="Brick", F3045="Stone", F3045="Fiber-Cement"), "Durable Materials", IF(OR(F3045="Aluminum / Vinyl", F3045="Block", F3045="Frame", F3045="Masonry / Frame", F3045="Prem Wood", F3045="Stucco"), "Non-Durable Materials", "Other"))</f>
        <v>Non-Durable Materials</v>
      </c>
      <c r="H3045">
        <f>IF(G3045="Non-Durable Materials",0,1)</f>
        <v>0</v>
      </c>
      <c r="I3045">
        <v>1</v>
      </c>
      <c r="J3045">
        <v>1929</v>
      </c>
      <c r="K3045">
        <v>0</v>
      </c>
      <c r="L3045" s="3">
        <v>891</v>
      </c>
      <c r="M3045">
        <v>1</v>
      </c>
      <c r="N3045">
        <v>4</v>
      </c>
      <c r="O3045">
        <v>1</v>
      </c>
      <c r="P3045">
        <v>0</v>
      </c>
      <c r="Q3045">
        <v>4800</v>
      </c>
      <c r="R3045" t="s">
        <v>26</v>
      </c>
      <c r="S3045" s="6">
        <v>137000</v>
      </c>
    </row>
    <row r="3046" spans="1:19" x14ac:dyDescent="0.2">
      <c r="A3046" t="s">
        <v>19</v>
      </c>
      <c r="B3046">
        <f>IF(A3046="Residential",1,0)</f>
        <v>1</v>
      </c>
      <c r="C3046">
        <f>IF(A3046="Commercial",1,0)</f>
        <v>0</v>
      </c>
      <c r="D3046">
        <f>IF(A3046="Condominium",1,0)</f>
        <v>0</v>
      </c>
      <c r="E3046">
        <v>10</v>
      </c>
      <c r="F3046" t="s">
        <v>22</v>
      </c>
      <c r="G3046" t="str">
        <f>IF(OR(F3046="Brick", F3046="Stone", F3046="Fiber-Cement"), "Durable Materials", IF(OR(F3046="Aluminum / Vinyl", F3046="Block", F3046="Frame", F3046="Masonry / Frame", F3046="Prem Wood", F3046="Stucco"), "Non-Durable Materials", "Other"))</f>
        <v>Non-Durable Materials</v>
      </c>
      <c r="H3046">
        <f>IF(G3046="Non-Durable Materials",0,1)</f>
        <v>0</v>
      </c>
      <c r="I3046">
        <v>1</v>
      </c>
      <c r="J3046">
        <v>1941</v>
      </c>
      <c r="K3046">
        <v>0</v>
      </c>
      <c r="L3046" s="3">
        <v>1218</v>
      </c>
      <c r="M3046">
        <v>1</v>
      </c>
      <c r="N3046">
        <v>3</v>
      </c>
      <c r="O3046">
        <v>1</v>
      </c>
      <c r="P3046">
        <v>1</v>
      </c>
      <c r="Q3046">
        <v>5198</v>
      </c>
      <c r="R3046" t="s">
        <v>35</v>
      </c>
      <c r="S3046" s="6">
        <v>137000</v>
      </c>
    </row>
    <row r="3047" spans="1:19" x14ac:dyDescent="0.2">
      <c r="A3047" t="s">
        <v>19</v>
      </c>
      <c r="B3047">
        <f>IF(A3047="Residential",1,0)</f>
        <v>1</v>
      </c>
      <c r="C3047">
        <f>IF(A3047="Commercial",1,0)</f>
        <v>0</v>
      </c>
      <c r="D3047">
        <f>IF(A3047="Condominium",1,0)</f>
        <v>0</v>
      </c>
      <c r="E3047">
        <v>13</v>
      </c>
      <c r="F3047" t="s">
        <v>22</v>
      </c>
      <c r="G3047" t="str">
        <f>IF(OR(F3047="Brick", F3047="Stone", F3047="Fiber-Cement"), "Durable Materials", IF(OR(F3047="Aluminum / Vinyl", F3047="Block", F3047="Frame", F3047="Masonry / Frame", F3047="Prem Wood", F3047="Stucco"), "Non-Durable Materials", "Other"))</f>
        <v>Non-Durable Materials</v>
      </c>
      <c r="H3047">
        <f>IF(G3047="Non-Durable Materials",0,1)</f>
        <v>0</v>
      </c>
      <c r="I3047">
        <v>1</v>
      </c>
      <c r="J3047">
        <v>1952</v>
      </c>
      <c r="K3047">
        <v>0</v>
      </c>
      <c r="L3047" s="3">
        <v>941</v>
      </c>
      <c r="M3047">
        <v>1</v>
      </c>
      <c r="N3047">
        <v>3</v>
      </c>
      <c r="O3047">
        <v>1</v>
      </c>
      <c r="P3047">
        <v>1</v>
      </c>
      <c r="Q3047">
        <v>6760</v>
      </c>
      <c r="R3047" t="s">
        <v>30</v>
      </c>
      <c r="S3047" s="6">
        <v>136900</v>
      </c>
    </row>
    <row r="3048" spans="1:19" x14ac:dyDescent="0.2">
      <c r="A3048" t="s">
        <v>19</v>
      </c>
      <c r="B3048">
        <f>IF(A3048="Residential",1,0)</f>
        <v>1</v>
      </c>
      <c r="C3048">
        <f>IF(A3048="Commercial",1,0)</f>
        <v>0</v>
      </c>
      <c r="D3048">
        <f>IF(A3048="Condominium",1,0)</f>
        <v>0</v>
      </c>
      <c r="E3048">
        <v>9</v>
      </c>
      <c r="F3048" t="s">
        <v>22</v>
      </c>
      <c r="G3048" t="str">
        <f>IF(OR(F3048="Brick", F3048="Stone", F3048="Fiber-Cement"), "Durable Materials", IF(OR(F3048="Aluminum / Vinyl", F3048="Block", F3048="Frame", F3048="Masonry / Frame", F3048="Prem Wood", F3048="Stucco"), "Non-Durable Materials", "Other"))</f>
        <v>Non-Durable Materials</v>
      </c>
      <c r="H3048">
        <f>IF(G3048="Non-Durable Materials",0,1)</f>
        <v>0</v>
      </c>
      <c r="I3048">
        <v>1</v>
      </c>
      <c r="J3048">
        <v>1976</v>
      </c>
      <c r="K3048">
        <v>0</v>
      </c>
      <c r="L3048" s="3">
        <v>906</v>
      </c>
      <c r="M3048">
        <v>1</v>
      </c>
      <c r="N3048">
        <v>3</v>
      </c>
      <c r="O3048">
        <v>1</v>
      </c>
      <c r="P3048">
        <v>0</v>
      </c>
      <c r="Q3048">
        <v>7245</v>
      </c>
      <c r="R3048" t="s">
        <v>44</v>
      </c>
      <c r="S3048" s="6">
        <v>136900</v>
      </c>
    </row>
    <row r="3049" spans="1:19" x14ac:dyDescent="0.2">
      <c r="A3049" t="s">
        <v>19</v>
      </c>
      <c r="B3049">
        <f>IF(A3049="Residential",1,0)</f>
        <v>1</v>
      </c>
      <c r="C3049">
        <f>IF(A3049="Commercial",1,0)</f>
        <v>0</v>
      </c>
      <c r="D3049">
        <f>IF(A3049="Condominium",1,0)</f>
        <v>0</v>
      </c>
      <c r="E3049">
        <v>11</v>
      </c>
      <c r="F3049" t="s">
        <v>25</v>
      </c>
      <c r="G3049" t="str">
        <f>IF(OR(F3049="Brick", F3049="Stone", F3049="Fiber-Cement"), "Durable Materials", IF(OR(F3049="Aluminum / Vinyl", F3049="Block", F3049="Frame", F3049="Masonry / Frame", F3049="Prem Wood", F3049="Stucco"), "Non-Durable Materials", "Other"))</f>
        <v>Durable Materials</v>
      </c>
      <c r="H3049">
        <f>IF(G3049="Non-Durable Materials",0,1)</f>
        <v>1</v>
      </c>
      <c r="I3049">
        <v>1</v>
      </c>
      <c r="J3049">
        <v>1956</v>
      </c>
      <c r="K3049">
        <v>0</v>
      </c>
      <c r="L3049" s="3">
        <v>1148</v>
      </c>
      <c r="M3049">
        <v>1</v>
      </c>
      <c r="N3049">
        <v>3</v>
      </c>
      <c r="O3049">
        <v>1</v>
      </c>
      <c r="P3049">
        <v>1</v>
      </c>
      <c r="Q3049">
        <v>7425</v>
      </c>
      <c r="R3049" t="s">
        <v>46</v>
      </c>
      <c r="S3049" s="6">
        <v>136527</v>
      </c>
    </row>
    <row r="3050" spans="1:19" x14ac:dyDescent="0.2">
      <c r="A3050" t="s">
        <v>19</v>
      </c>
      <c r="B3050">
        <f>IF(A3050="Residential",1,0)</f>
        <v>1</v>
      </c>
      <c r="C3050">
        <f>IF(A3050="Commercial",1,0)</f>
        <v>0</v>
      </c>
      <c r="D3050">
        <f>IF(A3050="Condominium",1,0)</f>
        <v>0</v>
      </c>
      <c r="E3050">
        <v>5</v>
      </c>
      <c r="F3050" t="s">
        <v>25</v>
      </c>
      <c r="G3050" t="str">
        <f>IF(OR(F3050="Brick", F3050="Stone", F3050="Fiber-Cement"), "Durable Materials", IF(OR(F3050="Aluminum / Vinyl", F3050="Block", F3050="Frame", F3050="Masonry / Frame", F3050="Prem Wood", F3050="Stucco"), "Non-Durable Materials", "Other"))</f>
        <v>Durable Materials</v>
      </c>
      <c r="H3050">
        <f>IF(G3050="Non-Durable Materials",0,1)</f>
        <v>1</v>
      </c>
      <c r="I3050">
        <v>1</v>
      </c>
      <c r="J3050">
        <v>1951</v>
      </c>
      <c r="K3050">
        <v>0</v>
      </c>
      <c r="L3050" s="3">
        <v>1395</v>
      </c>
      <c r="M3050">
        <v>1</v>
      </c>
      <c r="N3050">
        <v>3</v>
      </c>
      <c r="O3050">
        <v>2</v>
      </c>
      <c r="P3050">
        <v>0</v>
      </c>
      <c r="Q3050">
        <v>4920</v>
      </c>
      <c r="R3050" t="s">
        <v>42</v>
      </c>
      <c r="S3050" s="6">
        <v>136500</v>
      </c>
    </row>
    <row r="3051" spans="1:19" x14ac:dyDescent="0.2">
      <c r="A3051" t="s">
        <v>19</v>
      </c>
      <c r="B3051">
        <f>IF(A3051="Residential",1,0)</f>
        <v>1</v>
      </c>
      <c r="C3051">
        <f>IF(A3051="Commercial",1,0)</f>
        <v>0</v>
      </c>
      <c r="D3051">
        <f>IF(A3051="Condominium",1,0)</f>
        <v>0</v>
      </c>
      <c r="E3051">
        <v>4</v>
      </c>
      <c r="F3051" t="s">
        <v>143</v>
      </c>
      <c r="G3051" t="str">
        <f>IF(OR(F3051="Brick", F3051="Stone", F3051="Fiber-Cement"), "Durable Materials", IF(OR(F3051="Aluminum / Vinyl", F3051="Block", F3051="Frame", F3051="Masonry / Frame", F3051="Prem Wood", F3051="Stucco"), "Non-Durable Materials", "Other"))</f>
        <v>Non-Durable Materials</v>
      </c>
      <c r="H3051">
        <f>IF(G3051="Non-Durable Materials",0,1)</f>
        <v>0</v>
      </c>
      <c r="I3051">
        <v>2</v>
      </c>
      <c r="J3051">
        <v>1888</v>
      </c>
      <c r="K3051">
        <v>0</v>
      </c>
      <c r="L3051" s="3">
        <v>1965</v>
      </c>
      <c r="M3051">
        <v>1</v>
      </c>
      <c r="N3051">
        <v>3</v>
      </c>
      <c r="O3051">
        <v>1</v>
      </c>
      <c r="P3051">
        <v>0</v>
      </c>
      <c r="Q3051">
        <v>4920</v>
      </c>
      <c r="R3051" t="s">
        <v>65</v>
      </c>
      <c r="S3051" s="6">
        <v>136500</v>
      </c>
    </row>
    <row r="3052" spans="1:19" x14ac:dyDescent="0.2">
      <c r="A3052" t="s">
        <v>4247</v>
      </c>
      <c r="B3052">
        <f>IF(A3052="Residential",1,0)</f>
        <v>0</v>
      </c>
      <c r="C3052">
        <f>IF(A3052="Commercial",1,0)</f>
        <v>0</v>
      </c>
      <c r="D3052">
        <f>IF(A3052="Condominium",1,0)</f>
        <v>1</v>
      </c>
      <c r="E3052">
        <v>6</v>
      </c>
      <c r="G3052" t="str">
        <f>IF(OR(F3052="Brick", F3052="Stone", F3052="Fiber-Cement"), "Durable Materials", IF(OR(F3052="Aluminum / Vinyl", F3052="Block", F3052="Frame", F3052="Masonry / Frame", F3052="Prem Wood", F3052="Stucco"), "Non-Durable Materials", "Other"))</f>
        <v>Other</v>
      </c>
      <c r="H3052">
        <f>IF(G3052="Non-Durable Materials",0,1)</f>
        <v>1</v>
      </c>
      <c r="I3052">
        <v>1</v>
      </c>
      <c r="J3052">
        <v>2007</v>
      </c>
      <c r="K3052">
        <v>3</v>
      </c>
      <c r="L3052" s="3">
        <v>726</v>
      </c>
      <c r="M3052">
        <v>1</v>
      </c>
      <c r="N3052">
        <v>1</v>
      </c>
      <c r="O3052">
        <v>1</v>
      </c>
      <c r="P3052">
        <v>0</v>
      </c>
      <c r="Q3052">
        <v>0</v>
      </c>
      <c r="R3052" t="s">
        <v>65</v>
      </c>
      <c r="S3052" s="6">
        <v>136500</v>
      </c>
    </row>
    <row r="3053" spans="1:19" x14ac:dyDescent="0.2">
      <c r="A3053" t="s">
        <v>19</v>
      </c>
      <c r="B3053">
        <f>IF(A3053="Residential",1,0)</f>
        <v>1</v>
      </c>
      <c r="C3053">
        <f>IF(A3053="Commercial",1,0)</f>
        <v>0</v>
      </c>
      <c r="D3053">
        <f>IF(A3053="Condominium",1,0)</f>
        <v>0</v>
      </c>
      <c r="E3053">
        <v>11</v>
      </c>
      <c r="F3053" t="s">
        <v>25</v>
      </c>
      <c r="G3053" t="str">
        <f>IF(OR(F3053="Brick", F3053="Stone", F3053="Fiber-Cement"), "Durable Materials", IF(OR(F3053="Aluminum / Vinyl", F3053="Block", F3053="Frame", F3053="Masonry / Frame", F3053="Prem Wood", F3053="Stucco"), "Non-Durable Materials", "Other"))</f>
        <v>Durable Materials</v>
      </c>
      <c r="H3053">
        <f>IF(G3053="Non-Durable Materials",0,1)</f>
        <v>1</v>
      </c>
      <c r="I3053">
        <v>1</v>
      </c>
      <c r="J3053">
        <v>1954</v>
      </c>
      <c r="K3053">
        <v>0</v>
      </c>
      <c r="L3053" s="3">
        <v>1013</v>
      </c>
      <c r="M3053">
        <v>1</v>
      </c>
      <c r="N3053">
        <v>3</v>
      </c>
      <c r="O3053">
        <v>1</v>
      </c>
      <c r="P3053">
        <v>1</v>
      </c>
      <c r="Q3053">
        <v>6000</v>
      </c>
      <c r="R3053" t="s">
        <v>23</v>
      </c>
      <c r="S3053" s="6">
        <v>136500</v>
      </c>
    </row>
    <row r="3054" spans="1:19" x14ac:dyDescent="0.2">
      <c r="A3054" t="s">
        <v>4247</v>
      </c>
      <c r="B3054">
        <f>IF(A3054="Residential",1,0)</f>
        <v>0</v>
      </c>
      <c r="C3054">
        <f>IF(A3054="Commercial",1,0)</f>
        <v>0</v>
      </c>
      <c r="D3054">
        <f>IF(A3054="Condominium",1,0)</f>
        <v>1</v>
      </c>
      <c r="E3054">
        <v>3</v>
      </c>
      <c r="G3054" t="str">
        <f>IF(OR(F3054="Brick", F3054="Stone", F3054="Fiber-Cement"), "Durable Materials", IF(OR(F3054="Aluminum / Vinyl", F3054="Block", F3054="Frame", F3054="Masonry / Frame", F3054="Prem Wood", F3054="Stucco"), "Non-Durable Materials", "Other"))</f>
        <v>Other</v>
      </c>
      <c r="H3054">
        <f>IF(G3054="Non-Durable Materials",0,1)</f>
        <v>1</v>
      </c>
      <c r="I3054">
        <v>1</v>
      </c>
      <c r="J3054">
        <v>1970</v>
      </c>
      <c r="K3054">
        <v>4</v>
      </c>
      <c r="L3054" s="3">
        <v>787</v>
      </c>
      <c r="M3054">
        <v>1</v>
      </c>
      <c r="N3054">
        <v>2</v>
      </c>
      <c r="O3054">
        <v>1</v>
      </c>
      <c r="P3054">
        <v>0</v>
      </c>
      <c r="Q3054">
        <v>0</v>
      </c>
      <c r="R3054" t="s">
        <v>26</v>
      </c>
      <c r="S3054" s="6">
        <v>136500</v>
      </c>
    </row>
    <row r="3055" spans="1:19" x14ac:dyDescent="0.2">
      <c r="A3055" t="s">
        <v>19</v>
      </c>
      <c r="B3055">
        <f>IF(A3055="Residential",1,0)</f>
        <v>1</v>
      </c>
      <c r="C3055">
        <f>IF(A3055="Commercial",1,0)</f>
        <v>0</v>
      </c>
      <c r="D3055">
        <f>IF(A3055="Condominium",1,0)</f>
        <v>0</v>
      </c>
      <c r="E3055">
        <v>9</v>
      </c>
      <c r="F3055" t="s">
        <v>22</v>
      </c>
      <c r="G3055" t="str">
        <f>IF(OR(F3055="Brick", F3055="Stone", F3055="Fiber-Cement"), "Durable Materials", IF(OR(F3055="Aluminum / Vinyl", F3055="Block", F3055="Frame", F3055="Masonry / Frame", F3055="Prem Wood", F3055="Stucco"), "Non-Durable Materials", "Other"))</f>
        <v>Non-Durable Materials</v>
      </c>
      <c r="H3055">
        <f>IF(G3055="Non-Durable Materials",0,1)</f>
        <v>0</v>
      </c>
      <c r="I3055">
        <v>1</v>
      </c>
      <c r="J3055">
        <v>1958</v>
      </c>
      <c r="K3055">
        <v>0</v>
      </c>
      <c r="L3055" s="3">
        <v>1058</v>
      </c>
      <c r="M3055">
        <v>1</v>
      </c>
      <c r="N3055">
        <v>3</v>
      </c>
      <c r="O3055">
        <v>1</v>
      </c>
      <c r="P3055">
        <v>1</v>
      </c>
      <c r="Q3055">
        <v>7200</v>
      </c>
      <c r="R3055" t="s">
        <v>53</v>
      </c>
      <c r="S3055" s="6">
        <v>136500</v>
      </c>
    </row>
    <row r="3056" spans="1:19" x14ac:dyDescent="0.2">
      <c r="A3056" t="s">
        <v>19</v>
      </c>
      <c r="B3056">
        <f>IF(A3056="Residential",1,0)</f>
        <v>1</v>
      </c>
      <c r="C3056">
        <f>IF(A3056="Commercial",1,0)</f>
        <v>0</v>
      </c>
      <c r="D3056">
        <f>IF(A3056="Condominium",1,0)</f>
        <v>0</v>
      </c>
      <c r="E3056">
        <v>13</v>
      </c>
      <c r="F3056" t="s">
        <v>25</v>
      </c>
      <c r="G3056" t="str">
        <f>IF(OR(F3056="Brick", F3056="Stone", F3056="Fiber-Cement"), "Durable Materials", IF(OR(F3056="Aluminum / Vinyl", F3056="Block", F3056="Frame", F3056="Masonry / Frame", F3056="Prem Wood", F3056="Stucco"), "Non-Durable Materials", "Other"))</f>
        <v>Durable Materials</v>
      </c>
      <c r="H3056">
        <f>IF(G3056="Non-Durable Materials",0,1)</f>
        <v>1</v>
      </c>
      <c r="I3056">
        <v>1</v>
      </c>
      <c r="J3056">
        <v>1948</v>
      </c>
      <c r="K3056">
        <v>0</v>
      </c>
      <c r="L3056" s="3">
        <v>1034</v>
      </c>
      <c r="M3056">
        <v>1</v>
      </c>
      <c r="N3056">
        <v>3</v>
      </c>
      <c r="O3056">
        <v>1</v>
      </c>
      <c r="P3056">
        <v>0</v>
      </c>
      <c r="Q3056">
        <v>5760</v>
      </c>
      <c r="R3056" t="s">
        <v>35</v>
      </c>
      <c r="S3056" s="6">
        <v>136500</v>
      </c>
    </row>
    <row r="3057" spans="1:19" x14ac:dyDescent="0.2">
      <c r="A3057" t="s">
        <v>19</v>
      </c>
      <c r="B3057">
        <f>IF(A3057="Residential",1,0)</f>
        <v>1</v>
      </c>
      <c r="C3057">
        <f>IF(A3057="Commercial",1,0)</f>
        <v>0</v>
      </c>
      <c r="D3057">
        <f>IF(A3057="Condominium",1,0)</f>
        <v>0</v>
      </c>
      <c r="E3057">
        <v>9</v>
      </c>
      <c r="F3057" t="s">
        <v>22</v>
      </c>
      <c r="G3057" t="str">
        <f>IF(OR(F3057="Brick", F3057="Stone", F3057="Fiber-Cement"), "Durable Materials", IF(OR(F3057="Aluminum / Vinyl", F3057="Block", F3057="Frame", F3057="Masonry / Frame", F3057="Prem Wood", F3057="Stucco"), "Non-Durable Materials", "Other"))</f>
        <v>Non-Durable Materials</v>
      </c>
      <c r="H3057">
        <f>IF(G3057="Non-Durable Materials",0,1)</f>
        <v>0</v>
      </c>
      <c r="I3057">
        <v>1</v>
      </c>
      <c r="J3057">
        <v>1969</v>
      </c>
      <c r="K3057">
        <v>0</v>
      </c>
      <c r="L3057" s="3">
        <v>1219</v>
      </c>
      <c r="M3057">
        <v>1</v>
      </c>
      <c r="N3057">
        <v>3</v>
      </c>
      <c r="O3057">
        <v>1</v>
      </c>
      <c r="P3057">
        <v>2</v>
      </c>
      <c r="Q3057">
        <v>9375</v>
      </c>
      <c r="R3057" t="s">
        <v>28</v>
      </c>
      <c r="S3057" s="6">
        <v>136450</v>
      </c>
    </row>
    <row r="3058" spans="1:19" x14ac:dyDescent="0.2">
      <c r="A3058" t="s">
        <v>19</v>
      </c>
      <c r="B3058">
        <f>IF(A3058="Residential",1,0)</f>
        <v>1</v>
      </c>
      <c r="C3058">
        <f>IF(A3058="Commercial",1,0)</f>
        <v>0</v>
      </c>
      <c r="D3058">
        <f>IF(A3058="Condominium",1,0)</f>
        <v>0</v>
      </c>
      <c r="E3058">
        <v>5</v>
      </c>
      <c r="F3058" t="s">
        <v>22</v>
      </c>
      <c r="G3058" t="str">
        <f>IF(OR(F3058="Brick", F3058="Stone", F3058="Fiber-Cement"), "Durable Materials", IF(OR(F3058="Aluminum / Vinyl", F3058="Block", F3058="Frame", F3058="Masonry / Frame", F3058="Prem Wood", F3058="Stucco"), "Non-Durable Materials", "Other"))</f>
        <v>Non-Durable Materials</v>
      </c>
      <c r="H3058">
        <f>IF(G3058="Non-Durable Materials",0,1)</f>
        <v>0</v>
      </c>
      <c r="I3058">
        <v>1.5</v>
      </c>
      <c r="J3058">
        <v>1952</v>
      </c>
      <c r="K3058">
        <v>0</v>
      </c>
      <c r="L3058" s="3">
        <v>1731</v>
      </c>
      <c r="M3058">
        <v>2</v>
      </c>
      <c r="N3058">
        <v>5</v>
      </c>
      <c r="O3058">
        <v>2</v>
      </c>
      <c r="P3058">
        <v>0</v>
      </c>
      <c r="Q3058">
        <v>5024</v>
      </c>
      <c r="R3058" t="s">
        <v>46</v>
      </c>
      <c r="S3058" s="6">
        <v>136300</v>
      </c>
    </row>
    <row r="3059" spans="1:19" x14ac:dyDescent="0.2">
      <c r="A3059" t="s">
        <v>19</v>
      </c>
      <c r="B3059">
        <f>IF(A3059="Residential",1,0)</f>
        <v>1</v>
      </c>
      <c r="C3059">
        <f>IF(A3059="Commercial",1,0)</f>
        <v>0</v>
      </c>
      <c r="D3059">
        <f>IF(A3059="Condominium",1,0)</f>
        <v>0</v>
      </c>
      <c r="E3059">
        <v>11</v>
      </c>
      <c r="F3059" t="s">
        <v>22</v>
      </c>
      <c r="G3059" t="str">
        <f>IF(OR(F3059="Brick", F3059="Stone", F3059="Fiber-Cement"), "Durable Materials", IF(OR(F3059="Aluminum / Vinyl", F3059="Block", F3059="Frame", F3059="Masonry / Frame", F3059="Prem Wood", F3059="Stucco"), "Non-Durable Materials", "Other"))</f>
        <v>Non-Durable Materials</v>
      </c>
      <c r="H3059">
        <f>IF(G3059="Non-Durable Materials",0,1)</f>
        <v>0</v>
      </c>
      <c r="I3059">
        <v>1</v>
      </c>
      <c r="J3059">
        <v>1958</v>
      </c>
      <c r="K3059">
        <v>0</v>
      </c>
      <c r="L3059" s="3">
        <v>1054</v>
      </c>
      <c r="M3059">
        <v>1</v>
      </c>
      <c r="N3059">
        <v>2</v>
      </c>
      <c r="O3059">
        <v>1</v>
      </c>
      <c r="P3059">
        <v>0</v>
      </c>
      <c r="Q3059">
        <v>7320</v>
      </c>
      <c r="R3059" t="s">
        <v>35</v>
      </c>
      <c r="S3059" s="6">
        <v>136200</v>
      </c>
    </row>
    <row r="3060" spans="1:19" x14ac:dyDescent="0.2">
      <c r="A3060" t="s">
        <v>19</v>
      </c>
      <c r="B3060">
        <f>IF(A3060="Residential",1,0)</f>
        <v>1</v>
      </c>
      <c r="C3060">
        <f>IF(A3060="Commercial",1,0)</f>
        <v>0</v>
      </c>
      <c r="D3060">
        <f>IF(A3060="Condominium",1,0)</f>
        <v>0</v>
      </c>
      <c r="E3060">
        <v>3</v>
      </c>
      <c r="F3060" t="s">
        <v>22</v>
      </c>
      <c r="G3060" t="str">
        <f>IF(OR(F3060="Brick", F3060="Stone", F3060="Fiber-Cement"), "Durable Materials", IF(OR(F3060="Aluminum / Vinyl", F3060="Block", F3060="Frame", F3060="Masonry / Frame", F3060="Prem Wood", F3060="Stucco"), "Non-Durable Materials", "Other"))</f>
        <v>Non-Durable Materials</v>
      </c>
      <c r="H3060">
        <f>IF(G3060="Non-Durable Materials",0,1)</f>
        <v>0</v>
      </c>
      <c r="I3060">
        <v>2</v>
      </c>
      <c r="J3060">
        <v>1906</v>
      </c>
      <c r="K3060">
        <v>0</v>
      </c>
      <c r="L3060" s="3">
        <v>1552</v>
      </c>
      <c r="M3060">
        <v>2</v>
      </c>
      <c r="N3060">
        <v>4</v>
      </c>
      <c r="O3060">
        <v>2</v>
      </c>
      <c r="P3060">
        <v>0</v>
      </c>
      <c r="Q3060">
        <v>3600</v>
      </c>
      <c r="R3060" t="s">
        <v>42</v>
      </c>
      <c r="S3060" s="6">
        <v>136000</v>
      </c>
    </row>
    <row r="3061" spans="1:19" x14ac:dyDescent="0.2">
      <c r="A3061" t="s">
        <v>19</v>
      </c>
      <c r="B3061">
        <f>IF(A3061="Residential",1,0)</f>
        <v>1</v>
      </c>
      <c r="C3061">
        <f>IF(A3061="Commercial",1,0)</f>
        <v>0</v>
      </c>
      <c r="D3061">
        <f>IF(A3061="Condominium",1,0)</f>
        <v>0</v>
      </c>
      <c r="E3061">
        <v>5</v>
      </c>
      <c r="F3061" t="s">
        <v>22</v>
      </c>
      <c r="G3061" t="str">
        <f>IF(OR(F3061="Brick", F3061="Stone", F3061="Fiber-Cement"), "Durable Materials", IF(OR(F3061="Aluminum / Vinyl", F3061="Block", F3061="Frame", F3061="Masonry / Frame", F3061="Prem Wood", F3061="Stucco"), "Non-Durable Materials", "Other"))</f>
        <v>Non-Durable Materials</v>
      </c>
      <c r="H3061">
        <f>IF(G3061="Non-Durable Materials",0,1)</f>
        <v>0</v>
      </c>
      <c r="I3061">
        <v>1</v>
      </c>
      <c r="J3061">
        <v>1955</v>
      </c>
      <c r="K3061">
        <v>0</v>
      </c>
      <c r="L3061" s="3">
        <v>991</v>
      </c>
      <c r="M3061">
        <v>1</v>
      </c>
      <c r="N3061">
        <v>3</v>
      </c>
      <c r="O3061">
        <v>1</v>
      </c>
      <c r="P3061">
        <v>0</v>
      </c>
      <c r="Q3061">
        <v>6480</v>
      </c>
      <c r="R3061" t="s">
        <v>30</v>
      </c>
      <c r="S3061" s="6">
        <v>136000</v>
      </c>
    </row>
    <row r="3062" spans="1:19" x14ac:dyDescent="0.2">
      <c r="A3062" t="s">
        <v>19</v>
      </c>
      <c r="B3062">
        <f>IF(A3062="Residential",1,0)</f>
        <v>1</v>
      </c>
      <c r="C3062">
        <f>IF(A3062="Commercial",1,0)</f>
        <v>0</v>
      </c>
      <c r="D3062">
        <f>IF(A3062="Condominium",1,0)</f>
        <v>0</v>
      </c>
      <c r="E3062">
        <v>13</v>
      </c>
      <c r="F3062" t="s">
        <v>25</v>
      </c>
      <c r="G3062" t="str">
        <f>IF(OR(F3062="Brick", F3062="Stone", F3062="Fiber-Cement"), "Durable Materials", IF(OR(F3062="Aluminum / Vinyl", F3062="Block", F3062="Frame", F3062="Masonry / Frame", F3062="Prem Wood", F3062="Stucco"), "Non-Durable Materials", "Other"))</f>
        <v>Durable Materials</v>
      </c>
      <c r="H3062">
        <f>IF(G3062="Non-Durable Materials",0,1)</f>
        <v>1</v>
      </c>
      <c r="I3062">
        <v>1</v>
      </c>
      <c r="J3062">
        <v>1953</v>
      </c>
      <c r="K3062">
        <v>0</v>
      </c>
      <c r="L3062" s="3">
        <v>1008</v>
      </c>
      <c r="M3062">
        <v>1</v>
      </c>
      <c r="N3062">
        <v>3</v>
      </c>
      <c r="O3062">
        <v>1</v>
      </c>
      <c r="P3062">
        <v>0</v>
      </c>
      <c r="Q3062">
        <v>7290</v>
      </c>
      <c r="R3062" t="s">
        <v>30</v>
      </c>
      <c r="S3062" s="6">
        <v>136000</v>
      </c>
    </row>
    <row r="3063" spans="1:19" x14ac:dyDescent="0.2">
      <c r="A3063" t="s">
        <v>5212</v>
      </c>
      <c r="B3063">
        <f>IF(A3063="Residential",1,0)</f>
        <v>0</v>
      </c>
      <c r="C3063">
        <f>IF(A3063="Commercial",1,0)</f>
        <v>1</v>
      </c>
      <c r="D3063">
        <f>IF(A3063="Condominium",1,0)</f>
        <v>0</v>
      </c>
      <c r="E3063">
        <v>9</v>
      </c>
      <c r="G3063" t="str">
        <f>IF(OR(F3063="Brick", F3063="Stone", F3063="Fiber-Cement"), "Durable Materials", IF(OR(F3063="Aluminum / Vinyl", F3063="Block", F3063="Frame", F3063="Masonry / Frame", F3063="Prem Wood", F3063="Stucco"), "Non-Durable Materials", "Other"))</f>
        <v>Other</v>
      </c>
      <c r="H3063">
        <f>IF(G3063="Non-Durable Materials",0,1)</f>
        <v>1</v>
      </c>
      <c r="I3063">
        <v>1</v>
      </c>
      <c r="J3063">
        <v>1964</v>
      </c>
      <c r="K3063">
        <v>0</v>
      </c>
      <c r="L3063" s="3">
        <v>3012</v>
      </c>
      <c r="M3063">
        <v>1</v>
      </c>
      <c r="N3063">
        <v>0</v>
      </c>
      <c r="O3063">
        <v>0</v>
      </c>
      <c r="P3063">
        <v>0</v>
      </c>
      <c r="Q3063">
        <v>15290</v>
      </c>
      <c r="R3063" t="s">
        <v>65</v>
      </c>
      <c r="S3063" s="6">
        <v>136000</v>
      </c>
    </row>
    <row r="3064" spans="1:19" x14ac:dyDescent="0.2">
      <c r="A3064" t="s">
        <v>19</v>
      </c>
      <c r="B3064">
        <f>IF(A3064="Residential",1,0)</f>
        <v>1</v>
      </c>
      <c r="C3064">
        <f>IF(A3064="Commercial",1,0)</f>
        <v>0</v>
      </c>
      <c r="D3064">
        <f>IF(A3064="Condominium",1,0)</f>
        <v>0</v>
      </c>
      <c r="E3064">
        <v>11</v>
      </c>
      <c r="F3064" t="s">
        <v>25</v>
      </c>
      <c r="G3064" t="str">
        <f>IF(OR(F3064="Brick", F3064="Stone", F3064="Fiber-Cement"), "Durable Materials", IF(OR(F3064="Aluminum / Vinyl", F3064="Block", F3064="Frame", F3064="Masonry / Frame", F3064="Prem Wood", F3064="Stucco"), "Non-Durable Materials", "Other"))</f>
        <v>Durable Materials</v>
      </c>
      <c r="H3064">
        <f>IF(G3064="Non-Durable Materials",0,1)</f>
        <v>1</v>
      </c>
      <c r="I3064">
        <v>1</v>
      </c>
      <c r="J3064">
        <v>1954</v>
      </c>
      <c r="K3064">
        <v>0</v>
      </c>
      <c r="L3064" s="3">
        <v>1230</v>
      </c>
      <c r="M3064">
        <v>1</v>
      </c>
      <c r="N3064">
        <v>2</v>
      </c>
      <c r="O3064">
        <v>1</v>
      </c>
      <c r="P3064">
        <v>0</v>
      </c>
      <c r="Q3064">
        <v>4400</v>
      </c>
      <c r="R3064" t="s">
        <v>38</v>
      </c>
      <c r="S3064" s="6">
        <v>136000</v>
      </c>
    </row>
    <row r="3065" spans="1:19" x14ac:dyDescent="0.2">
      <c r="A3065" t="s">
        <v>19</v>
      </c>
      <c r="B3065">
        <f>IF(A3065="Residential",1,0)</f>
        <v>1</v>
      </c>
      <c r="C3065">
        <f>IF(A3065="Commercial",1,0)</f>
        <v>0</v>
      </c>
      <c r="D3065">
        <f>IF(A3065="Condominium",1,0)</f>
        <v>0</v>
      </c>
      <c r="E3065">
        <v>5</v>
      </c>
      <c r="F3065" t="s">
        <v>22</v>
      </c>
      <c r="G3065" t="str">
        <f>IF(OR(F3065="Brick", F3065="Stone", F3065="Fiber-Cement"), "Durable Materials", IF(OR(F3065="Aluminum / Vinyl", F3065="Block", F3065="Frame", F3065="Masonry / Frame", F3065="Prem Wood", F3065="Stucco"), "Non-Durable Materials", "Other"))</f>
        <v>Non-Durable Materials</v>
      </c>
      <c r="H3065">
        <f>IF(G3065="Non-Durable Materials",0,1)</f>
        <v>0</v>
      </c>
      <c r="I3065">
        <v>1</v>
      </c>
      <c r="J3065">
        <v>1955</v>
      </c>
      <c r="K3065">
        <v>0</v>
      </c>
      <c r="L3065" s="3">
        <v>1200</v>
      </c>
      <c r="M3065">
        <v>1</v>
      </c>
      <c r="N3065">
        <v>4</v>
      </c>
      <c r="O3065">
        <v>2</v>
      </c>
      <c r="P3065">
        <v>1</v>
      </c>
      <c r="Q3065">
        <v>6840</v>
      </c>
      <c r="R3065" t="s">
        <v>61</v>
      </c>
      <c r="S3065" s="6">
        <v>136000</v>
      </c>
    </row>
    <row r="3066" spans="1:19" x14ac:dyDescent="0.2">
      <c r="A3066" t="s">
        <v>19</v>
      </c>
      <c r="B3066">
        <f>IF(A3066="Residential",1,0)</f>
        <v>1</v>
      </c>
      <c r="C3066">
        <f>IF(A3066="Commercial",1,0)</f>
        <v>0</v>
      </c>
      <c r="D3066">
        <f>IF(A3066="Condominium",1,0)</f>
        <v>0</v>
      </c>
      <c r="E3066">
        <v>9</v>
      </c>
      <c r="F3066" t="s">
        <v>22</v>
      </c>
      <c r="G3066" t="str">
        <f>IF(OR(F3066="Brick", F3066="Stone", F3066="Fiber-Cement"), "Durable Materials", IF(OR(F3066="Aluminum / Vinyl", F3066="Block", F3066="Frame", F3066="Masonry / Frame", F3066="Prem Wood", F3066="Stucco"), "Non-Durable Materials", "Other"))</f>
        <v>Non-Durable Materials</v>
      </c>
      <c r="H3066">
        <f>IF(G3066="Non-Durable Materials",0,1)</f>
        <v>0</v>
      </c>
      <c r="I3066">
        <v>1</v>
      </c>
      <c r="J3066">
        <v>1987</v>
      </c>
      <c r="K3066">
        <v>0</v>
      </c>
      <c r="L3066" s="3">
        <v>1288</v>
      </c>
      <c r="M3066">
        <v>1</v>
      </c>
      <c r="N3066">
        <v>3</v>
      </c>
      <c r="O3066">
        <v>2</v>
      </c>
      <c r="P3066">
        <v>0</v>
      </c>
      <c r="Q3066">
        <v>7670</v>
      </c>
      <c r="R3066" t="s">
        <v>61</v>
      </c>
      <c r="S3066" s="6">
        <v>136000</v>
      </c>
    </row>
    <row r="3067" spans="1:19" x14ac:dyDescent="0.2">
      <c r="A3067" t="s">
        <v>19</v>
      </c>
      <c r="B3067">
        <f>IF(A3067="Residential",1,0)</f>
        <v>1</v>
      </c>
      <c r="C3067">
        <f>IF(A3067="Commercial",1,0)</f>
        <v>0</v>
      </c>
      <c r="D3067">
        <f>IF(A3067="Condominium",1,0)</f>
        <v>0</v>
      </c>
      <c r="E3067">
        <v>11</v>
      </c>
      <c r="F3067" t="s">
        <v>25</v>
      </c>
      <c r="G3067" t="str">
        <f>IF(OR(F3067="Brick", F3067="Stone", F3067="Fiber-Cement"), "Durable Materials", IF(OR(F3067="Aluminum / Vinyl", F3067="Block", F3067="Frame", F3067="Masonry / Frame", F3067="Prem Wood", F3067="Stucco"), "Non-Durable Materials", "Other"))</f>
        <v>Durable Materials</v>
      </c>
      <c r="H3067">
        <f>IF(G3067="Non-Durable Materials",0,1)</f>
        <v>1</v>
      </c>
      <c r="I3067">
        <v>1</v>
      </c>
      <c r="J3067">
        <v>1950</v>
      </c>
      <c r="K3067">
        <v>0</v>
      </c>
      <c r="L3067" s="3">
        <v>832</v>
      </c>
      <c r="M3067">
        <v>1</v>
      </c>
      <c r="N3067">
        <v>2</v>
      </c>
      <c r="O3067">
        <v>1</v>
      </c>
      <c r="P3067">
        <v>0</v>
      </c>
      <c r="Q3067">
        <v>10710</v>
      </c>
      <c r="R3067" t="s">
        <v>23</v>
      </c>
      <c r="S3067" s="6">
        <v>136000</v>
      </c>
    </row>
    <row r="3068" spans="1:19" x14ac:dyDescent="0.2">
      <c r="A3068" t="s">
        <v>19</v>
      </c>
      <c r="B3068">
        <f>IF(A3068="Residential",1,0)</f>
        <v>1</v>
      </c>
      <c r="C3068">
        <f>IF(A3068="Commercial",1,0)</f>
        <v>0</v>
      </c>
      <c r="D3068">
        <f>IF(A3068="Condominium",1,0)</f>
        <v>0</v>
      </c>
      <c r="E3068">
        <v>5</v>
      </c>
      <c r="F3068" t="s">
        <v>96</v>
      </c>
      <c r="G3068" t="str">
        <f>IF(OR(F3068="Brick", F3068="Stone", F3068="Fiber-Cement"), "Durable Materials", IF(OR(F3068="Aluminum / Vinyl", F3068="Block", F3068="Frame", F3068="Masonry / Frame", F3068="Prem Wood", F3068="Stucco"), "Non-Durable Materials", "Other"))</f>
        <v>Non-Durable Materials</v>
      </c>
      <c r="H3068">
        <f>IF(G3068="Non-Durable Materials",0,1)</f>
        <v>0</v>
      </c>
      <c r="I3068">
        <v>2</v>
      </c>
      <c r="J3068">
        <v>1938</v>
      </c>
      <c r="K3068">
        <v>0</v>
      </c>
      <c r="L3068" s="3">
        <v>1395</v>
      </c>
      <c r="M3068">
        <v>1</v>
      </c>
      <c r="N3068">
        <v>3</v>
      </c>
      <c r="O3068">
        <v>1</v>
      </c>
      <c r="P3068">
        <v>1</v>
      </c>
      <c r="Q3068">
        <v>4800</v>
      </c>
      <c r="R3068" t="s">
        <v>26</v>
      </c>
      <c r="S3068" s="6">
        <v>136000</v>
      </c>
    </row>
    <row r="3069" spans="1:19" x14ac:dyDescent="0.2">
      <c r="A3069" t="s">
        <v>19</v>
      </c>
      <c r="B3069">
        <f>IF(A3069="Residential",1,0)</f>
        <v>1</v>
      </c>
      <c r="C3069">
        <f>IF(A3069="Commercial",1,0)</f>
        <v>0</v>
      </c>
      <c r="D3069">
        <f>IF(A3069="Condominium",1,0)</f>
        <v>0</v>
      </c>
      <c r="E3069">
        <v>10</v>
      </c>
      <c r="F3069" t="s">
        <v>22</v>
      </c>
      <c r="G3069" t="str">
        <f>IF(OR(F3069="Brick", F3069="Stone", F3069="Fiber-Cement"), "Durable Materials", IF(OR(F3069="Aluminum / Vinyl", F3069="Block", F3069="Frame", F3069="Masonry / Frame", F3069="Prem Wood", F3069="Stucco"), "Non-Durable Materials", "Other"))</f>
        <v>Non-Durable Materials</v>
      </c>
      <c r="H3069">
        <f>IF(G3069="Non-Durable Materials",0,1)</f>
        <v>0</v>
      </c>
      <c r="I3069">
        <v>1</v>
      </c>
      <c r="J3069">
        <v>1925</v>
      </c>
      <c r="K3069">
        <v>0</v>
      </c>
      <c r="L3069" s="3">
        <v>1151</v>
      </c>
      <c r="M3069">
        <v>1</v>
      </c>
      <c r="N3069">
        <v>4</v>
      </c>
      <c r="O3069">
        <v>2</v>
      </c>
      <c r="P3069">
        <v>0</v>
      </c>
      <c r="Q3069">
        <v>4800</v>
      </c>
      <c r="R3069" t="s">
        <v>26</v>
      </c>
      <c r="S3069" s="6">
        <v>136000</v>
      </c>
    </row>
    <row r="3070" spans="1:19" x14ac:dyDescent="0.2">
      <c r="A3070" t="s">
        <v>4247</v>
      </c>
      <c r="B3070">
        <f>IF(A3070="Residential",1,0)</f>
        <v>0</v>
      </c>
      <c r="C3070">
        <f>IF(A3070="Commercial",1,0)</f>
        <v>0</v>
      </c>
      <c r="D3070">
        <f>IF(A3070="Condominium",1,0)</f>
        <v>1</v>
      </c>
      <c r="E3070">
        <v>6</v>
      </c>
      <c r="G3070" t="str">
        <f>IF(OR(F3070="Brick", F3070="Stone", F3070="Fiber-Cement"), "Durable Materials", IF(OR(F3070="Aluminum / Vinyl", F3070="Block", F3070="Frame", F3070="Masonry / Frame", F3070="Prem Wood", F3070="Stucco"), "Non-Durable Materials", "Other"))</f>
        <v>Other</v>
      </c>
      <c r="H3070">
        <f>IF(G3070="Non-Durable Materials",0,1)</f>
        <v>1</v>
      </c>
      <c r="I3070">
        <v>1</v>
      </c>
      <c r="J3070">
        <v>1892</v>
      </c>
      <c r="K3070">
        <v>4</v>
      </c>
      <c r="L3070" s="3">
        <v>960</v>
      </c>
      <c r="M3070">
        <v>1</v>
      </c>
      <c r="N3070">
        <v>1</v>
      </c>
      <c r="O3070">
        <v>1</v>
      </c>
      <c r="P3070">
        <v>0</v>
      </c>
      <c r="Q3070">
        <v>0</v>
      </c>
      <c r="R3070" t="s">
        <v>46</v>
      </c>
      <c r="S3070" s="6">
        <v>136000</v>
      </c>
    </row>
    <row r="3071" spans="1:19" x14ac:dyDescent="0.2">
      <c r="A3071" t="s">
        <v>19</v>
      </c>
      <c r="B3071">
        <f>IF(A3071="Residential",1,0)</f>
        <v>1</v>
      </c>
      <c r="C3071">
        <f>IF(A3071="Commercial",1,0)</f>
        <v>0</v>
      </c>
      <c r="D3071">
        <f>IF(A3071="Condominium",1,0)</f>
        <v>0</v>
      </c>
      <c r="E3071">
        <v>11</v>
      </c>
      <c r="F3071" t="s">
        <v>22</v>
      </c>
      <c r="G3071" t="str">
        <f>IF(OR(F3071="Brick", F3071="Stone", F3071="Fiber-Cement"), "Durable Materials", IF(OR(F3071="Aluminum / Vinyl", F3071="Block", F3071="Frame", F3071="Masonry / Frame", F3071="Prem Wood", F3071="Stucco"), "Non-Durable Materials", "Other"))</f>
        <v>Non-Durable Materials</v>
      </c>
      <c r="H3071">
        <f>IF(G3071="Non-Durable Materials",0,1)</f>
        <v>0</v>
      </c>
      <c r="I3071">
        <v>1</v>
      </c>
      <c r="J3071">
        <v>1953</v>
      </c>
      <c r="K3071">
        <v>0</v>
      </c>
      <c r="L3071" s="3">
        <v>894</v>
      </c>
      <c r="M3071">
        <v>1</v>
      </c>
      <c r="N3071">
        <v>2</v>
      </c>
      <c r="O3071">
        <v>1</v>
      </c>
      <c r="P3071">
        <v>0</v>
      </c>
      <c r="Q3071">
        <v>6750</v>
      </c>
      <c r="R3071" t="s">
        <v>44</v>
      </c>
      <c r="S3071" s="6">
        <v>135900</v>
      </c>
    </row>
    <row r="3072" spans="1:19" x14ac:dyDescent="0.2">
      <c r="A3072" t="s">
        <v>19</v>
      </c>
      <c r="B3072">
        <f>IF(A3072="Residential",1,0)</f>
        <v>1</v>
      </c>
      <c r="C3072">
        <f>IF(A3072="Commercial",1,0)</f>
        <v>0</v>
      </c>
      <c r="D3072">
        <f>IF(A3072="Condominium",1,0)</f>
        <v>0</v>
      </c>
      <c r="E3072">
        <v>11</v>
      </c>
      <c r="F3072" t="s">
        <v>22</v>
      </c>
      <c r="G3072" t="str">
        <f>IF(OR(F3072="Brick", F3072="Stone", F3072="Fiber-Cement"), "Durable Materials", IF(OR(F3072="Aluminum / Vinyl", F3072="Block", F3072="Frame", F3072="Masonry / Frame", F3072="Prem Wood", F3072="Stucco"), "Non-Durable Materials", "Other"))</f>
        <v>Non-Durable Materials</v>
      </c>
      <c r="H3072">
        <f>IF(G3072="Non-Durable Materials",0,1)</f>
        <v>0</v>
      </c>
      <c r="I3072">
        <v>1</v>
      </c>
      <c r="J3072">
        <v>1954</v>
      </c>
      <c r="K3072">
        <v>0</v>
      </c>
      <c r="L3072" s="3">
        <v>1129</v>
      </c>
      <c r="M3072">
        <v>1</v>
      </c>
      <c r="N3072">
        <v>3</v>
      </c>
      <c r="O3072">
        <v>1</v>
      </c>
      <c r="P3072">
        <v>1</v>
      </c>
      <c r="Q3072">
        <v>9928</v>
      </c>
      <c r="R3072" t="s">
        <v>65</v>
      </c>
      <c r="S3072" s="6">
        <v>135500</v>
      </c>
    </row>
    <row r="3073" spans="1:19" x14ac:dyDescent="0.2">
      <c r="A3073" t="s">
        <v>19</v>
      </c>
      <c r="B3073">
        <f>IF(A3073="Residential",1,0)</f>
        <v>1</v>
      </c>
      <c r="C3073">
        <f>IF(A3073="Commercial",1,0)</f>
        <v>0</v>
      </c>
      <c r="D3073">
        <f>IF(A3073="Condominium",1,0)</f>
        <v>0</v>
      </c>
      <c r="E3073">
        <v>1</v>
      </c>
      <c r="F3073" t="s">
        <v>22</v>
      </c>
      <c r="G3073" t="str">
        <f>IF(OR(F3073="Brick", F3073="Stone", F3073="Fiber-Cement"), "Durable Materials", IF(OR(F3073="Aluminum / Vinyl", F3073="Block", F3073="Frame", F3073="Masonry / Frame", F3073="Prem Wood", F3073="Stucco"), "Non-Durable Materials", "Other"))</f>
        <v>Non-Durable Materials</v>
      </c>
      <c r="H3073">
        <f>IF(G3073="Non-Durable Materials",0,1)</f>
        <v>0</v>
      </c>
      <c r="I3073">
        <v>1</v>
      </c>
      <c r="J3073">
        <v>1960</v>
      </c>
      <c r="K3073">
        <v>0</v>
      </c>
      <c r="L3073" s="3">
        <v>1151</v>
      </c>
      <c r="M3073">
        <v>1</v>
      </c>
      <c r="N3073">
        <v>3</v>
      </c>
      <c r="O3073">
        <v>2</v>
      </c>
      <c r="P3073">
        <v>0</v>
      </c>
      <c r="Q3073">
        <v>6120</v>
      </c>
      <c r="R3073" t="s">
        <v>23</v>
      </c>
      <c r="S3073" s="6">
        <v>135500</v>
      </c>
    </row>
    <row r="3074" spans="1:19" x14ac:dyDescent="0.2">
      <c r="A3074" t="s">
        <v>19</v>
      </c>
      <c r="B3074">
        <f>IF(A3074="Residential",1,0)</f>
        <v>1</v>
      </c>
      <c r="C3074">
        <f>IF(A3074="Commercial",1,0)</f>
        <v>0</v>
      </c>
      <c r="D3074">
        <f>IF(A3074="Condominium",1,0)</f>
        <v>0</v>
      </c>
      <c r="E3074">
        <v>8</v>
      </c>
      <c r="F3074" t="s">
        <v>22</v>
      </c>
      <c r="G3074" t="str">
        <f>IF(OR(F3074="Brick", F3074="Stone", F3074="Fiber-Cement"), "Durable Materials", IF(OR(F3074="Aluminum / Vinyl", F3074="Block", F3074="Frame", F3074="Masonry / Frame", F3074="Prem Wood", F3074="Stucco"), "Non-Durable Materials", "Other"))</f>
        <v>Non-Durable Materials</v>
      </c>
      <c r="H3074">
        <f>IF(G3074="Non-Durable Materials",0,1)</f>
        <v>0</v>
      </c>
      <c r="I3074">
        <v>1.5</v>
      </c>
      <c r="J3074">
        <v>1911</v>
      </c>
      <c r="K3074">
        <v>0</v>
      </c>
      <c r="L3074" s="3">
        <v>1862</v>
      </c>
      <c r="M3074">
        <v>2</v>
      </c>
      <c r="N3074">
        <v>4</v>
      </c>
      <c r="O3074">
        <v>2</v>
      </c>
      <c r="P3074">
        <v>0</v>
      </c>
      <c r="Q3074">
        <v>3570</v>
      </c>
      <c r="R3074" t="s">
        <v>23</v>
      </c>
      <c r="S3074" s="6">
        <v>135500</v>
      </c>
    </row>
    <row r="3075" spans="1:19" x14ac:dyDescent="0.2">
      <c r="A3075" t="s">
        <v>19</v>
      </c>
      <c r="B3075">
        <f>IF(A3075="Residential",1,0)</f>
        <v>1</v>
      </c>
      <c r="C3075">
        <f>IF(A3075="Commercial",1,0)</f>
        <v>0</v>
      </c>
      <c r="D3075">
        <f>IF(A3075="Condominium",1,0)</f>
        <v>0</v>
      </c>
      <c r="E3075">
        <v>11</v>
      </c>
      <c r="F3075" t="s">
        <v>25</v>
      </c>
      <c r="G3075" t="str">
        <f>IF(OR(F3075="Brick", F3075="Stone", F3075="Fiber-Cement"), "Durable Materials", IF(OR(F3075="Aluminum / Vinyl", F3075="Block", F3075="Frame", F3075="Masonry / Frame", F3075="Prem Wood", F3075="Stucco"), "Non-Durable Materials", "Other"))</f>
        <v>Durable Materials</v>
      </c>
      <c r="H3075">
        <f>IF(G3075="Non-Durable Materials",0,1)</f>
        <v>1</v>
      </c>
      <c r="I3075">
        <v>1</v>
      </c>
      <c r="J3075">
        <v>1955</v>
      </c>
      <c r="K3075">
        <v>0</v>
      </c>
      <c r="L3075" s="3">
        <v>1078</v>
      </c>
      <c r="M3075">
        <v>1</v>
      </c>
      <c r="N3075">
        <v>3</v>
      </c>
      <c r="O3075">
        <v>1</v>
      </c>
      <c r="P3075">
        <v>1</v>
      </c>
      <c r="Q3075">
        <v>5940</v>
      </c>
      <c r="R3075" t="s">
        <v>26</v>
      </c>
      <c r="S3075" s="6">
        <v>135500</v>
      </c>
    </row>
    <row r="3076" spans="1:19" x14ac:dyDescent="0.2">
      <c r="A3076" t="s">
        <v>19</v>
      </c>
      <c r="B3076">
        <f>IF(A3076="Residential",1,0)</f>
        <v>1</v>
      </c>
      <c r="C3076">
        <f>IF(A3076="Commercial",1,0)</f>
        <v>0</v>
      </c>
      <c r="D3076">
        <f>IF(A3076="Condominium",1,0)</f>
        <v>0</v>
      </c>
      <c r="E3076">
        <v>11</v>
      </c>
      <c r="F3076" t="s">
        <v>22</v>
      </c>
      <c r="G3076" t="str">
        <f>IF(OR(F3076="Brick", F3076="Stone", F3076="Fiber-Cement"), "Durable Materials", IF(OR(F3076="Aluminum / Vinyl", F3076="Block", F3076="Frame", F3076="Masonry / Frame", F3076="Prem Wood", F3076="Stucco"), "Non-Durable Materials", "Other"))</f>
        <v>Non-Durable Materials</v>
      </c>
      <c r="H3076">
        <f>IF(G3076="Non-Durable Materials",0,1)</f>
        <v>0</v>
      </c>
      <c r="I3076">
        <v>1</v>
      </c>
      <c r="J3076">
        <v>1953</v>
      </c>
      <c r="K3076">
        <v>0</v>
      </c>
      <c r="L3076" s="3">
        <v>1292</v>
      </c>
      <c r="M3076">
        <v>1</v>
      </c>
      <c r="N3076">
        <v>4</v>
      </c>
      <c r="O3076">
        <v>1</v>
      </c>
      <c r="P3076">
        <v>1</v>
      </c>
      <c r="Q3076">
        <v>5538</v>
      </c>
      <c r="R3076" t="s">
        <v>35</v>
      </c>
      <c r="S3076" s="6">
        <v>135500</v>
      </c>
    </row>
    <row r="3077" spans="1:19" x14ac:dyDescent="0.2">
      <c r="A3077" t="s">
        <v>19</v>
      </c>
      <c r="B3077">
        <f>IF(A3077="Residential",1,0)</f>
        <v>1</v>
      </c>
      <c r="C3077">
        <f>IF(A3077="Commercial",1,0)</f>
        <v>0</v>
      </c>
      <c r="D3077">
        <f>IF(A3077="Condominium",1,0)</f>
        <v>0</v>
      </c>
      <c r="E3077">
        <v>9</v>
      </c>
      <c r="F3077" t="s">
        <v>40</v>
      </c>
      <c r="G3077" t="str">
        <f>IF(OR(F3077="Brick", F3077="Stone", F3077="Fiber-Cement"), "Durable Materials", IF(OR(F3077="Aluminum / Vinyl", F3077="Block", F3077="Frame", F3077="Masonry / Frame", F3077="Prem Wood", F3077="Stucco"), "Non-Durable Materials", "Other"))</f>
        <v>Non-Durable Materials</v>
      </c>
      <c r="H3077">
        <f>IF(G3077="Non-Durable Materials",0,1)</f>
        <v>0</v>
      </c>
      <c r="I3077">
        <v>1</v>
      </c>
      <c r="J3077">
        <v>1958</v>
      </c>
      <c r="K3077">
        <v>0</v>
      </c>
      <c r="L3077" s="3">
        <v>1095</v>
      </c>
      <c r="M3077">
        <v>1</v>
      </c>
      <c r="N3077">
        <v>3</v>
      </c>
      <c r="O3077">
        <v>1</v>
      </c>
      <c r="P3077">
        <v>0</v>
      </c>
      <c r="Q3077">
        <v>12375</v>
      </c>
      <c r="R3077" t="s">
        <v>53</v>
      </c>
      <c r="S3077" s="6">
        <v>135100</v>
      </c>
    </row>
    <row r="3078" spans="1:19" x14ac:dyDescent="0.2">
      <c r="A3078" t="s">
        <v>19</v>
      </c>
      <c r="B3078">
        <f>IF(A3078="Residential",1,0)</f>
        <v>1</v>
      </c>
      <c r="C3078">
        <f>IF(A3078="Commercial",1,0)</f>
        <v>0</v>
      </c>
      <c r="D3078">
        <f>IF(A3078="Condominium",1,0)</f>
        <v>0</v>
      </c>
      <c r="E3078">
        <v>5</v>
      </c>
      <c r="F3078" t="s">
        <v>25</v>
      </c>
      <c r="G3078" t="str">
        <f>IF(OR(F3078="Brick", F3078="Stone", F3078="Fiber-Cement"), "Durable Materials", IF(OR(F3078="Aluminum / Vinyl", F3078="Block", F3078="Frame", F3078="Masonry / Frame", F3078="Prem Wood", F3078="Stucco"), "Non-Durable Materials", "Other"))</f>
        <v>Durable Materials</v>
      </c>
      <c r="H3078">
        <f>IF(G3078="Non-Durable Materials",0,1)</f>
        <v>1</v>
      </c>
      <c r="I3078">
        <v>1</v>
      </c>
      <c r="J3078">
        <v>1954</v>
      </c>
      <c r="K3078">
        <v>0</v>
      </c>
      <c r="L3078" s="3">
        <v>1206</v>
      </c>
      <c r="M3078">
        <v>1</v>
      </c>
      <c r="N3078">
        <v>2</v>
      </c>
      <c r="O3078">
        <v>1</v>
      </c>
      <c r="P3078">
        <v>0</v>
      </c>
      <c r="Q3078">
        <v>12000</v>
      </c>
      <c r="R3078" t="s">
        <v>42</v>
      </c>
      <c r="S3078" s="6">
        <v>135000</v>
      </c>
    </row>
    <row r="3079" spans="1:19" x14ac:dyDescent="0.2">
      <c r="A3079" t="s">
        <v>19</v>
      </c>
      <c r="B3079">
        <f>IF(A3079="Residential",1,0)</f>
        <v>1</v>
      </c>
      <c r="C3079">
        <f>IF(A3079="Commercial",1,0)</f>
        <v>0</v>
      </c>
      <c r="D3079">
        <f>IF(A3079="Condominium",1,0)</f>
        <v>0</v>
      </c>
      <c r="E3079">
        <v>10</v>
      </c>
      <c r="F3079" t="s">
        <v>22</v>
      </c>
      <c r="G3079" t="str">
        <f>IF(OR(F3079="Brick", F3079="Stone", F3079="Fiber-Cement"), "Durable Materials", IF(OR(F3079="Aluminum / Vinyl", F3079="Block", F3079="Frame", F3079="Masonry / Frame", F3079="Prem Wood", F3079="Stucco"), "Non-Durable Materials", "Other"))</f>
        <v>Non-Durable Materials</v>
      </c>
      <c r="H3079">
        <f>IF(G3079="Non-Durable Materials",0,1)</f>
        <v>0</v>
      </c>
      <c r="I3079">
        <v>2</v>
      </c>
      <c r="J3079">
        <v>1924</v>
      </c>
      <c r="K3079">
        <v>0</v>
      </c>
      <c r="L3079" s="3">
        <v>1496</v>
      </c>
      <c r="M3079">
        <v>1</v>
      </c>
      <c r="N3079">
        <v>4</v>
      </c>
      <c r="O3079">
        <v>2</v>
      </c>
      <c r="P3079">
        <v>0</v>
      </c>
      <c r="Q3079">
        <v>3600</v>
      </c>
      <c r="R3079" t="s">
        <v>42</v>
      </c>
      <c r="S3079" s="6">
        <v>135000</v>
      </c>
    </row>
    <row r="3080" spans="1:19" x14ac:dyDescent="0.2">
      <c r="A3080" t="s">
        <v>19</v>
      </c>
      <c r="B3080">
        <f>IF(A3080="Residential",1,0)</f>
        <v>1</v>
      </c>
      <c r="C3080">
        <f>IF(A3080="Commercial",1,0)</f>
        <v>0</v>
      </c>
      <c r="D3080">
        <f>IF(A3080="Condominium",1,0)</f>
        <v>0</v>
      </c>
      <c r="E3080">
        <v>13</v>
      </c>
      <c r="F3080" t="s">
        <v>22</v>
      </c>
      <c r="G3080" t="str">
        <f>IF(OR(F3080="Brick", F3080="Stone", F3080="Fiber-Cement"), "Durable Materials", IF(OR(F3080="Aluminum / Vinyl", F3080="Block", F3080="Frame", F3080="Masonry / Frame", F3080="Prem Wood", F3080="Stucco"), "Non-Durable Materials", "Other"))</f>
        <v>Non-Durable Materials</v>
      </c>
      <c r="H3080">
        <f>IF(G3080="Non-Durable Materials",0,1)</f>
        <v>0</v>
      </c>
      <c r="I3080">
        <v>1</v>
      </c>
      <c r="J3080">
        <v>1951</v>
      </c>
      <c r="K3080">
        <v>0</v>
      </c>
      <c r="L3080" s="3">
        <v>1292</v>
      </c>
      <c r="M3080">
        <v>1</v>
      </c>
      <c r="N3080">
        <v>3</v>
      </c>
      <c r="O3080">
        <v>1</v>
      </c>
      <c r="P3080">
        <v>1</v>
      </c>
      <c r="Q3080">
        <v>4960</v>
      </c>
      <c r="R3080" t="s">
        <v>42</v>
      </c>
      <c r="S3080" s="6">
        <v>135000</v>
      </c>
    </row>
    <row r="3081" spans="1:19" x14ac:dyDescent="0.2">
      <c r="A3081" t="s">
        <v>19</v>
      </c>
      <c r="B3081">
        <f>IF(A3081="Residential",1,0)</f>
        <v>1</v>
      </c>
      <c r="C3081">
        <f>IF(A3081="Commercial",1,0)</f>
        <v>0</v>
      </c>
      <c r="D3081">
        <f>IF(A3081="Condominium",1,0)</f>
        <v>0</v>
      </c>
      <c r="E3081">
        <v>13</v>
      </c>
      <c r="F3081" t="s">
        <v>25</v>
      </c>
      <c r="G3081" t="str">
        <f>IF(OR(F3081="Brick", F3081="Stone", F3081="Fiber-Cement"), "Durable Materials", IF(OR(F3081="Aluminum / Vinyl", F3081="Block", F3081="Frame", F3081="Masonry / Frame", F3081="Prem Wood", F3081="Stucco"), "Non-Durable Materials", "Other"))</f>
        <v>Durable Materials</v>
      </c>
      <c r="H3081">
        <f>IF(G3081="Non-Durable Materials",0,1)</f>
        <v>1</v>
      </c>
      <c r="I3081">
        <v>1</v>
      </c>
      <c r="J3081">
        <v>1957</v>
      </c>
      <c r="K3081">
        <v>0</v>
      </c>
      <c r="L3081" s="3">
        <v>1141</v>
      </c>
      <c r="M3081">
        <v>1</v>
      </c>
      <c r="N3081">
        <v>3</v>
      </c>
      <c r="O3081">
        <v>1</v>
      </c>
      <c r="P3081">
        <v>0</v>
      </c>
      <c r="Q3081">
        <v>6642</v>
      </c>
      <c r="R3081" t="s">
        <v>42</v>
      </c>
      <c r="S3081" s="6">
        <v>135000</v>
      </c>
    </row>
    <row r="3082" spans="1:19" x14ac:dyDescent="0.2">
      <c r="A3082" t="s">
        <v>4247</v>
      </c>
      <c r="B3082">
        <f>IF(A3082="Residential",1,0)</f>
        <v>0</v>
      </c>
      <c r="C3082">
        <f>IF(A3082="Commercial",1,0)</f>
        <v>0</v>
      </c>
      <c r="D3082">
        <f>IF(A3082="Condominium",1,0)</f>
        <v>1</v>
      </c>
      <c r="E3082">
        <v>14</v>
      </c>
      <c r="G3082" t="str">
        <f>IF(OR(F3082="Brick", F3082="Stone", F3082="Fiber-Cement"), "Durable Materials", IF(OR(F3082="Aluminum / Vinyl", F3082="Block", F3082="Frame", F3082="Masonry / Frame", F3082="Prem Wood", F3082="Stucco"), "Non-Durable Materials", "Other"))</f>
        <v>Other</v>
      </c>
      <c r="H3082">
        <f>IF(G3082="Non-Durable Materials",0,1)</f>
        <v>1</v>
      </c>
      <c r="I3082">
        <v>1</v>
      </c>
      <c r="J3082">
        <v>2005</v>
      </c>
      <c r="K3082">
        <v>4</v>
      </c>
      <c r="L3082" s="3">
        <v>814</v>
      </c>
      <c r="M3082">
        <v>1</v>
      </c>
      <c r="N3082">
        <v>1</v>
      </c>
      <c r="O3082">
        <v>1</v>
      </c>
      <c r="P3082">
        <v>0</v>
      </c>
      <c r="Q3082">
        <v>0</v>
      </c>
      <c r="R3082" t="s">
        <v>42</v>
      </c>
      <c r="S3082" s="6">
        <v>135000</v>
      </c>
    </row>
    <row r="3083" spans="1:19" x14ac:dyDescent="0.2">
      <c r="A3083" t="s">
        <v>4247</v>
      </c>
      <c r="B3083">
        <f>IF(A3083="Residential",1,0)</f>
        <v>0</v>
      </c>
      <c r="C3083">
        <f>IF(A3083="Commercial",1,0)</f>
        <v>0</v>
      </c>
      <c r="D3083">
        <f>IF(A3083="Condominium",1,0)</f>
        <v>1</v>
      </c>
      <c r="E3083">
        <v>3</v>
      </c>
      <c r="G3083" t="str">
        <f>IF(OR(F3083="Brick", F3083="Stone", F3083="Fiber-Cement"), "Durable Materials", IF(OR(F3083="Aluminum / Vinyl", F3083="Block", F3083="Frame", F3083="Masonry / Frame", F3083="Prem Wood", F3083="Stucco"), "Non-Durable Materials", "Other"))</f>
        <v>Other</v>
      </c>
      <c r="H3083">
        <f>IF(G3083="Non-Durable Materials",0,1)</f>
        <v>1</v>
      </c>
      <c r="I3083">
        <v>1</v>
      </c>
      <c r="J3083">
        <v>1904</v>
      </c>
      <c r="K3083">
        <v>3</v>
      </c>
      <c r="L3083" s="3">
        <v>725</v>
      </c>
      <c r="M3083">
        <v>1</v>
      </c>
      <c r="N3083">
        <v>1</v>
      </c>
      <c r="O3083">
        <v>1</v>
      </c>
      <c r="P3083">
        <v>0</v>
      </c>
      <c r="Q3083">
        <v>0</v>
      </c>
      <c r="R3083" t="s">
        <v>42</v>
      </c>
      <c r="S3083" s="6">
        <v>135000</v>
      </c>
    </row>
    <row r="3084" spans="1:19" x14ac:dyDescent="0.2">
      <c r="A3084" t="s">
        <v>19</v>
      </c>
      <c r="B3084">
        <f>IF(A3084="Residential",1,0)</f>
        <v>1</v>
      </c>
      <c r="C3084">
        <f>IF(A3084="Commercial",1,0)</f>
        <v>0</v>
      </c>
      <c r="D3084">
        <f>IF(A3084="Condominium",1,0)</f>
        <v>0</v>
      </c>
      <c r="E3084">
        <v>5</v>
      </c>
      <c r="F3084" t="s">
        <v>22</v>
      </c>
      <c r="G3084" t="str">
        <f>IF(OR(F3084="Brick", F3084="Stone", F3084="Fiber-Cement"), "Durable Materials", IF(OR(F3084="Aluminum / Vinyl", F3084="Block", F3084="Frame", F3084="Masonry / Frame", F3084="Prem Wood", F3084="Stucco"), "Non-Durable Materials", "Other"))</f>
        <v>Non-Durable Materials</v>
      </c>
      <c r="H3084">
        <f>IF(G3084="Non-Durable Materials",0,1)</f>
        <v>0</v>
      </c>
      <c r="I3084">
        <v>2</v>
      </c>
      <c r="J3084">
        <v>1952</v>
      </c>
      <c r="K3084">
        <v>0</v>
      </c>
      <c r="L3084" s="3">
        <v>1675</v>
      </c>
      <c r="M3084">
        <v>2</v>
      </c>
      <c r="N3084">
        <v>4</v>
      </c>
      <c r="O3084">
        <v>2</v>
      </c>
      <c r="P3084">
        <v>0</v>
      </c>
      <c r="Q3084">
        <v>5400</v>
      </c>
      <c r="R3084" t="s">
        <v>28</v>
      </c>
      <c r="S3084" s="6">
        <v>135000</v>
      </c>
    </row>
    <row r="3085" spans="1:19" x14ac:dyDescent="0.2">
      <c r="A3085" t="s">
        <v>19</v>
      </c>
      <c r="B3085">
        <f>IF(A3085="Residential",1,0)</f>
        <v>1</v>
      </c>
      <c r="C3085">
        <f>IF(A3085="Commercial",1,0)</f>
        <v>0</v>
      </c>
      <c r="D3085">
        <f>IF(A3085="Condominium",1,0)</f>
        <v>0</v>
      </c>
      <c r="E3085">
        <v>9</v>
      </c>
      <c r="F3085" t="s">
        <v>40</v>
      </c>
      <c r="G3085" t="str">
        <f>IF(OR(F3085="Brick", F3085="Stone", F3085="Fiber-Cement"), "Durable Materials", IF(OR(F3085="Aluminum / Vinyl", F3085="Block", F3085="Frame", F3085="Masonry / Frame", F3085="Prem Wood", F3085="Stucco"), "Non-Durable Materials", "Other"))</f>
        <v>Non-Durable Materials</v>
      </c>
      <c r="H3085">
        <f>IF(G3085="Non-Durable Materials",0,1)</f>
        <v>0</v>
      </c>
      <c r="I3085">
        <v>1</v>
      </c>
      <c r="J3085">
        <v>1965</v>
      </c>
      <c r="K3085">
        <v>0</v>
      </c>
      <c r="L3085" s="3">
        <v>1006</v>
      </c>
      <c r="M3085">
        <v>1</v>
      </c>
      <c r="N3085">
        <v>3</v>
      </c>
      <c r="O3085">
        <v>1</v>
      </c>
      <c r="P3085">
        <v>1</v>
      </c>
      <c r="Q3085">
        <v>7950</v>
      </c>
      <c r="R3085" t="s">
        <v>28</v>
      </c>
      <c r="S3085" s="6">
        <v>135000</v>
      </c>
    </row>
    <row r="3086" spans="1:19" x14ac:dyDescent="0.2">
      <c r="A3086" t="s">
        <v>19</v>
      </c>
      <c r="B3086">
        <f>IF(A3086="Residential",1,0)</f>
        <v>1</v>
      </c>
      <c r="C3086">
        <f>IF(A3086="Commercial",1,0)</f>
        <v>0</v>
      </c>
      <c r="D3086">
        <f>IF(A3086="Condominium",1,0)</f>
        <v>0</v>
      </c>
      <c r="E3086">
        <v>11</v>
      </c>
      <c r="F3086" t="s">
        <v>22</v>
      </c>
      <c r="G3086" t="str">
        <f>IF(OR(F3086="Brick", F3086="Stone", F3086="Fiber-Cement"), "Durable Materials", IF(OR(F3086="Aluminum / Vinyl", F3086="Block", F3086="Frame", F3086="Masonry / Frame", F3086="Prem Wood", F3086="Stucco"), "Non-Durable Materials", "Other"))</f>
        <v>Non-Durable Materials</v>
      </c>
      <c r="H3086">
        <f>IF(G3086="Non-Durable Materials",0,1)</f>
        <v>0</v>
      </c>
      <c r="I3086">
        <v>1</v>
      </c>
      <c r="J3086">
        <v>1948</v>
      </c>
      <c r="K3086">
        <v>0</v>
      </c>
      <c r="L3086" s="3">
        <v>979</v>
      </c>
      <c r="M3086">
        <v>1</v>
      </c>
      <c r="N3086">
        <v>3</v>
      </c>
      <c r="O3086">
        <v>2</v>
      </c>
      <c r="P3086">
        <v>1</v>
      </c>
      <c r="Q3086">
        <v>7182</v>
      </c>
      <c r="R3086" t="s">
        <v>28</v>
      </c>
      <c r="S3086" s="6">
        <v>135000</v>
      </c>
    </row>
    <row r="3087" spans="1:19" x14ac:dyDescent="0.2">
      <c r="A3087" t="s">
        <v>19</v>
      </c>
      <c r="B3087">
        <f>IF(A3087="Residential",1,0)</f>
        <v>1</v>
      </c>
      <c r="C3087">
        <f>IF(A3087="Commercial",1,0)</f>
        <v>0</v>
      </c>
      <c r="D3087">
        <f>IF(A3087="Condominium",1,0)</f>
        <v>0</v>
      </c>
      <c r="E3087">
        <v>14</v>
      </c>
      <c r="F3087" t="s">
        <v>40</v>
      </c>
      <c r="G3087" t="str">
        <f>IF(OR(F3087="Brick", F3087="Stone", F3087="Fiber-Cement"), "Durable Materials", IF(OR(F3087="Aluminum / Vinyl", F3087="Block", F3087="Frame", F3087="Masonry / Frame", F3087="Prem Wood", F3087="Stucco"), "Non-Durable Materials", "Other"))</f>
        <v>Non-Durable Materials</v>
      </c>
      <c r="H3087">
        <f>IF(G3087="Non-Durable Materials",0,1)</f>
        <v>0</v>
      </c>
      <c r="I3087">
        <v>1</v>
      </c>
      <c r="J3087">
        <v>1920</v>
      </c>
      <c r="K3087">
        <v>0</v>
      </c>
      <c r="L3087" s="3">
        <v>1138</v>
      </c>
      <c r="M3087">
        <v>1</v>
      </c>
      <c r="N3087">
        <v>4</v>
      </c>
      <c r="O3087">
        <v>1</v>
      </c>
      <c r="P3087">
        <v>0</v>
      </c>
      <c r="Q3087">
        <v>2590</v>
      </c>
      <c r="R3087" t="s">
        <v>28</v>
      </c>
      <c r="S3087" s="6">
        <v>135000</v>
      </c>
    </row>
    <row r="3088" spans="1:19" x14ac:dyDescent="0.2">
      <c r="A3088" t="s">
        <v>19</v>
      </c>
      <c r="B3088">
        <f>IF(A3088="Residential",1,0)</f>
        <v>1</v>
      </c>
      <c r="C3088">
        <f>IF(A3088="Commercial",1,0)</f>
        <v>0</v>
      </c>
      <c r="D3088">
        <f>IF(A3088="Condominium",1,0)</f>
        <v>0</v>
      </c>
      <c r="E3088">
        <v>5</v>
      </c>
      <c r="F3088" t="s">
        <v>22</v>
      </c>
      <c r="G3088" t="str">
        <f>IF(OR(F3088="Brick", F3088="Stone", F3088="Fiber-Cement"), "Durable Materials", IF(OR(F3088="Aluminum / Vinyl", F3088="Block", F3088="Frame", F3088="Masonry / Frame", F3088="Prem Wood", F3088="Stucco"), "Non-Durable Materials", "Other"))</f>
        <v>Non-Durable Materials</v>
      </c>
      <c r="H3088">
        <f>IF(G3088="Non-Durable Materials",0,1)</f>
        <v>0</v>
      </c>
      <c r="I3088">
        <v>1</v>
      </c>
      <c r="J3088">
        <v>1950</v>
      </c>
      <c r="K3088">
        <v>0</v>
      </c>
      <c r="L3088" s="3">
        <v>967</v>
      </c>
      <c r="M3088">
        <v>1</v>
      </c>
      <c r="N3088">
        <v>3</v>
      </c>
      <c r="O3088">
        <v>1</v>
      </c>
      <c r="P3088">
        <v>1</v>
      </c>
      <c r="Q3088">
        <v>5376</v>
      </c>
      <c r="R3088" t="s">
        <v>30</v>
      </c>
      <c r="S3088" s="6">
        <v>135000</v>
      </c>
    </row>
    <row r="3089" spans="1:19" x14ac:dyDescent="0.2">
      <c r="A3089" t="s">
        <v>19</v>
      </c>
      <c r="B3089">
        <f>IF(A3089="Residential",1,0)</f>
        <v>1</v>
      </c>
      <c r="C3089">
        <f>IF(A3089="Commercial",1,0)</f>
        <v>0</v>
      </c>
      <c r="D3089">
        <f>IF(A3089="Condominium",1,0)</f>
        <v>0</v>
      </c>
      <c r="E3089">
        <v>5</v>
      </c>
      <c r="F3089" t="s">
        <v>25</v>
      </c>
      <c r="G3089" t="str">
        <f>IF(OR(F3089="Brick", F3089="Stone", F3089="Fiber-Cement"), "Durable Materials", IF(OR(F3089="Aluminum / Vinyl", F3089="Block", F3089="Frame", F3089="Masonry / Frame", F3089="Prem Wood", F3089="Stucco"), "Non-Durable Materials", "Other"))</f>
        <v>Durable Materials</v>
      </c>
      <c r="H3089">
        <f>IF(G3089="Non-Durable Materials",0,1)</f>
        <v>1</v>
      </c>
      <c r="I3089">
        <v>1</v>
      </c>
      <c r="J3089">
        <v>1959</v>
      </c>
      <c r="K3089">
        <v>0</v>
      </c>
      <c r="L3089" s="3">
        <v>1358</v>
      </c>
      <c r="M3089">
        <v>1</v>
      </c>
      <c r="N3089">
        <v>2</v>
      </c>
      <c r="O3089">
        <v>1</v>
      </c>
      <c r="P3089">
        <v>1</v>
      </c>
      <c r="Q3089">
        <v>5900</v>
      </c>
      <c r="R3089" t="s">
        <v>30</v>
      </c>
      <c r="S3089" s="6">
        <v>135000</v>
      </c>
    </row>
    <row r="3090" spans="1:19" x14ac:dyDescent="0.2">
      <c r="A3090" t="s">
        <v>19</v>
      </c>
      <c r="B3090">
        <f>IF(A3090="Residential",1,0)</f>
        <v>1</v>
      </c>
      <c r="C3090">
        <f>IF(A3090="Commercial",1,0)</f>
        <v>0</v>
      </c>
      <c r="D3090">
        <f>IF(A3090="Condominium",1,0)</f>
        <v>0</v>
      </c>
      <c r="E3090">
        <v>8</v>
      </c>
      <c r="F3090" t="s">
        <v>22</v>
      </c>
      <c r="G3090" t="str">
        <f>IF(OR(F3090="Brick", F3090="Stone", F3090="Fiber-Cement"), "Durable Materials", IF(OR(F3090="Aluminum / Vinyl", F3090="Block", F3090="Frame", F3090="Masonry / Frame", F3090="Prem Wood", F3090="Stucco"), "Non-Durable Materials", "Other"))</f>
        <v>Non-Durable Materials</v>
      </c>
      <c r="H3090">
        <f>IF(G3090="Non-Durable Materials",0,1)</f>
        <v>0</v>
      </c>
      <c r="I3090">
        <v>1</v>
      </c>
      <c r="J3090">
        <v>1919</v>
      </c>
      <c r="K3090">
        <v>0</v>
      </c>
      <c r="L3090" s="3">
        <v>1512</v>
      </c>
      <c r="M3090">
        <v>1</v>
      </c>
      <c r="N3090">
        <v>4</v>
      </c>
      <c r="O3090">
        <v>1</v>
      </c>
      <c r="P3090">
        <v>0</v>
      </c>
      <c r="Q3090">
        <v>4200</v>
      </c>
      <c r="R3090" t="s">
        <v>30</v>
      </c>
      <c r="S3090" s="6">
        <v>135000</v>
      </c>
    </row>
    <row r="3091" spans="1:19" x14ac:dyDescent="0.2">
      <c r="A3091" t="s">
        <v>19</v>
      </c>
      <c r="B3091">
        <f>IF(A3091="Residential",1,0)</f>
        <v>1</v>
      </c>
      <c r="C3091">
        <f>IF(A3091="Commercial",1,0)</f>
        <v>0</v>
      </c>
      <c r="D3091">
        <f>IF(A3091="Condominium",1,0)</f>
        <v>0</v>
      </c>
      <c r="E3091">
        <v>11</v>
      </c>
      <c r="F3091" t="s">
        <v>22</v>
      </c>
      <c r="G3091" t="str">
        <f>IF(OR(F3091="Brick", F3091="Stone", F3091="Fiber-Cement"), "Durable Materials", IF(OR(F3091="Aluminum / Vinyl", F3091="Block", F3091="Frame", F3091="Masonry / Frame", F3091="Prem Wood", F3091="Stucco"), "Non-Durable Materials", "Other"))</f>
        <v>Non-Durable Materials</v>
      </c>
      <c r="H3091">
        <f>IF(G3091="Non-Durable Materials",0,1)</f>
        <v>0</v>
      </c>
      <c r="I3091">
        <v>1</v>
      </c>
      <c r="J3091">
        <v>1950</v>
      </c>
      <c r="K3091">
        <v>0</v>
      </c>
      <c r="L3091" s="3">
        <v>998</v>
      </c>
      <c r="M3091">
        <v>1</v>
      </c>
      <c r="N3091">
        <v>3</v>
      </c>
      <c r="O3091">
        <v>1</v>
      </c>
      <c r="P3091">
        <v>0</v>
      </c>
      <c r="Q3091">
        <v>5336</v>
      </c>
      <c r="R3091" t="s">
        <v>30</v>
      </c>
      <c r="S3091" s="6">
        <v>135000</v>
      </c>
    </row>
    <row r="3092" spans="1:19" x14ac:dyDescent="0.2">
      <c r="A3092" t="s">
        <v>19</v>
      </c>
      <c r="B3092">
        <f>IF(A3092="Residential",1,0)</f>
        <v>1</v>
      </c>
      <c r="C3092">
        <f>IF(A3092="Commercial",1,0)</f>
        <v>0</v>
      </c>
      <c r="D3092">
        <f>IF(A3092="Condominium",1,0)</f>
        <v>0</v>
      </c>
      <c r="E3092">
        <v>11</v>
      </c>
      <c r="F3092" t="s">
        <v>25</v>
      </c>
      <c r="G3092" t="str">
        <f>IF(OR(F3092="Brick", F3092="Stone", F3092="Fiber-Cement"), "Durable Materials", IF(OR(F3092="Aluminum / Vinyl", F3092="Block", F3092="Frame", F3092="Masonry / Frame", F3092="Prem Wood", F3092="Stucco"), "Non-Durable Materials", "Other"))</f>
        <v>Durable Materials</v>
      </c>
      <c r="H3092">
        <f>IF(G3092="Non-Durable Materials",0,1)</f>
        <v>1</v>
      </c>
      <c r="I3092">
        <v>1</v>
      </c>
      <c r="J3092">
        <v>1955</v>
      </c>
      <c r="K3092">
        <v>0</v>
      </c>
      <c r="L3092" s="3">
        <v>1100</v>
      </c>
      <c r="M3092">
        <v>1</v>
      </c>
      <c r="N3092">
        <v>2</v>
      </c>
      <c r="O3092">
        <v>1</v>
      </c>
      <c r="P3092">
        <v>0</v>
      </c>
      <c r="Q3092">
        <v>5500</v>
      </c>
      <c r="R3092" t="s">
        <v>30</v>
      </c>
      <c r="S3092" s="6">
        <v>135000</v>
      </c>
    </row>
    <row r="3093" spans="1:19" x14ac:dyDescent="0.2">
      <c r="A3093" t="s">
        <v>19</v>
      </c>
      <c r="B3093">
        <f>IF(A3093="Residential",1,0)</f>
        <v>1</v>
      </c>
      <c r="C3093">
        <f>IF(A3093="Commercial",1,0)</f>
        <v>0</v>
      </c>
      <c r="D3093">
        <f>IF(A3093="Condominium",1,0)</f>
        <v>0</v>
      </c>
      <c r="E3093">
        <v>11</v>
      </c>
      <c r="F3093" t="s">
        <v>22</v>
      </c>
      <c r="G3093" t="str">
        <f>IF(OR(F3093="Brick", F3093="Stone", F3093="Fiber-Cement"), "Durable Materials", IF(OR(F3093="Aluminum / Vinyl", F3093="Block", F3093="Frame", F3093="Masonry / Frame", F3093="Prem Wood", F3093="Stucco"), "Non-Durable Materials", "Other"))</f>
        <v>Non-Durable Materials</v>
      </c>
      <c r="H3093">
        <f>IF(G3093="Non-Durable Materials",0,1)</f>
        <v>0</v>
      </c>
      <c r="I3093">
        <v>1</v>
      </c>
      <c r="J3093">
        <v>1955</v>
      </c>
      <c r="K3093">
        <v>0</v>
      </c>
      <c r="L3093" s="3">
        <v>735</v>
      </c>
      <c r="M3093">
        <v>1</v>
      </c>
      <c r="N3093">
        <v>2</v>
      </c>
      <c r="O3093">
        <v>1</v>
      </c>
      <c r="P3093">
        <v>0</v>
      </c>
      <c r="Q3093">
        <v>6696</v>
      </c>
      <c r="R3093" t="s">
        <v>30</v>
      </c>
      <c r="S3093" s="6">
        <v>135000</v>
      </c>
    </row>
    <row r="3094" spans="1:19" x14ac:dyDescent="0.2">
      <c r="A3094" t="s">
        <v>19</v>
      </c>
      <c r="B3094">
        <f>IF(A3094="Residential",1,0)</f>
        <v>1</v>
      </c>
      <c r="C3094">
        <f>IF(A3094="Commercial",1,0)</f>
        <v>0</v>
      </c>
      <c r="D3094">
        <f>IF(A3094="Condominium",1,0)</f>
        <v>0</v>
      </c>
      <c r="E3094">
        <v>13</v>
      </c>
      <c r="F3094" t="s">
        <v>22</v>
      </c>
      <c r="G3094" t="str">
        <f>IF(OR(F3094="Brick", F3094="Stone", F3094="Fiber-Cement"), "Durable Materials", IF(OR(F3094="Aluminum / Vinyl", F3094="Block", F3094="Frame", F3094="Masonry / Frame", F3094="Prem Wood", F3094="Stucco"), "Non-Durable Materials", "Other"))</f>
        <v>Non-Durable Materials</v>
      </c>
      <c r="H3094">
        <f>IF(G3094="Non-Durable Materials",0,1)</f>
        <v>0</v>
      </c>
      <c r="I3094">
        <v>1</v>
      </c>
      <c r="J3094">
        <v>1950</v>
      </c>
      <c r="K3094">
        <v>0</v>
      </c>
      <c r="L3094" s="3">
        <v>1137</v>
      </c>
      <c r="M3094">
        <v>1</v>
      </c>
      <c r="N3094">
        <v>3</v>
      </c>
      <c r="O3094">
        <v>2</v>
      </c>
      <c r="P3094">
        <v>0</v>
      </c>
      <c r="Q3094">
        <v>5916</v>
      </c>
      <c r="R3094" t="s">
        <v>30</v>
      </c>
      <c r="S3094" s="6">
        <v>135000</v>
      </c>
    </row>
    <row r="3095" spans="1:19" x14ac:dyDescent="0.2">
      <c r="A3095" t="s">
        <v>4875</v>
      </c>
      <c r="B3095">
        <f>IF(A3095="Residential",1,0)</f>
        <v>0</v>
      </c>
      <c r="C3095">
        <f>IF(A3095="Commercial",1,0)</f>
        <v>0</v>
      </c>
      <c r="D3095">
        <f>IF(A3095="Condominium",1,0)</f>
        <v>0</v>
      </c>
      <c r="E3095">
        <v>2</v>
      </c>
      <c r="G3095" t="str">
        <f>IF(OR(F3095="Brick", F3095="Stone", F3095="Fiber-Cement"), "Durable Materials", IF(OR(F3095="Aluminum / Vinyl", F3095="Block", F3095="Frame", F3095="Masonry / Frame", F3095="Prem Wood", F3095="Stucco"), "Non-Durable Materials", "Other"))</f>
        <v>Other</v>
      </c>
      <c r="H3095">
        <f>IF(G3095="Non-Durable Materials",0,1)</f>
        <v>1</v>
      </c>
      <c r="I3095">
        <v>2</v>
      </c>
      <c r="J3095">
        <v>1961</v>
      </c>
      <c r="K3095">
        <v>0</v>
      </c>
      <c r="L3095" s="3">
        <v>3568</v>
      </c>
      <c r="M3095">
        <v>1</v>
      </c>
      <c r="N3095">
        <v>0</v>
      </c>
      <c r="O3095">
        <v>0</v>
      </c>
      <c r="P3095">
        <v>0</v>
      </c>
      <c r="Q3095">
        <v>9600</v>
      </c>
      <c r="R3095" t="s">
        <v>30</v>
      </c>
      <c r="S3095" s="6">
        <v>135000</v>
      </c>
    </row>
    <row r="3096" spans="1:19" x14ac:dyDescent="0.2">
      <c r="A3096" t="s">
        <v>19</v>
      </c>
      <c r="B3096">
        <f>IF(A3096="Residential",1,0)</f>
        <v>1</v>
      </c>
      <c r="C3096">
        <f>IF(A3096="Commercial",1,0)</f>
        <v>0</v>
      </c>
      <c r="D3096">
        <f>IF(A3096="Condominium",1,0)</f>
        <v>0</v>
      </c>
      <c r="E3096">
        <v>5</v>
      </c>
      <c r="F3096" t="s">
        <v>22</v>
      </c>
      <c r="G3096" t="str">
        <f>IF(OR(F3096="Brick", F3096="Stone", F3096="Fiber-Cement"), "Durable Materials", IF(OR(F3096="Aluminum / Vinyl", F3096="Block", F3096="Frame", F3096="Masonry / Frame", F3096="Prem Wood", F3096="Stucco"), "Non-Durable Materials", "Other"))</f>
        <v>Non-Durable Materials</v>
      </c>
      <c r="H3096">
        <f>IF(G3096="Non-Durable Materials",0,1)</f>
        <v>0</v>
      </c>
      <c r="I3096">
        <v>1</v>
      </c>
      <c r="J3096">
        <v>1949</v>
      </c>
      <c r="K3096">
        <v>0</v>
      </c>
      <c r="L3096" s="3">
        <v>971</v>
      </c>
      <c r="M3096">
        <v>1</v>
      </c>
      <c r="N3096">
        <v>3</v>
      </c>
      <c r="O3096">
        <v>1</v>
      </c>
      <c r="P3096">
        <v>0</v>
      </c>
      <c r="Q3096">
        <v>5000</v>
      </c>
      <c r="R3096" t="s">
        <v>65</v>
      </c>
      <c r="S3096" s="6">
        <v>135000</v>
      </c>
    </row>
    <row r="3097" spans="1:19" x14ac:dyDescent="0.2">
      <c r="A3097" t="s">
        <v>19</v>
      </c>
      <c r="B3097">
        <f>IF(A3097="Residential",1,0)</f>
        <v>1</v>
      </c>
      <c r="C3097">
        <f>IF(A3097="Commercial",1,0)</f>
        <v>0</v>
      </c>
      <c r="D3097">
        <f>IF(A3097="Condominium",1,0)</f>
        <v>0</v>
      </c>
      <c r="E3097">
        <v>8</v>
      </c>
      <c r="F3097" t="s">
        <v>25</v>
      </c>
      <c r="G3097" t="str">
        <f>IF(OR(F3097="Brick", F3097="Stone", F3097="Fiber-Cement"), "Durable Materials", IF(OR(F3097="Aluminum / Vinyl", F3097="Block", F3097="Frame", F3097="Masonry / Frame", F3097="Prem Wood", F3097="Stucco"), "Non-Durable Materials", "Other"))</f>
        <v>Durable Materials</v>
      </c>
      <c r="H3097">
        <f>IF(G3097="Non-Durable Materials",0,1)</f>
        <v>1</v>
      </c>
      <c r="I3097">
        <v>2</v>
      </c>
      <c r="J3097">
        <v>1924</v>
      </c>
      <c r="K3097">
        <v>0</v>
      </c>
      <c r="L3097" s="3">
        <v>2312</v>
      </c>
      <c r="M3097">
        <v>1</v>
      </c>
      <c r="N3097">
        <v>4</v>
      </c>
      <c r="O3097">
        <v>1</v>
      </c>
      <c r="P3097">
        <v>1</v>
      </c>
      <c r="Q3097">
        <v>2945</v>
      </c>
      <c r="R3097" t="s">
        <v>65</v>
      </c>
      <c r="S3097" s="6">
        <v>135000</v>
      </c>
    </row>
    <row r="3098" spans="1:19" x14ac:dyDescent="0.2">
      <c r="A3098" t="s">
        <v>19</v>
      </c>
      <c r="B3098">
        <f>IF(A3098="Residential",1,0)</f>
        <v>1</v>
      </c>
      <c r="C3098">
        <f>IF(A3098="Commercial",1,0)</f>
        <v>0</v>
      </c>
      <c r="D3098">
        <f>IF(A3098="Condominium",1,0)</f>
        <v>0</v>
      </c>
      <c r="E3098">
        <v>10</v>
      </c>
      <c r="F3098" t="s">
        <v>22</v>
      </c>
      <c r="G3098" t="str">
        <f>IF(OR(F3098="Brick", F3098="Stone", F3098="Fiber-Cement"), "Durable Materials", IF(OR(F3098="Aluminum / Vinyl", F3098="Block", F3098="Frame", F3098="Masonry / Frame", F3098="Prem Wood", F3098="Stucco"), "Non-Durable Materials", "Other"))</f>
        <v>Non-Durable Materials</v>
      </c>
      <c r="H3098">
        <f>IF(G3098="Non-Durable Materials",0,1)</f>
        <v>0</v>
      </c>
      <c r="I3098">
        <v>1.5</v>
      </c>
      <c r="J3098">
        <v>1916</v>
      </c>
      <c r="K3098">
        <v>0</v>
      </c>
      <c r="L3098" s="3">
        <v>1283</v>
      </c>
      <c r="M3098">
        <v>2</v>
      </c>
      <c r="N3098">
        <v>4</v>
      </c>
      <c r="O3098">
        <v>2</v>
      </c>
      <c r="P3098">
        <v>0</v>
      </c>
      <c r="Q3098">
        <v>8208</v>
      </c>
      <c r="R3098" t="s">
        <v>65</v>
      </c>
      <c r="S3098" s="6">
        <v>135000</v>
      </c>
    </row>
    <row r="3099" spans="1:19" x14ac:dyDescent="0.2">
      <c r="A3099" t="s">
        <v>19</v>
      </c>
      <c r="B3099">
        <f>IF(A3099="Residential",1,0)</f>
        <v>1</v>
      </c>
      <c r="C3099">
        <f>IF(A3099="Commercial",1,0)</f>
        <v>0</v>
      </c>
      <c r="D3099">
        <f>IF(A3099="Condominium",1,0)</f>
        <v>0</v>
      </c>
      <c r="E3099">
        <v>11</v>
      </c>
      <c r="F3099" t="s">
        <v>34</v>
      </c>
      <c r="G3099" t="str">
        <f>IF(OR(F3099="Brick", F3099="Stone", F3099="Fiber-Cement"), "Durable Materials", IF(OR(F3099="Aluminum / Vinyl", F3099="Block", F3099="Frame", F3099="Masonry / Frame", F3099="Prem Wood", F3099="Stucco"), "Non-Durable Materials", "Other"))</f>
        <v>Durable Materials</v>
      </c>
      <c r="H3099">
        <f>IF(G3099="Non-Durable Materials",0,1)</f>
        <v>1</v>
      </c>
      <c r="I3099">
        <v>1.5</v>
      </c>
      <c r="J3099">
        <v>1951</v>
      </c>
      <c r="K3099">
        <v>0</v>
      </c>
      <c r="L3099" s="3">
        <v>1335</v>
      </c>
      <c r="M3099">
        <v>1</v>
      </c>
      <c r="N3099">
        <v>4</v>
      </c>
      <c r="O3099">
        <v>1</v>
      </c>
      <c r="P3099">
        <v>0</v>
      </c>
      <c r="Q3099">
        <v>5400</v>
      </c>
      <c r="R3099" t="s">
        <v>65</v>
      </c>
      <c r="S3099" s="6">
        <v>135000</v>
      </c>
    </row>
    <row r="3100" spans="1:19" x14ac:dyDescent="0.2">
      <c r="A3100" t="s">
        <v>19</v>
      </c>
      <c r="B3100">
        <f>IF(A3100="Residential",1,0)</f>
        <v>1</v>
      </c>
      <c r="C3100">
        <f>IF(A3100="Commercial",1,0)</f>
        <v>0</v>
      </c>
      <c r="D3100">
        <f>IF(A3100="Condominium",1,0)</f>
        <v>0</v>
      </c>
      <c r="E3100">
        <v>11</v>
      </c>
      <c r="F3100" t="s">
        <v>40</v>
      </c>
      <c r="G3100" t="str">
        <f>IF(OR(F3100="Brick", F3100="Stone", F3100="Fiber-Cement"), "Durable Materials", IF(OR(F3100="Aluminum / Vinyl", F3100="Block", F3100="Frame", F3100="Masonry / Frame", F3100="Prem Wood", F3100="Stucco"), "Non-Durable Materials", "Other"))</f>
        <v>Non-Durable Materials</v>
      </c>
      <c r="H3100">
        <f>IF(G3100="Non-Durable Materials",0,1)</f>
        <v>0</v>
      </c>
      <c r="I3100">
        <v>1</v>
      </c>
      <c r="J3100">
        <v>1958</v>
      </c>
      <c r="K3100">
        <v>0</v>
      </c>
      <c r="L3100" s="3">
        <v>1162</v>
      </c>
      <c r="M3100">
        <v>1</v>
      </c>
      <c r="N3100">
        <v>3</v>
      </c>
      <c r="O3100">
        <v>1</v>
      </c>
      <c r="P3100">
        <v>0</v>
      </c>
      <c r="Q3100">
        <v>7200</v>
      </c>
      <c r="R3100" t="s">
        <v>65</v>
      </c>
      <c r="S3100" s="6">
        <v>135000</v>
      </c>
    </row>
    <row r="3101" spans="1:19" x14ac:dyDescent="0.2">
      <c r="A3101" t="s">
        <v>19</v>
      </c>
      <c r="B3101">
        <f>IF(A3101="Residential",1,0)</f>
        <v>1</v>
      </c>
      <c r="C3101">
        <f>IF(A3101="Commercial",1,0)</f>
        <v>0</v>
      </c>
      <c r="D3101">
        <f>IF(A3101="Condominium",1,0)</f>
        <v>0</v>
      </c>
      <c r="E3101">
        <v>13</v>
      </c>
      <c r="F3101" t="s">
        <v>25</v>
      </c>
      <c r="G3101" t="str">
        <f>IF(OR(F3101="Brick", F3101="Stone", F3101="Fiber-Cement"), "Durable Materials", IF(OR(F3101="Aluminum / Vinyl", F3101="Block", F3101="Frame", F3101="Masonry / Frame", F3101="Prem Wood", F3101="Stucco"), "Non-Durable Materials", "Other"))</f>
        <v>Durable Materials</v>
      </c>
      <c r="H3101">
        <f>IF(G3101="Non-Durable Materials",0,1)</f>
        <v>1</v>
      </c>
      <c r="I3101">
        <v>1</v>
      </c>
      <c r="J3101">
        <v>1955</v>
      </c>
      <c r="K3101">
        <v>0</v>
      </c>
      <c r="L3101" s="3">
        <v>1020</v>
      </c>
      <c r="M3101">
        <v>1</v>
      </c>
      <c r="N3101">
        <v>3</v>
      </c>
      <c r="O3101">
        <v>1</v>
      </c>
      <c r="P3101">
        <v>0</v>
      </c>
      <c r="Q3101">
        <v>8050</v>
      </c>
      <c r="R3101" t="s">
        <v>65</v>
      </c>
      <c r="S3101" s="6">
        <v>135000</v>
      </c>
    </row>
    <row r="3102" spans="1:19" x14ac:dyDescent="0.2">
      <c r="A3102" t="s">
        <v>4247</v>
      </c>
      <c r="B3102">
        <f>IF(A3102="Residential",1,0)</f>
        <v>0</v>
      </c>
      <c r="C3102">
        <f>IF(A3102="Commercial",1,0)</f>
        <v>0</v>
      </c>
      <c r="D3102">
        <f>IF(A3102="Condominium",1,0)</f>
        <v>1</v>
      </c>
      <c r="E3102">
        <v>4</v>
      </c>
      <c r="G3102" t="str">
        <f>IF(OR(F3102="Brick", F3102="Stone", F3102="Fiber-Cement"), "Durable Materials", IF(OR(F3102="Aluminum / Vinyl", F3102="Block", F3102="Frame", F3102="Masonry / Frame", F3102="Prem Wood", F3102="Stucco"), "Non-Durable Materials", "Other"))</f>
        <v>Other</v>
      </c>
      <c r="H3102">
        <f>IF(G3102="Non-Durable Materials",0,1)</f>
        <v>1</v>
      </c>
      <c r="I3102">
        <v>1</v>
      </c>
      <c r="J3102">
        <v>2004</v>
      </c>
      <c r="K3102">
        <v>2</v>
      </c>
      <c r="L3102" s="3">
        <v>633</v>
      </c>
      <c r="M3102">
        <v>1</v>
      </c>
      <c r="N3102">
        <v>0</v>
      </c>
      <c r="O3102">
        <v>1</v>
      </c>
      <c r="P3102">
        <v>0</v>
      </c>
      <c r="Q3102">
        <v>0</v>
      </c>
      <c r="R3102" t="s">
        <v>65</v>
      </c>
      <c r="S3102" s="6">
        <v>135000</v>
      </c>
    </row>
    <row r="3103" spans="1:19" x14ac:dyDescent="0.2">
      <c r="A3103" t="s">
        <v>19</v>
      </c>
      <c r="B3103">
        <f>IF(A3103="Residential",1,0)</f>
        <v>1</v>
      </c>
      <c r="C3103">
        <f>IF(A3103="Commercial",1,0)</f>
        <v>0</v>
      </c>
      <c r="D3103">
        <f>IF(A3103="Condominium",1,0)</f>
        <v>0</v>
      </c>
      <c r="E3103">
        <v>5</v>
      </c>
      <c r="F3103" t="s">
        <v>22</v>
      </c>
      <c r="G3103" t="str">
        <f>IF(OR(F3103="Brick", F3103="Stone", F3103="Fiber-Cement"), "Durable Materials", IF(OR(F3103="Aluminum / Vinyl", F3103="Block", F3103="Frame", F3103="Masonry / Frame", F3103="Prem Wood", F3103="Stucco"), "Non-Durable Materials", "Other"))</f>
        <v>Non-Durable Materials</v>
      </c>
      <c r="H3103">
        <f>IF(G3103="Non-Durable Materials",0,1)</f>
        <v>0</v>
      </c>
      <c r="I3103">
        <v>1</v>
      </c>
      <c r="J3103">
        <v>1972</v>
      </c>
      <c r="K3103">
        <v>0</v>
      </c>
      <c r="L3103" s="3">
        <v>1200</v>
      </c>
      <c r="M3103">
        <v>1</v>
      </c>
      <c r="N3103">
        <v>4</v>
      </c>
      <c r="O3103">
        <v>1</v>
      </c>
      <c r="P3103">
        <v>1</v>
      </c>
      <c r="Q3103">
        <v>9450</v>
      </c>
      <c r="R3103" t="s">
        <v>38</v>
      </c>
      <c r="S3103" s="6">
        <v>135000</v>
      </c>
    </row>
    <row r="3104" spans="1:19" x14ac:dyDescent="0.2">
      <c r="A3104" t="s">
        <v>19</v>
      </c>
      <c r="B3104">
        <f>IF(A3104="Residential",1,0)</f>
        <v>1</v>
      </c>
      <c r="C3104">
        <f>IF(A3104="Commercial",1,0)</f>
        <v>0</v>
      </c>
      <c r="D3104">
        <f>IF(A3104="Condominium",1,0)</f>
        <v>0</v>
      </c>
      <c r="E3104">
        <v>10</v>
      </c>
      <c r="F3104" t="s">
        <v>22</v>
      </c>
      <c r="G3104" t="str">
        <f>IF(OR(F3104="Brick", F3104="Stone", F3104="Fiber-Cement"), "Durable Materials", IF(OR(F3104="Aluminum / Vinyl", F3104="Block", F3104="Frame", F3104="Masonry / Frame", F3104="Prem Wood", F3104="Stucco"), "Non-Durable Materials", "Other"))</f>
        <v>Non-Durable Materials</v>
      </c>
      <c r="H3104">
        <f>IF(G3104="Non-Durable Materials",0,1)</f>
        <v>0</v>
      </c>
      <c r="I3104">
        <v>1</v>
      </c>
      <c r="J3104">
        <v>1947</v>
      </c>
      <c r="K3104">
        <v>0</v>
      </c>
      <c r="L3104" s="3">
        <v>1048</v>
      </c>
      <c r="M3104">
        <v>1</v>
      </c>
      <c r="N3104">
        <v>3</v>
      </c>
      <c r="O3104">
        <v>1</v>
      </c>
      <c r="P3104">
        <v>0</v>
      </c>
      <c r="Q3104">
        <v>4720</v>
      </c>
      <c r="R3104" t="s">
        <v>38</v>
      </c>
      <c r="S3104" s="6">
        <v>135000</v>
      </c>
    </row>
    <row r="3105" spans="1:19" x14ac:dyDescent="0.2">
      <c r="A3105" t="s">
        <v>19</v>
      </c>
      <c r="B3105">
        <f>IF(A3105="Residential",1,0)</f>
        <v>1</v>
      </c>
      <c r="C3105">
        <f>IF(A3105="Commercial",1,0)</f>
        <v>0</v>
      </c>
      <c r="D3105">
        <f>IF(A3105="Condominium",1,0)</f>
        <v>0</v>
      </c>
      <c r="E3105">
        <v>10</v>
      </c>
      <c r="F3105" t="s">
        <v>40</v>
      </c>
      <c r="G3105" t="str">
        <f>IF(OR(F3105="Brick", F3105="Stone", F3105="Fiber-Cement"), "Durable Materials", IF(OR(F3105="Aluminum / Vinyl", F3105="Block", F3105="Frame", F3105="Masonry / Frame", F3105="Prem Wood", F3105="Stucco"), "Non-Durable Materials", "Other"))</f>
        <v>Non-Durable Materials</v>
      </c>
      <c r="H3105">
        <f>IF(G3105="Non-Durable Materials",0,1)</f>
        <v>0</v>
      </c>
      <c r="I3105">
        <v>1</v>
      </c>
      <c r="J3105">
        <v>1948</v>
      </c>
      <c r="K3105">
        <v>0</v>
      </c>
      <c r="L3105" s="3">
        <v>935</v>
      </c>
      <c r="M3105">
        <v>1</v>
      </c>
      <c r="N3105">
        <v>3</v>
      </c>
      <c r="O3105">
        <v>1</v>
      </c>
      <c r="P3105">
        <v>0</v>
      </c>
      <c r="Q3105">
        <v>3440</v>
      </c>
      <c r="R3105" t="s">
        <v>38</v>
      </c>
      <c r="S3105" s="6">
        <v>135000</v>
      </c>
    </row>
    <row r="3106" spans="1:19" x14ac:dyDescent="0.2">
      <c r="A3106" t="s">
        <v>19</v>
      </c>
      <c r="B3106">
        <f>IF(A3106="Residential",1,0)</f>
        <v>1</v>
      </c>
      <c r="C3106">
        <f>IF(A3106="Commercial",1,0)</f>
        <v>0</v>
      </c>
      <c r="D3106">
        <f>IF(A3106="Condominium",1,0)</f>
        <v>0</v>
      </c>
      <c r="E3106">
        <v>10</v>
      </c>
      <c r="F3106" t="s">
        <v>143</v>
      </c>
      <c r="G3106" t="str">
        <f>IF(OR(F3106="Brick", F3106="Stone", F3106="Fiber-Cement"), "Durable Materials", IF(OR(F3106="Aluminum / Vinyl", F3106="Block", F3106="Frame", F3106="Masonry / Frame", F3106="Prem Wood", F3106="Stucco"), "Non-Durable Materials", "Other"))</f>
        <v>Non-Durable Materials</v>
      </c>
      <c r="H3106">
        <f>IF(G3106="Non-Durable Materials",0,1)</f>
        <v>0</v>
      </c>
      <c r="I3106">
        <v>1.5</v>
      </c>
      <c r="J3106">
        <v>1915</v>
      </c>
      <c r="K3106">
        <v>0</v>
      </c>
      <c r="L3106" s="3">
        <v>1929</v>
      </c>
      <c r="M3106">
        <v>2</v>
      </c>
      <c r="N3106">
        <v>4</v>
      </c>
      <c r="O3106">
        <v>2</v>
      </c>
      <c r="P3106">
        <v>0</v>
      </c>
      <c r="Q3106">
        <v>4800</v>
      </c>
      <c r="R3106" t="s">
        <v>38</v>
      </c>
      <c r="S3106" s="6">
        <v>135000</v>
      </c>
    </row>
    <row r="3107" spans="1:19" x14ac:dyDescent="0.2">
      <c r="A3107" t="s">
        <v>19</v>
      </c>
      <c r="B3107">
        <f>IF(A3107="Residential",1,0)</f>
        <v>1</v>
      </c>
      <c r="C3107">
        <f>IF(A3107="Commercial",1,0)</f>
        <v>0</v>
      </c>
      <c r="D3107">
        <f>IF(A3107="Condominium",1,0)</f>
        <v>0</v>
      </c>
      <c r="E3107">
        <v>13</v>
      </c>
      <c r="F3107" t="s">
        <v>25</v>
      </c>
      <c r="G3107" t="str">
        <f>IF(OR(F3107="Brick", F3107="Stone", F3107="Fiber-Cement"), "Durable Materials", IF(OR(F3107="Aluminum / Vinyl", F3107="Block", F3107="Frame", F3107="Masonry / Frame", F3107="Prem Wood", F3107="Stucco"), "Non-Durable Materials", "Other"))</f>
        <v>Durable Materials</v>
      </c>
      <c r="H3107">
        <f>IF(G3107="Non-Durable Materials",0,1)</f>
        <v>1</v>
      </c>
      <c r="I3107">
        <v>1</v>
      </c>
      <c r="J3107">
        <v>1949</v>
      </c>
      <c r="K3107">
        <v>0</v>
      </c>
      <c r="L3107" s="3">
        <v>970</v>
      </c>
      <c r="M3107">
        <v>1</v>
      </c>
      <c r="N3107">
        <v>3</v>
      </c>
      <c r="O3107">
        <v>1</v>
      </c>
      <c r="P3107">
        <v>0</v>
      </c>
      <c r="Q3107">
        <v>4830</v>
      </c>
      <c r="R3107" t="s">
        <v>38</v>
      </c>
      <c r="S3107" s="6">
        <v>135000</v>
      </c>
    </row>
    <row r="3108" spans="1:19" x14ac:dyDescent="0.2">
      <c r="A3108" t="s">
        <v>19</v>
      </c>
      <c r="B3108">
        <f>IF(A3108="Residential",1,0)</f>
        <v>1</v>
      </c>
      <c r="C3108">
        <f>IF(A3108="Commercial",1,0)</f>
        <v>0</v>
      </c>
      <c r="D3108">
        <f>IF(A3108="Condominium",1,0)</f>
        <v>0</v>
      </c>
      <c r="E3108">
        <v>13</v>
      </c>
      <c r="F3108" t="s">
        <v>22</v>
      </c>
      <c r="G3108" t="str">
        <f>IF(OR(F3108="Brick", F3108="Stone", F3108="Fiber-Cement"), "Durable Materials", IF(OR(F3108="Aluminum / Vinyl", F3108="Block", F3108="Frame", F3108="Masonry / Frame", F3108="Prem Wood", F3108="Stucco"), "Non-Durable Materials", "Other"))</f>
        <v>Non-Durable Materials</v>
      </c>
      <c r="H3108">
        <f>IF(G3108="Non-Durable Materials",0,1)</f>
        <v>0</v>
      </c>
      <c r="I3108">
        <v>1</v>
      </c>
      <c r="J3108">
        <v>1953</v>
      </c>
      <c r="K3108">
        <v>0</v>
      </c>
      <c r="L3108" s="3">
        <v>874</v>
      </c>
      <c r="M3108">
        <v>1</v>
      </c>
      <c r="N3108">
        <v>3</v>
      </c>
      <c r="O3108">
        <v>1</v>
      </c>
      <c r="P3108">
        <v>1</v>
      </c>
      <c r="Q3108">
        <v>6000</v>
      </c>
      <c r="R3108" t="s">
        <v>38</v>
      </c>
      <c r="S3108" s="6">
        <v>135000</v>
      </c>
    </row>
    <row r="3109" spans="1:19" x14ac:dyDescent="0.2">
      <c r="A3109" t="s">
        <v>19</v>
      </c>
      <c r="B3109">
        <f>IF(A3109="Residential",1,0)</f>
        <v>1</v>
      </c>
      <c r="C3109">
        <f>IF(A3109="Commercial",1,0)</f>
        <v>0</v>
      </c>
      <c r="D3109">
        <f>IF(A3109="Condominium",1,0)</f>
        <v>0</v>
      </c>
      <c r="E3109">
        <v>15</v>
      </c>
      <c r="F3109" t="s">
        <v>22</v>
      </c>
      <c r="G3109" t="str">
        <f>IF(OR(F3109="Brick", F3109="Stone", F3109="Fiber-Cement"), "Durable Materials", IF(OR(F3109="Aluminum / Vinyl", F3109="Block", F3109="Frame", F3109="Masonry / Frame", F3109="Prem Wood", F3109="Stucco"), "Non-Durable Materials", "Other"))</f>
        <v>Non-Durable Materials</v>
      </c>
      <c r="H3109">
        <f>IF(G3109="Non-Durable Materials",0,1)</f>
        <v>0</v>
      </c>
      <c r="I3109">
        <v>2</v>
      </c>
      <c r="J3109">
        <v>2004</v>
      </c>
      <c r="K3109">
        <v>0</v>
      </c>
      <c r="L3109" s="3">
        <v>2359</v>
      </c>
      <c r="M3109">
        <v>1</v>
      </c>
      <c r="N3109">
        <v>4</v>
      </c>
      <c r="O3109">
        <v>3</v>
      </c>
      <c r="P3109">
        <v>0</v>
      </c>
      <c r="Q3109">
        <v>6056</v>
      </c>
      <c r="R3109" t="s">
        <v>38</v>
      </c>
      <c r="S3109" s="6">
        <v>135000</v>
      </c>
    </row>
    <row r="3110" spans="1:19" x14ac:dyDescent="0.2">
      <c r="A3110" t="s">
        <v>4247</v>
      </c>
      <c r="B3110">
        <f>IF(A3110="Residential",1,0)</f>
        <v>0</v>
      </c>
      <c r="C3110">
        <f>IF(A3110="Commercial",1,0)</f>
        <v>0</v>
      </c>
      <c r="D3110">
        <f>IF(A3110="Condominium",1,0)</f>
        <v>1</v>
      </c>
      <c r="E3110">
        <v>14</v>
      </c>
      <c r="G3110" t="str">
        <f>IF(OR(F3110="Brick", F3110="Stone", F3110="Fiber-Cement"), "Durable Materials", IF(OR(F3110="Aluminum / Vinyl", F3110="Block", F3110="Frame", F3110="Masonry / Frame", F3110="Prem Wood", F3110="Stucco"), "Non-Durable Materials", "Other"))</f>
        <v>Other</v>
      </c>
      <c r="H3110">
        <f>IF(G3110="Non-Durable Materials",0,1)</f>
        <v>1</v>
      </c>
      <c r="I3110">
        <v>1</v>
      </c>
      <c r="J3110">
        <v>1965</v>
      </c>
      <c r="K3110">
        <v>3</v>
      </c>
      <c r="L3110" s="3">
        <v>860</v>
      </c>
      <c r="M3110">
        <v>1</v>
      </c>
      <c r="N3110">
        <v>1</v>
      </c>
      <c r="O3110">
        <v>1</v>
      </c>
      <c r="P3110">
        <v>0</v>
      </c>
      <c r="Q3110">
        <v>0</v>
      </c>
      <c r="R3110" t="s">
        <v>38</v>
      </c>
      <c r="S3110" s="6">
        <v>135000</v>
      </c>
    </row>
    <row r="3111" spans="1:19" x14ac:dyDescent="0.2">
      <c r="A3111" t="s">
        <v>4247</v>
      </c>
      <c r="B3111">
        <f>IF(A3111="Residential",1,0)</f>
        <v>0</v>
      </c>
      <c r="C3111">
        <f>IF(A3111="Commercial",1,0)</f>
        <v>0</v>
      </c>
      <c r="D3111">
        <f>IF(A3111="Condominium",1,0)</f>
        <v>1</v>
      </c>
      <c r="E3111">
        <v>3</v>
      </c>
      <c r="G3111" t="str">
        <f>IF(OR(F3111="Brick", F3111="Stone", F3111="Fiber-Cement"), "Durable Materials", IF(OR(F3111="Aluminum / Vinyl", F3111="Block", F3111="Frame", F3111="Masonry / Frame", F3111="Prem Wood", F3111="Stucco"), "Non-Durable Materials", "Other"))</f>
        <v>Other</v>
      </c>
      <c r="H3111">
        <f>IF(G3111="Non-Durable Materials",0,1)</f>
        <v>1</v>
      </c>
      <c r="I3111">
        <v>1</v>
      </c>
      <c r="J3111">
        <v>1970</v>
      </c>
      <c r="K3111">
        <v>4</v>
      </c>
      <c r="L3111" s="3">
        <v>787</v>
      </c>
      <c r="M3111">
        <v>1</v>
      </c>
      <c r="N3111">
        <v>2</v>
      </c>
      <c r="O3111">
        <v>1</v>
      </c>
      <c r="P3111">
        <v>0</v>
      </c>
      <c r="Q3111">
        <v>0</v>
      </c>
      <c r="R3111" t="s">
        <v>38</v>
      </c>
      <c r="S3111" s="6">
        <v>135000</v>
      </c>
    </row>
    <row r="3112" spans="1:19" x14ac:dyDescent="0.2">
      <c r="A3112" t="s">
        <v>4247</v>
      </c>
      <c r="B3112">
        <f>IF(A3112="Residential",1,0)</f>
        <v>0</v>
      </c>
      <c r="C3112">
        <f>IF(A3112="Commercial",1,0)</f>
        <v>0</v>
      </c>
      <c r="D3112">
        <f>IF(A3112="Condominium",1,0)</f>
        <v>1</v>
      </c>
      <c r="E3112">
        <v>12</v>
      </c>
      <c r="G3112" t="str">
        <f>IF(OR(F3112="Brick", F3112="Stone", F3112="Fiber-Cement"), "Durable Materials", IF(OR(F3112="Aluminum / Vinyl", F3112="Block", F3112="Frame", F3112="Masonry / Frame", F3112="Prem Wood", F3112="Stucco"), "Non-Durable Materials", "Other"))</f>
        <v>Other</v>
      </c>
      <c r="H3112">
        <f>IF(G3112="Non-Durable Materials",0,1)</f>
        <v>1</v>
      </c>
      <c r="I3112">
        <v>1</v>
      </c>
      <c r="J3112">
        <v>1921</v>
      </c>
      <c r="K3112">
        <v>1</v>
      </c>
      <c r="L3112" s="3">
        <v>676</v>
      </c>
      <c r="M3112">
        <v>1</v>
      </c>
      <c r="N3112">
        <v>0</v>
      </c>
      <c r="O3112">
        <v>1</v>
      </c>
      <c r="P3112">
        <v>0</v>
      </c>
      <c r="Q3112">
        <v>0</v>
      </c>
      <c r="R3112" t="s">
        <v>38</v>
      </c>
      <c r="S3112" s="6">
        <v>135000</v>
      </c>
    </row>
    <row r="3113" spans="1:19" x14ac:dyDescent="0.2">
      <c r="A3113" t="s">
        <v>19</v>
      </c>
      <c r="B3113">
        <f>IF(A3113="Residential",1,0)</f>
        <v>1</v>
      </c>
      <c r="C3113">
        <f>IF(A3113="Commercial",1,0)</f>
        <v>0</v>
      </c>
      <c r="D3113">
        <f>IF(A3113="Condominium",1,0)</f>
        <v>0</v>
      </c>
      <c r="E3113">
        <v>8</v>
      </c>
      <c r="F3113" t="s">
        <v>22</v>
      </c>
      <c r="G3113" t="str">
        <f>IF(OR(F3113="Brick", F3113="Stone", F3113="Fiber-Cement"), "Durable Materials", IF(OR(F3113="Aluminum / Vinyl", F3113="Block", F3113="Frame", F3113="Masonry / Frame", F3113="Prem Wood", F3113="Stucco"), "Non-Durable Materials", "Other"))</f>
        <v>Non-Durable Materials</v>
      </c>
      <c r="H3113">
        <f>IF(G3113="Non-Durable Materials",0,1)</f>
        <v>0</v>
      </c>
      <c r="I3113">
        <v>1.5</v>
      </c>
      <c r="J3113">
        <v>1914</v>
      </c>
      <c r="K3113">
        <v>0</v>
      </c>
      <c r="L3113" s="3">
        <v>2104</v>
      </c>
      <c r="M3113">
        <v>2</v>
      </c>
      <c r="N3113">
        <v>5</v>
      </c>
      <c r="O3113">
        <v>2</v>
      </c>
      <c r="P3113">
        <v>0</v>
      </c>
      <c r="Q3113">
        <v>4800</v>
      </c>
      <c r="R3113" t="s">
        <v>61</v>
      </c>
      <c r="S3113" s="6">
        <v>135000</v>
      </c>
    </row>
    <row r="3114" spans="1:19" x14ac:dyDescent="0.2">
      <c r="A3114" t="s">
        <v>19</v>
      </c>
      <c r="B3114">
        <f>IF(A3114="Residential",1,0)</f>
        <v>1</v>
      </c>
      <c r="C3114">
        <f>IF(A3114="Commercial",1,0)</f>
        <v>0</v>
      </c>
      <c r="D3114">
        <f>IF(A3114="Condominium",1,0)</f>
        <v>0</v>
      </c>
      <c r="E3114">
        <v>13</v>
      </c>
      <c r="F3114" t="s">
        <v>25</v>
      </c>
      <c r="G3114" t="str">
        <f>IF(OR(F3114="Brick", F3114="Stone", F3114="Fiber-Cement"), "Durable Materials", IF(OR(F3114="Aluminum / Vinyl", F3114="Block", F3114="Frame", F3114="Masonry / Frame", F3114="Prem Wood", F3114="Stucco"), "Non-Durable Materials", "Other"))</f>
        <v>Durable Materials</v>
      </c>
      <c r="H3114">
        <f>IF(G3114="Non-Durable Materials",0,1)</f>
        <v>1</v>
      </c>
      <c r="I3114">
        <v>1</v>
      </c>
      <c r="J3114">
        <v>1947</v>
      </c>
      <c r="K3114">
        <v>0</v>
      </c>
      <c r="L3114" s="3">
        <v>1309</v>
      </c>
      <c r="M3114">
        <v>1</v>
      </c>
      <c r="N3114">
        <v>4</v>
      </c>
      <c r="O3114">
        <v>1</v>
      </c>
      <c r="P3114">
        <v>0</v>
      </c>
      <c r="Q3114">
        <v>4920</v>
      </c>
      <c r="R3114" t="s">
        <v>61</v>
      </c>
      <c r="S3114" s="6">
        <v>135000</v>
      </c>
    </row>
    <row r="3115" spans="1:19" x14ac:dyDescent="0.2">
      <c r="A3115" t="s">
        <v>4875</v>
      </c>
      <c r="B3115">
        <f>IF(A3115="Residential",1,0)</f>
        <v>0</v>
      </c>
      <c r="C3115">
        <f>IF(A3115="Commercial",1,0)</f>
        <v>0</v>
      </c>
      <c r="D3115">
        <f>IF(A3115="Condominium",1,0)</f>
        <v>0</v>
      </c>
      <c r="E3115">
        <v>8</v>
      </c>
      <c r="G3115" t="str">
        <f>IF(OR(F3115="Brick", F3115="Stone", F3115="Fiber-Cement"), "Durable Materials", IF(OR(F3115="Aluminum / Vinyl", F3115="Block", F3115="Frame", F3115="Masonry / Frame", F3115="Prem Wood", F3115="Stucco"), "Non-Durable Materials", "Other"))</f>
        <v>Other</v>
      </c>
      <c r="H3115">
        <f>IF(G3115="Non-Durable Materials",0,1)</f>
        <v>1</v>
      </c>
      <c r="I3115">
        <v>2</v>
      </c>
      <c r="J3115">
        <v>1944</v>
      </c>
      <c r="K3115">
        <v>0</v>
      </c>
      <c r="L3115" s="3">
        <v>2838</v>
      </c>
      <c r="M3115">
        <v>1</v>
      </c>
      <c r="N3115">
        <v>0</v>
      </c>
      <c r="O3115">
        <v>0</v>
      </c>
      <c r="P3115">
        <v>0</v>
      </c>
      <c r="Q3115">
        <v>7340</v>
      </c>
      <c r="R3115" t="s">
        <v>61</v>
      </c>
      <c r="S3115" s="6">
        <v>135000</v>
      </c>
    </row>
    <row r="3116" spans="1:19" x14ac:dyDescent="0.2">
      <c r="A3116" t="s">
        <v>19</v>
      </c>
      <c r="B3116">
        <f>IF(A3116="Residential",1,0)</f>
        <v>1</v>
      </c>
      <c r="C3116">
        <f>IF(A3116="Commercial",1,0)</f>
        <v>0</v>
      </c>
      <c r="D3116">
        <f>IF(A3116="Condominium",1,0)</f>
        <v>0</v>
      </c>
      <c r="E3116">
        <v>2</v>
      </c>
      <c r="F3116" t="s">
        <v>22</v>
      </c>
      <c r="G3116" t="str">
        <f>IF(OR(F3116="Brick", F3116="Stone", F3116="Fiber-Cement"), "Durable Materials", IF(OR(F3116="Aluminum / Vinyl", F3116="Block", F3116="Frame", F3116="Masonry / Frame", F3116="Prem Wood", F3116="Stucco"), "Non-Durable Materials", "Other"))</f>
        <v>Non-Durable Materials</v>
      </c>
      <c r="H3116">
        <f>IF(G3116="Non-Durable Materials",0,1)</f>
        <v>0</v>
      </c>
      <c r="I3116">
        <v>1</v>
      </c>
      <c r="J3116">
        <v>1971</v>
      </c>
      <c r="K3116">
        <v>0</v>
      </c>
      <c r="L3116" s="3">
        <v>1165</v>
      </c>
      <c r="M3116">
        <v>1</v>
      </c>
      <c r="N3116">
        <v>3</v>
      </c>
      <c r="O3116">
        <v>1</v>
      </c>
      <c r="P3116">
        <v>1</v>
      </c>
      <c r="Q3116">
        <v>15070</v>
      </c>
      <c r="R3116" t="s">
        <v>23</v>
      </c>
      <c r="S3116" s="6">
        <v>135000</v>
      </c>
    </row>
    <row r="3117" spans="1:19" x14ac:dyDescent="0.2">
      <c r="A3117" t="s">
        <v>19</v>
      </c>
      <c r="B3117">
        <f>IF(A3117="Residential",1,0)</f>
        <v>1</v>
      </c>
      <c r="C3117">
        <f>IF(A3117="Commercial",1,0)</f>
        <v>0</v>
      </c>
      <c r="D3117">
        <f>IF(A3117="Condominium",1,0)</f>
        <v>0</v>
      </c>
      <c r="E3117">
        <v>10</v>
      </c>
      <c r="F3117" t="s">
        <v>22</v>
      </c>
      <c r="G3117" t="str">
        <f>IF(OR(F3117="Brick", F3117="Stone", F3117="Fiber-Cement"), "Durable Materials", IF(OR(F3117="Aluminum / Vinyl", F3117="Block", F3117="Frame", F3117="Masonry / Frame", F3117="Prem Wood", F3117="Stucco"), "Non-Durable Materials", "Other"))</f>
        <v>Non-Durable Materials</v>
      </c>
      <c r="H3117">
        <f>IF(G3117="Non-Durable Materials",0,1)</f>
        <v>0</v>
      </c>
      <c r="I3117">
        <v>1.5</v>
      </c>
      <c r="J3117">
        <v>1941</v>
      </c>
      <c r="K3117">
        <v>0</v>
      </c>
      <c r="L3117" s="3">
        <v>1091</v>
      </c>
      <c r="M3117">
        <v>1</v>
      </c>
      <c r="N3117">
        <v>3</v>
      </c>
      <c r="O3117">
        <v>1</v>
      </c>
      <c r="P3117">
        <v>0</v>
      </c>
      <c r="Q3117">
        <v>3600</v>
      </c>
      <c r="R3117" t="s">
        <v>26</v>
      </c>
      <c r="S3117" s="6">
        <v>135000</v>
      </c>
    </row>
    <row r="3118" spans="1:19" x14ac:dyDescent="0.2">
      <c r="A3118" t="s">
        <v>19</v>
      </c>
      <c r="B3118">
        <f>IF(A3118="Residential",1,0)</f>
        <v>1</v>
      </c>
      <c r="C3118">
        <f>IF(A3118="Commercial",1,0)</f>
        <v>0</v>
      </c>
      <c r="D3118">
        <f>IF(A3118="Condominium",1,0)</f>
        <v>0</v>
      </c>
      <c r="E3118">
        <v>10</v>
      </c>
      <c r="F3118" t="s">
        <v>25</v>
      </c>
      <c r="G3118" t="str">
        <f>IF(OR(F3118="Brick", F3118="Stone", F3118="Fiber-Cement"), "Durable Materials", IF(OR(F3118="Aluminum / Vinyl", F3118="Block", F3118="Frame", F3118="Masonry / Frame", F3118="Prem Wood", F3118="Stucco"), "Non-Durable Materials", "Other"))</f>
        <v>Durable Materials</v>
      </c>
      <c r="H3118">
        <f>IF(G3118="Non-Durable Materials",0,1)</f>
        <v>1</v>
      </c>
      <c r="I3118">
        <v>1</v>
      </c>
      <c r="J3118">
        <v>1927</v>
      </c>
      <c r="K3118">
        <v>0</v>
      </c>
      <c r="L3118" s="3">
        <v>1581</v>
      </c>
      <c r="M3118">
        <v>1</v>
      </c>
      <c r="N3118">
        <v>4</v>
      </c>
      <c r="O3118">
        <v>1</v>
      </c>
      <c r="P3118">
        <v>1</v>
      </c>
      <c r="Q3118">
        <v>5040</v>
      </c>
      <c r="R3118" t="s">
        <v>26</v>
      </c>
      <c r="S3118" s="6">
        <v>135000</v>
      </c>
    </row>
    <row r="3119" spans="1:19" x14ac:dyDescent="0.2">
      <c r="A3119" t="s">
        <v>19</v>
      </c>
      <c r="B3119">
        <f>IF(A3119="Residential",1,0)</f>
        <v>1</v>
      </c>
      <c r="C3119">
        <f>IF(A3119="Commercial",1,0)</f>
        <v>0</v>
      </c>
      <c r="D3119">
        <f>IF(A3119="Condominium",1,0)</f>
        <v>0</v>
      </c>
      <c r="E3119">
        <v>11</v>
      </c>
      <c r="F3119" t="s">
        <v>25</v>
      </c>
      <c r="G3119" t="str">
        <f>IF(OR(F3119="Brick", F3119="Stone", F3119="Fiber-Cement"), "Durable Materials", IF(OR(F3119="Aluminum / Vinyl", F3119="Block", F3119="Frame", F3119="Masonry / Frame", F3119="Prem Wood", F3119="Stucco"), "Non-Durable Materials", "Other"))</f>
        <v>Durable Materials</v>
      </c>
      <c r="H3119">
        <f>IF(G3119="Non-Durable Materials",0,1)</f>
        <v>1</v>
      </c>
      <c r="I3119">
        <v>1</v>
      </c>
      <c r="J3119">
        <v>1953</v>
      </c>
      <c r="K3119">
        <v>0</v>
      </c>
      <c r="L3119" s="3">
        <v>1124</v>
      </c>
      <c r="M3119">
        <v>1</v>
      </c>
      <c r="N3119">
        <v>3</v>
      </c>
      <c r="O3119">
        <v>1</v>
      </c>
      <c r="P3119">
        <v>1</v>
      </c>
      <c r="Q3119">
        <v>5390</v>
      </c>
      <c r="R3119" t="s">
        <v>26</v>
      </c>
      <c r="S3119" s="6">
        <v>135000</v>
      </c>
    </row>
    <row r="3120" spans="1:19" x14ac:dyDescent="0.2">
      <c r="A3120" t="s">
        <v>19</v>
      </c>
      <c r="B3120">
        <f>IF(A3120="Residential",1,0)</f>
        <v>1</v>
      </c>
      <c r="C3120">
        <f>IF(A3120="Commercial",1,0)</f>
        <v>0</v>
      </c>
      <c r="D3120">
        <f>IF(A3120="Condominium",1,0)</f>
        <v>0</v>
      </c>
      <c r="E3120">
        <v>11</v>
      </c>
      <c r="F3120" t="s">
        <v>22</v>
      </c>
      <c r="G3120" t="str">
        <f>IF(OR(F3120="Brick", F3120="Stone", F3120="Fiber-Cement"), "Durable Materials", IF(OR(F3120="Aluminum / Vinyl", F3120="Block", F3120="Frame", F3120="Masonry / Frame", F3120="Prem Wood", F3120="Stucco"), "Non-Durable Materials", "Other"))</f>
        <v>Non-Durable Materials</v>
      </c>
      <c r="H3120">
        <f>IF(G3120="Non-Durable Materials",0,1)</f>
        <v>0</v>
      </c>
      <c r="I3120">
        <v>1</v>
      </c>
      <c r="J3120">
        <v>1920</v>
      </c>
      <c r="K3120">
        <v>0</v>
      </c>
      <c r="L3120" s="3">
        <v>1209</v>
      </c>
      <c r="M3120">
        <v>1</v>
      </c>
      <c r="N3120">
        <v>4</v>
      </c>
      <c r="O3120">
        <v>1</v>
      </c>
      <c r="P3120">
        <v>1</v>
      </c>
      <c r="Q3120">
        <v>9595</v>
      </c>
      <c r="R3120" t="s">
        <v>26</v>
      </c>
      <c r="S3120" s="6">
        <v>135000</v>
      </c>
    </row>
    <row r="3121" spans="1:19" x14ac:dyDescent="0.2">
      <c r="A3121" t="s">
        <v>19</v>
      </c>
      <c r="B3121">
        <f>IF(A3121="Residential",1,0)</f>
        <v>1</v>
      </c>
      <c r="C3121">
        <f>IF(A3121="Commercial",1,0)</f>
        <v>0</v>
      </c>
      <c r="D3121">
        <f>IF(A3121="Condominium",1,0)</f>
        <v>0</v>
      </c>
      <c r="E3121">
        <v>13</v>
      </c>
      <c r="F3121" t="s">
        <v>25</v>
      </c>
      <c r="G3121" t="str">
        <f>IF(OR(F3121="Brick", F3121="Stone", F3121="Fiber-Cement"), "Durable Materials", IF(OR(F3121="Aluminum / Vinyl", F3121="Block", F3121="Frame", F3121="Masonry / Frame", F3121="Prem Wood", F3121="Stucco"), "Non-Durable Materials", "Other"))</f>
        <v>Durable Materials</v>
      </c>
      <c r="H3121">
        <f>IF(G3121="Non-Durable Materials",0,1)</f>
        <v>1</v>
      </c>
      <c r="I3121">
        <v>1</v>
      </c>
      <c r="J3121">
        <v>1949</v>
      </c>
      <c r="K3121">
        <v>0</v>
      </c>
      <c r="L3121" s="3">
        <v>1048</v>
      </c>
      <c r="M3121">
        <v>1</v>
      </c>
      <c r="N3121">
        <v>3</v>
      </c>
      <c r="O3121">
        <v>1</v>
      </c>
      <c r="P3121">
        <v>0</v>
      </c>
      <c r="Q3121">
        <v>4455</v>
      </c>
      <c r="R3121" t="s">
        <v>26</v>
      </c>
      <c r="S3121" s="6">
        <v>135000</v>
      </c>
    </row>
    <row r="3122" spans="1:19" x14ac:dyDescent="0.2">
      <c r="A3122" t="s">
        <v>19</v>
      </c>
      <c r="B3122">
        <f>IF(A3122="Residential",1,0)</f>
        <v>1</v>
      </c>
      <c r="C3122">
        <f>IF(A3122="Commercial",1,0)</f>
        <v>0</v>
      </c>
      <c r="D3122">
        <f>IF(A3122="Condominium",1,0)</f>
        <v>0</v>
      </c>
      <c r="E3122">
        <v>13</v>
      </c>
      <c r="F3122" t="s">
        <v>22</v>
      </c>
      <c r="G3122" t="str">
        <f>IF(OR(F3122="Brick", F3122="Stone", F3122="Fiber-Cement"), "Durable Materials", IF(OR(F3122="Aluminum / Vinyl", F3122="Block", F3122="Frame", F3122="Masonry / Frame", F3122="Prem Wood", F3122="Stucco"), "Non-Durable Materials", "Other"))</f>
        <v>Non-Durable Materials</v>
      </c>
      <c r="H3122">
        <f>IF(G3122="Non-Durable Materials",0,1)</f>
        <v>0</v>
      </c>
      <c r="I3122">
        <v>1</v>
      </c>
      <c r="J3122">
        <v>1926</v>
      </c>
      <c r="K3122">
        <v>0</v>
      </c>
      <c r="L3122" s="3">
        <v>1267</v>
      </c>
      <c r="M3122">
        <v>1</v>
      </c>
      <c r="N3122">
        <v>3</v>
      </c>
      <c r="O3122">
        <v>1</v>
      </c>
      <c r="P3122">
        <v>0</v>
      </c>
      <c r="Q3122">
        <v>3500</v>
      </c>
      <c r="R3122" t="s">
        <v>26</v>
      </c>
      <c r="S3122" s="6">
        <v>135000</v>
      </c>
    </row>
    <row r="3123" spans="1:19" x14ac:dyDescent="0.2">
      <c r="A3123" t="s">
        <v>19</v>
      </c>
      <c r="B3123">
        <f>IF(A3123="Residential",1,0)</f>
        <v>1</v>
      </c>
      <c r="C3123">
        <f>IF(A3123="Commercial",1,0)</f>
        <v>0</v>
      </c>
      <c r="D3123">
        <f>IF(A3123="Condominium",1,0)</f>
        <v>0</v>
      </c>
      <c r="E3123">
        <v>14</v>
      </c>
      <c r="F3123" t="s">
        <v>22</v>
      </c>
      <c r="G3123" t="str">
        <f>IF(OR(F3123="Brick", F3123="Stone", F3123="Fiber-Cement"), "Durable Materials", IF(OR(F3123="Aluminum / Vinyl", F3123="Block", F3123="Frame", F3123="Masonry / Frame", F3123="Prem Wood", F3123="Stucco"), "Non-Durable Materials", "Other"))</f>
        <v>Non-Durable Materials</v>
      </c>
      <c r="H3123">
        <f>IF(G3123="Non-Durable Materials",0,1)</f>
        <v>0</v>
      </c>
      <c r="I3123">
        <v>1</v>
      </c>
      <c r="J3123">
        <v>1942</v>
      </c>
      <c r="K3123">
        <v>0</v>
      </c>
      <c r="L3123" s="3">
        <v>753</v>
      </c>
      <c r="M3123">
        <v>1</v>
      </c>
      <c r="N3123">
        <v>2</v>
      </c>
      <c r="O3123">
        <v>1</v>
      </c>
      <c r="P3123">
        <v>0</v>
      </c>
      <c r="Q3123">
        <v>6080</v>
      </c>
      <c r="R3123" t="s">
        <v>26</v>
      </c>
      <c r="S3123" s="6">
        <v>135000</v>
      </c>
    </row>
    <row r="3124" spans="1:19" x14ac:dyDescent="0.2">
      <c r="A3124" t="s">
        <v>19</v>
      </c>
      <c r="B3124">
        <f>IF(A3124="Residential",1,0)</f>
        <v>1</v>
      </c>
      <c r="C3124">
        <f>IF(A3124="Commercial",1,0)</f>
        <v>0</v>
      </c>
      <c r="D3124">
        <f>IF(A3124="Condominium",1,0)</f>
        <v>0</v>
      </c>
      <c r="E3124">
        <v>14</v>
      </c>
      <c r="F3124" t="s">
        <v>22</v>
      </c>
      <c r="G3124" t="str">
        <f>IF(OR(F3124="Brick", F3124="Stone", F3124="Fiber-Cement"), "Durable Materials", IF(OR(F3124="Aluminum / Vinyl", F3124="Block", F3124="Frame", F3124="Masonry / Frame", F3124="Prem Wood", F3124="Stucco"), "Non-Durable Materials", "Other"))</f>
        <v>Non-Durable Materials</v>
      </c>
      <c r="H3124">
        <f>IF(G3124="Non-Durable Materials",0,1)</f>
        <v>0</v>
      </c>
      <c r="I3124">
        <v>1</v>
      </c>
      <c r="J3124">
        <v>1918</v>
      </c>
      <c r="K3124">
        <v>0</v>
      </c>
      <c r="L3124" s="3">
        <v>1365</v>
      </c>
      <c r="M3124">
        <v>1</v>
      </c>
      <c r="N3124">
        <v>3</v>
      </c>
      <c r="O3124">
        <v>2</v>
      </c>
      <c r="P3124">
        <v>0</v>
      </c>
      <c r="Q3124">
        <v>3660</v>
      </c>
      <c r="R3124" t="s">
        <v>26</v>
      </c>
      <c r="S3124" s="6">
        <v>135000</v>
      </c>
    </row>
    <row r="3125" spans="1:19" x14ac:dyDescent="0.2">
      <c r="A3125" t="s">
        <v>5212</v>
      </c>
      <c r="B3125">
        <f>IF(A3125="Residential",1,0)</f>
        <v>0</v>
      </c>
      <c r="C3125">
        <f>IF(A3125="Commercial",1,0)</f>
        <v>1</v>
      </c>
      <c r="D3125">
        <f>IF(A3125="Condominium",1,0)</f>
        <v>0</v>
      </c>
      <c r="E3125">
        <v>1</v>
      </c>
      <c r="G3125" t="str">
        <f>IF(OR(F3125="Brick", F3125="Stone", F3125="Fiber-Cement"), "Durable Materials", IF(OR(F3125="Aluminum / Vinyl", F3125="Block", F3125="Frame", F3125="Masonry / Frame", F3125="Prem Wood", F3125="Stucco"), "Non-Durable Materials", "Other"))</f>
        <v>Other</v>
      </c>
      <c r="H3125">
        <f>IF(G3125="Non-Durable Materials",0,1)</f>
        <v>1</v>
      </c>
      <c r="I3125">
        <v>1</v>
      </c>
      <c r="J3125">
        <v>1949</v>
      </c>
      <c r="K3125">
        <v>0</v>
      </c>
      <c r="L3125" s="3">
        <v>21087</v>
      </c>
      <c r="M3125">
        <v>1</v>
      </c>
      <c r="N3125">
        <v>0</v>
      </c>
      <c r="O3125">
        <v>0</v>
      </c>
      <c r="P3125">
        <v>0</v>
      </c>
      <c r="Q3125">
        <v>115434</v>
      </c>
      <c r="R3125" t="s">
        <v>26</v>
      </c>
      <c r="S3125" s="6">
        <v>135000</v>
      </c>
    </row>
    <row r="3126" spans="1:19" x14ac:dyDescent="0.2">
      <c r="A3126" t="s">
        <v>19</v>
      </c>
      <c r="B3126">
        <f>IF(A3126="Residential",1,0)</f>
        <v>1</v>
      </c>
      <c r="C3126">
        <f>IF(A3126="Commercial",1,0)</f>
        <v>0</v>
      </c>
      <c r="D3126">
        <f>IF(A3126="Condominium",1,0)</f>
        <v>0</v>
      </c>
      <c r="E3126">
        <v>5</v>
      </c>
      <c r="F3126" t="s">
        <v>22</v>
      </c>
      <c r="G3126" t="str">
        <f>IF(OR(F3126="Brick", F3126="Stone", F3126="Fiber-Cement"), "Durable Materials", IF(OR(F3126="Aluminum / Vinyl", F3126="Block", F3126="Frame", F3126="Masonry / Frame", F3126="Prem Wood", F3126="Stucco"), "Non-Durable Materials", "Other"))</f>
        <v>Non-Durable Materials</v>
      </c>
      <c r="H3126">
        <f>IF(G3126="Non-Durable Materials",0,1)</f>
        <v>0</v>
      </c>
      <c r="I3126">
        <v>1</v>
      </c>
      <c r="J3126">
        <v>1950</v>
      </c>
      <c r="K3126">
        <v>0</v>
      </c>
      <c r="L3126" s="3">
        <v>1168</v>
      </c>
      <c r="M3126">
        <v>1</v>
      </c>
      <c r="N3126">
        <v>3</v>
      </c>
      <c r="O3126">
        <v>1</v>
      </c>
      <c r="P3126">
        <v>1</v>
      </c>
      <c r="Q3126">
        <v>4800</v>
      </c>
      <c r="R3126" t="s">
        <v>44</v>
      </c>
      <c r="S3126" s="6">
        <v>135000</v>
      </c>
    </row>
    <row r="3127" spans="1:19" x14ac:dyDescent="0.2">
      <c r="A3127" t="s">
        <v>19</v>
      </c>
      <c r="B3127">
        <f>IF(A3127="Residential",1,0)</f>
        <v>1</v>
      </c>
      <c r="C3127">
        <f>IF(A3127="Commercial",1,0)</f>
        <v>0</v>
      </c>
      <c r="D3127">
        <f>IF(A3127="Condominium",1,0)</f>
        <v>0</v>
      </c>
      <c r="E3127">
        <v>9</v>
      </c>
      <c r="F3127" t="s">
        <v>22</v>
      </c>
      <c r="G3127" t="str">
        <f>IF(OR(F3127="Brick", F3127="Stone", F3127="Fiber-Cement"), "Durable Materials", IF(OR(F3127="Aluminum / Vinyl", F3127="Block", F3127="Frame", F3127="Masonry / Frame", F3127="Prem Wood", F3127="Stucco"), "Non-Durable Materials", "Other"))</f>
        <v>Non-Durable Materials</v>
      </c>
      <c r="H3127">
        <f>IF(G3127="Non-Durable Materials",0,1)</f>
        <v>0</v>
      </c>
      <c r="I3127">
        <v>1</v>
      </c>
      <c r="J3127">
        <v>1956</v>
      </c>
      <c r="K3127">
        <v>0</v>
      </c>
      <c r="L3127" s="3">
        <v>1140</v>
      </c>
      <c r="M3127">
        <v>1</v>
      </c>
      <c r="N3127">
        <v>3</v>
      </c>
      <c r="O3127">
        <v>1</v>
      </c>
      <c r="P3127">
        <v>1</v>
      </c>
      <c r="Q3127">
        <v>7320</v>
      </c>
      <c r="R3127" t="s">
        <v>44</v>
      </c>
      <c r="S3127" s="6">
        <v>135000</v>
      </c>
    </row>
    <row r="3128" spans="1:19" x14ac:dyDescent="0.2">
      <c r="A3128" t="s">
        <v>19</v>
      </c>
      <c r="B3128">
        <f>IF(A3128="Residential",1,0)</f>
        <v>1</v>
      </c>
      <c r="C3128">
        <f>IF(A3128="Commercial",1,0)</f>
        <v>0</v>
      </c>
      <c r="D3128">
        <f>IF(A3128="Condominium",1,0)</f>
        <v>0</v>
      </c>
      <c r="E3128">
        <v>13</v>
      </c>
      <c r="F3128" t="s">
        <v>22</v>
      </c>
      <c r="G3128" t="str">
        <f>IF(OR(F3128="Brick", F3128="Stone", F3128="Fiber-Cement"), "Durable Materials", IF(OR(F3128="Aluminum / Vinyl", F3128="Block", F3128="Frame", F3128="Masonry / Frame", F3128="Prem Wood", F3128="Stucco"), "Non-Durable Materials", "Other"))</f>
        <v>Non-Durable Materials</v>
      </c>
      <c r="H3128">
        <f>IF(G3128="Non-Durable Materials",0,1)</f>
        <v>0</v>
      </c>
      <c r="I3128">
        <v>2</v>
      </c>
      <c r="J3128">
        <v>1954</v>
      </c>
      <c r="K3128">
        <v>0</v>
      </c>
      <c r="L3128" s="3">
        <v>1536</v>
      </c>
      <c r="M3128">
        <v>2</v>
      </c>
      <c r="N3128">
        <v>4</v>
      </c>
      <c r="O3128">
        <v>2</v>
      </c>
      <c r="P3128">
        <v>0</v>
      </c>
      <c r="Q3128">
        <v>6579</v>
      </c>
      <c r="R3128" t="s">
        <v>44</v>
      </c>
      <c r="S3128" s="6">
        <v>135000</v>
      </c>
    </row>
    <row r="3129" spans="1:19" x14ac:dyDescent="0.2">
      <c r="A3129" t="s">
        <v>19</v>
      </c>
      <c r="B3129">
        <f>IF(A3129="Residential",1,0)</f>
        <v>1</v>
      </c>
      <c r="C3129">
        <f>IF(A3129="Commercial",1,0)</f>
        <v>0</v>
      </c>
      <c r="D3129">
        <f>IF(A3129="Condominium",1,0)</f>
        <v>0</v>
      </c>
      <c r="E3129">
        <v>13</v>
      </c>
      <c r="F3129" t="s">
        <v>22</v>
      </c>
      <c r="G3129" t="str">
        <f>IF(OR(F3129="Brick", F3129="Stone", F3129="Fiber-Cement"), "Durable Materials", IF(OR(F3129="Aluminum / Vinyl", F3129="Block", F3129="Frame", F3129="Masonry / Frame", F3129="Prem Wood", F3129="Stucco"), "Non-Durable Materials", "Other"))</f>
        <v>Non-Durable Materials</v>
      </c>
      <c r="H3129">
        <f>IF(G3129="Non-Durable Materials",0,1)</f>
        <v>0</v>
      </c>
      <c r="I3129">
        <v>1</v>
      </c>
      <c r="J3129">
        <v>1951</v>
      </c>
      <c r="K3129">
        <v>0</v>
      </c>
      <c r="L3129" s="3">
        <v>720</v>
      </c>
      <c r="M3129">
        <v>1</v>
      </c>
      <c r="N3129">
        <v>2</v>
      </c>
      <c r="O3129">
        <v>1</v>
      </c>
      <c r="P3129">
        <v>0</v>
      </c>
      <c r="Q3129">
        <v>7600</v>
      </c>
      <c r="R3129" t="s">
        <v>44</v>
      </c>
      <c r="S3129" s="6">
        <v>135000</v>
      </c>
    </row>
    <row r="3130" spans="1:19" x14ac:dyDescent="0.2">
      <c r="A3130" t="s">
        <v>19</v>
      </c>
      <c r="B3130">
        <f>IF(A3130="Residential",1,0)</f>
        <v>1</v>
      </c>
      <c r="C3130">
        <f>IF(A3130="Commercial",1,0)</f>
        <v>0</v>
      </c>
      <c r="D3130">
        <f>IF(A3130="Condominium",1,0)</f>
        <v>0</v>
      </c>
      <c r="E3130">
        <v>5</v>
      </c>
      <c r="F3130" t="s">
        <v>25</v>
      </c>
      <c r="G3130" t="str">
        <f>IF(OR(F3130="Brick", F3130="Stone", F3130="Fiber-Cement"), "Durable Materials", IF(OR(F3130="Aluminum / Vinyl", F3130="Block", F3130="Frame", F3130="Masonry / Frame", F3130="Prem Wood", F3130="Stucco"), "Non-Durable Materials", "Other"))</f>
        <v>Durable Materials</v>
      </c>
      <c r="H3130">
        <f>IF(G3130="Non-Durable Materials",0,1)</f>
        <v>1</v>
      </c>
      <c r="I3130">
        <v>1</v>
      </c>
      <c r="J3130">
        <v>1948</v>
      </c>
      <c r="K3130">
        <v>0</v>
      </c>
      <c r="L3130" s="3">
        <v>1189</v>
      </c>
      <c r="M3130">
        <v>1</v>
      </c>
      <c r="N3130">
        <v>3</v>
      </c>
      <c r="O3130">
        <v>1</v>
      </c>
      <c r="P3130">
        <v>0</v>
      </c>
      <c r="Q3130">
        <v>5000</v>
      </c>
      <c r="R3130" t="s">
        <v>53</v>
      </c>
      <c r="S3130" s="6">
        <v>135000</v>
      </c>
    </row>
    <row r="3131" spans="1:19" x14ac:dyDescent="0.2">
      <c r="A3131" t="s">
        <v>19</v>
      </c>
      <c r="B3131">
        <f>IF(A3131="Residential",1,0)</f>
        <v>1</v>
      </c>
      <c r="C3131">
        <f>IF(A3131="Commercial",1,0)</f>
        <v>0</v>
      </c>
      <c r="D3131">
        <f>IF(A3131="Condominium",1,0)</f>
        <v>0</v>
      </c>
      <c r="E3131">
        <v>11</v>
      </c>
      <c r="F3131" t="s">
        <v>22</v>
      </c>
      <c r="G3131" t="str">
        <f>IF(OR(F3131="Brick", F3131="Stone", F3131="Fiber-Cement"), "Durable Materials", IF(OR(F3131="Aluminum / Vinyl", F3131="Block", F3131="Frame", F3131="Masonry / Frame", F3131="Prem Wood", F3131="Stucco"), "Non-Durable Materials", "Other"))</f>
        <v>Non-Durable Materials</v>
      </c>
      <c r="H3131">
        <f>IF(G3131="Non-Durable Materials",0,1)</f>
        <v>0</v>
      </c>
      <c r="I3131">
        <v>1</v>
      </c>
      <c r="J3131">
        <v>1949</v>
      </c>
      <c r="K3131">
        <v>0</v>
      </c>
      <c r="L3131" s="3">
        <v>1009</v>
      </c>
      <c r="M3131">
        <v>1</v>
      </c>
      <c r="N3131">
        <v>3</v>
      </c>
      <c r="O3131">
        <v>1</v>
      </c>
      <c r="P3131">
        <v>0</v>
      </c>
      <c r="Q3131">
        <v>6012</v>
      </c>
      <c r="R3131" t="s">
        <v>53</v>
      </c>
      <c r="S3131" s="6">
        <v>135000</v>
      </c>
    </row>
    <row r="3132" spans="1:19" x14ac:dyDescent="0.2">
      <c r="A3132" t="s">
        <v>19</v>
      </c>
      <c r="B3132">
        <f>IF(A3132="Residential",1,0)</f>
        <v>1</v>
      </c>
      <c r="C3132">
        <f>IF(A3132="Commercial",1,0)</f>
        <v>0</v>
      </c>
      <c r="D3132">
        <f>IF(A3132="Condominium",1,0)</f>
        <v>0</v>
      </c>
      <c r="E3132">
        <v>11</v>
      </c>
      <c r="F3132" t="s">
        <v>22</v>
      </c>
      <c r="G3132" t="str">
        <f>IF(OR(F3132="Brick", F3132="Stone", F3132="Fiber-Cement"), "Durable Materials", IF(OR(F3132="Aluminum / Vinyl", F3132="Block", F3132="Frame", F3132="Masonry / Frame", F3132="Prem Wood", F3132="Stucco"), "Non-Durable Materials", "Other"))</f>
        <v>Non-Durable Materials</v>
      </c>
      <c r="H3132">
        <f>IF(G3132="Non-Durable Materials",0,1)</f>
        <v>0</v>
      </c>
      <c r="I3132">
        <v>1</v>
      </c>
      <c r="J3132">
        <v>1954</v>
      </c>
      <c r="K3132">
        <v>0</v>
      </c>
      <c r="L3132" s="3">
        <v>968</v>
      </c>
      <c r="M3132">
        <v>1</v>
      </c>
      <c r="N3132">
        <v>2</v>
      </c>
      <c r="O3132">
        <v>1</v>
      </c>
      <c r="P3132">
        <v>0</v>
      </c>
      <c r="Q3132">
        <v>6700</v>
      </c>
      <c r="R3132" t="s">
        <v>53</v>
      </c>
      <c r="S3132" s="6">
        <v>135000</v>
      </c>
    </row>
    <row r="3133" spans="1:19" x14ac:dyDescent="0.2">
      <c r="A3133" t="s">
        <v>19</v>
      </c>
      <c r="B3133">
        <f>IF(A3133="Residential",1,0)</f>
        <v>1</v>
      </c>
      <c r="C3133">
        <f>IF(A3133="Commercial",1,0)</f>
        <v>0</v>
      </c>
      <c r="D3133">
        <f>IF(A3133="Condominium",1,0)</f>
        <v>0</v>
      </c>
      <c r="E3133">
        <v>11</v>
      </c>
      <c r="F3133" t="s">
        <v>22</v>
      </c>
      <c r="G3133" t="str">
        <f>IF(OR(F3133="Brick", F3133="Stone", F3133="Fiber-Cement"), "Durable Materials", IF(OR(F3133="Aluminum / Vinyl", F3133="Block", F3133="Frame", F3133="Masonry / Frame", F3133="Prem Wood", F3133="Stucco"), "Non-Durable Materials", "Other"))</f>
        <v>Non-Durable Materials</v>
      </c>
      <c r="H3133">
        <f>IF(G3133="Non-Durable Materials",0,1)</f>
        <v>0</v>
      </c>
      <c r="I3133">
        <v>1</v>
      </c>
      <c r="J3133">
        <v>1954</v>
      </c>
      <c r="K3133">
        <v>0</v>
      </c>
      <c r="L3133" s="3">
        <v>735</v>
      </c>
      <c r="M3133">
        <v>1</v>
      </c>
      <c r="N3133">
        <v>2</v>
      </c>
      <c r="O3133">
        <v>1</v>
      </c>
      <c r="P3133">
        <v>0</v>
      </c>
      <c r="Q3133">
        <v>6696</v>
      </c>
      <c r="R3133" t="s">
        <v>53</v>
      </c>
      <c r="S3133" s="6">
        <v>135000</v>
      </c>
    </row>
    <row r="3134" spans="1:19" x14ac:dyDescent="0.2">
      <c r="A3134" t="s">
        <v>19</v>
      </c>
      <c r="B3134">
        <f>IF(A3134="Residential",1,0)</f>
        <v>1</v>
      </c>
      <c r="C3134">
        <f>IF(A3134="Commercial",1,0)</f>
        <v>0</v>
      </c>
      <c r="D3134">
        <f>IF(A3134="Condominium",1,0)</f>
        <v>0</v>
      </c>
      <c r="E3134">
        <v>13</v>
      </c>
      <c r="F3134" t="s">
        <v>22</v>
      </c>
      <c r="G3134" t="str">
        <f>IF(OR(F3134="Brick", F3134="Stone", F3134="Fiber-Cement"), "Durable Materials", IF(OR(F3134="Aluminum / Vinyl", F3134="Block", F3134="Frame", F3134="Masonry / Frame", F3134="Prem Wood", F3134="Stucco"), "Non-Durable Materials", "Other"))</f>
        <v>Non-Durable Materials</v>
      </c>
      <c r="H3134">
        <f>IF(G3134="Non-Durable Materials",0,1)</f>
        <v>0</v>
      </c>
      <c r="I3134">
        <v>1</v>
      </c>
      <c r="J3134">
        <v>1951</v>
      </c>
      <c r="K3134">
        <v>0</v>
      </c>
      <c r="L3134" s="3">
        <v>1209</v>
      </c>
      <c r="M3134">
        <v>1</v>
      </c>
      <c r="N3134">
        <v>3</v>
      </c>
      <c r="O3134">
        <v>1</v>
      </c>
      <c r="P3134">
        <v>0</v>
      </c>
      <c r="Q3134">
        <v>9460</v>
      </c>
      <c r="R3134" t="s">
        <v>53</v>
      </c>
      <c r="S3134" s="6">
        <v>135000</v>
      </c>
    </row>
    <row r="3135" spans="1:19" x14ac:dyDescent="0.2">
      <c r="A3135" t="s">
        <v>19</v>
      </c>
      <c r="B3135">
        <f>IF(A3135="Residential",1,0)</f>
        <v>1</v>
      </c>
      <c r="C3135">
        <f>IF(A3135="Commercial",1,0)</f>
        <v>0</v>
      </c>
      <c r="D3135">
        <f>IF(A3135="Condominium",1,0)</f>
        <v>0</v>
      </c>
      <c r="E3135">
        <v>14</v>
      </c>
      <c r="F3135" t="s">
        <v>25</v>
      </c>
      <c r="G3135" t="str">
        <f>IF(OR(F3135="Brick", F3135="Stone", F3135="Fiber-Cement"), "Durable Materials", IF(OR(F3135="Aluminum / Vinyl", F3135="Block", F3135="Frame", F3135="Masonry / Frame", F3135="Prem Wood", F3135="Stucco"), "Non-Durable Materials", "Other"))</f>
        <v>Durable Materials</v>
      </c>
      <c r="H3135">
        <f>IF(G3135="Non-Durable Materials",0,1)</f>
        <v>1</v>
      </c>
      <c r="I3135">
        <v>1</v>
      </c>
      <c r="J3135">
        <v>1951</v>
      </c>
      <c r="K3135">
        <v>0</v>
      </c>
      <c r="L3135" s="3">
        <v>1102</v>
      </c>
      <c r="M3135">
        <v>1</v>
      </c>
      <c r="N3135">
        <v>3</v>
      </c>
      <c r="O3135">
        <v>1</v>
      </c>
      <c r="P3135">
        <v>0</v>
      </c>
      <c r="Q3135">
        <v>3600</v>
      </c>
      <c r="R3135" t="s">
        <v>53</v>
      </c>
      <c r="S3135" s="6">
        <v>135000</v>
      </c>
    </row>
    <row r="3136" spans="1:19" x14ac:dyDescent="0.2">
      <c r="A3136" t="s">
        <v>19</v>
      </c>
      <c r="B3136">
        <f>IF(A3136="Residential",1,0)</f>
        <v>1</v>
      </c>
      <c r="C3136">
        <f>IF(A3136="Commercial",1,0)</f>
        <v>0</v>
      </c>
      <c r="D3136">
        <f>IF(A3136="Condominium",1,0)</f>
        <v>0</v>
      </c>
      <c r="E3136">
        <v>1</v>
      </c>
      <c r="F3136" t="s">
        <v>25</v>
      </c>
      <c r="G3136" t="str">
        <f>IF(OR(F3136="Brick", F3136="Stone", F3136="Fiber-Cement"), "Durable Materials", IF(OR(F3136="Aluminum / Vinyl", F3136="Block", F3136="Frame", F3136="Masonry / Frame", F3136="Prem Wood", F3136="Stucco"), "Non-Durable Materials", "Other"))</f>
        <v>Durable Materials</v>
      </c>
      <c r="H3136">
        <f>IF(G3136="Non-Durable Materials",0,1)</f>
        <v>1</v>
      </c>
      <c r="I3136">
        <v>2</v>
      </c>
      <c r="J3136">
        <v>1954</v>
      </c>
      <c r="K3136">
        <v>0</v>
      </c>
      <c r="L3136" s="3">
        <v>1810</v>
      </c>
      <c r="M3136">
        <v>2</v>
      </c>
      <c r="N3136">
        <v>6</v>
      </c>
      <c r="O3136">
        <v>2</v>
      </c>
      <c r="P3136">
        <v>0</v>
      </c>
      <c r="Q3136">
        <v>6188</v>
      </c>
      <c r="R3136" t="s">
        <v>35</v>
      </c>
      <c r="S3136" s="6">
        <v>135000</v>
      </c>
    </row>
    <row r="3137" spans="1:19" x14ac:dyDescent="0.2">
      <c r="A3137" t="s">
        <v>19</v>
      </c>
      <c r="B3137">
        <f>IF(A3137="Residential",1,0)</f>
        <v>1</v>
      </c>
      <c r="C3137">
        <f>IF(A3137="Commercial",1,0)</f>
        <v>0</v>
      </c>
      <c r="D3137">
        <f>IF(A3137="Condominium",1,0)</f>
        <v>0</v>
      </c>
      <c r="E3137">
        <v>2</v>
      </c>
      <c r="F3137" t="s">
        <v>40</v>
      </c>
      <c r="G3137" t="str">
        <f>IF(OR(F3137="Brick", F3137="Stone", F3137="Fiber-Cement"), "Durable Materials", IF(OR(F3137="Aluminum / Vinyl", F3137="Block", F3137="Frame", F3137="Masonry / Frame", F3137="Prem Wood", F3137="Stucco"), "Non-Durable Materials", "Other"))</f>
        <v>Non-Durable Materials</v>
      </c>
      <c r="H3137">
        <f>IF(G3137="Non-Durable Materials",0,1)</f>
        <v>0</v>
      </c>
      <c r="I3137">
        <v>1</v>
      </c>
      <c r="J3137">
        <v>1971</v>
      </c>
      <c r="K3137">
        <v>0</v>
      </c>
      <c r="L3137" s="3">
        <v>1150</v>
      </c>
      <c r="M3137">
        <v>1</v>
      </c>
      <c r="N3137">
        <v>4</v>
      </c>
      <c r="O3137">
        <v>1</v>
      </c>
      <c r="P3137">
        <v>1</v>
      </c>
      <c r="Q3137">
        <v>5658</v>
      </c>
      <c r="R3137" t="s">
        <v>35</v>
      </c>
      <c r="S3137" s="6">
        <v>135000</v>
      </c>
    </row>
    <row r="3138" spans="1:19" x14ac:dyDescent="0.2">
      <c r="A3138" t="s">
        <v>19</v>
      </c>
      <c r="B3138">
        <f>IF(A3138="Residential",1,0)</f>
        <v>1</v>
      </c>
      <c r="C3138">
        <f>IF(A3138="Commercial",1,0)</f>
        <v>0</v>
      </c>
      <c r="D3138">
        <f>IF(A3138="Condominium",1,0)</f>
        <v>0</v>
      </c>
      <c r="E3138">
        <v>8</v>
      </c>
      <c r="F3138" t="s">
        <v>40</v>
      </c>
      <c r="G3138" t="str">
        <f>IF(OR(F3138="Brick", F3138="Stone", F3138="Fiber-Cement"), "Durable Materials", IF(OR(F3138="Aluminum / Vinyl", F3138="Block", F3138="Frame", F3138="Masonry / Frame", F3138="Prem Wood", F3138="Stucco"), "Non-Durable Materials", "Other"))</f>
        <v>Non-Durable Materials</v>
      </c>
      <c r="H3138">
        <f>IF(G3138="Non-Durable Materials",0,1)</f>
        <v>0</v>
      </c>
      <c r="I3138">
        <v>1.5</v>
      </c>
      <c r="J3138">
        <v>1917</v>
      </c>
      <c r="K3138">
        <v>0</v>
      </c>
      <c r="L3138" s="3">
        <v>2215</v>
      </c>
      <c r="M3138">
        <v>2</v>
      </c>
      <c r="N3138">
        <v>5</v>
      </c>
      <c r="O3138">
        <v>2</v>
      </c>
      <c r="P3138">
        <v>1</v>
      </c>
      <c r="Q3138">
        <v>4500</v>
      </c>
      <c r="R3138" t="s">
        <v>35</v>
      </c>
      <c r="S3138" s="6">
        <v>135000</v>
      </c>
    </row>
    <row r="3139" spans="1:19" x14ac:dyDescent="0.2">
      <c r="A3139" t="s">
        <v>19</v>
      </c>
      <c r="B3139">
        <f>IF(A3139="Residential",1,0)</f>
        <v>1</v>
      </c>
      <c r="C3139">
        <f>IF(A3139="Commercial",1,0)</f>
        <v>0</v>
      </c>
      <c r="D3139">
        <f>IF(A3139="Condominium",1,0)</f>
        <v>0</v>
      </c>
      <c r="E3139">
        <v>11</v>
      </c>
      <c r="F3139" t="s">
        <v>22</v>
      </c>
      <c r="G3139" t="str">
        <f>IF(OR(F3139="Brick", F3139="Stone", F3139="Fiber-Cement"), "Durable Materials", IF(OR(F3139="Aluminum / Vinyl", F3139="Block", F3139="Frame", F3139="Masonry / Frame", F3139="Prem Wood", F3139="Stucco"), "Non-Durable Materials", "Other"))</f>
        <v>Non-Durable Materials</v>
      </c>
      <c r="H3139">
        <f>IF(G3139="Non-Durable Materials",0,1)</f>
        <v>0</v>
      </c>
      <c r="I3139">
        <v>1</v>
      </c>
      <c r="J3139">
        <v>1956</v>
      </c>
      <c r="K3139">
        <v>0</v>
      </c>
      <c r="L3139" s="3">
        <v>876</v>
      </c>
      <c r="M3139">
        <v>1</v>
      </c>
      <c r="N3139">
        <v>3</v>
      </c>
      <c r="O3139">
        <v>1</v>
      </c>
      <c r="P3139">
        <v>0</v>
      </c>
      <c r="Q3139">
        <v>5700</v>
      </c>
      <c r="R3139" t="s">
        <v>35</v>
      </c>
      <c r="S3139" s="6">
        <v>135000</v>
      </c>
    </row>
    <row r="3140" spans="1:19" x14ac:dyDescent="0.2">
      <c r="A3140" t="s">
        <v>19</v>
      </c>
      <c r="B3140">
        <f>IF(A3140="Residential",1,0)</f>
        <v>1</v>
      </c>
      <c r="C3140">
        <f>IF(A3140="Commercial",1,0)</f>
        <v>0</v>
      </c>
      <c r="D3140">
        <f>IF(A3140="Condominium",1,0)</f>
        <v>0</v>
      </c>
      <c r="E3140">
        <v>13</v>
      </c>
      <c r="F3140" t="s">
        <v>22</v>
      </c>
      <c r="G3140" t="str">
        <f>IF(OR(F3140="Brick", F3140="Stone", F3140="Fiber-Cement"), "Durable Materials", IF(OR(F3140="Aluminum / Vinyl", F3140="Block", F3140="Frame", F3140="Masonry / Frame", F3140="Prem Wood", F3140="Stucco"), "Non-Durable Materials", "Other"))</f>
        <v>Non-Durable Materials</v>
      </c>
      <c r="H3140">
        <f>IF(G3140="Non-Durable Materials",0,1)</f>
        <v>0</v>
      </c>
      <c r="I3140">
        <v>1</v>
      </c>
      <c r="J3140">
        <v>1950</v>
      </c>
      <c r="K3140">
        <v>0</v>
      </c>
      <c r="L3140" s="3">
        <v>929</v>
      </c>
      <c r="M3140">
        <v>1</v>
      </c>
      <c r="N3140">
        <v>3</v>
      </c>
      <c r="O3140">
        <v>1</v>
      </c>
      <c r="P3140">
        <v>0</v>
      </c>
      <c r="Q3140">
        <v>6345</v>
      </c>
      <c r="R3140" t="s">
        <v>35</v>
      </c>
      <c r="S3140" s="6">
        <v>135000</v>
      </c>
    </row>
    <row r="3141" spans="1:19" x14ac:dyDescent="0.2">
      <c r="A3141" t="s">
        <v>19</v>
      </c>
      <c r="B3141">
        <f>IF(A3141="Residential",1,0)</f>
        <v>1</v>
      </c>
      <c r="C3141">
        <f>IF(A3141="Commercial",1,0)</f>
        <v>0</v>
      </c>
      <c r="D3141">
        <f>IF(A3141="Condominium",1,0)</f>
        <v>0</v>
      </c>
      <c r="E3141">
        <v>11</v>
      </c>
      <c r="F3141" t="s">
        <v>25</v>
      </c>
      <c r="G3141" t="str">
        <f>IF(OR(F3141="Brick", F3141="Stone", F3141="Fiber-Cement"), "Durable Materials", IF(OR(F3141="Aluminum / Vinyl", F3141="Block", F3141="Frame", F3141="Masonry / Frame", F3141="Prem Wood", F3141="Stucco"), "Non-Durable Materials", "Other"))</f>
        <v>Durable Materials</v>
      </c>
      <c r="H3141">
        <f>IF(G3141="Non-Durable Materials",0,1)</f>
        <v>1</v>
      </c>
      <c r="I3141">
        <v>1</v>
      </c>
      <c r="J3141">
        <v>1954</v>
      </c>
      <c r="K3141">
        <v>0</v>
      </c>
      <c r="L3141" s="3">
        <v>1084</v>
      </c>
      <c r="M3141">
        <v>1</v>
      </c>
      <c r="N3141">
        <v>3</v>
      </c>
      <c r="O3141">
        <v>2</v>
      </c>
      <c r="P3141">
        <v>0</v>
      </c>
      <c r="Q3141">
        <v>6240</v>
      </c>
      <c r="R3141" t="s">
        <v>46</v>
      </c>
      <c r="S3141" s="6">
        <v>135000</v>
      </c>
    </row>
    <row r="3142" spans="1:19" x14ac:dyDescent="0.2">
      <c r="A3142" t="s">
        <v>19</v>
      </c>
      <c r="B3142">
        <f>IF(A3142="Residential",1,0)</f>
        <v>1</v>
      </c>
      <c r="C3142">
        <f>IF(A3142="Commercial",1,0)</f>
        <v>0</v>
      </c>
      <c r="D3142">
        <f>IF(A3142="Condominium",1,0)</f>
        <v>0</v>
      </c>
      <c r="E3142">
        <v>13</v>
      </c>
      <c r="F3142" t="s">
        <v>22</v>
      </c>
      <c r="G3142" t="str">
        <f>IF(OR(F3142="Brick", F3142="Stone", F3142="Fiber-Cement"), "Durable Materials", IF(OR(F3142="Aluminum / Vinyl", F3142="Block", F3142="Frame", F3142="Masonry / Frame", F3142="Prem Wood", F3142="Stucco"), "Non-Durable Materials", "Other"))</f>
        <v>Non-Durable Materials</v>
      </c>
      <c r="H3142">
        <f>IF(G3142="Non-Durable Materials",0,1)</f>
        <v>0</v>
      </c>
      <c r="I3142">
        <v>1</v>
      </c>
      <c r="J3142">
        <v>1925</v>
      </c>
      <c r="K3142">
        <v>0</v>
      </c>
      <c r="L3142" s="3">
        <v>1367</v>
      </c>
      <c r="M3142">
        <v>1</v>
      </c>
      <c r="N3142">
        <v>3</v>
      </c>
      <c r="O3142">
        <v>1</v>
      </c>
      <c r="P3142">
        <v>0</v>
      </c>
      <c r="Q3142">
        <v>4720</v>
      </c>
      <c r="R3142" t="s">
        <v>46</v>
      </c>
      <c r="S3142" s="6">
        <v>135000</v>
      </c>
    </row>
    <row r="3143" spans="1:19" x14ac:dyDescent="0.2">
      <c r="A3143" t="s">
        <v>4875</v>
      </c>
      <c r="B3143">
        <f>IF(A3143="Residential",1,0)</f>
        <v>0</v>
      </c>
      <c r="C3143">
        <f>IF(A3143="Commercial",1,0)</f>
        <v>0</v>
      </c>
      <c r="D3143">
        <f>IF(A3143="Condominium",1,0)</f>
        <v>0</v>
      </c>
      <c r="E3143">
        <v>5</v>
      </c>
      <c r="G3143" t="str">
        <f>IF(OR(F3143="Brick", F3143="Stone", F3143="Fiber-Cement"), "Durable Materials", IF(OR(F3143="Aluminum / Vinyl", F3143="Block", F3143="Frame", F3143="Masonry / Frame", F3143="Prem Wood", F3143="Stucco"), "Non-Durable Materials", "Other"))</f>
        <v>Other</v>
      </c>
      <c r="H3143">
        <f>IF(G3143="Non-Durable Materials",0,1)</f>
        <v>1</v>
      </c>
      <c r="I3143">
        <v>2</v>
      </c>
      <c r="J3143">
        <v>1957</v>
      </c>
      <c r="K3143">
        <v>0</v>
      </c>
      <c r="L3143" s="3">
        <v>2600</v>
      </c>
      <c r="M3143">
        <v>1</v>
      </c>
      <c r="N3143">
        <v>0</v>
      </c>
      <c r="O3143">
        <v>0</v>
      </c>
      <c r="P3143">
        <v>0</v>
      </c>
      <c r="Q3143">
        <v>4800</v>
      </c>
      <c r="R3143" t="s">
        <v>46</v>
      </c>
      <c r="S3143" s="6">
        <v>135000</v>
      </c>
    </row>
    <row r="3144" spans="1:19" x14ac:dyDescent="0.2">
      <c r="A3144" t="s">
        <v>5212</v>
      </c>
      <c r="B3144">
        <f>IF(A3144="Residential",1,0)</f>
        <v>0</v>
      </c>
      <c r="C3144">
        <f>IF(A3144="Commercial",1,0)</f>
        <v>1</v>
      </c>
      <c r="D3144">
        <f>IF(A3144="Condominium",1,0)</f>
        <v>0</v>
      </c>
      <c r="E3144">
        <v>11</v>
      </c>
      <c r="G3144" t="str">
        <f>IF(OR(F3144="Brick", F3144="Stone", F3144="Fiber-Cement"), "Durable Materials", IF(OR(F3144="Aluminum / Vinyl", F3144="Block", F3144="Frame", F3144="Masonry / Frame", F3144="Prem Wood", F3144="Stucco"), "Non-Durable Materials", "Other"))</f>
        <v>Other</v>
      </c>
      <c r="H3144">
        <f>IF(G3144="Non-Durable Materials",0,1)</f>
        <v>1</v>
      </c>
      <c r="I3144">
        <v>1</v>
      </c>
      <c r="J3144">
        <v>1968</v>
      </c>
      <c r="K3144">
        <v>0</v>
      </c>
      <c r="L3144" s="3">
        <v>2273</v>
      </c>
      <c r="M3144">
        <v>1</v>
      </c>
      <c r="N3144">
        <v>0</v>
      </c>
      <c r="O3144">
        <v>0</v>
      </c>
      <c r="P3144">
        <v>0</v>
      </c>
      <c r="Q3144">
        <v>28848</v>
      </c>
      <c r="R3144" t="s">
        <v>46</v>
      </c>
      <c r="S3144" s="6">
        <v>135000</v>
      </c>
    </row>
    <row r="3145" spans="1:19" x14ac:dyDescent="0.2">
      <c r="A3145" t="s">
        <v>5212</v>
      </c>
      <c r="B3145">
        <f>IF(A3145="Residential",1,0)</f>
        <v>0</v>
      </c>
      <c r="C3145">
        <f>IF(A3145="Commercial",1,0)</f>
        <v>1</v>
      </c>
      <c r="D3145">
        <f>IF(A3145="Condominium",1,0)</f>
        <v>0</v>
      </c>
      <c r="E3145">
        <v>12</v>
      </c>
      <c r="G3145" t="str">
        <f>IF(OR(F3145="Brick", F3145="Stone", F3145="Fiber-Cement"), "Durable Materials", IF(OR(F3145="Aluminum / Vinyl", F3145="Block", F3145="Frame", F3145="Masonry / Frame", F3145="Prem Wood", F3145="Stucco"), "Non-Durable Materials", "Other"))</f>
        <v>Other</v>
      </c>
      <c r="H3145">
        <f>IF(G3145="Non-Durable Materials",0,1)</f>
        <v>1</v>
      </c>
      <c r="I3145">
        <v>2</v>
      </c>
      <c r="J3145">
        <v>1890</v>
      </c>
      <c r="K3145">
        <v>0</v>
      </c>
      <c r="L3145" s="3">
        <v>11462</v>
      </c>
      <c r="M3145">
        <v>1</v>
      </c>
      <c r="N3145">
        <v>0</v>
      </c>
      <c r="O3145">
        <v>0</v>
      </c>
      <c r="P3145">
        <v>0</v>
      </c>
      <c r="Q3145">
        <v>9140</v>
      </c>
      <c r="R3145" t="s">
        <v>46</v>
      </c>
      <c r="S3145" s="6">
        <v>135000</v>
      </c>
    </row>
    <row r="3146" spans="1:19" x14ac:dyDescent="0.2">
      <c r="A3146" t="s">
        <v>19</v>
      </c>
      <c r="B3146">
        <f>IF(A3146="Residential",1,0)</f>
        <v>1</v>
      </c>
      <c r="C3146">
        <f>IF(A3146="Commercial",1,0)</f>
        <v>0</v>
      </c>
      <c r="D3146">
        <f>IF(A3146="Condominium",1,0)</f>
        <v>0</v>
      </c>
      <c r="E3146">
        <v>13</v>
      </c>
      <c r="F3146" t="s">
        <v>22</v>
      </c>
      <c r="G3146" t="str">
        <f>IF(OR(F3146="Brick", F3146="Stone", F3146="Fiber-Cement"), "Durable Materials", IF(OR(F3146="Aluminum / Vinyl", F3146="Block", F3146="Frame", F3146="Masonry / Frame", F3146="Prem Wood", F3146="Stucco"), "Non-Durable Materials", "Other"))</f>
        <v>Non-Durable Materials</v>
      </c>
      <c r="H3146">
        <f>IF(G3146="Non-Durable Materials",0,1)</f>
        <v>0</v>
      </c>
      <c r="I3146">
        <v>1.5</v>
      </c>
      <c r="J3146">
        <v>1943</v>
      </c>
      <c r="K3146">
        <v>0</v>
      </c>
      <c r="L3146" s="3">
        <v>1042</v>
      </c>
      <c r="M3146">
        <v>1</v>
      </c>
      <c r="N3146">
        <v>3</v>
      </c>
      <c r="O3146">
        <v>1</v>
      </c>
      <c r="P3146">
        <v>0</v>
      </c>
      <c r="Q3146">
        <v>4720</v>
      </c>
      <c r="R3146" t="s">
        <v>53</v>
      </c>
      <c r="S3146" s="6">
        <v>134999</v>
      </c>
    </row>
    <row r="3147" spans="1:19" x14ac:dyDescent="0.2">
      <c r="A3147" t="s">
        <v>19</v>
      </c>
      <c r="B3147">
        <f>IF(A3147="Residential",1,0)</f>
        <v>1</v>
      </c>
      <c r="C3147">
        <f>IF(A3147="Commercial",1,0)</f>
        <v>0</v>
      </c>
      <c r="D3147">
        <f>IF(A3147="Condominium",1,0)</f>
        <v>0</v>
      </c>
      <c r="E3147">
        <v>10</v>
      </c>
      <c r="F3147" t="s">
        <v>22</v>
      </c>
      <c r="G3147" t="str">
        <f>IF(OR(F3147="Brick", F3147="Stone", F3147="Fiber-Cement"), "Durable Materials", IF(OR(F3147="Aluminum / Vinyl", F3147="Block", F3147="Frame", F3147="Masonry / Frame", F3147="Prem Wood", F3147="Stucco"), "Non-Durable Materials", "Other"))</f>
        <v>Non-Durable Materials</v>
      </c>
      <c r="H3147">
        <f>IF(G3147="Non-Durable Materials",0,1)</f>
        <v>0</v>
      </c>
      <c r="I3147">
        <v>1.5</v>
      </c>
      <c r="J3147">
        <v>1949</v>
      </c>
      <c r="K3147">
        <v>0</v>
      </c>
      <c r="L3147" s="3">
        <v>1489</v>
      </c>
      <c r="M3147">
        <v>1</v>
      </c>
      <c r="N3147">
        <v>3</v>
      </c>
      <c r="O3147">
        <v>1</v>
      </c>
      <c r="P3147">
        <v>1</v>
      </c>
      <c r="Q3147">
        <v>4972</v>
      </c>
      <c r="R3147" t="s">
        <v>42</v>
      </c>
      <c r="S3147" s="6">
        <v>134900</v>
      </c>
    </row>
    <row r="3148" spans="1:19" x14ac:dyDescent="0.2">
      <c r="A3148" t="s">
        <v>19</v>
      </c>
      <c r="B3148">
        <f>IF(A3148="Residential",1,0)</f>
        <v>1</v>
      </c>
      <c r="C3148">
        <f>IF(A3148="Commercial",1,0)</f>
        <v>0</v>
      </c>
      <c r="D3148">
        <f>IF(A3148="Condominium",1,0)</f>
        <v>0</v>
      </c>
      <c r="E3148">
        <v>5</v>
      </c>
      <c r="F3148" t="s">
        <v>22</v>
      </c>
      <c r="G3148" t="str">
        <f>IF(OR(F3148="Brick", F3148="Stone", F3148="Fiber-Cement"), "Durable Materials", IF(OR(F3148="Aluminum / Vinyl", F3148="Block", F3148="Frame", F3148="Masonry / Frame", F3148="Prem Wood", F3148="Stucco"), "Non-Durable Materials", "Other"))</f>
        <v>Non-Durable Materials</v>
      </c>
      <c r="H3148">
        <f>IF(G3148="Non-Durable Materials",0,1)</f>
        <v>0</v>
      </c>
      <c r="I3148">
        <v>1</v>
      </c>
      <c r="J3148">
        <v>1956</v>
      </c>
      <c r="K3148">
        <v>0</v>
      </c>
      <c r="L3148" s="3">
        <v>948</v>
      </c>
      <c r="M3148">
        <v>1</v>
      </c>
      <c r="N3148">
        <v>3</v>
      </c>
      <c r="O3148">
        <v>1</v>
      </c>
      <c r="P3148">
        <v>0</v>
      </c>
      <c r="Q3148">
        <v>8085</v>
      </c>
      <c r="R3148" t="s">
        <v>38</v>
      </c>
      <c r="S3148" s="6">
        <v>134900</v>
      </c>
    </row>
    <row r="3149" spans="1:19" x14ac:dyDescent="0.2">
      <c r="A3149" t="s">
        <v>19</v>
      </c>
      <c r="B3149">
        <f>IF(A3149="Residential",1,0)</f>
        <v>1</v>
      </c>
      <c r="C3149">
        <f>IF(A3149="Commercial",1,0)</f>
        <v>0</v>
      </c>
      <c r="D3149">
        <f>IF(A3149="Condominium",1,0)</f>
        <v>0</v>
      </c>
      <c r="E3149">
        <v>11</v>
      </c>
      <c r="F3149" t="s">
        <v>22</v>
      </c>
      <c r="G3149" t="str">
        <f>IF(OR(F3149="Brick", F3149="Stone", F3149="Fiber-Cement"), "Durable Materials", IF(OR(F3149="Aluminum / Vinyl", F3149="Block", F3149="Frame", F3149="Masonry / Frame", F3149="Prem Wood", F3149="Stucco"), "Non-Durable Materials", "Other"))</f>
        <v>Non-Durable Materials</v>
      </c>
      <c r="H3149">
        <f>IF(G3149="Non-Durable Materials",0,1)</f>
        <v>0</v>
      </c>
      <c r="I3149">
        <v>1</v>
      </c>
      <c r="J3149">
        <v>1955</v>
      </c>
      <c r="K3149">
        <v>0</v>
      </c>
      <c r="L3149" s="3">
        <v>1004</v>
      </c>
      <c r="M3149">
        <v>1</v>
      </c>
      <c r="N3149">
        <v>3</v>
      </c>
      <c r="O3149">
        <v>1</v>
      </c>
      <c r="P3149">
        <v>0</v>
      </c>
      <c r="Q3149">
        <v>6750</v>
      </c>
      <c r="R3149" t="s">
        <v>38</v>
      </c>
      <c r="S3149" s="6">
        <v>134900</v>
      </c>
    </row>
    <row r="3150" spans="1:19" x14ac:dyDescent="0.2">
      <c r="A3150" t="s">
        <v>19</v>
      </c>
      <c r="B3150">
        <f>IF(A3150="Residential",1,0)</f>
        <v>1</v>
      </c>
      <c r="C3150">
        <f>IF(A3150="Commercial",1,0)</f>
        <v>0</v>
      </c>
      <c r="D3150">
        <f>IF(A3150="Condominium",1,0)</f>
        <v>0</v>
      </c>
      <c r="E3150">
        <v>11</v>
      </c>
      <c r="F3150" t="s">
        <v>22</v>
      </c>
      <c r="G3150" t="str">
        <f>IF(OR(F3150="Brick", F3150="Stone", F3150="Fiber-Cement"), "Durable Materials", IF(OR(F3150="Aluminum / Vinyl", F3150="Block", F3150="Frame", F3150="Masonry / Frame", F3150="Prem Wood", F3150="Stucco"), "Non-Durable Materials", "Other"))</f>
        <v>Non-Durable Materials</v>
      </c>
      <c r="H3150">
        <f>IF(G3150="Non-Durable Materials",0,1)</f>
        <v>0</v>
      </c>
      <c r="I3150">
        <v>1</v>
      </c>
      <c r="J3150">
        <v>1955</v>
      </c>
      <c r="K3150">
        <v>0</v>
      </c>
      <c r="L3150" s="3">
        <v>876</v>
      </c>
      <c r="M3150">
        <v>1</v>
      </c>
      <c r="N3150">
        <v>3</v>
      </c>
      <c r="O3150">
        <v>1</v>
      </c>
      <c r="P3150">
        <v>0</v>
      </c>
      <c r="Q3150">
        <v>6300</v>
      </c>
      <c r="R3150" t="s">
        <v>23</v>
      </c>
      <c r="S3150" s="6">
        <v>134900</v>
      </c>
    </row>
    <row r="3151" spans="1:19" x14ac:dyDescent="0.2">
      <c r="A3151" t="s">
        <v>19</v>
      </c>
      <c r="B3151">
        <f>IF(A3151="Residential",1,0)</f>
        <v>1</v>
      </c>
      <c r="C3151">
        <f>IF(A3151="Commercial",1,0)</f>
        <v>0</v>
      </c>
      <c r="D3151">
        <f>IF(A3151="Condominium",1,0)</f>
        <v>0</v>
      </c>
      <c r="E3151">
        <v>5</v>
      </c>
      <c r="F3151" t="s">
        <v>22</v>
      </c>
      <c r="G3151" t="str">
        <f>IF(OR(F3151="Brick", F3151="Stone", F3151="Fiber-Cement"), "Durable Materials", IF(OR(F3151="Aluminum / Vinyl", F3151="Block", F3151="Frame", F3151="Masonry / Frame", F3151="Prem Wood", F3151="Stucco"), "Non-Durable Materials", "Other"))</f>
        <v>Non-Durable Materials</v>
      </c>
      <c r="H3151">
        <f>IF(G3151="Non-Durable Materials",0,1)</f>
        <v>0</v>
      </c>
      <c r="I3151">
        <v>1</v>
      </c>
      <c r="J3151">
        <v>1940</v>
      </c>
      <c r="K3151">
        <v>0</v>
      </c>
      <c r="L3151" s="3">
        <v>1144</v>
      </c>
      <c r="M3151">
        <v>1</v>
      </c>
      <c r="N3151">
        <v>3</v>
      </c>
      <c r="O3151">
        <v>1</v>
      </c>
      <c r="P3151">
        <v>0</v>
      </c>
      <c r="Q3151">
        <v>8400</v>
      </c>
      <c r="R3151" t="s">
        <v>26</v>
      </c>
      <c r="S3151" s="6">
        <v>134900</v>
      </c>
    </row>
    <row r="3152" spans="1:19" x14ac:dyDescent="0.2">
      <c r="A3152" t="s">
        <v>19</v>
      </c>
      <c r="B3152">
        <f>IF(A3152="Residential",1,0)</f>
        <v>1</v>
      </c>
      <c r="C3152">
        <f>IF(A3152="Commercial",1,0)</f>
        <v>0</v>
      </c>
      <c r="D3152">
        <f>IF(A3152="Condominium",1,0)</f>
        <v>0</v>
      </c>
      <c r="E3152">
        <v>5</v>
      </c>
      <c r="F3152" t="s">
        <v>25</v>
      </c>
      <c r="G3152" t="str">
        <f>IF(OR(F3152="Brick", F3152="Stone", F3152="Fiber-Cement"), "Durable Materials", IF(OR(F3152="Aluminum / Vinyl", F3152="Block", F3152="Frame", F3152="Masonry / Frame", F3152="Prem Wood", F3152="Stucco"), "Non-Durable Materials", "Other"))</f>
        <v>Durable Materials</v>
      </c>
      <c r="H3152">
        <f>IF(G3152="Non-Durable Materials",0,1)</f>
        <v>1</v>
      </c>
      <c r="I3152">
        <v>1</v>
      </c>
      <c r="J3152">
        <v>1955</v>
      </c>
      <c r="K3152">
        <v>0</v>
      </c>
      <c r="L3152" s="3">
        <v>1200</v>
      </c>
      <c r="M3152">
        <v>1</v>
      </c>
      <c r="N3152">
        <v>3</v>
      </c>
      <c r="O3152">
        <v>1</v>
      </c>
      <c r="P3152">
        <v>0</v>
      </c>
      <c r="Q3152">
        <v>5610</v>
      </c>
      <c r="R3152" t="s">
        <v>26</v>
      </c>
      <c r="S3152" s="6">
        <v>134900</v>
      </c>
    </row>
    <row r="3153" spans="1:19" x14ac:dyDescent="0.2">
      <c r="A3153" t="s">
        <v>19</v>
      </c>
      <c r="B3153">
        <f>IF(A3153="Residential",1,0)</f>
        <v>1</v>
      </c>
      <c r="C3153">
        <f>IF(A3153="Commercial",1,0)</f>
        <v>0</v>
      </c>
      <c r="D3153">
        <f>IF(A3153="Condominium",1,0)</f>
        <v>0</v>
      </c>
      <c r="E3153">
        <v>13</v>
      </c>
      <c r="F3153" t="s">
        <v>22</v>
      </c>
      <c r="G3153" t="str">
        <f>IF(OR(F3153="Brick", F3153="Stone", F3153="Fiber-Cement"), "Durable Materials", IF(OR(F3153="Aluminum / Vinyl", F3153="Block", F3153="Frame", F3153="Masonry / Frame", F3153="Prem Wood", F3153="Stucco"), "Non-Durable Materials", "Other"))</f>
        <v>Non-Durable Materials</v>
      </c>
      <c r="H3153">
        <f>IF(G3153="Non-Durable Materials",0,1)</f>
        <v>0</v>
      </c>
      <c r="I3153">
        <v>1</v>
      </c>
      <c r="J3153">
        <v>1930</v>
      </c>
      <c r="K3153">
        <v>0</v>
      </c>
      <c r="L3153" s="3">
        <v>1237</v>
      </c>
      <c r="M3153">
        <v>1</v>
      </c>
      <c r="N3153">
        <v>3</v>
      </c>
      <c r="O3153">
        <v>1</v>
      </c>
      <c r="P3153">
        <v>1</v>
      </c>
      <c r="Q3153">
        <v>3660</v>
      </c>
      <c r="R3153" t="s">
        <v>26</v>
      </c>
      <c r="S3153" s="6">
        <v>134900</v>
      </c>
    </row>
    <row r="3154" spans="1:19" x14ac:dyDescent="0.2">
      <c r="A3154" t="s">
        <v>19</v>
      </c>
      <c r="B3154">
        <f>IF(A3154="Residential",1,0)</f>
        <v>1</v>
      </c>
      <c r="C3154">
        <f>IF(A3154="Commercial",1,0)</f>
        <v>0</v>
      </c>
      <c r="D3154">
        <f>IF(A3154="Condominium",1,0)</f>
        <v>0</v>
      </c>
      <c r="E3154">
        <v>8</v>
      </c>
      <c r="F3154" t="s">
        <v>22</v>
      </c>
      <c r="G3154" t="str">
        <f>IF(OR(F3154="Brick", F3154="Stone", F3154="Fiber-Cement"), "Durable Materials", IF(OR(F3154="Aluminum / Vinyl", F3154="Block", F3154="Frame", F3154="Masonry / Frame", F3154="Prem Wood", F3154="Stucco"), "Non-Durable Materials", "Other"))</f>
        <v>Non-Durable Materials</v>
      </c>
      <c r="H3154">
        <f>IF(G3154="Non-Durable Materials",0,1)</f>
        <v>0</v>
      </c>
      <c r="I3154">
        <v>1</v>
      </c>
      <c r="J3154">
        <v>1923</v>
      </c>
      <c r="K3154">
        <v>0</v>
      </c>
      <c r="L3154" s="3">
        <v>1252</v>
      </c>
      <c r="M3154">
        <v>1</v>
      </c>
      <c r="N3154">
        <v>4</v>
      </c>
      <c r="O3154">
        <v>2</v>
      </c>
      <c r="P3154">
        <v>0</v>
      </c>
      <c r="Q3154">
        <v>3600</v>
      </c>
      <c r="R3154" t="s">
        <v>44</v>
      </c>
      <c r="S3154" s="6">
        <v>134900</v>
      </c>
    </row>
    <row r="3155" spans="1:19" x14ac:dyDescent="0.2">
      <c r="A3155" t="s">
        <v>19</v>
      </c>
      <c r="B3155">
        <f>IF(A3155="Residential",1,0)</f>
        <v>1</v>
      </c>
      <c r="C3155">
        <f>IF(A3155="Commercial",1,0)</f>
        <v>0</v>
      </c>
      <c r="D3155">
        <f>IF(A3155="Condominium",1,0)</f>
        <v>0</v>
      </c>
      <c r="E3155">
        <v>14</v>
      </c>
      <c r="F3155" t="s">
        <v>22</v>
      </c>
      <c r="G3155" t="str">
        <f>IF(OR(F3155="Brick", F3155="Stone", F3155="Fiber-Cement"), "Durable Materials", IF(OR(F3155="Aluminum / Vinyl", F3155="Block", F3155="Frame", F3155="Masonry / Frame", F3155="Prem Wood", F3155="Stucco"), "Non-Durable Materials", "Other"))</f>
        <v>Non-Durable Materials</v>
      </c>
      <c r="H3155">
        <f>IF(G3155="Non-Durable Materials",0,1)</f>
        <v>0</v>
      </c>
      <c r="I3155">
        <v>1</v>
      </c>
      <c r="J3155">
        <v>1951</v>
      </c>
      <c r="K3155">
        <v>0</v>
      </c>
      <c r="L3155" s="3">
        <v>1134</v>
      </c>
      <c r="M3155">
        <v>1</v>
      </c>
      <c r="N3155">
        <v>3</v>
      </c>
      <c r="O3155">
        <v>1</v>
      </c>
      <c r="P3155">
        <v>0</v>
      </c>
      <c r="Q3155">
        <v>9869</v>
      </c>
      <c r="R3155" t="s">
        <v>44</v>
      </c>
      <c r="S3155" s="6">
        <v>134900</v>
      </c>
    </row>
    <row r="3156" spans="1:19" x14ac:dyDescent="0.2">
      <c r="A3156" t="s">
        <v>19</v>
      </c>
      <c r="B3156">
        <f>IF(A3156="Residential",1,0)</f>
        <v>1</v>
      </c>
      <c r="C3156">
        <f>IF(A3156="Commercial",1,0)</f>
        <v>0</v>
      </c>
      <c r="D3156">
        <f>IF(A3156="Condominium",1,0)</f>
        <v>0</v>
      </c>
      <c r="E3156">
        <v>10</v>
      </c>
      <c r="F3156" t="s">
        <v>22</v>
      </c>
      <c r="G3156" t="str">
        <f>IF(OR(F3156="Brick", F3156="Stone", F3156="Fiber-Cement"), "Durable Materials", IF(OR(F3156="Aluminum / Vinyl", F3156="Block", F3156="Frame", F3156="Masonry / Frame", F3156="Prem Wood", F3156="Stucco"), "Non-Durable Materials", "Other"))</f>
        <v>Non-Durable Materials</v>
      </c>
      <c r="H3156">
        <f>IF(G3156="Non-Durable Materials",0,1)</f>
        <v>0</v>
      </c>
      <c r="I3156">
        <v>1</v>
      </c>
      <c r="J3156">
        <v>1926</v>
      </c>
      <c r="K3156">
        <v>0</v>
      </c>
      <c r="L3156" s="3">
        <v>1185</v>
      </c>
      <c r="M3156">
        <v>1</v>
      </c>
      <c r="N3156">
        <v>3</v>
      </c>
      <c r="O3156">
        <v>1</v>
      </c>
      <c r="P3156">
        <v>1</v>
      </c>
      <c r="Q3156">
        <v>4760</v>
      </c>
      <c r="R3156" t="s">
        <v>53</v>
      </c>
      <c r="S3156" s="6">
        <v>134900</v>
      </c>
    </row>
    <row r="3157" spans="1:19" x14ac:dyDescent="0.2">
      <c r="A3157" t="s">
        <v>19</v>
      </c>
      <c r="B3157">
        <f>IF(A3157="Residential",1,0)</f>
        <v>1</v>
      </c>
      <c r="C3157">
        <f>IF(A3157="Commercial",1,0)</f>
        <v>0</v>
      </c>
      <c r="D3157">
        <f>IF(A3157="Condominium",1,0)</f>
        <v>0</v>
      </c>
      <c r="E3157">
        <v>14</v>
      </c>
      <c r="F3157" t="s">
        <v>22</v>
      </c>
      <c r="G3157" t="str">
        <f>IF(OR(F3157="Brick", F3157="Stone", F3157="Fiber-Cement"), "Durable Materials", IF(OR(F3157="Aluminum / Vinyl", F3157="Block", F3157="Frame", F3157="Masonry / Frame", F3157="Prem Wood", F3157="Stucco"), "Non-Durable Materials", "Other"))</f>
        <v>Non-Durable Materials</v>
      </c>
      <c r="H3157">
        <f>IF(G3157="Non-Durable Materials",0,1)</f>
        <v>0</v>
      </c>
      <c r="I3157">
        <v>1</v>
      </c>
      <c r="J3157">
        <v>1943</v>
      </c>
      <c r="K3157">
        <v>0</v>
      </c>
      <c r="L3157" s="3">
        <v>1008</v>
      </c>
      <c r="M3157">
        <v>1</v>
      </c>
      <c r="N3157">
        <v>3</v>
      </c>
      <c r="O3157">
        <v>2</v>
      </c>
      <c r="P3157">
        <v>0</v>
      </c>
      <c r="Q3157">
        <v>4880</v>
      </c>
      <c r="R3157" t="s">
        <v>53</v>
      </c>
      <c r="S3157" s="6">
        <v>134900</v>
      </c>
    </row>
    <row r="3158" spans="1:19" x14ac:dyDescent="0.2">
      <c r="A3158" t="s">
        <v>19</v>
      </c>
      <c r="B3158">
        <f>IF(A3158="Residential",1,0)</f>
        <v>1</v>
      </c>
      <c r="C3158">
        <f>IF(A3158="Commercial",1,0)</f>
        <v>0</v>
      </c>
      <c r="D3158">
        <f>IF(A3158="Condominium",1,0)</f>
        <v>0</v>
      </c>
      <c r="E3158">
        <v>11</v>
      </c>
      <c r="F3158" t="s">
        <v>22</v>
      </c>
      <c r="G3158" t="str">
        <f>IF(OR(F3158="Brick", F3158="Stone", F3158="Fiber-Cement"), "Durable Materials", IF(OR(F3158="Aluminum / Vinyl", F3158="Block", F3158="Frame", F3158="Masonry / Frame", F3158="Prem Wood", F3158="Stucco"), "Non-Durable Materials", "Other"))</f>
        <v>Non-Durable Materials</v>
      </c>
      <c r="H3158">
        <f>IF(G3158="Non-Durable Materials",0,1)</f>
        <v>0</v>
      </c>
      <c r="I3158">
        <v>1</v>
      </c>
      <c r="J3158">
        <v>1958</v>
      </c>
      <c r="K3158">
        <v>0</v>
      </c>
      <c r="L3158" s="3">
        <v>984</v>
      </c>
      <c r="M3158">
        <v>1</v>
      </c>
      <c r="N3158">
        <v>3</v>
      </c>
      <c r="O3158">
        <v>1</v>
      </c>
      <c r="P3158">
        <v>1</v>
      </c>
      <c r="Q3158">
        <v>5400</v>
      </c>
      <c r="R3158" t="s">
        <v>35</v>
      </c>
      <c r="S3158" s="6">
        <v>134900</v>
      </c>
    </row>
    <row r="3159" spans="1:19" x14ac:dyDescent="0.2">
      <c r="A3159" t="s">
        <v>19</v>
      </c>
      <c r="B3159">
        <f>IF(A3159="Residential",1,0)</f>
        <v>1</v>
      </c>
      <c r="C3159">
        <f>IF(A3159="Commercial",1,0)</f>
        <v>0</v>
      </c>
      <c r="D3159">
        <f>IF(A3159="Condominium",1,0)</f>
        <v>0</v>
      </c>
      <c r="E3159">
        <v>5</v>
      </c>
      <c r="F3159" t="s">
        <v>22</v>
      </c>
      <c r="G3159" t="str">
        <f>IF(OR(F3159="Brick", F3159="Stone", F3159="Fiber-Cement"), "Durable Materials", IF(OR(F3159="Aluminum / Vinyl", F3159="Block", F3159="Frame", F3159="Masonry / Frame", F3159="Prem Wood", F3159="Stucco"), "Non-Durable Materials", "Other"))</f>
        <v>Non-Durable Materials</v>
      </c>
      <c r="H3159">
        <f>IF(G3159="Non-Durable Materials",0,1)</f>
        <v>0</v>
      </c>
      <c r="I3159">
        <v>2</v>
      </c>
      <c r="J3159">
        <v>1957</v>
      </c>
      <c r="K3159">
        <v>0</v>
      </c>
      <c r="L3159" s="3">
        <v>1901</v>
      </c>
      <c r="M3159">
        <v>2</v>
      </c>
      <c r="N3159">
        <v>4</v>
      </c>
      <c r="O3159">
        <v>2</v>
      </c>
      <c r="P3159">
        <v>0</v>
      </c>
      <c r="Q3159">
        <v>7623</v>
      </c>
      <c r="R3159" t="s">
        <v>46</v>
      </c>
      <c r="S3159" s="6">
        <v>134900</v>
      </c>
    </row>
    <row r="3160" spans="1:19" x14ac:dyDescent="0.2">
      <c r="A3160" t="s">
        <v>19</v>
      </c>
      <c r="B3160">
        <f>IF(A3160="Residential",1,0)</f>
        <v>1</v>
      </c>
      <c r="C3160">
        <f>IF(A3160="Commercial",1,0)</f>
        <v>0</v>
      </c>
      <c r="D3160">
        <f>IF(A3160="Condominium",1,0)</f>
        <v>0</v>
      </c>
      <c r="E3160">
        <v>9</v>
      </c>
      <c r="F3160" t="s">
        <v>22</v>
      </c>
      <c r="G3160" t="str">
        <f>IF(OR(F3160="Brick", F3160="Stone", F3160="Fiber-Cement"), "Durable Materials", IF(OR(F3160="Aluminum / Vinyl", F3160="Block", F3160="Frame", F3160="Masonry / Frame", F3160="Prem Wood", F3160="Stucco"), "Non-Durable Materials", "Other"))</f>
        <v>Non-Durable Materials</v>
      </c>
      <c r="H3160">
        <f>IF(G3160="Non-Durable Materials",0,1)</f>
        <v>0</v>
      </c>
      <c r="I3160">
        <v>1</v>
      </c>
      <c r="J3160">
        <v>1966</v>
      </c>
      <c r="K3160">
        <v>0</v>
      </c>
      <c r="L3160" s="3">
        <v>1312</v>
      </c>
      <c r="M3160">
        <v>1</v>
      </c>
      <c r="N3160">
        <v>3</v>
      </c>
      <c r="O3160">
        <v>1</v>
      </c>
      <c r="P3160">
        <v>1</v>
      </c>
      <c r="Q3160">
        <v>7224</v>
      </c>
      <c r="R3160" t="s">
        <v>46</v>
      </c>
      <c r="S3160" s="6">
        <v>134900</v>
      </c>
    </row>
    <row r="3161" spans="1:19" x14ac:dyDescent="0.2">
      <c r="A3161" t="s">
        <v>19</v>
      </c>
      <c r="B3161">
        <f>IF(A3161="Residential",1,0)</f>
        <v>1</v>
      </c>
      <c r="C3161">
        <f>IF(A3161="Commercial",1,0)</f>
        <v>0</v>
      </c>
      <c r="D3161">
        <f>IF(A3161="Condominium",1,0)</f>
        <v>0</v>
      </c>
      <c r="E3161">
        <v>13</v>
      </c>
      <c r="F3161" t="s">
        <v>22</v>
      </c>
      <c r="G3161" t="str">
        <f>IF(OR(F3161="Brick", F3161="Stone", F3161="Fiber-Cement"), "Durable Materials", IF(OR(F3161="Aluminum / Vinyl", F3161="Block", F3161="Frame", F3161="Masonry / Frame", F3161="Prem Wood", F3161="Stucco"), "Non-Durable Materials", "Other"))</f>
        <v>Non-Durable Materials</v>
      </c>
      <c r="H3161">
        <f>IF(G3161="Non-Durable Materials",0,1)</f>
        <v>0</v>
      </c>
      <c r="I3161">
        <v>1</v>
      </c>
      <c r="J3161">
        <v>1948</v>
      </c>
      <c r="K3161">
        <v>0</v>
      </c>
      <c r="L3161" s="3">
        <v>1081</v>
      </c>
      <c r="M3161">
        <v>1</v>
      </c>
      <c r="N3161">
        <v>3</v>
      </c>
      <c r="O3161">
        <v>1</v>
      </c>
      <c r="P3161">
        <v>1</v>
      </c>
      <c r="Q3161">
        <v>4880</v>
      </c>
      <c r="R3161" t="s">
        <v>46</v>
      </c>
      <c r="S3161" s="6">
        <v>134500</v>
      </c>
    </row>
    <row r="3162" spans="1:19" x14ac:dyDescent="0.2">
      <c r="A3162" t="s">
        <v>19</v>
      </c>
      <c r="B3162">
        <f>IF(A3162="Residential",1,0)</f>
        <v>1</v>
      </c>
      <c r="C3162">
        <f>IF(A3162="Commercial",1,0)</f>
        <v>0</v>
      </c>
      <c r="D3162">
        <f>IF(A3162="Condominium",1,0)</f>
        <v>0</v>
      </c>
      <c r="E3162">
        <v>8</v>
      </c>
      <c r="F3162" t="s">
        <v>40</v>
      </c>
      <c r="G3162" t="str">
        <f>IF(OR(F3162="Brick", F3162="Stone", F3162="Fiber-Cement"), "Durable Materials", IF(OR(F3162="Aluminum / Vinyl", F3162="Block", F3162="Frame", F3162="Masonry / Frame", F3162="Prem Wood", F3162="Stucco"), "Non-Durable Materials", "Other"))</f>
        <v>Non-Durable Materials</v>
      </c>
      <c r="H3162">
        <f>IF(G3162="Non-Durable Materials",0,1)</f>
        <v>0</v>
      </c>
      <c r="I3162">
        <v>2</v>
      </c>
      <c r="J3162">
        <v>1903</v>
      </c>
      <c r="K3162">
        <v>0</v>
      </c>
      <c r="L3162" s="3">
        <v>2250</v>
      </c>
      <c r="M3162">
        <v>2</v>
      </c>
      <c r="N3162">
        <v>4</v>
      </c>
      <c r="O3162">
        <v>2</v>
      </c>
      <c r="P3162">
        <v>0</v>
      </c>
      <c r="Q3162">
        <v>3600</v>
      </c>
      <c r="R3162" t="s">
        <v>28</v>
      </c>
      <c r="S3162" s="6">
        <v>134400</v>
      </c>
    </row>
    <row r="3163" spans="1:19" x14ac:dyDescent="0.2">
      <c r="A3163" t="s">
        <v>19</v>
      </c>
      <c r="B3163">
        <f>IF(A3163="Residential",1,0)</f>
        <v>1</v>
      </c>
      <c r="C3163">
        <f>IF(A3163="Commercial",1,0)</f>
        <v>0</v>
      </c>
      <c r="D3163">
        <f>IF(A3163="Condominium",1,0)</f>
        <v>0</v>
      </c>
      <c r="E3163">
        <v>10</v>
      </c>
      <c r="F3163" t="s">
        <v>22</v>
      </c>
      <c r="G3163" t="str">
        <f>IF(OR(F3163="Brick", F3163="Stone", F3163="Fiber-Cement"), "Durable Materials", IF(OR(F3163="Aluminum / Vinyl", F3163="Block", F3163="Frame", F3163="Masonry / Frame", F3163="Prem Wood", F3163="Stucco"), "Non-Durable Materials", "Other"))</f>
        <v>Non-Durable Materials</v>
      </c>
      <c r="H3163">
        <f>IF(G3163="Non-Durable Materials",0,1)</f>
        <v>0</v>
      </c>
      <c r="I3163">
        <v>1.5</v>
      </c>
      <c r="J3163">
        <v>1938</v>
      </c>
      <c r="K3163">
        <v>0</v>
      </c>
      <c r="L3163" s="3">
        <v>1532</v>
      </c>
      <c r="M3163">
        <v>1</v>
      </c>
      <c r="N3163">
        <v>3</v>
      </c>
      <c r="O3163">
        <v>1</v>
      </c>
      <c r="P3163">
        <v>1</v>
      </c>
      <c r="Q3163">
        <v>4830</v>
      </c>
      <c r="R3163" t="s">
        <v>38</v>
      </c>
      <c r="S3163" s="6">
        <v>134200</v>
      </c>
    </row>
    <row r="3164" spans="1:19" x14ac:dyDescent="0.2">
      <c r="A3164" t="s">
        <v>19</v>
      </c>
      <c r="B3164">
        <f>IF(A3164="Residential",1,0)</f>
        <v>1</v>
      </c>
      <c r="C3164">
        <f>IF(A3164="Commercial",1,0)</f>
        <v>0</v>
      </c>
      <c r="D3164">
        <f>IF(A3164="Condominium",1,0)</f>
        <v>0</v>
      </c>
      <c r="E3164">
        <v>1</v>
      </c>
      <c r="F3164" t="s">
        <v>143</v>
      </c>
      <c r="G3164" t="str">
        <f>IF(OR(F3164="Brick", F3164="Stone", F3164="Fiber-Cement"), "Durable Materials", IF(OR(F3164="Aluminum / Vinyl", F3164="Block", F3164="Frame", F3164="Masonry / Frame", F3164="Prem Wood", F3164="Stucco"), "Non-Durable Materials", "Other"))</f>
        <v>Non-Durable Materials</v>
      </c>
      <c r="H3164">
        <f>IF(G3164="Non-Durable Materials",0,1)</f>
        <v>0</v>
      </c>
      <c r="I3164">
        <v>1</v>
      </c>
      <c r="J3164">
        <v>1912</v>
      </c>
      <c r="K3164">
        <v>0</v>
      </c>
      <c r="L3164" s="3">
        <v>1429</v>
      </c>
      <c r="M3164">
        <v>1</v>
      </c>
      <c r="N3164">
        <v>4</v>
      </c>
      <c r="O3164">
        <v>1</v>
      </c>
      <c r="P3164">
        <v>0</v>
      </c>
      <c r="Q3164">
        <v>31388</v>
      </c>
      <c r="R3164" t="s">
        <v>42</v>
      </c>
      <c r="S3164" s="6">
        <v>134000</v>
      </c>
    </row>
    <row r="3165" spans="1:19" x14ac:dyDescent="0.2">
      <c r="A3165" t="s">
        <v>19</v>
      </c>
      <c r="B3165">
        <f>IF(A3165="Residential",1,0)</f>
        <v>1</v>
      </c>
      <c r="C3165">
        <f>IF(A3165="Commercial",1,0)</f>
        <v>0</v>
      </c>
      <c r="D3165">
        <f>IF(A3165="Condominium",1,0)</f>
        <v>0</v>
      </c>
      <c r="E3165">
        <v>5</v>
      </c>
      <c r="F3165" t="s">
        <v>22</v>
      </c>
      <c r="G3165" t="str">
        <f>IF(OR(F3165="Brick", F3165="Stone", F3165="Fiber-Cement"), "Durable Materials", IF(OR(F3165="Aluminum / Vinyl", F3165="Block", F3165="Frame", F3165="Masonry / Frame", F3165="Prem Wood", F3165="Stucco"), "Non-Durable Materials", "Other"))</f>
        <v>Non-Durable Materials</v>
      </c>
      <c r="H3165">
        <f>IF(G3165="Non-Durable Materials",0,1)</f>
        <v>0</v>
      </c>
      <c r="I3165">
        <v>1</v>
      </c>
      <c r="J3165">
        <v>1951</v>
      </c>
      <c r="K3165">
        <v>0</v>
      </c>
      <c r="L3165" s="3">
        <v>991</v>
      </c>
      <c r="M3165">
        <v>1</v>
      </c>
      <c r="N3165">
        <v>3</v>
      </c>
      <c r="O3165">
        <v>1</v>
      </c>
      <c r="P3165">
        <v>1</v>
      </c>
      <c r="Q3165">
        <v>5040</v>
      </c>
      <c r="R3165" t="s">
        <v>30</v>
      </c>
      <c r="S3165" s="6">
        <v>134000</v>
      </c>
    </row>
    <row r="3166" spans="1:19" x14ac:dyDescent="0.2">
      <c r="A3166" t="s">
        <v>19</v>
      </c>
      <c r="B3166">
        <f>IF(A3166="Residential",1,0)</f>
        <v>1</v>
      </c>
      <c r="C3166">
        <f>IF(A3166="Commercial",1,0)</f>
        <v>0</v>
      </c>
      <c r="D3166">
        <f>IF(A3166="Condominium",1,0)</f>
        <v>0</v>
      </c>
      <c r="E3166">
        <v>5</v>
      </c>
      <c r="F3166" t="s">
        <v>22</v>
      </c>
      <c r="G3166" t="str">
        <f>IF(OR(F3166="Brick", F3166="Stone", F3166="Fiber-Cement"), "Durable Materials", IF(OR(F3166="Aluminum / Vinyl", F3166="Block", F3166="Frame", F3166="Masonry / Frame", F3166="Prem Wood", F3166="Stucco"), "Non-Durable Materials", "Other"))</f>
        <v>Non-Durable Materials</v>
      </c>
      <c r="H3166">
        <f>IF(G3166="Non-Durable Materials",0,1)</f>
        <v>0</v>
      </c>
      <c r="I3166">
        <v>2</v>
      </c>
      <c r="J3166">
        <v>1958</v>
      </c>
      <c r="K3166">
        <v>0</v>
      </c>
      <c r="L3166" s="3">
        <v>2240</v>
      </c>
      <c r="M3166">
        <v>2</v>
      </c>
      <c r="N3166">
        <v>6</v>
      </c>
      <c r="O3166">
        <v>2</v>
      </c>
      <c r="P3166">
        <v>0</v>
      </c>
      <c r="Q3166">
        <v>5760</v>
      </c>
      <c r="R3166" t="s">
        <v>30</v>
      </c>
      <c r="S3166" s="6">
        <v>134000</v>
      </c>
    </row>
    <row r="3167" spans="1:19" x14ac:dyDescent="0.2">
      <c r="A3167" t="s">
        <v>19</v>
      </c>
      <c r="B3167">
        <f>IF(A3167="Residential",1,0)</f>
        <v>1</v>
      </c>
      <c r="C3167">
        <f>IF(A3167="Commercial",1,0)</f>
        <v>0</v>
      </c>
      <c r="D3167">
        <f>IF(A3167="Condominium",1,0)</f>
        <v>0</v>
      </c>
      <c r="E3167">
        <v>9</v>
      </c>
      <c r="F3167" t="s">
        <v>25</v>
      </c>
      <c r="G3167" t="str">
        <f>IF(OR(F3167="Brick", F3167="Stone", F3167="Fiber-Cement"), "Durable Materials", IF(OR(F3167="Aluminum / Vinyl", F3167="Block", F3167="Frame", F3167="Masonry / Frame", F3167="Prem Wood", F3167="Stucco"), "Non-Durable Materials", "Other"))</f>
        <v>Durable Materials</v>
      </c>
      <c r="H3167">
        <f>IF(G3167="Non-Durable Materials",0,1)</f>
        <v>1</v>
      </c>
      <c r="I3167">
        <v>1</v>
      </c>
      <c r="J3167">
        <v>1957</v>
      </c>
      <c r="K3167">
        <v>0</v>
      </c>
      <c r="L3167" s="3">
        <v>1048</v>
      </c>
      <c r="M3167">
        <v>1</v>
      </c>
      <c r="N3167">
        <v>3</v>
      </c>
      <c r="O3167">
        <v>1</v>
      </c>
      <c r="P3167">
        <v>0</v>
      </c>
      <c r="Q3167">
        <v>7320</v>
      </c>
      <c r="R3167" t="s">
        <v>65</v>
      </c>
      <c r="S3167" s="6">
        <v>134000</v>
      </c>
    </row>
    <row r="3168" spans="1:19" x14ac:dyDescent="0.2">
      <c r="A3168" t="s">
        <v>19</v>
      </c>
      <c r="B3168">
        <f>IF(A3168="Residential",1,0)</f>
        <v>1</v>
      </c>
      <c r="C3168">
        <f>IF(A3168="Commercial",1,0)</f>
        <v>0</v>
      </c>
      <c r="D3168">
        <f>IF(A3168="Condominium",1,0)</f>
        <v>0</v>
      </c>
      <c r="E3168">
        <v>5</v>
      </c>
      <c r="F3168" t="s">
        <v>22</v>
      </c>
      <c r="G3168" t="str">
        <f>IF(OR(F3168="Brick", F3168="Stone", F3168="Fiber-Cement"), "Durable Materials", IF(OR(F3168="Aluminum / Vinyl", F3168="Block", F3168="Frame", F3168="Masonry / Frame", F3168="Prem Wood", F3168="Stucco"), "Non-Durable Materials", "Other"))</f>
        <v>Non-Durable Materials</v>
      </c>
      <c r="H3168">
        <f>IF(G3168="Non-Durable Materials",0,1)</f>
        <v>0</v>
      </c>
      <c r="I3168">
        <v>1</v>
      </c>
      <c r="J3168">
        <v>1958</v>
      </c>
      <c r="K3168">
        <v>0</v>
      </c>
      <c r="L3168" s="3">
        <v>963</v>
      </c>
      <c r="M3168">
        <v>1</v>
      </c>
      <c r="N3168">
        <v>3</v>
      </c>
      <c r="O3168">
        <v>1</v>
      </c>
      <c r="P3168">
        <v>1</v>
      </c>
      <c r="Q3168">
        <v>6579</v>
      </c>
      <c r="R3168" t="s">
        <v>38</v>
      </c>
      <c r="S3168" s="6">
        <v>134000</v>
      </c>
    </row>
    <row r="3169" spans="1:19" x14ac:dyDescent="0.2">
      <c r="A3169" t="s">
        <v>19</v>
      </c>
      <c r="B3169">
        <f>IF(A3169="Residential",1,0)</f>
        <v>1</v>
      </c>
      <c r="C3169">
        <f>IF(A3169="Commercial",1,0)</f>
        <v>0</v>
      </c>
      <c r="D3169">
        <f>IF(A3169="Condominium",1,0)</f>
        <v>0</v>
      </c>
      <c r="E3169">
        <v>5</v>
      </c>
      <c r="F3169" t="s">
        <v>25</v>
      </c>
      <c r="G3169" t="str">
        <f>IF(OR(F3169="Brick", F3169="Stone", F3169="Fiber-Cement"), "Durable Materials", IF(OR(F3169="Aluminum / Vinyl", F3169="Block", F3169="Frame", F3169="Masonry / Frame", F3169="Prem Wood", F3169="Stucco"), "Non-Durable Materials", "Other"))</f>
        <v>Durable Materials</v>
      </c>
      <c r="H3169">
        <f>IF(G3169="Non-Durable Materials",0,1)</f>
        <v>1</v>
      </c>
      <c r="I3169">
        <v>1</v>
      </c>
      <c r="J3169">
        <v>1955</v>
      </c>
      <c r="K3169">
        <v>0</v>
      </c>
      <c r="L3169" s="3">
        <v>1300</v>
      </c>
      <c r="M3169">
        <v>1</v>
      </c>
      <c r="N3169">
        <v>2</v>
      </c>
      <c r="O3169">
        <v>1</v>
      </c>
      <c r="P3169">
        <v>1</v>
      </c>
      <c r="Q3169">
        <v>5400</v>
      </c>
      <c r="R3169" t="s">
        <v>61</v>
      </c>
      <c r="S3169" s="6">
        <v>134000</v>
      </c>
    </row>
    <row r="3170" spans="1:19" x14ac:dyDescent="0.2">
      <c r="A3170" t="s">
        <v>4247</v>
      </c>
      <c r="B3170">
        <f>IF(A3170="Residential",1,0)</f>
        <v>0</v>
      </c>
      <c r="C3170">
        <f>IF(A3170="Commercial",1,0)</f>
        <v>0</v>
      </c>
      <c r="D3170">
        <f>IF(A3170="Condominium",1,0)</f>
        <v>1</v>
      </c>
      <c r="E3170">
        <v>4</v>
      </c>
      <c r="G3170" t="str">
        <f>IF(OR(F3170="Brick", F3170="Stone", F3170="Fiber-Cement"), "Durable Materials", IF(OR(F3170="Aluminum / Vinyl", F3170="Block", F3170="Frame", F3170="Masonry / Frame", F3170="Prem Wood", F3170="Stucco"), "Non-Durable Materials", "Other"))</f>
        <v>Other</v>
      </c>
      <c r="H3170">
        <f>IF(G3170="Non-Durable Materials",0,1)</f>
        <v>1</v>
      </c>
      <c r="I3170">
        <v>1</v>
      </c>
      <c r="J3170">
        <v>1929</v>
      </c>
      <c r="K3170">
        <v>4</v>
      </c>
      <c r="L3170" s="3">
        <v>1045</v>
      </c>
      <c r="M3170">
        <v>1</v>
      </c>
      <c r="N3170">
        <v>1</v>
      </c>
      <c r="O3170">
        <v>1</v>
      </c>
      <c r="P3170">
        <v>0</v>
      </c>
      <c r="Q3170">
        <v>0</v>
      </c>
      <c r="R3170" t="s">
        <v>61</v>
      </c>
      <c r="S3170" s="6">
        <v>134000</v>
      </c>
    </row>
    <row r="3171" spans="1:19" x14ac:dyDescent="0.2">
      <c r="A3171" t="s">
        <v>4247</v>
      </c>
      <c r="B3171">
        <f>IF(A3171="Residential",1,0)</f>
        <v>0</v>
      </c>
      <c r="C3171">
        <f>IF(A3171="Commercial",1,0)</f>
        <v>0</v>
      </c>
      <c r="D3171">
        <f>IF(A3171="Condominium",1,0)</f>
        <v>1</v>
      </c>
      <c r="E3171">
        <v>13</v>
      </c>
      <c r="G3171" t="str">
        <f>IF(OR(F3171="Brick", F3171="Stone", F3171="Fiber-Cement"), "Durable Materials", IF(OR(F3171="Aluminum / Vinyl", F3171="Block", F3171="Frame", F3171="Masonry / Frame", F3171="Prem Wood", F3171="Stucco"), "Non-Durable Materials", "Other"))</f>
        <v>Other</v>
      </c>
      <c r="H3171">
        <f>IF(G3171="Non-Durable Materials",0,1)</f>
        <v>1</v>
      </c>
      <c r="I3171">
        <v>2</v>
      </c>
      <c r="J3171">
        <v>1975</v>
      </c>
      <c r="K3171">
        <v>5</v>
      </c>
      <c r="L3171" s="3">
        <v>1469</v>
      </c>
      <c r="M3171">
        <v>1</v>
      </c>
      <c r="N3171">
        <v>3</v>
      </c>
      <c r="O3171">
        <v>1</v>
      </c>
      <c r="P3171">
        <v>1</v>
      </c>
      <c r="Q3171">
        <v>0</v>
      </c>
      <c r="R3171" t="s">
        <v>23</v>
      </c>
      <c r="S3171" s="6">
        <v>134000</v>
      </c>
    </row>
    <row r="3172" spans="1:19" x14ac:dyDescent="0.2">
      <c r="A3172" t="s">
        <v>19</v>
      </c>
      <c r="B3172">
        <f>IF(A3172="Residential",1,0)</f>
        <v>1</v>
      </c>
      <c r="C3172">
        <f>IF(A3172="Commercial",1,0)</f>
        <v>0</v>
      </c>
      <c r="D3172">
        <f>IF(A3172="Condominium",1,0)</f>
        <v>0</v>
      </c>
      <c r="E3172">
        <v>5</v>
      </c>
      <c r="F3172" t="s">
        <v>22</v>
      </c>
      <c r="G3172" t="str">
        <f>IF(OR(F3172="Brick", F3172="Stone", F3172="Fiber-Cement"), "Durable Materials", IF(OR(F3172="Aluminum / Vinyl", F3172="Block", F3172="Frame", F3172="Masonry / Frame", F3172="Prem Wood", F3172="Stucco"), "Non-Durable Materials", "Other"))</f>
        <v>Non-Durable Materials</v>
      </c>
      <c r="H3172">
        <f>IF(G3172="Non-Durable Materials",0,1)</f>
        <v>0</v>
      </c>
      <c r="I3172">
        <v>2</v>
      </c>
      <c r="J3172">
        <v>1955</v>
      </c>
      <c r="K3172">
        <v>0</v>
      </c>
      <c r="L3172" s="3">
        <v>1988</v>
      </c>
      <c r="M3172">
        <v>2</v>
      </c>
      <c r="N3172">
        <v>4</v>
      </c>
      <c r="O3172">
        <v>2</v>
      </c>
      <c r="P3172">
        <v>0</v>
      </c>
      <c r="Q3172">
        <v>5520</v>
      </c>
      <c r="R3172" t="s">
        <v>26</v>
      </c>
      <c r="S3172" s="6">
        <v>134000</v>
      </c>
    </row>
    <row r="3173" spans="1:19" x14ac:dyDescent="0.2">
      <c r="A3173" t="s">
        <v>19</v>
      </c>
      <c r="B3173">
        <f>IF(A3173="Residential",1,0)</f>
        <v>1</v>
      </c>
      <c r="C3173">
        <f>IF(A3173="Commercial",1,0)</f>
        <v>0</v>
      </c>
      <c r="D3173">
        <f>IF(A3173="Condominium",1,0)</f>
        <v>0</v>
      </c>
      <c r="E3173">
        <v>10</v>
      </c>
      <c r="F3173" t="s">
        <v>22</v>
      </c>
      <c r="G3173" t="str">
        <f>IF(OR(F3173="Brick", F3173="Stone", F3173="Fiber-Cement"), "Durable Materials", IF(OR(F3173="Aluminum / Vinyl", F3173="Block", F3173="Frame", F3173="Masonry / Frame", F3173="Prem Wood", F3173="Stucco"), "Non-Durable Materials", "Other"))</f>
        <v>Non-Durable Materials</v>
      </c>
      <c r="H3173">
        <f>IF(G3173="Non-Durable Materials",0,1)</f>
        <v>0</v>
      </c>
      <c r="I3173">
        <v>1.5</v>
      </c>
      <c r="J3173">
        <v>1919</v>
      </c>
      <c r="K3173">
        <v>0</v>
      </c>
      <c r="L3173" s="3">
        <v>1329</v>
      </c>
      <c r="M3173">
        <v>1</v>
      </c>
      <c r="N3173">
        <v>3</v>
      </c>
      <c r="O3173">
        <v>1</v>
      </c>
      <c r="P3173">
        <v>1</v>
      </c>
      <c r="Q3173">
        <v>4284</v>
      </c>
      <c r="R3173" t="s">
        <v>26</v>
      </c>
      <c r="S3173" s="6">
        <v>134000</v>
      </c>
    </row>
    <row r="3174" spans="1:19" x14ac:dyDescent="0.2">
      <c r="A3174" t="s">
        <v>4247</v>
      </c>
      <c r="B3174">
        <f>IF(A3174="Residential",1,0)</f>
        <v>0</v>
      </c>
      <c r="C3174">
        <f>IF(A3174="Commercial",1,0)</f>
        <v>0</v>
      </c>
      <c r="D3174">
        <f>IF(A3174="Condominium",1,0)</f>
        <v>1</v>
      </c>
      <c r="E3174">
        <v>3</v>
      </c>
      <c r="G3174" t="str">
        <f>IF(OR(F3174="Brick", F3174="Stone", F3174="Fiber-Cement"), "Durable Materials", IF(OR(F3174="Aluminum / Vinyl", F3174="Block", F3174="Frame", F3174="Masonry / Frame", F3174="Prem Wood", F3174="Stucco"), "Non-Durable Materials", "Other"))</f>
        <v>Other</v>
      </c>
      <c r="H3174">
        <f>IF(G3174="Non-Durable Materials",0,1)</f>
        <v>1</v>
      </c>
      <c r="I3174">
        <v>1</v>
      </c>
      <c r="J3174">
        <v>1904</v>
      </c>
      <c r="K3174">
        <v>2</v>
      </c>
      <c r="L3174" s="3">
        <v>582</v>
      </c>
      <c r="M3174">
        <v>1</v>
      </c>
      <c r="N3174">
        <v>1</v>
      </c>
      <c r="O3174">
        <v>1</v>
      </c>
      <c r="P3174">
        <v>0</v>
      </c>
      <c r="Q3174">
        <v>0</v>
      </c>
      <c r="R3174" t="s">
        <v>44</v>
      </c>
      <c r="S3174" s="6">
        <v>134000</v>
      </c>
    </row>
    <row r="3175" spans="1:19" x14ac:dyDescent="0.2">
      <c r="A3175" t="s">
        <v>19</v>
      </c>
      <c r="B3175">
        <f>IF(A3175="Residential",1,0)</f>
        <v>1</v>
      </c>
      <c r="C3175">
        <f>IF(A3175="Commercial",1,0)</f>
        <v>0</v>
      </c>
      <c r="D3175">
        <f>IF(A3175="Condominium",1,0)</f>
        <v>0</v>
      </c>
      <c r="E3175">
        <v>9</v>
      </c>
      <c r="F3175" t="s">
        <v>22</v>
      </c>
      <c r="G3175" t="str">
        <f>IF(OR(F3175="Brick", F3175="Stone", F3175="Fiber-Cement"), "Durable Materials", IF(OR(F3175="Aluminum / Vinyl", F3175="Block", F3175="Frame", F3175="Masonry / Frame", F3175="Prem Wood", F3175="Stucco"), "Non-Durable Materials", "Other"))</f>
        <v>Non-Durable Materials</v>
      </c>
      <c r="H3175">
        <f>IF(G3175="Non-Durable Materials",0,1)</f>
        <v>0</v>
      </c>
      <c r="I3175">
        <v>1</v>
      </c>
      <c r="J3175">
        <v>1966</v>
      </c>
      <c r="K3175">
        <v>0</v>
      </c>
      <c r="L3175" s="3">
        <v>1218</v>
      </c>
      <c r="M3175">
        <v>1</v>
      </c>
      <c r="N3175">
        <v>3</v>
      </c>
      <c r="O3175">
        <v>1</v>
      </c>
      <c r="P3175">
        <v>1</v>
      </c>
      <c r="Q3175">
        <v>5940</v>
      </c>
      <c r="R3175" t="s">
        <v>28</v>
      </c>
      <c r="S3175" s="6">
        <v>133900</v>
      </c>
    </row>
    <row r="3176" spans="1:19" x14ac:dyDescent="0.2">
      <c r="A3176" t="s">
        <v>19</v>
      </c>
      <c r="B3176">
        <f>IF(A3176="Residential",1,0)</f>
        <v>1</v>
      </c>
      <c r="C3176">
        <f>IF(A3176="Commercial",1,0)</f>
        <v>0</v>
      </c>
      <c r="D3176">
        <f>IF(A3176="Condominium",1,0)</f>
        <v>0</v>
      </c>
      <c r="E3176">
        <v>5</v>
      </c>
      <c r="F3176" t="s">
        <v>25</v>
      </c>
      <c r="G3176" t="str">
        <f>IF(OR(F3176="Brick", F3176="Stone", F3176="Fiber-Cement"), "Durable Materials", IF(OR(F3176="Aluminum / Vinyl", F3176="Block", F3176="Frame", F3176="Masonry / Frame", F3176="Prem Wood", F3176="Stucco"), "Non-Durable Materials", "Other"))</f>
        <v>Durable Materials</v>
      </c>
      <c r="H3176">
        <f>IF(G3176="Non-Durable Materials",0,1)</f>
        <v>1</v>
      </c>
      <c r="I3176">
        <v>1</v>
      </c>
      <c r="J3176">
        <v>1948</v>
      </c>
      <c r="K3176">
        <v>0</v>
      </c>
      <c r="L3176" s="3">
        <v>1140</v>
      </c>
      <c r="M3176">
        <v>1</v>
      </c>
      <c r="N3176">
        <v>3</v>
      </c>
      <c r="O3176">
        <v>1</v>
      </c>
      <c r="P3176">
        <v>0</v>
      </c>
      <c r="Q3176">
        <v>5000</v>
      </c>
      <c r="R3176" t="s">
        <v>38</v>
      </c>
      <c r="S3176" s="6">
        <v>133100</v>
      </c>
    </row>
    <row r="3177" spans="1:19" x14ac:dyDescent="0.2">
      <c r="A3177" t="s">
        <v>19</v>
      </c>
      <c r="B3177">
        <f>IF(A3177="Residential",1,0)</f>
        <v>1</v>
      </c>
      <c r="C3177">
        <f>IF(A3177="Commercial",1,0)</f>
        <v>0</v>
      </c>
      <c r="D3177">
        <f>IF(A3177="Condominium",1,0)</f>
        <v>0</v>
      </c>
      <c r="E3177">
        <v>11</v>
      </c>
      <c r="F3177" t="s">
        <v>22</v>
      </c>
      <c r="G3177" t="str">
        <f>IF(OR(F3177="Brick", F3177="Stone", F3177="Fiber-Cement"), "Durable Materials", IF(OR(F3177="Aluminum / Vinyl", F3177="Block", F3177="Frame", F3177="Masonry / Frame", F3177="Prem Wood", F3177="Stucco"), "Non-Durable Materials", "Other"))</f>
        <v>Non-Durable Materials</v>
      </c>
      <c r="H3177">
        <f>IF(G3177="Non-Durable Materials",0,1)</f>
        <v>0</v>
      </c>
      <c r="I3177">
        <v>1</v>
      </c>
      <c r="J3177">
        <v>1940</v>
      </c>
      <c r="K3177">
        <v>0</v>
      </c>
      <c r="L3177" s="3">
        <v>936</v>
      </c>
      <c r="M3177">
        <v>1</v>
      </c>
      <c r="N3177">
        <v>3</v>
      </c>
      <c r="O3177">
        <v>1</v>
      </c>
      <c r="P3177">
        <v>0</v>
      </c>
      <c r="Q3177">
        <v>6272</v>
      </c>
      <c r="R3177" t="s">
        <v>28</v>
      </c>
      <c r="S3177" s="6">
        <v>133000</v>
      </c>
    </row>
    <row r="3178" spans="1:19" x14ac:dyDescent="0.2">
      <c r="A3178" t="s">
        <v>19</v>
      </c>
      <c r="B3178">
        <f>IF(A3178="Residential",1,0)</f>
        <v>1</v>
      </c>
      <c r="C3178">
        <f>IF(A3178="Commercial",1,0)</f>
        <v>0</v>
      </c>
      <c r="D3178">
        <f>IF(A3178="Condominium",1,0)</f>
        <v>0</v>
      </c>
      <c r="E3178">
        <v>3</v>
      </c>
      <c r="F3178" t="s">
        <v>40</v>
      </c>
      <c r="G3178" t="str">
        <f>IF(OR(F3178="Brick", F3178="Stone", F3178="Fiber-Cement"), "Durable Materials", IF(OR(F3178="Aluminum / Vinyl", F3178="Block", F3178="Frame", F3178="Masonry / Frame", F3178="Prem Wood", F3178="Stucco"), "Non-Durable Materials", "Other"))</f>
        <v>Non-Durable Materials</v>
      </c>
      <c r="H3178">
        <f>IF(G3178="Non-Durable Materials",0,1)</f>
        <v>0</v>
      </c>
      <c r="I3178">
        <v>1</v>
      </c>
      <c r="J3178">
        <v>1891</v>
      </c>
      <c r="K3178">
        <v>0</v>
      </c>
      <c r="L3178" s="3">
        <v>1343</v>
      </c>
      <c r="M3178">
        <v>1</v>
      </c>
      <c r="N3178">
        <v>3</v>
      </c>
      <c r="O3178">
        <v>1</v>
      </c>
      <c r="P3178">
        <v>1</v>
      </c>
      <c r="Q3178">
        <v>1800</v>
      </c>
      <c r="R3178" t="s">
        <v>30</v>
      </c>
      <c r="S3178" s="6">
        <v>133000</v>
      </c>
    </row>
    <row r="3179" spans="1:19" x14ac:dyDescent="0.2">
      <c r="A3179" t="s">
        <v>19</v>
      </c>
      <c r="B3179">
        <f>IF(A3179="Residential",1,0)</f>
        <v>1</v>
      </c>
      <c r="C3179">
        <f>IF(A3179="Commercial",1,0)</f>
        <v>0</v>
      </c>
      <c r="D3179">
        <f>IF(A3179="Condominium",1,0)</f>
        <v>0</v>
      </c>
      <c r="E3179">
        <v>3</v>
      </c>
      <c r="F3179" t="s">
        <v>22</v>
      </c>
      <c r="G3179" t="str">
        <f>IF(OR(F3179="Brick", F3179="Stone", F3179="Fiber-Cement"), "Durable Materials", IF(OR(F3179="Aluminum / Vinyl", F3179="Block", F3179="Frame", F3179="Masonry / Frame", F3179="Prem Wood", F3179="Stucco"), "Non-Durable Materials", "Other"))</f>
        <v>Non-Durable Materials</v>
      </c>
      <c r="H3179">
        <f>IF(G3179="Non-Durable Materials",0,1)</f>
        <v>0</v>
      </c>
      <c r="I3179">
        <v>1</v>
      </c>
      <c r="J3179">
        <v>1900</v>
      </c>
      <c r="K3179">
        <v>0</v>
      </c>
      <c r="L3179" s="3">
        <v>1175</v>
      </c>
      <c r="M3179">
        <v>1</v>
      </c>
      <c r="N3179">
        <v>3</v>
      </c>
      <c r="O3179">
        <v>1</v>
      </c>
      <c r="P3179">
        <v>1</v>
      </c>
      <c r="Q3179">
        <v>3360</v>
      </c>
      <c r="R3179" t="s">
        <v>65</v>
      </c>
      <c r="S3179" s="6">
        <v>133000</v>
      </c>
    </row>
    <row r="3180" spans="1:19" x14ac:dyDescent="0.2">
      <c r="A3180" t="s">
        <v>19</v>
      </c>
      <c r="B3180">
        <f>IF(A3180="Residential",1,0)</f>
        <v>1</v>
      </c>
      <c r="C3180">
        <f>IF(A3180="Commercial",1,0)</f>
        <v>0</v>
      </c>
      <c r="D3180">
        <f>IF(A3180="Condominium",1,0)</f>
        <v>0</v>
      </c>
      <c r="E3180">
        <v>10</v>
      </c>
      <c r="F3180" t="s">
        <v>22</v>
      </c>
      <c r="G3180" t="str">
        <f>IF(OR(F3180="Brick", F3180="Stone", F3180="Fiber-Cement"), "Durable Materials", IF(OR(F3180="Aluminum / Vinyl", F3180="Block", F3180="Frame", F3180="Masonry / Frame", F3180="Prem Wood", F3180="Stucco"), "Non-Durable Materials", "Other"))</f>
        <v>Non-Durable Materials</v>
      </c>
      <c r="H3180">
        <f>IF(G3180="Non-Durable Materials",0,1)</f>
        <v>0</v>
      </c>
      <c r="I3180">
        <v>1</v>
      </c>
      <c r="J3180">
        <v>1951</v>
      </c>
      <c r="K3180">
        <v>0</v>
      </c>
      <c r="L3180" s="3">
        <v>1006</v>
      </c>
      <c r="M3180">
        <v>1</v>
      </c>
      <c r="N3180">
        <v>3</v>
      </c>
      <c r="O3180">
        <v>1</v>
      </c>
      <c r="P3180">
        <v>0</v>
      </c>
      <c r="Q3180">
        <v>6572</v>
      </c>
      <c r="R3180" t="s">
        <v>61</v>
      </c>
      <c r="S3180" s="6">
        <v>133000</v>
      </c>
    </row>
    <row r="3181" spans="1:19" x14ac:dyDescent="0.2">
      <c r="A3181" t="s">
        <v>19</v>
      </c>
      <c r="B3181">
        <f>IF(A3181="Residential",1,0)</f>
        <v>1</v>
      </c>
      <c r="C3181">
        <f>IF(A3181="Commercial",1,0)</f>
        <v>0</v>
      </c>
      <c r="D3181">
        <f>IF(A3181="Condominium",1,0)</f>
        <v>0</v>
      </c>
      <c r="E3181">
        <v>5</v>
      </c>
      <c r="F3181" t="s">
        <v>25</v>
      </c>
      <c r="G3181" t="str">
        <f>IF(OR(F3181="Brick", F3181="Stone", F3181="Fiber-Cement"), "Durable Materials", IF(OR(F3181="Aluminum / Vinyl", F3181="Block", F3181="Frame", F3181="Masonry / Frame", F3181="Prem Wood", F3181="Stucco"), "Non-Durable Materials", "Other"))</f>
        <v>Durable Materials</v>
      </c>
      <c r="H3181">
        <f>IF(G3181="Non-Durable Materials",0,1)</f>
        <v>1</v>
      </c>
      <c r="I3181">
        <v>1</v>
      </c>
      <c r="J3181">
        <v>1948</v>
      </c>
      <c r="K3181">
        <v>0</v>
      </c>
      <c r="L3181" s="3">
        <v>1536</v>
      </c>
      <c r="M3181">
        <v>1</v>
      </c>
      <c r="N3181">
        <v>3</v>
      </c>
      <c r="O3181">
        <v>1</v>
      </c>
      <c r="P3181">
        <v>0</v>
      </c>
      <c r="Q3181">
        <v>6795</v>
      </c>
      <c r="R3181" t="s">
        <v>23</v>
      </c>
      <c r="S3181" s="6">
        <v>133000</v>
      </c>
    </row>
    <row r="3182" spans="1:19" x14ac:dyDescent="0.2">
      <c r="A3182" t="s">
        <v>19</v>
      </c>
      <c r="B3182">
        <f>IF(A3182="Residential",1,0)</f>
        <v>1</v>
      </c>
      <c r="C3182">
        <f>IF(A3182="Commercial",1,0)</f>
        <v>0</v>
      </c>
      <c r="D3182">
        <f>IF(A3182="Condominium",1,0)</f>
        <v>0</v>
      </c>
      <c r="E3182">
        <v>11</v>
      </c>
      <c r="F3182" t="s">
        <v>22</v>
      </c>
      <c r="G3182" t="str">
        <f>IF(OR(F3182="Brick", F3182="Stone", F3182="Fiber-Cement"), "Durable Materials", IF(OR(F3182="Aluminum / Vinyl", F3182="Block", F3182="Frame", F3182="Masonry / Frame", F3182="Prem Wood", F3182="Stucco"), "Non-Durable Materials", "Other"))</f>
        <v>Non-Durable Materials</v>
      </c>
      <c r="H3182">
        <f>IF(G3182="Non-Durable Materials",0,1)</f>
        <v>0</v>
      </c>
      <c r="I3182">
        <v>1</v>
      </c>
      <c r="J3182">
        <v>1954</v>
      </c>
      <c r="K3182">
        <v>0</v>
      </c>
      <c r="L3182" s="3">
        <v>984</v>
      </c>
      <c r="M3182">
        <v>1</v>
      </c>
      <c r="N3182">
        <v>3</v>
      </c>
      <c r="O3182">
        <v>1</v>
      </c>
      <c r="P3182">
        <v>0</v>
      </c>
      <c r="Q3182">
        <v>5000</v>
      </c>
      <c r="R3182" t="s">
        <v>23</v>
      </c>
      <c r="S3182" s="6">
        <v>133000</v>
      </c>
    </row>
    <row r="3183" spans="1:19" x14ac:dyDescent="0.2">
      <c r="A3183" t="s">
        <v>19</v>
      </c>
      <c r="B3183">
        <f>IF(A3183="Residential",1,0)</f>
        <v>1</v>
      </c>
      <c r="C3183">
        <f>IF(A3183="Commercial",1,0)</f>
        <v>0</v>
      </c>
      <c r="D3183">
        <f>IF(A3183="Condominium",1,0)</f>
        <v>0</v>
      </c>
      <c r="E3183">
        <v>10</v>
      </c>
      <c r="F3183" t="s">
        <v>22</v>
      </c>
      <c r="G3183" t="str">
        <f>IF(OR(F3183="Brick", F3183="Stone", F3183="Fiber-Cement"), "Durable Materials", IF(OR(F3183="Aluminum / Vinyl", F3183="Block", F3183="Frame", F3183="Masonry / Frame", F3183="Prem Wood", F3183="Stucco"), "Non-Durable Materials", "Other"))</f>
        <v>Non-Durable Materials</v>
      </c>
      <c r="H3183">
        <f>IF(G3183="Non-Durable Materials",0,1)</f>
        <v>0</v>
      </c>
      <c r="I3183">
        <v>1</v>
      </c>
      <c r="J3183">
        <v>1928</v>
      </c>
      <c r="K3183">
        <v>0</v>
      </c>
      <c r="L3183" s="3">
        <v>1479</v>
      </c>
      <c r="M3183">
        <v>1</v>
      </c>
      <c r="N3183">
        <v>4</v>
      </c>
      <c r="O3183">
        <v>2</v>
      </c>
      <c r="P3183">
        <v>0</v>
      </c>
      <c r="Q3183">
        <v>4268</v>
      </c>
      <c r="R3183" t="s">
        <v>26</v>
      </c>
      <c r="S3183" s="6">
        <v>133000</v>
      </c>
    </row>
    <row r="3184" spans="1:19" x14ac:dyDescent="0.2">
      <c r="A3184" t="s">
        <v>19</v>
      </c>
      <c r="B3184">
        <f>IF(A3184="Residential",1,0)</f>
        <v>1</v>
      </c>
      <c r="C3184">
        <f>IF(A3184="Commercial",1,0)</f>
        <v>0</v>
      </c>
      <c r="D3184">
        <f>IF(A3184="Condominium",1,0)</f>
        <v>0</v>
      </c>
      <c r="E3184">
        <v>14</v>
      </c>
      <c r="F3184" t="s">
        <v>22</v>
      </c>
      <c r="G3184" t="str">
        <f>IF(OR(F3184="Brick", F3184="Stone", F3184="Fiber-Cement"), "Durable Materials", IF(OR(F3184="Aluminum / Vinyl", F3184="Block", F3184="Frame", F3184="Masonry / Frame", F3184="Prem Wood", F3184="Stucco"), "Non-Durable Materials", "Other"))</f>
        <v>Non-Durable Materials</v>
      </c>
      <c r="H3184">
        <f>IF(G3184="Non-Durable Materials",0,1)</f>
        <v>0</v>
      </c>
      <c r="I3184">
        <v>1</v>
      </c>
      <c r="J3184">
        <v>1948</v>
      </c>
      <c r="K3184">
        <v>0</v>
      </c>
      <c r="L3184" s="3">
        <v>748</v>
      </c>
      <c r="M3184">
        <v>1</v>
      </c>
      <c r="N3184">
        <v>2</v>
      </c>
      <c r="O3184">
        <v>1</v>
      </c>
      <c r="P3184">
        <v>0</v>
      </c>
      <c r="Q3184">
        <v>4750</v>
      </c>
      <c r="R3184" t="s">
        <v>26</v>
      </c>
      <c r="S3184" s="6">
        <v>133000</v>
      </c>
    </row>
    <row r="3185" spans="1:19" x14ac:dyDescent="0.2">
      <c r="A3185" t="s">
        <v>19</v>
      </c>
      <c r="B3185">
        <f>IF(A3185="Residential",1,0)</f>
        <v>1</v>
      </c>
      <c r="C3185">
        <f>IF(A3185="Commercial",1,0)</f>
        <v>0</v>
      </c>
      <c r="D3185">
        <f>IF(A3185="Condominium",1,0)</f>
        <v>0</v>
      </c>
      <c r="E3185">
        <v>10</v>
      </c>
      <c r="F3185" t="s">
        <v>22</v>
      </c>
      <c r="G3185" t="str">
        <f>IF(OR(F3185="Brick", F3185="Stone", F3185="Fiber-Cement"), "Durable Materials", IF(OR(F3185="Aluminum / Vinyl", F3185="Block", F3185="Frame", F3185="Masonry / Frame", F3185="Prem Wood", F3185="Stucco"), "Non-Durable Materials", "Other"))</f>
        <v>Non-Durable Materials</v>
      </c>
      <c r="H3185">
        <f>IF(G3185="Non-Durable Materials",0,1)</f>
        <v>0</v>
      </c>
      <c r="I3185">
        <v>1</v>
      </c>
      <c r="J3185">
        <v>1949</v>
      </c>
      <c r="K3185">
        <v>0</v>
      </c>
      <c r="L3185" s="3">
        <v>860</v>
      </c>
      <c r="M3185">
        <v>1</v>
      </c>
      <c r="N3185">
        <v>2</v>
      </c>
      <c r="O3185">
        <v>1</v>
      </c>
      <c r="P3185">
        <v>0</v>
      </c>
      <c r="Q3185">
        <v>3440</v>
      </c>
      <c r="R3185" t="s">
        <v>53</v>
      </c>
      <c r="S3185" s="6">
        <v>133000</v>
      </c>
    </row>
    <row r="3186" spans="1:19" x14ac:dyDescent="0.2">
      <c r="A3186" t="s">
        <v>19</v>
      </c>
      <c r="B3186">
        <f>IF(A3186="Residential",1,0)</f>
        <v>1</v>
      </c>
      <c r="C3186">
        <f>IF(A3186="Commercial",1,0)</f>
        <v>0</v>
      </c>
      <c r="D3186">
        <f>IF(A3186="Condominium",1,0)</f>
        <v>0</v>
      </c>
      <c r="E3186">
        <v>7</v>
      </c>
      <c r="F3186" t="s">
        <v>22</v>
      </c>
      <c r="G3186" t="str">
        <f>IF(OR(F3186="Brick", F3186="Stone", F3186="Fiber-Cement"), "Durable Materials", IF(OR(F3186="Aluminum / Vinyl", F3186="Block", F3186="Frame", F3186="Masonry / Frame", F3186="Prem Wood", F3186="Stucco"), "Non-Durable Materials", "Other"))</f>
        <v>Non-Durable Materials</v>
      </c>
      <c r="H3186">
        <f>IF(G3186="Non-Durable Materials",0,1)</f>
        <v>0</v>
      </c>
      <c r="I3186">
        <v>1.5</v>
      </c>
      <c r="J3186">
        <v>1927</v>
      </c>
      <c r="K3186">
        <v>0</v>
      </c>
      <c r="L3186" s="3">
        <v>1982</v>
      </c>
      <c r="M3186">
        <v>2</v>
      </c>
      <c r="N3186">
        <v>3</v>
      </c>
      <c r="O3186">
        <v>2</v>
      </c>
      <c r="P3186">
        <v>0</v>
      </c>
      <c r="Q3186">
        <v>4760</v>
      </c>
      <c r="R3186" t="s">
        <v>35</v>
      </c>
      <c r="S3186" s="6">
        <v>133000</v>
      </c>
    </row>
    <row r="3187" spans="1:19" x14ac:dyDescent="0.2">
      <c r="A3187" t="s">
        <v>19</v>
      </c>
      <c r="B3187">
        <f>IF(A3187="Residential",1,0)</f>
        <v>1</v>
      </c>
      <c r="C3187">
        <f>IF(A3187="Commercial",1,0)</f>
        <v>0</v>
      </c>
      <c r="D3187">
        <f>IF(A3187="Condominium",1,0)</f>
        <v>0</v>
      </c>
      <c r="E3187">
        <v>9</v>
      </c>
      <c r="F3187" t="s">
        <v>22</v>
      </c>
      <c r="G3187" t="str">
        <f>IF(OR(F3187="Brick", F3187="Stone", F3187="Fiber-Cement"), "Durable Materials", IF(OR(F3187="Aluminum / Vinyl", F3187="Block", F3187="Frame", F3187="Masonry / Frame", F3187="Prem Wood", F3187="Stucco"), "Non-Durable Materials", "Other"))</f>
        <v>Non-Durable Materials</v>
      </c>
      <c r="H3187">
        <f>IF(G3187="Non-Durable Materials",0,1)</f>
        <v>0</v>
      </c>
      <c r="I3187">
        <v>1</v>
      </c>
      <c r="J3187">
        <v>1962</v>
      </c>
      <c r="K3187">
        <v>0</v>
      </c>
      <c r="L3187" s="3">
        <v>1230</v>
      </c>
      <c r="M3187">
        <v>1</v>
      </c>
      <c r="N3187">
        <v>3</v>
      </c>
      <c r="O3187">
        <v>1</v>
      </c>
      <c r="P3187">
        <v>1</v>
      </c>
      <c r="Q3187">
        <v>8177</v>
      </c>
      <c r="R3187" t="s">
        <v>35</v>
      </c>
      <c r="S3187" s="6">
        <v>133000</v>
      </c>
    </row>
    <row r="3188" spans="1:19" x14ac:dyDescent="0.2">
      <c r="A3188" t="s">
        <v>19</v>
      </c>
      <c r="B3188">
        <f>IF(A3188="Residential",1,0)</f>
        <v>1</v>
      </c>
      <c r="C3188">
        <f>IF(A3188="Commercial",1,0)</f>
        <v>0</v>
      </c>
      <c r="D3188">
        <f>IF(A3188="Condominium",1,0)</f>
        <v>0</v>
      </c>
      <c r="E3188">
        <v>13</v>
      </c>
      <c r="F3188" t="s">
        <v>22</v>
      </c>
      <c r="G3188" t="str">
        <f>IF(OR(F3188="Brick", F3188="Stone", F3188="Fiber-Cement"), "Durable Materials", IF(OR(F3188="Aluminum / Vinyl", F3188="Block", F3188="Frame", F3188="Masonry / Frame", F3188="Prem Wood", F3188="Stucco"), "Non-Durable Materials", "Other"))</f>
        <v>Non-Durable Materials</v>
      </c>
      <c r="H3188">
        <f>IF(G3188="Non-Durable Materials",0,1)</f>
        <v>0</v>
      </c>
      <c r="I3188">
        <v>2</v>
      </c>
      <c r="J3188">
        <v>1910</v>
      </c>
      <c r="K3188">
        <v>0</v>
      </c>
      <c r="L3188" s="3">
        <v>1559</v>
      </c>
      <c r="M3188">
        <v>2</v>
      </c>
      <c r="N3188">
        <v>3</v>
      </c>
      <c r="O3188">
        <v>2</v>
      </c>
      <c r="P3188">
        <v>0</v>
      </c>
      <c r="Q3188">
        <v>4290</v>
      </c>
      <c r="R3188" t="s">
        <v>35</v>
      </c>
      <c r="S3188" s="6">
        <v>133000</v>
      </c>
    </row>
    <row r="3189" spans="1:19" x14ac:dyDescent="0.2">
      <c r="A3189" t="s">
        <v>19</v>
      </c>
      <c r="B3189">
        <f>IF(A3189="Residential",1,0)</f>
        <v>1</v>
      </c>
      <c r="C3189">
        <f>IF(A3189="Commercial",1,0)</f>
        <v>0</v>
      </c>
      <c r="D3189">
        <f>IF(A3189="Condominium",1,0)</f>
        <v>0</v>
      </c>
      <c r="E3189">
        <v>5</v>
      </c>
      <c r="F3189" t="s">
        <v>22</v>
      </c>
      <c r="G3189" t="str">
        <f>IF(OR(F3189="Brick", F3189="Stone", F3189="Fiber-Cement"), "Durable Materials", IF(OR(F3189="Aluminum / Vinyl", F3189="Block", F3189="Frame", F3189="Masonry / Frame", F3189="Prem Wood", F3189="Stucco"), "Non-Durable Materials", "Other"))</f>
        <v>Non-Durable Materials</v>
      </c>
      <c r="H3189">
        <f>IF(G3189="Non-Durable Materials",0,1)</f>
        <v>0</v>
      </c>
      <c r="I3189">
        <v>1</v>
      </c>
      <c r="J3189">
        <v>1952</v>
      </c>
      <c r="K3189">
        <v>0</v>
      </c>
      <c r="L3189" s="3">
        <v>1161</v>
      </c>
      <c r="M3189">
        <v>1</v>
      </c>
      <c r="N3189">
        <v>4</v>
      </c>
      <c r="O3189">
        <v>1</v>
      </c>
      <c r="P3189">
        <v>1</v>
      </c>
      <c r="Q3189">
        <v>5000</v>
      </c>
      <c r="R3189" t="s">
        <v>46</v>
      </c>
      <c r="S3189" s="6">
        <v>133000</v>
      </c>
    </row>
    <row r="3190" spans="1:19" x14ac:dyDescent="0.2">
      <c r="A3190" t="s">
        <v>19</v>
      </c>
      <c r="B3190">
        <f>IF(A3190="Residential",1,0)</f>
        <v>1</v>
      </c>
      <c r="C3190">
        <f>IF(A3190="Commercial",1,0)</f>
        <v>0</v>
      </c>
      <c r="D3190">
        <f>IF(A3190="Condominium",1,0)</f>
        <v>0</v>
      </c>
      <c r="E3190">
        <v>11</v>
      </c>
      <c r="F3190" t="s">
        <v>22</v>
      </c>
      <c r="G3190" t="str">
        <f>IF(OR(F3190="Brick", F3190="Stone", F3190="Fiber-Cement"), "Durable Materials", IF(OR(F3190="Aluminum / Vinyl", F3190="Block", F3190="Frame", F3190="Masonry / Frame", F3190="Prem Wood", F3190="Stucco"), "Non-Durable Materials", "Other"))</f>
        <v>Non-Durable Materials</v>
      </c>
      <c r="H3190">
        <f>IF(G3190="Non-Durable Materials",0,1)</f>
        <v>0</v>
      </c>
      <c r="I3190">
        <v>1</v>
      </c>
      <c r="J3190">
        <v>1937</v>
      </c>
      <c r="K3190">
        <v>0</v>
      </c>
      <c r="L3190" s="3">
        <v>1128</v>
      </c>
      <c r="M3190">
        <v>1</v>
      </c>
      <c r="N3190">
        <v>2</v>
      </c>
      <c r="O3190">
        <v>1</v>
      </c>
      <c r="P3190">
        <v>0</v>
      </c>
      <c r="Q3190">
        <v>6765</v>
      </c>
      <c r="R3190" t="s">
        <v>42</v>
      </c>
      <c r="S3190" s="6">
        <v>132900</v>
      </c>
    </row>
    <row r="3191" spans="1:19" x14ac:dyDescent="0.2">
      <c r="A3191" t="s">
        <v>19</v>
      </c>
      <c r="B3191">
        <f>IF(A3191="Residential",1,0)</f>
        <v>1</v>
      </c>
      <c r="C3191">
        <f>IF(A3191="Commercial",1,0)</f>
        <v>0</v>
      </c>
      <c r="D3191">
        <f>IF(A3191="Condominium",1,0)</f>
        <v>0</v>
      </c>
      <c r="E3191">
        <v>2</v>
      </c>
      <c r="F3191" t="s">
        <v>22</v>
      </c>
      <c r="G3191" t="str">
        <f>IF(OR(F3191="Brick", F3191="Stone", F3191="Fiber-Cement"), "Durable Materials", IF(OR(F3191="Aluminum / Vinyl", F3191="Block", F3191="Frame", F3191="Masonry / Frame", F3191="Prem Wood", F3191="Stucco"), "Non-Durable Materials", "Other"))</f>
        <v>Non-Durable Materials</v>
      </c>
      <c r="H3191">
        <f>IF(G3191="Non-Durable Materials",0,1)</f>
        <v>0</v>
      </c>
      <c r="I3191">
        <v>2</v>
      </c>
      <c r="J3191">
        <v>1970</v>
      </c>
      <c r="K3191">
        <v>0</v>
      </c>
      <c r="L3191" s="3">
        <v>2171</v>
      </c>
      <c r="M3191">
        <v>2</v>
      </c>
      <c r="N3191">
        <v>6</v>
      </c>
      <c r="O3191">
        <v>2</v>
      </c>
      <c r="P3191">
        <v>2</v>
      </c>
      <c r="Q3191">
        <v>8250</v>
      </c>
      <c r="R3191" t="s">
        <v>28</v>
      </c>
      <c r="S3191" s="6">
        <v>132900</v>
      </c>
    </row>
    <row r="3192" spans="1:19" x14ac:dyDescent="0.2">
      <c r="A3192" t="s">
        <v>19</v>
      </c>
      <c r="B3192">
        <f>IF(A3192="Residential",1,0)</f>
        <v>1</v>
      </c>
      <c r="C3192">
        <f>IF(A3192="Commercial",1,0)</f>
        <v>0</v>
      </c>
      <c r="D3192">
        <f>IF(A3192="Condominium",1,0)</f>
        <v>0</v>
      </c>
      <c r="E3192">
        <v>13</v>
      </c>
      <c r="F3192" t="s">
        <v>22</v>
      </c>
      <c r="G3192" t="str">
        <f>IF(OR(F3192="Brick", F3192="Stone", F3192="Fiber-Cement"), "Durable Materials", IF(OR(F3192="Aluminum / Vinyl", F3192="Block", F3192="Frame", F3192="Masonry / Frame", F3192="Prem Wood", F3192="Stucco"), "Non-Durable Materials", "Other"))</f>
        <v>Non-Durable Materials</v>
      </c>
      <c r="H3192">
        <f>IF(G3192="Non-Durable Materials",0,1)</f>
        <v>0</v>
      </c>
      <c r="I3192">
        <v>1</v>
      </c>
      <c r="J3192">
        <v>1945</v>
      </c>
      <c r="K3192">
        <v>0</v>
      </c>
      <c r="L3192" s="3">
        <v>1035</v>
      </c>
      <c r="M3192">
        <v>1</v>
      </c>
      <c r="N3192">
        <v>3</v>
      </c>
      <c r="O3192">
        <v>1</v>
      </c>
      <c r="P3192">
        <v>0</v>
      </c>
      <c r="Q3192">
        <v>6480</v>
      </c>
      <c r="R3192" t="s">
        <v>35</v>
      </c>
      <c r="S3192" s="6">
        <v>132900</v>
      </c>
    </row>
    <row r="3193" spans="1:19" x14ac:dyDescent="0.2">
      <c r="A3193" t="s">
        <v>4247</v>
      </c>
      <c r="B3193">
        <f>IF(A3193="Residential",1,0)</f>
        <v>0</v>
      </c>
      <c r="C3193">
        <f>IF(A3193="Commercial",1,0)</f>
        <v>0</v>
      </c>
      <c r="D3193">
        <f>IF(A3193="Condominium",1,0)</f>
        <v>1</v>
      </c>
      <c r="E3193">
        <v>14</v>
      </c>
      <c r="G3193" t="str">
        <f>IF(OR(F3193="Brick", F3193="Stone", F3193="Fiber-Cement"), "Durable Materials", IF(OR(F3193="Aluminum / Vinyl", F3193="Block", F3193="Frame", F3193="Masonry / Frame", F3193="Prem Wood", F3193="Stucco"), "Non-Durable Materials", "Other"))</f>
        <v>Other</v>
      </c>
      <c r="H3193">
        <f>IF(G3193="Non-Durable Materials",0,1)</f>
        <v>1</v>
      </c>
      <c r="I3193">
        <v>1</v>
      </c>
      <c r="J3193">
        <v>1965</v>
      </c>
      <c r="K3193">
        <v>3</v>
      </c>
      <c r="L3193" s="3">
        <v>860</v>
      </c>
      <c r="M3193">
        <v>1</v>
      </c>
      <c r="N3193">
        <v>1</v>
      </c>
      <c r="O3193">
        <v>1</v>
      </c>
      <c r="P3193">
        <v>0</v>
      </c>
      <c r="Q3193">
        <v>0</v>
      </c>
      <c r="R3193" t="s">
        <v>46</v>
      </c>
      <c r="S3193" s="6">
        <v>132660</v>
      </c>
    </row>
    <row r="3194" spans="1:19" x14ac:dyDescent="0.2">
      <c r="A3194" t="s">
        <v>19</v>
      </c>
      <c r="B3194">
        <f>IF(A3194="Residential",1,0)</f>
        <v>1</v>
      </c>
      <c r="C3194">
        <f>IF(A3194="Commercial",1,0)</f>
        <v>0</v>
      </c>
      <c r="D3194">
        <f>IF(A3194="Condominium",1,0)</f>
        <v>0</v>
      </c>
      <c r="E3194">
        <v>5</v>
      </c>
      <c r="F3194" t="s">
        <v>22</v>
      </c>
      <c r="G3194" t="str">
        <f>IF(OR(F3194="Brick", F3194="Stone", F3194="Fiber-Cement"), "Durable Materials", IF(OR(F3194="Aluminum / Vinyl", F3194="Block", F3194="Frame", F3194="Masonry / Frame", F3194="Prem Wood", F3194="Stucco"), "Non-Durable Materials", "Other"))</f>
        <v>Non-Durable Materials</v>
      </c>
      <c r="H3194">
        <f>IF(G3194="Non-Durable Materials",0,1)</f>
        <v>0</v>
      </c>
      <c r="I3194">
        <v>1</v>
      </c>
      <c r="J3194">
        <v>1956</v>
      </c>
      <c r="K3194">
        <v>0</v>
      </c>
      <c r="L3194" s="3">
        <v>1241</v>
      </c>
      <c r="M3194">
        <v>1</v>
      </c>
      <c r="N3194">
        <v>3</v>
      </c>
      <c r="O3194">
        <v>2</v>
      </c>
      <c r="P3194">
        <v>0</v>
      </c>
      <c r="Q3194">
        <v>7888</v>
      </c>
      <c r="R3194" t="s">
        <v>28</v>
      </c>
      <c r="S3194" s="6">
        <v>132500</v>
      </c>
    </row>
    <row r="3195" spans="1:19" x14ac:dyDescent="0.2">
      <c r="A3195" t="s">
        <v>19</v>
      </c>
      <c r="B3195">
        <f>IF(A3195="Residential",1,0)</f>
        <v>1</v>
      </c>
      <c r="C3195">
        <f>IF(A3195="Commercial",1,0)</f>
        <v>0</v>
      </c>
      <c r="D3195">
        <f>IF(A3195="Condominium",1,0)</f>
        <v>0</v>
      </c>
      <c r="E3195">
        <v>10</v>
      </c>
      <c r="F3195" t="s">
        <v>22</v>
      </c>
      <c r="G3195" t="str">
        <f>IF(OR(F3195="Brick", F3195="Stone", F3195="Fiber-Cement"), "Durable Materials", IF(OR(F3195="Aluminum / Vinyl", F3195="Block", F3195="Frame", F3195="Masonry / Frame", F3195="Prem Wood", F3195="Stucco"), "Non-Durable Materials", "Other"))</f>
        <v>Non-Durable Materials</v>
      </c>
      <c r="H3195">
        <f>IF(G3195="Non-Durable Materials",0,1)</f>
        <v>0</v>
      </c>
      <c r="I3195">
        <v>1</v>
      </c>
      <c r="J3195">
        <v>1929</v>
      </c>
      <c r="K3195">
        <v>0</v>
      </c>
      <c r="L3195" s="3">
        <v>1187</v>
      </c>
      <c r="M3195">
        <v>1</v>
      </c>
      <c r="N3195">
        <v>3</v>
      </c>
      <c r="O3195">
        <v>1</v>
      </c>
      <c r="P3195">
        <v>1</v>
      </c>
      <c r="Q3195">
        <v>3750</v>
      </c>
      <c r="R3195" t="s">
        <v>53</v>
      </c>
      <c r="S3195" s="6">
        <v>132500</v>
      </c>
    </row>
    <row r="3196" spans="1:19" x14ac:dyDescent="0.2">
      <c r="A3196" t="s">
        <v>19</v>
      </c>
      <c r="B3196">
        <f>IF(A3196="Residential",1,0)</f>
        <v>1</v>
      </c>
      <c r="C3196">
        <f>IF(A3196="Commercial",1,0)</f>
        <v>0</v>
      </c>
      <c r="D3196">
        <f>IF(A3196="Condominium",1,0)</f>
        <v>0</v>
      </c>
      <c r="E3196">
        <v>11</v>
      </c>
      <c r="F3196" t="s">
        <v>22</v>
      </c>
      <c r="G3196" t="str">
        <f>IF(OR(F3196="Brick", F3196="Stone", F3196="Fiber-Cement"), "Durable Materials", IF(OR(F3196="Aluminum / Vinyl", F3196="Block", F3196="Frame", F3196="Masonry / Frame", F3196="Prem Wood", F3196="Stucco"), "Non-Durable Materials", "Other"))</f>
        <v>Non-Durable Materials</v>
      </c>
      <c r="H3196">
        <f>IF(G3196="Non-Durable Materials",0,1)</f>
        <v>0</v>
      </c>
      <c r="I3196">
        <v>1</v>
      </c>
      <c r="J3196">
        <v>1953</v>
      </c>
      <c r="K3196">
        <v>0</v>
      </c>
      <c r="L3196" s="3">
        <v>987</v>
      </c>
      <c r="M3196">
        <v>1</v>
      </c>
      <c r="N3196">
        <v>3</v>
      </c>
      <c r="O3196">
        <v>1</v>
      </c>
      <c r="P3196">
        <v>1</v>
      </c>
      <c r="Q3196">
        <v>4884</v>
      </c>
      <c r="R3196" t="s">
        <v>35</v>
      </c>
      <c r="S3196" s="6">
        <v>132500</v>
      </c>
    </row>
    <row r="3197" spans="1:19" x14ac:dyDescent="0.2">
      <c r="A3197" t="s">
        <v>4247</v>
      </c>
      <c r="B3197">
        <f>IF(A3197="Residential",1,0)</f>
        <v>0</v>
      </c>
      <c r="C3197">
        <f>IF(A3197="Commercial",1,0)</f>
        <v>0</v>
      </c>
      <c r="D3197">
        <f>IF(A3197="Condominium",1,0)</f>
        <v>1</v>
      </c>
      <c r="E3197">
        <v>14</v>
      </c>
      <c r="G3197" t="str">
        <f>IF(OR(F3197="Brick", F3197="Stone", F3197="Fiber-Cement"), "Durable Materials", IF(OR(F3197="Aluminum / Vinyl", F3197="Block", F3197="Frame", F3197="Masonry / Frame", F3197="Prem Wood", F3197="Stucco"), "Non-Durable Materials", "Other"))</f>
        <v>Other</v>
      </c>
      <c r="H3197">
        <f>IF(G3197="Non-Durable Materials",0,1)</f>
        <v>1</v>
      </c>
      <c r="I3197">
        <v>1</v>
      </c>
      <c r="J3197">
        <v>2005</v>
      </c>
      <c r="K3197">
        <v>3</v>
      </c>
      <c r="L3197" s="3">
        <v>796</v>
      </c>
      <c r="M3197">
        <v>1</v>
      </c>
      <c r="N3197">
        <v>1</v>
      </c>
      <c r="O3197">
        <v>1</v>
      </c>
      <c r="P3197">
        <v>0</v>
      </c>
      <c r="Q3197">
        <v>0</v>
      </c>
      <c r="R3197" t="s">
        <v>35</v>
      </c>
      <c r="S3197" s="6">
        <v>132500</v>
      </c>
    </row>
    <row r="3198" spans="1:19" x14ac:dyDescent="0.2">
      <c r="A3198" t="s">
        <v>19</v>
      </c>
      <c r="B3198">
        <f>IF(A3198="Residential",1,0)</f>
        <v>1</v>
      </c>
      <c r="C3198">
        <f>IF(A3198="Commercial",1,0)</f>
        <v>0</v>
      </c>
      <c r="D3198">
        <f>IF(A3198="Condominium",1,0)</f>
        <v>0</v>
      </c>
      <c r="E3198">
        <v>5</v>
      </c>
      <c r="F3198" t="s">
        <v>25</v>
      </c>
      <c r="G3198" t="str">
        <f>IF(OR(F3198="Brick", F3198="Stone", F3198="Fiber-Cement"), "Durable Materials", IF(OR(F3198="Aluminum / Vinyl", F3198="Block", F3198="Frame", F3198="Masonry / Frame", F3198="Prem Wood", F3198="Stucco"), "Non-Durable Materials", "Other"))</f>
        <v>Durable Materials</v>
      </c>
      <c r="H3198">
        <f>IF(G3198="Non-Durable Materials",0,1)</f>
        <v>1</v>
      </c>
      <c r="I3198">
        <v>1</v>
      </c>
      <c r="J3198">
        <v>1952</v>
      </c>
      <c r="K3198">
        <v>0</v>
      </c>
      <c r="L3198" s="3">
        <v>994</v>
      </c>
      <c r="M3198">
        <v>1</v>
      </c>
      <c r="N3198">
        <v>4</v>
      </c>
      <c r="O3198">
        <v>1</v>
      </c>
      <c r="P3198">
        <v>0</v>
      </c>
      <c r="Q3198">
        <v>6800</v>
      </c>
      <c r="R3198" t="s">
        <v>61</v>
      </c>
      <c r="S3198" s="6">
        <v>132400</v>
      </c>
    </row>
    <row r="3199" spans="1:19" x14ac:dyDescent="0.2">
      <c r="A3199" t="s">
        <v>19</v>
      </c>
      <c r="B3199">
        <f>IF(A3199="Residential",1,0)</f>
        <v>1</v>
      </c>
      <c r="C3199">
        <f>IF(A3199="Commercial",1,0)</f>
        <v>0</v>
      </c>
      <c r="D3199">
        <f>IF(A3199="Condominium",1,0)</f>
        <v>0</v>
      </c>
      <c r="E3199">
        <v>10</v>
      </c>
      <c r="F3199" t="s">
        <v>22</v>
      </c>
      <c r="G3199" t="str">
        <f>IF(OR(F3199="Brick", F3199="Stone", F3199="Fiber-Cement"), "Durable Materials", IF(OR(F3199="Aluminum / Vinyl", F3199="Block", F3199="Frame", F3199="Masonry / Frame", F3199="Prem Wood", F3199="Stucco"), "Non-Durable Materials", "Other"))</f>
        <v>Non-Durable Materials</v>
      </c>
      <c r="H3199">
        <f>IF(G3199="Non-Durable Materials",0,1)</f>
        <v>0</v>
      </c>
      <c r="I3199">
        <v>1.5</v>
      </c>
      <c r="J3199">
        <v>1920</v>
      </c>
      <c r="K3199">
        <v>0</v>
      </c>
      <c r="L3199" s="3">
        <v>1070</v>
      </c>
      <c r="M3199">
        <v>1</v>
      </c>
      <c r="N3199">
        <v>3</v>
      </c>
      <c r="O3199">
        <v>1</v>
      </c>
      <c r="P3199">
        <v>1</v>
      </c>
      <c r="Q3199">
        <v>7440</v>
      </c>
      <c r="R3199" t="s">
        <v>23</v>
      </c>
      <c r="S3199" s="6">
        <v>132400</v>
      </c>
    </row>
    <row r="3200" spans="1:19" x14ac:dyDescent="0.2">
      <c r="A3200" t="s">
        <v>19</v>
      </c>
      <c r="B3200">
        <f>IF(A3200="Residential",1,0)</f>
        <v>1</v>
      </c>
      <c r="C3200">
        <f>IF(A3200="Commercial",1,0)</f>
        <v>0</v>
      </c>
      <c r="D3200">
        <f>IF(A3200="Condominium",1,0)</f>
        <v>0</v>
      </c>
      <c r="E3200">
        <v>5</v>
      </c>
      <c r="F3200" t="s">
        <v>22</v>
      </c>
      <c r="G3200" t="str">
        <f>IF(OR(F3200="Brick", F3200="Stone", F3200="Fiber-Cement"), "Durable Materials", IF(OR(F3200="Aluminum / Vinyl", F3200="Block", F3200="Frame", F3200="Masonry / Frame", F3200="Prem Wood", F3200="Stucco"), "Non-Durable Materials", "Other"))</f>
        <v>Non-Durable Materials</v>
      </c>
      <c r="H3200">
        <f>IF(G3200="Non-Durable Materials",0,1)</f>
        <v>0</v>
      </c>
      <c r="I3200">
        <v>1.5</v>
      </c>
      <c r="J3200">
        <v>1948</v>
      </c>
      <c r="K3200">
        <v>0</v>
      </c>
      <c r="L3200" s="3">
        <v>1440</v>
      </c>
      <c r="M3200">
        <v>1</v>
      </c>
      <c r="N3200">
        <v>4</v>
      </c>
      <c r="O3200">
        <v>2</v>
      </c>
      <c r="P3200">
        <v>0</v>
      </c>
      <c r="Q3200">
        <v>5400</v>
      </c>
      <c r="R3200" t="s">
        <v>46</v>
      </c>
      <c r="S3200" s="6">
        <v>132400</v>
      </c>
    </row>
    <row r="3201" spans="1:19" x14ac:dyDescent="0.2">
      <c r="A3201" t="s">
        <v>19</v>
      </c>
      <c r="B3201">
        <f>IF(A3201="Residential",1,0)</f>
        <v>1</v>
      </c>
      <c r="C3201">
        <f>IF(A3201="Commercial",1,0)</f>
        <v>0</v>
      </c>
      <c r="D3201">
        <f>IF(A3201="Condominium",1,0)</f>
        <v>0</v>
      </c>
      <c r="E3201">
        <v>11</v>
      </c>
      <c r="F3201" t="s">
        <v>25</v>
      </c>
      <c r="G3201" t="str">
        <f>IF(OR(F3201="Brick", F3201="Stone", F3201="Fiber-Cement"), "Durable Materials", IF(OR(F3201="Aluminum / Vinyl", F3201="Block", F3201="Frame", F3201="Masonry / Frame", F3201="Prem Wood", F3201="Stucco"), "Non-Durable Materials", "Other"))</f>
        <v>Durable Materials</v>
      </c>
      <c r="H3201">
        <f>IF(G3201="Non-Durable Materials",0,1)</f>
        <v>1</v>
      </c>
      <c r="I3201">
        <v>1</v>
      </c>
      <c r="J3201">
        <v>1955</v>
      </c>
      <c r="K3201">
        <v>0</v>
      </c>
      <c r="L3201" s="3">
        <v>1013</v>
      </c>
      <c r="M3201">
        <v>1</v>
      </c>
      <c r="N3201">
        <v>3</v>
      </c>
      <c r="O3201">
        <v>1</v>
      </c>
      <c r="P3201">
        <v>0</v>
      </c>
      <c r="Q3201">
        <v>6000</v>
      </c>
      <c r="R3201" t="s">
        <v>28</v>
      </c>
      <c r="S3201" s="6">
        <v>132000</v>
      </c>
    </row>
    <row r="3202" spans="1:19" x14ac:dyDescent="0.2">
      <c r="A3202" t="s">
        <v>19</v>
      </c>
      <c r="B3202">
        <f>IF(A3202="Residential",1,0)</f>
        <v>1</v>
      </c>
      <c r="C3202">
        <f>IF(A3202="Commercial",1,0)</f>
        <v>0</v>
      </c>
      <c r="D3202">
        <f>IF(A3202="Condominium",1,0)</f>
        <v>0</v>
      </c>
      <c r="E3202">
        <v>13</v>
      </c>
      <c r="F3202" t="s">
        <v>22</v>
      </c>
      <c r="G3202" t="str">
        <f>IF(OR(F3202="Brick", F3202="Stone", F3202="Fiber-Cement"), "Durable Materials", IF(OR(F3202="Aluminum / Vinyl", F3202="Block", F3202="Frame", F3202="Masonry / Frame", F3202="Prem Wood", F3202="Stucco"), "Non-Durable Materials", "Other"))</f>
        <v>Non-Durable Materials</v>
      </c>
      <c r="H3202">
        <f>IF(G3202="Non-Durable Materials",0,1)</f>
        <v>0</v>
      </c>
      <c r="I3202">
        <v>1</v>
      </c>
      <c r="J3202">
        <v>1954</v>
      </c>
      <c r="K3202">
        <v>0</v>
      </c>
      <c r="L3202" s="3">
        <v>1119</v>
      </c>
      <c r="M3202">
        <v>1</v>
      </c>
      <c r="N3202">
        <v>4</v>
      </c>
      <c r="O3202">
        <v>1</v>
      </c>
      <c r="P3202">
        <v>0</v>
      </c>
      <c r="Q3202">
        <v>6280</v>
      </c>
      <c r="R3202" t="s">
        <v>28</v>
      </c>
      <c r="S3202" s="6">
        <v>132000</v>
      </c>
    </row>
    <row r="3203" spans="1:19" x14ac:dyDescent="0.2">
      <c r="A3203" t="s">
        <v>19</v>
      </c>
      <c r="B3203">
        <f>IF(A3203="Residential",1,0)</f>
        <v>1</v>
      </c>
      <c r="C3203">
        <f>IF(A3203="Commercial",1,0)</f>
        <v>0</v>
      </c>
      <c r="D3203">
        <f>IF(A3203="Condominium",1,0)</f>
        <v>0</v>
      </c>
      <c r="E3203">
        <v>6</v>
      </c>
      <c r="F3203" t="s">
        <v>40</v>
      </c>
      <c r="G3203" t="str">
        <f>IF(OR(F3203="Brick", F3203="Stone", F3203="Fiber-Cement"), "Durable Materials", IF(OR(F3203="Aluminum / Vinyl", F3203="Block", F3203="Frame", F3203="Masonry / Frame", F3203="Prem Wood", F3203="Stucco"), "Non-Durable Materials", "Other"))</f>
        <v>Non-Durable Materials</v>
      </c>
      <c r="H3203">
        <f>IF(G3203="Non-Durable Materials",0,1)</f>
        <v>0</v>
      </c>
      <c r="I3203">
        <v>1</v>
      </c>
      <c r="J3203">
        <v>1890</v>
      </c>
      <c r="K3203">
        <v>0</v>
      </c>
      <c r="L3203" s="3">
        <v>1272</v>
      </c>
      <c r="M3203">
        <v>1</v>
      </c>
      <c r="N3203">
        <v>3</v>
      </c>
      <c r="O3203">
        <v>1</v>
      </c>
      <c r="P3203">
        <v>0</v>
      </c>
      <c r="Q3203">
        <v>3600</v>
      </c>
      <c r="R3203" t="s">
        <v>30</v>
      </c>
      <c r="S3203" s="6">
        <v>132000</v>
      </c>
    </row>
    <row r="3204" spans="1:19" x14ac:dyDescent="0.2">
      <c r="A3204" t="s">
        <v>19</v>
      </c>
      <c r="B3204">
        <f>IF(A3204="Residential",1,0)</f>
        <v>1</v>
      </c>
      <c r="C3204">
        <f>IF(A3204="Commercial",1,0)</f>
        <v>0</v>
      </c>
      <c r="D3204">
        <f>IF(A3204="Condominium",1,0)</f>
        <v>0</v>
      </c>
      <c r="E3204">
        <v>10</v>
      </c>
      <c r="F3204" t="s">
        <v>22</v>
      </c>
      <c r="G3204" t="str">
        <f>IF(OR(F3204="Brick", F3204="Stone", F3204="Fiber-Cement"), "Durable Materials", IF(OR(F3204="Aluminum / Vinyl", F3204="Block", F3204="Frame", F3204="Masonry / Frame", F3204="Prem Wood", F3204="Stucco"), "Non-Durable Materials", "Other"))</f>
        <v>Non-Durable Materials</v>
      </c>
      <c r="H3204">
        <f>IF(G3204="Non-Durable Materials",0,1)</f>
        <v>0</v>
      </c>
      <c r="I3204">
        <v>1</v>
      </c>
      <c r="J3204">
        <v>1951</v>
      </c>
      <c r="K3204">
        <v>0</v>
      </c>
      <c r="L3204" s="3">
        <v>1080</v>
      </c>
      <c r="M3204">
        <v>1</v>
      </c>
      <c r="N3204">
        <v>4</v>
      </c>
      <c r="O3204">
        <v>1</v>
      </c>
      <c r="P3204">
        <v>0</v>
      </c>
      <c r="Q3204">
        <v>4560</v>
      </c>
      <c r="R3204" t="s">
        <v>30</v>
      </c>
      <c r="S3204" s="6">
        <v>132000</v>
      </c>
    </row>
    <row r="3205" spans="1:19" x14ac:dyDescent="0.2">
      <c r="A3205" t="s">
        <v>19</v>
      </c>
      <c r="B3205">
        <f>IF(A3205="Residential",1,0)</f>
        <v>1</v>
      </c>
      <c r="C3205">
        <f>IF(A3205="Commercial",1,0)</f>
        <v>0</v>
      </c>
      <c r="D3205">
        <f>IF(A3205="Condominium",1,0)</f>
        <v>0</v>
      </c>
      <c r="E3205">
        <v>7</v>
      </c>
      <c r="F3205" t="s">
        <v>25</v>
      </c>
      <c r="G3205" t="str">
        <f>IF(OR(F3205="Brick", F3205="Stone", F3205="Fiber-Cement"), "Durable Materials", IF(OR(F3205="Aluminum / Vinyl", F3205="Block", F3205="Frame", F3205="Masonry / Frame", F3205="Prem Wood", F3205="Stucco"), "Non-Durable Materials", "Other"))</f>
        <v>Durable Materials</v>
      </c>
      <c r="H3205">
        <f>IF(G3205="Non-Durable Materials",0,1)</f>
        <v>1</v>
      </c>
      <c r="I3205">
        <v>1</v>
      </c>
      <c r="J3205">
        <v>1963</v>
      </c>
      <c r="K3205">
        <v>0</v>
      </c>
      <c r="L3205" s="3">
        <v>1408</v>
      </c>
      <c r="M3205">
        <v>1</v>
      </c>
      <c r="N3205">
        <v>3</v>
      </c>
      <c r="O3205">
        <v>2</v>
      </c>
      <c r="P3205">
        <v>0</v>
      </c>
      <c r="Q3205">
        <v>5289</v>
      </c>
      <c r="R3205" t="s">
        <v>65</v>
      </c>
      <c r="S3205" s="6">
        <v>132000</v>
      </c>
    </row>
    <row r="3206" spans="1:19" x14ac:dyDescent="0.2">
      <c r="A3206" t="s">
        <v>19</v>
      </c>
      <c r="B3206">
        <f>IF(A3206="Residential",1,0)</f>
        <v>1</v>
      </c>
      <c r="C3206">
        <f>IF(A3206="Commercial",1,0)</f>
        <v>0</v>
      </c>
      <c r="D3206">
        <f>IF(A3206="Condominium",1,0)</f>
        <v>0</v>
      </c>
      <c r="E3206">
        <v>8</v>
      </c>
      <c r="F3206" t="s">
        <v>22</v>
      </c>
      <c r="G3206" t="str">
        <f>IF(OR(F3206="Brick", F3206="Stone", F3206="Fiber-Cement"), "Durable Materials", IF(OR(F3206="Aluminum / Vinyl", F3206="Block", F3206="Frame", F3206="Masonry / Frame", F3206="Prem Wood", F3206="Stucco"), "Non-Durable Materials", "Other"))</f>
        <v>Non-Durable Materials</v>
      </c>
      <c r="H3206">
        <f>IF(G3206="Non-Durable Materials",0,1)</f>
        <v>0</v>
      </c>
      <c r="I3206">
        <v>2</v>
      </c>
      <c r="J3206">
        <v>1914</v>
      </c>
      <c r="K3206">
        <v>0</v>
      </c>
      <c r="L3206" s="3">
        <v>2592</v>
      </c>
      <c r="M3206">
        <v>2</v>
      </c>
      <c r="N3206">
        <v>5</v>
      </c>
      <c r="O3206">
        <v>2</v>
      </c>
      <c r="P3206">
        <v>0</v>
      </c>
      <c r="Q3206">
        <v>4840</v>
      </c>
      <c r="R3206" t="s">
        <v>65</v>
      </c>
      <c r="S3206" s="6">
        <v>132000</v>
      </c>
    </row>
    <row r="3207" spans="1:19" x14ac:dyDescent="0.2">
      <c r="A3207" t="s">
        <v>19</v>
      </c>
      <c r="B3207">
        <f>IF(A3207="Residential",1,0)</f>
        <v>1</v>
      </c>
      <c r="C3207">
        <f>IF(A3207="Commercial",1,0)</f>
        <v>0</v>
      </c>
      <c r="D3207">
        <f>IF(A3207="Condominium",1,0)</f>
        <v>0</v>
      </c>
      <c r="E3207">
        <v>11</v>
      </c>
      <c r="F3207" t="s">
        <v>22</v>
      </c>
      <c r="G3207" t="str">
        <f>IF(OR(F3207="Brick", F3207="Stone", F3207="Fiber-Cement"), "Durable Materials", IF(OR(F3207="Aluminum / Vinyl", F3207="Block", F3207="Frame", F3207="Masonry / Frame", F3207="Prem Wood", F3207="Stucco"), "Non-Durable Materials", "Other"))</f>
        <v>Non-Durable Materials</v>
      </c>
      <c r="H3207">
        <f>IF(G3207="Non-Durable Materials",0,1)</f>
        <v>0</v>
      </c>
      <c r="I3207">
        <v>1</v>
      </c>
      <c r="J3207">
        <v>1954</v>
      </c>
      <c r="K3207">
        <v>0</v>
      </c>
      <c r="L3207" s="3">
        <v>874</v>
      </c>
      <c r="M3207">
        <v>1</v>
      </c>
      <c r="N3207">
        <v>3</v>
      </c>
      <c r="O3207">
        <v>1</v>
      </c>
      <c r="P3207">
        <v>0</v>
      </c>
      <c r="Q3207">
        <v>6750</v>
      </c>
      <c r="R3207" t="s">
        <v>65</v>
      </c>
      <c r="S3207" s="6">
        <v>132000</v>
      </c>
    </row>
    <row r="3208" spans="1:19" x14ac:dyDescent="0.2">
      <c r="A3208" t="s">
        <v>4875</v>
      </c>
      <c r="B3208">
        <f>IF(A3208="Residential",1,0)</f>
        <v>0</v>
      </c>
      <c r="C3208">
        <f>IF(A3208="Commercial",1,0)</f>
        <v>0</v>
      </c>
      <c r="D3208">
        <f>IF(A3208="Condominium",1,0)</f>
        <v>0</v>
      </c>
      <c r="E3208">
        <v>7</v>
      </c>
      <c r="G3208" t="str">
        <f>IF(OR(F3208="Brick", F3208="Stone", F3208="Fiber-Cement"), "Durable Materials", IF(OR(F3208="Aluminum / Vinyl", F3208="Block", F3208="Frame", F3208="Masonry / Frame", F3208="Prem Wood", F3208="Stucco"), "Non-Durable Materials", "Other"))</f>
        <v>Other</v>
      </c>
      <c r="H3208">
        <f>IF(G3208="Non-Durable Materials",0,1)</f>
        <v>1</v>
      </c>
      <c r="I3208">
        <v>2</v>
      </c>
      <c r="J3208">
        <v>1943</v>
      </c>
      <c r="K3208">
        <v>0</v>
      </c>
      <c r="L3208" s="3">
        <v>3136</v>
      </c>
      <c r="M3208">
        <v>1</v>
      </c>
      <c r="N3208">
        <v>0</v>
      </c>
      <c r="O3208">
        <v>0</v>
      </c>
      <c r="P3208">
        <v>0</v>
      </c>
      <c r="Q3208">
        <v>7920</v>
      </c>
      <c r="R3208" t="s">
        <v>65</v>
      </c>
      <c r="S3208" s="6">
        <v>132000</v>
      </c>
    </row>
    <row r="3209" spans="1:19" x14ac:dyDescent="0.2">
      <c r="A3209" t="s">
        <v>19</v>
      </c>
      <c r="B3209">
        <f>IF(A3209="Residential",1,0)</f>
        <v>1</v>
      </c>
      <c r="C3209">
        <f>IF(A3209="Commercial",1,0)</f>
        <v>0</v>
      </c>
      <c r="D3209">
        <f>IF(A3209="Condominium",1,0)</f>
        <v>0</v>
      </c>
      <c r="E3209">
        <v>5</v>
      </c>
      <c r="F3209" t="s">
        <v>22</v>
      </c>
      <c r="G3209" t="str">
        <f>IF(OR(F3209="Brick", F3209="Stone", F3209="Fiber-Cement"), "Durable Materials", IF(OR(F3209="Aluminum / Vinyl", F3209="Block", F3209="Frame", F3209="Masonry / Frame", F3209="Prem Wood", F3209="Stucco"), "Non-Durable Materials", "Other"))</f>
        <v>Non-Durable Materials</v>
      </c>
      <c r="H3209">
        <f>IF(G3209="Non-Durable Materials",0,1)</f>
        <v>0</v>
      </c>
      <c r="I3209">
        <v>1</v>
      </c>
      <c r="J3209">
        <v>1957</v>
      </c>
      <c r="K3209">
        <v>0</v>
      </c>
      <c r="L3209" s="3">
        <v>1180</v>
      </c>
      <c r="M3209">
        <v>1</v>
      </c>
      <c r="N3209">
        <v>3</v>
      </c>
      <c r="O3209">
        <v>1</v>
      </c>
      <c r="P3209">
        <v>1</v>
      </c>
      <c r="Q3209">
        <v>5300</v>
      </c>
      <c r="R3209" t="s">
        <v>38</v>
      </c>
      <c r="S3209" s="6">
        <v>132000</v>
      </c>
    </row>
    <row r="3210" spans="1:19" x14ac:dyDescent="0.2">
      <c r="A3210" t="s">
        <v>19</v>
      </c>
      <c r="B3210">
        <f>IF(A3210="Residential",1,0)</f>
        <v>1</v>
      </c>
      <c r="C3210">
        <f>IF(A3210="Commercial",1,0)</f>
        <v>0</v>
      </c>
      <c r="D3210">
        <f>IF(A3210="Condominium",1,0)</f>
        <v>0</v>
      </c>
      <c r="E3210">
        <v>5</v>
      </c>
      <c r="F3210" t="s">
        <v>40</v>
      </c>
      <c r="G3210" t="str">
        <f>IF(OR(F3210="Brick", F3210="Stone", F3210="Fiber-Cement"), "Durable Materials", IF(OR(F3210="Aluminum / Vinyl", F3210="Block", F3210="Frame", F3210="Masonry / Frame", F3210="Prem Wood", F3210="Stucco"), "Non-Durable Materials", "Other"))</f>
        <v>Non-Durable Materials</v>
      </c>
      <c r="H3210">
        <f>IF(G3210="Non-Durable Materials",0,1)</f>
        <v>0</v>
      </c>
      <c r="I3210">
        <v>1</v>
      </c>
      <c r="J3210">
        <v>1953</v>
      </c>
      <c r="K3210">
        <v>0</v>
      </c>
      <c r="L3210" s="3">
        <v>1053</v>
      </c>
      <c r="M3210">
        <v>1</v>
      </c>
      <c r="N3210">
        <v>2</v>
      </c>
      <c r="O3210">
        <v>1</v>
      </c>
      <c r="P3210">
        <v>0</v>
      </c>
      <c r="Q3210">
        <v>6000</v>
      </c>
      <c r="R3210" t="s">
        <v>61</v>
      </c>
      <c r="S3210" s="6">
        <v>132000</v>
      </c>
    </row>
    <row r="3211" spans="1:19" x14ac:dyDescent="0.2">
      <c r="A3211" t="s">
        <v>19</v>
      </c>
      <c r="B3211">
        <f>IF(A3211="Residential",1,0)</f>
        <v>1</v>
      </c>
      <c r="C3211">
        <f>IF(A3211="Commercial",1,0)</f>
        <v>0</v>
      </c>
      <c r="D3211">
        <f>IF(A3211="Condominium",1,0)</f>
        <v>0</v>
      </c>
      <c r="E3211">
        <v>9</v>
      </c>
      <c r="F3211" t="s">
        <v>25</v>
      </c>
      <c r="G3211" t="str">
        <f>IF(OR(F3211="Brick", F3211="Stone", F3211="Fiber-Cement"), "Durable Materials", IF(OR(F3211="Aluminum / Vinyl", F3211="Block", F3211="Frame", F3211="Masonry / Frame", F3211="Prem Wood", F3211="Stucco"), "Non-Durable Materials", "Other"))</f>
        <v>Durable Materials</v>
      </c>
      <c r="H3211">
        <f>IF(G3211="Non-Durable Materials",0,1)</f>
        <v>1</v>
      </c>
      <c r="I3211">
        <v>1</v>
      </c>
      <c r="J3211">
        <v>1957</v>
      </c>
      <c r="K3211">
        <v>0</v>
      </c>
      <c r="L3211" s="3">
        <v>983</v>
      </c>
      <c r="M3211">
        <v>1</v>
      </c>
      <c r="N3211">
        <v>3</v>
      </c>
      <c r="O3211">
        <v>2</v>
      </c>
      <c r="P3211">
        <v>0</v>
      </c>
      <c r="Q3211">
        <v>8750</v>
      </c>
      <c r="R3211" t="s">
        <v>61</v>
      </c>
      <c r="S3211" s="6">
        <v>132000</v>
      </c>
    </row>
    <row r="3212" spans="1:19" x14ac:dyDescent="0.2">
      <c r="A3212" t="s">
        <v>19</v>
      </c>
      <c r="B3212">
        <f>IF(A3212="Residential",1,0)</f>
        <v>1</v>
      </c>
      <c r="C3212">
        <f>IF(A3212="Commercial",1,0)</f>
        <v>0</v>
      </c>
      <c r="D3212">
        <f>IF(A3212="Condominium",1,0)</f>
        <v>0</v>
      </c>
      <c r="E3212">
        <v>13</v>
      </c>
      <c r="F3212" t="s">
        <v>22</v>
      </c>
      <c r="G3212" t="str">
        <f>IF(OR(F3212="Brick", F3212="Stone", F3212="Fiber-Cement"), "Durable Materials", IF(OR(F3212="Aluminum / Vinyl", F3212="Block", F3212="Frame", F3212="Masonry / Frame", F3212="Prem Wood", F3212="Stucco"), "Non-Durable Materials", "Other"))</f>
        <v>Non-Durable Materials</v>
      </c>
      <c r="H3212">
        <f>IF(G3212="Non-Durable Materials",0,1)</f>
        <v>0</v>
      </c>
      <c r="I3212">
        <v>2</v>
      </c>
      <c r="J3212">
        <v>1941</v>
      </c>
      <c r="K3212">
        <v>0</v>
      </c>
      <c r="L3212" s="3">
        <v>1144</v>
      </c>
      <c r="M3212">
        <v>1</v>
      </c>
      <c r="N3212">
        <v>2</v>
      </c>
      <c r="O3212">
        <v>1</v>
      </c>
      <c r="P3212">
        <v>1</v>
      </c>
      <c r="Q3212">
        <v>5400</v>
      </c>
      <c r="R3212" t="s">
        <v>61</v>
      </c>
      <c r="S3212" s="6">
        <v>132000</v>
      </c>
    </row>
    <row r="3213" spans="1:19" x14ac:dyDescent="0.2">
      <c r="A3213" t="s">
        <v>19</v>
      </c>
      <c r="B3213">
        <f>IF(A3213="Residential",1,0)</f>
        <v>1</v>
      </c>
      <c r="C3213">
        <f>IF(A3213="Commercial",1,0)</f>
        <v>0</v>
      </c>
      <c r="D3213">
        <f>IF(A3213="Condominium",1,0)</f>
        <v>0</v>
      </c>
      <c r="E3213">
        <v>5</v>
      </c>
      <c r="F3213" t="s">
        <v>25</v>
      </c>
      <c r="G3213" t="str">
        <f>IF(OR(F3213="Brick", F3213="Stone", F3213="Fiber-Cement"), "Durable Materials", IF(OR(F3213="Aluminum / Vinyl", F3213="Block", F3213="Frame", F3213="Masonry / Frame", F3213="Prem Wood", F3213="Stucco"), "Non-Durable Materials", "Other"))</f>
        <v>Durable Materials</v>
      </c>
      <c r="H3213">
        <f>IF(G3213="Non-Durable Materials",0,1)</f>
        <v>1</v>
      </c>
      <c r="I3213">
        <v>1</v>
      </c>
      <c r="J3213">
        <v>1960</v>
      </c>
      <c r="K3213">
        <v>0</v>
      </c>
      <c r="L3213" s="3">
        <v>1163</v>
      </c>
      <c r="M3213">
        <v>1</v>
      </c>
      <c r="N3213">
        <v>3</v>
      </c>
      <c r="O3213">
        <v>1</v>
      </c>
      <c r="P3213">
        <v>0</v>
      </c>
      <c r="Q3213">
        <v>7232</v>
      </c>
      <c r="R3213" t="s">
        <v>23</v>
      </c>
      <c r="S3213" s="6">
        <v>132000</v>
      </c>
    </row>
    <row r="3214" spans="1:19" x14ac:dyDescent="0.2">
      <c r="A3214" t="s">
        <v>19</v>
      </c>
      <c r="B3214">
        <f>IF(A3214="Residential",1,0)</f>
        <v>1</v>
      </c>
      <c r="C3214">
        <f>IF(A3214="Commercial",1,0)</f>
        <v>0</v>
      </c>
      <c r="D3214">
        <f>IF(A3214="Condominium",1,0)</f>
        <v>0</v>
      </c>
      <c r="E3214">
        <v>10</v>
      </c>
      <c r="F3214" t="s">
        <v>22</v>
      </c>
      <c r="G3214" t="str">
        <f>IF(OR(F3214="Brick", F3214="Stone", F3214="Fiber-Cement"), "Durable Materials", IF(OR(F3214="Aluminum / Vinyl", F3214="Block", F3214="Frame", F3214="Masonry / Frame", F3214="Prem Wood", F3214="Stucco"), "Non-Durable Materials", "Other"))</f>
        <v>Non-Durable Materials</v>
      </c>
      <c r="H3214">
        <f>IF(G3214="Non-Durable Materials",0,1)</f>
        <v>0</v>
      </c>
      <c r="I3214">
        <v>2</v>
      </c>
      <c r="J3214">
        <v>1952</v>
      </c>
      <c r="K3214">
        <v>0</v>
      </c>
      <c r="L3214" s="3">
        <v>1701</v>
      </c>
      <c r="M3214">
        <v>1</v>
      </c>
      <c r="N3214">
        <v>3</v>
      </c>
      <c r="O3214">
        <v>1</v>
      </c>
      <c r="P3214">
        <v>1</v>
      </c>
      <c r="Q3214">
        <v>12326</v>
      </c>
      <c r="R3214" t="s">
        <v>23</v>
      </c>
      <c r="S3214" s="6">
        <v>132000</v>
      </c>
    </row>
    <row r="3215" spans="1:19" x14ac:dyDescent="0.2">
      <c r="A3215" t="s">
        <v>19</v>
      </c>
      <c r="B3215">
        <f>IF(A3215="Residential",1,0)</f>
        <v>1</v>
      </c>
      <c r="C3215">
        <f>IF(A3215="Commercial",1,0)</f>
        <v>0</v>
      </c>
      <c r="D3215">
        <f>IF(A3215="Condominium",1,0)</f>
        <v>0</v>
      </c>
      <c r="E3215">
        <v>13</v>
      </c>
      <c r="F3215" t="s">
        <v>22</v>
      </c>
      <c r="G3215" t="str">
        <f>IF(OR(F3215="Brick", F3215="Stone", F3215="Fiber-Cement"), "Durable Materials", IF(OR(F3215="Aluminum / Vinyl", F3215="Block", F3215="Frame", F3215="Masonry / Frame", F3215="Prem Wood", F3215="Stucco"), "Non-Durable Materials", "Other"))</f>
        <v>Non-Durable Materials</v>
      </c>
      <c r="H3215">
        <f>IF(G3215="Non-Durable Materials",0,1)</f>
        <v>0</v>
      </c>
      <c r="I3215">
        <v>1</v>
      </c>
      <c r="J3215">
        <v>1951</v>
      </c>
      <c r="K3215">
        <v>0</v>
      </c>
      <c r="L3215" s="3">
        <v>960</v>
      </c>
      <c r="M3215">
        <v>1</v>
      </c>
      <c r="N3215">
        <v>3</v>
      </c>
      <c r="O3215">
        <v>1</v>
      </c>
      <c r="P3215">
        <v>0</v>
      </c>
      <c r="Q3215">
        <v>5805</v>
      </c>
      <c r="R3215" t="s">
        <v>23</v>
      </c>
      <c r="S3215" s="6">
        <v>132000</v>
      </c>
    </row>
    <row r="3216" spans="1:19" x14ac:dyDescent="0.2">
      <c r="A3216" t="s">
        <v>19</v>
      </c>
      <c r="B3216">
        <f>IF(A3216="Residential",1,0)</f>
        <v>1</v>
      </c>
      <c r="C3216">
        <f>IF(A3216="Commercial",1,0)</f>
        <v>0</v>
      </c>
      <c r="D3216">
        <f>IF(A3216="Condominium",1,0)</f>
        <v>0</v>
      </c>
      <c r="E3216">
        <v>5</v>
      </c>
      <c r="F3216" t="s">
        <v>22</v>
      </c>
      <c r="G3216" t="str">
        <f>IF(OR(F3216="Brick", F3216="Stone", F3216="Fiber-Cement"), "Durable Materials", IF(OR(F3216="Aluminum / Vinyl", F3216="Block", F3216="Frame", F3216="Masonry / Frame", F3216="Prem Wood", F3216="Stucco"), "Non-Durable Materials", "Other"))</f>
        <v>Non-Durable Materials</v>
      </c>
      <c r="H3216">
        <f>IF(G3216="Non-Durable Materials",0,1)</f>
        <v>0</v>
      </c>
      <c r="I3216">
        <v>1</v>
      </c>
      <c r="J3216">
        <v>1951</v>
      </c>
      <c r="K3216">
        <v>0</v>
      </c>
      <c r="L3216" s="3">
        <v>1036</v>
      </c>
      <c r="M3216">
        <v>1</v>
      </c>
      <c r="N3216">
        <v>3</v>
      </c>
      <c r="O3216">
        <v>1</v>
      </c>
      <c r="P3216">
        <v>0</v>
      </c>
      <c r="Q3216">
        <v>5250</v>
      </c>
      <c r="R3216" t="s">
        <v>26</v>
      </c>
      <c r="S3216" s="6">
        <v>132000</v>
      </c>
    </row>
    <row r="3217" spans="1:19" x14ac:dyDescent="0.2">
      <c r="A3217" t="s">
        <v>19</v>
      </c>
      <c r="B3217">
        <f>IF(A3217="Residential",1,0)</f>
        <v>1</v>
      </c>
      <c r="C3217">
        <f>IF(A3217="Commercial",1,0)</f>
        <v>0</v>
      </c>
      <c r="D3217">
        <f>IF(A3217="Condominium",1,0)</f>
        <v>0</v>
      </c>
      <c r="E3217">
        <v>5</v>
      </c>
      <c r="F3217" t="s">
        <v>25</v>
      </c>
      <c r="G3217" t="str">
        <f>IF(OR(F3217="Brick", F3217="Stone", F3217="Fiber-Cement"), "Durable Materials", IF(OR(F3217="Aluminum / Vinyl", F3217="Block", F3217="Frame", F3217="Masonry / Frame", F3217="Prem Wood", F3217="Stucco"), "Non-Durable Materials", "Other"))</f>
        <v>Durable Materials</v>
      </c>
      <c r="H3217">
        <f>IF(G3217="Non-Durable Materials",0,1)</f>
        <v>1</v>
      </c>
      <c r="I3217">
        <v>1</v>
      </c>
      <c r="J3217">
        <v>1959</v>
      </c>
      <c r="K3217">
        <v>0</v>
      </c>
      <c r="L3217" s="3">
        <v>1027</v>
      </c>
      <c r="M3217">
        <v>1</v>
      </c>
      <c r="N3217">
        <v>3</v>
      </c>
      <c r="O3217">
        <v>1</v>
      </c>
      <c r="P3217">
        <v>0</v>
      </c>
      <c r="Q3217">
        <v>7440</v>
      </c>
      <c r="R3217" t="s">
        <v>26</v>
      </c>
      <c r="S3217" s="6">
        <v>132000</v>
      </c>
    </row>
    <row r="3218" spans="1:19" x14ac:dyDescent="0.2">
      <c r="A3218" t="s">
        <v>19</v>
      </c>
      <c r="B3218">
        <f>IF(A3218="Residential",1,0)</f>
        <v>1</v>
      </c>
      <c r="C3218">
        <f>IF(A3218="Commercial",1,0)</f>
        <v>0</v>
      </c>
      <c r="D3218">
        <f>IF(A3218="Condominium",1,0)</f>
        <v>0</v>
      </c>
      <c r="E3218">
        <v>11</v>
      </c>
      <c r="F3218" t="s">
        <v>34</v>
      </c>
      <c r="G3218" t="str">
        <f>IF(OR(F3218="Brick", F3218="Stone", F3218="Fiber-Cement"), "Durable Materials", IF(OR(F3218="Aluminum / Vinyl", F3218="Block", F3218="Frame", F3218="Masonry / Frame", F3218="Prem Wood", F3218="Stucco"), "Non-Durable Materials", "Other"))</f>
        <v>Durable Materials</v>
      </c>
      <c r="H3218">
        <f>IF(G3218="Non-Durable Materials",0,1)</f>
        <v>1</v>
      </c>
      <c r="I3218">
        <v>1</v>
      </c>
      <c r="J3218">
        <v>1951</v>
      </c>
      <c r="K3218">
        <v>0</v>
      </c>
      <c r="L3218" s="3">
        <v>1189</v>
      </c>
      <c r="M3218">
        <v>1</v>
      </c>
      <c r="N3218">
        <v>2</v>
      </c>
      <c r="O3218">
        <v>1</v>
      </c>
      <c r="P3218">
        <v>0</v>
      </c>
      <c r="Q3218">
        <v>5289</v>
      </c>
      <c r="R3218" t="s">
        <v>26</v>
      </c>
      <c r="S3218" s="6">
        <v>132000</v>
      </c>
    </row>
    <row r="3219" spans="1:19" x14ac:dyDescent="0.2">
      <c r="A3219" t="s">
        <v>19</v>
      </c>
      <c r="B3219">
        <f>IF(A3219="Residential",1,0)</f>
        <v>1</v>
      </c>
      <c r="C3219">
        <f>IF(A3219="Commercial",1,0)</f>
        <v>0</v>
      </c>
      <c r="D3219">
        <f>IF(A3219="Condominium",1,0)</f>
        <v>0</v>
      </c>
      <c r="E3219">
        <v>5</v>
      </c>
      <c r="F3219" t="s">
        <v>22</v>
      </c>
      <c r="G3219" t="str">
        <f>IF(OR(F3219="Brick", F3219="Stone", F3219="Fiber-Cement"), "Durable Materials", IF(OR(F3219="Aluminum / Vinyl", F3219="Block", F3219="Frame", F3219="Masonry / Frame", F3219="Prem Wood", F3219="Stucco"), "Non-Durable Materials", "Other"))</f>
        <v>Non-Durable Materials</v>
      </c>
      <c r="H3219">
        <f>IF(G3219="Non-Durable Materials",0,1)</f>
        <v>0</v>
      </c>
      <c r="I3219">
        <v>1</v>
      </c>
      <c r="J3219">
        <v>1951</v>
      </c>
      <c r="K3219">
        <v>0</v>
      </c>
      <c r="L3219" s="3">
        <v>624</v>
      </c>
      <c r="M3219">
        <v>1</v>
      </c>
      <c r="N3219">
        <v>2</v>
      </c>
      <c r="O3219">
        <v>1</v>
      </c>
      <c r="P3219">
        <v>0</v>
      </c>
      <c r="Q3219">
        <v>5000</v>
      </c>
      <c r="R3219" t="s">
        <v>53</v>
      </c>
      <c r="S3219" s="6">
        <v>132000</v>
      </c>
    </row>
    <row r="3220" spans="1:19" x14ac:dyDescent="0.2">
      <c r="A3220" t="s">
        <v>19</v>
      </c>
      <c r="B3220">
        <f>IF(A3220="Residential",1,0)</f>
        <v>1</v>
      </c>
      <c r="C3220">
        <f>IF(A3220="Commercial",1,0)</f>
        <v>0</v>
      </c>
      <c r="D3220">
        <f>IF(A3220="Condominium",1,0)</f>
        <v>0</v>
      </c>
      <c r="E3220">
        <v>9</v>
      </c>
      <c r="F3220" t="s">
        <v>22</v>
      </c>
      <c r="G3220" t="str">
        <f>IF(OR(F3220="Brick", F3220="Stone", F3220="Fiber-Cement"), "Durable Materials", IF(OR(F3220="Aluminum / Vinyl", F3220="Block", F3220="Frame", F3220="Masonry / Frame", F3220="Prem Wood", F3220="Stucco"), "Non-Durable Materials", "Other"))</f>
        <v>Non-Durable Materials</v>
      </c>
      <c r="H3220">
        <f>IF(G3220="Non-Durable Materials",0,1)</f>
        <v>0</v>
      </c>
      <c r="I3220">
        <v>2</v>
      </c>
      <c r="J3220">
        <v>1971</v>
      </c>
      <c r="K3220">
        <v>0</v>
      </c>
      <c r="L3220" s="3">
        <v>1600</v>
      </c>
      <c r="M3220">
        <v>1</v>
      </c>
      <c r="N3220">
        <v>4</v>
      </c>
      <c r="O3220">
        <v>2</v>
      </c>
      <c r="P3220">
        <v>0</v>
      </c>
      <c r="Q3220">
        <v>11160</v>
      </c>
      <c r="R3220" t="s">
        <v>35</v>
      </c>
      <c r="S3220" s="6">
        <v>132000</v>
      </c>
    </row>
    <row r="3221" spans="1:19" x14ac:dyDescent="0.2">
      <c r="A3221" t="s">
        <v>19</v>
      </c>
      <c r="B3221">
        <f>IF(A3221="Residential",1,0)</f>
        <v>1</v>
      </c>
      <c r="C3221">
        <f>IF(A3221="Commercial",1,0)</f>
        <v>0</v>
      </c>
      <c r="D3221">
        <f>IF(A3221="Condominium",1,0)</f>
        <v>0</v>
      </c>
      <c r="E3221">
        <v>2</v>
      </c>
      <c r="F3221" t="s">
        <v>25</v>
      </c>
      <c r="G3221" t="str">
        <f>IF(OR(F3221="Brick", F3221="Stone", F3221="Fiber-Cement"), "Durable Materials", IF(OR(F3221="Aluminum / Vinyl", F3221="Block", F3221="Frame", F3221="Masonry / Frame", F3221="Prem Wood", F3221="Stucco"), "Non-Durable Materials", "Other"))</f>
        <v>Durable Materials</v>
      </c>
      <c r="H3221">
        <f>IF(G3221="Non-Durable Materials",0,1)</f>
        <v>1</v>
      </c>
      <c r="I3221">
        <v>2</v>
      </c>
      <c r="J3221">
        <v>1953</v>
      </c>
      <c r="K3221">
        <v>0</v>
      </c>
      <c r="L3221" s="3">
        <v>1944</v>
      </c>
      <c r="M3221">
        <v>1</v>
      </c>
      <c r="N3221">
        <v>3</v>
      </c>
      <c r="O3221">
        <v>2</v>
      </c>
      <c r="P3221">
        <v>0</v>
      </c>
      <c r="Q3221">
        <v>4920</v>
      </c>
      <c r="R3221" t="s">
        <v>42</v>
      </c>
      <c r="S3221" s="6">
        <v>131900</v>
      </c>
    </row>
    <row r="3222" spans="1:19" x14ac:dyDescent="0.2">
      <c r="A3222" t="s">
        <v>19</v>
      </c>
      <c r="B3222">
        <f>IF(A3222="Residential",1,0)</f>
        <v>1</v>
      </c>
      <c r="C3222">
        <f>IF(A3222="Commercial",1,0)</f>
        <v>0</v>
      </c>
      <c r="D3222">
        <f>IF(A3222="Condominium",1,0)</f>
        <v>0</v>
      </c>
      <c r="E3222">
        <v>5</v>
      </c>
      <c r="F3222" t="s">
        <v>22</v>
      </c>
      <c r="G3222" t="str">
        <f>IF(OR(F3222="Brick", F3222="Stone", F3222="Fiber-Cement"), "Durable Materials", IF(OR(F3222="Aluminum / Vinyl", F3222="Block", F3222="Frame", F3222="Masonry / Frame", F3222="Prem Wood", F3222="Stucco"), "Non-Durable Materials", "Other"))</f>
        <v>Non-Durable Materials</v>
      </c>
      <c r="H3222">
        <f>IF(G3222="Non-Durable Materials",0,1)</f>
        <v>0</v>
      </c>
      <c r="I3222">
        <v>1</v>
      </c>
      <c r="J3222">
        <v>1950</v>
      </c>
      <c r="K3222">
        <v>0</v>
      </c>
      <c r="L3222" s="3">
        <v>1251</v>
      </c>
      <c r="M3222">
        <v>1</v>
      </c>
      <c r="N3222">
        <v>3</v>
      </c>
      <c r="O3222">
        <v>1</v>
      </c>
      <c r="P3222">
        <v>0</v>
      </c>
      <c r="Q3222">
        <v>7740</v>
      </c>
      <c r="R3222" t="s">
        <v>26</v>
      </c>
      <c r="S3222" s="6">
        <v>131900</v>
      </c>
    </row>
    <row r="3223" spans="1:19" x14ac:dyDescent="0.2">
      <c r="A3223" t="s">
        <v>19</v>
      </c>
      <c r="B3223">
        <f>IF(A3223="Residential",1,0)</f>
        <v>1</v>
      </c>
      <c r="C3223">
        <f>IF(A3223="Commercial",1,0)</f>
        <v>0</v>
      </c>
      <c r="D3223">
        <f>IF(A3223="Condominium",1,0)</f>
        <v>0</v>
      </c>
      <c r="E3223">
        <v>5</v>
      </c>
      <c r="F3223" t="s">
        <v>25</v>
      </c>
      <c r="G3223" t="str">
        <f>IF(OR(F3223="Brick", F3223="Stone", F3223="Fiber-Cement"), "Durable Materials", IF(OR(F3223="Aluminum / Vinyl", F3223="Block", F3223="Frame", F3223="Masonry / Frame", F3223="Prem Wood", F3223="Stucco"), "Non-Durable Materials", "Other"))</f>
        <v>Durable Materials</v>
      </c>
      <c r="H3223">
        <f>IF(G3223="Non-Durable Materials",0,1)</f>
        <v>1</v>
      </c>
      <c r="I3223">
        <v>1</v>
      </c>
      <c r="J3223">
        <v>1959</v>
      </c>
      <c r="K3223">
        <v>0</v>
      </c>
      <c r="L3223" s="3">
        <v>1252</v>
      </c>
      <c r="M3223">
        <v>1</v>
      </c>
      <c r="N3223">
        <v>3</v>
      </c>
      <c r="O3223">
        <v>1</v>
      </c>
      <c r="P3223">
        <v>0</v>
      </c>
      <c r="Q3223">
        <v>7560</v>
      </c>
      <c r="R3223" t="s">
        <v>44</v>
      </c>
      <c r="S3223" s="6">
        <v>131900</v>
      </c>
    </row>
    <row r="3224" spans="1:19" x14ac:dyDescent="0.2">
      <c r="A3224" t="s">
        <v>19</v>
      </c>
      <c r="B3224">
        <f>IF(A3224="Residential",1,0)</f>
        <v>1</v>
      </c>
      <c r="C3224">
        <f>IF(A3224="Commercial",1,0)</f>
        <v>0</v>
      </c>
      <c r="D3224">
        <f>IF(A3224="Condominium",1,0)</f>
        <v>0</v>
      </c>
      <c r="E3224">
        <v>13</v>
      </c>
      <c r="F3224" t="s">
        <v>25</v>
      </c>
      <c r="G3224" t="str">
        <f>IF(OR(F3224="Brick", F3224="Stone", F3224="Fiber-Cement"), "Durable Materials", IF(OR(F3224="Aluminum / Vinyl", F3224="Block", F3224="Frame", F3224="Masonry / Frame", F3224="Prem Wood", F3224="Stucco"), "Non-Durable Materials", "Other"))</f>
        <v>Durable Materials</v>
      </c>
      <c r="H3224">
        <f>IF(G3224="Non-Durable Materials",0,1)</f>
        <v>1</v>
      </c>
      <c r="I3224">
        <v>1</v>
      </c>
      <c r="J3224">
        <v>1949</v>
      </c>
      <c r="K3224">
        <v>0</v>
      </c>
      <c r="L3224" s="3">
        <v>1177</v>
      </c>
      <c r="M3224">
        <v>1</v>
      </c>
      <c r="N3224">
        <v>3</v>
      </c>
      <c r="O3224">
        <v>1</v>
      </c>
      <c r="P3224">
        <v>0</v>
      </c>
      <c r="Q3224">
        <v>4800</v>
      </c>
      <c r="R3224" t="s">
        <v>44</v>
      </c>
      <c r="S3224" s="6">
        <v>131900</v>
      </c>
    </row>
    <row r="3225" spans="1:19" x14ac:dyDescent="0.2">
      <c r="A3225" t="s">
        <v>5212</v>
      </c>
      <c r="B3225">
        <f>IF(A3225="Residential",1,0)</f>
        <v>0</v>
      </c>
      <c r="C3225">
        <f>IF(A3225="Commercial",1,0)</f>
        <v>1</v>
      </c>
      <c r="D3225">
        <f>IF(A3225="Condominium",1,0)</f>
        <v>0</v>
      </c>
      <c r="E3225">
        <v>15</v>
      </c>
      <c r="G3225" t="str">
        <f>IF(OR(F3225="Brick", F3225="Stone", F3225="Fiber-Cement"), "Durable Materials", IF(OR(F3225="Aluminum / Vinyl", F3225="Block", F3225="Frame", F3225="Masonry / Frame", F3225="Prem Wood", F3225="Stucco"), "Non-Durable Materials", "Other"))</f>
        <v>Other</v>
      </c>
      <c r="H3225">
        <f>IF(G3225="Non-Durable Materials",0,1)</f>
        <v>1</v>
      </c>
      <c r="I3225">
        <v>2</v>
      </c>
      <c r="J3225">
        <v>1913</v>
      </c>
      <c r="K3225">
        <v>0</v>
      </c>
      <c r="L3225" s="3">
        <v>4876</v>
      </c>
      <c r="M3225">
        <v>1</v>
      </c>
      <c r="N3225">
        <v>0</v>
      </c>
      <c r="O3225">
        <v>0</v>
      </c>
      <c r="P3225">
        <v>0</v>
      </c>
      <c r="Q3225">
        <v>3693</v>
      </c>
      <c r="R3225" t="s">
        <v>61</v>
      </c>
      <c r="S3225" s="6">
        <v>131500</v>
      </c>
    </row>
    <row r="3226" spans="1:19" x14ac:dyDescent="0.2">
      <c r="A3226" t="s">
        <v>19</v>
      </c>
      <c r="B3226">
        <f>IF(A3226="Residential",1,0)</f>
        <v>1</v>
      </c>
      <c r="C3226">
        <f>IF(A3226="Commercial",1,0)</f>
        <v>0</v>
      </c>
      <c r="D3226">
        <f>IF(A3226="Condominium",1,0)</f>
        <v>0</v>
      </c>
      <c r="E3226">
        <v>5</v>
      </c>
      <c r="F3226" t="s">
        <v>40</v>
      </c>
      <c r="G3226" t="str">
        <f>IF(OR(F3226="Brick", F3226="Stone", F3226="Fiber-Cement"), "Durable Materials", IF(OR(F3226="Aluminum / Vinyl", F3226="Block", F3226="Frame", F3226="Masonry / Frame", F3226="Prem Wood", F3226="Stucco"), "Non-Durable Materials", "Other"))</f>
        <v>Non-Durable Materials</v>
      </c>
      <c r="H3226">
        <f>IF(G3226="Non-Durable Materials",0,1)</f>
        <v>0</v>
      </c>
      <c r="I3226">
        <v>1</v>
      </c>
      <c r="J3226">
        <v>1952</v>
      </c>
      <c r="K3226">
        <v>0</v>
      </c>
      <c r="L3226" s="3">
        <v>1176</v>
      </c>
      <c r="M3226">
        <v>1</v>
      </c>
      <c r="N3226">
        <v>3</v>
      </c>
      <c r="O3226">
        <v>1</v>
      </c>
      <c r="P3226">
        <v>0</v>
      </c>
      <c r="Q3226">
        <v>5200</v>
      </c>
      <c r="R3226" t="s">
        <v>65</v>
      </c>
      <c r="S3226" s="6">
        <v>131400</v>
      </c>
    </row>
    <row r="3227" spans="1:19" x14ac:dyDescent="0.2">
      <c r="A3227" t="s">
        <v>19</v>
      </c>
      <c r="B3227">
        <f>IF(A3227="Residential",1,0)</f>
        <v>1</v>
      </c>
      <c r="C3227">
        <f>IF(A3227="Commercial",1,0)</f>
        <v>0</v>
      </c>
      <c r="D3227">
        <f>IF(A3227="Condominium",1,0)</f>
        <v>0</v>
      </c>
      <c r="E3227">
        <v>10</v>
      </c>
      <c r="F3227" t="s">
        <v>22</v>
      </c>
      <c r="G3227" t="str">
        <f>IF(OR(F3227="Brick", F3227="Stone", F3227="Fiber-Cement"), "Durable Materials", IF(OR(F3227="Aluminum / Vinyl", F3227="Block", F3227="Frame", F3227="Masonry / Frame", F3227="Prem Wood", F3227="Stucco"), "Non-Durable Materials", "Other"))</f>
        <v>Non-Durable Materials</v>
      </c>
      <c r="H3227">
        <f>IF(G3227="Non-Durable Materials",0,1)</f>
        <v>0</v>
      </c>
      <c r="I3227">
        <v>1</v>
      </c>
      <c r="J3227">
        <v>1924</v>
      </c>
      <c r="K3227">
        <v>0</v>
      </c>
      <c r="L3227" s="3">
        <v>916</v>
      </c>
      <c r="M3227">
        <v>1</v>
      </c>
      <c r="N3227">
        <v>2</v>
      </c>
      <c r="O3227">
        <v>2</v>
      </c>
      <c r="P3227">
        <v>0</v>
      </c>
      <c r="Q3227">
        <v>3240</v>
      </c>
      <c r="R3227" t="s">
        <v>35</v>
      </c>
      <c r="S3227" s="6">
        <v>131400</v>
      </c>
    </row>
    <row r="3228" spans="1:19" x14ac:dyDescent="0.2">
      <c r="A3228" t="s">
        <v>19</v>
      </c>
      <c r="B3228">
        <f>IF(A3228="Residential",1,0)</f>
        <v>1</v>
      </c>
      <c r="C3228">
        <f>IF(A3228="Commercial",1,0)</f>
        <v>0</v>
      </c>
      <c r="D3228">
        <f>IF(A3228="Condominium",1,0)</f>
        <v>0</v>
      </c>
      <c r="E3228">
        <v>11</v>
      </c>
      <c r="F3228" t="s">
        <v>22</v>
      </c>
      <c r="G3228" t="str">
        <f>IF(OR(F3228="Brick", F3228="Stone", F3228="Fiber-Cement"), "Durable Materials", IF(OR(F3228="Aluminum / Vinyl", F3228="Block", F3228="Frame", F3228="Masonry / Frame", F3228="Prem Wood", F3228="Stucco"), "Non-Durable Materials", "Other"))</f>
        <v>Non-Durable Materials</v>
      </c>
      <c r="H3228">
        <f>IF(G3228="Non-Durable Materials",0,1)</f>
        <v>0</v>
      </c>
      <c r="I3228">
        <v>1</v>
      </c>
      <c r="J3228">
        <v>1942</v>
      </c>
      <c r="K3228">
        <v>0</v>
      </c>
      <c r="L3228" s="3">
        <v>826</v>
      </c>
      <c r="M3228">
        <v>1</v>
      </c>
      <c r="N3228">
        <v>2</v>
      </c>
      <c r="O3228">
        <v>1</v>
      </c>
      <c r="P3228">
        <v>0</v>
      </c>
      <c r="Q3228">
        <v>4875</v>
      </c>
      <c r="R3228" t="s">
        <v>42</v>
      </c>
      <c r="S3228" s="6">
        <v>131000</v>
      </c>
    </row>
    <row r="3229" spans="1:19" x14ac:dyDescent="0.2">
      <c r="A3229" t="s">
        <v>19</v>
      </c>
      <c r="B3229">
        <f>IF(A3229="Residential",1,0)</f>
        <v>1</v>
      </c>
      <c r="C3229">
        <f>IF(A3229="Commercial",1,0)</f>
        <v>0</v>
      </c>
      <c r="D3229">
        <f>IF(A3229="Condominium",1,0)</f>
        <v>0</v>
      </c>
      <c r="E3229">
        <v>13</v>
      </c>
      <c r="F3229" t="s">
        <v>25</v>
      </c>
      <c r="G3229" t="str">
        <f>IF(OR(F3229="Brick", F3229="Stone", F3229="Fiber-Cement"), "Durable Materials", IF(OR(F3229="Aluminum / Vinyl", F3229="Block", F3229="Frame", F3229="Masonry / Frame", F3229="Prem Wood", F3229="Stucco"), "Non-Durable Materials", "Other"))</f>
        <v>Durable Materials</v>
      </c>
      <c r="H3229">
        <f>IF(G3229="Non-Durable Materials",0,1)</f>
        <v>1</v>
      </c>
      <c r="I3229">
        <v>1</v>
      </c>
      <c r="J3229">
        <v>1958</v>
      </c>
      <c r="K3229">
        <v>0</v>
      </c>
      <c r="L3229" s="3">
        <v>1150</v>
      </c>
      <c r="M3229">
        <v>1</v>
      </c>
      <c r="N3229">
        <v>3</v>
      </c>
      <c r="O3229">
        <v>1</v>
      </c>
      <c r="P3229">
        <v>0</v>
      </c>
      <c r="Q3229">
        <v>7080</v>
      </c>
      <c r="R3229" t="s">
        <v>42</v>
      </c>
      <c r="S3229" s="6">
        <v>131000</v>
      </c>
    </row>
    <row r="3230" spans="1:19" x14ac:dyDescent="0.2">
      <c r="A3230" t="s">
        <v>19</v>
      </c>
      <c r="B3230">
        <f>IF(A3230="Residential",1,0)</f>
        <v>1</v>
      </c>
      <c r="C3230">
        <f>IF(A3230="Commercial",1,0)</f>
        <v>0</v>
      </c>
      <c r="D3230">
        <f>IF(A3230="Condominium",1,0)</f>
        <v>0</v>
      </c>
      <c r="E3230">
        <v>13</v>
      </c>
      <c r="F3230" t="s">
        <v>22</v>
      </c>
      <c r="G3230" t="str">
        <f>IF(OR(F3230="Brick", F3230="Stone", F3230="Fiber-Cement"), "Durable Materials", IF(OR(F3230="Aluminum / Vinyl", F3230="Block", F3230="Frame", F3230="Masonry / Frame", F3230="Prem Wood", F3230="Stucco"), "Non-Durable Materials", "Other"))</f>
        <v>Non-Durable Materials</v>
      </c>
      <c r="H3230">
        <f>IF(G3230="Non-Durable Materials",0,1)</f>
        <v>0</v>
      </c>
      <c r="I3230">
        <v>1</v>
      </c>
      <c r="J3230">
        <v>1943</v>
      </c>
      <c r="K3230">
        <v>0</v>
      </c>
      <c r="L3230" s="3">
        <v>1006</v>
      </c>
      <c r="M3230">
        <v>1</v>
      </c>
      <c r="N3230">
        <v>3</v>
      </c>
      <c r="O3230">
        <v>1</v>
      </c>
      <c r="P3230">
        <v>0</v>
      </c>
      <c r="Q3230">
        <v>4840</v>
      </c>
      <c r="R3230" t="s">
        <v>38</v>
      </c>
      <c r="S3230" s="6">
        <v>131000</v>
      </c>
    </row>
    <row r="3231" spans="1:19" x14ac:dyDescent="0.2">
      <c r="A3231" t="s">
        <v>19</v>
      </c>
      <c r="B3231">
        <f>IF(A3231="Residential",1,0)</f>
        <v>1</v>
      </c>
      <c r="C3231">
        <f>IF(A3231="Commercial",1,0)</f>
        <v>0</v>
      </c>
      <c r="D3231">
        <f>IF(A3231="Condominium",1,0)</f>
        <v>0</v>
      </c>
      <c r="E3231">
        <v>11</v>
      </c>
      <c r="F3231" t="s">
        <v>22</v>
      </c>
      <c r="G3231" t="str">
        <f>IF(OR(F3231="Brick", F3231="Stone", F3231="Fiber-Cement"), "Durable Materials", IF(OR(F3231="Aluminum / Vinyl", F3231="Block", F3231="Frame", F3231="Masonry / Frame", F3231="Prem Wood", F3231="Stucco"), "Non-Durable Materials", "Other"))</f>
        <v>Non-Durable Materials</v>
      </c>
      <c r="H3231">
        <f>IF(G3231="Non-Durable Materials",0,1)</f>
        <v>0</v>
      </c>
      <c r="I3231">
        <v>1</v>
      </c>
      <c r="J3231">
        <v>1955</v>
      </c>
      <c r="K3231">
        <v>0</v>
      </c>
      <c r="L3231" s="3">
        <v>672</v>
      </c>
      <c r="M3231">
        <v>1</v>
      </c>
      <c r="N3231">
        <v>2</v>
      </c>
      <c r="O3231">
        <v>1</v>
      </c>
      <c r="P3231">
        <v>0</v>
      </c>
      <c r="Q3231">
        <v>5880</v>
      </c>
      <c r="R3231" t="s">
        <v>61</v>
      </c>
      <c r="S3231" s="6">
        <v>131000</v>
      </c>
    </row>
    <row r="3232" spans="1:19" x14ac:dyDescent="0.2">
      <c r="A3232" t="s">
        <v>19</v>
      </c>
      <c r="B3232">
        <f>IF(A3232="Residential",1,0)</f>
        <v>1</v>
      </c>
      <c r="C3232">
        <f>IF(A3232="Commercial",1,0)</f>
        <v>0</v>
      </c>
      <c r="D3232">
        <f>IF(A3232="Condominium",1,0)</f>
        <v>0</v>
      </c>
      <c r="E3232">
        <v>2</v>
      </c>
      <c r="F3232" t="s">
        <v>40</v>
      </c>
      <c r="G3232" t="str">
        <f>IF(OR(F3232="Brick", F3232="Stone", F3232="Fiber-Cement"), "Durable Materials", IF(OR(F3232="Aluminum / Vinyl", F3232="Block", F3232="Frame", F3232="Masonry / Frame", F3232="Prem Wood", F3232="Stucco"), "Non-Durable Materials", "Other"))</f>
        <v>Non-Durable Materials</v>
      </c>
      <c r="H3232">
        <f>IF(G3232="Non-Durable Materials",0,1)</f>
        <v>0</v>
      </c>
      <c r="I3232">
        <v>1</v>
      </c>
      <c r="J3232">
        <v>1958</v>
      </c>
      <c r="K3232">
        <v>0</v>
      </c>
      <c r="L3232" s="3">
        <v>1135</v>
      </c>
      <c r="M3232">
        <v>1</v>
      </c>
      <c r="N3232">
        <v>2</v>
      </c>
      <c r="O3232">
        <v>1</v>
      </c>
      <c r="P3232">
        <v>0</v>
      </c>
      <c r="Q3232">
        <v>7200</v>
      </c>
      <c r="R3232" t="s">
        <v>23</v>
      </c>
      <c r="S3232" s="6">
        <v>131000</v>
      </c>
    </row>
    <row r="3233" spans="1:19" x14ac:dyDescent="0.2">
      <c r="A3233" t="s">
        <v>19</v>
      </c>
      <c r="B3233">
        <f>IF(A3233="Residential",1,0)</f>
        <v>1</v>
      </c>
      <c r="C3233">
        <f>IF(A3233="Commercial",1,0)</f>
        <v>0</v>
      </c>
      <c r="D3233">
        <f>IF(A3233="Condominium",1,0)</f>
        <v>0</v>
      </c>
      <c r="E3233">
        <v>5</v>
      </c>
      <c r="F3233" t="s">
        <v>22</v>
      </c>
      <c r="G3233" t="str">
        <f>IF(OR(F3233="Brick", F3233="Stone", F3233="Fiber-Cement"), "Durable Materials", IF(OR(F3233="Aluminum / Vinyl", F3233="Block", F3233="Frame", F3233="Masonry / Frame", F3233="Prem Wood", F3233="Stucco"), "Non-Durable Materials", "Other"))</f>
        <v>Non-Durable Materials</v>
      </c>
      <c r="H3233">
        <f>IF(G3233="Non-Durable Materials",0,1)</f>
        <v>0</v>
      </c>
      <c r="I3233">
        <v>1</v>
      </c>
      <c r="J3233">
        <v>1952</v>
      </c>
      <c r="K3233">
        <v>0</v>
      </c>
      <c r="L3233" s="3">
        <v>964</v>
      </c>
      <c r="M3233">
        <v>1</v>
      </c>
      <c r="N3233">
        <v>3</v>
      </c>
      <c r="O3233">
        <v>1</v>
      </c>
      <c r="P3233">
        <v>0</v>
      </c>
      <c r="Q3233">
        <v>5000</v>
      </c>
      <c r="R3233" t="s">
        <v>26</v>
      </c>
      <c r="S3233" s="6">
        <v>131000</v>
      </c>
    </row>
    <row r="3234" spans="1:19" x14ac:dyDescent="0.2">
      <c r="A3234" t="s">
        <v>19</v>
      </c>
      <c r="B3234">
        <f>IF(A3234="Residential",1,0)</f>
        <v>1</v>
      </c>
      <c r="C3234">
        <f>IF(A3234="Commercial",1,0)</f>
        <v>0</v>
      </c>
      <c r="D3234">
        <f>IF(A3234="Condominium",1,0)</f>
        <v>0</v>
      </c>
      <c r="E3234">
        <v>1</v>
      </c>
      <c r="F3234" t="s">
        <v>22</v>
      </c>
      <c r="G3234" t="str">
        <f>IF(OR(F3234="Brick", F3234="Stone", F3234="Fiber-Cement"), "Durable Materials", IF(OR(F3234="Aluminum / Vinyl", F3234="Block", F3234="Frame", F3234="Masonry / Frame", F3234="Prem Wood", F3234="Stucco"), "Non-Durable Materials", "Other"))</f>
        <v>Non-Durable Materials</v>
      </c>
      <c r="H3234">
        <f>IF(G3234="Non-Durable Materials",0,1)</f>
        <v>0</v>
      </c>
      <c r="I3234">
        <v>1</v>
      </c>
      <c r="J3234">
        <v>1926</v>
      </c>
      <c r="K3234">
        <v>0</v>
      </c>
      <c r="L3234" s="3">
        <v>1392</v>
      </c>
      <c r="M3234">
        <v>1</v>
      </c>
      <c r="N3234">
        <v>5</v>
      </c>
      <c r="O3234">
        <v>1</v>
      </c>
      <c r="P3234">
        <v>1</v>
      </c>
      <c r="Q3234">
        <v>8967</v>
      </c>
      <c r="R3234" t="s">
        <v>53</v>
      </c>
      <c r="S3234" s="6">
        <v>131000</v>
      </c>
    </row>
    <row r="3235" spans="1:19" x14ac:dyDescent="0.2">
      <c r="A3235" t="s">
        <v>19</v>
      </c>
      <c r="B3235">
        <f>IF(A3235="Residential",1,0)</f>
        <v>1</v>
      </c>
      <c r="C3235">
        <f>IF(A3235="Commercial",1,0)</f>
        <v>0</v>
      </c>
      <c r="D3235">
        <f>IF(A3235="Condominium",1,0)</f>
        <v>0</v>
      </c>
      <c r="E3235">
        <v>1</v>
      </c>
      <c r="F3235" t="s">
        <v>22</v>
      </c>
      <c r="G3235" t="str">
        <f>IF(OR(F3235="Brick", F3235="Stone", F3235="Fiber-Cement"), "Durable Materials", IF(OR(F3235="Aluminum / Vinyl", F3235="Block", F3235="Frame", F3235="Masonry / Frame", F3235="Prem Wood", F3235="Stucco"), "Non-Durable Materials", "Other"))</f>
        <v>Non-Durable Materials</v>
      </c>
      <c r="H3235">
        <f>IF(G3235="Non-Durable Materials",0,1)</f>
        <v>0</v>
      </c>
      <c r="I3235">
        <v>1</v>
      </c>
      <c r="J3235">
        <v>1967</v>
      </c>
      <c r="K3235">
        <v>0</v>
      </c>
      <c r="L3235" s="3">
        <v>1177</v>
      </c>
      <c r="M3235">
        <v>1</v>
      </c>
      <c r="N3235">
        <v>3</v>
      </c>
      <c r="O3235">
        <v>1</v>
      </c>
      <c r="P3235">
        <v>2</v>
      </c>
      <c r="Q3235">
        <v>4300</v>
      </c>
      <c r="R3235" t="s">
        <v>53</v>
      </c>
      <c r="S3235" s="6">
        <v>131000</v>
      </c>
    </row>
    <row r="3236" spans="1:19" x14ac:dyDescent="0.2">
      <c r="A3236" t="s">
        <v>19</v>
      </c>
      <c r="B3236">
        <f>IF(A3236="Residential",1,0)</f>
        <v>1</v>
      </c>
      <c r="C3236">
        <f>IF(A3236="Commercial",1,0)</f>
        <v>0</v>
      </c>
      <c r="D3236">
        <f>IF(A3236="Condominium",1,0)</f>
        <v>0</v>
      </c>
      <c r="E3236">
        <v>2</v>
      </c>
      <c r="F3236" t="s">
        <v>22</v>
      </c>
      <c r="G3236" t="str">
        <f>IF(OR(F3236="Brick", F3236="Stone", F3236="Fiber-Cement"), "Durable Materials", IF(OR(F3236="Aluminum / Vinyl", F3236="Block", F3236="Frame", F3236="Masonry / Frame", F3236="Prem Wood", F3236="Stucco"), "Non-Durable Materials", "Other"))</f>
        <v>Non-Durable Materials</v>
      </c>
      <c r="H3236">
        <f>IF(G3236="Non-Durable Materials",0,1)</f>
        <v>0</v>
      </c>
      <c r="I3236">
        <v>1</v>
      </c>
      <c r="J3236">
        <v>1940</v>
      </c>
      <c r="K3236">
        <v>0</v>
      </c>
      <c r="L3236" s="3">
        <v>1259</v>
      </c>
      <c r="M3236">
        <v>1</v>
      </c>
      <c r="N3236">
        <v>3</v>
      </c>
      <c r="O3236">
        <v>2</v>
      </c>
      <c r="P3236">
        <v>0</v>
      </c>
      <c r="Q3236">
        <v>6000</v>
      </c>
      <c r="R3236" t="s">
        <v>61</v>
      </c>
      <c r="S3236" s="6">
        <v>130900</v>
      </c>
    </row>
    <row r="3237" spans="1:19" x14ac:dyDescent="0.2">
      <c r="A3237" t="s">
        <v>19</v>
      </c>
      <c r="B3237">
        <f>IF(A3237="Residential",1,0)</f>
        <v>1</v>
      </c>
      <c r="C3237">
        <f>IF(A3237="Commercial",1,0)</f>
        <v>0</v>
      </c>
      <c r="D3237">
        <f>IF(A3237="Condominium",1,0)</f>
        <v>0</v>
      </c>
      <c r="E3237">
        <v>5</v>
      </c>
      <c r="F3237" t="s">
        <v>22</v>
      </c>
      <c r="G3237" t="str">
        <f>IF(OR(F3237="Brick", F3237="Stone", F3237="Fiber-Cement"), "Durable Materials", IF(OR(F3237="Aluminum / Vinyl", F3237="Block", F3237="Frame", F3237="Masonry / Frame", F3237="Prem Wood", F3237="Stucco"), "Non-Durable Materials", "Other"))</f>
        <v>Non-Durable Materials</v>
      </c>
      <c r="H3237">
        <f>IF(G3237="Non-Durable Materials",0,1)</f>
        <v>0</v>
      </c>
      <c r="I3237">
        <v>1</v>
      </c>
      <c r="J3237">
        <v>1953</v>
      </c>
      <c r="K3237">
        <v>0</v>
      </c>
      <c r="L3237" s="3">
        <v>1050</v>
      </c>
      <c r="M3237">
        <v>1</v>
      </c>
      <c r="N3237">
        <v>3</v>
      </c>
      <c r="O3237">
        <v>1</v>
      </c>
      <c r="P3237">
        <v>0</v>
      </c>
      <c r="Q3237">
        <v>4960</v>
      </c>
      <c r="R3237" t="s">
        <v>23</v>
      </c>
      <c r="S3237" s="6">
        <v>130465</v>
      </c>
    </row>
    <row r="3238" spans="1:19" x14ac:dyDescent="0.2">
      <c r="A3238" t="s">
        <v>4247</v>
      </c>
      <c r="B3238">
        <f>IF(A3238="Residential",1,0)</f>
        <v>0</v>
      </c>
      <c r="C3238">
        <f>IF(A3238="Commercial",1,0)</f>
        <v>0</v>
      </c>
      <c r="D3238">
        <f>IF(A3238="Condominium",1,0)</f>
        <v>1</v>
      </c>
      <c r="E3238">
        <v>3</v>
      </c>
      <c r="G3238" t="str">
        <f>IF(OR(F3238="Brick", F3238="Stone", F3238="Fiber-Cement"), "Durable Materials", IF(OR(F3238="Aluminum / Vinyl", F3238="Block", F3238="Frame", F3238="Masonry / Frame", F3238="Prem Wood", F3238="Stucco"), "Non-Durable Materials", "Other"))</f>
        <v>Other</v>
      </c>
      <c r="H3238">
        <f>IF(G3238="Non-Durable Materials",0,1)</f>
        <v>1</v>
      </c>
      <c r="I3238">
        <v>1</v>
      </c>
      <c r="J3238">
        <v>1922</v>
      </c>
      <c r="K3238">
        <v>5</v>
      </c>
      <c r="L3238" s="3">
        <v>886</v>
      </c>
      <c r="M3238">
        <v>1</v>
      </c>
      <c r="N3238">
        <v>2</v>
      </c>
      <c r="O3238">
        <v>1</v>
      </c>
      <c r="P3238">
        <v>0</v>
      </c>
      <c r="Q3238">
        <v>0</v>
      </c>
      <c r="R3238" t="s">
        <v>42</v>
      </c>
      <c r="S3238" s="6">
        <v>130000</v>
      </c>
    </row>
    <row r="3239" spans="1:19" x14ac:dyDescent="0.2">
      <c r="A3239" t="s">
        <v>19</v>
      </c>
      <c r="B3239">
        <f>IF(A3239="Residential",1,0)</f>
        <v>1</v>
      </c>
      <c r="C3239">
        <f>IF(A3239="Commercial",1,0)</f>
        <v>0</v>
      </c>
      <c r="D3239">
        <f>IF(A3239="Condominium",1,0)</f>
        <v>0</v>
      </c>
      <c r="E3239">
        <v>14</v>
      </c>
      <c r="F3239" t="s">
        <v>25</v>
      </c>
      <c r="G3239" t="str">
        <f>IF(OR(F3239="Brick", F3239="Stone", F3239="Fiber-Cement"), "Durable Materials", IF(OR(F3239="Aluminum / Vinyl", F3239="Block", F3239="Frame", F3239="Masonry / Frame", F3239="Prem Wood", F3239="Stucco"), "Non-Durable Materials", "Other"))</f>
        <v>Durable Materials</v>
      </c>
      <c r="H3239">
        <f>IF(G3239="Non-Durable Materials",0,1)</f>
        <v>1</v>
      </c>
      <c r="I3239">
        <v>1</v>
      </c>
      <c r="J3239">
        <v>1953</v>
      </c>
      <c r="K3239">
        <v>0</v>
      </c>
      <c r="L3239" s="3">
        <v>1029</v>
      </c>
      <c r="M3239">
        <v>1</v>
      </c>
      <c r="N3239">
        <v>3</v>
      </c>
      <c r="O3239">
        <v>1</v>
      </c>
      <c r="P3239">
        <v>1</v>
      </c>
      <c r="Q3239">
        <v>4800</v>
      </c>
      <c r="R3239" t="s">
        <v>28</v>
      </c>
      <c r="S3239" s="6">
        <v>130000</v>
      </c>
    </row>
    <row r="3240" spans="1:19" x14ac:dyDescent="0.2">
      <c r="A3240" t="s">
        <v>4875</v>
      </c>
      <c r="B3240">
        <f>IF(A3240="Residential",1,0)</f>
        <v>0</v>
      </c>
      <c r="C3240">
        <f>IF(A3240="Commercial",1,0)</f>
        <v>0</v>
      </c>
      <c r="D3240">
        <f>IF(A3240="Condominium",1,0)</f>
        <v>0</v>
      </c>
      <c r="E3240">
        <v>8</v>
      </c>
      <c r="G3240" t="str">
        <f>IF(OR(F3240="Brick", F3240="Stone", F3240="Fiber-Cement"), "Durable Materials", IF(OR(F3240="Aluminum / Vinyl", F3240="Block", F3240="Frame", F3240="Masonry / Frame", F3240="Prem Wood", F3240="Stucco"), "Non-Durable Materials", "Other"))</f>
        <v>Other</v>
      </c>
      <c r="H3240">
        <f>IF(G3240="Non-Durable Materials",0,1)</f>
        <v>1</v>
      </c>
      <c r="I3240">
        <v>2</v>
      </c>
      <c r="J3240">
        <v>1912</v>
      </c>
      <c r="K3240">
        <v>0</v>
      </c>
      <c r="L3240" s="3">
        <v>3400</v>
      </c>
      <c r="M3240">
        <v>1</v>
      </c>
      <c r="N3240">
        <v>0</v>
      </c>
      <c r="O3240">
        <v>0</v>
      </c>
      <c r="P3240">
        <v>0</v>
      </c>
      <c r="Q3240">
        <v>4200</v>
      </c>
      <c r="R3240" t="s">
        <v>28</v>
      </c>
      <c r="S3240" s="6">
        <v>130000</v>
      </c>
    </row>
    <row r="3241" spans="1:19" x14ac:dyDescent="0.2">
      <c r="A3241" t="s">
        <v>19</v>
      </c>
      <c r="B3241">
        <f>IF(A3241="Residential",1,0)</f>
        <v>1</v>
      </c>
      <c r="C3241">
        <f>IF(A3241="Commercial",1,0)</f>
        <v>0</v>
      </c>
      <c r="D3241">
        <f>IF(A3241="Condominium",1,0)</f>
        <v>0</v>
      </c>
      <c r="E3241">
        <v>5</v>
      </c>
      <c r="F3241" t="s">
        <v>22</v>
      </c>
      <c r="G3241" t="str">
        <f>IF(OR(F3241="Brick", F3241="Stone", F3241="Fiber-Cement"), "Durable Materials", IF(OR(F3241="Aluminum / Vinyl", F3241="Block", F3241="Frame", F3241="Masonry / Frame", F3241="Prem Wood", F3241="Stucco"), "Non-Durable Materials", "Other"))</f>
        <v>Non-Durable Materials</v>
      </c>
      <c r="H3241">
        <f>IF(G3241="Non-Durable Materials",0,1)</f>
        <v>0</v>
      </c>
      <c r="I3241">
        <v>2</v>
      </c>
      <c r="J3241">
        <v>1941</v>
      </c>
      <c r="K3241">
        <v>0</v>
      </c>
      <c r="L3241" s="3">
        <v>1496</v>
      </c>
      <c r="M3241">
        <v>1</v>
      </c>
      <c r="N3241">
        <v>3</v>
      </c>
      <c r="O3241">
        <v>1</v>
      </c>
      <c r="P3241">
        <v>1</v>
      </c>
      <c r="Q3241">
        <v>5040</v>
      </c>
      <c r="R3241" t="s">
        <v>30</v>
      </c>
      <c r="S3241" s="6">
        <v>130000</v>
      </c>
    </row>
    <row r="3242" spans="1:19" x14ac:dyDescent="0.2">
      <c r="A3242" t="s">
        <v>19</v>
      </c>
      <c r="B3242">
        <f>IF(A3242="Residential",1,0)</f>
        <v>1</v>
      </c>
      <c r="C3242">
        <f>IF(A3242="Commercial",1,0)</f>
        <v>0</v>
      </c>
      <c r="D3242">
        <f>IF(A3242="Condominium",1,0)</f>
        <v>0</v>
      </c>
      <c r="E3242">
        <v>5</v>
      </c>
      <c r="F3242" t="s">
        <v>22</v>
      </c>
      <c r="G3242" t="str">
        <f>IF(OR(F3242="Brick", F3242="Stone", F3242="Fiber-Cement"), "Durable Materials", IF(OR(F3242="Aluminum / Vinyl", F3242="Block", F3242="Frame", F3242="Masonry / Frame", F3242="Prem Wood", F3242="Stucco"), "Non-Durable Materials", "Other"))</f>
        <v>Non-Durable Materials</v>
      </c>
      <c r="H3242">
        <f>IF(G3242="Non-Durable Materials",0,1)</f>
        <v>0</v>
      </c>
      <c r="I3242">
        <v>2</v>
      </c>
      <c r="J3242">
        <v>1927</v>
      </c>
      <c r="K3242">
        <v>0</v>
      </c>
      <c r="L3242" s="3">
        <v>1424</v>
      </c>
      <c r="M3242">
        <v>1</v>
      </c>
      <c r="N3242">
        <v>3</v>
      </c>
      <c r="O3242">
        <v>1</v>
      </c>
      <c r="P3242">
        <v>1</v>
      </c>
      <c r="Q3242">
        <v>4960</v>
      </c>
      <c r="R3242" t="s">
        <v>30</v>
      </c>
      <c r="S3242" s="6">
        <v>130000</v>
      </c>
    </row>
    <row r="3243" spans="1:19" x14ac:dyDescent="0.2">
      <c r="A3243" t="s">
        <v>19</v>
      </c>
      <c r="B3243">
        <f>IF(A3243="Residential",1,0)</f>
        <v>1</v>
      </c>
      <c r="C3243">
        <f>IF(A3243="Commercial",1,0)</f>
        <v>0</v>
      </c>
      <c r="D3243">
        <f>IF(A3243="Condominium",1,0)</f>
        <v>0</v>
      </c>
      <c r="E3243">
        <v>9</v>
      </c>
      <c r="F3243" t="s">
        <v>40</v>
      </c>
      <c r="G3243" t="str">
        <f>IF(OR(F3243="Brick", F3243="Stone", F3243="Fiber-Cement"), "Durable Materials", IF(OR(F3243="Aluminum / Vinyl", F3243="Block", F3243="Frame", F3243="Masonry / Frame", F3243="Prem Wood", F3243="Stucco"), "Non-Durable Materials", "Other"))</f>
        <v>Non-Durable Materials</v>
      </c>
      <c r="H3243">
        <f>IF(G3243="Non-Durable Materials",0,1)</f>
        <v>0</v>
      </c>
      <c r="I3243">
        <v>1</v>
      </c>
      <c r="J3243">
        <v>1957</v>
      </c>
      <c r="K3243">
        <v>0</v>
      </c>
      <c r="L3243" s="3">
        <v>1046</v>
      </c>
      <c r="M3243">
        <v>1</v>
      </c>
      <c r="N3243">
        <v>3</v>
      </c>
      <c r="O3243">
        <v>1</v>
      </c>
      <c r="P3243">
        <v>0</v>
      </c>
      <c r="Q3243">
        <v>8107</v>
      </c>
      <c r="R3243" t="s">
        <v>30</v>
      </c>
      <c r="S3243" s="6">
        <v>130000</v>
      </c>
    </row>
    <row r="3244" spans="1:19" x14ac:dyDescent="0.2">
      <c r="A3244" t="s">
        <v>19</v>
      </c>
      <c r="B3244">
        <f>IF(A3244="Residential",1,0)</f>
        <v>1</v>
      </c>
      <c r="C3244">
        <f>IF(A3244="Commercial",1,0)</f>
        <v>0</v>
      </c>
      <c r="D3244">
        <f>IF(A3244="Condominium",1,0)</f>
        <v>0</v>
      </c>
      <c r="E3244">
        <v>11</v>
      </c>
      <c r="F3244" t="s">
        <v>25</v>
      </c>
      <c r="G3244" t="str">
        <f>IF(OR(F3244="Brick", F3244="Stone", F3244="Fiber-Cement"), "Durable Materials", IF(OR(F3244="Aluminum / Vinyl", F3244="Block", F3244="Frame", F3244="Masonry / Frame", F3244="Prem Wood", F3244="Stucco"), "Non-Durable Materials", "Other"))</f>
        <v>Durable Materials</v>
      </c>
      <c r="H3244">
        <f>IF(G3244="Non-Durable Materials",0,1)</f>
        <v>1</v>
      </c>
      <c r="I3244">
        <v>1</v>
      </c>
      <c r="J3244">
        <v>1957</v>
      </c>
      <c r="K3244">
        <v>0</v>
      </c>
      <c r="L3244" s="3">
        <v>1103</v>
      </c>
      <c r="M3244">
        <v>1</v>
      </c>
      <c r="N3244">
        <v>2</v>
      </c>
      <c r="O3244">
        <v>1</v>
      </c>
      <c r="P3244">
        <v>0</v>
      </c>
      <c r="Q3244">
        <v>7625</v>
      </c>
      <c r="R3244" t="s">
        <v>30</v>
      </c>
      <c r="S3244" s="6">
        <v>130000</v>
      </c>
    </row>
    <row r="3245" spans="1:19" x14ac:dyDescent="0.2">
      <c r="A3245" t="s">
        <v>19</v>
      </c>
      <c r="B3245">
        <f>IF(A3245="Residential",1,0)</f>
        <v>1</v>
      </c>
      <c r="C3245">
        <f>IF(A3245="Commercial",1,0)</f>
        <v>0</v>
      </c>
      <c r="D3245">
        <f>IF(A3245="Condominium",1,0)</f>
        <v>0</v>
      </c>
      <c r="E3245">
        <v>13</v>
      </c>
      <c r="F3245" t="s">
        <v>25</v>
      </c>
      <c r="G3245" t="str">
        <f>IF(OR(F3245="Brick", F3245="Stone", F3245="Fiber-Cement"), "Durable Materials", IF(OR(F3245="Aluminum / Vinyl", F3245="Block", F3245="Frame", F3245="Masonry / Frame", F3245="Prem Wood", F3245="Stucco"), "Non-Durable Materials", "Other"))</f>
        <v>Durable Materials</v>
      </c>
      <c r="H3245">
        <f>IF(G3245="Non-Durable Materials",0,1)</f>
        <v>1</v>
      </c>
      <c r="I3245">
        <v>2</v>
      </c>
      <c r="J3245">
        <v>1938</v>
      </c>
      <c r="K3245">
        <v>0</v>
      </c>
      <c r="L3245" s="3">
        <v>2527</v>
      </c>
      <c r="M3245">
        <v>2</v>
      </c>
      <c r="N3245">
        <v>5</v>
      </c>
      <c r="O3245">
        <v>2</v>
      </c>
      <c r="P3245">
        <v>0</v>
      </c>
      <c r="Q3245">
        <v>4800</v>
      </c>
      <c r="R3245" t="s">
        <v>30</v>
      </c>
      <c r="S3245" s="6">
        <v>130000</v>
      </c>
    </row>
    <row r="3246" spans="1:19" x14ac:dyDescent="0.2">
      <c r="A3246" t="s">
        <v>19</v>
      </c>
      <c r="B3246">
        <f>IF(A3246="Residential",1,0)</f>
        <v>1</v>
      </c>
      <c r="C3246">
        <f>IF(A3246="Commercial",1,0)</f>
        <v>0</v>
      </c>
      <c r="D3246">
        <f>IF(A3246="Condominium",1,0)</f>
        <v>0</v>
      </c>
      <c r="E3246">
        <v>14</v>
      </c>
      <c r="F3246" t="s">
        <v>22</v>
      </c>
      <c r="G3246" t="str">
        <f>IF(OR(F3246="Brick", F3246="Stone", F3246="Fiber-Cement"), "Durable Materials", IF(OR(F3246="Aluminum / Vinyl", F3246="Block", F3246="Frame", F3246="Masonry / Frame", F3246="Prem Wood", F3246="Stucco"), "Non-Durable Materials", "Other"))</f>
        <v>Non-Durable Materials</v>
      </c>
      <c r="H3246">
        <f>IF(G3246="Non-Durable Materials",0,1)</f>
        <v>0</v>
      </c>
      <c r="I3246">
        <v>1</v>
      </c>
      <c r="J3246">
        <v>1951</v>
      </c>
      <c r="K3246">
        <v>0</v>
      </c>
      <c r="L3246" s="3">
        <v>699</v>
      </c>
      <c r="M3246">
        <v>1</v>
      </c>
      <c r="N3246">
        <v>2</v>
      </c>
      <c r="O3246">
        <v>1</v>
      </c>
      <c r="P3246">
        <v>0</v>
      </c>
      <c r="Q3246">
        <v>4601</v>
      </c>
      <c r="R3246" t="s">
        <v>30</v>
      </c>
      <c r="S3246" s="6">
        <v>130000</v>
      </c>
    </row>
    <row r="3247" spans="1:19" x14ac:dyDescent="0.2">
      <c r="A3247" t="s">
        <v>4247</v>
      </c>
      <c r="B3247">
        <f>IF(A3247="Residential",1,0)</f>
        <v>0</v>
      </c>
      <c r="C3247">
        <f>IF(A3247="Commercial",1,0)</f>
        <v>0</v>
      </c>
      <c r="D3247">
        <f>IF(A3247="Condominium",1,0)</f>
        <v>1</v>
      </c>
      <c r="E3247">
        <v>6</v>
      </c>
      <c r="G3247" t="str">
        <f>IF(OR(F3247="Brick", F3247="Stone", F3247="Fiber-Cement"), "Durable Materials", IF(OR(F3247="Aluminum / Vinyl", F3247="Block", F3247="Frame", F3247="Masonry / Frame", F3247="Prem Wood", F3247="Stucco"), "Non-Durable Materials", "Other"))</f>
        <v>Other</v>
      </c>
      <c r="H3247">
        <f>IF(G3247="Non-Durable Materials",0,1)</f>
        <v>1</v>
      </c>
      <c r="I3247">
        <v>1</v>
      </c>
      <c r="J3247">
        <v>1917</v>
      </c>
      <c r="K3247">
        <v>3</v>
      </c>
      <c r="L3247" s="3">
        <v>700</v>
      </c>
      <c r="M3247">
        <v>1</v>
      </c>
      <c r="N3247">
        <v>1</v>
      </c>
      <c r="O3247">
        <v>1</v>
      </c>
      <c r="P3247">
        <v>0</v>
      </c>
      <c r="Q3247">
        <v>0</v>
      </c>
      <c r="R3247" t="s">
        <v>30</v>
      </c>
      <c r="S3247" s="6">
        <v>130000</v>
      </c>
    </row>
    <row r="3248" spans="1:19" x14ac:dyDescent="0.2">
      <c r="A3248" t="s">
        <v>5212</v>
      </c>
      <c r="B3248">
        <f>IF(A3248="Residential",1,0)</f>
        <v>0</v>
      </c>
      <c r="C3248">
        <f>IF(A3248="Commercial",1,0)</f>
        <v>1</v>
      </c>
      <c r="D3248">
        <f>IF(A3248="Condominium",1,0)</f>
        <v>0</v>
      </c>
      <c r="E3248">
        <v>2</v>
      </c>
      <c r="G3248" t="str">
        <f>IF(OR(F3248="Brick", F3248="Stone", F3248="Fiber-Cement"), "Durable Materials", IF(OR(F3248="Aluminum / Vinyl", F3248="Block", F3248="Frame", F3248="Masonry / Frame", F3248="Prem Wood", F3248="Stucco"), "Non-Durable Materials", "Other"))</f>
        <v>Other</v>
      </c>
      <c r="H3248">
        <f>IF(G3248="Non-Durable Materials",0,1)</f>
        <v>1</v>
      </c>
      <c r="I3248">
        <v>1</v>
      </c>
      <c r="J3248">
        <v>1948</v>
      </c>
      <c r="K3248">
        <v>0</v>
      </c>
      <c r="L3248" s="3">
        <v>3313</v>
      </c>
      <c r="M3248">
        <v>1</v>
      </c>
      <c r="N3248">
        <v>0</v>
      </c>
      <c r="O3248">
        <v>0</v>
      </c>
      <c r="P3248">
        <v>0</v>
      </c>
      <c r="Q3248">
        <v>12655</v>
      </c>
      <c r="R3248" t="s">
        <v>30</v>
      </c>
      <c r="S3248" s="6">
        <v>130000</v>
      </c>
    </row>
    <row r="3249" spans="1:19" x14ac:dyDescent="0.2">
      <c r="A3249" t="s">
        <v>19</v>
      </c>
      <c r="B3249">
        <f>IF(A3249="Residential",1,0)</f>
        <v>1</v>
      </c>
      <c r="C3249">
        <f>IF(A3249="Commercial",1,0)</f>
        <v>0</v>
      </c>
      <c r="D3249">
        <f>IF(A3249="Condominium",1,0)</f>
        <v>0</v>
      </c>
      <c r="E3249">
        <v>5</v>
      </c>
      <c r="F3249" t="s">
        <v>25</v>
      </c>
      <c r="G3249" t="str">
        <f>IF(OR(F3249="Brick", F3249="Stone", F3249="Fiber-Cement"), "Durable Materials", IF(OR(F3249="Aluminum / Vinyl", F3249="Block", F3249="Frame", F3249="Masonry / Frame", F3249="Prem Wood", F3249="Stucco"), "Non-Durable Materials", "Other"))</f>
        <v>Durable Materials</v>
      </c>
      <c r="H3249">
        <f>IF(G3249="Non-Durable Materials",0,1)</f>
        <v>1</v>
      </c>
      <c r="I3249">
        <v>1</v>
      </c>
      <c r="J3249">
        <v>1947</v>
      </c>
      <c r="K3249">
        <v>0</v>
      </c>
      <c r="L3249" s="3">
        <v>846</v>
      </c>
      <c r="M3249">
        <v>1</v>
      </c>
      <c r="N3249">
        <v>2</v>
      </c>
      <c r="O3249">
        <v>1</v>
      </c>
      <c r="P3249">
        <v>0</v>
      </c>
      <c r="Q3249">
        <v>4800</v>
      </c>
      <c r="R3249" t="s">
        <v>65</v>
      </c>
      <c r="S3249" s="6">
        <v>130000</v>
      </c>
    </row>
    <row r="3250" spans="1:19" x14ac:dyDescent="0.2">
      <c r="A3250" t="s">
        <v>19</v>
      </c>
      <c r="B3250">
        <f>IF(A3250="Residential",1,0)</f>
        <v>1</v>
      </c>
      <c r="C3250">
        <f>IF(A3250="Commercial",1,0)</f>
        <v>0</v>
      </c>
      <c r="D3250">
        <f>IF(A3250="Condominium",1,0)</f>
        <v>0</v>
      </c>
      <c r="E3250">
        <v>9</v>
      </c>
      <c r="F3250" t="s">
        <v>22</v>
      </c>
      <c r="G3250" t="str">
        <f>IF(OR(F3250="Brick", F3250="Stone", F3250="Fiber-Cement"), "Durable Materials", IF(OR(F3250="Aluminum / Vinyl", F3250="Block", F3250="Frame", F3250="Masonry / Frame", F3250="Prem Wood", F3250="Stucco"), "Non-Durable Materials", "Other"))</f>
        <v>Non-Durable Materials</v>
      </c>
      <c r="H3250">
        <f>IF(G3250="Non-Durable Materials",0,1)</f>
        <v>0</v>
      </c>
      <c r="I3250">
        <v>2</v>
      </c>
      <c r="J3250">
        <v>1968</v>
      </c>
      <c r="K3250">
        <v>0</v>
      </c>
      <c r="L3250" s="3">
        <v>1590</v>
      </c>
      <c r="M3250">
        <v>1</v>
      </c>
      <c r="N3250">
        <v>4</v>
      </c>
      <c r="O3250">
        <v>1</v>
      </c>
      <c r="P3250">
        <v>1</v>
      </c>
      <c r="Q3250">
        <v>9400</v>
      </c>
      <c r="R3250" t="s">
        <v>65</v>
      </c>
      <c r="S3250" s="6">
        <v>130000</v>
      </c>
    </row>
    <row r="3251" spans="1:19" x14ac:dyDescent="0.2">
      <c r="A3251" t="s">
        <v>19</v>
      </c>
      <c r="B3251">
        <f>IF(A3251="Residential",1,0)</f>
        <v>1</v>
      </c>
      <c r="C3251">
        <f>IF(A3251="Commercial",1,0)</f>
        <v>0</v>
      </c>
      <c r="D3251">
        <f>IF(A3251="Condominium",1,0)</f>
        <v>0</v>
      </c>
      <c r="E3251">
        <v>9</v>
      </c>
      <c r="F3251" t="s">
        <v>22</v>
      </c>
      <c r="G3251" t="str">
        <f>IF(OR(F3251="Brick", F3251="Stone", F3251="Fiber-Cement"), "Durable Materials", IF(OR(F3251="Aluminum / Vinyl", F3251="Block", F3251="Frame", F3251="Masonry / Frame", F3251="Prem Wood", F3251="Stucco"), "Non-Durable Materials", "Other"))</f>
        <v>Non-Durable Materials</v>
      </c>
      <c r="H3251">
        <f>IF(G3251="Non-Durable Materials",0,1)</f>
        <v>0</v>
      </c>
      <c r="I3251">
        <v>1</v>
      </c>
      <c r="J3251">
        <v>1971</v>
      </c>
      <c r="K3251">
        <v>0</v>
      </c>
      <c r="L3251" s="3">
        <v>1086</v>
      </c>
      <c r="M3251">
        <v>1</v>
      </c>
      <c r="N3251">
        <v>3</v>
      </c>
      <c r="O3251">
        <v>1</v>
      </c>
      <c r="P3251">
        <v>1</v>
      </c>
      <c r="Q3251">
        <v>7620</v>
      </c>
      <c r="R3251" t="s">
        <v>65</v>
      </c>
      <c r="S3251" s="6">
        <v>130000</v>
      </c>
    </row>
    <row r="3252" spans="1:19" x14ac:dyDescent="0.2">
      <c r="A3252" t="s">
        <v>19</v>
      </c>
      <c r="B3252">
        <f>IF(A3252="Residential",1,0)</f>
        <v>1</v>
      </c>
      <c r="C3252">
        <f>IF(A3252="Commercial",1,0)</f>
        <v>0</v>
      </c>
      <c r="D3252">
        <f>IF(A3252="Condominium",1,0)</f>
        <v>0</v>
      </c>
      <c r="E3252">
        <v>10</v>
      </c>
      <c r="F3252" t="s">
        <v>25</v>
      </c>
      <c r="G3252" t="str">
        <f>IF(OR(F3252="Brick", F3252="Stone", F3252="Fiber-Cement"), "Durable Materials", IF(OR(F3252="Aluminum / Vinyl", F3252="Block", F3252="Frame", F3252="Masonry / Frame", F3252="Prem Wood", F3252="Stucco"), "Non-Durable Materials", "Other"))</f>
        <v>Durable Materials</v>
      </c>
      <c r="H3252">
        <f>IF(G3252="Non-Durable Materials",0,1)</f>
        <v>1</v>
      </c>
      <c r="I3252">
        <v>1</v>
      </c>
      <c r="J3252">
        <v>1947</v>
      </c>
      <c r="K3252">
        <v>0</v>
      </c>
      <c r="L3252" s="3">
        <v>1859</v>
      </c>
      <c r="M3252">
        <v>1</v>
      </c>
      <c r="N3252">
        <v>3</v>
      </c>
      <c r="O3252">
        <v>2</v>
      </c>
      <c r="P3252">
        <v>0</v>
      </c>
      <c r="Q3252">
        <v>5040</v>
      </c>
      <c r="R3252" t="s">
        <v>65</v>
      </c>
      <c r="S3252" s="6">
        <v>130000</v>
      </c>
    </row>
    <row r="3253" spans="1:19" x14ac:dyDescent="0.2">
      <c r="A3253" t="s">
        <v>19</v>
      </c>
      <c r="B3253">
        <f>IF(A3253="Residential",1,0)</f>
        <v>1</v>
      </c>
      <c r="C3253">
        <f>IF(A3253="Commercial",1,0)</f>
        <v>0</v>
      </c>
      <c r="D3253">
        <f>IF(A3253="Condominium",1,0)</f>
        <v>0</v>
      </c>
      <c r="E3253">
        <v>11</v>
      </c>
      <c r="F3253" t="s">
        <v>22</v>
      </c>
      <c r="G3253" t="str">
        <f>IF(OR(F3253="Brick", F3253="Stone", F3253="Fiber-Cement"), "Durable Materials", IF(OR(F3253="Aluminum / Vinyl", F3253="Block", F3253="Frame", F3253="Masonry / Frame", F3253="Prem Wood", F3253="Stucco"), "Non-Durable Materials", "Other"))</f>
        <v>Non-Durable Materials</v>
      </c>
      <c r="H3253">
        <f>IF(G3253="Non-Durable Materials",0,1)</f>
        <v>0</v>
      </c>
      <c r="I3253">
        <v>1</v>
      </c>
      <c r="J3253">
        <v>1954</v>
      </c>
      <c r="K3253">
        <v>0</v>
      </c>
      <c r="L3253" s="3">
        <v>1160</v>
      </c>
      <c r="M3253">
        <v>1</v>
      </c>
      <c r="N3253">
        <v>3</v>
      </c>
      <c r="O3253">
        <v>2</v>
      </c>
      <c r="P3253">
        <v>0</v>
      </c>
      <c r="Q3253">
        <v>5040</v>
      </c>
      <c r="R3253" t="s">
        <v>65</v>
      </c>
      <c r="S3253" s="6">
        <v>130000</v>
      </c>
    </row>
    <row r="3254" spans="1:19" x14ac:dyDescent="0.2">
      <c r="A3254" t="s">
        <v>4247</v>
      </c>
      <c r="B3254">
        <f>IF(A3254="Residential",1,0)</f>
        <v>0</v>
      </c>
      <c r="C3254">
        <f>IF(A3254="Commercial",1,0)</f>
        <v>0</v>
      </c>
      <c r="D3254">
        <f>IF(A3254="Condominium",1,0)</f>
        <v>1</v>
      </c>
      <c r="E3254">
        <v>3</v>
      </c>
      <c r="G3254" t="str">
        <f>IF(OR(F3254="Brick", F3254="Stone", F3254="Fiber-Cement"), "Durable Materials", IF(OR(F3254="Aluminum / Vinyl", F3254="Block", F3254="Frame", F3254="Masonry / Frame", F3254="Prem Wood", F3254="Stucco"), "Non-Durable Materials", "Other"))</f>
        <v>Other</v>
      </c>
      <c r="H3254">
        <f>IF(G3254="Non-Durable Materials",0,1)</f>
        <v>1</v>
      </c>
      <c r="I3254">
        <v>1</v>
      </c>
      <c r="J3254">
        <v>1922</v>
      </c>
      <c r="K3254">
        <v>6</v>
      </c>
      <c r="L3254" s="3">
        <v>882</v>
      </c>
      <c r="M3254">
        <v>1</v>
      </c>
      <c r="N3254">
        <v>2</v>
      </c>
      <c r="O3254">
        <v>1</v>
      </c>
      <c r="P3254">
        <v>0</v>
      </c>
      <c r="Q3254">
        <v>0</v>
      </c>
      <c r="R3254" t="s">
        <v>65</v>
      </c>
      <c r="S3254" s="6">
        <v>130000</v>
      </c>
    </row>
    <row r="3255" spans="1:19" x14ac:dyDescent="0.2">
      <c r="A3255" t="s">
        <v>5212</v>
      </c>
      <c r="B3255">
        <f>IF(A3255="Residential",1,0)</f>
        <v>0</v>
      </c>
      <c r="C3255">
        <f>IF(A3255="Commercial",1,0)</f>
        <v>1</v>
      </c>
      <c r="D3255">
        <f>IF(A3255="Condominium",1,0)</f>
        <v>0</v>
      </c>
      <c r="E3255">
        <v>15</v>
      </c>
      <c r="G3255" t="str">
        <f>IF(OR(F3255="Brick", F3255="Stone", F3255="Fiber-Cement"), "Durable Materials", IF(OR(F3255="Aluminum / Vinyl", F3255="Block", F3255="Frame", F3255="Masonry / Frame", F3255="Prem Wood", F3255="Stucco"), "Non-Durable Materials", "Other"))</f>
        <v>Other</v>
      </c>
      <c r="H3255">
        <f>IF(G3255="Non-Durable Materials",0,1)</f>
        <v>1</v>
      </c>
      <c r="I3255">
        <v>0</v>
      </c>
      <c r="J3255">
        <v>0</v>
      </c>
      <c r="K3255">
        <v>0</v>
      </c>
      <c r="L3255" s="3">
        <v>0</v>
      </c>
      <c r="M3255">
        <v>1</v>
      </c>
      <c r="N3255">
        <v>0</v>
      </c>
      <c r="O3255">
        <v>0</v>
      </c>
      <c r="P3255">
        <v>0</v>
      </c>
      <c r="Q3255">
        <v>7920</v>
      </c>
      <c r="R3255" t="s">
        <v>65</v>
      </c>
      <c r="S3255" s="6">
        <v>130000</v>
      </c>
    </row>
    <row r="3256" spans="1:19" x14ac:dyDescent="0.2">
      <c r="A3256" t="s">
        <v>5212</v>
      </c>
      <c r="B3256">
        <f>IF(A3256="Residential",1,0)</f>
        <v>0</v>
      </c>
      <c r="C3256">
        <f>IF(A3256="Commercial",1,0)</f>
        <v>1</v>
      </c>
      <c r="D3256">
        <f>IF(A3256="Condominium",1,0)</f>
        <v>0</v>
      </c>
      <c r="E3256">
        <v>10</v>
      </c>
      <c r="G3256" t="str">
        <f>IF(OR(F3256="Brick", F3256="Stone", F3256="Fiber-Cement"), "Durable Materials", IF(OR(F3256="Aluminum / Vinyl", F3256="Block", F3256="Frame", F3256="Masonry / Frame", F3256="Prem Wood", F3256="Stucco"), "Non-Durable Materials", "Other"))</f>
        <v>Other</v>
      </c>
      <c r="H3256">
        <f>IF(G3256="Non-Durable Materials",0,1)</f>
        <v>1</v>
      </c>
      <c r="I3256">
        <v>1</v>
      </c>
      <c r="J3256">
        <v>1933</v>
      </c>
      <c r="K3256">
        <v>0</v>
      </c>
      <c r="L3256" s="3">
        <v>3150</v>
      </c>
      <c r="M3256">
        <v>1</v>
      </c>
      <c r="N3256">
        <v>0</v>
      </c>
      <c r="O3256">
        <v>0</v>
      </c>
      <c r="P3256">
        <v>0</v>
      </c>
      <c r="Q3256">
        <v>7399</v>
      </c>
      <c r="R3256" t="s">
        <v>65</v>
      </c>
      <c r="S3256" s="6">
        <v>130000</v>
      </c>
    </row>
    <row r="3257" spans="1:19" x14ac:dyDescent="0.2">
      <c r="A3257" t="s">
        <v>19</v>
      </c>
      <c r="B3257">
        <f>IF(A3257="Residential",1,0)</f>
        <v>1</v>
      </c>
      <c r="C3257">
        <f>IF(A3257="Commercial",1,0)</f>
        <v>0</v>
      </c>
      <c r="D3257">
        <f>IF(A3257="Condominium",1,0)</f>
        <v>0</v>
      </c>
      <c r="E3257">
        <v>1</v>
      </c>
      <c r="F3257" t="s">
        <v>25</v>
      </c>
      <c r="G3257" t="str">
        <f>IF(OR(F3257="Brick", F3257="Stone", F3257="Fiber-Cement"), "Durable Materials", IF(OR(F3257="Aluminum / Vinyl", F3257="Block", F3257="Frame", F3257="Masonry / Frame", F3257="Prem Wood", F3257="Stucco"), "Non-Durable Materials", "Other"))</f>
        <v>Durable Materials</v>
      </c>
      <c r="H3257">
        <f>IF(G3257="Non-Durable Materials",0,1)</f>
        <v>1</v>
      </c>
      <c r="I3257">
        <v>1</v>
      </c>
      <c r="J3257">
        <v>1957</v>
      </c>
      <c r="K3257">
        <v>0</v>
      </c>
      <c r="L3257" s="3">
        <v>988</v>
      </c>
      <c r="M3257">
        <v>1</v>
      </c>
      <c r="N3257">
        <v>3</v>
      </c>
      <c r="O3257">
        <v>1</v>
      </c>
      <c r="P3257">
        <v>0</v>
      </c>
      <c r="Q3257">
        <v>6198</v>
      </c>
      <c r="R3257" t="s">
        <v>38</v>
      </c>
      <c r="S3257" s="6">
        <v>130000</v>
      </c>
    </row>
    <row r="3258" spans="1:19" x14ac:dyDescent="0.2">
      <c r="A3258" t="s">
        <v>19</v>
      </c>
      <c r="B3258">
        <f>IF(A3258="Residential",1,0)</f>
        <v>1</v>
      </c>
      <c r="C3258">
        <f>IF(A3258="Commercial",1,0)</f>
        <v>0</v>
      </c>
      <c r="D3258">
        <f>IF(A3258="Condominium",1,0)</f>
        <v>0</v>
      </c>
      <c r="E3258">
        <v>5</v>
      </c>
      <c r="F3258" t="s">
        <v>34</v>
      </c>
      <c r="G3258" t="str">
        <f>IF(OR(F3258="Brick", F3258="Stone", F3258="Fiber-Cement"), "Durable Materials", IF(OR(F3258="Aluminum / Vinyl", F3258="Block", F3258="Frame", F3258="Masonry / Frame", F3258="Prem Wood", F3258="Stucco"), "Non-Durable Materials", "Other"))</f>
        <v>Durable Materials</v>
      </c>
      <c r="H3258">
        <f>IF(G3258="Non-Durable Materials",0,1)</f>
        <v>1</v>
      </c>
      <c r="I3258">
        <v>1</v>
      </c>
      <c r="J3258">
        <v>1948</v>
      </c>
      <c r="K3258">
        <v>0</v>
      </c>
      <c r="L3258" s="3">
        <v>1681</v>
      </c>
      <c r="M3258">
        <v>1</v>
      </c>
      <c r="N3258">
        <v>3</v>
      </c>
      <c r="O3258">
        <v>1</v>
      </c>
      <c r="P3258">
        <v>0</v>
      </c>
      <c r="Q3258">
        <v>5000</v>
      </c>
      <c r="R3258" t="s">
        <v>38</v>
      </c>
      <c r="S3258" s="6">
        <v>130000</v>
      </c>
    </row>
    <row r="3259" spans="1:19" x14ac:dyDescent="0.2">
      <c r="A3259" t="s">
        <v>19</v>
      </c>
      <c r="B3259">
        <f>IF(A3259="Residential",1,0)</f>
        <v>1</v>
      </c>
      <c r="C3259">
        <f>IF(A3259="Commercial",1,0)</f>
        <v>0</v>
      </c>
      <c r="D3259">
        <f>IF(A3259="Condominium",1,0)</f>
        <v>0</v>
      </c>
      <c r="E3259">
        <v>6</v>
      </c>
      <c r="F3259" t="s">
        <v>22</v>
      </c>
      <c r="G3259" t="str">
        <f>IF(OR(F3259="Brick", F3259="Stone", F3259="Fiber-Cement"), "Durable Materials", IF(OR(F3259="Aluminum / Vinyl", F3259="Block", F3259="Frame", F3259="Masonry / Frame", F3259="Prem Wood", F3259="Stucco"), "Non-Durable Materials", "Other"))</f>
        <v>Non-Durable Materials</v>
      </c>
      <c r="H3259">
        <f>IF(G3259="Non-Durable Materials",0,1)</f>
        <v>0</v>
      </c>
      <c r="I3259">
        <v>1.5</v>
      </c>
      <c r="J3259">
        <v>1900</v>
      </c>
      <c r="K3259">
        <v>0</v>
      </c>
      <c r="L3259" s="3">
        <v>1352</v>
      </c>
      <c r="M3259">
        <v>1</v>
      </c>
      <c r="N3259">
        <v>3</v>
      </c>
      <c r="O3259">
        <v>1</v>
      </c>
      <c r="P3259">
        <v>1</v>
      </c>
      <c r="Q3259">
        <v>3900</v>
      </c>
      <c r="R3259" t="s">
        <v>38</v>
      </c>
      <c r="S3259" s="6">
        <v>130000</v>
      </c>
    </row>
    <row r="3260" spans="1:19" x14ac:dyDescent="0.2">
      <c r="A3260" t="s">
        <v>19</v>
      </c>
      <c r="B3260">
        <f>IF(A3260="Residential",1,0)</f>
        <v>1</v>
      </c>
      <c r="C3260">
        <f>IF(A3260="Commercial",1,0)</f>
        <v>0</v>
      </c>
      <c r="D3260">
        <f>IF(A3260="Condominium",1,0)</f>
        <v>0</v>
      </c>
      <c r="E3260">
        <v>8</v>
      </c>
      <c r="F3260" t="s">
        <v>25</v>
      </c>
      <c r="G3260" t="str">
        <f>IF(OR(F3260="Brick", F3260="Stone", F3260="Fiber-Cement"), "Durable Materials", IF(OR(F3260="Aluminum / Vinyl", F3260="Block", F3260="Frame", F3260="Masonry / Frame", F3260="Prem Wood", F3260="Stucco"), "Non-Durable Materials", "Other"))</f>
        <v>Durable Materials</v>
      </c>
      <c r="H3260">
        <f>IF(G3260="Non-Durable Materials",0,1)</f>
        <v>1</v>
      </c>
      <c r="I3260">
        <v>1</v>
      </c>
      <c r="J3260">
        <v>1950</v>
      </c>
      <c r="K3260">
        <v>0</v>
      </c>
      <c r="L3260" s="3">
        <v>1315</v>
      </c>
      <c r="M3260">
        <v>1</v>
      </c>
      <c r="N3260">
        <v>3</v>
      </c>
      <c r="O3260">
        <v>1</v>
      </c>
      <c r="P3260">
        <v>2</v>
      </c>
      <c r="Q3260">
        <v>7492</v>
      </c>
      <c r="R3260" t="s">
        <v>38</v>
      </c>
      <c r="S3260" s="6">
        <v>130000</v>
      </c>
    </row>
    <row r="3261" spans="1:19" x14ac:dyDescent="0.2">
      <c r="A3261" t="s">
        <v>19</v>
      </c>
      <c r="B3261">
        <f>IF(A3261="Residential",1,0)</f>
        <v>1</v>
      </c>
      <c r="C3261">
        <f>IF(A3261="Commercial",1,0)</f>
        <v>0</v>
      </c>
      <c r="D3261">
        <f>IF(A3261="Condominium",1,0)</f>
        <v>0</v>
      </c>
      <c r="E3261">
        <v>8</v>
      </c>
      <c r="F3261" t="s">
        <v>22</v>
      </c>
      <c r="G3261" t="str">
        <f>IF(OR(F3261="Brick", F3261="Stone", F3261="Fiber-Cement"), "Durable Materials", IF(OR(F3261="Aluminum / Vinyl", F3261="Block", F3261="Frame", F3261="Masonry / Frame", F3261="Prem Wood", F3261="Stucco"), "Non-Durable Materials", "Other"))</f>
        <v>Non-Durable Materials</v>
      </c>
      <c r="H3261">
        <f>IF(G3261="Non-Durable Materials",0,1)</f>
        <v>0</v>
      </c>
      <c r="I3261">
        <v>1</v>
      </c>
      <c r="J3261">
        <v>1920</v>
      </c>
      <c r="K3261">
        <v>0</v>
      </c>
      <c r="L3261" s="3">
        <v>1308</v>
      </c>
      <c r="M3261">
        <v>1</v>
      </c>
      <c r="N3261">
        <v>4</v>
      </c>
      <c r="O3261">
        <v>2</v>
      </c>
      <c r="P3261">
        <v>0</v>
      </c>
      <c r="Q3261">
        <v>4375</v>
      </c>
      <c r="R3261" t="s">
        <v>38</v>
      </c>
      <c r="S3261" s="6">
        <v>130000</v>
      </c>
    </row>
    <row r="3262" spans="1:19" x14ac:dyDescent="0.2">
      <c r="A3262" t="s">
        <v>19</v>
      </c>
      <c r="B3262">
        <f>IF(A3262="Residential",1,0)</f>
        <v>1</v>
      </c>
      <c r="C3262">
        <f>IF(A3262="Commercial",1,0)</f>
        <v>0</v>
      </c>
      <c r="D3262">
        <f>IF(A3262="Condominium",1,0)</f>
        <v>0</v>
      </c>
      <c r="E3262">
        <v>9</v>
      </c>
      <c r="F3262" t="s">
        <v>22</v>
      </c>
      <c r="G3262" t="str">
        <f>IF(OR(F3262="Brick", F3262="Stone", F3262="Fiber-Cement"), "Durable Materials", IF(OR(F3262="Aluminum / Vinyl", F3262="Block", F3262="Frame", F3262="Masonry / Frame", F3262="Prem Wood", F3262="Stucco"), "Non-Durable Materials", "Other"))</f>
        <v>Non-Durable Materials</v>
      </c>
      <c r="H3262">
        <f>IF(G3262="Non-Durable Materials",0,1)</f>
        <v>0</v>
      </c>
      <c r="I3262">
        <v>1</v>
      </c>
      <c r="J3262">
        <v>1964</v>
      </c>
      <c r="K3262">
        <v>0</v>
      </c>
      <c r="L3262" s="3">
        <v>1255</v>
      </c>
      <c r="M3262">
        <v>1</v>
      </c>
      <c r="N3262">
        <v>3</v>
      </c>
      <c r="O3262">
        <v>1</v>
      </c>
      <c r="P3262">
        <v>1</v>
      </c>
      <c r="Q3262">
        <v>9028</v>
      </c>
      <c r="R3262" t="s">
        <v>38</v>
      </c>
      <c r="S3262" s="6">
        <v>130000</v>
      </c>
    </row>
    <row r="3263" spans="1:19" x14ac:dyDescent="0.2">
      <c r="A3263" t="s">
        <v>19</v>
      </c>
      <c r="B3263">
        <f>IF(A3263="Residential",1,0)</f>
        <v>1</v>
      </c>
      <c r="C3263">
        <f>IF(A3263="Commercial",1,0)</f>
        <v>0</v>
      </c>
      <c r="D3263">
        <f>IF(A3263="Condominium",1,0)</f>
        <v>0</v>
      </c>
      <c r="E3263">
        <v>11</v>
      </c>
      <c r="F3263" t="s">
        <v>25</v>
      </c>
      <c r="G3263" t="str">
        <f>IF(OR(F3263="Brick", F3263="Stone", F3263="Fiber-Cement"), "Durable Materials", IF(OR(F3263="Aluminum / Vinyl", F3263="Block", F3263="Frame", F3263="Masonry / Frame", F3263="Prem Wood", F3263="Stucco"), "Non-Durable Materials", "Other"))</f>
        <v>Durable Materials</v>
      </c>
      <c r="H3263">
        <f>IF(G3263="Non-Durable Materials",0,1)</f>
        <v>1</v>
      </c>
      <c r="I3263">
        <v>1</v>
      </c>
      <c r="J3263">
        <v>1950</v>
      </c>
      <c r="K3263">
        <v>0</v>
      </c>
      <c r="L3263" s="3">
        <v>907</v>
      </c>
      <c r="M3263">
        <v>1</v>
      </c>
      <c r="N3263">
        <v>2</v>
      </c>
      <c r="O3263">
        <v>1</v>
      </c>
      <c r="P3263">
        <v>0</v>
      </c>
      <c r="Q3263">
        <v>6000</v>
      </c>
      <c r="R3263" t="s">
        <v>38</v>
      </c>
      <c r="S3263" s="6">
        <v>130000</v>
      </c>
    </row>
    <row r="3264" spans="1:19" x14ac:dyDescent="0.2">
      <c r="A3264" t="s">
        <v>4247</v>
      </c>
      <c r="B3264">
        <f>IF(A3264="Residential",1,0)</f>
        <v>0</v>
      </c>
      <c r="C3264">
        <f>IF(A3264="Commercial",1,0)</f>
        <v>0</v>
      </c>
      <c r="D3264">
        <f>IF(A3264="Condominium",1,0)</f>
        <v>1</v>
      </c>
      <c r="E3264">
        <v>3</v>
      </c>
      <c r="G3264" t="str">
        <f>IF(OR(F3264="Brick", F3264="Stone", F3264="Fiber-Cement"), "Durable Materials", IF(OR(F3264="Aluminum / Vinyl", F3264="Block", F3264="Frame", F3264="Masonry / Frame", F3264="Prem Wood", F3264="Stucco"), "Non-Durable Materials", "Other"))</f>
        <v>Other</v>
      </c>
      <c r="H3264">
        <f>IF(G3264="Non-Durable Materials",0,1)</f>
        <v>1</v>
      </c>
      <c r="I3264">
        <v>1</v>
      </c>
      <c r="J3264">
        <v>1970</v>
      </c>
      <c r="K3264">
        <v>4</v>
      </c>
      <c r="L3264" s="3">
        <v>787</v>
      </c>
      <c r="M3264">
        <v>1</v>
      </c>
      <c r="N3264">
        <v>2</v>
      </c>
      <c r="O3264">
        <v>1</v>
      </c>
      <c r="P3264">
        <v>0</v>
      </c>
      <c r="Q3264">
        <v>0</v>
      </c>
      <c r="R3264" t="s">
        <v>38</v>
      </c>
      <c r="S3264" s="6">
        <v>130000</v>
      </c>
    </row>
    <row r="3265" spans="1:19" x14ac:dyDescent="0.2">
      <c r="A3265" t="s">
        <v>19</v>
      </c>
      <c r="B3265">
        <f>IF(A3265="Residential",1,0)</f>
        <v>1</v>
      </c>
      <c r="C3265">
        <f>IF(A3265="Commercial",1,0)</f>
        <v>0</v>
      </c>
      <c r="D3265">
        <f>IF(A3265="Condominium",1,0)</f>
        <v>0</v>
      </c>
      <c r="E3265">
        <v>5</v>
      </c>
      <c r="F3265" t="s">
        <v>22</v>
      </c>
      <c r="G3265" t="str">
        <f>IF(OR(F3265="Brick", F3265="Stone", F3265="Fiber-Cement"), "Durable Materials", IF(OR(F3265="Aluminum / Vinyl", F3265="Block", F3265="Frame", F3265="Masonry / Frame", F3265="Prem Wood", F3265="Stucco"), "Non-Durable Materials", "Other"))</f>
        <v>Non-Durable Materials</v>
      </c>
      <c r="H3265">
        <f>IF(G3265="Non-Durable Materials",0,1)</f>
        <v>0</v>
      </c>
      <c r="I3265">
        <v>1</v>
      </c>
      <c r="J3265">
        <v>1951</v>
      </c>
      <c r="K3265">
        <v>0</v>
      </c>
      <c r="L3265" s="3">
        <v>1080</v>
      </c>
      <c r="M3265">
        <v>1</v>
      </c>
      <c r="N3265">
        <v>3</v>
      </c>
      <c r="O3265">
        <v>1</v>
      </c>
      <c r="P3265">
        <v>0</v>
      </c>
      <c r="Q3265">
        <v>5000</v>
      </c>
      <c r="R3265" t="s">
        <v>61</v>
      </c>
      <c r="S3265" s="6">
        <v>130000</v>
      </c>
    </row>
    <row r="3266" spans="1:19" x14ac:dyDescent="0.2">
      <c r="A3266" t="s">
        <v>19</v>
      </c>
      <c r="B3266">
        <f>IF(A3266="Residential",1,0)</f>
        <v>1</v>
      </c>
      <c r="C3266">
        <f>IF(A3266="Commercial",1,0)</f>
        <v>0</v>
      </c>
      <c r="D3266">
        <f>IF(A3266="Condominium",1,0)</f>
        <v>0</v>
      </c>
      <c r="E3266">
        <v>10</v>
      </c>
      <c r="F3266" t="s">
        <v>22</v>
      </c>
      <c r="G3266" t="str">
        <f>IF(OR(F3266="Brick", F3266="Stone", F3266="Fiber-Cement"), "Durable Materials", IF(OR(F3266="Aluminum / Vinyl", F3266="Block", F3266="Frame", F3266="Masonry / Frame", F3266="Prem Wood", F3266="Stucco"), "Non-Durable Materials", "Other"))</f>
        <v>Non-Durable Materials</v>
      </c>
      <c r="H3266">
        <f>IF(G3266="Non-Durable Materials",0,1)</f>
        <v>0</v>
      </c>
      <c r="I3266">
        <v>1.5</v>
      </c>
      <c r="J3266">
        <v>1926</v>
      </c>
      <c r="K3266">
        <v>0</v>
      </c>
      <c r="L3266" s="3">
        <v>1599</v>
      </c>
      <c r="M3266">
        <v>1</v>
      </c>
      <c r="N3266">
        <v>4</v>
      </c>
      <c r="O3266">
        <v>2</v>
      </c>
      <c r="P3266">
        <v>0</v>
      </c>
      <c r="Q3266">
        <v>4800</v>
      </c>
      <c r="R3266" t="s">
        <v>61</v>
      </c>
      <c r="S3266" s="6">
        <v>130000</v>
      </c>
    </row>
    <row r="3267" spans="1:19" x14ac:dyDescent="0.2">
      <c r="A3267" t="s">
        <v>4247</v>
      </c>
      <c r="B3267">
        <f>IF(A3267="Residential",1,0)</f>
        <v>0</v>
      </c>
      <c r="C3267">
        <f>IF(A3267="Commercial",1,0)</f>
        <v>0</v>
      </c>
      <c r="D3267">
        <f>IF(A3267="Condominium",1,0)</f>
        <v>1</v>
      </c>
      <c r="E3267">
        <v>14</v>
      </c>
      <c r="G3267" t="str">
        <f>IF(OR(F3267="Brick", F3267="Stone", F3267="Fiber-Cement"), "Durable Materials", IF(OR(F3267="Aluminum / Vinyl", F3267="Block", F3267="Frame", F3267="Masonry / Frame", F3267="Prem Wood", F3267="Stucco"), "Non-Durable Materials", "Other"))</f>
        <v>Other</v>
      </c>
      <c r="H3267">
        <f>IF(G3267="Non-Durable Materials",0,1)</f>
        <v>1</v>
      </c>
      <c r="I3267">
        <v>1</v>
      </c>
      <c r="J3267">
        <v>1920</v>
      </c>
      <c r="K3267">
        <v>3</v>
      </c>
      <c r="L3267" s="3">
        <v>835</v>
      </c>
      <c r="M3267">
        <v>1</v>
      </c>
      <c r="N3267">
        <v>1</v>
      </c>
      <c r="O3267">
        <v>1</v>
      </c>
      <c r="P3267">
        <v>0</v>
      </c>
      <c r="Q3267">
        <v>0</v>
      </c>
      <c r="R3267" t="s">
        <v>61</v>
      </c>
      <c r="S3267" s="6">
        <v>130000</v>
      </c>
    </row>
    <row r="3268" spans="1:19" x14ac:dyDescent="0.2">
      <c r="A3268" t="s">
        <v>4875</v>
      </c>
      <c r="B3268">
        <f>IF(A3268="Residential",1,0)</f>
        <v>0</v>
      </c>
      <c r="C3268">
        <f>IF(A3268="Commercial",1,0)</f>
        <v>0</v>
      </c>
      <c r="D3268">
        <f>IF(A3268="Condominium",1,0)</f>
        <v>0</v>
      </c>
      <c r="E3268">
        <v>8</v>
      </c>
      <c r="G3268" t="str">
        <f>IF(OR(F3268="Brick", F3268="Stone", F3268="Fiber-Cement"), "Durable Materials", IF(OR(F3268="Aluminum / Vinyl", F3268="Block", F3268="Frame", F3268="Masonry / Frame", F3268="Prem Wood", F3268="Stucco"), "Non-Durable Materials", "Other"))</f>
        <v>Other</v>
      </c>
      <c r="H3268">
        <f>IF(G3268="Non-Durable Materials",0,1)</f>
        <v>1</v>
      </c>
      <c r="I3268">
        <v>2</v>
      </c>
      <c r="J3268">
        <v>1944</v>
      </c>
      <c r="K3268">
        <v>0</v>
      </c>
      <c r="L3268" s="3">
        <v>2838</v>
      </c>
      <c r="M3268">
        <v>1</v>
      </c>
      <c r="N3268">
        <v>0</v>
      </c>
      <c r="O3268">
        <v>0</v>
      </c>
      <c r="P3268">
        <v>0</v>
      </c>
      <c r="Q3268">
        <v>9380</v>
      </c>
      <c r="R3268" t="s">
        <v>61</v>
      </c>
      <c r="S3268" s="6">
        <v>130000</v>
      </c>
    </row>
    <row r="3269" spans="1:19" x14ac:dyDescent="0.2">
      <c r="A3269" t="s">
        <v>19</v>
      </c>
      <c r="B3269">
        <f>IF(A3269="Residential",1,0)</f>
        <v>1</v>
      </c>
      <c r="C3269">
        <f>IF(A3269="Commercial",1,0)</f>
        <v>0</v>
      </c>
      <c r="D3269">
        <f>IF(A3269="Condominium",1,0)</f>
        <v>0</v>
      </c>
      <c r="E3269">
        <v>2</v>
      </c>
      <c r="F3269" t="s">
        <v>25</v>
      </c>
      <c r="G3269" t="str">
        <f>IF(OR(F3269="Brick", F3269="Stone", F3269="Fiber-Cement"), "Durable Materials", IF(OR(F3269="Aluminum / Vinyl", F3269="Block", F3269="Frame", F3269="Masonry / Frame", F3269="Prem Wood", F3269="Stucco"), "Non-Durable Materials", "Other"))</f>
        <v>Durable Materials</v>
      </c>
      <c r="H3269">
        <f>IF(G3269="Non-Durable Materials",0,1)</f>
        <v>1</v>
      </c>
      <c r="I3269">
        <v>2</v>
      </c>
      <c r="J3269">
        <v>1955</v>
      </c>
      <c r="K3269">
        <v>0</v>
      </c>
      <c r="L3269" s="3">
        <v>3072</v>
      </c>
      <c r="M3269">
        <v>3</v>
      </c>
      <c r="N3269">
        <v>6</v>
      </c>
      <c r="O3269">
        <v>3</v>
      </c>
      <c r="P3269">
        <v>1</v>
      </c>
      <c r="Q3269">
        <v>7560</v>
      </c>
      <c r="R3269" t="s">
        <v>23</v>
      </c>
      <c r="S3269" s="6">
        <v>130000</v>
      </c>
    </row>
    <row r="3270" spans="1:19" x14ac:dyDescent="0.2">
      <c r="A3270" t="s">
        <v>19</v>
      </c>
      <c r="B3270">
        <f>IF(A3270="Residential",1,0)</f>
        <v>1</v>
      </c>
      <c r="C3270">
        <f>IF(A3270="Commercial",1,0)</f>
        <v>0</v>
      </c>
      <c r="D3270">
        <f>IF(A3270="Condominium",1,0)</f>
        <v>0</v>
      </c>
      <c r="E3270">
        <v>5</v>
      </c>
      <c r="F3270" t="s">
        <v>22</v>
      </c>
      <c r="G3270" t="str">
        <f>IF(OR(F3270="Brick", F3270="Stone", F3270="Fiber-Cement"), "Durable Materials", IF(OR(F3270="Aluminum / Vinyl", F3270="Block", F3270="Frame", F3270="Masonry / Frame", F3270="Prem Wood", F3270="Stucco"), "Non-Durable Materials", "Other"))</f>
        <v>Non-Durable Materials</v>
      </c>
      <c r="H3270">
        <f>IF(G3270="Non-Durable Materials",0,1)</f>
        <v>0</v>
      </c>
      <c r="I3270">
        <v>1.5</v>
      </c>
      <c r="J3270">
        <v>1940</v>
      </c>
      <c r="K3270">
        <v>0</v>
      </c>
      <c r="L3270" s="3">
        <v>1381</v>
      </c>
      <c r="M3270">
        <v>2</v>
      </c>
      <c r="N3270">
        <v>4</v>
      </c>
      <c r="O3270">
        <v>2</v>
      </c>
      <c r="P3270">
        <v>0</v>
      </c>
      <c r="Q3270">
        <v>4800</v>
      </c>
      <c r="R3270" t="s">
        <v>23</v>
      </c>
      <c r="S3270" s="6">
        <v>130000</v>
      </c>
    </row>
    <row r="3271" spans="1:19" x14ac:dyDescent="0.2">
      <c r="A3271" t="s">
        <v>19</v>
      </c>
      <c r="B3271">
        <f>IF(A3271="Residential",1,0)</f>
        <v>1</v>
      </c>
      <c r="C3271">
        <f>IF(A3271="Commercial",1,0)</f>
        <v>0</v>
      </c>
      <c r="D3271">
        <f>IF(A3271="Condominium",1,0)</f>
        <v>0</v>
      </c>
      <c r="E3271">
        <v>5</v>
      </c>
      <c r="F3271" t="s">
        <v>22</v>
      </c>
      <c r="G3271" t="str">
        <f>IF(OR(F3271="Brick", F3271="Stone", F3271="Fiber-Cement"), "Durable Materials", IF(OR(F3271="Aluminum / Vinyl", F3271="Block", F3271="Frame", F3271="Masonry / Frame", F3271="Prem Wood", F3271="Stucco"), "Non-Durable Materials", "Other"))</f>
        <v>Non-Durable Materials</v>
      </c>
      <c r="H3271">
        <f>IF(G3271="Non-Durable Materials",0,1)</f>
        <v>0</v>
      </c>
      <c r="I3271">
        <v>1</v>
      </c>
      <c r="J3271">
        <v>1950</v>
      </c>
      <c r="K3271">
        <v>0</v>
      </c>
      <c r="L3271" s="3">
        <v>997</v>
      </c>
      <c r="M3271">
        <v>1</v>
      </c>
      <c r="N3271">
        <v>3</v>
      </c>
      <c r="O3271">
        <v>1</v>
      </c>
      <c r="P3271">
        <v>1</v>
      </c>
      <c r="Q3271">
        <v>5000</v>
      </c>
      <c r="R3271" t="s">
        <v>23</v>
      </c>
      <c r="S3271" s="6">
        <v>130000</v>
      </c>
    </row>
    <row r="3272" spans="1:19" x14ac:dyDescent="0.2">
      <c r="A3272" t="s">
        <v>19</v>
      </c>
      <c r="B3272">
        <f>IF(A3272="Residential",1,0)</f>
        <v>1</v>
      </c>
      <c r="C3272">
        <f>IF(A3272="Commercial",1,0)</f>
        <v>0</v>
      </c>
      <c r="D3272">
        <f>IF(A3272="Condominium",1,0)</f>
        <v>0</v>
      </c>
      <c r="E3272">
        <v>5</v>
      </c>
      <c r="F3272" t="s">
        <v>25</v>
      </c>
      <c r="G3272" t="str">
        <f>IF(OR(F3272="Brick", F3272="Stone", F3272="Fiber-Cement"), "Durable Materials", IF(OR(F3272="Aluminum / Vinyl", F3272="Block", F3272="Frame", F3272="Masonry / Frame", F3272="Prem Wood", F3272="Stucco"), "Non-Durable Materials", "Other"))</f>
        <v>Durable Materials</v>
      </c>
      <c r="H3272">
        <f>IF(G3272="Non-Durable Materials",0,1)</f>
        <v>1</v>
      </c>
      <c r="I3272">
        <v>1</v>
      </c>
      <c r="J3272">
        <v>1959</v>
      </c>
      <c r="K3272">
        <v>0</v>
      </c>
      <c r="L3272" s="3">
        <v>1055</v>
      </c>
      <c r="M3272">
        <v>1</v>
      </c>
      <c r="N3272">
        <v>3</v>
      </c>
      <c r="O3272">
        <v>1</v>
      </c>
      <c r="P3272">
        <v>0</v>
      </c>
      <c r="Q3272">
        <v>7200</v>
      </c>
      <c r="R3272" t="s">
        <v>23</v>
      </c>
      <c r="S3272" s="6">
        <v>130000</v>
      </c>
    </row>
    <row r="3273" spans="1:19" x14ac:dyDescent="0.2">
      <c r="A3273" t="s">
        <v>19</v>
      </c>
      <c r="B3273">
        <f>IF(A3273="Residential",1,0)</f>
        <v>1</v>
      </c>
      <c r="C3273">
        <f>IF(A3273="Commercial",1,0)</f>
        <v>0</v>
      </c>
      <c r="D3273">
        <f>IF(A3273="Condominium",1,0)</f>
        <v>0</v>
      </c>
      <c r="E3273">
        <v>13</v>
      </c>
      <c r="F3273" t="s">
        <v>22</v>
      </c>
      <c r="G3273" t="str">
        <f>IF(OR(F3273="Brick", F3273="Stone", F3273="Fiber-Cement"), "Durable Materials", IF(OR(F3273="Aluminum / Vinyl", F3273="Block", F3273="Frame", F3273="Masonry / Frame", F3273="Prem Wood", F3273="Stucco"), "Non-Durable Materials", "Other"))</f>
        <v>Non-Durable Materials</v>
      </c>
      <c r="H3273">
        <f>IF(G3273="Non-Durable Materials",0,1)</f>
        <v>0</v>
      </c>
      <c r="I3273">
        <v>1</v>
      </c>
      <c r="J3273">
        <v>1941</v>
      </c>
      <c r="K3273">
        <v>0</v>
      </c>
      <c r="L3273" s="3">
        <v>826</v>
      </c>
      <c r="M3273">
        <v>1</v>
      </c>
      <c r="N3273">
        <v>2</v>
      </c>
      <c r="O3273">
        <v>1</v>
      </c>
      <c r="P3273">
        <v>1</v>
      </c>
      <c r="Q3273">
        <v>5160</v>
      </c>
      <c r="R3273" t="s">
        <v>23</v>
      </c>
      <c r="S3273" s="6">
        <v>130000</v>
      </c>
    </row>
    <row r="3274" spans="1:19" x14ac:dyDescent="0.2">
      <c r="A3274" t="s">
        <v>5212</v>
      </c>
      <c r="B3274">
        <f>IF(A3274="Residential",1,0)</f>
        <v>0</v>
      </c>
      <c r="C3274">
        <f>IF(A3274="Commercial",1,0)</f>
        <v>1</v>
      </c>
      <c r="D3274">
        <f>IF(A3274="Condominium",1,0)</f>
        <v>0</v>
      </c>
      <c r="E3274">
        <v>7</v>
      </c>
      <c r="G3274" t="str">
        <f>IF(OR(F3274="Brick", F3274="Stone", F3274="Fiber-Cement"), "Durable Materials", IF(OR(F3274="Aluminum / Vinyl", F3274="Block", F3274="Frame", F3274="Masonry / Frame", F3274="Prem Wood", F3274="Stucco"), "Non-Durable Materials", "Other"))</f>
        <v>Other</v>
      </c>
      <c r="H3274">
        <f>IF(G3274="Non-Durable Materials",0,1)</f>
        <v>1</v>
      </c>
      <c r="I3274">
        <v>2</v>
      </c>
      <c r="J3274">
        <v>1946</v>
      </c>
      <c r="K3274">
        <v>0</v>
      </c>
      <c r="L3274" s="3">
        <v>5948</v>
      </c>
      <c r="M3274">
        <v>1</v>
      </c>
      <c r="N3274">
        <v>0</v>
      </c>
      <c r="O3274">
        <v>0</v>
      </c>
      <c r="P3274">
        <v>0</v>
      </c>
      <c r="Q3274">
        <v>4800</v>
      </c>
      <c r="R3274" t="s">
        <v>23</v>
      </c>
      <c r="S3274" s="6">
        <v>130000</v>
      </c>
    </row>
    <row r="3275" spans="1:19" x14ac:dyDescent="0.2">
      <c r="A3275" t="s">
        <v>19</v>
      </c>
      <c r="B3275">
        <f>IF(A3275="Residential",1,0)</f>
        <v>1</v>
      </c>
      <c r="C3275">
        <f>IF(A3275="Commercial",1,0)</f>
        <v>0</v>
      </c>
      <c r="D3275">
        <f>IF(A3275="Condominium",1,0)</f>
        <v>0</v>
      </c>
      <c r="E3275">
        <v>5</v>
      </c>
      <c r="F3275" t="s">
        <v>22</v>
      </c>
      <c r="G3275" t="str">
        <f>IF(OR(F3275="Brick", F3275="Stone", F3275="Fiber-Cement"), "Durable Materials", IF(OR(F3275="Aluminum / Vinyl", F3275="Block", F3275="Frame", F3275="Masonry / Frame", F3275="Prem Wood", F3275="Stucco"), "Non-Durable Materials", "Other"))</f>
        <v>Non-Durable Materials</v>
      </c>
      <c r="H3275">
        <f>IF(G3275="Non-Durable Materials",0,1)</f>
        <v>0</v>
      </c>
      <c r="I3275">
        <v>2</v>
      </c>
      <c r="J3275">
        <v>1952</v>
      </c>
      <c r="K3275">
        <v>0</v>
      </c>
      <c r="L3275" s="3">
        <v>1489</v>
      </c>
      <c r="M3275">
        <v>1</v>
      </c>
      <c r="N3275">
        <v>3</v>
      </c>
      <c r="O3275">
        <v>1</v>
      </c>
      <c r="P3275">
        <v>1</v>
      </c>
      <c r="Q3275">
        <v>9600</v>
      </c>
      <c r="R3275" t="s">
        <v>26</v>
      </c>
      <c r="S3275" s="6">
        <v>130000</v>
      </c>
    </row>
    <row r="3276" spans="1:19" x14ac:dyDescent="0.2">
      <c r="A3276" t="s">
        <v>19</v>
      </c>
      <c r="B3276">
        <f>IF(A3276="Residential",1,0)</f>
        <v>1</v>
      </c>
      <c r="C3276">
        <f>IF(A3276="Commercial",1,0)</f>
        <v>0</v>
      </c>
      <c r="D3276">
        <f>IF(A3276="Condominium",1,0)</f>
        <v>0</v>
      </c>
      <c r="E3276">
        <v>5</v>
      </c>
      <c r="F3276" t="s">
        <v>25</v>
      </c>
      <c r="G3276" t="str">
        <f>IF(OR(F3276="Brick", F3276="Stone", F3276="Fiber-Cement"), "Durable Materials", IF(OR(F3276="Aluminum / Vinyl", F3276="Block", F3276="Frame", F3276="Masonry / Frame", F3276="Prem Wood", F3276="Stucco"), "Non-Durable Materials", "Other"))</f>
        <v>Durable Materials</v>
      </c>
      <c r="H3276">
        <f>IF(G3276="Non-Durable Materials",0,1)</f>
        <v>1</v>
      </c>
      <c r="I3276">
        <v>1</v>
      </c>
      <c r="J3276">
        <v>1955</v>
      </c>
      <c r="K3276">
        <v>0</v>
      </c>
      <c r="L3276" s="3">
        <v>977</v>
      </c>
      <c r="M3276">
        <v>1</v>
      </c>
      <c r="N3276">
        <v>3</v>
      </c>
      <c r="O3276">
        <v>1</v>
      </c>
      <c r="P3276">
        <v>2</v>
      </c>
      <c r="Q3276">
        <v>6206</v>
      </c>
      <c r="R3276" t="s">
        <v>26</v>
      </c>
      <c r="S3276" s="6">
        <v>130000</v>
      </c>
    </row>
    <row r="3277" spans="1:19" x14ac:dyDescent="0.2">
      <c r="A3277" t="s">
        <v>19</v>
      </c>
      <c r="B3277">
        <f>IF(A3277="Residential",1,0)</f>
        <v>1</v>
      </c>
      <c r="C3277">
        <f>IF(A3277="Commercial",1,0)</f>
        <v>0</v>
      </c>
      <c r="D3277">
        <f>IF(A3277="Condominium",1,0)</f>
        <v>0</v>
      </c>
      <c r="E3277">
        <v>5</v>
      </c>
      <c r="F3277" t="s">
        <v>22</v>
      </c>
      <c r="G3277" t="str">
        <f>IF(OR(F3277="Brick", F3277="Stone", F3277="Fiber-Cement"), "Durable Materials", IF(OR(F3277="Aluminum / Vinyl", F3277="Block", F3277="Frame", F3277="Masonry / Frame", F3277="Prem Wood", F3277="Stucco"), "Non-Durable Materials", "Other"))</f>
        <v>Non-Durable Materials</v>
      </c>
      <c r="H3277">
        <f>IF(G3277="Non-Durable Materials",0,1)</f>
        <v>0</v>
      </c>
      <c r="I3277">
        <v>1</v>
      </c>
      <c r="J3277">
        <v>1950</v>
      </c>
      <c r="K3277">
        <v>0</v>
      </c>
      <c r="L3277" s="3">
        <v>715</v>
      </c>
      <c r="M3277">
        <v>1</v>
      </c>
      <c r="N3277">
        <v>2</v>
      </c>
      <c r="O3277">
        <v>1</v>
      </c>
      <c r="P3277">
        <v>0</v>
      </c>
      <c r="Q3277">
        <v>6250</v>
      </c>
      <c r="R3277" t="s">
        <v>26</v>
      </c>
      <c r="S3277" s="6">
        <v>130000</v>
      </c>
    </row>
    <row r="3278" spans="1:19" x14ac:dyDescent="0.2">
      <c r="A3278" t="s">
        <v>19</v>
      </c>
      <c r="B3278">
        <f>IF(A3278="Residential",1,0)</f>
        <v>1</v>
      </c>
      <c r="C3278">
        <f>IF(A3278="Commercial",1,0)</f>
        <v>0</v>
      </c>
      <c r="D3278">
        <f>IF(A3278="Condominium",1,0)</f>
        <v>0</v>
      </c>
      <c r="E3278">
        <v>8</v>
      </c>
      <c r="F3278" t="s">
        <v>22</v>
      </c>
      <c r="G3278" t="str">
        <f>IF(OR(F3278="Brick", F3278="Stone", F3278="Fiber-Cement"), "Durable Materials", IF(OR(F3278="Aluminum / Vinyl", F3278="Block", F3278="Frame", F3278="Masonry / Frame", F3278="Prem Wood", F3278="Stucco"), "Non-Durable Materials", "Other"))</f>
        <v>Non-Durable Materials</v>
      </c>
      <c r="H3278">
        <f>IF(G3278="Non-Durable Materials",0,1)</f>
        <v>0</v>
      </c>
      <c r="I3278">
        <v>1</v>
      </c>
      <c r="J3278">
        <v>1900</v>
      </c>
      <c r="K3278">
        <v>0</v>
      </c>
      <c r="L3278" s="3">
        <v>1659</v>
      </c>
      <c r="M3278">
        <v>2</v>
      </c>
      <c r="N3278">
        <v>3</v>
      </c>
      <c r="O3278">
        <v>2</v>
      </c>
      <c r="P3278">
        <v>0</v>
      </c>
      <c r="Q3278">
        <v>4226</v>
      </c>
      <c r="R3278" t="s">
        <v>26</v>
      </c>
      <c r="S3278" s="6">
        <v>130000</v>
      </c>
    </row>
    <row r="3279" spans="1:19" x14ac:dyDescent="0.2">
      <c r="A3279" t="s">
        <v>19</v>
      </c>
      <c r="B3279">
        <f>IF(A3279="Residential",1,0)</f>
        <v>1</v>
      </c>
      <c r="C3279">
        <f>IF(A3279="Commercial",1,0)</f>
        <v>0</v>
      </c>
      <c r="D3279">
        <f>IF(A3279="Condominium",1,0)</f>
        <v>0</v>
      </c>
      <c r="E3279">
        <v>10</v>
      </c>
      <c r="F3279" t="s">
        <v>22</v>
      </c>
      <c r="G3279" t="str">
        <f>IF(OR(F3279="Brick", F3279="Stone", F3279="Fiber-Cement"), "Durable Materials", IF(OR(F3279="Aluminum / Vinyl", F3279="Block", F3279="Frame", F3279="Masonry / Frame", F3279="Prem Wood", F3279="Stucco"), "Non-Durable Materials", "Other"))</f>
        <v>Non-Durable Materials</v>
      </c>
      <c r="H3279">
        <f>IF(G3279="Non-Durable Materials",0,1)</f>
        <v>0</v>
      </c>
      <c r="I3279">
        <v>1.5</v>
      </c>
      <c r="J3279">
        <v>1919</v>
      </c>
      <c r="K3279">
        <v>0</v>
      </c>
      <c r="L3279" s="3">
        <v>1870</v>
      </c>
      <c r="M3279">
        <v>2</v>
      </c>
      <c r="N3279">
        <v>3</v>
      </c>
      <c r="O3279">
        <v>2</v>
      </c>
      <c r="P3279">
        <v>0</v>
      </c>
      <c r="Q3279">
        <v>4520</v>
      </c>
      <c r="R3279" t="s">
        <v>26</v>
      </c>
      <c r="S3279" s="6">
        <v>130000</v>
      </c>
    </row>
    <row r="3280" spans="1:19" x14ac:dyDescent="0.2">
      <c r="A3280" t="s">
        <v>19</v>
      </c>
      <c r="B3280">
        <f>IF(A3280="Residential",1,0)</f>
        <v>1</v>
      </c>
      <c r="C3280">
        <f>IF(A3280="Commercial",1,0)</f>
        <v>0</v>
      </c>
      <c r="D3280">
        <f>IF(A3280="Condominium",1,0)</f>
        <v>0</v>
      </c>
      <c r="E3280">
        <v>11</v>
      </c>
      <c r="F3280" t="s">
        <v>22</v>
      </c>
      <c r="G3280" t="str">
        <f>IF(OR(F3280="Brick", F3280="Stone", F3280="Fiber-Cement"), "Durable Materials", IF(OR(F3280="Aluminum / Vinyl", F3280="Block", F3280="Frame", F3280="Masonry / Frame", F3280="Prem Wood", F3280="Stucco"), "Non-Durable Materials", "Other"))</f>
        <v>Non-Durable Materials</v>
      </c>
      <c r="H3280">
        <f>IF(G3280="Non-Durable Materials",0,1)</f>
        <v>0</v>
      </c>
      <c r="I3280">
        <v>1</v>
      </c>
      <c r="J3280">
        <v>1949</v>
      </c>
      <c r="K3280">
        <v>0</v>
      </c>
      <c r="L3280" s="3">
        <v>945</v>
      </c>
      <c r="M3280">
        <v>1</v>
      </c>
      <c r="N3280">
        <v>3</v>
      </c>
      <c r="O3280">
        <v>1</v>
      </c>
      <c r="P3280">
        <v>0</v>
      </c>
      <c r="Q3280">
        <v>4920</v>
      </c>
      <c r="R3280" t="s">
        <v>26</v>
      </c>
      <c r="S3280" s="6">
        <v>130000</v>
      </c>
    </row>
    <row r="3281" spans="1:19" x14ac:dyDescent="0.2">
      <c r="A3281" t="s">
        <v>4875</v>
      </c>
      <c r="B3281">
        <f>IF(A3281="Residential",1,0)</f>
        <v>0</v>
      </c>
      <c r="C3281">
        <f>IF(A3281="Commercial",1,0)</f>
        <v>0</v>
      </c>
      <c r="D3281">
        <f>IF(A3281="Condominium",1,0)</f>
        <v>0</v>
      </c>
      <c r="E3281">
        <v>8</v>
      </c>
      <c r="G3281" t="str">
        <f>IF(OR(F3281="Brick", F3281="Stone", F3281="Fiber-Cement"), "Durable Materials", IF(OR(F3281="Aluminum / Vinyl", F3281="Block", F3281="Frame", F3281="Masonry / Frame", F3281="Prem Wood", F3281="Stucco"), "Non-Durable Materials", "Other"))</f>
        <v>Other</v>
      </c>
      <c r="H3281">
        <f>IF(G3281="Non-Durable Materials",0,1)</f>
        <v>1</v>
      </c>
      <c r="I3281">
        <v>2</v>
      </c>
      <c r="J3281">
        <v>1944</v>
      </c>
      <c r="K3281">
        <v>0</v>
      </c>
      <c r="L3281" s="3">
        <v>2838</v>
      </c>
      <c r="M3281">
        <v>1</v>
      </c>
      <c r="N3281">
        <v>0</v>
      </c>
      <c r="O3281">
        <v>0</v>
      </c>
      <c r="P3281">
        <v>0</v>
      </c>
      <c r="Q3281">
        <v>9380</v>
      </c>
      <c r="R3281" t="s">
        <v>26</v>
      </c>
      <c r="S3281" s="6">
        <v>130000</v>
      </c>
    </row>
    <row r="3282" spans="1:19" x14ac:dyDescent="0.2">
      <c r="A3282" t="s">
        <v>19</v>
      </c>
      <c r="B3282">
        <f>IF(A3282="Residential",1,0)</f>
        <v>1</v>
      </c>
      <c r="C3282">
        <f>IF(A3282="Commercial",1,0)</f>
        <v>0</v>
      </c>
      <c r="D3282">
        <f>IF(A3282="Condominium",1,0)</f>
        <v>0</v>
      </c>
      <c r="E3282">
        <v>11</v>
      </c>
      <c r="F3282" t="s">
        <v>25</v>
      </c>
      <c r="G3282" t="str">
        <f>IF(OR(F3282="Brick", F3282="Stone", F3282="Fiber-Cement"), "Durable Materials", IF(OR(F3282="Aluminum / Vinyl", F3282="Block", F3282="Frame", F3282="Masonry / Frame", F3282="Prem Wood", F3282="Stucco"), "Non-Durable Materials", "Other"))</f>
        <v>Durable Materials</v>
      </c>
      <c r="H3282">
        <f>IF(G3282="Non-Durable Materials",0,1)</f>
        <v>1</v>
      </c>
      <c r="I3282">
        <v>1</v>
      </c>
      <c r="J3282">
        <v>1953</v>
      </c>
      <c r="K3282">
        <v>0</v>
      </c>
      <c r="L3282" s="3">
        <v>891</v>
      </c>
      <c r="M3282">
        <v>1</v>
      </c>
      <c r="N3282">
        <v>2</v>
      </c>
      <c r="O3282">
        <v>1</v>
      </c>
      <c r="P3282">
        <v>0</v>
      </c>
      <c r="Q3282">
        <v>9800</v>
      </c>
      <c r="R3282" t="s">
        <v>44</v>
      </c>
      <c r="S3282" s="6">
        <v>130000</v>
      </c>
    </row>
    <row r="3283" spans="1:19" x14ac:dyDescent="0.2">
      <c r="A3283" t="s">
        <v>19</v>
      </c>
      <c r="B3283">
        <f>IF(A3283="Residential",1,0)</f>
        <v>1</v>
      </c>
      <c r="C3283">
        <f>IF(A3283="Commercial",1,0)</f>
        <v>0</v>
      </c>
      <c r="D3283">
        <f>IF(A3283="Condominium",1,0)</f>
        <v>0</v>
      </c>
      <c r="E3283">
        <v>12</v>
      </c>
      <c r="F3283" t="s">
        <v>22</v>
      </c>
      <c r="G3283" t="str">
        <f>IF(OR(F3283="Brick", F3283="Stone", F3283="Fiber-Cement"), "Durable Materials", IF(OR(F3283="Aluminum / Vinyl", F3283="Block", F3283="Frame", F3283="Masonry / Frame", F3283="Prem Wood", F3283="Stucco"), "Non-Durable Materials", "Other"))</f>
        <v>Non-Durable Materials</v>
      </c>
      <c r="H3283">
        <f>IF(G3283="Non-Durable Materials",0,1)</f>
        <v>0</v>
      </c>
      <c r="I3283">
        <v>1.5</v>
      </c>
      <c r="J3283">
        <v>1897</v>
      </c>
      <c r="K3283">
        <v>0</v>
      </c>
      <c r="L3283" s="3">
        <v>2111</v>
      </c>
      <c r="M3283">
        <v>2</v>
      </c>
      <c r="N3283">
        <v>5</v>
      </c>
      <c r="O3283">
        <v>2</v>
      </c>
      <c r="P3283">
        <v>0</v>
      </c>
      <c r="Q3283">
        <v>4290</v>
      </c>
      <c r="R3283" t="s">
        <v>44</v>
      </c>
      <c r="S3283" s="6">
        <v>130000</v>
      </c>
    </row>
    <row r="3284" spans="1:19" x14ac:dyDescent="0.2">
      <c r="A3284" t="s">
        <v>19</v>
      </c>
      <c r="B3284">
        <f>IF(A3284="Residential",1,0)</f>
        <v>1</v>
      </c>
      <c r="C3284">
        <f>IF(A3284="Commercial",1,0)</f>
        <v>0</v>
      </c>
      <c r="D3284">
        <f>IF(A3284="Condominium",1,0)</f>
        <v>0</v>
      </c>
      <c r="E3284">
        <v>13</v>
      </c>
      <c r="F3284" t="s">
        <v>22</v>
      </c>
      <c r="G3284" t="str">
        <f>IF(OR(F3284="Brick", F3284="Stone", F3284="Fiber-Cement"), "Durable Materials", IF(OR(F3284="Aluminum / Vinyl", F3284="Block", F3284="Frame", F3284="Masonry / Frame", F3284="Prem Wood", F3284="Stucco"), "Non-Durable Materials", "Other"))</f>
        <v>Non-Durable Materials</v>
      </c>
      <c r="H3284">
        <f>IF(G3284="Non-Durable Materials",0,1)</f>
        <v>0</v>
      </c>
      <c r="I3284">
        <v>1</v>
      </c>
      <c r="J3284">
        <v>1959</v>
      </c>
      <c r="K3284">
        <v>0</v>
      </c>
      <c r="L3284" s="3">
        <v>1173</v>
      </c>
      <c r="M3284">
        <v>1</v>
      </c>
      <c r="N3284">
        <v>3</v>
      </c>
      <c r="O3284">
        <v>1</v>
      </c>
      <c r="P3284">
        <v>0</v>
      </c>
      <c r="Q3284">
        <v>6450</v>
      </c>
      <c r="R3284" t="s">
        <v>44</v>
      </c>
      <c r="S3284" s="6">
        <v>130000</v>
      </c>
    </row>
    <row r="3285" spans="1:19" x14ac:dyDescent="0.2">
      <c r="A3285" t="s">
        <v>19</v>
      </c>
      <c r="B3285">
        <f>IF(A3285="Residential",1,0)</f>
        <v>1</v>
      </c>
      <c r="C3285">
        <f>IF(A3285="Commercial",1,0)</f>
        <v>0</v>
      </c>
      <c r="D3285">
        <f>IF(A3285="Condominium",1,0)</f>
        <v>0</v>
      </c>
      <c r="E3285">
        <v>14</v>
      </c>
      <c r="F3285" t="s">
        <v>22</v>
      </c>
      <c r="G3285" t="str">
        <f>IF(OR(F3285="Brick", F3285="Stone", F3285="Fiber-Cement"), "Durable Materials", IF(OR(F3285="Aluminum / Vinyl", F3285="Block", F3285="Frame", F3285="Masonry / Frame", F3285="Prem Wood", F3285="Stucco"), "Non-Durable Materials", "Other"))</f>
        <v>Non-Durable Materials</v>
      </c>
      <c r="H3285">
        <f>IF(G3285="Non-Durable Materials",0,1)</f>
        <v>0</v>
      </c>
      <c r="I3285">
        <v>1</v>
      </c>
      <c r="J3285">
        <v>1922</v>
      </c>
      <c r="K3285">
        <v>0</v>
      </c>
      <c r="L3285" s="3">
        <v>1124</v>
      </c>
      <c r="M3285">
        <v>1</v>
      </c>
      <c r="N3285">
        <v>4</v>
      </c>
      <c r="O3285">
        <v>1</v>
      </c>
      <c r="P3285">
        <v>0</v>
      </c>
      <c r="Q3285">
        <v>3660</v>
      </c>
      <c r="R3285" t="s">
        <v>44</v>
      </c>
      <c r="S3285" s="6">
        <v>130000</v>
      </c>
    </row>
    <row r="3286" spans="1:19" x14ac:dyDescent="0.2">
      <c r="A3286" t="s">
        <v>19</v>
      </c>
      <c r="B3286">
        <f>IF(A3286="Residential",1,0)</f>
        <v>1</v>
      </c>
      <c r="C3286">
        <f>IF(A3286="Commercial",1,0)</f>
        <v>0</v>
      </c>
      <c r="D3286">
        <f>IF(A3286="Condominium",1,0)</f>
        <v>0</v>
      </c>
      <c r="E3286">
        <v>14</v>
      </c>
      <c r="F3286" t="s">
        <v>40</v>
      </c>
      <c r="G3286" t="str">
        <f>IF(OR(F3286="Brick", F3286="Stone", F3286="Fiber-Cement"), "Durable Materials", IF(OR(F3286="Aluminum / Vinyl", F3286="Block", F3286="Frame", F3286="Masonry / Frame", F3286="Prem Wood", F3286="Stucco"), "Non-Durable Materials", "Other"))</f>
        <v>Non-Durable Materials</v>
      </c>
      <c r="H3286">
        <f>IF(G3286="Non-Durable Materials",0,1)</f>
        <v>0</v>
      </c>
      <c r="I3286">
        <v>1</v>
      </c>
      <c r="J3286">
        <v>1910</v>
      </c>
      <c r="K3286">
        <v>0</v>
      </c>
      <c r="L3286" s="3">
        <v>1252</v>
      </c>
      <c r="M3286">
        <v>1</v>
      </c>
      <c r="N3286">
        <v>4</v>
      </c>
      <c r="O3286">
        <v>1</v>
      </c>
      <c r="P3286">
        <v>0</v>
      </c>
      <c r="Q3286">
        <v>4200</v>
      </c>
      <c r="R3286" t="s">
        <v>44</v>
      </c>
      <c r="S3286" s="6">
        <v>130000</v>
      </c>
    </row>
    <row r="3287" spans="1:19" x14ac:dyDescent="0.2">
      <c r="A3287" t="s">
        <v>19</v>
      </c>
      <c r="B3287">
        <f>IF(A3287="Residential",1,0)</f>
        <v>1</v>
      </c>
      <c r="C3287">
        <f>IF(A3287="Commercial",1,0)</f>
        <v>0</v>
      </c>
      <c r="D3287">
        <f>IF(A3287="Condominium",1,0)</f>
        <v>0</v>
      </c>
      <c r="E3287">
        <v>11</v>
      </c>
      <c r="F3287" t="s">
        <v>22</v>
      </c>
      <c r="G3287" t="str">
        <f>IF(OR(F3287="Brick", F3287="Stone", F3287="Fiber-Cement"), "Durable Materials", IF(OR(F3287="Aluminum / Vinyl", F3287="Block", F3287="Frame", F3287="Masonry / Frame", F3287="Prem Wood", F3287="Stucco"), "Non-Durable Materials", "Other"))</f>
        <v>Non-Durable Materials</v>
      </c>
      <c r="H3287">
        <f>IF(G3287="Non-Durable Materials",0,1)</f>
        <v>0</v>
      </c>
      <c r="I3287">
        <v>1.5</v>
      </c>
      <c r="J3287">
        <v>1939</v>
      </c>
      <c r="K3287">
        <v>0</v>
      </c>
      <c r="L3287" s="3">
        <v>1020</v>
      </c>
      <c r="M3287">
        <v>1</v>
      </c>
      <c r="N3287">
        <v>1</v>
      </c>
      <c r="O3287">
        <v>1</v>
      </c>
      <c r="P3287">
        <v>1</v>
      </c>
      <c r="Q3287">
        <v>7980</v>
      </c>
      <c r="R3287" t="s">
        <v>53</v>
      </c>
      <c r="S3287" s="6">
        <v>130000</v>
      </c>
    </row>
    <row r="3288" spans="1:19" x14ac:dyDescent="0.2">
      <c r="A3288" t="s">
        <v>19</v>
      </c>
      <c r="B3288">
        <f>IF(A3288="Residential",1,0)</f>
        <v>1</v>
      </c>
      <c r="C3288">
        <f>IF(A3288="Commercial",1,0)</f>
        <v>0</v>
      </c>
      <c r="D3288">
        <f>IF(A3288="Condominium",1,0)</f>
        <v>0</v>
      </c>
      <c r="E3288">
        <v>11</v>
      </c>
      <c r="F3288" t="s">
        <v>22</v>
      </c>
      <c r="G3288" t="str">
        <f>IF(OR(F3288="Brick", F3288="Stone", F3288="Fiber-Cement"), "Durable Materials", IF(OR(F3288="Aluminum / Vinyl", F3288="Block", F3288="Frame", F3288="Masonry / Frame", F3288="Prem Wood", F3288="Stucco"), "Non-Durable Materials", "Other"))</f>
        <v>Non-Durable Materials</v>
      </c>
      <c r="H3288">
        <f>IF(G3288="Non-Durable Materials",0,1)</f>
        <v>0</v>
      </c>
      <c r="I3288">
        <v>1</v>
      </c>
      <c r="J3288">
        <v>1952</v>
      </c>
      <c r="K3288">
        <v>0</v>
      </c>
      <c r="L3288" s="3">
        <v>1017</v>
      </c>
      <c r="M3288">
        <v>1</v>
      </c>
      <c r="N3288">
        <v>3</v>
      </c>
      <c r="O3288">
        <v>1</v>
      </c>
      <c r="P3288">
        <v>0</v>
      </c>
      <c r="Q3288">
        <v>6150</v>
      </c>
      <c r="R3288" t="s">
        <v>53</v>
      </c>
      <c r="S3288" s="6">
        <v>130000</v>
      </c>
    </row>
    <row r="3289" spans="1:19" x14ac:dyDescent="0.2">
      <c r="A3289" t="s">
        <v>19</v>
      </c>
      <c r="B3289">
        <f>IF(A3289="Residential",1,0)</f>
        <v>1</v>
      </c>
      <c r="C3289">
        <f>IF(A3289="Commercial",1,0)</f>
        <v>0</v>
      </c>
      <c r="D3289">
        <f>IF(A3289="Condominium",1,0)</f>
        <v>0</v>
      </c>
      <c r="E3289">
        <v>11</v>
      </c>
      <c r="F3289" t="s">
        <v>22</v>
      </c>
      <c r="G3289" t="str">
        <f>IF(OR(F3289="Brick", F3289="Stone", F3289="Fiber-Cement"), "Durable Materials", IF(OR(F3289="Aluminum / Vinyl", F3289="Block", F3289="Frame", F3289="Masonry / Frame", F3289="Prem Wood", F3289="Stucco"), "Non-Durable Materials", "Other"))</f>
        <v>Non-Durable Materials</v>
      </c>
      <c r="H3289">
        <f>IF(G3289="Non-Durable Materials",0,1)</f>
        <v>0</v>
      </c>
      <c r="I3289">
        <v>1</v>
      </c>
      <c r="J3289">
        <v>1952</v>
      </c>
      <c r="K3289">
        <v>0</v>
      </c>
      <c r="L3289" s="3">
        <v>909</v>
      </c>
      <c r="M3289">
        <v>1</v>
      </c>
      <c r="N3289">
        <v>2</v>
      </c>
      <c r="O3289">
        <v>1</v>
      </c>
      <c r="P3289">
        <v>0</v>
      </c>
      <c r="Q3289">
        <v>5264</v>
      </c>
      <c r="R3289" t="s">
        <v>53</v>
      </c>
      <c r="S3289" s="6">
        <v>130000</v>
      </c>
    </row>
    <row r="3290" spans="1:19" x14ac:dyDescent="0.2">
      <c r="A3290" t="s">
        <v>19</v>
      </c>
      <c r="B3290">
        <f>IF(A3290="Residential",1,0)</f>
        <v>1</v>
      </c>
      <c r="C3290">
        <f>IF(A3290="Commercial",1,0)</f>
        <v>0</v>
      </c>
      <c r="D3290">
        <f>IF(A3290="Condominium",1,0)</f>
        <v>0</v>
      </c>
      <c r="E3290">
        <v>13</v>
      </c>
      <c r="F3290" t="s">
        <v>25</v>
      </c>
      <c r="G3290" t="str">
        <f>IF(OR(F3290="Brick", F3290="Stone", F3290="Fiber-Cement"), "Durable Materials", IF(OR(F3290="Aluminum / Vinyl", F3290="Block", F3290="Frame", F3290="Masonry / Frame", F3290="Prem Wood", F3290="Stucco"), "Non-Durable Materials", "Other"))</f>
        <v>Durable Materials</v>
      </c>
      <c r="H3290">
        <f>IF(G3290="Non-Durable Materials",0,1)</f>
        <v>1</v>
      </c>
      <c r="I3290">
        <v>1</v>
      </c>
      <c r="J3290">
        <v>1947</v>
      </c>
      <c r="K3290">
        <v>0</v>
      </c>
      <c r="L3290" s="3">
        <v>712</v>
      </c>
      <c r="M3290">
        <v>1</v>
      </c>
      <c r="N3290">
        <v>2</v>
      </c>
      <c r="O3290">
        <v>1</v>
      </c>
      <c r="P3290">
        <v>0</v>
      </c>
      <c r="Q3290">
        <v>4800</v>
      </c>
      <c r="R3290" t="s">
        <v>53</v>
      </c>
      <c r="S3290" s="6">
        <v>130000</v>
      </c>
    </row>
    <row r="3291" spans="1:19" x14ac:dyDescent="0.2">
      <c r="A3291" t="s">
        <v>19</v>
      </c>
      <c r="B3291">
        <f>IF(A3291="Residential",1,0)</f>
        <v>1</v>
      </c>
      <c r="C3291">
        <f>IF(A3291="Commercial",1,0)</f>
        <v>0</v>
      </c>
      <c r="D3291">
        <f>IF(A3291="Condominium",1,0)</f>
        <v>0</v>
      </c>
      <c r="E3291">
        <v>13</v>
      </c>
      <c r="F3291" t="s">
        <v>22</v>
      </c>
      <c r="G3291" t="str">
        <f>IF(OR(F3291="Brick", F3291="Stone", F3291="Fiber-Cement"), "Durable Materials", IF(OR(F3291="Aluminum / Vinyl", F3291="Block", F3291="Frame", F3291="Masonry / Frame", F3291="Prem Wood", F3291="Stucco"), "Non-Durable Materials", "Other"))</f>
        <v>Non-Durable Materials</v>
      </c>
      <c r="H3291">
        <f>IF(G3291="Non-Durable Materials",0,1)</f>
        <v>0</v>
      </c>
      <c r="I3291">
        <v>1.5</v>
      </c>
      <c r="J3291">
        <v>1960</v>
      </c>
      <c r="K3291">
        <v>0</v>
      </c>
      <c r="L3291" s="3">
        <v>1846</v>
      </c>
      <c r="M3291">
        <v>2</v>
      </c>
      <c r="N3291">
        <v>5</v>
      </c>
      <c r="O3291">
        <v>2</v>
      </c>
      <c r="P3291">
        <v>0</v>
      </c>
      <c r="Q3291">
        <v>6222</v>
      </c>
      <c r="R3291" t="s">
        <v>53</v>
      </c>
      <c r="S3291" s="6">
        <v>130000</v>
      </c>
    </row>
    <row r="3292" spans="1:19" x14ac:dyDescent="0.2">
      <c r="A3292" t="s">
        <v>5212</v>
      </c>
      <c r="B3292">
        <f>IF(A3292="Residential",1,0)</f>
        <v>0</v>
      </c>
      <c r="C3292">
        <f>IF(A3292="Commercial",1,0)</f>
        <v>1</v>
      </c>
      <c r="D3292">
        <f>IF(A3292="Condominium",1,0)</f>
        <v>0</v>
      </c>
      <c r="E3292">
        <v>10</v>
      </c>
      <c r="G3292" t="str">
        <f>IF(OR(F3292="Brick", F3292="Stone", F3292="Fiber-Cement"), "Durable Materials", IF(OR(F3292="Aluminum / Vinyl", F3292="Block", F3292="Frame", F3292="Masonry / Frame", F3292="Prem Wood", F3292="Stucco"), "Non-Durable Materials", "Other"))</f>
        <v>Other</v>
      </c>
      <c r="H3292">
        <f>IF(G3292="Non-Durable Materials",0,1)</f>
        <v>1</v>
      </c>
      <c r="I3292">
        <v>1</v>
      </c>
      <c r="J3292">
        <v>1968</v>
      </c>
      <c r="K3292">
        <v>0</v>
      </c>
      <c r="L3292" s="3">
        <v>1727</v>
      </c>
      <c r="M3292">
        <v>1</v>
      </c>
      <c r="N3292">
        <v>0</v>
      </c>
      <c r="O3292">
        <v>0</v>
      </c>
      <c r="P3292">
        <v>0</v>
      </c>
      <c r="Q3292">
        <v>8640</v>
      </c>
      <c r="R3292" t="s">
        <v>53</v>
      </c>
      <c r="S3292" s="6">
        <v>130000</v>
      </c>
    </row>
    <row r="3293" spans="1:19" x14ac:dyDescent="0.2">
      <c r="A3293" t="s">
        <v>19</v>
      </c>
      <c r="B3293">
        <f>IF(A3293="Residential",1,0)</f>
        <v>1</v>
      </c>
      <c r="C3293">
        <f>IF(A3293="Commercial",1,0)</f>
        <v>0</v>
      </c>
      <c r="D3293">
        <f>IF(A3293="Condominium",1,0)</f>
        <v>0</v>
      </c>
      <c r="E3293">
        <v>2</v>
      </c>
      <c r="F3293" t="s">
        <v>22</v>
      </c>
      <c r="G3293" t="str">
        <f>IF(OR(F3293="Brick", F3293="Stone", F3293="Fiber-Cement"), "Durable Materials", IF(OR(F3293="Aluminum / Vinyl", F3293="Block", F3293="Frame", F3293="Masonry / Frame", F3293="Prem Wood", F3293="Stucco"), "Non-Durable Materials", "Other"))</f>
        <v>Non-Durable Materials</v>
      </c>
      <c r="H3293">
        <f>IF(G3293="Non-Durable Materials",0,1)</f>
        <v>0</v>
      </c>
      <c r="I3293">
        <v>2</v>
      </c>
      <c r="J3293">
        <v>1965</v>
      </c>
      <c r="K3293">
        <v>0</v>
      </c>
      <c r="L3293" s="3">
        <v>2105</v>
      </c>
      <c r="M3293">
        <v>2</v>
      </c>
      <c r="N3293">
        <v>6</v>
      </c>
      <c r="O3293">
        <v>2</v>
      </c>
      <c r="P3293">
        <v>0</v>
      </c>
      <c r="Q3293">
        <v>5160</v>
      </c>
      <c r="R3293" t="s">
        <v>35</v>
      </c>
      <c r="S3293" s="6">
        <v>130000</v>
      </c>
    </row>
    <row r="3294" spans="1:19" x14ac:dyDescent="0.2">
      <c r="A3294" t="s">
        <v>19</v>
      </c>
      <c r="B3294">
        <f>IF(A3294="Residential",1,0)</f>
        <v>1</v>
      </c>
      <c r="C3294">
        <f>IF(A3294="Commercial",1,0)</f>
        <v>0</v>
      </c>
      <c r="D3294">
        <f>IF(A3294="Condominium",1,0)</f>
        <v>0</v>
      </c>
      <c r="E3294">
        <v>2</v>
      </c>
      <c r="F3294" t="s">
        <v>25</v>
      </c>
      <c r="G3294" t="str">
        <f>IF(OR(F3294="Brick", F3294="Stone", F3294="Fiber-Cement"), "Durable Materials", IF(OR(F3294="Aluminum / Vinyl", F3294="Block", F3294="Frame", F3294="Masonry / Frame", F3294="Prem Wood", F3294="Stucco"), "Non-Durable Materials", "Other"))</f>
        <v>Durable Materials</v>
      </c>
      <c r="H3294">
        <f>IF(G3294="Non-Durable Materials",0,1)</f>
        <v>1</v>
      </c>
      <c r="I3294">
        <v>1</v>
      </c>
      <c r="J3294">
        <v>1961</v>
      </c>
      <c r="K3294">
        <v>0</v>
      </c>
      <c r="L3294" s="3">
        <v>1132</v>
      </c>
      <c r="M3294">
        <v>1</v>
      </c>
      <c r="N3294">
        <v>3</v>
      </c>
      <c r="O3294">
        <v>2</v>
      </c>
      <c r="P3294">
        <v>0</v>
      </c>
      <c r="Q3294">
        <v>7232</v>
      </c>
      <c r="R3294" t="s">
        <v>35</v>
      </c>
      <c r="S3294" s="6">
        <v>130000</v>
      </c>
    </row>
    <row r="3295" spans="1:19" x14ac:dyDescent="0.2">
      <c r="A3295" t="s">
        <v>19</v>
      </c>
      <c r="B3295">
        <f>IF(A3295="Residential",1,0)</f>
        <v>1</v>
      </c>
      <c r="C3295">
        <f>IF(A3295="Commercial",1,0)</f>
        <v>0</v>
      </c>
      <c r="D3295">
        <f>IF(A3295="Condominium",1,0)</f>
        <v>0</v>
      </c>
      <c r="E3295">
        <v>2</v>
      </c>
      <c r="F3295" t="s">
        <v>22</v>
      </c>
      <c r="G3295" t="str">
        <f>IF(OR(F3295="Brick", F3295="Stone", F3295="Fiber-Cement"), "Durable Materials", IF(OR(F3295="Aluminum / Vinyl", F3295="Block", F3295="Frame", F3295="Masonry / Frame", F3295="Prem Wood", F3295="Stucco"), "Non-Durable Materials", "Other"))</f>
        <v>Non-Durable Materials</v>
      </c>
      <c r="H3295">
        <f>IF(G3295="Non-Durable Materials",0,1)</f>
        <v>0</v>
      </c>
      <c r="I3295">
        <v>1</v>
      </c>
      <c r="J3295">
        <v>1955</v>
      </c>
      <c r="K3295">
        <v>0</v>
      </c>
      <c r="L3295" s="3">
        <v>963</v>
      </c>
      <c r="M3295">
        <v>1</v>
      </c>
      <c r="N3295">
        <v>3</v>
      </c>
      <c r="O3295">
        <v>1</v>
      </c>
      <c r="P3295">
        <v>0</v>
      </c>
      <c r="Q3295">
        <v>6000</v>
      </c>
      <c r="R3295" t="s">
        <v>35</v>
      </c>
      <c r="S3295" s="6">
        <v>130000</v>
      </c>
    </row>
    <row r="3296" spans="1:19" x14ac:dyDescent="0.2">
      <c r="A3296" t="s">
        <v>19</v>
      </c>
      <c r="B3296">
        <f>IF(A3296="Residential",1,0)</f>
        <v>1</v>
      </c>
      <c r="C3296">
        <f>IF(A3296="Commercial",1,0)</f>
        <v>0</v>
      </c>
      <c r="D3296">
        <f>IF(A3296="Condominium",1,0)</f>
        <v>0</v>
      </c>
      <c r="E3296">
        <v>5</v>
      </c>
      <c r="F3296" t="s">
        <v>22</v>
      </c>
      <c r="G3296" t="str">
        <f>IF(OR(F3296="Brick", F3296="Stone", F3296="Fiber-Cement"), "Durable Materials", IF(OR(F3296="Aluminum / Vinyl", F3296="Block", F3296="Frame", F3296="Masonry / Frame", F3296="Prem Wood", F3296="Stucco"), "Non-Durable Materials", "Other"))</f>
        <v>Non-Durable Materials</v>
      </c>
      <c r="H3296">
        <f>IF(G3296="Non-Durable Materials",0,1)</f>
        <v>0</v>
      </c>
      <c r="I3296">
        <v>2</v>
      </c>
      <c r="J3296">
        <v>1950</v>
      </c>
      <c r="K3296">
        <v>0</v>
      </c>
      <c r="L3296" s="3">
        <v>1697</v>
      </c>
      <c r="M3296">
        <v>2</v>
      </c>
      <c r="N3296">
        <v>4</v>
      </c>
      <c r="O3296">
        <v>2</v>
      </c>
      <c r="P3296">
        <v>0</v>
      </c>
      <c r="Q3296">
        <v>4800</v>
      </c>
      <c r="R3296" t="s">
        <v>35</v>
      </c>
      <c r="S3296" s="6">
        <v>130000</v>
      </c>
    </row>
    <row r="3297" spans="1:19" x14ac:dyDescent="0.2">
      <c r="A3297" t="s">
        <v>19</v>
      </c>
      <c r="B3297">
        <f>IF(A3297="Residential",1,0)</f>
        <v>1</v>
      </c>
      <c r="C3297">
        <f>IF(A3297="Commercial",1,0)</f>
        <v>0</v>
      </c>
      <c r="D3297">
        <f>IF(A3297="Condominium",1,0)</f>
        <v>0</v>
      </c>
      <c r="E3297">
        <v>5</v>
      </c>
      <c r="F3297" t="s">
        <v>22</v>
      </c>
      <c r="G3297" t="str">
        <f>IF(OR(F3297="Brick", F3297="Stone", F3297="Fiber-Cement"), "Durable Materials", IF(OR(F3297="Aluminum / Vinyl", F3297="Block", F3297="Frame", F3297="Masonry / Frame", F3297="Prem Wood", F3297="Stucco"), "Non-Durable Materials", "Other"))</f>
        <v>Non-Durable Materials</v>
      </c>
      <c r="H3297">
        <f>IF(G3297="Non-Durable Materials",0,1)</f>
        <v>0</v>
      </c>
      <c r="I3297">
        <v>1</v>
      </c>
      <c r="J3297">
        <v>1955</v>
      </c>
      <c r="K3297">
        <v>0</v>
      </c>
      <c r="L3297" s="3">
        <v>1028</v>
      </c>
      <c r="M3297">
        <v>1</v>
      </c>
      <c r="N3297">
        <v>3</v>
      </c>
      <c r="O3297">
        <v>1</v>
      </c>
      <c r="P3297">
        <v>0</v>
      </c>
      <c r="Q3297">
        <v>7700</v>
      </c>
      <c r="R3297" t="s">
        <v>35</v>
      </c>
      <c r="S3297" s="6">
        <v>130000</v>
      </c>
    </row>
    <row r="3298" spans="1:19" x14ac:dyDescent="0.2">
      <c r="A3298" t="s">
        <v>19</v>
      </c>
      <c r="B3298">
        <f>IF(A3298="Residential",1,0)</f>
        <v>1</v>
      </c>
      <c r="C3298">
        <f>IF(A3298="Commercial",1,0)</f>
        <v>0</v>
      </c>
      <c r="D3298">
        <f>IF(A3298="Condominium",1,0)</f>
        <v>0</v>
      </c>
      <c r="E3298">
        <v>10</v>
      </c>
      <c r="F3298" t="s">
        <v>22</v>
      </c>
      <c r="G3298" t="str">
        <f>IF(OR(F3298="Brick", F3298="Stone", F3298="Fiber-Cement"), "Durable Materials", IF(OR(F3298="Aluminum / Vinyl", F3298="Block", F3298="Frame", F3298="Masonry / Frame", F3298="Prem Wood", F3298="Stucco"), "Non-Durable Materials", "Other"))</f>
        <v>Non-Durable Materials</v>
      </c>
      <c r="H3298">
        <f>IF(G3298="Non-Durable Materials",0,1)</f>
        <v>0</v>
      </c>
      <c r="I3298">
        <v>2</v>
      </c>
      <c r="J3298">
        <v>1927</v>
      </c>
      <c r="K3298">
        <v>0</v>
      </c>
      <c r="L3298" s="3">
        <v>2058</v>
      </c>
      <c r="M3298">
        <v>2</v>
      </c>
      <c r="N3298">
        <v>4</v>
      </c>
      <c r="O3298">
        <v>2</v>
      </c>
      <c r="P3298">
        <v>0</v>
      </c>
      <c r="Q3298">
        <v>4284</v>
      </c>
      <c r="R3298" t="s">
        <v>35</v>
      </c>
      <c r="S3298" s="6">
        <v>130000</v>
      </c>
    </row>
    <row r="3299" spans="1:19" x14ac:dyDescent="0.2">
      <c r="A3299" t="s">
        <v>19</v>
      </c>
      <c r="B3299">
        <f>IF(A3299="Residential",1,0)</f>
        <v>1</v>
      </c>
      <c r="C3299">
        <f>IF(A3299="Commercial",1,0)</f>
        <v>0</v>
      </c>
      <c r="D3299">
        <f>IF(A3299="Condominium",1,0)</f>
        <v>0</v>
      </c>
      <c r="E3299">
        <v>11</v>
      </c>
      <c r="F3299" t="s">
        <v>22</v>
      </c>
      <c r="G3299" t="str">
        <f>IF(OR(F3299="Brick", F3299="Stone", F3299="Fiber-Cement"), "Durable Materials", IF(OR(F3299="Aluminum / Vinyl", F3299="Block", F3299="Frame", F3299="Masonry / Frame", F3299="Prem Wood", F3299="Stucco"), "Non-Durable Materials", "Other"))</f>
        <v>Non-Durable Materials</v>
      </c>
      <c r="H3299">
        <f>IF(G3299="Non-Durable Materials",0,1)</f>
        <v>0</v>
      </c>
      <c r="I3299">
        <v>1.5</v>
      </c>
      <c r="J3299">
        <v>1941</v>
      </c>
      <c r="K3299">
        <v>0</v>
      </c>
      <c r="L3299" s="3">
        <v>1062</v>
      </c>
      <c r="M3299">
        <v>1</v>
      </c>
      <c r="N3299">
        <v>3</v>
      </c>
      <c r="O3299">
        <v>1</v>
      </c>
      <c r="P3299">
        <v>1</v>
      </c>
      <c r="Q3299">
        <v>5400</v>
      </c>
      <c r="R3299" t="s">
        <v>35</v>
      </c>
      <c r="S3299" s="6">
        <v>130000</v>
      </c>
    </row>
    <row r="3300" spans="1:19" x14ac:dyDescent="0.2">
      <c r="A3300" t="s">
        <v>19</v>
      </c>
      <c r="B3300">
        <f>IF(A3300="Residential",1,0)</f>
        <v>1</v>
      </c>
      <c r="C3300">
        <f>IF(A3300="Commercial",1,0)</f>
        <v>0</v>
      </c>
      <c r="D3300">
        <f>IF(A3300="Condominium",1,0)</f>
        <v>0</v>
      </c>
      <c r="E3300">
        <v>11</v>
      </c>
      <c r="F3300" t="s">
        <v>22</v>
      </c>
      <c r="G3300" t="str">
        <f>IF(OR(F3300="Brick", F3300="Stone", F3300="Fiber-Cement"), "Durable Materials", IF(OR(F3300="Aluminum / Vinyl", F3300="Block", F3300="Frame", F3300="Masonry / Frame", F3300="Prem Wood", F3300="Stucco"), "Non-Durable Materials", "Other"))</f>
        <v>Non-Durable Materials</v>
      </c>
      <c r="H3300">
        <f>IF(G3300="Non-Durable Materials",0,1)</f>
        <v>0</v>
      </c>
      <c r="I3300">
        <v>1</v>
      </c>
      <c r="J3300">
        <v>1947</v>
      </c>
      <c r="K3300">
        <v>0</v>
      </c>
      <c r="L3300" s="3">
        <v>739</v>
      </c>
      <c r="M3300">
        <v>1</v>
      </c>
      <c r="N3300">
        <v>2</v>
      </c>
      <c r="O3300">
        <v>1</v>
      </c>
      <c r="P3300">
        <v>0</v>
      </c>
      <c r="Q3300">
        <v>4960</v>
      </c>
      <c r="R3300" t="s">
        <v>35</v>
      </c>
      <c r="S3300" s="6">
        <v>130000</v>
      </c>
    </row>
    <row r="3301" spans="1:19" x14ac:dyDescent="0.2">
      <c r="A3301" t="s">
        <v>19</v>
      </c>
      <c r="B3301">
        <f>IF(A3301="Residential",1,0)</f>
        <v>1</v>
      </c>
      <c r="C3301">
        <f>IF(A3301="Commercial",1,0)</f>
        <v>0</v>
      </c>
      <c r="D3301">
        <f>IF(A3301="Condominium",1,0)</f>
        <v>0</v>
      </c>
      <c r="E3301">
        <v>11</v>
      </c>
      <c r="F3301" t="s">
        <v>22</v>
      </c>
      <c r="G3301" t="str">
        <f>IF(OR(F3301="Brick", F3301="Stone", F3301="Fiber-Cement"), "Durable Materials", IF(OR(F3301="Aluminum / Vinyl", F3301="Block", F3301="Frame", F3301="Masonry / Frame", F3301="Prem Wood", F3301="Stucco"), "Non-Durable Materials", "Other"))</f>
        <v>Non-Durable Materials</v>
      </c>
      <c r="H3301">
        <f>IF(G3301="Non-Durable Materials",0,1)</f>
        <v>0</v>
      </c>
      <c r="I3301">
        <v>1</v>
      </c>
      <c r="J3301">
        <v>1953</v>
      </c>
      <c r="K3301">
        <v>0</v>
      </c>
      <c r="L3301" s="3">
        <v>894</v>
      </c>
      <c r="M3301">
        <v>1</v>
      </c>
      <c r="N3301">
        <v>2</v>
      </c>
      <c r="O3301">
        <v>1</v>
      </c>
      <c r="P3301">
        <v>0</v>
      </c>
      <c r="Q3301">
        <v>6615</v>
      </c>
      <c r="R3301" t="s">
        <v>35</v>
      </c>
      <c r="S3301" s="6">
        <v>130000</v>
      </c>
    </row>
    <row r="3302" spans="1:19" x14ac:dyDescent="0.2">
      <c r="A3302" t="s">
        <v>19</v>
      </c>
      <c r="B3302">
        <f>IF(A3302="Residential",1,0)</f>
        <v>1</v>
      </c>
      <c r="C3302">
        <f>IF(A3302="Commercial",1,0)</f>
        <v>0</v>
      </c>
      <c r="D3302">
        <f>IF(A3302="Condominium",1,0)</f>
        <v>0</v>
      </c>
      <c r="E3302">
        <v>15</v>
      </c>
      <c r="F3302" t="s">
        <v>25</v>
      </c>
      <c r="G3302" t="str">
        <f>IF(OR(F3302="Brick", F3302="Stone", F3302="Fiber-Cement"), "Durable Materials", IF(OR(F3302="Aluminum / Vinyl", F3302="Block", F3302="Frame", F3302="Masonry / Frame", F3302="Prem Wood", F3302="Stucco"), "Non-Durable Materials", "Other"))</f>
        <v>Durable Materials</v>
      </c>
      <c r="H3302">
        <f>IF(G3302="Non-Durable Materials",0,1)</f>
        <v>1</v>
      </c>
      <c r="I3302">
        <v>2</v>
      </c>
      <c r="J3302">
        <v>1915</v>
      </c>
      <c r="K3302">
        <v>0</v>
      </c>
      <c r="L3302" s="3">
        <v>2288</v>
      </c>
      <c r="M3302">
        <v>1</v>
      </c>
      <c r="N3302">
        <v>4</v>
      </c>
      <c r="O3302">
        <v>1</v>
      </c>
      <c r="P3302">
        <v>1</v>
      </c>
      <c r="Q3302">
        <v>7500</v>
      </c>
      <c r="R3302" t="s">
        <v>35</v>
      </c>
      <c r="S3302" s="6">
        <v>130000</v>
      </c>
    </row>
    <row r="3303" spans="1:19" x14ac:dyDescent="0.2">
      <c r="A3303" t="s">
        <v>4875</v>
      </c>
      <c r="B3303">
        <f>IF(A3303="Residential",1,0)</f>
        <v>0</v>
      </c>
      <c r="C3303">
        <f>IF(A3303="Commercial",1,0)</f>
        <v>0</v>
      </c>
      <c r="D3303">
        <f>IF(A3303="Condominium",1,0)</f>
        <v>0</v>
      </c>
      <c r="E3303">
        <v>6</v>
      </c>
      <c r="G3303" t="str">
        <f>IF(OR(F3303="Brick", F3303="Stone", F3303="Fiber-Cement"), "Durable Materials", IF(OR(F3303="Aluminum / Vinyl", F3303="Block", F3303="Frame", F3303="Masonry / Frame", F3303="Prem Wood", F3303="Stucco"), "Non-Durable Materials", "Other"))</f>
        <v>Other</v>
      </c>
      <c r="H3303">
        <f>IF(G3303="Non-Durable Materials",0,1)</f>
        <v>1</v>
      </c>
      <c r="I3303">
        <v>2</v>
      </c>
      <c r="J3303">
        <v>1929</v>
      </c>
      <c r="K3303">
        <v>0</v>
      </c>
      <c r="L3303" s="3">
        <v>4060</v>
      </c>
      <c r="M3303">
        <v>1</v>
      </c>
      <c r="N3303">
        <v>0</v>
      </c>
      <c r="O3303">
        <v>0</v>
      </c>
      <c r="P3303">
        <v>0</v>
      </c>
      <c r="Q3303">
        <v>5498</v>
      </c>
      <c r="R3303" t="s">
        <v>35</v>
      </c>
      <c r="S3303" s="6">
        <v>130000</v>
      </c>
    </row>
    <row r="3304" spans="1:19" x14ac:dyDescent="0.2">
      <c r="A3304" t="s">
        <v>19</v>
      </c>
      <c r="B3304">
        <f>IF(A3304="Residential",1,0)</f>
        <v>1</v>
      </c>
      <c r="C3304">
        <f>IF(A3304="Commercial",1,0)</f>
        <v>0</v>
      </c>
      <c r="D3304">
        <f>IF(A3304="Condominium",1,0)</f>
        <v>0</v>
      </c>
      <c r="E3304">
        <v>11</v>
      </c>
      <c r="F3304" t="s">
        <v>22</v>
      </c>
      <c r="G3304" t="str">
        <f>IF(OR(F3304="Brick", F3304="Stone", F3304="Fiber-Cement"), "Durable Materials", IF(OR(F3304="Aluminum / Vinyl", F3304="Block", F3304="Frame", F3304="Masonry / Frame", F3304="Prem Wood", F3304="Stucco"), "Non-Durable Materials", "Other"))</f>
        <v>Non-Durable Materials</v>
      </c>
      <c r="H3304">
        <f>IF(G3304="Non-Durable Materials",0,1)</f>
        <v>0</v>
      </c>
      <c r="I3304">
        <v>2</v>
      </c>
      <c r="J3304">
        <v>1954</v>
      </c>
      <c r="K3304">
        <v>0</v>
      </c>
      <c r="L3304" s="3">
        <v>1554</v>
      </c>
      <c r="M3304">
        <v>2</v>
      </c>
      <c r="N3304">
        <v>4</v>
      </c>
      <c r="O3304">
        <v>2</v>
      </c>
      <c r="P3304">
        <v>0</v>
      </c>
      <c r="Q3304">
        <v>6069</v>
      </c>
      <c r="R3304" t="s">
        <v>46</v>
      </c>
      <c r="S3304" s="6">
        <v>130000</v>
      </c>
    </row>
    <row r="3305" spans="1:19" x14ac:dyDescent="0.2">
      <c r="A3305" t="s">
        <v>19</v>
      </c>
      <c r="B3305">
        <f>IF(A3305="Residential",1,0)</f>
        <v>1</v>
      </c>
      <c r="C3305">
        <f>IF(A3305="Commercial",1,0)</f>
        <v>0</v>
      </c>
      <c r="D3305">
        <f>IF(A3305="Condominium",1,0)</f>
        <v>0</v>
      </c>
      <c r="E3305">
        <v>13</v>
      </c>
      <c r="F3305" t="s">
        <v>22</v>
      </c>
      <c r="G3305" t="str">
        <f>IF(OR(F3305="Brick", F3305="Stone", F3305="Fiber-Cement"), "Durable Materials", IF(OR(F3305="Aluminum / Vinyl", F3305="Block", F3305="Frame", F3305="Masonry / Frame", F3305="Prem Wood", F3305="Stucco"), "Non-Durable Materials", "Other"))</f>
        <v>Non-Durable Materials</v>
      </c>
      <c r="H3305">
        <f>IF(G3305="Non-Durable Materials",0,1)</f>
        <v>0</v>
      </c>
      <c r="I3305">
        <v>1</v>
      </c>
      <c r="J3305">
        <v>1946</v>
      </c>
      <c r="K3305">
        <v>0</v>
      </c>
      <c r="L3305" s="3">
        <v>1165</v>
      </c>
      <c r="M3305">
        <v>1</v>
      </c>
      <c r="N3305">
        <v>3</v>
      </c>
      <c r="O3305">
        <v>1</v>
      </c>
      <c r="P3305">
        <v>0</v>
      </c>
      <c r="Q3305">
        <v>4720</v>
      </c>
      <c r="R3305" t="s">
        <v>46</v>
      </c>
      <c r="S3305" s="6">
        <v>130000</v>
      </c>
    </row>
    <row r="3306" spans="1:19" x14ac:dyDescent="0.2">
      <c r="A3306" t="s">
        <v>19</v>
      </c>
      <c r="B3306">
        <f>IF(A3306="Residential",1,0)</f>
        <v>1</v>
      </c>
      <c r="C3306">
        <f>IF(A3306="Commercial",1,0)</f>
        <v>0</v>
      </c>
      <c r="D3306">
        <f>IF(A3306="Condominium",1,0)</f>
        <v>0</v>
      </c>
      <c r="E3306">
        <v>13</v>
      </c>
      <c r="F3306" t="s">
        <v>22</v>
      </c>
      <c r="G3306" t="str">
        <f>IF(OR(F3306="Brick", F3306="Stone", F3306="Fiber-Cement"), "Durable Materials", IF(OR(F3306="Aluminum / Vinyl", F3306="Block", F3306="Frame", F3306="Masonry / Frame", F3306="Prem Wood", F3306="Stucco"), "Non-Durable Materials", "Other"))</f>
        <v>Non-Durable Materials</v>
      </c>
      <c r="H3306">
        <f>IF(G3306="Non-Durable Materials",0,1)</f>
        <v>0</v>
      </c>
      <c r="I3306">
        <v>1</v>
      </c>
      <c r="J3306">
        <v>1947</v>
      </c>
      <c r="K3306">
        <v>0</v>
      </c>
      <c r="L3306" s="3">
        <v>1063</v>
      </c>
      <c r="M3306">
        <v>1</v>
      </c>
      <c r="N3306">
        <v>3</v>
      </c>
      <c r="O3306">
        <v>1</v>
      </c>
      <c r="P3306">
        <v>0</v>
      </c>
      <c r="Q3306">
        <v>5246</v>
      </c>
      <c r="R3306" t="s">
        <v>46</v>
      </c>
      <c r="S3306" s="6">
        <v>130000</v>
      </c>
    </row>
    <row r="3307" spans="1:19" x14ac:dyDescent="0.2">
      <c r="A3307" t="s">
        <v>19</v>
      </c>
      <c r="B3307">
        <f>IF(A3307="Residential",1,0)</f>
        <v>1</v>
      </c>
      <c r="C3307">
        <f>IF(A3307="Commercial",1,0)</f>
        <v>0</v>
      </c>
      <c r="D3307">
        <f>IF(A3307="Condominium",1,0)</f>
        <v>0</v>
      </c>
      <c r="E3307">
        <v>13</v>
      </c>
      <c r="F3307" t="s">
        <v>22</v>
      </c>
      <c r="G3307" t="str">
        <f>IF(OR(F3307="Brick", F3307="Stone", F3307="Fiber-Cement"), "Durable Materials", IF(OR(F3307="Aluminum / Vinyl", F3307="Block", F3307="Frame", F3307="Masonry / Frame", F3307="Prem Wood", F3307="Stucco"), "Non-Durable Materials", "Other"))</f>
        <v>Non-Durable Materials</v>
      </c>
      <c r="H3307">
        <f>IF(G3307="Non-Durable Materials",0,1)</f>
        <v>0</v>
      </c>
      <c r="I3307">
        <v>1</v>
      </c>
      <c r="J3307">
        <v>1947</v>
      </c>
      <c r="K3307">
        <v>0</v>
      </c>
      <c r="L3307" s="3">
        <v>771</v>
      </c>
      <c r="M3307">
        <v>1</v>
      </c>
      <c r="N3307">
        <v>2</v>
      </c>
      <c r="O3307">
        <v>1</v>
      </c>
      <c r="P3307">
        <v>0</v>
      </c>
      <c r="Q3307">
        <v>5400</v>
      </c>
      <c r="R3307" t="s">
        <v>46</v>
      </c>
      <c r="S3307" s="6">
        <v>130000</v>
      </c>
    </row>
    <row r="3308" spans="1:19" x14ac:dyDescent="0.2">
      <c r="A3308" t="s">
        <v>19</v>
      </c>
      <c r="B3308">
        <f>IF(A3308="Residential",1,0)</f>
        <v>1</v>
      </c>
      <c r="C3308">
        <f>IF(A3308="Commercial",1,0)</f>
        <v>0</v>
      </c>
      <c r="D3308">
        <f>IF(A3308="Condominium",1,0)</f>
        <v>0</v>
      </c>
      <c r="E3308">
        <v>2</v>
      </c>
      <c r="F3308" t="s">
        <v>22</v>
      </c>
      <c r="G3308" t="str">
        <f>IF(OR(F3308="Brick", F3308="Stone", F3308="Fiber-Cement"), "Durable Materials", IF(OR(F3308="Aluminum / Vinyl", F3308="Block", F3308="Frame", F3308="Masonry / Frame", F3308="Prem Wood", F3308="Stucco"), "Non-Durable Materials", "Other"))</f>
        <v>Non-Durable Materials</v>
      </c>
      <c r="H3308">
        <f>IF(G3308="Non-Durable Materials",0,1)</f>
        <v>0</v>
      </c>
      <c r="I3308">
        <v>1</v>
      </c>
      <c r="J3308">
        <v>1955</v>
      </c>
      <c r="K3308">
        <v>0</v>
      </c>
      <c r="L3308" s="3">
        <v>974</v>
      </c>
      <c r="M3308">
        <v>1</v>
      </c>
      <c r="N3308">
        <v>3</v>
      </c>
      <c r="O3308">
        <v>1</v>
      </c>
      <c r="P3308">
        <v>0</v>
      </c>
      <c r="Q3308">
        <v>6000</v>
      </c>
      <c r="R3308" t="s">
        <v>65</v>
      </c>
      <c r="S3308" s="6">
        <v>129900</v>
      </c>
    </row>
    <row r="3309" spans="1:19" x14ac:dyDescent="0.2">
      <c r="A3309" t="s">
        <v>19</v>
      </c>
      <c r="B3309">
        <f>IF(A3309="Residential",1,0)</f>
        <v>1</v>
      </c>
      <c r="C3309">
        <f>IF(A3309="Commercial",1,0)</f>
        <v>0</v>
      </c>
      <c r="D3309">
        <f>IF(A3309="Condominium",1,0)</f>
        <v>0</v>
      </c>
      <c r="E3309">
        <v>5</v>
      </c>
      <c r="F3309" t="s">
        <v>25</v>
      </c>
      <c r="G3309" t="str">
        <f>IF(OR(F3309="Brick", F3309="Stone", F3309="Fiber-Cement"), "Durable Materials", IF(OR(F3309="Aluminum / Vinyl", F3309="Block", F3309="Frame", F3309="Masonry / Frame", F3309="Prem Wood", F3309="Stucco"), "Non-Durable Materials", "Other"))</f>
        <v>Durable Materials</v>
      </c>
      <c r="H3309">
        <f>IF(G3309="Non-Durable Materials",0,1)</f>
        <v>1</v>
      </c>
      <c r="I3309">
        <v>2</v>
      </c>
      <c r="J3309">
        <v>1957</v>
      </c>
      <c r="K3309">
        <v>0</v>
      </c>
      <c r="L3309" s="3">
        <v>2222</v>
      </c>
      <c r="M3309">
        <v>2</v>
      </c>
      <c r="N3309">
        <v>6</v>
      </c>
      <c r="O3309">
        <v>2</v>
      </c>
      <c r="P3309">
        <v>0</v>
      </c>
      <c r="Q3309">
        <v>5520</v>
      </c>
      <c r="R3309" t="s">
        <v>65</v>
      </c>
      <c r="S3309" s="6">
        <v>129900</v>
      </c>
    </row>
    <row r="3310" spans="1:19" x14ac:dyDescent="0.2">
      <c r="A3310" t="s">
        <v>19</v>
      </c>
      <c r="B3310">
        <f>IF(A3310="Residential",1,0)</f>
        <v>1</v>
      </c>
      <c r="C3310">
        <f>IF(A3310="Commercial",1,0)</f>
        <v>0</v>
      </c>
      <c r="D3310">
        <f>IF(A3310="Condominium",1,0)</f>
        <v>0</v>
      </c>
      <c r="E3310">
        <v>5</v>
      </c>
      <c r="F3310" t="s">
        <v>25</v>
      </c>
      <c r="G3310" t="str">
        <f>IF(OR(F3310="Brick", F3310="Stone", F3310="Fiber-Cement"), "Durable Materials", IF(OR(F3310="Aluminum / Vinyl", F3310="Block", F3310="Frame", F3310="Masonry / Frame", F3310="Prem Wood", F3310="Stucco"), "Non-Durable Materials", "Other"))</f>
        <v>Durable Materials</v>
      </c>
      <c r="H3310">
        <f>IF(G3310="Non-Durable Materials",0,1)</f>
        <v>1</v>
      </c>
      <c r="I3310">
        <v>1</v>
      </c>
      <c r="J3310">
        <v>1958</v>
      </c>
      <c r="K3310">
        <v>0</v>
      </c>
      <c r="L3310" s="3">
        <v>1227</v>
      </c>
      <c r="M3310">
        <v>1</v>
      </c>
      <c r="N3310">
        <v>3</v>
      </c>
      <c r="O3310">
        <v>1</v>
      </c>
      <c r="P3310">
        <v>0</v>
      </c>
      <c r="Q3310">
        <v>4920</v>
      </c>
      <c r="R3310" t="s">
        <v>65</v>
      </c>
      <c r="S3310" s="6">
        <v>129900</v>
      </c>
    </row>
    <row r="3311" spans="1:19" x14ac:dyDescent="0.2">
      <c r="A3311" t="s">
        <v>19</v>
      </c>
      <c r="B3311">
        <f>IF(A3311="Residential",1,0)</f>
        <v>1</v>
      </c>
      <c r="C3311">
        <f>IF(A3311="Commercial",1,0)</f>
        <v>0</v>
      </c>
      <c r="D3311">
        <f>IF(A3311="Condominium",1,0)</f>
        <v>0</v>
      </c>
      <c r="E3311">
        <v>5</v>
      </c>
      <c r="F3311" t="s">
        <v>22</v>
      </c>
      <c r="G3311" t="str">
        <f>IF(OR(F3311="Brick", F3311="Stone", F3311="Fiber-Cement"), "Durable Materials", IF(OR(F3311="Aluminum / Vinyl", F3311="Block", F3311="Frame", F3311="Masonry / Frame", F3311="Prem Wood", F3311="Stucco"), "Non-Durable Materials", "Other"))</f>
        <v>Non-Durable Materials</v>
      </c>
      <c r="H3311">
        <f>IF(G3311="Non-Durable Materials",0,1)</f>
        <v>0</v>
      </c>
      <c r="I3311">
        <v>1</v>
      </c>
      <c r="J3311">
        <v>1951</v>
      </c>
      <c r="K3311">
        <v>0</v>
      </c>
      <c r="L3311" s="3">
        <v>971</v>
      </c>
      <c r="M3311">
        <v>1</v>
      </c>
      <c r="N3311">
        <v>3</v>
      </c>
      <c r="O3311">
        <v>1</v>
      </c>
      <c r="P3311">
        <v>0</v>
      </c>
      <c r="Q3311">
        <v>5240</v>
      </c>
      <c r="R3311" t="s">
        <v>38</v>
      </c>
      <c r="S3311" s="6">
        <v>129900</v>
      </c>
    </row>
    <row r="3312" spans="1:19" x14ac:dyDescent="0.2">
      <c r="A3312" t="s">
        <v>19</v>
      </c>
      <c r="B3312">
        <f>IF(A3312="Residential",1,0)</f>
        <v>1</v>
      </c>
      <c r="C3312">
        <f>IF(A3312="Commercial",1,0)</f>
        <v>0</v>
      </c>
      <c r="D3312">
        <f>IF(A3312="Condominium",1,0)</f>
        <v>0</v>
      </c>
      <c r="E3312">
        <v>11</v>
      </c>
      <c r="F3312" t="s">
        <v>22</v>
      </c>
      <c r="G3312" t="str">
        <f>IF(OR(F3312="Brick", F3312="Stone", F3312="Fiber-Cement"), "Durable Materials", IF(OR(F3312="Aluminum / Vinyl", F3312="Block", F3312="Frame", F3312="Masonry / Frame", F3312="Prem Wood", F3312="Stucco"), "Non-Durable Materials", "Other"))</f>
        <v>Non-Durable Materials</v>
      </c>
      <c r="H3312">
        <f>IF(G3312="Non-Durable Materials",0,1)</f>
        <v>0</v>
      </c>
      <c r="I3312">
        <v>1</v>
      </c>
      <c r="J3312">
        <v>1956</v>
      </c>
      <c r="K3312">
        <v>0</v>
      </c>
      <c r="L3312" s="3">
        <v>876</v>
      </c>
      <c r="M3312">
        <v>1</v>
      </c>
      <c r="N3312">
        <v>3</v>
      </c>
      <c r="O3312">
        <v>1</v>
      </c>
      <c r="P3312">
        <v>0</v>
      </c>
      <c r="Q3312">
        <v>4968</v>
      </c>
      <c r="R3312" t="s">
        <v>38</v>
      </c>
      <c r="S3312" s="6">
        <v>129900</v>
      </c>
    </row>
    <row r="3313" spans="1:19" x14ac:dyDescent="0.2">
      <c r="A3313" t="s">
        <v>19</v>
      </c>
      <c r="B3313">
        <f>IF(A3313="Residential",1,0)</f>
        <v>1</v>
      </c>
      <c r="C3313">
        <f>IF(A3313="Commercial",1,0)</f>
        <v>0</v>
      </c>
      <c r="D3313">
        <f>IF(A3313="Condominium",1,0)</f>
        <v>0</v>
      </c>
      <c r="E3313">
        <v>9</v>
      </c>
      <c r="F3313" t="s">
        <v>22</v>
      </c>
      <c r="G3313" t="str">
        <f>IF(OR(F3313="Brick", F3313="Stone", F3313="Fiber-Cement"), "Durable Materials", IF(OR(F3313="Aluminum / Vinyl", F3313="Block", F3313="Frame", F3313="Masonry / Frame", F3313="Prem Wood", F3313="Stucco"), "Non-Durable Materials", "Other"))</f>
        <v>Non-Durable Materials</v>
      </c>
      <c r="H3313">
        <f>IF(G3313="Non-Durable Materials",0,1)</f>
        <v>0</v>
      </c>
      <c r="I3313">
        <v>1</v>
      </c>
      <c r="J3313">
        <v>1962</v>
      </c>
      <c r="K3313">
        <v>0</v>
      </c>
      <c r="L3313" s="3">
        <v>1132</v>
      </c>
      <c r="M3313">
        <v>1</v>
      </c>
      <c r="N3313">
        <v>3</v>
      </c>
      <c r="O3313">
        <v>2</v>
      </c>
      <c r="P3313">
        <v>0</v>
      </c>
      <c r="Q3313">
        <v>6000</v>
      </c>
      <c r="R3313" t="s">
        <v>61</v>
      </c>
      <c r="S3313" s="6">
        <v>129900</v>
      </c>
    </row>
    <row r="3314" spans="1:19" x14ac:dyDescent="0.2">
      <c r="A3314" t="s">
        <v>19</v>
      </c>
      <c r="B3314">
        <f>IF(A3314="Residential",1,0)</f>
        <v>1</v>
      </c>
      <c r="C3314">
        <f>IF(A3314="Commercial",1,0)</f>
        <v>0</v>
      </c>
      <c r="D3314">
        <f>IF(A3314="Condominium",1,0)</f>
        <v>0</v>
      </c>
      <c r="E3314">
        <v>13</v>
      </c>
      <c r="F3314" t="s">
        <v>22</v>
      </c>
      <c r="G3314" t="str">
        <f>IF(OR(F3314="Brick", F3314="Stone", F3314="Fiber-Cement"), "Durable Materials", IF(OR(F3314="Aluminum / Vinyl", F3314="Block", F3314="Frame", F3314="Masonry / Frame", F3314="Prem Wood", F3314="Stucco"), "Non-Durable Materials", "Other"))</f>
        <v>Non-Durable Materials</v>
      </c>
      <c r="H3314">
        <f>IF(G3314="Non-Durable Materials",0,1)</f>
        <v>0</v>
      </c>
      <c r="I3314">
        <v>1</v>
      </c>
      <c r="J3314">
        <v>1949</v>
      </c>
      <c r="K3314">
        <v>0</v>
      </c>
      <c r="L3314" s="3">
        <v>1168</v>
      </c>
      <c r="M3314">
        <v>1</v>
      </c>
      <c r="N3314">
        <v>3</v>
      </c>
      <c r="O3314">
        <v>1</v>
      </c>
      <c r="P3314">
        <v>1</v>
      </c>
      <c r="Q3314">
        <v>4641</v>
      </c>
      <c r="R3314" t="s">
        <v>61</v>
      </c>
      <c r="S3314" s="6">
        <v>129900</v>
      </c>
    </row>
    <row r="3315" spans="1:19" x14ac:dyDescent="0.2">
      <c r="A3315" t="s">
        <v>19</v>
      </c>
      <c r="B3315">
        <f>IF(A3315="Residential",1,0)</f>
        <v>1</v>
      </c>
      <c r="C3315">
        <f>IF(A3315="Commercial",1,0)</f>
        <v>0</v>
      </c>
      <c r="D3315">
        <f>IF(A3315="Condominium",1,0)</f>
        <v>0</v>
      </c>
      <c r="E3315">
        <v>9</v>
      </c>
      <c r="F3315" t="s">
        <v>25</v>
      </c>
      <c r="G3315" t="str">
        <f>IF(OR(F3315="Brick", F3315="Stone", F3315="Fiber-Cement"), "Durable Materials", IF(OR(F3315="Aluminum / Vinyl", F3315="Block", F3315="Frame", F3315="Masonry / Frame", F3315="Prem Wood", F3315="Stucco"), "Non-Durable Materials", "Other"))</f>
        <v>Durable Materials</v>
      </c>
      <c r="H3315">
        <f>IF(G3315="Non-Durable Materials",0,1)</f>
        <v>1</v>
      </c>
      <c r="I3315">
        <v>1</v>
      </c>
      <c r="J3315">
        <v>1958</v>
      </c>
      <c r="K3315">
        <v>0</v>
      </c>
      <c r="L3315" s="3">
        <v>1030</v>
      </c>
      <c r="M3315">
        <v>1</v>
      </c>
      <c r="N3315">
        <v>3</v>
      </c>
      <c r="O3315">
        <v>2</v>
      </c>
      <c r="P3315">
        <v>0</v>
      </c>
      <c r="Q3315">
        <v>7382</v>
      </c>
      <c r="R3315" t="s">
        <v>23</v>
      </c>
      <c r="S3315" s="6">
        <v>129900</v>
      </c>
    </row>
    <row r="3316" spans="1:19" x14ac:dyDescent="0.2">
      <c r="A3316" t="s">
        <v>4247</v>
      </c>
      <c r="B3316">
        <f>IF(A3316="Residential",1,0)</f>
        <v>0</v>
      </c>
      <c r="C3316">
        <f>IF(A3316="Commercial",1,0)</f>
        <v>0</v>
      </c>
      <c r="D3316">
        <f>IF(A3316="Condominium",1,0)</f>
        <v>1</v>
      </c>
      <c r="E3316">
        <v>3</v>
      </c>
      <c r="G3316" t="str">
        <f>IF(OR(F3316="Brick", F3316="Stone", F3316="Fiber-Cement"), "Durable Materials", IF(OR(F3316="Aluminum / Vinyl", F3316="Block", F3316="Frame", F3316="Masonry / Frame", F3316="Prem Wood", F3316="Stucco"), "Non-Durable Materials", "Other"))</f>
        <v>Other</v>
      </c>
      <c r="H3316">
        <f>IF(G3316="Non-Durable Materials",0,1)</f>
        <v>1</v>
      </c>
      <c r="I3316">
        <v>1</v>
      </c>
      <c r="J3316">
        <v>1970</v>
      </c>
      <c r="K3316">
        <v>4</v>
      </c>
      <c r="L3316" s="3">
        <v>801</v>
      </c>
      <c r="M3316">
        <v>1</v>
      </c>
      <c r="N3316">
        <v>2</v>
      </c>
      <c r="O3316">
        <v>1</v>
      </c>
      <c r="P3316">
        <v>0</v>
      </c>
      <c r="Q3316">
        <v>0</v>
      </c>
      <c r="R3316" t="s">
        <v>23</v>
      </c>
      <c r="S3316" s="6">
        <v>129900</v>
      </c>
    </row>
    <row r="3317" spans="1:19" x14ac:dyDescent="0.2">
      <c r="A3317" t="s">
        <v>19</v>
      </c>
      <c r="B3317">
        <f>IF(A3317="Residential",1,0)</f>
        <v>1</v>
      </c>
      <c r="C3317">
        <f>IF(A3317="Commercial",1,0)</f>
        <v>0</v>
      </c>
      <c r="D3317">
        <f>IF(A3317="Condominium",1,0)</f>
        <v>0</v>
      </c>
      <c r="E3317">
        <v>13</v>
      </c>
      <c r="F3317" t="s">
        <v>22</v>
      </c>
      <c r="G3317" t="str">
        <f>IF(OR(F3317="Brick", F3317="Stone", F3317="Fiber-Cement"), "Durable Materials", IF(OR(F3317="Aluminum / Vinyl", F3317="Block", F3317="Frame", F3317="Masonry / Frame", F3317="Prem Wood", F3317="Stucco"), "Non-Durable Materials", "Other"))</f>
        <v>Non-Durable Materials</v>
      </c>
      <c r="H3317">
        <f>IF(G3317="Non-Durable Materials",0,1)</f>
        <v>0</v>
      </c>
      <c r="I3317">
        <v>1</v>
      </c>
      <c r="J3317">
        <v>1950</v>
      </c>
      <c r="K3317">
        <v>0</v>
      </c>
      <c r="L3317" s="3">
        <v>739</v>
      </c>
      <c r="M3317">
        <v>1</v>
      </c>
      <c r="N3317">
        <v>2</v>
      </c>
      <c r="O3317">
        <v>1</v>
      </c>
      <c r="P3317">
        <v>0</v>
      </c>
      <c r="Q3317">
        <v>4720</v>
      </c>
      <c r="R3317" t="s">
        <v>26</v>
      </c>
      <c r="S3317" s="6">
        <v>129900</v>
      </c>
    </row>
    <row r="3318" spans="1:19" x14ac:dyDescent="0.2">
      <c r="A3318" t="s">
        <v>19</v>
      </c>
      <c r="B3318">
        <f>IF(A3318="Residential",1,0)</f>
        <v>1</v>
      </c>
      <c r="C3318">
        <f>IF(A3318="Commercial",1,0)</f>
        <v>0</v>
      </c>
      <c r="D3318">
        <f>IF(A3318="Condominium",1,0)</f>
        <v>0</v>
      </c>
      <c r="E3318">
        <v>14</v>
      </c>
      <c r="F3318" t="s">
        <v>22</v>
      </c>
      <c r="G3318" t="str">
        <f>IF(OR(F3318="Brick", F3318="Stone", F3318="Fiber-Cement"), "Durable Materials", IF(OR(F3318="Aluminum / Vinyl", F3318="Block", F3318="Frame", F3318="Masonry / Frame", F3318="Prem Wood", F3318="Stucco"), "Non-Durable Materials", "Other"))</f>
        <v>Non-Durable Materials</v>
      </c>
      <c r="H3318">
        <f>IF(G3318="Non-Durable Materials",0,1)</f>
        <v>0</v>
      </c>
      <c r="I3318">
        <v>1</v>
      </c>
      <c r="J3318">
        <v>1915</v>
      </c>
      <c r="K3318">
        <v>0</v>
      </c>
      <c r="L3318" s="3">
        <v>847</v>
      </c>
      <c r="M3318">
        <v>1</v>
      </c>
      <c r="N3318">
        <v>1</v>
      </c>
      <c r="O3318">
        <v>1</v>
      </c>
      <c r="P3318">
        <v>0</v>
      </c>
      <c r="Q3318">
        <v>5175</v>
      </c>
      <c r="R3318" t="s">
        <v>26</v>
      </c>
      <c r="S3318" s="6">
        <v>129900</v>
      </c>
    </row>
    <row r="3319" spans="1:19" x14ac:dyDescent="0.2">
      <c r="A3319" t="s">
        <v>19</v>
      </c>
      <c r="B3319">
        <f>IF(A3319="Residential",1,0)</f>
        <v>1</v>
      </c>
      <c r="C3319">
        <f>IF(A3319="Commercial",1,0)</f>
        <v>0</v>
      </c>
      <c r="D3319">
        <f>IF(A3319="Condominium",1,0)</f>
        <v>0</v>
      </c>
      <c r="E3319">
        <v>2</v>
      </c>
      <c r="F3319" t="s">
        <v>34</v>
      </c>
      <c r="G3319" t="str">
        <f>IF(OR(F3319="Brick", F3319="Stone", F3319="Fiber-Cement"), "Durable Materials", IF(OR(F3319="Aluminum / Vinyl", F3319="Block", F3319="Frame", F3319="Masonry / Frame", F3319="Prem Wood", F3319="Stucco"), "Non-Durable Materials", "Other"))</f>
        <v>Durable Materials</v>
      </c>
      <c r="H3319">
        <f>IF(G3319="Non-Durable Materials",0,1)</f>
        <v>1</v>
      </c>
      <c r="I3319">
        <v>1</v>
      </c>
      <c r="J3319">
        <v>1948</v>
      </c>
      <c r="K3319">
        <v>0</v>
      </c>
      <c r="L3319" s="3">
        <v>1379</v>
      </c>
      <c r="M3319">
        <v>1</v>
      </c>
      <c r="N3319">
        <v>4</v>
      </c>
      <c r="O3319">
        <v>1</v>
      </c>
      <c r="P3319">
        <v>1</v>
      </c>
      <c r="Q3319">
        <v>10400</v>
      </c>
      <c r="R3319" t="s">
        <v>44</v>
      </c>
      <c r="S3319" s="6">
        <v>129900</v>
      </c>
    </row>
    <row r="3320" spans="1:19" x14ac:dyDescent="0.2">
      <c r="A3320" t="s">
        <v>19</v>
      </c>
      <c r="B3320">
        <f>IF(A3320="Residential",1,0)</f>
        <v>1</v>
      </c>
      <c r="C3320">
        <f>IF(A3320="Commercial",1,0)</f>
        <v>0</v>
      </c>
      <c r="D3320">
        <f>IF(A3320="Condominium",1,0)</f>
        <v>0</v>
      </c>
      <c r="E3320">
        <v>13</v>
      </c>
      <c r="F3320" t="s">
        <v>22</v>
      </c>
      <c r="G3320" t="str">
        <f>IF(OR(F3320="Brick", F3320="Stone", F3320="Fiber-Cement"), "Durable Materials", IF(OR(F3320="Aluminum / Vinyl", F3320="Block", F3320="Frame", F3320="Masonry / Frame", F3320="Prem Wood", F3320="Stucco"), "Non-Durable Materials", "Other"))</f>
        <v>Non-Durable Materials</v>
      </c>
      <c r="H3320">
        <f>IF(G3320="Non-Durable Materials",0,1)</f>
        <v>0</v>
      </c>
      <c r="I3320">
        <v>1</v>
      </c>
      <c r="J3320">
        <v>1925</v>
      </c>
      <c r="K3320">
        <v>0</v>
      </c>
      <c r="L3320" s="3">
        <v>1134</v>
      </c>
      <c r="M3320">
        <v>1</v>
      </c>
      <c r="N3320">
        <v>3</v>
      </c>
      <c r="O3320">
        <v>1</v>
      </c>
      <c r="P3320">
        <v>0</v>
      </c>
      <c r="Q3320">
        <v>4720</v>
      </c>
      <c r="R3320" t="s">
        <v>53</v>
      </c>
      <c r="S3320" s="6">
        <v>129900</v>
      </c>
    </row>
    <row r="3321" spans="1:19" x14ac:dyDescent="0.2">
      <c r="A3321" t="s">
        <v>19</v>
      </c>
      <c r="B3321">
        <f>IF(A3321="Residential",1,0)</f>
        <v>1</v>
      </c>
      <c r="C3321">
        <f>IF(A3321="Commercial",1,0)</f>
        <v>0</v>
      </c>
      <c r="D3321">
        <f>IF(A3321="Condominium",1,0)</f>
        <v>0</v>
      </c>
      <c r="E3321">
        <v>5</v>
      </c>
      <c r="F3321" t="s">
        <v>25</v>
      </c>
      <c r="G3321" t="str">
        <f>IF(OR(F3321="Brick", F3321="Stone", F3321="Fiber-Cement"), "Durable Materials", IF(OR(F3321="Aluminum / Vinyl", F3321="Block", F3321="Frame", F3321="Masonry / Frame", F3321="Prem Wood", F3321="Stucco"), "Non-Durable Materials", "Other"))</f>
        <v>Durable Materials</v>
      </c>
      <c r="H3321">
        <f>IF(G3321="Non-Durable Materials",0,1)</f>
        <v>1</v>
      </c>
      <c r="I3321">
        <v>1</v>
      </c>
      <c r="J3321">
        <v>1947</v>
      </c>
      <c r="K3321">
        <v>0</v>
      </c>
      <c r="L3321" s="3">
        <v>801</v>
      </c>
      <c r="M3321">
        <v>1</v>
      </c>
      <c r="N3321">
        <v>2</v>
      </c>
      <c r="O3321">
        <v>1</v>
      </c>
      <c r="P3321">
        <v>0</v>
      </c>
      <c r="Q3321">
        <v>5120</v>
      </c>
      <c r="R3321" t="s">
        <v>35</v>
      </c>
      <c r="S3321" s="6">
        <v>129900</v>
      </c>
    </row>
    <row r="3322" spans="1:19" x14ac:dyDescent="0.2">
      <c r="A3322" t="s">
        <v>19</v>
      </c>
      <c r="B3322">
        <f>IF(A3322="Residential",1,0)</f>
        <v>1</v>
      </c>
      <c r="C3322">
        <f>IF(A3322="Commercial",1,0)</f>
        <v>0</v>
      </c>
      <c r="D3322">
        <f>IF(A3322="Condominium",1,0)</f>
        <v>0</v>
      </c>
      <c r="E3322">
        <v>5</v>
      </c>
      <c r="F3322" t="s">
        <v>22</v>
      </c>
      <c r="G3322" t="str">
        <f>IF(OR(F3322="Brick", F3322="Stone", F3322="Fiber-Cement"), "Durable Materials", IF(OR(F3322="Aluminum / Vinyl", F3322="Block", F3322="Frame", F3322="Masonry / Frame", F3322="Prem Wood", F3322="Stucco"), "Non-Durable Materials", "Other"))</f>
        <v>Non-Durable Materials</v>
      </c>
      <c r="H3322">
        <f>IF(G3322="Non-Durable Materials",0,1)</f>
        <v>0</v>
      </c>
      <c r="I3322">
        <v>1</v>
      </c>
      <c r="J3322">
        <v>1955</v>
      </c>
      <c r="K3322">
        <v>0</v>
      </c>
      <c r="L3322" s="3">
        <v>948</v>
      </c>
      <c r="M3322">
        <v>1</v>
      </c>
      <c r="N3322">
        <v>3</v>
      </c>
      <c r="O3322">
        <v>1</v>
      </c>
      <c r="P3322">
        <v>1</v>
      </c>
      <c r="Q3322">
        <v>8400</v>
      </c>
      <c r="R3322" t="s">
        <v>35</v>
      </c>
      <c r="S3322" s="6">
        <v>129900</v>
      </c>
    </row>
    <row r="3323" spans="1:19" x14ac:dyDescent="0.2">
      <c r="A3323" t="s">
        <v>19</v>
      </c>
      <c r="B3323">
        <f>IF(A3323="Residential",1,0)</f>
        <v>1</v>
      </c>
      <c r="C3323">
        <f>IF(A3323="Commercial",1,0)</f>
        <v>0</v>
      </c>
      <c r="D3323">
        <f>IF(A3323="Condominium",1,0)</f>
        <v>0</v>
      </c>
      <c r="E3323">
        <v>13</v>
      </c>
      <c r="F3323" t="s">
        <v>22</v>
      </c>
      <c r="G3323" t="str">
        <f>IF(OR(F3323="Brick", F3323="Stone", F3323="Fiber-Cement"), "Durable Materials", IF(OR(F3323="Aluminum / Vinyl", F3323="Block", F3323="Frame", F3323="Masonry / Frame", F3323="Prem Wood", F3323="Stucco"), "Non-Durable Materials", "Other"))</f>
        <v>Non-Durable Materials</v>
      </c>
      <c r="H3323">
        <f>IF(G3323="Non-Durable Materials",0,1)</f>
        <v>0</v>
      </c>
      <c r="I3323">
        <v>1</v>
      </c>
      <c r="J3323">
        <v>1950</v>
      </c>
      <c r="K3323">
        <v>0</v>
      </c>
      <c r="L3323" s="3">
        <v>817</v>
      </c>
      <c r="M3323">
        <v>1</v>
      </c>
      <c r="N3323">
        <v>2</v>
      </c>
      <c r="O3323">
        <v>1</v>
      </c>
      <c r="P3323">
        <v>0</v>
      </c>
      <c r="Q3323">
        <v>5760</v>
      </c>
      <c r="R3323" t="s">
        <v>46</v>
      </c>
      <c r="S3323" s="6">
        <v>129900</v>
      </c>
    </row>
    <row r="3324" spans="1:19" x14ac:dyDescent="0.2">
      <c r="A3324" t="s">
        <v>19</v>
      </c>
      <c r="B3324">
        <f>IF(A3324="Residential",1,0)</f>
        <v>1</v>
      </c>
      <c r="C3324">
        <f>IF(A3324="Commercial",1,0)</f>
        <v>0</v>
      </c>
      <c r="D3324">
        <f>IF(A3324="Condominium",1,0)</f>
        <v>0</v>
      </c>
      <c r="E3324">
        <v>14</v>
      </c>
      <c r="F3324" t="s">
        <v>22</v>
      </c>
      <c r="G3324" t="str">
        <f>IF(OR(F3324="Brick", F3324="Stone", F3324="Fiber-Cement"), "Durable Materials", IF(OR(F3324="Aluminum / Vinyl", F3324="Block", F3324="Frame", F3324="Masonry / Frame", F3324="Prem Wood", F3324="Stucco"), "Non-Durable Materials", "Other"))</f>
        <v>Non-Durable Materials</v>
      </c>
      <c r="H3324">
        <f>IF(G3324="Non-Durable Materials",0,1)</f>
        <v>0</v>
      </c>
      <c r="I3324">
        <v>1</v>
      </c>
      <c r="J3324">
        <v>1950</v>
      </c>
      <c r="K3324">
        <v>0</v>
      </c>
      <c r="L3324" s="3">
        <v>672</v>
      </c>
      <c r="M3324">
        <v>1</v>
      </c>
      <c r="N3324">
        <v>2</v>
      </c>
      <c r="O3324">
        <v>1</v>
      </c>
      <c r="P3324">
        <v>0</v>
      </c>
      <c r="Q3324">
        <v>4800</v>
      </c>
      <c r="R3324" t="s">
        <v>28</v>
      </c>
      <c r="S3324" s="6">
        <v>129500</v>
      </c>
    </row>
    <row r="3325" spans="1:19" x14ac:dyDescent="0.2">
      <c r="A3325" t="s">
        <v>19</v>
      </c>
      <c r="B3325">
        <f>IF(A3325="Residential",1,0)</f>
        <v>1</v>
      </c>
      <c r="C3325">
        <f>IF(A3325="Commercial",1,0)</f>
        <v>0</v>
      </c>
      <c r="D3325">
        <f>IF(A3325="Condominium",1,0)</f>
        <v>0</v>
      </c>
      <c r="E3325">
        <v>5</v>
      </c>
      <c r="F3325" t="s">
        <v>22</v>
      </c>
      <c r="G3325" t="str">
        <f>IF(OR(F3325="Brick", F3325="Stone", F3325="Fiber-Cement"), "Durable Materials", IF(OR(F3325="Aluminum / Vinyl", F3325="Block", F3325="Frame", F3325="Masonry / Frame", F3325="Prem Wood", F3325="Stucco"), "Non-Durable Materials", "Other"))</f>
        <v>Non-Durable Materials</v>
      </c>
      <c r="H3325">
        <f>IF(G3325="Non-Durable Materials",0,1)</f>
        <v>0</v>
      </c>
      <c r="I3325">
        <v>1</v>
      </c>
      <c r="J3325">
        <v>1951</v>
      </c>
      <c r="K3325">
        <v>0</v>
      </c>
      <c r="L3325" s="3">
        <v>1176</v>
      </c>
      <c r="M3325">
        <v>1</v>
      </c>
      <c r="N3325">
        <v>3</v>
      </c>
      <c r="O3325">
        <v>1</v>
      </c>
      <c r="P3325">
        <v>0</v>
      </c>
      <c r="Q3325">
        <v>5000</v>
      </c>
      <c r="R3325" t="s">
        <v>65</v>
      </c>
      <c r="S3325" s="6">
        <v>129500</v>
      </c>
    </row>
    <row r="3326" spans="1:19" x14ac:dyDescent="0.2">
      <c r="A3326" t="s">
        <v>19</v>
      </c>
      <c r="B3326">
        <f>IF(A3326="Residential",1,0)</f>
        <v>1</v>
      </c>
      <c r="C3326">
        <f>IF(A3326="Commercial",1,0)</f>
        <v>0</v>
      </c>
      <c r="D3326">
        <f>IF(A3326="Condominium",1,0)</f>
        <v>0</v>
      </c>
      <c r="E3326">
        <v>11</v>
      </c>
      <c r="F3326" t="s">
        <v>22</v>
      </c>
      <c r="G3326" t="str">
        <f>IF(OR(F3326="Brick", F3326="Stone", F3326="Fiber-Cement"), "Durable Materials", IF(OR(F3326="Aluminum / Vinyl", F3326="Block", F3326="Frame", F3326="Masonry / Frame", F3326="Prem Wood", F3326="Stucco"), "Non-Durable Materials", "Other"))</f>
        <v>Non-Durable Materials</v>
      </c>
      <c r="H3326">
        <f>IF(G3326="Non-Durable Materials",0,1)</f>
        <v>0</v>
      </c>
      <c r="I3326">
        <v>1</v>
      </c>
      <c r="J3326">
        <v>1945</v>
      </c>
      <c r="K3326">
        <v>0</v>
      </c>
      <c r="L3326" s="3">
        <v>717</v>
      </c>
      <c r="M3326">
        <v>1</v>
      </c>
      <c r="N3326">
        <v>2</v>
      </c>
      <c r="O3326">
        <v>1</v>
      </c>
      <c r="P3326">
        <v>0</v>
      </c>
      <c r="Q3326">
        <v>4920</v>
      </c>
      <c r="R3326" t="s">
        <v>23</v>
      </c>
      <c r="S3326" s="6">
        <v>129500</v>
      </c>
    </row>
    <row r="3327" spans="1:19" x14ac:dyDescent="0.2">
      <c r="A3327" t="s">
        <v>19</v>
      </c>
      <c r="B3327">
        <f>IF(A3327="Residential",1,0)</f>
        <v>1</v>
      </c>
      <c r="C3327">
        <f>IF(A3327="Commercial",1,0)</f>
        <v>0</v>
      </c>
      <c r="D3327">
        <f>IF(A3327="Condominium",1,0)</f>
        <v>0</v>
      </c>
      <c r="E3327">
        <v>5</v>
      </c>
      <c r="F3327" t="s">
        <v>25</v>
      </c>
      <c r="G3327" t="str">
        <f>IF(OR(F3327="Brick", F3327="Stone", F3327="Fiber-Cement"), "Durable Materials", IF(OR(F3327="Aluminum / Vinyl", F3327="Block", F3327="Frame", F3327="Masonry / Frame", F3327="Prem Wood", F3327="Stucco"), "Non-Durable Materials", "Other"))</f>
        <v>Durable Materials</v>
      </c>
      <c r="H3327">
        <f>IF(G3327="Non-Durable Materials",0,1)</f>
        <v>1</v>
      </c>
      <c r="I3327">
        <v>1</v>
      </c>
      <c r="J3327">
        <v>1961</v>
      </c>
      <c r="K3327">
        <v>0</v>
      </c>
      <c r="L3327" s="3">
        <v>1344</v>
      </c>
      <c r="M3327">
        <v>1</v>
      </c>
      <c r="N3327">
        <v>3</v>
      </c>
      <c r="O3327">
        <v>1</v>
      </c>
      <c r="P3327">
        <v>1</v>
      </c>
      <c r="Q3327">
        <v>7680</v>
      </c>
      <c r="R3327" t="s">
        <v>53</v>
      </c>
      <c r="S3327" s="6">
        <v>129500</v>
      </c>
    </row>
    <row r="3328" spans="1:19" x14ac:dyDescent="0.2">
      <c r="A3328" t="s">
        <v>19</v>
      </c>
      <c r="B3328">
        <f>IF(A3328="Residential",1,0)</f>
        <v>1</v>
      </c>
      <c r="C3328">
        <f>IF(A3328="Commercial",1,0)</f>
        <v>0</v>
      </c>
      <c r="D3328">
        <f>IF(A3328="Condominium",1,0)</f>
        <v>0</v>
      </c>
      <c r="E3328">
        <v>5</v>
      </c>
      <c r="F3328" t="s">
        <v>40</v>
      </c>
      <c r="G3328" t="str">
        <f>IF(OR(F3328="Brick", F3328="Stone", F3328="Fiber-Cement"), "Durable Materials", IF(OR(F3328="Aluminum / Vinyl", F3328="Block", F3328="Frame", F3328="Masonry / Frame", F3328="Prem Wood", F3328="Stucco"), "Non-Durable Materials", "Other"))</f>
        <v>Non-Durable Materials</v>
      </c>
      <c r="H3328">
        <f>IF(G3328="Non-Durable Materials",0,1)</f>
        <v>0</v>
      </c>
      <c r="I3328">
        <v>1</v>
      </c>
      <c r="J3328">
        <v>1956</v>
      </c>
      <c r="K3328">
        <v>0</v>
      </c>
      <c r="L3328" s="3">
        <v>1190</v>
      </c>
      <c r="M3328">
        <v>1</v>
      </c>
      <c r="N3328">
        <v>3</v>
      </c>
      <c r="O3328">
        <v>1</v>
      </c>
      <c r="P3328">
        <v>1</v>
      </c>
      <c r="Q3328">
        <v>7200</v>
      </c>
      <c r="R3328" t="s">
        <v>38</v>
      </c>
      <c r="S3328" s="6">
        <v>129200</v>
      </c>
    </row>
    <row r="3329" spans="1:19" x14ac:dyDescent="0.2">
      <c r="A3329" t="s">
        <v>19</v>
      </c>
      <c r="B3329">
        <f>IF(A3329="Residential",1,0)</f>
        <v>1</v>
      </c>
      <c r="C3329">
        <f>IF(A3329="Commercial",1,0)</f>
        <v>0</v>
      </c>
      <c r="D3329">
        <f>IF(A3329="Condominium",1,0)</f>
        <v>0</v>
      </c>
      <c r="E3329">
        <v>5</v>
      </c>
      <c r="F3329" t="s">
        <v>25</v>
      </c>
      <c r="G3329" t="str">
        <f>IF(OR(F3329="Brick", F3329="Stone", F3329="Fiber-Cement"), "Durable Materials", IF(OR(F3329="Aluminum / Vinyl", F3329="Block", F3329="Frame", F3329="Masonry / Frame", F3329="Prem Wood", F3329="Stucco"), "Non-Durable Materials", "Other"))</f>
        <v>Durable Materials</v>
      </c>
      <c r="H3329">
        <f>IF(G3329="Non-Durable Materials",0,1)</f>
        <v>1</v>
      </c>
      <c r="I3329">
        <v>1</v>
      </c>
      <c r="J3329">
        <v>1957</v>
      </c>
      <c r="K3329">
        <v>0</v>
      </c>
      <c r="L3329" s="3">
        <v>1509</v>
      </c>
      <c r="M3329">
        <v>1</v>
      </c>
      <c r="N3329">
        <v>3</v>
      </c>
      <c r="O3329">
        <v>1</v>
      </c>
      <c r="P3329">
        <v>1</v>
      </c>
      <c r="Q3329">
        <v>6350</v>
      </c>
      <c r="R3329" t="s">
        <v>42</v>
      </c>
      <c r="S3329" s="6">
        <v>129000</v>
      </c>
    </row>
    <row r="3330" spans="1:19" x14ac:dyDescent="0.2">
      <c r="A3330" t="s">
        <v>19</v>
      </c>
      <c r="B3330">
        <f>IF(A3330="Residential",1,0)</f>
        <v>1</v>
      </c>
      <c r="C3330">
        <f>IF(A3330="Commercial",1,0)</f>
        <v>0</v>
      </c>
      <c r="D3330">
        <f>IF(A3330="Condominium",1,0)</f>
        <v>0</v>
      </c>
      <c r="E3330">
        <v>11</v>
      </c>
      <c r="F3330" t="s">
        <v>25</v>
      </c>
      <c r="G3330" t="str">
        <f>IF(OR(F3330="Brick", F3330="Stone", F3330="Fiber-Cement"), "Durable Materials", IF(OR(F3330="Aluminum / Vinyl", F3330="Block", F3330="Frame", F3330="Masonry / Frame", F3330="Prem Wood", F3330="Stucco"), "Non-Durable Materials", "Other"))</f>
        <v>Durable Materials</v>
      </c>
      <c r="H3330">
        <f>IF(G3330="Non-Durable Materials",0,1)</f>
        <v>1</v>
      </c>
      <c r="I3330">
        <v>1</v>
      </c>
      <c r="J3330">
        <v>1951</v>
      </c>
      <c r="K3330">
        <v>0</v>
      </c>
      <c r="L3330" s="3">
        <v>1245</v>
      </c>
      <c r="M3330">
        <v>1</v>
      </c>
      <c r="N3330">
        <v>3</v>
      </c>
      <c r="O3330">
        <v>1</v>
      </c>
      <c r="P3330">
        <v>0</v>
      </c>
      <c r="Q3330">
        <v>6600</v>
      </c>
      <c r="R3330" t="s">
        <v>28</v>
      </c>
      <c r="S3330" s="6">
        <v>129000</v>
      </c>
    </row>
    <row r="3331" spans="1:19" x14ac:dyDescent="0.2">
      <c r="A3331" t="s">
        <v>19</v>
      </c>
      <c r="B3331">
        <f>IF(A3331="Residential",1,0)</f>
        <v>1</v>
      </c>
      <c r="C3331">
        <f>IF(A3331="Commercial",1,0)</f>
        <v>0</v>
      </c>
      <c r="D3331">
        <f>IF(A3331="Condominium",1,0)</f>
        <v>0</v>
      </c>
      <c r="E3331">
        <v>13</v>
      </c>
      <c r="F3331" t="s">
        <v>25</v>
      </c>
      <c r="G3331" t="str">
        <f>IF(OR(F3331="Brick", F3331="Stone", F3331="Fiber-Cement"), "Durable Materials", IF(OR(F3331="Aluminum / Vinyl", F3331="Block", F3331="Frame", F3331="Masonry / Frame", F3331="Prem Wood", F3331="Stucco"), "Non-Durable Materials", "Other"))</f>
        <v>Durable Materials</v>
      </c>
      <c r="H3331">
        <f>IF(G3331="Non-Durable Materials",0,1)</f>
        <v>1</v>
      </c>
      <c r="I3331">
        <v>1</v>
      </c>
      <c r="J3331">
        <v>1956</v>
      </c>
      <c r="K3331">
        <v>0</v>
      </c>
      <c r="L3331" s="3">
        <v>1269</v>
      </c>
      <c r="M3331">
        <v>1</v>
      </c>
      <c r="N3331">
        <v>2</v>
      </c>
      <c r="O3331">
        <v>2</v>
      </c>
      <c r="P3331">
        <v>0</v>
      </c>
      <c r="Q3331">
        <v>5160</v>
      </c>
      <c r="R3331" t="s">
        <v>28</v>
      </c>
      <c r="S3331" s="6">
        <v>129000</v>
      </c>
    </row>
    <row r="3332" spans="1:19" x14ac:dyDescent="0.2">
      <c r="A3332" t="s">
        <v>19</v>
      </c>
      <c r="B3332">
        <f>IF(A3332="Residential",1,0)</f>
        <v>1</v>
      </c>
      <c r="C3332">
        <f>IF(A3332="Commercial",1,0)</f>
        <v>0</v>
      </c>
      <c r="D3332">
        <f>IF(A3332="Condominium",1,0)</f>
        <v>0</v>
      </c>
      <c r="E3332">
        <v>10</v>
      </c>
      <c r="F3332" t="s">
        <v>22</v>
      </c>
      <c r="G3332" t="str">
        <f>IF(OR(F3332="Brick", F3332="Stone", F3332="Fiber-Cement"), "Durable Materials", IF(OR(F3332="Aluminum / Vinyl", F3332="Block", F3332="Frame", F3332="Masonry / Frame", F3332="Prem Wood", F3332="Stucco"), "Non-Durable Materials", "Other"))</f>
        <v>Non-Durable Materials</v>
      </c>
      <c r="H3332">
        <f>IF(G3332="Non-Durable Materials",0,1)</f>
        <v>0</v>
      </c>
      <c r="I3332">
        <v>1</v>
      </c>
      <c r="J3332">
        <v>1928</v>
      </c>
      <c r="K3332">
        <v>0</v>
      </c>
      <c r="L3332" s="3">
        <v>1636</v>
      </c>
      <c r="M3332">
        <v>1</v>
      </c>
      <c r="N3332">
        <v>3</v>
      </c>
      <c r="O3332">
        <v>2</v>
      </c>
      <c r="P3332">
        <v>0</v>
      </c>
      <c r="Q3332">
        <v>5760</v>
      </c>
      <c r="R3332" t="s">
        <v>30</v>
      </c>
      <c r="S3332" s="6">
        <v>129000</v>
      </c>
    </row>
    <row r="3333" spans="1:19" x14ac:dyDescent="0.2">
      <c r="A3333" t="s">
        <v>19</v>
      </c>
      <c r="B3333">
        <f>IF(A3333="Residential",1,0)</f>
        <v>1</v>
      </c>
      <c r="C3333">
        <f>IF(A3333="Commercial",1,0)</f>
        <v>0</v>
      </c>
      <c r="D3333">
        <f>IF(A3333="Condominium",1,0)</f>
        <v>0</v>
      </c>
      <c r="E3333">
        <v>10</v>
      </c>
      <c r="F3333" t="s">
        <v>25</v>
      </c>
      <c r="G3333" t="str">
        <f>IF(OR(F3333="Brick", F3333="Stone", F3333="Fiber-Cement"), "Durable Materials", IF(OR(F3333="Aluminum / Vinyl", F3333="Block", F3333="Frame", F3333="Masonry / Frame", F3333="Prem Wood", F3333="Stucco"), "Non-Durable Materials", "Other"))</f>
        <v>Durable Materials</v>
      </c>
      <c r="H3333">
        <f>IF(G3333="Non-Durable Materials",0,1)</f>
        <v>1</v>
      </c>
      <c r="I3333">
        <v>1</v>
      </c>
      <c r="J3333">
        <v>1938</v>
      </c>
      <c r="K3333">
        <v>0</v>
      </c>
      <c r="L3333" s="3">
        <v>1307</v>
      </c>
      <c r="M3333">
        <v>1</v>
      </c>
      <c r="N3333">
        <v>3</v>
      </c>
      <c r="O3333">
        <v>1</v>
      </c>
      <c r="P3333">
        <v>0</v>
      </c>
      <c r="Q3333">
        <v>5400</v>
      </c>
      <c r="R3333" t="s">
        <v>65</v>
      </c>
      <c r="S3333" s="6">
        <v>129000</v>
      </c>
    </row>
    <row r="3334" spans="1:19" x14ac:dyDescent="0.2">
      <c r="A3334" t="s">
        <v>19</v>
      </c>
      <c r="B3334">
        <f>IF(A3334="Residential",1,0)</f>
        <v>1</v>
      </c>
      <c r="C3334">
        <f>IF(A3334="Commercial",1,0)</f>
        <v>0</v>
      </c>
      <c r="D3334">
        <f>IF(A3334="Condominium",1,0)</f>
        <v>0</v>
      </c>
      <c r="E3334">
        <v>9</v>
      </c>
      <c r="F3334" t="s">
        <v>25</v>
      </c>
      <c r="G3334" t="str">
        <f>IF(OR(F3334="Brick", F3334="Stone", F3334="Fiber-Cement"), "Durable Materials", IF(OR(F3334="Aluminum / Vinyl", F3334="Block", F3334="Frame", F3334="Masonry / Frame", F3334="Prem Wood", F3334="Stucco"), "Non-Durable Materials", "Other"))</f>
        <v>Durable Materials</v>
      </c>
      <c r="H3334">
        <f>IF(G3334="Non-Durable Materials",0,1)</f>
        <v>1</v>
      </c>
      <c r="I3334">
        <v>1</v>
      </c>
      <c r="J3334">
        <v>1957</v>
      </c>
      <c r="K3334">
        <v>0</v>
      </c>
      <c r="L3334" s="3">
        <v>1055</v>
      </c>
      <c r="M3334">
        <v>1</v>
      </c>
      <c r="N3334">
        <v>3</v>
      </c>
      <c r="O3334">
        <v>1</v>
      </c>
      <c r="P3334">
        <v>1</v>
      </c>
      <c r="Q3334">
        <v>7200</v>
      </c>
      <c r="R3334" t="s">
        <v>38</v>
      </c>
      <c r="S3334" s="6">
        <v>129000</v>
      </c>
    </row>
    <row r="3335" spans="1:19" x14ac:dyDescent="0.2">
      <c r="A3335" t="s">
        <v>19</v>
      </c>
      <c r="B3335">
        <f>IF(A3335="Residential",1,0)</f>
        <v>1</v>
      </c>
      <c r="C3335">
        <f>IF(A3335="Commercial",1,0)</f>
        <v>0</v>
      </c>
      <c r="D3335">
        <f>IF(A3335="Condominium",1,0)</f>
        <v>0</v>
      </c>
      <c r="E3335">
        <v>14</v>
      </c>
      <c r="F3335" t="s">
        <v>22</v>
      </c>
      <c r="G3335" t="str">
        <f>IF(OR(F3335="Brick", F3335="Stone", F3335="Fiber-Cement"), "Durable Materials", IF(OR(F3335="Aluminum / Vinyl", F3335="Block", F3335="Frame", F3335="Masonry / Frame", F3335="Prem Wood", F3335="Stucco"), "Non-Durable Materials", "Other"))</f>
        <v>Non-Durable Materials</v>
      </c>
      <c r="H3335">
        <f>IF(G3335="Non-Durable Materials",0,1)</f>
        <v>0</v>
      </c>
      <c r="I3335">
        <v>1</v>
      </c>
      <c r="J3335">
        <v>1900</v>
      </c>
      <c r="K3335">
        <v>0</v>
      </c>
      <c r="L3335" s="3">
        <v>920</v>
      </c>
      <c r="M3335">
        <v>1</v>
      </c>
      <c r="N3335">
        <v>2</v>
      </c>
      <c r="O3335">
        <v>1</v>
      </c>
      <c r="P3335">
        <v>1</v>
      </c>
      <c r="Q3335">
        <v>3120</v>
      </c>
      <c r="R3335" t="s">
        <v>61</v>
      </c>
      <c r="S3335" s="6">
        <v>129000</v>
      </c>
    </row>
    <row r="3336" spans="1:19" x14ac:dyDescent="0.2">
      <c r="A3336" t="s">
        <v>19</v>
      </c>
      <c r="B3336">
        <f>IF(A3336="Residential",1,0)</f>
        <v>1</v>
      </c>
      <c r="C3336">
        <f>IF(A3336="Commercial",1,0)</f>
        <v>0</v>
      </c>
      <c r="D3336">
        <f>IF(A3336="Condominium",1,0)</f>
        <v>0</v>
      </c>
      <c r="E3336">
        <v>1</v>
      </c>
      <c r="F3336" t="s">
        <v>22</v>
      </c>
      <c r="G3336" t="str">
        <f>IF(OR(F3336="Brick", F3336="Stone", F3336="Fiber-Cement"), "Durable Materials", IF(OR(F3336="Aluminum / Vinyl", F3336="Block", F3336="Frame", F3336="Masonry / Frame", F3336="Prem Wood", F3336="Stucco"), "Non-Durable Materials", "Other"))</f>
        <v>Non-Durable Materials</v>
      </c>
      <c r="H3336">
        <f>IF(G3336="Non-Durable Materials",0,1)</f>
        <v>0</v>
      </c>
      <c r="I3336">
        <v>1.5</v>
      </c>
      <c r="J3336">
        <v>1959</v>
      </c>
      <c r="K3336">
        <v>0</v>
      </c>
      <c r="L3336" s="3">
        <v>1734</v>
      </c>
      <c r="M3336">
        <v>1</v>
      </c>
      <c r="N3336">
        <v>4</v>
      </c>
      <c r="O3336">
        <v>2</v>
      </c>
      <c r="P3336">
        <v>0</v>
      </c>
      <c r="Q3336">
        <v>7000</v>
      </c>
      <c r="R3336" t="s">
        <v>23</v>
      </c>
      <c r="S3336" s="6">
        <v>129000</v>
      </c>
    </row>
    <row r="3337" spans="1:19" x14ac:dyDescent="0.2">
      <c r="A3337" t="s">
        <v>19</v>
      </c>
      <c r="B3337">
        <f>IF(A3337="Residential",1,0)</f>
        <v>1</v>
      </c>
      <c r="C3337">
        <f>IF(A3337="Commercial",1,0)</f>
        <v>0</v>
      </c>
      <c r="D3337">
        <f>IF(A3337="Condominium",1,0)</f>
        <v>0</v>
      </c>
      <c r="E3337">
        <v>5</v>
      </c>
      <c r="F3337" t="s">
        <v>25</v>
      </c>
      <c r="G3337" t="str">
        <f>IF(OR(F3337="Brick", F3337="Stone", F3337="Fiber-Cement"), "Durable Materials", IF(OR(F3337="Aluminum / Vinyl", F3337="Block", F3337="Frame", F3337="Masonry / Frame", F3337="Prem Wood", F3337="Stucco"), "Non-Durable Materials", "Other"))</f>
        <v>Durable Materials</v>
      </c>
      <c r="H3337">
        <f>IF(G3337="Non-Durable Materials",0,1)</f>
        <v>1</v>
      </c>
      <c r="I3337">
        <v>1</v>
      </c>
      <c r="J3337">
        <v>1958</v>
      </c>
      <c r="K3337">
        <v>0</v>
      </c>
      <c r="L3337" s="3">
        <v>1107</v>
      </c>
      <c r="M3337">
        <v>1</v>
      </c>
      <c r="N3337">
        <v>3</v>
      </c>
      <c r="O3337">
        <v>2</v>
      </c>
      <c r="P3337">
        <v>0</v>
      </c>
      <c r="Q3337">
        <v>5120</v>
      </c>
      <c r="R3337" t="s">
        <v>23</v>
      </c>
      <c r="S3337" s="6">
        <v>129000</v>
      </c>
    </row>
    <row r="3338" spans="1:19" x14ac:dyDescent="0.2">
      <c r="A3338" t="s">
        <v>19</v>
      </c>
      <c r="B3338">
        <f>IF(A3338="Residential",1,0)</f>
        <v>1</v>
      </c>
      <c r="C3338">
        <f>IF(A3338="Commercial",1,0)</f>
        <v>0</v>
      </c>
      <c r="D3338">
        <f>IF(A3338="Condominium",1,0)</f>
        <v>0</v>
      </c>
      <c r="E3338">
        <v>9</v>
      </c>
      <c r="F3338" t="s">
        <v>22</v>
      </c>
      <c r="G3338" t="str">
        <f>IF(OR(F3338="Brick", F3338="Stone", F3338="Fiber-Cement"), "Durable Materials", IF(OR(F3338="Aluminum / Vinyl", F3338="Block", F3338="Frame", F3338="Masonry / Frame", F3338="Prem Wood", F3338="Stucco"), "Non-Durable Materials", "Other"))</f>
        <v>Non-Durable Materials</v>
      </c>
      <c r="H3338">
        <f>IF(G3338="Non-Durable Materials",0,1)</f>
        <v>0</v>
      </c>
      <c r="I3338">
        <v>2</v>
      </c>
      <c r="J3338">
        <v>1970</v>
      </c>
      <c r="K3338">
        <v>0</v>
      </c>
      <c r="L3338" s="3">
        <v>2423</v>
      </c>
      <c r="M3338">
        <v>2</v>
      </c>
      <c r="N3338">
        <v>6</v>
      </c>
      <c r="O3338">
        <v>2</v>
      </c>
      <c r="P3338">
        <v>2</v>
      </c>
      <c r="Q3338">
        <v>6250</v>
      </c>
      <c r="R3338" t="s">
        <v>23</v>
      </c>
      <c r="S3338" s="6">
        <v>129000</v>
      </c>
    </row>
    <row r="3339" spans="1:19" x14ac:dyDescent="0.2">
      <c r="A3339" t="s">
        <v>19</v>
      </c>
      <c r="B3339">
        <f>IF(A3339="Residential",1,0)</f>
        <v>1</v>
      </c>
      <c r="C3339">
        <f>IF(A3339="Commercial",1,0)</f>
        <v>0</v>
      </c>
      <c r="D3339">
        <f>IF(A3339="Condominium",1,0)</f>
        <v>0</v>
      </c>
      <c r="E3339">
        <v>7</v>
      </c>
      <c r="F3339" t="s">
        <v>25</v>
      </c>
      <c r="G3339" t="str">
        <f>IF(OR(F3339="Brick", F3339="Stone", F3339="Fiber-Cement"), "Durable Materials", IF(OR(F3339="Aluminum / Vinyl", F3339="Block", F3339="Frame", F3339="Masonry / Frame", F3339="Prem Wood", F3339="Stucco"), "Non-Durable Materials", "Other"))</f>
        <v>Durable Materials</v>
      </c>
      <c r="H3339">
        <f>IF(G3339="Non-Durable Materials",0,1)</f>
        <v>1</v>
      </c>
      <c r="I3339">
        <v>1.5</v>
      </c>
      <c r="J3339">
        <v>1950</v>
      </c>
      <c r="K3339">
        <v>0</v>
      </c>
      <c r="L3339" s="3">
        <v>1604</v>
      </c>
      <c r="M3339">
        <v>1</v>
      </c>
      <c r="N3339">
        <v>3</v>
      </c>
      <c r="O3339">
        <v>1</v>
      </c>
      <c r="P3339">
        <v>1</v>
      </c>
      <c r="Q3339">
        <v>4840</v>
      </c>
      <c r="R3339" t="s">
        <v>26</v>
      </c>
      <c r="S3339" s="6">
        <v>129000</v>
      </c>
    </row>
    <row r="3340" spans="1:19" x14ac:dyDescent="0.2">
      <c r="A3340" t="s">
        <v>4247</v>
      </c>
      <c r="B3340">
        <f>IF(A3340="Residential",1,0)</f>
        <v>0</v>
      </c>
      <c r="C3340">
        <f>IF(A3340="Commercial",1,0)</f>
        <v>0</v>
      </c>
      <c r="D3340">
        <f>IF(A3340="Condominium",1,0)</f>
        <v>1</v>
      </c>
      <c r="E3340">
        <v>3</v>
      </c>
      <c r="G3340" t="str">
        <f>IF(OR(F3340="Brick", F3340="Stone", F3340="Fiber-Cement"), "Durable Materials", IF(OR(F3340="Aluminum / Vinyl", F3340="Block", F3340="Frame", F3340="Masonry / Frame", F3340="Prem Wood", F3340="Stucco"), "Non-Durable Materials", "Other"))</f>
        <v>Other</v>
      </c>
      <c r="H3340">
        <f>IF(G3340="Non-Durable Materials",0,1)</f>
        <v>1</v>
      </c>
      <c r="I3340">
        <v>1</v>
      </c>
      <c r="J3340">
        <v>1970</v>
      </c>
      <c r="K3340">
        <v>4</v>
      </c>
      <c r="L3340" s="3">
        <v>850</v>
      </c>
      <c r="M3340">
        <v>1</v>
      </c>
      <c r="N3340">
        <v>2</v>
      </c>
      <c r="O3340">
        <v>1</v>
      </c>
      <c r="P3340">
        <v>0</v>
      </c>
      <c r="Q3340">
        <v>0</v>
      </c>
      <c r="R3340" t="s">
        <v>26</v>
      </c>
      <c r="S3340" s="6">
        <v>129000</v>
      </c>
    </row>
    <row r="3341" spans="1:19" x14ac:dyDescent="0.2">
      <c r="A3341" t="s">
        <v>19</v>
      </c>
      <c r="B3341">
        <f>IF(A3341="Residential",1,0)</f>
        <v>1</v>
      </c>
      <c r="C3341">
        <f>IF(A3341="Commercial",1,0)</f>
        <v>0</v>
      </c>
      <c r="D3341">
        <f>IF(A3341="Condominium",1,0)</f>
        <v>0</v>
      </c>
      <c r="E3341">
        <v>9</v>
      </c>
      <c r="F3341" t="s">
        <v>22</v>
      </c>
      <c r="G3341" t="str">
        <f>IF(OR(F3341="Brick", F3341="Stone", F3341="Fiber-Cement"), "Durable Materials", IF(OR(F3341="Aluminum / Vinyl", F3341="Block", F3341="Frame", F3341="Masonry / Frame", F3341="Prem Wood", F3341="Stucco"), "Non-Durable Materials", "Other"))</f>
        <v>Non-Durable Materials</v>
      </c>
      <c r="H3341">
        <f>IF(G3341="Non-Durable Materials",0,1)</f>
        <v>0</v>
      </c>
      <c r="I3341">
        <v>1</v>
      </c>
      <c r="J3341">
        <v>1995</v>
      </c>
      <c r="K3341">
        <v>0</v>
      </c>
      <c r="L3341" s="3">
        <v>942</v>
      </c>
      <c r="M3341">
        <v>1</v>
      </c>
      <c r="N3341">
        <v>3</v>
      </c>
      <c r="O3341">
        <v>1</v>
      </c>
      <c r="P3341">
        <v>0</v>
      </c>
      <c r="Q3341">
        <v>8383</v>
      </c>
      <c r="R3341" t="s">
        <v>44</v>
      </c>
      <c r="S3341" s="6">
        <v>129000</v>
      </c>
    </row>
    <row r="3342" spans="1:19" x14ac:dyDescent="0.2">
      <c r="A3342" t="s">
        <v>19</v>
      </c>
      <c r="B3342">
        <f>IF(A3342="Residential",1,0)</f>
        <v>1</v>
      </c>
      <c r="C3342">
        <f>IF(A3342="Commercial",1,0)</f>
        <v>0</v>
      </c>
      <c r="D3342">
        <f>IF(A3342="Condominium",1,0)</f>
        <v>0</v>
      </c>
      <c r="E3342">
        <v>5</v>
      </c>
      <c r="F3342" t="s">
        <v>25</v>
      </c>
      <c r="G3342" t="str">
        <f>IF(OR(F3342="Brick", F3342="Stone", F3342="Fiber-Cement"), "Durable Materials", IF(OR(F3342="Aluminum / Vinyl", F3342="Block", F3342="Frame", F3342="Masonry / Frame", F3342="Prem Wood", F3342="Stucco"), "Non-Durable Materials", "Other"))</f>
        <v>Durable Materials</v>
      </c>
      <c r="H3342">
        <f>IF(G3342="Non-Durable Materials",0,1)</f>
        <v>1</v>
      </c>
      <c r="I3342">
        <v>1</v>
      </c>
      <c r="J3342">
        <v>1959</v>
      </c>
      <c r="K3342">
        <v>0</v>
      </c>
      <c r="L3342" s="3">
        <v>1167</v>
      </c>
      <c r="M3342">
        <v>1</v>
      </c>
      <c r="N3342">
        <v>3</v>
      </c>
      <c r="O3342">
        <v>2</v>
      </c>
      <c r="P3342">
        <v>0</v>
      </c>
      <c r="Q3342">
        <v>7488</v>
      </c>
      <c r="R3342" t="s">
        <v>53</v>
      </c>
      <c r="S3342" s="6">
        <v>129000</v>
      </c>
    </row>
    <row r="3343" spans="1:19" x14ac:dyDescent="0.2">
      <c r="A3343" t="s">
        <v>19</v>
      </c>
      <c r="B3343">
        <f>IF(A3343="Residential",1,0)</f>
        <v>1</v>
      </c>
      <c r="C3343">
        <f>IF(A3343="Commercial",1,0)</f>
        <v>0</v>
      </c>
      <c r="D3343">
        <f>IF(A3343="Condominium",1,0)</f>
        <v>0</v>
      </c>
      <c r="E3343">
        <v>5</v>
      </c>
      <c r="F3343" t="s">
        <v>25</v>
      </c>
      <c r="G3343" t="str">
        <f>IF(OR(F3343="Brick", F3343="Stone", F3343="Fiber-Cement"), "Durable Materials", IF(OR(F3343="Aluminum / Vinyl", F3343="Block", F3343="Frame", F3343="Masonry / Frame", F3343="Prem Wood", F3343="Stucco"), "Non-Durable Materials", "Other"))</f>
        <v>Durable Materials</v>
      </c>
      <c r="H3343">
        <f>IF(G3343="Non-Durable Materials",0,1)</f>
        <v>1</v>
      </c>
      <c r="I3343">
        <v>1</v>
      </c>
      <c r="J3343">
        <v>1957</v>
      </c>
      <c r="K3343">
        <v>0</v>
      </c>
      <c r="L3343" s="3">
        <v>1068</v>
      </c>
      <c r="M3343">
        <v>1</v>
      </c>
      <c r="N3343">
        <v>2</v>
      </c>
      <c r="O3343">
        <v>2</v>
      </c>
      <c r="P3343">
        <v>0</v>
      </c>
      <c r="Q3343">
        <v>5150</v>
      </c>
      <c r="R3343" t="s">
        <v>53</v>
      </c>
      <c r="S3343" s="6">
        <v>129000</v>
      </c>
    </row>
    <row r="3344" spans="1:19" x14ac:dyDescent="0.2">
      <c r="A3344" t="s">
        <v>19</v>
      </c>
      <c r="B3344">
        <f>IF(A3344="Residential",1,0)</f>
        <v>1</v>
      </c>
      <c r="C3344">
        <f>IF(A3344="Commercial",1,0)</f>
        <v>0</v>
      </c>
      <c r="D3344">
        <f>IF(A3344="Condominium",1,0)</f>
        <v>0</v>
      </c>
      <c r="E3344">
        <v>5</v>
      </c>
      <c r="F3344" t="s">
        <v>22</v>
      </c>
      <c r="G3344" t="str">
        <f>IF(OR(F3344="Brick", F3344="Stone", F3344="Fiber-Cement"), "Durable Materials", IF(OR(F3344="Aluminum / Vinyl", F3344="Block", F3344="Frame", F3344="Masonry / Frame", F3344="Prem Wood", F3344="Stucco"), "Non-Durable Materials", "Other"))</f>
        <v>Non-Durable Materials</v>
      </c>
      <c r="H3344">
        <f>IF(G3344="Non-Durable Materials",0,1)</f>
        <v>0</v>
      </c>
      <c r="I3344">
        <v>1</v>
      </c>
      <c r="J3344">
        <v>1950</v>
      </c>
      <c r="K3344">
        <v>0</v>
      </c>
      <c r="L3344" s="3">
        <v>978</v>
      </c>
      <c r="M3344">
        <v>1</v>
      </c>
      <c r="N3344">
        <v>2</v>
      </c>
      <c r="O3344">
        <v>1</v>
      </c>
      <c r="P3344">
        <v>0</v>
      </c>
      <c r="Q3344">
        <v>5320</v>
      </c>
      <c r="R3344" t="s">
        <v>53</v>
      </c>
      <c r="S3344" s="6">
        <v>129000</v>
      </c>
    </row>
    <row r="3345" spans="1:19" x14ac:dyDescent="0.2">
      <c r="A3345" t="s">
        <v>19</v>
      </c>
      <c r="B3345">
        <f>IF(A3345="Residential",1,0)</f>
        <v>1</v>
      </c>
      <c r="C3345">
        <f>IF(A3345="Commercial",1,0)</f>
        <v>0</v>
      </c>
      <c r="D3345">
        <f>IF(A3345="Condominium",1,0)</f>
        <v>0</v>
      </c>
      <c r="E3345">
        <v>5</v>
      </c>
      <c r="F3345" t="s">
        <v>22</v>
      </c>
      <c r="G3345" t="str">
        <f>IF(OR(F3345="Brick", F3345="Stone", F3345="Fiber-Cement"), "Durable Materials", IF(OR(F3345="Aluminum / Vinyl", F3345="Block", F3345="Frame", F3345="Masonry / Frame", F3345="Prem Wood", F3345="Stucco"), "Non-Durable Materials", "Other"))</f>
        <v>Non-Durable Materials</v>
      </c>
      <c r="H3345">
        <f>IF(G3345="Non-Durable Materials",0,1)</f>
        <v>0</v>
      </c>
      <c r="I3345">
        <v>1</v>
      </c>
      <c r="J3345">
        <v>1949</v>
      </c>
      <c r="K3345">
        <v>0</v>
      </c>
      <c r="L3345" s="3">
        <v>980</v>
      </c>
      <c r="M3345">
        <v>1</v>
      </c>
      <c r="N3345">
        <v>3</v>
      </c>
      <c r="O3345">
        <v>1</v>
      </c>
      <c r="P3345">
        <v>0</v>
      </c>
      <c r="Q3345">
        <v>4800</v>
      </c>
      <c r="R3345" t="s">
        <v>35</v>
      </c>
      <c r="S3345" s="6">
        <v>129000</v>
      </c>
    </row>
    <row r="3346" spans="1:19" x14ac:dyDescent="0.2">
      <c r="A3346" t="s">
        <v>19</v>
      </c>
      <c r="B3346">
        <f>IF(A3346="Residential",1,0)</f>
        <v>1</v>
      </c>
      <c r="C3346">
        <f>IF(A3346="Commercial",1,0)</f>
        <v>0</v>
      </c>
      <c r="D3346">
        <f>IF(A3346="Condominium",1,0)</f>
        <v>0</v>
      </c>
      <c r="E3346">
        <v>10</v>
      </c>
      <c r="F3346" t="s">
        <v>22</v>
      </c>
      <c r="G3346" t="str">
        <f>IF(OR(F3346="Brick", F3346="Stone", F3346="Fiber-Cement"), "Durable Materials", IF(OR(F3346="Aluminum / Vinyl", F3346="Block", F3346="Frame", F3346="Masonry / Frame", F3346="Prem Wood", F3346="Stucco"), "Non-Durable Materials", "Other"))</f>
        <v>Non-Durable Materials</v>
      </c>
      <c r="H3346">
        <f>IF(G3346="Non-Durable Materials",0,1)</f>
        <v>0</v>
      </c>
      <c r="I3346">
        <v>1.5</v>
      </c>
      <c r="J3346">
        <v>1951</v>
      </c>
      <c r="K3346">
        <v>0</v>
      </c>
      <c r="L3346" s="3">
        <v>1309</v>
      </c>
      <c r="M3346">
        <v>1</v>
      </c>
      <c r="N3346">
        <v>4</v>
      </c>
      <c r="O3346">
        <v>1</v>
      </c>
      <c r="P3346">
        <v>1</v>
      </c>
      <c r="Q3346">
        <v>5000</v>
      </c>
      <c r="R3346" t="s">
        <v>46</v>
      </c>
      <c r="S3346" s="6">
        <v>129000</v>
      </c>
    </row>
    <row r="3347" spans="1:19" x14ac:dyDescent="0.2">
      <c r="A3347" t="s">
        <v>19</v>
      </c>
      <c r="B3347">
        <f>IF(A3347="Residential",1,0)</f>
        <v>1</v>
      </c>
      <c r="C3347">
        <f>IF(A3347="Commercial",1,0)</f>
        <v>0</v>
      </c>
      <c r="D3347">
        <f>IF(A3347="Condominium",1,0)</f>
        <v>0</v>
      </c>
      <c r="E3347">
        <v>5</v>
      </c>
      <c r="F3347" t="s">
        <v>48</v>
      </c>
      <c r="G3347" t="str">
        <f>IF(OR(F3347="Brick", F3347="Stone", F3347="Fiber-Cement"), "Durable Materials", IF(OR(F3347="Aluminum / Vinyl", F3347="Block", F3347="Frame", F3347="Masonry / Frame", F3347="Prem Wood", F3347="Stucco"), "Non-Durable Materials", "Other"))</f>
        <v>Non-Durable Materials</v>
      </c>
      <c r="H3347">
        <f>IF(G3347="Non-Durable Materials",0,1)</f>
        <v>0</v>
      </c>
      <c r="I3347">
        <v>1</v>
      </c>
      <c r="J3347">
        <v>1953</v>
      </c>
      <c r="K3347">
        <v>0</v>
      </c>
      <c r="L3347" s="3">
        <v>1120</v>
      </c>
      <c r="M3347">
        <v>1</v>
      </c>
      <c r="N3347">
        <v>2</v>
      </c>
      <c r="O3347">
        <v>2</v>
      </c>
      <c r="P3347">
        <v>0</v>
      </c>
      <c r="Q3347">
        <v>13965</v>
      </c>
      <c r="R3347" t="s">
        <v>28</v>
      </c>
      <c r="S3347" s="6">
        <v>128900</v>
      </c>
    </row>
    <row r="3348" spans="1:19" x14ac:dyDescent="0.2">
      <c r="A3348" t="s">
        <v>19</v>
      </c>
      <c r="B3348">
        <f>IF(A3348="Residential",1,0)</f>
        <v>1</v>
      </c>
      <c r="C3348">
        <f>IF(A3348="Commercial",1,0)</f>
        <v>0</v>
      </c>
      <c r="D3348">
        <f>IF(A3348="Condominium",1,0)</f>
        <v>0</v>
      </c>
      <c r="E3348">
        <v>2</v>
      </c>
      <c r="F3348" t="s">
        <v>22</v>
      </c>
      <c r="G3348" t="str">
        <f>IF(OR(F3348="Brick", F3348="Stone", F3348="Fiber-Cement"), "Durable Materials", IF(OR(F3348="Aluminum / Vinyl", F3348="Block", F3348="Frame", F3348="Masonry / Frame", F3348="Prem Wood", F3348="Stucco"), "Non-Durable Materials", "Other"))</f>
        <v>Non-Durable Materials</v>
      </c>
      <c r="H3348">
        <f>IF(G3348="Non-Durable Materials",0,1)</f>
        <v>0</v>
      </c>
      <c r="I3348">
        <v>1</v>
      </c>
      <c r="J3348">
        <v>1966</v>
      </c>
      <c r="K3348">
        <v>0</v>
      </c>
      <c r="L3348" s="3">
        <v>1324</v>
      </c>
      <c r="M3348">
        <v>1</v>
      </c>
      <c r="N3348">
        <v>3</v>
      </c>
      <c r="O3348">
        <v>1</v>
      </c>
      <c r="P3348">
        <v>1</v>
      </c>
      <c r="Q3348">
        <v>4920</v>
      </c>
      <c r="R3348" t="s">
        <v>23</v>
      </c>
      <c r="S3348" s="6">
        <v>128900</v>
      </c>
    </row>
    <row r="3349" spans="1:19" x14ac:dyDescent="0.2">
      <c r="A3349" t="s">
        <v>19</v>
      </c>
      <c r="B3349">
        <f>IF(A3349="Residential",1,0)</f>
        <v>1</v>
      </c>
      <c r="C3349">
        <f>IF(A3349="Commercial",1,0)</f>
        <v>0</v>
      </c>
      <c r="D3349">
        <f>IF(A3349="Condominium",1,0)</f>
        <v>0</v>
      </c>
      <c r="E3349">
        <v>9</v>
      </c>
      <c r="F3349" t="s">
        <v>22</v>
      </c>
      <c r="G3349" t="str">
        <f>IF(OR(F3349="Brick", F3349="Stone", F3349="Fiber-Cement"), "Durable Materials", IF(OR(F3349="Aluminum / Vinyl", F3349="Block", F3349="Frame", F3349="Masonry / Frame", F3349="Prem Wood", F3349="Stucco"), "Non-Durable Materials", "Other"))</f>
        <v>Non-Durable Materials</v>
      </c>
      <c r="H3349">
        <f>IF(G3349="Non-Durable Materials",0,1)</f>
        <v>0</v>
      </c>
      <c r="I3349">
        <v>2</v>
      </c>
      <c r="J3349">
        <v>1980</v>
      </c>
      <c r="K3349">
        <v>0</v>
      </c>
      <c r="L3349" s="3">
        <v>2464</v>
      </c>
      <c r="M3349">
        <v>2</v>
      </c>
      <c r="N3349">
        <v>6</v>
      </c>
      <c r="O3349">
        <v>2</v>
      </c>
      <c r="P3349">
        <v>2</v>
      </c>
      <c r="Q3349">
        <v>7752</v>
      </c>
      <c r="R3349" t="s">
        <v>65</v>
      </c>
      <c r="S3349" s="6">
        <v>128500</v>
      </c>
    </row>
    <row r="3350" spans="1:19" x14ac:dyDescent="0.2">
      <c r="A3350" t="s">
        <v>19</v>
      </c>
      <c r="B3350">
        <f>IF(A3350="Residential",1,0)</f>
        <v>1</v>
      </c>
      <c r="C3350">
        <f>IF(A3350="Commercial",1,0)</f>
        <v>0</v>
      </c>
      <c r="D3350">
        <f>IF(A3350="Condominium",1,0)</f>
        <v>0</v>
      </c>
      <c r="E3350">
        <v>7</v>
      </c>
      <c r="F3350" t="s">
        <v>25</v>
      </c>
      <c r="G3350" t="str">
        <f>IF(OR(F3350="Brick", F3350="Stone", F3350="Fiber-Cement"), "Durable Materials", IF(OR(F3350="Aluminum / Vinyl", F3350="Block", F3350="Frame", F3350="Masonry / Frame", F3350="Prem Wood", F3350="Stucco"), "Non-Durable Materials", "Other"))</f>
        <v>Durable Materials</v>
      </c>
      <c r="H3350">
        <f>IF(G3350="Non-Durable Materials",0,1)</f>
        <v>1</v>
      </c>
      <c r="I3350">
        <v>1.5</v>
      </c>
      <c r="J3350">
        <v>1936</v>
      </c>
      <c r="K3350">
        <v>0</v>
      </c>
      <c r="L3350" s="3">
        <v>1136</v>
      </c>
      <c r="M3350">
        <v>1</v>
      </c>
      <c r="N3350">
        <v>2</v>
      </c>
      <c r="O3350">
        <v>1</v>
      </c>
      <c r="P3350">
        <v>1</v>
      </c>
      <c r="Q3350">
        <v>4888</v>
      </c>
      <c r="R3350" t="s">
        <v>38</v>
      </c>
      <c r="S3350" s="6">
        <v>128500</v>
      </c>
    </row>
    <row r="3351" spans="1:19" x14ac:dyDescent="0.2">
      <c r="A3351" t="s">
        <v>19</v>
      </c>
      <c r="B3351">
        <f>IF(A3351="Residential",1,0)</f>
        <v>1</v>
      </c>
      <c r="C3351">
        <f>IF(A3351="Commercial",1,0)</f>
        <v>0</v>
      </c>
      <c r="D3351">
        <f>IF(A3351="Condominium",1,0)</f>
        <v>0</v>
      </c>
      <c r="E3351">
        <v>11</v>
      </c>
      <c r="F3351" t="s">
        <v>22</v>
      </c>
      <c r="G3351" t="str">
        <f>IF(OR(F3351="Brick", F3351="Stone", F3351="Fiber-Cement"), "Durable Materials", IF(OR(F3351="Aluminum / Vinyl", F3351="Block", F3351="Frame", F3351="Masonry / Frame", F3351="Prem Wood", F3351="Stucco"), "Non-Durable Materials", "Other"))</f>
        <v>Non-Durable Materials</v>
      </c>
      <c r="H3351">
        <f>IF(G3351="Non-Durable Materials",0,1)</f>
        <v>0</v>
      </c>
      <c r="I3351">
        <v>1</v>
      </c>
      <c r="J3351">
        <v>1930</v>
      </c>
      <c r="K3351">
        <v>0</v>
      </c>
      <c r="L3351" s="3">
        <v>1201</v>
      </c>
      <c r="M3351">
        <v>1</v>
      </c>
      <c r="N3351">
        <v>3</v>
      </c>
      <c r="O3351">
        <v>1</v>
      </c>
      <c r="P3351">
        <v>0</v>
      </c>
      <c r="Q3351">
        <v>6625</v>
      </c>
      <c r="R3351" t="s">
        <v>38</v>
      </c>
      <c r="S3351" s="6">
        <v>128500</v>
      </c>
    </row>
    <row r="3352" spans="1:19" x14ac:dyDescent="0.2">
      <c r="A3352" t="s">
        <v>19</v>
      </c>
      <c r="B3352">
        <f>IF(A3352="Residential",1,0)</f>
        <v>1</v>
      </c>
      <c r="C3352">
        <f>IF(A3352="Commercial",1,0)</f>
        <v>0</v>
      </c>
      <c r="D3352">
        <f>IF(A3352="Condominium",1,0)</f>
        <v>0</v>
      </c>
      <c r="E3352">
        <v>5</v>
      </c>
      <c r="F3352" t="s">
        <v>22</v>
      </c>
      <c r="G3352" t="str">
        <f>IF(OR(F3352="Brick", F3352="Stone", F3352="Fiber-Cement"), "Durable Materials", IF(OR(F3352="Aluminum / Vinyl", F3352="Block", F3352="Frame", F3352="Masonry / Frame", F3352="Prem Wood", F3352="Stucco"), "Non-Durable Materials", "Other"))</f>
        <v>Non-Durable Materials</v>
      </c>
      <c r="H3352">
        <f>IF(G3352="Non-Durable Materials",0,1)</f>
        <v>0</v>
      </c>
      <c r="I3352">
        <v>1</v>
      </c>
      <c r="J3352">
        <v>1954</v>
      </c>
      <c r="K3352">
        <v>0</v>
      </c>
      <c r="L3352" s="3">
        <v>962</v>
      </c>
      <c r="M3352">
        <v>1</v>
      </c>
      <c r="N3352">
        <v>3</v>
      </c>
      <c r="O3352">
        <v>1</v>
      </c>
      <c r="P3352">
        <v>0</v>
      </c>
      <c r="Q3352">
        <v>6750</v>
      </c>
      <c r="R3352" t="s">
        <v>53</v>
      </c>
      <c r="S3352" s="6">
        <v>128500</v>
      </c>
    </row>
    <row r="3353" spans="1:19" x14ac:dyDescent="0.2">
      <c r="A3353" t="s">
        <v>19</v>
      </c>
      <c r="B3353">
        <f>IF(A3353="Residential",1,0)</f>
        <v>1</v>
      </c>
      <c r="C3353">
        <f>IF(A3353="Commercial",1,0)</f>
        <v>0</v>
      </c>
      <c r="D3353">
        <f>IF(A3353="Condominium",1,0)</f>
        <v>0</v>
      </c>
      <c r="E3353">
        <v>11</v>
      </c>
      <c r="F3353" t="s">
        <v>25</v>
      </c>
      <c r="G3353" t="str">
        <f>IF(OR(F3353="Brick", F3353="Stone", F3353="Fiber-Cement"), "Durable Materials", IF(OR(F3353="Aluminum / Vinyl", F3353="Block", F3353="Frame", F3353="Masonry / Frame", F3353="Prem Wood", F3353="Stucco"), "Non-Durable Materials", "Other"))</f>
        <v>Durable Materials</v>
      </c>
      <c r="H3353">
        <f>IF(G3353="Non-Durable Materials",0,1)</f>
        <v>1</v>
      </c>
      <c r="I3353">
        <v>1</v>
      </c>
      <c r="J3353">
        <v>1954</v>
      </c>
      <c r="K3353">
        <v>0</v>
      </c>
      <c r="L3353" s="3">
        <v>1038</v>
      </c>
      <c r="M3353">
        <v>1</v>
      </c>
      <c r="N3353">
        <v>3</v>
      </c>
      <c r="O3353">
        <v>2</v>
      </c>
      <c r="P3353">
        <v>0</v>
      </c>
      <c r="Q3353">
        <v>8280</v>
      </c>
      <c r="R3353" t="s">
        <v>42</v>
      </c>
      <c r="S3353" s="6">
        <v>128000</v>
      </c>
    </row>
    <row r="3354" spans="1:19" x14ac:dyDescent="0.2">
      <c r="A3354" t="s">
        <v>19</v>
      </c>
      <c r="B3354">
        <f>IF(A3354="Residential",1,0)</f>
        <v>1</v>
      </c>
      <c r="C3354">
        <f>IF(A3354="Commercial",1,0)</f>
        <v>0</v>
      </c>
      <c r="D3354">
        <f>IF(A3354="Condominium",1,0)</f>
        <v>0</v>
      </c>
      <c r="E3354">
        <v>9</v>
      </c>
      <c r="F3354" t="s">
        <v>22</v>
      </c>
      <c r="G3354" t="str">
        <f>IF(OR(F3354="Brick", F3354="Stone", F3354="Fiber-Cement"), "Durable Materials", IF(OR(F3354="Aluminum / Vinyl", F3354="Block", F3354="Frame", F3354="Masonry / Frame", F3354="Prem Wood", F3354="Stucco"), "Non-Durable Materials", "Other"))</f>
        <v>Non-Durable Materials</v>
      </c>
      <c r="H3354">
        <f>IF(G3354="Non-Durable Materials",0,1)</f>
        <v>0</v>
      </c>
      <c r="I3354">
        <v>2</v>
      </c>
      <c r="J3354">
        <v>1976</v>
      </c>
      <c r="K3354">
        <v>0</v>
      </c>
      <c r="L3354" s="3">
        <v>2213</v>
      </c>
      <c r="M3354">
        <v>2</v>
      </c>
      <c r="N3354">
        <v>6</v>
      </c>
      <c r="O3354">
        <v>2</v>
      </c>
      <c r="P3354">
        <v>2</v>
      </c>
      <c r="Q3354">
        <v>7949</v>
      </c>
      <c r="R3354" t="s">
        <v>30</v>
      </c>
      <c r="S3354" s="6">
        <v>128000</v>
      </c>
    </row>
    <row r="3355" spans="1:19" x14ac:dyDescent="0.2">
      <c r="A3355" t="s">
        <v>19</v>
      </c>
      <c r="B3355">
        <f>IF(A3355="Residential",1,0)</f>
        <v>1</v>
      </c>
      <c r="C3355">
        <f>IF(A3355="Commercial",1,0)</f>
        <v>0</v>
      </c>
      <c r="D3355">
        <f>IF(A3355="Condominium",1,0)</f>
        <v>0</v>
      </c>
      <c r="E3355">
        <v>13</v>
      </c>
      <c r="F3355" t="s">
        <v>22</v>
      </c>
      <c r="G3355" t="str">
        <f>IF(OR(F3355="Brick", F3355="Stone", F3355="Fiber-Cement"), "Durable Materials", IF(OR(F3355="Aluminum / Vinyl", F3355="Block", F3355="Frame", F3355="Masonry / Frame", F3355="Prem Wood", F3355="Stucco"), "Non-Durable Materials", "Other"))</f>
        <v>Non-Durable Materials</v>
      </c>
      <c r="H3355">
        <f>IF(G3355="Non-Durable Materials",0,1)</f>
        <v>0</v>
      </c>
      <c r="I3355">
        <v>1</v>
      </c>
      <c r="J3355">
        <v>1947</v>
      </c>
      <c r="K3355">
        <v>0</v>
      </c>
      <c r="L3355" s="3">
        <v>1167</v>
      </c>
      <c r="M3355">
        <v>1</v>
      </c>
      <c r="N3355">
        <v>3</v>
      </c>
      <c r="O3355">
        <v>2</v>
      </c>
      <c r="P3355">
        <v>0</v>
      </c>
      <c r="Q3355">
        <v>4760</v>
      </c>
      <c r="R3355" t="s">
        <v>38</v>
      </c>
      <c r="S3355" s="6">
        <v>128000</v>
      </c>
    </row>
    <row r="3356" spans="1:19" x14ac:dyDescent="0.2">
      <c r="A3356" t="s">
        <v>19</v>
      </c>
      <c r="B3356">
        <f>IF(A3356="Residential",1,0)</f>
        <v>1</v>
      </c>
      <c r="C3356">
        <f>IF(A3356="Commercial",1,0)</f>
        <v>0</v>
      </c>
      <c r="D3356">
        <f>IF(A3356="Condominium",1,0)</f>
        <v>0</v>
      </c>
      <c r="E3356">
        <v>10</v>
      </c>
      <c r="F3356" t="s">
        <v>22</v>
      </c>
      <c r="G3356" t="str">
        <f>IF(OR(F3356="Brick", F3356="Stone", F3356="Fiber-Cement"), "Durable Materials", IF(OR(F3356="Aluminum / Vinyl", F3356="Block", F3356="Frame", F3356="Masonry / Frame", F3356="Prem Wood", F3356="Stucco"), "Non-Durable Materials", "Other"))</f>
        <v>Non-Durable Materials</v>
      </c>
      <c r="H3356">
        <f>IF(G3356="Non-Durable Materials",0,1)</f>
        <v>0</v>
      </c>
      <c r="I3356">
        <v>1</v>
      </c>
      <c r="J3356">
        <v>1928</v>
      </c>
      <c r="K3356">
        <v>0</v>
      </c>
      <c r="L3356" s="3">
        <v>1014</v>
      </c>
      <c r="M3356">
        <v>1</v>
      </c>
      <c r="N3356">
        <v>3</v>
      </c>
      <c r="O3356">
        <v>1</v>
      </c>
      <c r="P3356">
        <v>0</v>
      </c>
      <c r="Q3356">
        <v>4690</v>
      </c>
      <c r="R3356" t="s">
        <v>23</v>
      </c>
      <c r="S3356" s="6">
        <v>128000</v>
      </c>
    </row>
    <row r="3357" spans="1:19" x14ac:dyDescent="0.2">
      <c r="A3357" t="s">
        <v>19</v>
      </c>
      <c r="B3357">
        <f>IF(A3357="Residential",1,0)</f>
        <v>1</v>
      </c>
      <c r="C3357">
        <f>IF(A3357="Commercial",1,0)</f>
        <v>0</v>
      </c>
      <c r="D3357">
        <f>IF(A3357="Condominium",1,0)</f>
        <v>0</v>
      </c>
      <c r="E3357">
        <v>13</v>
      </c>
      <c r="F3357" t="s">
        <v>22</v>
      </c>
      <c r="G3357" t="str">
        <f>IF(OR(F3357="Brick", F3357="Stone", F3357="Fiber-Cement"), "Durable Materials", IF(OR(F3357="Aluminum / Vinyl", F3357="Block", F3357="Frame", F3357="Masonry / Frame", F3357="Prem Wood", F3357="Stucco"), "Non-Durable Materials", "Other"))</f>
        <v>Non-Durable Materials</v>
      </c>
      <c r="H3357">
        <f>IF(G3357="Non-Durable Materials",0,1)</f>
        <v>0</v>
      </c>
      <c r="I3357">
        <v>1</v>
      </c>
      <c r="J3357">
        <v>1925</v>
      </c>
      <c r="K3357">
        <v>0</v>
      </c>
      <c r="L3357" s="3">
        <v>1311</v>
      </c>
      <c r="M3357">
        <v>1</v>
      </c>
      <c r="N3357">
        <v>4</v>
      </c>
      <c r="O3357">
        <v>1</v>
      </c>
      <c r="P3357">
        <v>1</v>
      </c>
      <c r="Q3357">
        <v>6292</v>
      </c>
      <c r="R3357" t="s">
        <v>23</v>
      </c>
      <c r="S3357" s="6">
        <v>128000</v>
      </c>
    </row>
    <row r="3358" spans="1:19" x14ac:dyDescent="0.2">
      <c r="A3358" t="s">
        <v>19</v>
      </c>
      <c r="B3358">
        <f>IF(A3358="Residential",1,0)</f>
        <v>1</v>
      </c>
      <c r="C3358">
        <f>IF(A3358="Commercial",1,0)</f>
        <v>0</v>
      </c>
      <c r="D3358">
        <f>IF(A3358="Condominium",1,0)</f>
        <v>0</v>
      </c>
      <c r="E3358">
        <v>2</v>
      </c>
      <c r="F3358" t="s">
        <v>25</v>
      </c>
      <c r="G3358" t="str">
        <f>IF(OR(F3358="Brick", F3358="Stone", F3358="Fiber-Cement"), "Durable Materials", IF(OR(F3358="Aluminum / Vinyl", F3358="Block", F3358="Frame", F3358="Masonry / Frame", F3358="Prem Wood", F3358="Stucco"), "Non-Durable Materials", "Other"))</f>
        <v>Durable Materials</v>
      </c>
      <c r="H3358">
        <f>IF(G3358="Non-Durable Materials",0,1)</f>
        <v>1</v>
      </c>
      <c r="I3358">
        <v>1</v>
      </c>
      <c r="J3358">
        <v>1955</v>
      </c>
      <c r="K3358">
        <v>0</v>
      </c>
      <c r="L3358" s="3">
        <v>1109</v>
      </c>
      <c r="M3358">
        <v>1</v>
      </c>
      <c r="N3358">
        <v>3</v>
      </c>
      <c r="O3358">
        <v>1</v>
      </c>
      <c r="P3358">
        <v>0</v>
      </c>
      <c r="Q3358">
        <v>12960</v>
      </c>
      <c r="R3358" t="s">
        <v>26</v>
      </c>
      <c r="S3358" s="6">
        <v>128000</v>
      </c>
    </row>
    <row r="3359" spans="1:19" x14ac:dyDescent="0.2">
      <c r="A3359" t="s">
        <v>19</v>
      </c>
      <c r="B3359">
        <f>IF(A3359="Residential",1,0)</f>
        <v>1</v>
      </c>
      <c r="C3359">
        <f>IF(A3359="Commercial",1,0)</f>
        <v>0</v>
      </c>
      <c r="D3359">
        <f>IF(A3359="Condominium",1,0)</f>
        <v>0</v>
      </c>
      <c r="E3359">
        <v>2</v>
      </c>
      <c r="F3359" t="s">
        <v>22</v>
      </c>
      <c r="G3359" t="str">
        <f>IF(OR(F3359="Brick", F3359="Stone", F3359="Fiber-Cement"), "Durable Materials", IF(OR(F3359="Aluminum / Vinyl", F3359="Block", F3359="Frame", F3359="Masonry / Frame", F3359="Prem Wood", F3359="Stucco"), "Non-Durable Materials", "Other"))</f>
        <v>Non-Durable Materials</v>
      </c>
      <c r="H3359">
        <f>IF(G3359="Non-Durable Materials",0,1)</f>
        <v>0</v>
      </c>
      <c r="I3359">
        <v>1</v>
      </c>
      <c r="J3359">
        <v>1952</v>
      </c>
      <c r="K3359">
        <v>0</v>
      </c>
      <c r="L3359" s="3">
        <v>1057</v>
      </c>
      <c r="M3359">
        <v>1</v>
      </c>
      <c r="N3359">
        <v>2</v>
      </c>
      <c r="O3359">
        <v>1</v>
      </c>
      <c r="P3359">
        <v>0</v>
      </c>
      <c r="Q3359">
        <v>16080</v>
      </c>
      <c r="R3359" t="s">
        <v>26</v>
      </c>
      <c r="S3359" s="6">
        <v>128000</v>
      </c>
    </row>
    <row r="3360" spans="1:19" x14ac:dyDescent="0.2">
      <c r="A3360" t="s">
        <v>19</v>
      </c>
      <c r="B3360">
        <f>IF(A3360="Residential",1,0)</f>
        <v>1</v>
      </c>
      <c r="C3360">
        <f>IF(A3360="Commercial",1,0)</f>
        <v>0</v>
      </c>
      <c r="D3360">
        <f>IF(A3360="Condominium",1,0)</f>
        <v>0</v>
      </c>
      <c r="E3360">
        <v>5</v>
      </c>
      <c r="F3360" t="s">
        <v>25</v>
      </c>
      <c r="G3360" t="str">
        <f>IF(OR(F3360="Brick", F3360="Stone", F3360="Fiber-Cement"), "Durable Materials", IF(OR(F3360="Aluminum / Vinyl", F3360="Block", F3360="Frame", F3360="Masonry / Frame", F3360="Prem Wood", F3360="Stucco"), "Non-Durable Materials", "Other"))</f>
        <v>Durable Materials</v>
      </c>
      <c r="H3360">
        <f>IF(G3360="Non-Durable Materials",0,1)</f>
        <v>1</v>
      </c>
      <c r="I3360">
        <v>1</v>
      </c>
      <c r="J3360">
        <v>1956</v>
      </c>
      <c r="K3360">
        <v>0</v>
      </c>
      <c r="L3360" s="3">
        <v>1094</v>
      </c>
      <c r="M3360">
        <v>1</v>
      </c>
      <c r="N3360">
        <v>2</v>
      </c>
      <c r="O3360">
        <v>1</v>
      </c>
      <c r="P3360">
        <v>0</v>
      </c>
      <c r="Q3360">
        <v>10210</v>
      </c>
      <c r="R3360" t="s">
        <v>26</v>
      </c>
      <c r="S3360" s="6">
        <v>128000</v>
      </c>
    </row>
    <row r="3361" spans="1:19" x14ac:dyDescent="0.2">
      <c r="A3361" t="s">
        <v>19</v>
      </c>
      <c r="B3361">
        <f>IF(A3361="Residential",1,0)</f>
        <v>1</v>
      </c>
      <c r="C3361">
        <f>IF(A3361="Commercial",1,0)</f>
        <v>0</v>
      </c>
      <c r="D3361">
        <f>IF(A3361="Condominium",1,0)</f>
        <v>0</v>
      </c>
      <c r="E3361">
        <v>5</v>
      </c>
      <c r="F3361" t="s">
        <v>22</v>
      </c>
      <c r="G3361" t="str">
        <f>IF(OR(F3361="Brick", F3361="Stone", F3361="Fiber-Cement"), "Durable Materials", IF(OR(F3361="Aluminum / Vinyl", F3361="Block", F3361="Frame", F3361="Masonry / Frame", F3361="Prem Wood", F3361="Stucco"), "Non-Durable Materials", "Other"))</f>
        <v>Non-Durable Materials</v>
      </c>
      <c r="H3361">
        <f>IF(G3361="Non-Durable Materials",0,1)</f>
        <v>0</v>
      </c>
      <c r="I3361">
        <v>2</v>
      </c>
      <c r="J3361">
        <v>1965</v>
      </c>
      <c r="K3361">
        <v>0</v>
      </c>
      <c r="L3361" s="3">
        <v>2392</v>
      </c>
      <c r="M3361">
        <v>2</v>
      </c>
      <c r="N3361">
        <v>6</v>
      </c>
      <c r="O3361">
        <v>2</v>
      </c>
      <c r="P3361">
        <v>2</v>
      </c>
      <c r="Q3361">
        <v>7250</v>
      </c>
      <c r="R3361" t="s">
        <v>44</v>
      </c>
      <c r="S3361" s="6">
        <v>128000</v>
      </c>
    </row>
    <row r="3362" spans="1:19" x14ac:dyDescent="0.2">
      <c r="A3362" t="s">
        <v>19</v>
      </c>
      <c r="B3362">
        <f>IF(A3362="Residential",1,0)</f>
        <v>1</v>
      </c>
      <c r="C3362">
        <f>IF(A3362="Commercial",1,0)</f>
        <v>0</v>
      </c>
      <c r="D3362">
        <f>IF(A3362="Condominium",1,0)</f>
        <v>0</v>
      </c>
      <c r="E3362">
        <v>6</v>
      </c>
      <c r="F3362" t="s">
        <v>25</v>
      </c>
      <c r="G3362" t="str">
        <f>IF(OR(F3362="Brick", F3362="Stone", F3362="Fiber-Cement"), "Durable Materials", IF(OR(F3362="Aluminum / Vinyl", F3362="Block", F3362="Frame", F3362="Masonry / Frame", F3362="Prem Wood", F3362="Stucco"), "Non-Durable Materials", "Other"))</f>
        <v>Durable Materials</v>
      </c>
      <c r="H3362">
        <f>IF(G3362="Non-Durable Materials",0,1)</f>
        <v>1</v>
      </c>
      <c r="I3362">
        <v>2</v>
      </c>
      <c r="J3362">
        <v>1905</v>
      </c>
      <c r="K3362">
        <v>0</v>
      </c>
      <c r="L3362" s="3">
        <v>2438</v>
      </c>
      <c r="M3362">
        <v>1</v>
      </c>
      <c r="N3362">
        <v>4</v>
      </c>
      <c r="O3362">
        <v>1</v>
      </c>
      <c r="P3362">
        <v>1</v>
      </c>
      <c r="Q3362">
        <v>6750</v>
      </c>
      <c r="R3362" t="s">
        <v>44</v>
      </c>
      <c r="S3362" s="6">
        <v>128000</v>
      </c>
    </row>
    <row r="3363" spans="1:19" x14ac:dyDescent="0.2">
      <c r="A3363" t="s">
        <v>19</v>
      </c>
      <c r="B3363">
        <f>IF(A3363="Residential",1,0)</f>
        <v>1</v>
      </c>
      <c r="C3363">
        <f>IF(A3363="Commercial",1,0)</f>
        <v>0</v>
      </c>
      <c r="D3363">
        <f>IF(A3363="Condominium",1,0)</f>
        <v>0</v>
      </c>
      <c r="E3363">
        <v>8</v>
      </c>
      <c r="F3363" t="s">
        <v>40</v>
      </c>
      <c r="G3363" t="str">
        <f>IF(OR(F3363="Brick", F3363="Stone", F3363="Fiber-Cement"), "Durable Materials", IF(OR(F3363="Aluminum / Vinyl", F3363="Block", F3363="Frame", F3363="Masonry / Frame", F3363="Prem Wood", F3363="Stucco"), "Non-Durable Materials", "Other"))</f>
        <v>Non-Durable Materials</v>
      </c>
      <c r="H3363">
        <f>IF(G3363="Non-Durable Materials",0,1)</f>
        <v>0</v>
      </c>
      <c r="I3363">
        <v>1.5</v>
      </c>
      <c r="J3363">
        <v>1905</v>
      </c>
      <c r="K3363">
        <v>0</v>
      </c>
      <c r="L3363" s="3">
        <v>1647</v>
      </c>
      <c r="M3363">
        <v>2</v>
      </c>
      <c r="N3363">
        <v>3</v>
      </c>
      <c r="O3363">
        <v>2</v>
      </c>
      <c r="P3363">
        <v>0</v>
      </c>
      <c r="Q3363">
        <v>2438</v>
      </c>
      <c r="R3363" t="s">
        <v>44</v>
      </c>
      <c r="S3363" s="6">
        <v>128000</v>
      </c>
    </row>
    <row r="3364" spans="1:19" x14ac:dyDescent="0.2">
      <c r="A3364" t="s">
        <v>19</v>
      </c>
      <c r="B3364">
        <f>IF(A3364="Residential",1,0)</f>
        <v>1</v>
      </c>
      <c r="C3364">
        <f>IF(A3364="Commercial",1,0)</f>
        <v>0</v>
      </c>
      <c r="D3364">
        <f>IF(A3364="Condominium",1,0)</f>
        <v>0</v>
      </c>
      <c r="E3364">
        <v>13</v>
      </c>
      <c r="F3364" t="s">
        <v>22</v>
      </c>
      <c r="G3364" t="str">
        <f>IF(OR(F3364="Brick", F3364="Stone", F3364="Fiber-Cement"), "Durable Materials", IF(OR(F3364="Aluminum / Vinyl", F3364="Block", F3364="Frame", F3364="Masonry / Frame", F3364="Prem Wood", F3364="Stucco"), "Non-Durable Materials", "Other"))</f>
        <v>Non-Durable Materials</v>
      </c>
      <c r="H3364">
        <f>IF(G3364="Non-Durable Materials",0,1)</f>
        <v>0</v>
      </c>
      <c r="I3364">
        <v>2</v>
      </c>
      <c r="J3364">
        <v>1954</v>
      </c>
      <c r="K3364">
        <v>0</v>
      </c>
      <c r="L3364" s="3">
        <v>1536</v>
      </c>
      <c r="M3364">
        <v>2</v>
      </c>
      <c r="N3364">
        <v>4</v>
      </c>
      <c r="O3364">
        <v>2</v>
      </c>
      <c r="P3364">
        <v>0</v>
      </c>
      <c r="Q3364">
        <v>6579</v>
      </c>
      <c r="R3364" t="s">
        <v>44</v>
      </c>
      <c r="S3364" s="6">
        <v>128000</v>
      </c>
    </row>
    <row r="3365" spans="1:19" x14ac:dyDescent="0.2">
      <c r="A3365" t="s">
        <v>19</v>
      </c>
      <c r="B3365">
        <f>IF(A3365="Residential",1,0)</f>
        <v>1</v>
      </c>
      <c r="C3365">
        <f>IF(A3365="Commercial",1,0)</f>
        <v>0</v>
      </c>
      <c r="D3365">
        <f>IF(A3365="Condominium",1,0)</f>
        <v>0</v>
      </c>
      <c r="E3365">
        <v>9</v>
      </c>
      <c r="F3365" t="s">
        <v>22</v>
      </c>
      <c r="G3365" t="str">
        <f>IF(OR(F3365="Brick", F3365="Stone", F3365="Fiber-Cement"), "Durable Materials", IF(OR(F3365="Aluminum / Vinyl", F3365="Block", F3365="Frame", F3365="Masonry / Frame", F3365="Prem Wood", F3365="Stucco"), "Non-Durable Materials", "Other"))</f>
        <v>Non-Durable Materials</v>
      </c>
      <c r="H3365">
        <f>IF(G3365="Non-Durable Materials",0,1)</f>
        <v>0</v>
      </c>
      <c r="I3365">
        <v>1</v>
      </c>
      <c r="J3365">
        <v>1971</v>
      </c>
      <c r="K3365">
        <v>0</v>
      </c>
      <c r="L3365" s="3">
        <v>1095</v>
      </c>
      <c r="M3365">
        <v>1</v>
      </c>
      <c r="N3365">
        <v>4</v>
      </c>
      <c r="O3365">
        <v>1</v>
      </c>
      <c r="P3365">
        <v>1</v>
      </c>
      <c r="Q3365">
        <v>7620</v>
      </c>
      <c r="R3365" t="s">
        <v>46</v>
      </c>
      <c r="S3365" s="6">
        <v>128000</v>
      </c>
    </row>
    <row r="3366" spans="1:19" x14ac:dyDescent="0.2">
      <c r="A3366" t="s">
        <v>19</v>
      </c>
      <c r="B3366">
        <f>IF(A3366="Residential",1,0)</f>
        <v>1</v>
      </c>
      <c r="C3366">
        <f>IF(A3366="Commercial",1,0)</f>
        <v>0</v>
      </c>
      <c r="D3366">
        <f>IF(A3366="Condominium",1,0)</f>
        <v>0</v>
      </c>
      <c r="E3366">
        <v>10</v>
      </c>
      <c r="F3366" t="s">
        <v>22</v>
      </c>
      <c r="G3366" t="str">
        <f>IF(OR(F3366="Brick", F3366="Stone", F3366="Fiber-Cement"), "Durable Materials", IF(OR(F3366="Aluminum / Vinyl", F3366="Block", F3366="Frame", F3366="Masonry / Frame", F3366="Prem Wood", F3366="Stucco"), "Non-Durable Materials", "Other"))</f>
        <v>Non-Durable Materials</v>
      </c>
      <c r="H3366">
        <f>IF(G3366="Non-Durable Materials",0,1)</f>
        <v>0</v>
      </c>
      <c r="I3366">
        <v>1</v>
      </c>
      <c r="J3366">
        <v>1930</v>
      </c>
      <c r="K3366">
        <v>0</v>
      </c>
      <c r="L3366" s="3">
        <v>1400</v>
      </c>
      <c r="M3366">
        <v>1</v>
      </c>
      <c r="N3366">
        <v>3</v>
      </c>
      <c r="O3366">
        <v>1</v>
      </c>
      <c r="P3366">
        <v>1</v>
      </c>
      <c r="Q3366">
        <v>3720</v>
      </c>
      <c r="R3366" t="s">
        <v>38</v>
      </c>
      <c r="S3366" s="6">
        <v>127900</v>
      </c>
    </row>
    <row r="3367" spans="1:19" x14ac:dyDescent="0.2">
      <c r="A3367" t="s">
        <v>19</v>
      </c>
      <c r="B3367">
        <f>IF(A3367="Residential",1,0)</f>
        <v>1</v>
      </c>
      <c r="C3367">
        <f>IF(A3367="Commercial",1,0)</f>
        <v>0</v>
      </c>
      <c r="D3367">
        <f>IF(A3367="Condominium",1,0)</f>
        <v>0</v>
      </c>
      <c r="E3367">
        <v>15</v>
      </c>
      <c r="F3367" t="s">
        <v>22</v>
      </c>
      <c r="G3367" t="str">
        <f>IF(OR(F3367="Brick", F3367="Stone", F3367="Fiber-Cement"), "Durable Materials", IF(OR(F3367="Aluminum / Vinyl", F3367="Block", F3367="Frame", F3367="Masonry / Frame", F3367="Prem Wood", F3367="Stucco"), "Non-Durable Materials", "Other"))</f>
        <v>Non-Durable Materials</v>
      </c>
      <c r="H3367">
        <f>IF(G3367="Non-Durable Materials",0,1)</f>
        <v>0</v>
      </c>
      <c r="I3367">
        <v>1.5</v>
      </c>
      <c r="J3367">
        <v>2005</v>
      </c>
      <c r="K3367">
        <v>0</v>
      </c>
      <c r="L3367" s="3">
        <v>1788</v>
      </c>
      <c r="M3367">
        <v>1</v>
      </c>
      <c r="N3367">
        <v>4</v>
      </c>
      <c r="O3367">
        <v>3</v>
      </c>
      <c r="P3367">
        <v>0</v>
      </c>
      <c r="Q3367">
        <v>4250</v>
      </c>
      <c r="R3367" t="s">
        <v>61</v>
      </c>
      <c r="S3367" s="6">
        <v>127900</v>
      </c>
    </row>
    <row r="3368" spans="1:19" x14ac:dyDescent="0.2">
      <c r="A3368" t="s">
        <v>19</v>
      </c>
      <c r="B3368">
        <f>IF(A3368="Residential",1,0)</f>
        <v>1</v>
      </c>
      <c r="C3368">
        <f>IF(A3368="Commercial",1,0)</f>
        <v>0</v>
      </c>
      <c r="D3368">
        <f>IF(A3368="Condominium",1,0)</f>
        <v>0</v>
      </c>
      <c r="E3368">
        <v>8</v>
      </c>
      <c r="F3368" t="s">
        <v>40</v>
      </c>
      <c r="G3368" t="str">
        <f>IF(OR(F3368="Brick", F3368="Stone", F3368="Fiber-Cement"), "Durable Materials", IF(OR(F3368="Aluminum / Vinyl", F3368="Block", F3368="Frame", F3368="Masonry / Frame", F3368="Prem Wood", F3368="Stucco"), "Non-Durable Materials", "Other"))</f>
        <v>Non-Durable Materials</v>
      </c>
      <c r="H3368">
        <f>IF(G3368="Non-Durable Materials",0,1)</f>
        <v>0</v>
      </c>
      <c r="I3368">
        <v>1.5</v>
      </c>
      <c r="J3368">
        <v>1887</v>
      </c>
      <c r="K3368">
        <v>0</v>
      </c>
      <c r="L3368" s="3">
        <v>1810</v>
      </c>
      <c r="M3368">
        <v>1</v>
      </c>
      <c r="N3368">
        <v>4</v>
      </c>
      <c r="O3368">
        <v>2</v>
      </c>
      <c r="P3368">
        <v>0</v>
      </c>
      <c r="Q3368">
        <v>3990</v>
      </c>
      <c r="R3368" t="s">
        <v>35</v>
      </c>
      <c r="S3368" s="6">
        <v>127900</v>
      </c>
    </row>
    <row r="3369" spans="1:19" x14ac:dyDescent="0.2">
      <c r="A3369" t="s">
        <v>19</v>
      </c>
      <c r="B3369">
        <f>IF(A3369="Residential",1,0)</f>
        <v>1</v>
      </c>
      <c r="C3369">
        <f>IF(A3369="Commercial",1,0)</f>
        <v>0</v>
      </c>
      <c r="D3369">
        <f>IF(A3369="Condominium",1,0)</f>
        <v>0</v>
      </c>
      <c r="E3369">
        <v>5</v>
      </c>
      <c r="F3369" t="s">
        <v>22</v>
      </c>
      <c r="G3369" t="str">
        <f>IF(OR(F3369="Brick", F3369="Stone", F3369="Fiber-Cement"), "Durable Materials", IF(OR(F3369="Aluminum / Vinyl", F3369="Block", F3369="Frame", F3369="Masonry / Frame", F3369="Prem Wood", F3369="Stucco"), "Non-Durable Materials", "Other"))</f>
        <v>Non-Durable Materials</v>
      </c>
      <c r="H3369">
        <f>IF(G3369="Non-Durable Materials",0,1)</f>
        <v>0</v>
      </c>
      <c r="I3369">
        <v>1</v>
      </c>
      <c r="J3369">
        <v>1956</v>
      </c>
      <c r="K3369">
        <v>0</v>
      </c>
      <c r="L3369" s="3">
        <v>1077</v>
      </c>
      <c r="M3369">
        <v>1</v>
      </c>
      <c r="N3369">
        <v>3</v>
      </c>
      <c r="O3369">
        <v>1</v>
      </c>
      <c r="P3369">
        <v>0</v>
      </c>
      <c r="Q3369">
        <v>8400</v>
      </c>
      <c r="R3369" t="s">
        <v>65</v>
      </c>
      <c r="S3369" s="6">
        <v>127600</v>
      </c>
    </row>
    <row r="3370" spans="1:19" x14ac:dyDescent="0.2">
      <c r="A3370" t="s">
        <v>19</v>
      </c>
      <c r="B3370">
        <f>IF(A3370="Residential",1,0)</f>
        <v>1</v>
      </c>
      <c r="C3370">
        <f>IF(A3370="Commercial",1,0)</f>
        <v>0</v>
      </c>
      <c r="D3370">
        <f>IF(A3370="Condominium",1,0)</f>
        <v>0</v>
      </c>
      <c r="E3370">
        <v>9</v>
      </c>
      <c r="F3370" t="s">
        <v>25</v>
      </c>
      <c r="G3370" t="str">
        <f>IF(OR(F3370="Brick", F3370="Stone", F3370="Fiber-Cement"), "Durable Materials", IF(OR(F3370="Aluminum / Vinyl", F3370="Block", F3370="Frame", F3370="Masonry / Frame", F3370="Prem Wood", F3370="Stucco"), "Non-Durable Materials", "Other"))</f>
        <v>Durable Materials</v>
      </c>
      <c r="H3370">
        <f>IF(G3370="Non-Durable Materials",0,1)</f>
        <v>1</v>
      </c>
      <c r="I3370">
        <v>1</v>
      </c>
      <c r="J3370">
        <v>1958</v>
      </c>
      <c r="K3370">
        <v>0</v>
      </c>
      <c r="L3370" s="3">
        <v>1058</v>
      </c>
      <c r="M3370">
        <v>1</v>
      </c>
      <c r="N3370">
        <v>3</v>
      </c>
      <c r="O3370">
        <v>1</v>
      </c>
      <c r="P3370">
        <v>0</v>
      </c>
      <c r="Q3370">
        <v>7200</v>
      </c>
      <c r="R3370" t="s">
        <v>61</v>
      </c>
      <c r="S3370" s="6">
        <v>127525</v>
      </c>
    </row>
    <row r="3371" spans="1:19" x14ac:dyDescent="0.2">
      <c r="A3371" t="s">
        <v>19</v>
      </c>
      <c r="B3371">
        <f>IF(A3371="Residential",1,0)</f>
        <v>1</v>
      </c>
      <c r="C3371">
        <f>IF(A3371="Commercial",1,0)</f>
        <v>0</v>
      </c>
      <c r="D3371">
        <f>IF(A3371="Condominium",1,0)</f>
        <v>0</v>
      </c>
      <c r="E3371">
        <v>5</v>
      </c>
      <c r="F3371" t="s">
        <v>22</v>
      </c>
      <c r="G3371" t="str">
        <f>IF(OR(F3371="Brick", F3371="Stone", F3371="Fiber-Cement"), "Durable Materials", IF(OR(F3371="Aluminum / Vinyl", F3371="Block", F3371="Frame", F3371="Masonry / Frame", F3371="Prem Wood", F3371="Stucco"), "Non-Durable Materials", "Other"))</f>
        <v>Non-Durable Materials</v>
      </c>
      <c r="H3371">
        <f>IF(G3371="Non-Durable Materials",0,1)</f>
        <v>0</v>
      </c>
      <c r="I3371">
        <v>1</v>
      </c>
      <c r="J3371">
        <v>1949</v>
      </c>
      <c r="K3371">
        <v>0</v>
      </c>
      <c r="L3371" s="3">
        <v>1328</v>
      </c>
      <c r="M3371">
        <v>1</v>
      </c>
      <c r="N3371">
        <v>3</v>
      </c>
      <c r="O3371">
        <v>2</v>
      </c>
      <c r="P3371">
        <v>0</v>
      </c>
      <c r="Q3371">
        <v>5520</v>
      </c>
      <c r="R3371" t="s">
        <v>42</v>
      </c>
      <c r="S3371" s="6">
        <v>127500</v>
      </c>
    </row>
    <row r="3372" spans="1:19" x14ac:dyDescent="0.2">
      <c r="A3372" t="s">
        <v>19</v>
      </c>
      <c r="B3372">
        <f>IF(A3372="Residential",1,0)</f>
        <v>1</v>
      </c>
      <c r="C3372">
        <f>IF(A3372="Commercial",1,0)</f>
        <v>0</v>
      </c>
      <c r="D3372">
        <f>IF(A3372="Condominium",1,0)</f>
        <v>0</v>
      </c>
      <c r="E3372">
        <v>13</v>
      </c>
      <c r="F3372" t="s">
        <v>22</v>
      </c>
      <c r="G3372" t="str">
        <f>IF(OR(F3372="Brick", F3372="Stone", F3372="Fiber-Cement"), "Durable Materials", IF(OR(F3372="Aluminum / Vinyl", F3372="Block", F3372="Frame", F3372="Masonry / Frame", F3372="Prem Wood", F3372="Stucco"), "Non-Durable Materials", "Other"))</f>
        <v>Non-Durable Materials</v>
      </c>
      <c r="H3372">
        <f>IF(G3372="Non-Durable Materials",0,1)</f>
        <v>0</v>
      </c>
      <c r="I3372">
        <v>2</v>
      </c>
      <c r="J3372">
        <v>1941</v>
      </c>
      <c r="K3372">
        <v>0</v>
      </c>
      <c r="L3372" s="3">
        <v>1553</v>
      </c>
      <c r="M3372">
        <v>1</v>
      </c>
      <c r="N3372">
        <v>3</v>
      </c>
      <c r="O3372">
        <v>1</v>
      </c>
      <c r="P3372">
        <v>1</v>
      </c>
      <c r="Q3372">
        <v>5760</v>
      </c>
      <c r="R3372" t="s">
        <v>30</v>
      </c>
      <c r="S3372" s="6">
        <v>127500</v>
      </c>
    </row>
    <row r="3373" spans="1:19" x14ac:dyDescent="0.2">
      <c r="A3373" t="s">
        <v>19</v>
      </c>
      <c r="B3373">
        <f>IF(A3373="Residential",1,0)</f>
        <v>1</v>
      </c>
      <c r="C3373">
        <f>IF(A3373="Commercial",1,0)</f>
        <v>0</v>
      </c>
      <c r="D3373">
        <f>IF(A3373="Condominium",1,0)</f>
        <v>0</v>
      </c>
      <c r="E3373">
        <v>5</v>
      </c>
      <c r="F3373" t="s">
        <v>25</v>
      </c>
      <c r="G3373" t="str">
        <f>IF(OR(F3373="Brick", F3373="Stone", F3373="Fiber-Cement"), "Durable Materials", IF(OR(F3373="Aluminum / Vinyl", F3373="Block", F3373="Frame", F3373="Masonry / Frame", F3373="Prem Wood", F3373="Stucco"), "Non-Durable Materials", "Other"))</f>
        <v>Durable Materials</v>
      </c>
      <c r="H3373">
        <f>IF(G3373="Non-Durable Materials",0,1)</f>
        <v>1</v>
      </c>
      <c r="I3373">
        <v>1</v>
      </c>
      <c r="J3373">
        <v>1960</v>
      </c>
      <c r="K3373">
        <v>0</v>
      </c>
      <c r="L3373" s="3">
        <v>1127</v>
      </c>
      <c r="M3373">
        <v>1</v>
      </c>
      <c r="N3373">
        <v>3</v>
      </c>
      <c r="O3373">
        <v>1</v>
      </c>
      <c r="P3373">
        <v>0</v>
      </c>
      <c r="Q3373">
        <v>7424</v>
      </c>
      <c r="R3373" t="s">
        <v>61</v>
      </c>
      <c r="S3373" s="6">
        <v>127500</v>
      </c>
    </row>
    <row r="3374" spans="1:19" x14ac:dyDescent="0.2">
      <c r="A3374" t="s">
        <v>19</v>
      </c>
      <c r="B3374">
        <f>IF(A3374="Residential",1,0)</f>
        <v>1</v>
      </c>
      <c r="C3374">
        <f>IF(A3374="Commercial",1,0)</f>
        <v>0</v>
      </c>
      <c r="D3374">
        <f>IF(A3374="Condominium",1,0)</f>
        <v>0</v>
      </c>
      <c r="E3374">
        <v>10</v>
      </c>
      <c r="F3374" t="s">
        <v>22</v>
      </c>
      <c r="G3374" t="str">
        <f>IF(OR(F3374="Brick", F3374="Stone", F3374="Fiber-Cement"), "Durable Materials", IF(OR(F3374="Aluminum / Vinyl", F3374="Block", F3374="Frame", F3374="Masonry / Frame", F3374="Prem Wood", F3374="Stucco"), "Non-Durable Materials", "Other"))</f>
        <v>Non-Durable Materials</v>
      </c>
      <c r="H3374">
        <f>IF(G3374="Non-Durable Materials",0,1)</f>
        <v>0</v>
      </c>
      <c r="I3374">
        <v>1</v>
      </c>
      <c r="J3374">
        <v>1944</v>
      </c>
      <c r="K3374">
        <v>0</v>
      </c>
      <c r="L3374" s="3">
        <v>784</v>
      </c>
      <c r="M3374">
        <v>1</v>
      </c>
      <c r="N3374">
        <v>2</v>
      </c>
      <c r="O3374">
        <v>1</v>
      </c>
      <c r="P3374">
        <v>0</v>
      </c>
      <c r="Q3374">
        <v>5560</v>
      </c>
      <c r="R3374" t="s">
        <v>61</v>
      </c>
      <c r="S3374" s="6">
        <v>127500</v>
      </c>
    </row>
    <row r="3375" spans="1:19" x14ac:dyDescent="0.2">
      <c r="A3375" t="s">
        <v>19</v>
      </c>
      <c r="B3375">
        <f>IF(A3375="Residential",1,0)</f>
        <v>1</v>
      </c>
      <c r="C3375">
        <f>IF(A3375="Commercial",1,0)</f>
        <v>0</v>
      </c>
      <c r="D3375">
        <f>IF(A3375="Condominium",1,0)</f>
        <v>0</v>
      </c>
      <c r="E3375">
        <v>13</v>
      </c>
      <c r="F3375" t="s">
        <v>25</v>
      </c>
      <c r="G3375" t="str">
        <f>IF(OR(F3375="Brick", F3375="Stone", F3375="Fiber-Cement"), "Durable Materials", IF(OR(F3375="Aluminum / Vinyl", F3375="Block", F3375="Frame", F3375="Masonry / Frame", F3375="Prem Wood", F3375="Stucco"), "Non-Durable Materials", "Other"))</f>
        <v>Durable Materials</v>
      </c>
      <c r="H3375">
        <f>IF(G3375="Non-Durable Materials",0,1)</f>
        <v>1</v>
      </c>
      <c r="I3375">
        <v>1</v>
      </c>
      <c r="J3375">
        <v>1951</v>
      </c>
      <c r="K3375">
        <v>0</v>
      </c>
      <c r="L3375" s="3">
        <v>1323</v>
      </c>
      <c r="M3375">
        <v>1</v>
      </c>
      <c r="N3375">
        <v>2</v>
      </c>
      <c r="O3375">
        <v>1</v>
      </c>
      <c r="P3375">
        <v>0</v>
      </c>
      <c r="Q3375">
        <v>7680</v>
      </c>
      <c r="R3375" t="s">
        <v>61</v>
      </c>
      <c r="S3375" s="6">
        <v>127500</v>
      </c>
    </row>
    <row r="3376" spans="1:19" x14ac:dyDescent="0.2">
      <c r="A3376" t="s">
        <v>19</v>
      </c>
      <c r="B3376">
        <f>IF(A3376="Residential",1,0)</f>
        <v>1</v>
      </c>
      <c r="C3376">
        <f>IF(A3376="Commercial",1,0)</f>
        <v>0</v>
      </c>
      <c r="D3376">
        <f>IF(A3376="Condominium",1,0)</f>
        <v>0</v>
      </c>
      <c r="E3376">
        <v>5</v>
      </c>
      <c r="F3376" t="s">
        <v>22</v>
      </c>
      <c r="G3376" t="str">
        <f>IF(OR(F3376="Brick", F3376="Stone", F3376="Fiber-Cement"), "Durable Materials", IF(OR(F3376="Aluminum / Vinyl", F3376="Block", F3376="Frame", F3376="Masonry / Frame", F3376="Prem Wood", F3376="Stucco"), "Non-Durable Materials", "Other"))</f>
        <v>Non-Durable Materials</v>
      </c>
      <c r="H3376">
        <f>IF(G3376="Non-Durable Materials",0,1)</f>
        <v>0</v>
      </c>
      <c r="I3376">
        <v>1</v>
      </c>
      <c r="J3376">
        <v>1956</v>
      </c>
      <c r="K3376">
        <v>0</v>
      </c>
      <c r="L3376" s="3">
        <v>1082</v>
      </c>
      <c r="M3376">
        <v>1</v>
      </c>
      <c r="N3376">
        <v>3</v>
      </c>
      <c r="O3376">
        <v>1</v>
      </c>
      <c r="P3376">
        <v>0</v>
      </c>
      <c r="Q3376">
        <v>7500</v>
      </c>
      <c r="R3376" t="s">
        <v>23</v>
      </c>
      <c r="S3376" s="6">
        <v>127500</v>
      </c>
    </row>
    <row r="3377" spans="1:19" x14ac:dyDescent="0.2">
      <c r="A3377" t="s">
        <v>19</v>
      </c>
      <c r="B3377">
        <f>IF(A3377="Residential",1,0)</f>
        <v>1</v>
      </c>
      <c r="C3377">
        <f>IF(A3377="Commercial",1,0)</f>
        <v>0</v>
      </c>
      <c r="D3377">
        <f>IF(A3377="Condominium",1,0)</f>
        <v>0</v>
      </c>
      <c r="E3377">
        <v>8</v>
      </c>
      <c r="F3377" t="s">
        <v>25</v>
      </c>
      <c r="G3377" t="str">
        <f>IF(OR(F3377="Brick", F3377="Stone", F3377="Fiber-Cement"), "Durable Materials", IF(OR(F3377="Aluminum / Vinyl", F3377="Block", F3377="Frame", F3377="Masonry / Frame", F3377="Prem Wood", F3377="Stucco"), "Non-Durable Materials", "Other"))</f>
        <v>Durable Materials</v>
      </c>
      <c r="H3377">
        <f>IF(G3377="Non-Durable Materials",0,1)</f>
        <v>1</v>
      </c>
      <c r="I3377">
        <v>1.5</v>
      </c>
      <c r="J3377">
        <v>1936</v>
      </c>
      <c r="K3377">
        <v>0</v>
      </c>
      <c r="L3377" s="3">
        <v>2073</v>
      </c>
      <c r="M3377">
        <v>2</v>
      </c>
      <c r="N3377">
        <v>5</v>
      </c>
      <c r="O3377">
        <v>2</v>
      </c>
      <c r="P3377">
        <v>1</v>
      </c>
      <c r="Q3377">
        <v>4320</v>
      </c>
      <c r="R3377" t="s">
        <v>44</v>
      </c>
      <c r="S3377" s="6">
        <v>127500</v>
      </c>
    </row>
    <row r="3378" spans="1:19" x14ac:dyDescent="0.2">
      <c r="A3378" t="s">
        <v>19</v>
      </c>
      <c r="B3378">
        <f>IF(A3378="Residential",1,0)</f>
        <v>1</v>
      </c>
      <c r="C3378">
        <f>IF(A3378="Commercial",1,0)</f>
        <v>0</v>
      </c>
      <c r="D3378">
        <f>IF(A3378="Condominium",1,0)</f>
        <v>0</v>
      </c>
      <c r="E3378">
        <v>10</v>
      </c>
      <c r="F3378" t="s">
        <v>22</v>
      </c>
      <c r="G3378" t="str">
        <f>IF(OR(F3378="Brick", F3378="Stone", F3378="Fiber-Cement"), "Durable Materials", IF(OR(F3378="Aluminum / Vinyl", F3378="Block", F3378="Frame", F3378="Masonry / Frame", F3378="Prem Wood", F3378="Stucco"), "Non-Durable Materials", "Other"))</f>
        <v>Non-Durable Materials</v>
      </c>
      <c r="H3378">
        <f>IF(G3378="Non-Durable Materials",0,1)</f>
        <v>0</v>
      </c>
      <c r="I3378">
        <v>1</v>
      </c>
      <c r="J3378">
        <v>1900</v>
      </c>
      <c r="K3378">
        <v>0</v>
      </c>
      <c r="L3378" s="3">
        <v>1192</v>
      </c>
      <c r="M3378">
        <v>1</v>
      </c>
      <c r="N3378">
        <v>2</v>
      </c>
      <c r="O3378">
        <v>1</v>
      </c>
      <c r="P3378">
        <v>0</v>
      </c>
      <c r="Q3378">
        <v>5580</v>
      </c>
      <c r="R3378" t="s">
        <v>44</v>
      </c>
      <c r="S3378" s="6">
        <v>127500</v>
      </c>
    </row>
    <row r="3379" spans="1:19" x14ac:dyDescent="0.2">
      <c r="A3379" t="s">
        <v>19</v>
      </c>
      <c r="B3379">
        <f>IF(A3379="Residential",1,0)</f>
        <v>1</v>
      </c>
      <c r="C3379">
        <f>IF(A3379="Commercial",1,0)</f>
        <v>0</v>
      </c>
      <c r="D3379">
        <f>IF(A3379="Condominium",1,0)</f>
        <v>0</v>
      </c>
      <c r="E3379">
        <v>5</v>
      </c>
      <c r="F3379" t="s">
        <v>25</v>
      </c>
      <c r="G3379" t="str">
        <f>IF(OR(F3379="Brick", F3379="Stone", F3379="Fiber-Cement"), "Durable Materials", IF(OR(F3379="Aluminum / Vinyl", F3379="Block", F3379="Frame", F3379="Masonry / Frame", F3379="Prem Wood", F3379="Stucco"), "Non-Durable Materials", "Other"))</f>
        <v>Durable Materials</v>
      </c>
      <c r="H3379">
        <f>IF(G3379="Non-Durable Materials",0,1)</f>
        <v>1</v>
      </c>
      <c r="I3379">
        <v>1</v>
      </c>
      <c r="J3379">
        <v>1955</v>
      </c>
      <c r="K3379">
        <v>0</v>
      </c>
      <c r="L3379" s="3">
        <v>1182</v>
      </c>
      <c r="M3379">
        <v>1</v>
      </c>
      <c r="N3379">
        <v>3</v>
      </c>
      <c r="O3379">
        <v>1</v>
      </c>
      <c r="P3379">
        <v>1</v>
      </c>
      <c r="Q3379">
        <v>7840</v>
      </c>
      <c r="R3379" t="s">
        <v>53</v>
      </c>
      <c r="S3379" s="6">
        <v>127500</v>
      </c>
    </row>
    <row r="3380" spans="1:19" x14ac:dyDescent="0.2">
      <c r="A3380" t="s">
        <v>19</v>
      </c>
      <c r="B3380">
        <f>IF(A3380="Residential",1,0)</f>
        <v>1</v>
      </c>
      <c r="C3380">
        <f>IF(A3380="Commercial",1,0)</f>
        <v>0</v>
      </c>
      <c r="D3380">
        <f>IF(A3380="Condominium",1,0)</f>
        <v>0</v>
      </c>
      <c r="E3380">
        <v>7</v>
      </c>
      <c r="F3380" t="s">
        <v>34</v>
      </c>
      <c r="G3380" t="str">
        <f>IF(OR(F3380="Brick", F3380="Stone", F3380="Fiber-Cement"), "Durable Materials", IF(OR(F3380="Aluminum / Vinyl", F3380="Block", F3380="Frame", F3380="Masonry / Frame", F3380="Prem Wood", F3380="Stucco"), "Non-Durable Materials", "Other"))</f>
        <v>Durable Materials</v>
      </c>
      <c r="H3380">
        <f>IF(G3380="Non-Durable Materials",0,1)</f>
        <v>1</v>
      </c>
      <c r="I3380">
        <v>2</v>
      </c>
      <c r="J3380">
        <v>1938</v>
      </c>
      <c r="K3380">
        <v>0</v>
      </c>
      <c r="L3380" s="3">
        <v>1570</v>
      </c>
      <c r="M3380">
        <v>1</v>
      </c>
      <c r="N3380">
        <v>3</v>
      </c>
      <c r="O3380">
        <v>1</v>
      </c>
      <c r="P3380">
        <v>1</v>
      </c>
      <c r="Q3380">
        <v>4160</v>
      </c>
      <c r="R3380" t="s">
        <v>53</v>
      </c>
      <c r="S3380" s="6">
        <v>127500</v>
      </c>
    </row>
    <row r="3381" spans="1:19" x14ac:dyDescent="0.2">
      <c r="A3381" t="s">
        <v>5212</v>
      </c>
      <c r="B3381">
        <f>IF(A3381="Residential",1,0)</f>
        <v>0</v>
      </c>
      <c r="C3381">
        <f>IF(A3381="Commercial",1,0)</f>
        <v>1</v>
      </c>
      <c r="D3381">
        <f>IF(A3381="Condominium",1,0)</f>
        <v>0</v>
      </c>
      <c r="E3381">
        <v>6</v>
      </c>
      <c r="G3381" t="str">
        <f>IF(OR(F3381="Brick", F3381="Stone", F3381="Fiber-Cement"), "Durable Materials", IF(OR(F3381="Aluminum / Vinyl", F3381="Block", F3381="Frame", F3381="Masonry / Frame", F3381="Prem Wood", F3381="Stucco"), "Non-Durable Materials", "Other"))</f>
        <v>Other</v>
      </c>
      <c r="H3381">
        <f>IF(G3381="Non-Durable Materials",0,1)</f>
        <v>1</v>
      </c>
      <c r="I3381">
        <v>1</v>
      </c>
      <c r="J3381">
        <v>1926</v>
      </c>
      <c r="K3381">
        <v>0</v>
      </c>
      <c r="L3381" s="3">
        <v>2626</v>
      </c>
      <c r="M3381">
        <v>1</v>
      </c>
      <c r="N3381">
        <v>0</v>
      </c>
      <c r="O3381">
        <v>0</v>
      </c>
      <c r="P3381">
        <v>0</v>
      </c>
      <c r="Q3381">
        <v>6360</v>
      </c>
      <c r="R3381" t="s">
        <v>53</v>
      </c>
      <c r="S3381" s="6">
        <v>127500</v>
      </c>
    </row>
    <row r="3382" spans="1:19" x14ac:dyDescent="0.2">
      <c r="A3382" t="s">
        <v>19</v>
      </c>
      <c r="B3382">
        <f>IF(A3382="Residential",1,0)</f>
        <v>1</v>
      </c>
      <c r="C3382">
        <f>IF(A3382="Commercial",1,0)</f>
        <v>0</v>
      </c>
      <c r="D3382">
        <f>IF(A3382="Condominium",1,0)</f>
        <v>0</v>
      </c>
      <c r="E3382">
        <v>10</v>
      </c>
      <c r="F3382" t="s">
        <v>22</v>
      </c>
      <c r="G3382" t="str">
        <f>IF(OR(F3382="Brick", F3382="Stone", F3382="Fiber-Cement"), "Durable Materials", IF(OR(F3382="Aluminum / Vinyl", F3382="Block", F3382="Frame", F3382="Masonry / Frame", F3382="Prem Wood", F3382="Stucco"), "Non-Durable Materials", "Other"))</f>
        <v>Non-Durable Materials</v>
      </c>
      <c r="H3382">
        <f>IF(G3382="Non-Durable Materials",0,1)</f>
        <v>0</v>
      </c>
      <c r="I3382">
        <v>1</v>
      </c>
      <c r="J3382">
        <v>1927</v>
      </c>
      <c r="K3382">
        <v>0</v>
      </c>
      <c r="L3382" s="3">
        <v>1625</v>
      </c>
      <c r="M3382">
        <v>1</v>
      </c>
      <c r="N3382">
        <v>3</v>
      </c>
      <c r="O3382">
        <v>1</v>
      </c>
      <c r="P3382">
        <v>1</v>
      </c>
      <c r="Q3382">
        <v>3572</v>
      </c>
      <c r="R3382" t="s">
        <v>35</v>
      </c>
      <c r="S3382" s="6">
        <v>127500</v>
      </c>
    </row>
    <row r="3383" spans="1:19" x14ac:dyDescent="0.2">
      <c r="A3383" t="s">
        <v>19</v>
      </c>
      <c r="B3383">
        <f>IF(A3383="Residential",1,0)</f>
        <v>1</v>
      </c>
      <c r="C3383">
        <f>IF(A3383="Commercial",1,0)</f>
        <v>0</v>
      </c>
      <c r="D3383">
        <f>IF(A3383="Condominium",1,0)</f>
        <v>0</v>
      </c>
      <c r="E3383">
        <v>7</v>
      </c>
      <c r="F3383" t="s">
        <v>25</v>
      </c>
      <c r="G3383" t="str">
        <f>IF(OR(F3383="Brick", F3383="Stone", F3383="Fiber-Cement"), "Durable Materials", IF(OR(F3383="Aluminum / Vinyl", F3383="Block", F3383="Frame", F3383="Masonry / Frame", F3383="Prem Wood", F3383="Stucco"), "Non-Durable Materials", "Other"))</f>
        <v>Durable Materials</v>
      </c>
      <c r="H3383">
        <f>IF(G3383="Non-Durable Materials",0,1)</f>
        <v>1</v>
      </c>
      <c r="I3383">
        <v>1</v>
      </c>
      <c r="J3383">
        <v>1949</v>
      </c>
      <c r="K3383">
        <v>0</v>
      </c>
      <c r="L3383" s="3">
        <v>1250</v>
      </c>
      <c r="M3383">
        <v>1</v>
      </c>
      <c r="N3383">
        <v>4</v>
      </c>
      <c r="O3383">
        <v>2</v>
      </c>
      <c r="P3383">
        <v>1</v>
      </c>
      <c r="Q3383">
        <v>4800</v>
      </c>
      <c r="R3383" t="s">
        <v>42</v>
      </c>
      <c r="S3383" s="6">
        <v>127000</v>
      </c>
    </row>
    <row r="3384" spans="1:19" x14ac:dyDescent="0.2">
      <c r="A3384" t="s">
        <v>19</v>
      </c>
      <c r="B3384">
        <f>IF(A3384="Residential",1,0)</f>
        <v>1</v>
      </c>
      <c r="C3384">
        <f>IF(A3384="Commercial",1,0)</f>
        <v>0</v>
      </c>
      <c r="D3384">
        <f>IF(A3384="Condominium",1,0)</f>
        <v>0</v>
      </c>
      <c r="E3384">
        <v>14</v>
      </c>
      <c r="F3384" t="s">
        <v>22</v>
      </c>
      <c r="G3384" t="str">
        <f>IF(OR(F3384="Brick", F3384="Stone", F3384="Fiber-Cement"), "Durable Materials", IF(OR(F3384="Aluminum / Vinyl", F3384="Block", F3384="Frame", F3384="Masonry / Frame", F3384="Prem Wood", F3384="Stucco"), "Non-Durable Materials", "Other"))</f>
        <v>Non-Durable Materials</v>
      </c>
      <c r="H3384">
        <f>IF(G3384="Non-Durable Materials",0,1)</f>
        <v>0</v>
      </c>
      <c r="I3384">
        <v>1.5</v>
      </c>
      <c r="J3384">
        <v>1928</v>
      </c>
      <c r="K3384">
        <v>0</v>
      </c>
      <c r="L3384" s="3">
        <v>2027</v>
      </c>
      <c r="M3384">
        <v>2</v>
      </c>
      <c r="N3384">
        <v>4</v>
      </c>
      <c r="O3384">
        <v>2</v>
      </c>
      <c r="P3384">
        <v>0</v>
      </c>
      <c r="Q3384">
        <v>5040</v>
      </c>
      <c r="R3384" t="s">
        <v>42</v>
      </c>
      <c r="S3384" s="6">
        <v>127000</v>
      </c>
    </row>
    <row r="3385" spans="1:19" x14ac:dyDescent="0.2">
      <c r="A3385" t="s">
        <v>19</v>
      </c>
      <c r="B3385">
        <f>IF(A3385="Residential",1,0)</f>
        <v>1</v>
      </c>
      <c r="C3385">
        <f>IF(A3385="Commercial",1,0)</f>
        <v>0</v>
      </c>
      <c r="D3385">
        <f>IF(A3385="Condominium",1,0)</f>
        <v>0</v>
      </c>
      <c r="E3385">
        <v>5</v>
      </c>
      <c r="F3385" t="s">
        <v>22</v>
      </c>
      <c r="G3385" t="str">
        <f>IF(OR(F3385="Brick", F3385="Stone", F3385="Fiber-Cement"), "Durable Materials", IF(OR(F3385="Aluminum / Vinyl", F3385="Block", F3385="Frame", F3385="Masonry / Frame", F3385="Prem Wood", F3385="Stucco"), "Non-Durable Materials", "Other"))</f>
        <v>Non-Durable Materials</v>
      </c>
      <c r="H3385">
        <f>IF(G3385="Non-Durable Materials",0,1)</f>
        <v>0</v>
      </c>
      <c r="I3385">
        <v>1</v>
      </c>
      <c r="J3385">
        <v>1951</v>
      </c>
      <c r="K3385">
        <v>0</v>
      </c>
      <c r="L3385" s="3">
        <v>1092</v>
      </c>
      <c r="M3385">
        <v>1</v>
      </c>
      <c r="N3385">
        <v>4</v>
      </c>
      <c r="O3385">
        <v>1</v>
      </c>
      <c r="P3385">
        <v>1</v>
      </c>
      <c r="Q3385">
        <v>4800</v>
      </c>
      <c r="R3385" t="s">
        <v>30</v>
      </c>
      <c r="S3385" s="6">
        <v>127000</v>
      </c>
    </row>
    <row r="3386" spans="1:19" x14ac:dyDescent="0.2">
      <c r="A3386" t="s">
        <v>19</v>
      </c>
      <c r="B3386">
        <f>IF(A3386="Residential",1,0)</f>
        <v>1</v>
      </c>
      <c r="C3386">
        <f>IF(A3386="Commercial",1,0)</f>
        <v>0</v>
      </c>
      <c r="D3386">
        <f>IF(A3386="Condominium",1,0)</f>
        <v>0</v>
      </c>
      <c r="E3386">
        <v>3</v>
      </c>
      <c r="F3386" t="s">
        <v>40</v>
      </c>
      <c r="G3386" t="str">
        <f>IF(OR(F3386="Brick", F3386="Stone", F3386="Fiber-Cement"), "Durable Materials", IF(OR(F3386="Aluminum / Vinyl", F3386="Block", F3386="Frame", F3386="Masonry / Frame", F3386="Prem Wood", F3386="Stucco"), "Non-Durable Materials", "Other"))</f>
        <v>Non-Durable Materials</v>
      </c>
      <c r="H3386">
        <f>IF(G3386="Non-Durable Materials",0,1)</f>
        <v>0</v>
      </c>
      <c r="I3386">
        <v>1</v>
      </c>
      <c r="J3386">
        <v>1924</v>
      </c>
      <c r="K3386">
        <v>0</v>
      </c>
      <c r="L3386" s="3">
        <v>709</v>
      </c>
      <c r="M3386">
        <v>1</v>
      </c>
      <c r="N3386">
        <v>2</v>
      </c>
      <c r="O3386">
        <v>1</v>
      </c>
      <c r="P3386">
        <v>0</v>
      </c>
      <c r="Q3386">
        <v>2100</v>
      </c>
      <c r="R3386" t="s">
        <v>65</v>
      </c>
      <c r="S3386" s="6">
        <v>127000</v>
      </c>
    </row>
    <row r="3387" spans="1:19" x14ac:dyDescent="0.2">
      <c r="A3387" t="s">
        <v>19</v>
      </c>
      <c r="B3387">
        <f>IF(A3387="Residential",1,0)</f>
        <v>1</v>
      </c>
      <c r="C3387">
        <f>IF(A3387="Commercial",1,0)</f>
        <v>0</v>
      </c>
      <c r="D3387">
        <f>IF(A3387="Condominium",1,0)</f>
        <v>0</v>
      </c>
      <c r="E3387">
        <v>5</v>
      </c>
      <c r="F3387" t="s">
        <v>25</v>
      </c>
      <c r="G3387" t="str">
        <f>IF(OR(F3387="Brick", F3387="Stone", F3387="Fiber-Cement"), "Durable Materials", IF(OR(F3387="Aluminum / Vinyl", F3387="Block", F3387="Frame", F3387="Masonry / Frame", F3387="Prem Wood", F3387="Stucco"), "Non-Durable Materials", "Other"))</f>
        <v>Durable Materials</v>
      </c>
      <c r="H3387">
        <f>IF(G3387="Non-Durable Materials",0,1)</f>
        <v>1</v>
      </c>
      <c r="I3387">
        <v>1</v>
      </c>
      <c r="J3387">
        <v>1949</v>
      </c>
      <c r="K3387">
        <v>0</v>
      </c>
      <c r="L3387" s="3">
        <v>1325</v>
      </c>
      <c r="M3387">
        <v>1</v>
      </c>
      <c r="N3387">
        <v>4</v>
      </c>
      <c r="O3387">
        <v>2</v>
      </c>
      <c r="P3387">
        <v>0</v>
      </c>
      <c r="Q3387">
        <v>5192</v>
      </c>
      <c r="R3387" t="s">
        <v>65</v>
      </c>
      <c r="S3387" s="6">
        <v>127000</v>
      </c>
    </row>
    <row r="3388" spans="1:19" x14ac:dyDescent="0.2">
      <c r="A3388" t="s">
        <v>19</v>
      </c>
      <c r="B3388">
        <f>IF(A3388="Residential",1,0)</f>
        <v>1</v>
      </c>
      <c r="C3388">
        <f>IF(A3388="Commercial",1,0)</f>
        <v>0</v>
      </c>
      <c r="D3388">
        <f>IF(A3388="Condominium",1,0)</f>
        <v>0</v>
      </c>
      <c r="E3388">
        <v>7</v>
      </c>
      <c r="F3388" t="s">
        <v>25</v>
      </c>
      <c r="G3388" t="str">
        <f>IF(OR(F3388="Brick", F3388="Stone", F3388="Fiber-Cement"), "Durable Materials", IF(OR(F3388="Aluminum / Vinyl", F3388="Block", F3388="Frame", F3388="Masonry / Frame", F3388="Prem Wood", F3388="Stucco"), "Non-Durable Materials", "Other"))</f>
        <v>Durable Materials</v>
      </c>
      <c r="H3388">
        <f>IF(G3388="Non-Durable Materials",0,1)</f>
        <v>1</v>
      </c>
      <c r="I3388">
        <v>1</v>
      </c>
      <c r="J3388">
        <v>1944</v>
      </c>
      <c r="K3388">
        <v>0</v>
      </c>
      <c r="L3388" s="3">
        <v>1188</v>
      </c>
      <c r="M3388">
        <v>1</v>
      </c>
      <c r="N3388">
        <v>4</v>
      </c>
      <c r="O3388">
        <v>2</v>
      </c>
      <c r="P3388">
        <v>0</v>
      </c>
      <c r="Q3388">
        <v>4995</v>
      </c>
      <c r="R3388" t="s">
        <v>65</v>
      </c>
      <c r="S3388" s="6">
        <v>127000</v>
      </c>
    </row>
    <row r="3389" spans="1:19" x14ac:dyDescent="0.2">
      <c r="A3389" t="s">
        <v>19</v>
      </c>
      <c r="B3389">
        <f>IF(A3389="Residential",1,0)</f>
        <v>1</v>
      </c>
      <c r="C3389">
        <f>IF(A3389="Commercial",1,0)</f>
        <v>0</v>
      </c>
      <c r="D3389">
        <f>IF(A3389="Condominium",1,0)</f>
        <v>0</v>
      </c>
      <c r="E3389">
        <v>9</v>
      </c>
      <c r="F3389" t="s">
        <v>22</v>
      </c>
      <c r="G3389" t="str">
        <f>IF(OR(F3389="Brick", F3389="Stone", F3389="Fiber-Cement"), "Durable Materials", IF(OR(F3389="Aluminum / Vinyl", F3389="Block", F3389="Frame", F3389="Masonry / Frame", F3389="Prem Wood", F3389="Stucco"), "Non-Durable Materials", "Other"))</f>
        <v>Non-Durable Materials</v>
      </c>
      <c r="H3389">
        <f>IF(G3389="Non-Durable Materials",0,1)</f>
        <v>0</v>
      </c>
      <c r="I3389">
        <v>1</v>
      </c>
      <c r="J3389">
        <v>1966</v>
      </c>
      <c r="K3389">
        <v>0</v>
      </c>
      <c r="L3389" s="3">
        <v>1025</v>
      </c>
      <c r="M3389">
        <v>1</v>
      </c>
      <c r="N3389">
        <v>3</v>
      </c>
      <c r="O3389">
        <v>1</v>
      </c>
      <c r="P3389">
        <v>0</v>
      </c>
      <c r="Q3389">
        <v>6250</v>
      </c>
      <c r="R3389" t="s">
        <v>65</v>
      </c>
      <c r="S3389" s="6">
        <v>127000</v>
      </c>
    </row>
    <row r="3390" spans="1:19" x14ac:dyDescent="0.2">
      <c r="A3390" t="s">
        <v>19</v>
      </c>
      <c r="B3390">
        <f>IF(A3390="Residential",1,0)</f>
        <v>1</v>
      </c>
      <c r="C3390">
        <f>IF(A3390="Commercial",1,0)</f>
        <v>0</v>
      </c>
      <c r="D3390">
        <f>IF(A3390="Condominium",1,0)</f>
        <v>0</v>
      </c>
      <c r="E3390">
        <v>11</v>
      </c>
      <c r="F3390" t="s">
        <v>40</v>
      </c>
      <c r="G3390" t="str">
        <f>IF(OR(F3390="Brick", F3390="Stone", F3390="Fiber-Cement"), "Durable Materials", IF(OR(F3390="Aluminum / Vinyl", F3390="Block", F3390="Frame", F3390="Masonry / Frame", F3390="Prem Wood", F3390="Stucco"), "Non-Durable Materials", "Other"))</f>
        <v>Non-Durable Materials</v>
      </c>
      <c r="H3390">
        <f>IF(G3390="Non-Durable Materials",0,1)</f>
        <v>0</v>
      </c>
      <c r="I3390">
        <v>1</v>
      </c>
      <c r="J3390">
        <v>1956</v>
      </c>
      <c r="K3390">
        <v>0</v>
      </c>
      <c r="L3390" s="3">
        <v>876</v>
      </c>
      <c r="M3390">
        <v>1</v>
      </c>
      <c r="N3390">
        <v>3</v>
      </c>
      <c r="O3390">
        <v>1</v>
      </c>
      <c r="P3390">
        <v>0</v>
      </c>
      <c r="Q3390">
        <v>6600</v>
      </c>
      <c r="R3390" t="s">
        <v>65</v>
      </c>
      <c r="S3390" s="6">
        <v>127000</v>
      </c>
    </row>
    <row r="3391" spans="1:19" x14ac:dyDescent="0.2">
      <c r="A3391" t="s">
        <v>19</v>
      </c>
      <c r="B3391">
        <f>IF(A3391="Residential",1,0)</f>
        <v>1</v>
      </c>
      <c r="C3391">
        <f>IF(A3391="Commercial",1,0)</f>
        <v>0</v>
      </c>
      <c r="D3391">
        <f>IF(A3391="Condominium",1,0)</f>
        <v>0</v>
      </c>
      <c r="E3391">
        <v>13</v>
      </c>
      <c r="F3391" t="s">
        <v>25</v>
      </c>
      <c r="G3391" t="str">
        <f>IF(OR(F3391="Brick", F3391="Stone", F3391="Fiber-Cement"), "Durable Materials", IF(OR(F3391="Aluminum / Vinyl", F3391="Block", F3391="Frame", F3391="Masonry / Frame", F3391="Prem Wood", F3391="Stucco"), "Non-Durable Materials", "Other"))</f>
        <v>Durable Materials</v>
      </c>
      <c r="H3391">
        <f>IF(G3391="Non-Durable Materials",0,1)</f>
        <v>1</v>
      </c>
      <c r="I3391">
        <v>1</v>
      </c>
      <c r="J3391">
        <v>1952</v>
      </c>
      <c r="K3391">
        <v>0</v>
      </c>
      <c r="L3391" s="3">
        <v>815</v>
      </c>
      <c r="M3391">
        <v>1</v>
      </c>
      <c r="N3391">
        <v>2</v>
      </c>
      <c r="O3391">
        <v>1</v>
      </c>
      <c r="P3391">
        <v>0</v>
      </c>
      <c r="Q3391">
        <v>5480</v>
      </c>
      <c r="R3391" t="s">
        <v>65</v>
      </c>
      <c r="S3391" s="6">
        <v>127000</v>
      </c>
    </row>
    <row r="3392" spans="1:19" x14ac:dyDescent="0.2">
      <c r="A3392" t="s">
        <v>19</v>
      </c>
      <c r="B3392">
        <f>IF(A3392="Residential",1,0)</f>
        <v>1</v>
      </c>
      <c r="C3392">
        <f>IF(A3392="Commercial",1,0)</f>
        <v>0</v>
      </c>
      <c r="D3392">
        <f>IF(A3392="Condominium",1,0)</f>
        <v>0</v>
      </c>
      <c r="E3392">
        <v>14</v>
      </c>
      <c r="F3392" t="s">
        <v>22</v>
      </c>
      <c r="G3392" t="str">
        <f>IF(OR(F3392="Brick", F3392="Stone", F3392="Fiber-Cement"), "Durable Materials", IF(OR(F3392="Aluminum / Vinyl", F3392="Block", F3392="Frame", F3392="Masonry / Frame", F3392="Prem Wood", F3392="Stucco"), "Non-Durable Materials", "Other"))</f>
        <v>Non-Durable Materials</v>
      </c>
      <c r="H3392">
        <f>IF(G3392="Non-Durable Materials",0,1)</f>
        <v>0</v>
      </c>
      <c r="I3392">
        <v>1</v>
      </c>
      <c r="J3392">
        <v>1894</v>
      </c>
      <c r="K3392">
        <v>0</v>
      </c>
      <c r="L3392" s="3">
        <v>1280</v>
      </c>
      <c r="M3392">
        <v>1</v>
      </c>
      <c r="N3392">
        <v>4</v>
      </c>
      <c r="O3392">
        <v>2</v>
      </c>
      <c r="P3392">
        <v>1</v>
      </c>
      <c r="Q3392">
        <v>4200</v>
      </c>
      <c r="R3392" t="s">
        <v>65</v>
      </c>
      <c r="S3392" s="6">
        <v>127000</v>
      </c>
    </row>
    <row r="3393" spans="1:19" x14ac:dyDescent="0.2">
      <c r="A3393" t="s">
        <v>19</v>
      </c>
      <c r="B3393">
        <f>IF(A3393="Residential",1,0)</f>
        <v>1</v>
      </c>
      <c r="C3393">
        <f>IF(A3393="Commercial",1,0)</f>
        <v>0</v>
      </c>
      <c r="D3393">
        <f>IF(A3393="Condominium",1,0)</f>
        <v>0</v>
      </c>
      <c r="E3393">
        <v>15</v>
      </c>
      <c r="F3393" t="s">
        <v>22</v>
      </c>
      <c r="G3393" t="str">
        <f>IF(OR(F3393="Brick", F3393="Stone", F3393="Fiber-Cement"), "Durable Materials", IF(OR(F3393="Aluminum / Vinyl", F3393="Block", F3393="Frame", F3393="Masonry / Frame", F3393="Prem Wood", F3393="Stucco"), "Non-Durable Materials", "Other"))</f>
        <v>Non-Durable Materials</v>
      </c>
      <c r="H3393">
        <f>IF(G3393="Non-Durable Materials",0,1)</f>
        <v>0</v>
      </c>
      <c r="I3393">
        <v>2</v>
      </c>
      <c r="J3393">
        <v>2007</v>
      </c>
      <c r="K3393">
        <v>0</v>
      </c>
      <c r="L3393" s="3">
        <v>2479</v>
      </c>
      <c r="M3393">
        <v>1</v>
      </c>
      <c r="N3393">
        <v>4</v>
      </c>
      <c r="O3393">
        <v>3</v>
      </c>
      <c r="P3393">
        <v>0</v>
      </c>
      <c r="Q3393">
        <v>10615</v>
      </c>
      <c r="R3393" t="s">
        <v>65</v>
      </c>
      <c r="S3393" s="6">
        <v>127000</v>
      </c>
    </row>
    <row r="3394" spans="1:19" x14ac:dyDescent="0.2">
      <c r="A3394" t="s">
        <v>19</v>
      </c>
      <c r="B3394">
        <f>IF(A3394="Residential",1,0)</f>
        <v>1</v>
      </c>
      <c r="C3394">
        <f>IF(A3394="Commercial",1,0)</f>
        <v>0</v>
      </c>
      <c r="D3394">
        <f>IF(A3394="Condominium",1,0)</f>
        <v>0</v>
      </c>
      <c r="E3394">
        <v>5</v>
      </c>
      <c r="F3394" t="s">
        <v>22</v>
      </c>
      <c r="G3394" t="str">
        <f>IF(OR(F3394="Brick", F3394="Stone", F3394="Fiber-Cement"), "Durable Materials", IF(OR(F3394="Aluminum / Vinyl", F3394="Block", F3394="Frame", F3394="Masonry / Frame", F3394="Prem Wood", F3394="Stucco"), "Non-Durable Materials", "Other"))</f>
        <v>Non-Durable Materials</v>
      </c>
      <c r="H3394">
        <f>IF(G3394="Non-Durable Materials",0,1)</f>
        <v>0</v>
      </c>
      <c r="I3394">
        <v>1</v>
      </c>
      <c r="J3394">
        <v>1957</v>
      </c>
      <c r="K3394">
        <v>0</v>
      </c>
      <c r="L3394" s="3">
        <v>948</v>
      </c>
      <c r="M3394">
        <v>1</v>
      </c>
      <c r="N3394">
        <v>2</v>
      </c>
      <c r="O3394">
        <v>2</v>
      </c>
      <c r="P3394">
        <v>0</v>
      </c>
      <c r="Q3394">
        <v>6858</v>
      </c>
      <c r="R3394" t="s">
        <v>26</v>
      </c>
      <c r="S3394" s="6">
        <v>127000</v>
      </c>
    </row>
    <row r="3395" spans="1:19" x14ac:dyDescent="0.2">
      <c r="A3395" t="s">
        <v>19</v>
      </c>
      <c r="B3395">
        <f>IF(A3395="Residential",1,0)</f>
        <v>1</v>
      </c>
      <c r="C3395">
        <f>IF(A3395="Commercial",1,0)</f>
        <v>0</v>
      </c>
      <c r="D3395">
        <f>IF(A3395="Condominium",1,0)</f>
        <v>0</v>
      </c>
      <c r="E3395">
        <v>2</v>
      </c>
      <c r="F3395" t="s">
        <v>25</v>
      </c>
      <c r="G3395" t="str">
        <f>IF(OR(F3395="Brick", F3395="Stone", F3395="Fiber-Cement"), "Durable Materials", IF(OR(F3395="Aluminum / Vinyl", F3395="Block", F3395="Frame", F3395="Masonry / Frame", F3395="Prem Wood", F3395="Stucco"), "Non-Durable Materials", "Other"))</f>
        <v>Durable Materials</v>
      </c>
      <c r="H3395">
        <f>IF(G3395="Non-Durable Materials",0,1)</f>
        <v>1</v>
      </c>
      <c r="I3395">
        <v>2</v>
      </c>
      <c r="J3395">
        <v>1958</v>
      </c>
      <c r="K3395">
        <v>0</v>
      </c>
      <c r="L3395" s="3">
        <v>2528</v>
      </c>
      <c r="M3395">
        <v>2</v>
      </c>
      <c r="N3395">
        <v>6</v>
      </c>
      <c r="O3395">
        <v>2</v>
      </c>
      <c r="P3395">
        <v>0</v>
      </c>
      <c r="Q3395">
        <v>5280</v>
      </c>
      <c r="R3395" t="s">
        <v>44</v>
      </c>
      <c r="S3395" s="6">
        <v>127000</v>
      </c>
    </row>
    <row r="3396" spans="1:19" x14ac:dyDescent="0.2">
      <c r="A3396" t="s">
        <v>19</v>
      </c>
      <c r="B3396">
        <f>IF(A3396="Residential",1,0)</f>
        <v>1</v>
      </c>
      <c r="C3396">
        <f>IF(A3396="Commercial",1,0)</f>
        <v>0</v>
      </c>
      <c r="D3396">
        <f>IF(A3396="Condominium",1,0)</f>
        <v>0</v>
      </c>
      <c r="E3396">
        <v>5</v>
      </c>
      <c r="F3396" t="s">
        <v>22</v>
      </c>
      <c r="G3396" t="str">
        <f>IF(OR(F3396="Brick", F3396="Stone", F3396="Fiber-Cement"), "Durable Materials", IF(OR(F3396="Aluminum / Vinyl", F3396="Block", F3396="Frame", F3396="Masonry / Frame", F3396="Prem Wood", F3396="Stucco"), "Non-Durable Materials", "Other"))</f>
        <v>Non-Durable Materials</v>
      </c>
      <c r="H3396">
        <f>IF(G3396="Non-Durable Materials",0,1)</f>
        <v>0</v>
      </c>
      <c r="I3396">
        <v>1.5</v>
      </c>
      <c r="J3396">
        <v>1950</v>
      </c>
      <c r="K3396">
        <v>0</v>
      </c>
      <c r="L3396" s="3">
        <v>1373</v>
      </c>
      <c r="M3396">
        <v>1</v>
      </c>
      <c r="N3396">
        <v>3</v>
      </c>
      <c r="O3396">
        <v>2</v>
      </c>
      <c r="P3396">
        <v>0</v>
      </c>
      <c r="Q3396">
        <v>6400</v>
      </c>
      <c r="R3396" t="s">
        <v>44</v>
      </c>
      <c r="S3396" s="6">
        <v>127000</v>
      </c>
    </row>
    <row r="3397" spans="1:19" x14ac:dyDescent="0.2">
      <c r="A3397" t="s">
        <v>19</v>
      </c>
      <c r="B3397">
        <f>IF(A3397="Residential",1,0)</f>
        <v>1</v>
      </c>
      <c r="C3397">
        <f>IF(A3397="Commercial",1,0)</f>
        <v>0</v>
      </c>
      <c r="D3397">
        <f>IF(A3397="Condominium",1,0)</f>
        <v>0</v>
      </c>
      <c r="E3397">
        <v>5</v>
      </c>
      <c r="F3397" t="s">
        <v>22</v>
      </c>
      <c r="G3397" t="str">
        <f>IF(OR(F3397="Brick", F3397="Stone", F3397="Fiber-Cement"), "Durable Materials", IF(OR(F3397="Aluminum / Vinyl", F3397="Block", F3397="Frame", F3397="Masonry / Frame", F3397="Prem Wood", F3397="Stucco"), "Non-Durable Materials", "Other"))</f>
        <v>Non-Durable Materials</v>
      </c>
      <c r="H3397">
        <f>IF(G3397="Non-Durable Materials",0,1)</f>
        <v>0</v>
      </c>
      <c r="I3397">
        <v>1</v>
      </c>
      <c r="J3397">
        <v>1949</v>
      </c>
      <c r="K3397">
        <v>0</v>
      </c>
      <c r="L3397" s="3">
        <v>1102</v>
      </c>
      <c r="M3397">
        <v>1</v>
      </c>
      <c r="N3397">
        <v>3</v>
      </c>
      <c r="O3397">
        <v>1</v>
      </c>
      <c r="P3397">
        <v>0</v>
      </c>
      <c r="Q3397">
        <v>5000</v>
      </c>
      <c r="R3397" t="s">
        <v>44</v>
      </c>
      <c r="S3397" s="6">
        <v>127000</v>
      </c>
    </row>
    <row r="3398" spans="1:19" x14ac:dyDescent="0.2">
      <c r="A3398" t="s">
        <v>19</v>
      </c>
      <c r="B3398">
        <f>IF(A3398="Residential",1,0)</f>
        <v>1</v>
      </c>
      <c r="C3398">
        <f>IF(A3398="Commercial",1,0)</f>
        <v>0</v>
      </c>
      <c r="D3398">
        <f>IF(A3398="Condominium",1,0)</f>
        <v>0</v>
      </c>
      <c r="E3398">
        <v>2</v>
      </c>
      <c r="F3398" t="s">
        <v>25</v>
      </c>
      <c r="G3398" t="str">
        <f>IF(OR(F3398="Brick", F3398="Stone", F3398="Fiber-Cement"), "Durable Materials", IF(OR(F3398="Aluminum / Vinyl", F3398="Block", F3398="Frame", F3398="Masonry / Frame", F3398="Prem Wood", F3398="Stucco"), "Non-Durable Materials", "Other"))</f>
        <v>Durable Materials</v>
      </c>
      <c r="H3398">
        <f>IF(G3398="Non-Durable Materials",0,1)</f>
        <v>1</v>
      </c>
      <c r="I3398">
        <v>1</v>
      </c>
      <c r="J3398">
        <v>1956</v>
      </c>
      <c r="K3398">
        <v>0</v>
      </c>
      <c r="L3398" s="3">
        <v>1020</v>
      </c>
      <c r="M3398">
        <v>1</v>
      </c>
      <c r="N3398">
        <v>3</v>
      </c>
      <c r="O3398">
        <v>1</v>
      </c>
      <c r="P3398">
        <v>1</v>
      </c>
      <c r="Q3398">
        <v>5000</v>
      </c>
      <c r="R3398" t="s">
        <v>53</v>
      </c>
      <c r="S3398" s="6">
        <v>127000</v>
      </c>
    </row>
    <row r="3399" spans="1:19" x14ac:dyDescent="0.2">
      <c r="A3399" t="s">
        <v>19</v>
      </c>
      <c r="B3399">
        <f>IF(A3399="Residential",1,0)</f>
        <v>1</v>
      </c>
      <c r="C3399">
        <f>IF(A3399="Commercial",1,0)</f>
        <v>0</v>
      </c>
      <c r="D3399">
        <f>IF(A3399="Condominium",1,0)</f>
        <v>0</v>
      </c>
      <c r="E3399">
        <v>10</v>
      </c>
      <c r="F3399" t="s">
        <v>25</v>
      </c>
      <c r="G3399" t="str">
        <f>IF(OR(F3399="Brick", F3399="Stone", F3399="Fiber-Cement"), "Durable Materials", IF(OR(F3399="Aluminum / Vinyl", F3399="Block", F3399="Frame", F3399="Masonry / Frame", F3399="Prem Wood", F3399="Stucco"), "Non-Durable Materials", "Other"))</f>
        <v>Durable Materials</v>
      </c>
      <c r="H3399">
        <f>IF(G3399="Non-Durable Materials",0,1)</f>
        <v>1</v>
      </c>
      <c r="I3399">
        <v>1</v>
      </c>
      <c r="J3399">
        <v>1953</v>
      </c>
      <c r="K3399">
        <v>0</v>
      </c>
      <c r="L3399" s="3">
        <v>2149</v>
      </c>
      <c r="M3399">
        <v>2</v>
      </c>
      <c r="N3399">
        <v>4</v>
      </c>
      <c r="O3399">
        <v>2</v>
      </c>
      <c r="P3399">
        <v>1</v>
      </c>
      <c r="Q3399">
        <v>9758</v>
      </c>
      <c r="R3399" t="s">
        <v>53</v>
      </c>
      <c r="S3399" s="6">
        <v>127000</v>
      </c>
    </row>
    <row r="3400" spans="1:19" x14ac:dyDescent="0.2">
      <c r="A3400" t="s">
        <v>19</v>
      </c>
      <c r="B3400">
        <f>IF(A3400="Residential",1,0)</f>
        <v>1</v>
      </c>
      <c r="C3400">
        <f>IF(A3400="Commercial",1,0)</f>
        <v>0</v>
      </c>
      <c r="D3400">
        <f>IF(A3400="Condominium",1,0)</f>
        <v>0</v>
      </c>
      <c r="E3400">
        <v>14</v>
      </c>
      <c r="F3400" t="s">
        <v>22</v>
      </c>
      <c r="G3400" t="str">
        <f>IF(OR(F3400="Brick", F3400="Stone", F3400="Fiber-Cement"), "Durable Materials", IF(OR(F3400="Aluminum / Vinyl", F3400="Block", F3400="Frame", F3400="Masonry / Frame", F3400="Prem Wood", F3400="Stucco"), "Non-Durable Materials", "Other"))</f>
        <v>Non-Durable Materials</v>
      </c>
      <c r="H3400">
        <f>IF(G3400="Non-Durable Materials",0,1)</f>
        <v>0</v>
      </c>
      <c r="I3400">
        <v>1</v>
      </c>
      <c r="J3400">
        <v>1924</v>
      </c>
      <c r="K3400">
        <v>0</v>
      </c>
      <c r="L3400" s="3">
        <v>1230</v>
      </c>
      <c r="M3400">
        <v>1</v>
      </c>
      <c r="N3400">
        <v>3</v>
      </c>
      <c r="O3400">
        <v>1</v>
      </c>
      <c r="P3400">
        <v>0</v>
      </c>
      <c r="Q3400">
        <v>4270</v>
      </c>
      <c r="R3400" t="s">
        <v>35</v>
      </c>
      <c r="S3400" s="6">
        <v>127000</v>
      </c>
    </row>
    <row r="3401" spans="1:19" x14ac:dyDescent="0.2">
      <c r="A3401" t="s">
        <v>19</v>
      </c>
      <c r="B3401">
        <f>IF(A3401="Residential",1,0)</f>
        <v>1</v>
      </c>
      <c r="C3401">
        <f>IF(A3401="Commercial",1,0)</f>
        <v>0</v>
      </c>
      <c r="D3401">
        <f>IF(A3401="Condominium",1,0)</f>
        <v>0</v>
      </c>
      <c r="E3401">
        <v>1</v>
      </c>
      <c r="F3401" t="s">
        <v>25</v>
      </c>
      <c r="G3401" t="str">
        <f>IF(OR(F3401="Brick", F3401="Stone", F3401="Fiber-Cement"), "Durable Materials", IF(OR(F3401="Aluminum / Vinyl", F3401="Block", F3401="Frame", F3401="Masonry / Frame", F3401="Prem Wood", F3401="Stucco"), "Non-Durable Materials", "Other"))</f>
        <v>Durable Materials</v>
      </c>
      <c r="H3401">
        <f>IF(G3401="Non-Durable Materials",0,1)</f>
        <v>1</v>
      </c>
      <c r="I3401">
        <v>1</v>
      </c>
      <c r="J3401">
        <v>1926</v>
      </c>
      <c r="K3401">
        <v>0</v>
      </c>
      <c r="L3401" s="3">
        <v>1624</v>
      </c>
      <c r="M3401">
        <v>1</v>
      </c>
      <c r="N3401">
        <v>4</v>
      </c>
      <c r="O3401">
        <v>1</v>
      </c>
      <c r="P3401">
        <v>1</v>
      </c>
      <c r="Q3401">
        <v>6028</v>
      </c>
      <c r="R3401" t="s">
        <v>46</v>
      </c>
      <c r="S3401" s="6">
        <v>127000</v>
      </c>
    </row>
    <row r="3402" spans="1:19" x14ac:dyDescent="0.2">
      <c r="A3402" t="s">
        <v>19</v>
      </c>
      <c r="B3402">
        <f>IF(A3402="Residential",1,0)</f>
        <v>1</v>
      </c>
      <c r="C3402">
        <f>IF(A3402="Commercial",1,0)</f>
        <v>0</v>
      </c>
      <c r="D3402">
        <f>IF(A3402="Condominium",1,0)</f>
        <v>0</v>
      </c>
      <c r="E3402">
        <v>2</v>
      </c>
      <c r="F3402" t="s">
        <v>25</v>
      </c>
      <c r="G3402" t="str">
        <f>IF(OR(F3402="Brick", F3402="Stone", F3402="Fiber-Cement"), "Durable Materials", IF(OR(F3402="Aluminum / Vinyl", F3402="Block", F3402="Frame", F3402="Masonry / Frame", F3402="Prem Wood", F3402="Stucco"), "Non-Durable Materials", "Other"))</f>
        <v>Durable Materials</v>
      </c>
      <c r="H3402">
        <f>IF(G3402="Non-Durable Materials",0,1)</f>
        <v>1</v>
      </c>
      <c r="I3402">
        <v>1</v>
      </c>
      <c r="J3402">
        <v>1958</v>
      </c>
      <c r="K3402">
        <v>0</v>
      </c>
      <c r="L3402" s="3">
        <v>1152</v>
      </c>
      <c r="M3402">
        <v>1</v>
      </c>
      <c r="N3402">
        <v>3</v>
      </c>
      <c r="O3402">
        <v>2</v>
      </c>
      <c r="P3402">
        <v>1</v>
      </c>
      <c r="Q3402">
        <v>5200</v>
      </c>
      <c r="R3402" t="s">
        <v>44</v>
      </c>
      <c r="S3402" s="6">
        <v>126900</v>
      </c>
    </row>
    <row r="3403" spans="1:19" x14ac:dyDescent="0.2">
      <c r="A3403" t="s">
        <v>19</v>
      </c>
      <c r="B3403">
        <f>IF(A3403="Residential",1,0)</f>
        <v>1</v>
      </c>
      <c r="C3403">
        <f>IF(A3403="Commercial",1,0)</f>
        <v>0</v>
      </c>
      <c r="D3403">
        <f>IF(A3403="Condominium",1,0)</f>
        <v>0</v>
      </c>
      <c r="E3403">
        <v>5</v>
      </c>
      <c r="F3403" t="s">
        <v>25</v>
      </c>
      <c r="G3403" t="str">
        <f>IF(OR(F3403="Brick", F3403="Stone", F3403="Fiber-Cement"), "Durable Materials", IF(OR(F3403="Aluminum / Vinyl", F3403="Block", F3403="Frame", F3403="Masonry / Frame", F3403="Prem Wood", F3403="Stucco"), "Non-Durable Materials", "Other"))</f>
        <v>Durable Materials</v>
      </c>
      <c r="H3403">
        <f>IF(G3403="Non-Durable Materials",0,1)</f>
        <v>1</v>
      </c>
      <c r="I3403">
        <v>1</v>
      </c>
      <c r="J3403">
        <v>1956</v>
      </c>
      <c r="K3403">
        <v>0</v>
      </c>
      <c r="L3403" s="3">
        <v>1130</v>
      </c>
      <c r="M3403">
        <v>1</v>
      </c>
      <c r="N3403">
        <v>3</v>
      </c>
      <c r="O3403">
        <v>2</v>
      </c>
      <c r="P3403">
        <v>1</v>
      </c>
      <c r="Q3403">
        <v>7200</v>
      </c>
      <c r="R3403" t="s">
        <v>53</v>
      </c>
      <c r="S3403" s="6">
        <v>126900</v>
      </c>
    </row>
    <row r="3404" spans="1:19" x14ac:dyDescent="0.2">
      <c r="A3404" t="s">
        <v>19</v>
      </c>
      <c r="B3404">
        <f>IF(A3404="Residential",1,0)</f>
        <v>1</v>
      </c>
      <c r="C3404">
        <f>IF(A3404="Commercial",1,0)</f>
        <v>0</v>
      </c>
      <c r="D3404">
        <f>IF(A3404="Condominium",1,0)</f>
        <v>0</v>
      </c>
      <c r="E3404">
        <v>5</v>
      </c>
      <c r="F3404" t="s">
        <v>25</v>
      </c>
      <c r="G3404" t="str">
        <f>IF(OR(F3404="Brick", F3404="Stone", F3404="Fiber-Cement"), "Durable Materials", IF(OR(F3404="Aluminum / Vinyl", F3404="Block", F3404="Frame", F3404="Masonry / Frame", F3404="Prem Wood", F3404="Stucco"), "Non-Durable Materials", "Other"))</f>
        <v>Durable Materials</v>
      </c>
      <c r="H3404">
        <f>IF(G3404="Non-Durable Materials",0,1)</f>
        <v>1</v>
      </c>
      <c r="I3404">
        <v>1</v>
      </c>
      <c r="J3404">
        <v>1965</v>
      </c>
      <c r="K3404">
        <v>0</v>
      </c>
      <c r="L3404" s="3">
        <v>1391</v>
      </c>
      <c r="M3404">
        <v>1</v>
      </c>
      <c r="N3404">
        <v>3</v>
      </c>
      <c r="O3404">
        <v>2</v>
      </c>
      <c r="P3404">
        <v>0</v>
      </c>
      <c r="Q3404">
        <v>9000</v>
      </c>
      <c r="R3404" t="s">
        <v>38</v>
      </c>
      <c r="S3404" s="6">
        <v>126500</v>
      </c>
    </row>
    <row r="3405" spans="1:19" x14ac:dyDescent="0.2">
      <c r="A3405" t="s">
        <v>19</v>
      </c>
      <c r="B3405">
        <f>IF(A3405="Residential",1,0)</f>
        <v>1</v>
      </c>
      <c r="C3405">
        <f>IF(A3405="Commercial",1,0)</f>
        <v>0</v>
      </c>
      <c r="D3405">
        <f>IF(A3405="Condominium",1,0)</f>
        <v>0</v>
      </c>
      <c r="E3405">
        <v>5</v>
      </c>
      <c r="F3405" t="s">
        <v>22</v>
      </c>
      <c r="G3405" t="str">
        <f>IF(OR(F3405="Brick", F3405="Stone", F3405="Fiber-Cement"), "Durable Materials", IF(OR(F3405="Aluminum / Vinyl", F3405="Block", F3405="Frame", F3405="Masonry / Frame", F3405="Prem Wood", F3405="Stucco"), "Non-Durable Materials", "Other"))</f>
        <v>Non-Durable Materials</v>
      </c>
      <c r="H3405">
        <f>IF(G3405="Non-Durable Materials",0,1)</f>
        <v>0</v>
      </c>
      <c r="I3405">
        <v>1.5</v>
      </c>
      <c r="J3405">
        <v>1964</v>
      </c>
      <c r="K3405">
        <v>0</v>
      </c>
      <c r="L3405" s="3">
        <v>2176</v>
      </c>
      <c r="M3405">
        <v>2</v>
      </c>
      <c r="N3405">
        <v>5</v>
      </c>
      <c r="O3405">
        <v>2</v>
      </c>
      <c r="P3405">
        <v>0</v>
      </c>
      <c r="Q3405">
        <v>9060</v>
      </c>
      <c r="R3405" t="s">
        <v>44</v>
      </c>
      <c r="S3405" s="6">
        <v>126500</v>
      </c>
    </row>
    <row r="3406" spans="1:19" x14ac:dyDescent="0.2">
      <c r="A3406" t="s">
        <v>19</v>
      </c>
      <c r="B3406">
        <f>IF(A3406="Residential",1,0)</f>
        <v>1</v>
      </c>
      <c r="C3406">
        <f>IF(A3406="Commercial",1,0)</f>
        <v>0</v>
      </c>
      <c r="D3406">
        <f>IF(A3406="Condominium",1,0)</f>
        <v>0</v>
      </c>
      <c r="E3406">
        <v>10</v>
      </c>
      <c r="F3406" t="s">
        <v>22</v>
      </c>
      <c r="G3406" t="str">
        <f>IF(OR(F3406="Brick", F3406="Stone", F3406="Fiber-Cement"), "Durable Materials", IF(OR(F3406="Aluminum / Vinyl", F3406="Block", F3406="Frame", F3406="Masonry / Frame", F3406="Prem Wood", F3406="Stucco"), "Non-Durable Materials", "Other"))</f>
        <v>Non-Durable Materials</v>
      </c>
      <c r="H3406">
        <f>IF(G3406="Non-Durable Materials",0,1)</f>
        <v>0</v>
      </c>
      <c r="I3406">
        <v>1</v>
      </c>
      <c r="J3406">
        <v>1908</v>
      </c>
      <c r="K3406">
        <v>0</v>
      </c>
      <c r="L3406" s="3">
        <v>1044</v>
      </c>
      <c r="M3406">
        <v>1</v>
      </c>
      <c r="N3406">
        <v>3</v>
      </c>
      <c r="O3406">
        <v>2</v>
      </c>
      <c r="P3406">
        <v>0</v>
      </c>
      <c r="Q3406">
        <v>3600</v>
      </c>
      <c r="R3406" t="s">
        <v>53</v>
      </c>
      <c r="S3406" s="6">
        <v>126500</v>
      </c>
    </row>
    <row r="3407" spans="1:19" x14ac:dyDescent="0.2">
      <c r="A3407" t="s">
        <v>4247</v>
      </c>
      <c r="B3407">
        <f>IF(A3407="Residential",1,0)</f>
        <v>0</v>
      </c>
      <c r="C3407">
        <f>IF(A3407="Commercial",1,0)</f>
        <v>0</v>
      </c>
      <c r="D3407">
        <f>IF(A3407="Condominium",1,0)</f>
        <v>1</v>
      </c>
      <c r="E3407">
        <v>3</v>
      </c>
      <c r="G3407" t="str">
        <f>IF(OR(F3407="Brick", F3407="Stone", F3407="Fiber-Cement"), "Durable Materials", IF(OR(F3407="Aluminum / Vinyl", F3407="Block", F3407="Frame", F3407="Masonry / Frame", F3407="Prem Wood", F3407="Stucco"), "Non-Durable Materials", "Other"))</f>
        <v>Other</v>
      </c>
      <c r="H3407">
        <f>IF(G3407="Non-Durable Materials",0,1)</f>
        <v>1</v>
      </c>
      <c r="I3407">
        <v>1</v>
      </c>
      <c r="J3407">
        <v>1970</v>
      </c>
      <c r="K3407">
        <v>4</v>
      </c>
      <c r="L3407" s="3">
        <v>787</v>
      </c>
      <c r="M3407">
        <v>1</v>
      </c>
      <c r="N3407">
        <v>2</v>
      </c>
      <c r="O3407">
        <v>1</v>
      </c>
      <c r="P3407">
        <v>0</v>
      </c>
      <c r="Q3407">
        <v>0</v>
      </c>
      <c r="R3407" t="s">
        <v>46</v>
      </c>
      <c r="S3407" s="6">
        <v>126500</v>
      </c>
    </row>
    <row r="3408" spans="1:19" x14ac:dyDescent="0.2">
      <c r="A3408" t="s">
        <v>19</v>
      </c>
      <c r="B3408">
        <f>IF(A3408="Residential",1,0)</f>
        <v>1</v>
      </c>
      <c r="C3408">
        <f>IF(A3408="Commercial",1,0)</f>
        <v>0</v>
      </c>
      <c r="D3408">
        <f>IF(A3408="Condominium",1,0)</f>
        <v>0</v>
      </c>
      <c r="E3408">
        <v>8</v>
      </c>
      <c r="F3408" t="s">
        <v>22</v>
      </c>
      <c r="G3408" t="str">
        <f>IF(OR(F3408="Brick", F3408="Stone", F3408="Fiber-Cement"), "Durable Materials", IF(OR(F3408="Aluminum / Vinyl", F3408="Block", F3408="Frame", F3408="Masonry / Frame", F3408="Prem Wood", F3408="Stucco"), "Non-Durable Materials", "Other"))</f>
        <v>Non-Durable Materials</v>
      </c>
      <c r="H3408">
        <f>IF(G3408="Non-Durable Materials",0,1)</f>
        <v>0</v>
      </c>
      <c r="I3408">
        <v>1</v>
      </c>
      <c r="J3408">
        <v>1928</v>
      </c>
      <c r="K3408">
        <v>0</v>
      </c>
      <c r="L3408" s="3">
        <v>1612</v>
      </c>
      <c r="M3408">
        <v>1</v>
      </c>
      <c r="N3408">
        <v>3</v>
      </c>
      <c r="O3408">
        <v>1</v>
      </c>
      <c r="P3408">
        <v>0</v>
      </c>
      <c r="Q3408">
        <v>4810</v>
      </c>
      <c r="R3408" t="s">
        <v>44</v>
      </c>
      <c r="S3408" s="6">
        <v>126400</v>
      </c>
    </row>
    <row r="3409" spans="1:19" x14ac:dyDescent="0.2">
      <c r="A3409" t="s">
        <v>19</v>
      </c>
      <c r="B3409">
        <f>IF(A3409="Residential",1,0)</f>
        <v>1</v>
      </c>
      <c r="C3409">
        <f>IF(A3409="Commercial",1,0)</f>
        <v>0</v>
      </c>
      <c r="D3409">
        <f>IF(A3409="Condominium",1,0)</f>
        <v>0</v>
      </c>
      <c r="E3409">
        <v>10</v>
      </c>
      <c r="F3409" t="s">
        <v>22</v>
      </c>
      <c r="G3409" t="str">
        <f>IF(OR(F3409="Brick", F3409="Stone", F3409="Fiber-Cement"), "Durable Materials", IF(OR(F3409="Aluminum / Vinyl", F3409="Block", F3409="Frame", F3409="Masonry / Frame", F3409="Prem Wood", F3409="Stucco"), "Non-Durable Materials", "Other"))</f>
        <v>Non-Durable Materials</v>
      </c>
      <c r="H3409">
        <f>IF(G3409="Non-Durable Materials",0,1)</f>
        <v>0</v>
      </c>
      <c r="I3409">
        <v>1</v>
      </c>
      <c r="J3409">
        <v>1948</v>
      </c>
      <c r="K3409">
        <v>0</v>
      </c>
      <c r="L3409" s="3">
        <v>1070</v>
      </c>
      <c r="M3409">
        <v>1</v>
      </c>
      <c r="N3409">
        <v>3</v>
      </c>
      <c r="O3409">
        <v>1</v>
      </c>
      <c r="P3409">
        <v>0</v>
      </c>
      <c r="Q3409">
        <v>5040</v>
      </c>
      <c r="R3409" t="s">
        <v>44</v>
      </c>
      <c r="S3409" s="6">
        <v>126400</v>
      </c>
    </row>
    <row r="3410" spans="1:19" x14ac:dyDescent="0.2">
      <c r="A3410" t="s">
        <v>19</v>
      </c>
      <c r="B3410">
        <f>IF(A3410="Residential",1,0)</f>
        <v>1</v>
      </c>
      <c r="C3410">
        <f>IF(A3410="Commercial",1,0)</f>
        <v>0</v>
      </c>
      <c r="D3410">
        <f>IF(A3410="Condominium",1,0)</f>
        <v>0</v>
      </c>
      <c r="E3410">
        <v>5</v>
      </c>
      <c r="F3410" t="s">
        <v>22</v>
      </c>
      <c r="G3410" t="str">
        <f>IF(OR(F3410="Brick", F3410="Stone", F3410="Fiber-Cement"), "Durable Materials", IF(OR(F3410="Aluminum / Vinyl", F3410="Block", F3410="Frame", F3410="Masonry / Frame", F3410="Prem Wood", F3410="Stucco"), "Non-Durable Materials", "Other"))</f>
        <v>Non-Durable Materials</v>
      </c>
      <c r="H3410">
        <f>IF(G3410="Non-Durable Materials",0,1)</f>
        <v>0</v>
      </c>
      <c r="I3410">
        <v>1</v>
      </c>
      <c r="J3410">
        <v>1952</v>
      </c>
      <c r="K3410">
        <v>0</v>
      </c>
      <c r="L3410" s="3">
        <v>1014</v>
      </c>
      <c r="M3410">
        <v>1</v>
      </c>
      <c r="N3410">
        <v>3</v>
      </c>
      <c r="O3410">
        <v>1</v>
      </c>
      <c r="P3410">
        <v>0</v>
      </c>
      <c r="Q3410">
        <v>5000</v>
      </c>
      <c r="R3410" t="s">
        <v>38</v>
      </c>
      <c r="S3410" s="6">
        <v>126350</v>
      </c>
    </row>
    <row r="3411" spans="1:19" x14ac:dyDescent="0.2">
      <c r="A3411" t="s">
        <v>19</v>
      </c>
      <c r="B3411">
        <f>IF(A3411="Residential",1,0)</f>
        <v>1</v>
      </c>
      <c r="C3411">
        <f>IF(A3411="Commercial",1,0)</f>
        <v>0</v>
      </c>
      <c r="D3411">
        <f>IF(A3411="Condominium",1,0)</f>
        <v>0</v>
      </c>
      <c r="E3411">
        <v>10</v>
      </c>
      <c r="F3411" t="s">
        <v>25</v>
      </c>
      <c r="G3411" t="str">
        <f>IF(OR(F3411="Brick", F3411="Stone", F3411="Fiber-Cement"), "Durable Materials", IF(OR(F3411="Aluminum / Vinyl", F3411="Block", F3411="Frame", F3411="Masonry / Frame", F3411="Prem Wood", F3411="Stucco"), "Non-Durable Materials", "Other"))</f>
        <v>Durable Materials</v>
      </c>
      <c r="H3411">
        <f>IF(G3411="Non-Durable Materials",0,1)</f>
        <v>1</v>
      </c>
      <c r="I3411">
        <v>1.5</v>
      </c>
      <c r="J3411">
        <v>1929</v>
      </c>
      <c r="K3411">
        <v>0</v>
      </c>
      <c r="L3411" s="3">
        <v>1485</v>
      </c>
      <c r="M3411">
        <v>1</v>
      </c>
      <c r="N3411">
        <v>4</v>
      </c>
      <c r="O3411">
        <v>2</v>
      </c>
      <c r="P3411">
        <v>0</v>
      </c>
      <c r="Q3411">
        <v>4800</v>
      </c>
      <c r="R3411" t="s">
        <v>30</v>
      </c>
      <c r="S3411" s="6">
        <v>126300</v>
      </c>
    </row>
    <row r="3412" spans="1:19" x14ac:dyDescent="0.2">
      <c r="A3412" t="s">
        <v>19</v>
      </c>
      <c r="B3412">
        <f>IF(A3412="Residential",1,0)</f>
        <v>1</v>
      </c>
      <c r="C3412">
        <f>IF(A3412="Commercial",1,0)</f>
        <v>0</v>
      </c>
      <c r="D3412">
        <f>IF(A3412="Condominium",1,0)</f>
        <v>0</v>
      </c>
      <c r="E3412">
        <v>10</v>
      </c>
      <c r="F3412" t="s">
        <v>25</v>
      </c>
      <c r="G3412" t="str">
        <f>IF(OR(F3412="Brick", F3412="Stone", F3412="Fiber-Cement"), "Durable Materials", IF(OR(F3412="Aluminum / Vinyl", F3412="Block", F3412="Frame", F3412="Masonry / Frame", F3412="Prem Wood", F3412="Stucco"), "Non-Durable Materials", "Other"))</f>
        <v>Durable Materials</v>
      </c>
      <c r="H3412">
        <f>IF(G3412="Non-Durable Materials",0,1)</f>
        <v>1</v>
      </c>
      <c r="I3412">
        <v>1</v>
      </c>
      <c r="J3412">
        <v>1926</v>
      </c>
      <c r="K3412">
        <v>0</v>
      </c>
      <c r="L3412" s="3">
        <v>1707</v>
      </c>
      <c r="M3412">
        <v>1</v>
      </c>
      <c r="N3412">
        <v>4</v>
      </c>
      <c r="O3412">
        <v>2</v>
      </c>
      <c r="P3412">
        <v>0</v>
      </c>
      <c r="Q3412">
        <v>4200</v>
      </c>
      <c r="R3412" t="s">
        <v>46</v>
      </c>
      <c r="S3412" s="6">
        <v>126250</v>
      </c>
    </row>
    <row r="3413" spans="1:19" x14ac:dyDescent="0.2">
      <c r="A3413" t="s">
        <v>19</v>
      </c>
      <c r="B3413">
        <f>IF(A3413="Residential",1,0)</f>
        <v>1</v>
      </c>
      <c r="C3413">
        <f>IF(A3413="Commercial",1,0)</f>
        <v>0</v>
      </c>
      <c r="D3413">
        <f>IF(A3413="Condominium",1,0)</f>
        <v>0</v>
      </c>
      <c r="E3413">
        <v>13</v>
      </c>
      <c r="F3413" t="s">
        <v>22</v>
      </c>
      <c r="G3413" t="str">
        <f>IF(OR(F3413="Brick", F3413="Stone", F3413="Fiber-Cement"), "Durable Materials", IF(OR(F3413="Aluminum / Vinyl", F3413="Block", F3413="Frame", F3413="Masonry / Frame", F3413="Prem Wood", F3413="Stucco"), "Non-Durable Materials", "Other"))</f>
        <v>Non-Durable Materials</v>
      </c>
      <c r="H3413">
        <f>IF(G3413="Non-Durable Materials",0,1)</f>
        <v>0</v>
      </c>
      <c r="I3413">
        <v>1</v>
      </c>
      <c r="J3413">
        <v>1944</v>
      </c>
      <c r="K3413">
        <v>0</v>
      </c>
      <c r="L3413" s="3">
        <v>807</v>
      </c>
      <c r="M3413">
        <v>1</v>
      </c>
      <c r="N3413">
        <v>2</v>
      </c>
      <c r="O3413">
        <v>1</v>
      </c>
      <c r="P3413">
        <v>0</v>
      </c>
      <c r="Q3413">
        <v>4760</v>
      </c>
      <c r="R3413" t="s">
        <v>28</v>
      </c>
      <c r="S3413" s="6">
        <v>126000</v>
      </c>
    </row>
    <row r="3414" spans="1:19" x14ac:dyDescent="0.2">
      <c r="A3414" t="s">
        <v>19</v>
      </c>
      <c r="B3414">
        <f>IF(A3414="Residential",1,0)</f>
        <v>1</v>
      </c>
      <c r="C3414">
        <f>IF(A3414="Commercial",1,0)</f>
        <v>0</v>
      </c>
      <c r="D3414">
        <f>IF(A3414="Condominium",1,0)</f>
        <v>0</v>
      </c>
      <c r="E3414">
        <v>2</v>
      </c>
      <c r="F3414" t="s">
        <v>22</v>
      </c>
      <c r="G3414" t="str">
        <f>IF(OR(F3414="Brick", F3414="Stone", F3414="Fiber-Cement"), "Durable Materials", IF(OR(F3414="Aluminum / Vinyl", F3414="Block", F3414="Frame", F3414="Masonry / Frame", F3414="Prem Wood", F3414="Stucco"), "Non-Durable Materials", "Other"))</f>
        <v>Non-Durable Materials</v>
      </c>
      <c r="H3414">
        <f>IF(G3414="Non-Durable Materials",0,1)</f>
        <v>0</v>
      </c>
      <c r="I3414">
        <v>1</v>
      </c>
      <c r="J3414">
        <v>1954</v>
      </c>
      <c r="K3414">
        <v>0</v>
      </c>
      <c r="L3414" s="3">
        <v>1124</v>
      </c>
      <c r="M3414">
        <v>1</v>
      </c>
      <c r="N3414">
        <v>3</v>
      </c>
      <c r="O3414">
        <v>1</v>
      </c>
      <c r="P3414">
        <v>1</v>
      </c>
      <c r="Q3414">
        <v>5280</v>
      </c>
      <c r="R3414" t="s">
        <v>30</v>
      </c>
      <c r="S3414" s="6">
        <v>126000</v>
      </c>
    </row>
    <row r="3415" spans="1:19" x14ac:dyDescent="0.2">
      <c r="A3415" t="s">
        <v>19</v>
      </c>
      <c r="B3415">
        <f>IF(A3415="Residential",1,0)</f>
        <v>1</v>
      </c>
      <c r="C3415">
        <f>IF(A3415="Commercial",1,0)</f>
        <v>0</v>
      </c>
      <c r="D3415">
        <f>IF(A3415="Condominium",1,0)</f>
        <v>0</v>
      </c>
      <c r="E3415">
        <v>14</v>
      </c>
      <c r="F3415" t="s">
        <v>22</v>
      </c>
      <c r="G3415" t="str">
        <f>IF(OR(F3415="Brick", F3415="Stone", F3415="Fiber-Cement"), "Durable Materials", IF(OR(F3415="Aluminum / Vinyl", F3415="Block", F3415="Frame", F3415="Masonry / Frame", F3415="Prem Wood", F3415="Stucco"), "Non-Durable Materials", "Other"))</f>
        <v>Non-Durable Materials</v>
      </c>
      <c r="H3415">
        <f>IF(G3415="Non-Durable Materials",0,1)</f>
        <v>0</v>
      </c>
      <c r="I3415">
        <v>1.5</v>
      </c>
      <c r="J3415">
        <v>1908</v>
      </c>
      <c r="K3415">
        <v>0</v>
      </c>
      <c r="L3415" s="3">
        <v>1540</v>
      </c>
      <c r="M3415">
        <v>2</v>
      </c>
      <c r="N3415">
        <v>5</v>
      </c>
      <c r="O3415">
        <v>2</v>
      </c>
      <c r="P3415">
        <v>0</v>
      </c>
      <c r="Q3415">
        <v>3600</v>
      </c>
      <c r="R3415" t="s">
        <v>30</v>
      </c>
      <c r="S3415" s="6">
        <v>126000</v>
      </c>
    </row>
    <row r="3416" spans="1:19" x14ac:dyDescent="0.2">
      <c r="A3416" t="s">
        <v>19</v>
      </c>
      <c r="B3416">
        <f>IF(A3416="Residential",1,0)</f>
        <v>1</v>
      </c>
      <c r="C3416">
        <f>IF(A3416="Commercial",1,0)</f>
        <v>0</v>
      </c>
      <c r="D3416">
        <f>IF(A3416="Condominium",1,0)</f>
        <v>0</v>
      </c>
      <c r="E3416">
        <v>15</v>
      </c>
      <c r="F3416" t="s">
        <v>143</v>
      </c>
      <c r="G3416" t="str">
        <f>IF(OR(F3416="Brick", F3416="Stone", F3416="Fiber-Cement"), "Durable Materials", IF(OR(F3416="Aluminum / Vinyl", F3416="Block", F3416="Frame", F3416="Masonry / Frame", F3416="Prem Wood", F3416="Stucco"), "Non-Durable Materials", "Other"))</f>
        <v>Non-Durable Materials</v>
      </c>
      <c r="H3416">
        <f>IF(G3416="Non-Durable Materials",0,1)</f>
        <v>0</v>
      </c>
      <c r="I3416">
        <v>1</v>
      </c>
      <c r="J3416">
        <v>1919</v>
      </c>
      <c r="K3416">
        <v>0</v>
      </c>
      <c r="L3416" s="3">
        <v>2085</v>
      </c>
      <c r="M3416">
        <v>1</v>
      </c>
      <c r="N3416">
        <v>5</v>
      </c>
      <c r="O3416">
        <v>2</v>
      </c>
      <c r="P3416">
        <v>0</v>
      </c>
      <c r="Q3416">
        <v>5950</v>
      </c>
      <c r="R3416" t="s">
        <v>30</v>
      </c>
      <c r="S3416" s="6">
        <v>126000</v>
      </c>
    </row>
    <row r="3417" spans="1:19" x14ac:dyDescent="0.2">
      <c r="A3417" t="s">
        <v>19</v>
      </c>
      <c r="B3417">
        <f>IF(A3417="Residential",1,0)</f>
        <v>1</v>
      </c>
      <c r="C3417">
        <f>IF(A3417="Commercial",1,0)</f>
        <v>0</v>
      </c>
      <c r="D3417">
        <f>IF(A3417="Condominium",1,0)</f>
        <v>0</v>
      </c>
      <c r="E3417">
        <v>2</v>
      </c>
      <c r="F3417" t="s">
        <v>22</v>
      </c>
      <c r="G3417" t="str">
        <f>IF(OR(F3417="Brick", F3417="Stone", F3417="Fiber-Cement"), "Durable Materials", IF(OR(F3417="Aluminum / Vinyl", F3417="Block", F3417="Frame", F3417="Masonry / Frame", F3417="Prem Wood", F3417="Stucco"), "Non-Durable Materials", "Other"))</f>
        <v>Non-Durable Materials</v>
      </c>
      <c r="H3417">
        <f>IF(G3417="Non-Durable Materials",0,1)</f>
        <v>0</v>
      </c>
      <c r="I3417">
        <v>1</v>
      </c>
      <c r="J3417">
        <v>1963</v>
      </c>
      <c r="K3417">
        <v>0</v>
      </c>
      <c r="L3417" s="3">
        <v>1017</v>
      </c>
      <c r="M3417">
        <v>1</v>
      </c>
      <c r="N3417">
        <v>3</v>
      </c>
      <c r="O3417">
        <v>2</v>
      </c>
      <c r="P3417">
        <v>0</v>
      </c>
      <c r="Q3417">
        <v>4800</v>
      </c>
      <c r="R3417" t="s">
        <v>65</v>
      </c>
      <c r="S3417" s="6">
        <v>126000</v>
      </c>
    </row>
    <row r="3418" spans="1:19" x14ac:dyDescent="0.2">
      <c r="A3418" t="s">
        <v>19</v>
      </c>
      <c r="B3418">
        <f>IF(A3418="Residential",1,0)</f>
        <v>1</v>
      </c>
      <c r="C3418">
        <f>IF(A3418="Commercial",1,0)</f>
        <v>0</v>
      </c>
      <c r="D3418">
        <f>IF(A3418="Condominium",1,0)</f>
        <v>0</v>
      </c>
      <c r="E3418">
        <v>11</v>
      </c>
      <c r="F3418" t="s">
        <v>22</v>
      </c>
      <c r="G3418" t="str">
        <f>IF(OR(F3418="Brick", F3418="Stone", F3418="Fiber-Cement"), "Durable Materials", IF(OR(F3418="Aluminum / Vinyl", F3418="Block", F3418="Frame", F3418="Masonry / Frame", F3418="Prem Wood", F3418="Stucco"), "Non-Durable Materials", "Other"))</f>
        <v>Non-Durable Materials</v>
      </c>
      <c r="H3418">
        <f>IF(G3418="Non-Durable Materials",0,1)</f>
        <v>0</v>
      </c>
      <c r="I3418">
        <v>1</v>
      </c>
      <c r="J3418">
        <v>1954</v>
      </c>
      <c r="K3418">
        <v>0</v>
      </c>
      <c r="L3418" s="3">
        <v>956</v>
      </c>
      <c r="M3418">
        <v>1</v>
      </c>
      <c r="N3418">
        <v>3</v>
      </c>
      <c r="O3418">
        <v>2</v>
      </c>
      <c r="P3418">
        <v>0</v>
      </c>
      <c r="Q3418">
        <v>5440</v>
      </c>
      <c r="R3418" t="s">
        <v>65</v>
      </c>
      <c r="S3418" s="6">
        <v>126000</v>
      </c>
    </row>
    <row r="3419" spans="1:19" x14ac:dyDescent="0.2">
      <c r="A3419" t="s">
        <v>19</v>
      </c>
      <c r="B3419">
        <f>IF(A3419="Residential",1,0)</f>
        <v>1</v>
      </c>
      <c r="C3419">
        <f>IF(A3419="Commercial",1,0)</f>
        <v>0</v>
      </c>
      <c r="D3419">
        <f>IF(A3419="Condominium",1,0)</f>
        <v>0</v>
      </c>
      <c r="E3419">
        <v>11</v>
      </c>
      <c r="F3419" t="s">
        <v>143</v>
      </c>
      <c r="G3419" t="str">
        <f>IF(OR(F3419="Brick", F3419="Stone", F3419="Fiber-Cement"), "Durable Materials", IF(OR(F3419="Aluminum / Vinyl", F3419="Block", F3419="Frame", F3419="Masonry / Frame", F3419="Prem Wood", F3419="Stucco"), "Non-Durable Materials", "Other"))</f>
        <v>Non-Durable Materials</v>
      </c>
      <c r="H3419">
        <f>IF(G3419="Non-Durable Materials",0,1)</f>
        <v>0</v>
      </c>
      <c r="I3419">
        <v>1</v>
      </c>
      <c r="J3419">
        <v>1945</v>
      </c>
      <c r="K3419">
        <v>0</v>
      </c>
      <c r="L3419" s="3">
        <v>742</v>
      </c>
      <c r="M3419">
        <v>1</v>
      </c>
      <c r="N3419">
        <v>2</v>
      </c>
      <c r="O3419">
        <v>1</v>
      </c>
      <c r="P3419">
        <v>0</v>
      </c>
      <c r="Q3419">
        <v>5000</v>
      </c>
      <c r="R3419" t="s">
        <v>65</v>
      </c>
      <c r="S3419" s="6">
        <v>126000</v>
      </c>
    </row>
    <row r="3420" spans="1:19" x14ac:dyDescent="0.2">
      <c r="A3420" t="s">
        <v>19</v>
      </c>
      <c r="B3420">
        <f>IF(A3420="Residential",1,0)</f>
        <v>1</v>
      </c>
      <c r="C3420">
        <f>IF(A3420="Commercial",1,0)</f>
        <v>0</v>
      </c>
      <c r="D3420">
        <f>IF(A3420="Condominium",1,0)</f>
        <v>0</v>
      </c>
      <c r="E3420">
        <v>5</v>
      </c>
      <c r="F3420" t="s">
        <v>40</v>
      </c>
      <c r="G3420" t="str">
        <f>IF(OR(F3420="Brick", F3420="Stone", F3420="Fiber-Cement"), "Durable Materials", IF(OR(F3420="Aluminum / Vinyl", F3420="Block", F3420="Frame", F3420="Masonry / Frame", F3420="Prem Wood", F3420="Stucco"), "Non-Durable Materials", "Other"))</f>
        <v>Non-Durable Materials</v>
      </c>
      <c r="H3420">
        <f>IF(G3420="Non-Durable Materials",0,1)</f>
        <v>0</v>
      </c>
      <c r="I3420">
        <v>1</v>
      </c>
      <c r="J3420">
        <v>1949</v>
      </c>
      <c r="K3420">
        <v>0</v>
      </c>
      <c r="L3420" s="3">
        <v>1313</v>
      </c>
      <c r="M3420">
        <v>1</v>
      </c>
      <c r="N3420">
        <v>4</v>
      </c>
      <c r="O3420">
        <v>2</v>
      </c>
      <c r="P3420">
        <v>0</v>
      </c>
      <c r="Q3420">
        <v>5520</v>
      </c>
      <c r="R3420" t="s">
        <v>23</v>
      </c>
      <c r="S3420" s="6">
        <v>126000</v>
      </c>
    </row>
    <row r="3421" spans="1:19" x14ac:dyDescent="0.2">
      <c r="A3421" t="s">
        <v>19</v>
      </c>
      <c r="B3421">
        <f>IF(A3421="Residential",1,0)</f>
        <v>1</v>
      </c>
      <c r="C3421">
        <f>IF(A3421="Commercial",1,0)</f>
        <v>0</v>
      </c>
      <c r="D3421">
        <f>IF(A3421="Condominium",1,0)</f>
        <v>0</v>
      </c>
      <c r="E3421">
        <v>5</v>
      </c>
      <c r="F3421" t="s">
        <v>22</v>
      </c>
      <c r="G3421" t="str">
        <f>IF(OR(F3421="Brick", F3421="Stone", F3421="Fiber-Cement"), "Durable Materials", IF(OR(F3421="Aluminum / Vinyl", F3421="Block", F3421="Frame", F3421="Masonry / Frame", F3421="Prem Wood", F3421="Stucco"), "Non-Durable Materials", "Other"))</f>
        <v>Non-Durable Materials</v>
      </c>
      <c r="H3421">
        <f>IF(G3421="Non-Durable Materials",0,1)</f>
        <v>0</v>
      </c>
      <c r="I3421">
        <v>1</v>
      </c>
      <c r="J3421">
        <v>1956</v>
      </c>
      <c r="K3421">
        <v>0</v>
      </c>
      <c r="L3421" s="3">
        <v>1062</v>
      </c>
      <c r="M3421">
        <v>1</v>
      </c>
      <c r="N3421">
        <v>2</v>
      </c>
      <c r="O3421">
        <v>1</v>
      </c>
      <c r="P3421">
        <v>0</v>
      </c>
      <c r="Q3421">
        <v>16800</v>
      </c>
      <c r="R3421" t="s">
        <v>23</v>
      </c>
      <c r="S3421" s="6">
        <v>126000</v>
      </c>
    </row>
    <row r="3422" spans="1:19" x14ac:dyDescent="0.2">
      <c r="A3422" t="s">
        <v>19</v>
      </c>
      <c r="B3422">
        <f>IF(A3422="Residential",1,0)</f>
        <v>1</v>
      </c>
      <c r="C3422">
        <f>IF(A3422="Commercial",1,0)</f>
        <v>0</v>
      </c>
      <c r="D3422">
        <f>IF(A3422="Condominium",1,0)</f>
        <v>0</v>
      </c>
      <c r="E3422">
        <v>9</v>
      </c>
      <c r="F3422" t="s">
        <v>22</v>
      </c>
      <c r="G3422" t="str">
        <f>IF(OR(F3422="Brick", F3422="Stone", F3422="Fiber-Cement"), "Durable Materials", IF(OR(F3422="Aluminum / Vinyl", F3422="Block", F3422="Frame", F3422="Masonry / Frame", F3422="Prem Wood", F3422="Stucco"), "Non-Durable Materials", "Other"))</f>
        <v>Non-Durable Materials</v>
      </c>
      <c r="H3422">
        <f>IF(G3422="Non-Durable Materials",0,1)</f>
        <v>0</v>
      </c>
      <c r="I3422">
        <v>1</v>
      </c>
      <c r="J3422">
        <v>1982</v>
      </c>
      <c r="K3422">
        <v>0</v>
      </c>
      <c r="L3422" s="3">
        <v>1219</v>
      </c>
      <c r="M3422">
        <v>1</v>
      </c>
      <c r="N3422">
        <v>3</v>
      </c>
      <c r="O3422">
        <v>1</v>
      </c>
      <c r="P3422">
        <v>1</v>
      </c>
      <c r="Q3422">
        <v>8265</v>
      </c>
      <c r="R3422" t="s">
        <v>23</v>
      </c>
      <c r="S3422" s="6">
        <v>126000</v>
      </c>
    </row>
    <row r="3423" spans="1:19" x14ac:dyDescent="0.2">
      <c r="A3423" t="s">
        <v>19</v>
      </c>
      <c r="B3423">
        <f>IF(A3423="Residential",1,0)</f>
        <v>1</v>
      </c>
      <c r="C3423">
        <f>IF(A3423="Commercial",1,0)</f>
        <v>0</v>
      </c>
      <c r="D3423">
        <f>IF(A3423="Condominium",1,0)</f>
        <v>0</v>
      </c>
      <c r="E3423">
        <v>12</v>
      </c>
      <c r="F3423" t="s">
        <v>22</v>
      </c>
      <c r="G3423" t="str">
        <f>IF(OR(F3423="Brick", F3423="Stone", F3423="Fiber-Cement"), "Durable Materials", IF(OR(F3423="Aluminum / Vinyl", F3423="Block", F3423="Frame", F3423="Masonry / Frame", F3423="Prem Wood", F3423="Stucco"), "Non-Durable Materials", "Other"))</f>
        <v>Non-Durable Materials</v>
      </c>
      <c r="H3423">
        <f>IF(G3423="Non-Durable Materials",0,1)</f>
        <v>0</v>
      </c>
      <c r="I3423">
        <v>2</v>
      </c>
      <c r="J3423">
        <v>2017</v>
      </c>
      <c r="K3423">
        <v>0</v>
      </c>
      <c r="L3423" s="3">
        <v>2016</v>
      </c>
      <c r="M3423">
        <v>1</v>
      </c>
      <c r="N3423">
        <v>4</v>
      </c>
      <c r="O3423">
        <v>3</v>
      </c>
      <c r="P3423">
        <v>0</v>
      </c>
      <c r="Q3423">
        <v>5632</v>
      </c>
      <c r="R3423" t="s">
        <v>23</v>
      </c>
      <c r="S3423" s="6">
        <v>126000</v>
      </c>
    </row>
    <row r="3424" spans="1:19" x14ac:dyDescent="0.2">
      <c r="A3424" t="s">
        <v>19</v>
      </c>
      <c r="B3424">
        <f>IF(A3424="Residential",1,0)</f>
        <v>1</v>
      </c>
      <c r="C3424">
        <f>IF(A3424="Commercial",1,0)</f>
        <v>0</v>
      </c>
      <c r="D3424">
        <f>IF(A3424="Condominium",1,0)</f>
        <v>0</v>
      </c>
      <c r="E3424">
        <v>9</v>
      </c>
      <c r="F3424" t="s">
        <v>22</v>
      </c>
      <c r="G3424" t="str">
        <f>IF(OR(F3424="Brick", F3424="Stone", F3424="Fiber-Cement"), "Durable Materials", IF(OR(F3424="Aluminum / Vinyl", F3424="Block", F3424="Frame", F3424="Masonry / Frame", F3424="Prem Wood", F3424="Stucco"), "Non-Durable Materials", "Other"))</f>
        <v>Non-Durable Materials</v>
      </c>
      <c r="H3424">
        <f>IF(G3424="Non-Durable Materials",0,1)</f>
        <v>0</v>
      </c>
      <c r="I3424">
        <v>1</v>
      </c>
      <c r="J3424">
        <v>1960</v>
      </c>
      <c r="K3424">
        <v>0</v>
      </c>
      <c r="L3424" s="3">
        <v>1177</v>
      </c>
      <c r="M3424">
        <v>1</v>
      </c>
      <c r="N3424">
        <v>3</v>
      </c>
      <c r="O3424">
        <v>1</v>
      </c>
      <c r="P3424">
        <v>1</v>
      </c>
      <c r="Q3424">
        <v>8106</v>
      </c>
      <c r="R3424" t="s">
        <v>26</v>
      </c>
      <c r="S3424" s="6">
        <v>126000</v>
      </c>
    </row>
    <row r="3425" spans="1:19" x14ac:dyDescent="0.2">
      <c r="A3425" t="s">
        <v>19</v>
      </c>
      <c r="B3425">
        <f>IF(A3425="Residential",1,0)</f>
        <v>1</v>
      </c>
      <c r="C3425">
        <f>IF(A3425="Commercial",1,0)</f>
        <v>0</v>
      </c>
      <c r="D3425">
        <f>IF(A3425="Condominium",1,0)</f>
        <v>0</v>
      </c>
      <c r="E3425">
        <v>13</v>
      </c>
      <c r="F3425" t="s">
        <v>22</v>
      </c>
      <c r="G3425" t="str">
        <f>IF(OR(F3425="Brick", F3425="Stone", F3425="Fiber-Cement"), "Durable Materials", IF(OR(F3425="Aluminum / Vinyl", F3425="Block", F3425="Frame", F3425="Masonry / Frame", F3425="Prem Wood", F3425="Stucco"), "Non-Durable Materials", "Other"))</f>
        <v>Non-Durable Materials</v>
      </c>
      <c r="H3425">
        <f>IF(G3425="Non-Durable Materials",0,1)</f>
        <v>0</v>
      </c>
      <c r="I3425">
        <v>1</v>
      </c>
      <c r="J3425">
        <v>1922</v>
      </c>
      <c r="K3425">
        <v>0</v>
      </c>
      <c r="L3425" s="3">
        <v>1333</v>
      </c>
      <c r="M3425">
        <v>1</v>
      </c>
      <c r="N3425">
        <v>2</v>
      </c>
      <c r="O3425">
        <v>2</v>
      </c>
      <c r="P3425">
        <v>0</v>
      </c>
      <c r="Q3425">
        <v>8532</v>
      </c>
      <c r="R3425" t="s">
        <v>26</v>
      </c>
      <c r="S3425" s="6">
        <v>126000</v>
      </c>
    </row>
    <row r="3426" spans="1:19" x14ac:dyDescent="0.2">
      <c r="A3426" t="s">
        <v>19</v>
      </c>
      <c r="B3426">
        <f>IF(A3426="Residential",1,0)</f>
        <v>1</v>
      </c>
      <c r="C3426">
        <f>IF(A3426="Commercial",1,0)</f>
        <v>0</v>
      </c>
      <c r="D3426">
        <f>IF(A3426="Condominium",1,0)</f>
        <v>0</v>
      </c>
      <c r="E3426">
        <v>5</v>
      </c>
      <c r="F3426" t="s">
        <v>22</v>
      </c>
      <c r="G3426" t="str">
        <f>IF(OR(F3426="Brick", F3426="Stone", F3426="Fiber-Cement"), "Durable Materials", IF(OR(F3426="Aluminum / Vinyl", F3426="Block", F3426="Frame", F3426="Masonry / Frame", F3426="Prem Wood", F3426="Stucco"), "Non-Durable Materials", "Other"))</f>
        <v>Non-Durable Materials</v>
      </c>
      <c r="H3426">
        <f>IF(G3426="Non-Durable Materials",0,1)</f>
        <v>0</v>
      </c>
      <c r="I3426">
        <v>1</v>
      </c>
      <c r="J3426">
        <v>1953</v>
      </c>
      <c r="K3426">
        <v>0</v>
      </c>
      <c r="L3426" s="3">
        <v>1228</v>
      </c>
      <c r="M3426">
        <v>1</v>
      </c>
      <c r="N3426">
        <v>4</v>
      </c>
      <c r="O3426">
        <v>1</v>
      </c>
      <c r="P3426">
        <v>0</v>
      </c>
      <c r="Q3426">
        <v>4797</v>
      </c>
      <c r="R3426" t="s">
        <v>44</v>
      </c>
      <c r="S3426" s="6">
        <v>126000</v>
      </c>
    </row>
    <row r="3427" spans="1:19" x14ac:dyDescent="0.2">
      <c r="A3427" t="s">
        <v>19</v>
      </c>
      <c r="B3427">
        <f>IF(A3427="Residential",1,0)</f>
        <v>1</v>
      </c>
      <c r="C3427">
        <f>IF(A3427="Commercial",1,0)</f>
        <v>0</v>
      </c>
      <c r="D3427">
        <f>IF(A3427="Condominium",1,0)</f>
        <v>0</v>
      </c>
      <c r="E3427">
        <v>5</v>
      </c>
      <c r="F3427" t="s">
        <v>25</v>
      </c>
      <c r="G3427" t="str">
        <f>IF(OR(F3427="Brick", F3427="Stone", F3427="Fiber-Cement"), "Durable Materials", IF(OR(F3427="Aluminum / Vinyl", F3427="Block", F3427="Frame", F3427="Masonry / Frame", F3427="Prem Wood", F3427="Stucco"), "Non-Durable Materials", "Other"))</f>
        <v>Durable Materials</v>
      </c>
      <c r="H3427">
        <f>IF(G3427="Non-Durable Materials",0,1)</f>
        <v>1</v>
      </c>
      <c r="I3427">
        <v>1</v>
      </c>
      <c r="J3427">
        <v>1950</v>
      </c>
      <c r="K3427">
        <v>0</v>
      </c>
      <c r="L3427" s="3">
        <v>928</v>
      </c>
      <c r="M3427">
        <v>1</v>
      </c>
      <c r="N3427">
        <v>2</v>
      </c>
      <c r="O3427">
        <v>1</v>
      </c>
      <c r="P3427">
        <v>0</v>
      </c>
      <c r="Q3427">
        <v>5517</v>
      </c>
      <c r="R3427" t="s">
        <v>44</v>
      </c>
      <c r="S3427" s="6">
        <v>126000</v>
      </c>
    </row>
    <row r="3428" spans="1:19" x14ac:dyDescent="0.2">
      <c r="A3428" t="s">
        <v>19</v>
      </c>
      <c r="B3428">
        <f>IF(A3428="Residential",1,0)</f>
        <v>1</v>
      </c>
      <c r="C3428">
        <f>IF(A3428="Commercial",1,0)</f>
        <v>0</v>
      </c>
      <c r="D3428">
        <f>IF(A3428="Condominium",1,0)</f>
        <v>0</v>
      </c>
      <c r="E3428">
        <v>9</v>
      </c>
      <c r="F3428" t="s">
        <v>40</v>
      </c>
      <c r="G3428" t="str">
        <f>IF(OR(F3428="Brick", F3428="Stone", F3428="Fiber-Cement"), "Durable Materials", IF(OR(F3428="Aluminum / Vinyl", F3428="Block", F3428="Frame", F3428="Masonry / Frame", F3428="Prem Wood", F3428="Stucco"), "Non-Durable Materials", "Other"))</f>
        <v>Non-Durable Materials</v>
      </c>
      <c r="H3428">
        <f>IF(G3428="Non-Durable Materials",0,1)</f>
        <v>0</v>
      </c>
      <c r="I3428">
        <v>1</v>
      </c>
      <c r="J3428">
        <v>1966</v>
      </c>
      <c r="K3428">
        <v>0</v>
      </c>
      <c r="L3428" s="3">
        <v>1184</v>
      </c>
      <c r="M3428">
        <v>1</v>
      </c>
      <c r="N3428">
        <v>3</v>
      </c>
      <c r="O3428">
        <v>1</v>
      </c>
      <c r="P3428">
        <v>1</v>
      </c>
      <c r="Q3428">
        <v>7950</v>
      </c>
      <c r="R3428" t="s">
        <v>44</v>
      </c>
      <c r="S3428" s="6">
        <v>126000</v>
      </c>
    </row>
    <row r="3429" spans="1:19" x14ac:dyDescent="0.2">
      <c r="A3429" t="s">
        <v>19</v>
      </c>
      <c r="B3429">
        <f>IF(A3429="Residential",1,0)</f>
        <v>1</v>
      </c>
      <c r="C3429">
        <f>IF(A3429="Commercial",1,0)</f>
        <v>0</v>
      </c>
      <c r="D3429">
        <f>IF(A3429="Condominium",1,0)</f>
        <v>0</v>
      </c>
      <c r="E3429">
        <v>11</v>
      </c>
      <c r="F3429" t="s">
        <v>22</v>
      </c>
      <c r="G3429" t="str">
        <f>IF(OR(F3429="Brick", F3429="Stone", F3429="Fiber-Cement"), "Durable Materials", IF(OR(F3429="Aluminum / Vinyl", F3429="Block", F3429="Frame", F3429="Masonry / Frame", F3429="Prem Wood", F3429="Stucco"), "Non-Durable Materials", "Other"))</f>
        <v>Non-Durable Materials</v>
      </c>
      <c r="H3429">
        <f>IF(G3429="Non-Durable Materials",0,1)</f>
        <v>0</v>
      </c>
      <c r="I3429">
        <v>1</v>
      </c>
      <c r="J3429">
        <v>1953</v>
      </c>
      <c r="K3429">
        <v>0</v>
      </c>
      <c r="L3429" s="3">
        <v>864</v>
      </c>
      <c r="M3429">
        <v>1</v>
      </c>
      <c r="N3429">
        <v>3</v>
      </c>
      <c r="O3429">
        <v>1</v>
      </c>
      <c r="P3429">
        <v>0</v>
      </c>
      <c r="Q3429">
        <v>8400</v>
      </c>
      <c r="R3429" t="s">
        <v>44</v>
      </c>
      <c r="S3429" s="6">
        <v>126000</v>
      </c>
    </row>
    <row r="3430" spans="1:19" x14ac:dyDescent="0.2">
      <c r="A3430" t="s">
        <v>19</v>
      </c>
      <c r="B3430">
        <f>IF(A3430="Residential",1,0)</f>
        <v>1</v>
      </c>
      <c r="C3430">
        <f>IF(A3430="Commercial",1,0)</f>
        <v>0</v>
      </c>
      <c r="D3430">
        <f>IF(A3430="Condominium",1,0)</f>
        <v>0</v>
      </c>
      <c r="E3430">
        <v>11</v>
      </c>
      <c r="F3430" t="s">
        <v>22</v>
      </c>
      <c r="G3430" t="str">
        <f>IF(OR(F3430="Brick", F3430="Stone", F3430="Fiber-Cement"), "Durable Materials", IF(OR(F3430="Aluminum / Vinyl", F3430="Block", F3430="Frame", F3430="Masonry / Frame", F3430="Prem Wood", F3430="Stucco"), "Non-Durable Materials", "Other"))</f>
        <v>Non-Durable Materials</v>
      </c>
      <c r="H3430">
        <f>IF(G3430="Non-Durable Materials",0,1)</f>
        <v>0</v>
      </c>
      <c r="I3430">
        <v>1</v>
      </c>
      <c r="J3430">
        <v>1955</v>
      </c>
      <c r="K3430">
        <v>0</v>
      </c>
      <c r="L3430" s="3">
        <v>793</v>
      </c>
      <c r="M3430">
        <v>1</v>
      </c>
      <c r="N3430">
        <v>2</v>
      </c>
      <c r="O3430">
        <v>1</v>
      </c>
      <c r="P3430">
        <v>0</v>
      </c>
      <c r="Q3430">
        <v>4838</v>
      </c>
      <c r="R3430" t="s">
        <v>53</v>
      </c>
      <c r="S3430" s="6">
        <v>126000</v>
      </c>
    </row>
    <row r="3431" spans="1:19" x14ac:dyDescent="0.2">
      <c r="A3431" t="s">
        <v>19</v>
      </c>
      <c r="B3431">
        <f>IF(A3431="Residential",1,0)</f>
        <v>1</v>
      </c>
      <c r="C3431">
        <f>IF(A3431="Commercial",1,0)</f>
        <v>0</v>
      </c>
      <c r="D3431">
        <f>IF(A3431="Condominium",1,0)</f>
        <v>0</v>
      </c>
      <c r="E3431">
        <v>2</v>
      </c>
      <c r="F3431" t="s">
        <v>22</v>
      </c>
      <c r="G3431" t="str">
        <f>IF(OR(F3431="Brick", F3431="Stone", F3431="Fiber-Cement"), "Durable Materials", IF(OR(F3431="Aluminum / Vinyl", F3431="Block", F3431="Frame", F3431="Masonry / Frame", F3431="Prem Wood", F3431="Stucco"), "Non-Durable Materials", "Other"))</f>
        <v>Non-Durable Materials</v>
      </c>
      <c r="H3431">
        <f>IF(G3431="Non-Durable Materials",0,1)</f>
        <v>0</v>
      </c>
      <c r="I3431">
        <v>1</v>
      </c>
      <c r="J3431">
        <v>1955</v>
      </c>
      <c r="K3431">
        <v>0</v>
      </c>
      <c r="L3431" s="3">
        <v>1514</v>
      </c>
      <c r="M3431">
        <v>1</v>
      </c>
      <c r="N3431">
        <v>4</v>
      </c>
      <c r="O3431">
        <v>1</v>
      </c>
      <c r="P3431">
        <v>1</v>
      </c>
      <c r="Q3431">
        <v>6885</v>
      </c>
      <c r="R3431" t="s">
        <v>35</v>
      </c>
      <c r="S3431" s="6">
        <v>126000</v>
      </c>
    </row>
    <row r="3432" spans="1:19" x14ac:dyDescent="0.2">
      <c r="A3432" t="s">
        <v>19</v>
      </c>
      <c r="B3432">
        <f>IF(A3432="Residential",1,0)</f>
        <v>1</v>
      </c>
      <c r="C3432">
        <f>IF(A3432="Commercial",1,0)</f>
        <v>0</v>
      </c>
      <c r="D3432">
        <f>IF(A3432="Condominium",1,0)</f>
        <v>0</v>
      </c>
      <c r="E3432">
        <v>14</v>
      </c>
      <c r="F3432" t="s">
        <v>22</v>
      </c>
      <c r="G3432" t="str">
        <f>IF(OR(F3432="Brick", F3432="Stone", F3432="Fiber-Cement"), "Durable Materials", IF(OR(F3432="Aluminum / Vinyl", F3432="Block", F3432="Frame", F3432="Masonry / Frame", F3432="Prem Wood", F3432="Stucco"), "Non-Durable Materials", "Other"))</f>
        <v>Non-Durable Materials</v>
      </c>
      <c r="H3432">
        <f>IF(G3432="Non-Durable Materials",0,1)</f>
        <v>0</v>
      </c>
      <c r="I3432">
        <v>1</v>
      </c>
      <c r="J3432">
        <v>1928</v>
      </c>
      <c r="K3432">
        <v>0</v>
      </c>
      <c r="L3432" s="3">
        <v>1092</v>
      </c>
      <c r="M3432">
        <v>1</v>
      </c>
      <c r="N3432">
        <v>3</v>
      </c>
      <c r="O3432">
        <v>1</v>
      </c>
      <c r="P3432">
        <v>0</v>
      </c>
      <c r="Q3432">
        <v>4880</v>
      </c>
      <c r="R3432" t="s">
        <v>38</v>
      </c>
      <c r="S3432" s="6">
        <v>125900</v>
      </c>
    </row>
    <row r="3433" spans="1:19" x14ac:dyDescent="0.2">
      <c r="A3433" t="s">
        <v>19</v>
      </c>
      <c r="B3433">
        <f>IF(A3433="Residential",1,0)</f>
        <v>1</v>
      </c>
      <c r="C3433">
        <f>IF(A3433="Commercial",1,0)</f>
        <v>0</v>
      </c>
      <c r="D3433">
        <f>IF(A3433="Condominium",1,0)</f>
        <v>0</v>
      </c>
      <c r="E3433">
        <v>7</v>
      </c>
      <c r="F3433" t="s">
        <v>25</v>
      </c>
      <c r="G3433" t="str">
        <f>IF(OR(F3433="Brick", F3433="Stone", F3433="Fiber-Cement"), "Durable Materials", IF(OR(F3433="Aluminum / Vinyl", F3433="Block", F3433="Frame", F3433="Masonry / Frame", F3433="Prem Wood", F3433="Stucco"), "Non-Durable Materials", "Other"))</f>
        <v>Durable Materials</v>
      </c>
      <c r="H3433">
        <f>IF(G3433="Non-Durable Materials",0,1)</f>
        <v>1</v>
      </c>
      <c r="I3433">
        <v>1</v>
      </c>
      <c r="J3433">
        <v>1949</v>
      </c>
      <c r="K3433">
        <v>0</v>
      </c>
      <c r="L3433" s="3">
        <v>1045</v>
      </c>
      <c r="M3433">
        <v>1</v>
      </c>
      <c r="N3433">
        <v>2</v>
      </c>
      <c r="O3433">
        <v>1</v>
      </c>
      <c r="P3433">
        <v>0</v>
      </c>
      <c r="Q3433">
        <v>5160</v>
      </c>
      <c r="R3433" t="s">
        <v>23</v>
      </c>
      <c r="S3433" s="6">
        <v>125900</v>
      </c>
    </row>
    <row r="3434" spans="1:19" x14ac:dyDescent="0.2">
      <c r="A3434" t="s">
        <v>19</v>
      </c>
      <c r="B3434">
        <f>IF(A3434="Residential",1,0)</f>
        <v>1</v>
      </c>
      <c r="C3434">
        <f>IF(A3434="Commercial",1,0)</f>
        <v>0</v>
      </c>
      <c r="D3434">
        <f>IF(A3434="Condominium",1,0)</f>
        <v>0</v>
      </c>
      <c r="E3434">
        <v>9</v>
      </c>
      <c r="F3434" t="s">
        <v>25</v>
      </c>
      <c r="G3434" t="str">
        <f>IF(OR(F3434="Brick", F3434="Stone", F3434="Fiber-Cement"), "Durable Materials", IF(OR(F3434="Aluminum / Vinyl", F3434="Block", F3434="Frame", F3434="Masonry / Frame", F3434="Prem Wood", F3434="Stucco"), "Non-Durable Materials", "Other"))</f>
        <v>Durable Materials</v>
      </c>
      <c r="H3434">
        <f>IF(G3434="Non-Durable Materials",0,1)</f>
        <v>1</v>
      </c>
      <c r="I3434">
        <v>1</v>
      </c>
      <c r="J3434">
        <v>1957</v>
      </c>
      <c r="K3434">
        <v>0</v>
      </c>
      <c r="L3434" s="3">
        <v>1208</v>
      </c>
      <c r="M3434">
        <v>1</v>
      </c>
      <c r="N3434">
        <v>3</v>
      </c>
      <c r="O3434">
        <v>1</v>
      </c>
      <c r="P3434">
        <v>1</v>
      </c>
      <c r="Q3434">
        <v>7200</v>
      </c>
      <c r="R3434" t="s">
        <v>46</v>
      </c>
      <c r="S3434" s="6">
        <v>125900</v>
      </c>
    </row>
    <row r="3435" spans="1:19" x14ac:dyDescent="0.2">
      <c r="A3435" t="s">
        <v>19</v>
      </c>
      <c r="B3435">
        <f>IF(A3435="Residential",1,0)</f>
        <v>1</v>
      </c>
      <c r="C3435">
        <f>IF(A3435="Commercial",1,0)</f>
        <v>0</v>
      </c>
      <c r="D3435">
        <f>IF(A3435="Condominium",1,0)</f>
        <v>0</v>
      </c>
      <c r="E3435">
        <v>9</v>
      </c>
      <c r="F3435" t="s">
        <v>25</v>
      </c>
      <c r="G3435" t="str">
        <f>IF(OR(F3435="Brick", F3435="Stone", F3435="Fiber-Cement"), "Durable Materials", IF(OR(F3435="Aluminum / Vinyl", F3435="Block", F3435="Frame", F3435="Masonry / Frame", F3435="Prem Wood", F3435="Stucco"), "Non-Durable Materials", "Other"))</f>
        <v>Durable Materials</v>
      </c>
      <c r="H3435">
        <f>IF(G3435="Non-Durable Materials",0,1)</f>
        <v>1</v>
      </c>
      <c r="I3435">
        <v>1</v>
      </c>
      <c r="J3435">
        <v>1957</v>
      </c>
      <c r="K3435">
        <v>0</v>
      </c>
      <c r="L3435" s="3">
        <v>1358</v>
      </c>
      <c r="M3435">
        <v>1</v>
      </c>
      <c r="N3435">
        <v>3</v>
      </c>
      <c r="O3435">
        <v>1</v>
      </c>
      <c r="P3435">
        <v>1</v>
      </c>
      <c r="Q3435">
        <v>7200</v>
      </c>
      <c r="R3435" t="s">
        <v>38</v>
      </c>
      <c r="S3435" s="6">
        <v>125500</v>
      </c>
    </row>
    <row r="3436" spans="1:19" x14ac:dyDescent="0.2">
      <c r="A3436" t="s">
        <v>19</v>
      </c>
      <c r="B3436">
        <f>IF(A3436="Residential",1,0)</f>
        <v>1</v>
      </c>
      <c r="C3436">
        <f>IF(A3436="Commercial",1,0)</f>
        <v>0</v>
      </c>
      <c r="D3436">
        <f>IF(A3436="Condominium",1,0)</f>
        <v>0</v>
      </c>
      <c r="E3436">
        <v>11</v>
      </c>
      <c r="F3436" t="s">
        <v>22</v>
      </c>
      <c r="G3436" t="str">
        <f>IF(OR(F3436="Brick", F3436="Stone", F3436="Fiber-Cement"), "Durable Materials", IF(OR(F3436="Aluminum / Vinyl", F3436="Block", F3436="Frame", F3436="Masonry / Frame", F3436="Prem Wood", F3436="Stucco"), "Non-Durable Materials", "Other"))</f>
        <v>Non-Durable Materials</v>
      </c>
      <c r="H3436">
        <f>IF(G3436="Non-Durable Materials",0,1)</f>
        <v>0</v>
      </c>
      <c r="I3436">
        <v>1</v>
      </c>
      <c r="J3436">
        <v>1953</v>
      </c>
      <c r="K3436">
        <v>0</v>
      </c>
      <c r="L3436" s="3">
        <v>930</v>
      </c>
      <c r="M3436">
        <v>1</v>
      </c>
      <c r="N3436">
        <v>3</v>
      </c>
      <c r="O3436">
        <v>1</v>
      </c>
      <c r="P3436">
        <v>0</v>
      </c>
      <c r="Q3436">
        <v>5400</v>
      </c>
      <c r="R3436" t="s">
        <v>38</v>
      </c>
      <c r="S3436" s="6">
        <v>125500</v>
      </c>
    </row>
    <row r="3437" spans="1:19" x14ac:dyDescent="0.2">
      <c r="A3437" t="s">
        <v>19</v>
      </c>
      <c r="B3437">
        <f>IF(A3437="Residential",1,0)</f>
        <v>1</v>
      </c>
      <c r="C3437">
        <f>IF(A3437="Commercial",1,0)</f>
        <v>0</v>
      </c>
      <c r="D3437">
        <f>IF(A3437="Condominium",1,0)</f>
        <v>0</v>
      </c>
      <c r="E3437">
        <v>5</v>
      </c>
      <c r="F3437" t="s">
        <v>40</v>
      </c>
      <c r="G3437" t="str">
        <f>IF(OR(F3437="Brick", F3437="Stone", F3437="Fiber-Cement"), "Durable Materials", IF(OR(F3437="Aluminum / Vinyl", F3437="Block", F3437="Frame", F3437="Masonry / Frame", F3437="Prem Wood", F3437="Stucco"), "Non-Durable Materials", "Other"))</f>
        <v>Non-Durable Materials</v>
      </c>
      <c r="H3437">
        <f>IF(G3437="Non-Durable Materials",0,1)</f>
        <v>0</v>
      </c>
      <c r="I3437">
        <v>1</v>
      </c>
      <c r="J3437">
        <v>1952</v>
      </c>
      <c r="K3437">
        <v>0</v>
      </c>
      <c r="L3437" s="3">
        <v>873</v>
      </c>
      <c r="M3437">
        <v>1</v>
      </c>
      <c r="N3437">
        <v>2</v>
      </c>
      <c r="O3437">
        <v>1</v>
      </c>
      <c r="P3437">
        <v>1</v>
      </c>
      <c r="Q3437">
        <v>5120</v>
      </c>
      <c r="R3437" t="s">
        <v>61</v>
      </c>
      <c r="S3437" s="6">
        <v>125500</v>
      </c>
    </row>
    <row r="3438" spans="1:19" x14ac:dyDescent="0.2">
      <c r="A3438" t="s">
        <v>19</v>
      </c>
      <c r="B3438">
        <f>IF(A3438="Residential",1,0)</f>
        <v>1</v>
      </c>
      <c r="C3438">
        <f>IF(A3438="Commercial",1,0)</f>
        <v>0</v>
      </c>
      <c r="D3438">
        <f>IF(A3438="Condominium",1,0)</f>
        <v>0</v>
      </c>
      <c r="E3438">
        <v>11</v>
      </c>
      <c r="F3438" t="s">
        <v>25</v>
      </c>
      <c r="G3438" t="str">
        <f>IF(OR(F3438="Brick", F3438="Stone", F3438="Fiber-Cement"), "Durable Materials", IF(OR(F3438="Aluminum / Vinyl", F3438="Block", F3438="Frame", F3438="Masonry / Frame", F3438="Prem Wood", F3438="Stucco"), "Non-Durable Materials", "Other"))</f>
        <v>Durable Materials</v>
      </c>
      <c r="H3438">
        <f>IF(G3438="Non-Durable Materials",0,1)</f>
        <v>1</v>
      </c>
      <c r="I3438">
        <v>1</v>
      </c>
      <c r="J3438">
        <v>1951</v>
      </c>
      <c r="K3438">
        <v>0</v>
      </c>
      <c r="L3438" s="3">
        <v>780</v>
      </c>
      <c r="M3438">
        <v>1</v>
      </c>
      <c r="N3438">
        <v>2</v>
      </c>
      <c r="O3438">
        <v>1</v>
      </c>
      <c r="P3438">
        <v>0</v>
      </c>
      <c r="Q3438">
        <v>5400</v>
      </c>
      <c r="R3438" t="s">
        <v>26</v>
      </c>
      <c r="S3438" s="6">
        <v>125500</v>
      </c>
    </row>
    <row r="3439" spans="1:19" x14ac:dyDescent="0.2">
      <c r="A3439" t="s">
        <v>19</v>
      </c>
      <c r="B3439">
        <f>IF(A3439="Residential",1,0)</f>
        <v>1</v>
      </c>
      <c r="C3439">
        <f>IF(A3439="Commercial",1,0)</f>
        <v>0</v>
      </c>
      <c r="D3439">
        <f>IF(A3439="Condominium",1,0)</f>
        <v>0</v>
      </c>
      <c r="E3439">
        <v>5</v>
      </c>
      <c r="F3439" t="s">
        <v>22</v>
      </c>
      <c r="G3439" t="str">
        <f>IF(OR(F3439="Brick", F3439="Stone", F3439="Fiber-Cement"), "Durable Materials", IF(OR(F3439="Aluminum / Vinyl", F3439="Block", F3439="Frame", F3439="Masonry / Frame", F3439="Prem Wood", F3439="Stucco"), "Non-Durable Materials", "Other"))</f>
        <v>Non-Durable Materials</v>
      </c>
      <c r="H3439">
        <f>IF(G3439="Non-Durable Materials",0,1)</f>
        <v>0</v>
      </c>
      <c r="I3439">
        <v>1</v>
      </c>
      <c r="J3439">
        <v>1955</v>
      </c>
      <c r="K3439">
        <v>0</v>
      </c>
      <c r="L3439" s="3">
        <v>1132</v>
      </c>
      <c r="M3439">
        <v>1</v>
      </c>
      <c r="N3439">
        <v>3</v>
      </c>
      <c r="O3439">
        <v>1</v>
      </c>
      <c r="P3439">
        <v>1</v>
      </c>
      <c r="Q3439">
        <v>10781</v>
      </c>
      <c r="R3439" t="s">
        <v>53</v>
      </c>
      <c r="S3439" s="6">
        <v>125500</v>
      </c>
    </row>
    <row r="3440" spans="1:19" x14ac:dyDescent="0.2">
      <c r="A3440" t="s">
        <v>19</v>
      </c>
      <c r="B3440">
        <f>IF(A3440="Residential",1,0)</f>
        <v>1</v>
      </c>
      <c r="C3440">
        <f>IF(A3440="Commercial",1,0)</f>
        <v>0</v>
      </c>
      <c r="D3440">
        <f>IF(A3440="Condominium",1,0)</f>
        <v>0</v>
      </c>
      <c r="E3440">
        <v>5</v>
      </c>
      <c r="F3440" t="s">
        <v>25</v>
      </c>
      <c r="G3440" t="str">
        <f>IF(OR(F3440="Brick", F3440="Stone", F3440="Fiber-Cement"), "Durable Materials", IF(OR(F3440="Aluminum / Vinyl", F3440="Block", F3440="Frame", F3440="Masonry / Frame", F3440="Prem Wood", F3440="Stucco"), "Non-Durable Materials", "Other"))</f>
        <v>Durable Materials</v>
      </c>
      <c r="H3440">
        <f>IF(G3440="Non-Durable Materials",0,1)</f>
        <v>1</v>
      </c>
      <c r="I3440">
        <v>1</v>
      </c>
      <c r="J3440">
        <v>1952</v>
      </c>
      <c r="K3440">
        <v>0</v>
      </c>
      <c r="L3440" s="3">
        <v>1134</v>
      </c>
      <c r="M3440">
        <v>1</v>
      </c>
      <c r="N3440">
        <v>2</v>
      </c>
      <c r="O3440">
        <v>2</v>
      </c>
      <c r="P3440">
        <v>0</v>
      </c>
      <c r="Q3440">
        <v>4800</v>
      </c>
      <c r="R3440" t="s">
        <v>35</v>
      </c>
      <c r="S3440" s="6">
        <v>125500</v>
      </c>
    </row>
    <row r="3441" spans="1:19" x14ac:dyDescent="0.2">
      <c r="A3441" t="s">
        <v>19</v>
      </c>
      <c r="B3441">
        <f>IF(A3441="Residential",1,0)</f>
        <v>1</v>
      </c>
      <c r="C3441">
        <f>IF(A3441="Commercial",1,0)</f>
        <v>0</v>
      </c>
      <c r="D3441">
        <f>IF(A3441="Condominium",1,0)</f>
        <v>0</v>
      </c>
      <c r="E3441">
        <v>5</v>
      </c>
      <c r="F3441" t="s">
        <v>22</v>
      </c>
      <c r="G3441" t="str">
        <f>IF(OR(F3441="Brick", F3441="Stone", F3441="Fiber-Cement"), "Durable Materials", IF(OR(F3441="Aluminum / Vinyl", F3441="Block", F3441="Frame", F3441="Masonry / Frame", F3441="Prem Wood", F3441="Stucco"), "Non-Durable Materials", "Other"))</f>
        <v>Non-Durable Materials</v>
      </c>
      <c r="H3441">
        <f>IF(G3441="Non-Durable Materials",0,1)</f>
        <v>0</v>
      </c>
      <c r="I3441">
        <v>1</v>
      </c>
      <c r="J3441">
        <v>1951</v>
      </c>
      <c r="K3441">
        <v>0</v>
      </c>
      <c r="L3441" s="3">
        <v>1068</v>
      </c>
      <c r="M3441">
        <v>1</v>
      </c>
      <c r="N3441">
        <v>3</v>
      </c>
      <c r="O3441">
        <v>1</v>
      </c>
      <c r="P3441">
        <v>0</v>
      </c>
      <c r="Q3441">
        <v>5000</v>
      </c>
      <c r="R3441" t="s">
        <v>61</v>
      </c>
      <c r="S3441" s="6">
        <v>125300</v>
      </c>
    </row>
    <row r="3442" spans="1:19" x14ac:dyDescent="0.2">
      <c r="A3442" t="s">
        <v>19</v>
      </c>
      <c r="B3442">
        <f>IF(A3442="Residential",1,0)</f>
        <v>1</v>
      </c>
      <c r="C3442">
        <f>IF(A3442="Commercial",1,0)</f>
        <v>0</v>
      </c>
      <c r="D3442">
        <f>IF(A3442="Condominium",1,0)</f>
        <v>0</v>
      </c>
      <c r="E3442">
        <v>2</v>
      </c>
      <c r="F3442" t="s">
        <v>22</v>
      </c>
      <c r="G3442" t="str">
        <f>IF(OR(F3442="Brick", F3442="Stone", F3442="Fiber-Cement"), "Durable Materials", IF(OR(F3442="Aluminum / Vinyl", F3442="Block", F3442="Frame", F3442="Masonry / Frame", F3442="Prem Wood", F3442="Stucco"), "Non-Durable Materials", "Other"))</f>
        <v>Non-Durable Materials</v>
      </c>
      <c r="H3442">
        <f>IF(G3442="Non-Durable Materials",0,1)</f>
        <v>0</v>
      </c>
      <c r="I3442">
        <v>1.5</v>
      </c>
      <c r="J3442">
        <v>1962</v>
      </c>
      <c r="K3442">
        <v>0</v>
      </c>
      <c r="L3442" s="3">
        <v>1902</v>
      </c>
      <c r="M3442">
        <v>2</v>
      </c>
      <c r="N3442">
        <v>5</v>
      </c>
      <c r="O3442">
        <v>2</v>
      </c>
      <c r="P3442">
        <v>0</v>
      </c>
      <c r="Q3442">
        <v>6000</v>
      </c>
      <c r="R3442" t="s">
        <v>23</v>
      </c>
      <c r="S3442" s="6">
        <v>125300</v>
      </c>
    </row>
    <row r="3443" spans="1:19" x14ac:dyDescent="0.2">
      <c r="A3443" t="s">
        <v>19</v>
      </c>
      <c r="B3443">
        <f>IF(A3443="Residential",1,0)</f>
        <v>1</v>
      </c>
      <c r="C3443">
        <f>IF(A3443="Commercial",1,0)</f>
        <v>0</v>
      </c>
      <c r="D3443">
        <f>IF(A3443="Condominium",1,0)</f>
        <v>0</v>
      </c>
      <c r="E3443">
        <v>11</v>
      </c>
      <c r="F3443" t="s">
        <v>22</v>
      </c>
      <c r="G3443" t="str">
        <f>IF(OR(F3443="Brick", F3443="Stone", F3443="Fiber-Cement"), "Durable Materials", IF(OR(F3443="Aluminum / Vinyl", F3443="Block", F3443="Frame", F3443="Masonry / Frame", F3443="Prem Wood", F3443="Stucco"), "Non-Durable Materials", "Other"))</f>
        <v>Non-Durable Materials</v>
      </c>
      <c r="H3443">
        <f>IF(G3443="Non-Durable Materials",0,1)</f>
        <v>0</v>
      </c>
      <c r="I3443">
        <v>1</v>
      </c>
      <c r="J3443">
        <v>1954</v>
      </c>
      <c r="K3443">
        <v>0</v>
      </c>
      <c r="L3443" s="3">
        <v>1021</v>
      </c>
      <c r="M3443">
        <v>1</v>
      </c>
      <c r="N3443">
        <v>3</v>
      </c>
      <c r="O3443">
        <v>1</v>
      </c>
      <c r="P3443">
        <v>0</v>
      </c>
      <c r="Q3443">
        <v>4840</v>
      </c>
      <c r="R3443" t="s">
        <v>38</v>
      </c>
      <c r="S3443" s="6">
        <v>125250</v>
      </c>
    </row>
    <row r="3444" spans="1:19" x14ac:dyDescent="0.2">
      <c r="A3444" t="s">
        <v>19</v>
      </c>
      <c r="B3444">
        <f>IF(A3444="Residential",1,0)</f>
        <v>1</v>
      </c>
      <c r="C3444">
        <f>IF(A3444="Commercial",1,0)</f>
        <v>0</v>
      </c>
      <c r="D3444">
        <f>IF(A3444="Condominium",1,0)</f>
        <v>0</v>
      </c>
      <c r="E3444">
        <v>13</v>
      </c>
      <c r="F3444" t="s">
        <v>22</v>
      </c>
      <c r="G3444" t="str">
        <f>IF(OR(F3444="Brick", F3444="Stone", F3444="Fiber-Cement"), "Durable Materials", IF(OR(F3444="Aluminum / Vinyl", F3444="Block", F3444="Frame", F3444="Masonry / Frame", F3444="Prem Wood", F3444="Stucco"), "Non-Durable Materials", "Other"))</f>
        <v>Non-Durable Materials</v>
      </c>
      <c r="H3444">
        <f>IF(G3444="Non-Durable Materials",0,1)</f>
        <v>0</v>
      </c>
      <c r="I3444">
        <v>1.5</v>
      </c>
      <c r="J3444">
        <v>1925</v>
      </c>
      <c r="K3444">
        <v>0</v>
      </c>
      <c r="L3444" s="3">
        <v>1648</v>
      </c>
      <c r="M3444">
        <v>2</v>
      </c>
      <c r="N3444">
        <v>4</v>
      </c>
      <c r="O3444">
        <v>2</v>
      </c>
      <c r="P3444">
        <v>0</v>
      </c>
      <c r="Q3444">
        <v>8556</v>
      </c>
      <c r="R3444" t="s">
        <v>53</v>
      </c>
      <c r="S3444" s="6">
        <v>125001</v>
      </c>
    </row>
    <row r="3445" spans="1:19" x14ac:dyDescent="0.2">
      <c r="A3445" t="s">
        <v>19</v>
      </c>
      <c r="B3445">
        <f>IF(A3445="Residential",1,0)</f>
        <v>1</v>
      </c>
      <c r="C3445">
        <f>IF(A3445="Commercial",1,0)</f>
        <v>0</v>
      </c>
      <c r="D3445">
        <f>IF(A3445="Condominium",1,0)</f>
        <v>0</v>
      </c>
      <c r="E3445">
        <v>9</v>
      </c>
      <c r="F3445" t="s">
        <v>22</v>
      </c>
      <c r="G3445" t="str">
        <f>IF(OR(F3445="Brick", F3445="Stone", F3445="Fiber-Cement"), "Durable Materials", IF(OR(F3445="Aluminum / Vinyl", F3445="Block", F3445="Frame", F3445="Masonry / Frame", F3445="Prem Wood", F3445="Stucco"), "Non-Durable Materials", "Other"))</f>
        <v>Non-Durable Materials</v>
      </c>
      <c r="H3445">
        <f>IF(G3445="Non-Durable Materials",0,1)</f>
        <v>0</v>
      </c>
      <c r="I3445">
        <v>1</v>
      </c>
      <c r="J3445">
        <v>1959</v>
      </c>
      <c r="K3445">
        <v>0</v>
      </c>
      <c r="L3445" s="3">
        <v>1203</v>
      </c>
      <c r="M3445">
        <v>1</v>
      </c>
      <c r="N3445">
        <v>3</v>
      </c>
      <c r="O3445">
        <v>1</v>
      </c>
      <c r="P3445">
        <v>1</v>
      </c>
      <c r="Q3445">
        <v>10125</v>
      </c>
      <c r="R3445" t="s">
        <v>42</v>
      </c>
      <c r="S3445" s="6">
        <v>125000</v>
      </c>
    </row>
    <row r="3446" spans="1:19" x14ac:dyDescent="0.2">
      <c r="A3446" t="s">
        <v>19</v>
      </c>
      <c r="B3446">
        <f>IF(A3446="Residential",1,0)</f>
        <v>1</v>
      </c>
      <c r="C3446">
        <f>IF(A3446="Commercial",1,0)</f>
        <v>0</v>
      </c>
      <c r="D3446">
        <f>IF(A3446="Condominium",1,0)</f>
        <v>0</v>
      </c>
      <c r="E3446">
        <v>14</v>
      </c>
      <c r="F3446" t="s">
        <v>22</v>
      </c>
      <c r="G3446" t="str">
        <f>IF(OR(F3446="Brick", F3446="Stone", F3446="Fiber-Cement"), "Durable Materials", IF(OR(F3446="Aluminum / Vinyl", F3446="Block", F3446="Frame", F3446="Masonry / Frame", F3446="Prem Wood", F3446="Stucco"), "Non-Durable Materials", "Other"))</f>
        <v>Non-Durable Materials</v>
      </c>
      <c r="H3446">
        <f>IF(G3446="Non-Durable Materials",0,1)</f>
        <v>0</v>
      </c>
      <c r="I3446">
        <v>1</v>
      </c>
      <c r="J3446">
        <v>1950</v>
      </c>
      <c r="K3446">
        <v>0</v>
      </c>
      <c r="L3446" s="3">
        <v>1239</v>
      </c>
      <c r="M3446">
        <v>1</v>
      </c>
      <c r="N3446">
        <v>3</v>
      </c>
      <c r="O3446">
        <v>1</v>
      </c>
      <c r="P3446">
        <v>1</v>
      </c>
      <c r="Q3446">
        <v>6120</v>
      </c>
      <c r="R3446" t="s">
        <v>42</v>
      </c>
      <c r="S3446" s="6">
        <v>125000</v>
      </c>
    </row>
    <row r="3447" spans="1:19" x14ac:dyDescent="0.2">
      <c r="A3447" t="s">
        <v>19</v>
      </c>
      <c r="B3447">
        <f>IF(A3447="Residential",1,0)</f>
        <v>1</v>
      </c>
      <c r="C3447">
        <f>IF(A3447="Commercial",1,0)</f>
        <v>0</v>
      </c>
      <c r="D3447">
        <f>IF(A3447="Condominium",1,0)</f>
        <v>0</v>
      </c>
      <c r="E3447">
        <v>11</v>
      </c>
      <c r="F3447" t="s">
        <v>22</v>
      </c>
      <c r="G3447" t="str">
        <f>IF(OR(F3447="Brick", F3447="Stone", F3447="Fiber-Cement"), "Durable Materials", IF(OR(F3447="Aluminum / Vinyl", F3447="Block", F3447="Frame", F3447="Masonry / Frame", F3447="Prem Wood", F3447="Stucco"), "Non-Durable Materials", "Other"))</f>
        <v>Non-Durable Materials</v>
      </c>
      <c r="H3447">
        <f>IF(G3447="Non-Durable Materials",0,1)</f>
        <v>0</v>
      </c>
      <c r="I3447">
        <v>1</v>
      </c>
      <c r="J3447">
        <v>1953</v>
      </c>
      <c r="K3447">
        <v>0</v>
      </c>
      <c r="L3447" s="3">
        <v>1044</v>
      </c>
      <c r="M3447">
        <v>1</v>
      </c>
      <c r="N3447">
        <v>3</v>
      </c>
      <c r="O3447">
        <v>1</v>
      </c>
      <c r="P3447">
        <v>0</v>
      </c>
      <c r="Q3447">
        <v>7980</v>
      </c>
      <c r="R3447" t="s">
        <v>28</v>
      </c>
      <c r="S3447" s="6">
        <v>125000</v>
      </c>
    </row>
    <row r="3448" spans="1:19" x14ac:dyDescent="0.2">
      <c r="A3448" t="s">
        <v>19</v>
      </c>
      <c r="B3448">
        <f>IF(A3448="Residential",1,0)</f>
        <v>1</v>
      </c>
      <c r="C3448">
        <f>IF(A3448="Commercial",1,0)</f>
        <v>0</v>
      </c>
      <c r="D3448">
        <f>IF(A3448="Condominium",1,0)</f>
        <v>0</v>
      </c>
      <c r="E3448">
        <v>13</v>
      </c>
      <c r="F3448" t="s">
        <v>22</v>
      </c>
      <c r="G3448" t="str">
        <f>IF(OR(F3448="Brick", F3448="Stone", F3448="Fiber-Cement"), "Durable Materials", IF(OR(F3448="Aluminum / Vinyl", F3448="Block", F3448="Frame", F3448="Masonry / Frame", F3448="Prem Wood", F3448="Stucco"), "Non-Durable Materials", "Other"))</f>
        <v>Non-Durable Materials</v>
      </c>
      <c r="H3448">
        <f>IF(G3448="Non-Durable Materials",0,1)</f>
        <v>0</v>
      </c>
      <c r="I3448">
        <v>1</v>
      </c>
      <c r="J3448">
        <v>1956</v>
      </c>
      <c r="K3448">
        <v>0</v>
      </c>
      <c r="L3448" s="3">
        <v>864</v>
      </c>
      <c r="M3448">
        <v>1</v>
      </c>
      <c r="N3448">
        <v>3</v>
      </c>
      <c r="O3448">
        <v>1</v>
      </c>
      <c r="P3448">
        <v>1</v>
      </c>
      <c r="Q3448">
        <v>5568</v>
      </c>
      <c r="R3448" t="s">
        <v>28</v>
      </c>
      <c r="S3448" s="6">
        <v>125000</v>
      </c>
    </row>
    <row r="3449" spans="1:19" x14ac:dyDescent="0.2">
      <c r="A3449" t="s">
        <v>19</v>
      </c>
      <c r="B3449">
        <f>IF(A3449="Residential",1,0)</f>
        <v>1</v>
      </c>
      <c r="C3449">
        <f>IF(A3449="Commercial",1,0)</f>
        <v>0</v>
      </c>
      <c r="D3449">
        <f>IF(A3449="Condominium",1,0)</f>
        <v>0</v>
      </c>
      <c r="E3449">
        <v>7</v>
      </c>
      <c r="F3449" t="s">
        <v>25</v>
      </c>
      <c r="G3449" t="str">
        <f>IF(OR(F3449="Brick", F3449="Stone", F3449="Fiber-Cement"), "Durable Materials", IF(OR(F3449="Aluminum / Vinyl", F3449="Block", F3449="Frame", F3449="Masonry / Frame", F3449="Prem Wood", F3449="Stucco"), "Non-Durable Materials", "Other"))</f>
        <v>Durable Materials</v>
      </c>
      <c r="H3449">
        <f>IF(G3449="Non-Durable Materials",0,1)</f>
        <v>1</v>
      </c>
      <c r="I3449">
        <v>2</v>
      </c>
      <c r="J3449">
        <v>1959</v>
      </c>
      <c r="K3449">
        <v>0</v>
      </c>
      <c r="L3449" s="3">
        <v>2580</v>
      </c>
      <c r="M3449">
        <v>2</v>
      </c>
      <c r="N3449">
        <v>6</v>
      </c>
      <c r="O3449">
        <v>2</v>
      </c>
      <c r="P3449">
        <v>2</v>
      </c>
      <c r="Q3449">
        <v>5160</v>
      </c>
      <c r="R3449" t="s">
        <v>30</v>
      </c>
      <c r="S3449" s="6">
        <v>125000</v>
      </c>
    </row>
    <row r="3450" spans="1:19" x14ac:dyDescent="0.2">
      <c r="A3450" t="s">
        <v>19</v>
      </c>
      <c r="B3450">
        <f>IF(A3450="Residential",1,0)</f>
        <v>1</v>
      </c>
      <c r="C3450">
        <f>IF(A3450="Commercial",1,0)</f>
        <v>0</v>
      </c>
      <c r="D3450">
        <f>IF(A3450="Condominium",1,0)</f>
        <v>0</v>
      </c>
      <c r="E3450">
        <v>9</v>
      </c>
      <c r="F3450" t="s">
        <v>22</v>
      </c>
      <c r="G3450" t="str">
        <f>IF(OR(F3450="Brick", F3450="Stone", F3450="Fiber-Cement"), "Durable Materials", IF(OR(F3450="Aluminum / Vinyl", F3450="Block", F3450="Frame", F3450="Masonry / Frame", F3450="Prem Wood", F3450="Stucco"), "Non-Durable Materials", "Other"))</f>
        <v>Non-Durable Materials</v>
      </c>
      <c r="H3450">
        <f>IF(G3450="Non-Durable Materials",0,1)</f>
        <v>0</v>
      </c>
      <c r="I3450">
        <v>1</v>
      </c>
      <c r="J3450">
        <v>1984</v>
      </c>
      <c r="K3450">
        <v>0</v>
      </c>
      <c r="L3450" s="3">
        <v>1343</v>
      </c>
      <c r="M3450">
        <v>1</v>
      </c>
      <c r="N3450">
        <v>3</v>
      </c>
      <c r="O3450">
        <v>2</v>
      </c>
      <c r="P3450">
        <v>0</v>
      </c>
      <c r="Q3450">
        <v>11960</v>
      </c>
      <c r="R3450" t="s">
        <v>30</v>
      </c>
      <c r="S3450" s="6">
        <v>125000</v>
      </c>
    </row>
    <row r="3451" spans="1:19" x14ac:dyDescent="0.2">
      <c r="A3451" t="s">
        <v>19</v>
      </c>
      <c r="B3451">
        <f>IF(A3451="Residential",1,0)</f>
        <v>1</v>
      </c>
      <c r="C3451">
        <f>IF(A3451="Commercial",1,0)</f>
        <v>0</v>
      </c>
      <c r="D3451">
        <f>IF(A3451="Condominium",1,0)</f>
        <v>0</v>
      </c>
      <c r="E3451">
        <v>10</v>
      </c>
      <c r="F3451" t="s">
        <v>22</v>
      </c>
      <c r="G3451" t="str">
        <f>IF(OR(F3451="Brick", F3451="Stone", F3451="Fiber-Cement"), "Durable Materials", IF(OR(F3451="Aluminum / Vinyl", F3451="Block", F3451="Frame", F3451="Masonry / Frame", F3451="Prem Wood", F3451="Stucco"), "Non-Durable Materials", "Other"))</f>
        <v>Non-Durable Materials</v>
      </c>
      <c r="H3451">
        <f>IF(G3451="Non-Durable Materials",0,1)</f>
        <v>0</v>
      </c>
      <c r="I3451">
        <v>2</v>
      </c>
      <c r="J3451">
        <v>1936</v>
      </c>
      <c r="K3451">
        <v>0</v>
      </c>
      <c r="L3451" s="3">
        <v>1508</v>
      </c>
      <c r="M3451">
        <v>2</v>
      </c>
      <c r="N3451">
        <v>4</v>
      </c>
      <c r="O3451">
        <v>2</v>
      </c>
      <c r="P3451">
        <v>0</v>
      </c>
      <c r="Q3451">
        <v>5520</v>
      </c>
      <c r="R3451" t="s">
        <v>30</v>
      </c>
      <c r="S3451" s="6">
        <v>125000</v>
      </c>
    </row>
    <row r="3452" spans="1:19" x14ac:dyDescent="0.2">
      <c r="A3452" t="s">
        <v>19</v>
      </c>
      <c r="B3452">
        <f>IF(A3452="Residential",1,0)</f>
        <v>1</v>
      </c>
      <c r="C3452">
        <f>IF(A3452="Commercial",1,0)</f>
        <v>0</v>
      </c>
      <c r="D3452">
        <f>IF(A3452="Condominium",1,0)</f>
        <v>0</v>
      </c>
      <c r="E3452">
        <v>11</v>
      </c>
      <c r="F3452" t="s">
        <v>25</v>
      </c>
      <c r="G3452" t="str">
        <f>IF(OR(F3452="Brick", F3452="Stone", F3452="Fiber-Cement"), "Durable Materials", IF(OR(F3452="Aluminum / Vinyl", F3452="Block", F3452="Frame", F3452="Masonry / Frame", F3452="Prem Wood", F3452="Stucco"), "Non-Durable Materials", "Other"))</f>
        <v>Durable Materials</v>
      </c>
      <c r="H3452">
        <f>IF(G3452="Non-Durable Materials",0,1)</f>
        <v>1</v>
      </c>
      <c r="I3452">
        <v>1</v>
      </c>
      <c r="J3452">
        <v>1954</v>
      </c>
      <c r="K3452">
        <v>0</v>
      </c>
      <c r="L3452" s="3">
        <v>864</v>
      </c>
      <c r="M3452">
        <v>1</v>
      </c>
      <c r="N3452">
        <v>3</v>
      </c>
      <c r="O3452">
        <v>1</v>
      </c>
      <c r="P3452">
        <v>1</v>
      </c>
      <c r="Q3452">
        <v>4800</v>
      </c>
      <c r="R3452" t="s">
        <v>30</v>
      </c>
      <c r="S3452" s="6">
        <v>125000</v>
      </c>
    </row>
    <row r="3453" spans="1:19" x14ac:dyDescent="0.2">
      <c r="A3453" t="s">
        <v>19</v>
      </c>
      <c r="B3453">
        <f>IF(A3453="Residential",1,0)</f>
        <v>1</v>
      </c>
      <c r="C3453">
        <f>IF(A3453="Commercial",1,0)</f>
        <v>0</v>
      </c>
      <c r="D3453">
        <f>IF(A3453="Condominium",1,0)</f>
        <v>0</v>
      </c>
      <c r="E3453">
        <v>2</v>
      </c>
      <c r="F3453" t="s">
        <v>25</v>
      </c>
      <c r="G3453" t="str">
        <f>IF(OR(F3453="Brick", F3453="Stone", F3453="Fiber-Cement"), "Durable Materials", IF(OR(F3453="Aluminum / Vinyl", F3453="Block", F3453="Frame", F3453="Masonry / Frame", F3453="Prem Wood", F3453="Stucco"), "Non-Durable Materials", "Other"))</f>
        <v>Durable Materials</v>
      </c>
      <c r="H3453">
        <f>IF(G3453="Non-Durable Materials",0,1)</f>
        <v>1</v>
      </c>
      <c r="I3453">
        <v>2</v>
      </c>
      <c r="J3453">
        <v>1972</v>
      </c>
      <c r="K3453">
        <v>0</v>
      </c>
      <c r="L3453" s="3">
        <v>2375</v>
      </c>
      <c r="M3453">
        <v>2</v>
      </c>
      <c r="N3453">
        <v>4</v>
      </c>
      <c r="O3453">
        <v>2</v>
      </c>
      <c r="P3453">
        <v>0</v>
      </c>
      <c r="Q3453">
        <v>6900</v>
      </c>
      <c r="R3453" t="s">
        <v>65</v>
      </c>
      <c r="S3453" s="6">
        <v>125000</v>
      </c>
    </row>
    <row r="3454" spans="1:19" x14ac:dyDescent="0.2">
      <c r="A3454" t="s">
        <v>19</v>
      </c>
      <c r="B3454">
        <f>IF(A3454="Residential",1,0)</f>
        <v>1</v>
      </c>
      <c r="C3454">
        <f>IF(A3454="Commercial",1,0)</f>
        <v>0</v>
      </c>
      <c r="D3454">
        <f>IF(A3454="Condominium",1,0)</f>
        <v>0</v>
      </c>
      <c r="E3454">
        <v>5</v>
      </c>
      <c r="F3454" t="s">
        <v>25</v>
      </c>
      <c r="G3454" t="str">
        <f>IF(OR(F3454="Brick", F3454="Stone", F3454="Fiber-Cement"), "Durable Materials", IF(OR(F3454="Aluminum / Vinyl", F3454="Block", F3454="Frame", F3454="Masonry / Frame", F3454="Prem Wood", F3454="Stucco"), "Non-Durable Materials", "Other"))</f>
        <v>Durable Materials</v>
      </c>
      <c r="H3454">
        <f>IF(G3454="Non-Durable Materials",0,1)</f>
        <v>1</v>
      </c>
      <c r="I3454">
        <v>1</v>
      </c>
      <c r="J3454">
        <v>1948</v>
      </c>
      <c r="K3454">
        <v>0</v>
      </c>
      <c r="L3454" s="3">
        <v>1319</v>
      </c>
      <c r="M3454">
        <v>1</v>
      </c>
      <c r="N3454">
        <v>3</v>
      </c>
      <c r="O3454">
        <v>1</v>
      </c>
      <c r="P3454">
        <v>1</v>
      </c>
      <c r="Q3454">
        <v>5120</v>
      </c>
      <c r="R3454" t="s">
        <v>65</v>
      </c>
      <c r="S3454" s="6">
        <v>125000</v>
      </c>
    </row>
    <row r="3455" spans="1:19" x14ac:dyDescent="0.2">
      <c r="A3455" t="s">
        <v>19</v>
      </c>
      <c r="B3455">
        <f>IF(A3455="Residential",1,0)</f>
        <v>1</v>
      </c>
      <c r="C3455">
        <f>IF(A3455="Commercial",1,0)</f>
        <v>0</v>
      </c>
      <c r="D3455">
        <f>IF(A3455="Condominium",1,0)</f>
        <v>0</v>
      </c>
      <c r="E3455">
        <v>5</v>
      </c>
      <c r="F3455" t="s">
        <v>25</v>
      </c>
      <c r="G3455" t="str">
        <f>IF(OR(F3455="Brick", F3455="Stone", F3455="Fiber-Cement"), "Durable Materials", IF(OR(F3455="Aluminum / Vinyl", F3455="Block", F3455="Frame", F3455="Masonry / Frame", F3455="Prem Wood", F3455="Stucco"), "Non-Durable Materials", "Other"))</f>
        <v>Durable Materials</v>
      </c>
      <c r="H3455">
        <f>IF(G3455="Non-Durable Materials",0,1)</f>
        <v>1</v>
      </c>
      <c r="I3455">
        <v>1</v>
      </c>
      <c r="J3455">
        <v>1957</v>
      </c>
      <c r="K3455">
        <v>0</v>
      </c>
      <c r="L3455" s="3">
        <v>1166</v>
      </c>
      <c r="M3455">
        <v>1</v>
      </c>
      <c r="N3455">
        <v>3</v>
      </c>
      <c r="O3455">
        <v>1</v>
      </c>
      <c r="P3455">
        <v>1</v>
      </c>
      <c r="Q3455">
        <v>6750</v>
      </c>
      <c r="R3455" t="s">
        <v>65</v>
      </c>
      <c r="S3455" s="6">
        <v>125000</v>
      </c>
    </row>
    <row r="3456" spans="1:19" x14ac:dyDescent="0.2">
      <c r="A3456" t="s">
        <v>19</v>
      </c>
      <c r="B3456">
        <f>IF(A3456="Residential",1,0)</f>
        <v>1</v>
      </c>
      <c r="C3456">
        <f>IF(A3456="Commercial",1,0)</f>
        <v>0</v>
      </c>
      <c r="D3456">
        <f>IF(A3456="Condominium",1,0)</f>
        <v>0</v>
      </c>
      <c r="E3456">
        <v>5</v>
      </c>
      <c r="F3456" t="s">
        <v>22</v>
      </c>
      <c r="G3456" t="str">
        <f>IF(OR(F3456="Brick", F3456="Stone", F3456="Fiber-Cement"), "Durable Materials", IF(OR(F3456="Aluminum / Vinyl", F3456="Block", F3456="Frame", F3456="Masonry / Frame", F3456="Prem Wood", F3456="Stucco"), "Non-Durable Materials", "Other"))</f>
        <v>Non-Durable Materials</v>
      </c>
      <c r="H3456">
        <f>IF(G3456="Non-Durable Materials",0,1)</f>
        <v>0</v>
      </c>
      <c r="I3456">
        <v>1</v>
      </c>
      <c r="J3456">
        <v>1952</v>
      </c>
      <c r="K3456">
        <v>0</v>
      </c>
      <c r="L3456" s="3">
        <v>645</v>
      </c>
      <c r="M3456">
        <v>1</v>
      </c>
      <c r="N3456">
        <v>2</v>
      </c>
      <c r="O3456">
        <v>1</v>
      </c>
      <c r="P3456">
        <v>0</v>
      </c>
      <c r="Q3456">
        <v>5000</v>
      </c>
      <c r="R3456" t="s">
        <v>65</v>
      </c>
      <c r="S3456" s="6">
        <v>125000</v>
      </c>
    </row>
    <row r="3457" spans="1:19" x14ac:dyDescent="0.2">
      <c r="A3457" t="s">
        <v>19</v>
      </c>
      <c r="B3457">
        <f>IF(A3457="Residential",1,0)</f>
        <v>1</v>
      </c>
      <c r="C3457">
        <f>IF(A3457="Commercial",1,0)</f>
        <v>0</v>
      </c>
      <c r="D3457">
        <f>IF(A3457="Condominium",1,0)</f>
        <v>0</v>
      </c>
      <c r="E3457">
        <v>8</v>
      </c>
      <c r="F3457" t="s">
        <v>22</v>
      </c>
      <c r="G3457" t="str">
        <f>IF(OR(F3457="Brick", F3457="Stone", F3457="Fiber-Cement"), "Durable Materials", IF(OR(F3457="Aluminum / Vinyl", F3457="Block", F3457="Frame", F3457="Masonry / Frame", F3457="Prem Wood", F3457="Stucco"), "Non-Durable Materials", "Other"))</f>
        <v>Non-Durable Materials</v>
      </c>
      <c r="H3457">
        <f>IF(G3457="Non-Durable Materials",0,1)</f>
        <v>0</v>
      </c>
      <c r="I3457">
        <v>1.5</v>
      </c>
      <c r="J3457">
        <v>1905</v>
      </c>
      <c r="K3457">
        <v>0</v>
      </c>
      <c r="L3457" s="3">
        <v>1661</v>
      </c>
      <c r="M3457">
        <v>2</v>
      </c>
      <c r="N3457">
        <v>4</v>
      </c>
      <c r="O3457">
        <v>2</v>
      </c>
      <c r="P3457">
        <v>0</v>
      </c>
      <c r="Q3457">
        <v>3540</v>
      </c>
      <c r="R3457" t="s">
        <v>65</v>
      </c>
      <c r="S3457" s="6">
        <v>125000</v>
      </c>
    </row>
    <row r="3458" spans="1:19" x14ac:dyDescent="0.2">
      <c r="A3458" t="s">
        <v>19</v>
      </c>
      <c r="B3458">
        <f>IF(A3458="Residential",1,0)</f>
        <v>1</v>
      </c>
      <c r="C3458">
        <f>IF(A3458="Commercial",1,0)</f>
        <v>0</v>
      </c>
      <c r="D3458">
        <f>IF(A3458="Condominium",1,0)</f>
        <v>0</v>
      </c>
      <c r="E3458">
        <v>9</v>
      </c>
      <c r="F3458" t="s">
        <v>22</v>
      </c>
      <c r="G3458" t="str">
        <f>IF(OR(F3458="Brick", F3458="Stone", F3458="Fiber-Cement"), "Durable Materials", IF(OR(F3458="Aluminum / Vinyl", F3458="Block", F3458="Frame", F3458="Masonry / Frame", F3458="Prem Wood", F3458="Stucco"), "Non-Durable Materials", "Other"))</f>
        <v>Non-Durable Materials</v>
      </c>
      <c r="H3458">
        <f>IF(G3458="Non-Durable Materials",0,1)</f>
        <v>0</v>
      </c>
      <c r="I3458">
        <v>1</v>
      </c>
      <c r="J3458">
        <v>1967</v>
      </c>
      <c r="K3458">
        <v>0</v>
      </c>
      <c r="L3458" s="3">
        <v>1171</v>
      </c>
      <c r="M3458">
        <v>1</v>
      </c>
      <c r="N3458">
        <v>3</v>
      </c>
      <c r="O3458">
        <v>1</v>
      </c>
      <c r="P3458">
        <v>1</v>
      </c>
      <c r="Q3458">
        <v>6375</v>
      </c>
      <c r="R3458" t="s">
        <v>65</v>
      </c>
      <c r="S3458" s="6">
        <v>125000</v>
      </c>
    </row>
    <row r="3459" spans="1:19" x14ac:dyDescent="0.2">
      <c r="A3459" t="s">
        <v>19</v>
      </c>
      <c r="B3459">
        <f>IF(A3459="Residential",1,0)</f>
        <v>1</v>
      </c>
      <c r="C3459">
        <f>IF(A3459="Commercial",1,0)</f>
        <v>0</v>
      </c>
      <c r="D3459">
        <f>IF(A3459="Condominium",1,0)</f>
        <v>0</v>
      </c>
      <c r="E3459">
        <v>13</v>
      </c>
      <c r="F3459" t="s">
        <v>22</v>
      </c>
      <c r="G3459" t="str">
        <f>IF(OR(F3459="Brick", F3459="Stone", F3459="Fiber-Cement"), "Durable Materials", IF(OR(F3459="Aluminum / Vinyl", F3459="Block", F3459="Frame", F3459="Masonry / Frame", F3459="Prem Wood", F3459="Stucco"), "Non-Durable Materials", "Other"))</f>
        <v>Non-Durable Materials</v>
      </c>
      <c r="H3459">
        <f>IF(G3459="Non-Durable Materials",0,1)</f>
        <v>0</v>
      </c>
      <c r="I3459">
        <v>2</v>
      </c>
      <c r="J3459">
        <v>1941</v>
      </c>
      <c r="K3459">
        <v>0</v>
      </c>
      <c r="L3459" s="3">
        <v>1193</v>
      </c>
      <c r="M3459">
        <v>1</v>
      </c>
      <c r="N3459">
        <v>2</v>
      </c>
      <c r="O3459">
        <v>1</v>
      </c>
      <c r="P3459">
        <v>1</v>
      </c>
      <c r="Q3459">
        <v>5400</v>
      </c>
      <c r="R3459" t="s">
        <v>65</v>
      </c>
      <c r="S3459" s="6">
        <v>125000</v>
      </c>
    </row>
    <row r="3460" spans="1:19" x14ac:dyDescent="0.2">
      <c r="A3460" t="s">
        <v>19</v>
      </c>
      <c r="B3460">
        <f>IF(A3460="Residential",1,0)</f>
        <v>1</v>
      </c>
      <c r="C3460">
        <f>IF(A3460="Commercial",1,0)</f>
        <v>0</v>
      </c>
      <c r="D3460">
        <f>IF(A3460="Condominium",1,0)</f>
        <v>0</v>
      </c>
      <c r="E3460">
        <v>15</v>
      </c>
      <c r="F3460" t="s">
        <v>40</v>
      </c>
      <c r="G3460" t="str">
        <f>IF(OR(F3460="Brick", F3460="Stone", F3460="Fiber-Cement"), "Durable Materials", IF(OR(F3460="Aluminum / Vinyl", F3460="Block", F3460="Frame", F3460="Masonry / Frame", F3460="Prem Wood", F3460="Stucco"), "Non-Durable Materials", "Other"))</f>
        <v>Non-Durable Materials</v>
      </c>
      <c r="H3460">
        <f>IF(G3460="Non-Durable Materials",0,1)</f>
        <v>0</v>
      </c>
      <c r="I3460">
        <v>2</v>
      </c>
      <c r="J3460">
        <v>1910</v>
      </c>
      <c r="K3460">
        <v>0</v>
      </c>
      <c r="L3460" s="3">
        <v>2140</v>
      </c>
      <c r="M3460">
        <v>2</v>
      </c>
      <c r="N3460">
        <v>5</v>
      </c>
      <c r="O3460">
        <v>2</v>
      </c>
      <c r="P3460">
        <v>0</v>
      </c>
      <c r="Q3460">
        <v>3600</v>
      </c>
      <c r="R3460" t="s">
        <v>65</v>
      </c>
      <c r="S3460" s="6">
        <v>125000</v>
      </c>
    </row>
    <row r="3461" spans="1:19" x14ac:dyDescent="0.2">
      <c r="A3461" t="s">
        <v>4247</v>
      </c>
      <c r="B3461">
        <f>IF(A3461="Residential",1,0)</f>
        <v>0</v>
      </c>
      <c r="C3461">
        <f>IF(A3461="Commercial",1,0)</f>
        <v>0</v>
      </c>
      <c r="D3461">
        <f>IF(A3461="Condominium",1,0)</f>
        <v>1</v>
      </c>
      <c r="E3461">
        <v>12</v>
      </c>
      <c r="G3461" t="str">
        <f>IF(OR(F3461="Brick", F3461="Stone", F3461="Fiber-Cement"), "Durable Materials", IF(OR(F3461="Aluminum / Vinyl", F3461="Block", F3461="Frame", F3461="Masonry / Frame", F3461="Prem Wood", F3461="Stucco"), "Non-Durable Materials", "Other"))</f>
        <v>Other</v>
      </c>
      <c r="H3461">
        <f>IF(G3461="Non-Durable Materials",0,1)</f>
        <v>1</v>
      </c>
      <c r="I3461">
        <v>1</v>
      </c>
      <c r="J3461">
        <v>1921</v>
      </c>
      <c r="K3461">
        <v>1</v>
      </c>
      <c r="L3461" s="3">
        <v>639</v>
      </c>
      <c r="M3461">
        <v>1</v>
      </c>
      <c r="N3461">
        <v>0</v>
      </c>
      <c r="O3461">
        <v>1</v>
      </c>
      <c r="P3461">
        <v>0</v>
      </c>
      <c r="Q3461">
        <v>0</v>
      </c>
      <c r="R3461" t="s">
        <v>65</v>
      </c>
      <c r="S3461" s="6">
        <v>125000</v>
      </c>
    </row>
    <row r="3462" spans="1:19" x14ac:dyDescent="0.2">
      <c r="A3462" t="s">
        <v>5212</v>
      </c>
      <c r="B3462">
        <f>IF(A3462="Residential",1,0)</f>
        <v>0</v>
      </c>
      <c r="C3462">
        <f>IF(A3462="Commercial",1,0)</f>
        <v>1</v>
      </c>
      <c r="D3462">
        <f>IF(A3462="Condominium",1,0)</f>
        <v>0</v>
      </c>
      <c r="E3462">
        <v>14</v>
      </c>
      <c r="G3462" t="str">
        <f>IF(OR(F3462="Brick", F3462="Stone", F3462="Fiber-Cement"), "Durable Materials", IF(OR(F3462="Aluminum / Vinyl", F3462="Block", F3462="Frame", F3462="Masonry / Frame", F3462="Prem Wood", F3462="Stucco"), "Non-Durable Materials", "Other"))</f>
        <v>Other</v>
      </c>
      <c r="H3462">
        <f>IF(G3462="Non-Durable Materials",0,1)</f>
        <v>1</v>
      </c>
      <c r="I3462">
        <v>1</v>
      </c>
      <c r="J3462">
        <v>1890</v>
      </c>
      <c r="K3462">
        <v>0</v>
      </c>
      <c r="L3462" s="3">
        <v>1360</v>
      </c>
      <c r="M3462">
        <v>1</v>
      </c>
      <c r="N3462">
        <v>0</v>
      </c>
      <c r="O3462">
        <v>0</v>
      </c>
      <c r="P3462">
        <v>0</v>
      </c>
      <c r="Q3462">
        <v>3200</v>
      </c>
      <c r="R3462" t="s">
        <v>65</v>
      </c>
      <c r="S3462" s="6">
        <v>125000</v>
      </c>
    </row>
    <row r="3463" spans="1:19" x14ac:dyDescent="0.2">
      <c r="A3463" t="s">
        <v>19</v>
      </c>
      <c r="B3463">
        <f>IF(A3463="Residential",1,0)</f>
        <v>1</v>
      </c>
      <c r="C3463">
        <f>IF(A3463="Commercial",1,0)</f>
        <v>0</v>
      </c>
      <c r="D3463">
        <f>IF(A3463="Condominium",1,0)</f>
        <v>0</v>
      </c>
      <c r="E3463">
        <v>5</v>
      </c>
      <c r="F3463" t="s">
        <v>22</v>
      </c>
      <c r="G3463" t="str">
        <f>IF(OR(F3463="Brick", F3463="Stone", F3463="Fiber-Cement"), "Durable Materials", IF(OR(F3463="Aluminum / Vinyl", F3463="Block", F3463="Frame", F3463="Masonry / Frame", F3463="Prem Wood", F3463="Stucco"), "Non-Durable Materials", "Other"))</f>
        <v>Non-Durable Materials</v>
      </c>
      <c r="H3463">
        <f>IF(G3463="Non-Durable Materials",0,1)</f>
        <v>0</v>
      </c>
      <c r="I3463">
        <v>1</v>
      </c>
      <c r="J3463">
        <v>1952</v>
      </c>
      <c r="K3463">
        <v>0</v>
      </c>
      <c r="L3463" s="3">
        <v>1043</v>
      </c>
      <c r="M3463">
        <v>1</v>
      </c>
      <c r="N3463">
        <v>3</v>
      </c>
      <c r="O3463">
        <v>1</v>
      </c>
      <c r="P3463">
        <v>0</v>
      </c>
      <c r="Q3463">
        <v>6250</v>
      </c>
      <c r="R3463" t="s">
        <v>38</v>
      </c>
      <c r="S3463" s="6">
        <v>125000</v>
      </c>
    </row>
    <row r="3464" spans="1:19" x14ac:dyDescent="0.2">
      <c r="A3464" t="s">
        <v>19</v>
      </c>
      <c r="B3464">
        <f>IF(A3464="Residential",1,0)</f>
        <v>1</v>
      </c>
      <c r="C3464">
        <f>IF(A3464="Commercial",1,0)</f>
        <v>0</v>
      </c>
      <c r="D3464">
        <f>IF(A3464="Condominium",1,0)</f>
        <v>0</v>
      </c>
      <c r="E3464">
        <v>5</v>
      </c>
      <c r="F3464" t="s">
        <v>22</v>
      </c>
      <c r="G3464" t="str">
        <f>IF(OR(F3464="Brick", F3464="Stone", F3464="Fiber-Cement"), "Durable Materials", IF(OR(F3464="Aluminum / Vinyl", F3464="Block", F3464="Frame", F3464="Masonry / Frame", F3464="Prem Wood", F3464="Stucco"), "Non-Durable Materials", "Other"))</f>
        <v>Non-Durable Materials</v>
      </c>
      <c r="H3464">
        <f>IF(G3464="Non-Durable Materials",0,1)</f>
        <v>0</v>
      </c>
      <c r="I3464">
        <v>1</v>
      </c>
      <c r="J3464">
        <v>1951</v>
      </c>
      <c r="K3464">
        <v>0</v>
      </c>
      <c r="L3464" s="3">
        <v>912</v>
      </c>
      <c r="M3464">
        <v>1</v>
      </c>
      <c r="N3464">
        <v>3</v>
      </c>
      <c r="O3464">
        <v>1</v>
      </c>
      <c r="P3464">
        <v>0</v>
      </c>
      <c r="Q3464">
        <v>5880</v>
      </c>
      <c r="R3464" t="s">
        <v>38</v>
      </c>
      <c r="S3464" s="6">
        <v>125000</v>
      </c>
    </row>
    <row r="3465" spans="1:19" x14ac:dyDescent="0.2">
      <c r="A3465" t="s">
        <v>19</v>
      </c>
      <c r="B3465">
        <f>IF(A3465="Residential",1,0)</f>
        <v>1</v>
      </c>
      <c r="C3465">
        <f>IF(A3465="Commercial",1,0)</f>
        <v>0</v>
      </c>
      <c r="D3465">
        <f>IF(A3465="Condominium",1,0)</f>
        <v>0</v>
      </c>
      <c r="E3465">
        <v>10</v>
      </c>
      <c r="F3465" t="s">
        <v>22</v>
      </c>
      <c r="G3465" t="str">
        <f>IF(OR(F3465="Brick", F3465="Stone", F3465="Fiber-Cement"), "Durable Materials", IF(OR(F3465="Aluminum / Vinyl", F3465="Block", F3465="Frame", F3465="Masonry / Frame", F3465="Prem Wood", F3465="Stucco"), "Non-Durable Materials", "Other"))</f>
        <v>Non-Durable Materials</v>
      </c>
      <c r="H3465">
        <f>IF(G3465="Non-Durable Materials",0,1)</f>
        <v>0</v>
      </c>
      <c r="I3465">
        <v>1</v>
      </c>
      <c r="J3465">
        <v>1938</v>
      </c>
      <c r="K3465">
        <v>0</v>
      </c>
      <c r="L3465" s="3">
        <v>863</v>
      </c>
      <c r="M3465">
        <v>1</v>
      </c>
      <c r="N3465">
        <v>2</v>
      </c>
      <c r="O3465">
        <v>1</v>
      </c>
      <c r="P3465">
        <v>0</v>
      </c>
      <c r="Q3465">
        <v>5400</v>
      </c>
      <c r="R3465" t="s">
        <v>38</v>
      </c>
      <c r="S3465" s="6">
        <v>125000</v>
      </c>
    </row>
    <row r="3466" spans="1:19" x14ac:dyDescent="0.2">
      <c r="A3466" t="s">
        <v>19</v>
      </c>
      <c r="B3466">
        <f>IF(A3466="Residential",1,0)</f>
        <v>1</v>
      </c>
      <c r="C3466">
        <f>IF(A3466="Commercial",1,0)</f>
        <v>0</v>
      </c>
      <c r="D3466">
        <f>IF(A3466="Condominium",1,0)</f>
        <v>0</v>
      </c>
      <c r="E3466">
        <v>11</v>
      </c>
      <c r="F3466" t="s">
        <v>22</v>
      </c>
      <c r="G3466" t="str">
        <f>IF(OR(F3466="Brick", F3466="Stone", F3466="Fiber-Cement"), "Durable Materials", IF(OR(F3466="Aluminum / Vinyl", F3466="Block", F3466="Frame", F3466="Masonry / Frame", F3466="Prem Wood", F3466="Stucco"), "Non-Durable Materials", "Other"))</f>
        <v>Non-Durable Materials</v>
      </c>
      <c r="H3466">
        <f>IF(G3466="Non-Durable Materials",0,1)</f>
        <v>0</v>
      </c>
      <c r="I3466">
        <v>1</v>
      </c>
      <c r="J3466">
        <v>1954</v>
      </c>
      <c r="K3466">
        <v>0</v>
      </c>
      <c r="L3466" s="3">
        <v>946</v>
      </c>
      <c r="M3466">
        <v>1</v>
      </c>
      <c r="N3466">
        <v>2</v>
      </c>
      <c r="O3466">
        <v>1</v>
      </c>
      <c r="P3466">
        <v>0</v>
      </c>
      <c r="Q3466">
        <v>5150</v>
      </c>
      <c r="R3466" t="s">
        <v>38</v>
      </c>
      <c r="S3466" s="6">
        <v>125000</v>
      </c>
    </row>
    <row r="3467" spans="1:19" x14ac:dyDescent="0.2">
      <c r="A3467" t="s">
        <v>19</v>
      </c>
      <c r="B3467">
        <f>IF(A3467="Residential",1,0)</f>
        <v>1</v>
      </c>
      <c r="C3467">
        <f>IF(A3467="Commercial",1,0)</f>
        <v>0</v>
      </c>
      <c r="D3467">
        <f>IF(A3467="Condominium",1,0)</f>
        <v>0</v>
      </c>
      <c r="E3467">
        <v>2</v>
      </c>
      <c r="F3467" t="s">
        <v>25</v>
      </c>
      <c r="G3467" t="str">
        <f>IF(OR(F3467="Brick", F3467="Stone", F3467="Fiber-Cement"), "Durable Materials", IF(OR(F3467="Aluminum / Vinyl", F3467="Block", F3467="Frame", F3467="Masonry / Frame", F3467="Prem Wood", F3467="Stucco"), "Non-Durable Materials", "Other"))</f>
        <v>Durable Materials</v>
      </c>
      <c r="H3467">
        <f>IF(G3467="Non-Durable Materials",0,1)</f>
        <v>1</v>
      </c>
      <c r="I3467">
        <v>1</v>
      </c>
      <c r="J3467">
        <v>1955</v>
      </c>
      <c r="K3467">
        <v>0</v>
      </c>
      <c r="L3467" s="3">
        <v>1229</v>
      </c>
      <c r="M3467">
        <v>1</v>
      </c>
      <c r="N3467">
        <v>3</v>
      </c>
      <c r="O3467">
        <v>2</v>
      </c>
      <c r="P3467">
        <v>0</v>
      </c>
      <c r="Q3467">
        <v>5160</v>
      </c>
      <c r="R3467" t="s">
        <v>61</v>
      </c>
      <c r="S3467" s="6">
        <v>125000</v>
      </c>
    </row>
    <row r="3468" spans="1:19" x14ac:dyDescent="0.2">
      <c r="A3468" t="s">
        <v>19</v>
      </c>
      <c r="B3468">
        <f>IF(A3468="Residential",1,0)</f>
        <v>1</v>
      </c>
      <c r="C3468">
        <f>IF(A3468="Commercial",1,0)</f>
        <v>0</v>
      </c>
      <c r="D3468">
        <f>IF(A3468="Condominium",1,0)</f>
        <v>0</v>
      </c>
      <c r="E3468">
        <v>5</v>
      </c>
      <c r="F3468" t="s">
        <v>25</v>
      </c>
      <c r="G3468" t="str">
        <f>IF(OR(F3468="Brick", F3468="Stone", F3468="Fiber-Cement"), "Durable Materials", IF(OR(F3468="Aluminum / Vinyl", F3468="Block", F3468="Frame", F3468="Masonry / Frame", F3468="Prem Wood", F3468="Stucco"), "Non-Durable Materials", "Other"))</f>
        <v>Durable Materials</v>
      </c>
      <c r="H3468">
        <f>IF(G3468="Non-Durable Materials",0,1)</f>
        <v>1</v>
      </c>
      <c r="I3468">
        <v>1</v>
      </c>
      <c r="J3468">
        <v>1956</v>
      </c>
      <c r="K3468">
        <v>0</v>
      </c>
      <c r="L3468" s="3">
        <v>1154</v>
      </c>
      <c r="M3468">
        <v>1</v>
      </c>
      <c r="N3468">
        <v>3</v>
      </c>
      <c r="O3468">
        <v>1</v>
      </c>
      <c r="P3468">
        <v>0</v>
      </c>
      <c r="Q3468">
        <v>7130</v>
      </c>
      <c r="R3468" t="s">
        <v>61</v>
      </c>
      <c r="S3468" s="6">
        <v>125000</v>
      </c>
    </row>
    <row r="3469" spans="1:19" x14ac:dyDescent="0.2">
      <c r="A3469" t="s">
        <v>19</v>
      </c>
      <c r="B3469">
        <f>IF(A3469="Residential",1,0)</f>
        <v>1</v>
      </c>
      <c r="C3469">
        <f>IF(A3469="Commercial",1,0)</f>
        <v>0</v>
      </c>
      <c r="D3469">
        <f>IF(A3469="Condominium",1,0)</f>
        <v>0</v>
      </c>
      <c r="E3469">
        <v>6</v>
      </c>
      <c r="F3469" t="s">
        <v>22</v>
      </c>
      <c r="G3469" t="str">
        <f>IF(OR(F3469="Brick", F3469="Stone", F3469="Fiber-Cement"), "Durable Materials", IF(OR(F3469="Aluminum / Vinyl", F3469="Block", F3469="Frame", F3469="Masonry / Frame", F3469="Prem Wood", F3469="Stucco"), "Non-Durable Materials", "Other"))</f>
        <v>Non-Durable Materials</v>
      </c>
      <c r="H3469">
        <f>IF(G3469="Non-Durable Materials",0,1)</f>
        <v>0</v>
      </c>
      <c r="I3469">
        <v>1.5</v>
      </c>
      <c r="J3469">
        <v>1896</v>
      </c>
      <c r="K3469">
        <v>0</v>
      </c>
      <c r="L3469" s="3">
        <v>1728</v>
      </c>
      <c r="M3469">
        <v>2</v>
      </c>
      <c r="N3469">
        <v>4</v>
      </c>
      <c r="O3469">
        <v>2</v>
      </c>
      <c r="P3469">
        <v>0</v>
      </c>
      <c r="Q3469">
        <v>4800</v>
      </c>
      <c r="R3469" t="s">
        <v>61</v>
      </c>
      <c r="S3469" s="6">
        <v>125000</v>
      </c>
    </row>
    <row r="3470" spans="1:19" x14ac:dyDescent="0.2">
      <c r="A3470" t="s">
        <v>19</v>
      </c>
      <c r="B3470">
        <f>IF(A3470="Residential",1,0)</f>
        <v>1</v>
      </c>
      <c r="C3470">
        <f>IF(A3470="Commercial",1,0)</f>
        <v>0</v>
      </c>
      <c r="D3470">
        <f>IF(A3470="Condominium",1,0)</f>
        <v>0</v>
      </c>
      <c r="E3470">
        <v>7</v>
      </c>
      <c r="F3470" t="s">
        <v>25</v>
      </c>
      <c r="G3470" t="str">
        <f>IF(OR(F3470="Brick", F3470="Stone", F3470="Fiber-Cement"), "Durable Materials", IF(OR(F3470="Aluminum / Vinyl", F3470="Block", F3470="Frame", F3470="Masonry / Frame", F3470="Prem Wood", F3470="Stucco"), "Non-Durable Materials", "Other"))</f>
        <v>Durable Materials</v>
      </c>
      <c r="H3470">
        <f>IF(G3470="Non-Durable Materials",0,1)</f>
        <v>1</v>
      </c>
      <c r="I3470">
        <v>2</v>
      </c>
      <c r="J3470">
        <v>1953</v>
      </c>
      <c r="K3470">
        <v>0</v>
      </c>
      <c r="L3470" s="3">
        <v>3264</v>
      </c>
      <c r="M3470">
        <v>2</v>
      </c>
      <c r="N3470">
        <v>6</v>
      </c>
      <c r="O3470">
        <v>2</v>
      </c>
      <c r="P3470">
        <v>2</v>
      </c>
      <c r="Q3470">
        <v>5160</v>
      </c>
      <c r="R3470" t="s">
        <v>61</v>
      </c>
      <c r="S3470" s="6">
        <v>125000</v>
      </c>
    </row>
    <row r="3471" spans="1:19" x14ac:dyDescent="0.2">
      <c r="A3471" t="s">
        <v>19</v>
      </c>
      <c r="B3471">
        <f>IF(A3471="Residential",1,0)</f>
        <v>1</v>
      </c>
      <c r="C3471">
        <f>IF(A3471="Commercial",1,0)</f>
        <v>0</v>
      </c>
      <c r="D3471">
        <f>IF(A3471="Condominium",1,0)</f>
        <v>0</v>
      </c>
      <c r="E3471">
        <v>8</v>
      </c>
      <c r="F3471" t="s">
        <v>22</v>
      </c>
      <c r="G3471" t="str">
        <f>IF(OR(F3471="Brick", F3471="Stone", F3471="Fiber-Cement"), "Durable Materials", IF(OR(F3471="Aluminum / Vinyl", F3471="Block", F3471="Frame", F3471="Masonry / Frame", F3471="Prem Wood", F3471="Stucco"), "Non-Durable Materials", "Other"))</f>
        <v>Non-Durable Materials</v>
      </c>
      <c r="H3471">
        <f>IF(G3471="Non-Durable Materials",0,1)</f>
        <v>0</v>
      </c>
      <c r="I3471">
        <v>1</v>
      </c>
      <c r="J3471">
        <v>1949</v>
      </c>
      <c r="K3471">
        <v>0</v>
      </c>
      <c r="L3471" s="3">
        <v>936</v>
      </c>
      <c r="M3471">
        <v>1</v>
      </c>
      <c r="N3471">
        <v>3</v>
      </c>
      <c r="O3471">
        <v>1</v>
      </c>
      <c r="P3471">
        <v>0</v>
      </c>
      <c r="Q3471">
        <v>5719</v>
      </c>
      <c r="R3471" t="s">
        <v>61</v>
      </c>
      <c r="S3471" s="6">
        <v>125000</v>
      </c>
    </row>
    <row r="3472" spans="1:19" x14ac:dyDescent="0.2">
      <c r="A3472" t="s">
        <v>19</v>
      </c>
      <c r="B3472">
        <f>IF(A3472="Residential",1,0)</f>
        <v>1</v>
      </c>
      <c r="C3472">
        <f>IF(A3472="Commercial",1,0)</f>
        <v>0</v>
      </c>
      <c r="D3472">
        <f>IF(A3472="Condominium",1,0)</f>
        <v>0</v>
      </c>
      <c r="E3472">
        <v>11</v>
      </c>
      <c r="F3472" t="s">
        <v>25</v>
      </c>
      <c r="G3472" t="str">
        <f>IF(OR(F3472="Brick", F3472="Stone", F3472="Fiber-Cement"), "Durable Materials", IF(OR(F3472="Aluminum / Vinyl", F3472="Block", F3472="Frame", F3472="Masonry / Frame", F3472="Prem Wood", F3472="Stucco"), "Non-Durable Materials", "Other"))</f>
        <v>Durable Materials</v>
      </c>
      <c r="H3472">
        <f>IF(G3472="Non-Durable Materials",0,1)</f>
        <v>1</v>
      </c>
      <c r="I3472">
        <v>1</v>
      </c>
      <c r="J3472">
        <v>1954</v>
      </c>
      <c r="K3472">
        <v>0</v>
      </c>
      <c r="L3472" s="3">
        <v>950</v>
      </c>
      <c r="M3472">
        <v>1</v>
      </c>
      <c r="N3472">
        <v>2</v>
      </c>
      <c r="O3472">
        <v>1</v>
      </c>
      <c r="P3472">
        <v>0</v>
      </c>
      <c r="Q3472">
        <v>6480</v>
      </c>
      <c r="R3472" t="s">
        <v>61</v>
      </c>
      <c r="S3472" s="6">
        <v>125000</v>
      </c>
    </row>
    <row r="3473" spans="1:19" x14ac:dyDescent="0.2">
      <c r="A3473" t="s">
        <v>5212</v>
      </c>
      <c r="B3473">
        <f>IF(A3473="Residential",1,0)</f>
        <v>0</v>
      </c>
      <c r="C3473">
        <f>IF(A3473="Commercial",1,0)</f>
        <v>1</v>
      </c>
      <c r="D3473">
        <f>IF(A3473="Condominium",1,0)</f>
        <v>0</v>
      </c>
      <c r="E3473">
        <v>9</v>
      </c>
      <c r="G3473" t="str">
        <f>IF(OR(F3473="Brick", F3473="Stone", F3473="Fiber-Cement"), "Durable Materials", IF(OR(F3473="Aluminum / Vinyl", F3473="Block", F3473="Frame", F3473="Masonry / Frame", F3473="Prem Wood", F3473="Stucco"), "Non-Durable Materials", "Other"))</f>
        <v>Other</v>
      </c>
      <c r="H3473">
        <f>IF(G3473="Non-Durable Materials",0,1)</f>
        <v>1</v>
      </c>
      <c r="I3473">
        <v>1</v>
      </c>
      <c r="J3473">
        <v>1981</v>
      </c>
      <c r="K3473">
        <v>0</v>
      </c>
      <c r="L3473" s="3">
        <v>4085</v>
      </c>
      <c r="M3473">
        <v>1</v>
      </c>
      <c r="N3473">
        <v>0</v>
      </c>
      <c r="O3473">
        <v>0</v>
      </c>
      <c r="P3473">
        <v>0</v>
      </c>
      <c r="Q3473">
        <v>11000</v>
      </c>
      <c r="R3473" t="s">
        <v>61</v>
      </c>
      <c r="S3473" s="6">
        <v>125000</v>
      </c>
    </row>
    <row r="3474" spans="1:19" x14ac:dyDescent="0.2">
      <c r="A3474" t="s">
        <v>19</v>
      </c>
      <c r="B3474">
        <f>IF(A3474="Residential",1,0)</f>
        <v>1</v>
      </c>
      <c r="C3474">
        <f>IF(A3474="Commercial",1,0)</f>
        <v>0</v>
      </c>
      <c r="D3474">
        <f>IF(A3474="Condominium",1,0)</f>
        <v>0</v>
      </c>
      <c r="E3474">
        <v>5</v>
      </c>
      <c r="F3474" t="s">
        <v>22</v>
      </c>
      <c r="G3474" t="str">
        <f>IF(OR(F3474="Brick", F3474="Stone", F3474="Fiber-Cement"), "Durable Materials", IF(OR(F3474="Aluminum / Vinyl", F3474="Block", F3474="Frame", F3474="Masonry / Frame", F3474="Prem Wood", F3474="Stucco"), "Non-Durable Materials", "Other"))</f>
        <v>Non-Durable Materials</v>
      </c>
      <c r="H3474">
        <f>IF(G3474="Non-Durable Materials",0,1)</f>
        <v>0</v>
      </c>
      <c r="I3474">
        <v>1</v>
      </c>
      <c r="J3474">
        <v>1950</v>
      </c>
      <c r="K3474">
        <v>0</v>
      </c>
      <c r="L3474" s="3">
        <v>1036</v>
      </c>
      <c r="M3474">
        <v>1</v>
      </c>
      <c r="N3474">
        <v>3</v>
      </c>
      <c r="O3474">
        <v>1</v>
      </c>
      <c r="P3474">
        <v>0</v>
      </c>
      <c r="Q3474">
        <v>5125</v>
      </c>
      <c r="R3474" t="s">
        <v>23</v>
      </c>
      <c r="S3474" s="6">
        <v>125000</v>
      </c>
    </row>
    <row r="3475" spans="1:19" x14ac:dyDescent="0.2">
      <c r="A3475" t="s">
        <v>19</v>
      </c>
      <c r="B3475">
        <f>IF(A3475="Residential",1,0)</f>
        <v>1</v>
      </c>
      <c r="C3475">
        <f>IF(A3475="Commercial",1,0)</f>
        <v>0</v>
      </c>
      <c r="D3475">
        <f>IF(A3475="Condominium",1,0)</f>
        <v>0</v>
      </c>
      <c r="E3475">
        <v>5</v>
      </c>
      <c r="F3475" t="s">
        <v>22</v>
      </c>
      <c r="G3475" t="str">
        <f>IF(OR(F3475="Brick", F3475="Stone", F3475="Fiber-Cement"), "Durable Materials", IF(OR(F3475="Aluminum / Vinyl", F3475="Block", F3475="Frame", F3475="Masonry / Frame", F3475="Prem Wood", F3475="Stucco"), "Non-Durable Materials", "Other"))</f>
        <v>Non-Durable Materials</v>
      </c>
      <c r="H3475">
        <f>IF(G3475="Non-Durable Materials",0,1)</f>
        <v>0</v>
      </c>
      <c r="I3475">
        <v>1</v>
      </c>
      <c r="J3475">
        <v>1951</v>
      </c>
      <c r="K3475">
        <v>0</v>
      </c>
      <c r="L3475" s="3">
        <v>1056</v>
      </c>
      <c r="M3475">
        <v>1</v>
      </c>
      <c r="N3475">
        <v>3</v>
      </c>
      <c r="O3475">
        <v>1</v>
      </c>
      <c r="P3475">
        <v>0</v>
      </c>
      <c r="Q3475">
        <v>5400</v>
      </c>
      <c r="R3475" t="s">
        <v>23</v>
      </c>
      <c r="S3475" s="6">
        <v>125000</v>
      </c>
    </row>
    <row r="3476" spans="1:19" x14ac:dyDescent="0.2">
      <c r="A3476" t="s">
        <v>19</v>
      </c>
      <c r="B3476">
        <f>IF(A3476="Residential",1,0)</f>
        <v>1</v>
      </c>
      <c r="C3476">
        <f>IF(A3476="Commercial",1,0)</f>
        <v>0</v>
      </c>
      <c r="D3476">
        <f>IF(A3476="Condominium",1,0)</f>
        <v>0</v>
      </c>
      <c r="E3476">
        <v>13</v>
      </c>
      <c r="F3476" t="s">
        <v>22</v>
      </c>
      <c r="G3476" t="str">
        <f>IF(OR(F3476="Brick", F3476="Stone", F3476="Fiber-Cement"), "Durable Materials", IF(OR(F3476="Aluminum / Vinyl", F3476="Block", F3476="Frame", F3476="Masonry / Frame", F3476="Prem Wood", F3476="Stucco"), "Non-Durable Materials", "Other"))</f>
        <v>Non-Durable Materials</v>
      </c>
      <c r="H3476">
        <f>IF(G3476="Non-Durable Materials",0,1)</f>
        <v>0</v>
      </c>
      <c r="I3476">
        <v>1</v>
      </c>
      <c r="J3476">
        <v>1947</v>
      </c>
      <c r="K3476">
        <v>0</v>
      </c>
      <c r="L3476" s="3">
        <v>768</v>
      </c>
      <c r="M3476">
        <v>1</v>
      </c>
      <c r="N3476">
        <v>2</v>
      </c>
      <c r="O3476">
        <v>1</v>
      </c>
      <c r="P3476">
        <v>0</v>
      </c>
      <c r="Q3476">
        <v>5400</v>
      </c>
      <c r="R3476" t="s">
        <v>23</v>
      </c>
      <c r="S3476" s="6">
        <v>125000</v>
      </c>
    </row>
    <row r="3477" spans="1:19" x14ac:dyDescent="0.2">
      <c r="A3477" t="s">
        <v>19</v>
      </c>
      <c r="B3477">
        <f>IF(A3477="Residential",1,0)</f>
        <v>1</v>
      </c>
      <c r="C3477">
        <f>IF(A3477="Commercial",1,0)</f>
        <v>0</v>
      </c>
      <c r="D3477">
        <f>IF(A3477="Condominium",1,0)</f>
        <v>0</v>
      </c>
      <c r="E3477">
        <v>5</v>
      </c>
      <c r="F3477" t="s">
        <v>40</v>
      </c>
      <c r="G3477" t="str">
        <f>IF(OR(F3477="Brick", F3477="Stone", F3477="Fiber-Cement"), "Durable Materials", IF(OR(F3477="Aluminum / Vinyl", F3477="Block", F3477="Frame", F3477="Masonry / Frame", F3477="Prem Wood", F3477="Stucco"), "Non-Durable Materials", "Other"))</f>
        <v>Non-Durable Materials</v>
      </c>
      <c r="H3477">
        <f>IF(G3477="Non-Durable Materials",0,1)</f>
        <v>0</v>
      </c>
      <c r="I3477">
        <v>1</v>
      </c>
      <c r="J3477">
        <v>1955</v>
      </c>
      <c r="K3477">
        <v>0</v>
      </c>
      <c r="L3477" s="3">
        <v>981</v>
      </c>
      <c r="M3477">
        <v>1</v>
      </c>
      <c r="N3477">
        <v>3</v>
      </c>
      <c r="O3477">
        <v>1</v>
      </c>
      <c r="P3477">
        <v>0</v>
      </c>
      <c r="Q3477">
        <v>5248</v>
      </c>
      <c r="R3477" t="s">
        <v>26</v>
      </c>
      <c r="S3477" s="6">
        <v>125000</v>
      </c>
    </row>
    <row r="3478" spans="1:19" x14ac:dyDescent="0.2">
      <c r="A3478" t="s">
        <v>19</v>
      </c>
      <c r="B3478">
        <f>IF(A3478="Residential",1,0)</f>
        <v>1</v>
      </c>
      <c r="C3478">
        <f>IF(A3478="Commercial",1,0)</f>
        <v>0</v>
      </c>
      <c r="D3478">
        <f>IF(A3478="Condominium",1,0)</f>
        <v>0</v>
      </c>
      <c r="E3478">
        <v>5</v>
      </c>
      <c r="F3478" t="s">
        <v>48</v>
      </c>
      <c r="G3478" t="str">
        <f>IF(OR(F3478="Brick", F3478="Stone", F3478="Fiber-Cement"), "Durable Materials", IF(OR(F3478="Aluminum / Vinyl", F3478="Block", F3478="Frame", F3478="Masonry / Frame", F3478="Prem Wood", F3478="Stucco"), "Non-Durable Materials", "Other"))</f>
        <v>Non-Durable Materials</v>
      </c>
      <c r="H3478">
        <f>IF(G3478="Non-Durable Materials",0,1)</f>
        <v>0</v>
      </c>
      <c r="I3478">
        <v>1</v>
      </c>
      <c r="J3478">
        <v>1947</v>
      </c>
      <c r="K3478">
        <v>0</v>
      </c>
      <c r="L3478" s="3">
        <v>974</v>
      </c>
      <c r="M3478">
        <v>1</v>
      </c>
      <c r="N3478">
        <v>2</v>
      </c>
      <c r="O3478">
        <v>1</v>
      </c>
      <c r="P3478">
        <v>0</v>
      </c>
      <c r="Q3478">
        <v>5000</v>
      </c>
      <c r="R3478" t="s">
        <v>26</v>
      </c>
      <c r="S3478" s="6">
        <v>125000</v>
      </c>
    </row>
    <row r="3479" spans="1:19" x14ac:dyDescent="0.2">
      <c r="A3479" t="s">
        <v>19</v>
      </c>
      <c r="B3479">
        <f>IF(A3479="Residential",1,0)</f>
        <v>1</v>
      </c>
      <c r="C3479">
        <f>IF(A3479="Commercial",1,0)</f>
        <v>0</v>
      </c>
      <c r="D3479">
        <f>IF(A3479="Condominium",1,0)</f>
        <v>0</v>
      </c>
      <c r="E3479">
        <v>8</v>
      </c>
      <c r="F3479" t="s">
        <v>143</v>
      </c>
      <c r="G3479" t="str">
        <f>IF(OR(F3479="Brick", F3479="Stone", F3479="Fiber-Cement"), "Durable Materials", IF(OR(F3479="Aluminum / Vinyl", F3479="Block", F3479="Frame", F3479="Masonry / Frame", F3479="Prem Wood", F3479="Stucco"), "Non-Durable Materials", "Other"))</f>
        <v>Non-Durable Materials</v>
      </c>
      <c r="H3479">
        <f>IF(G3479="Non-Durable Materials",0,1)</f>
        <v>0</v>
      </c>
      <c r="I3479">
        <v>1</v>
      </c>
      <c r="J3479">
        <v>1900</v>
      </c>
      <c r="K3479">
        <v>0</v>
      </c>
      <c r="L3479" s="3">
        <v>1802</v>
      </c>
      <c r="M3479">
        <v>1</v>
      </c>
      <c r="N3479">
        <v>4</v>
      </c>
      <c r="O3479">
        <v>1</v>
      </c>
      <c r="P3479">
        <v>0</v>
      </c>
      <c r="Q3479">
        <v>4227</v>
      </c>
      <c r="R3479" t="s">
        <v>26</v>
      </c>
      <c r="S3479" s="6">
        <v>125000</v>
      </c>
    </row>
    <row r="3480" spans="1:19" x14ac:dyDescent="0.2">
      <c r="A3480" t="s">
        <v>19</v>
      </c>
      <c r="B3480">
        <f>IF(A3480="Residential",1,0)</f>
        <v>1</v>
      </c>
      <c r="C3480">
        <f>IF(A3480="Commercial",1,0)</f>
        <v>0</v>
      </c>
      <c r="D3480">
        <f>IF(A3480="Condominium",1,0)</f>
        <v>0</v>
      </c>
      <c r="E3480">
        <v>11</v>
      </c>
      <c r="F3480" t="s">
        <v>25</v>
      </c>
      <c r="G3480" t="str">
        <f>IF(OR(F3480="Brick", F3480="Stone", F3480="Fiber-Cement"), "Durable Materials", IF(OR(F3480="Aluminum / Vinyl", F3480="Block", F3480="Frame", F3480="Masonry / Frame", F3480="Prem Wood", F3480="Stucco"), "Non-Durable Materials", "Other"))</f>
        <v>Durable Materials</v>
      </c>
      <c r="H3480">
        <f>IF(G3480="Non-Durable Materials",0,1)</f>
        <v>1</v>
      </c>
      <c r="I3480">
        <v>1</v>
      </c>
      <c r="J3480">
        <v>1955</v>
      </c>
      <c r="K3480">
        <v>0</v>
      </c>
      <c r="L3480" s="3">
        <v>1013</v>
      </c>
      <c r="M3480">
        <v>1</v>
      </c>
      <c r="N3480">
        <v>3</v>
      </c>
      <c r="O3480">
        <v>1</v>
      </c>
      <c r="P3480">
        <v>0</v>
      </c>
      <c r="Q3480">
        <v>7049</v>
      </c>
      <c r="R3480" t="s">
        <v>26</v>
      </c>
      <c r="S3480" s="6">
        <v>125000</v>
      </c>
    </row>
    <row r="3481" spans="1:19" x14ac:dyDescent="0.2">
      <c r="A3481" t="s">
        <v>19</v>
      </c>
      <c r="B3481">
        <f>IF(A3481="Residential",1,0)</f>
        <v>1</v>
      </c>
      <c r="C3481">
        <f>IF(A3481="Commercial",1,0)</f>
        <v>0</v>
      </c>
      <c r="D3481">
        <f>IF(A3481="Condominium",1,0)</f>
        <v>0</v>
      </c>
      <c r="E3481">
        <v>11</v>
      </c>
      <c r="F3481" t="s">
        <v>40</v>
      </c>
      <c r="G3481" t="str">
        <f>IF(OR(F3481="Brick", F3481="Stone", F3481="Fiber-Cement"), "Durable Materials", IF(OR(F3481="Aluminum / Vinyl", F3481="Block", F3481="Frame", F3481="Masonry / Frame", F3481="Prem Wood", F3481="Stucco"), "Non-Durable Materials", "Other"))</f>
        <v>Non-Durable Materials</v>
      </c>
      <c r="H3481">
        <f>IF(G3481="Non-Durable Materials",0,1)</f>
        <v>0</v>
      </c>
      <c r="I3481">
        <v>1</v>
      </c>
      <c r="J3481">
        <v>1956</v>
      </c>
      <c r="K3481">
        <v>0</v>
      </c>
      <c r="L3481" s="3">
        <v>876</v>
      </c>
      <c r="M3481">
        <v>1</v>
      </c>
      <c r="N3481">
        <v>3</v>
      </c>
      <c r="O3481">
        <v>1</v>
      </c>
      <c r="P3481">
        <v>0</v>
      </c>
      <c r="Q3481">
        <v>6240</v>
      </c>
      <c r="R3481" t="s">
        <v>26</v>
      </c>
      <c r="S3481" s="6">
        <v>125000</v>
      </c>
    </row>
    <row r="3482" spans="1:19" x14ac:dyDescent="0.2">
      <c r="A3482" t="s">
        <v>19</v>
      </c>
      <c r="B3482">
        <f>IF(A3482="Residential",1,0)</f>
        <v>1</v>
      </c>
      <c r="C3482">
        <f>IF(A3482="Commercial",1,0)</f>
        <v>0</v>
      </c>
      <c r="D3482">
        <f>IF(A3482="Condominium",1,0)</f>
        <v>0</v>
      </c>
      <c r="E3482">
        <v>14</v>
      </c>
      <c r="F3482" t="s">
        <v>22</v>
      </c>
      <c r="G3482" t="str">
        <f>IF(OR(F3482="Brick", F3482="Stone", F3482="Fiber-Cement"), "Durable Materials", IF(OR(F3482="Aluminum / Vinyl", F3482="Block", F3482="Frame", F3482="Masonry / Frame", F3482="Prem Wood", F3482="Stucco"), "Non-Durable Materials", "Other"))</f>
        <v>Non-Durable Materials</v>
      </c>
      <c r="H3482">
        <f>IF(G3482="Non-Durable Materials",0,1)</f>
        <v>0</v>
      </c>
      <c r="I3482">
        <v>1.5</v>
      </c>
      <c r="J3482">
        <v>1927</v>
      </c>
      <c r="K3482">
        <v>0</v>
      </c>
      <c r="L3482" s="3">
        <v>1707</v>
      </c>
      <c r="M3482">
        <v>2</v>
      </c>
      <c r="N3482">
        <v>3</v>
      </c>
      <c r="O3482">
        <v>2</v>
      </c>
      <c r="P3482">
        <v>0</v>
      </c>
      <c r="Q3482">
        <v>4636</v>
      </c>
      <c r="R3482" t="s">
        <v>26</v>
      </c>
      <c r="S3482" s="6">
        <v>125000</v>
      </c>
    </row>
    <row r="3483" spans="1:19" x14ac:dyDescent="0.2">
      <c r="A3483" t="s">
        <v>19</v>
      </c>
      <c r="B3483">
        <f>IF(A3483="Residential",1,0)</f>
        <v>1</v>
      </c>
      <c r="C3483">
        <f>IF(A3483="Commercial",1,0)</f>
        <v>0</v>
      </c>
      <c r="D3483">
        <f>IF(A3483="Condominium",1,0)</f>
        <v>0</v>
      </c>
      <c r="E3483">
        <v>5</v>
      </c>
      <c r="F3483" t="s">
        <v>22</v>
      </c>
      <c r="G3483" t="str">
        <f>IF(OR(F3483="Brick", F3483="Stone", F3483="Fiber-Cement"), "Durable Materials", IF(OR(F3483="Aluminum / Vinyl", F3483="Block", F3483="Frame", F3483="Masonry / Frame", F3483="Prem Wood", F3483="Stucco"), "Non-Durable Materials", "Other"))</f>
        <v>Non-Durable Materials</v>
      </c>
      <c r="H3483">
        <f>IF(G3483="Non-Durable Materials",0,1)</f>
        <v>0</v>
      </c>
      <c r="I3483">
        <v>1</v>
      </c>
      <c r="J3483">
        <v>1955</v>
      </c>
      <c r="K3483">
        <v>0</v>
      </c>
      <c r="L3483" s="3">
        <v>909</v>
      </c>
      <c r="M3483">
        <v>1</v>
      </c>
      <c r="N3483">
        <v>2</v>
      </c>
      <c r="O3483">
        <v>1</v>
      </c>
      <c r="P3483">
        <v>0</v>
      </c>
      <c r="Q3483">
        <v>12400</v>
      </c>
      <c r="R3483" t="s">
        <v>44</v>
      </c>
      <c r="S3483" s="6">
        <v>125000</v>
      </c>
    </row>
    <row r="3484" spans="1:19" x14ac:dyDescent="0.2">
      <c r="A3484" t="s">
        <v>19</v>
      </c>
      <c r="B3484">
        <f>IF(A3484="Residential",1,0)</f>
        <v>1</v>
      </c>
      <c r="C3484">
        <f>IF(A3484="Commercial",1,0)</f>
        <v>0</v>
      </c>
      <c r="D3484">
        <f>IF(A3484="Condominium",1,0)</f>
        <v>0</v>
      </c>
      <c r="E3484">
        <v>5</v>
      </c>
      <c r="F3484" t="s">
        <v>25</v>
      </c>
      <c r="G3484" t="str">
        <f>IF(OR(F3484="Brick", F3484="Stone", F3484="Fiber-Cement"), "Durable Materials", IF(OR(F3484="Aluminum / Vinyl", F3484="Block", F3484="Frame", F3484="Masonry / Frame", F3484="Prem Wood", F3484="Stucco"), "Non-Durable Materials", "Other"))</f>
        <v>Durable Materials</v>
      </c>
      <c r="H3484">
        <f>IF(G3484="Non-Durable Materials",0,1)</f>
        <v>1</v>
      </c>
      <c r="I3484">
        <v>1</v>
      </c>
      <c r="J3484">
        <v>1956</v>
      </c>
      <c r="K3484">
        <v>0</v>
      </c>
      <c r="L3484" s="3">
        <v>1155</v>
      </c>
      <c r="M3484">
        <v>1</v>
      </c>
      <c r="N3484">
        <v>3</v>
      </c>
      <c r="O3484">
        <v>2</v>
      </c>
      <c r="P3484">
        <v>0</v>
      </c>
      <c r="Q3484">
        <v>8400</v>
      </c>
      <c r="R3484" t="s">
        <v>44</v>
      </c>
      <c r="S3484" s="6">
        <v>125000</v>
      </c>
    </row>
    <row r="3485" spans="1:19" x14ac:dyDescent="0.2">
      <c r="A3485" t="s">
        <v>19</v>
      </c>
      <c r="B3485">
        <f>IF(A3485="Residential",1,0)</f>
        <v>1</v>
      </c>
      <c r="C3485">
        <f>IF(A3485="Commercial",1,0)</f>
        <v>0</v>
      </c>
      <c r="D3485">
        <f>IF(A3485="Condominium",1,0)</f>
        <v>0</v>
      </c>
      <c r="E3485">
        <v>5</v>
      </c>
      <c r="F3485" t="s">
        <v>25</v>
      </c>
      <c r="G3485" t="str">
        <f>IF(OR(F3485="Brick", F3485="Stone", F3485="Fiber-Cement"), "Durable Materials", IF(OR(F3485="Aluminum / Vinyl", F3485="Block", F3485="Frame", F3485="Masonry / Frame", F3485="Prem Wood", F3485="Stucco"), "Non-Durable Materials", "Other"))</f>
        <v>Durable Materials</v>
      </c>
      <c r="H3485">
        <f>IF(G3485="Non-Durable Materials",0,1)</f>
        <v>1</v>
      </c>
      <c r="I3485">
        <v>1</v>
      </c>
      <c r="J3485">
        <v>1956</v>
      </c>
      <c r="K3485">
        <v>0</v>
      </c>
      <c r="L3485" s="3">
        <v>1040</v>
      </c>
      <c r="M3485">
        <v>1</v>
      </c>
      <c r="N3485">
        <v>2</v>
      </c>
      <c r="O3485">
        <v>1</v>
      </c>
      <c r="P3485">
        <v>1</v>
      </c>
      <c r="Q3485">
        <v>5080</v>
      </c>
      <c r="R3485" t="s">
        <v>44</v>
      </c>
      <c r="S3485" s="6">
        <v>125000</v>
      </c>
    </row>
    <row r="3486" spans="1:19" x14ac:dyDescent="0.2">
      <c r="A3486" t="s">
        <v>19</v>
      </c>
      <c r="B3486">
        <f>IF(A3486="Residential",1,0)</f>
        <v>1</v>
      </c>
      <c r="C3486">
        <f>IF(A3486="Commercial",1,0)</f>
        <v>0</v>
      </c>
      <c r="D3486">
        <f>IF(A3486="Condominium",1,0)</f>
        <v>0</v>
      </c>
      <c r="E3486">
        <v>5</v>
      </c>
      <c r="F3486" t="s">
        <v>25</v>
      </c>
      <c r="G3486" t="str">
        <f>IF(OR(F3486="Brick", F3486="Stone", F3486="Fiber-Cement"), "Durable Materials", IF(OR(F3486="Aluminum / Vinyl", F3486="Block", F3486="Frame", F3486="Masonry / Frame", F3486="Prem Wood", F3486="Stucco"), "Non-Durable Materials", "Other"))</f>
        <v>Durable Materials</v>
      </c>
      <c r="H3486">
        <f>IF(G3486="Non-Durable Materials",0,1)</f>
        <v>1</v>
      </c>
      <c r="I3486">
        <v>1</v>
      </c>
      <c r="J3486">
        <v>1955</v>
      </c>
      <c r="K3486">
        <v>0</v>
      </c>
      <c r="L3486" s="3">
        <v>1019</v>
      </c>
      <c r="M3486">
        <v>1</v>
      </c>
      <c r="N3486">
        <v>3</v>
      </c>
      <c r="O3486">
        <v>1</v>
      </c>
      <c r="P3486">
        <v>1</v>
      </c>
      <c r="Q3486">
        <v>9375</v>
      </c>
      <c r="R3486" t="s">
        <v>44</v>
      </c>
      <c r="S3486" s="6">
        <v>125000</v>
      </c>
    </row>
    <row r="3487" spans="1:19" x14ac:dyDescent="0.2">
      <c r="A3487" t="s">
        <v>19</v>
      </c>
      <c r="B3487">
        <f>IF(A3487="Residential",1,0)</f>
        <v>1</v>
      </c>
      <c r="C3487">
        <f>IF(A3487="Commercial",1,0)</f>
        <v>0</v>
      </c>
      <c r="D3487">
        <f>IF(A3487="Condominium",1,0)</f>
        <v>0</v>
      </c>
      <c r="E3487">
        <v>10</v>
      </c>
      <c r="F3487" t="s">
        <v>22</v>
      </c>
      <c r="G3487" t="str">
        <f>IF(OR(F3487="Brick", F3487="Stone", F3487="Fiber-Cement"), "Durable Materials", IF(OR(F3487="Aluminum / Vinyl", F3487="Block", F3487="Frame", F3487="Masonry / Frame", F3487="Prem Wood", F3487="Stucco"), "Non-Durable Materials", "Other"))</f>
        <v>Non-Durable Materials</v>
      </c>
      <c r="H3487">
        <f>IF(G3487="Non-Durable Materials",0,1)</f>
        <v>0</v>
      </c>
      <c r="I3487">
        <v>1</v>
      </c>
      <c r="J3487">
        <v>1951</v>
      </c>
      <c r="K3487">
        <v>0</v>
      </c>
      <c r="L3487" s="3">
        <v>1191</v>
      </c>
      <c r="M3487">
        <v>1</v>
      </c>
      <c r="N3487">
        <v>3</v>
      </c>
      <c r="O3487">
        <v>1</v>
      </c>
      <c r="P3487">
        <v>0</v>
      </c>
      <c r="Q3487">
        <v>6200</v>
      </c>
      <c r="R3487" t="s">
        <v>44</v>
      </c>
      <c r="S3487" s="6">
        <v>125000</v>
      </c>
    </row>
    <row r="3488" spans="1:19" x14ac:dyDescent="0.2">
      <c r="A3488" t="s">
        <v>19</v>
      </c>
      <c r="B3488">
        <f>IF(A3488="Residential",1,0)</f>
        <v>1</v>
      </c>
      <c r="C3488">
        <f>IF(A3488="Commercial",1,0)</f>
        <v>0</v>
      </c>
      <c r="D3488">
        <f>IF(A3488="Condominium",1,0)</f>
        <v>0</v>
      </c>
      <c r="E3488">
        <v>2</v>
      </c>
      <c r="F3488" t="s">
        <v>22</v>
      </c>
      <c r="G3488" t="str">
        <f>IF(OR(F3488="Brick", F3488="Stone", F3488="Fiber-Cement"), "Durable Materials", IF(OR(F3488="Aluminum / Vinyl", F3488="Block", F3488="Frame", F3488="Masonry / Frame", F3488="Prem Wood", F3488="Stucco"), "Non-Durable Materials", "Other"))</f>
        <v>Non-Durable Materials</v>
      </c>
      <c r="H3488">
        <f>IF(G3488="Non-Durable Materials",0,1)</f>
        <v>0</v>
      </c>
      <c r="I3488">
        <v>1</v>
      </c>
      <c r="J3488">
        <v>1957</v>
      </c>
      <c r="K3488">
        <v>0</v>
      </c>
      <c r="L3488" s="3">
        <v>911</v>
      </c>
      <c r="M3488">
        <v>1</v>
      </c>
      <c r="N3488">
        <v>3</v>
      </c>
      <c r="O3488">
        <v>1</v>
      </c>
      <c r="P3488">
        <v>0</v>
      </c>
      <c r="Q3488">
        <v>7040</v>
      </c>
      <c r="R3488" t="s">
        <v>53</v>
      </c>
      <c r="S3488" s="6">
        <v>125000</v>
      </c>
    </row>
    <row r="3489" spans="1:19" x14ac:dyDescent="0.2">
      <c r="A3489" t="s">
        <v>19</v>
      </c>
      <c r="B3489">
        <f>IF(A3489="Residential",1,0)</f>
        <v>1</v>
      </c>
      <c r="C3489">
        <f>IF(A3489="Commercial",1,0)</f>
        <v>0</v>
      </c>
      <c r="D3489">
        <f>IF(A3489="Condominium",1,0)</f>
        <v>0</v>
      </c>
      <c r="E3489">
        <v>5</v>
      </c>
      <c r="F3489" t="s">
        <v>25</v>
      </c>
      <c r="G3489" t="str">
        <f>IF(OR(F3489="Brick", F3489="Stone", F3489="Fiber-Cement"), "Durable Materials", IF(OR(F3489="Aluminum / Vinyl", F3489="Block", F3489="Frame", F3489="Masonry / Frame", F3489="Prem Wood", F3489="Stucco"), "Non-Durable Materials", "Other"))</f>
        <v>Durable Materials</v>
      </c>
      <c r="H3489">
        <f>IF(G3489="Non-Durable Materials",0,1)</f>
        <v>1</v>
      </c>
      <c r="I3489">
        <v>1</v>
      </c>
      <c r="J3489">
        <v>1952</v>
      </c>
      <c r="K3489">
        <v>0</v>
      </c>
      <c r="L3489" s="3">
        <v>1485</v>
      </c>
      <c r="M3489">
        <v>1</v>
      </c>
      <c r="N3489">
        <v>4</v>
      </c>
      <c r="O3489">
        <v>1</v>
      </c>
      <c r="P3489">
        <v>0</v>
      </c>
      <c r="Q3489">
        <v>4960</v>
      </c>
      <c r="R3489" t="s">
        <v>53</v>
      </c>
      <c r="S3489" s="6">
        <v>125000</v>
      </c>
    </row>
    <row r="3490" spans="1:19" x14ac:dyDescent="0.2">
      <c r="A3490" t="s">
        <v>19</v>
      </c>
      <c r="B3490">
        <f>IF(A3490="Residential",1,0)</f>
        <v>1</v>
      </c>
      <c r="C3490">
        <f>IF(A3490="Commercial",1,0)</f>
        <v>0</v>
      </c>
      <c r="D3490">
        <f>IF(A3490="Condominium",1,0)</f>
        <v>0</v>
      </c>
      <c r="E3490">
        <v>5</v>
      </c>
      <c r="F3490" t="s">
        <v>25</v>
      </c>
      <c r="G3490" t="str">
        <f>IF(OR(F3490="Brick", F3490="Stone", F3490="Fiber-Cement"), "Durable Materials", IF(OR(F3490="Aluminum / Vinyl", F3490="Block", F3490="Frame", F3490="Masonry / Frame", F3490="Prem Wood", F3490="Stucco"), "Non-Durable Materials", "Other"))</f>
        <v>Durable Materials</v>
      </c>
      <c r="H3490">
        <f>IF(G3490="Non-Durable Materials",0,1)</f>
        <v>1</v>
      </c>
      <c r="I3490">
        <v>1</v>
      </c>
      <c r="J3490">
        <v>1959</v>
      </c>
      <c r="K3490">
        <v>0</v>
      </c>
      <c r="L3490" s="3">
        <v>1098</v>
      </c>
      <c r="M3490">
        <v>1</v>
      </c>
      <c r="N3490">
        <v>2</v>
      </c>
      <c r="O3490">
        <v>2</v>
      </c>
      <c r="P3490">
        <v>0</v>
      </c>
      <c r="Q3490">
        <v>5400</v>
      </c>
      <c r="R3490" t="s">
        <v>53</v>
      </c>
      <c r="S3490" s="6">
        <v>125000</v>
      </c>
    </row>
    <row r="3491" spans="1:19" x14ac:dyDescent="0.2">
      <c r="A3491" t="s">
        <v>19</v>
      </c>
      <c r="B3491">
        <f>IF(A3491="Residential",1,0)</f>
        <v>1</v>
      </c>
      <c r="C3491">
        <f>IF(A3491="Commercial",1,0)</f>
        <v>0</v>
      </c>
      <c r="D3491">
        <f>IF(A3491="Condominium",1,0)</f>
        <v>0</v>
      </c>
      <c r="E3491">
        <v>9</v>
      </c>
      <c r="F3491" t="s">
        <v>25</v>
      </c>
      <c r="G3491" t="str">
        <f>IF(OR(F3491="Brick", F3491="Stone", F3491="Fiber-Cement"), "Durable Materials", IF(OR(F3491="Aluminum / Vinyl", F3491="Block", F3491="Frame", F3491="Masonry / Frame", F3491="Prem Wood", F3491="Stucco"), "Non-Durable Materials", "Other"))</f>
        <v>Durable Materials</v>
      </c>
      <c r="H3491">
        <f>IF(G3491="Non-Durable Materials",0,1)</f>
        <v>1</v>
      </c>
      <c r="I3491">
        <v>2</v>
      </c>
      <c r="J3491">
        <v>1956</v>
      </c>
      <c r="K3491">
        <v>0</v>
      </c>
      <c r="L3491" s="3">
        <v>2184</v>
      </c>
      <c r="M3491">
        <v>2</v>
      </c>
      <c r="N3491">
        <v>4</v>
      </c>
      <c r="O3491">
        <v>2</v>
      </c>
      <c r="P3491">
        <v>0</v>
      </c>
      <c r="Q3491">
        <v>7920</v>
      </c>
      <c r="R3491" t="s">
        <v>53</v>
      </c>
      <c r="S3491" s="6">
        <v>125000</v>
      </c>
    </row>
    <row r="3492" spans="1:19" x14ac:dyDescent="0.2">
      <c r="A3492" t="s">
        <v>19</v>
      </c>
      <c r="B3492">
        <f>IF(A3492="Residential",1,0)</f>
        <v>1</v>
      </c>
      <c r="C3492">
        <f>IF(A3492="Commercial",1,0)</f>
        <v>0</v>
      </c>
      <c r="D3492">
        <f>IF(A3492="Condominium",1,0)</f>
        <v>0</v>
      </c>
      <c r="E3492">
        <v>5</v>
      </c>
      <c r="F3492" t="s">
        <v>25</v>
      </c>
      <c r="G3492" t="str">
        <f>IF(OR(F3492="Brick", F3492="Stone", F3492="Fiber-Cement"), "Durable Materials", IF(OR(F3492="Aluminum / Vinyl", F3492="Block", F3492="Frame", F3492="Masonry / Frame", F3492="Prem Wood", F3492="Stucco"), "Non-Durable Materials", "Other"))</f>
        <v>Durable Materials</v>
      </c>
      <c r="H3492">
        <f>IF(G3492="Non-Durable Materials",0,1)</f>
        <v>1</v>
      </c>
      <c r="I3492">
        <v>1</v>
      </c>
      <c r="J3492">
        <v>1962</v>
      </c>
      <c r="K3492">
        <v>0</v>
      </c>
      <c r="L3492" s="3">
        <v>1269</v>
      </c>
      <c r="M3492">
        <v>1</v>
      </c>
      <c r="N3492">
        <v>3</v>
      </c>
      <c r="O3492">
        <v>1</v>
      </c>
      <c r="P3492">
        <v>1</v>
      </c>
      <c r="Q3492">
        <v>7080</v>
      </c>
      <c r="R3492" t="s">
        <v>35</v>
      </c>
      <c r="S3492" s="6">
        <v>125000</v>
      </c>
    </row>
    <row r="3493" spans="1:19" x14ac:dyDescent="0.2">
      <c r="A3493" t="s">
        <v>19</v>
      </c>
      <c r="B3493">
        <f>IF(A3493="Residential",1,0)</f>
        <v>1</v>
      </c>
      <c r="C3493">
        <f>IF(A3493="Commercial",1,0)</f>
        <v>0</v>
      </c>
      <c r="D3493">
        <f>IF(A3493="Condominium",1,0)</f>
        <v>0</v>
      </c>
      <c r="E3493">
        <v>10</v>
      </c>
      <c r="F3493" t="s">
        <v>25</v>
      </c>
      <c r="G3493" t="str">
        <f>IF(OR(F3493="Brick", F3493="Stone", F3493="Fiber-Cement"), "Durable Materials", IF(OR(F3493="Aluminum / Vinyl", F3493="Block", F3493="Frame", F3493="Masonry / Frame", F3493="Prem Wood", F3493="Stucco"), "Non-Durable Materials", "Other"))</f>
        <v>Durable Materials</v>
      </c>
      <c r="H3493">
        <f>IF(G3493="Non-Durable Materials",0,1)</f>
        <v>1</v>
      </c>
      <c r="I3493">
        <v>1</v>
      </c>
      <c r="J3493">
        <v>1941</v>
      </c>
      <c r="K3493">
        <v>0</v>
      </c>
      <c r="L3493" s="3">
        <v>1199</v>
      </c>
      <c r="M3493">
        <v>1</v>
      </c>
      <c r="N3493">
        <v>3</v>
      </c>
      <c r="O3493">
        <v>1</v>
      </c>
      <c r="P3493">
        <v>1</v>
      </c>
      <c r="Q3493">
        <v>4715</v>
      </c>
      <c r="R3493" t="s">
        <v>35</v>
      </c>
      <c r="S3493" s="6">
        <v>125000</v>
      </c>
    </row>
    <row r="3494" spans="1:19" x14ac:dyDescent="0.2">
      <c r="A3494" t="s">
        <v>19</v>
      </c>
      <c r="B3494">
        <f>IF(A3494="Residential",1,0)</f>
        <v>1</v>
      </c>
      <c r="C3494">
        <f>IF(A3494="Commercial",1,0)</f>
        <v>0</v>
      </c>
      <c r="D3494">
        <f>IF(A3494="Condominium",1,0)</f>
        <v>0</v>
      </c>
      <c r="E3494">
        <v>10</v>
      </c>
      <c r="F3494" t="s">
        <v>22</v>
      </c>
      <c r="G3494" t="str">
        <f>IF(OR(F3494="Brick", F3494="Stone", F3494="Fiber-Cement"), "Durable Materials", IF(OR(F3494="Aluminum / Vinyl", F3494="Block", F3494="Frame", F3494="Masonry / Frame", F3494="Prem Wood", F3494="Stucco"), "Non-Durable Materials", "Other"))</f>
        <v>Non-Durable Materials</v>
      </c>
      <c r="H3494">
        <f>IF(G3494="Non-Durable Materials",0,1)</f>
        <v>0</v>
      </c>
      <c r="I3494">
        <v>2</v>
      </c>
      <c r="J3494">
        <v>1959</v>
      </c>
      <c r="K3494">
        <v>0</v>
      </c>
      <c r="L3494" s="3">
        <v>1826</v>
      </c>
      <c r="M3494">
        <v>2</v>
      </c>
      <c r="N3494">
        <v>6</v>
      </c>
      <c r="O3494">
        <v>2</v>
      </c>
      <c r="P3494">
        <v>0</v>
      </c>
      <c r="Q3494">
        <v>3720</v>
      </c>
      <c r="R3494" t="s">
        <v>35</v>
      </c>
      <c r="S3494" s="6">
        <v>125000</v>
      </c>
    </row>
    <row r="3495" spans="1:19" x14ac:dyDescent="0.2">
      <c r="A3495" t="s">
        <v>19</v>
      </c>
      <c r="B3495">
        <f>IF(A3495="Residential",1,0)</f>
        <v>1</v>
      </c>
      <c r="C3495">
        <f>IF(A3495="Commercial",1,0)</f>
        <v>0</v>
      </c>
      <c r="D3495">
        <f>IF(A3495="Condominium",1,0)</f>
        <v>0</v>
      </c>
      <c r="E3495">
        <v>13</v>
      </c>
      <c r="F3495" t="s">
        <v>22</v>
      </c>
      <c r="G3495" t="str">
        <f>IF(OR(F3495="Brick", F3495="Stone", F3495="Fiber-Cement"), "Durable Materials", IF(OR(F3495="Aluminum / Vinyl", F3495="Block", F3495="Frame", F3495="Masonry / Frame", F3495="Prem Wood", F3495="Stucco"), "Non-Durable Materials", "Other"))</f>
        <v>Non-Durable Materials</v>
      </c>
      <c r="H3495">
        <f>IF(G3495="Non-Durable Materials",0,1)</f>
        <v>0</v>
      </c>
      <c r="I3495">
        <v>1</v>
      </c>
      <c r="J3495">
        <v>1949</v>
      </c>
      <c r="K3495">
        <v>0</v>
      </c>
      <c r="L3495" s="3">
        <v>1319</v>
      </c>
      <c r="M3495">
        <v>1</v>
      </c>
      <c r="N3495">
        <v>4</v>
      </c>
      <c r="O3495">
        <v>1</v>
      </c>
      <c r="P3495">
        <v>0</v>
      </c>
      <c r="Q3495">
        <v>6063</v>
      </c>
      <c r="R3495" t="s">
        <v>35</v>
      </c>
      <c r="S3495" s="6">
        <v>125000</v>
      </c>
    </row>
    <row r="3496" spans="1:19" x14ac:dyDescent="0.2">
      <c r="A3496" t="s">
        <v>5212</v>
      </c>
      <c r="B3496">
        <f>IF(A3496="Residential",1,0)</f>
        <v>0</v>
      </c>
      <c r="C3496">
        <f>IF(A3496="Commercial",1,0)</f>
        <v>1</v>
      </c>
      <c r="D3496">
        <f>IF(A3496="Condominium",1,0)</f>
        <v>0</v>
      </c>
      <c r="E3496">
        <v>14</v>
      </c>
      <c r="G3496" t="str">
        <f>IF(OR(F3496="Brick", F3496="Stone", F3496="Fiber-Cement"), "Durable Materials", IF(OR(F3496="Aluminum / Vinyl", F3496="Block", F3496="Frame", F3496="Masonry / Frame", F3496="Prem Wood", F3496="Stucco"), "Non-Durable Materials", "Other"))</f>
        <v>Other</v>
      </c>
      <c r="H3496">
        <f>IF(G3496="Non-Durable Materials",0,1)</f>
        <v>1</v>
      </c>
      <c r="I3496">
        <v>1</v>
      </c>
      <c r="J3496">
        <v>1956</v>
      </c>
      <c r="K3496">
        <v>0</v>
      </c>
      <c r="L3496" s="3">
        <v>1320</v>
      </c>
      <c r="M3496">
        <v>1</v>
      </c>
      <c r="N3496">
        <v>0</v>
      </c>
      <c r="O3496">
        <v>0</v>
      </c>
      <c r="P3496">
        <v>0</v>
      </c>
      <c r="Q3496">
        <v>4686</v>
      </c>
      <c r="R3496" t="s">
        <v>35</v>
      </c>
      <c r="S3496" s="6">
        <v>125000</v>
      </c>
    </row>
    <row r="3497" spans="1:19" x14ac:dyDescent="0.2">
      <c r="A3497" t="s">
        <v>19</v>
      </c>
      <c r="B3497">
        <f>IF(A3497="Residential",1,0)</f>
        <v>1</v>
      </c>
      <c r="C3497">
        <f>IF(A3497="Commercial",1,0)</f>
        <v>0</v>
      </c>
      <c r="D3497">
        <f>IF(A3497="Condominium",1,0)</f>
        <v>0</v>
      </c>
      <c r="E3497">
        <v>13</v>
      </c>
      <c r="F3497" t="s">
        <v>25</v>
      </c>
      <c r="G3497" t="str">
        <f>IF(OR(F3497="Brick", F3497="Stone", F3497="Fiber-Cement"), "Durable Materials", IF(OR(F3497="Aluminum / Vinyl", F3497="Block", F3497="Frame", F3497="Masonry / Frame", F3497="Prem Wood", F3497="Stucco"), "Non-Durable Materials", "Other"))</f>
        <v>Durable Materials</v>
      </c>
      <c r="H3497">
        <f>IF(G3497="Non-Durable Materials",0,1)</f>
        <v>1</v>
      </c>
      <c r="I3497">
        <v>1</v>
      </c>
      <c r="J3497">
        <v>1951</v>
      </c>
      <c r="K3497">
        <v>0</v>
      </c>
      <c r="L3497" s="3">
        <v>1362</v>
      </c>
      <c r="M3497">
        <v>1</v>
      </c>
      <c r="N3497">
        <v>3</v>
      </c>
      <c r="O3497">
        <v>1</v>
      </c>
      <c r="P3497">
        <v>1</v>
      </c>
      <c r="Q3497">
        <v>5805</v>
      </c>
      <c r="R3497" t="s">
        <v>46</v>
      </c>
      <c r="S3497" s="6">
        <v>125000</v>
      </c>
    </row>
    <row r="3498" spans="1:19" x14ac:dyDescent="0.2">
      <c r="A3498" t="s">
        <v>19</v>
      </c>
      <c r="B3498">
        <f>IF(A3498="Residential",1,0)</f>
        <v>1</v>
      </c>
      <c r="C3498">
        <f>IF(A3498="Commercial",1,0)</f>
        <v>0</v>
      </c>
      <c r="D3498">
        <f>IF(A3498="Condominium",1,0)</f>
        <v>0</v>
      </c>
      <c r="E3498">
        <v>2</v>
      </c>
      <c r="F3498" t="s">
        <v>25</v>
      </c>
      <c r="G3498" t="str">
        <f>IF(OR(F3498="Brick", F3498="Stone", F3498="Fiber-Cement"), "Durable Materials", IF(OR(F3498="Aluminum / Vinyl", F3498="Block", F3498="Frame", F3498="Masonry / Frame", F3498="Prem Wood", F3498="Stucco"), "Non-Durable Materials", "Other"))</f>
        <v>Durable Materials</v>
      </c>
      <c r="H3498">
        <f>IF(G3498="Non-Durable Materials",0,1)</f>
        <v>1</v>
      </c>
      <c r="I3498">
        <v>1</v>
      </c>
      <c r="J3498">
        <v>1955</v>
      </c>
      <c r="K3498">
        <v>0</v>
      </c>
      <c r="L3498" s="3">
        <v>1395</v>
      </c>
      <c r="M3498">
        <v>1</v>
      </c>
      <c r="N3498">
        <v>4</v>
      </c>
      <c r="O3498">
        <v>1</v>
      </c>
      <c r="P3498">
        <v>1</v>
      </c>
      <c r="Q3498">
        <v>8100</v>
      </c>
      <c r="R3498" t="s">
        <v>28</v>
      </c>
      <c r="S3498" s="6">
        <v>124900</v>
      </c>
    </row>
    <row r="3499" spans="1:19" x14ac:dyDescent="0.2">
      <c r="A3499" t="s">
        <v>19</v>
      </c>
      <c r="B3499">
        <f>IF(A3499="Residential",1,0)</f>
        <v>1</v>
      </c>
      <c r="C3499">
        <f>IF(A3499="Commercial",1,0)</f>
        <v>0</v>
      </c>
      <c r="D3499">
        <f>IF(A3499="Condominium",1,0)</f>
        <v>0</v>
      </c>
      <c r="E3499">
        <v>5</v>
      </c>
      <c r="F3499" t="s">
        <v>25</v>
      </c>
      <c r="G3499" t="str">
        <f>IF(OR(F3499="Brick", F3499="Stone", F3499="Fiber-Cement"), "Durable Materials", IF(OR(F3499="Aluminum / Vinyl", F3499="Block", F3499="Frame", F3499="Masonry / Frame", F3499="Prem Wood", F3499="Stucco"), "Non-Durable Materials", "Other"))</f>
        <v>Durable Materials</v>
      </c>
      <c r="H3499">
        <f>IF(G3499="Non-Durable Materials",0,1)</f>
        <v>1</v>
      </c>
      <c r="I3499">
        <v>1</v>
      </c>
      <c r="J3499">
        <v>1955</v>
      </c>
      <c r="K3499">
        <v>0</v>
      </c>
      <c r="L3499" s="3">
        <v>1100</v>
      </c>
      <c r="M3499">
        <v>1</v>
      </c>
      <c r="N3499">
        <v>3</v>
      </c>
      <c r="O3499">
        <v>1</v>
      </c>
      <c r="P3499">
        <v>1</v>
      </c>
      <c r="Q3499">
        <v>7750</v>
      </c>
      <c r="R3499" t="s">
        <v>30</v>
      </c>
      <c r="S3499" s="6">
        <v>124900</v>
      </c>
    </row>
    <row r="3500" spans="1:19" x14ac:dyDescent="0.2">
      <c r="A3500" t="s">
        <v>19</v>
      </c>
      <c r="B3500">
        <f>IF(A3500="Residential",1,0)</f>
        <v>1</v>
      </c>
      <c r="C3500">
        <f>IF(A3500="Commercial",1,0)</f>
        <v>0</v>
      </c>
      <c r="D3500">
        <f>IF(A3500="Condominium",1,0)</f>
        <v>0</v>
      </c>
      <c r="E3500">
        <v>5</v>
      </c>
      <c r="F3500" t="s">
        <v>22</v>
      </c>
      <c r="G3500" t="str">
        <f>IF(OR(F3500="Brick", F3500="Stone", F3500="Fiber-Cement"), "Durable Materials", IF(OR(F3500="Aluminum / Vinyl", F3500="Block", F3500="Frame", F3500="Masonry / Frame", F3500="Prem Wood", F3500="Stucco"), "Non-Durable Materials", "Other"))</f>
        <v>Non-Durable Materials</v>
      </c>
      <c r="H3500">
        <f>IF(G3500="Non-Durable Materials",0,1)</f>
        <v>0</v>
      </c>
      <c r="I3500">
        <v>1</v>
      </c>
      <c r="J3500">
        <v>1953</v>
      </c>
      <c r="K3500">
        <v>0</v>
      </c>
      <c r="L3500" s="3">
        <v>1041</v>
      </c>
      <c r="M3500">
        <v>1</v>
      </c>
      <c r="N3500">
        <v>3</v>
      </c>
      <c r="O3500">
        <v>1</v>
      </c>
      <c r="P3500">
        <v>0</v>
      </c>
      <c r="Q3500">
        <v>4914</v>
      </c>
      <c r="R3500" t="s">
        <v>65</v>
      </c>
      <c r="S3500" s="6">
        <v>124900</v>
      </c>
    </row>
    <row r="3501" spans="1:19" x14ac:dyDescent="0.2">
      <c r="A3501" t="s">
        <v>19</v>
      </c>
      <c r="B3501">
        <f>IF(A3501="Residential",1,0)</f>
        <v>1</v>
      </c>
      <c r="C3501">
        <f>IF(A3501="Commercial",1,0)</f>
        <v>0</v>
      </c>
      <c r="D3501">
        <f>IF(A3501="Condominium",1,0)</f>
        <v>0</v>
      </c>
      <c r="E3501">
        <v>9</v>
      </c>
      <c r="F3501" t="s">
        <v>22</v>
      </c>
      <c r="G3501" t="str">
        <f>IF(OR(F3501="Brick", F3501="Stone", F3501="Fiber-Cement"), "Durable Materials", IF(OR(F3501="Aluminum / Vinyl", F3501="Block", F3501="Frame", F3501="Masonry / Frame", F3501="Prem Wood", F3501="Stucco"), "Non-Durable Materials", "Other"))</f>
        <v>Non-Durable Materials</v>
      </c>
      <c r="H3501">
        <f>IF(G3501="Non-Durable Materials",0,1)</f>
        <v>0</v>
      </c>
      <c r="I3501">
        <v>1</v>
      </c>
      <c r="J3501">
        <v>1957</v>
      </c>
      <c r="K3501">
        <v>0</v>
      </c>
      <c r="L3501" s="3">
        <v>963</v>
      </c>
      <c r="M3501">
        <v>1</v>
      </c>
      <c r="N3501">
        <v>3</v>
      </c>
      <c r="O3501">
        <v>1</v>
      </c>
      <c r="P3501">
        <v>1</v>
      </c>
      <c r="Q3501">
        <v>10125</v>
      </c>
      <c r="R3501" t="s">
        <v>65</v>
      </c>
      <c r="S3501" s="6">
        <v>124900</v>
      </c>
    </row>
    <row r="3502" spans="1:19" x14ac:dyDescent="0.2">
      <c r="A3502" t="s">
        <v>19</v>
      </c>
      <c r="B3502">
        <f>IF(A3502="Residential",1,0)</f>
        <v>1</v>
      </c>
      <c r="C3502">
        <f>IF(A3502="Commercial",1,0)</f>
        <v>0</v>
      </c>
      <c r="D3502">
        <f>IF(A3502="Condominium",1,0)</f>
        <v>0</v>
      </c>
      <c r="E3502">
        <v>10</v>
      </c>
      <c r="F3502" t="s">
        <v>25</v>
      </c>
      <c r="G3502" t="str">
        <f>IF(OR(F3502="Brick", F3502="Stone", F3502="Fiber-Cement"), "Durable Materials", IF(OR(F3502="Aluminum / Vinyl", F3502="Block", F3502="Frame", F3502="Masonry / Frame", F3502="Prem Wood", F3502="Stucco"), "Non-Durable Materials", "Other"))</f>
        <v>Durable Materials</v>
      </c>
      <c r="H3502">
        <f>IF(G3502="Non-Durable Materials",0,1)</f>
        <v>1</v>
      </c>
      <c r="I3502">
        <v>1</v>
      </c>
      <c r="J3502">
        <v>1958</v>
      </c>
      <c r="K3502">
        <v>0</v>
      </c>
      <c r="L3502" s="3">
        <v>1220</v>
      </c>
      <c r="M3502">
        <v>1</v>
      </c>
      <c r="N3502">
        <v>3</v>
      </c>
      <c r="O3502">
        <v>2</v>
      </c>
      <c r="P3502">
        <v>0</v>
      </c>
      <c r="Q3502">
        <v>4879</v>
      </c>
      <c r="R3502" t="s">
        <v>23</v>
      </c>
      <c r="S3502" s="6">
        <v>124900</v>
      </c>
    </row>
    <row r="3503" spans="1:19" x14ac:dyDescent="0.2">
      <c r="A3503" t="s">
        <v>19</v>
      </c>
      <c r="B3503">
        <f>IF(A3503="Residential",1,0)</f>
        <v>1</v>
      </c>
      <c r="C3503">
        <f>IF(A3503="Commercial",1,0)</f>
        <v>0</v>
      </c>
      <c r="D3503">
        <f>IF(A3503="Condominium",1,0)</f>
        <v>0</v>
      </c>
      <c r="E3503">
        <v>13</v>
      </c>
      <c r="F3503" t="s">
        <v>22</v>
      </c>
      <c r="G3503" t="str">
        <f>IF(OR(F3503="Brick", F3503="Stone", F3503="Fiber-Cement"), "Durable Materials", IF(OR(F3503="Aluminum / Vinyl", F3503="Block", F3503="Frame", F3503="Masonry / Frame", F3503="Prem Wood", F3503="Stucco"), "Non-Durable Materials", "Other"))</f>
        <v>Non-Durable Materials</v>
      </c>
      <c r="H3503">
        <f>IF(G3503="Non-Durable Materials",0,1)</f>
        <v>0</v>
      </c>
      <c r="I3503">
        <v>1</v>
      </c>
      <c r="J3503">
        <v>1930</v>
      </c>
      <c r="K3503">
        <v>0</v>
      </c>
      <c r="L3503" s="3">
        <v>852</v>
      </c>
      <c r="M3503">
        <v>1</v>
      </c>
      <c r="N3503">
        <v>2</v>
      </c>
      <c r="O3503">
        <v>1</v>
      </c>
      <c r="P3503">
        <v>0</v>
      </c>
      <c r="Q3503">
        <v>7668</v>
      </c>
      <c r="R3503" t="s">
        <v>26</v>
      </c>
      <c r="S3503" s="6">
        <v>124900</v>
      </c>
    </row>
    <row r="3504" spans="1:19" x14ac:dyDescent="0.2">
      <c r="A3504" t="s">
        <v>19</v>
      </c>
      <c r="B3504">
        <f>IF(A3504="Residential",1,0)</f>
        <v>1</v>
      </c>
      <c r="C3504">
        <f>IF(A3504="Commercial",1,0)</f>
        <v>0</v>
      </c>
      <c r="D3504">
        <f>IF(A3504="Condominium",1,0)</f>
        <v>0</v>
      </c>
      <c r="E3504">
        <v>2</v>
      </c>
      <c r="F3504" t="s">
        <v>22</v>
      </c>
      <c r="G3504" t="str">
        <f>IF(OR(F3504="Brick", F3504="Stone", F3504="Fiber-Cement"), "Durable Materials", IF(OR(F3504="Aluminum / Vinyl", F3504="Block", F3504="Frame", F3504="Masonry / Frame", F3504="Prem Wood", F3504="Stucco"), "Non-Durable Materials", "Other"))</f>
        <v>Non-Durable Materials</v>
      </c>
      <c r="H3504">
        <f>IF(G3504="Non-Durable Materials",0,1)</f>
        <v>0</v>
      </c>
      <c r="I3504">
        <v>1</v>
      </c>
      <c r="J3504">
        <v>1955</v>
      </c>
      <c r="K3504">
        <v>0</v>
      </c>
      <c r="L3504" s="3">
        <v>1262</v>
      </c>
      <c r="M3504">
        <v>1</v>
      </c>
      <c r="N3504">
        <v>3</v>
      </c>
      <c r="O3504">
        <v>1</v>
      </c>
      <c r="P3504">
        <v>0</v>
      </c>
      <c r="Q3504">
        <v>6132</v>
      </c>
      <c r="R3504" t="s">
        <v>44</v>
      </c>
      <c r="S3504" s="6">
        <v>124900</v>
      </c>
    </row>
    <row r="3505" spans="1:19" x14ac:dyDescent="0.2">
      <c r="A3505" t="s">
        <v>19</v>
      </c>
      <c r="B3505">
        <f>IF(A3505="Residential",1,0)</f>
        <v>1</v>
      </c>
      <c r="C3505">
        <f>IF(A3505="Commercial",1,0)</f>
        <v>0</v>
      </c>
      <c r="D3505">
        <f>IF(A3505="Condominium",1,0)</f>
        <v>0</v>
      </c>
      <c r="E3505">
        <v>2</v>
      </c>
      <c r="F3505" t="s">
        <v>22</v>
      </c>
      <c r="G3505" t="str">
        <f>IF(OR(F3505="Brick", F3505="Stone", F3505="Fiber-Cement"), "Durable Materials", IF(OR(F3505="Aluminum / Vinyl", F3505="Block", F3505="Frame", F3505="Masonry / Frame", F3505="Prem Wood", F3505="Stucco"), "Non-Durable Materials", "Other"))</f>
        <v>Non-Durable Materials</v>
      </c>
      <c r="H3505">
        <f>IF(G3505="Non-Durable Materials",0,1)</f>
        <v>0</v>
      </c>
      <c r="I3505">
        <v>1</v>
      </c>
      <c r="J3505">
        <v>1955</v>
      </c>
      <c r="K3505">
        <v>0</v>
      </c>
      <c r="L3505" s="3">
        <v>950</v>
      </c>
      <c r="M3505">
        <v>1</v>
      </c>
      <c r="N3505">
        <v>3</v>
      </c>
      <c r="O3505">
        <v>2</v>
      </c>
      <c r="P3505">
        <v>0</v>
      </c>
      <c r="Q3505">
        <v>6000</v>
      </c>
      <c r="R3505" t="s">
        <v>35</v>
      </c>
      <c r="S3505" s="6">
        <v>124900</v>
      </c>
    </row>
    <row r="3506" spans="1:19" x14ac:dyDescent="0.2">
      <c r="A3506" t="s">
        <v>4247</v>
      </c>
      <c r="B3506">
        <f>IF(A3506="Residential",1,0)</f>
        <v>0</v>
      </c>
      <c r="C3506">
        <f>IF(A3506="Commercial",1,0)</f>
        <v>0</v>
      </c>
      <c r="D3506">
        <f>IF(A3506="Condominium",1,0)</f>
        <v>1</v>
      </c>
      <c r="E3506">
        <v>13</v>
      </c>
      <c r="G3506" t="str">
        <f>IF(OR(F3506="Brick", F3506="Stone", F3506="Fiber-Cement"), "Durable Materials", IF(OR(F3506="Aluminum / Vinyl", F3506="Block", F3506="Frame", F3506="Masonry / Frame", F3506="Prem Wood", F3506="Stucco"), "Non-Durable Materials", "Other"))</f>
        <v>Other</v>
      </c>
      <c r="H3506">
        <f>IF(G3506="Non-Durable Materials",0,1)</f>
        <v>1</v>
      </c>
      <c r="I3506">
        <v>2</v>
      </c>
      <c r="J3506">
        <v>1975</v>
      </c>
      <c r="K3506">
        <v>5</v>
      </c>
      <c r="L3506" s="3">
        <v>1469</v>
      </c>
      <c r="M3506">
        <v>1</v>
      </c>
      <c r="N3506">
        <v>3</v>
      </c>
      <c r="O3506">
        <v>1</v>
      </c>
      <c r="P3506">
        <v>1</v>
      </c>
      <c r="Q3506">
        <v>0</v>
      </c>
      <c r="R3506" t="s">
        <v>35</v>
      </c>
      <c r="S3506" s="6">
        <v>124900</v>
      </c>
    </row>
    <row r="3507" spans="1:19" x14ac:dyDescent="0.2">
      <c r="A3507" t="s">
        <v>19</v>
      </c>
      <c r="B3507">
        <f>IF(A3507="Residential",1,0)</f>
        <v>1</v>
      </c>
      <c r="C3507">
        <f>IF(A3507="Commercial",1,0)</f>
        <v>0</v>
      </c>
      <c r="D3507">
        <f>IF(A3507="Condominium",1,0)</f>
        <v>0</v>
      </c>
      <c r="E3507">
        <v>5</v>
      </c>
      <c r="F3507" t="s">
        <v>22</v>
      </c>
      <c r="G3507" t="str">
        <f>IF(OR(F3507="Brick", F3507="Stone", F3507="Fiber-Cement"), "Durable Materials", IF(OR(F3507="Aluminum / Vinyl", F3507="Block", F3507="Frame", F3507="Masonry / Frame", F3507="Prem Wood", F3507="Stucco"), "Non-Durable Materials", "Other"))</f>
        <v>Non-Durable Materials</v>
      </c>
      <c r="H3507">
        <f>IF(G3507="Non-Durable Materials",0,1)</f>
        <v>0</v>
      </c>
      <c r="I3507">
        <v>1</v>
      </c>
      <c r="J3507">
        <v>1951</v>
      </c>
      <c r="K3507">
        <v>0</v>
      </c>
      <c r="L3507" s="3">
        <v>1120</v>
      </c>
      <c r="M3507">
        <v>1</v>
      </c>
      <c r="N3507">
        <v>3</v>
      </c>
      <c r="O3507">
        <v>1</v>
      </c>
      <c r="P3507">
        <v>0</v>
      </c>
      <c r="Q3507">
        <v>5000</v>
      </c>
      <c r="R3507" t="s">
        <v>46</v>
      </c>
      <c r="S3507" s="6">
        <v>124900</v>
      </c>
    </row>
    <row r="3508" spans="1:19" x14ac:dyDescent="0.2">
      <c r="A3508" t="s">
        <v>19</v>
      </c>
      <c r="B3508">
        <f>IF(A3508="Residential",1,0)</f>
        <v>1</v>
      </c>
      <c r="C3508">
        <f>IF(A3508="Commercial",1,0)</f>
        <v>0</v>
      </c>
      <c r="D3508">
        <f>IF(A3508="Condominium",1,0)</f>
        <v>0</v>
      </c>
      <c r="E3508">
        <v>5</v>
      </c>
      <c r="F3508" t="s">
        <v>22</v>
      </c>
      <c r="G3508" t="str">
        <f>IF(OR(F3508="Brick", F3508="Stone", F3508="Fiber-Cement"), "Durable Materials", IF(OR(F3508="Aluminum / Vinyl", F3508="Block", F3508="Frame", F3508="Masonry / Frame", F3508="Prem Wood", F3508="Stucco"), "Non-Durable Materials", "Other"))</f>
        <v>Non-Durable Materials</v>
      </c>
      <c r="H3508">
        <f>IF(G3508="Non-Durable Materials",0,1)</f>
        <v>0</v>
      </c>
      <c r="I3508">
        <v>1</v>
      </c>
      <c r="J3508">
        <v>1951</v>
      </c>
      <c r="K3508">
        <v>0</v>
      </c>
      <c r="L3508" s="3">
        <v>1275</v>
      </c>
      <c r="M3508">
        <v>1</v>
      </c>
      <c r="N3508">
        <v>3</v>
      </c>
      <c r="O3508">
        <v>1</v>
      </c>
      <c r="P3508">
        <v>0</v>
      </c>
      <c r="Q3508">
        <v>4800</v>
      </c>
      <c r="R3508" t="s">
        <v>44</v>
      </c>
      <c r="S3508" s="6">
        <v>124750</v>
      </c>
    </row>
    <row r="3509" spans="1:19" x14ac:dyDescent="0.2">
      <c r="A3509" t="s">
        <v>19</v>
      </c>
      <c r="B3509">
        <f>IF(A3509="Residential",1,0)</f>
        <v>1</v>
      </c>
      <c r="C3509">
        <f>IF(A3509="Commercial",1,0)</f>
        <v>0</v>
      </c>
      <c r="D3509">
        <f>IF(A3509="Condominium",1,0)</f>
        <v>0</v>
      </c>
      <c r="E3509">
        <v>2</v>
      </c>
      <c r="F3509" t="s">
        <v>40</v>
      </c>
      <c r="G3509" t="str">
        <f>IF(OR(F3509="Brick", F3509="Stone", F3509="Fiber-Cement"), "Durable Materials", IF(OR(F3509="Aluminum / Vinyl", F3509="Block", F3509="Frame", F3509="Masonry / Frame", F3509="Prem Wood", F3509="Stucco"), "Non-Durable Materials", "Other"))</f>
        <v>Non-Durable Materials</v>
      </c>
      <c r="H3509">
        <f>IF(G3509="Non-Durable Materials",0,1)</f>
        <v>0</v>
      </c>
      <c r="I3509">
        <v>2</v>
      </c>
      <c r="J3509">
        <v>1958</v>
      </c>
      <c r="K3509">
        <v>0</v>
      </c>
      <c r="L3509" s="3">
        <v>2228</v>
      </c>
      <c r="M3509">
        <v>2</v>
      </c>
      <c r="N3509">
        <v>6</v>
      </c>
      <c r="O3509">
        <v>2</v>
      </c>
      <c r="P3509">
        <v>0</v>
      </c>
      <c r="Q3509">
        <v>5160</v>
      </c>
      <c r="R3509" t="s">
        <v>28</v>
      </c>
      <c r="S3509" s="6">
        <v>124700</v>
      </c>
    </row>
    <row r="3510" spans="1:19" x14ac:dyDescent="0.2">
      <c r="A3510" t="s">
        <v>19</v>
      </c>
      <c r="B3510">
        <f>IF(A3510="Residential",1,0)</f>
        <v>1</v>
      </c>
      <c r="C3510">
        <f>IF(A3510="Commercial",1,0)</f>
        <v>0</v>
      </c>
      <c r="D3510">
        <f>IF(A3510="Condominium",1,0)</f>
        <v>0</v>
      </c>
      <c r="E3510">
        <v>13</v>
      </c>
      <c r="F3510" t="s">
        <v>40</v>
      </c>
      <c r="G3510" t="str">
        <f>IF(OR(F3510="Brick", F3510="Stone", F3510="Fiber-Cement"), "Durable Materials", IF(OR(F3510="Aluminum / Vinyl", F3510="Block", F3510="Frame", F3510="Masonry / Frame", F3510="Prem Wood", F3510="Stucco"), "Non-Durable Materials", "Other"))</f>
        <v>Non-Durable Materials</v>
      </c>
      <c r="H3510">
        <f>IF(G3510="Non-Durable Materials",0,1)</f>
        <v>0</v>
      </c>
      <c r="I3510">
        <v>1</v>
      </c>
      <c r="J3510">
        <v>1962</v>
      </c>
      <c r="K3510">
        <v>0</v>
      </c>
      <c r="L3510" s="3">
        <v>1224</v>
      </c>
      <c r="M3510">
        <v>1</v>
      </c>
      <c r="N3510">
        <v>3</v>
      </c>
      <c r="O3510">
        <v>1</v>
      </c>
      <c r="P3510">
        <v>1</v>
      </c>
      <c r="Q3510">
        <v>6000</v>
      </c>
      <c r="R3510" t="s">
        <v>42</v>
      </c>
      <c r="S3510" s="6">
        <v>124500</v>
      </c>
    </row>
    <row r="3511" spans="1:19" x14ac:dyDescent="0.2">
      <c r="A3511" t="s">
        <v>19</v>
      </c>
      <c r="B3511">
        <f>IF(A3511="Residential",1,0)</f>
        <v>1</v>
      </c>
      <c r="C3511">
        <f>IF(A3511="Commercial",1,0)</f>
        <v>0</v>
      </c>
      <c r="D3511">
        <f>IF(A3511="Condominium",1,0)</f>
        <v>0</v>
      </c>
      <c r="E3511">
        <v>5</v>
      </c>
      <c r="F3511" t="s">
        <v>22</v>
      </c>
      <c r="G3511" t="str">
        <f>IF(OR(F3511="Brick", F3511="Stone", F3511="Fiber-Cement"), "Durable Materials", IF(OR(F3511="Aluminum / Vinyl", F3511="Block", F3511="Frame", F3511="Masonry / Frame", F3511="Prem Wood", F3511="Stucco"), "Non-Durable Materials", "Other"))</f>
        <v>Non-Durable Materials</v>
      </c>
      <c r="H3511">
        <f>IF(G3511="Non-Durable Materials",0,1)</f>
        <v>0</v>
      </c>
      <c r="I3511">
        <v>1</v>
      </c>
      <c r="J3511">
        <v>1959</v>
      </c>
      <c r="K3511">
        <v>0</v>
      </c>
      <c r="L3511" s="3">
        <v>1089</v>
      </c>
      <c r="M3511">
        <v>1</v>
      </c>
      <c r="N3511">
        <v>3</v>
      </c>
      <c r="O3511">
        <v>1</v>
      </c>
      <c r="P3511">
        <v>1</v>
      </c>
      <c r="Q3511">
        <v>5848</v>
      </c>
      <c r="R3511" t="s">
        <v>30</v>
      </c>
      <c r="S3511" s="6">
        <v>124500</v>
      </c>
    </row>
    <row r="3512" spans="1:19" x14ac:dyDescent="0.2">
      <c r="A3512" t="s">
        <v>19</v>
      </c>
      <c r="B3512">
        <f>IF(A3512="Residential",1,0)</f>
        <v>1</v>
      </c>
      <c r="C3512">
        <f>IF(A3512="Commercial",1,0)</f>
        <v>0</v>
      </c>
      <c r="D3512">
        <f>IF(A3512="Condominium",1,0)</f>
        <v>0</v>
      </c>
      <c r="E3512">
        <v>13</v>
      </c>
      <c r="F3512" t="s">
        <v>22</v>
      </c>
      <c r="G3512" t="str">
        <f>IF(OR(F3512="Brick", F3512="Stone", F3512="Fiber-Cement"), "Durable Materials", IF(OR(F3512="Aluminum / Vinyl", F3512="Block", F3512="Frame", F3512="Masonry / Frame", F3512="Prem Wood", F3512="Stucco"), "Non-Durable Materials", "Other"))</f>
        <v>Non-Durable Materials</v>
      </c>
      <c r="H3512">
        <f>IF(G3512="Non-Durable Materials",0,1)</f>
        <v>0</v>
      </c>
      <c r="I3512">
        <v>1</v>
      </c>
      <c r="J3512">
        <v>1927</v>
      </c>
      <c r="K3512">
        <v>0</v>
      </c>
      <c r="L3512" s="3">
        <v>1291</v>
      </c>
      <c r="M3512">
        <v>1</v>
      </c>
      <c r="N3512">
        <v>4</v>
      </c>
      <c r="O3512">
        <v>1</v>
      </c>
      <c r="P3512">
        <v>1</v>
      </c>
      <c r="Q3512">
        <v>3927</v>
      </c>
      <c r="R3512" t="s">
        <v>26</v>
      </c>
      <c r="S3512" s="6">
        <v>124500</v>
      </c>
    </row>
    <row r="3513" spans="1:19" x14ac:dyDescent="0.2">
      <c r="A3513" t="s">
        <v>19</v>
      </c>
      <c r="B3513">
        <f>IF(A3513="Residential",1,0)</f>
        <v>1</v>
      </c>
      <c r="C3513">
        <f>IF(A3513="Commercial",1,0)</f>
        <v>0</v>
      </c>
      <c r="D3513">
        <f>IF(A3513="Condominium",1,0)</f>
        <v>0</v>
      </c>
      <c r="E3513">
        <v>9</v>
      </c>
      <c r="F3513" t="s">
        <v>22</v>
      </c>
      <c r="G3513" t="str">
        <f>IF(OR(F3513="Brick", F3513="Stone", F3513="Fiber-Cement"), "Durable Materials", IF(OR(F3513="Aluminum / Vinyl", F3513="Block", F3513="Frame", F3513="Masonry / Frame", F3513="Prem Wood", F3513="Stucco"), "Non-Durable Materials", "Other"))</f>
        <v>Non-Durable Materials</v>
      </c>
      <c r="H3513">
        <f>IF(G3513="Non-Durable Materials",0,1)</f>
        <v>0</v>
      </c>
      <c r="I3513">
        <v>1</v>
      </c>
      <c r="J3513">
        <v>1965</v>
      </c>
      <c r="K3513">
        <v>0</v>
      </c>
      <c r="L3513" s="3">
        <v>1006</v>
      </c>
      <c r="M3513">
        <v>1</v>
      </c>
      <c r="N3513">
        <v>3</v>
      </c>
      <c r="O3513">
        <v>1</v>
      </c>
      <c r="P3513">
        <v>1</v>
      </c>
      <c r="Q3513">
        <v>10627</v>
      </c>
      <c r="R3513" t="s">
        <v>53</v>
      </c>
      <c r="S3513" s="6">
        <v>124500</v>
      </c>
    </row>
    <row r="3514" spans="1:19" x14ac:dyDescent="0.2">
      <c r="A3514" t="s">
        <v>19</v>
      </c>
      <c r="B3514">
        <f>IF(A3514="Residential",1,0)</f>
        <v>1</v>
      </c>
      <c r="C3514">
        <f>IF(A3514="Commercial",1,0)</f>
        <v>0</v>
      </c>
      <c r="D3514">
        <f>IF(A3514="Condominium",1,0)</f>
        <v>0</v>
      </c>
      <c r="E3514">
        <v>7</v>
      </c>
      <c r="F3514" t="s">
        <v>34</v>
      </c>
      <c r="G3514" t="str">
        <f>IF(OR(F3514="Brick", F3514="Stone", F3514="Fiber-Cement"), "Durable Materials", IF(OR(F3514="Aluminum / Vinyl", F3514="Block", F3514="Frame", F3514="Masonry / Frame", F3514="Prem Wood", F3514="Stucco"), "Non-Durable Materials", "Other"))</f>
        <v>Durable Materials</v>
      </c>
      <c r="H3514">
        <f>IF(G3514="Non-Durable Materials",0,1)</f>
        <v>1</v>
      </c>
      <c r="I3514">
        <v>1</v>
      </c>
      <c r="J3514">
        <v>1935</v>
      </c>
      <c r="K3514">
        <v>0</v>
      </c>
      <c r="L3514" s="3">
        <v>2069</v>
      </c>
      <c r="M3514">
        <v>1</v>
      </c>
      <c r="N3514">
        <v>5</v>
      </c>
      <c r="O3514">
        <v>1</v>
      </c>
      <c r="P3514">
        <v>1</v>
      </c>
      <c r="Q3514">
        <v>4920</v>
      </c>
      <c r="R3514" t="s">
        <v>44</v>
      </c>
      <c r="S3514" s="6">
        <v>124116</v>
      </c>
    </row>
    <row r="3515" spans="1:19" x14ac:dyDescent="0.2">
      <c r="A3515" t="s">
        <v>19</v>
      </c>
      <c r="B3515">
        <f>IF(A3515="Residential",1,0)</f>
        <v>1</v>
      </c>
      <c r="C3515">
        <f>IF(A3515="Commercial",1,0)</f>
        <v>0</v>
      </c>
      <c r="D3515">
        <f>IF(A3515="Condominium",1,0)</f>
        <v>0</v>
      </c>
      <c r="E3515">
        <v>13</v>
      </c>
      <c r="F3515" t="s">
        <v>22</v>
      </c>
      <c r="G3515" t="str">
        <f>IF(OR(F3515="Brick", F3515="Stone", F3515="Fiber-Cement"), "Durable Materials", IF(OR(F3515="Aluminum / Vinyl", F3515="Block", F3515="Frame", F3515="Masonry / Frame", F3515="Prem Wood", F3515="Stucco"), "Non-Durable Materials", "Other"))</f>
        <v>Non-Durable Materials</v>
      </c>
      <c r="H3515">
        <f>IF(G3515="Non-Durable Materials",0,1)</f>
        <v>0</v>
      </c>
      <c r="I3515">
        <v>1</v>
      </c>
      <c r="J3515">
        <v>1958</v>
      </c>
      <c r="K3515">
        <v>0</v>
      </c>
      <c r="L3515" s="3">
        <v>1120</v>
      </c>
      <c r="M3515">
        <v>1</v>
      </c>
      <c r="N3515">
        <v>3</v>
      </c>
      <c r="O3515">
        <v>1</v>
      </c>
      <c r="P3515">
        <v>0</v>
      </c>
      <c r="Q3515">
        <v>5400</v>
      </c>
      <c r="R3515" t="s">
        <v>42</v>
      </c>
      <c r="S3515" s="6">
        <v>124000</v>
      </c>
    </row>
    <row r="3516" spans="1:19" x14ac:dyDescent="0.2">
      <c r="A3516" t="s">
        <v>19</v>
      </c>
      <c r="B3516">
        <f>IF(A3516="Residential",1,0)</f>
        <v>1</v>
      </c>
      <c r="C3516">
        <f>IF(A3516="Commercial",1,0)</f>
        <v>0</v>
      </c>
      <c r="D3516">
        <f>IF(A3516="Condominium",1,0)</f>
        <v>0</v>
      </c>
      <c r="E3516">
        <v>9</v>
      </c>
      <c r="F3516" t="s">
        <v>22</v>
      </c>
      <c r="G3516" t="str">
        <f>IF(OR(F3516="Brick", F3516="Stone", F3516="Fiber-Cement"), "Durable Materials", IF(OR(F3516="Aluminum / Vinyl", F3516="Block", F3516="Frame", F3516="Masonry / Frame", F3516="Prem Wood", F3516="Stucco"), "Non-Durable Materials", "Other"))</f>
        <v>Non-Durable Materials</v>
      </c>
      <c r="H3516">
        <f>IF(G3516="Non-Durable Materials",0,1)</f>
        <v>0</v>
      </c>
      <c r="I3516">
        <v>1</v>
      </c>
      <c r="J3516">
        <v>1967</v>
      </c>
      <c r="K3516">
        <v>0</v>
      </c>
      <c r="L3516" s="3">
        <v>1311</v>
      </c>
      <c r="M3516">
        <v>1</v>
      </c>
      <c r="N3516">
        <v>3</v>
      </c>
      <c r="O3516">
        <v>1</v>
      </c>
      <c r="P3516">
        <v>1</v>
      </c>
      <c r="Q3516">
        <v>13056</v>
      </c>
      <c r="R3516" t="s">
        <v>38</v>
      </c>
      <c r="S3516" s="6">
        <v>124000</v>
      </c>
    </row>
    <row r="3517" spans="1:19" x14ac:dyDescent="0.2">
      <c r="A3517" t="s">
        <v>19</v>
      </c>
      <c r="B3517">
        <f>IF(A3517="Residential",1,0)</f>
        <v>1</v>
      </c>
      <c r="C3517">
        <f>IF(A3517="Commercial",1,0)</f>
        <v>0</v>
      </c>
      <c r="D3517">
        <f>IF(A3517="Condominium",1,0)</f>
        <v>0</v>
      </c>
      <c r="E3517">
        <v>10</v>
      </c>
      <c r="F3517" t="s">
        <v>25</v>
      </c>
      <c r="G3517" t="str">
        <f>IF(OR(F3517="Brick", F3517="Stone", F3517="Fiber-Cement"), "Durable Materials", IF(OR(F3517="Aluminum / Vinyl", F3517="Block", F3517="Frame", F3517="Masonry / Frame", F3517="Prem Wood", F3517="Stucco"), "Non-Durable Materials", "Other"))</f>
        <v>Durable Materials</v>
      </c>
      <c r="H3517">
        <f>IF(G3517="Non-Durable Materials",0,1)</f>
        <v>1</v>
      </c>
      <c r="I3517">
        <v>1.5</v>
      </c>
      <c r="J3517">
        <v>1948</v>
      </c>
      <c r="K3517">
        <v>0</v>
      </c>
      <c r="L3517" s="3">
        <v>1672</v>
      </c>
      <c r="M3517">
        <v>1</v>
      </c>
      <c r="N3517">
        <v>4</v>
      </c>
      <c r="O3517">
        <v>2</v>
      </c>
      <c r="P3517">
        <v>0</v>
      </c>
      <c r="Q3517">
        <v>5400</v>
      </c>
      <c r="R3517" t="s">
        <v>38</v>
      </c>
      <c r="S3517" s="6">
        <v>124000</v>
      </c>
    </row>
    <row r="3518" spans="1:19" x14ac:dyDescent="0.2">
      <c r="A3518" t="s">
        <v>19</v>
      </c>
      <c r="B3518">
        <f>IF(A3518="Residential",1,0)</f>
        <v>1</v>
      </c>
      <c r="C3518">
        <f>IF(A3518="Commercial",1,0)</f>
        <v>0</v>
      </c>
      <c r="D3518">
        <f>IF(A3518="Condominium",1,0)</f>
        <v>0</v>
      </c>
      <c r="E3518">
        <v>14</v>
      </c>
      <c r="F3518" t="s">
        <v>22</v>
      </c>
      <c r="G3518" t="str">
        <f>IF(OR(F3518="Brick", F3518="Stone", F3518="Fiber-Cement"), "Durable Materials", IF(OR(F3518="Aluminum / Vinyl", F3518="Block", F3518="Frame", F3518="Masonry / Frame", F3518="Prem Wood", F3518="Stucco"), "Non-Durable Materials", "Other"))</f>
        <v>Non-Durable Materials</v>
      </c>
      <c r="H3518">
        <f>IF(G3518="Non-Durable Materials",0,1)</f>
        <v>0</v>
      </c>
      <c r="I3518">
        <v>1</v>
      </c>
      <c r="J3518">
        <v>1928</v>
      </c>
      <c r="K3518">
        <v>0</v>
      </c>
      <c r="L3518" s="3">
        <v>1095</v>
      </c>
      <c r="M3518">
        <v>1</v>
      </c>
      <c r="N3518">
        <v>2</v>
      </c>
      <c r="O3518">
        <v>1</v>
      </c>
      <c r="P3518">
        <v>0</v>
      </c>
      <c r="Q3518">
        <v>4392</v>
      </c>
      <c r="R3518" t="s">
        <v>38</v>
      </c>
      <c r="S3518" s="6">
        <v>124000</v>
      </c>
    </row>
    <row r="3519" spans="1:19" x14ac:dyDescent="0.2">
      <c r="A3519" t="s">
        <v>19</v>
      </c>
      <c r="B3519">
        <f>IF(A3519="Residential",1,0)</f>
        <v>1</v>
      </c>
      <c r="C3519">
        <f>IF(A3519="Commercial",1,0)</f>
        <v>0</v>
      </c>
      <c r="D3519">
        <f>IF(A3519="Condominium",1,0)</f>
        <v>0</v>
      </c>
      <c r="E3519">
        <v>2</v>
      </c>
      <c r="F3519" t="s">
        <v>22</v>
      </c>
      <c r="G3519" t="str">
        <f>IF(OR(F3519="Brick", F3519="Stone", F3519="Fiber-Cement"), "Durable Materials", IF(OR(F3519="Aluminum / Vinyl", F3519="Block", F3519="Frame", F3519="Masonry / Frame", F3519="Prem Wood", F3519="Stucco"), "Non-Durable Materials", "Other"))</f>
        <v>Non-Durable Materials</v>
      </c>
      <c r="H3519">
        <f>IF(G3519="Non-Durable Materials",0,1)</f>
        <v>0</v>
      </c>
      <c r="I3519">
        <v>1</v>
      </c>
      <c r="J3519">
        <v>1961</v>
      </c>
      <c r="K3519">
        <v>0</v>
      </c>
      <c r="L3519" s="3">
        <v>1226</v>
      </c>
      <c r="M3519">
        <v>1</v>
      </c>
      <c r="N3519">
        <v>3</v>
      </c>
      <c r="O3519">
        <v>1</v>
      </c>
      <c r="P3519">
        <v>1</v>
      </c>
      <c r="Q3519">
        <v>9600</v>
      </c>
      <c r="R3519" t="s">
        <v>61</v>
      </c>
      <c r="S3519" s="6">
        <v>124000</v>
      </c>
    </row>
    <row r="3520" spans="1:19" x14ac:dyDescent="0.2">
      <c r="A3520" t="s">
        <v>19</v>
      </c>
      <c r="B3520">
        <f>IF(A3520="Residential",1,0)</f>
        <v>1</v>
      </c>
      <c r="C3520">
        <f>IF(A3520="Commercial",1,0)</f>
        <v>0</v>
      </c>
      <c r="D3520">
        <f>IF(A3520="Condominium",1,0)</f>
        <v>0</v>
      </c>
      <c r="E3520">
        <v>2</v>
      </c>
      <c r="F3520" t="s">
        <v>22</v>
      </c>
      <c r="G3520" t="str">
        <f>IF(OR(F3520="Brick", F3520="Stone", F3520="Fiber-Cement"), "Durable Materials", IF(OR(F3520="Aluminum / Vinyl", F3520="Block", F3520="Frame", F3520="Masonry / Frame", F3520="Prem Wood", F3520="Stucco"), "Non-Durable Materials", "Other"))</f>
        <v>Non-Durable Materials</v>
      </c>
      <c r="H3520">
        <f>IF(G3520="Non-Durable Materials",0,1)</f>
        <v>0</v>
      </c>
      <c r="I3520">
        <v>1</v>
      </c>
      <c r="J3520">
        <v>1956</v>
      </c>
      <c r="K3520">
        <v>0</v>
      </c>
      <c r="L3520" s="3">
        <v>1120</v>
      </c>
      <c r="M3520">
        <v>1</v>
      </c>
      <c r="N3520">
        <v>3</v>
      </c>
      <c r="O3520">
        <v>1</v>
      </c>
      <c r="P3520">
        <v>0</v>
      </c>
      <c r="Q3520">
        <v>7644</v>
      </c>
      <c r="R3520" t="s">
        <v>61</v>
      </c>
      <c r="S3520" s="6">
        <v>124000</v>
      </c>
    </row>
    <row r="3521" spans="1:19" x14ac:dyDescent="0.2">
      <c r="A3521" t="s">
        <v>19</v>
      </c>
      <c r="B3521">
        <f>IF(A3521="Residential",1,0)</f>
        <v>1</v>
      </c>
      <c r="C3521">
        <f>IF(A3521="Commercial",1,0)</f>
        <v>0</v>
      </c>
      <c r="D3521">
        <f>IF(A3521="Condominium",1,0)</f>
        <v>0</v>
      </c>
      <c r="E3521">
        <v>6</v>
      </c>
      <c r="F3521" t="s">
        <v>40</v>
      </c>
      <c r="G3521" t="str">
        <f>IF(OR(F3521="Brick", F3521="Stone", F3521="Fiber-Cement"), "Durable Materials", IF(OR(F3521="Aluminum / Vinyl", F3521="Block", F3521="Frame", F3521="Masonry / Frame", F3521="Prem Wood", F3521="Stucco"), "Non-Durable Materials", "Other"))</f>
        <v>Non-Durable Materials</v>
      </c>
      <c r="H3521">
        <f>IF(G3521="Non-Durable Materials",0,1)</f>
        <v>0</v>
      </c>
      <c r="I3521">
        <v>1.5</v>
      </c>
      <c r="J3521">
        <v>1907</v>
      </c>
      <c r="K3521">
        <v>0</v>
      </c>
      <c r="L3521" s="3">
        <v>2444</v>
      </c>
      <c r="M3521">
        <v>2</v>
      </c>
      <c r="N3521">
        <v>3</v>
      </c>
      <c r="O3521">
        <v>2</v>
      </c>
      <c r="P3521">
        <v>0</v>
      </c>
      <c r="Q3521">
        <v>6000</v>
      </c>
      <c r="R3521" t="s">
        <v>23</v>
      </c>
      <c r="S3521" s="6">
        <v>124000</v>
      </c>
    </row>
    <row r="3522" spans="1:19" x14ac:dyDescent="0.2">
      <c r="A3522" t="s">
        <v>19</v>
      </c>
      <c r="B3522">
        <f>IF(A3522="Residential",1,0)</f>
        <v>1</v>
      </c>
      <c r="C3522">
        <f>IF(A3522="Commercial",1,0)</f>
        <v>0</v>
      </c>
      <c r="D3522">
        <f>IF(A3522="Condominium",1,0)</f>
        <v>0</v>
      </c>
      <c r="E3522">
        <v>8</v>
      </c>
      <c r="F3522" t="s">
        <v>25</v>
      </c>
      <c r="G3522" t="str">
        <f>IF(OR(F3522="Brick", F3522="Stone", F3522="Fiber-Cement"), "Durable Materials", IF(OR(F3522="Aluminum / Vinyl", F3522="Block", F3522="Frame", F3522="Masonry / Frame", F3522="Prem Wood", F3522="Stucco"), "Non-Durable Materials", "Other"))</f>
        <v>Durable Materials</v>
      </c>
      <c r="H3522">
        <f>IF(G3522="Non-Durable Materials",0,1)</f>
        <v>1</v>
      </c>
      <c r="I3522">
        <v>2</v>
      </c>
      <c r="J3522">
        <v>1917</v>
      </c>
      <c r="K3522">
        <v>0</v>
      </c>
      <c r="L3522" s="3">
        <v>1776</v>
      </c>
      <c r="M3522">
        <v>1</v>
      </c>
      <c r="N3522">
        <v>4</v>
      </c>
      <c r="O3522">
        <v>1</v>
      </c>
      <c r="P3522">
        <v>0</v>
      </c>
      <c r="Q3522">
        <v>2563</v>
      </c>
      <c r="R3522" t="s">
        <v>23</v>
      </c>
      <c r="S3522" s="6">
        <v>124000</v>
      </c>
    </row>
    <row r="3523" spans="1:19" x14ac:dyDescent="0.2">
      <c r="A3523" t="s">
        <v>19</v>
      </c>
      <c r="B3523">
        <f>IF(A3523="Residential",1,0)</f>
        <v>1</v>
      </c>
      <c r="C3523">
        <f>IF(A3523="Commercial",1,0)</f>
        <v>0</v>
      </c>
      <c r="D3523">
        <f>IF(A3523="Condominium",1,0)</f>
        <v>0</v>
      </c>
      <c r="E3523">
        <v>10</v>
      </c>
      <c r="F3523" t="s">
        <v>22</v>
      </c>
      <c r="G3523" t="str">
        <f>IF(OR(F3523="Brick", F3523="Stone", F3523="Fiber-Cement"), "Durable Materials", IF(OR(F3523="Aluminum / Vinyl", F3523="Block", F3523="Frame", F3523="Masonry / Frame", F3523="Prem Wood", F3523="Stucco"), "Non-Durable Materials", "Other"))</f>
        <v>Non-Durable Materials</v>
      </c>
      <c r="H3523">
        <f>IF(G3523="Non-Durable Materials",0,1)</f>
        <v>0</v>
      </c>
      <c r="I3523">
        <v>1</v>
      </c>
      <c r="J3523">
        <v>1948</v>
      </c>
      <c r="K3523">
        <v>0</v>
      </c>
      <c r="L3523" s="3">
        <v>1094</v>
      </c>
      <c r="M3523">
        <v>1</v>
      </c>
      <c r="N3523">
        <v>3</v>
      </c>
      <c r="O3523">
        <v>1</v>
      </c>
      <c r="P3523">
        <v>1</v>
      </c>
      <c r="Q3523">
        <v>5040</v>
      </c>
      <c r="R3523" t="s">
        <v>23</v>
      </c>
      <c r="S3523" s="6">
        <v>124000</v>
      </c>
    </row>
    <row r="3524" spans="1:19" x14ac:dyDescent="0.2">
      <c r="A3524" t="s">
        <v>19</v>
      </c>
      <c r="B3524">
        <f>IF(A3524="Residential",1,0)</f>
        <v>1</v>
      </c>
      <c r="C3524">
        <f>IF(A3524="Commercial",1,0)</f>
        <v>0</v>
      </c>
      <c r="D3524">
        <f>IF(A3524="Condominium",1,0)</f>
        <v>0</v>
      </c>
      <c r="E3524">
        <v>1</v>
      </c>
      <c r="F3524" t="s">
        <v>22</v>
      </c>
      <c r="G3524" t="str">
        <f>IF(OR(F3524="Brick", F3524="Stone", F3524="Fiber-Cement"), "Durable Materials", IF(OR(F3524="Aluminum / Vinyl", F3524="Block", F3524="Frame", F3524="Masonry / Frame", F3524="Prem Wood", F3524="Stucco"), "Non-Durable Materials", "Other"))</f>
        <v>Non-Durable Materials</v>
      </c>
      <c r="H3524">
        <f>IF(G3524="Non-Durable Materials",0,1)</f>
        <v>0</v>
      </c>
      <c r="I3524">
        <v>1</v>
      </c>
      <c r="J3524">
        <v>1954</v>
      </c>
      <c r="K3524">
        <v>0</v>
      </c>
      <c r="L3524" s="3">
        <v>1300</v>
      </c>
      <c r="M3524">
        <v>1</v>
      </c>
      <c r="N3524">
        <v>5</v>
      </c>
      <c r="O3524">
        <v>1</v>
      </c>
      <c r="P3524">
        <v>0</v>
      </c>
      <c r="Q3524">
        <v>8540</v>
      </c>
      <c r="R3524" t="s">
        <v>26</v>
      </c>
      <c r="S3524" s="6">
        <v>124000</v>
      </c>
    </row>
    <row r="3525" spans="1:19" x14ac:dyDescent="0.2">
      <c r="A3525" t="s">
        <v>19</v>
      </c>
      <c r="B3525">
        <f>IF(A3525="Residential",1,0)</f>
        <v>1</v>
      </c>
      <c r="C3525">
        <f>IF(A3525="Commercial",1,0)</f>
        <v>0</v>
      </c>
      <c r="D3525">
        <f>IF(A3525="Condominium",1,0)</f>
        <v>0</v>
      </c>
      <c r="E3525">
        <v>5</v>
      </c>
      <c r="F3525" t="s">
        <v>25</v>
      </c>
      <c r="G3525" t="str">
        <f>IF(OR(F3525="Brick", F3525="Stone", F3525="Fiber-Cement"), "Durable Materials", IF(OR(F3525="Aluminum / Vinyl", F3525="Block", F3525="Frame", F3525="Masonry / Frame", F3525="Prem Wood", F3525="Stucco"), "Non-Durable Materials", "Other"))</f>
        <v>Durable Materials</v>
      </c>
      <c r="H3525">
        <f>IF(G3525="Non-Durable Materials",0,1)</f>
        <v>1</v>
      </c>
      <c r="I3525">
        <v>1</v>
      </c>
      <c r="J3525">
        <v>1956</v>
      </c>
      <c r="K3525">
        <v>0</v>
      </c>
      <c r="L3525" s="3">
        <v>983</v>
      </c>
      <c r="M3525">
        <v>1</v>
      </c>
      <c r="N3525">
        <v>3</v>
      </c>
      <c r="O3525">
        <v>1</v>
      </c>
      <c r="P3525">
        <v>1</v>
      </c>
      <c r="Q3525">
        <v>6120</v>
      </c>
      <c r="R3525" t="s">
        <v>44</v>
      </c>
      <c r="S3525" s="6">
        <v>124000</v>
      </c>
    </row>
    <row r="3526" spans="1:19" x14ac:dyDescent="0.2">
      <c r="A3526" t="s">
        <v>19</v>
      </c>
      <c r="B3526">
        <f>IF(A3526="Residential",1,0)</f>
        <v>1</v>
      </c>
      <c r="C3526">
        <f>IF(A3526="Commercial",1,0)</f>
        <v>0</v>
      </c>
      <c r="D3526">
        <f>IF(A3526="Condominium",1,0)</f>
        <v>0</v>
      </c>
      <c r="E3526">
        <v>14</v>
      </c>
      <c r="F3526" t="s">
        <v>22</v>
      </c>
      <c r="G3526" t="str">
        <f>IF(OR(F3526="Brick", F3526="Stone", F3526="Fiber-Cement"), "Durable Materials", IF(OR(F3526="Aluminum / Vinyl", F3526="Block", F3526="Frame", F3526="Masonry / Frame", F3526="Prem Wood", F3526="Stucco"), "Non-Durable Materials", "Other"))</f>
        <v>Non-Durable Materials</v>
      </c>
      <c r="H3526">
        <f>IF(G3526="Non-Durable Materials",0,1)</f>
        <v>0</v>
      </c>
      <c r="I3526">
        <v>1</v>
      </c>
      <c r="J3526">
        <v>1956</v>
      </c>
      <c r="K3526">
        <v>0</v>
      </c>
      <c r="L3526" s="3">
        <v>936</v>
      </c>
      <c r="M3526">
        <v>1</v>
      </c>
      <c r="N3526">
        <v>3</v>
      </c>
      <c r="O3526">
        <v>1</v>
      </c>
      <c r="P3526">
        <v>0</v>
      </c>
      <c r="Q3526">
        <v>8040</v>
      </c>
      <c r="R3526" t="s">
        <v>44</v>
      </c>
      <c r="S3526" s="6">
        <v>124000</v>
      </c>
    </row>
    <row r="3527" spans="1:19" x14ac:dyDescent="0.2">
      <c r="A3527" t="s">
        <v>4247</v>
      </c>
      <c r="B3527">
        <f>IF(A3527="Residential",1,0)</f>
        <v>0</v>
      </c>
      <c r="C3527">
        <f>IF(A3527="Commercial",1,0)</f>
        <v>0</v>
      </c>
      <c r="D3527">
        <f>IF(A3527="Condominium",1,0)</f>
        <v>1</v>
      </c>
      <c r="E3527">
        <v>13</v>
      </c>
      <c r="G3527" t="str">
        <f>IF(OR(F3527="Brick", F3527="Stone", F3527="Fiber-Cement"), "Durable Materials", IF(OR(F3527="Aluminum / Vinyl", F3527="Block", F3527="Frame", F3527="Masonry / Frame", F3527="Prem Wood", F3527="Stucco"), "Non-Durable Materials", "Other"))</f>
        <v>Other</v>
      </c>
      <c r="H3527">
        <f>IF(G3527="Non-Durable Materials",0,1)</f>
        <v>1</v>
      </c>
      <c r="I3527">
        <v>2</v>
      </c>
      <c r="J3527">
        <v>1975</v>
      </c>
      <c r="K3527">
        <v>5</v>
      </c>
      <c r="L3527" s="3">
        <v>1469</v>
      </c>
      <c r="M3527">
        <v>1</v>
      </c>
      <c r="N3527">
        <v>3</v>
      </c>
      <c r="O3527">
        <v>1</v>
      </c>
      <c r="P3527">
        <v>1</v>
      </c>
      <c r="Q3527">
        <v>0</v>
      </c>
      <c r="R3527" t="s">
        <v>44</v>
      </c>
      <c r="S3527" s="6">
        <v>124000</v>
      </c>
    </row>
    <row r="3528" spans="1:19" x14ac:dyDescent="0.2">
      <c r="A3528" t="s">
        <v>19</v>
      </c>
      <c r="B3528">
        <f>IF(A3528="Residential",1,0)</f>
        <v>1</v>
      </c>
      <c r="C3528">
        <f>IF(A3528="Commercial",1,0)</f>
        <v>0</v>
      </c>
      <c r="D3528">
        <f>IF(A3528="Condominium",1,0)</f>
        <v>0</v>
      </c>
      <c r="E3528">
        <v>9</v>
      </c>
      <c r="F3528" t="s">
        <v>22</v>
      </c>
      <c r="G3528" t="str">
        <f>IF(OR(F3528="Brick", F3528="Stone", F3528="Fiber-Cement"), "Durable Materials", IF(OR(F3528="Aluminum / Vinyl", F3528="Block", F3528="Frame", F3528="Masonry / Frame", F3528="Prem Wood", F3528="Stucco"), "Non-Durable Materials", "Other"))</f>
        <v>Non-Durable Materials</v>
      </c>
      <c r="H3528">
        <f>IF(G3528="Non-Durable Materials",0,1)</f>
        <v>0</v>
      </c>
      <c r="I3528">
        <v>1</v>
      </c>
      <c r="J3528">
        <v>1958</v>
      </c>
      <c r="K3528">
        <v>0</v>
      </c>
      <c r="L3528" s="3">
        <v>1057</v>
      </c>
      <c r="M3528">
        <v>1</v>
      </c>
      <c r="N3528">
        <v>3</v>
      </c>
      <c r="O3528">
        <v>1</v>
      </c>
      <c r="P3528">
        <v>0</v>
      </c>
      <c r="Q3528">
        <v>7625</v>
      </c>
      <c r="R3528" t="s">
        <v>35</v>
      </c>
      <c r="S3528" s="6">
        <v>124000</v>
      </c>
    </row>
    <row r="3529" spans="1:19" x14ac:dyDescent="0.2">
      <c r="A3529" t="s">
        <v>19</v>
      </c>
      <c r="B3529">
        <f>IF(A3529="Residential",1,0)</f>
        <v>1</v>
      </c>
      <c r="C3529">
        <f>IF(A3529="Commercial",1,0)</f>
        <v>0</v>
      </c>
      <c r="D3529">
        <f>IF(A3529="Condominium",1,0)</f>
        <v>0</v>
      </c>
      <c r="E3529">
        <v>2</v>
      </c>
      <c r="F3529" t="s">
        <v>40</v>
      </c>
      <c r="G3529" t="str">
        <f>IF(OR(F3529="Brick", F3529="Stone", F3529="Fiber-Cement"), "Durable Materials", IF(OR(F3529="Aluminum / Vinyl", F3529="Block", F3529="Frame", F3529="Masonry / Frame", F3529="Prem Wood", F3529="Stucco"), "Non-Durable Materials", "Other"))</f>
        <v>Non-Durable Materials</v>
      </c>
      <c r="H3529">
        <f>IF(G3529="Non-Durable Materials",0,1)</f>
        <v>0</v>
      </c>
      <c r="I3529">
        <v>1.5</v>
      </c>
      <c r="J3529">
        <v>1952</v>
      </c>
      <c r="K3529">
        <v>0</v>
      </c>
      <c r="L3529" s="3">
        <v>1306</v>
      </c>
      <c r="M3529">
        <v>1</v>
      </c>
      <c r="N3529">
        <v>4</v>
      </c>
      <c r="O3529">
        <v>2</v>
      </c>
      <c r="P3529">
        <v>0</v>
      </c>
      <c r="Q3529">
        <v>5200</v>
      </c>
      <c r="R3529" t="s">
        <v>46</v>
      </c>
      <c r="S3529" s="6">
        <v>124000</v>
      </c>
    </row>
    <row r="3530" spans="1:19" x14ac:dyDescent="0.2">
      <c r="A3530" t="s">
        <v>19</v>
      </c>
      <c r="B3530">
        <f>IF(A3530="Residential",1,0)</f>
        <v>1</v>
      </c>
      <c r="C3530">
        <f>IF(A3530="Commercial",1,0)</f>
        <v>0</v>
      </c>
      <c r="D3530">
        <f>IF(A3530="Condominium",1,0)</f>
        <v>0</v>
      </c>
      <c r="E3530">
        <v>8</v>
      </c>
      <c r="F3530" t="s">
        <v>22</v>
      </c>
      <c r="G3530" t="str">
        <f>IF(OR(F3530="Brick", F3530="Stone", F3530="Fiber-Cement"), "Durable Materials", IF(OR(F3530="Aluminum / Vinyl", F3530="Block", F3530="Frame", F3530="Masonry / Frame", F3530="Prem Wood", F3530="Stucco"), "Non-Durable Materials", "Other"))</f>
        <v>Non-Durable Materials</v>
      </c>
      <c r="H3530">
        <f>IF(G3530="Non-Durable Materials",0,1)</f>
        <v>0</v>
      </c>
      <c r="I3530">
        <v>1.5</v>
      </c>
      <c r="J3530">
        <v>1915</v>
      </c>
      <c r="K3530">
        <v>0</v>
      </c>
      <c r="L3530" s="3">
        <v>1816</v>
      </c>
      <c r="M3530">
        <v>2</v>
      </c>
      <c r="N3530">
        <v>3</v>
      </c>
      <c r="O3530">
        <v>2</v>
      </c>
      <c r="P3530">
        <v>0</v>
      </c>
      <c r="Q3530">
        <v>4445</v>
      </c>
      <c r="R3530" t="s">
        <v>46</v>
      </c>
      <c r="S3530" s="6">
        <v>124000</v>
      </c>
    </row>
    <row r="3531" spans="1:19" x14ac:dyDescent="0.2">
      <c r="A3531" t="s">
        <v>19</v>
      </c>
      <c r="B3531">
        <f>IF(A3531="Residential",1,0)</f>
        <v>1</v>
      </c>
      <c r="C3531">
        <f>IF(A3531="Commercial",1,0)</f>
        <v>0</v>
      </c>
      <c r="D3531">
        <f>IF(A3531="Condominium",1,0)</f>
        <v>0</v>
      </c>
      <c r="E3531">
        <v>8</v>
      </c>
      <c r="F3531" t="s">
        <v>22</v>
      </c>
      <c r="G3531" t="str">
        <f>IF(OR(F3531="Brick", F3531="Stone", F3531="Fiber-Cement"), "Durable Materials", IF(OR(F3531="Aluminum / Vinyl", F3531="Block", F3531="Frame", F3531="Masonry / Frame", F3531="Prem Wood", F3531="Stucco"), "Non-Durable Materials", "Other"))</f>
        <v>Non-Durable Materials</v>
      </c>
      <c r="H3531">
        <f>IF(G3531="Non-Durable Materials",0,1)</f>
        <v>0</v>
      </c>
      <c r="I3531">
        <v>1</v>
      </c>
      <c r="J3531">
        <v>1885</v>
      </c>
      <c r="K3531">
        <v>0</v>
      </c>
      <c r="L3531" s="3">
        <v>1694</v>
      </c>
      <c r="M3531">
        <v>1</v>
      </c>
      <c r="N3531">
        <v>3</v>
      </c>
      <c r="O3531">
        <v>1</v>
      </c>
      <c r="P3531">
        <v>0</v>
      </c>
      <c r="Q3531">
        <v>4320</v>
      </c>
      <c r="R3531" t="s">
        <v>46</v>
      </c>
      <c r="S3531" s="6">
        <v>124000</v>
      </c>
    </row>
    <row r="3532" spans="1:19" x14ac:dyDescent="0.2">
      <c r="A3532" t="s">
        <v>19</v>
      </c>
      <c r="B3532">
        <f>IF(A3532="Residential",1,0)</f>
        <v>1</v>
      </c>
      <c r="C3532">
        <f>IF(A3532="Commercial",1,0)</f>
        <v>0</v>
      </c>
      <c r="D3532">
        <f>IF(A3532="Condominium",1,0)</f>
        <v>0</v>
      </c>
      <c r="E3532">
        <v>13</v>
      </c>
      <c r="F3532" t="s">
        <v>22</v>
      </c>
      <c r="G3532" t="str">
        <f>IF(OR(F3532="Brick", F3532="Stone", F3532="Fiber-Cement"), "Durable Materials", IF(OR(F3532="Aluminum / Vinyl", F3532="Block", F3532="Frame", F3532="Masonry / Frame", F3532="Prem Wood", F3532="Stucco"), "Non-Durable Materials", "Other"))</f>
        <v>Non-Durable Materials</v>
      </c>
      <c r="H3532">
        <f>IF(G3532="Non-Durable Materials",0,1)</f>
        <v>0</v>
      </c>
      <c r="I3532">
        <v>1</v>
      </c>
      <c r="J3532">
        <v>1949</v>
      </c>
      <c r="K3532">
        <v>0</v>
      </c>
      <c r="L3532" s="3">
        <v>832</v>
      </c>
      <c r="M3532">
        <v>1</v>
      </c>
      <c r="N3532">
        <v>2</v>
      </c>
      <c r="O3532">
        <v>1</v>
      </c>
      <c r="P3532">
        <v>1</v>
      </c>
      <c r="Q3532">
        <v>6786</v>
      </c>
      <c r="R3532" t="s">
        <v>46</v>
      </c>
      <c r="S3532" s="6">
        <v>124000</v>
      </c>
    </row>
    <row r="3533" spans="1:19" x14ac:dyDescent="0.2">
      <c r="A3533" t="s">
        <v>19</v>
      </c>
      <c r="B3533">
        <f>IF(A3533="Residential",1,0)</f>
        <v>1</v>
      </c>
      <c r="C3533">
        <f>IF(A3533="Commercial",1,0)</f>
        <v>0</v>
      </c>
      <c r="D3533">
        <f>IF(A3533="Condominium",1,0)</f>
        <v>0</v>
      </c>
      <c r="E3533">
        <v>11</v>
      </c>
      <c r="F3533" t="s">
        <v>22</v>
      </c>
      <c r="G3533" t="str">
        <f>IF(OR(F3533="Brick", F3533="Stone", F3533="Fiber-Cement"), "Durable Materials", IF(OR(F3533="Aluminum / Vinyl", F3533="Block", F3533="Frame", F3533="Masonry / Frame", F3533="Prem Wood", F3533="Stucco"), "Non-Durable Materials", "Other"))</f>
        <v>Non-Durable Materials</v>
      </c>
      <c r="H3533">
        <f>IF(G3533="Non-Durable Materials",0,1)</f>
        <v>0</v>
      </c>
      <c r="I3533">
        <v>1</v>
      </c>
      <c r="J3533">
        <v>1948</v>
      </c>
      <c r="K3533">
        <v>0</v>
      </c>
      <c r="L3533" s="3">
        <v>934</v>
      </c>
      <c r="M3533">
        <v>1</v>
      </c>
      <c r="N3533">
        <v>3</v>
      </c>
      <c r="O3533">
        <v>2</v>
      </c>
      <c r="P3533">
        <v>0</v>
      </c>
      <c r="Q3533">
        <v>5400</v>
      </c>
      <c r="R3533" t="s">
        <v>28</v>
      </c>
      <c r="S3533" s="6">
        <v>123900</v>
      </c>
    </row>
    <row r="3534" spans="1:19" x14ac:dyDescent="0.2">
      <c r="A3534" t="s">
        <v>19</v>
      </c>
      <c r="B3534">
        <f>IF(A3534="Residential",1,0)</f>
        <v>1</v>
      </c>
      <c r="C3534">
        <f>IF(A3534="Commercial",1,0)</f>
        <v>0</v>
      </c>
      <c r="D3534">
        <f>IF(A3534="Condominium",1,0)</f>
        <v>0</v>
      </c>
      <c r="E3534">
        <v>5</v>
      </c>
      <c r="F3534" t="s">
        <v>25</v>
      </c>
      <c r="G3534" t="str">
        <f>IF(OR(F3534="Brick", F3534="Stone", F3534="Fiber-Cement"), "Durable Materials", IF(OR(F3534="Aluminum / Vinyl", F3534="Block", F3534="Frame", F3534="Masonry / Frame", F3534="Prem Wood", F3534="Stucco"), "Non-Durable Materials", "Other"))</f>
        <v>Durable Materials</v>
      </c>
      <c r="H3534">
        <f>IF(G3534="Non-Durable Materials",0,1)</f>
        <v>1</v>
      </c>
      <c r="I3534">
        <v>1</v>
      </c>
      <c r="J3534">
        <v>1955</v>
      </c>
      <c r="K3534">
        <v>0</v>
      </c>
      <c r="L3534" s="3">
        <v>1120</v>
      </c>
      <c r="M3534">
        <v>1</v>
      </c>
      <c r="N3534">
        <v>3</v>
      </c>
      <c r="O3534">
        <v>1</v>
      </c>
      <c r="P3534">
        <v>1</v>
      </c>
      <c r="Q3534">
        <v>5715</v>
      </c>
      <c r="R3534" t="s">
        <v>61</v>
      </c>
      <c r="S3534" s="6">
        <v>123900</v>
      </c>
    </row>
    <row r="3535" spans="1:19" x14ac:dyDescent="0.2">
      <c r="A3535" t="s">
        <v>19</v>
      </c>
      <c r="B3535">
        <f>IF(A3535="Residential",1,0)</f>
        <v>1</v>
      </c>
      <c r="C3535">
        <f>IF(A3535="Commercial",1,0)</f>
        <v>0</v>
      </c>
      <c r="D3535">
        <f>IF(A3535="Condominium",1,0)</f>
        <v>0</v>
      </c>
      <c r="E3535">
        <v>13</v>
      </c>
      <c r="F3535" t="s">
        <v>25</v>
      </c>
      <c r="G3535" t="str">
        <f>IF(OR(F3535="Brick", F3535="Stone", F3535="Fiber-Cement"), "Durable Materials", IF(OR(F3535="Aluminum / Vinyl", F3535="Block", F3535="Frame", F3535="Masonry / Frame", F3535="Prem Wood", F3535="Stucco"), "Non-Durable Materials", "Other"))</f>
        <v>Durable Materials</v>
      </c>
      <c r="H3535">
        <f>IF(G3535="Non-Durable Materials",0,1)</f>
        <v>1</v>
      </c>
      <c r="I3535">
        <v>1</v>
      </c>
      <c r="J3535">
        <v>1942</v>
      </c>
      <c r="K3535">
        <v>0</v>
      </c>
      <c r="L3535" s="3">
        <v>811</v>
      </c>
      <c r="M3535">
        <v>1</v>
      </c>
      <c r="N3535">
        <v>2</v>
      </c>
      <c r="O3535">
        <v>1</v>
      </c>
      <c r="P3535">
        <v>0</v>
      </c>
      <c r="Q3535">
        <v>4800</v>
      </c>
      <c r="R3535" t="s">
        <v>53</v>
      </c>
      <c r="S3535" s="6">
        <v>123900</v>
      </c>
    </row>
    <row r="3536" spans="1:19" x14ac:dyDescent="0.2">
      <c r="A3536" t="s">
        <v>19</v>
      </c>
      <c r="B3536">
        <f>IF(A3536="Residential",1,0)</f>
        <v>1</v>
      </c>
      <c r="C3536">
        <f>IF(A3536="Commercial",1,0)</f>
        <v>0</v>
      </c>
      <c r="D3536">
        <f>IF(A3536="Condominium",1,0)</f>
        <v>0</v>
      </c>
      <c r="E3536">
        <v>10</v>
      </c>
      <c r="F3536" t="s">
        <v>22</v>
      </c>
      <c r="G3536" t="str">
        <f>IF(OR(F3536="Brick", F3536="Stone", F3536="Fiber-Cement"), "Durable Materials", IF(OR(F3536="Aluminum / Vinyl", F3536="Block", F3536="Frame", F3536="Masonry / Frame", F3536="Prem Wood", F3536="Stucco"), "Non-Durable Materials", "Other"))</f>
        <v>Non-Durable Materials</v>
      </c>
      <c r="H3536">
        <f>IF(G3536="Non-Durable Materials",0,1)</f>
        <v>0</v>
      </c>
      <c r="I3536">
        <v>1</v>
      </c>
      <c r="J3536">
        <v>1954</v>
      </c>
      <c r="K3536">
        <v>0</v>
      </c>
      <c r="L3536" s="3">
        <v>1173</v>
      </c>
      <c r="M3536">
        <v>1</v>
      </c>
      <c r="N3536">
        <v>4</v>
      </c>
      <c r="O3536">
        <v>1</v>
      </c>
      <c r="P3536">
        <v>0</v>
      </c>
      <c r="Q3536">
        <v>4234</v>
      </c>
      <c r="R3536" t="s">
        <v>30</v>
      </c>
      <c r="S3536" s="6">
        <v>123800</v>
      </c>
    </row>
    <row r="3537" spans="1:19" x14ac:dyDescent="0.2">
      <c r="A3537" t="s">
        <v>19</v>
      </c>
      <c r="B3537">
        <f>IF(A3537="Residential",1,0)</f>
        <v>1</v>
      </c>
      <c r="C3537">
        <f>IF(A3537="Commercial",1,0)</f>
        <v>0</v>
      </c>
      <c r="D3537">
        <f>IF(A3537="Condominium",1,0)</f>
        <v>0</v>
      </c>
      <c r="E3537">
        <v>11</v>
      </c>
      <c r="F3537" t="s">
        <v>22</v>
      </c>
      <c r="G3537" t="str">
        <f>IF(OR(F3537="Brick", F3537="Stone", F3537="Fiber-Cement"), "Durable Materials", IF(OR(F3537="Aluminum / Vinyl", F3537="Block", F3537="Frame", F3537="Masonry / Frame", F3537="Prem Wood", F3537="Stucco"), "Non-Durable Materials", "Other"))</f>
        <v>Non-Durable Materials</v>
      </c>
      <c r="H3537">
        <f>IF(G3537="Non-Durable Materials",0,1)</f>
        <v>0</v>
      </c>
      <c r="I3537">
        <v>1</v>
      </c>
      <c r="J3537">
        <v>1942</v>
      </c>
      <c r="K3537">
        <v>0</v>
      </c>
      <c r="L3537" s="3">
        <v>1032</v>
      </c>
      <c r="M3537">
        <v>1</v>
      </c>
      <c r="N3537">
        <v>4</v>
      </c>
      <c r="O3537">
        <v>1</v>
      </c>
      <c r="P3537">
        <v>0</v>
      </c>
      <c r="Q3537">
        <v>8480</v>
      </c>
      <c r="R3537" t="s">
        <v>28</v>
      </c>
      <c r="S3537" s="6">
        <v>123600</v>
      </c>
    </row>
    <row r="3538" spans="1:19" x14ac:dyDescent="0.2">
      <c r="A3538" t="s">
        <v>19</v>
      </c>
      <c r="B3538">
        <f>IF(A3538="Residential",1,0)</f>
        <v>1</v>
      </c>
      <c r="C3538">
        <f>IF(A3538="Commercial",1,0)</f>
        <v>0</v>
      </c>
      <c r="D3538">
        <f>IF(A3538="Condominium",1,0)</f>
        <v>0</v>
      </c>
      <c r="E3538">
        <v>1</v>
      </c>
      <c r="F3538" t="s">
        <v>25</v>
      </c>
      <c r="G3538" t="str">
        <f>IF(OR(F3538="Brick", F3538="Stone", F3538="Fiber-Cement"), "Durable Materials", IF(OR(F3538="Aluminum / Vinyl", F3538="Block", F3538="Frame", F3538="Masonry / Frame", F3538="Prem Wood", F3538="Stucco"), "Non-Durable Materials", "Other"))</f>
        <v>Durable Materials</v>
      </c>
      <c r="H3538">
        <f>IF(G3538="Non-Durable Materials",0,1)</f>
        <v>1</v>
      </c>
      <c r="I3538">
        <v>1</v>
      </c>
      <c r="J3538">
        <v>1960</v>
      </c>
      <c r="K3538">
        <v>0</v>
      </c>
      <c r="L3538" s="3">
        <v>1211</v>
      </c>
      <c r="M3538">
        <v>1</v>
      </c>
      <c r="N3538">
        <v>3</v>
      </c>
      <c r="O3538">
        <v>2</v>
      </c>
      <c r="P3538">
        <v>0</v>
      </c>
      <c r="Q3538">
        <v>9975</v>
      </c>
      <c r="R3538" t="s">
        <v>61</v>
      </c>
      <c r="S3538" s="6">
        <v>123600</v>
      </c>
    </row>
    <row r="3539" spans="1:19" x14ac:dyDescent="0.2">
      <c r="A3539" t="s">
        <v>19</v>
      </c>
      <c r="B3539">
        <f>IF(A3539="Residential",1,0)</f>
        <v>1</v>
      </c>
      <c r="C3539">
        <f>IF(A3539="Commercial",1,0)</f>
        <v>0</v>
      </c>
      <c r="D3539">
        <f>IF(A3539="Condominium",1,0)</f>
        <v>0</v>
      </c>
      <c r="E3539">
        <v>10</v>
      </c>
      <c r="F3539" t="s">
        <v>22</v>
      </c>
      <c r="G3539" t="str">
        <f>IF(OR(F3539="Brick", F3539="Stone", F3539="Fiber-Cement"), "Durable Materials", IF(OR(F3539="Aluminum / Vinyl", F3539="Block", F3539="Frame", F3539="Masonry / Frame", F3539="Prem Wood", F3539="Stucco"), "Non-Durable Materials", "Other"))</f>
        <v>Non-Durable Materials</v>
      </c>
      <c r="H3539">
        <f>IF(G3539="Non-Durable Materials",0,1)</f>
        <v>0</v>
      </c>
      <c r="I3539">
        <v>1</v>
      </c>
      <c r="J3539">
        <v>1950</v>
      </c>
      <c r="K3539">
        <v>0</v>
      </c>
      <c r="L3539" s="3">
        <v>1170</v>
      </c>
      <c r="M3539">
        <v>1</v>
      </c>
      <c r="N3539">
        <v>4</v>
      </c>
      <c r="O3539">
        <v>1</v>
      </c>
      <c r="P3539">
        <v>0</v>
      </c>
      <c r="Q3539">
        <v>3800</v>
      </c>
      <c r="R3539" t="s">
        <v>30</v>
      </c>
      <c r="S3539" s="6">
        <v>123500</v>
      </c>
    </row>
    <row r="3540" spans="1:19" x14ac:dyDescent="0.2">
      <c r="A3540" t="s">
        <v>19</v>
      </c>
      <c r="B3540">
        <f>IF(A3540="Residential",1,0)</f>
        <v>1</v>
      </c>
      <c r="C3540">
        <f>IF(A3540="Commercial",1,0)</f>
        <v>0</v>
      </c>
      <c r="D3540">
        <f>IF(A3540="Condominium",1,0)</f>
        <v>0</v>
      </c>
      <c r="E3540">
        <v>5</v>
      </c>
      <c r="F3540" t="s">
        <v>22</v>
      </c>
      <c r="G3540" t="str">
        <f>IF(OR(F3540="Brick", F3540="Stone", F3540="Fiber-Cement"), "Durable Materials", IF(OR(F3540="Aluminum / Vinyl", F3540="Block", F3540="Frame", F3540="Masonry / Frame", F3540="Prem Wood", F3540="Stucco"), "Non-Durable Materials", "Other"))</f>
        <v>Non-Durable Materials</v>
      </c>
      <c r="H3540">
        <f>IF(G3540="Non-Durable Materials",0,1)</f>
        <v>0</v>
      </c>
      <c r="I3540">
        <v>1</v>
      </c>
      <c r="J3540">
        <v>1949</v>
      </c>
      <c r="K3540">
        <v>0</v>
      </c>
      <c r="L3540" s="3">
        <v>1092</v>
      </c>
      <c r="M3540">
        <v>1</v>
      </c>
      <c r="N3540">
        <v>3</v>
      </c>
      <c r="O3540">
        <v>1</v>
      </c>
      <c r="P3540">
        <v>1</v>
      </c>
      <c r="Q3540">
        <v>6750</v>
      </c>
      <c r="R3540" t="s">
        <v>65</v>
      </c>
      <c r="S3540" s="6">
        <v>123500</v>
      </c>
    </row>
    <row r="3541" spans="1:19" x14ac:dyDescent="0.2">
      <c r="A3541" t="s">
        <v>19</v>
      </c>
      <c r="B3541">
        <f>IF(A3541="Residential",1,0)</f>
        <v>1</v>
      </c>
      <c r="C3541">
        <f>IF(A3541="Commercial",1,0)</f>
        <v>0</v>
      </c>
      <c r="D3541">
        <f>IF(A3541="Condominium",1,0)</f>
        <v>0</v>
      </c>
      <c r="E3541">
        <v>11</v>
      </c>
      <c r="F3541" t="s">
        <v>22</v>
      </c>
      <c r="G3541" t="str">
        <f>IF(OR(F3541="Brick", F3541="Stone", F3541="Fiber-Cement"), "Durable Materials", IF(OR(F3541="Aluminum / Vinyl", F3541="Block", F3541="Frame", F3541="Masonry / Frame", F3541="Prem Wood", F3541="Stucco"), "Non-Durable Materials", "Other"))</f>
        <v>Non-Durable Materials</v>
      </c>
      <c r="H3541">
        <f>IF(G3541="Non-Durable Materials",0,1)</f>
        <v>0</v>
      </c>
      <c r="I3541">
        <v>1</v>
      </c>
      <c r="J3541">
        <v>1951</v>
      </c>
      <c r="K3541">
        <v>0</v>
      </c>
      <c r="L3541" s="3">
        <v>863</v>
      </c>
      <c r="M3541">
        <v>1</v>
      </c>
      <c r="N3541">
        <v>2</v>
      </c>
      <c r="O3541">
        <v>1</v>
      </c>
      <c r="P3541">
        <v>0</v>
      </c>
      <c r="Q3541">
        <v>9546</v>
      </c>
      <c r="R3541" t="s">
        <v>38</v>
      </c>
      <c r="S3541" s="6">
        <v>123500</v>
      </c>
    </row>
    <row r="3542" spans="1:19" x14ac:dyDescent="0.2">
      <c r="A3542" t="s">
        <v>19</v>
      </c>
      <c r="B3542">
        <f>IF(A3542="Residential",1,0)</f>
        <v>1</v>
      </c>
      <c r="C3542">
        <f>IF(A3542="Commercial",1,0)</f>
        <v>0</v>
      </c>
      <c r="D3542">
        <f>IF(A3542="Condominium",1,0)</f>
        <v>0</v>
      </c>
      <c r="E3542">
        <v>10</v>
      </c>
      <c r="F3542" t="s">
        <v>22</v>
      </c>
      <c r="G3542" t="str">
        <f>IF(OR(F3542="Brick", F3542="Stone", F3542="Fiber-Cement"), "Durable Materials", IF(OR(F3542="Aluminum / Vinyl", F3542="Block", F3542="Frame", F3542="Masonry / Frame", F3542="Prem Wood", F3542="Stucco"), "Non-Durable Materials", "Other"))</f>
        <v>Non-Durable Materials</v>
      </c>
      <c r="H3542">
        <f>IF(G3542="Non-Durable Materials",0,1)</f>
        <v>0</v>
      </c>
      <c r="I3542">
        <v>1.5</v>
      </c>
      <c r="J3542">
        <v>1927</v>
      </c>
      <c r="K3542">
        <v>0</v>
      </c>
      <c r="L3542" s="3">
        <v>1155</v>
      </c>
      <c r="M3542">
        <v>1</v>
      </c>
      <c r="N3542">
        <v>2</v>
      </c>
      <c r="O3542">
        <v>3</v>
      </c>
      <c r="P3542">
        <v>0</v>
      </c>
      <c r="Q3542">
        <v>4080</v>
      </c>
      <c r="R3542" t="s">
        <v>35</v>
      </c>
      <c r="S3542" s="6">
        <v>123500</v>
      </c>
    </row>
    <row r="3543" spans="1:19" x14ac:dyDescent="0.2">
      <c r="A3543" t="s">
        <v>19</v>
      </c>
      <c r="B3543">
        <f>IF(A3543="Residential",1,0)</f>
        <v>1</v>
      </c>
      <c r="C3543">
        <f>IF(A3543="Commercial",1,0)</f>
        <v>0</v>
      </c>
      <c r="D3543">
        <f>IF(A3543="Condominium",1,0)</f>
        <v>0</v>
      </c>
      <c r="E3543">
        <v>11</v>
      </c>
      <c r="F3543" t="s">
        <v>22</v>
      </c>
      <c r="G3543" t="str">
        <f>IF(OR(F3543="Brick", F3543="Stone", F3543="Fiber-Cement"), "Durable Materials", IF(OR(F3543="Aluminum / Vinyl", F3543="Block", F3543="Frame", F3543="Masonry / Frame", F3543="Prem Wood", F3543="Stucco"), "Non-Durable Materials", "Other"))</f>
        <v>Non-Durable Materials</v>
      </c>
      <c r="H3543">
        <f>IF(G3543="Non-Durable Materials",0,1)</f>
        <v>0</v>
      </c>
      <c r="I3543">
        <v>1</v>
      </c>
      <c r="J3543">
        <v>1953</v>
      </c>
      <c r="K3543">
        <v>0</v>
      </c>
      <c r="L3543" s="3">
        <v>864</v>
      </c>
      <c r="M3543">
        <v>1</v>
      </c>
      <c r="N3543">
        <v>3</v>
      </c>
      <c r="O3543">
        <v>1</v>
      </c>
      <c r="P3543">
        <v>0</v>
      </c>
      <c r="Q3543">
        <v>6200</v>
      </c>
      <c r="R3543" t="s">
        <v>46</v>
      </c>
      <c r="S3543" s="6">
        <v>123500</v>
      </c>
    </row>
    <row r="3544" spans="1:19" x14ac:dyDescent="0.2">
      <c r="A3544" t="s">
        <v>19</v>
      </c>
      <c r="B3544">
        <f>IF(A3544="Residential",1,0)</f>
        <v>1</v>
      </c>
      <c r="C3544">
        <f>IF(A3544="Commercial",1,0)</f>
        <v>0</v>
      </c>
      <c r="D3544">
        <f>IF(A3544="Condominium",1,0)</f>
        <v>0</v>
      </c>
      <c r="E3544">
        <v>1</v>
      </c>
      <c r="F3544" t="s">
        <v>96</v>
      </c>
      <c r="G3544" t="str">
        <f>IF(OR(F3544="Brick", F3544="Stone", F3544="Fiber-Cement"), "Durable Materials", IF(OR(F3544="Aluminum / Vinyl", F3544="Block", F3544="Frame", F3544="Masonry / Frame", F3544="Prem Wood", F3544="Stucco"), "Non-Durable Materials", "Other"))</f>
        <v>Non-Durable Materials</v>
      </c>
      <c r="H3544">
        <f>IF(G3544="Non-Durable Materials",0,1)</f>
        <v>0</v>
      </c>
      <c r="I3544">
        <v>2</v>
      </c>
      <c r="J3544">
        <v>1969</v>
      </c>
      <c r="K3544">
        <v>0</v>
      </c>
      <c r="L3544" s="3">
        <v>2392</v>
      </c>
      <c r="M3544">
        <v>2</v>
      </c>
      <c r="N3544">
        <v>6</v>
      </c>
      <c r="O3544">
        <v>2</v>
      </c>
      <c r="P3544">
        <v>2</v>
      </c>
      <c r="Q3544">
        <v>5120</v>
      </c>
      <c r="R3544" t="s">
        <v>65</v>
      </c>
      <c r="S3544" s="6">
        <v>123400</v>
      </c>
    </row>
    <row r="3545" spans="1:19" x14ac:dyDescent="0.2">
      <c r="A3545" t="s">
        <v>19</v>
      </c>
      <c r="B3545">
        <f>IF(A3545="Residential",1,0)</f>
        <v>1</v>
      </c>
      <c r="C3545">
        <f>IF(A3545="Commercial",1,0)</f>
        <v>0</v>
      </c>
      <c r="D3545">
        <f>IF(A3545="Condominium",1,0)</f>
        <v>0</v>
      </c>
      <c r="E3545">
        <v>15</v>
      </c>
      <c r="F3545" t="s">
        <v>40</v>
      </c>
      <c r="G3545" t="str">
        <f>IF(OR(F3545="Brick", F3545="Stone", F3545="Fiber-Cement"), "Durable Materials", IF(OR(F3545="Aluminum / Vinyl", F3545="Block", F3545="Frame", F3545="Masonry / Frame", F3545="Prem Wood", F3545="Stucco"), "Non-Durable Materials", "Other"))</f>
        <v>Non-Durable Materials</v>
      </c>
      <c r="H3545">
        <f>IF(G3545="Non-Durable Materials",0,1)</f>
        <v>0</v>
      </c>
      <c r="I3545">
        <v>2</v>
      </c>
      <c r="J3545">
        <v>1915</v>
      </c>
      <c r="K3545">
        <v>0</v>
      </c>
      <c r="L3545" s="3">
        <v>2516</v>
      </c>
      <c r="M3545">
        <v>2</v>
      </c>
      <c r="N3545">
        <v>4</v>
      </c>
      <c r="O3545">
        <v>2</v>
      </c>
      <c r="P3545">
        <v>0</v>
      </c>
      <c r="Q3545">
        <v>4200</v>
      </c>
      <c r="R3545" t="s">
        <v>23</v>
      </c>
      <c r="S3545" s="6">
        <v>123350</v>
      </c>
    </row>
    <row r="3546" spans="1:19" x14ac:dyDescent="0.2">
      <c r="A3546" t="s">
        <v>19</v>
      </c>
      <c r="B3546">
        <f>IF(A3546="Residential",1,0)</f>
        <v>1</v>
      </c>
      <c r="C3546">
        <f>IF(A3546="Commercial",1,0)</f>
        <v>0</v>
      </c>
      <c r="D3546">
        <f>IF(A3546="Condominium",1,0)</f>
        <v>0</v>
      </c>
      <c r="E3546">
        <v>13</v>
      </c>
      <c r="F3546" t="s">
        <v>22</v>
      </c>
      <c r="G3546" t="str">
        <f>IF(OR(F3546="Brick", F3546="Stone", F3546="Fiber-Cement"), "Durable Materials", IF(OR(F3546="Aluminum / Vinyl", F3546="Block", F3546="Frame", F3546="Masonry / Frame", F3546="Prem Wood", F3546="Stucco"), "Non-Durable Materials", "Other"))</f>
        <v>Non-Durable Materials</v>
      </c>
      <c r="H3546">
        <f>IF(G3546="Non-Durable Materials",0,1)</f>
        <v>0</v>
      </c>
      <c r="I3546">
        <v>1</v>
      </c>
      <c r="J3546">
        <v>1947</v>
      </c>
      <c r="K3546">
        <v>0</v>
      </c>
      <c r="L3546" s="3">
        <v>771</v>
      </c>
      <c r="M3546">
        <v>1</v>
      </c>
      <c r="N3546">
        <v>2</v>
      </c>
      <c r="O3546">
        <v>1</v>
      </c>
      <c r="P3546">
        <v>0</v>
      </c>
      <c r="Q3546">
        <v>5880</v>
      </c>
      <c r="R3546" t="s">
        <v>26</v>
      </c>
      <c r="S3546" s="6">
        <v>123100</v>
      </c>
    </row>
    <row r="3547" spans="1:19" x14ac:dyDescent="0.2">
      <c r="A3547" t="s">
        <v>19</v>
      </c>
      <c r="B3547">
        <f>IF(A3547="Residential",1,0)</f>
        <v>1</v>
      </c>
      <c r="C3547">
        <f>IF(A3547="Commercial",1,0)</f>
        <v>0</v>
      </c>
      <c r="D3547">
        <f>IF(A3547="Condominium",1,0)</f>
        <v>0</v>
      </c>
      <c r="E3547">
        <v>2</v>
      </c>
      <c r="F3547" t="s">
        <v>22</v>
      </c>
      <c r="G3547" t="str">
        <f>IF(OR(F3547="Brick", F3547="Stone", F3547="Fiber-Cement"), "Durable Materials", IF(OR(F3547="Aluminum / Vinyl", F3547="Block", F3547="Frame", F3547="Masonry / Frame", F3547="Prem Wood", F3547="Stucco"), "Non-Durable Materials", "Other"))</f>
        <v>Non-Durable Materials</v>
      </c>
      <c r="H3547">
        <f>IF(G3547="Non-Durable Materials",0,1)</f>
        <v>0</v>
      </c>
      <c r="I3547">
        <v>1</v>
      </c>
      <c r="J3547">
        <v>1953</v>
      </c>
      <c r="K3547">
        <v>0</v>
      </c>
      <c r="L3547" s="3">
        <v>1652</v>
      </c>
      <c r="M3547">
        <v>1</v>
      </c>
      <c r="N3547">
        <v>4</v>
      </c>
      <c r="O3547">
        <v>2</v>
      </c>
      <c r="P3547">
        <v>0</v>
      </c>
      <c r="Q3547">
        <v>8532</v>
      </c>
      <c r="R3547" t="s">
        <v>28</v>
      </c>
      <c r="S3547" s="6">
        <v>123000</v>
      </c>
    </row>
    <row r="3548" spans="1:19" x14ac:dyDescent="0.2">
      <c r="A3548" t="s">
        <v>19</v>
      </c>
      <c r="B3548">
        <f>IF(A3548="Residential",1,0)</f>
        <v>1</v>
      </c>
      <c r="C3548">
        <f>IF(A3548="Commercial",1,0)</f>
        <v>0</v>
      </c>
      <c r="D3548">
        <f>IF(A3548="Condominium",1,0)</f>
        <v>0</v>
      </c>
      <c r="E3548">
        <v>2</v>
      </c>
      <c r="F3548" t="s">
        <v>22</v>
      </c>
      <c r="G3548" t="str">
        <f>IF(OR(F3548="Brick", F3548="Stone", F3548="Fiber-Cement"), "Durable Materials", IF(OR(F3548="Aluminum / Vinyl", F3548="Block", F3548="Frame", F3548="Masonry / Frame", F3548="Prem Wood", F3548="Stucco"), "Non-Durable Materials", "Other"))</f>
        <v>Non-Durable Materials</v>
      </c>
      <c r="H3548">
        <f>IF(G3548="Non-Durable Materials",0,1)</f>
        <v>0</v>
      </c>
      <c r="I3548">
        <v>1</v>
      </c>
      <c r="J3548">
        <v>1946</v>
      </c>
      <c r="K3548">
        <v>0</v>
      </c>
      <c r="L3548" s="3">
        <v>1409</v>
      </c>
      <c r="M3548">
        <v>1</v>
      </c>
      <c r="N3548">
        <v>3</v>
      </c>
      <c r="O3548">
        <v>1</v>
      </c>
      <c r="P3548">
        <v>0</v>
      </c>
      <c r="Q3548">
        <v>22050</v>
      </c>
      <c r="R3548" t="s">
        <v>28</v>
      </c>
      <c r="S3548" s="6">
        <v>123000</v>
      </c>
    </row>
    <row r="3549" spans="1:19" x14ac:dyDescent="0.2">
      <c r="A3549" t="s">
        <v>19</v>
      </c>
      <c r="B3549">
        <f>IF(A3549="Residential",1,0)</f>
        <v>1</v>
      </c>
      <c r="C3549">
        <f>IF(A3549="Commercial",1,0)</f>
        <v>0</v>
      </c>
      <c r="D3549">
        <f>IF(A3549="Condominium",1,0)</f>
        <v>0</v>
      </c>
      <c r="E3549">
        <v>5</v>
      </c>
      <c r="F3549" t="s">
        <v>22</v>
      </c>
      <c r="G3549" t="str">
        <f>IF(OR(F3549="Brick", F3549="Stone", F3549="Fiber-Cement"), "Durable Materials", IF(OR(F3549="Aluminum / Vinyl", F3549="Block", F3549="Frame", F3549="Masonry / Frame", F3549="Prem Wood", F3549="Stucco"), "Non-Durable Materials", "Other"))</f>
        <v>Non-Durable Materials</v>
      </c>
      <c r="H3549">
        <f>IF(G3549="Non-Durable Materials",0,1)</f>
        <v>0</v>
      </c>
      <c r="I3549">
        <v>1</v>
      </c>
      <c r="J3549">
        <v>1948</v>
      </c>
      <c r="K3549">
        <v>0</v>
      </c>
      <c r="L3549" s="3">
        <v>1172</v>
      </c>
      <c r="M3549">
        <v>1</v>
      </c>
      <c r="N3549">
        <v>2</v>
      </c>
      <c r="O3549">
        <v>1</v>
      </c>
      <c r="P3549">
        <v>1</v>
      </c>
      <c r="Q3549">
        <v>5000</v>
      </c>
      <c r="R3549" t="s">
        <v>28</v>
      </c>
      <c r="S3549" s="6">
        <v>123000</v>
      </c>
    </row>
    <row r="3550" spans="1:19" x14ac:dyDescent="0.2">
      <c r="A3550" t="s">
        <v>19</v>
      </c>
      <c r="B3550">
        <f>IF(A3550="Residential",1,0)</f>
        <v>1</v>
      </c>
      <c r="C3550">
        <f>IF(A3550="Commercial",1,0)</f>
        <v>0</v>
      </c>
      <c r="D3550">
        <f>IF(A3550="Condominium",1,0)</f>
        <v>0</v>
      </c>
      <c r="E3550">
        <v>14</v>
      </c>
      <c r="F3550" t="s">
        <v>22</v>
      </c>
      <c r="G3550" t="str">
        <f>IF(OR(F3550="Brick", F3550="Stone", F3550="Fiber-Cement"), "Durable Materials", IF(OR(F3550="Aluminum / Vinyl", F3550="Block", F3550="Frame", F3550="Masonry / Frame", F3550="Prem Wood", F3550="Stucco"), "Non-Durable Materials", "Other"))</f>
        <v>Non-Durable Materials</v>
      </c>
      <c r="H3550">
        <f>IF(G3550="Non-Durable Materials",0,1)</f>
        <v>0</v>
      </c>
      <c r="I3550">
        <v>1</v>
      </c>
      <c r="J3550">
        <v>1898</v>
      </c>
      <c r="K3550">
        <v>0</v>
      </c>
      <c r="L3550" s="3">
        <v>960</v>
      </c>
      <c r="M3550">
        <v>1</v>
      </c>
      <c r="N3550">
        <v>2</v>
      </c>
      <c r="O3550">
        <v>2</v>
      </c>
      <c r="P3550">
        <v>0</v>
      </c>
      <c r="Q3550">
        <v>7500</v>
      </c>
      <c r="R3550" t="s">
        <v>28</v>
      </c>
      <c r="S3550" s="6">
        <v>123000</v>
      </c>
    </row>
    <row r="3551" spans="1:19" x14ac:dyDescent="0.2">
      <c r="A3551" t="s">
        <v>19</v>
      </c>
      <c r="B3551">
        <f>IF(A3551="Residential",1,0)</f>
        <v>1</v>
      </c>
      <c r="C3551">
        <f>IF(A3551="Commercial",1,0)</f>
        <v>0</v>
      </c>
      <c r="D3551">
        <f>IF(A3551="Condominium",1,0)</f>
        <v>0</v>
      </c>
      <c r="E3551">
        <v>7</v>
      </c>
      <c r="F3551" t="s">
        <v>96</v>
      </c>
      <c r="G3551" t="str">
        <f>IF(OR(F3551="Brick", F3551="Stone", F3551="Fiber-Cement"), "Durable Materials", IF(OR(F3551="Aluminum / Vinyl", F3551="Block", F3551="Frame", F3551="Masonry / Frame", F3551="Prem Wood", F3551="Stucco"), "Non-Durable Materials", "Other"))</f>
        <v>Non-Durable Materials</v>
      </c>
      <c r="H3551">
        <f>IF(G3551="Non-Durable Materials",0,1)</f>
        <v>0</v>
      </c>
      <c r="I3551">
        <v>2</v>
      </c>
      <c r="J3551">
        <v>1936</v>
      </c>
      <c r="K3551">
        <v>0</v>
      </c>
      <c r="L3551" s="3">
        <v>1678</v>
      </c>
      <c r="M3551">
        <v>1</v>
      </c>
      <c r="N3551">
        <v>3</v>
      </c>
      <c r="O3551">
        <v>1</v>
      </c>
      <c r="P3551">
        <v>1</v>
      </c>
      <c r="Q3551">
        <v>5160</v>
      </c>
      <c r="R3551" t="s">
        <v>65</v>
      </c>
      <c r="S3551" s="6">
        <v>123000</v>
      </c>
    </row>
    <row r="3552" spans="1:19" x14ac:dyDescent="0.2">
      <c r="A3552" t="s">
        <v>19</v>
      </c>
      <c r="B3552">
        <f>IF(A3552="Residential",1,0)</f>
        <v>1</v>
      </c>
      <c r="C3552">
        <f>IF(A3552="Commercial",1,0)</f>
        <v>0</v>
      </c>
      <c r="D3552">
        <f>IF(A3552="Condominium",1,0)</f>
        <v>0</v>
      </c>
      <c r="E3552">
        <v>2</v>
      </c>
      <c r="F3552" t="s">
        <v>22</v>
      </c>
      <c r="G3552" t="str">
        <f>IF(OR(F3552="Brick", F3552="Stone", F3552="Fiber-Cement"), "Durable Materials", IF(OR(F3552="Aluminum / Vinyl", F3552="Block", F3552="Frame", F3552="Masonry / Frame", F3552="Prem Wood", F3552="Stucco"), "Non-Durable Materials", "Other"))</f>
        <v>Non-Durable Materials</v>
      </c>
      <c r="H3552">
        <f>IF(G3552="Non-Durable Materials",0,1)</f>
        <v>0</v>
      </c>
      <c r="I3552">
        <v>1</v>
      </c>
      <c r="J3552">
        <v>1951</v>
      </c>
      <c r="K3552">
        <v>0</v>
      </c>
      <c r="L3552" s="3">
        <v>1267</v>
      </c>
      <c r="M3552">
        <v>1</v>
      </c>
      <c r="N3552">
        <v>3</v>
      </c>
      <c r="O3552">
        <v>2</v>
      </c>
      <c r="P3552">
        <v>0</v>
      </c>
      <c r="Q3552">
        <v>4510</v>
      </c>
      <c r="R3552" t="s">
        <v>38</v>
      </c>
      <c r="S3552" s="6">
        <v>123000</v>
      </c>
    </row>
    <row r="3553" spans="1:19" x14ac:dyDescent="0.2">
      <c r="A3553" t="s">
        <v>19</v>
      </c>
      <c r="B3553">
        <f>IF(A3553="Residential",1,0)</f>
        <v>1</v>
      </c>
      <c r="C3553">
        <f>IF(A3553="Commercial",1,0)</f>
        <v>0</v>
      </c>
      <c r="D3553">
        <f>IF(A3553="Condominium",1,0)</f>
        <v>0</v>
      </c>
      <c r="E3553">
        <v>2</v>
      </c>
      <c r="F3553" t="s">
        <v>22</v>
      </c>
      <c r="G3553" t="str">
        <f>IF(OR(F3553="Brick", F3553="Stone", F3553="Fiber-Cement"), "Durable Materials", IF(OR(F3553="Aluminum / Vinyl", F3553="Block", F3553="Frame", F3553="Masonry / Frame", F3553="Prem Wood", F3553="Stucco"), "Non-Durable Materials", "Other"))</f>
        <v>Non-Durable Materials</v>
      </c>
      <c r="H3553">
        <f>IF(G3553="Non-Durable Materials",0,1)</f>
        <v>0</v>
      </c>
      <c r="I3553">
        <v>1</v>
      </c>
      <c r="J3553">
        <v>1963</v>
      </c>
      <c r="K3553">
        <v>0</v>
      </c>
      <c r="L3553" s="3">
        <v>1393</v>
      </c>
      <c r="M3553">
        <v>1</v>
      </c>
      <c r="N3553">
        <v>3</v>
      </c>
      <c r="O3553">
        <v>1</v>
      </c>
      <c r="P3553">
        <v>1</v>
      </c>
      <c r="Q3553">
        <v>9252</v>
      </c>
      <c r="R3553" t="s">
        <v>38</v>
      </c>
      <c r="S3553" s="6">
        <v>123000</v>
      </c>
    </row>
    <row r="3554" spans="1:19" x14ac:dyDescent="0.2">
      <c r="A3554" t="s">
        <v>19</v>
      </c>
      <c r="B3554">
        <f>IF(A3554="Residential",1,0)</f>
        <v>1</v>
      </c>
      <c r="C3554">
        <f>IF(A3554="Commercial",1,0)</f>
        <v>0</v>
      </c>
      <c r="D3554">
        <f>IF(A3554="Condominium",1,0)</f>
        <v>0</v>
      </c>
      <c r="E3554">
        <v>5</v>
      </c>
      <c r="F3554" t="s">
        <v>22</v>
      </c>
      <c r="G3554" t="str">
        <f>IF(OR(F3554="Brick", F3554="Stone", F3554="Fiber-Cement"), "Durable Materials", IF(OR(F3554="Aluminum / Vinyl", F3554="Block", F3554="Frame", F3554="Masonry / Frame", F3554="Prem Wood", F3554="Stucco"), "Non-Durable Materials", "Other"))</f>
        <v>Non-Durable Materials</v>
      </c>
      <c r="H3554">
        <f>IF(G3554="Non-Durable Materials",0,1)</f>
        <v>0</v>
      </c>
      <c r="I3554">
        <v>1</v>
      </c>
      <c r="J3554">
        <v>1959</v>
      </c>
      <c r="K3554">
        <v>0</v>
      </c>
      <c r="L3554" s="3">
        <v>1036</v>
      </c>
      <c r="M3554">
        <v>1</v>
      </c>
      <c r="N3554">
        <v>3</v>
      </c>
      <c r="O3554">
        <v>1</v>
      </c>
      <c r="P3554">
        <v>1</v>
      </c>
      <c r="Q3554">
        <v>7200</v>
      </c>
      <c r="R3554" t="s">
        <v>61</v>
      </c>
      <c r="S3554" s="6">
        <v>123000</v>
      </c>
    </row>
    <row r="3555" spans="1:19" x14ac:dyDescent="0.2">
      <c r="A3555" t="s">
        <v>19</v>
      </c>
      <c r="B3555">
        <f>IF(A3555="Residential",1,0)</f>
        <v>1</v>
      </c>
      <c r="C3555">
        <f>IF(A3555="Commercial",1,0)</f>
        <v>0</v>
      </c>
      <c r="D3555">
        <f>IF(A3555="Condominium",1,0)</f>
        <v>0</v>
      </c>
      <c r="E3555">
        <v>7</v>
      </c>
      <c r="F3555" t="s">
        <v>25</v>
      </c>
      <c r="G3555" t="str">
        <f>IF(OR(F3555="Brick", F3555="Stone", F3555="Fiber-Cement"), "Durable Materials", IF(OR(F3555="Aluminum / Vinyl", F3555="Block", F3555="Frame", F3555="Masonry / Frame", F3555="Prem Wood", F3555="Stucco"), "Non-Durable Materials", "Other"))</f>
        <v>Durable Materials</v>
      </c>
      <c r="H3555">
        <f>IF(G3555="Non-Durable Materials",0,1)</f>
        <v>1</v>
      </c>
      <c r="I3555">
        <v>1</v>
      </c>
      <c r="J3555">
        <v>1954</v>
      </c>
      <c r="K3555">
        <v>0</v>
      </c>
      <c r="L3555" s="3">
        <v>1334</v>
      </c>
      <c r="M3555">
        <v>1</v>
      </c>
      <c r="N3555">
        <v>3</v>
      </c>
      <c r="O3555">
        <v>1</v>
      </c>
      <c r="P3555">
        <v>1</v>
      </c>
      <c r="Q3555">
        <v>4920</v>
      </c>
      <c r="R3555" t="s">
        <v>61</v>
      </c>
      <c r="S3555" s="6">
        <v>123000</v>
      </c>
    </row>
    <row r="3556" spans="1:19" x14ac:dyDescent="0.2">
      <c r="A3556" t="s">
        <v>19</v>
      </c>
      <c r="B3556">
        <f>IF(A3556="Residential",1,0)</f>
        <v>1</v>
      </c>
      <c r="C3556">
        <f>IF(A3556="Commercial",1,0)</f>
        <v>0</v>
      </c>
      <c r="D3556">
        <f>IF(A3556="Condominium",1,0)</f>
        <v>0</v>
      </c>
      <c r="E3556">
        <v>8</v>
      </c>
      <c r="F3556" t="s">
        <v>22</v>
      </c>
      <c r="G3556" t="str">
        <f>IF(OR(F3556="Brick", F3556="Stone", F3556="Fiber-Cement"), "Durable Materials", IF(OR(F3556="Aluminum / Vinyl", F3556="Block", F3556="Frame", F3556="Masonry / Frame", F3556="Prem Wood", F3556="Stucco"), "Non-Durable Materials", "Other"))</f>
        <v>Non-Durable Materials</v>
      </c>
      <c r="H3556">
        <f>IF(G3556="Non-Durable Materials",0,1)</f>
        <v>0</v>
      </c>
      <c r="I3556">
        <v>2</v>
      </c>
      <c r="J3556">
        <v>1900</v>
      </c>
      <c r="K3556">
        <v>0</v>
      </c>
      <c r="L3556" s="3">
        <v>1992</v>
      </c>
      <c r="M3556">
        <v>2</v>
      </c>
      <c r="N3556">
        <v>5</v>
      </c>
      <c r="O3556">
        <v>2</v>
      </c>
      <c r="P3556">
        <v>0</v>
      </c>
      <c r="Q3556">
        <v>3750</v>
      </c>
      <c r="R3556" t="s">
        <v>61</v>
      </c>
      <c r="S3556" s="6">
        <v>123000</v>
      </c>
    </row>
    <row r="3557" spans="1:19" x14ac:dyDescent="0.2">
      <c r="A3557" t="s">
        <v>19</v>
      </c>
      <c r="B3557">
        <f>IF(A3557="Residential",1,0)</f>
        <v>1</v>
      </c>
      <c r="C3557">
        <f>IF(A3557="Commercial",1,0)</f>
        <v>0</v>
      </c>
      <c r="D3557">
        <f>IF(A3557="Condominium",1,0)</f>
        <v>0</v>
      </c>
      <c r="E3557">
        <v>13</v>
      </c>
      <c r="F3557" t="s">
        <v>22</v>
      </c>
      <c r="G3557" t="str">
        <f>IF(OR(F3557="Brick", F3557="Stone", F3557="Fiber-Cement"), "Durable Materials", IF(OR(F3557="Aluminum / Vinyl", F3557="Block", F3557="Frame", F3557="Masonry / Frame", F3557="Prem Wood", F3557="Stucco"), "Non-Durable Materials", "Other"))</f>
        <v>Non-Durable Materials</v>
      </c>
      <c r="H3557">
        <f>IF(G3557="Non-Durable Materials",0,1)</f>
        <v>0</v>
      </c>
      <c r="I3557">
        <v>1</v>
      </c>
      <c r="J3557">
        <v>1942</v>
      </c>
      <c r="K3557">
        <v>0</v>
      </c>
      <c r="L3557" s="3">
        <v>848</v>
      </c>
      <c r="M3557">
        <v>1</v>
      </c>
      <c r="N3557">
        <v>2</v>
      </c>
      <c r="O3557">
        <v>1</v>
      </c>
      <c r="P3557">
        <v>0</v>
      </c>
      <c r="Q3557">
        <v>4800</v>
      </c>
      <c r="R3557" t="s">
        <v>44</v>
      </c>
      <c r="S3557" s="6">
        <v>123000</v>
      </c>
    </row>
    <row r="3558" spans="1:19" x14ac:dyDescent="0.2">
      <c r="A3558" t="s">
        <v>19</v>
      </c>
      <c r="B3558">
        <f>IF(A3558="Residential",1,0)</f>
        <v>1</v>
      </c>
      <c r="C3558">
        <f>IF(A3558="Commercial",1,0)</f>
        <v>0</v>
      </c>
      <c r="D3558">
        <f>IF(A3558="Condominium",1,0)</f>
        <v>0</v>
      </c>
      <c r="E3558">
        <v>13</v>
      </c>
      <c r="F3558" t="s">
        <v>40</v>
      </c>
      <c r="G3558" t="str">
        <f>IF(OR(F3558="Brick", F3558="Stone", F3558="Fiber-Cement"), "Durable Materials", IF(OR(F3558="Aluminum / Vinyl", F3558="Block", F3558="Frame", F3558="Masonry / Frame", F3558="Prem Wood", F3558="Stucco"), "Non-Durable Materials", "Other"))</f>
        <v>Non-Durable Materials</v>
      </c>
      <c r="H3558">
        <f>IF(G3558="Non-Durable Materials",0,1)</f>
        <v>0</v>
      </c>
      <c r="I3558">
        <v>1.5</v>
      </c>
      <c r="J3558">
        <v>1926</v>
      </c>
      <c r="K3558">
        <v>0</v>
      </c>
      <c r="L3558" s="3">
        <v>1595</v>
      </c>
      <c r="M3558">
        <v>2</v>
      </c>
      <c r="N3558">
        <v>3</v>
      </c>
      <c r="O3558">
        <v>2</v>
      </c>
      <c r="P3558">
        <v>0</v>
      </c>
      <c r="Q3558">
        <v>5800</v>
      </c>
      <c r="R3558" t="s">
        <v>35</v>
      </c>
      <c r="S3558" s="6">
        <v>123000</v>
      </c>
    </row>
    <row r="3559" spans="1:19" x14ac:dyDescent="0.2">
      <c r="A3559" t="s">
        <v>19</v>
      </c>
      <c r="B3559">
        <f>IF(A3559="Residential",1,0)</f>
        <v>1</v>
      </c>
      <c r="C3559">
        <f>IF(A3559="Commercial",1,0)</f>
        <v>0</v>
      </c>
      <c r="D3559">
        <f>IF(A3559="Condominium",1,0)</f>
        <v>0</v>
      </c>
      <c r="E3559">
        <v>2</v>
      </c>
      <c r="F3559" t="s">
        <v>25</v>
      </c>
      <c r="G3559" t="str">
        <f>IF(OR(F3559="Brick", F3559="Stone", F3559="Fiber-Cement"), "Durable Materials", IF(OR(F3559="Aluminum / Vinyl", F3559="Block", F3559="Frame", F3559="Masonry / Frame", F3559="Prem Wood", F3559="Stucco"), "Non-Durable Materials", "Other"))</f>
        <v>Durable Materials</v>
      </c>
      <c r="H3559">
        <f>IF(G3559="Non-Durable Materials",0,1)</f>
        <v>1</v>
      </c>
      <c r="I3559">
        <v>2</v>
      </c>
      <c r="J3559">
        <v>1928</v>
      </c>
      <c r="K3559">
        <v>0</v>
      </c>
      <c r="L3559" s="3">
        <v>1414</v>
      </c>
      <c r="M3559">
        <v>1</v>
      </c>
      <c r="N3559">
        <v>3</v>
      </c>
      <c r="O3559">
        <v>1</v>
      </c>
      <c r="P3559">
        <v>0</v>
      </c>
      <c r="Q3559">
        <v>4880</v>
      </c>
      <c r="R3559" t="s">
        <v>46</v>
      </c>
      <c r="S3559" s="6">
        <v>123000</v>
      </c>
    </row>
    <row r="3560" spans="1:19" x14ac:dyDescent="0.2">
      <c r="A3560" t="s">
        <v>19</v>
      </c>
      <c r="B3560">
        <f>IF(A3560="Residential",1,0)</f>
        <v>1</v>
      </c>
      <c r="C3560">
        <f>IF(A3560="Commercial",1,0)</f>
        <v>0</v>
      </c>
      <c r="D3560">
        <f>IF(A3560="Condominium",1,0)</f>
        <v>0</v>
      </c>
      <c r="E3560">
        <v>3</v>
      </c>
      <c r="F3560" t="s">
        <v>22</v>
      </c>
      <c r="G3560" t="str">
        <f>IF(OR(F3560="Brick", F3560="Stone", F3560="Fiber-Cement"), "Durable Materials", IF(OR(F3560="Aluminum / Vinyl", F3560="Block", F3560="Frame", F3560="Masonry / Frame", F3560="Prem Wood", F3560="Stucco"), "Non-Durable Materials", "Other"))</f>
        <v>Non-Durable Materials</v>
      </c>
      <c r="H3560">
        <f>IF(G3560="Non-Durable Materials",0,1)</f>
        <v>0</v>
      </c>
      <c r="I3560">
        <v>1.5</v>
      </c>
      <c r="J3560">
        <v>1925</v>
      </c>
      <c r="K3560">
        <v>0</v>
      </c>
      <c r="L3560" s="3">
        <v>1256</v>
      </c>
      <c r="M3560">
        <v>1</v>
      </c>
      <c r="N3560">
        <v>3</v>
      </c>
      <c r="O3560">
        <v>1</v>
      </c>
      <c r="P3560">
        <v>1</v>
      </c>
      <c r="Q3560">
        <v>2100</v>
      </c>
      <c r="R3560" t="s">
        <v>46</v>
      </c>
      <c r="S3560" s="6">
        <v>123000</v>
      </c>
    </row>
    <row r="3561" spans="1:19" x14ac:dyDescent="0.2">
      <c r="A3561" t="s">
        <v>19</v>
      </c>
      <c r="B3561">
        <f>IF(A3561="Residential",1,0)</f>
        <v>1</v>
      </c>
      <c r="C3561">
        <f>IF(A3561="Commercial",1,0)</f>
        <v>0</v>
      </c>
      <c r="D3561">
        <f>IF(A3561="Condominium",1,0)</f>
        <v>0</v>
      </c>
      <c r="E3561">
        <v>13</v>
      </c>
      <c r="F3561" t="s">
        <v>25</v>
      </c>
      <c r="G3561" t="str">
        <f>IF(OR(F3561="Brick", F3561="Stone", F3561="Fiber-Cement"), "Durable Materials", IF(OR(F3561="Aluminum / Vinyl", F3561="Block", F3561="Frame", F3561="Masonry / Frame", F3561="Prem Wood", F3561="Stucco"), "Non-Durable Materials", "Other"))</f>
        <v>Durable Materials</v>
      </c>
      <c r="H3561">
        <f>IF(G3561="Non-Durable Materials",0,1)</f>
        <v>1</v>
      </c>
      <c r="I3561">
        <v>1</v>
      </c>
      <c r="J3561">
        <v>1948</v>
      </c>
      <c r="K3561">
        <v>0</v>
      </c>
      <c r="L3561" s="3">
        <v>1022</v>
      </c>
      <c r="M3561">
        <v>1</v>
      </c>
      <c r="N3561">
        <v>3</v>
      </c>
      <c r="O3561">
        <v>1</v>
      </c>
      <c r="P3561">
        <v>0</v>
      </c>
      <c r="Q3561">
        <v>4200</v>
      </c>
      <c r="R3561" t="s">
        <v>46</v>
      </c>
      <c r="S3561" s="6">
        <v>123000</v>
      </c>
    </row>
    <row r="3562" spans="1:19" x14ac:dyDescent="0.2">
      <c r="A3562" t="s">
        <v>19</v>
      </c>
      <c r="B3562">
        <f>IF(A3562="Residential",1,0)</f>
        <v>1</v>
      </c>
      <c r="C3562">
        <f>IF(A3562="Commercial",1,0)</f>
        <v>0</v>
      </c>
      <c r="D3562">
        <f>IF(A3562="Condominium",1,0)</f>
        <v>0</v>
      </c>
      <c r="E3562">
        <v>8</v>
      </c>
      <c r="F3562" t="s">
        <v>22</v>
      </c>
      <c r="G3562" t="str">
        <f>IF(OR(F3562="Brick", F3562="Stone", F3562="Fiber-Cement"), "Durable Materials", IF(OR(F3562="Aluminum / Vinyl", F3562="Block", F3562="Frame", F3562="Masonry / Frame", F3562="Prem Wood", F3562="Stucco"), "Non-Durable Materials", "Other"))</f>
        <v>Non-Durable Materials</v>
      </c>
      <c r="H3562">
        <f>IF(G3562="Non-Durable Materials",0,1)</f>
        <v>0</v>
      </c>
      <c r="I3562">
        <v>1.5</v>
      </c>
      <c r="J3562">
        <v>1907</v>
      </c>
      <c r="K3562">
        <v>0</v>
      </c>
      <c r="L3562" s="3">
        <v>1630</v>
      </c>
      <c r="M3562">
        <v>1</v>
      </c>
      <c r="N3562">
        <v>3</v>
      </c>
      <c r="O3562">
        <v>2</v>
      </c>
      <c r="P3562">
        <v>1</v>
      </c>
      <c r="Q3562">
        <v>3750</v>
      </c>
      <c r="R3562" t="s">
        <v>30</v>
      </c>
      <c r="S3562" s="6">
        <v>122900</v>
      </c>
    </row>
    <row r="3563" spans="1:19" x14ac:dyDescent="0.2">
      <c r="A3563" t="s">
        <v>19</v>
      </c>
      <c r="B3563">
        <f>IF(A3563="Residential",1,0)</f>
        <v>1</v>
      </c>
      <c r="C3563">
        <f>IF(A3563="Commercial",1,0)</f>
        <v>0</v>
      </c>
      <c r="D3563">
        <f>IF(A3563="Condominium",1,0)</f>
        <v>0</v>
      </c>
      <c r="E3563">
        <v>11</v>
      </c>
      <c r="F3563" t="s">
        <v>25</v>
      </c>
      <c r="G3563" t="str">
        <f>IF(OR(F3563="Brick", F3563="Stone", F3563="Fiber-Cement"), "Durable Materials", IF(OR(F3563="Aluminum / Vinyl", F3563="Block", F3563="Frame", F3563="Masonry / Frame", F3563="Prem Wood", F3563="Stucco"), "Non-Durable Materials", "Other"))</f>
        <v>Durable Materials</v>
      </c>
      <c r="H3563">
        <f>IF(G3563="Non-Durable Materials",0,1)</f>
        <v>1</v>
      </c>
      <c r="I3563">
        <v>1</v>
      </c>
      <c r="J3563">
        <v>1950</v>
      </c>
      <c r="K3563">
        <v>0</v>
      </c>
      <c r="L3563" s="3">
        <v>1008</v>
      </c>
      <c r="M3563">
        <v>1</v>
      </c>
      <c r="N3563">
        <v>3</v>
      </c>
      <c r="O3563">
        <v>1</v>
      </c>
      <c r="P3563">
        <v>0</v>
      </c>
      <c r="Q3563">
        <v>6600</v>
      </c>
      <c r="R3563" t="s">
        <v>65</v>
      </c>
      <c r="S3563" s="6">
        <v>122900</v>
      </c>
    </row>
    <row r="3564" spans="1:19" x14ac:dyDescent="0.2">
      <c r="A3564" t="s">
        <v>19</v>
      </c>
      <c r="B3564">
        <f>IF(A3564="Residential",1,0)</f>
        <v>1</v>
      </c>
      <c r="C3564">
        <f>IF(A3564="Commercial",1,0)</f>
        <v>0</v>
      </c>
      <c r="D3564">
        <f>IF(A3564="Condominium",1,0)</f>
        <v>0</v>
      </c>
      <c r="E3564">
        <v>11</v>
      </c>
      <c r="F3564" t="s">
        <v>25</v>
      </c>
      <c r="G3564" t="str">
        <f>IF(OR(F3564="Brick", F3564="Stone", F3564="Fiber-Cement"), "Durable Materials", IF(OR(F3564="Aluminum / Vinyl", F3564="Block", F3564="Frame", F3564="Masonry / Frame", F3564="Prem Wood", F3564="Stucco"), "Non-Durable Materials", "Other"))</f>
        <v>Durable Materials</v>
      </c>
      <c r="H3564">
        <f>IF(G3564="Non-Durable Materials",0,1)</f>
        <v>1</v>
      </c>
      <c r="I3564">
        <v>1</v>
      </c>
      <c r="J3564">
        <v>1940</v>
      </c>
      <c r="K3564">
        <v>0</v>
      </c>
      <c r="L3564" s="3">
        <v>1025</v>
      </c>
      <c r="M3564">
        <v>1</v>
      </c>
      <c r="N3564">
        <v>3</v>
      </c>
      <c r="O3564">
        <v>1</v>
      </c>
      <c r="P3564">
        <v>0</v>
      </c>
      <c r="Q3564">
        <v>7930</v>
      </c>
      <c r="R3564" t="s">
        <v>46</v>
      </c>
      <c r="S3564" s="6">
        <v>122800</v>
      </c>
    </row>
    <row r="3565" spans="1:19" x14ac:dyDescent="0.2">
      <c r="A3565" t="s">
        <v>19</v>
      </c>
      <c r="B3565">
        <f>IF(A3565="Residential",1,0)</f>
        <v>1</v>
      </c>
      <c r="C3565">
        <f>IF(A3565="Commercial",1,0)</f>
        <v>0</v>
      </c>
      <c r="D3565">
        <f>IF(A3565="Condominium",1,0)</f>
        <v>0</v>
      </c>
      <c r="E3565">
        <v>10</v>
      </c>
      <c r="F3565" t="s">
        <v>22</v>
      </c>
      <c r="G3565" t="str">
        <f>IF(OR(F3565="Brick", F3565="Stone", F3565="Fiber-Cement"), "Durable Materials", IF(OR(F3565="Aluminum / Vinyl", F3565="Block", F3565="Frame", F3565="Masonry / Frame", F3565="Prem Wood", F3565="Stucco"), "Non-Durable Materials", "Other"))</f>
        <v>Non-Durable Materials</v>
      </c>
      <c r="H3565">
        <f>IF(G3565="Non-Durable Materials",0,1)</f>
        <v>0</v>
      </c>
      <c r="I3565">
        <v>1</v>
      </c>
      <c r="J3565">
        <v>1948</v>
      </c>
      <c r="K3565">
        <v>0</v>
      </c>
      <c r="L3565" s="3">
        <v>1082</v>
      </c>
      <c r="M3565">
        <v>1</v>
      </c>
      <c r="N3565">
        <v>3</v>
      </c>
      <c r="O3565">
        <v>1</v>
      </c>
      <c r="P3565">
        <v>0</v>
      </c>
      <c r="Q3565">
        <v>5040</v>
      </c>
      <c r="R3565" t="s">
        <v>23</v>
      </c>
      <c r="S3565" s="6">
        <v>122700</v>
      </c>
    </row>
    <row r="3566" spans="1:19" x14ac:dyDescent="0.2">
      <c r="A3566" t="s">
        <v>19</v>
      </c>
      <c r="B3566">
        <f>IF(A3566="Residential",1,0)</f>
        <v>1</v>
      </c>
      <c r="C3566">
        <f>IF(A3566="Commercial",1,0)</f>
        <v>0</v>
      </c>
      <c r="D3566">
        <f>IF(A3566="Condominium",1,0)</f>
        <v>0</v>
      </c>
      <c r="E3566">
        <v>2</v>
      </c>
      <c r="F3566" t="s">
        <v>22</v>
      </c>
      <c r="G3566" t="str">
        <f>IF(OR(F3566="Brick", F3566="Stone", F3566="Fiber-Cement"), "Durable Materials", IF(OR(F3566="Aluminum / Vinyl", F3566="Block", F3566="Frame", F3566="Masonry / Frame", F3566="Prem Wood", F3566="Stucco"), "Non-Durable Materials", "Other"))</f>
        <v>Non-Durable Materials</v>
      </c>
      <c r="H3566">
        <f>IF(G3566="Non-Durable Materials",0,1)</f>
        <v>0</v>
      </c>
      <c r="I3566">
        <v>1</v>
      </c>
      <c r="J3566">
        <v>1955</v>
      </c>
      <c r="K3566">
        <v>0</v>
      </c>
      <c r="L3566" s="3">
        <v>1404</v>
      </c>
      <c r="M3566">
        <v>1</v>
      </c>
      <c r="N3566">
        <v>4</v>
      </c>
      <c r="O3566">
        <v>2</v>
      </c>
      <c r="P3566">
        <v>0</v>
      </c>
      <c r="Q3566">
        <v>4800</v>
      </c>
      <c r="R3566" t="s">
        <v>23</v>
      </c>
      <c r="S3566" s="6">
        <v>122600</v>
      </c>
    </row>
    <row r="3567" spans="1:19" x14ac:dyDescent="0.2">
      <c r="A3567" t="s">
        <v>19</v>
      </c>
      <c r="B3567">
        <f>IF(A3567="Residential",1,0)</f>
        <v>1</v>
      </c>
      <c r="C3567">
        <f>IF(A3567="Commercial",1,0)</f>
        <v>0</v>
      </c>
      <c r="D3567">
        <f>IF(A3567="Condominium",1,0)</f>
        <v>0</v>
      </c>
      <c r="E3567">
        <v>13</v>
      </c>
      <c r="F3567" t="s">
        <v>22</v>
      </c>
      <c r="G3567" t="str">
        <f>IF(OR(F3567="Brick", F3567="Stone", F3567="Fiber-Cement"), "Durable Materials", IF(OR(F3567="Aluminum / Vinyl", F3567="Block", F3567="Frame", F3567="Masonry / Frame", F3567="Prem Wood", F3567="Stucco"), "Non-Durable Materials", "Other"))</f>
        <v>Non-Durable Materials</v>
      </c>
      <c r="H3567">
        <f>IF(G3567="Non-Durable Materials",0,1)</f>
        <v>0</v>
      </c>
      <c r="I3567">
        <v>2</v>
      </c>
      <c r="J3567">
        <v>1946</v>
      </c>
      <c r="K3567">
        <v>0</v>
      </c>
      <c r="L3567" s="3">
        <v>1248</v>
      </c>
      <c r="M3567">
        <v>1</v>
      </c>
      <c r="N3567">
        <v>3</v>
      </c>
      <c r="O3567">
        <v>1</v>
      </c>
      <c r="P3567">
        <v>1</v>
      </c>
      <c r="Q3567">
        <v>4880</v>
      </c>
      <c r="R3567" t="s">
        <v>44</v>
      </c>
      <c r="S3567" s="6">
        <v>122600</v>
      </c>
    </row>
    <row r="3568" spans="1:19" x14ac:dyDescent="0.2">
      <c r="A3568" t="s">
        <v>19</v>
      </c>
      <c r="B3568">
        <f>IF(A3568="Residential",1,0)</f>
        <v>1</v>
      </c>
      <c r="C3568">
        <f>IF(A3568="Commercial",1,0)</f>
        <v>0</v>
      </c>
      <c r="D3568">
        <f>IF(A3568="Condominium",1,0)</f>
        <v>0</v>
      </c>
      <c r="E3568">
        <v>5</v>
      </c>
      <c r="F3568" t="s">
        <v>25</v>
      </c>
      <c r="G3568" t="str">
        <f>IF(OR(F3568="Brick", F3568="Stone", F3568="Fiber-Cement"), "Durable Materials", IF(OR(F3568="Aluminum / Vinyl", F3568="Block", F3568="Frame", F3568="Masonry / Frame", F3568="Prem Wood", F3568="Stucco"), "Non-Durable Materials", "Other"))</f>
        <v>Durable Materials</v>
      </c>
      <c r="H3568">
        <f>IF(G3568="Non-Durable Materials",0,1)</f>
        <v>1</v>
      </c>
      <c r="I3568">
        <v>1</v>
      </c>
      <c r="J3568">
        <v>1952</v>
      </c>
      <c r="K3568">
        <v>0</v>
      </c>
      <c r="L3568" s="3">
        <v>1239</v>
      </c>
      <c r="M3568">
        <v>1</v>
      </c>
      <c r="N3568">
        <v>3</v>
      </c>
      <c r="O3568">
        <v>1</v>
      </c>
      <c r="P3568">
        <v>0</v>
      </c>
      <c r="Q3568">
        <v>4920</v>
      </c>
      <c r="R3568" t="s">
        <v>65</v>
      </c>
      <c r="S3568" s="6">
        <v>122500</v>
      </c>
    </row>
    <row r="3569" spans="1:19" x14ac:dyDescent="0.2">
      <c r="A3569" t="s">
        <v>19</v>
      </c>
      <c r="B3569">
        <f>IF(A3569="Residential",1,0)</f>
        <v>1</v>
      </c>
      <c r="C3569">
        <f>IF(A3569="Commercial",1,0)</f>
        <v>0</v>
      </c>
      <c r="D3569">
        <f>IF(A3569="Condominium",1,0)</f>
        <v>0</v>
      </c>
      <c r="E3569">
        <v>9</v>
      </c>
      <c r="F3569" t="s">
        <v>22</v>
      </c>
      <c r="G3569" t="str">
        <f>IF(OR(F3569="Brick", F3569="Stone", F3569="Fiber-Cement"), "Durable Materials", IF(OR(F3569="Aluminum / Vinyl", F3569="Block", F3569="Frame", F3569="Masonry / Frame", F3569="Prem Wood", F3569="Stucco"), "Non-Durable Materials", "Other"))</f>
        <v>Non-Durable Materials</v>
      </c>
      <c r="H3569">
        <f>IF(G3569="Non-Durable Materials",0,1)</f>
        <v>0</v>
      </c>
      <c r="I3569">
        <v>2</v>
      </c>
      <c r="J3569">
        <v>1980</v>
      </c>
      <c r="K3569">
        <v>0</v>
      </c>
      <c r="L3569" s="3">
        <v>2464</v>
      </c>
      <c r="M3569">
        <v>2</v>
      </c>
      <c r="N3569">
        <v>6</v>
      </c>
      <c r="O3569">
        <v>2</v>
      </c>
      <c r="P3569">
        <v>2</v>
      </c>
      <c r="Q3569">
        <v>7969</v>
      </c>
      <c r="R3569" t="s">
        <v>38</v>
      </c>
      <c r="S3569" s="6">
        <v>122500</v>
      </c>
    </row>
    <row r="3570" spans="1:19" x14ac:dyDescent="0.2">
      <c r="A3570" t="s">
        <v>19</v>
      </c>
      <c r="B3570">
        <f>IF(A3570="Residential",1,0)</f>
        <v>1</v>
      </c>
      <c r="C3570">
        <f>IF(A3570="Commercial",1,0)</f>
        <v>0</v>
      </c>
      <c r="D3570">
        <f>IF(A3570="Condominium",1,0)</f>
        <v>0</v>
      </c>
      <c r="E3570">
        <v>9</v>
      </c>
      <c r="F3570" t="s">
        <v>22</v>
      </c>
      <c r="G3570" t="str">
        <f>IF(OR(F3570="Brick", F3570="Stone", F3570="Fiber-Cement"), "Durable Materials", IF(OR(F3570="Aluminum / Vinyl", F3570="Block", F3570="Frame", F3570="Masonry / Frame", F3570="Prem Wood", F3570="Stucco"), "Non-Durable Materials", "Other"))</f>
        <v>Non-Durable Materials</v>
      </c>
      <c r="H3570">
        <f>IF(G3570="Non-Durable Materials",0,1)</f>
        <v>0</v>
      </c>
      <c r="I3570">
        <v>2</v>
      </c>
      <c r="J3570">
        <v>1980</v>
      </c>
      <c r="K3570">
        <v>0</v>
      </c>
      <c r="L3570" s="3">
        <v>2464</v>
      </c>
      <c r="M3570">
        <v>2</v>
      </c>
      <c r="N3570">
        <v>6</v>
      </c>
      <c r="O3570">
        <v>2</v>
      </c>
      <c r="P3570">
        <v>2</v>
      </c>
      <c r="Q3570">
        <v>8177</v>
      </c>
      <c r="R3570" t="s">
        <v>38</v>
      </c>
      <c r="S3570" s="6">
        <v>122500</v>
      </c>
    </row>
    <row r="3571" spans="1:19" x14ac:dyDescent="0.2">
      <c r="A3571" t="s">
        <v>19</v>
      </c>
      <c r="B3571">
        <f>IF(A3571="Residential",1,0)</f>
        <v>1</v>
      </c>
      <c r="C3571">
        <f>IF(A3571="Commercial",1,0)</f>
        <v>0</v>
      </c>
      <c r="D3571">
        <f>IF(A3571="Condominium",1,0)</f>
        <v>0</v>
      </c>
      <c r="E3571">
        <v>7</v>
      </c>
      <c r="F3571" t="s">
        <v>34</v>
      </c>
      <c r="G3571" t="str">
        <f>IF(OR(F3571="Brick", F3571="Stone", F3571="Fiber-Cement"), "Durable Materials", IF(OR(F3571="Aluminum / Vinyl", F3571="Block", F3571="Frame", F3571="Masonry / Frame", F3571="Prem Wood", F3571="Stucco"), "Non-Durable Materials", "Other"))</f>
        <v>Durable Materials</v>
      </c>
      <c r="H3571">
        <f>IF(G3571="Non-Durable Materials",0,1)</f>
        <v>1</v>
      </c>
      <c r="I3571">
        <v>1.5</v>
      </c>
      <c r="J3571">
        <v>1941</v>
      </c>
      <c r="K3571">
        <v>0</v>
      </c>
      <c r="L3571" s="3">
        <v>1643</v>
      </c>
      <c r="M3571">
        <v>1</v>
      </c>
      <c r="N3571">
        <v>3</v>
      </c>
      <c r="O3571">
        <v>2</v>
      </c>
      <c r="P3571">
        <v>0</v>
      </c>
      <c r="Q3571">
        <v>4995</v>
      </c>
      <c r="R3571" t="s">
        <v>23</v>
      </c>
      <c r="S3571" s="6">
        <v>122500</v>
      </c>
    </row>
    <row r="3572" spans="1:19" x14ac:dyDescent="0.2">
      <c r="A3572" t="s">
        <v>19</v>
      </c>
      <c r="B3572">
        <f>IF(A3572="Residential",1,0)</f>
        <v>1</v>
      </c>
      <c r="C3572">
        <f>IF(A3572="Commercial",1,0)</f>
        <v>0</v>
      </c>
      <c r="D3572">
        <f>IF(A3572="Condominium",1,0)</f>
        <v>0</v>
      </c>
      <c r="E3572">
        <v>5</v>
      </c>
      <c r="F3572" t="s">
        <v>22</v>
      </c>
      <c r="G3572" t="str">
        <f>IF(OR(F3572="Brick", F3572="Stone", F3572="Fiber-Cement"), "Durable Materials", IF(OR(F3572="Aluminum / Vinyl", F3572="Block", F3572="Frame", F3572="Masonry / Frame", F3572="Prem Wood", F3572="Stucco"), "Non-Durable Materials", "Other"))</f>
        <v>Non-Durable Materials</v>
      </c>
      <c r="H3572">
        <f>IF(G3572="Non-Durable Materials",0,1)</f>
        <v>0</v>
      </c>
      <c r="I3572">
        <v>1</v>
      </c>
      <c r="J3572">
        <v>1960</v>
      </c>
      <c r="K3572">
        <v>0</v>
      </c>
      <c r="L3572" s="3">
        <v>1188</v>
      </c>
      <c r="M3572">
        <v>1</v>
      </c>
      <c r="N3572">
        <v>4</v>
      </c>
      <c r="O3572">
        <v>1</v>
      </c>
      <c r="P3572">
        <v>1</v>
      </c>
      <c r="Q3572">
        <v>7200</v>
      </c>
      <c r="R3572" t="s">
        <v>44</v>
      </c>
      <c r="S3572" s="6">
        <v>122500</v>
      </c>
    </row>
    <row r="3573" spans="1:19" x14ac:dyDescent="0.2">
      <c r="A3573" t="s">
        <v>4247</v>
      </c>
      <c r="B3573">
        <f>IF(A3573="Residential",1,0)</f>
        <v>0</v>
      </c>
      <c r="C3573">
        <f>IF(A3573="Commercial",1,0)</f>
        <v>0</v>
      </c>
      <c r="D3573">
        <f>IF(A3573="Condominium",1,0)</f>
        <v>1</v>
      </c>
      <c r="E3573">
        <v>9</v>
      </c>
      <c r="G3573" t="str">
        <f>IF(OR(F3573="Brick", F3573="Stone", F3573="Fiber-Cement"), "Durable Materials", IF(OR(F3573="Aluminum / Vinyl", F3573="Block", F3573="Frame", F3573="Masonry / Frame", F3573="Prem Wood", F3573="Stucco"), "Non-Durable Materials", "Other"))</f>
        <v>Other</v>
      </c>
      <c r="H3573">
        <f>IF(G3573="Non-Durable Materials",0,1)</f>
        <v>1</v>
      </c>
      <c r="I3573">
        <v>1</v>
      </c>
      <c r="J3573">
        <v>1992</v>
      </c>
      <c r="K3573">
        <v>4</v>
      </c>
      <c r="L3573" s="3">
        <v>997</v>
      </c>
      <c r="M3573">
        <v>1</v>
      </c>
      <c r="N3573">
        <v>2</v>
      </c>
      <c r="O3573">
        <v>2</v>
      </c>
      <c r="P3573">
        <v>1</v>
      </c>
      <c r="Q3573">
        <v>0</v>
      </c>
      <c r="R3573" t="s">
        <v>44</v>
      </c>
      <c r="S3573" s="6">
        <v>122500</v>
      </c>
    </row>
    <row r="3574" spans="1:19" x14ac:dyDescent="0.2">
      <c r="A3574" t="s">
        <v>4247</v>
      </c>
      <c r="B3574">
        <f>IF(A3574="Residential",1,0)</f>
        <v>0</v>
      </c>
      <c r="C3574">
        <f>IF(A3574="Commercial",1,0)</f>
        <v>0</v>
      </c>
      <c r="D3574">
        <f>IF(A3574="Condominium",1,0)</f>
        <v>1</v>
      </c>
      <c r="E3574">
        <v>12</v>
      </c>
      <c r="G3574" t="str">
        <f>IF(OR(F3574="Brick", F3574="Stone", F3574="Fiber-Cement"), "Durable Materials", IF(OR(F3574="Aluminum / Vinyl", F3574="Block", F3574="Frame", F3574="Masonry / Frame", F3574="Prem Wood", F3574="Stucco"), "Non-Durable Materials", "Other"))</f>
        <v>Other</v>
      </c>
      <c r="H3574">
        <f>IF(G3574="Non-Durable Materials",0,1)</f>
        <v>1</v>
      </c>
      <c r="I3574">
        <v>1</v>
      </c>
      <c r="J3574">
        <v>1921</v>
      </c>
      <c r="K3574">
        <v>1</v>
      </c>
      <c r="L3574" s="3">
        <v>653</v>
      </c>
      <c r="M3574">
        <v>1</v>
      </c>
      <c r="N3574">
        <v>0</v>
      </c>
      <c r="O3574">
        <v>1</v>
      </c>
      <c r="P3574">
        <v>0</v>
      </c>
      <c r="Q3574">
        <v>0</v>
      </c>
      <c r="R3574" t="s">
        <v>44</v>
      </c>
      <c r="S3574" s="6">
        <v>122500</v>
      </c>
    </row>
    <row r="3575" spans="1:19" x14ac:dyDescent="0.2">
      <c r="A3575" t="s">
        <v>19</v>
      </c>
      <c r="B3575">
        <f>IF(A3575="Residential",1,0)</f>
        <v>1</v>
      </c>
      <c r="C3575">
        <f>IF(A3575="Commercial",1,0)</f>
        <v>0</v>
      </c>
      <c r="D3575">
        <f>IF(A3575="Condominium",1,0)</f>
        <v>0</v>
      </c>
      <c r="E3575">
        <v>14</v>
      </c>
      <c r="F3575" t="s">
        <v>40</v>
      </c>
      <c r="G3575" t="str">
        <f>IF(OR(F3575="Brick", F3575="Stone", F3575="Fiber-Cement"), "Durable Materials", IF(OR(F3575="Aluminum / Vinyl", F3575="Block", F3575="Frame", F3575="Masonry / Frame", F3575="Prem Wood", F3575="Stucco"), "Non-Durable Materials", "Other"))</f>
        <v>Non-Durable Materials</v>
      </c>
      <c r="H3575">
        <f>IF(G3575="Non-Durable Materials",0,1)</f>
        <v>0</v>
      </c>
      <c r="I3575">
        <v>1.5</v>
      </c>
      <c r="J3575">
        <v>1906</v>
      </c>
      <c r="K3575">
        <v>0</v>
      </c>
      <c r="L3575" s="3">
        <v>1107</v>
      </c>
      <c r="M3575">
        <v>1</v>
      </c>
      <c r="N3575">
        <v>2</v>
      </c>
      <c r="O3575">
        <v>1</v>
      </c>
      <c r="P3575">
        <v>0</v>
      </c>
      <c r="Q3575">
        <v>2910</v>
      </c>
      <c r="R3575" t="s">
        <v>35</v>
      </c>
      <c r="S3575" s="6">
        <v>122500</v>
      </c>
    </row>
    <row r="3576" spans="1:19" x14ac:dyDescent="0.2">
      <c r="A3576" t="s">
        <v>19</v>
      </c>
      <c r="B3576">
        <f>IF(A3576="Residential",1,0)</f>
        <v>1</v>
      </c>
      <c r="C3576">
        <f>IF(A3576="Commercial",1,0)</f>
        <v>0</v>
      </c>
      <c r="D3576">
        <f>IF(A3576="Condominium",1,0)</f>
        <v>0</v>
      </c>
      <c r="E3576">
        <v>5</v>
      </c>
      <c r="F3576" t="s">
        <v>22</v>
      </c>
      <c r="G3576" t="str">
        <f>IF(OR(F3576="Brick", F3576="Stone", F3576="Fiber-Cement"), "Durable Materials", IF(OR(F3576="Aluminum / Vinyl", F3576="Block", F3576="Frame", F3576="Masonry / Frame", F3576="Prem Wood", F3576="Stucco"), "Non-Durable Materials", "Other"))</f>
        <v>Non-Durable Materials</v>
      </c>
      <c r="H3576">
        <f>IF(G3576="Non-Durable Materials",0,1)</f>
        <v>0</v>
      </c>
      <c r="I3576">
        <v>1</v>
      </c>
      <c r="J3576">
        <v>1956</v>
      </c>
      <c r="K3576">
        <v>0</v>
      </c>
      <c r="L3576" s="3">
        <v>974</v>
      </c>
      <c r="M3576">
        <v>1</v>
      </c>
      <c r="N3576">
        <v>3</v>
      </c>
      <c r="O3576">
        <v>2</v>
      </c>
      <c r="P3576">
        <v>0</v>
      </c>
      <c r="Q3576">
        <v>6765</v>
      </c>
      <c r="R3576" t="s">
        <v>38</v>
      </c>
      <c r="S3576" s="6">
        <v>122400</v>
      </c>
    </row>
    <row r="3577" spans="1:19" x14ac:dyDescent="0.2">
      <c r="A3577" t="s">
        <v>19</v>
      </c>
      <c r="B3577">
        <f>IF(A3577="Residential",1,0)</f>
        <v>1</v>
      </c>
      <c r="C3577">
        <f>IF(A3577="Commercial",1,0)</f>
        <v>0</v>
      </c>
      <c r="D3577">
        <f>IF(A3577="Condominium",1,0)</f>
        <v>0</v>
      </c>
      <c r="E3577">
        <v>13</v>
      </c>
      <c r="F3577" t="s">
        <v>22</v>
      </c>
      <c r="G3577" t="str">
        <f>IF(OR(F3577="Brick", F3577="Stone", F3577="Fiber-Cement"), "Durable Materials", IF(OR(F3577="Aluminum / Vinyl", F3577="Block", F3577="Frame", F3577="Masonry / Frame", F3577="Prem Wood", F3577="Stucco"), "Non-Durable Materials", "Other"))</f>
        <v>Non-Durable Materials</v>
      </c>
      <c r="H3577">
        <f>IF(G3577="Non-Durable Materials",0,1)</f>
        <v>0</v>
      </c>
      <c r="I3577">
        <v>1</v>
      </c>
      <c r="J3577">
        <v>1941</v>
      </c>
      <c r="K3577">
        <v>0</v>
      </c>
      <c r="L3577" s="3">
        <v>1374</v>
      </c>
      <c r="M3577">
        <v>1</v>
      </c>
      <c r="N3577">
        <v>3</v>
      </c>
      <c r="O3577">
        <v>1</v>
      </c>
      <c r="P3577">
        <v>0</v>
      </c>
      <c r="Q3577">
        <v>5292</v>
      </c>
      <c r="R3577" t="s">
        <v>23</v>
      </c>
      <c r="S3577" s="6">
        <v>122355</v>
      </c>
    </row>
    <row r="3578" spans="1:19" x14ac:dyDescent="0.2">
      <c r="A3578" t="s">
        <v>19</v>
      </c>
      <c r="B3578">
        <f>IF(A3578="Residential",1,0)</f>
        <v>1</v>
      </c>
      <c r="C3578">
        <f>IF(A3578="Commercial",1,0)</f>
        <v>0</v>
      </c>
      <c r="D3578">
        <f>IF(A3578="Condominium",1,0)</f>
        <v>0</v>
      </c>
      <c r="E3578">
        <v>10</v>
      </c>
      <c r="F3578" t="s">
        <v>22</v>
      </c>
      <c r="G3578" t="str">
        <f>IF(OR(F3578="Brick", F3578="Stone", F3578="Fiber-Cement"), "Durable Materials", IF(OR(F3578="Aluminum / Vinyl", F3578="Block", F3578="Frame", F3578="Masonry / Frame", F3578="Prem Wood", F3578="Stucco"), "Non-Durable Materials", "Other"))</f>
        <v>Non-Durable Materials</v>
      </c>
      <c r="H3578">
        <f>IF(G3578="Non-Durable Materials",0,1)</f>
        <v>0</v>
      </c>
      <c r="I3578">
        <v>1</v>
      </c>
      <c r="J3578">
        <v>1950</v>
      </c>
      <c r="K3578">
        <v>0</v>
      </c>
      <c r="L3578" s="3">
        <v>1196</v>
      </c>
      <c r="M3578">
        <v>1</v>
      </c>
      <c r="N3578">
        <v>3</v>
      </c>
      <c r="O3578">
        <v>1</v>
      </c>
      <c r="P3578">
        <v>0</v>
      </c>
      <c r="Q3578">
        <v>5400</v>
      </c>
      <c r="R3578" t="s">
        <v>42</v>
      </c>
      <c r="S3578" s="6">
        <v>122000</v>
      </c>
    </row>
    <row r="3579" spans="1:19" x14ac:dyDescent="0.2">
      <c r="A3579" t="s">
        <v>19</v>
      </c>
      <c r="B3579">
        <f>IF(A3579="Residential",1,0)</f>
        <v>1</v>
      </c>
      <c r="C3579">
        <f>IF(A3579="Commercial",1,0)</f>
        <v>0</v>
      </c>
      <c r="D3579">
        <f>IF(A3579="Condominium",1,0)</f>
        <v>0</v>
      </c>
      <c r="E3579">
        <v>5</v>
      </c>
      <c r="F3579" t="s">
        <v>40</v>
      </c>
      <c r="G3579" t="str">
        <f>IF(OR(F3579="Brick", F3579="Stone", F3579="Fiber-Cement"), "Durable Materials", IF(OR(F3579="Aluminum / Vinyl", F3579="Block", F3579="Frame", F3579="Masonry / Frame", F3579="Prem Wood", F3579="Stucco"), "Non-Durable Materials", "Other"))</f>
        <v>Non-Durable Materials</v>
      </c>
      <c r="H3579">
        <f>IF(G3579="Non-Durable Materials",0,1)</f>
        <v>0</v>
      </c>
      <c r="I3579">
        <v>1</v>
      </c>
      <c r="J3579">
        <v>1963</v>
      </c>
      <c r="K3579">
        <v>0</v>
      </c>
      <c r="L3579" s="3">
        <v>1025</v>
      </c>
      <c r="M3579">
        <v>1</v>
      </c>
      <c r="N3579">
        <v>3</v>
      </c>
      <c r="O3579">
        <v>1</v>
      </c>
      <c r="P3579">
        <v>1</v>
      </c>
      <c r="Q3579">
        <v>5850</v>
      </c>
      <c r="R3579" t="s">
        <v>65</v>
      </c>
      <c r="S3579" s="6">
        <v>122000</v>
      </c>
    </row>
    <row r="3580" spans="1:19" x14ac:dyDescent="0.2">
      <c r="A3580" t="s">
        <v>19</v>
      </c>
      <c r="B3580">
        <f>IF(A3580="Residential",1,0)</f>
        <v>1</v>
      </c>
      <c r="C3580">
        <f>IF(A3580="Commercial",1,0)</f>
        <v>0</v>
      </c>
      <c r="D3580">
        <f>IF(A3580="Condominium",1,0)</f>
        <v>0</v>
      </c>
      <c r="E3580">
        <v>10</v>
      </c>
      <c r="F3580" t="s">
        <v>22</v>
      </c>
      <c r="G3580" t="str">
        <f>IF(OR(F3580="Brick", F3580="Stone", F3580="Fiber-Cement"), "Durable Materials", IF(OR(F3580="Aluminum / Vinyl", F3580="Block", F3580="Frame", F3580="Masonry / Frame", F3580="Prem Wood", F3580="Stucco"), "Non-Durable Materials", "Other"))</f>
        <v>Non-Durable Materials</v>
      </c>
      <c r="H3580">
        <f>IF(G3580="Non-Durable Materials",0,1)</f>
        <v>0</v>
      </c>
      <c r="I3580">
        <v>1.5</v>
      </c>
      <c r="J3580">
        <v>1922</v>
      </c>
      <c r="K3580">
        <v>0</v>
      </c>
      <c r="L3580" s="3">
        <v>1809</v>
      </c>
      <c r="M3580">
        <v>2</v>
      </c>
      <c r="N3580">
        <v>4</v>
      </c>
      <c r="O3580">
        <v>2</v>
      </c>
      <c r="P3580">
        <v>0</v>
      </c>
      <c r="Q3580">
        <v>4120</v>
      </c>
      <c r="R3580" t="s">
        <v>38</v>
      </c>
      <c r="S3580" s="6">
        <v>122000</v>
      </c>
    </row>
    <row r="3581" spans="1:19" x14ac:dyDescent="0.2">
      <c r="A3581" t="s">
        <v>19</v>
      </c>
      <c r="B3581">
        <f>IF(A3581="Residential",1,0)</f>
        <v>1</v>
      </c>
      <c r="C3581">
        <f>IF(A3581="Commercial",1,0)</f>
        <v>0</v>
      </c>
      <c r="D3581">
        <f>IF(A3581="Condominium",1,0)</f>
        <v>0</v>
      </c>
      <c r="E3581">
        <v>12</v>
      </c>
      <c r="F3581" t="s">
        <v>22</v>
      </c>
      <c r="G3581" t="str">
        <f>IF(OR(F3581="Brick", F3581="Stone", F3581="Fiber-Cement"), "Durable Materials", IF(OR(F3581="Aluminum / Vinyl", F3581="Block", F3581="Frame", F3581="Masonry / Frame", F3581="Prem Wood", F3581="Stucco"), "Non-Durable Materials", "Other"))</f>
        <v>Non-Durable Materials</v>
      </c>
      <c r="H3581">
        <f>IF(G3581="Non-Durable Materials",0,1)</f>
        <v>0</v>
      </c>
      <c r="I3581">
        <v>2</v>
      </c>
      <c r="J3581">
        <v>1914</v>
      </c>
      <c r="K3581">
        <v>0</v>
      </c>
      <c r="L3581" s="3">
        <v>1728</v>
      </c>
      <c r="M3581">
        <v>2</v>
      </c>
      <c r="N3581">
        <v>4</v>
      </c>
      <c r="O3581">
        <v>2</v>
      </c>
      <c r="P3581">
        <v>0</v>
      </c>
      <c r="Q3581">
        <v>0</v>
      </c>
      <c r="R3581" t="s">
        <v>38</v>
      </c>
      <c r="S3581" s="6">
        <v>122000</v>
      </c>
    </row>
    <row r="3582" spans="1:19" x14ac:dyDescent="0.2">
      <c r="A3582" t="s">
        <v>19</v>
      </c>
      <c r="B3582">
        <f>IF(A3582="Residential",1,0)</f>
        <v>1</v>
      </c>
      <c r="C3582">
        <f>IF(A3582="Commercial",1,0)</f>
        <v>0</v>
      </c>
      <c r="D3582">
        <f>IF(A3582="Condominium",1,0)</f>
        <v>0</v>
      </c>
      <c r="E3582">
        <v>10</v>
      </c>
      <c r="F3582" t="s">
        <v>25</v>
      </c>
      <c r="G3582" t="str">
        <f>IF(OR(F3582="Brick", F3582="Stone", F3582="Fiber-Cement"), "Durable Materials", IF(OR(F3582="Aluminum / Vinyl", F3582="Block", F3582="Frame", F3582="Masonry / Frame", F3582="Prem Wood", F3582="Stucco"), "Non-Durable Materials", "Other"))</f>
        <v>Durable Materials</v>
      </c>
      <c r="H3582">
        <f>IF(G3582="Non-Durable Materials",0,1)</f>
        <v>1</v>
      </c>
      <c r="I3582">
        <v>2</v>
      </c>
      <c r="J3582">
        <v>1931</v>
      </c>
      <c r="K3582">
        <v>0</v>
      </c>
      <c r="L3582" s="3">
        <v>1726</v>
      </c>
      <c r="M3582">
        <v>1</v>
      </c>
      <c r="N3582">
        <v>3</v>
      </c>
      <c r="O3582">
        <v>1</v>
      </c>
      <c r="P3582">
        <v>1</v>
      </c>
      <c r="Q3582">
        <v>4520</v>
      </c>
      <c r="R3582" t="s">
        <v>23</v>
      </c>
      <c r="S3582" s="6">
        <v>122000</v>
      </c>
    </row>
    <row r="3583" spans="1:19" x14ac:dyDescent="0.2">
      <c r="A3583" t="s">
        <v>19</v>
      </c>
      <c r="B3583">
        <f>IF(A3583="Residential",1,0)</f>
        <v>1</v>
      </c>
      <c r="C3583">
        <f>IF(A3583="Commercial",1,0)</f>
        <v>0</v>
      </c>
      <c r="D3583">
        <f>IF(A3583="Condominium",1,0)</f>
        <v>0</v>
      </c>
      <c r="E3583">
        <v>12</v>
      </c>
      <c r="F3583" t="s">
        <v>22</v>
      </c>
      <c r="G3583" t="str">
        <f>IF(OR(F3583="Brick", F3583="Stone", F3583="Fiber-Cement"), "Durable Materials", IF(OR(F3583="Aluminum / Vinyl", F3583="Block", F3583="Frame", F3583="Masonry / Frame", F3583="Prem Wood", F3583="Stucco"), "Non-Durable Materials", "Other"))</f>
        <v>Non-Durable Materials</v>
      </c>
      <c r="H3583">
        <f>IF(G3583="Non-Durable Materials",0,1)</f>
        <v>0</v>
      </c>
      <c r="I3583">
        <v>1</v>
      </c>
      <c r="J3583">
        <v>1923</v>
      </c>
      <c r="K3583">
        <v>0</v>
      </c>
      <c r="L3583" s="3">
        <v>1427</v>
      </c>
      <c r="M3583">
        <v>1</v>
      </c>
      <c r="N3583">
        <v>4</v>
      </c>
      <c r="O3583">
        <v>2</v>
      </c>
      <c r="P3583">
        <v>0</v>
      </c>
      <c r="Q3583">
        <v>3600</v>
      </c>
      <c r="R3583" t="s">
        <v>23</v>
      </c>
      <c r="S3583" s="6">
        <v>122000</v>
      </c>
    </row>
    <row r="3584" spans="1:19" x14ac:dyDescent="0.2">
      <c r="A3584" t="s">
        <v>19</v>
      </c>
      <c r="B3584">
        <f>IF(A3584="Residential",1,0)</f>
        <v>1</v>
      </c>
      <c r="C3584">
        <f>IF(A3584="Commercial",1,0)</f>
        <v>0</v>
      </c>
      <c r="D3584">
        <f>IF(A3584="Condominium",1,0)</f>
        <v>0</v>
      </c>
      <c r="E3584">
        <v>13</v>
      </c>
      <c r="F3584" t="s">
        <v>22</v>
      </c>
      <c r="G3584" t="str">
        <f>IF(OR(F3584="Brick", F3584="Stone", F3584="Fiber-Cement"), "Durable Materials", IF(OR(F3584="Aluminum / Vinyl", F3584="Block", F3584="Frame", F3584="Masonry / Frame", F3584="Prem Wood", F3584="Stucco"), "Non-Durable Materials", "Other"))</f>
        <v>Non-Durable Materials</v>
      </c>
      <c r="H3584">
        <f>IF(G3584="Non-Durable Materials",0,1)</f>
        <v>0</v>
      </c>
      <c r="I3584">
        <v>1</v>
      </c>
      <c r="J3584">
        <v>1924</v>
      </c>
      <c r="K3584">
        <v>0</v>
      </c>
      <c r="L3584" s="3">
        <v>1399</v>
      </c>
      <c r="M3584">
        <v>1</v>
      </c>
      <c r="N3584">
        <v>3</v>
      </c>
      <c r="O3584">
        <v>2</v>
      </c>
      <c r="P3584">
        <v>0</v>
      </c>
      <c r="Q3584">
        <v>3600</v>
      </c>
      <c r="R3584" t="s">
        <v>23</v>
      </c>
      <c r="S3584" s="6">
        <v>122000</v>
      </c>
    </row>
    <row r="3585" spans="1:19" x14ac:dyDescent="0.2">
      <c r="A3585" t="s">
        <v>19</v>
      </c>
      <c r="B3585">
        <f>IF(A3585="Residential",1,0)</f>
        <v>1</v>
      </c>
      <c r="C3585">
        <f>IF(A3585="Commercial",1,0)</f>
        <v>0</v>
      </c>
      <c r="D3585">
        <f>IF(A3585="Condominium",1,0)</f>
        <v>0</v>
      </c>
      <c r="E3585">
        <v>5</v>
      </c>
      <c r="F3585" t="s">
        <v>25</v>
      </c>
      <c r="G3585" t="str">
        <f>IF(OR(F3585="Brick", F3585="Stone", F3585="Fiber-Cement"), "Durable Materials", IF(OR(F3585="Aluminum / Vinyl", F3585="Block", F3585="Frame", F3585="Masonry / Frame", F3585="Prem Wood", F3585="Stucco"), "Non-Durable Materials", "Other"))</f>
        <v>Durable Materials</v>
      </c>
      <c r="H3585">
        <f>IF(G3585="Non-Durable Materials",0,1)</f>
        <v>1</v>
      </c>
      <c r="I3585">
        <v>1</v>
      </c>
      <c r="J3585">
        <v>1955</v>
      </c>
      <c r="K3585">
        <v>0</v>
      </c>
      <c r="L3585" s="3">
        <v>1421</v>
      </c>
      <c r="M3585">
        <v>1</v>
      </c>
      <c r="N3585">
        <v>3</v>
      </c>
      <c r="O3585">
        <v>1</v>
      </c>
      <c r="P3585">
        <v>0</v>
      </c>
      <c r="Q3585">
        <v>4800</v>
      </c>
      <c r="R3585" t="s">
        <v>26</v>
      </c>
      <c r="S3585" s="6">
        <v>122000</v>
      </c>
    </row>
    <row r="3586" spans="1:19" x14ac:dyDescent="0.2">
      <c r="A3586" t="s">
        <v>4247</v>
      </c>
      <c r="B3586">
        <f>IF(A3586="Residential",1,0)</f>
        <v>0</v>
      </c>
      <c r="C3586">
        <f>IF(A3586="Commercial",1,0)</f>
        <v>0</v>
      </c>
      <c r="D3586">
        <f>IF(A3586="Condominium",1,0)</f>
        <v>1</v>
      </c>
      <c r="E3586">
        <v>12</v>
      </c>
      <c r="G3586" t="str">
        <f>IF(OR(F3586="Brick", F3586="Stone", F3586="Fiber-Cement"), "Durable Materials", IF(OR(F3586="Aluminum / Vinyl", F3586="Block", F3586="Frame", F3586="Masonry / Frame", F3586="Prem Wood", F3586="Stucco"), "Non-Durable Materials", "Other"))</f>
        <v>Other</v>
      </c>
      <c r="H3586">
        <f>IF(G3586="Non-Durable Materials",0,1)</f>
        <v>1</v>
      </c>
      <c r="I3586">
        <v>1</v>
      </c>
      <c r="J3586">
        <v>1895</v>
      </c>
      <c r="K3586">
        <v>2</v>
      </c>
      <c r="L3586" s="3">
        <v>522</v>
      </c>
      <c r="M3586">
        <v>1</v>
      </c>
      <c r="N3586">
        <v>0</v>
      </c>
      <c r="O3586">
        <v>1</v>
      </c>
      <c r="P3586">
        <v>0</v>
      </c>
      <c r="Q3586">
        <v>0</v>
      </c>
      <c r="R3586" t="s">
        <v>26</v>
      </c>
      <c r="S3586" s="6">
        <v>122000</v>
      </c>
    </row>
    <row r="3587" spans="1:19" x14ac:dyDescent="0.2">
      <c r="A3587" t="s">
        <v>19</v>
      </c>
      <c r="B3587">
        <f>IF(A3587="Residential",1,0)</f>
        <v>1</v>
      </c>
      <c r="C3587">
        <f>IF(A3587="Commercial",1,0)</f>
        <v>0</v>
      </c>
      <c r="D3587">
        <f>IF(A3587="Condominium",1,0)</f>
        <v>0</v>
      </c>
      <c r="E3587">
        <v>7</v>
      </c>
      <c r="F3587" t="s">
        <v>22</v>
      </c>
      <c r="G3587" t="str">
        <f>IF(OR(F3587="Brick", F3587="Stone", F3587="Fiber-Cement"), "Durable Materials", IF(OR(F3587="Aluminum / Vinyl", F3587="Block", F3587="Frame", F3587="Masonry / Frame", F3587="Prem Wood", F3587="Stucco"), "Non-Durable Materials", "Other"))</f>
        <v>Non-Durable Materials</v>
      </c>
      <c r="H3587">
        <f>IF(G3587="Non-Durable Materials",0,1)</f>
        <v>0</v>
      </c>
      <c r="I3587">
        <v>2</v>
      </c>
      <c r="J3587">
        <v>1919</v>
      </c>
      <c r="K3587">
        <v>0</v>
      </c>
      <c r="L3587" s="3">
        <v>2960</v>
      </c>
      <c r="M3587">
        <v>2</v>
      </c>
      <c r="N3587">
        <v>6</v>
      </c>
      <c r="O3587">
        <v>2</v>
      </c>
      <c r="P3587">
        <v>0</v>
      </c>
      <c r="Q3587">
        <v>5400</v>
      </c>
      <c r="R3587" t="s">
        <v>44</v>
      </c>
      <c r="S3587" s="6">
        <v>122000</v>
      </c>
    </row>
    <row r="3588" spans="1:19" x14ac:dyDescent="0.2">
      <c r="A3588" t="s">
        <v>19</v>
      </c>
      <c r="B3588">
        <f>IF(A3588="Residential",1,0)</f>
        <v>1</v>
      </c>
      <c r="C3588">
        <f>IF(A3588="Commercial",1,0)</f>
        <v>0</v>
      </c>
      <c r="D3588">
        <f>IF(A3588="Condominium",1,0)</f>
        <v>0</v>
      </c>
      <c r="E3588">
        <v>2</v>
      </c>
      <c r="F3588" t="s">
        <v>96</v>
      </c>
      <c r="G3588" t="str">
        <f>IF(OR(F3588="Brick", F3588="Stone", F3588="Fiber-Cement"), "Durable Materials", IF(OR(F3588="Aluminum / Vinyl", F3588="Block", F3588="Frame", F3588="Masonry / Frame", F3588="Prem Wood", F3588="Stucco"), "Non-Durable Materials", "Other"))</f>
        <v>Non-Durable Materials</v>
      </c>
      <c r="H3588">
        <f>IF(G3588="Non-Durable Materials",0,1)</f>
        <v>0</v>
      </c>
      <c r="I3588">
        <v>2</v>
      </c>
      <c r="J3588">
        <v>1958</v>
      </c>
      <c r="K3588">
        <v>0</v>
      </c>
      <c r="L3588" s="3">
        <v>2392</v>
      </c>
      <c r="M3588">
        <v>2</v>
      </c>
      <c r="N3588">
        <v>4</v>
      </c>
      <c r="O3588">
        <v>2</v>
      </c>
      <c r="P3588">
        <v>0</v>
      </c>
      <c r="Q3588">
        <v>5520</v>
      </c>
      <c r="R3588" t="s">
        <v>53</v>
      </c>
      <c r="S3588" s="6">
        <v>122000</v>
      </c>
    </row>
    <row r="3589" spans="1:19" x14ac:dyDescent="0.2">
      <c r="A3589" t="s">
        <v>19</v>
      </c>
      <c r="B3589">
        <f>IF(A3589="Residential",1,0)</f>
        <v>1</v>
      </c>
      <c r="C3589">
        <f>IF(A3589="Commercial",1,0)</f>
        <v>0</v>
      </c>
      <c r="D3589">
        <f>IF(A3589="Condominium",1,0)</f>
        <v>0</v>
      </c>
      <c r="E3589">
        <v>12</v>
      </c>
      <c r="F3589" t="s">
        <v>22</v>
      </c>
      <c r="G3589" t="str">
        <f>IF(OR(F3589="Brick", F3589="Stone", F3589="Fiber-Cement"), "Durable Materials", IF(OR(F3589="Aluminum / Vinyl", F3589="Block", F3589="Frame", F3589="Masonry / Frame", F3589="Prem Wood", F3589="Stucco"), "Non-Durable Materials", "Other"))</f>
        <v>Non-Durable Materials</v>
      </c>
      <c r="H3589">
        <f>IF(G3589="Non-Durable Materials",0,1)</f>
        <v>0</v>
      </c>
      <c r="I3589">
        <v>1</v>
      </c>
      <c r="J3589">
        <v>1924</v>
      </c>
      <c r="K3589">
        <v>0</v>
      </c>
      <c r="L3589" s="3">
        <v>1758</v>
      </c>
      <c r="M3589">
        <v>1</v>
      </c>
      <c r="N3589">
        <v>5</v>
      </c>
      <c r="O3589">
        <v>2</v>
      </c>
      <c r="P3589">
        <v>0</v>
      </c>
      <c r="Q3589">
        <v>4680</v>
      </c>
      <c r="R3589" t="s">
        <v>53</v>
      </c>
      <c r="S3589" s="6">
        <v>122000</v>
      </c>
    </row>
    <row r="3590" spans="1:19" x14ac:dyDescent="0.2">
      <c r="A3590" t="s">
        <v>19</v>
      </c>
      <c r="B3590">
        <f>IF(A3590="Residential",1,0)</f>
        <v>1</v>
      </c>
      <c r="C3590">
        <f>IF(A3590="Commercial",1,0)</f>
        <v>0</v>
      </c>
      <c r="D3590">
        <f>IF(A3590="Condominium",1,0)</f>
        <v>0</v>
      </c>
      <c r="E3590">
        <v>13</v>
      </c>
      <c r="F3590" t="s">
        <v>22</v>
      </c>
      <c r="G3590" t="str">
        <f>IF(OR(F3590="Brick", F3590="Stone", F3590="Fiber-Cement"), "Durable Materials", IF(OR(F3590="Aluminum / Vinyl", F3590="Block", F3590="Frame", F3590="Masonry / Frame", F3590="Prem Wood", F3590="Stucco"), "Non-Durable Materials", "Other"))</f>
        <v>Non-Durable Materials</v>
      </c>
      <c r="H3590">
        <f>IF(G3590="Non-Durable Materials",0,1)</f>
        <v>0</v>
      </c>
      <c r="I3590">
        <v>1</v>
      </c>
      <c r="J3590">
        <v>1951</v>
      </c>
      <c r="K3590">
        <v>0</v>
      </c>
      <c r="L3590" s="3">
        <v>920</v>
      </c>
      <c r="M3590">
        <v>1</v>
      </c>
      <c r="N3590">
        <v>3</v>
      </c>
      <c r="O3590">
        <v>1</v>
      </c>
      <c r="P3590">
        <v>0</v>
      </c>
      <c r="Q3590">
        <v>8000</v>
      </c>
      <c r="R3590" t="s">
        <v>35</v>
      </c>
      <c r="S3590" s="6">
        <v>122000</v>
      </c>
    </row>
    <row r="3591" spans="1:19" x14ac:dyDescent="0.2">
      <c r="A3591" t="s">
        <v>19</v>
      </c>
      <c r="B3591">
        <f>IF(A3591="Residential",1,0)</f>
        <v>1</v>
      </c>
      <c r="C3591">
        <f>IF(A3591="Commercial",1,0)</f>
        <v>0</v>
      </c>
      <c r="D3591">
        <f>IF(A3591="Condominium",1,0)</f>
        <v>0</v>
      </c>
      <c r="E3591">
        <v>2</v>
      </c>
      <c r="F3591" t="s">
        <v>25</v>
      </c>
      <c r="G3591" t="str">
        <f>IF(OR(F3591="Brick", F3591="Stone", F3591="Fiber-Cement"), "Durable Materials", IF(OR(F3591="Aluminum / Vinyl", F3591="Block", F3591="Frame", F3591="Masonry / Frame", F3591="Prem Wood", F3591="Stucco"), "Non-Durable Materials", "Other"))</f>
        <v>Durable Materials</v>
      </c>
      <c r="H3591">
        <f>IF(G3591="Non-Durable Materials",0,1)</f>
        <v>1</v>
      </c>
      <c r="I3591">
        <v>1</v>
      </c>
      <c r="J3591">
        <v>1958</v>
      </c>
      <c r="K3591">
        <v>0</v>
      </c>
      <c r="L3591" s="3">
        <v>1916</v>
      </c>
      <c r="M3591">
        <v>2</v>
      </c>
      <c r="N3591">
        <v>4</v>
      </c>
      <c r="O3591">
        <v>2</v>
      </c>
      <c r="P3591">
        <v>0</v>
      </c>
      <c r="Q3591">
        <v>9600</v>
      </c>
      <c r="R3591" t="s">
        <v>46</v>
      </c>
      <c r="S3591" s="6">
        <v>122000</v>
      </c>
    </row>
    <row r="3592" spans="1:19" x14ac:dyDescent="0.2">
      <c r="A3592" t="s">
        <v>19</v>
      </c>
      <c r="B3592">
        <f>IF(A3592="Residential",1,0)</f>
        <v>1</v>
      </c>
      <c r="C3592">
        <f>IF(A3592="Commercial",1,0)</f>
        <v>0</v>
      </c>
      <c r="D3592">
        <f>IF(A3592="Condominium",1,0)</f>
        <v>0</v>
      </c>
      <c r="E3592">
        <v>9</v>
      </c>
      <c r="F3592" t="s">
        <v>22</v>
      </c>
      <c r="G3592" t="str">
        <f>IF(OR(F3592="Brick", F3592="Stone", F3592="Fiber-Cement"), "Durable Materials", IF(OR(F3592="Aluminum / Vinyl", F3592="Block", F3592="Frame", F3592="Masonry / Frame", F3592="Prem Wood", F3592="Stucco"), "Non-Durable Materials", "Other"))</f>
        <v>Non-Durable Materials</v>
      </c>
      <c r="H3592">
        <f>IF(G3592="Non-Durable Materials",0,1)</f>
        <v>0</v>
      </c>
      <c r="I3592">
        <v>1</v>
      </c>
      <c r="J3592">
        <v>1958</v>
      </c>
      <c r="K3592">
        <v>0</v>
      </c>
      <c r="L3592" s="3">
        <v>1076</v>
      </c>
      <c r="M3592">
        <v>1</v>
      </c>
      <c r="N3592">
        <v>3</v>
      </c>
      <c r="O3592">
        <v>2</v>
      </c>
      <c r="P3592">
        <v>0</v>
      </c>
      <c r="Q3592">
        <v>10125</v>
      </c>
      <c r="R3592" t="s">
        <v>65</v>
      </c>
      <c r="S3592" s="6">
        <v>121900</v>
      </c>
    </row>
    <row r="3593" spans="1:19" x14ac:dyDescent="0.2">
      <c r="A3593" t="s">
        <v>19</v>
      </c>
      <c r="B3593">
        <f>IF(A3593="Residential",1,0)</f>
        <v>1</v>
      </c>
      <c r="C3593">
        <f>IF(A3593="Commercial",1,0)</f>
        <v>0</v>
      </c>
      <c r="D3593">
        <f>IF(A3593="Condominium",1,0)</f>
        <v>0</v>
      </c>
      <c r="E3593">
        <v>11</v>
      </c>
      <c r="F3593" t="s">
        <v>25</v>
      </c>
      <c r="G3593" t="str">
        <f>IF(OR(F3593="Brick", F3593="Stone", F3593="Fiber-Cement"), "Durable Materials", IF(OR(F3593="Aluminum / Vinyl", F3593="Block", F3593="Frame", F3593="Masonry / Frame", F3593="Prem Wood", F3593="Stucco"), "Non-Durable Materials", "Other"))</f>
        <v>Durable Materials</v>
      </c>
      <c r="H3593">
        <f>IF(G3593="Non-Durable Materials",0,1)</f>
        <v>1</v>
      </c>
      <c r="I3593">
        <v>1</v>
      </c>
      <c r="J3593">
        <v>1944</v>
      </c>
      <c r="K3593">
        <v>0</v>
      </c>
      <c r="L3593" s="3">
        <v>1219</v>
      </c>
      <c r="M3593">
        <v>1</v>
      </c>
      <c r="N3593">
        <v>3</v>
      </c>
      <c r="O3593">
        <v>1</v>
      </c>
      <c r="P3593">
        <v>0</v>
      </c>
      <c r="Q3593">
        <v>5289</v>
      </c>
      <c r="R3593" t="s">
        <v>38</v>
      </c>
      <c r="S3593" s="6">
        <v>121578</v>
      </c>
    </row>
    <row r="3594" spans="1:19" x14ac:dyDescent="0.2">
      <c r="A3594" t="s">
        <v>19</v>
      </c>
      <c r="B3594">
        <f>IF(A3594="Residential",1,0)</f>
        <v>1</v>
      </c>
      <c r="C3594">
        <f>IF(A3594="Commercial",1,0)</f>
        <v>0</v>
      </c>
      <c r="D3594">
        <f>IF(A3594="Condominium",1,0)</f>
        <v>0</v>
      </c>
      <c r="E3594">
        <v>9</v>
      </c>
      <c r="F3594" t="s">
        <v>22</v>
      </c>
      <c r="G3594" t="str">
        <f>IF(OR(F3594="Brick", F3594="Stone", F3594="Fiber-Cement"), "Durable Materials", IF(OR(F3594="Aluminum / Vinyl", F3594="Block", F3594="Frame", F3594="Masonry / Frame", F3594="Prem Wood", F3594="Stucco"), "Non-Durable Materials", "Other"))</f>
        <v>Non-Durable Materials</v>
      </c>
      <c r="H3594">
        <f>IF(G3594="Non-Durable Materials",0,1)</f>
        <v>0</v>
      </c>
      <c r="I3594">
        <v>1</v>
      </c>
      <c r="J3594">
        <v>1966</v>
      </c>
      <c r="K3594">
        <v>0</v>
      </c>
      <c r="L3594" s="3">
        <v>1107</v>
      </c>
      <c r="M3594">
        <v>1</v>
      </c>
      <c r="N3594">
        <v>3</v>
      </c>
      <c r="O3594">
        <v>1</v>
      </c>
      <c r="P3594">
        <v>1</v>
      </c>
      <c r="Q3594">
        <v>13500</v>
      </c>
      <c r="R3594" t="s">
        <v>65</v>
      </c>
      <c r="S3594" s="6">
        <v>121500</v>
      </c>
    </row>
    <row r="3595" spans="1:19" x14ac:dyDescent="0.2">
      <c r="A3595" t="s">
        <v>19</v>
      </c>
      <c r="B3595">
        <f>IF(A3595="Residential",1,0)</f>
        <v>1</v>
      </c>
      <c r="C3595">
        <f>IF(A3595="Commercial",1,0)</f>
        <v>0</v>
      </c>
      <c r="D3595">
        <f>IF(A3595="Condominium",1,0)</f>
        <v>0</v>
      </c>
      <c r="E3595">
        <v>10</v>
      </c>
      <c r="F3595" t="s">
        <v>25</v>
      </c>
      <c r="G3595" t="str">
        <f>IF(OR(F3595="Brick", F3595="Stone", F3595="Fiber-Cement"), "Durable Materials", IF(OR(F3595="Aluminum / Vinyl", F3595="Block", F3595="Frame", F3595="Masonry / Frame", F3595="Prem Wood", F3595="Stucco"), "Non-Durable Materials", "Other"))</f>
        <v>Durable Materials</v>
      </c>
      <c r="H3595">
        <f>IF(G3595="Non-Durable Materials",0,1)</f>
        <v>1</v>
      </c>
      <c r="I3595">
        <v>1</v>
      </c>
      <c r="J3595">
        <v>1947</v>
      </c>
      <c r="K3595">
        <v>0</v>
      </c>
      <c r="L3595" s="3">
        <v>1172</v>
      </c>
      <c r="M3595">
        <v>1</v>
      </c>
      <c r="N3595">
        <v>3</v>
      </c>
      <c r="O3595">
        <v>1</v>
      </c>
      <c r="P3595">
        <v>0</v>
      </c>
      <c r="Q3595">
        <v>5550</v>
      </c>
      <c r="R3595" t="s">
        <v>38</v>
      </c>
      <c r="S3595" s="6">
        <v>121500</v>
      </c>
    </row>
    <row r="3596" spans="1:19" x14ac:dyDescent="0.2">
      <c r="A3596" t="s">
        <v>4247</v>
      </c>
      <c r="B3596">
        <f>IF(A3596="Residential",1,0)</f>
        <v>0</v>
      </c>
      <c r="C3596">
        <f>IF(A3596="Commercial",1,0)</f>
        <v>0</v>
      </c>
      <c r="D3596">
        <f>IF(A3596="Condominium",1,0)</f>
        <v>1</v>
      </c>
      <c r="E3596">
        <v>12</v>
      </c>
      <c r="G3596" t="str">
        <f>IF(OR(F3596="Brick", F3596="Stone", F3596="Fiber-Cement"), "Durable Materials", IF(OR(F3596="Aluminum / Vinyl", F3596="Block", F3596="Frame", F3596="Masonry / Frame", F3596="Prem Wood", F3596="Stucco"), "Non-Durable Materials", "Other"))</f>
        <v>Other</v>
      </c>
      <c r="H3596">
        <f>IF(G3596="Non-Durable Materials",0,1)</f>
        <v>1</v>
      </c>
      <c r="I3596">
        <v>1</v>
      </c>
      <c r="J3596">
        <v>1921</v>
      </c>
      <c r="K3596">
        <v>1</v>
      </c>
      <c r="L3596" s="3">
        <v>676</v>
      </c>
      <c r="M3596">
        <v>1</v>
      </c>
      <c r="N3596">
        <v>0</v>
      </c>
      <c r="O3596">
        <v>1</v>
      </c>
      <c r="P3596">
        <v>0</v>
      </c>
      <c r="Q3596">
        <v>0</v>
      </c>
      <c r="R3596" t="s">
        <v>61</v>
      </c>
      <c r="S3596" s="6">
        <v>121500</v>
      </c>
    </row>
    <row r="3597" spans="1:19" x14ac:dyDescent="0.2">
      <c r="A3597" t="s">
        <v>19</v>
      </c>
      <c r="B3597">
        <f>IF(A3597="Residential",1,0)</f>
        <v>1</v>
      </c>
      <c r="C3597">
        <f>IF(A3597="Commercial",1,0)</f>
        <v>0</v>
      </c>
      <c r="D3597">
        <f>IF(A3597="Condominium",1,0)</f>
        <v>0</v>
      </c>
      <c r="E3597">
        <v>2</v>
      </c>
      <c r="F3597" t="s">
        <v>25</v>
      </c>
      <c r="G3597" t="str">
        <f>IF(OR(F3597="Brick", F3597="Stone", F3597="Fiber-Cement"), "Durable Materials", IF(OR(F3597="Aluminum / Vinyl", F3597="Block", F3597="Frame", F3597="Masonry / Frame", F3597="Prem Wood", F3597="Stucco"), "Non-Durable Materials", "Other"))</f>
        <v>Durable Materials</v>
      </c>
      <c r="H3597">
        <f>IF(G3597="Non-Durable Materials",0,1)</f>
        <v>1</v>
      </c>
      <c r="I3597">
        <v>1</v>
      </c>
      <c r="J3597">
        <v>1952</v>
      </c>
      <c r="K3597">
        <v>0</v>
      </c>
      <c r="L3597" s="3">
        <v>1301</v>
      </c>
      <c r="M3597">
        <v>1</v>
      </c>
      <c r="N3597">
        <v>3</v>
      </c>
      <c r="O3597">
        <v>1</v>
      </c>
      <c r="P3597">
        <v>1</v>
      </c>
      <c r="Q3597">
        <v>4800</v>
      </c>
      <c r="R3597" t="s">
        <v>23</v>
      </c>
      <c r="S3597" s="6">
        <v>121500</v>
      </c>
    </row>
    <row r="3598" spans="1:19" x14ac:dyDescent="0.2">
      <c r="A3598" t="s">
        <v>19</v>
      </c>
      <c r="B3598">
        <f>IF(A3598="Residential",1,0)</f>
        <v>1</v>
      </c>
      <c r="C3598">
        <f>IF(A3598="Commercial",1,0)</f>
        <v>0</v>
      </c>
      <c r="D3598">
        <f>IF(A3598="Condominium",1,0)</f>
        <v>0</v>
      </c>
      <c r="E3598">
        <v>14</v>
      </c>
      <c r="F3598" t="s">
        <v>22</v>
      </c>
      <c r="G3598" t="str">
        <f>IF(OR(F3598="Brick", F3598="Stone", F3598="Fiber-Cement"), "Durable Materials", IF(OR(F3598="Aluminum / Vinyl", F3598="Block", F3598="Frame", F3598="Masonry / Frame", F3598="Prem Wood", F3598="Stucco"), "Non-Durable Materials", "Other"))</f>
        <v>Non-Durable Materials</v>
      </c>
      <c r="H3598">
        <f>IF(G3598="Non-Durable Materials",0,1)</f>
        <v>0</v>
      </c>
      <c r="I3598">
        <v>1</v>
      </c>
      <c r="J3598">
        <v>1953</v>
      </c>
      <c r="K3598">
        <v>0</v>
      </c>
      <c r="L3598" s="3">
        <v>729</v>
      </c>
      <c r="M3598">
        <v>1</v>
      </c>
      <c r="N3598">
        <v>2</v>
      </c>
      <c r="O3598">
        <v>1</v>
      </c>
      <c r="P3598">
        <v>0</v>
      </c>
      <c r="Q3598">
        <v>5439</v>
      </c>
      <c r="R3598" t="s">
        <v>23</v>
      </c>
      <c r="S3598" s="6">
        <v>121500</v>
      </c>
    </row>
    <row r="3599" spans="1:19" x14ac:dyDescent="0.2">
      <c r="A3599" t="s">
        <v>19</v>
      </c>
      <c r="B3599">
        <f>IF(A3599="Residential",1,0)</f>
        <v>1</v>
      </c>
      <c r="C3599">
        <f>IF(A3599="Commercial",1,0)</f>
        <v>0</v>
      </c>
      <c r="D3599">
        <f>IF(A3599="Condominium",1,0)</f>
        <v>0</v>
      </c>
      <c r="E3599">
        <v>5</v>
      </c>
      <c r="F3599" t="s">
        <v>25</v>
      </c>
      <c r="G3599" t="str">
        <f>IF(OR(F3599="Brick", F3599="Stone", F3599="Fiber-Cement"), "Durable Materials", IF(OR(F3599="Aluminum / Vinyl", F3599="Block", F3599="Frame", F3599="Masonry / Frame", F3599="Prem Wood", F3599="Stucco"), "Non-Durable Materials", "Other"))</f>
        <v>Durable Materials</v>
      </c>
      <c r="H3599">
        <f>IF(G3599="Non-Durable Materials",0,1)</f>
        <v>1</v>
      </c>
      <c r="I3599">
        <v>1</v>
      </c>
      <c r="J3599">
        <v>1951</v>
      </c>
      <c r="K3599">
        <v>0</v>
      </c>
      <c r="L3599" s="3">
        <v>1413</v>
      </c>
      <c r="M3599">
        <v>1</v>
      </c>
      <c r="N3599">
        <v>4</v>
      </c>
      <c r="O3599">
        <v>2</v>
      </c>
      <c r="P3599">
        <v>0</v>
      </c>
      <c r="Q3599">
        <v>5120</v>
      </c>
      <c r="R3599" t="s">
        <v>44</v>
      </c>
      <c r="S3599" s="6">
        <v>121500</v>
      </c>
    </row>
    <row r="3600" spans="1:19" x14ac:dyDescent="0.2">
      <c r="A3600" t="s">
        <v>19</v>
      </c>
      <c r="B3600">
        <f>IF(A3600="Residential",1,0)</f>
        <v>1</v>
      </c>
      <c r="C3600">
        <f>IF(A3600="Commercial",1,0)</f>
        <v>0</v>
      </c>
      <c r="D3600">
        <f>IF(A3600="Condominium",1,0)</f>
        <v>0</v>
      </c>
      <c r="E3600">
        <v>14</v>
      </c>
      <c r="F3600" t="s">
        <v>22</v>
      </c>
      <c r="G3600" t="str">
        <f>IF(OR(F3600="Brick", F3600="Stone", F3600="Fiber-Cement"), "Durable Materials", IF(OR(F3600="Aluminum / Vinyl", F3600="Block", F3600="Frame", F3600="Masonry / Frame", F3600="Prem Wood", F3600="Stucco"), "Non-Durable Materials", "Other"))</f>
        <v>Non-Durable Materials</v>
      </c>
      <c r="H3600">
        <f>IF(G3600="Non-Durable Materials",0,1)</f>
        <v>0</v>
      </c>
      <c r="I3600">
        <v>1</v>
      </c>
      <c r="J3600">
        <v>1953</v>
      </c>
      <c r="K3600">
        <v>0</v>
      </c>
      <c r="L3600" s="3">
        <v>750</v>
      </c>
      <c r="M3600">
        <v>1</v>
      </c>
      <c r="N3600">
        <v>2</v>
      </c>
      <c r="O3600">
        <v>1</v>
      </c>
      <c r="P3600">
        <v>0</v>
      </c>
      <c r="Q3600">
        <v>4032</v>
      </c>
      <c r="R3600" t="s">
        <v>53</v>
      </c>
      <c r="S3600" s="6">
        <v>121500</v>
      </c>
    </row>
    <row r="3601" spans="1:19" x14ac:dyDescent="0.2">
      <c r="A3601" t="s">
        <v>19</v>
      </c>
      <c r="B3601">
        <f>IF(A3601="Residential",1,0)</f>
        <v>1</v>
      </c>
      <c r="C3601">
        <f>IF(A3601="Commercial",1,0)</f>
        <v>0</v>
      </c>
      <c r="D3601">
        <f>IF(A3601="Condominium",1,0)</f>
        <v>0</v>
      </c>
      <c r="E3601">
        <v>10</v>
      </c>
      <c r="F3601" t="s">
        <v>22</v>
      </c>
      <c r="G3601" t="str">
        <f>IF(OR(F3601="Brick", F3601="Stone", F3601="Fiber-Cement"), "Durable Materials", IF(OR(F3601="Aluminum / Vinyl", F3601="Block", F3601="Frame", F3601="Masonry / Frame", F3601="Prem Wood", F3601="Stucco"), "Non-Durable Materials", "Other"))</f>
        <v>Non-Durable Materials</v>
      </c>
      <c r="H3601">
        <f>IF(G3601="Non-Durable Materials",0,1)</f>
        <v>0</v>
      </c>
      <c r="I3601">
        <v>2</v>
      </c>
      <c r="J3601">
        <v>1925</v>
      </c>
      <c r="K3601">
        <v>0</v>
      </c>
      <c r="L3601" s="3">
        <v>1419</v>
      </c>
      <c r="M3601">
        <v>1</v>
      </c>
      <c r="N3601">
        <v>3</v>
      </c>
      <c r="O3601">
        <v>2</v>
      </c>
      <c r="P3601">
        <v>0</v>
      </c>
      <c r="Q3601">
        <v>3687</v>
      </c>
      <c r="R3601" t="s">
        <v>35</v>
      </c>
      <c r="S3601" s="6">
        <v>121500</v>
      </c>
    </row>
    <row r="3602" spans="1:19" x14ac:dyDescent="0.2">
      <c r="A3602" t="s">
        <v>19</v>
      </c>
      <c r="B3602">
        <f>IF(A3602="Residential",1,0)</f>
        <v>1</v>
      </c>
      <c r="C3602">
        <f>IF(A3602="Commercial",1,0)</f>
        <v>0</v>
      </c>
      <c r="D3602">
        <f>IF(A3602="Condominium",1,0)</f>
        <v>0</v>
      </c>
      <c r="E3602">
        <v>8</v>
      </c>
      <c r="F3602" t="s">
        <v>22</v>
      </c>
      <c r="G3602" t="str">
        <f>IF(OR(F3602="Brick", F3602="Stone", F3602="Fiber-Cement"), "Durable Materials", IF(OR(F3602="Aluminum / Vinyl", F3602="Block", F3602="Frame", F3602="Masonry / Frame", F3602="Prem Wood", F3602="Stucco"), "Non-Durable Materials", "Other"))</f>
        <v>Non-Durable Materials</v>
      </c>
      <c r="H3602">
        <f>IF(G3602="Non-Durable Materials",0,1)</f>
        <v>0</v>
      </c>
      <c r="I3602">
        <v>1</v>
      </c>
      <c r="J3602">
        <v>1900</v>
      </c>
      <c r="K3602">
        <v>0</v>
      </c>
      <c r="L3602" s="3">
        <v>994</v>
      </c>
      <c r="M3602">
        <v>1</v>
      </c>
      <c r="N3602">
        <v>4</v>
      </c>
      <c r="O3602">
        <v>1</v>
      </c>
      <c r="P3602">
        <v>0</v>
      </c>
      <c r="Q3602">
        <v>3600</v>
      </c>
      <c r="R3602" t="s">
        <v>38</v>
      </c>
      <c r="S3602" s="6">
        <v>121400</v>
      </c>
    </row>
    <row r="3603" spans="1:19" x14ac:dyDescent="0.2">
      <c r="A3603" t="s">
        <v>19</v>
      </c>
      <c r="B3603">
        <f>IF(A3603="Residential",1,0)</f>
        <v>1</v>
      </c>
      <c r="C3603">
        <f>IF(A3603="Commercial",1,0)</f>
        <v>0</v>
      </c>
      <c r="D3603">
        <f>IF(A3603="Condominium",1,0)</f>
        <v>0</v>
      </c>
      <c r="E3603">
        <v>7</v>
      </c>
      <c r="F3603" t="s">
        <v>96</v>
      </c>
      <c r="G3603" t="str">
        <f>IF(OR(F3603="Brick", F3603="Stone", F3603="Fiber-Cement"), "Durable Materials", IF(OR(F3603="Aluminum / Vinyl", F3603="Block", F3603="Frame", F3603="Masonry / Frame", F3603="Prem Wood", F3603="Stucco"), "Non-Durable Materials", "Other"))</f>
        <v>Non-Durable Materials</v>
      </c>
      <c r="H3603">
        <f>IF(G3603="Non-Durable Materials",0,1)</f>
        <v>0</v>
      </c>
      <c r="I3603">
        <v>2</v>
      </c>
      <c r="J3603">
        <v>1929</v>
      </c>
      <c r="K3603">
        <v>0</v>
      </c>
      <c r="L3603" s="3">
        <v>2466</v>
      </c>
      <c r="M3603">
        <v>2</v>
      </c>
      <c r="N3603">
        <v>4</v>
      </c>
      <c r="O3603">
        <v>2</v>
      </c>
      <c r="P3603">
        <v>0</v>
      </c>
      <c r="Q3603">
        <v>4800</v>
      </c>
      <c r="R3603" t="s">
        <v>30</v>
      </c>
      <c r="S3603" s="6">
        <v>121300</v>
      </c>
    </row>
    <row r="3604" spans="1:19" x14ac:dyDescent="0.2">
      <c r="A3604" t="s">
        <v>19</v>
      </c>
      <c r="B3604">
        <f>IF(A3604="Residential",1,0)</f>
        <v>1</v>
      </c>
      <c r="C3604">
        <f>IF(A3604="Commercial",1,0)</f>
        <v>0</v>
      </c>
      <c r="D3604">
        <f>IF(A3604="Condominium",1,0)</f>
        <v>0</v>
      </c>
      <c r="E3604">
        <v>5</v>
      </c>
      <c r="F3604" t="s">
        <v>22</v>
      </c>
      <c r="G3604" t="str">
        <f>IF(OR(F3604="Brick", F3604="Stone", F3604="Fiber-Cement"), "Durable Materials", IF(OR(F3604="Aluminum / Vinyl", F3604="Block", F3604="Frame", F3604="Masonry / Frame", F3604="Prem Wood", F3604="Stucco"), "Non-Durable Materials", "Other"))</f>
        <v>Non-Durable Materials</v>
      </c>
      <c r="H3604">
        <f>IF(G3604="Non-Durable Materials",0,1)</f>
        <v>0</v>
      </c>
      <c r="I3604">
        <v>1</v>
      </c>
      <c r="J3604">
        <v>1953</v>
      </c>
      <c r="K3604">
        <v>0</v>
      </c>
      <c r="L3604" s="3">
        <v>1074</v>
      </c>
      <c r="M3604">
        <v>1</v>
      </c>
      <c r="N3604">
        <v>4</v>
      </c>
      <c r="O3604">
        <v>1</v>
      </c>
      <c r="P3604">
        <v>0</v>
      </c>
      <c r="Q3604">
        <v>4914</v>
      </c>
      <c r="R3604" t="s">
        <v>65</v>
      </c>
      <c r="S3604" s="6">
        <v>121000</v>
      </c>
    </row>
    <row r="3605" spans="1:19" x14ac:dyDescent="0.2">
      <c r="A3605" t="s">
        <v>19</v>
      </c>
      <c r="B3605">
        <f>IF(A3605="Residential",1,0)</f>
        <v>1</v>
      </c>
      <c r="C3605">
        <f>IF(A3605="Commercial",1,0)</f>
        <v>0</v>
      </c>
      <c r="D3605">
        <f>IF(A3605="Condominium",1,0)</f>
        <v>0</v>
      </c>
      <c r="E3605">
        <v>9</v>
      </c>
      <c r="F3605" t="s">
        <v>25</v>
      </c>
      <c r="G3605" t="str">
        <f>IF(OR(F3605="Brick", F3605="Stone", F3605="Fiber-Cement"), "Durable Materials", IF(OR(F3605="Aluminum / Vinyl", F3605="Block", F3605="Frame", F3605="Masonry / Frame", F3605="Prem Wood", F3605="Stucco"), "Non-Durable Materials", "Other"))</f>
        <v>Durable Materials</v>
      </c>
      <c r="H3605">
        <f>IF(G3605="Non-Durable Materials",0,1)</f>
        <v>1</v>
      </c>
      <c r="I3605">
        <v>1</v>
      </c>
      <c r="J3605">
        <v>1957</v>
      </c>
      <c r="K3605">
        <v>0</v>
      </c>
      <c r="L3605" s="3">
        <v>1056</v>
      </c>
      <c r="M3605">
        <v>1</v>
      </c>
      <c r="N3605">
        <v>3</v>
      </c>
      <c r="O3605">
        <v>1</v>
      </c>
      <c r="P3605">
        <v>0</v>
      </c>
      <c r="Q3605">
        <v>8100</v>
      </c>
      <c r="R3605" t="s">
        <v>65</v>
      </c>
      <c r="S3605" s="6">
        <v>121000</v>
      </c>
    </row>
    <row r="3606" spans="1:19" x14ac:dyDescent="0.2">
      <c r="A3606" t="s">
        <v>19</v>
      </c>
      <c r="B3606">
        <f>IF(A3606="Residential",1,0)</f>
        <v>1</v>
      </c>
      <c r="C3606">
        <f>IF(A3606="Commercial",1,0)</f>
        <v>0</v>
      </c>
      <c r="D3606">
        <f>IF(A3606="Condominium",1,0)</f>
        <v>0</v>
      </c>
      <c r="E3606">
        <v>11</v>
      </c>
      <c r="F3606" t="s">
        <v>22</v>
      </c>
      <c r="G3606" t="str">
        <f>IF(OR(F3606="Brick", F3606="Stone", F3606="Fiber-Cement"), "Durable Materials", IF(OR(F3606="Aluminum / Vinyl", F3606="Block", F3606="Frame", F3606="Masonry / Frame", F3606="Prem Wood", F3606="Stucco"), "Non-Durable Materials", "Other"))</f>
        <v>Non-Durable Materials</v>
      </c>
      <c r="H3606">
        <f>IF(G3606="Non-Durable Materials",0,1)</f>
        <v>0</v>
      </c>
      <c r="I3606">
        <v>1</v>
      </c>
      <c r="J3606">
        <v>1953</v>
      </c>
      <c r="K3606">
        <v>0</v>
      </c>
      <c r="L3606" s="3">
        <v>729</v>
      </c>
      <c r="M3606">
        <v>1</v>
      </c>
      <c r="N3606">
        <v>2</v>
      </c>
      <c r="O3606">
        <v>1</v>
      </c>
      <c r="P3606">
        <v>0</v>
      </c>
      <c r="Q3606">
        <v>5650</v>
      </c>
      <c r="R3606" t="s">
        <v>38</v>
      </c>
      <c r="S3606" s="6">
        <v>121000</v>
      </c>
    </row>
    <row r="3607" spans="1:19" x14ac:dyDescent="0.2">
      <c r="A3607" t="s">
        <v>19</v>
      </c>
      <c r="B3607">
        <f>IF(A3607="Residential",1,0)</f>
        <v>1</v>
      </c>
      <c r="C3607">
        <f>IF(A3607="Commercial",1,0)</f>
        <v>0</v>
      </c>
      <c r="D3607">
        <f>IF(A3607="Condominium",1,0)</f>
        <v>0</v>
      </c>
      <c r="E3607">
        <v>11</v>
      </c>
      <c r="F3607" t="s">
        <v>40</v>
      </c>
      <c r="G3607" t="str">
        <f>IF(OR(F3607="Brick", F3607="Stone", F3607="Fiber-Cement"), "Durable Materials", IF(OR(F3607="Aluminum / Vinyl", F3607="Block", F3607="Frame", F3607="Masonry / Frame", F3607="Prem Wood", F3607="Stucco"), "Non-Durable Materials", "Other"))</f>
        <v>Non-Durable Materials</v>
      </c>
      <c r="H3607">
        <f>IF(G3607="Non-Durable Materials",0,1)</f>
        <v>0</v>
      </c>
      <c r="I3607">
        <v>1</v>
      </c>
      <c r="J3607">
        <v>1926</v>
      </c>
      <c r="K3607">
        <v>0</v>
      </c>
      <c r="L3607" s="3">
        <v>1082</v>
      </c>
      <c r="M3607">
        <v>1</v>
      </c>
      <c r="N3607">
        <v>2</v>
      </c>
      <c r="O3607">
        <v>1</v>
      </c>
      <c r="P3607">
        <v>1</v>
      </c>
      <c r="Q3607">
        <v>4920</v>
      </c>
      <c r="R3607" t="s">
        <v>23</v>
      </c>
      <c r="S3607" s="6">
        <v>121000</v>
      </c>
    </row>
    <row r="3608" spans="1:19" x14ac:dyDescent="0.2">
      <c r="A3608" t="s">
        <v>4247</v>
      </c>
      <c r="B3608">
        <f>IF(A3608="Residential",1,0)</f>
        <v>0</v>
      </c>
      <c r="C3608">
        <f>IF(A3608="Commercial",1,0)</f>
        <v>0</v>
      </c>
      <c r="D3608">
        <f>IF(A3608="Condominium",1,0)</f>
        <v>1</v>
      </c>
      <c r="E3608">
        <v>3</v>
      </c>
      <c r="G3608" t="str">
        <f>IF(OR(F3608="Brick", F3608="Stone", F3608="Fiber-Cement"), "Durable Materials", IF(OR(F3608="Aluminum / Vinyl", F3608="Block", F3608="Frame", F3608="Masonry / Frame", F3608="Prem Wood", F3608="Stucco"), "Non-Durable Materials", "Other"))</f>
        <v>Other</v>
      </c>
      <c r="H3608">
        <f>IF(G3608="Non-Durable Materials",0,1)</f>
        <v>1</v>
      </c>
      <c r="I3608">
        <v>1</v>
      </c>
      <c r="J3608">
        <v>1967</v>
      </c>
      <c r="K3608">
        <v>3</v>
      </c>
      <c r="L3608" s="3">
        <v>650</v>
      </c>
      <c r="M3608">
        <v>1</v>
      </c>
      <c r="N3608">
        <v>1</v>
      </c>
      <c r="O3608">
        <v>1</v>
      </c>
      <c r="P3608">
        <v>0</v>
      </c>
      <c r="Q3608">
        <v>0</v>
      </c>
      <c r="R3608" t="s">
        <v>23</v>
      </c>
      <c r="S3608" s="6">
        <v>121000</v>
      </c>
    </row>
    <row r="3609" spans="1:19" x14ac:dyDescent="0.2">
      <c r="A3609" t="s">
        <v>19</v>
      </c>
      <c r="B3609">
        <f>IF(A3609="Residential",1,0)</f>
        <v>1</v>
      </c>
      <c r="C3609">
        <f>IF(A3609="Commercial",1,0)</f>
        <v>0</v>
      </c>
      <c r="D3609">
        <f>IF(A3609="Condominium",1,0)</f>
        <v>0</v>
      </c>
      <c r="E3609">
        <v>4</v>
      </c>
      <c r="F3609" t="s">
        <v>40</v>
      </c>
      <c r="G3609" t="str">
        <f>IF(OR(F3609="Brick", F3609="Stone", F3609="Fiber-Cement"), "Durable Materials", IF(OR(F3609="Aluminum / Vinyl", F3609="Block", F3609="Frame", F3609="Masonry / Frame", F3609="Prem Wood", F3609="Stucco"), "Non-Durable Materials", "Other"))</f>
        <v>Non-Durable Materials</v>
      </c>
      <c r="H3609">
        <f>IF(G3609="Non-Durable Materials",0,1)</f>
        <v>0</v>
      </c>
      <c r="I3609">
        <v>2</v>
      </c>
      <c r="J3609">
        <v>1906</v>
      </c>
      <c r="K3609">
        <v>0</v>
      </c>
      <c r="L3609" s="3">
        <v>2537</v>
      </c>
      <c r="M3609">
        <v>1</v>
      </c>
      <c r="N3609">
        <v>5</v>
      </c>
      <c r="O3609">
        <v>2</v>
      </c>
      <c r="P3609">
        <v>1</v>
      </c>
      <c r="Q3609">
        <v>3960</v>
      </c>
      <c r="R3609" t="s">
        <v>44</v>
      </c>
      <c r="S3609" s="6">
        <v>121000</v>
      </c>
    </row>
    <row r="3610" spans="1:19" x14ac:dyDescent="0.2">
      <c r="A3610" t="s">
        <v>19</v>
      </c>
      <c r="B3610">
        <f>IF(A3610="Residential",1,0)</f>
        <v>1</v>
      </c>
      <c r="C3610">
        <f>IF(A3610="Commercial",1,0)</f>
        <v>0</v>
      </c>
      <c r="D3610">
        <f>IF(A3610="Condominium",1,0)</f>
        <v>0</v>
      </c>
      <c r="E3610">
        <v>4</v>
      </c>
      <c r="F3610" t="s">
        <v>40</v>
      </c>
      <c r="G3610" t="str">
        <f>IF(OR(F3610="Brick", F3610="Stone", F3610="Fiber-Cement"), "Durable Materials", IF(OR(F3610="Aluminum / Vinyl", F3610="Block", F3610="Frame", F3610="Masonry / Frame", F3610="Prem Wood", F3610="Stucco"), "Non-Durable Materials", "Other"))</f>
        <v>Non-Durable Materials</v>
      </c>
      <c r="H3610">
        <f>IF(G3610="Non-Durable Materials",0,1)</f>
        <v>0</v>
      </c>
      <c r="I3610">
        <v>2</v>
      </c>
      <c r="J3610">
        <v>1904</v>
      </c>
      <c r="K3610">
        <v>0</v>
      </c>
      <c r="L3610" s="3">
        <v>1671</v>
      </c>
      <c r="M3610">
        <v>1</v>
      </c>
      <c r="N3610">
        <v>3</v>
      </c>
      <c r="O3610">
        <v>1</v>
      </c>
      <c r="P3610">
        <v>1</v>
      </c>
      <c r="Q3610">
        <v>4920</v>
      </c>
      <c r="R3610" t="s">
        <v>44</v>
      </c>
      <c r="S3610" s="6">
        <v>121000</v>
      </c>
    </row>
    <row r="3611" spans="1:19" x14ac:dyDescent="0.2">
      <c r="A3611" t="s">
        <v>19</v>
      </c>
      <c r="B3611">
        <f>IF(A3611="Residential",1,0)</f>
        <v>1</v>
      </c>
      <c r="C3611">
        <f>IF(A3611="Commercial",1,0)</f>
        <v>0</v>
      </c>
      <c r="D3611">
        <f>IF(A3611="Condominium",1,0)</f>
        <v>0</v>
      </c>
      <c r="E3611">
        <v>13</v>
      </c>
      <c r="F3611" t="s">
        <v>22</v>
      </c>
      <c r="G3611" t="str">
        <f>IF(OR(F3611="Brick", F3611="Stone", F3611="Fiber-Cement"), "Durable Materials", IF(OR(F3611="Aluminum / Vinyl", F3611="Block", F3611="Frame", F3611="Masonry / Frame", F3611="Prem Wood", F3611="Stucco"), "Non-Durable Materials", "Other"))</f>
        <v>Non-Durable Materials</v>
      </c>
      <c r="H3611">
        <f>IF(G3611="Non-Durable Materials",0,1)</f>
        <v>0</v>
      </c>
      <c r="I3611">
        <v>1</v>
      </c>
      <c r="J3611">
        <v>1949</v>
      </c>
      <c r="K3611">
        <v>0</v>
      </c>
      <c r="L3611" s="3">
        <v>981</v>
      </c>
      <c r="M3611">
        <v>1</v>
      </c>
      <c r="N3611">
        <v>2</v>
      </c>
      <c r="O3611">
        <v>1</v>
      </c>
      <c r="P3611">
        <v>0</v>
      </c>
      <c r="Q3611">
        <v>4880</v>
      </c>
      <c r="R3611" t="s">
        <v>46</v>
      </c>
      <c r="S3611" s="6">
        <v>121000</v>
      </c>
    </row>
    <row r="3612" spans="1:19" x14ac:dyDescent="0.2">
      <c r="A3612" t="s">
        <v>19</v>
      </c>
      <c r="B3612">
        <f>IF(A3612="Residential",1,0)</f>
        <v>1</v>
      </c>
      <c r="C3612">
        <f>IF(A3612="Commercial",1,0)</f>
        <v>0</v>
      </c>
      <c r="D3612">
        <f>IF(A3612="Condominium",1,0)</f>
        <v>0</v>
      </c>
      <c r="E3612">
        <v>10</v>
      </c>
      <c r="F3612" t="s">
        <v>22</v>
      </c>
      <c r="G3612" t="str">
        <f>IF(OR(F3612="Brick", F3612="Stone", F3612="Fiber-Cement"), "Durable Materials", IF(OR(F3612="Aluminum / Vinyl", F3612="Block", F3612="Frame", F3612="Masonry / Frame", F3612="Prem Wood", F3612="Stucco"), "Non-Durable Materials", "Other"))</f>
        <v>Non-Durable Materials</v>
      </c>
      <c r="H3612">
        <f>IF(G3612="Non-Durable Materials",0,1)</f>
        <v>0</v>
      </c>
      <c r="I3612">
        <v>1</v>
      </c>
      <c r="J3612">
        <v>1925</v>
      </c>
      <c r="K3612">
        <v>0</v>
      </c>
      <c r="L3612" s="3">
        <v>1049</v>
      </c>
      <c r="M3612">
        <v>1</v>
      </c>
      <c r="N3612">
        <v>3</v>
      </c>
      <c r="O3612">
        <v>1</v>
      </c>
      <c r="P3612">
        <v>0</v>
      </c>
      <c r="Q3612">
        <v>4760</v>
      </c>
      <c r="R3612" t="s">
        <v>65</v>
      </c>
      <c r="S3612" s="6">
        <v>120900</v>
      </c>
    </row>
    <row r="3613" spans="1:19" x14ac:dyDescent="0.2">
      <c r="A3613" t="s">
        <v>4875</v>
      </c>
      <c r="B3613">
        <f>IF(A3613="Residential",1,0)</f>
        <v>0</v>
      </c>
      <c r="C3613">
        <f>IF(A3613="Commercial",1,0)</f>
        <v>0</v>
      </c>
      <c r="D3613">
        <f>IF(A3613="Condominium",1,0)</f>
        <v>0</v>
      </c>
      <c r="E3613">
        <v>7</v>
      </c>
      <c r="G3613" t="str">
        <f>IF(OR(F3613="Brick", F3613="Stone", F3613="Fiber-Cement"), "Durable Materials", IF(OR(F3613="Aluminum / Vinyl", F3613="Block", F3613="Frame", F3613="Masonry / Frame", F3613="Prem Wood", F3613="Stucco"), "Non-Durable Materials", "Other"))</f>
        <v>Other</v>
      </c>
      <c r="H3613">
        <f>IF(G3613="Non-Durable Materials",0,1)</f>
        <v>1</v>
      </c>
      <c r="I3613">
        <v>2</v>
      </c>
      <c r="J3613">
        <v>1943</v>
      </c>
      <c r="K3613">
        <v>0</v>
      </c>
      <c r="L3613" s="3">
        <v>3136</v>
      </c>
      <c r="M3613">
        <v>1</v>
      </c>
      <c r="N3613">
        <v>0</v>
      </c>
      <c r="O3613">
        <v>0</v>
      </c>
      <c r="P3613">
        <v>0</v>
      </c>
      <c r="Q3613">
        <v>7680</v>
      </c>
      <c r="R3613" t="s">
        <v>26</v>
      </c>
      <c r="S3613" s="6">
        <v>120750</v>
      </c>
    </row>
    <row r="3614" spans="1:19" x14ac:dyDescent="0.2">
      <c r="A3614" t="s">
        <v>4247</v>
      </c>
      <c r="B3614">
        <f>IF(A3614="Residential",1,0)</f>
        <v>0</v>
      </c>
      <c r="C3614">
        <f>IF(A3614="Commercial",1,0)</f>
        <v>0</v>
      </c>
      <c r="D3614">
        <f>IF(A3614="Condominium",1,0)</f>
        <v>1</v>
      </c>
      <c r="E3614">
        <v>3</v>
      </c>
      <c r="G3614" t="str">
        <f>IF(OR(F3614="Brick", F3614="Stone", F3614="Fiber-Cement"), "Durable Materials", IF(OR(F3614="Aluminum / Vinyl", F3614="Block", F3614="Frame", F3614="Masonry / Frame", F3614="Prem Wood", F3614="Stucco"), "Non-Durable Materials", "Other"))</f>
        <v>Other</v>
      </c>
      <c r="H3614">
        <f>IF(G3614="Non-Durable Materials",0,1)</f>
        <v>1</v>
      </c>
      <c r="I3614">
        <v>1</v>
      </c>
      <c r="J3614">
        <v>1967</v>
      </c>
      <c r="K3614">
        <v>3</v>
      </c>
      <c r="L3614" s="3">
        <v>650</v>
      </c>
      <c r="M3614">
        <v>1</v>
      </c>
      <c r="N3614">
        <v>1</v>
      </c>
      <c r="O3614">
        <v>1</v>
      </c>
      <c r="P3614">
        <v>0</v>
      </c>
      <c r="Q3614">
        <v>0</v>
      </c>
      <c r="R3614" t="s">
        <v>30</v>
      </c>
      <c r="S3614" s="6">
        <v>120500</v>
      </c>
    </row>
    <row r="3615" spans="1:19" x14ac:dyDescent="0.2">
      <c r="A3615" t="s">
        <v>19</v>
      </c>
      <c r="B3615">
        <f>IF(A3615="Residential",1,0)</f>
        <v>1</v>
      </c>
      <c r="C3615">
        <f>IF(A3615="Commercial",1,0)</f>
        <v>0</v>
      </c>
      <c r="D3615">
        <f>IF(A3615="Condominium",1,0)</f>
        <v>0</v>
      </c>
      <c r="E3615">
        <v>5</v>
      </c>
      <c r="F3615" t="s">
        <v>22</v>
      </c>
      <c r="G3615" t="str">
        <f>IF(OR(F3615="Brick", F3615="Stone", F3615="Fiber-Cement"), "Durable Materials", IF(OR(F3615="Aluminum / Vinyl", F3615="Block", F3615="Frame", F3615="Masonry / Frame", F3615="Prem Wood", F3615="Stucco"), "Non-Durable Materials", "Other"))</f>
        <v>Non-Durable Materials</v>
      </c>
      <c r="H3615">
        <f>IF(G3615="Non-Durable Materials",0,1)</f>
        <v>0</v>
      </c>
      <c r="I3615">
        <v>1</v>
      </c>
      <c r="J3615">
        <v>1952</v>
      </c>
      <c r="K3615">
        <v>0</v>
      </c>
      <c r="L3615" s="3">
        <v>977</v>
      </c>
      <c r="M3615">
        <v>1</v>
      </c>
      <c r="N3615">
        <v>2</v>
      </c>
      <c r="O3615">
        <v>1</v>
      </c>
      <c r="P3615">
        <v>0</v>
      </c>
      <c r="Q3615">
        <v>4800</v>
      </c>
      <c r="R3615" t="s">
        <v>61</v>
      </c>
      <c r="S3615" s="6">
        <v>120500</v>
      </c>
    </row>
    <row r="3616" spans="1:19" x14ac:dyDescent="0.2">
      <c r="A3616" t="s">
        <v>4247</v>
      </c>
      <c r="B3616">
        <f>IF(A3616="Residential",1,0)</f>
        <v>0</v>
      </c>
      <c r="C3616">
        <f>IF(A3616="Commercial",1,0)</f>
        <v>0</v>
      </c>
      <c r="D3616">
        <f>IF(A3616="Condominium",1,0)</f>
        <v>1</v>
      </c>
      <c r="E3616">
        <v>4</v>
      </c>
      <c r="G3616" t="str">
        <f>IF(OR(F3616="Brick", F3616="Stone", F3616="Fiber-Cement"), "Durable Materials", IF(OR(F3616="Aluminum / Vinyl", F3616="Block", F3616="Frame", F3616="Masonry / Frame", F3616="Prem Wood", F3616="Stucco"), "Non-Durable Materials", "Other"))</f>
        <v>Other</v>
      </c>
      <c r="H3616">
        <f>IF(G3616="Non-Durable Materials",0,1)</f>
        <v>1</v>
      </c>
      <c r="I3616">
        <v>1</v>
      </c>
      <c r="J3616">
        <v>1927</v>
      </c>
      <c r="K3616">
        <v>3</v>
      </c>
      <c r="L3616" s="3">
        <v>600</v>
      </c>
      <c r="M3616">
        <v>1</v>
      </c>
      <c r="N3616">
        <v>1</v>
      </c>
      <c r="O3616">
        <v>1</v>
      </c>
      <c r="P3616">
        <v>0</v>
      </c>
      <c r="Q3616">
        <v>0</v>
      </c>
      <c r="R3616" t="s">
        <v>44</v>
      </c>
      <c r="S3616" s="6">
        <v>120500</v>
      </c>
    </row>
    <row r="3617" spans="1:19" x14ac:dyDescent="0.2">
      <c r="A3617" t="s">
        <v>19</v>
      </c>
      <c r="B3617">
        <f>IF(A3617="Residential",1,0)</f>
        <v>1</v>
      </c>
      <c r="C3617">
        <f>IF(A3617="Commercial",1,0)</f>
        <v>0</v>
      </c>
      <c r="D3617">
        <f>IF(A3617="Condominium",1,0)</f>
        <v>0</v>
      </c>
      <c r="E3617">
        <v>9</v>
      </c>
      <c r="F3617" t="s">
        <v>22</v>
      </c>
      <c r="G3617" t="str">
        <f>IF(OR(F3617="Brick", F3617="Stone", F3617="Fiber-Cement"), "Durable Materials", IF(OR(F3617="Aluminum / Vinyl", F3617="Block", F3617="Frame", F3617="Masonry / Frame", F3617="Prem Wood", F3617="Stucco"), "Non-Durable Materials", "Other"))</f>
        <v>Non-Durable Materials</v>
      </c>
      <c r="H3617">
        <f>IF(G3617="Non-Durable Materials",0,1)</f>
        <v>0</v>
      </c>
      <c r="I3617">
        <v>1</v>
      </c>
      <c r="J3617">
        <v>1957</v>
      </c>
      <c r="K3617">
        <v>0</v>
      </c>
      <c r="L3617" s="3">
        <v>1278</v>
      </c>
      <c r="M3617">
        <v>1</v>
      </c>
      <c r="N3617">
        <v>3</v>
      </c>
      <c r="O3617">
        <v>1</v>
      </c>
      <c r="P3617">
        <v>1</v>
      </c>
      <c r="Q3617">
        <v>10125</v>
      </c>
      <c r="R3617" t="s">
        <v>35</v>
      </c>
      <c r="S3617" s="6">
        <v>120400</v>
      </c>
    </row>
    <row r="3618" spans="1:19" x14ac:dyDescent="0.2">
      <c r="A3618" t="s">
        <v>19</v>
      </c>
      <c r="B3618">
        <f>IF(A3618="Residential",1,0)</f>
        <v>1</v>
      </c>
      <c r="C3618">
        <f>IF(A3618="Commercial",1,0)</f>
        <v>0</v>
      </c>
      <c r="D3618">
        <f>IF(A3618="Condominium",1,0)</f>
        <v>0</v>
      </c>
      <c r="E3618">
        <v>9</v>
      </c>
      <c r="F3618" t="s">
        <v>25</v>
      </c>
      <c r="G3618" t="str">
        <f>IF(OR(F3618="Brick", F3618="Stone", F3618="Fiber-Cement"), "Durable Materials", IF(OR(F3618="Aluminum / Vinyl", F3618="Block", F3618="Frame", F3618="Masonry / Frame", F3618="Prem Wood", F3618="Stucco"), "Non-Durable Materials", "Other"))</f>
        <v>Durable Materials</v>
      </c>
      <c r="H3618">
        <f>IF(G3618="Non-Durable Materials",0,1)</f>
        <v>1</v>
      </c>
      <c r="I3618">
        <v>1</v>
      </c>
      <c r="J3618">
        <v>1957</v>
      </c>
      <c r="K3618">
        <v>0</v>
      </c>
      <c r="L3618" s="3">
        <v>1018</v>
      </c>
      <c r="M3618">
        <v>1</v>
      </c>
      <c r="N3618">
        <v>3</v>
      </c>
      <c r="O3618">
        <v>1</v>
      </c>
      <c r="P3618">
        <v>0</v>
      </c>
      <c r="Q3618">
        <v>7200</v>
      </c>
      <c r="R3618" t="s">
        <v>46</v>
      </c>
      <c r="S3618" s="6">
        <v>120400</v>
      </c>
    </row>
    <row r="3619" spans="1:19" x14ac:dyDescent="0.2">
      <c r="A3619" t="s">
        <v>19</v>
      </c>
      <c r="B3619">
        <f>IF(A3619="Residential",1,0)</f>
        <v>1</v>
      </c>
      <c r="C3619">
        <f>IF(A3619="Commercial",1,0)</f>
        <v>0</v>
      </c>
      <c r="D3619">
        <f>IF(A3619="Condominium",1,0)</f>
        <v>0</v>
      </c>
      <c r="E3619">
        <v>5</v>
      </c>
      <c r="F3619" t="s">
        <v>22</v>
      </c>
      <c r="G3619" t="str">
        <f>IF(OR(F3619="Brick", F3619="Stone", F3619="Fiber-Cement"), "Durable Materials", IF(OR(F3619="Aluminum / Vinyl", F3619="Block", F3619="Frame", F3619="Masonry / Frame", F3619="Prem Wood", F3619="Stucco"), "Non-Durable Materials", "Other"))</f>
        <v>Non-Durable Materials</v>
      </c>
      <c r="H3619">
        <f>IF(G3619="Non-Durable Materials",0,1)</f>
        <v>0</v>
      </c>
      <c r="I3619">
        <v>1</v>
      </c>
      <c r="J3619">
        <v>1953</v>
      </c>
      <c r="K3619">
        <v>0</v>
      </c>
      <c r="L3619" s="3">
        <v>902</v>
      </c>
      <c r="M3619">
        <v>1</v>
      </c>
      <c r="N3619">
        <v>2</v>
      </c>
      <c r="O3619">
        <v>1</v>
      </c>
      <c r="P3619">
        <v>0</v>
      </c>
      <c r="Q3619">
        <v>6500</v>
      </c>
      <c r="R3619" t="s">
        <v>42</v>
      </c>
      <c r="S3619" s="6">
        <v>120000</v>
      </c>
    </row>
    <row r="3620" spans="1:19" x14ac:dyDescent="0.2">
      <c r="A3620" t="s">
        <v>19</v>
      </c>
      <c r="B3620">
        <f>IF(A3620="Residential",1,0)</f>
        <v>1</v>
      </c>
      <c r="C3620">
        <f>IF(A3620="Commercial",1,0)</f>
        <v>0</v>
      </c>
      <c r="D3620">
        <f>IF(A3620="Condominium",1,0)</f>
        <v>0</v>
      </c>
      <c r="E3620">
        <v>5</v>
      </c>
      <c r="F3620" t="s">
        <v>22</v>
      </c>
      <c r="G3620" t="str">
        <f>IF(OR(F3620="Brick", F3620="Stone", F3620="Fiber-Cement"), "Durable Materials", IF(OR(F3620="Aluminum / Vinyl", F3620="Block", F3620="Frame", F3620="Masonry / Frame", F3620="Prem Wood", F3620="Stucco"), "Non-Durable Materials", "Other"))</f>
        <v>Non-Durable Materials</v>
      </c>
      <c r="H3620">
        <f>IF(G3620="Non-Durable Materials",0,1)</f>
        <v>0</v>
      </c>
      <c r="I3620">
        <v>1</v>
      </c>
      <c r="J3620">
        <v>1956</v>
      </c>
      <c r="K3620">
        <v>0</v>
      </c>
      <c r="L3620" s="3">
        <v>1019</v>
      </c>
      <c r="M3620">
        <v>1</v>
      </c>
      <c r="N3620">
        <v>3</v>
      </c>
      <c r="O3620">
        <v>2</v>
      </c>
      <c r="P3620">
        <v>0</v>
      </c>
      <c r="Q3620">
        <v>8400</v>
      </c>
      <c r="R3620" t="s">
        <v>42</v>
      </c>
      <c r="S3620" s="6">
        <v>120000</v>
      </c>
    </row>
    <row r="3621" spans="1:19" x14ac:dyDescent="0.2">
      <c r="A3621" t="s">
        <v>19</v>
      </c>
      <c r="B3621">
        <f>IF(A3621="Residential",1,0)</f>
        <v>1</v>
      </c>
      <c r="C3621">
        <f>IF(A3621="Commercial",1,0)</f>
        <v>0</v>
      </c>
      <c r="D3621">
        <f>IF(A3621="Condominium",1,0)</f>
        <v>0</v>
      </c>
      <c r="E3621">
        <v>10</v>
      </c>
      <c r="F3621" t="s">
        <v>22</v>
      </c>
      <c r="G3621" t="str">
        <f>IF(OR(F3621="Brick", F3621="Stone", F3621="Fiber-Cement"), "Durable Materials", IF(OR(F3621="Aluminum / Vinyl", F3621="Block", F3621="Frame", F3621="Masonry / Frame", F3621="Prem Wood", F3621="Stucco"), "Non-Durable Materials", "Other"))</f>
        <v>Non-Durable Materials</v>
      </c>
      <c r="H3621">
        <f>IF(G3621="Non-Durable Materials",0,1)</f>
        <v>0</v>
      </c>
      <c r="I3621">
        <v>1</v>
      </c>
      <c r="J3621">
        <v>1929</v>
      </c>
      <c r="K3621">
        <v>0</v>
      </c>
      <c r="L3621" s="3">
        <v>1088</v>
      </c>
      <c r="M3621">
        <v>1</v>
      </c>
      <c r="N3621">
        <v>3</v>
      </c>
      <c r="O3621">
        <v>1</v>
      </c>
      <c r="P3621">
        <v>0</v>
      </c>
      <c r="Q3621">
        <v>3810</v>
      </c>
      <c r="R3621" t="s">
        <v>42</v>
      </c>
      <c r="S3621" s="6">
        <v>120000</v>
      </c>
    </row>
    <row r="3622" spans="1:19" x14ac:dyDescent="0.2">
      <c r="A3622" t="s">
        <v>19</v>
      </c>
      <c r="B3622">
        <f>IF(A3622="Residential",1,0)</f>
        <v>1</v>
      </c>
      <c r="C3622">
        <f>IF(A3622="Commercial",1,0)</f>
        <v>0</v>
      </c>
      <c r="D3622">
        <f>IF(A3622="Condominium",1,0)</f>
        <v>0</v>
      </c>
      <c r="E3622">
        <v>12</v>
      </c>
      <c r="F3622" t="s">
        <v>22</v>
      </c>
      <c r="G3622" t="str">
        <f>IF(OR(F3622="Brick", F3622="Stone", F3622="Fiber-Cement"), "Durable Materials", IF(OR(F3622="Aluminum / Vinyl", F3622="Block", F3622="Frame", F3622="Masonry / Frame", F3622="Prem Wood", F3622="Stucco"), "Non-Durable Materials", "Other"))</f>
        <v>Non-Durable Materials</v>
      </c>
      <c r="H3622">
        <f>IF(G3622="Non-Durable Materials",0,1)</f>
        <v>0</v>
      </c>
      <c r="I3622">
        <v>1</v>
      </c>
      <c r="J3622">
        <v>1924</v>
      </c>
      <c r="K3622">
        <v>0</v>
      </c>
      <c r="L3622" s="3">
        <v>1806</v>
      </c>
      <c r="M3622">
        <v>1</v>
      </c>
      <c r="N3622">
        <v>4</v>
      </c>
      <c r="O3622">
        <v>2</v>
      </c>
      <c r="P3622">
        <v>1</v>
      </c>
      <c r="Q3622">
        <v>4680</v>
      </c>
      <c r="R3622" t="s">
        <v>42</v>
      </c>
      <c r="S3622" s="6">
        <v>120000</v>
      </c>
    </row>
    <row r="3623" spans="1:19" x14ac:dyDescent="0.2">
      <c r="A3623" t="s">
        <v>19</v>
      </c>
      <c r="B3623">
        <f>IF(A3623="Residential",1,0)</f>
        <v>1</v>
      </c>
      <c r="C3623">
        <f>IF(A3623="Commercial",1,0)</f>
        <v>0</v>
      </c>
      <c r="D3623">
        <f>IF(A3623="Condominium",1,0)</f>
        <v>0</v>
      </c>
      <c r="E3623">
        <v>13</v>
      </c>
      <c r="F3623" t="s">
        <v>48</v>
      </c>
      <c r="G3623" t="str">
        <f>IF(OR(F3623="Brick", F3623="Stone", F3623="Fiber-Cement"), "Durable Materials", IF(OR(F3623="Aluminum / Vinyl", F3623="Block", F3623="Frame", F3623="Masonry / Frame", F3623="Prem Wood", F3623="Stucco"), "Non-Durable Materials", "Other"))</f>
        <v>Non-Durable Materials</v>
      </c>
      <c r="H3623">
        <f>IF(G3623="Non-Durable Materials",0,1)</f>
        <v>0</v>
      </c>
      <c r="I3623">
        <v>1</v>
      </c>
      <c r="J3623">
        <v>1913</v>
      </c>
      <c r="K3623">
        <v>0</v>
      </c>
      <c r="L3623" s="3">
        <v>1144</v>
      </c>
      <c r="M3623">
        <v>2</v>
      </c>
      <c r="N3623">
        <v>2</v>
      </c>
      <c r="O3623">
        <v>2</v>
      </c>
      <c r="P3623">
        <v>0</v>
      </c>
      <c r="Q3623">
        <v>0</v>
      </c>
      <c r="R3623" t="s">
        <v>42</v>
      </c>
      <c r="S3623" s="6">
        <v>120000</v>
      </c>
    </row>
    <row r="3624" spans="1:19" x14ac:dyDescent="0.2">
      <c r="A3624" t="s">
        <v>19</v>
      </c>
      <c r="B3624">
        <f>IF(A3624="Residential",1,0)</f>
        <v>1</v>
      </c>
      <c r="C3624">
        <f>IF(A3624="Commercial",1,0)</f>
        <v>0</v>
      </c>
      <c r="D3624">
        <f>IF(A3624="Condominium",1,0)</f>
        <v>0</v>
      </c>
      <c r="E3624">
        <v>10</v>
      </c>
      <c r="F3624" t="s">
        <v>22</v>
      </c>
      <c r="G3624" t="str">
        <f>IF(OR(F3624="Brick", F3624="Stone", F3624="Fiber-Cement"), "Durable Materials", IF(OR(F3624="Aluminum / Vinyl", F3624="Block", F3624="Frame", F3624="Masonry / Frame", F3624="Prem Wood", F3624="Stucco"), "Non-Durable Materials", "Other"))</f>
        <v>Non-Durable Materials</v>
      </c>
      <c r="H3624">
        <f>IF(G3624="Non-Durable Materials",0,1)</f>
        <v>0</v>
      </c>
      <c r="I3624">
        <v>1</v>
      </c>
      <c r="J3624">
        <v>1925</v>
      </c>
      <c r="K3624">
        <v>0</v>
      </c>
      <c r="L3624" s="3">
        <v>768</v>
      </c>
      <c r="M3624">
        <v>1</v>
      </c>
      <c r="N3624">
        <v>3</v>
      </c>
      <c r="O3624">
        <v>1</v>
      </c>
      <c r="P3624">
        <v>1</v>
      </c>
      <c r="Q3624">
        <v>3600</v>
      </c>
      <c r="R3624" t="s">
        <v>65</v>
      </c>
      <c r="S3624" s="6">
        <v>120000</v>
      </c>
    </row>
    <row r="3625" spans="1:19" x14ac:dyDescent="0.2">
      <c r="A3625" t="s">
        <v>19</v>
      </c>
      <c r="B3625">
        <f>IF(A3625="Residential",1,0)</f>
        <v>1</v>
      </c>
      <c r="C3625">
        <f>IF(A3625="Commercial",1,0)</f>
        <v>0</v>
      </c>
      <c r="D3625">
        <f>IF(A3625="Condominium",1,0)</f>
        <v>0</v>
      </c>
      <c r="E3625">
        <v>8</v>
      </c>
      <c r="F3625" t="s">
        <v>22</v>
      </c>
      <c r="G3625" t="str">
        <f>IF(OR(F3625="Brick", F3625="Stone", F3625="Fiber-Cement"), "Durable Materials", IF(OR(F3625="Aluminum / Vinyl", F3625="Block", F3625="Frame", F3625="Masonry / Frame", F3625="Prem Wood", F3625="Stucco"), "Non-Durable Materials", "Other"))</f>
        <v>Non-Durable Materials</v>
      </c>
      <c r="H3625">
        <f>IF(G3625="Non-Durable Materials",0,1)</f>
        <v>0</v>
      </c>
      <c r="I3625">
        <v>2</v>
      </c>
      <c r="J3625">
        <v>1912</v>
      </c>
      <c r="K3625">
        <v>0</v>
      </c>
      <c r="L3625" s="3">
        <v>2334</v>
      </c>
      <c r="M3625">
        <v>2</v>
      </c>
      <c r="N3625">
        <v>4</v>
      </c>
      <c r="O3625">
        <v>2</v>
      </c>
      <c r="P3625">
        <v>0</v>
      </c>
      <c r="Q3625">
        <v>3750</v>
      </c>
      <c r="R3625" t="s">
        <v>38</v>
      </c>
      <c r="S3625" s="6">
        <v>120000</v>
      </c>
    </row>
    <row r="3626" spans="1:19" x14ac:dyDescent="0.2">
      <c r="A3626" t="s">
        <v>19</v>
      </c>
      <c r="B3626">
        <f>IF(A3626="Residential",1,0)</f>
        <v>1</v>
      </c>
      <c r="C3626">
        <f>IF(A3626="Commercial",1,0)</f>
        <v>0</v>
      </c>
      <c r="D3626">
        <f>IF(A3626="Condominium",1,0)</f>
        <v>0</v>
      </c>
      <c r="E3626">
        <v>2</v>
      </c>
      <c r="F3626" t="s">
        <v>22</v>
      </c>
      <c r="G3626" t="str">
        <f>IF(OR(F3626="Brick", F3626="Stone", F3626="Fiber-Cement"), "Durable Materials", IF(OR(F3626="Aluminum / Vinyl", F3626="Block", F3626="Frame", F3626="Masonry / Frame", F3626="Prem Wood", F3626="Stucco"), "Non-Durable Materials", "Other"))</f>
        <v>Non-Durable Materials</v>
      </c>
      <c r="H3626">
        <f>IF(G3626="Non-Durable Materials",0,1)</f>
        <v>0</v>
      </c>
      <c r="I3626">
        <v>1.5</v>
      </c>
      <c r="J3626">
        <v>1961</v>
      </c>
      <c r="K3626">
        <v>0</v>
      </c>
      <c r="L3626" s="3">
        <v>2008</v>
      </c>
      <c r="M3626">
        <v>2</v>
      </c>
      <c r="N3626">
        <v>5</v>
      </c>
      <c r="O3626">
        <v>2</v>
      </c>
      <c r="P3626">
        <v>0</v>
      </c>
      <c r="Q3626">
        <v>5289</v>
      </c>
      <c r="R3626" t="s">
        <v>61</v>
      </c>
      <c r="S3626" s="6">
        <v>120000</v>
      </c>
    </row>
    <row r="3627" spans="1:19" x14ac:dyDescent="0.2">
      <c r="A3627" t="s">
        <v>19</v>
      </c>
      <c r="B3627">
        <f>IF(A3627="Residential",1,0)</f>
        <v>1</v>
      </c>
      <c r="C3627">
        <f>IF(A3627="Commercial",1,0)</f>
        <v>0</v>
      </c>
      <c r="D3627">
        <f>IF(A3627="Condominium",1,0)</f>
        <v>0</v>
      </c>
      <c r="E3627">
        <v>2</v>
      </c>
      <c r="F3627" t="s">
        <v>22</v>
      </c>
      <c r="G3627" t="str">
        <f>IF(OR(F3627="Brick", F3627="Stone", F3627="Fiber-Cement"), "Durable Materials", IF(OR(F3627="Aluminum / Vinyl", F3627="Block", F3627="Frame", F3627="Masonry / Frame", F3627="Prem Wood", F3627="Stucco"), "Non-Durable Materials", "Other"))</f>
        <v>Non-Durable Materials</v>
      </c>
      <c r="H3627">
        <f>IF(G3627="Non-Durable Materials",0,1)</f>
        <v>0</v>
      </c>
      <c r="I3627">
        <v>1</v>
      </c>
      <c r="J3627">
        <v>1956</v>
      </c>
      <c r="K3627">
        <v>0</v>
      </c>
      <c r="L3627" s="3">
        <v>1064</v>
      </c>
      <c r="M3627">
        <v>1</v>
      </c>
      <c r="N3627">
        <v>3</v>
      </c>
      <c r="O3627">
        <v>1</v>
      </c>
      <c r="P3627">
        <v>0</v>
      </c>
      <c r="Q3627">
        <v>5500</v>
      </c>
      <c r="R3627" t="s">
        <v>61</v>
      </c>
      <c r="S3627" s="6">
        <v>120000</v>
      </c>
    </row>
    <row r="3628" spans="1:19" x14ac:dyDescent="0.2">
      <c r="A3628" t="s">
        <v>19</v>
      </c>
      <c r="B3628">
        <f>IF(A3628="Residential",1,0)</f>
        <v>1</v>
      </c>
      <c r="C3628">
        <f>IF(A3628="Commercial",1,0)</f>
        <v>0</v>
      </c>
      <c r="D3628">
        <f>IF(A3628="Condominium",1,0)</f>
        <v>0</v>
      </c>
      <c r="E3628">
        <v>5</v>
      </c>
      <c r="F3628" t="s">
        <v>22</v>
      </c>
      <c r="G3628" t="str">
        <f>IF(OR(F3628="Brick", F3628="Stone", F3628="Fiber-Cement"), "Durable Materials", IF(OR(F3628="Aluminum / Vinyl", F3628="Block", F3628="Frame", F3628="Masonry / Frame", F3628="Prem Wood", F3628="Stucco"), "Non-Durable Materials", "Other"))</f>
        <v>Non-Durable Materials</v>
      </c>
      <c r="H3628">
        <f>IF(G3628="Non-Durable Materials",0,1)</f>
        <v>0</v>
      </c>
      <c r="I3628">
        <v>1</v>
      </c>
      <c r="J3628">
        <v>1952</v>
      </c>
      <c r="K3628">
        <v>0</v>
      </c>
      <c r="L3628" s="3">
        <v>1200</v>
      </c>
      <c r="M3628">
        <v>1</v>
      </c>
      <c r="N3628">
        <v>3</v>
      </c>
      <c r="O3628">
        <v>1</v>
      </c>
      <c r="P3628">
        <v>0</v>
      </c>
      <c r="Q3628">
        <v>5400</v>
      </c>
      <c r="R3628" t="s">
        <v>61</v>
      </c>
      <c r="S3628" s="6">
        <v>120000</v>
      </c>
    </row>
    <row r="3629" spans="1:19" x14ac:dyDescent="0.2">
      <c r="A3629" t="s">
        <v>19</v>
      </c>
      <c r="B3629">
        <f>IF(A3629="Residential",1,0)</f>
        <v>1</v>
      </c>
      <c r="C3629">
        <f>IF(A3629="Commercial",1,0)</f>
        <v>0</v>
      </c>
      <c r="D3629">
        <f>IF(A3629="Condominium",1,0)</f>
        <v>0</v>
      </c>
      <c r="E3629">
        <v>5</v>
      </c>
      <c r="F3629" t="s">
        <v>22</v>
      </c>
      <c r="G3629" t="str">
        <f>IF(OR(F3629="Brick", F3629="Stone", F3629="Fiber-Cement"), "Durable Materials", IF(OR(F3629="Aluminum / Vinyl", F3629="Block", F3629="Frame", F3629="Masonry / Frame", F3629="Prem Wood", F3629="Stucco"), "Non-Durable Materials", "Other"))</f>
        <v>Non-Durable Materials</v>
      </c>
      <c r="H3629">
        <f>IF(G3629="Non-Durable Materials",0,1)</f>
        <v>0</v>
      </c>
      <c r="I3629">
        <v>1</v>
      </c>
      <c r="J3629">
        <v>1952</v>
      </c>
      <c r="K3629">
        <v>0</v>
      </c>
      <c r="L3629" s="3">
        <v>1120</v>
      </c>
      <c r="M3629">
        <v>1</v>
      </c>
      <c r="N3629">
        <v>3</v>
      </c>
      <c r="O3629">
        <v>1</v>
      </c>
      <c r="P3629">
        <v>0</v>
      </c>
      <c r="Q3629">
        <v>9000</v>
      </c>
      <c r="R3629" t="s">
        <v>61</v>
      </c>
      <c r="S3629" s="6">
        <v>120000</v>
      </c>
    </row>
    <row r="3630" spans="1:19" x14ac:dyDescent="0.2">
      <c r="A3630" t="s">
        <v>19</v>
      </c>
      <c r="B3630">
        <f>IF(A3630="Residential",1,0)</f>
        <v>1</v>
      </c>
      <c r="C3630">
        <f>IF(A3630="Commercial",1,0)</f>
        <v>0</v>
      </c>
      <c r="D3630">
        <f>IF(A3630="Condominium",1,0)</f>
        <v>0</v>
      </c>
      <c r="E3630">
        <v>5</v>
      </c>
      <c r="F3630" t="s">
        <v>25</v>
      </c>
      <c r="G3630" t="str">
        <f>IF(OR(F3630="Brick", F3630="Stone", F3630="Fiber-Cement"), "Durable Materials", IF(OR(F3630="Aluminum / Vinyl", F3630="Block", F3630="Frame", F3630="Masonry / Frame", F3630="Prem Wood", F3630="Stucco"), "Non-Durable Materials", "Other"))</f>
        <v>Durable Materials</v>
      </c>
      <c r="H3630">
        <f>IF(G3630="Non-Durable Materials",0,1)</f>
        <v>1</v>
      </c>
      <c r="I3630">
        <v>1</v>
      </c>
      <c r="J3630">
        <v>1957</v>
      </c>
      <c r="K3630">
        <v>0</v>
      </c>
      <c r="L3630" s="3">
        <v>1034</v>
      </c>
      <c r="M3630">
        <v>1</v>
      </c>
      <c r="N3630">
        <v>3</v>
      </c>
      <c r="O3630">
        <v>2</v>
      </c>
      <c r="P3630">
        <v>0</v>
      </c>
      <c r="Q3630">
        <v>6240</v>
      </c>
      <c r="R3630" t="s">
        <v>61</v>
      </c>
      <c r="S3630" s="6">
        <v>120000</v>
      </c>
    </row>
    <row r="3631" spans="1:19" x14ac:dyDescent="0.2">
      <c r="A3631" t="s">
        <v>19</v>
      </c>
      <c r="B3631">
        <f>IF(A3631="Residential",1,0)</f>
        <v>1</v>
      </c>
      <c r="C3631">
        <f>IF(A3631="Commercial",1,0)</f>
        <v>0</v>
      </c>
      <c r="D3631">
        <f>IF(A3631="Condominium",1,0)</f>
        <v>0</v>
      </c>
      <c r="E3631">
        <v>11</v>
      </c>
      <c r="F3631" t="s">
        <v>22</v>
      </c>
      <c r="G3631" t="str">
        <f>IF(OR(F3631="Brick", F3631="Stone", F3631="Fiber-Cement"), "Durable Materials", IF(OR(F3631="Aluminum / Vinyl", F3631="Block", F3631="Frame", F3631="Masonry / Frame", F3631="Prem Wood", F3631="Stucco"), "Non-Durable Materials", "Other"))</f>
        <v>Non-Durable Materials</v>
      </c>
      <c r="H3631">
        <f>IF(G3631="Non-Durable Materials",0,1)</f>
        <v>0</v>
      </c>
      <c r="I3631">
        <v>1</v>
      </c>
      <c r="J3631">
        <v>1950</v>
      </c>
      <c r="K3631">
        <v>0</v>
      </c>
      <c r="L3631" s="3">
        <v>702</v>
      </c>
      <c r="M3631">
        <v>1</v>
      </c>
      <c r="N3631">
        <v>2</v>
      </c>
      <c r="O3631">
        <v>1</v>
      </c>
      <c r="P3631">
        <v>0</v>
      </c>
      <c r="Q3631">
        <v>5000</v>
      </c>
      <c r="R3631" t="s">
        <v>61</v>
      </c>
      <c r="S3631" s="6">
        <v>120000</v>
      </c>
    </row>
    <row r="3632" spans="1:19" x14ac:dyDescent="0.2">
      <c r="A3632" t="s">
        <v>4247</v>
      </c>
      <c r="B3632">
        <f>IF(A3632="Residential",1,0)</f>
        <v>0</v>
      </c>
      <c r="C3632">
        <f>IF(A3632="Commercial",1,0)</f>
        <v>0</v>
      </c>
      <c r="D3632">
        <f>IF(A3632="Condominium",1,0)</f>
        <v>1</v>
      </c>
      <c r="E3632">
        <v>3</v>
      </c>
      <c r="G3632" t="str">
        <f>IF(OR(F3632="Brick", F3632="Stone", F3632="Fiber-Cement"), "Durable Materials", IF(OR(F3632="Aluminum / Vinyl", F3632="Block", F3632="Frame", F3632="Masonry / Frame", F3632="Prem Wood", F3632="Stucco"), "Non-Durable Materials", "Other"))</f>
        <v>Other</v>
      </c>
      <c r="H3632">
        <f>IF(G3632="Non-Durable Materials",0,1)</f>
        <v>1</v>
      </c>
      <c r="I3632">
        <v>1</v>
      </c>
      <c r="J3632">
        <v>1963</v>
      </c>
      <c r="K3632">
        <v>3</v>
      </c>
      <c r="L3632" s="3">
        <v>580</v>
      </c>
      <c r="M3632">
        <v>1</v>
      </c>
      <c r="N3632">
        <v>1</v>
      </c>
      <c r="O3632">
        <v>1</v>
      </c>
      <c r="P3632">
        <v>0</v>
      </c>
      <c r="Q3632">
        <v>0</v>
      </c>
      <c r="R3632" t="s">
        <v>61</v>
      </c>
      <c r="S3632" s="6">
        <v>120000</v>
      </c>
    </row>
    <row r="3633" spans="1:19" x14ac:dyDescent="0.2">
      <c r="A3633" t="s">
        <v>19</v>
      </c>
      <c r="B3633">
        <f>IF(A3633="Residential",1,0)</f>
        <v>1</v>
      </c>
      <c r="C3633">
        <f>IF(A3633="Commercial",1,0)</f>
        <v>0</v>
      </c>
      <c r="D3633">
        <f>IF(A3633="Condominium",1,0)</f>
        <v>0</v>
      </c>
      <c r="E3633">
        <v>5</v>
      </c>
      <c r="F3633" t="s">
        <v>22</v>
      </c>
      <c r="G3633" t="str">
        <f>IF(OR(F3633="Brick", F3633="Stone", F3633="Fiber-Cement"), "Durable Materials", IF(OR(F3633="Aluminum / Vinyl", F3633="Block", F3633="Frame", F3633="Masonry / Frame", F3633="Prem Wood", F3633="Stucco"), "Non-Durable Materials", "Other"))</f>
        <v>Non-Durable Materials</v>
      </c>
      <c r="H3633">
        <f>IF(G3633="Non-Durable Materials",0,1)</f>
        <v>0</v>
      </c>
      <c r="I3633">
        <v>1</v>
      </c>
      <c r="J3633">
        <v>1955</v>
      </c>
      <c r="K3633">
        <v>0</v>
      </c>
      <c r="L3633" s="3">
        <v>1218</v>
      </c>
      <c r="M3633">
        <v>1</v>
      </c>
      <c r="N3633">
        <v>3</v>
      </c>
      <c r="O3633">
        <v>1</v>
      </c>
      <c r="P3633">
        <v>1</v>
      </c>
      <c r="Q3633">
        <v>6350</v>
      </c>
      <c r="R3633" t="s">
        <v>23</v>
      </c>
      <c r="S3633" s="6">
        <v>120000</v>
      </c>
    </row>
    <row r="3634" spans="1:19" x14ac:dyDescent="0.2">
      <c r="A3634" t="s">
        <v>19</v>
      </c>
      <c r="B3634">
        <f>IF(A3634="Residential",1,0)</f>
        <v>1</v>
      </c>
      <c r="C3634">
        <f>IF(A3634="Commercial",1,0)</f>
        <v>0</v>
      </c>
      <c r="D3634">
        <f>IF(A3634="Condominium",1,0)</f>
        <v>0</v>
      </c>
      <c r="E3634">
        <v>11</v>
      </c>
      <c r="F3634" t="s">
        <v>25</v>
      </c>
      <c r="G3634" t="str">
        <f>IF(OR(F3634="Brick", F3634="Stone", F3634="Fiber-Cement"), "Durable Materials", IF(OR(F3634="Aluminum / Vinyl", F3634="Block", F3634="Frame", F3634="Masonry / Frame", F3634="Prem Wood", F3634="Stucco"), "Non-Durable Materials", "Other"))</f>
        <v>Durable Materials</v>
      </c>
      <c r="H3634">
        <f>IF(G3634="Non-Durable Materials",0,1)</f>
        <v>1</v>
      </c>
      <c r="I3634">
        <v>1</v>
      </c>
      <c r="J3634">
        <v>1948</v>
      </c>
      <c r="K3634">
        <v>0</v>
      </c>
      <c r="L3634" s="3">
        <v>948</v>
      </c>
      <c r="M3634">
        <v>1</v>
      </c>
      <c r="N3634">
        <v>3</v>
      </c>
      <c r="O3634">
        <v>1</v>
      </c>
      <c r="P3634">
        <v>0</v>
      </c>
      <c r="Q3634">
        <v>4760</v>
      </c>
      <c r="R3634" t="s">
        <v>23</v>
      </c>
      <c r="S3634" s="6">
        <v>120000</v>
      </c>
    </row>
    <row r="3635" spans="1:19" x14ac:dyDescent="0.2">
      <c r="A3635" t="s">
        <v>4247</v>
      </c>
      <c r="B3635">
        <f>IF(A3635="Residential",1,0)</f>
        <v>0</v>
      </c>
      <c r="C3635">
        <f>IF(A3635="Commercial",1,0)</f>
        <v>0</v>
      </c>
      <c r="D3635">
        <f>IF(A3635="Condominium",1,0)</f>
        <v>1</v>
      </c>
      <c r="E3635">
        <v>4</v>
      </c>
      <c r="G3635" t="str">
        <f>IF(OR(F3635="Brick", F3635="Stone", F3635="Fiber-Cement"), "Durable Materials", IF(OR(F3635="Aluminum / Vinyl", F3635="Block", F3635="Frame", F3635="Masonry / Frame", F3635="Prem Wood", F3635="Stucco"), "Non-Durable Materials", "Other"))</f>
        <v>Other</v>
      </c>
      <c r="H3635">
        <f>IF(G3635="Non-Durable Materials",0,1)</f>
        <v>1</v>
      </c>
      <c r="I3635">
        <v>1</v>
      </c>
      <c r="J3635">
        <v>1929</v>
      </c>
      <c r="K3635">
        <v>3</v>
      </c>
      <c r="L3635" s="3">
        <v>782</v>
      </c>
      <c r="M3635">
        <v>1</v>
      </c>
      <c r="N3635">
        <v>1</v>
      </c>
      <c r="O3635">
        <v>1</v>
      </c>
      <c r="P3635">
        <v>0</v>
      </c>
      <c r="Q3635">
        <v>0</v>
      </c>
      <c r="R3635" t="s">
        <v>23</v>
      </c>
      <c r="S3635" s="6">
        <v>120000</v>
      </c>
    </row>
    <row r="3636" spans="1:19" x14ac:dyDescent="0.2">
      <c r="A3636" t="s">
        <v>5212</v>
      </c>
      <c r="B3636">
        <f>IF(A3636="Residential",1,0)</f>
        <v>0</v>
      </c>
      <c r="C3636">
        <f>IF(A3636="Commercial",1,0)</f>
        <v>1</v>
      </c>
      <c r="D3636">
        <f>IF(A3636="Condominium",1,0)</f>
        <v>0</v>
      </c>
      <c r="E3636">
        <v>8</v>
      </c>
      <c r="G3636" t="str">
        <f>IF(OR(F3636="Brick", F3636="Stone", F3636="Fiber-Cement"), "Durable Materials", IF(OR(F3636="Aluminum / Vinyl", F3636="Block", F3636="Frame", F3636="Masonry / Frame", F3636="Prem Wood", F3636="Stucco"), "Non-Durable Materials", "Other"))</f>
        <v>Other</v>
      </c>
      <c r="H3636">
        <f>IF(G3636="Non-Durable Materials",0,1)</f>
        <v>1</v>
      </c>
      <c r="I3636">
        <v>1</v>
      </c>
      <c r="J3636">
        <v>1915</v>
      </c>
      <c r="K3636">
        <v>0</v>
      </c>
      <c r="L3636" s="3">
        <v>2570</v>
      </c>
      <c r="M3636">
        <v>1</v>
      </c>
      <c r="N3636">
        <v>0</v>
      </c>
      <c r="O3636">
        <v>0</v>
      </c>
      <c r="P3636">
        <v>0</v>
      </c>
      <c r="Q3636">
        <v>5405</v>
      </c>
      <c r="R3636" t="s">
        <v>23</v>
      </c>
      <c r="S3636" s="6">
        <v>120000</v>
      </c>
    </row>
    <row r="3637" spans="1:19" x14ac:dyDescent="0.2">
      <c r="A3637" t="s">
        <v>19</v>
      </c>
      <c r="B3637">
        <f>IF(A3637="Residential",1,0)</f>
        <v>1</v>
      </c>
      <c r="C3637">
        <f>IF(A3637="Commercial",1,0)</f>
        <v>0</v>
      </c>
      <c r="D3637">
        <f>IF(A3637="Condominium",1,0)</f>
        <v>0</v>
      </c>
      <c r="E3637">
        <v>2</v>
      </c>
      <c r="F3637" t="s">
        <v>40</v>
      </c>
      <c r="G3637" t="str">
        <f>IF(OR(F3637="Brick", F3637="Stone", F3637="Fiber-Cement"), "Durable Materials", IF(OR(F3637="Aluminum / Vinyl", F3637="Block", F3637="Frame", F3637="Masonry / Frame", F3637="Prem Wood", F3637="Stucco"), "Non-Durable Materials", "Other"))</f>
        <v>Non-Durable Materials</v>
      </c>
      <c r="H3637">
        <f>IF(G3637="Non-Durable Materials",0,1)</f>
        <v>0</v>
      </c>
      <c r="I3637">
        <v>2</v>
      </c>
      <c r="J3637">
        <v>1956</v>
      </c>
      <c r="K3637">
        <v>0</v>
      </c>
      <c r="L3637" s="3">
        <v>2200</v>
      </c>
      <c r="M3637">
        <v>2</v>
      </c>
      <c r="N3637">
        <v>6</v>
      </c>
      <c r="O3637">
        <v>2</v>
      </c>
      <c r="P3637">
        <v>0</v>
      </c>
      <c r="Q3637">
        <v>5580</v>
      </c>
      <c r="R3637" t="s">
        <v>26</v>
      </c>
      <c r="S3637" s="6">
        <v>120000</v>
      </c>
    </row>
    <row r="3638" spans="1:19" x14ac:dyDescent="0.2">
      <c r="A3638" t="s">
        <v>19</v>
      </c>
      <c r="B3638">
        <f>IF(A3638="Residential",1,0)</f>
        <v>1</v>
      </c>
      <c r="C3638">
        <f>IF(A3638="Commercial",1,0)</f>
        <v>0</v>
      </c>
      <c r="D3638">
        <f>IF(A3638="Condominium",1,0)</f>
        <v>0</v>
      </c>
      <c r="E3638">
        <v>2</v>
      </c>
      <c r="F3638" t="s">
        <v>25</v>
      </c>
      <c r="G3638" t="str">
        <f>IF(OR(F3638="Brick", F3638="Stone", F3638="Fiber-Cement"), "Durable Materials", IF(OR(F3638="Aluminum / Vinyl", F3638="Block", F3638="Frame", F3638="Masonry / Frame", F3638="Prem Wood", F3638="Stucco"), "Non-Durable Materials", "Other"))</f>
        <v>Durable Materials</v>
      </c>
      <c r="H3638">
        <f>IF(G3638="Non-Durable Materials",0,1)</f>
        <v>1</v>
      </c>
      <c r="I3638">
        <v>2</v>
      </c>
      <c r="J3638">
        <v>1955</v>
      </c>
      <c r="K3638">
        <v>0</v>
      </c>
      <c r="L3638" s="3">
        <v>1976</v>
      </c>
      <c r="M3638">
        <v>2</v>
      </c>
      <c r="N3638">
        <v>4</v>
      </c>
      <c r="O3638">
        <v>2</v>
      </c>
      <c r="P3638">
        <v>0</v>
      </c>
      <c r="Q3638">
        <v>5200</v>
      </c>
      <c r="R3638" t="s">
        <v>26</v>
      </c>
      <c r="S3638" s="6">
        <v>120000</v>
      </c>
    </row>
    <row r="3639" spans="1:19" x14ac:dyDescent="0.2">
      <c r="A3639" t="s">
        <v>19</v>
      </c>
      <c r="B3639">
        <f>IF(A3639="Residential",1,0)</f>
        <v>1</v>
      </c>
      <c r="C3639">
        <f>IF(A3639="Commercial",1,0)</f>
        <v>0</v>
      </c>
      <c r="D3639">
        <f>IF(A3639="Condominium",1,0)</f>
        <v>0</v>
      </c>
      <c r="E3639">
        <v>5</v>
      </c>
      <c r="F3639" t="s">
        <v>22</v>
      </c>
      <c r="G3639" t="str">
        <f>IF(OR(F3639="Brick", F3639="Stone", F3639="Fiber-Cement"), "Durable Materials", IF(OR(F3639="Aluminum / Vinyl", F3639="Block", F3639="Frame", F3639="Masonry / Frame", F3639="Prem Wood", F3639="Stucco"), "Non-Durable Materials", "Other"))</f>
        <v>Non-Durable Materials</v>
      </c>
      <c r="H3639">
        <f>IF(G3639="Non-Durable Materials",0,1)</f>
        <v>0</v>
      </c>
      <c r="I3639">
        <v>1</v>
      </c>
      <c r="J3639">
        <v>1949</v>
      </c>
      <c r="K3639">
        <v>0</v>
      </c>
      <c r="L3639" s="3">
        <v>745</v>
      </c>
      <c r="M3639">
        <v>1</v>
      </c>
      <c r="N3639">
        <v>2</v>
      </c>
      <c r="O3639">
        <v>1</v>
      </c>
      <c r="P3639">
        <v>0</v>
      </c>
      <c r="Q3639">
        <v>4960</v>
      </c>
      <c r="R3639" t="s">
        <v>26</v>
      </c>
      <c r="S3639" s="6">
        <v>120000</v>
      </c>
    </row>
    <row r="3640" spans="1:19" x14ac:dyDescent="0.2">
      <c r="A3640" t="s">
        <v>19</v>
      </c>
      <c r="B3640">
        <f>IF(A3640="Residential",1,0)</f>
        <v>1</v>
      </c>
      <c r="C3640">
        <f>IF(A3640="Commercial",1,0)</f>
        <v>0</v>
      </c>
      <c r="D3640">
        <f>IF(A3640="Condominium",1,0)</f>
        <v>0</v>
      </c>
      <c r="E3640">
        <v>10</v>
      </c>
      <c r="F3640" t="s">
        <v>34</v>
      </c>
      <c r="G3640" t="str">
        <f>IF(OR(F3640="Brick", F3640="Stone", F3640="Fiber-Cement"), "Durable Materials", IF(OR(F3640="Aluminum / Vinyl", F3640="Block", F3640="Frame", F3640="Masonry / Frame", F3640="Prem Wood", F3640="Stucco"), "Non-Durable Materials", "Other"))</f>
        <v>Durable Materials</v>
      </c>
      <c r="H3640">
        <f>IF(G3640="Non-Durable Materials",0,1)</f>
        <v>1</v>
      </c>
      <c r="I3640">
        <v>1</v>
      </c>
      <c r="J3640">
        <v>1954</v>
      </c>
      <c r="K3640">
        <v>0</v>
      </c>
      <c r="L3640" s="3">
        <v>1023</v>
      </c>
      <c r="M3640">
        <v>1</v>
      </c>
      <c r="N3640">
        <v>3</v>
      </c>
      <c r="O3640">
        <v>2</v>
      </c>
      <c r="P3640">
        <v>0</v>
      </c>
      <c r="Q3640">
        <v>6120</v>
      </c>
      <c r="R3640" t="s">
        <v>26</v>
      </c>
      <c r="S3640" s="6">
        <v>120000</v>
      </c>
    </row>
    <row r="3641" spans="1:19" x14ac:dyDescent="0.2">
      <c r="A3641" t="s">
        <v>19</v>
      </c>
      <c r="B3641">
        <f>IF(A3641="Residential",1,0)</f>
        <v>1</v>
      </c>
      <c r="C3641">
        <f>IF(A3641="Commercial",1,0)</f>
        <v>0</v>
      </c>
      <c r="D3641">
        <f>IF(A3641="Condominium",1,0)</f>
        <v>0</v>
      </c>
      <c r="E3641">
        <v>11</v>
      </c>
      <c r="F3641" t="s">
        <v>48</v>
      </c>
      <c r="G3641" t="str">
        <f>IF(OR(F3641="Brick", F3641="Stone", F3641="Fiber-Cement"), "Durable Materials", IF(OR(F3641="Aluminum / Vinyl", F3641="Block", F3641="Frame", F3641="Masonry / Frame", F3641="Prem Wood", F3641="Stucco"), "Non-Durable Materials", "Other"))</f>
        <v>Non-Durable Materials</v>
      </c>
      <c r="H3641">
        <f>IF(G3641="Non-Durable Materials",0,1)</f>
        <v>0</v>
      </c>
      <c r="I3641">
        <v>1</v>
      </c>
      <c r="J3641">
        <v>1949</v>
      </c>
      <c r="K3641">
        <v>0</v>
      </c>
      <c r="L3641" s="3">
        <v>1038</v>
      </c>
      <c r="M3641">
        <v>1</v>
      </c>
      <c r="N3641">
        <v>3</v>
      </c>
      <c r="O3641">
        <v>1</v>
      </c>
      <c r="P3641">
        <v>0</v>
      </c>
      <c r="Q3641">
        <v>5166</v>
      </c>
      <c r="R3641" t="s">
        <v>26</v>
      </c>
      <c r="S3641" s="6">
        <v>120000</v>
      </c>
    </row>
    <row r="3642" spans="1:19" x14ac:dyDescent="0.2">
      <c r="A3642" t="s">
        <v>4875</v>
      </c>
      <c r="B3642">
        <f>IF(A3642="Residential",1,0)</f>
        <v>0</v>
      </c>
      <c r="C3642">
        <f>IF(A3642="Commercial",1,0)</f>
        <v>0</v>
      </c>
      <c r="D3642">
        <f>IF(A3642="Condominium",1,0)</f>
        <v>0</v>
      </c>
      <c r="E3642">
        <v>12</v>
      </c>
      <c r="G3642" t="str">
        <f>IF(OR(F3642="Brick", F3642="Stone", F3642="Fiber-Cement"), "Durable Materials", IF(OR(F3642="Aluminum / Vinyl", F3642="Block", F3642="Frame", F3642="Masonry / Frame", F3642="Prem Wood", F3642="Stucco"), "Non-Durable Materials", "Other"))</f>
        <v>Other</v>
      </c>
      <c r="H3642">
        <f>IF(G3642="Non-Durable Materials",0,1)</f>
        <v>1</v>
      </c>
      <c r="I3642">
        <v>2</v>
      </c>
      <c r="J3642">
        <v>1897</v>
      </c>
      <c r="K3642">
        <v>0</v>
      </c>
      <c r="L3642" s="3">
        <v>2328</v>
      </c>
      <c r="M3642">
        <v>1</v>
      </c>
      <c r="N3642">
        <v>0</v>
      </c>
      <c r="O3642">
        <v>0</v>
      </c>
      <c r="P3642">
        <v>0</v>
      </c>
      <c r="Q3642">
        <v>3500</v>
      </c>
      <c r="R3642" t="s">
        <v>26</v>
      </c>
      <c r="S3642" s="6">
        <v>120000</v>
      </c>
    </row>
    <row r="3643" spans="1:19" x14ac:dyDescent="0.2">
      <c r="A3643" t="s">
        <v>19</v>
      </c>
      <c r="B3643">
        <f>IF(A3643="Residential",1,0)</f>
        <v>1</v>
      </c>
      <c r="C3643">
        <f>IF(A3643="Commercial",1,0)</f>
        <v>0</v>
      </c>
      <c r="D3643">
        <f>IF(A3643="Condominium",1,0)</f>
        <v>0</v>
      </c>
      <c r="E3643">
        <v>8</v>
      </c>
      <c r="F3643" t="s">
        <v>143</v>
      </c>
      <c r="G3643" t="str">
        <f>IF(OR(F3643="Brick", F3643="Stone", F3643="Fiber-Cement"), "Durable Materials", IF(OR(F3643="Aluminum / Vinyl", F3643="Block", F3643="Frame", F3643="Masonry / Frame", F3643="Prem Wood", F3643="Stucco"), "Non-Durable Materials", "Other"))</f>
        <v>Non-Durable Materials</v>
      </c>
      <c r="H3643">
        <f>IF(G3643="Non-Durable Materials",0,1)</f>
        <v>0</v>
      </c>
      <c r="I3643">
        <v>2</v>
      </c>
      <c r="J3643">
        <v>1915</v>
      </c>
      <c r="K3643">
        <v>0</v>
      </c>
      <c r="L3643" s="3">
        <v>2104</v>
      </c>
      <c r="M3643">
        <v>1</v>
      </c>
      <c r="N3643">
        <v>4</v>
      </c>
      <c r="O3643">
        <v>1</v>
      </c>
      <c r="P3643">
        <v>0</v>
      </c>
      <c r="Q3643">
        <v>4760</v>
      </c>
      <c r="R3643" t="s">
        <v>44</v>
      </c>
      <c r="S3643" s="6">
        <v>120000</v>
      </c>
    </row>
    <row r="3644" spans="1:19" x14ac:dyDescent="0.2">
      <c r="A3644" t="s">
        <v>19</v>
      </c>
      <c r="B3644">
        <f>IF(A3644="Residential",1,0)</f>
        <v>1</v>
      </c>
      <c r="C3644">
        <f>IF(A3644="Commercial",1,0)</f>
        <v>0</v>
      </c>
      <c r="D3644">
        <f>IF(A3644="Condominium",1,0)</f>
        <v>0</v>
      </c>
      <c r="E3644">
        <v>10</v>
      </c>
      <c r="F3644" t="s">
        <v>22</v>
      </c>
      <c r="G3644" t="str">
        <f>IF(OR(F3644="Brick", F3644="Stone", F3644="Fiber-Cement"), "Durable Materials", IF(OR(F3644="Aluminum / Vinyl", F3644="Block", F3644="Frame", F3644="Masonry / Frame", F3644="Prem Wood", F3644="Stucco"), "Non-Durable Materials", "Other"))</f>
        <v>Non-Durable Materials</v>
      </c>
      <c r="H3644">
        <f>IF(G3644="Non-Durable Materials",0,1)</f>
        <v>0</v>
      </c>
      <c r="I3644">
        <v>1</v>
      </c>
      <c r="J3644">
        <v>1949</v>
      </c>
      <c r="K3644">
        <v>0</v>
      </c>
      <c r="L3644" s="3">
        <v>1005</v>
      </c>
      <c r="M3644">
        <v>1</v>
      </c>
      <c r="N3644">
        <v>3</v>
      </c>
      <c r="O3644">
        <v>1</v>
      </c>
      <c r="P3644">
        <v>0</v>
      </c>
      <c r="Q3644">
        <v>4800</v>
      </c>
      <c r="R3644" t="s">
        <v>44</v>
      </c>
      <c r="S3644" s="6">
        <v>120000</v>
      </c>
    </row>
    <row r="3645" spans="1:19" x14ac:dyDescent="0.2">
      <c r="A3645" t="s">
        <v>19</v>
      </c>
      <c r="B3645">
        <f>IF(A3645="Residential",1,0)</f>
        <v>1</v>
      </c>
      <c r="C3645">
        <f>IF(A3645="Commercial",1,0)</f>
        <v>0</v>
      </c>
      <c r="D3645">
        <f>IF(A3645="Condominium",1,0)</f>
        <v>0</v>
      </c>
      <c r="E3645">
        <v>10</v>
      </c>
      <c r="F3645" t="s">
        <v>22</v>
      </c>
      <c r="G3645" t="str">
        <f>IF(OR(F3645="Brick", F3645="Stone", F3645="Fiber-Cement"), "Durable Materials", IF(OR(F3645="Aluminum / Vinyl", F3645="Block", F3645="Frame", F3645="Masonry / Frame", F3645="Prem Wood", F3645="Stucco"), "Non-Durable Materials", "Other"))</f>
        <v>Non-Durable Materials</v>
      </c>
      <c r="H3645">
        <f>IF(G3645="Non-Durable Materials",0,1)</f>
        <v>0</v>
      </c>
      <c r="I3645">
        <v>1.5</v>
      </c>
      <c r="J3645">
        <v>1925</v>
      </c>
      <c r="K3645">
        <v>0</v>
      </c>
      <c r="L3645" s="3">
        <v>1685</v>
      </c>
      <c r="M3645">
        <v>2</v>
      </c>
      <c r="N3645">
        <v>4</v>
      </c>
      <c r="O3645">
        <v>2</v>
      </c>
      <c r="P3645">
        <v>0</v>
      </c>
      <c r="Q3645">
        <v>4640</v>
      </c>
      <c r="R3645" t="s">
        <v>44</v>
      </c>
      <c r="S3645" s="6">
        <v>120000</v>
      </c>
    </row>
    <row r="3646" spans="1:19" x14ac:dyDescent="0.2">
      <c r="A3646" t="s">
        <v>19</v>
      </c>
      <c r="B3646">
        <f>IF(A3646="Residential",1,0)</f>
        <v>1</v>
      </c>
      <c r="C3646">
        <f>IF(A3646="Commercial",1,0)</f>
        <v>0</v>
      </c>
      <c r="D3646">
        <f>IF(A3646="Condominium",1,0)</f>
        <v>0</v>
      </c>
      <c r="E3646">
        <v>10</v>
      </c>
      <c r="F3646" t="s">
        <v>22</v>
      </c>
      <c r="G3646" t="str">
        <f>IF(OR(F3646="Brick", F3646="Stone", F3646="Fiber-Cement"), "Durable Materials", IF(OR(F3646="Aluminum / Vinyl", F3646="Block", F3646="Frame", F3646="Masonry / Frame", F3646="Prem Wood", F3646="Stucco"), "Non-Durable Materials", "Other"))</f>
        <v>Non-Durable Materials</v>
      </c>
      <c r="H3646">
        <f>IF(G3646="Non-Durable Materials",0,1)</f>
        <v>0</v>
      </c>
      <c r="I3646">
        <v>1</v>
      </c>
      <c r="J3646">
        <v>1926</v>
      </c>
      <c r="K3646">
        <v>0</v>
      </c>
      <c r="L3646" s="3">
        <v>1491</v>
      </c>
      <c r="M3646">
        <v>1</v>
      </c>
      <c r="N3646">
        <v>3</v>
      </c>
      <c r="O3646">
        <v>2</v>
      </c>
      <c r="P3646">
        <v>0</v>
      </c>
      <c r="Q3646">
        <v>5760</v>
      </c>
      <c r="R3646" t="s">
        <v>44</v>
      </c>
      <c r="S3646" s="6">
        <v>120000</v>
      </c>
    </row>
    <row r="3647" spans="1:19" x14ac:dyDescent="0.2">
      <c r="A3647" t="s">
        <v>19</v>
      </c>
      <c r="B3647">
        <f>IF(A3647="Residential",1,0)</f>
        <v>1</v>
      </c>
      <c r="C3647">
        <f>IF(A3647="Commercial",1,0)</f>
        <v>0</v>
      </c>
      <c r="D3647">
        <f>IF(A3647="Condominium",1,0)</f>
        <v>0</v>
      </c>
      <c r="E3647">
        <v>12</v>
      </c>
      <c r="F3647" t="s">
        <v>40</v>
      </c>
      <c r="G3647" t="str">
        <f>IF(OR(F3647="Brick", F3647="Stone", F3647="Fiber-Cement"), "Durable Materials", IF(OR(F3647="Aluminum / Vinyl", F3647="Block", F3647="Frame", F3647="Masonry / Frame", F3647="Prem Wood", F3647="Stucco"), "Non-Durable Materials", "Other"))</f>
        <v>Non-Durable Materials</v>
      </c>
      <c r="H3647">
        <f>IF(G3647="Non-Durable Materials",0,1)</f>
        <v>0</v>
      </c>
      <c r="I3647">
        <v>1</v>
      </c>
      <c r="J3647">
        <v>1893</v>
      </c>
      <c r="K3647">
        <v>0</v>
      </c>
      <c r="L3647" s="3">
        <v>861</v>
      </c>
      <c r="M3647">
        <v>1</v>
      </c>
      <c r="N3647">
        <v>2</v>
      </c>
      <c r="O3647">
        <v>0</v>
      </c>
      <c r="P3647">
        <v>1</v>
      </c>
      <c r="Q3647">
        <v>0</v>
      </c>
      <c r="R3647" t="s">
        <v>44</v>
      </c>
      <c r="S3647" s="6">
        <v>120000</v>
      </c>
    </row>
    <row r="3648" spans="1:19" x14ac:dyDescent="0.2">
      <c r="A3648" t="s">
        <v>5212</v>
      </c>
      <c r="B3648">
        <f>IF(A3648="Residential",1,0)</f>
        <v>0</v>
      </c>
      <c r="C3648">
        <f>IF(A3648="Commercial",1,0)</f>
        <v>1</v>
      </c>
      <c r="D3648">
        <f>IF(A3648="Condominium",1,0)</f>
        <v>0</v>
      </c>
      <c r="E3648">
        <v>11</v>
      </c>
      <c r="G3648" t="str">
        <f>IF(OR(F3648="Brick", F3648="Stone", F3648="Fiber-Cement"), "Durable Materials", IF(OR(F3648="Aluminum / Vinyl", F3648="Block", F3648="Frame", F3648="Masonry / Frame", F3648="Prem Wood", F3648="Stucco"), "Non-Durable Materials", "Other"))</f>
        <v>Other</v>
      </c>
      <c r="H3648">
        <f>IF(G3648="Non-Durable Materials",0,1)</f>
        <v>1</v>
      </c>
      <c r="I3648">
        <v>2</v>
      </c>
      <c r="J3648">
        <v>1973</v>
      </c>
      <c r="K3648">
        <v>0</v>
      </c>
      <c r="L3648" s="3">
        <v>2816</v>
      </c>
      <c r="M3648">
        <v>1</v>
      </c>
      <c r="N3648">
        <v>0</v>
      </c>
      <c r="O3648">
        <v>0</v>
      </c>
      <c r="P3648">
        <v>0</v>
      </c>
      <c r="Q3648">
        <v>7170</v>
      </c>
      <c r="R3648" t="s">
        <v>44</v>
      </c>
      <c r="S3648" s="6">
        <v>120000</v>
      </c>
    </row>
    <row r="3649" spans="1:19" x14ac:dyDescent="0.2">
      <c r="A3649" t="s">
        <v>19</v>
      </c>
      <c r="B3649">
        <f>IF(A3649="Residential",1,0)</f>
        <v>1</v>
      </c>
      <c r="C3649">
        <f>IF(A3649="Commercial",1,0)</f>
        <v>0</v>
      </c>
      <c r="D3649">
        <f>IF(A3649="Condominium",1,0)</f>
        <v>0</v>
      </c>
      <c r="E3649">
        <v>2</v>
      </c>
      <c r="F3649" t="s">
        <v>22</v>
      </c>
      <c r="G3649" t="str">
        <f>IF(OR(F3649="Brick", F3649="Stone", F3649="Fiber-Cement"), "Durable Materials", IF(OR(F3649="Aluminum / Vinyl", F3649="Block", F3649="Frame", F3649="Masonry / Frame", F3649="Prem Wood", F3649="Stucco"), "Non-Durable Materials", "Other"))</f>
        <v>Non-Durable Materials</v>
      </c>
      <c r="H3649">
        <f>IF(G3649="Non-Durable Materials",0,1)</f>
        <v>0</v>
      </c>
      <c r="I3649">
        <v>1</v>
      </c>
      <c r="J3649">
        <v>1955</v>
      </c>
      <c r="K3649">
        <v>0</v>
      </c>
      <c r="L3649" s="3">
        <v>864</v>
      </c>
      <c r="M3649">
        <v>1</v>
      </c>
      <c r="N3649">
        <v>3</v>
      </c>
      <c r="O3649">
        <v>1</v>
      </c>
      <c r="P3649">
        <v>0</v>
      </c>
      <c r="Q3649">
        <v>8000</v>
      </c>
      <c r="R3649" t="s">
        <v>53</v>
      </c>
      <c r="S3649" s="6">
        <v>120000</v>
      </c>
    </row>
    <row r="3650" spans="1:19" x14ac:dyDescent="0.2">
      <c r="A3650" t="s">
        <v>19</v>
      </c>
      <c r="B3650">
        <f>IF(A3650="Residential",1,0)</f>
        <v>1</v>
      </c>
      <c r="C3650">
        <f>IF(A3650="Commercial",1,0)</f>
        <v>0</v>
      </c>
      <c r="D3650">
        <f>IF(A3650="Condominium",1,0)</f>
        <v>0</v>
      </c>
      <c r="E3650">
        <v>5</v>
      </c>
      <c r="F3650" t="s">
        <v>22</v>
      </c>
      <c r="G3650" t="str">
        <f>IF(OR(F3650="Brick", F3650="Stone", F3650="Fiber-Cement"), "Durable Materials", IF(OR(F3650="Aluminum / Vinyl", F3650="Block", F3650="Frame", F3650="Masonry / Frame", F3650="Prem Wood", F3650="Stucco"), "Non-Durable Materials", "Other"))</f>
        <v>Non-Durable Materials</v>
      </c>
      <c r="H3650">
        <f>IF(G3650="Non-Durable Materials",0,1)</f>
        <v>0</v>
      </c>
      <c r="I3650">
        <v>1</v>
      </c>
      <c r="J3650">
        <v>1950</v>
      </c>
      <c r="K3650">
        <v>0</v>
      </c>
      <c r="L3650" s="3">
        <v>1092</v>
      </c>
      <c r="M3650">
        <v>1</v>
      </c>
      <c r="N3650">
        <v>3</v>
      </c>
      <c r="O3650">
        <v>1</v>
      </c>
      <c r="P3650">
        <v>1</v>
      </c>
      <c r="Q3650">
        <v>5850</v>
      </c>
      <c r="R3650" t="s">
        <v>53</v>
      </c>
      <c r="S3650" s="6">
        <v>120000</v>
      </c>
    </row>
    <row r="3651" spans="1:19" x14ac:dyDescent="0.2">
      <c r="A3651" t="s">
        <v>19</v>
      </c>
      <c r="B3651">
        <f>IF(A3651="Residential",1,0)</f>
        <v>1</v>
      </c>
      <c r="C3651">
        <f>IF(A3651="Commercial",1,0)</f>
        <v>0</v>
      </c>
      <c r="D3651">
        <f>IF(A3651="Condominium",1,0)</f>
        <v>0</v>
      </c>
      <c r="E3651">
        <v>13</v>
      </c>
      <c r="F3651" t="s">
        <v>22</v>
      </c>
      <c r="G3651" t="str">
        <f>IF(OR(F3651="Brick", F3651="Stone", F3651="Fiber-Cement"), "Durable Materials", IF(OR(F3651="Aluminum / Vinyl", F3651="Block", F3651="Frame", F3651="Masonry / Frame", F3651="Prem Wood", F3651="Stucco"), "Non-Durable Materials", "Other"))</f>
        <v>Non-Durable Materials</v>
      </c>
      <c r="H3651">
        <f>IF(G3651="Non-Durable Materials",0,1)</f>
        <v>0</v>
      </c>
      <c r="I3651">
        <v>1</v>
      </c>
      <c r="J3651">
        <v>1969</v>
      </c>
      <c r="K3651">
        <v>0</v>
      </c>
      <c r="L3651" s="3">
        <v>1335</v>
      </c>
      <c r="M3651">
        <v>1</v>
      </c>
      <c r="N3651">
        <v>3</v>
      </c>
      <c r="O3651">
        <v>1</v>
      </c>
      <c r="P3651">
        <v>1</v>
      </c>
      <c r="Q3651">
        <v>6840</v>
      </c>
      <c r="R3651" t="s">
        <v>53</v>
      </c>
      <c r="S3651" s="6">
        <v>120000</v>
      </c>
    </row>
    <row r="3652" spans="1:19" x14ac:dyDescent="0.2">
      <c r="A3652" t="s">
        <v>19</v>
      </c>
      <c r="B3652">
        <f>IF(A3652="Residential",1,0)</f>
        <v>1</v>
      </c>
      <c r="C3652">
        <f>IF(A3652="Commercial",1,0)</f>
        <v>0</v>
      </c>
      <c r="D3652">
        <f>IF(A3652="Condominium",1,0)</f>
        <v>0</v>
      </c>
      <c r="E3652">
        <v>13</v>
      </c>
      <c r="F3652" t="s">
        <v>22</v>
      </c>
      <c r="G3652" t="str">
        <f>IF(OR(F3652="Brick", F3652="Stone", F3652="Fiber-Cement"), "Durable Materials", IF(OR(F3652="Aluminum / Vinyl", F3652="Block", F3652="Frame", F3652="Masonry / Frame", F3652="Prem Wood", F3652="Stucco"), "Non-Durable Materials", "Other"))</f>
        <v>Non-Durable Materials</v>
      </c>
      <c r="H3652">
        <f>IF(G3652="Non-Durable Materials",0,1)</f>
        <v>0</v>
      </c>
      <c r="I3652">
        <v>1</v>
      </c>
      <c r="J3652">
        <v>1955</v>
      </c>
      <c r="K3652">
        <v>0</v>
      </c>
      <c r="L3652" s="3">
        <v>672</v>
      </c>
      <c r="M3652">
        <v>1</v>
      </c>
      <c r="N3652">
        <v>2</v>
      </c>
      <c r="O3652">
        <v>1</v>
      </c>
      <c r="P3652">
        <v>0</v>
      </c>
      <c r="Q3652">
        <v>5240</v>
      </c>
      <c r="R3652" t="s">
        <v>53</v>
      </c>
      <c r="S3652" s="6">
        <v>120000</v>
      </c>
    </row>
    <row r="3653" spans="1:19" x14ac:dyDescent="0.2">
      <c r="A3653" t="s">
        <v>19</v>
      </c>
      <c r="B3653">
        <f>IF(A3653="Residential",1,0)</f>
        <v>1</v>
      </c>
      <c r="C3653">
        <f>IF(A3653="Commercial",1,0)</f>
        <v>0</v>
      </c>
      <c r="D3653">
        <f>IF(A3653="Condominium",1,0)</f>
        <v>0</v>
      </c>
      <c r="E3653">
        <v>2</v>
      </c>
      <c r="F3653" t="s">
        <v>22</v>
      </c>
      <c r="G3653" t="str">
        <f>IF(OR(F3653="Brick", F3653="Stone", F3653="Fiber-Cement"), "Durable Materials", IF(OR(F3653="Aluminum / Vinyl", F3653="Block", F3653="Frame", F3653="Masonry / Frame", F3653="Prem Wood", F3653="Stucco"), "Non-Durable Materials", "Other"))</f>
        <v>Non-Durable Materials</v>
      </c>
      <c r="H3653">
        <f>IF(G3653="Non-Durable Materials",0,1)</f>
        <v>0</v>
      </c>
      <c r="I3653">
        <v>1</v>
      </c>
      <c r="J3653">
        <v>1955</v>
      </c>
      <c r="K3653">
        <v>0</v>
      </c>
      <c r="L3653" s="3">
        <v>1319</v>
      </c>
      <c r="M3653">
        <v>1</v>
      </c>
      <c r="N3653">
        <v>4</v>
      </c>
      <c r="O3653">
        <v>1</v>
      </c>
      <c r="P3653">
        <v>0</v>
      </c>
      <c r="Q3653">
        <v>6519</v>
      </c>
      <c r="R3653" t="s">
        <v>35</v>
      </c>
      <c r="S3653" s="6">
        <v>120000</v>
      </c>
    </row>
    <row r="3654" spans="1:19" x14ac:dyDescent="0.2">
      <c r="A3654" t="s">
        <v>19</v>
      </c>
      <c r="B3654">
        <f>IF(A3654="Residential",1,0)</f>
        <v>1</v>
      </c>
      <c r="C3654">
        <f>IF(A3654="Commercial",1,0)</f>
        <v>0</v>
      </c>
      <c r="D3654">
        <f>IF(A3654="Condominium",1,0)</f>
        <v>0</v>
      </c>
      <c r="E3654">
        <v>8</v>
      </c>
      <c r="F3654" t="s">
        <v>22</v>
      </c>
      <c r="G3654" t="str">
        <f>IF(OR(F3654="Brick", F3654="Stone", F3654="Fiber-Cement"), "Durable Materials", IF(OR(F3654="Aluminum / Vinyl", F3654="Block", F3654="Frame", F3654="Masonry / Frame", F3654="Prem Wood", F3654="Stucco"), "Non-Durable Materials", "Other"))</f>
        <v>Non-Durable Materials</v>
      </c>
      <c r="H3654">
        <f>IF(G3654="Non-Durable Materials",0,1)</f>
        <v>0</v>
      </c>
      <c r="I3654">
        <v>1</v>
      </c>
      <c r="J3654">
        <v>1916</v>
      </c>
      <c r="K3654">
        <v>0</v>
      </c>
      <c r="L3654" s="3">
        <v>1591</v>
      </c>
      <c r="M3654">
        <v>1</v>
      </c>
      <c r="N3654">
        <v>3</v>
      </c>
      <c r="O3654">
        <v>1</v>
      </c>
      <c r="P3654">
        <v>0</v>
      </c>
      <c r="Q3654">
        <v>3840</v>
      </c>
      <c r="R3654" t="s">
        <v>35</v>
      </c>
      <c r="S3654" s="6">
        <v>120000</v>
      </c>
    </row>
    <row r="3655" spans="1:19" x14ac:dyDescent="0.2">
      <c r="A3655" t="s">
        <v>19</v>
      </c>
      <c r="B3655">
        <f>IF(A3655="Residential",1,0)</f>
        <v>1</v>
      </c>
      <c r="C3655">
        <f>IF(A3655="Commercial",1,0)</f>
        <v>0</v>
      </c>
      <c r="D3655">
        <f>IF(A3655="Condominium",1,0)</f>
        <v>0</v>
      </c>
      <c r="E3655">
        <v>9</v>
      </c>
      <c r="F3655" t="s">
        <v>22</v>
      </c>
      <c r="G3655" t="str">
        <f>IF(OR(F3655="Brick", F3655="Stone", F3655="Fiber-Cement"), "Durable Materials", IF(OR(F3655="Aluminum / Vinyl", F3655="Block", F3655="Frame", F3655="Masonry / Frame", F3655="Prem Wood", F3655="Stucco"), "Non-Durable Materials", "Other"))</f>
        <v>Non-Durable Materials</v>
      </c>
      <c r="H3655">
        <f>IF(G3655="Non-Durable Materials",0,1)</f>
        <v>0</v>
      </c>
      <c r="I3655">
        <v>1</v>
      </c>
      <c r="J3655">
        <v>1980</v>
      </c>
      <c r="K3655">
        <v>0</v>
      </c>
      <c r="L3655" s="3">
        <v>2644</v>
      </c>
      <c r="M3655">
        <v>2</v>
      </c>
      <c r="N3655">
        <v>6</v>
      </c>
      <c r="O3655">
        <v>2</v>
      </c>
      <c r="P3655">
        <v>2</v>
      </c>
      <c r="Q3655">
        <v>12600</v>
      </c>
      <c r="R3655" t="s">
        <v>35</v>
      </c>
      <c r="S3655" s="6">
        <v>120000</v>
      </c>
    </row>
    <row r="3656" spans="1:19" x14ac:dyDescent="0.2">
      <c r="A3656" t="s">
        <v>19</v>
      </c>
      <c r="B3656">
        <f>IF(A3656="Residential",1,0)</f>
        <v>1</v>
      </c>
      <c r="C3656">
        <f>IF(A3656="Commercial",1,0)</f>
        <v>0</v>
      </c>
      <c r="D3656">
        <f>IF(A3656="Condominium",1,0)</f>
        <v>0</v>
      </c>
      <c r="E3656">
        <v>2</v>
      </c>
      <c r="F3656" t="s">
        <v>22</v>
      </c>
      <c r="G3656" t="str">
        <f>IF(OR(F3656="Brick", F3656="Stone", F3656="Fiber-Cement"), "Durable Materials", IF(OR(F3656="Aluminum / Vinyl", F3656="Block", F3656="Frame", F3656="Masonry / Frame", F3656="Prem Wood", F3656="Stucco"), "Non-Durable Materials", "Other"))</f>
        <v>Non-Durable Materials</v>
      </c>
      <c r="H3656">
        <f>IF(G3656="Non-Durable Materials",0,1)</f>
        <v>0</v>
      </c>
      <c r="I3656">
        <v>1</v>
      </c>
      <c r="J3656">
        <v>1965</v>
      </c>
      <c r="K3656">
        <v>0</v>
      </c>
      <c r="L3656" s="3">
        <v>1132</v>
      </c>
      <c r="M3656">
        <v>1</v>
      </c>
      <c r="N3656">
        <v>3</v>
      </c>
      <c r="O3656">
        <v>1</v>
      </c>
      <c r="P3656">
        <v>1</v>
      </c>
      <c r="Q3656">
        <v>7216</v>
      </c>
      <c r="R3656" t="s">
        <v>46</v>
      </c>
      <c r="S3656" s="6">
        <v>120000</v>
      </c>
    </row>
    <row r="3657" spans="1:19" x14ac:dyDescent="0.2">
      <c r="A3657" t="s">
        <v>19</v>
      </c>
      <c r="B3657">
        <f>IF(A3657="Residential",1,0)</f>
        <v>1</v>
      </c>
      <c r="C3657">
        <f>IF(A3657="Commercial",1,0)</f>
        <v>0</v>
      </c>
      <c r="D3657">
        <f>IF(A3657="Condominium",1,0)</f>
        <v>0</v>
      </c>
      <c r="E3657">
        <v>8</v>
      </c>
      <c r="F3657" t="s">
        <v>40</v>
      </c>
      <c r="G3657" t="str">
        <f>IF(OR(F3657="Brick", F3657="Stone", F3657="Fiber-Cement"), "Durable Materials", IF(OR(F3657="Aluminum / Vinyl", F3657="Block", F3657="Frame", F3657="Masonry / Frame", F3657="Prem Wood", F3657="Stucco"), "Non-Durable Materials", "Other"))</f>
        <v>Non-Durable Materials</v>
      </c>
      <c r="H3657">
        <f>IF(G3657="Non-Durable Materials",0,1)</f>
        <v>0</v>
      </c>
      <c r="I3657">
        <v>2</v>
      </c>
      <c r="J3657">
        <v>1910</v>
      </c>
      <c r="K3657">
        <v>0</v>
      </c>
      <c r="L3657" s="3">
        <v>3036</v>
      </c>
      <c r="M3657">
        <v>2</v>
      </c>
      <c r="N3657">
        <v>6</v>
      </c>
      <c r="O3657">
        <v>2</v>
      </c>
      <c r="P3657">
        <v>0</v>
      </c>
      <c r="Q3657">
        <v>4445</v>
      </c>
      <c r="R3657" t="s">
        <v>46</v>
      </c>
      <c r="S3657" s="6">
        <v>120000</v>
      </c>
    </row>
    <row r="3658" spans="1:19" x14ac:dyDescent="0.2">
      <c r="A3658" t="s">
        <v>19</v>
      </c>
      <c r="B3658">
        <f>IF(A3658="Residential",1,0)</f>
        <v>1</v>
      </c>
      <c r="C3658">
        <f>IF(A3658="Commercial",1,0)</f>
        <v>0</v>
      </c>
      <c r="D3658">
        <f>IF(A3658="Condominium",1,0)</f>
        <v>0</v>
      </c>
      <c r="E3658">
        <v>10</v>
      </c>
      <c r="F3658" t="s">
        <v>22</v>
      </c>
      <c r="G3658" t="str">
        <f>IF(OR(F3658="Brick", F3658="Stone", F3658="Fiber-Cement"), "Durable Materials", IF(OR(F3658="Aluminum / Vinyl", F3658="Block", F3658="Frame", F3658="Masonry / Frame", F3658="Prem Wood", F3658="Stucco"), "Non-Durable Materials", "Other"))</f>
        <v>Non-Durable Materials</v>
      </c>
      <c r="H3658">
        <f>IF(G3658="Non-Durable Materials",0,1)</f>
        <v>0</v>
      </c>
      <c r="I3658">
        <v>2</v>
      </c>
      <c r="J3658">
        <v>1945</v>
      </c>
      <c r="K3658">
        <v>0</v>
      </c>
      <c r="L3658" s="3">
        <v>1584</v>
      </c>
      <c r="M3658">
        <v>1</v>
      </c>
      <c r="N3658">
        <v>2</v>
      </c>
      <c r="O3658">
        <v>2</v>
      </c>
      <c r="P3658">
        <v>0</v>
      </c>
      <c r="Q3658">
        <v>3600</v>
      </c>
      <c r="R3658" t="s">
        <v>46</v>
      </c>
      <c r="S3658" s="6">
        <v>120000</v>
      </c>
    </row>
    <row r="3659" spans="1:19" x14ac:dyDescent="0.2">
      <c r="A3659" t="s">
        <v>19</v>
      </c>
      <c r="B3659">
        <f>IF(A3659="Residential",1,0)</f>
        <v>1</v>
      </c>
      <c r="C3659">
        <f>IF(A3659="Commercial",1,0)</f>
        <v>0</v>
      </c>
      <c r="D3659">
        <f>IF(A3659="Condominium",1,0)</f>
        <v>0</v>
      </c>
      <c r="E3659">
        <v>11</v>
      </c>
      <c r="F3659" t="s">
        <v>22</v>
      </c>
      <c r="G3659" t="str">
        <f>IF(OR(F3659="Brick", F3659="Stone", F3659="Fiber-Cement"), "Durable Materials", IF(OR(F3659="Aluminum / Vinyl", F3659="Block", F3659="Frame", F3659="Masonry / Frame", F3659="Prem Wood", F3659="Stucco"), "Non-Durable Materials", "Other"))</f>
        <v>Non-Durable Materials</v>
      </c>
      <c r="H3659">
        <f>IF(G3659="Non-Durable Materials",0,1)</f>
        <v>0</v>
      </c>
      <c r="I3659">
        <v>1</v>
      </c>
      <c r="J3659">
        <v>1953</v>
      </c>
      <c r="K3659">
        <v>0</v>
      </c>
      <c r="L3659" s="3">
        <v>864</v>
      </c>
      <c r="M3659">
        <v>1</v>
      </c>
      <c r="N3659">
        <v>3</v>
      </c>
      <c r="O3659">
        <v>1</v>
      </c>
      <c r="P3659">
        <v>0</v>
      </c>
      <c r="Q3659">
        <v>6720</v>
      </c>
      <c r="R3659" t="s">
        <v>46</v>
      </c>
      <c r="S3659" s="6">
        <v>120000</v>
      </c>
    </row>
    <row r="3660" spans="1:19" x14ac:dyDescent="0.2">
      <c r="A3660" t="s">
        <v>19</v>
      </c>
      <c r="B3660">
        <f>IF(A3660="Residential",1,0)</f>
        <v>1</v>
      </c>
      <c r="C3660">
        <f>IF(A3660="Commercial",1,0)</f>
        <v>0</v>
      </c>
      <c r="D3660">
        <f>IF(A3660="Condominium",1,0)</f>
        <v>0</v>
      </c>
      <c r="E3660">
        <v>12</v>
      </c>
      <c r="F3660" t="s">
        <v>40</v>
      </c>
      <c r="G3660" t="str">
        <f>IF(OR(F3660="Brick", F3660="Stone", F3660="Fiber-Cement"), "Durable Materials", IF(OR(F3660="Aluminum / Vinyl", F3660="Block", F3660="Frame", F3660="Masonry / Frame", F3660="Prem Wood", F3660="Stucco"), "Non-Durable Materials", "Other"))</f>
        <v>Non-Durable Materials</v>
      </c>
      <c r="H3660">
        <f>IF(G3660="Non-Durable Materials",0,1)</f>
        <v>0</v>
      </c>
      <c r="I3660">
        <v>1</v>
      </c>
      <c r="J3660">
        <v>1883</v>
      </c>
      <c r="K3660">
        <v>0</v>
      </c>
      <c r="L3660" s="3">
        <v>1486</v>
      </c>
      <c r="M3660">
        <v>2</v>
      </c>
      <c r="N3660">
        <v>4</v>
      </c>
      <c r="O3660">
        <v>2</v>
      </c>
      <c r="P3660">
        <v>0</v>
      </c>
      <c r="Q3660">
        <v>6000</v>
      </c>
      <c r="R3660" t="s">
        <v>46</v>
      </c>
      <c r="S3660" s="6">
        <v>120000</v>
      </c>
    </row>
    <row r="3661" spans="1:19" x14ac:dyDescent="0.2">
      <c r="A3661" t="s">
        <v>19</v>
      </c>
      <c r="B3661">
        <f>IF(A3661="Residential",1,0)</f>
        <v>1</v>
      </c>
      <c r="C3661">
        <f>IF(A3661="Commercial",1,0)</f>
        <v>0</v>
      </c>
      <c r="D3661">
        <f>IF(A3661="Condominium",1,0)</f>
        <v>0</v>
      </c>
      <c r="E3661">
        <v>5</v>
      </c>
      <c r="F3661" t="s">
        <v>25</v>
      </c>
      <c r="G3661" t="str">
        <f>IF(OR(F3661="Brick", F3661="Stone", F3661="Fiber-Cement"), "Durable Materials", IF(OR(F3661="Aluminum / Vinyl", F3661="Block", F3661="Frame", F3661="Masonry / Frame", F3661="Prem Wood", F3661="Stucco"), "Non-Durable Materials", "Other"))</f>
        <v>Durable Materials</v>
      </c>
      <c r="H3661">
        <f>IF(G3661="Non-Durable Materials",0,1)</f>
        <v>1</v>
      </c>
      <c r="I3661">
        <v>1</v>
      </c>
      <c r="J3661">
        <v>1956</v>
      </c>
      <c r="K3661">
        <v>0</v>
      </c>
      <c r="L3661" s="3">
        <v>1082</v>
      </c>
      <c r="M3661">
        <v>1</v>
      </c>
      <c r="N3661">
        <v>3</v>
      </c>
      <c r="O3661">
        <v>2</v>
      </c>
      <c r="P3661">
        <v>0</v>
      </c>
      <c r="Q3661">
        <v>5040</v>
      </c>
      <c r="R3661" t="s">
        <v>65</v>
      </c>
      <c r="S3661" s="6">
        <v>119999</v>
      </c>
    </row>
    <row r="3662" spans="1:19" x14ac:dyDescent="0.2">
      <c r="A3662" t="s">
        <v>19</v>
      </c>
      <c r="B3662">
        <f>IF(A3662="Residential",1,0)</f>
        <v>1</v>
      </c>
      <c r="C3662">
        <f>IF(A3662="Commercial",1,0)</f>
        <v>0</v>
      </c>
      <c r="D3662">
        <f>IF(A3662="Condominium",1,0)</f>
        <v>0</v>
      </c>
      <c r="E3662">
        <v>9</v>
      </c>
      <c r="F3662" t="s">
        <v>22</v>
      </c>
      <c r="G3662" t="str">
        <f>IF(OR(F3662="Brick", F3662="Stone", F3662="Fiber-Cement"), "Durable Materials", IF(OR(F3662="Aluminum / Vinyl", F3662="Block", F3662="Frame", F3662="Masonry / Frame", F3662="Prem Wood", F3662="Stucco"), "Non-Durable Materials", "Other"))</f>
        <v>Non-Durable Materials</v>
      </c>
      <c r="H3662">
        <f>IF(G3662="Non-Durable Materials",0,1)</f>
        <v>0</v>
      </c>
      <c r="I3662">
        <v>1</v>
      </c>
      <c r="J3662">
        <v>1958</v>
      </c>
      <c r="K3662">
        <v>0</v>
      </c>
      <c r="L3662" s="3">
        <v>1142</v>
      </c>
      <c r="M3662">
        <v>1</v>
      </c>
      <c r="N3662">
        <v>3</v>
      </c>
      <c r="O3662">
        <v>1</v>
      </c>
      <c r="P3662">
        <v>1</v>
      </c>
      <c r="Q3662">
        <v>7440</v>
      </c>
      <c r="R3662" t="s">
        <v>42</v>
      </c>
      <c r="S3662" s="6">
        <v>119900</v>
      </c>
    </row>
    <row r="3663" spans="1:19" x14ac:dyDescent="0.2">
      <c r="A3663" t="s">
        <v>19</v>
      </c>
      <c r="B3663">
        <f>IF(A3663="Residential",1,0)</f>
        <v>1</v>
      </c>
      <c r="C3663">
        <f>IF(A3663="Commercial",1,0)</f>
        <v>0</v>
      </c>
      <c r="D3663">
        <f>IF(A3663="Condominium",1,0)</f>
        <v>0</v>
      </c>
      <c r="E3663">
        <v>13</v>
      </c>
      <c r="F3663" t="s">
        <v>22</v>
      </c>
      <c r="G3663" t="str">
        <f>IF(OR(F3663="Brick", F3663="Stone", F3663="Fiber-Cement"), "Durable Materials", IF(OR(F3663="Aluminum / Vinyl", F3663="Block", F3663="Frame", F3663="Masonry / Frame", F3663="Prem Wood", F3663="Stucco"), "Non-Durable Materials", "Other"))</f>
        <v>Non-Durable Materials</v>
      </c>
      <c r="H3663">
        <f>IF(G3663="Non-Durable Materials",0,1)</f>
        <v>0</v>
      </c>
      <c r="I3663">
        <v>2</v>
      </c>
      <c r="J3663">
        <v>1940</v>
      </c>
      <c r="K3663">
        <v>0</v>
      </c>
      <c r="L3663" s="3">
        <v>1056</v>
      </c>
      <c r="M3663">
        <v>1</v>
      </c>
      <c r="N3663">
        <v>2</v>
      </c>
      <c r="O3663">
        <v>1</v>
      </c>
      <c r="P3663">
        <v>1</v>
      </c>
      <c r="Q3663">
        <v>5400</v>
      </c>
      <c r="R3663" t="s">
        <v>30</v>
      </c>
      <c r="S3663" s="6">
        <v>119900</v>
      </c>
    </row>
    <row r="3664" spans="1:19" x14ac:dyDescent="0.2">
      <c r="A3664" t="s">
        <v>19</v>
      </c>
      <c r="B3664">
        <f>IF(A3664="Residential",1,0)</f>
        <v>1</v>
      </c>
      <c r="C3664">
        <f>IF(A3664="Commercial",1,0)</f>
        <v>0</v>
      </c>
      <c r="D3664">
        <f>IF(A3664="Condominium",1,0)</f>
        <v>0</v>
      </c>
      <c r="E3664">
        <v>14</v>
      </c>
      <c r="F3664" t="s">
        <v>22</v>
      </c>
      <c r="G3664" t="str">
        <f>IF(OR(F3664="Brick", F3664="Stone", F3664="Fiber-Cement"), "Durable Materials", IF(OR(F3664="Aluminum / Vinyl", F3664="Block", F3664="Frame", F3664="Masonry / Frame", F3664="Prem Wood", F3664="Stucco"), "Non-Durable Materials", "Other"))</f>
        <v>Non-Durable Materials</v>
      </c>
      <c r="H3664">
        <f>IF(G3664="Non-Durable Materials",0,1)</f>
        <v>0</v>
      </c>
      <c r="I3664">
        <v>1</v>
      </c>
      <c r="J3664">
        <v>1926</v>
      </c>
      <c r="K3664">
        <v>0</v>
      </c>
      <c r="L3664" s="3">
        <v>1204</v>
      </c>
      <c r="M3664">
        <v>1</v>
      </c>
      <c r="N3664">
        <v>3</v>
      </c>
      <c r="O3664">
        <v>1</v>
      </c>
      <c r="P3664">
        <v>0</v>
      </c>
      <c r="Q3664">
        <v>3600</v>
      </c>
      <c r="R3664" t="s">
        <v>65</v>
      </c>
      <c r="S3664" s="6">
        <v>119900</v>
      </c>
    </row>
    <row r="3665" spans="1:19" x14ac:dyDescent="0.2">
      <c r="A3665" t="s">
        <v>19</v>
      </c>
      <c r="B3665">
        <f>IF(A3665="Residential",1,0)</f>
        <v>1</v>
      </c>
      <c r="C3665">
        <f>IF(A3665="Commercial",1,0)</f>
        <v>0</v>
      </c>
      <c r="D3665">
        <f>IF(A3665="Condominium",1,0)</f>
        <v>0</v>
      </c>
      <c r="E3665">
        <v>2</v>
      </c>
      <c r="F3665" t="s">
        <v>22</v>
      </c>
      <c r="G3665" t="str">
        <f>IF(OR(F3665="Brick", F3665="Stone", F3665="Fiber-Cement"), "Durable Materials", IF(OR(F3665="Aluminum / Vinyl", F3665="Block", F3665="Frame", F3665="Masonry / Frame", F3665="Prem Wood", F3665="Stucco"), "Non-Durable Materials", "Other"))</f>
        <v>Non-Durable Materials</v>
      </c>
      <c r="H3665">
        <f>IF(G3665="Non-Durable Materials",0,1)</f>
        <v>0</v>
      </c>
      <c r="I3665">
        <v>1</v>
      </c>
      <c r="J3665">
        <v>1971</v>
      </c>
      <c r="K3665">
        <v>0</v>
      </c>
      <c r="L3665" s="3">
        <v>1336</v>
      </c>
      <c r="M3665">
        <v>1</v>
      </c>
      <c r="N3665">
        <v>4</v>
      </c>
      <c r="O3665">
        <v>2</v>
      </c>
      <c r="P3665">
        <v>0</v>
      </c>
      <c r="Q3665">
        <v>7980</v>
      </c>
      <c r="R3665" t="s">
        <v>38</v>
      </c>
      <c r="S3665" s="6">
        <v>119900</v>
      </c>
    </row>
    <row r="3666" spans="1:19" x14ac:dyDescent="0.2">
      <c r="A3666" t="s">
        <v>4247</v>
      </c>
      <c r="B3666">
        <f>IF(A3666="Residential",1,0)</f>
        <v>0</v>
      </c>
      <c r="C3666">
        <f>IF(A3666="Commercial",1,0)</f>
        <v>0</v>
      </c>
      <c r="D3666">
        <f>IF(A3666="Condominium",1,0)</f>
        <v>1</v>
      </c>
      <c r="E3666">
        <v>3</v>
      </c>
      <c r="G3666" t="str">
        <f>IF(OR(F3666="Brick", F3666="Stone", F3666="Fiber-Cement"), "Durable Materials", IF(OR(F3666="Aluminum / Vinyl", F3666="Block", F3666="Frame", F3666="Masonry / Frame", F3666="Prem Wood", F3666="Stucco"), "Non-Durable Materials", "Other"))</f>
        <v>Other</v>
      </c>
      <c r="H3666">
        <f>IF(G3666="Non-Durable Materials",0,1)</f>
        <v>1</v>
      </c>
      <c r="I3666">
        <v>1</v>
      </c>
      <c r="J3666">
        <v>1967</v>
      </c>
      <c r="K3666">
        <v>3</v>
      </c>
      <c r="L3666" s="3">
        <v>650</v>
      </c>
      <c r="M3666">
        <v>1</v>
      </c>
      <c r="N3666">
        <v>1</v>
      </c>
      <c r="O3666">
        <v>1</v>
      </c>
      <c r="P3666">
        <v>0</v>
      </c>
      <c r="Q3666">
        <v>0</v>
      </c>
      <c r="R3666" t="s">
        <v>38</v>
      </c>
      <c r="S3666" s="6">
        <v>119900</v>
      </c>
    </row>
    <row r="3667" spans="1:19" x14ac:dyDescent="0.2">
      <c r="A3667" t="s">
        <v>19</v>
      </c>
      <c r="B3667">
        <f>IF(A3667="Residential",1,0)</f>
        <v>1</v>
      </c>
      <c r="C3667">
        <f>IF(A3667="Commercial",1,0)</f>
        <v>0</v>
      </c>
      <c r="D3667">
        <f>IF(A3667="Condominium",1,0)</f>
        <v>0</v>
      </c>
      <c r="E3667">
        <v>5</v>
      </c>
      <c r="F3667" t="s">
        <v>22</v>
      </c>
      <c r="G3667" t="str">
        <f>IF(OR(F3667="Brick", F3667="Stone", F3667="Fiber-Cement"), "Durable Materials", IF(OR(F3667="Aluminum / Vinyl", F3667="Block", F3667="Frame", F3667="Masonry / Frame", F3667="Prem Wood", F3667="Stucco"), "Non-Durable Materials", "Other"))</f>
        <v>Non-Durable Materials</v>
      </c>
      <c r="H3667">
        <f>IF(G3667="Non-Durable Materials",0,1)</f>
        <v>0</v>
      </c>
      <c r="I3667">
        <v>1</v>
      </c>
      <c r="J3667">
        <v>1954</v>
      </c>
      <c r="K3667">
        <v>0</v>
      </c>
      <c r="L3667" s="3">
        <v>1101</v>
      </c>
      <c r="M3667">
        <v>1</v>
      </c>
      <c r="N3667">
        <v>3</v>
      </c>
      <c r="O3667">
        <v>1</v>
      </c>
      <c r="P3667">
        <v>1</v>
      </c>
      <c r="Q3667">
        <v>5568</v>
      </c>
      <c r="R3667" t="s">
        <v>61</v>
      </c>
      <c r="S3667" s="6">
        <v>119900</v>
      </c>
    </row>
    <row r="3668" spans="1:19" x14ac:dyDescent="0.2">
      <c r="A3668" t="s">
        <v>19</v>
      </c>
      <c r="B3668">
        <f>IF(A3668="Residential",1,0)</f>
        <v>1</v>
      </c>
      <c r="C3668">
        <f>IF(A3668="Commercial",1,0)</f>
        <v>0</v>
      </c>
      <c r="D3668">
        <f>IF(A3668="Condominium",1,0)</f>
        <v>0</v>
      </c>
      <c r="E3668">
        <v>10</v>
      </c>
      <c r="F3668" t="s">
        <v>25</v>
      </c>
      <c r="G3668" t="str">
        <f>IF(OR(F3668="Brick", F3668="Stone", F3668="Fiber-Cement"), "Durable Materials", IF(OR(F3668="Aluminum / Vinyl", F3668="Block", F3668="Frame", F3668="Masonry / Frame", F3668="Prem Wood", F3668="Stucco"), "Non-Durable Materials", "Other"))</f>
        <v>Durable Materials</v>
      </c>
      <c r="H3668">
        <f>IF(G3668="Non-Durable Materials",0,1)</f>
        <v>1</v>
      </c>
      <c r="I3668">
        <v>1</v>
      </c>
      <c r="J3668">
        <v>1945</v>
      </c>
      <c r="K3668">
        <v>0</v>
      </c>
      <c r="L3668" s="3">
        <v>1127</v>
      </c>
      <c r="M3668">
        <v>1</v>
      </c>
      <c r="N3668">
        <v>3</v>
      </c>
      <c r="O3668">
        <v>2</v>
      </c>
      <c r="P3668">
        <v>0</v>
      </c>
      <c r="Q3668">
        <v>4320</v>
      </c>
      <c r="R3668" t="s">
        <v>23</v>
      </c>
      <c r="S3668" s="6">
        <v>119900</v>
      </c>
    </row>
    <row r="3669" spans="1:19" x14ac:dyDescent="0.2">
      <c r="A3669" t="s">
        <v>19</v>
      </c>
      <c r="B3669">
        <f>IF(A3669="Residential",1,0)</f>
        <v>1</v>
      </c>
      <c r="C3669">
        <f>IF(A3669="Commercial",1,0)</f>
        <v>0</v>
      </c>
      <c r="D3669">
        <f>IF(A3669="Condominium",1,0)</f>
        <v>0</v>
      </c>
      <c r="E3669">
        <v>10</v>
      </c>
      <c r="F3669" t="s">
        <v>22</v>
      </c>
      <c r="G3669" t="str">
        <f>IF(OR(F3669="Brick", F3669="Stone", F3669="Fiber-Cement"), "Durable Materials", IF(OR(F3669="Aluminum / Vinyl", F3669="Block", F3669="Frame", F3669="Masonry / Frame", F3669="Prem Wood", F3669="Stucco"), "Non-Durable Materials", "Other"))</f>
        <v>Non-Durable Materials</v>
      </c>
      <c r="H3669">
        <f>IF(G3669="Non-Durable Materials",0,1)</f>
        <v>0</v>
      </c>
      <c r="I3669">
        <v>1</v>
      </c>
      <c r="J3669">
        <v>1925</v>
      </c>
      <c r="K3669">
        <v>0</v>
      </c>
      <c r="L3669" s="3">
        <v>1098</v>
      </c>
      <c r="M3669">
        <v>1</v>
      </c>
      <c r="N3669">
        <v>3</v>
      </c>
      <c r="O3669">
        <v>1</v>
      </c>
      <c r="P3669">
        <v>0</v>
      </c>
      <c r="Q3669">
        <v>4330</v>
      </c>
      <c r="R3669" t="s">
        <v>23</v>
      </c>
      <c r="S3669" s="6">
        <v>119900</v>
      </c>
    </row>
    <row r="3670" spans="1:19" x14ac:dyDescent="0.2">
      <c r="A3670" t="s">
        <v>19</v>
      </c>
      <c r="B3670">
        <f>IF(A3670="Residential",1,0)</f>
        <v>1</v>
      </c>
      <c r="C3670">
        <f>IF(A3670="Commercial",1,0)</f>
        <v>0</v>
      </c>
      <c r="D3670">
        <f>IF(A3670="Condominium",1,0)</f>
        <v>0</v>
      </c>
      <c r="E3670">
        <v>15</v>
      </c>
      <c r="F3670" t="s">
        <v>143</v>
      </c>
      <c r="G3670" t="str">
        <f>IF(OR(F3670="Brick", F3670="Stone", F3670="Fiber-Cement"), "Durable Materials", IF(OR(F3670="Aluminum / Vinyl", F3670="Block", F3670="Frame", F3670="Masonry / Frame", F3670="Prem Wood", F3670="Stucco"), "Non-Durable Materials", "Other"))</f>
        <v>Non-Durable Materials</v>
      </c>
      <c r="H3670">
        <f>IF(G3670="Non-Durable Materials",0,1)</f>
        <v>0</v>
      </c>
      <c r="I3670">
        <v>1</v>
      </c>
      <c r="J3670">
        <v>1922</v>
      </c>
      <c r="K3670">
        <v>0</v>
      </c>
      <c r="L3670" s="3">
        <v>1759</v>
      </c>
      <c r="M3670">
        <v>1</v>
      </c>
      <c r="N3670">
        <v>4</v>
      </c>
      <c r="O3670">
        <v>2</v>
      </c>
      <c r="P3670">
        <v>0</v>
      </c>
      <c r="Q3670">
        <v>5000</v>
      </c>
      <c r="R3670" t="s">
        <v>23</v>
      </c>
      <c r="S3670" s="6">
        <v>119900</v>
      </c>
    </row>
    <row r="3671" spans="1:19" x14ac:dyDescent="0.2">
      <c r="A3671" t="s">
        <v>4247</v>
      </c>
      <c r="B3671">
        <f>IF(A3671="Residential",1,0)</f>
        <v>0</v>
      </c>
      <c r="C3671">
        <f>IF(A3671="Commercial",1,0)</f>
        <v>0</v>
      </c>
      <c r="D3671">
        <f>IF(A3671="Condominium",1,0)</f>
        <v>1</v>
      </c>
      <c r="E3671">
        <v>3</v>
      </c>
      <c r="G3671" t="str">
        <f>IF(OR(F3671="Brick", F3671="Stone", F3671="Fiber-Cement"), "Durable Materials", IF(OR(F3671="Aluminum / Vinyl", F3671="Block", F3671="Frame", F3671="Masonry / Frame", F3671="Prem Wood", F3671="Stucco"), "Non-Durable Materials", "Other"))</f>
        <v>Other</v>
      </c>
      <c r="H3671">
        <f>IF(G3671="Non-Durable Materials",0,1)</f>
        <v>1</v>
      </c>
      <c r="I3671">
        <v>1</v>
      </c>
      <c r="J3671">
        <v>1969</v>
      </c>
      <c r="K3671">
        <v>4</v>
      </c>
      <c r="L3671" s="3">
        <v>729</v>
      </c>
      <c r="M3671">
        <v>1</v>
      </c>
      <c r="N3671">
        <v>2</v>
      </c>
      <c r="O3671">
        <v>1</v>
      </c>
      <c r="P3671">
        <v>0</v>
      </c>
      <c r="Q3671">
        <v>0</v>
      </c>
      <c r="R3671" t="s">
        <v>23</v>
      </c>
      <c r="S3671" s="6">
        <v>119900</v>
      </c>
    </row>
    <row r="3672" spans="1:19" x14ac:dyDescent="0.2">
      <c r="A3672" t="s">
        <v>19</v>
      </c>
      <c r="B3672">
        <f>IF(A3672="Residential",1,0)</f>
        <v>1</v>
      </c>
      <c r="C3672">
        <f>IF(A3672="Commercial",1,0)</f>
        <v>0</v>
      </c>
      <c r="D3672">
        <f>IF(A3672="Condominium",1,0)</f>
        <v>0</v>
      </c>
      <c r="E3672">
        <v>14</v>
      </c>
      <c r="F3672" t="s">
        <v>34</v>
      </c>
      <c r="G3672" t="str">
        <f>IF(OR(F3672="Brick", F3672="Stone", F3672="Fiber-Cement"), "Durable Materials", IF(OR(F3672="Aluminum / Vinyl", F3672="Block", F3672="Frame", F3672="Masonry / Frame", F3672="Prem Wood", F3672="Stucco"), "Non-Durable Materials", "Other"))</f>
        <v>Durable Materials</v>
      </c>
      <c r="H3672">
        <f>IF(G3672="Non-Durable Materials",0,1)</f>
        <v>1</v>
      </c>
      <c r="I3672">
        <v>1</v>
      </c>
      <c r="J3672">
        <v>1953</v>
      </c>
      <c r="K3672">
        <v>0</v>
      </c>
      <c r="L3672" s="3">
        <v>816</v>
      </c>
      <c r="M3672">
        <v>1</v>
      </c>
      <c r="N3672">
        <v>2</v>
      </c>
      <c r="O3672">
        <v>1</v>
      </c>
      <c r="P3672">
        <v>0</v>
      </c>
      <c r="Q3672">
        <v>4160</v>
      </c>
      <c r="R3672" t="s">
        <v>26</v>
      </c>
      <c r="S3672" s="6">
        <v>119900</v>
      </c>
    </row>
    <row r="3673" spans="1:19" x14ac:dyDescent="0.2">
      <c r="A3673" t="s">
        <v>19</v>
      </c>
      <c r="B3673">
        <f>IF(A3673="Residential",1,0)</f>
        <v>1</v>
      </c>
      <c r="C3673">
        <f>IF(A3673="Commercial",1,0)</f>
        <v>0</v>
      </c>
      <c r="D3673">
        <f>IF(A3673="Condominium",1,0)</f>
        <v>0</v>
      </c>
      <c r="E3673">
        <v>8</v>
      </c>
      <c r="F3673" t="s">
        <v>22</v>
      </c>
      <c r="G3673" t="str">
        <f>IF(OR(F3673="Brick", F3673="Stone", F3673="Fiber-Cement"), "Durable Materials", IF(OR(F3673="Aluminum / Vinyl", F3673="Block", F3673="Frame", F3673="Masonry / Frame", F3673="Prem Wood", F3673="Stucco"), "Non-Durable Materials", "Other"))</f>
        <v>Non-Durable Materials</v>
      </c>
      <c r="H3673">
        <f>IF(G3673="Non-Durable Materials",0,1)</f>
        <v>0</v>
      </c>
      <c r="I3673">
        <v>1.5</v>
      </c>
      <c r="J3673">
        <v>1927</v>
      </c>
      <c r="K3673">
        <v>0</v>
      </c>
      <c r="L3673" s="3">
        <v>1801</v>
      </c>
      <c r="M3673">
        <v>2</v>
      </c>
      <c r="N3673">
        <v>4</v>
      </c>
      <c r="O3673">
        <v>2</v>
      </c>
      <c r="P3673">
        <v>0</v>
      </c>
      <c r="Q3673">
        <v>5280</v>
      </c>
      <c r="R3673" t="s">
        <v>44</v>
      </c>
      <c r="S3673" s="6">
        <v>119900</v>
      </c>
    </row>
    <row r="3674" spans="1:19" x14ac:dyDescent="0.2">
      <c r="A3674" t="s">
        <v>19</v>
      </c>
      <c r="B3674">
        <f>IF(A3674="Residential",1,0)</f>
        <v>1</v>
      </c>
      <c r="C3674">
        <f>IF(A3674="Commercial",1,0)</f>
        <v>0</v>
      </c>
      <c r="D3674">
        <f>IF(A3674="Condominium",1,0)</f>
        <v>0</v>
      </c>
      <c r="E3674">
        <v>10</v>
      </c>
      <c r="F3674" t="s">
        <v>22</v>
      </c>
      <c r="G3674" t="str">
        <f>IF(OR(F3674="Brick", F3674="Stone", F3674="Fiber-Cement"), "Durable Materials", IF(OR(F3674="Aluminum / Vinyl", F3674="Block", F3674="Frame", F3674="Masonry / Frame", F3674="Prem Wood", F3674="Stucco"), "Non-Durable Materials", "Other"))</f>
        <v>Non-Durable Materials</v>
      </c>
      <c r="H3674">
        <f>IF(G3674="Non-Durable Materials",0,1)</f>
        <v>0</v>
      </c>
      <c r="I3674">
        <v>1</v>
      </c>
      <c r="J3674">
        <v>1927</v>
      </c>
      <c r="K3674">
        <v>0</v>
      </c>
      <c r="L3674" s="3">
        <v>1309</v>
      </c>
      <c r="M3674">
        <v>1</v>
      </c>
      <c r="N3674">
        <v>4</v>
      </c>
      <c r="O3674">
        <v>1</v>
      </c>
      <c r="P3674">
        <v>1</v>
      </c>
      <c r="Q3674">
        <v>4046</v>
      </c>
      <c r="R3674" t="s">
        <v>44</v>
      </c>
      <c r="S3674" s="6">
        <v>119900</v>
      </c>
    </row>
    <row r="3675" spans="1:19" x14ac:dyDescent="0.2">
      <c r="A3675" t="s">
        <v>19</v>
      </c>
      <c r="B3675">
        <f>IF(A3675="Residential",1,0)</f>
        <v>1</v>
      </c>
      <c r="C3675">
        <f>IF(A3675="Commercial",1,0)</f>
        <v>0</v>
      </c>
      <c r="D3675">
        <f>IF(A3675="Condominium",1,0)</f>
        <v>0</v>
      </c>
      <c r="E3675">
        <v>12</v>
      </c>
      <c r="F3675" t="s">
        <v>22</v>
      </c>
      <c r="G3675" t="str">
        <f>IF(OR(F3675="Brick", F3675="Stone", F3675="Fiber-Cement"), "Durable Materials", IF(OR(F3675="Aluminum / Vinyl", F3675="Block", F3675="Frame", F3675="Masonry / Frame", F3675="Prem Wood", F3675="Stucco"), "Non-Durable Materials", "Other"))</f>
        <v>Non-Durable Materials</v>
      </c>
      <c r="H3675">
        <f>IF(G3675="Non-Durable Materials",0,1)</f>
        <v>0</v>
      </c>
      <c r="I3675">
        <v>1</v>
      </c>
      <c r="J3675">
        <v>1926</v>
      </c>
      <c r="K3675">
        <v>0</v>
      </c>
      <c r="L3675" s="3">
        <v>1514</v>
      </c>
      <c r="M3675">
        <v>1</v>
      </c>
      <c r="N3675">
        <v>5</v>
      </c>
      <c r="O3675">
        <v>1</v>
      </c>
      <c r="P3675">
        <v>0</v>
      </c>
      <c r="Q3675">
        <v>4095</v>
      </c>
      <c r="R3675" t="s">
        <v>44</v>
      </c>
      <c r="S3675" s="6">
        <v>119900</v>
      </c>
    </row>
    <row r="3676" spans="1:19" x14ac:dyDescent="0.2">
      <c r="A3676" t="s">
        <v>19</v>
      </c>
      <c r="B3676">
        <f>IF(A3676="Residential",1,0)</f>
        <v>1</v>
      </c>
      <c r="C3676">
        <f>IF(A3676="Commercial",1,0)</f>
        <v>0</v>
      </c>
      <c r="D3676">
        <f>IF(A3676="Condominium",1,0)</f>
        <v>0</v>
      </c>
      <c r="E3676">
        <v>10</v>
      </c>
      <c r="F3676" t="s">
        <v>22</v>
      </c>
      <c r="G3676" t="str">
        <f>IF(OR(F3676="Brick", F3676="Stone", F3676="Fiber-Cement"), "Durable Materials", IF(OR(F3676="Aluminum / Vinyl", F3676="Block", F3676="Frame", F3676="Masonry / Frame", F3676="Prem Wood", F3676="Stucco"), "Non-Durable Materials", "Other"))</f>
        <v>Non-Durable Materials</v>
      </c>
      <c r="H3676">
        <f>IF(G3676="Non-Durable Materials",0,1)</f>
        <v>0</v>
      </c>
      <c r="I3676">
        <v>1</v>
      </c>
      <c r="J3676">
        <v>1953</v>
      </c>
      <c r="K3676">
        <v>0</v>
      </c>
      <c r="L3676" s="3">
        <v>1123</v>
      </c>
      <c r="M3676">
        <v>1</v>
      </c>
      <c r="N3676">
        <v>2</v>
      </c>
      <c r="O3676">
        <v>2</v>
      </c>
      <c r="P3676">
        <v>0</v>
      </c>
      <c r="Q3676">
        <v>6600</v>
      </c>
      <c r="R3676" t="s">
        <v>30</v>
      </c>
      <c r="S3676" s="6">
        <v>119800</v>
      </c>
    </row>
    <row r="3677" spans="1:19" x14ac:dyDescent="0.2">
      <c r="A3677" t="s">
        <v>19</v>
      </c>
      <c r="B3677">
        <f>IF(A3677="Residential",1,0)</f>
        <v>1</v>
      </c>
      <c r="C3677">
        <f>IF(A3677="Commercial",1,0)</f>
        <v>0</v>
      </c>
      <c r="D3677">
        <f>IF(A3677="Condominium",1,0)</f>
        <v>0</v>
      </c>
      <c r="E3677">
        <v>11</v>
      </c>
      <c r="F3677" t="s">
        <v>22</v>
      </c>
      <c r="G3677" t="str">
        <f>IF(OR(F3677="Brick", F3677="Stone", F3677="Fiber-Cement"), "Durable Materials", IF(OR(F3677="Aluminum / Vinyl", F3677="Block", F3677="Frame", F3677="Masonry / Frame", F3677="Prem Wood", F3677="Stucco"), "Non-Durable Materials", "Other"))</f>
        <v>Non-Durable Materials</v>
      </c>
      <c r="H3677">
        <f>IF(G3677="Non-Durable Materials",0,1)</f>
        <v>0</v>
      </c>
      <c r="I3677">
        <v>1</v>
      </c>
      <c r="J3677">
        <v>1956</v>
      </c>
      <c r="K3677">
        <v>0</v>
      </c>
      <c r="L3677" s="3">
        <v>876</v>
      </c>
      <c r="M3677">
        <v>1</v>
      </c>
      <c r="N3677">
        <v>3</v>
      </c>
      <c r="O3677">
        <v>1</v>
      </c>
      <c r="P3677">
        <v>0</v>
      </c>
      <c r="Q3677">
        <v>6240</v>
      </c>
      <c r="R3677" t="s">
        <v>38</v>
      </c>
      <c r="S3677" s="6">
        <v>119500</v>
      </c>
    </row>
    <row r="3678" spans="1:19" x14ac:dyDescent="0.2">
      <c r="A3678" t="s">
        <v>19</v>
      </c>
      <c r="B3678">
        <f>IF(A3678="Residential",1,0)</f>
        <v>1</v>
      </c>
      <c r="C3678">
        <f>IF(A3678="Commercial",1,0)</f>
        <v>0</v>
      </c>
      <c r="D3678">
        <f>IF(A3678="Condominium",1,0)</f>
        <v>0</v>
      </c>
      <c r="E3678">
        <v>11</v>
      </c>
      <c r="F3678" t="s">
        <v>22</v>
      </c>
      <c r="G3678" t="str">
        <f>IF(OR(F3678="Brick", F3678="Stone", F3678="Fiber-Cement"), "Durable Materials", IF(OR(F3678="Aluminum / Vinyl", F3678="Block", F3678="Frame", F3678="Masonry / Frame", F3678="Prem Wood", F3678="Stucco"), "Non-Durable Materials", "Other"))</f>
        <v>Non-Durable Materials</v>
      </c>
      <c r="H3678">
        <f>IF(G3678="Non-Durable Materials",0,1)</f>
        <v>0</v>
      </c>
      <c r="I3678">
        <v>1</v>
      </c>
      <c r="J3678">
        <v>1953</v>
      </c>
      <c r="K3678">
        <v>0</v>
      </c>
      <c r="L3678" s="3">
        <v>965</v>
      </c>
      <c r="M3678">
        <v>1</v>
      </c>
      <c r="N3678">
        <v>3</v>
      </c>
      <c r="O3678">
        <v>1</v>
      </c>
      <c r="P3678">
        <v>0</v>
      </c>
      <c r="Q3678">
        <v>6750</v>
      </c>
      <c r="R3678" t="s">
        <v>46</v>
      </c>
      <c r="S3678" s="6">
        <v>119500</v>
      </c>
    </row>
    <row r="3679" spans="1:19" x14ac:dyDescent="0.2">
      <c r="A3679" t="s">
        <v>19</v>
      </c>
      <c r="B3679">
        <f>IF(A3679="Residential",1,0)</f>
        <v>1</v>
      </c>
      <c r="C3679">
        <f>IF(A3679="Commercial",1,0)</f>
        <v>0</v>
      </c>
      <c r="D3679">
        <f>IF(A3679="Condominium",1,0)</f>
        <v>0</v>
      </c>
      <c r="E3679">
        <v>9</v>
      </c>
      <c r="F3679" t="s">
        <v>25</v>
      </c>
      <c r="G3679" t="str">
        <f>IF(OR(F3679="Brick", F3679="Stone", F3679="Fiber-Cement"), "Durable Materials", IF(OR(F3679="Aluminum / Vinyl", F3679="Block", F3679="Frame", F3679="Masonry / Frame", F3679="Prem Wood", F3679="Stucco"), "Non-Durable Materials", "Other"))</f>
        <v>Durable Materials</v>
      </c>
      <c r="H3679">
        <f>IF(G3679="Non-Durable Materials",0,1)</f>
        <v>1</v>
      </c>
      <c r="I3679">
        <v>1</v>
      </c>
      <c r="J3679">
        <v>1958</v>
      </c>
      <c r="K3679">
        <v>0</v>
      </c>
      <c r="L3679" s="3">
        <v>1192</v>
      </c>
      <c r="M3679">
        <v>1</v>
      </c>
      <c r="N3679">
        <v>3</v>
      </c>
      <c r="O3679">
        <v>1</v>
      </c>
      <c r="P3679">
        <v>1</v>
      </c>
      <c r="Q3679">
        <v>7560</v>
      </c>
      <c r="R3679" t="s">
        <v>44</v>
      </c>
      <c r="S3679" s="6">
        <v>119100</v>
      </c>
    </row>
    <row r="3680" spans="1:19" x14ac:dyDescent="0.2">
      <c r="A3680" t="s">
        <v>19</v>
      </c>
      <c r="B3680">
        <f>IF(A3680="Residential",1,0)</f>
        <v>1</v>
      </c>
      <c r="C3680">
        <f>IF(A3680="Commercial",1,0)</f>
        <v>0</v>
      </c>
      <c r="D3680">
        <f>IF(A3680="Condominium",1,0)</f>
        <v>0</v>
      </c>
      <c r="E3680">
        <v>14</v>
      </c>
      <c r="F3680" t="s">
        <v>22</v>
      </c>
      <c r="G3680" t="str">
        <f>IF(OR(F3680="Brick", F3680="Stone", F3680="Fiber-Cement"), "Durable Materials", IF(OR(F3680="Aluminum / Vinyl", F3680="Block", F3680="Frame", F3680="Masonry / Frame", F3680="Prem Wood", F3680="Stucco"), "Non-Durable Materials", "Other"))</f>
        <v>Non-Durable Materials</v>
      </c>
      <c r="H3680">
        <f>IF(G3680="Non-Durable Materials",0,1)</f>
        <v>0</v>
      </c>
      <c r="I3680">
        <v>2</v>
      </c>
      <c r="J3680">
        <v>1950</v>
      </c>
      <c r="K3680">
        <v>0</v>
      </c>
      <c r="L3680" s="3">
        <v>1474</v>
      </c>
      <c r="M3680">
        <v>1</v>
      </c>
      <c r="N3680">
        <v>4</v>
      </c>
      <c r="O3680">
        <v>2</v>
      </c>
      <c r="P3680">
        <v>0</v>
      </c>
      <c r="Q3680">
        <v>5400</v>
      </c>
      <c r="R3680" t="s">
        <v>42</v>
      </c>
      <c r="S3680" s="6">
        <v>119000</v>
      </c>
    </row>
    <row r="3681" spans="1:19" x14ac:dyDescent="0.2">
      <c r="A3681" t="s">
        <v>19</v>
      </c>
      <c r="B3681">
        <f>IF(A3681="Residential",1,0)</f>
        <v>1</v>
      </c>
      <c r="C3681">
        <f>IF(A3681="Commercial",1,0)</f>
        <v>0</v>
      </c>
      <c r="D3681">
        <f>IF(A3681="Condominium",1,0)</f>
        <v>0</v>
      </c>
      <c r="E3681">
        <v>5</v>
      </c>
      <c r="F3681" t="s">
        <v>22</v>
      </c>
      <c r="G3681" t="str">
        <f>IF(OR(F3681="Brick", F3681="Stone", F3681="Fiber-Cement"), "Durable Materials", IF(OR(F3681="Aluminum / Vinyl", F3681="Block", F3681="Frame", F3681="Masonry / Frame", F3681="Prem Wood", F3681="Stucco"), "Non-Durable Materials", "Other"))</f>
        <v>Non-Durable Materials</v>
      </c>
      <c r="H3681">
        <f>IF(G3681="Non-Durable Materials",0,1)</f>
        <v>0</v>
      </c>
      <c r="I3681">
        <v>1</v>
      </c>
      <c r="J3681">
        <v>1956</v>
      </c>
      <c r="K3681">
        <v>0</v>
      </c>
      <c r="L3681" s="3">
        <v>984</v>
      </c>
      <c r="M3681">
        <v>1</v>
      </c>
      <c r="N3681">
        <v>3</v>
      </c>
      <c r="O3681">
        <v>1</v>
      </c>
      <c r="P3681">
        <v>0</v>
      </c>
      <c r="Q3681">
        <v>4800</v>
      </c>
      <c r="R3681" t="s">
        <v>28</v>
      </c>
      <c r="S3681" s="6">
        <v>119000</v>
      </c>
    </row>
    <row r="3682" spans="1:19" x14ac:dyDescent="0.2">
      <c r="A3682" t="s">
        <v>19</v>
      </c>
      <c r="B3682">
        <f>IF(A3682="Residential",1,0)</f>
        <v>1</v>
      </c>
      <c r="C3682">
        <f>IF(A3682="Commercial",1,0)</f>
        <v>0</v>
      </c>
      <c r="D3682">
        <f>IF(A3682="Condominium",1,0)</f>
        <v>0</v>
      </c>
      <c r="E3682">
        <v>13</v>
      </c>
      <c r="F3682" t="s">
        <v>22</v>
      </c>
      <c r="G3682" t="str">
        <f>IF(OR(F3682="Brick", F3682="Stone", F3682="Fiber-Cement"), "Durable Materials", IF(OR(F3682="Aluminum / Vinyl", F3682="Block", F3682="Frame", F3682="Masonry / Frame", F3682="Prem Wood", F3682="Stucco"), "Non-Durable Materials", "Other"))</f>
        <v>Non-Durable Materials</v>
      </c>
      <c r="H3682">
        <f>IF(G3682="Non-Durable Materials",0,1)</f>
        <v>0</v>
      </c>
      <c r="I3682">
        <v>1.5</v>
      </c>
      <c r="J3682">
        <v>1915</v>
      </c>
      <c r="K3682">
        <v>0</v>
      </c>
      <c r="L3682" s="3">
        <v>1107</v>
      </c>
      <c r="M3682">
        <v>1</v>
      </c>
      <c r="N3682">
        <v>3</v>
      </c>
      <c r="O3682">
        <v>1</v>
      </c>
      <c r="P3682">
        <v>0</v>
      </c>
      <c r="Q3682">
        <v>4800</v>
      </c>
      <c r="R3682" t="s">
        <v>30</v>
      </c>
      <c r="S3682" s="6">
        <v>119000</v>
      </c>
    </row>
    <row r="3683" spans="1:19" x14ac:dyDescent="0.2">
      <c r="A3683" t="s">
        <v>19</v>
      </c>
      <c r="B3683">
        <f>IF(A3683="Residential",1,0)</f>
        <v>1</v>
      </c>
      <c r="C3683">
        <f>IF(A3683="Commercial",1,0)</f>
        <v>0</v>
      </c>
      <c r="D3683">
        <f>IF(A3683="Condominium",1,0)</f>
        <v>0</v>
      </c>
      <c r="E3683">
        <v>10</v>
      </c>
      <c r="F3683" t="s">
        <v>34</v>
      </c>
      <c r="G3683" t="str">
        <f>IF(OR(F3683="Brick", F3683="Stone", F3683="Fiber-Cement"), "Durable Materials", IF(OR(F3683="Aluminum / Vinyl", F3683="Block", F3683="Frame", F3683="Masonry / Frame", F3683="Prem Wood", F3683="Stucco"), "Non-Durable Materials", "Other"))</f>
        <v>Durable Materials</v>
      </c>
      <c r="H3683">
        <f>IF(G3683="Non-Durable Materials",0,1)</f>
        <v>1</v>
      </c>
      <c r="I3683">
        <v>2</v>
      </c>
      <c r="J3683">
        <v>1946</v>
      </c>
      <c r="K3683">
        <v>0</v>
      </c>
      <c r="L3683" s="3">
        <v>2288</v>
      </c>
      <c r="M3683">
        <v>2</v>
      </c>
      <c r="N3683">
        <v>4</v>
      </c>
      <c r="O3683">
        <v>2</v>
      </c>
      <c r="P3683">
        <v>0</v>
      </c>
      <c r="Q3683">
        <v>5200</v>
      </c>
      <c r="R3683" t="s">
        <v>65</v>
      </c>
      <c r="S3683" s="6">
        <v>119000</v>
      </c>
    </row>
    <row r="3684" spans="1:19" x14ac:dyDescent="0.2">
      <c r="A3684" t="s">
        <v>19</v>
      </c>
      <c r="B3684">
        <f>IF(A3684="Residential",1,0)</f>
        <v>1</v>
      </c>
      <c r="C3684">
        <f>IF(A3684="Commercial",1,0)</f>
        <v>0</v>
      </c>
      <c r="D3684">
        <f>IF(A3684="Condominium",1,0)</f>
        <v>0</v>
      </c>
      <c r="E3684">
        <v>11</v>
      </c>
      <c r="F3684" t="s">
        <v>40</v>
      </c>
      <c r="G3684" t="str">
        <f>IF(OR(F3684="Brick", F3684="Stone", F3684="Fiber-Cement"), "Durable Materials", IF(OR(F3684="Aluminum / Vinyl", F3684="Block", F3684="Frame", F3684="Masonry / Frame", F3684="Prem Wood", F3684="Stucco"), "Non-Durable Materials", "Other"))</f>
        <v>Non-Durable Materials</v>
      </c>
      <c r="H3684">
        <f>IF(G3684="Non-Durable Materials",0,1)</f>
        <v>0</v>
      </c>
      <c r="I3684">
        <v>1</v>
      </c>
      <c r="J3684">
        <v>1955</v>
      </c>
      <c r="K3684">
        <v>0</v>
      </c>
      <c r="L3684" s="3">
        <v>876</v>
      </c>
      <c r="M3684">
        <v>1</v>
      </c>
      <c r="N3684">
        <v>3</v>
      </c>
      <c r="O3684">
        <v>2</v>
      </c>
      <c r="P3684">
        <v>0</v>
      </c>
      <c r="Q3684">
        <v>7750</v>
      </c>
      <c r="R3684" t="s">
        <v>38</v>
      </c>
      <c r="S3684" s="6">
        <v>119000</v>
      </c>
    </row>
    <row r="3685" spans="1:19" x14ac:dyDescent="0.2">
      <c r="A3685" t="s">
        <v>4247</v>
      </c>
      <c r="B3685">
        <f>IF(A3685="Residential",1,0)</f>
        <v>0</v>
      </c>
      <c r="C3685">
        <f>IF(A3685="Commercial",1,0)</f>
        <v>0</v>
      </c>
      <c r="D3685">
        <f>IF(A3685="Condominium",1,0)</f>
        <v>1</v>
      </c>
      <c r="E3685">
        <v>3</v>
      </c>
      <c r="G3685" t="str">
        <f>IF(OR(F3685="Brick", F3685="Stone", F3685="Fiber-Cement"), "Durable Materials", IF(OR(F3685="Aluminum / Vinyl", F3685="Block", F3685="Frame", F3685="Masonry / Frame", F3685="Prem Wood", F3685="Stucco"), "Non-Durable Materials", "Other"))</f>
        <v>Other</v>
      </c>
      <c r="H3685">
        <f>IF(G3685="Non-Durable Materials",0,1)</f>
        <v>1</v>
      </c>
      <c r="I3685">
        <v>1</v>
      </c>
      <c r="J3685">
        <v>1967</v>
      </c>
      <c r="K3685">
        <v>3</v>
      </c>
      <c r="L3685" s="3">
        <v>498</v>
      </c>
      <c r="M3685">
        <v>1</v>
      </c>
      <c r="N3685">
        <v>1</v>
      </c>
      <c r="O3685">
        <v>1</v>
      </c>
      <c r="P3685">
        <v>0</v>
      </c>
      <c r="Q3685">
        <v>0</v>
      </c>
      <c r="R3685" t="s">
        <v>38</v>
      </c>
      <c r="S3685" s="6">
        <v>119000</v>
      </c>
    </row>
    <row r="3686" spans="1:19" x14ac:dyDescent="0.2">
      <c r="A3686" t="s">
        <v>19</v>
      </c>
      <c r="B3686">
        <f>IF(A3686="Residential",1,0)</f>
        <v>1</v>
      </c>
      <c r="C3686">
        <f>IF(A3686="Commercial",1,0)</f>
        <v>0</v>
      </c>
      <c r="D3686">
        <f>IF(A3686="Condominium",1,0)</f>
        <v>0</v>
      </c>
      <c r="E3686">
        <v>7</v>
      </c>
      <c r="F3686" t="s">
        <v>22</v>
      </c>
      <c r="G3686" t="str">
        <f>IF(OR(F3686="Brick", F3686="Stone", F3686="Fiber-Cement"), "Durable Materials", IF(OR(F3686="Aluminum / Vinyl", F3686="Block", F3686="Frame", F3686="Masonry / Frame", F3686="Prem Wood", F3686="Stucco"), "Non-Durable Materials", "Other"))</f>
        <v>Non-Durable Materials</v>
      </c>
      <c r="H3686">
        <f>IF(G3686="Non-Durable Materials",0,1)</f>
        <v>0</v>
      </c>
      <c r="I3686">
        <v>1</v>
      </c>
      <c r="J3686">
        <v>1930</v>
      </c>
      <c r="K3686">
        <v>0</v>
      </c>
      <c r="L3686" s="3">
        <v>1362</v>
      </c>
      <c r="M3686">
        <v>1</v>
      </c>
      <c r="N3686">
        <v>3</v>
      </c>
      <c r="O3686">
        <v>1</v>
      </c>
      <c r="P3686">
        <v>0</v>
      </c>
      <c r="Q3686">
        <v>4800</v>
      </c>
      <c r="R3686" t="s">
        <v>26</v>
      </c>
      <c r="S3686" s="6">
        <v>119000</v>
      </c>
    </row>
    <row r="3687" spans="1:19" x14ac:dyDescent="0.2">
      <c r="A3687" t="s">
        <v>19</v>
      </c>
      <c r="B3687">
        <f>IF(A3687="Residential",1,0)</f>
        <v>1</v>
      </c>
      <c r="C3687">
        <f>IF(A3687="Commercial",1,0)</f>
        <v>0</v>
      </c>
      <c r="D3687">
        <f>IF(A3687="Condominium",1,0)</f>
        <v>0</v>
      </c>
      <c r="E3687">
        <v>2</v>
      </c>
      <c r="F3687" t="s">
        <v>22</v>
      </c>
      <c r="G3687" t="str">
        <f>IF(OR(F3687="Brick", F3687="Stone", F3687="Fiber-Cement"), "Durable Materials", IF(OR(F3687="Aluminum / Vinyl", F3687="Block", F3687="Frame", F3687="Masonry / Frame", F3687="Prem Wood", F3687="Stucco"), "Non-Durable Materials", "Other"))</f>
        <v>Non-Durable Materials</v>
      </c>
      <c r="H3687">
        <f>IF(G3687="Non-Durable Materials",0,1)</f>
        <v>0</v>
      </c>
      <c r="I3687">
        <v>2</v>
      </c>
      <c r="J3687">
        <v>1957</v>
      </c>
      <c r="K3687">
        <v>0</v>
      </c>
      <c r="L3687" s="3">
        <v>2066</v>
      </c>
      <c r="M3687">
        <v>2</v>
      </c>
      <c r="N3687">
        <v>6</v>
      </c>
      <c r="O3687">
        <v>2</v>
      </c>
      <c r="P3687">
        <v>0</v>
      </c>
      <c r="Q3687">
        <v>6250</v>
      </c>
      <c r="R3687" t="s">
        <v>53</v>
      </c>
      <c r="S3687" s="6">
        <v>119000</v>
      </c>
    </row>
    <row r="3688" spans="1:19" x14ac:dyDescent="0.2">
      <c r="A3688" t="s">
        <v>19</v>
      </c>
      <c r="B3688">
        <f>IF(A3688="Residential",1,0)</f>
        <v>1</v>
      </c>
      <c r="C3688">
        <f>IF(A3688="Commercial",1,0)</f>
        <v>0</v>
      </c>
      <c r="D3688">
        <f>IF(A3688="Condominium",1,0)</f>
        <v>0</v>
      </c>
      <c r="E3688">
        <v>5</v>
      </c>
      <c r="F3688" t="s">
        <v>25</v>
      </c>
      <c r="G3688" t="str">
        <f>IF(OR(F3688="Brick", F3688="Stone", F3688="Fiber-Cement"), "Durable Materials", IF(OR(F3688="Aluminum / Vinyl", F3688="Block", F3688="Frame", F3688="Masonry / Frame", F3688="Prem Wood", F3688="Stucco"), "Non-Durable Materials", "Other"))</f>
        <v>Durable Materials</v>
      </c>
      <c r="H3688">
        <f>IF(G3688="Non-Durable Materials",0,1)</f>
        <v>1</v>
      </c>
      <c r="I3688">
        <v>1</v>
      </c>
      <c r="J3688">
        <v>1958</v>
      </c>
      <c r="K3688">
        <v>0</v>
      </c>
      <c r="L3688" s="3">
        <v>1071</v>
      </c>
      <c r="M3688">
        <v>1</v>
      </c>
      <c r="N3688">
        <v>3</v>
      </c>
      <c r="O3688">
        <v>1</v>
      </c>
      <c r="P3688">
        <v>0</v>
      </c>
      <c r="Q3688">
        <v>6500</v>
      </c>
      <c r="R3688" t="s">
        <v>53</v>
      </c>
      <c r="S3688" s="6">
        <v>119000</v>
      </c>
    </row>
    <row r="3689" spans="1:19" x14ac:dyDescent="0.2">
      <c r="A3689" t="s">
        <v>19</v>
      </c>
      <c r="B3689">
        <f>IF(A3689="Residential",1,0)</f>
        <v>1</v>
      </c>
      <c r="C3689">
        <f>IF(A3689="Commercial",1,0)</f>
        <v>0</v>
      </c>
      <c r="D3689">
        <f>IF(A3689="Condominium",1,0)</f>
        <v>0</v>
      </c>
      <c r="E3689">
        <v>13</v>
      </c>
      <c r="F3689" t="s">
        <v>22</v>
      </c>
      <c r="G3689" t="str">
        <f>IF(OR(F3689="Brick", F3689="Stone", F3689="Fiber-Cement"), "Durable Materials", IF(OR(F3689="Aluminum / Vinyl", F3689="Block", F3689="Frame", F3689="Masonry / Frame", F3689="Prem Wood", F3689="Stucco"), "Non-Durable Materials", "Other"))</f>
        <v>Non-Durable Materials</v>
      </c>
      <c r="H3689">
        <f>IF(G3689="Non-Durable Materials",0,1)</f>
        <v>0</v>
      </c>
      <c r="I3689">
        <v>1</v>
      </c>
      <c r="J3689">
        <v>1907</v>
      </c>
      <c r="K3689">
        <v>0</v>
      </c>
      <c r="L3689" s="3">
        <v>1680</v>
      </c>
      <c r="M3689">
        <v>2</v>
      </c>
      <c r="N3689">
        <v>5</v>
      </c>
      <c r="O3689">
        <v>2</v>
      </c>
      <c r="P3689">
        <v>0</v>
      </c>
      <c r="Q3689">
        <v>3660</v>
      </c>
      <c r="R3689" t="s">
        <v>53</v>
      </c>
      <c r="S3689" s="6">
        <v>119000</v>
      </c>
    </row>
    <row r="3690" spans="1:19" x14ac:dyDescent="0.2">
      <c r="A3690" t="s">
        <v>19</v>
      </c>
      <c r="B3690">
        <f>IF(A3690="Residential",1,0)</f>
        <v>1</v>
      </c>
      <c r="C3690">
        <f>IF(A3690="Commercial",1,0)</f>
        <v>0</v>
      </c>
      <c r="D3690">
        <f>IF(A3690="Condominium",1,0)</f>
        <v>0</v>
      </c>
      <c r="E3690">
        <v>7</v>
      </c>
      <c r="F3690" t="s">
        <v>25</v>
      </c>
      <c r="G3690" t="str">
        <f>IF(OR(F3690="Brick", F3690="Stone", F3690="Fiber-Cement"), "Durable Materials", IF(OR(F3690="Aluminum / Vinyl", F3690="Block", F3690="Frame", F3690="Masonry / Frame", F3690="Prem Wood", F3690="Stucco"), "Non-Durable Materials", "Other"))</f>
        <v>Durable Materials</v>
      </c>
      <c r="H3690">
        <f>IF(G3690="Non-Durable Materials",0,1)</f>
        <v>1</v>
      </c>
      <c r="I3690">
        <v>1.5</v>
      </c>
      <c r="J3690">
        <v>1957</v>
      </c>
      <c r="K3690">
        <v>0</v>
      </c>
      <c r="L3690" s="3">
        <v>1683</v>
      </c>
      <c r="M3690">
        <v>2</v>
      </c>
      <c r="N3690">
        <v>4</v>
      </c>
      <c r="O3690">
        <v>2</v>
      </c>
      <c r="P3690">
        <v>0</v>
      </c>
      <c r="Q3690">
        <v>5600</v>
      </c>
      <c r="R3690" t="s">
        <v>35</v>
      </c>
      <c r="S3690" s="6">
        <v>119000</v>
      </c>
    </row>
    <row r="3691" spans="1:19" x14ac:dyDescent="0.2">
      <c r="A3691" t="s">
        <v>19</v>
      </c>
      <c r="B3691">
        <f>IF(A3691="Residential",1,0)</f>
        <v>1</v>
      </c>
      <c r="C3691">
        <f>IF(A3691="Commercial",1,0)</f>
        <v>0</v>
      </c>
      <c r="D3691">
        <f>IF(A3691="Condominium",1,0)</f>
        <v>0</v>
      </c>
      <c r="E3691">
        <v>7</v>
      </c>
      <c r="F3691" t="s">
        <v>22</v>
      </c>
      <c r="G3691" t="str">
        <f>IF(OR(F3691="Brick", F3691="Stone", F3691="Fiber-Cement"), "Durable Materials", IF(OR(F3691="Aluminum / Vinyl", F3691="Block", F3691="Frame", F3691="Masonry / Frame", F3691="Prem Wood", F3691="Stucco"), "Non-Durable Materials", "Other"))</f>
        <v>Non-Durable Materials</v>
      </c>
      <c r="H3691">
        <f>IF(G3691="Non-Durable Materials",0,1)</f>
        <v>0</v>
      </c>
      <c r="I3691">
        <v>1.5</v>
      </c>
      <c r="J3691">
        <v>1948</v>
      </c>
      <c r="K3691">
        <v>0</v>
      </c>
      <c r="L3691" s="3">
        <v>1370</v>
      </c>
      <c r="M3691">
        <v>1</v>
      </c>
      <c r="N3691">
        <v>3</v>
      </c>
      <c r="O3691">
        <v>2</v>
      </c>
      <c r="P3691">
        <v>0</v>
      </c>
      <c r="Q3691">
        <v>5520</v>
      </c>
      <c r="R3691" t="s">
        <v>46</v>
      </c>
      <c r="S3691" s="6">
        <v>119000</v>
      </c>
    </row>
    <row r="3692" spans="1:19" x14ac:dyDescent="0.2">
      <c r="A3692" t="s">
        <v>19</v>
      </c>
      <c r="B3692">
        <f>IF(A3692="Residential",1,0)</f>
        <v>1</v>
      </c>
      <c r="C3692">
        <f>IF(A3692="Commercial",1,0)</f>
        <v>0</v>
      </c>
      <c r="D3692">
        <f>IF(A3692="Condominium",1,0)</f>
        <v>0</v>
      </c>
      <c r="E3692">
        <v>14</v>
      </c>
      <c r="F3692" t="s">
        <v>143</v>
      </c>
      <c r="G3692" t="str">
        <f>IF(OR(F3692="Brick", F3692="Stone", F3692="Fiber-Cement"), "Durable Materials", IF(OR(F3692="Aluminum / Vinyl", F3692="Block", F3692="Frame", F3692="Masonry / Frame", F3692="Prem Wood", F3692="Stucco"), "Non-Durable Materials", "Other"))</f>
        <v>Non-Durable Materials</v>
      </c>
      <c r="H3692">
        <f>IF(G3692="Non-Durable Materials",0,1)</f>
        <v>0</v>
      </c>
      <c r="I3692">
        <v>1</v>
      </c>
      <c r="J3692">
        <v>1943</v>
      </c>
      <c r="K3692">
        <v>0</v>
      </c>
      <c r="L3692" s="3">
        <v>1131</v>
      </c>
      <c r="M3692">
        <v>1</v>
      </c>
      <c r="N3692">
        <v>2</v>
      </c>
      <c r="O3692">
        <v>1</v>
      </c>
      <c r="P3692">
        <v>0</v>
      </c>
      <c r="Q3692">
        <v>4880</v>
      </c>
      <c r="R3692" t="s">
        <v>46</v>
      </c>
      <c r="S3692" s="6">
        <v>119000</v>
      </c>
    </row>
    <row r="3693" spans="1:19" x14ac:dyDescent="0.2">
      <c r="A3693" t="s">
        <v>19</v>
      </c>
      <c r="B3693">
        <f>IF(A3693="Residential",1,0)</f>
        <v>1</v>
      </c>
      <c r="C3693">
        <f>IF(A3693="Commercial",1,0)</f>
        <v>0</v>
      </c>
      <c r="D3693">
        <f>IF(A3693="Condominium",1,0)</f>
        <v>0</v>
      </c>
      <c r="E3693">
        <v>5</v>
      </c>
      <c r="F3693" t="s">
        <v>34</v>
      </c>
      <c r="G3693" t="str">
        <f>IF(OR(F3693="Brick", F3693="Stone", F3693="Fiber-Cement"), "Durable Materials", IF(OR(F3693="Aluminum / Vinyl", F3693="Block", F3693="Frame", F3693="Masonry / Frame", F3693="Prem Wood", F3693="Stucco"), "Non-Durable Materials", "Other"))</f>
        <v>Durable Materials</v>
      </c>
      <c r="H3693">
        <f>IF(G3693="Non-Durable Materials",0,1)</f>
        <v>1</v>
      </c>
      <c r="I3693">
        <v>1</v>
      </c>
      <c r="J3693">
        <v>1953</v>
      </c>
      <c r="K3693">
        <v>0</v>
      </c>
      <c r="L3693" s="3">
        <v>1771</v>
      </c>
      <c r="M3693">
        <v>1</v>
      </c>
      <c r="N3693">
        <v>3</v>
      </c>
      <c r="O3693">
        <v>1</v>
      </c>
      <c r="P3693">
        <v>2</v>
      </c>
      <c r="Q3693">
        <v>5400</v>
      </c>
      <c r="R3693" t="s">
        <v>28</v>
      </c>
      <c r="S3693" s="6">
        <v>118900</v>
      </c>
    </row>
    <row r="3694" spans="1:19" x14ac:dyDescent="0.2">
      <c r="A3694" t="s">
        <v>19</v>
      </c>
      <c r="B3694">
        <f>IF(A3694="Residential",1,0)</f>
        <v>1</v>
      </c>
      <c r="C3694">
        <f>IF(A3694="Commercial",1,0)</f>
        <v>0</v>
      </c>
      <c r="D3694">
        <f>IF(A3694="Condominium",1,0)</f>
        <v>0</v>
      </c>
      <c r="E3694">
        <v>9</v>
      </c>
      <c r="F3694" t="s">
        <v>25</v>
      </c>
      <c r="G3694" t="str">
        <f>IF(OR(F3694="Brick", F3694="Stone", F3694="Fiber-Cement"), "Durable Materials", IF(OR(F3694="Aluminum / Vinyl", F3694="Block", F3694="Frame", F3694="Masonry / Frame", F3694="Prem Wood", F3694="Stucco"), "Non-Durable Materials", "Other"))</f>
        <v>Durable Materials</v>
      </c>
      <c r="H3694">
        <f>IF(G3694="Non-Durable Materials",0,1)</f>
        <v>1</v>
      </c>
      <c r="I3694">
        <v>1</v>
      </c>
      <c r="J3694">
        <v>1957</v>
      </c>
      <c r="K3694">
        <v>0</v>
      </c>
      <c r="L3694" s="3">
        <v>997</v>
      </c>
      <c r="M3694">
        <v>1</v>
      </c>
      <c r="N3694">
        <v>3</v>
      </c>
      <c r="O3694">
        <v>1</v>
      </c>
      <c r="P3694">
        <v>0</v>
      </c>
      <c r="Q3694">
        <v>8192</v>
      </c>
      <c r="R3694" t="s">
        <v>28</v>
      </c>
      <c r="S3694" s="6">
        <v>118900</v>
      </c>
    </row>
    <row r="3695" spans="1:19" x14ac:dyDescent="0.2">
      <c r="A3695" t="s">
        <v>19</v>
      </c>
      <c r="B3695">
        <f>IF(A3695="Residential",1,0)</f>
        <v>1</v>
      </c>
      <c r="C3695">
        <f>IF(A3695="Commercial",1,0)</f>
        <v>0</v>
      </c>
      <c r="D3695">
        <f>IF(A3695="Condominium",1,0)</f>
        <v>0</v>
      </c>
      <c r="E3695">
        <v>14</v>
      </c>
      <c r="F3695" t="s">
        <v>22</v>
      </c>
      <c r="G3695" t="str">
        <f>IF(OR(F3695="Brick", F3695="Stone", F3695="Fiber-Cement"), "Durable Materials", IF(OR(F3695="Aluminum / Vinyl", F3695="Block", F3695="Frame", F3695="Masonry / Frame", F3695="Prem Wood", F3695="Stucco"), "Non-Durable Materials", "Other"))</f>
        <v>Non-Durable Materials</v>
      </c>
      <c r="H3695">
        <f>IF(G3695="Non-Durable Materials",0,1)</f>
        <v>0</v>
      </c>
      <c r="I3695">
        <v>1</v>
      </c>
      <c r="J3695">
        <v>1908</v>
      </c>
      <c r="K3695">
        <v>0</v>
      </c>
      <c r="L3695" s="3">
        <v>1311</v>
      </c>
      <c r="M3695">
        <v>1</v>
      </c>
      <c r="N3695">
        <v>5</v>
      </c>
      <c r="O3695">
        <v>1</v>
      </c>
      <c r="P3695">
        <v>1</v>
      </c>
      <c r="Q3695">
        <v>3600</v>
      </c>
      <c r="R3695" t="s">
        <v>30</v>
      </c>
      <c r="S3695" s="6">
        <v>118900</v>
      </c>
    </row>
    <row r="3696" spans="1:19" x14ac:dyDescent="0.2">
      <c r="A3696" t="s">
        <v>19</v>
      </c>
      <c r="B3696">
        <f>IF(A3696="Residential",1,0)</f>
        <v>1</v>
      </c>
      <c r="C3696">
        <f>IF(A3696="Commercial",1,0)</f>
        <v>0</v>
      </c>
      <c r="D3696">
        <f>IF(A3696="Condominium",1,0)</f>
        <v>0</v>
      </c>
      <c r="E3696">
        <v>2</v>
      </c>
      <c r="F3696" t="s">
        <v>22</v>
      </c>
      <c r="G3696" t="str">
        <f>IF(OR(F3696="Brick", F3696="Stone", F3696="Fiber-Cement"), "Durable Materials", IF(OR(F3696="Aluminum / Vinyl", F3696="Block", F3696="Frame", F3696="Masonry / Frame", F3696="Prem Wood", F3696="Stucco"), "Non-Durable Materials", "Other"))</f>
        <v>Non-Durable Materials</v>
      </c>
      <c r="H3696">
        <f>IF(G3696="Non-Durable Materials",0,1)</f>
        <v>0</v>
      </c>
      <c r="I3696">
        <v>1</v>
      </c>
      <c r="J3696">
        <v>1956</v>
      </c>
      <c r="K3696">
        <v>0</v>
      </c>
      <c r="L3696" s="3">
        <v>1041</v>
      </c>
      <c r="M3696">
        <v>1</v>
      </c>
      <c r="N3696">
        <v>3</v>
      </c>
      <c r="O3696">
        <v>1</v>
      </c>
      <c r="P3696">
        <v>1</v>
      </c>
      <c r="Q3696">
        <v>5600</v>
      </c>
      <c r="R3696" t="s">
        <v>65</v>
      </c>
      <c r="S3696" s="6">
        <v>118900</v>
      </c>
    </row>
    <row r="3697" spans="1:19" x14ac:dyDescent="0.2">
      <c r="A3697" t="s">
        <v>19</v>
      </c>
      <c r="B3697">
        <f>IF(A3697="Residential",1,0)</f>
        <v>1</v>
      </c>
      <c r="C3697">
        <f>IF(A3697="Commercial",1,0)</f>
        <v>0</v>
      </c>
      <c r="D3697">
        <f>IF(A3697="Condominium",1,0)</f>
        <v>0</v>
      </c>
      <c r="E3697">
        <v>5</v>
      </c>
      <c r="F3697" t="s">
        <v>22</v>
      </c>
      <c r="G3697" t="str">
        <f>IF(OR(F3697="Brick", F3697="Stone", F3697="Fiber-Cement"), "Durable Materials", IF(OR(F3697="Aluminum / Vinyl", F3697="Block", F3697="Frame", F3697="Masonry / Frame", F3697="Prem Wood", F3697="Stucco"), "Non-Durable Materials", "Other"))</f>
        <v>Non-Durable Materials</v>
      </c>
      <c r="H3697">
        <f>IF(G3697="Non-Durable Materials",0,1)</f>
        <v>0</v>
      </c>
      <c r="I3697">
        <v>1</v>
      </c>
      <c r="J3697">
        <v>1956</v>
      </c>
      <c r="K3697">
        <v>0</v>
      </c>
      <c r="L3697" s="3">
        <v>1027</v>
      </c>
      <c r="M3697">
        <v>1</v>
      </c>
      <c r="N3697">
        <v>3</v>
      </c>
      <c r="O3697">
        <v>1</v>
      </c>
      <c r="P3697">
        <v>1</v>
      </c>
      <c r="Q3697">
        <v>6042</v>
      </c>
      <c r="R3697" t="s">
        <v>38</v>
      </c>
      <c r="S3697" s="6">
        <v>118700</v>
      </c>
    </row>
    <row r="3698" spans="1:19" x14ac:dyDescent="0.2">
      <c r="A3698" t="s">
        <v>19</v>
      </c>
      <c r="B3698">
        <f>IF(A3698="Residential",1,0)</f>
        <v>1</v>
      </c>
      <c r="C3698">
        <f>IF(A3698="Commercial",1,0)</f>
        <v>0</v>
      </c>
      <c r="D3698">
        <f>IF(A3698="Condominium",1,0)</f>
        <v>0</v>
      </c>
      <c r="E3698">
        <v>9</v>
      </c>
      <c r="F3698" t="s">
        <v>25</v>
      </c>
      <c r="G3698" t="str">
        <f>IF(OR(F3698="Brick", F3698="Stone", F3698="Fiber-Cement"), "Durable Materials", IF(OR(F3698="Aluminum / Vinyl", F3698="Block", F3698="Frame", F3698="Masonry / Frame", F3698="Prem Wood", F3698="Stucco"), "Non-Durable Materials", "Other"))</f>
        <v>Durable Materials</v>
      </c>
      <c r="H3698">
        <f>IF(G3698="Non-Durable Materials",0,1)</f>
        <v>1</v>
      </c>
      <c r="I3698">
        <v>1</v>
      </c>
      <c r="J3698">
        <v>1956</v>
      </c>
      <c r="K3698">
        <v>0</v>
      </c>
      <c r="L3698" s="3">
        <v>1023</v>
      </c>
      <c r="M3698">
        <v>1</v>
      </c>
      <c r="N3698">
        <v>3</v>
      </c>
      <c r="O3698">
        <v>1</v>
      </c>
      <c r="P3698">
        <v>0</v>
      </c>
      <c r="Q3698">
        <v>7200</v>
      </c>
      <c r="R3698" t="s">
        <v>61</v>
      </c>
      <c r="S3698" s="6">
        <v>118600</v>
      </c>
    </row>
    <row r="3699" spans="1:19" x14ac:dyDescent="0.2">
      <c r="A3699" t="s">
        <v>19</v>
      </c>
      <c r="B3699">
        <f>IF(A3699="Residential",1,0)</f>
        <v>1</v>
      </c>
      <c r="C3699">
        <f>IF(A3699="Commercial",1,0)</f>
        <v>0</v>
      </c>
      <c r="D3699">
        <f>IF(A3699="Condominium",1,0)</f>
        <v>0</v>
      </c>
      <c r="E3699">
        <v>10</v>
      </c>
      <c r="F3699" t="s">
        <v>22</v>
      </c>
      <c r="G3699" t="str">
        <f>IF(OR(F3699="Brick", F3699="Stone", F3699="Fiber-Cement"), "Durable Materials", IF(OR(F3699="Aluminum / Vinyl", F3699="Block", F3699="Frame", F3699="Masonry / Frame", F3699="Prem Wood", F3699="Stucco"), "Non-Durable Materials", "Other"))</f>
        <v>Non-Durable Materials</v>
      </c>
      <c r="H3699">
        <f>IF(G3699="Non-Durable Materials",0,1)</f>
        <v>0</v>
      </c>
      <c r="I3699">
        <v>1.5</v>
      </c>
      <c r="J3699">
        <v>1927</v>
      </c>
      <c r="K3699">
        <v>0</v>
      </c>
      <c r="L3699" s="3">
        <v>1767</v>
      </c>
      <c r="M3699">
        <v>2</v>
      </c>
      <c r="N3699">
        <v>4</v>
      </c>
      <c r="O3699">
        <v>2</v>
      </c>
      <c r="P3699">
        <v>0</v>
      </c>
      <c r="Q3699">
        <v>4560</v>
      </c>
      <c r="R3699" t="s">
        <v>42</v>
      </c>
      <c r="S3699" s="6">
        <v>118500</v>
      </c>
    </row>
    <row r="3700" spans="1:19" x14ac:dyDescent="0.2">
      <c r="A3700" t="s">
        <v>19</v>
      </c>
      <c r="B3700">
        <f>IF(A3700="Residential",1,0)</f>
        <v>1</v>
      </c>
      <c r="C3700">
        <f>IF(A3700="Commercial",1,0)</f>
        <v>0</v>
      </c>
      <c r="D3700">
        <f>IF(A3700="Condominium",1,0)</f>
        <v>0</v>
      </c>
      <c r="E3700">
        <v>8</v>
      </c>
      <c r="F3700" t="s">
        <v>22</v>
      </c>
      <c r="G3700" t="str">
        <f>IF(OR(F3700="Brick", F3700="Stone", F3700="Fiber-Cement"), "Durable Materials", IF(OR(F3700="Aluminum / Vinyl", F3700="Block", F3700="Frame", F3700="Masonry / Frame", F3700="Prem Wood", F3700="Stucco"), "Non-Durable Materials", "Other"))</f>
        <v>Non-Durable Materials</v>
      </c>
      <c r="H3700">
        <f>IF(G3700="Non-Durable Materials",0,1)</f>
        <v>0</v>
      </c>
      <c r="I3700">
        <v>1.5</v>
      </c>
      <c r="J3700">
        <v>1900</v>
      </c>
      <c r="K3700">
        <v>0</v>
      </c>
      <c r="L3700" s="3">
        <v>1531</v>
      </c>
      <c r="M3700">
        <v>1</v>
      </c>
      <c r="N3700">
        <v>4</v>
      </c>
      <c r="O3700">
        <v>1</v>
      </c>
      <c r="P3700">
        <v>1</v>
      </c>
      <c r="Q3700">
        <v>3600</v>
      </c>
      <c r="R3700" t="s">
        <v>28</v>
      </c>
      <c r="S3700" s="6">
        <v>118500</v>
      </c>
    </row>
    <row r="3701" spans="1:19" x14ac:dyDescent="0.2">
      <c r="A3701" t="s">
        <v>19</v>
      </c>
      <c r="B3701">
        <f>IF(A3701="Residential",1,0)</f>
        <v>1</v>
      </c>
      <c r="C3701">
        <f>IF(A3701="Commercial",1,0)</f>
        <v>0</v>
      </c>
      <c r="D3701">
        <f>IF(A3701="Condominium",1,0)</f>
        <v>0</v>
      </c>
      <c r="E3701">
        <v>9</v>
      </c>
      <c r="F3701" t="s">
        <v>22</v>
      </c>
      <c r="G3701" t="str">
        <f>IF(OR(F3701="Brick", F3701="Stone", F3701="Fiber-Cement"), "Durable Materials", IF(OR(F3701="Aluminum / Vinyl", F3701="Block", F3701="Frame", F3701="Masonry / Frame", F3701="Prem Wood", F3701="Stucco"), "Non-Durable Materials", "Other"))</f>
        <v>Non-Durable Materials</v>
      </c>
      <c r="H3701">
        <f>IF(G3701="Non-Durable Materials",0,1)</f>
        <v>0</v>
      </c>
      <c r="I3701">
        <v>1</v>
      </c>
      <c r="J3701">
        <v>1958</v>
      </c>
      <c r="K3701">
        <v>0</v>
      </c>
      <c r="L3701" s="3">
        <v>1040</v>
      </c>
      <c r="M3701">
        <v>1</v>
      </c>
      <c r="N3701">
        <v>3</v>
      </c>
      <c r="O3701">
        <v>2</v>
      </c>
      <c r="P3701">
        <v>0</v>
      </c>
      <c r="Q3701">
        <v>7518</v>
      </c>
      <c r="R3701" t="s">
        <v>30</v>
      </c>
      <c r="S3701" s="6">
        <v>118500</v>
      </c>
    </row>
    <row r="3702" spans="1:19" x14ac:dyDescent="0.2">
      <c r="A3702" t="s">
        <v>19</v>
      </c>
      <c r="B3702">
        <f>IF(A3702="Residential",1,0)</f>
        <v>1</v>
      </c>
      <c r="C3702">
        <f>IF(A3702="Commercial",1,0)</f>
        <v>0</v>
      </c>
      <c r="D3702">
        <f>IF(A3702="Condominium",1,0)</f>
        <v>0</v>
      </c>
      <c r="E3702">
        <v>14</v>
      </c>
      <c r="F3702" t="s">
        <v>25</v>
      </c>
      <c r="G3702" t="str">
        <f>IF(OR(F3702="Brick", F3702="Stone", F3702="Fiber-Cement"), "Durable Materials", IF(OR(F3702="Aluminum / Vinyl", F3702="Block", F3702="Frame", F3702="Masonry / Frame", F3702="Prem Wood", F3702="Stucco"), "Non-Durable Materials", "Other"))</f>
        <v>Durable Materials</v>
      </c>
      <c r="H3702">
        <f>IF(G3702="Non-Durable Materials",0,1)</f>
        <v>1</v>
      </c>
      <c r="I3702">
        <v>1</v>
      </c>
      <c r="J3702">
        <v>1963</v>
      </c>
      <c r="K3702">
        <v>0</v>
      </c>
      <c r="L3702" s="3">
        <v>874</v>
      </c>
      <c r="M3702">
        <v>1</v>
      </c>
      <c r="N3702">
        <v>2</v>
      </c>
      <c r="O3702">
        <v>1</v>
      </c>
      <c r="P3702">
        <v>1</v>
      </c>
      <c r="Q3702">
        <v>3660</v>
      </c>
      <c r="R3702" t="s">
        <v>38</v>
      </c>
      <c r="S3702" s="6">
        <v>118500</v>
      </c>
    </row>
    <row r="3703" spans="1:19" x14ac:dyDescent="0.2">
      <c r="A3703" t="s">
        <v>19</v>
      </c>
      <c r="B3703">
        <f>IF(A3703="Residential",1,0)</f>
        <v>1</v>
      </c>
      <c r="C3703">
        <f>IF(A3703="Commercial",1,0)</f>
        <v>0</v>
      </c>
      <c r="D3703">
        <f>IF(A3703="Condominium",1,0)</f>
        <v>0</v>
      </c>
      <c r="E3703">
        <v>5</v>
      </c>
      <c r="F3703" t="s">
        <v>22</v>
      </c>
      <c r="G3703" t="str">
        <f>IF(OR(F3703="Brick", F3703="Stone", F3703="Fiber-Cement"), "Durable Materials", IF(OR(F3703="Aluminum / Vinyl", F3703="Block", F3703="Frame", F3703="Masonry / Frame", F3703="Prem Wood", F3703="Stucco"), "Non-Durable Materials", "Other"))</f>
        <v>Non-Durable Materials</v>
      </c>
      <c r="H3703">
        <f>IF(G3703="Non-Durable Materials",0,1)</f>
        <v>0</v>
      </c>
      <c r="I3703">
        <v>1</v>
      </c>
      <c r="J3703">
        <v>1956</v>
      </c>
      <c r="K3703">
        <v>0</v>
      </c>
      <c r="L3703" s="3">
        <v>1041</v>
      </c>
      <c r="M3703">
        <v>1</v>
      </c>
      <c r="N3703">
        <v>3</v>
      </c>
      <c r="O3703">
        <v>2</v>
      </c>
      <c r="P3703">
        <v>0</v>
      </c>
      <c r="Q3703">
        <v>6120</v>
      </c>
      <c r="R3703" t="s">
        <v>61</v>
      </c>
      <c r="S3703" s="6">
        <v>118500</v>
      </c>
    </row>
    <row r="3704" spans="1:19" x14ac:dyDescent="0.2">
      <c r="A3704" t="s">
        <v>19</v>
      </c>
      <c r="B3704">
        <f>IF(A3704="Residential",1,0)</f>
        <v>1</v>
      </c>
      <c r="C3704">
        <f>IF(A3704="Commercial",1,0)</f>
        <v>0</v>
      </c>
      <c r="D3704">
        <f>IF(A3704="Condominium",1,0)</f>
        <v>0</v>
      </c>
      <c r="E3704">
        <v>5</v>
      </c>
      <c r="F3704" t="s">
        <v>25</v>
      </c>
      <c r="G3704" t="str">
        <f>IF(OR(F3704="Brick", F3704="Stone", F3704="Fiber-Cement"), "Durable Materials", IF(OR(F3704="Aluminum / Vinyl", F3704="Block", F3704="Frame", F3704="Masonry / Frame", F3704="Prem Wood", F3704="Stucco"), "Non-Durable Materials", "Other"))</f>
        <v>Durable Materials</v>
      </c>
      <c r="H3704">
        <f>IF(G3704="Non-Durable Materials",0,1)</f>
        <v>1</v>
      </c>
      <c r="I3704">
        <v>1</v>
      </c>
      <c r="J3704">
        <v>1962</v>
      </c>
      <c r="K3704">
        <v>0</v>
      </c>
      <c r="L3704" s="3">
        <v>1345</v>
      </c>
      <c r="M3704">
        <v>1</v>
      </c>
      <c r="N3704">
        <v>4</v>
      </c>
      <c r="O3704">
        <v>1</v>
      </c>
      <c r="P3704">
        <v>1</v>
      </c>
      <c r="Q3704">
        <v>4800</v>
      </c>
      <c r="R3704" t="s">
        <v>53</v>
      </c>
      <c r="S3704" s="6">
        <v>118500</v>
      </c>
    </row>
    <row r="3705" spans="1:19" x14ac:dyDescent="0.2">
      <c r="A3705" t="s">
        <v>19</v>
      </c>
      <c r="B3705">
        <f>IF(A3705="Residential",1,0)</f>
        <v>1</v>
      </c>
      <c r="C3705">
        <f>IF(A3705="Commercial",1,0)</f>
        <v>0</v>
      </c>
      <c r="D3705">
        <f>IF(A3705="Condominium",1,0)</f>
        <v>0</v>
      </c>
      <c r="E3705">
        <v>2</v>
      </c>
      <c r="F3705" t="s">
        <v>22</v>
      </c>
      <c r="G3705" t="str">
        <f>IF(OR(F3705="Brick", F3705="Stone", F3705="Fiber-Cement"), "Durable Materials", IF(OR(F3705="Aluminum / Vinyl", F3705="Block", F3705="Frame", F3705="Masonry / Frame", F3705="Prem Wood", F3705="Stucco"), "Non-Durable Materials", "Other"))</f>
        <v>Non-Durable Materials</v>
      </c>
      <c r="H3705">
        <f>IF(G3705="Non-Durable Materials",0,1)</f>
        <v>0</v>
      </c>
      <c r="I3705">
        <v>1</v>
      </c>
      <c r="J3705">
        <v>1954</v>
      </c>
      <c r="K3705">
        <v>0</v>
      </c>
      <c r="L3705" s="3">
        <v>1250</v>
      </c>
      <c r="M3705">
        <v>1</v>
      </c>
      <c r="N3705">
        <v>4</v>
      </c>
      <c r="O3705">
        <v>1</v>
      </c>
      <c r="P3705">
        <v>1</v>
      </c>
      <c r="Q3705">
        <v>6960</v>
      </c>
      <c r="R3705" t="s">
        <v>46</v>
      </c>
      <c r="S3705" s="6">
        <v>118500</v>
      </c>
    </row>
    <row r="3706" spans="1:19" x14ac:dyDescent="0.2">
      <c r="A3706" t="s">
        <v>19</v>
      </c>
      <c r="B3706">
        <f>IF(A3706="Residential",1,0)</f>
        <v>1</v>
      </c>
      <c r="C3706">
        <f>IF(A3706="Commercial",1,0)</f>
        <v>0</v>
      </c>
      <c r="D3706">
        <f>IF(A3706="Condominium",1,0)</f>
        <v>0</v>
      </c>
      <c r="E3706">
        <v>5</v>
      </c>
      <c r="F3706" t="s">
        <v>22</v>
      </c>
      <c r="G3706" t="str">
        <f>IF(OR(F3706="Brick", F3706="Stone", F3706="Fiber-Cement"), "Durable Materials", IF(OR(F3706="Aluminum / Vinyl", F3706="Block", F3706="Frame", F3706="Masonry / Frame", F3706="Prem Wood", F3706="Stucco"), "Non-Durable Materials", "Other"))</f>
        <v>Non-Durable Materials</v>
      </c>
      <c r="H3706">
        <f>IF(G3706="Non-Durable Materials",0,1)</f>
        <v>0</v>
      </c>
      <c r="I3706">
        <v>1</v>
      </c>
      <c r="J3706">
        <v>1955</v>
      </c>
      <c r="K3706">
        <v>0</v>
      </c>
      <c r="L3706" s="3">
        <v>948</v>
      </c>
      <c r="M3706">
        <v>1</v>
      </c>
      <c r="N3706">
        <v>3</v>
      </c>
      <c r="O3706">
        <v>1</v>
      </c>
      <c r="P3706">
        <v>1</v>
      </c>
      <c r="Q3706">
        <v>10327</v>
      </c>
      <c r="R3706" t="s">
        <v>46</v>
      </c>
      <c r="S3706" s="6">
        <v>118500</v>
      </c>
    </row>
    <row r="3707" spans="1:19" x14ac:dyDescent="0.2">
      <c r="A3707" t="s">
        <v>4875</v>
      </c>
      <c r="B3707">
        <f>IF(A3707="Residential",1,0)</f>
        <v>0</v>
      </c>
      <c r="C3707">
        <f>IF(A3707="Commercial",1,0)</f>
        <v>0</v>
      </c>
      <c r="D3707">
        <f>IF(A3707="Condominium",1,0)</f>
        <v>0</v>
      </c>
      <c r="E3707">
        <v>6</v>
      </c>
      <c r="G3707" t="str">
        <f>IF(OR(F3707="Brick", F3707="Stone", F3707="Fiber-Cement"), "Durable Materials", IF(OR(F3707="Aluminum / Vinyl", F3707="Block", F3707="Frame", F3707="Masonry / Frame", F3707="Prem Wood", F3707="Stucco"), "Non-Durable Materials", "Other"))</f>
        <v>Other</v>
      </c>
      <c r="H3707">
        <f>IF(G3707="Non-Durable Materials",0,1)</f>
        <v>1</v>
      </c>
      <c r="I3707">
        <v>3</v>
      </c>
      <c r="J3707">
        <v>1931</v>
      </c>
      <c r="K3707">
        <v>0</v>
      </c>
      <c r="L3707" s="3">
        <v>6490</v>
      </c>
      <c r="M3707">
        <v>1</v>
      </c>
      <c r="N3707">
        <v>0</v>
      </c>
      <c r="O3707">
        <v>0</v>
      </c>
      <c r="P3707">
        <v>0</v>
      </c>
      <c r="Q3707">
        <v>9313</v>
      </c>
      <c r="R3707" t="s">
        <v>23</v>
      </c>
      <c r="S3707" s="6">
        <v>118118</v>
      </c>
    </row>
    <row r="3708" spans="1:19" x14ac:dyDescent="0.2">
      <c r="A3708" t="s">
        <v>19</v>
      </c>
      <c r="B3708">
        <f>IF(A3708="Residential",1,0)</f>
        <v>1</v>
      </c>
      <c r="C3708">
        <f>IF(A3708="Commercial",1,0)</f>
        <v>0</v>
      </c>
      <c r="D3708">
        <f>IF(A3708="Condominium",1,0)</f>
        <v>0</v>
      </c>
      <c r="E3708">
        <v>11</v>
      </c>
      <c r="F3708" t="s">
        <v>22</v>
      </c>
      <c r="G3708" t="str">
        <f>IF(OR(F3708="Brick", F3708="Stone", F3708="Fiber-Cement"), "Durable Materials", IF(OR(F3708="Aluminum / Vinyl", F3708="Block", F3708="Frame", F3708="Masonry / Frame", F3708="Prem Wood", F3708="Stucco"), "Non-Durable Materials", "Other"))</f>
        <v>Non-Durable Materials</v>
      </c>
      <c r="H3708">
        <f>IF(G3708="Non-Durable Materials",0,1)</f>
        <v>0</v>
      </c>
      <c r="I3708">
        <v>1</v>
      </c>
      <c r="J3708">
        <v>1953</v>
      </c>
      <c r="K3708">
        <v>0</v>
      </c>
      <c r="L3708" s="3">
        <v>1133</v>
      </c>
      <c r="M3708">
        <v>1</v>
      </c>
      <c r="N3708">
        <v>4</v>
      </c>
      <c r="O3708">
        <v>1</v>
      </c>
      <c r="P3708">
        <v>0</v>
      </c>
      <c r="Q3708">
        <v>4880</v>
      </c>
      <c r="R3708" t="s">
        <v>42</v>
      </c>
      <c r="S3708" s="6">
        <v>118000</v>
      </c>
    </row>
    <row r="3709" spans="1:19" x14ac:dyDescent="0.2">
      <c r="A3709" t="s">
        <v>19</v>
      </c>
      <c r="B3709">
        <f>IF(A3709="Residential",1,0)</f>
        <v>1</v>
      </c>
      <c r="C3709">
        <f>IF(A3709="Commercial",1,0)</f>
        <v>0</v>
      </c>
      <c r="D3709">
        <f>IF(A3709="Condominium",1,0)</f>
        <v>0</v>
      </c>
      <c r="E3709">
        <v>13</v>
      </c>
      <c r="F3709" t="s">
        <v>25</v>
      </c>
      <c r="G3709" t="str">
        <f>IF(OR(F3709="Brick", F3709="Stone", F3709="Fiber-Cement"), "Durable Materials", IF(OR(F3709="Aluminum / Vinyl", F3709="Block", F3709="Frame", F3709="Masonry / Frame", F3709="Prem Wood", F3709="Stucco"), "Non-Durable Materials", "Other"))</f>
        <v>Durable Materials</v>
      </c>
      <c r="H3709">
        <f>IF(G3709="Non-Durable Materials",0,1)</f>
        <v>1</v>
      </c>
      <c r="I3709">
        <v>1</v>
      </c>
      <c r="J3709">
        <v>1949</v>
      </c>
      <c r="K3709">
        <v>0</v>
      </c>
      <c r="L3709" s="3">
        <v>1056</v>
      </c>
      <c r="M3709">
        <v>1</v>
      </c>
      <c r="N3709">
        <v>2</v>
      </c>
      <c r="O3709">
        <v>1</v>
      </c>
      <c r="P3709">
        <v>0</v>
      </c>
      <c r="Q3709">
        <v>5355</v>
      </c>
      <c r="R3709" t="s">
        <v>28</v>
      </c>
      <c r="S3709" s="6">
        <v>118000</v>
      </c>
    </row>
    <row r="3710" spans="1:19" x14ac:dyDescent="0.2">
      <c r="A3710" t="s">
        <v>19</v>
      </c>
      <c r="B3710">
        <f>IF(A3710="Residential",1,0)</f>
        <v>1</v>
      </c>
      <c r="C3710">
        <f>IF(A3710="Commercial",1,0)</f>
        <v>0</v>
      </c>
      <c r="D3710">
        <f>IF(A3710="Condominium",1,0)</f>
        <v>0</v>
      </c>
      <c r="E3710">
        <v>8</v>
      </c>
      <c r="F3710" t="s">
        <v>22</v>
      </c>
      <c r="G3710" t="str">
        <f>IF(OR(F3710="Brick", F3710="Stone", F3710="Fiber-Cement"), "Durable Materials", IF(OR(F3710="Aluminum / Vinyl", F3710="Block", F3710="Frame", F3710="Masonry / Frame", F3710="Prem Wood", F3710="Stucco"), "Non-Durable Materials", "Other"))</f>
        <v>Non-Durable Materials</v>
      </c>
      <c r="H3710">
        <f>IF(G3710="Non-Durable Materials",0,1)</f>
        <v>0</v>
      </c>
      <c r="I3710">
        <v>1.5</v>
      </c>
      <c r="J3710">
        <v>1912</v>
      </c>
      <c r="K3710">
        <v>0</v>
      </c>
      <c r="L3710" s="3">
        <v>1553</v>
      </c>
      <c r="M3710">
        <v>2</v>
      </c>
      <c r="N3710">
        <v>4</v>
      </c>
      <c r="O3710">
        <v>3</v>
      </c>
      <c r="P3710">
        <v>0</v>
      </c>
      <c r="Q3710">
        <v>3450</v>
      </c>
      <c r="R3710" t="s">
        <v>30</v>
      </c>
      <c r="S3710" s="6">
        <v>118000</v>
      </c>
    </row>
    <row r="3711" spans="1:19" x14ac:dyDescent="0.2">
      <c r="A3711" t="s">
        <v>19</v>
      </c>
      <c r="B3711">
        <f>IF(A3711="Residential",1,0)</f>
        <v>1</v>
      </c>
      <c r="C3711">
        <f>IF(A3711="Commercial",1,0)</f>
        <v>0</v>
      </c>
      <c r="D3711">
        <f>IF(A3711="Condominium",1,0)</f>
        <v>0</v>
      </c>
      <c r="E3711">
        <v>9</v>
      </c>
      <c r="F3711" t="s">
        <v>22</v>
      </c>
      <c r="G3711" t="str">
        <f>IF(OR(F3711="Brick", F3711="Stone", F3711="Fiber-Cement"), "Durable Materials", IF(OR(F3711="Aluminum / Vinyl", F3711="Block", F3711="Frame", F3711="Masonry / Frame", F3711="Prem Wood", F3711="Stucco"), "Non-Durable Materials", "Other"))</f>
        <v>Non-Durable Materials</v>
      </c>
      <c r="H3711">
        <f>IF(G3711="Non-Durable Materials",0,1)</f>
        <v>0</v>
      </c>
      <c r="I3711">
        <v>2</v>
      </c>
      <c r="J3711">
        <v>1969</v>
      </c>
      <c r="K3711">
        <v>0</v>
      </c>
      <c r="L3711" s="3">
        <v>2170</v>
      </c>
      <c r="M3711">
        <v>2</v>
      </c>
      <c r="N3711">
        <v>6</v>
      </c>
      <c r="O3711">
        <v>2</v>
      </c>
      <c r="P3711">
        <v>2</v>
      </c>
      <c r="Q3711">
        <v>7750</v>
      </c>
      <c r="R3711" t="s">
        <v>65</v>
      </c>
      <c r="S3711" s="6">
        <v>118000</v>
      </c>
    </row>
    <row r="3712" spans="1:19" x14ac:dyDescent="0.2">
      <c r="A3712" t="s">
        <v>19</v>
      </c>
      <c r="B3712">
        <f>IF(A3712="Residential",1,0)</f>
        <v>1</v>
      </c>
      <c r="C3712">
        <f>IF(A3712="Commercial",1,0)</f>
        <v>0</v>
      </c>
      <c r="D3712">
        <f>IF(A3712="Condominium",1,0)</f>
        <v>0</v>
      </c>
      <c r="E3712">
        <v>13</v>
      </c>
      <c r="F3712" t="s">
        <v>22</v>
      </c>
      <c r="G3712" t="str">
        <f>IF(OR(F3712="Brick", F3712="Stone", F3712="Fiber-Cement"), "Durable Materials", IF(OR(F3712="Aluminum / Vinyl", F3712="Block", F3712="Frame", F3712="Masonry / Frame", F3712="Prem Wood", F3712="Stucco"), "Non-Durable Materials", "Other"))</f>
        <v>Non-Durable Materials</v>
      </c>
      <c r="H3712">
        <f>IF(G3712="Non-Durable Materials",0,1)</f>
        <v>0</v>
      </c>
      <c r="I3712">
        <v>1</v>
      </c>
      <c r="J3712">
        <v>1943</v>
      </c>
      <c r="K3712">
        <v>0</v>
      </c>
      <c r="L3712" s="3">
        <v>808</v>
      </c>
      <c r="M3712">
        <v>1</v>
      </c>
      <c r="N3712">
        <v>2</v>
      </c>
      <c r="O3712">
        <v>1</v>
      </c>
      <c r="P3712">
        <v>0</v>
      </c>
      <c r="Q3712">
        <v>5625</v>
      </c>
      <c r="R3712" t="s">
        <v>65</v>
      </c>
      <c r="S3712" s="6">
        <v>118000</v>
      </c>
    </row>
    <row r="3713" spans="1:19" x14ac:dyDescent="0.2">
      <c r="A3713" t="s">
        <v>19</v>
      </c>
      <c r="B3713">
        <f>IF(A3713="Residential",1,0)</f>
        <v>1</v>
      </c>
      <c r="C3713">
        <f>IF(A3713="Commercial",1,0)</f>
        <v>0</v>
      </c>
      <c r="D3713">
        <f>IF(A3713="Condominium",1,0)</f>
        <v>0</v>
      </c>
      <c r="E3713">
        <v>2</v>
      </c>
      <c r="F3713" t="s">
        <v>25</v>
      </c>
      <c r="G3713" t="str">
        <f>IF(OR(F3713="Brick", F3713="Stone", F3713="Fiber-Cement"), "Durable Materials", IF(OR(F3713="Aluminum / Vinyl", F3713="Block", F3713="Frame", F3713="Masonry / Frame", F3713="Prem Wood", F3713="Stucco"), "Non-Durable Materials", "Other"))</f>
        <v>Durable Materials</v>
      </c>
      <c r="H3713">
        <f>IF(G3713="Non-Durable Materials",0,1)</f>
        <v>1</v>
      </c>
      <c r="I3713">
        <v>1</v>
      </c>
      <c r="J3713">
        <v>1957</v>
      </c>
      <c r="K3713">
        <v>0</v>
      </c>
      <c r="L3713" s="3">
        <v>1155</v>
      </c>
      <c r="M3713">
        <v>1</v>
      </c>
      <c r="N3713">
        <v>3</v>
      </c>
      <c r="O3713">
        <v>1</v>
      </c>
      <c r="P3713">
        <v>1</v>
      </c>
      <c r="Q3713">
        <v>6110</v>
      </c>
      <c r="R3713" t="s">
        <v>38</v>
      </c>
      <c r="S3713" s="6">
        <v>118000</v>
      </c>
    </row>
    <row r="3714" spans="1:19" x14ac:dyDescent="0.2">
      <c r="A3714" t="s">
        <v>19</v>
      </c>
      <c r="B3714">
        <f>IF(A3714="Residential",1,0)</f>
        <v>1</v>
      </c>
      <c r="C3714">
        <f>IF(A3714="Commercial",1,0)</f>
        <v>0</v>
      </c>
      <c r="D3714">
        <f>IF(A3714="Condominium",1,0)</f>
        <v>0</v>
      </c>
      <c r="E3714">
        <v>4</v>
      </c>
      <c r="F3714" t="s">
        <v>40</v>
      </c>
      <c r="G3714" t="str">
        <f>IF(OR(F3714="Brick", F3714="Stone", F3714="Fiber-Cement"), "Durable Materials", IF(OR(F3714="Aluminum / Vinyl", F3714="Block", F3714="Frame", F3714="Masonry / Frame", F3714="Prem Wood", F3714="Stucco"), "Non-Durable Materials", "Other"))</f>
        <v>Non-Durable Materials</v>
      </c>
      <c r="H3714">
        <f>IF(G3714="Non-Durable Materials",0,1)</f>
        <v>0</v>
      </c>
      <c r="I3714">
        <v>2</v>
      </c>
      <c r="J3714">
        <v>1896</v>
      </c>
      <c r="K3714">
        <v>0</v>
      </c>
      <c r="L3714" s="3">
        <v>1524</v>
      </c>
      <c r="M3714">
        <v>1</v>
      </c>
      <c r="N3714">
        <v>3</v>
      </c>
      <c r="O3714">
        <v>1</v>
      </c>
      <c r="P3714">
        <v>0</v>
      </c>
      <c r="Q3714">
        <v>4920</v>
      </c>
      <c r="R3714" t="s">
        <v>44</v>
      </c>
      <c r="S3714" s="6">
        <v>118000</v>
      </c>
    </row>
    <row r="3715" spans="1:19" x14ac:dyDescent="0.2">
      <c r="A3715" t="s">
        <v>19</v>
      </c>
      <c r="B3715">
        <f>IF(A3715="Residential",1,0)</f>
        <v>1</v>
      </c>
      <c r="C3715">
        <f>IF(A3715="Commercial",1,0)</f>
        <v>0</v>
      </c>
      <c r="D3715">
        <f>IF(A3715="Condominium",1,0)</f>
        <v>0</v>
      </c>
      <c r="E3715">
        <v>5</v>
      </c>
      <c r="F3715" t="s">
        <v>22</v>
      </c>
      <c r="G3715" t="str">
        <f>IF(OR(F3715="Brick", F3715="Stone", F3715="Fiber-Cement"), "Durable Materials", IF(OR(F3715="Aluminum / Vinyl", F3715="Block", F3715="Frame", F3715="Masonry / Frame", F3715="Prem Wood", F3715="Stucco"), "Non-Durable Materials", "Other"))</f>
        <v>Non-Durable Materials</v>
      </c>
      <c r="H3715">
        <f>IF(G3715="Non-Durable Materials",0,1)</f>
        <v>0</v>
      </c>
      <c r="I3715">
        <v>1</v>
      </c>
      <c r="J3715">
        <v>1950</v>
      </c>
      <c r="K3715">
        <v>0</v>
      </c>
      <c r="L3715" s="3">
        <v>1015</v>
      </c>
      <c r="M3715">
        <v>1</v>
      </c>
      <c r="N3715">
        <v>4</v>
      </c>
      <c r="O3715">
        <v>1</v>
      </c>
      <c r="P3715">
        <v>0</v>
      </c>
      <c r="Q3715">
        <v>5000</v>
      </c>
      <c r="R3715" t="s">
        <v>44</v>
      </c>
      <c r="S3715" s="6">
        <v>118000</v>
      </c>
    </row>
    <row r="3716" spans="1:19" x14ac:dyDescent="0.2">
      <c r="A3716" t="s">
        <v>19</v>
      </c>
      <c r="B3716">
        <f>IF(A3716="Residential",1,0)</f>
        <v>1</v>
      </c>
      <c r="C3716">
        <f>IF(A3716="Commercial",1,0)</f>
        <v>0</v>
      </c>
      <c r="D3716">
        <f>IF(A3716="Condominium",1,0)</f>
        <v>0</v>
      </c>
      <c r="E3716">
        <v>14</v>
      </c>
      <c r="F3716" t="s">
        <v>25</v>
      </c>
      <c r="G3716" t="str">
        <f>IF(OR(F3716="Brick", F3716="Stone", F3716="Fiber-Cement"), "Durable Materials", IF(OR(F3716="Aluminum / Vinyl", F3716="Block", F3716="Frame", F3716="Masonry / Frame", F3716="Prem Wood", F3716="Stucco"), "Non-Durable Materials", "Other"))</f>
        <v>Durable Materials</v>
      </c>
      <c r="H3716">
        <f>IF(G3716="Non-Durable Materials",0,1)</f>
        <v>1</v>
      </c>
      <c r="I3716">
        <v>1</v>
      </c>
      <c r="J3716">
        <v>1953</v>
      </c>
      <c r="K3716">
        <v>0</v>
      </c>
      <c r="L3716" s="3">
        <v>950</v>
      </c>
      <c r="M3716">
        <v>1</v>
      </c>
      <c r="N3716">
        <v>2</v>
      </c>
      <c r="O3716">
        <v>1</v>
      </c>
      <c r="P3716">
        <v>0</v>
      </c>
      <c r="Q3716">
        <v>5940</v>
      </c>
      <c r="R3716" t="s">
        <v>44</v>
      </c>
      <c r="S3716" s="6">
        <v>118000</v>
      </c>
    </row>
    <row r="3717" spans="1:19" x14ac:dyDescent="0.2">
      <c r="A3717" t="s">
        <v>19</v>
      </c>
      <c r="B3717">
        <f>IF(A3717="Residential",1,0)</f>
        <v>1</v>
      </c>
      <c r="C3717">
        <f>IF(A3717="Commercial",1,0)</f>
        <v>0</v>
      </c>
      <c r="D3717">
        <f>IF(A3717="Condominium",1,0)</f>
        <v>0</v>
      </c>
      <c r="E3717">
        <v>12</v>
      </c>
      <c r="F3717" t="s">
        <v>22</v>
      </c>
      <c r="G3717" t="str">
        <f>IF(OR(F3717="Brick", F3717="Stone", F3717="Fiber-Cement"), "Durable Materials", IF(OR(F3717="Aluminum / Vinyl", F3717="Block", F3717="Frame", F3717="Masonry / Frame", F3717="Prem Wood", F3717="Stucco"), "Non-Durable Materials", "Other"))</f>
        <v>Non-Durable Materials</v>
      </c>
      <c r="H3717">
        <f>IF(G3717="Non-Durable Materials",0,1)</f>
        <v>0</v>
      </c>
      <c r="I3717">
        <v>1</v>
      </c>
      <c r="J3717">
        <v>1923</v>
      </c>
      <c r="K3717">
        <v>0</v>
      </c>
      <c r="L3717" s="3">
        <v>1272</v>
      </c>
      <c r="M3717">
        <v>1</v>
      </c>
      <c r="N3717">
        <v>4</v>
      </c>
      <c r="O3717">
        <v>1</v>
      </c>
      <c r="P3717">
        <v>0</v>
      </c>
      <c r="Q3717">
        <v>4680</v>
      </c>
      <c r="R3717" t="s">
        <v>53</v>
      </c>
      <c r="S3717" s="6">
        <v>118000</v>
      </c>
    </row>
    <row r="3718" spans="1:19" x14ac:dyDescent="0.2">
      <c r="A3718" t="s">
        <v>19</v>
      </c>
      <c r="B3718">
        <f>IF(A3718="Residential",1,0)</f>
        <v>1</v>
      </c>
      <c r="C3718">
        <f>IF(A3718="Commercial",1,0)</f>
        <v>0</v>
      </c>
      <c r="D3718">
        <f>IF(A3718="Condominium",1,0)</f>
        <v>0</v>
      </c>
      <c r="E3718">
        <v>11</v>
      </c>
      <c r="F3718" t="s">
        <v>22</v>
      </c>
      <c r="G3718" t="str">
        <f>IF(OR(F3718="Brick", F3718="Stone", F3718="Fiber-Cement"), "Durable Materials", IF(OR(F3718="Aluminum / Vinyl", F3718="Block", F3718="Frame", F3718="Masonry / Frame", F3718="Prem Wood", F3718="Stucco"), "Non-Durable Materials", "Other"))</f>
        <v>Non-Durable Materials</v>
      </c>
      <c r="H3718">
        <f>IF(G3718="Non-Durable Materials",0,1)</f>
        <v>0</v>
      </c>
      <c r="I3718">
        <v>1</v>
      </c>
      <c r="J3718">
        <v>1954</v>
      </c>
      <c r="K3718">
        <v>0</v>
      </c>
      <c r="L3718" s="3">
        <v>972</v>
      </c>
      <c r="M3718">
        <v>1</v>
      </c>
      <c r="N3718">
        <v>3</v>
      </c>
      <c r="O3718">
        <v>1</v>
      </c>
      <c r="P3718">
        <v>0</v>
      </c>
      <c r="Q3718">
        <v>6360</v>
      </c>
      <c r="R3718" t="s">
        <v>35</v>
      </c>
      <c r="S3718" s="6">
        <v>118000</v>
      </c>
    </row>
    <row r="3719" spans="1:19" x14ac:dyDescent="0.2">
      <c r="A3719" t="s">
        <v>19</v>
      </c>
      <c r="B3719">
        <f>IF(A3719="Residential",1,0)</f>
        <v>1</v>
      </c>
      <c r="C3719">
        <f>IF(A3719="Commercial",1,0)</f>
        <v>0</v>
      </c>
      <c r="D3719">
        <f>IF(A3719="Condominium",1,0)</f>
        <v>0</v>
      </c>
      <c r="E3719">
        <v>8</v>
      </c>
      <c r="F3719" t="s">
        <v>22</v>
      </c>
      <c r="G3719" t="str">
        <f>IF(OR(F3719="Brick", F3719="Stone", F3719="Fiber-Cement"), "Durable Materials", IF(OR(F3719="Aluminum / Vinyl", F3719="Block", F3719="Frame", F3719="Masonry / Frame", F3719="Prem Wood", F3719="Stucco"), "Non-Durable Materials", "Other"))</f>
        <v>Non-Durable Materials</v>
      </c>
      <c r="H3719">
        <f>IF(G3719="Non-Durable Materials",0,1)</f>
        <v>0</v>
      </c>
      <c r="I3719">
        <v>1</v>
      </c>
      <c r="J3719">
        <v>1900</v>
      </c>
      <c r="K3719">
        <v>0</v>
      </c>
      <c r="L3719" s="3">
        <v>960</v>
      </c>
      <c r="M3719">
        <v>1</v>
      </c>
      <c r="N3719">
        <v>3</v>
      </c>
      <c r="O3719">
        <v>1</v>
      </c>
      <c r="P3719">
        <v>0</v>
      </c>
      <c r="Q3719">
        <v>3600</v>
      </c>
      <c r="R3719" t="s">
        <v>46</v>
      </c>
      <c r="S3719" s="6">
        <v>118000</v>
      </c>
    </row>
    <row r="3720" spans="1:19" x14ac:dyDescent="0.2">
      <c r="A3720" t="s">
        <v>19</v>
      </c>
      <c r="B3720">
        <f>IF(A3720="Residential",1,0)</f>
        <v>1</v>
      </c>
      <c r="C3720">
        <f>IF(A3720="Commercial",1,0)</f>
        <v>0</v>
      </c>
      <c r="D3720">
        <f>IF(A3720="Condominium",1,0)</f>
        <v>0</v>
      </c>
      <c r="E3720">
        <v>9</v>
      </c>
      <c r="F3720" t="s">
        <v>25</v>
      </c>
      <c r="G3720" t="str">
        <f>IF(OR(F3720="Brick", F3720="Stone", F3720="Fiber-Cement"), "Durable Materials", IF(OR(F3720="Aluminum / Vinyl", F3720="Block", F3720="Frame", F3720="Masonry / Frame", F3720="Prem Wood", F3720="Stucco"), "Non-Durable Materials", "Other"))</f>
        <v>Durable Materials</v>
      </c>
      <c r="H3720">
        <f>IF(G3720="Non-Durable Materials",0,1)</f>
        <v>1</v>
      </c>
      <c r="I3720">
        <v>1</v>
      </c>
      <c r="J3720">
        <v>1957</v>
      </c>
      <c r="K3720">
        <v>0</v>
      </c>
      <c r="L3720" s="3">
        <v>1016</v>
      </c>
      <c r="M3720">
        <v>1</v>
      </c>
      <c r="N3720">
        <v>3</v>
      </c>
      <c r="O3720">
        <v>1</v>
      </c>
      <c r="P3720">
        <v>0</v>
      </c>
      <c r="Q3720">
        <v>7860</v>
      </c>
      <c r="R3720" t="s">
        <v>46</v>
      </c>
      <c r="S3720" s="6">
        <v>118000</v>
      </c>
    </row>
    <row r="3721" spans="1:19" x14ac:dyDescent="0.2">
      <c r="A3721" t="s">
        <v>19</v>
      </c>
      <c r="B3721">
        <f>IF(A3721="Residential",1,0)</f>
        <v>1</v>
      </c>
      <c r="C3721">
        <f>IF(A3721="Commercial",1,0)</f>
        <v>0</v>
      </c>
      <c r="D3721">
        <f>IF(A3721="Condominium",1,0)</f>
        <v>0</v>
      </c>
      <c r="E3721">
        <v>9</v>
      </c>
      <c r="F3721" t="s">
        <v>22</v>
      </c>
      <c r="G3721" t="str">
        <f>IF(OR(F3721="Brick", F3721="Stone", F3721="Fiber-Cement"), "Durable Materials", IF(OR(F3721="Aluminum / Vinyl", F3721="Block", F3721="Frame", F3721="Masonry / Frame", F3721="Prem Wood", F3721="Stucco"), "Non-Durable Materials", "Other"))</f>
        <v>Non-Durable Materials</v>
      </c>
      <c r="H3721">
        <f>IF(G3721="Non-Durable Materials",0,1)</f>
        <v>0</v>
      </c>
      <c r="I3721">
        <v>1</v>
      </c>
      <c r="J3721">
        <v>1957</v>
      </c>
      <c r="K3721">
        <v>0</v>
      </c>
      <c r="L3721" s="3">
        <v>948</v>
      </c>
      <c r="M3721">
        <v>1</v>
      </c>
      <c r="N3721">
        <v>3</v>
      </c>
      <c r="O3721">
        <v>1</v>
      </c>
      <c r="P3721">
        <v>0</v>
      </c>
      <c r="Q3721">
        <v>8549</v>
      </c>
      <c r="R3721" t="s">
        <v>65</v>
      </c>
      <c r="S3721" s="6">
        <v>117900</v>
      </c>
    </row>
    <row r="3722" spans="1:19" x14ac:dyDescent="0.2">
      <c r="A3722" t="s">
        <v>19</v>
      </c>
      <c r="B3722">
        <f>IF(A3722="Residential",1,0)</f>
        <v>1</v>
      </c>
      <c r="C3722">
        <f>IF(A3722="Commercial",1,0)</f>
        <v>0</v>
      </c>
      <c r="D3722">
        <f>IF(A3722="Condominium",1,0)</f>
        <v>0</v>
      </c>
      <c r="E3722">
        <v>10</v>
      </c>
      <c r="F3722" t="s">
        <v>22</v>
      </c>
      <c r="G3722" t="str">
        <f>IF(OR(F3722="Brick", F3722="Stone", F3722="Fiber-Cement"), "Durable Materials", IF(OR(F3722="Aluminum / Vinyl", F3722="Block", F3722="Frame", F3722="Masonry / Frame", F3722="Prem Wood", F3722="Stucco"), "Non-Durable Materials", "Other"))</f>
        <v>Non-Durable Materials</v>
      </c>
      <c r="H3722">
        <f>IF(G3722="Non-Durable Materials",0,1)</f>
        <v>0</v>
      </c>
      <c r="I3722">
        <v>1.5</v>
      </c>
      <c r="J3722">
        <v>1910</v>
      </c>
      <c r="K3722">
        <v>0</v>
      </c>
      <c r="L3722" s="3">
        <v>1214</v>
      </c>
      <c r="M3722">
        <v>1</v>
      </c>
      <c r="N3722">
        <v>3</v>
      </c>
      <c r="O3722">
        <v>1</v>
      </c>
      <c r="P3722">
        <v>1</v>
      </c>
      <c r="Q3722">
        <v>3750</v>
      </c>
      <c r="R3722" t="s">
        <v>65</v>
      </c>
      <c r="S3722" s="6">
        <v>117900</v>
      </c>
    </row>
    <row r="3723" spans="1:19" x14ac:dyDescent="0.2">
      <c r="A3723" t="s">
        <v>19</v>
      </c>
      <c r="B3723">
        <f>IF(A3723="Residential",1,0)</f>
        <v>1</v>
      </c>
      <c r="C3723">
        <f>IF(A3723="Commercial",1,0)</f>
        <v>0</v>
      </c>
      <c r="D3723">
        <f>IF(A3723="Condominium",1,0)</f>
        <v>0</v>
      </c>
      <c r="E3723">
        <v>5</v>
      </c>
      <c r="F3723" t="s">
        <v>40</v>
      </c>
      <c r="G3723" t="str">
        <f>IF(OR(F3723="Brick", F3723="Stone", F3723="Fiber-Cement"), "Durable Materials", IF(OR(F3723="Aluminum / Vinyl", F3723="Block", F3723="Frame", F3723="Masonry / Frame", F3723="Prem Wood", F3723="Stucco"), "Non-Durable Materials", "Other"))</f>
        <v>Non-Durable Materials</v>
      </c>
      <c r="H3723">
        <f>IF(G3723="Non-Durable Materials",0,1)</f>
        <v>0</v>
      </c>
      <c r="I3723">
        <v>1</v>
      </c>
      <c r="J3723">
        <v>1959</v>
      </c>
      <c r="K3723">
        <v>0</v>
      </c>
      <c r="L3723" s="3">
        <v>1159</v>
      </c>
      <c r="M3723">
        <v>1</v>
      </c>
      <c r="N3723">
        <v>3</v>
      </c>
      <c r="O3723">
        <v>1</v>
      </c>
      <c r="P3723">
        <v>0</v>
      </c>
      <c r="Q3723">
        <v>7232</v>
      </c>
      <c r="R3723" t="s">
        <v>61</v>
      </c>
      <c r="S3723" s="6">
        <v>117800</v>
      </c>
    </row>
    <row r="3724" spans="1:19" x14ac:dyDescent="0.2">
      <c r="A3724" t="s">
        <v>19</v>
      </c>
      <c r="B3724">
        <f>IF(A3724="Residential",1,0)</f>
        <v>1</v>
      </c>
      <c r="C3724">
        <f>IF(A3724="Commercial",1,0)</f>
        <v>0</v>
      </c>
      <c r="D3724">
        <f>IF(A3724="Condominium",1,0)</f>
        <v>0</v>
      </c>
      <c r="E3724">
        <v>2</v>
      </c>
      <c r="F3724" t="s">
        <v>22</v>
      </c>
      <c r="G3724" t="str">
        <f>IF(OR(F3724="Brick", F3724="Stone", F3724="Fiber-Cement"), "Durable Materials", IF(OR(F3724="Aluminum / Vinyl", F3724="Block", F3724="Frame", F3724="Masonry / Frame", F3724="Prem Wood", F3724="Stucco"), "Non-Durable Materials", "Other"))</f>
        <v>Non-Durable Materials</v>
      </c>
      <c r="H3724">
        <f>IF(G3724="Non-Durable Materials",0,1)</f>
        <v>0</v>
      </c>
      <c r="I3724">
        <v>1</v>
      </c>
      <c r="J3724">
        <v>1971</v>
      </c>
      <c r="K3724">
        <v>0</v>
      </c>
      <c r="L3724" s="3">
        <v>1100</v>
      </c>
      <c r="M3724">
        <v>1</v>
      </c>
      <c r="N3724">
        <v>4</v>
      </c>
      <c r="O3724">
        <v>1</v>
      </c>
      <c r="P3724">
        <v>1</v>
      </c>
      <c r="Q3724">
        <v>7980</v>
      </c>
      <c r="R3724" t="s">
        <v>42</v>
      </c>
      <c r="S3724" s="6">
        <v>117500</v>
      </c>
    </row>
    <row r="3725" spans="1:19" x14ac:dyDescent="0.2">
      <c r="A3725" t="s">
        <v>19</v>
      </c>
      <c r="B3725">
        <f>IF(A3725="Residential",1,0)</f>
        <v>1</v>
      </c>
      <c r="C3725">
        <f>IF(A3725="Commercial",1,0)</f>
        <v>0</v>
      </c>
      <c r="D3725">
        <f>IF(A3725="Condominium",1,0)</f>
        <v>0</v>
      </c>
      <c r="E3725">
        <v>5</v>
      </c>
      <c r="F3725" t="s">
        <v>22</v>
      </c>
      <c r="G3725" t="str">
        <f>IF(OR(F3725="Brick", F3725="Stone", F3725="Fiber-Cement"), "Durable Materials", IF(OR(F3725="Aluminum / Vinyl", F3725="Block", F3725="Frame", F3725="Masonry / Frame", F3725="Prem Wood", F3725="Stucco"), "Non-Durable Materials", "Other"))</f>
        <v>Non-Durable Materials</v>
      </c>
      <c r="H3725">
        <f>IF(G3725="Non-Durable Materials",0,1)</f>
        <v>0</v>
      </c>
      <c r="I3725">
        <v>1</v>
      </c>
      <c r="J3725">
        <v>1951</v>
      </c>
      <c r="K3725">
        <v>0</v>
      </c>
      <c r="L3725" s="3">
        <v>1054</v>
      </c>
      <c r="M3725">
        <v>1</v>
      </c>
      <c r="N3725">
        <v>3</v>
      </c>
      <c r="O3725">
        <v>1</v>
      </c>
      <c r="P3725">
        <v>0</v>
      </c>
      <c r="Q3725">
        <v>5200</v>
      </c>
      <c r="R3725" t="s">
        <v>42</v>
      </c>
      <c r="S3725" s="6">
        <v>117500</v>
      </c>
    </row>
    <row r="3726" spans="1:19" x14ac:dyDescent="0.2">
      <c r="A3726" t="s">
        <v>19</v>
      </c>
      <c r="B3726">
        <f>IF(A3726="Residential",1,0)</f>
        <v>1</v>
      </c>
      <c r="C3726">
        <f>IF(A3726="Commercial",1,0)</f>
        <v>0</v>
      </c>
      <c r="D3726">
        <f>IF(A3726="Condominium",1,0)</f>
        <v>0</v>
      </c>
      <c r="E3726">
        <v>13</v>
      </c>
      <c r="F3726" t="s">
        <v>22</v>
      </c>
      <c r="G3726" t="str">
        <f>IF(OR(F3726="Brick", F3726="Stone", F3726="Fiber-Cement"), "Durable Materials", IF(OR(F3726="Aluminum / Vinyl", F3726="Block", F3726="Frame", F3726="Masonry / Frame", F3726="Prem Wood", F3726="Stucco"), "Non-Durable Materials", "Other"))</f>
        <v>Non-Durable Materials</v>
      </c>
      <c r="H3726">
        <f>IF(G3726="Non-Durable Materials",0,1)</f>
        <v>0</v>
      </c>
      <c r="I3726">
        <v>1</v>
      </c>
      <c r="J3726">
        <v>1951</v>
      </c>
      <c r="K3726">
        <v>0</v>
      </c>
      <c r="L3726" s="3">
        <v>1035</v>
      </c>
      <c r="M3726">
        <v>1</v>
      </c>
      <c r="N3726">
        <v>3</v>
      </c>
      <c r="O3726">
        <v>1</v>
      </c>
      <c r="P3726">
        <v>0</v>
      </c>
      <c r="Q3726">
        <v>6450</v>
      </c>
      <c r="R3726" t="s">
        <v>65</v>
      </c>
      <c r="S3726" s="6">
        <v>117500</v>
      </c>
    </row>
    <row r="3727" spans="1:19" x14ac:dyDescent="0.2">
      <c r="A3727" t="s">
        <v>19</v>
      </c>
      <c r="B3727">
        <f>IF(A3727="Residential",1,0)</f>
        <v>1</v>
      </c>
      <c r="C3727">
        <f>IF(A3727="Commercial",1,0)</f>
        <v>0</v>
      </c>
      <c r="D3727">
        <f>IF(A3727="Condominium",1,0)</f>
        <v>0</v>
      </c>
      <c r="E3727">
        <v>9</v>
      </c>
      <c r="F3727" t="s">
        <v>22</v>
      </c>
      <c r="G3727" t="str">
        <f>IF(OR(F3727="Brick", F3727="Stone", F3727="Fiber-Cement"), "Durable Materials", IF(OR(F3727="Aluminum / Vinyl", F3727="Block", F3727="Frame", F3727="Masonry / Frame", F3727="Prem Wood", F3727="Stucco"), "Non-Durable Materials", "Other"))</f>
        <v>Non-Durable Materials</v>
      </c>
      <c r="H3727">
        <f>IF(G3727="Non-Durable Materials",0,1)</f>
        <v>0</v>
      </c>
      <c r="I3727">
        <v>1</v>
      </c>
      <c r="J3727">
        <v>1971</v>
      </c>
      <c r="K3727">
        <v>0</v>
      </c>
      <c r="L3727" s="3">
        <v>1220</v>
      </c>
      <c r="M3727">
        <v>1</v>
      </c>
      <c r="N3727">
        <v>4</v>
      </c>
      <c r="O3727">
        <v>1</v>
      </c>
      <c r="P3727">
        <v>1</v>
      </c>
      <c r="Q3727">
        <v>11467</v>
      </c>
      <c r="R3727" t="s">
        <v>38</v>
      </c>
      <c r="S3727" s="6">
        <v>117500</v>
      </c>
    </row>
    <row r="3728" spans="1:19" x14ac:dyDescent="0.2">
      <c r="A3728" t="s">
        <v>19</v>
      </c>
      <c r="B3728">
        <f>IF(A3728="Residential",1,0)</f>
        <v>1</v>
      </c>
      <c r="C3728">
        <f>IF(A3728="Commercial",1,0)</f>
        <v>0</v>
      </c>
      <c r="D3728">
        <f>IF(A3728="Condominium",1,0)</f>
        <v>0</v>
      </c>
      <c r="E3728">
        <v>11</v>
      </c>
      <c r="F3728" t="s">
        <v>22</v>
      </c>
      <c r="G3728" t="str">
        <f>IF(OR(F3728="Brick", F3728="Stone", F3728="Fiber-Cement"), "Durable Materials", IF(OR(F3728="Aluminum / Vinyl", F3728="Block", F3728="Frame", F3728="Masonry / Frame", F3728="Prem Wood", F3728="Stucco"), "Non-Durable Materials", "Other"))</f>
        <v>Non-Durable Materials</v>
      </c>
      <c r="H3728">
        <f>IF(G3728="Non-Durable Materials",0,1)</f>
        <v>0</v>
      </c>
      <c r="I3728">
        <v>1</v>
      </c>
      <c r="J3728">
        <v>1952</v>
      </c>
      <c r="K3728">
        <v>0</v>
      </c>
      <c r="L3728" s="3">
        <v>1034</v>
      </c>
      <c r="M3728">
        <v>1</v>
      </c>
      <c r="N3728">
        <v>3</v>
      </c>
      <c r="O3728">
        <v>1</v>
      </c>
      <c r="P3728">
        <v>0</v>
      </c>
      <c r="Q3728">
        <v>5280</v>
      </c>
      <c r="R3728" t="s">
        <v>38</v>
      </c>
      <c r="S3728" s="6">
        <v>117500</v>
      </c>
    </row>
    <row r="3729" spans="1:19" x14ac:dyDescent="0.2">
      <c r="A3729" t="s">
        <v>19</v>
      </c>
      <c r="B3729">
        <f>IF(A3729="Residential",1,0)</f>
        <v>1</v>
      </c>
      <c r="C3729">
        <f>IF(A3729="Commercial",1,0)</f>
        <v>0</v>
      </c>
      <c r="D3729">
        <f>IF(A3729="Condominium",1,0)</f>
        <v>0</v>
      </c>
      <c r="E3729">
        <v>11</v>
      </c>
      <c r="F3729" t="s">
        <v>22</v>
      </c>
      <c r="G3729" t="str">
        <f>IF(OR(F3729="Brick", F3729="Stone", F3729="Fiber-Cement"), "Durable Materials", IF(OR(F3729="Aluminum / Vinyl", F3729="Block", F3729="Frame", F3729="Masonry / Frame", F3729="Prem Wood", F3729="Stucco"), "Non-Durable Materials", "Other"))</f>
        <v>Non-Durable Materials</v>
      </c>
      <c r="H3729">
        <f>IF(G3729="Non-Durable Materials",0,1)</f>
        <v>0</v>
      </c>
      <c r="I3729">
        <v>1</v>
      </c>
      <c r="J3729">
        <v>1951</v>
      </c>
      <c r="K3729">
        <v>0</v>
      </c>
      <c r="L3729" s="3">
        <v>644</v>
      </c>
      <c r="M3729">
        <v>1</v>
      </c>
      <c r="N3729">
        <v>2</v>
      </c>
      <c r="O3729">
        <v>1</v>
      </c>
      <c r="P3729">
        <v>0</v>
      </c>
      <c r="Q3729">
        <v>4800</v>
      </c>
      <c r="R3729" t="s">
        <v>38</v>
      </c>
      <c r="S3729" s="6">
        <v>117500</v>
      </c>
    </row>
    <row r="3730" spans="1:19" x14ac:dyDescent="0.2">
      <c r="A3730" t="s">
        <v>19</v>
      </c>
      <c r="B3730">
        <f>IF(A3730="Residential",1,0)</f>
        <v>1</v>
      </c>
      <c r="C3730">
        <f>IF(A3730="Commercial",1,0)</f>
        <v>0</v>
      </c>
      <c r="D3730">
        <f>IF(A3730="Condominium",1,0)</f>
        <v>0</v>
      </c>
      <c r="E3730">
        <v>8</v>
      </c>
      <c r="F3730" t="s">
        <v>22</v>
      </c>
      <c r="G3730" t="str">
        <f>IF(OR(F3730="Brick", F3730="Stone", F3730="Fiber-Cement"), "Durable Materials", IF(OR(F3730="Aluminum / Vinyl", F3730="Block", F3730="Frame", F3730="Masonry / Frame", F3730="Prem Wood", F3730="Stucco"), "Non-Durable Materials", "Other"))</f>
        <v>Non-Durable Materials</v>
      </c>
      <c r="H3730">
        <f>IF(G3730="Non-Durable Materials",0,1)</f>
        <v>0</v>
      </c>
      <c r="I3730">
        <v>2</v>
      </c>
      <c r="J3730">
        <v>1927</v>
      </c>
      <c r="K3730">
        <v>0</v>
      </c>
      <c r="L3730" s="3">
        <v>1668</v>
      </c>
      <c r="M3730">
        <v>1</v>
      </c>
      <c r="N3730">
        <v>3</v>
      </c>
      <c r="O3730">
        <v>1</v>
      </c>
      <c r="P3730">
        <v>1</v>
      </c>
      <c r="Q3730">
        <v>3200</v>
      </c>
      <c r="R3730" t="s">
        <v>53</v>
      </c>
      <c r="S3730" s="6">
        <v>117500</v>
      </c>
    </row>
    <row r="3731" spans="1:19" x14ac:dyDescent="0.2">
      <c r="A3731" t="s">
        <v>4247</v>
      </c>
      <c r="B3731">
        <f>IF(A3731="Residential",1,0)</f>
        <v>0</v>
      </c>
      <c r="C3731">
        <f>IF(A3731="Commercial",1,0)</f>
        <v>0</v>
      </c>
      <c r="D3731">
        <f>IF(A3731="Condominium",1,0)</f>
        <v>1</v>
      </c>
      <c r="E3731">
        <v>5</v>
      </c>
      <c r="G3731" t="str">
        <f>IF(OR(F3731="Brick", F3731="Stone", F3731="Fiber-Cement"), "Durable Materials", IF(OR(F3731="Aluminum / Vinyl", F3731="Block", F3731="Frame", F3731="Masonry / Frame", F3731="Prem Wood", F3731="Stucco"), "Non-Durable Materials", "Other"))</f>
        <v>Other</v>
      </c>
      <c r="H3731">
        <f>IF(G3731="Non-Durable Materials",0,1)</f>
        <v>1</v>
      </c>
      <c r="I3731">
        <v>1</v>
      </c>
      <c r="J3731">
        <v>1971</v>
      </c>
      <c r="K3731">
        <v>5</v>
      </c>
      <c r="L3731" s="3">
        <v>1210</v>
      </c>
      <c r="M3731">
        <v>1</v>
      </c>
      <c r="N3731">
        <v>3</v>
      </c>
      <c r="O3731">
        <v>2</v>
      </c>
      <c r="P3731">
        <v>1</v>
      </c>
      <c r="Q3731">
        <v>0</v>
      </c>
      <c r="R3731" t="s">
        <v>35</v>
      </c>
      <c r="S3731" s="6">
        <v>117500</v>
      </c>
    </row>
    <row r="3732" spans="1:19" x14ac:dyDescent="0.2">
      <c r="A3732" t="s">
        <v>19</v>
      </c>
      <c r="B3732">
        <f>IF(A3732="Residential",1,0)</f>
        <v>1</v>
      </c>
      <c r="C3732">
        <f>IF(A3732="Commercial",1,0)</f>
        <v>0</v>
      </c>
      <c r="D3732">
        <f>IF(A3732="Condominium",1,0)</f>
        <v>0</v>
      </c>
      <c r="E3732">
        <v>2</v>
      </c>
      <c r="F3732" t="s">
        <v>34</v>
      </c>
      <c r="G3732" t="str">
        <f>IF(OR(F3732="Brick", F3732="Stone", F3732="Fiber-Cement"), "Durable Materials", IF(OR(F3732="Aluminum / Vinyl", F3732="Block", F3732="Frame", F3732="Masonry / Frame", F3732="Prem Wood", F3732="Stucco"), "Non-Durable Materials", "Other"))</f>
        <v>Durable Materials</v>
      </c>
      <c r="H3732">
        <f>IF(G3732="Non-Durable Materials",0,1)</f>
        <v>1</v>
      </c>
      <c r="I3732">
        <v>1</v>
      </c>
      <c r="J3732">
        <v>1956</v>
      </c>
      <c r="K3732">
        <v>0</v>
      </c>
      <c r="L3732" s="3">
        <v>1264</v>
      </c>
      <c r="M3732">
        <v>1</v>
      </c>
      <c r="N3732">
        <v>3</v>
      </c>
      <c r="O3732">
        <v>1</v>
      </c>
      <c r="P3732">
        <v>0</v>
      </c>
      <c r="Q3732">
        <v>4920</v>
      </c>
      <c r="R3732" t="s">
        <v>46</v>
      </c>
      <c r="S3732" s="6">
        <v>117500</v>
      </c>
    </row>
    <row r="3733" spans="1:19" x14ac:dyDescent="0.2">
      <c r="A3733" t="s">
        <v>19</v>
      </c>
      <c r="B3733">
        <f>IF(A3733="Residential",1,0)</f>
        <v>1</v>
      </c>
      <c r="C3733">
        <f>IF(A3733="Commercial",1,0)</f>
        <v>0</v>
      </c>
      <c r="D3733">
        <f>IF(A3733="Condominium",1,0)</f>
        <v>0</v>
      </c>
      <c r="E3733">
        <v>8</v>
      </c>
      <c r="F3733" t="s">
        <v>22</v>
      </c>
      <c r="G3733" t="str">
        <f>IF(OR(F3733="Brick", F3733="Stone", F3733="Fiber-Cement"), "Durable Materials", IF(OR(F3733="Aluminum / Vinyl", F3733="Block", F3733="Frame", F3733="Masonry / Frame", F3733="Prem Wood", F3733="Stucco"), "Non-Durable Materials", "Other"))</f>
        <v>Non-Durable Materials</v>
      </c>
      <c r="H3733">
        <f>IF(G3733="Non-Durable Materials",0,1)</f>
        <v>0</v>
      </c>
      <c r="I3733">
        <v>1</v>
      </c>
      <c r="J3733">
        <v>1889</v>
      </c>
      <c r="K3733">
        <v>0</v>
      </c>
      <c r="L3733" s="3">
        <v>1335</v>
      </c>
      <c r="M3733">
        <v>1</v>
      </c>
      <c r="N3733">
        <v>4</v>
      </c>
      <c r="O3733">
        <v>1</v>
      </c>
      <c r="P3733">
        <v>1</v>
      </c>
      <c r="Q3733">
        <v>3030</v>
      </c>
      <c r="R3733" t="s">
        <v>30</v>
      </c>
      <c r="S3733" s="6">
        <v>117300</v>
      </c>
    </row>
    <row r="3734" spans="1:19" x14ac:dyDescent="0.2">
      <c r="A3734" t="s">
        <v>19</v>
      </c>
      <c r="B3734">
        <f>IF(A3734="Residential",1,0)</f>
        <v>1</v>
      </c>
      <c r="C3734">
        <f>IF(A3734="Commercial",1,0)</f>
        <v>0</v>
      </c>
      <c r="D3734">
        <f>IF(A3734="Condominium",1,0)</f>
        <v>0</v>
      </c>
      <c r="E3734">
        <v>2</v>
      </c>
      <c r="F3734" t="s">
        <v>96</v>
      </c>
      <c r="G3734" t="str">
        <f>IF(OR(F3734="Brick", F3734="Stone", F3734="Fiber-Cement"), "Durable Materials", IF(OR(F3734="Aluminum / Vinyl", F3734="Block", F3734="Frame", F3734="Masonry / Frame", F3734="Prem Wood", F3734="Stucco"), "Non-Durable Materials", "Other"))</f>
        <v>Non-Durable Materials</v>
      </c>
      <c r="H3734">
        <f>IF(G3734="Non-Durable Materials",0,1)</f>
        <v>0</v>
      </c>
      <c r="I3734">
        <v>2</v>
      </c>
      <c r="J3734">
        <v>1965</v>
      </c>
      <c r="K3734">
        <v>0</v>
      </c>
      <c r="L3734" s="3">
        <v>2195</v>
      </c>
      <c r="M3734">
        <v>1</v>
      </c>
      <c r="N3734">
        <v>4</v>
      </c>
      <c r="O3734">
        <v>2</v>
      </c>
      <c r="P3734">
        <v>1</v>
      </c>
      <c r="Q3734">
        <v>6120</v>
      </c>
      <c r="R3734" t="s">
        <v>44</v>
      </c>
      <c r="S3734" s="6">
        <v>117100</v>
      </c>
    </row>
    <row r="3735" spans="1:19" x14ac:dyDescent="0.2">
      <c r="A3735" t="s">
        <v>19</v>
      </c>
      <c r="B3735">
        <f>IF(A3735="Residential",1,0)</f>
        <v>1</v>
      </c>
      <c r="C3735">
        <f>IF(A3735="Commercial",1,0)</f>
        <v>0</v>
      </c>
      <c r="D3735">
        <f>IF(A3735="Condominium",1,0)</f>
        <v>0</v>
      </c>
      <c r="E3735">
        <v>5</v>
      </c>
      <c r="F3735" t="s">
        <v>25</v>
      </c>
      <c r="G3735" t="str">
        <f>IF(OR(F3735="Brick", F3735="Stone", F3735="Fiber-Cement"), "Durable Materials", IF(OR(F3735="Aluminum / Vinyl", F3735="Block", F3735="Frame", F3735="Masonry / Frame", F3735="Prem Wood", F3735="Stucco"), "Non-Durable Materials", "Other"))</f>
        <v>Durable Materials</v>
      </c>
      <c r="H3735">
        <f>IF(G3735="Non-Durable Materials",0,1)</f>
        <v>1</v>
      </c>
      <c r="I3735">
        <v>1</v>
      </c>
      <c r="J3735">
        <v>1956</v>
      </c>
      <c r="K3735">
        <v>0</v>
      </c>
      <c r="L3735" s="3">
        <v>1002</v>
      </c>
      <c r="M3735">
        <v>1</v>
      </c>
      <c r="N3735">
        <v>3</v>
      </c>
      <c r="O3735">
        <v>1</v>
      </c>
      <c r="P3735">
        <v>0</v>
      </c>
      <c r="Q3735">
        <v>5500</v>
      </c>
      <c r="R3735" t="s">
        <v>42</v>
      </c>
      <c r="S3735" s="6">
        <v>117000</v>
      </c>
    </row>
    <row r="3736" spans="1:19" x14ac:dyDescent="0.2">
      <c r="A3736" t="s">
        <v>19</v>
      </c>
      <c r="B3736">
        <f>IF(A3736="Residential",1,0)</f>
        <v>1</v>
      </c>
      <c r="C3736">
        <f>IF(A3736="Commercial",1,0)</f>
        <v>0</v>
      </c>
      <c r="D3736">
        <f>IF(A3736="Condominium",1,0)</f>
        <v>0</v>
      </c>
      <c r="E3736">
        <v>11</v>
      </c>
      <c r="F3736" t="s">
        <v>25</v>
      </c>
      <c r="G3736" t="str">
        <f>IF(OR(F3736="Brick", F3736="Stone", F3736="Fiber-Cement"), "Durable Materials", IF(OR(F3736="Aluminum / Vinyl", F3736="Block", F3736="Frame", F3736="Masonry / Frame", F3736="Prem Wood", F3736="Stucco"), "Non-Durable Materials", "Other"))</f>
        <v>Durable Materials</v>
      </c>
      <c r="H3736">
        <f>IF(G3736="Non-Durable Materials",0,1)</f>
        <v>1</v>
      </c>
      <c r="I3736">
        <v>1</v>
      </c>
      <c r="J3736">
        <v>1951</v>
      </c>
      <c r="K3736">
        <v>0</v>
      </c>
      <c r="L3736" s="3">
        <v>869</v>
      </c>
      <c r="M3736">
        <v>1</v>
      </c>
      <c r="N3736">
        <v>2</v>
      </c>
      <c r="O3736">
        <v>1</v>
      </c>
      <c r="P3736">
        <v>0</v>
      </c>
      <c r="Q3736">
        <v>6000</v>
      </c>
      <c r="R3736" t="s">
        <v>30</v>
      </c>
      <c r="S3736" s="6">
        <v>117000</v>
      </c>
    </row>
    <row r="3737" spans="1:19" x14ac:dyDescent="0.2">
      <c r="A3737" t="s">
        <v>19</v>
      </c>
      <c r="B3737">
        <f>IF(A3737="Residential",1,0)</f>
        <v>1</v>
      </c>
      <c r="C3737">
        <f>IF(A3737="Commercial",1,0)</f>
        <v>0</v>
      </c>
      <c r="D3737">
        <f>IF(A3737="Condominium",1,0)</f>
        <v>0</v>
      </c>
      <c r="E3737">
        <v>14</v>
      </c>
      <c r="F3737" t="s">
        <v>22</v>
      </c>
      <c r="G3737" t="str">
        <f>IF(OR(F3737="Brick", F3737="Stone", F3737="Fiber-Cement"), "Durable Materials", IF(OR(F3737="Aluminum / Vinyl", F3737="Block", F3737="Frame", F3737="Masonry / Frame", F3737="Prem Wood", F3737="Stucco"), "Non-Durable Materials", "Other"))</f>
        <v>Non-Durable Materials</v>
      </c>
      <c r="H3737">
        <f>IF(G3737="Non-Durable Materials",0,1)</f>
        <v>0</v>
      </c>
      <c r="I3737">
        <v>1.5</v>
      </c>
      <c r="J3737">
        <v>1912</v>
      </c>
      <c r="K3737">
        <v>0</v>
      </c>
      <c r="L3737" s="3">
        <v>1095</v>
      </c>
      <c r="M3737">
        <v>1</v>
      </c>
      <c r="N3737">
        <v>3</v>
      </c>
      <c r="O3737">
        <v>1</v>
      </c>
      <c r="P3737">
        <v>0</v>
      </c>
      <c r="Q3737">
        <v>1612</v>
      </c>
      <c r="R3737" t="s">
        <v>65</v>
      </c>
      <c r="S3737" s="6">
        <v>117000</v>
      </c>
    </row>
    <row r="3738" spans="1:19" x14ac:dyDescent="0.2">
      <c r="A3738" t="s">
        <v>19</v>
      </c>
      <c r="B3738">
        <f>IF(A3738="Residential",1,0)</f>
        <v>1</v>
      </c>
      <c r="C3738">
        <f>IF(A3738="Commercial",1,0)</f>
        <v>0</v>
      </c>
      <c r="D3738">
        <f>IF(A3738="Condominium",1,0)</f>
        <v>0</v>
      </c>
      <c r="E3738">
        <v>7</v>
      </c>
      <c r="F3738" t="s">
        <v>22</v>
      </c>
      <c r="G3738" t="str">
        <f>IF(OR(F3738="Brick", F3738="Stone", F3738="Fiber-Cement"), "Durable Materials", IF(OR(F3738="Aluminum / Vinyl", F3738="Block", F3738="Frame", F3738="Masonry / Frame", F3738="Prem Wood", F3738="Stucco"), "Non-Durable Materials", "Other"))</f>
        <v>Non-Durable Materials</v>
      </c>
      <c r="H3738">
        <f>IF(G3738="Non-Durable Materials",0,1)</f>
        <v>0</v>
      </c>
      <c r="I3738">
        <v>1.5</v>
      </c>
      <c r="J3738">
        <v>1941</v>
      </c>
      <c r="K3738">
        <v>0</v>
      </c>
      <c r="L3738" s="3">
        <v>1404</v>
      </c>
      <c r="M3738">
        <v>1</v>
      </c>
      <c r="N3738">
        <v>4</v>
      </c>
      <c r="O3738">
        <v>1</v>
      </c>
      <c r="P3738">
        <v>1</v>
      </c>
      <c r="Q3738">
        <v>5289</v>
      </c>
      <c r="R3738" t="s">
        <v>38</v>
      </c>
      <c r="S3738" s="6">
        <v>117000</v>
      </c>
    </row>
    <row r="3739" spans="1:19" x14ac:dyDescent="0.2">
      <c r="A3739" t="s">
        <v>19</v>
      </c>
      <c r="B3739">
        <f>IF(A3739="Residential",1,0)</f>
        <v>1</v>
      </c>
      <c r="C3739">
        <f>IF(A3739="Commercial",1,0)</f>
        <v>0</v>
      </c>
      <c r="D3739">
        <f>IF(A3739="Condominium",1,0)</f>
        <v>0</v>
      </c>
      <c r="E3739">
        <v>11</v>
      </c>
      <c r="F3739" t="s">
        <v>22</v>
      </c>
      <c r="G3739" t="str">
        <f>IF(OR(F3739="Brick", F3739="Stone", F3739="Fiber-Cement"), "Durable Materials", IF(OR(F3739="Aluminum / Vinyl", F3739="Block", F3739="Frame", F3739="Masonry / Frame", F3739="Prem Wood", F3739="Stucco"), "Non-Durable Materials", "Other"))</f>
        <v>Non-Durable Materials</v>
      </c>
      <c r="H3739">
        <f>IF(G3739="Non-Durable Materials",0,1)</f>
        <v>0</v>
      </c>
      <c r="I3739">
        <v>1</v>
      </c>
      <c r="J3739">
        <v>1953</v>
      </c>
      <c r="K3739">
        <v>0</v>
      </c>
      <c r="L3739" s="3">
        <v>887</v>
      </c>
      <c r="M3739">
        <v>1</v>
      </c>
      <c r="N3739">
        <v>3</v>
      </c>
      <c r="O3739">
        <v>1</v>
      </c>
      <c r="P3739">
        <v>0</v>
      </c>
      <c r="Q3739">
        <v>7132</v>
      </c>
      <c r="R3739" t="s">
        <v>38</v>
      </c>
      <c r="S3739" s="6">
        <v>117000</v>
      </c>
    </row>
    <row r="3740" spans="1:19" x14ac:dyDescent="0.2">
      <c r="A3740" t="s">
        <v>19</v>
      </c>
      <c r="B3740">
        <f>IF(A3740="Residential",1,0)</f>
        <v>1</v>
      </c>
      <c r="C3740">
        <f>IF(A3740="Commercial",1,0)</f>
        <v>0</v>
      </c>
      <c r="D3740">
        <f>IF(A3740="Condominium",1,0)</f>
        <v>0</v>
      </c>
      <c r="E3740">
        <v>2</v>
      </c>
      <c r="F3740" t="s">
        <v>40</v>
      </c>
      <c r="G3740" t="str">
        <f>IF(OR(F3740="Brick", F3740="Stone", F3740="Fiber-Cement"), "Durable Materials", IF(OR(F3740="Aluminum / Vinyl", F3740="Block", F3740="Frame", F3740="Masonry / Frame", F3740="Prem Wood", F3740="Stucco"), "Non-Durable Materials", "Other"))</f>
        <v>Non-Durable Materials</v>
      </c>
      <c r="H3740">
        <f>IF(G3740="Non-Durable Materials",0,1)</f>
        <v>0</v>
      </c>
      <c r="I3740">
        <v>1</v>
      </c>
      <c r="J3740">
        <v>1958</v>
      </c>
      <c r="K3740">
        <v>0</v>
      </c>
      <c r="L3740" s="3">
        <v>1510</v>
      </c>
      <c r="M3740">
        <v>1</v>
      </c>
      <c r="N3740">
        <v>3</v>
      </c>
      <c r="O3740">
        <v>1</v>
      </c>
      <c r="P3740">
        <v>0</v>
      </c>
      <c r="Q3740">
        <v>6000</v>
      </c>
      <c r="R3740" t="s">
        <v>61</v>
      </c>
      <c r="S3740" s="6">
        <v>117000</v>
      </c>
    </row>
    <row r="3741" spans="1:19" x14ac:dyDescent="0.2">
      <c r="A3741" t="s">
        <v>19</v>
      </c>
      <c r="B3741">
        <f>IF(A3741="Residential",1,0)</f>
        <v>1</v>
      </c>
      <c r="C3741">
        <f>IF(A3741="Commercial",1,0)</f>
        <v>0</v>
      </c>
      <c r="D3741">
        <f>IF(A3741="Condominium",1,0)</f>
        <v>0</v>
      </c>
      <c r="E3741">
        <v>9</v>
      </c>
      <c r="F3741" t="s">
        <v>22</v>
      </c>
      <c r="G3741" t="str">
        <f>IF(OR(F3741="Brick", F3741="Stone", F3741="Fiber-Cement"), "Durable Materials", IF(OR(F3741="Aluminum / Vinyl", F3741="Block", F3741="Frame", F3741="Masonry / Frame", F3741="Prem Wood", F3741="Stucco"), "Non-Durable Materials", "Other"))</f>
        <v>Non-Durable Materials</v>
      </c>
      <c r="H3741">
        <f>IF(G3741="Non-Durable Materials",0,1)</f>
        <v>0</v>
      </c>
      <c r="I3741">
        <v>1</v>
      </c>
      <c r="J3741">
        <v>1952</v>
      </c>
      <c r="K3741">
        <v>0</v>
      </c>
      <c r="L3741" s="3">
        <v>1108</v>
      </c>
      <c r="M3741">
        <v>1</v>
      </c>
      <c r="N3741">
        <v>3</v>
      </c>
      <c r="O3741">
        <v>1</v>
      </c>
      <c r="P3741">
        <v>0</v>
      </c>
      <c r="Q3741">
        <v>22094</v>
      </c>
      <c r="R3741" t="s">
        <v>61</v>
      </c>
      <c r="S3741" s="6">
        <v>117000</v>
      </c>
    </row>
    <row r="3742" spans="1:19" x14ac:dyDescent="0.2">
      <c r="A3742" t="s">
        <v>19</v>
      </c>
      <c r="B3742">
        <f>IF(A3742="Residential",1,0)</f>
        <v>1</v>
      </c>
      <c r="C3742">
        <f>IF(A3742="Commercial",1,0)</f>
        <v>0</v>
      </c>
      <c r="D3742">
        <f>IF(A3742="Condominium",1,0)</f>
        <v>0</v>
      </c>
      <c r="E3742">
        <v>13</v>
      </c>
      <c r="F3742" t="s">
        <v>22</v>
      </c>
      <c r="G3742" t="str">
        <f>IF(OR(F3742="Brick", F3742="Stone", F3742="Fiber-Cement"), "Durable Materials", IF(OR(F3742="Aluminum / Vinyl", F3742="Block", F3742="Frame", F3742="Masonry / Frame", F3742="Prem Wood", F3742="Stucco"), "Non-Durable Materials", "Other"))</f>
        <v>Non-Durable Materials</v>
      </c>
      <c r="H3742">
        <f>IF(G3742="Non-Durable Materials",0,1)</f>
        <v>0</v>
      </c>
      <c r="I3742">
        <v>1</v>
      </c>
      <c r="J3742">
        <v>1924</v>
      </c>
      <c r="K3742">
        <v>0</v>
      </c>
      <c r="L3742" s="3">
        <v>1185</v>
      </c>
      <c r="M3742">
        <v>1</v>
      </c>
      <c r="N3742">
        <v>4</v>
      </c>
      <c r="O3742">
        <v>2</v>
      </c>
      <c r="P3742">
        <v>0</v>
      </c>
      <c r="Q3742">
        <v>4725</v>
      </c>
      <c r="R3742" t="s">
        <v>23</v>
      </c>
      <c r="S3742" s="6">
        <v>117000</v>
      </c>
    </row>
    <row r="3743" spans="1:19" x14ac:dyDescent="0.2">
      <c r="A3743" t="s">
        <v>4247</v>
      </c>
      <c r="B3743">
        <f>IF(A3743="Residential",1,0)</f>
        <v>0</v>
      </c>
      <c r="C3743">
        <f>IF(A3743="Commercial",1,0)</f>
        <v>0</v>
      </c>
      <c r="D3743">
        <f>IF(A3743="Condominium",1,0)</f>
        <v>1</v>
      </c>
      <c r="E3743">
        <v>4</v>
      </c>
      <c r="G3743" t="str">
        <f>IF(OR(F3743="Brick", F3743="Stone", F3743="Fiber-Cement"), "Durable Materials", IF(OR(F3743="Aluminum / Vinyl", F3743="Block", F3743="Frame", F3743="Masonry / Frame", F3743="Prem Wood", F3743="Stucco"), "Non-Durable Materials", "Other"))</f>
        <v>Other</v>
      </c>
      <c r="H3743">
        <f>IF(G3743="Non-Durable Materials",0,1)</f>
        <v>1</v>
      </c>
      <c r="I3743">
        <v>1</v>
      </c>
      <c r="J3743">
        <v>1929</v>
      </c>
      <c r="K3743">
        <v>3</v>
      </c>
      <c r="L3743" s="3">
        <v>794</v>
      </c>
      <c r="M3743">
        <v>1</v>
      </c>
      <c r="N3743">
        <v>1</v>
      </c>
      <c r="O3743">
        <v>1</v>
      </c>
      <c r="P3743">
        <v>0</v>
      </c>
      <c r="Q3743">
        <v>0</v>
      </c>
      <c r="R3743" t="s">
        <v>23</v>
      </c>
      <c r="S3743" s="6">
        <v>117000</v>
      </c>
    </row>
    <row r="3744" spans="1:19" x14ac:dyDescent="0.2">
      <c r="A3744" t="s">
        <v>19</v>
      </c>
      <c r="B3744">
        <f>IF(A3744="Residential",1,0)</f>
        <v>1</v>
      </c>
      <c r="C3744">
        <f>IF(A3744="Commercial",1,0)</f>
        <v>0</v>
      </c>
      <c r="D3744">
        <f>IF(A3744="Condominium",1,0)</f>
        <v>0</v>
      </c>
      <c r="E3744">
        <v>7</v>
      </c>
      <c r="F3744" t="s">
        <v>25</v>
      </c>
      <c r="G3744" t="str">
        <f>IF(OR(F3744="Brick", F3744="Stone", F3744="Fiber-Cement"), "Durable Materials", IF(OR(F3744="Aluminum / Vinyl", F3744="Block", F3744="Frame", F3744="Masonry / Frame", F3744="Prem Wood", F3744="Stucco"), "Non-Durable Materials", "Other"))</f>
        <v>Durable Materials</v>
      </c>
      <c r="H3744">
        <f>IF(G3744="Non-Durable Materials",0,1)</f>
        <v>1</v>
      </c>
      <c r="I3744">
        <v>1</v>
      </c>
      <c r="J3744">
        <v>1929</v>
      </c>
      <c r="K3744">
        <v>0</v>
      </c>
      <c r="L3744" s="3">
        <v>1752</v>
      </c>
      <c r="M3744">
        <v>1</v>
      </c>
      <c r="N3744">
        <v>4</v>
      </c>
      <c r="O3744">
        <v>1</v>
      </c>
      <c r="P3744">
        <v>1</v>
      </c>
      <c r="Q3744">
        <v>4800</v>
      </c>
      <c r="R3744" t="s">
        <v>26</v>
      </c>
      <c r="S3744" s="6">
        <v>117000</v>
      </c>
    </row>
    <row r="3745" spans="1:19" x14ac:dyDescent="0.2">
      <c r="A3745" t="s">
        <v>19</v>
      </c>
      <c r="B3745">
        <f>IF(A3745="Residential",1,0)</f>
        <v>1</v>
      </c>
      <c r="C3745">
        <f>IF(A3745="Commercial",1,0)</f>
        <v>0</v>
      </c>
      <c r="D3745">
        <f>IF(A3745="Condominium",1,0)</f>
        <v>0</v>
      </c>
      <c r="E3745">
        <v>2</v>
      </c>
      <c r="F3745" t="s">
        <v>25</v>
      </c>
      <c r="G3745" t="str">
        <f>IF(OR(F3745="Brick", F3745="Stone", F3745="Fiber-Cement"), "Durable Materials", IF(OR(F3745="Aluminum / Vinyl", F3745="Block", F3745="Frame", F3745="Masonry / Frame", F3745="Prem Wood", F3745="Stucco"), "Non-Durable Materials", "Other"))</f>
        <v>Durable Materials</v>
      </c>
      <c r="H3745">
        <f>IF(G3745="Non-Durable Materials",0,1)</f>
        <v>1</v>
      </c>
      <c r="I3745">
        <v>1</v>
      </c>
      <c r="J3745">
        <v>1957</v>
      </c>
      <c r="K3745">
        <v>0</v>
      </c>
      <c r="L3745" s="3">
        <v>1246</v>
      </c>
      <c r="M3745">
        <v>1</v>
      </c>
      <c r="N3745">
        <v>3</v>
      </c>
      <c r="O3745">
        <v>1</v>
      </c>
      <c r="P3745">
        <v>0</v>
      </c>
      <c r="Q3745">
        <v>4800</v>
      </c>
      <c r="R3745" t="s">
        <v>44</v>
      </c>
      <c r="S3745" s="6">
        <v>117000</v>
      </c>
    </row>
    <row r="3746" spans="1:19" x14ac:dyDescent="0.2">
      <c r="A3746" t="s">
        <v>19</v>
      </c>
      <c r="B3746">
        <f>IF(A3746="Residential",1,0)</f>
        <v>1</v>
      </c>
      <c r="C3746">
        <f>IF(A3746="Commercial",1,0)</f>
        <v>0</v>
      </c>
      <c r="D3746">
        <f>IF(A3746="Condominium",1,0)</f>
        <v>0</v>
      </c>
      <c r="E3746">
        <v>10</v>
      </c>
      <c r="F3746" t="s">
        <v>22</v>
      </c>
      <c r="G3746" t="str">
        <f>IF(OR(F3746="Brick", F3746="Stone", F3746="Fiber-Cement"), "Durable Materials", IF(OR(F3746="Aluminum / Vinyl", F3746="Block", F3746="Frame", F3746="Masonry / Frame", F3746="Prem Wood", F3746="Stucco"), "Non-Durable Materials", "Other"))</f>
        <v>Non-Durable Materials</v>
      </c>
      <c r="H3746">
        <f>IF(G3746="Non-Durable Materials",0,1)</f>
        <v>0</v>
      </c>
      <c r="I3746">
        <v>1</v>
      </c>
      <c r="J3746">
        <v>1952</v>
      </c>
      <c r="K3746">
        <v>0</v>
      </c>
      <c r="L3746" s="3">
        <v>1092</v>
      </c>
      <c r="M3746">
        <v>1</v>
      </c>
      <c r="N3746">
        <v>3</v>
      </c>
      <c r="O3746">
        <v>1</v>
      </c>
      <c r="P3746">
        <v>0</v>
      </c>
      <c r="Q3746">
        <v>4800</v>
      </c>
      <c r="R3746" t="s">
        <v>44</v>
      </c>
      <c r="S3746" s="6">
        <v>117000</v>
      </c>
    </row>
    <row r="3747" spans="1:19" x14ac:dyDescent="0.2">
      <c r="A3747" t="s">
        <v>19</v>
      </c>
      <c r="B3747">
        <f>IF(A3747="Residential",1,0)</f>
        <v>1</v>
      </c>
      <c r="C3747">
        <f>IF(A3747="Commercial",1,0)</f>
        <v>0</v>
      </c>
      <c r="D3747">
        <f>IF(A3747="Condominium",1,0)</f>
        <v>0</v>
      </c>
      <c r="E3747">
        <v>5</v>
      </c>
      <c r="F3747" t="s">
        <v>25</v>
      </c>
      <c r="G3747" t="str">
        <f>IF(OR(F3747="Brick", F3747="Stone", F3747="Fiber-Cement"), "Durable Materials", IF(OR(F3747="Aluminum / Vinyl", F3747="Block", F3747="Frame", F3747="Masonry / Frame", F3747="Prem Wood", F3747="Stucco"), "Non-Durable Materials", "Other"))</f>
        <v>Durable Materials</v>
      </c>
      <c r="H3747">
        <f>IF(G3747="Non-Durable Materials",0,1)</f>
        <v>1</v>
      </c>
      <c r="I3747">
        <v>1</v>
      </c>
      <c r="J3747">
        <v>1954</v>
      </c>
      <c r="K3747">
        <v>0</v>
      </c>
      <c r="L3747" s="3">
        <v>1167</v>
      </c>
      <c r="M3747">
        <v>1</v>
      </c>
      <c r="N3747">
        <v>3</v>
      </c>
      <c r="O3747">
        <v>1</v>
      </c>
      <c r="P3747">
        <v>0</v>
      </c>
      <c r="Q3747">
        <v>5535</v>
      </c>
      <c r="R3747" t="s">
        <v>53</v>
      </c>
      <c r="S3747" s="6">
        <v>117000</v>
      </c>
    </row>
    <row r="3748" spans="1:19" x14ac:dyDescent="0.2">
      <c r="A3748" t="s">
        <v>19</v>
      </c>
      <c r="B3748">
        <f>IF(A3748="Residential",1,0)</f>
        <v>1</v>
      </c>
      <c r="C3748">
        <f>IF(A3748="Commercial",1,0)</f>
        <v>0</v>
      </c>
      <c r="D3748">
        <f>IF(A3748="Condominium",1,0)</f>
        <v>0</v>
      </c>
      <c r="E3748">
        <v>10</v>
      </c>
      <c r="F3748" t="s">
        <v>34</v>
      </c>
      <c r="G3748" t="str">
        <f>IF(OR(F3748="Brick", F3748="Stone", F3748="Fiber-Cement"), "Durable Materials", IF(OR(F3748="Aluminum / Vinyl", F3748="Block", F3748="Frame", F3748="Masonry / Frame", F3748="Prem Wood", F3748="Stucco"), "Non-Durable Materials", "Other"))</f>
        <v>Durable Materials</v>
      </c>
      <c r="H3748">
        <f>IF(G3748="Non-Durable Materials",0,1)</f>
        <v>1</v>
      </c>
      <c r="I3748">
        <v>1</v>
      </c>
      <c r="J3748">
        <v>1940</v>
      </c>
      <c r="K3748">
        <v>0</v>
      </c>
      <c r="L3748" s="3">
        <v>1219</v>
      </c>
      <c r="M3748">
        <v>1</v>
      </c>
      <c r="N3748">
        <v>3</v>
      </c>
      <c r="O3748">
        <v>1</v>
      </c>
      <c r="P3748">
        <v>0</v>
      </c>
      <c r="Q3748">
        <v>5400</v>
      </c>
      <c r="R3748" t="s">
        <v>35</v>
      </c>
      <c r="S3748" s="6">
        <v>117000</v>
      </c>
    </row>
    <row r="3749" spans="1:19" x14ac:dyDescent="0.2">
      <c r="A3749" t="s">
        <v>19</v>
      </c>
      <c r="B3749">
        <f>IF(A3749="Residential",1,0)</f>
        <v>1</v>
      </c>
      <c r="C3749">
        <f>IF(A3749="Commercial",1,0)</f>
        <v>0</v>
      </c>
      <c r="D3749">
        <f>IF(A3749="Condominium",1,0)</f>
        <v>0</v>
      </c>
      <c r="E3749">
        <v>10</v>
      </c>
      <c r="F3749" t="s">
        <v>40</v>
      </c>
      <c r="G3749" t="str">
        <f>IF(OR(F3749="Brick", F3749="Stone", F3749="Fiber-Cement"), "Durable Materials", IF(OR(F3749="Aluminum / Vinyl", F3749="Block", F3749="Frame", F3749="Masonry / Frame", F3749="Prem Wood", F3749="Stucco"), "Non-Durable Materials", "Other"))</f>
        <v>Non-Durable Materials</v>
      </c>
      <c r="H3749">
        <f>IF(G3749="Non-Durable Materials",0,1)</f>
        <v>0</v>
      </c>
      <c r="I3749">
        <v>2</v>
      </c>
      <c r="J3749">
        <v>1922</v>
      </c>
      <c r="K3749">
        <v>0</v>
      </c>
      <c r="L3749" s="3">
        <v>2264</v>
      </c>
      <c r="M3749">
        <v>2</v>
      </c>
      <c r="N3749">
        <v>4</v>
      </c>
      <c r="O3749">
        <v>2</v>
      </c>
      <c r="P3749">
        <v>0</v>
      </c>
      <c r="Q3749">
        <v>4800</v>
      </c>
      <c r="R3749" t="s">
        <v>35</v>
      </c>
      <c r="S3749" s="6">
        <v>117000</v>
      </c>
    </row>
    <row r="3750" spans="1:19" x14ac:dyDescent="0.2">
      <c r="A3750" t="s">
        <v>19</v>
      </c>
      <c r="B3750">
        <f>IF(A3750="Residential",1,0)</f>
        <v>1</v>
      </c>
      <c r="C3750">
        <f>IF(A3750="Commercial",1,0)</f>
        <v>0</v>
      </c>
      <c r="D3750">
        <f>IF(A3750="Condominium",1,0)</f>
        <v>0</v>
      </c>
      <c r="E3750">
        <v>13</v>
      </c>
      <c r="F3750" t="s">
        <v>22</v>
      </c>
      <c r="G3750" t="str">
        <f>IF(OR(F3750="Brick", F3750="Stone", F3750="Fiber-Cement"), "Durable Materials", IF(OR(F3750="Aluminum / Vinyl", F3750="Block", F3750="Frame", F3750="Masonry / Frame", F3750="Prem Wood", F3750="Stucco"), "Non-Durable Materials", "Other"))</f>
        <v>Non-Durable Materials</v>
      </c>
      <c r="H3750">
        <f>IF(G3750="Non-Durable Materials",0,1)</f>
        <v>0</v>
      </c>
      <c r="I3750">
        <v>1</v>
      </c>
      <c r="J3750">
        <v>1944</v>
      </c>
      <c r="K3750">
        <v>0</v>
      </c>
      <c r="L3750" s="3">
        <v>698</v>
      </c>
      <c r="M3750">
        <v>1</v>
      </c>
      <c r="N3750">
        <v>2</v>
      </c>
      <c r="O3750">
        <v>1</v>
      </c>
      <c r="P3750">
        <v>0</v>
      </c>
      <c r="Q3750">
        <v>4720</v>
      </c>
      <c r="R3750" t="s">
        <v>35</v>
      </c>
      <c r="S3750" s="6">
        <v>117000</v>
      </c>
    </row>
    <row r="3751" spans="1:19" x14ac:dyDescent="0.2">
      <c r="A3751" t="s">
        <v>19</v>
      </c>
      <c r="B3751">
        <f>IF(A3751="Residential",1,0)</f>
        <v>1</v>
      </c>
      <c r="C3751">
        <f>IF(A3751="Commercial",1,0)</f>
        <v>0</v>
      </c>
      <c r="D3751">
        <f>IF(A3751="Condominium",1,0)</f>
        <v>0</v>
      </c>
      <c r="E3751">
        <v>9</v>
      </c>
      <c r="F3751" t="s">
        <v>40</v>
      </c>
      <c r="G3751" t="str">
        <f>IF(OR(F3751="Brick", F3751="Stone", F3751="Fiber-Cement"), "Durable Materials", IF(OR(F3751="Aluminum / Vinyl", F3751="Block", F3751="Frame", F3751="Masonry / Frame", F3751="Prem Wood", F3751="Stucco"), "Non-Durable Materials", "Other"))</f>
        <v>Non-Durable Materials</v>
      </c>
      <c r="H3751">
        <f>IF(G3751="Non-Durable Materials",0,1)</f>
        <v>0</v>
      </c>
      <c r="I3751">
        <v>1</v>
      </c>
      <c r="J3751">
        <v>1961</v>
      </c>
      <c r="K3751">
        <v>0</v>
      </c>
      <c r="L3751" s="3">
        <v>967</v>
      </c>
      <c r="M3751">
        <v>1</v>
      </c>
      <c r="N3751">
        <v>3</v>
      </c>
      <c r="O3751">
        <v>1</v>
      </c>
      <c r="P3751">
        <v>0</v>
      </c>
      <c r="Q3751">
        <v>7280</v>
      </c>
      <c r="R3751" t="s">
        <v>30</v>
      </c>
      <c r="S3751" s="6">
        <v>116900</v>
      </c>
    </row>
    <row r="3752" spans="1:19" x14ac:dyDescent="0.2">
      <c r="A3752" t="s">
        <v>19</v>
      </c>
      <c r="B3752">
        <f>IF(A3752="Residential",1,0)</f>
        <v>1</v>
      </c>
      <c r="C3752">
        <f>IF(A3752="Commercial",1,0)</f>
        <v>0</v>
      </c>
      <c r="D3752">
        <f>IF(A3752="Condominium",1,0)</f>
        <v>0</v>
      </c>
      <c r="E3752">
        <v>5</v>
      </c>
      <c r="F3752" t="s">
        <v>22</v>
      </c>
      <c r="G3752" t="str">
        <f>IF(OR(F3752="Brick", F3752="Stone", F3752="Fiber-Cement"), "Durable Materials", IF(OR(F3752="Aluminum / Vinyl", F3752="Block", F3752="Frame", F3752="Masonry / Frame", F3752="Prem Wood", F3752="Stucco"), "Non-Durable Materials", "Other"))</f>
        <v>Non-Durable Materials</v>
      </c>
      <c r="H3752">
        <f>IF(G3752="Non-Durable Materials",0,1)</f>
        <v>0</v>
      </c>
      <c r="I3752">
        <v>1.5</v>
      </c>
      <c r="J3752">
        <v>1960</v>
      </c>
      <c r="K3752">
        <v>0</v>
      </c>
      <c r="L3752" s="3">
        <v>1846</v>
      </c>
      <c r="M3752">
        <v>2</v>
      </c>
      <c r="N3752">
        <v>4</v>
      </c>
      <c r="O3752">
        <v>3</v>
      </c>
      <c r="P3752">
        <v>0</v>
      </c>
      <c r="Q3752">
        <v>6000</v>
      </c>
      <c r="R3752" t="s">
        <v>65</v>
      </c>
      <c r="S3752" s="6">
        <v>116900</v>
      </c>
    </row>
    <row r="3753" spans="1:19" x14ac:dyDescent="0.2">
      <c r="A3753" t="s">
        <v>19</v>
      </c>
      <c r="B3753">
        <f>IF(A3753="Residential",1,0)</f>
        <v>1</v>
      </c>
      <c r="C3753">
        <f>IF(A3753="Commercial",1,0)</f>
        <v>0</v>
      </c>
      <c r="D3753">
        <f>IF(A3753="Condominium",1,0)</f>
        <v>0</v>
      </c>
      <c r="E3753">
        <v>11</v>
      </c>
      <c r="F3753" t="s">
        <v>22</v>
      </c>
      <c r="G3753" t="str">
        <f>IF(OR(F3753="Brick", F3753="Stone", F3753="Fiber-Cement"), "Durable Materials", IF(OR(F3753="Aluminum / Vinyl", F3753="Block", F3753="Frame", F3753="Masonry / Frame", F3753="Prem Wood", F3753="Stucco"), "Non-Durable Materials", "Other"))</f>
        <v>Non-Durable Materials</v>
      </c>
      <c r="H3753">
        <f>IF(G3753="Non-Durable Materials",0,1)</f>
        <v>0</v>
      </c>
      <c r="I3753">
        <v>1</v>
      </c>
      <c r="J3753">
        <v>1954</v>
      </c>
      <c r="K3753">
        <v>0</v>
      </c>
      <c r="L3753" s="3">
        <v>904</v>
      </c>
      <c r="M3753">
        <v>1</v>
      </c>
      <c r="N3753">
        <v>3</v>
      </c>
      <c r="O3753">
        <v>1</v>
      </c>
      <c r="P3753">
        <v>0</v>
      </c>
      <c r="Q3753">
        <v>8300</v>
      </c>
      <c r="R3753" t="s">
        <v>61</v>
      </c>
      <c r="S3753" s="6">
        <v>116900</v>
      </c>
    </row>
    <row r="3754" spans="1:19" x14ac:dyDescent="0.2">
      <c r="A3754" t="s">
        <v>19</v>
      </c>
      <c r="B3754">
        <f>IF(A3754="Residential",1,0)</f>
        <v>1</v>
      </c>
      <c r="C3754">
        <f>IF(A3754="Commercial",1,0)</f>
        <v>0</v>
      </c>
      <c r="D3754">
        <f>IF(A3754="Condominium",1,0)</f>
        <v>0</v>
      </c>
      <c r="E3754">
        <v>8</v>
      </c>
      <c r="F3754" t="s">
        <v>22</v>
      </c>
      <c r="G3754" t="str">
        <f>IF(OR(F3754="Brick", F3754="Stone", F3754="Fiber-Cement"), "Durable Materials", IF(OR(F3754="Aluminum / Vinyl", F3754="Block", F3754="Frame", F3754="Masonry / Frame", F3754="Prem Wood", F3754="Stucco"), "Non-Durable Materials", "Other"))</f>
        <v>Non-Durable Materials</v>
      </c>
      <c r="H3754">
        <f>IF(G3754="Non-Durable Materials",0,1)</f>
        <v>0</v>
      </c>
      <c r="I3754">
        <v>1</v>
      </c>
      <c r="J3754">
        <v>1926</v>
      </c>
      <c r="K3754">
        <v>0</v>
      </c>
      <c r="L3754" s="3">
        <v>1470</v>
      </c>
      <c r="M3754">
        <v>1</v>
      </c>
      <c r="N3754">
        <v>3</v>
      </c>
      <c r="O3754">
        <v>1</v>
      </c>
      <c r="P3754">
        <v>0</v>
      </c>
      <c r="Q3754">
        <v>3600</v>
      </c>
      <c r="R3754" t="s">
        <v>23</v>
      </c>
      <c r="S3754" s="6">
        <v>116800</v>
      </c>
    </row>
    <row r="3755" spans="1:19" x14ac:dyDescent="0.2">
      <c r="A3755" t="s">
        <v>19</v>
      </c>
      <c r="B3755">
        <f>IF(A3755="Residential",1,0)</f>
        <v>1</v>
      </c>
      <c r="C3755">
        <f>IF(A3755="Commercial",1,0)</f>
        <v>0</v>
      </c>
      <c r="D3755">
        <f>IF(A3755="Condominium",1,0)</f>
        <v>0</v>
      </c>
      <c r="E3755">
        <v>10</v>
      </c>
      <c r="F3755" t="s">
        <v>22</v>
      </c>
      <c r="G3755" t="str">
        <f>IF(OR(F3755="Brick", F3755="Stone", F3755="Fiber-Cement"), "Durable Materials", IF(OR(F3755="Aluminum / Vinyl", F3755="Block", F3755="Frame", F3755="Masonry / Frame", F3755="Prem Wood", F3755="Stucco"), "Non-Durable Materials", "Other"))</f>
        <v>Non-Durable Materials</v>
      </c>
      <c r="H3755">
        <f>IF(G3755="Non-Durable Materials",0,1)</f>
        <v>0</v>
      </c>
      <c r="I3755">
        <v>1</v>
      </c>
      <c r="J3755">
        <v>1915</v>
      </c>
      <c r="K3755">
        <v>0</v>
      </c>
      <c r="L3755" s="3">
        <v>983</v>
      </c>
      <c r="M3755">
        <v>1</v>
      </c>
      <c r="N3755">
        <v>3</v>
      </c>
      <c r="O3755">
        <v>1</v>
      </c>
      <c r="P3755">
        <v>0</v>
      </c>
      <c r="Q3755">
        <v>6650</v>
      </c>
      <c r="R3755" t="s">
        <v>61</v>
      </c>
      <c r="S3755" s="6">
        <v>116600</v>
      </c>
    </row>
    <row r="3756" spans="1:19" x14ac:dyDescent="0.2">
      <c r="A3756" t="s">
        <v>19</v>
      </c>
      <c r="B3756">
        <f>IF(A3756="Residential",1,0)</f>
        <v>1</v>
      </c>
      <c r="C3756">
        <f>IF(A3756="Commercial",1,0)</f>
        <v>0</v>
      </c>
      <c r="D3756">
        <f>IF(A3756="Condominium",1,0)</f>
        <v>0</v>
      </c>
      <c r="E3756">
        <v>5</v>
      </c>
      <c r="F3756" t="s">
        <v>40</v>
      </c>
      <c r="G3756" t="str">
        <f>IF(OR(F3756="Brick", F3756="Stone", F3756="Fiber-Cement"), "Durable Materials", IF(OR(F3756="Aluminum / Vinyl", F3756="Block", F3756="Frame", F3756="Masonry / Frame", F3756="Prem Wood", F3756="Stucco"), "Non-Durable Materials", "Other"))</f>
        <v>Non-Durable Materials</v>
      </c>
      <c r="H3756">
        <f>IF(G3756="Non-Durable Materials",0,1)</f>
        <v>0</v>
      </c>
      <c r="I3756">
        <v>2</v>
      </c>
      <c r="J3756">
        <v>1954</v>
      </c>
      <c r="K3756">
        <v>0</v>
      </c>
      <c r="L3756" s="3">
        <v>1419</v>
      </c>
      <c r="M3756">
        <v>1</v>
      </c>
      <c r="N3756">
        <v>3</v>
      </c>
      <c r="O3756">
        <v>1</v>
      </c>
      <c r="P3756">
        <v>1</v>
      </c>
      <c r="Q3756">
        <v>4800</v>
      </c>
      <c r="R3756" t="s">
        <v>38</v>
      </c>
      <c r="S3756" s="6">
        <v>116500</v>
      </c>
    </row>
    <row r="3757" spans="1:19" x14ac:dyDescent="0.2">
      <c r="A3757" t="s">
        <v>19</v>
      </c>
      <c r="B3757">
        <f>IF(A3757="Residential",1,0)</f>
        <v>1</v>
      </c>
      <c r="C3757">
        <f>IF(A3757="Commercial",1,0)</f>
        <v>0</v>
      </c>
      <c r="D3757">
        <f>IF(A3757="Condominium",1,0)</f>
        <v>0</v>
      </c>
      <c r="E3757">
        <v>10</v>
      </c>
      <c r="F3757" t="s">
        <v>25</v>
      </c>
      <c r="G3757" t="str">
        <f>IF(OR(F3757="Brick", F3757="Stone", F3757="Fiber-Cement"), "Durable Materials", IF(OR(F3757="Aluminum / Vinyl", F3757="Block", F3757="Frame", F3757="Masonry / Frame", F3757="Prem Wood", F3757="Stucco"), "Non-Durable Materials", "Other"))</f>
        <v>Durable Materials</v>
      </c>
      <c r="H3757">
        <f>IF(G3757="Non-Durable Materials",0,1)</f>
        <v>1</v>
      </c>
      <c r="I3757">
        <v>1</v>
      </c>
      <c r="J3757">
        <v>1954</v>
      </c>
      <c r="K3757">
        <v>0</v>
      </c>
      <c r="L3757" s="3">
        <v>838</v>
      </c>
      <c r="M3757">
        <v>1</v>
      </c>
      <c r="N3757">
        <v>2</v>
      </c>
      <c r="O3757">
        <v>1</v>
      </c>
      <c r="P3757">
        <v>0</v>
      </c>
      <c r="Q3757">
        <v>5360</v>
      </c>
      <c r="R3757" t="s">
        <v>61</v>
      </c>
      <c r="S3757" s="6">
        <v>116500</v>
      </c>
    </row>
    <row r="3758" spans="1:19" x14ac:dyDescent="0.2">
      <c r="A3758" t="s">
        <v>19</v>
      </c>
      <c r="B3758">
        <f>IF(A3758="Residential",1,0)</f>
        <v>1</v>
      </c>
      <c r="C3758">
        <f>IF(A3758="Commercial",1,0)</f>
        <v>0</v>
      </c>
      <c r="D3758">
        <f>IF(A3758="Condominium",1,0)</f>
        <v>0</v>
      </c>
      <c r="E3758">
        <v>5</v>
      </c>
      <c r="F3758" t="s">
        <v>22</v>
      </c>
      <c r="G3758" t="str">
        <f>IF(OR(F3758="Brick", F3758="Stone", F3758="Fiber-Cement"), "Durable Materials", IF(OR(F3758="Aluminum / Vinyl", F3758="Block", F3758="Frame", F3758="Masonry / Frame", F3758="Prem Wood", F3758="Stucco"), "Non-Durable Materials", "Other"))</f>
        <v>Non-Durable Materials</v>
      </c>
      <c r="H3758">
        <f>IF(G3758="Non-Durable Materials",0,1)</f>
        <v>0</v>
      </c>
      <c r="I3758">
        <v>1</v>
      </c>
      <c r="J3758">
        <v>1951</v>
      </c>
      <c r="K3758">
        <v>0</v>
      </c>
      <c r="L3758" s="3">
        <v>1108</v>
      </c>
      <c r="M3758">
        <v>1</v>
      </c>
      <c r="N3758">
        <v>3</v>
      </c>
      <c r="O3758">
        <v>1</v>
      </c>
      <c r="P3758">
        <v>0</v>
      </c>
      <c r="Q3758">
        <v>7500</v>
      </c>
      <c r="R3758" t="s">
        <v>44</v>
      </c>
      <c r="S3758" s="6">
        <v>116500</v>
      </c>
    </row>
    <row r="3759" spans="1:19" x14ac:dyDescent="0.2">
      <c r="A3759" t="s">
        <v>19</v>
      </c>
      <c r="B3759">
        <f>IF(A3759="Residential",1,0)</f>
        <v>1</v>
      </c>
      <c r="C3759">
        <f>IF(A3759="Commercial",1,0)</f>
        <v>0</v>
      </c>
      <c r="D3759">
        <f>IF(A3759="Condominium",1,0)</f>
        <v>0</v>
      </c>
      <c r="E3759">
        <v>10</v>
      </c>
      <c r="F3759" t="s">
        <v>22</v>
      </c>
      <c r="G3759" t="str">
        <f>IF(OR(F3759="Brick", F3759="Stone", F3759="Fiber-Cement"), "Durable Materials", IF(OR(F3759="Aluminum / Vinyl", F3759="Block", F3759="Frame", F3759="Masonry / Frame", F3759="Prem Wood", F3759="Stucco"), "Non-Durable Materials", "Other"))</f>
        <v>Non-Durable Materials</v>
      </c>
      <c r="H3759">
        <f>IF(G3759="Non-Durable Materials",0,1)</f>
        <v>0</v>
      </c>
      <c r="I3759">
        <v>1</v>
      </c>
      <c r="J3759">
        <v>1949</v>
      </c>
      <c r="K3759">
        <v>0</v>
      </c>
      <c r="L3759" s="3">
        <v>1221</v>
      </c>
      <c r="M3759">
        <v>1</v>
      </c>
      <c r="N3759">
        <v>3</v>
      </c>
      <c r="O3759">
        <v>1</v>
      </c>
      <c r="P3759">
        <v>0</v>
      </c>
      <c r="Q3759">
        <v>5880</v>
      </c>
      <c r="R3759" t="s">
        <v>46</v>
      </c>
      <c r="S3759" s="6">
        <v>116200</v>
      </c>
    </row>
    <row r="3760" spans="1:19" x14ac:dyDescent="0.2">
      <c r="A3760" t="s">
        <v>19</v>
      </c>
      <c r="B3760">
        <f>IF(A3760="Residential",1,0)</f>
        <v>1</v>
      </c>
      <c r="C3760">
        <f>IF(A3760="Commercial",1,0)</f>
        <v>0</v>
      </c>
      <c r="D3760">
        <f>IF(A3760="Condominium",1,0)</f>
        <v>0</v>
      </c>
      <c r="E3760">
        <v>8</v>
      </c>
      <c r="F3760" t="s">
        <v>40</v>
      </c>
      <c r="G3760" t="str">
        <f>IF(OR(F3760="Brick", F3760="Stone", F3760="Fiber-Cement"), "Durable Materials", IF(OR(F3760="Aluminum / Vinyl", F3760="Block", F3760="Frame", F3760="Masonry / Frame", F3760="Prem Wood", F3760="Stucco"), "Non-Durable Materials", "Other"))</f>
        <v>Non-Durable Materials</v>
      </c>
      <c r="H3760">
        <f>IF(G3760="Non-Durable Materials",0,1)</f>
        <v>0</v>
      </c>
      <c r="I3760">
        <v>1</v>
      </c>
      <c r="J3760">
        <v>1921</v>
      </c>
      <c r="K3760">
        <v>0</v>
      </c>
      <c r="L3760" s="3">
        <v>1234</v>
      </c>
      <c r="M3760">
        <v>1</v>
      </c>
      <c r="N3760">
        <v>3</v>
      </c>
      <c r="O3760">
        <v>1</v>
      </c>
      <c r="P3760">
        <v>0</v>
      </c>
      <c r="Q3760">
        <v>4560</v>
      </c>
      <c r="R3760" t="s">
        <v>42</v>
      </c>
      <c r="S3760" s="6">
        <v>116000</v>
      </c>
    </row>
    <row r="3761" spans="1:19" x14ac:dyDescent="0.2">
      <c r="A3761" t="s">
        <v>19</v>
      </c>
      <c r="B3761">
        <f>IF(A3761="Residential",1,0)</f>
        <v>1</v>
      </c>
      <c r="C3761">
        <f>IF(A3761="Commercial",1,0)</f>
        <v>0</v>
      </c>
      <c r="D3761">
        <f>IF(A3761="Condominium",1,0)</f>
        <v>0</v>
      </c>
      <c r="E3761">
        <v>10</v>
      </c>
      <c r="F3761" t="s">
        <v>22</v>
      </c>
      <c r="G3761" t="str">
        <f>IF(OR(F3761="Brick", F3761="Stone", F3761="Fiber-Cement"), "Durable Materials", IF(OR(F3761="Aluminum / Vinyl", F3761="Block", F3761="Frame", F3761="Masonry / Frame", F3761="Prem Wood", F3761="Stucco"), "Non-Durable Materials", "Other"))</f>
        <v>Non-Durable Materials</v>
      </c>
      <c r="H3761">
        <f>IF(G3761="Non-Durable Materials",0,1)</f>
        <v>0</v>
      </c>
      <c r="I3761">
        <v>2</v>
      </c>
      <c r="J3761">
        <v>1924</v>
      </c>
      <c r="K3761">
        <v>0</v>
      </c>
      <c r="L3761" s="3">
        <v>2412</v>
      </c>
      <c r="M3761">
        <v>2</v>
      </c>
      <c r="N3761">
        <v>4</v>
      </c>
      <c r="O3761">
        <v>2</v>
      </c>
      <c r="P3761">
        <v>0</v>
      </c>
      <c r="Q3761">
        <v>4800</v>
      </c>
      <c r="R3761" t="s">
        <v>42</v>
      </c>
      <c r="S3761" s="6">
        <v>116000</v>
      </c>
    </row>
    <row r="3762" spans="1:19" x14ac:dyDescent="0.2">
      <c r="A3762" t="s">
        <v>4247</v>
      </c>
      <c r="B3762">
        <f>IF(A3762="Residential",1,0)</f>
        <v>0</v>
      </c>
      <c r="C3762">
        <f>IF(A3762="Commercial",1,0)</f>
        <v>0</v>
      </c>
      <c r="D3762">
        <f>IF(A3762="Condominium",1,0)</f>
        <v>1</v>
      </c>
      <c r="E3762">
        <v>4</v>
      </c>
      <c r="G3762" t="str">
        <f>IF(OR(F3762="Brick", F3762="Stone", F3762="Fiber-Cement"), "Durable Materials", IF(OR(F3762="Aluminum / Vinyl", F3762="Block", F3762="Frame", F3762="Masonry / Frame", F3762="Prem Wood", F3762="Stucco"), "Non-Durable Materials", "Other"))</f>
        <v>Other</v>
      </c>
      <c r="H3762">
        <f>IF(G3762="Non-Durable Materials",0,1)</f>
        <v>1</v>
      </c>
      <c r="I3762">
        <v>1</v>
      </c>
      <c r="J3762">
        <v>1929</v>
      </c>
      <c r="K3762">
        <v>3</v>
      </c>
      <c r="L3762" s="3">
        <v>752</v>
      </c>
      <c r="M3762">
        <v>1</v>
      </c>
      <c r="N3762">
        <v>1</v>
      </c>
      <c r="O3762">
        <v>1</v>
      </c>
      <c r="P3762">
        <v>0</v>
      </c>
      <c r="Q3762">
        <v>0</v>
      </c>
      <c r="R3762" t="s">
        <v>42</v>
      </c>
      <c r="S3762" s="6">
        <v>116000</v>
      </c>
    </row>
    <row r="3763" spans="1:19" x14ac:dyDescent="0.2">
      <c r="A3763" t="s">
        <v>19</v>
      </c>
      <c r="B3763">
        <f>IF(A3763="Residential",1,0)</f>
        <v>1</v>
      </c>
      <c r="C3763">
        <f>IF(A3763="Commercial",1,0)</f>
        <v>0</v>
      </c>
      <c r="D3763">
        <f>IF(A3763="Condominium",1,0)</f>
        <v>0</v>
      </c>
      <c r="E3763">
        <v>3</v>
      </c>
      <c r="F3763" t="s">
        <v>22</v>
      </c>
      <c r="G3763" t="str">
        <f>IF(OR(F3763="Brick", F3763="Stone", F3763="Fiber-Cement"), "Durable Materials", IF(OR(F3763="Aluminum / Vinyl", F3763="Block", F3763="Frame", F3763="Masonry / Frame", F3763="Prem Wood", F3763="Stucco"), "Non-Durable Materials", "Other"))</f>
        <v>Non-Durable Materials</v>
      </c>
      <c r="H3763">
        <f>IF(G3763="Non-Durable Materials",0,1)</f>
        <v>0</v>
      </c>
      <c r="I3763">
        <v>1.5</v>
      </c>
      <c r="J3763">
        <v>1900</v>
      </c>
      <c r="K3763">
        <v>0</v>
      </c>
      <c r="L3763" s="3">
        <v>817</v>
      </c>
      <c r="M3763">
        <v>1</v>
      </c>
      <c r="N3763">
        <v>1</v>
      </c>
      <c r="O3763">
        <v>1</v>
      </c>
      <c r="P3763">
        <v>0</v>
      </c>
      <c r="Q3763">
        <v>3000</v>
      </c>
      <c r="R3763" t="s">
        <v>30</v>
      </c>
      <c r="S3763" s="6">
        <v>116000</v>
      </c>
    </row>
    <row r="3764" spans="1:19" x14ac:dyDescent="0.2">
      <c r="A3764" t="s">
        <v>19</v>
      </c>
      <c r="B3764">
        <f>IF(A3764="Residential",1,0)</f>
        <v>1</v>
      </c>
      <c r="C3764">
        <f>IF(A3764="Commercial",1,0)</f>
        <v>0</v>
      </c>
      <c r="D3764">
        <f>IF(A3764="Condominium",1,0)</f>
        <v>0</v>
      </c>
      <c r="E3764">
        <v>5</v>
      </c>
      <c r="F3764" t="s">
        <v>22</v>
      </c>
      <c r="G3764" t="str">
        <f>IF(OR(F3764="Brick", F3764="Stone", F3764="Fiber-Cement"), "Durable Materials", IF(OR(F3764="Aluminum / Vinyl", F3764="Block", F3764="Frame", F3764="Masonry / Frame", F3764="Prem Wood", F3764="Stucco"), "Non-Durable Materials", "Other"))</f>
        <v>Non-Durable Materials</v>
      </c>
      <c r="H3764">
        <f>IF(G3764="Non-Durable Materials",0,1)</f>
        <v>0</v>
      </c>
      <c r="I3764">
        <v>1</v>
      </c>
      <c r="J3764">
        <v>1950</v>
      </c>
      <c r="K3764">
        <v>0</v>
      </c>
      <c r="L3764" s="3">
        <v>1176</v>
      </c>
      <c r="M3764">
        <v>1</v>
      </c>
      <c r="N3764">
        <v>3</v>
      </c>
      <c r="O3764">
        <v>1</v>
      </c>
      <c r="P3764">
        <v>0</v>
      </c>
      <c r="Q3764">
        <v>5120</v>
      </c>
      <c r="R3764" t="s">
        <v>30</v>
      </c>
      <c r="S3764" s="6">
        <v>116000</v>
      </c>
    </row>
    <row r="3765" spans="1:19" x14ac:dyDescent="0.2">
      <c r="A3765" t="s">
        <v>19</v>
      </c>
      <c r="B3765">
        <f>IF(A3765="Residential",1,0)</f>
        <v>1</v>
      </c>
      <c r="C3765">
        <f>IF(A3765="Commercial",1,0)</f>
        <v>0</v>
      </c>
      <c r="D3765">
        <f>IF(A3765="Condominium",1,0)</f>
        <v>0</v>
      </c>
      <c r="E3765">
        <v>5</v>
      </c>
      <c r="F3765" t="s">
        <v>22</v>
      </c>
      <c r="G3765" t="str">
        <f>IF(OR(F3765="Brick", F3765="Stone", F3765="Fiber-Cement"), "Durable Materials", IF(OR(F3765="Aluminum / Vinyl", F3765="Block", F3765="Frame", F3765="Masonry / Frame", F3765="Prem Wood", F3765="Stucco"), "Non-Durable Materials", "Other"))</f>
        <v>Non-Durable Materials</v>
      </c>
      <c r="H3765">
        <f>IF(G3765="Non-Durable Materials",0,1)</f>
        <v>0</v>
      </c>
      <c r="I3765">
        <v>1</v>
      </c>
      <c r="J3765">
        <v>1956</v>
      </c>
      <c r="K3765">
        <v>0</v>
      </c>
      <c r="L3765" s="3">
        <v>1065</v>
      </c>
      <c r="M3765">
        <v>1</v>
      </c>
      <c r="N3765">
        <v>3</v>
      </c>
      <c r="O3765">
        <v>1</v>
      </c>
      <c r="P3765">
        <v>0</v>
      </c>
      <c r="Q3765">
        <v>8400</v>
      </c>
      <c r="R3765" t="s">
        <v>65</v>
      </c>
      <c r="S3765" s="6">
        <v>116000</v>
      </c>
    </row>
    <row r="3766" spans="1:19" x14ac:dyDescent="0.2">
      <c r="A3766" t="s">
        <v>19</v>
      </c>
      <c r="B3766">
        <f>IF(A3766="Residential",1,0)</f>
        <v>1</v>
      </c>
      <c r="C3766">
        <f>IF(A3766="Commercial",1,0)</f>
        <v>0</v>
      </c>
      <c r="D3766">
        <f>IF(A3766="Condominium",1,0)</f>
        <v>0</v>
      </c>
      <c r="E3766">
        <v>2</v>
      </c>
      <c r="F3766" t="s">
        <v>22</v>
      </c>
      <c r="G3766" t="str">
        <f>IF(OR(F3766="Brick", F3766="Stone", F3766="Fiber-Cement"), "Durable Materials", IF(OR(F3766="Aluminum / Vinyl", F3766="Block", F3766="Frame", F3766="Masonry / Frame", F3766="Prem Wood", F3766="Stucco"), "Non-Durable Materials", "Other"))</f>
        <v>Non-Durable Materials</v>
      </c>
      <c r="H3766">
        <f>IF(G3766="Non-Durable Materials",0,1)</f>
        <v>0</v>
      </c>
      <c r="I3766">
        <v>1</v>
      </c>
      <c r="J3766">
        <v>1956</v>
      </c>
      <c r="K3766">
        <v>0</v>
      </c>
      <c r="L3766" s="3">
        <v>936</v>
      </c>
      <c r="M3766">
        <v>1</v>
      </c>
      <c r="N3766">
        <v>3</v>
      </c>
      <c r="O3766">
        <v>2</v>
      </c>
      <c r="P3766">
        <v>0</v>
      </c>
      <c r="Q3766">
        <v>6000</v>
      </c>
      <c r="R3766" t="s">
        <v>61</v>
      </c>
      <c r="S3766" s="6">
        <v>116000</v>
      </c>
    </row>
    <row r="3767" spans="1:19" x14ac:dyDescent="0.2">
      <c r="A3767" t="s">
        <v>19</v>
      </c>
      <c r="B3767">
        <f>IF(A3767="Residential",1,0)</f>
        <v>1</v>
      </c>
      <c r="C3767">
        <f>IF(A3767="Commercial",1,0)</f>
        <v>0</v>
      </c>
      <c r="D3767">
        <f>IF(A3767="Condominium",1,0)</f>
        <v>0</v>
      </c>
      <c r="E3767">
        <v>8</v>
      </c>
      <c r="F3767" t="s">
        <v>22</v>
      </c>
      <c r="G3767" t="str">
        <f>IF(OR(F3767="Brick", F3767="Stone", F3767="Fiber-Cement"), "Durable Materials", IF(OR(F3767="Aluminum / Vinyl", F3767="Block", F3767="Frame", F3767="Masonry / Frame", F3767="Prem Wood", F3767="Stucco"), "Non-Durable Materials", "Other"))</f>
        <v>Non-Durable Materials</v>
      </c>
      <c r="H3767">
        <f>IF(G3767="Non-Durable Materials",0,1)</f>
        <v>0</v>
      </c>
      <c r="I3767">
        <v>1.5</v>
      </c>
      <c r="J3767">
        <v>1916</v>
      </c>
      <c r="K3767">
        <v>0</v>
      </c>
      <c r="L3767" s="3">
        <v>1426</v>
      </c>
      <c r="M3767">
        <v>1</v>
      </c>
      <c r="N3767">
        <v>3</v>
      </c>
      <c r="O3767">
        <v>1</v>
      </c>
      <c r="P3767">
        <v>0</v>
      </c>
      <c r="Q3767">
        <v>3750</v>
      </c>
      <c r="R3767" t="s">
        <v>23</v>
      </c>
      <c r="S3767" s="6">
        <v>116000</v>
      </c>
    </row>
    <row r="3768" spans="1:19" x14ac:dyDescent="0.2">
      <c r="A3768" t="s">
        <v>19</v>
      </c>
      <c r="B3768">
        <f>IF(A3768="Residential",1,0)</f>
        <v>1</v>
      </c>
      <c r="C3768">
        <f>IF(A3768="Commercial",1,0)</f>
        <v>0</v>
      </c>
      <c r="D3768">
        <f>IF(A3768="Condominium",1,0)</f>
        <v>0</v>
      </c>
      <c r="E3768">
        <v>10</v>
      </c>
      <c r="F3768" t="s">
        <v>22</v>
      </c>
      <c r="G3768" t="str">
        <f>IF(OR(F3768="Brick", F3768="Stone", F3768="Fiber-Cement"), "Durable Materials", IF(OR(F3768="Aluminum / Vinyl", F3768="Block", F3768="Frame", F3768="Masonry / Frame", F3768="Prem Wood", F3768="Stucco"), "Non-Durable Materials", "Other"))</f>
        <v>Non-Durable Materials</v>
      </c>
      <c r="H3768">
        <f>IF(G3768="Non-Durable Materials",0,1)</f>
        <v>0</v>
      </c>
      <c r="I3768">
        <v>1</v>
      </c>
      <c r="J3768">
        <v>1925</v>
      </c>
      <c r="K3768">
        <v>0</v>
      </c>
      <c r="L3768" s="3">
        <v>1072</v>
      </c>
      <c r="M3768">
        <v>1</v>
      </c>
      <c r="N3768">
        <v>4</v>
      </c>
      <c r="O3768">
        <v>1</v>
      </c>
      <c r="P3768">
        <v>0</v>
      </c>
      <c r="Q3768">
        <v>4760</v>
      </c>
      <c r="R3768" t="s">
        <v>23</v>
      </c>
      <c r="S3768" s="6">
        <v>116000</v>
      </c>
    </row>
    <row r="3769" spans="1:19" x14ac:dyDescent="0.2">
      <c r="A3769" t="s">
        <v>19</v>
      </c>
      <c r="B3769">
        <f>IF(A3769="Residential",1,0)</f>
        <v>1</v>
      </c>
      <c r="C3769">
        <f>IF(A3769="Commercial",1,0)</f>
        <v>0</v>
      </c>
      <c r="D3769">
        <f>IF(A3769="Condominium",1,0)</f>
        <v>0</v>
      </c>
      <c r="E3769">
        <v>11</v>
      </c>
      <c r="F3769" t="s">
        <v>25</v>
      </c>
      <c r="G3769" t="str">
        <f>IF(OR(F3769="Brick", F3769="Stone", F3769="Fiber-Cement"), "Durable Materials", IF(OR(F3769="Aluminum / Vinyl", F3769="Block", F3769="Frame", F3769="Masonry / Frame", F3769="Prem Wood", F3769="Stucco"), "Non-Durable Materials", "Other"))</f>
        <v>Durable Materials</v>
      </c>
      <c r="H3769">
        <f>IF(G3769="Non-Durable Materials",0,1)</f>
        <v>1</v>
      </c>
      <c r="I3769">
        <v>1</v>
      </c>
      <c r="J3769">
        <v>1940</v>
      </c>
      <c r="K3769">
        <v>0</v>
      </c>
      <c r="L3769" s="3">
        <v>1290</v>
      </c>
      <c r="M3769">
        <v>1</v>
      </c>
      <c r="N3769">
        <v>3</v>
      </c>
      <c r="O3769">
        <v>1</v>
      </c>
      <c r="P3769">
        <v>0</v>
      </c>
      <c r="Q3769">
        <v>7930</v>
      </c>
      <c r="R3769" t="s">
        <v>23</v>
      </c>
      <c r="S3769" s="6">
        <v>116000</v>
      </c>
    </row>
    <row r="3770" spans="1:19" x14ac:dyDescent="0.2">
      <c r="A3770" t="s">
        <v>19</v>
      </c>
      <c r="B3770">
        <f>IF(A3770="Residential",1,0)</f>
        <v>1</v>
      </c>
      <c r="C3770">
        <f>IF(A3770="Commercial",1,0)</f>
        <v>0</v>
      </c>
      <c r="D3770">
        <f>IF(A3770="Condominium",1,0)</f>
        <v>0</v>
      </c>
      <c r="E3770">
        <v>5</v>
      </c>
      <c r="F3770" t="s">
        <v>22</v>
      </c>
      <c r="G3770" t="str">
        <f>IF(OR(F3770="Brick", F3770="Stone", F3770="Fiber-Cement"), "Durable Materials", IF(OR(F3770="Aluminum / Vinyl", F3770="Block", F3770="Frame", F3770="Masonry / Frame", F3770="Prem Wood", F3770="Stucco"), "Non-Durable Materials", "Other"))</f>
        <v>Non-Durable Materials</v>
      </c>
      <c r="H3770">
        <f>IF(G3770="Non-Durable Materials",0,1)</f>
        <v>0</v>
      </c>
      <c r="I3770">
        <v>1</v>
      </c>
      <c r="J3770">
        <v>1953</v>
      </c>
      <c r="K3770">
        <v>0</v>
      </c>
      <c r="L3770" s="3">
        <v>1176</v>
      </c>
      <c r="M3770">
        <v>1</v>
      </c>
      <c r="N3770">
        <v>3</v>
      </c>
      <c r="O3770">
        <v>1</v>
      </c>
      <c r="P3770">
        <v>0</v>
      </c>
      <c r="Q3770">
        <v>4592</v>
      </c>
      <c r="R3770" t="s">
        <v>26</v>
      </c>
      <c r="S3770" s="6">
        <v>116000</v>
      </c>
    </row>
    <row r="3771" spans="1:19" x14ac:dyDescent="0.2">
      <c r="A3771" t="s">
        <v>19</v>
      </c>
      <c r="B3771">
        <f>IF(A3771="Residential",1,0)</f>
        <v>1</v>
      </c>
      <c r="C3771">
        <f>IF(A3771="Commercial",1,0)</f>
        <v>0</v>
      </c>
      <c r="D3771">
        <f>IF(A3771="Condominium",1,0)</f>
        <v>0</v>
      </c>
      <c r="E3771">
        <v>11</v>
      </c>
      <c r="F3771" t="s">
        <v>22</v>
      </c>
      <c r="G3771" t="str">
        <f>IF(OR(F3771="Brick", F3771="Stone", F3771="Fiber-Cement"), "Durable Materials", IF(OR(F3771="Aluminum / Vinyl", F3771="Block", F3771="Frame", F3771="Masonry / Frame", F3771="Prem Wood", F3771="Stucco"), "Non-Durable Materials", "Other"))</f>
        <v>Non-Durable Materials</v>
      </c>
      <c r="H3771">
        <f>IF(G3771="Non-Durable Materials",0,1)</f>
        <v>0</v>
      </c>
      <c r="I3771">
        <v>1</v>
      </c>
      <c r="J3771">
        <v>1930</v>
      </c>
      <c r="K3771">
        <v>0</v>
      </c>
      <c r="L3771" s="3">
        <v>1069</v>
      </c>
      <c r="M3771">
        <v>1</v>
      </c>
      <c r="N3771">
        <v>3</v>
      </c>
      <c r="O3771">
        <v>1</v>
      </c>
      <c r="P3771">
        <v>0</v>
      </c>
      <c r="Q3771">
        <v>4300</v>
      </c>
      <c r="R3771" t="s">
        <v>26</v>
      </c>
      <c r="S3771" s="6">
        <v>116000</v>
      </c>
    </row>
    <row r="3772" spans="1:19" x14ac:dyDescent="0.2">
      <c r="A3772" t="s">
        <v>19</v>
      </c>
      <c r="B3772">
        <f>IF(A3772="Residential",1,0)</f>
        <v>1</v>
      </c>
      <c r="C3772">
        <f>IF(A3772="Commercial",1,0)</f>
        <v>0</v>
      </c>
      <c r="D3772">
        <f>IF(A3772="Condominium",1,0)</f>
        <v>0</v>
      </c>
      <c r="E3772">
        <v>13</v>
      </c>
      <c r="F3772" t="s">
        <v>22</v>
      </c>
      <c r="G3772" t="str">
        <f>IF(OR(F3772="Brick", F3772="Stone", F3772="Fiber-Cement"), "Durable Materials", IF(OR(F3772="Aluminum / Vinyl", F3772="Block", F3772="Frame", F3772="Masonry / Frame", F3772="Prem Wood", F3772="Stucco"), "Non-Durable Materials", "Other"))</f>
        <v>Non-Durable Materials</v>
      </c>
      <c r="H3772">
        <f>IF(G3772="Non-Durable Materials",0,1)</f>
        <v>0</v>
      </c>
      <c r="I3772">
        <v>1</v>
      </c>
      <c r="J3772">
        <v>1946</v>
      </c>
      <c r="K3772">
        <v>0</v>
      </c>
      <c r="L3772" s="3">
        <v>679</v>
      </c>
      <c r="M3772">
        <v>1</v>
      </c>
      <c r="N3772">
        <v>2</v>
      </c>
      <c r="O3772">
        <v>1</v>
      </c>
      <c r="P3772">
        <v>0</v>
      </c>
      <c r="Q3772">
        <v>5080</v>
      </c>
      <c r="R3772" t="s">
        <v>26</v>
      </c>
      <c r="S3772" s="6">
        <v>116000</v>
      </c>
    </row>
    <row r="3773" spans="1:19" x14ac:dyDescent="0.2">
      <c r="A3773" t="s">
        <v>19</v>
      </c>
      <c r="B3773">
        <f>IF(A3773="Residential",1,0)</f>
        <v>1</v>
      </c>
      <c r="C3773">
        <f>IF(A3773="Commercial",1,0)</f>
        <v>0</v>
      </c>
      <c r="D3773">
        <f>IF(A3773="Condominium",1,0)</f>
        <v>0</v>
      </c>
      <c r="E3773">
        <v>15</v>
      </c>
      <c r="F3773" t="s">
        <v>22</v>
      </c>
      <c r="G3773" t="str">
        <f>IF(OR(F3773="Brick", F3773="Stone", F3773="Fiber-Cement"), "Durable Materials", IF(OR(F3773="Aluminum / Vinyl", F3773="Block", F3773="Frame", F3773="Masonry / Frame", F3773="Prem Wood", F3773="Stucco"), "Non-Durable Materials", "Other"))</f>
        <v>Non-Durable Materials</v>
      </c>
      <c r="H3773">
        <f>IF(G3773="Non-Durable Materials",0,1)</f>
        <v>0</v>
      </c>
      <c r="I3773">
        <v>1</v>
      </c>
      <c r="J3773">
        <v>1922</v>
      </c>
      <c r="K3773">
        <v>0</v>
      </c>
      <c r="L3773" s="3">
        <v>1693</v>
      </c>
      <c r="M3773">
        <v>1</v>
      </c>
      <c r="N3773">
        <v>4</v>
      </c>
      <c r="O3773">
        <v>2</v>
      </c>
      <c r="P3773">
        <v>0</v>
      </c>
      <c r="Q3773">
        <v>5320</v>
      </c>
      <c r="R3773" t="s">
        <v>26</v>
      </c>
      <c r="S3773" s="6">
        <v>116000</v>
      </c>
    </row>
    <row r="3774" spans="1:19" x14ac:dyDescent="0.2">
      <c r="A3774" t="s">
        <v>19</v>
      </c>
      <c r="B3774">
        <f>IF(A3774="Residential",1,0)</f>
        <v>1</v>
      </c>
      <c r="C3774">
        <f>IF(A3774="Commercial",1,0)</f>
        <v>0</v>
      </c>
      <c r="D3774">
        <f>IF(A3774="Condominium",1,0)</f>
        <v>0</v>
      </c>
      <c r="E3774">
        <v>14</v>
      </c>
      <c r="F3774" t="s">
        <v>22</v>
      </c>
      <c r="G3774" t="str">
        <f>IF(OR(F3774="Brick", F3774="Stone", F3774="Fiber-Cement"), "Durable Materials", IF(OR(F3774="Aluminum / Vinyl", F3774="Block", F3774="Frame", F3774="Masonry / Frame", F3774="Prem Wood", F3774="Stucco"), "Non-Durable Materials", "Other"))</f>
        <v>Non-Durable Materials</v>
      </c>
      <c r="H3774">
        <f>IF(G3774="Non-Durable Materials",0,1)</f>
        <v>0</v>
      </c>
      <c r="I3774">
        <v>1</v>
      </c>
      <c r="J3774">
        <v>1952</v>
      </c>
      <c r="K3774">
        <v>0</v>
      </c>
      <c r="L3774" s="3">
        <v>672</v>
      </c>
      <c r="M3774">
        <v>1</v>
      </c>
      <c r="N3774">
        <v>2</v>
      </c>
      <c r="O3774">
        <v>1</v>
      </c>
      <c r="P3774">
        <v>0</v>
      </c>
      <c r="Q3774">
        <v>4800</v>
      </c>
      <c r="R3774" t="s">
        <v>44</v>
      </c>
      <c r="S3774" s="6">
        <v>116000</v>
      </c>
    </row>
    <row r="3775" spans="1:19" x14ac:dyDescent="0.2">
      <c r="A3775" t="s">
        <v>19</v>
      </c>
      <c r="B3775">
        <f>IF(A3775="Residential",1,0)</f>
        <v>1</v>
      </c>
      <c r="C3775">
        <f>IF(A3775="Commercial",1,0)</f>
        <v>0</v>
      </c>
      <c r="D3775">
        <f>IF(A3775="Condominium",1,0)</f>
        <v>0</v>
      </c>
      <c r="E3775">
        <v>7</v>
      </c>
      <c r="F3775" t="s">
        <v>25</v>
      </c>
      <c r="G3775" t="str">
        <f>IF(OR(F3775="Brick", F3775="Stone", F3775="Fiber-Cement"), "Durable Materials", IF(OR(F3775="Aluminum / Vinyl", F3775="Block", F3775="Frame", F3775="Masonry / Frame", F3775="Prem Wood", F3775="Stucco"), "Non-Durable Materials", "Other"))</f>
        <v>Durable Materials</v>
      </c>
      <c r="H3775">
        <f>IF(G3775="Non-Durable Materials",0,1)</f>
        <v>1</v>
      </c>
      <c r="I3775">
        <v>2</v>
      </c>
      <c r="J3775">
        <v>1950</v>
      </c>
      <c r="K3775">
        <v>0</v>
      </c>
      <c r="L3775" s="3">
        <v>1946</v>
      </c>
      <c r="M3775">
        <v>1</v>
      </c>
      <c r="N3775">
        <v>3</v>
      </c>
      <c r="O3775">
        <v>1</v>
      </c>
      <c r="P3775">
        <v>1</v>
      </c>
      <c r="Q3775">
        <v>5040</v>
      </c>
      <c r="R3775" t="s">
        <v>35</v>
      </c>
      <c r="S3775" s="6">
        <v>116000</v>
      </c>
    </row>
    <row r="3776" spans="1:19" x14ac:dyDescent="0.2">
      <c r="A3776" t="s">
        <v>4875</v>
      </c>
      <c r="B3776">
        <f>IF(A3776="Residential",1,0)</f>
        <v>0</v>
      </c>
      <c r="C3776">
        <f>IF(A3776="Commercial",1,0)</f>
        <v>0</v>
      </c>
      <c r="D3776">
        <f>IF(A3776="Condominium",1,0)</f>
        <v>0</v>
      </c>
      <c r="E3776">
        <v>12</v>
      </c>
      <c r="G3776" t="str">
        <f>IF(OR(F3776="Brick", F3776="Stone", F3776="Fiber-Cement"), "Durable Materials", IF(OR(F3776="Aluminum / Vinyl", F3776="Block", F3776="Frame", F3776="Masonry / Frame", F3776="Prem Wood", F3776="Stucco"), "Non-Durable Materials", "Other"))</f>
        <v>Other</v>
      </c>
      <c r="H3776">
        <f>IF(G3776="Non-Durable Materials",0,1)</f>
        <v>1</v>
      </c>
      <c r="I3776">
        <v>2</v>
      </c>
      <c r="J3776">
        <v>1885</v>
      </c>
      <c r="K3776">
        <v>0</v>
      </c>
      <c r="L3776" s="3">
        <v>2752</v>
      </c>
      <c r="M3776">
        <v>1</v>
      </c>
      <c r="N3776">
        <v>0</v>
      </c>
      <c r="O3776">
        <v>0</v>
      </c>
      <c r="P3776">
        <v>0</v>
      </c>
      <c r="Q3776">
        <v>5550</v>
      </c>
      <c r="R3776" t="s">
        <v>35</v>
      </c>
      <c r="S3776" s="6">
        <v>116000</v>
      </c>
    </row>
    <row r="3777" spans="1:19" x14ac:dyDescent="0.2">
      <c r="A3777" t="s">
        <v>19</v>
      </c>
      <c r="B3777">
        <f>IF(A3777="Residential",1,0)</f>
        <v>1</v>
      </c>
      <c r="C3777">
        <f>IF(A3777="Commercial",1,0)</f>
        <v>0</v>
      </c>
      <c r="D3777">
        <f>IF(A3777="Condominium",1,0)</f>
        <v>0</v>
      </c>
      <c r="E3777">
        <v>11</v>
      </c>
      <c r="F3777" t="s">
        <v>22</v>
      </c>
      <c r="G3777" t="str">
        <f>IF(OR(F3777="Brick", F3777="Stone", F3777="Fiber-Cement"), "Durable Materials", IF(OR(F3777="Aluminum / Vinyl", F3777="Block", F3777="Frame", F3777="Masonry / Frame", F3777="Prem Wood", F3777="Stucco"), "Non-Durable Materials", "Other"))</f>
        <v>Non-Durable Materials</v>
      </c>
      <c r="H3777">
        <f>IF(G3777="Non-Durable Materials",0,1)</f>
        <v>0</v>
      </c>
      <c r="I3777">
        <v>1</v>
      </c>
      <c r="J3777">
        <v>1953</v>
      </c>
      <c r="K3777">
        <v>0</v>
      </c>
      <c r="L3777" s="3">
        <v>1074</v>
      </c>
      <c r="M3777">
        <v>1</v>
      </c>
      <c r="N3777">
        <v>3</v>
      </c>
      <c r="O3777">
        <v>1</v>
      </c>
      <c r="P3777">
        <v>1</v>
      </c>
      <c r="Q3777">
        <v>4800</v>
      </c>
      <c r="R3777" t="s">
        <v>42</v>
      </c>
      <c r="S3777" s="6">
        <v>115800</v>
      </c>
    </row>
    <row r="3778" spans="1:19" x14ac:dyDescent="0.2">
      <c r="A3778" t="s">
        <v>19</v>
      </c>
      <c r="B3778">
        <f>IF(A3778="Residential",1,0)</f>
        <v>1</v>
      </c>
      <c r="C3778">
        <f>IF(A3778="Commercial",1,0)</f>
        <v>0</v>
      </c>
      <c r="D3778">
        <f>IF(A3778="Condominium",1,0)</f>
        <v>0</v>
      </c>
      <c r="E3778">
        <v>10</v>
      </c>
      <c r="F3778" t="s">
        <v>25</v>
      </c>
      <c r="G3778" t="str">
        <f>IF(OR(F3778="Brick", F3778="Stone", F3778="Fiber-Cement"), "Durable Materials", IF(OR(F3778="Aluminum / Vinyl", F3778="Block", F3778="Frame", F3778="Masonry / Frame", F3778="Prem Wood", F3778="Stucco"), "Non-Durable Materials", "Other"))</f>
        <v>Durable Materials</v>
      </c>
      <c r="H3778">
        <f>IF(G3778="Non-Durable Materials",0,1)</f>
        <v>1</v>
      </c>
      <c r="I3778">
        <v>1</v>
      </c>
      <c r="J3778">
        <v>1951</v>
      </c>
      <c r="K3778">
        <v>0</v>
      </c>
      <c r="L3778" s="3">
        <v>1044</v>
      </c>
      <c r="M3778">
        <v>1</v>
      </c>
      <c r="N3778">
        <v>3</v>
      </c>
      <c r="O3778">
        <v>1</v>
      </c>
      <c r="P3778">
        <v>0</v>
      </c>
      <c r="Q3778">
        <v>5000</v>
      </c>
      <c r="R3778" t="s">
        <v>65</v>
      </c>
      <c r="S3778" s="6">
        <v>115500</v>
      </c>
    </row>
    <row r="3779" spans="1:19" x14ac:dyDescent="0.2">
      <c r="A3779" t="s">
        <v>19</v>
      </c>
      <c r="B3779">
        <f>IF(A3779="Residential",1,0)</f>
        <v>1</v>
      </c>
      <c r="C3779">
        <f>IF(A3779="Commercial",1,0)</f>
        <v>0</v>
      </c>
      <c r="D3779">
        <f>IF(A3779="Condominium",1,0)</f>
        <v>0</v>
      </c>
      <c r="E3779">
        <v>2</v>
      </c>
      <c r="F3779" t="s">
        <v>25</v>
      </c>
      <c r="G3779" t="str">
        <f>IF(OR(F3779="Brick", F3779="Stone", F3779="Fiber-Cement"), "Durable Materials", IF(OR(F3779="Aluminum / Vinyl", F3779="Block", F3779="Frame", F3779="Masonry / Frame", F3779="Prem Wood", F3779="Stucco"), "Non-Durable Materials", "Other"))</f>
        <v>Durable Materials</v>
      </c>
      <c r="H3779">
        <f>IF(G3779="Non-Durable Materials",0,1)</f>
        <v>1</v>
      </c>
      <c r="I3779">
        <v>1</v>
      </c>
      <c r="J3779">
        <v>1955</v>
      </c>
      <c r="K3779">
        <v>0</v>
      </c>
      <c r="L3779" s="3">
        <v>1024</v>
      </c>
      <c r="M3779">
        <v>1</v>
      </c>
      <c r="N3779">
        <v>3</v>
      </c>
      <c r="O3779">
        <v>1</v>
      </c>
      <c r="P3779">
        <v>0</v>
      </c>
      <c r="Q3779">
        <v>4800</v>
      </c>
      <c r="R3779" t="s">
        <v>53</v>
      </c>
      <c r="S3779" s="6">
        <v>115500</v>
      </c>
    </row>
    <row r="3780" spans="1:19" x14ac:dyDescent="0.2">
      <c r="A3780" t="s">
        <v>19</v>
      </c>
      <c r="B3780">
        <f>IF(A3780="Residential",1,0)</f>
        <v>1</v>
      </c>
      <c r="C3780">
        <f>IF(A3780="Commercial",1,0)</f>
        <v>0</v>
      </c>
      <c r="D3780">
        <f>IF(A3780="Condominium",1,0)</f>
        <v>0</v>
      </c>
      <c r="E3780">
        <v>10</v>
      </c>
      <c r="F3780" t="s">
        <v>22</v>
      </c>
      <c r="G3780" t="str">
        <f>IF(OR(F3780="Brick", F3780="Stone", F3780="Fiber-Cement"), "Durable Materials", IF(OR(F3780="Aluminum / Vinyl", F3780="Block", F3780="Frame", F3780="Masonry / Frame", F3780="Prem Wood", F3780="Stucco"), "Non-Durable Materials", "Other"))</f>
        <v>Non-Durable Materials</v>
      </c>
      <c r="H3780">
        <f>IF(G3780="Non-Durable Materials",0,1)</f>
        <v>0</v>
      </c>
      <c r="I3780">
        <v>1</v>
      </c>
      <c r="J3780">
        <v>1946</v>
      </c>
      <c r="K3780">
        <v>0</v>
      </c>
      <c r="L3780" s="3">
        <v>1093</v>
      </c>
      <c r="M3780">
        <v>1</v>
      </c>
      <c r="N3780">
        <v>3</v>
      </c>
      <c r="O3780">
        <v>2</v>
      </c>
      <c r="P3780">
        <v>0</v>
      </c>
      <c r="Q3780">
        <v>6075</v>
      </c>
      <c r="R3780" t="s">
        <v>61</v>
      </c>
      <c r="S3780" s="6">
        <v>115300</v>
      </c>
    </row>
    <row r="3781" spans="1:19" x14ac:dyDescent="0.2">
      <c r="A3781" t="s">
        <v>19</v>
      </c>
      <c r="B3781">
        <f>IF(A3781="Residential",1,0)</f>
        <v>1</v>
      </c>
      <c r="C3781">
        <f>IF(A3781="Commercial",1,0)</f>
        <v>0</v>
      </c>
      <c r="D3781">
        <f>IF(A3781="Condominium",1,0)</f>
        <v>0</v>
      </c>
      <c r="E3781">
        <v>2</v>
      </c>
      <c r="F3781" t="s">
        <v>96</v>
      </c>
      <c r="G3781" t="str">
        <f>IF(OR(F3781="Brick", F3781="Stone", F3781="Fiber-Cement"), "Durable Materials", IF(OR(F3781="Aluminum / Vinyl", F3781="Block", F3781="Frame", F3781="Masonry / Frame", F3781="Prem Wood", F3781="Stucco"), "Non-Durable Materials", "Other"))</f>
        <v>Non-Durable Materials</v>
      </c>
      <c r="H3781">
        <f>IF(G3781="Non-Durable Materials",0,1)</f>
        <v>0</v>
      </c>
      <c r="I3781">
        <v>2</v>
      </c>
      <c r="J3781">
        <v>1967</v>
      </c>
      <c r="K3781">
        <v>0</v>
      </c>
      <c r="L3781" s="3">
        <v>2828</v>
      </c>
      <c r="M3781">
        <v>2</v>
      </c>
      <c r="N3781">
        <v>6</v>
      </c>
      <c r="O3781">
        <v>2</v>
      </c>
      <c r="P3781">
        <v>2</v>
      </c>
      <c r="Q3781">
        <v>4800</v>
      </c>
      <c r="R3781" t="s">
        <v>42</v>
      </c>
      <c r="S3781" s="6">
        <v>115000</v>
      </c>
    </row>
    <row r="3782" spans="1:19" x14ac:dyDescent="0.2">
      <c r="A3782" t="s">
        <v>19</v>
      </c>
      <c r="B3782">
        <f>IF(A3782="Residential",1,0)</f>
        <v>1</v>
      </c>
      <c r="C3782">
        <f>IF(A3782="Commercial",1,0)</f>
        <v>0</v>
      </c>
      <c r="D3782">
        <f>IF(A3782="Condominium",1,0)</f>
        <v>0</v>
      </c>
      <c r="E3782">
        <v>6</v>
      </c>
      <c r="F3782" t="s">
        <v>143</v>
      </c>
      <c r="G3782" t="str">
        <f>IF(OR(F3782="Brick", F3782="Stone", F3782="Fiber-Cement"), "Durable Materials", IF(OR(F3782="Aluminum / Vinyl", F3782="Block", F3782="Frame", F3782="Masonry / Frame", F3782="Prem Wood", F3782="Stucco"), "Non-Durable Materials", "Other"))</f>
        <v>Non-Durable Materials</v>
      </c>
      <c r="H3782">
        <f>IF(G3782="Non-Durable Materials",0,1)</f>
        <v>0</v>
      </c>
      <c r="I3782">
        <v>1.5</v>
      </c>
      <c r="J3782">
        <v>1892</v>
      </c>
      <c r="K3782">
        <v>0</v>
      </c>
      <c r="L3782" s="3">
        <v>1423</v>
      </c>
      <c r="M3782">
        <v>1</v>
      </c>
      <c r="N3782">
        <v>3</v>
      </c>
      <c r="O3782">
        <v>2</v>
      </c>
      <c r="P3782">
        <v>0</v>
      </c>
      <c r="Q3782">
        <v>4254</v>
      </c>
      <c r="R3782" t="s">
        <v>42</v>
      </c>
      <c r="S3782" s="6">
        <v>115000</v>
      </c>
    </row>
    <row r="3783" spans="1:19" x14ac:dyDescent="0.2">
      <c r="A3783" t="s">
        <v>19</v>
      </c>
      <c r="B3783">
        <f>IF(A3783="Residential",1,0)</f>
        <v>1</v>
      </c>
      <c r="C3783">
        <f>IF(A3783="Commercial",1,0)</f>
        <v>0</v>
      </c>
      <c r="D3783">
        <f>IF(A3783="Condominium",1,0)</f>
        <v>0</v>
      </c>
      <c r="E3783">
        <v>2</v>
      </c>
      <c r="F3783" t="s">
        <v>22</v>
      </c>
      <c r="G3783" t="str">
        <f>IF(OR(F3783="Brick", F3783="Stone", F3783="Fiber-Cement"), "Durable Materials", IF(OR(F3783="Aluminum / Vinyl", F3783="Block", F3783="Frame", F3783="Masonry / Frame", F3783="Prem Wood", F3783="Stucco"), "Non-Durable Materials", "Other"))</f>
        <v>Non-Durable Materials</v>
      </c>
      <c r="H3783">
        <f>IF(G3783="Non-Durable Materials",0,1)</f>
        <v>0</v>
      </c>
      <c r="I3783">
        <v>1</v>
      </c>
      <c r="J3783">
        <v>1972</v>
      </c>
      <c r="K3783">
        <v>0</v>
      </c>
      <c r="L3783" s="3">
        <v>1100</v>
      </c>
      <c r="M3783">
        <v>1</v>
      </c>
      <c r="N3783">
        <v>4</v>
      </c>
      <c r="O3783">
        <v>1</v>
      </c>
      <c r="P3783">
        <v>1</v>
      </c>
      <c r="Q3783">
        <v>8040</v>
      </c>
      <c r="R3783" t="s">
        <v>30</v>
      </c>
      <c r="S3783" s="6">
        <v>115000</v>
      </c>
    </row>
    <row r="3784" spans="1:19" x14ac:dyDescent="0.2">
      <c r="A3784" t="s">
        <v>19</v>
      </c>
      <c r="B3784">
        <f>IF(A3784="Residential",1,0)</f>
        <v>1</v>
      </c>
      <c r="C3784">
        <f>IF(A3784="Commercial",1,0)</f>
        <v>0</v>
      </c>
      <c r="D3784">
        <f>IF(A3784="Condominium",1,0)</f>
        <v>0</v>
      </c>
      <c r="E3784">
        <v>5</v>
      </c>
      <c r="F3784" t="s">
        <v>22</v>
      </c>
      <c r="G3784" t="str">
        <f>IF(OR(F3784="Brick", F3784="Stone", F3784="Fiber-Cement"), "Durable Materials", IF(OR(F3784="Aluminum / Vinyl", F3784="Block", F3784="Frame", F3784="Masonry / Frame", F3784="Prem Wood", F3784="Stucco"), "Non-Durable Materials", "Other"))</f>
        <v>Non-Durable Materials</v>
      </c>
      <c r="H3784">
        <f>IF(G3784="Non-Durable Materials",0,1)</f>
        <v>0</v>
      </c>
      <c r="I3784">
        <v>1</v>
      </c>
      <c r="J3784">
        <v>1950</v>
      </c>
      <c r="K3784">
        <v>0</v>
      </c>
      <c r="L3784" s="3">
        <v>1097</v>
      </c>
      <c r="M3784">
        <v>1</v>
      </c>
      <c r="N3784">
        <v>3</v>
      </c>
      <c r="O3784">
        <v>1</v>
      </c>
      <c r="P3784">
        <v>0</v>
      </c>
      <c r="Q3784">
        <v>5160</v>
      </c>
      <c r="R3784" t="s">
        <v>30</v>
      </c>
      <c r="S3784" s="6">
        <v>115000</v>
      </c>
    </row>
    <row r="3785" spans="1:19" x14ac:dyDescent="0.2">
      <c r="A3785" t="s">
        <v>19</v>
      </c>
      <c r="B3785">
        <f>IF(A3785="Residential",1,0)</f>
        <v>1</v>
      </c>
      <c r="C3785">
        <f>IF(A3785="Commercial",1,0)</f>
        <v>0</v>
      </c>
      <c r="D3785">
        <f>IF(A3785="Condominium",1,0)</f>
        <v>0</v>
      </c>
      <c r="E3785">
        <v>11</v>
      </c>
      <c r="F3785" t="s">
        <v>22</v>
      </c>
      <c r="G3785" t="str">
        <f>IF(OR(F3785="Brick", F3785="Stone", F3785="Fiber-Cement"), "Durable Materials", IF(OR(F3785="Aluminum / Vinyl", F3785="Block", F3785="Frame", F3785="Masonry / Frame", F3785="Prem Wood", F3785="Stucco"), "Non-Durable Materials", "Other"))</f>
        <v>Non-Durable Materials</v>
      </c>
      <c r="H3785">
        <f>IF(G3785="Non-Durable Materials",0,1)</f>
        <v>0</v>
      </c>
      <c r="I3785">
        <v>1</v>
      </c>
      <c r="J3785">
        <v>1953</v>
      </c>
      <c r="K3785">
        <v>0</v>
      </c>
      <c r="L3785" s="3">
        <v>864</v>
      </c>
      <c r="M3785">
        <v>1</v>
      </c>
      <c r="N3785">
        <v>3</v>
      </c>
      <c r="O3785">
        <v>1</v>
      </c>
      <c r="P3785">
        <v>0</v>
      </c>
      <c r="Q3785">
        <v>5500</v>
      </c>
      <c r="R3785" t="s">
        <v>30</v>
      </c>
      <c r="S3785" s="6">
        <v>115000</v>
      </c>
    </row>
    <row r="3786" spans="1:19" x14ac:dyDescent="0.2">
      <c r="A3786" t="s">
        <v>4247</v>
      </c>
      <c r="B3786">
        <f>IF(A3786="Residential",1,0)</f>
        <v>0</v>
      </c>
      <c r="C3786">
        <f>IF(A3786="Commercial",1,0)</f>
        <v>0</v>
      </c>
      <c r="D3786">
        <f>IF(A3786="Condominium",1,0)</f>
        <v>1</v>
      </c>
      <c r="E3786">
        <v>12</v>
      </c>
      <c r="G3786" t="str">
        <f>IF(OR(F3786="Brick", F3786="Stone", F3786="Fiber-Cement"), "Durable Materials", IF(OR(F3786="Aluminum / Vinyl", F3786="Block", F3786="Frame", F3786="Masonry / Frame", F3786="Prem Wood", F3786="Stucco"), "Non-Durable Materials", "Other"))</f>
        <v>Other</v>
      </c>
      <c r="H3786">
        <f>IF(G3786="Non-Durable Materials",0,1)</f>
        <v>1</v>
      </c>
      <c r="I3786">
        <v>1</v>
      </c>
      <c r="J3786">
        <v>1921</v>
      </c>
      <c r="K3786">
        <v>1</v>
      </c>
      <c r="L3786" s="3">
        <v>621</v>
      </c>
      <c r="M3786">
        <v>1</v>
      </c>
      <c r="N3786">
        <v>0</v>
      </c>
      <c r="O3786">
        <v>1</v>
      </c>
      <c r="P3786">
        <v>0</v>
      </c>
      <c r="Q3786">
        <v>0</v>
      </c>
      <c r="R3786" t="s">
        <v>30</v>
      </c>
      <c r="S3786" s="6">
        <v>115000</v>
      </c>
    </row>
    <row r="3787" spans="1:19" x14ac:dyDescent="0.2">
      <c r="A3787" t="s">
        <v>19</v>
      </c>
      <c r="B3787">
        <f>IF(A3787="Residential",1,0)</f>
        <v>1</v>
      </c>
      <c r="C3787">
        <f>IF(A3787="Commercial",1,0)</f>
        <v>0</v>
      </c>
      <c r="D3787">
        <f>IF(A3787="Condominium",1,0)</f>
        <v>0</v>
      </c>
      <c r="E3787">
        <v>1</v>
      </c>
      <c r="F3787" t="s">
        <v>25</v>
      </c>
      <c r="G3787" t="str">
        <f>IF(OR(F3787="Brick", F3787="Stone", F3787="Fiber-Cement"), "Durable Materials", IF(OR(F3787="Aluminum / Vinyl", F3787="Block", F3787="Frame", F3787="Masonry / Frame", F3787="Prem Wood", F3787="Stucco"), "Non-Durable Materials", "Other"))</f>
        <v>Durable Materials</v>
      </c>
      <c r="H3787">
        <f>IF(G3787="Non-Durable Materials",0,1)</f>
        <v>1</v>
      </c>
      <c r="I3787">
        <v>1.5</v>
      </c>
      <c r="J3787">
        <v>1928</v>
      </c>
      <c r="K3787">
        <v>0</v>
      </c>
      <c r="L3787" s="3">
        <v>2398</v>
      </c>
      <c r="M3787">
        <v>1</v>
      </c>
      <c r="N3787">
        <v>5</v>
      </c>
      <c r="O3787">
        <v>3</v>
      </c>
      <c r="P3787">
        <v>0</v>
      </c>
      <c r="Q3787">
        <v>4960</v>
      </c>
      <c r="R3787" t="s">
        <v>65</v>
      </c>
      <c r="S3787" s="6">
        <v>115000</v>
      </c>
    </row>
    <row r="3788" spans="1:19" x14ac:dyDescent="0.2">
      <c r="A3788" t="s">
        <v>19</v>
      </c>
      <c r="B3788">
        <f>IF(A3788="Residential",1,0)</f>
        <v>1</v>
      </c>
      <c r="C3788">
        <f>IF(A3788="Commercial",1,0)</f>
        <v>0</v>
      </c>
      <c r="D3788">
        <f>IF(A3788="Condominium",1,0)</f>
        <v>0</v>
      </c>
      <c r="E3788">
        <v>2</v>
      </c>
      <c r="F3788" t="s">
        <v>22</v>
      </c>
      <c r="G3788" t="str">
        <f>IF(OR(F3788="Brick", F3788="Stone", F3788="Fiber-Cement"), "Durable Materials", IF(OR(F3788="Aluminum / Vinyl", F3788="Block", F3788="Frame", F3788="Masonry / Frame", F3788="Prem Wood", F3788="Stucco"), "Non-Durable Materials", "Other"))</f>
        <v>Non-Durable Materials</v>
      </c>
      <c r="H3788">
        <f>IF(G3788="Non-Durable Materials",0,1)</f>
        <v>0</v>
      </c>
      <c r="I3788">
        <v>1</v>
      </c>
      <c r="J3788">
        <v>1949</v>
      </c>
      <c r="K3788">
        <v>0</v>
      </c>
      <c r="L3788" s="3">
        <v>1300</v>
      </c>
      <c r="M3788">
        <v>1</v>
      </c>
      <c r="N3788">
        <v>3</v>
      </c>
      <c r="O3788">
        <v>1</v>
      </c>
      <c r="P3788">
        <v>0</v>
      </c>
      <c r="Q3788">
        <v>5250</v>
      </c>
      <c r="R3788" t="s">
        <v>65</v>
      </c>
      <c r="S3788" s="6">
        <v>115000</v>
      </c>
    </row>
    <row r="3789" spans="1:19" x14ac:dyDescent="0.2">
      <c r="A3789" t="s">
        <v>19</v>
      </c>
      <c r="B3789">
        <f>IF(A3789="Residential",1,0)</f>
        <v>1</v>
      </c>
      <c r="C3789">
        <f>IF(A3789="Commercial",1,0)</f>
        <v>0</v>
      </c>
      <c r="D3789">
        <f>IF(A3789="Condominium",1,0)</f>
        <v>0</v>
      </c>
      <c r="E3789">
        <v>2</v>
      </c>
      <c r="F3789" t="s">
        <v>22</v>
      </c>
      <c r="G3789" t="str">
        <f>IF(OR(F3789="Brick", F3789="Stone", F3789="Fiber-Cement"), "Durable Materials", IF(OR(F3789="Aluminum / Vinyl", F3789="Block", F3789="Frame", F3789="Masonry / Frame", F3789="Prem Wood", F3789="Stucco"), "Non-Durable Materials", "Other"))</f>
        <v>Non-Durable Materials</v>
      </c>
      <c r="H3789">
        <f>IF(G3789="Non-Durable Materials",0,1)</f>
        <v>0</v>
      </c>
      <c r="I3789">
        <v>1</v>
      </c>
      <c r="J3789">
        <v>1964</v>
      </c>
      <c r="K3789">
        <v>0</v>
      </c>
      <c r="L3789" s="3">
        <v>1028</v>
      </c>
      <c r="M3789">
        <v>1</v>
      </c>
      <c r="N3789">
        <v>3</v>
      </c>
      <c r="O3789">
        <v>1</v>
      </c>
      <c r="P3789">
        <v>1</v>
      </c>
      <c r="Q3789">
        <v>6875</v>
      </c>
      <c r="R3789" t="s">
        <v>65</v>
      </c>
      <c r="S3789" s="6">
        <v>115000</v>
      </c>
    </row>
    <row r="3790" spans="1:19" x14ac:dyDescent="0.2">
      <c r="A3790" t="s">
        <v>19</v>
      </c>
      <c r="B3790">
        <f>IF(A3790="Residential",1,0)</f>
        <v>1</v>
      </c>
      <c r="C3790">
        <f>IF(A3790="Commercial",1,0)</f>
        <v>0</v>
      </c>
      <c r="D3790">
        <f>IF(A3790="Condominium",1,0)</f>
        <v>0</v>
      </c>
      <c r="E3790">
        <v>7</v>
      </c>
      <c r="F3790" t="s">
        <v>25</v>
      </c>
      <c r="G3790" t="str">
        <f>IF(OR(F3790="Brick", F3790="Stone", F3790="Fiber-Cement"), "Durable Materials", IF(OR(F3790="Aluminum / Vinyl", F3790="Block", F3790="Frame", F3790="Masonry / Frame", F3790="Prem Wood", F3790="Stucco"), "Non-Durable Materials", "Other"))</f>
        <v>Durable Materials</v>
      </c>
      <c r="H3790">
        <f>IF(G3790="Non-Durable Materials",0,1)</f>
        <v>1</v>
      </c>
      <c r="I3790">
        <v>1</v>
      </c>
      <c r="J3790">
        <v>1931</v>
      </c>
      <c r="K3790">
        <v>0</v>
      </c>
      <c r="L3790" s="3">
        <v>1734</v>
      </c>
      <c r="M3790">
        <v>1</v>
      </c>
      <c r="N3790">
        <v>4</v>
      </c>
      <c r="O3790">
        <v>2</v>
      </c>
      <c r="P3790">
        <v>0</v>
      </c>
      <c r="Q3790">
        <v>4704</v>
      </c>
      <c r="R3790" t="s">
        <v>65</v>
      </c>
      <c r="S3790" s="6">
        <v>115000</v>
      </c>
    </row>
    <row r="3791" spans="1:19" x14ac:dyDescent="0.2">
      <c r="A3791" t="s">
        <v>19</v>
      </c>
      <c r="B3791">
        <f>IF(A3791="Residential",1,0)</f>
        <v>1</v>
      </c>
      <c r="C3791">
        <f>IF(A3791="Commercial",1,0)</f>
        <v>0</v>
      </c>
      <c r="D3791">
        <f>IF(A3791="Condominium",1,0)</f>
        <v>0</v>
      </c>
      <c r="E3791">
        <v>8</v>
      </c>
      <c r="F3791" t="s">
        <v>22</v>
      </c>
      <c r="G3791" t="str">
        <f>IF(OR(F3791="Brick", F3791="Stone", F3791="Fiber-Cement"), "Durable Materials", IF(OR(F3791="Aluminum / Vinyl", F3791="Block", F3791="Frame", F3791="Masonry / Frame", F3791="Prem Wood", F3791="Stucco"), "Non-Durable Materials", "Other"))</f>
        <v>Non-Durable Materials</v>
      </c>
      <c r="H3791">
        <f>IF(G3791="Non-Durable Materials",0,1)</f>
        <v>0</v>
      </c>
      <c r="I3791">
        <v>1</v>
      </c>
      <c r="J3791">
        <v>1920</v>
      </c>
      <c r="K3791">
        <v>0</v>
      </c>
      <c r="L3791" s="3">
        <v>1226</v>
      </c>
      <c r="M3791">
        <v>1</v>
      </c>
      <c r="N3791">
        <v>4</v>
      </c>
      <c r="O3791">
        <v>2</v>
      </c>
      <c r="P3791">
        <v>0</v>
      </c>
      <c r="Q3791">
        <v>3600</v>
      </c>
      <c r="R3791" t="s">
        <v>65</v>
      </c>
      <c r="S3791" s="6">
        <v>115000</v>
      </c>
    </row>
    <row r="3792" spans="1:19" x14ac:dyDescent="0.2">
      <c r="A3792" t="s">
        <v>19</v>
      </c>
      <c r="B3792">
        <f>IF(A3792="Residential",1,0)</f>
        <v>1</v>
      </c>
      <c r="C3792">
        <f>IF(A3792="Commercial",1,0)</f>
        <v>0</v>
      </c>
      <c r="D3792">
        <f>IF(A3792="Condominium",1,0)</f>
        <v>0</v>
      </c>
      <c r="E3792">
        <v>9</v>
      </c>
      <c r="F3792" t="s">
        <v>22</v>
      </c>
      <c r="G3792" t="str">
        <f>IF(OR(F3792="Brick", F3792="Stone", F3792="Fiber-Cement"), "Durable Materials", IF(OR(F3792="Aluminum / Vinyl", F3792="Block", F3792="Frame", F3792="Masonry / Frame", F3792="Prem Wood", F3792="Stucco"), "Non-Durable Materials", "Other"))</f>
        <v>Non-Durable Materials</v>
      </c>
      <c r="H3792">
        <f>IF(G3792="Non-Durable Materials",0,1)</f>
        <v>0</v>
      </c>
      <c r="I3792">
        <v>2</v>
      </c>
      <c r="J3792">
        <v>1980</v>
      </c>
      <c r="K3792">
        <v>0</v>
      </c>
      <c r="L3792" s="3">
        <v>1489</v>
      </c>
      <c r="M3792">
        <v>1</v>
      </c>
      <c r="N3792">
        <v>3</v>
      </c>
      <c r="O3792">
        <v>2</v>
      </c>
      <c r="P3792">
        <v>1</v>
      </c>
      <c r="Q3792">
        <v>7860</v>
      </c>
      <c r="R3792" t="s">
        <v>65</v>
      </c>
      <c r="S3792" s="6">
        <v>115000</v>
      </c>
    </row>
    <row r="3793" spans="1:19" x14ac:dyDescent="0.2">
      <c r="A3793" t="s">
        <v>19</v>
      </c>
      <c r="B3793">
        <f>IF(A3793="Residential",1,0)</f>
        <v>1</v>
      </c>
      <c r="C3793">
        <f>IF(A3793="Commercial",1,0)</f>
        <v>0</v>
      </c>
      <c r="D3793">
        <f>IF(A3793="Condominium",1,0)</f>
        <v>0</v>
      </c>
      <c r="E3793">
        <v>13</v>
      </c>
      <c r="F3793" t="s">
        <v>22</v>
      </c>
      <c r="G3793" t="str">
        <f>IF(OR(F3793="Brick", F3793="Stone", F3793="Fiber-Cement"), "Durable Materials", IF(OR(F3793="Aluminum / Vinyl", F3793="Block", F3793="Frame", F3793="Masonry / Frame", F3793="Prem Wood", F3793="Stucco"), "Non-Durable Materials", "Other"))</f>
        <v>Non-Durable Materials</v>
      </c>
      <c r="H3793">
        <f>IF(G3793="Non-Durable Materials",0,1)</f>
        <v>0</v>
      </c>
      <c r="I3793">
        <v>1</v>
      </c>
      <c r="J3793">
        <v>1923</v>
      </c>
      <c r="K3793">
        <v>0</v>
      </c>
      <c r="L3793" s="3">
        <v>1254</v>
      </c>
      <c r="M3793">
        <v>1</v>
      </c>
      <c r="N3793">
        <v>4</v>
      </c>
      <c r="O3793">
        <v>1</v>
      </c>
      <c r="P3793">
        <v>0</v>
      </c>
      <c r="Q3793">
        <v>4560</v>
      </c>
      <c r="R3793" t="s">
        <v>65</v>
      </c>
      <c r="S3793" s="6">
        <v>115000</v>
      </c>
    </row>
    <row r="3794" spans="1:19" x14ac:dyDescent="0.2">
      <c r="A3794" t="s">
        <v>19</v>
      </c>
      <c r="B3794">
        <f>IF(A3794="Residential",1,0)</f>
        <v>1</v>
      </c>
      <c r="C3794">
        <f>IF(A3794="Commercial",1,0)</f>
        <v>0</v>
      </c>
      <c r="D3794">
        <f>IF(A3794="Condominium",1,0)</f>
        <v>0</v>
      </c>
      <c r="E3794">
        <v>13</v>
      </c>
      <c r="F3794" t="s">
        <v>25</v>
      </c>
      <c r="G3794" t="str">
        <f>IF(OR(F3794="Brick", F3794="Stone", F3794="Fiber-Cement"), "Durable Materials", IF(OR(F3794="Aluminum / Vinyl", F3794="Block", F3794="Frame", F3794="Masonry / Frame", F3794="Prem Wood", F3794="Stucco"), "Non-Durable Materials", "Other"))</f>
        <v>Durable Materials</v>
      </c>
      <c r="H3794">
        <f>IF(G3794="Non-Durable Materials",0,1)</f>
        <v>1</v>
      </c>
      <c r="I3794">
        <v>1</v>
      </c>
      <c r="J3794">
        <v>1960</v>
      </c>
      <c r="K3794">
        <v>0</v>
      </c>
      <c r="L3794" s="3">
        <v>988</v>
      </c>
      <c r="M3794">
        <v>1</v>
      </c>
      <c r="N3794">
        <v>3</v>
      </c>
      <c r="O3794">
        <v>1</v>
      </c>
      <c r="P3794">
        <v>0</v>
      </c>
      <c r="Q3794">
        <v>6450</v>
      </c>
      <c r="R3794" t="s">
        <v>65</v>
      </c>
      <c r="S3794" s="6">
        <v>115000</v>
      </c>
    </row>
    <row r="3795" spans="1:19" x14ac:dyDescent="0.2">
      <c r="A3795" t="s">
        <v>4875</v>
      </c>
      <c r="B3795">
        <f>IF(A3795="Residential",1,0)</f>
        <v>0</v>
      </c>
      <c r="C3795">
        <f>IF(A3795="Commercial",1,0)</f>
        <v>0</v>
      </c>
      <c r="D3795">
        <f>IF(A3795="Condominium",1,0)</f>
        <v>0</v>
      </c>
      <c r="E3795">
        <v>15</v>
      </c>
      <c r="G3795" t="str">
        <f>IF(OR(F3795="Brick", F3795="Stone", F3795="Fiber-Cement"), "Durable Materials", IF(OR(F3795="Aluminum / Vinyl", F3795="Block", F3795="Frame", F3795="Masonry / Frame", F3795="Prem Wood", F3795="Stucco"), "Non-Durable Materials", "Other"))</f>
        <v>Other</v>
      </c>
      <c r="H3795">
        <f>IF(G3795="Non-Durable Materials",0,1)</f>
        <v>1</v>
      </c>
      <c r="I3795">
        <v>2</v>
      </c>
      <c r="J3795">
        <v>1924</v>
      </c>
      <c r="K3795">
        <v>0</v>
      </c>
      <c r="L3795" s="3">
        <v>3128</v>
      </c>
      <c r="M3795">
        <v>1</v>
      </c>
      <c r="N3795">
        <v>0</v>
      </c>
      <c r="O3795">
        <v>0</v>
      </c>
      <c r="P3795">
        <v>0</v>
      </c>
      <c r="Q3795">
        <v>4720</v>
      </c>
      <c r="R3795" t="s">
        <v>65</v>
      </c>
      <c r="S3795" s="6">
        <v>115000</v>
      </c>
    </row>
    <row r="3796" spans="1:19" x14ac:dyDescent="0.2">
      <c r="A3796" t="s">
        <v>19</v>
      </c>
      <c r="B3796">
        <f>IF(A3796="Residential",1,0)</f>
        <v>1</v>
      </c>
      <c r="C3796">
        <f>IF(A3796="Commercial",1,0)</f>
        <v>0</v>
      </c>
      <c r="D3796">
        <f>IF(A3796="Condominium",1,0)</f>
        <v>0</v>
      </c>
      <c r="E3796">
        <v>2</v>
      </c>
      <c r="F3796" t="s">
        <v>25</v>
      </c>
      <c r="G3796" t="str">
        <f>IF(OR(F3796="Brick", F3796="Stone", F3796="Fiber-Cement"), "Durable Materials", IF(OR(F3796="Aluminum / Vinyl", F3796="Block", F3796="Frame", F3796="Masonry / Frame", F3796="Prem Wood", F3796="Stucco"), "Non-Durable Materials", "Other"))</f>
        <v>Durable Materials</v>
      </c>
      <c r="H3796">
        <f>IF(G3796="Non-Durable Materials",0,1)</f>
        <v>1</v>
      </c>
      <c r="I3796">
        <v>1</v>
      </c>
      <c r="J3796">
        <v>1964</v>
      </c>
      <c r="K3796">
        <v>0</v>
      </c>
      <c r="L3796" s="3">
        <v>1334</v>
      </c>
      <c r="M3796">
        <v>1</v>
      </c>
      <c r="N3796">
        <v>3</v>
      </c>
      <c r="O3796">
        <v>1</v>
      </c>
      <c r="P3796">
        <v>1</v>
      </c>
      <c r="Q3796">
        <v>5544</v>
      </c>
      <c r="R3796" t="s">
        <v>38</v>
      </c>
      <c r="S3796" s="6">
        <v>115000</v>
      </c>
    </row>
    <row r="3797" spans="1:19" x14ac:dyDescent="0.2">
      <c r="A3797" t="s">
        <v>19</v>
      </c>
      <c r="B3797">
        <f>IF(A3797="Residential",1,0)</f>
        <v>1</v>
      </c>
      <c r="C3797">
        <f>IF(A3797="Commercial",1,0)</f>
        <v>0</v>
      </c>
      <c r="D3797">
        <f>IF(A3797="Condominium",1,0)</f>
        <v>0</v>
      </c>
      <c r="E3797">
        <v>7</v>
      </c>
      <c r="F3797" t="s">
        <v>34</v>
      </c>
      <c r="G3797" t="str">
        <f>IF(OR(F3797="Brick", F3797="Stone", F3797="Fiber-Cement"), "Durable Materials", IF(OR(F3797="Aluminum / Vinyl", F3797="Block", F3797="Frame", F3797="Masonry / Frame", F3797="Prem Wood", F3797="Stucco"), "Non-Durable Materials", "Other"))</f>
        <v>Durable Materials</v>
      </c>
      <c r="H3797">
        <f>IF(G3797="Non-Durable Materials",0,1)</f>
        <v>1</v>
      </c>
      <c r="I3797">
        <v>1.5</v>
      </c>
      <c r="J3797">
        <v>1936</v>
      </c>
      <c r="K3797">
        <v>0</v>
      </c>
      <c r="L3797" s="3">
        <v>1233</v>
      </c>
      <c r="M3797">
        <v>1</v>
      </c>
      <c r="N3797">
        <v>2</v>
      </c>
      <c r="O3797">
        <v>1</v>
      </c>
      <c r="P3797">
        <v>1</v>
      </c>
      <c r="Q3797">
        <v>4920</v>
      </c>
      <c r="R3797" t="s">
        <v>38</v>
      </c>
      <c r="S3797" s="6">
        <v>115000</v>
      </c>
    </row>
    <row r="3798" spans="1:19" x14ac:dyDescent="0.2">
      <c r="A3798" t="s">
        <v>19</v>
      </c>
      <c r="B3798">
        <f>IF(A3798="Residential",1,0)</f>
        <v>1</v>
      </c>
      <c r="C3798">
        <f>IF(A3798="Commercial",1,0)</f>
        <v>0</v>
      </c>
      <c r="D3798">
        <f>IF(A3798="Condominium",1,0)</f>
        <v>0</v>
      </c>
      <c r="E3798">
        <v>11</v>
      </c>
      <c r="F3798" t="s">
        <v>22</v>
      </c>
      <c r="G3798" t="str">
        <f>IF(OR(F3798="Brick", F3798="Stone", F3798="Fiber-Cement"), "Durable Materials", IF(OR(F3798="Aluminum / Vinyl", F3798="Block", F3798="Frame", F3798="Masonry / Frame", F3798="Prem Wood", F3798="Stucco"), "Non-Durable Materials", "Other"))</f>
        <v>Non-Durable Materials</v>
      </c>
      <c r="H3798">
        <f>IF(G3798="Non-Durable Materials",0,1)</f>
        <v>0</v>
      </c>
      <c r="I3798">
        <v>1</v>
      </c>
      <c r="J3798">
        <v>1942</v>
      </c>
      <c r="K3798">
        <v>0</v>
      </c>
      <c r="L3798" s="3">
        <v>825</v>
      </c>
      <c r="M3798">
        <v>1</v>
      </c>
      <c r="N3798">
        <v>2</v>
      </c>
      <c r="O3798">
        <v>1</v>
      </c>
      <c r="P3798">
        <v>0</v>
      </c>
      <c r="Q3798">
        <v>6800</v>
      </c>
      <c r="R3798" t="s">
        <v>38</v>
      </c>
      <c r="S3798" s="6">
        <v>115000</v>
      </c>
    </row>
    <row r="3799" spans="1:19" x14ac:dyDescent="0.2">
      <c r="A3799" t="s">
        <v>19</v>
      </c>
      <c r="B3799">
        <f>IF(A3799="Residential",1,0)</f>
        <v>1</v>
      </c>
      <c r="C3799">
        <f>IF(A3799="Commercial",1,0)</f>
        <v>0</v>
      </c>
      <c r="D3799">
        <f>IF(A3799="Condominium",1,0)</f>
        <v>0</v>
      </c>
      <c r="E3799">
        <v>14</v>
      </c>
      <c r="F3799" t="s">
        <v>22</v>
      </c>
      <c r="G3799" t="str">
        <f>IF(OR(F3799="Brick", F3799="Stone", F3799="Fiber-Cement"), "Durable Materials", IF(OR(F3799="Aluminum / Vinyl", F3799="Block", F3799="Frame", F3799="Masonry / Frame", F3799="Prem Wood", F3799="Stucco"), "Non-Durable Materials", "Other"))</f>
        <v>Non-Durable Materials</v>
      </c>
      <c r="H3799">
        <f>IF(G3799="Non-Durable Materials",0,1)</f>
        <v>0</v>
      </c>
      <c r="I3799">
        <v>1</v>
      </c>
      <c r="J3799">
        <v>1943</v>
      </c>
      <c r="K3799">
        <v>0</v>
      </c>
      <c r="L3799" s="3">
        <v>689</v>
      </c>
      <c r="M3799">
        <v>1</v>
      </c>
      <c r="N3799">
        <v>2</v>
      </c>
      <c r="O3799">
        <v>1</v>
      </c>
      <c r="P3799">
        <v>0</v>
      </c>
      <c r="Q3799">
        <v>4800</v>
      </c>
      <c r="R3799" t="s">
        <v>38</v>
      </c>
      <c r="S3799" s="6">
        <v>115000</v>
      </c>
    </row>
    <row r="3800" spans="1:19" x14ac:dyDescent="0.2">
      <c r="A3800" t="s">
        <v>19</v>
      </c>
      <c r="B3800">
        <f>IF(A3800="Residential",1,0)</f>
        <v>1</v>
      </c>
      <c r="C3800">
        <f>IF(A3800="Commercial",1,0)</f>
        <v>0</v>
      </c>
      <c r="D3800">
        <f>IF(A3800="Condominium",1,0)</f>
        <v>0</v>
      </c>
      <c r="E3800">
        <v>1</v>
      </c>
      <c r="F3800" t="s">
        <v>240</v>
      </c>
      <c r="G3800" t="str">
        <f>IF(OR(F3800="Brick", F3800="Stone", F3800="Fiber-Cement"), "Durable Materials", IF(OR(F3800="Aluminum / Vinyl", F3800="Block", F3800="Frame", F3800="Masonry / Frame", F3800="Prem Wood", F3800="Stucco"), "Non-Durable Materials", "Other"))</f>
        <v>Non-Durable Materials</v>
      </c>
      <c r="H3800">
        <f>IF(G3800="Non-Durable Materials",0,1)</f>
        <v>0</v>
      </c>
      <c r="I3800">
        <v>1.5</v>
      </c>
      <c r="J3800">
        <v>1931</v>
      </c>
      <c r="K3800">
        <v>0</v>
      </c>
      <c r="L3800" s="3">
        <v>2883</v>
      </c>
      <c r="M3800">
        <v>1</v>
      </c>
      <c r="N3800">
        <v>4</v>
      </c>
      <c r="O3800">
        <v>1</v>
      </c>
      <c r="P3800">
        <v>1</v>
      </c>
      <c r="Q3800">
        <v>9600</v>
      </c>
      <c r="R3800" t="s">
        <v>61</v>
      </c>
      <c r="S3800" s="6">
        <v>115000</v>
      </c>
    </row>
    <row r="3801" spans="1:19" x14ac:dyDescent="0.2">
      <c r="A3801" t="s">
        <v>19</v>
      </c>
      <c r="B3801">
        <f>IF(A3801="Residential",1,0)</f>
        <v>1</v>
      </c>
      <c r="C3801">
        <f>IF(A3801="Commercial",1,0)</f>
        <v>0</v>
      </c>
      <c r="D3801">
        <f>IF(A3801="Condominium",1,0)</f>
        <v>0</v>
      </c>
      <c r="E3801">
        <v>10</v>
      </c>
      <c r="F3801" t="s">
        <v>22</v>
      </c>
      <c r="G3801" t="str">
        <f>IF(OR(F3801="Brick", F3801="Stone", F3801="Fiber-Cement"), "Durable Materials", IF(OR(F3801="Aluminum / Vinyl", F3801="Block", F3801="Frame", F3801="Masonry / Frame", F3801="Prem Wood", F3801="Stucco"), "Non-Durable Materials", "Other"))</f>
        <v>Non-Durable Materials</v>
      </c>
      <c r="H3801">
        <f>IF(G3801="Non-Durable Materials",0,1)</f>
        <v>0</v>
      </c>
      <c r="I3801">
        <v>2</v>
      </c>
      <c r="J3801">
        <v>1957</v>
      </c>
      <c r="K3801">
        <v>0</v>
      </c>
      <c r="L3801" s="3">
        <v>1890</v>
      </c>
      <c r="M3801">
        <v>2</v>
      </c>
      <c r="N3801">
        <v>4</v>
      </c>
      <c r="O3801">
        <v>2</v>
      </c>
      <c r="P3801">
        <v>0</v>
      </c>
      <c r="Q3801">
        <v>4800</v>
      </c>
      <c r="R3801" t="s">
        <v>61</v>
      </c>
      <c r="S3801" s="6">
        <v>115000</v>
      </c>
    </row>
    <row r="3802" spans="1:19" x14ac:dyDescent="0.2">
      <c r="A3802" t="s">
        <v>19</v>
      </c>
      <c r="B3802">
        <f>IF(A3802="Residential",1,0)</f>
        <v>1</v>
      </c>
      <c r="C3802">
        <f>IF(A3802="Commercial",1,0)</f>
        <v>0</v>
      </c>
      <c r="D3802">
        <f>IF(A3802="Condominium",1,0)</f>
        <v>0</v>
      </c>
      <c r="E3802">
        <v>11</v>
      </c>
      <c r="F3802" t="s">
        <v>40</v>
      </c>
      <c r="G3802" t="str">
        <f>IF(OR(F3802="Brick", F3802="Stone", F3802="Fiber-Cement"), "Durable Materials", IF(OR(F3802="Aluminum / Vinyl", F3802="Block", F3802="Frame", F3802="Masonry / Frame", F3802="Prem Wood", F3802="Stucco"), "Non-Durable Materials", "Other"))</f>
        <v>Non-Durable Materials</v>
      </c>
      <c r="H3802">
        <f>IF(G3802="Non-Durable Materials",0,1)</f>
        <v>0</v>
      </c>
      <c r="I3802">
        <v>1</v>
      </c>
      <c r="J3802">
        <v>1952</v>
      </c>
      <c r="K3802">
        <v>0</v>
      </c>
      <c r="L3802" s="3">
        <v>729</v>
      </c>
      <c r="M3802">
        <v>1</v>
      </c>
      <c r="N3802">
        <v>2</v>
      </c>
      <c r="O3802">
        <v>1</v>
      </c>
      <c r="P3802">
        <v>0</v>
      </c>
      <c r="Q3802">
        <v>5452</v>
      </c>
      <c r="R3802" t="s">
        <v>61</v>
      </c>
      <c r="S3802" s="6">
        <v>115000</v>
      </c>
    </row>
    <row r="3803" spans="1:19" x14ac:dyDescent="0.2">
      <c r="A3803" t="s">
        <v>19</v>
      </c>
      <c r="B3803">
        <f>IF(A3803="Residential",1,0)</f>
        <v>1</v>
      </c>
      <c r="C3803">
        <f>IF(A3803="Commercial",1,0)</f>
        <v>0</v>
      </c>
      <c r="D3803">
        <f>IF(A3803="Condominium",1,0)</f>
        <v>0</v>
      </c>
      <c r="E3803">
        <v>12</v>
      </c>
      <c r="F3803" t="s">
        <v>22</v>
      </c>
      <c r="G3803" t="str">
        <f>IF(OR(F3803="Brick", F3803="Stone", F3803="Fiber-Cement"), "Durable Materials", IF(OR(F3803="Aluminum / Vinyl", F3803="Block", F3803="Frame", F3803="Masonry / Frame", F3803="Prem Wood", F3803="Stucco"), "Non-Durable Materials", "Other"))</f>
        <v>Non-Durable Materials</v>
      </c>
      <c r="H3803">
        <f>IF(G3803="Non-Durable Materials",0,1)</f>
        <v>0</v>
      </c>
      <c r="I3803">
        <v>1</v>
      </c>
      <c r="J3803">
        <v>1903</v>
      </c>
      <c r="K3803">
        <v>0</v>
      </c>
      <c r="L3803" s="3">
        <v>1195</v>
      </c>
      <c r="M3803">
        <v>1</v>
      </c>
      <c r="N3803">
        <v>3</v>
      </c>
      <c r="O3803">
        <v>1</v>
      </c>
      <c r="P3803">
        <v>1</v>
      </c>
      <c r="Q3803">
        <v>3060</v>
      </c>
      <c r="R3803" t="s">
        <v>61</v>
      </c>
      <c r="S3803" s="6">
        <v>115000</v>
      </c>
    </row>
    <row r="3804" spans="1:19" x14ac:dyDescent="0.2">
      <c r="A3804" t="s">
        <v>19</v>
      </c>
      <c r="B3804">
        <f>IF(A3804="Residential",1,0)</f>
        <v>1</v>
      </c>
      <c r="C3804">
        <f>IF(A3804="Commercial",1,0)</f>
        <v>0</v>
      </c>
      <c r="D3804">
        <f>IF(A3804="Condominium",1,0)</f>
        <v>0</v>
      </c>
      <c r="E3804">
        <v>13</v>
      </c>
      <c r="F3804" t="s">
        <v>22</v>
      </c>
      <c r="G3804" t="str">
        <f>IF(OR(F3804="Brick", F3804="Stone", F3804="Fiber-Cement"), "Durable Materials", IF(OR(F3804="Aluminum / Vinyl", F3804="Block", F3804="Frame", F3804="Masonry / Frame", F3804="Prem Wood", F3804="Stucco"), "Non-Durable Materials", "Other"))</f>
        <v>Non-Durable Materials</v>
      </c>
      <c r="H3804">
        <f>IF(G3804="Non-Durable Materials",0,1)</f>
        <v>0</v>
      </c>
      <c r="I3804">
        <v>1</v>
      </c>
      <c r="J3804">
        <v>1950</v>
      </c>
      <c r="K3804">
        <v>0</v>
      </c>
      <c r="L3804" s="3">
        <v>1007</v>
      </c>
      <c r="M3804">
        <v>1</v>
      </c>
      <c r="N3804">
        <v>3</v>
      </c>
      <c r="O3804">
        <v>1</v>
      </c>
      <c r="P3804">
        <v>0</v>
      </c>
      <c r="Q3804">
        <v>5400</v>
      </c>
      <c r="R3804" t="s">
        <v>61</v>
      </c>
      <c r="S3804" s="6">
        <v>115000</v>
      </c>
    </row>
    <row r="3805" spans="1:19" x14ac:dyDescent="0.2">
      <c r="A3805" t="s">
        <v>19</v>
      </c>
      <c r="B3805">
        <f>IF(A3805="Residential",1,0)</f>
        <v>1</v>
      </c>
      <c r="C3805">
        <f>IF(A3805="Commercial",1,0)</f>
        <v>0</v>
      </c>
      <c r="D3805">
        <f>IF(A3805="Condominium",1,0)</f>
        <v>0</v>
      </c>
      <c r="E3805">
        <v>1</v>
      </c>
      <c r="F3805" t="s">
        <v>22</v>
      </c>
      <c r="G3805" t="str">
        <f>IF(OR(F3805="Brick", F3805="Stone", F3805="Fiber-Cement"), "Durable Materials", IF(OR(F3805="Aluminum / Vinyl", F3805="Block", F3805="Frame", F3805="Masonry / Frame", F3805="Prem Wood", F3805="Stucco"), "Non-Durable Materials", "Other"))</f>
        <v>Non-Durable Materials</v>
      </c>
      <c r="H3805">
        <f>IF(G3805="Non-Durable Materials",0,1)</f>
        <v>0</v>
      </c>
      <c r="I3805">
        <v>1</v>
      </c>
      <c r="J3805">
        <v>1955</v>
      </c>
      <c r="K3805">
        <v>0</v>
      </c>
      <c r="L3805" s="3">
        <v>1096</v>
      </c>
      <c r="M3805">
        <v>1</v>
      </c>
      <c r="N3805">
        <v>3</v>
      </c>
      <c r="O3805">
        <v>1</v>
      </c>
      <c r="P3805">
        <v>1</v>
      </c>
      <c r="Q3805">
        <v>11584</v>
      </c>
      <c r="R3805" t="s">
        <v>23</v>
      </c>
      <c r="S3805" s="6">
        <v>115000</v>
      </c>
    </row>
    <row r="3806" spans="1:19" x14ac:dyDescent="0.2">
      <c r="A3806" t="s">
        <v>19</v>
      </c>
      <c r="B3806">
        <f>IF(A3806="Residential",1,0)</f>
        <v>1</v>
      </c>
      <c r="C3806">
        <f>IF(A3806="Commercial",1,0)</f>
        <v>0</v>
      </c>
      <c r="D3806">
        <f>IF(A3806="Condominium",1,0)</f>
        <v>0</v>
      </c>
      <c r="E3806">
        <v>2</v>
      </c>
      <c r="F3806" t="s">
        <v>25</v>
      </c>
      <c r="G3806" t="str">
        <f>IF(OR(F3806="Brick", F3806="Stone", F3806="Fiber-Cement"), "Durable Materials", IF(OR(F3806="Aluminum / Vinyl", F3806="Block", F3806="Frame", F3806="Masonry / Frame", F3806="Prem Wood", F3806="Stucco"), "Non-Durable Materials", "Other"))</f>
        <v>Durable Materials</v>
      </c>
      <c r="H3806">
        <f>IF(G3806="Non-Durable Materials",0,1)</f>
        <v>1</v>
      </c>
      <c r="I3806">
        <v>1.5</v>
      </c>
      <c r="J3806">
        <v>1961</v>
      </c>
      <c r="K3806">
        <v>0</v>
      </c>
      <c r="L3806" s="3">
        <v>2221</v>
      </c>
      <c r="M3806">
        <v>2</v>
      </c>
      <c r="N3806">
        <v>5</v>
      </c>
      <c r="O3806">
        <v>2</v>
      </c>
      <c r="P3806">
        <v>1</v>
      </c>
      <c r="Q3806">
        <v>4920</v>
      </c>
      <c r="R3806" t="s">
        <v>23</v>
      </c>
      <c r="S3806" s="6">
        <v>115000</v>
      </c>
    </row>
    <row r="3807" spans="1:19" x14ac:dyDescent="0.2">
      <c r="A3807" t="s">
        <v>19</v>
      </c>
      <c r="B3807">
        <f>IF(A3807="Residential",1,0)</f>
        <v>1</v>
      </c>
      <c r="C3807">
        <f>IF(A3807="Commercial",1,0)</f>
        <v>0</v>
      </c>
      <c r="D3807">
        <f>IF(A3807="Condominium",1,0)</f>
        <v>0</v>
      </c>
      <c r="E3807">
        <v>5</v>
      </c>
      <c r="F3807" t="s">
        <v>22</v>
      </c>
      <c r="G3807" t="str">
        <f>IF(OR(F3807="Brick", F3807="Stone", F3807="Fiber-Cement"), "Durable Materials", IF(OR(F3807="Aluminum / Vinyl", F3807="Block", F3807="Frame", F3807="Masonry / Frame", F3807="Prem Wood", F3807="Stucco"), "Non-Durable Materials", "Other"))</f>
        <v>Non-Durable Materials</v>
      </c>
      <c r="H3807">
        <f>IF(G3807="Non-Durable Materials",0,1)</f>
        <v>0</v>
      </c>
      <c r="I3807">
        <v>1</v>
      </c>
      <c r="J3807">
        <v>1953</v>
      </c>
      <c r="K3807">
        <v>0</v>
      </c>
      <c r="L3807" s="3">
        <v>1039</v>
      </c>
      <c r="M3807">
        <v>1</v>
      </c>
      <c r="N3807">
        <v>3</v>
      </c>
      <c r="O3807">
        <v>1</v>
      </c>
      <c r="P3807">
        <v>0</v>
      </c>
      <c r="Q3807">
        <v>4884</v>
      </c>
      <c r="R3807" t="s">
        <v>23</v>
      </c>
      <c r="S3807" s="6">
        <v>115000</v>
      </c>
    </row>
    <row r="3808" spans="1:19" x14ac:dyDescent="0.2">
      <c r="A3808" t="s">
        <v>19</v>
      </c>
      <c r="B3808">
        <f>IF(A3808="Residential",1,0)</f>
        <v>1</v>
      </c>
      <c r="C3808">
        <f>IF(A3808="Commercial",1,0)</f>
        <v>0</v>
      </c>
      <c r="D3808">
        <f>IF(A3808="Condominium",1,0)</f>
        <v>0</v>
      </c>
      <c r="E3808">
        <v>9</v>
      </c>
      <c r="F3808" t="s">
        <v>22</v>
      </c>
      <c r="G3808" t="str">
        <f>IF(OR(F3808="Brick", F3808="Stone", F3808="Fiber-Cement"), "Durable Materials", IF(OR(F3808="Aluminum / Vinyl", F3808="Block", F3808="Frame", F3808="Masonry / Frame", F3808="Prem Wood", F3808="Stucco"), "Non-Durable Materials", "Other"))</f>
        <v>Non-Durable Materials</v>
      </c>
      <c r="H3808">
        <f>IF(G3808="Non-Durable Materials",0,1)</f>
        <v>0</v>
      </c>
      <c r="I3808">
        <v>2</v>
      </c>
      <c r="J3808">
        <v>1981</v>
      </c>
      <c r="K3808">
        <v>0</v>
      </c>
      <c r="L3808" s="3">
        <v>2514</v>
      </c>
      <c r="M3808">
        <v>2</v>
      </c>
      <c r="N3808">
        <v>6</v>
      </c>
      <c r="O3808">
        <v>2</v>
      </c>
      <c r="P3808">
        <v>2</v>
      </c>
      <c r="Q3808">
        <v>7800</v>
      </c>
      <c r="R3808" t="s">
        <v>23</v>
      </c>
      <c r="S3808" s="6">
        <v>115000</v>
      </c>
    </row>
    <row r="3809" spans="1:19" x14ac:dyDescent="0.2">
      <c r="A3809" t="s">
        <v>19</v>
      </c>
      <c r="B3809">
        <f>IF(A3809="Residential",1,0)</f>
        <v>1</v>
      </c>
      <c r="C3809">
        <f>IF(A3809="Commercial",1,0)</f>
        <v>0</v>
      </c>
      <c r="D3809">
        <f>IF(A3809="Condominium",1,0)</f>
        <v>0</v>
      </c>
      <c r="E3809">
        <v>10</v>
      </c>
      <c r="F3809" t="s">
        <v>40</v>
      </c>
      <c r="G3809" t="str">
        <f>IF(OR(F3809="Brick", F3809="Stone", F3809="Fiber-Cement"), "Durable Materials", IF(OR(F3809="Aluminum / Vinyl", F3809="Block", F3809="Frame", F3809="Masonry / Frame", F3809="Prem Wood", F3809="Stucco"), "Non-Durable Materials", "Other"))</f>
        <v>Non-Durable Materials</v>
      </c>
      <c r="H3809">
        <f>IF(G3809="Non-Durable Materials",0,1)</f>
        <v>0</v>
      </c>
      <c r="I3809">
        <v>2</v>
      </c>
      <c r="J3809">
        <v>1921</v>
      </c>
      <c r="K3809">
        <v>0</v>
      </c>
      <c r="L3809" s="3">
        <v>1637</v>
      </c>
      <c r="M3809">
        <v>1</v>
      </c>
      <c r="N3809">
        <v>3</v>
      </c>
      <c r="O3809">
        <v>1</v>
      </c>
      <c r="P3809">
        <v>1</v>
      </c>
      <c r="Q3809">
        <v>4800</v>
      </c>
      <c r="R3809" t="s">
        <v>23</v>
      </c>
      <c r="S3809" s="6">
        <v>115000</v>
      </c>
    </row>
    <row r="3810" spans="1:19" x14ac:dyDescent="0.2">
      <c r="A3810" t="s">
        <v>19</v>
      </c>
      <c r="B3810">
        <f>IF(A3810="Residential",1,0)</f>
        <v>1</v>
      </c>
      <c r="C3810">
        <f>IF(A3810="Commercial",1,0)</f>
        <v>0</v>
      </c>
      <c r="D3810">
        <f>IF(A3810="Condominium",1,0)</f>
        <v>0</v>
      </c>
      <c r="E3810">
        <v>11</v>
      </c>
      <c r="F3810" t="s">
        <v>22</v>
      </c>
      <c r="G3810" t="str">
        <f>IF(OR(F3810="Brick", F3810="Stone", F3810="Fiber-Cement"), "Durable Materials", IF(OR(F3810="Aluminum / Vinyl", F3810="Block", F3810="Frame", F3810="Masonry / Frame", F3810="Prem Wood", F3810="Stucco"), "Non-Durable Materials", "Other"))</f>
        <v>Non-Durable Materials</v>
      </c>
      <c r="H3810">
        <f>IF(G3810="Non-Durable Materials",0,1)</f>
        <v>0</v>
      </c>
      <c r="I3810">
        <v>1</v>
      </c>
      <c r="J3810">
        <v>1949</v>
      </c>
      <c r="K3810">
        <v>0</v>
      </c>
      <c r="L3810" s="3">
        <v>966</v>
      </c>
      <c r="M3810">
        <v>1</v>
      </c>
      <c r="N3810">
        <v>2</v>
      </c>
      <c r="O3810">
        <v>1</v>
      </c>
      <c r="P3810">
        <v>0</v>
      </c>
      <c r="Q3810">
        <v>5760</v>
      </c>
      <c r="R3810" t="s">
        <v>23</v>
      </c>
      <c r="S3810" s="6">
        <v>115000</v>
      </c>
    </row>
    <row r="3811" spans="1:19" x14ac:dyDescent="0.2">
      <c r="A3811" t="s">
        <v>19</v>
      </c>
      <c r="B3811">
        <f>IF(A3811="Residential",1,0)</f>
        <v>1</v>
      </c>
      <c r="C3811">
        <f>IF(A3811="Commercial",1,0)</f>
        <v>0</v>
      </c>
      <c r="D3811">
        <f>IF(A3811="Condominium",1,0)</f>
        <v>0</v>
      </c>
      <c r="E3811">
        <v>13</v>
      </c>
      <c r="F3811" t="s">
        <v>22</v>
      </c>
      <c r="G3811" t="str">
        <f>IF(OR(F3811="Brick", F3811="Stone", F3811="Fiber-Cement"), "Durable Materials", IF(OR(F3811="Aluminum / Vinyl", F3811="Block", F3811="Frame", F3811="Masonry / Frame", F3811="Prem Wood", F3811="Stucco"), "Non-Durable Materials", "Other"))</f>
        <v>Non-Durable Materials</v>
      </c>
      <c r="H3811">
        <f>IF(G3811="Non-Durable Materials",0,1)</f>
        <v>0</v>
      </c>
      <c r="I3811">
        <v>1</v>
      </c>
      <c r="J3811">
        <v>1923</v>
      </c>
      <c r="K3811">
        <v>0</v>
      </c>
      <c r="L3811" s="3">
        <v>780</v>
      </c>
      <c r="M3811">
        <v>1</v>
      </c>
      <c r="N3811">
        <v>2</v>
      </c>
      <c r="O3811">
        <v>1</v>
      </c>
      <c r="P3811">
        <v>0</v>
      </c>
      <c r="Q3811">
        <v>4200</v>
      </c>
      <c r="R3811" t="s">
        <v>23</v>
      </c>
      <c r="S3811" s="6">
        <v>115000</v>
      </c>
    </row>
    <row r="3812" spans="1:19" x14ac:dyDescent="0.2">
      <c r="A3812" t="s">
        <v>19</v>
      </c>
      <c r="B3812">
        <f>IF(A3812="Residential",1,0)</f>
        <v>1</v>
      </c>
      <c r="C3812">
        <f>IF(A3812="Commercial",1,0)</f>
        <v>0</v>
      </c>
      <c r="D3812">
        <f>IF(A3812="Condominium",1,0)</f>
        <v>0</v>
      </c>
      <c r="E3812">
        <v>13</v>
      </c>
      <c r="F3812" t="s">
        <v>22</v>
      </c>
      <c r="G3812" t="str">
        <f>IF(OR(F3812="Brick", F3812="Stone", F3812="Fiber-Cement"), "Durable Materials", IF(OR(F3812="Aluminum / Vinyl", F3812="Block", F3812="Frame", F3812="Masonry / Frame", F3812="Prem Wood", F3812="Stucco"), "Non-Durable Materials", "Other"))</f>
        <v>Non-Durable Materials</v>
      </c>
      <c r="H3812">
        <f>IF(G3812="Non-Durable Materials",0,1)</f>
        <v>0</v>
      </c>
      <c r="I3812">
        <v>1</v>
      </c>
      <c r="J3812">
        <v>1948</v>
      </c>
      <c r="K3812">
        <v>0</v>
      </c>
      <c r="L3812" s="3">
        <v>672</v>
      </c>
      <c r="M3812">
        <v>1</v>
      </c>
      <c r="N3812">
        <v>2</v>
      </c>
      <c r="O3812">
        <v>1</v>
      </c>
      <c r="P3812">
        <v>0</v>
      </c>
      <c r="Q3812">
        <v>4840</v>
      </c>
      <c r="R3812" t="s">
        <v>23</v>
      </c>
      <c r="S3812" s="6">
        <v>115000</v>
      </c>
    </row>
    <row r="3813" spans="1:19" x14ac:dyDescent="0.2">
      <c r="A3813" t="s">
        <v>4247</v>
      </c>
      <c r="B3813">
        <f>IF(A3813="Residential",1,0)</f>
        <v>0</v>
      </c>
      <c r="C3813">
        <f>IF(A3813="Commercial",1,0)</f>
        <v>0</v>
      </c>
      <c r="D3813">
        <f>IF(A3813="Condominium",1,0)</f>
        <v>1</v>
      </c>
      <c r="E3813">
        <v>11</v>
      </c>
      <c r="G3813" t="str">
        <f>IF(OR(F3813="Brick", F3813="Stone", F3813="Fiber-Cement"), "Durable Materials", IF(OR(F3813="Aluminum / Vinyl", F3813="Block", F3813="Frame", F3813="Masonry / Frame", F3813="Prem Wood", F3813="Stucco"), "Non-Durable Materials", "Other"))</f>
        <v>Other</v>
      </c>
      <c r="H3813">
        <f>IF(G3813="Non-Durable Materials",0,1)</f>
        <v>1</v>
      </c>
      <c r="I3813">
        <v>1</v>
      </c>
      <c r="J3813">
        <v>1982</v>
      </c>
      <c r="K3813">
        <v>5</v>
      </c>
      <c r="L3813" s="3">
        <v>1155</v>
      </c>
      <c r="M3813">
        <v>1</v>
      </c>
      <c r="N3813">
        <v>2</v>
      </c>
      <c r="O3813">
        <v>1</v>
      </c>
      <c r="P3813">
        <v>0</v>
      </c>
      <c r="Q3813">
        <v>0</v>
      </c>
      <c r="R3813" t="s">
        <v>23</v>
      </c>
      <c r="S3813" s="6">
        <v>115000</v>
      </c>
    </row>
    <row r="3814" spans="1:19" x14ac:dyDescent="0.2">
      <c r="A3814" t="s">
        <v>19</v>
      </c>
      <c r="B3814">
        <f>IF(A3814="Residential",1,0)</f>
        <v>1</v>
      </c>
      <c r="C3814">
        <f>IF(A3814="Commercial",1,0)</f>
        <v>0</v>
      </c>
      <c r="D3814">
        <f>IF(A3814="Condominium",1,0)</f>
        <v>0</v>
      </c>
      <c r="E3814">
        <v>1</v>
      </c>
      <c r="F3814" t="s">
        <v>96</v>
      </c>
      <c r="G3814" t="str">
        <f>IF(OR(F3814="Brick", F3814="Stone", F3814="Fiber-Cement"), "Durable Materials", IF(OR(F3814="Aluminum / Vinyl", F3814="Block", F3814="Frame", F3814="Masonry / Frame", F3814="Prem Wood", F3814="Stucco"), "Non-Durable Materials", "Other"))</f>
        <v>Non-Durable Materials</v>
      </c>
      <c r="H3814">
        <f>IF(G3814="Non-Durable Materials",0,1)</f>
        <v>0</v>
      </c>
      <c r="I3814">
        <v>2</v>
      </c>
      <c r="J3814">
        <v>1946</v>
      </c>
      <c r="K3814">
        <v>0</v>
      </c>
      <c r="L3814" s="3">
        <v>1570</v>
      </c>
      <c r="M3814">
        <v>1</v>
      </c>
      <c r="N3814">
        <v>4</v>
      </c>
      <c r="O3814">
        <v>1</v>
      </c>
      <c r="P3814">
        <v>1</v>
      </c>
      <c r="Q3814">
        <v>4800</v>
      </c>
      <c r="R3814" t="s">
        <v>26</v>
      </c>
      <c r="S3814" s="6">
        <v>115000</v>
      </c>
    </row>
    <row r="3815" spans="1:19" x14ac:dyDescent="0.2">
      <c r="A3815" t="s">
        <v>19</v>
      </c>
      <c r="B3815">
        <f>IF(A3815="Residential",1,0)</f>
        <v>1</v>
      </c>
      <c r="C3815">
        <f>IF(A3815="Commercial",1,0)</f>
        <v>0</v>
      </c>
      <c r="D3815">
        <f>IF(A3815="Condominium",1,0)</f>
        <v>0</v>
      </c>
      <c r="E3815">
        <v>2</v>
      </c>
      <c r="F3815" t="s">
        <v>25</v>
      </c>
      <c r="G3815" t="str">
        <f>IF(OR(F3815="Brick", F3815="Stone", F3815="Fiber-Cement"), "Durable Materials", IF(OR(F3815="Aluminum / Vinyl", F3815="Block", F3815="Frame", F3815="Masonry / Frame", F3815="Prem Wood", F3815="Stucco"), "Non-Durable Materials", "Other"))</f>
        <v>Durable Materials</v>
      </c>
      <c r="H3815">
        <f>IF(G3815="Non-Durable Materials",0,1)</f>
        <v>1</v>
      </c>
      <c r="I3815">
        <v>2</v>
      </c>
      <c r="J3815">
        <v>1970</v>
      </c>
      <c r="K3815">
        <v>0</v>
      </c>
      <c r="L3815" s="3">
        <v>2688</v>
      </c>
      <c r="M3815">
        <v>2</v>
      </c>
      <c r="N3815">
        <v>6</v>
      </c>
      <c r="O3815">
        <v>2</v>
      </c>
      <c r="P3815">
        <v>2</v>
      </c>
      <c r="Q3815">
        <v>5082</v>
      </c>
      <c r="R3815" t="s">
        <v>26</v>
      </c>
      <c r="S3815" s="6">
        <v>115000</v>
      </c>
    </row>
    <row r="3816" spans="1:19" x14ac:dyDescent="0.2">
      <c r="A3816" t="s">
        <v>19</v>
      </c>
      <c r="B3816">
        <f>IF(A3816="Residential",1,0)</f>
        <v>1</v>
      </c>
      <c r="C3816">
        <f>IF(A3816="Commercial",1,0)</f>
        <v>0</v>
      </c>
      <c r="D3816">
        <f>IF(A3816="Condominium",1,0)</f>
        <v>0</v>
      </c>
      <c r="E3816">
        <v>10</v>
      </c>
      <c r="F3816" t="s">
        <v>22</v>
      </c>
      <c r="G3816" t="str">
        <f>IF(OR(F3816="Brick", F3816="Stone", F3816="Fiber-Cement"), "Durable Materials", IF(OR(F3816="Aluminum / Vinyl", F3816="Block", F3816="Frame", F3816="Masonry / Frame", F3816="Prem Wood", F3816="Stucco"), "Non-Durable Materials", "Other"))</f>
        <v>Non-Durable Materials</v>
      </c>
      <c r="H3816">
        <f>IF(G3816="Non-Durable Materials",0,1)</f>
        <v>0</v>
      </c>
      <c r="I3816">
        <v>1</v>
      </c>
      <c r="J3816">
        <v>1949</v>
      </c>
      <c r="K3816">
        <v>0</v>
      </c>
      <c r="L3816" s="3">
        <v>800</v>
      </c>
      <c r="M3816">
        <v>1</v>
      </c>
      <c r="N3816">
        <v>3</v>
      </c>
      <c r="O3816">
        <v>1</v>
      </c>
      <c r="P3816">
        <v>0</v>
      </c>
      <c r="Q3816">
        <v>4880</v>
      </c>
      <c r="R3816" t="s">
        <v>26</v>
      </c>
      <c r="S3816" s="6">
        <v>115000</v>
      </c>
    </row>
    <row r="3817" spans="1:19" x14ac:dyDescent="0.2">
      <c r="A3817" t="s">
        <v>19</v>
      </c>
      <c r="B3817">
        <f>IF(A3817="Residential",1,0)</f>
        <v>1</v>
      </c>
      <c r="C3817">
        <f>IF(A3817="Commercial",1,0)</f>
        <v>0</v>
      </c>
      <c r="D3817">
        <f>IF(A3817="Condominium",1,0)</f>
        <v>0</v>
      </c>
      <c r="E3817">
        <v>2</v>
      </c>
      <c r="F3817" t="s">
        <v>25</v>
      </c>
      <c r="G3817" t="str">
        <f>IF(OR(F3817="Brick", F3817="Stone", F3817="Fiber-Cement"), "Durable Materials", IF(OR(F3817="Aluminum / Vinyl", F3817="Block", F3817="Frame", F3817="Masonry / Frame", F3817="Prem Wood", F3817="Stucco"), "Non-Durable Materials", "Other"))</f>
        <v>Durable Materials</v>
      </c>
      <c r="H3817">
        <f>IF(G3817="Non-Durable Materials",0,1)</f>
        <v>1</v>
      </c>
      <c r="I3817">
        <v>1</v>
      </c>
      <c r="J3817">
        <v>1956</v>
      </c>
      <c r="K3817">
        <v>0</v>
      </c>
      <c r="L3817" s="3">
        <v>1024</v>
      </c>
      <c r="M3817">
        <v>1</v>
      </c>
      <c r="N3817">
        <v>3</v>
      </c>
      <c r="O3817">
        <v>1</v>
      </c>
      <c r="P3817">
        <v>1</v>
      </c>
      <c r="Q3817">
        <v>4800</v>
      </c>
      <c r="R3817" t="s">
        <v>44</v>
      </c>
      <c r="S3817" s="6">
        <v>115000</v>
      </c>
    </row>
    <row r="3818" spans="1:19" x14ac:dyDescent="0.2">
      <c r="A3818" t="s">
        <v>19</v>
      </c>
      <c r="B3818">
        <f>IF(A3818="Residential",1,0)</f>
        <v>1</v>
      </c>
      <c r="C3818">
        <f>IF(A3818="Commercial",1,0)</f>
        <v>0</v>
      </c>
      <c r="D3818">
        <f>IF(A3818="Condominium",1,0)</f>
        <v>0</v>
      </c>
      <c r="E3818">
        <v>4</v>
      </c>
      <c r="F3818" t="s">
        <v>22</v>
      </c>
      <c r="G3818" t="str">
        <f>IF(OR(F3818="Brick", F3818="Stone", F3818="Fiber-Cement"), "Durable Materials", IF(OR(F3818="Aluminum / Vinyl", F3818="Block", F3818="Frame", F3818="Masonry / Frame", F3818="Prem Wood", F3818="Stucco"), "Non-Durable Materials", "Other"))</f>
        <v>Non-Durable Materials</v>
      </c>
      <c r="H3818">
        <f>IF(G3818="Non-Durable Materials",0,1)</f>
        <v>0</v>
      </c>
      <c r="I3818">
        <v>2</v>
      </c>
      <c r="J3818">
        <v>1889</v>
      </c>
      <c r="K3818">
        <v>0</v>
      </c>
      <c r="L3818" s="3">
        <v>2746</v>
      </c>
      <c r="M3818">
        <v>2</v>
      </c>
      <c r="N3818">
        <v>4</v>
      </c>
      <c r="O3818">
        <v>2</v>
      </c>
      <c r="P3818">
        <v>0</v>
      </c>
      <c r="Q3818">
        <v>3600</v>
      </c>
      <c r="R3818" t="s">
        <v>44</v>
      </c>
      <c r="S3818" s="6">
        <v>115000</v>
      </c>
    </row>
    <row r="3819" spans="1:19" x14ac:dyDescent="0.2">
      <c r="A3819" t="s">
        <v>19</v>
      </c>
      <c r="B3819">
        <f>IF(A3819="Residential",1,0)</f>
        <v>1</v>
      </c>
      <c r="C3819">
        <f>IF(A3819="Commercial",1,0)</f>
        <v>0</v>
      </c>
      <c r="D3819">
        <f>IF(A3819="Condominium",1,0)</f>
        <v>0</v>
      </c>
      <c r="E3819">
        <v>11</v>
      </c>
      <c r="F3819" t="s">
        <v>22</v>
      </c>
      <c r="G3819" t="str">
        <f>IF(OR(F3819="Brick", F3819="Stone", F3819="Fiber-Cement"), "Durable Materials", IF(OR(F3819="Aluminum / Vinyl", F3819="Block", F3819="Frame", F3819="Masonry / Frame", F3819="Prem Wood", F3819="Stucco"), "Non-Durable Materials", "Other"))</f>
        <v>Non-Durable Materials</v>
      </c>
      <c r="H3819">
        <f>IF(G3819="Non-Durable Materials",0,1)</f>
        <v>0</v>
      </c>
      <c r="I3819">
        <v>1</v>
      </c>
      <c r="J3819">
        <v>1955</v>
      </c>
      <c r="K3819">
        <v>0</v>
      </c>
      <c r="L3819" s="3">
        <v>1020</v>
      </c>
      <c r="M3819">
        <v>1</v>
      </c>
      <c r="N3819">
        <v>3</v>
      </c>
      <c r="O3819">
        <v>1</v>
      </c>
      <c r="P3819">
        <v>0</v>
      </c>
      <c r="Q3819">
        <v>6188</v>
      </c>
      <c r="R3819" t="s">
        <v>44</v>
      </c>
      <c r="S3819" s="6">
        <v>115000</v>
      </c>
    </row>
    <row r="3820" spans="1:19" x14ac:dyDescent="0.2">
      <c r="A3820" t="s">
        <v>19</v>
      </c>
      <c r="B3820">
        <f>IF(A3820="Residential",1,0)</f>
        <v>1</v>
      </c>
      <c r="C3820">
        <f>IF(A3820="Commercial",1,0)</f>
        <v>0</v>
      </c>
      <c r="D3820">
        <f>IF(A3820="Condominium",1,0)</f>
        <v>0</v>
      </c>
      <c r="E3820">
        <v>11</v>
      </c>
      <c r="F3820" t="s">
        <v>22</v>
      </c>
      <c r="G3820" t="str">
        <f>IF(OR(F3820="Brick", F3820="Stone", F3820="Fiber-Cement"), "Durable Materials", IF(OR(F3820="Aluminum / Vinyl", F3820="Block", F3820="Frame", F3820="Masonry / Frame", F3820="Prem Wood", F3820="Stucco"), "Non-Durable Materials", "Other"))</f>
        <v>Non-Durable Materials</v>
      </c>
      <c r="H3820">
        <f>IF(G3820="Non-Durable Materials",0,1)</f>
        <v>0</v>
      </c>
      <c r="I3820">
        <v>1</v>
      </c>
      <c r="J3820">
        <v>1953</v>
      </c>
      <c r="K3820">
        <v>0</v>
      </c>
      <c r="L3820" s="3">
        <v>864</v>
      </c>
      <c r="M3820">
        <v>1</v>
      </c>
      <c r="N3820">
        <v>3</v>
      </c>
      <c r="O3820">
        <v>1</v>
      </c>
      <c r="P3820">
        <v>0</v>
      </c>
      <c r="Q3820">
        <v>7652</v>
      </c>
      <c r="R3820" t="s">
        <v>44</v>
      </c>
      <c r="S3820" s="6">
        <v>115000</v>
      </c>
    </row>
    <row r="3821" spans="1:19" x14ac:dyDescent="0.2">
      <c r="A3821" t="s">
        <v>19</v>
      </c>
      <c r="B3821">
        <f>IF(A3821="Residential",1,0)</f>
        <v>1</v>
      </c>
      <c r="C3821">
        <f>IF(A3821="Commercial",1,0)</f>
        <v>0</v>
      </c>
      <c r="D3821">
        <f>IF(A3821="Condominium",1,0)</f>
        <v>0</v>
      </c>
      <c r="E3821">
        <v>1</v>
      </c>
      <c r="F3821" t="s">
        <v>22</v>
      </c>
      <c r="G3821" t="str">
        <f>IF(OR(F3821="Brick", F3821="Stone", F3821="Fiber-Cement"), "Durable Materials", IF(OR(F3821="Aluminum / Vinyl", F3821="Block", F3821="Frame", F3821="Masonry / Frame", F3821="Prem Wood", F3821="Stucco"), "Non-Durable Materials", "Other"))</f>
        <v>Non-Durable Materials</v>
      </c>
      <c r="H3821">
        <f>IF(G3821="Non-Durable Materials",0,1)</f>
        <v>0</v>
      </c>
      <c r="I3821">
        <v>1</v>
      </c>
      <c r="J3821">
        <v>1949</v>
      </c>
      <c r="K3821">
        <v>0</v>
      </c>
      <c r="L3821" s="3">
        <v>1066</v>
      </c>
      <c r="M3821">
        <v>1</v>
      </c>
      <c r="N3821">
        <v>3</v>
      </c>
      <c r="O3821">
        <v>2</v>
      </c>
      <c r="P3821">
        <v>0</v>
      </c>
      <c r="Q3821">
        <v>15840</v>
      </c>
      <c r="R3821" t="s">
        <v>53</v>
      </c>
      <c r="S3821" s="6">
        <v>115000</v>
      </c>
    </row>
    <row r="3822" spans="1:19" x14ac:dyDescent="0.2">
      <c r="A3822" t="s">
        <v>19</v>
      </c>
      <c r="B3822">
        <f>IF(A3822="Residential",1,0)</f>
        <v>1</v>
      </c>
      <c r="C3822">
        <f>IF(A3822="Commercial",1,0)</f>
        <v>0</v>
      </c>
      <c r="D3822">
        <f>IF(A3822="Condominium",1,0)</f>
        <v>0</v>
      </c>
      <c r="E3822">
        <v>2</v>
      </c>
      <c r="F3822" t="s">
        <v>22</v>
      </c>
      <c r="G3822" t="str">
        <f>IF(OR(F3822="Brick", F3822="Stone", F3822="Fiber-Cement"), "Durable Materials", IF(OR(F3822="Aluminum / Vinyl", F3822="Block", F3822="Frame", F3822="Masonry / Frame", F3822="Prem Wood", F3822="Stucco"), "Non-Durable Materials", "Other"))</f>
        <v>Non-Durable Materials</v>
      </c>
      <c r="H3822">
        <f>IF(G3822="Non-Durable Materials",0,1)</f>
        <v>0</v>
      </c>
      <c r="I3822">
        <v>1</v>
      </c>
      <c r="J3822">
        <v>1964</v>
      </c>
      <c r="K3822">
        <v>0</v>
      </c>
      <c r="L3822" s="3">
        <v>1041</v>
      </c>
      <c r="M3822">
        <v>1</v>
      </c>
      <c r="N3822">
        <v>3</v>
      </c>
      <c r="O3822">
        <v>1</v>
      </c>
      <c r="P3822">
        <v>1</v>
      </c>
      <c r="Q3822">
        <v>8250</v>
      </c>
      <c r="R3822" t="s">
        <v>53</v>
      </c>
      <c r="S3822" s="6">
        <v>115000</v>
      </c>
    </row>
    <row r="3823" spans="1:19" x14ac:dyDescent="0.2">
      <c r="A3823" t="s">
        <v>19</v>
      </c>
      <c r="B3823">
        <f>IF(A3823="Residential",1,0)</f>
        <v>1</v>
      </c>
      <c r="C3823">
        <f>IF(A3823="Commercial",1,0)</f>
        <v>0</v>
      </c>
      <c r="D3823">
        <f>IF(A3823="Condominium",1,0)</f>
        <v>0</v>
      </c>
      <c r="E3823">
        <v>7</v>
      </c>
      <c r="F3823" t="s">
        <v>34</v>
      </c>
      <c r="G3823" t="str">
        <f>IF(OR(F3823="Brick", F3823="Stone", F3823="Fiber-Cement"), "Durable Materials", IF(OR(F3823="Aluminum / Vinyl", F3823="Block", F3823="Frame", F3823="Masonry / Frame", F3823="Prem Wood", F3823="Stucco"), "Non-Durable Materials", "Other"))</f>
        <v>Durable Materials</v>
      </c>
      <c r="H3823">
        <f>IF(G3823="Non-Durable Materials",0,1)</f>
        <v>1</v>
      </c>
      <c r="I3823">
        <v>1</v>
      </c>
      <c r="J3823">
        <v>1936</v>
      </c>
      <c r="K3823">
        <v>0</v>
      </c>
      <c r="L3823" s="3">
        <v>1459</v>
      </c>
      <c r="M3823">
        <v>1</v>
      </c>
      <c r="N3823">
        <v>3</v>
      </c>
      <c r="O3823">
        <v>1</v>
      </c>
      <c r="P3823">
        <v>0</v>
      </c>
      <c r="Q3823">
        <v>4800</v>
      </c>
      <c r="R3823" t="s">
        <v>53</v>
      </c>
      <c r="S3823" s="6">
        <v>115000</v>
      </c>
    </row>
    <row r="3824" spans="1:19" x14ac:dyDescent="0.2">
      <c r="A3824" t="s">
        <v>19</v>
      </c>
      <c r="B3824">
        <f>IF(A3824="Residential",1,0)</f>
        <v>1</v>
      </c>
      <c r="C3824">
        <f>IF(A3824="Commercial",1,0)</f>
        <v>0</v>
      </c>
      <c r="D3824">
        <f>IF(A3824="Condominium",1,0)</f>
        <v>0</v>
      </c>
      <c r="E3824">
        <v>9</v>
      </c>
      <c r="F3824" t="s">
        <v>22</v>
      </c>
      <c r="G3824" t="str">
        <f>IF(OR(F3824="Brick", F3824="Stone", F3824="Fiber-Cement"), "Durable Materials", IF(OR(F3824="Aluminum / Vinyl", F3824="Block", F3824="Frame", F3824="Masonry / Frame", F3824="Prem Wood", F3824="Stucco"), "Non-Durable Materials", "Other"))</f>
        <v>Non-Durable Materials</v>
      </c>
      <c r="H3824">
        <f>IF(G3824="Non-Durable Materials",0,1)</f>
        <v>0</v>
      </c>
      <c r="I3824">
        <v>1</v>
      </c>
      <c r="J3824">
        <v>1971</v>
      </c>
      <c r="K3824">
        <v>0</v>
      </c>
      <c r="L3824" s="3">
        <v>1108</v>
      </c>
      <c r="M3824">
        <v>1</v>
      </c>
      <c r="N3824">
        <v>3</v>
      </c>
      <c r="O3824">
        <v>1</v>
      </c>
      <c r="P3824">
        <v>1</v>
      </c>
      <c r="Q3824">
        <v>7620</v>
      </c>
      <c r="R3824" t="s">
        <v>53</v>
      </c>
      <c r="S3824" s="6">
        <v>115000</v>
      </c>
    </row>
    <row r="3825" spans="1:19" x14ac:dyDescent="0.2">
      <c r="A3825" t="s">
        <v>19</v>
      </c>
      <c r="B3825">
        <f>IF(A3825="Residential",1,0)</f>
        <v>1</v>
      </c>
      <c r="C3825">
        <f>IF(A3825="Commercial",1,0)</f>
        <v>0</v>
      </c>
      <c r="D3825">
        <f>IF(A3825="Condominium",1,0)</f>
        <v>0</v>
      </c>
      <c r="E3825">
        <v>15</v>
      </c>
      <c r="F3825" t="s">
        <v>25</v>
      </c>
      <c r="G3825" t="str">
        <f>IF(OR(F3825="Brick", F3825="Stone", F3825="Fiber-Cement"), "Durable Materials", IF(OR(F3825="Aluminum / Vinyl", F3825="Block", F3825="Frame", F3825="Masonry / Frame", F3825="Prem Wood", F3825="Stucco"), "Non-Durable Materials", "Other"))</f>
        <v>Durable Materials</v>
      </c>
      <c r="H3825">
        <f>IF(G3825="Non-Durable Materials",0,1)</f>
        <v>1</v>
      </c>
      <c r="I3825">
        <v>2</v>
      </c>
      <c r="J3825">
        <v>1952</v>
      </c>
      <c r="K3825">
        <v>0</v>
      </c>
      <c r="L3825" s="3">
        <v>1522</v>
      </c>
      <c r="M3825">
        <v>2</v>
      </c>
      <c r="N3825">
        <v>4</v>
      </c>
      <c r="O3825">
        <v>2</v>
      </c>
      <c r="P3825">
        <v>0</v>
      </c>
      <c r="Q3825">
        <v>0</v>
      </c>
      <c r="R3825" t="s">
        <v>53</v>
      </c>
      <c r="S3825" s="6">
        <v>115000</v>
      </c>
    </row>
    <row r="3826" spans="1:19" x14ac:dyDescent="0.2">
      <c r="A3826" t="s">
        <v>4247</v>
      </c>
      <c r="B3826">
        <f>IF(A3826="Residential",1,0)</f>
        <v>0</v>
      </c>
      <c r="C3826">
        <f>IF(A3826="Commercial",1,0)</f>
        <v>0</v>
      </c>
      <c r="D3826">
        <f>IF(A3826="Condominium",1,0)</f>
        <v>1</v>
      </c>
      <c r="E3826">
        <v>13</v>
      </c>
      <c r="G3826" t="str">
        <f>IF(OR(F3826="Brick", F3826="Stone", F3826="Fiber-Cement"), "Durable Materials", IF(OR(F3826="Aluminum / Vinyl", F3826="Block", F3826="Frame", F3826="Masonry / Frame", F3826="Prem Wood", F3826="Stucco"), "Non-Durable Materials", "Other"))</f>
        <v>Other</v>
      </c>
      <c r="H3826">
        <f>IF(G3826="Non-Durable Materials",0,1)</f>
        <v>1</v>
      </c>
      <c r="I3826">
        <v>2.5</v>
      </c>
      <c r="J3826">
        <v>1973</v>
      </c>
      <c r="K3826">
        <v>6</v>
      </c>
      <c r="L3826" s="3">
        <v>1334</v>
      </c>
      <c r="M3826">
        <v>1</v>
      </c>
      <c r="N3826">
        <v>3</v>
      </c>
      <c r="O3826">
        <v>1</v>
      </c>
      <c r="P3826">
        <v>1</v>
      </c>
      <c r="Q3826">
        <v>0</v>
      </c>
      <c r="R3826" t="s">
        <v>53</v>
      </c>
      <c r="S3826" s="6">
        <v>115000</v>
      </c>
    </row>
    <row r="3827" spans="1:19" x14ac:dyDescent="0.2">
      <c r="A3827" t="s">
        <v>19</v>
      </c>
      <c r="B3827">
        <f>IF(A3827="Residential",1,0)</f>
        <v>1</v>
      </c>
      <c r="C3827">
        <f>IF(A3827="Commercial",1,0)</f>
        <v>0</v>
      </c>
      <c r="D3827">
        <f>IF(A3827="Condominium",1,0)</f>
        <v>0</v>
      </c>
      <c r="E3827">
        <v>2</v>
      </c>
      <c r="F3827" t="s">
        <v>25</v>
      </c>
      <c r="G3827" t="str">
        <f>IF(OR(F3827="Brick", F3827="Stone", F3827="Fiber-Cement"), "Durable Materials", IF(OR(F3827="Aluminum / Vinyl", F3827="Block", F3827="Frame", F3827="Masonry / Frame", F3827="Prem Wood", F3827="Stucco"), "Non-Durable Materials", "Other"))</f>
        <v>Durable Materials</v>
      </c>
      <c r="H3827">
        <f>IF(G3827="Non-Durable Materials",0,1)</f>
        <v>1</v>
      </c>
      <c r="I3827">
        <v>1.5</v>
      </c>
      <c r="J3827">
        <v>1962</v>
      </c>
      <c r="K3827">
        <v>0</v>
      </c>
      <c r="L3827" s="3">
        <v>1868</v>
      </c>
      <c r="M3827">
        <v>2</v>
      </c>
      <c r="N3827">
        <v>3</v>
      </c>
      <c r="O3827">
        <v>2</v>
      </c>
      <c r="P3827">
        <v>0</v>
      </c>
      <c r="Q3827">
        <v>8910</v>
      </c>
      <c r="R3827" t="s">
        <v>35</v>
      </c>
      <c r="S3827" s="6">
        <v>115000</v>
      </c>
    </row>
    <row r="3828" spans="1:19" x14ac:dyDescent="0.2">
      <c r="A3828" t="s">
        <v>19</v>
      </c>
      <c r="B3828">
        <f>IF(A3828="Residential",1,0)</f>
        <v>1</v>
      </c>
      <c r="C3828">
        <f>IF(A3828="Commercial",1,0)</f>
        <v>0</v>
      </c>
      <c r="D3828">
        <f>IF(A3828="Condominium",1,0)</f>
        <v>0</v>
      </c>
      <c r="E3828">
        <v>2</v>
      </c>
      <c r="F3828" t="s">
        <v>96</v>
      </c>
      <c r="G3828" t="str">
        <f>IF(OR(F3828="Brick", F3828="Stone", F3828="Fiber-Cement"), "Durable Materials", IF(OR(F3828="Aluminum / Vinyl", F3828="Block", F3828="Frame", F3828="Masonry / Frame", F3828="Prem Wood", F3828="Stucco"), "Non-Durable Materials", "Other"))</f>
        <v>Non-Durable Materials</v>
      </c>
      <c r="H3828">
        <f>IF(G3828="Non-Durable Materials",0,1)</f>
        <v>0</v>
      </c>
      <c r="I3828">
        <v>1.5</v>
      </c>
      <c r="J3828">
        <v>1939</v>
      </c>
      <c r="K3828">
        <v>0</v>
      </c>
      <c r="L3828" s="3">
        <v>1512</v>
      </c>
      <c r="M3828">
        <v>1</v>
      </c>
      <c r="N3828">
        <v>4</v>
      </c>
      <c r="O3828">
        <v>1</v>
      </c>
      <c r="P3828">
        <v>1</v>
      </c>
      <c r="Q3828">
        <v>5160</v>
      </c>
      <c r="R3828" t="s">
        <v>46</v>
      </c>
      <c r="S3828" s="6">
        <v>115000</v>
      </c>
    </row>
    <row r="3829" spans="1:19" x14ac:dyDescent="0.2">
      <c r="A3829" t="s">
        <v>19</v>
      </c>
      <c r="B3829">
        <f>IF(A3829="Residential",1,0)</f>
        <v>1</v>
      </c>
      <c r="C3829">
        <f>IF(A3829="Commercial",1,0)</f>
        <v>0</v>
      </c>
      <c r="D3829">
        <f>IF(A3829="Condominium",1,0)</f>
        <v>0</v>
      </c>
      <c r="E3829">
        <v>2</v>
      </c>
      <c r="F3829" t="s">
        <v>34</v>
      </c>
      <c r="G3829" t="str">
        <f>IF(OR(F3829="Brick", F3829="Stone", F3829="Fiber-Cement"), "Durable Materials", IF(OR(F3829="Aluminum / Vinyl", F3829="Block", F3829="Frame", F3829="Masonry / Frame", F3829="Prem Wood", F3829="Stucco"), "Non-Durable Materials", "Other"))</f>
        <v>Durable Materials</v>
      </c>
      <c r="H3829">
        <f>IF(G3829="Non-Durable Materials",0,1)</f>
        <v>1</v>
      </c>
      <c r="I3829">
        <v>1</v>
      </c>
      <c r="J3829">
        <v>1941</v>
      </c>
      <c r="K3829">
        <v>0</v>
      </c>
      <c r="L3829" s="3">
        <v>981</v>
      </c>
      <c r="M3829">
        <v>1</v>
      </c>
      <c r="N3829">
        <v>2</v>
      </c>
      <c r="O3829">
        <v>1</v>
      </c>
      <c r="P3829">
        <v>0</v>
      </c>
      <c r="Q3829">
        <v>4800</v>
      </c>
      <c r="R3829" t="s">
        <v>46</v>
      </c>
      <c r="S3829" s="6">
        <v>115000</v>
      </c>
    </row>
    <row r="3830" spans="1:19" x14ac:dyDescent="0.2">
      <c r="A3830" t="s">
        <v>19</v>
      </c>
      <c r="B3830">
        <f>IF(A3830="Residential",1,0)</f>
        <v>1</v>
      </c>
      <c r="C3830">
        <f>IF(A3830="Commercial",1,0)</f>
        <v>0</v>
      </c>
      <c r="D3830">
        <f>IF(A3830="Condominium",1,0)</f>
        <v>0</v>
      </c>
      <c r="E3830">
        <v>5</v>
      </c>
      <c r="F3830" t="s">
        <v>25</v>
      </c>
      <c r="G3830" t="str">
        <f>IF(OR(F3830="Brick", F3830="Stone", F3830="Fiber-Cement"), "Durable Materials", IF(OR(F3830="Aluminum / Vinyl", F3830="Block", F3830="Frame", F3830="Masonry / Frame", F3830="Prem Wood", F3830="Stucco"), "Non-Durable Materials", "Other"))</f>
        <v>Durable Materials</v>
      </c>
      <c r="H3830">
        <f>IF(G3830="Non-Durable Materials",0,1)</f>
        <v>1</v>
      </c>
      <c r="I3830">
        <v>1</v>
      </c>
      <c r="J3830">
        <v>1958</v>
      </c>
      <c r="K3830">
        <v>0</v>
      </c>
      <c r="L3830" s="3">
        <v>1082</v>
      </c>
      <c r="M3830">
        <v>1</v>
      </c>
      <c r="N3830">
        <v>2</v>
      </c>
      <c r="O3830">
        <v>1</v>
      </c>
      <c r="P3830">
        <v>0</v>
      </c>
      <c r="Q3830">
        <v>7380</v>
      </c>
      <c r="R3830" t="s">
        <v>46</v>
      </c>
      <c r="S3830" s="6">
        <v>115000</v>
      </c>
    </row>
    <row r="3831" spans="1:19" x14ac:dyDescent="0.2">
      <c r="A3831" t="s">
        <v>19</v>
      </c>
      <c r="B3831">
        <f>IF(A3831="Residential",1,0)</f>
        <v>1</v>
      </c>
      <c r="C3831">
        <f>IF(A3831="Commercial",1,0)</f>
        <v>0</v>
      </c>
      <c r="D3831">
        <f>IF(A3831="Condominium",1,0)</f>
        <v>0</v>
      </c>
      <c r="E3831">
        <v>10</v>
      </c>
      <c r="F3831" t="s">
        <v>22</v>
      </c>
      <c r="G3831" t="str">
        <f>IF(OR(F3831="Brick", F3831="Stone", F3831="Fiber-Cement"), "Durable Materials", IF(OR(F3831="Aluminum / Vinyl", F3831="Block", F3831="Frame", F3831="Masonry / Frame", F3831="Prem Wood", F3831="Stucco"), "Non-Durable Materials", "Other"))</f>
        <v>Non-Durable Materials</v>
      </c>
      <c r="H3831">
        <f>IF(G3831="Non-Durable Materials",0,1)</f>
        <v>0</v>
      </c>
      <c r="I3831">
        <v>1</v>
      </c>
      <c r="J3831">
        <v>1953</v>
      </c>
      <c r="K3831">
        <v>0</v>
      </c>
      <c r="L3831" s="3">
        <v>1084</v>
      </c>
      <c r="M3831">
        <v>1</v>
      </c>
      <c r="N3831">
        <v>4</v>
      </c>
      <c r="O3831">
        <v>1</v>
      </c>
      <c r="P3831">
        <v>1</v>
      </c>
      <c r="Q3831">
        <v>4920</v>
      </c>
      <c r="R3831" t="s">
        <v>46</v>
      </c>
      <c r="S3831" s="6">
        <v>115000</v>
      </c>
    </row>
    <row r="3832" spans="1:19" x14ac:dyDescent="0.2">
      <c r="A3832" t="s">
        <v>19</v>
      </c>
      <c r="B3832">
        <f>IF(A3832="Residential",1,0)</f>
        <v>1</v>
      </c>
      <c r="C3832">
        <f>IF(A3832="Commercial",1,0)</f>
        <v>0</v>
      </c>
      <c r="D3832">
        <f>IF(A3832="Condominium",1,0)</f>
        <v>0</v>
      </c>
      <c r="E3832">
        <v>11</v>
      </c>
      <c r="F3832" t="s">
        <v>22</v>
      </c>
      <c r="G3832" t="str">
        <f>IF(OR(F3832="Brick", F3832="Stone", F3832="Fiber-Cement"), "Durable Materials", IF(OR(F3832="Aluminum / Vinyl", F3832="Block", F3832="Frame", F3832="Masonry / Frame", F3832="Prem Wood", F3832="Stucco"), "Non-Durable Materials", "Other"))</f>
        <v>Non-Durable Materials</v>
      </c>
      <c r="H3832">
        <f>IF(G3832="Non-Durable Materials",0,1)</f>
        <v>0</v>
      </c>
      <c r="I3832">
        <v>1</v>
      </c>
      <c r="J3832">
        <v>1952</v>
      </c>
      <c r="K3832">
        <v>0</v>
      </c>
      <c r="L3832" s="3">
        <v>765</v>
      </c>
      <c r="M3832">
        <v>1</v>
      </c>
      <c r="N3832">
        <v>2</v>
      </c>
      <c r="O3832">
        <v>1</v>
      </c>
      <c r="P3832">
        <v>0</v>
      </c>
      <c r="Q3832">
        <v>3600</v>
      </c>
      <c r="R3832" t="s">
        <v>46</v>
      </c>
      <c r="S3832" s="6">
        <v>115000</v>
      </c>
    </row>
    <row r="3833" spans="1:19" x14ac:dyDescent="0.2">
      <c r="A3833" t="s">
        <v>19</v>
      </c>
      <c r="B3833">
        <f>IF(A3833="Residential",1,0)</f>
        <v>1</v>
      </c>
      <c r="C3833">
        <f>IF(A3833="Commercial",1,0)</f>
        <v>0</v>
      </c>
      <c r="D3833">
        <f>IF(A3833="Condominium",1,0)</f>
        <v>0</v>
      </c>
      <c r="E3833">
        <v>13</v>
      </c>
      <c r="F3833" t="s">
        <v>22</v>
      </c>
      <c r="G3833" t="str">
        <f>IF(OR(F3833="Brick", F3833="Stone", F3833="Fiber-Cement"), "Durable Materials", IF(OR(F3833="Aluminum / Vinyl", F3833="Block", F3833="Frame", F3833="Masonry / Frame", F3833="Prem Wood", F3833="Stucco"), "Non-Durable Materials", "Other"))</f>
        <v>Non-Durable Materials</v>
      </c>
      <c r="H3833">
        <f>IF(G3833="Non-Durable Materials",0,1)</f>
        <v>0</v>
      </c>
      <c r="I3833">
        <v>1</v>
      </c>
      <c r="J3833">
        <v>1959</v>
      </c>
      <c r="K3833">
        <v>0</v>
      </c>
      <c r="L3833" s="3">
        <v>1118</v>
      </c>
      <c r="M3833">
        <v>1</v>
      </c>
      <c r="N3833">
        <v>3</v>
      </c>
      <c r="O3833">
        <v>2</v>
      </c>
      <c r="P3833">
        <v>0</v>
      </c>
      <c r="Q3833">
        <v>6450</v>
      </c>
      <c r="R3833" t="s">
        <v>46</v>
      </c>
      <c r="S3833" s="6">
        <v>115000</v>
      </c>
    </row>
    <row r="3834" spans="1:19" x14ac:dyDescent="0.2">
      <c r="A3834" t="s">
        <v>19</v>
      </c>
      <c r="B3834">
        <f>IF(A3834="Residential",1,0)</f>
        <v>1</v>
      </c>
      <c r="C3834">
        <f>IF(A3834="Commercial",1,0)</f>
        <v>0</v>
      </c>
      <c r="D3834">
        <f>IF(A3834="Condominium",1,0)</f>
        <v>0</v>
      </c>
      <c r="E3834">
        <v>5</v>
      </c>
      <c r="F3834" t="s">
        <v>25</v>
      </c>
      <c r="G3834" t="str">
        <f>IF(OR(F3834="Brick", F3834="Stone", F3834="Fiber-Cement"), "Durable Materials", IF(OR(F3834="Aluminum / Vinyl", F3834="Block", F3834="Frame", F3834="Masonry / Frame", F3834="Prem Wood", F3834="Stucco"), "Non-Durable Materials", "Other"))</f>
        <v>Durable Materials</v>
      </c>
      <c r="H3834">
        <f>IF(G3834="Non-Durable Materials",0,1)</f>
        <v>1</v>
      </c>
      <c r="I3834">
        <v>1</v>
      </c>
      <c r="J3834">
        <v>1959</v>
      </c>
      <c r="K3834">
        <v>0</v>
      </c>
      <c r="L3834" s="3">
        <v>986</v>
      </c>
      <c r="M3834">
        <v>1</v>
      </c>
      <c r="N3834">
        <v>3</v>
      </c>
      <c r="O3834">
        <v>1</v>
      </c>
      <c r="P3834">
        <v>0</v>
      </c>
      <c r="Q3834">
        <v>7200</v>
      </c>
      <c r="R3834" t="s">
        <v>65</v>
      </c>
      <c r="S3834" s="6">
        <v>114900</v>
      </c>
    </row>
    <row r="3835" spans="1:19" x14ac:dyDescent="0.2">
      <c r="A3835" t="s">
        <v>19</v>
      </c>
      <c r="B3835">
        <f>IF(A3835="Residential",1,0)</f>
        <v>1</v>
      </c>
      <c r="C3835">
        <f>IF(A3835="Commercial",1,0)</f>
        <v>0</v>
      </c>
      <c r="D3835">
        <f>IF(A3835="Condominium",1,0)</f>
        <v>0</v>
      </c>
      <c r="E3835">
        <v>2</v>
      </c>
      <c r="F3835" t="s">
        <v>22</v>
      </c>
      <c r="G3835" t="str">
        <f>IF(OR(F3835="Brick", F3835="Stone", F3835="Fiber-Cement"), "Durable Materials", IF(OR(F3835="Aluminum / Vinyl", F3835="Block", F3835="Frame", F3835="Masonry / Frame", F3835="Prem Wood", F3835="Stucco"), "Non-Durable Materials", "Other"))</f>
        <v>Non-Durable Materials</v>
      </c>
      <c r="H3835">
        <f>IF(G3835="Non-Durable Materials",0,1)</f>
        <v>0</v>
      </c>
      <c r="I3835">
        <v>1</v>
      </c>
      <c r="J3835">
        <v>1954</v>
      </c>
      <c r="K3835">
        <v>0</v>
      </c>
      <c r="L3835" s="3">
        <v>1393</v>
      </c>
      <c r="M3835">
        <v>1</v>
      </c>
      <c r="N3835">
        <v>3</v>
      </c>
      <c r="O3835">
        <v>1</v>
      </c>
      <c r="P3835">
        <v>0</v>
      </c>
      <c r="Q3835">
        <v>5590</v>
      </c>
      <c r="R3835" t="s">
        <v>38</v>
      </c>
      <c r="S3835" s="6">
        <v>114900</v>
      </c>
    </row>
    <row r="3836" spans="1:19" x14ac:dyDescent="0.2">
      <c r="A3836" t="s">
        <v>19</v>
      </c>
      <c r="B3836">
        <f>IF(A3836="Residential",1,0)</f>
        <v>1</v>
      </c>
      <c r="C3836">
        <f>IF(A3836="Commercial",1,0)</f>
        <v>0</v>
      </c>
      <c r="D3836">
        <f>IF(A3836="Condominium",1,0)</f>
        <v>0</v>
      </c>
      <c r="E3836">
        <v>5</v>
      </c>
      <c r="F3836" t="s">
        <v>22</v>
      </c>
      <c r="G3836" t="str">
        <f>IF(OR(F3836="Brick", F3836="Stone", F3836="Fiber-Cement"), "Durable Materials", IF(OR(F3836="Aluminum / Vinyl", F3836="Block", F3836="Frame", F3836="Masonry / Frame", F3836="Prem Wood", F3836="Stucco"), "Non-Durable Materials", "Other"))</f>
        <v>Non-Durable Materials</v>
      </c>
      <c r="H3836">
        <f>IF(G3836="Non-Durable Materials",0,1)</f>
        <v>0</v>
      </c>
      <c r="I3836">
        <v>2</v>
      </c>
      <c r="J3836">
        <v>1952</v>
      </c>
      <c r="K3836">
        <v>0</v>
      </c>
      <c r="L3836" s="3">
        <v>1628</v>
      </c>
      <c r="M3836">
        <v>2</v>
      </c>
      <c r="N3836">
        <v>4</v>
      </c>
      <c r="O3836">
        <v>2</v>
      </c>
      <c r="P3836">
        <v>0</v>
      </c>
      <c r="Q3836">
        <v>5200</v>
      </c>
      <c r="R3836" t="s">
        <v>38</v>
      </c>
      <c r="S3836" s="6">
        <v>114900</v>
      </c>
    </row>
    <row r="3837" spans="1:19" x14ac:dyDescent="0.2">
      <c r="A3837" t="s">
        <v>19</v>
      </c>
      <c r="B3837">
        <f>IF(A3837="Residential",1,0)</f>
        <v>1</v>
      </c>
      <c r="C3837">
        <f>IF(A3837="Commercial",1,0)</f>
        <v>0</v>
      </c>
      <c r="D3837">
        <f>IF(A3837="Condominium",1,0)</f>
        <v>0</v>
      </c>
      <c r="E3837">
        <v>2</v>
      </c>
      <c r="F3837" t="s">
        <v>22</v>
      </c>
      <c r="G3837" t="str">
        <f>IF(OR(F3837="Brick", F3837="Stone", F3837="Fiber-Cement"), "Durable Materials", IF(OR(F3837="Aluminum / Vinyl", F3837="Block", F3837="Frame", F3837="Masonry / Frame", F3837="Prem Wood", F3837="Stucco"), "Non-Durable Materials", "Other"))</f>
        <v>Non-Durable Materials</v>
      </c>
      <c r="H3837">
        <f>IF(G3837="Non-Durable Materials",0,1)</f>
        <v>0</v>
      </c>
      <c r="I3837">
        <v>1</v>
      </c>
      <c r="J3837">
        <v>1960</v>
      </c>
      <c r="K3837">
        <v>0</v>
      </c>
      <c r="L3837" s="3">
        <v>1070</v>
      </c>
      <c r="M3837">
        <v>1</v>
      </c>
      <c r="N3837">
        <v>3</v>
      </c>
      <c r="O3837">
        <v>1</v>
      </c>
      <c r="P3837">
        <v>1</v>
      </c>
      <c r="Q3837">
        <v>7200</v>
      </c>
      <c r="R3837" t="s">
        <v>23</v>
      </c>
      <c r="S3837" s="6">
        <v>114900</v>
      </c>
    </row>
    <row r="3838" spans="1:19" x14ac:dyDescent="0.2">
      <c r="A3838" t="s">
        <v>19</v>
      </c>
      <c r="B3838">
        <f>IF(A3838="Residential",1,0)</f>
        <v>1</v>
      </c>
      <c r="C3838">
        <f>IF(A3838="Commercial",1,0)</f>
        <v>0</v>
      </c>
      <c r="D3838">
        <f>IF(A3838="Condominium",1,0)</f>
        <v>0</v>
      </c>
      <c r="E3838">
        <v>5</v>
      </c>
      <c r="F3838" t="s">
        <v>22</v>
      </c>
      <c r="G3838" t="str">
        <f>IF(OR(F3838="Brick", F3838="Stone", F3838="Fiber-Cement"), "Durable Materials", IF(OR(F3838="Aluminum / Vinyl", F3838="Block", F3838="Frame", F3838="Masonry / Frame", F3838="Prem Wood", F3838="Stucco"), "Non-Durable Materials", "Other"))</f>
        <v>Non-Durable Materials</v>
      </c>
      <c r="H3838">
        <f>IF(G3838="Non-Durable Materials",0,1)</f>
        <v>0</v>
      </c>
      <c r="I3838">
        <v>1</v>
      </c>
      <c r="J3838">
        <v>1950</v>
      </c>
      <c r="K3838">
        <v>0</v>
      </c>
      <c r="L3838" s="3">
        <v>1008</v>
      </c>
      <c r="M3838">
        <v>1</v>
      </c>
      <c r="N3838">
        <v>2</v>
      </c>
      <c r="O3838">
        <v>1</v>
      </c>
      <c r="P3838">
        <v>0</v>
      </c>
      <c r="Q3838">
        <v>5376</v>
      </c>
      <c r="R3838" t="s">
        <v>23</v>
      </c>
      <c r="S3838" s="6">
        <v>114900</v>
      </c>
    </row>
    <row r="3839" spans="1:19" x14ac:dyDescent="0.2">
      <c r="A3839" t="s">
        <v>19</v>
      </c>
      <c r="B3839">
        <f>IF(A3839="Residential",1,0)</f>
        <v>1</v>
      </c>
      <c r="C3839">
        <f>IF(A3839="Commercial",1,0)</f>
        <v>0</v>
      </c>
      <c r="D3839">
        <f>IF(A3839="Condominium",1,0)</f>
        <v>0</v>
      </c>
      <c r="E3839">
        <v>9</v>
      </c>
      <c r="F3839" t="s">
        <v>22</v>
      </c>
      <c r="G3839" t="str">
        <f>IF(OR(F3839="Brick", F3839="Stone", F3839="Fiber-Cement"), "Durable Materials", IF(OR(F3839="Aluminum / Vinyl", F3839="Block", F3839="Frame", F3839="Masonry / Frame", F3839="Prem Wood", F3839="Stucco"), "Non-Durable Materials", "Other"))</f>
        <v>Non-Durable Materials</v>
      </c>
      <c r="H3839">
        <f>IF(G3839="Non-Durable Materials",0,1)</f>
        <v>0</v>
      </c>
      <c r="I3839">
        <v>2</v>
      </c>
      <c r="J3839">
        <v>1957</v>
      </c>
      <c r="K3839">
        <v>0</v>
      </c>
      <c r="L3839" s="3">
        <v>2052</v>
      </c>
      <c r="M3839">
        <v>2</v>
      </c>
      <c r="N3839">
        <v>6</v>
      </c>
      <c r="O3839">
        <v>2</v>
      </c>
      <c r="P3839">
        <v>0</v>
      </c>
      <c r="Q3839">
        <v>6360</v>
      </c>
      <c r="R3839" t="s">
        <v>26</v>
      </c>
      <c r="S3839" s="6">
        <v>114900</v>
      </c>
    </row>
    <row r="3840" spans="1:19" x14ac:dyDescent="0.2">
      <c r="A3840" t="s">
        <v>19</v>
      </c>
      <c r="B3840">
        <f>IF(A3840="Residential",1,0)</f>
        <v>1</v>
      </c>
      <c r="C3840">
        <f>IF(A3840="Commercial",1,0)</f>
        <v>0</v>
      </c>
      <c r="D3840">
        <f>IF(A3840="Condominium",1,0)</f>
        <v>0</v>
      </c>
      <c r="E3840">
        <v>11</v>
      </c>
      <c r="F3840" t="s">
        <v>34</v>
      </c>
      <c r="G3840" t="str">
        <f>IF(OR(F3840="Brick", F3840="Stone", F3840="Fiber-Cement"), "Durable Materials", IF(OR(F3840="Aluminum / Vinyl", F3840="Block", F3840="Frame", F3840="Masonry / Frame", F3840="Prem Wood", F3840="Stucco"), "Non-Durable Materials", "Other"))</f>
        <v>Durable Materials</v>
      </c>
      <c r="H3840">
        <f>IF(G3840="Non-Durable Materials",0,1)</f>
        <v>1</v>
      </c>
      <c r="I3840">
        <v>1</v>
      </c>
      <c r="J3840">
        <v>1951</v>
      </c>
      <c r="K3840">
        <v>0</v>
      </c>
      <c r="L3840" s="3">
        <v>812</v>
      </c>
      <c r="M3840">
        <v>1</v>
      </c>
      <c r="N3840">
        <v>2</v>
      </c>
      <c r="O3840">
        <v>1</v>
      </c>
      <c r="P3840">
        <v>0</v>
      </c>
      <c r="Q3840">
        <v>3024</v>
      </c>
      <c r="R3840" t="s">
        <v>26</v>
      </c>
      <c r="S3840" s="6">
        <v>114900</v>
      </c>
    </row>
    <row r="3841" spans="1:19" x14ac:dyDescent="0.2">
      <c r="A3841" t="s">
        <v>19</v>
      </c>
      <c r="B3841">
        <f>IF(A3841="Residential",1,0)</f>
        <v>1</v>
      </c>
      <c r="C3841">
        <f>IF(A3841="Commercial",1,0)</f>
        <v>0</v>
      </c>
      <c r="D3841">
        <f>IF(A3841="Condominium",1,0)</f>
        <v>0</v>
      </c>
      <c r="E3841">
        <v>2</v>
      </c>
      <c r="F3841" t="s">
        <v>22</v>
      </c>
      <c r="G3841" t="str">
        <f>IF(OR(F3841="Brick", F3841="Stone", F3841="Fiber-Cement"), "Durable Materials", IF(OR(F3841="Aluminum / Vinyl", F3841="Block", F3841="Frame", F3841="Masonry / Frame", F3841="Prem Wood", F3841="Stucco"), "Non-Durable Materials", "Other"))</f>
        <v>Non-Durable Materials</v>
      </c>
      <c r="H3841">
        <f>IF(G3841="Non-Durable Materials",0,1)</f>
        <v>0</v>
      </c>
      <c r="I3841">
        <v>1</v>
      </c>
      <c r="J3841">
        <v>1954</v>
      </c>
      <c r="K3841">
        <v>0</v>
      </c>
      <c r="L3841" s="3">
        <v>1247</v>
      </c>
      <c r="M3841">
        <v>1</v>
      </c>
      <c r="N3841">
        <v>3</v>
      </c>
      <c r="O3841">
        <v>1</v>
      </c>
      <c r="P3841">
        <v>0</v>
      </c>
      <c r="Q3841">
        <v>7686</v>
      </c>
      <c r="R3841" t="s">
        <v>44</v>
      </c>
      <c r="S3841" s="6">
        <v>114900</v>
      </c>
    </row>
    <row r="3842" spans="1:19" x14ac:dyDescent="0.2">
      <c r="A3842" t="s">
        <v>19</v>
      </c>
      <c r="B3842">
        <f>IF(A3842="Residential",1,0)</f>
        <v>1</v>
      </c>
      <c r="C3842">
        <f>IF(A3842="Commercial",1,0)</f>
        <v>0</v>
      </c>
      <c r="D3842">
        <f>IF(A3842="Condominium",1,0)</f>
        <v>0</v>
      </c>
      <c r="E3842">
        <v>5</v>
      </c>
      <c r="F3842" t="s">
        <v>25</v>
      </c>
      <c r="G3842" t="str">
        <f>IF(OR(F3842="Brick", F3842="Stone", F3842="Fiber-Cement"), "Durable Materials", IF(OR(F3842="Aluminum / Vinyl", F3842="Block", F3842="Frame", F3842="Masonry / Frame", F3842="Prem Wood", F3842="Stucco"), "Non-Durable Materials", "Other"))</f>
        <v>Durable Materials</v>
      </c>
      <c r="H3842">
        <f>IF(G3842="Non-Durable Materials",0,1)</f>
        <v>1</v>
      </c>
      <c r="I3842">
        <v>1</v>
      </c>
      <c r="J3842">
        <v>1955</v>
      </c>
      <c r="K3842">
        <v>0</v>
      </c>
      <c r="L3842" s="3">
        <v>1092</v>
      </c>
      <c r="M3842">
        <v>1</v>
      </c>
      <c r="N3842">
        <v>3</v>
      </c>
      <c r="O3842">
        <v>1</v>
      </c>
      <c r="P3842">
        <v>0</v>
      </c>
      <c r="Q3842">
        <v>5080</v>
      </c>
      <c r="R3842" t="s">
        <v>44</v>
      </c>
      <c r="S3842" s="6">
        <v>114900</v>
      </c>
    </row>
    <row r="3843" spans="1:19" x14ac:dyDescent="0.2">
      <c r="A3843" t="s">
        <v>19</v>
      </c>
      <c r="B3843">
        <f>IF(A3843="Residential",1,0)</f>
        <v>1</v>
      </c>
      <c r="C3843">
        <f>IF(A3843="Commercial",1,0)</f>
        <v>0</v>
      </c>
      <c r="D3843">
        <f>IF(A3843="Condominium",1,0)</f>
        <v>0</v>
      </c>
      <c r="E3843">
        <v>5</v>
      </c>
      <c r="F3843" t="s">
        <v>22</v>
      </c>
      <c r="G3843" t="str">
        <f>IF(OR(F3843="Brick", F3843="Stone", F3843="Fiber-Cement"), "Durable Materials", IF(OR(F3843="Aluminum / Vinyl", F3843="Block", F3843="Frame", F3843="Masonry / Frame", F3843="Prem Wood", F3843="Stucco"), "Non-Durable Materials", "Other"))</f>
        <v>Non-Durable Materials</v>
      </c>
      <c r="H3843">
        <f>IF(G3843="Non-Durable Materials",0,1)</f>
        <v>0</v>
      </c>
      <c r="I3843">
        <v>1</v>
      </c>
      <c r="J3843">
        <v>1953</v>
      </c>
      <c r="K3843">
        <v>0</v>
      </c>
      <c r="L3843" s="3">
        <v>1323</v>
      </c>
      <c r="M3843">
        <v>1</v>
      </c>
      <c r="N3843">
        <v>3</v>
      </c>
      <c r="O3843">
        <v>1</v>
      </c>
      <c r="P3843">
        <v>1</v>
      </c>
      <c r="Q3843">
        <v>4800</v>
      </c>
      <c r="R3843" t="s">
        <v>53</v>
      </c>
      <c r="S3843" s="6">
        <v>114900</v>
      </c>
    </row>
    <row r="3844" spans="1:19" x14ac:dyDescent="0.2">
      <c r="A3844" t="s">
        <v>19</v>
      </c>
      <c r="B3844">
        <f>IF(A3844="Residential",1,0)</f>
        <v>1</v>
      </c>
      <c r="C3844">
        <f>IF(A3844="Commercial",1,0)</f>
        <v>0</v>
      </c>
      <c r="D3844">
        <f>IF(A3844="Condominium",1,0)</f>
        <v>0</v>
      </c>
      <c r="E3844">
        <v>2</v>
      </c>
      <c r="F3844" t="s">
        <v>22</v>
      </c>
      <c r="G3844" t="str">
        <f>IF(OR(F3844="Brick", F3844="Stone", F3844="Fiber-Cement"), "Durable Materials", IF(OR(F3844="Aluminum / Vinyl", F3844="Block", F3844="Frame", F3844="Masonry / Frame", F3844="Prem Wood", F3844="Stucco"), "Non-Durable Materials", "Other"))</f>
        <v>Non-Durable Materials</v>
      </c>
      <c r="H3844">
        <f>IF(G3844="Non-Durable Materials",0,1)</f>
        <v>0</v>
      </c>
      <c r="I3844">
        <v>1</v>
      </c>
      <c r="J3844">
        <v>1958</v>
      </c>
      <c r="K3844">
        <v>0</v>
      </c>
      <c r="L3844" s="3">
        <v>918</v>
      </c>
      <c r="M3844">
        <v>1</v>
      </c>
      <c r="N3844">
        <v>2</v>
      </c>
      <c r="O3844">
        <v>1</v>
      </c>
      <c r="P3844">
        <v>0</v>
      </c>
      <c r="Q3844">
        <v>7200</v>
      </c>
      <c r="R3844" t="s">
        <v>46</v>
      </c>
      <c r="S3844" s="6">
        <v>114900</v>
      </c>
    </row>
    <row r="3845" spans="1:19" x14ac:dyDescent="0.2">
      <c r="A3845" t="s">
        <v>19</v>
      </c>
      <c r="B3845">
        <f>IF(A3845="Residential",1,0)</f>
        <v>1</v>
      </c>
      <c r="C3845">
        <f>IF(A3845="Commercial",1,0)</f>
        <v>0</v>
      </c>
      <c r="D3845">
        <f>IF(A3845="Condominium",1,0)</f>
        <v>0</v>
      </c>
      <c r="E3845">
        <v>10</v>
      </c>
      <c r="F3845" t="s">
        <v>22</v>
      </c>
      <c r="G3845" t="str">
        <f>IF(OR(F3845="Brick", F3845="Stone", F3845="Fiber-Cement"), "Durable Materials", IF(OR(F3845="Aluminum / Vinyl", F3845="Block", F3845="Frame", F3845="Masonry / Frame", F3845="Prem Wood", F3845="Stucco"), "Non-Durable Materials", "Other"))</f>
        <v>Non-Durable Materials</v>
      </c>
      <c r="H3845">
        <f>IF(G3845="Non-Durable Materials",0,1)</f>
        <v>0</v>
      </c>
      <c r="I3845">
        <v>1</v>
      </c>
      <c r="J3845">
        <v>1955</v>
      </c>
      <c r="K3845">
        <v>0</v>
      </c>
      <c r="L3845" s="3">
        <v>771</v>
      </c>
      <c r="M3845">
        <v>1</v>
      </c>
      <c r="N3845">
        <v>2</v>
      </c>
      <c r="O3845">
        <v>1</v>
      </c>
      <c r="P3845">
        <v>0</v>
      </c>
      <c r="Q3845">
        <v>4800</v>
      </c>
      <c r="R3845" t="s">
        <v>53</v>
      </c>
      <c r="S3845" s="6">
        <v>114500</v>
      </c>
    </row>
    <row r="3846" spans="1:19" x14ac:dyDescent="0.2">
      <c r="A3846" t="s">
        <v>19</v>
      </c>
      <c r="B3846">
        <f>IF(A3846="Residential",1,0)</f>
        <v>1</v>
      </c>
      <c r="C3846">
        <f>IF(A3846="Commercial",1,0)</f>
        <v>0</v>
      </c>
      <c r="D3846">
        <f>IF(A3846="Condominium",1,0)</f>
        <v>0</v>
      </c>
      <c r="E3846">
        <v>2</v>
      </c>
      <c r="F3846" t="s">
        <v>25</v>
      </c>
      <c r="G3846" t="str">
        <f>IF(OR(F3846="Brick", F3846="Stone", F3846="Fiber-Cement"), "Durable Materials", IF(OR(F3846="Aluminum / Vinyl", F3846="Block", F3846="Frame", F3846="Masonry / Frame", F3846="Prem Wood", F3846="Stucco"), "Non-Durable Materials", "Other"))</f>
        <v>Durable Materials</v>
      </c>
      <c r="H3846">
        <f>IF(G3846="Non-Durable Materials",0,1)</f>
        <v>1</v>
      </c>
      <c r="I3846">
        <v>1</v>
      </c>
      <c r="J3846">
        <v>1956</v>
      </c>
      <c r="K3846">
        <v>0</v>
      </c>
      <c r="L3846" s="3">
        <v>1378</v>
      </c>
      <c r="M3846">
        <v>1</v>
      </c>
      <c r="N3846">
        <v>3</v>
      </c>
      <c r="O3846">
        <v>1</v>
      </c>
      <c r="P3846">
        <v>0</v>
      </c>
      <c r="Q3846">
        <v>4800</v>
      </c>
      <c r="R3846" t="s">
        <v>46</v>
      </c>
      <c r="S3846" s="6">
        <v>114100</v>
      </c>
    </row>
    <row r="3847" spans="1:19" x14ac:dyDescent="0.2">
      <c r="A3847" t="s">
        <v>4247</v>
      </c>
      <c r="B3847">
        <f>IF(A3847="Residential",1,0)</f>
        <v>0</v>
      </c>
      <c r="C3847">
        <f>IF(A3847="Commercial",1,0)</f>
        <v>0</v>
      </c>
      <c r="D3847">
        <f>IF(A3847="Condominium",1,0)</f>
        <v>1</v>
      </c>
      <c r="E3847">
        <v>4</v>
      </c>
      <c r="G3847" t="str">
        <f>IF(OR(F3847="Brick", F3847="Stone", F3847="Fiber-Cement"), "Durable Materials", IF(OR(F3847="Aluminum / Vinyl", F3847="Block", F3847="Frame", F3847="Masonry / Frame", F3847="Prem Wood", F3847="Stucco"), "Non-Durable Materials", "Other"))</f>
        <v>Other</v>
      </c>
      <c r="H3847">
        <f>IF(G3847="Non-Durable Materials",0,1)</f>
        <v>1</v>
      </c>
      <c r="I3847">
        <v>1</v>
      </c>
      <c r="J3847">
        <v>1929</v>
      </c>
      <c r="K3847">
        <v>3</v>
      </c>
      <c r="L3847" s="3">
        <v>714</v>
      </c>
      <c r="M3847">
        <v>1</v>
      </c>
      <c r="N3847">
        <v>1</v>
      </c>
      <c r="O3847">
        <v>1</v>
      </c>
      <c r="P3847">
        <v>0</v>
      </c>
      <c r="Q3847">
        <v>0</v>
      </c>
      <c r="R3847" t="s">
        <v>42</v>
      </c>
      <c r="S3847" s="6">
        <v>114000</v>
      </c>
    </row>
    <row r="3848" spans="1:19" x14ac:dyDescent="0.2">
      <c r="A3848" t="s">
        <v>19</v>
      </c>
      <c r="B3848">
        <f>IF(A3848="Residential",1,0)</f>
        <v>1</v>
      </c>
      <c r="C3848">
        <f>IF(A3848="Commercial",1,0)</f>
        <v>0</v>
      </c>
      <c r="D3848">
        <f>IF(A3848="Condominium",1,0)</f>
        <v>0</v>
      </c>
      <c r="E3848">
        <v>5</v>
      </c>
      <c r="F3848" t="s">
        <v>25</v>
      </c>
      <c r="G3848" t="str">
        <f>IF(OR(F3848="Brick", F3848="Stone", F3848="Fiber-Cement"), "Durable Materials", IF(OR(F3848="Aluminum / Vinyl", F3848="Block", F3848="Frame", F3848="Masonry / Frame", F3848="Prem Wood", F3848="Stucco"), "Non-Durable Materials", "Other"))</f>
        <v>Durable Materials</v>
      </c>
      <c r="H3848">
        <f>IF(G3848="Non-Durable Materials",0,1)</f>
        <v>1</v>
      </c>
      <c r="I3848">
        <v>1</v>
      </c>
      <c r="J3848">
        <v>1949</v>
      </c>
      <c r="K3848">
        <v>0</v>
      </c>
      <c r="L3848" s="3">
        <v>1347</v>
      </c>
      <c r="M3848">
        <v>1</v>
      </c>
      <c r="N3848">
        <v>3</v>
      </c>
      <c r="O3848">
        <v>1</v>
      </c>
      <c r="P3848">
        <v>0</v>
      </c>
      <c r="Q3848">
        <v>6400</v>
      </c>
      <c r="R3848" t="s">
        <v>30</v>
      </c>
      <c r="S3848" s="6">
        <v>114000</v>
      </c>
    </row>
    <row r="3849" spans="1:19" x14ac:dyDescent="0.2">
      <c r="A3849" t="s">
        <v>19</v>
      </c>
      <c r="B3849">
        <f>IF(A3849="Residential",1,0)</f>
        <v>1</v>
      </c>
      <c r="C3849">
        <f>IF(A3849="Commercial",1,0)</f>
        <v>0</v>
      </c>
      <c r="D3849">
        <f>IF(A3849="Condominium",1,0)</f>
        <v>0</v>
      </c>
      <c r="E3849">
        <v>9</v>
      </c>
      <c r="F3849" t="s">
        <v>22</v>
      </c>
      <c r="G3849" t="str">
        <f>IF(OR(F3849="Brick", F3849="Stone", F3849="Fiber-Cement"), "Durable Materials", IF(OR(F3849="Aluminum / Vinyl", F3849="Block", F3849="Frame", F3849="Masonry / Frame", F3849="Prem Wood", F3849="Stucco"), "Non-Durable Materials", "Other"))</f>
        <v>Non-Durable Materials</v>
      </c>
      <c r="H3849">
        <f>IF(G3849="Non-Durable Materials",0,1)</f>
        <v>0</v>
      </c>
      <c r="I3849">
        <v>1</v>
      </c>
      <c r="J3849">
        <v>1958</v>
      </c>
      <c r="K3849">
        <v>0</v>
      </c>
      <c r="L3849" s="3">
        <v>1041</v>
      </c>
      <c r="M3849">
        <v>1</v>
      </c>
      <c r="N3849">
        <v>2</v>
      </c>
      <c r="O3849">
        <v>1</v>
      </c>
      <c r="P3849">
        <v>1</v>
      </c>
      <c r="Q3849">
        <v>19125</v>
      </c>
      <c r="R3849" t="s">
        <v>26</v>
      </c>
      <c r="S3849" s="6">
        <v>114000</v>
      </c>
    </row>
    <row r="3850" spans="1:19" x14ac:dyDescent="0.2">
      <c r="A3850" t="s">
        <v>19</v>
      </c>
      <c r="B3850">
        <f>IF(A3850="Residential",1,0)</f>
        <v>1</v>
      </c>
      <c r="C3850">
        <f>IF(A3850="Commercial",1,0)</f>
        <v>0</v>
      </c>
      <c r="D3850">
        <f>IF(A3850="Condominium",1,0)</f>
        <v>0</v>
      </c>
      <c r="E3850">
        <v>9</v>
      </c>
      <c r="F3850" t="s">
        <v>22</v>
      </c>
      <c r="G3850" t="str">
        <f>IF(OR(F3850="Brick", F3850="Stone", F3850="Fiber-Cement"), "Durable Materials", IF(OR(F3850="Aluminum / Vinyl", F3850="Block", F3850="Frame", F3850="Masonry / Frame", F3850="Prem Wood", F3850="Stucco"), "Non-Durable Materials", "Other"))</f>
        <v>Non-Durable Materials</v>
      </c>
      <c r="H3850">
        <f>IF(G3850="Non-Durable Materials",0,1)</f>
        <v>0</v>
      </c>
      <c r="I3850">
        <v>1</v>
      </c>
      <c r="J3850">
        <v>1957</v>
      </c>
      <c r="K3850">
        <v>0</v>
      </c>
      <c r="L3850" s="3">
        <v>979</v>
      </c>
      <c r="M3850">
        <v>1</v>
      </c>
      <c r="N3850">
        <v>3</v>
      </c>
      <c r="O3850">
        <v>1</v>
      </c>
      <c r="P3850">
        <v>0</v>
      </c>
      <c r="Q3850">
        <v>8144</v>
      </c>
      <c r="R3850" t="s">
        <v>53</v>
      </c>
      <c r="S3850" s="6">
        <v>114000</v>
      </c>
    </row>
    <row r="3851" spans="1:19" x14ac:dyDescent="0.2">
      <c r="A3851" t="s">
        <v>19</v>
      </c>
      <c r="B3851">
        <f>IF(A3851="Residential",1,0)</f>
        <v>1</v>
      </c>
      <c r="C3851">
        <f>IF(A3851="Commercial",1,0)</f>
        <v>0</v>
      </c>
      <c r="D3851">
        <f>IF(A3851="Condominium",1,0)</f>
        <v>0</v>
      </c>
      <c r="E3851">
        <v>13</v>
      </c>
      <c r="F3851" t="s">
        <v>22</v>
      </c>
      <c r="G3851" t="str">
        <f>IF(OR(F3851="Brick", F3851="Stone", F3851="Fiber-Cement"), "Durable Materials", IF(OR(F3851="Aluminum / Vinyl", F3851="Block", F3851="Frame", F3851="Masonry / Frame", F3851="Prem Wood", F3851="Stucco"), "Non-Durable Materials", "Other"))</f>
        <v>Non-Durable Materials</v>
      </c>
      <c r="H3851">
        <f>IF(G3851="Non-Durable Materials",0,1)</f>
        <v>0</v>
      </c>
      <c r="I3851">
        <v>1</v>
      </c>
      <c r="J3851">
        <v>1930</v>
      </c>
      <c r="K3851">
        <v>0</v>
      </c>
      <c r="L3851" s="3">
        <v>793</v>
      </c>
      <c r="M3851">
        <v>1</v>
      </c>
      <c r="N3851">
        <v>3</v>
      </c>
      <c r="O3851">
        <v>1</v>
      </c>
      <c r="P3851">
        <v>0</v>
      </c>
      <c r="Q3851">
        <v>19600</v>
      </c>
      <c r="R3851" t="s">
        <v>35</v>
      </c>
      <c r="S3851" s="6">
        <v>114000</v>
      </c>
    </row>
    <row r="3852" spans="1:19" x14ac:dyDescent="0.2">
      <c r="A3852" t="s">
        <v>19</v>
      </c>
      <c r="B3852">
        <f>IF(A3852="Residential",1,0)</f>
        <v>1</v>
      </c>
      <c r="C3852">
        <f>IF(A3852="Commercial",1,0)</f>
        <v>0</v>
      </c>
      <c r="D3852">
        <f>IF(A3852="Condominium",1,0)</f>
        <v>0</v>
      </c>
      <c r="E3852">
        <v>2</v>
      </c>
      <c r="F3852" t="s">
        <v>25</v>
      </c>
      <c r="G3852" t="str">
        <f>IF(OR(F3852="Brick", F3852="Stone", F3852="Fiber-Cement"), "Durable Materials", IF(OR(F3852="Aluminum / Vinyl", F3852="Block", F3852="Frame", F3852="Masonry / Frame", F3852="Prem Wood", F3852="Stucco"), "Non-Durable Materials", "Other"))</f>
        <v>Durable Materials</v>
      </c>
      <c r="H3852">
        <f>IF(G3852="Non-Durable Materials",0,1)</f>
        <v>1</v>
      </c>
      <c r="I3852">
        <v>1</v>
      </c>
      <c r="J3852">
        <v>1957</v>
      </c>
      <c r="K3852">
        <v>0</v>
      </c>
      <c r="L3852" s="3">
        <v>1096</v>
      </c>
      <c r="M3852">
        <v>1</v>
      </c>
      <c r="N3852">
        <v>3</v>
      </c>
      <c r="O3852">
        <v>2</v>
      </c>
      <c r="P3852">
        <v>0</v>
      </c>
      <c r="Q3852">
        <v>4880</v>
      </c>
      <c r="R3852" t="s">
        <v>30</v>
      </c>
      <c r="S3852" s="6">
        <v>113900</v>
      </c>
    </row>
    <row r="3853" spans="1:19" x14ac:dyDescent="0.2">
      <c r="A3853" t="s">
        <v>19</v>
      </c>
      <c r="B3853">
        <f>IF(A3853="Residential",1,0)</f>
        <v>1</v>
      </c>
      <c r="C3853">
        <f>IF(A3853="Commercial",1,0)</f>
        <v>0</v>
      </c>
      <c r="D3853">
        <f>IF(A3853="Condominium",1,0)</f>
        <v>0</v>
      </c>
      <c r="E3853">
        <v>2</v>
      </c>
      <c r="F3853" t="s">
        <v>25</v>
      </c>
      <c r="G3853" t="str">
        <f>IF(OR(F3853="Brick", F3853="Stone", F3853="Fiber-Cement"), "Durable Materials", IF(OR(F3853="Aluminum / Vinyl", F3853="Block", F3853="Frame", F3853="Masonry / Frame", F3853="Prem Wood", F3853="Stucco"), "Non-Durable Materials", "Other"))</f>
        <v>Durable Materials</v>
      </c>
      <c r="H3853">
        <f>IF(G3853="Non-Durable Materials",0,1)</f>
        <v>1</v>
      </c>
      <c r="I3853">
        <v>1</v>
      </c>
      <c r="J3853">
        <v>1957</v>
      </c>
      <c r="K3853">
        <v>0</v>
      </c>
      <c r="L3853" s="3">
        <v>1137</v>
      </c>
      <c r="M3853">
        <v>1</v>
      </c>
      <c r="N3853">
        <v>3</v>
      </c>
      <c r="O3853">
        <v>1</v>
      </c>
      <c r="P3853">
        <v>1</v>
      </c>
      <c r="Q3853">
        <v>4800</v>
      </c>
      <c r="R3853" t="s">
        <v>44</v>
      </c>
      <c r="S3853" s="6">
        <v>113900</v>
      </c>
    </row>
    <row r="3854" spans="1:19" x14ac:dyDescent="0.2">
      <c r="A3854" t="s">
        <v>19</v>
      </c>
      <c r="B3854">
        <f>IF(A3854="Residential",1,0)</f>
        <v>1</v>
      </c>
      <c r="C3854">
        <f>IF(A3854="Commercial",1,0)</f>
        <v>0</v>
      </c>
      <c r="D3854">
        <f>IF(A3854="Condominium",1,0)</f>
        <v>0</v>
      </c>
      <c r="E3854">
        <v>9</v>
      </c>
      <c r="F3854" t="s">
        <v>40</v>
      </c>
      <c r="G3854" t="str">
        <f>IF(OR(F3854="Brick", F3854="Stone", F3854="Fiber-Cement"), "Durable Materials", IF(OR(F3854="Aluminum / Vinyl", F3854="Block", F3854="Frame", F3854="Masonry / Frame", F3854="Prem Wood", F3854="Stucco"), "Non-Durable Materials", "Other"))</f>
        <v>Non-Durable Materials</v>
      </c>
      <c r="H3854">
        <f>IF(G3854="Non-Durable Materials",0,1)</f>
        <v>0</v>
      </c>
      <c r="I3854">
        <v>1</v>
      </c>
      <c r="J3854">
        <v>1971</v>
      </c>
      <c r="K3854">
        <v>0</v>
      </c>
      <c r="L3854" s="3">
        <v>1159</v>
      </c>
      <c r="M3854">
        <v>1</v>
      </c>
      <c r="N3854">
        <v>4</v>
      </c>
      <c r="O3854">
        <v>1</v>
      </c>
      <c r="P3854">
        <v>1</v>
      </c>
      <c r="Q3854">
        <v>9028</v>
      </c>
      <c r="R3854" t="s">
        <v>61</v>
      </c>
      <c r="S3854" s="6">
        <v>113500</v>
      </c>
    </row>
    <row r="3855" spans="1:19" x14ac:dyDescent="0.2">
      <c r="A3855" t="s">
        <v>19</v>
      </c>
      <c r="B3855">
        <f>IF(A3855="Residential",1,0)</f>
        <v>1</v>
      </c>
      <c r="C3855">
        <f>IF(A3855="Commercial",1,0)</f>
        <v>0</v>
      </c>
      <c r="D3855">
        <f>IF(A3855="Condominium",1,0)</f>
        <v>0</v>
      </c>
      <c r="E3855">
        <v>9</v>
      </c>
      <c r="F3855" t="s">
        <v>22</v>
      </c>
      <c r="G3855" t="str">
        <f>IF(OR(F3855="Brick", F3855="Stone", F3855="Fiber-Cement"), "Durable Materials", IF(OR(F3855="Aluminum / Vinyl", F3855="Block", F3855="Frame", F3855="Masonry / Frame", F3855="Prem Wood", F3855="Stucco"), "Non-Durable Materials", "Other"))</f>
        <v>Non-Durable Materials</v>
      </c>
      <c r="H3855">
        <f>IF(G3855="Non-Durable Materials",0,1)</f>
        <v>0</v>
      </c>
      <c r="I3855">
        <v>1</v>
      </c>
      <c r="J3855">
        <v>1965</v>
      </c>
      <c r="K3855">
        <v>0</v>
      </c>
      <c r="L3855" s="3">
        <v>1232</v>
      </c>
      <c r="M3855">
        <v>1</v>
      </c>
      <c r="N3855">
        <v>3</v>
      </c>
      <c r="O3855">
        <v>1</v>
      </c>
      <c r="P3855">
        <v>1</v>
      </c>
      <c r="Q3855">
        <v>7680</v>
      </c>
      <c r="R3855" t="s">
        <v>46</v>
      </c>
      <c r="S3855" s="6">
        <v>113500</v>
      </c>
    </row>
    <row r="3856" spans="1:19" x14ac:dyDescent="0.2">
      <c r="A3856" t="s">
        <v>5212</v>
      </c>
      <c r="B3856">
        <f>IF(A3856="Residential",1,0)</f>
        <v>0</v>
      </c>
      <c r="C3856">
        <f>IF(A3856="Commercial",1,0)</f>
        <v>1</v>
      </c>
      <c r="D3856">
        <f>IF(A3856="Condominium",1,0)</f>
        <v>0</v>
      </c>
      <c r="E3856">
        <v>12</v>
      </c>
      <c r="G3856" t="str">
        <f>IF(OR(F3856="Brick", F3856="Stone", F3856="Fiber-Cement"), "Durable Materials", IF(OR(F3856="Aluminum / Vinyl", F3856="Block", F3856="Frame", F3856="Masonry / Frame", F3856="Prem Wood", F3856="Stucco"), "Non-Durable Materials", "Other"))</f>
        <v>Other</v>
      </c>
      <c r="H3856">
        <f>IF(G3856="Non-Durable Materials",0,1)</f>
        <v>1</v>
      </c>
      <c r="I3856">
        <v>2</v>
      </c>
      <c r="J3856">
        <v>1905</v>
      </c>
      <c r="K3856">
        <v>0</v>
      </c>
      <c r="L3856" s="3">
        <v>3320</v>
      </c>
      <c r="M3856">
        <v>1</v>
      </c>
      <c r="N3856">
        <v>0</v>
      </c>
      <c r="O3856">
        <v>0</v>
      </c>
      <c r="P3856">
        <v>0</v>
      </c>
      <c r="Q3856">
        <v>3142</v>
      </c>
      <c r="R3856" t="s">
        <v>65</v>
      </c>
      <c r="S3856" s="6">
        <v>113300</v>
      </c>
    </row>
    <row r="3857" spans="1:19" x14ac:dyDescent="0.2">
      <c r="A3857" t="s">
        <v>19</v>
      </c>
      <c r="B3857">
        <f>IF(A3857="Residential",1,0)</f>
        <v>1</v>
      </c>
      <c r="C3857">
        <f>IF(A3857="Commercial",1,0)</f>
        <v>0</v>
      </c>
      <c r="D3857">
        <f>IF(A3857="Condominium",1,0)</f>
        <v>0</v>
      </c>
      <c r="E3857">
        <v>5</v>
      </c>
      <c r="F3857" t="s">
        <v>25</v>
      </c>
      <c r="G3857" t="str">
        <f>IF(OR(F3857="Brick", F3857="Stone", F3857="Fiber-Cement"), "Durable Materials", IF(OR(F3857="Aluminum / Vinyl", F3857="Block", F3857="Frame", F3857="Masonry / Frame", F3857="Prem Wood", F3857="Stucco"), "Non-Durable Materials", "Other"))</f>
        <v>Durable Materials</v>
      </c>
      <c r="H3857">
        <f>IF(G3857="Non-Durable Materials",0,1)</f>
        <v>1</v>
      </c>
      <c r="I3857">
        <v>1</v>
      </c>
      <c r="J3857">
        <v>1958</v>
      </c>
      <c r="K3857">
        <v>0</v>
      </c>
      <c r="L3857" s="3">
        <v>967</v>
      </c>
      <c r="M3857">
        <v>1</v>
      </c>
      <c r="N3857">
        <v>3</v>
      </c>
      <c r="O3857">
        <v>1</v>
      </c>
      <c r="P3857">
        <v>0</v>
      </c>
      <c r="Q3857">
        <v>9000</v>
      </c>
      <c r="R3857" t="s">
        <v>42</v>
      </c>
      <c r="S3857" s="6">
        <v>113000</v>
      </c>
    </row>
    <row r="3858" spans="1:19" x14ac:dyDescent="0.2">
      <c r="A3858" t="s">
        <v>19</v>
      </c>
      <c r="B3858">
        <f>IF(A3858="Residential",1,0)</f>
        <v>1</v>
      </c>
      <c r="C3858">
        <f>IF(A3858="Commercial",1,0)</f>
        <v>0</v>
      </c>
      <c r="D3858">
        <f>IF(A3858="Condominium",1,0)</f>
        <v>0</v>
      </c>
      <c r="E3858">
        <v>5</v>
      </c>
      <c r="F3858" t="s">
        <v>25</v>
      </c>
      <c r="G3858" t="str">
        <f>IF(OR(F3858="Brick", F3858="Stone", F3858="Fiber-Cement"), "Durable Materials", IF(OR(F3858="Aluminum / Vinyl", F3858="Block", F3858="Frame", F3858="Masonry / Frame", F3858="Prem Wood", F3858="Stucco"), "Non-Durable Materials", "Other"))</f>
        <v>Durable Materials</v>
      </c>
      <c r="H3858">
        <f>IF(G3858="Non-Durable Materials",0,1)</f>
        <v>1</v>
      </c>
      <c r="I3858">
        <v>1</v>
      </c>
      <c r="J3858">
        <v>1954</v>
      </c>
      <c r="K3858">
        <v>0</v>
      </c>
      <c r="L3858" s="3">
        <v>1339</v>
      </c>
      <c r="M3858">
        <v>1</v>
      </c>
      <c r="N3858">
        <v>4</v>
      </c>
      <c r="O3858">
        <v>1</v>
      </c>
      <c r="P3858">
        <v>0</v>
      </c>
      <c r="Q3858">
        <v>6000</v>
      </c>
      <c r="R3858" t="s">
        <v>28</v>
      </c>
      <c r="S3858" s="6">
        <v>113000</v>
      </c>
    </row>
    <row r="3859" spans="1:19" x14ac:dyDescent="0.2">
      <c r="A3859" t="s">
        <v>19</v>
      </c>
      <c r="B3859">
        <f>IF(A3859="Residential",1,0)</f>
        <v>1</v>
      </c>
      <c r="C3859">
        <f>IF(A3859="Commercial",1,0)</f>
        <v>0</v>
      </c>
      <c r="D3859">
        <f>IF(A3859="Condominium",1,0)</f>
        <v>0</v>
      </c>
      <c r="E3859">
        <v>5</v>
      </c>
      <c r="F3859" t="s">
        <v>96</v>
      </c>
      <c r="G3859" t="str">
        <f>IF(OR(F3859="Brick", F3859="Stone", F3859="Fiber-Cement"), "Durable Materials", IF(OR(F3859="Aluminum / Vinyl", F3859="Block", F3859="Frame", F3859="Masonry / Frame", F3859="Prem Wood", F3859="Stucco"), "Non-Durable Materials", "Other"))</f>
        <v>Non-Durable Materials</v>
      </c>
      <c r="H3859">
        <f>IF(G3859="Non-Durable Materials",0,1)</f>
        <v>0</v>
      </c>
      <c r="I3859">
        <v>2</v>
      </c>
      <c r="J3859">
        <v>1943</v>
      </c>
      <c r="K3859">
        <v>0</v>
      </c>
      <c r="L3859" s="3">
        <v>2198</v>
      </c>
      <c r="M3859">
        <v>2</v>
      </c>
      <c r="N3859">
        <v>4</v>
      </c>
      <c r="O3859">
        <v>2</v>
      </c>
      <c r="P3859">
        <v>0</v>
      </c>
      <c r="Q3859">
        <v>5400</v>
      </c>
      <c r="R3859" t="s">
        <v>28</v>
      </c>
      <c r="S3859" s="6">
        <v>113000</v>
      </c>
    </row>
    <row r="3860" spans="1:19" x14ac:dyDescent="0.2">
      <c r="A3860" t="s">
        <v>19</v>
      </c>
      <c r="B3860">
        <f>IF(A3860="Residential",1,0)</f>
        <v>1</v>
      </c>
      <c r="C3860">
        <f>IF(A3860="Commercial",1,0)</f>
        <v>0</v>
      </c>
      <c r="D3860">
        <f>IF(A3860="Condominium",1,0)</f>
        <v>0</v>
      </c>
      <c r="E3860">
        <v>13</v>
      </c>
      <c r="F3860" t="s">
        <v>22</v>
      </c>
      <c r="G3860" t="str">
        <f>IF(OR(F3860="Brick", F3860="Stone", F3860="Fiber-Cement"), "Durable Materials", IF(OR(F3860="Aluminum / Vinyl", F3860="Block", F3860="Frame", F3860="Masonry / Frame", F3860="Prem Wood", F3860="Stucco"), "Non-Durable Materials", "Other"))</f>
        <v>Non-Durable Materials</v>
      </c>
      <c r="H3860">
        <f>IF(G3860="Non-Durable Materials",0,1)</f>
        <v>0</v>
      </c>
      <c r="I3860">
        <v>1</v>
      </c>
      <c r="J3860">
        <v>1925</v>
      </c>
      <c r="K3860">
        <v>0</v>
      </c>
      <c r="L3860" s="3">
        <v>1486</v>
      </c>
      <c r="M3860">
        <v>1</v>
      </c>
      <c r="N3860">
        <v>3</v>
      </c>
      <c r="O3860">
        <v>1</v>
      </c>
      <c r="P3860">
        <v>0</v>
      </c>
      <c r="Q3860">
        <v>3600</v>
      </c>
      <c r="R3860" t="s">
        <v>28</v>
      </c>
      <c r="S3860" s="6">
        <v>113000</v>
      </c>
    </row>
    <row r="3861" spans="1:19" x14ac:dyDescent="0.2">
      <c r="A3861" t="s">
        <v>19</v>
      </c>
      <c r="B3861">
        <f>IF(A3861="Residential",1,0)</f>
        <v>1</v>
      </c>
      <c r="C3861">
        <f>IF(A3861="Commercial",1,0)</f>
        <v>0</v>
      </c>
      <c r="D3861">
        <f>IF(A3861="Condominium",1,0)</f>
        <v>0</v>
      </c>
      <c r="E3861">
        <v>11</v>
      </c>
      <c r="F3861" t="s">
        <v>22</v>
      </c>
      <c r="G3861" t="str">
        <f>IF(OR(F3861="Brick", F3861="Stone", F3861="Fiber-Cement"), "Durable Materials", IF(OR(F3861="Aluminum / Vinyl", F3861="Block", F3861="Frame", F3861="Masonry / Frame", F3861="Prem Wood", F3861="Stucco"), "Non-Durable Materials", "Other"))</f>
        <v>Non-Durable Materials</v>
      </c>
      <c r="H3861">
        <f>IF(G3861="Non-Durable Materials",0,1)</f>
        <v>0</v>
      </c>
      <c r="I3861">
        <v>1</v>
      </c>
      <c r="J3861">
        <v>1949</v>
      </c>
      <c r="K3861">
        <v>0</v>
      </c>
      <c r="L3861" s="3">
        <v>846</v>
      </c>
      <c r="M3861">
        <v>1</v>
      </c>
      <c r="N3861">
        <v>2</v>
      </c>
      <c r="O3861">
        <v>1</v>
      </c>
      <c r="P3861">
        <v>0</v>
      </c>
      <c r="Q3861">
        <v>7049</v>
      </c>
      <c r="R3861" t="s">
        <v>38</v>
      </c>
      <c r="S3861" s="6">
        <v>113000</v>
      </c>
    </row>
    <row r="3862" spans="1:19" x14ac:dyDescent="0.2">
      <c r="A3862" t="s">
        <v>19</v>
      </c>
      <c r="B3862">
        <f>IF(A3862="Residential",1,0)</f>
        <v>1</v>
      </c>
      <c r="C3862">
        <f>IF(A3862="Commercial",1,0)</f>
        <v>0</v>
      </c>
      <c r="D3862">
        <f>IF(A3862="Condominium",1,0)</f>
        <v>0</v>
      </c>
      <c r="E3862">
        <v>5</v>
      </c>
      <c r="F3862" t="s">
        <v>22</v>
      </c>
      <c r="G3862" t="str">
        <f>IF(OR(F3862="Brick", F3862="Stone", F3862="Fiber-Cement"), "Durable Materials", IF(OR(F3862="Aluminum / Vinyl", F3862="Block", F3862="Frame", F3862="Masonry / Frame", F3862="Prem Wood", F3862="Stucco"), "Non-Durable Materials", "Other"))</f>
        <v>Non-Durable Materials</v>
      </c>
      <c r="H3862">
        <f>IF(G3862="Non-Durable Materials",0,1)</f>
        <v>0</v>
      </c>
      <c r="I3862">
        <v>1</v>
      </c>
      <c r="J3862">
        <v>1952</v>
      </c>
      <c r="K3862">
        <v>0</v>
      </c>
      <c r="L3862" s="3">
        <v>832</v>
      </c>
      <c r="M3862">
        <v>1</v>
      </c>
      <c r="N3862">
        <v>2</v>
      </c>
      <c r="O3862">
        <v>1</v>
      </c>
      <c r="P3862">
        <v>0</v>
      </c>
      <c r="Q3862">
        <v>5400</v>
      </c>
      <c r="R3862" t="s">
        <v>61</v>
      </c>
      <c r="S3862" s="6">
        <v>113000</v>
      </c>
    </row>
    <row r="3863" spans="1:19" x14ac:dyDescent="0.2">
      <c r="A3863" t="s">
        <v>19</v>
      </c>
      <c r="B3863">
        <f>IF(A3863="Residential",1,0)</f>
        <v>1</v>
      </c>
      <c r="C3863">
        <f>IF(A3863="Commercial",1,0)</f>
        <v>0</v>
      </c>
      <c r="D3863">
        <f>IF(A3863="Condominium",1,0)</f>
        <v>0</v>
      </c>
      <c r="E3863">
        <v>1</v>
      </c>
      <c r="F3863" t="s">
        <v>25</v>
      </c>
      <c r="G3863" t="str">
        <f>IF(OR(F3863="Brick", F3863="Stone", F3863="Fiber-Cement"), "Durable Materials", IF(OR(F3863="Aluminum / Vinyl", F3863="Block", F3863="Frame", F3863="Masonry / Frame", F3863="Prem Wood", F3863="Stucco"), "Non-Durable Materials", "Other"))</f>
        <v>Durable Materials</v>
      </c>
      <c r="H3863">
        <f>IF(G3863="Non-Durable Materials",0,1)</f>
        <v>1</v>
      </c>
      <c r="I3863">
        <v>1</v>
      </c>
      <c r="J3863">
        <v>1951</v>
      </c>
      <c r="K3863">
        <v>0</v>
      </c>
      <c r="L3863" s="3">
        <v>1216</v>
      </c>
      <c r="M3863">
        <v>1</v>
      </c>
      <c r="N3863">
        <v>3</v>
      </c>
      <c r="O3863">
        <v>1</v>
      </c>
      <c r="P3863">
        <v>0</v>
      </c>
      <c r="Q3863">
        <v>5658</v>
      </c>
      <c r="R3863" t="s">
        <v>26</v>
      </c>
      <c r="S3863" s="6">
        <v>113000</v>
      </c>
    </row>
    <row r="3864" spans="1:19" x14ac:dyDescent="0.2">
      <c r="A3864" t="s">
        <v>19</v>
      </c>
      <c r="B3864">
        <f>IF(A3864="Residential",1,0)</f>
        <v>1</v>
      </c>
      <c r="C3864">
        <f>IF(A3864="Commercial",1,0)</f>
        <v>0</v>
      </c>
      <c r="D3864">
        <f>IF(A3864="Condominium",1,0)</f>
        <v>0</v>
      </c>
      <c r="E3864">
        <v>12</v>
      </c>
      <c r="F3864" t="s">
        <v>22</v>
      </c>
      <c r="G3864" t="str">
        <f>IF(OR(F3864="Brick", F3864="Stone", F3864="Fiber-Cement"), "Durable Materials", IF(OR(F3864="Aluminum / Vinyl", F3864="Block", F3864="Frame", F3864="Masonry / Frame", F3864="Prem Wood", F3864="Stucco"), "Non-Durable Materials", "Other"))</f>
        <v>Non-Durable Materials</v>
      </c>
      <c r="H3864">
        <f>IF(G3864="Non-Durable Materials",0,1)</f>
        <v>0</v>
      </c>
      <c r="I3864">
        <v>2</v>
      </c>
      <c r="J3864">
        <v>1890</v>
      </c>
      <c r="K3864">
        <v>0</v>
      </c>
      <c r="L3864" s="3">
        <v>2297</v>
      </c>
      <c r="M3864">
        <v>2</v>
      </c>
      <c r="N3864">
        <v>6</v>
      </c>
      <c r="O3864">
        <v>2</v>
      </c>
      <c r="P3864">
        <v>0</v>
      </c>
      <c r="Q3864">
        <v>3872</v>
      </c>
      <c r="R3864" t="s">
        <v>26</v>
      </c>
      <c r="S3864" s="6">
        <v>113000</v>
      </c>
    </row>
    <row r="3865" spans="1:19" x14ac:dyDescent="0.2">
      <c r="A3865" t="s">
        <v>19</v>
      </c>
      <c r="B3865">
        <f>IF(A3865="Residential",1,0)</f>
        <v>1</v>
      </c>
      <c r="C3865">
        <f>IF(A3865="Commercial",1,0)</f>
        <v>0</v>
      </c>
      <c r="D3865">
        <f>IF(A3865="Condominium",1,0)</f>
        <v>0</v>
      </c>
      <c r="E3865">
        <v>2</v>
      </c>
      <c r="F3865" t="s">
        <v>25</v>
      </c>
      <c r="G3865" t="str">
        <f>IF(OR(F3865="Brick", F3865="Stone", F3865="Fiber-Cement"), "Durable Materials", IF(OR(F3865="Aluminum / Vinyl", F3865="Block", F3865="Frame", F3865="Masonry / Frame", F3865="Prem Wood", F3865="Stucco"), "Non-Durable Materials", "Other"))</f>
        <v>Durable Materials</v>
      </c>
      <c r="H3865">
        <f>IF(G3865="Non-Durable Materials",0,1)</f>
        <v>1</v>
      </c>
      <c r="I3865">
        <v>2</v>
      </c>
      <c r="J3865">
        <v>1958</v>
      </c>
      <c r="K3865">
        <v>0</v>
      </c>
      <c r="L3865" s="3">
        <v>2379</v>
      </c>
      <c r="M3865">
        <v>2</v>
      </c>
      <c r="N3865">
        <v>6</v>
      </c>
      <c r="O3865">
        <v>2</v>
      </c>
      <c r="P3865">
        <v>0</v>
      </c>
      <c r="Q3865">
        <v>7860</v>
      </c>
      <c r="R3865" t="s">
        <v>46</v>
      </c>
      <c r="S3865" s="6">
        <v>113000</v>
      </c>
    </row>
    <row r="3866" spans="1:19" x14ac:dyDescent="0.2">
      <c r="A3866" t="s">
        <v>19</v>
      </c>
      <c r="B3866">
        <f>IF(A3866="Residential",1,0)</f>
        <v>1</v>
      </c>
      <c r="C3866">
        <f>IF(A3866="Commercial",1,0)</f>
        <v>0</v>
      </c>
      <c r="D3866">
        <f>IF(A3866="Condominium",1,0)</f>
        <v>0</v>
      </c>
      <c r="E3866">
        <v>5</v>
      </c>
      <c r="F3866" t="s">
        <v>22</v>
      </c>
      <c r="G3866" t="str">
        <f>IF(OR(F3866="Brick", F3866="Stone", F3866="Fiber-Cement"), "Durable Materials", IF(OR(F3866="Aluminum / Vinyl", F3866="Block", F3866="Frame", F3866="Masonry / Frame", F3866="Prem Wood", F3866="Stucco"), "Non-Durable Materials", "Other"))</f>
        <v>Non-Durable Materials</v>
      </c>
      <c r="H3866">
        <f>IF(G3866="Non-Durable Materials",0,1)</f>
        <v>0</v>
      </c>
      <c r="I3866">
        <v>1</v>
      </c>
      <c r="J3866">
        <v>1954</v>
      </c>
      <c r="K3866">
        <v>0</v>
      </c>
      <c r="L3866" s="3">
        <v>1032</v>
      </c>
      <c r="M3866">
        <v>1</v>
      </c>
      <c r="N3866">
        <v>3</v>
      </c>
      <c r="O3866">
        <v>1</v>
      </c>
      <c r="P3866">
        <v>1</v>
      </c>
      <c r="Q3866">
        <v>5000</v>
      </c>
      <c r="R3866" t="s">
        <v>61</v>
      </c>
      <c r="S3866" s="6">
        <v>112900</v>
      </c>
    </row>
    <row r="3867" spans="1:19" x14ac:dyDescent="0.2">
      <c r="A3867" t="s">
        <v>19</v>
      </c>
      <c r="B3867">
        <f>IF(A3867="Residential",1,0)</f>
        <v>1</v>
      </c>
      <c r="C3867">
        <f>IF(A3867="Commercial",1,0)</f>
        <v>0</v>
      </c>
      <c r="D3867">
        <f>IF(A3867="Condominium",1,0)</f>
        <v>0</v>
      </c>
      <c r="E3867">
        <v>7</v>
      </c>
      <c r="F3867" t="s">
        <v>25</v>
      </c>
      <c r="G3867" t="str">
        <f>IF(OR(F3867="Brick", F3867="Stone", F3867="Fiber-Cement"), "Durable Materials", IF(OR(F3867="Aluminum / Vinyl", F3867="Block", F3867="Frame", F3867="Masonry / Frame", F3867="Prem Wood", F3867="Stucco"), "Non-Durable Materials", "Other"))</f>
        <v>Durable Materials</v>
      </c>
      <c r="H3867">
        <f>IF(G3867="Non-Durable Materials",0,1)</f>
        <v>1</v>
      </c>
      <c r="I3867">
        <v>2</v>
      </c>
      <c r="J3867">
        <v>1947</v>
      </c>
      <c r="K3867">
        <v>0</v>
      </c>
      <c r="L3867" s="3">
        <v>2124</v>
      </c>
      <c r="M3867">
        <v>2</v>
      </c>
      <c r="N3867">
        <v>4</v>
      </c>
      <c r="O3867">
        <v>2</v>
      </c>
      <c r="P3867">
        <v>1</v>
      </c>
      <c r="Q3867">
        <v>4350</v>
      </c>
      <c r="R3867" t="s">
        <v>61</v>
      </c>
      <c r="S3867" s="6">
        <v>112800</v>
      </c>
    </row>
    <row r="3868" spans="1:19" x14ac:dyDescent="0.2">
      <c r="A3868" t="s">
        <v>19</v>
      </c>
      <c r="B3868">
        <f>IF(A3868="Residential",1,0)</f>
        <v>1</v>
      </c>
      <c r="C3868">
        <f>IF(A3868="Commercial",1,0)</f>
        <v>0</v>
      </c>
      <c r="D3868">
        <f>IF(A3868="Condominium",1,0)</f>
        <v>0</v>
      </c>
      <c r="E3868">
        <v>3</v>
      </c>
      <c r="F3868" t="s">
        <v>25</v>
      </c>
      <c r="G3868" t="str">
        <f>IF(OR(F3868="Brick", F3868="Stone", F3868="Fiber-Cement"), "Durable Materials", IF(OR(F3868="Aluminum / Vinyl", F3868="Block", F3868="Frame", F3868="Masonry / Frame", F3868="Prem Wood", F3868="Stucco"), "Non-Durable Materials", "Other"))</f>
        <v>Durable Materials</v>
      </c>
      <c r="H3868">
        <f>IF(G3868="Non-Durable Materials",0,1)</f>
        <v>1</v>
      </c>
      <c r="I3868">
        <v>1</v>
      </c>
      <c r="J3868">
        <v>1945</v>
      </c>
      <c r="K3868">
        <v>0</v>
      </c>
      <c r="L3868" s="3">
        <v>1192</v>
      </c>
      <c r="M3868">
        <v>1</v>
      </c>
      <c r="N3868">
        <v>3</v>
      </c>
      <c r="O3868">
        <v>1</v>
      </c>
      <c r="P3868">
        <v>0</v>
      </c>
      <c r="Q3868">
        <v>7830</v>
      </c>
      <c r="R3868" t="s">
        <v>46</v>
      </c>
      <c r="S3868" s="6">
        <v>112700</v>
      </c>
    </row>
    <row r="3869" spans="1:19" x14ac:dyDescent="0.2">
      <c r="A3869" t="s">
        <v>19</v>
      </c>
      <c r="B3869">
        <f>IF(A3869="Residential",1,0)</f>
        <v>1</v>
      </c>
      <c r="C3869">
        <f>IF(A3869="Commercial",1,0)</f>
        <v>0</v>
      </c>
      <c r="D3869">
        <f>IF(A3869="Condominium",1,0)</f>
        <v>0</v>
      </c>
      <c r="E3869">
        <v>7</v>
      </c>
      <c r="F3869" t="s">
        <v>34</v>
      </c>
      <c r="G3869" t="str">
        <f>IF(OR(F3869="Brick", F3869="Stone", F3869="Fiber-Cement"), "Durable Materials", IF(OR(F3869="Aluminum / Vinyl", F3869="Block", F3869="Frame", F3869="Masonry / Frame", F3869="Prem Wood", F3869="Stucco"), "Non-Durable Materials", "Other"))</f>
        <v>Durable Materials</v>
      </c>
      <c r="H3869">
        <f>IF(G3869="Non-Durable Materials",0,1)</f>
        <v>1</v>
      </c>
      <c r="I3869">
        <v>1</v>
      </c>
      <c r="J3869">
        <v>1950</v>
      </c>
      <c r="K3869">
        <v>0</v>
      </c>
      <c r="L3869" s="3">
        <v>1262</v>
      </c>
      <c r="M3869">
        <v>1</v>
      </c>
      <c r="N3869">
        <v>2</v>
      </c>
      <c r="O3869">
        <v>2</v>
      </c>
      <c r="P3869">
        <v>0</v>
      </c>
      <c r="Q3869">
        <v>4640</v>
      </c>
      <c r="R3869" t="s">
        <v>65</v>
      </c>
      <c r="S3869" s="6">
        <v>112500</v>
      </c>
    </row>
    <row r="3870" spans="1:19" x14ac:dyDescent="0.2">
      <c r="A3870" t="s">
        <v>19</v>
      </c>
      <c r="B3870">
        <f>IF(A3870="Residential",1,0)</f>
        <v>1</v>
      </c>
      <c r="C3870">
        <f>IF(A3870="Commercial",1,0)</f>
        <v>0</v>
      </c>
      <c r="D3870">
        <f>IF(A3870="Condominium",1,0)</f>
        <v>0</v>
      </c>
      <c r="E3870">
        <v>5</v>
      </c>
      <c r="F3870" t="s">
        <v>25</v>
      </c>
      <c r="G3870" t="str">
        <f>IF(OR(F3870="Brick", F3870="Stone", F3870="Fiber-Cement"), "Durable Materials", IF(OR(F3870="Aluminum / Vinyl", F3870="Block", F3870="Frame", F3870="Masonry / Frame", F3870="Prem Wood", F3870="Stucco"), "Non-Durable Materials", "Other"))</f>
        <v>Durable Materials</v>
      </c>
      <c r="H3870">
        <f>IF(G3870="Non-Durable Materials",0,1)</f>
        <v>1</v>
      </c>
      <c r="I3870">
        <v>1</v>
      </c>
      <c r="J3870">
        <v>1956</v>
      </c>
      <c r="K3870">
        <v>0</v>
      </c>
      <c r="L3870" s="3">
        <v>1117</v>
      </c>
      <c r="M3870">
        <v>1</v>
      </c>
      <c r="N3870">
        <v>3</v>
      </c>
      <c r="O3870">
        <v>1</v>
      </c>
      <c r="P3870">
        <v>1</v>
      </c>
      <c r="Q3870">
        <v>6222</v>
      </c>
      <c r="R3870" t="s">
        <v>61</v>
      </c>
      <c r="S3870" s="6">
        <v>112500</v>
      </c>
    </row>
    <row r="3871" spans="1:19" x14ac:dyDescent="0.2">
      <c r="A3871" t="s">
        <v>19</v>
      </c>
      <c r="B3871">
        <f>IF(A3871="Residential",1,0)</f>
        <v>1</v>
      </c>
      <c r="C3871">
        <f>IF(A3871="Commercial",1,0)</f>
        <v>0</v>
      </c>
      <c r="D3871">
        <f>IF(A3871="Condominium",1,0)</f>
        <v>0</v>
      </c>
      <c r="E3871">
        <v>13</v>
      </c>
      <c r="F3871" t="s">
        <v>22</v>
      </c>
      <c r="G3871" t="str">
        <f>IF(OR(F3871="Brick", F3871="Stone", F3871="Fiber-Cement"), "Durable Materials", IF(OR(F3871="Aluminum / Vinyl", F3871="Block", F3871="Frame", F3871="Masonry / Frame", F3871="Prem Wood", F3871="Stucco"), "Non-Durable Materials", "Other"))</f>
        <v>Non-Durable Materials</v>
      </c>
      <c r="H3871">
        <f>IF(G3871="Non-Durable Materials",0,1)</f>
        <v>0</v>
      </c>
      <c r="I3871">
        <v>1</v>
      </c>
      <c r="J3871">
        <v>1941</v>
      </c>
      <c r="K3871">
        <v>0</v>
      </c>
      <c r="L3871" s="3">
        <v>774</v>
      </c>
      <c r="M3871">
        <v>1</v>
      </c>
      <c r="N3871">
        <v>2</v>
      </c>
      <c r="O3871">
        <v>1</v>
      </c>
      <c r="P3871">
        <v>0</v>
      </c>
      <c r="Q3871">
        <v>5400</v>
      </c>
      <c r="R3871" t="s">
        <v>26</v>
      </c>
      <c r="S3871" s="6">
        <v>112500</v>
      </c>
    </row>
    <row r="3872" spans="1:19" x14ac:dyDescent="0.2">
      <c r="A3872" t="s">
        <v>19</v>
      </c>
      <c r="B3872">
        <f>IF(A3872="Residential",1,0)</f>
        <v>1</v>
      </c>
      <c r="C3872">
        <f>IF(A3872="Commercial",1,0)</f>
        <v>0</v>
      </c>
      <c r="D3872">
        <f>IF(A3872="Condominium",1,0)</f>
        <v>0</v>
      </c>
      <c r="E3872">
        <v>11</v>
      </c>
      <c r="F3872" t="s">
        <v>22</v>
      </c>
      <c r="G3872" t="str">
        <f>IF(OR(F3872="Brick", F3872="Stone", F3872="Fiber-Cement"), "Durable Materials", IF(OR(F3872="Aluminum / Vinyl", F3872="Block", F3872="Frame", F3872="Masonry / Frame", F3872="Prem Wood", F3872="Stucco"), "Non-Durable Materials", "Other"))</f>
        <v>Non-Durable Materials</v>
      </c>
      <c r="H3872">
        <f>IF(G3872="Non-Durable Materials",0,1)</f>
        <v>0</v>
      </c>
      <c r="I3872">
        <v>1</v>
      </c>
      <c r="J3872">
        <v>1937</v>
      </c>
      <c r="K3872">
        <v>0</v>
      </c>
      <c r="L3872" s="3">
        <v>956</v>
      </c>
      <c r="M3872">
        <v>1</v>
      </c>
      <c r="N3872">
        <v>2</v>
      </c>
      <c r="O3872">
        <v>1</v>
      </c>
      <c r="P3872">
        <v>0</v>
      </c>
      <c r="Q3872">
        <v>7980</v>
      </c>
      <c r="R3872" t="s">
        <v>61</v>
      </c>
      <c r="S3872" s="6">
        <v>112100</v>
      </c>
    </row>
    <row r="3873" spans="1:19" x14ac:dyDescent="0.2">
      <c r="A3873" t="s">
        <v>19</v>
      </c>
      <c r="B3873">
        <f>IF(A3873="Residential",1,0)</f>
        <v>1</v>
      </c>
      <c r="C3873">
        <f>IF(A3873="Commercial",1,0)</f>
        <v>0</v>
      </c>
      <c r="D3873">
        <f>IF(A3873="Condominium",1,0)</f>
        <v>0</v>
      </c>
      <c r="E3873">
        <v>5</v>
      </c>
      <c r="F3873" t="s">
        <v>34</v>
      </c>
      <c r="G3873" t="str">
        <f>IF(OR(F3873="Brick", F3873="Stone", F3873="Fiber-Cement"), "Durable Materials", IF(OR(F3873="Aluminum / Vinyl", F3873="Block", F3873="Frame", F3873="Masonry / Frame", F3873="Prem Wood", F3873="Stucco"), "Non-Durable Materials", "Other"))</f>
        <v>Durable Materials</v>
      </c>
      <c r="H3873">
        <f>IF(G3873="Non-Durable Materials",0,1)</f>
        <v>1</v>
      </c>
      <c r="I3873">
        <v>1</v>
      </c>
      <c r="J3873">
        <v>1954</v>
      </c>
      <c r="K3873">
        <v>0</v>
      </c>
      <c r="L3873" s="3">
        <v>1278</v>
      </c>
      <c r="M3873">
        <v>1</v>
      </c>
      <c r="N3873">
        <v>2</v>
      </c>
      <c r="O3873">
        <v>1</v>
      </c>
      <c r="P3873">
        <v>0</v>
      </c>
      <c r="Q3873">
        <v>4960</v>
      </c>
      <c r="R3873" t="s">
        <v>30</v>
      </c>
      <c r="S3873" s="6">
        <v>112000</v>
      </c>
    </row>
    <row r="3874" spans="1:19" x14ac:dyDescent="0.2">
      <c r="A3874" t="s">
        <v>19</v>
      </c>
      <c r="B3874">
        <f>IF(A3874="Residential",1,0)</f>
        <v>1</v>
      </c>
      <c r="C3874">
        <f>IF(A3874="Commercial",1,0)</f>
        <v>0</v>
      </c>
      <c r="D3874">
        <f>IF(A3874="Condominium",1,0)</f>
        <v>0</v>
      </c>
      <c r="E3874">
        <v>10</v>
      </c>
      <c r="F3874" t="s">
        <v>22</v>
      </c>
      <c r="G3874" t="str">
        <f>IF(OR(F3874="Brick", F3874="Stone", F3874="Fiber-Cement"), "Durable Materials", IF(OR(F3874="Aluminum / Vinyl", F3874="Block", F3874="Frame", F3874="Masonry / Frame", F3874="Prem Wood", F3874="Stucco"), "Non-Durable Materials", "Other"))</f>
        <v>Non-Durable Materials</v>
      </c>
      <c r="H3874">
        <f>IF(G3874="Non-Durable Materials",0,1)</f>
        <v>0</v>
      </c>
      <c r="I3874">
        <v>1</v>
      </c>
      <c r="J3874">
        <v>1920</v>
      </c>
      <c r="K3874">
        <v>0</v>
      </c>
      <c r="L3874" s="3">
        <v>1014</v>
      </c>
      <c r="M3874">
        <v>1</v>
      </c>
      <c r="N3874">
        <v>2</v>
      </c>
      <c r="O3874">
        <v>1</v>
      </c>
      <c r="P3874">
        <v>0</v>
      </c>
      <c r="Q3874">
        <v>4600</v>
      </c>
      <c r="R3874" t="s">
        <v>30</v>
      </c>
      <c r="S3874" s="6">
        <v>112000</v>
      </c>
    </row>
    <row r="3875" spans="1:19" x14ac:dyDescent="0.2">
      <c r="A3875" t="s">
        <v>19</v>
      </c>
      <c r="B3875">
        <f>IF(A3875="Residential",1,0)</f>
        <v>1</v>
      </c>
      <c r="C3875">
        <f>IF(A3875="Commercial",1,0)</f>
        <v>0</v>
      </c>
      <c r="D3875">
        <f>IF(A3875="Condominium",1,0)</f>
        <v>0</v>
      </c>
      <c r="E3875">
        <v>12</v>
      </c>
      <c r="F3875" t="s">
        <v>40</v>
      </c>
      <c r="G3875" t="str">
        <f>IF(OR(F3875="Brick", F3875="Stone", F3875="Fiber-Cement"), "Durable Materials", IF(OR(F3875="Aluminum / Vinyl", F3875="Block", F3875="Frame", F3875="Masonry / Frame", F3875="Prem Wood", F3875="Stucco"), "Non-Durable Materials", "Other"))</f>
        <v>Non-Durable Materials</v>
      </c>
      <c r="H3875">
        <f>IF(G3875="Non-Durable Materials",0,1)</f>
        <v>0</v>
      </c>
      <c r="I3875">
        <v>2</v>
      </c>
      <c r="J3875">
        <v>1885</v>
      </c>
      <c r="K3875">
        <v>0</v>
      </c>
      <c r="L3875" s="3">
        <v>1132</v>
      </c>
      <c r="M3875">
        <v>1</v>
      </c>
      <c r="N3875">
        <v>3</v>
      </c>
      <c r="O3875">
        <v>2</v>
      </c>
      <c r="P3875">
        <v>0</v>
      </c>
      <c r="Q3875">
        <v>1457</v>
      </c>
      <c r="R3875" t="s">
        <v>30</v>
      </c>
      <c r="S3875" s="6">
        <v>112000</v>
      </c>
    </row>
    <row r="3876" spans="1:19" x14ac:dyDescent="0.2">
      <c r="A3876" t="s">
        <v>4875</v>
      </c>
      <c r="B3876">
        <f>IF(A3876="Residential",1,0)</f>
        <v>0</v>
      </c>
      <c r="C3876">
        <f>IF(A3876="Commercial",1,0)</f>
        <v>0</v>
      </c>
      <c r="D3876">
        <f>IF(A3876="Condominium",1,0)</f>
        <v>0</v>
      </c>
      <c r="E3876">
        <v>12</v>
      </c>
      <c r="G3876" t="str">
        <f>IF(OR(F3876="Brick", F3876="Stone", F3876="Fiber-Cement"), "Durable Materials", IF(OR(F3876="Aluminum / Vinyl", F3876="Block", F3876="Frame", F3876="Masonry / Frame", F3876="Prem Wood", F3876="Stucco"), "Non-Durable Materials", "Other"))</f>
        <v>Other</v>
      </c>
      <c r="H3876">
        <f>IF(G3876="Non-Durable Materials",0,1)</f>
        <v>1</v>
      </c>
      <c r="I3876">
        <v>2</v>
      </c>
      <c r="J3876">
        <v>1898</v>
      </c>
      <c r="K3876">
        <v>0</v>
      </c>
      <c r="L3876" s="3">
        <v>3854</v>
      </c>
      <c r="M3876">
        <v>1</v>
      </c>
      <c r="N3876">
        <v>0</v>
      </c>
      <c r="O3876">
        <v>0</v>
      </c>
      <c r="P3876">
        <v>0</v>
      </c>
      <c r="Q3876">
        <v>6300</v>
      </c>
      <c r="R3876" t="s">
        <v>65</v>
      </c>
      <c r="S3876" s="6">
        <v>112000</v>
      </c>
    </row>
    <row r="3877" spans="1:19" x14ac:dyDescent="0.2">
      <c r="A3877" t="s">
        <v>19</v>
      </c>
      <c r="B3877">
        <f>IF(A3877="Residential",1,0)</f>
        <v>1</v>
      </c>
      <c r="C3877">
        <f>IF(A3877="Commercial",1,0)</f>
        <v>0</v>
      </c>
      <c r="D3877">
        <f>IF(A3877="Condominium",1,0)</f>
        <v>0</v>
      </c>
      <c r="E3877">
        <v>1</v>
      </c>
      <c r="F3877" t="s">
        <v>25</v>
      </c>
      <c r="G3877" t="str">
        <f>IF(OR(F3877="Brick", F3877="Stone", F3877="Fiber-Cement"), "Durable Materials", IF(OR(F3877="Aluminum / Vinyl", F3877="Block", F3877="Frame", F3877="Masonry / Frame", F3877="Prem Wood", F3877="Stucco"), "Non-Durable Materials", "Other"))</f>
        <v>Durable Materials</v>
      </c>
      <c r="H3877">
        <f>IF(G3877="Non-Durable Materials",0,1)</f>
        <v>1</v>
      </c>
      <c r="I3877">
        <v>1.5</v>
      </c>
      <c r="J3877">
        <v>1959</v>
      </c>
      <c r="K3877">
        <v>0</v>
      </c>
      <c r="L3877" s="3">
        <v>1889</v>
      </c>
      <c r="M3877">
        <v>2</v>
      </c>
      <c r="N3877">
        <v>5</v>
      </c>
      <c r="O3877">
        <v>2</v>
      </c>
      <c r="P3877">
        <v>0</v>
      </c>
      <c r="Q3877">
        <v>5120</v>
      </c>
      <c r="R3877" t="s">
        <v>61</v>
      </c>
      <c r="S3877" s="6">
        <v>112000</v>
      </c>
    </row>
    <row r="3878" spans="1:19" x14ac:dyDescent="0.2">
      <c r="A3878" t="s">
        <v>19</v>
      </c>
      <c r="B3878">
        <f>IF(A3878="Residential",1,0)</f>
        <v>1</v>
      </c>
      <c r="C3878">
        <f>IF(A3878="Commercial",1,0)</f>
        <v>0</v>
      </c>
      <c r="D3878">
        <f>IF(A3878="Condominium",1,0)</f>
        <v>0</v>
      </c>
      <c r="E3878">
        <v>11</v>
      </c>
      <c r="F3878" t="s">
        <v>25</v>
      </c>
      <c r="G3878" t="str">
        <f>IF(OR(F3878="Brick", F3878="Stone", F3878="Fiber-Cement"), "Durable Materials", IF(OR(F3878="Aluminum / Vinyl", F3878="Block", F3878="Frame", F3878="Masonry / Frame", F3878="Prem Wood", F3878="Stucco"), "Non-Durable Materials", "Other"))</f>
        <v>Durable Materials</v>
      </c>
      <c r="H3878">
        <f>IF(G3878="Non-Durable Materials",0,1)</f>
        <v>1</v>
      </c>
      <c r="I3878">
        <v>1</v>
      </c>
      <c r="J3878">
        <v>1947</v>
      </c>
      <c r="K3878">
        <v>0</v>
      </c>
      <c r="L3878" s="3">
        <v>980</v>
      </c>
      <c r="M3878">
        <v>1</v>
      </c>
      <c r="N3878">
        <v>2</v>
      </c>
      <c r="O3878">
        <v>1</v>
      </c>
      <c r="P3878">
        <v>0</v>
      </c>
      <c r="Q3878">
        <v>4920</v>
      </c>
      <c r="R3878" t="s">
        <v>61</v>
      </c>
      <c r="S3878" s="6">
        <v>112000</v>
      </c>
    </row>
    <row r="3879" spans="1:19" x14ac:dyDescent="0.2">
      <c r="A3879" t="s">
        <v>19</v>
      </c>
      <c r="B3879">
        <f>IF(A3879="Residential",1,0)</f>
        <v>1</v>
      </c>
      <c r="C3879">
        <f>IF(A3879="Commercial",1,0)</f>
        <v>0</v>
      </c>
      <c r="D3879">
        <f>IF(A3879="Condominium",1,0)</f>
        <v>0</v>
      </c>
      <c r="E3879">
        <v>13</v>
      </c>
      <c r="F3879" t="s">
        <v>22</v>
      </c>
      <c r="G3879" t="str">
        <f>IF(OR(F3879="Brick", F3879="Stone", F3879="Fiber-Cement"), "Durable Materials", IF(OR(F3879="Aluminum / Vinyl", F3879="Block", F3879="Frame", F3879="Masonry / Frame", F3879="Prem Wood", F3879="Stucco"), "Non-Durable Materials", "Other"))</f>
        <v>Non-Durable Materials</v>
      </c>
      <c r="H3879">
        <f>IF(G3879="Non-Durable Materials",0,1)</f>
        <v>0</v>
      </c>
      <c r="I3879">
        <v>1</v>
      </c>
      <c r="J3879">
        <v>1951</v>
      </c>
      <c r="K3879">
        <v>0</v>
      </c>
      <c r="L3879" s="3">
        <v>787</v>
      </c>
      <c r="M3879">
        <v>1</v>
      </c>
      <c r="N3879">
        <v>2</v>
      </c>
      <c r="O3879">
        <v>1</v>
      </c>
      <c r="P3879">
        <v>0</v>
      </c>
      <c r="Q3879">
        <v>8000</v>
      </c>
      <c r="R3879" t="s">
        <v>61</v>
      </c>
      <c r="S3879" s="6">
        <v>112000</v>
      </c>
    </row>
    <row r="3880" spans="1:19" x14ac:dyDescent="0.2">
      <c r="A3880" t="s">
        <v>19</v>
      </c>
      <c r="B3880">
        <f>IF(A3880="Residential",1,0)</f>
        <v>1</v>
      </c>
      <c r="C3880">
        <f>IF(A3880="Commercial",1,0)</f>
        <v>0</v>
      </c>
      <c r="D3880">
        <f>IF(A3880="Condominium",1,0)</f>
        <v>0</v>
      </c>
      <c r="E3880">
        <v>5</v>
      </c>
      <c r="F3880" t="s">
        <v>22</v>
      </c>
      <c r="G3880" t="str">
        <f>IF(OR(F3880="Brick", F3880="Stone", F3880="Fiber-Cement"), "Durable Materials", IF(OR(F3880="Aluminum / Vinyl", F3880="Block", F3880="Frame", F3880="Masonry / Frame", F3880="Prem Wood", F3880="Stucco"), "Non-Durable Materials", "Other"))</f>
        <v>Non-Durable Materials</v>
      </c>
      <c r="H3880">
        <f>IF(G3880="Non-Durable Materials",0,1)</f>
        <v>0</v>
      </c>
      <c r="I3880">
        <v>1</v>
      </c>
      <c r="J3880">
        <v>1951</v>
      </c>
      <c r="K3880">
        <v>0</v>
      </c>
      <c r="L3880" s="3">
        <v>755</v>
      </c>
      <c r="M3880">
        <v>1</v>
      </c>
      <c r="N3880">
        <v>2</v>
      </c>
      <c r="O3880">
        <v>1</v>
      </c>
      <c r="P3880">
        <v>0</v>
      </c>
      <c r="Q3880">
        <v>4800</v>
      </c>
      <c r="R3880" t="s">
        <v>23</v>
      </c>
      <c r="S3880" s="6">
        <v>112000</v>
      </c>
    </row>
    <row r="3881" spans="1:19" x14ac:dyDescent="0.2">
      <c r="A3881" t="s">
        <v>19</v>
      </c>
      <c r="B3881">
        <f>IF(A3881="Residential",1,0)</f>
        <v>1</v>
      </c>
      <c r="C3881">
        <f>IF(A3881="Commercial",1,0)</f>
        <v>0</v>
      </c>
      <c r="D3881">
        <f>IF(A3881="Condominium",1,0)</f>
        <v>0</v>
      </c>
      <c r="E3881">
        <v>4</v>
      </c>
      <c r="F3881" t="s">
        <v>711</v>
      </c>
      <c r="G3881" t="str">
        <f>IF(OR(F3881="Brick", F3881="Stone", F3881="Fiber-Cement"), "Durable Materials", IF(OR(F3881="Aluminum / Vinyl", F3881="Block", F3881="Frame", F3881="Masonry / Frame", F3881="Prem Wood", F3881="Stucco"), "Non-Durable Materials", "Other"))</f>
        <v>Durable Materials</v>
      </c>
      <c r="H3881">
        <f>IF(G3881="Non-Durable Materials",0,1)</f>
        <v>1</v>
      </c>
      <c r="I3881">
        <v>2</v>
      </c>
      <c r="J3881">
        <v>1885</v>
      </c>
      <c r="K3881">
        <v>0</v>
      </c>
      <c r="L3881" s="3">
        <v>2356</v>
      </c>
      <c r="M3881">
        <v>1</v>
      </c>
      <c r="N3881">
        <v>3</v>
      </c>
      <c r="O3881">
        <v>1</v>
      </c>
      <c r="P3881">
        <v>1</v>
      </c>
      <c r="Q3881">
        <v>7517</v>
      </c>
      <c r="R3881" t="s">
        <v>26</v>
      </c>
      <c r="S3881" s="6">
        <v>112000</v>
      </c>
    </row>
    <row r="3882" spans="1:19" x14ac:dyDescent="0.2">
      <c r="A3882" t="s">
        <v>19</v>
      </c>
      <c r="B3882">
        <f>IF(A3882="Residential",1,0)</f>
        <v>1</v>
      </c>
      <c r="C3882">
        <f>IF(A3882="Commercial",1,0)</f>
        <v>0</v>
      </c>
      <c r="D3882">
        <f>IF(A3882="Condominium",1,0)</f>
        <v>0</v>
      </c>
      <c r="E3882">
        <v>9</v>
      </c>
      <c r="F3882" t="s">
        <v>22</v>
      </c>
      <c r="G3882" t="str">
        <f>IF(OR(F3882="Brick", F3882="Stone", F3882="Fiber-Cement"), "Durable Materials", IF(OR(F3882="Aluminum / Vinyl", F3882="Block", F3882="Frame", F3882="Masonry / Frame", F3882="Prem Wood", F3882="Stucco"), "Non-Durable Materials", "Other"))</f>
        <v>Non-Durable Materials</v>
      </c>
      <c r="H3882">
        <f>IF(G3882="Non-Durable Materials",0,1)</f>
        <v>0</v>
      </c>
      <c r="I3882">
        <v>1</v>
      </c>
      <c r="J3882">
        <v>1961</v>
      </c>
      <c r="K3882">
        <v>0</v>
      </c>
      <c r="L3882" s="3">
        <v>1001</v>
      </c>
      <c r="M3882">
        <v>1</v>
      </c>
      <c r="N3882">
        <v>3</v>
      </c>
      <c r="O3882">
        <v>3</v>
      </c>
      <c r="P3882">
        <v>1</v>
      </c>
      <c r="Q3882">
        <v>7626</v>
      </c>
      <c r="R3882" t="s">
        <v>26</v>
      </c>
      <c r="S3882" s="6">
        <v>112000</v>
      </c>
    </row>
    <row r="3883" spans="1:19" x14ac:dyDescent="0.2">
      <c r="A3883" t="s">
        <v>19</v>
      </c>
      <c r="B3883">
        <f>IF(A3883="Residential",1,0)</f>
        <v>1</v>
      </c>
      <c r="C3883">
        <f>IF(A3883="Commercial",1,0)</f>
        <v>0</v>
      </c>
      <c r="D3883">
        <f>IF(A3883="Condominium",1,0)</f>
        <v>0</v>
      </c>
      <c r="E3883">
        <v>13</v>
      </c>
      <c r="F3883" t="s">
        <v>22</v>
      </c>
      <c r="G3883" t="str">
        <f>IF(OR(F3883="Brick", F3883="Stone", F3883="Fiber-Cement"), "Durable Materials", IF(OR(F3883="Aluminum / Vinyl", F3883="Block", F3883="Frame", F3883="Masonry / Frame", F3883="Prem Wood", F3883="Stucco"), "Non-Durable Materials", "Other"))</f>
        <v>Non-Durable Materials</v>
      </c>
      <c r="H3883">
        <f>IF(G3883="Non-Durable Materials",0,1)</f>
        <v>0</v>
      </c>
      <c r="I3883">
        <v>1</v>
      </c>
      <c r="J3883">
        <v>1949</v>
      </c>
      <c r="K3883">
        <v>0</v>
      </c>
      <c r="L3883" s="3">
        <v>797</v>
      </c>
      <c r="M3883">
        <v>1</v>
      </c>
      <c r="N3883">
        <v>2</v>
      </c>
      <c r="O3883">
        <v>1</v>
      </c>
      <c r="P3883">
        <v>0</v>
      </c>
      <c r="Q3883">
        <v>5805</v>
      </c>
      <c r="R3883" t="s">
        <v>53</v>
      </c>
      <c r="S3883" s="6">
        <v>112000</v>
      </c>
    </row>
    <row r="3884" spans="1:19" x14ac:dyDescent="0.2">
      <c r="A3884" t="s">
        <v>19</v>
      </c>
      <c r="B3884">
        <f>IF(A3884="Residential",1,0)</f>
        <v>1</v>
      </c>
      <c r="C3884">
        <f>IF(A3884="Commercial",1,0)</f>
        <v>0</v>
      </c>
      <c r="D3884">
        <f>IF(A3884="Condominium",1,0)</f>
        <v>0</v>
      </c>
      <c r="E3884">
        <v>2</v>
      </c>
      <c r="F3884" t="s">
        <v>25</v>
      </c>
      <c r="G3884" t="str">
        <f>IF(OR(F3884="Brick", F3884="Stone", F3884="Fiber-Cement"), "Durable Materials", IF(OR(F3884="Aluminum / Vinyl", F3884="Block", F3884="Frame", F3884="Masonry / Frame", F3884="Prem Wood", F3884="Stucco"), "Non-Durable Materials", "Other"))</f>
        <v>Durable Materials</v>
      </c>
      <c r="H3884">
        <f>IF(G3884="Non-Durable Materials",0,1)</f>
        <v>1</v>
      </c>
      <c r="I3884">
        <v>2</v>
      </c>
      <c r="J3884">
        <v>1956</v>
      </c>
      <c r="K3884">
        <v>0</v>
      </c>
      <c r="L3884" s="3">
        <v>2798</v>
      </c>
      <c r="M3884">
        <v>2</v>
      </c>
      <c r="N3884">
        <v>4</v>
      </c>
      <c r="O3884">
        <v>2</v>
      </c>
      <c r="P3884">
        <v>1</v>
      </c>
      <c r="Q3884">
        <v>6318</v>
      </c>
      <c r="R3884" t="s">
        <v>46</v>
      </c>
      <c r="S3884" s="6">
        <v>112000</v>
      </c>
    </row>
    <row r="3885" spans="1:19" x14ac:dyDescent="0.2">
      <c r="A3885" t="s">
        <v>19</v>
      </c>
      <c r="B3885">
        <f>IF(A3885="Residential",1,0)</f>
        <v>1</v>
      </c>
      <c r="C3885">
        <f>IF(A3885="Commercial",1,0)</f>
        <v>0</v>
      </c>
      <c r="D3885">
        <f>IF(A3885="Condominium",1,0)</f>
        <v>0</v>
      </c>
      <c r="E3885">
        <v>10</v>
      </c>
      <c r="F3885" t="s">
        <v>22</v>
      </c>
      <c r="G3885" t="str">
        <f>IF(OR(F3885="Brick", F3885="Stone", F3885="Fiber-Cement"), "Durable Materials", IF(OR(F3885="Aluminum / Vinyl", F3885="Block", F3885="Frame", F3885="Masonry / Frame", F3885="Prem Wood", F3885="Stucco"), "Non-Durable Materials", "Other"))</f>
        <v>Non-Durable Materials</v>
      </c>
      <c r="H3885">
        <f>IF(G3885="Non-Durable Materials",0,1)</f>
        <v>0</v>
      </c>
      <c r="I3885">
        <v>1</v>
      </c>
      <c r="J3885">
        <v>1949</v>
      </c>
      <c r="K3885">
        <v>0</v>
      </c>
      <c r="L3885" s="3">
        <v>808</v>
      </c>
      <c r="M3885">
        <v>1</v>
      </c>
      <c r="N3885">
        <v>2</v>
      </c>
      <c r="O3885">
        <v>1</v>
      </c>
      <c r="P3885">
        <v>0</v>
      </c>
      <c r="Q3885">
        <v>4800</v>
      </c>
      <c r="R3885" t="s">
        <v>46</v>
      </c>
      <c r="S3885" s="6">
        <v>112000</v>
      </c>
    </row>
    <row r="3886" spans="1:19" x14ac:dyDescent="0.2">
      <c r="A3886" t="s">
        <v>19</v>
      </c>
      <c r="B3886">
        <f>IF(A3886="Residential",1,0)</f>
        <v>1</v>
      </c>
      <c r="C3886">
        <f>IF(A3886="Commercial",1,0)</f>
        <v>0</v>
      </c>
      <c r="D3886">
        <f>IF(A3886="Condominium",1,0)</f>
        <v>0</v>
      </c>
      <c r="E3886">
        <v>5</v>
      </c>
      <c r="F3886" t="s">
        <v>40</v>
      </c>
      <c r="G3886" t="str">
        <f>IF(OR(F3886="Brick", F3886="Stone", F3886="Fiber-Cement"), "Durable Materials", IF(OR(F3886="Aluminum / Vinyl", F3886="Block", F3886="Frame", F3886="Masonry / Frame", F3886="Prem Wood", F3886="Stucco"), "Non-Durable Materials", "Other"))</f>
        <v>Non-Durable Materials</v>
      </c>
      <c r="H3886">
        <f>IF(G3886="Non-Durable Materials",0,1)</f>
        <v>0</v>
      </c>
      <c r="I3886">
        <v>1</v>
      </c>
      <c r="J3886">
        <v>1959</v>
      </c>
      <c r="K3886">
        <v>0</v>
      </c>
      <c r="L3886" s="3">
        <v>1220</v>
      </c>
      <c r="M3886">
        <v>1</v>
      </c>
      <c r="N3886">
        <v>3</v>
      </c>
      <c r="O3886">
        <v>1</v>
      </c>
      <c r="P3886">
        <v>1</v>
      </c>
      <c r="Q3886">
        <v>7345</v>
      </c>
      <c r="R3886" t="s">
        <v>44</v>
      </c>
      <c r="S3886" s="6">
        <v>111900</v>
      </c>
    </row>
    <row r="3887" spans="1:19" x14ac:dyDescent="0.2">
      <c r="A3887" t="s">
        <v>19</v>
      </c>
      <c r="B3887">
        <f>IF(A3887="Residential",1,0)</f>
        <v>1</v>
      </c>
      <c r="C3887">
        <f>IF(A3887="Commercial",1,0)</f>
        <v>0</v>
      </c>
      <c r="D3887">
        <f>IF(A3887="Condominium",1,0)</f>
        <v>0</v>
      </c>
      <c r="E3887">
        <v>15</v>
      </c>
      <c r="F3887" t="s">
        <v>25</v>
      </c>
      <c r="G3887" t="str">
        <f>IF(OR(F3887="Brick", F3887="Stone", F3887="Fiber-Cement"), "Durable Materials", IF(OR(F3887="Aluminum / Vinyl", F3887="Block", F3887="Frame", F3887="Masonry / Frame", F3887="Prem Wood", F3887="Stucco"), "Non-Durable Materials", "Other"))</f>
        <v>Durable Materials</v>
      </c>
      <c r="H3887">
        <f>IF(G3887="Non-Durable Materials",0,1)</f>
        <v>1</v>
      </c>
      <c r="I3887">
        <v>1</v>
      </c>
      <c r="J3887">
        <v>1919</v>
      </c>
      <c r="K3887">
        <v>0</v>
      </c>
      <c r="L3887" s="3">
        <v>2410</v>
      </c>
      <c r="M3887">
        <v>1</v>
      </c>
      <c r="N3887">
        <v>4</v>
      </c>
      <c r="O3887">
        <v>1</v>
      </c>
      <c r="P3887">
        <v>1</v>
      </c>
      <c r="Q3887">
        <v>7500</v>
      </c>
      <c r="R3887" t="s">
        <v>35</v>
      </c>
      <c r="S3887" s="6">
        <v>111360</v>
      </c>
    </row>
    <row r="3888" spans="1:19" x14ac:dyDescent="0.2">
      <c r="A3888" t="s">
        <v>19</v>
      </c>
      <c r="B3888">
        <f>IF(A3888="Residential",1,0)</f>
        <v>1</v>
      </c>
      <c r="C3888">
        <f>IF(A3888="Commercial",1,0)</f>
        <v>0</v>
      </c>
      <c r="D3888">
        <f>IF(A3888="Condominium",1,0)</f>
        <v>0</v>
      </c>
      <c r="E3888">
        <v>5</v>
      </c>
      <c r="F3888" t="s">
        <v>22</v>
      </c>
      <c r="G3888" t="str">
        <f>IF(OR(F3888="Brick", F3888="Stone", F3888="Fiber-Cement"), "Durable Materials", IF(OR(F3888="Aluminum / Vinyl", F3888="Block", F3888="Frame", F3888="Masonry / Frame", F3888="Prem Wood", F3888="Stucco"), "Non-Durable Materials", "Other"))</f>
        <v>Non-Durable Materials</v>
      </c>
      <c r="H3888">
        <f>IF(G3888="Non-Durable Materials",0,1)</f>
        <v>0</v>
      </c>
      <c r="I3888">
        <v>2</v>
      </c>
      <c r="J3888">
        <v>1941</v>
      </c>
      <c r="K3888">
        <v>0</v>
      </c>
      <c r="L3888" s="3">
        <v>1344</v>
      </c>
      <c r="M3888">
        <v>1</v>
      </c>
      <c r="N3888">
        <v>3</v>
      </c>
      <c r="O3888">
        <v>1</v>
      </c>
      <c r="P3888">
        <v>0</v>
      </c>
      <c r="Q3888">
        <v>6000</v>
      </c>
      <c r="R3888" t="s">
        <v>30</v>
      </c>
      <c r="S3888" s="6">
        <v>111250</v>
      </c>
    </row>
    <row r="3889" spans="1:19" x14ac:dyDescent="0.2">
      <c r="A3889" t="s">
        <v>19</v>
      </c>
      <c r="B3889">
        <f>IF(A3889="Residential",1,0)</f>
        <v>1</v>
      </c>
      <c r="C3889">
        <f>IF(A3889="Commercial",1,0)</f>
        <v>0</v>
      </c>
      <c r="D3889">
        <f>IF(A3889="Condominium",1,0)</f>
        <v>0</v>
      </c>
      <c r="E3889">
        <v>7</v>
      </c>
      <c r="F3889" t="s">
        <v>25</v>
      </c>
      <c r="G3889" t="str">
        <f>IF(OR(F3889="Brick", F3889="Stone", F3889="Fiber-Cement"), "Durable Materials", IF(OR(F3889="Aluminum / Vinyl", F3889="Block", F3889="Frame", F3889="Masonry / Frame", F3889="Prem Wood", F3889="Stucco"), "Non-Durable Materials", "Other"))</f>
        <v>Durable Materials</v>
      </c>
      <c r="H3889">
        <f>IF(G3889="Non-Durable Materials",0,1)</f>
        <v>1</v>
      </c>
      <c r="I3889">
        <v>1</v>
      </c>
      <c r="J3889">
        <v>1928</v>
      </c>
      <c r="K3889">
        <v>0</v>
      </c>
      <c r="L3889" s="3">
        <v>1732</v>
      </c>
      <c r="M3889">
        <v>1</v>
      </c>
      <c r="N3889">
        <v>4</v>
      </c>
      <c r="O3889">
        <v>1</v>
      </c>
      <c r="P3889">
        <v>0</v>
      </c>
      <c r="Q3889">
        <v>4800</v>
      </c>
      <c r="R3889" t="s">
        <v>42</v>
      </c>
      <c r="S3889" s="6">
        <v>111200</v>
      </c>
    </row>
    <row r="3890" spans="1:19" x14ac:dyDescent="0.2">
      <c r="A3890" t="s">
        <v>4247</v>
      </c>
      <c r="B3890">
        <f>IF(A3890="Residential",1,0)</f>
        <v>0</v>
      </c>
      <c r="C3890">
        <f>IF(A3890="Commercial",1,0)</f>
        <v>0</v>
      </c>
      <c r="D3890">
        <f>IF(A3890="Condominium",1,0)</f>
        <v>1</v>
      </c>
      <c r="E3890">
        <v>3</v>
      </c>
      <c r="G3890" t="str">
        <f>IF(OR(F3890="Brick", F3890="Stone", F3890="Fiber-Cement"), "Durable Materials", IF(OR(F3890="Aluminum / Vinyl", F3890="Block", F3890="Frame", F3890="Masonry / Frame", F3890="Prem Wood", F3890="Stucco"), "Non-Durable Materials", "Other"))</f>
        <v>Other</v>
      </c>
      <c r="H3890">
        <f>IF(G3890="Non-Durable Materials",0,1)</f>
        <v>1</v>
      </c>
      <c r="I3890">
        <v>1</v>
      </c>
      <c r="J3890">
        <v>1982</v>
      </c>
      <c r="K3890">
        <v>3</v>
      </c>
      <c r="L3890" s="3">
        <v>875</v>
      </c>
      <c r="M3890">
        <v>1</v>
      </c>
      <c r="N3890">
        <v>1</v>
      </c>
      <c r="O3890">
        <v>1</v>
      </c>
      <c r="P3890">
        <v>0</v>
      </c>
      <c r="Q3890">
        <v>0</v>
      </c>
      <c r="R3890" t="s">
        <v>38</v>
      </c>
      <c r="S3890" s="6">
        <v>111200</v>
      </c>
    </row>
    <row r="3891" spans="1:19" x14ac:dyDescent="0.2">
      <c r="A3891" t="s">
        <v>4247</v>
      </c>
      <c r="B3891">
        <f>IF(A3891="Residential",1,0)</f>
        <v>0</v>
      </c>
      <c r="C3891">
        <f>IF(A3891="Commercial",1,0)</f>
        <v>0</v>
      </c>
      <c r="D3891">
        <f>IF(A3891="Condominium",1,0)</f>
        <v>1</v>
      </c>
      <c r="E3891">
        <v>14</v>
      </c>
      <c r="G3891" t="str">
        <f>IF(OR(F3891="Brick", F3891="Stone", F3891="Fiber-Cement"), "Durable Materials", IF(OR(F3891="Aluminum / Vinyl", F3891="Block", F3891="Frame", F3891="Masonry / Frame", F3891="Prem Wood", F3891="Stucco"), "Non-Durable Materials", "Other"))</f>
        <v>Other</v>
      </c>
      <c r="H3891">
        <f>IF(G3891="Non-Durable Materials",0,1)</f>
        <v>1</v>
      </c>
      <c r="I3891">
        <v>1</v>
      </c>
      <c r="J3891">
        <v>1965</v>
      </c>
      <c r="K3891">
        <v>3</v>
      </c>
      <c r="L3891" s="3">
        <v>860</v>
      </c>
      <c r="M3891">
        <v>1</v>
      </c>
      <c r="N3891">
        <v>1</v>
      </c>
      <c r="O3891">
        <v>1</v>
      </c>
      <c r="P3891">
        <v>0</v>
      </c>
      <c r="Q3891">
        <v>0</v>
      </c>
      <c r="R3891" t="s">
        <v>30</v>
      </c>
      <c r="S3891" s="6">
        <v>111000</v>
      </c>
    </row>
    <row r="3892" spans="1:19" x14ac:dyDescent="0.2">
      <c r="A3892" t="s">
        <v>19</v>
      </c>
      <c r="B3892">
        <f>IF(A3892="Residential",1,0)</f>
        <v>1</v>
      </c>
      <c r="C3892">
        <f>IF(A3892="Commercial",1,0)</f>
        <v>0</v>
      </c>
      <c r="D3892">
        <f>IF(A3892="Condominium",1,0)</f>
        <v>0</v>
      </c>
      <c r="E3892">
        <v>7</v>
      </c>
      <c r="F3892" t="s">
        <v>34</v>
      </c>
      <c r="G3892" t="str">
        <f>IF(OR(F3892="Brick", F3892="Stone", F3892="Fiber-Cement"), "Durable Materials", IF(OR(F3892="Aluminum / Vinyl", F3892="Block", F3892="Frame", F3892="Masonry / Frame", F3892="Prem Wood", F3892="Stucco"), "Non-Durable Materials", "Other"))</f>
        <v>Durable Materials</v>
      </c>
      <c r="H3892">
        <f>IF(G3892="Non-Durable Materials",0,1)</f>
        <v>1</v>
      </c>
      <c r="I3892">
        <v>2</v>
      </c>
      <c r="J3892">
        <v>1950</v>
      </c>
      <c r="K3892">
        <v>0</v>
      </c>
      <c r="L3892" s="3">
        <v>2122</v>
      </c>
      <c r="M3892">
        <v>2</v>
      </c>
      <c r="N3892">
        <v>4</v>
      </c>
      <c r="O3892">
        <v>2</v>
      </c>
      <c r="P3892">
        <v>0</v>
      </c>
      <c r="Q3892">
        <v>4920</v>
      </c>
      <c r="R3892" t="s">
        <v>38</v>
      </c>
      <c r="S3892" s="6">
        <v>111000</v>
      </c>
    </row>
    <row r="3893" spans="1:19" x14ac:dyDescent="0.2">
      <c r="A3893" t="s">
        <v>19</v>
      </c>
      <c r="B3893">
        <f>IF(A3893="Residential",1,0)</f>
        <v>1</v>
      </c>
      <c r="C3893">
        <f>IF(A3893="Commercial",1,0)</f>
        <v>0</v>
      </c>
      <c r="D3893">
        <f>IF(A3893="Condominium",1,0)</f>
        <v>0</v>
      </c>
      <c r="E3893">
        <v>15</v>
      </c>
      <c r="F3893" t="s">
        <v>22</v>
      </c>
      <c r="G3893" t="str">
        <f>IF(OR(F3893="Brick", F3893="Stone", F3893="Fiber-Cement"), "Durable Materials", IF(OR(F3893="Aluminum / Vinyl", F3893="Block", F3893="Frame", F3893="Masonry / Frame", F3893="Prem Wood", F3893="Stucco"), "Non-Durable Materials", "Other"))</f>
        <v>Non-Durable Materials</v>
      </c>
      <c r="H3893">
        <f>IF(G3893="Non-Durable Materials",0,1)</f>
        <v>0</v>
      </c>
      <c r="I3893">
        <v>2</v>
      </c>
      <c r="J3893">
        <v>1925</v>
      </c>
      <c r="K3893">
        <v>0</v>
      </c>
      <c r="L3893" s="3">
        <v>2551</v>
      </c>
      <c r="M3893">
        <v>2</v>
      </c>
      <c r="N3893">
        <v>6</v>
      </c>
      <c r="O3893">
        <v>2</v>
      </c>
      <c r="P3893">
        <v>1</v>
      </c>
      <c r="Q3893">
        <v>5160</v>
      </c>
      <c r="R3893" t="s">
        <v>61</v>
      </c>
      <c r="S3893" s="6">
        <v>111000</v>
      </c>
    </row>
    <row r="3894" spans="1:19" x14ac:dyDescent="0.2">
      <c r="A3894" t="s">
        <v>19</v>
      </c>
      <c r="B3894">
        <f>IF(A3894="Residential",1,0)</f>
        <v>1</v>
      </c>
      <c r="C3894">
        <f>IF(A3894="Commercial",1,0)</f>
        <v>0</v>
      </c>
      <c r="D3894">
        <f>IF(A3894="Condominium",1,0)</f>
        <v>0</v>
      </c>
      <c r="E3894">
        <v>8</v>
      </c>
      <c r="F3894" t="s">
        <v>22</v>
      </c>
      <c r="G3894" t="str">
        <f>IF(OR(F3894="Brick", F3894="Stone", F3894="Fiber-Cement"), "Durable Materials", IF(OR(F3894="Aluminum / Vinyl", F3894="Block", F3894="Frame", F3894="Masonry / Frame", F3894="Prem Wood", F3894="Stucco"), "Non-Durable Materials", "Other"))</f>
        <v>Non-Durable Materials</v>
      </c>
      <c r="H3894">
        <f>IF(G3894="Non-Durable Materials",0,1)</f>
        <v>0</v>
      </c>
      <c r="I3894">
        <v>1.5</v>
      </c>
      <c r="J3894">
        <v>1920</v>
      </c>
      <c r="K3894">
        <v>0</v>
      </c>
      <c r="L3894" s="3">
        <v>1855</v>
      </c>
      <c r="M3894">
        <v>2</v>
      </c>
      <c r="N3894">
        <v>4</v>
      </c>
      <c r="O3894">
        <v>2</v>
      </c>
      <c r="P3894">
        <v>0</v>
      </c>
      <c r="Q3894">
        <v>3810</v>
      </c>
      <c r="R3894" t="s">
        <v>26</v>
      </c>
      <c r="S3894" s="6">
        <v>111000</v>
      </c>
    </row>
    <row r="3895" spans="1:19" x14ac:dyDescent="0.2">
      <c r="A3895" t="s">
        <v>19</v>
      </c>
      <c r="B3895">
        <f>IF(A3895="Residential",1,0)</f>
        <v>1</v>
      </c>
      <c r="C3895">
        <f>IF(A3895="Commercial",1,0)</f>
        <v>0</v>
      </c>
      <c r="D3895">
        <f>IF(A3895="Condominium",1,0)</f>
        <v>0</v>
      </c>
      <c r="E3895">
        <v>10</v>
      </c>
      <c r="F3895" t="s">
        <v>22</v>
      </c>
      <c r="G3895" t="str">
        <f>IF(OR(F3895="Brick", F3895="Stone", F3895="Fiber-Cement"), "Durable Materials", IF(OR(F3895="Aluminum / Vinyl", F3895="Block", F3895="Frame", F3895="Masonry / Frame", F3895="Prem Wood", F3895="Stucco"), "Non-Durable Materials", "Other"))</f>
        <v>Non-Durable Materials</v>
      </c>
      <c r="H3895">
        <f>IF(G3895="Non-Durable Materials",0,1)</f>
        <v>0</v>
      </c>
      <c r="I3895">
        <v>2</v>
      </c>
      <c r="J3895">
        <v>1928</v>
      </c>
      <c r="K3895">
        <v>0</v>
      </c>
      <c r="L3895" s="3">
        <v>2170</v>
      </c>
      <c r="M3895">
        <v>2</v>
      </c>
      <c r="N3895">
        <v>4</v>
      </c>
      <c r="O3895">
        <v>2</v>
      </c>
      <c r="P3895">
        <v>0</v>
      </c>
      <c r="Q3895">
        <v>4046</v>
      </c>
      <c r="R3895" t="s">
        <v>26</v>
      </c>
      <c r="S3895" s="6">
        <v>111000</v>
      </c>
    </row>
    <row r="3896" spans="1:19" x14ac:dyDescent="0.2">
      <c r="A3896" t="s">
        <v>19</v>
      </c>
      <c r="B3896">
        <f>IF(A3896="Residential",1,0)</f>
        <v>1</v>
      </c>
      <c r="C3896">
        <f>IF(A3896="Commercial",1,0)</f>
        <v>0</v>
      </c>
      <c r="D3896">
        <f>IF(A3896="Condominium",1,0)</f>
        <v>0</v>
      </c>
      <c r="E3896">
        <v>7</v>
      </c>
      <c r="F3896" t="s">
        <v>25</v>
      </c>
      <c r="G3896" t="str">
        <f>IF(OR(F3896="Brick", F3896="Stone", F3896="Fiber-Cement"), "Durable Materials", IF(OR(F3896="Aluminum / Vinyl", F3896="Block", F3896="Frame", F3896="Masonry / Frame", F3896="Prem Wood", F3896="Stucco"), "Non-Durable Materials", "Other"))</f>
        <v>Durable Materials</v>
      </c>
      <c r="H3896">
        <f>IF(G3896="Non-Durable Materials",0,1)</f>
        <v>1</v>
      </c>
      <c r="I3896">
        <v>1.5</v>
      </c>
      <c r="J3896">
        <v>1945</v>
      </c>
      <c r="K3896">
        <v>0</v>
      </c>
      <c r="L3896" s="3">
        <v>1486</v>
      </c>
      <c r="M3896">
        <v>1</v>
      </c>
      <c r="N3896">
        <v>3</v>
      </c>
      <c r="O3896">
        <v>1</v>
      </c>
      <c r="P3896">
        <v>1</v>
      </c>
      <c r="Q3896">
        <v>5600</v>
      </c>
      <c r="R3896" t="s">
        <v>44</v>
      </c>
      <c r="S3896" s="6">
        <v>111000</v>
      </c>
    </row>
    <row r="3897" spans="1:19" x14ac:dyDescent="0.2">
      <c r="A3897" t="s">
        <v>19</v>
      </c>
      <c r="B3897">
        <f>IF(A3897="Residential",1,0)</f>
        <v>1</v>
      </c>
      <c r="C3897">
        <f>IF(A3897="Commercial",1,0)</f>
        <v>0</v>
      </c>
      <c r="D3897">
        <f>IF(A3897="Condominium",1,0)</f>
        <v>0</v>
      </c>
      <c r="E3897">
        <v>13</v>
      </c>
      <c r="F3897" t="s">
        <v>22</v>
      </c>
      <c r="G3897" t="str">
        <f>IF(OR(F3897="Brick", F3897="Stone", F3897="Fiber-Cement"), "Durable Materials", IF(OR(F3897="Aluminum / Vinyl", F3897="Block", F3897="Frame", F3897="Masonry / Frame", F3897="Prem Wood", F3897="Stucco"), "Non-Durable Materials", "Other"))</f>
        <v>Non-Durable Materials</v>
      </c>
      <c r="H3897">
        <f>IF(G3897="Non-Durable Materials",0,1)</f>
        <v>0</v>
      </c>
      <c r="I3897">
        <v>1</v>
      </c>
      <c r="J3897">
        <v>1951</v>
      </c>
      <c r="K3897">
        <v>0</v>
      </c>
      <c r="L3897" s="3">
        <v>783</v>
      </c>
      <c r="M3897">
        <v>1</v>
      </c>
      <c r="N3897">
        <v>2</v>
      </c>
      <c r="O3897">
        <v>1</v>
      </c>
      <c r="P3897">
        <v>0</v>
      </c>
      <c r="Q3897">
        <v>8000</v>
      </c>
      <c r="R3897" t="s">
        <v>35</v>
      </c>
      <c r="S3897" s="6">
        <v>111000</v>
      </c>
    </row>
    <row r="3898" spans="1:19" x14ac:dyDescent="0.2">
      <c r="A3898" t="s">
        <v>19</v>
      </c>
      <c r="B3898">
        <f>IF(A3898="Residential",1,0)</f>
        <v>1</v>
      </c>
      <c r="C3898">
        <f>IF(A3898="Commercial",1,0)</f>
        <v>0</v>
      </c>
      <c r="D3898">
        <f>IF(A3898="Condominium",1,0)</f>
        <v>0</v>
      </c>
      <c r="E3898">
        <v>7</v>
      </c>
      <c r="F3898" t="s">
        <v>40</v>
      </c>
      <c r="G3898" t="str">
        <f>IF(OR(F3898="Brick", F3898="Stone", F3898="Fiber-Cement"), "Durable Materials", IF(OR(F3898="Aluminum / Vinyl", F3898="Block", F3898="Frame", F3898="Masonry / Frame", F3898="Prem Wood", F3898="Stucco"), "Non-Durable Materials", "Other"))</f>
        <v>Non-Durable Materials</v>
      </c>
      <c r="H3898">
        <f>IF(G3898="Non-Durable Materials",0,1)</f>
        <v>0</v>
      </c>
      <c r="I3898">
        <v>2</v>
      </c>
      <c r="J3898">
        <v>1924</v>
      </c>
      <c r="K3898">
        <v>0</v>
      </c>
      <c r="L3898" s="3">
        <v>2385</v>
      </c>
      <c r="M3898">
        <v>2</v>
      </c>
      <c r="N3898">
        <v>6</v>
      </c>
      <c r="O3898">
        <v>2</v>
      </c>
      <c r="P3898">
        <v>0</v>
      </c>
      <c r="Q3898">
        <v>5160</v>
      </c>
      <c r="R3898" t="s">
        <v>46</v>
      </c>
      <c r="S3898" s="6">
        <v>111000</v>
      </c>
    </row>
    <row r="3899" spans="1:19" x14ac:dyDescent="0.2">
      <c r="A3899" t="s">
        <v>19</v>
      </c>
      <c r="B3899">
        <f>IF(A3899="Residential",1,0)</f>
        <v>1</v>
      </c>
      <c r="C3899">
        <f>IF(A3899="Commercial",1,0)</f>
        <v>0</v>
      </c>
      <c r="D3899">
        <f>IF(A3899="Condominium",1,0)</f>
        <v>0</v>
      </c>
      <c r="E3899">
        <v>2</v>
      </c>
      <c r="F3899" t="s">
        <v>22</v>
      </c>
      <c r="G3899" t="str">
        <f>IF(OR(F3899="Brick", F3899="Stone", F3899="Fiber-Cement"), "Durable Materials", IF(OR(F3899="Aluminum / Vinyl", F3899="Block", F3899="Frame", F3899="Masonry / Frame", F3899="Prem Wood", F3899="Stucco"), "Non-Durable Materials", "Other"))</f>
        <v>Non-Durable Materials</v>
      </c>
      <c r="H3899">
        <f>IF(G3899="Non-Durable Materials",0,1)</f>
        <v>0</v>
      </c>
      <c r="I3899">
        <v>1</v>
      </c>
      <c r="J3899">
        <v>1955</v>
      </c>
      <c r="K3899">
        <v>0</v>
      </c>
      <c r="L3899" s="3">
        <v>936</v>
      </c>
      <c r="M3899">
        <v>1</v>
      </c>
      <c r="N3899">
        <v>3</v>
      </c>
      <c r="O3899">
        <v>1</v>
      </c>
      <c r="P3899">
        <v>0</v>
      </c>
      <c r="Q3899">
        <v>6000</v>
      </c>
      <c r="R3899" t="s">
        <v>35</v>
      </c>
      <c r="S3899" s="6">
        <v>110900</v>
      </c>
    </row>
    <row r="3900" spans="1:19" x14ac:dyDescent="0.2">
      <c r="A3900" t="s">
        <v>19</v>
      </c>
      <c r="B3900">
        <f>IF(A3900="Residential",1,0)</f>
        <v>1</v>
      </c>
      <c r="C3900">
        <f>IF(A3900="Commercial",1,0)</f>
        <v>0</v>
      </c>
      <c r="D3900">
        <f>IF(A3900="Condominium",1,0)</f>
        <v>0</v>
      </c>
      <c r="E3900">
        <v>2</v>
      </c>
      <c r="F3900" t="s">
        <v>22</v>
      </c>
      <c r="G3900" t="str">
        <f>IF(OR(F3900="Brick", F3900="Stone", F3900="Fiber-Cement"), "Durable Materials", IF(OR(F3900="Aluminum / Vinyl", F3900="Block", F3900="Frame", F3900="Masonry / Frame", F3900="Prem Wood", F3900="Stucco"), "Non-Durable Materials", "Other"))</f>
        <v>Non-Durable Materials</v>
      </c>
      <c r="H3900">
        <f>IF(G3900="Non-Durable Materials",0,1)</f>
        <v>0</v>
      </c>
      <c r="I3900">
        <v>1</v>
      </c>
      <c r="J3900">
        <v>1961</v>
      </c>
      <c r="K3900">
        <v>0</v>
      </c>
      <c r="L3900" s="3">
        <v>1229</v>
      </c>
      <c r="M3900">
        <v>1</v>
      </c>
      <c r="N3900">
        <v>3</v>
      </c>
      <c r="O3900">
        <v>1</v>
      </c>
      <c r="P3900">
        <v>0</v>
      </c>
      <c r="Q3900">
        <v>7200</v>
      </c>
      <c r="R3900" t="s">
        <v>28</v>
      </c>
      <c r="S3900" s="6">
        <v>110500</v>
      </c>
    </row>
    <row r="3901" spans="1:19" x14ac:dyDescent="0.2">
      <c r="A3901" t="s">
        <v>4247</v>
      </c>
      <c r="B3901">
        <f>IF(A3901="Residential",1,0)</f>
        <v>0</v>
      </c>
      <c r="C3901">
        <f>IF(A3901="Commercial",1,0)</f>
        <v>0</v>
      </c>
      <c r="D3901">
        <f>IF(A3901="Condominium",1,0)</f>
        <v>1</v>
      </c>
      <c r="E3901">
        <v>9</v>
      </c>
      <c r="G3901" t="str">
        <f>IF(OR(F3901="Brick", F3901="Stone", F3901="Fiber-Cement"), "Durable Materials", IF(OR(F3901="Aluminum / Vinyl", F3901="Block", F3901="Frame", F3901="Masonry / Frame", F3901="Prem Wood", F3901="Stucco"), "Non-Durable Materials", "Other"))</f>
        <v>Other</v>
      </c>
      <c r="H3901">
        <f>IF(G3901="Non-Durable Materials",0,1)</f>
        <v>1</v>
      </c>
      <c r="I3901">
        <v>2</v>
      </c>
      <c r="J3901">
        <v>1974</v>
      </c>
      <c r="K3901">
        <v>5</v>
      </c>
      <c r="L3901" s="3">
        <v>1401</v>
      </c>
      <c r="M3901">
        <v>1</v>
      </c>
      <c r="N3901">
        <v>3</v>
      </c>
      <c r="O3901">
        <v>1</v>
      </c>
      <c r="P3901">
        <v>1</v>
      </c>
      <c r="Q3901">
        <v>0</v>
      </c>
      <c r="R3901" t="s">
        <v>44</v>
      </c>
      <c r="S3901" s="6">
        <v>110500</v>
      </c>
    </row>
    <row r="3902" spans="1:19" x14ac:dyDescent="0.2">
      <c r="A3902" t="s">
        <v>19</v>
      </c>
      <c r="B3902">
        <f>IF(A3902="Residential",1,0)</f>
        <v>1</v>
      </c>
      <c r="C3902">
        <f>IF(A3902="Commercial",1,0)</f>
        <v>0</v>
      </c>
      <c r="D3902">
        <f>IF(A3902="Condominium",1,0)</f>
        <v>0</v>
      </c>
      <c r="E3902">
        <v>5</v>
      </c>
      <c r="F3902" t="s">
        <v>25</v>
      </c>
      <c r="G3902" t="str">
        <f>IF(OR(F3902="Brick", F3902="Stone", F3902="Fiber-Cement"), "Durable Materials", IF(OR(F3902="Aluminum / Vinyl", F3902="Block", F3902="Frame", F3902="Masonry / Frame", F3902="Prem Wood", F3902="Stucco"), "Non-Durable Materials", "Other"))</f>
        <v>Durable Materials</v>
      </c>
      <c r="H3902">
        <f>IF(G3902="Non-Durable Materials",0,1)</f>
        <v>1</v>
      </c>
      <c r="I3902">
        <v>1</v>
      </c>
      <c r="J3902">
        <v>1955</v>
      </c>
      <c r="K3902">
        <v>0</v>
      </c>
      <c r="L3902" s="3">
        <v>1221</v>
      </c>
      <c r="M3902">
        <v>1</v>
      </c>
      <c r="N3902">
        <v>3</v>
      </c>
      <c r="O3902">
        <v>1</v>
      </c>
      <c r="P3902">
        <v>1</v>
      </c>
      <c r="Q3902">
        <v>6720</v>
      </c>
      <c r="R3902" t="s">
        <v>28</v>
      </c>
      <c r="S3902" s="6">
        <v>110400</v>
      </c>
    </row>
    <row r="3903" spans="1:19" x14ac:dyDescent="0.2">
      <c r="A3903" t="s">
        <v>4875</v>
      </c>
      <c r="B3903">
        <f>IF(A3903="Residential",1,0)</f>
        <v>0</v>
      </c>
      <c r="C3903">
        <f>IF(A3903="Commercial",1,0)</f>
        <v>0</v>
      </c>
      <c r="D3903">
        <f>IF(A3903="Condominium",1,0)</f>
        <v>0</v>
      </c>
      <c r="E3903">
        <v>12</v>
      </c>
      <c r="G3903" t="str">
        <f>IF(OR(F3903="Brick", F3903="Stone", F3903="Fiber-Cement"), "Durable Materials", IF(OR(F3903="Aluminum / Vinyl", F3903="Block", F3903="Frame", F3903="Masonry / Frame", F3903="Prem Wood", F3903="Stucco"), "Non-Durable Materials", "Other"))</f>
        <v>Other</v>
      </c>
      <c r="H3903">
        <f>IF(G3903="Non-Durable Materials",0,1)</f>
        <v>1</v>
      </c>
      <c r="I3903">
        <v>2</v>
      </c>
      <c r="J3903">
        <v>1900</v>
      </c>
      <c r="K3903">
        <v>0</v>
      </c>
      <c r="L3903" s="3">
        <v>2899</v>
      </c>
      <c r="M3903">
        <v>1</v>
      </c>
      <c r="N3903">
        <v>0</v>
      </c>
      <c r="O3903">
        <v>0</v>
      </c>
      <c r="P3903">
        <v>0</v>
      </c>
      <c r="Q3903">
        <v>7500</v>
      </c>
      <c r="R3903" t="s">
        <v>28</v>
      </c>
      <c r="S3903" s="6">
        <v>110003</v>
      </c>
    </row>
    <row r="3904" spans="1:19" x14ac:dyDescent="0.2">
      <c r="A3904" t="s">
        <v>19</v>
      </c>
      <c r="B3904">
        <f>IF(A3904="Residential",1,0)</f>
        <v>1</v>
      </c>
      <c r="C3904">
        <f>IF(A3904="Commercial",1,0)</f>
        <v>0</v>
      </c>
      <c r="D3904">
        <f>IF(A3904="Condominium",1,0)</f>
        <v>0</v>
      </c>
      <c r="E3904">
        <v>10</v>
      </c>
      <c r="F3904" t="s">
        <v>22</v>
      </c>
      <c r="G3904" t="str">
        <f>IF(OR(F3904="Brick", F3904="Stone", F3904="Fiber-Cement"), "Durable Materials", IF(OR(F3904="Aluminum / Vinyl", F3904="Block", F3904="Frame", F3904="Masonry / Frame", F3904="Prem Wood", F3904="Stucco"), "Non-Durable Materials", "Other"))</f>
        <v>Non-Durable Materials</v>
      </c>
      <c r="H3904">
        <f>IF(G3904="Non-Durable Materials",0,1)</f>
        <v>0</v>
      </c>
      <c r="I3904">
        <v>2</v>
      </c>
      <c r="J3904">
        <v>1917</v>
      </c>
      <c r="K3904">
        <v>0</v>
      </c>
      <c r="L3904" s="3">
        <v>2150</v>
      </c>
      <c r="M3904">
        <v>2</v>
      </c>
      <c r="N3904">
        <v>4</v>
      </c>
      <c r="O3904">
        <v>2</v>
      </c>
      <c r="P3904">
        <v>0</v>
      </c>
      <c r="Q3904">
        <v>4200</v>
      </c>
      <c r="R3904" t="s">
        <v>42</v>
      </c>
      <c r="S3904" s="6">
        <v>110000</v>
      </c>
    </row>
    <row r="3905" spans="1:19" x14ac:dyDescent="0.2">
      <c r="A3905" t="s">
        <v>19</v>
      </c>
      <c r="B3905">
        <f>IF(A3905="Residential",1,0)</f>
        <v>1</v>
      </c>
      <c r="C3905">
        <f>IF(A3905="Commercial",1,0)</f>
        <v>0</v>
      </c>
      <c r="D3905">
        <f>IF(A3905="Condominium",1,0)</f>
        <v>0</v>
      </c>
      <c r="E3905">
        <v>13</v>
      </c>
      <c r="F3905" t="s">
        <v>40</v>
      </c>
      <c r="G3905" t="str">
        <f>IF(OR(F3905="Brick", F3905="Stone", F3905="Fiber-Cement"), "Durable Materials", IF(OR(F3905="Aluminum / Vinyl", F3905="Block", F3905="Frame", F3905="Masonry / Frame", F3905="Prem Wood", F3905="Stucco"), "Non-Durable Materials", "Other"))</f>
        <v>Non-Durable Materials</v>
      </c>
      <c r="H3905">
        <f>IF(G3905="Non-Durable Materials",0,1)</f>
        <v>0</v>
      </c>
      <c r="I3905">
        <v>1</v>
      </c>
      <c r="J3905">
        <v>1950</v>
      </c>
      <c r="K3905">
        <v>0</v>
      </c>
      <c r="L3905" s="3">
        <v>840</v>
      </c>
      <c r="M3905">
        <v>1</v>
      </c>
      <c r="N3905">
        <v>2</v>
      </c>
      <c r="O3905">
        <v>1</v>
      </c>
      <c r="P3905">
        <v>0</v>
      </c>
      <c r="Q3905">
        <v>5625</v>
      </c>
      <c r="R3905" t="s">
        <v>42</v>
      </c>
      <c r="S3905" s="6">
        <v>110000</v>
      </c>
    </row>
    <row r="3906" spans="1:19" x14ac:dyDescent="0.2">
      <c r="A3906" t="s">
        <v>19</v>
      </c>
      <c r="B3906">
        <f>IF(A3906="Residential",1,0)</f>
        <v>1</v>
      </c>
      <c r="C3906">
        <f>IF(A3906="Commercial",1,0)</f>
        <v>0</v>
      </c>
      <c r="D3906">
        <f>IF(A3906="Condominium",1,0)</f>
        <v>0</v>
      </c>
      <c r="E3906">
        <v>1</v>
      </c>
      <c r="F3906" t="s">
        <v>143</v>
      </c>
      <c r="G3906" t="str">
        <f>IF(OR(F3906="Brick", F3906="Stone", F3906="Fiber-Cement"), "Durable Materials", IF(OR(F3906="Aluminum / Vinyl", F3906="Block", F3906="Frame", F3906="Masonry / Frame", F3906="Prem Wood", F3906="Stucco"), "Non-Durable Materials", "Other"))</f>
        <v>Non-Durable Materials</v>
      </c>
      <c r="H3906">
        <f>IF(G3906="Non-Durable Materials",0,1)</f>
        <v>0</v>
      </c>
      <c r="I3906">
        <v>2</v>
      </c>
      <c r="J3906">
        <v>1905</v>
      </c>
      <c r="K3906">
        <v>0</v>
      </c>
      <c r="L3906" s="3">
        <v>3729</v>
      </c>
      <c r="M3906">
        <v>2</v>
      </c>
      <c r="N3906">
        <v>6</v>
      </c>
      <c r="O3906">
        <v>4</v>
      </c>
      <c r="P3906">
        <v>0</v>
      </c>
      <c r="Q3906">
        <v>9480</v>
      </c>
      <c r="R3906" t="s">
        <v>28</v>
      </c>
      <c r="S3906" s="6">
        <v>110000</v>
      </c>
    </row>
    <row r="3907" spans="1:19" x14ac:dyDescent="0.2">
      <c r="A3907" t="s">
        <v>19</v>
      </c>
      <c r="B3907">
        <f>IF(A3907="Residential",1,0)</f>
        <v>1</v>
      </c>
      <c r="C3907">
        <f>IF(A3907="Commercial",1,0)</f>
        <v>0</v>
      </c>
      <c r="D3907">
        <f>IF(A3907="Condominium",1,0)</f>
        <v>0</v>
      </c>
      <c r="E3907">
        <v>9</v>
      </c>
      <c r="F3907" t="s">
        <v>22</v>
      </c>
      <c r="G3907" t="str">
        <f>IF(OR(F3907="Brick", F3907="Stone", F3907="Fiber-Cement"), "Durable Materials", IF(OR(F3907="Aluminum / Vinyl", F3907="Block", F3907="Frame", F3907="Masonry / Frame", F3907="Prem Wood", F3907="Stucco"), "Non-Durable Materials", "Other"))</f>
        <v>Non-Durable Materials</v>
      </c>
      <c r="H3907">
        <f>IF(G3907="Non-Durable Materials",0,1)</f>
        <v>0</v>
      </c>
      <c r="I3907">
        <v>2</v>
      </c>
      <c r="J3907">
        <v>1967</v>
      </c>
      <c r="K3907">
        <v>0</v>
      </c>
      <c r="L3907" s="3">
        <v>2091</v>
      </c>
      <c r="M3907">
        <v>2</v>
      </c>
      <c r="N3907">
        <v>6</v>
      </c>
      <c r="O3907">
        <v>2</v>
      </c>
      <c r="P3907">
        <v>1</v>
      </c>
      <c r="Q3907">
        <v>6832</v>
      </c>
      <c r="R3907" t="s">
        <v>28</v>
      </c>
      <c r="S3907" s="6">
        <v>110000</v>
      </c>
    </row>
    <row r="3908" spans="1:19" x14ac:dyDescent="0.2">
      <c r="A3908" t="s">
        <v>4247</v>
      </c>
      <c r="B3908">
        <f>IF(A3908="Residential",1,0)</f>
        <v>0</v>
      </c>
      <c r="C3908">
        <f>IF(A3908="Commercial",1,0)</f>
        <v>0</v>
      </c>
      <c r="D3908">
        <f>IF(A3908="Condominium",1,0)</f>
        <v>1</v>
      </c>
      <c r="E3908">
        <v>9</v>
      </c>
      <c r="G3908" t="str">
        <f>IF(OR(F3908="Brick", F3908="Stone", F3908="Fiber-Cement"), "Durable Materials", IF(OR(F3908="Aluminum / Vinyl", F3908="Block", F3908="Frame", F3908="Masonry / Frame", F3908="Prem Wood", F3908="Stucco"), "Non-Durable Materials", "Other"))</f>
        <v>Other</v>
      </c>
      <c r="H3908">
        <f>IF(G3908="Non-Durable Materials",0,1)</f>
        <v>1</v>
      </c>
      <c r="I3908">
        <v>1</v>
      </c>
      <c r="J3908">
        <v>1992</v>
      </c>
      <c r="K3908">
        <v>4</v>
      </c>
      <c r="L3908" s="3">
        <v>1068</v>
      </c>
      <c r="M3908">
        <v>1</v>
      </c>
      <c r="N3908">
        <v>2</v>
      </c>
      <c r="O3908">
        <v>2</v>
      </c>
      <c r="P3908">
        <v>0</v>
      </c>
      <c r="Q3908">
        <v>0</v>
      </c>
      <c r="R3908" t="s">
        <v>28</v>
      </c>
      <c r="S3908" s="6">
        <v>110000</v>
      </c>
    </row>
    <row r="3909" spans="1:19" x14ac:dyDescent="0.2">
      <c r="A3909" t="s">
        <v>19</v>
      </c>
      <c r="B3909">
        <f>IF(A3909="Residential",1,0)</f>
        <v>1</v>
      </c>
      <c r="C3909">
        <f>IF(A3909="Commercial",1,0)</f>
        <v>0</v>
      </c>
      <c r="D3909">
        <f>IF(A3909="Condominium",1,0)</f>
        <v>0</v>
      </c>
      <c r="E3909">
        <v>5</v>
      </c>
      <c r="F3909" t="s">
        <v>25</v>
      </c>
      <c r="G3909" t="str">
        <f>IF(OR(F3909="Brick", F3909="Stone", F3909="Fiber-Cement"), "Durable Materials", IF(OR(F3909="Aluminum / Vinyl", F3909="Block", F3909="Frame", F3909="Masonry / Frame", F3909="Prem Wood", F3909="Stucco"), "Non-Durable Materials", "Other"))</f>
        <v>Durable Materials</v>
      </c>
      <c r="H3909">
        <f>IF(G3909="Non-Durable Materials",0,1)</f>
        <v>1</v>
      </c>
      <c r="I3909">
        <v>1.5</v>
      </c>
      <c r="J3909">
        <v>1952</v>
      </c>
      <c r="K3909">
        <v>0</v>
      </c>
      <c r="L3909" s="3">
        <v>1463</v>
      </c>
      <c r="M3909">
        <v>1</v>
      </c>
      <c r="N3909">
        <v>4</v>
      </c>
      <c r="O3909">
        <v>1</v>
      </c>
      <c r="P3909">
        <v>1</v>
      </c>
      <c r="Q3909">
        <v>6240</v>
      </c>
      <c r="R3909" t="s">
        <v>65</v>
      </c>
      <c r="S3909" s="6">
        <v>110000</v>
      </c>
    </row>
    <row r="3910" spans="1:19" x14ac:dyDescent="0.2">
      <c r="A3910" t="s">
        <v>19</v>
      </c>
      <c r="B3910">
        <f>IF(A3910="Residential",1,0)</f>
        <v>1</v>
      </c>
      <c r="C3910">
        <f>IF(A3910="Commercial",1,0)</f>
        <v>0</v>
      </c>
      <c r="D3910">
        <f>IF(A3910="Condominium",1,0)</f>
        <v>0</v>
      </c>
      <c r="E3910">
        <v>14</v>
      </c>
      <c r="F3910" t="s">
        <v>22</v>
      </c>
      <c r="G3910" t="str">
        <f>IF(OR(F3910="Brick", F3910="Stone", F3910="Fiber-Cement"), "Durable Materials", IF(OR(F3910="Aluminum / Vinyl", F3910="Block", F3910="Frame", F3910="Masonry / Frame", F3910="Prem Wood", F3910="Stucco"), "Non-Durable Materials", "Other"))</f>
        <v>Non-Durable Materials</v>
      </c>
      <c r="H3910">
        <f>IF(G3910="Non-Durable Materials",0,1)</f>
        <v>0</v>
      </c>
      <c r="I3910">
        <v>1</v>
      </c>
      <c r="J3910">
        <v>1946</v>
      </c>
      <c r="K3910">
        <v>0</v>
      </c>
      <c r="L3910" s="3">
        <v>672</v>
      </c>
      <c r="M3910">
        <v>1</v>
      </c>
      <c r="N3910">
        <v>2</v>
      </c>
      <c r="O3910">
        <v>1</v>
      </c>
      <c r="P3910">
        <v>0</v>
      </c>
      <c r="Q3910">
        <v>4998</v>
      </c>
      <c r="R3910" t="s">
        <v>65</v>
      </c>
      <c r="S3910" s="6">
        <v>110000</v>
      </c>
    </row>
    <row r="3911" spans="1:19" x14ac:dyDescent="0.2">
      <c r="A3911" t="s">
        <v>19</v>
      </c>
      <c r="B3911">
        <f>IF(A3911="Residential",1,0)</f>
        <v>1</v>
      </c>
      <c r="C3911">
        <f>IF(A3911="Commercial",1,0)</f>
        <v>0</v>
      </c>
      <c r="D3911">
        <f>IF(A3911="Condominium",1,0)</f>
        <v>0</v>
      </c>
      <c r="E3911">
        <v>2</v>
      </c>
      <c r="F3911" t="s">
        <v>22</v>
      </c>
      <c r="G3911" t="str">
        <f>IF(OR(F3911="Brick", F3911="Stone", F3911="Fiber-Cement"), "Durable Materials", IF(OR(F3911="Aluminum / Vinyl", F3911="Block", F3911="Frame", F3911="Masonry / Frame", F3911="Prem Wood", F3911="Stucco"), "Non-Durable Materials", "Other"))</f>
        <v>Non-Durable Materials</v>
      </c>
      <c r="H3911">
        <f>IF(G3911="Non-Durable Materials",0,1)</f>
        <v>0</v>
      </c>
      <c r="I3911">
        <v>1</v>
      </c>
      <c r="J3911">
        <v>1930</v>
      </c>
      <c r="K3911">
        <v>0</v>
      </c>
      <c r="L3911" s="3">
        <v>1368</v>
      </c>
      <c r="M3911">
        <v>1</v>
      </c>
      <c r="N3911">
        <v>3</v>
      </c>
      <c r="O3911">
        <v>2</v>
      </c>
      <c r="P3911">
        <v>0</v>
      </c>
      <c r="Q3911">
        <v>17227</v>
      </c>
      <c r="R3911" t="s">
        <v>38</v>
      </c>
      <c r="S3911" s="6">
        <v>110000</v>
      </c>
    </row>
    <row r="3912" spans="1:19" x14ac:dyDescent="0.2">
      <c r="A3912" t="s">
        <v>19</v>
      </c>
      <c r="B3912">
        <f>IF(A3912="Residential",1,0)</f>
        <v>1</v>
      </c>
      <c r="C3912">
        <f>IF(A3912="Commercial",1,0)</f>
        <v>0</v>
      </c>
      <c r="D3912">
        <f>IF(A3912="Condominium",1,0)</f>
        <v>0</v>
      </c>
      <c r="E3912">
        <v>2</v>
      </c>
      <c r="F3912" t="s">
        <v>25</v>
      </c>
      <c r="G3912" t="str">
        <f>IF(OR(F3912="Brick", F3912="Stone", F3912="Fiber-Cement"), "Durable Materials", IF(OR(F3912="Aluminum / Vinyl", F3912="Block", F3912="Frame", F3912="Masonry / Frame", F3912="Prem Wood", F3912="Stucco"), "Non-Durable Materials", "Other"))</f>
        <v>Durable Materials</v>
      </c>
      <c r="H3912">
        <f>IF(G3912="Non-Durable Materials",0,1)</f>
        <v>1</v>
      </c>
      <c r="I3912">
        <v>1</v>
      </c>
      <c r="J3912">
        <v>1957</v>
      </c>
      <c r="K3912">
        <v>0</v>
      </c>
      <c r="L3912" s="3">
        <v>1216</v>
      </c>
      <c r="M3912">
        <v>1</v>
      </c>
      <c r="N3912">
        <v>3</v>
      </c>
      <c r="O3912">
        <v>1</v>
      </c>
      <c r="P3912">
        <v>1</v>
      </c>
      <c r="Q3912">
        <v>4800</v>
      </c>
      <c r="R3912" t="s">
        <v>38</v>
      </c>
      <c r="S3912" s="6">
        <v>110000</v>
      </c>
    </row>
    <row r="3913" spans="1:19" x14ac:dyDescent="0.2">
      <c r="A3913" t="s">
        <v>19</v>
      </c>
      <c r="B3913">
        <f>IF(A3913="Residential",1,0)</f>
        <v>1</v>
      </c>
      <c r="C3913">
        <f>IF(A3913="Commercial",1,0)</f>
        <v>0</v>
      </c>
      <c r="D3913">
        <f>IF(A3913="Condominium",1,0)</f>
        <v>0</v>
      </c>
      <c r="E3913">
        <v>5</v>
      </c>
      <c r="F3913" t="s">
        <v>22</v>
      </c>
      <c r="G3913" t="str">
        <f>IF(OR(F3913="Brick", F3913="Stone", F3913="Fiber-Cement"), "Durable Materials", IF(OR(F3913="Aluminum / Vinyl", F3913="Block", F3913="Frame", F3913="Masonry / Frame", F3913="Prem Wood", F3913="Stucco"), "Non-Durable Materials", "Other"))</f>
        <v>Non-Durable Materials</v>
      </c>
      <c r="H3913">
        <f>IF(G3913="Non-Durable Materials",0,1)</f>
        <v>0</v>
      </c>
      <c r="I3913">
        <v>1</v>
      </c>
      <c r="J3913">
        <v>1953</v>
      </c>
      <c r="K3913">
        <v>0</v>
      </c>
      <c r="L3913" s="3">
        <v>1230</v>
      </c>
      <c r="M3913">
        <v>1</v>
      </c>
      <c r="N3913">
        <v>3</v>
      </c>
      <c r="O3913">
        <v>1</v>
      </c>
      <c r="P3913">
        <v>0</v>
      </c>
      <c r="Q3913">
        <v>4944</v>
      </c>
      <c r="R3913" t="s">
        <v>38</v>
      </c>
      <c r="S3913" s="6">
        <v>110000</v>
      </c>
    </row>
    <row r="3914" spans="1:19" x14ac:dyDescent="0.2">
      <c r="A3914" t="s">
        <v>19</v>
      </c>
      <c r="B3914">
        <f>IF(A3914="Residential",1,0)</f>
        <v>1</v>
      </c>
      <c r="C3914">
        <f>IF(A3914="Commercial",1,0)</f>
        <v>0</v>
      </c>
      <c r="D3914">
        <f>IF(A3914="Condominium",1,0)</f>
        <v>0</v>
      </c>
      <c r="E3914">
        <v>13</v>
      </c>
      <c r="F3914" t="s">
        <v>22</v>
      </c>
      <c r="G3914" t="str">
        <f>IF(OR(F3914="Brick", F3914="Stone", F3914="Fiber-Cement"), "Durable Materials", IF(OR(F3914="Aluminum / Vinyl", F3914="Block", F3914="Frame", F3914="Masonry / Frame", F3914="Prem Wood", F3914="Stucco"), "Non-Durable Materials", "Other"))</f>
        <v>Non-Durable Materials</v>
      </c>
      <c r="H3914">
        <f>IF(G3914="Non-Durable Materials",0,1)</f>
        <v>0</v>
      </c>
      <c r="I3914">
        <v>1</v>
      </c>
      <c r="J3914">
        <v>1927</v>
      </c>
      <c r="K3914">
        <v>0</v>
      </c>
      <c r="L3914" s="3">
        <v>1382</v>
      </c>
      <c r="M3914">
        <v>1</v>
      </c>
      <c r="N3914">
        <v>3</v>
      </c>
      <c r="O3914">
        <v>1</v>
      </c>
      <c r="P3914">
        <v>0</v>
      </c>
      <c r="Q3914">
        <v>3600</v>
      </c>
      <c r="R3914" t="s">
        <v>38</v>
      </c>
      <c r="S3914" s="6">
        <v>110000</v>
      </c>
    </row>
    <row r="3915" spans="1:19" x14ac:dyDescent="0.2">
      <c r="A3915" t="s">
        <v>19</v>
      </c>
      <c r="B3915">
        <f>IF(A3915="Residential",1,0)</f>
        <v>1</v>
      </c>
      <c r="C3915">
        <f>IF(A3915="Commercial",1,0)</f>
        <v>0</v>
      </c>
      <c r="D3915">
        <f>IF(A3915="Condominium",1,0)</f>
        <v>0</v>
      </c>
      <c r="E3915">
        <v>5</v>
      </c>
      <c r="F3915" t="s">
        <v>22</v>
      </c>
      <c r="G3915" t="str">
        <f>IF(OR(F3915="Brick", F3915="Stone", F3915="Fiber-Cement"), "Durable Materials", IF(OR(F3915="Aluminum / Vinyl", F3915="Block", F3915="Frame", F3915="Masonry / Frame", F3915="Prem Wood", F3915="Stucco"), "Non-Durable Materials", "Other"))</f>
        <v>Non-Durable Materials</v>
      </c>
      <c r="H3915">
        <f>IF(G3915="Non-Durable Materials",0,1)</f>
        <v>0</v>
      </c>
      <c r="I3915">
        <v>1</v>
      </c>
      <c r="J3915">
        <v>1952</v>
      </c>
      <c r="K3915">
        <v>0</v>
      </c>
      <c r="L3915" s="3">
        <v>997</v>
      </c>
      <c r="M3915">
        <v>1</v>
      </c>
      <c r="N3915">
        <v>3</v>
      </c>
      <c r="O3915">
        <v>1</v>
      </c>
      <c r="P3915">
        <v>0</v>
      </c>
      <c r="Q3915">
        <v>4400</v>
      </c>
      <c r="R3915" t="s">
        <v>61</v>
      </c>
      <c r="S3915" s="6">
        <v>110000</v>
      </c>
    </row>
    <row r="3916" spans="1:19" x14ac:dyDescent="0.2">
      <c r="A3916" t="s">
        <v>19</v>
      </c>
      <c r="B3916">
        <f>IF(A3916="Residential",1,0)</f>
        <v>1</v>
      </c>
      <c r="C3916">
        <f>IF(A3916="Commercial",1,0)</f>
        <v>0</v>
      </c>
      <c r="D3916">
        <f>IF(A3916="Condominium",1,0)</f>
        <v>0</v>
      </c>
      <c r="E3916">
        <v>8</v>
      </c>
      <c r="F3916" t="s">
        <v>22</v>
      </c>
      <c r="G3916" t="str">
        <f>IF(OR(F3916="Brick", F3916="Stone", F3916="Fiber-Cement"), "Durable Materials", IF(OR(F3916="Aluminum / Vinyl", F3916="Block", F3916="Frame", F3916="Masonry / Frame", F3916="Prem Wood", F3916="Stucco"), "Non-Durable Materials", "Other"))</f>
        <v>Non-Durable Materials</v>
      </c>
      <c r="H3916">
        <f>IF(G3916="Non-Durable Materials",0,1)</f>
        <v>0</v>
      </c>
      <c r="I3916">
        <v>1</v>
      </c>
      <c r="J3916">
        <v>1900</v>
      </c>
      <c r="K3916">
        <v>0</v>
      </c>
      <c r="L3916" s="3">
        <v>916</v>
      </c>
      <c r="M3916">
        <v>1</v>
      </c>
      <c r="N3916">
        <v>3</v>
      </c>
      <c r="O3916">
        <v>1</v>
      </c>
      <c r="P3916">
        <v>0</v>
      </c>
      <c r="Q3916">
        <v>3600</v>
      </c>
      <c r="R3916" t="s">
        <v>61</v>
      </c>
      <c r="S3916" s="6">
        <v>110000</v>
      </c>
    </row>
    <row r="3917" spans="1:19" x14ac:dyDescent="0.2">
      <c r="A3917" t="s">
        <v>19</v>
      </c>
      <c r="B3917">
        <f>IF(A3917="Residential",1,0)</f>
        <v>1</v>
      </c>
      <c r="C3917">
        <f>IF(A3917="Commercial",1,0)</f>
        <v>0</v>
      </c>
      <c r="D3917">
        <f>IF(A3917="Condominium",1,0)</f>
        <v>0</v>
      </c>
      <c r="E3917">
        <v>10</v>
      </c>
      <c r="F3917" t="s">
        <v>22</v>
      </c>
      <c r="G3917" t="str">
        <f>IF(OR(F3917="Brick", F3917="Stone", F3917="Fiber-Cement"), "Durable Materials", IF(OR(F3917="Aluminum / Vinyl", F3917="Block", F3917="Frame", F3917="Masonry / Frame", F3917="Prem Wood", F3917="Stucco"), "Non-Durable Materials", "Other"))</f>
        <v>Non-Durable Materials</v>
      </c>
      <c r="H3917">
        <f>IF(G3917="Non-Durable Materials",0,1)</f>
        <v>0</v>
      </c>
      <c r="I3917">
        <v>2</v>
      </c>
      <c r="J3917">
        <v>1929</v>
      </c>
      <c r="K3917">
        <v>0</v>
      </c>
      <c r="L3917" s="3">
        <v>2112</v>
      </c>
      <c r="M3917">
        <v>2</v>
      </c>
      <c r="N3917">
        <v>4</v>
      </c>
      <c r="O3917">
        <v>2</v>
      </c>
      <c r="P3917">
        <v>0</v>
      </c>
      <c r="Q3917">
        <v>4800</v>
      </c>
      <c r="R3917" t="s">
        <v>61</v>
      </c>
      <c r="S3917" s="6">
        <v>110000</v>
      </c>
    </row>
    <row r="3918" spans="1:19" x14ac:dyDescent="0.2">
      <c r="A3918" t="s">
        <v>19</v>
      </c>
      <c r="B3918">
        <f>IF(A3918="Residential",1,0)</f>
        <v>1</v>
      </c>
      <c r="C3918">
        <f>IF(A3918="Commercial",1,0)</f>
        <v>0</v>
      </c>
      <c r="D3918">
        <f>IF(A3918="Condominium",1,0)</f>
        <v>0</v>
      </c>
      <c r="E3918">
        <v>11</v>
      </c>
      <c r="F3918" t="s">
        <v>40</v>
      </c>
      <c r="G3918" t="str">
        <f>IF(OR(F3918="Brick", F3918="Stone", F3918="Fiber-Cement"), "Durable Materials", IF(OR(F3918="Aluminum / Vinyl", F3918="Block", F3918="Frame", F3918="Masonry / Frame", F3918="Prem Wood", F3918="Stucco"), "Non-Durable Materials", "Other"))</f>
        <v>Non-Durable Materials</v>
      </c>
      <c r="H3918">
        <f>IF(G3918="Non-Durable Materials",0,1)</f>
        <v>0</v>
      </c>
      <c r="I3918">
        <v>1</v>
      </c>
      <c r="J3918">
        <v>1953</v>
      </c>
      <c r="K3918">
        <v>0</v>
      </c>
      <c r="L3918" s="3">
        <v>1064</v>
      </c>
      <c r="M3918">
        <v>1</v>
      </c>
      <c r="N3918">
        <v>3</v>
      </c>
      <c r="O3918">
        <v>1</v>
      </c>
      <c r="P3918">
        <v>0</v>
      </c>
      <c r="Q3918">
        <v>6150</v>
      </c>
      <c r="R3918" t="s">
        <v>61</v>
      </c>
      <c r="S3918" s="6">
        <v>110000</v>
      </c>
    </row>
    <row r="3919" spans="1:19" x14ac:dyDescent="0.2">
      <c r="A3919" t="s">
        <v>19</v>
      </c>
      <c r="B3919">
        <f>IF(A3919="Residential",1,0)</f>
        <v>1</v>
      </c>
      <c r="C3919">
        <f>IF(A3919="Commercial",1,0)</f>
        <v>0</v>
      </c>
      <c r="D3919">
        <f>IF(A3919="Condominium",1,0)</f>
        <v>0</v>
      </c>
      <c r="E3919">
        <v>1</v>
      </c>
      <c r="F3919" t="s">
        <v>25</v>
      </c>
      <c r="G3919" t="str">
        <f>IF(OR(F3919="Brick", F3919="Stone", F3919="Fiber-Cement"), "Durable Materials", IF(OR(F3919="Aluminum / Vinyl", F3919="Block", F3919="Frame", F3919="Masonry / Frame", F3919="Prem Wood", F3919="Stucco"), "Non-Durable Materials", "Other"))</f>
        <v>Durable Materials</v>
      </c>
      <c r="H3919">
        <f>IF(G3919="Non-Durable Materials",0,1)</f>
        <v>1</v>
      </c>
      <c r="I3919">
        <v>1.5</v>
      </c>
      <c r="J3919">
        <v>1929</v>
      </c>
      <c r="K3919">
        <v>0</v>
      </c>
      <c r="L3919" s="3">
        <v>2436</v>
      </c>
      <c r="M3919">
        <v>2</v>
      </c>
      <c r="N3919">
        <v>5</v>
      </c>
      <c r="O3919">
        <v>2</v>
      </c>
      <c r="P3919">
        <v>0</v>
      </c>
      <c r="Q3919">
        <v>5280</v>
      </c>
      <c r="R3919" t="s">
        <v>23</v>
      </c>
      <c r="S3919" s="6">
        <v>110000</v>
      </c>
    </row>
    <row r="3920" spans="1:19" x14ac:dyDescent="0.2">
      <c r="A3920" t="s">
        <v>19</v>
      </c>
      <c r="B3920">
        <f>IF(A3920="Residential",1,0)</f>
        <v>1</v>
      </c>
      <c r="C3920">
        <f>IF(A3920="Commercial",1,0)</f>
        <v>0</v>
      </c>
      <c r="D3920">
        <f>IF(A3920="Condominium",1,0)</f>
        <v>0</v>
      </c>
      <c r="E3920">
        <v>1</v>
      </c>
      <c r="F3920" t="s">
        <v>25</v>
      </c>
      <c r="G3920" t="str">
        <f>IF(OR(F3920="Brick", F3920="Stone", F3920="Fiber-Cement"), "Durable Materials", IF(OR(F3920="Aluminum / Vinyl", F3920="Block", F3920="Frame", F3920="Masonry / Frame", F3920="Prem Wood", F3920="Stucco"), "Non-Durable Materials", "Other"))</f>
        <v>Durable Materials</v>
      </c>
      <c r="H3920">
        <f>IF(G3920="Non-Durable Materials",0,1)</f>
        <v>1</v>
      </c>
      <c r="I3920">
        <v>1</v>
      </c>
      <c r="J3920">
        <v>1927</v>
      </c>
      <c r="K3920">
        <v>0</v>
      </c>
      <c r="L3920" s="3">
        <v>1941</v>
      </c>
      <c r="M3920">
        <v>1</v>
      </c>
      <c r="N3920">
        <v>4</v>
      </c>
      <c r="O3920">
        <v>1</v>
      </c>
      <c r="P3920">
        <v>2</v>
      </c>
      <c r="Q3920">
        <v>4960</v>
      </c>
      <c r="R3920" t="s">
        <v>23</v>
      </c>
      <c r="S3920" s="6">
        <v>110000</v>
      </c>
    </row>
    <row r="3921" spans="1:19" x14ac:dyDescent="0.2">
      <c r="A3921" t="s">
        <v>19</v>
      </c>
      <c r="B3921">
        <f>IF(A3921="Residential",1,0)</f>
        <v>1</v>
      </c>
      <c r="C3921">
        <f>IF(A3921="Commercial",1,0)</f>
        <v>0</v>
      </c>
      <c r="D3921">
        <f>IF(A3921="Condominium",1,0)</f>
        <v>0</v>
      </c>
      <c r="E3921">
        <v>7</v>
      </c>
      <c r="F3921" t="s">
        <v>22</v>
      </c>
      <c r="G3921" t="str">
        <f>IF(OR(F3921="Brick", F3921="Stone", F3921="Fiber-Cement"), "Durable Materials", IF(OR(F3921="Aluminum / Vinyl", F3921="Block", F3921="Frame", F3921="Masonry / Frame", F3921="Prem Wood", F3921="Stucco"), "Non-Durable Materials", "Other"))</f>
        <v>Non-Durable Materials</v>
      </c>
      <c r="H3921">
        <f>IF(G3921="Non-Durable Materials",0,1)</f>
        <v>0</v>
      </c>
      <c r="I3921">
        <v>2</v>
      </c>
      <c r="J3921">
        <v>1925</v>
      </c>
      <c r="K3921">
        <v>0</v>
      </c>
      <c r="L3921" s="3">
        <v>2673</v>
      </c>
      <c r="M3921">
        <v>2</v>
      </c>
      <c r="N3921">
        <v>6</v>
      </c>
      <c r="O3921">
        <v>2</v>
      </c>
      <c r="P3921">
        <v>0</v>
      </c>
      <c r="Q3921">
        <v>5000</v>
      </c>
      <c r="R3921" t="s">
        <v>23</v>
      </c>
      <c r="S3921" s="6">
        <v>110000</v>
      </c>
    </row>
    <row r="3922" spans="1:19" x14ac:dyDescent="0.2">
      <c r="A3922" t="s">
        <v>19</v>
      </c>
      <c r="B3922">
        <f>IF(A3922="Residential",1,0)</f>
        <v>1</v>
      </c>
      <c r="C3922">
        <f>IF(A3922="Commercial",1,0)</f>
        <v>0</v>
      </c>
      <c r="D3922">
        <f>IF(A3922="Condominium",1,0)</f>
        <v>0</v>
      </c>
      <c r="E3922">
        <v>10</v>
      </c>
      <c r="F3922" t="s">
        <v>22</v>
      </c>
      <c r="G3922" t="str">
        <f>IF(OR(F3922="Brick", F3922="Stone", F3922="Fiber-Cement"), "Durable Materials", IF(OR(F3922="Aluminum / Vinyl", F3922="Block", F3922="Frame", F3922="Masonry / Frame", F3922="Prem Wood", F3922="Stucco"), "Non-Durable Materials", "Other"))</f>
        <v>Non-Durable Materials</v>
      </c>
      <c r="H3922">
        <f>IF(G3922="Non-Durable Materials",0,1)</f>
        <v>0</v>
      </c>
      <c r="I3922">
        <v>1</v>
      </c>
      <c r="J3922">
        <v>1940</v>
      </c>
      <c r="K3922">
        <v>0</v>
      </c>
      <c r="L3922" s="3">
        <v>834</v>
      </c>
      <c r="M3922">
        <v>1</v>
      </c>
      <c r="N3922">
        <v>2</v>
      </c>
      <c r="O3922">
        <v>1</v>
      </c>
      <c r="P3922">
        <v>0</v>
      </c>
      <c r="Q3922">
        <v>6000</v>
      </c>
      <c r="R3922" t="s">
        <v>23</v>
      </c>
      <c r="S3922" s="6">
        <v>110000</v>
      </c>
    </row>
    <row r="3923" spans="1:19" x14ac:dyDescent="0.2">
      <c r="A3923" t="s">
        <v>4247</v>
      </c>
      <c r="B3923">
        <f>IF(A3923="Residential",1,0)</f>
        <v>0</v>
      </c>
      <c r="C3923">
        <f>IF(A3923="Commercial",1,0)</f>
        <v>0</v>
      </c>
      <c r="D3923">
        <f>IF(A3923="Condominium",1,0)</f>
        <v>1</v>
      </c>
      <c r="E3923">
        <v>9</v>
      </c>
      <c r="G3923" t="str">
        <f>IF(OR(F3923="Brick", F3923="Stone", F3923="Fiber-Cement"), "Durable Materials", IF(OR(F3923="Aluminum / Vinyl", F3923="Block", F3923="Frame", F3923="Masonry / Frame", F3923="Prem Wood", F3923="Stucco"), "Non-Durable Materials", "Other"))</f>
        <v>Other</v>
      </c>
      <c r="H3923">
        <f>IF(G3923="Non-Durable Materials",0,1)</f>
        <v>1</v>
      </c>
      <c r="I3923">
        <v>1</v>
      </c>
      <c r="J3923">
        <v>1992</v>
      </c>
      <c r="K3923">
        <v>4</v>
      </c>
      <c r="L3923" s="3">
        <v>997</v>
      </c>
      <c r="M3923">
        <v>1</v>
      </c>
      <c r="N3923">
        <v>2</v>
      </c>
      <c r="O3923">
        <v>2</v>
      </c>
      <c r="P3923">
        <v>0</v>
      </c>
      <c r="Q3923">
        <v>0</v>
      </c>
      <c r="R3923" t="s">
        <v>23</v>
      </c>
      <c r="S3923" s="6">
        <v>110000</v>
      </c>
    </row>
    <row r="3924" spans="1:19" x14ac:dyDescent="0.2">
      <c r="A3924" t="s">
        <v>19</v>
      </c>
      <c r="B3924">
        <f>IF(A3924="Residential",1,0)</f>
        <v>1</v>
      </c>
      <c r="C3924">
        <f>IF(A3924="Commercial",1,0)</f>
        <v>0</v>
      </c>
      <c r="D3924">
        <f>IF(A3924="Condominium",1,0)</f>
        <v>0</v>
      </c>
      <c r="E3924">
        <v>5</v>
      </c>
      <c r="F3924" t="s">
        <v>22</v>
      </c>
      <c r="G3924" t="str">
        <f>IF(OR(F3924="Brick", F3924="Stone", F3924="Fiber-Cement"), "Durable Materials", IF(OR(F3924="Aluminum / Vinyl", F3924="Block", F3924="Frame", F3924="Masonry / Frame", F3924="Prem Wood", F3924="Stucco"), "Non-Durable Materials", "Other"))</f>
        <v>Non-Durable Materials</v>
      </c>
      <c r="H3924">
        <f>IF(G3924="Non-Durable Materials",0,1)</f>
        <v>0</v>
      </c>
      <c r="I3924">
        <v>1</v>
      </c>
      <c r="J3924">
        <v>1940</v>
      </c>
      <c r="K3924">
        <v>0</v>
      </c>
      <c r="L3924" s="3">
        <v>833</v>
      </c>
      <c r="M3924">
        <v>1</v>
      </c>
      <c r="N3924">
        <v>2</v>
      </c>
      <c r="O3924">
        <v>1</v>
      </c>
      <c r="P3924">
        <v>0</v>
      </c>
      <c r="Q3924">
        <v>4800</v>
      </c>
      <c r="R3924" t="s">
        <v>26</v>
      </c>
      <c r="S3924" s="6">
        <v>110000</v>
      </c>
    </row>
    <row r="3925" spans="1:19" x14ac:dyDescent="0.2">
      <c r="A3925" t="s">
        <v>19</v>
      </c>
      <c r="B3925">
        <f>IF(A3925="Residential",1,0)</f>
        <v>1</v>
      </c>
      <c r="C3925">
        <f>IF(A3925="Commercial",1,0)</f>
        <v>0</v>
      </c>
      <c r="D3925">
        <f>IF(A3925="Condominium",1,0)</f>
        <v>0</v>
      </c>
      <c r="E3925">
        <v>5</v>
      </c>
      <c r="F3925" t="s">
        <v>22</v>
      </c>
      <c r="G3925" t="str">
        <f>IF(OR(F3925="Brick", F3925="Stone", F3925="Fiber-Cement"), "Durable Materials", IF(OR(F3925="Aluminum / Vinyl", F3925="Block", F3925="Frame", F3925="Masonry / Frame", F3925="Prem Wood", F3925="Stucco"), "Non-Durable Materials", "Other"))</f>
        <v>Non-Durable Materials</v>
      </c>
      <c r="H3925">
        <f>IF(G3925="Non-Durable Materials",0,1)</f>
        <v>0</v>
      </c>
      <c r="I3925">
        <v>1</v>
      </c>
      <c r="J3925">
        <v>1957</v>
      </c>
      <c r="K3925">
        <v>0</v>
      </c>
      <c r="L3925" s="3">
        <v>1098</v>
      </c>
      <c r="M3925">
        <v>1</v>
      </c>
      <c r="N3925">
        <v>3</v>
      </c>
      <c r="O3925">
        <v>1</v>
      </c>
      <c r="P3925">
        <v>1</v>
      </c>
      <c r="Q3925">
        <v>6120</v>
      </c>
      <c r="R3925" t="s">
        <v>26</v>
      </c>
      <c r="S3925" s="6">
        <v>110000</v>
      </c>
    </row>
    <row r="3926" spans="1:19" x14ac:dyDescent="0.2">
      <c r="A3926" t="s">
        <v>19</v>
      </c>
      <c r="B3926">
        <f>IF(A3926="Residential",1,0)</f>
        <v>1</v>
      </c>
      <c r="C3926">
        <f>IF(A3926="Commercial",1,0)</f>
        <v>0</v>
      </c>
      <c r="D3926">
        <f>IF(A3926="Condominium",1,0)</f>
        <v>0</v>
      </c>
      <c r="E3926">
        <v>5</v>
      </c>
      <c r="F3926" t="s">
        <v>22</v>
      </c>
      <c r="G3926" t="str">
        <f>IF(OR(F3926="Brick", F3926="Stone", F3926="Fiber-Cement"), "Durable Materials", IF(OR(F3926="Aluminum / Vinyl", F3926="Block", F3926="Frame", F3926="Masonry / Frame", F3926="Prem Wood", F3926="Stucco"), "Non-Durable Materials", "Other"))</f>
        <v>Non-Durable Materials</v>
      </c>
      <c r="H3926">
        <f>IF(G3926="Non-Durable Materials",0,1)</f>
        <v>0</v>
      </c>
      <c r="I3926">
        <v>1</v>
      </c>
      <c r="J3926">
        <v>1956</v>
      </c>
      <c r="K3926">
        <v>0</v>
      </c>
      <c r="L3926" s="3">
        <v>1082</v>
      </c>
      <c r="M3926">
        <v>1</v>
      </c>
      <c r="N3926">
        <v>3</v>
      </c>
      <c r="O3926">
        <v>1</v>
      </c>
      <c r="P3926">
        <v>0</v>
      </c>
      <c r="Q3926">
        <v>8400</v>
      </c>
      <c r="R3926" t="s">
        <v>26</v>
      </c>
      <c r="S3926" s="6">
        <v>110000</v>
      </c>
    </row>
    <row r="3927" spans="1:19" x14ac:dyDescent="0.2">
      <c r="A3927" t="s">
        <v>19</v>
      </c>
      <c r="B3927">
        <f>IF(A3927="Residential",1,0)</f>
        <v>1</v>
      </c>
      <c r="C3927">
        <f>IF(A3927="Commercial",1,0)</f>
        <v>0</v>
      </c>
      <c r="D3927">
        <f>IF(A3927="Condominium",1,0)</f>
        <v>0</v>
      </c>
      <c r="E3927">
        <v>9</v>
      </c>
      <c r="F3927" t="s">
        <v>22</v>
      </c>
      <c r="G3927" t="str">
        <f>IF(OR(F3927="Brick", F3927="Stone", F3927="Fiber-Cement"), "Durable Materials", IF(OR(F3927="Aluminum / Vinyl", F3927="Block", F3927="Frame", F3927="Masonry / Frame", F3927="Prem Wood", F3927="Stucco"), "Non-Durable Materials", "Other"))</f>
        <v>Non-Durable Materials</v>
      </c>
      <c r="H3927">
        <f>IF(G3927="Non-Durable Materials",0,1)</f>
        <v>0</v>
      </c>
      <c r="I3927">
        <v>1</v>
      </c>
      <c r="J3927">
        <v>1966</v>
      </c>
      <c r="K3927">
        <v>0</v>
      </c>
      <c r="L3927" s="3">
        <v>1062</v>
      </c>
      <c r="M3927">
        <v>1</v>
      </c>
      <c r="N3927">
        <v>3</v>
      </c>
      <c r="O3927">
        <v>1</v>
      </c>
      <c r="P3927">
        <v>1</v>
      </c>
      <c r="Q3927">
        <v>7200</v>
      </c>
      <c r="R3927" t="s">
        <v>26</v>
      </c>
      <c r="S3927" s="6">
        <v>110000</v>
      </c>
    </row>
    <row r="3928" spans="1:19" x14ac:dyDescent="0.2">
      <c r="A3928" t="s">
        <v>19</v>
      </c>
      <c r="B3928">
        <f>IF(A3928="Residential",1,0)</f>
        <v>1</v>
      </c>
      <c r="C3928">
        <f>IF(A3928="Commercial",1,0)</f>
        <v>0</v>
      </c>
      <c r="D3928">
        <f>IF(A3928="Condominium",1,0)</f>
        <v>0</v>
      </c>
      <c r="E3928">
        <v>10</v>
      </c>
      <c r="F3928" t="s">
        <v>40</v>
      </c>
      <c r="G3928" t="str">
        <f>IF(OR(F3928="Brick", F3928="Stone", F3928="Fiber-Cement"), "Durable Materials", IF(OR(F3928="Aluminum / Vinyl", F3928="Block", F3928="Frame", F3928="Masonry / Frame", F3928="Prem Wood", F3928="Stucco"), "Non-Durable Materials", "Other"))</f>
        <v>Non-Durable Materials</v>
      </c>
      <c r="H3928">
        <f>IF(G3928="Non-Durable Materials",0,1)</f>
        <v>0</v>
      </c>
      <c r="I3928">
        <v>2</v>
      </c>
      <c r="J3928">
        <v>1952</v>
      </c>
      <c r="K3928">
        <v>0</v>
      </c>
      <c r="L3928" s="3">
        <v>1576</v>
      </c>
      <c r="M3928">
        <v>1</v>
      </c>
      <c r="N3928">
        <v>3</v>
      </c>
      <c r="O3928">
        <v>1</v>
      </c>
      <c r="P3928">
        <v>1</v>
      </c>
      <c r="Q3928">
        <v>5760</v>
      </c>
      <c r="R3928" t="s">
        <v>26</v>
      </c>
      <c r="S3928" s="6">
        <v>110000</v>
      </c>
    </row>
    <row r="3929" spans="1:19" x14ac:dyDescent="0.2">
      <c r="A3929" t="s">
        <v>19</v>
      </c>
      <c r="B3929">
        <f>IF(A3929="Residential",1,0)</f>
        <v>1</v>
      </c>
      <c r="C3929">
        <f>IF(A3929="Commercial",1,0)</f>
        <v>0</v>
      </c>
      <c r="D3929">
        <f>IF(A3929="Condominium",1,0)</f>
        <v>0</v>
      </c>
      <c r="E3929">
        <v>10</v>
      </c>
      <c r="F3929" t="s">
        <v>40</v>
      </c>
      <c r="G3929" t="str">
        <f>IF(OR(F3929="Brick", F3929="Stone", F3929="Fiber-Cement"), "Durable Materials", IF(OR(F3929="Aluminum / Vinyl", F3929="Block", F3929="Frame", F3929="Masonry / Frame", F3929="Prem Wood", F3929="Stucco"), "Non-Durable Materials", "Other"))</f>
        <v>Non-Durable Materials</v>
      </c>
      <c r="H3929">
        <f>IF(G3929="Non-Durable Materials",0,1)</f>
        <v>0</v>
      </c>
      <c r="I3929">
        <v>1.5</v>
      </c>
      <c r="J3929">
        <v>1921</v>
      </c>
      <c r="K3929">
        <v>0</v>
      </c>
      <c r="L3929" s="3">
        <v>1687</v>
      </c>
      <c r="M3929">
        <v>2</v>
      </c>
      <c r="N3929">
        <v>3</v>
      </c>
      <c r="O3929">
        <v>2</v>
      </c>
      <c r="P3929">
        <v>0</v>
      </c>
      <c r="Q3929">
        <v>8400</v>
      </c>
      <c r="R3929" t="s">
        <v>26</v>
      </c>
      <c r="S3929" s="6">
        <v>110000</v>
      </c>
    </row>
    <row r="3930" spans="1:19" x14ac:dyDescent="0.2">
      <c r="A3930" t="s">
        <v>19</v>
      </c>
      <c r="B3930">
        <f>IF(A3930="Residential",1,0)</f>
        <v>1</v>
      </c>
      <c r="C3930">
        <f>IF(A3930="Commercial",1,0)</f>
        <v>0</v>
      </c>
      <c r="D3930">
        <f>IF(A3930="Condominium",1,0)</f>
        <v>0</v>
      </c>
      <c r="E3930">
        <v>12</v>
      </c>
      <c r="F3930" t="s">
        <v>22</v>
      </c>
      <c r="G3930" t="str">
        <f>IF(OR(F3930="Brick", F3930="Stone", F3930="Fiber-Cement"), "Durable Materials", IF(OR(F3930="Aluminum / Vinyl", F3930="Block", F3930="Frame", F3930="Masonry / Frame", F3930="Prem Wood", F3930="Stucco"), "Non-Durable Materials", "Other"))</f>
        <v>Non-Durable Materials</v>
      </c>
      <c r="H3930">
        <f>IF(G3930="Non-Durable Materials",0,1)</f>
        <v>0</v>
      </c>
      <c r="I3930">
        <v>1.5</v>
      </c>
      <c r="J3930">
        <v>1900</v>
      </c>
      <c r="K3930">
        <v>0</v>
      </c>
      <c r="L3930" s="3">
        <v>1981</v>
      </c>
      <c r="M3930">
        <v>2</v>
      </c>
      <c r="N3930">
        <v>5</v>
      </c>
      <c r="O3930">
        <v>2</v>
      </c>
      <c r="P3930">
        <v>0</v>
      </c>
      <c r="Q3930">
        <v>4200</v>
      </c>
      <c r="R3930" t="s">
        <v>26</v>
      </c>
      <c r="S3930" s="6">
        <v>110000</v>
      </c>
    </row>
    <row r="3931" spans="1:19" x14ac:dyDescent="0.2">
      <c r="A3931" t="s">
        <v>4247</v>
      </c>
      <c r="B3931">
        <f>IF(A3931="Residential",1,0)</f>
        <v>0</v>
      </c>
      <c r="C3931">
        <f>IF(A3931="Commercial",1,0)</f>
        <v>0</v>
      </c>
      <c r="D3931">
        <f>IF(A3931="Condominium",1,0)</f>
        <v>1</v>
      </c>
      <c r="E3931">
        <v>13</v>
      </c>
      <c r="G3931" t="str">
        <f>IF(OR(F3931="Brick", F3931="Stone", F3931="Fiber-Cement"), "Durable Materials", IF(OR(F3931="Aluminum / Vinyl", F3931="Block", F3931="Frame", F3931="Masonry / Frame", F3931="Prem Wood", F3931="Stucco"), "Non-Durable Materials", "Other"))</f>
        <v>Other</v>
      </c>
      <c r="H3931">
        <f>IF(G3931="Non-Durable Materials",0,1)</f>
        <v>1</v>
      </c>
      <c r="I3931">
        <v>2</v>
      </c>
      <c r="J3931">
        <v>1975</v>
      </c>
      <c r="K3931">
        <v>6</v>
      </c>
      <c r="L3931" s="3">
        <v>1140</v>
      </c>
      <c r="M3931">
        <v>1</v>
      </c>
      <c r="N3931">
        <v>3</v>
      </c>
      <c r="O3931">
        <v>1</v>
      </c>
      <c r="P3931">
        <v>1</v>
      </c>
      <c r="Q3931">
        <v>0</v>
      </c>
      <c r="R3931" t="s">
        <v>26</v>
      </c>
      <c r="S3931" s="6">
        <v>110000</v>
      </c>
    </row>
    <row r="3932" spans="1:19" x14ac:dyDescent="0.2">
      <c r="A3932" t="s">
        <v>4875</v>
      </c>
      <c r="B3932">
        <f>IF(A3932="Residential",1,0)</f>
        <v>0</v>
      </c>
      <c r="C3932">
        <f>IF(A3932="Commercial",1,0)</f>
        <v>0</v>
      </c>
      <c r="D3932">
        <f>IF(A3932="Condominium",1,0)</f>
        <v>0</v>
      </c>
      <c r="E3932">
        <v>8</v>
      </c>
      <c r="G3932" t="str">
        <f>IF(OR(F3932="Brick", F3932="Stone", F3932="Fiber-Cement"), "Durable Materials", IF(OR(F3932="Aluminum / Vinyl", F3932="Block", F3932="Frame", F3932="Masonry / Frame", F3932="Prem Wood", F3932="Stucco"), "Non-Durable Materials", "Other"))</f>
        <v>Other</v>
      </c>
      <c r="H3932">
        <f>IF(G3932="Non-Durable Materials",0,1)</f>
        <v>1</v>
      </c>
      <c r="I3932">
        <v>2</v>
      </c>
      <c r="J3932">
        <v>1890</v>
      </c>
      <c r="K3932">
        <v>0</v>
      </c>
      <c r="L3932" s="3">
        <v>4401</v>
      </c>
      <c r="M3932">
        <v>1</v>
      </c>
      <c r="N3932">
        <v>0</v>
      </c>
      <c r="O3932">
        <v>0</v>
      </c>
      <c r="P3932">
        <v>0</v>
      </c>
      <c r="Q3932">
        <v>3750</v>
      </c>
      <c r="R3932" t="s">
        <v>26</v>
      </c>
      <c r="S3932" s="6">
        <v>110000</v>
      </c>
    </row>
    <row r="3933" spans="1:19" x14ac:dyDescent="0.2">
      <c r="A3933" t="s">
        <v>4875</v>
      </c>
      <c r="B3933">
        <f>IF(A3933="Residential",1,0)</f>
        <v>0</v>
      </c>
      <c r="C3933">
        <f>IF(A3933="Commercial",1,0)</f>
        <v>0</v>
      </c>
      <c r="D3933">
        <f>IF(A3933="Condominium",1,0)</f>
        <v>0</v>
      </c>
      <c r="E3933">
        <v>12</v>
      </c>
      <c r="G3933" t="str">
        <f>IF(OR(F3933="Brick", F3933="Stone", F3933="Fiber-Cement"), "Durable Materials", IF(OR(F3933="Aluminum / Vinyl", F3933="Block", F3933="Frame", F3933="Masonry / Frame", F3933="Prem Wood", F3933="Stucco"), "Non-Durable Materials", "Other"))</f>
        <v>Other</v>
      </c>
      <c r="H3933">
        <f>IF(G3933="Non-Durable Materials",0,1)</f>
        <v>1</v>
      </c>
      <c r="I3933">
        <v>2</v>
      </c>
      <c r="J3933">
        <v>1915</v>
      </c>
      <c r="K3933">
        <v>0</v>
      </c>
      <c r="L3933" s="3">
        <v>3540</v>
      </c>
      <c r="M3933">
        <v>1</v>
      </c>
      <c r="N3933">
        <v>0</v>
      </c>
      <c r="O3933">
        <v>0</v>
      </c>
      <c r="P3933">
        <v>0</v>
      </c>
      <c r="Q3933">
        <v>4698</v>
      </c>
      <c r="R3933" t="s">
        <v>26</v>
      </c>
      <c r="S3933" s="6">
        <v>110000</v>
      </c>
    </row>
    <row r="3934" spans="1:19" x14ac:dyDescent="0.2">
      <c r="A3934" t="s">
        <v>5212</v>
      </c>
      <c r="B3934">
        <f>IF(A3934="Residential",1,0)</f>
        <v>0</v>
      </c>
      <c r="C3934">
        <f>IF(A3934="Commercial",1,0)</f>
        <v>1</v>
      </c>
      <c r="D3934">
        <f>IF(A3934="Condominium",1,0)</f>
        <v>0</v>
      </c>
      <c r="E3934">
        <v>10</v>
      </c>
      <c r="G3934" t="str">
        <f>IF(OR(F3934="Brick", F3934="Stone", F3934="Fiber-Cement"), "Durable Materials", IF(OR(F3934="Aluminum / Vinyl", F3934="Block", F3934="Frame", F3934="Masonry / Frame", F3934="Prem Wood", F3934="Stucco"), "Non-Durable Materials", "Other"))</f>
        <v>Other</v>
      </c>
      <c r="H3934">
        <f>IF(G3934="Non-Durable Materials",0,1)</f>
        <v>1</v>
      </c>
      <c r="I3934">
        <v>1</v>
      </c>
      <c r="J3934">
        <v>1924</v>
      </c>
      <c r="K3934">
        <v>0</v>
      </c>
      <c r="L3934" s="3">
        <v>2877</v>
      </c>
      <c r="M3934">
        <v>1</v>
      </c>
      <c r="N3934">
        <v>0</v>
      </c>
      <c r="O3934">
        <v>0</v>
      </c>
      <c r="P3934">
        <v>0</v>
      </c>
      <c r="Q3934">
        <v>4781</v>
      </c>
      <c r="R3934" t="s">
        <v>26</v>
      </c>
      <c r="S3934" s="6">
        <v>110000</v>
      </c>
    </row>
    <row r="3935" spans="1:19" x14ac:dyDescent="0.2">
      <c r="A3935" t="s">
        <v>19</v>
      </c>
      <c r="B3935">
        <f>IF(A3935="Residential",1,0)</f>
        <v>1</v>
      </c>
      <c r="C3935">
        <f>IF(A3935="Commercial",1,0)</f>
        <v>0</v>
      </c>
      <c r="D3935">
        <f>IF(A3935="Condominium",1,0)</f>
        <v>0</v>
      </c>
      <c r="E3935">
        <v>1</v>
      </c>
      <c r="F3935" t="s">
        <v>22</v>
      </c>
      <c r="G3935" t="str">
        <f>IF(OR(F3935="Brick", F3935="Stone", F3935="Fiber-Cement"), "Durable Materials", IF(OR(F3935="Aluminum / Vinyl", F3935="Block", F3935="Frame", F3935="Masonry / Frame", F3935="Prem Wood", F3935="Stucco"), "Non-Durable Materials", "Other"))</f>
        <v>Non-Durable Materials</v>
      </c>
      <c r="H3935">
        <f>IF(G3935="Non-Durable Materials",0,1)</f>
        <v>0</v>
      </c>
      <c r="I3935">
        <v>2</v>
      </c>
      <c r="J3935">
        <v>1930</v>
      </c>
      <c r="K3935">
        <v>0</v>
      </c>
      <c r="L3935" s="3">
        <v>2430</v>
      </c>
      <c r="M3935">
        <v>2</v>
      </c>
      <c r="N3935">
        <v>4</v>
      </c>
      <c r="O3935">
        <v>2</v>
      </c>
      <c r="P3935">
        <v>0</v>
      </c>
      <c r="Q3935">
        <v>4797</v>
      </c>
      <c r="R3935" t="s">
        <v>53</v>
      </c>
      <c r="S3935" s="6">
        <v>110000</v>
      </c>
    </row>
    <row r="3936" spans="1:19" x14ac:dyDescent="0.2">
      <c r="A3936" t="s">
        <v>19</v>
      </c>
      <c r="B3936">
        <f>IF(A3936="Residential",1,0)</f>
        <v>1</v>
      </c>
      <c r="C3936">
        <f>IF(A3936="Commercial",1,0)</f>
        <v>0</v>
      </c>
      <c r="D3936">
        <f>IF(A3936="Condominium",1,0)</f>
        <v>0</v>
      </c>
      <c r="E3936">
        <v>5</v>
      </c>
      <c r="F3936" t="s">
        <v>22</v>
      </c>
      <c r="G3936" t="str">
        <f>IF(OR(F3936="Brick", F3936="Stone", F3936="Fiber-Cement"), "Durable Materials", IF(OR(F3936="Aluminum / Vinyl", F3936="Block", F3936="Frame", F3936="Masonry / Frame", F3936="Prem Wood", F3936="Stucco"), "Non-Durable Materials", "Other"))</f>
        <v>Non-Durable Materials</v>
      </c>
      <c r="H3936">
        <f>IF(G3936="Non-Durable Materials",0,1)</f>
        <v>0</v>
      </c>
      <c r="I3936">
        <v>1</v>
      </c>
      <c r="J3936">
        <v>1954</v>
      </c>
      <c r="K3936">
        <v>0</v>
      </c>
      <c r="L3936" s="3">
        <v>1072</v>
      </c>
      <c r="M3936">
        <v>1</v>
      </c>
      <c r="N3936">
        <v>3</v>
      </c>
      <c r="O3936">
        <v>1</v>
      </c>
      <c r="P3936">
        <v>0</v>
      </c>
      <c r="Q3936">
        <v>6750</v>
      </c>
      <c r="R3936" t="s">
        <v>53</v>
      </c>
      <c r="S3936" s="6">
        <v>110000</v>
      </c>
    </row>
    <row r="3937" spans="1:19" x14ac:dyDescent="0.2">
      <c r="A3937" t="s">
        <v>19</v>
      </c>
      <c r="B3937">
        <f>IF(A3937="Residential",1,0)</f>
        <v>1</v>
      </c>
      <c r="C3937">
        <f>IF(A3937="Commercial",1,0)</f>
        <v>0</v>
      </c>
      <c r="D3937">
        <f>IF(A3937="Condominium",1,0)</f>
        <v>0</v>
      </c>
      <c r="E3937">
        <v>5</v>
      </c>
      <c r="F3937" t="s">
        <v>96</v>
      </c>
      <c r="G3937" t="str">
        <f>IF(OR(F3937="Brick", F3937="Stone", F3937="Fiber-Cement"), "Durable Materials", IF(OR(F3937="Aluminum / Vinyl", F3937="Block", F3937="Frame", F3937="Masonry / Frame", F3937="Prem Wood", F3937="Stucco"), "Non-Durable Materials", "Other"))</f>
        <v>Non-Durable Materials</v>
      </c>
      <c r="H3937">
        <f>IF(G3937="Non-Durable Materials",0,1)</f>
        <v>0</v>
      </c>
      <c r="I3937">
        <v>2</v>
      </c>
      <c r="J3937">
        <v>1956</v>
      </c>
      <c r="K3937">
        <v>0</v>
      </c>
      <c r="L3937" s="3">
        <v>1920</v>
      </c>
      <c r="M3937">
        <v>2</v>
      </c>
      <c r="N3937">
        <v>6</v>
      </c>
      <c r="O3937">
        <v>2</v>
      </c>
      <c r="P3937">
        <v>0</v>
      </c>
      <c r="Q3937">
        <v>5080</v>
      </c>
      <c r="R3937" t="s">
        <v>35</v>
      </c>
      <c r="S3937" s="6">
        <v>110000</v>
      </c>
    </row>
    <row r="3938" spans="1:19" x14ac:dyDescent="0.2">
      <c r="A3938" t="s">
        <v>19</v>
      </c>
      <c r="B3938">
        <f>IF(A3938="Residential",1,0)</f>
        <v>1</v>
      </c>
      <c r="C3938">
        <f>IF(A3938="Commercial",1,0)</f>
        <v>0</v>
      </c>
      <c r="D3938">
        <f>IF(A3938="Condominium",1,0)</f>
        <v>0</v>
      </c>
      <c r="E3938">
        <v>8</v>
      </c>
      <c r="F3938" t="s">
        <v>22</v>
      </c>
      <c r="G3938" t="str">
        <f>IF(OR(F3938="Brick", F3938="Stone", F3938="Fiber-Cement"), "Durable Materials", IF(OR(F3938="Aluminum / Vinyl", F3938="Block", F3938="Frame", F3938="Masonry / Frame", F3938="Prem Wood", F3938="Stucco"), "Non-Durable Materials", "Other"))</f>
        <v>Non-Durable Materials</v>
      </c>
      <c r="H3938">
        <f>IF(G3938="Non-Durable Materials",0,1)</f>
        <v>0</v>
      </c>
      <c r="I3938">
        <v>1</v>
      </c>
      <c r="J3938">
        <v>1873</v>
      </c>
      <c r="K3938">
        <v>0</v>
      </c>
      <c r="L3938" s="3">
        <v>707</v>
      </c>
      <c r="M3938">
        <v>1</v>
      </c>
      <c r="N3938">
        <v>2</v>
      </c>
      <c r="O3938">
        <v>1</v>
      </c>
      <c r="P3938">
        <v>0</v>
      </c>
      <c r="Q3938">
        <v>0</v>
      </c>
      <c r="R3938" t="s">
        <v>35</v>
      </c>
      <c r="S3938" s="6">
        <v>110000</v>
      </c>
    </row>
    <row r="3939" spans="1:19" x14ac:dyDescent="0.2">
      <c r="A3939" t="s">
        <v>19</v>
      </c>
      <c r="B3939">
        <f>IF(A3939="Residential",1,0)</f>
        <v>1</v>
      </c>
      <c r="C3939">
        <f>IF(A3939="Commercial",1,0)</f>
        <v>0</v>
      </c>
      <c r="D3939">
        <f>IF(A3939="Condominium",1,0)</f>
        <v>0</v>
      </c>
      <c r="E3939">
        <v>9</v>
      </c>
      <c r="F3939" t="s">
        <v>22</v>
      </c>
      <c r="G3939" t="str">
        <f>IF(OR(F3939="Brick", F3939="Stone", F3939="Fiber-Cement"), "Durable Materials", IF(OR(F3939="Aluminum / Vinyl", F3939="Block", F3939="Frame", F3939="Masonry / Frame", F3939="Prem Wood", F3939="Stucco"), "Non-Durable Materials", "Other"))</f>
        <v>Non-Durable Materials</v>
      </c>
      <c r="H3939">
        <f>IF(G3939="Non-Durable Materials",0,1)</f>
        <v>0</v>
      </c>
      <c r="I3939">
        <v>1</v>
      </c>
      <c r="J3939">
        <v>1964</v>
      </c>
      <c r="K3939">
        <v>0</v>
      </c>
      <c r="L3939" s="3">
        <v>1312</v>
      </c>
      <c r="M3939">
        <v>1</v>
      </c>
      <c r="N3939">
        <v>4</v>
      </c>
      <c r="O3939">
        <v>2</v>
      </c>
      <c r="P3939">
        <v>0</v>
      </c>
      <c r="Q3939">
        <v>15297</v>
      </c>
      <c r="R3939" t="s">
        <v>35</v>
      </c>
      <c r="S3939" s="6">
        <v>110000</v>
      </c>
    </row>
    <row r="3940" spans="1:19" x14ac:dyDescent="0.2">
      <c r="A3940" t="s">
        <v>19</v>
      </c>
      <c r="B3940">
        <f>IF(A3940="Residential",1,0)</f>
        <v>1</v>
      </c>
      <c r="C3940">
        <f>IF(A3940="Commercial",1,0)</f>
        <v>0</v>
      </c>
      <c r="D3940">
        <f>IF(A3940="Condominium",1,0)</f>
        <v>0</v>
      </c>
      <c r="E3940">
        <v>9</v>
      </c>
      <c r="F3940" t="s">
        <v>40</v>
      </c>
      <c r="G3940" t="str">
        <f>IF(OR(F3940="Brick", F3940="Stone", F3940="Fiber-Cement"), "Durable Materials", IF(OR(F3940="Aluminum / Vinyl", F3940="Block", F3940="Frame", F3940="Masonry / Frame", F3940="Prem Wood", F3940="Stucco"), "Non-Durable Materials", "Other"))</f>
        <v>Non-Durable Materials</v>
      </c>
      <c r="H3940">
        <f>IF(G3940="Non-Durable Materials",0,1)</f>
        <v>0</v>
      </c>
      <c r="I3940">
        <v>1</v>
      </c>
      <c r="J3940">
        <v>1965</v>
      </c>
      <c r="K3940">
        <v>0</v>
      </c>
      <c r="L3940" s="3">
        <v>1232</v>
      </c>
      <c r="M3940">
        <v>1</v>
      </c>
      <c r="N3940">
        <v>3</v>
      </c>
      <c r="O3940">
        <v>1</v>
      </c>
      <c r="P3940">
        <v>1</v>
      </c>
      <c r="Q3940">
        <v>7800</v>
      </c>
      <c r="R3940" t="s">
        <v>35</v>
      </c>
      <c r="S3940" s="6">
        <v>110000</v>
      </c>
    </row>
    <row r="3941" spans="1:19" x14ac:dyDescent="0.2">
      <c r="A3941" t="s">
        <v>19</v>
      </c>
      <c r="B3941">
        <f>IF(A3941="Residential",1,0)</f>
        <v>1</v>
      </c>
      <c r="C3941">
        <f>IF(A3941="Commercial",1,0)</f>
        <v>0</v>
      </c>
      <c r="D3941">
        <f>IF(A3941="Condominium",1,0)</f>
        <v>0</v>
      </c>
      <c r="E3941">
        <v>14</v>
      </c>
      <c r="F3941" t="s">
        <v>22</v>
      </c>
      <c r="G3941" t="str">
        <f>IF(OR(F3941="Brick", F3941="Stone", F3941="Fiber-Cement"), "Durable Materials", IF(OR(F3941="Aluminum / Vinyl", F3941="Block", F3941="Frame", F3941="Masonry / Frame", F3941="Prem Wood", F3941="Stucco"), "Non-Durable Materials", "Other"))</f>
        <v>Non-Durable Materials</v>
      </c>
      <c r="H3941">
        <f>IF(G3941="Non-Durable Materials",0,1)</f>
        <v>0</v>
      </c>
      <c r="I3941">
        <v>1.5</v>
      </c>
      <c r="J3941">
        <v>1925</v>
      </c>
      <c r="K3941">
        <v>0</v>
      </c>
      <c r="L3941" s="3">
        <v>2048</v>
      </c>
      <c r="M3941">
        <v>2</v>
      </c>
      <c r="N3941">
        <v>3</v>
      </c>
      <c r="O3941">
        <v>2</v>
      </c>
      <c r="P3941">
        <v>1</v>
      </c>
      <c r="Q3941">
        <v>4960</v>
      </c>
      <c r="R3941" t="s">
        <v>35</v>
      </c>
      <c r="S3941" s="6">
        <v>110000</v>
      </c>
    </row>
    <row r="3942" spans="1:19" x14ac:dyDescent="0.2">
      <c r="A3942" t="s">
        <v>19</v>
      </c>
      <c r="B3942">
        <f>IF(A3942="Residential",1,0)</f>
        <v>1</v>
      </c>
      <c r="C3942">
        <f>IF(A3942="Commercial",1,0)</f>
        <v>0</v>
      </c>
      <c r="D3942">
        <f>IF(A3942="Condominium",1,0)</f>
        <v>0</v>
      </c>
      <c r="E3942">
        <v>9</v>
      </c>
      <c r="F3942" t="s">
        <v>40</v>
      </c>
      <c r="G3942" t="str">
        <f>IF(OR(F3942="Brick", F3942="Stone", F3942="Fiber-Cement"), "Durable Materials", IF(OR(F3942="Aluminum / Vinyl", F3942="Block", F3942="Frame", F3942="Masonry / Frame", F3942="Prem Wood", F3942="Stucco"), "Non-Durable Materials", "Other"))</f>
        <v>Non-Durable Materials</v>
      </c>
      <c r="H3942">
        <f>IF(G3942="Non-Durable Materials",0,1)</f>
        <v>0</v>
      </c>
      <c r="I3942">
        <v>1</v>
      </c>
      <c r="J3942">
        <v>1968</v>
      </c>
      <c r="K3942">
        <v>0</v>
      </c>
      <c r="L3942" s="3">
        <v>1063</v>
      </c>
      <c r="M3942">
        <v>1</v>
      </c>
      <c r="N3942">
        <v>3</v>
      </c>
      <c r="O3942">
        <v>1</v>
      </c>
      <c r="P3942">
        <v>1</v>
      </c>
      <c r="Q3942">
        <v>11800</v>
      </c>
      <c r="R3942" t="s">
        <v>46</v>
      </c>
      <c r="S3942" s="6">
        <v>110000</v>
      </c>
    </row>
    <row r="3943" spans="1:19" x14ac:dyDescent="0.2">
      <c r="A3943" t="s">
        <v>19</v>
      </c>
      <c r="B3943">
        <f>IF(A3943="Residential",1,0)</f>
        <v>1</v>
      </c>
      <c r="C3943">
        <f>IF(A3943="Commercial",1,0)</f>
        <v>0</v>
      </c>
      <c r="D3943">
        <f>IF(A3943="Condominium",1,0)</f>
        <v>0</v>
      </c>
      <c r="E3943">
        <v>12</v>
      </c>
      <c r="F3943" t="s">
        <v>22</v>
      </c>
      <c r="G3943" t="str">
        <f>IF(OR(F3943="Brick", F3943="Stone", F3943="Fiber-Cement"), "Durable Materials", IF(OR(F3943="Aluminum / Vinyl", F3943="Block", F3943="Frame", F3943="Masonry / Frame", F3943="Prem Wood", F3943="Stucco"), "Non-Durable Materials", "Other"))</f>
        <v>Non-Durable Materials</v>
      </c>
      <c r="H3943">
        <f>IF(G3943="Non-Durable Materials",0,1)</f>
        <v>0</v>
      </c>
      <c r="I3943">
        <v>2</v>
      </c>
      <c r="J3943">
        <v>1865</v>
      </c>
      <c r="K3943">
        <v>0</v>
      </c>
      <c r="L3943" s="3">
        <v>1988</v>
      </c>
      <c r="M3943">
        <v>2</v>
      </c>
      <c r="N3943">
        <v>5</v>
      </c>
      <c r="O3943">
        <v>2</v>
      </c>
      <c r="P3943">
        <v>0</v>
      </c>
      <c r="Q3943">
        <v>2125</v>
      </c>
      <c r="R3943" t="s">
        <v>46</v>
      </c>
      <c r="S3943" s="6">
        <v>110000</v>
      </c>
    </row>
    <row r="3944" spans="1:19" x14ac:dyDescent="0.2">
      <c r="A3944" t="s">
        <v>19</v>
      </c>
      <c r="B3944">
        <f>IF(A3944="Residential",1,0)</f>
        <v>1</v>
      </c>
      <c r="C3944">
        <f>IF(A3944="Commercial",1,0)</f>
        <v>0</v>
      </c>
      <c r="D3944">
        <f>IF(A3944="Condominium",1,0)</f>
        <v>0</v>
      </c>
      <c r="E3944">
        <v>12</v>
      </c>
      <c r="F3944" t="s">
        <v>22</v>
      </c>
      <c r="G3944" t="str">
        <f>IF(OR(F3944="Brick", F3944="Stone", F3944="Fiber-Cement"), "Durable Materials", IF(OR(F3944="Aluminum / Vinyl", F3944="Block", F3944="Frame", F3944="Masonry / Frame", F3944="Prem Wood", F3944="Stucco"), "Non-Durable Materials", "Other"))</f>
        <v>Non-Durable Materials</v>
      </c>
      <c r="H3944">
        <f>IF(G3944="Non-Durable Materials",0,1)</f>
        <v>0</v>
      </c>
      <c r="I3944">
        <v>1</v>
      </c>
      <c r="J3944">
        <v>1924</v>
      </c>
      <c r="K3944">
        <v>0</v>
      </c>
      <c r="L3944" s="3">
        <v>1420</v>
      </c>
      <c r="M3944">
        <v>1</v>
      </c>
      <c r="N3944">
        <v>5</v>
      </c>
      <c r="O3944">
        <v>1</v>
      </c>
      <c r="P3944">
        <v>0</v>
      </c>
      <c r="Q3944">
        <v>4680</v>
      </c>
      <c r="R3944" t="s">
        <v>46</v>
      </c>
      <c r="S3944" s="6">
        <v>110000</v>
      </c>
    </row>
    <row r="3945" spans="1:19" x14ac:dyDescent="0.2">
      <c r="A3945" t="s">
        <v>19</v>
      </c>
      <c r="B3945">
        <f>IF(A3945="Residential",1,0)</f>
        <v>1</v>
      </c>
      <c r="C3945">
        <f>IF(A3945="Commercial",1,0)</f>
        <v>0</v>
      </c>
      <c r="D3945">
        <f>IF(A3945="Condominium",1,0)</f>
        <v>0</v>
      </c>
      <c r="E3945">
        <v>5</v>
      </c>
      <c r="F3945" t="s">
        <v>22</v>
      </c>
      <c r="G3945" t="str">
        <f>IF(OR(F3945="Brick", F3945="Stone", F3945="Fiber-Cement"), "Durable Materials", IF(OR(F3945="Aluminum / Vinyl", F3945="Block", F3945="Frame", F3945="Masonry / Frame", F3945="Prem Wood", F3945="Stucco"), "Non-Durable Materials", "Other"))</f>
        <v>Non-Durable Materials</v>
      </c>
      <c r="H3945">
        <f>IF(G3945="Non-Durable Materials",0,1)</f>
        <v>0</v>
      </c>
      <c r="I3945">
        <v>1</v>
      </c>
      <c r="J3945">
        <v>1950</v>
      </c>
      <c r="K3945">
        <v>0</v>
      </c>
      <c r="L3945" s="3">
        <v>1134</v>
      </c>
      <c r="M3945">
        <v>1</v>
      </c>
      <c r="N3945">
        <v>3</v>
      </c>
      <c r="O3945">
        <v>1</v>
      </c>
      <c r="P3945">
        <v>0</v>
      </c>
      <c r="Q3945">
        <v>5376</v>
      </c>
      <c r="R3945" t="s">
        <v>42</v>
      </c>
      <c r="S3945" s="6">
        <v>109900</v>
      </c>
    </row>
    <row r="3946" spans="1:19" x14ac:dyDescent="0.2">
      <c r="A3946" t="s">
        <v>19</v>
      </c>
      <c r="B3946">
        <f>IF(A3946="Residential",1,0)</f>
        <v>1</v>
      </c>
      <c r="C3946">
        <f>IF(A3946="Commercial",1,0)</f>
        <v>0</v>
      </c>
      <c r="D3946">
        <f>IF(A3946="Condominium",1,0)</f>
        <v>0</v>
      </c>
      <c r="E3946">
        <v>10</v>
      </c>
      <c r="F3946" t="s">
        <v>25</v>
      </c>
      <c r="G3946" t="str">
        <f>IF(OR(F3946="Brick", F3946="Stone", F3946="Fiber-Cement"), "Durable Materials", IF(OR(F3946="Aluminum / Vinyl", F3946="Block", F3946="Frame", F3946="Masonry / Frame", F3946="Prem Wood", F3946="Stucco"), "Non-Durable Materials", "Other"))</f>
        <v>Durable Materials</v>
      </c>
      <c r="H3946">
        <f>IF(G3946="Non-Durable Materials",0,1)</f>
        <v>1</v>
      </c>
      <c r="I3946">
        <v>1.5</v>
      </c>
      <c r="J3946">
        <v>1931</v>
      </c>
      <c r="K3946">
        <v>0</v>
      </c>
      <c r="L3946" s="3">
        <v>1840</v>
      </c>
      <c r="M3946">
        <v>2</v>
      </c>
      <c r="N3946">
        <v>3</v>
      </c>
      <c r="O3946">
        <v>2</v>
      </c>
      <c r="P3946">
        <v>0</v>
      </c>
      <c r="Q3946">
        <v>5760</v>
      </c>
      <c r="R3946" t="s">
        <v>65</v>
      </c>
      <c r="S3946" s="6">
        <v>109900</v>
      </c>
    </row>
    <row r="3947" spans="1:19" x14ac:dyDescent="0.2">
      <c r="A3947" t="s">
        <v>19</v>
      </c>
      <c r="B3947">
        <f>IF(A3947="Residential",1,0)</f>
        <v>1</v>
      </c>
      <c r="C3947">
        <f>IF(A3947="Commercial",1,0)</f>
        <v>0</v>
      </c>
      <c r="D3947">
        <f>IF(A3947="Condominium",1,0)</f>
        <v>0</v>
      </c>
      <c r="E3947">
        <v>1</v>
      </c>
      <c r="F3947" t="s">
        <v>22</v>
      </c>
      <c r="G3947" t="str">
        <f>IF(OR(F3947="Brick", F3947="Stone", F3947="Fiber-Cement"), "Durable Materials", IF(OR(F3947="Aluminum / Vinyl", F3947="Block", F3947="Frame", F3947="Masonry / Frame", F3947="Prem Wood", F3947="Stucco"), "Non-Durable Materials", "Other"))</f>
        <v>Non-Durable Materials</v>
      </c>
      <c r="H3947">
        <f>IF(G3947="Non-Durable Materials",0,1)</f>
        <v>0</v>
      </c>
      <c r="I3947">
        <v>1</v>
      </c>
      <c r="J3947">
        <v>1924</v>
      </c>
      <c r="K3947">
        <v>0</v>
      </c>
      <c r="L3947" s="3">
        <v>1227</v>
      </c>
      <c r="M3947">
        <v>1</v>
      </c>
      <c r="N3947">
        <v>3</v>
      </c>
      <c r="O3947">
        <v>2</v>
      </c>
      <c r="P3947">
        <v>0</v>
      </c>
      <c r="Q3947">
        <v>5760</v>
      </c>
      <c r="R3947" t="s">
        <v>38</v>
      </c>
      <c r="S3947" s="6">
        <v>109900</v>
      </c>
    </row>
    <row r="3948" spans="1:19" x14ac:dyDescent="0.2">
      <c r="A3948" t="s">
        <v>5212</v>
      </c>
      <c r="B3948">
        <f>IF(A3948="Residential",1,0)</f>
        <v>0</v>
      </c>
      <c r="C3948">
        <f>IF(A3948="Commercial",1,0)</f>
        <v>1</v>
      </c>
      <c r="D3948">
        <f>IF(A3948="Condominium",1,0)</f>
        <v>0</v>
      </c>
      <c r="E3948">
        <v>1</v>
      </c>
      <c r="G3948" t="str">
        <f>IF(OR(F3948="Brick", F3948="Stone", F3948="Fiber-Cement"), "Durable Materials", IF(OR(F3948="Aluminum / Vinyl", F3948="Block", F3948="Frame", F3948="Masonry / Frame", F3948="Prem Wood", F3948="Stucco"), "Non-Durable Materials", "Other"))</f>
        <v>Other</v>
      </c>
      <c r="H3948">
        <f>IF(G3948="Non-Durable Materials",0,1)</f>
        <v>1</v>
      </c>
      <c r="I3948">
        <v>1</v>
      </c>
      <c r="J3948">
        <v>1953</v>
      </c>
      <c r="K3948">
        <v>0</v>
      </c>
      <c r="L3948" s="3">
        <v>960</v>
      </c>
      <c r="M3948">
        <v>1</v>
      </c>
      <c r="N3948">
        <v>0</v>
      </c>
      <c r="O3948">
        <v>0</v>
      </c>
      <c r="P3948">
        <v>0</v>
      </c>
      <c r="Q3948">
        <v>13564</v>
      </c>
      <c r="R3948" t="s">
        <v>38</v>
      </c>
      <c r="S3948" s="6">
        <v>109900</v>
      </c>
    </row>
    <row r="3949" spans="1:19" x14ac:dyDescent="0.2">
      <c r="A3949" t="s">
        <v>19</v>
      </c>
      <c r="B3949">
        <f>IF(A3949="Residential",1,0)</f>
        <v>1</v>
      </c>
      <c r="C3949">
        <f>IF(A3949="Commercial",1,0)</f>
        <v>0</v>
      </c>
      <c r="D3949">
        <f>IF(A3949="Condominium",1,0)</f>
        <v>0</v>
      </c>
      <c r="E3949">
        <v>14</v>
      </c>
      <c r="F3949" t="s">
        <v>22</v>
      </c>
      <c r="G3949" t="str">
        <f>IF(OR(F3949="Brick", F3949="Stone", F3949="Fiber-Cement"), "Durable Materials", IF(OR(F3949="Aluminum / Vinyl", F3949="Block", F3949="Frame", F3949="Masonry / Frame", F3949="Prem Wood", F3949="Stucco"), "Non-Durable Materials", "Other"))</f>
        <v>Non-Durable Materials</v>
      </c>
      <c r="H3949">
        <f>IF(G3949="Non-Durable Materials",0,1)</f>
        <v>0</v>
      </c>
      <c r="I3949">
        <v>1</v>
      </c>
      <c r="J3949">
        <v>1924</v>
      </c>
      <c r="K3949">
        <v>0</v>
      </c>
      <c r="L3949" s="3">
        <v>1488</v>
      </c>
      <c r="M3949">
        <v>1</v>
      </c>
      <c r="N3949">
        <v>3</v>
      </c>
      <c r="O3949">
        <v>2</v>
      </c>
      <c r="P3949">
        <v>0</v>
      </c>
      <c r="Q3949">
        <v>3416</v>
      </c>
      <c r="R3949" t="s">
        <v>61</v>
      </c>
      <c r="S3949" s="6">
        <v>109900</v>
      </c>
    </row>
    <row r="3950" spans="1:19" x14ac:dyDescent="0.2">
      <c r="A3950" t="s">
        <v>19</v>
      </c>
      <c r="B3950">
        <f>IF(A3950="Residential",1,0)</f>
        <v>1</v>
      </c>
      <c r="C3950">
        <f>IF(A3950="Commercial",1,0)</f>
        <v>0</v>
      </c>
      <c r="D3950">
        <f>IF(A3950="Condominium",1,0)</f>
        <v>0</v>
      </c>
      <c r="E3950">
        <v>15</v>
      </c>
      <c r="F3950" t="s">
        <v>40</v>
      </c>
      <c r="G3950" t="str">
        <f>IF(OR(F3950="Brick", F3950="Stone", F3950="Fiber-Cement"), "Durable Materials", IF(OR(F3950="Aluminum / Vinyl", F3950="Block", F3950="Frame", F3950="Masonry / Frame", F3950="Prem Wood", F3950="Stucco"), "Non-Durable Materials", "Other"))</f>
        <v>Non-Durable Materials</v>
      </c>
      <c r="H3950">
        <f>IF(G3950="Non-Durable Materials",0,1)</f>
        <v>0</v>
      </c>
      <c r="I3950">
        <v>1</v>
      </c>
      <c r="J3950">
        <v>1918</v>
      </c>
      <c r="K3950">
        <v>0</v>
      </c>
      <c r="L3950" s="3">
        <v>1682</v>
      </c>
      <c r="M3950">
        <v>1</v>
      </c>
      <c r="N3950">
        <v>4</v>
      </c>
      <c r="O3950">
        <v>2</v>
      </c>
      <c r="P3950">
        <v>1</v>
      </c>
      <c r="Q3950">
        <v>5000</v>
      </c>
      <c r="R3950" t="s">
        <v>61</v>
      </c>
      <c r="S3950" s="6">
        <v>109900</v>
      </c>
    </row>
    <row r="3951" spans="1:19" x14ac:dyDescent="0.2">
      <c r="A3951" t="s">
        <v>19</v>
      </c>
      <c r="B3951">
        <f>IF(A3951="Residential",1,0)</f>
        <v>1</v>
      </c>
      <c r="C3951">
        <f>IF(A3951="Commercial",1,0)</f>
        <v>0</v>
      </c>
      <c r="D3951">
        <f>IF(A3951="Condominium",1,0)</f>
        <v>0</v>
      </c>
      <c r="E3951">
        <v>1</v>
      </c>
      <c r="F3951" t="s">
        <v>25</v>
      </c>
      <c r="G3951" t="str">
        <f>IF(OR(F3951="Brick", F3951="Stone", F3951="Fiber-Cement"), "Durable Materials", IF(OR(F3951="Aluminum / Vinyl", F3951="Block", F3951="Frame", F3951="Masonry / Frame", F3951="Prem Wood", F3951="Stucco"), "Non-Durable Materials", "Other"))</f>
        <v>Durable Materials</v>
      </c>
      <c r="H3951">
        <f>IF(G3951="Non-Durable Materials",0,1)</f>
        <v>1</v>
      </c>
      <c r="I3951">
        <v>1</v>
      </c>
      <c r="J3951">
        <v>1955</v>
      </c>
      <c r="K3951">
        <v>0</v>
      </c>
      <c r="L3951" s="3">
        <v>1239</v>
      </c>
      <c r="M3951">
        <v>1</v>
      </c>
      <c r="N3951">
        <v>4</v>
      </c>
      <c r="O3951">
        <v>2</v>
      </c>
      <c r="P3951">
        <v>0</v>
      </c>
      <c r="Q3951">
        <v>5640</v>
      </c>
      <c r="R3951" t="s">
        <v>44</v>
      </c>
      <c r="S3951" s="6">
        <v>109900</v>
      </c>
    </row>
    <row r="3952" spans="1:19" x14ac:dyDescent="0.2">
      <c r="A3952" t="s">
        <v>19</v>
      </c>
      <c r="B3952">
        <f>IF(A3952="Residential",1,0)</f>
        <v>1</v>
      </c>
      <c r="C3952">
        <f>IF(A3952="Commercial",1,0)</f>
        <v>0</v>
      </c>
      <c r="D3952">
        <f>IF(A3952="Condominium",1,0)</f>
        <v>0</v>
      </c>
      <c r="E3952">
        <v>8</v>
      </c>
      <c r="F3952" t="s">
        <v>40</v>
      </c>
      <c r="G3952" t="str">
        <f>IF(OR(F3952="Brick", F3952="Stone", F3952="Fiber-Cement"), "Durable Materials", IF(OR(F3952="Aluminum / Vinyl", F3952="Block", F3952="Frame", F3952="Masonry / Frame", F3952="Prem Wood", F3952="Stucco"), "Non-Durable Materials", "Other"))</f>
        <v>Non-Durable Materials</v>
      </c>
      <c r="H3952">
        <f>IF(G3952="Non-Durable Materials",0,1)</f>
        <v>0</v>
      </c>
      <c r="I3952">
        <v>1.5</v>
      </c>
      <c r="J3952">
        <v>1926</v>
      </c>
      <c r="K3952">
        <v>0</v>
      </c>
      <c r="L3952" s="3">
        <v>1819</v>
      </c>
      <c r="M3952">
        <v>2</v>
      </c>
      <c r="N3952">
        <v>5</v>
      </c>
      <c r="O3952">
        <v>2</v>
      </c>
      <c r="P3952">
        <v>0</v>
      </c>
      <c r="Q3952">
        <v>5040</v>
      </c>
      <c r="R3952" t="s">
        <v>35</v>
      </c>
      <c r="S3952" s="6">
        <v>109900</v>
      </c>
    </row>
    <row r="3953" spans="1:19" x14ac:dyDescent="0.2">
      <c r="A3953" t="s">
        <v>19</v>
      </c>
      <c r="B3953">
        <f>IF(A3953="Residential",1,0)</f>
        <v>1</v>
      </c>
      <c r="C3953">
        <f>IF(A3953="Commercial",1,0)</f>
        <v>0</v>
      </c>
      <c r="D3953">
        <f>IF(A3953="Condominium",1,0)</f>
        <v>0</v>
      </c>
      <c r="E3953">
        <v>8</v>
      </c>
      <c r="F3953" t="s">
        <v>22</v>
      </c>
      <c r="G3953" t="str">
        <f>IF(OR(F3953="Brick", F3953="Stone", F3953="Fiber-Cement"), "Durable Materials", IF(OR(F3953="Aluminum / Vinyl", F3953="Block", F3953="Frame", F3953="Masonry / Frame", F3953="Prem Wood", F3953="Stucco"), "Non-Durable Materials", "Other"))</f>
        <v>Non-Durable Materials</v>
      </c>
      <c r="H3953">
        <f>IF(G3953="Non-Durable Materials",0,1)</f>
        <v>0</v>
      </c>
      <c r="I3953">
        <v>1</v>
      </c>
      <c r="J3953">
        <v>1919</v>
      </c>
      <c r="K3953">
        <v>0</v>
      </c>
      <c r="L3953" s="3">
        <v>1390</v>
      </c>
      <c r="M3953">
        <v>1</v>
      </c>
      <c r="N3953">
        <v>3</v>
      </c>
      <c r="O3953">
        <v>1</v>
      </c>
      <c r="P3953">
        <v>1</v>
      </c>
      <c r="Q3953">
        <v>3927</v>
      </c>
      <c r="R3953" t="s">
        <v>35</v>
      </c>
      <c r="S3953" s="6">
        <v>109900</v>
      </c>
    </row>
    <row r="3954" spans="1:19" x14ac:dyDescent="0.2">
      <c r="A3954" t="s">
        <v>19</v>
      </c>
      <c r="B3954">
        <f>IF(A3954="Residential",1,0)</f>
        <v>1</v>
      </c>
      <c r="C3954">
        <f>IF(A3954="Commercial",1,0)</f>
        <v>0</v>
      </c>
      <c r="D3954">
        <f>IF(A3954="Condominium",1,0)</f>
        <v>0</v>
      </c>
      <c r="E3954">
        <v>9</v>
      </c>
      <c r="F3954" t="s">
        <v>22</v>
      </c>
      <c r="G3954" t="str">
        <f>IF(OR(F3954="Brick", F3954="Stone", F3954="Fiber-Cement"), "Durable Materials", IF(OR(F3954="Aluminum / Vinyl", F3954="Block", F3954="Frame", F3954="Masonry / Frame", F3954="Prem Wood", F3954="Stucco"), "Non-Durable Materials", "Other"))</f>
        <v>Non-Durable Materials</v>
      </c>
      <c r="H3954">
        <f>IF(G3954="Non-Durable Materials",0,1)</f>
        <v>0</v>
      </c>
      <c r="I3954">
        <v>1</v>
      </c>
      <c r="J3954">
        <v>1958</v>
      </c>
      <c r="K3954">
        <v>0</v>
      </c>
      <c r="L3954" s="3">
        <v>1194</v>
      </c>
      <c r="M3954">
        <v>1</v>
      </c>
      <c r="N3954">
        <v>3</v>
      </c>
      <c r="O3954">
        <v>1</v>
      </c>
      <c r="P3954">
        <v>1</v>
      </c>
      <c r="Q3954">
        <v>7560</v>
      </c>
      <c r="R3954" t="s">
        <v>46</v>
      </c>
      <c r="S3954" s="6">
        <v>109900</v>
      </c>
    </row>
    <row r="3955" spans="1:19" x14ac:dyDescent="0.2">
      <c r="A3955" t="s">
        <v>19</v>
      </c>
      <c r="B3955">
        <f>IF(A3955="Residential",1,0)</f>
        <v>1</v>
      </c>
      <c r="C3955">
        <f>IF(A3955="Commercial",1,0)</f>
        <v>0</v>
      </c>
      <c r="D3955">
        <f>IF(A3955="Condominium",1,0)</f>
        <v>0</v>
      </c>
      <c r="E3955">
        <v>11</v>
      </c>
      <c r="F3955" t="s">
        <v>22</v>
      </c>
      <c r="G3955" t="str">
        <f>IF(OR(F3955="Brick", F3955="Stone", F3955="Fiber-Cement"), "Durable Materials", IF(OR(F3955="Aluminum / Vinyl", F3955="Block", F3955="Frame", F3955="Masonry / Frame", F3955="Prem Wood", F3955="Stucco"), "Non-Durable Materials", "Other"))</f>
        <v>Non-Durable Materials</v>
      </c>
      <c r="H3955">
        <f>IF(G3955="Non-Durable Materials",0,1)</f>
        <v>0</v>
      </c>
      <c r="I3955">
        <v>1</v>
      </c>
      <c r="J3955">
        <v>1953</v>
      </c>
      <c r="K3955">
        <v>0</v>
      </c>
      <c r="L3955" s="3">
        <v>768</v>
      </c>
      <c r="M3955">
        <v>1</v>
      </c>
      <c r="N3955">
        <v>2</v>
      </c>
      <c r="O3955">
        <v>1</v>
      </c>
      <c r="P3955">
        <v>0</v>
      </c>
      <c r="Q3955">
        <v>5500</v>
      </c>
      <c r="R3955" t="s">
        <v>53</v>
      </c>
      <c r="S3955" s="6">
        <v>109700</v>
      </c>
    </row>
    <row r="3956" spans="1:19" x14ac:dyDescent="0.2">
      <c r="A3956" t="s">
        <v>19</v>
      </c>
      <c r="B3956">
        <f>IF(A3956="Residential",1,0)</f>
        <v>1</v>
      </c>
      <c r="C3956">
        <f>IF(A3956="Commercial",1,0)</f>
        <v>0</v>
      </c>
      <c r="D3956">
        <f>IF(A3956="Condominium",1,0)</f>
        <v>0</v>
      </c>
      <c r="E3956">
        <v>12</v>
      </c>
      <c r="F3956" t="s">
        <v>22</v>
      </c>
      <c r="G3956" t="str">
        <f>IF(OR(F3956="Brick", F3956="Stone", F3956="Fiber-Cement"), "Durable Materials", IF(OR(F3956="Aluminum / Vinyl", F3956="Block", F3956="Frame", F3956="Masonry / Frame", F3956="Prem Wood", F3956="Stucco"), "Non-Durable Materials", "Other"))</f>
        <v>Non-Durable Materials</v>
      </c>
      <c r="H3956">
        <f>IF(G3956="Non-Durable Materials",0,1)</f>
        <v>0</v>
      </c>
      <c r="I3956">
        <v>2</v>
      </c>
      <c r="J3956">
        <v>1913</v>
      </c>
      <c r="K3956">
        <v>0</v>
      </c>
      <c r="L3956" s="3">
        <v>2456</v>
      </c>
      <c r="M3956">
        <v>2</v>
      </c>
      <c r="N3956">
        <v>6</v>
      </c>
      <c r="O3956">
        <v>2</v>
      </c>
      <c r="P3956">
        <v>0</v>
      </c>
      <c r="Q3956">
        <v>4125</v>
      </c>
      <c r="R3956" t="s">
        <v>38</v>
      </c>
      <c r="S3956" s="6">
        <v>109500</v>
      </c>
    </row>
    <row r="3957" spans="1:19" x14ac:dyDescent="0.2">
      <c r="A3957" t="s">
        <v>19</v>
      </c>
      <c r="B3957">
        <f>IF(A3957="Residential",1,0)</f>
        <v>1</v>
      </c>
      <c r="C3957">
        <f>IF(A3957="Commercial",1,0)</f>
        <v>0</v>
      </c>
      <c r="D3957">
        <f>IF(A3957="Condominium",1,0)</f>
        <v>0</v>
      </c>
      <c r="E3957">
        <v>5</v>
      </c>
      <c r="F3957" t="s">
        <v>40</v>
      </c>
      <c r="G3957" t="str">
        <f>IF(OR(F3957="Brick", F3957="Stone", F3957="Fiber-Cement"), "Durable Materials", IF(OR(F3957="Aluminum / Vinyl", F3957="Block", F3957="Frame", F3957="Masonry / Frame", F3957="Prem Wood", F3957="Stucco"), "Non-Durable Materials", "Other"))</f>
        <v>Non-Durable Materials</v>
      </c>
      <c r="H3957">
        <f>IF(G3957="Non-Durable Materials",0,1)</f>
        <v>0</v>
      </c>
      <c r="I3957">
        <v>1</v>
      </c>
      <c r="J3957">
        <v>1952</v>
      </c>
      <c r="K3957">
        <v>0</v>
      </c>
      <c r="L3957" s="3">
        <v>960</v>
      </c>
      <c r="M3957">
        <v>1</v>
      </c>
      <c r="N3957">
        <v>3</v>
      </c>
      <c r="O3957">
        <v>1</v>
      </c>
      <c r="P3957">
        <v>1</v>
      </c>
      <c r="Q3957">
        <v>6480</v>
      </c>
      <c r="R3957" t="s">
        <v>35</v>
      </c>
      <c r="S3957" s="6">
        <v>109500</v>
      </c>
    </row>
    <row r="3958" spans="1:19" x14ac:dyDescent="0.2">
      <c r="A3958" t="s">
        <v>19</v>
      </c>
      <c r="B3958">
        <f>IF(A3958="Residential",1,0)</f>
        <v>1</v>
      </c>
      <c r="C3958">
        <f>IF(A3958="Commercial",1,0)</f>
        <v>0</v>
      </c>
      <c r="D3958">
        <f>IF(A3958="Condominium",1,0)</f>
        <v>0</v>
      </c>
      <c r="E3958">
        <v>7</v>
      </c>
      <c r="F3958" t="s">
        <v>34</v>
      </c>
      <c r="G3958" t="str">
        <f>IF(OR(F3958="Brick", F3958="Stone", F3958="Fiber-Cement"), "Durable Materials", IF(OR(F3958="Aluminum / Vinyl", F3958="Block", F3958="Frame", F3958="Masonry / Frame", F3958="Prem Wood", F3958="Stucco"), "Non-Durable Materials", "Other"))</f>
        <v>Durable Materials</v>
      </c>
      <c r="H3958">
        <f>IF(G3958="Non-Durable Materials",0,1)</f>
        <v>1</v>
      </c>
      <c r="I3958">
        <v>2</v>
      </c>
      <c r="J3958">
        <v>1945</v>
      </c>
      <c r="K3958">
        <v>0</v>
      </c>
      <c r="L3958" s="3">
        <v>2280</v>
      </c>
      <c r="M3958">
        <v>2</v>
      </c>
      <c r="N3958">
        <v>4</v>
      </c>
      <c r="O3958">
        <v>2</v>
      </c>
      <c r="P3958">
        <v>0</v>
      </c>
      <c r="Q3958">
        <v>7920</v>
      </c>
      <c r="R3958" t="s">
        <v>61</v>
      </c>
      <c r="S3958" s="6">
        <v>109300</v>
      </c>
    </row>
    <row r="3959" spans="1:19" x14ac:dyDescent="0.2">
      <c r="A3959" t="s">
        <v>19</v>
      </c>
      <c r="B3959">
        <f>IF(A3959="Residential",1,0)</f>
        <v>1</v>
      </c>
      <c r="C3959">
        <f>IF(A3959="Commercial",1,0)</f>
        <v>0</v>
      </c>
      <c r="D3959">
        <f>IF(A3959="Condominium",1,0)</f>
        <v>0</v>
      </c>
      <c r="E3959">
        <v>7</v>
      </c>
      <c r="F3959" t="s">
        <v>22</v>
      </c>
      <c r="G3959" t="str">
        <f>IF(OR(F3959="Brick", F3959="Stone", F3959="Fiber-Cement"), "Durable Materials", IF(OR(F3959="Aluminum / Vinyl", F3959="Block", F3959="Frame", F3959="Masonry / Frame", F3959="Prem Wood", F3959="Stucco"), "Non-Durable Materials", "Other"))</f>
        <v>Non-Durable Materials</v>
      </c>
      <c r="H3959">
        <f>IF(G3959="Non-Durable Materials",0,1)</f>
        <v>0</v>
      </c>
      <c r="I3959">
        <v>2</v>
      </c>
      <c r="J3959">
        <v>1925</v>
      </c>
      <c r="K3959">
        <v>0</v>
      </c>
      <c r="L3959" s="3">
        <v>3010</v>
      </c>
      <c r="M3959">
        <v>2</v>
      </c>
      <c r="N3959">
        <v>6</v>
      </c>
      <c r="O3959">
        <v>2</v>
      </c>
      <c r="P3959">
        <v>0</v>
      </c>
      <c r="Q3959">
        <v>4920</v>
      </c>
      <c r="R3959" t="s">
        <v>30</v>
      </c>
      <c r="S3959" s="6">
        <v>109000</v>
      </c>
    </row>
    <row r="3960" spans="1:19" x14ac:dyDescent="0.2">
      <c r="A3960" t="s">
        <v>19</v>
      </c>
      <c r="B3960">
        <f>IF(A3960="Residential",1,0)</f>
        <v>1</v>
      </c>
      <c r="C3960">
        <f>IF(A3960="Commercial",1,0)</f>
        <v>0</v>
      </c>
      <c r="D3960">
        <f>IF(A3960="Condominium",1,0)</f>
        <v>0</v>
      </c>
      <c r="E3960">
        <v>5</v>
      </c>
      <c r="F3960" t="s">
        <v>25</v>
      </c>
      <c r="G3960" t="str">
        <f>IF(OR(F3960="Brick", F3960="Stone", F3960="Fiber-Cement"), "Durable Materials", IF(OR(F3960="Aluminum / Vinyl", F3960="Block", F3960="Frame", F3960="Masonry / Frame", F3960="Prem Wood", F3960="Stucco"), "Non-Durable Materials", "Other"))</f>
        <v>Durable Materials</v>
      </c>
      <c r="H3960">
        <f>IF(G3960="Non-Durable Materials",0,1)</f>
        <v>1</v>
      </c>
      <c r="I3960">
        <v>1</v>
      </c>
      <c r="J3960">
        <v>1959</v>
      </c>
      <c r="K3960">
        <v>0</v>
      </c>
      <c r="L3960" s="3">
        <v>989</v>
      </c>
      <c r="M3960">
        <v>1</v>
      </c>
      <c r="N3960">
        <v>3</v>
      </c>
      <c r="O3960">
        <v>1</v>
      </c>
      <c r="P3960">
        <v>0</v>
      </c>
      <c r="Q3960">
        <v>9000</v>
      </c>
      <c r="R3960" t="s">
        <v>65</v>
      </c>
      <c r="S3960" s="6">
        <v>109000</v>
      </c>
    </row>
    <row r="3961" spans="1:19" x14ac:dyDescent="0.2">
      <c r="A3961" t="s">
        <v>19</v>
      </c>
      <c r="B3961">
        <f>IF(A3961="Residential",1,0)</f>
        <v>1</v>
      </c>
      <c r="C3961">
        <f>IF(A3961="Commercial",1,0)</f>
        <v>0</v>
      </c>
      <c r="D3961">
        <f>IF(A3961="Condominium",1,0)</f>
        <v>0</v>
      </c>
      <c r="E3961">
        <v>9</v>
      </c>
      <c r="F3961" t="s">
        <v>22</v>
      </c>
      <c r="G3961" t="str">
        <f>IF(OR(F3961="Brick", F3961="Stone", F3961="Fiber-Cement"), "Durable Materials", IF(OR(F3961="Aluminum / Vinyl", F3961="Block", F3961="Frame", F3961="Masonry / Frame", F3961="Prem Wood", F3961="Stucco"), "Non-Durable Materials", "Other"))</f>
        <v>Non-Durable Materials</v>
      </c>
      <c r="H3961">
        <f>IF(G3961="Non-Durable Materials",0,1)</f>
        <v>0</v>
      </c>
      <c r="I3961">
        <v>1</v>
      </c>
      <c r="J3961">
        <v>1957</v>
      </c>
      <c r="K3961">
        <v>0</v>
      </c>
      <c r="L3961" s="3">
        <v>1024</v>
      </c>
      <c r="M3961">
        <v>1</v>
      </c>
      <c r="N3961">
        <v>3</v>
      </c>
      <c r="O3961">
        <v>1</v>
      </c>
      <c r="P3961">
        <v>0</v>
      </c>
      <c r="Q3961">
        <v>7304</v>
      </c>
      <c r="R3961" t="s">
        <v>61</v>
      </c>
      <c r="S3961" s="6">
        <v>109000</v>
      </c>
    </row>
    <row r="3962" spans="1:19" x14ac:dyDescent="0.2">
      <c r="A3962" t="s">
        <v>19</v>
      </c>
      <c r="B3962">
        <f>IF(A3962="Residential",1,0)</f>
        <v>1</v>
      </c>
      <c r="C3962">
        <f>IF(A3962="Commercial",1,0)</f>
        <v>0</v>
      </c>
      <c r="D3962">
        <f>IF(A3962="Condominium",1,0)</f>
        <v>0</v>
      </c>
      <c r="E3962">
        <v>1</v>
      </c>
      <c r="F3962" t="s">
        <v>25</v>
      </c>
      <c r="G3962" t="str">
        <f>IF(OR(F3962="Brick", F3962="Stone", F3962="Fiber-Cement"), "Durable Materials", IF(OR(F3962="Aluminum / Vinyl", F3962="Block", F3962="Frame", F3962="Masonry / Frame", F3962="Prem Wood", F3962="Stucco"), "Non-Durable Materials", "Other"))</f>
        <v>Durable Materials</v>
      </c>
      <c r="H3962">
        <f>IF(G3962="Non-Durable Materials",0,1)</f>
        <v>1</v>
      </c>
      <c r="I3962">
        <v>1</v>
      </c>
      <c r="J3962">
        <v>1946</v>
      </c>
      <c r="K3962">
        <v>0</v>
      </c>
      <c r="L3962" s="3">
        <v>976</v>
      </c>
      <c r="M3962">
        <v>1</v>
      </c>
      <c r="N3962">
        <v>2</v>
      </c>
      <c r="O3962">
        <v>1</v>
      </c>
      <c r="P3962">
        <v>0</v>
      </c>
      <c r="Q3962">
        <v>4800</v>
      </c>
      <c r="R3962" t="s">
        <v>26</v>
      </c>
      <c r="S3962" s="6">
        <v>109000</v>
      </c>
    </row>
    <row r="3963" spans="1:19" x14ac:dyDescent="0.2">
      <c r="A3963" t="s">
        <v>19</v>
      </c>
      <c r="B3963">
        <f>IF(A3963="Residential",1,0)</f>
        <v>1</v>
      </c>
      <c r="C3963">
        <f>IF(A3963="Commercial",1,0)</f>
        <v>0</v>
      </c>
      <c r="D3963">
        <f>IF(A3963="Condominium",1,0)</f>
        <v>0</v>
      </c>
      <c r="E3963">
        <v>11</v>
      </c>
      <c r="F3963" t="s">
        <v>22</v>
      </c>
      <c r="G3963" t="str">
        <f>IF(OR(F3963="Brick", F3963="Stone", F3963="Fiber-Cement"), "Durable Materials", IF(OR(F3963="Aluminum / Vinyl", F3963="Block", F3963="Frame", F3963="Masonry / Frame", F3963="Prem Wood", F3963="Stucco"), "Non-Durable Materials", "Other"))</f>
        <v>Non-Durable Materials</v>
      </c>
      <c r="H3963">
        <f>IF(G3963="Non-Durable Materials",0,1)</f>
        <v>0</v>
      </c>
      <c r="I3963">
        <v>1</v>
      </c>
      <c r="J3963">
        <v>1925</v>
      </c>
      <c r="K3963">
        <v>0</v>
      </c>
      <c r="L3963" s="3">
        <v>935</v>
      </c>
      <c r="M3963">
        <v>1</v>
      </c>
      <c r="N3963">
        <v>3</v>
      </c>
      <c r="O3963">
        <v>1</v>
      </c>
      <c r="P3963">
        <v>0</v>
      </c>
      <c r="Q3963">
        <v>5400</v>
      </c>
      <c r="R3963" t="s">
        <v>44</v>
      </c>
      <c r="S3963" s="6">
        <v>109000</v>
      </c>
    </row>
    <row r="3964" spans="1:19" x14ac:dyDescent="0.2">
      <c r="A3964" t="s">
        <v>19</v>
      </c>
      <c r="B3964">
        <f>IF(A3964="Residential",1,0)</f>
        <v>1</v>
      </c>
      <c r="C3964">
        <f>IF(A3964="Commercial",1,0)</f>
        <v>0</v>
      </c>
      <c r="D3964">
        <f>IF(A3964="Condominium",1,0)</f>
        <v>0</v>
      </c>
      <c r="E3964">
        <v>2</v>
      </c>
      <c r="F3964" t="s">
        <v>22</v>
      </c>
      <c r="G3964" t="str">
        <f>IF(OR(F3964="Brick", F3964="Stone", F3964="Fiber-Cement"), "Durable Materials", IF(OR(F3964="Aluminum / Vinyl", F3964="Block", F3964="Frame", F3964="Masonry / Frame", F3964="Prem Wood", F3964="Stucco"), "Non-Durable Materials", "Other"))</f>
        <v>Non-Durable Materials</v>
      </c>
      <c r="H3964">
        <f>IF(G3964="Non-Durable Materials",0,1)</f>
        <v>0</v>
      </c>
      <c r="I3964">
        <v>2</v>
      </c>
      <c r="J3964">
        <v>1959</v>
      </c>
      <c r="K3964">
        <v>0</v>
      </c>
      <c r="L3964" s="3">
        <v>1980</v>
      </c>
      <c r="M3964">
        <v>2</v>
      </c>
      <c r="N3964">
        <v>6</v>
      </c>
      <c r="O3964">
        <v>2</v>
      </c>
      <c r="P3964">
        <v>0</v>
      </c>
      <c r="Q3964">
        <v>5880</v>
      </c>
      <c r="R3964" t="s">
        <v>35</v>
      </c>
      <c r="S3964" s="6">
        <v>109000</v>
      </c>
    </row>
    <row r="3965" spans="1:19" x14ac:dyDescent="0.2">
      <c r="A3965" t="s">
        <v>19</v>
      </c>
      <c r="B3965">
        <f>IF(A3965="Residential",1,0)</f>
        <v>1</v>
      </c>
      <c r="C3965">
        <f>IF(A3965="Commercial",1,0)</f>
        <v>0</v>
      </c>
      <c r="D3965">
        <f>IF(A3965="Condominium",1,0)</f>
        <v>0</v>
      </c>
      <c r="E3965">
        <v>10</v>
      </c>
      <c r="F3965" t="s">
        <v>34</v>
      </c>
      <c r="G3965" t="str">
        <f>IF(OR(F3965="Brick", F3965="Stone", F3965="Fiber-Cement"), "Durable Materials", IF(OR(F3965="Aluminum / Vinyl", F3965="Block", F3965="Frame", F3965="Masonry / Frame", F3965="Prem Wood", F3965="Stucco"), "Non-Durable Materials", "Other"))</f>
        <v>Durable Materials</v>
      </c>
      <c r="H3965">
        <f>IF(G3965="Non-Durable Materials",0,1)</f>
        <v>1</v>
      </c>
      <c r="I3965">
        <v>1.5</v>
      </c>
      <c r="J3965">
        <v>1927</v>
      </c>
      <c r="K3965">
        <v>0</v>
      </c>
      <c r="L3965" s="3">
        <v>3321</v>
      </c>
      <c r="M3965">
        <v>3</v>
      </c>
      <c r="N3965">
        <v>6</v>
      </c>
      <c r="O3965">
        <v>3</v>
      </c>
      <c r="P3965">
        <v>0</v>
      </c>
      <c r="Q3965">
        <v>6148</v>
      </c>
      <c r="R3965" t="s">
        <v>42</v>
      </c>
      <c r="S3965" s="6">
        <v>108900</v>
      </c>
    </row>
    <row r="3966" spans="1:19" x14ac:dyDescent="0.2">
      <c r="A3966" t="s">
        <v>19</v>
      </c>
      <c r="B3966">
        <f>IF(A3966="Residential",1,0)</f>
        <v>1</v>
      </c>
      <c r="C3966">
        <f>IF(A3966="Commercial",1,0)</f>
        <v>0</v>
      </c>
      <c r="D3966">
        <f>IF(A3966="Condominium",1,0)</f>
        <v>0</v>
      </c>
      <c r="E3966">
        <v>2</v>
      </c>
      <c r="F3966" t="s">
        <v>22</v>
      </c>
      <c r="G3966" t="str">
        <f>IF(OR(F3966="Brick", F3966="Stone", F3966="Fiber-Cement"), "Durable Materials", IF(OR(F3966="Aluminum / Vinyl", F3966="Block", F3966="Frame", F3966="Masonry / Frame", F3966="Prem Wood", F3966="Stucco"), "Non-Durable Materials", "Other"))</f>
        <v>Non-Durable Materials</v>
      </c>
      <c r="H3966">
        <f>IF(G3966="Non-Durable Materials",0,1)</f>
        <v>0</v>
      </c>
      <c r="I3966">
        <v>1</v>
      </c>
      <c r="J3966">
        <v>1955</v>
      </c>
      <c r="K3966">
        <v>0</v>
      </c>
      <c r="L3966" s="3">
        <v>864</v>
      </c>
      <c r="M3966">
        <v>1</v>
      </c>
      <c r="N3966">
        <v>3</v>
      </c>
      <c r="O3966">
        <v>1</v>
      </c>
      <c r="P3966">
        <v>0</v>
      </c>
      <c r="Q3966">
        <v>15300</v>
      </c>
      <c r="R3966" t="s">
        <v>44</v>
      </c>
      <c r="S3966" s="6">
        <v>108900</v>
      </c>
    </row>
    <row r="3967" spans="1:19" x14ac:dyDescent="0.2">
      <c r="A3967" t="s">
        <v>4875</v>
      </c>
      <c r="B3967">
        <f>IF(A3967="Residential",1,0)</f>
        <v>0</v>
      </c>
      <c r="C3967">
        <f>IF(A3967="Commercial",1,0)</f>
        <v>0</v>
      </c>
      <c r="D3967">
        <f>IF(A3967="Condominium",1,0)</f>
        <v>0</v>
      </c>
      <c r="E3967">
        <v>12</v>
      </c>
      <c r="G3967" t="str">
        <f>IF(OR(F3967="Brick", F3967="Stone", F3967="Fiber-Cement"), "Durable Materials", IF(OR(F3967="Aluminum / Vinyl", F3967="Block", F3967="Frame", F3967="Masonry / Frame", F3967="Prem Wood", F3967="Stucco"), "Non-Durable Materials", "Other"))</f>
        <v>Other</v>
      </c>
      <c r="H3967">
        <f>IF(G3967="Non-Durable Materials",0,1)</f>
        <v>1</v>
      </c>
      <c r="I3967">
        <v>2</v>
      </c>
      <c r="J3967">
        <v>1903</v>
      </c>
      <c r="K3967">
        <v>0</v>
      </c>
      <c r="L3967" s="3">
        <v>1440</v>
      </c>
      <c r="M3967">
        <v>1</v>
      </c>
      <c r="N3967">
        <v>0</v>
      </c>
      <c r="O3967">
        <v>0</v>
      </c>
      <c r="P3967">
        <v>0</v>
      </c>
      <c r="Q3967">
        <v>3267</v>
      </c>
      <c r="R3967" t="s">
        <v>26</v>
      </c>
      <c r="S3967" s="6">
        <v>108750</v>
      </c>
    </row>
    <row r="3968" spans="1:19" x14ac:dyDescent="0.2">
      <c r="A3968" t="s">
        <v>19</v>
      </c>
      <c r="B3968">
        <f>IF(A3968="Residential",1,0)</f>
        <v>1</v>
      </c>
      <c r="C3968">
        <f>IF(A3968="Commercial",1,0)</f>
        <v>0</v>
      </c>
      <c r="D3968">
        <f>IF(A3968="Condominium",1,0)</f>
        <v>0</v>
      </c>
      <c r="E3968">
        <v>5</v>
      </c>
      <c r="F3968" t="s">
        <v>25</v>
      </c>
      <c r="G3968" t="str">
        <f>IF(OR(F3968="Brick", F3968="Stone", F3968="Fiber-Cement"), "Durable Materials", IF(OR(F3968="Aluminum / Vinyl", F3968="Block", F3968="Frame", F3968="Masonry / Frame", F3968="Prem Wood", F3968="Stucco"), "Non-Durable Materials", "Other"))</f>
        <v>Durable Materials</v>
      </c>
      <c r="H3968">
        <f>IF(G3968="Non-Durable Materials",0,1)</f>
        <v>1</v>
      </c>
      <c r="I3968">
        <v>1</v>
      </c>
      <c r="J3968">
        <v>1959</v>
      </c>
      <c r="K3968">
        <v>0</v>
      </c>
      <c r="L3968" s="3">
        <v>1130</v>
      </c>
      <c r="M3968">
        <v>1</v>
      </c>
      <c r="N3968">
        <v>3</v>
      </c>
      <c r="O3968">
        <v>1</v>
      </c>
      <c r="P3968">
        <v>1</v>
      </c>
      <c r="Q3968">
        <v>8400</v>
      </c>
      <c r="R3968" t="s">
        <v>30</v>
      </c>
      <c r="S3968" s="6">
        <v>108500</v>
      </c>
    </row>
    <row r="3969" spans="1:19" x14ac:dyDescent="0.2">
      <c r="A3969" t="s">
        <v>19</v>
      </c>
      <c r="B3969">
        <f>IF(A3969="Residential",1,0)</f>
        <v>1</v>
      </c>
      <c r="C3969">
        <f>IF(A3969="Commercial",1,0)</f>
        <v>0</v>
      </c>
      <c r="D3969">
        <f>IF(A3969="Condominium",1,0)</f>
        <v>0</v>
      </c>
      <c r="E3969">
        <v>2</v>
      </c>
      <c r="F3969" t="s">
        <v>22</v>
      </c>
      <c r="G3969" t="str">
        <f>IF(OR(F3969="Brick", F3969="Stone", F3969="Fiber-Cement"), "Durable Materials", IF(OR(F3969="Aluminum / Vinyl", F3969="Block", F3969="Frame", F3969="Masonry / Frame", F3969="Prem Wood", F3969="Stucco"), "Non-Durable Materials", "Other"))</f>
        <v>Non-Durable Materials</v>
      </c>
      <c r="H3969">
        <f>IF(G3969="Non-Durable Materials",0,1)</f>
        <v>0</v>
      </c>
      <c r="I3969">
        <v>1</v>
      </c>
      <c r="J3969">
        <v>1956</v>
      </c>
      <c r="K3969">
        <v>0</v>
      </c>
      <c r="L3969" s="3">
        <v>1041</v>
      </c>
      <c r="M3969">
        <v>1</v>
      </c>
      <c r="N3969">
        <v>3</v>
      </c>
      <c r="O3969">
        <v>1</v>
      </c>
      <c r="P3969">
        <v>1</v>
      </c>
      <c r="Q3969">
        <v>5200</v>
      </c>
      <c r="R3969" t="s">
        <v>44</v>
      </c>
      <c r="S3969" s="6">
        <v>108140</v>
      </c>
    </row>
    <row r="3970" spans="1:19" x14ac:dyDescent="0.2">
      <c r="A3970" t="s">
        <v>19</v>
      </c>
      <c r="B3970">
        <f>IF(A3970="Residential",1,0)</f>
        <v>1</v>
      </c>
      <c r="C3970">
        <f>IF(A3970="Commercial",1,0)</f>
        <v>0</v>
      </c>
      <c r="D3970">
        <f>IF(A3970="Condominium",1,0)</f>
        <v>0</v>
      </c>
      <c r="E3970">
        <v>2</v>
      </c>
      <c r="F3970" t="s">
        <v>25</v>
      </c>
      <c r="G3970" t="str">
        <f>IF(OR(F3970="Brick", F3970="Stone", F3970="Fiber-Cement"), "Durable Materials", IF(OR(F3970="Aluminum / Vinyl", F3970="Block", F3970="Frame", F3970="Masonry / Frame", F3970="Prem Wood", F3970="Stucco"), "Non-Durable Materials", "Other"))</f>
        <v>Durable Materials</v>
      </c>
      <c r="H3970">
        <f>IF(G3970="Non-Durable Materials",0,1)</f>
        <v>1</v>
      </c>
      <c r="I3970">
        <v>1</v>
      </c>
      <c r="J3970">
        <v>1951</v>
      </c>
      <c r="K3970">
        <v>0</v>
      </c>
      <c r="L3970" s="3">
        <v>1438</v>
      </c>
      <c r="M3970">
        <v>1</v>
      </c>
      <c r="N3970">
        <v>3</v>
      </c>
      <c r="O3970">
        <v>2</v>
      </c>
      <c r="P3970">
        <v>0</v>
      </c>
      <c r="Q3970">
        <v>4800</v>
      </c>
      <c r="R3970" t="s">
        <v>30</v>
      </c>
      <c r="S3970" s="6">
        <v>108000</v>
      </c>
    </row>
    <row r="3971" spans="1:19" x14ac:dyDescent="0.2">
      <c r="A3971" t="s">
        <v>19</v>
      </c>
      <c r="B3971">
        <f>IF(A3971="Residential",1,0)</f>
        <v>1</v>
      </c>
      <c r="C3971">
        <f>IF(A3971="Commercial",1,0)</f>
        <v>0</v>
      </c>
      <c r="D3971">
        <f>IF(A3971="Condominium",1,0)</f>
        <v>0</v>
      </c>
      <c r="E3971">
        <v>8</v>
      </c>
      <c r="F3971" t="s">
        <v>22</v>
      </c>
      <c r="G3971" t="str">
        <f>IF(OR(F3971="Brick", F3971="Stone", F3971="Fiber-Cement"), "Durable Materials", IF(OR(F3971="Aluminum / Vinyl", F3971="Block", F3971="Frame", F3971="Masonry / Frame", F3971="Prem Wood", F3971="Stucco"), "Non-Durable Materials", "Other"))</f>
        <v>Non-Durable Materials</v>
      </c>
      <c r="H3971">
        <f>IF(G3971="Non-Durable Materials",0,1)</f>
        <v>0</v>
      </c>
      <c r="I3971">
        <v>1</v>
      </c>
      <c r="J3971">
        <v>1905</v>
      </c>
      <c r="K3971">
        <v>0</v>
      </c>
      <c r="L3971" s="3">
        <v>1350</v>
      </c>
      <c r="M3971">
        <v>1</v>
      </c>
      <c r="N3971">
        <v>4</v>
      </c>
      <c r="O3971">
        <v>1</v>
      </c>
      <c r="P3971">
        <v>1</v>
      </c>
      <c r="Q3971">
        <v>4200</v>
      </c>
      <c r="R3971" t="s">
        <v>38</v>
      </c>
      <c r="S3971" s="6">
        <v>108000</v>
      </c>
    </row>
    <row r="3972" spans="1:19" x14ac:dyDescent="0.2">
      <c r="A3972" t="s">
        <v>19</v>
      </c>
      <c r="B3972">
        <f>IF(A3972="Residential",1,0)</f>
        <v>1</v>
      </c>
      <c r="C3972">
        <f>IF(A3972="Commercial",1,0)</f>
        <v>0</v>
      </c>
      <c r="D3972">
        <f>IF(A3972="Condominium",1,0)</f>
        <v>0</v>
      </c>
      <c r="E3972">
        <v>8</v>
      </c>
      <c r="F3972" t="s">
        <v>22</v>
      </c>
      <c r="G3972" t="str">
        <f>IF(OR(F3972="Brick", F3972="Stone", F3972="Fiber-Cement"), "Durable Materials", IF(OR(F3972="Aluminum / Vinyl", F3972="Block", F3972="Frame", F3972="Masonry / Frame", F3972="Prem Wood", F3972="Stucco"), "Non-Durable Materials", "Other"))</f>
        <v>Non-Durable Materials</v>
      </c>
      <c r="H3972">
        <f>IF(G3972="Non-Durable Materials",0,1)</f>
        <v>0</v>
      </c>
      <c r="I3972">
        <v>1</v>
      </c>
      <c r="J3972">
        <v>1897</v>
      </c>
      <c r="K3972">
        <v>0</v>
      </c>
      <c r="L3972" s="3">
        <v>1012</v>
      </c>
      <c r="M3972">
        <v>1</v>
      </c>
      <c r="N3972">
        <v>3</v>
      </c>
      <c r="O3972">
        <v>1</v>
      </c>
      <c r="P3972">
        <v>0</v>
      </c>
      <c r="Q3972">
        <v>5050</v>
      </c>
      <c r="R3972" t="s">
        <v>61</v>
      </c>
      <c r="S3972" s="6">
        <v>108000</v>
      </c>
    </row>
    <row r="3973" spans="1:19" x14ac:dyDescent="0.2">
      <c r="A3973" t="s">
        <v>4247</v>
      </c>
      <c r="B3973">
        <f>IF(A3973="Residential",1,0)</f>
        <v>0</v>
      </c>
      <c r="C3973">
        <f>IF(A3973="Commercial",1,0)</f>
        <v>0</v>
      </c>
      <c r="D3973">
        <f>IF(A3973="Condominium",1,0)</f>
        <v>1</v>
      </c>
      <c r="E3973">
        <v>6</v>
      </c>
      <c r="G3973" t="str">
        <f>IF(OR(F3973="Brick", F3973="Stone", F3973="Fiber-Cement"), "Durable Materials", IF(OR(F3973="Aluminum / Vinyl", F3973="Block", F3973="Frame", F3973="Masonry / Frame", F3973="Prem Wood", F3973="Stucco"), "Non-Durable Materials", "Other"))</f>
        <v>Other</v>
      </c>
      <c r="H3973">
        <f>IF(G3973="Non-Durable Materials",0,1)</f>
        <v>1</v>
      </c>
      <c r="I3973">
        <v>1</v>
      </c>
      <c r="J3973">
        <v>1928</v>
      </c>
      <c r="K3973">
        <v>3</v>
      </c>
      <c r="L3973" s="3">
        <v>761</v>
      </c>
      <c r="M3973">
        <v>1</v>
      </c>
      <c r="N3973">
        <v>1</v>
      </c>
      <c r="O3973">
        <v>1</v>
      </c>
      <c r="P3973">
        <v>0</v>
      </c>
      <c r="Q3973">
        <v>0</v>
      </c>
      <c r="R3973" t="s">
        <v>23</v>
      </c>
      <c r="S3973" s="6">
        <v>108000</v>
      </c>
    </row>
    <row r="3974" spans="1:19" x14ac:dyDescent="0.2">
      <c r="A3974" t="s">
        <v>19</v>
      </c>
      <c r="B3974">
        <f>IF(A3974="Residential",1,0)</f>
        <v>1</v>
      </c>
      <c r="C3974">
        <f>IF(A3974="Commercial",1,0)</f>
        <v>0</v>
      </c>
      <c r="D3974">
        <f>IF(A3974="Condominium",1,0)</f>
        <v>0</v>
      </c>
      <c r="E3974">
        <v>8</v>
      </c>
      <c r="F3974" t="s">
        <v>22</v>
      </c>
      <c r="G3974" t="str">
        <f>IF(OR(F3974="Brick", F3974="Stone", F3974="Fiber-Cement"), "Durable Materials", IF(OR(F3974="Aluminum / Vinyl", F3974="Block", F3974="Frame", F3974="Masonry / Frame", F3974="Prem Wood", F3974="Stucco"), "Non-Durable Materials", "Other"))</f>
        <v>Non-Durable Materials</v>
      </c>
      <c r="H3974">
        <f>IF(G3974="Non-Durable Materials",0,1)</f>
        <v>0</v>
      </c>
      <c r="I3974">
        <v>1.5</v>
      </c>
      <c r="J3974">
        <v>1910</v>
      </c>
      <c r="K3974">
        <v>0</v>
      </c>
      <c r="L3974" s="3">
        <v>1859</v>
      </c>
      <c r="M3974">
        <v>2</v>
      </c>
      <c r="N3974">
        <v>4</v>
      </c>
      <c r="O3974">
        <v>2</v>
      </c>
      <c r="P3974">
        <v>0</v>
      </c>
      <c r="Q3974">
        <v>4200</v>
      </c>
      <c r="R3974" t="s">
        <v>26</v>
      </c>
      <c r="S3974" s="6">
        <v>108000</v>
      </c>
    </row>
    <row r="3975" spans="1:19" x14ac:dyDescent="0.2">
      <c r="A3975" t="s">
        <v>19</v>
      </c>
      <c r="B3975">
        <f>IF(A3975="Residential",1,0)</f>
        <v>1</v>
      </c>
      <c r="C3975">
        <f>IF(A3975="Commercial",1,0)</f>
        <v>0</v>
      </c>
      <c r="D3975">
        <f>IF(A3975="Condominium",1,0)</f>
        <v>0</v>
      </c>
      <c r="E3975">
        <v>14</v>
      </c>
      <c r="F3975" t="s">
        <v>22</v>
      </c>
      <c r="G3975" t="str">
        <f>IF(OR(F3975="Brick", F3975="Stone", F3975="Fiber-Cement"), "Durable Materials", IF(OR(F3975="Aluminum / Vinyl", F3975="Block", F3975="Frame", F3975="Masonry / Frame", F3975="Prem Wood", F3975="Stucco"), "Non-Durable Materials", "Other"))</f>
        <v>Non-Durable Materials</v>
      </c>
      <c r="H3975">
        <f>IF(G3975="Non-Durable Materials",0,1)</f>
        <v>0</v>
      </c>
      <c r="I3975">
        <v>1</v>
      </c>
      <c r="J3975">
        <v>1923</v>
      </c>
      <c r="K3975">
        <v>0</v>
      </c>
      <c r="L3975" s="3">
        <v>1420</v>
      </c>
      <c r="M3975">
        <v>1</v>
      </c>
      <c r="N3975">
        <v>3</v>
      </c>
      <c r="O3975">
        <v>1</v>
      </c>
      <c r="P3975">
        <v>0</v>
      </c>
      <c r="Q3975">
        <v>4880</v>
      </c>
      <c r="R3975" t="s">
        <v>26</v>
      </c>
      <c r="S3975" s="6">
        <v>108000</v>
      </c>
    </row>
    <row r="3976" spans="1:19" x14ac:dyDescent="0.2">
      <c r="A3976" t="s">
        <v>19</v>
      </c>
      <c r="B3976">
        <f>IF(A3976="Residential",1,0)</f>
        <v>1</v>
      </c>
      <c r="C3976">
        <f>IF(A3976="Commercial",1,0)</f>
        <v>0</v>
      </c>
      <c r="D3976">
        <f>IF(A3976="Condominium",1,0)</f>
        <v>0</v>
      </c>
      <c r="E3976">
        <v>11</v>
      </c>
      <c r="F3976" t="s">
        <v>25</v>
      </c>
      <c r="G3976" t="str">
        <f>IF(OR(F3976="Brick", F3976="Stone", F3976="Fiber-Cement"), "Durable Materials", IF(OR(F3976="Aluminum / Vinyl", F3976="Block", F3976="Frame", F3976="Masonry / Frame", F3976="Prem Wood", F3976="Stucco"), "Non-Durable Materials", "Other"))</f>
        <v>Durable Materials</v>
      </c>
      <c r="H3976">
        <f>IF(G3976="Non-Durable Materials",0,1)</f>
        <v>1</v>
      </c>
      <c r="I3976">
        <v>1</v>
      </c>
      <c r="J3976">
        <v>1947</v>
      </c>
      <c r="K3976">
        <v>0</v>
      </c>
      <c r="L3976" s="3">
        <v>908</v>
      </c>
      <c r="M3976">
        <v>1</v>
      </c>
      <c r="N3976">
        <v>2</v>
      </c>
      <c r="O3976">
        <v>1</v>
      </c>
      <c r="P3976">
        <v>0</v>
      </c>
      <c r="Q3976">
        <v>7840</v>
      </c>
      <c r="R3976" t="s">
        <v>44</v>
      </c>
      <c r="S3976" s="6">
        <v>108000</v>
      </c>
    </row>
    <row r="3977" spans="1:19" x14ac:dyDescent="0.2">
      <c r="A3977" t="s">
        <v>19</v>
      </c>
      <c r="B3977">
        <f>IF(A3977="Residential",1,0)</f>
        <v>1</v>
      </c>
      <c r="C3977">
        <f>IF(A3977="Commercial",1,0)</f>
        <v>0</v>
      </c>
      <c r="D3977">
        <f>IF(A3977="Condominium",1,0)</f>
        <v>0</v>
      </c>
      <c r="E3977">
        <v>7</v>
      </c>
      <c r="F3977" t="s">
        <v>22</v>
      </c>
      <c r="G3977" t="str">
        <f>IF(OR(F3977="Brick", F3977="Stone", F3977="Fiber-Cement"), "Durable Materials", IF(OR(F3977="Aluminum / Vinyl", F3977="Block", F3977="Frame", F3977="Masonry / Frame", F3977="Prem Wood", F3977="Stucco"), "Non-Durable Materials", "Other"))</f>
        <v>Non-Durable Materials</v>
      </c>
      <c r="H3977">
        <f>IF(G3977="Non-Durable Materials",0,1)</f>
        <v>0</v>
      </c>
      <c r="I3977">
        <v>2</v>
      </c>
      <c r="J3977">
        <v>1923</v>
      </c>
      <c r="K3977">
        <v>0</v>
      </c>
      <c r="L3977" s="3">
        <v>2301</v>
      </c>
      <c r="M3977">
        <v>1</v>
      </c>
      <c r="N3977">
        <v>6</v>
      </c>
      <c r="O3977">
        <v>2</v>
      </c>
      <c r="P3977">
        <v>0</v>
      </c>
      <c r="Q3977">
        <v>5160</v>
      </c>
      <c r="R3977" t="s">
        <v>35</v>
      </c>
      <c r="S3977" s="6">
        <v>108000</v>
      </c>
    </row>
    <row r="3978" spans="1:19" x14ac:dyDescent="0.2">
      <c r="A3978" t="s">
        <v>19</v>
      </c>
      <c r="B3978">
        <f>IF(A3978="Residential",1,0)</f>
        <v>1</v>
      </c>
      <c r="C3978">
        <f>IF(A3978="Commercial",1,0)</f>
        <v>0</v>
      </c>
      <c r="D3978">
        <f>IF(A3978="Condominium",1,0)</f>
        <v>0</v>
      </c>
      <c r="E3978">
        <v>14</v>
      </c>
      <c r="F3978" t="s">
        <v>40</v>
      </c>
      <c r="G3978" t="str">
        <f>IF(OR(F3978="Brick", F3978="Stone", F3978="Fiber-Cement"), "Durable Materials", IF(OR(F3978="Aluminum / Vinyl", F3978="Block", F3978="Frame", F3978="Masonry / Frame", F3978="Prem Wood", F3978="Stucco"), "Non-Durable Materials", "Other"))</f>
        <v>Non-Durable Materials</v>
      </c>
      <c r="H3978">
        <f>IF(G3978="Non-Durable Materials",0,1)</f>
        <v>0</v>
      </c>
      <c r="I3978">
        <v>1</v>
      </c>
      <c r="J3978">
        <v>1885</v>
      </c>
      <c r="K3978">
        <v>0</v>
      </c>
      <c r="L3978" s="3">
        <v>1265</v>
      </c>
      <c r="M3978">
        <v>1</v>
      </c>
      <c r="N3978">
        <v>3</v>
      </c>
      <c r="O3978">
        <v>1</v>
      </c>
      <c r="P3978">
        <v>0</v>
      </c>
      <c r="Q3978">
        <v>6600</v>
      </c>
      <c r="R3978" t="s">
        <v>35</v>
      </c>
      <c r="S3978" s="6">
        <v>108000</v>
      </c>
    </row>
    <row r="3979" spans="1:19" x14ac:dyDescent="0.2">
      <c r="A3979" t="s">
        <v>19</v>
      </c>
      <c r="B3979">
        <f>IF(A3979="Residential",1,0)</f>
        <v>1</v>
      </c>
      <c r="C3979">
        <f>IF(A3979="Commercial",1,0)</f>
        <v>0</v>
      </c>
      <c r="D3979">
        <f>IF(A3979="Condominium",1,0)</f>
        <v>0</v>
      </c>
      <c r="E3979">
        <v>6</v>
      </c>
      <c r="F3979" t="s">
        <v>22</v>
      </c>
      <c r="G3979" t="str">
        <f>IF(OR(F3979="Brick", F3979="Stone", F3979="Fiber-Cement"), "Durable Materials", IF(OR(F3979="Aluminum / Vinyl", F3979="Block", F3979="Frame", F3979="Masonry / Frame", F3979="Prem Wood", F3979="Stucco"), "Non-Durable Materials", "Other"))</f>
        <v>Non-Durable Materials</v>
      </c>
      <c r="H3979">
        <f>IF(G3979="Non-Durable Materials",0,1)</f>
        <v>0</v>
      </c>
      <c r="I3979">
        <v>1.5</v>
      </c>
      <c r="J3979">
        <v>1875</v>
      </c>
      <c r="K3979">
        <v>0</v>
      </c>
      <c r="L3979" s="3">
        <v>1368</v>
      </c>
      <c r="M3979">
        <v>1</v>
      </c>
      <c r="N3979">
        <v>3</v>
      </c>
      <c r="O3979">
        <v>1</v>
      </c>
      <c r="P3979">
        <v>1</v>
      </c>
      <c r="Q3979">
        <v>1485</v>
      </c>
      <c r="R3979" t="s">
        <v>26</v>
      </c>
      <c r="S3979" s="6">
        <v>107500</v>
      </c>
    </row>
    <row r="3980" spans="1:19" x14ac:dyDescent="0.2">
      <c r="A3980" t="s">
        <v>19</v>
      </c>
      <c r="B3980">
        <f>IF(A3980="Residential",1,0)</f>
        <v>1</v>
      </c>
      <c r="C3980">
        <f>IF(A3980="Commercial",1,0)</f>
        <v>0</v>
      </c>
      <c r="D3980">
        <f>IF(A3980="Condominium",1,0)</f>
        <v>0</v>
      </c>
      <c r="E3980">
        <v>1</v>
      </c>
      <c r="F3980" t="s">
        <v>22</v>
      </c>
      <c r="G3980" t="str">
        <f>IF(OR(F3980="Brick", F3980="Stone", F3980="Fiber-Cement"), "Durable Materials", IF(OR(F3980="Aluminum / Vinyl", F3980="Block", F3980="Frame", F3980="Masonry / Frame", F3980="Prem Wood", F3980="Stucco"), "Non-Durable Materials", "Other"))</f>
        <v>Non-Durable Materials</v>
      </c>
      <c r="H3980">
        <f>IF(G3980="Non-Durable Materials",0,1)</f>
        <v>0</v>
      </c>
      <c r="I3980">
        <v>1</v>
      </c>
      <c r="J3980">
        <v>1952</v>
      </c>
      <c r="K3980">
        <v>0</v>
      </c>
      <c r="L3980" s="3">
        <v>1384</v>
      </c>
      <c r="M3980">
        <v>1</v>
      </c>
      <c r="N3980">
        <v>3</v>
      </c>
      <c r="O3980">
        <v>2</v>
      </c>
      <c r="P3980">
        <v>0</v>
      </c>
      <c r="Q3980">
        <v>5625</v>
      </c>
      <c r="R3980" t="s">
        <v>44</v>
      </c>
      <c r="S3980" s="6">
        <v>107500</v>
      </c>
    </row>
    <row r="3981" spans="1:19" x14ac:dyDescent="0.2">
      <c r="A3981" t="s">
        <v>19</v>
      </c>
      <c r="B3981">
        <f>IF(A3981="Residential",1,0)</f>
        <v>1</v>
      </c>
      <c r="C3981">
        <f>IF(A3981="Commercial",1,0)</f>
        <v>0</v>
      </c>
      <c r="D3981">
        <f>IF(A3981="Condominium",1,0)</f>
        <v>0</v>
      </c>
      <c r="E3981">
        <v>1</v>
      </c>
      <c r="F3981" t="s">
        <v>22</v>
      </c>
      <c r="G3981" t="str">
        <f>IF(OR(F3981="Brick", F3981="Stone", F3981="Fiber-Cement"), "Durable Materials", IF(OR(F3981="Aluminum / Vinyl", F3981="Block", F3981="Frame", F3981="Masonry / Frame", F3981="Prem Wood", F3981="Stucco"), "Non-Durable Materials", "Other"))</f>
        <v>Non-Durable Materials</v>
      </c>
      <c r="H3981">
        <f>IF(G3981="Non-Durable Materials",0,1)</f>
        <v>0</v>
      </c>
      <c r="I3981">
        <v>2</v>
      </c>
      <c r="J3981">
        <v>1957</v>
      </c>
      <c r="K3981">
        <v>0</v>
      </c>
      <c r="L3981" s="3">
        <v>2238</v>
      </c>
      <c r="M3981">
        <v>2</v>
      </c>
      <c r="N3981">
        <v>6</v>
      </c>
      <c r="O3981">
        <v>3</v>
      </c>
      <c r="P3981">
        <v>0</v>
      </c>
      <c r="Q3981">
        <v>6160</v>
      </c>
      <c r="R3981" t="s">
        <v>35</v>
      </c>
      <c r="S3981" s="6">
        <v>107500</v>
      </c>
    </row>
    <row r="3982" spans="1:19" x14ac:dyDescent="0.2">
      <c r="A3982" t="s">
        <v>19</v>
      </c>
      <c r="B3982">
        <f>IF(A3982="Residential",1,0)</f>
        <v>1</v>
      </c>
      <c r="C3982">
        <f>IF(A3982="Commercial",1,0)</f>
        <v>0</v>
      </c>
      <c r="D3982">
        <f>IF(A3982="Condominium",1,0)</f>
        <v>0</v>
      </c>
      <c r="E3982">
        <v>13</v>
      </c>
      <c r="F3982" t="s">
        <v>22</v>
      </c>
      <c r="G3982" t="str">
        <f>IF(OR(F3982="Brick", F3982="Stone", F3982="Fiber-Cement"), "Durable Materials", IF(OR(F3982="Aluminum / Vinyl", F3982="Block", F3982="Frame", F3982="Masonry / Frame", F3982="Prem Wood", F3982="Stucco"), "Non-Durable Materials", "Other"))</f>
        <v>Non-Durable Materials</v>
      </c>
      <c r="H3982">
        <f>IF(G3982="Non-Durable Materials",0,1)</f>
        <v>0</v>
      </c>
      <c r="I3982">
        <v>1</v>
      </c>
      <c r="J3982">
        <v>1950</v>
      </c>
      <c r="K3982">
        <v>0</v>
      </c>
      <c r="L3982" s="3">
        <v>781</v>
      </c>
      <c r="M3982">
        <v>1</v>
      </c>
      <c r="N3982">
        <v>2</v>
      </c>
      <c r="O3982">
        <v>1</v>
      </c>
      <c r="P3982">
        <v>0</v>
      </c>
      <c r="Q3982">
        <v>5336</v>
      </c>
      <c r="R3982" t="s">
        <v>42</v>
      </c>
      <c r="S3982" s="6">
        <v>107400</v>
      </c>
    </row>
    <row r="3983" spans="1:19" x14ac:dyDescent="0.2">
      <c r="A3983" t="s">
        <v>19</v>
      </c>
      <c r="B3983">
        <f>IF(A3983="Residential",1,0)</f>
        <v>1</v>
      </c>
      <c r="C3983">
        <f>IF(A3983="Commercial",1,0)</f>
        <v>0</v>
      </c>
      <c r="D3983">
        <f>IF(A3983="Condominium",1,0)</f>
        <v>0</v>
      </c>
      <c r="E3983">
        <v>10</v>
      </c>
      <c r="F3983" t="s">
        <v>22</v>
      </c>
      <c r="G3983" t="str">
        <f>IF(OR(F3983="Brick", F3983="Stone", F3983="Fiber-Cement"), "Durable Materials", IF(OR(F3983="Aluminum / Vinyl", F3983="Block", F3983="Frame", F3983="Masonry / Frame", F3983="Prem Wood", F3983="Stucco"), "Non-Durable Materials", "Other"))</f>
        <v>Non-Durable Materials</v>
      </c>
      <c r="H3983">
        <f>IF(G3983="Non-Durable Materials",0,1)</f>
        <v>0</v>
      </c>
      <c r="I3983">
        <v>1.5</v>
      </c>
      <c r="J3983">
        <v>1926</v>
      </c>
      <c r="K3983">
        <v>0</v>
      </c>
      <c r="L3983" s="3">
        <v>1789</v>
      </c>
      <c r="M3983">
        <v>2</v>
      </c>
      <c r="N3983">
        <v>4</v>
      </c>
      <c r="O3983">
        <v>2</v>
      </c>
      <c r="P3983">
        <v>0</v>
      </c>
      <c r="Q3983">
        <v>4480</v>
      </c>
      <c r="R3983" t="s">
        <v>42</v>
      </c>
      <c r="S3983" s="6">
        <v>107100</v>
      </c>
    </row>
    <row r="3984" spans="1:19" x14ac:dyDescent="0.2">
      <c r="A3984" t="s">
        <v>19</v>
      </c>
      <c r="B3984">
        <f>IF(A3984="Residential",1,0)</f>
        <v>1</v>
      </c>
      <c r="C3984">
        <f>IF(A3984="Commercial",1,0)</f>
        <v>0</v>
      </c>
      <c r="D3984">
        <f>IF(A3984="Condominium",1,0)</f>
        <v>0</v>
      </c>
      <c r="E3984">
        <v>9</v>
      </c>
      <c r="F3984" t="s">
        <v>22</v>
      </c>
      <c r="G3984" t="str">
        <f>IF(OR(F3984="Brick", F3984="Stone", F3984="Fiber-Cement"), "Durable Materials", IF(OR(F3984="Aluminum / Vinyl", F3984="Block", F3984="Frame", F3984="Masonry / Frame", F3984="Prem Wood", F3984="Stucco"), "Non-Durable Materials", "Other"))</f>
        <v>Non-Durable Materials</v>
      </c>
      <c r="H3984">
        <f>IF(G3984="Non-Durable Materials",0,1)</f>
        <v>0</v>
      </c>
      <c r="I3984">
        <v>1</v>
      </c>
      <c r="J3984">
        <v>1958</v>
      </c>
      <c r="K3984">
        <v>0</v>
      </c>
      <c r="L3984" s="3">
        <v>1057</v>
      </c>
      <c r="M3984">
        <v>1</v>
      </c>
      <c r="N3984">
        <v>3</v>
      </c>
      <c r="O3984">
        <v>1</v>
      </c>
      <c r="P3984">
        <v>0</v>
      </c>
      <c r="Q3984">
        <v>8520</v>
      </c>
      <c r="R3984" t="s">
        <v>65</v>
      </c>
      <c r="S3984" s="6">
        <v>107000</v>
      </c>
    </row>
    <row r="3985" spans="1:19" x14ac:dyDescent="0.2">
      <c r="A3985" t="s">
        <v>4247</v>
      </c>
      <c r="B3985">
        <f>IF(A3985="Residential",1,0)</f>
        <v>0</v>
      </c>
      <c r="C3985">
        <f>IF(A3985="Commercial",1,0)</f>
        <v>0</v>
      </c>
      <c r="D3985">
        <f>IF(A3985="Condominium",1,0)</f>
        <v>1</v>
      </c>
      <c r="E3985">
        <v>5</v>
      </c>
      <c r="G3985" t="str">
        <f>IF(OR(F3985="Brick", F3985="Stone", F3985="Fiber-Cement"), "Durable Materials", IF(OR(F3985="Aluminum / Vinyl", F3985="Block", F3985="Frame", F3985="Masonry / Frame", F3985="Prem Wood", F3985="Stucco"), "Non-Durable Materials", "Other"))</f>
        <v>Other</v>
      </c>
      <c r="H3985">
        <f>IF(G3985="Non-Durable Materials",0,1)</f>
        <v>1</v>
      </c>
      <c r="I3985">
        <v>2</v>
      </c>
      <c r="J3985">
        <v>1971</v>
      </c>
      <c r="K3985">
        <v>4</v>
      </c>
      <c r="L3985" s="3">
        <v>1056</v>
      </c>
      <c r="M3985">
        <v>1</v>
      </c>
      <c r="N3985">
        <v>2</v>
      </c>
      <c r="O3985">
        <v>1</v>
      </c>
      <c r="P3985">
        <v>1</v>
      </c>
      <c r="Q3985">
        <v>0</v>
      </c>
      <c r="R3985" t="s">
        <v>65</v>
      </c>
      <c r="S3985" s="6">
        <v>107000</v>
      </c>
    </row>
    <row r="3986" spans="1:19" x14ac:dyDescent="0.2">
      <c r="A3986" t="s">
        <v>19</v>
      </c>
      <c r="B3986">
        <f>IF(A3986="Residential",1,0)</f>
        <v>1</v>
      </c>
      <c r="C3986">
        <f>IF(A3986="Commercial",1,0)</f>
        <v>0</v>
      </c>
      <c r="D3986">
        <f>IF(A3986="Condominium",1,0)</f>
        <v>0</v>
      </c>
      <c r="E3986">
        <v>5</v>
      </c>
      <c r="F3986" t="s">
        <v>22</v>
      </c>
      <c r="G3986" t="str">
        <f>IF(OR(F3986="Brick", F3986="Stone", F3986="Fiber-Cement"), "Durable Materials", IF(OR(F3986="Aluminum / Vinyl", F3986="Block", F3986="Frame", F3986="Masonry / Frame", F3986="Prem Wood", F3986="Stucco"), "Non-Durable Materials", "Other"))</f>
        <v>Non-Durable Materials</v>
      </c>
      <c r="H3986">
        <f>IF(G3986="Non-Durable Materials",0,1)</f>
        <v>0</v>
      </c>
      <c r="I3986">
        <v>1</v>
      </c>
      <c r="J3986">
        <v>1954</v>
      </c>
      <c r="K3986">
        <v>0</v>
      </c>
      <c r="L3986" s="3">
        <v>1176</v>
      </c>
      <c r="M3986">
        <v>1</v>
      </c>
      <c r="N3986">
        <v>3</v>
      </c>
      <c r="O3986">
        <v>1</v>
      </c>
      <c r="P3986">
        <v>0</v>
      </c>
      <c r="Q3986">
        <v>5684</v>
      </c>
      <c r="R3986" t="s">
        <v>23</v>
      </c>
      <c r="S3986" s="6">
        <v>107000</v>
      </c>
    </row>
    <row r="3987" spans="1:19" x14ac:dyDescent="0.2">
      <c r="A3987" t="s">
        <v>19</v>
      </c>
      <c r="B3987">
        <f>IF(A3987="Residential",1,0)</f>
        <v>1</v>
      </c>
      <c r="C3987">
        <f>IF(A3987="Commercial",1,0)</f>
        <v>0</v>
      </c>
      <c r="D3987">
        <f>IF(A3987="Condominium",1,0)</f>
        <v>0</v>
      </c>
      <c r="E3987">
        <v>10</v>
      </c>
      <c r="F3987" t="s">
        <v>25</v>
      </c>
      <c r="G3987" t="str">
        <f>IF(OR(F3987="Brick", F3987="Stone", F3987="Fiber-Cement"), "Durable Materials", IF(OR(F3987="Aluminum / Vinyl", F3987="Block", F3987="Frame", F3987="Masonry / Frame", F3987="Prem Wood", F3987="Stucco"), "Non-Durable Materials", "Other"))</f>
        <v>Durable Materials</v>
      </c>
      <c r="H3987">
        <f>IF(G3987="Non-Durable Materials",0,1)</f>
        <v>1</v>
      </c>
      <c r="I3987">
        <v>2</v>
      </c>
      <c r="J3987">
        <v>1927</v>
      </c>
      <c r="K3987">
        <v>0</v>
      </c>
      <c r="L3987" s="3">
        <v>2219</v>
      </c>
      <c r="M3987">
        <v>2</v>
      </c>
      <c r="N3987">
        <v>4</v>
      </c>
      <c r="O3987">
        <v>2</v>
      </c>
      <c r="P3987">
        <v>0</v>
      </c>
      <c r="Q3987">
        <v>4788</v>
      </c>
      <c r="R3987" t="s">
        <v>23</v>
      </c>
      <c r="S3987" s="6">
        <v>107000</v>
      </c>
    </row>
    <row r="3988" spans="1:19" x14ac:dyDescent="0.2">
      <c r="A3988" t="s">
        <v>4875</v>
      </c>
      <c r="B3988">
        <f>IF(A3988="Residential",1,0)</f>
        <v>0</v>
      </c>
      <c r="C3988">
        <f>IF(A3988="Commercial",1,0)</f>
        <v>0</v>
      </c>
      <c r="D3988">
        <f>IF(A3988="Condominium",1,0)</f>
        <v>0</v>
      </c>
      <c r="E3988">
        <v>12</v>
      </c>
      <c r="G3988" t="str">
        <f>IF(OR(F3988="Brick", F3988="Stone", F3988="Fiber-Cement"), "Durable Materials", IF(OR(F3988="Aluminum / Vinyl", F3988="Block", F3988="Frame", F3988="Masonry / Frame", F3988="Prem Wood", F3988="Stucco"), "Non-Durable Materials", "Other"))</f>
        <v>Other</v>
      </c>
      <c r="H3988">
        <f>IF(G3988="Non-Durable Materials",0,1)</f>
        <v>1</v>
      </c>
      <c r="I3988">
        <v>2</v>
      </c>
      <c r="J3988">
        <v>1907</v>
      </c>
      <c r="K3988">
        <v>0</v>
      </c>
      <c r="L3988" s="3">
        <v>3168</v>
      </c>
      <c r="M3988">
        <v>1</v>
      </c>
      <c r="N3988">
        <v>0</v>
      </c>
      <c r="O3988">
        <v>0</v>
      </c>
      <c r="P3988">
        <v>0</v>
      </c>
      <c r="Q3988">
        <v>3720</v>
      </c>
      <c r="R3988" t="s">
        <v>26</v>
      </c>
      <c r="S3988" s="6">
        <v>107000</v>
      </c>
    </row>
    <row r="3989" spans="1:19" x14ac:dyDescent="0.2">
      <c r="A3989" t="s">
        <v>4247</v>
      </c>
      <c r="B3989">
        <f>IF(A3989="Residential",1,0)</f>
        <v>0</v>
      </c>
      <c r="C3989">
        <f>IF(A3989="Commercial",1,0)</f>
        <v>0</v>
      </c>
      <c r="D3989">
        <f>IF(A3989="Condominium",1,0)</f>
        <v>1</v>
      </c>
      <c r="E3989">
        <v>3</v>
      </c>
      <c r="G3989" t="str">
        <f>IF(OR(F3989="Brick", F3989="Stone", F3989="Fiber-Cement"), "Durable Materials", IF(OR(F3989="Aluminum / Vinyl", F3989="Block", F3989="Frame", F3989="Masonry / Frame", F3989="Prem Wood", F3989="Stucco"), "Non-Durable Materials", "Other"))</f>
        <v>Other</v>
      </c>
      <c r="H3989">
        <f>IF(G3989="Non-Durable Materials",0,1)</f>
        <v>1</v>
      </c>
      <c r="I3989">
        <v>1</v>
      </c>
      <c r="J3989">
        <v>1969</v>
      </c>
      <c r="K3989">
        <v>3</v>
      </c>
      <c r="L3989" s="3">
        <v>643</v>
      </c>
      <c r="M3989">
        <v>1</v>
      </c>
      <c r="N3989">
        <v>1</v>
      </c>
      <c r="O3989">
        <v>1</v>
      </c>
      <c r="P3989">
        <v>0</v>
      </c>
      <c r="Q3989">
        <v>0</v>
      </c>
      <c r="R3989" t="s">
        <v>44</v>
      </c>
      <c r="S3989" s="6">
        <v>107000</v>
      </c>
    </row>
    <row r="3990" spans="1:19" x14ac:dyDescent="0.2">
      <c r="A3990" t="s">
        <v>19</v>
      </c>
      <c r="B3990">
        <f>IF(A3990="Residential",1,0)</f>
        <v>1</v>
      </c>
      <c r="C3990">
        <f>IF(A3990="Commercial",1,0)</f>
        <v>0</v>
      </c>
      <c r="D3990">
        <f>IF(A3990="Condominium",1,0)</f>
        <v>0</v>
      </c>
      <c r="E3990">
        <v>7</v>
      </c>
      <c r="F3990" t="s">
        <v>22</v>
      </c>
      <c r="G3990" t="str">
        <f>IF(OR(F3990="Brick", F3990="Stone", F3990="Fiber-Cement"), "Durable Materials", IF(OR(F3990="Aluminum / Vinyl", F3990="Block", F3990="Frame", F3990="Masonry / Frame", F3990="Prem Wood", F3990="Stucco"), "Non-Durable Materials", "Other"))</f>
        <v>Non-Durable Materials</v>
      </c>
      <c r="H3990">
        <f>IF(G3990="Non-Durable Materials",0,1)</f>
        <v>0</v>
      </c>
      <c r="I3990">
        <v>1</v>
      </c>
      <c r="J3990">
        <v>1942</v>
      </c>
      <c r="K3990">
        <v>0</v>
      </c>
      <c r="L3990" s="3">
        <v>1290</v>
      </c>
      <c r="M3990">
        <v>1</v>
      </c>
      <c r="N3990">
        <v>3</v>
      </c>
      <c r="O3990">
        <v>1</v>
      </c>
      <c r="P3990">
        <v>0</v>
      </c>
      <c r="Q3990">
        <v>5250</v>
      </c>
      <c r="R3990" t="s">
        <v>53</v>
      </c>
      <c r="S3990" s="6">
        <v>107000</v>
      </c>
    </row>
    <row r="3991" spans="1:19" x14ac:dyDescent="0.2">
      <c r="A3991" t="s">
        <v>19</v>
      </c>
      <c r="B3991">
        <f>IF(A3991="Residential",1,0)</f>
        <v>1</v>
      </c>
      <c r="C3991">
        <f>IF(A3991="Commercial",1,0)</f>
        <v>0</v>
      </c>
      <c r="D3991">
        <f>IF(A3991="Condominium",1,0)</f>
        <v>0</v>
      </c>
      <c r="E3991">
        <v>2</v>
      </c>
      <c r="F3991" t="s">
        <v>40</v>
      </c>
      <c r="G3991" t="str">
        <f>IF(OR(F3991="Brick", F3991="Stone", F3991="Fiber-Cement"), "Durable Materials", IF(OR(F3991="Aluminum / Vinyl", F3991="Block", F3991="Frame", F3991="Masonry / Frame", F3991="Prem Wood", F3991="Stucco"), "Non-Durable Materials", "Other"))</f>
        <v>Non-Durable Materials</v>
      </c>
      <c r="H3991">
        <f>IF(G3991="Non-Durable Materials",0,1)</f>
        <v>0</v>
      </c>
      <c r="I3991">
        <v>1</v>
      </c>
      <c r="J3991">
        <v>1957</v>
      </c>
      <c r="K3991">
        <v>0</v>
      </c>
      <c r="L3991" s="3">
        <v>925</v>
      </c>
      <c r="M3991">
        <v>1</v>
      </c>
      <c r="N3991">
        <v>3</v>
      </c>
      <c r="O3991">
        <v>1</v>
      </c>
      <c r="P3991">
        <v>0</v>
      </c>
      <c r="Q3991">
        <v>6060</v>
      </c>
      <c r="R3991" t="s">
        <v>65</v>
      </c>
      <c r="S3991" s="6">
        <v>106900</v>
      </c>
    </row>
    <row r="3992" spans="1:19" x14ac:dyDescent="0.2">
      <c r="A3992" t="s">
        <v>19</v>
      </c>
      <c r="B3992">
        <f>IF(A3992="Residential",1,0)</f>
        <v>1</v>
      </c>
      <c r="C3992">
        <f>IF(A3992="Commercial",1,0)</f>
        <v>0</v>
      </c>
      <c r="D3992">
        <f>IF(A3992="Condominium",1,0)</f>
        <v>0</v>
      </c>
      <c r="E3992">
        <v>14</v>
      </c>
      <c r="F3992" t="s">
        <v>22</v>
      </c>
      <c r="G3992" t="str">
        <f>IF(OR(F3992="Brick", F3992="Stone", F3992="Fiber-Cement"), "Durable Materials", IF(OR(F3992="Aluminum / Vinyl", F3992="Block", F3992="Frame", F3992="Masonry / Frame", F3992="Prem Wood", F3992="Stucco"), "Non-Durable Materials", "Other"))</f>
        <v>Non-Durable Materials</v>
      </c>
      <c r="H3992">
        <f>IF(G3992="Non-Durable Materials",0,1)</f>
        <v>0</v>
      </c>
      <c r="I3992">
        <v>1</v>
      </c>
      <c r="J3992">
        <v>1952</v>
      </c>
      <c r="K3992">
        <v>0</v>
      </c>
      <c r="L3992" s="3">
        <v>672</v>
      </c>
      <c r="M3992">
        <v>1</v>
      </c>
      <c r="N3992">
        <v>2</v>
      </c>
      <c r="O3992">
        <v>1</v>
      </c>
      <c r="P3992">
        <v>0</v>
      </c>
      <c r="Q3992">
        <v>4800</v>
      </c>
      <c r="R3992" t="s">
        <v>30</v>
      </c>
      <c r="S3992" s="6">
        <v>106500</v>
      </c>
    </row>
    <row r="3993" spans="1:19" x14ac:dyDescent="0.2">
      <c r="A3993" t="s">
        <v>19</v>
      </c>
      <c r="B3993">
        <f>IF(A3993="Residential",1,0)</f>
        <v>1</v>
      </c>
      <c r="C3993">
        <f>IF(A3993="Commercial",1,0)</f>
        <v>0</v>
      </c>
      <c r="D3993">
        <f>IF(A3993="Condominium",1,0)</f>
        <v>0</v>
      </c>
      <c r="E3993">
        <v>2</v>
      </c>
      <c r="F3993" t="s">
        <v>22</v>
      </c>
      <c r="G3993" t="str">
        <f>IF(OR(F3993="Brick", F3993="Stone", F3993="Fiber-Cement"), "Durable Materials", IF(OR(F3993="Aluminum / Vinyl", F3993="Block", F3993="Frame", F3993="Masonry / Frame", F3993="Prem Wood", F3993="Stucco"), "Non-Durable Materials", "Other"))</f>
        <v>Non-Durable Materials</v>
      </c>
      <c r="H3993">
        <f>IF(G3993="Non-Durable Materials",0,1)</f>
        <v>0</v>
      </c>
      <c r="I3993">
        <v>1</v>
      </c>
      <c r="J3993">
        <v>1955</v>
      </c>
      <c r="K3993">
        <v>0</v>
      </c>
      <c r="L3993" s="3">
        <v>960</v>
      </c>
      <c r="M3993">
        <v>1</v>
      </c>
      <c r="N3993">
        <v>3</v>
      </c>
      <c r="O3993">
        <v>1</v>
      </c>
      <c r="P3993">
        <v>0</v>
      </c>
      <c r="Q3993">
        <v>6519</v>
      </c>
      <c r="R3993" t="s">
        <v>65</v>
      </c>
      <c r="S3993" s="6">
        <v>106500</v>
      </c>
    </row>
    <row r="3994" spans="1:19" x14ac:dyDescent="0.2">
      <c r="A3994" t="s">
        <v>19</v>
      </c>
      <c r="B3994">
        <f>IF(A3994="Residential",1,0)</f>
        <v>1</v>
      </c>
      <c r="C3994">
        <f>IF(A3994="Commercial",1,0)</f>
        <v>0</v>
      </c>
      <c r="D3994">
        <f>IF(A3994="Condominium",1,0)</f>
        <v>0</v>
      </c>
      <c r="E3994">
        <v>5</v>
      </c>
      <c r="F3994" t="s">
        <v>22</v>
      </c>
      <c r="G3994" t="str">
        <f>IF(OR(F3994="Brick", F3994="Stone", F3994="Fiber-Cement"), "Durable Materials", IF(OR(F3994="Aluminum / Vinyl", F3994="Block", F3994="Frame", F3994="Masonry / Frame", F3994="Prem Wood", F3994="Stucco"), "Non-Durable Materials", "Other"))</f>
        <v>Non-Durable Materials</v>
      </c>
      <c r="H3994">
        <f>IF(G3994="Non-Durable Materials",0,1)</f>
        <v>0</v>
      </c>
      <c r="I3994">
        <v>1</v>
      </c>
      <c r="J3994">
        <v>1948</v>
      </c>
      <c r="K3994">
        <v>0</v>
      </c>
      <c r="L3994" s="3">
        <v>923</v>
      </c>
      <c r="M3994">
        <v>1</v>
      </c>
      <c r="N3994">
        <v>2</v>
      </c>
      <c r="O3994">
        <v>1</v>
      </c>
      <c r="P3994">
        <v>0</v>
      </c>
      <c r="Q3994">
        <v>5040</v>
      </c>
      <c r="R3994" t="s">
        <v>38</v>
      </c>
      <c r="S3994" s="6">
        <v>106500</v>
      </c>
    </row>
    <row r="3995" spans="1:19" x14ac:dyDescent="0.2">
      <c r="A3995" t="s">
        <v>19</v>
      </c>
      <c r="B3995">
        <f>IF(A3995="Residential",1,0)</f>
        <v>1</v>
      </c>
      <c r="C3995">
        <f>IF(A3995="Commercial",1,0)</f>
        <v>0</v>
      </c>
      <c r="D3995">
        <f>IF(A3995="Condominium",1,0)</f>
        <v>0</v>
      </c>
      <c r="E3995">
        <v>2</v>
      </c>
      <c r="F3995" t="s">
        <v>25</v>
      </c>
      <c r="G3995" t="str">
        <f>IF(OR(F3995="Brick", F3995="Stone", F3995="Fiber-Cement"), "Durable Materials", IF(OR(F3995="Aluminum / Vinyl", F3995="Block", F3995="Frame", F3995="Masonry / Frame", F3995="Prem Wood", F3995="Stucco"), "Non-Durable Materials", "Other"))</f>
        <v>Durable Materials</v>
      </c>
      <c r="H3995">
        <f>IF(G3995="Non-Durable Materials",0,1)</f>
        <v>1</v>
      </c>
      <c r="I3995">
        <v>1</v>
      </c>
      <c r="J3995">
        <v>1957</v>
      </c>
      <c r="K3995">
        <v>0</v>
      </c>
      <c r="L3995" s="3">
        <v>1139</v>
      </c>
      <c r="M3995">
        <v>1</v>
      </c>
      <c r="N3995">
        <v>3</v>
      </c>
      <c r="O3995">
        <v>1</v>
      </c>
      <c r="P3995">
        <v>0</v>
      </c>
      <c r="Q3995">
        <v>4960</v>
      </c>
      <c r="R3995" t="s">
        <v>23</v>
      </c>
      <c r="S3995" s="6">
        <v>106500</v>
      </c>
    </row>
    <row r="3996" spans="1:19" x14ac:dyDescent="0.2">
      <c r="A3996" t="s">
        <v>19</v>
      </c>
      <c r="B3996">
        <f>IF(A3996="Residential",1,0)</f>
        <v>1</v>
      </c>
      <c r="C3996">
        <f>IF(A3996="Commercial",1,0)</f>
        <v>0</v>
      </c>
      <c r="D3996">
        <f>IF(A3996="Condominium",1,0)</f>
        <v>0</v>
      </c>
      <c r="E3996">
        <v>11</v>
      </c>
      <c r="F3996" t="s">
        <v>22</v>
      </c>
      <c r="G3996" t="str">
        <f>IF(OR(F3996="Brick", F3996="Stone", F3996="Fiber-Cement"), "Durable Materials", IF(OR(F3996="Aluminum / Vinyl", F3996="Block", F3996="Frame", F3996="Masonry / Frame", F3996="Prem Wood", F3996="Stucco"), "Non-Durable Materials", "Other"))</f>
        <v>Non-Durable Materials</v>
      </c>
      <c r="H3996">
        <f>IF(G3996="Non-Durable Materials",0,1)</f>
        <v>0</v>
      </c>
      <c r="I3996">
        <v>1</v>
      </c>
      <c r="J3996">
        <v>1930</v>
      </c>
      <c r="K3996">
        <v>0</v>
      </c>
      <c r="L3996" s="3">
        <v>775</v>
      </c>
      <c r="M3996">
        <v>1</v>
      </c>
      <c r="N3996">
        <v>2</v>
      </c>
      <c r="O3996">
        <v>1</v>
      </c>
      <c r="P3996">
        <v>0</v>
      </c>
      <c r="Q3996">
        <v>8100</v>
      </c>
      <c r="R3996" t="s">
        <v>44</v>
      </c>
      <c r="S3996" s="6">
        <v>106500</v>
      </c>
    </row>
    <row r="3997" spans="1:19" x14ac:dyDescent="0.2">
      <c r="A3997" t="s">
        <v>19</v>
      </c>
      <c r="B3997">
        <f>IF(A3997="Residential",1,0)</f>
        <v>1</v>
      </c>
      <c r="C3997">
        <f>IF(A3997="Commercial",1,0)</f>
        <v>0</v>
      </c>
      <c r="D3997">
        <f>IF(A3997="Condominium",1,0)</f>
        <v>0</v>
      </c>
      <c r="E3997">
        <v>2</v>
      </c>
      <c r="F3997" t="s">
        <v>22</v>
      </c>
      <c r="G3997" t="str">
        <f>IF(OR(F3997="Brick", F3997="Stone", F3997="Fiber-Cement"), "Durable Materials", IF(OR(F3997="Aluminum / Vinyl", F3997="Block", F3997="Frame", F3997="Masonry / Frame", F3997="Prem Wood", F3997="Stucco"), "Non-Durable Materials", "Other"))</f>
        <v>Non-Durable Materials</v>
      </c>
      <c r="H3997">
        <f>IF(G3997="Non-Durable Materials",0,1)</f>
        <v>0</v>
      </c>
      <c r="I3997">
        <v>1</v>
      </c>
      <c r="J3997">
        <v>1953</v>
      </c>
      <c r="K3997">
        <v>0</v>
      </c>
      <c r="L3997" s="3">
        <v>1064</v>
      </c>
      <c r="M3997">
        <v>1</v>
      </c>
      <c r="N3997">
        <v>3</v>
      </c>
      <c r="O3997">
        <v>1</v>
      </c>
      <c r="P3997">
        <v>0</v>
      </c>
      <c r="Q3997">
        <v>5040</v>
      </c>
      <c r="R3997" t="s">
        <v>65</v>
      </c>
      <c r="S3997" s="6">
        <v>106000</v>
      </c>
    </row>
    <row r="3998" spans="1:19" x14ac:dyDescent="0.2">
      <c r="A3998" t="s">
        <v>4247</v>
      </c>
      <c r="B3998">
        <f>IF(A3998="Residential",1,0)</f>
        <v>0</v>
      </c>
      <c r="C3998">
        <f>IF(A3998="Commercial",1,0)</f>
        <v>0</v>
      </c>
      <c r="D3998">
        <f>IF(A3998="Condominium",1,0)</f>
        <v>1</v>
      </c>
      <c r="E3998">
        <v>13</v>
      </c>
      <c r="G3998" t="str">
        <f>IF(OR(F3998="Brick", F3998="Stone", F3998="Fiber-Cement"), "Durable Materials", IF(OR(F3998="Aluminum / Vinyl", F3998="Block", F3998="Frame", F3998="Masonry / Frame", F3998="Prem Wood", F3998="Stucco"), "Non-Durable Materials", "Other"))</f>
        <v>Other</v>
      </c>
      <c r="H3998">
        <f>IF(G3998="Non-Durable Materials",0,1)</f>
        <v>1</v>
      </c>
      <c r="I3998">
        <v>2</v>
      </c>
      <c r="J3998">
        <v>1975</v>
      </c>
      <c r="K3998">
        <v>6</v>
      </c>
      <c r="L3998" s="3">
        <v>1265</v>
      </c>
      <c r="M3998">
        <v>1</v>
      </c>
      <c r="N3998">
        <v>3</v>
      </c>
      <c r="O3998">
        <v>1</v>
      </c>
      <c r="P3998">
        <v>1</v>
      </c>
      <c r="Q3998">
        <v>0</v>
      </c>
      <c r="R3998" t="s">
        <v>61</v>
      </c>
      <c r="S3998" s="6">
        <v>106000</v>
      </c>
    </row>
    <row r="3999" spans="1:19" x14ac:dyDescent="0.2">
      <c r="A3999" t="s">
        <v>19</v>
      </c>
      <c r="B3999">
        <f>IF(A3999="Residential",1,0)</f>
        <v>1</v>
      </c>
      <c r="C3999">
        <f>IF(A3999="Commercial",1,0)</f>
        <v>0</v>
      </c>
      <c r="D3999">
        <f>IF(A3999="Condominium",1,0)</f>
        <v>0</v>
      </c>
      <c r="E3999">
        <v>5</v>
      </c>
      <c r="F3999" t="s">
        <v>96</v>
      </c>
      <c r="G3999" t="str">
        <f>IF(OR(F3999="Brick", F3999="Stone", F3999="Fiber-Cement"), "Durable Materials", IF(OR(F3999="Aluminum / Vinyl", F3999="Block", F3999="Frame", F3999="Masonry / Frame", F3999="Prem Wood", F3999="Stucco"), "Non-Durable Materials", "Other"))</f>
        <v>Non-Durable Materials</v>
      </c>
      <c r="H3999">
        <f>IF(G3999="Non-Durable Materials",0,1)</f>
        <v>0</v>
      </c>
      <c r="I3999">
        <v>2</v>
      </c>
      <c r="J3999">
        <v>1967</v>
      </c>
      <c r="K3999">
        <v>0</v>
      </c>
      <c r="L3999" s="3">
        <v>2407</v>
      </c>
      <c r="M3999">
        <v>2</v>
      </c>
      <c r="N3999">
        <v>6</v>
      </c>
      <c r="O3999">
        <v>2</v>
      </c>
      <c r="P3999">
        <v>2</v>
      </c>
      <c r="Q3999">
        <v>5400</v>
      </c>
      <c r="R3999" t="s">
        <v>44</v>
      </c>
      <c r="S3999" s="6">
        <v>106000</v>
      </c>
    </row>
    <row r="4000" spans="1:19" x14ac:dyDescent="0.2">
      <c r="A4000" t="s">
        <v>19</v>
      </c>
      <c r="B4000">
        <f>IF(A4000="Residential",1,0)</f>
        <v>1</v>
      </c>
      <c r="C4000">
        <f>IF(A4000="Commercial",1,0)</f>
        <v>0</v>
      </c>
      <c r="D4000">
        <f>IF(A4000="Condominium",1,0)</f>
        <v>0</v>
      </c>
      <c r="E4000">
        <v>5</v>
      </c>
      <c r="F4000" t="s">
        <v>40</v>
      </c>
      <c r="G4000" t="str">
        <f>IF(OR(F4000="Brick", F4000="Stone", F4000="Fiber-Cement"), "Durable Materials", IF(OR(F4000="Aluminum / Vinyl", F4000="Block", F4000="Frame", F4000="Masonry / Frame", F4000="Prem Wood", F4000="Stucco"), "Non-Durable Materials", "Other"))</f>
        <v>Non-Durable Materials</v>
      </c>
      <c r="H4000">
        <f>IF(G4000="Non-Durable Materials",0,1)</f>
        <v>0</v>
      </c>
      <c r="I4000">
        <v>1</v>
      </c>
      <c r="J4000">
        <v>1956</v>
      </c>
      <c r="K4000">
        <v>0</v>
      </c>
      <c r="L4000" s="3">
        <v>1132</v>
      </c>
      <c r="M4000">
        <v>1</v>
      </c>
      <c r="N4000">
        <v>3</v>
      </c>
      <c r="O4000">
        <v>1</v>
      </c>
      <c r="P4000">
        <v>1</v>
      </c>
      <c r="Q4000">
        <v>7749</v>
      </c>
      <c r="R4000" t="s">
        <v>53</v>
      </c>
      <c r="S4000" s="6">
        <v>106000</v>
      </c>
    </row>
    <row r="4001" spans="1:19" x14ac:dyDescent="0.2">
      <c r="A4001" t="s">
        <v>19</v>
      </c>
      <c r="B4001">
        <f>IF(A4001="Residential",1,0)</f>
        <v>1</v>
      </c>
      <c r="C4001">
        <f>IF(A4001="Commercial",1,0)</f>
        <v>0</v>
      </c>
      <c r="D4001">
        <f>IF(A4001="Condominium",1,0)</f>
        <v>0</v>
      </c>
      <c r="E4001">
        <v>9</v>
      </c>
      <c r="F4001" t="s">
        <v>25</v>
      </c>
      <c r="G4001" t="str">
        <f>IF(OR(F4001="Brick", F4001="Stone", F4001="Fiber-Cement"), "Durable Materials", IF(OR(F4001="Aluminum / Vinyl", F4001="Block", F4001="Frame", F4001="Masonry / Frame", F4001="Prem Wood", F4001="Stucco"), "Non-Durable Materials", "Other"))</f>
        <v>Durable Materials</v>
      </c>
      <c r="H4001">
        <f>IF(G4001="Non-Durable Materials",0,1)</f>
        <v>1</v>
      </c>
      <c r="I4001">
        <v>1</v>
      </c>
      <c r="J4001">
        <v>1940</v>
      </c>
      <c r="K4001">
        <v>0</v>
      </c>
      <c r="L4001" s="3">
        <v>1094</v>
      </c>
      <c r="M4001">
        <v>1</v>
      </c>
      <c r="N4001">
        <v>3</v>
      </c>
      <c r="O4001">
        <v>2</v>
      </c>
      <c r="P4001">
        <v>1</v>
      </c>
      <c r="Q4001">
        <v>13635</v>
      </c>
      <c r="R4001" t="s">
        <v>30</v>
      </c>
      <c r="S4001" s="6">
        <v>105800</v>
      </c>
    </row>
    <row r="4002" spans="1:19" x14ac:dyDescent="0.2">
      <c r="A4002" t="s">
        <v>19</v>
      </c>
      <c r="B4002">
        <f>IF(A4002="Residential",1,0)</f>
        <v>1</v>
      </c>
      <c r="C4002">
        <f>IF(A4002="Commercial",1,0)</f>
        <v>0</v>
      </c>
      <c r="D4002">
        <f>IF(A4002="Condominium",1,0)</f>
        <v>0</v>
      </c>
      <c r="E4002">
        <v>5</v>
      </c>
      <c r="F4002" t="s">
        <v>25</v>
      </c>
      <c r="G4002" t="str">
        <f>IF(OR(F4002="Brick", F4002="Stone", F4002="Fiber-Cement"), "Durable Materials", IF(OR(F4002="Aluminum / Vinyl", F4002="Block", F4002="Frame", F4002="Masonry / Frame", F4002="Prem Wood", F4002="Stucco"), "Non-Durable Materials", "Other"))</f>
        <v>Durable Materials</v>
      </c>
      <c r="H4002">
        <f>IF(G4002="Non-Durable Materials",0,1)</f>
        <v>1</v>
      </c>
      <c r="I4002">
        <v>1</v>
      </c>
      <c r="J4002">
        <v>1955</v>
      </c>
      <c r="K4002">
        <v>0</v>
      </c>
      <c r="L4002" s="3">
        <v>988</v>
      </c>
      <c r="M4002">
        <v>1</v>
      </c>
      <c r="N4002">
        <v>2</v>
      </c>
      <c r="O4002">
        <v>1</v>
      </c>
      <c r="P4002">
        <v>0</v>
      </c>
      <c r="Q4002">
        <v>6292</v>
      </c>
      <c r="R4002" t="s">
        <v>65</v>
      </c>
      <c r="S4002" s="6">
        <v>105600</v>
      </c>
    </row>
    <row r="4003" spans="1:19" x14ac:dyDescent="0.2">
      <c r="A4003" t="s">
        <v>19</v>
      </c>
      <c r="B4003">
        <f>IF(A4003="Residential",1,0)</f>
        <v>1</v>
      </c>
      <c r="C4003">
        <f>IF(A4003="Commercial",1,0)</f>
        <v>0</v>
      </c>
      <c r="D4003">
        <f>IF(A4003="Condominium",1,0)</f>
        <v>0</v>
      </c>
      <c r="E4003">
        <v>2</v>
      </c>
      <c r="F4003" t="s">
        <v>25</v>
      </c>
      <c r="G4003" t="str">
        <f>IF(OR(F4003="Brick", F4003="Stone", F4003="Fiber-Cement"), "Durable Materials", IF(OR(F4003="Aluminum / Vinyl", F4003="Block", F4003="Frame", F4003="Masonry / Frame", F4003="Prem Wood", F4003="Stucco"), "Non-Durable Materials", "Other"))</f>
        <v>Durable Materials</v>
      </c>
      <c r="H4003">
        <f>IF(G4003="Non-Durable Materials",0,1)</f>
        <v>1</v>
      </c>
      <c r="I4003">
        <v>1</v>
      </c>
      <c r="J4003">
        <v>1961</v>
      </c>
      <c r="K4003">
        <v>0</v>
      </c>
      <c r="L4003" s="3">
        <v>1090</v>
      </c>
      <c r="M4003">
        <v>1</v>
      </c>
      <c r="N4003">
        <v>3</v>
      </c>
      <c r="O4003">
        <v>1</v>
      </c>
      <c r="P4003">
        <v>0</v>
      </c>
      <c r="Q4003">
        <v>4920</v>
      </c>
      <c r="R4003" t="s">
        <v>38</v>
      </c>
      <c r="S4003" s="6">
        <v>105500</v>
      </c>
    </row>
    <row r="4004" spans="1:19" x14ac:dyDescent="0.2">
      <c r="A4004" t="s">
        <v>19</v>
      </c>
      <c r="B4004">
        <f>IF(A4004="Residential",1,0)</f>
        <v>1</v>
      </c>
      <c r="C4004">
        <f>IF(A4004="Commercial",1,0)</f>
        <v>0</v>
      </c>
      <c r="D4004">
        <f>IF(A4004="Condominium",1,0)</f>
        <v>0</v>
      </c>
      <c r="E4004">
        <v>5</v>
      </c>
      <c r="F4004" t="s">
        <v>40</v>
      </c>
      <c r="G4004" t="str">
        <f>IF(OR(F4004="Brick", F4004="Stone", F4004="Fiber-Cement"), "Durable Materials", IF(OR(F4004="Aluminum / Vinyl", F4004="Block", F4004="Frame", F4004="Masonry / Frame", F4004="Prem Wood", F4004="Stucco"), "Non-Durable Materials", "Other"))</f>
        <v>Non-Durable Materials</v>
      </c>
      <c r="H4004">
        <f>IF(G4004="Non-Durable Materials",0,1)</f>
        <v>0</v>
      </c>
      <c r="I4004">
        <v>1</v>
      </c>
      <c r="J4004">
        <v>1952</v>
      </c>
      <c r="K4004">
        <v>0</v>
      </c>
      <c r="L4004" s="3">
        <v>778</v>
      </c>
      <c r="M4004">
        <v>1</v>
      </c>
      <c r="N4004">
        <v>2</v>
      </c>
      <c r="O4004">
        <v>1</v>
      </c>
      <c r="P4004">
        <v>0</v>
      </c>
      <c r="Q4004">
        <v>4920</v>
      </c>
      <c r="R4004" t="s">
        <v>23</v>
      </c>
      <c r="S4004" s="6">
        <v>105500</v>
      </c>
    </row>
    <row r="4005" spans="1:19" x14ac:dyDescent="0.2">
      <c r="A4005" t="s">
        <v>19</v>
      </c>
      <c r="B4005">
        <f>IF(A4005="Residential",1,0)</f>
        <v>1</v>
      </c>
      <c r="C4005">
        <f>IF(A4005="Commercial",1,0)</f>
        <v>0</v>
      </c>
      <c r="D4005">
        <f>IF(A4005="Condominium",1,0)</f>
        <v>0</v>
      </c>
      <c r="E4005">
        <v>8</v>
      </c>
      <c r="F4005" t="s">
        <v>22</v>
      </c>
      <c r="G4005" t="str">
        <f>IF(OR(F4005="Brick", F4005="Stone", F4005="Fiber-Cement"), "Durable Materials", IF(OR(F4005="Aluminum / Vinyl", F4005="Block", F4005="Frame", F4005="Masonry / Frame", F4005="Prem Wood", F4005="Stucco"), "Non-Durable Materials", "Other"))</f>
        <v>Non-Durable Materials</v>
      </c>
      <c r="H4005">
        <f>IF(G4005="Non-Durable Materials",0,1)</f>
        <v>0</v>
      </c>
      <c r="I4005">
        <v>1</v>
      </c>
      <c r="J4005">
        <v>1900</v>
      </c>
      <c r="K4005">
        <v>0</v>
      </c>
      <c r="L4005" s="3">
        <v>1329</v>
      </c>
      <c r="M4005">
        <v>1</v>
      </c>
      <c r="N4005">
        <v>4</v>
      </c>
      <c r="O4005">
        <v>2</v>
      </c>
      <c r="P4005">
        <v>0</v>
      </c>
      <c r="Q4005">
        <v>4200</v>
      </c>
      <c r="R4005" t="s">
        <v>53</v>
      </c>
      <c r="S4005" s="6">
        <v>105500</v>
      </c>
    </row>
    <row r="4006" spans="1:19" x14ac:dyDescent="0.2">
      <c r="A4006" t="s">
        <v>19</v>
      </c>
      <c r="B4006">
        <f>IF(A4006="Residential",1,0)</f>
        <v>1</v>
      </c>
      <c r="C4006">
        <f>IF(A4006="Commercial",1,0)</f>
        <v>0</v>
      </c>
      <c r="D4006">
        <f>IF(A4006="Condominium",1,0)</f>
        <v>0</v>
      </c>
      <c r="E4006">
        <v>1</v>
      </c>
      <c r="F4006" t="s">
        <v>22</v>
      </c>
      <c r="G4006" t="str">
        <f>IF(OR(F4006="Brick", F4006="Stone", F4006="Fiber-Cement"), "Durable Materials", IF(OR(F4006="Aluminum / Vinyl", F4006="Block", F4006="Frame", F4006="Masonry / Frame", F4006="Prem Wood", F4006="Stucco"), "Non-Durable Materials", "Other"))</f>
        <v>Non-Durable Materials</v>
      </c>
      <c r="H4006">
        <f>IF(G4006="Non-Durable Materials",0,1)</f>
        <v>0</v>
      </c>
      <c r="I4006">
        <v>1</v>
      </c>
      <c r="J4006">
        <v>1954</v>
      </c>
      <c r="K4006">
        <v>0</v>
      </c>
      <c r="L4006" s="3">
        <v>1344</v>
      </c>
      <c r="M4006">
        <v>1</v>
      </c>
      <c r="N4006">
        <v>3</v>
      </c>
      <c r="O4006">
        <v>1</v>
      </c>
      <c r="P4006">
        <v>0</v>
      </c>
      <c r="Q4006">
        <v>9120</v>
      </c>
      <c r="R4006" t="s">
        <v>42</v>
      </c>
      <c r="S4006" s="6">
        <v>105000</v>
      </c>
    </row>
    <row r="4007" spans="1:19" x14ac:dyDescent="0.2">
      <c r="A4007" t="s">
        <v>19</v>
      </c>
      <c r="B4007">
        <f>IF(A4007="Residential",1,0)</f>
        <v>1</v>
      </c>
      <c r="C4007">
        <f>IF(A4007="Commercial",1,0)</f>
        <v>0</v>
      </c>
      <c r="D4007">
        <f>IF(A4007="Condominium",1,0)</f>
        <v>0</v>
      </c>
      <c r="E4007">
        <v>9</v>
      </c>
      <c r="F4007" t="s">
        <v>22</v>
      </c>
      <c r="G4007" t="str">
        <f>IF(OR(F4007="Brick", F4007="Stone", F4007="Fiber-Cement"), "Durable Materials", IF(OR(F4007="Aluminum / Vinyl", F4007="Block", F4007="Frame", F4007="Masonry / Frame", F4007="Prem Wood", F4007="Stucco"), "Non-Durable Materials", "Other"))</f>
        <v>Non-Durable Materials</v>
      </c>
      <c r="H4007">
        <f>IF(G4007="Non-Durable Materials",0,1)</f>
        <v>0</v>
      </c>
      <c r="I4007">
        <v>1</v>
      </c>
      <c r="J4007">
        <v>1951</v>
      </c>
      <c r="K4007">
        <v>0</v>
      </c>
      <c r="L4007" s="3">
        <v>1041</v>
      </c>
      <c r="M4007">
        <v>1</v>
      </c>
      <c r="N4007">
        <v>3</v>
      </c>
      <c r="O4007">
        <v>2</v>
      </c>
      <c r="P4007">
        <v>0</v>
      </c>
      <c r="Q4007">
        <v>7247</v>
      </c>
      <c r="R4007" t="s">
        <v>28</v>
      </c>
      <c r="S4007" s="6">
        <v>105000</v>
      </c>
    </row>
    <row r="4008" spans="1:19" x14ac:dyDescent="0.2">
      <c r="A4008" t="s">
        <v>19</v>
      </c>
      <c r="B4008">
        <f>IF(A4008="Residential",1,0)</f>
        <v>1</v>
      </c>
      <c r="C4008">
        <f>IF(A4008="Commercial",1,0)</f>
        <v>0</v>
      </c>
      <c r="D4008">
        <f>IF(A4008="Condominium",1,0)</f>
        <v>0</v>
      </c>
      <c r="E4008">
        <v>5</v>
      </c>
      <c r="F4008" t="s">
        <v>25</v>
      </c>
      <c r="G4008" t="str">
        <f>IF(OR(F4008="Brick", F4008="Stone", F4008="Fiber-Cement"), "Durable Materials", IF(OR(F4008="Aluminum / Vinyl", F4008="Block", F4008="Frame", F4008="Masonry / Frame", F4008="Prem Wood", F4008="Stucco"), "Non-Durable Materials", "Other"))</f>
        <v>Durable Materials</v>
      </c>
      <c r="H4008">
        <f>IF(G4008="Non-Durable Materials",0,1)</f>
        <v>1</v>
      </c>
      <c r="I4008">
        <v>1</v>
      </c>
      <c r="J4008">
        <v>1951</v>
      </c>
      <c r="K4008">
        <v>0</v>
      </c>
      <c r="L4008" s="3">
        <v>1188</v>
      </c>
      <c r="M4008">
        <v>1</v>
      </c>
      <c r="N4008">
        <v>3</v>
      </c>
      <c r="O4008">
        <v>1</v>
      </c>
      <c r="P4008">
        <v>0</v>
      </c>
      <c r="Q4008">
        <v>5280</v>
      </c>
      <c r="R4008" t="s">
        <v>65</v>
      </c>
      <c r="S4008" s="6">
        <v>105000</v>
      </c>
    </row>
    <row r="4009" spans="1:19" x14ac:dyDescent="0.2">
      <c r="A4009" t="s">
        <v>19</v>
      </c>
      <c r="B4009">
        <f>IF(A4009="Residential",1,0)</f>
        <v>1</v>
      </c>
      <c r="C4009">
        <f>IF(A4009="Commercial",1,0)</f>
        <v>0</v>
      </c>
      <c r="D4009">
        <f>IF(A4009="Condominium",1,0)</f>
        <v>0</v>
      </c>
      <c r="E4009">
        <v>5</v>
      </c>
      <c r="F4009" t="s">
        <v>25</v>
      </c>
      <c r="G4009" t="str">
        <f>IF(OR(F4009="Brick", F4009="Stone", F4009="Fiber-Cement"), "Durable Materials", IF(OR(F4009="Aluminum / Vinyl", F4009="Block", F4009="Frame", F4009="Masonry / Frame", F4009="Prem Wood", F4009="Stucco"), "Non-Durable Materials", "Other"))</f>
        <v>Durable Materials</v>
      </c>
      <c r="H4009">
        <f>IF(G4009="Non-Durable Materials",0,1)</f>
        <v>1</v>
      </c>
      <c r="I4009">
        <v>1</v>
      </c>
      <c r="J4009">
        <v>1959</v>
      </c>
      <c r="K4009">
        <v>0</v>
      </c>
      <c r="L4009" s="3">
        <v>1248</v>
      </c>
      <c r="M4009">
        <v>1</v>
      </c>
      <c r="N4009">
        <v>3</v>
      </c>
      <c r="O4009">
        <v>1</v>
      </c>
      <c r="P4009">
        <v>1</v>
      </c>
      <c r="Q4009">
        <v>5400</v>
      </c>
      <c r="R4009" t="s">
        <v>65</v>
      </c>
      <c r="S4009" s="6">
        <v>105000</v>
      </c>
    </row>
    <row r="4010" spans="1:19" x14ac:dyDescent="0.2">
      <c r="A4010" t="s">
        <v>19</v>
      </c>
      <c r="B4010">
        <f>IF(A4010="Residential",1,0)</f>
        <v>1</v>
      </c>
      <c r="C4010">
        <f>IF(A4010="Commercial",1,0)</f>
        <v>0</v>
      </c>
      <c r="D4010">
        <f>IF(A4010="Condominium",1,0)</f>
        <v>0</v>
      </c>
      <c r="E4010">
        <v>5</v>
      </c>
      <c r="F4010" t="s">
        <v>40</v>
      </c>
      <c r="G4010" t="str">
        <f>IF(OR(F4010="Brick", F4010="Stone", F4010="Fiber-Cement"), "Durable Materials", IF(OR(F4010="Aluminum / Vinyl", F4010="Block", F4010="Frame", F4010="Masonry / Frame", F4010="Prem Wood", F4010="Stucco"), "Non-Durable Materials", "Other"))</f>
        <v>Non-Durable Materials</v>
      </c>
      <c r="H4010">
        <f>IF(G4010="Non-Durable Materials",0,1)</f>
        <v>0</v>
      </c>
      <c r="I4010">
        <v>1</v>
      </c>
      <c r="J4010">
        <v>1958</v>
      </c>
      <c r="K4010">
        <v>0</v>
      </c>
      <c r="L4010" s="3">
        <v>919</v>
      </c>
      <c r="M4010">
        <v>1</v>
      </c>
      <c r="N4010">
        <v>3</v>
      </c>
      <c r="O4010">
        <v>1</v>
      </c>
      <c r="P4010">
        <v>0</v>
      </c>
      <c r="Q4010">
        <v>7686</v>
      </c>
      <c r="R4010" t="s">
        <v>65</v>
      </c>
      <c r="S4010" s="6">
        <v>105000</v>
      </c>
    </row>
    <row r="4011" spans="1:19" x14ac:dyDescent="0.2">
      <c r="A4011" t="s">
        <v>19</v>
      </c>
      <c r="B4011">
        <f>IF(A4011="Residential",1,0)</f>
        <v>1</v>
      </c>
      <c r="C4011">
        <f>IF(A4011="Commercial",1,0)</f>
        <v>0</v>
      </c>
      <c r="D4011">
        <f>IF(A4011="Condominium",1,0)</f>
        <v>0</v>
      </c>
      <c r="E4011">
        <v>9</v>
      </c>
      <c r="F4011" t="s">
        <v>22</v>
      </c>
      <c r="G4011" t="str">
        <f>IF(OR(F4011="Brick", F4011="Stone", F4011="Fiber-Cement"), "Durable Materials", IF(OR(F4011="Aluminum / Vinyl", F4011="Block", F4011="Frame", F4011="Masonry / Frame", F4011="Prem Wood", F4011="Stucco"), "Non-Durable Materials", "Other"))</f>
        <v>Non-Durable Materials</v>
      </c>
      <c r="H4011">
        <f>IF(G4011="Non-Durable Materials",0,1)</f>
        <v>0</v>
      </c>
      <c r="I4011">
        <v>1</v>
      </c>
      <c r="J4011">
        <v>1970</v>
      </c>
      <c r="K4011">
        <v>0</v>
      </c>
      <c r="L4011" s="3">
        <v>1209</v>
      </c>
      <c r="M4011">
        <v>1</v>
      </c>
      <c r="N4011">
        <v>3</v>
      </c>
      <c r="O4011">
        <v>1</v>
      </c>
      <c r="P4011">
        <v>0</v>
      </c>
      <c r="Q4011">
        <v>10500</v>
      </c>
      <c r="R4011" t="s">
        <v>65</v>
      </c>
      <c r="S4011" s="6">
        <v>105000</v>
      </c>
    </row>
    <row r="4012" spans="1:19" x14ac:dyDescent="0.2">
      <c r="A4012" t="s">
        <v>19</v>
      </c>
      <c r="B4012">
        <f>IF(A4012="Residential",1,0)</f>
        <v>1</v>
      </c>
      <c r="C4012">
        <f>IF(A4012="Commercial",1,0)</f>
        <v>0</v>
      </c>
      <c r="D4012">
        <f>IF(A4012="Condominium",1,0)</f>
        <v>0</v>
      </c>
      <c r="E4012">
        <v>11</v>
      </c>
      <c r="F4012" t="s">
        <v>25</v>
      </c>
      <c r="G4012" t="str">
        <f>IF(OR(F4012="Brick", F4012="Stone", F4012="Fiber-Cement"), "Durable Materials", IF(OR(F4012="Aluminum / Vinyl", F4012="Block", F4012="Frame", F4012="Masonry / Frame", F4012="Prem Wood", F4012="Stucco"), "Non-Durable Materials", "Other"))</f>
        <v>Durable Materials</v>
      </c>
      <c r="H4012">
        <f>IF(G4012="Non-Durable Materials",0,1)</f>
        <v>1</v>
      </c>
      <c r="I4012">
        <v>1</v>
      </c>
      <c r="J4012">
        <v>1951</v>
      </c>
      <c r="K4012">
        <v>0</v>
      </c>
      <c r="L4012" s="3">
        <v>869</v>
      </c>
      <c r="M4012">
        <v>1</v>
      </c>
      <c r="N4012">
        <v>2</v>
      </c>
      <c r="O4012">
        <v>1</v>
      </c>
      <c r="P4012">
        <v>0</v>
      </c>
      <c r="Q4012">
        <v>6000</v>
      </c>
      <c r="R4012" t="s">
        <v>65</v>
      </c>
      <c r="S4012" s="6">
        <v>105000</v>
      </c>
    </row>
    <row r="4013" spans="1:19" x14ac:dyDescent="0.2">
      <c r="A4013" t="s">
        <v>19</v>
      </c>
      <c r="B4013">
        <f>IF(A4013="Residential",1,0)</f>
        <v>1</v>
      </c>
      <c r="C4013">
        <f>IF(A4013="Commercial",1,0)</f>
        <v>0</v>
      </c>
      <c r="D4013">
        <f>IF(A4013="Condominium",1,0)</f>
        <v>0</v>
      </c>
      <c r="E4013">
        <v>12</v>
      </c>
      <c r="F4013" t="s">
        <v>25</v>
      </c>
      <c r="G4013" t="str">
        <f>IF(OR(F4013="Brick", F4013="Stone", F4013="Fiber-Cement"), "Durable Materials", IF(OR(F4013="Aluminum / Vinyl", F4013="Block", F4013="Frame", F4013="Masonry / Frame", F4013="Prem Wood", F4013="Stucco"), "Non-Durable Materials", "Other"))</f>
        <v>Durable Materials</v>
      </c>
      <c r="H4013">
        <f>IF(G4013="Non-Durable Materials",0,1)</f>
        <v>1</v>
      </c>
      <c r="I4013">
        <v>2</v>
      </c>
      <c r="J4013">
        <v>1905</v>
      </c>
      <c r="K4013">
        <v>0</v>
      </c>
      <c r="L4013" s="3">
        <v>2844</v>
      </c>
      <c r="M4013">
        <v>3</v>
      </c>
      <c r="N4013">
        <v>6</v>
      </c>
      <c r="O4013">
        <v>3</v>
      </c>
      <c r="P4013">
        <v>0</v>
      </c>
      <c r="Q4013">
        <v>7200</v>
      </c>
      <c r="R4013" t="s">
        <v>65</v>
      </c>
      <c r="S4013" s="6">
        <v>105000</v>
      </c>
    </row>
    <row r="4014" spans="1:19" x14ac:dyDescent="0.2">
      <c r="A4014" t="s">
        <v>19</v>
      </c>
      <c r="B4014">
        <f>IF(A4014="Residential",1,0)</f>
        <v>1</v>
      </c>
      <c r="C4014">
        <f>IF(A4014="Commercial",1,0)</f>
        <v>0</v>
      </c>
      <c r="D4014">
        <f>IF(A4014="Condominium",1,0)</f>
        <v>0</v>
      </c>
      <c r="E4014">
        <v>13</v>
      </c>
      <c r="F4014" t="s">
        <v>22</v>
      </c>
      <c r="G4014" t="str">
        <f>IF(OR(F4014="Brick", F4014="Stone", F4014="Fiber-Cement"), "Durable Materials", IF(OR(F4014="Aluminum / Vinyl", F4014="Block", F4014="Frame", F4014="Masonry / Frame", F4014="Prem Wood", F4014="Stucco"), "Non-Durable Materials", "Other"))</f>
        <v>Non-Durable Materials</v>
      </c>
      <c r="H4014">
        <f>IF(G4014="Non-Durable Materials",0,1)</f>
        <v>0</v>
      </c>
      <c r="I4014">
        <v>1</v>
      </c>
      <c r="J4014">
        <v>1945</v>
      </c>
      <c r="K4014">
        <v>0</v>
      </c>
      <c r="L4014" s="3">
        <v>1042</v>
      </c>
      <c r="M4014">
        <v>1</v>
      </c>
      <c r="N4014">
        <v>3</v>
      </c>
      <c r="O4014">
        <v>1</v>
      </c>
      <c r="P4014">
        <v>0</v>
      </c>
      <c r="Q4014">
        <v>4920</v>
      </c>
      <c r="R4014" t="s">
        <v>65</v>
      </c>
      <c r="S4014" s="6">
        <v>105000</v>
      </c>
    </row>
    <row r="4015" spans="1:19" x14ac:dyDescent="0.2">
      <c r="A4015" t="s">
        <v>19</v>
      </c>
      <c r="B4015">
        <f>IF(A4015="Residential",1,0)</f>
        <v>1</v>
      </c>
      <c r="C4015">
        <f>IF(A4015="Commercial",1,0)</f>
        <v>0</v>
      </c>
      <c r="D4015">
        <f>IF(A4015="Condominium",1,0)</f>
        <v>0</v>
      </c>
      <c r="E4015">
        <v>14</v>
      </c>
      <c r="F4015" t="s">
        <v>22</v>
      </c>
      <c r="G4015" t="str">
        <f>IF(OR(F4015="Brick", F4015="Stone", F4015="Fiber-Cement"), "Durable Materials", IF(OR(F4015="Aluminum / Vinyl", F4015="Block", F4015="Frame", F4015="Masonry / Frame", F4015="Prem Wood", F4015="Stucco"), "Non-Durable Materials", "Other"))</f>
        <v>Non-Durable Materials</v>
      </c>
      <c r="H4015">
        <f>IF(G4015="Non-Durable Materials",0,1)</f>
        <v>0</v>
      </c>
      <c r="I4015">
        <v>1.5</v>
      </c>
      <c r="J4015">
        <v>1895</v>
      </c>
      <c r="K4015">
        <v>0</v>
      </c>
      <c r="L4015" s="3">
        <v>1210</v>
      </c>
      <c r="M4015">
        <v>1</v>
      </c>
      <c r="N4015">
        <v>3</v>
      </c>
      <c r="O4015">
        <v>1</v>
      </c>
      <c r="P4015">
        <v>0</v>
      </c>
      <c r="Q4015">
        <v>3600</v>
      </c>
      <c r="R4015" t="s">
        <v>65</v>
      </c>
      <c r="S4015" s="6">
        <v>105000</v>
      </c>
    </row>
    <row r="4016" spans="1:19" x14ac:dyDescent="0.2">
      <c r="A4016" t="s">
        <v>4247</v>
      </c>
      <c r="B4016">
        <f>IF(A4016="Residential",1,0)</f>
        <v>0</v>
      </c>
      <c r="C4016">
        <f>IF(A4016="Commercial",1,0)</f>
        <v>0</v>
      </c>
      <c r="D4016">
        <f>IF(A4016="Condominium",1,0)</f>
        <v>1</v>
      </c>
      <c r="E4016">
        <v>3</v>
      </c>
      <c r="G4016" t="str">
        <f>IF(OR(F4016="Brick", F4016="Stone", F4016="Fiber-Cement"), "Durable Materials", IF(OR(F4016="Aluminum / Vinyl", F4016="Block", F4016="Frame", F4016="Masonry / Frame", F4016="Prem Wood", F4016="Stucco"), "Non-Durable Materials", "Other"))</f>
        <v>Other</v>
      </c>
      <c r="H4016">
        <f>IF(G4016="Non-Durable Materials",0,1)</f>
        <v>1</v>
      </c>
      <c r="I4016">
        <v>1</v>
      </c>
      <c r="J4016">
        <v>1904</v>
      </c>
      <c r="K4016">
        <v>3</v>
      </c>
      <c r="L4016" s="3">
        <v>584</v>
      </c>
      <c r="M4016">
        <v>1</v>
      </c>
      <c r="N4016">
        <v>1</v>
      </c>
      <c r="O4016">
        <v>1</v>
      </c>
      <c r="P4016">
        <v>0</v>
      </c>
      <c r="Q4016">
        <v>0</v>
      </c>
      <c r="R4016" t="s">
        <v>65</v>
      </c>
      <c r="S4016" s="6">
        <v>105000</v>
      </c>
    </row>
    <row r="4017" spans="1:19" x14ac:dyDescent="0.2">
      <c r="A4017" t="s">
        <v>19</v>
      </c>
      <c r="B4017">
        <f>IF(A4017="Residential",1,0)</f>
        <v>1</v>
      </c>
      <c r="C4017">
        <f>IF(A4017="Commercial",1,0)</f>
        <v>0</v>
      </c>
      <c r="D4017">
        <f>IF(A4017="Condominium",1,0)</f>
        <v>0</v>
      </c>
      <c r="E4017">
        <v>9</v>
      </c>
      <c r="F4017" t="s">
        <v>25</v>
      </c>
      <c r="G4017" t="str">
        <f>IF(OR(F4017="Brick", F4017="Stone", F4017="Fiber-Cement"), "Durable Materials", IF(OR(F4017="Aluminum / Vinyl", F4017="Block", F4017="Frame", F4017="Masonry / Frame", F4017="Prem Wood", F4017="Stucco"), "Non-Durable Materials", "Other"))</f>
        <v>Durable Materials</v>
      </c>
      <c r="H4017">
        <f>IF(G4017="Non-Durable Materials",0,1)</f>
        <v>1</v>
      </c>
      <c r="I4017">
        <v>1</v>
      </c>
      <c r="J4017">
        <v>1958</v>
      </c>
      <c r="K4017">
        <v>0</v>
      </c>
      <c r="L4017" s="3">
        <v>1078</v>
      </c>
      <c r="M4017">
        <v>1</v>
      </c>
      <c r="N4017">
        <v>3</v>
      </c>
      <c r="O4017">
        <v>1</v>
      </c>
      <c r="P4017">
        <v>0</v>
      </c>
      <c r="Q4017">
        <v>8195</v>
      </c>
      <c r="R4017" t="s">
        <v>38</v>
      </c>
      <c r="S4017" s="6">
        <v>105000</v>
      </c>
    </row>
    <row r="4018" spans="1:19" x14ac:dyDescent="0.2">
      <c r="A4018" t="s">
        <v>19</v>
      </c>
      <c r="B4018">
        <f>IF(A4018="Residential",1,0)</f>
        <v>1</v>
      </c>
      <c r="C4018">
        <f>IF(A4018="Commercial",1,0)</f>
        <v>0</v>
      </c>
      <c r="D4018">
        <f>IF(A4018="Condominium",1,0)</f>
        <v>0</v>
      </c>
      <c r="E4018">
        <v>4</v>
      </c>
      <c r="F4018" t="s">
        <v>25</v>
      </c>
      <c r="G4018" t="str">
        <f>IF(OR(F4018="Brick", F4018="Stone", F4018="Fiber-Cement"), "Durable Materials", IF(OR(F4018="Aluminum / Vinyl", F4018="Block", F4018="Frame", F4018="Masonry / Frame", F4018="Prem Wood", F4018="Stucco"), "Non-Durable Materials", "Other"))</f>
        <v>Durable Materials</v>
      </c>
      <c r="H4018">
        <f>IF(G4018="Non-Durable Materials",0,1)</f>
        <v>1</v>
      </c>
      <c r="I4018">
        <v>2</v>
      </c>
      <c r="J4018">
        <v>1906</v>
      </c>
      <c r="K4018">
        <v>0</v>
      </c>
      <c r="L4018" s="3">
        <v>2184</v>
      </c>
      <c r="M4018">
        <v>1</v>
      </c>
      <c r="N4018">
        <v>4</v>
      </c>
      <c r="O4018">
        <v>1</v>
      </c>
      <c r="P4018">
        <v>1</v>
      </c>
      <c r="Q4018">
        <v>5750</v>
      </c>
      <c r="R4018" t="s">
        <v>61</v>
      </c>
      <c r="S4018" s="6">
        <v>105000</v>
      </c>
    </row>
    <row r="4019" spans="1:19" x14ac:dyDescent="0.2">
      <c r="A4019" t="s">
        <v>19</v>
      </c>
      <c r="B4019">
        <f>IF(A4019="Residential",1,0)</f>
        <v>1</v>
      </c>
      <c r="C4019">
        <f>IF(A4019="Commercial",1,0)</f>
        <v>0</v>
      </c>
      <c r="D4019">
        <f>IF(A4019="Condominium",1,0)</f>
        <v>0</v>
      </c>
      <c r="E4019">
        <v>5</v>
      </c>
      <c r="F4019" t="s">
        <v>22</v>
      </c>
      <c r="G4019" t="str">
        <f>IF(OR(F4019="Brick", F4019="Stone", F4019="Fiber-Cement"), "Durable Materials", IF(OR(F4019="Aluminum / Vinyl", F4019="Block", F4019="Frame", F4019="Masonry / Frame", F4019="Prem Wood", F4019="Stucco"), "Non-Durable Materials", "Other"))</f>
        <v>Non-Durable Materials</v>
      </c>
      <c r="H4019">
        <f>IF(G4019="Non-Durable Materials",0,1)</f>
        <v>0</v>
      </c>
      <c r="I4019">
        <v>1</v>
      </c>
      <c r="J4019">
        <v>1930</v>
      </c>
      <c r="K4019">
        <v>0</v>
      </c>
      <c r="L4019" s="3">
        <v>1035</v>
      </c>
      <c r="M4019">
        <v>1</v>
      </c>
      <c r="N4019">
        <v>3</v>
      </c>
      <c r="O4019">
        <v>1</v>
      </c>
      <c r="P4019">
        <v>0</v>
      </c>
      <c r="Q4019">
        <v>9504</v>
      </c>
      <c r="R4019" t="s">
        <v>61</v>
      </c>
      <c r="S4019" s="6">
        <v>105000</v>
      </c>
    </row>
    <row r="4020" spans="1:19" x14ac:dyDescent="0.2">
      <c r="A4020" t="s">
        <v>19</v>
      </c>
      <c r="B4020">
        <f>IF(A4020="Residential",1,0)</f>
        <v>1</v>
      </c>
      <c r="C4020">
        <f>IF(A4020="Commercial",1,0)</f>
        <v>0</v>
      </c>
      <c r="D4020">
        <f>IF(A4020="Condominium",1,0)</f>
        <v>0</v>
      </c>
      <c r="E4020">
        <v>9</v>
      </c>
      <c r="F4020" t="s">
        <v>22</v>
      </c>
      <c r="G4020" t="str">
        <f>IF(OR(F4020="Brick", F4020="Stone", F4020="Fiber-Cement"), "Durable Materials", IF(OR(F4020="Aluminum / Vinyl", F4020="Block", F4020="Frame", F4020="Masonry / Frame", F4020="Prem Wood", F4020="Stucco"), "Non-Durable Materials", "Other"))</f>
        <v>Non-Durable Materials</v>
      </c>
      <c r="H4020">
        <f>IF(G4020="Non-Durable Materials",0,1)</f>
        <v>0</v>
      </c>
      <c r="I4020">
        <v>1</v>
      </c>
      <c r="J4020">
        <v>1971</v>
      </c>
      <c r="K4020">
        <v>0</v>
      </c>
      <c r="L4020" s="3">
        <v>1087</v>
      </c>
      <c r="M4020">
        <v>1</v>
      </c>
      <c r="N4020">
        <v>4</v>
      </c>
      <c r="O4020">
        <v>1</v>
      </c>
      <c r="P4020">
        <v>1</v>
      </c>
      <c r="Q4020">
        <v>8352</v>
      </c>
      <c r="R4020" t="s">
        <v>61</v>
      </c>
      <c r="S4020" s="6">
        <v>105000</v>
      </c>
    </row>
    <row r="4021" spans="1:19" x14ac:dyDescent="0.2">
      <c r="A4021" t="s">
        <v>19</v>
      </c>
      <c r="B4021">
        <f>IF(A4021="Residential",1,0)</f>
        <v>1</v>
      </c>
      <c r="C4021">
        <f>IF(A4021="Commercial",1,0)</f>
        <v>0</v>
      </c>
      <c r="D4021">
        <f>IF(A4021="Condominium",1,0)</f>
        <v>0</v>
      </c>
      <c r="E4021">
        <v>1</v>
      </c>
      <c r="F4021" t="s">
        <v>22</v>
      </c>
      <c r="G4021" t="str">
        <f>IF(OR(F4021="Brick", F4021="Stone", F4021="Fiber-Cement"), "Durable Materials", IF(OR(F4021="Aluminum / Vinyl", F4021="Block", F4021="Frame", F4021="Masonry / Frame", F4021="Prem Wood", F4021="Stucco"), "Non-Durable Materials", "Other"))</f>
        <v>Non-Durable Materials</v>
      </c>
      <c r="H4021">
        <f>IF(G4021="Non-Durable Materials",0,1)</f>
        <v>0</v>
      </c>
      <c r="I4021">
        <v>1.5</v>
      </c>
      <c r="J4021">
        <v>1928</v>
      </c>
      <c r="K4021">
        <v>0</v>
      </c>
      <c r="L4021" s="3">
        <v>2374</v>
      </c>
      <c r="M4021">
        <v>2</v>
      </c>
      <c r="N4021">
        <v>5</v>
      </c>
      <c r="O4021">
        <v>2</v>
      </c>
      <c r="P4021">
        <v>0</v>
      </c>
      <c r="Q4021">
        <v>5120</v>
      </c>
      <c r="R4021" t="s">
        <v>23</v>
      </c>
      <c r="S4021" s="6">
        <v>105000</v>
      </c>
    </row>
    <row r="4022" spans="1:19" x14ac:dyDescent="0.2">
      <c r="A4022" t="s">
        <v>19</v>
      </c>
      <c r="B4022">
        <f>IF(A4022="Residential",1,0)</f>
        <v>1</v>
      </c>
      <c r="C4022">
        <f>IF(A4022="Commercial",1,0)</f>
        <v>0</v>
      </c>
      <c r="D4022">
        <f>IF(A4022="Condominium",1,0)</f>
        <v>0</v>
      </c>
      <c r="E4022">
        <v>2</v>
      </c>
      <c r="F4022" t="s">
        <v>25</v>
      </c>
      <c r="G4022" t="str">
        <f>IF(OR(F4022="Brick", F4022="Stone", F4022="Fiber-Cement"), "Durable Materials", IF(OR(F4022="Aluminum / Vinyl", F4022="Block", F4022="Frame", F4022="Masonry / Frame", F4022="Prem Wood", F4022="Stucco"), "Non-Durable Materials", "Other"))</f>
        <v>Durable Materials</v>
      </c>
      <c r="H4022">
        <f>IF(G4022="Non-Durable Materials",0,1)</f>
        <v>1</v>
      </c>
      <c r="I4022">
        <v>1</v>
      </c>
      <c r="J4022">
        <v>1952</v>
      </c>
      <c r="K4022">
        <v>0</v>
      </c>
      <c r="L4022" s="3">
        <v>1479</v>
      </c>
      <c r="M4022">
        <v>1</v>
      </c>
      <c r="N4022">
        <v>4</v>
      </c>
      <c r="O4022">
        <v>2</v>
      </c>
      <c r="P4022">
        <v>1</v>
      </c>
      <c r="Q4022">
        <v>4840</v>
      </c>
      <c r="R4022" t="s">
        <v>23</v>
      </c>
      <c r="S4022" s="6">
        <v>105000</v>
      </c>
    </row>
    <row r="4023" spans="1:19" x14ac:dyDescent="0.2">
      <c r="A4023" t="s">
        <v>19</v>
      </c>
      <c r="B4023">
        <f>IF(A4023="Residential",1,0)</f>
        <v>1</v>
      </c>
      <c r="C4023">
        <f>IF(A4023="Commercial",1,0)</f>
        <v>0</v>
      </c>
      <c r="D4023">
        <f>IF(A4023="Condominium",1,0)</f>
        <v>0</v>
      </c>
      <c r="E4023">
        <v>10</v>
      </c>
      <c r="F4023" t="s">
        <v>25</v>
      </c>
      <c r="G4023" t="str">
        <f>IF(OR(F4023="Brick", F4023="Stone", F4023="Fiber-Cement"), "Durable Materials", IF(OR(F4023="Aluminum / Vinyl", F4023="Block", F4023="Frame", F4023="Masonry / Frame", F4023="Prem Wood", F4023="Stucco"), "Non-Durable Materials", "Other"))</f>
        <v>Durable Materials</v>
      </c>
      <c r="H4023">
        <f>IF(G4023="Non-Durable Materials",0,1)</f>
        <v>1</v>
      </c>
      <c r="I4023">
        <v>1.5</v>
      </c>
      <c r="J4023">
        <v>1950</v>
      </c>
      <c r="K4023">
        <v>0</v>
      </c>
      <c r="L4023" s="3">
        <v>1992</v>
      </c>
      <c r="M4023">
        <v>2</v>
      </c>
      <c r="N4023">
        <v>4</v>
      </c>
      <c r="O4023">
        <v>2</v>
      </c>
      <c r="P4023">
        <v>0</v>
      </c>
      <c r="Q4023">
        <v>5200</v>
      </c>
      <c r="R4023" t="s">
        <v>23</v>
      </c>
      <c r="S4023" s="6">
        <v>105000</v>
      </c>
    </row>
    <row r="4024" spans="1:19" x14ac:dyDescent="0.2">
      <c r="A4024" t="s">
        <v>4247</v>
      </c>
      <c r="B4024">
        <f>IF(A4024="Residential",1,0)</f>
        <v>0</v>
      </c>
      <c r="C4024">
        <f>IF(A4024="Commercial",1,0)</f>
        <v>0</v>
      </c>
      <c r="D4024">
        <f>IF(A4024="Condominium",1,0)</f>
        <v>1</v>
      </c>
      <c r="E4024">
        <v>13</v>
      </c>
      <c r="G4024" t="str">
        <f>IF(OR(F4024="Brick", F4024="Stone", F4024="Fiber-Cement"), "Durable Materials", IF(OR(F4024="Aluminum / Vinyl", F4024="Block", F4024="Frame", F4024="Masonry / Frame", F4024="Prem Wood", F4024="Stucco"), "Non-Durable Materials", "Other"))</f>
        <v>Other</v>
      </c>
      <c r="H4024">
        <f>IF(G4024="Non-Durable Materials",0,1)</f>
        <v>1</v>
      </c>
      <c r="I4024">
        <v>1</v>
      </c>
      <c r="J4024">
        <v>1983</v>
      </c>
      <c r="K4024">
        <v>5</v>
      </c>
      <c r="L4024" s="3">
        <v>1074</v>
      </c>
      <c r="M4024">
        <v>1</v>
      </c>
      <c r="N4024">
        <v>2</v>
      </c>
      <c r="O4024">
        <v>1</v>
      </c>
      <c r="P4024">
        <v>0</v>
      </c>
      <c r="Q4024">
        <v>0</v>
      </c>
      <c r="R4024" t="s">
        <v>23</v>
      </c>
      <c r="S4024" s="6">
        <v>105000</v>
      </c>
    </row>
    <row r="4025" spans="1:19" x14ac:dyDescent="0.2">
      <c r="A4025" t="s">
        <v>19</v>
      </c>
      <c r="B4025">
        <f>IF(A4025="Residential",1,0)</f>
        <v>1</v>
      </c>
      <c r="C4025">
        <f>IF(A4025="Commercial",1,0)</f>
        <v>0</v>
      </c>
      <c r="D4025">
        <f>IF(A4025="Condominium",1,0)</f>
        <v>0</v>
      </c>
      <c r="E4025">
        <v>5</v>
      </c>
      <c r="F4025" t="s">
        <v>22</v>
      </c>
      <c r="G4025" t="str">
        <f>IF(OR(F4025="Brick", F4025="Stone", F4025="Fiber-Cement"), "Durable Materials", IF(OR(F4025="Aluminum / Vinyl", F4025="Block", F4025="Frame", F4025="Masonry / Frame", F4025="Prem Wood", F4025="Stucco"), "Non-Durable Materials", "Other"))</f>
        <v>Non-Durable Materials</v>
      </c>
      <c r="H4025">
        <f>IF(G4025="Non-Durable Materials",0,1)</f>
        <v>0</v>
      </c>
      <c r="I4025">
        <v>1</v>
      </c>
      <c r="J4025">
        <v>1949</v>
      </c>
      <c r="K4025">
        <v>0</v>
      </c>
      <c r="L4025" s="3">
        <v>672</v>
      </c>
      <c r="M4025">
        <v>1</v>
      </c>
      <c r="N4025">
        <v>2</v>
      </c>
      <c r="O4025">
        <v>1</v>
      </c>
      <c r="P4025">
        <v>0</v>
      </c>
      <c r="Q4025">
        <v>5504</v>
      </c>
      <c r="R4025" t="s">
        <v>26</v>
      </c>
      <c r="S4025" s="6">
        <v>105000</v>
      </c>
    </row>
    <row r="4026" spans="1:19" x14ac:dyDescent="0.2">
      <c r="A4026" t="s">
        <v>19</v>
      </c>
      <c r="B4026">
        <f>IF(A4026="Residential",1,0)</f>
        <v>1</v>
      </c>
      <c r="C4026">
        <f>IF(A4026="Commercial",1,0)</f>
        <v>0</v>
      </c>
      <c r="D4026">
        <f>IF(A4026="Condominium",1,0)</f>
        <v>0</v>
      </c>
      <c r="E4026">
        <v>5</v>
      </c>
      <c r="F4026" t="s">
        <v>22</v>
      </c>
      <c r="G4026" t="str">
        <f>IF(OR(F4026="Brick", F4026="Stone", F4026="Fiber-Cement"), "Durable Materials", IF(OR(F4026="Aluminum / Vinyl", F4026="Block", F4026="Frame", F4026="Masonry / Frame", F4026="Prem Wood", F4026="Stucco"), "Non-Durable Materials", "Other"))</f>
        <v>Non-Durable Materials</v>
      </c>
      <c r="H4026">
        <f>IF(G4026="Non-Durable Materials",0,1)</f>
        <v>0</v>
      </c>
      <c r="I4026">
        <v>1</v>
      </c>
      <c r="J4026">
        <v>1922</v>
      </c>
      <c r="K4026">
        <v>0</v>
      </c>
      <c r="L4026" s="3">
        <v>1048</v>
      </c>
      <c r="M4026">
        <v>1</v>
      </c>
      <c r="N4026">
        <v>3</v>
      </c>
      <c r="O4026">
        <v>1</v>
      </c>
      <c r="P4026">
        <v>0</v>
      </c>
      <c r="Q4026">
        <v>5632</v>
      </c>
      <c r="R4026" t="s">
        <v>26</v>
      </c>
      <c r="S4026" s="6">
        <v>105000</v>
      </c>
    </row>
    <row r="4027" spans="1:19" x14ac:dyDescent="0.2">
      <c r="A4027" t="s">
        <v>19</v>
      </c>
      <c r="B4027">
        <f>IF(A4027="Residential",1,0)</f>
        <v>1</v>
      </c>
      <c r="C4027">
        <f>IF(A4027="Commercial",1,0)</f>
        <v>0</v>
      </c>
      <c r="D4027">
        <f>IF(A4027="Condominium",1,0)</f>
        <v>0</v>
      </c>
      <c r="E4027">
        <v>6</v>
      </c>
      <c r="F4027" t="s">
        <v>22</v>
      </c>
      <c r="G4027" t="str">
        <f>IF(OR(F4027="Brick", F4027="Stone", F4027="Fiber-Cement"), "Durable Materials", IF(OR(F4027="Aluminum / Vinyl", F4027="Block", F4027="Frame", F4027="Masonry / Frame", F4027="Prem Wood", F4027="Stucco"), "Non-Durable Materials", "Other"))</f>
        <v>Non-Durable Materials</v>
      </c>
      <c r="H4027">
        <f>IF(G4027="Non-Durable Materials",0,1)</f>
        <v>0</v>
      </c>
      <c r="I4027">
        <v>1.5</v>
      </c>
      <c r="J4027">
        <v>1885</v>
      </c>
      <c r="K4027">
        <v>0</v>
      </c>
      <c r="L4027" s="3">
        <v>1672</v>
      </c>
      <c r="M4027">
        <v>1</v>
      </c>
      <c r="N4027">
        <v>3</v>
      </c>
      <c r="O4027">
        <v>1</v>
      </c>
      <c r="P4027">
        <v>0</v>
      </c>
      <c r="Q4027">
        <v>4150</v>
      </c>
      <c r="R4027" t="s">
        <v>26</v>
      </c>
      <c r="S4027" s="6">
        <v>105000</v>
      </c>
    </row>
    <row r="4028" spans="1:19" x14ac:dyDescent="0.2">
      <c r="A4028" t="s">
        <v>4247</v>
      </c>
      <c r="B4028">
        <f>IF(A4028="Residential",1,0)</f>
        <v>0</v>
      </c>
      <c r="C4028">
        <f>IF(A4028="Commercial",1,0)</f>
        <v>0</v>
      </c>
      <c r="D4028">
        <f>IF(A4028="Condominium",1,0)</f>
        <v>1</v>
      </c>
      <c r="E4028">
        <v>3</v>
      </c>
      <c r="G4028" t="str">
        <f>IF(OR(F4028="Brick", F4028="Stone", F4028="Fiber-Cement"), "Durable Materials", IF(OR(F4028="Aluminum / Vinyl", F4028="Block", F4028="Frame", F4028="Masonry / Frame", F4028="Prem Wood", F4028="Stucco"), "Non-Durable Materials", "Other"))</f>
        <v>Other</v>
      </c>
      <c r="H4028">
        <f>IF(G4028="Non-Durable Materials",0,1)</f>
        <v>1</v>
      </c>
      <c r="I4028">
        <v>1</v>
      </c>
      <c r="J4028">
        <v>1969</v>
      </c>
      <c r="K4028">
        <v>2</v>
      </c>
      <c r="L4028" s="3">
        <v>500</v>
      </c>
      <c r="M4028">
        <v>1</v>
      </c>
      <c r="N4028">
        <v>0</v>
      </c>
      <c r="O4028">
        <v>1</v>
      </c>
      <c r="P4028">
        <v>0</v>
      </c>
      <c r="Q4028">
        <v>0</v>
      </c>
      <c r="R4028" t="s">
        <v>26</v>
      </c>
      <c r="S4028" s="6">
        <v>105000</v>
      </c>
    </row>
    <row r="4029" spans="1:19" x14ac:dyDescent="0.2">
      <c r="A4029" t="s">
        <v>4247</v>
      </c>
      <c r="B4029">
        <f>IF(A4029="Residential",1,0)</f>
        <v>0</v>
      </c>
      <c r="C4029">
        <f>IF(A4029="Commercial",1,0)</f>
        <v>0</v>
      </c>
      <c r="D4029">
        <f>IF(A4029="Condominium",1,0)</f>
        <v>1</v>
      </c>
      <c r="E4029">
        <v>4</v>
      </c>
      <c r="G4029" t="str">
        <f>IF(OR(F4029="Brick", F4029="Stone", F4029="Fiber-Cement"), "Durable Materials", IF(OR(F4029="Aluminum / Vinyl", F4029="Block", F4029="Frame", F4029="Masonry / Frame", F4029="Prem Wood", F4029="Stucco"), "Non-Durable Materials", "Other"))</f>
        <v>Other</v>
      </c>
      <c r="H4029">
        <f>IF(G4029="Non-Durable Materials",0,1)</f>
        <v>1</v>
      </c>
      <c r="I4029">
        <v>1</v>
      </c>
      <c r="J4029">
        <v>1927</v>
      </c>
      <c r="K4029">
        <v>3</v>
      </c>
      <c r="L4029" s="3">
        <v>600</v>
      </c>
      <c r="M4029">
        <v>1</v>
      </c>
      <c r="N4029">
        <v>1</v>
      </c>
      <c r="O4029">
        <v>1</v>
      </c>
      <c r="P4029">
        <v>0</v>
      </c>
      <c r="Q4029">
        <v>0</v>
      </c>
      <c r="R4029" t="s">
        <v>26</v>
      </c>
      <c r="S4029" s="6">
        <v>105000</v>
      </c>
    </row>
    <row r="4030" spans="1:19" x14ac:dyDescent="0.2">
      <c r="A4030" t="s">
        <v>5212</v>
      </c>
      <c r="B4030">
        <f>IF(A4030="Residential",1,0)</f>
        <v>0</v>
      </c>
      <c r="C4030">
        <f>IF(A4030="Commercial",1,0)</f>
        <v>1</v>
      </c>
      <c r="D4030">
        <f>IF(A4030="Condominium",1,0)</f>
        <v>0</v>
      </c>
      <c r="E4030">
        <v>6</v>
      </c>
      <c r="G4030" t="str">
        <f>IF(OR(F4030="Brick", F4030="Stone", F4030="Fiber-Cement"), "Durable Materials", IF(OR(F4030="Aluminum / Vinyl", F4030="Block", F4030="Frame", F4030="Masonry / Frame", F4030="Prem Wood", F4030="Stucco"), "Non-Durable Materials", "Other"))</f>
        <v>Other</v>
      </c>
      <c r="H4030">
        <f>IF(G4030="Non-Durable Materials",0,1)</f>
        <v>1</v>
      </c>
      <c r="I4030">
        <v>0</v>
      </c>
      <c r="J4030">
        <v>0</v>
      </c>
      <c r="K4030">
        <v>0</v>
      </c>
      <c r="L4030" s="3">
        <v>0</v>
      </c>
      <c r="M4030">
        <v>1</v>
      </c>
      <c r="N4030">
        <v>0</v>
      </c>
      <c r="O4030">
        <v>0</v>
      </c>
      <c r="P4030">
        <v>0</v>
      </c>
      <c r="Q4030">
        <v>8326</v>
      </c>
      <c r="R4030" t="s">
        <v>26</v>
      </c>
      <c r="S4030" s="6">
        <v>105000</v>
      </c>
    </row>
    <row r="4031" spans="1:19" x14ac:dyDescent="0.2">
      <c r="A4031" t="s">
        <v>19</v>
      </c>
      <c r="B4031">
        <f>IF(A4031="Residential",1,0)</f>
        <v>1</v>
      </c>
      <c r="C4031">
        <f>IF(A4031="Commercial",1,0)</f>
        <v>0</v>
      </c>
      <c r="D4031">
        <f>IF(A4031="Condominium",1,0)</f>
        <v>0</v>
      </c>
      <c r="E4031">
        <v>7</v>
      </c>
      <c r="F4031" t="s">
        <v>22</v>
      </c>
      <c r="G4031" t="str">
        <f>IF(OR(F4031="Brick", F4031="Stone", F4031="Fiber-Cement"), "Durable Materials", IF(OR(F4031="Aluminum / Vinyl", F4031="Block", F4031="Frame", F4031="Masonry / Frame", F4031="Prem Wood", F4031="Stucco"), "Non-Durable Materials", "Other"))</f>
        <v>Non-Durable Materials</v>
      </c>
      <c r="H4031">
        <f>IF(G4031="Non-Durable Materials",0,1)</f>
        <v>0</v>
      </c>
      <c r="I4031">
        <v>1.5</v>
      </c>
      <c r="J4031">
        <v>1925</v>
      </c>
      <c r="K4031">
        <v>0</v>
      </c>
      <c r="L4031" s="3">
        <v>2385</v>
      </c>
      <c r="M4031">
        <v>1</v>
      </c>
      <c r="N4031">
        <v>3</v>
      </c>
      <c r="O4031">
        <v>1</v>
      </c>
      <c r="P4031">
        <v>0</v>
      </c>
      <c r="Q4031">
        <v>5000</v>
      </c>
      <c r="R4031" t="s">
        <v>44</v>
      </c>
      <c r="S4031" s="6">
        <v>105000</v>
      </c>
    </row>
    <row r="4032" spans="1:19" x14ac:dyDescent="0.2">
      <c r="A4032" t="s">
        <v>19</v>
      </c>
      <c r="B4032">
        <f>IF(A4032="Residential",1,0)</f>
        <v>1</v>
      </c>
      <c r="C4032">
        <f>IF(A4032="Commercial",1,0)</f>
        <v>0</v>
      </c>
      <c r="D4032">
        <f>IF(A4032="Condominium",1,0)</f>
        <v>0</v>
      </c>
      <c r="E4032">
        <v>9</v>
      </c>
      <c r="F4032" t="s">
        <v>40</v>
      </c>
      <c r="G4032" t="str">
        <f>IF(OR(F4032="Brick", F4032="Stone", F4032="Fiber-Cement"), "Durable Materials", IF(OR(F4032="Aluminum / Vinyl", F4032="Block", F4032="Frame", F4032="Masonry / Frame", F4032="Prem Wood", F4032="Stucco"), "Non-Durable Materials", "Other"))</f>
        <v>Non-Durable Materials</v>
      </c>
      <c r="H4032">
        <f>IF(G4032="Non-Durable Materials",0,1)</f>
        <v>0</v>
      </c>
      <c r="I4032">
        <v>1</v>
      </c>
      <c r="J4032">
        <v>1971</v>
      </c>
      <c r="K4032">
        <v>0</v>
      </c>
      <c r="L4032" s="3">
        <v>1200</v>
      </c>
      <c r="M4032">
        <v>1</v>
      </c>
      <c r="N4032">
        <v>4</v>
      </c>
      <c r="O4032">
        <v>1</v>
      </c>
      <c r="P4032">
        <v>1</v>
      </c>
      <c r="Q4032">
        <v>10780</v>
      </c>
      <c r="R4032" t="s">
        <v>44</v>
      </c>
      <c r="S4032" s="6">
        <v>105000</v>
      </c>
    </row>
    <row r="4033" spans="1:19" x14ac:dyDescent="0.2">
      <c r="A4033" t="s">
        <v>19</v>
      </c>
      <c r="B4033">
        <f>IF(A4033="Residential",1,0)</f>
        <v>1</v>
      </c>
      <c r="C4033">
        <f>IF(A4033="Commercial",1,0)</f>
        <v>0</v>
      </c>
      <c r="D4033">
        <f>IF(A4033="Condominium",1,0)</f>
        <v>0</v>
      </c>
      <c r="E4033">
        <v>9</v>
      </c>
      <c r="F4033" t="s">
        <v>22</v>
      </c>
      <c r="G4033" t="str">
        <f>IF(OR(F4033="Brick", F4033="Stone", F4033="Fiber-Cement"), "Durable Materials", IF(OR(F4033="Aluminum / Vinyl", F4033="Block", F4033="Frame", F4033="Masonry / Frame", F4033="Prem Wood", F4033="Stucco"), "Non-Durable Materials", "Other"))</f>
        <v>Non-Durable Materials</v>
      </c>
      <c r="H4033">
        <f>IF(G4033="Non-Durable Materials",0,1)</f>
        <v>0</v>
      </c>
      <c r="I4033">
        <v>2</v>
      </c>
      <c r="J4033">
        <v>1973</v>
      </c>
      <c r="K4033">
        <v>0</v>
      </c>
      <c r="L4033" s="3">
        <v>2376</v>
      </c>
      <c r="M4033">
        <v>2</v>
      </c>
      <c r="N4033">
        <v>6</v>
      </c>
      <c r="O4033">
        <v>2</v>
      </c>
      <c r="P4033">
        <v>2</v>
      </c>
      <c r="Q4033">
        <v>8591</v>
      </c>
      <c r="R4033" t="s">
        <v>44</v>
      </c>
      <c r="S4033" s="6">
        <v>105000</v>
      </c>
    </row>
    <row r="4034" spans="1:19" x14ac:dyDescent="0.2">
      <c r="A4034" t="s">
        <v>19</v>
      </c>
      <c r="B4034">
        <f>IF(A4034="Residential",1,0)</f>
        <v>1</v>
      </c>
      <c r="C4034">
        <f>IF(A4034="Commercial",1,0)</f>
        <v>0</v>
      </c>
      <c r="D4034">
        <f>IF(A4034="Condominium",1,0)</f>
        <v>0</v>
      </c>
      <c r="E4034">
        <v>10</v>
      </c>
      <c r="F4034" t="s">
        <v>22</v>
      </c>
      <c r="G4034" t="str">
        <f>IF(OR(F4034="Brick", F4034="Stone", F4034="Fiber-Cement"), "Durable Materials", IF(OR(F4034="Aluminum / Vinyl", F4034="Block", F4034="Frame", F4034="Masonry / Frame", F4034="Prem Wood", F4034="Stucco"), "Non-Durable Materials", "Other"))</f>
        <v>Non-Durable Materials</v>
      </c>
      <c r="H4034">
        <f>IF(G4034="Non-Durable Materials",0,1)</f>
        <v>0</v>
      </c>
      <c r="I4034">
        <v>1.5</v>
      </c>
      <c r="J4034">
        <v>1916</v>
      </c>
      <c r="K4034">
        <v>0</v>
      </c>
      <c r="L4034" s="3">
        <v>1614</v>
      </c>
      <c r="M4034">
        <v>1</v>
      </c>
      <c r="N4034">
        <v>4</v>
      </c>
      <c r="O4034">
        <v>1</v>
      </c>
      <c r="P4034">
        <v>0</v>
      </c>
      <c r="Q4034">
        <v>5400</v>
      </c>
      <c r="R4034" t="s">
        <v>44</v>
      </c>
      <c r="S4034" s="6">
        <v>105000</v>
      </c>
    </row>
    <row r="4035" spans="1:19" x14ac:dyDescent="0.2">
      <c r="A4035" t="s">
        <v>19</v>
      </c>
      <c r="B4035">
        <f>IF(A4035="Residential",1,0)</f>
        <v>1</v>
      </c>
      <c r="C4035">
        <f>IF(A4035="Commercial",1,0)</f>
        <v>0</v>
      </c>
      <c r="D4035">
        <f>IF(A4035="Condominium",1,0)</f>
        <v>0</v>
      </c>
      <c r="E4035">
        <v>2</v>
      </c>
      <c r="F4035" t="s">
        <v>25</v>
      </c>
      <c r="G4035" t="str">
        <f>IF(OR(F4035="Brick", F4035="Stone", F4035="Fiber-Cement"), "Durable Materials", IF(OR(F4035="Aluminum / Vinyl", F4035="Block", F4035="Frame", F4035="Masonry / Frame", F4035="Prem Wood", F4035="Stucco"), "Non-Durable Materials", "Other"))</f>
        <v>Durable Materials</v>
      </c>
      <c r="H4035">
        <f>IF(G4035="Non-Durable Materials",0,1)</f>
        <v>1</v>
      </c>
      <c r="I4035">
        <v>1</v>
      </c>
      <c r="J4035">
        <v>1972</v>
      </c>
      <c r="K4035">
        <v>0</v>
      </c>
      <c r="L4035" s="3">
        <v>1204</v>
      </c>
      <c r="M4035">
        <v>1</v>
      </c>
      <c r="N4035">
        <v>3</v>
      </c>
      <c r="O4035">
        <v>1</v>
      </c>
      <c r="P4035">
        <v>1</v>
      </c>
      <c r="Q4035">
        <v>11110</v>
      </c>
      <c r="R4035" t="s">
        <v>53</v>
      </c>
      <c r="S4035" s="6">
        <v>105000</v>
      </c>
    </row>
    <row r="4036" spans="1:19" x14ac:dyDescent="0.2">
      <c r="A4036" t="s">
        <v>19</v>
      </c>
      <c r="B4036">
        <f>IF(A4036="Residential",1,0)</f>
        <v>1</v>
      </c>
      <c r="C4036">
        <f>IF(A4036="Commercial",1,0)</f>
        <v>0</v>
      </c>
      <c r="D4036">
        <f>IF(A4036="Condominium",1,0)</f>
        <v>0</v>
      </c>
      <c r="E4036">
        <v>2</v>
      </c>
      <c r="F4036" t="s">
        <v>22</v>
      </c>
      <c r="G4036" t="str">
        <f>IF(OR(F4036="Brick", F4036="Stone", F4036="Fiber-Cement"), "Durable Materials", IF(OR(F4036="Aluminum / Vinyl", F4036="Block", F4036="Frame", F4036="Masonry / Frame", F4036="Prem Wood", F4036="Stucco"), "Non-Durable Materials", "Other"))</f>
        <v>Non-Durable Materials</v>
      </c>
      <c r="H4036">
        <f>IF(G4036="Non-Durable Materials",0,1)</f>
        <v>0</v>
      </c>
      <c r="I4036">
        <v>1</v>
      </c>
      <c r="J4036">
        <v>1959</v>
      </c>
      <c r="K4036">
        <v>0</v>
      </c>
      <c r="L4036" s="3">
        <v>1002</v>
      </c>
      <c r="M4036">
        <v>1</v>
      </c>
      <c r="N4036">
        <v>3</v>
      </c>
      <c r="O4036">
        <v>1</v>
      </c>
      <c r="P4036">
        <v>0</v>
      </c>
      <c r="Q4036">
        <v>6435</v>
      </c>
      <c r="R4036" t="s">
        <v>53</v>
      </c>
      <c r="S4036" s="6">
        <v>105000</v>
      </c>
    </row>
    <row r="4037" spans="1:19" x14ac:dyDescent="0.2">
      <c r="A4037" t="s">
        <v>19</v>
      </c>
      <c r="B4037">
        <f>IF(A4037="Residential",1,0)</f>
        <v>1</v>
      </c>
      <c r="C4037">
        <f>IF(A4037="Commercial",1,0)</f>
        <v>0</v>
      </c>
      <c r="D4037">
        <f>IF(A4037="Condominium",1,0)</f>
        <v>0</v>
      </c>
      <c r="E4037">
        <v>2</v>
      </c>
      <c r="F4037" t="s">
        <v>22</v>
      </c>
      <c r="G4037" t="str">
        <f>IF(OR(F4037="Brick", F4037="Stone", F4037="Fiber-Cement"), "Durable Materials", IF(OR(F4037="Aluminum / Vinyl", F4037="Block", F4037="Frame", F4037="Masonry / Frame", F4037="Prem Wood", F4037="Stucco"), "Non-Durable Materials", "Other"))</f>
        <v>Non-Durable Materials</v>
      </c>
      <c r="H4037">
        <f>IF(G4037="Non-Durable Materials",0,1)</f>
        <v>0</v>
      </c>
      <c r="I4037">
        <v>1</v>
      </c>
      <c r="J4037">
        <v>1971</v>
      </c>
      <c r="K4037">
        <v>0</v>
      </c>
      <c r="L4037" s="3">
        <v>936</v>
      </c>
      <c r="M4037">
        <v>1</v>
      </c>
      <c r="N4037">
        <v>3</v>
      </c>
      <c r="O4037">
        <v>1</v>
      </c>
      <c r="P4037">
        <v>0</v>
      </c>
      <c r="Q4037">
        <v>7980</v>
      </c>
      <c r="R4037" t="s">
        <v>53</v>
      </c>
      <c r="S4037" s="6">
        <v>105000</v>
      </c>
    </row>
    <row r="4038" spans="1:19" x14ac:dyDescent="0.2">
      <c r="A4038" t="s">
        <v>4875</v>
      </c>
      <c r="B4038">
        <f>IF(A4038="Residential",1,0)</f>
        <v>0</v>
      </c>
      <c r="C4038">
        <f>IF(A4038="Commercial",1,0)</f>
        <v>0</v>
      </c>
      <c r="D4038">
        <f>IF(A4038="Condominium",1,0)</f>
        <v>0</v>
      </c>
      <c r="E4038">
        <v>8</v>
      </c>
      <c r="G4038" t="str">
        <f>IF(OR(F4038="Brick", F4038="Stone", F4038="Fiber-Cement"), "Durable Materials", IF(OR(F4038="Aluminum / Vinyl", F4038="Block", F4038="Frame", F4038="Masonry / Frame", F4038="Prem Wood", F4038="Stucco"), "Non-Durable Materials", "Other"))</f>
        <v>Other</v>
      </c>
      <c r="H4038">
        <f>IF(G4038="Non-Durable Materials",0,1)</f>
        <v>1</v>
      </c>
      <c r="I4038">
        <v>2</v>
      </c>
      <c r="J4038">
        <v>1900</v>
      </c>
      <c r="K4038">
        <v>0</v>
      </c>
      <c r="L4038" s="3">
        <v>2398</v>
      </c>
      <c r="M4038">
        <v>1</v>
      </c>
      <c r="N4038">
        <v>0</v>
      </c>
      <c r="O4038">
        <v>0</v>
      </c>
      <c r="P4038">
        <v>0</v>
      </c>
      <c r="Q4038">
        <v>2970</v>
      </c>
      <c r="R4038" t="s">
        <v>53</v>
      </c>
      <c r="S4038" s="6">
        <v>105000</v>
      </c>
    </row>
    <row r="4039" spans="1:19" x14ac:dyDescent="0.2">
      <c r="A4039" t="s">
        <v>19</v>
      </c>
      <c r="B4039">
        <f>IF(A4039="Residential",1,0)</f>
        <v>1</v>
      </c>
      <c r="C4039">
        <f>IF(A4039="Commercial",1,0)</f>
        <v>0</v>
      </c>
      <c r="D4039">
        <f>IF(A4039="Condominium",1,0)</f>
        <v>0</v>
      </c>
      <c r="E4039">
        <v>5</v>
      </c>
      <c r="F4039" t="s">
        <v>22</v>
      </c>
      <c r="G4039" t="str">
        <f>IF(OR(F4039="Brick", F4039="Stone", F4039="Fiber-Cement"), "Durable Materials", IF(OR(F4039="Aluminum / Vinyl", F4039="Block", F4039="Frame", F4039="Masonry / Frame", F4039="Prem Wood", F4039="Stucco"), "Non-Durable Materials", "Other"))</f>
        <v>Non-Durable Materials</v>
      </c>
      <c r="H4039">
        <f>IF(G4039="Non-Durable Materials",0,1)</f>
        <v>0</v>
      </c>
      <c r="I4039">
        <v>1</v>
      </c>
      <c r="J4039">
        <v>1950</v>
      </c>
      <c r="K4039">
        <v>0</v>
      </c>
      <c r="L4039" s="3">
        <v>1137</v>
      </c>
      <c r="M4039">
        <v>1</v>
      </c>
      <c r="N4039">
        <v>3</v>
      </c>
      <c r="O4039">
        <v>1</v>
      </c>
      <c r="P4039">
        <v>0</v>
      </c>
      <c r="Q4039">
        <v>5120</v>
      </c>
      <c r="R4039" t="s">
        <v>35</v>
      </c>
      <c r="S4039" s="6">
        <v>105000</v>
      </c>
    </row>
    <row r="4040" spans="1:19" x14ac:dyDescent="0.2">
      <c r="A4040" t="s">
        <v>19</v>
      </c>
      <c r="B4040">
        <f>IF(A4040="Residential",1,0)</f>
        <v>1</v>
      </c>
      <c r="C4040">
        <f>IF(A4040="Commercial",1,0)</f>
        <v>0</v>
      </c>
      <c r="D4040">
        <f>IF(A4040="Condominium",1,0)</f>
        <v>0</v>
      </c>
      <c r="E4040">
        <v>2</v>
      </c>
      <c r="F4040" t="s">
        <v>40</v>
      </c>
      <c r="G4040" t="str">
        <f>IF(OR(F4040="Brick", F4040="Stone", F4040="Fiber-Cement"), "Durable Materials", IF(OR(F4040="Aluminum / Vinyl", F4040="Block", F4040="Frame", F4040="Masonry / Frame", F4040="Prem Wood", F4040="Stucco"), "Non-Durable Materials", "Other"))</f>
        <v>Non-Durable Materials</v>
      </c>
      <c r="H4040">
        <f>IF(G4040="Non-Durable Materials",0,1)</f>
        <v>0</v>
      </c>
      <c r="I4040">
        <v>1</v>
      </c>
      <c r="J4040">
        <v>1970</v>
      </c>
      <c r="K4040">
        <v>0</v>
      </c>
      <c r="L4040" s="3">
        <v>1120</v>
      </c>
      <c r="M4040">
        <v>1</v>
      </c>
      <c r="N4040">
        <v>4</v>
      </c>
      <c r="O4040">
        <v>1</v>
      </c>
      <c r="P4040">
        <v>1</v>
      </c>
      <c r="Q4040">
        <v>8040</v>
      </c>
      <c r="R4040" t="s">
        <v>46</v>
      </c>
      <c r="S4040" s="6">
        <v>105000</v>
      </c>
    </row>
    <row r="4041" spans="1:19" x14ac:dyDescent="0.2">
      <c r="A4041" t="s">
        <v>19</v>
      </c>
      <c r="B4041">
        <f>IF(A4041="Residential",1,0)</f>
        <v>1</v>
      </c>
      <c r="C4041">
        <f>IF(A4041="Commercial",1,0)</f>
        <v>0</v>
      </c>
      <c r="D4041">
        <f>IF(A4041="Condominium",1,0)</f>
        <v>0</v>
      </c>
      <c r="E4041">
        <v>12</v>
      </c>
      <c r="F4041" t="s">
        <v>22</v>
      </c>
      <c r="G4041" t="str">
        <f>IF(OR(F4041="Brick", F4041="Stone", F4041="Fiber-Cement"), "Durable Materials", IF(OR(F4041="Aluminum / Vinyl", F4041="Block", F4041="Frame", F4041="Masonry / Frame", F4041="Prem Wood", F4041="Stucco"), "Non-Durable Materials", "Other"))</f>
        <v>Non-Durable Materials</v>
      </c>
      <c r="H4041">
        <f>IF(G4041="Non-Durable Materials",0,1)</f>
        <v>0</v>
      </c>
      <c r="I4041">
        <v>1</v>
      </c>
      <c r="J4041">
        <v>1875</v>
      </c>
      <c r="K4041">
        <v>0</v>
      </c>
      <c r="L4041" s="3">
        <v>504</v>
      </c>
      <c r="M4041">
        <v>1</v>
      </c>
      <c r="N4041">
        <v>1</v>
      </c>
      <c r="O4041">
        <v>0</v>
      </c>
      <c r="P4041">
        <v>0</v>
      </c>
      <c r="Q4041">
        <v>0</v>
      </c>
      <c r="R4041" t="s">
        <v>46</v>
      </c>
      <c r="S4041" s="6">
        <v>105000</v>
      </c>
    </row>
    <row r="4042" spans="1:19" x14ac:dyDescent="0.2">
      <c r="A4042" t="s">
        <v>19</v>
      </c>
      <c r="B4042">
        <f>IF(A4042="Residential",1,0)</f>
        <v>1</v>
      </c>
      <c r="C4042">
        <f>IF(A4042="Commercial",1,0)</f>
        <v>0</v>
      </c>
      <c r="D4042">
        <f>IF(A4042="Condominium",1,0)</f>
        <v>0</v>
      </c>
      <c r="E4042">
        <v>14</v>
      </c>
      <c r="F4042" t="s">
        <v>22</v>
      </c>
      <c r="G4042" t="str">
        <f>IF(OR(F4042="Brick", F4042="Stone", F4042="Fiber-Cement"), "Durable Materials", IF(OR(F4042="Aluminum / Vinyl", F4042="Block", F4042="Frame", F4042="Masonry / Frame", F4042="Prem Wood", F4042="Stucco"), "Non-Durable Materials", "Other"))</f>
        <v>Non-Durable Materials</v>
      </c>
      <c r="H4042">
        <f>IF(G4042="Non-Durable Materials",0,1)</f>
        <v>0</v>
      </c>
      <c r="I4042">
        <v>1.5</v>
      </c>
      <c r="J4042">
        <v>1910</v>
      </c>
      <c r="K4042">
        <v>0</v>
      </c>
      <c r="L4042" s="3">
        <v>1680</v>
      </c>
      <c r="M4042">
        <v>2</v>
      </c>
      <c r="N4042">
        <v>4</v>
      </c>
      <c r="O4042">
        <v>2</v>
      </c>
      <c r="P4042">
        <v>0</v>
      </c>
      <c r="Q4042">
        <v>3390</v>
      </c>
      <c r="R4042" t="s">
        <v>46</v>
      </c>
      <c r="S4042" s="6">
        <v>105000</v>
      </c>
    </row>
    <row r="4043" spans="1:19" x14ac:dyDescent="0.2">
      <c r="A4043" t="s">
        <v>19</v>
      </c>
      <c r="B4043">
        <f>IF(A4043="Residential",1,0)</f>
        <v>1</v>
      </c>
      <c r="C4043">
        <f>IF(A4043="Commercial",1,0)</f>
        <v>0</v>
      </c>
      <c r="D4043">
        <f>IF(A4043="Condominium",1,0)</f>
        <v>0</v>
      </c>
      <c r="E4043">
        <v>2</v>
      </c>
      <c r="F4043" t="s">
        <v>22</v>
      </c>
      <c r="G4043" t="str">
        <f>IF(OR(F4043="Brick", F4043="Stone", F4043="Fiber-Cement"), "Durable Materials", IF(OR(F4043="Aluminum / Vinyl", F4043="Block", F4043="Frame", F4043="Masonry / Frame", F4043="Prem Wood", F4043="Stucco"), "Non-Durable Materials", "Other"))</f>
        <v>Non-Durable Materials</v>
      </c>
      <c r="H4043">
        <f>IF(G4043="Non-Durable Materials",0,1)</f>
        <v>0</v>
      </c>
      <c r="I4043">
        <v>1</v>
      </c>
      <c r="J4043">
        <v>1959</v>
      </c>
      <c r="K4043">
        <v>0</v>
      </c>
      <c r="L4043" s="3">
        <v>1135</v>
      </c>
      <c r="M4043">
        <v>1</v>
      </c>
      <c r="N4043">
        <v>3</v>
      </c>
      <c r="O4043">
        <v>1</v>
      </c>
      <c r="P4043">
        <v>1</v>
      </c>
      <c r="Q4043">
        <v>6000</v>
      </c>
      <c r="R4043" t="s">
        <v>26</v>
      </c>
      <c r="S4043" s="6">
        <v>104900</v>
      </c>
    </row>
    <row r="4044" spans="1:19" x14ac:dyDescent="0.2">
      <c r="A4044" t="s">
        <v>19</v>
      </c>
      <c r="B4044">
        <f>IF(A4044="Residential",1,0)</f>
        <v>1</v>
      </c>
      <c r="C4044">
        <f>IF(A4044="Commercial",1,0)</f>
        <v>0</v>
      </c>
      <c r="D4044">
        <f>IF(A4044="Condominium",1,0)</f>
        <v>0</v>
      </c>
      <c r="E4044">
        <v>12</v>
      </c>
      <c r="F4044" t="s">
        <v>22</v>
      </c>
      <c r="G4044" t="str">
        <f>IF(OR(F4044="Brick", F4044="Stone", F4044="Fiber-Cement"), "Durable Materials", IF(OR(F4044="Aluminum / Vinyl", F4044="Block", F4044="Frame", F4044="Masonry / Frame", F4044="Prem Wood", F4044="Stucco"), "Non-Durable Materials", "Other"))</f>
        <v>Non-Durable Materials</v>
      </c>
      <c r="H4044">
        <f>IF(G4044="Non-Durable Materials",0,1)</f>
        <v>0</v>
      </c>
      <c r="I4044">
        <v>1</v>
      </c>
      <c r="J4044">
        <v>1892</v>
      </c>
      <c r="K4044">
        <v>0</v>
      </c>
      <c r="L4044" s="3">
        <v>1731</v>
      </c>
      <c r="M4044">
        <v>2</v>
      </c>
      <c r="N4044">
        <v>4</v>
      </c>
      <c r="O4044">
        <v>1</v>
      </c>
      <c r="P4044">
        <v>0</v>
      </c>
      <c r="Q4044">
        <v>0</v>
      </c>
      <c r="R4044" t="s">
        <v>44</v>
      </c>
      <c r="S4044" s="6">
        <v>104900</v>
      </c>
    </row>
    <row r="4045" spans="1:19" x14ac:dyDescent="0.2">
      <c r="A4045" t="s">
        <v>4247</v>
      </c>
      <c r="B4045">
        <f>IF(A4045="Residential",1,0)</f>
        <v>0</v>
      </c>
      <c r="C4045">
        <f>IF(A4045="Commercial",1,0)</f>
        <v>0</v>
      </c>
      <c r="D4045">
        <f>IF(A4045="Condominium",1,0)</f>
        <v>1</v>
      </c>
      <c r="E4045">
        <v>13</v>
      </c>
      <c r="G4045" t="str">
        <f>IF(OR(F4045="Brick", F4045="Stone", F4045="Fiber-Cement"), "Durable Materials", IF(OR(F4045="Aluminum / Vinyl", F4045="Block", F4045="Frame", F4045="Masonry / Frame", F4045="Prem Wood", F4045="Stucco"), "Non-Durable Materials", "Other"))</f>
        <v>Other</v>
      </c>
      <c r="H4045">
        <f>IF(G4045="Non-Durable Materials",0,1)</f>
        <v>1</v>
      </c>
      <c r="I4045">
        <v>2</v>
      </c>
      <c r="J4045">
        <v>1975</v>
      </c>
      <c r="K4045">
        <v>5</v>
      </c>
      <c r="L4045" s="3">
        <v>1469</v>
      </c>
      <c r="M4045">
        <v>1</v>
      </c>
      <c r="N4045">
        <v>3</v>
      </c>
      <c r="O4045">
        <v>1</v>
      </c>
      <c r="P4045">
        <v>1</v>
      </c>
      <c r="Q4045">
        <v>0</v>
      </c>
      <c r="R4045" t="s">
        <v>46</v>
      </c>
      <c r="S4045" s="6">
        <v>104600</v>
      </c>
    </row>
    <row r="4046" spans="1:19" x14ac:dyDescent="0.2">
      <c r="A4046" t="s">
        <v>19</v>
      </c>
      <c r="B4046">
        <f>IF(A4046="Residential",1,0)</f>
        <v>1</v>
      </c>
      <c r="C4046">
        <f>IF(A4046="Commercial",1,0)</f>
        <v>0</v>
      </c>
      <c r="D4046">
        <f>IF(A4046="Condominium",1,0)</f>
        <v>0</v>
      </c>
      <c r="E4046">
        <v>9</v>
      </c>
      <c r="F4046" t="s">
        <v>22</v>
      </c>
      <c r="G4046" t="str">
        <f>IF(OR(F4046="Brick", F4046="Stone", F4046="Fiber-Cement"), "Durable Materials", IF(OR(F4046="Aluminum / Vinyl", F4046="Block", F4046="Frame", F4046="Masonry / Frame", F4046="Prem Wood", F4046="Stucco"), "Non-Durable Materials", "Other"))</f>
        <v>Non-Durable Materials</v>
      </c>
      <c r="H4046">
        <f>IF(G4046="Non-Durable Materials",0,1)</f>
        <v>0</v>
      </c>
      <c r="I4046">
        <v>1</v>
      </c>
      <c r="J4046">
        <v>1959</v>
      </c>
      <c r="K4046">
        <v>0</v>
      </c>
      <c r="L4046" s="3">
        <v>1142</v>
      </c>
      <c r="M4046">
        <v>1</v>
      </c>
      <c r="N4046">
        <v>3</v>
      </c>
      <c r="O4046">
        <v>1</v>
      </c>
      <c r="P4046">
        <v>1</v>
      </c>
      <c r="Q4046">
        <v>7526</v>
      </c>
      <c r="R4046" t="s">
        <v>42</v>
      </c>
      <c r="S4046" s="6">
        <v>104500</v>
      </c>
    </row>
    <row r="4047" spans="1:19" x14ac:dyDescent="0.2">
      <c r="A4047" t="s">
        <v>19</v>
      </c>
      <c r="B4047">
        <f>IF(A4047="Residential",1,0)</f>
        <v>1</v>
      </c>
      <c r="C4047">
        <f>IF(A4047="Commercial",1,0)</f>
        <v>0</v>
      </c>
      <c r="D4047">
        <f>IF(A4047="Condominium",1,0)</f>
        <v>0</v>
      </c>
      <c r="E4047">
        <v>8</v>
      </c>
      <c r="F4047" t="s">
        <v>22</v>
      </c>
      <c r="G4047" t="str">
        <f>IF(OR(F4047="Brick", F4047="Stone", F4047="Fiber-Cement"), "Durable Materials", IF(OR(F4047="Aluminum / Vinyl", F4047="Block", F4047="Frame", F4047="Masonry / Frame", F4047="Prem Wood", F4047="Stucco"), "Non-Durable Materials", "Other"))</f>
        <v>Non-Durable Materials</v>
      </c>
      <c r="H4047">
        <f>IF(G4047="Non-Durable Materials",0,1)</f>
        <v>0</v>
      </c>
      <c r="I4047">
        <v>1</v>
      </c>
      <c r="J4047">
        <v>1880</v>
      </c>
      <c r="K4047">
        <v>0</v>
      </c>
      <c r="L4047" s="3">
        <v>1330</v>
      </c>
      <c r="M4047">
        <v>1</v>
      </c>
      <c r="N4047">
        <v>3</v>
      </c>
      <c r="O4047">
        <v>2</v>
      </c>
      <c r="P4047">
        <v>0</v>
      </c>
      <c r="Q4047">
        <v>3600</v>
      </c>
      <c r="R4047" t="s">
        <v>38</v>
      </c>
      <c r="S4047" s="6">
        <v>104500</v>
      </c>
    </row>
    <row r="4048" spans="1:19" x14ac:dyDescent="0.2">
      <c r="A4048" t="s">
        <v>19</v>
      </c>
      <c r="B4048">
        <f>IF(A4048="Residential",1,0)</f>
        <v>1</v>
      </c>
      <c r="C4048">
        <f>IF(A4048="Commercial",1,0)</f>
        <v>0</v>
      </c>
      <c r="D4048">
        <f>IF(A4048="Condominium",1,0)</f>
        <v>0</v>
      </c>
      <c r="E4048">
        <v>2</v>
      </c>
      <c r="F4048" t="s">
        <v>40</v>
      </c>
      <c r="G4048" t="str">
        <f>IF(OR(F4048="Brick", F4048="Stone", F4048="Fiber-Cement"), "Durable Materials", IF(OR(F4048="Aluminum / Vinyl", F4048="Block", F4048="Frame", F4048="Masonry / Frame", F4048="Prem Wood", F4048="Stucco"), "Non-Durable Materials", "Other"))</f>
        <v>Non-Durable Materials</v>
      </c>
      <c r="H4048">
        <f>IF(G4048="Non-Durable Materials",0,1)</f>
        <v>0</v>
      </c>
      <c r="I4048">
        <v>1</v>
      </c>
      <c r="J4048">
        <v>1955</v>
      </c>
      <c r="K4048">
        <v>0</v>
      </c>
      <c r="L4048" s="3">
        <v>960</v>
      </c>
      <c r="M4048">
        <v>1</v>
      </c>
      <c r="N4048">
        <v>3</v>
      </c>
      <c r="O4048">
        <v>1</v>
      </c>
      <c r="P4048">
        <v>0</v>
      </c>
      <c r="Q4048">
        <v>6441</v>
      </c>
      <c r="R4048" t="s">
        <v>46</v>
      </c>
      <c r="S4048" s="6">
        <v>104400</v>
      </c>
    </row>
    <row r="4049" spans="1:19" x14ac:dyDescent="0.2">
      <c r="A4049" t="s">
        <v>19</v>
      </c>
      <c r="B4049">
        <f>IF(A4049="Residential",1,0)</f>
        <v>1</v>
      </c>
      <c r="C4049">
        <f>IF(A4049="Commercial",1,0)</f>
        <v>0</v>
      </c>
      <c r="D4049">
        <f>IF(A4049="Condominium",1,0)</f>
        <v>0</v>
      </c>
      <c r="E4049">
        <v>10</v>
      </c>
      <c r="F4049" t="s">
        <v>22</v>
      </c>
      <c r="G4049" t="str">
        <f>IF(OR(F4049="Brick", F4049="Stone", F4049="Fiber-Cement"), "Durable Materials", IF(OR(F4049="Aluminum / Vinyl", F4049="Block", F4049="Frame", F4049="Masonry / Frame", F4049="Prem Wood", F4049="Stucco"), "Non-Durable Materials", "Other"))</f>
        <v>Non-Durable Materials</v>
      </c>
      <c r="H4049">
        <f>IF(G4049="Non-Durable Materials",0,1)</f>
        <v>0</v>
      </c>
      <c r="I4049">
        <v>1.5</v>
      </c>
      <c r="J4049">
        <v>1895</v>
      </c>
      <c r="K4049">
        <v>0</v>
      </c>
      <c r="L4049" s="3">
        <v>1826</v>
      </c>
      <c r="M4049">
        <v>2</v>
      </c>
      <c r="N4049">
        <v>4</v>
      </c>
      <c r="O4049">
        <v>2</v>
      </c>
      <c r="P4049">
        <v>0</v>
      </c>
      <c r="Q4049">
        <v>4180</v>
      </c>
      <c r="R4049" t="s">
        <v>23</v>
      </c>
      <c r="S4049" s="6">
        <v>104008</v>
      </c>
    </row>
    <row r="4050" spans="1:19" x14ac:dyDescent="0.2">
      <c r="A4050" t="s">
        <v>19</v>
      </c>
      <c r="B4050">
        <f>IF(A4050="Residential",1,0)</f>
        <v>1</v>
      </c>
      <c r="C4050">
        <f>IF(A4050="Commercial",1,0)</f>
        <v>0</v>
      </c>
      <c r="D4050">
        <f>IF(A4050="Condominium",1,0)</f>
        <v>0</v>
      </c>
      <c r="E4050">
        <v>11</v>
      </c>
      <c r="F4050" t="s">
        <v>22</v>
      </c>
      <c r="G4050" t="str">
        <f>IF(OR(F4050="Brick", F4050="Stone", F4050="Fiber-Cement"), "Durable Materials", IF(OR(F4050="Aluminum / Vinyl", F4050="Block", F4050="Frame", F4050="Masonry / Frame", F4050="Prem Wood", F4050="Stucco"), "Non-Durable Materials", "Other"))</f>
        <v>Non-Durable Materials</v>
      </c>
      <c r="H4050">
        <f>IF(G4050="Non-Durable Materials",0,1)</f>
        <v>0</v>
      </c>
      <c r="I4050">
        <v>1</v>
      </c>
      <c r="J4050">
        <v>1928</v>
      </c>
      <c r="K4050">
        <v>0</v>
      </c>
      <c r="L4050" s="3">
        <v>1207</v>
      </c>
      <c r="M4050">
        <v>1</v>
      </c>
      <c r="N4050">
        <v>3</v>
      </c>
      <c r="O4050">
        <v>1</v>
      </c>
      <c r="P4050">
        <v>0</v>
      </c>
      <c r="Q4050">
        <v>4920</v>
      </c>
      <c r="R4050" t="s">
        <v>42</v>
      </c>
      <c r="S4050" s="6">
        <v>104000</v>
      </c>
    </row>
    <row r="4051" spans="1:19" x14ac:dyDescent="0.2">
      <c r="A4051" t="s">
        <v>19</v>
      </c>
      <c r="B4051">
        <f>IF(A4051="Residential",1,0)</f>
        <v>1</v>
      </c>
      <c r="C4051">
        <f>IF(A4051="Commercial",1,0)</f>
        <v>0</v>
      </c>
      <c r="D4051">
        <f>IF(A4051="Condominium",1,0)</f>
        <v>0</v>
      </c>
      <c r="E4051">
        <v>7</v>
      </c>
      <c r="F4051" t="s">
        <v>34</v>
      </c>
      <c r="G4051" t="str">
        <f>IF(OR(F4051="Brick", F4051="Stone", F4051="Fiber-Cement"), "Durable Materials", IF(OR(F4051="Aluminum / Vinyl", F4051="Block", F4051="Frame", F4051="Masonry / Frame", F4051="Prem Wood", F4051="Stucco"), "Non-Durable Materials", "Other"))</f>
        <v>Durable Materials</v>
      </c>
      <c r="H4051">
        <f>IF(G4051="Non-Durable Materials",0,1)</f>
        <v>1</v>
      </c>
      <c r="I4051">
        <v>2</v>
      </c>
      <c r="J4051">
        <v>1946</v>
      </c>
      <c r="K4051">
        <v>0</v>
      </c>
      <c r="L4051" s="3">
        <v>2404</v>
      </c>
      <c r="M4051">
        <v>2</v>
      </c>
      <c r="N4051">
        <v>4</v>
      </c>
      <c r="O4051">
        <v>2</v>
      </c>
      <c r="P4051">
        <v>0</v>
      </c>
      <c r="Q4051">
        <v>4920</v>
      </c>
      <c r="R4051" t="s">
        <v>28</v>
      </c>
      <c r="S4051" s="6">
        <v>104000</v>
      </c>
    </row>
    <row r="4052" spans="1:19" x14ac:dyDescent="0.2">
      <c r="A4052" t="s">
        <v>19</v>
      </c>
      <c r="B4052">
        <f>IF(A4052="Residential",1,0)</f>
        <v>1</v>
      </c>
      <c r="C4052">
        <f>IF(A4052="Commercial",1,0)</f>
        <v>0</v>
      </c>
      <c r="D4052">
        <f>IF(A4052="Condominium",1,0)</f>
        <v>0</v>
      </c>
      <c r="E4052">
        <v>8</v>
      </c>
      <c r="F4052" t="s">
        <v>40</v>
      </c>
      <c r="G4052" t="str">
        <f>IF(OR(F4052="Brick", F4052="Stone", F4052="Fiber-Cement"), "Durable Materials", IF(OR(F4052="Aluminum / Vinyl", F4052="Block", F4052="Frame", F4052="Masonry / Frame", F4052="Prem Wood", F4052="Stucco"), "Non-Durable Materials", "Other"))</f>
        <v>Non-Durable Materials</v>
      </c>
      <c r="H4052">
        <f>IF(G4052="Non-Durable Materials",0,1)</f>
        <v>0</v>
      </c>
      <c r="I4052">
        <v>1</v>
      </c>
      <c r="J4052">
        <v>1920</v>
      </c>
      <c r="K4052">
        <v>0</v>
      </c>
      <c r="L4052" s="3">
        <v>1050</v>
      </c>
      <c r="M4052">
        <v>1</v>
      </c>
      <c r="N4052">
        <v>2</v>
      </c>
      <c r="O4052">
        <v>2</v>
      </c>
      <c r="P4052">
        <v>0</v>
      </c>
      <c r="Q4052">
        <v>5084</v>
      </c>
      <c r="R4052" t="s">
        <v>28</v>
      </c>
      <c r="S4052" s="6">
        <v>104000</v>
      </c>
    </row>
    <row r="4053" spans="1:19" x14ac:dyDescent="0.2">
      <c r="A4053" t="s">
        <v>19</v>
      </c>
      <c r="B4053">
        <f>IF(A4053="Residential",1,0)</f>
        <v>1</v>
      </c>
      <c r="C4053">
        <f>IF(A4053="Commercial",1,0)</f>
        <v>0</v>
      </c>
      <c r="D4053">
        <f>IF(A4053="Condominium",1,0)</f>
        <v>0</v>
      </c>
      <c r="E4053">
        <v>14</v>
      </c>
      <c r="F4053" t="s">
        <v>22</v>
      </c>
      <c r="G4053" t="str">
        <f>IF(OR(F4053="Brick", F4053="Stone", F4053="Fiber-Cement"), "Durable Materials", IF(OR(F4053="Aluminum / Vinyl", F4053="Block", F4053="Frame", F4053="Masonry / Frame", F4053="Prem Wood", F4053="Stucco"), "Non-Durable Materials", "Other"))</f>
        <v>Non-Durable Materials</v>
      </c>
      <c r="H4053">
        <f>IF(G4053="Non-Durable Materials",0,1)</f>
        <v>0</v>
      </c>
      <c r="I4053">
        <v>1</v>
      </c>
      <c r="J4053">
        <v>1952</v>
      </c>
      <c r="K4053">
        <v>0</v>
      </c>
      <c r="L4053" s="3">
        <v>672</v>
      </c>
      <c r="M4053">
        <v>1</v>
      </c>
      <c r="N4053">
        <v>2</v>
      </c>
      <c r="O4053">
        <v>1</v>
      </c>
      <c r="P4053">
        <v>0</v>
      </c>
      <c r="Q4053">
        <v>4800</v>
      </c>
      <c r="R4053" t="s">
        <v>30</v>
      </c>
      <c r="S4053" s="6">
        <v>104000</v>
      </c>
    </row>
    <row r="4054" spans="1:19" x14ac:dyDescent="0.2">
      <c r="A4054" t="s">
        <v>19</v>
      </c>
      <c r="B4054">
        <f>IF(A4054="Residential",1,0)</f>
        <v>1</v>
      </c>
      <c r="C4054">
        <f>IF(A4054="Commercial",1,0)</f>
        <v>0</v>
      </c>
      <c r="D4054">
        <f>IF(A4054="Condominium",1,0)</f>
        <v>0</v>
      </c>
      <c r="E4054">
        <v>2</v>
      </c>
      <c r="F4054" t="s">
        <v>22</v>
      </c>
      <c r="G4054" t="str">
        <f>IF(OR(F4054="Brick", F4054="Stone", F4054="Fiber-Cement"), "Durable Materials", IF(OR(F4054="Aluminum / Vinyl", F4054="Block", F4054="Frame", F4054="Masonry / Frame", F4054="Prem Wood", F4054="Stucco"), "Non-Durable Materials", "Other"))</f>
        <v>Non-Durable Materials</v>
      </c>
      <c r="H4054">
        <f>IF(G4054="Non-Durable Materials",0,1)</f>
        <v>0</v>
      </c>
      <c r="I4054">
        <v>1</v>
      </c>
      <c r="J4054">
        <v>1957</v>
      </c>
      <c r="K4054">
        <v>0</v>
      </c>
      <c r="L4054" s="3">
        <v>877</v>
      </c>
      <c r="M4054">
        <v>1</v>
      </c>
      <c r="N4054">
        <v>3</v>
      </c>
      <c r="O4054">
        <v>1</v>
      </c>
      <c r="P4054">
        <v>0</v>
      </c>
      <c r="Q4054">
        <v>9152</v>
      </c>
      <c r="R4054" t="s">
        <v>61</v>
      </c>
      <c r="S4054" s="6">
        <v>104000</v>
      </c>
    </row>
    <row r="4055" spans="1:19" x14ac:dyDescent="0.2">
      <c r="A4055" t="s">
        <v>19</v>
      </c>
      <c r="B4055">
        <f>IF(A4055="Residential",1,0)</f>
        <v>1</v>
      </c>
      <c r="C4055">
        <f>IF(A4055="Commercial",1,0)</f>
        <v>0</v>
      </c>
      <c r="D4055">
        <f>IF(A4055="Condominium",1,0)</f>
        <v>0</v>
      </c>
      <c r="E4055">
        <v>5</v>
      </c>
      <c r="F4055" t="s">
        <v>40</v>
      </c>
      <c r="G4055" t="str">
        <f>IF(OR(F4055="Brick", F4055="Stone", F4055="Fiber-Cement"), "Durable Materials", IF(OR(F4055="Aluminum / Vinyl", F4055="Block", F4055="Frame", F4055="Masonry / Frame", F4055="Prem Wood", F4055="Stucco"), "Non-Durable Materials", "Other"))</f>
        <v>Non-Durable Materials</v>
      </c>
      <c r="H4055">
        <f>IF(G4055="Non-Durable Materials",0,1)</f>
        <v>0</v>
      </c>
      <c r="I4055">
        <v>1</v>
      </c>
      <c r="J4055">
        <v>1952</v>
      </c>
      <c r="K4055">
        <v>0</v>
      </c>
      <c r="L4055" s="3">
        <v>792</v>
      </c>
      <c r="M4055">
        <v>1</v>
      </c>
      <c r="N4055">
        <v>2</v>
      </c>
      <c r="O4055">
        <v>1</v>
      </c>
      <c r="P4055">
        <v>1</v>
      </c>
      <c r="Q4055">
        <v>6000</v>
      </c>
      <c r="R4055" t="s">
        <v>61</v>
      </c>
      <c r="S4055" s="6">
        <v>104000</v>
      </c>
    </row>
    <row r="4056" spans="1:19" x14ac:dyDescent="0.2">
      <c r="A4056" t="s">
        <v>19</v>
      </c>
      <c r="B4056">
        <f>IF(A4056="Residential",1,0)</f>
        <v>1</v>
      </c>
      <c r="C4056">
        <f>IF(A4056="Commercial",1,0)</f>
        <v>0</v>
      </c>
      <c r="D4056">
        <f>IF(A4056="Condominium",1,0)</f>
        <v>0</v>
      </c>
      <c r="E4056">
        <v>12</v>
      </c>
      <c r="F4056" t="s">
        <v>22</v>
      </c>
      <c r="G4056" t="str">
        <f>IF(OR(F4056="Brick", F4056="Stone", F4056="Fiber-Cement"), "Durable Materials", IF(OR(F4056="Aluminum / Vinyl", F4056="Block", F4056="Frame", F4056="Masonry / Frame", F4056="Prem Wood", F4056="Stucco"), "Non-Durable Materials", "Other"))</f>
        <v>Non-Durable Materials</v>
      </c>
      <c r="H4056">
        <f>IF(G4056="Non-Durable Materials",0,1)</f>
        <v>0</v>
      </c>
      <c r="I4056">
        <v>1</v>
      </c>
      <c r="J4056">
        <v>1890</v>
      </c>
      <c r="K4056">
        <v>0</v>
      </c>
      <c r="L4056" s="3">
        <v>1309</v>
      </c>
      <c r="M4056">
        <v>1</v>
      </c>
      <c r="N4056">
        <v>4</v>
      </c>
      <c r="O4056">
        <v>1</v>
      </c>
      <c r="P4056">
        <v>1</v>
      </c>
      <c r="Q4056">
        <v>3750</v>
      </c>
      <c r="R4056" t="s">
        <v>23</v>
      </c>
      <c r="S4056" s="6">
        <v>104000</v>
      </c>
    </row>
    <row r="4057" spans="1:19" x14ac:dyDescent="0.2">
      <c r="A4057" t="s">
        <v>19</v>
      </c>
      <c r="B4057">
        <f>IF(A4057="Residential",1,0)</f>
        <v>1</v>
      </c>
      <c r="C4057">
        <f>IF(A4057="Commercial",1,0)</f>
        <v>0</v>
      </c>
      <c r="D4057">
        <f>IF(A4057="Condominium",1,0)</f>
        <v>0</v>
      </c>
      <c r="E4057">
        <v>2</v>
      </c>
      <c r="F4057" t="s">
        <v>22</v>
      </c>
      <c r="G4057" t="str">
        <f>IF(OR(F4057="Brick", F4057="Stone", F4057="Fiber-Cement"), "Durable Materials", IF(OR(F4057="Aluminum / Vinyl", F4057="Block", F4057="Frame", F4057="Masonry / Frame", F4057="Prem Wood", F4057="Stucco"), "Non-Durable Materials", "Other"))</f>
        <v>Non-Durable Materials</v>
      </c>
      <c r="H4057">
        <f>IF(G4057="Non-Durable Materials",0,1)</f>
        <v>0</v>
      </c>
      <c r="I4057">
        <v>2</v>
      </c>
      <c r="J4057">
        <v>1964</v>
      </c>
      <c r="K4057">
        <v>0</v>
      </c>
      <c r="L4057" s="3">
        <v>2042</v>
      </c>
      <c r="M4057">
        <v>2</v>
      </c>
      <c r="N4057">
        <v>6</v>
      </c>
      <c r="O4057">
        <v>2</v>
      </c>
      <c r="P4057">
        <v>0</v>
      </c>
      <c r="Q4057">
        <v>4823</v>
      </c>
      <c r="R4057" t="s">
        <v>26</v>
      </c>
      <c r="S4057" s="6">
        <v>104000</v>
      </c>
    </row>
    <row r="4058" spans="1:19" x14ac:dyDescent="0.2">
      <c r="A4058" t="s">
        <v>19</v>
      </c>
      <c r="B4058">
        <f>IF(A4058="Residential",1,0)</f>
        <v>1</v>
      </c>
      <c r="C4058">
        <f>IF(A4058="Commercial",1,0)</f>
        <v>0</v>
      </c>
      <c r="D4058">
        <f>IF(A4058="Condominium",1,0)</f>
        <v>0</v>
      </c>
      <c r="E4058">
        <v>2</v>
      </c>
      <c r="F4058" t="s">
        <v>22</v>
      </c>
      <c r="G4058" t="str">
        <f>IF(OR(F4058="Brick", F4058="Stone", F4058="Fiber-Cement"), "Durable Materials", IF(OR(F4058="Aluminum / Vinyl", F4058="Block", F4058="Frame", F4058="Masonry / Frame", F4058="Prem Wood", F4058="Stucco"), "Non-Durable Materials", "Other"))</f>
        <v>Non-Durable Materials</v>
      </c>
      <c r="H4058">
        <f>IF(G4058="Non-Durable Materials",0,1)</f>
        <v>0</v>
      </c>
      <c r="I4058">
        <v>1</v>
      </c>
      <c r="J4058">
        <v>1958</v>
      </c>
      <c r="K4058">
        <v>0</v>
      </c>
      <c r="L4058" s="3">
        <v>936</v>
      </c>
      <c r="M4058">
        <v>1</v>
      </c>
      <c r="N4058">
        <v>3</v>
      </c>
      <c r="O4058">
        <v>1</v>
      </c>
      <c r="P4058">
        <v>1</v>
      </c>
      <c r="Q4058">
        <v>7200</v>
      </c>
      <c r="R4058" t="s">
        <v>26</v>
      </c>
      <c r="S4058" s="6">
        <v>104000</v>
      </c>
    </row>
    <row r="4059" spans="1:19" x14ac:dyDescent="0.2">
      <c r="A4059" t="s">
        <v>19</v>
      </c>
      <c r="B4059">
        <f>IF(A4059="Residential",1,0)</f>
        <v>1</v>
      </c>
      <c r="C4059">
        <f>IF(A4059="Commercial",1,0)</f>
        <v>0</v>
      </c>
      <c r="D4059">
        <f>IF(A4059="Condominium",1,0)</f>
        <v>0</v>
      </c>
      <c r="E4059">
        <v>1</v>
      </c>
      <c r="F4059" t="s">
        <v>34</v>
      </c>
      <c r="G4059" t="str">
        <f>IF(OR(F4059="Brick", F4059="Stone", F4059="Fiber-Cement"), "Durable Materials", IF(OR(F4059="Aluminum / Vinyl", F4059="Block", F4059="Frame", F4059="Masonry / Frame", F4059="Prem Wood", F4059="Stucco"), "Non-Durable Materials", "Other"))</f>
        <v>Durable Materials</v>
      </c>
      <c r="H4059">
        <f>IF(G4059="Non-Durable Materials",0,1)</f>
        <v>1</v>
      </c>
      <c r="I4059">
        <v>1</v>
      </c>
      <c r="J4059">
        <v>1948</v>
      </c>
      <c r="K4059">
        <v>0</v>
      </c>
      <c r="L4059" s="3">
        <v>1437</v>
      </c>
      <c r="M4059">
        <v>1</v>
      </c>
      <c r="N4059">
        <v>3</v>
      </c>
      <c r="O4059">
        <v>1</v>
      </c>
      <c r="P4059">
        <v>1</v>
      </c>
      <c r="Q4059">
        <v>8820</v>
      </c>
      <c r="R4059" t="s">
        <v>35</v>
      </c>
      <c r="S4059" s="6">
        <v>104000</v>
      </c>
    </row>
    <row r="4060" spans="1:19" x14ac:dyDescent="0.2">
      <c r="A4060" t="s">
        <v>19</v>
      </c>
      <c r="B4060">
        <f>IF(A4060="Residential",1,0)</f>
        <v>1</v>
      </c>
      <c r="C4060">
        <f>IF(A4060="Commercial",1,0)</f>
        <v>0</v>
      </c>
      <c r="D4060">
        <f>IF(A4060="Condominium",1,0)</f>
        <v>0</v>
      </c>
      <c r="E4060">
        <v>5</v>
      </c>
      <c r="F4060" t="s">
        <v>22</v>
      </c>
      <c r="G4060" t="str">
        <f>IF(OR(F4060="Brick", F4060="Stone", F4060="Fiber-Cement"), "Durable Materials", IF(OR(F4060="Aluminum / Vinyl", F4060="Block", F4060="Frame", F4060="Masonry / Frame", F4060="Prem Wood", F4060="Stucco"), "Non-Durable Materials", "Other"))</f>
        <v>Non-Durable Materials</v>
      </c>
      <c r="H4060">
        <f>IF(G4060="Non-Durable Materials",0,1)</f>
        <v>0</v>
      </c>
      <c r="I4060">
        <v>1</v>
      </c>
      <c r="J4060">
        <v>1955</v>
      </c>
      <c r="K4060">
        <v>0</v>
      </c>
      <c r="L4060" s="3">
        <v>948</v>
      </c>
      <c r="M4060">
        <v>1</v>
      </c>
      <c r="N4060">
        <v>2</v>
      </c>
      <c r="O4060">
        <v>1</v>
      </c>
      <c r="P4060">
        <v>0</v>
      </c>
      <c r="Q4060">
        <v>8100</v>
      </c>
      <c r="R4060" t="s">
        <v>35</v>
      </c>
      <c r="S4060" s="6">
        <v>104000</v>
      </c>
    </row>
    <row r="4061" spans="1:19" x14ac:dyDescent="0.2">
      <c r="A4061" t="s">
        <v>19</v>
      </c>
      <c r="B4061">
        <f>IF(A4061="Residential",1,0)</f>
        <v>1</v>
      </c>
      <c r="C4061">
        <f>IF(A4061="Commercial",1,0)</f>
        <v>0</v>
      </c>
      <c r="D4061">
        <f>IF(A4061="Condominium",1,0)</f>
        <v>0</v>
      </c>
      <c r="E4061">
        <v>8</v>
      </c>
      <c r="F4061" t="s">
        <v>40</v>
      </c>
      <c r="G4061" t="str">
        <f>IF(OR(F4061="Brick", F4061="Stone", F4061="Fiber-Cement"), "Durable Materials", IF(OR(F4061="Aluminum / Vinyl", F4061="Block", F4061="Frame", F4061="Masonry / Frame", F4061="Prem Wood", F4061="Stucco"), "Non-Durable Materials", "Other"))</f>
        <v>Non-Durable Materials</v>
      </c>
      <c r="H4061">
        <f>IF(G4061="Non-Durable Materials",0,1)</f>
        <v>0</v>
      </c>
      <c r="I4061">
        <v>2</v>
      </c>
      <c r="J4061">
        <v>1900</v>
      </c>
      <c r="K4061">
        <v>0</v>
      </c>
      <c r="L4061" s="3">
        <v>2520</v>
      </c>
      <c r="M4061">
        <v>1</v>
      </c>
      <c r="N4061">
        <v>4</v>
      </c>
      <c r="O4061">
        <v>2</v>
      </c>
      <c r="P4061">
        <v>0</v>
      </c>
      <c r="Q4061">
        <v>4950</v>
      </c>
      <c r="R4061" t="s">
        <v>30</v>
      </c>
      <c r="S4061" s="6">
        <v>103600</v>
      </c>
    </row>
    <row r="4062" spans="1:19" x14ac:dyDescent="0.2">
      <c r="A4062" t="s">
        <v>19</v>
      </c>
      <c r="B4062">
        <f>IF(A4062="Residential",1,0)</f>
        <v>1</v>
      </c>
      <c r="C4062">
        <f>IF(A4062="Commercial",1,0)</f>
        <v>0</v>
      </c>
      <c r="D4062">
        <f>IF(A4062="Condominium",1,0)</f>
        <v>0</v>
      </c>
      <c r="E4062">
        <v>5</v>
      </c>
      <c r="F4062" t="s">
        <v>22</v>
      </c>
      <c r="G4062" t="str">
        <f>IF(OR(F4062="Brick", F4062="Stone", F4062="Fiber-Cement"), "Durable Materials", IF(OR(F4062="Aluminum / Vinyl", F4062="Block", F4062="Frame", F4062="Masonry / Frame", F4062="Prem Wood", F4062="Stucco"), "Non-Durable Materials", "Other"))</f>
        <v>Non-Durable Materials</v>
      </c>
      <c r="H4062">
        <f>IF(G4062="Non-Durable Materials",0,1)</f>
        <v>0</v>
      </c>
      <c r="I4062">
        <v>1</v>
      </c>
      <c r="J4062">
        <v>1962</v>
      </c>
      <c r="K4062">
        <v>0</v>
      </c>
      <c r="L4062" s="3">
        <v>1139</v>
      </c>
      <c r="M4062">
        <v>1</v>
      </c>
      <c r="N4062">
        <v>3</v>
      </c>
      <c r="O4062">
        <v>1</v>
      </c>
      <c r="P4062">
        <v>1</v>
      </c>
      <c r="Q4062">
        <v>5940</v>
      </c>
      <c r="R4062" t="s">
        <v>28</v>
      </c>
      <c r="S4062" s="6">
        <v>103500</v>
      </c>
    </row>
    <row r="4063" spans="1:19" x14ac:dyDescent="0.2">
      <c r="A4063" t="s">
        <v>19</v>
      </c>
      <c r="B4063">
        <f>IF(A4063="Residential",1,0)</f>
        <v>1</v>
      </c>
      <c r="C4063">
        <f>IF(A4063="Commercial",1,0)</f>
        <v>0</v>
      </c>
      <c r="D4063">
        <f>IF(A4063="Condominium",1,0)</f>
        <v>0</v>
      </c>
      <c r="E4063">
        <v>2</v>
      </c>
      <c r="F4063" t="s">
        <v>22</v>
      </c>
      <c r="G4063" t="str">
        <f>IF(OR(F4063="Brick", F4063="Stone", F4063="Fiber-Cement"), "Durable Materials", IF(OR(F4063="Aluminum / Vinyl", F4063="Block", F4063="Frame", F4063="Masonry / Frame", F4063="Prem Wood", F4063="Stucco"), "Non-Durable Materials", "Other"))</f>
        <v>Non-Durable Materials</v>
      </c>
      <c r="H4063">
        <f>IF(G4063="Non-Durable Materials",0,1)</f>
        <v>0</v>
      </c>
      <c r="I4063">
        <v>1</v>
      </c>
      <c r="J4063">
        <v>1959</v>
      </c>
      <c r="K4063">
        <v>0</v>
      </c>
      <c r="L4063" s="3">
        <v>923</v>
      </c>
      <c r="M4063">
        <v>1</v>
      </c>
      <c r="N4063">
        <v>3</v>
      </c>
      <c r="O4063">
        <v>1</v>
      </c>
      <c r="P4063">
        <v>0</v>
      </c>
      <c r="Q4063">
        <v>4800</v>
      </c>
      <c r="R4063" t="s">
        <v>61</v>
      </c>
      <c r="S4063" s="6">
        <v>103500</v>
      </c>
    </row>
    <row r="4064" spans="1:19" x14ac:dyDescent="0.2">
      <c r="A4064" t="s">
        <v>19</v>
      </c>
      <c r="B4064">
        <f>IF(A4064="Residential",1,0)</f>
        <v>1</v>
      </c>
      <c r="C4064">
        <f>IF(A4064="Commercial",1,0)</f>
        <v>0</v>
      </c>
      <c r="D4064">
        <f>IF(A4064="Condominium",1,0)</f>
        <v>0</v>
      </c>
      <c r="E4064">
        <v>1</v>
      </c>
      <c r="F4064" t="s">
        <v>25</v>
      </c>
      <c r="G4064" t="str">
        <f>IF(OR(F4064="Brick", F4064="Stone", F4064="Fiber-Cement"), "Durable Materials", IF(OR(F4064="Aluminum / Vinyl", F4064="Block", F4064="Frame", F4064="Masonry / Frame", F4064="Prem Wood", F4064="Stucco"), "Non-Durable Materials", "Other"))</f>
        <v>Durable Materials</v>
      </c>
      <c r="H4064">
        <f>IF(G4064="Non-Durable Materials",0,1)</f>
        <v>1</v>
      </c>
      <c r="I4064">
        <v>1.5</v>
      </c>
      <c r="J4064">
        <v>1938</v>
      </c>
      <c r="K4064">
        <v>0</v>
      </c>
      <c r="L4064" s="3">
        <v>1614</v>
      </c>
      <c r="M4064">
        <v>1</v>
      </c>
      <c r="N4064">
        <v>3</v>
      </c>
      <c r="O4064">
        <v>1</v>
      </c>
      <c r="P4064">
        <v>1</v>
      </c>
      <c r="Q4064">
        <v>5040</v>
      </c>
      <c r="R4064" t="s">
        <v>28</v>
      </c>
      <c r="S4064" s="6">
        <v>103000</v>
      </c>
    </row>
    <row r="4065" spans="1:19" x14ac:dyDescent="0.2">
      <c r="A4065" t="s">
        <v>4247</v>
      </c>
      <c r="B4065">
        <f>IF(A4065="Residential",1,0)</f>
        <v>0</v>
      </c>
      <c r="C4065">
        <f>IF(A4065="Commercial",1,0)</f>
        <v>0</v>
      </c>
      <c r="D4065">
        <f>IF(A4065="Condominium",1,0)</f>
        <v>1</v>
      </c>
      <c r="E4065">
        <v>9</v>
      </c>
      <c r="G4065" t="str">
        <f>IF(OR(F4065="Brick", F4065="Stone", F4065="Fiber-Cement"), "Durable Materials", IF(OR(F4065="Aluminum / Vinyl", F4065="Block", F4065="Frame", F4065="Masonry / Frame", F4065="Prem Wood", F4065="Stucco"), "Non-Durable Materials", "Other"))</f>
        <v>Other</v>
      </c>
      <c r="H4065">
        <f>IF(G4065="Non-Durable Materials",0,1)</f>
        <v>1</v>
      </c>
      <c r="I4065">
        <v>1</v>
      </c>
      <c r="J4065">
        <v>1986</v>
      </c>
      <c r="K4065">
        <v>4</v>
      </c>
      <c r="L4065" s="3">
        <v>981</v>
      </c>
      <c r="M4065">
        <v>1</v>
      </c>
      <c r="N4065">
        <v>2</v>
      </c>
      <c r="O4065">
        <v>2</v>
      </c>
      <c r="P4065">
        <v>1</v>
      </c>
      <c r="Q4065">
        <v>0</v>
      </c>
      <c r="R4065" t="s">
        <v>30</v>
      </c>
      <c r="S4065" s="6">
        <v>103000</v>
      </c>
    </row>
    <row r="4066" spans="1:19" x14ac:dyDescent="0.2">
      <c r="A4066" t="s">
        <v>19</v>
      </c>
      <c r="B4066">
        <f>IF(A4066="Residential",1,0)</f>
        <v>1</v>
      </c>
      <c r="C4066">
        <f>IF(A4066="Commercial",1,0)</f>
        <v>0</v>
      </c>
      <c r="D4066">
        <f>IF(A4066="Condominium",1,0)</f>
        <v>0</v>
      </c>
      <c r="E4066">
        <v>5</v>
      </c>
      <c r="F4066" t="s">
        <v>25</v>
      </c>
      <c r="G4066" t="str">
        <f>IF(OR(F4066="Brick", F4066="Stone", F4066="Fiber-Cement"), "Durable Materials", IF(OR(F4066="Aluminum / Vinyl", F4066="Block", F4066="Frame", F4066="Masonry / Frame", F4066="Prem Wood", F4066="Stucco"), "Non-Durable Materials", "Other"))</f>
        <v>Durable Materials</v>
      </c>
      <c r="H4066">
        <f>IF(G4066="Non-Durable Materials",0,1)</f>
        <v>1</v>
      </c>
      <c r="I4066">
        <v>1</v>
      </c>
      <c r="J4066">
        <v>1962</v>
      </c>
      <c r="K4066">
        <v>0</v>
      </c>
      <c r="L4066" s="3">
        <v>1280</v>
      </c>
      <c r="M4066">
        <v>1</v>
      </c>
      <c r="N4066">
        <v>2</v>
      </c>
      <c r="O4066">
        <v>2</v>
      </c>
      <c r="P4066">
        <v>0</v>
      </c>
      <c r="Q4066">
        <v>5376</v>
      </c>
      <c r="R4066" t="s">
        <v>65</v>
      </c>
      <c r="S4066" s="6">
        <v>103000</v>
      </c>
    </row>
    <row r="4067" spans="1:19" x14ac:dyDescent="0.2">
      <c r="A4067" t="s">
        <v>19</v>
      </c>
      <c r="B4067">
        <f>IF(A4067="Residential",1,0)</f>
        <v>1</v>
      </c>
      <c r="C4067">
        <f>IF(A4067="Commercial",1,0)</f>
        <v>0</v>
      </c>
      <c r="D4067">
        <f>IF(A4067="Condominium",1,0)</f>
        <v>0</v>
      </c>
      <c r="E4067">
        <v>14</v>
      </c>
      <c r="F4067" t="s">
        <v>96</v>
      </c>
      <c r="G4067" t="str">
        <f>IF(OR(F4067="Brick", F4067="Stone", F4067="Fiber-Cement"), "Durable Materials", IF(OR(F4067="Aluminum / Vinyl", F4067="Block", F4067="Frame", F4067="Masonry / Frame", F4067="Prem Wood", F4067="Stucco"), "Non-Durable Materials", "Other"))</f>
        <v>Non-Durable Materials</v>
      </c>
      <c r="H4067">
        <f>IF(G4067="Non-Durable Materials",0,1)</f>
        <v>0</v>
      </c>
      <c r="I4067">
        <v>2</v>
      </c>
      <c r="J4067">
        <v>1892</v>
      </c>
      <c r="K4067">
        <v>0</v>
      </c>
      <c r="L4067" s="3">
        <v>3767</v>
      </c>
      <c r="M4067">
        <v>3</v>
      </c>
      <c r="N4067">
        <v>8</v>
      </c>
      <c r="O4067">
        <v>3</v>
      </c>
      <c r="P4067">
        <v>0</v>
      </c>
      <c r="Q4067">
        <v>4500</v>
      </c>
      <c r="R4067" t="s">
        <v>65</v>
      </c>
      <c r="S4067" s="6">
        <v>103000</v>
      </c>
    </row>
    <row r="4068" spans="1:19" x14ac:dyDescent="0.2">
      <c r="A4068" t="s">
        <v>19</v>
      </c>
      <c r="B4068">
        <f>IF(A4068="Residential",1,0)</f>
        <v>1</v>
      </c>
      <c r="C4068">
        <f>IF(A4068="Commercial",1,0)</f>
        <v>0</v>
      </c>
      <c r="D4068">
        <f>IF(A4068="Condominium",1,0)</f>
        <v>0</v>
      </c>
      <c r="E4068">
        <v>1</v>
      </c>
      <c r="F4068" t="s">
        <v>25</v>
      </c>
      <c r="G4068" t="str">
        <f>IF(OR(F4068="Brick", F4068="Stone", F4068="Fiber-Cement"), "Durable Materials", IF(OR(F4068="Aluminum / Vinyl", F4068="Block", F4068="Frame", F4068="Masonry / Frame", F4068="Prem Wood", F4068="Stucco"), "Non-Durable Materials", "Other"))</f>
        <v>Durable Materials</v>
      </c>
      <c r="H4068">
        <f>IF(G4068="Non-Durable Materials",0,1)</f>
        <v>1</v>
      </c>
      <c r="I4068">
        <v>1.5</v>
      </c>
      <c r="J4068">
        <v>1925</v>
      </c>
      <c r="K4068">
        <v>0</v>
      </c>
      <c r="L4068" s="3">
        <v>2108</v>
      </c>
      <c r="M4068">
        <v>1</v>
      </c>
      <c r="N4068">
        <v>4</v>
      </c>
      <c r="O4068">
        <v>2</v>
      </c>
      <c r="P4068">
        <v>0</v>
      </c>
      <c r="Q4068">
        <v>4800</v>
      </c>
      <c r="R4068" t="s">
        <v>61</v>
      </c>
      <c r="S4068" s="6">
        <v>103000</v>
      </c>
    </row>
    <row r="4069" spans="1:19" x14ac:dyDescent="0.2">
      <c r="A4069" t="s">
        <v>19</v>
      </c>
      <c r="B4069">
        <f>IF(A4069="Residential",1,0)</f>
        <v>1</v>
      </c>
      <c r="C4069">
        <f>IF(A4069="Commercial",1,0)</f>
        <v>0</v>
      </c>
      <c r="D4069">
        <f>IF(A4069="Condominium",1,0)</f>
        <v>0</v>
      </c>
      <c r="E4069">
        <v>5</v>
      </c>
      <c r="F4069" t="s">
        <v>22</v>
      </c>
      <c r="G4069" t="str">
        <f>IF(OR(F4069="Brick", F4069="Stone", F4069="Fiber-Cement"), "Durable Materials", IF(OR(F4069="Aluminum / Vinyl", F4069="Block", F4069="Frame", F4069="Masonry / Frame", F4069="Prem Wood", F4069="Stucco"), "Non-Durable Materials", "Other"))</f>
        <v>Non-Durable Materials</v>
      </c>
      <c r="H4069">
        <f>IF(G4069="Non-Durable Materials",0,1)</f>
        <v>0</v>
      </c>
      <c r="I4069">
        <v>1</v>
      </c>
      <c r="J4069">
        <v>1950</v>
      </c>
      <c r="K4069">
        <v>0</v>
      </c>
      <c r="L4069" s="3">
        <v>1080</v>
      </c>
      <c r="M4069">
        <v>1</v>
      </c>
      <c r="N4069">
        <v>3</v>
      </c>
      <c r="O4069">
        <v>1</v>
      </c>
      <c r="P4069">
        <v>0</v>
      </c>
      <c r="Q4069">
        <v>5376</v>
      </c>
      <c r="R4069" t="s">
        <v>26</v>
      </c>
      <c r="S4069" s="6">
        <v>103000</v>
      </c>
    </row>
    <row r="4070" spans="1:19" x14ac:dyDescent="0.2">
      <c r="A4070" t="s">
        <v>19</v>
      </c>
      <c r="B4070">
        <f>IF(A4070="Residential",1,0)</f>
        <v>1</v>
      </c>
      <c r="C4070">
        <f>IF(A4070="Commercial",1,0)</f>
        <v>0</v>
      </c>
      <c r="D4070">
        <f>IF(A4070="Condominium",1,0)</f>
        <v>0</v>
      </c>
      <c r="E4070">
        <v>10</v>
      </c>
      <c r="F4070" t="s">
        <v>40</v>
      </c>
      <c r="G4070" t="str">
        <f>IF(OR(F4070="Brick", F4070="Stone", F4070="Fiber-Cement"), "Durable Materials", IF(OR(F4070="Aluminum / Vinyl", F4070="Block", F4070="Frame", F4070="Masonry / Frame", F4070="Prem Wood", F4070="Stucco"), "Non-Durable Materials", "Other"))</f>
        <v>Non-Durable Materials</v>
      </c>
      <c r="H4070">
        <f>IF(G4070="Non-Durable Materials",0,1)</f>
        <v>0</v>
      </c>
      <c r="I4070">
        <v>1</v>
      </c>
      <c r="J4070">
        <v>1920</v>
      </c>
      <c r="K4070">
        <v>0</v>
      </c>
      <c r="L4070" s="3">
        <v>861</v>
      </c>
      <c r="M4070">
        <v>1</v>
      </c>
      <c r="N4070">
        <v>3</v>
      </c>
      <c r="O4070">
        <v>1</v>
      </c>
      <c r="P4070">
        <v>0</v>
      </c>
      <c r="Q4070">
        <v>8100</v>
      </c>
      <c r="R4070" t="s">
        <v>26</v>
      </c>
      <c r="S4070" s="6">
        <v>103000</v>
      </c>
    </row>
    <row r="4071" spans="1:19" x14ac:dyDescent="0.2">
      <c r="A4071" t="s">
        <v>19</v>
      </c>
      <c r="B4071">
        <f>IF(A4071="Residential",1,0)</f>
        <v>1</v>
      </c>
      <c r="C4071">
        <f>IF(A4071="Commercial",1,0)</f>
        <v>0</v>
      </c>
      <c r="D4071">
        <f>IF(A4071="Condominium",1,0)</f>
        <v>0</v>
      </c>
      <c r="E4071">
        <v>2</v>
      </c>
      <c r="F4071" t="s">
        <v>25</v>
      </c>
      <c r="G4071" t="str">
        <f>IF(OR(F4071="Brick", F4071="Stone", F4071="Fiber-Cement"), "Durable Materials", IF(OR(F4071="Aluminum / Vinyl", F4071="Block", F4071="Frame", F4071="Masonry / Frame", F4071="Prem Wood", F4071="Stucco"), "Non-Durable Materials", "Other"))</f>
        <v>Durable Materials</v>
      </c>
      <c r="H4071">
        <f>IF(G4071="Non-Durable Materials",0,1)</f>
        <v>1</v>
      </c>
      <c r="I4071">
        <v>1</v>
      </c>
      <c r="J4071">
        <v>1960</v>
      </c>
      <c r="K4071">
        <v>0</v>
      </c>
      <c r="L4071" s="3">
        <v>1096</v>
      </c>
      <c r="M4071">
        <v>1</v>
      </c>
      <c r="N4071">
        <v>2</v>
      </c>
      <c r="O4071">
        <v>1</v>
      </c>
      <c r="P4071">
        <v>0</v>
      </c>
      <c r="Q4071">
        <v>4840</v>
      </c>
      <c r="R4071" t="s">
        <v>35</v>
      </c>
      <c r="S4071" s="6">
        <v>103000</v>
      </c>
    </row>
    <row r="4072" spans="1:19" x14ac:dyDescent="0.2">
      <c r="A4072" t="s">
        <v>19</v>
      </c>
      <c r="B4072">
        <f>IF(A4072="Residential",1,0)</f>
        <v>1</v>
      </c>
      <c r="C4072">
        <f>IF(A4072="Commercial",1,0)</f>
        <v>0</v>
      </c>
      <c r="D4072">
        <f>IF(A4072="Condominium",1,0)</f>
        <v>0</v>
      </c>
      <c r="E4072">
        <v>10</v>
      </c>
      <c r="F4072" t="s">
        <v>25</v>
      </c>
      <c r="G4072" t="str">
        <f>IF(OR(F4072="Brick", F4072="Stone", F4072="Fiber-Cement"), "Durable Materials", IF(OR(F4072="Aluminum / Vinyl", F4072="Block", F4072="Frame", F4072="Masonry / Frame", F4072="Prem Wood", F4072="Stucco"), "Non-Durable Materials", "Other"))</f>
        <v>Durable Materials</v>
      </c>
      <c r="H4072">
        <f>IF(G4072="Non-Durable Materials",0,1)</f>
        <v>1</v>
      </c>
      <c r="I4072">
        <v>1</v>
      </c>
      <c r="J4072">
        <v>1951</v>
      </c>
      <c r="K4072">
        <v>0</v>
      </c>
      <c r="L4072" s="3">
        <v>961</v>
      </c>
      <c r="M4072">
        <v>1</v>
      </c>
      <c r="N4072">
        <v>3</v>
      </c>
      <c r="O4072">
        <v>1</v>
      </c>
      <c r="P4072">
        <v>0</v>
      </c>
      <c r="Q4072">
        <v>5520</v>
      </c>
      <c r="R4072" t="s">
        <v>35</v>
      </c>
      <c r="S4072" s="6">
        <v>103000</v>
      </c>
    </row>
    <row r="4073" spans="1:19" x14ac:dyDescent="0.2">
      <c r="A4073" t="s">
        <v>19</v>
      </c>
      <c r="B4073">
        <f>IF(A4073="Residential",1,0)</f>
        <v>1</v>
      </c>
      <c r="C4073">
        <f>IF(A4073="Commercial",1,0)</f>
        <v>0</v>
      </c>
      <c r="D4073">
        <f>IF(A4073="Condominium",1,0)</f>
        <v>0</v>
      </c>
      <c r="E4073">
        <v>7</v>
      </c>
      <c r="F4073" t="s">
        <v>143</v>
      </c>
      <c r="G4073" t="str">
        <f>IF(OR(F4073="Brick", F4073="Stone", F4073="Fiber-Cement"), "Durable Materials", IF(OR(F4073="Aluminum / Vinyl", F4073="Block", F4073="Frame", F4073="Masonry / Frame", F4073="Prem Wood", F4073="Stucco"), "Non-Durable Materials", "Other"))</f>
        <v>Non-Durable Materials</v>
      </c>
      <c r="H4073">
        <f>IF(G4073="Non-Durable Materials",0,1)</f>
        <v>0</v>
      </c>
      <c r="I4073">
        <v>1</v>
      </c>
      <c r="J4073">
        <v>1939</v>
      </c>
      <c r="K4073">
        <v>0</v>
      </c>
      <c r="L4073" s="3">
        <v>1103</v>
      </c>
      <c r="M4073">
        <v>1</v>
      </c>
      <c r="N4073">
        <v>3</v>
      </c>
      <c r="O4073">
        <v>1</v>
      </c>
      <c r="P4073">
        <v>1</v>
      </c>
      <c r="Q4073">
        <v>4800</v>
      </c>
      <c r="R4073" t="s">
        <v>46</v>
      </c>
      <c r="S4073" s="6">
        <v>103000</v>
      </c>
    </row>
    <row r="4074" spans="1:19" x14ac:dyDescent="0.2">
      <c r="A4074" t="s">
        <v>19</v>
      </c>
      <c r="B4074">
        <f>IF(A4074="Residential",1,0)</f>
        <v>1</v>
      </c>
      <c r="C4074">
        <f>IF(A4074="Commercial",1,0)</f>
        <v>0</v>
      </c>
      <c r="D4074">
        <f>IF(A4074="Condominium",1,0)</f>
        <v>0</v>
      </c>
      <c r="E4074">
        <v>12</v>
      </c>
      <c r="F4074" t="s">
        <v>22</v>
      </c>
      <c r="G4074" t="str">
        <f>IF(OR(F4074="Brick", F4074="Stone", F4074="Fiber-Cement"), "Durable Materials", IF(OR(F4074="Aluminum / Vinyl", F4074="Block", F4074="Frame", F4074="Masonry / Frame", F4074="Prem Wood", F4074="Stucco"), "Non-Durable Materials", "Other"))</f>
        <v>Non-Durable Materials</v>
      </c>
      <c r="H4074">
        <f>IF(G4074="Non-Durable Materials",0,1)</f>
        <v>0</v>
      </c>
      <c r="I4074">
        <v>1</v>
      </c>
      <c r="J4074">
        <v>1900</v>
      </c>
      <c r="K4074">
        <v>0</v>
      </c>
      <c r="L4074" s="3">
        <v>560</v>
      </c>
      <c r="M4074">
        <v>1</v>
      </c>
      <c r="N4074">
        <v>3</v>
      </c>
      <c r="O4074">
        <v>1</v>
      </c>
      <c r="P4074">
        <v>0</v>
      </c>
      <c r="Q4074">
        <v>0</v>
      </c>
      <c r="R4074" t="s">
        <v>46</v>
      </c>
      <c r="S4074" s="6">
        <v>103000</v>
      </c>
    </row>
    <row r="4075" spans="1:19" x14ac:dyDescent="0.2">
      <c r="A4075" t="s">
        <v>19</v>
      </c>
      <c r="B4075">
        <f>IF(A4075="Residential",1,0)</f>
        <v>1</v>
      </c>
      <c r="C4075">
        <f>IF(A4075="Commercial",1,0)</f>
        <v>0</v>
      </c>
      <c r="D4075">
        <f>IF(A4075="Condominium",1,0)</f>
        <v>0</v>
      </c>
      <c r="E4075">
        <v>9</v>
      </c>
      <c r="F4075" t="s">
        <v>22</v>
      </c>
      <c r="G4075" t="str">
        <f>IF(OR(F4075="Brick", F4075="Stone", F4075="Fiber-Cement"), "Durable Materials", IF(OR(F4075="Aluminum / Vinyl", F4075="Block", F4075="Frame", F4075="Masonry / Frame", F4075="Prem Wood", F4075="Stucco"), "Non-Durable Materials", "Other"))</f>
        <v>Non-Durable Materials</v>
      </c>
      <c r="H4075">
        <f>IF(G4075="Non-Durable Materials",0,1)</f>
        <v>0</v>
      </c>
      <c r="I4075">
        <v>1</v>
      </c>
      <c r="J4075">
        <v>1966</v>
      </c>
      <c r="K4075">
        <v>0</v>
      </c>
      <c r="L4075" s="3">
        <v>1288</v>
      </c>
      <c r="M4075">
        <v>1</v>
      </c>
      <c r="N4075">
        <v>3</v>
      </c>
      <c r="O4075">
        <v>1</v>
      </c>
      <c r="P4075">
        <v>1</v>
      </c>
      <c r="Q4075">
        <v>6240</v>
      </c>
      <c r="R4075" t="s">
        <v>65</v>
      </c>
      <c r="S4075" s="6">
        <v>102960</v>
      </c>
    </row>
    <row r="4076" spans="1:19" x14ac:dyDescent="0.2">
      <c r="A4076" t="s">
        <v>19</v>
      </c>
      <c r="B4076">
        <f>IF(A4076="Residential",1,0)</f>
        <v>1</v>
      </c>
      <c r="C4076">
        <f>IF(A4076="Commercial",1,0)</f>
        <v>0</v>
      </c>
      <c r="D4076">
        <f>IF(A4076="Condominium",1,0)</f>
        <v>0</v>
      </c>
      <c r="E4076">
        <v>7</v>
      </c>
      <c r="F4076" t="s">
        <v>34</v>
      </c>
      <c r="G4076" t="str">
        <f>IF(OR(F4076="Brick", F4076="Stone", F4076="Fiber-Cement"), "Durable Materials", IF(OR(F4076="Aluminum / Vinyl", F4076="Block", F4076="Frame", F4076="Masonry / Frame", F4076="Prem Wood", F4076="Stucco"), "Non-Durable Materials", "Other"))</f>
        <v>Durable Materials</v>
      </c>
      <c r="H4076">
        <f>IF(G4076="Non-Durable Materials",0,1)</f>
        <v>1</v>
      </c>
      <c r="I4076">
        <v>1.5</v>
      </c>
      <c r="J4076">
        <v>1943</v>
      </c>
      <c r="K4076">
        <v>0</v>
      </c>
      <c r="L4076" s="3">
        <v>1973</v>
      </c>
      <c r="M4076">
        <v>2</v>
      </c>
      <c r="N4076">
        <v>3</v>
      </c>
      <c r="O4076">
        <v>2</v>
      </c>
      <c r="P4076">
        <v>0</v>
      </c>
      <c r="Q4076">
        <v>4800</v>
      </c>
      <c r="R4076" t="s">
        <v>23</v>
      </c>
      <c r="S4076" s="6">
        <v>102900</v>
      </c>
    </row>
    <row r="4077" spans="1:19" x14ac:dyDescent="0.2">
      <c r="A4077" t="s">
        <v>19</v>
      </c>
      <c r="B4077">
        <f>IF(A4077="Residential",1,0)</f>
        <v>1</v>
      </c>
      <c r="C4077">
        <f>IF(A4077="Commercial",1,0)</f>
        <v>0</v>
      </c>
      <c r="D4077">
        <f>IF(A4077="Condominium",1,0)</f>
        <v>0</v>
      </c>
      <c r="E4077">
        <v>13</v>
      </c>
      <c r="F4077" t="s">
        <v>22</v>
      </c>
      <c r="G4077" t="str">
        <f>IF(OR(F4077="Brick", F4077="Stone", F4077="Fiber-Cement"), "Durable Materials", IF(OR(F4077="Aluminum / Vinyl", F4077="Block", F4077="Frame", F4077="Masonry / Frame", F4077="Prem Wood", F4077="Stucco"), "Non-Durable Materials", "Other"))</f>
        <v>Non-Durable Materials</v>
      </c>
      <c r="H4077">
        <f>IF(G4077="Non-Durable Materials",0,1)</f>
        <v>0</v>
      </c>
      <c r="I4077">
        <v>1</v>
      </c>
      <c r="J4077">
        <v>1927</v>
      </c>
      <c r="K4077">
        <v>0</v>
      </c>
      <c r="L4077" s="3">
        <v>816</v>
      </c>
      <c r="M4077">
        <v>1</v>
      </c>
      <c r="N4077">
        <v>2</v>
      </c>
      <c r="O4077">
        <v>1</v>
      </c>
      <c r="P4077">
        <v>0</v>
      </c>
      <c r="Q4077">
        <v>6000</v>
      </c>
      <c r="R4077" t="s">
        <v>30</v>
      </c>
      <c r="S4077" s="6">
        <v>102500</v>
      </c>
    </row>
    <row r="4078" spans="1:19" x14ac:dyDescent="0.2">
      <c r="A4078" t="s">
        <v>19</v>
      </c>
      <c r="B4078">
        <f>IF(A4078="Residential",1,0)</f>
        <v>1</v>
      </c>
      <c r="C4078">
        <f>IF(A4078="Commercial",1,0)</f>
        <v>0</v>
      </c>
      <c r="D4078">
        <f>IF(A4078="Condominium",1,0)</f>
        <v>0</v>
      </c>
      <c r="E4078">
        <v>2</v>
      </c>
      <c r="F4078" t="s">
        <v>25</v>
      </c>
      <c r="G4078" t="str">
        <f>IF(OR(F4078="Brick", F4078="Stone", F4078="Fiber-Cement"), "Durable Materials", IF(OR(F4078="Aluminum / Vinyl", F4078="Block", F4078="Frame", F4078="Masonry / Frame", F4078="Prem Wood", F4078="Stucco"), "Non-Durable Materials", "Other"))</f>
        <v>Durable Materials</v>
      </c>
      <c r="H4078">
        <f>IF(G4078="Non-Durable Materials",0,1)</f>
        <v>1</v>
      </c>
      <c r="I4078">
        <v>1</v>
      </c>
      <c r="J4078">
        <v>1957</v>
      </c>
      <c r="K4078">
        <v>0</v>
      </c>
      <c r="L4078" s="3">
        <v>988</v>
      </c>
      <c r="M4078">
        <v>1</v>
      </c>
      <c r="N4078">
        <v>3</v>
      </c>
      <c r="O4078">
        <v>1</v>
      </c>
      <c r="P4078">
        <v>0</v>
      </c>
      <c r="Q4078">
        <v>6000</v>
      </c>
      <c r="R4078" t="s">
        <v>65</v>
      </c>
      <c r="S4078" s="6">
        <v>102500</v>
      </c>
    </row>
    <row r="4079" spans="1:19" x14ac:dyDescent="0.2">
      <c r="A4079" t="s">
        <v>4247</v>
      </c>
      <c r="B4079">
        <f>IF(A4079="Residential",1,0)</f>
        <v>0</v>
      </c>
      <c r="C4079">
        <f>IF(A4079="Commercial",1,0)</f>
        <v>0</v>
      </c>
      <c r="D4079">
        <f>IF(A4079="Condominium",1,0)</f>
        <v>1</v>
      </c>
      <c r="E4079">
        <v>6</v>
      </c>
      <c r="G4079" t="str">
        <f>IF(OR(F4079="Brick", F4079="Stone", F4079="Fiber-Cement"), "Durable Materials", IF(OR(F4079="Aluminum / Vinyl", F4079="Block", F4079="Frame", F4079="Masonry / Frame", F4079="Prem Wood", F4079="Stucco"), "Non-Durable Materials", "Other"))</f>
        <v>Other</v>
      </c>
      <c r="H4079">
        <f>IF(G4079="Non-Durable Materials",0,1)</f>
        <v>1</v>
      </c>
      <c r="I4079">
        <v>1</v>
      </c>
      <c r="J4079">
        <v>1928</v>
      </c>
      <c r="K4079">
        <v>3</v>
      </c>
      <c r="L4079" s="3">
        <v>750</v>
      </c>
      <c r="M4079">
        <v>1</v>
      </c>
      <c r="N4079">
        <v>1</v>
      </c>
      <c r="O4079">
        <v>1</v>
      </c>
      <c r="P4079">
        <v>0</v>
      </c>
      <c r="Q4079">
        <v>0</v>
      </c>
      <c r="R4079" t="s">
        <v>61</v>
      </c>
      <c r="S4079" s="6">
        <v>102500</v>
      </c>
    </row>
    <row r="4080" spans="1:19" x14ac:dyDescent="0.2">
      <c r="A4080" t="s">
        <v>19</v>
      </c>
      <c r="B4080">
        <f>IF(A4080="Residential",1,0)</f>
        <v>1</v>
      </c>
      <c r="C4080">
        <f>IF(A4080="Commercial",1,0)</f>
        <v>0</v>
      </c>
      <c r="D4080">
        <f>IF(A4080="Condominium",1,0)</f>
        <v>0</v>
      </c>
      <c r="E4080">
        <v>10</v>
      </c>
      <c r="F4080" t="s">
        <v>48</v>
      </c>
      <c r="G4080" t="str">
        <f>IF(OR(F4080="Brick", F4080="Stone", F4080="Fiber-Cement"), "Durable Materials", IF(OR(F4080="Aluminum / Vinyl", F4080="Block", F4080="Frame", F4080="Masonry / Frame", F4080="Prem Wood", F4080="Stucco"), "Non-Durable Materials", "Other"))</f>
        <v>Non-Durable Materials</v>
      </c>
      <c r="H4080">
        <f>IF(G4080="Non-Durable Materials",0,1)</f>
        <v>0</v>
      </c>
      <c r="I4080">
        <v>1</v>
      </c>
      <c r="J4080">
        <v>1938</v>
      </c>
      <c r="K4080">
        <v>0</v>
      </c>
      <c r="L4080" s="3">
        <v>1092</v>
      </c>
      <c r="M4080">
        <v>1</v>
      </c>
      <c r="N4080">
        <v>2</v>
      </c>
      <c r="O4080">
        <v>1</v>
      </c>
      <c r="P4080">
        <v>1</v>
      </c>
      <c r="Q4080">
        <v>8040</v>
      </c>
      <c r="R4080" t="s">
        <v>23</v>
      </c>
      <c r="S4080" s="6">
        <v>102500</v>
      </c>
    </row>
    <row r="4081" spans="1:19" x14ac:dyDescent="0.2">
      <c r="A4081" t="s">
        <v>19</v>
      </c>
      <c r="B4081">
        <f>IF(A4081="Residential",1,0)</f>
        <v>1</v>
      </c>
      <c r="C4081">
        <f>IF(A4081="Commercial",1,0)</f>
        <v>0</v>
      </c>
      <c r="D4081">
        <f>IF(A4081="Condominium",1,0)</f>
        <v>0</v>
      </c>
      <c r="E4081">
        <v>7</v>
      </c>
      <c r="F4081" t="s">
        <v>25</v>
      </c>
      <c r="G4081" t="str">
        <f>IF(OR(F4081="Brick", F4081="Stone", F4081="Fiber-Cement"), "Durable Materials", IF(OR(F4081="Aluminum / Vinyl", F4081="Block", F4081="Frame", F4081="Masonry / Frame", F4081="Prem Wood", F4081="Stucco"), "Non-Durable Materials", "Other"))</f>
        <v>Durable Materials</v>
      </c>
      <c r="H4081">
        <f>IF(G4081="Non-Durable Materials",0,1)</f>
        <v>1</v>
      </c>
      <c r="I4081">
        <v>1</v>
      </c>
      <c r="J4081">
        <v>1937</v>
      </c>
      <c r="K4081">
        <v>0</v>
      </c>
      <c r="L4081" s="3">
        <v>1578</v>
      </c>
      <c r="M4081">
        <v>1</v>
      </c>
      <c r="N4081">
        <v>4</v>
      </c>
      <c r="O4081">
        <v>1</v>
      </c>
      <c r="P4081">
        <v>0</v>
      </c>
      <c r="Q4081">
        <v>5220</v>
      </c>
      <c r="R4081" t="s">
        <v>38</v>
      </c>
      <c r="S4081" s="6">
        <v>102400</v>
      </c>
    </row>
    <row r="4082" spans="1:19" x14ac:dyDescent="0.2">
      <c r="A4082" t="s">
        <v>19</v>
      </c>
      <c r="B4082">
        <f>IF(A4082="Residential",1,0)</f>
        <v>1</v>
      </c>
      <c r="C4082">
        <f>IF(A4082="Commercial",1,0)</f>
        <v>0</v>
      </c>
      <c r="D4082">
        <f>IF(A4082="Condominium",1,0)</f>
        <v>0</v>
      </c>
      <c r="E4082">
        <v>10</v>
      </c>
      <c r="F4082" t="s">
        <v>25</v>
      </c>
      <c r="G4082" t="str">
        <f>IF(OR(F4082="Brick", F4082="Stone", F4082="Fiber-Cement"), "Durable Materials", IF(OR(F4082="Aluminum / Vinyl", F4082="Block", F4082="Frame", F4082="Masonry / Frame", F4082="Prem Wood", F4082="Stucco"), "Non-Durable Materials", "Other"))</f>
        <v>Durable Materials</v>
      </c>
      <c r="H4082">
        <f>IF(G4082="Non-Durable Materials",0,1)</f>
        <v>1</v>
      </c>
      <c r="I4082">
        <v>1</v>
      </c>
      <c r="J4082">
        <v>1947</v>
      </c>
      <c r="K4082">
        <v>0</v>
      </c>
      <c r="L4082" s="3">
        <v>764</v>
      </c>
      <c r="M4082">
        <v>1</v>
      </c>
      <c r="N4082">
        <v>2</v>
      </c>
      <c r="O4082">
        <v>1</v>
      </c>
      <c r="P4082">
        <v>1</v>
      </c>
      <c r="Q4082">
        <v>4920</v>
      </c>
      <c r="R4082" t="s">
        <v>28</v>
      </c>
      <c r="S4082" s="6">
        <v>102000</v>
      </c>
    </row>
    <row r="4083" spans="1:19" x14ac:dyDescent="0.2">
      <c r="A4083" t="s">
        <v>19</v>
      </c>
      <c r="B4083">
        <f>IF(A4083="Residential",1,0)</f>
        <v>1</v>
      </c>
      <c r="C4083">
        <f>IF(A4083="Commercial",1,0)</f>
        <v>0</v>
      </c>
      <c r="D4083">
        <f>IF(A4083="Condominium",1,0)</f>
        <v>0</v>
      </c>
      <c r="E4083">
        <v>2</v>
      </c>
      <c r="F4083" t="s">
        <v>22</v>
      </c>
      <c r="G4083" t="str">
        <f>IF(OR(F4083="Brick", F4083="Stone", F4083="Fiber-Cement"), "Durable Materials", IF(OR(F4083="Aluminum / Vinyl", F4083="Block", F4083="Frame", F4083="Masonry / Frame", F4083="Prem Wood", F4083="Stucco"), "Non-Durable Materials", "Other"))</f>
        <v>Non-Durable Materials</v>
      </c>
      <c r="H4083">
        <f>IF(G4083="Non-Durable Materials",0,1)</f>
        <v>0</v>
      </c>
      <c r="I4083">
        <v>2</v>
      </c>
      <c r="J4083">
        <v>1968</v>
      </c>
      <c r="K4083">
        <v>0</v>
      </c>
      <c r="L4083" s="3">
        <v>1465</v>
      </c>
      <c r="M4083">
        <v>1</v>
      </c>
      <c r="N4083">
        <v>4</v>
      </c>
      <c r="O4083">
        <v>1</v>
      </c>
      <c r="P4083">
        <v>1</v>
      </c>
      <c r="Q4083">
        <v>3900</v>
      </c>
      <c r="R4083" t="s">
        <v>65</v>
      </c>
      <c r="S4083" s="6">
        <v>102000</v>
      </c>
    </row>
    <row r="4084" spans="1:19" x14ac:dyDescent="0.2">
      <c r="A4084" t="s">
        <v>4247</v>
      </c>
      <c r="B4084">
        <f>IF(A4084="Residential",1,0)</f>
        <v>0</v>
      </c>
      <c r="C4084">
        <f>IF(A4084="Commercial",1,0)</f>
        <v>0</v>
      </c>
      <c r="D4084">
        <f>IF(A4084="Condominium",1,0)</f>
        <v>1</v>
      </c>
      <c r="E4084">
        <v>11</v>
      </c>
      <c r="G4084" t="str">
        <f>IF(OR(F4084="Brick", F4084="Stone", F4084="Fiber-Cement"), "Durable Materials", IF(OR(F4084="Aluminum / Vinyl", F4084="Block", F4084="Frame", F4084="Masonry / Frame", F4084="Prem Wood", F4084="Stucco"), "Non-Durable Materials", "Other"))</f>
        <v>Other</v>
      </c>
      <c r="H4084">
        <f>IF(G4084="Non-Durable Materials",0,1)</f>
        <v>1</v>
      </c>
      <c r="I4084">
        <v>1</v>
      </c>
      <c r="J4084">
        <v>2002</v>
      </c>
      <c r="K4084">
        <v>4</v>
      </c>
      <c r="L4084" s="3">
        <v>1186</v>
      </c>
      <c r="M4084">
        <v>1</v>
      </c>
      <c r="N4084">
        <v>2</v>
      </c>
      <c r="O4084">
        <v>2</v>
      </c>
      <c r="P4084">
        <v>0</v>
      </c>
      <c r="Q4084">
        <v>0</v>
      </c>
      <c r="R4084" t="s">
        <v>65</v>
      </c>
      <c r="S4084" s="6">
        <v>102000</v>
      </c>
    </row>
    <row r="4085" spans="1:19" x14ac:dyDescent="0.2">
      <c r="A4085" t="s">
        <v>19</v>
      </c>
      <c r="B4085">
        <f>IF(A4085="Residential",1,0)</f>
        <v>1</v>
      </c>
      <c r="C4085">
        <f>IF(A4085="Commercial",1,0)</f>
        <v>0</v>
      </c>
      <c r="D4085">
        <f>IF(A4085="Condominium",1,0)</f>
        <v>0</v>
      </c>
      <c r="E4085">
        <v>5</v>
      </c>
      <c r="F4085" t="s">
        <v>22</v>
      </c>
      <c r="G4085" t="str">
        <f>IF(OR(F4085="Brick", F4085="Stone", F4085="Fiber-Cement"), "Durable Materials", IF(OR(F4085="Aluminum / Vinyl", F4085="Block", F4085="Frame", F4085="Masonry / Frame", F4085="Prem Wood", F4085="Stucco"), "Non-Durable Materials", "Other"))</f>
        <v>Non-Durable Materials</v>
      </c>
      <c r="H4085">
        <f>IF(G4085="Non-Durable Materials",0,1)</f>
        <v>0</v>
      </c>
      <c r="I4085">
        <v>1</v>
      </c>
      <c r="J4085">
        <v>1953</v>
      </c>
      <c r="K4085">
        <v>0</v>
      </c>
      <c r="L4085" s="3">
        <v>1330</v>
      </c>
      <c r="M4085">
        <v>1</v>
      </c>
      <c r="N4085">
        <v>2</v>
      </c>
      <c r="O4085">
        <v>1</v>
      </c>
      <c r="P4085">
        <v>0</v>
      </c>
      <c r="Q4085">
        <v>4800</v>
      </c>
      <c r="R4085" t="s">
        <v>38</v>
      </c>
      <c r="S4085" s="6">
        <v>102000</v>
      </c>
    </row>
    <row r="4086" spans="1:19" x14ac:dyDescent="0.2">
      <c r="A4086" t="s">
        <v>19</v>
      </c>
      <c r="B4086">
        <f>IF(A4086="Residential",1,0)</f>
        <v>1</v>
      </c>
      <c r="C4086">
        <f>IF(A4086="Commercial",1,0)</f>
        <v>0</v>
      </c>
      <c r="D4086">
        <f>IF(A4086="Condominium",1,0)</f>
        <v>0</v>
      </c>
      <c r="E4086">
        <v>2</v>
      </c>
      <c r="F4086" t="s">
        <v>25</v>
      </c>
      <c r="G4086" t="str">
        <f>IF(OR(F4086="Brick", F4086="Stone", F4086="Fiber-Cement"), "Durable Materials", IF(OR(F4086="Aluminum / Vinyl", F4086="Block", F4086="Frame", F4086="Masonry / Frame", F4086="Prem Wood", F4086="Stucco"), "Non-Durable Materials", "Other"))</f>
        <v>Durable Materials</v>
      </c>
      <c r="H4086">
        <f>IF(G4086="Non-Durable Materials",0,1)</f>
        <v>1</v>
      </c>
      <c r="I4086">
        <v>1</v>
      </c>
      <c r="J4086">
        <v>1956</v>
      </c>
      <c r="K4086">
        <v>0</v>
      </c>
      <c r="L4086" s="3">
        <v>936</v>
      </c>
      <c r="M4086">
        <v>1</v>
      </c>
      <c r="N4086">
        <v>2</v>
      </c>
      <c r="O4086">
        <v>1</v>
      </c>
      <c r="P4086">
        <v>0</v>
      </c>
      <c r="Q4086">
        <v>4800</v>
      </c>
      <c r="R4086" t="s">
        <v>61</v>
      </c>
      <c r="S4086" s="6">
        <v>102000</v>
      </c>
    </row>
    <row r="4087" spans="1:19" x14ac:dyDescent="0.2">
      <c r="A4087" t="s">
        <v>19</v>
      </c>
      <c r="B4087">
        <f>IF(A4087="Residential",1,0)</f>
        <v>1</v>
      </c>
      <c r="C4087">
        <f>IF(A4087="Commercial",1,0)</f>
        <v>0</v>
      </c>
      <c r="D4087">
        <f>IF(A4087="Condominium",1,0)</f>
        <v>0</v>
      </c>
      <c r="E4087">
        <v>10</v>
      </c>
      <c r="F4087" t="s">
        <v>25</v>
      </c>
      <c r="G4087" t="str">
        <f>IF(OR(F4087="Brick", F4087="Stone", F4087="Fiber-Cement"), "Durable Materials", IF(OR(F4087="Aluminum / Vinyl", F4087="Block", F4087="Frame", F4087="Masonry / Frame", F4087="Prem Wood", F4087="Stucco"), "Non-Durable Materials", "Other"))</f>
        <v>Durable Materials</v>
      </c>
      <c r="H4087">
        <f>IF(G4087="Non-Durable Materials",0,1)</f>
        <v>1</v>
      </c>
      <c r="I4087">
        <v>1</v>
      </c>
      <c r="J4087">
        <v>1953</v>
      </c>
      <c r="K4087">
        <v>0</v>
      </c>
      <c r="L4087" s="3">
        <v>1405</v>
      </c>
      <c r="M4087">
        <v>1</v>
      </c>
      <c r="N4087">
        <v>3</v>
      </c>
      <c r="O4087">
        <v>2</v>
      </c>
      <c r="P4087">
        <v>0</v>
      </c>
      <c r="Q4087">
        <v>5460</v>
      </c>
      <c r="R4087" t="s">
        <v>61</v>
      </c>
      <c r="S4087" s="6">
        <v>102000</v>
      </c>
    </row>
    <row r="4088" spans="1:19" x14ac:dyDescent="0.2">
      <c r="A4088" t="s">
        <v>19</v>
      </c>
      <c r="B4088">
        <f>IF(A4088="Residential",1,0)</f>
        <v>1</v>
      </c>
      <c r="C4088">
        <f>IF(A4088="Commercial",1,0)</f>
        <v>0</v>
      </c>
      <c r="D4088">
        <f>IF(A4088="Condominium",1,0)</f>
        <v>0</v>
      </c>
      <c r="E4088">
        <v>11</v>
      </c>
      <c r="F4088" t="s">
        <v>22</v>
      </c>
      <c r="G4088" t="str">
        <f>IF(OR(F4088="Brick", F4088="Stone", F4088="Fiber-Cement"), "Durable Materials", IF(OR(F4088="Aluminum / Vinyl", F4088="Block", F4088="Frame", F4088="Masonry / Frame", F4088="Prem Wood", F4088="Stucco"), "Non-Durable Materials", "Other"))</f>
        <v>Non-Durable Materials</v>
      </c>
      <c r="H4088">
        <f>IF(G4088="Non-Durable Materials",0,1)</f>
        <v>0</v>
      </c>
      <c r="I4088">
        <v>1</v>
      </c>
      <c r="J4088">
        <v>1953</v>
      </c>
      <c r="K4088">
        <v>0</v>
      </c>
      <c r="L4088" s="3">
        <v>905</v>
      </c>
      <c r="M4088">
        <v>1</v>
      </c>
      <c r="N4088">
        <v>3</v>
      </c>
      <c r="O4088">
        <v>1</v>
      </c>
      <c r="P4088">
        <v>0</v>
      </c>
      <c r="Q4088">
        <v>8246</v>
      </c>
      <c r="R4088" t="s">
        <v>61</v>
      </c>
      <c r="S4088" s="6">
        <v>102000</v>
      </c>
    </row>
    <row r="4089" spans="1:19" x14ac:dyDescent="0.2">
      <c r="A4089" t="s">
        <v>4247</v>
      </c>
      <c r="B4089">
        <f>IF(A4089="Residential",1,0)</f>
        <v>0</v>
      </c>
      <c r="C4089">
        <f>IF(A4089="Commercial",1,0)</f>
        <v>0</v>
      </c>
      <c r="D4089">
        <f>IF(A4089="Condominium",1,0)</f>
        <v>1</v>
      </c>
      <c r="E4089">
        <v>13</v>
      </c>
      <c r="G4089" t="str">
        <f>IF(OR(F4089="Brick", F4089="Stone", F4089="Fiber-Cement"), "Durable Materials", IF(OR(F4089="Aluminum / Vinyl", F4089="Block", F4089="Frame", F4089="Masonry / Frame", F4089="Prem Wood", F4089="Stucco"), "Non-Durable Materials", "Other"))</f>
        <v>Other</v>
      </c>
      <c r="H4089">
        <f>IF(G4089="Non-Durable Materials",0,1)</f>
        <v>1</v>
      </c>
      <c r="I4089">
        <v>2</v>
      </c>
      <c r="J4089">
        <v>1975</v>
      </c>
      <c r="K4089">
        <v>5</v>
      </c>
      <c r="L4089" s="3">
        <v>1154</v>
      </c>
      <c r="M4089">
        <v>1</v>
      </c>
      <c r="N4089">
        <v>3</v>
      </c>
      <c r="O4089">
        <v>1</v>
      </c>
      <c r="P4089">
        <v>1</v>
      </c>
      <c r="Q4089">
        <v>0</v>
      </c>
      <c r="R4089" t="s">
        <v>26</v>
      </c>
      <c r="S4089" s="6">
        <v>102000</v>
      </c>
    </row>
    <row r="4090" spans="1:19" x14ac:dyDescent="0.2">
      <c r="A4090" t="s">
        <v>4247</v>
      </c>
      <c r="B4090">
        <f>IF(A4090="Residential",1,0)</f>
        <v>0</v>
      </c>
      <c r="C4090">
        <f>IF(A4090="Commercial",1,0)</f>
        <v>0</v>
      </c>
      <c r="D4090">
        <f>IF(A4090="Condominium",1,0)</f>
        <v>1</v>
      </c>
      <c r="E4090">
        <v>9</v>
      </c>
      <c r="G4090" t="str">
        <f>IF(OR(F4090="Brick", F4090="Stone", F4090="Fiber-Cement"), "Durable Materials", IF(OR(F4090="Aluminum / Vinyl", F4090="Block", F4090="Frame", F4090="Masonry / Frame", F4090="Prem Wood", F4090="Stucco"), "Non-Durable Materials", "Other"))</f>
        <v>Other</v>
      </c>
      <c r="H4090">
        <f>IF(G4090="Non-Durable Materials",0,1)</f>
        <v>1</v>
      </c>
      <c r="I4090">
        <v>1</v>
      </c>
      <c r="J4090">
        <v>1999</v>
      </c>
      <c r="K4090">
        <v>5</v>
      </c>
      <c r="L4090" s="3">
        <v>1114</v>
      </c>
      <c r="M4090">
        <v>1</v>
      </c>
      <c r="N4090">
        <v>2</v>
      </c>
      <c r="O4090">
        <v>2</v>
      </c>
      <c r="P4090">
        <v>0</v>
      </c>
      <c r="Q4090">
        <v>0</v>
      </c>
      <c r="R4090" t="s">
        <v>53</v>
      </c>
      <c r="S4090" s="6">
        <v>102000</v>
      </c>
    </row>
    <row r="4091" spans="1:19" x14ac:dyDescent="0.2">
      <c r="A4091" t="s">
        <v>19</v>
      </c>
      <c r="B4091">
        <f>IF(A4091="Residential",1,0)</f>
        <v>1</v>
      </c>
      <c r="C4091">
        <f>IF(A4091="Commercial",1,0)</f>
        <v>0</v>
      </c>
      <c r="D4091">
        <f>IF(A4091="Condominium",1,0)</f>
        <v>0</v>
      </c>
      <c r="E4091">
        <v>7</v>
      </c>
      <c r="F4091" t="s">
        <v>25</v>
      </c>
      <c r="G4091" t="str">
        <f>IF(OR(F4091="Brick", F4091="Stone", F4091="Fiber-Cement"), "Durable Materials", IF(OR(F4091="Aluminum / Vinyl", F4091="Block", F4091="Frame", F4091="Masonry / Frame", F4091="Prem Wood", F4091="Stucco"), "Non-Durable Materials", "Other"))</f>
        <v>Durable Materials</v>
      </c>
      <c r="H4091">
        <f>IF(G4091="Non-Durable Materials",0,1)</f>
        <v>1</v>
      </c>
      <c r="I4091">
        <v>1</v>
      </c>
      <c r="J4091">
        <v>1949</v>
      </c>
      <c r="K4091">
        <v>0</v>
      </c>
      <c r="L4091" s="3">
        <v>1005</v>
      </c>
      <c r="M4091">
        <v>1</v>
      </c>
      <c r="N4091">
        <v>2</v>
      </c>
      <c r="O4091">
        <v>1</v>
      </c>
      <c r="P4091">
        <v>0</v>
      </c>
      <c r="Q4091">
        <v>6625</v>
      </c>
      <c r="R4091" t="s">
        <v>35</v>
      </c>
      <c r="S4091" s="6">
        <v>102000</v>
      </c>
    </row>
    <row r="4092" spans="1:19" x14ac:dyDescent="0.2">
      <c r="A4092" t="s">
        <v>19</v>
      </c>
      <c r="B4092">
        <f>IF(A4092="Residential",1,0)</f>
        <v>1</v>
      </c>
      <c r="C4092">
        <f>IF(A4092="Commercial",1,0)</f>
        <v>0</v>
      </c>
      <c r="D4092">
        <f>IF(A4092="Condominium",1,0)</f>
        <v>0</v>
      </c>
      <c r="E4092">
        <v>9</v>
      </c>
      <c r="F4092" t="s">
        <v>22</v>
      </c>
      <c r="G4092" t="str">
        <f>IF(OR(F4092="Brick", F4092="Stone", F4092="Fiber-Cement"), "Durable Materials", IF(OR(F4092="Aluminum / Vinyl", F4092="Block", F4092="Frame", F4092="Masonry / Frame", F4092="Prem Wood", F4092="Stucco"), "Non-Durable Materials", "Other"))</f>
        <v>Non-Durable Materials</v>
      </c>
      <c r="H4092">
        <f>IF(G4092="Non-Durable Materials",0,1)</f>
        <v>0</v>
      </c>
      <c r="I4092">
        <v>2</v>
      </c>
      <c r="J4092">
        <v>1977</v>
      </c>
      <c r="K4092">
        <v>0</v>
      </c>
      <c r="L4092" s="3">
        <v>1785</v>
      </c>
      <c r="M4092">
        <v>2</v>
      </c>
      <c r="N4092">
        <v>4</v>
      </c>
      <c r="O4092">
        <v>2</v>
      </c>
      <c r="P4092">
        <v>0</v>
      </c>
      <c r="Q4092">
        <v>9840</v>
      </c>
      <c r="R4092" t="s">
        <v>35</v>
      </c>
      <c r="S4092" s="6">
        <v>101900</v>
      </c>
    </row>
    <row r="4093" spans="1:19" x14ac:dyDescent="0.2">
      <c r="A4093" t="s">
        <v>19</v>
      </c>
      <c r="B4093">
        <f>IF(A4093="Residential",1,0)</f>
        <v>1</v>
      </c>
      <c r="C4093">
        <f>IF(A4093="Commercial",1,0)</f>
        <v>0</v>
      </c>
      <c r="D4093">
        <f>IF(A4093="Condominium",1,0)</f>
        <v>0</v>
      </c>
      <c r="E4093">
        <v>8</v>
      </c>
      <c r="F4093" t="s">
        <v>22</v>
      </c>
      <c r="G4093" t="str">
        <f>IF(OR(F4093="Brick", F4093="Stone", F4093="Fiber-Cement"), "Durable Materials", IF(OR(F4093="Aluminum / Vinyl", F4093="Block", F4093="Frame", F4093="Masonry / Frame", F4093="Prem Wood", F4093="Stucco"), "Non-Durable Materials", "Other"))</f>
        <v>Non-Durable Materials</v>
      </c>
      <c r="H4093">
        <f>IF(G4093="Non-Durable Materials",0,1)</f>
        <v>0</v>
      </c>
      <c r="I4093">
        <v>1</v>
      </c>
      <c r="J4093">
        <v>1925</v>
      </c>
      <c r="K4093">
        <v>0</v>
      </c>
      <c r="L4093" s="3">
        <v>1548</v>
      </c>
      <c r="M4093">
        <v>1</v>
      </c>
      <c r="N4093">
        <v>4</v>
      </c>
      <c r="O4093">
        <v>1</v>
      </c>
      <c r="P4093">
        <v>0</v>
      </c>
      <c r="Q4093">
        <v>4200</v>
      </c>
      <c r="R4093" t="s">
        <v>30</v>
      </c>
      <c r="S4093" s="6">
        <v>101800</v>
      </c>
    </row>
    <row r="4094" spans="1:19" x14ac:dyDescent="0.2">
      <c r="A4094" t="s">
        <v>19</v>
      </c>
      <c r="B4094">
        <f>IF(A4094="Residential",1,0)</f>
        <v>1</v>
      </c>
      <c r="C4094">
        <f>IF(A4094="Commercial",1,0)</f>
        <v>0</v>
      </c>
      <c r="D4094">
        <f>IF(A4094="Condominium",1,0)</f>
        <v>0</v>
      </c>
      <c r="E4094">
        <v>5</v>
      </c>
      <c r="F4094" t="s">
        <v>22</v>
      </c>
      <c r="G4094" t="str">
        <f>IF(OR(F4094="Brick", F4094="Stone", F4094="Fiber-Cement"), "Durable Materials", IF(OR(F4094="Aluminum / Vinyl", F4094="Block", F4094="Frame", F4094="Masonry / Frame", F4094="Prem Wood", F4094="Stucco"), "Non-Durable Materials", "Other"))</f>
        <v>Non-Durable Materials</v>
      </c>
      <c r="H4094">
        <f>IF(G4094="Non-Durable Materials",0,1)</f>
        <v>0</v>
      </c>
      <c r="I4094">
        <v>1</v>
      </c>
      <c r="J4094">
        <v>1953</v>
      </c>
      <c r="K4094">
        <v>0</v>
      </c>
      <c r="L4094" s="3">
        <v>864</v>
      </c>
      <c r="M4094">
        <v>1</v>
      </c>
      <c r="N4094">
        <v>3</v>
      </c>
      <c r="O4094">
        <v>1</v>
      </c>
      <c r="P4094">
        <v>0</v>
      </c>
      <c r="Q4094">
        <v>6000</v>
      </c>
      <c r="R4094" t="s">
        <v>28</v>
      </c>
      <c r="S4094" s="6">
        <v>101500</v>
      </c>
    </row>
    <row r="4095" spans="1:19" x14ac:dyDescent="0.2">
      <c r="A4095" t="s">
        <v>19</v>
      </c>
      <c r="B4095">
        <f>IF(A4095="Residential",1,0)</f>
        <v>1</v>
      </c>
      <c r="C4095">
        <f>IF(A4095="Commercial",1,0)</f>
        <v>0</v>
      </c>
      <c r="D4095">
        <f>IF(A4095="Condominium",1,0)</f>
        <v>0</v>
      </c>
      <c r="E4095">
        <v>6</v>
      </c>
      <c r="F4095" t="s">
        <v>22</v>
      </c>
      <c r="G4095" t="str">
        <f>IF(OR(F4095="Brick", F4095="Stone", F4095="Fiber-Cement"), "Durable Materials", IF(OR(F4095="Aluminum / Vinyl", F4095="Block", F4095="Frame", F4095="Masonry / Frame", F4095="Prem Wood", F4095="Stucco"), "Non-Durable Materials", "Other"))</f>
        <v>Non-Durable Materials</v>
      </c>
      <c r="H4095">
        <f>IF(G4095="Non-Durable Materials",0,1)</f>
        <v>0</v>
      </c>
      <c r="I4095">
        <v>1.5</v>
      </c>
      <c r="J4095">
        <v>1910</v>
      </c>
      <c r="K4095">
        <v>0</v>
      </c>
      <c r="L4095" s="3">
        <v>1468</v>
      </c>
      <c r="M4095">
        <v>2</v>
      </c>
      <c r="N4095">
        <v>5</v>
      </c>
      <c r="O4095">
        <v>2</v>
      </c>
      <c r="P4095">
        <v>0</v>
      </c>
      <c r="Q4095">
        <v>2340</v>
      </c>
      <c r="R4095" t="s">
        <v>30</v>
      </c>
      <c r="S4095" s="6">
        <v>101500</v>
      </c>
    </row>
    <row r="4096" spans="1:19" x14ac:dyDescent="0.2">
      <c r="A4096" t="s">
        <v>19</v>
      </c>
      <c r="B4096">
        <f>IF(A4096="Residential",1,0)</f>
        <v>1</v>
      </c>
      <c r="C4096">
        <f>IF(A4096="Commercial",1,0)</f>
        <v>0</v>
      </c>
      <c r="D4096">
        <f>IF(A4096="Condominium",1,0)</f>
        <v>0</v>
      </c>
      <c r="E4096">
        <v>5</v>
      </c>
      <c r="F4096" t="s">
        <v>25</v>
      </c>
      <c r="G4096" t="str">
        <f>IF(OR(F4096="Brick", F4096="Stone", F4096="Fiber-Cement"), "Durable Materials", IF(OR(F4096="Aluminum / Vinyl", F4096="Block", F4096="Frame", F4096="Masonry / Frame", F4096="Prem Wood", F4096="Stucco"), "Non-Durable Materials", "Other"))</f>
        <v>Durable Materials</v>
      </c>
      <c r="H4096">
        <f>IF(G4096="Non-Durable Materials",0,1)</f>
        <v>1</v>
      </c>
      <c r="I4096">
        <v>1.5</v>
      </c>
      <c r="J4096">
        <v>1950</v>
      </c>
      <c r="K4096">
        <v>0</v>
      </c>
      <c r="L4096" s="3">
        <v>2076</v>
      </c>
      <c r="M4096">
        <v>2</v>
      </c>
      <c r="N4096">
        <v>3</v>
      </c>
      <c r="O4096">
        <v>2</v>
      </c>
      <c r="P4096">
        <v>0</v>
      </c>
      <c r="Q4096">
        <v>6625</v>
      </c>
      <c r="R4096" t="s">
        <v>35</v>
      </c>
      <c r="S4096" s="6">
        <v>101500</v>
      </c>
    </row>
    <row r="4097" spans="1:19" x14ac:dyDescent="0.2">
      <c r="A4097" t="s">
        <v>19</v>
      </c>
      <c r="B4097">
        <f>IF(A4097="Residential",1,0)</f>
        <v>1</v>
      </c>
      <c r="C4097">
        <f>IF(A4097="Commercial",1,0)</f>
        <v>0</v>
      </c>
      <c r="D4097">
        <f>IF(A4097="Condominium",1,0)</f>
        <v>0</v>
      </c>
      <c r="E4097">
        <v>13</v>
      </c>
      <c r="F4097" t="s">
        <v>40</v>
      </c>
      <c r="G4097" t="str">
        <f>IF(OR(F4097="Brick", F4097="Stone", F4097="Fiber-Cement"), "Durable Materials", IF(OR(F4097="Aluminum / Vinyl", F4097="Block", F4097="Frame", F4097="Masonry / Frame", F4097="Prem Wood", F4097="Stucco"), "Non-Durable Materials", "Other"))</f>
        <v>Non-Durable Materials</v>
      </c>
      <c r="H4097">
        <f>IF(G4097="Non-Durable Materials",0,1)</f>
        <v>0</v>
      </c>
      <c r="I4097">
        <v>1</v>
      </c>
      <c r="J4097">
        <v>1950</v>
      </c>
      <c r="K4097">
        <v>0</v>
      </c>
      <c r="L4097" s="3">
        <v>1688</v>
      </c>
      <c r="M4097">
        <v>1</v>
      </c>
      <c r="N4097">
        <v>3</v>
      </c>
      <c r="O4097">
        <v>1</v>
      </c>
      <c r="P4097">
        <v>0</v>
      </c>
      <c r="Q4097">
        <v>27780</v>
      </c>
      <c r="R4097" t="s">
        <v>46</v>
      </c>
      <c r="S4097" s="6">
        <v>101500</v>
      </c>
    </row>
    <row r="4098" spans="1:19" x14ac:dyDescent="0.2">
      <c r="A4098" t="s">
        <v>19</v>
      </c>
      <c r="B4098">
        <f>IF(A4098="Residential",1,0)</f>
        <v>1</v>
      </c>
      <c r="C4098">
        <f>IF(A4098="Commercial",1,0)</f>
        <v>0</v>
      </c>
      <c r="D4098">
        <f>IF(A4098="Condominium",1,0)</f>
        <v>0</v>
      </c>
      <c r="E4098">
        <v>8</v>
      </c>
      <c r="F4098" t="s">
        <v>40</v>
      </c>
      <c r="G4098" t="str">
        <f>IF(OR(F4098="Brick", F4098="Stone", F4098="Fiber-Cement"), "Durable Materials", IF(OR(F4098="Aluminum / Vinyl", F4098="Block", F4098="Frame", F4098="Masonry / Frame", F4098="Prem Wood", F4098="Stucco"), "Non-Durable Materials", "Other"))</f>
        <v>Non-Durable Materials</v>
      </c>
      <c r="H4098">
        <f>IF(G4098="Non-Durable Materials",0,1)</f>
        <v>0</v>
      </c>
      <c r="I4098">
        <v>2</v>
      </c>
      <c r="J4098">
        <v>1913</v>
      </c>
      <c r="K4098">
        <v>0</v>
      </c>
      <c r="L4098" s="3">
        <v>2562</v>
      </c>
      <c r="M4098">
        <v>2</v>
      </c>
      <c r="N4098">
        <v>6</v>
      </c>
      <c r="O4098">
        <v>2</v>
      </c>
      <c r="P4098">
        <v>0</v>
      </c>
      <c r="Q4098">
        <v>3582</v>
      </c>
      <c r="R4098" t="s">
        <v>35</v>
      </c>
      <c r="S4098" s="6">
        <v>101400</v>
      </c>
    </row>
    <row r="4099" spans="1:19" x14ac:dyDescent="0.2">
      <c r="A4099" t="s">
        <v>19</v>
      </c>
      <c r="B4099">
        <f>IF(A4099="Residential",1,0)</f>
        <v>1</v>
      </c>
      <c r="C4099">
        <f>IF(A4099="Commercial",1,0)</f>
        <v>0</v>
      </c>
      <c r="D4099">
        <f>IF(A4099="Condominium",1,0)</f>
        <v>0</v>
      </c>
      <c r="E4099">
        <v>5</v>
      </c>
      <c r="F4099" t="s">
        <v>25</v>
      </c>
      <c r="G4099" t="str">
        <f>IF(OR(F4099="Brick", F4099="Stone", F4099="Fiber-Cement"), "Durable Materials", IF(OR(F4099="Aluminum / Vinyl", F4099="Block", F4099="Frame", F4099="Masonry / Frame", F4099="Prem Wood", F4099="Stucco"), "Non-Durable Materials", "Other"))</f>
        <v>Durable Materials</v>
      </c>
      <c r="H4099">
        <f>IF(G4099="Non-Durable Materials",0,1)</f>
        <v>1</v>
      </c>
      <c r="I4099">
        <v>2</v>
      </c>
      <c r="J4099">
        <v>1957</v>
      </c>
      <c r="K4099">
        <v>0</v>
      </c>
      <c r="L4099" s="3">
        <v>1976</v>
      </c>
      <c r="M4099">
        <v>2</v>
      </c>
      <c r="N4099">
        <v>4</v>
      </c>
      <c r="O4099">
        <v>2</v>
      </c>
      <c r="P4099">
        <v>0</v>
      </c>
      <c r="Q4099">
        <v>8280</v>
      </c>
      <c r="R4099" t="s">
        <v>42</v>
      </c>
      <c r="S4099" s="6">
        <v>101200</v>
      </c>
    </row>
    <row r="4100" spans="1:19" x14ac:dyDescent="0.2">
      <c r="A4100" t="s">
        <v>4247</v>
      </c>
      <c r="B4100">
        <f>IF(A4100="Residential",1,0)</f>
        <v>0</v>
      </c>
      <c r="C4100">
        <f>IF(A4100="Commercial",1,0)</f>
        <v>0</v>
      </c>
      <c r="D4100">
        <f>IF(A4100="Condominium",1,0)</f>
        <v>1</v>
      </c>
      <c r="E4100">
        <v>9</v>
      </c>
      <c r="G4100" t="str">
        <f>IF(OR(F4100="Brick", F4100="Stone", F4100="Fiber-Cement"), "Durable Materials", IF(OR(F4100="Aluminum / Vinyl", F4100="Block", F4100="Frame", F4100="Masonry / Frame", F4100="Prem Wood", F4100="Stucco"), "Non-Durable Materials", "Other"))</f>
        <v>Other</v>
      </c>
      <c r="H4100">
        <f>IF(G4100="Non-Durable Materials",0,1)</f>
        <v>1</v>
      </c>
      <c r="I4100">
        <v>1</v>
      </c>
      <c r="J4100">
        <v>1992</v>
      </c>
      <c r="K4100">
        <v>5</v>
      </c>
      <c r="L4100" s="3">
        <v>1265</v>
      </c>
      <c r="M4100">
        <v>1</v>
      </c>
      <c r="N4100">
        <v>2</v>
      </c>
      <c r="O4100">
        <v>2</v>
      </c>
      <c r="P4100">
        <v>0</v>
      </c>
      <c r="Q4100">
        <v>0</v>
      </c>
      <c r="R4100" t="s">
        <v>42</v>
      </c>
      <c r="S4100" s="6">
        <v>101200</v>
      </c>
    </row>
    <row r="4101" spans="1:19" x14ac:dyDescent="0.2">
      <c r="A4101" t="s">
        <v>19</v>
      </c>
      <c r="B4101">
        <f>IF(A4101="Residential",1,0)</f>
        <v>1</v>
      </c>
      <c r="C4101">
        <f>IF(A4101="Commercial",1,0)</f>
        <v>0</v>
      </c>
      <c r="D4101">
        <f>IF(A4101="Condominium",1,0)</f>
        <v>0</v>
      </c>
      <c r="E4101">
        <v>10</v>
      </c>
      <c r="F4101" t="s">
        <v>25</v>
      </c>
      <c r="G4101" t="str">
        <f>IF(OR(F4101="Brick", F4101="Stone", F4101="Fiber-Cement"), "Durable Materials", IF(OR(F4101="Aluminum / Vinyl", F4101="Block", F4101="Frame", F4101="Masonry / Frame", F4101="Prem Wood", F4101="Stucco"), "Non-Durable Materials", "Other"))</f>
        <v>Durable Materials</v>
      </c>
      <c r="H4101">
        <f>IF(G4101="Non-Durable Materials",0,1)</f>
        <v>1</v>
      </c>
      <c r="I4101">
        <v>2</v>
      </c>
      <c r="J4101">
        <v>1936</v>
      </c>
      <c r="K4101">
        <v>0</v>
      </c>
      <c r="L4101" s="3">
        <v>2431</v>
      </c>
      <c r="M4101">
        <v>2</v>
      </c>
      <c r="N4101">
        <v>4</v>
      </c>
      <c r="O4101">
        <v>2</v>
      </c>
      <c r="P4101">
        <v>0</v>
      </c>
      <c r="Q4101">
        <v>5547</v>
      </c>
      <c r="R4101" t="s">
        <v>38</v>
      </c>
      <c r="S4101" s="6">
        <v>101000</v>
      </c>
    </row>
    <row r="4102" spans="1:19" x14ac:dyDescent="0.2">
      <c r="A4102" t="s">
        <v>19</v>
      </c>
      <c r="B4102">
        <f>IF(A4102="Residential",1,0)</f>
        <v>1</v>
      </c>
      <c r="C4102">
        <f>IF(A4102="Commercial",1,0)</f>
        <v>0</v>
      </c>
      <c r="D4102">
        <f>IF(A4102="Condominium",1,0)</f>
        <v>0</v>
      </c>
      <c r="E4102">
        <v>9</v>
      </c>
      <c r="F4102" t="s">
        <v>22</v>
      </c>
      <c r="G4102" t="str">
        <f>IF(OR(F4102="Brick", F4102="Stone", F4102="Fiber-Cement"), "Durable Materials", IF(OR(F4102="Aluminum / Vinyl", F4102="Block", F4102="Frame", F4102="Masonry / Frame", F4102="Prem Wood", F4102="Stucco"), "Non-Durable Materials", "Other"))</f>
        <v>Non-Durable Materials</v>
      </c>
      <c r="H4102">
        <f>IF(G4102="Non-Durable Materials",0,1)</f>
        <v>0</v>
      </c>
      <c r="I4102">
        <v>2</v>
      </c>
      <c r="J4102">
        <v>1967</v>
      </c>
      <c r="K4102">
        <v>0</v>
      </c>
      <c r="L4102" s="3">
        <v>2323</v>
      </c>
      <c r="M4102">
        <v>2</v>
      </c>
      <c r="N4102">
        <v>6</v>
      </c>
      <c r="O4102">
        <v>2</v>
      </c>
      <c r="P4102">
        <v>2</v>
      </c>
      <c r="Q4102">
        <v>7480</v>
      </c>
      <c r="R4102" t="s">
        <v>61</v>
      </c>
      <c r="S4102" s="6">
        <v>101000</v>
      </c>
    </row>
    <row r="4103" spans="1:19" x14ac:dyDescent="0.2">
      <c r="A4103" t="s">
        <v>4247</v>
      </c>
      <c r="B4103">
        <f>IF(A4103="Residential",1,0)</f>
        <v>0</v>
      </c>
      <c r="C4103">
        <f>IF(A4103="Commercial",1,0)</f>
        <v>0</v>
      </c>
      <c r="D4103">
        <f>IF(A4103="Condominium",1,0)</f>
        <v>1</v>
      </c>
      <c r="E4103">
        <v>3</v>
      </c>
      <c r="G4103" t="str">
        <f>IF(OR(F4103="Brick", F4103="Stone", F4103="Fiber-Cement"), "Durable Materials", IF(OR(F4103="Aluminum / Vinyl", F4103="Block", F4103="Frame", F4103="Masonry / Frame", F4103="Prem Wood", F4103="Stucco"), "Non-Durable Materials", "Other"))</f>
        <v>Other</v>
      </c>
      <c r="H4103">
        <f>IF(G4103="Non-Durable Materials",0,1)</f>
        <v>1</v>
      </c>
      <c r="I4103">
        <v>1</v>
      </c>
      <c r="J4103">
        <v>1969</v>
      </c>
      <c r="K4103">
        <v>4</v>
      </c>
      <c r="L4103" s="3">
        <v>729</v>
      </c>
      <c r="M4103">
        <v>1</v>
      </c>
      <c r="N4103">
        <v>2</v>
      </c>
      <c r="O4103">
        <v>1</v>
      </c>
      <c r="P4103">
        <v>0</v>
      </c>
      <c r="Q4103">
        <v>0</v>
      </c>
      <c r="R4103" t="s">
        <v>61</v>
      </c>
      <c r="S4103" s="6">
        <v>101000</v>
      </c>
    </row>
    <row r="4104" spans="1:19" x14ac:dyDescent="0.2">
      <c r="A4104" t="s">
        <v>19</v>
      </c>
      <c r="B4104">
        <f>IF(A4104="Residential",1,0)</f>
        <v>1</v>
      </c>
      <c r="C4104">
        <f>IF(A4104="Commercial",1,0)</f>
        <v>0</v>
      </c>
      <c r="D4104">
        <f>IF(A4104="Condominium",1,0)</f>
        <v>0</v>
      </c>
      <c r="E4104">
        <v>10</v>
      </c>
      <c r="F4104" t="s">
        <v>22</v>
      </c>
      <c r="G4104" t="str">
        <f>IF(OR(F4104="Brick", F4104="Stone", F4104="Fiber-Cement"), "Durable Materials", IF(OR(F4104="Aluminum / Vinyl", F4104="Block", F4104="Frame", F4104="Masonry / Frame", F4104="Prem Wood", F4104="Stucco"), "Non-Durable Materials", "Other"))</f>
        <v>Non-Durable Materials</v>
      </c>
      <c r="H4104">
        <f>IF(G4104="Non-Durable Materials",0,1)</f>
        <v>0</v>
      </c>
      <c r="I4104">
        <v>1</v>
      </c>
      <c r="J4104">
        <v>1930</v>
      </c>
      <c r="K4104">
        <v>0</v>
      </c>
      <c r="L4104" s="3">
        <v>1013</v>
      </c>
      <c r="M4104">
        <v>1</v>
      </c>
      <c r="N4104">
        <v>2</v>
      </c>
      <c r="O4104">
        <v>1</v>
      </c>
      <c r="P4104">
        <v>0</v>
      </c>
      <c r="Q4104">
        <v>3750</v>
      </c>
      <c r="R4104" t="s">
        <v>44</v>
      </c>
      <c r="S4104" s="6">
        <v>101000</v>
      </c>
    </row>
    <row r="4105" spans="1:19" x14ac:dyDescent="0.2">
      <c r="A4105" t="s">
        <v>19</v>
      </c>
      <c r="B4105">
        <f>IF(A4105="Residential",1,0)</f>
        <v>1</v>
      </c>
      <c r="C4105">
        <f>IF(A4105="Commercial",1,0)</f>
        <v>0</v>
      </c>
      <c r="D4105">
        <f>IF(A4105="Condominium",1,0)</f>
        <v>0</v>
      </c>
      <c r="E4105">
        <v>5</v>
      </c>
      <c r="F4105" t="s">
        <v>22</v>
      </c>
      <c r="G4105" t="str">
        <f>IF(OR(F4105="Brick", F4105="Stone", F4105="Fiber-Cement"), "Durable Materials", IF(OR(F4105="Aluminum / Vinyl", F4105="Block", F4105="Frame", F4105="Masonry / Frame", F4105="Prem Wood", F4105="Stucco"), "Non-Durable Materials", "Other"))</f>
        <v>Non-Durable Materials</v>
      </c>
      <c r="H4105">
        <f>IF(G4105="Non-Durable Materials",0,1)</f>
        <v>0</v>
      </c>
      <c r="I4105">
        <v>1</v>
      </c>
      <c r="J4105">
        <v>1955</v>
      </c>
      <c r="K4105">
        <v>0</v>
      </c>
      <c r="L4105" s="3">
        <v>872</v>
      </c>
      <c r="M4105">
        <v>1</v>
      </c>
      <c r="N4105">
        <v>3</v>
      </c>
      <c r="O4105">
        <v>1</v>
      </c>
      <c r="P4105">
        <v>0</v>
      </c>
      <c r="Q4105">
        <v>4800</v>
      </c>
      <c r="R4105" t="s">
        <v>35</v>
      </c>
      <c r="S4105" s="6">
        <v>101000</v>
      </c>
    </row>
    <row r="4106" spans="1:19" x14ac:dyDescent="0.2">
      <c r="A4106" t="s">
        <v>19</v>
      </c>
      <c r="B4106">
        <f>IF(A4106="Residential",1,0)</f>
        <v>1</v>
      </c>
      <c r="C4106">
        <f>IF(A4106="Commercial",1,0)</f>
        <v>0</v>
      </c>
      <c r="D4106">
        <f>IF(A4106="Condominium",1,0)</f>
        <v>0</v>
      </c>
      <c r="E4106">
        <v>5</v>
      </c>
      <c r="F4106" t="s">
        <v>25</v>
      </c>
      <c r="G4106" t="str">
        <f>IF(OR(F4106="Brick", F4106="Stone", F4106="Fiber-Cement"), "Durable Materials", IF(OR(F4106="Aluminum / Vinyl", F4106="Block", F4106="Frame", F4106="Masonry / Frame", F4106="Prem Wood", F4106="Stucco"), "Non-Durable Materials", "Other"))</f>
        <v>Durable Materials</v>
      </c>
      <c r="H4106">
        <f>IF(G4106="Non-Durable Materials",0,1)</f>
        <v>1</v>
      </c>
      <c r="I4106">
        <v>1</v>
      </c>
      <c r="J4106">
        <v>1961</v>
      </c>
      <c r="K4106">
        <v>0</v>
      </c>
      <c r="L4106" s="3">
        <v>1174</v>
      </c>
      <c r="M4106">
        <v>1</v>
      </c>
      <c r="N4106">
        <v>3</v>
      </c>
      <c r="O4106">
        <v>1</v>
      </c>
      <c r="P4106">
        <v>1</v>
      </c>
      <c r="Q4106">
        <v>5040</v>
      </c>
      <c r="R4106" t="s">
        <v>23</v>
      </c>
      <c r="S4106" s="6">
        <v>100900</v>
      </c>
    </row>
    <row r="4107" spans="1:19" x14ac:dyDescent="0.2">
      <c r="A4107" t="s">
        <v>19</v>
      </c>
      <c r="B4107">
        <f>IF(A4107="Residential",1,0)</f>
        <v>1</v>
      </c>
      <c r="C4107">
        <f>IF(A4107="Commercial",1,0)</f>
        <v>0</v>
      </c>
      <c r="D4107">
        <f>IF(A4107="Condominium",1,0)</f>
        <v>0</v>
      </c>
      <c r="E4107">
        <v>2</v>
      </c>
      <c r="F4107" t="s">
        <v>22</v>
      </c>
      <c r="G4107" t="str">
        <f>IF(OR(F4107="Brick", F4107="Stone", F4107="Fiber-Cement"), "Durable Materials", IF(OR(F4107="Aluminum / Vinyl", F4107="Block", F4107="Frame", F4107="Masonry / Frame", F4107="Prem Wood", F4107="Stucco"), "Non-Durable Materials", "Other"))</f>
        <v>Non-Durable Materials</v>
      </c>
      <c r="H4107">
        <f>IF(G4107="Non-Durable Materials",0,1)</f>
        <v>0</v>
      </c>
      <c r="I4107">
        <v>1</v>
      </c>
      <c r="J4107">
        <v>1958</v>
      </c>
      <c r="K4107">
        <v>0</v>
      </c>
      <c r="L4107" s="3">
        <v>1447</v>
      </c>
      <c r="M4107">
        <v>1</v>
      </c>
      <c r="N4107">
        <v>4</v>
      </c>
      <c r="O4107">
        <v>2</v>
      </c>
      <c r="P4107">
        <v>0</v>
      </c>
      <c r="Q4107">
        <v>5400</v>
      </c>
      <c r="R4107" t="s">
        <v>35</v>
      </c>
      <c r="S4107" s="6">
        <v>100594</v>
      </c>
    </row>
    <row r="4108" spans="1:19" x14ac:dyDescent="0.2">
      <c r="A4108" t="s">
        <v>19</v>
      </c>
      <c r="B4108">
        <f>IF(A4108="Residential",1,0)</f>
        <v>1</v>
      </c>
      <c r="C4108">
        <f>IF(A4108="Commercial",1,0)</f>
        <v>0</v>
      </c>
      <c r="D4108">
        <f>IF(A4108="Condominium",1,0)</f>
        <v>0</v>
      </c>
      <c r="E4108">
        <v>5</v>
      </c>
      <c r="F4108" t="s">
        <v>22</v>
      </c>
      <c r="G4108" t="str">
        <f>IF(OR(F4108="Brick", F4108="Stone", F4108="Fiber-Cement"), "Durable Materials", IF(OR(F4108="Aluminum / Vinyl", F4108="Block", F4108="Frame", F4108="Masonry / Frame", F4108="Prem Wood", F4108="Stucco"), "Non-Durable Materials", "Other"))</f>
        <v>Non-Durable Materials</v>
      </c>
      <c r="H4108">
        <f>IF(G4108="Non-Durable Materials",0,1)</f>
        <v>0</v>
      </c>
      <c r="I4108">
        <v>1</v>
      </c>
      <c r="J4108">
        <v>1957</v>
      </c>
      <c r="K4108">
        <v>0</v>
      </c>
      <c r="L4108" s="3">
        <v>784</v>
      </c>
      <c r="M4108">
        <v>1</v>
      </c>
      <c r="N4108">
        <v>2</v>
      </c>
      <c r="O4108">
        <v>1</v>
      </c>
      <c r="P4108">
        <v>0</v>
      </c>
      <c r="Q4108">
        <v>5560</v>
      </c>
      <c r="R4108" t="s">
        <v>42</v>
      </c>
      <c r="S4108" s="6">
        <v>100000</v>
      </c>
    </row>
    <row r="4109" spans="1:19" x14ac:dyDescent="0.2">
      <c r="A4109" t="s">
        <v>19</v>
      </c>
      <c r="B4109">
        <f>IF(A4109="Residential",1,0)</f>
        <v>1</v>
      </c>
      <c r="C4109">
        <f>IF(A4109="Commercial",1,0)</f>
        <v>0</v>
      </c>
      <c r="D4109">
        <f>IF(A4109="Condominium",1,0)</f>
        <v>0</v>
      </c>
      <c r="E4109">
        <v>10</v>
      </c>
      <c r="F4109" t="s">
        <v>22</v>
      </c>
      <c r="G4109" t="str">
        <f>IF(OR(F4109="Brick", F4109="Stone", F4109="Fiber-Cement"), "Durable Materials", IF(OR(F4109="Aluminum / Vinyl", F4109="Block", F4109="Frame", F4109="Masonry / Frame", F4109="Prem Wood", F4109="Stucco"), "Non-Durable Materials", "Other"))</f>
        <v>Non-Durable Materials</v>
      </c>
      <c r="H4109">
        <f>IF(G4109="Non-Durable Materials",0,1)</f>
        <v>0</v>
      </c>
      <c r="I4109">
        <v>2</v>
      </c>
      <c r="J4109">
        <v>1948</v>
      </c>
      <c r="K4109">
        <v>0</v>
      </c>
      <c r="L4109" s="3">
        <v>2032</v>
      </c>
      <c r="M4109">
        <v>2</v>
      </c>
      <c r="N4109">
        <v>4</v>
      </c>
      <c r="O4109">
        <v>3</v>
      </c>
      <c r="P4109">
        <v>0</v>
      </c>
      <c r="Q4109">
        <v>4992</v>
      </c>
      <c r="R4109" t="s">
        <v>42</v>
      </c>
      <c r="S4109" s="6">
        <v>100000</v>
      </c>
    </row>
    <row r="4110" spans="1:19" x14ac:dyDescent="0.2">
      <c r="A4110" t="s">
        <v>19</v>
      </c>
      <c r="B4110">
        <f>IF(A4110="Residential",1,0)</f>
        <v>1</v>
      </c>
      <c r="C4110">
        <f>IF(A4110="Commercial",1,0)</f>
        <v>0</v>
      </c>
      <c r="D4110">
        <f>IF(A4110="Condominium",1,0)</f>
        <v>0</v>
      </c>
      <c r="E4110">
        <v>8</v>
      </c>
      <c r="F4110" t="s">
        <v>40</v>
      </c>
      <c r="G4110" t="str">
        <f>IF(OR(F4110="Brick", F4110="Stone", F4110="Fiber-Cement"), "Durable Materials", IF(OR(F4110="Aluminum / Vinyl", F4110="Block", F4110="Frame", F4110="Masonry / Frame", F4110="Prem Wood", F4110="Stucco"), "Non-Durable Materials", "Other"))</f>
        <v>Non-Durable Materials</v>
      </c>
      <c r="H4110">
        <f>IF(G4110="Non-Durable Materials",0,1)</f>
        <v>0</v>
      </c>
      <c r="I4110">
        <v>1</v>
      </c>
      <c r="J4110">
        <v>1909</v>
      </c>
      <c r="K4110">
        <v>0</v>
      </c>
      <c r="L4110" s="3">
        <v>1114</v>
      </c>
      <c r="M4110">
        <v>1</v>
      </c>
      <c r="N4110">
        <v>4</v>
      </c>
      <c r="O4110">
        <v>1</v>
      </c>
      <c r="P4110">
        <v>0</v>
      </c>
      <c r="Q4110">
        <v>0</v>
      </c>
      <c r="R4110" t="s">
        <v>28</v>
      </c>
      <c r="S4110" s="6">
        <v>100000</v>
      </c>
    </row>
    <row r="4111" spans="1:19" x14ac:dyDescent="0.2">
      <c r="A4111" t="s">
        <v>19</v>
      </c>
      <c r="B4111">
        <f>IF(A4111="Residential",1,0)</f>
        <v>1</v>
      </c>
      <c r="C4111">
        <f>IF(A4111="Commercial",1,0)</f>
        <v>0</v>
      </c>
      <c r="D4111">
        <f>IF(A4111="Condominium",1,0)</f>
        <v>0</v>
      </c>
      <c r="E4111">
        <v>4</v>
      </c>
      <c r="F4111" t="s">
        <v>40</v>
      </c>
      <c r="G4111" t="str">
        <f>IF(OR(F4111="Brick", F4111="Stone", F4111="Fiber-Cement"), "Durable Materials", IF(OR(F4111="Aluminum / Vinyl", F4111="Block", F4111="Frame", F4111="Masonry / Frame", F4111="Prem Wood", F4111="Stucco"), "Non-Durable Materials", "Other"))</f>
        <v>Non-Durable Materials</v>
      </c>
      <c r="H4111">
        <f>IF(G4111="Non-Durable Materials",0,1)</f>
        <v>0</v>
      </c>
      <c r="I4111">
        <v>2</v>
      </c>
      <c r="J4111">
        <v>1895</v>
      </c>
      <c r="K4111">
        <v>0</v>
      </c>
      <c r="L4111" s="3">
        <v>2212</v>
      </c>
      <c r="M4111">
        <v>1</v>
      </c>
      <c r="N4111">
        <v>5</v>
      </c>
      <c r="O4111">
        <v>2</v>
      </c>
      <c r="P4111">
        <v>0</v>
      </c>
      <c r="Q4111">
        <v>5625</v>
      </c>
      <c r="R4111" t="s">
        <v>30</v>
      </c>
      <c r="S4111" s="6">
        <v>100000</v>
      </c>
    </row>
    <row r="4112" spans="1:19" x14ac:dyDescent="0.2">
      <c r="A4112" t="s">
        <v>19</v>
      </c>
      <c r="B4112">
        <f>IF(A4112="Residential",1,0)</f>
        <v>1</v>
      </c>
      <c r="C4112">
        <f>IF(A4112="Commercial",1,0)</f>
        <v>0</v>
      </c>
      <c r="D4112">
        <f>IF(A4112="Condominium",1,0)</f>
        <v>0</v>
      </c>
      <c r="E4112">
        <v>10</v>
      </c>
      <c r="F4112" t="s">
        <v>22</v>
      </c>
      <c r="G4112" t="str">
        <f>IF(OR(F4112="Brick", F4112="Stone", F4112="Fiber-Cement"), "Durable Materials", IF(OR(F4112="Aluminum / Vinyl", F4112="Block", F4112="Frame", F4112="Masonry / Frame", F4112="Prem Wood", F4112="Stucco"), "Non-Durable Materials", "Other"))</f>
        <v>Non-Durable Materials</v>
      </c>
      <c r="H4112">
        <f>IF(G4112="Non-Durable Materials",0,1)</f>
        <v>0</v>
      </c>
      <c r="I4112">
        <v>1</v>
      </c>
      <c r="J4112">
        <v>1928</v>
      </c>
      <c r="K4112">
        <v>0</v>
      </c>
      <c r="L4112" s="3">
        <v>1694</v>
      </c>
      <c r="M4112">
        <v>1</v>
      </c>
      <c r="N4112">
        <v>4</v>
      </c>
      <c r="O4112">
        <v>1</v>
      </c>
      <c r="P4112">
        <v>0</v>
      </c>
      <c r="Q4112">
        <v>4480</v>
      </c>
      <c r="R4112" t="s">
        <v>30</v>
      </c>
      <c r="S4112" s="6">
        <v>100000</v>
      </c>
    </row>
    <row r="4113" spans="1:19" x14ac:dyDescent="0.2">
      <c r="A4113" t="s">
        <v>19</v>
      </c>
      <c r="B4113">
        <f>IF(A4113="Residential",1,0)</f>
        <v>1</v>
      </c>
      <c r="C4113">
        <f>IF(A4113="Commercial",1,0)</f>
        <v>0</v>
      </c>
      <c r="D4113">
        <f>IF(A4113="Condominium",1,0)</f>
        <v>0</v>
      </c>
      <c r="E4113">
        <v>13</v>
      </c>
      <c r="F4113" t="s">
        <v>22</v>
      </c>
      <c r="G4113" t="str">
        <f>IF(OR(F4113="Brick", F4113="Stone", F4113="Fiber-Cement"), "Durable Materials", IF(OR(F4113="Aluminum / Vinyl", F4113="Block", F4113="Frame", F4113="Masonry / Frame", F4113="Prem Wood", F4113="Stucco"), "Non-Durable Materials", "Other"))</f>
        <v>Non-Durable Materials</v>
      </c>
      <c r="H4113">
        <f>IF(G4113="Non-Durable Materials",0,1)</f>
        <v>0</v>
      </c>
      <c r="I4113">
        <v>1</v>
      </c>
      <c r="J4113">
        <v>1947</v>
      </c>
      <c r="K4113">
        <v>0</v>
      </c>
      <c r="L4113" s="3">
        <v>1181</v>
      </c>
      <c r="M4113">
        <v>1</v>
      </c>
      <c r="N4113">
        <v>3</v>
      </c>
      <c r="O4113">
        <v>1</v>
      </c>
      <c r="P4113">
        <v>0</v>
      </c>
      <c r="Q4113">
        <v>4800</v>
      </c>
      <c r="R4113" t="s">
        <v>30</v>
      </c>
      <c r="S4113" s="6">
        <v>100000</v>
      </c>
    </row>
    <row r="4114" spans="1:19" x14ac:dyDescent="0.2">
      <c r="A4114" t="s">
        <v>4247</v>
      </c>
      <c r="B4114">
        <f>IF(A4114="Residential",1,0)</f>
        <v>0</v>
      </c>
      <c r="C4114">
        <f>IF(A4114="Commercial",1,0)</f>
        <v>0</v>
      </c>
      <c r="D4114">
        <f>IF(A4114="Condominium",1,0)</f>
        <v>1</v>
      </c>
      <c r="E4114">
        <v>3</v>
      </c>
      <c r="G4114" t="str">
        <f>IF(OR(F4114="Brick", F4114="Stone", F4114="Fiber-Cement"), "Durable Materials", IF(OR(F4114="Aluminum / Vinyl", F4114="Block", F4114="Frame", F4114="Masonry / Frame", F4114="Prem Wood", F4114="Stucco"), "Non-Durable Materials", "Other"))</f>
        <v>Other</v>
      </c>
      <c r="H4114">
        <f>IF(G4114="Non-Durable Materials",0,1)</f>
        <v>1</v>
      </c>
      <c r="I4114">
        <v>1</v>
      </c>
      <c r="J4114">
        <v>1965</v>
      </c>
      <c r="K4114">
        <v>2</v>
      </c>
      <c r="L4114" s="3">
        <v>607</v>
      </c>
      <c r="M4114">
        <v>1</v>
      </c>
      <c r="N4114">
        <v>1</v>
      </c>
      <c r="O4114">
        <v>1</v>
      </c>
      <c r="P4114">
        <v>0</v>
      </c>
      <c r="Q4114">
        <v>0</v>
      </c>
      <c r="R4114" t="s">
        <v>30</v>
      </c>
      <c r="S4114" s="6">
        <v>100000</v>
      </c>
    </row>
    <row r="4115" spans="1:19" x14ac:dyDescent="0.2">
      <c r="A4115" t="s">
        <v>4875</v>
      </c>
      <c r="B4115">
        <f>IF(A4115="Residential",1,0)</f>
        <v>0</v>
      </c>
      <c r="C4115">
        <f>IF(A4115="Commercial",1,0)</f>
        <v>0</v>
      </c>
      <c r="D4115">
        <f>IF(A4115="Condominium",1,0)</f>
        <v>0</v>
      </c>
      <c r="E4115">
        <v>6</v>
      </c>
      <c r="G4115" t="str">
        <f>IF(OR(F4115="Brick", F4115="Stone", F4115="Fiber-Cement"), "Durable Materials", IF(OR(F4115="Aluminum / Vinyl", F4115="Block", F4115="Frame", F4115="Masonry / Frame", F4115="Prem Wood", F4115="Stucco"), "Non-Durable Materials", "Other"))</f>
        <v>Other</v>
      </c>
      <c r="H4115">
        <f>IF(G4115="Non-Durable Materials",0,1)</f>
        <v>1</v>
      </c>
      <c r="I4115">
        <v>2</v>
      </c>
      <c r="J4115">
        <v>1908</v>
      </c>
      <c r="K4115">
        <v>0</v>
      </c>
      <c r="L4115" s="3">
        <v>3728</v>
      </c>
      <c r="M4115">
        <v>1</v>
      </c>
      <c r="N4115">
        <v>0</v>
      </c>
      <c r="O4115">
        <v>0</v>
      </c>
      <c r="P4115">
        <v>0</v>
      </c>
      <c r="Q4115">
        <v>6519</v>
      </c>
      <c r="R4115" t="s">
        <v>30</v>
      </c>
      <c r="S4115" s="6">
        <v>100000</v>
      </c>
    </row>
    <row r="4116" spans="1:19" x14ac:dyDescent="0.2">
      <c r="A4116" t="s">
        <v>19</v>
      </c>
      <c r="B4116">
        <f>IF(A4116="Residential",1,0)</f>
        <v>1</v>
      </c>
      <c r="C4116">
        <f>IF(A4116="Commercial",1,0)</f>
        <v>0</v>
      </c>
      <c r="D4116">
        <f>IF(A4116="Condominium",1,0)</f>
        <v>0</v>
      </c>
      <c r="E4116">
        <v>2</v>
      </c>
      <c r="F4116" t="s">
        <v>22</v>
      </c>
      <c r="G4116" t="str">
        <f>IF(OR(F4116="Brick", F4116="Stone", F4116="Fiber-Cement"), "Durable Materials", IF(OR(F4116="Aluminum / Vinyl", F4116="Block", F4116="Frame", F4116="Masonry / Frame", F4116="Prem Wood", F4116="Stucco"), "Non-Durable Materials", "Other"))</f>
        <v>Non-Durable Materials</v>
      </c>
      <c r="H4116">
        <f>IF(G4116="Non-Durable Materials",0,1)</f>
        <v>0</v>
      </c>
      <c r="I4116">
        <v>1</v>
      </c>
      <c r="J4116">
        <v>1992</v>
      </c>
      <c r="K4116">
        <v>0</v>
      </c>
      <c r="L4116" s="3">
        <v>1453</v>
      </c>
      <c r="M4116">
        <v>1</v>
      </c>
      <c r="N4116">
        <v>3</v>
      </c>
      <c r="O4116">
        <v>2</v>
      </c>
      <c r="P4116">
        <v>0</v>
      </c>
      <c r="Q4116">
        <v>8512</v>
      </c>
      <c r="R4116" t="s">
        <v>65</v>
      </c>
      <c r="S4116" s="6">
        <v>100000</v>
      </c>
    </row>
    <row r="4117" spans="1:19" x14ac:dyDescent="0.2">
      <c r="A4117" t="s">
        <v>19</v>
      </c>
      <c r="B4117">
        <f>IF(A4117="Residential",1,0)</f>
        <v>1</v>
      </c>
      <c r="C4117">
        <f>IF(A4117="Commercial",1,0)</f>
        <v>0</v>
      </c>
      <c r="D4117">
        <f>IF(A4117="Condominium",1,0)</f>
        <v>0</v>
      </c>
      <c r="E4117">
        <v>5</v>
      </c>
      <c r="F4117" t="s">
        <v>25</v>
      </c>
      <c r="G4117" t="str">
        <f>IF(OR(F4117="Brick", F4117="Stone", F4117="Fiber-Cement"), "Durable Materials", IF(OR(F4117="Aluminum / Vinyl", F4117="Block", F4117="Frame", F4117="Masonry / Frame", F4117="Prem Wood", F4117="Stucco"), "Non-Durable Materials", "Other"))</f>
        <v>Durable Materials</v>
      </c>
      <c r="H4117">
        <f>IF(G4117="Non-Durable Materials",0,1)</f>
        <v>1</v>
      </c>
      <c r="I4117">
        <v>1</v>
      </c>
      <c r="J4117">
        <v>1961</v>
      </c>
      <c r="K4117">
        <v>0</v>
      </c>
      <c r="L4117" s="3">
        <v>1330</v>
      </c>
      <c r="M4117">
        <v>1</v>
      </c>
      <c r="N4117">
        <v>3</v>
      </c>
      <c r="O4117">
        <v>1</v>
      </c>
      <c r="P4117">
        <v>1</v>
      </c>
      <c r="Q4117">
        <v>4800</v>
      </c>
      <c r="R4117" t="s">
        <v>65</v>
      </c>
      <c r="S4117" s="6">
        <v>100000</v>
      </c>
    </row>
    <row r="4118" spans="1:19" x14ac:dyDescent="0.2">
      <c r="A4118" t="s">
        <v>19</v>
      </c>
      <c r="B4118">
        <f>IF(A4118="Residential",1,0)</f>
        <v>1</v>
      </c>
      <c r="C4118">
        <f>IF(A4118="Commercial",1,0)</f>
        <v>0</v>
      </c>
      <c r="D4118">
        <f>IF(A4118="Condominium",1,0)</f>
        <v>0</v>
      </c>
      <c r="E4118">
        <v>9</v>
      </c>
      <c r="F4118" t="s">
        <v>22</v>
      </c>
      <c r="G4118" t="str">
        <f>IF(OR(F4118="Brick", F4118="Stone", F4118="Fiber-Cement"), "Durable Materials", IF(OR(F4118="Aluminum / Vinyl", F4118="Block", F4118="Frame", F4118="Masonry / Frame", F4118="Prem Wood", F4118="Stucco"), "Non-Durable Materials", "Other"))</f>
        <v>Non-Durable Materials</v>
      </c>
      <c r="H4118">
        <f>IF(G4118="Non-Durable Materials",0,1)</f>
        <v>0</v>
      </c>
      <c r="I4118">
        <v>1</v>
      </c>
      <c r="J4118">
        <v>1957</v>
      </c>
      <c r="K4118">
        <v>0</v>
      </c>
      <c r="L4118" s="3">
        <v>1104</v>
      </c>
      <c r="M4118">
        <v>1</v>
      </c>
      <c r="N4118">
        <v>3</v>
      </c>
      <c r="O4118">
        <v>1</v>
      </c>
      <c r="P4118">
        <v>0</v>
      </c>
      <c r="Q4118">
        <v>7440</v>
      </c>
      <c r="R4118" t="s">
        <v>65</v>
      </c>
      <c r="S4118" s="6">
        <v>100000</v>
      </c>
    </row>
    <row r="4119" spans="1:19" x14ac:dyDescent="0.2">
      <c r="A4119" t="s">
        <v>19</v>
      </c>
      <c r="B4119">
        <f>IF(A4119="Residential",1,0)</f>
        <v>1</v>
      </c>
      <c r="C4119">
        <f>IF(A4119="Commercial",1,0)</f>
        <v>0</v>
      </c>
      <c r="D4119">
        <f>IF(A4119="Condominium",1,0)</f>
        <v>0</v>
      </c>
      <c r="E4119">
        <v>12</v>
      </c>
      <c r="F4119" t="s">
        <v>25</v>
      </c>
      <c r="G4119" t="str">
        <f>IF(OR(F4119="Brick", F4119="Stone", F4119="Fiber-Cement"), "Durable Materials", IF(OR(F4119="Aluminum / Vinyl", F4119="Block", F4119="Frame", F4119="Masonry / Frame", F4119="Prem Wood", F4119="Stucco"), "Non-Durable Materials", "Other"))</f>
        <v>Durable Materials</v>
      </c>
      <c r="H4119">
        <f>IF(G4119="Non-Durable Materials",0,1)</f>
        <v>1</v>
      </c>
      <c r="I4119">
        <v>2</v>
      </c>
      <c r="J4119">
        <v>1908</v>
      </c>
      <c r="K4119">
        <v>0</v>
      </c>
      <c r="L4119" s="3">
        <v>2630</v>
      </c>
      <c r="M4119">
        <v>2</v>
      </c>
      <c r="N4119">
        <v>6</v>
      </c>
      <c r="O4119">
        <v>2</v>
      </c>
      <c r="P4119">
        <v>0</v>
      </c>
      <c r="Q4119">
        <v>3600</v>
      </c>
      <c r="R4119" t="s">
        <v>65</v>
      </c>
      <c r="S4119" s="6">
        <v>100000</v>
      </c>
    </row>
    <row r="4120" spans="1:19" x14ac:dyDescent="0.2">
      <c r="A4120" t="s">
        <v>19</v>
      </c>
      <c r="B4120">
        <f>IF(A4120="Residential",1,0)</f>
        <v>1</v>
      </c>
      <c r="C4120">
        <f>IF(A4120="Commercial",1,0)</f>
        <v>0</v>
      </c>
      <c r="D4120">
        <f>IF(A4120="Condominium",1,0)</f>
        <v>0</v>
      </c>
      <c r="E4120">
        <v>13</v>
      </c>
      <c r="F4120" t="s">
        <v>22</v>
      </c>
      <c r="G4120" t="str">
        <f>IF(OR(F4120="Brick", F4120="Stone", F4120="Fiber-Cement"), "Durable Materials", IF(OR(F4120="Aluminum / Vinyl", F4120="Block", F4120="Frame", F4120="Masonry / Frame", F4120="Prem Wood", F4120="Stucco"), "Non-Durable Materials", "Other"))</f>
        <v>Non-Durable Materials</v>
      </c>
      <c r="H4120">
        <f>IF(G4120="Non-Durable Materials",0,1)</f>
        <v>0</v>
      </c>
      <c r="I4120">
        <v>1</v>
      </c>
      <c r="J4120">
        <v>1944</v>
      </c>
      <c r="K4120">
        <v>0</v>
      </c>
      <c r="L4120" s="3">
        <v>698</v>
      </c>
      <c r="M4120">
        <v>1</v>
      </c>
      <c r="N4120">
        <v>2</v>
      </c>
      <c r="O4120">
        <v>1</v>
      </c>
      <c r="P4120">
        <v>0</v>
      </c>
      <c r="Q4120">
        <v>4800</v>
      </c>
      <c r="R4120" t="s">
        <v>65</v>
      </c>
      <c r="S4120" s="6">
        <v>100000</v>
      </c>
    </row>
    <row r="4121" spans="1:19" x14ac:dyDescent="0.2">
      <c r="A4121" t="s">
        <v>19</v>
      </c>
      <c r="B4121">
        <f>IF(A4121="Residential",1,0)</f>
        <v>1</v>
      </c>
      <c r="C4121">
        <f>IF(A4121="Commercial",1,0)</f>
        <v>0</v>
      </c>
      <c r="D4121">
        <f>IF(A4121="Condominium",1,0)</f>
        <v>0</v>
      </c>
      <c r="E4121">
        <v>2</v>
      </c>
      <c r="F4121" t="s">
        <v>25</v>
      </c>
      <c r="G4121" t="str">
        <f>IF(OR(F4121="Brick", F4121="Stone", F4121="Fiber-Cement"), "Durable Materials", IF(OR(F4121="Aluminum / Vinyl", F4121="Block", F4121="Frame", F4121="Masonry / Frame", F4121="Prem Wood", F4121="Stucco"), "Non-Durable Materials", "Other"))</f>
        <v>Durable Materials</v>
      </c>
      <c r="H4121">
        <f>IF(G4121="Non-Durable Materials",0,1)</f>
        <v>1</v>
      </c>
      <c r="I4121">
        <v>1</v>
      </c>
      <c r="J4121">
        <v>1957</v>
      </c>
      <c r="K4121">
        <v>0</v>
      </c>
      <c r="L4121" s="3">
        <v>988</v>
      </c>
      <c r="M4121">
        <v>1</v>
      </c>
      <c r="N4121">
        <v>3</v>
      </c>
      <c r="O4121">
        <v>1</v>
      </c>
      <c r="P4121">
        <v>0</v>
      </c>
      <c r="Q4121">
        <v>6655</v>
      </c>
      <c r="R4121" t="s">
        <v>38</v>
      </c>
      <c r="S4121" s="6">
        <v>100000</v>
      </c>
    </row>
    <row r="4122" spans="1:19" x14ac:dyDescent="0.2">
      <c r="A4122" t="s">
        <v>19</v>
      </c>
      <c r="B4122">
        <f>IF(A4122="Residential",1,0)</f>
        <v>1</v>
      </c>
      <c r="C4122">
        <f>IF(A4122="Commercial",1,0)</f>
        <v>0</v>
      </c>
      <c r="D4122">
        <f>IF(A4122="Condominium",1,0)</f>
        <v>0</v>
      </c>
      <c r="E4122">
        <v>2</v>
      </c>
      <c r="F4122" t="s">
        <v>25</v>
      </c>
      <c r="G4122" t="str">
        <f>IF(OR(F4122="Brick", F4122="Stone", F4122="Fiber-Cement"), "Durable Materials", IF(OR(F4122="Aluminum / Vinyl", F4122="Block", F4122="Frame", F4122="Masonry / Frame", F4122="Prem Wood", F4122="Stucco"), "Non-Durable Materials", "Other"))</f>
        <v>Durable Materials</v>
      </c>
      <c r="H4122">
        <f>IF(G4122="Non-Durable Materials",0,1)</f>
        <v>1</v>
      </c>
      <c r="I4122">
        <v>1</v>
      </c>
      <c r="J4122">
        <v>1961</v>
      </c>
      <c r="K4122">
        <v>0</v>
      </c>
      <c r="L4122" s="3">
        <v>1132</v>
      </c>
      <c r="M4122">
        <v>1</v>
      </c>
      <c r="N4122">
        <v>3</v>
      </c>
      <c r="O4122">
        <v>1</v>
      </c>
      <c r="P4122">
        <v>1</v>
      </c>
      <c r="Q4122">
        <v>8256</v>
      </c>
      <c r="R4122" t="s">
        <v>23</v>
      </c>
      <c r="S4122" s="6">
        <v>100000</v>
      </c>
    </row>
    <row r="4123" spans="1:19" x14ac:dyDescent="0.2">
      <c r="A4123" t="s">
        <v>19</v>
      </c>
      <c r="B4123">
        <f>IF(A4123="Residential",1,0)</f>
        <v>1</v>
      </c>
      <c r="C4123">
        <f>IF(A4123="Commercial",1,0)</f>
        <v>0</v>
      </c>
      <c r="D4123">
        <f>IF(A4123="Condominium",1,0)</f>
        <v>0</v>
      </c>
      <c r="E4123">
        <v>10</v>
      </c>
      <c r="F4123" t="s">
        <v>22</v>
      </c>
      <c r="G4123" t="str">
        <f>IF(OR(F4123="Brick", F4123="Stone", F4123="Fiber-Cement"), "Durable Materials", IF(OR(F4123="Aluminum / Vinyl", F4123="Block", F4123="Frame", F4123="Masonry / Frame", F4123="Prem Wood", F4123="Stucco"), "Non-Durable Materials", "Other"))</f>
        <v>Non-Durable Materials</v>
      </c>
      <c r="H4123">
        <f>IF(G4123="Non-Durable Materials",0,1)</f>
        <v>0</v>
      </c>
      <c r="I4123">
        <v>1</v>
      </c>
      <c r="J4123">
        <v>1951</v>
      </c>
      <c r="K4123">
        <v>0</v>
      </c>
      <c r="L4123" s="3">
        <v>813</v>
      </c>
      <c r="M4123">
        <v>1</v>
      </c>
      <c r="N4123">
        <v>3</v>
      </c>
      <c r="O4123">
        <v>2</v>
      </c>
      <c r="P4123">
        <v>0</v>
      </c>
      <c r="Q4123">
        <v>5715</v>
      </c>
      <c r="R4123" t="s">
        <v>23</v>
      </c>
      <c r="S4123" s="6">
        <v>100000</v>
      </c>
    </row>
    <row r="4124" spans="1:19" x14ac:dyDescent="0.2">
      <c r="A4124" t="s">
        <v>19</v>
      </c>
      <c r="B4124">
        <f>IF(A4124="Residential",1,0)</f>
        <v>1</v>
      </c>
      <c r="C4124">
        <f>IF(A4124="Commercial",1,0)</f>
        <v>0</v>
      </c>
      <c r="D4124">
        <f>IF(A4124="Condominium",1,0)</f>
        <v>0</v>
      </c>
      <c r="E4124">
        <v>12</v>
      </c>
      <c r="F4124" t="s">
        <v>22</v>
      </c>
      <c r="G4124" t="str">
        <f>IF(OR(F4124="Brick", F4124="Stone", F4124="Fiber-Cement"), "Durable Materials", IF(OR(F4124="Aluminum / Vinyl", F4124="Block", F4124="Frame", F4124="Masonry / Frame", F4124="Prem Wood", F4124="Stucco"), "Non-Durable Materials", "Other"))</f>
        <v>Non-Durable Materials</v>
      </c>
      <c r="H4124">
        <f>IF(G4124="Non-Durable Materials",0,1)</f>
        <v>0</v>
      </c>
      <c r="I4124">
        <v>1.5</v>
      </c>
      <c r="J4124">
        <v>1902</v>
      </c>
      <c r="K4124">
        <v>0</v>
      </c>
      <c r="L4124" s="3">
        <v>1196</v>
      </c>
      <c r="M4124">
        <v>1</v>
      </c>
      <c r="N4124">
        <v>3</v>
      </c>
      <c r="O4124">
        <v>2</v>
      </c>
      <c r="P4124">
        <v>1</v>
      </c>
      <c r="Q4124">
        <v>3600</v>
      </c>
      <c r="R4124" t="s">
        <v>23</v>
      </c>
      <c r="S4124" s="6">
        <v>100000</v>
      </c>
    </row>
    <row r="4125" spans="1:19" x14ac:dyDescent="0.2">
      <c r="A4125" t="s">
        <v>5212</v>
      </c>
      <c r="B4125">
        <f>IF(A4125="Residential",1,0)</f>
        <v>0</v>
      </c>
      <c r="C4125">
        <f>IF(A4125="Commercial",1,0)</f>
        <v>1</v>
      </c>
      <c r="D4125">
        <f>IF(A4125="Condominium",1,0)</f>
        <v>0</v>
      </c>
      <c r="E4125">
        <v>15</v>
      </c>
      <c r="G4125" t="str">
        <f>IF(OR(F4125="Brick", F4125="Stone", F4125="Fiber-Cement"), "Durable Materials", IF(OR(F4125="Aluminum / Vinyl", F4125="Block", F4125="Frame", F4125="Masonry / Frame", F4125="Prem Wood", F4125="Stucco"), "Non-Durable Materials", "Other"))</f>
        <v>Other</v>
      </c>
      <c r="H4125">
        <f>IF(G4125="Non-Durable Materials",0,1)</f>
        <v>1</v>
      </c>
      <c r="I4125">
        <v>2</v>
      </c>
      <c r="J4125">
        <v>1928</v>
      </c>
      <c r="K4125">
        <v>0</v>
      </c>
      <c r="L4125" s="3">
        <v>3808</v>
      </c>
      <c r="M4125">
        <v>1</v>
      </c>
      <c r="N4125">
        <v>0</v>
      </c>
      <c r="O4125">
        <v>0</v>
      </c>
      <c r="P4125">
        <v>0</v>
      </c>
      <c r="Q4125">
        <v>3600</v>
      </c>
      <c r="R4125" t="s">
        <v>23</v>
      </c>
      <c r="S4125" s="6">
        <v>100000</v>
      </c>
    </row>
    <row r="4126" spans="1:19" x14ac:dyDescent="0.2">
      <c r="A4126" t="s">
        <v>19</v>
      </c>
      <c r="B4126">
        <f>IF(A4126="Residential",1,0)</f>
        <v>1</v>
      </c>
      <c r="C4126">
        <f>IF(A4126="Commercial",1,0)</f>
        <v>0</v>
      </c>
      <c r="D4126">
        <f>IF(A4126="Condominium",1,0)</f>
        <v>0</v>
      </c>
      <c r="E4126">
        <v>6</v>
      </c>
      <c r="F4126" t="s">
        <v>22</v>
      </c>
      <c r="G4126" t="str">
        <f>IF(OR(F4126="Brick", F4126="Stone", F4126="Fiber-Cement"), "Durable Materials", IF(OR(F4126="Aluminum / Vinyl", F4126="Block", F4126="Frame", F4126="Masonry / Frame", F4126="Prem Wood", F4126="Stucco"), "Non-Durable Materials", "Other"))</f>
        <v>Non-Durable Materials</v>
      </c>
      <c r="H4126">
        <f>IF(G4126="Non-Durable Materials",0,1)</f>
        <v>0</v>
      </c>
      <c r="I4126">
        <v>1.5</v>
      </c>
      <c r="J4126">
        <v>1890</v>
      </c>
      <c r="K4126">
        <v>0</v>
      </c>
      <c r="L4126" s="3">
        <v>1461</v>
      </c>
      <c r="M4126">
        <v>1</v>
      </c>
      <c r="N4126">
        <v>3</v>
      </c>
      <c r="O4126">
        <v>1</v>
      </c>
      <c r="P4126">
        <v>0</v>
      </c>
      <c r="Q4126">
        <v>6000</v>
      </c>
      <c r="R4126" t="s">
        <v>26</v>
      </c>
      <c r="S4126" s="6">
        <v>100000</v>
      </c>
    </row>
    <row r="4127" spans="1:19" x14ac:dyDescent="0.2">
      <c r="A4127" t="s">
        <v>19</v>
      </c>
      <c r="B4127">
        <f>IF(A4127="Residential",1,0)</f>
        <v>1</v>
      </c>
      <c r="C4127">
        <f>IF(A4127="Commercial",1,0)</f>
        <v>0</v>
      </c>
      <c r="D4127">
        <f>IF(A4127="Condominium",1,0)</f>
        <v>0</v>
      </c>
      <c r="E4127">
        <v>9</v>
      </c>
      <c r="F4127" t="s">
        <v>22</v>
      </c>
      <c r="G4127" t="str">
        <f>IF(OR(F4127="Brick", F4127="Stone", F4127="Fiber-Cement"), "Durable Materials", IF(OR(F4127="Aluminum / Vinyl", F4127="Block", F4127="Frame", F4127="Masonry / Frame", F4127="Prem Wood", F4127="Stucco"), "Non-Durable Materials", "Other"))</f>
        <v>Non-Durable Materials</v>
      </c>
      <c r="H4127">
        <f>IF(G4127="Non-Durable Materials",0,1)</f>
        <v>0</v>
      </c>
      <c r="I4127">
        <v>2</v>
      </c>
      <c r="J4127">
        <v>1979</v>
      </c>
      <c r="K4127">
        <v>0</v>
      </c>
      <c r="L4127" s="3">
        <v>1444</v>
      </c>
      <c r="M4127">
        <v>1</v>
      </c>
      <c r="N4127">
        <v>3</v>
      </c>
      <c r="O4127">
        <v>1</v>
      </c>
      <c r="P4127">
        <v>1</v>
      </c>
      <c r="Q4127">
        <v>11932</v>
      </c>
      <c r="R4127" t="s">
        <v>26</v>
      </c>
      <c r="S4127" s="6">
        <v>100000</v>
      </c>
    </row>
    <row r="4128" spans="1:19" x14ac:dyDescent="0.2">
      <c r="A4128" t="s">
        <v>19</v>
      </c>
      <c r="B4128">
        <f>IF(A4128="Residential",1,0)</f>
        <v>1</v>
      </c>
      <c r="C4128">
        <f>IF(A4128="Commercial",1,0)</f>
        <v>0</v>
      </c>
      <c r="D4128">
        <f>IF(A4128="Condominium",1,0)</f>
        <v>0</v>
      </c>
      <c r="E4128">
        <v>9</v>
      </c>
      <c r="F4128" t="s">
        <v>40</v>
      </c>
      <c r="G4128" t="str">
        <f>IF(OR(F4128="Brick", F4128="Stone", F4128="Fiber-Cement"), "Durable Materials", IF(OR(F4128="Aluminum / Vinyl", F4128="Block", F4128="Frame", F4128="Masonry / Frame", F4128="Prem Wood", F4128="Stucco"), "Non-Durable Materials", "Other"))</f>
        <v>Non-Durable Materials</v>
      </c>
      <c r="H4128">
        <f>IF(G4128="Non-Durable Materials",0,1)</f>
        <v>0</v>
      </c>
      <c r="I4128">
        <v>1</v>
      </c>
      <c r="J4128">
        <v>1963</v>
      </c>
      <c r="K4128">
        <v>0</v>
      </c>
      <c r="L4128" s="3">
        <v>1006</v>
      </c>
      <c r="M4128">
        <v>1</v>
      </c>
      <c r="N4128">
        <v>3</v>
      </c>
      <c r="O4128">
        <v>1</v>
      </c>
      <c r="P4128">
        <v>1</v>
      </c>
      <c r="Q4128">
        <v>7398</v>
      </c>
      <c r="R4128" t="s">
        <v>26</v>
      </c>
      <c r="S4128" s="6">
        <v>100000</v>
      </c>
    </row>
    <row r="4129" spans="1:19" x14ac:dyDescent="0.2">
      <c r="A4129" t="s">
        <v>19</v>
      </c>
      <c r="B4129">
        <f>IF(A4129="Residential",1,0)</f>
        <v>1</v>
      </c>
      <c r="C4129">
        <f>IF(A4129="Commercial",1,0)</f>
        <v>0</v>
      </c>
      <c r="D4129">
        <f>IF(A4129="Condominium",1,0)</f>
        <v>0</v>
      </c>
      <c r="E4129">
        <v>10</v>
      </c>
      <c r="F4129" t="s">
        <v>96</v>
      </c>
      <c r="G4129" t="str">
        <f>IF(OR(F4129="Brick", F4129="Stone", F4129="Fiber-Cement"), "Durable Materials", IF(OR(F4129="Aluminum / Vinyl", F4129="Block", F4129="Frame", F4129="Masonry / Frame", F4129="Prem Wood", F4129="Stucco"), "Non-Durable Materials", "Other"))</f>
        <v>Non-Durable Materials</v>
      </c>
      <c r="H4129">
        <f>IF(G4129="Non-Durable Materials",0,1)</f>
        <v>0</v>
      </c>
      <c r="I4129">
        <v>2</v>
      </c>
      <c r="J4129">
        <v>1949</v>
      </c>
      <c r="K4129">
        <v>0</v>
      </c>
      <c r="L4129" s="3">
        <v>1141</v>
      </c>
      <c r="M4129">
        <v>1</v>
      </c>
      <c r="N4129">
        <v>3</v>
      </c>
      <c r="O4129">
        <v>1</v>
      </c>
      <c r="P4129">
        <v>0</v>
      </c>
      <c r="Q4129">
        <v>6620</v>
      </c>
      <c r="R4129" t="s">
        <v>26</v>
      </c>
      <c r="S4129" s="6">
        <v>100000</v>
      </c>
    </row>
    <row r="4130" spans="1:19" x14ac:dyDescent="0.2">
      <c r="A4130" t="s">
        <v>19</v>
      </c>
      <c r="B4130">
        <f>IF(A4130="Residential",1,0)</f>
        <v>1</v>
      </c>
      <c r="C4130">
        <f>IF(A4130="Commercial",1,0)</f>
        <v>0</v>
      </c>
      <c r="D4130">
        <f>IF(A4130="Condominium",1,0)</f>
        <v>0</v>
      </c>
      <c r="E4130">
        <v>10</v>
      </c>
      <c r="F4130" t="s">
        <v>22</v>
      </c>
      <c r="G4130" t="str">
        <f>IF(OR(F4130="Brick", F4130="Stone", F4130="Fiber-Cement"), "Durable Materials", IF(OR(F4130="Aluminum / Vinyl", F4130="Block", F4130="Frame", F4130="Masonry / Frame", F4130="Prem Wood", F4130="Stucco"), "Non-Durable Materials", "Other"))</f>
        <v>Non-Durable Materials</v>
      </c>
      <c r="H4130">
        <f>IF(G4130="Non-Durable Materials",0,1)</f>
        <v>0</v>
      </c>
      <c r="I4130">
        <v>1</v>
      </c>
      <c r="J4130">
        <v>1917</v>
      </c>
      <c r="K4130">
        <v>0</v>
      </c>
      <c r="L4130" s="3">
        <v>760</v>
      </c>
      <c r="M4130">
        <v>1</v>
      </c>
      <c r="N4130">
        <v>1</v>
      </c>
      <c r="O4130">
        <v>1</v>
      </c>
      <c r="P4130">
        <v>0</v>
      </c>
      <c r="Q4130">
        <v>5040</v>
      </c>
      <c r="R4130" t="s">
        <v>26</v>
      </c>
      <c r="S4130" s="6">
        <v>100000</v>
      </c>
    </row>
    <row r="4131" spans="1:19" x14ac:dyDescent="0.2">
      <c r="A4131" t="s">
        <v>19</v>
      </c>
      <c r="B4131">
        <f>IF(A4131="Residential",1,0)</f>
        <v>1</v>
      </c>
      <c r="C4131">
        <f>IF(A4131="Commercial",1,0)</f>
        <v>0</v>
      </c>
      <c r="D4131">
        <f>IF(A4131="Condominium",1,0)</f>
        <v>0</v>
      </c>
      <c r="E4131">
        <v>10</v>
      </c>
      <c r="F4131" t="s">
        <v>22</v>
      </c>
      <c r="G4131" t="str">
        <f>IF(OR(F4131="Brick", F4131="Stone", F4131="Fiber-Cement"), "Durable Materials", IF(OR(F4131="Aluminum / Vinyl", F4131="Block", F4131="Frame", F4131="Masonry / Frame", F4131="Prem Wood", F4131="Stucco"), "Non-Durable Materials", "Other"))</f>
        <v>Non-Durable Materials</v>
      </c>
      <c r="H4131">
        <f>IF(G4131="Non-Durable Materials",0,1)</f>
        <v>0</v>
      </c>
      <c r="I4131">
        <v>1</v>
      </c>
      <c r="J4131">
        <v>1920</v>
      </c>
      <c r="K4131">
        <v>0</v>
      </c>
      <c r="L4131" s="3">
        <v>800</v>
      </c>
      <c r="M4131">
        <v>1</v>
      </c>
      <c r="N4131">
        <v>2</v>
      </c>
      <c r="O4131">
        <v>1</v>
      </c>
      <c r="P4131">
        <v>0</v>
      </c>
      <c r="Q4131">
        <v>3600</v>
      </c>
      <c r="R4131" t="s">
        <v>26</v>
      </c>
      <c r="S4131" s="6">
        <v>100000</v>
      </c>
    </row>
    <row r="4132" spans="1:19" x14ac:dyDescent="0.2">
      <c r="A4132" t="s">
        <v>19</v>
      </c>
      <c r="B4132">
        <f>IF(A4132="Residential",1,0)</f>
        <v>1</v>
      </c>
      <c r="C4132">
        <f>IF(A4132="Commercial",1,0)</f>
        <v>0</v>
      </c>
      <c r="D4132">
        <f>IF(A4132="Condominium",1,0)</f>
        <v>0</v>
      </c>
      <c r="E4132">
        <v>11</v>
      </c>
      <c r="F4132" t="s">
        <v>22</v>
      </c>
      <c r="G4132" t="str">
        <f>IF(OR(F4132="Brick", F4132="Stone", F4132="Fiber-Cement"), "Durable Materials", IF(OR(F4132="Aluminum / Vinyl", F4132="Block", F4132="Frame", F4132="Masonry / Frame", F4132="Prem Wood", F4132="Stucco"), "Non-Durable Materials", "Other"))</f>
        <v>Non-Durable Materials</v>
      </c>
      <c r="H4132">
        <f>IF(G4132="Non-Durable Materials",0,1)</f>
        <v>0</v>
      </c>
      <c r="I4132">
        <v>1</v>
      </c>
      <c r="J4132">
        <v>1953</v>
      </c>
      <c r="K4132">
        <v>0</v>
      </c>
      <c r="L4132" s="3">
        <v>901</v>
      </c>
      <c r="M4132">
        <v>1</v>
      </c>
      <c r="N4132">
        <v>2</v>
      </c>
      <c r="O4132">
        <v>1</v>
      </c>
      <c r="P4132">
        <v>0</v>
      </c>
      <c r="Q4132">
        <v>4572</v>
      </c>
      <c r="R4132" t="s">
        <v>26</v>
      </c>
      <c r="S4132" s="6">
        <v>100000</v>
      </c>
    </row>
    <row r="4133" spans="1:19" x14ac:dyDescent="0.2">
      <c r="A4133" t="s">
        <v>4875</v>
      </c>
      <c r="B4133">
        <f>IF(A4133="Residential",1,0)</f>
        <v>0</v>
      </c>
      <c r="C4133">
        <f>IF(A4133="Commercial",1,0)</f>
        <v>0</v>
      </c>
      <c r="D4133">
        <f>IF(A4133="Condominium",1,0)</f>
        <v>0</v>
      </c>
      <c r="E4133">
        <v>12</v>
      </c>
      <c r="G4133" t="str">
        <f>IF(OR(F4133="Brick", F4133="Stone", F4133="Fiber-Cement"), "Durable Materials", IF(OR(F4133="Aluminum / Vinyl", F4133="Block", F4133="Frame", F4133="Masonry / Frame", F4133="Prem Wood", F4133="Stucco"), "Non-Durable Materials", "Other"))</f>
        <v>Other</v>
      </c>
      <c r="H4133">
        <f>IF(G4133="Non-Durable Materials",0,1)</f>
        <v>1</v>
      </c>
      <c r="I4133">
        <v>2</v>
      </c>
      <c r="J4133">
        <v>1913</v>
      </c>
      <c r="K4133">
        <v>0</v>
      </c>
      <c r="L4133" s="3">
        <v>3435</v>
      </c>
      <c r="M4133">
        <v>1</v>
      </c>
      <c r="N4133">
        <v>0</v>
      </c>
      <c r="O4133">
        <v>0</v>
      </c>
      <c r="P4133">
        <v>0</v>
      </c>
      <c r="Q4133">
        <v>3600</v>
      </c>
      <c r="R4133" t="s">
        <v>26</v>
      </c>
      <c r="S4133" s="6">
        <v>100000</v>
      </c>
    </row>
    <row r="4134" spans="1:19" x14ac:dyDescent="0.2">
      <c r="A4134" t="s">
        <v>19</v>
      </c>
      <c r="B4134">
        <f>IF(A4134="Residential",1,0)</f>
        <v>1</v>
      </c>
      <c r="C4134">
        <f>IF(A4134="Commercial",1,0)</f>
        <v>0</v>
      </c>
      <c r="D4134">
        <f>IF(A4134="Condominium",1,0)</f>
        <v>0</v>
      </c>
      <c r="E4134">
        <v>2</v>
      </c>
      <c r="F4134" t="s">
        <v>40</v>
      </c>
      <c r="G4134" t="str">
        <f>IF(OR(F4134="Brick", F4134="Stone", F4134="Fiber-Cement"), "Durable Materials", IF(OR(F4134="Aluminum / Vinyl", F4134="Block", F4134="Frame", F4134="Masonry / Frame", F4134="Prem Wood", F4134="Stucco"), "Non-Durable Materials", "Other"))</f>
        <v>Non-Durable Materials</v>
      </c>
      <c r="H4134">
        <f>IF(G4134="Non-Durable Materials",0,1)</f>
        <v>0</v>
      </c>
      <c r="I4134">
        <v>1</v>
      </c>
      <c r="J4134">
        <v>1957</v>
      </c>
      <c r="K4134">
        <v>0</v>
      </c>
      <c r="L4134" s="3">
        <v>919</v>
      </c>
      <c r="M4134">
        <v>1</v>
      </c>
      <c r="N4134">
        <v>3</v>
      </c>
      <c r="O4134">
        <v>1</v>
      </c>
      <c r="P4134">
        <v>0</v>
      </c>
      <c r="Q4134">
        <v>7425</v>
      </c>
      <c r="R4134" t="s">
        <v>44</v>
      </c>
      <c r="S4134" s="6">
        <v>100000</v>
      </c>
    </row>
    <row r="4135" spans="1:19" x14ac:dyDescent="0.2">
      <c r="A4135" t="s">
        <v>19</v>
      </c>
      <c r="B4135">
        <f>IF(A4135="Residential",1,0)</f>
        <v>1</v>
      </c>
      <c r="C4135">
        <f>IF(A4135="Commercial",1,0)</f>
        <v>0</v>
      </c>
      <c r="D4135">
        <f>IF(A4135="Condominium",1,0)</f>
        <v>0</v>
      </c>
      <c r="E4135">
        <v>5</v>
      </c>
      <c r="F4135" t="s">
        <v>22</v>
      </c>
      <c r="G4135" t="str">
        <f>IF(OR(F4135="Brick", F4135="Stone", F4135="Fiber-Cement"), "Durable Materials", IF(OR(F4135="Aluminum / Vinyl", F4135="Block", F4135="Frame", F4135="Masonry / Frame", F4135="Prem Wood", F4135="Stucco"), "Non-Durable Materials", "Other"))</f>
        <v>Non-Durable Materials</v>
      </c>
      <c r="H4135">
        <f>IF(G4135="Non-Durable Materials",0,1)</f>
        <v>0</v>
      </c>
      <c r="I4135">
        <v>1</v>
      </c>
      <c r="J4135">
        <v>1957</v>
      </c>
      <c r="K4135">
        <v>0</v>
      </c>
      <c r="L4135" s="3">
        <v>948</v>
      </c>
      <c r="M4135">
        <v>1</v>
      </c>
      <c r="N4135">
        <v>3</v>
      </c>
      <c r="O4135">
        <v>1</v>
      </c>
      <c r="P4135">
        <v>0</v>
      </c>
      <c r="Q4135">
        <v>6664</v>
      </c>
      <c r="R4135" t="s">
        <v>44</v>
      </c>
      <c r="S4135" s="6">
        <v>100000</v>
      </c>
    </row>
    <row r="4136" spans="1:19" x14ac:dyDescent="0.2">
      <c r="A4136" t="s">
        <v>19</v>
      </c>
      <c r="B4136">
        <f>IF(A4136="Residential",1,0)</f>
        <v>1</v>
      </c>
      <c r="C4136">
        <f>IF(A4136="Commercial",1,0)</f>
        <v>0</v>
      </c>
      <c r="D4136">
        <f>IF(A4136="Condominium",1,0)</f>
        <v>0</v>
      </c>
      <c r="E4136">
        <v>10</v>
      </c>
      <c r="F4136" t="s">
        <v>22</v>
      </c>
      <c r="G4136" t="str">
        <f>IF(OR(F4136="Brick", F4136="Stone", F4136="Fiber-Cement"), "Durable Materials", IF(OR(F4136="Aluminum / Vinyl", F4136="Block", F4136="Frame", F4136="Masonry / Frame", F4136="Prem Wood", F4136="Stucco"), "Non-Durable Materials", "Other"))</f>
        <v>Non-Durable Materials</v>
      </c>
      <c r="H4136">
        <f>IF(G4136="Non-Durable Materials",0,1)</f>
        <v>0</v>
      </c>
      <c r="I4136">
        <v>1</v>
      </c>
      <c r="J4136">
        <v>1927</v>
      </c>
      <c r="K4136">
        <v>0</v>
      </c>
      <c r="L4136" s="3">
        <v>1784</v>
      </c>
      <c r="M4136">
        <v>1</v>
      </c>
      <c r="N4136">
        <v>3</v>
      </c>
      <c r="O4136">
        <v>1</v>
      </c>
      <c r="P4136">
        <v>1</v>
      </c>
      <c r="Q4136">
        <v>4800</v>
      </c>
      <c r="R4136" t="s">
        <v>44</v>
      </c>
      <c r="S4136" s="6">
        <v>100000</v>
      </c>
    </row>
    <row r="4137" spans="1:19" x14ac:dyDescent="0.2">
      <c r="A4137" t="s">
        <v>19</v>
      </c>
      <c r="B4137">
        <f>IF(A4137="Residential",1,0)</f>
        <v>1</v>
      </c>
      <c r="C4137">
        <f>IF(A4137="Commercial",1,0)</f>
        <v>0</v>
      </c>
      <c r="D4137">
        <f>IF(A4137="Condominium",1,0)</f>
        <v>0</v>
      </c>
      <c r="E4137">
        <v>2</v>
      </c>
      <c r="F4137" t="s">
        <v>40</v>
      </c>
      <c r="G4137" t="str">
        <f>IF(OR(F4137="Brick", F4137="Stone", F4137="Fiber-Cement"), "Durable Materials", IF(OR(F4137="Aluminum / Vinyl", F4137="Block", F4137="Frame", F4137="Masonry / Frame", F4137="Prem Wood", F4137="Stucco"), "Non-Durable Materials", "Other"))</f>
        <v>Non-Durable Materials</v>
      </c>
      <c r="H4137">
        <f>IF(G4137="Non-Durable Materials",0,1)</f>
        <v>0</v>
      </c>
      <c r="I4137">
        <v>1</v>
      </c>
      <c r="J4137">
        <v>1957</v>
      </c>
      <c r="K4137">
        <v>0</v>
      </c>
      <c r="L4137" s="3">
        <v>1117</v>
      </c>
      <c r="M4137">
        <v>1</v>
      </c>
      <c r="N4137">
        <v>4</v>
      </c>
      <c r="O4137">
        <v>2</v>
      </c>
      <c r="P4137">
        <v>0</v>
      </c>
      <c r="Q4137">
        <v>6000</v>
      </c>
      <c r="R4137" t="s">
        <v>53</v>
      </c>
      <c r="S4137" s="6">
        <v>100000</v>
      </c>
    </row>
    <row r="4138" spans="1:19" x14ac:dyDescent="0.2">
      <c r="A4138" t="s">
        <v>19</v>
      </c>
      <c r="B4138">
        <f>IF(A4138="Residential",1,0)</f>
        <v>1</v>
      </c>
      <c r="C4138">
        <f>IF(A4138="Commercial",1,0)</f>
        <v>0</v>
      </c>
      <c r="D4138">
        <f>IF(A4138="Condominium",1,0)</f>
        <v>0</v>
      </c>
      <c r="E4138">
        <v>5</v>
      </c>
      <c r="F4138" t="s">
        <v>22</v>
      </c>
      <c r="G4138" t="str">
        <f>IF(OR(F4138="Brick", F4138="Stone", F4138="Fiber-Cement"), "Durable Materials", IF(OR(F4138="Aluminum / Vinyl", F4138="Block", F4138="Frame", F4138="Masonry / Frame", F4138="Prem Wood", F4138="Stucco"), "Non-Durable Materials", "Other"))</f>
        <v>Non-Durable Materials</v>
      </c>
      <c r="H4138">
        <f>IF(G4138="Non-Durable Materials",0,1)</f>
        <v>0</v>
      </c>
      <c r="I4138">
        <v>1</v>
      </c>
      <c r="J4138">
        <v>1953</v>
      </c>
      <c r="K4138">
        <v>0</v>
      </c>
      <c r="L4138" s="3">
        <v>1008</v>
      </c>
      <c r="M4138">
        <v>1</v>
      </c>
      <c r="N4138">
        <v>3</v>
      </c>
      <c r="O4138">
        <v>1</v>
      </c>
      <c r="P4138">
        <v>0</v>
      </c>
      <c r="Q4138">
        <v>4800</v>
      </c>
      <c r="R4138" t="s">
        <v>53</v>
      </c>
      <c r="S4138" s="6">
        <v>100000</v>
      </c>
    </row>
    <row r="4139" spans="1:19" x14ac:dyDescent="0.2">
      <c r="A4139" t="s">
        <v>19</v>
      </c>
      <c r="B4139">
        <f>IF(A4139="Residential",1,0)</f>
        <v>1</v>
      </c>
      <c r="C4139">
        <f>IF(A4139="Commercial",1,0)</f>
        <v>0</v>
      </c>
      <c r="D4139">
        <f>IF(A4139="Condominium",1,0)</f>
        <v>0</v>
      </c>
      <c r="E4139">
        <v>6</v>
      </c>
      <c r="F4139" t="s">
        <v>40</v>
      </c>
      <c r="G4139" t="str">
        <f>IF(OR(F4139="Brick", F4139="Stone", F4139="Fiber-Cement"), "Durable Materials", IF(OR(F4139="Aluminum / Vinyl", F4139="Block", F4139="Frame", F4139="Masonry / Frame", F4139="Prem Wood", F4139="Stucco"), "Non-Durable Materials", "Other"))</f>
        <v>Non-Durable Materials</v>
      </c>
      <c r="H4139">
        <f>IF(G4139="Non-Durable Materials",0,1)</f>
        <v>0</v>
      </c>
      <c r="I4139">
        <v>1</v>
      </c>
      <c r="J4139">
        <v>1860</v>
      </c>
      <c r="K4139">
        <v>0</v>
      </c>
      <c r="L4139" s="3">
        <v>538</v>
      </c>
      <c r="M4139">
        <v>1</v>
      </c>
      <c r="N4139">
        <v>1</v>
      </c>
      <c r="O4139">
        <v>1</v>
      </c>
      <c r="P4139">
        <v>0</v>
      </c>
      <c r="Q4139">
        <v>0</v>
      </c>
      <c r="R4139" t="s">
        <v>53</v>
      </c>
      <c r="S4139" s="6">
        <v>100000</v>
      </c>
    </row>
    <row r="4140" spans="1:19" x14ac:dyDescent="0.2">
      <c r="A4140" t="s">
        <v>19</v>
      </c>
      <c r="B4140">
        <f>IF(A4140="Residential",1,0)</f>
        <v>1</v>
      </c>
      <c r="C4140">
        <f>IF(A4140="Commercial",1,0)</f>
        <v>0</v>
      </c>
      <c r="D4140">
        <f>IF(A4140="Condominium",1,0)</f>
        <v>0</v>
      </c>
      <c r="E4140">
        <v>13</v>
      </c>
      <c r="F4140" t="s">
        <v>22</v>
      </c>
      <c r="G4140" t="str">
        <f>IF(OR(F4140="Brick", F4140="Stone", F4140="Fiber-Cement"), "Durable Materials", IF(OR(F4140="Aluminum / Vinyl", F4140="Block", F4140="Frame", F4140="Masonry / Frame", F4140="Prem Wood", F4140="Stucco"), "Non-Durable Materials", "Other"))</f>
        <v>Non-Durable Materials</v>
      </c>
      <c r="H4140">
        <f>IF(G4140="Non-Durable Materials",0,1)</f>
        <v>0</v>
      </c>
      <c r="I4140">
        <v>1</v>
      </c>
      <c r="J4140">
        <v>1955</v>
      </c>
      <c r="K4140">
        <v>0</v>
      </c>
      <c r="L4140" s="3">
        <v>672</v>
      </c>
      <c r="M4140">
        <v>1</v>
      </c>
      <c r="N4140">
        <v>2</v>
      </c>
      <c r="O4140">
        <v>1</v>
      </c>
      <c r="P4140">
        <v>0</v>
      </c>
      <c r="Q4140">
        <v>5240</v>
      </c>
      <c r="R4140" t="s">
        <v>53</v>
      </c>
      <c r="S4140" s="6">
        <v>100000</v>
      </c>
    </row>
    <row r="4141" spans="1:19" x14ac:dyDescent="0.2">
      <c r="A4141" t="s">
        <v>4247</v>
      </c>
      <c r="B4141">
        <f>IF(A4141="Residential",1,0)</f>
        <v>0</v>
      </c>
      <c r="C4141">
        <f>IF(A4141="Commercial",1,0)</f>
        <v>0</v>
      </c>
      <c r="D4141">
        <f>IF(A4141="Condominium",1,0)</f>
        <v>1</v>
      </c>
      <c r="E4141">
        <v>9</v>
      </c>
      <c r="G4141" t="str">
        <f>IF(OR(F4141="Brick", F4141="Stone", F4141="Fiber-Cement"), "Durable Materials", IF(OR(F4141="Aluminum / Vinyl", F4141="Block", F4141="Frame", F4141="Masonry / Frame", F4141="Prem Wood", F4141="Stucco"), "Non-Durable Materials", "Other"))</f>
        <v>Other</v>
      </c>
      <c r="H4141">
        <f>IF(G4141="Non-Durable Materials",0,1)</f>
        <v>1</v>
      </c>
      <c r="I4141">
        <v>2</v>
      </c>
      <c r="J4141">
        <v>1973</v>
      </c>
      <c r="K4141">
        <v>7</v>
      </c>
      <c r="L4141" s="3">
        <v>1626</v>
      </c>
      <c r="M4141">
        <v>1</v>
      </c>
      <c r="N4141">
        <v>4</v>
      </c>
      <c r="O4141">
        <v>2</v>
      </c>
      <c r="P4141">
        <v>1</v>
      </c>
      <c r="Q4141">
        <v>0</v>
      </c>
      <c r="R4141" t="s">
        <v>53</v>
      </c>
      <c r="S4141" s="6">
        <v>100000</v>
      </c>
    </row>
    <row r="4142" spans="1:19" x14ac:dyDescent="0.2">
      <c r="A4142" t="s">
        <v>19</v>
      </c>
      <c r="B4142">
        <f>IF(A4142="Residential",1,0)</f>
        <v>1</v>
      </c>
      <c r="C4142">
        <f>IF(A4142="Commercial",1,0)</f>
        <v>0</v>
      </c>
      <c r="D4142">
        <f>IF(A4142="Condominium",1,0)</f>
        <v>0</v>
      </c>
      <c r="E4142">
        <v>2</v>
      </c>
      <c r="F4142" t="s">
        <v>22</v>
      </c>
      <c r="G4142" t="str">
        <f>IF(OR(F4142="Brick", F4142="Stone", F4142="Fiber-Cement"), "Durable Materials", IF(OR(F4142="Aluminum / Vinyl", F4142="Block", F4142="Frame", F4142="Masonry / Frame", F4142="Prem Wood", F4142="Stucco"), "Non-Durable Materials", "Other"))</f>
        <v>Non-Durable Materials</v>
      </c>
      <c r="H4142">
        <f>IF(G4142="Non-Durable Materials",0,1)</f>
        <v>0</v>
      </c>
      <c r="I4142">
        <v>2</v>
      </c>
      <c r="J4142">
        <v>1956</v>
      </c>
      <c r="K4142">
        <v>0</v>
      </c>
      <c r="L4142" s="3">
        <v>2070</v>
      </c>
      <c r="M4142">
        <v>2</v>
      </c>
      <c r="N4142">
        <v>6</v>
      </c>
      <c r="O4142">
        <v>2</v>
      </c>
      <c r="P4142">
        <v>0</v>
      </c>
      <c r="Q4142">
        <v>6120</v>
      </c>
      <c r="R4142" t="s">
        <v>35</v>
      </c>
      <c r="S4142" s="6">
        <v>100000</v>
      </c>
    </row>
    <row r="4143" spans="1:19" x14ac:dyDescent="0.2">
      <c r="A4143" t="s">
        <v>4247</v>
      </c>
      <c r="B4143">
        <f>IF(A4143="Residential",1,0)</f>
        <v>0</v>
      </c>
      <c r="C4143">
        <f>IF(A4143="Commercial",1,0)</f>
        <v>0</v>
      </c>
      <c r="D4143">
        <f>IF(A4143="Condominium",1,0)</f>
        <v>1</v>
      </c>
      <c r="E4143">
        <v>3</v>
      </c>
      <c r="G4143" t="str">
        <f>IF(OR(F4143="Brick", F4143="Stone", F4143="Fiber-Cement"), "Durable Materials", IF(OR(F4143="Aluminum / Vinyl", F4143="Block", F4143="Frame", F4143="Masonry / Frame", F4143="Prem Wood", F4143="Stucco"), "Non-Durable Materials", "Other"))</f>
        <v>Other</v>
      </c>
      <c r="H4143">
        <f>IF(G4143="Non-Durable Materials",0,1)</f>
        <v>1</v>
      </c>
      <c r="I4143">
        <v>1</v>
      </c>
      <c r="J4143">
        <v>1969</v>
      </c>
      <c r="K4143">
        <v>4</v>
      </c>
      <c r="L4143" s="3">
        <v>633</v>
      </c>
      <c r="M4143">
        <v>1</v>
      </c>
      <c r="N4143">
        <v>1</v>
      </c>
      <c r="O4143">
        <v>1</v>
      </c>
      <c r="P4143">
        <v>0</v>
      </c>
      <c r="Q4143">
        <v>0</v>
      </c>
      <c r="R4143" t="s">
        <v>35</v>
      </c>
      <c r="S4143" s="6">
        <v>100000</v>
      </c>
    </row>
    <row r="4144" spans="1:19" x14ac:dyDescent="0.2">
      <c r="A4144" t="s">
        <v>19</v>
      </c>
      <c r="B4144">
        <f>IF(A4144="Residential",1,0)</f>
        <v>1</v>
      </c>
      <c r="C4144">
        <f>IF(A4144="Commercial",1,0)</f>
        <v>0</v>
      </c>
      <c r="D4144">
        <f>IF(A4144="Condominium",1,0)</f>
        <v>0</v>
      </c>
      <c r="E4144">
        <v>13</v>
      </c>
      <c r="F4144" t="s">
        <v>22</v>
      </c>
      <c r="G4144" t="str">
        <f>IF(OR(F4144="Brick", F4144="Stone", F4144="Fiber-Cement"), "Durable Materials", IF(OR(F4144="Aluminum / Vinyl", F4144="Block", F4144="Frame", F4144="Masonry / Frame", F4144="Prem Wood", F4144="Stucco"), "Non-Durable Materials", "Other"))</f>
        <v>Non-Durable Materials</v>
      </c>
      <c r="H4144">
        <f>IF(G4144="Non-Durable Materials",0,1)</f>
        <v>0</v>
      </c>
      <c r="I4144">
        <v>1</v>
      </c>
      <c r="J4144">
        <v>1953</v>
      </c>
      <c r="K4144">
        <v>0</v>
      </c>
      <c r="L4144" s="3">
        <v>1020</v>
      </c>
      <c r="M4144">
        <v>1</v>
      </c>
      <c r="N4144">
        <v>4</v>
      </c>
      <c r="O4144">
        <v>1</v>
      </c>
      <c r="P4144">
        <v>0</v>
      </c>
      <c r="Q4144">
        <v>19096</v>
      </c>
      <c r="R4144" t="s">
        <v>46</v>
      </c>
      <c r="S4144" s="6">
        <v>100000</v>
      </c>
    </row>
    <row r="4145" spans="1:19" x14ac:dyDescent="0.2">
      <c r="A4145" t="s">
        <v>19</v>
      </c>
      <c r="B4145">
        <f>IF(A4145="Residential",1,0)</f>
        <v>1</v>
      </c>
      <c r="C4145">
        <f>IF(A4145="Commercial",1,0)</f>
        <v>0</v>
      </c>
      <c r="D4145">
        <f>IF(A4145="Condominium",1,0)</f>
        <v>0</v>
      </c>
      <c r="E4145">
        <v>1</v>
      </c>
      <c r="F4145" t="s">
        <v>22</v>
      </c>
      <c r="G4145" t="str">
        <f>IF(OR(F4145="Brick", F4145="Stone", F4145="Fiber-Cement"), "Durable Materials", IF(OR(F4145="Aluminum / Vinyl", F4145="Block", F4145="Frame", F4145="Masonry / Frame", F4145="Prem Wood", F4145="Stucco"), "Non-Durable Materials", "Other"))</f>
        <v>Non-Durable Materials</v>
      </c>
      <c r="H4145">
        <f>IF(G4145="Non-Durable Materials",0,1)</f>
        <v>0</v>
      </c>
      <c r="I4145">
        <v>2</v>
      </c>
      <c r="J4145">
        <v>1966</v>
      </c>
      <c r="K4145">
        <v>0</v>
      </c>
      <c r="L4145" s="3">
        <v>2453</v>
      </c>
      <c r="M4145">
        <v>2</v>
      </c>
      <c r="N4145">
        <v>6</v>
      </c>
      <c r="O4145">
        <v>2</v>
      </c>
      <c r="P4145">
        <v>2</v>
      </c>
      <c r="Q4145">
        <v>7000</v>
      </c>
      <c r="R4145" t="s">
        <v>42</v>
      </c>
      <c r="S4145" s="6">
        <v>99900</v>
      </c>
    </row>
    <row r="4146" spans="1:19" x14ac:dyDescent="0.2">
      <c r="A4146" t="s">
        <v>19</v>
      </c>
      <c r="B4146">
        <f>IF(A4146="Residential",1,0)</f>
        <v>1</v>
      </c>
      <c r="C4146">
        <f>IF(A4146="Commercial",1,0)</f>
        <v>0</v>
      </c>
      <c r="D4146">
        <f>IF(A4146="Condominium",1,0)</f>
        <v>0</v>
      </c>
      <c r="E4146">
        <v>5</v>
      </c>
      <c r="F4146" t="s">
        <v>22</v>
      </c>
      <c r="G4146" t="str">
        <f>IF(OR(F4146="Brick", F4146="Stone", F4146="Fiber-Cement"), "Durable Materials", IF(OR(F4146="Aluminum / Vinyl", F4146="Block", F4146="Frame", F4146="Masonry / Frame", F4146="Prem Wood", F4146="Stucco"), "Non-Durable Materials", "Other"))</f>
        <v>Non-Durable Materials</v>
      </c>
      <c r="H4146">
        <f>IF(G4146="Non-Durable Materials",0,1)</f>
        <v>0</v>
      </c>
      <c r="I4146">
        <v>1</v>
      </c>
      <c r="J4146">
        <v>1954</v>
      </c>
      <c r="K4146">
        <v>0</v>
      </c>
      <c r="L4146" s="3">
        <v>1122</v>
      </c>
      <c r="M4146">
        <v>1</v>
      </c>
      <c r="N4146">
        <v>3</v>
      </c>
      <c r="O4146">
        <v>1</v>
      </c>
      <c r="P4146">
        <v>0</v>
      </c>
      <c r="Q4146">
        <v>5080</v>
      </c>
      <c r="R4146" t="s">
        <v>42</v>
      </c>
      <c r="S4146" s="6">
        <v>99900</v>
      </c>
    </row>
    <row r="4147" spans="1:19" x14ac:dyDescent="0.2">
      <c r="A4147" t="s">
        <v>19</v>
      </c>
      <c r="B4147">
        <f>IF(A4147="Residential",1,0)</f>
        <v>1</v>
      </c>
      <c r="C4147">
        <f>IF(A4147="Commercial",1,0)</f>
        <v>0</v>
      </c>
      <c r="D4147">
        <f>IF(A4147="Condominium",1,0)</f>
        <v>0</v>
      </c>
      <c r="E4147">
        <v>10</v>
      </c>
      <c r="F4147" t="s">
        <v>22</v>
      </c>
      <c r="G4147" t="str">
        <f>IF(OR(F4147="Brick", F4147="Stone", F4147="Fiber-Cement"), "Durable Materials", IF(OR(F4147="Aluminum / Vinyl", F4147="Block", F4147="Frame", F4147="Masonry / Frame", F4147="Prem Wood", F4147="Stucco"), "Non-Durable Materials", "Other"))</f>
        <v>Non-Durable Materials</v>
      </c>
      <c r="H4147">
        <f>IF(G4147="Non-Durable Materials",0,1)</f>
        <v>0</v>
      </c>
      <c r="I4147">
        <v>1.5</v>
      </c>
      <c r="J4147">
        <v>1952</v>
      </c>
      <c r="K4147">
        <v>0</v>
      </c>
      <c r="L4147" s="3">
        <v>1252</v>
      </c>
      <c r="M4147">
        <v>1</v>
      </c>
      <c r="N4147">
        <v>4</v>
      </c>
      <c r="O4147">
        <v>2</v>
      </c>
      <c r="P4147">
        <v>0</v>
      </c>
      <c r="Q4147">
        <v>6600</v>
      </c>
      <c r="R4147" t="s">
        <v>42</v>
      </c>
      <c r="S4147" s="6">
        <v>99900</v>
      </c>
    </row>
    <row r="4148" spans="1:19" x14ac:dyDescent="0.2">
      <c r="A4148" t="s">
        <v>19</v>
      </c>
      <c r="B4148">
        <f>IF(A4148="Residential",1,0)</f>
        <v>1</v>
      </c>
      <c r="C4148">
        <f>IF(A4148="Commercial",1,0)</f>
        <v>0</v>
      </c>
      <c r="D4148">
        <f>IF(A4148="Condominium",1,0)</f>
        <v>0</v>
      </c>
      <c r="E4148">
        <v>5</v>
      </c>
      <c r="F4148" t="s">
        <v>22</v>
      </c>
      <c r="G4148" t="str">
        <f>IF(OR(F4148="Brick", F4148="Stone", F4148="Fiber-Cement"), "Durable Materials", IF(OR(F4148="Aluminum / Vinyl", F4148="Block", F4148="Frame", F4148="Masonry / Frame", F4148="Prem Wood", F4148="Stucco"), "Non-Durable Materials", "Other"))</f>
        <v>Non-Durable Materials</v>
      </c>
      <c r="H4148">
        <f>IF(G4148="Non-Durable Materials",0,1)</f>
        <v>0</v>
      </c>
      <c r="I4148">
        <v>1</v>
      </c>
      <c r="J4148">
        <v>1949</v>
      </c>
      <c r="K4148">
        <v>0</v>
      </c>
      <c r="L4148" s="3">
        <v>998</v>
      </c>
      <c r="M4148">
        <v>1</v>
      </c>
      <c r="N4148">
        <v>3</v>
      </c>
      <c r="O4148">
        <v>1</v>
      </c>
      <c r="P4148">
        <v>0</v>
      </c>
      <c r="Q4148">
        <v>6000</v>
      </c>
      <c r="R4148" t="s">
        <v>30</v>
      </c>
      <c r="S4148" s="6">
        <v>99900</v>
      </c>
    </row>
    <row r="4149" spans="1:19" x14ac:dyDescent="0.2">
      <c r="A4149" t="s">
        <v>19</v>
      </c>
      <c r="B4149">
        <f>IF(A4149="Residential",1,0)</f>
        <v>1</v>
      </c>
      <c r="C4149">
        <f>IF(A4149="Commercial",1,0)</f>
        <v>0</v>
      </c>
      <c r="D4149">
        <f>IF(A4149="Condominium",1,0)</f>
        <v>0</v>
      </c>
      <c r="E4149">
        <v>9</v>
      </c>
      <c r="F4149" t="s">
        <v>25</v>
      </c>
      <c r="G4149" t="str">
        <f>IF(OR(F4149="Brick", F4149="Stone", F4149="Fiber-Cement"), "Durable Materials", IF(OR(F4149="Aluminum / Vinyl", F4149="Block", F4149="Frame", F4149="Masonry / Frame", F4149="Prem Wood", F4149="Stucco"), "Non-Durable Materials", "Other"))</f>
        <v>Durable Materials</v>
      </c>
      <c r="H4149">
        <f>IF(G4149="Non-Durable Materials",0,1)</f>
        <v>1</v>
      </c>
      <c r="I4149">
        <v>1</v>
      </c>
      <c r="J4149">
        <v>1957</v>
      </c>
      <c r="K4149">
        <v>0</v>
      </c>
      <c r="L4149" s="3">
        <v>978</v>
      </c>
      <c r="M4149">
        <v>1</v>
      </c>
      <c r="N4149">
        <v>3</v>
      </c>
      <c r="O4149">
        <v>1</v>
      </c>
      <c r="P4149">
        <v>0</v>
      </c>
      <c r="Q4149">
        <v>7680</v>
      </c>
      <c r="R4149" t="s">
        <v>30</v>
      </c>
      <c r="S4149" s="6">
        <v>99900</v>
      </c>
    </row>
    <row r="4150" spans="1:19" x14ac:dyDescent="0.2">
      <c r="A4150" t="s">
        <v>19</v>
      </c>
      <c r="B4150">
        <f>IF(A4150="Residential",1,0)</f>
        <v>1</v>
      </c>
      <c r="C4150">
        <f>IF(A4150="Commercial",1,0)</f>
        <v>0</v>
      </c>
      <c r="D4150">
        <f>IF(A4150="Condominium",1,0)</f>
        <v>0</v>
      </c>
      <c r="E4150">
        <v>2</v>
      </c>
      <c r="F4150" t="s">
        <v>40</v>
      </c>
      <c r="G4150" t="str">
        <f>IF(OR(F4150="Brick", F4150="Stone", F4150="Fiber-Cement"), "Durable Materials", IF(OR(F4150="Aluminum / Vinyl", F4150="Block", F4150="Frame", F4150="Masonry / Frame", F4150="Prem Wood", F4150="Stucco"), "Non-Durable Materials", "Other"))</f>
        <v>Non-Durable Materials</v>
      </c>
      <c r="H4150">
        <f>IF(G4150="Non-Durable Materials",0,1)</f>
        <v>0</v>
      </c>
      <c r="I4150">
        <v>1</v>
      </c>
      <c r="J4150">
        <v>1925</v>
      </c>
      <c r="K4150">
        <v>0</v>
      </c>
      <c r="L4150" s="3">
        <v>1414</v>
      </c>
      <c r="M4150">
        <v>1</v>
      </c>
      <c r="N4150">
        <v>3</v>
      </c>
      <c r="O4150">
        <v>2</v>
      </c>
      <c r="P4150">
        <v>1</v>
      </c>
      <c r="Q4150">
        <v>10224</v>
      </c>
      <c r="R4150" t="s">
        <v>65</v>
      </c>
      <c r="S4150" s="6">
        <v>99900</v>
      </c>
    </row>
    <row r="4151" spans="1:19" x14ac:dyDescent="0.2">
      <c r="A4151" t="s">
        <v>19</v>
      </c>
      <c r="B4151">
        <f>IF(A4151="Residential",1,0)</f>
        <v>1</v>
      </c>
      <c r="C4151">
        <f>IF(A4151="Commercial",1,0)</f>
        <v>0</v>
      </c>
      <c r="D4151">
        <f>IF(A4151="Condominium",1,0)</f>
        <v>0</v>
      </c>
      <c r="E4151">
        <v>8</v>
      </c>
      <c r="F4151" t="s">
        <v>25</v>
      </c>
      <c r="G4151" t="str">
        <f>IF(OR(F4151="Brick", F4151="Stone", F4151="Fiber-Cement"), "Durable Materials", IF(OR(F4151="Aluminum / Vinyl", F4151="Block", F4151="Frame", F4151="Masonry / Frame", F4151="Prem Wood", F4151="Stucco"), "Non-Durable Materials", "Other"))</f>
        <v>Durable Materials</v>
      </c>
      <c r="H4151">
        <f>IF(G4151="Non-Durable Materials",0,1)</f>
        <v>1</v>
      </c>
      <c r="I4151">
        <v>1</v>
      </c>
      <c r="J4151">
        <v>1913</v>
      </c>
      <c r="K4151">
        <v>0</v>
      </c>
      <c r="L4151" s="3">
        <v>1763</v>
      </c>
      <c r="M4151">
        <v>2</v>
      </c>
      <c r="N4151">
        <v>2</v>
      </c>
      <c r="O4151">
        <v>2</v>
      </c>
      <c r="P4151">
        <v>0</v>
      </c>
      <c r="Q4151">
        <v>4500</v>
      </c>
      <c r="R4151" t="s">
        <v>38</v>
      </c>
      <c r="S4151" s="6">
        <v>99900</v>
      </c>
    </row>
    <row r="4152" spans="1:19" x14ac:dyDescent="0.2">
      <c r="A4152" t="s">
        <v>19</v>
      </c>
      <c r="B4152">
        <f>IF(A4152="Residential",1,0)</f>
        <v>1</v>
      </c>
      <c r="C4152">
        <f>IF(A4152="Commercial",1,0)</f>
        <v>0</v>
      </c>
      <c r="D4152">
        <f>IF(A4152="Condominium",1,0)</f>
        <v>0</v>
      </c>
      <c r="E4152">
        <v>1</v>
      </c>
      <c r="F4152" t="s">
        <v>40</v>
      </c>
      <c r="G4152" t="str">
        <f>IF(OR(F4152="Brick", F4152="Stone", F4152="Fiber-Cement"), "Durable Materials", IF(OR(F4152="Aluminum / Vinyl", F4152="Block", F4152="Frame", F4152="Masonry / Frame", F4152="Prem Wood", F4152="Stucco"), "Non-Durable Materials", "Other"))</f>
        <v>Non-Durable Materials</v>
      </c>
      <c r="H4152">
        <f>IF(G4152="Non-Durable Materials",0,1)</f>
        <v>0</v>
      </c>
      <c r="I4152">
        <v>1</v>
      </c>
      <c r="J4152">
        <v>1954</v>
      </c>
      <c r="K4152">
        <v>0</v>
      </c>
      <c r="L4152" s="3">
        <v>1224</v>
      </c>
      <c r="M4152">
        <v>1</v>
      </c>
      <c r="N4152">
        <v>3</v>
      </c>
      <c r="O4152">
        <v>1</v>
      </c>
      <c r="P4152">
        <v>0</v>
      </c>
      <c r="Q4152">
        <v>5265</v>
      </c>
      <c r="R4152" t="s">
        <v>61</v>
      </c>
      <c r="S4152" s="6">
        <v>99900</v>
      </c>
    </row>
    <row r="4153" spans="1:19" x14ac:dyDescent="0.2">
      <c r="A4153" t="s">
        <v>19</v>
      </c>
      <c r="B4153">
        <f>IF(A4153="Residential",1,0)</f>
        <v>1</v>
      </c>
      <c r="C4153">
        <f>IF(A4153="Commercial",1,0)</f>
        <v>0</v>
      </c>
      <c r="D4153">
        <f>IF(A4153="Condominium",1,0)</f>
        <v>0</v>
      </c>
      <c r="E4153">
        <v>2</v>
      </c>
      <c r="F4153" t="s">
        <v>22</v>
      </c>
      <c r="G4153" t="str">
        <f>IF(OR(F4153="Brick", F4153="Stone", F4153="Fiber-Cement"), "Durable Materials", IF(OR(F4153="Aluminum / Vinyl", F4153="Block", F4153="Frame", F4153="Masonry / Frame", F4153="Prem Wood", F4153="Stucco"), "Non-Durable Materials", "Other"))</f>
        <v>Non-Durable Materials</v>
      </c>
      <c r="H4153">
        <f>IF(G4153="Non-Durable Materials",0,1)</f>
        <v>0</v>
      </c>
      <c r="I4153">
        <v>1</v>
      </c>
      <c r="J4153">
        <v>1955</v>
      </c>
      <c r="K4153">
        <v>0</v>
      </c>
      <c r="L4153" s="3">
        <v>936</v>
      </c>
      <c r="M4153">
        <v>1</v>
      </c>
      <c r="N4153">
        <v>3</v>
      </c>
      <c r="O4153">
        <v>1</v>
      </c>
      <c r="P4153">
        <v>0</v>
      </c>
      <c r="Q4153">
        <v>6000</v>
      </c>
      <c r="R4153" t="s">
        <v>61</v>
      </c>
      <c r="S4153" s="6">
        <v>99900</v>
      </c>
    </row>
    <row r="4154" spans="1:19" x14ac:dyDescent="0.2">
      <c r="A4154" t="s">
        <v>19</v>
      </c>
      <c r="B4154">
        <f>IF(A4154="Residential",1,0)</f>
        <v>1</v>
      </c>
      <c r="C4154">
        <f>IF(A4154="Commercial",1,0)</f>
        <v>0</v>
      </c>
      <c r="D4154">
        <f>IF(A4154="Condominium",1,0)</f>
        <v>0</v>
      </c>
      <c r="E4154">
        <v>2</v>
      </c>
      <c r="F4154" t="s">
        <v>22</v>
      </c>
      <c r="G4154" t="str">
        <f>IF(OR(F4154="Brick", F4154="Stone", F4154="Fiber-Cement"), "Durable Materials", IF(OR(F4154="Aluminum / Vinyl", F4154="Block", F4154="Frame", F4154="Masonry / Frame", F4154="Prem Wood", F4154="Stucco"), "Non-Durable Materials", "Other"))</f>
        <v>Non-Durable Materials</v>
      </c>
      <c r="H4154">
        <f>IF(G4154="Non-Durable Materials",0,1)</f>
        <v>0</v>
      </c>
      <c r="I4154">
        <v>1</v>
      </c>
      <c r="J4154">
        <v>1958</v>
      </c>
      <c r="K4154">
        <v>0</v>
      </c>
      <c r="L4154" s="3">
        <v>1028</v>
      </c>
      <c r="M4154">
        <v>1</v>
      </c>
      <c r="N4154">
        <v>3</v>
      </c>
      <c r="O4154">
        <v>1</v>
      </c>
      <c r="P4154">
        <v>0</v>
      </c>
      <c r="Q4154">
        <v>4800</v>
      </c>
      <c r="R4154" t="s">
        <v>23</v>
      </c>
      <c r="S4154" s="6">
        <v>99900</v>
      </c>
    </row>
    <row r="4155" spans="1:19" x14ac:dyDescent="0.2">
      <c r="A4155" t="s">
        <v>4247</v>
      </c>
      <c r="B4155">
        <f>IF(A4155="Residential",1,0)</f>
        <v>0</v>
      </c>
      <c r="C4155">
        <f>IF(A4155="Commercial",1,0)</f>
        <v>0</v>
      </c>
      <c r="D4155">
        <f>IF(A4155="Condominium",1,0)</f>
        <v>1</v>
      </c>
      <c r="E4155">
        <v>3</v>
      </c>
      <c r="G4155" t="str">
        <f>IF(OR(F4155="Brick", F4155="Stone", F4155="Fiber-Cement"), "Durable Materials", IF(OR(F4155="Aluminum / Vinyl", F4155="Block", F4155="Frame", F4155="Masonry / Frame", F4155="Prem Wood", F4155="Stucco"), "Non-Durable Materials", "Other"))</f>
        <v>Other</v>
      </c>
      <c r="H4155">
        <f>IF(G4155="Non-Durable Materials",0,1)</f>
        <v>1</v>
      </c>
      <c r="I4155">
        <v>1</v>
      </c>
      <c r="J4155">
        <v>1970</v>
      </c>
      <c r="K4155">
        <v>4</v>
      </c>
      <c r="L4155" s="3">
        <v>713</v>
      </c>
      <c r="M4155">
        <v>1</v>
      </c>
      <c r="N4155">
        <v>1</v>
      </c>
      <c r="O4155">
        <v>1</v>
      </c>
      <c r="P4155">
        <v>0</v>
      </c>
      <c r="Q4155">
        <v>0</v>
      </c>
      <c r="R4155" t="s">
        <v>23</v>
      </c>
      <c r="S4155" s="6">
        <v>99900</v>
      </c>
    </row>
    <row r="4156" spans="1:19" x14ac:dyDescent="0.2">
      <c r="A4156" t="s">
        <v>19</v>
      </c>
      <c r="B4156">
        <f>IF(A4156="Residential",1,0)</f>
        <v>1</v>
      </c>
      <c r="C4156">
        <f>IF(A4156="Commercial",1,0)</f>
        <v>0</v>
      </c>
      <c r="D4156">
        <f>IF(A4156="Condominium",1,0)</f>
        <v>0</v>
      </c>
      <c r="E4156">
        <v>10</v>
      </c>
      <c r="F4156" t="s">
        <v>22</v>
      </c>
      <c r="G4156" t="str">
        <f>IF(OR(F4156="Brick", F4156="Stone", F4156="Fiber-Cement"), "Durable Materials", IF(OR(F4156="Aluminum / Vinyl", F4156="Block", F4156="Frame", F4156="Masonry / Frame", F4156="Prem Wood", F4156="Stucco"), "Non-Durable Materials", "Other"))</f>
        <v>Non-Durable Materials</v>
      </c>
      <c r="H4156">
        <f>IF(G4156="Non-Durable Materials",0,1)</f>
        <v>0</v>
      </c>
      <c r="I4156">
        <v>2</v>
      </c>
      <c r="J4156">
        <v>1947</v>
      </c>
      <c r="K4156">
        <v>0</v>
      </c>
      <c r="L4156" s="3">
        <v>1888</v>
      </c>
      <c r="M4156">
        <v>2</v>
      </c>
      <c r="N4156">
        <v>4</v>
      </c>
      <c r="O4156">
        <v>2</v>
      </c>
      <c r="P4156">
        <v>0</v>
      </c>
      <c r="Q4156">
        <v>4800</v>
      </c>
      <c r="R4156" t="s">
        <v>26</v>
      </c>
      <c r="S4156" s="6">
        <v>99900</v>
      </c>
    </row>
    <row r="4157" spans="1:19" x14ac:dyDescent="0.2">
      <c r="A4157" t="s">
        <v>19</v>
      </c>
      <c r="B4157">
        <f>IF(A4157="Residential",1,0)</f>
        <v>1</v>
      </c>
      <c r="C4157">
        <f>IF(A4157="Commercial",1,0)</f>
        <v>0</v>
      </c>
      <c r="D4157">
        <f>IF(A4157="Condominium",1,0)</f>
        <v>0</v>
      </c>
      <c r="E4157">
        <v>2</v>
      </c>
      <c r="F4157" t="s">
        <v>25</v>
      </c>
      <c r="G4157" t="str">
        <f>IF(OR(F4157="Brick", F4157="Stone", F4157="Fiber-Cement"), "Durable Materials", IF(OR(F4157="Aluminum / Vinyl", F4157="Block", F4157="Frame", F4157="Masonry / Frame", F4157="Prem Wood", F4157="Stucco"), "Non-Durable Materials", "Other"))</f>
        <v>Durable Materials</v>
      </c>
      <c r="H4157">
        <f>IF(G4157="Non-Durable Materials",0,1)</f>
        <v>1</v>
      </c>
      <c r="I4157">
        <v>1</v>
      </c>
      <c r="J4157">
        <v>1958</v>
      </c>
      <c r="K4157">
        <v>0</v>
      </c>
      <c r="L4157" s="3">
        <v>1342</v>
      </c>
      <c r="M4157">
        <v>1</v>
      </c>
      <c r="N4157">
        <v>3</v>
      </c>
      <c r="O4157">
        <v>1</v>
      </c>
      <c r="P4157">
        <v>1</v>
      </c>
      <c r="Q4157">
        <v>5000</v>
      </c>
      <c r="R4157" t="s">
        <v>53</v>
      </c>
      <c r="S4157" s="6">
        <v>99900</v>
      </c>
    </row>
    <row r="4158" spans="1:19" x14ac:dyDescent="0.2">
      <c r="A4158" t="s">
        <v>19</v>
      </c>
      <c r="B4158">
        <f>IF(A4158="Residential",1,0)</f>
        <v>1</v>
      </c>
      <c r="C4158">
        <f>IF(A4158="Commercial",1,0)</f>
        <v>0</v>
      </c>
      <c r="D4158">
        <f>IF(A4158="Condominium",1,0)</f>
        <v>0</v>
      </c>
      <c r="E4158">
        <v>6</v>
      </c>
      <c r="F4158" t="s">
        <v>22</v>
      </c>
      <c r="G4158" t="str">
        <f>IF(OR(F4158="Brick", F4158="Stone", F4158="Fiber-Cement"), "Durable Materials", IF(OR(F4158="Aluminum / Vinyl", F4158="Block", F4158="Frame", F4158="Masonry / Frame", F4158="Prem Wood", F4158="Stucco"), "Non-Durable Materials", "Other"))</f>
        <v>Non-Durable Materials</v>
      </c>
      <c r="H4158">
        <f>IF(G4158="Non-Durable Materials",0,1)</f>
        <v>0</v>
      </c>
      <c r="I4158">
        <v>2</v>
      </c>
      <c r="J4158">
        <v>1910</v>
      </c>
      <c r="K4158">
        <v>0</v>
      </c>
      <c r="L4158" s="3">
        <v>2428</v>
      </c>
      <c r="M4158">
        <v>2</v>
      </c>
      <c r="N4158">
        <v>6</v>
      </c>
      <c r="O4158">
        <v>2</v>
      </c>
      <c r="P4158">
        <v>0</v>
      </c>
      <c r="Q4158">
        <v>5400</v>
      </c>
      <c r="R4158" t="s">
        <v>53</v>
      </c>
      <c r="S4158" s="6">
        <v>99900</v>
      </c>
    </row>
    <row r="4159" spans="1:19" x14ac:dyDescent="0.2">
      <c r="A4159" t="s">
        <v>19</v>
      </c>
      <c r="B4159">
        <f>IF(A4159="Residential",1,0)</f>
        <v>1</v>
      </c>
      <c r="C4159">
        <f>IF(A4159="Commercial",1,0)</f>
        <v>0</v>
      </c>
      <c r="D4159">
        <f>IF(A4159="Condominium",1,0)</f>
        <v>0</v>
      </c>
      <c r="E4159">
        <v>5</v>
      </c>
      <c r="F4159" t="s">
        <v>22</v>
      </c>
      <c r="G4159" t="str">
        <f>IF(OR(F4159="Brick", F4159="Stone", F4159="Fiber-Cement"), "Durable Materials", IF(OR(F4159="Aluminum / Vinyl", F4159="Block", F4159="Frame", F4159="Masonry / Frame", F4159="Prem Wood", F4159="Stucco"), "Non-Durable Materials", "Other"))</f>
        <v>Non-Durable Materials</v>
      </c>
      <c r="H4159">
        <f>IF(G4159="Non-Durable Materials",0,1)</f>
        <v>0</v>
      </c>
      <c r="I4159">
        <v>1</v>
      </c>
      <c r="J4159">
        <v>1954</v>
      </c>
      <c r="K4159">
        <v>0</v>
      </c>
      <c r="L4159" s="3">
        <v>917</v>
      </c>
      <c r="M4159">
        <v>1</v>
      </c>
      <c r="N4159">
        <v>3</v>
      </c>
      <c r="O4159">
        <v>2</v>
      </c>
      <c r="P4159">
        <v>0</v>
      </c>
      <c r="Q4159">
        <v>5632</v>
      </c>
      <c r="R4159" t="s">
        <v>35</v>
      </c>
      <c r="S4159" s="6">
        <v>99900</v>
      </c>
    </row>
    <row r="4160" spans="1:19" x14ac:dyDescent="0.2">
      <c r="A4160" t="s">
        <v>19</v>
      </c>
      <c r="B4160">
        <f>IF(A4160="Residential",1,0)</f>
        <v>1</v>
      </c>
      <c r="C4160">
        <f>IF(A4160="Commercial",1,0)</f>
        <v>0</v>
      </c>
      <c r="D4160">
        <f>IF(A4160="Condominium",1,0)</f>
        <v>0</v>
      </c>
      <c r="E4160">
        <v>10</v>
      </c>
      <c r="F4160" t="s">
        <v>25</v>
      </c>
      <c r="G4160" t="str">
        <f>IF(OR(F4160="Brick", F4160="Stone", F4160="Fiber-Cement"), "Durable Materials", IF(OR(F4160="Aluminum / Vinyl", F4160="Block", F4160="Frame", F4160="Masonry / Frame", F4160="Prem Wood", F4160="Stucco"), "Non-Durable Materials", "Other"))</f>
        <v>Durable Materials</v>
      </c>
      <c r="H4160">
        <f>IF(G4160="Non-Durable Materials",0,1)</f>
        <v>1</v>
      </c>
      <c r="I4160">
        <v>1</v>
      </c>
      <c r="J4160">
        <v>1952</v>
      </c>
      <c r="K4160">
        <v>0</v>
      </c>
      <c r="L4160" s="3">
        <v>1126</v>
      </c>
      <c r="M4160">
        <v>1</v>
      </c>
      <c r="N4160">
        <v>3</v>
      </c>
      <c r="O4160">
        <v>1</v>
      </c>
      <c r="P4160">
        <v>1</v>
      </c>
      <c r="Q4160">
        <v>5760</v>
      </c>
      <c r="R4160" t="s">
        <v>46</v>
      </c>
      <c r="S4160" s="6">
        <v>99900</v>
      </c>
    </row>
    <row r="4161" spans="1:19" x14ac:dyDescent="0.2">
      <c r="A4161" t="s">
        <v>19</v>
      </c>
      <c r="B4161">
        <f>IF(A4161="Residential",1,0)</f>
        <v>1</v>
      </c>
      <c r="C4161">
        <f>IF(A4161="Commercial",1,0)</f>
        <v>0</v>
      </c>
      <c r="D4161">
        <f>IF(A4161="Condominium",1,0)</f>
        <v>0</v>
      </c>
      <c r="E4161">
        <v>10</v>
      </c>
      <c r="F4161" t="s">
        <v>34</v>
      </c>
      <c r="G4161" t="str">
        <f>IF(OR(F4161="Brick", F4161="Stone", F4161="Fiber-Cement"), "Durable Materials", IF(OR(F4161="Aluminum / Vinyl", F4161="Block", F4161="Frame", F4161="Masonry / Frame", F4161="Prem Wood", F4161="Stucco"), "Non-Durable Materials", "Other"))</f>
        <v>Durable Materials</v>
      </c>
      <c r="H4161">
        <f>IF(G4161="Non-Durable Materials",0,1)</f>
        <v>1</v>
      </c>
      <c r="I4161">
        <v>1.5</v>
      </c>
      <c r="J4161">
        <v>1950</v>
      </c>
      <c r="K4161">
        <v>0</v>
      </c>
      <c r="L4161" s="3">
        <v>1633</v>
      </c>
      <c r="M4161">
        <v>2</v>
      </c>
      <c r="N4161">
        <v>4</v>
      </c>
      <c r="O4161">
        <v>2</v>
      </c>
      <c r="P4161">
        <v>0</v>
      </c>
      <c r="Q4161">
        <v>5400</v>
      </c>
      <c r="R4161" t="s">
        <v>65</v>
      </c>
      <c r="S4161" s="6">
        <v>99606</v>
      </c>
    </row>
    <row r="4162" spans="1:19" x14ac:dyDescent="0.2">
      <c r="A4162" t="s">
        <v>19</v>
      </c>
      <c r="B4162">
        <f>IF(A4162="Residential",1,0)</f>
        <v>1</v>
      </c>
      <c r="C4162">
        <f>IF(A4162="Commercial",1,0)</f>
        <v>0</v>
      </c>
      <c r="D4162">
        <f>IF(A4162="Condominium",1,0)</f>
        <v>0</v>
      </c>
      <c r="E4162">
        <v>2</v>
      </c>
      <c r="F4162" t="s">
        <v>22</v>
      </c>
      <c r="G4162" t="str">
        <f>IF(OR(F4162="Brick", F4162="Stone", F4162="Fiber-Cement"), "Durable Materials", IF(OR(F4162="Aluminum / Vinyl", F4162="Block", F4162="Frame", F4162="Masonry / Frame", F4162="Prem Wood", F4162="Stucco"), "Non-Durable Materials", "Other"))</f>
        <v>Non-Durable Materials</v>
      </c>
      <c r="H4162">
        <f>IF(G4162="Non-Durable Materials",0,1)</f>
        <v>0</v>
      </c>
      <c r="I4162">
        <v>1</v>
      </c>
      <c r="J4162">
        <v>1955</v>
      </c>
      <c r="K4162">
        <v>0</v>
      </c>
      <c r="L4162" s="3">
        <v>950</v>
      </c>
      <c r="M4162">
        <v>1</v>
      </c>
      <c r="N4162">
        <v>3</v>
      </c>
      <c r="O4162">
        <v>1</v>
      </c>
      <c r="P4162">
        <v>0</v>
      </c>
      <c r="Q4162">
        <v>6000</v>
      </c>
      <c r="R4162" t="s">
        <v>28</v>
      </c>
      <c r="S4162" s="6">
        <v>99500</v>
      </c>
    </row>
    <row r="4163" spans="1:19" x14ac:dyDescent="0.2">
      <c r="A4163" t="s">
        <v>19</v>
      </c>
      <c r="B4163">
        <f>IF(A4163="Residential",1,0)</f>
        <v>1</v>
      </c>
      <c r="C4163">
        <f>IF(A4163="Commercial",1,0)</f>
        <v>0</v>
      </c>
      <c r="D4163">
        <f>IF(A4163="Condominium",1,0)</f>
        <v>0</v>
      </c>
      <c r="E4163">
        <v>14</v>
      </c>
      <c r="F4163" t="s">
        <v>22</v>
      </c>
      <c r="G4163" t="str">
        <f>IF(OR(F4163="Brick", F4163="Stone", F4163="Fiber-Cement"), "Durable Materials", IF(OR(F4163="Aluminum / Vinyl", F4163="Block", F4163="Frame", F4163="Masonry / Frame", F4163="Prem Wood", F4163="Stucco"), "Non-Durable Materials", "Other"))</f>
        <v>Non-Durable Materials</v>
      </c>
      <c r="H4163">
        <f>IF(G4163="Non-Durable Materials",0,1)</f>
        <v>0</v>
      </c>
      <c r="I4163">
        <v>1</v>
      </c>
      <c r="J4163">
        <v>1950</v>
      </c>
      <c r="K4163">
        <v>0</v>
      </c>
      <c r="L4163" s="3">
        <v>795</v>
      </c>
      <c r="M4163">
        <v>1</v>
      </c>
      <c r="N4163">
        <v>3</v>
      </c>
      <c r="O4163">
        <v>1</v>
      </c>
      <c r="P4163">
        <v>0</v>
      </c>
      <c r="Q4163">
        <v>5400</v>
      </c>
      <c r="R4163" t="s">
        <v>38</v>
      </c>
      <c r="S4163" s="6">
        <v>99500</v>
      </c>
    </row>
    <row r="4164" spans="1:19" x14ac:dyDescent="0.2">
      <c r="A4164" t="s">
        <v>19</v>
      </c>
      <c r="B4164">
        <f>IF(A4164="Residential",1,0)</f>
        <v>1</v>
      </c>
      <c r="C4164">
        <f>IF(A4164="Commercial",1,0)</f>
        <v>0</v>
      </c>
      <c r="D4164">
        <f>IF(A4164="Condominium",1,0)</f>
        <v>0</v>
      </c>
      <c r="E4164">
        <v>10</v>
      </c>
      <c r="F4164" t="s">
        <v>34</v>
      </c>
      <c r="G4164" t="str">
        <f>IF(OR(F4164="Brick", F4164="Stone", F4164="Fiber-Cement"), "Durable Materials", IF(OR(F4164="Aluminum / Vinyl", F4164="Block", F4164="Frame", F4164="Masonry / Frame", F4164="Prem Wood", F4164="Stucco"), "Non-Durable Materials", "Other"))</f>
        <v>Durable Materials</v>
      </c>
      <c r="H4164">
        <f>IF(G4164="Non-Durable Materials",0,1)</f>
        <v>1</v>
      </c>
      <c r="I4164">
        <v>1.5</v>
      </c>
      <c r="J4164">
        <v>1938</v>
      </c>
      <c r="K4164">
        <v>0</v>
      </c>
      <c r="L4164" s="3">
        <v>1274</v>
      </c>
      <c r="M4164">
        <v>1</v>
      </c>
      <c r="N4164">
        <v>2</v>
      </c>
      <c r="O4164">
        <v>1</v>
      </c>
      <c r="P4164">
        <v>1</v>
      </c>
      <c r="Q4164">
        <v>4800</v>
      </c>
      <c r="R4164" t="s">
        <v>23</v>
      </c>
      <c r="S4164" s="6">
        <v>99500</v>
      </c>
    </row>
    <row r="4165" spans="1:19" x14ac:dyDescent="0.2">
      <c r="A4165" t="s">
        <v>19</v>
      </c>
      <c r="B4165">
        <f>IF(A4165="Residential",1,0)</f>
        <v>1</v>
      </c>
      <c r="C4165">
        <f>IF(A4165="Commercial",1,0)</f>
        <v>0</v>
      </c>
      <c r="D4165">
        <f>IF(A4165="Condominium",1,0)</f>
        <v>0</v>
      </c>
      <c r="E4165">
        <v>2</v>
      </c>
      <c r="F4165" t="s">
        <v>22</v>
      </c>
      <c r="G4165" t="str">
        <f>IF(OR(F4165="Brick", F4165="Stone", F4165="Fiber-Cement"), "Durable Materials", IF(OR(F4165="Aluminum / Vinyl", F4165="Block", F4165="Frame", F4165="Masonry / Frame", F4165="Prem Wood", F4165="Stucco"), "Non-Durable Materials", "Other"))</f>
        <v>Non-Durable Materials</v>
      </c>
      <c r="H4165">
        <f>IF(G4165="Non-Durable Materials",0,1)</f>
        <v>0</v>
      </c>
      <c r="I4165">
        <v>1</v>
      </c>
      <c r="J4165">
        <v>1956</v>
      </c>
      <c r="K4165">
        <v>0</v>
      </c>
      <c r="L4165" s="3">
        <v>982</v>
      </c>
      <c r="M4165">
        <v>1</v>
      </c>
      <c r="N4165">
        <v>3</v>
      </c>
      <c r="O4165">
        <v>2</v>
      </c>
      <c r="P4165">
        <v>0</v>
      </c>
      <c r="Q4165">
        <v>6405</v>
      </c>
      <c r="R4165" t="s">
        <v>42</v>
      </c>
      <c r="S4165" s="6">
        <v>99400</v>
      </c>
    </row>
    <row r="4166" spans="1:19" x14ac:dyDescent="0.2">
      <c r="A4166" t="s">
        <v>19</v>
      </c>
      <c r="B4166">
        <f>IF(A4166="Residential",1,0)</f>
        <v>1</v>
      </c>
      <c r="C4166">
        <f>IF(A4166="Commercial",1,0)</f>
        <v>0</v>
      </c>
      <c r="D4166">
        <f>IF(A4166="Condominium",1,0)</f>
        <v>0</v>
      </c>
      <c r="E4166">
        <v>10</v>
      </c>
      <c r="F4166" t="s">
        <v>40</v>
      </c>
      <c r="G4166" t="str">
        <f>IF(OR(F4166="Brick", F4166="Stone", F4166="Fiber-Cement"), "Durable Materials", IF(OR(F4166="Aluminum / Vinyl", F4166="Block", F4166="Frame", F4166="Masonry / Frame", F4166="Prem Wood", F4166="Stucco"), "Non-Durable Materials", "Other"))</f>
        <v>Non-Durable Materials</v>
      </c>
      <c r="H4166">
        <f>IF(G4166="Non-Durable Materials",0,1)</f>
        <v>0</v>
      </c>
      <c r="I4166">
        <v>1</v>
      </c>
      <c r="J4166">
        <v>1952</v>
      </c>
      <c r="K4166">
        <v>0</v>
      </c>
      <c r="L4166" s="3">
        <v>990</v>
      </c>
      <c r="M4166">
        <v>1</v>
      </c>
      <c r="N4166">
        <v>2</v>
      </c>
      <c r="O4166">
        <v>1</v>
      </c>
      <c r="P4166">
        <v>0</v>
      </c>
      <c r="Q4166">
        <v>4800</v>
      </c>
      <c r="R4166" t="s">
        <v>46</v>
      </c>
      <c r="S4166" s="6">
        <v>99400</v>
      </c>
    </row>
    <row r="4167" spans="1:19" x14ac:dyDescent="0.2">
      <c r="A4167" t="s">
        <v>19</v>
      </c>
      <c r="B4167">
        <f>IF(A4167="Residential",1,0)</f>
        <v>1</v>
      </c>
      <c r="C4167">
        <f>IF(A4167="Commercial",1,0)</f>
        <v>0</v>
      </c>
      <c r="D4167">
        <f>IF(A4167="Condominium",1,0)</f>
        <v>0</v>
      </c>
      <c r="E4167">
        <v>2</v>
      </c>
      <c r="F4167" t="s">
        <v>48</v>
      </c>
      <c r="G4167" t="str">
        <f>IF(OR(F4167="Brick", F4167="Stone", F4167="Fiber-Cement"), "Durable Materials", IF(OR(F4167="Aluminum / Vinyl", F4167="Block", F4167="Frame", F4167="Masonry / Frame", F4167="Prem Wood", F4167="Stucco"), "Non-Durable Materials", "Other"))</f>
        <v>Non-Durable Materials</v>
      </c>
      <c r="H4167">
        <f>IF(G4167="Non-Durable Materials",0,1)</f>
        <v>0</v>
      </c>
      <c r="I4167">
        <v>1</v>
      </c>
      <c r="J4167">
        <v>1941</v>
      </c>
      <c r="K4167">
        <v>0</v>
      </c>
      <c r="L4167" s="3">
        <v>1081</v>
      </c>
      <c r="M4167">
        <v>1</v>
      </c>
      <c r="N4167">
        <v>3</v>
      </c>
      <c r="O4167">
        <v>1</v>
      </c>
      <c r="P4167">
        <v>0</v>
      </c>
      <c r="Q4167">
        <v>6160</v>
      </c>
      <c r="R4167" t="s">
        <v>53</v>
      </c>
      <c r="S4167" s="6">
        <v>99300</v>
      </c>
    </row>
    <row r="4168" spans="1:19" x14ac:dyDescent="0.2">
      <c r="A4168" t="s">
        <v>19</v>
      </c>
      <c r="B4168">
        <f>IF(A4168="Residential",1,0)</f>
        <v>1</v>
      </c>
      <c r="C4168">
        <f>IF(A4168="Commercial",1,0)</f>
        <v>0</v>
      </c>
      <c r="D4168">
        <f>IF(A4168="Condominium",1,0)</f>
        <v>0</v>
      </c>
      <c r="E4168">
        <v>2</v>
      </c>
      <c r="F4168" t="s">
        <v>25</v>
      </c>
      <c r="G4168" t="str">
        <f>IF(OR(F4168="Brick", F4168="Stone", F4168="Fiber-Cement"), "Durable Materials", IF(OR(F4168="Aluminum / Vinyl", F4168="Block", F4168="Frame", F4168="Masonry / Frame", F4168="Prem Wood", F4168="Stucco"), "Non-Durable Materials", "Other"))</f>
        <v>Durable Materials</v>
      </c>
      <c r="H4168">
        <f>IF(G4168="Non-Durable Materials",0,1)</f>
        <v>1</v>
      </c>
      <c r="I4168">
        <v>1</v>
      </c>
      <c r="J4168">
        <v>1957</v>
      </c>
      <c r="K4168">
        <v>0</v>
      </c>
      <c r="L4168" s="3">
        <v>930</v>
      </c>
      <c r="M4168">
        <v>1</v>
      </c>
      <c r="N4168">
        <v>2</v>
      </c>
      <c r="O4168">
        <v>1</v>
      </c>
      <c r="P4168">
        <v>1</v>
      </c>
      <c r="Q4168">
        <v>4920</v>
      </c>
      <c r="R4168" t="s">
        <v>26</v>
      </c>
      <c r="S4168" s="6">
        <v>99101</v>
      </c>
    </row>
    <row r="4169" spans="1:19" x14ac:dyDescent="0.2">
      <c r="A4169" t="s">
        <v>19</v>
      </c>
      <c r="B4169">
        <f>IF(A4169="Residential",1,0)</f>
        <v>1</v>
      </c>
      <c r="C4169">
        <f>IF(A4169="Commercial",1,0)</f>
        <v>0</v>
      </c>
      <c r="D4169">
        <f>IF(A4169="Condominium",1,0)</f>
        <v>0</v>
      </c>
      <c r="E4169">
        <v>11</v>
      </c>
      <c r="F4169" t="s">
        <v>22</v>
      </c>
      <c r="G4169" t="str">
        <f>IF(OR(F4169="Brick", F4169="Stone", F4169="Fiber-Cement"), "Durable Materials", IF(OR(F4169="Aluminum / Vinyl", F4169="Block", F4169="Frame", F4169="Masonry / Frame", F4169="Prem Wood", F4169="Stucco"), "Non-Durable Materials", "Other"))</f>
        <v>Non-Durable Materials</v>
      </c>
      <c r="H4169">
        <f>IF(G4169="Non-Durable Materials",0,1)</f>
        <v>0</v>
      </c>
      <c r="I4169">
        <v>1</v>
      </c>
      <c r="J4169">
        <v>1949</v>
      </c>
      <c r="K4169">
        <v>0</v>
      </c>
      <c r="L4169" s="3">
        <v>706</v>
      </c>
      <c r="M4169">
        <v>1</v>
      </c>
      <c r="N4169">
        <v>2</v>
      </c>
      <c r="O4169">
        <v>1</v>
      </c>
      <c r="P4169">
        <v>0</v>
      </c>
      <c r="Q4169">
        <v>5720</v>
      </c>
      <c r="R4169" t="s">
        <v>61</v>
      </c>
      <c r="S4169" s="6">
        <v>99000</v>
      </c>
    </row>
    <row r="4170" spans="1:19" x14ac:dyDescent="0.2">
      <c r="A4170" t="s">
        <v>4247</v>
      </c>
      <c r="B4170">
        <f>IF(A4170="Residential",1,0)</f>
        <v>0</v>
      </c>
      <c r="C4170">
        <f>IF(A4170="Commercial",1,0)</f>
        <v>0</v>
      </c>
      <c r="D4170">
        <f>IF(A4170="Condominium",1,0)</f>
        <v>1</v>
      </c>
      <c r="E4170">
        <v>3</v>
      </c>
      <c r="G4170" t="str">
        <f>IF(OR(F4170="Brick", F4170="Stone", F4170="Fiber-Cement"), "Durable Materials", IF(OR(F4170="Aluminum / Vinyl", F4170="Block", F4170="Frame", F4170="Masonry / Frame", F4170="Prem Wood", F4170="Stucco"), "Non-Durable Materials", "Other"))</f>
        <v>Other</v>
      </c>
      <c r="H4170">
        <f>IF(G4170="Non-Durable Materials",0,1)</f>
        <v>1</v>
      </c>
      <c r="I4170">
        <v>1</v>
      </c>
      <c r="J4170">
        <v>1967</v>
      </c>
      <c r="K4170">
        <v>3</v>
      </c>
      <c r="L4170" s="3">
        <v>498</v>
      </c>
      <c r="M4170">
        <v>1</v>
      </c>
      <c r="N4170">
        <v>1</v>
      </c>
      <c r="O4170">
        <v>1</v>
      </c>
      <c r="P4170">
        <v>0</v>
      </c>
      <c r="Q4170">
        <v>0</v>
      </c>
      <c r="R4170" t="s">
        <v>61</v>
      </c>
      <c r="S4170" s="6">
        <v>99000</v>
      </c>
    </row>
    <row r="4171" spans="1:19" x14ac:dyDescent="0.2">
      <c r="A4171" t="s">
        <v>4247</v>
      </c>
      <c r="B4171">
        <f>IF(A4171="Residential",1,0)</f>
        <v>0</v>
      </c>
      <c r="C4171">
        <f>IF(A4171="Commercial",1,0)</f>
        <v>0</v>
      </c>
      <c r="D4171">
        <f>IF(A4171="Condominium",1,0)</f>
        <v>1</v>
      </c>
      <c r="E4171">
        <v>3</v>
      </c>
      <c r="G4171" t="str">
        <f>IF(OR(F4171="Brick", F4171="Stone", F4171="Fiber-Cement"), "Durable Materials", IF(OR(F4171="Aluminum / Vinyl", F4171="Block", F4171="Frame", F4171="Masonry / Frame", F4171="Prem Wood", F4171="Stucco"), "Non-Durable Materials", "Other"))</f>
        <v>Other</v>
      </c>
      <c r="H4171">
        <f>IF(G4171="Non-Durable Materials",0,1)</f>
        <v>1</v>
      </c>
      <c r="I4171">
        <v>1</v>
      </c>
      <c r="J4171">
        <v>1969</v>
      </c>
      <c r="K4171">
        <v>4</v>
      </c>
      <c r="L4171" s="3">
        <v>608</v>
      </c>
      <c r="M4171">
        <v>1</v>
      </c>
      <c r="N4171">
        <v>1</v>
      </c>
      <c r="O4171">
        <v>1</v>
      </c>
      <c r="P4171">
        <v>0</v>
      </c>
      <c r="Q4171">
        <v>0</v>
      </c>
      <c r="R4171" t="s">
        <v>61</v>
      </c>
      <c r="S4171" s="6">
        <v>99000</v>
      </c>
    </row>
    <row r="4172" spans="1:19" x14ac:dyDescent="0.2">
      <c r="A4172" t="s">
        <v>19</v>
      </c>
      <c r="B4172">
        <f>IF(A4172="Residential",1,0)</f>
        <v>1</v>
      </c>
      <c r="C4172">
        <f>IF(A4172="Commercial",1,0)</f>
        <v>0</v>
      </c>
      <c r="D4172">
        <f>IF(A4172="Condominium",1,0)</f>
        <v>0</v>
      </c>
      <c r="E4172">
        <v>10</v>
      </c>
      <c r="F4172" t="s">
        <v>22</v>
      </c>
      <c r="G4172" t="str">
        <f>IF(OR(F4172="Brick", F4172="Stone", F4172="Fiber-Cement"), "Durable Materials", IF(OR(F4172="Aluminum / Vinyl", F4172="Block", F4172="Frame", F4172="Masonry / Frame", F4172="Prem Wood", F4172="Stucco"), "Non-Durable Materials", "Other"))</f>
        <v>Non-Durable Materials</v>
      </c>
      <c r="H4172">
        <f>IF(G4172="Non-Durable Materials",0,1)</f>
        <v>0</v>
      </c>
      <c r="I4172">
        <v>1</v>
      </c>
      <c r="J4172">
        <v>1922</v>
      </c>
      <c r="K4172">
        <v>0</v>
      </c>
      <c r="L4172" s="3">
        <v>550</v>
      </c>
      <c r="M4172">
        <v>1</v>
      </c>
      <c r="N4172">
        <v>1</v>
      </c>
      <c r="O4172">
        <v>1</v>
      </c>
      <c r="P4172">
        <v>0</v>
      </c>
      <c r="Q4172">
        <v>5160</v>
      </c>
      <c r="R4172" t="s">
        <v>23</v>
      </c>
      <c r="S4172" s="6">
        <v>99000</v>
      </c>
    </row>
    <row r="4173" spans="1:19" x14ac:dyDescent="0.2">
      <c r="A4173" t="s">
        <v>4247</v>
      </c>
      <c r="B4173">
        <f>IF(A4173="Residential",1,0)</f>
        <v>0</v>
      </c>
      <c r="C4173">
        <f>IF(A4173="Commercial",1,0)</f>
        <v>0</v>
      </c>
      <c r="D4173">
        <f>IF(A4173="Condominium",1,0)</f>
        <v>1</v>
      </c>
      <c r="E4173">
        <v>11</v>
      </c>
      <c r="G4173" t="str">
        <f>IF(OR(F4173="Brick", F4173="Stone", F4173="Fiber-Cement"), "Durable Materials", IF(OR(F4173="Aluminum / Vinyl", F4173="Block", F4173="Frame", F4173="Masonry / Frame", F4173="Prem Wood", F4173="Stucco"), "Non-Durable Materials", "Other"))</f>
        <v>Other</v>
      </c>
      <c r="H4173">
        <f>IF(G4173="Non-Durable Materials",0,1)</f>
        <v>1</v>
      </c>
      <c r="I4173">
        <v>1</v>
      </c>
      <c r="J4173">
        <v>2002</v>
      </c>
      <c r="K4173">
        <v>4</v>
      </c>
      <c r="L4173" s="3">
        <v>1084</v>
      </c>
      <c r="M4173">
        <v>1</v>
      </c>
      <c r="N4173">
        <v>2</v>
      </c>
      <c r="O4173">
        <v>2</v>
      </c>
      <c r="P4173">
        <v>0</v>
      </c>
      <c r="Q4173">
        <v>0</v>
      </c>
      <c r="R4173" t="s">
        <v>53</v>
      </c>
      <c r="S4173" s="6">
        <v>99000</v>
      </c>
    </row>
    <row r="4174" spans="1:19" x14ac:dyDescent="0.2">
      <c r="A4174" t="s">
        <v>19</v>
      </c>
      <c r="B4174">
        <f>IF(A4174="Residential",1,0)</f>
        <v>1</v>
      </c>
      <c r="C4174">
        <f>IF(A4174="Commercial",1,0)</f>
        <v>0</v>
      </c>
      <c r="D4174">
        <f>IF(A4174="Condominium",1,0)</f>
        <v>0</v>
      </c>
      <c r="E4174">
        <v>10</v>
      </c>
      <c r="F4174" t="s">
        <v>40</v>
      </c>
      <c r="G4174" t="str">
        <f>IF(OR(F4174="Brick", F4174="Stone", F4174="Fiber-Cement"), "Durable Materials", IF(OR(F4174="Aluminum / Vinyl", F4174="Block", F4174="Frame", F4174="Masonry / Frame", F4174="Prem Wood", F4174="Stucco"), "Non-Durable Materials", "Other"))</f>
        <v>Non-Durable Materials</v>
      </c>
      <c r="H4174">
        <f>IF(G4174="Non-Durable Materials",0,1)</f>
        <v>0</v>
      </c>
      <c r="I4174">
        <v>2</v>
      </c>
      <c r="J4174">
        <v>1923</v>
      </c>
      <c r="K4174">
        <v>0</v>
      </c>
      <c r="L4174" s="3">
        <v>1280</v>
      </c>
      <c r="M4174">
        <v>1</v>
      </c>
      <c r="N4174">
        <v>2</v>
      </c>
      <c r="O4174">
        <v>2</v>
      </c>
      <c r="P4174">
        <v>0</v>
      </c>
      <c r="Q4174">
        <v>6800</v>
      </c>
      <c r="R4174" t="s">
        <v>28</v>
      </c>
      <c r="S4174" s="6">
        <v>98000</v>
      </c>
    </row>
    <row r="4175" spans="1:19" x14ac:dyDescent="0.2">
      <c r="A4175" t="s">
        <v>19</v>
      </c>
      <c r="B4175">
        <f>IF(A4175="Residential",1,0)</f>
        <v>1</v>
      </c>
      <c r="C4175">
        <f>IF(A4175="Commercial",1,0)</f>
        <v>0</v>
      </c>
      <c r="D4175">
        <f>IF(A4175="Condominium",1,0)</f>
        <v>0</v>
      </c>
      <c r="E4175">
        <v>8</v>
      </c>
      <c r="F4175" t="s">
        <v>22</v>
      </c>
      <c r="G4175" t="str">
        <f>IF(OR(F4175="Brick", F4175="Stone", F4175="Fiber-Cement"), "Durable Materials", IF(OR(F4175="Aluminum / Vinyl", F4175="Block", F4175="Frame", F4175="Masonry / Frame", F4175="Prem Wood", F4175="Stucco"), "Non-Durable Materials", "Other"))</f>
        <v>Non-Durable Materials</v>
      </c>
      <c r="H4175">
        <f>IF(G4175="Non-Durable Materials",0,1)</f>
        <v>0</v>
      </c>
      <c r="I4175">
        <v>1.5</v>
      </c>
      <c r="J4175">
        <v>1914</v>
      </c>
      <c r="K4175">
        <v>0</v>
      </c>
      <c r="L4175" s="3">
        <v>2525</v>
      </c>
      <c r="M4175">
        <v>2</v>
      </c>
      <c r="N4175">
        <v>6</v>
      </c>
      <c r="O4175">
        <v>2</v>
      </c>
      <c r="P4175">
        <v>0</v>
      </c>
      <c r="Q4175">
        <v>3750</v>
      </c>
      <c r="R4175" t="s">
        <v>30</v>
      </c>
      <c r="S4175" s="6">
        <v>98000</v>
      </c>
    </row>
    <row r="4176" spans="1:19" x14ac:dyDescent="0.2">
      <c r="A4176" t="s">
        <v>19</v>
      </c>
      <c r="B4176">
        <f>IF(A4176="Residential",1,0)</f>
        <v>1</v>
      </c>
      <c r="C4176">
        <f>IF(A4176="Commercial",1,0)</f>
        <v>0</v>
      </c>
      <c r="D4176">
        <f>IF(A4176="Condominium",1,0)</f>
        <v>0</v>
      </c>
      <c r="E4176">
        <v>2</v>
      </c>
      <c r="F4176" t="s">
        <v>25</v>
      </c>
      <c r="G4176" t="str">
        <f>IF(OR(F4176="Brick", F4176="Stone", F4176="Fiber-Cement"), "Durable Materials", IF(OR(F4176="Aluminum / Vinyl", F4176="Block", F4176="Frame", F4176="Masonry / Frame", F4176="Prem Wood", F4176="Stucco"), "Non-Durable Materials", "Other"))</f>
        <v>Durable Materials</v>
      </c>
      <c r="H4176">
        <f>IF(G4176="Non-Durable Materials",0,1)</f>
        <v>1</v>
      </c>
      <c r="I4176">
        <v>1</v>
      </c>
      <c r="J4176">
        <v>1955</v>
      </c>
      <c r="K4176">
        <v>0</v>
      </c>
      <c r="L4176" s="3">
        <v>1024</v>
      </c>
      <c r="M4176">
        <v>1</v>
      </c>
      <c r="N4176">
        <v>3</v>
      </c>
      <c r="O4176">
        <v>1</v>
      </c>
      <c r="P4176">
        <v>1</v>
      </c>
      <c r="Q4176">
        <v>5040</v>
      </c>
      <c r="R4176" t="s">
        <v>65</v>
      </c>
      <c r="S4176" s="6">
        <v>98000</v>
      </c>
    </row>
    <row r="4177" spans="1:19" x14ac:dyDescent="0.2">
      <c r="A4177" t="s">
        <v>19</v>
      </c>
      <c r="B4177">
        <f>IF(A4177="Residential",1,0)</f>
        <v>1</v>
      </c>
      <c r="C4177">
        <f>IF(A4177="Commercial",1,0)</f>
        <v>0</v>
      </c>
      <c r="D4177">
        <f>IF(A4177="Condominium",1,0)</f>
        <v>0</v>
      </c>
      <c r="E4177">
        <v>14</v>
      </c>
      <c r="F4177" t="s">
        <v>40</v>
      </c>
      <c r="G4177" t="str">
        <f>IF(OR(F4177="Brick", F4177="Stone", F4177="Fiber-Cement"), "Durable Materials", IF(OR(F4177="Aluminum / Vinyl", F4177="Block", F4177="Frame", F4177="Masonry / Frame", F4177="Prem Wood", F4177="Stucco"), "Non-Durable Materials", "Other"))</f>
        <v>Non-Durable Materials</v>
      </c>
      <c r="H4177">
        <f>IF(G4177="Non-Durable Materials",0,1)</f>
        <v>0</v>
      </c>
      <c r="I4177">
        <v>1</v>
      </c>
      <c r="J4177">
        <v>1927</v>
      </c>
      <c r="K4177">
        <v>0</v>
      </c>
      <c r="L4177" s="3">
        <v>924</v>
      </c>
      <c r="M4177">
        <v>1</v>
      </c>
      <c r="N4177">
        <v>3</v>
      </c>
      <c r="O4177">
        <v>1</v>
      </c>
      <c r="P4177">
        <v>0</v>
      </c>
      <c r="Q4177">
        <v>5040</v>
      </c>
      <c r="R4177" t="s">
        <v>65</v>
      </c>
      <c r="S4177" s="6">
        <v>98000</v>
      </c>
    </row>
    <row r="4178" spans="1:19" x14ac:dyDescent="0.2">
      <c r="A4178" t="s">
        <v>19</v>
      </c>
      <c r="B4178">
        <f>IF(A4178="Residential",1,0)</f>
        <v>1</v>
      </c>
      <c r="C4178">
        <f>IF(A4178="Commercial",1,0)</f>
        <v>0</v>
      </c>
      <c r="D4178">
        <f>IF(A4178="Condominium",1,0)</f>
        <v>0</v>
      </c>
      <c r="E4178">
        <v>1</v>
      </c>
      <c r="F4178" t="s">
        <v>22</v>
      </c>
      <c r="G4178" t="str">
        <f>IF(OR(F4178="Brick", F4178="Stone", F4178="Fiber-Cement"), "Durable Materials", IF(OR(F4178="Aluminum / Vinyl", F4178="Block", F4178="Frame", F4178="Masonry / Frame", F4178="Prem Wood", F4178="Stucco"), "Non-Durable Materials", "Other"))</f>
        <v>Non-Durable Materials</v>
      </c>
      <c r="H4178">
        <f>IF(G4178="Non-Durable Materials",0,1)</f>
        <v>0</v>
      </c>
      <c r="I4178">
        <v>1</v>
      </c>
      <c r="J4178">
        <v>1926</v>
      </c>
      <c r="K4178">
        <v>0</v>
      </c>
      <c r="L4178" s="3">
        <v>1178</v>
      </c>
      <c r="M4178">
        <v>1</v>
      </c>
      <c r="N4178">
        <v>2</v>
      </c>
      <c r="O4178">
        <v>1</v>
      </c>
      <c r="P4178">
        <v>0</v>
      </c>
      <c r="Q4178">
        <v>20313</v>
      </c>
      <c r="R4178" t="s">
        <v>38</v>
      </c>
      <c r="S4178" s="6">
        <v>98000</v>
      </c>
    </row>
    <row r="4179" spans="1:19" x14ac:dyDescent="0.2">
      <c r="A4179" t="s">
        <v>19</v>
      </c>
      <c r="B4179">
        <f>IF(A4179="Residential",1,0)</f>
        <v>1</v>
      </c>
      <c r="C4179">
        <f>IF(A4179="Commercial",1,0)</f>
        <v>0</v>
      </c>
      <c r="D4179">
        <f>IF(A4179="Condominium",1,0)</f>
        <v>0</v>
      </c>
      <c r="E4179">
        <v>14</v>
      </c>
      <c r="F4179" t="s">
        <v>40</v>
      </c>
      <c r="G4179" t="str">
        <f>IF(OR(F4179="Brick", F4179="Stone", F4179="Fiber-Cement"), "Durable Materials", IF(OR(F4179="Aluminum / Vinyl", F4179="Block", F4179="Frame", F4179="Masonry / Frame", F4179="Prem Wood", F4179="Stucco"), "Non-Durable Materials", "Other"))</f>
        <v>Non-Durable Materials</v>
      </c>
      <c r="H4179">
        <f>IF(G4179="Non-Durable Materials",0,1)</f>
        <v>0</v>
      </c>
      <c r="I4179">
        <v>1</v>
      </c>
      <c r="J4179">
        <v>1912</v>
      </c>
      <c r="K4179">
        <v>0</v>
      </c>
      <c r="L4179" s="3">
        <v>1386</v>
      </c>
      <c r="M4179">
        <v>2</v>
      </c>
      <c r="N4179">
        <v>4</v>
      </c>
      <c r="O4179">
        <v>2</v>
      </c>
      <c r="P4179">
        <v>0</v>
      </c>
      <c r="Q4179">
        <v>4200</v>
      </c>
      <c r="R4179" t="s">
        <v>38</v>
      </c>
      <c r="S4179" s="6">
        <v>98000</v>
      </c>
    </row>
    <row r="4180" spans="1:19" x14ac:dyDescent="0.2">
      <c r="A4180" t="s">
        <v>19</v>
      </c>
      <c r="B4180">
        <f>IF(A4180="Residential",1,0)</f>
        <v>1</v>
      </c>
      <c r="C4180">
        <f>IF(A4180="Commercial",1,0)</f>
        <v>0</v>
      </c>
      <c r="D4180">
        <f>IF(A4180="Condominium",1,0)</f>
        <v>0</v>
      </c>
      <c r="E4180">
        <v>3</v>
      </c>
      <c r="F4180" t="s">
        <v>22</v>
      </c>
      <c r="G4180" t="str">
        <f>IF(OR(F4180="Brick", F4180="Stone", F4180="Fiber-Cement"), "Durable Materials", IF(OR(F4180="Aluminum / Vinyl", F4180="Block", F4180="Frame", F4180="Masonry / Frame", F4180="Prem Wood", F4180="Stucco"), "Non-Durable Materials", "Other"))</f>
        <v>Non-Durable Materials</v>
      </c>
      <c r="H4180">
        <f>IF(G4180="Non-Durable Materials",0,1)</f>
        <v>0</v>
      </c>
      <c r="I4180">
        <v>1</v>
      </c>
      <c r="J4180">
        <v>1900</v>
      </c>
      <c r="K4180">
        <v>0</v>
      </c>
      <c r="L4180" s="3">
        <v>718</v>
      </c>
      <c r="M4180">
        <v>1</v>
      </c>
      <c r="N4180">
        <v>2</v>
      </c>
      <c r="O4180">
        <v>1</v>
      </c>
      <c r="P4180">
        <v>0</v>
      </c>
      <c r="Q4180">
        <v>2700</v>
      </c>
      <c r="R4180" t="s">
        <v>61</v>
      </c>
      <c r="S4180" s="6">
        <v>98000</v>
      </c>
    </row>
    <row r="4181" spans="1:19" x14ac:dyDescent="0.2">
      <c r="A4181" t="s">
        <v>19</v>
      </c>
      <c r="B4181">
        <f>IF(A4181="Residential",1,0)</f>
        <v>1</v>
      </c>
      <c r="C4181">
        <f>IF(A4181="Commercial",1,0)</f>
        <v>0</v>
      </c>
      <c r="D4181">
        <f>IF(A4181="Condominium",1,0)</f>
        <v>0</v>
      </c>
      <c r="E4181">
        <v>7</v>
      </c>
      <c r="F4181" t="s">
        <v>25</v>
      </c>
      <c r="G4181" t="str">
        <f>IF(OR(F4181="Brick", F4181="Stone", F4181="Fiber-Cement"), "Durable Materials", IF(OR(F4181="Aluminum / Vinyl", F4181="Block", F4181="Frame", F4181="Masonry / Frame", F4181="Prem Wood", F4181="Stucco"), "Non-Durable Materials", "Other"))</f>
        <v>Durable Materials</v>
      </c>
      <c r="H4181">
        <f>IF(G4181="Non-Durable Materials",0,1)</f>
        <v>1</v>
      </c>
      <c r="I4181">
        <v>2</v>
      </c>
      <c r="J4181">
        <v>1945</v>
      </c>
      <c r="K4181">
        <v>0</v>
      </c>
      <c r="L4181" s="3">
        <v>1916</v>
      </c>
      <c r="M4181">
        <v>2</v>
      </c>
      <c r="N4181">
        <v>4</v>
      </c>
      <c r="O4181">
        <v>2</v>
      </c>
      <c r="P4181">
        <v>0</v>
      </c>
      <c r="Q4181">
        <v>4800</v>
      </c>
      <c r="R4181" t="s">
        <v>23</v>
      </c>
      <c r="S4181" s="6">
        <v>98000</v>
      </c>
    </row>
    <row r="4182" spans="1:19" x14ac:dyDescent="0.2">
      <c r="A4182" t="s">
        <v>19</v>
      </c>
      <c r="B4182">
        <f>IF(A4182="Residential",1,0)</f>
        <v>1</v>
      </c>
      <c r="C4182">
        <f>IF(A4182="Commercial",1,0)</f>
        <v>0</v>
      </c>
      <c r="D4182">
        <f>IF(A4182="Condominium",1,0)</f>
        <v>0</v>
      </c>
      <c r="E4182">
        <v>8</v>
      </c>
      <c r="F4182" t="s">
        <v>22</v>
      </c>
      <c r="G4182" t="str">
        <f>IF(OR(F4182="Brick", F4182="Stone", F4182="Fiber-Cement"), "Durable Materials", IF(OR(F4182="Aluminum / Vinyl", F4182="Block", F4182="Frame", F4182="Masonry / Frame", F4182="Prem Wood", F4182="Stucco"), "Non-Durable Materials", "Other"))</f>
        <v>Non-Durable Materials</v>
      </c>
      <c r="H4182">
        <f>IF(G4182="Non-Durable Materials",0,1)</f>
        <v>0</v>
      </c>
      <c r="I4182">
        <v>1</v>
      </c>
      <c r="J4182">
        <v>1897</v>
      </c>
      <c r="K4182">
        <v>0</v>
      </c>
      <c r="L4182" s="3">
        <v>1536</v>
      </c>
      <c r="M4182">
        <v>1</v>
      </c>
      <c r="N4182">
        <v>2</v>
      </c>
      <c r="O4182">
        <v>2</v>
      </c>
      <c r="P4182">
        <v>1</v>
      </c>
      <c r="Q4182">
        <v>4200</v>
      </c>
      <c r="R4182" t="s">
        <v>23</v>
      </c>
      <c r="S4182" s="6">
        <v>98000</v>
      </c>
    </row>
    <row r="4183" spans="1:19" x14ac:dyDescent="0.2">
      <c r="A4183" t="s">
        <v>19</v>
      </c>
      <c r="B4183">
        <f>IF(A4183="Residential",1,0)</f>
        <v>1</v>
      </c>
      <c r="C4183">
        <f>IF(A4183="Commercial",1,0)</f>
        <v>0</v>
      </c>
      <c r="D4183">
        <f>IF(A4183="Condominium",1,0)</f>
        <v>0</v>
      </c>
      <c r="E4183">
        <v>10</v>
      </c>
      <c r="F4183" t="s">
        <v>143</v>
      </c>
      <c r="G4183" t="str">
        <f>IF(OR(F4183="Brick", F4183="Stone", F4183="Fiber-Cement"), "Durable Materials", IF(OR(F4183="Aluminum / Vinyl", F4183="Block", F4183="Frame", F4183="Masonry / Frame", F4183="Prem Wood", F4183="Stucco"), "Non-Durable Materials", "Other"))</f>
        <v>Non-Durable Materials</v>
      </c>
      <c r="H4183">
        <f>IF(G4183="Non-Durable Materials",0,1)</f>
        <v>0</v>
      </c>
      <c r="I4183">
        <v>1.5</v>
      </c>
      <c r="J4183">
        <v>1920</v>
      </c>
      <c r="K4183">
        <v>0</v>
      </c>
      <c r="L4183" s="3">
        <v>2210</v>
      </c>
      <c r="M4183">
        <v>2</v>
      </c>
      <c r="N4183">
        <v>4</v>
      </c>
      <c r="O4183">
        <v>2</v>
      </c>
      <c r="P4183">
        <v>0</v>
      </c>
      <c r="Q4183">
        <v>4800</v>
      </c>
      <c r="R4183" t="s">
        <v>23</v>
      </c>
      <c r="S4183" s="6">
        <v>98000</v>
      </c>
    </row>
    <row r="4184" spans="1:19" x14ac:dyDescent="0.2">
      <c r="A4184" t="s">
        <v>19</v>
      </c>
      <c r="B4184">
        <f>IF(A4184="Residential",1,0)</f>
        <v>1</v>
      </c>
      <c r="C4184">
        <f>IF(A4184="Commercial",1,0)</f>
        <v>0</v>
      </c>
      <c r="D4184">
        <f>IF(A4184="Condominium",1,0)</f>
        <v>0</v>
      </c>
      <c r="E4184">
        <v>5</v>
      </c>
      <c r="F4184" t="s">
        <v>22</v>
      </c>
      <c r="G4184" t="str">
        <f>IF(OR(F4184="Brick", F4184="Stone", F4184="Fiber-Cement"), "Durable Materials", IF(OR(F4184="Aluminum / Vinyl", F4184="Block", F4184="Frame", F4184="Masonry / Frame", F4184="Prem Wood", F4184="Stucco"), "Non-Durable Materials", "Other"))</f>
        <v>Non-Durable Materials</v>
      </c>
      <c r="H4184">
        <f>IF(G4184="Non-Durable Materials",0,1)</f>
        <v>0</v>
      </c>
      <c r="I4184">
        <v>1</v>
      </c>
      <c r="J4184">
        <v>1957</v>
      </c>
      <c r="K4184">
        <v>0</v>
      </c>
      <c r="L4184" s="3">
        <v>985</v>
      </c>
      <c r="M4184">
        <v>1</v>
      </c>
      <c r="N4184">
        <v>2</v>
      </c>
      <c r="O4184">
        <v>2</v>
      </c>
      <c r="P4184">
        <v>0</v>
      </c>
      <c r="Q4184">
        <v>5651</v>
      </c>
      <c r="R4184" t="s">
        <v>44</v>
      </c>
      <c r="S4184" s="6">
        <v>98000</v>
      </c>
    </row>
    <row r="4185" spans="1:19" x14ac:dyDescent="0.2">
      <c r="A4185" t="s">
        <v>4247</v>
      </c>
      <c r="B4185">
        <f>IF(A4185="Residential",1,0)</f>
        <v>0</v>
      </c>
      <c r="C4185">
        <f>IF(A4185="Commercial",1,0)</f>
        <v>0</v>
      </c>
      <c r="D4185">
        <f>IF(A4185="Condominium",1,0)</f>
        <v>1</v>
      </c>
      <c r="E4185">
        <v>9</v>
      </c>
      <c r="G4185" t="str">
        <f>IF(OR(F4185="Brick", F4185="Stone", F4185="Fiber-Cement"), "Durable Materials", IF(OR(F4185="Aluminum / Vinyl", F4185="Block", F4185="Frame", F4185="Masonry / Frame", F4185="Prem Wood", F4185="Stucco"), "Non-Durable Materials", "Other"))</f>
        <v>Other</v>
      </c>
      <c r="H4185">
        <f>IF(G4185="Non-Durable Materials",0,1)</f>
        <v>1</v>
      </c>
      <c r="I4185">
        <v>1</v>
      </c>
      <c r="J4185">
        <v>1997</v>
      </c>
      <c r="K4185">
        <v>4</v>
      </c>
      <c r="L4185" s="3">
        <v>1068</v>
      </c>
      <c r="M4185">
        <v>1</v>
      </c>
      <c r="N4185">
        <v>2</v>
      </c>
      <c r="O4185">
        <v>2</v>
      </c>
      <c r="P4185">
        <v>0</v>
      </c>
      <c r="Q4185">
        <v>0</v>
      </c>
      <c r="R4185" t="s">
        <v>44</v>
      </c>
      <c r="S4185" s="6">
        <v>98000</v>
      </c>
    </row>
    <row r="4186" spans="1:19" x14ac:dyDescent="0.2">
      <c r="A4186" t="s">
        <v>19</v>
      </c>
      <c r="B4186">
        <f>IF(A4186="Residential",1,0)</f>
        <v>1</v>
      </c>
      <c r="C4186">
        <f>IF(A4186="Commercial",1,0)</f>
        <v>0</v>
      </c>
      <c r="D4186">
        <f>IF(A4186="Condominium",1,0)</f>
        <v>0</v>
      </c>
      <c r="E4186">
        <v>8</v>
      </c>
      <c r="F4186" t="s">
        <v>25</v>
      </c>
      <c r="G4186" t="str">
        <f>IF(OR(F4186="Brick", F4186="Stone", F4186="Fiber-Cement"), "Durable Materials", IF(OR(F4186="Aluminum / Vinyl", F4186="Block", F4186="Frame", F4186="Masonry / Frame", F4186="Prem Wood", F4186="Stucco"), "Non-Durable Materials", "Other"))</f>
        <v>Durable Materials</v>
      </c>
      <c r="H4186">
        <f>IF(G4186="Non-Durable Materials",0,1)</f>
        <v>1</v>
      </c>
      <c r="I4186">
        <v>1</v>
      </c>
      <c r="J4186">
        <v>1922</v>
      </c>
      <c r="K4186">
        <v>0</v>
      </c>
      <c r="L4186" s="3">
        <v>1347</v>
      </c>
      <c r="M4186">
        <v>1</v>
      </c>
      <c r="N4186">
        <v>3</v>
      </c>
      <c r="O4186">
        <v>2</v>
      </c>
      <c r="P4186">
        <v>0</v>
      </c>
      <c r="Q4186">
        <v>4200</v>
      </c>
      <c r="R4186" t="s">
        <v>53</v>
      </c>
      <c r="S4186" s="6">
        <v>98000</v>
      </c>
    </row>
    <row r="4187" spans="1:19" x14ac:dyDescent="0.2">
      <c r="A4187" t="s">
        <v>4247</v>
      </c>
      <c r="B4187">
        <f>IF(A4187="Residential",1,0)</f>
        <v>0</v>
      </c>
      <c r="C4187">
        <f>IF(A4187="Commercial",1,0)</f>
        <v>0</v>
      </c>
      <c r="D4187">
        <f>IF(A4187="Condominium",1,0)</f>
        <v>1</v>
      </c>
      <c r="E4187">
        <v>13</v>
      </c>
      <c r="G4187" t="str">
        <f>IF(OR(F4187="Brick", F4187="Stone", F4187="Fiber-Cement"), "Durable Materials", IF(OR(F4187="Aluminum / Vinyl", F4187="Block", F4187="Frame", F4187="Masonry / Frame", F4187="Prem Wood", F4187="Stucco"), "Non-Durable Materials", "Other"))</f>
        <v>Other</v>
      </c>
      <c r="H4187">
        <f>IF(G4187="Non-Durable Materials",0,1)</f>
        <v>1</v>
      </c>
      <c r="I4187">
        <v>2</v>
      </c>
      <c r="J4187">
        <v>1975</v>
      </c>
      <c r="K4187">
        <v>4</v>
      </c>
      <c r="L4187" s="3">
        <v>1249</v>
      </c>
      <c r="M4187">
        <v>1</v>
      </c>
      <c r="N4187">
        <v>2</v>
      </c>
      <c r="O4187">
        <v>1</v>
      </c>
      <c r="P4187">
        <v>1</v>
      </c>
      <c r="Q4187">
        <v>0</v>
      </c>
      <c r="R4187" t="s">
        <v>65</v>
      </c>
      <c r="S4187" s="6">
        <v>97940</v>
      </c>
    </row>
    <row r="4188" spans="1:19" x14ac:dyDescent="0.2">
      <c r="A4188" t="s">
        <v>19</v>
      </c>
      <c r="B4188">
        <f>IF(A4188="Residential",1,0)</f>
        <v>1</v>
      </c>
      <c r="C4188">
        <f>IF(A4188="Commercial",1,0)</f>
        <v>0</v>
      </c>
      <c r="D4188">
        <f>IF(A4188="Condominium",1,0)</f>
        <v>0</v>
      </c>
      <c r="E4188">
        <v>2</v>
      </c>
      <c r="F4188" t="s">
        <v>22</v>
      </c>
      <c r="G4188" t="str">
        <f>IF(OR(F4188="Brick", F4188="Stone", F4188="Fiber-Cement"), "Durable Materials", IF(OR(F4188="Aluminum / Vinyl", F4188="Block", F4188="Frame", F4188="Masonry / Frame", F4188="Prem Wood", F4188="Stucco"), "Non-Durable Materials", "Other"))</f>
        <v>Non-Durable Materials</v>
      </c>
      <c r="H4188">
        <f>IF(G4188="Non-Durable Materials",0,1)</f>
        <v>0</v>
      </c>
      <c r="I4188">
        <v>1</v>
      </c>
      <c r="J4188">
        <v>1955</v>
      </c>
      <c r="K4188">
        <v>0</v>
      </c>
      <c r="L4188" s="3">
        <v>1133</v>
      </c>
      <c r="M4188">
        <v>1</v>
      </c>
      <c r="N4188">
        <v>4</v>
      </c>
      <c r="O4188">
        <v>1</v>
      </c>
      <c r="P4188">
        <v>0</v>
      </c>
      <c r="Q4188">
        <v>4800</v>
      </c>
      <c r="R4188" t="s">
        <v>42</v>
      </c>
      <c r="S4188" s="6">
        <v>97600</v>
      </c>
    </row>
    <row r="4189" spans="1:19" x14ac:dyDescent="0.2">
      <c r="A4189" t="s">
        <v>19</v>
      </c>
      <c r="B4189">
        <f>IF(A4189="Residential",1,0)</f>
        <v>1</v>
      </c>
      <c r="C4189">
        <f>IF(A4189="Commercial",1,0)</f>
        <v>0</v>
      </c>
      <c r="D4189">
        <f>IF(A4189="Condominium",1,0)</f>
        <v>0</v>
      </c>
      <c r="E4189">
        <v>5</v>
      </c>
      <c r="F4189" t="s">
        <v>25</v>
      </c>
      <c r="G4189" t="str">
        <f>IF(OR(F4189="Brick", F4189="Stone", F4189="Fiber-Cement"), "Durable Materials", IF(OR(F4189="Aluminum / Vinyl", F4189="Block", F4189="Frame", F4189="Masonry / Frame", F4189="Prem Wood", F4189="Stucco"), "Non-Durable Materials", "Other"))</f>
        <v>Durable Materials</v>
      </c>
      <c r="H4189">
        <f>IF(G4189="Non-Durable Materials",0,1)</f>
        <v>1</v>
      </c>
      <c r="I4189">
        <v>1</v>
      </c>
      <c r="J4189">
        <v>1948</v>
      </c>
      <c r="K4189">
        <v>0</v>
      </c>
      <c r="L4189" s="3">
        <v>1151</v>
      </c>
      <c r="M4189">
        <v>1</v>
      </c>
      <c r="N4189">
        <v>3</v>
      </c>
      <c r="O4189">
        <v>1</v>
      </c>
      <c r="P4189">
        <v>0</v>
      </c>
      <c r="Q4189">
        <v>4520</v>
      </c>
      <c r="R4189" t="s">
        <v>28</v>
      </c>
      <c r="S4189" s="6">
        <v>97500</v>
      </c>
    </row>
    <row r="4190" spans="1:19" x14ac:dyDescent="0.2">
      <c r="A4190" t="s">
        <v>19</v>
      </c>
      <c r="B4190">
        <f>IF(A4190="Residential",1,0)</f>
        <v>1</v>
      </c>
      <c r="C4190">
        <f>IF(A4190="Commercial",1,0)</f>
        <v>0</v>
      </c>
      <c r="D4190">
        <f>IF(A4190="Condominium",1,0)</f>
        <v>0</v>
      </c>
      <c r="E4190">
        <v>5</v>
      </c>
      <c r="F4190" t="s">
        <v>25</v>
      </c>
      <c r="G4190" t="str">
        <f>IF(OR(F4190="Brick", F4190="Stone", F4190="Fiber-Cement"), "Durable Materials", IF(OR(F4190="Aluminum / Vinyl", F4190="Block", F4190="Frame", F4190="Masonry / Frame", F4190="Prem Wood", F4190="Stucco"), "Non-Durable Materials", "Other"))</f>
        <v>Durable Materials</v>
      </c>
      <c r="H4190">
        <f>IF(G4190="Non-Durable Materials",0,1)</f>
        <v>1</v>
      </c>
      <c r="I4190">
        <v>1</v>
      </c>
      <c r="J4190">
        <v>1956</v>
      </c>
      <c r="K4190">
        <v>0</v>
      </c>
      <c r="L4190" s="3">
        <v>1025</v>
      </c>
      <c r="M4190">
        <v>1</v>
      </c>
      <c r="N4190">
        <v>3</v>
      </c>
      <c r="O4190">
        <v>1</v>
      </c>
      <c r="P4190">
        <v>0</v>
      </c>
      <c r="Q4190">
        <v>7228</v>
      </c>
      <c r="R4190" t="s">
        <v>30</v>
      </c>
      <c r="S4190" s="6">
        <v>97500</v>
      </c>
    </row>
    <row r="4191" spans="1:19" x14ac:dyDescent="0.2">
      <c r="A4191" t="s">
        <v>4875</v>
      </c>
      <c r="B4191">
        <f>IF(A4191="Residential",1,0)</f>
        <v>0</v>
      </c>
      <c r="C4191">
        <f>IF(A4191="Commercial",1,0)</f>
        <v>0</v>
      </c>
      <c r="D4191">
        <f>IF(A4191="Condominium",1,0)</f>
        <v>0</v>
      </c>
      <c r="E4191">
        <v>4</v>
      </c>
      <c r="G4191" t="str">
        <f>IF(OR(F4191="Brick", F4191="Stone", F4191="Fiber-Cement"), "Durable Materials", IF(OR(F4191="Aluminum / Vinyl", F4191="Block", F4191="Frame", F4191="Masonry / Frame", F4191="Prem Wood", F4191="Stucco"), "Non-Durable Materials", "Other"))</f>
        <v>Other</v>
      </c>
      <c r="H4191">
        <f>IF(G4191="Non-Durable Materials",0,1)</f>
        <v>1</v>
      </c>
      <c r="I4191">
        <v>2</v>
      </c>
      <c r="J4191">
        <v>1926</v>
      </c>
      <c r="K4191">
        <v>0</v>
      </c>
      <c r="L4191" s="3">
        <v>3628</v>
      </c>
      <c r="M4191">
        <v>1</v>
      </c>
      <c r="N4191">
        <v>0</v>
      </c>
      <c r="O4191">
        <v>0</v>
      </c>
      <c r="P4191">
        <v>0</v>
      </c>
      <c r="Q4191">
        <v>3655</v>
      </c>
      <c r="R4191" t="s">
        <v>30</v>
      </c>
      <c r="S4191" s="6">
        <v>97500</v>
      </c>
    </row>
    <row r="4192" spans="1:19" x14ac:dyDescent="0.2">
      <c r="A4192" t="s">
        <v>4247</v>
      </c>
      <c r="B4192">
        <f>IF(A4192="Residential",1,0)</f>
        <v>0</v>
      </c>
      <c r="C4192">
        <f>IF(A4192="Commercial",1,0)</f>
        <v>0</v>
      </c>
      <c r="D4192">
        <f>IF(A4192="Condominium",1,0)</f>
        <v>1</v>
      </c>
      <c r="E4192">
        <v>13</v>
      </c>
      <c r="G4192" t="str">
        <f>IF(OR(F4192="Brick", F4192="Stone", F4192="Fiber-Cement"), "Durable Materials", IF(OR(F4192="Aluminum / Vinyl", F4192="Block", F4192="Frame", F4192="Masonry / Frame", F4192="Prem Wood", F4192="Stucco"), "Non-Durable Materials", "Other"))</f>
        <v>Other</v>
      </c>
      <c r="H4192">
        <f>IF(G4192="Non-Durable Materials",0,1)</f>
        <v>1</v>
      </c>
      <c r="I4192">
        <v>2</v>
      </c>
      <c r="J4192">
        <v>1975</v>
      </c>
      <c r="K4192">
        <v>4</v>
      </c>
      <c r="L4192" s="3">
        <v>1091</v>
      </c>
      <c r="M4192">
        <v>1</v>
      </c>
      <c r="N4192">
        <v>1</v>
      </c>
      <c r="O4192">
        <v>1</v>
      </c>
      <c r="P4192">
        <v>1</v>
      </c>
      <c r="Q4192">
        <v>0</v>
      </c>
      <c r="R4192" t="s">
        <v>65</v>
      </c>
      <c r="S4192" s="6">
        <v>97500</v>
      </c>
    </row>
    <row r="4193" spans="1:19" x14ac:dyDescent="0.2">
      <c r="A4193" t="s">
        <v>5212</v>
      </c>
      <c r="B4193">
        <f>IF(A4193="Residential",1,0)</f>
        <v>0</v>
      </c>
      <c r="C4193">
        <f>IF(A4193="Commercial",1,0)</f>
        <v>1</v>
      </c>
      <c r="D4193">
        <f>IF(A4193="Condominium",1,0)</f>
        <v>0</v>
      </c>
      <c r="E4193">
        <v>5</v>
      </c>
      <c r="G4193" t="str">
        <f>IF(OR(F4193="Brick", F4193="Stone", F4193="Fiber-Cement"), "Durable Materials", IF(OR(F4193="Aluminum / Vinyl", F4193="Block", F4193="Frame", F4193="Masonry / Frame", F4193="Prem Wood", F4193="Stucco"), "Non-Durable Materials", "Other"))</f>
        <v>Other</v>
      </c>
      <c r="H4193">
        <f>IF(G4193="Non-Durable Materials",0,1)</f>
        <v>1</v>
      </c>
      <c r="I4193">
        <v>1</v>
      </c>
      <c r="J4193">
        <v>1955</v>
      </c>
      <c r="K4193">
        <v>0</v>
      </c>
      <c r="L4193" s="3">
        <v>1722</v>
      </c>
      <c r="M4193">
        <v>1</v>
      </c>
      <c r="N4193">
        <v>0</v>
      </c>
      <c r="O4193">
        <v>0</v>
      </c>
      <c r="P4193">
        <v>0</v>
      </c>
      <c r="Q4193">
        <v>5580</v>
      </c>
      <c r="R4193" t="s">
        <v>65</v>
      </c>
      <c r="S4193" s="6">
        <v>97500</v>
      </c>
    </row>
    <row r="4194" spans="1:19" x14ac:dyDescent="0.2">
      <c r="A4194" t="s">
        <v>4247</v>
      </c>
      <c r="B4194">
        <f>IF(A4194="Residential",1,0)</f>
        <v>0</v>
      </c>
      <c r="C4194">
        <f>IF(A4194="Commercial",1,0)</f>
        <v>0</v>
      </c>
      <c r="D4194">
        <f>IF(A4194="Condominium",1,0)</f>
        <v>1</v>
      </c>
      <c r="E4194">
        <v>14</v>
      </c>
      <c r="G4194" t="str">
        <f>IF(OR(F4194="Brick", F4194="Stone", F4194="Fiber-Cement"), "Durable Materials", IF(OR(F4194="Aluminum / Vinyl", F4194="Block", F4194="Frame", F4194="Masonry / Frame", F4194="Prem Wood", F4194="Stucco"), "Non-Durable Materials", "Other"))</f>
        <v>Other</v>
      </c>
      <c r="H4194">
        <f>IF(G4194="Non-Durable Materials",0,1)</f>
        <v>1</v>
      </c>
      <c r="I4194">
        <v>1</v>
      </c>
      <c r="J4194">
        <v>1920</v>
      </c>
      <c r="K4194">
        <v>2</v>
      </c>
      <c r="L4194" s="3">
        <v>668</v>
      </c>
      <c r="M4194">
        <v>1</v>
      </c>
      <c r="N4194">
        <v>0</v>
      </c>
      <c r="O4194">
        <v>1</v>
      </c>
      <c r="P4194">
        <v>0</v>
      </c>
      <c r="Q4194">
        <v>0</v>
      </c>
      <c r="R4194" t="s">
        <v>61</v>
      </c>
      <c r="S4194" s="6">
        <v>97500</v>
      </c>
    </row>
    <row r="4195" spans="1:19" x14ac:dyDescent="0.2">
      <c r="A4195" t="s">
        <v>4247</v>
      </c>
      <c r="B4195">
        <f>IF(A4195="Residential",1,0)</f>
        <v>0</v>
      </c>
      <c r="C4195">
        <f>IF(A4195="Commercial",1,0)</f>
        <v>0</v>
      </c>
      <c r="D4195">
        <f>IF(A4195="Condominium",1,0)</f>
        <v>1</v>
      </c>
      <c r="E4195">
        <v>13</v>
      </c>
      <c r="G4195" t="str">
        <f>IF(OR(F4195="Brick", F4195="Stone", F4195="Fiber-Cement"), "Durable Materials", IF(OR(F4195="Aluminum / Vinyl", F4195="Block", F4195="Frame", F4195="Masonry / Frame", F4195="Prem Wood", F4195="Stucco"), "Non-Durable Materials", "Other"))</f>
        <v>Other</v>
      </c>
      <c r="H4195">
        <f>IF(G4195="Non-Durable Materials",0,1)</f>
        <v>1</v>
      </c>
      <c r="I4195">
        <v>1.5</v>
      </c>
      <c r="J4195">
        <v>1975</v>
      </c>
      <c r="K4195">
        <v>4</v>
      </c>
      <c r="L4195" s="3">
        <v>1164</v>
      </c>
      <c r="M4195">
        <v>1</v>
      </c>
      <c r="N4195">
        <v>2</v>
      </c>
      <c r="O4195">
        <v>2</v>
      </c>
      <c r="P4195">
        <v>0</v>
      </c>
      <c r="Q4195">
        <v>0</v>
      </c>
      <c r="R4195" t="s">
        <v>44</v>
      </c>
      <c r="S4195" s="6">
        <v>97500</v>
      </c>
    </row>
    <row r="4196" spans="1:19" x14ac:dyDescent="0.2">
      <c r="A4196" t="s">
        <v>19</v>
      </c>
      <c r="B4196">
        <f>IF(A4196="Residential",1,0)</f>
        <v>1</v>
      </c>
      <c r="C4196">
        <f>IF(A4196="Commercial",1,0)</f>
        <v>0</v>
      </c>
      <c r="D4196">
        <f>IF(A4196="Condominium",1,0)</f>
        <v>0</v>
      </c>
      <c r="E4196">
        <v>2</v>
      </c>
      <c r="F4196" t="s">
        <v>25</v>
      </c>
      <c r="G4196" t="str">
        <f>IF(OR(F4196="Brick", F4196="Stone", F4196="Fiber-Cement"), "Durable Materials", IF(OR(F4196="Aluminum / Vinyl", F4196="Block", F4196="Frame", F4196="Masonry / Frame", F4196="Prem Wood", F4196="Stucco"), "Non-Durable Materials", "Other"))</f>
        <v>Durable Materials</v>
      </c>
      <c r="H4196">
        <f>IF(G4196="Non-Durable Materials",0,1)</f>
        <v>1</v>
      </c>
      <c r="I4196">
        <v>2</v>
      </c>
      <c r="J4196">
        <v>1959</v>
      </c>
      <c r="K4196">
        <v>0</v>
      </c>
      <c r="L4196" s="3">
        <v>2662</v>
      </c>
      <c r="M4196">
        <v>2</v>
      </c>
      <c r="N4196">
        <v>6</v>
      </c>
      <c r="O4196">
        <v>2</v>
      </c>
      <c r="P4196">
        <v>2</v>
      </c>
      <c r="Q4196">
        <v>5400</v>
      </c>
      <c r="R4196" t="s">
        <v>53</v>
      </c>
      <c r="S4196" s="6">
        <v>97500</v>
      </c>
    </row>
    <row r="4197" spans="1:19" x14ac:dyDescent="0.2">
      <c r="A4197" t="s">
        <v>19</v>
      </c>
      <c r="B4197">
        <f>IF(A4197="Residential",1,0)</f>
        <v>1</v>
      </c>
      <c r="C4197">
        <f>IF(A4197="Commercial",1,0)</f>
        <v>0</v>
      </c>
      <c r="D4197">
        <f>IF(A4197="Condominium",1,0)</f>
        <v>0</v>
      </c>
      <c r="E4197">
        <v>7</v>
      </c>
      <c r="F4197" t="s">
        <v>25</v>
      </c>
      <c r="G4197" t="str">
        <f>IF(OR(F4197="Brick", F4197="Stone", F4197="Fiber-Cement"), "Durable Materials", IF(OR(F4197="Aluminum / Vinyl", F4197="Block", F4197="Frame", F4197="Masonry / Frame", F4197="Prem Wood", F4197="Stucco"), "Non-Durable Materials", "Other"))</f>
        <v>Durable Materials</v>
      </c>
      <c r="H4197">
        <f>IF(G4197="Non-Durable Materials",0,1)</f>
        <v>1</v>
      </c>
      <c r="I4197">
        <v>1.5</v>
      </c>
      <c r="J4197">
        <v>1943</v>
      </c>
      <c r="K4197">
        <v>0</v>
      </c>
      <c r="L4197" s="3">
        <v>1341</v>
      </c>
      <c r="M4197">
        <v>1</v>
      </c>
      <c r="N4197">
        <v>4</v>
      </c>
      <c r="O4197">
        <v>2</v>
      </c>
      <c r="P4197">
        <v>0</v>
      </c>
      <c r="Q4197">
        <v>5762</v>
      </c>
      <c r="R4197" t="s">
        <v>23</v>
      </c>
      <c r="S4197" s="6">
        <v>97250</v>
      </c>
    </row>
    <row r="4198" spans="1:19" x14ac:dyDescent="0.2">
      <c r="A4198" t="s">
        <v>19</v>
      </c>
      <c r="B4198">
        <f>IF(A4198="Residential",1,0)</f>
        <v>1</v>
      </c>
      <c r="C4198">
        <f>IF(A4198="Commercial",1,0)</f>
        <v>0</v>
      </c>
      <c r="D4198">
        <f>IF(A4198="Condominium",1,0)</f>
        <v>0</v>
      </c>
      <c r="E4198">
        <v>7</v>
      </c>
      <c r="F4198" t="s">
        <v>22</v>
      </c>
      <c r="G4198" t="str">
        <f>IF(OR(F4198="Brick", F4198="Stone", F4198="Fiber-Cement"), "Durable Materials", IF(OR(F4198="Aluminum / Vinyl", F4198="Block", F4198="Frame", F4198="Masonry / Frame", F4198="Prem Wood", F4198="Stucco"), "Non-Durable Materials", "Other"))</f>
        <v>Non-Durable Materials</v>
      </c>
      <c r="H4198">
        <f>IF(G4198="Non-Durable Materials",0,1)</f>
        <v>0</v>
      </c>
      <c r="I4198">
        <v>2</v>
      </c>
      <c r="J4198">
        <v>1925</v>
      </c>
      <c r="K4198">
        <v>0</v>
      </c>
      <c r="L4198" s="3">
        <v>2912</v>
      </c>
      <c r="M4198">
        <v>2</v>
      </c>
      <c r="N4198">
        <v>6</v>
      </c>
      <c r="O4198">
        <v>2</v>
      </c>
      <c r="P4198">
        <v>0</v>
      </c>
      <c r="Q4198">
        <v>5560</v>
      </c>
      <c r="R4198" t="s">
        <v>42</v>
      </c>
      <c r="S4198" s="6">
        <v>97000</v>
      </c>
    </row>
    <row r="4199" spans="1:19" x14ac:dyDescent="0.2">
      <c r="A4199" t="s">
        <v>19</v>
      </c>
      <c r="B4199">
        <f>IF(A4199="Residential",1,0)</f>
        <v>1</v>
      </c>
      <c r="C4199">
        <f>IF(A4199="Commercial",1,0)</f>
        <v>0</v>
      </c>
      <c r="D4199">
        <f>IF(A4199="Condominium",1,0)</f>
        <v>0</v>
      </c>
      <c r="E4199">
        <v>13</v>
      </c>
      <c r="F4199" t="s">
        <v>22</v>
      </c>
      <c r="G4199" t="str">
        <f>IF(OR(F4199="Brick", F4199="Stone", F4199="Fiber-Cement"), "Durable Materials", IF(OR(F4199="Aluminum / Vinyl", F4199="Block", F4199="Frame", F4199="Masonry / Frame", F4199="Prem Wood", F4199="Stucco"), "Non-Durable Materials", "Other"))</f>
        <v>Non-Durable Materials</v>
      </c>
      <c r="H4199">
        <f>IF(G4199="Non-Durable Materials",0,1)</f>
        <v>0</v>
      </c>
      <c r="I4199">
        <v>1</v>
      </c>
      <c r="J4199">
        <v>1959</v>
      </c>
      <c r="K4199">
        <v>0</v>
      </c>
      <c r="L4199" s="3">
        <v>970</v>
      </c>
      <c r="M4199">
        <v>1</v>
      </c>
      <c r="N4199">
        <v>3</v>
      </c>
      <c r="O4199">
        <v>1</v>
      </c>
      <c r="P4199">
        <v>0</v>
      </c>
      <c r="Q4199">
        <v>6600</v>
      </c>
      <c r="R4199" t="s">
        <v>42</v>
      </c>
      <c r="S4199" s="6">
        <v>97000</v>
      </c>
    </row>
    <row r="4200" spans="1:19" x14ac:dyDescent="0.2">
      <c r="A4200" t="s">
        <v>19</v>
      </c>
      <c r="B4200">
        <f>IF(A4200="Residential",1,0)</f>
        <v>1</v>
      </c>
      <c r="C4200">
        <f>IF(A4200="Commercial",1,0)</f>
        <v>0</v>
      </c>
      <c r="D4200">
        <f>IF(A4200="Condominium",1,0)</f>
        <v>0</v>
      </c>
      <c r="E4200">
        <v>15</v>
      </c>
      <c r="F4200" t="s">
        <v>22</v>
      </c>
      <c r="G4200" t="str">
        <f>IF(OR(F4200="Brick", F4200="Stone", F4200="Fiber-Cement"), "Durable Materials", IF(OR(F4200="Aluminum / Vinyl", F4200="Block", F4200="Frame", F4200="Masonry / Frame", F4200="Prem Wood", F4200="Stucco"), "Non-Durable Materials", "Other"))</f>
        <v>Non-Durable Materials</v>
      </c>
      <c r="H4200">
        <f>IF(G4200="Non-Durable Materials",0,1)</f>
        <v>0</v>
      </c>
      <c r="I4200">
        <v>1</v>
      </c>
      <c r="J4200">
        <v>1921</v>
      </c>
      <c r="K4200">
        <v>0</v>
      </c>
      <c r="L4200" s="3">
        <v>1822</v>
      </c>
      <c r="M4200">
        <v>1</v>
      </c>
      <c r="N4200">
        <v>4</v>
      </c>
      <c r="O4200">
        <v>2</v>
      </c>
      <c r="P4200">
        <v>0</v>
      </c>
      <c r="Q4200">
        <v>4920</v>
      </c>
      <c r="R4200" t="s">
        <v>28</v>
      </c>
      <c r="S4200" s="6">
        <v>97000</v>
      </c>
    </row>
    <row r="4201" spans="1:19" x14ac:dyDescent="0.2">
      <c r="A4201" t="s">
        <v>4247</v>
      </c>
      <c r="B4201">
        <f>IF(A4201="Residential",1,0)</f>
        <v>0</v>
      </c>
      <c r="C4201">
        <f>IF(A4201="Commercial",1,0)</f>
        <v>0</v>
      </c>
      <c r="D4201">
        <f>IF(A4201="Condominium",1,0)</f>
        <v>1</v>
      </c>
      <c r="E4201">
        <v>6</v>
      </c>
      <c r="G4201" t="str">
        <f>IF(OR(F4201="Brick", F4201="Stone", F4201="Fiber-Cement"), "Durable Materials", IF(OR(F4201="Aluminum / Vinyl", F4201="Block", F4201="Frame", F4201="Masonry / Frame", F4201="Prem Wood", F4201="Stucco"), "Non-Durable Materials", "Other"))</f>
        <v>Other</v>
      </c>
      <c r="H4201">
        <f>IF(G4201="Non-Durable Materials",0,1)</f>
        <v>1</v>
      </c>
      <c r="I4201">
        <v>1</v>
      </c>
      <c r="J4201">
        <v>1928</v>
      </c>
      <c r="K4201">
        <v>3</v>
      </c>
      <c r="L4201" s="3">
        <v>761</v>
      </c>
      <c r="M4201">
        <v>1</v>
      </c>
      <c r="N4201">
        <v>1</v>
      </c>
      <c r="O4201">
        <v>1</v>
      </c>
      <c r="P4201">
        <v>0</v>
      </c>
      <c r="Q4201">
        <v>0</v>
      </c>
      <c r="R4201" t="s">
        <v>38</v>
      </c>
      <c r="S4201" s="6">
        <v>97000</v>
      </c>
    </row>
    <row r="4202" spans="1:19" x14ac:dyDescent="0.2">
      <c r="A4202" t="s">
        <v>19</v>
      </c>
      <c r="B4202">
        <f>IF(A4202="Residential",1,0)</f>
        <v>1</v>
      </c>
      <c r="C4202">
        <f>IF(A4202="Commercial",1,0)</f>
        <v>0</v>
      </c>
      <c r="D4202">
        <f>IF(A4202="Condominium",1,0)</f>
        <v>0</v>
      </c>
      <c r="E4202">
        <v>8</v>
      </c>
      <c r="F4202" t="s">
        <v>22</v>
      </c>
      <c r="G4202" t="str">
        <f>IF(OR(F4202="Brick", F4202="Stone", F4202="Fiber-Cement"), "Durable Materials", IF(OR(F4202="Aluminum / Vinyl", F4202="Block", F4202="Frame", F4202="Masonry / Frame", F4202="Prem Wood", F4202="Stucco"), "Non-Durable Materials", "Other"))</f>
        <v>Non-Durable Materials</v>
      </c>
      <c r="H4202">
        <f>IF(G4202="Non-Durable Materials",0,1)</f>
        <v>0</v>
      </c>
      <c r="I4202">
        <v>1</v>
      </c>
      <c r="J4202">
        <v>1901</v>
      </c>
      <c r="K4202">
        <v>0</v>
      </c>
      <c r="L4202" s="3">
        <v>857</v>
      </c>
      <c r="M4202">
        <v>1</v>
      </c>
      <c r="N4202">
        <v>2</v>
      </c>
      <c r="O4202">
        <v>1</v>
      </c>
      <c r="P4202">
        <v>1</v>
      </c>
      <c r="Q4202">
        <v>3540</v>
      </c>
      <c r="R4202" t="s">
        <v>61</v>
      </c>
      <c r="S4202" s="6">
        <v>97000</v>
      </c>
    </row>
    <row r="4203" spans="1:19" x14ac:dyDescent="0.2">
      <c r="A4203" t="s">
        <v>19</v>
      </c>
      <c r="B4203">
        <f>IF(A4203="Residential",1,0)</f>
        <v>1</v>
      </c>
      <c r="C4203">
        <f>IF(A4203="Commercial",1,0)</f>
        <v>0</v>
      </c>
      <c r="D4203">
        <f>IF(A4203="Condominium",1,0)</f>
        <v>0</v>
      </c>
      <c r="E4203">
        <v>2</v>
      </c>
      <c r="F4203" t="s">
        <v>25</v>
      </c>
      <c r="G4203" t="str">
        <f>IF(OR(F4203="Brick", F4203="Stone", F4203="Fiber-Cement"), "Durable Materials", IF(OR(F4203="Aluminum / Vinyl", F4203="Block", F4203="Frame", F4203="Masonry / Frame", F4203="Prem Wood", F4203="Stucco"), "Non-Durable Materials", "Other"))</f>
        <v>Durable Materials</v>
      </c>
      <c r="H4203">
        <f>IF(G4203="Non-Durable Materials",0,1)</f>
        <v>1</v>
      </c>
      <c r="I4203">
        <v>1</v>
      </c>
      <c r="J4203">
        <v>1953</v>
      </c>
      <c r="K4203">
        <v>0</v>
      </c>
      <c r="L4203" s="3">
        <v>1426</v>
      </c>
      <c r="M4203">
        <v>1</v>
      </c>
      <c r="N4203">
        <v>3</v>
      </c>
      <c r="O4203">
        <v>1</v>
      </c>
      <c r="P4203">
        <v>1</v>
      </c>
      <c r="Q4203">
        <v>4800</v>
      </c>
      <c r="R4203" t="s">
        <v>26</v>
      </c>
      <c r="S4203" s="6">
        <v>97000</v>
      </c>
    </row>
    <row r="4204" spans="1:19" x14ac:dyDescent="0.2">
      <c r="A4204" t="s">
        <v>19</v>
      </c>
      <c r="B4204">
        <f>IF(A4204="Residential",1,0)</f>
        <v>1</v>
      </c>
      <c r="C4204">
        <f>IF(A4204="Commercial",1,0)</f>
        <v>0</v>
      </c>
      <c r="D4204">
        <f>IF(A4204="Condominium",1,0)</f>
        <v>0</v>
      </c>
      <c r="E4204">
        <v>2</v>
      </c>
      <c r="F4204" t="s">
        <v>22</v>
      </c>
      <c r="G4204" t="str">
        <f>IF(OR(F4204="Brick", F4204="Stone", F4204="Fiber-Cement"), "Durable Materials", IF(OR(F4204="Aluminum / Vinyl", F4204="Block", F4204="Frame", F4204="Masonry / Frame", F4204="Prem Wood", F4204="Stucco"), "Non-Durable Materials", "Other"))</f>
        <v>Non-Durable Materials</v>
      </c>
      <c r="H4204">
        <f>IF(G4204="Non-Durable Materials",0,1)</f>
        <v>0</v>
      </c>
      <c r="I4204">
        <v>1.5</v>
      </c>
      <c r="J4204">
        <v>1963</v>
      </c>
      <c r="K4204">
        <v>0</v>
      </c>
      <c r="L4204" s="3">
        <v>1847</v>
      </c>
      <c r="M4204">
        <v>2</v>
      </c>
      <c r="N4204">
        <v>5</v>
      </c>
      <c r="O4204">
        <v>2</v>
      </c>
      <c r="P4204">
        <v>0</v>
      </c>
      <c r="Q4204">
        <v>5805</v>
      </c>
      <c r="R4204" t="s">
        <v>26</v>
      </c>
      <c r="S4204" s="6">
        <v>97000</v>
      </c>
    </row>
    <row r="4205" spans="1:19" x14ac:dyDescent="0.2">
      <c r="A4205" t="s">
        <v>19</v>
      </c>
      <c r="B4205">
        <f>IF(A4205="Residential",1,0)</f>
        <v>1</v>
      </c>
      <c r="C4205">
        <f>IF(A4205="Commercial",1,0)</f>
        <v>0</v>
      </c>
      <c r="D4205">
        <f>IF(A4205="Condominium",1,0)</f>
        <v>0</v>
      </c>
      <c r="E4205">
        <v>5</v>
      </c>
      <c r="F4205" t="s">
        <v>22</v>
      </c>
      <c r="G4205" t="str">
        <f>IF(OR(F4205="Brick", F4205="Stone", F4205="Fiber-Cement"), "Durable Materials", IF(OR(F4205="Aluminum / Vinyl", F4205="Block", F4205="Frame", F4205="Masonry / Frame", F4205="Prem Wood", F4205="Stucco"), "Non-Durable Materials", "Other"))</f>
        <v>Non-Durable Materials</v>
      </c>
      <c r="H4205">
        <f>IF(G4205="Non-Durable Materials",0,1)</f>
        <v>0</v>
      </c>
      <c r="I4205">
        <v>1</v>
      </c>
      <c r="J4205">
        <v>1955</v>
      </c>
      <c r="K4205">
        <v>0</v>
      </c>
      <c r="L4205" s="3">
        <v>1028</v>
      </c>
      <c r="M4205">
        <v>1</v>
      </c>
      <c r="N4205">
        <v>3</v>
      </c>
      <c r="O4205">
        <v>1</v>
      </c>
      <c r="P4205">
        <v>0</v>
      </c>
      <c r="Q4205">
        <v>7205</v>
      </c>
      <c r="R4205" t="s">
        <v>35</v>
      </c>
      <c r="S4205" s="6">
        <v>97000</v>
      </c>
    </row>
    <row r="4206" spans="1:19" x14ac:dyDescent="0.2">
      <c r="A4206" t="s">
        <v>19</v>
      </c>
      <c r="B4206">
        <f>IF(A4206="Residential",1,0)</f>
        <v>1</v>
      </c>
      <c r="C4206">
        <f>IF(A4206="Commercial",1,0)</f>
        <v>0</v>
      </c>
      <c r="D4206">
        <f>IF(A4206="Condominium",1,0)</f>
        <v>0</v>
      </c>
      <c r="E4206">
        <v>7</v>
      </c>
      <c r="F4206" t="s">
        <v>22</v>
      </c>
      <c r="G4206" t="str">
        <f>IF(OR(F4206="Brick", F4206="Stone", F4206="Fiber-Cement"), "Durable Materials", IF(OR(F4206="Aluminum / Vinyl", F4206="Block", F4206="Frame", F4206="Masonry / Frame", F4206="Prem Wood", F4206="Stucco"), "Non-Durable Materials", "Other"))</f>
        <v>Non-Durable Materials</v>
      </c>
      <c r="H4206">
        <f>IF(G4206="Non-Durable Materials",0,1)</f>
        <v>0</v>
      </c>
      <c r="I4206">
        <v>1.5</v>
      </c>
      <c r="J4206">
        <v>1943</v>
      </c>
      <c r="K4206">
        <v>0</v>
      </c>
      <c r="L4206" s="3">
        <v>1499</v>
      </c>
      <c r="M4206">
        <v>1</v>
      </c>
      <c r="N4206">
        <v>3</v>
      </c>
      <c r="O4206">
        <v>1</v>
      </c>
      <c r="P4206">
        <v>1</v>
      </c>
      <c r="Q4206">
        <v>4800</v>
      </c>
      <c r="R4206" t="s">
        <v>35</v>
      </c>
      <c r="S4206" s="6">
        <v>97000</v>
      </c>
    </row>
    <row r="4207" spans="1:19" x14ac:dyDescent="0.2">
      <c r="A4207" t="s">
        <v>19</v>
      </c>
      <c r="B4207">
        <f>IF(A4207="Residential",1,0)</f>
        <v>1</v>
      </c>
      <c r="C4207">
        <f>IF(A4207="Commercial",1,0)</f>
        <v>0</v>
      </c>
      <c r="D4207">
        <f>IF(A4207="Condominium",1,0)</f>
        <v>0</v>
      </c>
      <c r="E4207">
        <v>7</v>
      </c>
      <c r="F4207" t="s">
        <v>25</v>
      </c>
      <c r="G4207" t="str">
        <f>IF(OR(F4207="Brick", F4207="Stone", F4207="Fiber-Cement"), "Durable Materials", IF(OR(F4207="Aluminum / Vinyl", F4207="Block", F4207="Frame", F4207="Masonry / Frame", F4207="Prem Wood", F4207="Stucco"), "Non-Durable Materials", "Other"))</f>
        <v>Durable Materials</v>
      </c>
      <c r="H4207">
        <f>IF(G4207="Non-Durable Materials",0,1)</f>
        <v>1</v>
      </c>
      <c r="I4207">
        <v>2</v>
      </c>
      <c r="J4207">
        <v>1935</v>
      </c>
      <c r="K4207">
        <v>0</v>
      </c>
      <c r="L4207" s="3">
        <v>1404</v>
      </c>
      <c r="M4207">
        <v>1</v>
      </c>
      <c r="N4207">
        <v>3</v>
      </c>
      <c r="O4207">
        <v>2</v>
      </c>
      <c r="P4207">
        <v>0</v>
      </c>
      <c r="Q4207">
        <v>5200</v>
      </c>
      <c r="R4207" t="s">
        <v>46</v>
      </c>
      <c r="S4207" s="6">
        <v>97000</v>
      </c>
    </row>
    <row r="4208" spans="1:19" x14ac:dyDescent="0.2">
      <c r="A4208" t="s">
        <v>19</v>
      </c>
      <c r="B4208">
        <f>IF(A4208="Residential",1,0)</f>
        <v>1</v>
      </c>
      <c r="C4208">
        <f>IF(A4208="Commercial",1,0)</f>
        <v>0</v>
      </c>
      <c r="D4208">
        <f>IF(A4208="Condominium",1,0)</f>
        <v>0</v>
      </c>
      <c r="E4208">
        <v>1</v>
      </c>
      <c r="F4208" t="s">
        <v>22</v>
      </c>
      <c r="G4208" t="str">
        <f>IF(OR(F4208="Brick", F4208="Stone", F4208="Fiber-Cement"), "Durable Materials", IF(OR(F4208="Aluminum / Vinyl", F4208="Block", F4208="Frame", F4208="Masonry / Frame", F4208="Prem Wood", F4208="Stucco"), "Non-Durable Materials", "Other"))</f>
        <v>Non-Durable Materials</v>
      </c>
      <c r="H4208">
        <f>IF(G4208="Non-Durable Materials",0,1)</f>
        <v>0</v>
      </c>
      <c r="I4208">
        <v>1</v>
      </c>
      <c r="J4208">
        <v>1939</v>
      </c>
      <c r="K4208">
        <v>0</v>
      </c>
      <c r="L4208" s="3">
        <v>1229</v>
      </c>
      <c r="M4208">
        <v>1</v>
      </c>
      <c r="N4208">
        <v>3</v>
      </c>
      <c r="O4208">
        <v>1</v>
      </c>
      <c r="P4208">
        <v>1</v>
      </c>
      <c r="Q4208">
        <v>18209</v>
      </c>
      <c r="R4208" t="s">
        <v>35</v>
      </c>
      <c r="S4208" s="6">
        <v>96900</v>
      </c>
    </row>
    <row r="4209" spans="1:19" x14ac:dyDescent="0.2">
      <c r="A4209" t="s">
        <v>19</v>
      </c>
      <c r="B4209">
        <f>IF(A4209="Residential",1,0)</f>
        <v>1</v>
      </c>
      <c r="C4209">
        <f>IF(A4209="Commercial",1,0)</f>
        <v>0</v>
      </c>
      <c r="D4209">
        <f>IF(A4209="Condominium",1,0)</f>
        <v>0</v>
      </c>
      <c r="E4209">
        <v>10</v>
      </c>
      <c r="F4209" t="s">
        <v>22</v>
      </c>
      <c r="G4209" t="str">
        <f>IF(OR(F4209="Brick", F4209="Stone", F4209="Fiber-Cement"), "Durable Materials", IF(OR(F4209="Aluminum / Vinyl", F4209="Block", F4209="Frame", F4209="Masonry / Frame", F4209="Prem Wood", F4209="Stucco"), "Non-Durable Materials", "Other"))</f>
        <v>Non-Durable Materials</v>
      </c>
      <c r="H4209">
        <f>IF(G4209="Non-Durable Materials",0,1)</f>
        <v>0</v>
      </c>
      <c r="I4209">
        <v>1</v>
      </c>
      <c r="J4209">
        <v>1920</v>
      </c>
      <c r="K4209">
        <v>0</v>
      </c>
      <c r="L4209" s="3">
        <v>1116</v>
      </c>
      <c r="M4209">
        <v>1</v>
      </c>
      <c r="N4209">
        <v>2</v>
      </c>
      <c r="O4209">
        <v>1</v>
      </c>
      <c r="P4209">
        <v>0</v>
      </c>
      <c r="Q4209">
        <v>3700</v>
      </c>
      <c r="R4209" t="s">
        <v>38</v>
      </c>
      <c r="S4209" s="6">
        <v>96750</v>
      </c>
    </row>
    <row r="4210" spans="1:19" x14ac:dyDescent="0.2">
      <c r="A4210" t="s">
        <v>19</v>
      </c>
      <c r="B4210">
        <f>IF(A4210="Residential",1,0)</f>
        <v>1</v>
      </c>
      <c r="C4210">
        <f>IF(A4210="Commercial",1,0)</f>
        <v>0</v>
      </c>
      <c r="D4210">
        <f>IF(A4210="Condominium",1,0)</f>
        <v>0</v>
      </c>
      <c r="E4210">
        <v>9</v>
      </c>
      <c r="F4210" t="s">
        <v>22</v>
      </c>
      <c r="G4210" t="str">
        <f>IF(OR(F4210="Brick", F4210="Stone", F4210="Fiber-Cement"), "Durable Materials", IF(OR(F4210="Aluminum / Vinyl", F4210="Block", F4210="Frame", F4210="Masonry / Frame", F4210="Prem Wood", F4210="Stucco"), "Non-Durable Materials", "Other"))</f>
        <v>Non-Durable Materials</v>
      </c>
      <c r="H4210">
        <f>IF(G4210="Non-Durable Materials",0,1)</f>
        <v>0</v>
      </c>
      <c r="I4210">
        <v>2</v>
      </c>
      <c r="J4210">
        <v>1957</v>
      </c>
      <c r="K4210">
        <v>0</v>
      </c>
      <c r="L4210" s="3">
        <v>2052</v>
      </c>
      <c r="M4210">
        <v>2</v>
      </c>
      <c r="N4210">
        <v>6</v>
      </c>
      <c r="O4210">
        <v>3</v>
      </c>
      <c r="P4210">
        <v>0</v>
      </c>
      <c r="Q4210">
        <v>6360</v>
      </c>
      <c r="R4210" t="s">
        <v>26</v>
      </c>
      <c r="S4210" s="6">
        <v>96666</v>
      </c>
    </row>
    <row r="4211" spans="1:19" x14ac:dyDescent="0.2">
      <c r="A4211" t="s">
        <v>19</v>
      </c>
      <c r="B4211">
        <f>IF(A4211="Residential",1,0)</f>
        <v>1</v>
      </c>
      <c r="C4211">
        <f>IF(A4211="Commercial",1,0)</f>
        <v>0</v>
      </c>
      <c r="D4211">
        <f>IF(A4211="Condominium",1,0)</f>
        <v>0</v>
      </c>
      <c r="E4211">
        <v>9</v>
      </c>
      <c r="F4211" t="s">
        <v>22</v>
      </c>
      <c r="G4211" t="str">
        <f>IF(OR(F4211="Brick", F4211="Stone", F4211="Fiber-Cement"), "Durable Materials", IF(OR(F4211="Aluminum / Vinyl", F4211="Block", F4211="Frame", F4211="Masonry / Frame", F4211="Prem Wood", F4211="Stucco"), "Non-Durable Materials", "Other"))</f>
        <v>Non-Durable Materials</v>
      </c>
      <c r="H4211">
        <f>IF(G4211="Non-Durable Materials",0,1)</f>
        <v>0</v>
      </c>
      <c r="I4211">
        <v>2</v>
      </c>
      <c r="J4211">
        <v>1957</v>
      </c>
      <c r="K4211">
        <v>0</v>
      </c>
      <c r="L4211" s="3">
        <v>2052</v>
      </c>
      <c r="M4211">
        <v>2</v>
      </c>
      <c r="N4211">
        <v>6</v>
      </c>
      <c r="O4211">
        <v>2</v>
      </c>
      <c r="P4211">
        <v>0</v>
      </c>
      <c r="Q4211">
        <v>5200</v>
      </c>
      <c r="R4211" t="s">
        <v>26</v>
      </c>
      <c r="S4211" s="6">
        <v>96666</v>
      </c>
    </row>
    <row r="4212" spans="1:19" x14ac:dyDescent="0.2">
      <c r="A4212" t="s">
        <v>19</v>
      </c>
      <c r="B4212">
        <f>IF(A4212="Residential",1,0)</f>
        <v>1</v>
      </c>
      <c r="C4212">
        <f>IF(A4212="Commercial",1,0)</f>
        <v>0</v>
      </c>
      <c r="D4212">
        <f>IF(A4212="Condominium",1,0)</f>
        <v>0</v>
      </c>
      <c r="E4212">
        <v>2</v>
      </c>
      <c r="F4212" t="s">
        <v>22</v>
      </c>
      <c r="G4212" t="str">
        <f>IF(OR(F4212="Brick", F4212="Stone", F4212="Fiber-Cement"), "Durable Materials", IF(OR(F4212="Aluminum / Vinyl", F4212="Block", F4212="Frame", F4212="Masonry / Frame", F4212="Prem Wood", F4212="Stucco"), "Non-Durable Materials", "Other"))</f>
        <v>Non-Durable Materials</v>
      </c>
      <c r="H4212">
        <f>IF(G4212="Non-Durable Materials",0,1)</f>
        <v>0</v>
      </c>
      <c r="I4212">
        <v>2</v>
      </c>
      <c r="J4212">
        <v>1957</v>
      </c>
      <c r="K4212">
        <v>0</v>
      </c>
      <c r="L4212" s="3">
        <v>2050</v>
      </c>
      <c r="M4212">
        <v>2</v>
      </c>
      <c r="N4212">
        <v>6</v>
      </c>
      <c r="O4212">
        <v>2</v>
      </c>
      <c r="P4212">
        <v>1</v>
      </c>
      <c r="Q4212">
        <v>7680</v>
      </c>
      <c r="R4212" t="s">
        <v>23</v>
      </c>
      <c r="S4212" s="6">
        <v>96624</v>
      </c>
    </row>
    <row r="4213" spans="1:19" x14ac:dyDescent="0.2">
      <c r="A4213" t="s">
        <v>19</v>
      </c>
      <c r="B4213">
        <f>IF(A4213="Residential",1,0)</f>
        <v>1</v>
      </c>
      <c r="C4213">
        <f>IF(A4213="Commercial",1,0)</f>
        <v>0</v>
      </c>
      <c r="D4213">
        <f>IF(A4213="Condominium",1,0)</f>
        <v>0</v>
      </c>
      <c r="E4213">
        <v>7</v>
      </c>
      <c r="F4213" t="s">
        <v>22</v>
      </c>
      <c r="G4213" t="str">
        <f>IF(OR(F4213="Brick", F4213="Stone", F4213="Fiber-Cement"), "Durable Materials", IF(OR(F4213="Aluminum / Vinyl", F4213="Block", F4213="Frame", F4213="Masonry / Frame", F4213="Prem Wood", F4213="Stucco"), "Non-Durable Materials", "Other"))</f>
        <v>Non-Durable Materials</v>
      </c>
      <c r="H4213">
        <f>IF(G4213="Non-Durable Materials",0,1)</f>
        <v>0</v>
      </c>
      <c r="I4213">
        <v>1</v>
      </c>
      <c r="J4213">
        <v>1949</v>
      </c>
      <c r="K4213">
        <v>0</v>
      </c>
      <c r="L4213" s="3">
        <v>1128</v>
      </c>
      <c r="M4213">
        <v>1</v>
      </c>
      <c r="N4213">
        <v>3</v>
      </c>
      <c r="O4213">
        <v>3</v>
      </c>
      <c r="P4213">
        <v>0</v>
      </c>
      <c r="Q4213">
        <v>5220</v>
      </c>
      <c r="R4213" t="s">
        <v>65</v>
      </c>
      <c r="S4213" s="6">
        <v>96500</v>
      </c>
    </row>
    <row r="4214" spans="1:19" x14ac:dyDescent="0.2">
      <c r="A4214" t="s">
        <v>19</v>
      </c>
      <c r="B4214">
        <f>IF(A4214="Residential",1,0)</f>
        <v>1</v>
      </c>
      <c r="C4214">
        <f>IF(A4214="Commercial",1,0)</f>
        <v>0</v>
      </c>
      <c r="D4214">
        <f>IF(A4214="Condominium",1,0)</f>
        <v>0</v>
      </c>
      <c r="E4214">
        <v>7</v>
      </c>
      <c r="F4214" t="s">
        <v>25</v>
      </c>
      <c r="G4214" t="str">
        <f>IF(OR(F4214="Brick", F4214="Stone", F4214="Fiber-Cement"), "Durable Materials", IF(OR(F4214="Aluminum / Vinyl", F4214="Block", F4214="Frame", F4214="Masonry / Frame", F4214="Prem Wood", F4214="Stucco"), "Non-Durable Materials", "Other"))</f>
        <v>Durable Materials</v>
      </c>
      <c r="H4214">
        <f>IF(G4214="Non-Durable Materials",0,1)</f>
        <v>1</v>
      </c>
      <c r="I4214">
        <v>1.5</v>
      </c>
      <c r="J4214">
        <v>1942</v>
      </c>
      <c r="K4214">
        <v>0</v>
      </c>
      <c r="L4214" s="3">
        <v>2062</v>
      </c>
      <c r="M4214">
        <v>2</v>
      </c>
      <c r="N4214">
        <v>3</v>
      </c>
      <c r="O4214">
        <v>2</v>
      </c>
      <c r="P4214">
        <v>0</v>
      </c>
      <c r="Q4214">
        <v>5040</v>
      </c>
      <c r="R4214" t="s">
        <v>23</v>
      </c>
      <c r="S4214" s="6">
        <v>96500</v>
      </c>
    </row>
    <row r="4215" spans="1:19" x14ac:dyDescent="0.2">
      <c r="A4215" t="s">
        <v>19</v>
      </c>
      <c r="B4215">
        <f>IF(A4215="Residential",1,0)</f>
        <v>1</v>
      </c>
      <c r="C4215">
        <f>IF(A4215="Commercial",1,0)</f>
        <v>0</v>
      </c>
      <c r="D4215">
        <f>IF(A4215="Condominium",1,0)</f>
        <v>0</v>
      </c>
      <c r="E4215">
        <v>7</v>
      </c>
      <c r="F4215" t="s">
        <v>22</v>
      </c>
      <c r="G4215" t="str">
        <f>IF(OR(F4215="Brick", F4215="Stone", F4215="Fiber-Cement"), "Durable Materials", IF(OR(F4215="Aluminum / Vinyl", F4215="Block", F4215="Frame", F4215="Masonry / Frame", F4215="Prem Wood", F4215="Stucco"), "Non-Durable Materials", "Other"))</f>
        <v>Non-Durable Materials</v>
      </c>
      <c r="H4215">
        <f>IF(G4215="Non-Durable Materials",0,1)</f>
        <v>0</v>
      </c>
      <c r="I4215">
        <v>1</v>
      </c>
      <c r="J4215">
        <v>1941</v>
      </c>
      <c r="K4215">
        <v>0</v>
      </c>
      <c r="L4215" s="3">
        <v>1027</v>
      </c>
      <c r="M4215">
        <v>1</v>
      </c>
      <c r="N4215">
        <v>3</v>
      </c>
      <c r="O4215">
        <v>1</v>
      </c>
      <c r="P4215">
        <v>0</v>
      </c>
      <c r="Q4215">
        <v>5412</v>
      </c>
      <c r="R4215" t="s">
        <v>53</v>
      </c>
      <c r="S4215" s="6">
        <v>96500</v>
      </c>
    </row>
    <row r="4216" spans="1:19" x14ac:dyDescent="0.2">
      <c r="A4216" t="s">
        <v>19</v>
      </c>
      <c r="B4216">
        <f>IF(A4216="Residential",1,0)</f>
        <v>1</v>
      </c>
      <c r="C4216">
        <f>IF(A4216="Commercial",1,0)</f>
        <v>0</v>
      </c>
      <c r="D4216">
        <f>IF(A4216="Condominium",1,0)</f>
        <v>0</v>
      </c>
      <c r="E4216">
        <v>1</v>
      </c>
      <c r="F4216" t="s">
        <v>22</v>
      </c>
      <c r="G4216" t="str">
        <f>IF(OR(F4216="Brick", F4216="Stone", F4216="Fiber-Cement"), "Durable Materials", IF(OR(F4216="Aluminum / Vinyl", F4216="Block", F4216="Frame", F4216="Masonry / Frame", F4216="Prem Wood", F4216="Stucco"), "Non-Durable Materials", "Other"))</f>
        <v>Non-Durable Materials</v>
      </c>
      <c r="H4216">
        <f>IF(G4216="Non-Durable Materials",0,1)</f>
        <v>0</v>
      </c>
      <c r="I4216">
        <v>1</v>
      </c>
      <c r="J4216">
        <v>1957</v>
      </c>
      <c r="K4216">
        <v>0</v>
      </c>
      <c r="L4216" s="3">
        <v>972</v>
      </c>
      <c r="M4216">
        <v>1</v>
      </c>
      <c r="N4216">
        <v>3</v>
      </c>
      <c r="O4216">
        <v>1</v>
      </c>
      <c r="P4216">
        <v>0</v>
      </c>
      <c r="Q4216">
        <v>8748</v>
      </c>
      <c r="R4216" t="s">
        <v>35</v>
      </c>
      <c r="S4216" s="6">
        <v>96500</v>
      </c>
    </row>
    <row r="4217" spans="1:19" x14ac:dyDescent="0.2">
      <c r="A4217" t="s">
        <v>19</v>
      </c>
      <c r="B4217">
        <f>IF(A4217="Residential",1,0)</f>
        <v>1</v>
      </c>
      <c r="C4217">
        <f>IF(A4217="Commercial",1,0)</f>
        <v>0</v>
      </c>
      <c r="D4217">
        <f>IF(A4217="Condominium",1,0)</f>
        <v>0</v>
      </c>
      <c r="E4217">
        <v>7</v>
      </c>
      <c r="F4217" t="s">
        <v>25</v>
      </c>
      <c r="G4217" t="str">
        <f>IF(OR(F4217="Brick", F4217="Stone", F4217="Fiber-Cement"), "Durable Materials", IF(OR(F4217="Aluminum / Vinyl", F4217="Block", F4217="Frame", F4217="Masonry / Frame", F4217="Prem Wood", F4217="Stucco"), "Non-Durable Materials", "Other"))</f>
        <v>Durable Materials</v>
      </c>
      <c r="H4217">
        <f>IF(G4217="Non-Durable Materials",0,1)</f>
        <v>1</v>
      </c>
      <c r="I4217">
        <v>1.5</v>
      </c>
      <c r="J4217">
        <v>1948</v>
      </c>
      <c r="K4217">
        <v>0</v>
      </c>
      <c r="L4217" s="3">
        <v>1622</v>
      </c>
      <c r="M4217">
        <v>1</v>
      </c>
      <c r="N4217">
        <v>3</v>
      </c>
      <c r="O4217">
        <v>1</v>
      </c>
      <c r="P4217">
        <v>1</v>
      </c>
      <c r="Q4217">
        <v>5106</v>
      </c>
      <c r="R4217" t="s">
        <v>28</v>
      </c>
      <c r="S4217" s="6">
        <v>96000</v>
      </c>
    </row>
    <row r="4218" spans="1:19" x14ac:dyDescent="0.2">
      <c r="A4218" t="s">
        <v>19</v>
      </c>
      <c r="B4218">
        <f>IF(A4218="Residential",1,0)</f>
        <v>1</v>
      </c>
      <c r="C4218">
        <f>IF(A4218="Commercial",1,0)</f>
        <v>0</v>
      </c>
      <c r="D4218">
        <f>IF(A4218="Condominium",1,0)</f>
        <v>0</v>
      </c>
      <c r="E4218">
        <v>10</v>
      </c>
      <c r="F4218" t="s">
        <v>25</v>
      </c>
      <c r="G4218" t="str">
        <f>IF(OR(F4218="Brick", F4218="Stone", F4218="Fiber-Cement"), "Durable Materials", IF(OR(F4218="Aluminum / Vinyl", F4218="Block", F4218="Frame", F4218="Masonry / Frame", F4218="Prem Wood", F4218="Stucco"), "Non-Durable Materials", "Other"))</f>
        <v>Durable Materials</v>
      </c>
      <c r="H4218">
        <f>IF(G4218="Non-Durable Materials",0,1)</f>
        <v>1</v>
      </c>
      <c r="I4218">
        <v>1.5</v>
      </c>
      <c r="J4218">
        <v>1942</v>
      </c>
      <c r="K4218">
        <v>0</v>
      </c>
      <c r="L4218" s="3">
        <v>2006</v>
      </c>
      <c r="M4218">
        <v>2</v>
      </c>
      <c r="N4218">
        <v>3</v>
      </c>
      <c r="O4218">
        <v>2</v>
      </c>
      <c r="P4218">
        <v>0</v>
      </c>
      <c r="Q4218">
        <v>4872</v>
      </c>
      <c r="R4218" t="s">
        <v>38</v>
      </c>
      <c r="S4218" s="6">
        <v>96000</v>
      </c>
    </row>
    <row r="4219" spans="1:19" x14ac:dyDescent="0.2">
      <c r="A4219" t="s">
        <v>19</v>
      </c>
      <c r="B4219">
        <f>IF(A4219="Residential",1,0)</f>
        <v>1</v>
      </c>
      <c r="C4219">
        <f>IF(A4219="Commercial",1,0)</f>
        <v>0</v>
      </c>
      <c r="D4219">
        <f>IF(A4219="Condominium",1,0)</f>
        <v>0</v>
      </c>
      <c r="E4219">
        <v>5</v>
      </c>
      <c r="F4219" t="s">
        <v>22</v>
      </c>
      <c r="G4219" t="str">
        <f>IF(OR(F4219="Brick", F4219="Stone", F4219="Fiber-Cement"), "Durable Materials", IF(OR(F4219="Aluminum / Vinyl", F4219="Block", F4219="Frame", F4219="Masonry / Frame", F4219="Prem Wood", F4219="Stucco"), "Non-Durable Materials", "Other"))</f>
        <v>Non-Durable Materials</v>
      </c>
      <c r="H4219">
        <f>IF(G4219="Non-Durable Materials",0,1)</f>
        <v>0</v>
      </c>
      <c r="I4219">
        <v>1</v>
      </c>
      <c r="J4219">
        <v>1949</v>
      </c>
      <c r="K4219">
        <v>0</v>
      </c>
      <c r="L4219" s="3">
        <v>1027</v>
      </c>
      <c r="M4219">
        <v>1</v>
      </c>
      <c r="N4219">
        <v>3</v>
      </c>
      <c r="O4219">
        <v>1</v>
      </c>
      <c r="P4219">
        <v>0</v>
      </c>
      <c r="Q4219">
        <v>5080</v>
      </c>
      <c r="R4219" t="s">
        <v>61</v>
      </c>
      <c r="S4219" s="6">
        <v>96000</v>
      </c>
    </row>
    <row r="4220" spans="1:19" x14ac:dyDescent="0.2">
      <c r="A4220" t="s">
        <v>19</v>
      </c>
      <c r="B4220">
        <f>IF(A4220="Residential",1,0)</f>
        <v>1</v>
      </c>
      <c r="C4220">
        <f>IF(A4220="Commercial",1,0)</f>
        <v>0</v>
      </c>
      <c r="D4220">
        <f>IF(A4220="Condominium",1,0)</f>
        <v>0</v>
      </c>
      <c r="E4220">
        <v>8</v>
      </c>
      <c r="F4220" t="s">
        <v>22</v>
      </c>
      <c r="G4220" t="str">
        <f>IF(OR(F4220="Brick", F4220="Stone", F4220="Fiber-Cement"), "Durable Materials", IF(OR(F4220="Aluminum / Vinyl", F4220="Block", F4220="Frame", F4220="Masonry / Frame", F4220="Prem Wood", F4220="Stucco"), "Non-Durable Materials", "Other"))</f>
        <v>Non-Durable Materials</v>
      </c>
      <c r="H4220">
        <f>IF(G4220="Non-Durable Materials",0,1)</f>
        <v>0</v>
      </c>
      <c r="I4220">
        <v>1</v>
      </c>
      <c r="J4220">
        <v>1906</v>
      </c>
      <c r="K4220">
        <v>0</v>
      </c>
      <c r="L4220" s="3">
        <v>991</v>
      </c>
      <c r="M4220">
        <v>1</v>
      </c>
      <c r="N4220">
        <v>4</v>
      </c>
      <c r="O4220">
        <v>1</v>
      </c>
      <c r="P4220">
        <v>0</v>
      </c>
      <c r="Q4220">
        <v>3600</v>
      </c>
      <c r="R4220" t="s">
        <v>61</v>
      </c>
      <c r="S4220" s="6">
        <v>96000</v>
      </c>
    </row>
    <row r="4221" spans="1:19" x14ac:dyDescent="0.2">
      <c r="A4221" t="s">
        <v>19</v>
      </c>
      <c r="B4221">
        <f>IF(A4221="Residential",1,0)</f>
        <v>1</v>
      </c>
      <c r="C4221">
        <f>IF(A4221="Commercial",1,0)</f>
        <v>0</v>
      </c>
      <c r="D4221">
        <f>IF(A4221="Condominium",1,0)</f>
        <v>0</v>
      </c>
      <c r="E4221">
        <v>2</v>
      </c>
      <c r="F4221" t="s">
        <v>22</v>
      </c>
      <c r="G4221" t="str">
        <f>IF(OR(F4221="Brick", F4221="Stone", F4221="Fiber-Cement"), "Durable Materials", IF(OR(F4221="Aluminum / Vinyl", F4221="Block", F4221="Frame", F4221="Masonry / Frame", F4221="Prem Wood", F4221="Stucco"), "Non-Durable Materials", "Other"))</f>
        <v>Non-Durable Materials</v>
      </c>
      <c r="H4221">
        <f>IF(G4221="Non-Durable Materials",0,1)</f>
        <v>0</v>
      </c>
      <c r="I4221">
        <v>1</v>
      </c>
      <c r="J4221">
        <v>1959</v>
      </c>
      <c r="K4221">
        <v>0</v>
      </c>
      <c r="L4221" s="3">
        <v>1135</v>
      </c>
      <c r="M4221">
        <v>1</v>
      </c>
      <c r="N4221">
        <v>3</v>
      </c>
      <c r="O4221">
        <v>1</v>
      </c>
      <c r="P4221">
        <v>1</v>
      </c>
      <c r="Q4221">
        <v>6000</v>
      </c>
      <c r="R4221" t="s">
        <v>26</v>
      </c>
      <c r="S4221" s="6">
        <v>96000</v>
      </c>
    </row>
    <row r="4222" spans="1:19" x14ac:dyDescent="0.2">
      <c r="A4222" t="s">
        <v>19</v>
      </c>
      <c r="B4222">
        <f>IF(A4222="Residential",1,0)</f>
        <v>1</v>
      </c>
      <c r="C4222">
        <f>IF(A4222="Commercial",1,0)</f>
        <v>0</v>
      </c>
      <c r="D4222">
        <f>IF(A4222="Condominium",1,0)</f>
        <v>0</v>
      </c>
      <c r="E4222">
        <v>2</v>
      </c>
      <c r="F4222" t="s">
        <v>22</v>
      </c>
      <c r="G4222" t="str">
        <f>IF(OR(F4222="Brick", F4222="Stone", F4222="Fiber-Cement"), "Durable Materials", IF(OR(F4222="Aluminum / Vinyl", F4222="Block", F4222="Frame", F4222="Masonry / Frame", F4222="Prem Wood", F4222="Stucco"), "Non-Durable Materials", "Other"))</f>
        <v>Non-Durable Materials</v>
      </c>
      <c r="H4222">
        <f>IF(G4222="Non-Durable Materials",0,1)</f>
        <v>0</v>
      </c>
      <c r="I4222">
        <v>1</v>
      </c>
      <c r="J4222">
        <v>1959</v>
      </c>
      <c r="K4222">
        <v>0</v>
      </c>
      <c r="L4222" s="3">
        <v>939</v>
      </c>
      <c r="M4222">
        <v>1</v>
      </c>
      <c r="N4222">
        <v>3</v>
      </c>
      <c r="O4222">
        <v>2</v>
      </c>
      <c r="P4222">
        <v>0</v>
      </c>
      <c r="Q4222">
        <v>7245</v>
      </c>
      <c r="R4222" t="s">
        <v>35</v>
      </c>
      <c r="S4222" s="6">
        <v>96000</v>
      </c>
    </row>
    <row r="4223" spans="1:19" x14ac:dyDescent="0.2">
      <c r="A4223" t="s">
        <v>19</v>
      </c>
      <c r="B4223">
        <f>IF(A4223="Residential",1,0)</f>
        <v>1</v>
      </c>
      <c r="C4223">
        <f>IF(A4223="Commercial",1,0)</f>
        <v>0</v>
      </c>
      <c r="D4223">
        <f>IF(A4223="Condominium",1,0)</f>
        <v>0</v>
      </c>
      <c r="E4223">
        <v>11</v>
      </c>
      <c r="F4223" t="s">
        <v>25</v>
      </c>
      <c r="G4223" t="str">
        <f>IF(OR(F4223="Brick", F4223="Stone", F4223="Fiber-Cement"), "Durable Materials", IF(OR(F4223="Aluminum / Vinyl", F4223="Block", F4223="Frame", F4223="Masonry / Frame", F4223="Prem Wood", F4223="Stucco"), "Non-Durable Materials", "Other"))</f>
        <v>Durable Materials</v>
      </c>
      <c r="H4223">
        <f>IF(G4223="Non-Durable Materials",0,1)</f>
        <v>1</v>
      </c>
      <c r="I4223">
        <v>1</v>
      </c>
      <c r="J4223">
        <v>1953</v>
      </c>
      <c r="K4223">
        <v>0</v>
      </c>
      <c r="L4223" s="3">
        <v>1050</v>
      </c>
      <c r="M4223">
        <v>1</v>
      </c>
      <c r="N4223">
        <v>2</v>
      </c>
      <c r="O4223">
        <v>1</v>
      </c>
      <c r="P4223">
        <v>1</v>
      </c>
      <c r="Q4223">
        <v>4000</v>
      </c>
      <c r="R4223" t="s">
        <v>35</v>
      </c>
      <c r="S4223" s="6">
        <v>96000</v>
      </c>
    </row>
    <row r="4224" spans="1:19" x14ac:dyDescent="0.2">
      <c r="A4224" t="s">
        <v>19</v>
      </c>
      <c r="B4224">
        <f>IF(A4224="Residential",1,0)</f>
        <v>1</v>
      </c>
      <c r="C4224">
        <f>IF(A4224="Commercial",1,0)</f>
        <v>0</v>
      </c>
      <c r="D4224">
        <f>IF(A4224="Condominium",1,0)</f>
        <v>0</v>
      </c>
      <c r="E4224">
        <v>2</v>
      </c>
      <c r="F4224" t="s">
        <v>25</v>
      </c>
      <c r="G4224" t="str">
        <f>IF(OR(F4224="Brick", F4224="Stone", F4224="Fiber-Cement"), "Durable Materials", IF(OR(F4224="Aluminum / Vinyl", F4224="Block", F4224="Frame", F4224="Masonry / Frame", F4224="Prem Wood", F4224="Stucco"), "Non-Durable Materials", "Other"))</f>
        <v>Durable Materials</v>
      </c>
      <c r="H4224">
        <f>IF(G4224="Non-Durable Materials",0,1)</f>
        <v>1</v>
      </c>
      <c r="I4224">
        <v>1.5</v>
      </c>
      <c r="J4224">
        <v>1947</v>
      </c>
      <c r="K4224">
        <v>0</v>
      </c>
      <c r="L4224" s="3">
        <v>1875</v>
      </c>
      <c r="M4224">
        <v>2</v>
      </c>
      <c r="N4224">
        <v>3</v>
      </c>
      <c r="O4224">
        <v>2</v>
      </c>
      <c r="P4224">
        <v>0</v>
      </c>
      <c r="Q4224">
        <v>8450</v>
      </c>
      <c r="R4224" t="s">
        <v>46</v>
      </c>
      <c r="S4224" s="6">
        <v>96000</v>
      </c>
    </row>
    <row r="4225" spans="1:19" x14ac:dyDescent="0.2">
      <c r="A4225" t="s">
        <v>19</v>
      </c>
      <c r="B4225">
        <f>IF(A4225="Residential",1,0)</f>
        <v>1</v>
      </c>
      <c r="C4225">
        <f>IF(A4225="Commercial",1,0)</f>
        <v>0</v>
      </c>
      <c r="D4225">
        <f>IF(A4225="Condominium",1,0)</f>
        <v>0</v>
      </c>
      <c r="E4225">
        <v>12</v>
      </c>
      <c r="F4225" t="s">
        <v>22</v>
      </c>
      <c r="G4225" t="str">
        <f>IF(OR(F4225="Brick", F4225="Stone", F4225="Fiber-Cement"), "Durable Materials", IF(OR(F4225="Aluminum / Vinyl", F4225="Block", F4225="Frame", F4225="Masonry / Frame", F4225="Prem Wood", F4225="Stucco"), "Non-Durable Materials", "Other"))</f>
        <v>Non-Durable Materials</v>
      </c>
      <c r="H4225">
        <f>IF(G4225="Non-Durable Materials",0,1)</f>
        <v>0</v>
      </c>
      <c r="I4225">
        <v>1.5</v>
      </c>
      <c r="J4225">
        <v>1900</v>
      </c>
      <c r="K4225">
        <v>0</v>
      </c>
      <c r="L4225" s="3">
        <v>1727</v>
      </c>
      <c r="M4225">
        <v>2</v>
      </c>
      <c r="N4225">
        <v>4</v>
      </c>
      <c r="O4225">
        <v>2</v>
      </c>
      <c r="P4225">
        <v>0</v>
      </c>
      <c r="Q4225">
        <v>3500</v>
      </c>
      <c r="R4225" t="s">
        <v>46</v>
      </c>
      <c r="S4225" s="6">
        <v>96000</v>
      </c>
    </row>
    <row r="4226" spans="1:19" x14ac:dyDescent="0.2">
      <c r="A4226" t="s">
        <v>19</v>
      </c>
      <c r="B4226">
        <f>IF(A4226="Residential",1,0)</f>
        <v>1</v>
      </c>
      <c r="C4226">
        <f>IF(A4226="Commercial",1,0)</f>
        <v>0</v>
      </c>
      <c r="D4226">
        <f>IF(A4226="Condominium",1,0)</f>
        <v>0</v>
      </c>
      <c r="E4226">
        <v>9</v>
      </c>
      <c r="F4226" t="s">
        <v>22</v>
      </c>
      <c r="G4226" t="str">
        <f>IF(OR(F4226="Brick", F4226="Stone", F4226="Fiber-Cement"), "Durable Materials", IF(OR(F4226="Aluminum / Vinyl", F4226="Block", F4226="Frame", F4226="Masonry / Frame", F4226="Prem Wood", F4226="Stucco"), "Non-Durable Materials", "Other"))</f>
        <v>Non-Durable Materials</v>
      </c>
      <c r="H4226">
        <f>IF(G4226="Non-Durable Materials",0,1)</f>
        <v>0</v>
      </c>
      <c r="I4226">
        <v>2</v>
      </c>
      <c r="J4226">
        <v>1957</v>
      </c>
      <c r="K4226">
        <v>0</v>
      </c>
      <c r="L4226" s="3">
        <v>2052</v>
      </c>
      <c r="M4226">
        <v>2</v>
      </c>
      <c r="N4226">
        <v>6</v>
      </c>
      <c r="O4226">
        <v>2</v>
      </c>
      <c r="P4226">
        <v>0</v>
      </c>
      <c r="Q4226">
        <v>5200</v>
      </c>
      <c r="R4226" t="s">
        <v>53</v>
      </c>
      <c r="S4226" s="6">
        <v>95800</v>
      </c>
    </row>
    <row r="4227" spans="1:19" x14ac:dyDescent="0.2">
      <c r="A4227" t="s">
        <v>19</v>
      </c>
      <c r="B4227">
        <f>IF(A4227="Residential",1,0)</f>
        <v>1</v>
      </c>
      <c r="C4227">
        <f>IF(A4227="Commercial",1,0)</f>
        <v>0</v>
      </c>
      <c r="D4227">
        <f>IF(A4227="Condominium",1,0)</f>
        <v>0</v>
      </c>
      <c r="E4227">
        <v>9</v>
      </c>
      <c r="F4227" t="s">
        <v>22</v>
      </c>
      <c r="G4227" t="str">
        <f>IF(OR(F4227="Brick", F4227="Stone", F4227="Fiber-Cement"), "Durable Materials", IF(OR(F4227="Aluminum / Vinyl", F4227="Block", F4227="Frame", F4227="Masonry / Frame", F4227="Prem Wood", F4227="Stucco"), "Non-Durable Materials", "Other"))</f>
        <v>Non-Durable Materials</v>
      </c>
      <c r="H4227">
        <f>IF(G4227="Non-Durable Materials",0,1)</f>
        <v>0</v>
      </c>
      <c r="I4227">
        <v>2</v>
      </c>
      <c r="J4227">
        <v>1957</v>
      </c>
      <c r="K4227">
        <v>0</v>
      </c>
      <c r="L4227" s="3">
        <v>2052</v>
      </c>
      <c r="M4227">
        <v>2</v>
      </c>
      <c r="N4227">
        <v>6</v>
      </c>
      <c r="O4227">
        <v>2</v>
      </c>
      <c r="P4227">
        <v>0</v>
      </c>
      <c r="Q4227">
        <v>5200</v>
      </c>
      <c r="R4227" t="s">
        <v>26</v>
      </c>
      <c r="S4227" s="6">
        <v>95600</v>
      </c>
    </row>
    <row r="4228" spans="1:19" x14ac:dyDescent="0.2">
      <c r="A4228" t="s">
        <v>19</v>
      </c>
      <c r="B4228">
        <f>IF(A4228="Residential",1,0)</f>
        <v>1</v>
      </c>
      <c r="C4228">
        <f>IF(A4228="Commercial",1,0)</f>
        <v>0</v>
      </c>
      <c r="D4228">
        <f>IF(A4228="Condominium",1,0)</f>
        <v>0</v>
      </c>
      <c r="E4228">
        <v>10</v>
      </c>
      <c r="F4228" t="s">
        <v>22</v>
      </c>
      <c r="G4228" t="str">
        <f>IF(OR(F4228="Brick", F4228="Stone", F4228="Fiber-Cement"), "Durable Materials", IF(OR(F4228="Aluminum / Vinyl", F4228="Block", F4228="Frame", F4228="Masonry / Frame", F4228="Prem Wood", F4228="Stucco"), "Non-Durable Materials", "Other"))</f>
        <v>Non-Durable Materials</v>
      </c>
      <c r="H4228">
        <f>IF(G4228="Non-Durable Materials",0,1)</f>
        <v>0</v>
      </c>
      <c r="I4228">
        <v>1</v>
      </c>
      <c r="J4228">
        <v>1925</v>
      </c>
      <c r="K4228">
        <v>0</v>
      </c>
      <c r="L4228" s="3">
        <v>824</v>
      </c>
      <c r="M4228">
        <v>1</v>
      </c>
      <c r="N4228">
        <v>2</v>
      </c>
      <c r="O4228">
        <v>1</v>
      </c>
      <c r="P4228">
        <v>0</v>
      </c>
      <c r="Q4228">
        <v>3600</v>
      </c>
      <c r="R4228" t="s">
        <v>61</v>
      </c>
      <c r="S4228" s="6">
        <v>95500</v>
      </c>
    </row>
    <row r="4229" spans="1:19" x14ac:dyDescent="0.2">
      <c r="A4229" t="s">
        <v>19</v>
      </c>
      <c r="B4229">
        <f>IF(A4229="Residential",1,0)</f>
        <v>1</v>
      </c>
      <c r="C4229">
        <f>IF(A4229="Commercial",1,0)</f>
        <v>0</v>
      </c>
      <c r="D4229">
        <f>IF(A4229="Condominium",1,0)</f>
        <v>0</v>
      </c>
      <c r="E4229">
        <v>5</v>
      </c>
      <c r="F4229" t="s">
        <v>40</v>
      </c>
      <c r="G4229" t="str">
        <f>IF(OR(F4229="Brick", F4229="Stone", F4229="Fiber-Cement"), "Durable Materials", IF(OR(F4229="Aluminum / Vinyl", F4229="Block", F4229="Frame", F4229="Masonry / Frame", F4229="Prem Wood", F4229="Stucco"), "Non-Durable Materials", "Other"))</f>
        <v>Non-Durable Materials</v>
      </c>
      <c r="H4229">
        <f>IF(G4229="Non-Durable Materials",0,1)</f>
        <v>0</v>
      </c>
      <c r="I4229">
        <v>1.5</v>
      </c>
      <c r="J4229">
        <v>1923</v>
      </c>
      <c r="K4229">
        <v>0</v>
      </c>
      <c r="L4229" s="3">
        <v>1841</v>
      </c>
      <c r="M4229">
        <v>2</v>
      </c>
      <c r="N4229">
        <v>4</v>
      </c>
      <c r="O4229">
        <v>2</v>
      </c>
      <c r="P4229">
        <v>0</v>
      </c>
      <c r="Q4229">
        <v>7200</v>
      </c>
      <c r="R4229" t="s">
        <v>23</v>
      </c>
      <c r="S4229" s="6">
        <v>95188</v>
      </c>
    </row>
    <row r="4230" spans="1:19" x14ac:dyDescent="0.2">
      <c r="A4230" t="s">
        <v>4247</v>
      </c>
      <c r="B4230">
        <f>IF(A4230="Residential",1,0)</f>
        <v>0</v>
      </c>
      <c r="C4230">
        <f>IF(A4230="Commercial",1,0)</f>
        <v>0</v>
      </c>
      <c r="D4230">
        <f>IF(A4230="Condominium",1,0)</f>
        <v>1</v>
      </c>
      <c r="E4230">
        <v>3</v>
      </c>
      <c r="G4230" t="str">
        <f>IF(OR(F4230="Brick", F4230="Stone", F4230="Fiber-Cement"), "Durable Materials", IF(OR(F4230="Aluminum / Vinyl", F4230="Block", F4230="Frame", F4230="Masonry / Frame", F4230="Prem Wood", F4230="Stucco"), "Non-Durable Materials", "Other"))</f>
        <v>Other</v>
      </c>
      <c r="H4230">
        <f>IF(G4230="Non-Durable Materials",0,1)</f>
        <v>1</v>
      </c>
      <c r="I4230">
        <v>1</v>
      </c>
      <c r="J4230">
        <v>1970</v>
      </c>
      <c r="K4230">
        <v>3</v>
      </c>
      <c r="L4230" s="3">
        <v>595</v>
      </c>
      <c r="M4230">
        <v>1</v>
      </c>
      <c r="N4230">
        <v>1</v>
      </c>
      <c r="O4230">
        <v>1</v>
      </c>
      <c r="P4230">
        <v>0</v>
      </c>
      <c r="Q4230">
        <v>0</v>
      </c>
      <c r="R4230" t="s">
        <v>28</v>
      </c>
      <c r="S4230" s="6">
        <v>95000</v>
      </c>
    </row>
    <row r="4231" spans="1:19" x14ac:dyDescent="0.2">
      <c r="A4231" t="s">
        <v>19</v>
      </c>
      <c r="B4231">
        <f>IF(A4231="Residential",1,0)</f>
        <v>1</v>
      </c>
      <c r="C4231">
        <f>IF(A4231="Commercial",1,0)</f>
        <v>0</v>
      </c>
      <c r="D4231">
        <f>IF(A4231="Condominium",1,0)</f>
        <v>0</v>
      </c>
      <c r="E4231">
        <v>6</v>
      </c>
      <c r="F4231" t="s">
        <v>22</v>
      </c>
      <c r="G4231" t="str">
        <f>IF(OR(F4231="Brick", F4231="Stone", F4231="Fiber-Cement"), "Durable Materials", IF(OR(F4231="Aluminum / Vinyl", F4231="Block", F4231="Frame", F4231="Masonry / Frame", F4231="Prem Wood", F4231="Stucco"), "Non-Durable Materials", "Other"))</f>
        <v>Non-Durable Materials</v>
      </c>
      <c r="H4231">
        <f>IF(G4231="Non-Durable Materials",0,1)</f>
        <v>0</v>
      </c>
      <c r="I4231">
        <v>1</v>
      </c>
      <c r="J4231">
        <v>1890</v>
      </c>
      <c r="K4231">
        <v>0</v>
      </c>
      <c r="L4231" s="3">
        <v>1310</v>
      </c>
      <c r="M4231">
        <v>2</v>
      </c>
      <c r="N4231">
        <v>2</v>
      </c>
      <c r="O4231">
        <v>2</v>
      </c>
      <c r="P4231">
        <v>0</v>
      </c>
      <c r="Q4231">
        <v>2700</v>
      </c>
      <c r="R4231" t="s">
        <v>30</v>
      </c>
      <c r="S4231" s="6">
        <v>95000</v>
      </c>
    </row>
    <row r="4232" spans="1:19" x14ac:dyDescent="0.2">
      <c r="A4232" t="s">
        <v>19</v>
      </c>
      <c r="B4232">
        <f>IF(A4232="Residential",1,0)</f>
        <v>1</v>
      </c>
      <c r="C4232">
        <f>IF(A4232="Commercial",1,0)</f>
        <v>0</v>
      </c>
      <c r="D4232">
        <f>IF(A4232="Condominium",1,0)</f>
        <v>0</v>
      </c>
      <c r="E4232">
        <v>2</v>
      </c>
      <c r="F4232" t="s">
        <v>22</v>
      </c>
      <c r="G4232" t="str">
        <f>IF(OR(F4232="Brick", F4232="Stone", F4232="Fiber-Cement"), "Durable Materials", IF(OR(F4232="Aluminum / Vinyl", F4232="Block", F4232="Frame", F4232="Masonry / Frame", F4232="Prem Wood", F4232="Stucco"), "Non-Durable Materials", "Other"))</f>
        <v>Non-Durable Materials</v>
      </c>
      <c r="H4232">
        <f>IF(G4232="Non-Durable Materials",0,1)</f>
        <v>0</v>
      </c>
      <c r="I4232">
        <v>1</v>
      </c>
      <c r="J4232">
        <v>1956</v>
      </c>
      <c r="K4232">
        <v>0</v>
      </c>
      <c r="L4232" s="3">
        <v>1054</v>
      </c>
      <c r="M4232">
        <v>1</v>
      </c>
      <c r="N4232">
        <v>3</v>
      </c>
      <c r="O4232">
        <v>1</v>
      </c>
      <c r="P4232">
        <v>1</v>
      </c>
      <c r="Q4232">
        <v>6875</v>
      </c>
      <c r="R4232" t="s">
        <v>65</v>
      </c>
      <c r="S4232" s="6">
        <v>95000</v>
      </c>
    </row>
    <row r="4233" spans="1:19" x14ac:dyDescent="0.2">
      <c r="A4233" t="s">
        <v>19</v>
      </c>
      <c r="B4233">
        <f>IF(A4233="Residential",1,0)</f>
        <v>1</v>
      </c>
      <c r="C4233">
        <f>IF(A4233="Commercial",1,0)</f>
        <v>0</v>
      </c>
      <c r="D4233">
        <f>IF(A4233="Condominium",1,0)</f>
        <v>0</v>
      </c>
      <c r="E4233">
        <v>5</v>
      </c>
      <c r="F4233" t="s">
        <v>22</v>
      </c>
      <c r="G4233" t="str">
        <f>IF(OR(F4233="Brick", F4233="Stone", F4233="Fiber-Cement"), "Durable Materials", IF(OR(F4233="Aluminum / Vinyl", F4233="Block", F4233="Frame", F4233="Masonry / Frame", F4233="Prem Wood", F4233="Stucco"), "Non-Durable Materials", "Other"))</f>
        <v>Non-Durable Materials</v>
      </c>
      <c r="H4233">
        <f>IF(G4233="Non-Durable Materials",0,1)</f>
        <v>0</v>
      </c>
      <c r="I4233">
        <v>1</v>
      </c>
      <c r="J4233">
        <v>1956</v>
      </c>
      <c r="K4233">
        <v>0</v>
      </c>
      <c r="L4233" s="3">
        <v>1131</v>
      </c>
      <c r="M4233">
        <v>1</v>
      </c>
      <c r="N4233">
        <v>3</v>
      </c>
      <c r="O4233">
        <v>1</v>
      </c>
      <c r="P4233">
        <v>0</v>
      </c>
      <c r="Q4233">
        <v>7200</v>
      </c>
      <c r="R4233" t="s">
        <v>65</v>
      </c>
      <c r="S4233" s="6">
        <v>95000</v>
      </c>
    </row>
    <row r="4234" spans="1:19" x14ac:dyDescent="0.2">
      <c r="A4234" t="s">
        <v>19</v>
      </c>
      <c r="B4234">
        <f>IF(A4234="Residential",1,0)</f>
        <v>1</v>
      </c>
      <c r="C4234">
        <f>IF(A4234="Commercial",1,0)</f>
        <v>0</v>
      </c>
      <c r="D4234">
        <f>IF(A4234="Condominium",1,0)</f>
        <v>0</v>
      </c>
      <c r="E4234">
        <v>10</v>
      </c>
      <c r="F4234" t="s">
        <v>22</v>
      </c>
      <c r="G4234" t="str">
        <f>IF(OR(F4234="Brick", F4234="Stone", F4234="Fiber-Cement"), "Durable Materials", IF(OR(F4234="Aluminum / Vinyl", F4234="Block", F4234="Frame", F4234="Masonry / Frame", F4234="Prem Wood", F4234="Stucco"), "Non-Durable Materials", "Other"))</f>
        <v>Non-Durable Materials</v>
      </c>
      <c r="H4234">
        <f>IF(G4234="Non-Durable Materials",0,1)</f>
        <v>0</v>
      </c>
      <c r="I4234">
        <v>1</v>
      </c>
      <c r="J4234">
        <v>1927</v>
      </c>
      <c r="K4234">
        <v>0</v>
      </c>
      <c r="L4234" s="3">
        <v>1629</v>
      </c>
      <c r="M4234">
        <v>1</v>
      </c>
      <c r="N4234">
        <v>4</v>
      </c>
      <c r="O4234">
        <v>1</v>
      </c>
      <c r="P4234">
        <v>0</v>
      </c>
      <c r="Q4234">
        <v>4446</v>
      </c>
      <c r="R4234" t="s">
        <v>65</v>
      </c>
      <c r="S4234" s="6">
        <v>95000</v>
      </c>
    </row>
    <row r="4235" spans="1:19" x14ac:dyDescent="0.2">
      <c r="A4235" t="s">
        <v>19</v>
      </c>
      <c r="B4235">
        <f>IF(A4235="Residential",1,0)</f>
        <v>1</v>
      </c>
      <c r="C4235">
        <f>IF(A4235="Commercial",1,0)</f>
        <v>0</v>
      </c>
      <c r="D4235">
        <f>IF(A4235="Condominium",1,0)</f>
        <v>0</v>
      </c>
      <c r="E4235">
        <v>13</v>
      </c>
      <c r="F4235" t="s">
        <v>40</v>
      </c>
      <c r="G4235" t="str">
        <f>IF(OR(F4235="Brick", F4235="Stone", F4235="Fiber-Cement"), "Durable Materials", IF(OR(F4235="Aluminum / Vinyl", F4235="Block", F4235="Frame", F4235="Masonry / Frame", F4235="Prem Wood", F4235="Stucco"), "Non-Durable Materials", "Other"))</f>
        <v>Non-Durable Materials</v>
      </c>
      <c r="H4235">
        <f>IF(G4235="Non-Durable Materials",0,1)</f>
        <v>0</v>
      </c>
      <c r="I4235">
        <v>1</v>
      </c>
      <c r="J4235">
        <v>1924</v>
      </c>
      <c r="K4235">
        <v>0</v>
      </c>
      <c r="L4235" s="3">
        <v>1262</v>
      </c>
      <c r="M4235">
        <v>1</v>
      </c>
      <c r="N4235">
        <v>4</v>
      </c>
      <c r="O4235">
        <v>1</v>
      </c>
      <c r="P4235">
        <v>1</v>
      </c>
      <c r="Q4235">
        <v>5200</v>
      </c>
      <c r="R4235" t="s">
        <v>65</v>
      </c>
      <c r="S4235" s="6">
        <v>95000</v>
      </c>
    </row>
    <row r="4236" spans="1:19" x14ac:dyDescent="0.2">
      <c r="A4236" t="s">
        <v>19</v>
      </c>
      <c r="B4236">
        <f>IF(A4236="Residential",1,0)</f>
        <v>1</v>
      </c>
      <c r="C4236">
        <f>IF(A4236="Commercial",1,0)</f>
        <v>0</v>
      </c>
      <c r="D4236">
        <f>IF(A4236="Condominium",1,0)</f>
        <v>0</v>
      </c>
      <c r="E4236">
        <v>5</v>
      </c>
      <c r="F4236" t="s">
        <v>22</v>
      </c>
      <c r="G4236" t="str">
        <f>IF(OR(F4236="Brick", F4236="Stone", F4236="Fiber-Cement"), "Durable Materials", IF(OR(F4236="Aluminum / Vinyl", F4236="Block", F4236="Frame", F4236="Masonry / Frame", F4236="Prem Wood", F4236="Stucco"), "Non-Durable Materials", "Other"))</f>
        <v>Non-Durable Materials</v>
      </c>
      <c r="H4236">
        <f>IF(G4236="Non-Durable Materials",0,1)</f>
        <v>0</v>
      </c>
      <c r="I4236">
        <v>2</v>
      </c>
      <c r="J4236">
        <v>1955</v>
      </c>
      <c r="K4236">
        <v>0</v>
      </c>
      <c r="L4236" s="3">
        <v>1890</v>
      </c>
      <c r="M4236">
        <v>2</v>
      </c>
      <c r="N4236">
        <v>4</v>
      </c>
      <c r="O4236">
        <v>2</v>
      </c>
      <c r="P4236">
        <v>0</v>
      </c>
      <c r="Q4236">
        <v>5376</v>
      </c>
      <c r="R4236" t="s">
        <v>38</v>
      </c>
      <c r="S4236" s="6">
        <v>95000</v>
      </c>
    </row>
    <row r="4237" spans="1:19" x14ac:dyDescent="0.2">
      <c r="A4237" t="s">
        <v>19</v>
      </c>
      <c r="B4237">
        <f>IF(A4237="Residential",1,0)</f>
        <v>1</v>
      </c>
      <c r="C4237">
        <f>IF(A4237="Commercial",1,0)</f>
        <v>0</v>
      </c>
      <c r="D4237">
        <f>IF(A4237="Condominium",1,0)</f>
        <v>0</v>
      </c>
      <c r="E4237">
        <v>8</v>
      </c>
      <c r="F4237" t="s">
        <v>22</v>
      </c>
      <c r="G4237" t="str">
        <f>IF(OR(F4237="Brick", F4237="Stone", F4237="Fiber-Cement"), "Durable Materials", IF(OR(F4237="Aluminum / Vinyl", F4237="Block", F4237="Frame", F4237="Masonry / Frame", F4237="Prem Wood", F4237="Stucco"), "Non-Durable Materials", "Other"))</f>
        <v>Non-Durable Materials</v>
      </c>
      <c r="H4237">
        <f>IF(G4237="Non-Durable Materials",0,1)</f>
        <v>0</v>
      </c>
      <c r="I4237">
        <v>2</v>
      </c>
      <c r="J4237">
        <v>1903</v>
      </c>
      <c r="K4237">
        <v>0</v>
      </c>
      <c r="L4237" s="3">
        <v>1594</v>
      </c>
      <c r="M4237">
        <v>2</v>
      </c>
      <c r="N4237">
        <v>4</v>
      </c>
      <c r="O4237">
        <v>2</v>
      </c>
      <c r="P4237">
        <v>0</v>
      </c>
      <c r="Q4237">
        <v>3420</v>
      </c>
      <c r="R4237" t="s">
        <v>38</v>
      </c>
      <c r="S4237" s="6">
        <v>95000</v>
      </c>
    </row>
    <row r="4238" spans="1:19" x14ac:dyDescent="0.2">
      <c r="A4238" t="s">
        <v>19</v>
      </c>
      <c r="B4238">
        <f>IF(A4238="Residential",1,0)</f>
        <v>1</v>
      </c>
      <c r="C4238">
        <f>IF(A4238="Commercial",1,0)</f>
        <v>0</v>
      </c>
      <c r="D4238">
        <f>IF(A4238="Condominium",1,0)</f>
        <v>0</v>
      </c>
      <c r="E4238">
        <v>10</v>
      </c>
      <c r="F4238" t="s">
        <v>22</v>
      </c>
      <c r="G4238" t="str">
        <f>IF(OR(F4238="Brick", F4238="Stone", F4238="Fiber-Cement"), "Durable Materials", IF(OR(F4238="Aluminum / Vinyl", F4238="Block", F4238="Frame", F4238="Masonry / Frame", F4238="Prem Wood", F4238="Stucco"), "Non-Durable Materials", "Other"))</f>
        <v>Non-Durable Materials</v>
      </c>
      <c r="H4238">
        <f>IF(G4238="Non-Durable Materials",0,1)</f>
        <v>0</v>
      </c>
      <c r="I4238">
        <v>1</v>
      </c>
      <c r="J4238">
        <v>1927</v>
      </c>
      <c r="K4238">
        <v>0</v>
      </c>
      <c r="L4238" s="3">
        <v>1311</v>
      </c>
      <c r="M4238">
        <v>1</v>
      </c>
      <c r="N4238">
        <v>3</v>
      </c>
      <c r="O4238">
        <v>1</v>
      </c>
      <c r="P4238">
        <v>1</v>
      </c>
      <c r="Q4238">
        <v>5760</v>
      </c>
      <c r="R4238" t="s">
        <v>38</v>
      </c>
      <c r="S4238" s="6">
        <v>95000</v>
      </c>
    </row>
    <row r="4239" spans="1:19" x14ac:dyDescent="0.2">
      <c r="A4239" t="s">
        <v>19</v>
      </c>
      <c r="B4239">
        <f>IF(A4239="Residential",1,0)</f>
        <v>1</v>
      </c>
      <c r="C4239">
        <f>IF(A4239="Commercial",1,0)</f>
        <v>0</v>
      </c>
      <c r="D4239">
        <f>IF(A4239="Condominium",1,0)</f>
        <v>0</v>
      </c>
      <c r="E4239">
        <v>12</v>
      </c>
      <c r="F4239" t="s">
        <v>22</v>
      </c>
      <c r="G4239" t="str">
        <f>IF(OR(F4239="Brick", F4239="Stone", F4239="Fiber-Cement"), "Durable Materials", IF(OR(F4239="Aluminum / Vinyl", F4239="Block", F4239="Frame", F4239="Masonry / Frame", F4239="Prem Wood", F4239="Stucco"), "Non-Durable Materials", "Other"))</f>
        <v>Non-Durable Materials</v>
      </c>
      <c r="H4239">
        <f>IF(G4239="Non-Durable Materials",0,1)</f>
        <v>0</v>
      </c>
      <c r="I4239">
        <v>2</v>
      </c>
      <c r="J4239">
        <v>1906</v>
      </c>
      <c r="K4239">
        <v>0</v>
      </c>
      <c r="L4239" s="3">
        <v>3411</v>
      </c>
      <c r="M4239">
        <v>3</v>
      </c>
      <c r="N4239">
        <v>8</v>
      </c>
      <c r="O4239">
        <v>3</v>
      </c>
      <c r="P4239">
        <v>0</v>
      </c>
      <c r="Q4239">
        <v>5040</v>
      </c>
      <c r="R4239" t="s">
        <v>38</v>
      </c>
      <c r="S4239" s="6">
        <v>95000</v>
      </c>
    </row>
    <row r="4240" spans="1:19" x14ac:dyDescent="0.2">
      <c r="A4240" t="s">
        <v>19</v>
      </c>
      <c r="B4240">
        <f>IF(A4240="Residential",1,0)</f>
        <v>1</v>
      </c>
      <c r="C4240">
        <f>IF(A4240="Commercial",1,0)</f>
        <v>0</v>
      </c>
      <c r="D4240">
        <f>IF(A4240="Condominium",1,0)</f>
        <v>0</v>
      </c>
      <c r="E4240">
        <v>15</v>
      </c>
      <c r="F4240" t="s">
        <v>22</v>
      </c>
      <c r="G4240" t="str">
        <f>IF(OR(F4240="Brick", F4240="Stone", F4240="Fiber-Cement"), "Durable Materials", IF(OR(F4240="Aluminum / Vinyl", F4240="Block", F4240="Frame", F4240="Masonry / Frame", F4240="Prem Wood", F4240="Stucco"), "Non-Durable Materials", "Other"))</f>
        <v>Non-Durable Materials</v>
      </c>
      <c r="H4240">
        <f>IF(G4240="Non-Durable Materials",0,1)</f>
        <v>0</v>
      </c>
      <c r="I4240">
        <v>2</v>
      </c>
      <c r="J4240">
        <v>1912</v>
      </c>
      <c r="K4240">
        <v>0</v>
      </c>
      <c r="L4240" s="3">
        <v>2427</v>
      </c>
      <c r="M4240">
        <v>2</v>
      </c>
      <c r="N4240">
        <v>6</v>
      </c>
      <c r="O4240">
        <v>2</v>
      </c>
      <c r="P4240">
        <v>0</v>
      </c>
      <c r="Q4240">
        <v>3600</v>
      </c>
      <c r="R4240" t="s">
        <v>38</v>
      </c>
      <c r="S4240" s="6">
        <v>95000</v>
      </c>
    </row>
    <row r="4241" spans="1:19" x14ac:dyDescent="0.2">
      <c r="A4241" t="s">
        <v>19</v>
      </c>
      <c r="B4241">
        <f>IF(A4241="Residential",1,0)</f>
        <v>1</v>
      </c>
      <c r="C4241">
        <f>IF(A4241="Commercial",1,0)</f>
        <v>0</v>
      </c>
      <c r="D4241">
        <f>IF(A4241="Condominium",1,0)</f>
        <v>0</v>
      </c>
      <c r="E4241">
        <v>10</v>
      </c>
      <c r="F4241" t="s">
        <v>22</v>
      </c>
      <c r="G4241" t="str">
        <f>IF(OR(F4241="Brick", F4241="Stone", F4241="Fiber-Cement"), "Durable Materials", IF(OR(F4241="Aluminum / Vinyl", F4241="Block", F4241="Frame", F4241="Masonry / Frame", F4241="Prem Wood", F4241="Stucco"), "Non-Durable Materials", "Other"))</f>
        <v>Non-Durable Materials</v>
      </c>
      <c r="H4241">
        <f>IF(G4241="Non-Durable Materials",0,1)</f>
        <v>0</v>
      </c>
      <c r="I4241">
        <v>1.5</v>
      </c>
      <c r="J4241">
        <v>1920</v>
      </c>
      <c r="K4241">
        <v>0</v>
      </c>
      <c r="L4241" s="3">
        <v>1069</v>
      </c>
      <c r="M4241">
        <v>1</v>
      </c>
      <c r="N4241">
        <v>3</v>
      </c>
      <c r="O4241">
        <v>1</v>
      </c>
      <c r="P4241">
        <v>0</v>
      </c>
      <c r="Q4241">
        <v>5160</v>
      </c>
      <c r="R4241" t="s">
        <v>61</v>
      </c>
      <c r="S4241" s="6">
        <v>95000</v>
      </c>
    </row>
    <row r="4242" spans="1:19" x14ac:dyDescent="0.2">
      <c r="A4242" t="s">
        <v>19</v>
      </c>
      <c r="B4242">
        <f>IF(A4242="Residential",1,0)</f>
        <v>1</v>
      </c>
      <c r="C4242">
        <f>IF(A4242="Commercial",1,0)</f>
        <v>0</v>
      </c>
      <c r="D4242">
        <f>IF(A4242="Condominium",1,0)</f>
        <v>0</v>
      </c>
      <c r="E4242">
        <v>10</v>
      </c>
      <c r="F4242" t="s">
        <v>22</v>
      </c>
      <c r="G4242" t="str">
        <f>IF(OR(F4242="Brick", F4242="Stone", F4242="Fiber-Cement"), "Durable Materials", IF(OR(F4242="Aluminum / Vinyl", F4242="Block", F4242="Frame", F4242="Masonry / Frame", F4242="Prem Wood", F4242="Stucco"), "Non-Durable Materials", "Other"))</f>
        <v>Non-Durable Materials</v>
      </c>
      <c r="H4242">
        <f>IF(G4242="Non-Durable Materials",0,1)</f>
        <v>0</v>
      </c>
      <c r="I4242">
        <v>1</v>
      </c>
      <c r="J4242">
        <v>1921</v>
      </c>
      <c r="K4242">
        <v>0</v>
      </c>
      <c r="L4242" s="3">
        <v>1024</v>
      </c>
      <c r="M4242">
        <v>1</v>
      </c>
      <c r="N4242">
        <v>2</v>
      </c>
      <c r="O4242">
        <v>1</v>
      </c>
      <c r="P4242">
        <v>0</v>
      </c>
      <c r="Q4242">
        <v>6650</v>
      </c>
      <c r="R4242" t="s">
        <v>61</v>
      </c>
      <c r="S4242" s="6">
        <v>95000</v>
      </c>
    </row>
    <row r="4243" spans="1:19" x14ac:dyDescent="0.2">
      <c r="A4243" t="s">
        <v>19</v>
      </c>
      <c r="B4243">
        <f>IF(A4243="Residential",1,0)</f>
        <v>1</v>
      </c>
      <c r="C4243">
        <f>IF(A4243="Commercial",1,0)</f>
        <v>0</v>
      </c>
      <c r="D4243">
        <f>IF(A4243="Condominium",1,0)</f>
        <v>0</v>
      </c>
      <c r="E4243">
        <v>13</v>
      </c>
      <c r="F4243" t="s">
        <v>22</v>
      </c>
      <c r="G4243" t="str">
        <f>IF(OR(F4243="Brick", F4243="Stone", F4243="Fiber-Cement"), "Durable Materials", IF(OR(F4243="Aluminum / Vinyl", F4243="Block", F4243="Frame", F4243="Masonry / Frame", F4243="Prem Wood", F4243="Stucco"), "Non-Durable Materials", "Other"))</f>
        <v>Non-Durable Materials</v>
      </c>
      <c r="H4243">
        <f>IF(G4243="Non-Durable Materials",0,1)</f>
        <v>0</v>
      </c>
      <c r="I4243">
        <v>1</v>
      </c>
      <c r="J4243">
        <v>1945</v>
      </c>
      <c r="K4243">
        <v>0</v>
      </c>
      <c r="L4243" s="3">
        <v>760</v>
      </c>
      <c r="M4243">
        <v>1</v>
      </c>
      <c r="N4243">
        <v>2</v>
      </c>
      <c r="O4243">
        <v>1</v>
      </c>
      <c r="P4243">
        <v>0</v>
      </c>
      <c r="Q4243">
        <v>4800</v>
      </c>
      <c r="R4243" t="s">
        <v>61</v>
      </c>
      <c r="S4243" s="6">
        <v>95000</v>
      </c>
    </row>
    <row r="4244" spans="1:19" x14ac:dyDescent="0.2">
      <c r="A4244" t="s">
        <v>4247</v>
      </c>
      <c r="B4244">
        <f>IF(A4244="Residential",1,0)</f>
        <v>0</v>
      </c>
      <c r="C4244">
        <f>IF(A4244="Commercial",1,0)</f>
        <v>0</v>
      </c>
      <c r="D4244">
        <f>IF(A4244="Condominium",1,0)</f>
        <v>1</v>
      </c>
      <c r="E4244">
        <v>4</v>
      </c>
      <c r="G4244" t="str">
        <f>IF(OR(F4244="Brick", F4244="Stone", F4244="Fiber-Cement"), "Durable Materials", IF(OR(F4244="Aluminum / Vinyl", F4244="Block", F4244="Frame", F4244="Masonry / Frame", F4244="Prem Wood", F4244="Stucco"), "Non-Durable Materials", "Other"))</f>
        <v>Other</v>
      </c>
      <c r="H4244">
        <f>IF(G4244="Non-Durable Materials",0,1)</f>
        <v>1</v>
      </c>
      <c r="I4244">
        <v>1</v>
      </c>
      <c r="J4244">
        <v>1927</v>
      </c>
      <c r="K4244">
        <v>2</v>
      </c>
      <c r="L4244" s="3">
        <v>660</v>
      </c>
      <c r="M4244">
        <v>1</v>
      </c>
      <c r="N4244">
        <v>1</v>
      </c>
      <c r="O4244">
        <v>1</v>
      </c>
      <c r="P4244">
        <v>0</v>
      </c>
      <c r="Q4244">
        <v>0</v>
      </c>
      <c r="R4244" t="s">
        <v>61</v>
      </c>
      <c r="S4244" s="6">
        <v>95000</v>
      </c>
    </row>
    <row r="4245" spans="1:19" x14ac:dyDescent="0.2">
      <c r="A4245" t="s">
        <v>19</v>
      </c>
      <c r="B4245">
        <f>IF(A4245="Residential",1,0)</f>
        <v>1</v>
      </c>
      <c r="C4245">
        <f>IF(A4245="Commercial",1,0)</f>
        <v>0</v>
      </c>
      <c r="D4245">
        <f>IF(A4245="Condominium",1,0)</f>
        <v>0</v>
      </c>
      <c r="E4245">
        <v>9</v>
      </c>
      <c r="F4245" t="s">
        <v>40</v>
      </c>
      <c r="G4245" t="str">
        <f>IF(OR(F4245="Brick", F4245="Stone", F4245="Fiber-Cement"), "Durable Materials", IF(OR(F4245="Aluminum / Vinyl", F4245="Block", F4245="Frame", F4245="Masonry / Frame", F4245="Prem Wood", F4245="Stucco"), "Non-Durable Materials", "Other"))</f>
        <v>Non-Durable Materials</v>
      </c>
      <c r="H4245">
        <f>IF(G4245="Non-Durable Materials",0,1)</f>
        <v>0</v>
      </c>
      <c r="I4245">
        <v>2</v>
      </c>
      <c r="J4245">
        <v>1966</v>
      </c>
      <c r="K4245">
        <v>0</v>
      </c>
      <c r="L4245" s="3">
        <v>1594</v>
      </c>
      <c r="M4245">
        <v>1</v>
      </c>
      <c r="N4245">
        <v>4</v>
      </c>
      <c r="O4245">
        <v>1</v>
      </c>
      <c r="P4245">
        <v>1</v>
      </c>
      <c r="Q4245">
        <v>9000</v>
      </c>
      <c r="R4245" t="s">
        <v>23</v>
      </c>
      <c r="S4245" s="6">
        <v>95000</v>
      </c>
    </row>
    <row r="4246" spans="1:19" x14ac:dyDescent="0.2">
      <c r="A4246" t="s">
        <v>19</v>
      </c>
      <c r="B4246">
        <f>IF(A4246="Residential",1,0)</f>
        <v>1</v>
      </c>
      <c r="C4246">
        <f>IF(A4246="Commercial",1,0)</f>
        <v>0</v>
      </c>
      <c r="D4246">
        <f>IF(A4246="Condominium",1,0)</f>
        <v>0</v>
      </c>
      <c r="E4246">
        <v>6</v>
      </c>
      <c r="F4246" t="s">
        <v>22</v>
      </c>
      <c r="G4246" t="str">
        <f>IF(OR(F4246="Brick", F4246="Stone", F4246="Fiber-Cement"), "Durable Materials", IF(OR(F4246="Aluminum / Vinyl", F4246="Block", F4246="Frame", F4246="Masonry / Frame", F4246="Prem Wood", F4246="Stucco"), "Non-Durable Materials", "Other"))</f>
        <v>Non-Durable Materials</v>
      </c>
      <c r="H4246">
        <f>IF(G4246="Non-Durable Materials",0,1)</f>
        <v>0</v>
      </c>
      <c r="I4246">
        <v>1</v>
      </c>
      <c r="J4246">
        <v>1906</v>
      </c>
      <c r="K4246">
        <v>0</v>
      </c>
      <c r="L4246" s="3">
        <v>1380</v>
      </c>
      <c r="M4246">
        <v>1</v>
      </c>
      <c r="N4246">
        <v>5</v>
      </c>
      <c r="O4246">
        <v>1</v>
      </c>
      <c r="P4246">
        <v>0</v>
      </c>
      <c r="Q4246">
        <v>4680</v>
      </c>
      <c r="R4246" t="s">
        <v>26</v>
      </c>
      <c r="S4246" s="6">
        <v>95000</v>
      </c>
    </row>
    <row r="4247" spans="1:19" x14ac:dyDescent="0.2">
      <c r="A4247" t="s">
        <v>19</v>
      </c>
      <c r="B4247">
        <f>IF(A4247="Residential",1,0)</f>
        <v>1</v>
      </c>
      <c r="C4247">
        <f>IF(A4247="Commercial",1,0)</f>
        <v>0</v>
      </c>
      <c r="D4247">
        <f>IF(A4247="Condominium",1,0)</f>
        <v>0</v>
      </c>
      <c r="E4247">
        <v>12</v>
      </c>
      <c r="F4247" t="s">
        <v>22</v>
      </c>
      <c r="G4247" t="str">
        <f>IF(OR(F4247="Brick", F4247="Stone", F4247="Fiber-Cement"), "Durable Materials", IF(OR(F4247="Aluminum / Vinyl", F4247="Block", F4247="Frame", F4247="Masonry / Frame", F4247="Prem Wood", F4247="Stucco"), "Non-Durable Materials", "Other"))</f>
        <v>Non-Durable Materials</v>
      </c>
      <c r="H4247">
        <f>IF(G4247="Non-Durable Materials",0,1)</f>
        <v>0</v>
      </c>
      <c r="I4247">
        <v>2</v>
      </c>
      <c r="J4247">
        <v>1908</v>
      </c>
      <c r="K4247">
        <v>0</v>
      </c>
      <c r="L4247" s="3">
        <v>1828</v>
      </c>
      <c r="M4247">
        <v>2</v>
      </c>
      <c r="N4247">
        <v>4</v>
      </c>
      <c r="O4247">
        <v>2</v>
      </c>
      <c r="P4247">
        <v>0</v>
      </c>
      <c r="Q4247">
        <v>3750</v>
      </c>
      <c r="R4247" t="s">
        <v>26</v>
      </c>
      <c r="S4247" s="6">
        <v>95000</v>
      </c>
    </row>
    <row r="4248" spans="1:19" x14ac:dyDescent="0.2">
      <c r="A4248" t="s">
        <v>19</v>
      </c>
      <c r="B4248">
        <f>IF(A4248="Residential",1,0)</f>
        <v>1</v>
      </c>
      <c r="C4248">
        <f>IF(A4248="Commercial",1,0)</f>
        <v>0</v>
      </c>
      <c r="D4248">
        <f>IF(A4248="Condominium",1,0)</f>
        <v>0</v>
      </c>
      <c r="E4248">
        <v>12</v>
      </c>
      <c r="F4248" t="s">
        <v>25</v>
      </c>
      <c r="G4248" t="str">
        <f>IF(OR(F4248="Brick", F4248="Stone", F4248="Fiber-Cement"), "Durable Materials", IF(OR(F4248="Aluminum / Vinyl", F4248="Block", F4248="Frame", F4248="Masonry / Frame", F4248="Prem Wood", F4248="Stucco"), "Non-Durable Materials", "Other"))</f>
        <v>Durable Materials</v>
      </c>
      <c r="H4248">
        <f>IF(G4248="Non-Durable Materials",0,1)</f>
        <v>1</v>
      </c>
      <c r="I4248">
        <v>2</v>
      </c>
      <c r="J4248">
        <v>1912</v>
      </c>
      <c r="K4248">
        <v>0</v>
      </c>
      <c r="L4248" s="3">
        <v>2106</v>
      </c>
      <c r="M4248">
        <v>1</v>
      </c>
      <c r="N4248">
        <v>5</v>
      </c>
      <c r="O4248">
        <v>2</v>
      </c>
      <c r="P4248">
        <v>0</v>
      </c>
      <c r="Q4248">
        <v>3500</v>
      </c>
      <c r="R4248" t="s">
        <v>26</v>
      </c>
      <c r="S4248" s="6">
        <v>95000</v>
      </c>
    </row>
    <row r="4249" spans="1:19" x14ac:dyDescent="0.2">
      <c r="A4249" t="s">
        <v>19</v>
      </c>
      <c r="B4249">
        <f>IF(A4249="Residential",1,0)</f>
        <v>1</v>
      </c>
      <c r="C4249">
        <f>IF(A4249="Commercial",1,0)</f>
        <v>0</v>
      </c>
      <c r="D4249">
        <f>IF(A4249="Condominium",1,0)</f>
        <v>0</v>
      </c>
      <c r="E4249">
        <v>14</v>
      </c>
      <c r="F4249" t="s">
        <v>40</v>
      </c>
      <c r="G4249" t="str">
        <f>IF(OR(F4249="Brick", F4249="Stone", F4249="Fiber-Cement"), "Durable Materials", IF(OR(F4249="Aluminum / Vinyl", F4249="Block", F4249="Frame", F4249="Masonry / Frame", F4249="Prem Wood", F4249="Stucco"), "Non-Durable Materials", "Other"))</f>
        <v>Non-Durable Materials</v>
      </c>
      <c r="H4249">
        <f>IF(G4249="Non-Durable Materials",0,1)</f>
        <v>0</v>
      </c>
      <c r="I4249">
        <v>1</v>
      </c>
      <c r="J4249">
        <v>1895</v>
      </c>
      <c r="K4249">
        <v>0</v>
      </c>
      <c r="L4249" s="3">
        <v>1155</v>
      </c>
      <c r="M4249">
        <v>1</v>
      </c>
      <c r="N4249">
        <v>3</v>
      </c>
      <c r="O4249">
        <v>1</v>
      </c>
      <c r="P4249">
        <v>0</v>
      </c>
      <c r="Q4249">
        <v>3180</v>
      </c>
      <c r="R4249" t="s">
        <v>26</v>
      </c>
      <c r="S4249" s="6">
        <v>95000</v>
      </c>
    </row>
    <row r="4250" spans="1:19" x14ac:dyDescent="0.2">
      <c r="A4250" t="s">
        <v>4247</v>
      </c>
      <c r="B4250">
        <f>IF(A4250="Residential",1,0)</f>
        <v>0</v>
      </c>
      <c r="C4250">
        <f>IF(A4250="Commercial",1,0)</f>
        <v>0</v>
      </c>
      <c r="D4250">
        <f>IF(A4250="Condominium",1,0)</f>
        <v>1</v>
      </c>
      <c r="E4250">
        <v>4</v>
      </c>
      <c r="G4250" t="str">
        <f>IF(OR(F4250="Brick", F4250="Stone", F4250="Fiber-Cement"), "Durable Materials", IF(OR(F4250="Aluminum / Vinyl", F4250="Block", F4250="Frame", F4250="Masonry / Frame", F4250="Prem Wood", F4250="Stucco"), "Non-Durable Materials", "Other"))</f>
        <v>Other</v>
      </c>
      <c r="H4250">
        <f>IF(G4250="Non-Durable Materials",0,1)</f>
        <v>1</v>
      </c>
      <c r="I4250">
        <v>1</v>
      </c>
      <c r="J4250">
        <v>1927</v>
      </c>
      <c r="K4250">
        <v>3</v>
      </c>
      <c r="L4250" s="3">
        <v>600</v>
      </c>
      <c r="M4250">
        <v>1</v>
      </c>
      <c r="N4250">
        <v>1</v>
      </c>
      <c r="O4250">
        <v>1</v>
      </c>
      <c r="P4250">
        <v>0</v>
      </c>
      <c r="Q4250">
        <v>0</v>
      </c>
      <c r="R4250" t="s">
        <v>26</v>
      </c>
      <c r="S4250" s="6">
        <v>95000</v>
      </c>
    </row>
    <row r="4251" spans="1:19" x14ac:dyDescent="0.2">
      <c r="A4251" t="s">
        <v>19</v>
      </c>
      <c r="B4251">
        <f>IF(A4251="Residential",1,0)</f>
        <v>1</v>
      </c>
      <c r="C4251">
        <f>IF(A4251="Commercial",1,0)</f>
        <v>0</v>
      </c>
      <c r="D4251">
        <f>IF(A4251="Condominium",1,0)</f>
        <v>0</v>
      </c>
      <c r="E4251">
        <v>7</v>
      </c>
      <c r="F4251" t="s">
        <v>22</v>
      </c>
      <c r="G4251" t="str">
        <f>IF(OR(F4251="Brick", F4251="Stone", F4251="Fiber-Cement"), "Durable Materials", IF(OR(F4251="Aluminum / Vinyl", F4251="Block", F4251="Frame", F4251="Masonry / Frame", F4251="Prem Wood", F4251="Stucco"), "Non-Durable Materials", "Other"))</f>
        <v>Non-Durable Materials</v>
      </c>
      <c r="H4251">
        <f>IF(G4251="Non-Durable Materials",0,1)</f>
        <v>0</v>
      </c>
      <c r="I4251">
        <v>1</v>
      </c>
      <c r="J4251">
        <v>1923</v>
      </c>
      <c r="K4251">
        <v>0</v>
      </c>
      <c r="L4251" s="3">
        <v>1326</v>
      </c>
      <c r="M4251">
        <v>1</v>
      </c>
      <c r="N4251">
        <v>3</v>
      </c>
      <c r="O4251">
        <v>2</v>
      </c>
      <c r="P4251">
        <v>0</v>
      </c>
      <c r="Q4251">
        <v>4720</v>
      </c>
      <c r="R4251" t="s">
        <v>53</v>
      </c>
      <c r="S4251" s="6">
        <v>95000</v>
      </c>
    </row>
    <row r="4252" spans="1:19" x14ac:dyDescent="0.2">
      <c r="A4252" t="s">
        <v>19</v>
      </c>
      <c r="B4252">
        <f>IF(A4252="Residential",1,0)</f>
        <v>1</v>
      </c>
      <c r="C4252">
        <f>IF(A4252="Commercial",1,0)</f>
        <v>0</v>
      </c>
      <c r="D4252">
        <f>IF(A4252="Condominium",1,0)</f>
        <v>0</v>
      </c>
      <c r="E4252">
        <v>11</v>
      </c>
      <c r="F4252" t="s">
        <v>22</v>
      </c>
      <c r="G4252" t="str">
        <f>IF(OR(F4252="Brick", F4252="Stone", F4252="Fiber-Cement"), "Durable Materials", IF(OR(F4252="Aluminum / Vinyl", F4252="Block", F4252="Frame", F4252="Masonry / Frame", F4252="Prem Wood", F4252="Stucco"), "Non-Durable Materials", "Other"))</f>
        <v>Non-Durable Materials</v>
      </c>
      <c r="H4252">
        <f>IF(G4252="Non-Durable Materials",0,1)</f>
        <v>0</v>
      </c>
      <c r="I4252">
        <v>1</v>
      </c>
      <c r="J4252">
        <v>1947</v>
      </c>
      <c r="K4252">
        <v>0</v>
      </c>
      <c r="L4252" s="3">
        <v>731</v>
      </c>
      <c r="M4252">
        <v>1</v>
      </c>
      <c r="N4252">
        <v>2</v>
      </c>
      <c r="O4252">
        <v>1</v>
      </c>
      <c r="P4252">
        <v>0</v>
      </c>
      <c r="Q4252">
        <v>8040</v>
      </c>
      <c r="R4252" t="s">
        <v>53</v>
      </c>
      <c r="S4252" s="6">
        <v>95000</v>
      </c>
    </row>
    <row r="4253" spans="1:19" x14ac:dyDescent="0.2">
      <c r="A4253" t="s">
        <v>5212</v>
      </c>
      <c r="B4253">
        <f>IF(A4253="Residential",1,0)</f>
        <v>0</v>
      </c>
      <c r="C4253">
        <f>IF(A4253="Commercial",1,0)</f>
        <v>1</v>
      </c>
      <c r="D4253">
        <f>IF(A4253="Condominium",1,0)</f>
        <v>0</v>
      </c>
      <c r="E4253">
        <v>2</v>
      </c>
      <c r="G4253" t="str">
        <f>IF(OR(F4253="Brick", F4253="Stone", F4253="Fiber-Cement"), "Durable Materials", IF(OR(F4253="Aluminum / Vinyl", F4253="Block", F4253="Frame", F4253="Masonry / Frame", F4253="Prem Wood", F4253="Stucco"), "Non-Durable Materials", "Other"))</f>
        <v>Other</v>
      </c>
      <c r="H4253">
        <f>IF(G4253="Non-Durable Materials",0,1)</f>
        <v>1</v>
      </c>
      <c r="I4253">
        <v>1</v>
      </c>
      <c r="J4253">
        <v>1946</v>
      </c>
      <c r="K4253">
        <v>0</v>
      </c>
      <c r="L4253" s="3">
        <v>2500</v>
      </c>
      <c r="M4253">
        <v>1</v>
      </c>
      <c r="N4253">
        <v>0</v>
      </c>
      <c r="O4253">
        <v>0</v>
      </c>
      <c r="P4253">
        <v>0</v>
      </c>
      <c r="Q4253">
        <v>19853</v>
      </c>
      <c r="R4253" t="s">
        <v>53</v>
      </c>
      <c r="S4253" s="6">
        <v>95000</v>
      </c>
    </row>
    <row r="4254" spans="1:19" x14ac:dyDescent="0.2">
      <c r="A4254" t="s">
        <v>19</v>
      </c>
      <c r="B4254">
        <f>IF(A4254="Residential",1,0)</f>
        <v>1</v>
      </c>
      <c r="C4254">
        <f>IF(A4254="Commercial",1,0)</f>
        <v>0</v>
      </c>
      <c r="D4254">
        <f>IF(A4254="Condominium",1,0)</f>
        <v>0</v>
      </c>
      <c r="E4254">
        <v>8</v>
      </c>
      <c r="F4254" t="s">
        <v>22</v>
      </c>
      <c r="G4254" t="str">
        <f>IF(OR(F4254="Brick", F4254="Stone", F4254="Fiber-Cement"), "Durable Materials", IF(OR(F4254="Aluminum / Vinyl", F4254="Block", F4254="Frame", F4254="Masonry / Frame", F4254="Prem Wood", F4254="Stucco"), "Non-Durable Materials", "Other"))</f>
        <v>Non-Durable Materials</v>
      </c>
      <c r="H4254">
        <f>IF(G4254="Non-Durable Materials",0,1)</f>
        <v>0</v>
      </c>
      <c r="I4254">
        <v>1.5</v>
      </c>
      <c r="J4254">
        <v>1913</v>
      </c>
      <c r="K4254">
        <v>0</v>
      </c>
      <c r="L4254" s="3">
        <v>1826</v>
      </c>
      <c r="M4254">
        <v>2</v>
      </c>
      <c r="N4254">
        <v>4</v>
      </c>
      <c r="O4254">
        <v>2</v>
      </c>
      <c r="P4254">
        <v>0</v>
      </c>
      <c r="Q4254">
        <v>3680</v>
      </c>
      <c r="R4254" t="s">
        <v>35</v>
      </c>
      <c r="S4254" s="6">
        <v>95000</v>
      </c>
    </row>
    <row r="4255" spans="1:19" x14ac:dyDescent="0.2">
      <c r="A4255" t="s">
        <v>19</v>
      </c>
      <c r="B4255">
        <f>IF(A4255="Residential",1,0)</f>
        <v>1</v>
      </c>
      <c r="C4255">
        <f>IF(A4255="Commercial",1,0)</f>
        <v>0</v>
      </c>
      <c r="D4255">
        <f>IF(A4255="Condominium",1,0)</f>
        <v>0</v>
      </c>
      <c r="E4255">
        <v>12</v>
      </c>
      <c r="F4255" t="s">
        <v>40</v>
      </c>
      <c r="G4255" t="str">
        <f>IF(OR(F4255="Brick", F4255="Stone", F4255="Fiber-Cement"), "Durable Materials", IF(OR(F4255="Aluminum / Vinyl", F4255="Block", F4255="Frame", F4255="Masonry / Frame", F4255="Prem Wood", F4255="Stucco"), "Non-Durable Materials", "Other"))</f>
        <v>Non-Durable Materials</v>
      </c>
      <c r="H4255">
        <f>IF(G4255="Non-Durable Materials",0,1)</f>
        <v>0</v>
      </c>
      <c r="I4255">
        <v>1</v>
      </c>
      <c r="J4255">
        <v>1890</v>
      </c>
      <c r="K4255">
        <v>0</v>
      </c>
      <c r="L4255" s="3">
        <v>1074</v>
      </c>
      <c r="M4255">
        <v>1</v>
      </c>
      <c r="N4255">
        <v>3</v>
      </c>
      <c r="O4255">
        <v>1</v>
      </c>
      <c r="P4255">
        <v>0</v>
      </c>
      <c r="Q4255">
        <v>4752</v>
      </c>
      <c r="R4255" t="s">
        <v>46</v>
      </c>
      <c r="S4255" s="6">
        <v>95000</v>
      </c>
    </row>
    <row r="4256" spans="1:19" x14ac:dyDescent="0.2">
      <c r="A4256" t="s">
        <v>19</v>
      </c>
      <c r="B4256">
        <f>IF(A4256="Residential",1,0)</f>
        <v>1</v>
      </c>
      <c r="C4256">
        <f>IF(A4256="Commercial",1,0)</f>
        <v>0</v>
      </c>
      <c r="D4256">
        <f>IF(A4256="Condominium",1,0)</f>
        <v>0</v>
      </c>
      <c r="E4256">
        <v>2</v>
      </c>
      <c r="F4256" t="s">
        <v>22</v>
      </c>
      <c r="G4256" t="str">
        <f>IF(OR(F4256="Brick", F4256="Stone", F4256="Fiber-Cement"), "Durable Materials", IF(OR(F4256="Aluminum / Vinyl", F4256="Block", F4256="Frame", F4256="Masonry / Frame", F4256="Prem Wood", F4256="Stucco"), "Non-Durable Materials", "Other"))</f>
        <v>Non-Durable Materials</v>
      </c>
      <c r="H4256">
        <f>IF(G4256="Non-Durable Materials",0,1)</f>
        <v>0</v>
      </c>
      <c r="I4256">
        <v>1</v>
      </c>
      <c r="J4256">
        <v>1956</v>
      </c>
      <c r="K4256">
        <v>0</v>
      </c>
      <c r="L4256" s="3">
        <v>936</v>
      </c>
      <c r="M4256">
        <v>1</v>
      </c>
      <c r="N4256">
        <v>3</v>
      </c>
      <c r="O4256">
        <v>1</v>
      </c>
      <c r="P4256">
        <v>0</v>
      </c>
      <c r="Q4256">
        <v>6000</v>
      </c>
      <c r="R4256" t="s">
        <v>35</v>
      </c>
      <c r="S4256" s="6">
        <v>94900</v>
      </c>
    </row>
    <row r="4257" spans="1:19" x14ac:dyDescent="0.2">
      <c r="A4257" t="s">
        <v>19</v>
      </c>
      <c r="B4257">
        <f>IF(A4257="Residential",1,0)</f>
        <v>1</v>
      </c>
      <c r="C4257">
        <f>IF(A4257="Commercial",1,0)</f>
        <v>0</v>
      </c>
      <c r="D4257">
        <f>IF(A4257="Condominium",1,0)</f>
        <v>0</v>
      </c>
      <c r="E4257">
        <v>5</v>
      </c>
      <c r="F4257" t="s">
        <v>40</v>
      </c>
      <c r="G4257" t="str">
        <f>IF(OR(F4257="Brick", F4257="Stone", F4257="Fiber-Cement"), "Durable Materials", IF(OR(F4257="Aluminum / Vinyl", F4257="Block", F4257="Frame", F4257="Masonry / Frame", F4257="Prem Wood", F4257="Stucco"), "Non-Durable Materials", "Other"))</f>
        <v>Non-Durable Materials</v>
      </c>
      <c r="H4257">
        <f>IF(G4257="Non-Durable Materials",0,1)</f>
        <v>0</v>
      </c>
      <c r="I4257">
        <v>1</v>
      </c>
      <c r="J4257">
        <v>1950</v>
      </c>
      <c r="K4257">
        <v>0</v>
      </c>
      <c r="L4257" s="3">
        <v>1008</v>
      </c>
      <c r="M4257">
        <v>1</v>
      </c>
      <c r="N4257">
        <v>3</v>
      </c>
      <c r="O4257">
        <v>1</v>
      </c>
      <c r="P4257">
        <v>0</v>
      </c>
      <c r="Q4257">
        <v>4480</v>
      </c>
      <c r="R4257" t="s">
        <v>23</v>
      </c>
      <c r="S4257" s="6">
        <v>94500</v>
      </c>
    </row>
    <row r="4258" spans="1:19" x14ac:dyDescent="0.2">
      <c r="A4258" t="s">
        <v>19</v>
      </c>
      <c r="B4258">
        <f>IF(A4258="Residential",1,0)</f>
        <v>1</v>
      </c>
      <c r="C4258">
        <f>IF(A4258="Commercial",1,0)</f>
        <v>0</v>
      </c>
      <c r="D4258">
        <f>IF(A4258="Condominium",1,0)</f>
        <v>0</v>
      </c>
      <c r="E4258">
        <v>9</v>
      </c>
      <c r="F4258" t="s">
        <v>22</v>
      </c>
      <c r="G4258" t="str">
        <f>IF(OR(F4258="Brick", F4258="Stone", F4258="Fiber-Cement"), "Durable Materials", IF(OR(F4258="Aluminum / Vinyl", F4258="Block", F4258="Frame", F4258="Masonry / Frame", F4258="Prem Wood", F4258="Stucco"), "Non-Durable Materials", "Other"))</f>
        <v>Non-Durable Materials</v>
      </c>
      <c r="H4258">
        <f>IF(G4258="Non-Durable Materials",0,1)</f>
        <v>0</v>
      </c>
      <c r="I4258">
        <v>1</v>
      </c>
      <c r="J4258">
        <v>1986</v>
      </c>
      <c r="K4258">
        <v>0</v>
      </c>
      <c r="L4258" s="3">
        <v>1196</v>
      </c>
      <c r="M4258">
        <v>1</v>
      </c>
      <c r="N4258">
        <v>3</v>
      </c>
      <c r="O4258">
        <v>1</v>
      </c>
      <c r="P4258">
        <v>1</v>
      </c>
      <c r="Q4258">
        <v>10090</v>
      </c>
      <c r="R4258" t="s">
        <v>26</v>
      </c>
      <c r="S4258" s="6">
        <v>94500</v>
      </c>
    </row>
    <row r="4259" spans="1:19" x14ac:dyDescent="0.2">
      <c r="A4259" t="s">
        <v>19</v>
      </c>
      <c r="B4259">
        <f>IF(A4259="Residential",1,0)</f>
        <v>1</v>
      </c>
      <c r="C4259">
        <f>IF(A4259="Commercial",1,0)</f>
        <v>0</v>
      </c>
      <c r="D4259">
        <f>IF(A4259="Condominium",1,0)</f>
        <v>0</v>
      </c>
      <c r="E4259">
        <v>9</v>
      </c>
      <c r="F4259" t="s">
        <v>22</v>
      </c>
      <c r="G4259" t="str">
        <f>IF(OR(F4259="Brick", F4259="Stone", F4259="Fiber-Cement"), "Durable Materials", IF(OR(F4259="Aluminum / Vinyl", F4259="Block", F4259="Frame", F4259="Masonry / Frame", F4259="Prem Wood", F4259="Stucco"), "Non-Durable Materials", "Other"))</f>
        <v>Non-Durable Materials</v>
      </c>
      <c r="H4259">
        <f>IF(G4259="Non-Durable Materials",0,1)</f>
        <v>0</v>
      </c>
      <c r="I4259">
        <v>2</v>
      </c>
      <c r="J4259">
        <v>1957</v>
      </c>
      <c r="K4259">
        <v>0</v>
      </c>
      <c r="L4259" s="3">
        <v>2052</v>
      </c>
      <c r="M4259">
        <v>2</v>
      </c>
      <c r="N4259">
        <v>6</v>
      </c>
      <c r="O4259">
        <v>2</v>
      </c>
      <c r="P4259">
        <v>0</v>
      </c>
      <c r="Q4259">
        <v>5000</v>
      </c>
      <c r="R4259" t="s">
        <v>53</v>
      </c>
      <c r="S4259" s="6">
        <v>94500</v>
      </c>
    </row>
    <row r="4260" spans="1:19" x14ac:dyDescent="0.2">
      <c r="A4260" t="s">
        <v>19</v>
      </c>
      <c r="B4260">
        <f>IF(A4260="Residential",1,0)</f>
        <v>1</v>
      </c>
      <c r="C4260">
        <f>IF(A4260="Commercial",1,0)</f>
        <v>0</v>
      </c>
      <c r="D4260">
        <f>IF(A4260="Condominium",1,0)</f>
        <v>0</v>
      </c>
      <c r="E4260">
        <v>10</v>
      </c>
      <c r="F4260" t="s">
        <v>22</v>
      </c>
      <c r="G4260" t="str">
        <f>IF(OR(F4260="Brick", F4260="Stone", F4260="Fiber-Cement"), "Durable Materials", IF(OR(F4260="Aluminum / Vinyl", F4260="Block", F4260="Frame", F4260="Masonry / Frame", F4260="Prem Wood", F4260="Stucco"), "Non-Durable Materials", "Other"))</f>
        <v>Non-Durable Materials</v>
      </c>
      <c r="H4260">
        <f>IF(G4260="Non-Durable Materials",0,1)</f>
        <v>0</v>
      </c>
      <c r="I4260">
        <v>2</v>
      </c>
      <c r="J4260">
        <v>1927</v>
      </c>
      <c r="K4260">
        <v>0</v>
      </c>
      <c r="L4260" s="3">
        <v>2068</v>
      </c>
      <c r="M4260">
        <v>2</v>
      </c>
      <c r="N4260">
        <v>4</v>
      </c>
      <c r="O4260">
        <v>2</v>
      </c>
      <c r="P4260">
        <v>0</v>
      </c>
      <c r="Q4260">
        <v>4320</v>
      </c>
      <c r="R4260" t="s">
        <v>44</v>
      </c>
      <c r="S4260" s="6">
        <v>94001</v>
      </c>
    </row>
    <row r="4261" spans="1:19" x14ac:dyDescent="0.2">
      <c r="A4261" t="s">
        <v>19</v>
      </c>
      <c r="B4261">
        <f>IF(A4261="Residential",1,0)</f>
        <v>1</v>
      </c>
      <c r="C4261">
        <f>IF(A4261="Commercial",1,0)</f>
        <v>0</v>
      </c>
      <c r="D4261">
        <f>IF(A4261="Condominium",1,0)</f>
        <v>0</v>
      </c>
      <c r="E4261">
        <v>10</v>
      </c>
      <c r="F4261" t="s">
        <v>22</v>
      </c>
      <c r="G4261" t="str">
        <f>IF(OR(F4261="Brick", F4261="Stone", F4261="Fiber-Cement"), "Durable Materials", IF(OR(F4261="Aluminum / Vinyl", F4261="Block", F4261="Frame", F4261="Masonry / Frame", F4261="Prem Wood", F4261="Stucco"), "Non-Durable Materials", "Other"))</f>
        <v>Non-Durable Materials</v>
      </c>
      <c r="H4261">
        <f>IF(G4261="Non-Durable Materials",0,1)</f>
        <v>0</v>
      </c>
      <c r="I4261">
        <v>1</v>
      </c>
      <c r="J4261">
        <v>1928</v>
      </c>
      <c r="K4261">
        <v>0</v>
      </c>
      <c r="L4261" s="3">
        <v>1383</v>
      </c>
      <c r="M4261">
        <v>1</v>
      </c>
      <c r="N4261">
        <v>4</v>
      </c>
      <c r="O4261">
        <v>1</v>
      </c>
      <c r="P4261">
        <v>0</v>
      </c>
      <c r="Q4261">
        <v>4920</v>
      </c>
      <c r="R4261" t="s">
        <v>28</v>
      </c>
      <c r="S4261" s="6">
        <v>94000</v>
      </c>
    </row>
    <row r="4262" spans="1:19" x14ac:dyDescent="0.2">
      <c r="A4262" t="s">
        <v>19</v>
      </c>
      <c r="B4262">
        <f>IF(A4262="Residential",1,0)</f>
        <v>1</v>
      </c>
      <c r="C4262">
        <f>IF(A4262="Commercial",1,0)</f>
        <v>0</v>
      </c>
      <c r="D4262">
        <f>IF(A4262="Condominium",1,0)</f>
        <v>0</v>
      </c>
      <c r="E4262">
        <v>2</v>
      </c>
      <c r="F4262" t="s">
        <v>40</v>
      </c>
      <c r="G4262" t="str">
        <f>IF(OR(F4262="Brick", F4262="Stone", F4262="Fiber-Cement"), "Durable Materials", IF(OR(F4262="Aluminum / Vinyl", F4262="Block", F4262="Frame", F4262="Masonry / Frame", F4262="Prem Wood", F4262="Stucco"), "Non-Durable Materials", "Other"))</f>
        <v>Non-Durable Materials</v>
      </c>
      <c r="H4262">
        <f>IF(G4262="Non-Durable Materials",0,1)</f>
        <v>0</v>
      </c>
      <c r="I4262">
        <v>1</v>
      </c>
      <c r="J4262">
        <v>1959</v>
      </c>
      <c r="K4262">
        <v>0</v>
      </c>
      <c r="L4262" s="3">
        <v>938</v>
      </c>
      <c r="M4262">
        <v>1</v>
      </c>
      <c r="N4262">
        <v>3</v>
      </c>
      <c r="O4262">
        <v>1</v>
      </c>
      <c r="P4262">
        <v>0</v>
      </c>
      <c r="Q4262">
        <v>11664</v>
      </c>
      <c r="R4262" t="s">
        <v>30</v>
      </c>
      <c r="S4262" s="6">
        <v>94000</v>
      </c>
    </row>
    <row r="4263" spans="1:19" x14ac:dyDescent="0.2">
      <c r="A4263" t="s">
        <v>19</v>
      </c>
      <c r="B4263">
        <f>IF(A4263="Residential",1,0)</f>
        <v>1</v>
      </c>
      <c r="C4263">
        <f>IF(A4263="Commercial",1,0)</f>
        <v>0</v>
      </c>
      <c r="D4263">
        <f>IF(A4263="Condominium",1,0)</f>
        <v>0</v>
      </c>
      <c r="E4263">
        <v>10</v>
      </c>
      <c r="F4263" t="s">
        <v>25</v>
      </c>
      <c r="G4263" t="str">
        <f>IF(OR(F4263="Brick", F4263="Stone", F4263="Fiber-Cement"), "Durable Materials", IF(OR(F4263="Aluminum / Vinyl", F4263="Block", F4263="Frame", F4263="Masonry / Frame", F4263="Prem Wood", F4263="Stucco"), "Non-Durable Materials", "Other"))</f>
        <v>Durable Materials</v>
      </c>
      <c r="H4263">
        <f>IF(G4263="Non-Durable Materials",0,1)</f>
        <v>1</v>
      </c>
      <c r="I4263">
        <v>1</v>
      </c>
      <c r="J4263">
        <v>1920</v>
      </c>
      <c r="K4263">
        <v>0</v>
      </c>
      <c r="L4263" s="3">
        <v>1766</v>
      </c>
      <c r="M4263">
        <v>1</v>
      </c>
      <c r="N4263">
        <v>4</v>
      </c>
      <c r="O4263">
        <v>1</v>
      </c>
      <c r="P4263">
        <v>1</v>
      </c>
      <c r="Q4263">
        <v>4250</v>
      </c>
      <c r="R4263" t="s">
        <v>65</v>
      </c>
      <c r="S4263" s="6">
        <v>94000</v>
      </c>
    </row>
    <row r="4264" spans="1:19" x14ac:dyDescent="0.2">
      <c r="A4264" t="s">
        <v>19</v>
      </c>
      <c r="B4264">
        <f>IF(A4264="Residential",1,0)</f>
        <v>1</v>
      </c>
      <c r="C4264">
        <f>IF(A4264="Commercial",1,0)</f>
        <v>0</v>
      </c>
      <c r="D4264">
        <f>IF(A4264="Condominium",1,0)</f>
        <v>0</v>
      </c>
      <c r="E4264">
        <v>13</v>
      </c>
      <c r="F4264" t="s">
        <v>22</v>
      </c>
      <c r="G4264" t="str">
        <f>IF(OR(F4264="Brick", F4264="Stone", F4264="Fiber-Cement"), "Durable Materials", IF(OR(F4264="Aluminum / Vinyl", F4264="Block", F4264="Frame", F4264="Masonry / Frame", F4264="Prem Wood", F4264="Stucco"), "Non-Durable Materials", "Other"))</f>
        <v>Non-Durable Materials</v>
      </c>
      <c r="H4264">
        <f>IF(G4264="Non-Durable Materials",0,1)</f>
        <v>0</v>
      </c>
      <c r="I4264">
        <v>1</v>
      </c>
      <c r="J4264">
        <v>1942</v>
      </c>
      <c r="K4264">
        <v>0</v>
      </c>
      <c r="L4264" s="3">
        <v>826</v>
      </c>
      <c r="M4264">
        <v>1</v>
      </c>
      <c r="N4264">
        <v>2</v>
      </c>
      <c r="O4264">
        <v>1</v>
      </c>
      <c r="P4264">
        <v>0</v>
      </c>
      <c r="Q4264">
        <v>4850</v>
      </c>
      <c r="R4264" t="s">
        <v>26</v>
      </c>
      <c r="S4264" s="6">
        <v>94000</v>
      </c>
    </row>
    <row r="4265" spans="1:19" x14ac:dyDescent="0.2">
      <c r="A4265" t="s">
        <v>4247</v>
      </c>
      <c r="B4265">
        <f>IF(A4265="Residential",1,0)</f>
        <v>0</v>
      </c>
      <c r="C4265">
        <f>IF(A4265="Commercial",1,0)</f>
        <v>0</v>
      </c>
      <c r="D4265">
        <f>IF(A4265="Condominium",1,0)</f>
        <v>1</v>
      </c>
      <c r="E4265">
        <v>9</v>
      </c>
      <c r="G4265" t="str">
        <f>IF(OR(F4265="Brick", F4265="Stone", F4265="Fiber-Cement"), "Durable Materials", IF(OR(F4265="Aluminum / Vinyl", F4265="Block", F4265="Frame", F4265="Masonry / Frame", F4265="Prem Wood", F4265="Stucco"), "Non-Durable Materials", "Other"))</f>
        <v>Other</v>
      </c>
      <c r="H4265">
        <f>IF(G4265="Non-Durable Materials",0,1)</f>
        <v>1</v>
      </c>
      <c r="I4265">
        <v>1</v>
      </c>
      <c r="J4265">
        <v>1992</v>
      </c>
      <c r="K4265">
        <v>5</v>
      </c>
      <c r="L4265" s="3">
        <v>1294</v>
      </c>
      <c r="M4265">
        <v>1</v>
      </c>
      <c r="N4265">
        <v>2</v>
      </c>
      <c r="O4265">
        <v>2</v>
      </c>
      <c r="P4265">
        <v>0</v>
      </c>
      <c r="Q4265">
        <v>0</v>
      </c>
      <c r="R4265" t="s">
        <v>44</v>
      </c>
      <c r="S4265" s="6">
        <v>94000</v>
      </c>
    </row>
    <row r="4266" spans="1:19" x14ac:dyDescent="0.2">
      <c r="A4266" t="s">
        <v>19</v>
      </c>
      <c r="B4266">
        <f>IF(A4266="Residential",1,0)</f>
        <v>1</v>
      </c>
      <c r="C4266">
        <f>IF(A4266="Commercial",1,0)</f>
        <v>0</v>
      </c>
      <c r="D4266">
        <f>IF(A4266="Condominium",1,0)</f>
        <v>0</v>
      </c>
      <c r="E4266">
        <v>2</v>
      </c>
      <c r="F4266" t="s">
        <v>22</v>
      </c>
      <c r="G4266" t="str">
        <f>IF(OR(F4266="Brick", F4266="Stone", F4266="Fiber-Cement"), "Durable Materials", IF(OR(F4266="Aluminum / Vinyl", F4266="Block", F4266="Frame", F4266="Masonry / Frame", F4266="Prem Wood", F4266="Stucco"), "Non-Durable Materials", "Other"))</f>
        <v>Non-Durable Materials</v>
      </c>
      <c r="H4266">
        <f>IF(G4266="Non-Durable Materials",0,1)</f>
        <v>0</v>
      </c>
      <c r="I4266">
        <v>1</v>
      </c>
      <c r="J4266">
        <v>1955</v>
      </c>
      <c r="K4266">
        <v>0</v>
      </c>
      <c r="L4266" s="3">
        <v>879</v>
      </c>
      <c r="M4266">
        <v>1</v>
      </c>
      <c r="N4266">
        <v>3</v>
      </c>
      <c r="O4266">
        <v>1</v>
      </c>
      <c r="P4266">
        <v>0</v>
      </c>
      <c r="Q4266">
        <v>6875</v>
      </c>
      <c r="R4266" t="s">
        <v>35</v>
      </c>
      <c r="S4266" s="6">
        <v>94000</v>
      </c>
    </row>
    <row r="4267" spans="1:19" x14ac:dyDescent="0.2">
      <c r="A4267" t="s">
        <v>19</v>
      </c>
      <c r="B4267">
        <f>IF(A4267="Residential",1,0)</f>
        <v>1</v>
      </c>
      <c r="C4267">
        <f>IF(A4267="Commercial",1,0)</f>
        <v>0</v>
      </c>
      <c r="D4267">
        <f>IF(A4267="Condominium",1,0)</f>
        <v>0</v>
      </c>
      <c r="E4267">
        <v>2</v>
      </c>
      <c r="F4267" t="s">
        <v>25</v>
      </c>
      <c r="G4267" t="str">
        <f>IF(OR(F4267="Brick", F4267="Stone", F4267="Fiber-Cement"), "Durable Materials", IF(OR(F4267="Aluminum / Vinyl", F4267="Block", F4267="Frame", F4267="Masonry / Frame", F4267="Prem Wood", F4267="Stucco"), "Non-Durable Materials", "Other"))</f>
        <v>Durable Materials</v>
      </c>
      <c r="H4267">
        <f>IF(G4267="Non-Durable Materials",0,1)</f>
        <v>1</v>
      </c>
      <c r="I4267">
        <v>1</v>
      </c>
      <c r="J4267">
        <v>1958</v>
      </c>
      <c r="K4267">
        <v>0</v>
      </c>
      <c r="L4267" s="3">
        <v>1307</v>
      </c>
      <c r="M4267">
        <v>1</v>
      </c>
      <c r="N4267">
        <v>3</v>
      </c>
      <c r="O4267">
        <v>1</v>
      </c>
      <c r="P4267">
        <v>1</v>
      </c>
      <c r="Q4267">
        <v>7200</v>
      </c>
      <c r="R4267" t="s">
        <v>46</v>
      </c>
      <c r="S4267" s="6">
        <v>93900</v>
      </c>
    </row>
    <row r="4268" spans="1:19" x14ac:dyDescent="0.2">
      <c r="A4268" t="s">
        <v>19</v>
      </c>
      <c r="B4268">
        <f>IF(A4268="Residential",1,0)</f>
        <v>1</v>
      </c>
      <c r="C4268">
        <f>IF(A4268="Commercial",1,0)</f>
        <v>0</v>
      </c>
      <c r="D4268">
        <f>IF(A4268="Condominium",1,0)</f>
        <v>0</v>
      </c>
      <c r="E4268">
        <v>2</v>
      </c>
      <c r="F4268" t="s">
        <v>22</v>
      </c>
      <c r="G4268" t="str">
        <f>IF(OR(F4268="Brick", F4268="Stone", F4268="Fiber-Cement"), "Durable Materials", IF(OR(F4268="Aluminum / Vinyl", F4268="Block", F4268="Frame", F4268="Masonry / Frame", F4268="Prem Wood", F4268="Stucco"), "Non-Durable Materials", "Other"))</f>
        <v>Non-Durable Materials</v>
      </c>
      <c r="H4268">
        <f>IF(G4268="Non-Durable Materials",0,1)</f>
        <v>0</v>
      </c>
      <c r="I4268">
        <v>1</v>
      </c>
      <c r="J4268">
        <v>1957</v>
      </c>
      <c r="K4268">
        <v>0</v>
      </c>
      <c r="L4268" s="3">
        <v>877</v>
      </c>
      <c r="M4268">
        <v>1</v>
      </c>
      <c r="N4268">
        <v>2</v>
      </c>
      <c r="O4268">
        <v>2</v>
      </c>
      <c r="P4268">
        <v>0</v>
      </c>
      <c r="Q4268">
        <v>7560</v>
      </c>
      <c r="R4268" t="s">
        <v>38</v>
      </c>
      <c r="S4268" s="6">
        <v>93800</v>
      </c>
    </row>
    <row r="4269" spans="1:19" x14ac:dyDescent="0.2">
      <c r="A4269" t="s">
        <v>19</v>
      </c>
      <c r="B4269">
        <f>IF(A4269="Residential",1,0)</f>
        <v>1</v>
      </c>
      <c r="C4269">
        <f>IF(A4269="Commercial",1,0)</f>
        <v>0</v>
      </c>
      <c r="D4269">
        <f>IF(A4269="Condominium",1,0)</f>
        <v>0</v>
      </c>
      <c r="E4269">
        <v>6</v>
      </c>
      <c r="F4269" t="s">
        <v>22</v>
      </c>
      <c r="G4269" t="str">
        <f>IF(OR(F4269="Brick", F4269="Stone", F4269="Fiber-Cement"), "Durable Materials", IF(OR(F4269="Aluminum / Vinyl", F4269="Block", F4269="Frame", F4269="Masonry / Frame", F4269="Prem Wood", F4269="Stucco"), "Non-Durable Materials", "Other"))</f>
        <v>Non-Durable Materials</v>
      </c>
      <c r="H4269">
        <f>IF(G4269="Non-Durable Materials",0,1)</f>
        <v>0</v>
      </c>
      <c r="I4269">
        <v>1</v>
      </c>
      <c r="J4269">
        <v>1890</v>
      </c>
      <c r="K4269">
        <v>0</v>
      </c>
      <c r="L4269" s="3">
        <v>1005</v>
      </c>
      <c r="M4269">
        <v>1</v>
      </c>
      <c r="N4269">
        <v>2</v>
      </c>
      <c r="O4269">
        <v>1</v>
      </c>
      <c r="P4269">
        <v>0</v>
      </c>
      <c r="Q4269">
        <v>3200</v>
      </c>
      <c r="R4269" t="s">
        <v>42</v>
      </c>
      <c r="S4269" s="6">
        <v>93500</v>
      </c>
    </row>
    <row r="4270" spans="1:19" x14ac:dyDescent="0.2">
      <c r="A4270" t="s">
        <v>19</v>
      </c>
      <c r="B4270">
        <f>IF(A4270="Residential",1,0)</f>
        <v>1</v>
      </c>
      <c r="C4270">
        <f>IF(A4270="Commercial",1,0)</f>
        <v>0</v>
      </c>
      <c r="D4270">
        <f>IF(A4270="Condominium",1,0)</f>
        <v>0</v>
      </c>
      <c r="E4270">
        <v>2</v>
      </c>
      <c r="F4270" t="s">
        <v>22</v>
      </c>
      <c r="G4270" t="str">
        <f>IF(OR(F4270="Brick", F4270="Stone", F4270="Fiber-Cement"), "Durable Materials", IF(OR(F4270="Aluminum / Vinyl", F4270="Block", F4270="Frame", F4270="Masonry / Frame", F4270="Prem Wood", F4270="Stucco"), "Non-Durable Materials", "Other"))</f>
        <v>Non-Durable Materials</v>
      </c>
      <c r="H4270">
        <f>IF(G4270="Non-Durable Materials",0,1)</f>
        <v>0</v>
      </c>
      <c r="I4270">
        <v>1.5</v>
      </c>
      <c r="J4270">
        <v>1959</v>
      </c>
      <c r="K4270">
        <v>0</v>
      </c>
      <c r="L4270" s="3">
        <v>1914</v>
      </c>
      <c r="M4270">
        <v>2</v>
      </c>
      <c r="N4270">
        <v>5</v>
      </c>
      <c r="O4270">
        <v>2</v>
      </c>
      <c r="P4270">
        <v>0</v>
      </c>
      <c r="Q4270">
        <v>4800</v>
      </c>
      <c r="R4270" t="s">
        <v>38</v>
      </c>
      <c r="S4270" s="6">
        <v>93500</v>
      </c>
    </row>
    <row r="4271" spans="1:19" x14ac:dyDescent="0.2">
      <c r="A4271" t="s">
        <v>19</v>
      </c>
      <c r="B4271">
        <f>IF(A4271="Residential",1,0)</f>
        <v>1</v>
      </c>
      <c r="C4271">
        <f>IF(A4271="Commercial",1,0)</f>
        <v>0</v>
      </c>
      <c r="D4271">
        <f>IF(A4271="Condominium",1,0)</f>
        <v>0</v>
      </c>
      <c r="E4271">
        <v>8</v>
      </c>
      <c r="F4271" t="s">
        <v>22</v>
      </c>
      <c r="G4271" t="str">
        <f>IF(OR(F4271="Brick", F4271="Stone", F4271="Fiber-Cement"), "Durable Materials", IF(OR(F4271="Aluminum / Vinyl", F4271="Block", F4271="Frame", F4271="Masonry / Frame", F4271="Prem Wood", F4271="Stucco"), "Non-Durable Materials", "Other"))</f>
        <v>Non-Durable Materials</v>
      </c>
      <c r="H4271">
        <f>IF(G4271="Non-Durable Materials",0,1)</f>
        <v>0</v>
      </c>
      <c r="I4271">
        <v>1.5</v>
      </c>
      <c r="J4271">
        <v>1905</v>
      </c>
      <c r="K4271">
        <v>0</v>
      </c>
      <c r="L4271" s="3">
        <v>1822</v>
      </c>
      <c r="M4271">
        <v>2</v>
      </c>
      <c r="N4271">
        <v>3</v>
      </c>
      <c r="O4271">
        <v>2</v>
      </c>
      <c r="P4271">
        <v>0</v>
      </c>
      <c r="Q4271">
        <v>3570</v>
      </c>
      <c r="R4271" t="s">
        <v>38</v>
      </c>
      <c r="S4271" s="6">
        <v>93500</v>
      </c>
    </row>
    <row r="4272" spans="1:19" x14ac:dyDescent="0.2">
      <c r="A4272" t="s">
        <v>19</v>
      </c>
      <c r="B4272">
        <f>IF(A4272="Residential",1,0)</f>
        <v>1</v>
      </c>
      <c r="C4272">
        <f>IF(A4272="Commercial",1,0)</f>
        <v>0</v>
      </c>
      <c r="D4272">
        <f>IF(A4272="Condominium",1,0)</f>
        <v>0</v>
      </c>
      <c r="E4272">
        <v>1</v>
      </c>
      <c r="F4272" t="s">
        <v>22</v>
      </c>
      <c r="G4272" t="str">
        <f>IF(OR(F4272="Brick", F4272="Stone", F4272="Fiber-Cement"), "Durable Materials", IF(OR(F4272="Aluminum / Vinyl", F4272="Block", F4272="Frame", F4272="Masonry / Frame", F4272="Prem Wood", F4272="Stucco"), "Non-Durable Materials", "Other"))</f>
        <v>Non-Durable Materials</v>
      </c>
      <c r="H4272">
        <f>IF(G4272="Non-Durable Materials",0,1)</f>
        <v>0</v>
      </c>
      <c r="I4272">
        <v>1</v>
      </c>
      <c r="J4272">
        <v>1951</v>
      </c>
      <c r="K4272">
        <v>0</v>
      </c>
      <c r="L4272" s="3">
        <v>1036</v>
      </c>
      <c r="M4272">
        <v>1</v>
      </c>
      <c r="N4272">
        <v>3</v>
      </c>
      <c r="O4272">
        <v>1</v>
      </c>
      <c r="P4272">
        <v>0</v>
      </c>
      <c r="Q4272">
        <v>6120</v>
      </c>
      <c r="R4272" t="s">
        <v>42</v>
      </c>
      <c r="S4272" s="6">
        <v>93207</v>
      </c>
    </row>
    <row r="4273" spans="1:19" x14ac:dyDescent="0.2">
      <c r="A4273" t="s">
        <v>19</v>
      </c>
      <c r="B4273">
        <f>IF(A4273="Residential",1,0)</f>
        <v>1</v>
      </c>
      <c r="C4273">
        <f>IF(A4273="Commercial",1,0)</f>
        <v>0</v>
      </c>
      <c r="D4273">
        <f>IF(A4273="Condominium",1,0)</f>
        <v>0</v>
      </c>
      <c r="E4273">
        <v>12</v>
      </c>
      <c r="F4273" t="s">
        <v>22</v>
      </c>
      <c r="G4273" t="str">
        <f>IF(OR(F4273="Brick", F4273="Stone", F4273="Fiber-Cement"), "Durable Materials", IF(OR(F4273="Aluminum / Vinyl", F4273="Block", F4273="Frame", F4273="Masonry / Frame", F4273="Prem Wood", F4273="Stucco"), "Non-Durable Materials", "Other"))</f>
        <v>Non-Durable Materials</v>
      </c>
      <c r="H4273">
        <f>IF(G4273="Non-Durable Materials",0,1)</f>
        <v>0</v>
      </c>
      <c r="I4273">
        <v>1</v>
      </c>
      <c r="J4273">
        <v>1909</v>
      </c>
      <c r="K4273">
        <v>0</v>
      </c>
      <c r="L4273" s="3">
        <v>1062</v>
      </c>
      <c r="M4273">
        <v>1</v>
      </c>
      <c r="N4273">
        <v>4</v>
      </c>
      <c r="O4273">
        <v>1</v>
      </c>
      <c r="P4273">
        <v>0</v>
      </c>
      <c r="Q4273">
        <v>3750</v>
      </c>
      <c r="R4273" t="s">
        <v>42</v>
      </c>
      <c r="S4273" s="6">
        <v>93000</v>
      </c>
    </row>
    <row r="4274" spans="1:19" x14ac:dyDescent="0.2">
      <c r="A4274" t="s">
        <v>19</v>
      </c>
      <c r="B4274">
        <f>IF(A4274="Residential",1,0)</f>
        <v>1</v>
      </c>
      <c r="C4274">
        <f>IF(A4274="Commercial",1,0)</f>
        <v>0</v>
      </c>
      <c r="D4274">
        <f>IF(A4274="Condominium",1,0)</f>
        <v>0</v>
      </c>
      <c r="E4274">
        <v>1</v>
      </c>
      <c r="F4274" t="s">
        <v>22</v>
      </c>
      <c r="G4274" t="str">
        <f>IF(OR(F4274="Brick", F4274="Stone", F4274="Fiber-Cement"), "Durable Materials", IF(OR(F4274="Aluminum / Vinyl", F4274="Block", F4274="Frame", F4274="Masonry / Frame", F4274="Prem Wood", F4274="Stucco"), "Non-Durable Materials", "Other"))</f>
        <v>Non-Durable Materials</v>
      </c>
      <c r="H4274">
        <f>IF(G4274="Non-Durable Materials",0,1)</f>
        <v>0</v>
      </c>
      <c r="I4274">
        <v>1</v>
      </c>
      <c r="J4274">
        <v>1960</v>
      </c>
      <c r="K4274">
        <v>0</v>
      </c>
      <c r="L4274" s="3">
        <v>1132</v>
      </c>
      <c r="M4274">
        <v>1</v>
      </c>
      <c r="N4274">
        <v>3</v>
      </c>
      <c r="O4274">
        <v>1</v>
      </c>
      <c r="P4274">
        <v>1</v>
      </c>
      <c r="Q4274">
        <v>7897</v>
      </c>
      <c r="R4274" t="s">
        <v>30</v>
      </c>
      <c r="S4274" s="6">
        <v>93000</v>
      </c>
    </row>
    <row r="4275" spans="1:19" x14ac:dyDescent="0.2">
      <c r="A4275" t="s">
        <v>19</v>
      </c>
      <c r="B4275">
        <f>IF(A4275="Residential",1,0)</f>
        <v>1</v>
      </c>
      <c r="C4275">
        <f>IF(A4275="Commercial",1,0)</f>
        <v>0</v>
      </c>
      <c r="D4275">
        <f>IF(A4275="Condominium",1,0)</f>
        <v>0</v>
      </c>
      <c r="E4275">
        <v>13</v>
      </c>
      <c r="F4275" t="s">
        <v>22</v>
      </c>
      <c r="G4275" t="str">
        <f>IF(OR(F4275="Brick", F4275="Stone", F4275="Fiber-Cement"), "Durable Materials", IF(OR(F4275="Aluminum / Vinyl", F4275="Block", F4275="Frame", F4275="Masonry / Frame", F4275="Prem Wood", F4275="Stucco"), "Non-Durable Materials", "Other"))</f>
        <v>Non-Durable Materials</v>
      </c>
      <c r="H4275">
        <f>IF(G4275="Non-Durable Materials",0,1)</f>
        <v>0</v>
      </c>
      <c r="I4275">
        <v>1</v>
      </c>
      <c r="J4275">
        <v>1946</v>
      </c>
      <c r="K4275">
        <v>0</v>
      </c>
      <c r="L4275" s="3">
        <v>679</v>
      </c>
      <c r="M4275">
        <v>1</v>
      </c>
      <c r="N4275">
        <v>2</v>
      </c>
      <c r="O4275">
        <v>1</v>
      </c>
      <c r="P4275">
        <v>0</v>
      </c>
      <c r="Q4275">
        <v>5080</v>
      </c>
      <c r="R4275" t="s">
        <v>65</v>
      </c>
      <c r="S4275" s="6">
        <v>93000</v>
      </c>
    </row>
    <row r="4276" spans="1:19" x14ac:dyDescent="0.2">
      <c r="A4276" t="s">
        <v>4247</v>
      </c>
      <c r="B4276">
        <f>IF(A4276="Residential",1,0)</f>
        <v>0</v>
      </c>
      <c r="C4276">
        <f>IF(A4276="Commercial",1,0)</f>
        <v>0</v>
      </c>
      <c r="D4276">
        <f>IF(A4276="Condominium",1,0)</f>
        <v>1</v>
      </c>
      <c r="E4276">
        <v>11</v>
      </c>
      <c r="G4276" t="str">
        <f>IF(OR(F4276="Brick", F4276="Stone", F4276="Fiber-Cement"), "Durable Materials", IF(OR(F4276="Aluminum / Vinyl", F4276="Block", F4276="Frame", F4276="Masonry / Frame", F4276="Prem Wood", F4276="Stucco"), "Non-Durable Materials", "Other"))</f>
        <v>Other</v>
      </c>
      <c r="H4276">
        <f>IF(G4276="Non-Durable Materials",0,1)</f>
        <v>1</v>
      </c>
      <c r="I4276">
        <v>2</v>
      </c>
      <c r="J4276">
        <v>1966</v>
      </c>
      <c r="K4276">
        <v>5</v>
      </c>
      <c r="L4276" s="3">
        <v>1260</v>
      </c>
      <c r="M4276">
        <v>1</v>
      </c>
      <c r="N4276">
        <v>3</v>
      </c>
      <c r="O4276">
        <v>1</v>
      </c>
      <c r="P4276">
        <v>1</v>
      </c>
      <c r="Q4276">
        <v>0</v>
      </c>
      <c r="R4276" t="s">
        <v>65</v>
      </c>
      <c r="S4276" s="6">
        <v>93000</v>
      </c>
    </row>
    <row r="4277" spans="1:19" x14ac:dyDescent="0.2">
      <c r="A4277" t="s">
        <v>19</v>
      </c>
      <c r="B4277">
        <f>IF(A4277="Residential",1,0)</f>
        <v>1</v>
      </c>
      <c r="C4277">
        <f>IF(A4277="Commercial",1,0)</f>
        <v>0</v>
      </c>
      <c r="D4277">
        <f>IF(A4277="Condominium",1,0)</f>
        <v>0</v>
      </c>
      <c r="E4277">
        <v>5</v>
      </c>
      <c r="F4277" t="s">
        <v>22</v>
      </c>
      <c r="G4277" t="str">
        <f>IF(OR(F4277="Brick", F4277="Stone", F4277="Fiber-Cement"), "Durable Materials", IF(OR(F4277="Aluminum / Vinyl", F4277="Block", F4277="Frame", F4277="Masonry / Frame", F4277="Prem Wood", F4277="Stucco"), "Non-Durable Materials", "Other"))</f>
        <v>Non-Durable Materials</v>
      </c>
      <c r="H4277">
        <f>IF(G4277="Non-Durable Materials",0,1)</f>
        <v>0</v>
      </c>
      <c r="I4277">
        <v>1</v>
      </c>
      <c r="J4277">
        <v>1950</v>
      </c>
      <c r="K4277">
        <v>0</v>
      </c>
      <c r="L4277" s="3">
        <v>991</v>
      </c>
      <c r="M4277">
        <v>1</v>
      </c>
      <c r="N4277">
        <v>3</v>
      </c>
      <c r="O4277">
        <v>1</v>
      </c>
      <c r="P4277">
        <v>0</v>
      </c>
      <c r="Q4277">
        <v>4800</v>
      </c>
      <c r="R4277" t="s">
        <v>38</v>
      </c>
      <c r="S4277" s="6">
        <v>93000</v>
      </c>
    </row>
    <row r="4278" spans="1:19" x14ac:dyDescent="0.2">
      <c r="A4278" t="s">
        <v>19</v>
      </c>
      <c r="B4278">
        <f>IF(A4278="Residential",1,0)</f>
        <v>1</v>
      </c>
      <c r="C4278">
        <f>IF(A4278="Commercial",1,0)</f>
        <v>0</v>
      </c>
      <c r="D4278">
        <f>IF(A4278="Condominium",1,0)</f>
        <v>0</v>
      </c>
      <c r="E4278">
        <v>5</v>
      </c>
      <c r="F4278" t="s">
        <v>25</v>
      </c>
      <c r="G4278" t="str">
        <f>IF(OR(F4278="Brick", F4278="Stone", F4278="Fiber-Cement"), "Durable Materials", IF(OR(F4278="Aluminum / Vinyl", F4278="Block", F4278="Frame", F4278="Masonry / Frame", F4278="Prem Wood", F4278="Stucco"), "Non-Durable Materials", "Other"))</f>
        <v>Durable Materials</v>
      </c>
      <c r="H4278">
        <f>IF(G4278="Non-Durable Materials",0,1)</f>
        <v>1</v>
      </c>
      <c r="I4278">
        <v>1</v>
      </c>
      <c r="J4278">
        <v>1955</v>
      </c>
      <c r="K4278">
        <v>0</v>
      </c>
      <c r="L4278" s="3">
        <v>1491</v>
      </c>
      <c r="M4278">
        <v>1</v>
      </c>
      <c r="N4278">
        <v>3</v>
      </c>
      <c r="O4278">
        <v>2</v>
      </c>
      <c r="P4278">
        <v>1</v>
      </c>
      <c r="Q4278">
        <v>8631</v>
      </c>
      <c r="R4278" t="s">
        <v>38</v>
      </c>
      <c r="S4278" s="6">
        <v>93000</v>
      </c>
    </row>
    <row r="4279" spans="1:19" x14ac:dyDescent="0.2">
      <c r="A4279" t="s">
        <v>19</v>
      </c>
      <c r="B4279">
        <f>IF(A4279="Residential",1,0)</f>
        <v>1</v>
      </c>
      <c r="C4279">
        <f>IF(A4279="Commercial",1,0)</f>
        <v>0</v>
      </c>
      <c r="D4279">
        <f>IF(A4279="Condominium",1,0)</f>
        <v>0</v>
      </c>
      <c r="E4279">
        <v>7</v>
      </c>
      <c r="F4279" t="s">
        <v>34</v>
      </c>
      <c r="G4279" t="str">
        <f>IF(OR(F4279="Brick", F4279="Stone", F4279="Fiber-Cement"), "Durable Materials", IF(OR(F4279="Aluminum / Vinyl", F4279="Block", F4279="Frame", F4279="Masonry / Frame", F4279="Prem Wood", F4279="Stucco"), "Non-Durable Materials", "Other"))</f>
        <v>Durable Materials</v>
      </c>
      <c r="H4279">
        <f>IF(G4279="Non-Durable Materials",0,1)</f>
        <v>1</v>
      </c>
      <c r="I4279">
        <v>1</v>
      </c>
      <c r="J4279">
        <v>1949</v>
      </c>
      <c r="K4279">
        <v>0</v>
      </c>
      <c r="L4279" s="3">
        <v>1622</v>
      </c>
      <c r="M4279">
        <v>1</v>
      </c>
      <c r="N4279">
        <v>4</v>
      </c>
      <c r="O4279">
        <v>1</v>
      </c>
      <c r="P4279">
        <v>0</v>
      </c>
      <c r="Q4279">
        <v>4920</v>
      </c>
      <c r="R4279" t="s">
        <v>38</v>
      </c>
      <c r="S4279" s="6">
        <v>93000</v>
      </c>
    </row>
    <row r="4280" spans="1:19" x14ac:dyDescent="0.2">
      <c r="A4280" t="s">
        <v>19</v>
      </c>
      <c r="B4280">
        <f>IF(A4280="Residential",1,0)</f>
        <v>1</v>
      </c>
      <c r="C4280">
        <f>IF(A4280="Commercial",1,0)</f>
        <v>0</v>
      </c>
      <c r="D4280">
        <f>IF(A4280="Condominium",1,0)</f>
        <v>0</v>
      </c>
      <c r="E4280">
        <v>7</v>
      </c>
      <c r="F4280" t="s">
        <v>25</v>
      </c>
      <c r="G4280" t="str">
        <f>IF(OR(F4280="Brick", F4280="Stone", F4280="Fiber-Cement"), "Durable Materials", IF(OR(F4280="Aluminum / Vinyl", F4280="Block", F4280="Frame", F4280="Masonry / Frame", F4280="Prem Wood", F4280="Stucco"), "Non-Durable Materials", "Other"))</f>
        <v>Durable Materials</v>
      </c>
      <c r="H4280">
        <f>IF(G4280="Non-Durable Materials",0,1)</f>
        <v>1</v>
      </c>
      <c r="I4280">
        <v>1</v>
      </c>
      <c r="J4280">
        <v>1952</v>
      </c>
      <c r="K4280">
        <v>0</v>
      </c>
      <c r="L4280" s="3">
        <v>767</v>
      </c>
      <c r="M4280">
        <v>1</v>
      </c>
      <c r="N4280">
        <v>2</v>
      </c>
      <c r="O4280">
        <v>1</v>
      </c>
      <c r="P4280">
        <v>0</v>
      </c>
      <c r="Q4280">
        <v>4800</v>
      </c>
      <c r="R4280" t="s">
        <v>38</v>
      </c>
      <c r="S4280" s="6">
        <v>93000</v>
      </c>
    </row>
    <row r="4281" spans="1:19" x14ac:dyDescent="0.2">
      <c r="A4281" t="s">
        <v>19</v>
      </c>
      <c r="B4281">
        <f>IF(A4281="Residential",1,0)</f>
        <v>1</v>
      </c>
      <c r="C4281">
        <f>IF(A4281="Commercial",1,0)</f>
        <v>0</v>
      </c>
      <c r="D4281">
        <f>IF(A4281="Condominium",1,0)</f>
        <v>0</v>
      </c>
      <c r="E4281">
        <v>10</v>
      </c>
      <c r="F4281" t="s">
        <v>22</v>
      </c>
      <c r="G4281" t="str">
        <f>IF(OR(F4281="Brick", F4281="Stone", F4281="Fiber-Cement"), "Durable Materials", IF(OR(F4281="Aluminum / Vinyl", F4281="Block", F4281="Frame", F4281="Masonry / Frame", F4281="Prem Wood", F4281="Stucco"), "Non-Durable Materials", "Other"))</f>
        <v>Non-Durable Materials</v>
      </c>
      <c r="H4281">
        <f>IF(G4281="Non-Durable Materials",0,1)</f>
        <v>0</v>
      </c>
      <c r="I4281">
        <v>1</v>
      </c>
      <c r="J4281">
        <v>1928</v>
      </c>
      <c r="K4281">
        <v>0</v>
      </c>
      <c r="L4281" s="3">
        <v>1078</v>
      </c>
      <c r="M4281">
        <v>1</v>
      </c>
      <c r="N4281">
        <v>4</v>
      </c>
      <c r="O4281">
        <v>1</v>
      </c>
      <c r="P4281">
        <v>0</v>
      </c>
      <c r="Q4281">
        <v>5200</v>
      </c>
      <c r="R4281" t="s">
        <v>61</v>
      </c>
      <c r="S4281" s="6">
        <v>93000</v>
      </c>
    </row>
    <row r="4282" spans="1:19" x14ac:dyDescent="0.2">
      <c r="A4282" t="s">
        <v>19</v>
      </c>
      <c r="B4282">
        <f>IF(A4282="Residential",1,0)</f>
        <v>1</v>
      </c>
      <c r="C4282">
        <f>IF(A4282="Commercial",1,0)</f>
        <v>0</v>
      </c>
      <c r="D4282">
        <f>IF(A4282="Condominium",1,0)</f>
        <v>0</v>
      </c>
      <c r="E4282">
        <v>12</v>
      </c>
      <c r="F4282" t="s">
        <v>22</v>
      </c>
      <c r="G4282" t="str">
        <f>IF(OR(F4282="Brick", F4282="Stone", F4282="Fiber-Cement"), "Durable Materials", IF(OR(F4282="Aluminum / Vinyl", F4282="Block", F4282="Frame", F4282="Masonry / Frame", F4282="Prem Wood", F4282="Stucco"), "Non-Durable Materials", "Other"))</f>
        <v>Non-Durable Materials</v>
      </c>
      <c r="H4282">
        <f>IF(G4282="Non-Durable Materials",0,1)</f>
        <v>0</v>
      </c>
      <c r="I4282">
        <v>1</v>
      </c>
      <c r="J4282">
        <v>1929</v>
      </c>
      <c r="K4282">
        <v>0</v>
      </c>
      <c r="L4282" s="3">
        <v>1043</v>
      </c>
      <c r="M4282">
        <v>1</v>
      </c>
      <c r="N4282">
        <v>3</v>
      </c>
      <c r="O4282">
        <v>1</v>
      </c>
      <c r="P4282">
        <v>0</v>
      </c>
      <c r="Q4282">
        <v>2820</v>
      </c>
      <c r="R4282" t="s">
        <v>61</v>
      </c>
      <c r="S4282" s="6">
        <v>93000</v>
      </c>
    </row>
    <row r="4283" spans="1:19" x14ac:dyDescent="0.2">
      <c r="A4283" t="s">
        <v>19</v>
      </c>
      <c r="B4283">
        <f>IF(A4283="Residential",1,0)</f>
        <v>1</v>
      </c>
      <c r="C4283">
        <f>IF(A4283="Commercial",1,0)</f>
        <v>0</v>
      </c>
      <c r="D4283">
        <f>IF(A4283="Condominium",1,0)</f>
        <v>0</v>
      </c>
      <c r="E4283">
        <v>2</v>
      </c>
      <c r="F4283" t="s">
        <v>22</v>
      </c>
      <c r="G4283" t="str">
        <f>IF(OR(F4283="Brick", F4283="Stone", F4283="Fiber-Cement"), "Durable Materials", IF(OR(F4283="Aluminum / Vinyl", F4283="Block", F4283="Frame", F4283="Masonry / Frame", F4283="Prem Wood", F4283="Stucco"), "Non-Durable Materials", "Other"))</f>
        <v>Non-Durable Materials</v>
      </c>
      <c r="H4283">
        <f>IF(G4283="Non-Durable Materials",0,1)</f>
        <v>0</v>
      </c>
      <c r="I4283">
        <v>1</v>
      </c>
      <c r="J4283">
        <v>1954</v>
      </c>
      <c r="K4283">
        <v>0</v>
      </c>
      <c r="L4283" s="3">
        <v>1327</v>
      </c>
      <c r="M4283">
        <v>1</v>
      </c>
      <c r="N4283">
        <v>3</v>
      </c>
      <c r="O4283">
        <v>2</v>
      </c>
      <c r="P4283">
        <v>0</v>
      </c>
      <c r="Q4283">
        <v>8532</v>
      </c>
      <c r="R4283" t="s">
        <v>26</v>
      </c>
      <c r="S4283" s="6">
        <v>93000</v>
      </c>
    </row>
    <row r="4284" spans="1:19" x14ac:dyDescent="0.2">
      <c r="A4284" t="s">
        <v>19</v>
      </c>
      <c r="B4284">
        <f>IF(A4284="Residential",1,0)</f>
        <v>1</v>
      </c>
      <c r="C4284">
        <f>IF(A4284="Commercial",1,0)</f>
        <v>0</v>
      </c>
      <c r="D4284">
        <f>IF(A4284="Condominium",1,0)</f>
        <v>0</v>
      </c>
      <c r="E4284">
        <v>10</v>
      </c>
      <c r="F4284" t="s">
        <v>25</v>
      </c>
      <c r="G4284" t="str">
        <f>IF(OR(F4284="Brick", F4284="Stone", F4284="Fiber-Cement"), "Durable Materials", IF(OR(F4284="Aluminum / Vinyl", F4284="Block", F4284="Frame", F4284="Masonry / Frame", F4284="Prem Wood", F4284="Stucco"), "Non-Durable Materials", "Other"))</f>
        <v>Durable Materials</v>
      </c>
      <c r="H4284">
        <f>IF(G4284="Non-Durable Materials",0,1)</f>
        <v>1</v>
      </c>
      <c r="I4284">
        <v>1</v>
      </c>
      <c r="J4284">
        <v>1956</v>
      </c>
      <c r="K4284">
        <v>0</v>
      </c>
      <c r="L4284" s="3">
        <v>1228</v>
      </c>
      <c r="M4284">
        <v>1</v>
      </c>
      <c r="N4284">
        <v>3</v>
      </c>
      <c r="O4284">
        <v>1</v>
      </c>
      <c r="P4284">
        <v>1</v>
      </c>
      <c r="Q4284">
        <v>5985</v>
      </c>
      <c r="R4284" t="s">
        <v>26</v>
      </c>
      <c r="S4284" s="6">
        <v>93000</v>
      </c>
    </row>
    <row r="4285" spans="1:19" x14ac:dyDescent="0.2">
      <c r="A4285" t="s">
        <v>19</v>
      </c>
      <c r="B4285">
        <f>IF(A4285="Residential",1,0)</f>
        <v>1</v>
      </c>
      <c r="C4285">
        <f>IF(A4285="Commercial",1,0)</f>
        <v>0</v>
      </c>
      <c r="D4285">
        <f>IF(A4285="Condominium",1,0)</f>
        <v>0</v>
      </c>
      <c r="E4285">
        <v>2</v>
      </c>
      <c r="F4285" t="s">
        <v>25</v>
      </c>
      <c r="G4285" t="str">
        <f>IF(OR(F4285="Brick", F4285="Stone", F4285="Fiber-Cement"), "Durable Materials", IF(OR(F4285="Aluminum / Vinyl", F4285="Block", F4285="Frame", F4285="Masonry / Frame", F4285="Prem Wood", F4285="Stucco"), "Non-Durable Materials", "Other"))</f>
        <v>Durable Materials</v>
      </c>
      <c r="H4285">
        <f>IF(G4285="Non-Durable Materials",0,1)</f>
        <v>1</v>
      </c>
      <c r="I4285">
        <v>1</v>
      </c>
      <c r="J4285">
        <v>1956</v>
      </c>
      <c r="K4285">
        <v>0</v>
      </c>
      <c r="L4285" s="3">
        <v>1114</v>
      </c>
      <c r="M4285">
        <v>1</v>
      </c>
      <c r="N4285">
        <v>3</v>
      </c>
      <c r="O4285">
        <v>1</v>
      </c>
      <c r="P4285">
        <v>0</v>
      </c>
      <c r="Q4285">
        <v>9120</v>
      </c>
      <c r="R4285" t="s">
        <v>44</v>
      </c>
      <c r="S4285" s="6">
        <v>93000</v>
      </c>
    </row>
    <row r="4286" spans="1:19" x14ac:dyDescent="0.2">
      <c r="A4286" t="s">
        <v>19</v>
      </c>
      <c r="B4286">
        <f>IF(A4286="Residential",1,0)</f>
        <v>1</v>
      </c>
      <c r="C4286">
        <f>IF(A4286="Commercial",1,0)</f>
        <v>0</v>
      </c>
      <c r="D4286">
        <f>IF(A4286="Condominium",1,0)</f>
        <v>0</v>
      </c>
      <c r="E4286">
        <v>2</v>
      </c>
      <c r="F4286" t="s">
        <v>25</v>
      </c>
      <c r="G4286" t="str">
        <f>IF(OR(F4286="Brick", F4286="Stone", F4286="Fiber-Cement"), "Durable Materials", IF(OR(F4286="Aluminum / Vinyl", F4286="Block", F4286="Frame", F4286="Masonry / Frame", F4286="Prem Wood", F4286="Stucco"), "Non-Durable Materials", "Other"))</f>
        <v>Durable Materials</v>
      </c>
      <c r="H4286">
        <f>IF(G4286="Non-Durable Materials",0,1)</f>
        <v>1</v>
      </c>
      <c r="I4286">
        <v>1</v>
      </c>
      <c r="J4286">
        <v>1957</v>
      </c>
      <c r="K4286">
        <v>0</v>
      </c>
      <c r="L4286" s="3">
        <v>942</v>
      </c>
      <c r="M4286">
        <v>1</v>
      </c>
      <c r="N4286">
        <v>3</v>
      </c>
      <c r="O4286">
        <v>1</v>
      </c>
      <c r="P4286">
        <v>0</v>
      </c>
      <c r="Q4286">
        <v>8128</v>
      </c>
      <c r="R4286" t="s">
        <v>53</v>
      </c>
      <c r="S4286" s="6">
        <v>93000</v>
      </c>
    </row>
    <row r="4287" spans="1:19" x14ac:dyDescent="0.2">
      <c r="A4287" t="s">
        <v>19</v>
      </c>
      <c r="B4287">
        <f>IF(A4287="Residential",1,0)</f>
        <v>1</v>
      </c>
      <c r="C4287">
        <f>IF(A4287="Commercial",1,0)</f>
        <v>0</v>
      </c>
      <c r="D4287">
        <f>IF(A4287="Condominium",1,0)</f>
        <v>0</v>
      </c>
      <c r="E4287">
        <v>7</v>
      </c>
      <c r="F4287" t="s">
        <v>40</v>
      </c>
      <c r="G4287" t="str">
        <f>IF(OR(F4287="Brick", F4287="Stone", F4287="Fiber-Cement"), "Durable Materials", IF(OR(F4287="Aluminum / Vinyl", F4287="Block", F4287="Frame", F4287="Masonry / Frame", F4287="Prem Wood", F4287="Stucco"), "Non-Durable Materials", "Other"))</f>
        <v>Non-Durable Materials</v>
      </c>
      <c r="H4287">
        <f>IF(G4287="Non-Durable Materials",0,1)</f>
        <v>0</v>
      </c>
      <c r="I4287">
        <v>1</v>
      </c>
      <c r="J4287">
        <v>1973</v>
      </c>
      <c r="K4287">
        <v>0</v>
      </c>
      <c r="L4287" s="3">
        <v>1136</v>
      </c>
      <c r="M4287">
        <v>1</v>
      </c>
      <c r="N4287">
        <v>4</v>
      </c>
      <c r="O4287">
        <v>1</v>
      </c>
      <c r="P4287">
        <v>1</v>
      </c>
      <c r="Q4287">
        <v>5400</v>
      </c>
      <c r="R4287" t="s">
        <v>35</v>
      </c>
      <c r="S4287" s="6">
        <v>93000</v>
      </c>
    </row>
    <row r="4288" spans="1:19" x14ac:dyDescent="0.2">
      <c r="A4288" t="s">
        <v>19</v>
      </c>
      <c r="B4288">
        <f>IF(A4288="Residential",1,0)</f>
        <v>1</v>
      </c>
      <c r="C4288">
        <f>IF(A4288="Commercial",1,0)</f>
        <v>0</v>
      </c>
      <c r="D4288">
        <f>IF(A4288="Condominium",1,0)</f>
        <v>0</v>
      </c>
      <c r="E4288">
        <v>9</v>
      </c>
      <c r="F4288" t="s">
        <v>22</v>
      </c>
      <c r="G4288" t="str">
        <f>IF(OR(F4288="Brick", F4288="Stone", F4288="Fiber-Cement"), "Durable Materials", IF(OR(F4288="Aluminum / Vinyl", F4288="Block", F4288="Frame", F4288="Masonry / Frame", F4288="Prem Wood", F4288="Stucco"), "Non-Durable Materials", "Other"))</f>
        <v>Non-Durable Materials</v>
      </c>
      <c r="H4288">
        <f>IF(G4288="Non-Durable Materials",0,1)</f>
        <v>0</v>
      </c>
      <c r="I4288">
        <v>1</v>
      </c>
      <c r="J4288">
        <v>1964</v>
      </c>
      <c r="K4288">
        <v>0</v>
      </c>
      <c r="L4288" s="3">
        <v>1059</v>
      </c>
      <c r="M4288">
        <v>1</v>
      </c>
      <c r="N4288">
        <v>3</v>
      </c>
      <c r="O4288">
        <v>1</v>
      </c>
      <c r="P4288">
        <v>1</v>
      </c>
      <c r="Q4288">
        <v>6375</v>
      </c>
      <c r="R4288" t="s">
        <v>46</v>
      </c>
      <c r="S4288" s="6">
        <v>93000</v>
      </c>
    </row>
    <row r="4289" spans="1:19" x14ac:dyDescent="0.2">
      <c r="A4289" t="s">
        <v>19</v>
      </c>
      <c r="B4289">
        <f>IF(A4289="Residential",1,0)</f>
        <v>1</v>
      </c>
      <c r="C4289">
        <f>IF(A4289="Commercial",1,0)</f>
        <v>0</v>
      </c>
      <c r="D4289">
        <f>IF(A4289="Condominium",1,0)</f>
        <v>0</v>
      </c>
      <c r="E4289">
        <v>2</v>
      </c>
      <c r="F4289" t="s">
        <v>22</v>
      </c>
      <c r="G4289" t="str">
        <f>IF(OR(F4289="Brick", F4289="Stone", F4289="Fiber-Cement"), "Durable Materials", IF(OR(F4289="Aluminum / Vinyl", F4289="Block", F4289="Frame", F4289="Masonry / Frame", F4289="Prem Wood", F4289="Stucco"), "Non-Durable Materials", "Other"))</f>
        <v>Non-Durable Materials</v>
      </c>
      <c r="H4289">
        <f>IF(G4289="Non-Durable Materials",0,1)</f>
        <v>0</v>
      </c>
      <c r="I4289">
        <v>1</v>
      </c>
      <c r="J4289">
        <v>1958</v>
      </c>
      <c r="K4289">
        <v>0</v>
      </c>
      <c r="L4289" s="3">
        <v>1143</v>
      </c>
      <c r="M4289">
        <v>1</v>
      </c>
      <c r="N4289">
        <v>3</v>
      </c>
      <c r="O4289">
        <v>1</v>
      </c>
      <c r="P4289">
        <v>1</v>
      </c>
      <c r="Q4289">
        <v>6875</v>
      </c>
      <c r="R4289" t="s">
        <v>53</v>
      </c>
      <c r="S4289" s="6">
        <v>92600</v>
      </c>
    </row>
    <row r="4290" spans="1:19" x14ac:dyDescent="0.2">
      <c r="A4290" t="s">
        <v>19</v>
      </c>
      <c r="B4290">
        <f>IF(A4290="Residential",1,0)</f>
        <v>1</v>
      </c>
      <c r="C4290">
        <f>IF(A4290="Commercial",1,0)</f>
        <v>0</v>
      </c>
      <c r="D4290">
        <f>IF(A4290="Condominium",1,0)</f>
        <v>0</v>
      </c>
      <c r="E4290">
        <v>8</v>
      </c>
      <c r="F4290" t="s">
        <v>40</v>
      </c>
      <c r="G4290" t="str">
        <f>IF(OR(F4290="Brick", F4290="Stone", F4290="Fiber-Cement"), "Durable Materials", IF(OR(F4290="Aluminum / Vinyl", F4290="Block", F4290="Frame", F4290="Masonry / Frame", F4290="Prem Wood", F4290="Stucco"), "Non-Durable Materials", "Other"))</f>
        <v>Non-Durable Materials</v>
      </c>
      <c r="H4290">
        <f>IF(G4290="Non-Durable Materials",0,1)</f>
        <v>0</v>
      </c>
      <c r="I4290">
        <v>2</v>
      </c>
      <c r="J4290">
        <v>1911</v>
      </c>
      <c r="K4290">
        <v>0</v>
      </c>
      <c r="L4290" s="3">
        <v>2310</v>
      </c>
      <c r="M4290">
        <v>2</v>
      </c>
      <c r="N4290">
        <v>4</v>
      </c>
      <c r="O4290">
        <v>2</v>
      </c>
      <c r="P4290">
        <v>0</v>
      </c>
      <c r="Q4290">
        <v>3840</v>
      </c>
      <c r="R4290" t="s">
        <v>30</v>
      </c>
      <c r="S4290" s="6">
        <v>92500</v>
      </c>
    </row>
    <row r="4291" spans="1:19" x14ac:dyDescent="0.2">
      <c r="A4291" t="s">
        <v>5212</v>
      </c>
      <c r="B4291">
        <f>IF(A4291="Residential",1,0)</f>
        <v>0</v>
      </c>
      <c r="C4291">
        <f>IF(A4291="Commercial",1,0)</f>
        <v>1</v>
      </c>
      <c r="D4291">
        <f>IF(A4291="Condominium",1,0)</f>
        <v>0</v>
      </c>
      <c r="E4291">
        <v>15</v>
      </c>
      <c r="G4291" t="str">
        <f>IF(OR(F4291="Brick", F4291="Stone", F4291="Fiber-Cement"), "Durable Materials", IF(OR(F4291="Aluminum / Vinyl", F4291="Block", F4291="Frame", F4291="Masonry / Frame", F4291="Prem Wood", F4291="Stucco"), "Non-Durable Materials", "Other"))</f>
        <v>Other</v>
      </c>
      <c r="H4291">
        <f>IF(G4291="Non-Durable Materials",0,1)</f>
        <v>1</v>
      </c>
      <c r="I4291">
        <v>0</v>
      </c>
      <c r="J4291">
        <v>0</v>
      </c>
      <c r="K4291">
        <v>0</v>
      </c>
      <c r="L4291" s="3">
        <v>0</v>
      </c>
      <c r="M4291">
        <v>1</v>
      </c>
      <c r="N4291">
        <v>0</v>
      </c>
      <c r="O4291">
        <v>0</v>
      </c>
      <c r="P4291">
        <v>0</v>
      </c>
      <c r="Q4291">
        <v>4800</v>
      </c>
      <c r="R4291" t="s">
        <v>38</v>
      </c>
      <c r="S4291" s="6">
        <v>92500</v>
      </c>
    </row>
    <row r="4292" spans="1:19" x14ac:dyDescent="0.2">
      <c r="A4292" t="s">
        <v>19</v>
      </c>
      <c r="B4292">
        <f>IF(A4292="Residential",1,0)</f>
        <v>1</v>
      </c>
      <c r="C4292">
        <f>IF(A4292="Commercial",1,0)</f>
        <v>0</v>
      </c>
      <c r="D4292">
        <f>IF(A4292="Condominium",1,0)</f>
        <v>0</v>
      </c>
      <c r="E4292">
        <v>7</v>
      </c>
      <c r="F4292" t="s">
        <v>96</v>
      </c>
      <c r="G4292" t="str">
        <f>IF(OR(F4292="Brick", F4292="Stone", F4292="Fiber-Cement"), "Durable Materials", IF(OR(F4292="Aluminum / Vinyl", F4292="Block", F4292="Frame", F4292="Masonry / Frame", F4292="Prem Wood", F4292="Stucco"), "Non-Durable Materials", "Other"))</f>
        <v>Non-Durable Materials</v>
      </c>
      <c r="H4292">
        <f>IF(G4292="Non-Durable Materials",0,1)</f>
        <v>0</v>
      </c>
      <c r="I4292">
        <v>2</v>
      </c>
      <c r="J4292">
        <v>1939</v>
      </c>
      <c r="K4292">
        <v>0</v>
      </c>
      <c r="L4292" s="3">
        <v>1428</v>
      </c>
      <c r="M4292">
        <v>1</v>
      </c>
      <c r="N4292">
        <v>3</v>
      </c>
      <c r="O4292">
        <v>1</v>
      </c>
      <c r="P4292">
        <v>1</v>
      </c>
      <c r="Q4292">
        <v>5125</v>
      </c>
      <c r="R4292" t="s">
        <v>61</v>
      </c>
      <c r="S4292" s="6">
        <v>92500</v>
      </c>
    </row>
    <row r="4293" spans="1:19" x14ac:dyDescent="0.2">
      <c r="A4293" t="s">
        <v>19</v>
      </c>
      <c r="B4293">
        <f>IF(A4293="Residential",1,0)</f>
        <v>1</v>
      </c>
      <c r="C4293">
        <f>IF(A4293="Commercial",1,0)</f>
        <v>0</v>
      </c>
      <c r="D4293">
        <f>IF(A4293="Condominium",1,0)</f>
        <v>0</v>
      </c>
      <c r="E4293">
        <v>14</v>
      </c>
      <c r="F4293" t="s">
        <v>40</v>
      </c>
      <c r="G4293" t="str">
        <f>IF(OR(F4293="Brick", F4293="Stone", F4293="Fiber-Cement"), "Durable Materials", IF(OR(F4293="Aluminum / Vinyl", F4293="Block", F4293="Frame", F4293="Masonry / Frame", F4293="Prem Wood", F4293="Stucco"), "Non-Durable Materials", "Other"))</f>
        <v>Non-Durable Materials</v>
      </c>
      <c r="H4293">
        <f>IF(G4293="Non-Durable Materials",0,1)</f>
        <v>0</v>
      </c>
      <c r="I4293">
        <v>1</v>
      </c>
      <c r="J4293">
        <v>1946</v>
      </c>
      <c r="K4293">
        <v>0</v>
      </c>
      <c r="L4293" s="3">
        <v>672</v>
      </c>
      <c r="M4293">
        <v>1</v>
      </c>
      <c r="N4293">
        <v>2</v>
      </c>
      <c r="O4293">
        <v>1</v>
      </c>
      <c r="P4293">
        <v>0</v>
      </c>
      <c r="Q4293">
        <v>5117</v>
      </c>
      <c r="R4293" t="s">
        <v>23</v>
      </c>
      <c r="S4293" s="6">
        <v>92500</v>
      </c>
    </row>
    <row r="4294" spans="1:19" x14ac:dyDescent="0.2">
      <c r="A4294" t="s">
        <v>19</v>
      </c>
      <c r="B4294">
        <f>IF(A4294="Residential",1,0)</f>
        <v>1</v>
      </c>
      <c r="C4294">
        <f>IF(A4294="Commercial",1,0)</f>
        <v>0</v>
      </c>
      <c r="D4294">
        <f>IF(A4294="Condominium",1,0)</f>
        <v>0</v>
      </c>
      <c r="E4294">
        <v>9</v>
      </c>
      <c r="F4294" t="s">
        <v>25</v>
      </c>
      <c r="G4294" t="str">
        <f>IF(OR(F4294="Brick", F4294="Stone", F4294="Fiber-Cement"), "Durable Materials", IF(OR(F4294="Aluminum / Vinyl", F4294="Block", F4294="Frame", F4294="Masonry / Frame", F4294="Prem Wood", F4294="Stucco"), "Non-Durable Materials", "Other"))</f>
        <v>Durable Materials</v>
      </c>
      <c r="H4294">
        <f>IF(G4294="Non-Durable Materials",0,1)</f>
        <v>1</v>
      </c>
      <c r="I4294">
        <v>2</v>
      </c>
      <c r="J4294">
        <v>1961</v>
      </c>
      <c r="K4294">
        <v>0</v>
      </c>
      <c r="L4294" s="3">
        <v>2870</v>
      </c>
      <c r="M4294">
        <v>2</v>
      </c>
      <c r="N4294">
        <v>6</v>
      </c>
      <c r="O4294">
        <v>2</v>
      </c>
      <c r="P4294">
        <v>1</v>
      </c>
      <c r="Q4294">
        <v>6000</v>
      </c>
      <c r="R4294" t="s">
        <v>44</v>
      </c>
      <c r="S4294" s="6">
        <v>92500</v>
      </c>
    </row>
    <row r="4295" spans="1:19" x14ac:dyDescent="0.2">
      <c r="A4295" t="s">
        <v>19</v>
      </c>
      <c r="B4295">
        <f>IF(A4295="Residential",1,0)</f>
        <v>1</v>
      </c>
      <c r="C4295">
        <f>IF(A4295="Commercial",1,0)</f>
        <v>0</v>
      </c>
      <c r="D4295">
        <f>IF(A4295="Condominium",1,0)</f>
        <v>0</v>
      </c>
      <c r="E4295">
        <v>10</v>
      </c>
      <c r="F4295" t="s">
        <v>22</v>
      </c>
      <c r="G4295" t="str">
        <f>IF(OR(F4295="Brick", F4295="Stone", F4295="Fiber-Cement"), "Durable Materials", IF(OR(F4295="Aluminum / Vinyl", F4295="Block", F4295="Frame", F4295="Masonry / Frame", F4295="Prem Wood", F4295="Stucco"), "Non-Durable Materials", "Other"))</f>
        <v>Non-Durable Materials</v>
      </c>
      <c r="H4295">
        <f>IF(G4295="Non-Durable Materials",0,1)</f>
        <v>0</v>
      </c>
      <c r="I4295">
        <v>1</v>
      </c>
      <c r="J4295">
        <v>1952</v>
      </c>
      <c r="K4295">
        <v>0</v>
      </c>
      <c r="L4295" s="3">
        <v>864</v>
      </c>
      <c r="M4295">
        <v>1</v>
      </c>
      <c r="N4295">
        <v>2</v>
      </c>
      <c r="O4295">
        <v>1</v>
      </c>
      <c r="P4295">
        <v>0</v>
      </c>
      <c r="Q4295">
        <v>6784</v>
      </c>
      <c r="R4295" t="s">
        <v>53</v>
      </c>
      <c r="S4295" s="6">
        <v>92500</v>
      </c>
    </row>
    <row r="4296" spans="1:19" x14ac:dyDescent="0.2">
      <c r="A4296" t="s">
        <v>19</v>
      </c>
      <c r="B4296">
        <f>IF(A4296="Residential",1,0)</f>
        <v>1</v>
      </c>
      <c r="C4296">
        <f>IF(A4296="Commercial",1,0)</f>
        <v>0</v>
      </c>
      <c r="D4296">
        <f>IF(A4296="Condominium",1,0)</f>
        <v>0</v>
      </c>
      <c r="E4296">
        <v>14</v>
      </c>
      <c r="F4296" t="s">
        <v>22</v>
      </c>
      <c r="G4296" t="str">
        <f>IF(OR(F4296="Brick", F4296="Stone", F4296="Fiber-Cement"), "Durable Materials", IF(OR(F4296="Aluminum / Vinyl", F4296="Block", F4296="Frame", F4296="Masonry / Frame", F4296="Prem Wood", F4296="Stucco"), "Non-Durable Materials", "Other"))</f>
        <v>Non-Durable Materials</v>
      </c>
      <c r="H4296">
        <f>IF(G4296="Non-Durable Materials",0,1)</f>
        <v>0</v>
      </c>
      <c r="I4296">
        <v>1</v>
      </c>
      <c r="J4296">
        <v>1884</v>
      </c>
      <c r="K4296">
        <v>0</v>
      </c>
      <c r="L4296" s="3">
        <v>1050</v>
      </c>
      <c r="M4296">
        <v>1</v>
      </c>
      <c r="N4296">
        <v>3</v>
      </c>
      <c r="O4296">
        <v>1</v>
      </c>
      <c r="P4296">
        <v>0</v>
      </c>
      <c r="Q4296">
        <v>1800</v>
      </c>
      <c r="R4296" t="s">
        <v>35</v>
      </c>
      <c r="S4296" s="6">
        <v>92500</v>
      </c>
    </row>
    <row r="4297" spans="1:19" x14ac:dyDescent="0.2">
      <c r="A4297" t="s">
        <v>19</v>
      </c>
      <c r="B4297">
        <f>IF(A4297="Residential",1,0)</f>
        <v>1</v>
      </c>
      <c r="C4297">
        <f>IF(A4297="Commercial",1,0)</f>
        <v>0</v>
      </c>
      <c r="D4297">
        <f>IF(A4297="Condominium",1,0)</f>
        <v>0</v>
      </c>
      <c r="E4297">
        <v>7</v>
      </c>
      <c r="F4297" t="s">
        <v>34</v>
      </c>
      <c r="G4297" t="str">
        <f>IF(OR(F4297="Brick", F4297="Stone", F4297="Fiber-Cement"), "Durable Materials", IF(OR(F4297="Aluminum / Vinyl", F4297="Block", F4297="Frame", F4297="Masonry / Frame", F4297="Prem Wood", F4297="Stucco"), "Non-Durable Materials", "Other"))</f>
        <v>Durable Materials</v>
      </c>
      <c r="H4297">
        <f>IF(G4297="Non-Durable Materials",0,1)</f>
        <v>1</v>
      </c>
      <c r="I4297">
        <v>1</v>
      </c>
      <c r="J4297">
        <v>1945</v>
      </c>
      <c r="K4297">
        <v>0</v>
      </c>
      <c r="L4297" s="3">
        <v>1389</v>
      </c>
      <c r="M4297">
        <v>1</v>
      </c>
      <c r="N4297">
        <v>4</v>
      </c>
      <c r="O4297">
        <v>1</v>
      </c>
      <c r="P4297">
        <v>0</v>
      </c>
      <c r="Q4297">
        <v>7222</v>
      </c>
      <c r="R4297" t="s">
        <v>26</v>
      </c>
      <c r="S4297" s="6">
        <v>92300</v>
      </c>
    </row>
    <row r="4298" spans="1:19" x14ac:dyDescent="0.2">
      <c r="A4298" t="s">
        <v>4247</v>
      </c>
      <c r="B4298">
        <f>IF(A4298="Residential",1,0)</f>
        <v>0</v>
      </c>
      <c r="C4298">
        <f>IF(A4298="Commercial",1,0)</f>
        <v>0</v>
      </c>
      <c r="D4298">
        <f>IF(A4298="Condominium",1,0)</f>
        <v>1</v>
      </c>
      <c r="E4298">
        <v>4</v>
      </c>
      <c r="G4298" t="str">
        <f>IF(OR(F4298="Brick", F4298="Stone", F4298="Fiber-Cement"), "Durable Materials", IF(OR(F4298="Aluminum / Vinyl", F4298="Block", F4298="Frame", F4298="Masonry / Frame", F4298="Prem Wood", F4298="Stucco"), "Non-Durable Materials", "Other"))</f>
        <v>Other</v>
      </c>
      <c r="H4298">
        <f>IF(G4298="Non-Durable Materials",0,1)</f>
        <v>1</v>
      </c>
      <c r="I4298">
        <v>1</v>
      </c>
      <c r="J4298">
        <v>1927</v>
      </c>
      <c r="K4298">
        <v>2</v>
      </c>
      <c r="L4298" s="3">
        <v>430</v>
      </c>
      <c r="M4298">
        <v>1</v>
      </c>
      <c r="N4298">
        <v>0</v>
      </c>
      <c r="O4298">
        <v>1</v>
      </c>
      <c r="P4298">
        <v>0</v>
      </c>
      <c r="Q4298">
        <v>0</v>
      </c>
      <c r="R4298" t="s">
        <v>30</v>
      </c>
      <c r="S4298" s="6">
        <v>92000</v>
      </c>
    </row>
    <row r="4299" spans="1:19" x14ac:dyDescent="0.2">
      <c r="A4299" t="s">
        <v>4247</v>
      </c>
      <c r="B4299">
        <f>IF(A4299="Residential",1,0)</f>
        <v>0</v>
      </c>
      <c r="C4299">
        <f>IF(A4299="Commercial",1,0)</f>
        <v>0</v>
      </c>
      <c r="D4299">
        <f>IF(A4299="Condominium",1,0)</f>
        <v>1</v>
      </c>
      <c r="E4299">
        <v>13</v>
      </c>
      <c r="G4299" t="str">
        <f>IF(OR(F4299="Brick", F4299="Stone", F4299="Fiber-Cement"), "Durable Materials", IF(OR(F4299="Aluminum / Vinyl", F4299="Block", F4299="Frame", F4299="Masonry / Frame", F4299="Prem Wood", F4299="Stucco"), "Non-Durable Materials", "Other"))</f>
        <v>Other</v>
      </c>
      <c r="H4299">
        <f>IF(G4299="Non-Durable Materials",0,1)</f>
        <v>1</v>
      </c>
      <c r="I4299">
        <v>1.5</v>
      </c>
      <c r="J4299">
        <v>1975</v>
      </c>
      <c r="K4299">
        <v>5</v>
      </c>
      <c r="L4299" s="3">
        <v>1164</v>
      </c>
      <c r="M4299">
        <v>1</v>
      </c>
      <c r="N4299">
        <v>2</v>
      </c>
      <c r="O4299">
        <v>2</v>
      </c>
      <c r="P4299">
        <v>0</v>
      </c>
      <c r="Q4299">
        <v>0</v>
      </c>
      <c r="R4299" t="s">
        <v>65</v>
      </c>
      <c r="S4299" s="6">
        <v>92000</v>
      </c>
    </row>
    <row r="4300" spans="1:19" x14ac:dyDescent="0.2">
      <c r="A4300" t="s">
        <v>19</v>
      </c>
      <c r="B4300">
        <f>IF(A4300="Residential",1,0)</f>
        <v>1</v>
      </c>
      <c r="C4300">
        <f>IF(A4300="Commercial",1,0)</f>
        <v>0</v>
      </c>
      <c r="D4300">
        <f>IF(A4300="Condominium",1,0)</f>
        <v>0</v>
      </c>
      <c r="E4300">
        <v>2</v>
      </c>
      <c r="F4300" t="s">
        <v>25</v>
      </c>
      <c r="G4300" t="str">
        <f>IF(OR(F4300="Brick", F4300="Stone", F4300="Fiber-Cement"), "Durable Materials", IF(OR(F4300="Aluminum / Vinyl", F4300="Block", F4300="Frame", F4300="Masonry / Frame", F4300="Prem Wood", F4300="Stucco"), "Non-Durable Materials", "Other"))</f>
        <v>Durable Materials</v>
      </c>
      <c r="H4300">
        <f>IF(G4300="Non-Durable Materials",0,1)</f>
        <v>1</v>
      </c>
      <c r="I4300">
        <v>1</v>
      </c>
      <c r="J4300">
        <v>1957</v>
      </c>
      <c r="K4300">
        <v>0</v>
      </c>
      <c r="L4300" s="3">
        <v>1080</v>
      </c>
      <c r="M4300">
        <v>1</v>
      </c>
      <c r="N4300">
        <v>3</v>
      </c>
      <c r="O4300">
        <v>1</v>
      </c>
      <c r="P4300">
        <v>0</v>
      </c>
      <c r="Q4300">
        <v>4800</v>
      </c>
      <c r="R4300" t="s">
        <v>38</v>
      </c>
      <c r="S4300" s="6">
        <v>92000</v>
      </c>
    </row>
    <row r="4301" spans="1:19" x14ac:dyDescent="0.2">
      <c r="A4301" t="s">
        <v>19</v>
      </c>
      <c r="B4301">
        <f>IF(A4301="Residential",1,0)</f>
        <v>1</v>
      </c>
      <c r="C4301">
        <f>IF(A4301="Commercial",1,0)</f>
        <v>0</v>
      </c>
      <c r="D4301">
        <f>IF(A4301="Condominium",1,0)</f>
        <v>0</v>
      </c>
      <c r="E4301">
        <v>2</v>
      </c>
      <c r="F4301" t="s">
        <v>25</v>
      </c>
      <c r="G4301" t="str">
        <f>IF(OR(F4301="Brick", F4301="Stone", F4301="Fiber-Cement"), "Durable Materials", IF(OR(F4301="Aluminum / Vinyl", F4301="Block", F4301="Frame", F4301="Masonry / Frame", F4301="Prem Wood", F4301="Stucco"), "Non-Durable Materials", "Other"))</f>
        <v>Durable Materials</v>
      </c>
      <c r="H4301">
        <f>IF(G4301="Non-Durable Materials",0,1)</f>
        <v>1</v>
      </c>
      <c r="I4301">
        <v>1</v>
      </c>
      <c r="J4301">
        <v>1957</v>
      </c>
      <c r="K4301">
        <v>0</v>
      </c>
      <c r="L4301" s="3">
        <v>942</v>
      </c>
      <c r="M4301">
        <v>1</v>
      </c>
      <c r="N4301">
        <v>3</v>
      </c>
      <c r="O4301">
        <v>1</v>
      </c>
      <c r="P4301">
        <v>0</v>
      </c>
      <c r="Q4301">
        <v>7245</v>
      </c>
      <c r="R4301" t="s">
        <v>61</v>
      </c>
      <c r="S4301" s="6">
        <v>92000</v>
      </c>
    </row>
    <row r="4302" spans="1:19" x14ac:dyDescent="0.2">
      <c r="A4302" t="s">
        <v>4247</v>
      </c>
      <c r="B4302">
        <f>IF(A4302="Residential",1,0)</f>
        <v>0</v>
      </c>
      <c r="C4302">
        <f>IF(A4302="Commercial",1,0)</f>
        <v>0</v>
      </c>
      <c r="D4302">
        <f>IF(A4302="Condominium",1,0)</f>
        <v>1</v>
      </c>
      <c r="E4302">
        <v>5</v>
      </c>
      <c r="G4302" t="str">
        <f>IF(OR(F4302="Brick", F4302="Stone", F4302="Fiber-Cement"), "Durable Materials", IF(OR(F4302="Aluminum / Vinyl", F4302="Block", F4302="Frame", F4302="Masonry / Frame", F4302="Prem Wood", F4302="Stucco"), "Non-Durable Materials", "Other"))</f>
        <v>Other</v>
      </c>
      <c r="H4302">
        <f>IF(G4302="Non-Durable Materials",0,1)</f>
        <v>1</v>
      </c>
      <c r="I4302">
        <v>1</v>
      </c>
      <c r="J4302">
        <v>1975</v>
      </c>
      <c r="K4302">
        <v>5</v>
      </c>
      <c r="L4302" s="3">
        <v>1230</v>
      </c>
      <c r="M4302">
        <v>1</v>
      </c>
      <c r="N4302">
        <v>2</v>
      </c>
      <c r="O4302">
        <v>2</v>
      </c>
      <c r="P4302">
        <v>0</v>
      </c>
      <c r="Q4302">
        <v>0</v>
      </c>
      <c r="R4302" t="s">
        <v>61</v>
      </c>
      <c r="S4302" s="6">
        <v>92000</v>
      </c>
    </row>
    <row r="4303" spans="1:19" x14ac:dyDescent="0.2">
      <c r="A4303" t="s">
        <v>19</v>
      </c>
      <c r="B4303">
        <f>IF(A4303="Residential",1,0)</f>
        <v>1</v>
      </c>
      <c r="C4303">
        <f>IF(A4303="Commercial",1,0)</f>
        <v>0</v>
      </c>
      <c r="D4303">
        <f>IF(A4303="Condominium",1,0)</f>
        <v>0</v>
      </c>
      <c r="E4303">
        <v>3</v>
      </c>
      <c r="F4303" t="s">
        <v>22</v>
      </c>
      <c r="G4303" t="str">
        <f>IF(OR(F4303="Brick", F4303="Stone", F4303="Fiber-Cement"), "Durable Materials", IF(OR(F4303="Aluminum / Vinyl", F4303="Block", F4303="Frame", F4303="Masonry / Frame", F4303="Prem Wood", F4303="Stucco"), "Non-Durable Materials", "Other"))</f>
        <v>Non-Durable Materials</v>
      </c>
      <c r="H4303">
        <f>IF(G4303="Non-Durable Materials",0,1)</f>
        <v>0</v>
      </c>
      <c r="I4303">
        <v>1</v>
      </c>
      <c r="J4303">
        <v>1895</v>
      </c>
      <c r="K4303">
        <v>0</v>
      </c>
      <c r="L4303" s="3">
        <v>1059</v>
      </c>
      <c r="M4303">
        <v>1</v>
      </c>
      <c r="N4303">
        <v>3</v>
      </c>
      <c r="O4303">
        <v>1</v>
      </c>
      <c r="P4303">
        <v>0</v>
      </c>
      <c r="Q4303">
        <v>3600</v>
      </c>
      <c r="R4303" t="s">
        <v>26</v>
      </c>
      <c r="S4303" s="6">
        <v>92000</v>
      </c>
    </row>
    <row r="4304" spans="1:19" x14ac:dyDescent="0.2">
      <c r="A4304" t="s">
        <v>19</v>
      </c>
      <c r="B4304">
        <f>IF(A4304="Residential",1,0)</f>
        <v>1</v>
      </c>
      <c r="C4304">
        <f>IF(A4304="Commercial",1,0)</f>
        <v>0</v>
      </c>
      <c r="D4304">
        <f>IF(A4304="Condominium",1,0)</f>
        <v>0</v>
      </c>
      <c r="E4304">
        <v>7</v>
      </c>
      <c r="F4304" t="s">
        <v>34</v>
      </c>
      <c r="G4304" t="str">
        <f>IF(OR(F4304="Brick", F4304="Stone", F4304="Fiber-Cement"), "Durable Materials", IF(OR(F4304="Aluminum / Vinyl", F4304="Block", F4304="Frame", F4304="Masonry / Frame", F4304="Prem Wood", F4304="Stucco"), "Non-Durable Materials", "Other"))</f>
        <v>Durable Materials</v>
      </c>
      <c r="H4304">
        <f>IF(G4304="Non-Durable Materials",0,1)</f>
        <v>1</v>
      </c>
      <c r="I4304">
        <v>1.5</v>
      </c>
      <c r="J4304">
        <v>1938</v>
      </c>
      <c r="K4304">
        <v>0</v>
      </c>
      <c r="L4304" s="3">
        <v>2103</v>
      </c>
      <c r="M4304">
        <v>2</v>
      </c>
      <c r="N4304">
        <v>3</v>
      </c>
      <c r="O4304">
        <v>3</v>
      </c>
      <c r="P4304">
        <v>0</v>
      </c>
      <c r="Q4304">
        <v>5160</v>
      </c>
      <c r="R4304" t="s">
        <v>26</v>
      </c>
      <c r="S4304" s="6">
        <v>92000</v>
      </c>
    </row>
    <row r="4305" spans="1:19" x14ac:dyDescent="0.2">
      <c r="A4305" t="s">
        <v>19</v>
      </c>
      <c r="B4305">
        <f>IF(A4305="Residential",1,0)</f>
        <v>1</v>
      </c>
      <c r="C4305">
        <f>IF(A4305="Commercial",1,0)</f>
        <v>0</v>
      </c>
      <c r="D4305">
        <f>IF(A4305="Condominium",1,0)</f>
        <v>0</v>
      </c>
      <c r="E4305">
        <v>7</v>
      </c>
      <c r="F4305" t="s">
        <v>25</v>
      </c>
      <c r="G4305" t="str">
        <f>IF(OR(F4305="Brick", F4305="Stone", F4305="Fiber-Cement"), "Durable Materials", IF(OR(F4305="Aluminum / Vinyl", F4305="Block", F4305="Frame", F4305="Masonry / Frame", F4305="Prem Wood", F4305="Stucco"), "Non-Durable Materials", "Other"))</f>
        <v>Durable Materials</v>
      </c>
      <c r="H4305">
        <f>IF(G4305="Non-Durable Materials",0,1)</f>
        <v>1</v>
      </c>
      <c r="I4305">
        <v>1</v>
      </c>
      <c r="J4305">
        <v>1954</v>
      </c>
      <c r="K4305">
        <v>0</v>
      </c>
      <c r="L4305" s="3">
        <v>1505</v>
      </c>
      <c r="M4305">
        <v>1</v>
      </c>
      <c r="N4305">
        <v>1</v>
      </c>
      <c r="O4305">
        <v>2</v>
      </c>
      <c r="P4305">
        <v>0</v>
      </c>
      <c r="Q4305">
        <v>5250</v>
      </c>
      <c r="R4305" t="s">
        <v>44</v>
      </c>
      <c r="S4305" s="6">
        <v>92000</v>
      </c>
    </row>
    <row r="4306" spans="1:19" x14ac:dyDescent="0.2">
      <c r="A4306" t="s">
        <v>4247</v>
      </c>
      <c r="B4306">
        <f>IF(A4306="Residential",1,0)</f>
        <v>0</v>
      </c>
      <c r="C4306">
        <f>IF(A4306="Commercial",1,0)</f>
        <v>0</v>
      </c>
      <c r="D4306">
        <f>IF(A4306="Condominium",1,0)</f>
        <v>1</v>
      </c>
      <c r="E4306">
        <v>5</v>
      </c>
      <c r="G4306" t="str">
        <f>IF(OR(F4306="Brick", F4306="Stone", F4306="Fiber-Cement"), "Durable Materials", IF(OR(F4306="Aluminum / Vinyl", F4306="Block", F4306="Frame", F4306="Masonry / Frame", F4306="Prem Wood", F4306="Stucco"), "Non-Durable Materials", "Other"))</f>
        <v>Other</v>
      </c>
      <c r="H4306">
        <f>IF(G4306="Non-Durable Materials",0,1)</f>
        <v>1</v>
      </c>
      <c r="I4306">
        <v>2</v>
      </c>
      <c r="J4306">
        <v>1971</v>
      </c>
      <c r="K4306">
        <v>4</v>
      </c>
      <c r="L4306" s="3">
        <v>1056</v>
      </c>
      <c r="M4306">
        <v>1</v>
      </c>
      <c r="N4306">
        <v>1</v>
      </c>
      <c r="O4306">
        <v>1</v>
      </c>
      <c r="P4306">
        <v>1</v>
      </c>
      <c r="Q4306">
        <v>0</v>
      </c>
      <c r="R4306" t="s">
        <v>44</v>
      </c>
      <c r="S4306" s="6">
        <v>92000</v>
      </c>
    </row>
    <row r="4307" spans="1:19" x14ac:dyDescent="0.2">
      <c r="A4307" t="s">
        <v>19</v>
      </c>
      <c r="B4307">
        <f>IF(A4307="Residential",1,0)</f>
        <v>1</v>
      </c>
      <c r="C4307">
        <f>IF(A4307="Commercial",1,0)</f>
        <v>0</v>
      </c>
      <c r="D4307">
        <f>IF(A4307="Condominium",1,0)</f>
        <v>0</v>
      </c>
      <c r="E4307">
        <v>14</v>
      </c>
      <c r="F4307" t="s">
        <v>22</v>
      </c>
      <c r="G4307" t="str">
        <f>IF(OR(F4307="Brick", F4307="Stone", F4307="Fiber-Cement"), "Durable Materials", IF(OR(F4307="Aluminum / Vinyl", F4307="Block", F4307="Frame", F4307="Masonry / Frame", F4307="Prem Wood", F4307="Stucco"), "Non-Durable Materials", "Other"))</f>
        <v>Non-Durable Materials</v>
      </c>
      <c r="H4307">
        <f>IF(G4307="Non-Durable Materials",0,1)</f>
        <v>0</v>
      </c>
      <c r="I4307">
        <v>1</v>
      </c>
      <c r="J4307">
        <v>1906</v>
      </c>
      <c r="K4307">
        <v>0</v>
      </c>
      <c r="L4307" s="3">
        <v>1225</v>
      </c>
      <c r="M4307">
        <v>1</v>
      </c>
      <c r="N4307">
        <v>3</v>
      </c>
      <c r="O4307">
        <v>1</v>
      </c>
      <c r="P4307">
        <v>0</v>
      </c>
      <c r="Q4307">
        <v>3600</v>
      </c>
      <c r="R4307" t="s">
        <v>53</v>
      </c>
      <c r="S4307" s="6">
        <v>92000</v>
      </c>
    </row>
    <row r="4308" spans="1:19" x14ac:dyDescent="0.2">
      <c r="A4308" t="s">
        <v>19</v>
      </c>
      <c r="B4308">
        <f>IF(A4308="Residential",1,0)</f>
        <v>1</v>
      </c>
      <c r="C4308">
        <f>IF(A4308="Commercial",1,0)</f>
        <v>0</v>
      </c>
      <c r="D4308">
        <f>IF(A4308="Condominium",1,0)</f>
        <v>0</v>
      </c>
      <c r="E4308">
        <v>2</v>
      </c>
      <c r="F4308" t="s">
        <v>25</v>
      </c>
      <c r="G4308" t="str">
        <f>IF(OR(F4308="Brick", F4308="Stone", F4308="Fiber-Cement"), "Durable Materials", IF(OR(F4308="Aluminum / Vinyl", F4308="Block", F4308="Frame", F4308="Masonry / Frame", F4308="Prem Wood", F4308="Stucco"), "Non-Durable Materials", "Other"))</f>
        <v>Durable Materials</v>
      </c>
      <c r="H4308">
        <f>IF(G4308="Non-Durable Materials",0,1)</f>
        <v>1</v>
      </c>
      <c r="I4308">
        <v>1</v>
      </c>
      <c r="J4308">
        <v>1953</v>
      </c>
      <c r="K4308">
        <v>0</v>
      </c>
      <c r="L4308" s="3">
        <v>1071</v>
      </c>
      <c r="M4308">
        <v>1</v>
      </c>
      <c r="N4308">
        <v>3</v>
      </c>
      <c r="O4308">
        <v>1</v>
      </c>
      <c r="P4308">
        <v>0</v>
      </c>
      <c r="Q4308">
        <v>5880</v>
      </c>
      <c r="R4308" t="s">
        <v>35</v>
      </c>
      <c r="S4308" s="6">
        <v>92000</v>
      </c>
    </row>
    <row r="4309" spans="1:19" x14ac:dyDescent="0.2">
      <c r="A4309" t="s">
        <v>4247</v>
      </c>
      <c r="B4309">
        <f>IF(A4309="Residential",1,0)</f>
        <v>0</v>
      </c>
      <c r="C4309">
        <f>IF(A4309="Commercial",1,0)</f>
        <v>0</v>
      </c>
      <c r="D4309">
        <f>IF(A4309="Condominium",1,0)</f>
        <v>1</v>
      </c>
      <c r="E4309">
        <v>13</v>
      </c>
      <c r="G4309" t="str">
        <f>IF(OR(F4309="Brick", F4309="Stone", F4309="Fiber-Cement"), "Durable Materials", IF(OR(F4309="Aluminum / Vinyl", F4309="Block", F4309="Frame", F4309="Masonry / Frame", F4309="Prem Wood", F4309="Stucco"), "Non-Durable Materials", "Other"))</f>
        <v>Other</v>
      </c>
      <c r="H4309">
        <f>IF(G4309="Non-Durable Materials",0,1)</f>
        <v>1</v>
      </c>
      <c r="I4309">
        <v>2.5</v>
      </c>
      <c r="J4309">
        <v>1973</v>
      </c>
      <c r="K4309">
        <v>6</v>
      </c>
      <c r="L4309" s="3">
        <v>1334</v>
      </c>
      <c r="M4309">
        <v>1</v>
      </c>
      <c r="N4309">
        <v>4</v>
      </c>
      <c r="O4309">
        <v>1</v>
      </c>
      <c r="P4309">
        <v>1</v>
      </c>
      <c r="Q4309">
        <v>0</v>
      </c>
      <c r="R4309" t="s">
        <v>35</v>
      </c>
      <c r="S4309" s="6">
        <v>92000</v>
      </c>
    </row>
    <row r="4310" spans="1:19" x14ac:dyDescent="0.2">
      <c r="A4310" t="s">
        <v>19</v>
      </c>
      <c r="B4310">
        <f>IF(A4310="Residential",1,0)</f>
        <v>1</v>
      </c>
      <c r="C4310">
        <f>IF(A4310="Commercial",1,0)</f>
        <v>0</v>
      </c>
      <c r="D4310">
        <f>IF(A4310="Condominium",1,0)</f>
        <v>0</v>
      </c>
      <c r="E4310">
        <v>8</v>
      </c>
      <c r="F4310" t="s">
        <v>22</v>
      </c>
      <c r="G4310" t="str">
        <f>IF(OR(F4310="Brick", F4310="Stone", F4310="Fiber-Cement"), "Durable Materials", IF(OR(F4310="Aluminum / Vinyl", F4310="Block", F4310="Frame", F4310="Masonry / Frame", F4310="Prem Wood", F4310="Stucco"), "Non-Durable Materials", "Other"))</f>
        <v>Non-Durable Materials</v>
      </c>
      <c r="H4310">
        <f>IF(G4310="Non-Durable Materials",0,1)</f>
        <v>0</v>
      </c>
      <c r="I4310">
        <v>1</v>
      </c>
      <c r="J4310">
        <v>1907</v>
      </c>
      <c r="K4310">
        <v>0</v>
      </c>
      <c r="L4310" s="3">
        <v>1999</v>
      </c>
      <c r="M4310">
        <v>2</v>
      </c>
      <c r="N4310">
        <v>5</v>
      </c>
      <c r="O4310">
        <v>2</v>
      </c>
      <c r="P4310">
        <v>0</v>
      </c>
      <c r="Q4310">
        <v>3000</v>
      </c>
      <c r="R4310" t="s">
        <v>46</v>
      </c>
      <c r="S4310" s="6">
        <v>92000</v>
      </c>
    </row>
    <row r="4311" spans="1:19" x14ac:dyDescent="0.2">
      <c r="A4311" t="s">
        <v>19</v>
      </c>
      <c r="B4311">
        <f>IF(A4311="Residential",1,0)</f>
        <v>1</v>
      </c>
      <c r="C4311">
        <f>IF(A4311="Commercial",1,0)</f>
        <v>0</v>
      </c>
      <c r="D4311">
        <f>IF(A4311="Condominium",1,0)</f>
        <v>0</v>
      </c>
      <c r="E4311">
        <v>2</v>
      </c>
      <c r="F4311" t="s">
        <v>25</v>
      </c>
      <c r="G4311" t="str">
        <f>IF(OR(F4311="Brick", F4311="Stone", F4311="Fiber-Cement"), "Durable Materials", IF(OR(F4311="Aluminum / Vinyl", F4311="Block", F4311="Frame", F4311="Masonry / Frame", F4311="Prem Wood", F4311="Stucco"), "Non-Durable Materials", "Other"))</f>
        <v>Durable Materials</v>
      </c>
      <c r="H4311">
        <f>IF(G4311="Non-Durable Materials",0,1)</f>
        <v>1</v>
      </c>
      <c r="I4311">
        <v>1</v>
      </c>
      <c r="J4311">
        <v>1940</v>
      </c>
      <c r="K4311">
        <v>0</v>
      </c>
      <c r="L4311" s="3">
        <v>1071</v>
      </c>
      <c r="M4311">
        <v>1</v>
      </c>
      <c r="N4311">
        <v>3</v>
      </c>
      <c r="O4311">
        <v>1</v>
      </c>
      <c r="P4311">
        <v>0</v>
      </c>
      <c r="Q4311">
        <v>7150</v>
      </c>
      <c r="R4311" t="s">
        <v>38</v>
      </c>
      <c r="S4311" s="6">
        <v>91900</v>
      </c>
    </row>
    <row r="4312" spans="1:19" x14ac:dyDescent="0.2">
      <c r="A4312" t="s">
        <v>19</v>
      </c>
      <c r="B4312">
        <f>IF(A4312="Residential",1,0)</f>
        <v>1</v>
      </c>
      <c r="C4312">
        <f>IF(A4312="Commercial",1,0)</f>
        <v>0</v>
      </c>
      <c r="D4312">
        <f>IF(A4312="Condominium",1,0)</f>
        <v>0</v>
      </c>
      <c r="E4312">
        <v>7</v>
      </c>
      <c r="F4312" t="s">
        <v>96</v>
      </c>
      <c r="G4312" t="str">
        <f>IF(OR(F4312="Brick", F4312="Stone", F4312="Fiber-Cement"), "Durable Materials", IF(OR(F4312="Aluminum / Vinyl", F4312="Block", F4312="Frame", F4312="Masonry / Frame", F4312="Prem Wood", F4312="Stucco"), "Non-Durable Materials", "Other"))</f>
        <v>Non-Durable Materials</v>
      </c>
      <c r="H4312">
        <f>IF(G4312="Non-Durable Materials",0,1)</f>
        <v>0</v>
      </c>
      <c r="I4312">
        <v>2</v>
      </c>
      <c r="J4312">
        <v>1936</v>
      </c>
      <c r="K4312">
        <v>0</v>
      </c>
      <c r="L4312" s="3">
        <v>2102</v>
      </c>
      <c r="M4312">
        <v>2</v>
      </c>
      <c r="N4312">
        <v>4</v>
      </c>
      <c r="O4312">
        <v>2</v>
      </c>
      <c r="P4312">
        <v>0</v>
      </c>
      <c r="Q4312">
        <v>4800</v>
      </c>
      <c r="R4312" t="s">
        <v>23</v>
      </c>
      <c r="S4312" s="6">
        <v>91900</v>
      </c>
    </row>
    <row r="4313" spans="1:19" x14ac:dyDescent="0.2">
      <c r="A4313" t="s">
        <v>19</v>
      </c>
      <c r="B4313">
        <f>IF(A4313="Residential",1,0)</f>
        <v>1</v>
      </c>
      <c r="C4313">
        <f>IF(A4313="Commercial",1,0)</f>
        <v>0</v>
      </c>
      <c r="D4313">
        <f>IF(A4313="Condominium",1,0)</f>
        <v>0</v>
      </c>
      <c r="E4313">
        <v>1</v>
      </c>
      <c r="F4313" t="s">
        <v>25</v>
      </c>
      <c r="G4313" t="str">
        <f>IF(OR(F4313="Brick", F4313="Stone", F4313="Fiber-Cement"), "Durable Materials", IF(OR(F4313="Aluminum / Vinyl", F4313="Block", F4313="Frame", F4313="Masonry / Frame", F4313="Prem Wood", F4313="Stucco"), "Non-Durable Materials", "Other"))</f>
        <v>Durable Materials</v>
      </c>
      <c r="H4313">
        <f>IF(G4313="Non-Durable Materials",0,1)</f>
        <v>1</v>
      </c>
      <c r="I4313">
        <v>1</v>
      </c>
      <c r="J4313">
        <v>1950</v>
      </c>
      <c r="K4313">
        <v>0</v>
      </c>
      <c r="L4313" s="3">
        <v>1358</v>
      </c>
      <c r="M4313">
        <v>1</v>
      </c>
      <c r="N4313">
        <v>3</v>
      </c>
      <c r="O4313">
        <v>1</v>
      </c>
      <c r="P4313">
        <v>0</v>
      </c>
      <c r="Q4313">
        <v>6360</v>
      </c>
      <c r="R4313" t="s">
        <v>38</v>
      </c>
      <c r="S4313" s="6">
        <v>91500</v>
      </c>
    </row>
    <row r="4314" spans="1:19" x14ac:dyDescent="0.2">
      <c r="A4314" t="s">
        <v>19</v>
      </c>
      <c r="B4314">
        <f>IF(A4314="Residential",1,0)</f>
        <v>1</v>
      </c>
      <c r="C4314">
        <f>IF(A4314="Commercial",1,0)</f>
        <v>0</v>
      </c>
      <c r="D4314">
        <f>IF(A4314="Condominium",1,0)</f>
        <v>0</v>
      </c>
      <c r="E4314">
        <v>10</v>
      </c>
      <c r="F4314" t="s">
        <v>22</v>
      </c>
      <c r="G4314" t="str">
        <f>IF(OR(F4314="Brick", F4314="Stone", F4314="Fiber-Cement"), "Durable Materials", IF(OR(F4314="Aluminum / Vinyl", F4314="Block", F4314="Frame", F4314="Masonry / Frame", F4314="Prem Wood", F4314="Stucco"), "Non-Durable Materials", "Other"))</f>
        <v>Non-Durable Materials</v>
      </c>
      <c r="H4314">
        <f>IF(G4314="Non-Durable Materials",0,1)</f>
        <v>0</v>
      </c>
      <c r="I4314">
        <v>1</v>
      </c>
      <c r="J4314">
        <v>1924</v>
      </c>
      <c r="K4314">
        <v>0</v>
      </c>
      <c r="L4314" s="3">
        <v>908</v>
      </c>
      <c r="M4314">
        <v>1</v>
      </c>
      <c r="N4314">
        <v>2</v>
      </c>
      <c r="O4314">
        <v>1</v>
      </c>
      <c r="P4314">
        <v>1</v>
      </c>
      <c r="Q4314">
        <v>3700</v>
      </c>
      <c r="R4314" t="s">
        <v>38</v>
      </c>
      <c r="S4314" s="6">
        <v>91500</v>
      </c>
    </row>
    <row r="4315" spans="1:19" x14ac:dyDescent="0.2">
      <c r="A4315" t="s">
        <v>4247</v>
      </c>
      <c r="B4315">
        <f>IF(A4315="Residential",1,0)</f>
        <v>0</v>
      </c>
      <c r="C4315">
        <f>IF(A4315="Commercial",1,0)</f>
        <v>0</v>
      </c>
      <c r="D4315">
        <f>IF(A4315="Condominium",1,0)</f>
        <v>1</v>
      </c>
      <c r="E4315">
        <v>9</v>
      </c>
      <c r="G4315" t="str">
        <f>IF(OR(F4315="Brick", F4315="Stone", F4315="Fiber-Cement"), "Durable Materials", IF(OR(F4315="Aluminum / Vinyl", F4315="Block", F4315="Frame", F4315="Masonry / Frame", F4315="Prem Wood", F4315="Stucco"), "Non-Durable Materials", "Other"))</f>
        <v>Other</v>
      </c>
      <c r="H4315">
        <f>IF(G4315="Non-Durable Materials",0,1)</f>
        <v>1</v>
      </c>
      <c r="I4315">
        <v>2</v>
      </c>
      <c r="J4315">
        <v>1973</v>
      </c>
      <c r="K4315">
        <v>6</v>
      </c>
      <c r="L4315" s="3">
        <v>1401</v>
      </c>
      <c r="M4315">
        <v>1</v>
      </c>
      <c r="N4315">
        <v>3</v>
      </c>
      <c r="O4315">
        <v>2</v>
      </c>
      <c r="P4315">
        <v>1</v>
      </c>
      <c r="Q4315">
        <v>0</v>
      </c>
      <c r="R4315" t="s">
        <v>38</v>
      </c>
      <c r="S4315" s="6">
        <v>91500</v>
      </c>
    </row>
    <row r="4316" spans="1:19" x14ac:dyDescent="0.2">
      <c r="A4316" t="s">
        <v>19</v>
      </c>
      <c r="B4316">
        <f>IF(A4316="Residential",1,0)</f>
        <v>1</v>
      </c>
      <c r="C4316">
        <f>IF(A4316="Commercial",1,0)</f>
        <v>0</v>
      </c>
      <c r="D4316">
        <f>IF(A4316="Condominium",1,0)</f>
        <v>0</v>
      </c>
      <c r="E4316">
        <v>2</v>
      </c>
      <c r="F4316" t="s">
        <v>40</v>
      </c>
      <c r="G4316" t="str">
        <f>IF(OR(F4316="Brick", F4316="Stone", F4316="Fiber-Cement"), "Durable Materials", IF(OR(F4316="Aluminum / Vinyl", F4316="Block", F4316="Frame", F4316="Masonry / Frame", F4316="Prem Wood", F4316="Stucco"), "Non-Durable Materials", "Other"))</f>
        <v>Non-Durable Materials</v>
      </c>
      <c r="H4316">
        <f>IF(G4316="Non-Durable Materials",0,1)</f>
        <v>0</v>
      </c>
      <c r="I4316">
        <v>2</v>
      </c>
      <c r="J4316">
        <v>1927</v>
      </c>
      <c r="K4316">
        <v>0</v>
      </c>
      <c r="L4316" s="3">
        <v>3200</v>
      </c>
      <c r="M4316">
        <v>1</v>
      </c>
      <c r="N4316">
        <v>5</v>
      </c>
      <c r="O4316">
        <v>1</v>
      </c>
      <c r="P4316">
        <v>1</v>
      </c>
      <c r="Q4316">
        <v>18840</v>
      </c>
      <c r="R4316" t="s">
        <v>42</v>
      </c>
      <c r="S4316" s="6">
        <v>91320</v>
      </c>
    </row>
    <row r="4317" spans="1:19" x14ac:dyDescent="0.2">
      <c r="A4317" t="s">
        <v>19</v>
      </c>
      <c r="B4317">
        <f>IF(A4317="Residential",1,0)</f>
        <v>1</v>
      </c>
      <c r="C4317">
        <f>IF(A4317="Commercial",1,0)</f>
        <v>0</v>
      </c>
      <c r="D4317">
        <f>IF(A4317="Condominium",1,0)</f>
        <v>0</v>
      </c>
      <c r="E4317">
        <v>2</v>
      </c>
      <c r="F4317" t="s">
        <v>22</v>
      </c>
      <c r="G4317" t="str">
        <f>IF(OR(F4317="Brick", F4317="Stone", F4317="Fiber-Cement"), "Durable Materials", IF(OR(F4317="Aluminum / Vinyl", F4317="Block", F4317="Frame", F4317="Masonry / Frame", F4317="Prem Wood", F4317="Stucco"), "Non-Durable Materials", "Other"))</f>
        <v>Non-Durable Materials</v>
      </c>
      <c r="H4317">
        <f>IF(G4317="Non-Durable Materials",0,1)</f>
        <v>0</v>
      </c>
      <c r="I4317">
        <v>1</v>
      </c>
      <c r="J4317">
        <v>1957</v>
      </c>
      <c r="K4317">
        <v>0</v>
      </c>
      <c r="L4317" s="3">
        <v>904</v>
      </c>
      <c r="M4317">
        <v>1</v>
      </c>
      <c r="N4317">
        <v>3</v>
      </c>
      <c r="O4317">
        <v>1</v>
      </c>
      <c r="P4317">
        <v>1</v>
      </c>
      <c r="Q4317">
        <v>7241</v>
      </c>
      <c r="R4317" t="s">
        <v>46</v>
      </c>
      <c r="S4317" s="6">
        <v>91150</v>
      </c>
    </row>
    <row r="4318" spans="1:19" x14ac:dyDescent="0.2">
      <c r="A4318" t="s">
        <v>19</v>
      </c>
      <c r="B4318">
        <f>IF(A4318="Residential",1,0)</f>
        <v>1</v>
      </c>
      <c r="C4318">
        <f>IF(A4318="Commercial",1,0)</f>
        <v>0</v>
      </c>
      <c r="D4318">
        <f>IF(A4318="Condominium",1,0)</f>
        <v>0</v>
      </c>
      <c r="E4318">
        <v>12</v>
      </c>
      <c r="F4318" t="s">
        <v>22</v>
      </c>
      <c r="G4318" t="str">
        <f>IF(OR(F4318="Brick", F4318="Stone", F4318="Fiber-Cement"), "Durable Materials", IF(OR(F4318="Aluminum / Vinyl", F4318="Block", F4318="Frame", F4318="Masonry / Frame", F4318="Prem Wood", F4318="Stucco"), "Non-Durable Materials", "Other"))</f>
        <v>Non-Durable Materials</v>
      </c>
      <c r="H4318">
        <f>IF(G4318="Non-Durable Materials",0,1)</f>
        <v>0</v>
      </c>
      <c r="I4318">
        <v>2</v>
      </c>
      <c r="J4318">
        <v>1884</v>
      </c>
      <c r="K4318">
        <v>0</v>
      </c>
      <c r="L4318" s="3">
        <v>2200</v>
      </c>
      <c r="M4318">
        <v>1</v>
      </c>
      <c r="N4318">
        <v>4</v>
      </c>
      <c r="O4318">
        <v>1</v>
      </c>
      <c r="P4318">
        <v>0</v>
      </c>
      <c r="Q4318">
        <v>4200</v>
      </c>
      <c r="R4318" t="s">
        <v>30</v>
      </c>
      <c r="S4318" s="6">
        <v>91000</v>
      </c>
    </row>
    <row r="4319" spans="1:19" x14ac:dyDescent="0.2">
      <c r="A4319" t="s">
        <v>19</v>
      </c>
      <c r="B4319">
        <f>IF(A4319="Residential",1,0)</f>
        <v>1</v>
      </c>
      <c r="C4319">
        <f>IF(A4319="Commercial",1,0)</f>
        <v>0</v>
      </c>
      <c r="D4319">
        <f>IF(A4319="Condominium",1,0)</f>
        <v>0</v>
      </c>
      <c r="E4319">
        <v>9</v>
      </c>
      <c r="F4319" t="s">
        <v>40</v>
      </c>
      <c r="G4319" t="str">
        <f>IF(OR(F4319="Brick", F4319="Stone", F4319="Fiber-Cement"), "Durable Materials", IF(OR(F4319="Aluminum / Vinyl", F4319="Block", F4319="Frame", F4319="Masonry / Frame", F4319="Prem Wood", F4319="Stucco"), "Non-Durable Materials", "Other"))</f>
        <v>Non-Durable Materials</v>
      </c>
      <c r="H4319">
        <f>IF(G4319="Non-Durable Materials",0,1)</f>
        <v>0</v>
      </c>
      <c r="I4319">
        <v>1</v>
      </c>
      <c r="J4319">
        <v>1972</v>
      </c>
      <c r="K4319">
        <v>0</v>
      </c>
      <c r="L4319" s="3">
        <v>1215</v>
      </c>
      <c r="M4319">
        <v>1</v>
      </c>
      <c r="N4319">
        <v>4</v>
      </c>
      <c r="O4319">
        <v>1</v>
      </c>
      <c r="P4319">
        <v>1</v>
      </c>
      <c r="Q4319">
        <v>9400</v>
      </c>
      <c r="R4319" t="s">
        <v>65</v>
      </c>
      <c r="S4319" s="6">
        <v>91000</v>
      </c>
    </row>
    <row r="4320" spans="1:19" x14ac:dyDescent="0.2">
      <c r="A4320" t="s">
        <v>19</v>
      </c>
      <c r="B4320">
        <f>IF(A4320="Residential",1,0)</f>
        <v>1</v>
      </c>
      <c r="C4320">
        <f>IF(A4320="Commercial",1,0)</f>
        <v>0</v>
      </c>
      <c r="D4320">
        <f>IF(A4320="Condominium",1,0)</f>
        <v>0</v>
      </c>
      <c r="E4320">
        <v>2</v>
      </c>
      <c r="F4320" t="s">
        <v>22</v>
      </c>
      <c r="G4320" t="str">
        <f>IF(OR(F4320="Brick", F4320="Stone", F4320="Fiber-Cement"), "Durable Materials", IF(OR(F4320="Aluminum / Vinyl", F4320="Block", F4320="Frame", F4320="Masonry / Frame", F4320="Prem Wood", F4320="Stucco"), "Non-Durable Materials", "Other"))</f>
        <v>Non-Durable Materials</v>
      </c>
      <c r="H4320">
        <f>IF(G4320="Non-Durable Materials",0,1)</f>
        <v>0</v>
      </c>
      <c r="I4320">
        <v>1</v>
      </c>
      <c r="J4320">
        <v>1954</v>
      </c>
      <c r="K4320">
        <v>0</v>
      </c>
      <c r="L4320" s="3">
        <v>988</v>
      </c>
      <c r="M4320">
        <v>1</v>
      </c>
      <c r="N4320">
        <v>3</v>
      </c>
      <c r="O4320">
        <v>2</v>
      </c>
      <c r="P4320">
        <v>0</v>
      </c>
      <c r="Q4320">
        <v>5360</v>
      </c>
      <c r="R4320" t="s">
        <v>61</v>
      </c>
      <c r="S4320" s="6">
        <v>91000</v>
      </c>
    </row>
    <row r="4321" spans="1:19" x14ac:dyDescent="0.2">
      <c r="A4321" t="s">
        <v>19</v>
      </c>
      <c r="B4321">
        <f>IF(A4321="Residential",1,0)</f>
        <v>1</v>
      </c>
      <c r="C4321">
        <f>IF(A4321="Commercial",1,0)</f>
        <v>0</v>
      </c>
      <c r="D4321">
        <f>IF(A4321="Condominium",1,0)</f>
        <v>0</v>
      </c>
      <c r="E4321">
        <v>1</v>
      </c>
      <c r="F4321" t="s">
        <v>22</v>
      </c>
      <c r="G4321" t="str">
        <f>IF(OR(F4321="Brick", F4321="Stone", F4321="Fiber-Cement"), "Durable Materials", IF(OR(F4321="Aluminum / Vinyl", F4321="Block", F4321="Frame", F4321="Masonry / Frame", F4321="Prem Wood", F4321="Stucco"), "Non-Durable Materials", "Other"))</f>
        <v>Non-Durable Materials</v>
      </c>
      <c r="H4321">
        <f>IF(G4321="Non-Durable Materials",0,1)</f>
        <v>0</v>
      </c>
      <c r="I4321">
        <v>1.5</v>
      </c>
      <c r="J4321">
        <v>1946</v>
      </c>
      <c r="K4321">
        <v>0</v>
      </c>
      <c r="L4321" s="3">
        <v>985</v>
      </c>
      <c r="M4321">
        <v>1</v>
      </c>
      <c r="N4321">
        <v>3</v>
      </c>
      <c r="O4321">
        <v>1</v>
      </c>
      <c r="P4321">
        <v>0</v>
      </c>
      <c r="Q4321">
        <v>21780</v>
      </c>
      <c r="R4321" t="s">
        <v>23</v>
      </c>
      <c r="S4321" s="6">
        <v>91000</v>
      </c>
    </row>
    <row r="4322" spans="1:19" x14ac:dyDescent="0.2">
      <c r="A4322" t="s">
        <v>19</v>
      </c>
      <c r="B4322">
        <f>IF(A4322="Residential",1,0)</f>
        <v>1</v>
      </c>
      <c r="C4322">
        <f>IF(A4322="Commercial",1,0)</f>
        <v>0</v>
      </c>
      <c r="D4322">
        <f>IF(A4322="Condominium",1,0)</f>
        <v>0</v>
      </c>
      <c r="E4322">
        <v>1</v>
      </c>
      <c r="F4322" t="s">
        <v>34</v>
      </c>
      <c r="G4322" t="str">
        <f>IF(OR(F4322="Brick", F4322="Stone", F4322="Fiber-Cement"), "Durable Materials", IF(OR(F4322="Aluminum / Vinyl", F4322="Block", F4322="Frame", F4322="Masonry / Frame", F4322="Prem Wood", F4322="Stucco"), "Non-Durable Materials", "Other"))</f>
        <v>Durable Materials</v>
      </c>
      <c r="H4322">
        <f>IF(G4322="Non-Durable Materials",0,1)</f>
        <v>1</v>
      </c>
      <c r="I4322">
        <v>1</v>
      </c>
      <c r="J4322">
        <v>1952</v>
      </c>
      <c r="K4322">
        <v>0</v>
      </c>
      <c r="L4322" s="3">
        <v>1119</v>
      </c>
      <c r="M4322">
        <v>1</v>
      </c>
      <c r="N4322">
        <v>2</v>
      </c>
      <c r="O4322">
        <v>1</v>
      </c>
      <c r="P4322">
        <v>1</v>
      </c>
      <c r="Q4322">
        <v>6400</v>
      </c>
      <c r="R4322" t="s">
        <v>23</v>
      </c>
      <c r="S4322" s="6">
        <v>91000</v>
      </c>
    </row>
    <row r="4323" spans="1:19" x14ac:dyDescent="0.2">
      <c r="A4323" t="s">
        <v>19</v>
      </c>
      <c r="B4323">
        <f>IF(A4323="Residential",1,0)</f>
        <v>1</v>
      </c>
      <c r="C4323">
        <f>IF(A4323="Commercial",1,0)</f>
        <v>0</v>
      </c>
      <c r="D4323">
        <f>IF(A4323="Condominium",1,0)</f>
        <v>0</v>
      </c>
      <c r="E4323">
        <v>8</v>
      </c>
      <c r="F4323" t="s">
        <v>40</v>
      </c>
      <c r="G4323" t="str">
        <f>IF(OR(F4323="Brick", F4323="Stone", F4323="Fiber-Cement"), "Durable Materials", IF(OR(F4323="Aluminum / Vinyl", F4323="Block", F4323="Frame", F4323="Masonry / Frame", F4323="Prem Wood", F4323="Stucco"), "Non-Durable Materials", "Other"))</f>
        <v>Non-Durable Materials</v>
      </c>
      <c r="H4323">
        <f>IF(G4323="Non-Durable Materials",0,1)</f>
        <v>0</v>
      </c>
      <c r="I4323">
        <v>2</v>
      </c>
      <c r="J4323">
        <v>1912</v>
      </c>
      <c r="K4323">
        <v>0</v>
      </c>
      <c r="L4323" s="3">
        <v>1636</v>
      </c>
      <c r="M4323">
        <v>2</v>
      </c>
      <c r="N4323">
        <v>4</v>
      </c>
      <c r="O4323">
        <v>2</v>
      </c>
      <c r="P4323">
        <v>0</v>
      </c>
      <c r="Q4323">
        <v>3600</v>
      </c>
      <c r="R4323" t="s">
        <v>23</v>
      </c>
      <c r="S4323" s="6">
        <v>91000</v>
      </c>
    </row>
    <row r="4324" spans="1:19" x14ac:dyDescent="0.2">
      <c r="A4324" t="s">
        <v>19</v>
      </c>
      <c r="B4324">
        <f>IF(A4324="Residential",1,0)</f>
        <v>1</v>
      </c>
      <c r="C4324">
        <f>IF(A4324="Commercial",1,0)</f>
        <v>0</v>
      </c>
      <c r="D4324">
        <f>IF(A4324="Condominium",1,0)</f>
        <v>0</v>
      </c>
      <c r="E4324">
        <v>10</v>
      </c>
      <c r="F4324" t="s">
        <v>34</v>
      </c>
      <c r="G4324" t="str">
        <f>IF(OR(F4324="Brick", F4324="Stone", F4324="Fiber-Cement"), "Durable Materials", IF(OR(F4324="Aluminum / Vinyl", F4324="Block", F4324="Frame", F4324="Masonry / Frame", F4324="Prem Wood", F4324="Stucco"), "Non-Durable Materials", "Other"))</f>
        <v>Durable Materials</v>
      </c>
      <c r="H4324">
        <f>IF(G4324="Non-Durable Materials",0,1)</f>
        <v>1</v>
      </c>
      <c r="I4324">
        <v>1</v>
      </c>
      <c r="J4324">
        <v>1940</v>
      </c>
      <c r="K4324">
        <v>0</v>
      </c>
      <c r="L4324" s="3">
        <v>1258</v>
      </c>
      <c r="M4324">
        <v>1</v>
      </c>
      <c r="N4324">
        <v>3</v>
      </c>
      <c r="O4324">
        <v>1</v>
      </c>
      <c r="P4324">
        <v>1</v>
      </c>
      <c r="Q4324">
        <v>4800</v>
      </c>
      <c r="R4324" t="s">
        <v>53</v>
      </c>
      <c r="S4324" s="6">
        <v>91000</v>
      </c>
    </row>
    <row r="4325" spans="1:19" x14ac:dyDescent="0.2">
      <c r="A4325" t="s">
        <v>19</v>
      </c>
      <c r="B4325">
        <f>IF(A4325="Residential",1,0)</f>
        <v>1</v>
      </c>
      <c r="C4325">
        <f>IF(A4325="Commercial",1,0)</f>
        <v>0</v>
      </c>
      <c r="D4325">
        <f>IF(A4325="Condominium",1,0)</f>
        <v>0</v>
      </c>
      <c r="E4325">
        <v>13</v>
      </c>
      <c r="F4325" t="s">
        <v>22</v>
      </c>
      <c r="G4325" t="str">
        <f>IF(OR(F4325="Brick", F4325="Stone", F4325="Fiber-Cement"), "Durable Materials", IF(OR(F4325="Aluminum / Vinyl", F4325="Block", F4325="Frame", F4325="Masonry / Frame", F4325="Prem Wood", F4325="Stucco"), "Non-Durable Materials", "Other"))</f>
        <v>Non-Durable Materials</v>
      </c>
      <c r="H4325">
        <f>IF(G4325="Non-Durable Materials",0,1)</f>
        <v>0</v>
      </c>
      <c r="I4325">
        <v>1</v>
      </c>
      <c r="J4325">
        <v>1940</v>
      </c>
      <c r="K4325">
        <v>0</v>
      </c>
      <c r="L4325" s="3">
        <v>738</v>
      </c>
      <c r="M4325">
        <v>1</v>
      </c>
      <c r="N4325">
        <v>2</v>
      </c>
      <c r="O4325">
        <v>1</v>
      </c>
      <c r="P4325">
        <v>0</v>
      </c>
      <c r="Q4325">
        <v>6525</v>
      </c>
      <c r="R4325" t="s">
        <v>35</v>
      </c>
      <c r="S4325" s="6">
        <v>91000</v>
      </c>
    </row>
    <row r="4326" spans="1:19" x14ac:dyDescent="0.2">
      <c r="A4326" t="s">
        <v>4247</v>
      </c>
      <c r="B4326">
        <f>IF(A4326="Residential",1,0)</f>
        <v>0</v>
      </c>
      <c r="C4326">
        <f>IF(A4326="Commercial",1,0)</f>
        <v>0</v>
      </c>
      <c r="D4326">
        <f>IF(A4326="Condominium",1,0)</f>
        <v>1</v>
      </c>
      <c r="E4326">
        <v>5</v>
      </c>
      <c r="G4326" t="str">
        <f>IF(OR(F4326="Brick", F4326="Stone", F4326="Fiber-Cement"), "Durable Materials", IF(OR(F4326="Aluminum / Vinyl", F4326="Block", F4326="Frame", F4326="Masonry / Frame", F4326="Prem Wood", F4326="Stucco"), "Non-Durable Materials", "Other"))</f>
        <v>Other</v>
      </c>
      <c r="H4326">
        <f>IF(G4326="Non-Durable Materials",0,1)</f>
        <v>1</v>
      </c>
      <c r="I4326">
        <v>2</v>
      </c>
      <c r="J4326">
        <v>1980</v>
      </c>
      <c r="K4326">
        <v>5</v>
      </c>
      <c r="L4326" s="3">
        <v>1266</v>
      </c>
      <c r="M4326">
        <v>1</v>
      </c>
      <c r="N4326">
        <v>2</v>
      </c>
      <c r="O4326">
        <v>2</v>
      </c>
      <c r="P4326">
        <v>1</v>
      </c>
      <c r="Q4326">
        <v>0</v>
      </c>
      <c r="R4326" t="s">
        <v>61</v>
      </c>
      <c r="S4326" s="6">
        <v>90200</v>
      </c>
    </row>
    <row r="4327" spans="1:19" x14ac:dyDescent="0.2">
      <c r="A4327" t="s">
        <v>19</v>
      </c>
      <c r="B4327">
        <f>IF(A4327="Residential",1,0)</f>
        <v>1</v>
      </c>
      <c r="C4327">
        <f>IF(A4327="Commercial",1,0)</f>
        <v>0</v>
      </c>
      <c r="D4327">
        <f>IF(A4327="Condominium",1,0)</f>
        <v>0</v>
      </c>
      <c r="E4327">
        <v>12</v>
      </c>
      <c r="F4327" t="s">
        <v>22</v>
      </c>
      <c r="G4327" t="str">
        <f>IF(OR(F4327="Brick", F4327="Stone", F4327="Fiber-Cement"), "Durable Materials", IF(OR(F4327="Aluminum / Vinyl", F4327="Block", F4327="Frame", F4327="Masonry / Frame", F4327="Prem Wood", F4327="Stucco"), "Non-Durable Materials", "Other"))</f>
        <v>Non-Durable Materials</v>
      </c>
      <c r="H4327">
        <f>IF(G4327="Non-Durable Materials",0,1)</f>
        <v>0</v>
      </c>
      <c r="I4327">
        <v>1</v>
      </c>
      <c r="J4327">
        <v>1893</v>
      </c>
      <c r="K4327">
        <v>0</v>
      </c>
      <c r="L4327" s="3">
        <v>1944</v>
      </c>
      <c r="M4327">
        <v>2</v>
      </c>
      <c r="N4327">
        <v>6</v>
      </c>
      <c r="O4327">
        <v>2</v>
      </c>
      <c r="P4327">
        <v>0</v>
      </c>
      <c r="Q4327">
        <v>3000</v>
      </c>
      <c r="R4327" t="s">
        <v>42</v>
      </c>
      <c r="S4327" s="6">
        <v>90000</v>
      </c>
    </row>
    <row r="4328" spans="1:19" x14ac:dyDescent="0.2">
      <c r="A4328" t="s">
        <v>19</v>
      </c>
      <c r="B4328">
        <f>IF(A4328="Residential",1,0)</f>
        <v>1</v>
      </c>
      <c r="C4328">
        <f>IF(A4328="Commercial",1,0)</f>
        <v>0</v>
      </c>
      <c r="D4328">
        <f>IF(A4328="Condominium",1,0)</f>
        <v>0</v>
      </c>
      <c r="E4328">
        <v>12</v>
      </c>
      <c r="F4328" t="s">
        <v>22</v>
      </c>
      <c r="G4328" t="str">
        <f>IF(OR(F4328="Brick", F4328="Stone", F4328="Fiber-Cement"), "Durable Materials", IF(OR(F4328="Aluminum / Vinyl", F4328="Block", F4328="Frame", F4328="Masonry / Frame", F4328="Prem Wood", F4328="Stucco"), "Non-Durable Materials", "Other"))</f>
        <v>Non-Durable Materials</v>
      </c>
      <c r="H4328">
        <f>IF(G4328="Non-Durable Materials",0,1)</f>
        <v>0</v>
      </c>
      <c r="I4328">
        <v>2</v>
      </c>
      <c r="J4328">
        <v>1910</v>
      </c>
      <c r="K4328">
        <v>0</v>
      </c>
      <c r="L4328" s="3">
        <v>2735</v>
      </c>
      <c r="M4328">
        <v>3</v>
      </c>
      <c r="N4328">
        <v>4</v>
      </c>
      <c r="O4328">
        <v>3</v>
      </c>
      <c r="P4328">
        <v>0</v>
      </c>
      <c r="Q4328">
        <v>3750</v>
      </c>
      <c r="R4328" t="s">
        <v>42</v>
      </c>
      <c r="S4328" s="6">
        <v>90000</v>
      </c>
    </row>
    <row r="4329" spans="1:19" x14ac:dyDescent="0.2">
      <c r="A4329" t="s">
        <v>19</v>
      </c>
      <c r="B4329">
        <f>IF(A4329="Residential",1,0)</f>
        <v>1</v>
      </c>
      <c r="C4329">
        <f>IF(A4329="Commercial",1,0)</f>
        <v>0</v>
      </c>
      <c r="D4329">
        <f>IF(A4329="Condominium",1,0)</f>
        <v>0</v>
      </c>
      <c r="E4329">
        <v>10</v>
      </c>
      <c r="F4329" t="s">
        <v>22</v>
      </c>
      <c r="G4329" t="str">
        <f>IF(OR(F4329="Brick", F4329="Stone", F4329="Fiber-Cement"), "Durable Materials", IF(OR(F4329="Aluminum / Vinyl", F4329="Block", F4329="Frame", F4329="Masonry / Frame", F4329="Prem Wood", F4329="Stucco"), "Non-Durable Materials", "Other"))</f>
        <v>Non-Durable Materials</v>
      </c>
      <c r="H4329">
        <f>IF(G4329="Non-Durable Materials",0,1)</f>
        <v>0</v>
      </c>
      <c r="I4329">
        <v>1</v>
      </c>
      <c r="J4329">
        <v>1925</v>
      </c>
      <c r="K4329">
        <v>0</v>
      </c>
      <c r="L4329" s="3">
        <v>1152</v>
      </c>
      <c r="M4329">
        <v>1</v>
      </c>
      <c r="N4329">
        <v>3</v>
      </c>
      <c r="O4329">
        <v>1</v>
      </c>
      <c r="P4329">
        <v>0</v>
      </c>
      <c r="Q4329">
        <v>5760</v>
      </c>
      <c r="R4329" t="s">
        <v>30</v>
      </c>
      <c r="S4329" s="6">
        <v>90000</v>
      </c>
    </row>
    <row r="4330" spans="1:19" x14ac:dyDescent="0.2">
      <c r="A4330" t="s">
        <v>19</v>
      </c>
      <c r="B4330">
        <f>IF(A4330="Residential",1,0)</f>
        <v>1</v>
      </c>
      <c r="C4330">
        <f>IF(A4330="Commercial",1,0)</f>
        <v>0</v>
      </c>
      <c r="D4330">
        <f>IF(A4330="Condominium",1,0)</f>
        <v>0</v>
      </c>
      <c r="E4330">
        <v>6</v>
      </c>
      <c r="F4330" t="s">
        <v>22</v>
      </c>
      <c r="G4330" t="str">
        <f>IF(OR(F4330="Brick", F4330="Stone", F4330="Fiber-Cement"), "Durable Materials", IF(OR(F4330="Aluminum / Vinyl", F4330="Block", F4330="Frame", F4330="Masonry / Frame", F4330="Prem Wood", F4330="Stucco"), "Non-Durable Materials", "Other"))</f>
        <v>Non-Durable Materials</v>
      </c>
      <c r="H4330">
        <f>IF(G4330="Non-Durable Materials",0,1)</f>
        <v>0</v>
      </c>
      <c r="I4330">
        <v>2</v>
      </c>
      <c r="J4330">
        <v>1896</v>
      </c>
      <c r="K4330">
        <v>0</v>
      </c>
      <c r="L4330" s="3">
        <v>2062</v>
      </c>
      <c r="M4330">
        <v>1</v>
      </c>
      <c r="N4330">
        <v>5</v>
      </c>
      <c r="O4330">
        <v>1</v>
      </c>
      <c r="P4330">
        <v>0</v>
      </c>
      <c r="Q4330">
        <v>6000</v>
      </c>
      <c r="R4330" t="s">
        <v>65</v>
      </c>
      <c r="S4330" s="6">
        <v>90000</v>
      </c>
    </row>
    <row r="4331" spans="1:19" x14ac:dyDescent="0.2">
      <c r="A4331" t="s">
        <v>19</v>
      </c>
      <c r="B4331">
        <f>IF(A4331="Residential",1,0)</f>
        <v>1</v>
      </c>
      <c r="C4331">
        <f>IF(A4331="Commercial",1,0)</f>
        <v>0</v>
      </c>
      <c r="D4331">
        <f>IF(A4331="Condominium",1,0)</f>
        <v>0</v>
      </c>
      <c r="E4331">
        <v>10</v>
      </c>
      <c r="F4331" t="s">
        <v>22</v>
      </c>
      <c r="G4331" t="str">
        <f>IF(OR(F4331="Brick", F4331="Stone", F4331="Fiber-Cement"), "Durable Materials", IF(OR(F4331="Aluminum / Vinyl", F4331="Block", F4331="Frame", F4331="Masonry / Frame", F4331="Prem Wood", F4331="Stucco"), "Non-Durable Materials", "Other"))</f>
        <v>Non-Durable Materials</v>
      </c>
      <c r="H4331">
        <f>IF(G4331="Non-Durable Materials",0,1)</f>
        <v>0</v>
      </c>
      <c r="I4331">
        <v>1.5</v>
      </c>
      <c r="J4331">
        <v>1921</v>
      </c>
      <c r="K4331">
        <v>0</v>
      </c>
      <c r="L4331" s="3">
        <v>838</v>
      </c>
      <c r="M4331">
        <v>2</v>
      </c>
      <c r="N4331">
        <v>3</v>
      </c>
      <c r="O4331">
        <v>2</v>
      </c>
      <c r="P4331">
        <v>0</v>
      </c>
      <c r="Q4331">
        <v>5625</v>
      </c>
      <c r="R4331" t="s">
        <v>65</v>
      </c>
      <c r="S4331" s="6">
        <v>90000</v>
      </c>
    </row>
    <row r="4332" spans="1:19" x14ac:dyDescent="0.2">
      <c r="A4332" t="s">
        <v>19</v>
      </c>
      <c r="B4332">
        <f>IF(A4332="Residential",1,0)</f>
        <v>1</v>
      </c>
      <c r="C4332">
        <f>IF(A4332="Commercial",1,0)</f>
        <v>0</v>
      </c>
      <c r="D4332">
        <f>IF(A4332="Condominium",1,0)</f>
        <v>0</v>
      </c>
      <c r="E4332">
        <v>11</v>
      </c>
      <c r="F4332" t="s">
        <v>22</v>
      </c>
      <c r="G4332" t="str">
        <f>IF(OR(F4332="Brick", F4332="Stone", F4332="Fiber-Cement"), "Durable Materials", IF(OR(F4332="Aluminum / Vinyl", F4332="Block", F4332="Frame", F4332="Masonry / Frame", F4332="Prem Wood", F4332="Stucco"), "Non-Durable Materials", "Other"))</f>
        <v>Non-Durable Materials</v>
      </c>
      <c r="H4332">
        <f>IF(G4332="Non-Durable Materials",0,1)</f>
        <v>0</v>
      </c>
      <c r="I4332">
        <v>1</v>
      </c>
      <c r="J4332">
        <v>1950</v>
      </c>
      <c r="K4332">
        <v>0</v>
      </c>
      <c r="L4332" s="3">
        <v>757</v>
      </c>
      <c r="M4332">
        <v>1</v>
      </c>
      <c r="N4332">
        <v>2</v>
      </c>
      <c r="O4332">
        <v>1</v>
      </c>
      <c r="P4332">
        <v>0</v>
      </c>
      <c r="Q4332">
        <v>5320</v>
      </c>
      <c r="R4332" t="s">
        <v>65</v>
      </c>
      <c r="S4332" s="6">
        <v>90000</v>
      </c>
    </row>
    <row r="4333" spans="1:19" x14ac:dyDescent="0.2">
      <c r="A4333" t="s">
        <v>19</v>
      </c>
      <c r="B4333">
        <f>IF(A4333="Residential",1,0)</f>
        <v>1</v>
      </c>
      <c r="C4333">
        <f>IF(A4333="Commercial",1,0)</f>
        <v>0</v>
      </c>
      <c r="D4333">
        <f>IF(A4333="Condominium",1,0)</f>
        <v>0</v>
      </c>
      <c r="E4333">
        <v>2</v>
      </c>
      <c r="F4333" t="s">
        <v>22</v>
      </c>
      <c r="G4333" t="str">
        <f>IF(OR(F4333="Brick", F4333="Stone", F4333="Fiber-Cement"), "Durable Materials", IF(OR(F4333="Aluminum / Vinyl", F4333="Block", F4333="Frame", F4333="Masonry / Frame", F4333="Prem Wood", F4333="Stucco"), "Non-Durable Materials", "Other"))</f>
        <v>Non-Durable Materials</v>
      </c>
      <c r="H4333">
        <f>IF(G4333="Non-Durable Materials",0,1)</f>
        <v>0</v>
      </c>
      <c r="I4333">
        <v>1</v>
      </c>
      <c r="J4333">
        <v>1955</v>
      </c>
      <c r="K4333">
        <v>0</v>
      </c>
      <c r="L4333" s="3">
        <v>1120</v>
      </c>
      <c r="M4333">
        <v>1</v>
      </c>
      <c r="N4333">
        <v>3</v>
      </c>
      <c r="O4333">
        <v>1</v>
      </c>
      <c r="P4333">
        <v>1</v>
      </c>
      <c r="Q4333">
        <v>8400</v>
      </c>
      <c r="R4333" t="s">
        <v>38</v>
      </c>
      <c r="S4333" s="6">
        <v>90000</v>
      </c>
    </row>
    <row r="4334" spans="1:19" x14ac:dyDescent="0.2">
      <c r="A4334" t="s">
        <v>4875</v>
      </c>
      <c r="B4334">
        <f>IF(A4334="Residential",1,0)</f>
        <v>0</v>
      </c>
      <c r="C4334">
        <f>IF(A4334="Commercial",1,0)</f>
        <v>0</v>
      </c>
      <c r="D4334">
        <f>IF(A4334="Condominium",1,0)</f>
        <v>0</v>
      </c>
      <c r="E4334">
        <v>4</v>
      </c>
      <c r="G4334" t="str">
        <f>IF(OR(F4334="Brick", F4334="Stone", F4334="Fiber-Cement"), "Durable Materials", IF(OR(F4334="Aluminum / Vinyl", F4334="Block", F4334="Frame", F4334="Masonry / Frame", F4334="Prem Wood", F4334="Stucco"), "Non-Durable Materials", "Other"))</f>
        <v>Other</v>
      </c>
      <c r="H4334">
        <f>IF(G4334="Non-Durable Materials",0,1)</f>
        <v>1</v>
      </c>
      <c r="I4334">
        <v>2</v>
      </c>
      <c r="J4334">
        <v>1904</v>
      </c>
      <c r="K4334">
        <v>0</v>
      </c>
      <c r="L4334" s="3">
        <v>3820</v>
      </c>
      <c r="M4334">
        <v>1</v>
      </c>
      <c r="N4334">
        <v>0</v>
      </c>
      <c r="O4334">
        <v>0</v>
      </c>
      <c r="P4334">
        <v>0</v>
      </c>
      <c r="Q4334">
        <v>4680</v>
      </c>
      <c r="R4334" t="s">
        <v>38</v>
      </c>
      <c r="S4334" s="6">
        <v>90000</v>
      </c>
    </row>
    <row r="4335" spans="1:19" x14ac:dyDescent="0.2">
      <c r="A4335" t="s">
        <v>19</v>
      </c>
      <c r="B4335">
        <f>IF(A4335="Residential",1,0)</f>
        <v>1</v>
      </c>
      <c r="C4335">
        <f>IF(A4335="Commercial",1,0)</f>
        <v>0</v>
      </c>
      <c r="D4335">
        <f>IF(A4335="Condominium",1,0)</f>
        <v>0</v>
      </c>
      <c r="E4335">
        <v>2</v>
      </c>
      <c r="F4335" t="s">
        <v>25</v>
      </c>
      <c r="G4335" t="str">
        <f>IF(OR(F4335="Brick", F4335="Stone", F4335="Fiber-Cement"), "Durable Materials", IF(OR(F4335="Aluminum / Vinyl", F4335="Block", F4335="Frame", F4335="Masonry / Frame", F4335="Prem Wood", F4335="Stucco"), "Non-Durable Materials", "Other"))</f>
        <v>Durable Materials</v>
      </c>
      <c r="H4335">
        <f>IF(G4335="Non-Durable Materials",0,1)</f>
        <v>1</v>
      </c>
      <c r="I4335">
        <v>1</v>
      </c>
      <c r="J4335">
        <v>1956</v>
      </c>
      <c r="K4335">
        <v>0</v>
      </c>
      <c r="L4335" s="3">
        <v>936</v>
      </c>
      <c r="M4335">
        <v>1</v>
      </c>
      <c r="N4335">
        <v>3</v>
      </c>
      <c r="O4335">
        <v>2</v>
      </c>
      <c r="P4335">
        <v>0</v>
      </c>
      <c r="Q4335">
        <v>5750</v>
      </c>
      <c r="R4335" t="s">
        <v>61</v>
      </c>
      <c r="S4335" s="6">
        <v>90000</v>
      </c>
    </row>
    <row r="4336" spans="1:19" x14ac:dyDescent="0.2">
      <c r="A4336" t="s">
        <v>19</v>
      </c>
      <c r="B4336">
        <f>IF(A4336="Residential",1,0)</f>
        <v>1</v>
      </c>
      <c r="C4336">
        <f>IF(A4336="Commercial",1,0)</f>
        <v>0</v>
      </c>
      <c r="D4336">
        <f>IF(A4336="Condominium",1,0)</f>
        <v>0</v>
      </c>
      <c r="E4336">
        <v>5</v>
      </c>
      <c r="F4336" t="s">
        <v>96</v>
      </c>
      <c r="G4336" t="str">
        <f>IF(OR(F4336="Brick", F4336="Stone", F4336="Fiber-Cement"), "Durable Materials", IF(OR(F4336="Aluminum / Vinyl", F4336="Block", F4336="Frame", F4336="Masonry / Frame", F4336="Prem Wood", F4336="Stucco"), "Non-Durable Materials", "Other"))</f>
        <v>Non-Durable Materials</v>
      </c>
      <c r="H4336">
        <f>IF(G4336="Non-Durable Materials",0,1)</f>
        <v>0</v>
      </c>
      <c r="I4336">
        <v>2</v>
      </c>
      <c r="J4336">
        <v>1947</v>
      </c>
      <c r="K4336">
        <v>0</v>
      </c>
      <c r="L4336" s="3">
        <v>1220</v>
      </c>
      <c r="M4336">
        <v>1</v>
      </c>
      <c r="N4336">
        <v>3</v>
      </c>
      <c r="O4336">
        <v>1</v>
      </c>
      <c r="P4336">
        <v>1</v>
      </c>
      <c r="Q4336">
        <v>5520</v>
      </c>
      <c r="R4336" t="s">
        <v>61</v>
      </c>
      <c r="S4336" s="6">
        <v>90000</v>
      </c>
    </row>
    <row r="4337" spans="1:19" x14ac:dyDescent="0.2">
      <c r="A4337" t="s">
        <v>19</v>
      </c>
      <c r="B4337">
        <f>IF(A4337="Residential",1,0)</f>
        <v>1</v>
      </c>
      <c r="C4337">
        <f>IF(A4337="Commercial",1,0)</f>
        <v>0</v>
      </c>
      <c r="D4337">
        <f>IF(A4337="Condominium",1,0)</f>
        <v>0</v>
      </c>
      <c r="E4337">
        <v>7</v>
      </c>
      <c r="F4337" t="s">
        <v>96</v>
      </c>
      <c r="G4337" t="str">
        <f>IF(OR(F4337="Brick", F4337="Stone", F4337="Fiber-Cement"), "Durable Materials", IF(OR(F4337="Aluminum / Vinyl", F4337="Block", F4337="Frame", F4337="Masonry / Frame", F4337="Prem Wood", F4337="Stucco"), "Non-Durable Materials", "Other"))</f>
        <v>Non-Durable Materials</v>
      </c>
      <c r="H4337">
        <f>IF(G4337="Non-Durable Materials",0,1)</f>
        <v>0</v>
      </c>
      <c r="I4337">
        <v>2</v>
      </c>
      <c r="J4337">
        <v>1937</v>
      </c>
      <c r="K4337">
        <v>0</v>
      </c>
      <c r="L4337" s="3">
        <v>1294</v>
      </c>
      <c r="M4337">
        <v>1</v>
      </c>
      <c r="N4337">
        <v>3</v>
      </c>
      <c r="O4337">
        <v>1</v>
      </c>
      <c r="P4337">
        <v>0</v>
      </c>
      <c r="Q4337">
        <v>4800</v>
      </c>
      <c r="R4337" t="s">
        <v>61</v>
      </c>
      <c r="S4337" s="6">
        <v>90000</v>
      </c>
    </row>
    <row r="4338" spans="1:19" x14ac:dyDescent="0.2">
      <c r="A4338" t="s">
        <v>19</v>
      </c>
      <c r="B4338">
        <f>IF(A4338="Residential",1,0)</f>
        <v>1</v>
      </c>
      <c r="C4338">
        <f>IF(A4338="Commercial",1,0)</f>
        <v>0</v>
      </c>
      <c r="D4338">
        <f>IF(A4338="Condominium",1,0)</f>
        <v>0</v>
      </c>
      <c r="E4338">
        <v>1</v>
      </c>
      <c r="F4338" t="s">
        <v>25</v>
      </c>
      <c r="G4338" t="str">
        <f>IF(OR(F4338="Brick", F4338="Stone", F4338="Fiber-Cement"), "Durable Materials", IF(OR(F4338="Aluminum / Vinyl", F4338="Block", F4338="Frame", F4338="Masonry / Frame", F4338="Prem Wood", F4338="Stucco"), "Non-Durable Materials", "Other"))</f>
        <v>Durable Materials</v>
      </c>
      <c r="H4338">
        <f>IF(G4338="Non-Durable Materials",0,1)</f>
        <v>1</v>
      </c>
      <c r="I4338">
        <v>1</v>
      </c>
      <c r="J4338">
        <v>1929</v>
      </c>
      <c r="K4338">
        <v>0</v>
      </c>
      <c r="L4338" s="3">
        <v>1573</v>
      </c>
      <c r="M4338">
        <v>1</v>
      </c>
      <c r="N4338">
        <v>4</v>
      </c>
      <c r="O4338">
        <v>2</v>
      </c>
      <c r="P4338">
        <v>0</v>
      </c>
      <c r="Q4338">
        <v>4800</v>
      </c>
      <c r="R4338" t="s">
        <v>23</v>
      </c>
      <c r="S4338" s="6">
        <v>90000</v>
      </c>
    </row>
    <row r="4339" spans="1:19" x14ac:dyDescent="0.2">
      <c r="A4339" t="s">
        <v>19</v>
      </c>
      <c r="B4339">
        <f>IF(A4339="Residential",1,0)</f>
        <v>1</v>
      </c>
      <c r="C4339">
        <f>IF(A4339="Commercial",1,0)</f>
        <v>0</v>
      </c>
      <c r="D4339">
        <f>IF(A4339="Condominium",1,0)</f>
        <v>0</v>
      </c>
      <c r="E4339">
        <v>2</v>
      </c>
      <c r="F4339" t="s">
        <v>22</v>
      </c>
      <c r="G4339" t="str">
        <f>IF(OR(F4339="Brick", F4339="Stone", F4339="Fiber-Cement"), "Durable Materials", IF(OR(F4339="Aluminum / Vinyl", F4339="Block", F4339="Frame", F4339="Masonry / Frame", F4339="Prem Wood", F4339="Stucco"), "Non-Durable Materials", "Other"))</f>
        <v>Non-Durable Materials</v>
      </c>
      <c r="H4339">
        <f>IF(G4339="Non-Durable Materials",0,1)</f>
        <v>0</v>
      </c>
      <c r="I4339">
        <v>1</v>
      </c>
      <c r="J4339">
        <v>1940</v>
      </c>
      <c r="K4339">
        <v>0</v>
      </c>
      <c r="L4339" s="3">
        <v>1293</v>
      </c>
      <c r="M4339">
        <v>1</v>
      </c>
      <c r="N4339">
        <v>4</v>
      </c>
      <c r="O4339">
        <v>1</v>
      </c>
      <c r="P4339">
        <v>0</v>
      </c>
      <c r="Q4339">
        <v>5460</v>
      </c>
      <c r="R4339" t="s">
        <v>23</v>
      </c>
      <c r="S4339" s="6">
        <v>90000</v>
      </c>
    </row>
    <row r="4340" spans="1:19" x14ac:dyDescent="0.2">
      <c r="A4340" t="s">
        <v>19</v>
      </c>
      <c r="B4340">
        <f>IF(A4340="Residential",1,0)</f>
        <v>1</v>
      </c>
      <c r="C4340">
        <f>IF(A4340="Commercial",1,0)</f>
        <v>0</v>
      </c>
      <c r="D4340">
        <f>IF(A4340="Condominium",1,0)</f>
        <v>0</v>
      </c>
      <c r="E4340">
        <v>4</v>
      </c>
      <c r="F4340" t="s">
        <v>96</v>
      </c>
      <c r="G4340" t="str">
        <f>IF(OR(F4340="Brick", F4340="Stone", F4340="Fiber-Cement"), "Durable Materials", IF(OR(F4340="Aluminum / Vinyl", F4340="Block", F4340="Frame", F4340="Masonry / Frame", F4340="Prem Wood", F4340="Stucco"), "Non-Durable Materials", "Other"))</f>
        <v>Non-Durable Materials</v>
      </c>
      <c r="H4340">
        <f>IF(G4340="Non-Durable Materials",0,1)</f>
        <v>0</v>
      </c>
      <c r="I4340">
        <v>2</v>
      </c>
      <c r="J4340">
        <v>1907</v>
      </c>
      <c r="K4340">
        <v>0</v>
      </c>
      <c r="L4340" s="3">
        <v>3006</v>
      </c>
      <c r="M4340">
        <v>3</v>
      </c>
      <c r="N4340">
        <v>6</v>
      </c>
      <c r="O4340">
        <v>2</v>
      </c>
      <c r="P4340">
        <v>1</v>
      </c>
      <c r="Q4340">
        <v>3000</v>
      </c>
      <c r="R4340" t="s">
        <v>23</v>
      </c>
      <c r="S4340" s="6">
        <v>90000</v>
      </c>
    </row>
    <row r="4341" spans="1:19" x14ac:dyDescent="0.2">
      <c r="A4341" t="s">
        <v>19</v>
      </c>
      <c r="B4341">
        <f>IF(A4341="Residential",1,0)</f>
        <v>1</v>
      </c>
      <c r="C4341">
        <f>IF(A4341="Commercial",1,0)</f>
        <v>0</v>
      </c>
      <c r="D4341">
        <f>IF(A4341="Condominium",1,0)</f>
        <v>0</v>
      </c>
      <c r="E4341">
        <v>9</v>
      </c>
      <c r="F4341" t="s">
        <v>22</v>
      </c>
      <c r="G4341" t="str">
        <f>IF(OR(F4341="Brick", F4341="Stone", F4341="Fiber-Cement"), "Durable Materials", IF(OR(F4341="Aluminum / Vinyl", F4341="Block", F4341="Frame", F4341="Masonry / Frame", F4341="Prem Wood", F4341="Stucco"), "Non-Durable Materials", "Other"))</f>
        <v>Non-Durable Materials</v>
      </c>
      <c r="H4341">
        <f>IF(G4341="Non-Durable Materials",0,1)</f>
        <v>0</v>
      </c>
      <c r="I4341">
        <v>1</v>
      </c>
      <c r="J4341">
        <v>1961</v>
      </c>
      <c r="K4341">
        <v>0</v>
      </c>
      <c r="L4341" s="3">
        <v>932</v>
      </c>
      <c r="M4341">
        <v>1</v>
      </c>
      <c r="N4341">
        <v>3</v>
      </c>
      <c r="O4341">
        <v>1</v>
      </c>
      <c r="P4341">
        <v>0</v>
      </c>
      <c r="Q4341">
        <v>7632</v>
      </c>
      <c r="R4341" t="s">
        <v>23</v>
      </c>
      <c r="S4341" s="6">
        <v>90000</v>
      </c>
    </row>
    <row r="4342" spans="1:19" x14ac:dyDescent="0.2">
      <c r="A4342" t="s">
        <v>4247</v>
      </c>
      <c r="B4342">
        <f>IF(A4342="Residential",1,0)</f>
        <v>0</v>
      </c>
      <c r="C4342">
        <f>IF(A4342="Commercial",1,0)</f>
        <v>0</v>
      </c>
      <c r="D4342">
        <f>IF(A4342="Condominium",1,0)</f>
        <v>1</v>
      </c>
      <c r="E4342">
        <v>11</v>
      </c>
      <c r="G4342" t="str">
        <f>IF(OR(F4342="Brick", F4342="Stone", F4342="Fiber-Cement"), "Durable Materials", IF(OR(F4342="Aluminum / Vinyl", F4342="Block", F4342="Frame", F4342="Masonry / Frame", F4342="Prem Wood", F4342="Stucco"), "Non-Durable Materials", "Other"))</f>
        <v>Other</v>
      </c>
      <c r="H4342">
        <f>IF(G4342="Non-Durable Materials",0,1)</f>
        <v>1</v>
      </c>
      <c r="I4342">
        <v>1</v>
      </c>
      <c r="J4342">
        <v>1983</v>
      </c>
      <c r="K4342">
        <v>5</v>
      </c>
      <c r="L4342" s="3">
        <v>955</v>
      </c>
      <c r="M4342">
        <v>1</v>
      </c>
      <c r="N4342">
        <v>2</v>
      </c>
      <c r="O4342">
        <v>1</v>
      </c>
      <c r="P4342">
        <v>0</v>
      </c>
      <c r="Q4342">
        <v>0</v>
      </c>
      <c r="R4342" t="s">
        <v>23</v>
      </c>
      <c r="S4342" s="6">
        <v>90000</v>
      </c>
    </row>
    <row r="4343" spans="1:19" x14ac:dyDescent="0.2">
      <c r="A4343" t="s">
        <v>19</v>
      </c>
      <c r="B4343">
        <f>IF(A4343="Residential",1,0)</f>
        <v>1</v>
      </c>
      <c r="C4343">
        <f>IF(A4343="Commercial",1,0)</f>
        <v>0</v>
      </c>
      <c r="D4343">
        <f>IF(A4343="Condominium",1,0)</f>
        <v>0</v>
      </c>
      <c r="E4343">
        <v>7</v>
      </c>
      <c r="F4343" t="s">
        <v>25</v>
      </c>
      <c r="G4343" t="str">
        <f>IF(OR(F4343="Brick", F4343="Stone", F4343="Fiber-Cement"), "Durable Materials", IF(OR(F4343="Aluminum / Vinyl", F4343="Block", F4343="Frame", F4343="Masonry / Frame", F4343="Prem Wood", F4343="Stucco"), "Non-Durable Materials", "Other"))</f>
        <v>Durable Materials</v>
      </c>
      <c r="H4343">
        <f>IF(G4343="Non-Durable Materials",0,1)</f>
        <v>1</v>
      </c>
      <c r="I4343">
        <v>1</v>
      </c>
      <c r="J4343">
        <v>1926</v>
      </c>
      <c r="K4343">
        <v>0</v>
      </c>
      <c r="L4343" s="3">
        <v>1780</v>
      </c>
      <c r="M4343">
        <v>1</v>
      </c>
      <c r="N4343">
        <v>4</v>
      </c>
      <c r="O4343">
        <v>1</v>
      </c>
      <c r="P4343">
        <v>0</v>
      </c>
      <c r="Q4343">
        <v>5000</v>
      </c>
      <c r="R4343" t="s">
        <v>26</v>
      </c>
      <c r="S4343" s="6">
        <v>90000</v>
      </c>
    </row>
    <row r="4344" spans="1:19" x14ac:dyDescent="0.2">
      <c r="A4344" t="s">
        <v>19</v>
      </c>
      <c r="B4344">
        <f>IF(A4344="Residential",1,0)</f>
        <v>1</v>
      </c>
      <c r="C4344">
        <f>IF(A4344="Commercial",1,0)</f>
        <v>0</v>
      </c>
      <c r="D4344">
        <f>IF(A4344="Condominium",1,0)</f>
        <v>0</v>
      </c>
      <c r="E4344">
        <v>14</v>
      </c>
      <c r="F4344" t="s">
        <v>22</v>
      </c>
      <c r="G4344" t="str">
        <f>IF(OR(F4344="Brick", F4344="Stone", F4344="Fiber-Cement"), "Durable Materials", IF(OR(F4344="Aluminum / Vinyl", F4344="Block", F4344="Frame", F4344="Masonry / Frame", F4344="Prem Wood", F4344="Stucco"), "Non-Durable Materials", "Other"))</f>
        <v>Non-Durable Materials</v>
      </c>
      <c r="H4344">
        <f>IF(G4344="Non-Durable Materials",0,1)</f>
        <v>0</v>
      </c>
      <c r="I4344">
        <v>2</v>
      </c>
      <c r="J4344">
        <v>1905</v>
      </c>
      <c r="K4344">
        <v>0</v>
      </c>
      <c r="L4344" s="3">
        <v>1584</v>
      </c>
      <c r="M4344">
        <v>2</v>
      </c>
      <c r="N4344">
        <v>4</v>
      </c>
      <c r="O4344">
        <v>2</v>
      </c>
      <c r="P4344">
        <v>0</v>
      </c>
      <c r="Q4344">
        <v>3600</v>
      </c>
      <c r="R4344" t="s">
        <v>44</v>
      </c>
      <c r="S4344" s="6">
        <v>90000</v>
      </c>
    </row>
    <row r="4345" spans="1:19" x14ac:dyDescent="0.2">
      <c r="A4345" t="s">
        <v>4247</v>
      </c>
      <c r="B4345">
        <f>IF(A4345="Residential",1,0)</f>
        <v>0</v>
      </c>
      <c r="C4345">
        <f>IF(A4345="Commercial",1,0)</f>
        <v>0</v>
      </c>
      <c r="D4345">
        <f>IF(A4345="Condominium",1,0)</f>
        <v>1</v>
      </c>
      <c r="E4345">
        <v>3</v>
      </c>
      <c r="G4345" t="str">
        <f>IF(OR(F4345="Brick", F4345="Stone", F4345="Fiber-Cement"), "Durable Materials", IF(OR(F4345="Aluminum / Vinyl", F4345="Block", F4345="Frame", F4345="Masonry / Frame", F4345="Prem Wood", F4345="Stucco"), "Non-Durable Materials", "Other"))</f>
        <v>Other</v>
      </c>
      <c r="H4345">
        <f>IF(G4345="Non-Durable Materials",0,1)</f>
        <v>1</v>
      </c>
      <c r="I4345">
        <v>1</v>
      </c>
      <c r="J4345">
        <v>1889</v>
      </c>
      <c r="K4345">
        <v>2</v>
      </c>
      <c r="L4345" s="3">
        <v>535</v>
      </c>
      <c r="M4345">
        <v>1</v>
      </c>
      <c r="N4345">
        <v>2</v>
      </c>
      <c r="O4345">
        <v>1</v>
      </c>
      <c r="P4345">
        <v>0</v>
      </c>
      <c r="Q4345">
        <v>0</v>
      </c>
      <c r="R4345" t="s">
        <v>44</v>
      </c>
      <c r="S4345" s="6">
        <v>90000</v>
      </c>
    </row>
    <row r="4346" spans="1:19" x14ac:dyDescent="0.2">
      <c r="A4346" t="s">
        <v>19</v>
      </c>
      <c r="B4346">
        <f>IF(A4346="Residential",1,0)</f>
        <v>1</v>
      </c>
      <c r="C4346">
        <f>IF(A4346="Commercial",1,0)</f>
        <v>0</v>
      </c>
      <c r="D4346">
        <f>IF(A4346="Condominium",1,0)</f>
        <v>0</v>
      </c>
      <c r="E4346">
        <v>5</v>
      </c>
      <c r="F4346" t="s">
        <v>96</v>
      </c>
      <c r="G4346" t="str">
        <f>IF(OR(F4346="Brick", F4346="Stone", F4346="Fiber-Cement"), "Durable Materials", IF(OR(F4346="Aluminum / Vinyl", F4346="Block", F4346="Frame", F4346="Masonry / Frame", F4346="Prem Wood", F4346="Stucco"), "Non-Durable Materials", "Other"))</f>
        <v>Non-Durable Materials</v>
      </c>
      <c r="H4346">
        <f>IF(G4346="Non-Durable Materials",0,1)</f>
        <v>0</v>
      </c>
      <c r="I4346">
        <v>2</v>
      </c>
      <c r="J4346">
        <v>1968</v>
      </c>
      <c r="K4346">
        <v>0</v>
      </c>
      <c r="L4346" s="3">
        <v>2199</v>
      </c>
      <c r="M4346">
        <v>2</v>
      </c>
      <c r="N4346">
        <v>6</v>
      </c>
      <c r="O4346">
        <v>2</v>
      </c>
      <c r="P4346">
        <v>2</v>
      </c>
      <c r="Q4346">
        <v>8568</v>
      </c>
      <c r="R4346" t="s">
        <v>53</v>
      </c>
      <c r="S4346" s="6">
        <v>90000</v>
      </c>
    </row>
    <row r="4347" spans="1:19" x14ac:dyDescent="0.2">
      <c r="A4347" t="s">
        <v>19</v>
      </c>
      <c r="B4347">
        <f>IF(A4347="Residential",1,0)</f>
        <v>1</v>
      </c>
      <c r="C4347">
        <f>IF(A4347="Commercial",1,0)</f>
        <v>0</v>
      </c>
      <c r="D4347">
        <f>IF(A4347="Condominium",1,0)</f>
        <v>0</v>
      </c>
      <c r="E4347">
        <v>10</v>
      </c>
      <c r="F4347" t="s">
        <v>40</v>
      </c>
      <c r="G4347" t="str">
        <f>IF(OR(F4347="Brick", F4347="Stone", F4347="Fiber-Cement"), "Durable Materials", IF(OR(F4347="Aluminum / Vinyl", F4347="Block", F4347="Frame", F4347="Masonry / Frame", F4347="Prem Wood", F4347="Stucco"), "Non-Durable Materials", "Other"))</f>
        <v>Non-Durable Materials</v>
      </c>
      <c r="H4347">
        <f>IF(G4347="Non-Durable Materials",0,1)</f>
        <v>0</v>
      </c>
      <c r="I4347">
        <v>1</v>
      </c>
      <c r="J4347">
        <v>1918</v>
      </c>
      <c r="K4347">
        <v>0</v>
      </c>
      <c r="L4347" s="3">
        <v>1159</v>
      </c>
      <c r="M4347">
        <v>1</v>
      </c>
      <c r="N4347">
        <v>3</v>
      </c>
      <c r="O4347">
        <v>1</v>
      </c>
      <c r="P4347">
        <v>1</v>
      </c>
      <c r="Q4347">
        <v>4800</v>
      </c>
      <c r="R4347" t="s">
        <v>53</v>
      </c>
      <c r="S4347" s="6">
        <v>90000</v>
      </c>
    </row>
    <row r="4348" spans="1:19" x14ac:dyDescent="0.2">
      <c r="A4348" t="s">
        <v>19</v>
      </c>
      <c r="B4348">
        <f>IF(A4348="Residential",1,0)</f>
        <v>1</v>
      </c>
      <c r="C4348">
        <f>IF(A4348="Commercial",1,0)</f>
        <v>0</v>
      </c>
      <c r="D4348">
        <f>IF(A4348="Condominium",1,0)</f>
        <v>0</v>
      </c>
      <c r="E4348">
        <v>10</v>
      </c>
      <c r="F4348" t="s">
        <v>22</v>
      </c>
      <c r="G4348" t="str">
        <f>IF(OR(F4348="Brick", F4348="Stone", F4348="Fiber-Cement"), "Durable Materials", IF(OR(F4348="Aluminum / Vinyl", F4348="Block", F4348="Frame", F4348="Masonry / Frame", F4348="Prem Wood", F4348="Stucco"), "Non-Durable Materials", "Other"))</f>
        <v>Non-Durable Materials</v>
      </c>
      <c r="H4348">
        <f>IF(G4348="Non-Durable Materials",0,1)</f>
        <v>0</v>
      </c>
      <c r="I4348">
        <v>1</v>
      </c>
      <c r="J4348">
        <v>1924</v>
      </c>
      <c r="K4348">
        <v>0</v>
      </c>
      <c r="L4348" s="3">
        <v>704</v>
      </c>
      <c r="M4348">
        <v>1</v>
      </c>
      <c r="N4348">
        <v>2</v>
      </c>
      <c r="O4348">
        <v>1</v>
      </c>
      <c r="P4348">
        <v>0</v>
      </c>
      <c r="Q4348">
        <v>5280</v>
      </c>
      <c r="R4348" t="s">
        <v>53</v>
      </c>
      <c r="S4348" s="6">
        <v>90000</v>
      </c>
    </row>
    <row r="4349" spans="1:19" x14ac:dyDescent="0.2">
      <c r="A4349" t="s">
        <v>19</v>
      </c>
      <c r="B4349">
        <f>IF(A4349="Residential",1,0)</f>
        <v>1</v>
      </c>
      <c r="C4349">
        <f>IF(A4349="Commercial",1,0)</f>
        <v>0</v>
      </c>
      <c r="D4349">
        <f>IF(A4349="Condominium",1,0)</f>
        <v>0</v>
      </c>
      <c r="E4349">
        <v>12</v>
      </c>
      <c r="F4349" t="s">
        <v>22</v>
      </c>
      <c r="G4349" t="str">
        <f>IF(OR(F4349="Brick", F4349="Stone", F4349="Fiber-Cement"), "Durable Materials", IF(OR(F4349="Aluminum / Vinyl", F4349="Block", F4349="Frame", F4349="Masonry / Frame", F4349="Prem Wood", F4349="Stucco"), "Non-Durable Materials", "Other"))</f>
        <v>Non-Durable Materials</v>
      </c>
      <c r="H4349">
        <f>IF(G4349="Non-Durable Materials",0,1)</f>
        <v>0</v>
      </c>
      <c r="I4349">
        <v>2</v>
      </c>
      <c r="J4349">
        <v>1926</v>
      </c>
      <c r="K4349">
        <v>0</v>
      </c>
      <c r="L4349" s="3">
        <v>2392</v>
      </c>
      <c r="M4349">
        <v>2</v>
      </c>
      <c r="N4349">
        <v>6</v>
      </c>
      <c r="O4349">
        <v>2</v>
      </c>
      <c r="P4349">
        <v>0</v>
      </c>
      <c r="Q4349">
        <v>3600</v>
      </c>
      <c r="R4349" t="s">
        <v>35</v>
      </c>
      <c r="S4349" s="6">
        <v>90000</v>
      </c>
    </row>
    <row r="4350" spans="1:19" x14ac:dyDescent="0.2">
      <c r="A4350" t="s">
        <v>19</v>
      </c>
      <c r="B4350">
        <f>IF(A4350="Residential",1,0)</f>
        <v>1</v>
      </c>
      <c r="C4350">
        <f>IF(A4350="Commercial",1,0)</f>
        <v>0</v>
      </c>
      <c r="D4350">
        <f>IF(A4350="Condominium",1,0)</f>
        <v>0</v>
      </c>
      <c r="E4350">
        <v>2</v>
      </c>
      <c r="F4350" t="s">
        <v>25</v>
      </c>
      <c r="G4350" t="str">
        <f>IF(OR(F4350="Brick", F4350="Stone", F4350="Fiber-Cement"), "Durable Materials", IF(OR(F4350="Aluminum / Vinyl", F4350="Block", F4350="Frame", F4350="Masonry / Frame", F4350="Prem Wood", F4350="Stucco"), "Non-Durable Materials", "Other"))</f>
        <v>Durable Materials</v>
      </c>
      <c r="H4350">
        <f>IF(G4350="Non-Durable Materials",0,1)</f>
        <v>1</v>
      </c>
      <c r="I4350">
        <v>1</v>
      </c>
      <c r="J4350">
        <v>1964</v>
      </c>
      <c r="K4350">
        <v>0</v>
      </c>
      <c r="L4350" s="3">
        <v>1403</v>
      </c>
      <c r="M4350">
        <v>1</v>
      </c>
      <c r="N4350">
        <v>3</v>
      </c>
      <c r="O4350">
        <v>1</v>
      </c>
      <c r="P4350">
        <v>1</v>
      </c>
      <c r="Q4350">
        <v>5000</v>
      </c>
      <c r="R4350" t="s">
        <v>46</v>
      </c>
      <c r="S4350" s="6">
        <v>90000</v>
      </c>
    </row>
    <row r="4351" spans="1:19" x14ac:dyDescent="0.2">
      <c r="A4351" t="s">
        <v>19</v>
      </c>
      <c r="B4351">
        <f>IF(A4351="Residential",1,0)</f>
        <v>1</v>
      </c>
      <c r="C4351">
        <f>IF(A4351="Commercial",1,0)</f>
        <v>0</v>
      </c>
      <c r="D4351">
        <f>IF(A4351="Condominium",1,0)</f>
        <v>0</v>
      </c>
      <c r="E4351">
        <v>5</v>
      </c>
      <c r="F4351" t="s">
        <v>25</v>
      </c>
      <c r="G4351" t="str">
        <f>IF(OR(F4351="Brick", F4351="Stone", F4351="Fiber-Cement"), "Durable Materials", IF(OR(F4351="Aluminum / Vinyl", F4351="Block", F4351="Frame", F4351="Masonry / Frame", F4351="Prem Wood", F4351="Stucco"), "Non-Durable Materials", "Other"))</f>
        <v>Durable Materials</v>
      </c>
      <c r="H4351">
        <f>IF(G4351="Non-Durable Materials",0,1)</f>
        <v>1</v>
      </c>
      <c r="I4351">
        <v>1</v>
      </c>
      <c r="J4351">
        <v>1950</v>
      </c>
      <c r="K4351">
        <v>0</v>
      </c>
      <c r="L4351" s="3">
        <v>1023</v>
      </c>
      <c r="M4351">
        <v>1</v>
      </c>
      <c r="N4351">
        <v>2</v>
      </c>
      <c r="O4351">
        <v>1</v>
      </c>
      <c r="P4351">
        <v>0</v>
      </c>
      <c r="Q4351">
        <v>5120</v>
      </c>
      <c r="R4351" t="s">
        <v>46</v>
      </c>
      <c r="S4351" s="6">
        <v>90000</v>
      </c>
    </row>
    <row r="4352" spans="1:19" x14ac:dyDescent="0.2">
      <c r="A4352" t="s">
        <v>19</v>
      </c>
      <c r="B4352">
        <f>IF(A4352="Residential",1,0)</f>
        <v>1</v>
      </c>
      <c r="C4352">
        <f>IF(A4352="Commercial",1,0)</f>
        <v>0</v>
      </c>
      <c r="D4352">
        <f>IF(A4352="Condominium",1,0)</f>
        <v>0</v>
      </c>
      <c r="E4352">
        <v>10</v>
      </c>
      <c r="F4352" t="s">
        <v>22</v>
      </c>
      <c r="G4352" t="str">
        <f>IF(OR(F4352="Brick", F4352="Stone", F4352="Fiber-Cement"), "Durable Materials", IF(OR(F4352="Aluminum / Vinyl", F4352="Block", F4352="Frame", F4352="Masonry / Frame", F4352="Prem Wood", F4352="Stucco"), "Non-Durable Materials", "Other"))</f>
        <v>Non-Durable Materials</v>
      </c>
      <c r="H4352">
        <f>IF(G4352="Non-Durable Materials",0,1)</f>
        <v>0</v>
      </c>
      <c r="I4352">
        <v>1.5</v>
      </c>
      <c r="J4352">
        <v>1923</v>
      </c>
      <c r="K4352">
        <v>0</v>
      </c>
      <c r="L4352" s="3">
        <v>1233</v>
      </c>
      <c r="M4352">
        <v>1</v>
      </c>
      <c r="N4352">
        <v>3</v>
      </c>
      <c r="O4352">
        <v>2</v>
      </c>
      <c r="P4352">
        <v>0</v>
      </c>
      <c r="Q4352">
        <v>4294</v>
      </c>
      <c r="R4352" t="s">
        <v>46</v>
      </c>
      <c r="S4352" s="6">
        <v>90000</v>
      </c>
    </row>
    <row r="4353" spans="1:19" x14ac:dyDescent="0.2">
      <c r="A4353" t="s">
        <v>19</v>
      </c>
      <c r="B4353">
        <f>IF(A4353="Residential",1,0)</f>
        <v>1</v>
      </c>
      <c r="C4353">
        <f>IF(A4353="Commercial",1,0)</f>
        <v>0</v>
      </c>
      <c r="D4353">
        <f>IF(A4353="Condominium",1,0)</f>
        <v>0</v>
      </c>
      <c r="E4353">
        <v>1</v>
      </c>
      <c r="F4353" t="s">
        <v>22</v>
      </c>
      <c r="G4353" t="str">
        <f>IF(OR(F4353="Brick", F4353="Stone", F4353="Fiber-Cement"), "Durable Materials", IF(OR(F4353="Aluminum / Vinyl", F4353="Block", F4353="Frame", F4353="Masonry / Frame", F4353="Prem Wood", F4353="Stucco"), "Non-Durable Materials", "Other"))</f>
        <v>Non-Durable Materials</v>
      </c>
      <c r="H4353">
        <f>IF(G4353="Non-Durable Materials",0,1)</f>
        <v>0</v>
      </c>
      <c r="I4353">
        <v>1</v>
      </c>
      <c r="J4353">
        <v>1954</v>
      </c>
      <c r="K4353">
        <v>0</v>
      </c>
      <c r="L4353" s="3">
        <v>1556</v>
      </c>
      <c r="M4353">
        <v>1</v>
      </c>
      <c r="N4353">
        <v>4</v>
      </c>
      <c r="O4353">
        <v>2</v>
      </c>
      <c r="P4353">
        <v>1</v>
      </c>
      <c r="Q4353">
        <v>4920</v>
      </c>
      <c r="R4353" t="s">
        <v>30</v>
      </c>
      <c r="S4353" s="6">
        <v>89900</v>
      </c>
    </row>
    <row r="4354" spans="1:19" x14ac:dyDescent="0.2">
      <c r="A4354" t="s">
        <v>19</v>
      </c>
      <c r="B4354">
        <f>IF(A4354="Residential",1,0)</f>
        <v>1</v>
      </c>
      <c r="C4354">
        <f>IF(A4354="Commercial",1,0)</f>
        <v>0</v>
      </c>
      <c r="D4354">
        <f>IF(A4354="Condominium",1,0)</f>
        <v>0</v>
      </c>
      <c r="E4354">
        <v>2</v>
      </c>
      <c r="F4354" t="s">
        <v>22</v>
      </c>
      <c r="G4354" t="str">
        <f>IF(OR(F4354="Brick", F4354="Stone", F4354="Fiber-Cement"), "Durable Materials", IF(OR(F4354="Aluminum / Vinyl", F4354="Block", F4354="Frame", F4354="Masonry / Frame", F4354="Prem Wood", F4354="Stucco"), "Non-Durable Materials", "Other"))</f>
        <v>Non-Durable Materials</v>
      </c>
      <c r="H4354">
        <f>IF(G4354="Non-Durable Materials",0,1)</f>
        <v>0</v>
      </c>
      <c r="I4354">
        <v>1</v>
      </c>
      <c r="J4354">
        <v>1995</v>
      </c>
      <c r="K4354">
        <v>0</v>
      </c>
      <c r="L4354" s="3">
        <v>1458</v>
      </c>
      <c r="M4354">
        <v>1</v>
      </c>
      <c r="N4354">
        <v>3</v>
      </c>
      <c r="O4354">
        <v>2</v>
      </c>
      <c r="P4354">
        <v>0</v>
      </c>
      <c r="Q4354">
        <v>7619</v>
      </c>
      <c r="R4354" t="s">
        <v>65</v>
      </c>
      <c r="S4354" s="6">
        <v>89900</v>
      </c>
    </row>
    <row r="4355" spans="1:19" x14ac:dyDescent="0.2">
      <c r="A4355" t="s">
        <v>4247</v>
      </c>
      <c r="B4355">
        <f>IF(A4355="Residential",1,0)</f>
        <v>0</v>
      </c>
      <c r="C4355">
        <f>IF(A4355="Commercial",1,0)</f>
        <v>0</v>
      </c>
      <c r="D4355">
        <f>IF(A4355="Condominium",1,0)</f>
        <v>1</v>
      </c>
      <c r="E4355">
        <v>11</v>
      </c>
      <c r="G4355" t="str">
        <f>IF(OR(F4355="Brick", F4355="Stone", F4355="Fiber-Cement"), "Durable Materials", IF(OR(F4355="Aluminum / Vinyl", F4355="Block", F4355="Frame", F4355="Masonry / Frame", F4355="Prem Wood", F4355="Stucco"), "Non-Durable Materials", "Other"))</f>
        <v>Other</v>
      </c>
      <c r="H4355">
        <f>IF(G4355="Non-Durable Materials",0,1)</f>
        <v>1</v>
      </c>
      <c r="I4355">
        <v>1</v>
      </c>
      <c r="J4355">
        <v>1973</v>
      </c>
      <c r="K4355">
        <v>4</v>
      </c>
      <c r="L4355" s="3">
        <v>1000</v>
      </c>
      <c r="M4355">
        <v>1</v>
      </c>
      <c r="N4355">
        <v>2</v>
      </c>
      <c r="O4355">
        <v>1</v>
      </c>
      <c r="P4355">
        <v>1</v>
      </c>
      <c r="Q4355">
        <v>0</v>
      </c>
      <c r="R4355" t="s">
        <v>38</v>
      </c>
      <c r="S4355" s="6">
        <v>89900</v>
      </c>
    </row>
    <row r="4356" spans="1:19" x14ac:dyDescent="0.2">
      <c r="A4356" t="s">
        <v>5212</v>
      </c>
      <c r="B4356">
        <f>IF(A4356="Residential",1,0)</f>
        <v>0</v>
      </c>
      <c r="C4356">
        <f>IF(A4356="Commercial",1,0)</f>
        <v>1</v>
      </c>
      <c r="D4356">
        <f>IF(A4356="Condominium",1,0)</f>
        <v>0</v>
      </c>
      <c r="E4356">
        <v>10</v>
      </c>
      <c r="G4356" t="str">
        <f>IF(OR(F4356="Brick", F4356="Stone", F4356="Fiber-Cement"), "Durable Materials", IF(OR(F4356="Aluminum / Vinyl", F4356="Block", F4356="Frame", F4356="Masonry / Frame", F4356="Prem Wood", F4356="Stucco"), "Non-Durable Materials", "Other"))</f>
        <v>Other</v>
      </c>
      <c r="H4356">
        <f>IF(G4356="Non-Durable Materials",0,1)</f>
        <v>1</v>
      </c>
      <c r="I4356">
        <v>1</v>
      </c>
      <c r="J4356">
        <v>1964</v>
      </c>
      <c r="K4356">
        <v>0</v>
      </c>
      <c r="L4356" s="3">
        <v>560</v>
      </c>
      <c r="M4356">
        <v>1</v>
      </c>
      <c r="N4356">
        <v>0</v>
      </c>
      <c r="O4356">
        <v>0</v>
      </c>
      <c r="P4356">
        <v>0</v>
      </c>
      <c r="Q4356">
        <v>7092</v>
      </c>
      <c r="R4356" t="s">
        <v>38</v>
      </c>
      <c r="S4356" s="6">
        <v>89900</v>
      </c>
    </row>
    <row r="4357" spans="1:19" x14ac:dyDescent="0.2">
      <c r="A4357" t="s">
        <v>19</v>
      </c>
      <c r="B4357">
        <f>IF(A4357="Residential",1,0)</f>
        <v>1</v>
      </c>
      <c r="C4357">
        <f>IF(A4357="Commercial",1,0)</f>
        <v>0</v>
      </c>
      <c r="D4357">
        <f>IF(A4357="Condominium",1,0)</f>
        <v>0</v>
      </c>
      <c r="E4357">
        <v>7</v>
      </c>
      <c r="F4357" t="s">
        <v>22</v>
      </c>
      <c r="G4357" t="str">
        <f>IF(OR(F4357="Brick", F4357="Stone", F4357="Fiber-Cement"), "Durable Materials", IF(OR(F4357="Aluminum / Vinyl", F4357="Block", F4357="Frame", F4357="Masonry / Frame", F4357="Prem Wood", F4357="Stucco"), "Non-Durable Materials", "Other"))</f>
        <v>Non-Durable Materials</v>
      </c>
      <c r="H4357">
        <f>IF(G4357="Non-Durable Materials",0,1)</f>
        <v>0</v>
      </c>
      <c r="I4357">
        <v>1.5</v>
      </c>
      <c r="J4357">
        <v>1928</v>
      </c>
      <c r="K4357">
        <v>0</v>
      </c>
      <c r="L4357" s="3">
        <v>2365</v>
      </c>
      <c r="M4357">
        <v>2</v>
      </c>
      <c r="N4357">
        <v>4</v>
      </c>
      <c r="O4357">
        <v>2</v>
      </c>
      <c r="P4357">
        <v>1</v>
      </c>
      <c r="Q4357">
        <v>4560</v>
      </c>
      <c r="R4357" t="s">
        <v>61</v>
      </c>
      <c r="S4357" s="6">
        <v>89900</v>
      </c>
    </row>
    <row r="4358" spans="1:19" x14ac:dyDescent="0.2">
      <c r="A4358" t="s">
        <v>4247</v>
      </c>
      <c r="B4358">
        <f>IF(A4358="Residential",1,0)</f>
        <v>0</v>
      </c>
      <c r="C4358">
        <f>IF(A4358="Commercial",1,0)</f>
        <v>0</v>
      </c>
      <c r="D4358">
        <f>IF(A4358="Condominium",1,0)</f>
        <v>1</v>
      </c>
      <c r="E4358">
        <v>3</v>
      </c>
      <c r="G4358" t="str">
        <f>IF(OR(F4358="Brick", F4358="Stone", F4358="Fiber-Cement"), "Durable Materials", IF(OR(F4358="Aluminum / Vinyl", F4358="Block", F4358="Frame", F4358="Masonry / Frame", F4358="Prem Wood", F4358="Stucco"), "Non-Durable Materials", "Other"))</f>
        <v>Other</v>
      </c>
      <c r="H4358">
        <f>IF(G4358="Non-Durable Materials",0,1)</f>
        <v>1</v>
      </c>
      <c r="I4358">
        <v>1</v>
      </c>
      <c r="J4358">
        <v>1889</v>
      </c>
      <c r="K4358">
        <v>2</v>
      </c>
      <c r="L4358" s="3">
        <v>535</v>
      </c>
      <c r="M4358">
        <v>1</v>
      </c>
      <c r="N4358">
        <v>0</v>
      </c>
      <c r="O4358">
        <v>1</v>
      </c>
      <c r="P4358">
        <v>0</v>
      </c>
      <c r="Q4358">
        <v>0</v>
      </c>
      <c r="R4358" t="s">
        <v>61</v>
      </c>
      <c r="S4358" s="6">
        <v>89900</v>
      </c>
    </row>
    <row r="4359" spans="1:19" x14ac:dyDescent="0.2">
      <c r="A4359" t="s">
        <v>19</v>
      </c>
      <c r="B4359">
        <f>IF(A4359="Residential",1,0)</f>
        <v>1</v>
      </c>
      <c r="C4359">
        <f>IF(A4359="Commercial",1,0)</f>
        <v>0</v>
      </c>
      <c r="D4359">
        <f>IF(A4359="Condominium",1,0)</f>
        <v>0</v>
      </c>
      <c r="E4359">
        <v>7</v>
      </c>
      <c r="F4359" t="s">
        <v>34</v>
      </c>
      <c r="G4359" t="str">
        <f>IF(OR(F4359="Brick", F4359="Stone", F4359="Fiber-Cement"), "Durable Materials", IF(OR(F4359="Aluminum / Vinyl", F4359="Block", F4359="Frame", F4359="Masonry / Frame", F4359="Prem Wood", F4359="Stucco"), "Non-Durable Materials", "Other"))</f>
        <v>Durable Materials</v>
      </c>
      <c r="H4359">
        <f>IF(G4359="Non-Durable Materials",0,1)</f>
        <v>1</v>
      </c>
      <c r="I4359">
        <v>1.5</v>
      </c>
      <c r="J4359">
        <v>1946</v>
      </c>
      <c r="K4359">
        <v>0</v>
      </c>
      <c r="L4359" s="3">
        <v>2117</v>
      </c>
      <c r="M4359">
        <v>2</v>
      </c>
      <c r="N4359">
        <v>3</v>
      </c>
      <c r="O4359">
        <v>2</v>
      </c>
      <c r="P4359">
        <v>1</v>
      </c>
      <c r="Q4359">
        <v>8225</v>
      </c>
      <c r="R4359" t="s">
        <v>53</v>
      </c>
      <c r="S4359" s="6">
        <v>89900</v>
      </c>
    </row>
    <row r="4360" spans="1:19" x14ac:dyDescent="0.2">
      <c r="A4360" t="s">
        <v>19</v>
      </c>
      <c r="B4360">
        <f>IF(A4360="Residential",1,0)</f>
        <v>1</v>
      </c>
      <c r="C4360">
        <f>IF(A4360="Commercial",1,0)</f>
        <v>0</v>
      </c>
      <c r="D4360">
        <f>IF(A4360="Condominium",1,0)</f>
        <v>0</v>
      </c>
      <c r="E4360">
        <v>2</v>
      </c>
      <c r="F4360" t="s">
        <v>40</v>
      </c>
      <c r="G4360" t="str">
        <f>IF(OR(F4360="Brick", F4360="Stone", F4360="Fiber-Cement"), "Durable Materials", IF(OR(F4360="Aluminum / Vinyl", F4360="Block", F4360="Frame", F4360="Masonry / Frame", F4360="Prem Wood", F4360="Stucco"), "Non-Durable Materials", "Other"))</f>
        <v>Non-Durable Materials</v>
      </c>
      <c r="H4360">
        <f>IF(G4360="Non-Durable Materials",0,1)</f>
        <v>0</v>
      </c>
      <c r="I4360">
        <v>1.5</v>
      </c>
      <c r="J4360">
        <v>1961</v>
      </c>
      <c r="K4360">
        <v>0</v>
      </c>
      <c r="L4360" s="3">
        <v>1862</v>
      </c>
      <c r="M4360">
        <v>2</v>
      </c>
      <c r="N4360">
        <v>5</v>
      </c>
      <c r="O4360">
        <v>2</v>
      </c>
      <c r="P4360">
        <v>0</v>
      </c>
      <c r="Q4360">
        <v>7800</v>
      </c>
      <c r="R4360" t="s">
        <v>35</v>
      </c>
      <c r="S4360" s="6">
        <v>89900</v>
      </c>
    </row>
    <row r="4361" spans="1:19" x14ac:dyDescent="0.2">
      <c r="A4361" t="s">
        <v>4247</v>
      </c>
      <c r="B4361">
        <f>IF(A4361="Residential",1,0)</f>
        <v>0</v>
      </c>
      <c r="C4361">
        <f>IF(A4361="Commercial",1,0)</f>
        <v>0</v>
      </c>
      <c r="D4361">
        <f>IF(A4361="Condominium",1,0)</f>
        <v>1</v>
      </c>
      <c r="E4361">
        <v>9</v>
      </c>
      <c r="G4361" t="str">
        <f>IF(OR(F4361="Brick", F4361="Stone", F4361="Fiber-Cement"), "Durable Materials", IF(OR(F4361="Aluminum / Vinyl", F4361="Block", F4361="Frame", F4361="Masonry / Frame", F4361="Prem Wood", F4361="Stucco"), "Non-Durable Materials", "Other"))</f>
        <v>Other</v>
      </c>
      <c r="H4361">
        <f>IF(G4361="Non-Durable Materials",0,1)</f>
        <v>1</v>
      </c>
      <c r="I4361">
        <v>2</v>
      </c>
      <c r="J4361">
        <v>1975</v>
      </c>
      <c r="K4361">
        <v>7</v>
      </c>
      <c r="L4361" s="3">
        <v>1420</v>
      </c>
      <c r="M4361">
        <v>1</v>
      </c>
      <c r="N4361">
        <v>4</v>
      </c>
      <c r="O4361">
        <v>2</v>
      </c>
      <c r="P4361">
        <v>1</v>
      </c>
      <c r="Q4361">
        <v>0</v>
      </c>
      <c r="R4361" t="s">
        <v>35</v>
      </c>
      <c r="S4361" s="6">
        <v>89900</v>
      </c>
    </row>
    <row r="4362" spans="1:19" x14ac:dyDescent="0.2">
      <c r="A4362" t="s">
        <v>4247</v>
      </c>
      <c r="B4362">
        <f>IF(A4362="Residential",1,0)</f>
        <v>0</v>
      </c>
      <c r="C4362">
        <f>IF(A4362="Commercial",1,0)</f>
        <v>0</v>
      </c>
      <c r="D4362">
        <f>IF(A4362="Condominium",1,0)</f>
        <v>1</v>
      </c>
      <c r="E4362">
        <v>9</v>
      </c>
      <c r="G4362" t="str">
        <f>IF(OR(F4362="Brick", F4362="Stone", F4362="Fiber-Cement"), "Durable Materials", IF(OR(F4362="Aluminum / Vinyl", F4362="Block", F4362="Frame", F4362="Masonry / Frame", F4362="Prem Wood", F4362="Stucco"), "Non-Durable Materials", "Other"))</f>
        <v>Other</v>
      </c>
      <c r="H4362">
        <f>IF(G4362="Non-Durable Materials",0,1)</f>
        <v>1</v>
      </c>
      <c r="I4362">
        <v>2</v>
      </c>
      <c r="J4362">
        <v>1978</v>
      </c>
      <c r="K4362">
        <v>5</v>
      </c>
      <c r="L4362" s="3">
        <v>1508</v>
      </c>
      <c r="M4362">
        <v>1</v>
      </c>
      <c r="N4362">
        <v>3</v>
      </c>
      <c r="O4362">
        <v>2</v>
      </c>
      <c r="P4362">
        <v>0</v>
      </c>
      <c r="Q4362">
        <v>0</v>
      </c>
      <c r="R4362" t="s">
        <v>35</v>
      </c>
      <c r="S4362" s="6">
        <v>89900</v>
      </c>
    </row>
    <row r="4363" spans="1:19" x14ac:dyDescent="0.2">
      <c r="A4363" t="s">
        <v>19</v>
      </c>
      <c r="B4363">
        <f>IF(A4363="Residential",1,0)</f>
        <v>1</v>
      </c>
      <c r="C4363">
        <f>IF(A4363="Commercial",1,0)</f>
        <v>0</v>
      </c>
      <c r="D4363">
        <f>IF(A4363="Condominium",1,0)</f>
        <v>0</v>
      </c>
      <c r="E4363">
        <v>9</v>
      </c>
      <c r="F4363" t="s">
        <v>22</v>
      </c>
      <c r="G4363" t="str">
        <f>IF(OR(F4363="Brick", F4363="Stone", F4363="Fiber-Cement"), "Durable Materials", IF(OR(F4363="Aluminum / Vinyl", F4363="Block", F4363="Frame", F4363="Masonry / Frame", F4363="Prem Wood", F4363="Stucco"), "Non-Durable Materials", "Other"))</f>
        <v>Non-Durable Materials</v>
      </c>
      <c r="H4363">
        <f>IF(G4363="Non-Durable Materials",0,1)</f>
        <v>0</v>
      </c>
      <c r="I4363">
        <v>1</v>
      </c>
      <c r="J4363">
        <v>1961</v>
      </c>
      <c r="K4363">
        <v>0</v>
      </c>
      <c r="L4363" s="3">
        <v>970</v>
      </c>
      <c r="M4363">
        <v>1</v>
      </c>
      <c r="N4363">
        <v>3</v>
      </c>
      <c r="O4363">
        <v>1</v>
      </c>
      <c r="P4363">
        <v>0</v>
      </c>
      <c r="Q4363">
        <v>6095</v>
      </c>
      <c r="R4363" t="s">
        <v>61</v>
      </c>
      <c r="S4363" s="6">
        <v>89700</v>
      </c>
    </row>
    <row r="4364" spans="1:19" x14ac:dyDescent="0.2">
      <c r="A4364" t="s">
        <v>19</v>
      </c>
      <c r="B4364">
        <f>IF(A4364="Residential",1,0)</f>
        <v>1</v>
      </c>
      <c r="C4364">
        <f>IF(A4364="Commercial",1,0)</f>
        <v>0</v>
      </c>
      <c r="D4364">
        <f>IF(A4364="Condominium",1,0)</f>
        <v>0</v>
      </c>
      <c r="E4364">
        <v>2</v>
      </c>
      <c r="F4364" t="s">
        <v>40</v>
      </c>
      <c r="G4364" t="str">
        <f>IF(OR(F4364="Brick", F4364="Stone", F4364="Fiber-Cement"), "Durable Materials", IF(OR(F4364="Aluminum / Vinyl", F4364="Block", F4364="Frame", F4364="Masonry / Frame", F4364="Prem Wood", F4364="Stucco"), "Non-Durable Materials", "Other"))</f>
        <v>Non-Durable Materials</v>
      </c>
      <c r="H4364">
        <f>IF(G4364="Non-Durable Materials",0,1)</f>
        <v>0</v>
      </c>
      <c r="I4364">
        <v>1</v>
      </c>
      <c r="J4364">
        <v>1955</v>
      </c>
      <c r="K4364">
        <v>0</v>
      </c>
      <c r="L4364" s="3">
        <v>864</v>
      </c>
      <c r="M4364">
        <v>1</v>
      </c>
      <c r="N4364">
        <v>3</v>
      </c>
      <c r="O4364">
        <v>1</v>
      </c>
      <c r="P4364">
        <v>1</v>
      </c>
      <c r="Q4364">
        <v>5490</v>
      </c>
      <c r="R4364" t="s">
        <v>65</v>
      </c>
      <c r="S4364" s="6">
        <v>89650</v>
      </c>
    </row>
    <row r="4365" spans="1:19" x14ac:dyDescent="0.2">
      <c r="A4365" t="s">
        <v>19</v>
      </c>
      <c r="B4365">
        <f>IF(A4365="Residential",1,0)</f>
        <v>1</v>
      </c>
      <c r="C4365">
        <f>IF(A4365="Commercial",1,0)</f>
        <v>0</v>
      </c>
      <c r="D4365">
        <f>IF(A4365="Condominium",1,0)</f>
        <v>0</v>
      </c>
      <c r="E4365">
        <v>10</v>
      </c>
      <c r="F4365" t="s">
        <v>22</v>
      </c>
      <c r="G4365" t="str">
        <f>IF(OR(F4365="Brick", F4365="Stone", F4365="Fiber-Cement"), "Durable Materials", IF(OR(F4365="Aluminum / Vinyl", F4365="Block", F4365="Frame", F4365="Masonry / Frame", F4365="Prem Wood", F4365="Stucco"), "Non-Durable Materials", "Other"))</f>
        <v>Non-Durable Materials</v>
      </c>
      <c r="H4365">
        <f>IF(G4365="Non-Durable Materials",0,1)</f>
        <v>0</v>
      </c>
      <c r="I4365">
        <v>1</v>
      </c>
      <c r="J4365">
        <v>1953</v>
      </c>
      <c r="K4365">
        <v>0</v>
      </c>
      <c r="L4365" s="3">
        <v>1040</v>
      </c>
      <c r="M4365">
        <v>1</v>
      </c>
      <c r="N4365">
        <v>3</v>
      </c>
      <c r="O4365">
        <v>2</v>
      </c>
      <c r="P4365">
        <v>0</v>
      </c>
      <c r="Q4365">
        <v>7150</v>
      </c>
      <c r="R4365" t="s">
        <v>28</v>
      </c>
      <c r="S4365" s="6">
        <v>89500</v>
      </c>
    </row>
    <row r="4366" spans="1:19" x14ac:dyDescent="0.2">
      <c r="A4366" t="s">
        <v>19</v>
      </c>
      <c r="B4366">
        <f>IF(A4366="Residential",1,0)</f>
        <v>1</v>
      </c>
      <c r="C4366">
        <f>IF(A4366="Commercial",1,0)</f>
        <v>0</v>
      </c>
      <c r="D4366">
        <f>IF(A4366="Condominium",1,0)</f>
        <v>0</v>
      </c>
      <c r="E4366">
        <v>5</v>
      </c>
      <c r="F4366" t="s">
        <v>40</v>
      </c>
      <c r="G4366" t="str">
        <f>IF(OR(F4366="Brick", F4366="Stone", F4366="Fiber-Cement"), "Durable Materials", IF(OR(F4366="Aluminum / Vinyl", F4366="Block", F4366="Frame", F4366="Masonry / Frame", F4366="Prem Wood", F4366="Stucco"), "Non-Durable Materials", "Other"))</f>
        <v>Non-Durable Materials</v>
      </c>
      <c r="H4366">
        <f>IF(G4366="Non-Durable Materials",0,1)</f>
        <v>0</v>
      </c>
      <c r="I4366">
        <v>1</v>
      </c>
      <c r="J4366">
        <v>1949</v>
      </c>
      <c r="K4366">
        <v>0</v>
      </c>
      <c r="L4366" s="3">
        <v>1021</v>
      </c>
      <c r="M4366">
        <v>1</v>
      </c>
      <c r="N4366">
        <v>2</v>
      </c>
      <c r="O4366">
        <v>1</v>
      </c>
      <c r="P4366">
        <v>0</v>
      </c>
      <c r="Q4366">
        <v>6750</v>
      </c>
      <c r="R4366" t="s">
        <v>23</v>
      </c>
      <c r="S4366" s="6">
        <v>89500</v>
      </c>
    </row>
    <row r="4367" spans="1:19" x14ac:dyDescent="0.2">
      <c r="A4367" t="s">
        <v>19</v>
      </c>
      <c r="B4367">
        <f>IF(A4367="Residential",1,0)</f>
        <v>1</v>
      </c>
      <c r="C4367">
        <f>IF(A4367="Commercial",1,0)</f>
        <v>0</v>
      </c>
      <c r="D4367">
        <f>IF(A4367="Condominium",1,0)</f>
        <v>0</v>
      </c>
      <c r="E4367">
        <v>14</v>
      </c>
      <c r="F4367" t="s">
        <v>22</v>
      </c>
      <c r="G4367" t="str">
        <f>IF(OR(F4367="Brick", F4367="Stone", F4367="Fiber-Cement"), "Durable Materials", IF(OR(F4367="Aluminum / Vinyl", F4367="Block", F4367="Frame", F4367="Masonry / Frame", F4367="Prem Wood", F4367="Stucco"), "Non-Durable Materials", "Other"))</f>
        <v>Non-Durable Materials</v>
      </c>
      <c r="H4367">
        <f>IF(G4367="Non-Durable Materials",0,1)</f>
        <v>0</v>
      </c>
      <c r="I4367">
        <v>2</v>
      </c>
      <c r="J4367">
        <v>1890</v>
      </c>
      <c r="K4367">
        <v>0</v>
      </c>
      <c r="L4367" s="3">
        <v>3014</v>
      </c>
      <c r="M4367">
        <v>3</v>
      </c>
      <c r="N4367">
        <v>9</v>
      </c>
      <c r="O4367">
        <v>3</v>
      </c>
      <c r="P4367">
        <v>0</v>
      </c>
      <c r="Q4367">
        <v>2880</v>
      </c>
      <c r="R4367" t="s">
        <v>35</v>
      </c>
      <c r="S4367" s="6">
        <v>89500</v>
      </c>
    </row>
    <row r="4368" spans="1:19" x14ac:dyDescent="0.2">
      <c r="A4368" t="s">
        <v>19</v>
      </c>
      <c r="B4368">
        <f>IF(A4368="Residential",1,0)</f>
        <v>1</v>
      </c>
      <c r="C4368">
        <f>IF(A4368="Commercial",1,0)</f>
        <v>0</v>
      </c>
      <c r="D4368">
        <f>IF(A4368="Condominium",1,0)</f>
        <v>0</v>
      </c>
      <c r="E4368">
        <v>2</v>
      </c>
      <c r="F4368" t="s">
        <v>25</v>
      </c>
      <c r="G4368" t="str">
        <f>IF(OR(F4368="Brick", F4368="Stone", F4368="Fiber-Cement"), "Durable Materials", IF(OR(F4368="Aluminum / Vinyl", F4368="Block", F4368="Frame", F4368="Masonry / Frame", F4368="Prem Wood", F4368="Stucco"), "Non-Durable Materials", "Other"))</f>
        <v>Durable Materials</v>
      </c>
      <c r="H4368">
        <f>IF(G4368="Non-Durable Materials",0,1)</f>
        <v>1</v>
      </c>
      <c r="I4368">
        <v>1</v>
      </c>
      <c r="J4368">
        <v>1958</v>
      </c>
      <c r="K4368">
        <v>0</v>
      </c>
      <c r="L4368" s="3">
        <v>1030</v>
      </c>
      <c r="M4368">
        <v>1</v>
      </c>
      <c r="N4368">
        <v>2</v>
      </c>
      <c r="O4368">
        <v>1</v>
      </c>
      <c r="P4368">
        <v>0</v>
      </c>
      <c r="Q4368">
        <v>4960</v>
      </c>
      <c r="R4368" t="s">
        <v>35</v>
      </c>
      <c r="S4368" s="6">
        <v>89300</v>
      </c>
    </row>
    <row r="4369" spans="1:19" x14ac:dyDescent="0.2">
      <c r="A4369" t="s">
        <v>19</v>
      </c>
      <c r="B4369">
        <f>IF(A4369="Residential",1,0)</f>
        <v>1</v>
      </c>
      <c r="C4369">
        <f>IF(A4369="Commercial",1,0)</f>
        <v>0</v>
      </c>
      <c r="D4369">
        <f>IF(A4369="Condominium",1,0)</f>
        <v>0</v>
      </c>
      <c r="E4369">
        <v>10</v>
      </c>
      <c r="F4369" t="s">
        <v>22</v>
      </c>
      <c r="G4369" t="str">
        <f>IF(OR(F4369="Brick", F4369="Stone", F4369="Fiber-Cement"), "Durable Materials", IF(OR(F4369="Aluminum / Vinyl", F4369="Block", F4369="Frame", F4369="Masonry / Frame", F4369="Prem Wood", F4369="Stucco"), "Non-Durable Materials", "Other"))</f>
        <v>Non-Durable Materials</v>
      </c>
      <c r="H4369">
        <f>IF(G4369="Non-Durable Materials",0,1)</f>
        <v>0</v>
      </c>
      <c r="I4369">
        <v>1</v>
      </c>
      <c r="J4369">
        <v>1927</v>
      </c>
      <c r="K4369">
        <v>0</v>
      </c>
      <c r="L4369" s="3">
        <v>1485</v>
      </c>
      <c r="M4369">
        <v>1</v>
      </c>
      <c r="N4369">
        <v>4</v>
      </c>
      <c r="O4369">
        <v>1</v>
      </c>
      <c r="P4369">
        <v>0</v>
      </c>
      <c r="Q4369">
        <v>3520</v>
      </c>
      <c r="R4369" t="s">
        <v>65</v>
      </c>
      <c r="S4369" s="6">
        <v>89000</v>
      </c>
    </row>
    <row r="4370" spans="1:19" x14ac:dyDescent="0.2">
      <c r="A4370" t="s">
        <v>19</v>
      </c>
      <c r="B4370">
        <f>IF(A4370="Residential",1,0)</f>
        <v>1</v>
      </c>
      <c r="C4370">
        <f>IF(A4370="Commercial",1,0)</f>
        <v>0</v>
      </c>
      <c r="D4370">
        <f>IF(A4370="Condominium",1,0)</f>
        <v>0</v>
      </c>
      <c r="E4370">
        <v>1</v>
      </c>
      <c r="F4370" t="s">
        <v>40</v>
      </c>
      <c r="G4370" t="str">
        <f>IF(OR(F4370="Brick", F4370="Stone", F4370="Fiber-Cement"), "Durable Materials", IF(OR(F4370="Aluminum / Vinyl", F4370="Block", F4370="Frame", F4370="Masonry / Frame", F4370="Prem Wood", F4370="Stucco"), "Non-Durable Materials", "Other"))</f>
        <v>Non-Durable Materials</v>
      </c>
      <c r="H4370">
        <f>IF(G4370="Non-Durable Materials",0,1)</f>
        <v>0</v>
      </c>
      <c r="I4370">
        <v>1.5</v>
      </c>
      <c r="J4370">
        <v>1951</v>
      </c>
      <c r="K4370">
        <v>0</v>
      </c>
      <c r="L4370" s="3">
        <v>1409</v>
      </c>
      <c r="M4370">
        <v>1</v>
      </c>
      <c r="N4370">
        <v>5</v>
      </c>
      <c r="O4370">
        <v>2</v>
      </c>
      <c r="P4370">
        <v>0</v>
      </c>
      <c r="Q4370">
        <v>4830</v>
      </c>
      <c r="R4370" t="s">
        <v>38</v>
      </c>
      <c r="S4370" s="6">
        <v>89000</v>
      </c>
    </row>
    <row r="4371" spans="1:19" x14ac:dyDescent="0.2">
      <c r="A4371" t="s">
        <v>19</v>
      </c>
      <c r="B4371">
        <f>IF(A4371="Residential",1,0)</f>
        <v>1</v>
      </c>
      <c r="C4371">
        <f>IF(A4371="Commercial",1,0)</f>
        <v>0</v>
      </c>
      <c r="D4371">
        <f>IF(A4371="Condominium",1,0)</f>
        <v>0</v>
      </c>
      <c r="E4371">
        <v>12</v>
      </c>
      <c r="F4371" t="s">
        <v>96</v>
      </c>
      <c r="G4371" t="str">
        <f>IF(OR(F4371="Brick", F4371="Stone", F4371="Fiber-Cement"), "Durable Materials", IF(OR(F4371="Aluminum / Vinyl", F4371="Block", F4371="Frame", F4371="Masonry / Frame", F4371="Prem Wood", F4371="Stucco"), "Non-Durable Materials", "Other"))</f>
        <v>Non-Durable Materials</v>
      </c>
      <c r="H4371">
        <f>IF(G4371="Non-Durable Materials",0,1)</f>
        <v>0</v>
      </c>
      <c r="I4371">
        <v>2</v>
      </c>
      <c r="J4371">
        <v>1905</v>
      </c>
      <c r="K4371">
        <v>0</v>
      </c>
      <c r="L4371" s="3">
        <v>3758</v>
      </c>
      <c r="M4371">
        <v>2</v>
      </c>
      <c r="N4371">
        <v>8</v>
      </c>
      <c r="O4371">
        <v>2</v>
      </c>
      <c r="P4371">
        <v>0</v>
      </c>
      <c r="Q4371">
        <v>5254</v>
      </c>
      <c r="R4371" t="s">
        <v>61</v>
      </c>
      <c r="S4371" s="6">
        <v>89000</v>
      </c>
    </row>
    <row r="4372" spans="1:19" x14ac:dyDescent="0.2">
      <c r="A4372" t="s">
        <v>4247</v>
      </c>
      <c r="B4372">
        <f>IF(A4372="Residential",1,0)</f>
        <v>0</v>
      </c>
      <c r="C4372">
        <f>IF(A4372="Commercial",1,0)</f>
        <v>0</v>
      </c>
      <c r="D4372">
        <f>IF(A4372="Condominium",1,0)</f>
        <v>1</v>
      </c>
      <c r="E4372">
        <v>9</v>
      </c>
      <c r="G4372" t="str">
        <f>IF(OR(F4372="Brick", F4372="Stone", F4372="Fiber-Cement"), "Durable Materials", IF(OR(F4372="Aluminum / Vinyl", F4372="Block", F4372="Frame", F4372="Masonry / Frame", F4372="Prem Wood", F4372="Stucco"), "Non-Durable Materials", "Other"))</f>
        <v>Other</v>
      </c>
      <c r="H4372">
        <f>IF(G4372="Non-Durable Materials",0,1)</f>
        <v>1</v>
      </c>
      <c r="I4372">
        <v>2</v>
      </c>
      <c r="J4372">
        <v>1973</v>
      </c>
      <c r="K4372">
        <v>6</v>
      </c>
      <c r="L4372" s="3">
        <v>1401</v>
      </c>
      <c r="M4372">
        <v>1</v>
      </c>
      <c r="N4372">
        <v>3</v>
      </c>
      <c r="O4372">
        <v>2</v>
      </c>
      <c r="P4372">
        <v>1</v>
      </c>
      <c r="Q4372">
        <v>0</v>
      </c>
      <c r="R4372" t="s">
        <v>23</v>
      </c>
      <c r="S4372" s="6">
        <v>89000</v>
      </c>
    </row>
    <row r="4373" spans="1:19" x14ac:dyDescent="0.2">
      <c r="A4373" t="s">
        <v>19</v>
      </c>
      <c r="B4373">
        <f>IF(A4373="Residential",1,0)</f>
        <v>1</v>
      </c>
      <c r="C4373">
        <f>IF(A4373="Commercial",1,0)</f>
        <v>0</v>
      </c>
      <c r="D4373">
        <f>IF(A4373="Condominium",1,0)</f>
        <v>0</v>
      </c>
      <c r="E4373">
        <v>7</v>
      </c>
      <c r="F4373" t="s">
        <v>34</v>
      </c>
      <c r="G4373" t="str">
        <f>IF(OR(F4373="Brick", F4373="Stone", F4373="Fiber-Cement"), "Durable Materials", IF(OR(F4373="Aluminum / Vinyl", F4373="Block", F4373="Frame", F4373="Masonry / Frame", F4373="Prem Wood", F4373="Stucco"), "Non-Durable Materials", "Other"))</f>
        <v>Durable Materials</v>
      </c>
      <c r="H4373">
        <f>IF(G4373="Non-Durable Materials",0,1)</f>
        <v>1</v>
      </c>
      <c r="I4373">
        <v>1.5</v>
      </c>
      <c r="J4373">
        <v>1949</v>
      </c>
      <c r="K4373">
        <v>0</v>
      </c>
      <c r="L4373" s="3">
        <v>1866</v>
      </c>
      <c r="M4373">
        <v>2</v>
      </c>
      <c r="N4373">
        <v>3</v>
      </c>
      <c r="O4373">
        <v>2</v>
      </c>
      <c r="P4373">
        <v>0</v>
      </c>
      <c r="Q4373">
        <v>4551</v>
      </c>
      <c r="R4373" t="s">
        <v>53</v>
      </c>
      <c r="S4373" s="6">
        <v>89000</v>
      </c>
    </row>
    <row r="4374" spans="1:19" x14ac:dyDescent="0.2">
      <c r="A4374" t="s">
        <v>19</v>
      </c>
      <c r="B4374">
        <f>IF(A4374="Residential",1,0)</f>
        <v>1</v>
      </c>
      <c r="C4374">
        <f>IF(A4374="Commercial",1,0)</f>
        <v>0</v>
      </c>
      <c r="D4374">
        <f>IF(A4374="Condominium",1,0)</f>
        <v>0</v>
      </c>
      <c r="E4374">
        <v>2</v>
      </c>
      <c r="F4374" t="s">
        <v>22</v>
      </c>
      <c r="G4374" t="str">
        <f>IF(OR(F4374="Brick", F4374="Stone", F4374="Fiber-Cement"), "Durable Materials", IF(OR(F4374="Aluminum / Vinyl", F4374="Block", F4374="Frame", F4374="Masonry / Frame", F4374="Prem Wood", F4374="Stucco"), "Non-Durable Materials", "Other"))</f>
        <v>Non-Durable Materials</v>
      </c>
      <c r="H4374">
        <f>IF(G4374="Non-Durable Materials",0,1)</f>
        <v>0</v>
      </c>
      <c r="I4374">
        <v>1</v>
      </c>
      <c r="J4374">
        <v>1953</v>
      </c>
      <c r="K4374">
        <v>0</v>
      </c>
      <c r="L4374" s="3">
        <v>728</v>
      </c>
      <c r="M4374">
        <v>1</v>
      </c>
      <c r="N4374">
        <v>2</v>
      </c>
      <c r="O4374">
        <v>1</v>
      </c>
      <c r="P4374">
        <v>0</v>
      </c>
      <c r="Q4374">
        <v>4880</v>
      </c>
      <c r="R4374" t="s">
        <v>35</v>
      </c>
      <c r="S4374" s="6">
        <v>89000</v>
      </c>
    </row>
    <row r="4375" spans="1:19" x14ac:dyDescent="0.2">
      <c r="A4375" t="s">
        <v>19</v>
      </c>
      <c r="B4375">
        <f>IF(A4375="Residential",1,0)</f>
        <v>1</v>
      </c>
      <c r="C4375">
        <f>IF(A4375="Commercial",1,0)</f>
        <v>0</v>
      </c>
      <c r="D4375">
        <f>IF(A4375="Condominium",1,0)</f>
        <v>0</v>
      </c>
      <c r="E4375">
        <v>7</v>
      </c>
      <c r="F4375" t="s">
        <v>143</v>
      </c>
      <c r="G4375" t="str">
        <f>IF(OR(F4375="Brick", F4375="Stone", F4375="Fiber-Cement"), "Durable Materials", IF(OR(F4375="Aluminum / Vinyl", F4375="Block", F4375="Frame", F4375="Masonry / Frame", F4375="Prem Wood", F4375="Stucco"), "Non-Durable Materials", "Other"))</f>
        <v>Non-Durable Materials</v>
      </c>
      <c r="H4375">
        <f>IF(G4375="Non-Durable Materials",0,1)</f>
        <v>0</v>
      </c>
      <c r="I4375">
        <v>1</v>
      </c>
      <c r="J4375">
        <v>1939</v>
      </c>
      <c r="K4375">
        <v>0</v>
      </c>
      <c r="L4375" s="3">
        <v>1050</v>
      </c>
      <c r="M4375">
        <v>1</v>
      </c>
      <c r="N4375">
        <v>3</v>
      </c>
      <c r="O4375">
        <v>2</v>
      </c>
      <c r="P4375">
        <v>0</v>
      </c>
      <c r="Q4375">
        <v>7104</v>
      </c>
      <c r="R4375" t="s">
        <v>46</v>
      </c>
      <c r="S4375" s="6">
        <v>89000</v>
      </c>
    </row>
    <row r="4376" spans="1:19" x14ac:dyDescent="0.2">
      <c r="A4376" t="s">
        <v>19</v>
      </c>
      <c r="B4376">
        <f>IF(A4376="Residential",1,0)</f>
        <v>1</v>
      </c>
      <c r="C4376">
        <f>IF(A4376="Commercial",1,0)</f>
        <v>0</v>
      </c>
      <c r="D4376">
        <f>IF(A4376="Condominium",1,0)</f>
        <v>0</v>
      </c>
      <c r="E4376">
        <v>9</v>
      </c>
      <c r="F4376" t="s">
        <v>22</v>
      </c>
      <c r="G4376" t="str">
        <f>IF(OR(F4376="Brick", F4376="Stone", F4376="Fiber-Cement"), "Durable Materials", IF(OR(F4376="Aluminum / Vinyl", F4376="Block", F4376="Frame", F4376="Masonry / Frame", F4376="Prem Wood", F4376="Stucco"), "Non-Durable Materials", "Other"))</f>
        <v>Non-Durable Materials</v>
      </c>
      <c r="H4376">
        <f>IF(G4376="Non-Durable Materials",0,1)</f>
        <v>0</v>
      </c>
      <c r="I4376">
        <v>1</v>
      </c>
      <c r="J4376">
        <v>1951</v>
      </c>
      <c r="K4376">
        <v>0</v>
      </c>
      <c r="L4376" s="3">
        <v>672</v>
      </c>
      <c r="M4376">
        <v>1</v>
      </c>
      <c r="N4376">
        <v>2</v>
      </c>
      <c r="O4376">
        <v>1</v>
      </c>
      <c r="P4376">
        <v>0</v>
      </c>
      <c r="Q4376">
        <v>5500</v>
      </c>
      <c r="R4376" t="s">
        <v>46</v>
      </c>
      <c r="S4376" s="6">
        <v>89000</v>
      </c>
    </row>
    <row r="4377" spans="1:19" x14ac:dyDescent="0.2">
      <c r="A4377" t="s">
        <v>19</v>
      </c>
      <c r="B4377">
        <f>IF(A4377="Residential",1,0)</f>
        <v>1</v>
      </c>
      <c r="C4377">
        <f>IF(A4377="Commercial",1,0)</f>
        <v>0</v>
      </c>
      <c r="D4377">
        <f>IF(A4377="Condominium",1,0)</f>
        <v>0</v>
      </c>
      <c r="E4377">
        <v>8</v>
      </c>
      <c r="F4377" t="s">
        <v>22</v>
      </c>
      <c r="G4377" t="str">
        <f>IF(OR(F4377="Brick", F4377="Stone", F4377="Fiber-Cement"), "Durable Materials", IF(OR(F4377="Aluminum / Vinyl", F4377="Block", F4377="Frame", F4377="Masonry / Frame", F4377="Prem Wood", F4377="Stucco"), "Non-Durable Materials", "Other"))</f>
        <v>Non-Durable Materials</v>
      </c>
      <c r="H4377">
        <f>IF(G4377="Non-Durable Materials",0,1)</f>
        <v>0</v>
      </c>
      <c r="I4377">
        <v>1</v>
      </c>
      <c r="J4377">
        <v>1900</v>
      </c>
      <c r="K4377">
        <v>0</v>
      </c>
      <c r="L4377" s="3">
        <v>1685</v>
      </c>
      <c r="M4377">
        <v>1</v>
      </c>
      <c r="N4377">
        <v>3</v>
      </c>
      <c r="O4377">
        <v>1</v>
      </c>
      <c r="P4377">
        <v>0</v>
      </c>
      <c r="Q4377">
        <v>3000</v>
      </c>
      <c r="R4377" t="s">
        <v>35</v>
      </c>
      <c r="S4377" s="6">
        <v>88900</v>
      </c>
    </row>
    <row r="4378" spans="1:19" x14ac:dyDescent="0.2">
      <c r="A4378" t="s">
        <v>19</v>
      </c>
      <c r="B4378">
        <f>IF(A4378="Residential",1,0)</f>
        <v>1</v>
      </c>
      <c r="C4378">
        <f>IF(A4378="Commercial",1,0)</f>
        <v>0</v>
      </c>
      <c r="D4378">
        <f>IF(A4378="Condominium",1,0)</f>
        <v>0</v>
      </c>
      <c r="E4378">
        <v>12</v>
      </c>
      <c r="F4378" t="s">
        <v>40</v>
      </c>
      <c r="G4378" t="str">
        <f>IF(OR(F4378="Brick", F4378="Stone", F4378="Fiber-Cement"), "Durable Materials", IF(OR(F4378="Aluminum / Vinyl", F4378="Block", F4378="Frame", F4378="Masonry / Frame", F4378="Prem Wood", F4378="Stucco"), "Non-Durable Materials", "Other"))</f>
        <v>Non-Durable Materials</v>
      </c>
      <c r="H4378">
        <f>IF(G4378="Non-Durable Materials",0,1)</f>
        <v>0</v>
      </c>
      <c r="I4378">
        <v>1</v>
      </c>
      <c r="J4378">
        <v>1900</v>
      </c>
      <c r="K4378">
        <v>0</v>
      </c>
      <c r="L4378" s="3">
        <v>1056</v>
      </c>
      <c r="M4378">
        <v>1</v>
      </c>
      <c r="N4378">
        <v>3</v>
      </c>
      <c r="O4378">
        <v>2</v>
      </c>
      <c r="P4378">
        <v>0</v>
      </c>
      <c r="Q4378">
        <v>3600</v>
      </c>
      <c r="R4378" t="s">
        <v>61</v>
      </c>
      <c r="S4378" s="6">
        <v>88600</v>
      </c>
    </row>
    <row r="4379" spans="1:19" x14ac:dyDescent="0.2">
      <c r="A4379" t="s">
        <v>19</v>
      </c>
      <c r="B4379">
        <f>IF(A4379="Residential",1,0)</f>
        <v>1</v>
      </c>
      <c r="C4379">
        <f>IF(A4379="Commercial",1,0)</f>
        <v>0</v>
      </c>
      <c r="D4379">
        <f>IF(A4379="Condominium",1,0)</f>
        <v>0</v>
      </c>
      <c r="E4379">
        <v>11</v>
      </c>
      <c r="F4379" t="s">
        <v>22</v>
      </c>
      <c r="G4379" t="str">
        <f>IF(OR(F4379="Brick", F4379="Stone", F4379="Fiber-Cement"), "Durable Materials", IF(OR(F4379="Aluminum / Vinyl", F4379="Block", F4379="Frame", F4379="Masonry / Frame", F4379="Prem Wood", F4379="Stucco"), "Non-Durable Materials", "Other"))</f>
        <v>Non-Durable Materials</v>
      </c>
      <c r="H4379">
        <f>IF(G4379="Non-Durable Materials",0,1)</f>
        <v>0</v>
      </c>
      <c r="I4379">
        <v>1</v>
      </c>
      <c r="J4379">
        <v>1941</v>
      </c>
      <c r="K4379">
        <v>0</v>
      </c>
      <c r="L4379" s="3">
        <v>738</v>
      </c>
      <c r="M4379">
        <v>1</v>
      </c>
      <c r="N4379">
        <v>2</v>
      </c>
      <c r="O4379">
        <v>1</v>
      </c>
      <c r="P4379">
        <v>0</v>
      </c>
      <c r="Q4379">
        <v>6800</v>
      </c>
      <c r="R4379" t="s">
        <v>28</v>
      </c>
      <c r="S4379" s="6">
        <v>88500</v>
      </c>
    </row>
    <row r="4380" spans="1:19" x14ac:dyDescent="0.2">
      <c r="A4380" t="s">
        <v>19</v>
      </c>
      <c r="B4380">
        <f>IF(A4380="Residential",1,0)</f>
        <v>1</v>
      </c>
      <c r="C4380">
        <f>IF(A4380="Commercial",1,0)</f>
        <v>0</v>
      </c>
      <c r="D4380">
        <f>IF(A4380="Condominium",1,0)</f>
        <v>0</v>
      </c>
      <c r="E4380">
        <v>7</v>
      </c>
      <c r="F4380" t="s">
        <v>25</v>
      </c>
      <c r="G4380" t="str">
        <f>IF(OR(F4380="Brick", F4380="Stone", F4380="Fiber-Cement"), "Durable Materials", IF(OR(F4380="Aluminum / Vinyl", F4380="Block", F4380="Frame", F4380="Masonry / Frame", F4380="Prem Wood", F4380="Stucco"), "Non-Durable Materials", "Other"))</f>
        <v>Durable Materials</v>
      </c>
      <c r="H4380">
        <f>IF(G4380="Non-Durable Materials",0,1)</f>
        <v>1</v>
      </c>
      <c r="I4380">
        <v>1</v>
      </c>
      <c r="J4380">
        <v>1945</v>
      </c>
      <c r="K4380">
        <v>0</v>
      </c>
      <c r="L4380" s="3">
        <v>1076</v>
      </c>
      <c r="M4380">
        <v>1</v>
      </c>
      <c r="N4380">
        <v>2</v>
      </c>
      <c r="O4380">
        <v>1</v>
      </c>
      <c r="P4380">
        <v>0</v>
      </c>
      <c r="Q4380">
        <v>6680</v>
      </c>
      <c r="R4380" t="s">
        <v>44</v>
      </c>
      <c r="S4380" s="6">
        <v>88500</v>
      </c>
    </row>
    <row r="4381" spans="1:19" x14ac:dyDescent="0.2">
      <c r="A4381" t="s">
        <v>4247</v>
      </c>
      <c r="B4381">
        <f>IF(A4381="Residential",1,0)</f>
        <v>0</v>
      </c>
      <c r="C4381">
        <f>IF(A4381="Commercial",1,0)</f>
        <v>0</v>
      </c>
      <c r="D4381">
        <f>IF(A4381="Condominium",1,0)</f>
        <v>1</v>
      </c>
      <c r="E4381">
        <v>9</v>
      </c>
      <c r="G4381" t="str">
        <f>IF(OR(F4381="Brick", F4381="Stone", F4381="Fiber-Cement"), "Durable Materials", IF(OR(F4381="Aluminum / Vinyl", F4381="Block", F4381="Frame", F4381="Masonry / Frame", F4381="Prem Wood", F4381="Stucco"), "Non-Durable Materials", "Other"))</f>
        <v>Other</v>
      </c>
      <c r="H4381">
        <f>IF(G4381="Non-Durable Materials",0,1)</f>
        <v>1</v>
      </c>
      <c r="I4381">
        <v>1</v>
      </c>
      <c r="J4381">
        <v>1973</v>
      </c>
      <c r="K4381">
        <v>6</v>
      </c>
      <c r="L4381" s="3">
        <v>1490</v>
      </c>
      <c r="M4381">
        <v>1</v>
      </c>
      <c r="N4381">
        <v>3</v>
      </c>
      <c r="O4381">
        <v>1</v>
      </c>
      <c r="P4381">
        <v>1</v>
      </c>
      <c r="Q4381">
        <v>0</v>
      </c>
      <c r="R4381" t="s">
        <v>30</v>
      </c>
      <c r="S4381" s="6">
        <v>88400</v>
      </c>
    </row>
    <row r="4382" spans="1:19" x14ac:dyDescent="0.2">
      <c r="A4382" t="s">
        <v>19</v>
      </c>
      <c r="B4382">
        <f>IF(A4382="Residential",1,0)</f>
        <v>1</v>
      </c>
      <c r="C4382">
        <f>IF(A4382="Commercial",1,0)</f>
        <v>0</v>
      </c>
      <c r="D4382">
        <f>IF(A4382="Condominium",1,0)</f>
        <v>0</v>
      </c>
      <c r="E4382">
        <v>5</v>
      </c>
      <c r="F4382" t="s">
        <v>22</v>
      </c>
      <c r="G4382" t="str">
        <f>IF(OR(F4382="Brick", F4382="Stone", F4382="Fiber-Cement"), "Durable Materials", IF(OR(F4382="Aluminum / Vinyl", F4382="Block", F4382="Frame", F4382="Masonry / Frame", F4382="Prem Wood", F4382="Stucco"), "Non-Durable Materials", "Other"))</f>
        <v>Non-Durable Materials</v>
      </c>
      <c r="H4382">
        <f>IF(G4382="Non-Durable Materials",0,1)</f>
        <v>0</v>
      </c>
      <c r="I4382">
        <v>1</v>
      </c>
      <c r="J4382">
        <v>1955</v>
      </c>
      <c r="K4382">
        <v>0</v>
      </c>
      <c r="L4382" s="3">
        <v>908</v>
      </c>
      <c r="M4382">
        <v>1</v>
      </c>
      <c r="N4382">
        <v>2</v>
      </c>
      <c r="O4382">
        <v>1</v>
      </c>
      <c r="P4382">
        <v>0</v>
      </c>
      <c r="Q4382">
        <v>4800</v>
      </c>
      <c r="R4382" t="s">
        <v>42</v>
      </c>
      <c r="S4382" s="6">
        <v>88000</v>
      </c>
    </row>
    <row r="4383" spans="1:19" x14ac:dyDescent="0.2">
      <c r="A4383" t="s">
        <v>19</v>
      </c>
      <c r="B4383">
        <f>IF(A4383="Residential",1,0)</f>
        <v>1</v>
      </c>
      <c r="C4383">
        <f>IF(A4383="Commercial",1,0)</f>
        <v>0</v>
      </c>
      <c r="D4383">
        <f>IF(A4383="Condominium",1,0)</f>
        <v>0</v>
      </c>
      <c r="E4383">
        <v>10</v>
      </c>
      <c r="F4383" t="s">
        <v>22</v>
      </c>
      <c r="G4383" t="str">
        <f>IF(OR(F4383="Brick", F4383="Stone", F4383="Fiber-Cement"), "Durable Materials", IF(OR(F4383="Aluminum / Vinyl", F4383="Block", F4383="Frame", F4383="Masonry / Frame", F4383="Prem Wood", F4383="Stucco"), "Non-Durable Materials", "Other"))</f>
        <v>Non-Durable Materials</v>
      </c>
      <c r="H4383">
        <f>IF(G4383="Non-Durable Materials",0,1)</f>
        <v>0</v>
      </c>
      <c r="I4383">
        <v>1</v>
      </c>
      <c r="J4383">
        <v>1955</v>
      </c>
      <c r="K4383">
        <v>0</v>
      </c>
      <c r="L4383" s="3">
        <v>1064</v>
      </c>
      <c r="M4383">
        <v>1</v>
      </c>
      <c r="N4383">
        <v>3</v>
      </c>
      <c r="O4383">
        <v>1</v>
      </c>
      <c r="P4383">
        <v>0</v>
      </c>
      <c r="Q4383">
        <v>4816</v>
      </c>
      <c r="R4383" t="s">
        <v>42</v>
      </c>
      <c r="S4383" s="6">
        <v>88000</v>
      </c>
    </row>
    <row r="4384" spans="1:19" x14ac:dyDescent="0.2">
      <c r="A4384" t="s">
        <v>19</v>
      </c>
      <c r="B4384">
        <f>IF(A4384="Residential",1,0)</f>
        <v>1</v>
      </c>
      <c r="C4384">
        <f>IF(A4384="Commercial",1,0)</f>
        <v>0</v>
      </c>
      <c r="D4384">
        <f>IF(A4384="Condominium",1,0)</f>
        <v>0</v>
      </c>
      <c r="E4384">
        <v>14</v>
      </c>
      <c r="F4384" t="s">
        <v>22</v>
      </c>
      <c r="G4384" t="str">
        <f>IF(OR(F4384="Brick", F4384="Stone", F4384="Fiber-Cement"), "Durable Materials", IF(OR(F4384="Aluminum / Vinyl", F4384="Block", F4384="Frame", F4384="Masonry / Frame", F4384="Prem Wood", F4384="Stucco"), "Non-Durable Materials", "Other"))</f>
        <v>Non-Durable Materials</v>
      </c>
      <c r="H4384">
        <f>IF(G4384="Non-Durable Materials",0,1)</f>
        <v>0</v>
      </c>
      <c r="I4384">
        <v>1</v>
      </c>
      <c r="J4384">
        <v>1944</v>
      </c>
      <c r="K4384">
        <v>0</v>
      </c>
      <c r="L4384" s="3">
        <v>1064</v>
      </c>
      <c r="M4384">
        <v>1</v>
      </c>
      <c r="N4384">
        <v>3</v>
      </c>
      <c r="O4384">
        <v>1</v>
      </c>
      <c r="P4384">
        <v>1</v>
      </c>
      <c r="Q4384">
        <v>4880</v>
      </c>
      <c r="R4384" t="s">
        <v>42</v>
      </c>
      <c r="S4384" s="6">
        <v>88000</v>
      </c>
    </row>
    <row r="4385" spans="1:19" x14ac:dyDescent="0.2">
      <c r="A4385" t="s">
        <v>19</v>
      </c>
      <c r="B4385">
        <f>IF(A4385="Residential",1,0)</f>
        <v>1</v>
      </c>
      <c r="C4385">
        <f>IF(A4385="Commercial",1,0)</f>
        <v>0</v>
      </c>
      <c r="D4385">
        <f>IF(A4385="Condominium",1,0)</f>
        <v>0</v>
      </c>
      <c r="E4385">
        <v>2</v>
      </c>
      <c r="F4385" t="s">
        <v>22</v>
      </c>
      <c r="G4385" t="str">
        <f>IF(OR(F4385="Brick", F4385="Stone", F4385="Fiber-Cement"), "Durable Materials", IF(OR(F4385="Aluminum / Vinyl", F4385="Block", F4385="Frame", F4385="Masonry / Frame", F4385="Prem Wood", F4385="Stucco"), "Non-Durable Materials", "Other"))</f>
        <v>Non-Durable Materials</v>
      </c>
      <c r="H4385">
        <f>IF(G4385="Non-Durable Materials",0,1)</f>
        <v>0</v>
      </c>
      <c r="I4385">
        <v>1</v>
      </c>
      <c r="J4385">
        <v>1955</v>
      </c>
      <c r="K4385">
        <v>0</v>
      </c>
      <c r="L4385" s="3">
        <v>912</v>
      </c>
      <c r="M4385">
        <v>1</v>
      </c>
      <c r="N4385">
        <v>3</v>
      </c>
      <c r="O4385">
        <v>1</v>
      </c>
      <c r="P4385">
        <v>0</v>
      </c>
      <c r="Q4385">
        <v>6500</v>
      </c>
      <c r="R4385" t="s">
        <v>28</v>
      </c>
      <c r="S4385" s="6">
        <v>88000</v>
      </c>
    </row>
    <row r="4386" spans="1:19" x14ac:dyDescent="0.2">
      <c r="A4386" t="s">
        <v>19</v>
      </c>
      <c r="B4386">
        <f>IF(A4386="Residential",1,0)</f>
        <v>1</v>
      </c>
      <c r="C4386">
        <f>IF(A4386="Commercial",1,0)</f>
        <v>0</v>
      </c>
      <c r="D4386">
        <f>IF(A4386="Condominium",1,0)</f>
        <v>0</v>
      </c>
      <c r="E4386">
        <v>7</v>
      </c>
      <c r="F4386" t="s">
        <v>22</v>
      </c>
      <c r="G4386" t="str">
        <f>IF(OR(F4386="Brick", F4386="Stone", F4386="Fiber-Cement"), "Durable Materials", IF(OR(F4386="Aluminum / Vinyl", F4386="Block", F4386="Frame", F4386="Masonry / Frame", F4386="Prem Wood", F4386="Stucco"), "Non-Durable Materials", "Other"))</f>
        <v>Non-Durable Materials</v>
      </c>
      <c r="H4386">
        <f>IF(G4386="Non-Durable Materials",0,1)</f>
        <v>0</v>
      </c>
      <c r="I4386">
        <v>1.5</v>
      </c>
      <c r="J4386">
        <v>1941</v>
      </c>
      <c r="K4386">
        <v>0</v>
      </c>
      <c r="L4386" s="3">
        <v>1822</v>
      </c>
      <c r="M4386">
        <v>2</v>
      </c>
      <c r="N4386">
        <v>3</v>
      </c>
      <c r="O4386">
        <v>2</v>
      </c>
      <c r="P4386">
        <v>1</v>
      </c>
      <c r="Q4386">
        <v>4840</v>
      </c>
      <c r="R4386" t="s">
        <v>28</v>
      </c>
      <c r="S4386" s="6">
        <v>88000</v>
      </c>
    </row>
    <row r="4387" spans="1:19" x14ac:dyDescent="0.2">
      <c r="A4387" t="s">
        <v>19</v>
      </c>
      <c r="B4387">
        <f>IF(A4387="Residential",1,0)</f>
        <v>1</v>
      </c>
      <c r="C4387">
        <f>IF(A4387="Commercial",1,0)</f>
        <v>0</v>
      </c>
      <c r="D4387">
        <f>IF(A4387="Condominium",1,0)</f>
        <v>0</v>
      </c>
      <c r="E4387">
        <v>9</v>
      </c>
      <c r="F4387" t="s">
        <v>40</v>
      </c>
      <c r="G4387" t="str">
        <f>IF(OR(F4387="Brick", F4387="Stone", F4387="Fiber-Cement"), "Durable Materials", IF(OR(F4387="Aluminum / Vinyl", F4387="Block", F4387="Frame", F4387="Masonry / Frame", F4387="Prem Wood", F4387="Stucco"), "Non-Durable Materials", "Other"))</f>
        <v>Non-Durable Materials</v>
      </c>
      <c r="H4387">
        <f>IF(G4387="Non-Durable Materials",0,1)</f>
        <v>0</v>
      </c>
      <c r="I4387">
        <v>1</v>
      </c>
      <c r="J4387">
        <v>1980</v>
      </c>
      <c r="K4387">
        <v>0</v>
      </c>
      <c r="L4387" s="3">
        <v>1183</v>
      </c>
      <c r="M4387">
        <v>1</v>
      </c>
      <c r="N4387">
        <v>3</v>
      </c>
      <c r="O4387">
        <v>1</v>
      </c>
      <c r="P4387">
        <v>1</v>
      </c>
      <c r="Q4387">
        <v>6028</v>
      </c>
      <c r="R4387" t="s">
        <v>28</v>
      </c>
      <c r="S4387" s="6">
        <v>88000</v>
      </c>
    </row>
    <row r="4388" spans="1:19" x14ac:dyDescent="0.2">
      <c r="A4388" t="s">
        <v>19</v>
      </c>
      <c r="B4388">
        <f>IF(A4388="Residential",1,0)</f>
        <v>1</v>
      </c>
      <c r="C4388">
        <f>IF(A4388="Commercial",1,0)</f>
        <v>0</v>
      </c>
      <c r="D4388">
        <f>IF(A4388="Condominium",1,0)</f>
        <v>0</v>
      </c>
      <c r="E4388">
        <v>7</v>
      </c>
      <c r="F4388" t="s">
        <v>25</v>
      </c>
      <c r="G4388" t="str">
        <f>IF(OR(F4388="Brick", F4388="Stone", F4388="Fiber-Cement"), "Durable Materials", IF(OR(F4388="Aluminum / Vinyl", F4388="Block", F4388="Frame", F4388="Masonry / Frame", F4388="Prem Wood", F4388="Stucco"), "Non-Durable Materials", "Other"))</f>
        <v>Durable Materials</v>
      </c>
      <c r="H4388">
        <f>IF(G4388="Non-Durable Materials",0,1)</f>
        <v>1</v>
      </c>
      <c r="I4388">
        <v>1</v>
      </c>
      <c r="J4388">
        <v>1930</v>
      </c>
      <c r="K4388">
        <v>0</v>
      </c>
      <c r="L4388" s="3">
        <v>1718</v>
      </c>
      <c r="M4388">
        <v>1</v>
      </c>
      <c r="N4388">
        <v>4</v>
      </c>
      <c r="O4388">
        <v>2</v>
      </c>
      <c r="P4388">
        <v>0</v>
      </c>
      <c r="Q4388">
        <v>5875</v>
      </c>
      <c r="R4388" t="s">
        <v>30</v>
      </c>
      <c r="S4388" s="6">
        <v>88000</v>
      </c>
    </row>
    <row r="4389" spans="1:19" x14ac:dyDescent="0.2">
      <c r="A4389" t="s">
        <v>4247</v>
      </c>
      <c r="B4389">
        <f>IF(A4389="Residential",1,0)</f>
        <v>0</v>
      </c>
      <c r="C4389">
        <f>IF(A4389="Commercial",1,0)</f>
        <v>0</v>
      </c>
      <c r="D4389">
        <f>IF(A4389="Condominium",1,0)</f>
        <v>1</v>
      </c>
      <c r="E4389">
        <v>3</v>
      </c>
      <c r="G4389" t="str">
        <f>IF(OR(F4389="Brick", F4389="Stone", F4389="Fiber-Cement"), "Durable Materials", IF(OR(F4389="Aluminum / Vinyl", F4389="Block", F4389="Frame", F4389="Masonry / Frame", F4389="Prem Wood", F4389="Stucco"), "Non-Durable Materials", "Other"))</f>
        <v>Other</v>
      </c>
      <c r="H4389">
        <f>IF(G4389="Non-Durable Materials",0,1)</f>
        <v>1</v>
      </c>
      <c r="I4389">
        <v>1</v>
      </c>
      <c r="J4389">
        <v>1969</v>
      </c>
      <c r="K4389">
        <v>3</v>
      </c>
      <c r="L4389" s="3">
        <v>643</v>
      </c>
      <c r="M4389">
        <v>1</v>
      </c>
      <c r="N4389">
        <v>1</v>
      </c>
      <c r="O4389">
        <v>1</v>
      </c>
      <c r="P4389">
        <v>0</v>
      </c>
      <c r="Q4389">
        <v>0</v>
      </c>
      <c r="R4389" t="s">
        <v>65</v>
      </c>
      <c r="S4389" s="6">
        <v>88000</v>
      </c>
    </row>
    <row r="4390" spans="1:19" x14ac:dyDescent="0.2">
      <c r="A4390" t="s">
        <v>19</v>
      </c>
      <c r="B4390">
        <f>IF(A4390="Residential",1,0)</f>
        <v>1</v>
      </c>
      <c r="C4390">
        <f>IF(A4390="Commercial",1,0)</f>
        <v>0</v>
      </c>
      <c r="D4390">
        <f>IF(A4390="Condominium",1,0)</f>
        <v>0</v>
      </c>
      <c r="E4390">
        <v>2</v>
      </c>
      <c r="F4390" t="s">
        <v>25</v>
      </c>
      <c r="G4390" t="str">
        <f>IF(OR(F4390="Brick", F4390="Stone", F4390="Fiber-Cement"), "Durable Materials", IF(OR(F4390="Aluminum / Vinyl", F4390="Block", F4390="Frame", F4390="Masonry / Frame", F4390="Prem Wood", F4390="Stucco"), "Non-Durable Materials", "Other"))</f>
        <v>Durable Materials</v>
      </c>
      <c r="H4390">
        <f>IF(G4390="Non-Durable Materials",0,1)</f>
        <v>1</v>
      </c>
      <c r="I4390">
        <v>1</v>
      </c>
      <c r="J4390">
        <v>1947</v>
      </c>
      <c r="K4390">
        <v>0</v>
      </c>
      <c r="L4390" s="3">
        <v>920</v>
      </c>
      <c r="M4390">
        <v>1</v>
      </c>
      <c r="N4390">
        <v>2</v>
      </c>
      <c r="O4390">
        <v>1</v>
      </c>
      <c r="P4390">
        <v>0</v>
      </c>
      <c r="Q4390">
        <v>13028</v>
      </c>
      <c r="R4390" t="s">
        <v>38</v>
      </c>
      <c r="S4390" s="6">
        <v>88000</v>
      </c>
    </row>
    <row r="4391" spans="1:19" x14ac:dyDescent="0.2">
      <c r="A4391" t="s">
        <v>19</v>
      </c>
      <c r="B4391">
        <f>IF(A4391="Residential",1,0)</f>
        <v>1</v>
      </c>
      <c r="C4391">
        <f>IF(A4391="Commercial",1,0)</f>
        <v>0</v>
      </c>
      <c r="D4391">
        <f>IF(A4391="Condominium",1,0)</f>
        <v>0</v>
      </c>
      <c r="E4391">
        <v>2</v>
      </c>
      <c r="F4391" t="s">
        <v>25</v>
      </c>
      <c r="G4391" t="str">
        <f>IF(OR(F4391="Brick", F4391="Stone", F4391="Fiber-Cement"), "Durable Materials", IF(OR(F4391="Aluminum / Vinyl", F4391="Block", F4391="Frame", F4391="Masonry / Frame", F4391="Prem Wood", F4391="Stucco"), "Non-Durable Materials", "Other"))</f>
        <v>Durable Materials</v>
      </c>
      <c r="H4391">
        <f>IF(G4391="Non-Durable Materials",0,1)</f>
        <v>1</v>
      </c>
      <c r="I4391">
        <v>1</v>
      </c>
      <c r="J4391">
        <v>1959</v>
      </c>
      <c r="K4391">
        <v>0</v>
      </c>
      <c r="L4391" s="3">
        <v>1181</v>
      </c>
      <c r="M4391">
        <v>1</v>
      </c>
      <c r="N4391">
        <v>3</v>
      </c>
      <c r="O4391">
        <v>1</v>
      </c>
      <c r="P4391">
        <v>1</v>
      </c>
      <c r="Q4391">
        <v>5240</v>
      </c>
      <c r="R4391" t="s">
        <v>38</v>
      </c>
      <c r="S4391" s="6">
        <v>88000</v>
      </c>
    </row>
    <row r="4392" spans="1:19" x14ac:dyDescent="0.2">
      <c r="A4392" t="s">
        <v>19</v>
      </c>
      <c r="B4392">
        <f>IF(A4392="Residential",1,0)</f>
        <v>1</v>
      </c>
      <c r="C4392">
        <f>IF(A4392="Commercial",1,0)</f>
        <v>0</v>
      </c>
      <c r="D4392">
        <f>IF(A4392="Condominium",1,0)</f>
        <v>0</v>
      </c>
      <c r="E4392">
        <v>10</v>
      </c>
      <c r="F4392" t="s">
        <v>22</v>
      </c>
      <c r="G4392" t="str">
        <f>IF(OR(F4392="Brick", F4392="Stone", F4392="Fiber-Cement"), "Durable Materials", IF(OR(F4392="Aluminum / Vinyl", F4392="Block", F4392="Frame", F4392="Masonry / Frame", F4392="Prem Wood", F4392="Stucco"), "Non-Durable Materials", "Other"))</f>
        <v>Non-Durable Materials</v>
      </c>
      <c r="H4392">
        <f>IF(G4392="Non-Durable Materials",0,1)</f>
        <v>0</v>
      </c>
      <c r="I4392">
        <v>1</v>
      </c>
      <c r="J4392">
        <v>1952</v>
      </c>
      <c r="K4392">
        <v>0</v>
      </c>
      <c r="L4392" s="3">
        <v>776</v>
      </c>
      <c r="M4392">
        <v>1</v>
      </c>
      <c r="N4392">
        <v>2</v>
      </c>
      <c r="O4392">
        <v>1</v>
      </c>
      <c r="P4392">
        <v>0</v>
      </c>
      <c r="Q4392">
        <v>5900</v>
      </c>
      <c r="R4392" t="s">
        <v>38</v>
      </c>
      <c r="S4392" s="6">
        <v>88000</v>
      </c>
    </row>
    <row r="4393" spans="1:19" x14ac:dyDescent="0.2">
      <c r="A4393" t="s">
        <v>19</v>
      </c>
      <c r="B4393">
        <f>IF(A4393="Residential",1,0)</f>
        <v>1</v>
      </c>
      <c r="C4393">
        <f>IF(A4393="Commercial",1,0)</f>
        <v>0</v>
      </c>
      <c r="D4393">
        <f>IF(A4393="Condominium",1,0)</f>
        <v>0</v>
      </c>
      <c r="E4393">
        <v>15</v>
      </c>
      <c r="F4393" t="s">
        <v>22</v>
      </c>
      <c r="G4393" t="str">
        <f>IF(OR(F4393="Brick", F4393="Stone", F4393="Fiber-Cement"), "Durable Materials", IF(OR(F4393="Aluminum / Vinyl", F4393="Block", F4393="Frame", F4393="Masonry / Frame", F4393="Prem Wood", F4393="Stucco"), "Non-Durable Materials", "Other"))</f>
        <v>Non-Durable Materials</v>
      </c>
      <c r="H4393">
        <f>IF(G4393="Non-Durable Materials",0,1)</f>
        <v>0</v>
      </c>
      <c r="I4393">
        <v>2</v>
      </c>
      <c r="J4393">
        <v>1923</v>
      </c>
      <c r="K4393">
        <v>0</v>
      </c>
      <c r="L4393" s="3">
        <v>2612</v>
      </c>
      <c r="M4393">
        <v>2</v>
      </c>
      <c r="N4393">
        <v>4</v>
      </c>
      <c r="O4393">
        <v>2</v>
      </c>
      <c r="P4393">
        <v>0</v>
      </c>
      <c r="Q4393">
        <v>5720</v>
      </c>
      <c r="R4393" t="s">
        <v>38</v>
      </c>
      <c r="S4393" s="6">
        <v>88000</v>
      </c>
    </row>
    <row r="4394" spans="1:19" x14ac:dyDescent="0.2">
      <c r="A4394" t="s">
        <v>19</v>
      </c>
      <c r="B4394">
        <f>IF(A4394="Residential",1,0)</f>
        <v>1</v>
      </c>
      <c r="C4394">
        <f>IF(A4394="Commercial",1,0)</f>
        <v>0</v>
      </c>
      <c r="D4394">
        <f>IF(A4394="Condominium",1,0)</f>
        <v>0</v>
      </c>
      <c r="E4394">
        <v>1</v>
      </c>
      <c r="F4394" t="s">
        <v>22</v>
      </c>
      <c r="G4394" t="str">
        <f>IF(OR(F4394="Brick", F4394="Stone", F4394="Fiber-Cement"), "Durable Materials", IF(OR(F4394="Aluminum / Vinyl", F4394="Block", F4394="Frame", F4394="Masonry / Frame", F4394="Prem Wood", F4394="Stucco"), "Non-Durable Materials", "Other"))</f>
        <v>Non-Durable Materials</v>
      </c>
      <c r="H4394">
        <f>IF(G4394="Non-Durable Materials",0,1)</f>
        <v>0</v>
      </c>
      <c r="I4394">
        <v>1</v>
      </c>
      <c r="J4394">
        <v>1953</v>
      </c>
      <c r="K4394">
        <v>0</v>
      </c>
      <c r="L4394" s="3">
        <v>954</v>
      </c>
      <c r="M4394">
        <v>1</v>
      </c>
      <c r="N4394">
        <v>3</v>
      </c>
      <c r="O4394">
        <v>1</v>
      </c>
      <c r="P4394">
        <v>0</v>
      </c>
      <c r="Q4394">
        <v>6936</v>
      </c>
      <c r="R4394" t="s">
        <v>26</v>
      </c>
      <c r="S4394" s="6">
        <v>88000</v>
      </c>
    </row>
    <row r="4395" spans="1:19" x14ac:dyDescent="0.2">
      <c r="A4395" t="s">
        <v>19</v>
      </c>
      <c r="B4395">
        <f>IF(A4395="Residential",1,0)</f>
        <v>1</v>
      </c>
      <c r="C4395">
        <f>IF(A4395="Commercial",1,0)</f>
        <v>0</v>
      </c>
      <c r="D4395">
        <f>IF(A4395="Condominium",1,0)</f>
        <v>0</v>
      </c>
      <c r="E4395">
        <v>7</v>
      </c>
      <c r="F4395" t="s">
        <v>25</v>
      </c>
      <c r="G4395" t="str">
        <f>IF(OR(F4395="Brick", F4395="Stone", F4395="Fiber-Cement"), "Durable Materials", IF(OR(F4395="Aluminum / Vinyl", F4395="Block", F4395="Frame", F4395="Masonry / Frame", F4395="Prem Wood", F4395="Stucco"), "Non-Durable Materials", "Other"))</f>
        <v>Durable Materials</v>
      </c>
      <c r="H4395">
        <f>IF(G4395="Non-Durable Materials",0,1)</f>
        <v>1</v>
      </c>
      <c r="I4395">
        <v>1</v>
      </c>
      <c r="J4395">
        <v>1950</v>
      </c>
      <c r="K4395">
        <v>0</v>
      </c>
      <c r="L4395" s="3">
        <v>1210</v>
      </c>
      <c r="M4395">
        <v>1</v>
      </c>
      <c r="N4395">
        <v>3</v>
      </c>
      <c r="O4395">
        <v>1</v>
      </c>
      <c r="P4395">
        <v>0</v>
      </c>
      <c r="Q4395">
        <v>4920</v>
      </c>
      <c r="R4395" t="s">
        <v>26</v>
      </c>
      <c r="S4395" s="6">
        <v>88000</v>
      </c>
    </row>
    <row r="4396" spans="1:19" x14ac:dyDescent="0.2">
      <c r="A4396" t="s">
        <v>19</v>
      </c>
      <c r="B4396">
        <f>IF(A4396="Residential",1,0)</f>
        <v>1</v>
      </c>
      <c r="C4396">
        <f>IF(A4396="Commercial",1,0)</f>
        <v>0</v>
      </c>
      <c r="D4396">
        <f>IF(A4396="Condominium",1,0)</f>
        <v>0</v>
      </c>
      <c r="E4396">
        <v>8</v>
      </c>
      <c r="F4396" t="s">
        <v>22</v>
      </c>
      <c r="G4396" t="str">
        <f>IF(OR(F4396="Brick", F4396="Stone", F4396="Fiber-Cement"), "Durable Materials", IF(OR(F4396="Aluminum / Vinyl", F4396="Block", F4396="Frame", F4396="Masonry / Frame", F4396="Prem Wood", F4396="Stucco"), "Non-Durable Materials", "Other"))</f>
        <v>Non-Durable Materials</v>
      </c>
      <c r="H4396">
        <f>IF(G4396="Non-Durable Materials",0,1)</f>
        <v>0</v>
      </c>
      <c r="I4396">
        <v>1</v>
      </c>
      <c r="J4396">
        <v>1902</v>
      </c>
      <c r="K4396">
        <v>0</v>
      </c>
      <c r="L4396" s="3">
        <v>1482</v>
      </c>
      <c r="M4396">
        <v>1</v>
      </c>
      <c r="N4396">
        <v>3</v>
      </c>
      <c r="O4396">
        <v>3</v>
      </c>
      <c r="P4396">
        <v>0</v>
      </c>
      <c r="Q4396">
        <v>4200</v>
      </c>
      <c r="R4396" t="s">
        <v>35</v>
      </c>
      <c r="S4396" s="6">
        <v>88000</v>
      </c>
    </row>
    <row r="4397" spans="1:19" x14ac:dyDescent="0.2">
      <c r="A4397" t="s">
        <v>19</v>
      </c>
      <c r="B4397">
        <f>IF(A4397="Residential",1,0)</f>
        <v>1</v>
      </c>
      <c r="C4397">
        <f>IF(A4397="Commercial",1,0)</f>
        <v>0</v>
      </c>
      <c r="D4397">
        <f>IF(A4397="Condominium",1,0)</f>
        <v>0</v>
      </c>
      <c r="E4397">
        <v>13</v>
      </c>
      <c r="F4397" t="s">
        <v>22</v>
      </c>
      <c r="G4397" t="str">
        <f>IF(OR(F4397="Brick", F4397="Stone", F4397="Fiber-Cement"), "Durable Materials", IF(OR(F4397="Aluminum / Vinyl", F4397="Block", F4397="Frame", F4397="Masonry / Frame", F4397="Prem Wood", F4397="Stucco"), "Non-Durable Materials", "Other"))</f>
        <v>Non-Durable Materials</v>
      </c>
      <c r="H4397">
        <f>IF(G4397="Non-Durable Materials",0,1)</f>
        <v>0</v>
      </c>
      <c r="I4397">
        <v>1</v>
      </c>
      <c r="J4397">
        <v>1944</v>
      </c>
      <c r="K4397">
        <v>0</v>
      </c>
      <c r="L4397" s="3">
        <v>776</v>
      </c>
      <c r="M4397">
        <v>1</v>
      </c>
      <c r="N4397">
        <v>2</v>
      </c>
      <c r="O4397">
        <v>1</v>
      </c>
      <c r="P4397">
        <v>0</v>
      </c>
      <c r="Q4397">
        <v>4920</v>
      </c>
      <c r="R4397" t="s">
        <v>35</v>
      </c>
      <c r="S4397" s="6">
        <v>88000</v>
      </c>
    </row>
    <row r="4398" spans="1:19" x14ac:dyDescent="0.2">
      <c r="A4398" t="s">
        <v>19</v>
      </c>
      <c r="B4398">
        <f>IF(A4398="Residential",1,0)</f>
        <v>1</v>
      </c>
      <c r="C4398">
        <f>IF(A4398="Commercial",1,0)</f>
        <v>0</v>
      </c>
      <c r="D4398">
        <f>IF(A4398="Condominium",1,0)</f>
        <v>0</v>
      </c>
      <c r="E4398">
        <v>14</v>
      </c>
      <c r="F4398" t="s">
        <v>40</v>
      </c>
      <c r="G4398" t="str">
        <f>IF(OR(F4398="Brick", F4398="Stone", F4398="Fiber-Cement"), "Durable Materials", IF(OR(F4398="Aluminum / Vinyl", F4398="Block", F4398="Frame", F4398="Masonry / Frame", F4398="Prem Wood", F4398="Stucco"), "Non-Durable Materials", "Other"))</f>
        <v>Non-Durable Materials</v>
      </c>
      <c r="H4398">
        <f>IF(G4398="Non-Durable Materials",0,1)</f>
        <v>0</v>
      </c>
      <c r="I4398">
        <v>2</v>
      </c>
      <c r="J4398">
        <v>1918</v>
      </c>
      <c r="K4398">
        <v>0</v>
      </c>
      <c r="L4398" s="3">
        <v>1756</v>
      </c>
      <c r="M4398">
        <v>2</v>
      </c>
      <c r="N4398">
        <v>4</v>
      </c>
      <c r="O4398">
        <v>2</v>
      </c>
      <c r="P4398">
        <v>0</v>
      </c>
      <c r="Q4398">
        <v>3600</v>
      </c>
      <c r="R4398" t="s">
        <v>46</v>
      </c>
      <c r="S4398" s="6">
        <v>88000</v>
      </c>
    </row>
    <row r="4399" spans="1:19" x14ac:dyDescent="0.2">
      <c r="A4399" t="s">
        <v>19</v>
      </c>
      <c r="B4399">
        <f>IF(A4399="Residential",1,0)</f>
        <v>1</v>
      </c>
      <c r="C4399">
        <f>IF(A4399="Commercial",1,0)</f>
        <v>0</v>
      </c>
      <c r="D4399">
        <f>IF(A4399="Condominium",1,0)</f>
        <v>0</v>
      </c>
      <c r="E4399">
        <v>5</v>
      </c>
      <c r="F4399" t="s">
        <v>22</v>
      </c>
      <c r="G4399" t="str">
        <f>IF(OR(F4399="Brick", F4399="Stone", F4399="Fiber-Cement"), "Durable Materials", IF(OR(F4399="Aluminum / Vinyl", F4399="Block", F4399="Frame", F4399="Masonry / Frame", F4399="Prem Wood", F4399="Stucco"), "Non-Durable Materials", "Other"))</f>
        <v>Non-Durable Materials</v>
      </c>
      <c r="H4399">
        <f>IF(G4399="Non-Durable Materials",0,1)</f>
        <v>0</v>
      </c>
      <c r="I4399">
        <v>1</v>
      </c>
      <c r="J4399">
        <v>1950</v>
      </c>
      <c r="K4399">
        <v>0</v>
      </c>
      <c r="L4399" s="3">
        <v>779</v>
      </c>
      <c r="M4399">
        <v>1</v>
      </c>
      <c r="N4399">
        <v>2</v>
      </c>
      <c r="O4399">
        <v>1</v>
      </c>
      <c r="P4399">
        <v>0</v>
      </c>
      <c r="Q4399">
        <v>5400</v>
      </c>
      <c r="R4399" t="s">
        <v>26</v>
      </c>
      <c r="S4399" s="6">
        <v>87900</v>
      </c>
    </row>
    <row r="4400" spans="1:19" x14ac:dyDescent="0.2">
      <c r="A4400" t="s">
        <v>19</v>
      </c>
      <c r="B4400">
        <f>IF(A4400="Residential",1,0)</f>
        <v>1</v>
      </c>
      <c r="C4400">
        <f>IF(A4400="Commercial",1,0)</f>
        <v>0</v>
      </c>
      <c r="D4400">
        <f>IF(A4400="Condominium",1,0)</f>
        <v>0</v>
      </c>
      <c r="E4400">
        <v>2</v>
      </c>
      <c r="F4400" t="s">
        <v>22</v>
      </c>
      <c r="G4400" t="str">
        <f>IF(OR(F4400="Brick", F4400="Stone", F4400="Fiber-Cement"), "Durable Materials", IF(OR(F4400="Aluminum / Vinyl", F4400="Block", F4400="Frame", F4400="Masonry / Frame", F4400="Prem Wood", F4400="Stucco"), "Non-Durable Materials", "Other"))</f>
        <v>Non-Durable Materials</v>
      </c>
      <c r="H4400">
        <f>IF(G4400="Non-Durable Materials",0,1)</f>
        <v>0</v>
      </c>
      <c r="I4400">
        <v>1</v>
      </c>
      <c r="J4400">
        <v>1964</v>
      </c>
      <c r="K4400">
        <v>0</v>
      </c>
      <c r="L4400" s="3">
        <v>1163</v>
      </c>
      <c r="M4400">
        <v>1</v>
      </c>
      <c r="N4400">
        <v>4</v>
      </c>
      <c r="O4400">
        <v>1</v>
      </c>
      <c r="P4400">
        <v>1</v>
      </c>
      <c r="Q4400">
        <v>5160</v>
      </c>
      <c r="R4400" t="s">
        <v>42</v>
      </c>
      <c r="S4400" s="6">
        <v>87700</v>
      </c>
    </row>
    <row r="4401" spans="1:19" x14ac:dyDescent="0.2">
      <c r="A4401" t="s">
        <v>19</v>
      </c>
      <c r="B4401">
        <f>IF(A4401="Residential",1,0)</f>
        <v>1</v>
      </c>
      <c r="C4401">
        <f>IF(A4401="Commercial",1,0)</f>
        <v>0</v>
      </c>
      <c r="D4401">
        <f>IF(A4401="Condominium",1,0)</f>
        <v>0</v>
      </c>
      <c r="E4401">
        <v>5</v>
      </c>
      <c r="F4401" t="s">
        <v>40</v>
      </c>
      <c r="G4401" t="str">
        <f>IF(OR(F4401="Brick", F4401="Stone", F4401="Fiber-Cement"), "Durable Materials", IF(OR(F4401="Aluminum / Vinyl", F4401="Block", F4401="Frame", F4401="Masonry / Frame", F4401="Prem Wood", F4401="Stucco"), "Non-Durable Materials", "Other"))</f>
        <v>Non-Durable Materials</v>
      </c>
      <c r="H4401">
        <f>IF(G4401="Non-Durable Materials",0,1)</f>
        <v>0</v>
      </c>
      <c r="I4401">
        <v>1.5</v>
      </c>
      <c r="J4401">
        <v>1931</v>
      </c>
      <c r="K4401">
        <v>0</v>
      </c>
      <c r="L4401" s="3">
        <v>1509</v>
      </c>
      <c r="M4401">
        <v>2</v>
      </c>
      <c r="N4401">
        <v>3</v>
      </c>
      <c r="O4401">
        <v>2</v>
      </c>
      <c r="P4401">
        <v>0</v>
      </c>
      <c r="Q4401">
        <v>10080</v>
      </c>
      <c r="R4401" t="s">
        <v>42</v>
      </c>
      <c r="S4401" s="6">
        <v>87500</v>
      </c>
    </row>
    <row r="4402" spans="1:19" x14ac:dyDescent="0.2">
      <c r="A4402" t="s">
        <v>19</v>
      </c>
      <c r="B4402">
        <f>IF(A4402="Residential",1,0)</f>
        <v>1</v>
      </c>
      <c r="C4402">
        <f>IF(A4402="Commercial",1,0)</f>
        <v>0</v>
      </c>
      <c r="D4402">
        <f>IF(A4402="Condominium",1,0)</f>
        <v>0</v>
      </c>
      <c r="E4402">
        <v>2</v>
      </c>
      <c r="F4402" t="s">
        <v>143</v>
      </c>
      <c r="G4402" t="str">
        <f>IF(OR(F4402="Brick", F4402="Stone", F4402="Fiber-Cement"), "Durable Materials", IF(OR(F4402="Aluminum / Vinyl", F4402="Block", F4402="Frame", F4402="Masonry / Frame", F4402="Prem Wood", F4402="Stucco"), "Non-Durable Materials", "Other"))</f>
        <v>Non-Durable Materials</v>
      </c>
      <c r="H4402">
        <f>IF(G4402="Non-Durable Materials",0,1)</f>
        <v>0</v>
      </c>
      <c r="I4402">
        <v>1</v>
      </c>
      <c r="J4402">
        <v>1952</v>
      </c>
      <c r="K4402">
        <v>0</v>
      </c>
      <c r="L4402" s="3">
        <v>983</v>
      </c>
      <c r="M4402">
        <v>1</v>
      </c>
      <c r="N4402">
        <v>3</v>
      </c>
      <c r="O4402">
        <v>2</v>
      </c>
      <c r="P4402">
        <v>0</v>
      </c>
      <c r="Q4402">
        <v>10400</v>
      </c>
      <c r="R4402" t="s">
        <v>28</v>
      </c>
      <c r="S4402" s="6">
        <v>87500</v>
      </c>
    </row>
    <row r="4403" spans="1:19" x14ac:dyDescent="0.2">
      <c r="A4403" t="s">
        <v>19</v>
      </c>
      <c r="B4403">
        <f>IF(A4403="Residential",1,0)</f>
        <v>1</v>
      </c>
      <c r="C4403">
        <f>IF(A4403="Commercial",1,0)</f>
        <v>0</v>
      </c>
      <c r="D4403">
        <f>IF(A4403="Condominium",1,0)</f>
        <v>0</v>
      </c>
      <c r="E4403">
        <v>14</v>
      </c>
      <c r="F4403" t="s">
        <v>22</v>
      </c>
      <c r="G4403" t="str">
        <f>IF(OR(F4403="Brick", F4403="Stone", F4403="Fiber-Cement"), "Durable Materials", IF(OR(F4403="Aluminum / Vinyl", F4403="Block", F4403="Frame", F4403="Masonry / Frame", F4403="Prem Wood", F4403="Stucco"), "Non-Durable Materials", "Other"))</f>
        <v>Non-Durable Materials</v>
      </c>
      <c r="H4403">
        <f>IF(G4403="Non-Durable Materials",0,1)</f>
        <v>0</v>
      </c>
      <c r="I4403">
        <v>1</v>
      </c>
      <c r="J4403">
        <v>1880</v>
      </c>
      <c r="K4403">
        <v>0</v>
      </c>
      <c r="L4403" s="3">
        <v>995</v>
      </c>
      <c r="M4403">
        <v>1</v>
      </c>
      <c r="N4403">
        <v>2</v>
      </c>
      <c r="O4403">
        <v>1</v>
      </c>
      <c r="P4403">
        <v>0</v>
      </c>
      <c r="Q4403">
        <v>3000</v>
      </c>
      <c r="R4403" t="s">
        <v>38</v>
      </c>
      <c r="S4403" s="6">
        <v>87500</v>
      </c>
    </row>
    <row r="4404" spans="1:19" x14ac:dyDescent="0.2">
      <c r="A4404" t="s">
        <v>19</v>
      </c>
      <c r="B4404">
        <f>IF(A4404="Residential",1,0)</f>
        <v>1</v>
      </c>
      <c r="C4404">
        <f>IF(A4404="Commercial",1,0)</f>
        <v>0</v>
      </c>
      <c r="D4404">
        <f>IF(A4404="Condominium",1,0)</f>
        <v>0</v>
      </c>
      <c r="E4404">
        <v>6</v>
      </c>
      <c r="F4404" t="s">
        <v>22</v>
      </c>
      <c r="G4404" t="str">
        <f>IF(OR(F4404="Brick", F4404="Stone", F4404="Fiber-Cement"), "Durable Materials", IF(OR(F4404="Aluminum / Vinyl", F4404="Block", F4404="Frame", F4404="Masonry / Frame", F4404="Prem Wood", F4404="Stucco"), "Non-Durable Materials", "Other"))</f>
        <v>Non-Durable Materials</v>
      </c>
      <c r="H4404">
        <f>IF(G4404="Non-Durable Materials",0,1)</f>
        <v>0</v>
      </c>
      <c r="I4404">
        <v>2</v>
      </c>
      <c r="J4404">
        <v>1894</v>
      </c>
      <c r="K4404">
        <v>0</v>
      </c>
      <c r="L4404" s="3">
        <v>4166</v>
      </c>
      <c r="M4404">
        <v>2</v>
      </c>
      <c r="N4404">
        <v>7</v>
      </c>
      <c r="O4404">
        <v>4</v>
      </c>
      <c r="P4404">
        <v>1</v>
      </c>
      <c r="Q4404">
        <v>7500</v>
      </c>
      <c r="R4404" t="s">
        <v>28</v>
      </c>
      <c r="S4404" s="6">
        <v>87200</v>
      </c>
    </row>
    <row r="4405" spans="1:19" x14ac:dyDescent="0.2">
      <c r="A4405" t="s">
        <v>19</v>
      </c>
      <c r="B4405">
        <f>IF(A4405="Residential",1,0)</f>
        <v>1</v>
      </c>
      <c r="C4405">
        <f>IF(A4405="Commercial",1,0)</f>
        <v>0</v>
      </c>
      <c r="D4405">
        <f>IF(A4405="Condominium",1,0)</f>
        <v>0</v>
      </c>
      <c r="E4405">
        <v>11</v>
      </c>
      <c r="F4405" t="s">
        <v>22</v>
      </c>
      <c r="G4405" t="str">
        <f>IF(OR(F4405="Brick", F4405="Stone", F4405="Fiber-Cement"), "Durable Materials", IF(OR(F4405="Aluminum / Vinyl", F4405="Block", F4405="Frame", F4405="Masonry / Frame", F4405="Prem Wood", F4405="Stucco"), "Non-Durable Materials", "Other"))</f>
        <v>Non-Durable Materials</v>
      </c>
      <c r="H4405">
        <f>IF(G4405="Non-Durable Materials",0,1)</f>
        <v>0</v>
      </c>
      <c r="I4405">
        <v>1</v>
      </c>
      <c r="J4405">
        <v>1953</v>
      </c>
      <c r="K4405">
        <v>0</v>
      </c>
      <c r="L4405" s="3">
        <v>882</v>
      </c>
      <c r="M4405">
        <v>1</v>
      </c>
      <c r="N4405">
        <v>3</v>
      </c>
      <c r="O4405">
        <v>1</v>
      </c>
      <c r="P4405">
        <v>0</v>
      </c>
      <c r="Q4405">
        <v>5355</v>
      </c>
      <c r="R4405" t="s">
        <v>42</v>
      </c>
      <c r="S4405" s="6">
        <v>87000</v>
      </c>
    </row>
    <row r="4406" spans="1:19" x14ac:dyDescent="0.2">
      <c r="A4406" t="s">
        <v>4247</v>
      </c>
      <c r="B4406">
        <f>IF(A4406="Residential",1,0)</f>
        <v>0</v>
      </c>
      <c r="C4406">
        <f>IF(A4406="Commercial",1,0)</f>
        <v>0</v>
      </c>
      <c r="D4406">
        <f>IF(A4406="Condominium",1,0)</f>
        <v>1</v>
      </c>
      <c r="E4406">
        <v>5</v>
      </c>
      <c r="G4406" t="str">
        <f>IF(OR(F4406="Brick", F4406="Stone", F4406="Fiber-Cement"), "Durable Materials", IF(OR(F4406="Aluminum / Vinyl", F4406="Block", F4406="Frame", F4406="Masonry / Frame", F4406="Prem Wood", F4406="Stucco"), "Non-Durable Materials", "Other"))</f>
        <v>Other</v>
      </c>
      <c r="H4406">
        <f>IF(G4406="Non-Durable Materials",0,1)</f>
        <v>1</v>
      </c>
      <c r="I4406">
        <v>1</v>
      </c>
      <c r="J4406">
        <v>1975</v>
      </c>
      <c r="K4406">
        <v>5</v>
      </c>
      <c r="L4406" s="3">
        <v>1230</v>
      </c>
      <c r="M4406">
        <v>1</v>
      </c>
      <c r="N4406">
        <v>2</v>
      </c>
      <c r="O4406">
        <v>2</v>
      </c>
      <c r="P4406">
        <v>0</v>
      </c>
      <c r="Q4406">
        <v>0</v>
      </c>
      <c r="R4406" t="s">
        <v>28</v>
      </c>
      <c r="S4406" s="6">
        <v>87000</v>
      </c>
    </row>
    <row r="4407" spans="1:19" x14ac:dyDescent="0.2">
      <c r="A4407" t="s">
        <v>5212</v>
      </c>
      <c r="B4407">
        <f>IF(A4407="Residential",1,0)</f>
        <v>0</v>
      </c>
      <c r="C4407">
        <f>IF(A4407="Commercial",1,0)</f>
        <v>1</v>
      </c>
      <c r="D4407">
        <f>IF(A4407="Condominium",1,0)</f>
        <v>0</v>
      </c>
      <c r="E4407">
        <v>1</v>
      </c>
      <c r="G4407" t="str">
        <f>IF(OR(F4407="Brick", F4407="Stone", F4407="Fiber-Cement"), "Durable Materials", IF(OR(F4407="Aluminum / Vinyl", F4407="Block", F4407="Frame", F4407="Masonry / Frame", F4407="Prem Wood", F4407="Stucco"), "Non-Durable Materials", "Other"))</f>
        <v>Other</v>
      </c>
      <c r="H4407">
        <f>IF(G4407="Non-Durable Materials",0,1)</f>
        <v>1</v>
      </c>
      <c r="I4407">
        <v>1</v>
      </c>
      <c r="J4407">
        <v>1956</v>
      </c>
      <c r="K4407">
        <v>0</v>
      </c>
      <c r="L4407" s="3">
        <v>1239</v>
      </c>
      <c r="M4407">
        <v>1</v>
      </c>
      <c r="N4407">
        <v>0</v>
      </c>
      <c r="O4407">
        <v>0</v>
      </c>
      <c r="P4407">
        <v>0</v>
      </c>
      <c r="Q4407">
        <v>30996</v>
      </c>
      <c r="R4407" t="s">
        <v>30</v>
      </c>
      <c r="S4407" s="6">
        <v>87000</v>
      </c>
    </row>
    <row r="4408" spans="1:19" x14ac:dyDescent="0.2">
      <c r="A4408" t="s">
        <v>19</v>
      </c>
      <c r="B4408">
        <f>IF(A4408="Residential",1,0)</f>
        <v>1</v>
      </c>
      <c r="C4408">
        <f>IF(A4408="Commercial",1,0)</f>
        <v>0</v>
      </c>
      <c r="D4408">
        <f>IF(A4408="Condominium",1,0)</f>
        <v>0</v>
      </c>
      <c r="E4408">
        <v>5</v>
      </c>
      <c r="F4408" t="s">
        <v>22</v>
      </c>
      <c r="G4408" t="str">
        <f>IF(OR(F4408="Brick", F4408="Stone", F4408="Fiber-Cement"), "Durable Materials", IF(OR(F4408="Aluminum / Vinyl", F4408="Block", F4408="Frame", F4408="Masonry / Frame", F4408="Prem Wood", F4408="Stucco"), "Non-Durable Materials", "Other"))</f>
        <v>Non-Durable Materials</v>
      </c>
      <c r="H4408">
        <f>IF(G4408="Non-Durable Materials",0,1)</f>
        <v>0</v>
      </c>
      <c r="I4408">
        <v>1</v>
      </c>
      <c r="J4408">
        <v>1954</v>
      </c>
      <c r="K4408">
        <v>0</v>
      </c>
      <c r="L4408" s="3">
        <v>1014</v>
      </c>
      <c r="M4408">
        <v>1</v>
      </c>
      <c r="N4408">
        <v>2</v>
      </c>
      <c r="O4408">
        <v>1</v>
      </c>
      <c r="P4408">
        <v>0</v>
      </c>
      <c r="Q4408">
        <v>6360</v>
      </c>
      <c r="R4408" t="s">
        <v>65</v>
      </c>
      <c r="S4408" s="6">
        <v>87000</v>
      </c>
    </row>
    <row r="4409" spans="1:19" x14ac:dyDescent="0.2">
      <c r="A4409" t="s">
        <v>19</v>
      </c>
      <c r="B4409">
        <f>IF(A4409="Residential",1,0)</f>
        <v>1</v>
      </c>
      <c r="C4409">
        <f>IF(A4409="Commercial",1,0)</f>
        <v>0</v>
      </c>
      <c r="D4409">
        <f>IF(A4409="Condominium",1,0)</f>
        <v>0</v>
      </c>
      <c r="E4409">
        <v>8</v>
      </c>
      <c r="F4409" t="s">
        <v>22</v>
      </c>
      <c r="G4409" t="str">
        <f>IF(OR(F4409="Brick", F4409="Stone", F4409="Fiber-Cement"), "Durable Materials", IF(OR(F4409="Aluminum / Vinyl", F4409="Block", F4409="Frame", F4409="Masonry / Frame", F4409="Prem Wood", F4409="Stucco"), "Non-Durable Materials", "Other"))</f>
        <v>Non-Durable Materials</v>
      </c>
      <c r="H4409">
        <f>IF(G4409="Non-Durable Materials",0,1)</f>
        <v>0</v>
      </c>
      <c r="I4409">
        <v>1.5</v>
      </c>
      <c r="J4409">
        <v>1907</v>
      </c>
      <c r="K4409">
        <v>0</v>
      </c>
      <c r="L4409" s="3">
        <v>1467</v>
      </c>
      <c r="M4409">
        <v>1</v>
      </c>
      <c r="N4409">
        <v>5</v>
      </c>
      <c r="O4409">
        <v>2</v>
      </c>
      <c r="P4409">
        <v>0</v>
      </c>
      <c r="Q4409">
        <v>4407</v>
      </c>
      <c r="R4409" t="s">
        <v>44</v>
      </c>
      <c r="S4409" s="6">
        <v>87000</v>
      </c>
    </row>
    <row r="4410" spans="1:19" x14ac:dyDescent="0.2">
      <c r="A4410" t="s">
        <v>19</v>
      </c>
      <c r="B4410">
        <f>IF(A4410="Residential",1,0)</f>
        <v>1</v>
      </c>
      <c r="C4410">
        <f>IF(A4410="Commercial",1,0)</f>
        <v>0</v>
      </c>
      <c r="D4410">
        <f>IF(A4410="Condominium",1,0)</f>
        <v>0</v>
      </c>
      <c r="E4410">
        <v>13</v>
      </c>
      <c r="F4410" t="s">
        <v>22</v>
      </c>
      <c r="G4410" t="str">
        <f>IF(OR(F4410="Brick", F4410="Stone", F4410="Fiber-Cement"), "Durable Materials", IF(OR(F4410="Aluminum / Vinyl", F4410="Block", F4410="Frame", F4410="Masonry / Frame", F4410="Prem Wood", F4410="Stucco"), "Non-Durable Materials", "Other"))</f>
        <v>Non-Durable Materials</v>
      </c>
      <c r="H4410">
        <f>IF(G4410="Non-Durable Materials",0,1)</f>
        <v>0</v>
      </c>
      <c r="I4410">
        <v>1</v>
      </c>
      <c r="J4410">
        <v>1947</v>
      </c>
      <c r="K4410">
        <v>0</v>
      </c>
      <c r="L4410" s="3">
        <v>672</v>
      </c>
      <c r="M4410">
        <v>1</v>
      </c>
      <c r="N4410">
        <v>2</v>
      </c>
      <c r="O4410">
        <v>1</v>
      </c>
      <c r="P4410">
        <v>0</v>
      </c>
      <c r="Q4410">
        <v>4860</v>
      </c>
      <c r="R4410" t="s">
        <v>53</v>
      </c>
      <c r="S4410" s="6">
        <v>87000</v>
      </c>
    </row>
    <row r="4411" spans="1:19" x14ac:dyDescent="0.2">
      <c r="A4411" t="s">
        <v>19</v>
      </c>
      <c r="B4411">
        <f>IF(A4411="Residential",1,0)</f>
        <v>1</v>
      </c>
      <c r="C4411">
        <f>IF(A4411="Commercial",1,0)</f>
        <v>0</v>
      </c>
      <c r="D4411">
        <f>IF(A4411="Condominium",1,0)</f>
        <v>0</v>
      </c>
      <c r="E4411">
        <v>1</v>
      </c>
      <c r="F4411" t="s">
        <v>22</v>
      </c>
      <c r="G4411" t="str">
        <f>IF(OR(F4411="Brick", F4411="Stone", F4411="Fiber-Cement"), "Durable Materials", IF(OR(F4411="Aluminum / Vinyl", F4411="Block", F4411="Frame", F4411="Masonry / Frame", F4411="Prem Wood", F4411="Stucco"), "Non-Durable Materials", "Other"))</f>
        <v>Non-Durable Materials</v>
      </c>
      <c r="H4411">
        <f>IF(G4411="Non-Durable Materials",0,1)</f>
        <v>0</v>
      </c>
      <c r="I4411">
        <v>1</v>
      </c>
      <c r="J4411">
        <v>1953</v>
      </c>
      <c r="K4411">
        <v>0</v>
      </c>
      <c r="L4411" s="3">
        <v>1248</v>
      </c>
      <c r="M4411">
        <v>1</v>
      </c>
      <c r="N4411">
        <v>3</v>
      </c>
      <c r="O4411">
        <v>2</v>
      </c>
      <c r="P4411">
        <v>0</v>
      </c>
      <c r="Q4411">
        <v>6440</v>
      </c>
      <c r="R4411" t="s">
        <v>38</v>
      </c>
      <c r="S4411" s="6">
        <v>86900</v>
      </c>
    </row>
    <row r="4412" spans="1:19" x14ac:dyDescent="0.2">
      <c r="A4412" t="s">
        <v>19</v>
      </c>
      <c r="B4412">
        <f>IF(A4412="Residential",1,0)</f>
        <v>1</v>
      </c>
      <c r="C4412">
        <f>IF(A4412="Commercial",1,0)</f>
        <v>0</v>
      </c>
      <c r="D4412">
        <f>IF(A4412="Condominium",1,0)</f>
        <v>0</v>
      </c>
      <c r="E4412">
        <v>1</v>
      </c>
      <c r="F4412" t="s">
        <v>22</v>
      </c>
      <c r="G4412" t="str">
        <f>IF(OR(F4412="Brick", F4412="Stone", F4412="Fiber-Cement"), "Durable Materials", IF(OR(F4412="Aluminum / Vinyl", F4412="Block", F4412="Frame", F4412="Masonry / Frame", F4412="Prem Wood", F4412="Stucco"), "Non-Durable Materials", "Other"))</f>
        <v>Non-Durable Materials</v>
      </c>
      <c r="H4412">
        <f>IF(G4412="Non-Durable Materials",0,1)</f>
        <v>0</v>
      </c>
      <c r="I4412">
        <v>1</v>
      </c>
      <c r="J4412">
        <v>1960</v>
      </c>
      <c r="K4412">
        <v>0</v>
      </c>
      <c r="L4412" s="3">
        <v>1038</v>
      </c>
      <c r="M4412">
        <v>1</v>
      </c>
      <c r="N4412">
        <v>3</v>
      </c>
      <c r="O4412">
        <v>1</v>
      </c>
      <c r="P4412">
        <v>0</v>
      </c>
      <c r="Q4412">
        <v>7560</v>
      </c>
      <c r="R4412" t="s">
        <v>42</v>
      </c>
      <c r="S4412" s="6">
        <v>86500</v>
      </c>
    </row>
    <row r="4413" spans="1:19" x14ac:dyDescent="0.2">
      <c r="A4413" t="s">
        <v>19</v>
      </c>
      <c r="B4413">
        <f>IF(A4413="Residential",1,0)</f>
        <v>1</v>
      </c>
      <c r="C4413">
        <f>IF(A4413="Commercial",1,0)</f>
        <v>0</v>
      </c>
      <c r="D4413">
        <f>IF(A4413="Condominium",1,0)</f>
        <v>0</v>
      </c>
      <c r="E4413">
        <v>10</v>
      </c>
      <c r="F4413" t="s">
        <v>22</v>
      </c>
      <c r="G4413" t="str">
        <f>IF(OR(F4413="Brick", F4413="Stone", F4413="Fiber-Cement"), "Durable Materials", IF(OR(F4413="Aluminum / Vinyl", F4413="Block", F4413="Frame", F4413="Masonry / Frame", F4413="Prem Wood", F4413="Stucco"), "Non-Durable Materials", "Other"))</f>
        <v>Non-Durable Materials</v>
      </c>
      <c r="H4413">
        <f>IF(G4413="Non-Durable Materials",0,1)</f>
        <v>0</v>
      </c>
      <c r="I4413">
        <v>1</v>
      </c>
      <c r="J4413">
        <v>1926</v>
      </c>
      <c r="K4413">
        <v>0</v>
      </c>
      <c r="L4413" s="3">
        <v>790</v>
      </c>
      <c r="M4413">
        <v>1</v>
      </c>
      <c r="N4413">
        <v>2</v>
      </c>
      <c r="O4413">
        <v>1</v>
      </c>
      <c r="P4413">
        <v>0</v>
      </c>
      <c r="Q4413">
        <v>8400</v>
      </c>
      <c r="R4413" t="s">
        <v>44</v>
      </c>
      <c r="S4413" s="6">
        <v>86500</v>
      </c>
    </row>
    <row r="4414" spans="1:19" x14ac:dyDescent="0.2">
      <c r="A4414" t="s">
        <v>19</v>
      </c>
      <c r="B4414">
        <f>IF(A4414="Residential",1,0)</f>
        <v>1</v>
      </c>
      <c r="C4414">
        <f>IF(A4414="Commercial",1,0)</f>
        <v>0</v>
      </c>
      <c r="D4414">
        <f>IF(A4414="Condominium",1,0)</f>
        <v>0</v>
      </c>
      <c r="E4414">
        <v>12</v>
      </c>
      <c r="F4414" t="s">
        <v>22</v>
      </c>
      <c r="G4414" t="str">
        <f>IF(OR(F4414="Brick", F4414="Stone", F4414="Fiber-Cement"), "Durable Materials", IF(OR(F4414="Aluminum / Vinyl", F4414="Block", F4414="Frame", F4414="Masonry / Frame", F4414="Prem Wood", F4414="Stucco"), "Non-Durable Materials", "Other"))</f>
        <v>Non-Durable Materials</v>
      </c>
      <c r="H4414">
        <f>IF(G4414="Non-Durable Materials",0,1)</f>
        <v>0</v>
      </c>
      <c r="I4414">
        <v>1.5</v>
      </c>
      <c r="J4414">
        <v>1895</v>
      </c>
      <c r="K4414">
        <v>0</v>
      </c>
      <c r="L4414" s="3">
        <v>1789</v>
      </c>
      <c r="M4414">
        <v>2</v>
      </c>
      <c r="N4414">
        <v>7</v>
      </c>
      <c r="O4414">
        <v>2</v>
      </c>
      <c r="P4414">
        <v>0</v>
      </c>
      <c r="Q4414">
        <v>1875</v>
      </c>
      <c r="R4414" t="s">
        <v>44</v>
      </c>
      <c r="S4414" s="6">
        <v>86500</v>
      </c>
    </row>
    <row r="4415" spans="1:19" x14ac:dyDescent="0.2">
      <c r="A4415" t="s">
        <v>19</v>
      </c>
      <c r="B4415">
        <f>IF(A4415="Residential",1,0)</f>
        <v>1</v>
      </c>
      <c r="C4415">
        <f>IF(A4415="Commercial",1,0)</f>
        <v>0</v>
      </c>
      <c r="D4415">
        <f>IF(A4415="Condominium",1,0)</f>
        <v>0</v>
      </c>
      <c r="E4415">
        <v>2</v>
      </c>
      <c r="F4415" t="s">
        <v>22</v>
      </c>
      <c r="G4415" t="str">
        <f>IF(OR(F4415="Brick", F4415="Stone", F4415="Fiber-Cement"), "Durable Materials", IF(OR(F4415="Aluminum / Vinyl", F4415="Block", F4415="Frame", F4415="Masonry / Frame", F4415="Prem Wood", F4415="Stucco"), "Non-Durable Materials", "Other"))</f>
        <v>Non-Durable Materials</v>
      </c>
      <c r="H4415">
        <f>IF(G4415="Non-Durable Materials",0,1)</f>
        <v>0</v>
      </c>
      <c r="I4415">
        <v>1</v>
      </c>
      <c r="J4415">
        <v>1957</v>
      </c>
      <c r="K4415">
        <v>0</v>
      </c>
      <c r="L4415" s="3">
        <v>1544</v>
      </c>
      <c r="M4415">
        <v>1</v>
      </c>
      <c r="N4415">
        <v>3</v>
      </c>
      <c r="O4415">
        <v>1</v>
      </c>
      <c r="P4415">
        <v>0</v>
      </c>
      <c r="Q4415">
        <v>9000</v>
      </c>
      <c r="R4415" t="s">
        <v>35</v>
      </c>
      <c r="S4415" s="6">
        <v>86500</v>
      </c>
    </row>
    <row r="4416" spans="1:19" x14ac:dyDescent="0.2">
      <c r="A4416" t="s">
        <v>4247</v>
      </c>
      <c r="B4416">
        <f>IF(A4416="Residential",1,0)</f>
        <v>0</v>
      </c>
      <c r="C4416">
        <f>IF(A4416="Commercial",1,0)</f>
        <v>0</v>
      </c>
      <c r="D4416">
        <f>IF(A4416="Condominium",1,0)</f>
        <v>1</v>
      </c>
      <c r="E4416">
        <v>9</v>
      </c>
      <c r="G4416" t="str">
        <f>IF(OR(F4416="Brick", F4416="Stone", F4416="Fiber-Cement"), "Durable Materials", IF(OR(F4416="Aluminum / Vinyl", F4416="Block", F4416="Frame", F4416="Masonry / Frame", F4416="Prem Wood", F4416="Stucco"), "Non-Durable Materials", "Other"))</f>
        <v>Other</v>
      </c>
      <c r="H4416">
        <f>IF(G4416="Non-Durable Materials",0,1)</f>
        <v>1</v>
      </c>
      <c r="I4416">
        <v>2</v>
      </c>
      <c r="J4416">
        <v>1973</v>
      </c>
      <c r="K4416">
        <v>5</v>
      </c>
      <c r="L4416" s="3">
        <v>1253</v>
      </c>
      <c r="M4416">
        <v>1</v>
      </c>
      <c r="N4416">
        <v>3</v>
      </c>
      <c r="O4416">
        <v>1</v>
      </c>
      <c r="P4416">
        <v>1</v>
      </c>
      <c r="Q4416">
        <v>0</v>
      </c>
      <c r="R4416" t="s">
        <v>35</v>
      </c>
      <c r="S4416" s="6">
        <v>86500</v>
      </c>
    </row>
    <row r="4417" spans="1:19" x14ac:dyDescent="0.2">
      <c r="A4417" t="s">
        <v>19</v>
      </c>
      <c r="B4417">
        <f>IF(A4417="Residential",1,0)</f>
        <v>1</v>
      </c>
      <c r="C4417">
        <f>IF(A4417="Commercial",1,0)</f>
        <v>0</v>
      </c>
      <c r="D4417">
        <f>IF(A4417="Condominium",1,0)</f>
        <v>0</v>
      </c>
      <c r="E4417">
        <v>5</v>
      </c>
      <c r="F4417" t="s">
        <v>22</v>
      </c>
      <c r="G4417" t="str">
        <f>IF(OR(F4417="Brick", F4417="Stone", F4417="Fiber-Cement"), "Durable Materials", IF(OR(F4417="Aluminum / Vinyl", F4417="Block", F4417="Frame", F4417="Masonry / Frame", F4417="Prem Wood", F4417="Stucco"), "Non-Durable Materials", "Other"))</f>
        <v>Non-Durable Materials</v>
      </c>
      <c r="H4417">
        <f>IF(G4417="Non-Durable Materials",0,1)</f>
        <v>0</v>
      </c>
      <c r="I4417">
        <v>1</v>
      </c>
      <c r="J4417">
        <v>1949</v>
      </c>
      <c r="K4417">
        <v>0</v>
      </c>
      <c r="L4417" s="3">
        <v>874</v>
      </c>
      <c r="M4417">
        <v>1</v>
      </c>
      <c r="N4417">
        <v>2</v>
      </c>
      <c r="O4417">
        <v>1</v>
      </c>
      <c r="P4417">
        <v>0</v>
      </c>
      <c r="Q4417">
        <v>5640</v>
      </c>
      <c r="R4417" t="s">
        <v>65</v>
      </c>
      <c r="S4417" s="6">
        <v>86400</v>
      </c>
    </row>
    <row r="4418" spans="1:19" x14ac:dyDescent="0.2">
      <c r="A4418" t="s">
        <v>19</v>
      </c>
      <c r="B4418">
        <f>IF(A4418="Residential",1,0)</f>
        <v>1</v>
      </c>
      <c r="C4418">
        <f>IF(A4418="Commercial",1,0)</f>
        <v>0</v>
      </c>
      <c r="D4418">
        <f>IF(A4418="Condominium",1,0)</f>
        <v>0</v>
      </c>
      <c r="E4418">
        <v>9</v>
      </c>
      <c r="F4418" t="s">
        <v>22</v>
      </c>
      <c r="G4418" t="str">
        <f>IF(OR(F4418="Brick", F4418="Stone", F4418="Fiber-Cement"), "Durable Materials", IF(OR(F4418="Aluminum / Vinyl", F4418="Block", F4418="Frame", F4418="Masonry / Frame", F4418="Prem Wood", F4418="Stucco"), "Non-Durable Materials", "Other"))</f>
        <v>Non-Durable Materials</v>
      </c>
      <c r="H4418">
        <f>IF(G4418="Non-Durable Materials",0,1)</f>
        <v>0</v>
      </c>
      <c r="I4418">
        <v>1</v>
      </c>
      <c r="J4418">
        <v>1971</v>
      </c>
      <c r="K4418">
        <v>0</v>
      </c>
      <c r="L4418" s="3">
        <v>1120</v>
      </c>
      <c r="M4418">
        <v>1</v>
      </c>
      <c r="N4418">
        <v>4</v>
      </c>
      <c r="O4418">
        <v>1</v>
      </c>
      <c r="P4418">
        <v>1</v>
      </c>
      <c r="Q4418">
        <v>8768</v>
      </c>
      <c r="R4418" t="s">
        <v>61</v>
      </c>
      <c r="S4418" s="6">
        <v>86400</v>
      </c>
    </row>
    <row r="4419" spans="1:19" x14ac:dyDescent="0.2">
      <c r="A4419" t="s">
        <v>19</v>
      </c>
      <c r="B4419">
        <f>IF(A4419="Residential",1,0)</f>
        <v>1</v>
      </c>
      <c r="C4419">
        <f>IF(A4419="Commercial",1,0)</f>
        <v>0</v>
      </c>
      <c r="D4419">
        <f>IF(A4419="Condominium",1,0)</f>
        <v>0</v>
      </c>
      <c r="E4419">
        <v>5</v>
      </c>
      <c r="F4419" t="s">
        <v>22</v>
      </c>
      <c r="G4419" t="str">
        <f>IF(OR(F4419="Brick", F4419="Stone", F4419="Fiber-Cement"), "Durable Materials", IF(OR(F4419="Aluminum / Vinyl", F4419="Block", F4419="Frame", F4419="Masonry / Frame", F4419="Prem Wood", F4419="Stucco"), "Non-Durable Materials", "Other"))</f>
        <v>Non-Durable Materials</v>
      </c>
      <c r="H4419">
        <f>IF(G4419="Non-Durable Materials",0,1)</f>
        <v>0</v>
      </c>
      <c r="I4419">
        <v>1</v>
      </c>
      <c r="J4419">
        <v>1950</v>
      </c>
      <c r="K4419">
        <v>0</v>
      </c>
      <c r="L4419" s="3">
        <v>1140</v>
      </c>
      <c r="M4419">
        <v>1</v>
      </c>
      <c r="N4419">
        <v>3</v>
      </c>
      <c r="O4419">
        <v>1</v>
      </c>
      <c r="P4419">
        <v>0</v>
      </c>
      <c r="Q4419">
        <v>4800</v>
      </c>
      <c r="R4419" t="s">
        <v>30</v>
      </c>
      <c r="S4419" s="6">
        <v>86300</v>
      </c>
    </row>
    <row r="4420" spans="1:19" x14ac:dyDescent="0.2">
      <c r="A4420" t="s">
        <v>4247</v>
      </c>
      <c r="B4420">
        <f>IF(A4420="Residential",1,0)</f>
        <v>0</v>
      </c>
      <c r="C4420">
        <f>IF(A4420="Commercial",1,0)</f>
        <v>0</v>
      </c>
      <c r="D4420">
        <f>IF(A4420="Condominium",1,0)</f>
        <v>1</v>
      </c>
      <c r="E4420">
        <v>9</v>
      </c>
      <c r="G4420" t="str">
        <f>IF(OR(F4420="Brick", F4420="Stone", F4420="Fiber-Cement"), "Durable Materials", IF(OR(F4420="Aluminum / Vinyl", F4420="Block", F4420="Frame", F4420="Masonry / Frame", F4420="Prem Wood", F4420="Stucco"), "Non-Durable Materials", "Other"))</f>
        <v>Other</v>
      </c>
      <c r="H4420">
        <f>IF(G4420="Non-Durable Materials",0,1)</f>
        <v>1</v>
      </c>
      <c r="I4420">
        <v>2</v>
      </c>
      <c r="J4420">
        <v>1973</v>
      </c>
      <c r="K4420">
        <v>6</v>
      </c>
      <c r="L4420" s="3">
        <v>1460</v>
      </c>
      <c r="M4420">
        <v>1</v>
      </c>
      <c r="N4420">
        <v>3</v>
      </c>
      <c r="O4420">
        <v>1</v>
      </c>
      <c r="P4420">
        <v>1</v>
      </c>
      <c r="Q4420">
        <v>0</v>
      </c>
      <c r="R4420" t="s">
        <v>65</v>
      </c>
      <c r="S4420" s="6">
        <v>86000</v>
      </c>
    </row>
    <row r="4421" spans="1:19" x14ac:dyDescent="0.2">
      <c r="A4421" t="s">
        <v>19</v>
      </c>
      <c r="B4421">
        <f>IF(A4421="Residential",1,0)</f>
        <v>1</v>
      </c>
      <c r="C4421">
        <f>IF(A4421="Commercial",1,0)</f>
        <v>0</v>
      </c>
      <c r="D4421">
        <f>IF(A4421="Condominium",1,0)</f>
        <v>0</v>
      </c>
      <c r="E4421">
        <v>7</v>
      </c>
      <c r="F4421" t="s">
        <v>22</v>
      </c>
      <c r="G4421" t="str">
        <f>IF(OR(F4421="Brick", F4421="Stone", F4421="Fiber-Cement"), "Durable Materials", IF(OR(F4421="Aluminum / Vinyl", F4421="Block", F4421="Frame", F4421="Masonry / Frame", F4421="Prem Wood", F4421="Stucco"), "Non-Durable Materials", "Other"))</f>
        <v>Non-Durable Materials</v>
      </c>
      <c r="H4421">
        <f>IF(G4421="Non-Durable Materials",0,1)</f>
        <v>0</v>
      </c>
      <c r="I4421">
        <v>1.5</v>
      </c>
      <c r="J4421">
        <v>1926</v>
      </c>
      <c r="K4421">
        <v>0</v>
      </c>
      <c r="L4421" s="3">
        <v>1499</v>
      </c>
      <c r="M4421">
        <v>2</v>
      </c>
      <c r="N4421">
        <v>3</v>
      </c>
      <c r="O4421">
        <v>2</v>
      </c>
      <c r="P4421">
        <v>0</v>
      </c>
      <c r="Q4421">
        <v>3600</v>
      </c>
      <c r="R4421" t="s">
        <v>53</v>
      </c>
      <c r="S4421" s="6">
        <v>86000</v>
      </c>
    </row>
    <row r="4422" spans="1:19" x14ac:dyDescent="0.2">
      <c r="A4422" t="s">
        <v>19</v>
      </c>
      <c r="B4422">
        <f>IF(A4422="Residential",1,0)</f>
        <v>1</v>
      </c>
      <c r="C4422">
        <f>IF(A4422="Commercial",1,0)</f>
        <v>0</v>
      </c>
      <c r="D4422">
        <f>IF(A4422="Condominium",1,0)</f>
        <v>0</v>
      </c>
      <c r="E4422">
        <v>2</v>
      </c>
      <c r="F4422" t="s">
        <v>40</v>
      </c>
      <c r="G4422" t="str">
        <f>IF(OR(F4422="Brick", F4422="Stone", F4422="Fiber-Cement"), "Durable Materials", IF(OR(F4422="Aluminum / Vinyl", F4422="Block", F4422="Frame", F4422="Masonry / Frame", F4422="Prem Wood", F4422="Stucco"), "Non-Durable Materials", "Other"))</f>
        <v>Non-Durable Materials</v>
      </c>
      <c r="H4422">
        <f>IF(G4422="Non-Durable Materials",0,1)</f>
        <v>0</v>
      </c>
      <c r="I4422">
        <v>1</v>
      </c>
      <c r="J4422">
        <v>1979</v>
      </c>
      <c r="K4422">
        <v>0</v>
      </c>
      <c r="L4422" s="3">
        <v>910</v>
      </c>
      <c r="M4422">
        <v>1</v>
      </c>
      <c r="N4422">
        <v>3</v>
      </c>
      <c r="O4422">
        <v>2</v>
      </c>
      <c r="P4422">
        <v>0</v>
      </c>
      <c r="Q4422">
        <v>4000</v>
      </c>
      <c r="R4422" t="s">
        <v>46</v>
      </c>
      <c r="S4422" s="6">
        <v>85900</v>
      </c>
    </row>
    <row r="4423" spans="1:19" x14ac:dyDescent="0.2">
      <c r="A4423" t="s">
        <v>19</v>
      </c>
      <c r="B4423">
        <f>IF(A4423="Residential",1,0)</f>
        <v>1</v>
      </c>
      <c r="C4423">
        <f>IF(A4423="Commercial",1,0)</f>
        <v>0</v>
      </c>
      <c r="D4423">
        <f>IF(A4423="Condominium",1,0)</f>
        <v>0</v>
      </c>
      <c r="E4423">
        <v>2</v>
      </c>
      <c r="F4423" t="s">
        <v>48</v>
      </c>
      <c r="G4423" t="str">
        <f>IF(OR(F4423="Brick", F4423="Stone", F4423="Fiber-Cement"), "Durable Materials", IF(OR(F4423="Aluminum / Vinyl", F4423="Block", F4423="Frame", F4423="Masonry / Frame", F4423="Prem Wood", F4423="Stucco"), "Non-Durable Materials", "Other"))</f>
        <v>Non-Durable Materials</v>
      </c>
      <c r="H4423">
        <f>IF(G4423="Non-Durable Materials",0,1)</f>
        <v>0</v>
      </c>
      <c r="I4423">
        <v>1</v>
      </c>
      <c r="J4423">
        <v>1950</v>
      </c>
      <c r="K4423">
        <v>0</v>
      </c>
      <c r="L4423" s="3">
        <v>1120</v>
      </c>
      <c r="M4423">
        <v>1</v>
      </c>
      <c r="N4423">
        <v>4</v>
      </c>
      <c r="O4423">
        <v>1</v>
      </c>
      <c r="P4423">
        <v>0</v>
      </c>
      <c r="Q4423">
        <v>5720</v>
      </c>
      <c r="R4423" t="s">
        <v>53</v>
      </c>
      <c r="S4423" s="6">
        <v>85700</v>
      </c>
    </row>
    <row r="4424" spans="1:19" x14ac:dyDescent="0.2">
      <c r="A4424" t="s">
        <v>19</v>
      </c>
      <c r="B4424">
        <f>IF(A4424="Residential",1,0)</f>
        <v>1</v>
      </c>
      <c r="C4424">
        <f>IF(A4424="Commercial",1,0)</f>
        <v>0</v>
      </c>
      <c r="D4424">
        <f>IF(A4424="Condominium",1,0)</f>
        <v>0</v>
      </c>
      <c r="E4424">
        <v>10</v>
      </c>
      <c r="F4424" t="s">
        <v>22</v>
      </c>
      <c r="G4424" t="str">
        <f>IF(OR(F4424="Brick", F4424="Stone", F4424="Fiber-Cement"), "Durable Materials", IF(OR(F4424="Aluminum / Vinyl", F4424="Block", F4424="Frame", F4424="Masonry / Frame", F4424="Prem Wood", F4424="Stucco"), "Non-Durable Materials", "Other"))</f>
        <v>Non-Durable Materials</v>
      </c>
      <c r="H4424">
        <f>IF(G4424="Non-Durable Materials",0,1)</f>
        <v>0</v>
      </c>
      <c r="I4424">
        <v>1</v>
      </c>
      <c r="J4424">
        <v>1927</v>
      </c>
      <c r="K4424">
        <v>0</v>
      </c>
      <c r="L4424" s="3">
        <v>1490</v>
      </c>
      <c r="M4424">
        <v>1</v>
      </c>
      <c r="N4424">
        <v>2</v>
      </c>
      <c r="O4424">
        <v>1</v>
      </c>
      <c r="P4424">
        <v>0</v>
      </c>
      <c r="Q4424">
        <v>4655</v>
      </c>
      <c r="R4424" t="s">
        <v>42</v>
      </c>
      <c r="S4424" s="6">
        <v>85000</v>
      </c>
    </row>
    <row r="4425" spans="1:19" x14ac:dyDescent="0.2">
      <c r="A4425" t="s">
        <v>19</v>
      </c>
      <c r="B4425">
        <f>IF(A4425="Residential",1,0)</f>
        <v>1</v>
      </c>
      <c r="C4425">
        <f>IF(A4425="Commercial",1,0)</f>
        <v>0</v>
      </c>
      <c r="D4425">
        <f>IF(A4425="Condominium",1,0)</f>
        <v>0</v>
      </c>
      <c r="E4425">
        <v>4</v>
      </c>
      <c r="F4425" t="s">
        <v>40</v>
      </c>
      <c r="G4425" t="str">
        <f>IF(OR(F4425="Brick", F4425="Stone", F4425="Fiber-Cement"), "Durable Materials", IF(OR(F4425="Aluminum / Vinyl", F4425="Block", F4425="Frame", F4425="Masonry / Frame", F4425="Prem Wood", F4425="Stucco"), "Non-Durable Materials", "Other"))</f>
        <v>Non-Durable Materials</v>
      </c>
      <c r="H4425">
        <f>IF(G4425="Non-Durable Materials",0,1)</f>
        <v>0</v>
      </c>
      <c r="I4425">
        <v>2</v>
      </c>
      <c r="J4425">
        <v>1893</v>
      </c>
      <c r="K4425">
        <v>0</v>
      </c>
      <c r="L4425" s="3">
        <v>3475</v>
      </c>
      <c r="M4425">
        <v>1</v>
      </c>
      <c r="N4425">
        <v>9</v>
      </c>
      <c r="O4425">
        <v>3</v>
      </c>
      <c r="P4425">
        <v>0</v>
      </c>
      <c r="Q4425">
        <v>6250</v>
      </c>
      <c r="R4425" t="s">
        <v>28</v>
      </c>
      <c r="S4425" s="6">
        <v>85000</v>
      </c>
    </row>
    <row r="4426" spans="1:19" x14ac:dyDescent="0.2">
      <c r="A4426" t="s">
        <v>19</v>
      </c>
      <c r="B4426">
        <f>IF(A4426="Residential",1,0)</f>
        <v>1</v>
      </c>
      <c r="C4426">
        <f>IF(A4426="Commercial",1,0)</f>
        <v>0</v>
      </c>
      <c r="D4426">
        <f>IF(A4426="Condominium",1,0)</f>
        <v>0</v>
      </c>
      <c r="E4426">
        <v>7</v>
      </c>
      <c r="F4426" t="s">
        <v>40</v>
      </c>
      <c r="G4426" t="str">
        <f>IF(OR(F4426="Brick", F4426="Stone", F4426="Fiber-Cement"), "Durable Materials", IF(OR(F4426="Aluminum / Vinyl", F4426="Block", F4426="Frame", F4426="Masonry / Frame", F4426="Prem Wood", F4426="Stucco"), "Non-Durable Materials", "Other"))</f>
        <v>Non-Durable Materials</v>
      </c>
      <c r="H4426">
        <f>IF(G4426="Non-Durable Materials",0,1)</f>
        <v>0</v>
      </c>
      <c r="I4426">
        <v>2</v>
      </c>
      <c r="J4426">
        <v>1923</v>
      </c>
      <c r="K4426">
        <v>0</v>
      </c>
      <c r="L4426" s="3">
        <v>2915</v>
      </c>
      <c r="M4426">
        <v>2</v>
      </c>
      <c r="N4426">
        <v>6</v>
      </c>
      <c r="O4426">
        <v>2</v>
      </c>
      <c r="P4426">
        <v>1</v>
      </c>
      <c r="Q4426">
        <v>5560</v>
      </c>
      <c r="R4426" t="s">
        <v>28</v>
      </c>
      <c r="S4426" s="6">
        <v>85000</v>
      </c>
    </row>
    <row r="4427" spans="1:19" x14ac:dyDescent="0.2">
      <c r="A4427" t="s">
        <v>19</v>
      </c>
      <c r="B4427">
        <f>IF(A4427="Residential",1,0)</f>
        <v>1</v>
      </c>
      <c r="C4427">
        <f>IF(A4427="Commercial",1,0)</f>
        <v>0</v>
      </c>
      <c r="D4427">
        <f>IF(A4427="Condominium",1,0)</f>
        <v>0</v>
      </c>
      <c r="E4427">
        <v>10</v>
      </c>
      <c r="F4427" t="s">
        <v>25</v>
      </c>
      <c r="G4427" t="str">
        <f>IF(OR(F4427="Brick", F4427="Stone", F4427="Fiber-Cement"), "Durable Materials", IF(OR(F4427="Aluminum / Vinyl", F4427="Block", F4427="Frame", F4427="Masonry / Frame", F4427="Prem Wood", F4427="Stucco"), "Non-Durable Materials", "Other"))</f>
        <v>Durable Materials</v>
      </c>
      <c r="H4427">
        <f>IF(G4427="Non-Durable Materials",0,1)</f>
        <v>1</v>
      </c>
      <c r="I4427">
        <v>1</v>
      </c>
      <c r="J4427">
        <v>1957</v>
      </c>
      <c r="K4427">
        <v>0</v>
      </c>
      <c r="L4427" s="3">
        <v>1140</v>
      </c>
      <c r="M4427">
        <v>1</v>
      </c>
      <c r="N4427">
        <v>2</v>
      </c>
      <c r="O4427">
        <v>1</v>
      </c>
      <c r="P4427">
        <v>0</v>
      </c>
      <c r="Q4427">
        <v>4920</v>
      </c>
      <c r="R4427" t="s">
        <v>28</v>
      </c>
      <c r="S4427" s="6">
        <v>85000</v>
      </c>
    </row>
    <row r="4428" spans="1:19" x14ac:dyDescent="0.2">
      <c r="A4428" t="s">
        <v>4247</v>
      </c>
      <c r="B4428">
        <f>IF(A4428="Residential",1,0)</f>
        <v>0</v>
      </c>
      <c r="C4428">
        <f>IF(A4428="Commercial",1,0)</f>
        <v>0</v>
      </c>
      <c r="D4428">
        <f>IF(A4428="Condominium",1,0)</f>
        <v>1</v>
      </c>
      <c r="E4428">
        <v>3</v>
      </c>
      <c r="G4428" t="str">
        <f>IF(OR(F4428="Brick", F4428="Stone", F4428="Fiber-Cement"), "Durable Materials", IF(OR(F4428="Aluminum / Vinyl", F4428="Block", F4428="Frame", F4428="Masonry / Frame", F4428="Prem Wood", F4428="Stucco"), "Non-Durable Materials", "Other"))</f>
        <v>Other</v>
      </c>
      <c r="H4428">
        <f>IF(G4428="Non-Durable Materials",0,1)</f>
        <v>1</v>
      </c>
      <c r="I4428">
        <v>1</v>
      </c>
      <c r="J4428">
        <v>1970</v>
      </c>
      <c r="K4428">
        <v>3</v>
      </c>
      <c r="L4428" s="3">
        <v>595</v>
      </c>
      <c r="M4428">
        <v>1</v>
      </c>
      <c r="N4428">
        <v>1</v>
      </c>
      <c r="O4428">
        <v>1</v>
      </c>
      <c r="P4428">
        <v>0</v>
      </c>
      <c r="Q4428">
        <v>0</v>
      </c>
      <c r="R4428" t="s">
        <v>28</v>
      </c>
      <c r="S4428" s="6">
        <v>85000</v>
      </c>
    </row>
    <row r="4429" spans="1:19" x14ac:dyDescent="0.2">
      <c r="A4429" t="s">
        <v>19</v>
      </c>
      <c r="B4429">
        <f>IF(A4429="Residential",1,0)</f>
        <v>1</v>
      </c>
      <c r="C4429">
        <f>IF(A4429="Commercial",1,0)</f>
        <v>0</v>
      </c>
      <c r="D4429">
        <f>IF(A4429="Condominium",1,0)</f>
        <v>0</v>
      </c>
      <c r="E4429">
        <v>8</v>
      </c>
      <c r="F4429" t="s">
        <v>143</v>
      </c>
      <c r="G4429" t="str">
        <f>IF(OR(F4429="Brick", F4429="Stone", F4429="Fiber-Cement"), "Durable Materials", IF(OR(F4429="Aluminum / Vinyl", F4429="Block", F4429="Frame", F4429="Masonry / Frame", F4429="Prem Wood", F4429="Stucco"), "Non-Durable Materials", "Other"))</f>
        <v>Non-Durable Materials</v>
      </c>
      <c r="H4429">
        <f>IF(G4429="Non-Durable Materials",0,1)</f>
        <v>0</v>
      </c>
      <c r="I4429">
        <v>1</v>
      </c>
      <c r="J4429">
        <v>1921</v>
      </c>
      <c r="K4429">
        <v>0</v>
      </c>
      <c r="L4429" s="3">
        <v>1447</v>
      </c>
      <c r="M4429">
        <v>1</v>
      </c>
      <c r="N4429">
        <v>4</v>
      </c>
      <c r="O4429">
        <v>1</v>
      </c>
      <c r="P4429">
        <v>0</v>
      </c>
      <c r="Q4429">
        <v>5715</v>
      </c>
      <c r="R4429" t="s">
        <v>65</v>
      </c>
      <c r="S4429" s="6">
        <v>85000</v>
      </c>
    </row>
    <row r="4430" spans="1:19" x14ac:dyDescent="0.2">
      <c r="A4430" t="s">
        <v>19</v>
      </c>
      <c r="B4430">
        <f>IF(A4430="Residential",1,0)</f>
        <v>1</v>
      </c>
      <c r="C4430">
        <f>IF(A4430="Commercial",1,0)</f>
        <v>0</v>
      </c>
      <c r="D4430">
        <f>IF(A4430="Condominium",1,0)</f>
        <v>0</v>
      </c>
      <c r="E4430">
        <v>3</v>
      </c>
      <c r="F4430" t="s">
        <v>22</v>
      </c>
      <c r="G4430" t="str">
        <f>IF(OR(F4430="Brick", F4430="Stone", F4430="Fiber-Cement"), "Durable Materials", IF(OR(F4430="Aluminum / Vinyl", F4430="Block", F4430="Frame", F4430="Masonry / Frame", F4430="Prem Wood", F4430="Stucco"), "Non-Durable Materials", "Other"))</f>
        <v>Non-Durable Materials</v>
      </c>
      <c r="H4430">
        <f>IF(G4430="Non-Durable Materials",0,1)</f>
        <v>0</v>
      </c>
      <c r="I4430">
        <v>1</v>
      </c>
      <c r="J4430">
        <v>1910</v>
      </c>
      <c r="K4430">
        <v>0</v>
      </c>
      <c r="L4430" s="3">
        <v>890</v>
      </c>
      <c r="M4430">
        <v>1</v>
      </c>
      <c r="N4430">
        <v>2</v>
      </c>
      <c r="O4430">
        <v>1</v>
      </c>
      <c r="P4430">
        <v>0</v>
      </c>
      <c r="Q4430">
        <v>3600</v>
      </c>
      <c r="R4430" t="s">
        <v>38</v>
      </c>
      <c r="S4430" s="6">
        <v>85000</v>
      </c>
    </row>
    <row r="4431" spans="1:19" x14ac:dyDescent="0.2">
      <c r="A4431" t="s">
        <v>19</v>
      </c>
      <c r="B4431">
        <f>IF(A4431="Residential",1,0)</f>
        <v>1</v>
      </c>
      <c r="C4431">
        <f>IF(A4431="Commercial",1,0)</f>
        <v>0</v>
      </c>
      <c r="D4431">
        <f>IF(A4431="Condominium",1,0)</f>
        <v>0</v>
      </c>
      <c r="E4431">
        <v>7</v>
      </c>
      <c r="F4431" t="s">
        <v>34</v>
      </c>
      <c r="G4431" t="str">
        <f>IF(OR(F4431="Brick", F4431="Stone", F4431="Fiber-Cement"), "Durable Materials", IF(OR(F4431="Aluminum / Vinyl", F4431="Block", F4431="Frame", F4431="Masonry / Frame", F4431="Prem Wood", F4431="Stucco"), "Non-Durable Materials", "Other"))</f>
        <v>Durable Materials</v>
      </c>
      <c r="H4431">
        <f>IF(G4431="Non-Durable Materials",0,1)</f>
        <v>1</v>
      </c>
      <c r="I4431">
        <v>1</v>
      </c>
      <c r="J4431">
        <v>1950</v>
      </c>
      <c r="K4431">
        <v>0</v>
      </c>
      <c r="L4431" s="3">
        <v>1609</v>
      </c>
      <c r="M4431">
        <v>1</v>
      </c>
      <c r="N4431">
        <v>3</v>
      </c>
      <c r="O4431">
        <v>1</v>
      </c>
      <c r="P4431">
        <v>0</v>
      </c>
      <c r="Q4431">
        <v>5445</v>
      </c>
      <c r="R4431" t="s">
        <v>38</v>
      </c>
      <c r="S4431" s="6">
        <v>85000</v>
      </c>
    </row>
    <row r="4432" spans="1:19" x14ac:dyDescent="0.2">
      <c r="A4432" t="s">
        <v>19</v>
      </c>
      <c r="B4432">
        <f>IF(A4432="Residential",1,0)</f>
        <v>1</v>
      </c>
      <c r="C4432">
        <f>IF(A4432="Commercial",1,0)</f>
        <v>0</v>
      </c>
      <c r="D4432">
        <f>IF(A4432="Condominium",1,0)</f>
        <v>0</v>
      </c>
      <c r="E4432">
        <v>10</v>
      </c>
      <c r="F4432" t="s">
        <v>96</v>
      </c>
      <c r="G4432" t="str">
        <f>IF(OR(F4432="Brick", F4432="Stone", F4432="Fiber-Cement"), "Durable Materials", IF(OR(F4432="Aluminum / Vinyl", F4432="Block", F4432="Frame", F4432="Masonry / Frame", F4432="Prem Wood", F4432="Stucco"), "Non-Durable Materials", "Other"))</f>
        <v>Non-Durable Materials</v>
      </c>
      <c r="H4432">
        <f>IF(G4432="Non-Durable Materials",0,1)</f>
        <v>0</v>
      </c>
      <c r="I4432">
        <v>1</v>
      </c>
      <c r="J4432">
        <v>1955</v>
      </c>
      <c r="K4432">
        <v>0</v>
      </c>
      <c r="L4432" s="3">
        <v>1012</v>
      </c>
      <c r="M4432">
        <v>1</v>
      </c>
      <c r="N4432">
        <v>3</v>
      </c>
      <c r="O4432">
        <v>1</v>
      </c>
      <c r="P4432">
        <v>0</v>
      </c>
      <c r="Q4432">
        <v>4800</v>
      </c>
      <c r="R4432" t="s">
        <v>38</v>
      </c>
      <c r="S4432" s="6">
        <v>85000</v>
      </c>
    </row>
    <row r="4433" spans="1:19" x14ac:dyDescent="0.2">
      <c r="A4433" t="s">
        <v>19</v>
      </c>
      <c r="B4433">
        <f>IF(A4433="Residential",1,0)</f>
        <v>1</v>
      </c>
      <c r="C4433">
        <f>IF(A4433="Commercial",1,0)</f>
        <v>0</v>
      </c>
      <c r="D4433">
        <f>IF(A4433="Condominium",1,0)</f>
        <v>0</v>
      </c>
      <c r="E4433">
        <v>10</v>
      </c>
      <c r="F4433" t="s">
        <v>40</v>
      </c>
      <c r="G4433" t="str">
        <f>IF(OR(F4433="Brick", F4433="Stone", F4433="Fiber-Cement"), "Durable Materials", IF(OR(F4433="Aluminum / Vinyl", F4433="Block", F4433="Frame", F4433="Masonry / Frame", F4433="Prem Wood", F4433="Stucco"), "Non-Durable Materials", "Other"))</f>
        <v>Non-Durable Materials</v>
      </c>
      <c r="H4433">
        <f>IF(G4433="Non-Durable Materials",0,1)</f>
        <v>0</v>
      </c>
      <c r="I4433">
        <v>1.5</v>
      </c>
      <c r="J4433">
        <v>1891</v>
      </c>
      <c r="K4433">
        <v>0</v>
      </c>
      <c r="L4433" s="3">
        <v>1609</v>
      </c>
      <c r="M4433">
        <v>2</v>
      </c>
      <c r="N4433">
        <v>4</v>
      </c>
      <c r="O4433">
        <v>2</v>
      </c>
      <c r="P4433">
        <v>0</v>
      </c>
      <c r="Q4433">
        <v>3330</v>
      </c>
      <c r="R4433" t="s">
        <v>61</v>
      </c>
      <c r="S4433" s="6">
        <v>85000</v>
      </c>
    </row>
    <row r="4434" spans="1:19" x14ac:dyDescent="0.2">
      <c r="A4434" t="s">
        <v>19</v>
      </c>
      <c r="B4434">
        <f>IF(A4434="Residential",1,0)</f>
        <v>1</v>
      </c>
      <c r="C4434">
        <f>IF(A4434="Commercial",1,0)</f>
        <v>0</v>
      </c>
      <c r="D4434">
        <f>IF(A4434="Condominium",1,0)</f>
        <v>0</v>
      </c>
      <c r="E4434">
        <v>15</v>
      </c>
      <c r="F4434" t="s">
        <v>22</v>
      </c>
      <c r="G4434" t="str">
        <f>IF(OR(F4434="Brick", F4434="Stone", F4434="Fiber-Cement"), "Durable Materials", IF(OR(F4434="Aluminum / Vinyl", F4434="Block", F4434="Frame", F4434="Masonry / Frame", F4434="Prem Wood", F4434="Stucco"), "Non-Durable Materials", "Other"))</f>
        <v>Non-Durable Materials</v>
      </c>
      <c r="H4434">
        <f>IF(G4434="Non-Durable Materials",0,1)</f>
        <v>0</v>
      </c>
      <c r="I4434">
        <v>1</v>
      </c>
      <c r="J4434">
        <v>1920</v>
      </c>
      <c r="K4434">
        <v>0</v>
      </c>
      <c r="L4434" s="3">
        <v>1543</v>
      </c>
      <c r="M4434">
        <v>1</v>
      </c>
      <c r="N4434">
        <v>4</v>
      </c>
      <c r="O4434">
        <v>1</v>
      </c>
      <c r="P4434">
        <v>1</v>
      </c>
      <c r="Q4434">
        <v>4920</v>
      </c>
      <c r="R4434" t="s">
        <v>61</v>
      </c>
      <c r="S4434" s="6">
        <v>85000</v>
      </c>
    </row>
    <row r="4435" spans="1:19" x14ac:dyDescent="0.2">
      <c r="A4435" t="s">
        <v>19</v>
      </c>
      <c r="B4435">
        <f>IF(A4435="Residential",1,0)</f>
        <v>1</v>
      </c>
      <c r="C4435">
        <f>IF(A4435="Commercial",1,0)</f>
        <v>0</v>
      </c>
      <c r="D4435">
        <f>IF(A4435="Condominium",1,0)</f>
        <v>0</v>
      </c>
      <c r="E4435">
        <v>4</v>
      </c>
      <c r="F4435" t="s">
        <v>22</v>
      </c>
      <c r="G4435" t="str">
        <f>IF(OR(F4435="Brick", F4435="Stone", F4435="Fiber-Cement"), "Durable Materials", IF(OR(F4435="Aluminum / Vinyl", F4435="Block", F4435="Frame", F4435="Masonry / Frame", F4435="Prem Wood", F4435="Stucco"), "Non-Durable Materials", "Other"))</f>
        <v>Non-Durable Materials</v>
      </c>
      <c r="H4435">
        <f>IF(G4435="Non-Durable Materials",0,1)</f>
        <v>0</v>
      </c>
      <c r="I4435">
        <v>1.5</v>
      </c>
      <c r="J4435">
        <v>1895</v>
      </c>
      <c r="K4435">
        <v>0</v>
      </c>
      <c r="L4435" s="3">
        <v>1821</v>
      </c>
      <c r="M4435">
        <v>2</v>
      </c>
      <c r="N4435">
        <v>3</v>
      </c>
      <c r="O4435">
        <v>2</v>
      </c>
      <c r="P4435">
        <v>0</v>
      </c>
      <c r="Q4435">
        <v>3500</v>
      </c>
      <c r="R4435" t="s">
        <v>23</v>
      </c>
      <c r="S4435" s="6">
        <v>85000</v>
      </c>
    </row>
    <row r="4436" spans="1:19" x14ac:dyDescent="0.2">
      <c r="A4436" t="s">
        <v>19</v>
      </c>
      <c r="B4436">
        <f>IF(A4436="Residential",1,0)</f>
        <v>1</v>
      </c>
      <c r="C4436">
        <f>IF(A4436="Commercial",1,0)</f>
        <v>0</v>
      </c>
      <c r="D4436">
        <f>IF(A4436="Condominium",1,0)</f>
        <v>0</v>
      </c>
      <c r="E4436">
        <v>10</v>
      </c>
      <c r="F4436" t="s">
        <v>22</v>
      </c>
      <c r="G4436" t="str">
        <f>IF(OR(F4436="Brick", F4436="Stone", F4436="Fiber-Cement"), "Durable Materials", IF(OR(F4436="Aluminum / Vinyl", F4436="Block", F4436="Frame", F4436="Masonry / Frame", F4436="Prem Wood", F4436="Stucco"), "Non-Durable Materials", "Other"))</f>
        <v>Non-Durable Materials</v>
      </c>
      <c r="H4436">
        <f>IF(G4436="Non-Durable Materials",0,1)</f>
        <v>0</v>
      </c>
      <c r="I4436">
        <v>1</v>
      </c>
      <c r="J4436">
        <v>1939</v>
      </c>
      <c r="K4436">
        <v>0</v>
      </c>
      <c r="L4436" s="3">
        <v>779</v>
      </c>
      <c r="M4436">
        <v>1</v>
      </c>
      <c r="N4436">
        <v>2</v>
      </c>
      <c r="O4436">
        <v>1</v>
      </c>
      <c r="P4436">
        <v>0</v>
      </c>
      <c r="Q4436">
        <v>6240</v>
      </c>
      <c r="R4436" t="s">
        <v>23</v>
      </c>
      <c r="S4436" s="6">
        <v>85000</v>
      </c>
    </row>
    <row r="4437" spans="1:19" x14ac:dyDescent="0.2">
      <c r="A4437" t="s">
        <v>19</v>
      </c>
      <c r="B4437">
        <f>IF(A4437="Residential",1,0)</f>
        <v>1</v>
      </c>
      <c r="C4437">
        <f>IF(A4437="Commercial",1,0)</f>
        <v>0</v>
      </c>
      <c r="D4437">
        <f>IF(A4437="Condominium",1,0)</f>
        <v>0</v>
      </c>
      <c r="E4437">
        <v>12</v>
      </c>
      <c r="F4437" t="s">
        <v>22</v>
      </c>
      <c r="G4437" t="str">
        <f>IF(OR(F4437="Brick", F4437="Stone", F4437="Fiber-Cement"), "Durable Materials", IF(OR(F4437="Aluminum / Vinyl", F4437="Block", F4437="Frame", F4437="Masonry / Frame", F4437="Prem Wood", F4437="Stucco"), "Non-Durable Materials", "Other"))</f>
        <v>Non-Durable Materials</v>
      </c>
      <c r="H4437">
        <f>IF(G4437="Non-Durable Materials",0,1)</f>
        <v>0</v>
      </c>
      <c r="I4437">
        <v>1.5</v>
      </c>
      <c r="J4437">
        <v>1912</v>
      </c>
      <c r="K4437">
        <v>0</v>
      </c>
      <c r="L4437" s="3">
        <v>931</v>
      </c>
      <c r="M4437">
        <v>1</v>
      </c>
      <c r="N4437">
        <v>2</v>
      </c>
      <c r="O4437">
        <v>1</v>
      </c>
      <c r="P4437">
        <v>1</v>
      </c>
      <c r="Q4437">
        <v>2940</v>
      </c>
      <c r="R4437" t="s">
        <v>23</v>
      </c>
      <c r="S4437" s="6">
        <v>85000</v>
      </c>
    </row>
    <row r="4438" spans="1:19" x14ac:dyDescent="0.2">
      <c r="A4438" t="s">
        <v>19</v>
      </c>
      <c r="B4438">
        <f>IF(A4438="Residential",1,0)</f>
        <v>1</v>
      </c>
      <c r="C4438">
        <f>IF(A4438="Commercial",1,0)</f>
        <v>0</v>
      </c>
      <c r="D4438">
        <f>IF(A4438="Condominium",1,0)</f>
        <v>0</v>
      </c>
      <c r="E4438">
        <v>5</v>
      </c>
      <c r="F4438" t="s">
        <v>25</v>
      </c>
      <c r="G4438" t="str">
        <f>IF(OR(F4438="Brick", F4438="Stone", F4438="Fiber-Cement"), "Durable Materials", IF(OR(F4438="Aluminum / Vinyl", F4438="Block", F4438="Frame", F4438="Masonry / Frame", F4438="Prem Wood", F4438="Stucco"), "Non-Durable Materials", "Other"))</f>
        <v>Durable Materials</v>
      </c>
      <c r="H4438">
        <f>IF(G4438="Non-Durable Materials",0,1)</f>
        <v>1</v>
      </c>
      <c r="I4438">
        <v>1</v>
      </c>
      <c r="J4438">
        <v>1955</v>
      </c>
      <c r="K4438">
        <v>0</v>
      </c>
      <c r="L4438" s="3">
        <v>930</v>
      </c>
      <c r="M4438">
        <v>1</v>
      </c>
      <c r="N4438">
        <v>2</v>
      </c>
      <c r="O4438">
        <v>1</v>
      </c>
      <c r="P4438">
        <v>0</v>
      </c>
      <c r="Q4438">
        <v>5280</v>
      </c>
      <c r="R4438" t="s">
        <v>26</v>
      </c>
      <c r="S4438" s="6">
        <v>85000</v>
      </c>
    </row>
    <row r="4439" spans="1:19" x14ac:dyDescent="0.2">
      <c r="A4439" t="s">
        <v>19</v>
      </c>
      <c r="B4439">
        <f>IF(A4439="Residential",1,0)</f>
        <v>1</v>
      </c>
      <c r="C4439">
        <f>IF(A4439="Commercial",1,0)</f>
        <v>0</v>
      </c>
      <c r="D4439">
        <f>IF(A4439="Condominium",1,0)</f>
        <v>0</v>
      </c>
      <c r="E4439">
        <v>9</v>
      </c>
      <c r="F4439" t="s">
        <v>22</v>
      </c>
      <c r="G4439" t="str">
        <f>IF(OR(F4439="Brick", F4439="Stone", F4439="Fiber-Cement"), "Durable Materials", IF(OR(F4439="Aluminum / Vinyl", F4439="Block", F4439="Frame", F4439="Masonry / Frame", F4439="Prem Wood", F4439="Stucco"), "Non-Durable Materials", "Other"))</f>
        <v>Non-Durable Materials</v>
      </c>
      <c r="H4439">
        <f>IF(G4439="Non-Durable Materials",0,1)</f>
        <v>0</v>
      </c>
      <c r="I4439">
        <v>1</v>
      </c>
      <c r="J4439">
        <v>1965</v>
      </c>
      <c r="K4439">
        <v>0</v>
      </c>
      <c r="L4439" s="3">
        <v>1017</v>
      </c>
      <c r="M4439">
        <v>1</v>
      </c>
      <c r="N4439">
        <v>3</v>
      </c>
      <c r="O4439">
        <v>1</v>
      </c>
      <c r="P4439">
        <v>0</v>
      </c>
      <c r="Q4439">
        <v>6028</v>
      </c>
      <c r="R4439" t="s">
        <v>26</v>
      </c>
      <c r="S4439" s="6">
        <v>85000</v>
      </c>
    </row>
    <row r="4440" spans="1:19" x14ac:dyDescent="0.2">
      <c r="A4440" t="s">
        <v>19</v>
      </c>
      <c r="B4440">
        <f>IF(A4440="Residential",1,0)</f>
        <v>1</v>
      </c>
      <c r="C4440">
        <f>IF(A4440="Commercial",1,0)</f>
        <v>0</v>
      </c>
      <c r="D4440">
        <f>IF(A4440="Condominium",1,0)</f>
        <v>0</v>
      </c>
      <c r="E4440">
        <v>1</v>
      </c>
      <c r="F4440" t="s">
        <v>22</v>
      </c>
      <c r="G4440" t="str">
        <f>IF(OR(F4440="Brick", F4440="Stone", F4440="Fiber-Cement"), "Durable Materials", IF(OR(F4440="Aluminum / Vinyl", F4440="Block", F4440="Frame", F4440="Masonry / Frame", F4440="Prem Wood", F4440="Stucco"), "Non-Durable Materials", "Other"))</f>
        <v>Non-Durable Materials</v>
      </c>
      <c r="H4440">
        <f>IF(G4440="Non-Durable Materials",0,1)</f>
        <v>0</v>
      </c>
      <c r="I4440">
        <v>2</v>
      </c>
      <c r="J4440">
        <v>1962</v>
      </c>
      <c r="K4440">
        <v>0</v>
      </c>
      <c r="L4440" s="3">
        <v>2081</v>
      </c>
      <c r="M4440">
        <v>2</v>
      </c>
      <c r="N4440">
        <v>6</v>
      </c>
      <c r="O4440">
        <v>2</v>
      </c>
      <c r="P4440">
        <v>0</v>
      </c>
      <c r="Q4440">
        <v>4800</v>
      </c>
      <c r="R4440" t="s">
        <v>53</v>
      </c>
      <c r="S4440" s="6">
        <v>85000</v>
      </c>
    </row>
    <row r="4441" spans="1:19" x14ac:dyDescent="0.2">
      <c r="A4441" t="s">
        <v>19</v>
      </c>
      <c r="B4441">
        <f>IF(A4441="Residential",1,0)</f>
        <v>1</v>
      </c>
      <c r="C4441">
        <f>IF(A4441="Commercial",1,0)</f>
        <v>0</v>
      </c>
      <c r="D4441">
        <f>IF(A4441="Condominium",1,0)</f>
        <v>0</v>
      </c>
      <c r="E4441">
        <v>9</v>
      </c>
      <c r="F4441" t="s">
        <v>22</v>
      </c>
      <c r="G4441" t="str">
        <f>IF(OR(F4441="Brick", F4441="Stone", F4441="Fiber-Cement"), "Durable Materials", IF(OR(F4441="Aluminum / Vinyl", F4441="Block", F4441="Frame", F4441="Masonry / Frame", F4441="Prem Wood", F4441="Stucco"), "Non-Durable Materials", "Other"))</f>
        <v>Non-Durable Materials</v>
      </c>
      <c r="H4441">
        <f>IF(G4441="Non-Durable Materials",0,1)</f>
        <v>0</v>
      </c>
      <c r="I4441">
        <v>2</v>
      </c>
      <c r="J4441">
        <v>1965</v>
      </c>
      <c r="K4441">
        <v>0</v>
      </c>
      <c r="L4441" s="3">
        <v>2074</v>
      </c>
      <c r="M4441">
        <v>2</v>
      </c>
      <c r="N4441">
        <v>6</v>
      </c>
      <c r="O4441">
        <v>2</v>
      </c>
      <c r="P4441">
        <v>0</v>
      </c>
      <c r="Q4441">
        <v>6750</v>
      </c>
      <c r="R4441" t="s">
        <v>53</v>
      </c>
      <c r="S4441" s="6">
        <v>85000</v>
      </c>
    </row>
    <row r="4442" spans="1:19" x14ac:dyDescent="0.2">
      <c r="A4442" t="s">
        <v>19</v>
      </c>
      <c r="B4442">
        <f>IF(A4442="Residential",1,0)</f>
        <v>1</v>
      </c>
      <c r="C4442">
        <f>IF(A4442="Commercial",1,0)</f>
        <v>0</v>
      </c>
      <c r="D4442">
        <f>IF(A4442="Condominium",1,0)</f>
        <v>0</v>
      </c>
      <c r="E4442">
        <v>1</v>
      </c>
      <c r="F4442" t="s">
        <v>22</v>
      </c>
      <c r="G4442" t="str">
        <f>IF(OR(F4442="Brick", F4442="Stone", F4442="Fiber-Cement"), "Durable Materials", IF(OR(F4442="Aluminum / Vinyl", F4442="Block", F4442="Frame", F4442="Masonry / Frame", F4442="Prem Wood", F4442="Stucco"), "Non-Durable Materials", "Other"))</f>
        <v>Non-Durable Materials</v>
      </c>
      <c r="H4442">
        <f>IF(G4442="Non-Durable Materials",0,1)</f>
        <v>0</v>
      </c>
      <c r="I4442">
        <v>1</v>
      </c>
      <c r="J4442">
        <v>1926</v>
      </c>
      <c r="K4442">
        <v>0</v>
      </c>
      <c r="L4442" s="3">
        <v>1392</v>
      </c>
      <c r="M4442">
        <v>1</v>
      </c>
      <c r="N4442">
        <v>4</v>
      </c>
      <c r="O4442">
        <v>1</v>
      </c>
      <c r="P4442">
        <v>1</v>
      </c>
      <c r="Q4442">
        <v>6360</v>
      </c>
      <c r="R4442" t="s">
        <v>35</v>
      </c>
      <c r="S4442" s="6">
        <v>85000</v>
      </c>
    </row>
    <row r="4443" spans="1:19" x14ac:dyDescent="0.2">
      <c r="A4443" t="s">
        <v>19</v>
      </c>
      <c r="B4443">
        <f>IF(A4443="Residential",1,0)</f>
        <v>1</v>
      </c>
      <c r="C4443">
        <f>IF(A4443="Commercial",1,0)</f>
        <v>0</v>
      </c>
      <c r="D4443">
        <f>IF(A4443="Condominium",1,0)</f>
        <v>0</v>
      </c>
      <c r="E4443">
        <v>8</v>
      </c>
      <c r="F4443" t="s">
        <v>22</v>
      </c>
      <c r="G4443" t="str">
        <f>IF(OR(F4443="Brick", F4443="Stone", F4443="Fiber-Cement"), "Durable Materials", IF(OR(F4443="Aluminum / Vinyl", F4443="Block", F4443="Frame", F4443="Masonry / Frame", F4443="Prem Wood", F4443="Stucco"), "Non-Durable Materials", "Other"))</f>
        <v>Non-Durable Materials</v>
      </c>
      <c r="H4443">
        <f>IF(G4443="Non-Durable Materials",0,1)</f>
        <v>0</v>
      </c>
      <c r="I4443">
        <v>1</v>
      </c>
      <c r="J4443">
        <v>1900</v>
      </c>
      <c r="K4443">
        <v>0</v>
      </c>
      <c r="L4443" s="3">
        <v>2344</v>
      </c>
      <c r="M4443">
        <v>3</v>
      </c>
      <c r="N4443">
        <v>5</v>
      </c>
      <c r="O4443">
        <v>3</v>
      </c>
      <c r="P4443">
        <v>0</v>
      </c>
      <c r="Q4443">
        <v>3180</v>
      </c>
      <c r="R4443" t="s">
        <v>35</v>
      </c>
      <c r="S4443" s="6">
        <v>85000</v>
      </c>
    </row>
    <row r="4444" spans="1:19" x14ac:dyDescent="0.2">
      <c r="A4444" t="s">
        <v>19</v>
      </c>
      <c r="B4444">
        <f>IF(A4444="Residential",1,0)</f>
        <v>1</v>
      </c>
      <c r="C4444">
        <f>IF(A4444="Commercial",1,0)</f>
        <v>0</v>
      </c>
      <c r="D4444">
        <f>IF(A4444="Condominium",1,0)</f>
        <v>0</v>
      </c>
      <c r="E4444">
        <v>10</v>
      </c>
      <c r="F4444" t="s">
        <v>22</v>
      </c>
      <c r="G4444" t="str">
        <f>IF(OR(F4444="Brick", F4444="Stone", F4444="Fiber-Cement"), "Durable Materials", IF(OR(F4444="Aluminum / Vinyl", F4444="Block", F4444="Frame", F4444="Masonry / Frame", F4444="Prem Wood", F4444="Stucco"), "Non-Durable Materials", "Other"))</f>
        <v>Non-Durable Materials</v>
      </c>
      <c r="H4444">
        <f>IF(G4444="Non-Durable Materials",0,1)</f>
        <v>0</v>
      </c>
      <c r="I4444">
        <v>1</v>
      </c>
      <c r="J4444">
        <v>1924</v>
      </c>
      <c r="K4444">
        <v>0</v>
      </c>
      <c r="L4444" s="3">
        <v>870</v>
      </c>
      <c r="M4444">
        <v>1</v>
      </c>
      <c r="N4444">
        <v>3</v>
      </c>
      <c r="O4444">
        <v>1</v>
      </c>
      <c r="P4444">
        <v>0</v>
      </c>
      <c r="Q4444">
        <v>3300</v>
      </c>
      <c r="R4444" t="s">
        <v>35</v>
      </c>
      <c r="S4444" s="6">
        <v>85000</v>
      </c>
    </row>
    <row r="4445" spans="1:19" x14ac:dyDescent="0.2">
      <c r="A4445" t="s">
        <v>19</v>
      </c>
      <c r="B4445">
        <f>IF(A4445="Residential",1,0)</f>
        <v>1</v>
      </c>
      <c r="C4445">
        <f>IF(A4445="Commercial",1,0)</f>
        <v>0</v>
      </c>
      <c r="D4445">
        <f>IF(A4445="Condominium",1,0)</f>
        <v>0</v>
      </c>
      <c r="E4445">
        <v>12</v>
      </c>
      <c r="F4445" t="s">
        <v>22</v>
      </c>
      <c r="G4445" t="str">
        <f>IF(OR(F4445="Brick", F4445="Stone", F4445="Fiber-Cement"), "Durable Materials", IF(OR(F4445="Aluminum / Vinyl", F4445="Block", F4445="Frame", F4445="Masonry / Frame", F4445="Prem Wood", F4445="Stucco"), "Non-Durable Materials", "Other"))</f>
        <v>Non-Durable Materials</v>
      </c>
      <c r="H4445">
        <f>IF(G4445="Non-Durable Materials",0,1)</f>
        <v>0</v>
      </c>
      <c r="I4445">
        <v>1</v>
      </c>
      <c r="J4445">
        <v>1892</v>
      </c>
      <c r="K4445">
        <v>0</v>
      </c>
      <c r="L4445" s="3">
        <v>1090</v>
      </c>
      <c r="M4445">
        <v>1</v>
      </c>
      <c r="N4445">
        <v>4</v>
      </c>
      <c r="O4445">
        <v>1</v>
      </c>
      <c r="P4445">
        <v>1</v>
      </c>
      <c r="Q4445">
        <v>3000</v>
      </c>
      <c r="R4445" t="s">
        <v>35</v>
      </c>
      <c r="S4445" s="6">
        <v>85000</v>
      </c>
    </row>
    <row r="4446" spans="1:19" x14ac:dyDescent="0.2">
      <c r="A4446" t="s">
        <v>19</v>
      </c>
      <c r="B4446">
        <f>IF(A4446="Residential",1,0)</f>
        <v>1</v>
      </c>
      <c r="C4446">
        <f>IF(A4446="Commercial",1,0)</f>
        <v>0</v>
      </c>
      <c r="D4446">
        <f>IF(A4446="Condominium",1,0)</f>
        <v>0</v>
      </c>
      <c r="E4446">
        <v>5</v>
      </c>
      <c r="F4446" t="s">
        <v>22</v>
      </c>
      <c r="G4446" t="str">
        <f>IF(OR(F4446="Brick", F4446="Stone", F4446="Fiber-Cement"), "Durable Materials", IF(OR(F4446="Aluminum / Vinyl", F4446="Block", F4446="Frame", F4446="Masonry / Frame", F4446="Prem Wood", F4446="Stucco"), "Non-Durable Materials", "Other"))</f>
        <v>Non-Durable Materials</v>
      </c>
      <c r="H4446">
        <f>IF(G4446="Non-Durable Materials",0,1)</f>
        <v>0</v>
      </c>
      <c r="I4446">
        <v>1</v>
      </c>
      <c r="J4446">
        <v>1952</v>
      </c>
      <c r="K4446">
        <v>0</v>
      </c>
      <c r="L4446" s="3">
        <v>885</v>
      </c>
      <c r="M4446">
        <v>1</v>
      </c>
      <c r="N4446">
        <v>3</v>
      </c>
      <c r="O4446">
        <v>1</v>
      </c>
      <c r="P4446">
        <v>0</v>
      </c>
      <c r="Q4446">
        <v>6000</v>
      </c>
      <c r="R4446" t="s">
        <v>46</v>
      </c>
      <c r="S4446" s="6">
        <v>85000</v>
      </c>
    </row>
    <row r="4447" spans="1:19" x14ac:dyDescent="0.2">
      <c r="A4447" t="s">
        <v>19</v>
      </c>
      <c r="B4447">
        <f>IF(A4447="Residential",1,0)</f>
        <v>1</v>
      </c>
      <c r="C4447">
        <f>IF(A4447="Commercial",1,0)</f>
        <v>0</v>
      </c>
      <c r="D4447">
        <f>IF(A4447="Condominium",1,0)</f>
        <v>0</v>
      </c>
      <c r="E4447">
        <v>2</v>
      </c>
      <c r="F4447" t="s">
        <v>22</v>
      </c>
      <c r="G4447" t="str">
        <f>IF(OR(F4447="Brick", F4447="Stone", F4447="Fiber-Cement"), "Durable Materials", IF(OR(F4447="Aluminum / Vinyl", F4447="Block", F4447="Frame", F4447="Masonry / Frame", F4447="Prem Wood", F4447="Stucco"), "Non-Durable Materials", "Other"))</f>
        <v>Non-Durable Materials</v>
      </c>
      <c r="H4447">
        <f>IF(G4447="Non-Durable Materials",0,1)</f>
        <v>0</v>
      </c>
      <c r="I4447">
        <v>1</v>
      </c>
      <c r="J4447">
        <v>1957</v>
      </c>
      <c r="K4447">
        <v>0</v>
      </c>
      <c r="L4447" s="3">
        <v>908</v>
      </c>
      <c r="M4447">
        <v>1</v>
      </c>
      <c r="N4447">
        <v>3</v>
      </c>
      <c r="O4447">
        <v>1</v>
      </c>
      <c r="P4447">
        <v>0</v>
      </c>
      <c r="Q4447">
        <v>7344</v>
      </c>
      <c r="R4447" t="s">
        <v>42</v>
      </c>
      <c r="S4447" s="6">
        <v>84900</v>
      </c>
    </row>
    <row r="4448" spans="1:19" x14ac:dyDescent="0.2">
      <c r="A4448" t="s">
        <v>19</v>
      </c>
      <c r="B4448">
        <f>IF(A4448="Residential",1,0)</f>
        <v>1</v>
      </c>
      <c r="C4448">
        <f>IF(A4448="Commercial",1,0)</f>
        <v>0</v>
      </c>
      <c r="D4448">
        <f>IF(A4448="Condominium",1,0)</f>
        <v>0</v>
      </c>
      <c r="E4448">
        <v>2</v>
      </c>
      <c r="F4448" t="s">
        <v>22</v>
      </c>
      <c r="G4448" t="str">
        <f>IF(OR(F4448="Brick", F4448="Stone", F4448="Fiber-Cement"), "Durable Materials", IF(OR(F4448="Aluminum / Vinyl", F4448="Block", F4448="Frame", F4448="Masonry / Frame", F4448="Prem Wood", F4448="Stucco"), "Non-Durable Materials", "Other"))</f>
        <v>Non-Durable Materials</v>
      </c>
      <c r="H4448">
        <f>IF(G4448="Non-Durable Materials",0,1)</f>
        <v>0</v>
      </c>
      <c r="I4448">
        <v>1</v>
      </c>
      <c r="J4448">
        <v>1950</v>
      </c>
      <c r="K4448">
        <v>0</v>
      </c>
      <c r="L4448" s="3">
        <v>1084</v>
      </c>
      <c r="M4448">
        <v>1</v>
      </c>
      <c r="N4448">
        <v>3</v>
      </c>
      <c r="O4448">
        <v>1</v>
      </c>
      <c r="P4448">
        <v>0</v>
      </c>
      <c r="Q4448">
        <v>7980</v>
      </c>
      <c r="R4448" t="s">
        <v>30</v>
      </c>
      <c r="S4448" s="6">
        <v>84900</v>
      </c>
    </row>
    <row r="4449" spans="1:19" x14ac:dyDescent="0.2">
      <c r="A4449" t="s">
        <v>19</v>
      </c>
      <c r="B4449">
        <f>IF(A4449="Residential",1,0)</f>
        <v>1</v>
      </c>
      <c r="C4449">
        <f>IF(A4449="Commercial",1,0)</f>
        <v>0</v>
      </c>
      <c r="D4449">
        <f>IF(A4449="Condominium",1,0)</f>
        <v>0</v>
      </c>
      <c r="E4449">
        <v>5</v>
      </c>
      <c r="F4449" t="s">
        <v>96</v>
      </c>
      <c r="G4449" t="str">
        <f>IF(OR(F4449="Brick", F4449="Stone", F4449="Fiber-Cement"), "Durable Materials", IF(OR(F4449="Aluminum / Vinyl", F4449="Block", F4449="Frame", F4449="Masonry / Frame", F4449="Prem Wood", F4449="Stucco"), "Non-Durable Materials", "Other"))</f>
        <v>Non-Durable Materials</v>
      </c>
      <c r="H4449">
        <f>IF(G4449="Non-Durable Materials",0,1)</f>
        <v>0</v>
      </c>
      <c r="I4449">
        <v>1</v>
      </c>
      <c r="J4449">
        <v>1959</v>
      </c>
      <c r="K4449">
        <v>0</v>
      </c>
      <c r="L4449" s="3">
        <v>1056</v>
      </c>
      <c r="M4449">
        <v>1</v>
      </c>
      <c r="N4449">
        <v>3</v>
      </c>
      <c r="O4449">
        <v>1</v>
      </c>
      <c r="P4449">
        <v>1</v>
      </c>
      <c r="Q4449">
        <v>4800</v>
      </c>
      <c r="R4449" t="s">
        <v>35</v>
      </c>
      <c r="S4449" s="6">
        <v>84900</v>
      </c>
    </row>
    <row r="4450" spans="1:19" x14ac:dyDescent="0.2">
      <c r="A4450" t="s">
        <v>4247</v>
      </c>
      <c r="B4450">
        <f>IF(A4450="Residential",1,0)</f>
        <v>0</v>
      </c>
      <c r="C4450">
        <f>IF(A4450="Commercial",1,0)</f>
        <v>0</v>
      </c>
      <c r="D4450">
        <f>IF(A4450="Condominium",1,0)</f>
        <v>1</v>
      </c>
      <c r="E4450">
        <v>3</v>
      </c>
      <c r="G4450" t="str">
        <f>IF(OR(F4450="Brick", F4450="Stone", F4450="Fiber-Cement"), "Durable Materials", IF(OR(F4450="Aluminum / Vinyl", F4450="Block", F4450="Frame", F4450="Masonry / Frame", F4450="Prem Wood", F4450="Stucco"), "Non-Durable Materials", "Other"))</f>
        <v>Other</v>
      </c>
      <c r="H4450">
        <f>IF(G4450="Non-Durable Materials",0,1)</f>
        <v>1</v>
      </c>
      <c r="I4450">
        <v>1</v>
      </c>
      <c r="J4450">
        <v>1970</v>
      </c>
      <c r="K4450">
        <v>3</v>
      </c>
      <c r="L4450" s="3">
        <v>595</v>
      </c>
      <c r="M4450">
        <v>1</v>
      </c>
      <c r="N4450">
        <v>1</v>
      </c>
      <c r="O4450">
        <v>1</v>
      </c>
      <c r="P4450">
        <v>0</v>
      </c>
      <c r="Q4450">
        <v>0</v>
      </c>
      <c r="R4450" t="s">
        <v>38</v>
      </c>
      <c r="S4450" s="6">
        <v>84500</v>
      </c>
    </row>
    <row r="4451" spans="1:19" x14ac:dyDescent="0.2">
      <c r="A4451" t="s">
        <v>4247</v>
      </c>
      <c r="B4451">
        <f>IF(A4451="Residential",1,0)</f>
        <v>0</v>
      </c>
      <c r="C4451">
        <f>IF(A4451="Commercial",1,0)</f>
        <v>0</v>
      </c>
      <c r="D4451">
        <f>IF(A4451="Condominium",1,0)</f>
        <v>1</v>
      </c>
      <c r="E4451">
        <v>11</v>
      </c>
      <c r="G4451" t="str">
        <f>IF(OR(F4451="Brick", F4451="Stone", F4451="Fiber-Cement"), "Durable Materials", IF(OR(F4451="Aluminum / Vinyl", F4451="Block", F4451="Frame", F4451="Masonry / Frame", F4451="Prem Wood", F4451="Stucco"), "Non-Durable Materials", "Other"))</f>
        <v>Other</v>
      </c>
      <c r="H4451">
        <f>IF(G4451="Non-Durable Materials",0,1)</f>
        <v>1</v>
      </c>
      <c r="I4451">
        <v>1</v>
      </c>
      <c r="J4451">
        <v>1981</v>
      </c>
      <c r="K4451">
        <v>4</v>
      </c>
      <c r="L4451" s="3">
        <v>964</v>
      </c>
      <c r="M4451">
        <v>1</v>
      </c>
      <c r="N4451">
        <v>2</v>
      </c>
      <c r="O4451">
        <v>1</v>
      </c>
      <c r="P4451">
        <v>0</v>
      </c>
      <c r="Q4451">
        <v>0</v>
      </c>
      <c r="R4451" t="s">
        <v>38</v>
      </c>
      <c r="S4451" s="6">
        <v>84500</v>
      </c>
    </row>
    <row r="4452" spans="1:19" x14ac:dyDescent="0.2">
      <c r="A4452" t="s">
        <v>19</v>
      </c>
      <c r="B4452">
        <f>IF(A4452="Residential",1,0)</f>
        <v>1</v>
      </c>
      <c r="C4452">
        <f>IF(A4452="Commercial",1,0)</f>
        <v>0</v>
      </c>
      <c r="D4452">
        <f>IF(A4452="Condominium",1,0)</f>
        <v>0</v>
      </c>
      <c r="E4452">
        <v>14</v>
      </c>
      <c r="F4452" t="s">
        <v>22</v>
      </c>
      <c r="G4452" t="str">
        <f>IF(OR(F4452="Brick", F4452="Stone", F4452="Fiber-Cement"), "Durable Materials", IF(OR(F4452="Aluminum / Vinyl", F4452="Block", F4452="Frame", F4452="Masonry / Frame", F4452="Prem Wood", F4452="Stucco"), "Non-Durable Materials", "Other"))</f>
        <v>Non-Durable Materials</v>
      </c>
      <c r="H4452">
        <f>IF(G4452="Non-Durable Materials",0,1)</f>
        <v>0</v>
      </c>
      <c r="I4452">
        <v>1.5</v>
      </c>
      <c r="J4452">
        <v>1921</v>
      </c>
      <c r="K4452">
        <v>0</v>
      </c>
      <c r="L4452" s="3">
        <v>1256</v>
      </c>
      <c r="M4452">
        <v>2</v>
      </c>
      <c r="N4452">
        <v>4</v>
      </c>
      <c r="O4452">
        <v>2</v>
      </c>
      <c r="P4452">
        <v>0</v>
      </c>
      <c r="Q4452">
        <v>3600</v>
      </c>
      <c r="R4452" t="s">
        <v>35</v>
      </c>
      <c r="S4452" s="6">
        <v>84500</v>
      </c>
    </row>
    <row r="4453" spans="1:19" x14ac:dyDescent="0.2">
      <c r="A4453" t="s">
        <v>19</v>
      </c>
      <c r="B4453">
        <f>IF(A4453="Residential",1,0)</f>
        <v>1</v>
      </c>
      <c r="C4453">
        <f>IF(A4453="Commercial",1,0)</f>
        <v>0</v>
      </c>
      <c r="D4453">
        <f>IF(A4453="Condominium",1,0)</f>
        <v>0</v>
      </c>
      <c r="E4453">
        <v>1</v>
      </c>
      <c r="F4453" t="s">
        <v>22</v>
      </c>
      <c r="G4453" t="str">
        <f>IF(OR(F4453="Brick", F4453="Stone", F4453="Fiber-Cement"), "Durable Materials", IF(OR(F4453="Aluminum / Vinyl", F4453="Block", F4453="Frame", F4453="Masonry / Frame", F4453="Prem Wood", F4453="Stucco"), "Non-Durable Materials", "Other"))</f>
        <v>Non-Durable Materials</v>
      </c>
      <c r="H4453">
        <f>IF(G4453="Non-Durable Materials",0,1)</f>
        <v>0</v>
      </c>
      <c r="I4453">
        <v>1</v>
      </c>
      <c r="J4453">
        <v>1955</v>
      </c>
      <c r="K4453">
        <v>0</v>
      </c>
      <c r="L4453" s="3">
        <v>1153</v>
      </c>
      <c r="M4453">
        <v>1</v>
      </c>
      <c r="N4453">
        <v>3</v>
      </c>
      <c r="O4453">
        <v>1</v>
      </c>
      <c r="P4453">
        <v>0</v>
      </c>
      <c r="Q4453">
        <v>8775</v>
      </c>
      <c r="R4453" t="s">
        <v>44</v>
      </c>
      <c r="S4453" s="6">
        <v>84100</v>
      </c>
    </row>
    <row r="4454" spans="1:19" x14ac:dyDescent="0.2">
      <c r="A4454" t="s">
        <v>19</v>
      </c>
      <c r="B4454">
        <f>IF(A4454="Residential",1,0)</f>
        <v>1</v>
      </c>
      <c r="C4454">
        <f>IF(A4454="Commercial",1,0)</f>
        <v>0</v>
      </c>
      <c r="D4454">
        <f>IF(A4454="Condominium",1,0)</f>
        <v>0</v>
      </c>
      <c r="E4454">
        <v>5</v>
      </c>
      <c r="F4454" t="s">
        <v>25</v>
      </c>
      <c r="G4454" t="str">
        <f>IF(OR(F4454="Brick", F4454="Stone", F4454="Fiber-Cement"), "Durable Materials", IF(OR(F4454="Aluminum / Vinyl", F4454="Block", F4454="Frame", F4454="Masonry / Frame", F4454="Prem Wood", F4454="Stucco"), "Non-Durable Materials", "Other"))</f>
        <v>Durable Materials</v>
      </c>
      <c r="H4454">
        <f>IF(G4454="Non-Durable Materials",0,1)</f>
        <v>1</v>
      </c>
      <c r="I4454">
        <v>1</v>
      </c>
      <c r="J4454">
        <v>1957</v>
      </c>
      <c r="K4454">
        <v>0</v>
      </c>
      <c r="L4454" s="3">
        <v>924</v>
      </c>
      <c r="M4454">
        <v>1</v>
      </c>
      <c r="N4454">
        <v>2</v>
      </c>
      <c r="O4454">
        <v>1</v>
      </c>
      <c r="P4454">
        <v>0</v>
      </c>
      <c r="Q4454">
        <v>5450</v>
      </c>
      <c r="R4454" t="s">
        <v>30</v>
      </c>
      <c r="S4454" s="6">
        <v>84000</v>
      </c>
    </row>
    <row r="4455" spans="1:19" x14ac:dyDescent="0.2">
      <c r="A4455" t="s">
        <v>19</v>
      </c>
      <c r="B4455">
        <f>IF(A4455="Residential",1,0)</f>
        <v>1</v>
      </c>
      <c r="C4455">
        <f>IF(A4455="Commercial",1,0)</f>
        <v>0</v>
      </c>
      <c r="D4455">
        <f>IF(A4455="Condominium",1,0)</f>
        <v>0</v>
      </c>
      <c r="E4455">
        <v>2</v>
      </c>
      <c r="F4455" t="s">
        <v>22</v>
      </c>
      <c r="G4455" t="str">
        <f>IF(OR(F4455="Brick", F4455="Stone", F4455="Fiber-Cement"), "Durable Materials", IF(OR(F4455="Aluminum / Vinyl", F4455="Block", F4455="Frame", F4455="Masonry / Frame", F4455="Prem Wood", F4455="Stucco"), "Non-Durable Materials", "Other"))</f>
        <v>Non-Durable Materials</v>
      </c>
      <c r="H4455">
        <f>IF(G4455="Non-Durable Materials",0,1)</f>
        <v>0</v>
      </c>
      <c r="I4455">
        <v>1</v>
      </c>
      <c r="J4455">
        <v>1957</v>
      </c>
      <c r="K4455">
        <v>0</v>
      </c>
      <c r="L4455" s="3">
        <v>876</v>
      </c>
      <c r="M4455">
        <v>1</v>
      </c>
      <c r="N4455">
        <v>3</v>
      </c>
      <c r="O4455">
        <v>1</v>
      </c>
      <c r="P4455">
        <v>0</v>
      </c>
      <c r="Q4455">
        <v>7230</v>
      </c>
      <c r="R4455" t="s">
        <v>38</v>
      </c>
      <c r="S4455" s="6">
        <v>84000</v>
      </c>
    </row>
    <row r="4456" spans="1:19" x14ac:dyDescent="0.2">
      <c r="A4456" t="s">
        <v>19</v>
      </c>
      <c r="B4456">
        <f>IF(A4456="Residential",1,0)</f>
        <v>1</v>
      </c>
      <c r="C4456">
        <f>IF(A4456="Commercial",1,0)</f>
        <v>0</v>
      </c>
      <c r="D4456">
        <f>IF(A4456="Condominium",1,0)</f>
        <v>0</v>
      </c>
      <c r="E4456">
        <v>5</v>
      </c>
      <c r="F4456" t="s">
        <v>22</v>
      </c>
      <c r="G4456" t="str">
        <f>IF(OR(F4456="Brick", F4456="Stone", F4456="Fiber-Cement"), "Durable Materials", IF(OR(F4456="Aluminum / Vinyl", F4456="Block", F4456="Frame", F4456="Masonry / Frame", F4456="Prem Wood", F4456="Stucco"), "Non-Durable Materials", "Other"))</f>
        <v>Non-Durable Materials</v>
      </c>
      <c r="H4456">
        <f>IF(G4456="Non-Durable Materials",0,1)</f>
        <v>0</v>
      </c>
      <c r="I4456">
        <v>1</v>
      </c>
      <c r="J4456">
        <v>1950</v>
      </c>
      <c r="K4456">
        <v>0</v>
      </c>
      <c r="L4456" s="3">
        <v>781</v>
      </c>
      <c r="M4456">
        <v>1</v>
      </c>
      <c r="N4456">
        <v>2</v>
      </c>
      <c r="O4456">
        <v>1</v>
      </c>
      <c r="P4456">
        <v>0</v>
      </c>
      <c r="Q4456">
        <v>5400</v>
      </c>
      <c r="R4456" t="s">
        <v>38</v>
      </c>
      <c r="S4456" s="6">
        <v>84000</v>
      </c>
    </row>
    <row r="4457" spans="1:19" x14ac:dyDescent="0.2">
      <c r="A4457" t="s">
        <v>4247</v>
      </c>
      <c r="B4457">
        <f>IF(A4457="Residential",1,0)</f>
        <v>0</v>
      </c>
      <c r="C4457">
        <f>IF(A4457="Commercial",1,0)</f>
        <v>0</v>
      </c>
      <c r="D4457">
        <f>IF(A4457="Condominium",1,0)</f>
        <v>1</v>
      </c>
      <c r="E4457">
        <v>13</v>
      </c>
      <c r="G4457" t="str">
        <f>IF(OR(F4457="Brick", F4457="Stone", F4457="Fiber-Cement"), "Durable Materials", IF(OR(F4457="Aluminum / Vinyl", F4457="Block", F4457="Frame", F4457="Masonry / Frame", F4457="Prem Wood", F4457="Stucco"), "Non-Durable Materials", "Other"))</f>
        <v>Other</v>
      </c>
      <c r="H4457">
        <f>IF(G4457="Non-Durable Materials",0,1)</f>
        <v>1</v>
      </c>
      <c r="I4457">
        <v>1</v>
      </c>
      <c r="J4457">
        <v>1974</v>
      </c>
      <c r="K4457">
        <v>5</v>
      </c>
      <c r="L4457" s="3">
        <v>1141</v>
      </c>
      <c r="M4457">
        <v>1</v>
      </c>
      <c r="N4457">
        <v>2</v>
      </c>
      <c r="O4457">
        <v>1</v>
      </c>
      <c r="P4457">
        <v>0</v>
      </c>
      <c r="Q4457">
        <v>0</v>
      </c>
      <c r="R4457" t="s">
        <v>38</v>
      </c>
      <c r="S4457" s="6">
        <v>84000</v>
      </c>
    </row>
    <row r="4458" spans="1:19" x14ac:dyDescent="0.2">
      <c r="A4458" t="s">
        <v>4247</v>
      </c>
      <c r="B4458">
        <f>IF(A4458="Residential",1,0)</f>
        <v>0</v>
      </c>
      <c r="C4458">
        <f>IF(A4458="Commercial",1,0)</f>
        <v>0</v>
      </c>
      <c r="D4458">
        <f>IF(A4458="Condominium",1,0)</f>
        <v>1</v>
      </c>
      <c r="E4458">
        <v>13</v>
      </c>
      <c r="G4458" t="str">
        <f>IF(OR(F4458="Brick", F4458="Stone", F4458="Fiber-Cement"), "Durable Materials", IF(OR(F4458="Aluminum / Vinyl", F4458="Block", F4458="Frame", F4458="Masonry / Frame", F4458="Prem Wood", F4458="Stucco"), "Non-Durable Materials", "Other"))</f>
        <v>Other</v>
      </c>
      <c r="H4458">
        <f>IF(G4458="Non-Durable Materials",0,1)</f>
        <v>1</v>
      </c>
      <c r="I4458">
        <v>2</v>
      </c>
      <c r="J4458">
        <v>1973</v>
      </c>
      <c r="K4458">
        <v>5</v>
      </c>
      <c r="L4458" s="3">
        <v>980</v>
      </c>
      <c r="M4458">
        <v>1</v>
      </c>
      <c r="N4458">
        <v>3</v>
      </c>
      <c r="O4458">
        <v>1</v>
      </c>
      <c r="P4458">
        <v>1</v>
      </c>
      <c r="Q4458">
        <v>0</v>
      </c>
      <c r="R4458" t="s">
        <v>38</v>
      </c>
      <c r="S4458" s="6">
        <v>84000</v>
      </c>
    </row>
    <row r="4459" spans="1:19" x14ac:dyDescent="0.2">
      <c r="A4459" t="s">
        <v>19</v>
      </c>
      <c r="B4459">
        <f>IF(A4459="Residential",1,0)</f>
        <v>1</v>
      </c>
      <c r="C4459">
        <f>IF(A4459="Commercial",1,0)</f>
        <v>0</v>
      </c>
      <c r="D4459">
        <f>IF(A4459="Condominium",1,0)</f>
        <v>0</v>
      </c>
      <c r="E4459">
        <v>8</v>
      </c>
      <c r="F4459" t="s">
        <v>143</v>
      </c>
      <c r="G4459" t="str">
        <f>IF(OR(F4459="Brick", F4459="Stone", F4459="Fiber-Cement"), "Durable Materials", IF(OR(F4459="Aluminum / Vinyl", F4459="Block", F4459="Frame", F4459="Masonry / Frame", F4459="Prem Wood", F4459="Stucco"), "Non-Durable Materials", "Other"))</f>
        <v>Non-Durable Materials</v>
      </c>
      <c r="H4459">
        <f>IF(G4459="Non-Durable Materials",0,1)</f>
        <v>0</v>
      </c>
      <c r="I4459">
        <v>1.5</v>
      </c>
      <c r="J4459">
        <v>1917</v>
      </c>
      <c r="K4459">
        <v>0</v>
      </c>
      <c r="L4459" s="3">
        <v>2677</v>
      </c>
      <c r="M4459">
        <v>2</v>
      </c>
      <c r="N4459">
        <v>6</v>
      </c>
      <c r="O4459">
        <v>3</v>
      </c>
      <c r="P4459">
        <v>0</v>
      </c>
      <c r="Q4459">
        <v>4800</v>
      </c>
      <c r="R4459" t="s">
        <v>61</v>
      </c>
      <c r="S4459" s="6">
        <v>84000</v>
      </c>
    </row>
    <row r="4460" spans="1:19" x14ac:dyDescent="0.2">
      <c r="A4460" t="s">
        <v>19</v>
      </c>
      <c r="B4460">
        <f>IF(A4460="Residential",1,0)</f>
        <v>1</v>
      </c>
      <c r="C4460">
        <f>IF(A4460="Commercial",1,0)</f>
        <v>0</v>
      </c>
      <c r="D4460">
        <f>IF(A4460="Condominium",1,0)</f>
        <v>0</v>
      </c>
      <c r="E4460">
        <v>14</v>
      </c>
      <c r="F4460" t="s">
        <v>40</v>
      </c>
      <c r="G4460" t="str">
        <f>IF(OR(F4460="Brick", F4460="Stone", F4460="Fiber-Cement"), "Durable Materials", IF(OR(F4460="Aluminum / Vinyl", F4460="Block", F4460="Frame", F4460="Masonry / Frame", F4460="Prem Wood", F4460="Stucco"), "Non-Durable Materials", "Other"))</f>
        <v>Non-Durable Materials</v>
      </c>
      <c r="H4460">
        <f>IF(G4460="Non-Durable Materials",0,1)</f>
        <v>0</v>
      </c>
      <c r="I4460">
        <v>1</v>
      </c>
      <c r="J4460">
        <v>1924</v>
      </c>
      <c r="K4460">
        <v>0</v>
      </c>
      <c r="L4460" s="3">
        <v>909</v>
      </c>
      <c r="M4460">
        <v>1</v>
      </c>
      <c r="N4460">
        <v>2</v>
      </c>
      <c r="O4460">
        <v>1</v>
      </c>
      <c r="P4460">
        <v>0</v>
      </c>
      <c r="Q4460">
        <v>4900</v>
      </c>
      <c r="R4460" t="s">
        <v>26</v>
      </c>
      <c r="S4460" s="6">
        <v>84000</v>
      </c>
    </row>
    <row r="4461" spans="1:19" x14ac:dyDescent="0.2">
      <c r="A4461" t="s">
        <v>19</v>
      </c>
      <c r="B4461">
        <f>IF(A4461="Residential",1,0)</f>
        <v>1</v>
      </c>
      <c r="C4461">
        <f>IF(A4461="Commercial",1,0)</f>
        <v>0</v>
      </c>
      <c r="D4461">
        <f>IF(A4461="Condominium",1,0)</f>
        <v>0</v>
      </c>
      <c r="E4461">
        <v>7</v>
      </c>
      <c r="F4461" t="s">
        <v>22</v>
      </c>
      <c r="G4461" t="str">
        <f>IF(OR(F4461="Brick", F4461="Stone", F4461="Fiber-Cement"), "Durable Materials", IF(OR(F4461="Aluminum / Vinyl", F4461="Block", F4461="Frame", F4461="Masonry / Frame", F4461="Prem Wood", F4461="Stucco"), "Non-Durable Materials", "Other"))</f>
        <v>Non-Durable Materials</v>
      </c>
      <c r="H4461">
        <f>IF(G4461="Non-Durable Materials",0,1)</f>
        <v>0</v>
      </c>
      <c r="I4461">
        <v>1</v>
      </c>
      <c r="J4461">
        <v>1942</v>
      </c>
      <c r="K4461">
        <v>0</v>
      </c>
      <c r="L4461" s="3">
        <v>1004</v>
      </c>
      <c r="M4461">
        <v>1</v>
      </c>
      <c r="N4461">
        <v>3</v>
      </c>
      <c r="O4461">
        <v>2</v>
      </c>
      <c r="P4461">
        <v>0</v>
      </c>
      <c r="Q4461">
        <v>5412</v>
      </c>
      <c r="R4461" t="s">
        <v>53</v>
      </c>
      <c r="S4461" s="6">
        <v>84000</v>
      </c>
    </row>
    <row r="4462" spans="1:19" x14ac:dyDescent="0.2">
      <c r="A4462" t="s">
        <v>19</v>
      </c>
      <c r="B4462">
        <f>IF(A4462="Residential",1,0)</f>
        <v>1</v>
      </c>
      <c r="C4462">
        <f>IF(A4462="Commercial",1,0)</f>
        <v>0</v>
      </c>
      <c r="D4462">
        <f>IF(A4462="Condominium",1,0)</f>
        <v>0</v>
      </c>
      <c r="E4462">
        <v>8</v>
      </c>
      <c r="F4462" t="s">
        <v>22</v>
      </c>
      <c r="G4462" t="str">
        <f>IF(OR(F4462="Brick", F4462="Stone", F4462="Fiber-Cement"), "Durable Materials", IF(OR(F4462="Aluminum / Vinyl", F4462="Block", F4462="Frame", F4462="Masonry / Frame", F4462="Prem Wood", F4462="Stucco"), "Non-Durable Materials", "Other"))</f>
        <v>Non-Durable Materials</v>
      </c>
      <c r="H4462">
        <f>IF(G4462="Non-Durable Materials",0,1)</f>
        <v>0</v>
      </c>
      <c r="I4462">
        <v>1.5</v>
      </c>
      <c r="J4462">
        <v>1923</v>
      </c>
      <c r="K4462">
        <v>0</v>
      </c>
      <c r="L4462" s="3">
        <v>1749</v>
      </c>
      <c r="M4462">
        <v>2</v>
      </c>
      <c r="N4462">
        <v>4</v>
      </c>
      <c r="O4462">
        <v>2</v>
      </c>
      <c r="P4462">
        <v>0</v>
      </c>
      <c r="Q4462">
        <v>4500</v>
      </c>
      <c r="R4462" t="s">
        <v>35</v>
      </c>
      <c r="S4462" s="6">
        <v>84000</v>
      </c>
    </row>
    <row r="4463" spans="1:19" x14ac:dyDescent="0.2">
      <c r="A4463" t="s">
        <v>4247</v>
      </c>
      <c r="B4463">
        <f>IF(A4463="Residential",1,0)</f>
        <v>0</v>
      </c>
      <c r="C4463">
        <f>IF(A4463="Commercial",1,0)</f>
        <v>0</v>
      </c>
      <c r="D4463">
        <f>IF(A4463="Condominium",1,0)</f>
        <v>1</v>
      </c>
      <c r="E4463">
        <v>4</v>
      </c>
      <c r="G4463" t="str">
        <f>IF(OR(F4463="Brick", F4463="Stone", F4463="Fiber-Cement"), "Durable Materials", IF(OR(F4463="Aluminum / Vinyl", F4463="Block", F4463="Frame", F4463="Masonry / Frame", F4463="Prem Wood", F4463="Stucco"), "Non-Durable Materials", "Other"))</f>
        <v>Other</v>
      </c>
      <c r="H4463">
        <f>IF(G4463="Non-Durable Materials",0,1)</f>
        <v>1</v>
      </c>
      <c r="I4463">
        <v>1</v>
      </c>
      <c r="J4463">
        <v>1927</v>
      </c>
      <c r="K4463">
        <v>2</v>
      </c>
      <c r="L4463" s="3">
        <v>460</v>
      </c>
      <c r="M4463">
        <v>1</v>
      </c>
      <c r="N4463">
        <v>0</v>
      </c>
      <c r="O4463">
        <v>1</v>
      </c>
      <c r="P4463">
        <v>0</v>
      </c>
      <c r="Q4463">
        <v>0</v>
      </c>
      <c r="R4463" t="s">
        <v>65</v>
      </c>
      <c r="S4463" s="6">
        <v>83900</v>
      </c>
    </row>
    <row r="4464" spans="1:19" x14ac:dyDescent="0.2">
      <c r="A4464" t="s">
        <v>19</v>
      </c>
      <c r="B4464">
        <f>IF(A4464="Residential",1,0)</f>
        <v>1</v>
      </c>
      <c r="C4464">
        <f>IF(A4464="Commercial",1,0)</f>
        <v>0</v>
      </c>
      <c r="D4464">
        <f>IF(A4464="Condominium",1,0)</f>
        <v>0</v>
      </c>
      <c r="E4464">
        <v>10</v>
      </c>
      <c r="F4464" t="s">
        <v>22</v>
      </c>
      <c r="G4464" t="str">
        <f>IF(OR(F4464="Brick", F4464="Stone", F4464="Fiber-Cement"), "Durable Materials", IF(OR(F4464="Aluminum / Vinyl", F4464="Block", F4464="Frame", F4464="Masonry / Frame", F4464="Prem Wood", F4464="Stucco"), "Non-Durable Materials", "Other"))</f>
        <v>Non-Durable Materials</v>
      </c>
      <c r="H4464">
        <f>IF(G4464="Non-Durable Materials",0,1)</f>
        <v>0</v>
      </c>
      <c r="I4464">
        <v>1</v>
      </c>
      <c r="J4464">
        <v>1920</v>
      </c>
      <c r="K4464">
        <v>0</v>
      </c>
      <c r="L4464" s="3">
        <v>768</v>
      </c>
      <c r="M4464">
        <v>1</v>
      </c>
      <c r="N4464">
        <v>2</v>
      </c>
      <c r="O4464">
        <v>1</v>
      </c>
      <c r="P4464">
        <v>0</v>
      </c>
      <c r="Q4464">
        <v>3200</v>
      </c>
      <c r="R4464" t="s">
        <v>23</v>
      </c>
      <c r="S4464" s="6">
        <v>83900</v>
      </c>
    </row>
    <row r="4465" spans="1:19" x14ac:dyDescent="0.2">
      <c r="A4465" t="s">
        <v>19</v>
      </c>
      <c r="B4465">
        <f>IF(A4465="Residential",1,0)</f>
        <v>1</v>
      </c>
      <c r="C4465">
        <f>IF(A4465="Commercial",1,0)</f>
        <v>0</v>
      </c>
      <c r="D4465">
        <f>IF(A4465="Condominium",1,0)</f>
        <v>0</v>
      </c>
      <c r="E4465">
        <v>2</v>
      </c>
      <c r="F4465" t="s">
        <v>22</v>
      </c>
      <c r="G4465" t="str">
        <f>IF(OR(F4465="Brick", F4465="Stone", F4465="Fiber-Cement"), "Durable Materials", IF(OR(F4465="Aluminum / Vinyl", F4465="Block", F4465="Frame", F4465="Masonry / Frame", F4465="Prem Wood", F4465="Stucco"), "Non-Durable Materials", "Other"))</f>
        <v>Non-Durable Materials</v>
      </c>
      <c r="H4465">
        <f>IF(G4465="Non-Durable Materials",0,1)</f>
        <v>0</v>
      </c>
      <c r="I4465">
        <v>1</v>
      </c>
      <c r="J4465">
        <v>1956</v>
      </c>
      <c r="K4465">
        <v>0</v>
      </c>
      <c r="L4465" s="3">
        <v>1044</v>
      </c>
      <c r="M4465">
        <v>1</v>
      </c>
      <c r="N4465">
        <v>3</v>
      </c>
      <c r="O4465">
        <v>1</v>
      </c>
      <c r="P4465">
        <v>1</v>
      </c>
      <c r="Q4465">
        <v>6885</v>
      </c>
      <c r="R4465" t="s">
        <v>26</v>
      </c>
      <c r="S4465" s="6">
        <v>83600</v>
      </c>
    </row>
    <row r="4466" spans="1:19" x14ac:dyDescent="0.2">
      <c r="A4466" t="s">
        <v>19</v>
      </c>
      <c r="B4466">
        <f>IF(A4466="Residential",1,0)</f>
        <v>1</v>
      </c>
      <c r="C4466">
        <f>IF(A4466="Commercial",1,0)</f>
        <v>0</v>
      </c>
      <c r="D4466">
        <f>IF(A4466="Condominium",1,0)</f>
        <v>0</v>
      </c>
      <c r="E4466">
        <v>10</v>
      </c>
      <c r="F4466" t="s">
        <v>22</v>
      </c>
      <c r="G4466" t="str">
        <f>IF(OR(F4466="Brick", F4466="Stone", F4466="Fiber-Cement"), "Durable Materials", IF(OR(F4466="Aluminum / Vinyl", F4466="Block", F4466="Frame", F4466="Masonry / Frame", F4466="Prem Wood", F4466="Stucco"), "Non-Durable Materials", "Other"))</f>
        <v>Non-Durable Materials</v>
      </c>
      <c r="H4466">
        <f>IF(G4466="Non-Durable Materials",0,1)</f>
        <v>0</v>
      </c>
      <c r="I4466">
        <v>1</v>
      </c>
      <c r="J4466">
        <v>1945</v>
      </c>
      <c r="K4466">
        <v>0</v>
      </c>
      <c r="L4466" s="3">
        <v>883</v>
      </c>
      <c r="M4466">
        <v>1</v>
      </c>
      <c r="N4466">
        <v>2</v>
      </c>
      <c r="O4466">
        <v>1</v>
      </c>
      <c r="P4466">
        <v>0</v>
      </c>
      <c r="Q4466">
        <v>5160</v>
      </c>
      <c r="R4466" t="s">
        <v>28</v>
      </c>
      <c r="S4466" s="6">
        <v>83500</v>
      </c>
    </row>
    <row r="4467" spans="1:19" x14ac:dyDescent="0.2">
      <c r="A4467" t="s">
        <v>19</v>
      </c>
      <c r="B4467">
        <f>IF(A4467="Residential",1,0)</f>
        <v>1</v>
      </c>
      <c r="C4467">
        <f>IF(A4467="Commercial",1,0)</f>
        <v>0</v>
      </c>
      <c r="D4467">
        <f>IF(A4467="Condominium",1,0)</f>
        <v>0</v>
      </c>
      <c r="E4467">
        <v>8</v>
      </c>
      <c r="F4467" t="s">
        <v>22</v>
      </c>
      <c r="G4467" t="str">
        <f>IF(OR(F4467="Brick", F4467="Stone", F4467="Fiber-Cement"), "Durable Materials", IF(OR(F4467="Aluminum / Vinyl", F4467="Block", F4467="Frame", F4467="Masonry / Frame", F4467="Prem Wood", F4467="Stucco"), "Non-Durable Materials", "Other"))</f>
        <v>Non-Durable Materials</v>
      </c>
      <c r="H4467">
        <f>IF(G4467="Non-Durable Materials",0,1)</f>
        <v>0</v>
      </c>
      <c r="I4467">
        <v>2</v>
      </c>
      <c r="J4467">
        <v>1893</v>
      </c>
      <c r="K4467">
        <v>0</v>
      </c>
      <c r="L4467" s="3">
        <v>2532</v>
      </c>
      <c r="M4467">
        <v>2</v>
      </c>
      <c r="N4467">
        <v>5</v>
      </c>
      <c r="O4467">
        <v>2</v>
      </c>
      <c r="P4467">
        <v>0</v>
      </c>
      <c r="Q4467">
        <v>4200</v>
      </c>
      <c r="R4467" t="s">
        <v>26</v>
      </c>
      <c r="S4467" s="6">
        <v>83500</v>
      </c>
    </row>
    <row r="4468" spans="1:19" x14ac:dyDescent="0.2">
      <c r="A4468" t="s">
        <v>19</v>
      </c>
      <c r="B4468">
        <f>IF(A4468="Residential",1,0)</f>
        <v>1</v>
      </c>
      <c r="C4468">
        <f>IF(A4468="Commercial",1,0)</f>
        <v>0</v>
      </c>
      <c r="D4468">
        <f>IF(A4468="Condominium",1,0)</f>
        <v>0</v>
      </c>
      <c r="E4468">
        <v>15</v>
      </c>
      <c r="F4468" t="s">
        <v>96</v>
      </c>
      <c r="G4468" t="str">
        <f>IF(OR(F4468="Brick", F4468="Stone", F4468="Fiber-Cement"), "Durable Materials", IF(OR(F4468="Aluminum / Vinyl", F4468="Block", F4468="Frame", F4468="Masonry / Frame", F4468="Prem Wood", F4468="Stucco"), "Non-Durable Materials", "Other"))</f>
        <v>Non-Durable Materials</v>
      </c>
      <c r="H4468">
        <f>IF(G4468="Non-Durable Materials",0,1)</f>
        <v>0</v>
      </c>
      <c r="I4468">
        <v>1</v>
      </c>
      <c r="J4468">
        <v>1921</v>
      </c>
      <c r="K4468">
        <v>0</v>
      </c>
      <c r="L4468" s="3">
        <v>1749</v>
      </c>
      <c r="M4468">
        <v>1</v>
      </c>
      <c r="N4468">
        <v>3</v>
      </c>
      <c r="O4468">
        <v>1</v>
      </c>
      <c r="P4468">
        <v>1</v>
      </c>
      <c r="Q4468">
        <v>6250</v>
      </c>
      <c r="R4468" t="s">
        <v>44</v>
      </c>
      <c r="S4468" s="6">
        <v>83500</v>
      </c>
    </row>
    <row r="4469" spans="1:19" x14ac:dyDescent="0.2">
      <c r="A4469" t="s">
        <v>19</v>
      </c>
      <c r="B4469">
        <f>IF(A4469="Residential",1,0)</f>
        <v>1</v>
      </c>
      <c r="C4469">
        <f>IF(A4469="Commercial",1,0)</f>
        <v>0</v>
      </c>
      <c r="D4469">
        <f>IF(A4469="Condominium",1,0)</f>
        <v>0</v>
      </c>
      <c r="E4469">
        <v>2</v>
      </c>
      <c r="F4469" t="s">
        <v>25</v>
      </c>
      <c r="G4469" t="str">
        <f>IF(OR(F4469="Brick", F4469="Stone", F4469="Fiber-Cement"), "Durable Materials", IF(OR(F4469="Aluminum / Vinyl", F4469="Block", F4469="Frame", F4469="Masonry / Frame", F4469="Prem Wood", F4469="Stucco"), "Non-Durable Materials", "Other"))</f>
        <v>Durable Materials</v>
      </c>
      <c r="H4469">
        <f>IF(G4469="Non-Durable Materials",0,1)</f>
        <v>1</v>
      </c>
      <c r="I4469">
        <v>1</v>
      </c>
      <c r="J4469">
        <v>1961</v>
      </c>
      <c r="K4469">
        <v>0</v>
      </c>
      <c r="L4469" s="3">
        <v>1097</v>
      </c>
      <c r="M4469">
        <v>1</v>
      </c>
      <c r="N4469">
        <v>3</v>
      </c>
      <c r="O4469">
        <v>1</v>
      </c>
      <c r="P4469">
        <v>1</v>
      </c>
      <c r="Q4469">
        <v>5400</v>
      </c>
      <c r="R4469" t="s">
        <v>42</v>
      </c>
      <c r="S4469" s="6">
        <v>83000</v>
      </c>
    </row>
    <row r="4470" spans="1:19" x14ac:dyDescent="0.2">
      <c r="A4470" t="s">
        <v>4247</v>
      </c>
      <c r="B4470">
        <f>IF(A4470="Residential",1,0)</f>
        <v>0</v>
      </c>
      <c r="C4470">
        <f>IF(A4470="Commercial",1,0)</f>
        <v>0</v>
      </c>
      <c r="D4470">
        <f>IF(A4470="Condominium",1,0)</f>
        <v>1</v>
      </c>
      <c r="E4470">
        <v>4</v>
      </c>
      <c r="G4470" t="str">
        <f>IF(OR(F4470="Brick", F4470="Stone", F4470="Fiber-Cement"), "Durable Materials", IF(OR(F4470="Aluminum / Vinyl", F4470="Block", F4470="Frame", F4470="Masonry / Frame", F4470="Prem Wood", F4470="Stucco"), "Non-Durable Materials", "Other"))</f>
        <v>Other</v>
      </c>
      <c r="H4470">
        <f>IF(G4470="Non-Durable Materials",0,1)</f>
        <v>1</v>
      </c>
      <c r="I4470">
        <v>1</v>
      </c>
      <c r="J4470">
        <v>1927</v>
      </c>
      <c r="K4470">
        <v>3</v>
      </c>
      <c r="L4470" s="3">
        <v>600</v>
      </c>
      <c r="M4470">
        <v>1</v>
      </c>
      <c r="N4470">
        <v>1</v>
      </c>
      <c r="O4470">
        <v>1</v>
      </c>
      <c r="P4470">
        <v>0</v>
      </c>
      <c r="Q4470">
        <v>0</v>
      </c>
      <c r="R4470" t="s">
        <v>28</v>
      </c>
      <c r="S4470" s="6">
        <v>83000</v>
      </c>
    </row>
    <row r="4471" spans="1:19" x14ac:dyDescent="0.2">
      <c r="A4471" t="s">
        <v>19</v>
      </c>
      <c r="B4471">
        <f>IF(A4471="Residential",1,0)</f>
        <v>1</v>
      </c>
      <c r="C4471">
        <f>IF(A4471="Commercial",1,0)</f>
        <v>0</v>
      </c>
      <c r="D4471">
        <f>IF(A4471="Condominium",1,0)</f>
        <v>0</v>
      </c>
      <c r="E4471">
        <v>9</v>
      </c>
      <c r="F4471" t="s">
        <v>22</v>
      </c>
      <c r="G4471" t="str">
        <f>IF(OR(F4471="Brick", F4471="Stone", F4471="Fiber-Cement"), "Durable Materials", IF(OR(F4471="Aluminum / Vinyl", F4471="Block", F4471="Frame", F4471="Masonry / Frame", F4471="Prem Wood", F4471="Stucco"), "Non-Durable Materials", "Other"))</f>
        <v>Non-Durable Materials</v>
      </c>
      <c r="H4471">
        <f>IF(G4471="Non-Durable Materials",0,1)</f>
        <v>0</v>
      </c>
      <c r="I4471">
        <v>1</v>
      </c>
      <c r="J4471">
        <v>1977</v>
      </c>
      <c r="K4471">
        <v>0</v>
      </c>
      <c r="L4471" s="3">
        <v>912</v>
      </c>
      <c r="M4471">
        <v>1</v>
      </c>
      <c r="N4471">
        <v>3</v>
      </c>
      <c r="O4471">
        <v>2</v>
      </c>
      <c r="P4471">
        <v>0</v>
      </c>
      <c r="Q4471">
        <v>6750</v>
      </c>
      <c r="R4471" t="s">
        <v>30</v>
      </c>
      <c r="S4471" s="6">
        <v>83000</v>
      </c>
    </row>
    <row r="4472" spans="1:19" x14ac:dyDescent="0.2">
      <c r="A4472" t="s">
        <v>19</v>
      </c>
      <c r="B4472">
        <f>IF(A4472="Residential",1,0)</f>
        <v>1</v>
      </c>
      <c r="C4472">
        <f>IF(A4472="Commercial",1,0)</f>
        <v>0</v>
      </c>
      <c r="D4472">
        <f>IF(A4472="Condominium",1,0)</f>
        <v>0</v>
      </c>
      <c r="E4472">
        <v>8</v>
      </c>
      <c r="F4472" t="s">
        <v>22</v>
      </c>
      <c r="G4472" t="str">
        <f>IF(OR(F4472="Brick", F4472="Stone", F4472="Fiber-Cement"), "Durable Materials", IF(OR(F4472="Aluminum / Vinyl", F4472="Block", F4472="Frame", F4472="Masonry / Frame", F4472="Prem Wood", F4472="Stucco"), "Non-Durable Materials", "Other"))</f>
        <v>Non-Durable Materials</v>
      </c>
      <c r="H4472">
        <f>IF(G4472="Non-Durable Materials",0,1)</f>
        <v>0</v>
      </c>
      <c r="I4472">
        <v>1.5</v>
      </c>
      <c r="J4472">
        <v>1911</v>
      </c>
      <c r="K4472">
        <v>0</v>
      </c>
      <c r="L4472" s="3">
        <v>1445</v>
      </c>
      <c r="M4472">
        <v>1</v>
      </c>
      <c r="N4472">
        <v>3</v>
      </c>
      <c r="O4472">
        <v>1</v>
      </c>
      <c r="P4472">
        <v>0</v>
      </c>
      <c r="Q4472">
        <v>2520</v>
      </c>
      <c r="R4472" t="s">
        <v>38</v>
      </c>
      <c r="S4472" s="6">
        <v>83000</v>
      </c>
    </row>
    <row r="4473" spans="1:19" x14ac:dyDescent="0.2">
      <c r="A4473" t="s">
        <v>19</v>
      </c>
      <c r="B4473">
        <f>IF(A4473="Residential",1,0)</f>
        <v>1</v>
      </c>
      <c r="C4473">
        <f>IF(A4473="Commercial",1,0)</f>
        <v>0</v>
      </c>
      <c r="D4473">
        <f>IF(A4473="Condominium",1,0)</f>
        <v>0</v>
      </c>
      <c r="E4473">
        <v>1</v>
      </c>
      <c r="F4473" t="s">
        <v>22</v>
      </c>
      <c r="G4473" t="str">
        <f>IF(OR(F4473="Brick", F4473="Stone", F4473="Fiber-Cement"), "Durable Materials", IF(OR(F4473="Aluminum / Vinyl", F4473="Block", F4473="Frame", F4473="Masonry / Frame", F4473="Prem Wood", F4473="Stucco"), "Non-Durable Materials", "Other"))</f>
        <v>Non-Durable Materials</v>
      </c>
      <c r="H4473">
        <f>IF(G4473="Non-Durable Materials",0,1)</f>
        <v>0</v>
      </c>
      <c r="I4473">
        <v>1</v>
      </c>
      <c r="J4473">
        <v>1949</v>
      </c>
      <c r="K4473">
        <v>0</v>
      </c>
      <c r="L4473" s="3">
        <v>1455</v>
      </c>
      <c r="M4473">
        <v>1</v>
      </c>
      <c r="N4473">
        <v>3</v>
      </c>
      <c r="O4473">
        <v>1</v>
      </c>
      <c r="P4473">
        <v>0</v>
      </c>
      <c r="Q4473">
        <v>5080</v>
      </c>
      <c r="R4473" t="s">
        <v>23</v>
      </c>
      <c r="S4473" s="6">
        <v>83000</v>
      </c>
    </row>
    <row r="4474" spans="1:19" x14ac:dyDescent="0.2">
      <c r="A4474" t="s">
        <v>19</v>
      </c>
      <c r="B4474">
        <f>IF(A4474="Residential",1,0)</f>
        <v>1</v>
      </c>
      <c r="C4474">
        <f>IF(A4474="Commercial",1,0)</f>
        <v>0</v>
      </c>
      <c r="D4474">
        <f>IF(A4474="Condominium",1,0)</f>
        <v>0</v>
      </c>
      <c r="E4474">
        <v>4</v>
      </c>
      <c r="F4474" t="s">
        <v>22</v>
      </c>
      <c r="G4474" t="str">
        <f>IF(OR(F4474="Brick", F4474="Stone", F4474="Fiber-Cement"), "Durable Materials", IF(OR(F4474="Aluminum / Vinyl", F4474="Block", F4474="Frame", F4474="Masonry / Frame", F4474="Prem Wood", F4474="Stucco"), "Non-Durable Materials", "Other"))</f>
        <v>Non-Durable Materials</v>
      </c>
      <c r="H4474">
        <f>IF(G4474="Non-Durable Materials",0,1)</f>
        <v>0</v>
      </c>
      <c r="I4474">
        <v>2</v>
      </c>
      <c r="J4474">
        <v>1896</v>
      </c>
      <c r="K4474">
        <v>0</v>
      </c>
      <c r="L4474" s="3">
        <v>1978</v>
      </c>
      <c r="M4474">
        <v>2</v>
      </c>
      <c r="N4474">
        <v>5</v>
      </c>
      <c r="O4474">
        <v>2</v>
      </c>
      <c r="P4474">
        <v>0</v>
      </c>
      <c r="Q4474">
        <v>3600</v>
      </c>
      <c r="R4474" t="s">
        <v>23</v>
      </c>
      <c r="S4474" s="6">
        <v>83000</v>
      </c>
    </row>
    <row r="4475" spans="1:19" x14ac:dyDescent="0.2">
      <c r="A4475" t="s">
        <v>19</v>
      </c>
      <c r="B4475">
        <f>IF(A4475="Residential",1,0)</f>
        <v>1</v>
      </c>
      <c r="C4475">
        <f>IF(A4475="Commercial",1,0)</f>
        <v>0</v>
      </c>
      <c r="D4475">
        <f>IF(A4475="Condominium",1,0)</f>
        <v>0</v>
      </c>
      <c r="E4475">
        <v>10</v>
      </c>
      <c r="F4475" t="s">
        <v>22</v>
      </c>
      <c r="G4475" t="str">
        <f>IF(OR(F4475="Brick", F4475="Stone", F4475="Fiber-Cement"), "Durable Materials", IF(OR(F4475="Aluminum / Vinyl", F4475="Block", F4475="Frame", F4475="Masonry / Frame", F4475="Prem Wood", F4475="Stucco"), "Non-Durable Materials", "Other"))</f>
        <v>Non-Durable Materials</v>
      </c>
      <c r="H4475">
        <f>IF(G4475="Non-Durable Materials",0,1)</f>
        <v>0</v>
      </c>
      <c r="I4475">
        <v>2</v>
      </c>
      <c r="J4475">
        <v>1930</v>
      </c>
      <c r="K4475">
        <v>0</v>
      </c>
      <c r="L4475" s="3">
        <v>2213</v>
      </c>
      <c r="M4475">
        <v>2</v>
      </c>
      <c r="N4475">
        <v>4</v>
      </c>
      <c r="O4475">
        <v>2</v>
      </c>
      <c r="P4475">
        <v>0</v>
      </c>
      <c r="Q4475">
        <v>4800</v>
      </c>
      <c r="R4475" t="s">
        <v>23</v>
      </c>
      <c r="S4475" s="6">
        <v>83000</v>
      </c>
    </row>
    <row r="4476" spans="1:19" x14ac:dyDescent="0.2">
      <c r="A4476" t="s">
        <v>19</v>
      </c>
      <c r="B4476">
        <f>IF(A4476="Residential",1,0)</f>
        <v>1</v>
      </c>
      <c r="C4476">
        <f>IF(A4476="Commercial",1,0)</f>
        <v>0</v>
      </c>
      <c r="D4476">
        <f>IF(A4476="Condominium",1,0)</f>
        <v>0</v>
      </c>
      <c r="E4476">
        <v>8</v>
      </c>
      <c r="F4476" t="s">
        <v>40</v>
      </c>
      <c r="G4476" t="str">
        <f>IF(OR(F4476="Brick", F4476="Stone", F4476="Fiber-Cement"), "Durable Materials", IF(OR(F4476="Aluminum / Vinyl", F4476="Block", F4476="Frame", F4476="Masonry / Frame", F4476="Prem Wood", F4476="Stucco"), "Non-Durable Materials", "Other"))</f>
        <v>Non-Durable Materials</v>
      </c>
      <c r="H4476">
        <f>IF(G4476="Non-Durable Materials",0,1)</f>
        <v>0</v>
      </c>
      <c r="I4476">
        <v>1</v>
      </c>
      <c r="J4476">
        <v>1901</v>
      </c>
      <c r="K4476">
        <v>0</v>
      </c>
      <c r="L4476" s="3">
        <v>1194</v>
      </c>
      <c r="M4476">
        <v>1</v>
      </c>
      <c r="N4476">
        <v>4</v>
      </c>
      <c r="O4476">
        <v>1</v>
      </c>
      <c r="P4476">
        <v>0</v>
      </c>
      <c r="Q4476">
        <v>3500</v>
      </c>
      <c r="R4476" t="s">
        <v>44</v>
      </c>
      <c r="S4476" s="6">
        <v>83000</v>
      </c>
    </row>
    <row r="4477" spans="1:19" x14ac:dyDescent="0.2">
      <c r="A4477" t="s">
        <v>4247</v>
      </c>
      <c r="B4477">
        <f>IF(A4477="Residential",1,0)</f>
        <v>0</v>
      </c>
      <c r="C4477">
        <f>IF(A4477="Commercial",1,0)</f>
        <v>0</v>
      </c>
      <c r="D4477">
        <f>IF(A4477="Condominium",1,0)</f>
        <v>1</v>
      </c>
      <c r="E4477">
        <v>5</v>
      </c>
      <c r="G4477" t="str">
        <f>IF(OR(F4477="Brick", F4477="Stone", F4477="Fiber-Cement"), "Durable Materials", IF(OR(F4477="Aluminum / Vinyl", F4477="Block", F4477="Frame", F4477="Masonry / Frame", F4477="Prem Wood", F4477="Stucco"), "Non-Durable Materials", "Other"))</f>
        <v>Other</v>
      </c>
      <c r="H4477">
        <f>IF(G4477="Non-Durable Materials",0,1)</f>
        <v>1</v>
      </c>
      <c r="I4477">
        <v>1</v>
      </c>
      <c r="J4477">
        <v>1975</v>
      </c>
      <c r="K4477">
        <v>4</v>
      </c>
      <c r="L4477" s="3">
        <v>1051</v>
      </c>
      <c r="M4477">
        <v>1</v>
      </c>
      <c r="N4477">
        <v>2</v>
      </c>
      <c r="O4477">
        <v>2</v>
      </c>
      <c r="P4477">
        <v>0</v>
      </c>
      <c r="Q4477">
        <v>0</v>
      </c>
      <c r="R4477" t="s">
        <v>44</v>
      </c>
      <c r="S4477" s="6">
        <v>83000</v>
      </c>
    </row>
    <row r="4478" spans="1:19" x14ac:dyDescent="0.2">
      <c r="A4478" t="s">
        <v>4247</v>
      </c>
      <c r="B4478">
        <f>IF(A4478="Residential",1,0)</f>
        <v>0</v>
      </c>
      <c r="C4478">
        <f>IF(A4478="Commercial",1,0)</f>
        <v>0</v>
      </c>
      <c r="D4478">
        <f>IF(A4478="Condominium",1,0)</f>
        <v>1</v>
      </c>
      <c r="E4478">
        <v>3</v>
      </c>
      <c r="G4478" t="str">
        <f>IF(OR(F4478="Brick", F4478="Stone", F4478="Fiber-Cement"), "Durable Materials", IF(OR(F4478="Aluminum / Vinyl", F4478="Block", F4478="Frame", F4478="Masonry / Frame", F4478="Prem Wood", F4478="Stucco"), "Non-Durable Materials", "Other"))</f>
        <v>Other</v>
      </c>
      <c r="H4478">
        <f>IF(G4478="Non-Durable Materials",0,1)</f>
        <v>1</v>
      </c>
      <c r="I4478">
        <v>1</v>
      </c>
      <c r="J4478">
        <v>1915</v>
      </c>
      <c r="K4478">
        <v>4</v>
      </c>
      <c r="L4478" s="3">
        <v>805</v>
      </c>
      <c r="M4478">
        <v>1</v>
      </c>
      <c r="N4478">
        <v>2</v>
      </c>
      <c r="O4478">
        <v>1</v>
      </c>
      <c r="P4478">
        <v>0</v>
      </c>
      <c r="Q4478">
        <v>0</v>
      </c>
      <c r="R4478" t="s">
        <v>44</v>
      </c>
      <c r="S4478" s="6">
        <v>83000</v>
      </c>
    </row>
    <row r="4479" spans="1:19" x14ac:dyDescent="0.2">
      <c r="A4479" t="s">
        <v>19</v>
      </c>
      <c r="B4479">
        <f>IF(A4479="Residential",1,0)</f>
        <v>1</v>
      </c>
      <c r="C4479">
        <f>IF(A4479="Commercial",1,0)</f>
        <v>0</v>
      </c>
      <c r="D4479">
        <f>IF(A4479="Condominium",1,0)</f>
        <v>0</v>
      </c>
      <c r="E4479">
        <v>2</v>
      </c>
      <c r="F4479" t="s">
        <v>22</v>
      </c>
      <c r="G4479" t="str">
        <f>IF(OR(F4479="Brick", F4479="Stone", F4479="Fiber-Cement"), "Durable Materials", IF(OR(F4479="Aluminum / Vinyl", F4479="Block", F4479="Frame", F4479="Masonry / Frame", F4479="Prem Wood", F4479="Stucco"), "Non-Durable Materials", "Other"))</f>
        <v>Non-Durable Materials</v>
      </c>
      <c r="H4479">
        <f>IF(G4479="Non-Durable Materials",0,1)</f>
        <v>0</v>
      </c>
      <c r="I4479">
        <v>1</v>
      </c>
      <c r="J4479">
        <v>1955</v>
      </c>
      <c r="K4479">
        <v>0</v>
      </c>
      <c r="L4479" s="3">
        <v>950</v>
      </c>
      <c r="M4479">
        <v>1</v>
      </c>
      <c r="N4479">
        <v>3</v>
      </c>
      <c r="O4479">
        <v>2</v>
      </c>
      <c r="P4479">
        <v>0</v>
      </c>
      <c r="Q4479">
        <v>6480</v>
      </c>
      <c r="R4479" t="s">
        <v>53</v>
      </c>
      <c r="S4479" s="6">
        <v>83000</v>
      </c>
    </row>
    <row r="4480" spans="1:19" x14ac:dyDescent="0.2">
      <c r="A4480" t="s">
        <v>19</v>
      </c>
      <c r="B4480">
        <f>IF(A4480="Residential",1,0)</f>
        <v>1</v>
      </c>
      <c r="C4480">
        <f>IF(A4480="Commercial",1,0)</f>
        <v>0</v>
      </c>
      <c r="D4480">
        <f>IF(A4480="Condominium",1,0)</f>
        <v>0</v>
      </c>
      <c r="E4480">
        <v>1</v>
      </c>
      <c r="F4480" t="s">
        <v>22</v>
      </c>
      <c r="G4480" t="str">
        <f>IF(OR(F4480="Brick", F4480="Stone", F4480="Fiber-Cement"), "Durable Materials", IF(OR(F4480="Aluminum / Vinyl", F4480="Block", F4480="Frame", F4480="Masonry / Frame", F4480="Prem Wood", F4480="Stucco"), "Non-Durable Materials", "Other"))</f>
        <v>Non-Durable Materials</v>
      </c>
      <c r="H4480">
        <f>IF(G4480="Non-Durable Materials",0,1)</f>
        <v>0</v>
      </c>
      <c r="I4480">
        <v>1</v>
      </c>
      <c r="J4480">
        <v>1936</v>
      </c>
      <c r="K4480">
        <v>0</v>
      </c>
      <c r="L4480" s="3">
        <v>1056</v>
      </c>
      <c r="M4480">
        <v>1</v>
      </c>
      <c r="N4480">
        <v>3</v>
      </c>
      <c r="O4480">
        <v>1</v>
      </c>
      <c r="P4480">
        <v>0</v>
      </c>
      <c r="Q4480">
        <v>4880</v>
      </c>
      <c r="R4480" t="s">
        <v>35</v>
      </c>
      <c r="S4480" s="6">
        <v>83000</v>
      </c>
    </row>
    <row r="4481" spans="1:19" x14ac:dyDescent="0.2">
      <c r="A4481" t="s">
        <v>19</v>
      </c>
      <c r="B4481">
        <f>IF(A4481="Residential",1,0)</f>
        <v>1</v>
      </c>
      <c r="C4481">
        <f>IF(A4481="Commercial",1,0)</f>
        <v>0</v>
      </c>
      <c r="D4481">
        <f>IF(A4481="Condominium",1,0)</f>
        <v>0</v>
      </c>
      <c r="E4481">
        <v>1</v>
      </c>
      <c r="F4481" t="s">
        <v>25</v>
      </c>
      <c r="G4481" t="str">
        <f>IF(OR(F4481="Brick", F4481="Stone", F4481="Fiber-Cement"), "Durable Materials", IF(OR(F4481="Aluminum / Vinyl", F4481="Block", F4481="Frame", F4481="Masonry / Frame", F4481="Prem Wood", F4481="Stucco"), "Non-Durable Materials", "Other"))</f>
        <v>Durable Materials</v>
      </c>
      <c r="H4481">
        <f>IF(G4481="Non-Durable Materials",0,1)</f>
        <v>1</v>
      </c>
      <c r="I4481">
        <v>1</v>
      </c>
      <c r="J4481">
        <v>1950</v>
      </c>
      <c r="K4481">
        <v>0</v>
      </c>
      <c r="L4481" s="3">
        <v>846</v>
      </c>
      <c r="M4481">
        <v>1</v>
      </c>
      <c r="N4481">
        <v>2</v>
      </c>
      <c r="O4481">
        <v>1</v>
      </c>
      <c r="P4481">
        <v>0</v>
      </c>
      <c r="Q4481">
        <v>5922</v>
      </c>
      <c r="R4481" t="s">
        <v>35</v>
      </c>
      <c r="S4481" s="6">
        <v>83000</v>
      </c>
    </row>
    <row r="4482" spans="1:19" x14ac:dyDescent="0.2">
      <c r="A4482" t="s">
        <v>19</v>
      </c>
      <c r="B4482">
        <f>IF(A4482="Residential",1,0)</f>
        <v>1</v>
      </c>
      <c r="C4482">
        <f>IF(A4482="Commercial",1,0)</f>
        <v>0</v>
      </c>
      <c r="D4482">
        <f>IF(A4482="Condominium",1,0)</f>
        <v>0</v>
      </c>
      <c r="E4482">
        <v>10</v>
      </c>
      <c r="F4482" t="s">
        <v>22</v>
      </c>
      <c r="G4482" t="str">
        <f>IF(OR(F4482="Brick", F4482="Stone", F4482="Fiber-Cement"), "Durable Materials", IF(OR(F4482="Aluminum / Vinyl", F4482="Block", F4482="Frame", F4482="Masonry / Frame", F4482="Prem Wood", F4482="Stucco"), "Non-Durable Materials", "Other"))</f>
        <v>Non-Durable Materials</v>
      </c>
      <c r="H4482">
        <f>IF(G4482="Non-Durable Materials",0,1)</f>
        <v>0</v>
      </c>
      <c r="I4482">
        <v>1</v>
      </c>
      <c r="J4482">
        <v>1954</v>
      </c>
      <c r="K4482">
        <v>0</v>
      </c>
      <c r="L4482" s="3">
        <v>864</v>
      </c>
      <c r="M4482">
        <v>1</v>
      </c>
      <c r="N4482">
        <v>3</v>
      </c>
      <c r="O4482">
        <v>1</v>
      </c>
      <c r="P4482">
        <v>0</v>
      </c>
      <c r="Q4482">
        <v>4920</v>
      </c>
      <c r="R4482" t="s">
        <v>23</v>
      </c>
      <c r="S4482" s="6">
        <v>82900</v>
      </c>
    </row>
    <row r="4483" spans="1:19" x14ac:dyDescent="0.2">
      <c r="A4483" t="s">
        <v>19</v>
      </c>
      <c r="B4483">
        <f>IF(A4483="Residential",1,0)</f>
        <v>1</v>
      </c>
      <c r="C4483">
        <f>IF(A4483="Commercial",1,0)</f>
        <v>0</v>
      </c>
      <c r="D4483">
        <f>IF(A4483="Condominium",1,0)</f>
        <v>0</v>
      </c>
      <c r="E4483">
        <v>7</v>
      </c>
      <c r="F4483" t="s">
        <v>22</v>
      </c>
      <c r="G4483" t="str">
        <f>IF(OR(F4483="Brick", F4483="Stone", F4483="Fiber-Cement"), "Durable Materials", IF(OR(F4483="Aluminum / Vinyl", F4483="Block", F4483="Frame", F4483="Masonry / Frame", F4483="Prem Wood", F4483="Stucco"), "Non-Durable Materials", "Other"))</f>
        <v>Non-Durable Materials</v>
      </c>
      <c r="H4483">
        <f>IF(G4483="Non-Durable Materials",0,1)</f>
        <v>0</v>
      </c>
      <c r="I4483">
        <v>2</v>
      </c>
      <c r="J4483">
        <v>1956</v>
      </c>
      <c r="K4483">
        <v>0</v>
      </c>
      <c r="L4483" s="3">
        <v>1903</v>
      </c>
      <c r="M4483">
        <v>2</v>
      </c>
      <c r="N4483">
        <v>4</v>
      </c>
      <c r="O4483">
        <v>2</v>
      </c>
      <c r="P4483">
        <v>0</v>
      </c>
      <c r="Q4483">
        <v>8623</v>
      </c>
      <c r="R4483" t="s">
        <v>30</v>
      </c>
      <c r="S4483" s="6">
        <v>82500</v>
      </c>
    </row>
    <row r="4484" spans="1:19" x14ac:dyDescent="0.2">
      <c r="A4484" t="s">
        <v>19</v>
      </c>
      <c r="B4484">
        <f>IF(A4484="Residential",1,0)</f>
        <v>1</v>
      </c>
      <c r="C4484">
        <f>IF(A4484="Commercial",1,0)</f>
        <v>0</v>
      </c>
      <c r="D4484">
        <f>IF(A4484="Condominium",1,0)</f>
        <v>0</v>
      </c>
      <c r="E4484">
        <v>12</v>
      </c>
      <c r="F4484" t="s">
        <v>22</v>
      </c>
      <c r="G4484" t="str">
        <f>IF(OR(F4484="Brick", F4484="Stone", F4484="Fiber-Cement"), "Durable Materials", IF(OR(F4484="Aluminum / Vinyl", F4484="Block", F4484="Frame", F4484="Masonry / Frame", F4484="Prem Wood", F4484="Stucco"), "Non-Durable Materials", "Other"))</f>
        <v>Non-Durable Materials</v>
      </c>
      <c r="H4484">
        <f>IF(G4484="Non-Durable Materials",0,1)</f>
        <v>0</v>
      </c>
      <c r="I4484">
        <v>1</v>
      </c>
      <c r="J4484">
        <v>1903</v>
      </c>
      <c r="K4484">
        <v>0</v>
      </c>
      <c r="L4484" s="3">
        <v>1011</v>
      </c>
      <c r="M4484">
        <v>1</v>
      </c>
      <c r="N4484">
        <v>3</v>
      </c>
      <c r="O4484">
        <v>3</v>
      </c>
      <c r="P4484">
        <v>0</v>
      </c>
      <c r="Q4484">
        <v>3600</v>
      </c>
      <c r="R4484" t="s">
        <v>65</v>
      </c>
      <c r="S4484" s="6">
        <v>82500</v>
      </c>
    </row>
    <row r="4485" spans="1:19" x14ac:dyDescent="0.2">
      <c r="A4485" t="s">
        <v>4247</v>
      </c>
      <c r="B4485">
        <f>IF(A4485="Residential",1,0)</f>
        <v>0</v>
      </c>
      <c r="C4485">
        <f>IF(A4485="Commercial",1,0)</f>
        <v>0</v>
      </c>
      <c r="D4485">
        <f>IF(A4485="Condominium",1,0)</f>
        <v>1</v>
      </c>
      <c r="E4485">
        <v>3</v>
      </c>
      <c r="G4485" t="str">
        <f>IF(OR(F4485="Brick", F4485="Stone", F4485="Fiber-Cement"), "Durable Materials", IF(OR(F4485="Aluminum / Vinyl", F4485="Block", F4485="Frame", F4485="Masonry / Frame", F4485="Prem Wood", F4485="Stucco"), "Non-Durable Materials", "Other"))</f>
        <v>Other</v>
      </c>
      <c r="H4485">
        <f>IF(G4485="Non-Durable Materials",0,1)</f>
        <v>1</v>
      </c>
      <c r="I4485">
        <v>1</v>
      </c>
      <c r="J4485">
        <v>1970</v>
      </c>
      <c r="K4485">
        <v>3</v>
      </c>
      <c r="L4485" s="3">
        <v>595</v>
      </c>
      <c r="M4485">
        <v>1</v>
      </c>
      <c r="N4485">
        <v>1</v>
      </c>
      <c r="O4485">
        <v>1</v>
      </c>
      <c r="P4485">
        <v>0</v>
      </c>
      <c r="Q4485">
        <v>0</v>
      </c>
      <c r="R4485" t="s">
        <v>65</v>
      </c>
      <c r="S4485" s="6">
        <v>82500</v>
      </c>
    </row>
    <row r="4486" spans="1:19" x14ac:dyDescent="0.2">
      <c r="A4486" t="s">
        <v>4247</v>
      </c>
      <c r="B4486">
        <f>IF(A4486="Residential",1,0)</f>
        <v>0</v>
      </c>
      <c r="C4486">
        <f>IF(A4486="Commercial",1,0)</f>
        <v>0</v>
      </c>
      <c r="D4486">
        <f>IF(A4486="Condominium",1,0)</f>
        <v>1</v>
      </c>
      <c r="E4486">
        <v>11</v>
      </c>
      <c r="G4486" t="str">
        <f>IF(OR(F4486="Brick", F4486="Stone", F4486="Fiber-Cement"), "Durable Materials", IF(OR(F4486="Aluminum / Vinyl", F4486="Block", F4486="Frame", F4486="Masonry / Frame", F4486="Prem Wood", F4486="Stucco"), "Non-Durable Materials", "Other"))</f>
        <v>Other</v>
      </c>
      <c r="H4486">
        <f>IF(G4486="Non-Durable Materials",0,1)</f>
        <v>1</v>
      </c>
      <c r="I4486">
        <v>1</v>
      </c>
      <c r="J4486">
        <v>2002</v>
      </c>
      <c r="K4486">
        <v>4</v>
      </c>
      <c r="L4486" s="3">
        <v>1076</v>
      </c>
      <c r="M4486">
        <v>1</v>
      </c>
      <c r="N4486">
        <v>1</v>
      </c>
      <c r="O4486">
        <v>1</v>
      </c>
      <c r="P4486">
        <v>0</v>
      </c>
      <c r="Q4486">
        <v>0</v>
      </c>
      <c r="R4486" t="s">
        <v>38</v>
      </c>
      <c r="S4486" s="6">
        <v>82500</v>
      </c>
    </row>
    <row r="4487" spans="1:19" x14ac:dyDescent="0.2">
      <c r="A4487" t="s">
        <v>4247</v>
      </c>
      <c r="B4487">
        <f>IF(A4487="Residential",1,0)</f>
        <v>0</v>
      </c>
      <c r="C4487">
        <f>IF(A4487="Commercial",1,0)</f>
        <v>0</v>
      </c>
      <c r="D4487">
        <f>IF(A4487="Condominium",1,0)</f>
        <v>1</v>
      </c>
      <c r="E4487">
        <v>9</v>
      </c>
      <c r="G4487" t="str">
        <f>IF(OR(F4487="Brick", F4487="Stone", F4487="Fiber-Cement"), "Durable Materials", IF(OR(F4487="Aluminum / Vinyl", F4487="Block", F4487="Frame", F4487="Masonry / Frame", F4487="Prem Wood", F4487="Stucco"), "Non-Durable Materials", "Other"))</f>
        <v>Other</v>
      </c>
      <c r="H4487">
        <f>IF(G4487="Non-Durable Materials",0,1)</f>
        <v>1</v>
      </c>
      <c r="I4487">
        <v>2</v>
      </c>
      <c r="J4487">
        <v>1973</v>
      </c>
      <c r="K4487">
        <v>7</v>
      </c>
      <c r="L4487" s="3">
        <v>1626</v>
      </c>
      <c r="M4487">
        <v>1</v>
      </c>
      <c r="N4487">
        <v>4</v>
      </c>
      <c r="O4487">
        <v>2</v>
      </c>
      <c r="P4487">
        <v>1</v>
      </c>
      <c r="Q4487">
        <v>0</v>
      </c>
      <c r="R4487" t="s">
        <v>38</v>
      </c>
      <c r="S4487" s="6">
        <v>82500</v>
      </c>
    </row>
    <row r="4488" spans="1:19" x14ac:dyDescent="0.2">
      <c r="A4488" t="s">
        <v>4247</v>
      </c>
      <c r="B4488">
        <f>IF(A4488="Residential",1,0)</f>
        <v>0</v>
      </c>
      <c r="C4488">
        <f>IF(A4488="Commercial",1,0)</f>
        <v>0</v>
      </c>
      <c r="D4488">
        <f>IF(A4488="Condominium",1,0)</f>
        <v>1</v>
      </c>
      <c r="E4488">
        <v>13</v>
      </c>
      <c r="G4488" t="str">
        <f>IF(OR(F4488="Brick", F4488="Stone", F4488="Fiber-Cement"), "Durable Materials", IF(OR(F4488="Aluminum / Vinyl", F4488="Block", F4488="Frame", F4488="Masonry / Frame", F4488="Prem Wood", F4488="Stucco"), "Non-Durable Materials", "Other"))</f>
        <v>Other</v>
      </c>
      <c r="H4488">
        <f>IF(G4488="Non-Durable Materials",0,1)</f>
        <v>1</v>
      </c>
      <c r="I4488">
        <v>2.5</v>
      </c>
      <c r="J4488">
        <v>1973</v>
      </c>
      <c r="K4488">
        <v>6</v>
      </c>
      <c r="L4488" s="3">
        <v>1334</v>
      </c>
      <c r="M4488">
        <v>1</v>
      </c>
      <c r="N4488">
        <v>3</v>
      </c>
      <c r="O4488">
        <v>1</v>
      </c>
      <c r="P4488">
        <v>1</v>
      </c>
      <c r="Q4488">
        <v>0</v>
      </c>
      <c r="R4488" t="s">
        <v>23</v>
      </c>
      <c r="S4488" s="6">
        <v>82500</v>
      </c>
    </row>
    <row r="4489" spans="1:19" x14ac:dyDescent="0.2">
      <c r="A4489" t="s">
        <v>19</v>
      </c>
      <c r="B4489">
        <f>IF(A4489="Residential",1,0)</f>
        <v>1</v>
      </c>
      <c r="C4489">
        <f>IF(A4489="Commercial",1,0)</f>
        <v>0</v>
      </c>
      <c r="D4489">
        <f>IF(A4489="Condominium",1,0)</f>
        <v>0</v>
      </c>
      <c r="E4489">
        <v>4</v>
      </c>
      <c r="F4489" t="s">
        <v>22</v>
      </c>
      <c r="G4489" t="str">
        <f>IF(OR(F4489="Brick", F4489="Stone", F4489="Fiber-Cement"), "Durable Materials", IF(OR(F4489="Aluminum / Vinyl", F4489="Block", F4489="Frame", F4489="Masonry / Frame", F4489="Prem Wood", F4489="Stucco"), "Non-Durable Materials", "Other"))</f>
        <v>Non-Durable Materials</v>
      </c>
      <c r="H4489">
        <f>IF(G4489="Non-Durable Materials",0,1)</f>
        <v>0</v>
      </c>
      <c r="I4489">
        <v>2</v>
      </c>
      <c r="J4489">
        <v>1902</v>
      </c>
      <c r="K4489">
        <v>0</v>
      </c>
      <c r="L4489" s="3">
        <v>1984</v>
      </c>
      <c r="M4489">
        <v>1</v>
      </c>
      <c r="N4489">
        <v>5</v>
      </c>
      <c r="O4489">
        <v>1</v>
      </c>
      <c r="P4489">
        <v>1</v>
      </c>
      <c r="Q4489">
        <v>3600</v>
      </c>
      <c r="R4489" t="s">
        <v>53</v>
      </c>
      <c r="S4489" s="6">
        <v>82500</v>
      </c>
    </row>
    <row r="4490" spans="1:19" x14ac:dyDescent="0.2">
      <c r="A4490" t="s">
        <v>4247</v>
      </c>
      <c r="B4490">
        <f>IF(A4490="Residential",1,0)</f>
        <v>0</v>
      </c>
      <c r="C4490">
        <f>IF(A4490="Commercial",1,0)</f>
        <v>0</v>
      </c>
      <c r="D4490">
        <f>IF(A4490="Condominium",1,0)</f>
        <v>1</v>
      </c>
      <c r="E4490">
        <v>11</v>
      </c>
      <c r="G4490" t="str">
        <f>IF(OR(F4490="Brick", F4490="Stone", F4490="Fiber-Cement"), "Durable Materials", IF(OR(F4490="Aluminum / Vinyl", F4490="Block", F4490="Frame", F4490="Masonry / Frame", F4490="Prem Wood", F4490="Stucco"), "Non-Durable Materials", "Other"))</f>
        <v>Other</v>
      </c>
      <c r="H4490">
        <f>IF(G4490="Non-Durable Materials",0,1)</f>
        <v>1</v>
      </c>
      <c r="I4490">
        <v>1</v>
      </c>
      <c r="J4490">
        <v>1980</v>
      </c>
      <c r="K4490">
        <v>4</v>
      </c>
      <c r="L4490" s="3">
        <v>1070</v>
      </c>
      <c r="M4490">
        <v>1</v>
      </c>
      <c r="N4490">
        <v>2</v>
      </c>
      <c r="O4490">
        <v>1</v>
      </c>
      <c r="P4490">
        <v>0</v>
      </c>
      <c r="Q4490">
        <v>0</v>
      </c>
      <c r="R4490" t="s">
        <v>35</v>
      </c>
      <c r="S4490" s="6">
        <v>82500</v>
      </c>
    </row>
    <row r="4491" spans="1:19" x14ac:dyDescent="0.2">
      <c r="A4491" t="s">
        <v>19</v>
      </c>
      <c r="B4491">
        <f>IF(A4491="Residential",1,0)</f>
        <v>1</v>
      </c>
      <c r="C4491">
        <f>IF(A4491="Commercial",1,0)</f>
        <v>0</v>
      </c>
      <c r="D4491">
        <f>IF(A4491="Condominium",1,0)</f>
        <v>0</v>
      </c>
      <c r="E4491">
        <v>12</v>
      </c>
      <c r="F4491" t="s">
        <v>22</v>
      </c>
      <c r="G4491" t="str">
        <f>IF(OR(F4491="Brick", F4491="Stone", F4491="Fiber-Cement"), "Durable Materials", IF(OR(F4491="Aluminum / Vinyl", F4491="Block", F4491="Frame", F4491="Masonry / Frame", F4491="Prem Wood", F4491="Stucco"), "Non-Durable Materials", "Other"))</f>
        <v>Non-Durable Materials</v>
      </c>
      <c r="H4491">
        <f>IF(G4491="Non-Durable Materials",0,1)</f>
        <v>0</v>
      </c>
      <c r="I4491">
        <v>1</v>
      </c>
      <c r="J4491">
        <v>1892</v>
      </c>
      <c r="K4491">
        <v>0</v>
      </c>
      <c r="L4491" s="3">
        <v>2222</v>
      </c>
      <c r="M4491">
        <v>2</v>
      </c>
      <c r="N4491">
        <v>5</v>
      </c>
      <c r="O4491">
        <v>2</v>
      </c>
      <c r="P4491">
        <v>0</v>
      </c>
      <c r="Q4491">
        <v>3500</v>
      </c>
      <c r="R4491" t="s">
        <v>42</v>
      </c>
      <c r="S4491" s="6">
        <v>82000</v>
      </c>
    </row>
    <row r="4492" spans="1:19" x14ac:dyDescent="0.2">
      <c r="A4492" t="s">
        <v>19</v>
      </c>
      <c r="B4492">
        <f>IF(A4492="Residential",1,0)</f>
        <v>1</v>
      </c>
      <c r="C4492">
        <f>IF(A4492="Commercial",1,0)</f>
        <v>0</v>
      </c>
      <c r="D4492">
        <f>IF(A4492="Condominium",1,0)</f>
        <v>0</v>
      </c>
      <c r="E4492">
        <v>5</v>
      </c>
      <c r="F4492" t="s">
        <v>22</v>
      </c>
      <c r="G4492" t="str">
        <f>IF(OR(F4492="Brick", F4492="Stone", F4492="Fiber-Cement"), "Durable Materials", IF(OR(F4492="Aluminum / Vinyl", F4492="Block", F4492="Frame", F4492="Masonry / Frame", F4492="Prem Wood", F4492="Stucco"), "Non-Durable Materials", "Other"))</f>
        <v>Non-Durable Materials</v>
      </c>
      <c r="H4492">
        <f>IF(G4492="Non-Durable Materials",0,1)</f>
        <v>0</v>
      </c>
      <c r="I4492">
        <v>1.5</v>
      </c>
      <c r="J4492">
        <v>1954</v>
      </c>
      <c r="K4492">
        <v>0</v>
      </c>
      <c r="L4492" s="3">
        <v>1840</v>
      </c>
      <c r="M4492">
        <v>2</v>
      </c>
      <c r="N4492">
        <v>4</v>
      </c>
      <c r="O4492">
        <v>2</v>
      </c>
      <c r="P4492">
        <v>0</v>
      </c>
      <c r="Q4492">
        <v>5250</v>
      </c>
      <c r="R4492" t="s">
        <v>28</v>
      </c>
      <c r="S4492" s="6">
        <v>82000</v>
      </c>
    </row>
    <row r="4493" spans="1:19" x14ac:dyDescent="0.2">
      <c r="A4493" t="s">
        <v>4875</v>
      </c>
      <c r="B4493">
        <f>IF(A4493="Residential",1,0)</f>
        <v>0</v>
      </c>
      <c r="C4493">
        <f>IF(A4493="Commercial",1,0)</f>
        <v>0</v>
      </c>
      <c r="D4493">
        <f>IF(A4493="Condominium",1,0)</f>
        <v>0</v>
      </c>
      <c r="E4493">
        <v>12</v>
      </c>
      <c r="G4493" t="str">
        <f>IF(OR(F4493="Brick", F4493="Stone", F4493="Fiber-Cement"), "Durable Materials", IF(OR(F4493="Aluminum / Vinyl", F4493="Block", F4493="Frame", F4493="Masonry / Frame", F4493="Prem Wood", F4493="Stucco"), "Non-Durable Materials", "Other"))</f>
        <v>Other</v>
      </c>
      <c r="H4493">
        <f>IF(G4493="Non-Durable Materials",0,1)</f>
        <v>1</v>
      </c>
      <c r="I4493">
        <v>2</v>
      </c>
      <c r="J4493">
        <v>1890</v>
      </c>
      <c r="K4493">
        <v>0</v>
      </c>
      <c r="L4493" s="3">
        <v>2876</v>
      </c>
      <c r="M4493">
        <v>1</v>
      </c>
      <c r="N4493">
        <v>0</v>
      </c>
      <c r="O4493">
        <v>0</v>
      </c>
      <c r="P4493">
        <v>0</v>
      </c>
      <c r="Q4493">
        <v>3600</v>
      </c>
      <c r="R4493" t="s">
        <v>28</v>
      </c>
      <c r="S4493" s="6">
        <v>82000</v>
      </c>
    </row>
    <row r="4494" spans="1:19" x14ac:dyDescent="0.2">
      <c r="A4494" t="s">
        <v>19</v>
      </c>
      <c r="B4494">
        <f>IF(A4494="Residential",1,0)</f>
        <v>1</v>
      </c>
      <c r="C4494">
        <f>IF(A4494="Commercial",1,0)</f>
        <v>0</v>
      </c>
      <c r="D4494">
        <f>IF(A4494="Condominium",1,0)</f>
        <v>0</v>
      </c>
      <c r="E4494">
        <v>1</v>
      </c>
      <c r="F4494" t="s">
        <v>25</v>
      </c>
      <c r="G4494" t="str">
        <f>IF(OR(F4494="Brick", F4494="Stone", F4494="Fiber-Cement"), "Durable Materials", IF(OR(F4494="Aluminum / Vinyl", F4494="Block", F4494="Frame", F4494="Masonry / Frame", F4494="Prem Wood", F4494="Stucco"), "Non-Durable Materials", "Other"))</f>
        <v>Durable Materials</v>
      </c>
      <c r="H4494">
        <f>IF(G4494="Non-Durable Materials",0,1)</f>
        <v>1</v>
      </c>
      <c r="I4494">
        <v>1</v>
      </c>
      <c r="J4494">
        <v>1959</v>
      </c>
      <c r="K4494">
        <v>0</v>
      </c>
      <c r="L4494" s="3">
        <v>1117</v>
      </c>
      <c r="M4494">
        <v>1</v>
      </c>
      <c r="N4494">
        <v>3</v>
      </c>
      <c r="O4494">
        <v>1</v>
      </c>
      <c r="P4494">
        <v>0</v>
      </c>
      <c r="Q4494">
        <v>6150</v>
      </c>
      <c r="R4494" t="s">
        <v>23</v>
      </c>
      <c r="S4494" s="6">
        <v>82000</v>
      </c>
    </row>
    <row r="4495" spans="1:19" x14ac:dyDescent="0.2">
      <c r="A4495" t="s">
        <v>19</v>
      </c>
      <c r="B4495">
        <f>IF(A4495="Residential",1,0)</f>
        <v>1</v>
      </c>
      <c r="C4495">
        <f>IF(A4495="Commercial",1,0)</f>
        <v>0</v>
      </c>
      <c r="D4495">
        <f>IF(A4495="Condominium",1,0)</f>
        <v>0</v>
      </c>
      <c r="E4495">
        <v>10</v>
      </c>
      <c r="F4495" t="s">
        <v>40</v>
      </c>
      <c r="G4495" t="str">
        <f>IF(OR(F4495="Brick", F4495="Stone", F4495="Fiber-Cement"), "Durable Materials", IF(OR(F4495="Aluminum / Vinyl", F4495="Block", F4495="Frame", F4495="Masonry / Frame", F4495="Prem Wood", F4495="Stucco"), "Non-Durable Materials", "Other"))</f>
        <v>Non-Durable Materials</v>
      </c>
      <c r="H4495">
        <f>IF(G4495="Non-Durable Materials",0,1)</f>
        <v>0</v>
      </c>
      <c r="I4495">
        <v>1</v>
      </c>
      <c r="J4495">
        <v>1916</v>
      </c>
      <c r="K4495">
        <v>0</v>
      </c>
      <c r="L4495" s="3">
        <v>948</v>
      </c>
      <c r="M4495">
        <v>1</v>
      </c>
      <c r="N4495">
        <v>3</v>
      </c>
      <c r="O4495">
        <v>1</v>
      </c>
      <c r="P4495">
        <v>0</v>
      </c>
      <c r="Q4495">
        <v>3780</v>
      </c>
      <c r="R4495" t="s">
        <v>23</v>
      </c>
      <c r="S4495" s="6">
        <v>82000</v>
      </c>
    </row>
    <row r="4496" spans="1:19" x14ac:dyDescent="0.2">
      <c r="A4496" t="s">
        <v>19</v>
      </c>
      <c r="B4496">
        <f>IF(A4496="Residential",1,0)</f>
        <v>1</v>
      </c>
      <c r="C4496">
        <f>IF(A4496="Commercial",1,0)</f>
        <v>0</v>
      </c>
      <c r="D4496">
        <f>IF(A4496="Condominium",1,0)</f>
        <v>0</v>
      </c>
      <c r="E4496">
        <v>10</v>
      </c>
      <c r="F4496" t="s">
        <v>22</v>
      </c>
      <c r="G4496" t="str">
        <f>IF(OR(F4496="Brick", F4496="Stone", F4496="Fiber-Cement"), "Durable Materials", IF(OR(F4496="Aluminum / Vinyl", F4496="Block", F4496="Frame", F4496="Masonry / Frame", F4496="Prem Wood", F4496="Stucco"), "Non-Durable Materials", "Other"))</f>
        <v>Non-Durable Materials</v>
      </c>
      <c r="H4496">
        <f>IF(G4496="Non-Durable Materials",0,1)</f>
        <v>0</v>
      </c>
      <c r="I4496">
        <v>1</v>
      </c>
      <c r="J4496">
        <v>1920</v>
      </c>
      <c r="K4496">
        <v>0</v>
      </c>
      <c r="L4496" s="3">
        <v>600</v>
      </c>
      <c r="M4496">
        <v>1</v>
      </c>
      <c r="N4496">
        <v>1</v>
      </c>
      <c r="O4496">
        <v>1</v>
      </c>
      <c r="P4496">
        <v>0</v>
      </c>
      <c r="Q4496">
        <v>4800</v>
      </c>
      <c r="R4496" t="s">
        <v>23</v>
      </c>
      <c r="S4496" s="6">
        <v>82000</v>
      </c>
    </row>
    <row r="4497" spans="1:19" x14ac:dyDescent="0.2">
      <c r="A4497" t="s">
        <v>4247</v>
      </c>
      <c r="B4497">
        <f>IF(A4497="Residential",1,0)</f>
        <v>0</v>
      </c>
      <c r="C4497">
        <f>IF(A4497="Commercial",1,0)</f>
        <v>0</v>
      </c>
      <c r="D4497">
        <f>IF(A4497="Condominium",1,0)</f>
        <v>1</v>
      </c>
      <c r="E4497">
        <v>9</v>
      </c>
      <c r="G4497" t="str">
        <f>IF(OR(F4497="Brick", F4497="Stone", F4497="Fiber-Cement"), "Durable Materials", IF(OR(F4497="Aluminum / Vinyl", F4497="Block", F4497="Frame", F4497="Masonry / Frame", F4497="Prem Wood", F4497="Stucco"), "Non-Durable Materials", "Other"))</f>
        <v>Other</v>
      </c>
      <c r="H4497">
        <f>IF(G4497="Non-Durable Materials",0,1)</f>
        <v>1</v>
      </c>
      <c r="I4497">
        <v>2</v>
      </c>
      <c r="J4497">
        <v>1982</v>
      </c>
      <c r="K4497">
        <v>5</v>
      </c>
      <c r="L4497" s="3">
        <v>1067</v>
      </c>
      <c r="M4497">
        <v>1</v>
      </c>
      <c r="N4497">
        <v>3</v>
      </c>
      <c r="O4497">
        <v>1</v>
      </c>
      <c r="P4497">
        <v>1</v>
      </c>
      <c r="Q4497">
        <v>0</v>
      </c>
      <c r="R4497" t="s">
        <v>26</v>
      </c>
      <c r="S4497" s="6">
        <v>82000</v>
      </c>
    </row>
    <row r="4498" spans="1:19" x14ac:dyDescent="0.2">
      <c r="A4498" t="s">
        <v>19</v>
      </c>
      <c r="B4498">
        <f>IF(A4498="Residential",1,0)</f>
        <v>1</v>
      </c>
      <c r="C4498">
        <f>IF(A4498="Commercial",1,0)</f>
        <v>0</v>
      </c>
      <c r="D4498">
        <f>IF(A4498="Condominium",1,0)</f>
        <v>0</v>
      </c>
      <c r="E4498">
        <v>2</v>
      </c>
      <c r="F4498" t="s">
        <v>22</v>
      </c>
      <c r="G4498" t="str">
        <f>IF(OR(F4498="Brick", F4498="Stone", F4498="Fiber-Cement"), "Durable Materials", IF(OR(F4498="Aluminum / Vinyl", F4498="Block", F4498="Frame", F4498="Masonry / Frame", F4498="Prem Wood", F4498="Stucco"), "Non-Durable Materials", "Other"))</f>
        <v>Non-Durable Materials</v>
      </c>
      <c r="H4498">
        <f>IF(G4498="Non-Durable Materials",0,1)</f>
        <v>0</v>
      </c>
      <c r="I4498">
        <v>1</v>
      </c>
      <c r="J4498">
        <v>1957</v>
      </c>
      <c r="K4498">
        <v>0</v>
      </c>
      <c r="L4498" s="3">
        <v>1312</v>
      </c>
      <c r="M4498">
        <v>1</v>
      </c>
      <c r="N4498">
        <v>3</v>
      </c>
      <c r="O4498">
        <v>1</v>
      </c>
      <c r="P4498">
        <v>1</v>
      </c>
      <c r="Q4498">
        <v>6720</v>
      </c>
      <c r="R4498" t="s">
        <v>44</v>
      </c>
      <c r="S4498" s="6">
        <v>82000</v>
      </c>
    </row>
    <row r="4499" spans="1:19" x14ac:dyDescent="0.2">
      <c r="A4499" t="s">
        <v>19</v>
      </c>
      <c r="B4499">
        <f>IF(A4499="Residential",1,0)</f>
        <v>1</v>
      </c>
      <c r="C4499">
        <f>IF(A4499="Commercial",1,0)</f>
        <v>0</v>
      </c>
      <c r="D4499">
        <f>IF(A4499="Condominium",1,0)</f>
        <v>0</v>
      </c>
      <c r="E4499">
        <v>1</v>
      </c>
      <c r="F4499" t="s">
        <v>25</v>
      </c>
      <c r="G4499" t="str">
        <f>IF(OR(F4499="Brick", F4499="Stone", F4499="Fiber-Cement"), "Durable Materials", IF(OR(F4499="Aluminum / Vinyl", F4499="Block", F4499="Frame", F4499="Masonry / Frame", F4499="Prem Wood", F4499="Stucco"), "Non-Durable Materials", "Other"))</f>
        <v>Durable Materials</v>
      </c>
      <c r="H4499">
        <f>IF(G4499="Non-Durable Materials",0,1)</f>
        <v>1</v>
      </c>
      <c r="I4499">
        <v>1.5</v>
      </c>
      <c r="J4499">
        <v>1928</v>
      </c>
      <c r="K4499">
        <v>0</v>
      </c>
      <c r="L4499" s="3">
        <v>2253</v>
      </c>
      <c r="M4499">
        <v>2</v>
      </c>
      <c r="N4499">
        <v>5</v>
      </c>
      <c r="O4499">
        <v>2</v>
      </c>
      <c r="P4499">
        <v>0</v>
      </c>
      <c r="Q4499">
        <v>4608</v>
      </c>
      <c r="R4499" t="s">
        <v>53</v>
      </c>
      <c r="S4499" s="6">
        <v>82000</v>
      </c>
    </row>
    <row r="4500" spans="1:19" x14ac:dyDescent="0.2">
      <c r="A4500" t="s">
        <v>19</v>
      </c>
      <c r="B4500">
        <f>IF(A4500="Residential",1,0)</f>
        <v>1</v>
      </c>
      <c r="C4500">
        <f>IF(A4500="Commercial",1,0)</f>
        <v>0</v>
      </c>
      <c r="D4500">
        <f>IF(A4500="Condominium",1,0)</f>
        <v>0</v>
      </c>
      <c r="E4500">
        <v>13</v>
      </c>
      <c r="F4500" t="s">
        <v>40</v>
      </c>
      <c r="G4500" t="str">
        <f>IF(OR(F4500="Brick", F4500="Stone", F4500="Fiber-Cement"), "Durable Materials", IF(OR(F4500="Aluminum / Vinyl", F4500="Block", F4500="Frame", F4500="Masonry / Frame", F4500="Prem Wood", F4500="Stucco"), "Non-Durable Materials", "Other"))</f>
        <v>Non-Durable Materials</v>
      </c>
      <c r="H4500">
        <f>IF(G4500="Non-Durable Materials",0,1)</f>
        <v>0</v>
      </c>
      <c r="I4500">
        <v>1</v>
      </c>
      <c r="J4500">
        <v>1944</v>
      </c>
      <c r="K4500">
        <v>0</v>
      </c>
      <c r="L4500" s="3">
        <v>719</v>
      </c>
      <c r="M4500">
        <v>1</v>
      </c>
      <c r="N4500">
        <v>2</v>
      </c>
      <c r="O4500">
        <v>1</v>
      </c>
      <c r="P4500">
        <v>0</v>
      </c>
      <c r="Q4500">
        <v>4760</v>
      </c>
      <c r="R4500" t="s">
        <v>53</v>
      </c>
      <c r="S4500" s="6">
        <v>82000</v>
      </c>
    </row>
    <row r="4501" spans="1:19" x14ac:dyDescent="0.2">
      <c r="A4501" t="s">
        <v>19</v>
      </c>
      <c r="B4501">
        <f>IF(A4501="Residential",1,0)</f>
        <v>1</v>
      </c>
      <c r="C4501">
        <f>IF(A4501="Commercial",1,0)</f>
        <v>0</v>
      </c>
      <c r="D4501">
        <f>IF(A4501="Condominium",1,0)</f>
        <v>0</v>
      </c>
      <c r="E4501">
        <v>1</v>
      </c>
      <c r="F4501" t="s">
        <v>22</v>
      </c>
      <c r="G4501" t="str">
        <f>IF(OR(F4501="Brick", F4501="Stone", F4501="Fiber-Cement"), "Durable Materials", IF(OR(F4501="Aluminum / Vinyl", F4501="Block", F4501="Frame", F4501="Masonry / Frame", F4501="Prem Wood", F4501="Stucco"), "Non-Durable Materials", "Other"))</f>
        <v>Non-Durable Materials</v>
      </c>
      <c r="H4501">
        <f>IF(G4501="Non-Durable Materials",0,1)</f>
        <v>0</v>
      </c>
      <c r="I4501">
        <v>1</v>
      </c>
      <c r="J4501">
        <v>1926</v>
      </c>
      <c r="K4501">
        <v>0</v>
      </c>
      <c r="L4501" s="3">
        <v>1627</v>
      </c>
      <c r="M4501">
        <v>1</v>
      </c>
      <c r="N4501">
        <v>4</v>
      </c>
      <c r="O4501">
        <v>2</v>
      </c>
      <c r="P4501">
        <v>0</v>
      </c>
      <c r="Q4501">
        <v>3240</v>
      </c>
      <c r="R4501" t="s">
        <v>35</v>
      </c>
      <c r="S4501" s="6">
        <v>82000</v>
      </c>
    </row>
    <row r="4502" spans="1:19" x14ac:dyDescent="0.2">
      <c r="A4502" t="s">
        <v>19</v>
      </c>
      <c r="B4502">
        <f>IF(A4502="Residential",1,0)</f>
        <v>1</v>
      </c>
      <c r="C4502">
        <f>IF(A4502="Commercial",1,0)</f>
        <v>0</v>
      </c>
      <c r="D4502">
        <f>IF(A4502="Condominium",1,0)</f>
        <v>0</v>
      </c>
      <c r="E4502">
        <v>2</v>
      </c>
      <c r="F4502" t="s">
        <v>22</v>
      </c>
      <c r="G4502" t="str">
        <f>IF(OR(F4502="Brick", F4502="Stone", F4502="Fiber-Cement"), "Durable Materials", IF(OR(F4502="Aluminum / Vinyl", F4502="Block", F4502="Frame", F4502="Masonry / Frame", F4502="Prem Wood", F4502="Stucco"), "Non-Durable Materials", "Other"))</f>
        <v>Non-Durable Materials</v>
      </c>
      <c r="H4502">
        <f>IF(G4502="Non-Durable Materials",0,1)</f>
        <v>0</v>
      </c>
      <c r="I4502">
        <v>2</v>
      </c>
      <c r="J4502">
        <v>1964</v>
      </c>
      <c r="K4502">
        <v>0</v>
      </c>
      <c r="L4502" s="3">
        <v>1778</v>
      </c>
      <c r="M4502">
        <v>1</v>
      </c>
      <c r="N4502">
        <v>4</v>
      </c>
      <c r="O4502">
        <v>1</v>
      </c>
      <c r="P4502">
        <v>1</v>
      </c>
      <c r="Q4502">
        <v>5445</v>
      </c>
      <c r="R4502" t="s">
        <v>35</v>
      </c>
      <c r="S4502" s="6">
        <v>82000</v>
      </c>
    </row>
    <row r="4503" spans="1:19" x14ac:dyDescent="0.2">
      <c r="A4503" t="s">
        <v>19</v>
      </c>
      <c r="B4503">
        <f>IF(A4503="Residential",1,0)</f>
        <v>1</v>
      </c>
      <c r="C4503">
        <f>IF(A4503="Commercial",1,0)</f>
        <v>0</v>
      </c>
      <c r="D4503">
        <f>IF(A4503="Condominium",1,0)</f>
        <v>0</v>
      </c>
      <c r="E4503">
        <v>10</v>
      </c>
      <c r="F4503" t="s">
        <v>22</v>
      </c>
      <c r="G4503" t="str">
        <f>IF(OR(F4503="Brick", F4503="Stone", F4503="Fiber-Cement"), "Durable Materials", IF(OR(F4503="Aluminum / Vinyl", F4503="Block", F4503="Frame", F4503="Masonry / Frame", F4503="Prem Wood", F4503="Stucco"), "Non-Durable Materials", "Other"))</f>
        <v>Non-Durable Materials</v>
      </c>
      <c r="H4503">
        <f>IF(G4503="Non-Durable Materials",0,1)</f>
        <v>0</v>
      </c>
      <c r="I4503">
        <v>1</v>
      </c>
      <c r="J4503">
        <v>1924</v>
      </c>
      <c r="K4503">
        <v>0</v>
      </c>
      <c r="L4503" s="3">
        <v>720</v>
      </c>
      <c r="M4503">
        <v>1</v>
      </c>
      <c r="N4503">
        <v>2</v>
      </c>
      <c r="O4503">
        <v>1</v>
      </c>
      <c r="P4503">
        <v>0</v>
      </c>
      <c r="Q4503">
        <v>5400</v>
      </c>
      <c r="R4503" t="s">
        <v>35</v>
      </c>
      <c r="S4503" s="6">
        <v>82000</v>
      </c>
    </row>
    <row r="4504" spans="1:19" x14ac:dyDescent="0.2">
      <c r="A4504" t="s">
        <v>19</v>
      </c>
      <c r="B4504">
        <f>IF(A4504="Residential",1,0)</f>
        <v>1</v>
      </c>
      <c r="C4504">
        <f>IF(A4504="Commercial",1,0)</f>
        <v>0</v>
      </c>
      <c r="D4504">
        <f>IF(A4504="Condominium",1,0)</f>
        <v>0</v>
      </c>
      <c r="E4504">
        <v>10</v>
      </c>
      <c r="F4504" t="s">
        <v>40</v>
      </c>
      <c r="G4504" t="str">
        <f>IF(OR(F4504="Brick", F4504="Stone", F4504="Fiber-Cement"), "Durable Materials", IF(OR(F4504="Aluminum / Vinyl", F4504="Block", F4504="Frame", F4504="Masonry / Frame", F4504="Prem Wood", F4504="Stucco"), "Non-Durable Materials", "Other"))</f>
        <v>Non-Durable Materials</v>
      </c>
      <c r="H4504">
        <f>IF(G4504="Non-Durable Materials",0,1)</f>
        <v>0</v>
      </c>
      <c r="I4504">
        <v>2</v>
      </c>
      <c r="J4504">
        <v>1922</v>
      </c>
      <c r="K4504">
        <v>0</v>
      </c>
      <c r="L4504" s="3">
        <v>2349</v>
      </c>
      <c r="M4504">
        <v>2</v>
      </c>
      <c r="N4504">
        <v>4</v>
      </c>
      <c r="O4504">
        <v>2</v>
      </c>
      <c r="P4504">
        <v>0</v>
      </c>
      <c r="Q4504">
        <v>3760</v>
      </c>
      <c r="R4504" t="s">
        <v>38</v>
      </c>
      <c r="S4504" s="6">
        <v>81900</v>
      </c>
    </row>
    <row r="4505" spans="1:19" x14ac:dyDescent="0.2">
      <c r="A4505" t="s">
        <v>4247</v>
      </c>
      <c r="B4505">
        <f>IF(A4505="Residential",1,0)</f>
        <v>0</v>
      </c>
      <c r="C4505">
        <f>IF(A4505="Commercial",1,0)</f>
        <v>0</v>
      </c>
      <c r="D4505">
        <f>IF(A4505="Condominium",1,0)</f>
        <v>1</v>
      </c>
      <c r="E4505">
        <v>11</v>
      </c>
      <c r="G4505" t="str">
        <f>IF(OR(F4505="Brick", F4505="Stone", F4505="Fiber-Cement"), "Durable Materials", IF(OR(F4505="Aluminum / Vinyl", F4505="Block", F4505="Frame", F4505="Masonry / Frame", F4505="Prem Wood", F4505="Stucco"), "Non-Durable Materials", "Other"))</f>
        <v>Other</v>
      </c>
      <c r="H4505">
        <f>IF(G4505="Non-Durable Materials",0,1)</f>
        <v>1</v>
      </c>
      <c r="I4505">
        <v>1</v>
      </c>
      <c r="J4505">
        <v>1982</v>
      </c>
      <c r="K4505">
        <v>5</v>
      </c>
      <c r="L4505" s="3">
        <v>1065</v>
      </c>
      <c r="M4505">
        <v>1</v>
      </c>
      <c r="N4505">
        <v>2</v>
      </c>
      <c r="O4505">
        <v>1</v>
      </c>
      <c r="P4505">
        <v>0</v>
      </c>
      <c r="Q4505">
        <v>0</v>
      </c>
      <c r="R4505" t="s">
        <v>26</v>
      </c>
      <c r="S4505" s="6">
        <v>81800</v>
      </c>
    </row>
    <row r="4506" spans="1:19" x14ac:dyDescent="0.2">
      <c r="A4506" t="s">
        <v>4247</v>
      </c>
      <c r="B4506">
        <f>IF(A4506="Residential",1,0)</f>
        <v>0</v>
      </c>
      <c r="C4506">
        <f>IF(A4506="Commercial",1,0)</f>
        <v>0</v>
      </c>
      <c r="D4506">
        <f>IF(A4506="Condominium",1,0)</f>
        <v>1</v>
      </c>
      <c r="E4506">
        <v>11</v>
      </c>
      <c r="G4506" t="str">
        <f>IF(OR(F4506="Brick", F4506="Stone", F4506="Fiber-Cement"), "Durable Materials", IF(OR(F4506="Aluminum / Vinyl", F4506="Block", F4506="Frame", F4506="Masonry / Frame", F4506="Prem Wood", F4506="Stucco"), "Non-Durable Materials", "Other"))</f>
        <v>Other</v>
      </c>
      <c r="H4506">
        <f>IF(G4506="Non-Durable Materials",0,1)</f>
        <v>1</v>
      </c>
      <c r="I4506">
        <v>1</v>
      </c>
      <c r="J4506">
        <v>1973</v>
      </c>
      <c r="K4506">
        <v>5</v>
      </c>
      <c r="L4506" s="3">
        <v>1000</v>
      </c>
      <c r="M4506">
        <v>1</v>
      </c>
      <c r="N4506">
        <v>2</v>
      </c>
      <c r="O4506">
        <v>1</v>
      </c>
      <c r="P4506">
        <v>1</v>
      </c>
      <c r="Q4506">
        <v>0</v>
      </c>
      <c r="R4506" t="s">
        <v>23</v>
      </c>
      <c r="S4506" s="6">
        <v>81500</v>
      </c>
    </row>
    <row r="4507" spans="1:19" x14ac:dyDescent="0.2">
      <c r="A4507" t="s">
        <v>19</v>
      </c>
      <c r="B4507">
        <f>IF(A4507="Residential",1,0)</f>
        <v>1</v>
      </c>
      <c r="C4507">
        <f>IF(A4507="Commercial",1,0)</f>
        <v>0</v>
      </c>
      <c r="D4507">
        <f>IF(A4507="Condominium",1,0)</f>
        <v>0</v>
      </c>
      <c r="E4507">
        <v>5</v>
      </c>
      <c r="F4507" t="s">
        <v>22</v>
      </c>
      <c r="G4507" t="str">
        <f>IF(OR(F4507="Brick", F4507="Stone", F4507="Fiber-Cement"), "Durable Materials", IF(OR(F4507="Aluminum / Vinyl", F4507="Block", F4507="Frame", F4507="Masonry / Frame", F4507="Prem Wood", F4507="Stucco"), "Non-Durable Materials", "Other"))</f>
        <v>Non-Durable Materials</v>
      </c>
      <c r="H4507">
        <f>IF(G4507="Non-Durable Materials",0,1)</f>
        <v>0</v>
      </c>
      <c r="I4507">
        <v>1</v>
      </c>
      <c r="J4507">
        <v>1954</v>
      </c>
      <c r="K4507">
        <v>0</v>
      </c>
      <c r="L4507" s="3">
        <v>1064</v>
      </c>
      <c r="M4507">
        <v>1</v>
      </c>
      <c r="N4507">
        <v>3</v>
      </c>
      <c r="O4507">
        <v>1</v>
      </c>
      <c r="P4507">
        <v>1</v>
      </c>
      <c r="Q4507">
        <v>4800</v>
      </c>
      <c r="R4507" t="s">
        <v>44</v>
      </c>
      <c r="S4507" s="6">
        <v>81500</v>
      </c>
    </row>
    <row r="4508" spans="1:19" x14ac:dyDescent="0.2">
      <c r="A4508" t="s">
        <v>19</v>
      </c>
      <c r="B4508">
        <f>IF(A4508="Residential",1,0)</f>
        <v>1</v>
      </c>
      <c r="C4508">
        <f>IF(A4508="Commercial",1,0)</f>
        <v>0</v>
      </c>
      <c r="D4508">
        <f>IF(A4508="Condominium",1,0)</f>
        <v>0</v>
      </c>
      <c r="E4508">
        <v>2</v>
      </c>
      <c r="F4508" t="s">
        <v>22</v>
      </c>
      <c r="G4508" t="str">
        <f>IF(OR(F4508="Brick", F4508="Stone", F4508="Fiber-Cement"), "Durable Materials", IF(OR(F4508="Aluminum / Vinyl", F4508="Block", F4508="Frame", F4508="Masonry / Frame", F4508="Prem Wood", F4508="Stucco"), "Non-Durable Materials", "Other"))</f>
        <v>Non-Durable Materials</v>
      </c>
      <c r="H4508">
        <f>IF(G4508="Non-Durable Materials",0,1)</f>
        <v>0</v>
      </c>
      <c r="I4508">
        <v>1</v>
      </c>
      <c r="J4508">
        <v>1948</v>
      </c>
      <c r="K4508">
        <v>0</v>
      </c>
      <c r="L4508" s="3">
        <v>984</v>
      </c>
      <c r="M4508">
        <v>1</v>
      </c>
      <c r="N4508">
        <v>2</v>
      </c>
      <c r="O4508">
        <v>1</v>
      </c>
      <c r="P4508">
        <v>0</v>
      </c>
      <c r="Q4508">
        <v>10880</v>
      </c>
      <c r="R4508" t="s">
        <v>38</v>
      </c>
      <c r="S4508" s="6">
        <v>81100</v>
      </c>
    </row>
    <row r="4509" spans="1:19" x14ac:dyDescent="0.2">
      <c r="A4509" t="s">
        <v>19</v>
      </c>
      <c r="B4509">
        <f>IF(A4509="Residential",1,0)</f>
        <v>1</v>
      </c>
      <c r="C4509">
        <f>IF(A4509="Commercial",1,0)</f>
        <v>0</v>
      </c>
      <c r="D4509">
        <f>IF(A4509="Condominium",1,0)</f>
        <v>0</v>
      </c>
      <c r="E4509">
        <v>10</v>
      </c>
      <c r="F4509" t="s">
        <v>22</v>
      </c>
      <c r="G4509" t="str">
        <f>IF(OR(F4509="Brick", F4509="Stone", F4509="Fiber-Cement"), "Durable Materials", IF(OR(F4509="Aluminum / Vinyl", F4509="Block", F4509="Frame", F4509="Masonry / Frame", F4509="Prem Wood", F4509="Stucco"), "Non-Durable Materials", "Other"))</f>
        <v>Non-Durable Materials</v>
      </c>
      <c r="H4509">
        <f>IF(G4509="Non-Durable Materials",0,1)</f>
        <v>0</v>
      </c>
      <c r="I4509">
        <v>2</v>
      </c>
      <c r="J4509">
        <v>1954</v>
      </c>
      <c r="K4509">
        <v>0</v>
      </c>
      <c r="L4509" s="3">
        <v>1728</v>
      </c>
      <c r="M4509">
        <v>2</v>
      </c>
      <c r="N4509">
        <v>6</v>
      </c>
      <c r="O4509">
        <v>2</v>
      </c>
      <c r="P4509">
        <v>0</v>
      </c>
      <c r="Q4509">
        <v>4920</v>
      </c>
      <c r="R4509" t="s">
        <v>28</v>
      </c>
      <c r="S4509" s="6">
        <v>81000</v>
      </c>
    </row>
    <row r="4510" spans="1:19" x14ac:dyDescent="0.2">
      <c r="A4510" t="s">
        <v>4247</v>
      </c>
      <c r="B4510">
        <f>IF(A4510="Residential",1,0)</f>
        <v>0</v>
      </c>
      <c r="C4510">
        <f>IF(A4510="Commercial",1,0)</f>
        <v>0</v>
      </c>
      <c r="D4510">
        <f>IF(A4510="Condominium",1,0)</f>
        <v>1</v>
      </c>
      <c r="E4510">
        <v>11</v>
      </c>
      <c r="G4510" t="str">
        <f>IF(OR(F4510="Brick", F4510="Stone", F4510="Fiber-Cement"), "Durable Materials", IF(OR(F4510="Aluminum / Vinyl", F4510="Block", F4510="Frame", F4510="Masonry / Frame", F4510="Prem Wood", F4510="Stucco"), "Non-Durable Materials", "Other"))</f>
        <v>Other</v>
      </c>
      <c r="H4510">
        <f>IF(G4510="Non-Durable Materials",0,1)</f>
        <v>1</v>
      </c>
      <c r="I4510">
        <v>1</v>
      </c>
      <c r="J4510">
        <v>1980</v>
      </c>
      <c r="K4510">
        <v>4</v>
      </c>
      <c r="L4510" s="3">
        <v>1054</v>
      </c>
      <c r="M4510">
        <v>1</v>
      </c>
      <c r="N4510">
        <v>2</v>
      </c>
      <c r="O4510">
        <v>1</v>
      </c>
      <c r="P4510">
        <v>0</v>
      </c>
      <c r="Q4510">
        <v>0</v>
      </c>
      <c r="R4510" t="s">
        <v>38</v>
      </c>
      <c r="S4510" s="6">
        <v>81000</v>
      </c>
    </row>
    <row r="4511" spans="1:19" x14ac:dyDescent="0.2">
      <c r="A4511" t="s">
        <v>19</v>
      </c>
      <c r="B4511">
        <f>IF(A4511="Residential",1,0)</f>
        <v>1</v>
      </c>
      <c r="C4511">
        <f>IF(A4511="Commercial",1,0)</f>
        <v>0</v>
      </c>
      <c r="D4511">
        <f>IF(A4511="Condominium",1,0)</f>
        <v>0</v>
      </c>
      <c r="E4511">
        <v>10</v>
      </c>
      <c r="F4511" t="s">
        <v>40</v>
      </c>
      <c r="G4511" t="str">
        <f>IF(OR(F4511="Brick", F4511="Stone", F4511="Fiber-Cement"), "Durable Materials", IF(OR(F4511="Aluminum / Vinyl", F4511="Block", F4511="Frame", F4511="Masonry / Frame", F4511="Prem Wood", F4511="Stucco"), "Non-Durable Materials", "Other"))</f>
        <v>Non-Durable Materials</v>
      </c>
      <c r="H4511">
        <f>IF(G4511="Non-Durable Materials",0,1)</f>
        <v>0</v>
      </c>
      <c r="I4511">
        <v>1</v>
      </c>
      <c r="J4511">
        <v>1951</v>
      </c>
      <c r="K4511">
        <v>0</v>
      </c>
      <c r="L4511" s="3">
        <v>792</v>
      </c>
      <c r="M4511">
        <v>1</v>
      </c>
      <c r="N4511">
        <v>2</v>
      </c>
      <c r="O4511">
        <v>1</v>
      </c>
      <c r="P4511">
        <v>0</v>
      </c>
      <c r="Q4511">
        <v>7840</v>
      </c>
      <c r="R4511" t="s">
        <v>61</v>
      </c>
      <c r="S4511" s="6">
        <v>81000</v>
      </c>
    </row>
    <row r="4512" spans="1:19" x14ac:dyDescent="0.2">
      <c r="A4512" t="s">
        <v>19</v>
      </c>
      <c r="B4512">
        <f>IF(A4512="Residential",1,0)</f>
        <v>1</v>
      </c>
      <c r="C4512">
        <f>IF(A4512="Commercial",1,0)</f>
        <v>0</v>
      </c>
      <c r="D4512">
        <f>IF(A4512="Condominium",1,0)</f>
        <v>0</v>
      </c>
      <c r="E4512">
        <v>7</v>
      </c>
      <c r="F4512" t="s">
        <v>25</v>
      </c>
      <c r="G4512" t="str">
        <f>IF(OR(F4512="Brick", F4512="Stone", F4512="Fiber-Cement"), "Durable Materials", IF(OR(F4512="Aluminum / Vinyl", F4512="Block", F4512="Frame", F4512="Masonry / Frame", F4512="Prem Wood", F4512="Stucco"), "Non-Durable Materials", "Other"))</f>
        <v>Durable Materials</v>
      </c>
      <c r="H4512">
        <f>IF(G4512="Non-Durable Materials",0,1)</f>
        <v>1</v>
      </c>
      <c r="I4512">
        <v>1.5</v>
      </c>
      <c r="J4512">
        <v>1940</v>
      </c>
      <c r="K4512">
        <v>0</v>
      </c>
      <c r="L4512" s="3">
        <v>1931</v>
      </c>
      <c r="M4512">
        <v>2</v>
      </c>
      <c r="N4512">
        <v>3</v>
      </c>
      <c r="O4512">
        <v>2</v>
      </c>
      <c r="P4512">
        <v>0</v>
      </c>
      <c r="Q4512">
        <v>5400</v>
      </c>
      <c r="R4512" t="s">
        <v>23</v>
      </c>
      <c r="S4512" s="6">
        <v>81000</v>
      </c>
    </row>
    <row r="4513" spans="1:19" x14ac:dyDescent="0.2">
      <c r="A4513" t="s">
        <v>19</v>
      </c>
      <c r="B4513">
        <f>IF(A4513="Residential",1,0)</f>
        <v>1</v>
      </c>
      <c r="C4513">
        <f>IF(A4513="Commercial",1,0)</f>
        <v>0</v>
      </c>
      <c r="D4513">
        <f>IF(A4513="Condominium",1,0)</f>
        <v>0</v>
      </c>
      <c r="E4513">
        <v>7</v>
      </c>
      <c r="F4513" t="s">
        <v>22</v>
      </c>
      <c r="G4513" t="str">
        <f>IF(OR(F4513="Brick", F4513="Stone", F4513="Fiber-Cement"), "Durable Materials", IF(OR(F4513="Aluminum / Vinyl", F4513="Block", F4513="Frame", F4513="Masonry / Frame", F4513="Prem Wood", F4513="Stucco"), "Non-Durable Materials", "Other"))</f>
        <v>Non-Durable Materials</v>
      </c>
      <c r="H4513">
        <f>IF(G4513="Non-Durable Materials",0,1)</f>
        <v>0</v>
      </c>
      <c r="I4513">
        <v>1</v>
      </c>
      <c r="J4513">
        <v>1948</v>
      </c>
      <c r="K4513">
        <v>0</v>
      </c>
      <c r="L4513" s="3">
        <v>1094</v>
      </c>
      <c r="M4513">
        <v>1</v>
      </c>
      <c r="N4513">
        <v>3</v>
      </c>
      <c r="O4513">
        <v>1</v>
      </c>
      <c r="P4513">
        <v>0</v>
      </c>
      <c r="Q4513">
        <v>4920</v>
      </c>
      <c r="R4513" t="s">
        <v>44</v>
      </c>
      <c r="S4513" s="6">
        <v>81000</v>
      </c>
    </row>
    <row r="4514" spans="1:19" x14ac:dyDescent="0.2">
      <c r="A4514" t="s">
        <v>4875</v>
      </c>
      <c r="B4514">
        <f>IF(A4514="Residential",1,0)</f>
        <v>0</v>
      </c>
      <c r="C4514">
        <f>IF(A4514="Commercial",1,0)</f>
        <v>0</v>
      </c>
      <c r="D4514">
        <f>IF(A4514="Condominium",1,0)</f>
        <v>0</v>
      </c>
      <c r="E4514">
        <v>12</v>
      </c>
      <c r="G4514" t="str">
        <f>IF(OR(F4514="Brick", F4514="Stone", F4514="Fiber-Cement"), "Durable Materials", IF(OR(F4514="Aluminum / Vinyl", F4514="Block", F4514="Frame", F4514="Masonry / Frame", F4514="Prem Wood", F4514="Stucco"), "Non-Durable Materials", "Other"))</f>
        <v>Other</v>
      </c>
      <c r="H4514">
        <f>IF(G4514="Non-Durable Materials",0,1)</f>
        <v>1</v>
      </c>
      <c r="I4514">
        <v>2</v>
      </c>
      <c r="J4514">
        <v>1906</v>
      </c>
      <c r="K4514">
        <v>0</v>
      </c>
      <c r="L4514" s="3">
        <v>2576</v>
      </c>
      <c r="M4514">
        <v>1</v>
      </c>
      <c r="N4514">
        <v>0</v>
      </c>
      <c r="O4514">
        <v>0</v>
      </c>
      <c r="P4514">
        <v>0</v>
      </c>
      <c r="Q4514">
        <v>3300</v>
      </c>
      <c r="R4514" t="s">
        <v>53</v>
      </c>
      <c r="S4514" s="6">
        <v>81000</v>
      </c>
    </row>
    <row r="4515" spans="1:19" x14ac:dyDescent="0.2">
      <c r="A4515" t="s">
        <v>19</v>
      </c>
      <c r="B4515">
        <f>IF(A4515="Residential",1,0)</f>
        <v>1</v>
      </c>
      <c r="C4515">
        <f>IF(A4515="Commercial",1,0)</f>
        <v>0</v>
      </c>
      <c r="D4515">
        <f>IF(A4515="Condominium",1,0)</f>
        <v>0</v>
      </c>
      <c r="E4515">
        <v>7</v>
      </c>
      <c r="F4515" t="s">
        <v>22</v>
      </c>
      <c r="G4515" t="str">
        <f>IF(OR(F4515="Brick", F4515="Stone", F4515="Fiber-Cement"), "Durable Materials", IF(OR(F4515="Aluminum / Vinyl", F4515="Block", F4515="Frame", F4515="Masonry / Frame", F4515="Prem Wood", F4515="Stucco"), "Non-Durable Materials", "Other"))</f>
        <v>Non-Durable Materials</v>
      </c>
      <c r="H4515">
        <f>IF(G4515="Non-Durable Materials",0,1)</f>
        <v>0</v>
      </c>
      <c r="I4515">
        <v>1</v>
      </c>
      <c r="J4515">
        <v>1950</v>
      </c>
      <c r="K4515">
        <v>0</v>
      </c>
      <c r="L4515" s="3">
        <v>1092</v>
      </c>
      <c r="M4515">
        <v>1</v>
      </c>
      <c r="N4515">
        <v>4</v>
      </c>
      <c r="O4515">
        <v>1</v>
      </c>
      <c r="P4515">
        <v>0</v>
      </c>
      <c r="Q4515">
        <v>6028</v>
      </c>
      <c r="R4515" t="s">
        <v>35</v>
      </c>
      <c r="S4515" s="6">
        <v>81000</v>
      </c>
    </row>
    <row r="4516" spans="1:19" x14ac:dyDescent="0.2">
      <c r="A4516" t="s">
        <v>19</v>
      </c>
      <c r="B4516">
        <f>IF(A4516="Residential",1,0)</f>
        <v>1</v>
      </c>
      <c r="C4516">
        <f>IF(A4516="Commercial",1,0)</f>
        <v>0</v>
      </c>
      <c r="D4516">
        <f>IF(A4516="Condominium",1,0)</f>
        <v>0</v>
      </c>
      <c r="E4516">
        <v>4</v>
      </c>
      <c r="F4516" t="s">
        <v>40</v>
      </c>
      <c r="G4516" t="str">
        <f>IF(OR(F4516="Brick", F4516="Stone", F4516="Fiber-Cement"), "Durable Materials", IF(OR(F4516="Aluminum / Vinyl", F4516="Block", F4516="Frame", F4516="Masonry / Frame", F4516="Prem Wood", F4516="Stucco"), "Non-Durable Materials", "Other"))</f>
        <v>Non-Durable Materials</v>
      </c>
      <c r="H4516">
        <f>IF(G4516="Non-Durable Materials",0,1)</f>
        <v>0</v>
      </c>
      <c r="I4516">
        <v>2</v>
      </c>
      <c r="J4516">
        <v>1982</v>
      </c>
      <c r="K4516">
        <v>0</v>
      </c>
      <c r="L4516" s="3">
        <v>1222</v>
      </c>
      <c r="M4516">
        <v>1</v>
      </c>
      <c r="N4516">
        <v>4</v>
      </c>
      <c r="O4516">
        <v>1</v>
      </c>
      <c r="P4516">
        <v>1</v>
      </c>
      <c r="Q4516">
        <v>8775</v>
      </c>
      <c r="R4516" t="s">
        <v>46</v>
      </c>
      <c r="S4516" s="6">
        <v>81000</v>
      </c>
    </row>
    <row r="4517" spans="1:19" x14ac:dyDescent="0.2">
      <c r="A4517" t="s">
        <v>19</v>
      </c>
      <c r="B4517">
        <f>IF(A4517="Residential",1,0)</f>
        <v>1</v>
      </c>
      <c r="C4517">
        <f>IF(A4517="Commercial",1,0)</f>
        <v>0</v>
      </c>
      <c r="D4517">
        <f>IF(A4517="Condominium",1,0)</f>
        <v>0</v>
      </c>
      <c r="E4517">
        <v>7</v>
      </c>
      <c r="F4517" t="s">
        <v>22</v>
      </c>
      <c r="G4517" t="str">
        <f>IF(OR(F4517="Brick", F4517="Stone", F4517="Fiber-Cement"), "Durable Materials", IF(OR(F4517="Aluminum / Vinyl", F4517="Block", F4517="Frame", F4517="Masonry / Frame", F4517="Prem Wood", F4517="Stucco"), "Non-Durable Materials", "Other"))</f>
        <v>Non-Durable Materials</v>
      </c>
      <c r="H4517">
        <f>IF(G4517="Non-Durable Materials",0,1)</f>
        <v>0</v>
      </c>
      <c r="I4517">
        <v>2</v>
      </c>
      <c r="J4517">
        <v>1957</v>
      </c>
      <c r="K4517">
        <v>0</v>
      </c>
      <c r="L4517" s="3">
        <v>1890</v>
      </c>
      <c r="M4517">
        <v>2</v>
      </c>
      <c r="N4517">
        <v>4</v>
      </c>
      <c r="O4517">
        <v>2</v>
      </c>
      <c r="P4517">
        <v>0</v>
      </c>
      <c r="Q4517">
        <v>5500</v>
      </c>
      <c r="R4517" t="s">
        <v>46</v>
      </c>
      <c r="S4517" s="6">
        <v>81000</v>
      </c>
    </row>
    <row r="4518" spans="1:19" x14ac:dyDescent="0.2">
      <c r="A4518" t="s">
        <v>19</v>
      </c>
      <c r="B4518">
        <f>IF(A4518="Residential",1,0)</f>
        <v>1</v>
      </c>
      <c r="C4518">
        <f>IF(A4518="Commercial",1,0)</f>
        <v>0</v>
      </c>
      <c r="D4518">
        <f>IF(A4518="Condominium",1,0)</f>
        <v>0</v>
      </c>
      <c r="E4518">
        <v>6</v>
      </c>
      <c r="F4518" t="s">
        <v>22</v>
      </c>
      <c r="G4518" t="str">
        <f>IF(OR(F4518="Brick", F4518="Stone", F4518="Fiber-Cement"), "Durable Materials", IF(OR(F4518="Aluminum / Vinyl", F4518="Block", F4518="Frame", F4518="Masonry / Frame", F4518="Prem Wood", F4518="Stucco"), "Non-Durable Materials", "Other"))</f>
        <v>Non-Durable Materials</v>
      </c>
      <c r="H4518">
        <f>IF(G4518="Non-Durable Materials",0,1)</f>
        <v>0</v>
      </c>
      <c r="I4518">
        <v>1</v>
      </c>
      <c r="J4518">
        <v>1895</v>
      </c>
      <c r="K4518">
        <v>0</v>
      </c>
      <c r="L4518" s="3">
        <v>934</v>
      </c>
      <c r="M4518">
        <v>1</v>
      </c>
      <c r="N4518">
        <v>2</v>
      </c>
      <c r="O4518">
        <v>1</v>
      </c>
      <c r="P4518">
        <v>0</v>
      </c>
      <c r="Q4518">
        <v>3000</v>
      </c>
      <c r="R4518" t="s">
        <v>42</v>
      </c>
      <c r="S4518" s="6">
        <v>80500</v>
      </c>
    </row>
    <row r="4519" spans="1:19" x14ac:dyDescent="0.2">
      <c r="A4519" t="s">
        <v>19</v>
      </c>
      <c r="B4519">
        <f>IF(A4519="Residential",1,0)</f>
        <v>1</v>
      </c>
      <c r="C4519">
        <f>IF(A4519="Commercial",1,0)</f>
        <v>0</v>
      </c>
      <c r="D4519">
        <f>IF(A4519="Condominium",1,0)</f>
        <v>0</v>
      </c>
      <c r="E4519">
        <v>1</v>
      </c>
      <c r="F4519" t="s">
        <v>25</v>
      </c>
      <c r="G4519" t="str">
        <f>IF(OR(F4519="Brick", F4519="Stone", F4519="Fiber-Cement"), "Durable Materials", IF(OR(F4519="Aluminum / Vinyl", F4519="Block", F4519="Frame", F4519="Masonry / Frame", F4519="Prem Wood", F4519="Stucco"), "Non-Durable Materials", "Other"))</f>
        <v>Durable Materials</v>
      </c>
      <c r="H4519">
        <f>IF(G4519="Non-Durable Materials",0,1)</f>
        <v>1</v>
      </c>
      <c r="I4519">
        <v>1</v>
      </c>
      <c r="J4519">
        <v>1955</v>
      </c>
      <c r="K4519">
        <v>0</v>
      </c>
      <c r="L4519" s="3">
        <v>890</v>
      </c>
      <c r="M4519">
        <v>1</v>
      </c>
      <c r="N4519">
        <v>2</v>
      </c>
      <c r="O4519">
        <v>1</v>
      </c>
      <c r="P4519">
        <v>1</v>
      </c>
      <c r="Q4519">
        <v>8775</v>
      </c>
      <c r="R4519" t="s">
        <v>28</v>
      </c>
      <c r="S4519" s="6">
        <v>80500</v>
      </c>
    </row>
    <row r="4520" spans="1:19" x14ac:dyDescent="0.2">
      <c r="A4520" t="s">
        <v>19</v>
      </c>
      <c r="B4520">
        <f>IF(A4520="Residential",1,0)</f>
        <v>1</v>
      </c>
      <c r="C4520">
        <f>IF(A4520="Commercial",1,0)</f>
        <v>0</v>
      </c>
      <c r="D4520">
        <f>IF(A4520="Condominium",1,0)</f>
        <v>0</v>
      </c>
      <c r="E4520">
        <v>12</v>
      </c>
      <c r="F4520" t="s">
        <v>25</v>
      </c>
      <c r="G4520" t="str">
        <f>IF(OR(F4520="Brick", F4520="Stone", F4520="Fiber-Cement"), "Durable Materials", IF(OR(F4520="Aluminum / Vinyl", F4520="Block", F4520="Frame", F4520="Masonry / Frame", F4520="Prem Wood", F4520="Stucco"), "Non-Durable Materials", "Other"))</f>
        <v>Durable Materials</v>
      </c>
      <c r="H4520">
        <f>IF(G4520="Non-Durable Materials",0,1)</f>
        <v>1</v>
      </c>
      <c r="I4520">
        <v>1</v>
      </c>
      <c r="J4520">
        <v>1900</v>
      </c>
      <c r="K4520">
        <v>0</v>
      </c>
      <c r="L4520" s="3">
        <v>2080</v>
      </c>
      <c r="M4520">
        <v>3</v>
      </c>
      <c r="N4520">
        <v>5</v>
      </c>
      <c r="O4520">
        <v>3</v>
      </c>
      <c r="P4520">
        <v>0</v>
      </c>
      <c r="Q4520">
        <v>3480</v>
      </c>
      <c r="R4520" t="s">
        <v>35</v>
      </c>
      <c r="S4520" s="6">
        <v>80500</v>
      </c>
    </row>
    <row r="4521" spans="1:19" x14ac:dyDescent="0.2">
      <c r="A4521" t="s">
        <v>19</v>
      </c>
      <c r="B4521">
        <f>IF(A4521="Residential",1,0)</f>
        <v>1</v>
      </c>
      <c r="C4521">
        <f>IF(A4521="Commercial",1,0)</f>
        <v>0</v>
      </c>
      <c r="D4521">
        <f>IF(A4521="Condominium",1,0)</f>
        <v>0</v>
      </c>
      <c r="E4521">
        <v>6</v>
      </c>
      <c r="F4521" t="s">
        <v>40</v>
      </c>
      <c r="G4521" t="str">
        <f>IF(OR(F4521="Brick", F4521="Stone", F4521="Fiber-Cement"), "Durable Materials", IF(OR(F4521="Aluminum / Vinyl", F4521="Block", F4521="Frame", F4521="Masonry / Frame", F4521="Prem Wood", F4521="Stucco"), "Non-Durable Materials", "Other"))</f>
        <v>Non-Durable Materials</v>
      </c>
      <c r="H4521">
        <f>IF(G4521="Non-Durable Materials",0,1)</f>
        <v>0</v>
      </c>
      <c r="I4521">
        <v>2</v>
      </c>
      <c r="J4521">
        <v>1916</v>
      </c>
      <c r="K4521">
        <v>0</v>
      </c>
      <c r="L4521" s="3">
        <v>2366</v>
      </c>
      <c r="M4521">
        <v>2</v>
      </c>
      <c r="N4521">
        <v>4</v>
      </c>
      <c r="O4521">
        <v>2</v>
      </c>
      <c r="P4521">
        <v>0</v>
      </c>
      <c r="Q4521">
        <v>4200</v>
      </c>
      <c r="R4521" t="s">
        <v>44</v>
      </c>
      <c r="S4521" s="6">
        <v>80320</v>
      </c>
    </row>
    <row r="4522" spans="1:19" x14ac:dyDescent="0.2">
      <c r="A4522" t="s">
        <v>4247</v>
      </c>
      <c r="B4522">
        <f>IF(A4522="Residential",1,0)</f>
        <v>0</v>
      </c>
      <c r="C4522">
        <f>IF(A4522="Commercial",1,0)</f>
        <v>0</v>
      </c>
      <c r="D4522">
        <f>IF(A4522="Condominium",1,0)</f>
        <v>1</v>
      </c>
      <c r="E4522">
        <v>9</v>
      </c>
      <c r="G4522" t="str">
        <f>IF(OR(F4522="Brick", F4522="Stone", F4522="Fiber-Cement"), "Durable Materials", IF(OR(F4522="Aluminum / Vinyl", F4522="Block", F4522="Frame", F4522="Masonry / Frame", F4522="Prem Wood", F4522="Stucco"), "Non-Durable Materials", "Other"))</f>
        <v>Other</v>
      </c>
      <c r="H4522">
        <f>IF(G4522="Non-Durable Materials",0,1)</f>
        <v>1</v>
      </c>
      <c r="I4522">
        <v>2</v>
      </c>
      <c r="J4522">
        <v>1973</v>
      </c>
      <c r="K4522">
        <v>5</v>
      </c>
      <c r="L4522" s="3">
        <v>1295</v>
      </c>
      <c r="M4522">
        <v>1</v>
      </c>
      <c r="N4522">
        <v>2</v>
      </c>
      <c r="O4522">
        <v>1</v>
      </c>
      <c r="P4522">
        <v>1</v>
      </c>
      <c r="Q4522">
        <v>0</v>
      </c>
      <c r="R4522" t="s">
        <v>61</v>
      </c>
      <c r="S4522" s="6">
        <v>80100</v>
      </c>
    </row>
    <row r="4523" spans="1:19" x14ac:dyDescent="0.2">
      <c r="A4523" t="s">
        <v>19</v>
      </c>
      <c r="B4523">
        <f>IF(A4523="Residential",1,0)</f>
        <v>1</v>
      </c>
      <c r="C4523">
        <f>IF(A4523="Commercial",1,0)</f>
        <v>0</v>
      </c>
      <c r="D4523">
        <f>IF(A4523="Condominium",1,0)</f>
        <v>0</v>
      </c>
      <c r="E4523">
        <v>5</v>
      </c>
      <c r="F4523" t="s">
        <v>22</v>
      </c>
      <c r="G4523" t="str">
        <f>IF(OR(F4523="Brick", F4523="Stone", F4523="Fiber-Cement"), "Durable Materials", IF(OR(F4523="Aluminum / Vinyl", F4523="Block", F4523="Frame", F4523="Masonry / Frame", F4523="Prem Wood", F4523="Stucco"), "Non-Durable Materials", "Other"))</f>
        <v>Non-Durable Materials</v>
      </c>
      <c r="H4523">
        <f>IF(G4523="Non-Durable Materials",0,1)</f>
        <v>0</v>
      </c>
      <c r="I4523">
        <v>1</v>
      </c>
      <c r="J4523">
        <v>1959</v>
      </c>
      <c r="K4523">
        <v>0</v>
      </c>
      <c r="L4523" s="3">
        <v>1010</v>
      </c>
      <c r="M4523">
        <v>1</v>
      </c>
      <c r="N4523">
        <v>3</v>
      </c>
      <c r="O4523">
        <v>1</v>
      </c>
      <c r="P4523">
        <v>0</v>
      </c>
      <c r="Q4523">
        <v>5040</v>
      </c>
      <c r="R4523" t="s">
        <v>42</v>
      </c>
      <c r="S4523" s="6">
        <v>80000</v>
      </c>
    </row>
    <row r="4524" spans="1:19" x14ac:dyDescent="0.2">
      <c r="A4524" t="s">
        <v>19</v>
      </c>
      <c r="B4524">
        <f>IF(A4524="Residential",1,0)</f>
        <v>1</v>
      </c>
      <c r="C4524">
        <f>IF(A4524="Commercial",1,0)</f>
        <v>0</v>
      </c>
      <c r="D4524">
        <f>IF(A4524="Condominium",1,0)</f>
        <v>0</v>
      </c>
      <c r="E4524">
        <v>5</v>
      </c>
      <c r="F4524" t="s">
        <v>22</v>
      </c>
      <c r="G4524" t="str">
        <f>IF(OR(F4524="Brick", F4524="Stone", F4524="Fiber-Cement"), "Durable Materials", IF(OR(F4524="Aluminum / Vinyl", F4524="Block", F4524="Frame", F4524="Masonry / Frame", F4524="Prem Wood", F4524="Stucco"), "Non-Durable Materials", "Other"))</f>
        <v>Non-Durable Materials</v>
      </c>
      <c r="H4524">
        <f>IF(G4524="Non-Durable Materials",0,1)</f>
        <v>0</v>
      </c>
      <c r="I4524">
        <v>1</v>
      </c>
      <c r="J4524">
        <v>1952</v>
      </c>
      <c r="K4524">
        <v>0</v>
      </c>
      <c r="L4524" s="3">
        <v>1096</v>
      </c>
      <c r="M4524">
        <v>1</v>
      </c>
      <c r="N4524">
        <v>3</v>
      </c>
      <c r="O4524">
        <v>1</v>
      </c>
      <c r="P4524">
        <v>0</v>
      </c>
      <c r="Q4524">
        <v>4800</v>
      </c>
      <c r="R4524" t="s">
        <v>28</v>
      </c>
      <c r="S4524" s="6">
        <v>80000</v>
      </c>
    </row>
    <row r="4525" spans="1:19" x14ac:dyDescent="0.2">
      <c r="A4525" t="s">
        <v>4247</v>
      </c>
      <c r="B4525">
        <f>IF(A4525="Residential",1,0)</f>
        <v>0</v>
      </c>
      <c r="C4525">
        <f>IF(A4525="Commercial",1,0)</f>
        <v>0</v>
      </c>
      <c r="D4525">
        <f>IF(A4525="Condominium",1,0)</f>
        <v>1</v>
      </c>
      <c r="E4525">
        <v>4</v>
      </c>
      <c r="G4525" t="str">
        <f>IF(OR(F4525="Brick", F4525="Stone", F4525="Fiber-Cement"), "Durable Materials", IF(OR(F4525="Aluminum / Vinyl", F4525="Block", F4525="Frame", F4525="Masonry / Frame", F4525="Prem Wood", F4525="Stucco"), "Non-Durable Materials", "Other"))</f>
        <v>Other</v>
      </c>
      <c r="H4525">
        <f>IF(G4525="Non-Durable Materials",0,1)</f>
        <v>1</v>
      </c>
      <c r="I4525">
        <v>1</v>
      </c>
      <c r="J4525">
        <v>1927</v>
      </c>
      <c r="K4525">
        <v>3</v>
      </c>
      <c r="L4525" s="3">
        <v>460</v>
      </c>
      <c r="M4525">
        <v>1</v>
      </c>
      <c r="N4525">
        <v>0</v>
      </c>
      <c r="O4525">
        <v>1</v>
      </c>
      <c r="P4525">
        <v>0</v>
      </c>
      <c r="Q4525">
        <v>0</v>
      </c>
      <c r="R4525" t="s">
        <v>28</v>
      </c>
      <c r="S4525" s="6">
        <v>80000</v>
      </c>
    </row>
    <row r="4526" spans="1:19" x14ac:dyDescent="0.2">
      <c r="A4526" t="s">
        <v>19</v>
      </c>
      <c r="B4526">
        <f>IF(A4526="Residential",1,0)</f>
        <v>1</v>
      </c>
      <c r="C4526">
        <f>IF(A4526="Commercial",1,0)</f>
        <v>0</v>
      </c>
      <c r="D4526">
        <f>IF(A4526="Condominium",1,0)</f>
        <v>0</v>
      </c>
      <c r="E4526">
        <v>2</v>
      </c>
      <c r="F4526" t="s">
        <v>25</v>
      </c>
      <c r="G4526" t="str">
        <f>IF(OR(F4526="Brick", F4526="Stone", F4526="Fiber-Cement"), "Durable Materials", IF(OR(F4526="Aluminum / Vinyl", F4526="Block", F4526="Frame", F4526="Masonry / Frame", F4526="Prem Wood", F4526="Stucco"), "Non-Durable Materials", "Other"))</f>
        <v>Durable Materials</v>
      </c>
      <c r="H4526">
        <f>IF(G4526="Non-Durable Materials",0,1)</f>
        <v>1</v>
      </c>
      <c r="I4526">
        <v>1</v>
      </c>
      <c r="J4526">
        <v>1955</v>
      </c>
      <c r="K4526">
        <v>0</v>
      </c>
      <c r="L4526" s="3">
        <v>1020</v>
      </c>
      <c r="M4526">
        <v>1</v>
      </c>
      <c r="N4526">
        <v>2</v>
      </c>
      <c r="O4526">
        <v>1</v>
      </c>
      <c r="P4526">
        <v>0</v>
      </c>
      <c r="Q4526">
        <v>5040</v>
      </c>
      <c r="R4526" t="s">
        <v>30</v>
      </c>
      <c r="S4526" s="6">
        <v>80000</v>
      </c>
    </row>
    <row r="4527" spans="1:19" x14ac:dyDescent="0.2">
      <c r="A4527" t="s">
        <v>19</v>
      </c>
      <c r="B4527">
        <f>IF(A4527="Residential",1,0)</f>
        <v>1</v>
      </c>
      <c r="C4527">
        <f>IF(A4527="Commercial",1,0)</f>
        <v>0</v>
      </c>
      <c r="D4527">
        <f>IF(A4527="Condominium",1,0)</f>
        <v>0</v>
      </c>
      <c r="E4527">
        <v>1</v>
      </c>
      <c r="F4527" t="s">
        <v>22</v>
      </c>
      <c r="G4527" t="str">
        <f>IF(OR(F4527="Brick", F4527="Stone", F4527="Fiber-Cement"), "Durable Materials", IF(OR(F4527="Aluminum / Vinyl", F4527="Block", F4527="Frame", F4527="Masonry / Frame", F4527="Prem Wood", F4527="Stucco"), "Non-Durable Materials", "Other"))</f>
        <v>Non-Durable Materials</v>
      </c>
      <c r="H4527">
        <f>IF(G4527="Non-Durable Materials",0,1)</f>
        <v>0</v>
      </c>
      <c r="I4527">
        <v>2</v>
      </c>
      <c r="J4527">
        <v>1942</v>
      </c>
      <c r="K4527">
        <v>0</v>
      </c>
      <c r="L4527" s="3">
        <v>1236</v>
      </c>
      <c r="M4527">
        <v>1</v>
      </c>
      <c r="N4527">
        <v>3</v>
      </c>
      <c r="O4527">
        <v>1</v>
      </c>
      <c r="P4527">
        <v>1</v>
      </c>
      <c r="Q4527">
        <v>4960</v>
      </c>
      <c r="R4527" t="s">
        <v>65</v>
      </c>
      <c r="S4527" s="6">
        <v>80000</v>
      </c>
    </row>
    <row r="4528" spans="1:19" x14ac:dyDescent="0.2">
      <c r="A4528" t="s">
        <v>19</v>
      </c>
      <c r="B4528">
        <f>IF(A4528="Residential",1,0)</f>
        <v>1</v>
      </c>
      <c r="C4528">
        <f>IF(A4528="Commercial",1,0)</f>
        <v>0</v>
      </c>
      <c r="D4528">
        <f>IF(A4528="Condominium",1,0)</f>
        <v>0</v>
      </c>
      <c r="E4528">
        <v>8</v>
      </c>
      <c r="F4528" t="s">
        <v>22</v>
      </c>
      <c r="G4528" t="str">
        <f>IF(OR(F4528="Brick", F4528="Stone", F4528="Fiber-Cement"), "Durable Materials", IF(OR(F4528="Aluminum / Vinyl", F4528="Block", F4528="Frame", F4528="Masonry / Frame", F4528="Prem Wood", F4528="Stucco"), "Non-Durable Materials", "Other"))</f>
        <v>Non-Durable Materials</v>
      </c>
      <c r="H4528">
        <f>IF(G4528="Non-Durable Materials",0,1)</f>
        <v>0</v>
      </c>
      <c r="I4528">
        <v>1</v>
      </c>
      <c r="J4528">
        <v>1926</v>
      </c>
      <c r="K4528">
        <v>0</v>
      </c>
      <c r="L4528" s="3">
        <v>1113</v>
      </c>
      <c r="M4528">
        <v>1</v>
      </c>
      <c r="N4528">
        <v>2</v>
      </c>
      <c r="O4528">
        <v>1</v>
      </c>
      <c r="P4528">
        <v>0</v>
      </c>
      <c r="Q4528">
        <v>4752</v>
      </c>
      <c r="R4528" t="s">
        <v>65</v>
      </c>
      <c r="S4528" s="6">
        <v>80000</v>
      </c>
    </row>
    <row r="4529" spans="1:19" x14ac:dyDescent="0.2">
      <c r="A4529" t="s">
        <v>19</v>
      </c>
      <c r="B4529">
        <f>IF(A4529="Residential",1,0)</f>
        <v>1</v>
      </c>
      <c r="C4529">
        <f>IF(A4529="Commercial",1,0)</f>
        <v>0</v>
      </c>
      <c r="D4529">
        <f>IF(A4529="Condominium",1,0)</f>
        <v>0</v>
      </c>
      <c r="E4529">
        <v>11</v>
      </c>
      <c r="F4529" t="s">
        <v>34</v>
      </c>
      <c r="G4529" t="str">
        <f>IF(OR(F4529="Brick", F4529="Stone", F4529="Fiber-Cement"), "Durable Materials", IF(OR(F4529="Aluminum / Vinyl", F4529="Block", F4529="Frame", F4529="Masonry / Frame", F4529="Prem Wood", F4529="Stucco"), "Non-Durable Materials", "Other"))</f>
        <v>Durable Materials</v>
      </c>
      <c r="H4529">
        <f>IF(G4529="Non-Durable Materials",0,1)</f>
        <v>1</v>
      </c>
      <c r="I4529">
        <v>2</v>
      </c>
      <c r="J4529">
        <v>1944</v>
      </c>
      <c r="K4529">
        <v>0</v>
      </c>
      <c r="L4529" s="3">
        <v>924</v>
      </c>
      <c r="M4529">
        <v>1</v>
      </c>
      <c r="N4529">
        <v>2</v>
      </c>
      <c r="O4529">
        <v>1</v>
      </c>
      <c r="P4529">
        <v>0</v>
      </c>
      <c r="Q4529">
        <v>3600</v>
      </c>
      <c r="R4529" t="s">
        <v>65</v>
      </c>
      <c r="S4529" s="6">
        <v>80000</v>
      </c>
    </row>
    <row r="4530" spans="1:19" x14ac:dyDescent="0.2">
      <c r="A4530" t="s">
        <v>19</v>
      </c>
      <c r="B4530">
        <f>IF(A4530="Residential",1,0)</f>
        <v>1</v>
      </c>
      <c r="C4530">
        <f>IF(A4530="Commercial",1,0)</f>
        <v>0</v>
      </c>
      <c r="D4530">
        <f>IF(A4530="Condominium",1,0)</f>
        <v>0</v>
      </c>
      <c r="E4530">
        <v>15</v>
      </c>
      <c r="F4530" t="s">
        <v>22</v>
      </c>
      <c r="G4530" t="str">
        <f>IF(OR(F4530="Brick", F4530="Stone", F4530="Fiber-Cement"), "Durable Materials", IF(OR(F4530="Aluminum / Vinyl", F4530="Block", F4530="Frame", F4530="Masonry / Frame", F4530="Prem Wood", F4530="Stucco"), "Non-Durable Materials", "Other"))</f>
        <v>Non-Durable Materials</v>
      </c>
      <c r="H4530">
        <f>IF(G4530="Non-Durable Materials",0,1)</f>
        <v>0</v>
      </c>
      <c r="I4530">
        <v>2</v>
      </c>
      <c r="J4530">
        <v>2005</v>
      </c>
      <c r="K4530">
        <v>0</v>
      </c>
      <c r="L4530" s="3">
        <v>1152</v>
      </c>
      <c r="M4530">
        <v>1</v>
      </c>
      <c r="N4530">
        <v>3</v>
      </c>
      <c r="O4530">
        <v>1</v>
      </c>
      <c r="P4530">
        <v>0</v>
      </c>
      <c r="Q4530">
        <v>4320</v>
      </c>
      <c r="R4530" t="s">
        <v>65</v>
      </c>
      <c r="S4530" s="6">
        <v>80000</v>
      </c>
    </row>
    <row r="4531" spans="1:19" x14ac:dyDescent="0.2">
      <c r="A4531" t="s">
        <v>4247</v>
      </c>
      <c r="B4531">
        <f>IF(A4531="Residential",1,0)</f>
        <v>0</v>
      </c>
      <c r="C4531">
        <f>IF(A4531="Commercial",1,0)</f>
        <v>0</v>
      </c>
      <c r="D4531">
        <f>IF(A4531="Condominium",1,0)</f>
        <v>1</v>
      </c>
      <c r="E4531">
        <v>9</v>
      </c>
      <c r="G4531" t="str">
        <f>IF(OR(F4531="Brick", F4531="Stone", F4531="Fiber-Cement"), "Durable Materials", IF(OR(F4531="Aluminum / Vinyl", F4531="Block", F4531="Frame", F4531="Masonry / Frame", F4531="Prem Wood", F4531="Stucco"), "Non-Durable Materials", "Other"))</f>
        <v>Other</v>
      </c>
      <c r="H4531">
        <f>IF(G4531="Non-Durable Materials",0,1)</f>
        <v>1</v>
      </c>
      <c r="I4531">
        <v>2</v>
      </c>
      <c r="J4531">
        <v>1973</v>
      </c>
      <c r="K4531">
        <v>5</v>
      </c>
      <c r="L4531" s="3">
        <v>1437</v>
      </c>
      <c r="M4531">
        <v>1</v>
      </c>
      <c r="N4531">
        <v>3</v>
      </c>
      <c r="O4531">
        <v>2</v>
      </c>
      <c r="P4531">
        <v>1</v>
      </c>
      <c r="Q4531">
        <v>0</v>
      </c>
      <c r="R4531" t="s">
        <v>65</v>
      </c>
      <c r="S4531" s="6">
        <v>80000</v>
      </c>
    </row>
    <row r="4532" spans="1:19" x14ac:dyDescent="0.2">
      <c r="A4532" t="s">
        <v>19</v>
      </c>
      <c r="B4532">
        <f>IF(A4532="Residential",1,0)</f>
        <v>1</v>
      </c>
      <c r="C4532">
        <f>IF(A4532="Commercial",1,0)</f>
        <v>0</v>
      </c>
      <c r="D4532">
        <f>IF(A4532="Condominium",1,0)</f>
        <v>0</v>
      </c>
      <c r="E4532">
        <v>1</v>
      </c>
      <c r="F4532" t="s">
        <v>22</v>
      </c>
      <c r="G4532" t="str">
        <f>IF(OR(F4532="Brick", F4532="Stone", F4532="Fiber-Cement"), "Durable Materials", IF(OR(F4532="Aluminum / Vinyl", F4532="Block", F4532="Frame", F4532="Masonry / Frame", F4532="Prem Wood", F4532="Stucco"), "Non-Durable Materials", "Other"))</f>
        <v>Non-Durable Materials</v>
      </c>
      <c r="H4532">
        <f>IF(G4532="Non-Durable Materials",0,1)</f>
        <v>0</v>
      </c>
      <c r="I4532">
        <v>2</v>
      </c>
      <c r="J4532">
        <v>1957</v>
      </c>
      <c r="K4532">
        <v>0</v>
      </c>
      <c r="L4532" s="3">
        <v>1872</v>
      </c>
      <c r="M4532">
        <v>2</v>
      </c>
      <c r="N4532">
        <v>4</v>
      </c>
      <c r="O4532">
        <v>2</v>
      </c>
      <c r="P4532">
        <v>0</v>
      </c>
      <c r="Q4532">
        <v>6160</v>
      </c>
      <c r="R4532" t="s">
        <v>38</v>
      </c>
      <c r="S4532" s="6">
        <v>80000</v>
      </c>
    </row>
    <row r="4533" spans="1:19" x14ac:dyDescent="0.2">
      <c r="A4533" t="s">
        <v>19</v>
      </c>
      <c r="B4533">
        <f>IF(A4533="Residential",1,0)</f>
        <v>1</v>
      </c>
      <c r="C4533">
        <f>IF(A4533="Commercial",1,0)</f>
        <v>0</v>
      </c>
      <c r="D4533">
        <f>IF(A4533="Condominium",1,0)</f>
        <v>0</v>
      </c>
      <c r="E4533">
        <v>2</v>
      </c>
      <c r="F4533" t="s">
        <v>22</v>
      </c>
      <c r="G4533" t="str">
        <f>IF(OR(F4533="Brick", F4533="Stone", F4533="Fiber-Cement"), "Durable Materials", IF(OR(F4533="Aluminum / Vinyl", F4533="Block", F4533="Frame", F4533="Masonry / Frame", F4533="Prem Wood", F4533="Stucco"), "Non-Durable Materials", "Other"))</f>
        <v>Non-Durable Materials</v>
      </c>
      <c r="H4533">
        <f>IF(G4533="Non-Durable Materials",0,1)</f>
        <v>0</v>
      </c>
      <c r="I4533">
        <v>1</v>
      </c>
      <c r="J4533">
        <v>1957</v>
      </c>
      <c r="K4533">
        <v>0</v>
      </c>
      <c r="L4533" s="3">
        <v>925</v>
      </c>
      <c r="M4533">
        <v>1</v>
      </c>
      <c r="N4533">
        <v>3</v>
      </c>
      <c r="O4533">
        <v>1</v>
      </c>
      <c r="P4533">
        <v>0</v>
      </c>
      <c r="Q4533">
        <v>7320</v>
      </c>
      <c r="R4533" t="s">
        <v>38</v>
      </c>
      <c r="S4533" s="6">
        <v>80000</v>
      </c>
    </row>
    <row r="4534" spans="1:19" x14ac:dyDescent="0.2">
      <c r="A4534" t="s">
        <v>19</v>
      </c>
      <c r="B4534">
        <f>IF(A4534="Residential",1,0)</f>
        <v>1</v>
      </c>
      <c r="C4534">
        <f>IF(A4534="Commercial",1,0)</f>
        <v>0</v>
      </c>
      <c r="D4534">
        <f>IF(A4534="Condominium",1,0)</f>
        <v>0</v>
      </c>
      <c r="E4534">
        <v>7</v>
      </c>
      <c r="F4534" t="s">
        <v>34</v>
      </c>
      <c r="G4534" t="str">
        <f>IF(OR(F4534="Brick", F4534="Stone", F4534="Fiber-Cement"), "Durable Materials", IF(OR(F4534="Aluminum / Vinyl", F4534="Block", F4534="Frame", F4534="Masonry / Frame", F4534="Prem Wood", F4534="Stucco"), "Non-Durable Materials", "Other"))</f>
        <v>Durable Materials</v>
      </c>
      <c r="H4534">
        <f>IF(G4534="Non-Durable Materials",0,1)</f>
        <v>1</v>
      </c>
      <c r="I4534">
        <v>1</v>
      </c>
      <c r="J4534">
        <v>1936</v>
      </c>
      <c r="K4534">
        <v>0</v>
      </c>
      <c r="L4534" s="3">
        <v>1330</v>
      </c>
      <c r="M4534">
        <v>1</v>
      </c>
      <c r="N4534">
        <v>3</v>
      </c>
      <c r="O4534">
        <v>1</v>
      </c>
      <c r="P4534">
        <v>1</v>
      </c>
      <c r="Q4534">
        <v>4578</v>
      </c>
      <c r="R4534" t="s">
        <v>38</v>
      </c>
      <c r="S4534" s="6">
        <v>80000</v>
      </c>
    </row>
    <row r="4535" spans="1:19" x14ac:dyDescent="0.2">
      <c r="A4535" t="s">
        <v>4247</v>
      </c>
      <c r="B4535">
        <f>IF(A4535="Residential",1,0)</f>
        <v>0</v>
      </c>
      <c r="C4535">
        <f>IF(A4535="Commercial",1,0)</f>
        <v>0</v>
      </c>
      <c r="D4535">
        <f>IF(A4535="Condominium",1,0)</f>
        <v>1</v>
      </c>
      <c r="E4535">
        <v>13</v>
      </c>
      <c r="G4535" t="str">
        <f>IF(OR(F4535="Brick", F4535="Stone", F4535="Fiber-Cement"), "Durable Materials", IF(OR(F4535="Aluminum / Vinyl", F4535="Block", F4535="Frame", F4535="Masonry / Frame", F4535="Prem Wood", F4535="Stucco"), "Non-Durable Materials", "Other"))</f>
        <v>Other</v>
      </c>
      <c r="H4535">
        <f>IF(G4535="Non-Durable Materials",0,1)</f>
        <v>1</v>
      </c>
      <c r="I4535">
        <v>2</v>
      </c>
      <c r="J4535">
        <v>1973</v>
      </c>
      <c r="K4535">
        <v>5</v>
      </c>
      <c r="L4535" s="3">
        <v>980</v>
      </c>
      <c r="M4535">
        <v>1</v>
      </c>
      <c r="N4535">
        <v>3</v>
      </c>
      <c r="O4535">
        <v>1</v>
      </c>
      <c r="P4535">
        <v>1</v>
      </c>
      <c r="Q4535">
        <v>0</v>
      </c>
      <c r="R4535" t="s">
        <v>38</v>
      </c>
      <c r="S4535" s="6">
        <v>80000</v>
      </c>
    </row>
    <row r="4536" spans="1:19" x14ac:dyDescent="0.2">
      <c r="A4536" t="s">
        <v>19</v>
      </c>
      <c r="B4536">
        <f>IF(A4536="Residential",1,0)</f>
        <v>1</v>
      </c>
      <c r="C4536">
        <f>IF(A4536="Commercial",1,0)</f>
        <v>0</v>
      </c>
      <c r="D4536">
        <f>IF(A4536="Condominium",1,0)</f>
        <v>0</v>
      </c>
      <c r="E4536">
        <v>2</v>
      </c>
      <c r="F4536" t="s">
        <v>22</v>
      </c>
      <c r="G4536" t="str">
        <f>IF(OR(F4536="Brick", F4536="Stone", F4536="Fiber-Cement"), "Durable Materials", IF(OR(F4536="Aluminum / Vinyl", F4536="Block", F4536="Frame", F4536="Masonry / Frame", F4536="Prem Wood", F4536="Stucco"), "Non-Durable Materials", "Other"))</f>
        <v>Non-Durable Materials</v>
      </c>
      <c r="H4536">
        <f>IF(G4536="Non-Durable Materials",0,1)</f>
        <v>0</v>
      </c>
      <c r="I4536">
        <v>1</v>
      </c>
      <c r="J4536">
        <v>1954</v>
      </c>
      <c r="K4536">
        <v>0</v>
      </c>
      <c r="L4536" s="3">
        <v>904</v>
      </c>
      <c r="M4536">
        <v>1</v>
      </c>
      <c r="N4536">
        <v>3</v>
      </c>
      <c r="O4536">
        <v>1</v>
      </c>
      <c r="P4536">
        <v>0</v>
      </c>
      <c r="Q4536">
        <v>5040</v>
      </c>
      <c r="R4536" t="s">
        <v>61</v>
      </c>
      <c r="S4536" s="6">
        <v>80000</v>
      </c>
    </row>
    <row r="4537" spans="1:19" x14ac:dyDescent="0.2">
      <c r="A4537" t="s">
        <v>5212</v>
      </c>
      <c r="B4537">
        <f>IF(A4537="Residential",1,0)</f>
        <v>0</v>
      </c>
      <c r="C4537">
        <f>IF(A4537="Commercial",1,0)</f>
        <v>1</v>
      </c>
      <c r="D4537">
        <f>IF(A4537="Condominium",1,0)</f>
        <v>0</v>
      </c>
      <c r="E4537">
        <v>8</v>
      </c>
      <c r="G4537" t="str">
        <f>IF(OR(F4537="Brick", F4537="Stone", F4537="Fiber-Cement"), "Durable Materials", IF(OR(F4537="Aluminum / Vinyl", F4537="Block", F4537="Frame", F4537="Masonry / Frame", F4537="Prem Wood", F4537="Stucco"), "Non-Durable Materials", "Other"))</f>
        <v>Other</v>
      </c>
      <c r="H4537">
        <f>IF(G4537="Non-Durable Materials",0,1)</f>
        <v>1</v>
      </c>
      <c r="I4537">
        <v>2</v>
      </c>
      <c r="J4537">
        <v>1911</v>
      </c>
      <c r="K4537">
        <v>0</v>
      </c>
      <c r="L4537" s="3">
        <v>2208</v>
      </c>
      <c r="M4537">
        <v>1</v>
      </c>
      <c r="N4537">
        <v>0</v>
      </c>
      <c r="O4537">
        <v>0</v>
      </c>
      <c r="P4537">
        <v>0</v>
      </c>
      <c r="Q4537">
        <v>3600</v>
      </c>
      <c r="R4537" t="s">
        <v>23</v>
      </c>
      <c r="S4537" s="6">
        <v>80000</v>
      </c>
    </row>
    <row r="4538" spans="1:19" x14ac:dyDescent="0.2">
      <c r="A4538" t="s">
        <v>19</v>
      </c>
      <c r="B4538">
        <f>IF(A4538="Residential",1,0)</f>
        <v>1</v>
      </c>
      <c r="C4538">
        <f>IF(A4538="Commercial",1,0)</f>
        <v>0</v>
      </c>
      <c r="D4538">
        <f>IF(A4538="Condominium",1,0)</f>
        <v>0</v>
      </c>
      <c r="E4538">
        <v>6</v>
      </c>
      <c r="F4538" t="s">
        <v>40</v>
      </c>
      <c r="G4538" t="str">
        <f>IF(OR(F4538="Brick", F4538="Stone", F4538="Fiber-Cement"), "Durable Materials", IF(OR(F4538="Aluminum / Vinyl", F4538="Block", F4538="Frame", F4538="Masonry / Frame", F4538="Prem Wood", F4538="Stucco"), "Non-Durable Materials", "Other"))</f>
        <v>Non-Durable Materials</v>
      </c>
      <c r="H4538">
        <f>IF(G4538="Non-Durable Materials",0,1)</f>
        <v>0</v>
      </c>
      <c r="I4538">
        <v>1.5</v>
      </c>
      <c r="J4538">
        <v>1908</v>
      </c>
      <c r="K4538">
        <v>0</v>
      </c>
      <c r="L4538" s="3">
        <v>1869</v>
      </c>
      <c r="M4538">
        <v>2</v>
      </c>
      <c r="N4538">
        <v>4</v>
      </c>
      <c r="O4538">
        <v>2</v>
      </c>
      <c r="P4538">
        <v>0</v>
      </c>
      <c r="Q4538">
        <v>4320</v>
      </c>
      <c r="R4538" t="s">
        <v>26</v>
      </c>
      <c r="S4538" s="6">
        <v>80000</v>
      </c>
    </row>
    <row r="4539" spans="1:19" x14ac:dyDescent="0.2">
      <c r="A4539" t="s">
        <v>19</v>
      </c>
      <c r="B4539">
        <f>IF(A4539="Residential",1,0)</f>
        <v>1</v>
      </c>
      <c r="C4539">
        <f>IF(A4539="Commercial",1,0)</f>
        <v>0</v>
      </c>
      <c r="D4539">
        <f>IF(A4539="Condominium",1,0)</f>
        <v>0</v>
      </c>
      <c r="E4539">
        <v>6</v>
      </c>
      <c r="F4539" t="s">
        <v>22</v>
      </c>
      <c r="G4539" t="str">
        <f>IF(OR(F4539="Brick", F4539="Stone", F4539="Fiber-Cement"), "Durable Materials", IF(OR(F4539="Aluminum / Vinyl", F4539="Block", F4539="Frame", F4539="Masonry / Frame", F4539="Prem Wood", F4539="Stucco"), "Non-Durable Materials", "Other"))</f>
        <v>Non-Durable Materials</v>
      </c>
      <c r="H4539">
        <f>IF(G4539="Non-Durable Materials",0,1)</f>
        <v>0</v>
      </c>
      <c r="I4539">
        <v>1.5</v>
      </c>
      <c r="J4539">
        <v>1908</v>
      </c>
      <c r="K4539">
        <v>0</v>
      </c>
      <c r="L4539" s="3">
        <v>1705</v>
      </c>
      <c r="M4539">
        <v>2</v>
      </c>
      <c r="N4539">
        <v>4</v>
      </c>
      <c r="O4539">
        <v>2</v>
      </c>
      <c r="P4539">
        <v>0</v>
      </c>
      <c r="Q4539">
        <v>3600</v>
      </c>
      <c r="R4539" t="s">
        <v>26</v>
      </c>
      <c r="S4539" s="6">
        <v>80000</v>
      </c>
    </row>
    <row r="4540" spans="1:19" x14ac:dyDescent="0.2">
      <c r="A4540" t="s">
        <v>19</v>
      </c>
      <c r="B4540">
        <f>IF(A4540="Residential",1,0)</f>
        <v>1</v>
      </c>
      <c r="C4540">
        <f>IF(A4540="Commercial",1,0)</f>
        <v>0</v>
      </c>
      <c r="D4540">
        <f>IF(A4540="Condominium",1,0)</f>
        <v>0</v>
      </c>
      <c r="E4540">
        <v>12</v>
      </c>
      <c r="F4540" t="s">
        <v>22</v>
      </c>
      <c r="G4540" t="str">
        <f>IF(OR(F4540="Brick", F4540="Stone", F4540="Fiber-Cement"), "Durable Materials", IF(OR(F4540="Aluminum / Vinyl", F4540="Block", F4540="Frame", F4540="Masonry / Frame", F4540="Prem Wood", F4540="Stucco"), "Non-Durable Materials", "Other"))</f>
        <v>Non-Durable Materials</v>
      </c>
      <c r="H4540">
        <f>IF(G4540="Non-Durable Materials",0,1)</f>
        <v>0</v>
      </c>
      <c r="I4540">
        <v>1</v>
      </c>
      <c r="J4540">
        <v>1890</v>
      </c>
      <c r="K4540">
        <v>0</v>
      </c>
      <c r="L4540" s="3">
        <v>1058</v>
      </c>
      <c r="M4540">
        <v>1</v>
      </c>
      <c r="N4540">
        <v>3</v>
      </c>
      <c r="O4540">
        <v>1</v>
      </c>
      <c r="P4540">
        <v>0</v>
      </c>
      <c r="Q4540">
        <v>3990</v>
      </c>
      <c r="R4540" t="s">
        <v>26</v>
      </c>
      <c r="S4540" s="6">
        <v>80000</v>
      </c>
    </row>
    <row r="4541" spans="1:19" x14ac:dyDescent="0.2">
      <c r="A4541" t="s">
        <v>19</v>
      </c>
      <c r="B4541">
        <f>IF(A4541="Residential",1,0)</f>
        <v>1</v>
      </c>
      <c r="C4541">
        <f>IF(A4541="Commercial",1,0)</f>
        <v>0</v>
      </c>
      <c r="D4541">
        <f>IF(A4541="Condominium",1,0)</f>
        <v>0</v>
      </c>
      <c r="E4541">
        <v>8</v>
      </c>
      <c r="F4541" t="s">
        <v>22</v>
      </c>
      <c r="G4541" t="str">
        <f>IF(OR(F4541="Brick", F4541="Stone", F4541="Fiber-Cement"), "Durable Materials", IF(OR(F4541="Aluminum / Vinyl", F4541="Block", F4541="Frame", F4541="Masonry / Frame", F4541="Prem Wood", F4541="Stucco"), "Non-Durable Materials", "Other"))</f>
        <v>Non-Durable Materials</v>
      </c>
      <c r="H4541">
        <f>IF(G4541="Non-Durable Materials",0,1)</f>
        <v>0</v>
      </c>
      <c r="I4541">
        <v>1</v>
      </c>
      <c r="J4541">
        <v>1910</v>
      </c>
      <c r="K4541">
        <v>0</v>
      </c>
      <c r="L4541" s="3">
        <v>824</v>
      </c>
      <c r="M4541">
        <v>1</v>
      </c>
      <c r="N4541">
        <v>3</v>
      </c>
      <c r="O4541">
        <v>1</v>
      </c>
      <c r="P4541">
        <v>0</v>
      </c>
      <c r="Q4541">
        <v>3600</v>
      </c>
      <c r="R4541" t="s">
        <v>44</v>
      </c>
      <c r="S4541" s="6">
        <v>80000</v>
      </c>
    </row>
    <row r="4542" spans="1:19" x14ac:dyDescent="0.2">
      <c r="A4542" t="s">
        <v>19</v>
      </c>
      <c r="B4542">
        <f>IF(A4542="Residential",1,0)</f>
        <v>1</v>
      </c>
      <c r="C4542">
        <f>IF(A4542="Commercial",1,0)</f>
        <v>0</v>
      </c>
      <c r="D4542">
        <f>IF(A4542="Condominium",1,0)</f>
        <v>0</v>
      </c>
      <c r="E4542">
        <v>12</v>
      </c>
      <c r="F4542" t="s">
        <v>22</v>
      </c>
      <c r="G4542" t="str">
        <f>IF(OR(F4542="Brick", F4542="Stone", F4542="Fiber-Cement"), "Durable Materials", IF(OR(F4542="Aluminum / Vinyl", F4542="Block", F4542="Frame", F4542="Masonry / Frame", F4542="Prem Wood", F4542="Stucco"), "Non-Durable Materials", "Other"))</f>
        <v>Non-Durable Materials</v>
      </c>
      <c r="H4542">
        <f>IF(G4542="Non-Durable Materials",0,1)</f>
        <v>0</v>
      </c>
      <c r="I4542">
        <v>2</v>
      </c>
      <c r="J4542">
        <v>1905</v>
      </c>
      <c r="K4542">
        <v>0</v>
      </c>
      <c r="L4542" s="3">
        <v>2698</v>
      </c>
      <c r="M4542">
        <v>2</v>
      </c>
      <c r="N4542">
        <v>7</v>
      </c>
      <c r="O4542">
        <v>2</v>
      </c>
      <c r="P4542">
        <v>0</v>
      </c>
      <c r="Q4542">
        <v>3985</v>
      </c>
      <c r="R4542" t="s">
        <v>44</v>
      </c>
      <c r="S4542" s="6">
        <v>80000</v>
      </c>
    </row>
    <row r="4543" spans="1:19" x14ac:dyDescent="0.2">
      <c r="A4543" t="s">
        <v>4247</v>
      </c>
      <c r="B4543">
        <f>IF(A4543="Residential",1,0)</f>
        <v>0</v>
      </c>
      <c r="C4543">
        <f>IF(A4543="Commercial",1,0)</f>
        <v>0</v>
      </c>
      <c r="D4543">
        <f>IF(A4543="Condominium",1,0)</f>
        <v>1</v>
      </c>
      <c r="E4543">
        <v>4</v>
      </c>
      <c r="G4543" t="str">
        <f>IF(OR(F4543="Brick", F4543="Stone", F4543="Fiber-Cement"), "Durable Materials", IF(OR(F4543="Aluminum / Vinyl", F4543="Block", F4543="Frame", F4543="Masonry / Frame", F4543="Prem Wood", F4543="Stucco"), "Non-Durable Materials", "Other"))</f>
        <v>Other</v>
      </c>
      <c r="H4543">
        <f>IF(G4543="Non-Durable Materials",0,1)</f>
        <v>1</v>
      </c>
      <c r="I4543">
        <v>1</v>
      </c>
      <c r="J4543">
        <v>1927</v>
      </c>
      <c r="K4543">
        <v>2</v>
      </c>
      <c r="L4543" s="3">
        <v>346</v>
      </c>
      <c r="M4543">
        <v>1</v>
      </c>
      <c r="N4543">
        <v>0</v>
      </c>
      <c r="O4543">
        <v>1</v>
      </c>
      <c r="P4543">
        <v>0</v>
      </c>
      <c r="Q4543">
        <v>0</v>
      </c>
      <c r="R4543" t="s">
        <v>44</v>
      </c>
      <c r="S4543" s="6">
        <v>80000</v>
      </c>
    </row>
    <row r="4544" spans="1:19" x14ac:dyDescent="0.2">
      <c r="A4544" t="s">
        <v>19</v>
      </c>
      <c r="B4544">
        <f>IF(A4544="Residential",1,0)</f>
        <v>1</v>
      </c>
      <c r="C4544">
        <f>IF(A4544="Commercial",1,0)</f>
        <v>0</v>
      </c>
      <c r="D4544">
        <f>IF(A4544="Condominium",1,0)</f>
        <v>0</v>
      </c>
      <c r="E4544">
        <v>1</v>
      </c>
      <c r="F4544" t="s">
        <v>96</v>
      </c>
      <c r="G4544" t="str">
        <f>IF(OR(F4544="Brick", F4544="Stone", F4544="Fiber-Cement"), "Durable Materials", IF(OR(F4544="Aluminum / Vinyl", F4544="Block", F4544="Frame", F4544="Masonry / Frame", F4544="Prem Wood", F4544="Stucco"), "Non-Durable Materials", "Other"))</f>
        <v>Non-Durable Materials</v>
      </c>
      <c r="H4544">
        <f>IF(G4544="Non-Durable Materials",0,1)</f>
        <v>0</v>
      </c>
      <c r="I4544">
        <v>2</v>
      </c>
      <c r="J4544">
        <v>1926</v>
      </c>
      <c r="K4544">
        <v>0</v>
      </c>
      <c r="L4544" s="3">
        <v>2530</v>
      </c>
      <c r="M4544">
        <v>2</v>
      </c>
      <c r="N4544">
        <v>4</v>
      </c>
      <c r="O4544">
        <v>2</v>
      </c>
      <c r="P4544">
        <v>0</v>
      </c>
      <c r="Q4544">
        <v>5040</v>
      </c>
      <c r="R4544" t="s">
        <v>53</v>
      </c>
      <c r="S4544" s="6">
        <v>80000</v>
      </c>
    </row>
    <row r="4545" spans="1:19" x14ac:dyDescent="0.2">
      <c r="A4545" t="s">
        <v>19</v>
      </c>
      <c r="B4545">
        <f>IF(A4545="Residential",1,0)</f>
        <v>1</v>
      </c>
      <c r="C4545">
        <f>IF(A4545="Commercial",1,0)</f>
        <v>0</v>
      </c>
      <c r="D4545">
        <f>IF(A4545="Condominium",1,0)</f>
        <v>0</v>
      </c>
      <c r="E4545">
        <v>1</v>
      </c>
      <c r="F4545" t="s">
        <v>25</v>
      </c>
      <c r="G4545" t="str">
        <f>IF(OR(F4545="Brick", F4545="Stone", F4545="Fiber-Cement"), "Durable Materials", IF(OR(F4545="Aluminum / Vinyl", F4545="Block", F4545="Frame", F4545="Masonry / Frame", F4545="Prem Wood", F4545="Stucco"), "Non-Durable Materials", "Other"))</f>
        <v>Durable Materials</v>
      </c>
      <c r="H4545">
        <f>IF(G4545="Non-Durable Materials",0,1)</f>
        <v>1</v>
      </c>
      <c r="I4545">
        <v>1.5</v>
      </c>
      <c r="J4545">
        <v>1957</v>
      </c>
      <c r="K4545">
        <v>0</v>
      </c>
      <c r="L4545" s="3">
        <v>1985</v>
      </c>
      <c r="M4545">
        <v>2</v>
      </c>
      <c r="N4545">
        <v>5</v>
      </c>
      <c r="O4545">
        <v>2</v>
      </c>
      <c r="P4545">
        <v>0</v>
      </c>
      <c r="Q4545">
        <v>5940</v>
      </c>
      <c r="R4545" t="s">
        <v>53</v>
      </c>
      <c r="S4545" s="6">
        <v>80000</v>
      </c>
    </row>
    <row r="4546" spans="1:19" x14ac:dyDescent="0.2">
      <c r="A4546" t="s">
        <v>19</v>
      </c>
      <c r="B4546">
        <f>IF(A4546="Residential",1,0)</f>
        <v>1</v>
      </c>
      <c r="C4546">
        <f>IF(A4546="Commercial",1,0)</f>
        <v>0</v>
      </c>
      <c r="D4546">
        <f>IF(A4546="Condominium",1,0)</f>
        <v>0</v>
      </c>
      <c r="E4546">
        <v>15</v>
      </c>
      <c r="F4546" t="s">
        <v>22</v>
      </c>
      <c r="G4546" t="str">
        <f>IF(OR(F4546="Brick", F4546="Stone", F4546="Fiber-Cement"), "Durable Materials", IF(OR(F4546="Aluminum / Vinyl", F4546="Block", F4546="Frame", F4546="Masonry / Frame", F4546="Prem Wood", F4546="Stucco"), "Non-Durable Materials", "Other"))</f>
        <v>Non-Durable Materials</v>
      </c>
      <c r="H4546">
        <f>IF(G4546="Non-Durable Materials",0,1)</f>
        <v>0</v>
      </c>
      <c r="I4546">
        <v>1</v>
      </c>
      <c r="J4546">
        <v>1994</v>
      </c>
      <c r="K4546">
        <v>0</v>
      </c>
      <c r="L4546" s="3">
        <v>1037</v>
      </c>
      <c r="M4546">
        <v>1</v>
      </c>
      <c r="N4546">
        <v>3</v>
      </c>
      <c r="O4546">
        <v>1</v>
      </c>
      <c r="P4546">
        <v>0</v>
      </c>
      <c r="Q4546">
        <v>5200</v>
      </c>
      <c r="R4546" t="s">
        <v>53</v>
      </c>
      <c r="S4546" s="6">
        <v>80000</v>
      </c>
    </row>
    <row r="4547" spans="1:19" x14ac:dyDescent="0.2">
      <c r="A4547" t="s">
        <v>19</v>
      </c>
      <c r="B4547">
        <f>IF(A4547="Residential",1,0)</f>
        <v>1</v>
      </c>
      <c r="C4547">
        <f>IF(A4547="Commercial",1,0)</f>
        <v>0</v>
      </c>
      <c r="D4547">
        <f>IF(A4547="Condominium",1,0)</f>
        <v>0</v>
      </c>
      <c r="E4547">
        <v>15</v>
      </c>
      <c r="F4547" t="s">
        <v>22</v>
      </c>
      <c r="G4547" t="str">
        <f>IF(OR(F4547="Brick", F4547="Stone", F4547="Fiber-Cement"), "Durable Materials", IF(OR(F4547="Aluminum / Vinyl", F4547="Block", F4547="Frame", F4547="Masonry / Frame", F4547="Prem Wood", F4547="Stucco"), "Non-Durable Materials", "Other"))</f>
        <v>Non-Durable Materials</v>
      </c>
      <c r="H4547">
        <f>IF(G4547="Non-Durable Materials",0,1)</f>
        <v>0</v>
      </c>
      <c r="I4547">
        <v>1</v>
      </c>
      <c r="J4547">
        <v>1919</v>
      </c>
      <c r="K4547">
        <v>0</v>
      </c>
      <c r="L4547" s="3">
        <v>1692</v>
      </c>
      <c r="M4547">
        <v>1</v>
      </c>
      <c r="N4547">
        <v>4</v>
      </c>
      <c r="O4547">
        <v>2</v>
      </c>
      <c r="P4547">
        <v>0</v>
      </c>
      <c r="Q4547">
        <v>4440</v>
      </c>
      <c r="R4547" t="s">
        <v>53</v>
      </c>
      <c r="S4547" s="6">
        <v>80000</v>
      </c>
    </row>
    <row r="4548" spans="1:19" x14ac:dyDescent="0.2">
      <c r="A4548" t="s">
        <v>5212</v>
      </c>
      <c r="B4548">
        <f>IF(A4548="Residential",1,0)</f>
        <v>0</v>
      </c>
      <c r="C4548">
        <f>IF(A4548="Commercial",1,0)</f>
        <v>1</v>
      </c>
      <c r="D4548">
        <f>IF(A4548="Condominium",1,0)</f>
        <v>0</v>
      </c>
      <c r="E4548">
        <v>15</v>
      </c>
      <c r="G4548" t="str">
        <f>IF(OR(F4548="Brick", F4548="Stone", F4548="Fiber-Cement"), "Durable Materials", IF(OR(F4548="Aluminum / Vinyl", F4548="Block", F4548="Frame", F4548="Masonry / Frame", F4548="Prem Wood", F4548="Stucco"), "Non-Durable Materials", "Other"))</f>
        <v>Other</v>
      </c>
      <c r="H4548">
        <f>IF(G4548="Non-Durable Materials",0,1)</f>
        <v>1</v>
      </c>
      <c r="I4548">
        <v>1</v>
      </c>
      <c r="J4548">
        <v>1941</v>
      </c>
      <c r="K4548">
        <v>0</v>
      </c>
      <c r="L4548" s="3">
        <v>1246</v>
      </c>
      <c r="M4548">
        <v>1</v>
      </c>
      <c r="N4548">
        <v>0</v>
      </c>
      <c r="O4548">
        <v>0</v>
      </c>
      <c r="P4548">
        <v>0</v>
      </c>
      <c r="Q4548">
        <v>12129</v>
      </c>
      <c r="R4548" t="s">
        <v>53</v>
      </c>
      <c r="S4548" s="6">
        <v>80000</v>
      </c>
    </row>
    <row r="4549" spans="1:19" x14ac:dyDescent="0.2">
      <c r="A4549" t="s">
        <v>19</v>
      </c>
      <c r="B4549">
        <f>IF(A4549="Residential",1,0)</f>
        <v>1</v>
      </c>
      <c r="C4549">
        <f>IF(A4549="Commercial",1,0)</f>
        <v>0</v>
      </c>
      <c r="D4549">
        <f>IF(A4549="Condominium",1,0)</f>
        <v>0</v>
      </c>
      <c r="E4549">
        <v>8</v>
      </c>
      <c r="F4549" t="s">
        <v>22</v>
      </c>
      <c r="G4549" t="str">
        <f>IF(OR(F4549="Brick", F4549="Stone", F4549="Fiber-Cement"), "Durable Materials", IF(OR(F4549="Aluminum / Vinyl", F4549="Block", F4549="Frame", F4549="Masonry / Frame", F4549="Prem Wood", F4549="Stucco"), "Non-Durable Materials", "Other"))</f>
        <v>Non-Durable Materials</v>
      </c>
      <c r="H4549">
        <f>IF(G4549="Non-Durable Materials",0,1)</f>
        <v>0</v>
      </c>
      <c r="I4549">
        <v>1</v>
      </c>
      <c r="J4549">
        <v>1954</v>
      </c>
      <c r="K4549">
        <v>0</v>
      </c>
      <c r="L4549" s="3">
        <v>1074</v>
      </c>
      <c r="M4549">
        <v>1</v>
      </c>
      <c r="N4549">
        <v>4</v>
      </c>
      <c r="O4549">
        <v>1</v>
      </c>
      <c r="P4549">
        <v>1</v>
      </c>
      <c r="Q4549">
        <v>4200</v>
      </c>
      <c r="R4549" t="s">
        <v>35</v>
      </c>
      <c r="S4549" s="6">
        <v>80000</v>
      </c>
    </row>
    <row r="4550" spans="1:19" x14ac:dyDescent="0.2">
      <c r="A4550" t="s">
        <v>19</v>
      </c>
      <c r="B4550">
        <f>IF(A4550="Residential",1,0)</f>
        <v>1</v>
      </c>
      <c r="C4550">
        <f>IF(A4550="Commercial",1,0)</f>
        <v>0</v>
      </c>
      <c r="D4550">
        <f>IF(A4550="Condominium",1,0)</f>
        <v>0</v>
      </c>
      <c r="E4550">
        <v>9</v>
      </c>
      <c r="F4550" t="s">
        <v>22</v>
      </c>
      <c r="G4550" t="str">
        <f>IF(OR(F4550="Brick", F4550="Stone", F4550="Fiber-Cement"), "Durable Materials", IF(OR(F4550="Aluminum / Vinyl", F4550="Block", F4550="Frame", F4550="Masonry / Frame", F4550="Prem Wood", F4550="Stucco"), "Non-Durable Materials", "Other"))</f>
        <v>Non-Durable Materials</v>
      </c>
      <c r="H4550">
        <f>IF(G4550="Non-Durable Materials",0,1)</f>
        <v>0</v>
      </c>
      <c r="I4550">
        <v>1</v>
      </c>
      <c r="J4550">
        <v>1951</v>
      </c>
      <c r="K4550">
        <v>0</v>
      </c>
      <c r="L4550" s="3">
        <v>672</v>
      </c>
      <c r="M4550">
        <v>1</v>
      </c>
      <c r="N4550">
        <v>3</v>
      </c>
      <c r="O4550">
        <v>2</v>
      </c>
      <c r="P4550">
        <v>0</v>
      </c>
      <c r="Q4550">
        <v>6500</v>
      </c>
      <c r="R4550" t="s">
        <v>35</v>
      </c>
      <c r="S4550" s="6">
        <v>80000</v>
      </c>
    </row>
    <row r="4551" spans="1:19" x14ac:dyDescent="0.2">
      <c r="A4551" t="s">
        <v>4247</v>
      </c>
      <c r="B4551">
        <f>IF(A4551="Residential",1,0)</f>
        <v>0</v>
      </c>
      <c r="C4551">
        <f>IF(A4551="Commercial",1,0)</f>
        <v>0</v>
      </c>
      <c r="D4551">
        <f>IF(A4551="Condominium",1,0)</f>
        <v>1</v>
      </c>
      <c r="E4551">
        <v>14</v>
      </c>
      <c r="G4551" t="str">
        <f>IF(OR(F4551="Brick", F4551="Stone", F4551="Fiber-Cement"), "Durable Materials", IF(OR(F4551="Aluminum / Vinyl", F4551="Block", F4551="Frame", F4551="Masonry / Frame", F4551="Prem Wood", F4551="Stucco"), "Non-Durable Materials", "Other"))</f>
        <v>Other</v>
      </c>
      <c r="H4551">
        <f>IF(G4551="Non-Durable Materials",0,1)</f>
        <v>1</v>
      </c>
      <c r="I4551">
        <v>1</v>
      </c>
      <c r="J4551">
        <v>1970</v>
      </c>
      <c r="K4551">
        <v>4</v>
      </c>
      <c r="L4551" s="3">
        <v>810</v>
      </c>
      <c r="M4551">
        <v>1</v>
      </c>
      <c r="N4551">
        <v>2</v>
      </c>
      <c r="O4551">
        <v>1</v>
      </c>
      <c r="P4551">
        <v>0</v>
      </c>
      <c r="Q4551">
        <v>0</v>
      </c>
      <c r="R4551" t="s">
        <v>35</v>
      </c>
      <c r="S4551" s="6">
        <v>80000</v>
      </c>
    </row>
    <row r="4552" spans="1:19" x14ac:dyDescent="0.2">
      <c r="A4552" t="s">
        <v>19</v>
      </c>
      <c r="B4552">
        <f>IF(A4552="Residential",1,0)</f>
        <v>1</v>
      </c>
      <c r="C4552">
        <f>IF(A4552="Commercial",1,0)</f>
        <v>0</v>
      </c>
      <c r="D4552">
        <f>IF(A4552="Condominium",1,0)</f>
        <v>0</v>
      </c>
      <c r="E4552">
        <v>3</v>
      </c>
      <c r="F4552" t="s">
        <v>22</v>
      </c>
      <c r="G4552" t="str">
        <f>IF(OR(F4552="Brick", F4552="Stone", F4552="Fiber-Cement"), "Durable Materials", IF(OR(F4552="Aluminum / Vinyl", F4552="Block", F4552="Frame", F4552="Masonry / Frame", F4552="Prem Wood", F4552="Stucco"), "Non-Durable Materials", "Other"))</f>
        <v>Non-Durable Materials</v>
      </c>
      <c r="H4552">
        <f>IF(G4552="Non-Durable Materials",0,1)</f>
        <v>0</v>
      </c>
      <c r="I4552">
        <v>1</v>
      </c>
      <c r="J4552">
        <v>1889</v>
      </c>
      <c r="K4552">
        <v>0</v>
      </c>
      <c r="L4552" s="3">
        <v>1056</v>
      </c>
      <c r="M4552">
        <v>1</v>
      </c>
      <c r="N4552">
        <v>3</v>
      </c>
      <c r="O4552">
        <v>1</v>
      </c>
      <c r="P4552">
        <v>1</v>
      </c>
      <c r="Q4552">
        <v>3600</v>
      </c>
      <c r="R4552" t="s">
        <v>46</v>
      </c>
      <c r="S4552" s="6">
        <v>80000</v>
      </c>
    </row>
    <row r="4553" spans="1:19" x14ac:dyDescent="0.2">
      <c r="A4553" t="s">
        <v>19</v>
      </c>
      <c r="B4553">
        <f>IF(A4553="Residential",1,0)</f>
        <v>1</v>
      </c>
      <c r="C4553">
        <f>IF(A4553="Commercial",1,0)</f>
        <v>0</v>
      </c>
      <c r="D4553">
        <f>IF(A4553="Condominium",1,0)</f>
        <v>0</v>
      </c>
      <c r="E4553">
        <v>5</v>
      </c>
      <c r="F4553" t="s">
        <v>22</v>
      </c>
      <c r="G4553" t="str">
        <f>IF(OR(F4553="Brick", F4553="Stone", F4553="Fiber-Cement"), "Durable Materials", IF(OR(F4553="Aluminum / Vinyl", F4553="Block", F4553="Frame", F4553="Masonry / Frame", F4553="Prem Wood", F4553="Stucco"), "Non-Durable Materials", "Other"))</f>
        <v>Non-Durable Materials</v>
      </c>
      <c r="H4553">
        <f>IF(G4553="Non-Durable Materials",0,1)</f>
        <v>0</v>
      </c>
      <c r="I4553">
        <v>1</v>
      </c>
      <c r="J4553">
        <v>1951</v>
      </c>
      <c r="K4553">
        <v>0</v>
      </c>
      <c r="L4553" s="3">
        <v>1102</v>
      </c>
      <c r="M4553">
        <v>1</v>
      </c>
      <c r="N4553">
        <v>3</v>
      </c>
      <c r="O4553">
        <v>1</v>
      </c>
      <c r="P4553">
        <v>0</v>
      </c>
      <c r="Q4553">
        <v>4800</v>
      </c>
      <c r="R4553" t="s">
        <v>46</v>
      </c>
      <c r="S4553" s="6">
        <v>80000</v>
      </c>
    </row>
    <row r="4554" spans="1:19" x14ac:dyDescent="0.2">
      <c r="A4554" t="s">
        <v>19</v>
      </c>
      <c r="B4554">
        <f>IF(A4554="Residential",1,0)</f>
        <v>1</v>
      </c>
      <c r="C4554">
        <f>IF(A4554="Commercial",1,0)</f>
        <v>0</v>
      </c>
      <c r="D4554">
        <f>IF(A4554="Condominium",1,0)</f>
        <v>0</v>
      </c>
      <c r="E4554">
        <v>5</v>
      </c>
      <c r="F4554" t="s">
        <v>25</v>
      </c>
      <c r="G4554" t="str">
        <f>IF(OR(F4554="Brick", F4554="Stone", F4554="Fiber-Cement"), "Durable Materials", IF(OR(F4554="Aluminum / Vinyl", F4554="Block", F4554="Frame", F4554="Masonry / Frame", F4554="Prem Wood", F4554="Stucco"), "Non-Durable Materials", "Other"))</f>
        <v>Durable Materials</v>
      </c>
      <c r="H4554">
        <f>IF(G4554="Non-Durable Materials",0,1)</f>
        <v>1</v>
      </c>
      <c r="I4554">
        <v>1</v>
      </c>
      <c r="J4554">
        <v>1956</v>
      </c>
      <c r="K4554">
        <v>0</v>
      </c>
      <c r="L4554" s="3">
        <v>978</v>
      </c>
      <c r="M4554">
        <v>1</v>
      </c>
      <c r="N4554">
        <v>2</v>
      </c>
      <c r="O4554">
        <v>1</v>
      </c>
      <c r="P4554">
        <v>1</v>
      </c>
      <c r="Q4554">
        <v>6050</v>
      </c>
      <c r="R4554" t="s">
        <v>46</v>
      </c>
      <c r="S4554" s="6">
        <v>80000</v>
      </c>
    </row>
    <row r="4555" spans="1:19" x14ac:dyDescent="0.2">
      <c r="A4555" t="s">
        <v>19</v>
      </c>
      <c r="B4555">
        <f>IF(A4555="Residential",1,0)</f>
        <v>1</v>
      </c>
      <c r="C4555">
        <f>IF(A4555="Commercial",1,0)</f>
        <v>0</v>
      </c>
      <c r="D4555">
        <f>IF(A4555="Condominium",1,0)</f>
        <v>0</v>
      </c>
      <c r="E4555">
        <v>2</v>
      </c>
      <c r="F4555" t="s">
        <v>22</v>
      </c>
      <c r="G4555" t="str">
        <f>IF(OR(F4555="Brick", F4555="Stone", F4555="Fiber-Cement"), "Durable Materials", IF(OR(F4555="Aluminum / Vinyl", F4555="Block", F4555="Frame", F4555="Masonry / Frame", F4555="Prem Wood", F4555="Stucco"), "Non-Durable Materials", "Other"))</f>
        <v>Non-Durable Materials</v>
      </c>
      <c r="H4555">
        <f>IF(G4555="Non-Durable Materials",0,1)</f>
        <v>0</v>
      </c>
      <c r="I4555">
        <v>1</v>
      </c>
      <c r="J4555">
        <v>1949</v>
      </c>
      <c r="K4555">
        <v>0</v>
      </c>
      <c r="L4555" s="3">
        <v>940</v>
      </c>
      <c r="M4555">
        <v>1</v>
      </c>
      <c r="N4555">
        <v>3</v>
      </c>
      <c r="O4555">
        <v>1</v>
      </c>
      <c r="P4555">
        <v>0</v>
      </c>
      <c r="Q4555">
        <v>4800</v>
      </c>
      <c r="R4555" t="s">
        <v>44</v>
      </c>
      <c r="S4555" s="6">
        <v>79999</v>
      </c>
    </row>
    <row r="4556" spans="1:19" x14ac:dyDescent="0.2">
      <c r="A4556" t="s">
        <v>19</v>
      </c>
      <c r="B4556">
        <f>IF(A4556="Residential",1,0)</f>
        <v>1</v>
      </c>
      <c r="C4556">
        <f>IF(A4556="Commercial",1,0)</f>
        <v>0</v>
      </c>
      <c r="D4556">
        <f>IF(A4556="Condominium",1,0)</f>
        <v>0</v>
      </c>
      <c r="E4556">
        <v>7</v>
      </c>
      <c r="F4556" t="s">
        <v>25</v>
      </c>
      <c r="G4556" t="str">
        <f>IF(OR(F4556="Brick", F4556="Stone", F4556="Fiber-Cement"), "Durable Materials", IF(OR(F4556="Aluminum / Vinyl", F4556="Block", F4556="Frame", F4556="Masonry / Frame", F4556="Prem Wood", F4556="Stucco"), "Non-Durable Materials", "Other"))</f>
        <v>Durable Materials</v>
      </c>
      <c r="H4556">
        <f>IF(G4556="Non-Durable Materials",0,1)</f>
        <v>1</v>
      </c>
      <c r="I4556">
        <v>2</v>
      </c>
      <c r="J4556">
        <v>1956</v>
      </c>
      <c r="K4556">
        <v>0</v>
      </c>
      <c r="L4556" s="3">
        <v>2298</v>
      </c>
      <c r="M4556">
        <v>2</v>
      </c>
      <c r="N4556">
        <v>4</v>
      </c>
      <c r="O4556">
        <v>2</v>
      </c>
      <c r="P4556">
        <v>0</v>
      </c>
      <c r="Q4556">
        <v>4840</v>
      </c>
      <c r="R4556" t="s">
        <v>42</v>
      </c>
      <c r="S4556" s="6">
        <v>79900</v>
      </c>
    </row>
    <row r="4557" spans="1:19" x14ac:dyDescent="0.2">
      <c r="A4557" t="s">
        <v>19</v>
      </c>
      <c r="B4557">
        <f>IF(A4557="Residential",1,0)</f>
        <v>1</v>
      </c>
      <c r="C4557">
        <f>IF(A4557="Commercial",1,0)</f>
        <v>0</v>
      </c>
      <c r="D4557">
        <f>IF(A4557="Condominium",1,0)</f>
        <v>0</v>
      </c>
      <c r="E4557">
        <v>5</v>
      </c>
      <c r="F4557" t="s">
        <v>22</v>
      </c>
      <c r="G4557" t="str">
        <f>IF(OR(F4557="Brick", F4557="Stone", F4557="Fiber-Cement"), "Durable Materials", IF(OR(F4557="Aluminum / Vinyl", F4557="Block", F4557="Frame", F4557="Masonry / Frame", F4557="Prem Wood", F4557="Stucco"), "Non-Durable Materials", "Other"))</f>
        <v>Non-Durable Materials</v>
      </c>
      <c r="H4557">
        <f>IF(G4557="Non-Durable Materials",0,1)</f>
        <v>0</v>
      </c>
      <c r="I4557">
        <v>1</v>
      </c>
      <c r="J4557">
        <v>1955</v>
      </c>
      <c r="K4557">
        <v>0</v>
      </c>
      <c r="L4557" s="3">
        <v>1084</v>
      </c>
      <c r="M4557">
        <v>1</v>
      </c>
      <c r="N4557">
        <v>3</v>
      </c>
      <c r="O4557">
        <v>1</v>
      </c>
      <c r="P4557">
        <v>0</v>
      </c>
      <c r="Q4557">
        <v>4800</v>
      </c>
      <c r="R4557" t="s">
        <v>65</v>
      </c>
      <c r="S4557" s="6">
        <v>79900</v>
      </c>
    </row>
    <row r="4558" spans="1:19" x14ac:dyDescent="0.2">
      <c r="A4558" t="s">
        <v>4247</v>
      </c>
      <c r="B4558">
        <f>IF(A4558="Residential",1,0)</f>
        <v>0</v>
      </c>
      <c r="C4558">
        <f>IF(A4558="Commercial",1,0)</f>
        <v>0</v>
      </c>
      <c r="D4558">
        <f>IF(A4558="Condominium",1,0)</f>
        <v>1</v>
      </c>
      <c r="E4558">
        <v>13</v>
      </c>
      <c r="G4558" t="str">
        <f>IF(OR(F4558="Brick", F4558="Stone", F4558="Fiber-Cement"), "Durable Materials", IF(OR(F4558="Aluminum / Vinyl", F4558="Block", F4558="Frame", F4558="Masonry / Frame", F4558="Prem Wood", F4558="Stucco"), "Non-Durable Materials", "Other"))</f>
        <v>Other</v>
      </c>
      <c r="H4558">
        <f>IF(G4558="Non-Durable Materials",0,1)</f>
        <v>1</v>
      </c>
      <c r="I4558">
        <v>2</v>
      </c>
      <c r="J4558">
        <v>1973</v>
      </c>
      <c r="K4558">
        <v>5</v>
      </c>
      <c r="L4558" s="3">
        <v>980</v>
      </c>
      <c r="M4558">
        <v>1</v>
      </c>
      <c r="N4558">
        <v>3</v>
      </c>
      <c r="O4558">
        <v>1</v>
      </c>
      <c r="P4558">
        <v>1</v>
      </c>
      <c r="Q4558">
        <v>0</v>
      </c>
      <c r="R4558" t="s">
        <v>53</v>
      </c>
      <c r="S4558" s="6">
        <v>79900</v>
      </c>
    </row>
    <row r="4559" spans="1:19" x14ac:dyDescent="0.2">
      <c r="A4559" t="s">
        <v>19</v>
      </c>
      <c r="B4559">
        <f>IF(A4559="Residential",1,0)</f>
        <v>1</v>
      </c>
      <c r="C4559">
        <f>IF(A4559="Commercial",1,0)</f>
        <v>0</v>
      </c>
      <c r="D4559">
        <f>IF(A4559="Condominium",1,0)</f>
        <v>0</v>
      </c>
      <c r="E4559">
        <v>10</v>
      </c>
      <c r="F4559" t="s">
        <v>40</v>
      </c>
      <c r="G4559" t="str">
        <f>IF(OR(F4559="Brick", F4559="Stone", F4559="Fiber-Cement"), "Durable Materials", IF(OR(F4559="Aluminum / Vinyl", F4559="Block", F4559="Frame", F4559="Masonry / Frame", F4559="Prem Wood", F4559="Stucco"), "Non-Durable Materials", "Other"))</f>
        <v>Non-Durable Materials</v>
      </c>
      <c r="H4559">
        <f>IF(G4559="Non-Durable Materials",0,1)</f>
        <v>0</v>
      </c>
      <c r="I4559">
        <v>1.5</v>
      </c>
      <c r="J4559">
        <v>1920</v>
      </c>
      <c r="K4559">
        <v>0</v>
      </c>
      <c r="L4559" s="3">
        <v>811</v>
      </c>
      <c r="M4559">
        <v>1</v>
      </c>
      <c r="N4559">
        <v>3</v>
      </c>
      <c r="O4559">
        <v>1</v>
      </c>
      <c r="P4559">
        <v>0</v>
      </c>
      <c r="Q4559">
        <v>4886</v>
      </c>
      <c r="R4559" t="s">
        <v>35</v>
      </c>
      <c r="S4559" s="6">
        <v>79900</v>
      </c>
    </row>
    <row r="4560" spans="1:19" x14ac:dyDescent="0.2">
      <c r="A4560" t="s">
        <v>19</v>
      </c>
      <c r="B4560">
        <f>IF(A4560="Residential",1,0)</f>
        <v>1</v>
      </c>
      <c r="C4560">
        <f>IF(A4560="Commercial",1,0)</f>
        <v>0</v>
      </c>
      <c r="D4560">
        <f>IF(A4560="Condominium",1,0)</f>
        <v>0</v>
      </c>
      <c r="E4560">
        <v>12</v>
      </c>
      <c r="F4560" t="s">
        <v>22</v>
      </c>
      <c r="G4560" t="str">
        <f>IF(OR(F4560="Brick", F4560="Stone", F4560="Fiber-Cement"), "Durable Materials", IF(OR(F4560="Aluminum / Vinyl", F4560="Block", F4560="Frame", F4560="Masonry / Frame", F4560="Prem Wood", F4560="Stucco"), "Non-Durable Materials", "Other"))</f>
        <v>Non-Durable Materials</v>
      </c>
      <c r="H4560">
        <f>IF(G4560="Non-Durable Materials",0,1)</f>
        <v>0</v>
      </c>
      <c r="I4560">
        <v>1</v>
      </c>
      <c r="J4560">
        <v>1900</v>
      </c>
      <c r="K4560">
        <v>0</v>
      </c>
      <c r="L4560" s="3">
        <v>1000</v>
      </c>
      <c r="M4560">
        <v>1</v>
      </c>
      <c r="N4560">
        <v>3</v>
      </c>
      <c r="O4560">
        <v>1</v>
      </c>
      <c r="P4560">
        <v>0</v>
      </c>
      <c r="Q4560">
        <v>4750</v>
      </c>
      <c r="R4560" t="s">
        <v>26</v>
      </c>
      <c r="S4560" s="6">
        <v>79750</v>
      </c>
    </row>
    <row r="4561" spans="1:19" x14ac:dyDescent="0.2">
      <c r="A4561" t="s">
        <v>19</v>
      </c>
      <c r="B4561">
        <f>IF(A4561="Residential",1,0)</f>
        <v>1</v>
      </c>
      <c r="C4561">
        <f>IF(A4561="Commercial",1,0)</f>
        <v>0</v>
      </c>
      <c r="D4561">
        <f>IF(A4561="Condominium",1,0)</f>
        <v>0</v>
      </c>
      <c r="E4561">
        <v>7</v>
      </c>
      <c r="F4561" t="s">
        <v>40</v>
      </c>
      <c r="G4561" t="str">
        <f>IF(OR(F4561="Brick", F4561="Stone", F4561="Fiber-Cement"), "Durable Materials", IF(OR(F4561="Aluminum / Vinyl", F4561="Block", F4561="Frame", F4561="Masonry / Frame", F4561="Prem Wood", F4561="Stucco"), "Non-Durable Materials", "Other"))</f>
        <v>Non-Durable Materials</v>
      </c>
      <c r="H4561">
        <f>IF(G4561="Non-Durable Materials",0,1)</f>
        <v>0</v>
      </c>
      <c r="I4561">
        <v>1.5</v>
      </c>
      <c r="J4561">
        <v>1926</v>
      </c>
      <c r="K4561">
        <v>0</v>
      </c>
      <c r="L4561" s="3">
        <v>1336</v>
      </c>
      <c r="M4561">
        <v>1</v>
      </c>
      <c r="N4561">
        <v>3</v>
      </c>
      <c r="O4561">
        <v>1</v>
      </c>
      <c r="P4561">
        <v>0</v>
      </c>
      <c r="Q4561">
        <v>9240</v>
      </c>
      <c r="R4561" t="s">
        <v>46</v>
      </c>
      <c r="S4561" s="6">
        <v>79500</v>
      </c>
    </row>
    <row r="4562" spans="1:19" x14ac:dyDescent="0.2">
      <c r="A4562" t="s">
        <v>4247</v>
      </c>
      <c r="B4562">
        <f>IF(A4562="Residential",1,0)</f>
        <v>0</v>
      </c>
      <c r="C4562">
        <f>IF(A4562="Commercial",1,0)</f>
        <v>0</v>
      </c>
      <c r="D4562">
        <f>IF(A4562="Condominium",1,0)</f>
        <v>1</v>
      </c>
      <c r="E4562">
        <v>5</v>
      </c>
      <c r="G4562" t="str">
        <f>IF(OR(F4562="Brick", F4562="Stone", F4562="Fiber-Cement"), "Durable Materials", IF(OR(F4562="Aluminum / Vinyl", F4562="Block", F4562="Frame", F4562="Masonry / Frame", F4562="Prem Wood", F4562="Stucco"), "Non-Durable Materials", "Other"))</f>
        <v>Other</v>
      </c>
      <c r="H4562">
        <f>IF(G4562="Non-Durable Materials",0,1)</f>
        <v>1</v>
      </c>
      <c r="I4562">
        <v>1</v>
      </c>
      <c r="J4562">
        <v>1975</v>
      </c>
      <c r="K4562">
        <v>4</v>
      </c>
      <c r="L4562" s="3">
        <v>988</v>
      </c>
      <c r="M4562">
        <v>1</v>
      </c>
      <c r="N4562">
        <v>2</v>
      </c>
      <c r="O4562">
        <v>2</v>
      </c>
      <c r="P4562">
        <v>0</v>
      </c>
      <c r="Q4562">
        <v>0</v>
      </c>
      <c r="R4562" t="s">
        <v>53</v>
      </c>
      <c r="S4562" s="6">
        <v>79400</v>
      </c>
    </row>
    <row r="4563" spans="1:19" x14ac:dyDescent="0.2">
      <c r="A4563" t="s">
        <v>5212</v>
      </c>
      <c r="B4563">
        <f>IF(A4563="Residential",1,0)</f>
        <v>0</v>
      </c>
      <c r="C4563">
        <f>IF(A4563="Commercial",1,0)</f>
        <v>1</v>
      </c>
      <c r="D4563">
        <f>IF(A4563="Condominium",1,0)</f>
        <v>0</v>
      </c>
      <c r="E4563">
        <v>8</v>
      </c>
      <c r="G4563" t="str">
        <f>IF(OR(F4563="Brick", F4563="Stone", F4563="Fiber-Cement"), "Durable Materials", IF(OR(F4563="Aluminum / Vinyl", F4563="Block", F4563="Frame", F4563="Masonry / Frame", F4563="Prem Wood", F4563="Stucco"), "Non-Durable Materials", "Other"))</f>
        <v>Other</v>
      </c>
      <c r="H4563">
        <f>IF(G4563="Non-Durable Materials",0,1)</f>
        <v>1</v>
      </c>
      <c r="I4563">
        <v>1</v>
      </c>
      <c r="J4563">
        <v>1919</v>
      </c>
      <c r="K4563">
        <v>0</v>
      </c>
      <c r="L4563" s="3">
        <v>9243</v>
      </c>
      <c r="M4563">
        <v>1</v>
      </c>
      <c r="N4563">
        <v>0</v>
      </c>
      <c r="O4563">
        <v>0</v>
      </c>
      <c r="P4563">
        <v>0</v>
      </c>
      <c r="Q4563">
        <v>22294</v>
      </c>
      <c r="R4563" t="s">
        <v>28</v>
      </c>
      <c r="S4563" s="6">
        <v>79268</v>
      </c>
    </row>
    <row r="4564" spans="1:19" x14ac:dyDescent="0.2">
      <c r="A4564" t="s">
        <v>19</v>
      </c>
      <c r="B4564">
        <f>IF(A4564="Residential",1,0)</f>
        <v>1</v>
      </c>
      <c r="C4564">
        <f>IF(A4564="Commercial",1,0)</f>
        <v>0</v>
      </c>
      <c r="D4564">
        <f>IF(A4564="Condominium",1,0)</f>
        <v>0</v>
      </c>
      <c r="E4564">
        <v>5</v>
      </c>
      <c r="F4564" t="s">
        <v>22</v>
      </c>
      <c r="G4564" t="str">
        <f>IF(OR(F4564="Brick", F4564="Stone", F4564="Fiber-Cement"), "Durable Materials", IF(OR(F4564="Aluminum / Vinyl", F4564="Block", F4564="Frame", F4564="Masonry / Frame", F4564="Prem Wood", F4564="Stucco"), "Non-Durable Materials", "Other"))</f>
        <v>Non-Durable Materials</v>
      </c>
      <c r="H4564">
        <f>IF(G4564="Non-Durable Materials",0,1)</f>
        <v>0</v>
      </c>
      <c r="I4564">
        <v>1</v>
      </c>
      <c r="J4564">
        <v>1936</v>
      </c>
      <c r="K4564">
        <v>0</v>
      </c>
      <c r="L4564" s="3">
        <v>1082</v>
      </c>
      <c r="M4564">
        <v>1</v>
      </c>
      <c r="N4564">
        <v>2</v>
      </c>
      <c r="O4564">
        <v>1</v>
      </c>
      <c r="P4564">
        <v>0</v>
      </c>
      <c r="Q4564">
        <v>11180</v>
      </c>
      <c r="R4564" t="s">
        <v>42</v>
      </c>
      <c r="S4564" s="6">
        <v>79000</v>
      </c>
    </row>
    <row r="4565" spans="1:19" x14ac:dyDescent="0.2">
      <c r="A4565" t="s">
        <v>19</v>
      </c>
      <c r="B4565">
        <f>IF(A4565="Residential",1,0)</f>
        <v>1</v>
      </c>
      <c r="C4565">
        <f>IF(A4565="Commercial",1,0)</f>
        <v>0</v>
      </c>
      <c r="D4565">
        <f>IF(A4565="Condominium",1,0)</f>
        <v>0</v>
      </c>
      <c r="E4565">
        <v>1</v>
      </c>
      <c r="F4565" t="s">
        <v>34</v>
      </c>
      <c r="G4565" t="str">
        <f>IF(OR(F4565="Brick", F4565="Stone", F4565="Fiber-Cement"), "Durable Materials", IF(OR(F4565="Aluminum / Vinyl", F4565="Block", F4565="Frame", F4565="Masonry / Frame", F4565="Prem Wood", F4565="Stucco"), "Non-Durable Materials", "Other"))</f>
        <v>Durable Materials</v>
      </c>
      <c r="H4565">
        <f>IF(G4565="Non-Durable Materials",0,1)</f>
        <v>1</v>
      </c>
      <c r="I4565">
        <v>1</v>
      </c>
      <c r="J4565">
        <v>1948</v>
      </c>
      <c r="K4565">
        <v>0</v>
      </c>
      <c r="L4565" s="3">
        <v>1248</v>
      </c>
      <c r="M4565">
        <v>1</v>
      </c>
      <c r="N4565">
        <v>3</v>
      </c>
      <c r="O4565">
        <v>1</v>
      </c>
      <c r="P4565">
        <v>1</v>
      </c>
      <c r="Q4565">
        <v>8151</v>
      </c>
      <c r="R4565" t="s">
        <v>28</v>
      </c>
      <c r="S4565" s="6">
        <v>79000</v>
      </c>
    </row>
    <row r="4566" spans="1:19" x14ac:dyDescent="0.2">
      <c r="A4566" t="s">
        <v>19</v>
      </c>
      <c r="B4566">
        <f>IF(A4566="Residential",1,0)</f>
        <v>1</v>
      </c>
      <c r="C4566">
        <f>IF(A4566="Commercial",1,0)</f>
        <v>0</v>
      </c>
      <c r="D4566">
        <f>IF(A4566="Condominium",1,0)</f>
        <v>0</v>
      </c>
      <c r="E4566">
        <v>1</v>
      </c>
      <c r="F4566" t="s">
        <v>22</v>
      </c>
      <c r="G4566" t="str">
        <f>IF(OR(F4566="Brick", F4566="Stone", F4566="Fiber-Cement"), "Durable Materials", IF(OR(F4566="Aluminum / Vinyl", F4566="Block", F4566="Frame", F4566="Masonry / Frame", F4566="Prem Wood", F4566="Stucco"), "Non-Durable Materials", "Other"))</f>
        <v>Non-Durable Materials</v>
      </c>
      <c r="H4566">
        <f>IF(G4566="Non-Durable Materials",0,1)</f>
        <v>0</v>
      </c>
      <c r="I4566">
        <v>2</v>
      </c>
      <c r="J4566">
        <v>1904</v>
      </c>
      <c r="K4566">
        <v>0</v>
      </c>
      <c r="L4566" s="3">
        <v>2107</v>
      </c>
      <c r="M4566">
        <v>1</v>
      </c>
      <c r="N4566">
        <v>4</v>
      </c>
      <c r="O4566">
        <v>1</v>
      </c>
      <c r="P4566">
        <v>1</v>
      </c>
      <c r="Q4566">
        <v>5400</v>
      </c>
      <c r="R4566" t="s">
        <v>28</v>
      </c>
      <c r="S4566" s="6">
        <v>79000</v>
      </c>
    </row>
    <row r="4567" spans="1:19" x14ac:dyDescent="0.2">
      <c r="A4567" t="s">
        <v>19</v>
      </c>
      <c r="B4567">
        <f>IF(A4567="Residential",1,0)</f>
        <v>1</v>
      </c>
      <c r="C4567">
        <f>IF(A4567="Commercial",1,0)</f>
        <v>0</v>
      </c>
      <c r="D4567">
        <f>IF(A4567="Condominium",1,0)</f>
        <v>0</v>
      </c>
      <c r="E4567">
        <v>9</v>
      </c>
      <c r="F4567" t="s">
        <v>22</v>
      </c>
      <c r="G4567" t="str">
        <f>IF(OR(F4567="Brick", F4567="Stone", F4567="Fiber-Cement"), "Durable Materials", IF(OR(F4567="Aluminum / Vinyl", F4567="Block", F4567="Frame", F4567="Masonry / Frame", F4567="Prem Wood", F4567="Stucco"), "Non-Durable Materials", "Other"))</f>
        <v>Non-Durable Materials</v>
      </c>
      <c r="H4567">
        <f>IF(G4567="Non-Durable Materials",0,1)</f>
        <v>0</v>
      </c>
      <c r="I4567">
        <v>1</v>
      </c>
      <c r="J4567">
        <v>1963</v>
      </c>
      <c r="K4567">
        <v>0</v>
      </c>
      <c r="L4567" s="3">
        <v>1199</v>
      </c>
      <c r="M4567">
        <v>1</v>
      </c>
      <c r="N4567">
        <v>3</v>
      </c>
      <c r="O4567">
        <v>1</v>
      </c>
      <c r="P4567">
        <v>1</v>
      </c>
      <c r="Q4567">
        <v>6600</v>
      </c>
      <c r="R4567" t="s">
        <v>28</v>
      </c>
      <c r="S4567" s="6">
        <v>79000</v>
      </c>
    </row>
    <row r="4568" spans="1:19" x14ac:dyDescent="0.2">
      <c r="A4568" t="s">
        <v>19</v>
      </c>
      <c r="B4568">
        <f>IF(A4568="Residential",1,0)</f>
        <v>1</v>
      </c>
      <c r="C4568">
        <f>IF(A4568="Commercial",1,0)</f>
        <v>0</v>
      </c>
      <c r="D4568">
        <f>IF(A4568="Condominium",1,0)</f>
        <v>0</v>
      </c>
      <c r="E4568">
        <v>9</v>
      </c>
      <c r="F4568" t="s">
        <v>22</v>
      </c>
      <c r="G4568" t="str">
        <f>IF(OR(F4568="Brick", F4568="Stone", F4568="Fiber-Cement"), "Durable Materials", IF(OR(F4568="Aluminum / Vinyl", F4568="Block", F4568="Frame", F4568="Masonry / Frame", F4568="Prem Wood", F4568="Stucco"), "Non-Durable Materials", "Other"))</f>
        <v>Non-Durable Materials</v>
      </c>
      <c r="H4568">
        <f>IF(G4568="Non-Durable Materials",0,1)</f>
        <v>0</v>
      </c>
      <c r="I4568">
        <v>1</v>
      </c>
      <c r="J4568">
        <v>1963</v>
      </c>
      <c r="K4568">
        <v>0</v>
      </c>
      <c r="L4568" s="3">
        <v>1033</v>
      </c>
      <c r="M4568">
        <v>1</v>
      </c>
      <c r="N4568">
        <v>3</v>
      </c>
      <c r="O4568">
        <v>2</v>
      </c>
      <c r="P4568">
        <v>0</v>
      </c>
      <c r="Q4568">
        <v>6000</v>
      </c>
      <c r="R4568" t="s">
        <v>28</v>
      </c>
      <c r="S4568" s="6">
        <v>79000</v>
      </c>
    </row>
    <row r="4569" spans="1:19" x14ac:dyDescent="0.2">
      <c r="A4569" t="s">
        <v>19</v>
      </c>
      <c r="B4569">
        <f>IF(A4569="Residential",1,0)</f>
        <v>1</v>
      </c>
      <c r="C4569">
        <f>IF(A4569="Commercial",1,0)</f>
        <v>0</v>
      </c>
      <c r="D4569">
        <f>IF(A4569="Condominium",1,0)</f>
        <v>0</v>
      </c>
      <c r="E4569">
        <v>8</v>
      </c>
      <c r="F4569" t="s">
        <v>22</v>
      </c>
      <c r="G4569" t="str">
        <f>IF(OR(F4569="Brick", F4569="Stone", F4569="Fiber-Cement"), "Durable Materials", IF(OR(F4569="Aluminum / Vinyl", F4569="Block", F4569="Frame", F4569="Masonry / Frame", F4569="Prem Wood", F4569="Stucco"), "Non-Durable Materials", "Other"))</f>
        <v>Non-Durable Materials</v>
      </c>
      <c r="H4569">
        <f>IF(G4569="Non-Durable Materials",0,1)</f>
        <v>0</v>
      </c>
      <c r="I4569">
        <v>1</v>
      </c>
      <c r="J4569">
        <v>1885</v>
      </c>
      <c r="K4569">
        <v>0</v>
      </c>
      <c r="L4569" s="3">
        <v>1059</v>
      </c>
      <c r="M4569">
        <v>1</v>
      </c>
      <c r="N4569">
        <v>3</v>
      </c>
      <c r="O4569">
        <v>1</v>
      </c>
      <c r="P4569">
        <v>1</v>
      </c>
      <c r="Q4569">
        <v>4200</v>
      </c>
      <c r="R4569" t="s">
        <v>30</v>
      </c>
      <c r="S4569" s="6">
        <v>79000</v>
      </c>
    </row>
    <row r="4570" spans="1:19" x14ac:dyDescent="0.2">
      <c r="A4570" t="s">
        <v>19</v>
      </c>
      <c r="B4570">
        <f>IF(A4570="Residential",1,0)</f>
        <v>1</v>
      </c>
      <c r="C4570">
        <f>IF(A4570="Commercial",1,0)</f>
        <v>0</v>
      </c>
      <c r="D4570">
        <f>IF(A4570="Condominium",1,0)</f>
        <v>0</v>
      </c>
      <c r="E4570">
        <v>2</v>
      </c>
      <c r="F4570" t="s">
        <v>22</v>
      </c>
      <c r="G4570" t="str">
        <f>IF(OR(F4570="Brick", F4570="Stone", F4570="Fiber-Cement"), "Durable Materials", IF(OR(F4570="Aluminum / Vinyl", F4570="Block", F4570="Frame", F4570="Masonry / Frame", F4570="Prem Wood", F4570="Stucco"), "Non-Durable Materials", "Other"))</f>
        <v>Non-Durable Materials</v>
      </c>
      <c r="H4570">
        <f>IF(G4570="Non-Durable Materials",0,1)</f>
        <v>0</v>
      </c>
      <c r="I4570">
        <v>1</v>
      </c>
      <c r="J4570">
        <v>1955</v>
      </c>
      <c r="K4570">
        <v>0</v>
      </c>
      <c r="L4570" s="3">
        <v>1056</v>
      </c>
      <c r="M4570">
        <v>1</v>
      </c>
      <c r="N4570">
        <v>3</v>
      </c>
      <c r="O4570">
        <v>1</v>
      </c>
      <c r="P4570">
        <v>0</v>
      </c>
      <c r="Q4570">
        <v>5400</v>
      </c>
      <c r="R4570" t="s">
        <v>61</v>
      </c>
      <c r="S4570" s="6">
        <v>79000</v>
      </c>
    </row>
    <row r="4571" spans="1:19" x14ac:dyDescent="0.2">
      <c r="A4571" t="s">
        <v>19</v>
      </c>
      <c r="B4571">
        <f>IF(A4571="Residential",1,0)</f>
        <v>1</v>
      </c>
      <c r="C4571">
        <f>IF(A4571="Commercial",1,0)</f>
        <v>0</v>
      </c>
      <c r="D4571">
        <f>IF(A4571="Condominium",1,0)</f>
        <v>0</v>
      </c>
      <c r="E4571">
        <v>13</v>
      </c>
      <c r="F4571" t="s">
        <v>22</v>
      </c>
      <c r="G4571" t="str">
        <f>IF(OR(F4571="Brick", F4571="Stone", F4571="Fiber-Cement"), "Durable Materials", IF(OR(F4571="Aluminum / Vinyl", F4571="Block", F4571="Frame", F4571="Masonry / Frame", F4571="Prem Wood", F4571="Stucco"), "Non-Durable Materials", "Other"))</f>
        <v>Non-Durable Materials</v>
      </c>
      <c r="H4571">
        <f>IF(G4571="Non-Durable Materials",0,1)</f>
        <v>0</v>
      </c>
      <c r="I4571">
        <v>1.5</v>
      </c>
      <c r="J4571">
        <v>1936</v>
      </c>
      <c r="K4571">
        <v>0</v>
      </c>
      <c r="L4571" s="3">
        <v>821</v>
      </c>
      <c r="M4571">
        <v>1</v>
      </c>
      <c r="N4571">
        <v>3</v>
      </c>
      <c r="O4571">
        <v>1</v>
      </c>
      <c r="P4571">
        <v>0</v>
      </c>
      <c r="Q4571">
        <v>11130</v>
      </c>
      <c r="R4571" t="s">
        <v>26</v>
      </c>
      <c r="S4571" s="6">
        <v>79000</v>
      </c>
    </row>
    <row r="4572" spans="1:19" x14ac:dyDescent="0.2">
      <c r="A4572" t="s">
        <v>4247</v>
      </c>
      <c r="B4572">
        <f>IF(A4572="Residential",1,0)</f>
        <v>0</v>
      </c>
      <c r="C4572">
        <f>IF(A4572="Commercial",1,0)</f>
        <v>0</v>
      </c>
      <c r="D4572">
        <f>IF(A4572="Condominium",1,0)</f>
        <v>1</v>
      </c>
      <c r="E4572">
        <v>9</v>
      </c>
      <c r="G4572" t="str">
        <f>IF(OR(F4572="Brick", F4572="Stone", F4572="Fiber-Cement"), "Durable Materials", IF(OR(F4572="Aluminum / Vinyl", F4572="Block", F4572="Frame", F4572="Masonry / Frame", F4572="Prem Wood", F4572="Stucco"), "Non-Durable Materials", "Other"))</f>
        <v>Other</v>
      </c>
      <c r="H4572">
        <f>IF(G4572="Non-Durable Materials",0,1)</f>
        <v>1</v>
      </c>
      <c r="I4572">
        <v>2</v>
      </c>
      <c r="J4572">
        <v>1973</v>
      </c>
      <c r="K4572">
        <v>7</v>
      </c>
      <c r="L4572" s="3">
        <v>1437</v>
      </c>
      <c r="M4572">
        <v>1</v>
      </c>
      <c r="N4572">
        <v>4</v>
      </c>
      <c r="O4572">
        <v>2</v>
      </c>
      <c r="P4572">
        <v>1</v>
      </c>
      <c r="Q4572">
        <v>0</v>
      </c>
      <c r="R4572" t="s">
        <v>26</v>
      </c>
      <c r="S4572" s="6">
        <v>79000</v>
      </c>
    </row>
    <row r="4573" spans="1:19" x14ac:dyDescent="0.2">
      <c r="A4573" t="s">
        <v>4247</v>
      </c>
      <c r="B4573">
        <f>IF(A4573="Residential",1,0)</f>
        <v>0</v>
      </c>
      <c r="C4573">
        <f>IF(A4573="Commercial",1,0)</f>
        <v>0</v>
      </c>
      <c r="D4573">
        <f>IF(A4573="Condominium",1,0)</f>
        <v>1</v>
      </c>
      <c r="E4573">
        <v>5</v>
      </c>
      <c r="G4573" t="str">
        <f>IF(OR(F4573="Brick", F4573="Stone", F4573="Fiber-Cement"), "Durable Materials", IF(OR(F4573="Aluminum / Vinyl", F4573="Block", F4573="Frame", F4573="Masonry / Frame", F4573="Prem Wood", F4573="Stucco"), "Non-Durable Materials", "Other"))</f>
        <v>Other</v>
      </c>
      <c r="H4573">
        <f>IF(G4573="Non-Durable Materials",0,1)</f>
        <v>1</v>
      </c>
      <c r="I4573">
        <v>1</v>
      </c>
      <c r="J4573">
        <v>1975</v>
      </c>
      <c r="K4573">
        <v>5</v>
      </c>
      <c r="L4573" s="3">
        <v>1230</v>
      </c>
      <c r="M4573">
        <v>1</v>
      </c>
      <c r="N4573">
        <v>2</v>
      </c>
      <c r="O4573">
        <v>2</v>
      </c>
      <c r="P4573">
        <v>0</v>
      </c>
      <c r="Q4573">
        <v>0</v>
      </c>
      <c r="R4573" t="s">
        <v>35</v>
      </c>
      <c r="S4573" s="6">
        <v>78900</v>
      </c>
    </row>
    <row r="4574" spans="1:19" x14ac:dyDescent="0.2">
      <c r="A4574" t="s">
        <v>19</v>
      </c>
      <c r="B4574">
        <f>IF(A4574="Residential",1,0)</f>
        <v>1</v>
      </c>
      <c r="C4574">
        <f>IF(A4574="Commercial",1,0)</f>
        <v>0</v>
      </c>
      <c r="D4574">
        <f>IF(A4574="Condominium",1,0)</f>
        <v>0</v>
      </c>
      <c r="E4574">
        <v>15</v>
      </c>
      <c r="F4574" t="s">
        <v>22</v>
      </c>
      <c r="G4574" t="str">
        <f>IF(OR(F4574="Brick", F4574="Stone", F4574="Fiber-Cement"), "Durable Materials", IF(OR(F4574="Aluminum / Vinyl", F4574="Block", F4574="Frame", F4574="Masonry / Frame", F4574="Prem Wood", F4574="Stucco"), "Non-Durable Materials", "Other"))</f>
        <v>Non-Durable Materials</v>
      </c>
      <c r="H4574">
        <f>IF(G4574="Non-Durable Materials",0,1)</f>
        <v>0</v>
      </c>
      <c r="I4574">
        <v>1.5</v>
      </c>
      <c r="J4574">
        <v>1906</v>
      </c>
      <c r="K4574">
        <v>0</v>
      </c>
      <c r="L4574" s="3">
        <v>1476</v>
      </c>
      <c r="M4574">
        <v>1</v>
      </c>
      <c r="N4574">
        <v>4</v>
      </c>
      <c r="O4574">
        <v>1</v>
      </c>
      <c r="P4574">
        <v>1</v>
      </c>
      <c r="Q4574">
        <v>3840</v>
      </c>
      <c r="R4574" t="s">
        <v>65</v>
      </c>
      <c r="S4574" s="6">
        <v>78500</v>
      </c>
    </row>
    <row r="4575" spans="1:19" x14ac:dyDescent="0.2">
      <c r="A4575" t="s">
        <v>4247</v>
      </c>
      <c r="B4575">
        <f>IF(A4575="Residential",1,0)</f>
        <v>0</v>
      </c>
      <c r="C4575">
        <f>IF(A4575="Commercial",1,0)</f>
        <v>0</v>
      </c>
      <c r="D4575">
        <f>IF(A4575="Condominium",1,0)</f>
        <v>1</v>
      </c>
      <c r="E4575">
        <v>13</v>
      </c>
      <c r="G4575" t="str">
        <f>IF(OR(F4575="Brick", F4575="Stone", F4575="Fiber-Cement"), "Durable Materials", IF(OR(F4575="Aluminum / Vinyl", F4575="Block", F4575="Frame", F4575="Masonry / Frame", F4575="Prem Wood", F4575="Stucco"), "Non-Durable Materials", "Other"))</f>
        <v>Other</v>
      </c>
      <c r="H4575">
        <f>IF(G4575="Non-Durable Materials",0,1)</f>
        <v>1</v>
      </c>
      <c r="I4575">
        <v>2</v>
      </c>
      <c r="J4575">
        <v>1973</v>
      </c>
      <c r="K4575">
        <v>5</v>
      </c>
      <c r="L4575" s="3">
        <v>980</v>
      </c>
      <c r="M4575">
        <v>1</v>
      </c>
      <c r="N4575">
        <v>3</v>
      </c>
      <c r="O4575">
        <v>1</v>
      </c>
      <c r="P4575">
        <v>1</v>
      </c>
      <c r="Q4575">
        <v>0</v>
      </c>
      <c r="R4575" t="s">
        <v>26</v>
      </c>
      <c r="S4575" s="6">
        <v>78500</v>
      </c>
    </row>
    <row r="4576" spans="1:19" x14ac:dyDescent="0.2">
      <c r="A4576" t="s">
        <v>19</v>
      </c>
      <c r="B4576">
        <f>IF(A4576="Residential",1,0)</f>
        <v>1</v>
      </c>
      <c r="C4576">
        <f>IF(A4576="Commercial",1,0)</f>
        <v>0</v>
      </c>
      <c r="D4576">
        <f>IF(A4576="Condominium",1,0)</f>
        <v>0</v>
      </c>
      <c r="E4576">
        <v>2</v>
      </c>
      <c r="F4576" t="s">
        <v>22</v>
      </c>
      <c r="G4576" t="str">
        <f>IF(OR(F4576="Brick", F4576="Stone", F4576="Fiber-Cement"), "Durable Materials", IF(OR(F4576="Aluminum / Vinyl", F4576="Block", F4576="Frame", F4576="Masonry / Frame", F4576="Prem Wood", F4576="Stucco"), "Non-Durable Materials", "Other"))</f>
        <v>Non-Durable Materials</v>
      </c>
      <c r="H4576">
        <f>IF(G4576="Non-Durable Materials",0,1)</f>
        <v>0</v>
      </c>
      <c r="I4576">
        <v>1</v>
      </c>
      <c r="J4576">
        <v>1951</v>
      </c>
      <c r="K4576">
        <v>0</v>
      </c>
      <c r="L4576" s="3">
        <v>1092</v>
      </c>
      <c r="M4576">
        <v>1</v>
      </c>
      <c r="N4576">
        <v>3</v>
      </c>
      <c r="O4576">
        <v>1</v>
      </c>
      <c r="P4576">
        <v>1</v>
      </c>
      <c r="Q4576">
        <v>10878</v>
      </c>
      <c r="R4576" t="s">
        <v>42</v>
      </c>
      <c r="S4576" s="6">
        <v>78000</v>
      </c>
    </row>
    <row r="4577" spans="1:19" x14ac:dyDescent="0.2">
      <c r="A4577" t="s">
        <v>19</v>
      </c>
      <c r="B4577">
        <f>IF(A4577="Residential",1,0)</f>
        <v>1</v>
      </c>
      <c r="C4577">
        <f>IF(A4577="Commercial",1,0)</f>
        <v>0</v>
      </c>
      <c r="D4577">
        <f>IF(A4577="Condominium",1,0)</f>
        <v>0</v>
      </c>
      <c r="E4577">
        <v>8</v>
      </c>
      <c r="F4577" t="s">
        <v>40</v>
      </c>
      <c r="G4577" t="str">
        <f>IF(OR(F4577="Brick", F4577="Stone", F4577="Fiber-Cement"), "Durable Materials", IF(OR(F4577="Aluminum / Vinyl", F4577="Block", F4577="Frame", F4577="Masonry / Frame", F4577="Prem Wood", F4577="Stucco"), "Non-Durable Materials", "Other"))</f>
        <v>Non-Durable Materials</v>
      </c>
      <c r="H4577">
        <f>IF(G4577="Non-Durable Materials",0,1)</f>
        <v>0</v>
      </c>
      <c r="I4577">
        <v>2</v>
      </c>
      <c r="J4577">
        <v>1898</v>
      </c>
      <c r="K4577">
        <v>0</v>
      </c>
      <c r="L4577" s="3">
        <v>1760</v>
      </c>
      <c r="M4577">
        <v>2</v>
      </c>
      <c r="N4577">
        <v>5</v>
      </c>
      <c r="O4577">
        <v>2</v>
      </c>
      <c r="P4577">
        <v>0</v>
      </c>
      <c r="Q4577">
        <v>3600</v>
      </c>
      <c r="R4577" t="s">
        <v>28</v>
      </c>
      <c r="S4577" s="6">
        <v>78000</v>
      </c>
    </row>
    <row r="4578" spans="1:19" x14ac:dyDescent="0.2">
      <c r="A4578" t="s">
        <v>19</v>
      </c>
      <c r="B4578">
        <f>IF(A4578="Residential",1,0)</f>
        <v>1</v>
      </c>
      <c r="C4578">
        <f>IF(A4578="Commercial",1,0)</f>
        <v>0</v>
      </c>
      <c r="D4578">
        <f>IF(A4578="Condominium",1,0)</f>
        <v>0</v>
      </c>
      <c r="E4578">
        <v>9</v>
      </c>
      <c r="F4578" t="s">
        <v>22</v>
      </c>
      <c r="G4578" t="str">
        <f>IF(OR(F4578="Brick", F4578="Stone", F4578="Fiber-Cement"), "Durable Materials", IF(OR(F4578="Aluminum / Vinyl", F4578="Block", F4578="Frame", F4578="Masonry / Frame", F4578="Prem Wood", F4578="Stucco"), "Non-Durable Materials", "Other"))</f>
        <v>Non-Durable Materials</v>
      </c>
      <c r="H4578">
        <f>IF(G4578="Non-Durable Materials",0,1)</f>
        <v>0</v>
      </c>
      <c r="I4578">
        <v>1</v>
      </c>
      <c r="J4578">
        <v>1965</v>
      </c>
      <c r="K4578">
        <v>0</v>
      </c>
      <c r="L4578" s="3">
        <v>1043</v>
      </c>
      <c r="M4578">
        <v>1</v>
      </c>
      <c r="N4578">
        <v>3</v>
      </c>
      <c r="O4578">
        <v>1</v>
      </c>
      <c r="P4578">
        <v>0</v>
      </c>
      <c r="Q4578">
        <v>5400</v>
      </c>
      <c r="R4578" t="s">
        <v>65</v>
      </c>
      <c r="S4578" s="6">
        <v>78000</v>
      </c>
    </row>
    <row r="4579" spans="1:19" x14ac:dyDescent="0.2">
      <c r="A4579" t="s">
        <v>4247</v>
      </c>
      <c r="B4579">
        <f>IF(A4579="Residential",1,0)</f>
        <v>0</v>
      </c>
      <c r="C4579">
        <f>IF(A4579="Commercial",1,0)</f>
        <v>0</v>
      </c>
      <c r="D4579">
        <f>IF(A4579="Condominium",1,0)</f>
        <v>1</v>
      </c>
      <c r="E4579">
        <v>9</v>
      </c>
      <c r="G4579" t="str">
        <f>IF(OR(F4579="Brick", F4579="Stone", F4579="Fiber-Cement"), "Durable Materials", IF(OR(F4579="Aluminum / Vinyl", F4579="Block", F4579="Frame", F4579="Masonry / Frame", F4579="Prem Wood", F4579="Stucco"), "Non-Durable Materials", "Other"))</f>
        <v>Other</v>
      </c>
      <c r="H4579">
        <f>IF(G4579="Non-Durable Materials",0,1)</f>
        <v>1</v>
      </c>
      <c r="I4579">
        <v>1</v>
      </c>
      <c r="J4579">
        <v>1999</v>
      </c>
      <c r="K4579">
        <v>4</v>
      </c>
      <c r="L4579" s="3">
        <v>812</v>
      </c>
      <c r="M4579">
        <v>1</v>
      </c>
      <c r="N4579">
        <v>1</v>
      </c>
      <c r="O4579">
        <v>1</v>
      </c>
      <c r="P4579">
        <v>0</v>
      </c>
      <c r="Q4579">
        <v>0</v>
      </c>
      <c r="R4579" t="s">
        <v>65</v>
      </c>
      <c r="S4579" s="6">
        <v>78000</v>
      </c>
    </row>
    <row r="4580" spans="1:19" x14ac:dyDescent="0.2">
      <c r="A4580" t="s">
        <v>19</v>
      </c>
      <c r="B4580">
        <f>IF(A4580="Residential",1,0)</f>
        <v>1</v>
      </c>
      <c r="C4580">
        <f>IF(A4580="Commercial",1,0)</f>
        <v>0</v>
      </c>
      <c r="D4580">
        <f>IF(A4580="Condominium",1,0)</f>
        <v>0</v>
      </c>
      <c r="E4580">
        <v>2</v>
      </c>
      <c r="F4580" t="s">
        <v>25</v>
      </c>
      <c r="G4580" t="str">
        <f>IF(OR(F4580="Brick", F4580="Stone", F4580="Fiber-Cement"), "Durable Materials", IF(OR(F4580="Aluminum / Vinyl", F4580="Block", F4580="Frame", F4580="Masonry / Frame", F4580="Prem Wood", F4580="Stucco"), "Non-Durable Materials", "Other"))</f>
        <v>Durable Materials</v>
      </c>
      <c r="H4580">
        <f>IF(G4580="Non-Durable Materials",0,1)</f>
        <v>1</v>
      </c>
      <c r="I4580">
        <v>1</v>
      </c>
      <c r="J4580">
        <v>1959</v>
      </c>
      <c r="K4580">
        <v>0</v>
      </c>
      <c r="L4580" s="3">
        <v>1148</v>
      </c>
      <c r="M4580">
        <v>1</v>
      </c>
      <c r="N4580">
        <v>3</v>
      </c>
      <c r="O4580">
        <v>2</v>
      </c>
      <c r="P4580">
        <v>0</v>
      </c>
      <c r="Q4580">
        <v>5400</v>
      </c>
      <c r="R4580" t="s">
        <v>38</v>
      </c>
      <c r="S4580" s="6">
        <v>78000</v>
      </c>
    </row>
    <row r="4581" spans="1:19" x14ac:dyDescent="0.2">
      <c r="A4581" t="s">
        <v>19</v>
      </c>
      <c r="B4581">
        <f>IF(A4581="Residential",1,0)</f>
        <v>1</v>
      </c>
      <c r="C4581">
        <f>IF(A4581="Commercial",1,0)</f>
        <v>0</v>
      </c>
      <c r="D4581">
        <f>IF(A4581="Condominium",1,0)</f>
        <v>0</v>
      </c>
      <c r="E4581">
        <v>2</v>
      </c>
      <c r="F4581" t="s">
        <v>22</v>
      </c>
      <c r="G4581" t="str">
        <f>IF(OR(F4581="Brick", F4581="Stone", F4581="Fiber-Cement"), "Durable Materials", IF(OR(F4581="Aluminum / Vinyl", F4581="Block", F4581="Frame", F4581="Masonry / Frame", F4581="Prem Wood", F4581="Stucco"), "Non-Durable Materials", "Other"))</f>
        <v>Non-Durable Materials</v>
      </c>
      <c r="H4581">
        <f>IF(G4581="Non-Durable Materials",0,1)</f>
        <v>0</v>
      </c>
      <c r="I4581">
        <v>2</v>
      </c>
      <c r="J4581">
        <v>1931</v>
      </c>
      <c r="K4581">
        <v>0</v>
      </c>
      <c r="L4581" s="3">
        <v>1728</v>
      </c>
      <c r="M4581">
        <v>1</v>
      </c>
      <c r="N4581">
        <v>4</v>
      </c>
      <c r="O4581">
        <v>1</v>
      </c>
      <c r="P4581">
        <v>1</v>
      </c>
      <c r="Q4581">
        <v>10560</v>
      </c>
      <c r="R4581" t="s">
        <v>38</v>
      </c>
      <c r="S4581" s="6">
        <v>78000</v>
      </c>
    </row>
    <row r="4582" spans="1:19" x14ac:dyDescent="0.2">
      <c r="A4582" t="s">
        <v>19</v>
      </c>
      <c r="B4582">
        <f>IF(A4582="Residential",1,0)</f>
        <v>1</v>
      </c>
      <c r="C4582">
        <f>IF(A4582="Commercial",1,0)</f>
        <v>0</v>
      </c>
      <c r="D4582">
        <f>IF(A4582="Condominium",1,0)</f>
        <v>0</v>
      </c>
      <c r="E4582">
        <v>5</v>
      </c>
      <c r="F4582" t="s">
        <v>22</v>
      </c>
      <c r="G4582" t="str">
        <f>IF(OR(F4582="Brick", F4582="Stone", F4582="Fiber-Cement"), "Durable Materials", IF(OR(F4582="Aluminum / Vinyl", F4582="Block", F4582="Frame", F4582="Masonry / Frame", F4582="Prem Wood", F4582="Stucco"), "Non-Durable Materials", "Other"))</f>
        <v>Non-Durable Materials</v>
      </c>
      <c r="H4582">
        <f>IF(G4582="Non-Durable Materials",0,1)</f>
        <v>0</v>
      </c>
      <c r="I4582">
        <v>1</v>
      </c>
      <c r="J4582">
        <v>1955</v>
      </c>
      <c r="K4582">
        <v>0</v>
      </c>
      <c r="L4582" s="3">
        <v>989</v>
      </c>
      <c r="M4582">
        <v>1</v>
      </c>
      <c r="N4582">
        <v>3</v>
      </c>
      <c r="O4582">
        <v>1</v>
      </c>
      <c r="P4582">
        <v>0</v>
      </c>
      <c r="Q4582">
        <v>6400</v>
      </c>
      <c r="R4582" t="s">
        <v>26</v>
      </c>
      <c r="S4582" s="6">
        <v>78000</v>
      </c>
    </row>
    <row r="4583" spans="1:19" x14ac:dyDescent="0.2">
      <c r="A4583" t="s">
        <v>19</v>
      </c>
      <c r="B4583">
        <f>IF(A4583="Residential",1,0)</f>
        <v>1</v>
      </c>
      <c r="C4583">
        <f>IF(A4583="Commercial",1,0)</f>
        <v>0</v>
      </c>
      <c r="D4583">
        <f>IF(A4583="Condominium",1,0)</f>
        <v>0</v>
      </c>
      <c r="E4583">
        <v>1</v>
      </c>
      <c r="F4583" t="s">
        <v>22</v>
      </c>
      <c r="G4583" t="str">
        <f>IF(OR(F4583="Brick", F4583="Stone", F4583="Fiber-Cement"), "Durable Materials", IF(OR(F4583="Aluminum / Vinyl", F4583="Block", F4583="Frame", F4583="Masonry / Frame", F4583="Prem Wood", F4583="Stucco"), "Non-Durable Materials", "Other"))</f>
        <v>Non-Durable Materials</v>
      </c>
      <c r="H4583">
        <f>IF(G4583="Non-Durable Materials",0,1)</f>
        <v>0</v>
      </c>
      <c r="I4583">
        <v>1</v>
      </c>
      <c r="J4583">
        <v>1953</v>
      </c>
      <c r="K4583">
        <v>0</v>
      </c>
      <c r="L4583" s="3">
        <v>968</v>
      </c>
      <c r="M4583">
        <v>1</v>
      </c>
      <c r="N4583">
        <v>3</v>
      </c>
      <c r="O4583">
        <v>2</v>
      </c>
      <c r="P4583">
        <v>0</v>
      </c>
      <c r="Q4583">
        <v>6160</v>
      </c>
      <c r="R4583" t="s">
        <v>44</v>
      </c>
      <c r="S4583" s="6">
        <v>78000</v>
      </c>
    </row>
    <row r="4584" spans="1:19" x14ac:dyDescent="0.2">
      <c r="A4584" t="s">
        <v>19</v>
      </c>
      <c r="B4584">
        <f>IF(A4584="Residential",1,0)</f>
        <v>1</v>
      </c>
      <c r="C4584">
        <f>IF(A4584="Commercial",1,0)</f>
        <v>0</v>
      </c>
      <c r="D4584">
        <f>IF(A4584="Condominium",1,0)</f>
        <v>0</v>
      </c>
      <c r="E4584">
        <v>7</v>
      </c>
      <c r="F4584" t="s">
        <v>22</v>
      </c>
      <c r="G4584" t="str">
        <f>IF(OR(F4584="Brick", F4584="Stone", F4584="Fiber-Cement"), "Durable Materials", IF(OR(F4584="Aluminum / Vinyl", F4584="Block", F4584="Frame", F4584="Masonry / Frame", F4584="Prem Wood", F4584="Stucco"), "Non-Durable Materials", "Other"))</f>
        <v>Non-Durable Materials</v>
      </c>
      <c r="H4584">
        <f>IF(G4584="Non-Durable Materials",0,1)</f>
        <v>0</v>
      </c>
      <c r="I4584">
        <v>2</v>
      </c>
      <c r="J4584">
        <v>1923</v>
      </c>
      <c r="K4584">
        <v>0</v>
      </c>
      <c r="L4584" s="3">
        <v>3016</v>
      </c>
      <c r="M4584">
        <v>2</v>
      </c>
      <c r="N4584">
        <v>6</v>
      </c>
      <c r="O4584">
        <v>2</v>
      </c>
      <c r="P4584">
        <v>0</v>
      </c>
      <c r="Q4584">
        <v>5000</v>
      </c>
      <c r="R4584" t="s">
        <v>30</v>
      </c>
      <c r="S4584" s="6">
        <v>77900</v>
      </c>
    </row>
    <row r="4585" spans="1:19" x14ac:dyDescent="0.2">
      <c r="A4585" t="s">
        <v>19</v>
      </c>
      <c r="B4585">
        <f>IF(A4585="Residential",1,0)</f>
        <v>1</v>
      </c>
      <c r="C4585">
        <f>IF(A4585="Commercial",1,0)</f>
        <v>0</v>
      </c>
      <c r="D4585">
        <f>IF(A4585="Condominium",1,0)</f>
        <v>0</v>
      </c>
      <c r="E4585">
        <v>7</v>
      </c>
      <c r="F4585" t="s">
        <v>34</v>
      </c>
      <c r="G4585" t="str">
        <f>IF(OR(F4585="Brick", F4585="Stone", F4585="Fiber-Cement"), "Durable Materials", IF(OR(F4585="Aluminum / Vinyl", F4585="Block", F4585="Frame", F4585="Masonry / Frame", F4585="Prem Wood", F4585="Stucco"), "Non-Durable Materials", "Other"))</f>
        <v>Durable Materials</v>
      </c>
      <c r="H4585">
        <f>IF(G4585="Non-Durable Materials",0,1)</f>
        <v>1</v>
      </c>
      <c r="I4585">
        <v>1</v>
      </c>
      <c r="J4585">
        <v>1950</v>
      </c>
      <c r="K4585">
        <v>0</v>
      </c>
      <c r="L4585" s="3">
        <v>1192</v>
      </c>
      <c r="M4585">
        <v>1</v>
      </c>
      <c r="N4585">
        <v>2</v>
      </c>
      <c r="O4585">
        <v>1</v>
      </c>
      <c r="P4585">
        <v>1</v>
      </c>
      <c r="Q4585">
        <v>5160</v>
      </c>
      <c r="R4585" t="s">
        <v>38</v>
      </c>
      <c r="S4585" s="6">
        <v>77830</v>
      </c>
    </row>
    <row r="4586" spans="1:19" x14ac:dyDescent="0.2">
      <c r="A4586" t="s">
        <v>19</v>
      </c>
      <c r="B4586">
        <f>IF(A4586="Residential",1,0)</f>
        <v>1</v>
      </c>
      <c r="C4586">
        <f>IF(A4586="Commercial",1,0)</f>
        <v>0</v>
      </c>
      <c r="D4586">
        <f>IF(A4586="Condominium",1,0)</f>
        <v>0</v>
      </c>
      <c r="E4586">
        <v>12</v>
      </c>
      <c r="F4586" t="s">
        <v>22</v>
      </c>
      <c r="G4586" t="str">
        <f>IF(OR(F4586="Brick", F4586="Stone", F4586="Fiber-Cement"), "Durable Materials", IF(OR(F4586="Aluminum / Vinyl", F4586="Block", F4586="Frame", F4586="Masonry / Frame", F4586="Prem Wood", F4586="Stucco"), "Non-Durable Materials", "Other"))</f>
        <v>Non-Durable Materials</v>
      </c>
      <c r="H4586">
        <f>IF(G4586="Non-Durable Materials",0,1)</f>
        <v>0</v>
      </c>
      <c r="I4586">
        <v>2</v>
      </c>
      <c r="J4586">
        <v>1913</v>
      </c>
      <c r="K4586">
        <v>0</v>
      </c>
      <c r="L4586" s="3">
        <v>2096</v>
      </c>
      <c r="M4586">
        <v>2</v>
      </c>
      <c r="N4586">
        <v>4</v>
      </c>
      <c r="O4586">
        <v>2</v>
      </c>
      <c r="P4586">
        <v>0</v>
      </c>
      <c r="Q4586">
        <v>3750</v>
      </c>
      <c r="R4586" t="s">
        <v>38</v>
      </c>
      <c r="S4586" s="6">
        <v>77500</v>
      </c>
    </row>
    <row r="4587" spans="1:19" x14ac:dyDescent="0.2">
      <c r="A4587" t="s">
        <v>4247</v>
      </c>
      <c r="B4587">
        <f>IF(A4587="Residential",1,0)</f>
        <v>0</v>
      </c>
      <c r="C4587">
        <f>IF(A4587="Commercial",1,0)</f>
        <v>0</v>
      </c>
      <c r="D4587">
        <f>IF(A4587="Condominium",1,0)</f>
        <v>1</v>
      </c>
      <c r="E4587">
        <v>3</v>
      </c>
      <c r="G4587" t="str">
        <f>IF(OR(F4587="Brick", F4587="Stone", F4587="Fiber-Cement"), "Durable Materials", IF(OR(F4587="Aluminum / Vinyl", F4587="Block", F4587="Frame", F4587="Masonry / Frame", F4587="Prem Wood", F4587="Stucco"), "Non-Durable Materials", "Other"))</f>
        <v>Other</v>
      </c>
      <c r="H4587">
        <f>IF(G4587="Non-Durable Materials",0,1)</f>
        <v>1</v>
      </c>
      <c r="I4587">
        <v>1</v>
      </c>
      <c r="J4587">
        <v>1958</v>
      </c>
      <c r="K4587">
        <v>4</v>
      </c>
      <c r="L4587" s="3">
        <v>791</v>
      </c>
      <c r="M4587">
        <v>1</v>
      </c>
      <c r="N4587">
        <v>2</v>
      </c>
      <c r="O4587">
        <v>1</v>
      </c>
      <c r="P4587">
        <v>0</v>
      </c>
      <c r="Q4587">
        <v>0</v>
      </c>
      <c r="R4587" t="s">
        <v>61</v>
      </c>
      <c r="S4587" s="6">
        <v>77500</v>
      </c>
    </row>
    <row r="4588" spans="1:19" x14ac:dyDescent="0.2">
      <c r="A4588" t="s">
        <v>19</v>
      </c>
      <c r="B4588">
        <f>IF(A4588="Residential",1,0)</f>
        <v>1</v>
      </c>
      <c r="C4588">
        <f>IF(A4588="Commercial",1,0)</f>
        <v>0</v>
      </c>
      <c r="D4588">
        <f>IF(A4588="Condominium",1,0)</f>
        <v>0</v>
      </c>
      <c r="E4588">
        <v>7</v>
      </c>
      <c r="F4588" t="s">
        <v>22</v>
      </c>
      <c r="G4588" t="str">
        <f>IF(OR(F4588="Brick", F4588="Stone", F4588="Fiber-Cement"), "Durable Materials", IF(OR(F4588="Aluminum / Vinyl", F4588="Block", F4588="Frame", F4588="Masonry / Frame", F4588="Prem Wood", F4588="Stucco"), "Non-Durable Materials", "Other"))</f>
        <v>Non-Durable Materials</v>
      </c>
      <c r="H4588">
        <f>IF(G4588="Non-Durable Materials",0,1)</f>
        <v>0</v>
      </c>
      <c r="I4588">
        <v>1.5</v>
      </c>
      <c r="J4588">
        <v>1924</v>
      </c>
      <c r="K4588">
        <v>0</v>
      </c>
      <c r="L4588" s="3">
        <v>1797</v>
      </c>
      <c r="M4588">
        <v>2</v>
      </c>
      <c r="N4588">
        <v>3</v>
      </c>
      <c r="O4588">
        <v>2</v>
      </c>
      <c r="P4588">
        <v>0</v>
      </c>
      <c r="Q4588">
        <v>4960</v>
      </c>
      <c r="R4588" t="s">
        <v>23</v>
      </c>
      <c r="S4588" s="6">
        <v>77500</v>
      </c>
    </row>
    <row r="4589" spans="1:19" x14ac:dyDescent="0.2">
      <c r="A4589" t="s">
        <v>4247</v>
      </c>
      <c r="B4589">
        <f>IF(A4589="Residential",1,0)</f>
        <v>0</v>
      </c>
      <c r="C4589">
        <f>IF(A4589="Commercial",1,0)</f>
        <v>0</v>
      </c>
      <c r="D4589">
        <f>IF(A4589="Condominium",1,0)</f>
        <v>1</v>
      </c>
      <c r="E4589">
        <v>3</v>
      </c>
      <c r="G4589" t="str">
        <f>IF(OR(F4589="Brick", F4589="Stone", F4589="Fiber-Cement"), "Durable Materials", IF(OR(F4589="Aluminum / Vinyl", F4589="Block", F4589="Frame", F4589="Masonry / Frame", F4589="Prem Wood", F4589="Stucco"), "Non-Durable Materials", "Other"))</f>
        <v>Other</v>
      </c>
      <c r="H4589">
        <f>IF(G4589="Non-Durable Materials",0,1)</f>
        <v>1</v>
      </c>
      <c r="I4589">
        <v>1</v>
      </c>
      <c r="J4589">
        <v>1963</v>
      </c>
      <c r="K4589">
        <v>1</v>
      </c>
      <c r="L4589" s="3">
        <v>405</v>
      </c>
      <c r="M4589">
        <v>1</v>
      </c>
      <c r="N4589">
        <v>0</v>
      </c>
      <c r="O4589">
        <v>1</v>
      </c>
      <c r="P4589">
        <v>0</v>
      </c>
      <c r="Q4589">
        <v>0</v>
      </c>
      <c r="R4589" t="s">
        <v>26</v>
      </c>
      <c r="S4589" s="6">
        <v>77500</v>
      </c>
    </row>
    <row r="4590" spans="1:19" x14ac:dyDescent="0.2">
      <c r="A4590" t="s">
        <v>19</v>
      </c>
      <c r="B4590">
        <f>IF(A4590="Residential",1,0)</f>
        <v>1</v>
      </c>
      <c r="C4590">
        <f>IF(A4590="Commercial",1,0)</f>
        <v>0</v>
      </c>
      <c r="D4590">
        <f>IF(A4590="Condominium",1,0)</f>
        <v>0</v>
      </c>
      <c r="E4590">
        <v>15</v>
      </c>
      <c r="F4590" t="s">
        <v>40</v>
      </c>
      <c r="G4590" t="str">
        <f>IF(OR(F4590="Brick", F4590="Stone", F4590="Fiber-Cement"), "Durable Materials", IF(OR(F4590="Aluminum / Vinyl", F4590="Block", F4590="Frame", F4590="Masonry / Frame", F4590="Prem Wood", F4590="Stucco"), "Non-Durable Materials", "Other"))</f>
        <v>Non-Durable Materials</v>
      </c>
      <c r="H4590">
        <f>IF(G4590="Non-Durable Materials",0,1)</f>
        <v>0</v>
      </c>
      <c r="I4590">
        <v>2</v>
      </c>
      <c r="J4590">
        <v>1922</v>
      </c>
      <c r="K4590">
        <v>0</v>
      </c>
      <c r="L4590" s="3">
        <v>2547</v>
      </c>
      <c r="M4590">
        <v>2</v>
      </c>
      <c r="N4590">
        <v>6</v>
      </c>
      <c r="O4590">
        <v>2</v>
      </c>
      <c r="P4590">
        <v>0</v>
      </c>
      <c r="Q4590">
        <v>4760</v>
      </c>
      <c r="R4590" t="s">
        <v>35</v>
      </c>
      <c r="S4590" s="6">
        <v>77500</v>
      </c>
    </row>
    <row r="4591" spans="1:19" x14ac:dyDescent="0.2">
      <c r="A4591" t="s">
        <v>19</v>
      </c>
      <c r="B4591">
        <f>IF(A4591="Residential",1,0)</f>
        <v>1</v>
      </c>
      <c r="C4591">
        <f>IF(A4591="Commercial",1,0)</f>
        <v>0</v>
      </c>
      <c r="D4591">
        <f>IF(A4591="Condominium",1,0)</f>
        <v>0</v>
      </c>
      <c r="E4591">
        <v>3</v>
      </c>
      <c r="F4591" t="s">
        <v>22</v>
      </c>
      <c r="G4591" t="str">
        <f>IF(OR(F4591="Brick", F4591="Stone", F4591="Fiber-Cement"), "Durable Materials", IF(OR(F4591="Aluminum / Vinyl", F4591="Block", F4591="Frame", F4591="Masonry / Frame", F4591="Prem Wood", F4591="Stucco"), "Non-Durable Materials", "Other"))</f>
        <v>Non-Durable Materials</v>
      </c>
      <c r="H4591">
        <f>IF(G4591="Non-Durable Materials",0,1)</f>
        <v>0</v>
      </c>
      <c r="I4591">
        <v>1</v>
      </c>
      <c r="J4591">
        <v>1893</v>
      </c>
      <c r="K4591">
        <v>0</v>
      </c>
      <c r="L4591" s="3">
        <v>1140</v>
      </c>
      <c r="M4591">
        <v>1</v>
      </c>
      <c r="N4591">
        <v>4</v>
      </c>
      <c r="O4591">
        <v>1</v>
      </c>
      <c r="P4591">
        <v>0</v>
      </c>
      <c r="Q4591">
        <v>3600</v>
      </c>
      <c r="R4591" t="s">
        <v>42</v>
      </c>
      <c r="S4591" s="6">
        <v>77000</v>
      </c>
    </row>
    <row r="4592" spans="1:19" x14ac:dyDescent="0.2">
      <c r="A4592" t="s">
        <v>19</v>
      </c>
      <c r="B4592">
        <f>IF(A4592="Residential",1,0)</f>
        <v>1</v>
      </c>
      <c r="C4592">
        <f>IF(A4592="Commercial",1,0)</f>
        <v>0</v>
      </c>
      <c r="D4592">
        <f>IF(A4592="Condominium",1,0)</f>
        <v>0</v>
      </c>
      <c r="E4592">
        <v>10</v>
      </c>
      <c r="F4592" t="s">
        <v>143</v>
      </c>
      <c r="G4592" t="str">
        <f>IF(OR(F4592="Brick", F4592="Stone", F4592="Fiber-Cement"), "Durable Materials", IF(OR(F4592="Aluminum / Vinyl", F4592="Block", F4592="Frame", F4592="Masonry / Frame", F4592="Prem Wood", F4592="Stucco"), "Non-Durable Materials", "Other"))</f>
        <v>Non-Durable Materials</v>
      </c>
      <c r="H4592">
        <f>IF(G4592="Non-Durable Materials",0,1)</f>
        <v>0</v>
      </c>
      <c r="I4592">
        <v>1</v>
      </c>
      <c r="J4592">
        <v>1917</v>
      </c>
      <c r="K4592">
        <v>0</v>
      </c>
      <c r="L4592" s="3">
        <v>745</v>
      </c>
      <c r="M4592">
        <v>1</v>
      </c>
      <c r="N4592">
        <v>2</v>
      </c>
      <c r="O4592">
        <v>1</v>
      </c>
      <c r="P4592">
        <v>0</v>
      </c>
      <c r="Q4592">
        <v>6300</v>
      </c>
      <c r="R4592" t="s">
        <v>30</v>
      </c>
      <c r="S4592" s="6">
        <v>77000</v>
      </c>
    </row>
    <row r="4593" spans="1:19" x14ac:dyDescent="0.2">
      <c r="A4593" t="s">
        <v>4247</v>
      </c>
      <c r="B4593">
        <f>IF(A4593="Residential",1,0)</f>
        <v>0</v>
      </c>
      <c r="C4593">
        <f>IF(A4593="Commercial",1,0)</f>
        <v>0</v>
      </c>
      <c r="D4593">
        <f>IF(A4593="Condominium",1,0)</f>
        <v>1</v>
      </c>
      <c r="E4593">
        <v>11</v>
      </c>
      <c r="G4593" t="str">
        <f>IF(OR(F4593="Brick", F4593="Stone", F4593="Fiber-Cement"), "Durable Materials", IF(OR(F4593="Aluminum / Vinyl", F4593="Block", F4593="Frame", F4593="Masonry / Frame", F4593="Prem Wood", F4593="Stucco"), "Non-Durable Materials", "Other"))</f>
        <v>Other</v>
      </c>
      <c r="H4593">
        <f>IF(G4593="Non-Durable Materials",0,1)</f>
        <v>1</v>
      </c>
      <c r="I4593">
        <v>1</v>
      </c>
      <c r="J4593">
        <v>2002</v>
      </c>
      <c r="K4593">
        <v>4</v>
      </c>
      <c r="L4593" s="3">
        <v>1071</v>
      </c>
      <c r="M4593">
        <v>1</v>
      </c>
      <c r="N4593">
        <v>1</v>
      </c>
      <c r="O4593">
        <v>1</v>
      </c>
      <c r="P4593">
        <v>0</v>
      </c>
      <c r="Q4593">
        <v>0</v>
      </c>
      <c r="R4593" t="s">
        <v>30</v>
      </c>
      <c r="S4593" s="6">
        <v>77000</v>
      </c>
    </row>
    <row r="4594" spans="1:19" x14ac:dyDescent="0.2">
      <c r="A4594" t="s">
        <v>4247</v>
      </c>
      <c r="B4594">
        <f>IF(A4594="Residential",1,0)</f>
        <v>0</v>
      </c>
      <c r="C4594">
        <f>IF(A4594="Commercial",1,0)</f>
        <v>0</v>
      </c>
      <c r="D4594">
        <f>IF(A4594="Condominium",1,0)</f>
        <v>1</v>
      </c>
      <c r="E4594">
        <v>5</v>
      </c>
      <c r="G4594" t="str">
        <f>IF(OR(F4594="Brick", F4594="Stone", F4594="Fiber-Cement"), "Durable Materials", IF(OR(F4594="Aluminum / Vinyl", F4594="Block", F4594="Frame", F4594="Masonry / Frame", F4594="Prem Wood", F4594="Stucco"), "Non-Durable Materials", "Other"))</f>
        <v>Other</v>
      </c>
      <c r="H4594">
        <f>IF(G4594="Non-Durable Materials",0,1)</f>
        <v>1</v>
      </c>
      <c r="I4594">
        <v>2</v>
      </c>
      <c r="J4594">
        <v>1971</v>
      </c>
      <c r="K4594">
        <v>4</v>
      </c>
      <c r="L4594" s="3">
        <v>1056</v>
      </c>
      <c r="M4594">
        <v>1</v>
      </c>
      <c r="N4594">
        <v>2</v>
      </c>
      <c r="O4594">
        <v>1</v>
      </c>
      <c r="P4594">
        <v>1</v>
      </c>
      <c r="Q4594">
        <v>0</v>
      </c>
      <c r="R4594" t="s">
        <v>30</v>
      </c>
      <c r="S4594" s="6">
        <v>77000</v>
      </c>
    </row>
    <row r="4595" spans="1:19" x14ac:dyDescent="0.2">
      <c r="A4595" t="s">
        <v>5212</v>
      </c>
      <c r="B4595">
        <f>IF(A4595="Residential",1,0)</f>
        <v>0</v>
      </c>
      <c r="C4595">
        <f>IF(A4595="Commercial",1,0)</f>
        <v>1</v>
      </c>
      <c r="D4595">
        <f>IF(A4595="Condominium",1,0)</f>
        <v>0</v>
      </c>
      <c r="E4595">
        <v>4</v>
      </c>
      <c r="G4595" t="str">
        <f>IF(OR(F4595="Brick", F4595="Stone", F4595="Fiber-Cement"), "Durable Materials", IF(OR(F4595="Aluminum / Vinyl", F4595="Block", F4595="Frame", F4595="Masonry / Frame", F4595="Prem Wood", F4595="Stucco"), "Non-Durable Materials", "Other"))</f>
        <v>Other</v>
      </c>
      <c r="H4595">
        <f>IF(G4595="Non-Durable Materials",0,1)</f>
        <v>1</v>
      </c>
      <c r="I4595">
        <v>2</v>
      </c>
      <c r="J4595">
        <v>1888</v>
      </c>
      <c r="K4595">
        <v>0</v>
      </c>
      <c r="L4595" s="3">
        <v>2882</v>
      </c>
      <c r="M4595">
        <v>1</v>
      </c>
      <c r="N4595">
        <v>0</v>
      </c>
      <c r="O4595">
        <v>0</v>
      </c>
      <c r="P4595">
        <v>0</v>
      </c>
      <c r="Q4595">
        <v>3750</v>
      </c>
      <c r="R4595" t="s">
        <v>30</v>
      </c>
      <c r="S4595" s="6">
        <v>77000</v>
      </c>
    </row>
    <row r="4596" spans="1:19" x14ac:dyDescent="0.2">
      <c r="A4596" t="s">
        <v>4247</v>
      </c>
      <c r="B4596">
        <f>IF(A4596="Residential",1,0)</f>
        <v>0</v>
      </c>
      <c r="C4596">
        <f>IF(A4596="Commercial",1,0)</f>
        <v>0</v>
      </c>
      <c r="D4596">
        <f>IF(A4596="Condominium",1,0)</f>
        <v>1</v>
      </c>
      <c r="E4596">
        <v>11</v>
      </c>
      <c r="G4596" t="str">
        <f>IF(OR(F4596="Brick", F4596="Stone", F4596="Fiber-Cement"), "Durable Materials", IF(OR(F4596="Aluminum / Vinyl", F4596="Block", F4596="Frame", F4596="Masonry / Frame", F4596="Prem Wood", F4596="Stucco"), "Non-Durable Materials", "Other"))</f>
        <v>Other</v>
      </c>
      <c r="H4596">
        <f>IF(G4596="Non-Durable Materials",0,1)</f>
        <v>1</v>
      </c>
      <c r="I4596">
        <v>1</v>
      </c>
      <c r="J4596">
        <v>1980</v>
      </c>
      <c r="K4596">
        <v>5</v>
      </c>
      <c r="L4596" s="3">
        <v>1048</v>
      </c>
      <c r="M4596">
        <v>1</v>
      </c>
      <c r="N4596">
        <v>2</v>
      </c>
      <c r="O4596">
        <v>2</v>
      </c>
      <c r="P4596">
        <v>0</v>
      </c>
      <c r="Q4596">
        <v>0</v>
      </c>
      <c r="R4596" t="s">
        <v>26</v>
      </c>
      <c r="S4596" s="6">
        <v>77000</v>
      </c>
    </row>
    <row r="4597" spans="1:19" x14ac:dyDescent="0.2">
      <c r="A4597" t="s">
        <v>5212</v>
      </c>
      <c r="B4597">
        <f>IF(A4597="Residential",1,0)</f>
        <v>0</v>
      </c>
      <c r="C4597">
        <f>IF(A4597="Commercial",1,0)</f>
        <v>1</v>
      </c>
      <c r="D4597">
        <f>IF(A4597="Condominium",1,0)</f>
        <v>0</v>
      </c>
      <c r="E4597">
        <v>7</v>
      </c>
      <c r="G4597" t="str">
        <f>IF(OR(F4597="Brick", F4597="Stone", F4597="Fiber-Cement"), "Durable Materials", IF(OR(F4597="Aluminum / Vinyl", F4597="Block", F4597="Frame", F4597="Masonry / Frame", F4597="Prem Wood", F4597="Stucco"), "Non-Durable Materials", "Other"))</f>
        <v>Other</v>
      </c>
      <c r="H4597">
        <f>IF(G4597="Non-Durable Materials",0,1)</f>
        <v>1</v>
      </c>
      <c r="I4597">
        <v>2</v>
      </c>
      <c r="J4597">
        <v>1914</v>
      </c>
      <c r="K4597">
        <v>0</v>
      </c>
      <c r="L4597" s="3">
        <v>2304</v>
      </c>
      <c r="M4597">
        <v>1</v>
      </c>
      <c r="N4597">
        <v>0</v>
      </c>
      <c r="O4597">
        <v>0</v>
      </c>
      <c r="P4597">
        <v>0</v>
      </c>
      <c r="Q4597">
        <v>4200</v>
      </c>
      <c r="R4597" t="s">
        <v>26</v>
      </c>
      <c r="S4597" s="6">
        <v>77000</v>
      </c>
    </row>
    <row r="4598" spans="1:19" x14ac:dyDescent="0.2">
      <c r="A4598" t="s">
        <v>19</v>
      </c>
      <c r="B4598">
        <f>IF(A4598="Residential",1,0)</f>
        <v>1</v>
      </c>
      <c r="C4598">
        <f>IF(A4598="Commercial",1,0)</f>
        <v>0</v>
      </c>
      <c r="D4598">
        <f>IF(A4598="Condominium",1,0)</f>
        <v>0</v>
      </c>
      <c r="E4598">
        <v>7</v>
      </c>
      <c r="F4598" t="s">
        <v>40</v>
      </c>
      <c r="G4598" t="str">
        <f>IF(OR(F4598="Brick", F4598="Stone", F4598="Fiber-Cement"), "Durable Materials", IF(OR(F4598="Aluminum / Vinyl", F4598="Block", F4598="Frame", F4598="Masonry / Frame", F4598="Prem Wood", F4598="Stucco"), "Non-Durable Materials", "Other"))</f>
        <v>Non-Durable Materials</v>
      </c>
      <c r="H4598">
        <f>IF(G4598="Non-Durable Materials",0,1)</f>
        <v>0</v>
      </c>
      <c r="I4598">
        <v>2</v>
      </c>
      <c r="J4598">
        <v>1922</v>
      </c>
      <c r="K4598">
        <v>0</v>
      </c>
      <c r="L4598" s="3">
        <v>2769</v>
      </c>
      <c r="M4598">
        <v>2</v>
      </c>
      <c r="N4598">
        <v>5</v>
      </c>
      <c r="O4598">
        <v>2</v>
      </c>
      <c r="P4598">
        <v>0</v>
      </c>
      <c r="Q4598">
        <v>5680</v>
      </c>
      <c r="R4598" t="s">
        <v>35</v>
      </c>
      <c r="S4598" s="6">
        <v>77000</v>
      </c>
    </row>
    <row r="4599" spans="1:19" x14ac:dyDescent="0.2">
      <c r="A4599" t="s">
        <v>19</v>
      </c>
      <c r="B4599">
        <f>IF(A4599="Residential",1,0)</f>
        <v>1</v>
      </c>
      <c r="C4599">
        <f>IF(A4599="Commercial",1,0)</f>
        <v>0</v>
      </c>
      <c r="D4599">
        <f>IF(A4599="Condominium",1,0)</f>
        <v>0</v>
      </c>
      <c r="E4599">
        <v>11</v>
      </c>
      <c r="F4599" t="s">
        <v>22</v>
      </c>
      <c r="G4599" t="str">
        <f>IF(OR(F4599="Brick", F4599="Stone", F4599="Fiber-Cement"), "Durable Materials", IF(OR(F4599="Aluminum / Vinyl", F4599="Block", F4599="Frame", F4599="Masonry / Frame", F4599="Prem Wood", F4599="Stucco"), "Non-Durable Materials", "Other"))</f>
        <v>Non-Durable Materials</v>
      </c>
      <c r="H4599">
        <f>IF(G4599="Non-Durable Materials",0,1)</f>
        <v>0</v>
      </c>
      <c r="I4599">
        <v>1</v>
      </c>
      <c r="J4599">
        <v>1949</v>
      </c>
      <c r="K4599">
        <v>0</v>
      </c>
      <c r="L4599" s="3">
        <v>706</v>
      </c>
      <c r="M4599">
        <v>1</v>
      </c>
      <c r="N4599">
        <v>2</v>
      </c>
      <c r="O4599">
        <v>1</v>
      </c>
      <c r="P4599">
        <v>0</v>
      </c>
      <c r="Q4599">
        <v>5720</v>
      </c>
      <c r="R4599" t="s">
        <v>35</v>
      </c>
      <c r="S4599" s="6">
        <v>77000</v>
      </c>
    </row>
    <row r="4600" spans="1:19" x14ac:dyDescent="0.2">
      <c r="A4600" t="s">
        <v>4247</v>
      </c>
      <c r="B4600">
        <f>IF(A4600="Residential",1,0)</f>
        <v>0</v>
      </c>
      <c r="C4600">
        <f>IF(A4600="Commercial",1,0)</f>
        <v>0</v>
      </c>
      <c r="D4600">
        <f>IF(A4600="Condominium",1,0)</f>
        <v>1</v>
      </c>
      <c r="E4600">
        <v>5</v>
      </c>
      <c r="G4600" t="str">
        <f>IF(OR(F4600="Brick", F4600="Stone", F4600="Fiber-Cement"), "Durable Materials", IF(OR(F4600="Aluminum / Vinyl", F4600="Block", F4600="Frame", F4600="Masonry / Frame", F4600="Prem Wood", F4600="Stucco"), "Non-Durable Materials", "Other"))</f>
        <v>Other</v>
      </c>
      <c r="H4600">
        <f>IF(G4600="Non-Durable Materials",0,1)</f>
        <v>1</v>
      </c>
      <c r="I4600">
        <v>2</v>
      </c>
      <c r="J4600">
        <v>1971</v>
      </c>
      <c r="K4600">
        <v>4</v>
      </c>
      <c r="L4600" s="3">
        <v>1056</v>
      </c>
      <c r="M4600">
        <v>1</v>
      </c>
      <c r="N4600">
        <v>2</v>
      </c>
      <c r="O4600">
        <v>1</v>
      </c>
      <c r="P4600">
        <v>1</v>
      </c>
      <c r="Q4600">
        <v>0</v>
      </c>
      <c r="R4600" t="s">
        <v>30</v>
      </c>
      <c r="S4600" s="6">
        <v>76900</v>
      </c>
    </row>
    <row r="4601" spans="1:19" x14ac:dyDescent="0.2">
      <c r="A4601" t="s">
        <v>19</v>
      </c>
      <c r="B4601">
        <f>IF(A4601="Residential",1,0)</f>
        <v>1</v>
      </c>
      <c r="C4601">
        <f>IF(A4601="Commercial",1,0)</f>
        <v>0</v>
      </c>
      <c r="D4601">
        <f>IF(A4601="Condominium",1,0)</f>
        <v>0</v>
      </c>
      <c r="E4601">
        <v>7</v>
      </c>
      <c r="F4601" t="s">
        <v>22</v>
      </c>
      <c r="G4601" t="str">
        <f>IF(OR(F4601="Brick", F4601="Stone", F4601="Fiber-Cement"), "Durable Materials", IF(OR(F4601="Aluminum / Vinyl", F4601="Block", F4601="Frame", F4601="Masonry / Frame", F4601="Prem Wood", F4601="Stucco"), "Non-Durable Materials", "Other"))</f>
        <v>Non-Durable Materials</v>
      </c>
      <c r="H4601">
        <f>IF(G4601="Non-Durable Materials",0,1)</f>
        <v>0</v>
      </c>
      <c r="I4601">
        <v>1</v>
      </c>
      <c r="J4601">
        <v>1924</v>
      </c>
      <c r="K4601">
        <v>0</v>
      </c>
      <c r="L4601" s="3">
        <v>1840</v>
      </c>
      <c r="M4601">
        <v>1</v>
      </c>
      <c r="N4601">
        <v>3</v>
      </c>
      <c r="O4601">
        <v>1</v>
      </c>
      <c r="P4601">
        <v>0</v>
      </c>
      <c r="Q4601">
        <v>4720</v>
      </c>
      <c r="R4601" t="s">
        <v>26</v>
      </c>
      <c r="S4601" s="6">
        <v>76900</v>
      </c>
    </row>
    <row r="4602" spans="1:19" x14ac:dyDescent="0.2">
      <c r="A4602" t="s">
        <v>19</v>
      </c>
      <c r="B4602">
        <f>IF(A4602="Residential",1,0)</f>
        <v>1</v>
      </c>
      <c r="C4602">
        <f>IF(A4602="Commercial",1,0)</f>
        <v>0</v>
      </c>
      <c r="D4602">
        <f>IF(A4602="Condominium",1,0)</f>
        <v>0</v>
      </c>
      <c r="E4602">
        <v>2</v>
      </c>
      <c r="F4602" t="s">
        <v>22</v>
      </c>
      <c r="G4602" t="str">
        <f>IF(OR(F4602="Brick", F4602="Stone", F4602="Fiber-Cement"), "Durable Materials", IF(OR(F4602="Aluminum / Vinyl", F4602="Block", F4602="Frame", F4602="Masonry / Frame", F4602="Prem Wood", F4602="Stucco"), "Non-Durable Materials", "Other"))</f>
        <v>Non-Durable Materials</v>
      </c>
      <c r="H4602">
        <f>IF(G4602="Non-Durable Materials",0,1)</f>
        <v>0</v>
      </c>
      <c r="I4602">
        <v>1</v>
      </c>
      <c r="J4602">
        <v>1955</v>
      </c>
      <c r="K4602">
        <v>0</v>
      </c>
      <c r="L4602" s="3">
        <v>864</v>
      </c>
      <c r="M4602">
        <v>1</v>
      </c>
      <c r="N4602">
        <v>3</v>
      </c>
      <c r="O4602">
        <v>1</v>
      </c>
      <c r="P4602">
        <v>0</v>
      </c>
      <c r="Q4602">
        <v>6000</v>
      </c>
      <c r="R4602" t="s">
        <v>35</v>
      </c>
      <c r="S4602" s="6">
        <v>76900</v>
      </c>
    </row>
    <row r="4603" spans="1:19" x14ac:dyDescent="0.2">
      <c r="A4603" t="s">
        <v>4247</v>
      </c>
      <c r="B4603">
        <f>IF(A4603="Residential",1,0)</f>
        <v>0</v>
      </c>
      <c r="C4603">
        <f>IF(A4603="Commercial",1,0)</f>
        <v>0</v>
      </c>
      <c r="D4603">
        <f>IF(A4603="Condominium",1,0)</f>
        <v>1</v>
      </c>
      <c r="E4603">
        <v>13</v>
      </c>
      <c r="G4603" t="str">
        <f>IF(OR(F4603="Brick", F4603="Stone", F4603="Fiber-Cement"), "Durable Materials", IF(OR(F4603="Aluminum / Vinyl", F4603="Block", F4603="Frame", F4603="Masonry / Frame", F4603="Prem Wood", F4603="Stucco"), "Non-Durable Materials", "Other"))</f>
        <v>Other</v>
      </c>
      <c r="H4603">
        <f>IF(G4603="Non-Durable Materials",0,1)</f>
        <v>1</v>
      </c>
      <c r="I4603">
        <v>2.5</v>
      </c>
      <c r="J4603">
        <v>1973</v>
      </c>
      <c r="K4603">
        <v>6</v>
      </c>
      <c r="L4603" s="3">
        <v>1334</v>
      </c>
      <c r="M4603">
        <v>1</v>
      </c>
      <c r="N4603">
        <v>3</v>
      </c>
      <c r="O4603">
        <v>1</v>
      </c>
      <c r="P4603">
        <v>1</v>
      </c>
      <c r="Q4603">
        <v>0</v>
      </c>
      <c r="R4603" t="s">
        <v>23</v>
      </c>
      <c r="S4603" s="6">
        <v>76100</v>
      </c>
    </row>
    <row r="4604" spans="1:19" x14ac:dyDescent="0.2">
      <c r="A4604" t="s">
        <v>19</v>
      </c>
      <c r="B4604">
        <f>IF(A4604="Residential",1,0)</f>
        <v>1</v>
      </c>
      <c r="C4604">
        <f>IF(A4604="Commercial",1,0)</f>
        <v>0</v>
      </c>
      <c r="D4604">
        <f>IF(A4604="Condominium",1,0)</f>
        <v>0</v>
      </c>
      <c r="E4604">
        <v>8</v>
      </c>
      <c r="F4604" t="s">
        <v>25</v>
      </c>
      <c r="G4604" t="str">
        <f>IF(OR(F4604="Brick", F4604="Stone", F4604="Fiber-Cement"), "Durable Materials", IF(OR(F4604="Aluminum / Vinyl", F4604="Block", F4604="Frame", F4604="Masonry / Frame", F4604="Prem Wood", F4604="Stucco"), "Non-Durable Materials", "Other"))</f>
        <v>Durable Materials</v>
      </c>
      <c r="H4604">
        <f>IF(G4604="Non-Durable Materials",0,1)</f>
        <v>1</v>
      </c>
      <c r="I4604">
        <v>1.5</v>
      </c>
      <c r="J4604">
        <v>1926</v>
      </c>
      <c r="K4604">
        <v>0</v>
      </c>
      <c r="L4604" s="3">
        <v>1835</v>
      </c>
      <c r="M4604">
        <v>2</v>
      </c>
      <c r="N4604">
        <v>4</v>
      </c>
      <c r="O4604">
        <v>2</v>
      </c>
      <c r="P4604">
        <v>0</v>
      </c>
      <c r="Q4604">
        <v>2475</v>
      </c>
      <c r="R4604" t="s">
        <v>28</v>
      </c>
      <c r="S4604" s="6">
        <v>76000</v>
      </c>
    </row>
    <row r="4605" spans="1:19" x14ac:dyDescent="0.2">
      <c r="A4605" t="s">
        <v>19</v>
      </c>
      <c r="B4605">
        <f>IF(A4605="Residential",1,0)</f>
        <v>1</v>
      </c>
      <c r="C4605">
        <f>IF(A4605="Commercial",1,0)</f>
        <v>0</v>
      </c>
      <c r="D4605">
        <f>IF(A4605="Condominium",1,0)</f>
        <v>0</v>
      </c>
      <c r="E4605">
        <v>1</v>
      </c>
      <c r="F4605" t="s">
        <v>22</v>
      </c>
      <c r="G4605" t="str">
        <f>IF(OR(F4605="Brick", F4605="Stone", F4605="Fiber-Cement"), "Durable Materials", IF(OR(F4605="Aluminum / Vinyl", F4605="Block", F4605="Frame", F4605="Masonry / Frame", F4605="Prem Wood", F4605="Stucco"), "Non-Durable Materials", "Other"))</f>
        <v>Non-Durable Materials</v>
      </c>
      <c r="H4605">
        <f>IF(G4605="Non-Durable Materials",0,1)</f>
        <v>0</v>
      </c>
      <c r="I4605">
        <v>1</v>
      </c>
      <c r="J4605">
        <v>1948</v>
      </c>
      <c r="K4605">
        <v>0</v>
      </c>
      <c r="L4605" s="3">
        <v>725</v>
      </c>
      <c r="M4605">
        <v>1</v>
      </c>
      <c r="N4605">
        <v>2</v>
      </c>
      <c r="O4605">
        <v>1</v>
      </c>
      <c r="P4605">
        <v>0</v>
      </c>
      <c r="Q4605">
        <v>3800</v>
      </c>
      <c r="R4605" t="s">
        <v>65</v>
      </c>
      <c r="S4605" s="6">
        <v>76000</v>
      </c>
    </row>
    <row r="4606" spans="1:19" x14ac:dyDescent="0.2">
      <c r="A4606" t="s">
        <v>19</v>
      </c>
      <c r="B4606">
        <f>IF(A4606="Residential",1,0)</f>
        <v>1</v>
      </c>
      <c r="C4606">
        <f>IF(A4606="Commercial",1,0)</f>
        <v>0</v>
      </c>
      <c r="D4606">
        <f>IF(A4606="Condominium",1,0)</f>
        <v>0</v>
      </c>
      <c r="E4606">
        <v>5</v>
      </c>
      <c r="F4606" t="s">
        <v>40</v>
      </c>
      <c r="G4606" t="str">
        <f>IF(OR(F4606="Brick", F4606="Stone", F4606="Fiber-Cement"), "Durable Materials", IF(OR(F4606="Aluminum / Vinyl", F4606="Block", F4606="Frame", F4606="Masonry / Frame", F4606="Prem Wood", F4606="Stucco"), "Non-Durable Materials", "Other"))</f>
        <v>Non-Durable Materials</v>
      </c>
      <c r="H4606">
        <f>IF(G4606="Non-Durable Materials",0,1)</f>
        <v>0</v>
      </c>
      <c r="I4606">
        <v>1</v>
      </c>
      <c r="J4606">
        <v>1949</v>
      </c>
      <c r="K4606">
        <v>0</v>
      </c>
      <c r="L4606" s="3">
        <v>688</v>
      </c>
      <c r="M4606">
        <v>1</v>
      </c>
      <c r="N4606">
        <v>2</v>
      </c>
      <c r="O4606">
        <v>1</v>
      </c>
      <c r="P4606">
        <v>0</v>
      </c>
      <c r="Q4606">
        <v>5640</v>
      </c>
      <c r="R4606" t="s">
        <v>38</v>
      </c>
      <c r="S4606" s="6">
        <v>76000</v>
      </c>
    </row>
    <row r="4607" spans="1:19" x14ac:dyDescent="0.2">
      <c r="A4607" t="s">
        <v>19</v>
      </c>
      <c r="B4607">
        <f>IF(A4607="Residential",1,0)</f>
        <v>1</v>
      </c>
      <c r="C4607">
        <f>IF(A4607="Commercial",1,0)</f>
        <v>0</v>
      </c>
      <c r="D4607">
        <f>IF(A4607="Condominium",1,0)</f>
        <v>0</v>
      </c>
      <c r="E4607">
        <v>1</v>
      </c>
      <c r="F4607" t="s">
        <v>22</v>
      </c>
      <c r="G4607" t="str">
        <f>IF(OR(F4607="Brick", F4607="Stone", F4607="Fiber-Cement"), "Durable Materials", IF(OR(F4607="Aluminum / Vinyl", F4607="Block", F4607="Frame", F4607="Masonry / Frame", F4607="Prem Wood", F4607="Stucco"), "Non-Durable Materials", "Other"))</f>
        <v>Non-Durable Materials</v>
      </c>
      <c r="H4607">
        <f>IF(G4607="Non-Durable Materials",0,1)</f>
        <v>0</v>
      </c>
      <c r="I4607">
        <v>2</v>
      </c>
      <c r="J4607">
        <v>1965</v>
      </c>
      <c r="K4607">
        <v>0</v>
      </c>
      <c r="L4607" s="3">
        <v>1907</v>
      </c>
      <c r="M4607">
        <v>2</v>
      </c>
      <c r="N4607">
        <v>6</v>
      </c>
      <c r="O4607">
        <v>2</v>
      </c>
      <c r="P4607">
        <v>0</v>
      </c>
      <c r="Q4607">
        <v>5400</v>
      </c>
      <c r="R4607" t="s">
        <v>61</v>
      </c>
      <c r="S4607" s="6">
        <v>76000</v>
      </c>
    </row>
    <row r="4608" spans="1:19" x14ac:dyDescent="0.2">
      <c r="A4608" t="s">
        <v>4247</v>
      </c>
      <c r="B4608">
        <f>IF(A4608="Residential",1,0)</f>
        <v>0</v>
      </c>
      <c r="C4608">
        <f>IF(A4608="Commercial",1,0)</f>
        <v>0</v>
      </c>
      <c r="D4608">
        <f>IF(A4608="Condominium",1,0)</f>
        <v>1</v>
      </c>
      <c r="E4608">
        <v>13</v>
      </c>
      <c r="G4608" t="str">
        <f>IF(OR(F4608="Brick", F4608="Stone", F4608="Fiber-Cement"), "Durable Materials", IF(OR(F4608="Aluminum / Vinyl", F4608="Block", F4608="Frame", F4608="Masonry / Frame", F4608="Prem Wood", F4608="Stucco"), "Non-Durable Materials", "Other"))</f>
        <v>Other</v>
      </c>
      <c r="H4608">
        <f>IF(G4608="Non-Durable Materials",0,1)</f>
        <v>1</v>
      </c>
      <c r="I4608">
        <v>2</v>
      </c>
      <c r="J4608">
        <v>1973</v>
      </c>
      <c r="K4608">
        <v>5</v>
      </c>
      <c r="L4608" s="3">
        <v>980</v>
      </c>
      <c r="M4608">
        <v>1</v>
      </c>
      <c r="N4608">
        <v>3</v>
      </c>
      <c r="O4608">
        <v>1</v>
      </c>
      <c r="P4608">
        <v>1</v>
      </c>
      <c r="Q4608">
        <v>0</v>
      </c>
      <c r="R4608" t="s">
        <v>26</v>
      </c>
      <c r="S4608" s="6">
        <v>76000</v>
      </c>
    </row>
    <row r="4609" spans="1:19" x14ac:dyDescent="0.2">
      <c r="A4609" t="s">
        <v>19</v>
      </c>
      <c r="B4609">
        <f>IF(A4609="Residential",1,0)</f>
        <v>1</v>
      </c>
      <c r="C4609">
        <f>IF(A4609="Commercial",1,0)</f>
        <v>0</v>
      </c>
      <c r="D4609">
        <f>IF(A4609="Condominium",1,0)</f>
        <v>0</v>
      </c>
      <c r="E4609">
        <v>1</v>
      </c>
      <c r="F4609" t="s">
        <v>22</v>
      </c>
      <c r="G4609" t="str">
        <f>IF(OR(F4609="Brick", F4609="Stone", F4609="Fiber-Cement"), "Durable Materials", IF(OR(F4609="Aluminum / Vinyl", F4609="Block", F4609="Frame", F4609="Masonry / Frame", F4609="Prem Wood", F4609="Stucco"), "Non-Durable Materials", "Other"))</f>
        <v>Non-Durable Materials</v>
      </c>
      <c r="H4609">
        <f>IF(G4609="Non-Durable Materials",0,1)</f>
        <v>0</v>
      </c>
      <c r="I4609">
        <v>1</v>
      </c>
      <c r="J4609">
        <v>1950</v>
      </c>
      <c r="K4609">
        <v>0</v>
      </c>
      <c r="L4609" s="3">
        <v>691</v>
      </c>
      <c r="M4609">
        <v>1</v>
      </c>
      <c r="N4609">
        <v>2</v>
      </c>
      <c r="O4609">
        <v>1</v>
      </c>
      <c r="P4609">
        <v>0</v>
      </c>
      <c r="Q4609">
        <v>5016</v>
      </c>
      <c r="R4609" t="s">
        <v>44</v>
      </c>
      <c r="S4609" s="6">
        <v>76000</v>
      </c>
    </row>
    <row r="4610" spans="1:19" x14ac:dyDescent="0.2">
      <c r="A4610" t="s">
        <v>19</v>
      </c>
      <c r="B4610">
        <f>IF(A4610="Residential",1,0)</f>
        <v>1</v>
      </c>
      <c r="C4610">
        <f>IF(A4610="Commercial",1,0)</f>
        <v>0</v>
      </c>
      <c r="D4610">
        <f>IF(A4610="Condominium",1,0)</f>
        <v>0</v>
      </c>
      <c r="E4610">
        <v>1</v>
      </c>
      <c r="F4610" t="s">
        <v>22</v>
      </c>
      <c r="G4610" t="str">
        <f>IF(OR(F4610="Brick", F4610="Stone", F4610="Fiber-Cement"), "Durable Materials", IF(OR(F4610="Aluminum / Vinyl", F4610="Block", F4610="Frame", F4610="Masonry / Frame", F4610="Prem Wood", F4610="Stucco"), "Non-Durable Materials", "Other"))</f>
        <v>Non-Durable Materials</v>
      </c>
      <c r="H4610">
        <f>IF(G4610="Non-Durable Materials",0,1)</f>
        <v>0</v>
      </c>
      <c r="I4610">
        <v>2</v>
      </c>
      <c r="J4610">
        <v>1963</v>
      </c>
      <c r="K4610">
        <v>0</v>
      </c>
      <c r="L4610" s="3">
        <v>1103</v>
      </c>
      <c r="M4610">
        <v>1</v>
      </c>
      <c r="N4610">
        <v>3</v>
      </c>
      <c r="O4610">
        <v>1</v>
      </c>
      <c r="P4610">
        <v>1</v>
      </c>
      <c r="Q4610">
        <v>4440</v>
      </c>
      <c r="R4610" t="s">
        <v>35</v>
      </c>
      <c r="S4610" s="6">
        <v>76000</v>
      </c>
    </row>
    <row r="4611" spans="1:19" x14ac:dyDescent="0.2">
      <c r="A4611" t="s">
        <v>4247</v>
      </c>
      <c r="B4611">
        <f>IF(A4611="Residential",1,0)</f>
        <v>0</v>
      </c>
      <c r="C4611">
        <f>IF(A4611="Commercial",1,0)</f>
        <v>0</v>
      </c>
      <c r="D4611">
        <f>IF(A4611="Condominium",1,0)</f>
        <v>1</v>
      </c>
      <c r="E4611">
        <v>9</v>
      </c>
      <c r="G4611" t="str">
        <f>IF(OR(F4611="Brick", F4611="Stone", F4611="Fiber-Cement"), "Durable Materials", IF(OR(F4611="Aluminum / Vinyl", F4611="Block", F4611="Frame", F4611="Masonry / Frame", F4611="Prem Wood", F4611="Stucco"), "Non-Durable Materials", "Other"))</f>
        <v>Other</v>
      </c>
      <c r="H4611">
        <f>IF(G4611="Non-Durable Materials",0,1)</f>
        <v>1</v>
      </c>
      <c r="I4611">
        <v>1</v>
      </c>
      <c r="J4611">
        <v>1989</v>
      </c>
      <c r="K4611">
        <v>4</v>
      </c>
      <c r="L4611" s="3">
        <v>991</v>
      </c>
      <c r="M4611">
        <v>1</v>
      </c>
      <c r="N4611">
        <v>2</v>
      </c>
      <c r="O4611">
        <v>2</v>
      </c>
      <c r="P4611">
        <v>0</v>
      </c>
      <c r="Q4611">
        <v>0</v>
      </c>
      <c r="R4611" t="s">
        <v>65</v>
      </c>
      <c r="S4611" s="6">
        <v>75900</v>
      </c>
    </row>
    <row r="4612" spans="1:19" x14ac:dyDescent="0.2">
      <c r="A4612" t="s">
        <v>4247</v>
      </c>
      <c r="B4612">
        <f>IF(A4612="Residential",1,0)</f>
        <v>0</v>
      </c>
      <c r="C4612">
        <f>IF(A4612="Commercial",1,0)</f>
        <v>0</v>
      </c>
      <c r="D4612">
        <f>IF(A4612="Condominium",1,0)</f>
        <v>1</v>
      </c>
      <c r="E4612">
        <v>4</v>
      </c>
      <c r="G4612" t="str">
        <f>IF(OR(F4612="Brick", F4612="Stone", F4612="Fiber-Cement"), "Durable Materials", IF(OR(F4612="Aluminum / Vinyl", F4612="Block", F4612="Frame", F4612="Masonry / Frame", F4612="Prem Wood", F4612="Stucco"), "Non-Durable Materials", "Other"))</f>
        <v>Other</v>
      </c>
      <c r="H4612">
        <f>IF(G4612="Non-Durable Materials",0,1)</f>
        <v>1</v>
      </c>
      <c r="I4612">
        <v>1</v>
      </c>
      <c r="J4612">
        <v>1927</v>
      </c>
      <c r="K4612">
        <v>2</v>
      </c>
      <c r="L4612" s="3">
        <v>460</v>
      </c>
      <c r="M4612">
        <v>1</v>
      </c>
      <c r="N4612">
        <v>0</v>
      </c>
      <c r="O4612">
        <v>1</v>
      </c>
      <c r="P4612">
        <v>0</v>
      </c>
      <c r="Q4612">
        <v>0</v>
      </c>
      <c r="R4612" t="s">
        <v>38</v>
      </c>
      <c r="S4612" s="6">
        <v>75900</v>
      </c>
    </row>
    <row r="4613" spans="1:19" x14ac:dyDescent="0.2">
      <c r="A4613" t="s">
        <v>19</v>
      </c>
      <c r="B4613">
        <f>IF(A4613="Residential",1,0)</f>
        <v>1</v>
      </c>
      <c r="C4613">
        <f>IF(A4613="Commercial",1,0)</f>
        <v>0</v>
      </c>
      <c r="D4613">
        <f>IF(A4613="Condominium",1,0)</f>
        <v>0</v>
      </c>
      <c r="E4613">
        <v>8</v>
      </c>
      <c r="F4613" t="s">
        <v>22</v>
      </c>
      <c r="G4613" t="str">
        <f>IF(OR(F4613="Brick", F4613="Stone", F4613="Fiber-Cement"), "Durable Materials", IF(OR(F4613="Aluminum / Vinyl", F4613="Block", F4613="Frame", F4613="Masonry / Frame", F4613="Prem Wood", F4613="Stucco"), "Non-Durable Materials", "Other"))</f>
        <v>Non-Durable Materials</v>
      </c>
      <c r="H4613">
        <f>IF(G4613="Non-Durable Materials",0,1)</f>
        <v>0</v>
      </c>
      <c r="I4613">
        <v>1.5</v>
      </c>
      <c r="J4613">
        <v>1910</v>
      </c>
      <c r="K4613">
        <v>0</v>
      </c>
      <c r="L4613" s="3">
        <v>1595</v>
      </c>
      <c r="M4613">
        <v>2</v>
      </c>
      <c r="N4613">
        <v>4</v>
      </c>
      <c r="O4613">
        <v>2</v>
      </c>
      <c r="P4613">
        <v>0</v>
      </c>
      <c r="Q4613">
        <v>3600</v>
      </c>
      <c r="R4613" t="s">
        <v>23</v>
      </c>
      <c r="S4613" s="6">
        <v>75900</v>
      </c>
    </row>
    <row r="4614" spans="1:19" x14ac:dyDescent="0.2">
      <c r="A4614" t="s">
        <v>19</v>
      </c>
      <c r="B4614">
        <f>IF(A4614="Residential",1,0)</f>
        <v>1</v>
      </c>
      <c r="C4614">
        <f>IF(A4614="Commercial",1,0)</f>
        <v>0</v>
      </c>
      <c r="D4614">
        <f>IF(A4614="Condominium",1,0)</f>
        <v>0</v>
      </c>
      <c r="E4614">
        <v>10</v>
      </c>
      <c r="F4614" t="s">
        <v>22</v>
      </c>
      <c r="G4614" t="str">
        <f>IF(OR(F4614="Brick", F4614="Stone", F4614="Fiber-Cement"), "Durable Materials", IF(OR(F4614="Aluminum / Vinyl", F4614="Block", F4614="Frame", F4614="Masonry / Frame", F4614="Prem Wood", F4614="Stucco"), "Non-Durable Materials", "Other"))</f>
        <v>Non-Durable Materials</v>
      </c>
      <c r="H4614">
        <f>IF(G4614="Non-Durable Materials",0,1)</f>
        <v>0</v>
      </c>
      <c r="I4614">
        <v>1</v>
      </c>
      <c r="J4614">
        <v>1921</v>
      </c>
      <c r="K4614">
        <v>0</v>
      </c>
      <c r="L4614" s="3">
        <v>768</v>
      </c>
      <c r="M4614">
        <v>1</v>
      </c>
      <c r="N4614">
        <v>2</v>
      </c>
      <c r="O4614">
        <v>1</v>
      </c>
      <c r="P4614">
        <v>0</v>
      </c>
      <c r="Q4614">
        <v>3840</v>
      </c>
      <c r="R4614" t="s">
        <v>42</v>
      </c>
      <c r="S4614" s="6">
        <v>75450</v>
      </c>
    </row>
    <row r="4615" spans="1:19" x14ac:dyDescent="0.2">
      <c r="A4615" t="s">
        <v>19</v>
      </c>
      <c r="B4615">
        <f>IF(A4615="Residential",1,0)</f>
        <v>1</v>
      </c>
      <c r="C4615">
        <f>IF(A4615="Commercial",1,0)</f>
        <v>0</v>
      </c>
      <c r="D4615">
        <f>IF(A4615="Condominium",1,0)</f>
        <v>0</v>
      </c>
      <c r="E4615">
        <v>9</v>
      </c>
      <c r="F4615" t="s">
        <v>34</v>
      </c>
      <c r="G4615" t="str">
        <f>IF(OR(F4615="Brick", F4615="Stone", F4615="Fiber-Cement"), "Durable Materials", IF(OR(F4615="Aluminum / Vinyl", F4615="Block", F4615="Frame", F4615="Masonry / Frame", F4615="Prem Wood", F4615="Stucco"), "Non-Durable Materials", "Other"))</f>
        <v>Durable Materials</v>
      </c>
      <c r="H4615">
        <f>IF(G4615="Non-Durable Materials",0,1)</f>
        <v>1</v>
      </c>
      <c r="I4615">
        <v>2</v>
      </c>
      <c r="J4615">
        <v>1953</v>
      </c>
      <c r="K4615">
        <v>0</v>
      </c>
      <c r="L4615" s="3">
        <v>2596</v>
      </c>
      <c r="M4615">
        <v>2</v>
      </c>
      <c r="N4615">
        <v>6</v>
      </c>
      <c r="O4615">
        <v>2</v>
      </c>
      <c r="P4615">
        <v>0</v>
      </c>
      <c r="Q4615">
        <v>19479</v>
      </c>
      <c r="R4615" t="s">
        <v>42</v>
      </c>
      <c r="S4615" s="6">
        <v>75000</v>
      </c>
    </row>
    <row r="4616" spans="1:19" x14ac:dyDescent="0.2">
      <c r="A4616" t="s">
        <v>19</v>
      </c>
      <c r="B4616">
        <f>IF(A4616="Residential",1,0)</f>
        <v>1</v>
      </c>
      <c r="C4616">
        <f>IF(A4616="Commercial",1,0)</f>
        <v>0</v>
      </c>
      <c r="D4616">
        <f>IF(A4616="Condominium",1,0)</f>
        <v>0</v>
      </c>
      <c r="E4616">
        <v>2</v>
      </c>
      <c r="F4616" t="s">
        <v>25</v>
      </c>
      <c r="G4616" t="str">
        <f>IF(OR(F4616="Brick", F4616="Stone", F4616="Fiber-Cement"), "Durable Materials", IF(OR(F4616="Aluminum / Vinyl", F4616="Block", F4616="Frame", F4616="Masonry / Frame", F4616="Prem Wood", F4616="Stucco"), "Non-Durable Materials", "Other"))</f>
        <v>Durable Materials</v>
      </c>
      <c r="H4616">
        <f>IF(G4616="Non-Durable Materials",0,1)</f>
        <v>1</v>
      </c>
      <c r="I4616">
        <v>1</v>
      </c>
      <c r="J4616">
        <v>1961</v>
      </c>
      <c r="K4616">
        <v>0</v>
      </c>
      <c r="L4616" s="3">
        <v>1188</v>
      </c>
      <c r="M4616">
        <v>1</v>
      </c>
      <c r="N4616">
        <v>3</v>
      </c>
      <c r="O4616">
        <v>1</v>
      </c>
      <c r="P4616">
        <v>1</v>
      </c>
      <c r="Q4616">
        <v>6200</v>
      </c>
      <c r="R4616" t="s">
        <v>28</v>
      </c>
      <c r="S4616" s="6">
        <v>75000</v>
      </c>
    </row>
    <row r="4617" spans="1:19" x14ac:dyDescent="0.2">
      <c r="A4617" t="s">
        <v>19</v>
      </c>
      <c r="B4617">
        <f>IF(A4617="Residential",1,0)</f>
        <v>1</v>
      </c>
      <c r="C4617">
        <f>IF(A4617="Commercial",1,0)</f>
        <v>0</v>
      </c>
      <c r="D4617">
        <f>IF(A4617="Condominium",1,0)</f>
        <v>0</v>
      </c>
      <c r="E4617">
        <v>7</v>
      </c>
      <c r="F4617" t="s">
        <v>22</v>
      </c>
      <c r="G4617" t="str">
        <f>IF(OR(F4617="Brick", F4617="Stone", F4617="Fiber-Cement"), "Durable Materials", IF(OR(F4617="Aluminum / Vinyl", F4617="Block", F4617="Frame", F4617="Masonry / Frame", F4617="Prem Wood", F4617="Stucco"), "Non-Durable Materials", "Other"))</f>
        <v>Non-Durable Materials</v>
      </c>
      <c r="H4617">
        <f>IF(G4617="Non-Durable Materials",0,1)</f>
        <v>0</v>
      </c>
      <c r="I4617">
        <v>1</v>
      </c>
      <c r="J4617">
        <v>1948</v>
      </c>
      <c r="K4617">
        <v>0</v>
      </c>
      <c r="L4617" s="3">
        <v>1024</v>
      </c>
      <c r="M4617">
        <v>1</v>
      </c>
      <c r="N4617">
        <v>3</v>
      </c>
      <c r="O4617">
        <v>1</v>
      </c>
      <c r="P4617">
        <v>0</v>
      </c>
      <c r="Q4617">
        <v>5863</v>
      </c>
      <c r="R4617" t="s">
        <v>28</v>
      </c>
      <c r="S4617" s="6">
        <v>75000</v>
      </c>
    </row>
    <row r="4618" spans="1:19" x14ac:dyDescent="0.2">
      <c r="A4618" t="s">
        <v>19</v>
      </c>
      <c r="B4618">
        <f>IF(A4618="Residential",1,0)</f>
        <v>1</v>
      </c>
      <c r="C4618">
        <f>IF(A4618="Commercial",1,0)</f>
        <v>0</v>
      </c>
      <c r="D4618">
        <f>IF(A4618="Condominium",1,0)</f>
        <v>0</v>
      </c>
      <c r="E4618">
        <v>2</v>
      </c>
      <c r="F4618" t="s">
        <v>22</v>
      </c>
      <c r="G4618" t="str">
        <f>IF(OR(F4618="Brick", F4618="Stone", F4618="Fiber-Cement"), "Durable Materials", IF(OR(F4618="Aluminum / Vinyl", F4618="Block", F4618="Frame", F4618="Masonry / Frame", F4618="Prem Wood", F4618="Stucco"), "Non-Durable Materials", "Other"))</f>
        <v>Non-Durable Materials</v>
      </c>
      <c r="H4618">
        <f>IF(G4618="Non-Durable Materials",0,1)</f>
        <v>0</v>
      </c>
      <c r="I4618">
        <v>1</v>
      </c>
      <c r="J4618">
        <v>1961</v>
      </c>
      <c r="K4618">
        <v>0</v>
      </c>
      <c r="L4618" s="3">
        <v>1271</v>
      </c>
      <c r="M4618">
        <v>1</v>
      </c>
      <c r="N4618">
        <v>4</v>
      </c>
      <c r="O4618">
        <v>1</v>
      </c>
      <c r="P4618">
        <v>1</v>
      </c>
      <c r="Q4618">
        <v>4800</v>
      </c>
      <c r="R4618" t="s">
        <v>65</v>
      </c>
      <c r="S4618" s="6">
        <v>75000</v>
      </c>
    </row>
    <row r="4619" spans="1:19" x14ac:dyDescent="0.2">
      <c r="A4619" t="s">
        <v>19</v>
      </c>
      <c r="B4619">
        <f>IF(A4619="Residential",1,0)</f>
        <v>1</v>
      </c>
      <c r="C4619">
        <f>IF(A4619="Commercial",1,0)</f>
        <v>0</v>
      </c>
      <c r="D4619">
        <f>IF(A4619="Condominium",1,0)</f>
        <v>0</v>
      </c>
      <c r="E4619">
        <v>10</v>
      </c>
      <c r="F4619" t="s">
        <v>40</v>
      </c>
      <c r="G4619" t="str">
        <f>IF(OR(F4619="Brick", F4619="Stone", F4619="Fiber-Cement"), "Durable Materials", IF(OR(F4619="Aluminum / Vinyl", F4619="Block", F4619="Frame", F4619="Masonry / Frame", F4619="Prem Wood", F4619="Stucco"), "Non-Durable Materials", "Other"))</f>
        <v>Non-Durable Materials</v>
      </c>
      <c r="H4619">
        <f>IF(G4619="Non-Durable Materials",0,1)</f>
        <v>0</v>
      </c>
      <c r="I4619">
        <v>1</v>
      </c>
      <c r="J4619">
        <v>1951</v>
      </c>
      <c r="K4619">
        <v>0</v>
      </c>
      <c r="L4619" s="3">
        <v>1012</v>
      </c>
      <c r="M4619">
        <v>1</v>
      </c>
      <c r="N4619">
        <v>2</v>
      </c>
      <c r="O4619">
        <v>1</v>
      </c>
      <c r="P4619">
        <v>0</v>
      </c>
      <c r="Q4619">
        <v>7840</v>
      </c>
      <c r="R4619" t="s">
        <v>65</v>
      </c>
      <c r="S4619" s="6">
        <v>75000</v>
      </c>
    </row>
    <row r="4620" spans="1:19" x14ac:dyDescent="0.2">
      <c r="A4620" t="s">
        <v>4247</v>
      </c>
      <c r="B4620">
        <f>IF(A4620="Residential",1,0)</f>
        <v>0</v>
      </c>
      <c r="C4620">
        <f>IF(A4620="Commercial",1,0)</f>
        <v>0</v>
      </c>
      <c r="D4620">
        <f>IF(A4620="Condominium",1,0)</f>
        <v>1</v>
      </c>
      <c r="E4620">
        <v>5</v>
      </c>
      <c r="G4620" t="str">
        <f>IF(OR(F4620="Brick", F4620="Stone", F4620="Fiber-Cement"), "Durable Materials", IF(OR(F4620="Aluminum / Vinyl", F4620="Block", F4620="Frame", F4620="Masonry / Frame", F4620="Prem Wood", F4620="Stucco"), "Non-Durable Materials", "Other"))</f>
        <v>Other</v>
      </c>
      <c r="H4620">
        <f>IF(G4620="Non-Durable Materials",0,1)</f>
        <v>1</v>
      </c>
      <c r="I4620">
        <v>1</v>
      </c>
      <c r="J4620">
        <v>1975</v>
      </c>
      <c r="K4620">
        <v>4</v>
      </c>
      <c r="L4620" s="3">
        <v>988</v>
      </c>
      <c r="M4620">
        <v>1</v>
      </c>
      <c r="N4620">
        <v>2</v>
      </c>
      <c r="O4620">
        <v>2</v>
      </c>
      <c r="P4620">
        <v>0</v>
      </c>
      <c r="Q4620">
        <v>0</v>
      </c>
      <c r="R4620" t="s">
        <v>65</v>
      </c>
      <c r="S4620" s="6">
        <v>75000</v>
      </c>
    </row>
    <row r="4621" spans="1:19" x14ac:dyDescent="0.2">
      <c r="A4621" t="s">
        <v>4247</v>
      </c>
      <c r="B4621">
        <f>IF(A4621="Residential",1,0)</f>
        <v>0</v>
      </c>
      <c r="C4621">
        <f>IF(A4621="Commercial",1,0)</f>
        <v>0</v>
      </c>
      <c r="D4621">
        <f>IF(A4621="Condominium",1,0)</f>
        <v>1</v>
      </c>
      <c r="E4621">
        <v>5</v>
      </c>
      <c r="G4621" t="str">
        <f>IF(OR(F4621="Brick", F4621="Stone", F4621="Fiber-Cement"), "Durable Materials", IF(OR(F4621="Aluminum / Vinyl", F4621="Block", F4621="Frame", F4621="Masonry / Frame", F4621="Prem Wood", F4621="Stucco"), "Non-Durable Materials", "Other"))</f>
        <v>Other</v>
      </c>
      <c r="H4621">
        <f>IF(G4621="Non-Durable Materials",0,1)</f>
        <v>1</v>
      </c>
      <c r="I4621">
        <v>2</v>
      </c>
      <c r="J4621">
        <v>1971</v>
      </c>
      <c r="K4621">
        <v>4</v>
      </c>
      <c r="L4621" s="3">
        <v>1056</v>
      </c>
      <c r="M4621">
        <v>1</v>
      </c>
      <c r="N4621">
        <v>2</v>
      </c>
      <c r="O4621">
        <v>1</v>
      </c>
      <c r="P4621">
        <v>1</v>
      </c>
      <c r="Q4621">
        <v>0</v>
      </c>
      <c r="R4621" t="s">
        <v>65</v>
      </c>
      <c r="S4621" s="6">
        <v>75000</v>
      </c>
    </row>
    <row r="4622" spans="1:19" x14ac:dyDescent="0.2">
      <c r="A4622" t="s">
        <v>19</v>
      </c>
      <c r="B4622">
        <f>IF(A4622="Residential",1,0)</f>
        <v>1</v>
      </c>
      <c r="C4622">
        <f>IF(A4622="Commercial",1,0)</f>
        <v>0</v>
      </c>
      <c r="D4622">
        <f>IF(A4622="Condominium",1,0)</f>
        <v>0</v>
      </c>
      <c r="E4622">
        <v>9</v>
      </c>
      <c r="F4622" t="s">
        <v>40</v>
      </c>
      <c r="G4622" t="str">
        <f>IF(OR(F4622="Brick", F4622="Stone", F4622="Fiber-Cement"), "Durable Materials", IF(OR(F4622="Aluminum / Vinyl", F4622="Block", F4622="Frame", F4622="Masonry / Frame", F4622="Prem Wood", F4622="Stucco"), "Non-Durable Materials", "Other"))</f>
        <v>Non-Durable Materials</v>
      </c>
      <c r="H4622">
        <f>IF(G4622="Non-Durable Materials",0,1)</f>
        <v>0</v>
      </c>
      <c r="I4622">
        <v>2</v>
      </c>
      <c r="J4622">
        <v>1965</v>
      </c>
      <c r="K4622">
        <v>0</v>
      </c>
      <c r="L4622" s="3">
        <v>1600</v>
      </c>
      <c r="M4622">
        <v>1</v>
      </c>
      <c r="N4622">
        <v>4</v>
      </c>
      <c r="O4622">
        <v>1</v>
      </c>
      <c r="P4622">
        <v>1</v>
      </c>
      <c r="Q4622">
        <v>11550</v>
      </c>
      <c r="R4622" t="s">
        <v>38</v>
      </c>
      <c r="S4622" s="6">
        <v>75000</v>
      </c>
    </row>
    <row r="4623" spans="1:19" x14ac:dyDescent="0.2">
      <c r="A4623" t="s">
        <v>19</v>
      </c>
      <c r="B4623">
        <f>IF(A4623="Residential",1,0)</f>
        <v>1</v>
      </c>
      <c r="C4623">
        <f>IF(A4623="Commercial",1,0)</f>
        <v>0</v>
      </c>
      <c r="D4623">
        <f>IF(A4623="Condominium",1,0)</f>
        <v>0</v>
      </c>
      <c r="E4623">
        <v>10</v>
      </c>
      <c r="F4623" t="s">
        <v>22</v>
      </c>
      <c r="G4623" t="str">
        <f>IF(OR(F4623="Brick", F4623="Stone", F4623="Fiber-Cement"), "Durable Materials", IF(OR(F4623="Aluminum / Vinyl", F4623="Block", F4623="Frame", F4623="Masonry / Frame", F4623="Prem Wood", F4623="Stucco"), "Non-Durable Materials", "Other"))</f>
        <v>Non-Durable Materials</v>
      </c>
      <c r="H4623">
        <f>IF(G4623="Non-Durable Materials",0,1)</f>
        <v>0</v>
      </c>
      <c r="I4623">
        <v>1</v>
      </c>
      <c r="J4623">
        <v>1953</v>
      </c>
      <c r="K4623">
        <v>0</v>
      </c>
      <c r="L4623" s="3">
        <v>735</v>
      </c>
      <c r="M4623">
        <v>1</v>
      </c>
      <c r="N4623">
        <v>2</v>
      </c>
      <c r="O4623">
        <v>1</v>
      </c>
      <c r="P4623">
        <v>0</v>
      </c>
      <c r="Q4623">
        <v>4400</v>
      </c>
      <c r="R4623" t="s">
        <v>38</v>
      </c>
      <c r="S4623" s="6">
        <v>75000</v>
      </c>
    </row>
    <row r="4624" spans="1:19" x14ac:dyDescent="0.2">
      <c r="A4624" t="s">
        <v>4247</v>
      </c>
      <c r="B4624">
        <f>IF(A4624="Residential",1,0)</f>
        <v>0</v>
      </c>
      <c r="C4624">
        <f>IF(A4624="Commercial",1,0)</f>
        <v>0</v>
      </c>
      <c r="D4624">
        <f>IF(A4624="Condominium",1,0)</f>
        <v>1</v>
      </c>
      <c r="E4624">
        <v>3</v>
      </c>
      <c r="G4624" t="str">
        <f>IF(OR(F4624="Brick", F4624="Stone", F4624="Fiber-Cement"), "Durable Materials", IF(OR(F4624="Aluminum / Vinyl", F4624="Block", F4624="Frame", F4624="Masonry / Frame", F4624="Prem Wood", F4624="Stucco"), "Non-Durable Materials", "Other"))</f>
        <v>Other</v>
      </c>
      <c r="H4624">
        <f>IF(G4624="Non-Durable Materials",0,1)</f>
        <v>1</v>
      </c>
      <c r="I4624">
        <v>1</v>
      </c>
      <c r="J4624">
        <v>1958</v>
      </c>
      <c r="K4624">
        <v>4</v>
      </c>
      <c r="L4624" s="3">
        <v>767</v>
      </c>
      <c r="M4624">
        <v>1</v>
      </c>
      <c r="N4624">
        <v>2</v>
      </c>
      <c r="O4624">
        <v>1</v>
      </c>
      <c r="P4624">
        <v>0</v>
      </c>
      <c r="Q4624">
        <v>0</v>
      </c>
      <c r="R4624" t="s">
        <v>38</v>
      </c>
      <c r="S4624" s="6">
        <v>75000</v>
      </c>
    </row>
    <row r="4625" spans="1:19" x14ac:dyDescent="0.2">
      <c r="A4625" t="s">
        <v>4875</v>
      </c>
      <c r="B4625">
        <f>IF(A4625="Residential",1,0)</f>
        <v>0</v>
      </c>
      <c r="C4625">
        <f>IF(A4625="Commercial",1,0)</f>
        <v>0</v>
      </c>
      <c r="D4625">
        <f>IF(A4625="Condominium",1,0)</f>
        <v>0</v>
      </c>
      <c r="E4625">
        <v>6</v>
      </c>
      <c r="G4625" t="str">
        <f>IF(OR(F4625="Brick", F4625="Stone", F4625="Fiber-Cement"), "Durable Materials", IF(OR(F4625="Aluminum / Vinyl", F4625="Block", F4625="Frame", F4625="Masonry / Frame", F4625="Prem Wood", F4625="Stucco"), "Non-Durable Materials", "Other"))</f>
        <v>Other</v>
      </c>
      <c r="H4625">
        <f>IF(G4625="Non-Durable Materials",0,1)</f>
        <v>1</v>
      </c>
      <c r="I4625">
        <v>2</v>
      </c>
      <c r="J4625">
        <v>1895</v>
      </c>
      <c r="K4625">
        <v>0</v>
      </c>
      <c r="L4625" s="3">
        <v>4023</v>
      </c>
      <c r="M4625">
        <v>1</v>
      </c>
      <c r="N4625">
        <v>0</v>
      </c>
      <c r="O4625">
        <v>0</v>
      </c>
      <c r="P4625">
        <v>0</v>
      </c>
      <c r="Q4625">
        <v>4250</v>
      </c>
      <c r="R4625" t="s">
        <v>38</v>
      </c>
      <c r="S4625" s="6">
        <v>75000</v>
      </c>
    </row>
    <row r="4626" spans="1:19" x14ac:dyDescent="0.2">
      <c r="A4626" t="s">
        <v>19</v>
      </c>
      <c r="B4626">
        <f>IF(A4626="Residential",1,0)</f>
        <v>1</v>
      </c>
      <c r="C4626">
        <f>IF(A4626="Commercial",1,0)</f>
        <v>0</v>
      </c>
      <c r="D4626">
        <f>IF(A4626="Condominium",1,0)</f>
        <v>0</v>
      </c>
      <c r="E4626">
        <v>1</v>
      </c>
      <c r="F4626" t="s">
        <v>25</v>
      </c>
      <c r="G4626" t="str">
        <f>IF(OR(F4626="Brick", F4626="Stone", F4626="Fiber-Cement"), "Durable Materials", IF(OR(F4626="Aluminum / Vinyl", F4626="Block", F4626="Frame", F4626="Masonry / Frame", F4626="Prem Wood", F4626="Stucco"), "Non-Durable Materials", "Other"))</f>
        <v>Durable Materials</v>
      </c>
      <c r="H4626">
        <f>IF(G4626="Non-Durable Materials",0,1)</f>
        <v>1</v>
      </c>
      <c r="I4626">
        <v>1.5</v>
      </c>
      <c r="J4626">
        <v>1885</v>
      </c>
      <c r="K4626">
        <v>0</v>
      </c>
      <c r="L4626" s="3">
        <v>1555</v>
      </c>
      <c r="M4626">
        <v>1</v>
      </c>
      <c r="N4626">
        <v>4</v>
      </c>
      <c r="O4626">
        <v>2</v>
      </c>
      <c r="P4626">
        <v>1</v>
      </c>
      <c r="Q4626">
        <v>6477</v>
      </c>
      <c r="R4626" t="s">
        <v>61</v>
      </c>
      <c r="S4626" s="6">
        <v>75000</v>
      </c>
    </row>
    <row r="4627" spans="1:19" x14ac:dyDescent="0.2">
      <c r="A4627" t="s">
        <v>19</v>
      </c>
      <c r="B4627">
        <f>IF(A4627="Residential",1,0)</f>
        <v>1</v>
      </c>
      <c r="C4627">
        <f>IF(A4627="Commercial",1,0)</f>
        <v>0</v>
      </c>
      <c r="D4627">
        <f>IF(A4627="Condominium",1,0)</f>
        <v>0</v>
      </c>
      <c r="E4627">
        <v>2</v>
      </c>
      <c r="F4627" t="s">
        <v>22</v>
      </c>
      <c r="G4627" t="str">
        <f>IF(OR(F4627="Brick", F4627="Stone", F4627="Fiber-Cement"), "Durable Materials", IF(OR(F4627="Aluminum / Vinyl", F4627="Block", F4627="Frame", F4627="Masonry / Frame", F4627="Prem Wood", F4627="Stucco"), "Non-Durable Materials", "Other"))</f>
        <v>Non-Durable Materials</v>
      </c>
      <c r="H4627">
        <f>IF(G4627="Non-Durable Materials",0,1)</f>
        <v>0</v>
      </c>
      <c r="I4627">
        <v>1</v>
      </c>
      <c r="J4627">
        <v>1940</v>
      </c>
      <c r="K4627">
        <v>0</v>
      </c>
      <c r="L4627" s="3">
        <v>1125</v>
      </c>
      <c r="M4627">
        <v>2</v>
      </c>
      <c r="N4627">
        <v>2</v>
      </c>
      <c r="O4627">
        <v>2</v>
      </c>
      <c r="P4627">
        <v>0</v>
      </c>
      <c r="Q4627">
        <v>5250</v>
      </c>
      <c r="R4627" t="s">
        <v>61</v>
      </c>
      <c r="S4627" s="6">
        <v>75000</v>
      </c>
    </row>
    <row r="4628" spans="1:19" x14ac:dyDescent="0.2">
      <c r="A4628" t="s">
        <v>19</v>
      </c>
      <c r="B4628">
        <f>IF(A4628="Residential",1,0)</f>
        <v>1</v>
      </c>
      <c r="C4628">
        <f>IF(A4628="Commercial",1,0)</f>
        <v>0</v>
      </c>
      <c r="D4628">
        <f>IF(A4628="Condominium",1,0)</f>
        <v>0</v>
      </c>
      <c r="E4628">
        <v>5</v>
      </c>
      <c r="F4628" t="s">
        <v>96</v>
      </c>
      <c r="G4628" t="str">
        <f>IF(OR(F4628="Brick", F4628="Stone", F4628="Fiber-Cement"), "Durable Materials", IF(OR(F4628="Aluminum / Vinyl", F4628="Block", F4628="Frame", F4628="Masonry / Frame", F4628="Prem Wood", F4628="Stucco"), "Non-Durable Materials", "Other"))</f>
        <v>Non-Durable Materials</v>
      </c>
      <c r="H4628">
        <f>IF(G4628="Non-Durable Materials",0,1)</f>
        <v>0</v>
      </c>
      <c r="I4628">
        <v>2</v>
      </c>
      <c r="J4628">
        <v>1957</v>
      </c>
      <c r="K4628">
        <v>0</v>
      </c>
      <c r="L4628" s="3">
        <v>2234</v>
      </c>
      <c r="M4628">
        <v>2</v>
      </c>
      <c r="N4628">
        <v>5</v>
      </c>
      <c r="O4628">
        <v>2</v>
      </c>
      <c r="P4628">
        <v>0</v>
      </c>
      <c r="Q4628">
        <v>4800</v>
      </c>
      <c r="R4628" t="s">
        <v>23</v>
      </c>
      <c r="S4628" s="6">
        <v>75000</v>
      </c>
    </row>
    <row r="4629" spans="1:19" x14ac:dyDescent="0.2">
      <c r="A4629" t="s">
        <v>5212</v>
      </c>
      <c r="B4629">
        <f>IF(A4629="Residential",1,0)</f>
        <v>0</v>
      </c>
      <c r="C4629">
        <f>IF(A4629="Commercial",1,0)</f>
        <v>1</v>
      </c>
      <c r="D4629">
        <f>IF(A4629="Condominium",1,0)</f>
        <v>0</v>
      </c>
      <c r="E4629">
        <v>12</v>
      </c>
      <c r="G4629" t="str">
        <f>IF(OR(F4629="Brick", F4629="Stone", F4629="Fiber-Cement"), "Durable Materials", IF(OR(F4629="Aluminum / Vinyl", F4629="Block", F4629="Frame", F4629="Masonry / Frame", F4629="Prem Wood", F4629="Stucco"), "Non-Durable Materials", "Other"))</f>
        <v>Other</v>
      </c>
      <c r="H4629">
        <f>IF(G4629="Non-Durable Materials",0,1)</f>
        <v>1</v>
      </c>
      <c r="I4629">
        <v>1</v>
      </c>
      <c r="J4629">
        <v>1900</v>
      </c>
      <c r="K4629">
        <v>0</v>
      </c>
      <c r="L4629" s="3">
        <v>1510</v>
      </c>
      <c r="M4629">
        <v>1</v>
      </c>
      <c r="N4629">
        <v>0</v>
      </c>
      <c r="O4629">
        <v>0</v>
      </c>
      <c r="P4629">
        <v>0</v>
      </c>
      <c r="Q4629">
        <v>1750</v>
      </c>
      <c r="R4629" t="s">
        <v>23</v>
      </c>
      <c r="S4629" s="6">
        <v>75000</v>
      </c>
    </row>
    <row r="4630" spans="1:19" x14ac:dyDescent="0.2">
      <c r="A4630" t="s">
        <v>19</v>
      </c>
      <c r="B4630">
        <f>IF(A4630="Residential",1,0)</f>
        <v>1</v>
      </c>
      <c r="C4630">
        <f>IF(A4630="Commercial",1,0)</f>
        <v>0</v>
      </c>
      <c r="D4630">
        <f>IF(A4630="Condominium",1,0)</f>
        <v>0</v>
      </c>
      <c r="E4630">
        <v>2</v>
      </c>
      <c r="F4630" t="s">
        <v>22</v>
      </c>
      <c r="G4630" t="str">
        <f>IF(OR(F4630="Brick", F4630="Stone", F4630="Fiber-Cement"), "Durable Materials", IF(OR(F4630="Aluminum / Vinyl", F4630="Block", F4630="Frame", F4630="Masonry / Frame", F4630="Prem Wood", F4630="Stucco"), "Non-Durable Materials", "Other"))</f>
        <v>Non-Durable Materials</v>
      </c>
      <c r="H4630">
        <f>IF(G4630="Non-Durable Materials",0,1)</f>
        <v>0</v>
      </c>
      <c r="I4630">
        <v>1</v>
      </c>
      <c r="J4630">
        <v>1960</v>
      </c>
      <c r="K4630">
        <v>0</v>
      </c>
      <c r="L4630" s="3">
        <v>951</v>
      </c>
      <c r="M4630">
        <v>1</v>
      </c>
      <c r="N4630">
        <v>3</v>
      </c>
      <c r="O4630">
        <v>1</v>
      </c>
      <c r="P4630">
        <v>0</v>
      </c>
      <c r="Q4630">
        <v>6750</v>
      </c>
      <c r="R4630" t="s">
        <v>26</v>
      </c>
      <c r="S4630" s="6">
        <v>75000</v>
      </c>
    </row>
    <row r="4631" spans="1:19" x14ac:dyDescent="0.2">
      <c r="A4631" t="s">
        <v>19</v>
      </c>
      <c r="B4631">
        <f>IF(A4631="Residential",1,0)</f>
        <v>1</v>
      </c>
      <c r="C4631">
        <f>IF(A4631="Commercial",1,0)</f>
        <v>0</v>
      </c>
      <c r="D4631">
        <f>IF(A4631="Condominium",1,0)</f>
        <v>0</v>
      </c>
      <c r="E4631">
        <v>3</v>
      </c>
      <c r="F4631" t="s">
        <v>143</v>
      </c>
      <c r="G4631" t="str">
        <f>IF(OR(F4631="Brick", F4631="Stone", F4631="Fiber-Cement"), "Durable Materials", IF(OR(F4631="Aluminum / Vinyl", F4631="Block", F4631="Frame", F4631="Masonry / Frame", F4631="Prem Wood", F4631="Stucco"), "Non-Durable Materials", "Other"))</f>
        <v>Non-Durable Materials</v>
      </c>
      <c r="H4631">
        <f>IF(G4631="Non-Durable Materials",0,1)</f>
        <v>0</v>
      </c>
      <c r="I4631">
        <v>2</v>
      </c>
      <c r="J4631">
        <v>1900</v>
      </c>
      <c r="K4631">
        <v>0</v>
      </c>
      <c r="L4631" s="3">
        <v>1770</v>
      </c>
      <c r="M4631">
        <v>3</v>
      </c>
      <c r="N4631">
        <v>3</v>
      </c>
      <c r="O4631">
        <v>3</v>
      </c>
      <c r="P4631">
        <v>0</v>
      </c>
      <c r="Q4631">
        <v>3600</v>
      </c>
      <c r="R4631" t="s">
        <v>26</v>
      </c>
      <c r="S4631" s="6">
        <v>75000</v>
      </c>
    </row>
    <row r="4632" spans="1:19" x14ac:dyDescent="0.2">
      <c r="A4632" t="s">
        <v>19</v>
      </c>
      <c r="B4632">
        <f>IF(A4632="Residential",1,0)</f>
        <v>1</v>
      </c>
      <c r="C4632">
        <f>IF(A4632="Commercial",1,0)</f>
        <v>0</v>
      </c>
      <c r="D4632">
        <f>IF(A4632="Condominium",1,0)</f>
        <v>0</v>
      </c>
      <c r="E4632">
        <v>11</v>
      </c>
      <c r="F4632" t="s">
        <v>40</v>
      </c>
      <c r="G4632" t="str">
        <f>IF(OR(F4632="Brick", F4632="Stone", F4632="Fiber-Cement"), "Durable Materials", IF(OR(F4632="Aluminum / Vinyl", F4632="Block", F4632="Frame", F4632="Masonry / Frame", F4632="Prem Wood", F4632="Stucco"), "Non-Durable Materials", "Other"))</f>
        <v>Non-Durable Materials</v>
      </c>
      <c r="H4632">
        <f>IF(G4632="Non-Durable Materials",0,1)</f>
        <v>0</v>
      </c>
      <c r="I4632">
        <v>1</v>
      </c>
      <c r="J4632">
        <v>1953</v>
      </c>
      <c r="K4632">
        <v>0</v>
      </c>
      <c r="L4632" s="3">
        <v>672</v>
      </c>
      <c r="M4632">
        <v>1</v>
      </c>
      <c r="N4632">
        <v>2</v>
      </c>
      <c r="O4632">
        <v>1</v>
      </c>
      <c r="P4632">
        <v>0</v>
      </c>
      <c r="Q4632">
        <v>6200</v>
      </c>
      <c r="R4632" t="s">
        <v>26</v>
      </c>
      <c r="S4632" s="6">
        <v>75000</v>
      </c>
    </row>
    <row r="4633" spans="1:19" x14ac:dyDescent="0.2">
      <c r="A4633" t="s">
        <v>4247</v>
      </c>
      <c r="B4633">
        <f>IF(A4633="Residential",1,0)</f>
        <v>0</v>
      </c>
      <c r="C4633">
        <f>IF(A4633="Commercial",1,0)</f>
        <v>0</v>
      </c>
      <c r="D4633">
        <f>IF(A4633="Condominium",1,0)</f>
        <v>1</v>
      </c>
      <c r="E4633">
        <v>4</v>
      </c>
      <c r="G4633" t="str">
        <f>IF(OR(F4633="Brick", F4633="Stone", F4633="Fiber-Cement"), "Durable Materials", IF(OR(F4633="Aluminum / Vinyl", F4633="Block", F4633="Frame", F4633="Masonry / Frame", F4633="Prem Wood", F4633="Stucco"), "Non-Durable Materials", "Other"))</f>
        <v>Other</v>
      </c>
      <c r="H4633">
        <f>IF(G4633="Non-Durable Materials",0,1)</f>
        <v>1</v>
      </c>
      <c r="I4633">
        <v>1</v>
      </c>
      <c r="J4633">
        <v>1927</v>
      </c>
      <c r="K4633">
        <v>2</v>
      </c>
      <c r="L4633" s="3">
        <v>460</v>
      </c>
      <c r="M4633">
        <v>1</v>
      </c>
      <c r="N4633">
        <v>0</v>
      </c>
      <c r="O4633">
        <v>1</v>
      </c>
      <c r="P4633">
        <v>0</v>
      </c>
      <c r="Q4633">
        <v>0</v>
      </c>
      <c r="R4633" t="s">
        <v>26</v>
      </c>
      <c r="S4633" s="6">
        <v>75000</v>
      </c>
    </row>
    <row r="4634" spans="1:19" x14ac:dyDescent="0.2">
      <c r="A4634" t="s">
        <v>19</v>
      </c>
      <c r="B4634">
        <f>IF(A4634="Residential",1,0)</f>
        <v>1</v>
      </c>
      <c r="C4634">
        <f>IF(A4634="Commercial",1,0)</f>
        <v>0</v>
      </c>
      <c r="D4634">
        <f>IF(A4634="Condominium",1,0)</f>
        <v>0</v>
      </c>
      <c r="E4634">
        <v>2</v>
      </c>
      <c r="F4634" t="s">
        <v>22</v>
      </c>
      <c r="G4634" t="str">
        <f>IF(OR(F4634="Brick", F4634="Stone", F4634="Fiber-Cement"), "Durable Materials", IF(OR(F4634="Aluminum / Vinyl", F4634="Block", F4634="Frame", F4634="Masonry / Frame", F4634="Prem Wood", F4634="Stucco"), "Non-Durable Materials", "Other"))</f>
        <v>Non-Durable Materials</v>
      </c>
      <c r="H4634">
        <f>IF(G4634="Non-Durable Materials",0,1)</f>
        <v>0</v>
      </c>
      <c r="I4634">
        <v>1</v>
      </c>
      <c r="J4634">
        <v>1971</v>
      </c>
      <c r="K4634">
        <v>0</v>
      </c>
      <c r="L4634" s="3">
        <v>1200</v>
      </c>
      <c r="M4634">
        <v>1</v>
      </c>
      <c r="N4634">
        <v>4</v>
      </c>
      <c r="O4634">
        <v>1</v>
      </c>
      <c r="P4634">
        <v>1</v>
      </c>
      <c r="Q4634">
        <v>4800</v>
      </c>
      <c r="R4634" t="s">
        <v>44</v>
      </c>
      <c r="S4634" s="6">
        <v>75000</v>
      </c>
    </row>
    <row r="4635" spans="1:19" x14ac:dyDescent="0.2">
      <c r="A4635" t="s">
        <v>19</v>
      </c>
      <c r="B4635">
        <f>IF(A4635="Residential",1,0)</f>
        <v>1</v>
      </c>
      <c r="C4635">
        <f>IF(A4635="Commercial",1,0)</f>
        <v>0</v>
      </c>
      <c r="D4635">
        <f>IF(A4635="Condominium",1,0)</f>
        <v>0</v>
      </c>
      <c r="E4635">
        <v>7</v>
      </c>
      <c r="F4635" t="s">
        <v>22</v>
      </c>
      <c r="G4635" t="str">
        <f>IF(OR(F4635="Brick", F4635="Stone", F4635="Fiber-Cement"), "Durable Materials", IF(OR(F4635="Aluminum / Vinyl", F4635="Block", F4635="Frame", F4635="Masonry / Frame", F4635="Prem Wood", F4635="Stucco"), "Non-Durable Materials", "Other"))</f>
        <v>Non-Durable Materials</v>
      </c>
      <c r="H4635">
        <f>IF(G4635="Non-Durable Materials",0,1)</f>
        <v>0</v>
      </c>
      <c r="I4635">
        <v>1</v>
      </c>
      <c r="J4635">
        <v>1942</v>
      </c>
      <c r="K4635">
        <v>0</v>
      </c>
      <c r="L4635" s="3">
        <v>1134</v>
      </c>
      <c r="M4635">
        <v>1</v>
      </c>
      <c r="N4635">
        <v>4</v>
      </c>
      <c r="O4635">
        <v>1</v>
      </c>
      <c r="P4635">
        <v>0</v>
      </c>
      <c r="Q4635">
        <v>4800</v>
      </c>
      <c r="R4635" t="s">
        <v>44</v>
      </c>
      <c r="S4635" s="6">
        <v>75000</v>
      </c>
    </row>
    <row r="4636" spans="1:19" x14ac:dyDescent="0.2">
      <c r="A4636" t="s">
        <v>19</v>
      </c>
      <c r="B4636">
        <f>IF(A4636="Residential",1,0)</f>
        <v>1</v>
      </c>
      <c r="C4636">
        <f>IF(A4636="Commercial",1,0)</f>
        <v>0</v>
      </c>
      <c r="D4636">
        <f>IF(A4636="Condominium",1,0)</f>
        <v>0</v>
      </c>
      <c r="E4636">
        <v>12</v>
      </c>
      <c r="F4636" t="s">
        <v>25</v>
      </c>
      <c r="G4636" t="str">
        <f>IF(OR(F4636="Brick", F4636="Stone", F4636="Fiber-Cement"), "Durable Materials", IF(OR(F4636="Aluminum / Vinyl", F4636="Block", F4636="Frame", F4636="Masonry / Frame", F4636="Prem Wood", F4636="Stucco"), "Non-Durable Materials", "Other"))</f>
        <v>Durable Materials</v>
      </c>
      <c r="H4636">
        <f>IF(G4636="Non-Durable Materials",0,1)</f>
        <v>1</v>
      </c>
      <c r="I4636">
        <v>1.5</v>
      </c>
      <c r="J4636">
        <v>1923</v>
      </c>
      <c r="K4636">
        <v>0</v>
      </c>
      <c r="L4636" s="3">
        <v>3113</v>
      </c>
      <c r="M4636">
        <v>2</v>
      </c>
      <c r="N4636">
        <v>3</v>
      </c>
      <c r="O4636">
        <v>2</v>
      </c>
      <c r="P4636">
        <v>0</v>
      </c>
      <c r="Q4636">
        <v>7200</v>
      </c>
      <c r="R4636" t="s">
        <v>44</v>
      </c>
      <c r="S4636" s="6">
        <v>75000</v>
      </c>
    </row>
    <row r="4637" spans="1:19" x14ac:dyDescent="0.2">
      <c r="A4637" t="s">
        <v>19</v>
      </c>
      <c r="B4637">
        <f>IF(A4637="Residential",1,0)</f>
        <v>1</v>
      </c>
      <c r="C4637">
        <f>IF(A4637="Commercial",1,0)</f>
        <v>0</v>
      </c>
      <c r="D4637">
        <f>IF(A4637="Condominium",1,0)</f>
        <v>0</v>
      </c>
      <c r="E4637">
        <v>12</v>
      </c>
      <c r="F4637" t="s">
        <v>22</v>
      </c>
      <c r="G4637" t="str">
        <f>IF(OR(F4637="Brick", F4637="Stone", F4637="Fiber-Cement"), "Durable Materials", IF(OR(F4637="Aluminum / Vinyl", F4637="Block", F4637="Frame", F4637="Masonry / Frame", F4637="Prem Wood", F4637="Stucco"), "Non-Durable Materials", "Other"))</f>
        <v>Non-Durable Materials</v>
      </c>
      <c r="H4637">
        <f>IF(G4637="Non-Durable Materials",0,1)</f>
        <v>0</v>
      </c>
      <c r="I4637">
        <v>1.5</v>
      </c>
      <c r="J4637">
        <v>1894</v>
      </c>
      <c r="K4637">
        <v>0</v>
      </c>
      <c r="L4637" s="3">
        <v>1959</v>
      </c>
      <c r="M4637">
        <v>2</v>
      </c>
      <c r="N4637">
        <v>4</v>
      </c>
      <c r="O4637">
        <v>2</v>
      </c>
      <c r="P4637">
        <v>0</v>
      </c>
      <c r="Q4637">
        <v>3750</v>
      </c>
      <c r="R4637" t="s">
        <v>44</v>
      </c>
      <c r="S4637" s="6">
        <v>75000</v>
      </c>
    </row>
    <row r="4638" spans="1:19" x14ac:dyDescent="0.2">
      <c r="A4638" t="s">
        <v>4247</v>
      </c>
      <c r="B4638">
        <f>IF(A4638="Residential",1,0)</f>
        <v>0</v>
      </c>
      <c r="C4638">
        <f>IF(A4638="Commercial",1,0)</f>
        <v>0</v>
      </c>
      <c r="D4638">
        <f>IF(A4638="Condominium",1,0)</f>
        <v>1</v>
      </c>
      <c r="E4638">
        <v>3</v>
      </c>
      <c r="G4638" t="str">
        <f>IF(OR(F4638="Brick", F4638="Stone", F4638="Fiber-Cement"), "Durable Materials", IF(OR(F4638="Aluminum / Vinyl", F4638="Block", F4638="Frame", F4638="Masonry / Frame", F4638="Prem Wood", F4638="Stucco"), "Non-Durable Materials", "Other"))</f>
        <v>Other</v>
      </c>
      <c r="H4638">
        <f>IF(G4638="Non-Durable Materials",0,1)</f>
        <v>1</v>
      </c>
      <c r="I4638">
        <v>1</v>
      </c>
      <c r="J4638">
        <v>1958</v>
      </c>
      <c r="K4638">
        <v>4</v>
      </c>
      <c r="L4638" s="3">
        <v>791</v>
      </c>
      <c r="M4638">
        <v>1</v>
      </c>
      <c r="N4638">
        <v>2</v>
      </c>
      <c r="O4638">
        <v>1</v>
      </c>
      <c r="P4638">
        <v>0</v>
      </c>
      <c r="Q4638">
        <v>0</v>
      </c>
      <c r="R4638" t="s">
        <v>44</v>
      </c>
      <c r="S4638" s="6">
        <v>75000</v>
      </c>
    </row>
    <row r="4639" spans="1:19" x14ac:dyDescent="0.2">
      <c r="A4639" t="s">
        <v>19</v>
      </c>
      <c r="B4639">
        <f>IF(A4639="Residential",1,0)</f>
        <v>1</v>
      </c>
      <c r="C4639">
        <f>IF(A4639="Commercial",1,0)</f>
        <v>0</v>
      </c>
      <c r="D4639">
        <f>IF(A4639="Condominium",1,0)</f>
        <v>0</v>
      </c>
      <c r="E4639">
        <v>2</v>
      </c>
      <c r="F4639" t="s">
        <v>25</v>
      </c>
      <c r="G4639" t="str">
        <f>IF(OR(F4639="Brick", F4639="Stone", F4639="Fiber-Cement"), "Durable Materials", IF(OR(F4639="Aluminum / Vinyl", F4639="Block", F4639="Frame", F4639="Masonry / Frame", F4639="Prem Wood", F4639="Stucco"), "Non-Durable Materials", "Other"))</f>
        <v>Durable Materials</v>
      </c>
      <c r="H4639">
        <f>IF(G4639="Non-Durable Materials",0,1)</f>
        <v>1</v>
      </c>
      <c r="I4639">
        <v>1</v>
      </c>
      <c r="J4639">
        <v>1955</v>
      </c>
      <c r="K4639">
        <v>0</v>
      </c>
      <c r="L4639" s="3">
        <v>1050</v>
      </c>
      <c r="M4639">
        <v>1</v>
      </c>
      <c r="N4639">
        <v>3</v>
      </c>
      <c r="O4639">
        <v>1</v>
      </c>
      <c r="P4639">
        <v>0</v>
      </c>
      <c r="Q4639">
        <v>5160</v>
      </c>
      <c r="R4639" t="s">
        <v>53</v>
      </c>
      <c r="S4639" s="6">
        <v>75000</v>
      </c>
    </row>
    <row r="4640" spans="1:19" x14ac:dyDescent="0.2">
      <c r="A4640" t="s">
        <v>19</v>
      </c>
      <c r="B4640">
        <f>IF(A4640="Residential",1,0)</f>
        <v>1</v>
      </c>
      <c r="C4640">
        <f>IF(A4640="Commercial",1,0)</f>
        <v>0</v>
      </c>
      <c r="D4640">
        <f>IF(A4640="Condominium",1,0)</f>
        <v>0</v>
      </c>
      <c r="E4640">
        <v>6</v>
      </c>
      <c r="F4640" t="s">
        <v>22</v>
      </c>
      <c r="G4640" t="str">
        <f>IF(OR(F4640="Brick", F4640="Stone", F4640="Fiber-Cement"), "Durable Materials", IF(OR(F4640="Aluminum / Vinyl", F4640="Block", F4640="Frame", F4640="Masonry / Frame", F4640="Prem Wood", F4640="Stucco"), "Non-Durable Materials", "Other"))</f>
        <v>Non-Durable Materials</v>
      </c>
      <c r="H4640">
        <f>IF(G4640="Non-Durable Materials",0,1)</f>
        <v>0</v>
      </c>
      <c r="I4640">
        <v>1.5</v>
      </c>
      <c r="J4640">
        <v>1900</v>
      </c>
      <c r="K4640">
        <v>0</v>
      </c>
      <c r="L4640" s="3">
        <v>1702</v>
      </c>
      <c r="M4640">
        <v>2</v>
      </c>
      <c r="N4640">
        <v>4</v>
      </c>
      <c r="O4640">
        <v>2</v>
      </c>
      <c r="P4640">
        <v>0</v>
      </c>
      <c r="Q4640">
        <v>3600</v>
      </c>
      <c r="R4640" t="s">
        <v>53</v>
      </c>
      <c r="S4640" s="6">
        <v>75000</v>
      </c>
    </row>
    <row r="4641" spans="1:19" x14ac:dyDescent="0.2">
      <c r="A4641" t="s">
        <v>19</v>
      </c>
      <c r="B4641">
        <f>IF(A4641="Residential",1,0)</f>
        <v>1</v>
      </c>
      <c r="C4641">
        <f>IF(A4641="Commercial",1,0)</f>
        <v>0</v>
      </c>
      <c r="D4641">
        <f>IF(A4641="Condominium",1,0)</f>
        <v>0</v>
      </c>
      <c r="E4641">
        <v>7</v>
      </c>
      <c r="F4641" t="s">
        <v>22</v>
      </c>
      <c r="G4641" t="str">
        <f>IF(OR(F4641="Brick", F4641="Stone", F4641="Fiber-Cement"), "Durable Materials", IF(OR(F4641="Aluminum / Vinyl", F4641="Block", F4641="Frame", F4641="Masonry / Frame", F4641="Prem Wood", F4641="Stucco"), "Non-Durable Materials", "Other"))</f>
        <v>Non-Durable Materials</v>
      </c>
      <c r="H4641">
        <f>IF(G4641="Non-Durable Materials",0,1)</f>
        <v>0</v>
      </c>
      <c r="I4641">
        <v>2</v>
      </c>
      <c r="J4641">
        <v>1923</v>
      </c>
      <c r="K4641">
        <v>0</v>
      </c>
      <c r="L4641" s="3">
        <v>2366</v>
      </c>
      <c r="M4641">
        <v>2</v>
      </c>
      <c r="N4641">
        <v>4</v>
      </c>
      <c r="O4641">
        <v>2</v>
      </c>
      <c r="P4641">
        <v>0</v>
      </c>
      <c r="Q4641">
        <v>5160</v>
      </c>
      <c r="R4641" t="s">
        <v>53</v>
      </c>
      <c r="S4641" s="6">
        <v>75000</v>
      </c>
    </row>
    <row r="4642" spans="1:19" x14ac:dyDescent="0.2">
      <c r="A4642" t="s">
        <v>19</v>
      </c>
      <c r="B4642">
        <f>IF(A4642="Residential",1,0)</f>
        <v>1</v>
      </c>
      <c r="C4642">
        <f>IF(A4642="Commercial",1,0)</f>
        <v>0</v>
      </c>
      <c r="D4642">
        <f>IF(A4642="Condominium",1,0)</f>
        <v>0</v>
      </c>
      <c r="E4642">
        <v>12</v>
      </c>
      <c r="F4642" t="s">
        <v>22</v>
      </c>
      <c r="G4642" t="str">
        <f>IF(OR(F4642="Brick", F4642="Stone", F4642="Fiber-Cement"), "Durable Materials", IF(OR(F4642="Aluminum / Vinyl", F4642="Block", F4642="Frame", F4642="Masonry / Frame", F4642="Prem Wood", F4642="Stucco"), "Non-Durable Materials", "Other"))</f>
        <v>Non-Durable Materials</v>
      </c>
      <c r="H4642">
        <f>IF(G4642="Non-Durable Materials",0,1)</f>
        <v>0</v>
      </c>
      <c r="I4642">
        <v>1.5</v>
      </c>
      <c r="J4642">
        <v>1906</v>
      </c>
      <c r="K4642">
        <v>0</v>
      </c>
      <c r="L4642" s="3">
        <v>2143</v>
      </c>
      <c r="M4642">
        <v>1</v>
      </c>
      <c r="N4642">
        <v>4</v>
      </c>
      <c r="O4642">
        <v>1</v>
      </c>
      <c r="P4642">
        <v>0</v>
      </c>
      <c r="Q4642">
        <v>7000</v>
      </c>
      <c r="R4642" t="s">
        <v>53</v>
      </c>
      <c r="S4642" s="6">
        <v>75000</v>
      </c>
    </row>
    <row r="4643" spans="1:19" x14ac:dyDescent="0.2">
      <c r="A4643" t="s">
        <v>5212</v>
      </c>
      <c r="B4643">
        <f>IF(A4643="Residential",1,0)</f>
        <v>0</v>
      </c>
      <c r="C4643">
        <f>IF(A4643="Commercial",1,0)</f>
        <v>1</v>
      </c>
      <c r="D4643">
        <f>IF(A4643="Condominium",1,0)</f>
        <v>0</v>
      </c>
      <c r="E4643">
        <v>15</v>
      </c>
      <c r="G4643" t="str">
        <f>IF(OR(F4643="Brick", F4643="Stone", F4643="Fiber-Cement"), "Durable Materials", IF(OR(F4643="Aluminum / Vinyl", F4643="Block", F4643="Frame", F4643="Masonry / Frame", F4643="Prem Wood", F4643="Stucco"), "Non-Durable Materials", "Other"))</f>
        <v>Other</v>
      </c>
      <c r="H4643">
        <f>IF(G4643="Non-Durable Materials",0,1)</f>
        <v>1</v>
      </c>
      <c r="I4643">
        <v>1</v>
      </c>
      <c r="J4643">
        <v>1961</v>
      </c>
      <c r="K4643">
        <v>0</v>
      </c>
      <c r="L4643" s="3">
        <v>1721</v>
      </c>
      <c r="M4643">
        <v>1</v>
      </c>
      <c r="N4643">
        <v>0</v>
      </c>
      <c r="O4643">
        <v>0</v>
      </c>
      <c r="P4643">
        <v>0</v>
      </c>
      <c r="Q4643">
        <v>12480</v>
      </c>
      <c r="R4643" t="s">
        <v>53</v>
      </c>
      <c r="S4643" s="6">
        <v>75000</v>
      </c>
    </row>
    <row r="4644" spans="1:19" x14ac:dyDescent="0.2">
      <c r="A4644" t="s">
        <v>19</v>
      </c>
      <c r="B4644">
        <f>IF(A4644="Residential",1,0)</f>
        <v>1</v>
      </c>
      <c r="C4644">
        <f>IF(A4644="Commercial",1,0)</f>
        <v>0</v>
      </c>
      <c r="D4644">
        <f>IF(A4644="Condominium",1,0)</f>
        <v>0</v>
      </c>
      <c r="E4644">
        <v>2</v>
      </c>
      <c r="F4644" t="s">
        <v>25</v>
      </c>
      <c r="G4644" t="str">
        <f>IF(OR(F4644="Brick", F4644="Stone", F4644="Fiber-Cement"), "Durable Materials", IF(OR(F4644="Aluminum / Vinyl", F4644="Block", F4644="Frame", F4644="Masonry / Frame", F4644="Prem Wood", F4644="Stucco"), "Non-Durable Materials", "Other"))</f>
        <v>Durable Materials</v>
      </c>
      <c r="H4644">
        <f>IF(G4644="Non-Durable Materials",0,1)</f>
        <v>1</v>
      </c>
      <c r="I4644">
        <v>1</v>
      </c>
      <c r="J4644">
        <v>1953</v>
      </c>
      <c r="K4644">
        <v>0</v>
      </c>
      <c r="L4644" s="3">
        <v>1405</v>
      </c>
      <c r="M4644">
        <v>1</v>
      </c>
      <c r="N4644">
        <v>3</v>
      </c>
      <c r="O4644">
        <v>1</v>
      </c>
      <c r="P4644">
        <v>1</v>
      </c>
      <c r="Q4644">
        <v>5082</v>
      </c>
      <c r="R4644" t="s">
        <v>35</v>
      </c>
      <c r="S4644" s="6">
        <v>75000</v>
      </c>
    </row>
    <row r="4645" spans="1:19" x14ac:dyDescent="0.2">
      <c r="A4645" t="s">
        <v>19</v>
      </c>
      <c r="B4645">
        <f>IF(A4645="Residential",1,0)</f>
        <v>1</v>
      </c>
      <c r="C4645">
        <f>IF(A4645="Commercial",1,0)</f>
        <v>0</v>
      </c>
      <c r="D4645">
        <f>IF(A4645="Condominium",1,0)</f>
        <v>0</v>
      </c>
      <c r="E4645">
        <v>2</v>
      </c>
      <c r="F4645" t="s">
        <v>25</v>
      </c>
      <c r="G4645" t="str">
        <f>IF(OR(F4645="Brick", F4645="Stone", F4645="Fiber-Cement"), "Durable Materials", IF(OR(F4645="Aluminum / Vinyl", F4645="Block", F4645="Frame", F4645="Masonry / Frame", F4645="Prem Wood", F4645="Stucco"), "Non-Durable Materials", "Other"))</f>
        <v>Durable Materials</v>
      </c>
      <c r="H4645">
        <f>IF(G4645="Non-Durable Materials",0,1)</f>
        <v>1</v>
      </c>
      <c r="I4645">
        <v>1</v>
      </c>
      <c r="J4645">
        <v>1951</v>
      </c>
      <c r="K4645">
        <v>0</v>
      </c>
      <c r="L4645" s="3">
        <v>1026</v>
      </c>
      <c r="M4645">
        <v>1</v>
      </c>
      <c r="N4645">
        <v>3</v>
      </c>
      <c r="O4645">
        <v>1</v>
      </c>
      <c r="P4645">
        <v>0</v>
      </c>
      <c r="Q4645">
        <v>4800</v>
      </c>
      <c r="R4645" t="s">
        <v>35</v>
      </c>
      <c r="S4645" s="6">
        <v>75000</v>
      </c>
    </row>
    <row r="4646" spans="1:19" x14ac:dyDescent="0.2">
      <c r="A4646" t="s">
        <v>19</v>
      </c>
      <c r="B4646">
        <f>IF(A4646="Residential",1,0)</f>
        <v>1</v>
      </c>
      <c r="C4646">
        <f>IF(A4646="Commercial",1,0)</f>
        <v>0</v>
      </c>
      <c r="D4646">
        <f>IF(A4646="Condominium",1,0)</f>
        <v>0</v>
      </c>
      <c r="E4646">
        <v>8</v>
      </c>
      <c r="F4646" t="s">
        <v>22</v>
      </c>
      <c r="G4646" t="str">
        <f>IF(OR(F4646="Brick", F4646="Stone", F4646="Fiber-Cement"), "Durable Materials", IF(OR(F4646="Aluminum / Vinyl", F4646="Block", F4646="Frame", F4646="Masonry / Frame", F4646="Prem Wood", F4646="Stucco"), "Non-Durable Materials", "Other"))</f>
        <v>Non-Durable Materials</v>
      </c>
      <c r="H4646">
        <f>IF(G4646="Non-Durable Materials",0,1)</f>
        <v>0</v>
      </c>
      <c r="I4646">
        <v>1</v>
      </c>
      <c r="J4646">
        <v>1890</v>
      </c>
      <c r="K4646">
        <v>0</v>
      </c>
      <c r="L4646" s="3">
        <v>1584</v>
      </c>
      <c r="M4646">
        <v>1</v>
      </c>
      <c r="N4646">
        <v>3</v>
      </c>
      <c r="O4646">
        <v>1</v>
      </c>
      <c r="P4646">
        <v>0</v>
      </c>
      <c r="Q4646">
        <v>2490</v>
      </c>
      <c r="R4646" t="s">
        <v>35</v>
      </c>
      <c r="S4646" s="6">
        <v>75000</v>
      </c>
    </row>
    <row r="4647" spans="1:19" x14ac:dyDescent="0.2">
      <c r="A4647" t="s">
        <v>19</v>
      </c>
      <c r="B4647">
        <f>IF(A4647="Residential",1,0)</f>
        <v>1</v>
      </c>
      <c r="C4647">
        <f>IF(A4647="Commercial",1,0)</f>
        <v>0</v>
      </c>
      <c r="D4647">
        <f>IF(A4647="Condominium",1,0)</f>
        <v>0</v>
      </c>
      <c r="E4647">
        <v>8</v>
      </c>
      <c r="F4647" t="s">
        <v>22</v>
      </c>
      <c r="G4647" t="str">
        <f>IF(OR(F4647="Brick", F4647="Stone", F4647="Fiber-Cement"), "Durable Materials", IF(OR(F4647="Aluminum / Vinyl", F4647="Block", F4647="Frame", F4647="Masonry / Frame", F4647="Prem Wood", F4647="Stucco"), "Non-Durable Materials", "Other"))</f>
        <v>Non-Durable Materials</v>
      </c>
      <c r="H4647">
        <f>IF(G4647="Non-Durable Materials",0,1)</f>
        <v>0</v>
      </c>
      <c r="I4647">
        <v>1</v>
      </c>
      <c r="J4647">
        <v>1895</v>
      </c>
      <c r="K4647">
        <v>0</v>
      </c>
      <c r="L4647" s="3">
        <v>1211</v>
      </c>
      <c r="M4647">
        <v>1</v>
      </c>
      <c r="N4647">
        <v>3</v>
      </c>
      <c r="O4647">
        <v>1</v>
      </c>
      <c r="P4647">
        <v>0</v>
      </c>
      <c r="Q4647">
        <v>2861</v>
      </c>
      <c r="R4647" t="s">
        <v>35</v>
      </c>
      <c r="S4647" s="6">
        <v>75000</v>
      </c>
    </row>
    <row r="4648" spans="1:19" x14ac:dyDescent="0.2">
      <c r="A4648" t="s">
        <v>19</v>
      </c>
      <c r="B4648">
        <f>IF(A4648="Residential",1,0)</f>
        <v>1</v>
      </c>
      <c r="C4648">
        <f>IF(A4648="Commercial",1,0)</f>
        <v>0</v>
      </c>
      <c r="D4648">
        <f>IF(A4648="Condominium",1,0)</f>
        <v>0</v>
      </c>
      <c r="E4648">
        <v>10</v>
      </c>
      <c r="F4648" t="s">
        <v>22</v>
      </c>
      <c r="G4648" t="str">
        <f>IF(OR(F4648="Brick", F4648="Stone", F4648="Fiber-Cement"), "Durable Materials", IF(OR(F4648="Aluminum / Vinyl", F4648="Block", F4648="Frame", F4648="Masonry / Frame", F4648="Prem Wood", F4648="Stucco"), "Non-Durable Materials", "Other"))</f>
        <v>Non-Durable Materials</v>
      </c>
      <c r="H4648">
        <f>IF(G4648="Non-Durable Materials",0,1)</f>
        <v>0</v>
      </c>
      <c r="I4648">
        <v>1</v>
      </c>
      <c r="J4648">
        <v>1930</v>
      </c>
      <c r="K4648">
        <v>0</v>
      </c>
      <c r="L4648" s="3">
        <v>543</v>
      </c>
      <c r="M4648">
        <v>1</v>
      </c>
      <c r="N4648">
        <v>1</v>
      </c>
      <c r="O4648">
        <v>2</v>
      </c>
      <c r="P4648">
        <v>0</v>
      </c>
      <c r="Q4648">
        <v>5160</v>
      </c>
      <c r="R4648" t="s">
        <v>35</v>
      </c>
      <c r="S4648" s="6">
        <v>75000</v>
      </c>
    </row>
    <row r="4649" spans="1:19" x14ac:dyDescent="0.2">
      <c r="A4649" t="s">
        <v>4875</v>
      </c>
      <c r="B4649">
        <f>IF(A4649="Residential",1,0)</f>
        <v>0</v>
      </c>
      <c r="C4649">
        <f>IF(A4649="Commercial",1,0)</f>
        <v>0</v>
      </c>
      <c r="D4649">
        <f>IF(A4649="Condominium",1,0)</f>
        <v>0</v>
      </c>
      <c r="E4649">
        <v>14</v>
      </c>
      <c r="G4649" t="str">
        <f>IF(OR(F4649="Brick", F4649="Stone", F4649="Fiber-Cement"), "Durable Materials", IF(OR(F4649="Aluminum / Vinyl", F4649="Block", F4649="Frame", F4649="Masonry / Frame", F4649="Prem Wood", F4649="Stucco"), "Non-Durable Materials", "Other"))</f>
        <v>Other</v>
      </c>
      <c r="H4649">
        <f>IF(G4649="Non-Durable Materials",0,1)</f>
        <v>1</v>
      </c>
      <c r="I4649">
        <v>2</v>
      </c>
      <c r="J4649">
        <v>1895</v>
      </c>
      <c r="K4649">
        <v>0</v>
      </c>
      <c r="L4649" s="3">
        <v>2138</v>
      </c>
      <c r="M4649">
        <v>1</v>
      </c>
      <c r="N4649">
        <v>0</v>
      </c>
      <c r="O4649">
        <v>0</v>
      </c>
      <c r="P4649">
        <v>0</v>
      </c>
      <c r="Q4649">
        <v>2880</v>
      </c>
      <c r="R4649" t="s">
        <v>35</v>
      </c>
      <c r="S4649" s="6">
        <v>75000</v>
      </c>
    </row>
    <row r="4650" spans="1:19" x14ac:dyDescent="0.2">
      <c r="A4650" t="s">
        <v>19</v>
      </c>
      <c r="B4650">
        <f>IF(A4650="Residential",1,0)</f>
        <v>1</v>
      </c>
      <c r="C4650">
        <f>IF(A4650="Commercial",1,0)</f>
        <v>0</v>
      </c>
      <c r="D4650">
        <f>IF(A4650="Condominium",1,0)</f>
        <v>0</v>
      </c>
      <c r="E4650">
        <v>1</v>
      </c>
      <c r="F4650" t="s">
        <v>25</v>
      </c>
      <c r="G4650" t="str">
        <f>IF(OR(F4650="Brick", F4650="Stone", F4650="Fiber-Cement"), "Durable Materials", IF(OR(F4650="Aluminum / Vinyl", F4650="Block", F4650="Frame", F4650="Masonry / Frame", F4650="Prem Wood", F4650="Stucco"), "Non-Durable Materials", "Other"))</f>
        <v>Durable Materials</v>
      </c>
      <c r="H4650">
        <f>IF(G4650="Non-Durable Materials",0,1)</f>
        <v>1</v>
      </c>
      <c r="I4650">
        <v>1</v>
      </c>
      <c r="J4650">
        <v>1949</v>
      </c>
      <c r="K4650">
        <v>0</v>
      </c>
      <c r="L4650" s="3">
        <v>1381</v>
      </c>
      <c r="M4650">
        <v>1</v>
      </c>
      <c r="N4650">
        <v>4</v>
      </c>
      <c r="O4650">
        <v>1</v>
      </c>
      <c r="P4650">
        <v>1</v>
      </c>
      <c r="Q4650">
        <v>4905</v>
      </c>
      <c r="R4650" t="s">
        <v>46</v>
      </c>
      <c r="S4650" s="6">
        <v>75000</v>
      </c>
    </row>
    <row r="4651" spans="1:19" x14ac:dyDescent="0.2">
      <c r="A4651" t="s">
        <v>19</v>
      </c>
      <c r="B4651">
        <f>IF(A4651="Residential",1,0)</f>
        <v>1</v>
      </c>
      <c r="C4651">
        <f>IF(A4651="Commercial",1,0)</f>
        <v>0</v>
      </c>
      <c r="D4651">
        <f>IF(A4651="Condominium",1,0)</f>
        <v>0</v>
      </c>
      <c r="E4651">
        <v>6</v>
      </c>
      <c r="F4651" t="s">
        <v>22</v>
      </c>
      <c r="G4651" t="str">
        <f>IF(OR(F4651="Brick", F4651="Stone", F4651="Fiber-Cement"), "Durable Materials", IF(OR(F4651="Aluminum / Vinyl", F4651="Block", F4651="Frame", F4651="Masonry / Frame", F4651="Prem Wood", F4651="Stucco"), "Non-Durable Materials", "Other"))</f>
        <v>Non-Durable Materials</v>
      </c>
      <c r="H4651">
        <f>IF(G4651="Non-Durable Materials",0,1)</f>
        <v>0</v>
      </c>
      <c r="I4651">
        <v>1.5</v>
      </c>
      <c r="J4651">
        <v>1924</v>
      </c>
      <c r="K4651">
        <v>0</v>
      </c>
      <c r="L4651" s="3">
        <v>2214</v>
      </c>
      <c r="M4651">
        <v>2</v>
      </c>
      <c r="N4651">
        <v>4</v>
      </c>
      <c r="O4651">
        <v>2</v>
      </c>
      <c r="P4651">
        <v>0</v>
      </c>
      <c r="Q4651">
        <v>4625</v>
      </c>
      <c r="R4651" t="s">
        <v>46</v>
      </c>
      <c r="S4651" s="6">
        <v>75000</v>
      </c>
    </row>
    <row r="4652" spans="1:19" x14ac:dyDescent="0.2">
      <c r="A4652" t="s">
        <v>19</v>
      </c>
      <c r="B4652">
        <f>IF(A4652="Residential",1,0)</f>
        <v>1</v>
      </c>
      <c r="C4652">
        <f>IF(A4652="Commercial",1,0)</f>
        <v>0</v>
      </c>
      <c r="D4652">
        <f>IF(A4652="Condominium",1,0)</f>
        <v>0</v>
      </c>
      <c r="E4652">
        <v>7</v>
      </c>
      <c r="F4652" t="s">
        <v>22</v>
      </c>
      <c r="G4652" t="str">
        <f>IF(OR(F4652="Brick", F4652="Stone", F4652="Fiber-Cement"), "Durable Materials", IF(OR(F4652="Aluminum / Vinyl", F4652="Block", F4652="Frame", F4652="Masonry / Frame", F4652="Prem Wood", F4652="Stucco"), "Non-Durable Materials", "Other"))</f>
        <v>Non-Durable Materials</v>
      </c>
      <c r="H4652">
        <f>IF(G4652="Non-Durable Materials",0,1)</f>
        <v>0</v>
      </c>
      <c r="I4652">
        <v>2</v>
      </c>
      <c r="J4652">
        <v>1923</v>
      </c>
      <c r="K4652">
        <v>0</v>
      </c>
      <c r="L4652" s="3">
        <v>2944</v>
      </c>
      <c r="M4652">
        <v>2</v>
      </c>
      <c r="N4652">
        <v>5</v>
      </c>
      <c r="O4652">
        <v>2</v>
      </c>
      <c r="P4652">
        <v>0</v>
      </c>
      <c r="Q4652">
        <v>4720</v>
      </c>
      <c r="R4652" t="s">
        <v>30</v>
      </c>
      <c r="S4652" s="6">
        <v>74900</v>
      </c>
    </row>
    <row r="4653" spans="1:19" x14ac:dyDescent="0.2">
      <c r="A4653" t="s">
        <v>19</v>
      </c>
      <c r="B4653">
        <f>IF(A4653="Residential",1,0)</f>
        <v>1</v>
      </c>
      <c r="C4653">
        <f>IF(A4653="Commercial",1,0)</f>
        <v>0</v>
      </c>
      <c r="D4653">
        <f>IF(A4653="Condominium",1,0)</f>
        <v>0</v>
      </c>
      <c r="E4653">
        <v>10</v>
      </c>
      <c r="F4653" t="s">
        <v>25</v>
      </c>
      <c r="G4653" t="str">
        <f>IF(OR(F4653="Brick", F4653="Stone", F4653="Fiber-Cement"), "Durable Materials", IF(OR(F4653="Aluminum / Vinyl", F4653="Block", F4653="Frame", F4653="Masonry / Frame", F4653="Prem Wood", F4653="Stucco"), "Non-Durable Materials", "Other"))</f>
        <v>Durable Materials</v>
      </c>
      <c r="H4653">
        <f>IF(G4653="Non-Durable Materials",0,1)</f>
        <v>1</v>
      </c>
      <c r="I4653">
        <v>1.5</v>
      </c>
      <c r="J4653">
        <v>1927</v>
      </c>
      <c r="K4653">
        <v>0</v>
      </c>
      <c r="L4653" s="3">
        <v>1366</v>
      </c>
      <c r="M4653">
        <v>1</v>
      </c>
      <c r="N4653">
        <v>2</v>
      </c>
      <c r="O4653">
        <v>1</v>
      </c>
      <c r="P4653">
        <v>1</v>
      </c>
      <c r="Q4653">
        <v>4268</v>
      </c>
      <c r="R4653" t="s">
        <v>38</v>
      </c>
      <c r="S4653" s="6">
        <v>74900</v>
      </c>
    </row>
    <row r="4654" spans="1:19" x14ac:dyDescent="0.2">
      <c r="A4654" t="s">
        <v>4247</v>
      </c>
      <c r="B4654">
        <f>IF(A4654="Residential",1,0)</f>
        <v>0</v>
      </c>
      <c r="C4654">
        <f>IF(A4654="Commercial",1,0)</f>
        <v>0</v>
      </c>
      <c r="D4654">
        <f>IF(A4654="Condominium",1,0)</f>
        <v>1</v>
      </c>
      <c r="E4654">
        <v>9</v>
      </c>
      <c r="G4654" t="str">
        <f>IF(OR(F4654="Brick", F4654="Stone", F4654="Fiber-Cement"), "Durable Materials", IF(OR(F4654="Aluminum / Vinyl", F4654="Block", F4654="Frame", F4654="Masonry / Frame", F4654="Prem Wood", F4654="Stucco"), "Non-Durable Materials", "Other"))</f>
        <v>Other</v>
      </c>
      <c r="H4654">
        <f>IF(G4654="Non-Durable Materials",0,1)</f>
        <v>1</v>
      </c>
      <c r="I4654">
        <v>1</v>
      </c>
      <c r="J4654">
        <v>1999</v>
      </c>
      <c r="K4654">
        <v>4</v>
      </c>
      <c r="L4654" s="3">
        <v>812</v>
      </c>
      <c r="M4654">
        <v>1</v>
      </c>
      <c r="N4654">
        <v>1</v>
      </c>
      <c r="O4654">
        <v>1</v>
      </c>
      <c r="P4654">
        <v>0</v>
      </c>
      <c r="Q4654">
        <v>0</v>
      </c>
      <c r="R4654" t="s">
        <v>38</v>
      </c>
      <c r="S4654" s="6">
        <v>74900</v>
      </c>
    </row>
    <row r="4655" spans="1:19" x14ac:dyDescent="0.2">
      <c r="A4655" t="s">
        <v>4247</v>
      </c>
      <c r="B4655">
        <f>IF(A4655="Residential",1,0)</f>
        <v>0</v>
      </c>
      <c r="C4655">
        <f>IF(A4655="Commercial",1,0)</f>
        <v>0</v>
      </c>
      <c r="D4655">
        <f>IF(A4655="Condominium",1,0)</f>
        <v>1</v>
      </c>
      <c r="E4655">
        <v>3</v>
      </c>
      <c r="G4655" t="str">
        <f>IF(OR(F4655="Brick", F4655="Stone", F4655="Fiber-Cement"), "Durable Materials", IF(OR(F4655="Aluminum / Vinyl", F4655="Block", F4655="Frame", F4655="Masonry / Frame", F4655="Prem Wood", F4655="Stucco"), "Non-Durable Materials", "Other"))</f>
        <v>Other</v>
      </c>
      <c r="H4655">
        <f>IF(G4655="Non-Durable Materials",0,1)</f>
        <v>1</v>
      </c>
      <c r="I4655">
        <v>1</v>
      </c>
      <c r="J4655">
        <v>1958</v>
      </c>
      <c r="K4655">
        <v>4</v>
      </c>
      <c r="L4655" s="3">
        <v>791</v>
      </c>
      <c r="M4655">
        <v>1</v>
      </c>
      <c r="N4655">
        <v>2</v>
      </c>
      <c r="O4655">
        <v>1</v>
      </c>
      <c r="P4655">
        <v>0</v>
      </c>
      <c r="Q4655">
        <v>0</v>
      </c>
      <c r="R4655" t="s">
        <v>26</v>
      </c>
      <c r="S4655" s="6">
        <v>74900</v>
      </c>
    </row>
    <row r="4656" spans="1:19" x14ac:dyDescent="0.2">
      <c r="A4656" t="s">
        <v>19</v>
      </c>
      <c r="B4656">
        <f>IF(A4656="Residential",1,0)</f>
        <v>1</v>
      </c>
      <c r="C4656">
        <f>IF(A4656="Commercial",1,0)</f>
        <v>0</v>
      </c>
      <c r="D4656">
        <f>IF(A4656="Condominium",1,0)</f>
        <v>0</v>
      </c>
      <c r="E4656">
        <v>10</v>
      </c>
      <c r="F4656" t="s">
        <v>22</v>
      </c>
      <c r="G4656" t="str">
        <f>IF(OR(F4656="Brick", F4656="Stone", F4656="Fiber-Cement"), "Durable Materials", IF(OR(F4656="Aluminum / Vinyl", F4656="Block", F4656="Frame", F4656="Masonry / Frame", F4656="Prem Wood", F4656="Stucco"), "Non-Durable Materials", "Other"))</f>
        <v>Non-Durable Materials</v>
      </c>
      <c r="H4656">
        <f>IF(G4656="Non-Durable Materials",0,1)</f>
        <v>0</v>
      </c>
      <c r="I4656">
        <v>1</v>
      </c>
      <c r="J4656">
        <v>1926</v>
      </c>
      <c r="K4656">
        <v>0</v>
      </c>
      <c r="L4656" s="3">
        <v>832</v>
      </c>
      <c r="M4656">
        <v>1</v>
      </c>
      <c r="N4656">
        <v>3</v>
      </c>
      <c r="O4656">
        <v>1</v>
      </c>
      <c r="P4656">
        <v>0</v>
      </c>
      <c r="Q4656">
        <v>3780</v>
      </c>
      <c r="R4656" t="s">
        <v>44</v>
      </c>
      <c r="S4656" s="6">
        <v>74900</v>
      </c>
    </row>
    <row r="4657" spans="1:19" x14ac:dyDescent="0.2">
      <c r="A4657" t="s">
        <v>19</v>
      </c>
      <c r="B4657">
        <f>IF(A4657="Residential",1,0)</f>
        <v>1</v>
      </c>
      <c r="C4657">
        <f>IF(A4657="Commercial",1,0)</f>
        <v>0</v>
      </c>
      <c r="D4657">
        <f>IF(A4657="Condominium",1,0)</f>
        <v>0</v>
      </c>
      <c r="E4657">
        <v>1</v>
      </c>
      <c r="F4657" t="s">
        <v>40</v>
      </c>
      <c r="G4657" t="str">
        <f>IF(OR(F4657="Brick", F4657="Stone", F4657="Fiber-Cement"), "Durable Materials", IF(OR(F4657="Aluminum / Vinyl", F4657="Block", F4657="Frame", F4657="Masonry / Frame", F4657="Prem Wood", F4657="Stucco"), "Non-Durable Materials", "Other"))</f>
        <v>Non-Durable Materials</v>
      </c>
      <c r="H4657">
        <f>IF(G4657="Non-Durable Materials",0,1)</f>
        <v>0</v>
      </c>
      <c r="I4657">
        <v>1.5</v>
      </c>
      <c r="J4657">
        <v>1928</v>
      </c>
      <c r="K4657">
        <v>0</v>
      </c>
      <c r="L4657" s="3">
        <v>1626</v>
      </c>
      <c r="M4657">
        <v>2</v>
      </c>
      <c r="N4657">
        <v>3</v>
      </c>
      <c r="O4657">
        <v>2</v>
      </c>
      <c r="P4657">
        <v>0</v>
      </c>
      <c r="Q4657">
        <v>5080</v>
      </c>
      <c r="R4657" t="s">
        <v>26</v>
      </c>
      <c r="S4657" s="6">
        <v>74650</v>
      </c>
    </row>
    <row r="4658" spans="1:19" x14ac:dyDescent="0.2">
      <c r="A4658" t="s">
        <v>19</v>
      </c>
      <c r="B4658">
        <f>IF(A4658="Residential",1,0)</f>
        <v>1</v>
      </c>
      <c r="C4658">
        <f>IF(A4658="Commercial",1,0)</f>
        <v>0</v>
      </c>
      <c r="D4658">
        <f>IF(A4658="Condominium",1,0)</f>
        <v>0</v>
      </c>
      <c r="E4658">
        <v>2</v>
      </c>
      <c r="F4658" t="s">
        <v>22</v>
      </c>
      <c r="G4658" t="str">
        <f>IF(OR(F4658="Brick", F4658="Stone", F4658="Fiber-Cement"), "Durable Materials", IF(OR(F4658="Aluminum / Vinyl", F4658="Block", F4658="Frame", F4658="Masonry / Frame", F4658="Prem Wood", F4658="Stucco"), "Non-Durable Materials", "Other"))</f>
        <v>Non-Durable Materials</v>
      </c>
      <c r="H4658">
        <f>IF(G4658="Non-Durable Materials",0,1)</f>
        <v>0</v>
      </c>
      <c r="I4658">
        <v>1</v>
      </c>
      <c r="J4658">
        <v>1940</v>
      </c>
      <c r="K4658">
        <v>0</v>
      </c>
      <c r="L4658" s="3">
        <v>1153</v>
      </c>
      <c r="M4658">
        <v>1</v>
      </c>
      <c r="N4658">
        <v>3</v>
      </c>
      <c r="O4658">
        <v>1</v>
      </c>
      <c r="P4658">
        <v>0</v>
      </c>
      <c r="Q4658">
        <v>5320</v>
      </c>
      <c r="R4658" t="s">
        <v>23</v>
      </c>
      <c r="S4658" s="6">
        <v>74600</v>
      </c>
    </row>
    <row r="4659" spans="1:19" x14ac:dyDescent="0.2">
      <c r="A4659" t="s">
        <v>4247</v>
      </c>
      <c r="B4659">
        <f>IF(A4659="Residential",1,0)</f>
        <v>0</v>
      </c>
      <c r="C4659">
        <f>IF(A4659="Commercial",1,0)</f>
        <v>0</v>
      </c>
      <c r="D4659">
        <f>IF(A4659="Condominium",1,0)</f>
        <v>1</v>
      </c>
      <c r="E4659">
        <v>9</v>
      </c>
      <c r="G4659" t="str">
        <f>IF(OR(F4659="Brick", F4659="Stone", F4659="Fiber-Cement"), "Durable Materials", IF(OR(F4659="Aluminum / Vinyl", F4659="Block", F4659="Frame", F4659="Masonry / Frame", F4659="Prem Wood", F4659="Stucco"), "Non-Durable Materials", "Other"))</f>
        <v>Other</v>
      </c>
      <c r="H4659">
        <f>IF(G4659="Non-Durable Materials",0,1)</f>
        <v>1</v>
      </c>
      <c r="I4659">
        <v>2</v>
      </c>
      <c r="J4659">
        <v>1973</v>
      </c>
      <c r="K4659">
        <v>4</v>
      </c>
      <c r="L4659" s="3">
        <v>1295</v>
      </c>
      <c r="M4659">
        <v>1</v>
      </c>
      <c r="N4659">
        <v>2</v>
      </c>
      <c r="O4659">
        <v>1</v>
      </c>
      <c r="P4659">
        <v>1</v>
      </c>
      <c r="Q4659">
        <v>0</v>
      </c>
      <c r="R4659" t="s">
        <v>53</v>
      </c>
      <c r="S4659" s="6">
        <v>74600</v>
      </c>
    </row>
    <row r="4660" spans="1:19" x14ac:dyDescent="0.2">
      <c r="A4660" t="s">
        <v>19</v>
      </c>
      <c r="B4660">
        <f>IF(A4660="Residential",1,0)</f>
        <v>1</v>
      </c>
      <c r="C4660">
        <f>IF(A4660="Commercial",1,0)</f>
        <v>0</v>
      </c>
      <c r="D4660">
        <f>IF(A4660="Condominium",1,0)</f>
        <v>0</v>
      </c>
      <c r="E4660">
        <v>1</v>
      </c>
      <c r="F4660" t="s">
        <v>25</v>
      </c>
      <c r="G4660" t="str">
        <f>IF(OR(F4660="Brick", F4660="Stone", F4660="Fiber-Cement"), "Durable Materials", IF(OR(F4660="Aluminum / Vinyl", F4660="Block", F4660="Frame", F4660="Masonry / Frame", F4660="Prem Wood", F4660="Stucco"), "Non-Durable Materials", "Other"))</f>
        <v>Durable Materials</v>
      </c>
      <c r="H4660">
        <f>IF(G4660="Non-Durable Materials",0,1)</f>
        <v>1</v>
      </c>
      <c r="I4660">
        <v>1</v>
      </c>
      <c r="J4660">
        <v>1930</v>
      </c>
      <c r="K4660">
        <v>0</v>
      </c>
      <c r="L4660" s="3">
        <v>1596</v>
      </c>
      <c r="M4660">
        <v>1</v>
      </c>
      <c r="N4660">
        <v>4</v>
      </c>
      <c r="O4660">
        <v>1</v>
      </c>
      <c r="P4660">
        <v>0</v>
      </c>
      <c r="Q4660">
        <v>5207</v>
      </c>
      <c r="R4660" t="s">
        <v>53</v>
      </c>
      <c r="S4660" s="6">
        <v>74518</v>
      </c>
    </row>
    <row r="4661" spans="1:19" x14ac:dyDescent="0.2">
      <c r="A4661" t="s">
        <v>19</v>
      </c>
      <c r="B4661">
        <f>IF(A4661="Residential",1,0)</f>
        <v>1</v>
      </c>
      <c r="C4661">
        <f>IF(A4661="Commercial",1,0)</f>
        <v>0</v>
      </c>
      <c r="D4661">
        <f>IF(A4661="Condominium",1,0)</f>
        <v>0</v>
      </c>
      <c r="E4661">
        <v>1</v>
      </c>
      <c r="F4661" t="s">
        <v>22</v>
      </c>
      <c r="G4661" t="str">
        <f>IF(OR(F4661="Brick", F4661="Stone", F4661="Fiber-Cement"), "Durable Materials", IF(OR(F4661="Aluminum / Vinyl", F4661="Block", F4661="Frame", F4661="Masonry / Frame", F4661="Prem Wood", F4661="Stucco"), "Non-Durable Materials", "Other"))</f>
        <v>Non-Durable Materials</v>
      </c>
      <c r="H4661">
        <f>IF(G4661="Non-Durable Materials",0,1)</f>
        <v>0</v>
      </c>
      <c r="I4661">
        <v>1.5</v>
      </c>
      <c r="J4661">
        <v>1926</v>
      </c>
      <c r="K4661">
        <v>0</v>
      </c>
      <c r="L4661" s="3">
        <v>1886</v>
      </c>
      <c r="M4661">
        <v>2</v>
      </c>
      <c r="N4661">
        <v>4</v>
      </c>
      <c r="O4661">
        <v>2</v>
      </c>
      <c r="P4661">
        <v>0</v>
      </c>
      <c r="Q4661">
        <v>5080</v>
      </c>
      <c r="R4661" t="s">
        <v>65</v>
      </c>
      <c r="S4661" s="6">
        <v>74500</v>
      </c>
    </row>
    <row r="4662" spans="1:19" x14ac:dyDescent="0.2">
      <c r="A4662" t="s">
        <v>4247</v>
      </c>
      <c r="B4662">
        <f>IF(A4662="Residential",1,0)</f>
        <v>0</v>
      </c>
      <c r="C4662">
        <f>IF(A4662="Commercial",1,0)</f>
        <v>0</v>
      </c>
      <c r="D4662">
        <f>IF(A4662="Condominium",1,0)</f>
        <v>1</v>
      </c>
      <c r="E4662">
        <v>3</v>
      </c>
      <c r="G4662" t="str">
        <f>IF(OR(F4662="Brick", F4662="Stone", F4662="Fiber-Cement"), "Durable Materials", IF(OR(F4662="Aluminum / Vinyl", F4662="Block", F4662="Frame", F4662="Masonry / Frame", F4662="Prem Wood", F4662="Stucco"), "Non-Durable Materials", "Other"))</f>
        <v>Other</v>
      </c>
      <c r="H4662">
        <f>IF(G4662="Non-Durable Materials",0,1)</f>
        <v>1</v>
      </c>
      <c r="I4662">
        <v>1</v>
      </c>
      <c r="J4662">
        <v>1958</v>
      </c>
      <c r="K4662">
        <v>4</v>
      </c>
      <c r="L4662" s="3">
        <v>791</v>
      </c>
      <c r="M4662">
        <v>1</v>
      </c>
      <c r="N4662">
        <v>2</v>
      </c>
      <c r="O4662">
        <v>1</v>
      </c>
      <c r="P4662">
        <v>0</v>
      </c>
      <c r="Q4662">
        <v>0</v>
      </c>
      <c r="R4662" t="s">
        <v>61</v>
      </c>
      <c r="S4662" s="6">
        <v>74500</v>
      </c>
    </row>
    <row r="4663" spans="1:19" x14ac:dyDescent="0.2">
      <c r="A4663" t="s">
        <v>19</v>
      </c>
      <c r="B4663">
        <f>IF(A4663="Residential",1,0)</f>
        <v>1</v>
      </c>
      <c r="C4663">
        <f>IF(A4663="Commercial",1,0)</f>
        <v>0</v>
      </c>
      <c r="D4663">
        <f>IF(A4663="Condominium",1,0)</f>
        <v>0</v>
      </c>
      <c r="E4663">
        <v>2</v>
      </c>
      <c r="F4663" t="s">
        <v>22</v>
      </c>
      <c r="G4663" t="str">
        <f>IF(OR(F4663="Brick", F4663="Stone", F4663="Fiber-Cement"), "Durable Materials", IF(OR(F4663="Aluminum / Vinyl", F4663="Block", F4663="Frame", F4663="Masonry / Frame", F4663="Prem Wood", F4663="Stucco"), "Non-Durable Materials", "Other"))</f>
        <v>Non-Durable Materials</v>
      </c>
      <c r="H4663">
        <f>IF(G4663="Non-Durable Materials",0,1)</f>
        <v>0</v>
      </c>
      <c r="I4663">
        <v>1</v>
      </c>
      <c r="J4663">
        <v>1952</v>
      </c>
      <c r="K4663">
        <v>0</v>
      </c>
      <c r="L4663" s="3">
        <v>1092</v>
      </c>
      <c r="M4663">
        <v>1</v>
      </c>
      <c r="N4663">
        <v>4</v>
      </c>
      <c r="O4663">
        <v>1</v>
      </c>
      <c r="P4663">
        <v>0</v>
      </c>
      <c r="Q4663">
        <v>6750</v>
      </c>
      <c r="R4663" t="s">
        <v>35</v>
      </c>
      <c r="S4663" s="6">
        <v>74450</v>
      </c>
    </row>
    <row r="4664" spans="1:19" x14ac:dyDescent="0.2">
      <c r="A4664" t="s">
        <v>19</v>
      </c>
      <c r="B4664">
        <f>IF(A4664="Residential",1,0)</f>
        <v>1</v>
      </c>
      <c r="C4664">
        <f>IF(A4664="Commercial",1,0)</f>
        <v>0</v>
      </c>
      <c r="D4664">
        <f>IF(A4664="Condominium",1,0)</f>
        <v>0</v>
      </c>
      <c r="E4664">
        <v>7</v>
      </c>
      <c r="F4664" t="s">
        <v>22</v>
      </c>
      <c r="G4664" t="str">
        <f>IF(OR(F4664="Brick", F4664="Stone", F4664="Fiber-Cement"), "Durable Materials", IF(OR(F4664="Aluminum / Vinyl", F4664="Block", F4664="Frame", F4664="Masonry / Frame", F4664="Prem Wood", F4664="Stucco"), "Non-Durable Materials", "Other"))</f>
        <v>Non-Durable Materials</v>
      </c>
      <c r="H4664">
        <f>IF(G4664="Non-Durable Materials",0,1)</f>
        <v>0</v>
      </c>
      <c r="I4664">
        <v>1</v>
      </c>
      <c r="J4664">
        <v>1925</v>
      </c>
      <c r="K4664">
        <v>0</v>
      </c>
      <c r="L4664" s="3">
        <v>958</v>
      </c>
      <c r="M4664">
        <v>1</v>
      </c>
      <c r="N4664">
        <v>4</v>
      </c>
      <c r="O4664">
        <v>1</v>
      </c>
      <c r="P4664">
        <v>1</v>
      </c>
      <c r="Q4664">
        <v>6160</v>
      </c>
      <c r="R4664" t="s">
        <v>35</v>
      </c>
      <c r="S4664" s="6">
        <v>74400</v>
      </c>
    </row>
    <row r="4665" spans="1:19" x14ac:dyDescent="0.2">
      <c r="A4665" t="s">
        <v>19</v>
      </c>
      <c r="B4665">
        <f>IF(A4665="Residential",1,0)</f>
        <v>1</v>
      </c>
      <c r="C4665">
        <f>IF(A4665="Commercial",1,0)</f>
        <v>0</v>
      </c>
      <c r="D4665">
        <f>IF(A4665="Condominium",1,0)</f>
        <v>0</v>
      </c>
      <c r="E4665">
        <v>8</v>
      </c>
      <c r="F4665" t="s">
        <v>22</v>
      </c>
      <c r="G4665" t="str">
        <f>IF(OR(F4665="Brick", F4665="Stone", F4665="Fiber-Cement"), "Durable Materials", IF(OR(F4665="Aluminum / Vinyl", F4665="Block", F4665="Frame", F4665="Masonry / Frame", F4665="Prem Wood", F4665="Stucco"), "Non-Durable Materials", "Other"))</f>
        <v>Non-Durable Materials</v>
      </c>
      <c r="H4665">
        <f>IF(G4665="Non-Durable Materials",0,1)</f>
        <v>0</v>
      </c>
      <c r="I4665">
        <v>1.5</v>
      </c>
      <c r="J4665">
        <v>1913</v>
      </c>
      <c r="K4665">
        <v>0</v>
      </c>
      <c r="L4665" s="3">
        <v>1799</v>
      </c>
      <c r="M4665">
        <v>2</v>
      </c>
      <c r="N4665">
        <v>4</v>
      </c>
      <c r="O4665">
        <v>2</v>
      </c>
      <c r="P4665">
        <v>0</v>
      </c>
      <c r="Q4665">
        <v>4200</v>
      </c>
      <c r="R4665" t="s">
        <v>28</v>
      </c>
      <c r="S4665" s="6">
        <v>74000</v>
      </c>
    </row>
    <row r="4666" spans="1:19" x14ac:dyDescent="0.2">
      <c r="A4666" t="s">
        <v>19</v>
      </c>
      <c r="B4666">
        <f>IF(A4666="Residential",1,0)</f>
        <v>1</v>
      </c>
      <c r="C4666">
        <f>IF(A4666="Commercial",1,0)</f>
        <v>0</v>
      </c>
      <c r="D4666">
        <f>IF(A4666="Condominium",1,0)</f>
        <v>0</v>
      </c>
      <c r="E4666">
        <v>2</v>
      </c>
      <c r="F4666" t="s">
        <v>22</v>
      </c>
      <c r="G4666" t="str">
        <f>IF(OR(F4666="Brick", F4666="Stone", F4666="Fiber-Cement"), "Durable Materials", IF(OR(F4666="Aluminum / Vinyl", F4666="Block", F4666="Frame", F4666="Masonry / Frame", F4666="Prem Wood", F4666="Stucco"), "Non-Durable Materials", "Other"))</f>
        <v>Non-Durable Materials</v>
      </c>
      <c r="H4666">
        <f>IF(G4666="Non-Durable Materials",0,1)</f>
        <v>0</v>
      </c>
      <c r="I4666">
        <v>1</v>
      </c>
      <c r="J4666">
        <v>1955</v>
      </c>
      <c r="K4666">
        <v>0</v>
      </c>
      <c r="L4666" s="3">
        <v>672</v>
      </c>
      <c r="M4666">
        <v>1</v>
      </c>
      <c r="N4666">
        <v>2</v>
      </c>
      <c r="O4666">
        <v>1</v>
      </c>
      <c r="P4666">
        <v>0</v>
      </c>
      <c r="Q4666">
        <v>5940</v>
      </c>
      <c r="R4666" t="s">
        <v>44</v>
      </c>
      <c r="S4666" s="6">
        <v>74000</v>
      </c>
    </row>
    <row r="4667" spans="1:19" x14ac:dyDescent="0.2">
      <c r="A4667" t="s">
        <v>19</v>
      </c>
      <c r="B4667">
        <f>IF(A4667="Residential",1,0)</f>
        <v>1</v>
      </c>
      <c r="C4667">
        <f>IF(A4667="Commercial",1,0)</f>
        <v>0</v>
      </c>
      <c r="D4667">
        <f>IF(A4667="Condominium",1,0)</f>
        <v>0</v>
      </c>
      <c r="E4667">
        <v>12</v>
      </c>
      <c r="F4667" t="s">
        <v>22</v>
      </c>
      <c r="G4667" t="str">
        <f>IF(OR(F4667="Brick", F4667="Stone", F4667="Fiber-Cement"), "Durable Materials", IF(OR(F4667="Aluminum / Vinyl", F4667="Block", F4667="Frame", F4667="Masonry / Frame", F4667="Prem Wood", F4667="Stucco"), "Non-Durable Materials", "Other"))</f>
        <v>Non-Durable Materials</v>
      </c>
      <c r="H4667">
        <f>IF(G4667="Non-Durable Materials",0,1)</f>
        <v>0</v>
      </c>
      <c r="I4667">
        <v>1.5</v>
      </c>
      <c r="J4667">
        <v>1921</v>
      </c>
      <c r="K4667">
        <v>0</v>
      </c>
      <c r="L4667" s="3">
        <v>1648</v>
      </c>
      <c r="M4667">
        <v>2</v>
      </c>
      <c r="N4667">
        <v>3</v>
      </c>
      <c r="O4667">
        <v>2</v>
      </c>
      <c r="P4667">
        <v>0</v>
      </c>
      <c r="Q4667">
        <v>3600</v>
      </c>
      <c r="R4667" t="s">
        <v>53</v>
      </c>
      <c r="S4667" s="6">
        <v>74000</v>
      </c>
    </row>
    <row r="4668" spans="1:19" x14ac:dyDescent="0.2">
      <c r="A4668" t="s">
        <v>19</v>
      </c>
      <c r="B4668">
        <f>IF(A4668="Residential",1,0)</f>
        <v>1</v>
      </c>
      <c r="C4668">
        <f>IF(A4668="Commercial",1,0)</f>
        <v>0</v>
      </c>
      <c r="D4668">
        <f>IF(A4668="Condominium",1,0)</f>
        <v>0</v>
      </c>
      <c r="E4668">
        <v>10</v>
      </c>
      <c r="F4668" t="s">
        <v>22</v>
      </c>
      <c r="G4668" t="str">
        <f>IF(OR(F4668="Brick", F4668="Stone", F4668="Fiber-Cement"), "Durable Materials", IF(OR(F4668="Aluminum / Vinyl", F4668="Block", F4668="Frame", F4668="Masonry / Frame", F4668="Prem Wood", F4668="Stucco"), "Non-Durable Materials", "Other"))</f>
        <v>Non-Durable Materials</v>
      </c>
      <c r="H4668">
        <f>IF(G4668="Non-Durable Materials",0,1)</f>
        <v>0</v>
      </c>
      <c r="I4668">
        <v>1</v>
      </c>
      <c r="J4668">
        <v>1890</v>
      </c>
      <c r="K4668">
        <v>0</v>
      </c>
      <c r="L4668" s="3">
        <v>912</v>
      </c>
      <c r="M4668">
        <v>1</v>
      </c>
      <c r="N4668">
        <v>3</v>
      </c>
      <c r="O4668">
        <v>1</v>
      </c>
      <c r="P4668">
        <v>0</v>
      </c>
      <c r="Q4668">
        <v>3600</v>
      </c>
      <c r="R4668" t="s">
        <v>46</v>
      </c>
      <c r="S4668" s="6">
        <v>74000</v>
      </c>
    </row>
    <row r="4669" spans="1:19" x14ac:dyDescent="0.2">
      <c r="A4669" t="s">
        <v>4247</v>
      </c>
      <c r="B4669">
        <f>IF(A4669="Residential",1,0)</f>
        <v>0</v>
      </c>
      <c r="C4669">
        <f>IF(A4669="Commercial",1,0)</f>
        <v>0</v>
      </c>
      <c r="D4669">
        <f>IF(A4669="Condominium",1,0)</f>
        <v>1</v>
      </c>
      <c r="E4669">
        <v>9</v>
      </c>
      <c r="G4669" t="str">
        <f>IF(OR(F4669="Brick", F4669="Stone", F4669="Fiber-Cement"), "Durable Materials", IF(OR(F4669="Aluminum / Vinyl", F4669="Block", F4669="Frame", F4669="Masonry / Frame", F4669="Prem Wood", F4669="Stucco"), "Non-Durable Materials", "Other"))</f>
        <v>Other</v>
      </c>
      <c r="H4669">
        <f>IF(G4669="Non-Durable Materials",0,1)</f>
        <v>1</v>
      </c>
      <c r="I4669">
        <v>2</v>
      </c>
      <c r="J4669">
        <v>1973</v>
      </c>
      <c r="K4669">
        <v>4</v>
      </c>
      <c r="L4669" s="3">
        <v>1295</v>
      </c>
      <c r="M4669">
        <v>1</v>
      </c>
      <c r="N4669">
        <v>2</v>
      </c>
      <c r="O4669">
        <v>1</v>
      </c>
      <c r="P4669">
        <v>1</v>
      </c>
      <c r="Q4669">
        <v>0</v>
      </c>
      <c r="R4669" t="s">
        <v>46</v>
      </c>
      <c r="S4669" s="6">
        <v>74000</v>
      </c>
    </row>
    <row r="4670" spans="1:19" x14ac:dyDescent="0.2">
      <c r="A4670" t="s">
        <v>19</v>
      </c>
      <c r="B4670">
        <f>IF(A4670="Residential",1,0)</f>
        <v>1</v>
      </c>
      <c r="C4670">
        <f>IF(A4670="Commercial",1,0)</f>
        <v>0</v>
      </c>
      <c r="D4670">
        <f>IF(A4670="Condominium",1,0)</f>
        <v>0</v>
      </c>
      <c r="E4670">
        <v>1</v>
      </c>
      <c r="F4670" t="s">
        <v>25</v>
      </c>
      <c r="G4670" t="str">
        <f>IF(OR(F4670="Brick", F4670="Stone", F4670="Fiber-Cement"), "Durable Materials", IF(OR(F4670="Aluminum / Vinyl", F4670="Block", F4670="Frame", F4670="Masonry / Frame", F4670="Prem Wood", F4670="Stucco"), "Non-Durable Materials", "Other"))</f>
        <v>Durable Materials</v>
      </c>
      <c r="H4670">
        <f>IF(G4670="Non-Durable Materials",0,1)</f>
        <v>1</v>
      </c>
      <c r="I4670">
        <v>1</v>
      </c>
      <c r="J4670">
        <v>1929</v>
      </c>
      <c r="K4670">
        <v>0</v>
      </c>
      <c r="L4670" s="3">
        <v>1422</v>
      </c>
      <c r="M4670">
        <v>1</v>
      </c>
      <c r="N4670">
        <v>4</v>
      </c>
      <c r="O4670">
        <v>2</v>
      </c>
      <c r="P4670">
        <v>0</v>
      </c>
      <c r="Q4670">
        <v>4800</v>
      </c>
      <c r="R4670" t="s">
        <v>23</v>
      </c>
      <c r="S4670" s="6">
        <v>73950</v>
      </c>
    </row>
    <row r="4671" spans="1:19" x14ac:dyDescent="0.2">
      <c r="A4671" t="s">
        <v>19</v>
      </c>
      <c r="B4671">
        <f>IF(A4671="Residential",1,0)</f>
        <v>1</v>
      </c>
      <c r="C4671">
        <f>IF(A4671="Commercial",1,0)</f>
        <v>0</v>
      </c>
      <c r="D4671">
        <f>IF(A4671="Condominium",1,0)</f>
        <v>0</v>
      </c>
      <c r="E4671">
        <v>10</v>
      </c>
      <c r="F4671" t="s">
        <v>22</v>
      </c>
      <c r="G4671" t="str">
        <f>IF(OR(F4671="Brick", F4671="Stone", F4671="Fiber-Cement"), "Durable Materials", IF(OR(F4671="Aluminum / Vinyl", F4671="Block", F4671="Frame", F4671="Masonry / Frame", F4671="Prem Wood", F4671="Stucco"), "Non-Durable Materials", "Other"))</f>
        <v>Non-Durable Materials</v>
      </c>
      <c r="H4671">
        <f>IF(G4671="Non-Durable Materials",0,1)</f>
        <v>0</v>
      </c>
      <c r="I4671">
        <v>1</v>
      </c>
      <c r="J4671">
        <v>1954</v>
      </c>
      <c r="K4671">
        <v>0</v>
      </c>
      <c r="L4671" s="3">
        <v>898</v>
      </c>
      <c r="M4671">
        <v>1</v>
      </c>
      <c r="N4671">
        <v>3</v>
      </c>
      <c r="O4671">
        <v>1</v>
      </c>
      <c r="P4671">
        <v>0</v>
      </c>
      <c r="Q4671">
        <v>6000</v>
      </c>
      <c r="R4671" t="s">
        <v>30</v>
      </c>
      <c r="S4671" s="6">
        <v>73900</v>
      </c>
    </row>
    <row r="4672" spans="1:19" x14ac:dyDescent="0.2">
      <c r="A4672" t="s">
        <v>4247</v>
      </c>
      <c r="B4672">
        <f>IF(A4672="Residential",1,0)</f>
        <v>0</v>
      </c>
      <c r="C4672">
        <f>IF(A4672="Commercial",1,0)</f>
        <v>0</v>
      </c>
      <c r="D4672">
        <f>IF(A4672="Condominium",1,0)</f>
        <v>1</v>
      </c>
      <c r="E4672">
        <v>9</v>
      </c>
      <c r="G4672" t="str">
        <f>IF(OR(F4672="Brick", F4672="Stone", F4672="Fiber-Cement"), "Durable Materials", IF(OR(F4672="Aluminum / Vinyl", F4672="Block", F4672="Frame", F4672="Masonry / Frame", F4672="Prem Wood", F4672="Stucco"), "Non-Durable Materials", "Other"))</f>
        <v>Other</v>
      </c>
      <c r="H4672">
        <f>IF(G4672="Non-Durable Materials",0,1)</f>
        <v>1</v>
      </c>
      <c r="I4672">
        <v>2</v>
      </c>
      <c r="J4672">
        <v>1973</v>
      </c>
      <c r="K4672">
        <v>7</v>
      </c>
      <c r="L4672" s="3">
        <v>1437</v>
      </c>
      <c r="M4672">
        <v>1</v>
      </c>
      <c r="N4672">
        <v>4</v>
      </c>
      <c r="O4672">
        <v>2</v>
      </c>
      <c r="P4672">
        <v>1</v>
      </c>
      <c r="Q4672">
        <v>0</v>
      </c>
      <c r="R4672" t="s">
        <v>35</v>
      </c>
      <c r="S4672" s="6">
        <v>73900</v>
      </c>
    </row>
    <row r="4673" spans="1:19" x14ac:dyDescent="0.2">
      <c r="A4673" t="s">
        <v>4247</v>
      </c>
      <c r="B4673">
        <f>IF(A4673="Residential",1,0)</f>
        <v>0</v>
      </c>
      <c r="C4673">
        <f>IF(A4673="Commercial",1,0)</f>
        <v>0</v>
      </c>
      <c r="D4673">
        <f>IF(A4673="Condominium",1,0)</f>
        <v>1</v>
      </c>
      <c r="E4673">
        <v>5</v>
      </c>
      <c r="G4673" t="str">
        <f>IF(OR(F4673="Brick", F4673="Stone", F4673="Fiber-Cement"), "Durable Materials", IF(OR(F4673="Aluminum / Vinyl", F4673="Block", F4673="Frame", F4673="Masonry / Frame", F4673="Prem Wood", F4673="Stucco"), "Non-Durable Materials", "Other"))</f>
        <v>Other</v>
      </c>
      <c r="H4673">
        <f>IF(G4673="Non-Durable Materials",0,1)</f>
        <v>1</v>
      </c>
      <c r="I4673">
        <v>2</v>
      </c>
      <c r="J4673">
        <v>1983</v>
      </c>
      <c r="K4673">
        <v>5</v>
      </c>
      <c r="L4673" s="3">
        <v>1264</v>
      </c>
      <c r="M4673">
        <v>1</v>
      </c>
      <c r="N4673">
        <v>2</v>
      </c>
      <c r="O4673">
        <v>2</v>
      </c>
      <c r="P4673">
        <v>1</v>
      </c>
      <c r="Q4673">
        <v>0</v>
      </c>
      <c r="R4673" t="s">
        <v>46</v>
      </c>
      <c r="S4673" s="6">
        <v>73900</v>
      </c>
    </row>
    <row r="4674" spans="1:19" x14ac:dyDescent="0.2">
      <c r="A4674" t="s">
        <v>4247</v>
      </c>
      <c r="B4674">
        <f>IF(A4674="Residential",1,0)</f>
        <v>0</v>
      </c>
      <c r="C4674">
        <f>IF(A4674="Commercial",1,0)</f>
        <v>0</v>
      </c>
      <c r="D4674">
        <f>IF(A4674="Condominium",1,0)</f>
        <v>1</v>
      </c>
      <c r="E4674">
        <v>5</v>
      </c>
      <c r="G4674" t="str">
        <f>IF(OR(F4674="Brick", F4674="Stone", F4674="Fiber-Cement"), "Durable Materials", IF(OR(F4674="Aluminum / Vinyl", F4674="Block", F4674="Frame", F4674="Masonry / Frame", F4674="Prem Wood", F4674="Stucco"), "Non-Durable Materials", "Other"))</f>
        <v>Other</v>
      </c>
      <c r="H4674">
        <f>IF(G4674="Non-Durable Materials",0,1)</f>
        <v>1</v>
      </c>
      <c r="I4674">
        <v>1</v>
      </c>
      <c r="J4674">
        <v>1971</v>
      </c>
      <c r="K4674">
        <v>4</v>
      </c>
      <c r="L4674" s="3">
        <v>865</v>
      </c>
      <c r="M4674">
        <v>1</v>
      </c>
      <c r="N4674">
        <v>2</v>
      </c>
      <c r="O4674">
        <v>1</v>
      </c>
      <c r="P4674">
        <v>1</v>
      </c>
      <c r="Q4674">
        <v>0</v>
      </c>
      <c r="R4674" t="s">
        <v>53</v>
      </c>
      <c r="S4674" s="6">
        <v>73872</v>
      </c>
    </row>
    <row r="4675" spans="1:19" x14ac:dyDescent="0.2">
      <c r="A4675" t="s">
        <v>19</v>
      </c>
      <c r="B4675">
        <f>IF(A4675="Residential",1,0)</f>
        <v>1</v>
      </c>
      <c r="C4675">
        <f>IF(A4675="Commercial",1,0)</f>
        <v>0</v>
      </c>
      <c r="D4675">
        <f>IF(A4675="Condominium",1,0)</f>
        <v>0</v>
      </c>
      <c r="E4675">
        <v>2</v>
      </c>
      <c r="F4675" t="s">
        <v>22</v>
      </c>
      <c r="G4675" t="str">
        <f>IF(OR(F4675="Brick", F4675="Stone", F4675="Fiber-Cement"), "Durable Materials", IF(OR(F4675="Aluminum / Vinyl", F4675="Block", F4675="Frame", F4675="Masonry / Frame", F4675="Prem Wood", F4675="Stucco"), "Non-Durable Materials", "Other"))</f>
        <v>Non-Durable Materials</v>
      </c>
      <c r="H4675">
        <f>IF(G4675="Non-Durable Materials",0,1)</f>
        <v>0</v>
      </c>
      <c r="I4675">
        <v>1</v>
      </c>
      <c r="J4675">
        <v>1952</v>
      </c>
      <c r="K4675">
        <v>0</v>
      </c>
      <c r="L4675" s="3">
        <v>1080</v>
      </c>
      <c r="M4675">
        <v>1</v>
      </c>
      <c r="N4675">
        <v>4</v>
      </c>
      <c r="O4675">
        <v>1</v>
      </c>
      <c r="P4675">
        <v>0</v>
      </c>
      <c r="Q4675">
        <v>6615</v>
      </c>
      <c r="R4675" t="s">
        <v>44</v>
      </c>
      <c r="S4675" s="6">
        <v>73500</v>
      </c>
    </row>
    <row r="4676" spans="1:19" x14ac:dyDescent="0.2">
      <c r="A4676" t="s">
        <v>19</v>
      </c>
      <c r="B4676">
        <f>IF(A4676="Residential",1,0)</f>
        <v>1</v>
      </c>
      <c r="C4676">
        <f>IF(A4676="Commercial",1,0)</f>
        <v>0</v>
      </c>
      <c r="D4676">
        <f>IF(A4676="Condominium",1,0)</f>
        <v>0</v>
      </c>
      <c r="E4676">
        <v>6</v>
      </c>
      <c r="F4676" t="s">
        <v>22</v>
      </c>
      <c r="G4676" t="str">
        <f>IF(OR(F4676="Brick", F4676="Stone", F4676="Fiber-Cement"), "Durable Materials", IF(OR(F4676="Aluminum / Vinyl", F4676="Block", F4676="Frame", F4676="Masonry / Frame", F4676="Prem Wood", F4676="Stucco"), "Non-Durable Materials", "Other"))</f>
        <v>Non-Durable Materials</v>
      </c>
      <c r="H4676">
        <f>IF(G4676="Non-Durable Materials",0,1)</f>
        <v>0</v>
      </c>
      <c r="I4676">
        <v>1.5</v>
      </c>
      <c r="J4676">
        <v>1920</v>
      </c>
      <c r="K4676">
        <v>0</v>
      </c>
      <c r="L4676" s="3">
        <v>1480</v>
      </c>
      <c r="M4676">
        <v>2</v>
      </c>
      <c r="N4676">
        <v>3</v>
      </c>
      <c r="O4676">
        <v>2</v>
      </c>
      <c r="P4676">
        <v>0</v>
      </c>
      <c r="Q4676">
        <v>3600</v>
      </c>
      <c r="R4676" t="s">
        <v>44</v>
      </c>
      <c r="S4676" s="6">
        <v>73500</v>
      </c>
    </row>
    <row r="4677" spans="1:19" x14ac:dyDescent="0.2">
      <c r="A4677" t="s">
        <v>19</v>
      </c>
      <c r="B4677">
        <f>IF(A4677="Residential",1,0)</f>
        <v>1</v>
      </c>
      <c r="C4677">
        <f>IF(A4677="Commercial",1,0)</f>
        <v>0</v>
      </c>
      <c r="D4677">
        <f>IF(A4677="Condominium",1,0)</f>
        <v>0</v>
      </c>
      <c r="E4677">
        <v>12</v>
      </c>
      <c r="F4677" t="s">
        <v>22</v>
      </c>
      <c r="G4677" t="str">
        <f>IF(OR(F4677="Brick", F4677="Stone", F4677="Fiber-Cement"), "Durable Materials", IF(OR(F4677="Aluminum / Vinyl", F4677="Block", F4677="Frame", F4677="Masonry / Frame", F4677="Prem Wood", F4677="Stucco"), "Non-Durable Materials", "Other"))</f>
        <v>Non-Durable Materials</v>
      </c>
      <c r="H4677">
        <f>IF(G4677="Non-Durable Materials",0,1)</f>
        <v>0</v>
      </c>
      <c r="I4677">
        <v>1</v>
      </c>
      <c r="J4677">
        <v>1903</v>
      </c>
      <c r="K4677">
        <v>0</v>
      </c>
      <c r="L4677" s="3">
        <v>1776</v>
      </c>
      <c r="M4677">
        <v>2</v>
      </c>
      <c r="N4677">
        <v>4</v>
      </c>
      <c r="O4677">
        <v>2</v>
      </c>
      <c r="P4677">
        <v>0</v>
      </c>
      <c r="Q4677">
        <v>3600</v>
      </c>
      <c r="R4677" t="s">
        <v>46</v>
      </c>
      <c r="S4677" s="6">
        <v>73500</v>
      </c>
    </row>
    <row r="4678" spans="1:19" x14ac:dyDescent="0.2">
      <c r="A4678" t="s">
        <v>19</v>
      </c>
      <c r="B4678">
        <f>IF(A4678="Residential",1,0)</f>
        <v>1</v>
      </c>
      <c r="C4678">
        <f>IF(A4678="Commercial",1,0)</f>
        <v>0</v>
      </c>
      <c r="D4678">
        <f>IF(A4678="Condominium",1,0)</f>
        <v>0</v>
      </c>
      <c r="E4678">
        <v>2</v>
      </c>
      <c r="F4678" t="s">
        <v>25</v>
      </c>
      <c r="G4678" t="str">
        <f>IF(OR(F4678="Brick", F4678="Stone", F4678="Fiber-Cement"), "Durable Materials", IF(OR(F4678="Aluminum / Vinyl", F4678="Block", F4678="Frame", F4678="Masonry / Frame", F4678="Prem Wood", F4678="Stucco"), "Non-Durable Materials", "Other"))</f>
        <v>Durable Materials</v>
      </c>
      <c r="H4678">
        <f>IF(G4678="Non-Durable Materials",0,1)</f>
        <v>1</v>
      </c>
      <c r="I4678">
        <v>1.5</v>
      </c>
      <c r="J4678">
        <v>1939</v>
      </c>
      <c r="K4678">
        <v>0</v>
      </c>
      <c r="L4678" s="3">
        <v>1072</v>
      </c>
      <c r="M4678">
        <v>1</v>
      </c>
      <c r="N4678">
        <v>2</v>
      </c>
      <c r="O4678">
        <v>1</v>
      </c>
      <c r="P4678">
        <v>0</v>
      </c>
      <c r="Q4678">
        <v>5460</v>
      </c>
      <c r="R4678" t="s">
        <v>30</v>
      </c>
      <c r="S4678" s="6">
        <v>73085</v>
      </c>
    </row>
    <row r="4679" spans="1:19" x14ac:dyDescent="0.2">
      <c r="A4679" t="s">
        <v>4247</v>
      </c>
      <c r="B4679">
        <f>IF(A4679="Residential",1,0)</f>
        <v>0</v>
      </c>
      <c r="C4679">
        <f>IF(A4679="Commercial",1,0)</f>
        <v>0</v>
      </c>
      <c r="D4679">
        <f>IF(A4679="Condominium",1,0)</f>
        <v>1</v>
      </c>
      <c r="E4679">
        <v>5</v>
      </c>
      <c r="G4679" t="str">
        <f>IF(OR(F4679="Brick", F4679="Stone", F4679="Fiber-Cement"), "Durable Materials", IF(OR(F4679="Aluminum / Vinyl", F4679="Block", F4679="Frame", F4679="Masonry / Frame", F4679="Prem Wood", F4679="Stucco"), "Non-Durable Materials", "Other"))</f>
        <v>Other</v>
      </c>
      <c r="H4679">
        <f>IF(G4679="Non-Durable Materials",0,1)</f>
        <v>1</v>
      </c>
      <c r="I4679">
        <v>2</v>
      </c>
      <c r="J4679">
        <v>1971</v>
      </c>
      <c r="K4679">
        <v>4</v>
      </c>
      <c r="L4679" s="3">
        <v>1056</v>
      </c>
      <c r="M4679">
        <v>1</v>
      </c>
      <c r="N4679">
        <v>2</v>
      </c>
      <c r="O4679">
        <v>1</v>
      </c>
      <c r="P4679">
        <v>1</v>
      </c>
      <c r="Q4679">
        <v>0</v>
      </c>
      <c r="R4679" t="s">
        <v>42</v>
      </c>
      <c r="S4679" s="6">
        <v>73000</v>
      </c>
    </row>
    <row r="4680" spans="1:19" x14ac:dyDescent="0.2">
      <c r="A4680" t="s">
        <v>19</v>
      </c>
      <c r="B4680">
        <f>IF(A4680="Residential",1,0)</f>
        <v>1</v>
      </c>
      <c r="C4680">
        <f>IF(A4680="Commercial",1,0)</f>
        <v>0</v>
      </c>
      <c r="D4680">
        <f>IF(A4680="Condominium",1,0)</f>
        <v>0</v>
      </c>
      <c r="E4680">
        <v>7</v>
      </c>
      <c r="F4680" t="s">
        <v>22</v>
      </c>
      <c r="G4680" t="str">
        <f>IF(OR(F4680="Brick", F4680="Stone", F4680="Fiber-Cement"), "Durable Materials", IF(OR(F4680="Aluminum / Vinyl", F4680="Block", F4680="Frame", F4680="Masonry / Frame", F4680="Prem Wood", F4680="Stucco"), "Non-Durable Materials", "Other"))</f>
        <v>Non-Durable Materials</v>
      </c>
      <c r="H4680">
        <f>IF(G4680="Non-Durable Materials",0,1)</f>
        <v>0</v>
      </c>
      <c r="I4680">
        <v>1</v>
      </c>
      <c r="J4680">
        <v>1926</v>
      </c>
      <c r="K4680">
        <v>0</v>
      </c>
      <c r="L4680" s="3">
        <v>1512</v>
      </c>
      <c r="M4680">
        <v>1</v>
      </c>
      <c r="N4680">
        <v>4</v>
      </c>
      <c r="O4680">
        <v>2</v>
      </c>
      <c r="P4680">
        <v>0</v>
      </c>
      <c r="Q4680">
        <v>4800</v>
      </c>
      <c r="R4680" t="s">
        <v>30</v>
      </c>
      <c r="S4680" s="6">
        <v>73000</v>
      </c>
    </row>
    <row r="4681" spans="1:19" x14ac:dyDescent="0.2">
      <c r="A4681" t="s">
        <v>19</v>
      </c>
      <c r="B4681">
        <f>IF(A4681="Residential",1,0)</f>
        <v>1</v>
      </c>
      <c r="C4681">
        <f>IF(A4681="Commercial",1,0)</f>
        <v>0</v>
      </c>
      <c r="D4681">
        <f>IF(A4681="Condominium",1,0)</f>
        <v>0</v>
      </c>
      <c r="E4681">
        <v>9</v>
      </c>
      <c r="F4681" t="s">
        <v>22</v>
      </c>
      <c r="G4681" t="str">
        <f>IF(OR(F4681="Brick", F4681="Stone", F4681="Fiber-Cement"), "Durable Materials", IF(OR(F4681="Aluminum / Vinyl", F4681="Block", F4681="Frame", F4681="Masonry / Frame", F4681="Prem Wood", F4681="Stucco"), "Non-Durable Materials", "Other"))</f>
        <v>Non-Durable Materials</v>
      </c>
      <c r="H4681">
        <f>IF(G4681="Non-Durable Materials",0,1)</f>
        <v>0</v>
      </c>
      <c r="I4681">
        <v>1</v>
      </c>
      <c r="J4681">
        <v>1966</v>
      </c>
      <c r="K4681">
        <v>0</v>
      </c>
      <c r="L4681" s="3">
        <v>1017</v>
      </c>
      <c r="M4681">
        <v>1</v>
      </c>
      <c r="N4681">
        <v>3</v>
      </c>
      <c r="O4681">
        <v>1</v>
      </c>
      <c r="P4681">
        <v>0</v>
      </c>
      <c r="Q4681">
        <v>4444</v>
      </c>
      <c r="R4681" t="s">
        <v>65</v>
      </c>
      <c r="S4681" s="6">
        <v>73000</v>
      </c>
    </row>
    <row r="4682" spans="1:19" x14ac:dyDescent="0.2">
      <c r="A4682" t="s">
        <v>19</v>
      </c>
      <c r="B4682">
        <f>IF(A4682="Residential",1,0)</f>
        <v>1</v>
      </c>
      <c r="C4682">
        <f>IF(A4682="Commercial",1,0)</f>
        <v>0</v>
      </c>
      <c r="D4682">
        <f>IF(A4682="Condominium",1,0)</f>
        <v>0</v>
      </c>
      <c r="E4682">
        <v>15</v>
      </c>
      <c r="F4682" t="s">
        <v>40</v>
      </c>
      <c r="G4682" t="str">
        <f>IF(OR(F4682="Brick", F4682="Stone", F4682="Fiber-Cement"), "Durable Materials", IF(OR(F4682="Aluminum / Vinyl", F4682="Block", F4682="Frame", F4682="Masonry / Frame", F4682="Prem Wood", F4682="Stucco"), "Non-Durable Materials", "Other"))</f>
        <v>Non-Durable Materials</v>
      </c>
      <c r="H4682">
        <f>IF(G4682="Non-Durable Materials",0,1)</f>
        <v>0</v>
      </c>
      <c r="I4682">
        <v>2</v>
      </c>
      <c r="J4682">
        <v>1925</v>
      </c>
      <c r="K4682">
        <v>0</v>
      </c>
      <c r="L4682" s="3">
        <v>2199</v>
      </c>
      <c r="M4682">
        <v>2</v>
      </c>
      <c r="N4682">
        <v>4</v>
      </c>
      <c r="O4682">
        <v>2</v>
      </c>
      <c r="P4682">
        <v>0</v>
      </c>
      <c r="Q4682">
        <v>4192</v>
      </c>
      <c r="R4682" t="s">
        <v>38</v>
      </c>
      <c r="S4682" s="6">
        <v>73000</v>
      </c>
    </row>
    <row r="4683" spans="1:19" x14ac:dyDescent="0.2">
      <c r="A4683" t="s">
        <v>4247</v>
      </c>
      <c r="B4683">
        <f>IF(A4683="Residential",1,0)</f>
        <v>0</v>
      </c>
      <c r="C4683">
        <f>IF(A4683="Commercial",1,0)</f>
        <v>0</v>
      </c>
      <c r="D4683">
        <f>IF(A4683="Condominium",1,0)</f>
        <v>1</v>
      </c>
      <c r="E4683">
        <v>11</v>
      </c>
      <c r="G4683" t="str">
        <f>IF(OR(F4683="Brick", F4683="Stone", F4683="Fiber-Cement"), "Durable Materials", IF(OR(F4683="Aluminum / Vinyl", F4683="Block", F4683="Frame", F4683="Masonry / Frame", F4683="Prem Wood", F4683="Stucco"), "Non-Durable Materials", "Other"))</f>
        <v>Other</v>
      </c>
      <c r="H4683">
        <f>IF(G4683="Non-Durable Materials",0,1)</f>
        <v>1</v>
      </c>
      <c r="I4683">
        <v>1</v>
      </c>
      <c r="J4683">
        <v>1980</v>
      </c>
      <c r="K4683">
        <v>6</v>
      </c>
      <c r="L4683" s="3">
        <v>1297</v>
      </c>
      <c r="M4683">
        <v>1</v>
      </c>
      <c r="N4683">
        <v>2</v>
      </c>
      <c r="O4683">
        <v>2</v>
      </c>
      <c r="P4683">
        <v>0</v>
      </c>
      <c r="Q4683">
        <v>0</v>
      </c>
      <c r="R4683" t="s">
        <v>23</v>
      </c>
      <c r="S4683" s="6">
        <v>73000</v>
      </c>
    </row>
    <row r="4684" spans="1:19" x14ac:dyDescent="0.2">
      <c r="A4684" t="s">
        <v>19</v>
      </c>
      <c r="B4684">
        <f>IF(A4684="Residential",1,0)</f>
        <v>1</v>
      </c>
      <c r="C4684">
        <f>IF(A4684="Commercial",1,0)</f>
        <v>0</v>
      </c>
      <c r="D4684">
        <f>IF(A4684="Condominium",1,0)</f>
        <v>0</v>
      </c>
      <c r="E4684">
        <v>12</v>
      </c>
      <c r="F4684" t="s">
        <v>22</v>
      </c>
      <c r="G4684" t="str">
        <f>IF(OR(F4684="Brick", F4684="Stone", F4684="Fiber-Cement"), "Durable Materials", IF(OR(F4684="Aluminum / Vinyl", F4684="Block", F4684="Frame", F4684="Masonry / Frame", F4684="Prem Wood", F4684="Stucco"), "Non-Durable Materials", "Other"))</f>
        <v>Non-Durable Materials</v>
      </c>
      <c r="H4684">
        <f>IF(G4684="Non-Durable Materials",0,1)</f>
        <v>0</v>
      </c>
      <c r="I4684">
        <v>1</v>
      </c>
      <c r="J4684">
        <v>1880</v>
      </c>
      <c r="K4684">
        <v>0</v>
      </c>
      <c r="L4684" s="3">
        <v>1770</v>
      </c>
      <c r="M4684">
        <v>1</v>
      </c>
      <c r="N4684">
        <v>5</v>
      </c>
      <c r="O4684">
        <v>1</v>
      </c>
      <c r="P4684">
        <v>0</v>
      </c>
      <c r="Q4684">
        <v>3990</v>
      </c>
      <c r="R4684" t="s">
        <v>44</v>
      </c>
      <c r="S4684" s="6">
        <v>73000</v>
      </c>
    </row>
    <row r="4685" spans="1:19" x14ac:dyDescent="0.2">
      <c r="A4685" t="s">
        <v>19</v>
      </c>
      <c r="B4685">
        <f>IF(A4685="Residential",1,0)</f>
        <v>1</v>
      </c>
      <c r="C4685">
        <f>IF(A4685="Commercial",1,0)</f>
        <v>0</v>
      </c>
      <c r="D4685">
        <f>IF(A4685="Condominium",1,0)</f>
        <v>0</v>
      </c>
      <c r="E4685">
        <v>1</v>
      </c>
      <c r="F4685" t="s">
        <v>25</v>
      </c>
      <c r="G4685" t="str">
        <f>IF(OR(F4685="Brick", F4685="Stone", F4685="Fiber-Cement"), "Durable Materials", IF(OR(F4685="Aluminum / Vinyl", F4685="Block", F4685="Frame", F4685="Masonry / Frame", F4685="Prem Wood", F4685="Stucco"), "Non-Durable Materials", "Other"))</f>
        <v>Durable Materials</v>
      </c>
      <c r="H4685">
        <f>IF(G4685="Non-Durable Materials",0,1)</f>
        <v>1</v>
      </c>
      <c r="I4685">
        <v>1.5</v>
      </c>
      <c r="J4685">
        <v>1937</v>
      </c>
      <c r="K4685">
        <v>0</v>
      </c>
      <c r="L4685" s="3">
        <v>1078</v>
      </c>
      <c r="M4685">
        <v>1</v>
      </c>
      <c r="N4685">
        <v>2</v>
      </c>
      <c r="O4685">
        <v>1</v>
      </c>
      <c r="P4685">
        <v>1</v>
      </c>
      <c r="Q4685">
        <v>6250</v>
      </c>
      <c r="R4685" t="s">
        <v>35</v>
      </c>
      <c r="S4685" s="6">
        <v>73000</v>
      </c>
    </row>
    <row r="4686" spans="1:19" x14ac:dyDescent="0.2">
      <c r="A4686" t="s">
        <v>19</v>
      </c>
      <c r="B4686">
        <f>IF(A4686="Residential",1,0)</f>
        <v>1</v>
      </c>
      <c r="C4686">
        <f>IF(A4686="Commercial",1,0)</f>
        <v>0</v>
      </c>
      <c r="D4686">
        <f>IF(A4686="Condominium",1,0)</f>
        <v>0</v>
      </c>
      <c r="E4686">
        <v>2</v>
      </c>
      <c r="F4686" t="s">
        <v>22</v>
      </c>
      <c r="G4686" t="str">
        <f>IF(OR(F4686="Brick", F4686="Stone", F4686="Fiber-Cement"), "Durable Materials", IF(OR(F4686="Aluminum / Vinyl", F4686="Block", F4686="Frame", F4686="Masonry / Frame", F4686="Prem Wood", F4686="Stucco"), "Non-Durable Materials", "Other"))</f>
        <v>Non-Durable Materials</v>
      </c>
      <c r="H4686">
        <f>IF(G4686="Non-Durable Materials",0,1)</f>
        <v>0</v>
      </c>
      <c r="I4686">
        <v>1</v>
      </c>
      <c r="J4686">
        <v>1941</v>
      </c>
      <c r="K4686">
        <v>0</v>
      </c>
      <c r="L4686" s="3">
        <v>846</v>
      </c>
      <c r="M4686">
        <v>1</v>
      </c>
      <c r="N4686">
        <v>2</v>
      </c>
      <c r="O4686">
        <v>1</v>
      </c>
      <c r="P4686">
        <v>0</v>
      </c>
      <c r="Q4686">
        <v>5200</v>
      </c>
      <c r="R4686" t="s">
        <v>35</v>
      </c>
      <c r="S4686" s="6">
        <v>73000</v>
      </c>
    </row>
    <row r="4687" spans="1:19" x14ac:dyDescent="0.2">
      <c r="A4687" t="s">
        <v>19</v>
      </c>
      <c r="B4687">
        <f>IF(A4687="Residential",1,0)</f>
        <v>1</v>
      </c>
      <c r="C4687">
        <f>IF(A4687="Commercial",1,0)</f>
        <v>0</v>
      </c>
      <c r="D4687">
        <f>IF(A4687="Condominium",1,0)</f>
        <v>0</v>
      </c>
      <c r="E4687">
        <v>2</v>
      </c>
      <c r="F4687" t="s">
        <v>22</v>
      </c>
      <c r="G4687" t="str">
        <f>IF(OR(F4687="Brick", F4687="Stone", F4687="Fiber-Cement"), "Durable Materials", IF(OR(F4687="Aluminum / Vinyl", F4687="Block", F4687="Frame", F4687="Masonry / Frame", F4687="Prem Wood", F4687="Stucco"), "Non-Durable Materials", "Other"))</f>
        <v>Non-Durable Materials</v>
      </c>
      <c r="H4687">
        <f>IF(G4687="Non-Durable Materials",0,1)</f>
        <v>0</v>
      </c>
      <c r="I4687">
        <v>1</v>
      </c>
      <c r="J4687">
        <v>1955</v>
      </c>
      <c r="K4687">
        <v>0</v>
      </c>
      <c r="L4687" s="3">
        <v>1064</v>
      </c>
      <c r="M4687">
        <v>1</v>
      </c>
      <c r="N4687">
        <v>3</v>
      </c>
      <c r="O4687">
        <v>1</v>
      </c>
      <c r="P4687">
        <v>0</v>
      </c>
      <c r="Q4687">
        <v>4800</v>
      </c>
      <c r="R4687" t="s">
        <v>35</v>
      </c>
      <c r="S4687" s="6">
        <v>73000</v>
      </c>
    </row>
    <row r="4688" spans="1:19" x14ac:dyDescent="0.2">
      <c r="A4688" t="s">
        <v>19</v>
      </c>
      <c r="B4688">
        <f>IF(A4688="Residential",1,0)</f>
        <v>1</v>
      </c>
      <c r="C4688">
        <f>IF(A4688="Commercial",1,0)</f>
        <v>0</v>
      </c>
      <c r="D4688">
        <f>IF(A4688="Condominium",1,0)</f>
        <v>0</v>
      </c>
      <c r="E4688">
        <v>1</v>
      </c>
      <c r="F4688" t="s">
        <v>25</v>
      </c>
      <c r="G4688" t="str">
        <f>IF(OR(F4688="Brick", F4688="Stone", F4688="Fiber-Cement"), "Durable Materials", IF(OR(F4688="Aluminum / Vinyl", F4688="Block", F4688="Frame", F4688="Masonry / Frame", F4688="Prem Wood", F4688="Stucco"), "Non-Durable Materials", "Other"))</f>
        <v>Durable Materials</v>
      </c>
      <c r="H4688">
        <f>IF(G4688="Non-Durable Materials",0,1)</f>
        <v>1</v>
      </c>
      <c r="I4688">
        <v>1.5</v>
      </c>
      <c r="J4688">
        <v>1932</v>
      </c>
      <c r="K4688">
        <v>0</v>
      </c>
      <c r="L4688" s="3">
        <v>1199</v>
      </c>
      <c r="M4688">
        <v>1</v>
      </c>
      <c r="N4688">
        <v>4</v>
      </c>
      <c r="O4688">
        <v>1</v>
      </c>
      <c r="P4688">
        <v>1</v>
      </c>
      <c r="Q4688">
        <v>6923</v>
      </c>
      <c r="R4688" t="s">
        <v>38</v>
      </c>
      <c r="S4688" s="6">
        <v>72900</v>
      </c>
    </row>
    <row r="4689" spans="1:19" x14ac:dyDescent="0.2">
      <c r="A4689" t="s">
        <v>19</v>
      </c>
      <c r="B4689">
        <f>IF(A4689="Residential",1,0)</f>
        <v>1</v>
      </c>
      <c r="C4689">
        <f>IF(A4689="Commercial",1,0)</f>
        <v>0</v>
      </c>
      <c r="D4689">
        <f>IF(A4689="Condominium",1,0)</f>
        <v>0</v>
      </c>
      <c r="E4689">
        <v>7</v>
      </c>
      <c r="F4689" t="s">
        <v>96</v>
      </c>
      <c r="G4689" t="str">
        <f>IF(OR(F4689="Brick", F4689="Stone", F4689="Fiber-Cement"), "Durable Materials", IF(OR(F4689="Aluminum / Vinyl", F4689="Block", F4689="Frame", F4689="Masonry / Frame", F4689="Prem Wood", F4689="Stucco"), "Non-Durable Materials", "Other"))</f>
        <v>Non-Durable Materials</v>
      </c>
      <c r="H4689">
        <f>IF(G4689="Non-Durable Materials",0,1)</f>
        <v>0</v>
      </c>
      <c r="I4689">
        <v>2</v>
      </c>
      <c r="J4689">
        <v>1951</v>
      </c>
      <c r="K4689">
        <v>0</v>
      </c>
      <c r="L4689" s="3">
        <v>2016</v>
      </c>
      <c r="M4689">
        <v>2</v>
      </c>
      <c r="N4689">
        <v>4</v>
      </c>
      <c r="O4689">
        <v>2</v>
      </c>
      <c r="P4689">
        <v>0</v>
      </c>
      <c r="Q4689">
        <v>6000</v>
      </c>
      <c r="R4689" t="s">
        <v>38</v>
      </c>
      <c r="S4689" s="6">
        <v>72900</v>
      </c>
    </row>
    <row r="4690" spans="1:19" x14ac:dyDescent="0.2">
      <c r="A4690" t="s">
        <v>4247</v>
      </c>
      <c r="B4690">
        <f>IF(A4690="Residential",1,0)</f>
        <v>0</v>
      </c>
      <c r="C4690">
        <f>IF(A4690="Commercial",1,0)</f>
        <v>0</v>
      </c>
      <c r="D4690">
        <f>IF(A4690="Condominium",1,0)</f>
        <v>1</v>
      </c>
      <c r="E4690">
        <v>5</v>
      </c>
      <c r="G4690" t="str">
        <f>IF(OR(F4690="Brick", F4690="Stone", F4690="Fiber-Cement"), "Durable Materials", IF(OR(F4690="Aluminum / Vinyl", F4690="Block", F4690="Frame", F4690="Masonry / Frame", F4690="Prem Wood", F4690="Stucco"), "Non-Durable Materials", "Other"))</f>
        <v>Other</v>
      </c>
      <c r="H4690">
        <f>IF(G4690="Non-Durable Materials",0,1)</f>
        <v>1</v>
      </c>
      <c r="I4690">
        <v>1</v>
      </c>
      <c r="J4690">
        <v>1971</v>
      </c>
      <c r="K4690">
        <v>4</v>
      </c>
      <c r="L4690" s="3">
        <v>865</v>
      </c>
      <c r="M4690">
        <v>1</v>
      </c>
      <c r="N4690">
        <v>2</v>
      </c>
      <c r="O4690">
        <v>1</v>
      </c>
      <c r="P4690">
        <v>1</v>
      </c>
      <c r="Q4690">
        <v>0</v>
      </c>
      <c r="R4690" t="s">
        <v>61</v>
      </c>
      <c r="S4690" s="6">
        <v>72900</v>
      </c>
    </row>
    <row r="4691" spans="1:19" x14ac:dyDescent="0.2">
      <c r="A4691" t="s">
        <v>4247</v>
      </c>
      <c r="B4691">
        <f>IF(A4691="Residential",1,0)</f>
        <v>0</v>
      </c>
      <c r="C4691">
        <f>IF(A4691="Commercial",1,0)</f>
        <v>0</v>
      </c>
      <c r="D4691">
        <f>IF(A4691="Condominium",1,0)</f>
        <v>1</v>
      </c>
      <c r="E4691">
        <v>5</v>
      </c>
      <c r="G4691" t="str">
        <f>IF(OR(F4691="Brick", F4691="Stone", F4691="Fiber-Cement"), "Durable Materials", IF(OR(F4691="Aluminum / Vinyl", F4691="Block", F4691="Frame", F4691="Masonry / Frame", F4691="Prem Wood", F4691="Stucco"), "Non-Durable Materials", "Other"))</f>
        <v>Other</v>
      </c>
      <c r="H4691">
        <f>IF(G4691="Non-Durable Materials",0,1)</f>
        <v>1</v>
      </c>
      <c r="I4691">
        <v>1</v>
      </c>
      <c r="J4691">
        <v>1975</v>
      </c>
      <c r="K4691">
        <v>4</v>
      </c>
      <c r="L4691" s="3">
        <v>988</v>
      </c>
      <c r="M4691">
        <v>1</v>
      </c>
      <c r="N4691">
        <v>2</v>
      </c>
      <c r="O4691">
        <v>2</v>
      </c>
      <c r="P4691">
        <v>0</v>
      </c>
      <c r="Q4691">
        <v>0</v>
      </c>
      <c r="R4691" t="s">
        <v>28</v>
      </c>
      <c r="S4691" s="6">
        <v>72650</v>
      </c>
    </row>
    <row r="4692" spans="1:19" x14ac:dyDescent="0.2">
      <c r="A4692" t="s">
        <v>19</v>
      </c>
      <c r="B4692">
        <f>IF(A4692="Residential",1,0)</f>
        <v>1</v>
      </c>
      <c r="C4692">
        <f>IF(A4692="Commercial",1,0)</f>
        <v>0</v>
      </c>
      <c r="D4692">
        <f>IF(A4692="Condominium",1,0)</f>
        <v>0</v>
      </c>
      <c r="E4692">
        <v>4</v>
      </c>
      <c r="F4692" t="s">
        <v>22</v>
      </c>
      <c r="G4692" t="str">
        <f>IF(OR(F4692="Brick", F4692="Stone", F4692="Fiber-Cement"), "Durable Materials", IF(OR(F4692="Aluminum / Vinyl", F4692="Block", F4692="Frame", F4692="Masonry / Frame", F4692="Prem Wood", F4692="Stucco"), "Non-Durable Materials", "Other"))</f>
        <v>Non-Durable Materials</v>
      </c>
      <c r="H4692">
        <f>IF(G4692="Non-Durable Materials",0,1)</f>
        <v>0</v>
      </c>
      <c r="I4692">
        <v>2</v>
      </c>
      <c r="J4692">
        <v>1997</v>
      </c>
      <c r="K4692">
        <v>0</v>
      </c>
      <c r="L4692" s="3">
        <v>1807</v>
      </c>
      <c r="M4692">
        <v>1</v>
      </c>
      <c r="N4692">
        <v>4</v>
      </c>
      <c r="O4692">
        <v>1</v>
      </c>
      <c r="P4692">
        <v>1</v>
      </c>
      <c r="Q4692">
        <v>5091</v>
      </c>
      <c r="R4692" t="s">
        <v>42</v>
      </c>
      <c r="S4692" s="6">
        <v>72500</v>
      </c>
    </row>
    <row r="4693" spans="1:19" x14ac:dyDescent="0.2">
      <c r="A4693" t="s">
        <v>19</v>
      </c>
      <c r="B4693">
        <f>IF(A4693="Residential",1,0)</f>
        <v>1</v>
      </c>
      <c r="C4693">
        <f>IF(A4693="Commercial",1,0)</f>
        <v>0</v>
      </c>
      <c r="D4693">
        <f>IF(A4693="Condominium",1,0)</f>
        <v>0</v>
      </c>
      <c r="E4693">
        <v>1</v>
      </c>
      <c r="F4693" t="s">
        <v>22</v>
      </c>
      <c r="G4693" t="str">
        <f>IF(OR(F4693="Brick", F4693="Stone", F4693="Fiber-Cement"), "Durable Materials", IF(OR(F4693="Aluminum / Vinyl", F4693="Block", F4693="Frame", F4693="Masonry / Frame", F4693="Prem Wood", F4693="Stucco"), "Non-Durable Materials", "Other"))</f>
        <v>Non-Durable Materials</v>
      </c>
      <c r="H4693">
        <f>IF(G4693="Non-Durable Materials",0,1)</f>
        <v>0</v>
      </c>
      <c r="I4693">
        <v>1.5</v>
      </c>
      <c r="J4693">
        <v>1940</v>
      </c>
      <c r="K4693">
        <v>0</v>
      </c>
      <c r="L4693" s="3">
        <v>1209</v>
      </c>
      <c r="M4693">
        <v>1</v>
      </c>
      <c r="N4693">
        <v>3</v>
      </c>
      <c r="O4693">
        <v>1</v>
      </c>
      <c r="P4693">
        <v>1</v>
      </c>
      <c r="Q4693">
        <v>6250</v>
      </c>
      <c r="R4693" t="s">
        <v>65</v>
      </c>
      <c r="S4693" s="6">
        <v>72500</v>
      </c>
    </row>
    <row r="4694" spans="1:19" x14ac:dyDescent="0.2">
      <c r="A4694" t="s">
        <v>4247</v>
      </c>
      <c r="B4694">
        <f>IF(A4694="Residential",1,0)</f>
        <v>0</v>
      </c>
      <c r="C4694">
        <f>IF(A4694="Commercial",1,0)</f>
        <v>0</v>
      </c>
      <c r="D4694">
        <f>IF(A4694="Condominium",1,0)</f>
        <v>1</v>
      </c>
      <c r="E4694">
        <v>11</v>
      </c>
      <c r="G4694" t="str">
        <f>IF(OR(F4694="Brick", F4694="Stone", F4694="Fiber-Cement"), "Durable Materials", IF(OR(F4694="Aluminum / Vinyl", F4694="Block", F4694="Frame", F4694="Masonry / Frame", F4694="Prem Wood", F4694="Stucco"), "Non-Durable Materials", "Other"))</f>
        <v>Other</v>
      </c>
      <c r="H4694">
        <f>IF(G4694="Non-Durable Materials",0,1)</f>
        <v>1</v>
      </c>
      <c r="I4694">
        <v>1</v>
      </c>
      <c r="J4694">
        <v>1980</v>
      </c>
      <c r="K4694">
        <v>4</v>
      </c>
      <c r="L4694" s="3">
        <v>1030</v>
      </c>
      <c r="M4694">
        <v>1</v>
      </c>
      <c r="N4694">
        <v>2</v>
      </c>
      <c r="O4694">
        <v>2</v>
      </c>
      <c r="P4694">
        <v>0</v>
      </c>
      <c r="Q4694">
        <v>0</v>
      </c>
      <c r="R4694" t="s">
        <v>26</v>
      </c>
      <c r="S4694" s="6">
        <v>72500</v>
      </c>
    </row>
    <row r="4695" spans="1:19" x14ac:dyDescent="0.2">
      <c r="A4695" t="s">
        <v>19</v>
      </c>
      <c r="B4695">
        <f>IF(A4695="Residential",1,0)</f>
        <v>1</v>
      </c>
      <c r="C4695">
        <f>IF(A4695="Commercial",1,0)</f>
        <v>0</v>
      </c>
      <c r="D4695">
        <f>IF(A4695="Condominium",1,0)</f>
        <v>0</v>
      </c>
      <c r="E4695">
        <v>7</v>
      </c>
      <c r="F4695" t="s">
        <v>40</v>
      </c>
      <c r="G4695" t="str">
        <f>IF(OR(F4695="Brick", F4695="Stone", F4695="Fiber-Cement"), "Durable Materials", IF(OR(F4695="Aluminum / Vinyl", F4695="Block", F4695="Frame", F4695="Masonry / Frame", F4695="Prem Wood", F4695="Stucco"), "Non-Durable Materials", "Other"))</f>
        <v>Non-Durable Materials</v>
      </c>
      <c r="H4695">
        <f>IF(G4695="Non-Durable Materials",0,1)</f>
        <v>0</v>
      </c>
      <c r="I4695">
        <v>2</v>
      </c>
      <c r="J4695">
        <v>1923</v>
      </c>
      <c r="K4695">
        <v>0</v>
      </c>
      <c r="L4695" s="3">
        <v>2220</v>
      </c>
      <c r="M4695">
        <v>2</v>
      </c>
      <c r="N4695">
        <v>4</v>
      </c>
      <c r="O4695">
        <v>2</v>
      </c>
      <c r="P4695">
        <v>0</v>
      </c>
      <c r="Q4695">
        <v>4400</v>
      </c>
      <c r="R4695" t="s">
        <v>53</v>
      </c>
      <c r="S4695" s="6">
        <v>72500</v>
      </c>
    </row>
    <row r="4696" spans="1:19" x14ac:dyDescent="0.2">
      <c r="A4696" t="s">
        <v>19</v>
      </c>
      <c r="B4696">
        <f>IF(A4696="Residential",1,0)</f>
        <v>1</v>
      </c>
      <c r="C4696">
        <f>IF(A4696="Commercial",1,0)</f>
        <v>0</v>
      </c>
      <c r="D4696">
        <f>IF(A4696="Condominium",1,0)</f>
        <v>0</v>
      </c>
      <c r="E4696">
        <v>5</v>
      </c>
      <c r="F4696" t="s">
        <v>22</v>
      </c>
      <c r="G4696" t="str">
        <f>IF(OR(F4696="Brick", F4696="Stone", F4696="Fiber-Cement"), "Durable Materials", IF(OR(F4696="Aluminum / Vinyl", F4696="Block", F4696="Frame", F4696="Masonry / Frame", F4696="Prem Wood", F4696="Stucco"), "Non-Durable Materials", "Other"))</f>
        <v>Non-Durable Materials</v>
      </c>
      <c r="H4696">
        <f>IF(G4696="Non-Durable Materials",0,1)</f>
        <v>0</v>
      </c>
      <c r="I4696">
        <v>1</v>
      </c>
      <c r="J4696">
        <v>1952</v>
      </c>
      <c r="K4696">
        <v>0</v>
      </c>
      <c r="L4696" s="3">
        <v>691</v>
      </c>
      <c r="M4696">
        <v>1</v>
      </c>
      <c r="N4696">
        <v>2</v>
      </c>
      <c r="O4696">
        <v>1</v>
      </c>
      <c r="P4696">
        <v>0</v>
      </c>
      <c r="Q4696">
        <v>4800</v>
      </c>
      <c r="R4696" t="s">
        <v>46</v>
      </c>
      <c r="S4696" s="6">
        <v>72500</v>
      </c>
    </row>
    <row r="4697" spans="1:19" x14ac:dyDescent="0.2">
      <c r="A4697" t="s">
        <v>19</v>
      </c>
      <c r="B4697">
        <f>IF(A4697="Residential",1,0)</f>
        <v>1</v>
      </c>
      <c r="C4697">
        <f>IF(A4697="Commercial",1,0)</f>
        <v>0</v>
      </c>
      <c r="D4697">
        <f>IF(A4697="Condominium",1,0)</f>
        <v>0</v>
      </c>
      <c r="E4697">
        <v>2</v>
      </c>
      <c r="F4697" t="s">
        <v>25</v>
      </c>
      <c r="G4697" t="str">
        <f>IF(OR(F4697="Brick", F4697="Stone", F4697="Fiber-Cement"), "Durable Materials", IF(OR(F4697="Aluminum / Vinyl", F4697="Block", F4697="Frame", F4697="Masonry / Frame", F4697="Prem Wood", F4697="Stucco"), "Non-Durable Materials", "Other"))</f>
        <v>Durable Materials</v>
      </c>
      <c r="H4697">
        <f>IF(G4697="Non-Durable Materials",0,1)</f>
        <v>1</v>
      </c>
      <c r="I4697">
        <v>1</v>
      </c>
      <c r="J4697">
        <v>1965</v>
      </c>
      <c r="K4697">
        <v>0</v>
      </c>
      <c r="L4697" s="3">
        <v>1032</v>
      </c>
      <c r="M4697">
        <v>1</v>
      </c>
      <c r="N4697">
        <v>2</v>
      </c>
      <c r="O4697">
        <v>1</v>
      </c>
      <c r="P4697">
        <v>0</v>
      </c>
      <c r="Q4697">
        <v>5400</v>
      </c>
      <c r="R4697" t="s">
        <v>35</v>
      </c>
      <c r="S4697" s="6">
        <v>72400</v>
      </c>
    </row>
    <row r="4698" spans="1:19" x14ac:dyDescent="0.2">
      <c r="A4698" t="s">
        <v>19</v>
      </c>
      <c r="B4698">
        <f>IF(A4698="Residential",1,0)</f>
        <v>1</v>
      </c>
      <c r="C4698">
        <f>IF(A4698="Commercial",1,0)</f>
        <v>0</v>
      </c>
      <c r="D4698">
        <f>IF(A4698="Condominium",1,0)</f>
        <v>0</v>
      </c>
      <c r="E4698">
        <v>7</v>
      </c>
      <c r="F4698" t="s">
        <v>22</v>
      </c>
      <c r="G4698" t="str">
        <f>IF(OR(F4698="Brick", F4698="Stone", F4698="Fiber-Cement"), "Durable Materials", IF(OR(F4698="Aluminum / Vinyl", F4698="Block", F4698="Frame", F4698="Masonry / Frame", F4698="Prem Wood", F4698="Stucco"), "Non-Durable Materials", "Other"))</f>
        <v>Non-Durable Materials</v>
      </c>
      <c r="H4698">
        <f>IF(G4698="Non-Durable Materials",0,1)</f>
        <v>0</v>
      </c>
      <c r="I4698">
        <v>1</v>
      </c>
      <c r="J4698">
        <v>1942</v>
      </c>
      <c r="K4698">
        <v>0</v>
      </c>
      <c r="L4698" s="3">
        <v>1092</v>
      </c>
      <c r="M4698">
        <v>1</v>
      </c>
      <c r="N4698">
        <v>3</v>
      </c>
      <c r="O4698">
        <v>1</v>
      </c>
      <c r="P4698">
        <v>0</v>
      </c>
      <c r="Q4698">
        <v>5040</v>
      </c>
      <c r="R4698" t="s">
        <v>53</v>
      </c>
      <c r="S4698" s="6">
        <v>72100</v>
      </c>
    </row>
    <row r="4699" spans="1:19" x14ac:dyDescent="0.2">
      <c r="A4699" t="s">
        <v>19</v>
      </c>
      <c r="B4699">
        <f>IF(A4699="Residential",1,0)</f>
        <v>1</v>
      </c>
      <c r="C4699">
        <f>IF(A4699="Commercial",1,0)</f>
        <v>0</v>
      </c>
      <c r="D4699">
        <f>IF(A4699="Condominium",1,0)</f>
        <v>0</v>
      </c>
      <c r="E4699">
        <v>5</v>
      </c>
      <c r="F4699" t="s">
        <v>22</v>
      </c>
      <c r="G4699" t="str">
        <f>IF(OR(F4699="Brick", F4699="Stone", F4699="Fiber-Cement"), "Durable Materials", IF(OR(F4699="Aluminum / Vinyl", F4699="Block", F4699="Frame", F4699="Masonry / Frame", F4699="Prem Wood", F4699="Stucco"), "Non-Durable Materials", "Other"))</f>
        <v>Non-Durable Materials</v>
      </c>
      <c r="H4699">
        <f>IF(G4699="Non-Durable Materials",0,1)</f>
        <v>0</v>
      </c>
      <c r="I4699">
        <v>1</v>
      </c>
      <c r="J4699">
        <v>1958</v>
      </c>
      <c r="K4699">
        <v>0</v>
      </c>
      <c r="L4699" s="3">
        <v>963</v>
      </c>
      <c r="M4699">
        <v>1</v>
      </c>
      <c r="N4699">
        <v>3</v>
      </c>
      <c r="O4699">
        <v>1</v>
      </c>
      <c r="P4699">
        <v>1</v>
      </c>
      <c r="Q4699">
        <v>6579</v>
      </c>
      <c r="R4699" t="s">
        <v>42</v>
      </c>
      <c r="S4699" s="6">
        <v>72000</v>
      </c>
    </row>
    <row r="4700" spans="1:19" x14ac:dyDescent="0.2">
      <c r="A4700" t="s">
        <v>5212</v>
      </c>
      <c r="B4700">
        <f>IF(A4700="Residential",1,0)</f>
        <v>0</v>
      </c>
      <c r="C4700">
        <f>IF(A4700="Commercial",1,0)</f>
        <v>1</v>
      </c>
      <c r="D4700">
        <f>IF(A4700="Condominium",1,0)</f>
        <v>0</v>
      </c>
      <c r="E4700">
        <v>12</v>
      </c>
      <c r="G4700" t="str">
        <f>IF(OR(F4700="Brick", F4700="Stone", F4700="Fiber-Cement"), "Durable Materials", IF(OR(F4700="Aluminum / Vinyl", F4700="Block", F4700="Frame", F4700="Masonry / Frame", F4700="Prem Wood", F4700="Stucco"), "Non-Durable Materials", "Other"))</f>
        <v>Other</v>
      </c>
      <c r="H4700">
        <f>IF(G4700="Non-Durable Materials",0,1)</f>
        <v>1</v>
      </c>
      <c r="I4700">
        <v>2</v>
      </c>
      <c r="J4700">
        <v>1900</v>
      </c>
      <c r="K4700">
        <v>0</v>
      </c>
      <c r="L4700" s="3">
        <v>1807</v>
      </c>
      <c r="M4700">
        <v>1</v>
      </c>
      <c r="N4700">
        <v>0</v>
      </c>
      <c r="O4700">
        <v>0</v>
      </c>
      <c r="P4700">
        <v>0</v>
      </c>
      <c r="Q4700">
        <v>8400</v>
      </c>
      <c r="R4700" t="s">
        <v>42</v>
      </c>
      <c r="S4700" s="6">
        <v>72000</v>
      </c>
    </row>
    <row r="4701" spans="1:19" x14ac:dyDescent="0.2">
      <c r="A4701" t="s">
        <v>19</v>
      </c>
      <c r="B4701">
        <f>IF(A4701="Residential",1,0)</f>
        <v>1</v>
      </c>
      <c r="C4701">
        <f>IF(A4701="Commercial",1,0)</f>
        <v>0</v>
      </c>
      <c r="D4701">
        <f>IF(A4701="Condominium",1,0)</f>
        <v>0</v>
      </c>
      <c r="E4701">
        <v>2</v>
      </c>
      <c r="F4701" t="s">
        <v>22</v>
      </c>
      <c r="G4701" t="str">
        <f>IF(OR(F4701="Brick", F4701="Stone", F4701="Fiber-Cement"), "Durable Materials", IF(OR(F4701="Aluminum / Vinyl", F4701="Block", F4701="Frame", F4701="Masonry / Frame", F4701="Prem Wood", F4701="Stucco"), "Non-Durable Materials", "Other"))</f>
        <v>Non-Durable Materials</v>
      </c>
      <c r="H4701">
        <f>IF(G4701="Non-Durable Materials",0,1)</f>
        <v>0</v>
      </c>
      <c r="I4701">
        <v>1</v>
      </c>
      <c r="J4701">
        <v>1959</v>
      </c>
      <c r="K4701">
        <v>0</v>
      </c>
      <c r="L4701" s="3">
        <v>942</v>
      </c>
      <c r="M4701">
        <v>1</v>
      </c>
      <c r="N4701">
        <v>3</v>
      </c>
      <c r="O4701">
        <v>1</v>
      </c>
      <c r="P4701">
        <v>1</v>
      </c>
      <c r="Q4701">
        <v>7200</v>
      </c>
      <c r="R4701" t="s">
        <v>28</v>
      </c>
      <c r="S4701" s="6">
        <v>72000</v>
      </c>
    </row>
    <row r="4702" spans="1:19" x14ac:dyDescent="0.2">
      <c r="A4702" t="s">
        <v>19</v>
      </c>
      <c r="B4702">
        <f>IF(A4702="Residential",1,0)</f>
        <v>1</v>
      </c>
      <c r="C4702">
        <f>IF(A4702="Commercial",1,0)</f>
        <v>0</v>
      </c>
      <c r="D4702">
        <f>IF(A4702="Condominium",1,0)</f>
        <v>0</v>
      </c>
      <c r="E4702">
        <v>2</v>
      </c>
      <c r="F4702" t="s">
        <v>22</v>
      </c>
      <c r="G4702" t="str">
        <f>IF(OR(F4702="Brick", F4702="Stone", F4702="Fiber-Cement"), "Durable Materials", IF(OR(F4702="Aluminum / Vinyl", F4702="Block", F4702="Frame", F4702="Masonry / Frame", F4702="Prem Wood", F4702="Stucco"), "Non-Durable Materials", "Other"))</f>
        <v>Non-Durable Materials</v>
      </c>
      <c r="H4702">
        <f>IF(G4702="Non-Durable Materials",0,1)</f>
        <v>0</v>
      </c>
      <c r="I4702">
        <v>1</v>
      </c>
      <c r="J4702">
        <v>1954</v>
      </c>
      <c r="K4702">
        <v>0</v>
      </c>
      <c r="L4702" s="3">
        <v>972</v>
      </c>
      <c r="M4702">
        <v>1</v>
      </c>
      <c r="N4702">
        <v>3</v>
      </c>
      <c r="O4702">
        <v>1</v>
      </c>
      <c r="P4702">
        <v>0</v>
      </c>
      <c r="Q4702">
        <v>7500</v>
      </c>
      <c r="R4702" t="s">
        <v>38</v>
      </c>
      <c r="S4702" s="6">
        <v>72000</v>
      </c>
    </row>
    <row r="4703" spans="1:19" x14ac:dyDescent="0.2">
      <c r="A4703" t="s">
        <v>19</v>
      </c>
      <c r="B4703">
        <f>IF(A4703="Residential",1,0)</f>
        <v>1</v>
      </c>
      <c r="C4703">
        <f>IF(A4703="Commercial",1,0)</f>
        <v>0</v>
      </c>
      <c r="D4703">
        <f>IF(A4703="Condominium",1,0)</f>
        <v>0</v>
      </c>
      <c r="E4703">
        <v>12</v>
      </c>
      <c r="F4703" t="s">
        <v>22</v>
      </c>
      <c r="G4703" t="str">
        <f>IF(OR(F4703="Brick", F4703="Stone", F4703="Fiber-Cement"), "Durable Materials", IF(OR(F4703="Aluminum / Vinyl", F4703="Block", F4703="Frame", F4703="Masonry / Frame", F4703="Prem Wood", F4703="Stucco"), "Non-Durable Materials", "Other"))</f>
        <v>Non-Durable Materials</v>
      </c>
      <c r="H4703">
        <f>IF(G4703="Non-Durable Materials",0,1)</f>
        <v>0</v>
      </c>
      <c r="I4703">
        <v>1</v>
      </c>
      <c r="J4703">
        <v>1896</v>
      </c>
      <c r="K4703">
        <v>0</v>
      </c>
      <c r="L4703" s="3">
        <v>1037</v>
      </c>
      <c r="M4703">
        <v>1</v>
      </c>
      <c r="N4703">
        <v>2</v>
      </c>
      <c r="O4703">
        <v>1</v>
      </c>
      <c r="P4703">
        <v>0</v>
      </c>
      <c r="Q4703">
        <v>3500</v>
      </c>
      <c r="R4703" t="s">
        <v>38</v>
      </c>
      <c r="S4703" s="6">
        <v>72000</v>
      </c>
    </row>
    <row r="4704" spans="1:19" x14ac:dyDescent="0.2">
      <c r="A4704" t="s">
        <v>4247</v>
      </c>
      <c r="B4704">
        <f>IF(A4704="Residential",1,0)</f>
        <v>0</v>
      </c>
      <c r="C4704">
        <f>IF(A4704="Commercial",1,0)</f>
        <v>0</v>
      </c>
      <c r="D4704">
        <f>IF(A4704="Condominium",1,0)</f>
        <v>1</v>
      </c>
      <c r="E4704">
        <v>9</v>
      </c>
      <c r="G4704" t="str">
        <f>IF(OR(F4704="Brick", F4704="Stone", F4704="Fiber-Cement"), "Durable Materials", IF(OR(F4704="Aluminum / Vinyl", F4704="Block", F4704="Frame", F4704="Masonry / Frame", F4704="Prem Wood", F4704="Stucco"), "Non-Durable Materials", "Other"))</f>
        <v>Other</v>
      </c>
      <c r="H4704">
        <f>IF(G4704="Non-Durable Materials",0,1)</f>
        <v>1</v>
      </c>
      <c r="I4704">
        <v>2</v>
      </c>
      <c r="J4704">
        <v>1973</v>
      </c>
      <c r="K4704">
        <v>4</v>
      </c>
      <c r="L4704" s="3">
        <v>1295</v>
      </c>
      <c r="M4704">
        <v>1</v>
      </c>
      <c r="N4704">
        <v>2</v>
      </c>
      <c r="O4704">
        <v>1</v>
      </c>
      <c r="P4704">
        <v>1</v>
      </c>
      <c r="Q4704">
        <v>0</v>
      </c>
      <c r="R4704" t="s">
        <v>38</v>
      </c>
      <c r="S4704" s="6">
        <v>72000</v>
      </c>
    </row>
    <row r="4705" spans="1:19" x14ac:dyDescent="0.2">
      <c r="A4705" t="s">
        <v>4247</v>
      </c>
      <c r="B4705">
        <f>IF(A4705="Residential",1,0)</f>
        <v>0</v>
      </c>
      <c r="C4705">
        <f>IF(A4705="Commercial",1,0)</f>
        <v>0</v>
      </c>
      <c r="D4705">
        <f>IF(A4705="Condominium",1,0)</f>
        <v>1</v>
      </c>
      <c r="E4705">
        <v>3</v>
      </c>
      <c r="G4705" t="str">
        <f>IF(OR(F4705="Brick", F4705="Stone", F4705="Fiber-Cement"), "Durable Materials", IF(OR(F4705="Aluminum / Vinyl", F4705="Block", F4705="Frame", F4705="Masonry / Frame", F4705="Prem Wood", F4705="Stucco"), "Non-Durable Materials", "Other"))</f>
        <v>Other</v>
      </c>
      <c r="H4705">
        <f>IF(G4705="Non-Durable Materials",0,1)</f>
        <v>1</v>
      </c>
      <c r="I4705">
        <v>1</v>
      </c>
      <c r="J4705">
        <v>1958</v>
      </c>
      <c r="K4705">
        <v>4</v>
      </c>
      <c r="L4705" s="3">
        <v>791</v>
      </c>
      <c r="M4705">
        <v>1</v>
      </c>
      <c r="N4705">
        <v>2</v>
      </c>
      <c r="O4705">
        <v>1</v>
      </c>
      <c r="P4705">
        <v>0</v>
      </c>
      <c r="Q4705">
        <v>0</v>
      </c>
      <c r="R4705" t="s">
        <v>61</v>
      </c>
      <c r="S4705" s="6">
        <v>72000</v>
      </c>
    </row>
    <row r="4706" spans="1:19" x14ac:dyDescent="0.2">
      <c r="A4706" t="s">
        <v>19</v>
      </c>
      <c r="B4706">
        <f>IF(A4706="Residential",1,0)</f>
        <v>1</v>
      </c>
      <c r="C4706">
        <f>IF(A4706="Commercial",1,0)</f>
        <v>0</v>
      </c>
      <c r="D4706">
        <f>IF(A4706="Condominium",1,0)</f>
        <v>0</v>
      </c>
      <c r="E4706">
        <v>1</v>
      </c>
      <c r="F4706" t="s">
        <v>22</v>
      </c>
      <c r="G4706" t="str">
        <f>IF(OR(F4706="Brick", F4706="Stone", F4706="Fiber-Cement"), "Durable Materials", IF(OR(F4706="Aluminum / Vinyl", F4706="Block", F4706="Frame", F4706="Masonry / Frame", F4706="Prem Wood", F4706="Stucco"), "Non-Durable Materials", "Other"))</f>
        <v>Non-Durable Materials</v>
      </c>
      <c r="H4706">
        <f>IF(G4706="Non-Durable Materials",0,1)</f>
        <v>0</v>
      </c>
      <c r="I4706">
        <v>1</v>
      </c>
      <c r="J4706">
        <v>1926</v>
      </c>
      <c r="K4706">
        <v>0</v>
      </c>
      <c r="L4706" s="3">
        <v>1492</v>
      </c>
      <c r="M4706">
        <v>1</v>
      </c>
      <c r="N4706">
        <v>3</v>
      </c>
      <c r="O4706">
        <v>2</v>
      </c>
      <c r="P4706">
        <v>0</v>
      </c>
      <c r="Q4706">
        <v>6827</v>
      </c>
      <c r="R4706" t="s">
        <v>23</v>
      </c>
      <c r="S4706" s="6">
        <v>72000</v>
      </c>
    </row>
    <row r="4707" spans="1:19" x14ac:dyDescent="0.2">
      <c r="A4707" t="s">
        <v>19</v>
      </c>
      <c r="B4707">
        <f>IF(A4707="Residential",1,0)</f>
        <v>1</v>
      </c>
      <c r="C4707">
        <f>IF(A4707="Commercial",1,0)</f>
        <v>0</v>
      </c>
      <c r="D4707">
        <f>IF(A4707="Condominium",1,0)</f>
        <v>0</v>
      </c>
      <c r="E4707">
        <v>10</v>
      </c>
      <c r="F4707" t="s">
        <v>40</v>
      </c>
      <c r="G4707" t="str">
        <f>IF(OR(F4707="Brick", F4707="Stone", F4707="Fiber-Cement"), "Durable Materials", IF(OR(F4707="Aluminum / Vinyl", F4707="Block", F4707="Frame", F4707="Masonry / Frame", F4707="Prem Wood", F4707="Stucco"), "Non-Durable Materials", "Other"))</f>
        <v>Non-Durable Materials</v>
      </c>
      <c r="H4707">
        <f>IF(G4707="Non-Durable Materials",0,1)</f>
        <v>0</v>
      </c>
      <c r="I4707">
        <v>1.5</v>
      </c>
      <c r="J4707">
        <v>1926</v>
      </c>
      <c r="K4707">
        <v>0</v>
      </c>
      <c r="L4707" s="3">
        <v>1761</v>
      </c>
      <c r="M4707">
        <v>2</v>
      </c>
      <c r="N4707">
        <v>4</v>
      </c>
      <c r="O4707">
        <v>2</v>
      </c>
      <c r="P4707">
        <v>0</v>
      </c>
      <c r="Q4707">
        <v>3150</v>
      </c>
      <c r="R4707" t="s">
        <v>23</v>
      </c>
      <c r="S4707" s="6">
        <v>72000</v>
      </c>
    </row>
    <row r="4708" spans="1:19" x14ac:dyDescent="0.2">
      <c r="A4708" t="s">
        <v>19</v>
      </c>
      <c r="B4708">
        <f>IF(A4708="Residential",1,0)</f>
        <v>1</v>
      </c>
      <c r="C4708">
        <f>IF(A4708="Commercial",1,0)</f>
        <v>0</v>
      </c>
      <c r="D4708">
        <f>IF(A4708="Condominium",1,0)</f>
        <v>0</v>
      </c>
      <c r="E4708">
        <v>5</v>
      </c>
      <c r="F4708" t="s">
        <v>40</v>
      </c>
      <c r="G4708" t="str">
        <f>IF(OR(F4708="Brick", F4708="Stone", F4708="Fiber-Cement"), "Durable Materials", IF(OR(F4708="Aluminum / Vinyl", F4708="Block", F4708="Frame", F4708="Masonry / Frame", F4708="Prem Wood", F4708="Stucco"), "Non-Durable Materials", "Other"))</f>
        <v>Non-Durable Materials</v>
      </c>
      <c r="H4708">
        <f>IF(G4708="Non-Durable Materials",0,1)</f>
        <v>0</v>
      </c>
      <c r="I4708">
        <v>1</v>
      </c>
      <c r="J4708">
        <v>1959</v>
      </c>
      <c r="K4708">
        <v>0</v>
      </c>
      <c r="L4708" s="3">
        <v>1206</v>
      </c>
      <c r="M4708">
        <v>1</v>
      </c>
      <c r="N4708">
        <v>3</v>
      </c>
      <c r="O4708">
        <v>1</v>
      </c>
      <c r="P4708">
        <v>1</v>
      </c>
      <c r="Q4708">
        <v>4900</v>
      </c>
      <c r="R4708" t="s">
        <v>26</v>
      </c>
      <c r="S4708" s="6">
        <v>72000</v>
      </c>
    </row>
    <row r="4709" spans="1:19" x14ac:dyDescent="0.2">
      <c r="A4709" t="s">
        <v>19</v>
      </c>
      <c r="B4709">
        <f>IF(A4709="Residential",1,0)</f>
        <v>1</v>
      </c>
      <c r="C4709">
        <f>IF(A4709="Commercial",1,0)</f>
        <v>0</v>
      </c>
      <c r="D4709">
        <f>IF(A4709="Condominium",1,0)</f>
        <v>0</v>
      </c>
      <c r="E4709">
        <v>8</v>
      </c>
      <c r="F4709" t="s">
        <v>40</v>
      </c>
      <c r="G4709" t="str">
        <f>IF(OR(F4709="Brick", F4709="Stone", F4709="Fiber-Cement"), "Durable Materials", IF(OR(F4709="Aluminum / Vinyl", F4709="Block", F4709="Frame", F4709="Masonry / Frame", F4709="Prem Wood", F4709="Stucco"), "Non-Durable Materials", "Other"))</f>
        <v>Non-Durable Materials</v>
      </c>
      <c r="H4709">
        <f>IF(G4709="Non-Durable Materials",0,1)</f>
        <v>0</v>
      </c>
      <c r="I4709">
        <v>1</v>
      </c>
      <c r="J4709">
        <v>1894</v>
      </c>
      <c r="K4709">
        <v>0</v>
      </c>
      <c r="L4709" s="3">
        <v>1267</v>
      </c>
      <c r="M4709">
        <v>1</v>
      </c>
      <c r="N4709">
        <v>3</v>
      </c>
      <c r="O4709">
        <v>1</v>
      </c>
      <c r="P4709">
        <v>0</v>
      </c>
      <c r="Q4709">
        <v>4500</v>
      </c>
      <c r="R4709" t="s">
        <v>44</v>
      </c>
      <c r="S4709" s="6">
        <v>72000</v>
      </c>
    </row>
    <row r="4710" spans="1:19" x14ac:dyDescent="0.2">
      <c r="A4710" t="s">
        <v>19</v>
      </c>
      <c r="B4710">
        <f>IF(A4710="Residential",1,0)</f>
        <v>1</v>
      </c>
      <c r="C4710">
        <f>IF(A4710="Commercial",1,0)</f>
        <v>0</v>
      </c>
      <c r="D4710">
        <f>IF(A4710="Condominium",1,0)</f>
        <v>0</v>
      </c>
      <c r="E4710">
        <v>9</v>
      </c>
      <c r="F4710" t="s">
        <v>40</v>
      </c>
      <c r="G4710" t="str">
        <f>IF(OR(F4710="Brick", F4710="Stone", F4710="Fiber-Cement"), "Durable Materials", IF(OR(F4710="Aluminum / Vinyl", F4710="Block", F4710="Frame", F4710="Masonry / Frame", F4710="Prem Wood", F4710="Stucco"), "Non-Durable Materials", "Other"))</f>
        <v>Non-Durable Materials</v>
      </c>
      <c r="H4710">
        <f>IF(G4710="Non-Durable Materials",0,1)</f>
        <v>0</v>
      </c>
      <c r="I4710">
        <v>1</v>
      </c>
      <c r="J4710">
        <v>1968</v>
      </c>
      <c r="K4710">
        <v>0</v>
      </c>
      <c r="L4710" s="3">
        <v>1063</v>
      </c>
      <c r="M4710">
        <v>1</v>
      </c>
      <c r="N4710">
        <v>3</v>
      </c>
      <c r="O4710">
        <v>1</v>
      </c>
      <c r="P4710">
        <v>1</v>
      </c>
      <c r="Q4710">
        <v>11800</v>
      </c>
      <c r="R4710" t="s">
        <v>53</v>
      </c>
      <c r="S4710" s="6">
        <v>72000</v>
      </c>
    </row>
    <row r="4711" spans="1:19" x14ac:dyDescent="0.2">
      <c r="A4711" t="s">
        <v>19</v>
      </c>
      <c r="B4711">
        <f>IF(A4711="Residential",1,0)</f>
        <v>1</v>
      </c>
      <c r="C4711">
        <f>IF(A4711="Commercial",1,0)</f>
        <v>0</v>
      </c>
      <c r="D4711">
        <f>IF(A4711="Condominium",1,0)</f>
        <v>0</v>
      </c>
      <c r="E4711">
        <v>7</v>
      </c>
      <c r="F4711" t="s">
        <v>143</v>
      </c>
      <c r="G4711" t="str">
        <f>IF(OR(F4711="Brick", F4711="Stone", F4711="Fiber-Cement"), "Durable Materials", IF(OR(F4711="Aluminum / Vinyl", F4711="Block", F4711="Frame", F4711="Masonry / Frame", F4711="Prem Wood", F4711="Stucco"), "Non-Durable Materials", "Other"))</f>
        <v>Non-Durable Materials</v>
      </c>
      <c r="H4711">
        <f>IF(G4711="Non-Durable Materials",0,1)</f>
        <v>0</v>
      </c>
      <c r="I4711">
        <v>1.5</v>
      </c>
      <c r="J4711">
        <v>1922</v>
      </c>
      <c r="K4711">
        <v>0</v>
      </c>
      <c r="L4711" s="3">
        <v>2041</v>
      </c>
      <c r="M4711">
        <v>2</v>
      </c>
      <c r="N4711">
        <v>4</v>
      </c>
      <c r="O4711">
        <v>2</v>
      </c>
      <c r="P4711">
        <v>0</v>
      </c>
      <c r="Q4711">
        <v>4720</v>
      </c>
      <c r="R4711" t="s">
        <v>35</v>
      </c>
      <c r="S4711" s="6">
        <v>72000</v>
      </c>
    </row>
    <row r="4712" spans="1:19" x14ac:dyDescent="0.2">
      <c r="A4712" t="s">
        <v>4247</v>
      </c>
      <c r="B4712">
        <f>IF(A4712="Residential",1,0)</f>
        <v>0</v>
      </c>
      <c r="C4712">
        <f>IF(A4712="Commercial",1,0)</f>
        <v>0</v>
      </c>
      <c r="D4712">
        <f>IF(A4712="Condominium",1,0)</f>
        <v>1</v>
      </c>
      <c r="E4712">
        <v>4</v>
      </c>
      <c r="G4712" t="str">
        <f>IF(OR(F4712="Brick", F4712="Stone", F4712="Fiber-Cement"), "Durable Materials", IF(OR(F4712="Aluminum / Vinyl", F4712="Block", F4712="Frame", F4712="Masonry / Frame", F4712="Prem Wood", F4712="Stucco"), "Non-Durable Materials", "Other"))</f>
        <v>Other</v>
      </c>
      <c r="H4712">
        <f>IF(G4712="Non-Durable Materials",0,1)</f>
        <v>1</v>
      </c>
      <c r="I4712">
        <v>1</v>
      </c>
      <c r="J4712">
        <v>1927</v>
      </c>
      <c r="K4712">
        <v>1</v>
      </c>
      <c r="L4712" s="3">
        <v>325</v>
      </c>
      <c r="M4712">
        <v>1</v>
      </c>
      <c r="N4712">
        <v>0</v>
      </c>
      <c r="O4712">
        <v>1</v>
      </c>
      <c r="P4712">
        <v>0</v>
      </c>
      <c r="Q4712">
        <v>0</v>
      </c>
      <c r="R4712" t="s">
        <v>35</v>
      </c>
      <c r="S4712" s="6">
        <v>72000</v>
      </c>
    </row>
    <row r="4713" spans="1:19" x14ac:dyDescent="0.2">
      <c r="A4713" t="s">
        <v>19</v>
      </c>
      <c r="B4713">
        <f>IF(A4713="Residential",1,0)</f>
        <v>1</v>
      </c>
      <c r="C4713">
        <f>IF(A4713="Commercial",1,0)</f>
        <v>0</v>
      </c>
      <c r="D4713">
        <f>IF(A4713="Condominium",1,0)</f>
        <v>0</v>
      </c>
      <c r="E4713">
        <v>14</v>
      </c>
      <c r="F4713" t="s">
        <v>40</v>
      </c>
      <c r="G4713" t="str">
        <f>IF(OR(F4713="Brick", F4713="Stone", F4713="Fiber-Cement"), "Durable Materials", IF(OR(F4713="Aluminum / Vinyl", F4713="Block", F4713="Frame", F4713="Masonry / Frame", F4713="Prem Wood", F4713="Stucco"), "Non-Durable Materials", "Other"))</f>
        <v>Non-Durable Materials</v>
      </c>
      <c r="H4713">
        <f>IF(G4713="Non-Durable Materials",0,1)</f>
        <v>0</v>
      </c>
      <c r="I4713">
        <v>2</v>
      </c>
      <c r="J4713">
        <v>1902</v>
      </c>
      <c r="K4713">
        <v>0</v>
      </c>
      <c r="L4713" s="3">
        <v>2225</v>
      </c>
      <c r="M4713">
        <v>2</v>
      </c>
      <c r="N4713">
        <v>4</v>
      </c>
      <c r="O4713">
        <v>2</v>
      </c>
      <c r="P4713">
        <v>0</v>
      </c>
      <c r="Q4713">
        <v>2880</v>
      </c>
      <c r="R4713" t="s">
        <v>46</v>
      </c>
      <c r="S4713" s="6">
        <v>72000</v>
      </c>
    </row>
    <row r="4714" spans="1:19" x14ac:dyDescent="0.2">
      <c r="A4714" t="s">
        <v>19</v>
      </c>
      <c r="B4714">
        <f>IF(A4714="Residential",1,0)</f>
        <v>1</v>
      </c>
      <c r="C4714">
        <f>IF(A4714="Commercial",1,0)</f>
        <v>0</v>
      </c>
      <c r="D4714">
        <f>IF(A4714="Condominium",1,0)</f>
        <v>0</v>
      </c>
      <c r="E4714">
        <v>12</v>
      </c>
      <c r="F4714" t="s">
        <v>22</v>
      </c>
      <c r="G4714" t="str">
        <f>IF(OR(F4714="Brick", F4714="Stone", F4714="Fiber-Cement"), "Durable Materials", IF(OR(F4714="Aluminum / Vinyl", F4714="Block", F4714="Frame", F4714="Masonry / Frame", F4714="Prem Wood", F4714="Stucco"), "Non-Durable Materials", "Other"))</f>
        <v>Non-Durable Materials</v>
      </c>
      <c r="H4714">
        <f>IF(G4714="Non-Durable Materials",0,1)</f>
        <v>0</v>
      </c>
      <c r="I4714">
        <v>1</v>
      </c>
      <c r="J4714">
        <v>1904</v>
      </c>
      <c r="K4714">
        <v>0</v>
      </c>
      <c r="L4714" s="3">
        <v>1137</v>
      </c>
      <c r="M4714">
        <v>1</v>
      </c>
      <c r="N4714">
        <v>3</v>
      </c>
      <c r="O4714">
        <v>1</v>
      </c>
      <c r="P4714">
        <v>0</v>
      </c>
      <c r="Q4714">
        <v>3640</v>
      </c>
      <c r="R4714" t="s">
        <v>42</v>
      </c>
      <c r="S4714" s="6">
        <v>71900</v>
      </c>
    </row>
    <row r="4715" spans="1:19" x14ac:dyDescent="0.2">
      <c r="A4715" t="s">
        <v>4247</v>
      </c>
      <c r="B4715">
        <f>IF(A4715="Residential",1,0)</f>
        <v>0</v>
      </c>
      <c r="C4715">
        <f>IF(A4715="Commercial",1,0)</f>
        <v>0</v>
      </c>
      <c r="D4715">
        <f>IF(A4715="Condominium",1,0)</f>
        <v>1</v>
      </c>
      <c r="E4715">
        <v>5</v>
      </c>
      <c r="G4715" t="str">
        <f>IF(OR(F4715="Brick", F4715="Stone", F4715="Fiber-Cement"), "Durable Materials", IF(OR(F4715="Aluminum / Vinyl", F4715="Block", F4715="Frame", F4715="Masonry / Frame", F4715="Prem Wood", F4715="Stucco"), "Non-Durable Materials", "Other"))</f>
        <v>Other</v>
      </c>
      <c r="H4715">
        <f>IF(G4715="Non-Durable Materials",0,1)</f>
        <v>1</v>
      </c>
      <c r="I4715">
        <v>2</v>
      </c>
      <c r="J4715">
        <v>1971</v>
      </c>
      <c r="K4715">
        <v>4</v>
      </c>
      <c r="L4715" s="3">
        <v>1056</v>
      </c>
      <c r="M4715">
        <v>1</v>
      </c>
      <c r="N4715">
        <v>2</v>
      </c>
      <c r="O4715">
        <v>1</v>
      </c>
      <c r="P4715">
        <v>1</v>
      </c>
      <c r="Q4715">
        <v>0</v>
      </c>
      <c r="R4715" t="s">
        <v>53</v>
      </c>
      <c r="S4715" s="6">
        <v>71750</v>
      </c>
    </row>
    <row r="4716" spans="1:19" x14ac:dyDescent="0.2">
      <c r="A4716" t="s">
        <v>4247</v>
      </c>
      <c r="B4716">
        <f>IF(A4716="Residential",1,0)</f>
        <v>0</v>
      </c>
      <c r="C4716">
        <f>IF(A4716="Commercial",1,0)</f>
        <v>0</v>
      </c>
      <c r="D4716">
        <f>IF(A4716="Condominium",1,0)</f>
        <v>1</v>
      </c>
      <c r="E4716">
        <v>5</v>
      </c>
      <c r="G4716" t="str">
        <f>IF(OR(F4716="Brick", F4716="Stone", F4716="Fiber-Cement"), "Durable Materials", IF(OR(F4716="Aluminum / Vinyl", F4716="Block", F4716="Frame", F4716="Masonry / Frame", F4716="Prem Wood", F4716="Stucco"), "Non-Durable Materials", "Other"))</f>
        <v>Other</v>
      </c>
      <c r="H4716">
        <f>IF(G4716="Non-Durable Materials",0,1)</f>
        <v>1</v>
      </c>
      <c r="I4716">
        <v>2</v>
      </c>
      <c r="J4716">
        <v>1971</v>
      </c>
      <c r="K4716">
        <v>4</v>
      </c>
      <c r="L4716" s="3">
        <v>1056</v>
      </c>
      <c r="M4716">
        <v>1</v>
      </c>
      <c r="N4716">
        <v>2</v>
      </c>
      <c r="O4716">
        <v>1</v>
      </c>
      <c r="P4716">
        <v>1</v>
      </c>
      <c r="Q4716">
        <v>0</v>
      </c>
      <c r="R4716" t="s">
        <v>28</v>
      </c>
      <c r="S4716" s="6">
        <v>71500</v>
      </c>
    </row>
    <row r="4717" spans="1:19" x14ac:dyDescent="0.2">
      <c r="A4717" t="s">
        <v>19</v>
      </c>
      <c r="B4717">
        <f>IF(A4717="Residential",1,0)</f>
        <v>1</v>
      </c>
      <c r="C4717">
        <f>IF(A4717="Commercial",1,0)</f>
        <v>0</v>
      </c>
      <c r="D4717">
        <f>IF(A4717="Condominium",1,0)</f>
        <v>0</v>
      </c>
      <c r="E4717">
        <v>2</v>
      </c>
      <c r="F4717" t="s">
        <v>48</v>
      </c>
      <c r="G4717" t="str">
        <f>IF(OR(F4717="Brick", F4717="Stone", F4717="Fiber-Cement"), "Durable Materials", IF(OR(F4717="Aluminum / Vinyl", F4717="Block", F4717="Frame", F4717="Masonry / Frame", F4717="Prem Wood", F4717="Stucco"), "Non-Durable Materials", "Other"))</f>
        <v>Non-Durable Materials</v>
      </c>
      <c r="H4717">
        <f>IF(G4717="Non-Durable Materials",0,1)</f>
        <v>0</v>
      </c>
      <c r="I4717">
        <v>1</v>
      </c>
      <c r="J4717">
        <v>1945</v>
      </c>
      <c r="K4717">
        <v>0</v>
      </c>
      <c r="L4717" s="3">
        <v>1077</v>
      </c>
      <c r="M4717">
        <v>1</v>
      </c>
      <c r="N4717">
        <v>3</v>
      </c>
      <c r="O4717">
        <v>1</v>
      </c>
      <c r="P4717">
        <v>1</v>
      </c>
      <c r="Q4717">
        <v>5650</v>
      </c>
      <c r="R4717" t="s">
        <v>46</v>
      </c>
      <c r="S4717" s="6">
        <v>71500</v>
      </c>
    </row>
    <row r="4718" spans="1:19" x14ac:dyDescent="0.2">
      <c r="A4718" t="s">
        <v>4247</v>
      </c>
      <c r="B4718">
        <f>IF(A4718="Residential",1,0)</f>
        <v>0</v>
      </c>
      <c r="C4718">
        <f>IF(A4718="Commercial",1,0)</f>
        <v>0</v>
      </c>
      <c r="D4718">
        <f>IF(A4718="Condominium",1,0)</f>
        <v>1</v>
      </c>
      <c r="E4718">
        <v>13</v>
      </c>
      <c r="G4718" t="str">
        <f>IF(OR(F4718="Brick", F4718="Stone", F4718="Fiber-Cement"), "Durable Materials", IF(OR(F4718="Aluminum / Vinyl", F4718="Block", F4718="Frame", F4718="Masonry / Frame", F4718="Prem Wood", F4718="Stucco"), "Non-Durable Materials", "Other"))</f>
        <v>Other</v>
      </c>
      <c r="H4718">
        <f>IF(G4718="Non-Durable Materials",0,1)</f>
        <v>1</v>
      </c>
      <c r="I4718">
        <v>2</v>
      </c>
      <c r="J4718">
        <v>1973</v>
      </c>
      <c r="K4718">
        <v>5</v>
      </c>
      <c r="L4718" s="3">
        <v>980</v>
      </c>
      <c r="M4718">
        <v>1</v>
      </c>
      <c r="N4718">
        <v>3</v>
      </c>
      <c r="O4718">
        <v>1</v>
      </c>
      <c r="P4718">
        <v>1</v>
      </c>
      <c r="Q4718">
        <v>0</v>
      </c>
      <c r="R4718" t="s">
        <v>26</v>
      </c>
      <c r="S4718" s="6">
        <v>71460</v>
      </c>
    </row>
    <row r="4719" spans="1:19" x14ac:dyDescent="0.2">
      <c r="A4719" t="s">
        <v>19</v>
      </c>
      <c r="B4719">
        <f>IF(A4719="Residential",1,0)</f>
        <v>1</v>
      </c>
      <c r="C4719">
        <f>IF(A4719="Commercial",1,0)</f>
        <v>0</v>
      </c>
      <c r="D4719">
        <f>IF(A4719="Condominium",1,0)</f>
        <v>0</v>
      </c>
      <c r="E4719">
        <v>7</v>
      </c>
      <c r="F4719" t="s">
        <v>40</v>
      </c>
      <c r="G4719" t="str">
        <f>IF(OR(F4719="Brick", F4719="Stone", F4719="Fiber-Cement"), "Durable Materials", IF(OR(F4719="Aluminum / Vinyl", F4719="Block", F4719="Frame", F4719="Masonry / Frame", F4719="Prem Wood", F4719="Stucco"), "Non-Durable Materials", "Other"))</f>
        <v>Non-Durable Materials</v>
      </c>
      <c r="H4719">
        <f>IF(G4719="Non-Durable Materials",0,1)</f>
        <v>0</v>
      </c>
      <c r="I4719">
        <v>1</v>
      </c>
      <c r="J4719">
        <v>1952</v>
      </c>
      <c r="K4719">
        <v>0</v>
      </c>
      <c r="L4719" s="3">
        <v>1419</v>
      </c>
      <c r="M4719">
        <v>1</v>
      </c>
      <c r="N4719">
        <v>4</v>
      </c>
      <c r="O4719">
        <v>1</v>
      </c>
      <c r="P4719">
        <v>0</v>
      </c>
      <c r="Q4719">
        <v>7140</v>
      </c>
      <c r="R4719" t="s">
        <v>53</v>
      </c>
      <c r="S4719" s="6">
        <v>71428</v>
      </c>
    </row>
    <row r="4720" spans="1:19" x14ac:dyDescent="0.2">
      <c r="A4720" t="s">
        <v>19</v>
      </c>
      <c r="B4720">
        <f>IF(A4720="Residential",1,0)</f>
        <v>1</v>
      </c>
      <c r="C4720">
        <f>IF(A4720="Commercial",1,0)</f>
        <v>0</v>
      </c>
      <c r="D4720">
        <f>IF(A4720="Condominium",1,0)</f>
        <v>0</v>
      </c>
      <c r="E4720">
        <v>7</v>
      </c>
      <c r="F4720" t="s">
        <v>34</v>
      </c>
      <c r="G4720" t="str">
        <f>IF(OR(F4720="Brick", F4720="Stone", F4720="Fiber-Cement"), "Durable Materials", IF(OR(F4720="Aluminum / Vinyl", F4720="Block", F4720="Frame", F4720="Masonry / Frame", F4720="Prem Wood", F4720="Stucco"), "Non-Durable Materials", "Other"))</f>
        <v>Durable Materials</v>
      </c>
      <c r="H4720">
        <f>IF(G4720="Non-Durable Materials",0,1)</f>
        <v>1</v>
      </c>
      <c r="I4720">
        <v>1</v>
      </c>
      <c r="J4720">
        <v>1952</v>
      </c>
      <c r="K4720">
        <v>0</v>
      </c>
      <c r="L4720" s="3">
        <v>984</v>
      </c>
      <c r="M4720">
        <v>1</v>
      </c>
      <c r="N4720">
        <v>3</v>
      </c>
      <c r="O4720">
        <v>1</v>
      </c>
      <c r="P4720">
        <v>0</v>
      </c>
      <c r="Q4720">
        <v>5856</v>
      </c>
      <c r="R4720" t="s">
        <v>35</v>
      </c>
      <c r="S4720" s="6">
        <v>71400</v>
      </c>
    </row>
    <row r="4721" spans="1:19" x14ac:dyDescent="0.2">
      <c r="A4721" t="s">
        <v>19</v>
      </c>
      <c r="B4721">
        <f>IF(A4721="Residential",1,0)</f>
        <v>1</v>
      </c>
      <c r="C4721">
        <f>IF(A4721="Commercial",1,0)</f>
        <v>0</v>
      </c>
      <c r="D4721">
        <f>IF(A4721="Condominium",1,0)</f>
        <v>0</v>
      </c>
      <c r="E4721">
        <v>6</v>
      </c>
      <c r="F4721" t="s">
        <v>25</v>
      </c>
      <c r="G4721" t="str">
        <f>IF(OR(F4721="Brick", F4721="Stone", F4721="Fiber-Cement"), "Durable Materials", IF(OR(F4721="Aluminum / Vinyl", F4721="Block", F4721="Frame", F4721="Masonry / Frame", F4721="Prem Wood", F4721="Stucco"), "Non-Durable Materials", "Other"))</f>
        <v>Durable Materials</v>
      </c>
      <c r="H4721">
        <f>IF(G4721="Non-Durable Materials",0,1)</f>
        <v>1</v>
      </c>
      <c r="I4721">
        <v>2</v>
      </c>
      <c r="J4721">
        <v>1880</v>
      </c>
      <c r="K4721">
        <v>0</v>
      </c>
      <c r="L4721" s="3">
        <v>2472</v>
      </c>
      <c r="M4721">
        <v>2</v>
      </c>
      <c r="N4721">
        <v>4</v>
      </c>
      <c r="O4721">
        <v>2</v>
      </c>
      <c r="P4721">
        <v>0</v>
      </c>
      <c r="Q4721">
        <v>6000</v>
      </c>
      <c r="R4721" t="s">
        <v>53</v>
      </c>
      <c r="S4721" s="6">
        <v>71202</v>
      </c>
    </row>
    <row r="4722" spans="1:19" x14ac:dyDescent="0.2">
      <c r="A4722" t="s">
        <v>19</v>
      </c>
      <c r="B4722">
        <f>IF(A4722="Residential",1,0)</f>
        <v>1</v>
      </c>
      <c r="C4722">
        <f>IF(A4722="Commercial",1,0)</f>
        <v>0</v>
      </c>
      <c r="D4722">
        <f>IF(A4722="Condominium",1,0)</f>
        <v>0</v>
      </c>
      <c r="E4722">
        <v>7</v>
      </c>
      <c r="F4722" t="s">
        <v>22</v>
      </c>
      <c r="G4722" t="str">
        <f>IF(OR(F4722="Brick", F4722="Stone", F4722="Fiber-Cement"), "Durable Materials", IF(OR(F4722="Aluminum / Vinyl", F4722="Block", F4722="Frame", F4722="Masonry / Frame", F4722="Prem Wood", F4722="Stucco"), "Non-Durable Materials", "Other"))</f>
        <v>Non-Durable Materials</v>
      </c>
      <c r="H4722">
        <f>IF(G4722="Non-Durable Materials",0,1)</f>
        <v>0</v>
      </c>
      <c r="I4722">
        <v>2</v>
      </c>
      <c r="J4722">
        <v>1926</v>
      </c>
      <c r="K4722">
        <v>0</v>
      </c>
      <c r="L4722" s="3">
        <v>2844</v>
      </c>
      <c r="M4722">
        <v>2</v>
      </c>
      <c r="N4722">
        <v>6</v>
      </c>
      <c r="O4722">
        <v>2</v>
      </c>
      <c r="P4722">
        <v>0</v>
      </c>
      <c r="Q4722">
        <v>5160</v>
      </c>
      <c r="R4722" t="s">
        <v>35</v>
      </c>
      <c r="S4722" s="6">
        <v>71100</v>
      </c>
    </row>
    <row r="4723" spans="1:19" x14ac:dyDescent="0.2">
      <c r="A4723" t="s">
        <v>19</v>
      </c>
      <c r="B4723">
        <f>IF(A4723="Residential",1,0)</f>
        <v>1</v>
      </c>
      <c r="C4723">
        <f>IF(A4723="Commercial",1,0)</f>
        <v>0</v>
      </c>
      <c r="D4723">
        <f>IF(A4723="Condominium",1,0)</f>
        <v>0</v>
      </c>
      <c r="E4723">
        <v>1</v>
      </c>
      <c r="F4723" t="s">
        <v>22</v>
      </c>
      <c r="G4723" t="str">
        <f>IF(OR(F4723="Brick", F4723="Stone", F4723="Fiber-Cement"), "Durable Materials", IF(OR(F4723="Aluminum / Vinyl", F4723="Block", F4723="Frame", F4723="Masonry / Frame", F4723="Prem Wood", F4723="Stucco"), "Non-Durable Materials", "Other"))</f>
        <v>Non-Durable Materials</v>
      </c>
      <c r="H4723">
        <f>IF(G4723="Non-Durable Materials",0,1)</f>
        <v>0</v>
      </c>
      <c r="I4723">
        <v>1</v>
      </c>
      <c r="J4723">
        <v>1955</v>
      </c>
      <c r="K4723">
        <v>0</v>
      </c>
      <c r="L4723" s="3">
        <v>1082</v>
      </c>
      <c r="M4723">
        <v>1</v>
      </c>
      <c r="N4723">
        <v>3</v>
      </c>
      <c r="O4723">
        <v>1</v>
      </c>
      <c r="P4723">
        <v>0</v>
      </c>
      <c r="Q4723">
        <v>6300</v>
      </c>
      <c r="R4723" t="s">
        <v>42</v>
      </c>
      <c r="S4723" s="6">
        <v>71000</v>
      </c>
    </row>
    <row r="4724" spans="1:19" x14ac:dyDescent="0.2">
      <c r="A4724" t="s">
        <v>4247</v>
      </c>
      <c r="B4724">
        <f>IF(A4724="Residential",1,0)</f>
        <v>0</v>
      </c>
      <c r="C4724">
        <f>IF(A4724="Commercial",1,0)</f>
        <v>0</v>
      </c>
      <c r="D4724">
        <f>IF(A4724="Condominium",1,0)</f>
        <v>1</v>
      </c>
      <c r="E4724">
        <v>9</v>
      </c>
      <c r="G4724" t="str">
        <f>IF(OR(F4724="Brick", F4724="Stone", F4724="Fiber-Cement"), "Durable Materials", IF(OR(F4724="Aluminum / Vinyl", F4724="Block", F4724="Frame", F4724="Masonry / Frame", F4724="Prem Wood", F4724="Stucco"), "Non-Durable Materials", "Other"))</f>
        <v>Other</v>
      </c>
      <c r="H4724">
        <f>IF(G4724="Non-Durable Materials",0,1)</f>
        <v>1</v>
      </c>
      <c r="I4724">
        <v>2</v>
      </c>
      <c r="J4724">
        <v>1974</v>
      </c>
      <c r="K4724">
        <v>4</v>
      </c>
      <c r="L4724" s="3">
        <v>1168</v>
      </c>
      <c r="M4724">
        <v>1</v>
      </c>
      <c r="N4724">
        <v>2</v>
      </c>
      <c r="O4724">
        <v>1</v>
      </c>
      <c r="P4724">
        <v>1</v>
      </c>
      <c r="Q4724">
        <v>0</v>
      </c>
      <c r="R4724" t="s">
        <v>28</v>
      </c>
      <c r="S4724" s="6">
        <v>71000</v>
      </c>
    </row>
    <row r="4725" spans="1:19" x14ac:dyDescent="0.2">
      <c r="A4725" t="s">
        <v>19</v>
      </c>
      <c r="B4725">
        <f>IF(A4725="Residential",1,0)</f>
        <v>1</v>
      </c>
      <c r="C4725">
        <f>IF(A4725="Commercial",1,0)</f>
        <v>0</v>
      </c>
      <c r="D4725">
        <f>IF(A4725="Condominium",1,0)</f>
        <v>0</v>
      </c>
      <c r="E4725">
        <v>2</v>
      </c>
      <c r="F4725" t="s">
        <v>22</v>
      </c>
      <c r="G4725" t="str">
        <f>IF(OR(F4725="Brick", F4725="Stone", F4725="Fiber-Cement"), "Durable Materials", IF(OR(F4725="Aluminum / Vinyl", F4725="Block", F4725="Frame", F4725="Masonry / Frame", F4725="Prem Wood", F4725="Stucco"), "Non-Durable Materials", "Other"))</f>
        <v>Non-Durable Materials</v>
      </c>
      <c r="H4725">
        <f>IF(G4725="Non-Durable Materials",0,1)</f>
        <v>0</v>
      </c>
      <c r="I4725">
        <v>1</v>
      </c>
      <c r="J4725">
        <v>1948</v>
      </c>
      <c r="K4725">
        <v>0</v>
      </c>
      <c r="L4725" s="3">
        <v>1092</v>
      </c>
      <c r="M4725">
        <v>1</v>
      </c>
      <c r="N4725">
        <v>3</v>
      </c>
      <c r="O4725">
        <v>1</v>
      </c>
      <c r="P4725">
        <v>0</v>
      </c>
      <c r="Q4725">
        <v>5000</v>
      </c>
      <c r="R4725" t="s">
        <v>30</v>
      </c>
      <c r="S4725" s="6">
        <v>71000</v>
      </c>
    </row>
    <row r="4726" spans="1:19" x14ac:dyDescent="0.2">
      <c r="A4726" t="s">
        <v>19</v>
      </c>
      <c r="B4726">
        <f>IF(A4726="Residential",1,0)</f>
        <v>1</v>
      </c>
      <c r="C4726">
        <f>IF(A4726="Commercial",1,0)</f>
        <v>0</v>
      </c>
      <c r="D4726">
        <f>IF(A4726="Condominium",1,0)</f>
        <v>0</v>
      </c>
      <c r="E4726">
        <v>10</v>
      </c>
      <c r="F4726" t="s">
        <v>22</v>
      </c>
      <c r="G4726" t="str">
        <f>IF(OR(F4726="Brick", F4726="Stone", F4726="Fiber-Cement"), "Durable Materials", IF(OR(F4726="Aluminum / Vinyl", F4726="Block", F4726="Frame", F4726="Masonry / Frame", F4726="Prem Wood", F4726="Stucco"), "Non-Durable Materials", "Other"))</f>
        <v>Non-Durable Materials</v>
      </c>
      <c r="H4726">
        <f>IF(G4726="Non-Durable Materials",0,1)</f>
        <v>0</v>
      </c>
      <c r="I4726">
        <v>1</v>
      </c>
      <c r="J4726">
        <v>1954</v>
      </c>
      <c r="K4726">
        <v>0</v>
      </c>
      <c r="L4726" s="3">
        <v>864</v>
      </c>
      <c r="M4726">
        <v>1</v>
      </c>
      <c r="N4726">
        <v>3</v>
      </c>
      <c r="O4726">
        <v>1</v>
      </c>
      <c r="P4726">
        <v>0</v>
      </c>
      <c r="Q4726">
        <v>4920</v>
      </c>
      <c r="R4726" t="s">
        <v>30</v>
      </c>
      <c r="S4726" s="6">
        <v>71000</v>
      </c>
    </row>
    <row r="4727" spans="1:19" x14ac:dyDescent="0.2">
      <c r="A4727" t="s">
        <v>4247</v>
      </c>
      <c r="B4727">
        <f>IF(A4727="Residential",1,0)</f>
        <v>0</v>
      </c>
      <c r="C4727">
        <f>IF(A4727="Commercial",1,0)</f>
        <v>0</v>
      </c>
      <c r="D4727">
        <f>IF(A4727="Condominium",1,0)</f>
        <v>1</v>
      </c>
      <c r="E4727">
        <v>11</v>
      </c>
      <c r="G4727" t="str">
        <f>IF(OR(F4727="Brick", F4727="Stone", F4727="Fiber-Cement"), "Durable Materials", IF(OR(F4727="Aluminum / Vinyl", F4727="Block", F4727="Frame", F4727="Masonry / Frame", F4727="Prem Wood", F4727="Stucco"), "Non-Durable Materials", "Other"))</f>
        <v>Other</v>
      </c>
      <c r="H4727">
        <f>IF(G4727="Non-Durable Materials",0,1)</f>
        <v>1</v>
      </c>
      <c r="I4727">
        <v>1</v>
      </c>
      <c r="J4727">
        <v>1980</v>
      </c>
      <c r="K4727">
        <v>4</v>
      </c>
      <c r="L4727" s="3">
        <v>1054</v>
      </c>
      <c r="M4727">
        <v>1</v>
      </c>
      <c r="N4727">
        <v>2</v>
      </c>
      <c r="O4727">
        <v>1</v>
      </c>
      <c r="P4727">
        <v>0</v>
      </c>
      <c r="Q4727">
        <v>0</v>
      </c>
      <c r="R4727" t="s">
        <v>30</v>
      </c>
      <c r="S4727" s="6">
        <v>71000</v>
      </c>
    </row>
    <row r="4728" spans="1:19" x14ac:dyDescent="0.2">
      <c r="A4728" t="s">
        <v>4247</v>
      </c>
      <c r="B4728">
        <f>IF(A4728="Residential",1,0)</f>
        <v>0</v>
      </c>
      <c r="C4728">
        <f>IF(A4728="Commercial",1,0)</f>
        <v>0</v>
      </c>
      <c r="D4728">
        <f>IF(A4728="Condominium",1,0)</f>
        <v>1</v>
      </c>
      <c r="E4728">
        <v>3</v>
      </c>
      <c r="G4728" t="str">
        <f>IF(OR(F4728="Brick", F4728="Stone", F4728="Fiber-Cement"), "Durable Materials", IF(OR(F4728="Aluminum / Vinyl", F4728="Block", F4728="Frame", F4728="Masonry / Frame", F4728="Prem Wood", F4728="Stucco"), "Non-Durable Materials", "Other"))</f>
        <v>Other</v>
      </c>
      <c r="H4728">
        <f>IF(G4728="Non-Durable Materials",0,1)</f>
        <v>1</v>
      </c>
      <c r="I4728">
        <v>1</v>
      </c>
      <c r="J4728">
        <v>1958</v>
      </c>
      <c r="K4728">
        <v>3</v>
      </c>
      <c r="L4728" s="3">
        <v>791</v>
      </c>
      <c r="M4728">
        <v>1</v>
      </c>
      <c r="N4728">
        <v>2</v>
      </c>
      <c r="O4728">
        <v>1</v>
      </c>
      <c r="P4728">
        <v>0</v>
      </c>
      <c r="Q4728">
        <v>0</v>
      </c>
      <c r="R4728" t="s">
        <v>65</v>
      </c>
      <c r="S4728" s="6">
        <v>71000</v>
      </c>
    </row>
    <row r="4729" spans="1:19" x14ac:dyDescent="0.2">
      <c r="A4729" t="s">
        <v>19</v>
      </c>
      <c r="B4729">
        <f>IF(A4729="Residential",1,0)</f>
        <v>1</v>
      </c>
      <c r="C4729">
        <f>IF(A4729="Commercial",1,0)</f>
        <v>0</v>
      </c>
      <c r="D4729">
        <f>IF(A4729="Condominium",1,0)</f>
        <v>0</v>
      </c>
      <c r="E4729">
        <v>10</v>
      </c>
      <c r="F4729" t="s">
        <v>22</v>
      </c>
      <c r="G4729" t="str">
        <f>IF(OR(F4729="Brick", F4729="Stone", F4729="Fiber-Cement"), "Durable Materials", IF(OR(F4729="Aluminum / Vinyl", F4729="Block", F4729="Frame", F4729="Masonry / Frame", F4729="Prem Wood", F4729="Stucco"), "Non-Durable Materials", "Other"))</f>
        <v>Non-Durable Materials</v>
      </c>
      <c r="H4729">
        <f>IF(G4729="Non-Durable Materials",0,1)</f>
        <v>0</v>
      </c>
      <c r="I4729">
        <v>2</v>
      </c>
      <c r="J4729">
        <v>1900</v>
      </c>
      <c r="K4729">
        <v>0</v>
      </c>
      <c r="L4729" s="3">
        <v>2700</v>
      </c>
      <c r="M4729">
        <v>2</v>
      </c>
      <c r="N4729">
        <v>6</v>
      </c>
      <c r="O4729">
        <v>2</v>
      </c>
      <c r="P4729">
        <v>0</v>
      </c>
      <c r="Q4729">
        <v>5280</v>
      </c>
      <c r="R4729" t="s">
        <v>61</v>
      </c>
      <c r="S4729" s="6">
        <v>71000</v>
      </c>
    </row>
    <row r="4730" spans="1:19" x14ac:dyDescent="0.2">
      <c r="A4730" t="s">
        <v>4247</v>
      </c>
      <c r="B4730">
        <f>IF(A4730="Residential",1,0)</f>
        <v>0</v>
      </c>
      <c r="C4730">
        <f>IF(A4730="Commercial",1,0)</f>
        <v>0</v>
      </c>
      <c r="D4730">
        <f>IF(A4730="Condominium",1,0)</f>
        <v>1</v>
      </c>
      <c r="E4730">
        <v>11</v>
      </c>
      <c r="G4730" t="str">
        <f>IF(OR(F4730="Brick", F4730="Stone", F4730="Fiber-Cement"), "Durable Materials", IF(OR(F4730="Aluminum / Vinyl", F4730="Block", F4730="Frame", F4730="Masonry / Frame", F4730="Prem Wood", F4730="Stucco"), "Non-Durable Materials", "Other"))</f>
        <v>Other</v>
      </c>
      <c r="H4730">
        <f>IF(G4730="Non-Durable Materials",0,1)</f>
        <v>1</v>
      </c>
      <c r="I4730">
        <v>1</v>
      </c>
      <c r="J4730">
        <v>1980</v>
      </c>
      <c r="K4730">
        <v>4</v>
      </c>
      <c r="L4730" s="3">
        <v>1070</v>
      </c>
      <c r="M4730">
        <v>1</v>
      </c>
      <c r="N4730">
        <v>2</v>
      </c>
      <c r="O4730">
        <v>1</v>
      </c>
      <c r="P4730">
        <v>0</v>
      </c>
      <c r="Q4730">
        <v>0</v>
      </c>
      <c r="R4730" t="s">
        <v>61</v>
      </c>
      <c r="S4730" s="6">
        <v>71000</v>
      </c>
    </row>
    <row r="4731" spans="1:19" x14ac:dyDescent="0.2">
      <c r="A4731" t="s">
        <v>19</v>
      </c>
      <c r="B4731">
        <f>IF(A4731="Residential",1,0)</f>
        <v>1</v>
      </c>
      <c r="C4731">
        <f>IF(A4731="Commercial",1,0)</f>
        <v>0</v>
      </c>
      <c r="D4731">
        <f>IF(A4731="Condominium",1,0)</f>
        <v>0</v>
      </c>
      <c r="E4731">
        <v>2</v>
      </c>
      <c r="F4731" t="s">
        <v>22</v>
      </c>
      <c r="G4731" t="str">
        <f>IF(OR(F4731="Brick", F4731="Stone", F4731="Fiber-Cement"), "Durable Materials", IF(OR(F4731="Aluminum / Vinyl", F4731="Block", F4731="Frame", F4731="Masonry / Frame", F4731="Prem Wood", F4731="Stucco"), "Non-Durable Materials", "Other"))</f>
        <v>Non-Durable Materials</v>
      </c>
      <c r="H4731">
        <f>IF(G4731="Non-Durable Materials",0,1)</f>
        <v>0</v>
      </c>
      <c r="I4731">
        <v>1</v>
      </c>
      <c r="J4731">
        <v>1954</v>
      </c>
      <c r="K4731">
        <v>0</v>
      </c>
      <c r="L4731" s="3">
        <v>1036</v>
      </c>
      <c r="M4731">
        <v>1</v>
      </c>
      <c r="N4731">
        <v>3</v>
      </c>
      <c r="O4731">
        <v>1</v>
      </c>
      <c r="P4731">
        <v>0</v>
      </c>
      <c r="Q4731">
        <v>7315</v>
      </c>
      <c r="R4731" t="s">
        <v>26</v>
      </c>
      <c r="S4731" s="6">
        <v>71000</v>
      </c>
    </row>
    <row r="4732" spans="1:19" x14ac:dyDescent="0.2">
      <c r="A4732" t="s">
        <v>19</v>
      </c>
      <c r="B4732">
        <f>IF(A4732="Residential",1,0)</f>
        <v>1</v>
      </c>
      <c r="C4732">
        <f>IF(A4732="Commercial",1,0)</f>
        <v>0</v>
      </c>
      <c r="D4732">
        <f>IF(A4732="Condominium",1,0)</f>
        <v>0</v>
      </c>
      <c r="E4732">
        <v>7</v>
      </c>
      <c r="F4732" t="s">
        <v>22</v>
      </c>
      <c r="G4732" t="str">
        <f>IF(OR(F4732="Brick", F4732="Stone", F4732="Fiber-Cement"), "Durable Materials", IF(OR(F4732="Aluminum / Vinyl", F4732="Block", F4732="Frame", F4732="Masonry / Frame", F4732="Prem Wood", F4732="Stucco"), "Non-Durable Materials", "Other"))</f>
        <v>Non-Durable Materials</v>
      </c>
      <c r="H4732">
        <f>IF(G4732="Non-Durable Materials",0,1)</f>
        <v>0</v>
      </c>
      <c r="I4732">
        <v>1</v>
      </c>
      <c r="J4732">
        <v>1953</v>
      </c>
      <c r="K4732">
        <v>0</v>
      </c>
      <c r="L4732" s="3">
        <v>1117</v>
      </c>
      <c r="M4732">
        <v>1</v>
      </c>
      <c r="N4732">
        <v>4</v>
      </c>
      <c r="O4732">
        <v>1</v>
      </c>
      <c r="P4732">
        <v>0</v>
      </c>
      <c r="Q4732">
        <v>4800</v>
      </c>
      <c r="R4732" t="s">
        <v>26</v>
      </c>
      <c r="S4732" s="6">
        <v>71000</v>
      </c>
    </row>
    <row r="4733" spans="1:19" x14ac:dyDescent="0.2">
      <c r="A4733" t="s">
        <v>19</v>
      </c>
      <c r="B4733">
        <f>IF(A4733="Residential",1,0)</f>
        <v>1</v>
      </c>
      <c r="C4733">
        <f>IF(A4733="Commercial",1,0)</f>
        <v>0</v>
      </c>
      <c r="D4733">
        <f>IF(A4733="Condominium",1,0)</f>
        <v>0</v>
      </c>
      <c r="E4733">
        <v>10</v>
      </c>
      <c r="F4733" t="s">
        <v>25</v>
      </c>
      <c r="G4733" t="str">
        <f>IF(OR(F4733="Brick", F4733="Stone", F4733="Fiber-Cement"), "Durable Materials", IF(OR(F4733="Aluminum / Vinyl", F4733="Block", F4733="Frame", F4733="Masonry / Frame", F4733="Prem Wood", F4733="Stucco"), "Non-Durable Materials", "Other"))</f>
        <v>Durable Materials</v>
      </c>
      <c r="H4733">
        <f>IF(G4733="Non-Durable Materials",0,1)</f>
        <v>1</v>
      </c>
      <c r="I4733">
        <v>1</v>
      </c>
      <c r="J4733">
        <v>1950</v>
      </c>
      <c r="K4733">
        <v>0</v>
      </c>
      <c r="L4733" s="3">
        <v>996</v>
      </c>
      <c r="M4733">
        <v>1</v>
      </c>
      <c r="N4733">
        <v>2</v>
      </c>
      <c r="O4733">
        <v>1</v>
      </c>
      <c r="P4733">
        <v>0</v>
      </c>
      <c r="Q4733">
        <v>5400</v>
      </c>
      <c r="R4733" t="s">
        <v>35</v>
      </c>
      <c r="S4733" s="6">
        <v>71000</v>
      </c>
    </row>
    <row r="4734" spans="1:19" x14ac:dyDescent="0.2">
      <c r="A4734" t="s">
        <v>19</v>
      </c>
      <c r="B4734">
        <f>IF(A4734="Residential",1,0)</f>
        <v>1</v>
      </c>
      <c r="C4734">
        <f>IF(A4734="Commercial",1,0)</f>
        <v>0</v>
      </c>
      <c r="D4734">
        <f>IF(A4734="Condominium",1,0)</f>
        <v>0</v>
      </c>
      <c r="E4734">
        <v>12</v>
      </c>
      <c r="F4734" t="s">
        <v>22</v>
      </c>
      <c r="G4734" t="str">
        <f>IF(OR(F4734="Brick", F4734="Stone", F4734="Fiber-Cement"), "Durable Materials", IF(OR(F4734="Aluminum / Vinyl", F4734="Block", F4734="Frame", F4734="Masonry / Frame", F4734="Prem Wood", F4734="Stucco"), "Non-Durable Materials", "Other"))</f>
        <v>Non-Durable Materials</v>
      </c>
      <c r="H4734">
        <f>IF(G4734="Non-Durable Materials",0,1)</f>
        <v>0</v>
      </c>
      <c r="I4734">
        <v>1</v>
      </c>
      <c r="J4734">
        <v>1890</v>
      </c>
      <c r="K4734">
        <v>0</v>
      </c>
      <c r="L4734" s="3">
        <v>1813</v>
      </c>
      <c r="M4734">
        <v>2</v>
      </c>
      <c r="N4734">
        <v>5</v>
      </c>
      <c r="O4734">
        <v>2</v>
      </c>
      <c r="P4734">
        <v>0</v>
      </c>
      <c r="Q4734">
        <v>2850</v>
      </c>
      <c r="R4734" t="s">
        <v>65</v>
      </c>
      <c r="S4734" s="6">
        <v>70900</v>
      </c>
    </row>
    <row r="4735" spans="1:19" x14ac:dyDescent="0.2">
      <c r="A4735" t="s">
        <v>19</v>
      </c>
      <c r="B4735">
        <f>IF(A4735="Residential",1,0)</f>
        <v>1</v>
      </c>
      <c r="C4735">
        <f>IF(A4735="Commercial",1,0)</f>
        <v>0</v>
      </c>
      <c r="D4735">
        <f>IF(A4735="Condominium",1,0)</f>
        <v>0</v>
      </c>
      <c r="E4735">
        <v>10</v>
      </c>
      <c r="F4735" t="s">
        <v>22</v>
      </c>
      <c r="G4735" t="str">
        <f>IF(OR(F4735="Brick", F4735="Stone", F4735="Fiber-Cement"), "Durable Materials", IF(OR(F4735="Aluminum / Vinyl", F4735="Block", F4735="Frame", F4735="Masonry / Frame", F4735="Prem Wood", F4735="Stucco"), "Non-Durable Materials", "Other"))</f>
        <v>Non-Durable Materials</v>
      </c>
      <c r="H4735">
        <f>IF(G4735="Non-Durable Materials",0,1)</f>
        <v>0</v>
      </c>
      <c r="I4735">
        <v>1</v>
      </c>
      <c r="J4735">
        <v>1925</v>
      </c>
      <c r="K4735">
        <v>0</v>
      </c>
      <c r="L4735" s="3">
        <v>1127</v>
      </c>
      <c r="M4735">
        <v>1</v>
      </c>
      <c r="N4735">
        <v>3</v>
      </c>
      <c r="O4735">
        <v>1</v>
      </c>
      <c r="P4735">
        <v>0</v>
      </c>
      <c r="Q4735">
        <v>7180</v>
      </c>
      <c r="R4735" t="s">
        <v>35</v>
      </c>
      <c r="S4735" s="6">
        <v>70900</v>
      </c>
    </row>
    <row r="4736" spans="1:19" x14ac:dyDescent="0.2">
      <c r="A4736" t="s">
        <v>19</v>
      </c>
      <c r="B4736">
        <f>IF(A4736="Residential",1,0)</f>
        <v>1</v>
      </c>
      <c r="C4736">
        <f>IF(A4736="Commercial",1,0)</f>
        <v>0</v>
      </c>
      <c r="D4736">
        <f>IF(A4736="Condominium",1,0)</f>
        <v>0</v>
      </c>
      <c r="E4736">
        <v>2</v>
      </c>
      <c r="F4736" t="s">
        <v>22</v>
      </c>
      <c r="G4736" t="str">
        <f>IF(OR(F4736="Brick", F4736="Stone", F4736="Fiber-Cement"), "Durable Materials", IF(OR(F4736="Aluminum / Vinyl", F4736="Block", F4736="Frame", F4736="Masonry / Frame", F4736="Prem Wood", F4736="Stucco"), "Non-Durable Materials", "Other"))</f>
        <v>Non-Durable Materials</v>
      </c>
      <c r="H4736">
        <f>IF(G4736="Non-Durable Materials",0,1)</f>
        <v>0</v>
      </c>
      <c r="I4736">
        <v>1</v>
      </c>
      <c r="J4736">
        <v>1955</v>
      </c>
      <c r="K4736">
        <v>0</v>
      </c>
      <c r="L4736" s="3">
        <v>912</v>
      </c>
      <c r="M4736">
        <v>1</v>
      </c>
      <c r="N4736">
        <v>3</v>
      </c>
      <c r="O4736">
        <v>1</v>
      </c>
      <c r="P4736">
        <v>0</v>
      </c>
      <c r="Q4736">
        <v>6720</v>
      </c>
      <c r="R4736" t="s">
        <v>65</v>
      </c>
      <c r="S4736" s="6">
        <v>70800</v>
      </c>
    </row>
    <row r="4737" spans="1:19" x14ac:dyDescent="0.2">
      <c r="A4737" t="s">
        <v>19</v>
      </c>
      <c r="B4737">
        <f>IF(A4737="Residential",1,0)</f>
        <v>1</v>
      </c>
      <c r="C4737">
        <f>IF(A4737="Commercial",1,0)</f>
        <v>0</v>
      </c>
      <c r="D4737">
        <f>IF(A4737="Condominium",1,0)</f>
        <v>0</v>
      </c>
      <c r="E4737">
        <v>5</v>
      </c>
      <c r="F4737" t="s">
        <v>22</v>
      </c>
      <c r="G4737" t="str">
        <f>IF(OR(F4737="Brick", F4737="Stone", F4737="Fiber-Cement"), "Durable Materials", IF(OR(F4737="Aluminum / Vinyl", F4737="Block", F4737="Frame", F4737="Masonry / Frame", F4737="Prem Wood", F4737="Stucco"), "Non-Durable Materials", "Other"))</f>
        <v>Non-Durable Materials</v>
      </c>
      <c r="H4737">
        <f>IF(G4737="Non-Durable Materials",0,1)</f>
        <v>0</v>
      </c>
      <c r="I4737">
        <v>1</v>
      </c>
      <c r="J4737">
        <v>1955</v>
      </c>
      <c r="K4737">
        <v>0</v>
      </c>
      <c r="L4737" s="3">
        <v>1148</v>
      </c>
      <c r="M4737">
        <v>1</v>
      </c>
      <c r="N4737">
        <v>3</v>
      </c>
      <c r="O4737">
        <v>1</v>
      </c>
      <c r="P4737">
        <v>0</v>
      </c>
      <c r="Q4737">
        <v>5400</v>
      </c>
      <c r="R4737" t="s">
        <v>46</v>
      </c>
      <c r="S4737" s="6">
        <v>70599</v>
      </c>
    </row>
    <row r="4738" spans="1:19" x14ac:dyDescent="0.2">
      <c r="A4738" t="s">
        <v>19</v>
      </c>
      <c r="B4738">
        <f>IF(A4738="Residential",1,0)</f>
        <v>1</v>
      </c>
      <c r="C4738">
        <f>IF(A4738="Commercial",1,0)</f>
        <v>0</v>
      </c>
      <c r="D4738">
        <f>IF(A4738="Condominium",1,0)</f>
        <v>0</v>
      </c>
      <c r="E4738">
        <v>12</v>
      </c>
      <c r="F4738" t="s">
        <v>22</v>
      </c>
      <c r="G4738" t="str">
        <f>IF(OR(F4738="Brick", F4738="Stone", F4738="Fiber-Cement"), "Durable Materials", IF(OR(F4738="Aluminum / Vinyl", F4738="Block", F4738="Frame", F4738="Masonry / Frame", F4738="Prem Wood", F4738="Stucco"), "Non-Durable Materials", "Other"))</f>
        <v>Non-Durable Materials</v>
      </c>
      <c r="H4738">
        <f>IF(G4738="Non-Durable Materials",0,1)</f>
        <v>0</v>
      </c>
      <c r="I4738">
        <v>1</v>
      </c>
      <c r="J4738">
        <v>1900</v>
      </c>
      <c r="K4738">
        <v>0</v>
      </c>
      <c r="L4738" s="3">
        <v>830</v>
      </c>
      <c r="M4738">
        <v>1</v>
      </c>
      <c r="N4738">
        <v>3</v>
      </c>
      <c r="O4738">
        <v>2</v>
      </c>
      <c r="P4738">
        <v>0</v>
      </c>
      <c r="Q4738">
        <v>2016</v>
      </c>
      <c r="R4738" t="s">
        <v>65</v>
      </c>
      <c r="S4738" s="6">
        <v>70500</v>
      </c>
    </row>
    <row r="4739" spans="1:19" x14ac:dyDescent="0.2">
      <c r="A4739" t="s">
        <v>19</v>
      </c>
      <c r="B4739">
        <f>IF(A4739="Residential",1,0)</f>
        <v>1</v>
      </c>
      <c r="C4739">
        <f>IF(A4739="Commercial",1,0)</f>
        <v>0</v>
      </c>
      <c r="D4739">
        <f>IF(A4739="Condominium",1,0)</f>
        <v>0</v>
      </c>
      <c r="E4739">
        <v>7</v>
      </c>
      <c r="F4739" t="s">
        <v>22</v>
      </c>
      <c r="G4739" t="str">
        <f>IF(OR(F4739="Brick", F4739="Stone", F4739="Fiber-Cement"), "Durable Materials", IF(OR(F4739="Aluminum / Vinyl", F4739="Block", F4739="Frame", F4739="Masonry / Frame", F4739="Prem Wood", F4739="Stucco"), "Non-Durable Materials", "Other"))</f>
        <v>Non-Durable Materials</v>
      </c>
      <c r="H4739">
        <f>IF(G4739="Non-Durable Materials",0,1)</f>
        <v>0</v>
      </c>
      <c r="I4739">
        <v>1</v>
      </c>
      <c r="J4739">
        <v>1928</v>
      </c>
      <c r="K4739">
        <v>0</v>
      </c>
      <c r="L4739" s="3">
        <v>1265</v>
      </c>
      <c r="M4739">
        <v>1</v>
      </c>
      <c r="N4739">
        <v>3</v>
      </c>
      <c r="O4739">
        <v>1</v>
      </c>
      <c r="P4739">
        <v>0</v>
      </c>
      <c r="Q4739">
        <v>4800</v>
      </c>
      <c r="R4739" t="s">
        <v>44</v>
      </c>
      <c r="S4739" s="6">
        <v>70500</v>
      </c>
    </row>
    <row r="4740" spans="1:19" x14ac:dyDescent="0.2">
      <c r="A4740" t="s">
        <v>19</v>
      </c>
      <c r="B4740">
        <f>IF(A4740="Residential",1,0)</f>
        <v>1</v>
      </c>
      <c r="C4740">
        <f>IF(A4740="Commercial",1,0)</f>
        <v>0</v>
      </c>
      <c r="D4740">
        <f>IF(A4740="Condominium",1,0)</f>
        <v>0</v>
      </c>
      <c r="E4740">
        <v>9</v>
      </c>
      <c r="F4740" t="s">
        <v>22</v>
      </c>
      <c r="G4740" t="str">
        <f>IF(OR(F4740="Brick", F4740="Stone", F4740="Fiber-Cement"), "Durable Materials", IF(OR(F4740="Aluminum / Vinyl", F4740="Block", F4740="Frame", F4740="Masonry / Frame", F4740="Prem Wood", F4740="Stucco"), "Non-Durable Materials", "Other"))</f>
        <v>Non-Durable Materials</v>
      </c>
      <c r="H4740">
        <f>IF(G4740="Non-Durable Materials",0,1)</f>
        <v>0</v>
      </c>
      <c r="I4740">
        <v>1</v>
      </c>
      <c r="J4740">
        <v>1951</v>
      </c>
      <c r="K4740">
        <v>0</v>
      </c>
      <c r="L4740" s="3">
        <v>1143</v>
      </c>
      <c r="M4740">
        <v>1</v>
      </c>
      <c r="N4740">
        <v>3</v>
      </c>
      <c r="O4740">
        <v>1</v>
      </c>
      <c r="P4740">
        <v>0</v>
      </c>
      <c r="Q4740">
        <v>5720</v>
      </c>
      <c r="R4740" t="s">
        <v>46</v>
      </c>
      <c r="S4740" s="6">
        <v>70500</v>
      </c>
    </row>
    <row r="4741" spans="1:19" x14ac:dyDescent="0.2">
      <c r="A4741" t="s">
        <v>19</v>
      </c>
      <c r="B4741">
        <f>IF(A4741="Residential",1,0)</f>
        <v>1</v>
      </c>
      <c r="C4741">
        <f>IF(A4741="Commercial",1,0)</f>
        <v>0</v>
      </c>
      <c r="D4741">
        <f>IF(A4741="Condominium",1,0)</f>
        <v>0</v>
      </c>
      <c r="E4741">
        <v>10</v>
      </c>
      <c r="F4741" t="s">
        <v>22</v>
      </c>
      <c r="G4741" t="str">
        <f>IF(OR(F4741="Brick", F4741="Stone", F4741="Fiber-Cement"), "Durable Materials", IF(OR(F4741="Aluminum / Vinyl", F4741="Block", F4741="Frame", F4741="Masonry / Frame", F4741="Prem Wood", F4741="Stucco"), "Non-Durable Materials", "Other"))</f>
        <v>Non-Durable Materials</v>
      </c>
      <c r="H4741">
        <f>IF(G4741="Non-Durable Materials",0,1)</f>
        <v>0</v>
      </c>
      <c r="I4741">
        <v>1</v>
      </c>
      <c r="J4741">
        <v>1953</v>
      </c>
      <c r="K4741">
        <v>0</v>
      </c>
      <c r="L4741" s="3">
        <v>1127</v>
      </c>
      <c r="M4741">
        <v>1</v>
      </c>
      <c r="N4741">
        <v>3</v>
      </c>
      <c r="O4741">
        <v>1</v>
      </c>
      <c r="P4741">
        <v>0</v>
      </c>
      <c r="Q4741">
        <v>4920</v>
      </c>
      <c r="R4741" t="s">
        <v>44</v>
      </c>
      <c r="S4741" s="6">
        <v>70250</v>
      </c>
    </row>
    <row r="4742" spans="1:19" x14ac:dyDescent="0.2">
      <c r="A4742" t="s">
        <v>19</v>
      </c>
      <c r="B4742">
        <f>IF(A4742="Residential",1,0)</f>
        <v>1</v>
      </c>
      <c r="C4742">
        <f>IF(A4742="Commercial",1,0)</f>
        <v>0</v>
      </c>
      <c r="D4742">
        <f>IF(A4742="Condominium",1,0)</f>
        <v>0</v>
      </c>
      <c r="E4742">
        <v>2</v>
      </c>
      <c r="F4742" t="s">
        <v>22</v>
      </c>
      <c r="G4742" t="str">
        <f>IF(OR(F4742="Brick", F4742="Stone", F4742="Fiber-Cement"), "Durable Materials", IF(OR(F4742="Aluminum / Vinyl", F4742="Block", F4742="Frame", F4742="Masonry / Frame", F4742="Prem Wood", F4742="Stucco"), "Non-Durable Materials", "Other"))</f>
        <v>Non-Durable Materials</v>
      </c>
      <c r="H4742">
        <f>IF(G4742="Non-Durable Materials",0,1)</f>
        <v>0</v>
      </c>
      <c r="I4742">
        <v>1</v>
      </c>
      <c r="J4742">
        <v>1952</v>
      </c>
      <c r="K4742">
        <v>0</v>
      </c>
      <c r="L4742" s="3">
        <v>1182</v>
      </c>
      <c r="M4742">
        <v>1</v>
      </c>
      <c r="N4742">
        <v>3</v>
      </c>
      <c r="O4742">
        <v>1</v>
      </c>
      <c r="P4742">
        <v>0</v>
      </c>
      <c r="Q4742">
        <v>6750</v>
      </c>
      <c r="R4742" t="s">
        <v>44</v>
      </c>
      <c r="S4742" s="6">
        <v>70200</v>
      </c>
    </row>
    <row r="4743" spans="1:19" x14ac:dyDescent="0.2">
      <c r="A4743" t="s">
        <v>4247</v>
      </c>
      <c r="B4743">
        <f>IF(A4743="Residential",1,0)</f>
        <v>0</v>
      </c>
      <c r="C4743">
        <f>IF(A4743="Commercial",1,0)</f>
        <v>0</v>
      </c>
      <c r="D4743">
        <f>IF(A4743="Condominium",1,0)</f>
        <v>1</v>
      </c>
      <c r="E4743">
        <v>4</v>
      </c>
      <c r="G4743" t="str">
        <f>IF(OR(F4743="Brick", F4743="Stone", F4743="Fiber-Cement"), "Durable Materials", IF(OR(F4743="Aluminum / Vinyl", F4743="Block", F4743="Frame", F4743="Masonry / Frame", F4743="Prem Wood", F4743="Stucco"), "Non-Durable Materials", "Other"))</f>
        <v>Other</v>
      </c>
      <c r="H4743">
        <f>IF(G4743="Non-Durable Materials",0,1)</f>
        <v>1</v>
      </c>
      <c r="I4743">
        <v>1</v>
      </c>
      <c r="J4743">
        <v>1927</v>
      </c>
      <c r="K4743">
        <v>1</v>
      </c>
      <c r="L4743" s="3">
        <v>325</v>
      </c>
      <c r="M4743">
        <v>1</v>
      </c>
      <c r="N4743">
        <v>0</v>
      </c>
      <c r="O4743">
        <v>1</v>
      </c>
      <c r="P4743">
        <v>0</v>
      </c>
      <c r="Q4743">
        <v>0</v>
      </c>
      <c r="R4743" t="s">
        <v>35</v>
      </c>
      <c r="S4743" s="6">
        <v>70200</v>
      </c>
    </row>
    <row r="4744" spans="1:19" x14ac:dyDescent="0.2">
      <c r="A4744" t="s">
        <v>19</v>
      </c>
      <c r="B4744">
        <f>IF(A4744="Residential",1,0)</f>
        <v>1</v>
      </c>
      <c r="C4744">
        <f>IF(A4744="Commercial",1,0)</f>
        <v>0</v>
      </c>
      <c r="D4744">
        <f>IF(A4744="Condominium",1,0)</f>
        <v>0</v>
      </c>
      <c r="E4744">
        <v>10</v>
      </c>
      <c r="F4744" t="s">
        <v>22</v>
      </c>
      <c r="G4744" t="str">
        <f>IF(OR(F4744="Brick", F4744="Stone", F4744="Fiber-Cement"), "Durable Materials", IF(OR(F4744="Aluminum / Vinyl", F4744="Block", F4744="Frame", F4744="Masonry / Frame", F4744="Prem Wood", F4744="Stucco"), "Non-Durable Materials", "Other"))</f>
        <v>Non-Durable Materials</v>
      </c>
      <c r="H4744">
        <f>IF(G4744="Non-Durable Materials",0,1)</f>
        <v>0</v>
      </c>
      <c r="I4744">
        <v>1</v>
      </c>
      <c r="J4744">
        <v>1952</v>
      </c>
      <c r="K4744">
        <v>0</v>
      </c>
      <c r="L4744" s="3">
        <v>960</v>
      </c>
      <c r="M4744">
        <v>1</v>
      </c>
      <c r="N4744">
        <v>3</v>
      </c>
      <c r="O4744">
        <v>1</v>
      </c>
      <c r="P4744">
        <v>1</v>
      </c>
      <c r="Q4744">
        <v>7205</v>
      </c>
      <c r="R4744" t="s">
        <v>23</v>
      </c>
      <c r="S4744" s="6">
        <v>70198</v>
      </c>
    </row>
    <row r="4745" spans="1:19" x14ac:dyDescent="0.2">
      <c r="A4745" t="s">
        <v>4247</v>
      </c>
      <c r="B4745">
        <f>IF(A4745="Residential",1,0)</f>
        <v>0</v>
      </c>
      <c r="C4745">
        <f>IF(A4745="Commercial",1,0)</f>
        <v>0</v>
      </c>
      <c r="D4745">
        <f>IF(A4745="Condominium",1,0)</f>
        <v>1</v>
      </c>
      <c r="E4745">
        <v>13</v>
      </c>
      <c r="G4745" t="str">
        <f>IF(OR(F4745="Brick", F4745="Stone", F4745="Fiber-Cement"), "Durable Materials", IF(OR(F4745="Aluminum / Vinyl", F4745="Block", F4745="Frame", F4745="Masonry / Frame", F4745="Prem Wood", F4745="Stucco"), "Non-Durable Materials", "Other"))</f>
        <v>Other</v>
      </c>
      <c r="H4745">
        <f>IF(G4745="Non-Durable Materials",0,1)</f>
        <v>1</v>
      </c>
      <c r="I4745">
        <v>1</v>
      </c>
      <c r="J4745">
        <v>1974</v>
      </c>
      <c r="K4745">
        <v>5</v>
      </c>
      <c r="L4745" s="3">
        <v>1141</v>
      </c>
      <c r="M4745">
        <v>1</v>
      </c>
      <c r="N4745">
        <v>2</v>
      </c>
      <c r="O4745">
        <v>1</v>
      </c>
      <c r="P4745">
        <v>0</v>
      </c>
      <c r="Q4745">
        <v>0</v>
      </c>
      <c r="R4745" t="s">
        <v>42</v>
      </c>
      <c r="S4745" s="6">
        <v>70000</v>
      </c>
    </row>
    <row r="4746" spans="1:19" x14ac:dyDescent="0.2">
      <c r="A4746" t="s">
        <v>19</v>
      </c>
      <c r="B4746">
        <f>IF(A4746="Residential",1,0)</f>
        <v>1</v>
      </c>
      <c r="C4746">
        <f>IF(A4746="Commercial",1,0)</f>
        <v>0</v>
      </c>
      <c r="D4746">
        <f>IF(A4746="Condominium",1,0)</f>
        <v>0</v>
      </c>
      <c r="E4746">
        <v>8</v>
      </c>
      <c r="F4746" t="s">
        <v>22</v>
      </c>
      <c r="G4746" t="str">
        <f>IF(OR(F4746="Brick", F4746="Stone", F4746="Fiber-Cement"), "Durable Materials", IF(OR(F4746="Aluminum / Vinyl", F4746="Block", F4746="Frame", F4746="Masonry / Frame", F4746="Prem Wood", F4746="Stucco"), "Non-Durable Materials", "Other"))</f>
        <v>Non-Durable Materials</v>
      </c>
      <c r="H4746">
        <f>IF(G4746="Non-Durable Materials",0,1)</f>
        <v>0</v>
      </c>
      <c r="I4746">
        <v>1.5</v>
      </c>
      <c r="J4746">
        <v>1915</v>
      </c>
      <c r="K4746">
        <v>0</v>
      </c>
      <c r="L4746" s="3">
        <v>1332</v>
      </c>
      <c r="M4746">
        <v>1</v>
      </c>
      <c r="N4746">
        <v>3</v>
      </c>
      <c r="O4746">
        <v>1</v>
      </c>
      <c r="P4746">
        <v>0</v>
      </c>
      <c r="Q4746">
        <v>3840</v>
      </c>
      <c r="R4746" t="s">
        <v>28</v>
      </c>
      <c r="S4746" s="6">
        <v>70000</v>
      </c>
    </row>
    <row r="4747" spans="1:19" x14ac:dyDescent="0.2">
      <c r="A4747" t="s">
        <v>19</v>
      </c>
      <c r="B4747">
        <f>IF(A4747="Residential",1,0)</f>
        <v>1</v>
      </c>
      <c r="C4747">
        <f>IF(A4747="Commercial",1,0)</f>
        <v>0</v>
      </c>
      <c r="D4747">
        <f>IF(A4747="Condominium",1,0)</f>
        <v>0</v>
      </c>
      <c r="E4747">
        <v>12</v>
      </c>
      <c r="F4747" t="s">
        <v>40</v>
      </c>
      <c r="G4747" t="str">
        <f>IF(OR(F4747="Brick", F4747="Stone", F4747="Fiber-Cement"), "Durable Materials", IF(OR(F4747="Aluminum / Vinyl", F4747="Block", F4747="Frame", F4747="Masonry / Frame", F4747="Prem Wood", F4747="Stucco"), "Non-Durable Materials", "Other"))</f>
        <v>Non-Durable Materials</v>
      </c>
      <c r="H4747">
        <f>IF(G4747="Non-Durable Materials",0,1)</f>
        <v>0</v>
      </c>
      <c r="I4747">
        <v>1</v>
      </c>
      <c r="J4747">
        <v>1884</v>
      </c>
      <c r="K4747">
        <v>0</v>
      </c>
      <c r="L4747" s="3">
        <v>1675</v>
      </c>
      <c r="M4747">
        <v>2</v>
      </c>
      <c r="N4747">
        <v>3</v>
      </c>
      <c r="O4747">
        <v>2</v>
      </c>
      <c r="P4747">
        <v>0</v>
      </c>
      <c r="Q4747">
        <v>2402</v>
      </c>
      <c r="R4747" t="s">
        <v>28</v>
      </c>
      <c r="S4747" s="6">
        <v>70000</v>
      </c>
    </row>
    <row r="4748" spans="1:19" x14ac:dyDescent="0.2">
      <c r="A4748" t="s">
        <v>19</v>
      </c>
      <c r="B4748">
        <f>IF(A4748="Residential",1,0)</f>
        <v>1</v>
      </c>
      <c r="C4748">
        <f>IF(A4748="Commercial",1,0)</f>
        <v>0</v>
      </c>
      <c r="D4748">
        <f>IF(A4748="Condominium",1,0)</f>
        <v>0</v>
      </c>
      <c r="E4748">
        <v>12</v>
      </c>
      <c r="F4748" t="s">
        <v>22</v>
      </c>
      <c r="G4748" t="str">
        <f>IF(OR(F4748="Brick", F4748="Stone", F4748="Fiber-Cement"), "Durable Materials", IF(OR(F4748="Aluminum / Vinyl", F4748="Block", F4748="Frame", F4748="Masonry / Frame", F4748="Prem Wood", F4748="Stucco"), "Non-Durable Materials", "Other"))</f>
        <v>Non-Durable Materials</v>
      </c>
      <c r="H4748">
        <f>IF(G4748="Non-Durable Materials",0,1)</f>
        <v>0</v>
      </c>
      <c r="I4748">
        <v>1</v>
      </c>
      <c r="J4748">
        <v>1906</v>
      </c>
      <c r="K4748">
        <v>0</v>
      </c>
      <c r="L4748" s="3">
        <v>1038</v>
      </c>
      <c r="M4748">
        <v>1</v>
      </c>
      <c r="N4748">
        <v>3</v>
      </c>
      <c r="O4748">
        <v>1</v>
      </c>
      <c r="P4748">
        <v>0</v>
      </c>
      <c r="Q4748">
        <v>3750</v>
      </c>
      <c r="R4748" t="s">
        <v>28</v>
      </c>
      <c r="S4748" s="6">
        <v>70000</v>
      </c>
    </row>
    <row r="4749" spans="1:19" x14ac:dyDescent="0.2">
      <c r="A4749" t="s">
        <v>19</v>
      </c>
      <c r="B4749">
        <f>IF(A4749="Residential",1,0)</f>
        <v>1</v>
      </c>
      <c r="C4749">
        <f>IF(A4749="Commercial",1,0)</f>
        <v>0</v>
      </c>
      <c r="D4749">
        <f>IF(A4749="Condominium",1,0)</f>
        <v>0</v>
      </c>
      <c r="E4749">
        <v>2</v>
      </c>
      <c r="F4749" t="s">
        <v>40</v>
      </c>
      <c r="G4749" t="str">
        <f>IF(OR(F4749="Brick", F4749="Stone", F4749="Fiber-Cement"), "Durable Materials", IF(OR(F4749="Aluminum / Vinyl", F4749="Block", F4749="Frame", F4749="Masonry / Frame", F4749="Prem Wood", F4749="Stucco"), "Non-Durable Materials", "Other"))</f>
        <v>Non-Durable Materials</v>
      </c>
      <c r="H4749">
        <f>IF(G4749="Non-Durable Materials",0,1)</f>
        <v>0</v>
      </c>
      <c r="I4749">
        <v>2</v>
      </c>
      <c r="J4749">
        <v>1960</v>
      </c>
      <c r="K4749">
        <v>0</v>
      </c>
      <c r="L4749" s="3">
        <v>1964</v>
      </c>
      <c r="M4749">
        <v>2</v>
      </c>
      <c r="N4749">
        <v>6</v>
      </c>
      <c r="O4749">
        <v>2</v>
      </c>
      <c r="P4749">
        <v>0</v>
      </c>
      <c r="Q4749">
        <v>4840</v>
      </c>
      <c r="R4749" t="s">
        <v>30</v>
      </c>
      <c r="S4749" s="6">
        <v>70000</v>
      </c>
    </row>
    <row r="4750" spans="1:19" x14ac:dyDescent="0.2">
      <c r="A4750" t="s">
        <v>19</v>
      </c>
      <c r="B4750">
        <f>IF(A4750="Residential",1,0)</f>
        <v>1</v>
      </c>
      <c r="C4750">
        <f>IF(A4750="Commercial",1,0)</f>
        <v>0</v>
      </c>
      <c r="D4750">
        <f>IF(A4750="Condominium",1,0)</f>
        <v>0</v>
      </c>
      <c r="E4750">
        <v>1</v>
      </c>
      <c r="F4750" t="s">
        <v>22</v>
      </c>
      <c r="G4750" t="str">
        <f>IF(OR(F4750="Brick", F4750="Stone", F4750="Fiber-Cement"), "Durable Materials", IF(OR(F4750="Aluminum / Vinyl", F4750="Block", F4750="Frame", F4750="Masonry / Frame", F4750="Prem Wood", F4750="Stucco"), "Non-Durable Materials", "Other"))</f>
        <v>Non-Durable Materials</v>
      </c>
      <c r="H4750">
        <f>IF(G4750="Non-Durable Materials",0,1)</f>
        <v>0</v>
      </c>
      <c r="I4750">
        <v>1.5</v>
      </c>
      <c r="J4750">
        <v>1926</v>
      </c>
      <c r="K4750">
        <v>0</v>
      </c>
      <c r="L4750" s="3">
        <v>1903</v>
      </c>
      <c r="M4750">
        <v>2</v>
      </c>
      <c r="N4750">
        <v>3</v>
      </c>
      <c r="O4750">
        <v>2</v>
      </c>
      <c r="P4750">
        <v>0</v>
      </c>
      <c r="Q4750">
        <v>5400</v>
      </c>
      <c r="R4750" t="s">
        <v>65</v>
      </c>
      <c r="S4750" s="6">
        <v>70000</v>
      </c>
    </row>
    <row r="4751" spans="1:19" x14ac:dyDescent="0.2">
      <c r="A4751" t="s">
        <v>19</v>
      </c>
      <c r="B4751">
        <f>IF(A4751="Residential",1,0)</f>
        <v>1</v>
      </c>
      <c r="C4751">
        <f>IF(A4751="Commercial",1,0)</f>
        <v>0</v>
      </c>
      <c r="D4751">
        <f>IF(A4751="Condominium",1,0)</f>
        <v>0</v>
      </c>
      <c r="E4751">
        <v>8</v>
      </c>
      <c r="F4751" t="s">
        <v>22</v>
      </c>
      <c r="G4751" t="str">
        <f>IF(OR(F4751="Brick", F4751="Stone", F4751="Fiber-Cement"), "Durable Materials", IF(OR(F4751="Aluminum / Vinyl", F4751="Block", F4751="Frame", F4751="Masonry / Frame", F4751="Prem Wood", F4751="Stucco"), "Non-Durable Materials", "Other"))</f>
        <v>Non-Durable Materials</v>
      </c>
      <c r="H4751">
        <f>IF(G4751="Non-Durable Materials",0,1)</f>
        <v>0</v>
      </c>
      <c r="I4751">
        <v>2</v>
      </c>
      <c r="J4751">
        <v>1916</v>
      </c>
      <c r="K4751">
        <v>0</v>
      </c>
      <c r="L4751" s="3">
        <v>2140</v>
      </c>
      <c r="M4751">
        <v>2</v>
      </c>
      <c r="N4751">
        <v>4</v>
      </c>
      <c r="O4751">
        <v>2</v>
      </c>
      <c r="P4751">
        <v>0</v>
      </c>
      <c r="Q4751">
        <v>3540</v>
      </c>
      <c r="R4751" t="s">
        <v>65</v>
      </c>
      <c r="S4751" s="6">
        <v>70000</v>
      </c>
    </row>
    <row r="4752" spans="1:19" x14ac:dyDescent="0.2">
      <c r="A4752" t="s">
        <v>19</v>
      </c>
      <c r="B4752">
        <f>IF(A4752="Residential",1,0)</f>
        <v>1</v>
      </c>
      <c r="C4752">
        <f>IF(A4752="Commercial",1,0)</f>
        <v>0</v>
      </c>
      <c r="D4752">
        <f>IF(A4752="Condominium",1,0)</f>
        <v>0</v>
      </c>
      <c r="E4752">
        <v>12</v>
      </c>
      <c r="F4752" t="s">
        <v>22</v>
      </c>
      <c r="G4752" t="str">
        <f>IF(OR(F4752="Brick", F4752="Stone", F4752="Fiber-Cement"), "Durable Materials", IF(OR(F4752="Aluminum / Vinyl", F4752="Block", F4752="Frame", F4752="Masonry / Frame", F4752="Prem Wood", F4752="Stucco"), "Non-Durable Materials", "Other"))</f>
        <v>Non-Durable Materials</v>
      </c>
      <c r="H4752">
        <f>IF(G4752="Non-Durable Materials",0,1)</f>
        <v>0</v>
      </c>
      <c r="I4752">
        <v>1</v>
      </c>
      <c r="J4752">
        <v>1900</v>
      </c>
      <c r="K4752">
        <v>0</v>
      </c>
      <c r="L4752" s="3">
        <v>2196</v>
      </c>
      <c r="M4752">
        <v>2</v>
      </c>
      <c r="N4752">
        <v>6</v>
      </c>
      <c r="O4752">
        <v>2</v>
      </c>
      <c r="P4752">
        <v>0</v>
      </c>
      <c r="Q4752">
        <v>3720</v>
      </c>
      <c r="R4752" t="s">
        <v>65</v>
      </c>
      <c r="S4752" s="6">
        <v>70000</v>
      </c>
    </row>
    <row r="4753" spans="1:19" x14ac:dyDescent="0.2">
      <c r="A4753" t="s">
        <v>19</v>
      </c>
      <c r="B4753">
        <f>IF(A4753="Residential",1,0)</f>
        <v>1</v>
      </c>
      <c r="C4753">
        <f>IF(A4753="Commercial",1,0)</f>
        <v>0</v>
      </c>
      <c r="D4753">
        <f>IF(A4753="Condominium",1,0)</f>
        <v>0</v>
      </c>
      <c r="E4753">
        <v>1</v>
      </c>
      <c r="F4753" t="s">
        <v>22</v>
      </c>
      <c r="G4753" t="str">
        <f>IF(OR(F4753="Brick", F4753="Stone", F4753="Fiber-Cement"), "Durable Materials", IF(OR(F4753="Aluminum / Vinyl", F4753="Block", F4753="Frame", F4753="Masonry / Frame", F4753="Prem Wood", F4753="Stucco"), "Non-Durable Materials", "Other"))</f>
        <v>Non-Durable Materials</v>
      </c>
      <c r="H4753">
        <f>IF(G4753="Non-Durable Materials",0,1)</f>
        <v>0</v>
      </c>
      <c r="I4753">
        <v>1</v>
      </c>
      <c r="J4753">
        <v>1949</v>
      </c>
      <c r="K4753">
        <v>0</v>
      </c>
      <c r="L4753" s="3">
        <v>1411</v>
      </c>
      <c r="M4753">
        <v>1</v>
      </c>
      <c r="N4753">
        <v>4</v>
      </c>
      <c r="O4753">
        <v>1</v>
      </c>
      <c r="P4753">
        <v>1</v>
      </c>
      <c r="Q4753">
        <v>5888</v>
      </c>
      <c r="R4753" t="s">
        <v>38</v>
      </c>
      <c r="S4753" s="6">
        <v>70000</v>
      </c>
    </row>
    <row r="4754" spans="1:19" x14ac:dyDescent="0.2">
      <c r="A4754" t="s">
        <v>19</v>
      </c>
      <c r="B4754">
        <f>IF(A4754="Residential",1,0)</f>
        <v>1</v>
      </c>
      <c r="C4754">
        <f>IF(A4754="Commercial",1,0)</f>
        <v>0</v>
      </c>
      <c r="D4754">
        <f>IF(A4754="Condominium",1,0)</f>
        <v>0</v>
      </c>
      <c r="E4754">
        <v>1</v>
      </c>
      <c r="F4754" t="s">
        <v>22</v>
      </c>
      <c r="G4754" t="str">
        <f>IF(OR(F4754="Brick", F4754="Stone", F4754="Fiber-Cement"), "Durable Materials", IF(OR(F4754="Aluminum / Vinyl", F4754="Block", F4754="Frame", F4754="Masonry / Frame", F4754="Prem Wood", F4754="Stucco"), "Non-Durable Materials", "Other"))</f>
        <v>Non-Durable Materials</v>
      </c>
      <c r="H4754">
        <f>IF(G4754="Non-Durable Materials",0,1)</f>
        <v>0</v>
      </c>
      <c r="I4754">
        <v>1</v>
      </c>
      <c r="J4754">
        <v>1960</v>
      </c>
      <c r="K4754">
        <v>0</v>
      </c>
      <c r="L4754" s="3">
        <v>1053</v>
      </c>
      <c r="M4754">
        <v>1</v>
      </c>
      <c r="N4754">
        <v>3</v>
      </c>
      <c r="O4754">
        <v>1</v>
      </c>
      <c r="P4754">
        <v>1</v>
      </c>
      <c r="Q4754">
        <v>7260</v>
      </c>
      <c r="R4754" t="s">
        <v>38</v>
      </c>
      <c r="S4754" s="6">
        <v>70000</v>
      </c>
    </row>
    <row r="4755" spans="1:19" x14ac:dyDescent="0.2">
      <c r="A4755" t="s">
        <v>19</v>
      </c>
      <c r="B4755">
        <f>IF(A4755="Residential",1,0)</f>
        <v>1</v>
      </c>
      <c r="C4755">
        <f>IF(A4755="Commercial",1,0)</f>
        <v>0</v>
      </c>
      <c r="D4755">
        <f>IF(A4755="Condominium",1,0)</f>
        <v>0</v>
      </c>
      <c r="E4755">
        <v>7</v>
      </c>
      <c r="F4755" t="s">
        <v>22</v>
      </c>
      <c r="G4755" t="str">
        <f>IF(OR(F4755="Brick", F4755="Stone", F4755="Fiber-Cement"), "Durable Materials", IF(OR(F4755="Aluminum / Vinyl", F4755="Block", F4755="Frame", F4755="Masonry / Frame", F4755="Prem Wood", F4755="Stucco"), "Non-Durable Materials", "Other"))</f>
        <v>Non-Durable Materials</v>
      </c>
      <c r="H4755">
        <f>IF(G4755="Non-Durable Materials",0,1)</f>
        <v>0</v>
      </c>
      <c r="I4755">
        <v>1</v>
      </c>
      <c r="J4755">
        <v>1949</v>
      </c>
      <c r="K4755">
        <v>0</v>
      </c>
      <c r="L4755" s="3">
        <v>1176</v>
      </c>
      <c r="M4755">
        <v>1</v>
      </c>
      <c r="N4755">
        <v>3</v>
      </c>
      <c r="O4755">
        <v>1</v>
      </c>
      <c r="P4755">
        <v>0</v>
      </c>
      <c r="Q4755">
        <v>5000</v>
      </c>
      <c r="R4755" t="s">
        <v>38</v>
      </c>
      <c r="S4755" s="6">
        <v>70000</v>
      </c>
    </row>
    <row r="4756" spans="1:19" x14ac:dyDescent="0.2">
      <c r="A4756" t="s">
        <v>19</v>
      </c>
      <c r="B4756">
        <f>IF(A4756="Residential",1,0)</f>
        <v>1</v>
      </c>
      <c r="C4756">
        <f>IF(A4756="Commercial",1,0)</f>
        <v>0</v>
      </c>
      <c r="D4756">
        <f>IF(A4756="Condominium",1,0)</f>
        <v>0</v>
      </c>
      <c r="E4756">
        <v>1</v>
      </c>
      <c r="F4756" t="s">
        <v>22</v>
      </c>
      <c r="G4756" t="str">
        <f>IF(OR(F4756="Brick", F4756="Stone", F4756="Fiber-Cement"), "Durable Materials", IF(OR(F4756="Aluminum / Vinyl", F4756="Block", F4756="Frame", F4756="Masonry / Frame", F4756="Prem Wood", F4756="Stucco"), "Non-Durable Materials", "Other"))</f>
        <v>Non-Durable Materials</v>
      </c>
      <c r="H4756">
        <f>IF(G4756="Non-Durable Materials",0,1)</f>
        <v>0</v>
      </c>
      <c r="I4756">
        <v>1.5</v>
      </c>
      <c r="J4756">
        <v>1927</v>
      </c>
      <c r="K4756">
        <v>0</v>
      </c>
      <c r="L4756" s="3">
        <v>1711</v>
      </c>
      <c r="M4756">
        <v>1</v>
      </c>
      <c r="N4756">
        <v>4</v>
      </c>
      <c r="O4756">
        <v>2</v>
      </c>
      <c r="P4756">
        <v>0</v>
      </c>
      <c r="Q4756">
        <v>4920</v>
      </c>
      <c r="R4756" t="s">
        <v>61</v>
      </c>
      <c r="S4756" s="6">
        <v>70000</v>
      </c>
    </row>
    <row r="4757" spans="1:19" x14ac:dyDescent="0.2">
      <c r="A4757" t="s">
        <v>19</v>
      </c>
      <c r="B4757">
        <f>IF(A4757="Residential",1,0)</f>
        <v>1</v>
      </c>
      <c r="C4757">
        <f>IF(A4757="Commercial",1,0)</f>
        <v>0</v>
      </c>
      <c r="D4757">
        <f>IF(A4757="Condominium",1,0)</f>
        <v>0</v>
      </c>
      <c r="E4757">
        <v>1</v>
      </c>
      <c r="F4757" t="s">
        <v>40</v>
      </c>
      <c r="G4757" t="str">
        <f>IF(OR(F4757="Brick", F4757="Stone", F4757="Fiber-Cement"), "Durable Materials", IF(OR(F4757="Aluminum / Vinyl", F4757="Block", F4757="Frame", F4757="Masonry / Frame", F4757="Prem Wood", F4757="Stucco"), "Non-Durable Materials", "Other"))</f>
        <v>Non-Durable Materials</v>
      </c>
      <c r="H4757">
        <f>IF(G4757="Non-Durable Materials",0,1)</f>
        <v>0</v>
      </c>
      <c r="I4757">
        <v>1</v>
      </c>
      <c r="J4757">
        <v>1951</v>
      </c>
      <c r="K4757">
        <v>0</v>
      </c>
      <c r="L4757" s="3">
        <v>803</v>
      </c>
      <c r="M4757">
        <v>1</v>
      </c>
      <c r="N4757">
        <v>2</v>
      </c>
      <c r="O4757">
        <v>1</v>
      </c>
      <c r="P4757">
        <v>0</v>
      </c>
      <c r="Q4757">
        <v>5625</v>
      </c>
      <c r="R4757" t="s">
        <v>61</v>
      </c>
      <c r="S4757" s="6">
        <v>70000</v>
      </c>
    </row>
    <row r="4758" spans="1:19" x14ac:dyDescent="0.2">
      <c r="A4758" t="s">
        <v>19</v>
      </c>
      <c r="B4758">
        <f>IF(A4758="Residential",1,0)</f>
        <v>1</v>
      </c>
      <c r="C4758">
        <f>IF(A4758="Commercial",1,0)</f>
        <v>0</v>
      </c>
      <c r="D4758">
        <f>IF(A4758="Condominium",1,0)</f>
        <v>0</v>
      </c>
      <c r="E4758">
        <v>1</v>
      </c>
      <c r="F4758" t="s">
        <v>22</v>
      </c>
      <c r="G4758" t="str">
        <f>IF(OR(F4758="Brick", F4758="Stone", F4758="Fiber-Cement"), "Durable Materials", IF(OR(F4758="Aluminum / Vinyl", F4758="Block", F4758="Frame", F4758="Masonry / Frame", F4758="Prem Wood", F4758="Stucco"), "Non-Durable Materials", "Other"))</f>
        <v>Non-Durable Materials</v>
      </c>
      <c r="H4758">
        <f>IF(G4758="Non-Durable Materials",0,1)</f>
        <v>0</v>
      </c>
      <c r="I4758">
        <v>1.5</v>
      </c>
      <c r="J4758">
        <v>1900</v>
      </c>
      <c r="K4758">
        <v>0</v>
      </c>
      <c r="L4758" s="3">
        <v>1596</v>
      </c>
      <c r="M4758">
        <v>2</v>
      </c>
      <c r="N4758">
        <v>4</v>
      </c>
      <c r="O4758">
        <v>2</v>
      </c>
      <c r="P4758">
        <v>0</v>
      </c>
      <c r="Q4758">
        <v>5400</v>
      </c>
      <c r="R4758" t="s">
        <v>23</v>
      </c>
      <c r="S4758" s="6">
        <v>70000</v>
      </c>
    </row>
    <row r="4759" spans="1:19" x14ac:dyDescent="0.2">
      <c r="A4759" t="s">
        <v>19</v>
      </c>
      <c r="B4759">
        <f>IF(A4759="Residential",1,0)</f>
        <v>1</v>
      </c>
      <c r="C4759">
        <f>IF(A4759="Commercial",1,0)</f>
        <v>0</v>
      </c>
      <c r="D4759">
        <f>IF(A4759="Condominium",1,0)</f>
        <v>0</v>
      </c>
      <c r="E4759">
        <v>8</v>
      </c>
      <c r="F4759" t="s">
        <v>22</v>
      </c>
      <c r="G4759" t="str">
        <f>IF(OR(F4759="Brick", F4759="Stone", F4759="Fiber-Cement"), "Durable Materials", IF(OR(F4759="Aluminum / Vinyl", F4759="Block", F4759="Frame", F4759="Masonry / Frame", F4759="Prem Wood", F4759="Stucco"), "Non-Durable Materials", "Other"))</f>
        <v>Non-Durable Materials</v>
      </c>
      <c r="H4759">
        <f>IF(G4759="Non-Durable Materials",0,1)</f>
        <v>0</v>
      </c>
      <c r="I4759">
        <v>1.5</v>
      </c>
      <c r="J4759">
        <v>1927</v>
      </c>
      <c r="K4759">
        <v>0</v>
      </c>
      <c r="L4759" s="3">
        <v>1153</v>
      </c>
      <c r="M4759">
        <v>2</v>
      </c>
      <c r="N4759">
        <v>3</v>
      </c>
      <c r="O4759">
        <v>2</v>
      </c>
      <c r="P4759">
        <v>0</v>
      </c>
      <c r="Q4759">
        <v>3540</v>
      </c>
      <c r="R4759" t="s">
        <v>23</v>
      </c>
      <c r="S4759" s="6">
        <v>70000</v>
      </c>
    </row>
    <row r="4760" spans="1:19" x14ac:dyDescent="0.2">
      <c r="A4760" t="s">
        <v>4247</v>
      </c>
      <c r="B4760">
        <f>IF(A4760="Residential",1,0)</f>
        <v>0</v>
      </c>
      <c r="C4760">
        <f>IF(A4760="Commercial",1,0)</f>
        <v>0</v>
      </c>
      <c r="D4760">
        <f>IF(A4760="Condominium",1,0)</f>
        <v>1</v>
      </c>
      <c r="E4760">
        <v>5</v>
      </c>
      <c r="G4760" t="str">
        <f>IF(OR(F4760="Brick", F4760="Stone", F4760="Fiber-Cement"), "Durable Materials", IF(OR(F4760="Aluminum / Vinyl", F4760="Block", F4760="Frame", F4760="Masonry / Frame", F4760="Prem Wood", F4760="Stucco"), "Non-Durable Materials", "Other"))</f>
        <v>Other</v>
      </c>
      <c r="H4760">
        <f>IF(G4760="Non-Durable Materials",0,1)</f>
        <v>1</v>
      </c>
      <c r="I4760">
        <v>1</v>
      </c>
      <c r="J4760">
        <v>1971</v>
      </c>
      <c r="K4760">
        <v>4</v>
      </c>
      <c r="L4760" s="3">
        <v>865</v>
      </c>
      <c r="M4760">
        <v>1</v>
      </c>
      <c r="N4760">
        <v>2</v>
      </c>
      <c r="O4760">
        <v>1</v>
      </c>
      <c r="P4760">
        <v>1</v>
      </c>
      <c r="Q4760">
        <v>0</v>
      </c>
      <c r="R4760" t="s">
        <v>23</v>
      </c>
      <c r="S4760" s="6">
        <v>70000</v>
      </c>
    </row>
    <row r="4761" spans="1:19" x14ac:dyDescent="0.2">
      <c r="A4761" t="s">
        <v>19</v>
      </c>
      <c r="B4761">
        <f>IF(A4761="Residential",1,0)</f>
        <v>1</v>
      </c>
      <c r="C4761">
        <f>IF(A4761="Commercial",1,0)</f>
        <v>0</v>
      </c>
      <c r="D4761">
        <f>IF(A4761="Condominium",1,0)</f>
        <v>0</v>
      </c>
      <c r="E4761">
        <v>1</v>
      </c>
      <c r="F4761" t="s">
        <v>40</v>
      </c>
      <c r="G4761" t="str">
        <f>IF(OR(F4761="Brick", F4761="Stone", F4761="Fiber-Cement"), "Durable Materials", IF(OR(F4761="Aluminum / Vinyl", F4761="Block", F4761="Frame", F4761="Masonry / Frame", F4761="Prem Wood", F4761="Stucco"), "Non-Durable Materials", "Other"))</f>
        <v>Non-Durable Materials</v>
      </c>
      <c r="H4761">
        <f>IF(G4761="Non-Durable Materials",0,1)</f>
        <v>0</v>
      </c>
      <c r="I4761">
        <v>1</v>
      </c>
      <c r="J4761">
        <v>1947</v>
      </c>
      <c r="K4761">
        <v>0</v>
      </c>
      <c r="L4761" s="3">
        <v>1068</v>
      </c>
      <c r="M4761">
        <v>1</v>
      </c>
      <c r="N4761">
        <v>3</v>
      </c>
      <c r="O4761">
        <v>1</v>
      </c>
      <c r="P4761">
        <v>0</v>
      </c>
      <c r="Q4761">
        <v>3920</v>
      </c>
      <c r="R4761" t="s">
        <v>26</v>
      </c>
      <c r="S4761" s="6">
        <v>70000</v>
      </c>
    </row>
    <row r="4762" spans="1:19" x14ac:dyDescent="0.2">
      <c r="A4762" t="s">
        <v>19</v>
      </c>
      <c r="B4762">
        <f>IF(A4762="Residential",1,0)</f>
        <v>1</v>
      </c>
      <c r="C4762">
        <f>IF(A4762="Commercial",1,0)</f>
        <v>0</v>
      </c>
      <c r="D4762">
        <f>IF(A4762="Condominium",1,0)</f>
        <v>0</v>
      </c>
      <c r="E4762">
        <v>7</v>
      </c>
      <c r="F4762" t="s">
        <v>40</v>
      </c>
      <c r="G4762" t="str">
        <f>IF(OR(F4762="Brick", F4762="Stone", F4762="Fiber-Cement"), "Durable Materials", IF(OR(F4762="Aluminum / Vinyl", F4762="Block", F4762="Frame", F4762="Masonry / Frame", F4762="Prem Wood", F4762="Stucco"), "Non-Durable Materials", "Other"))</f>
        <v>Non-Durable Materials</v>
      </c>
      <c r="H4762">
        <f>IF(G4762="Non-Durable Materials",0,1)</f>
        <v>0</v>
      </c>
      <c r="I4762">
        <v>2</v>
      </c>
      <c r="J4762">
        <v>1923</v>
      </c>
      <c r="K4762">
        <v>0</v>
      </c>
      <c r="L4762" s="3">
        <v>2244</v>
      </c>
      <c r="M4762">
        <v>2</v>
      </c>
      <c r="N4762">
        <v>4</v>
      </c>
      <c r="O4762">
        <v>2</v>
      </c>
      <c r="P4762">
        <v>0</v>
      </c>
      <c r="Q4762">
        <v>4400</v>
      </c>
      <c r="R4762" t="s">
        <v>26</v>
      </c>
      <c r="S4762" s="6">
        <v>70000</v>
      </c>
    </row>
    <row r="4763" spans="1:19" x14ac:dyDescent="0.2">
      <c r="A4763" t="s">
        <v>19</v>
      </c>
      <c r="B4763">
        <f>IF(A4763="Residential",1,0)</f>
        <v>1</v>
      </c>
      <c r="C4763">
        <f>IF(A4763="Commercial",1,0)</f>
        <v>0</v>
      </c>
      <c r="D4763">
        <f>IF(A4763="Condominium",1,0)</f>
        <v>0</v>
      </c>
      <c r="E4763">
        <v>2</v>
      </c>
      <c r="F4763" t="s">
        <v>25</v>
      </c>
      <c r="G4763" t="str">
        <f>IF(OR(F4763="Brick", F4763="Stone", F4763="Fiber-Cement"), "Durable Materials", IF(OR(F4763="Aluminum / Vinyl", F4763="Block", F4763="Frame", F4763="Masonry / Frame", F4763="Prem Wood", F4763="Stucco"), "Non-Durable Materials", "Other"))</f>
        <v>Durable Materials</v>
      </c>
      <c r="H4763">
        <f>IF(G4763="Non-Durable Materials",0,1)</f>
        <v>1</v>
      </c>
      <c r="I4763">
        <v>1</v>
      </c>
      <c r="J4763">
        <v>1950</v>
      </c>
      <c r="K4763">
        <v>0</v>
      </c>
      <c r="L4763" s="3">
        <v>1336</v>
      </c>
      <c r="M4763">
        <v>1</v>
      </c>
      <c r="N4763">
        <v>3</v>
      </c>
      <c r="O4763">
        <v>1</v>
      </c>
      <c r="P4763">
        <v>1</v>
      </c>
      <c r="Q4763">
        <v>7380</v>
      </c>
      <c r="R4763" t="s">
        <v>44</v>
      </c>
      <c r="S4763" s="6">
        <v>70000</v>
      </c>
    </row>
    <row r="4764" spans="1:19" x14ac:dyDescent="0.2">
      <c r="A4764" t="s">
        <v>19</v>
      </c>
      <c r="B4764">
        <f>IF(A4764="Residential",1,0)</f>
        <v>1</v>
      </c>
      <c r="C4764">
        <f>IF(A4764="Commercial",1,0)</f>
        <v>0</v>
      </c>
      <c r="D4764">
        <f>IF(A4764="Condominium",1,0)</f>
        <v>0</v>
      </c>
      <c r="E4764">
        <v>8</v>
      </c>
      <c r="F4764" t="s">
        <v>40</v>
      </c>
      <c r="G4764" t="str">
        <f>IF(OR(F4764="Brick", F4764="Stone", F4764="Fiber-Cement"), "Durable Materials", IF(OR(F4764="Aluminum / Vinyl", F4764="Block", F4764="Frame", F4764="Masonry / Frame", F4764="Prem Wood", F4764="Stucco"), "Non-Durable Materials", "Other"))</f>
        <v>Non-Durable Materials</v>
      </c>
      <c r="H4764">
        <f>IF(G4764="Non-Durable Materials",0,1)</f>
        <v>0</v>
      </c>
      <c r="I4764">
        <v>1.5</v>
      </c>
      <c r="J4764">
        <v>1890</v>
      </c>
      <c r="K4764">
        <v>0</v>
      </c>
      <c r="L4764" s="3">
        <v>1280</v>
      </c>
      <c r="M4764">
        <v>1</v>
      </c>
      <c r="N4764">
        <v>4</v>
      </c>
      <c r="O4764">
        <v>1</v>
      </c>
      <c r="P4764">
        <v>0</v>
      </c>
      <c r="Q4764">
        <v>3960</v>
      </c>
      <c r="R4764" t="s">
        <v>44</v>
      </c>
      <c r="S4764" s="6">
        <v>70000</v>
      </c>
    </row>
    <row r="4765" spans="1:19" x14ac:dyDescent="0.2">
      <c r="A4765" t="s">
        <v>19</v>
      </c>
      <c r="B4765">
        <f>IF(A4765="Residential",1,0)</f>
        <v>1</v>
      </c>
      <c r="C4765">
        <f>IF(A4765="Commercial",1,0)</f>
        <v>0</v>
      </c>
      <c r="D4765">
        <f>IF(A4765="Condominium",1,0)</f>
        <v>0</v>
      </c>
      <c r="E4765">
        <v>15</v>
      </c>
      <c r="F4765" t="s">
        <v>22</v>
      </c>
      <c r="G4765" t="str">
        <f>IF(OR(F4765="Brick", F4765="Stone", F4765="Fiber-Cement"), "Durable Materials", IF(OR(F4765="Aluminum / Vinyl", F4765="Block", F4765="Frame", F4765="Masonry / Frame", F4765="Prem Wood", F4765="Stucco"), "Non-Durable Materials", "Other"))</f>
        <v>Non-Durable Materials</v>
      </c>
      <c r="H4765">
        <f>IF(G4765="Non-Durable Materials",0,1)</f>
        <v>0</v>
      </c>
      <c r="I4765">
        <v>2</v>
      </c>
      <c r="J4765">
        <v>1902</v>
      </c>
      <c r="K4765">
        <v>0</v>
      </c>
      <c r="L4765" s="3">
        <v>1898</v>
      </c>
      <c r="M4765">
        <v>1</v>
      </c>
      <c r="N4765">
        <v>3</v>
      </c>
      <c r="O4765">
        <v>2</v>
      </c>
      <c r="P4765">
        <v>1</v>
      </c>
      <c r="Q4765">
        <v>4110</v>
      </c>
      <c r="R4765" t="s">
        <v>44</v>
      </c>
      <c r="S4765" s="6">
        <v>70000</v>
      </c>
    </row>
    <row r="4766" spans="1:19" x14ac:dyDescent="0.2">
      <c r="A4766" t="s">
        <v>4247</v>
      </c>
      <c r="B4766">
        <f>IF(A4766="Residential",1,0)</f>
        <v>0</v>
      </c>
      <c r="C4766">
        <f>IF(A4766="Commercial",1,0)</f>
        <v>0</v>
      </c>
      <c r="D4766">
        <f>IF(A4766="Condominium",1,0)</f>
        <v>1</v>
      </c>
      <c r="E4766">
        <v>4</v>
      </c>
      <c r="G4766" t="str">
        <f>IF(OR(F4766="Brick", F4766="Stone", F4766="Fiber-Cement"), "Durable Materials", IF(OR(F4766="Aluminum / Vinyl", F4766="Block", F4766="Frame", F4766="Masonry / Frame", F4766="Prem Wood", F4766="Stucco"), "Non-Durable Materials", "Other"))</f>
        <v>Other</v>
      </c>
      <c r="H4766">
        <f>IF(G4766="Non-Durable Materials",0,1)</f>
        <v>1</v>
      </c>
      <c r="I4766">
        <v>1</v>
      </c>
      <c r="J4766">
        <v>1927</v>
      </c>
      <c r="K4766">
        <v>1</v>
      </c>
      <c r="L4766" s="3">
        <v>325</v>
      </c>
      <c r="M4766">
        <v>1</v>
      </c>
      <c r="N4766">
        <v>0</v>
      </c>
      <c r="O4766">
        <v>1</v>
      </c>
      <c r="P4766">
        <v>0</v>
      </c>
      <c r="Q4766">
        <v>0</v>
      </c>
      <c r="R4766" t="s">
        <v>44</v>
      </c>
      <c r="S4766" s="6">
        <v>70000</v>
      </c>
    </row>
    <row r="4767" spans="1:19" x14ac:dyDescent="0.2">
      <c r="A4767" t="s">
        <v>4247</v>
      </c>
      <c r="B4767">
        <f>IF(A4767="Residential",1,0)</f>
        <v>0</v>
      </c>
      <c r="C4767">
        <f>IF(A4767="Commercial",1,0)</f>
        <v>0</v>
      </c>
      <c r="D4767">
        <f>IF(A4767="Condominium",1,0)</f>
        <v>1</v>
      </c>
      <c r="E4767">
        <v>13</v>
      </c>
      <c r="G4767" t="str">
        <f>IF(OR(F4767="Brick", F4767="Stone", F4767="Fiber-Cement"), "Durable Materials", IF(OR(F4767="Aluminum / Vinyl", F4767="Block", F4767="Frame", F4767="Masonry / Frame", F4767="Prem Wood", F4767="Stucco"), "Non-Durable Materials", "Other"))</f>
        <v>Other</v>
      </c>
      <c r="H4767">
        <f>IF(G4767="Non-Durable Materials",0,1)</f>
        <v>1</v>
      </c>
      <c r="I4767">
        <v>2</v>
      </c>
      <c r="J4767">
        <v>1973</v>
      </c>
      <c r="K4767">
        <v>5</v>
      </c>
      <c r="L4767" s="3">
        <v>980</v>
      </c>
      <c r="M4767">
        <v>1</v>
      </c>
      <c r="N4767">
        <v>3</v>
      </c>
      <c r="O4767">
        <v>1</v>
      </c>
      <c r="P4767">
        <v>1</v>
      </c>
      <c r="Q4767">
        <v>0</v>
      </c>
      <c r="R4767" t="s">
        <v>44</v>
      </c>
      <c r="S4767" s="6">
        <v>70000</v>
      </c>
    </row>
    <row r="4768" spans="1:19" x14ac:dyDescent="0.2">
      <c r="A4768" t="s">
        <v>19</v>
      </c>
      <c r="B4768">
        <f>IF(A4768="Residential",1,0)</f>
        <v>1</v>
      </c>
      <c r="C4768">
        <f>IF(A4768="Commercial",1,0)</f>
        <v>0</v>
      </c>
      <c r="D4768">
        <f>IF(A4768="Condominium",1,0)</f>
        <v>0</v>
      </c>
      <c r="E4768">
        <v>4</v>
      </c>
      <c r="F4768" t="s">
        <v>22</v>
      </c>
      <c r="G4768" t="str">
        <f>IF(OR(F4768="Brick", F4768="Stone", F4768="Fiber-Cement"), "Durable Materials", IF(OR(F4768="Aluminum / Vinyl", F4768="Block", F4768="Frame", F4768="Masonry / Frame", F4768="Prem Wood", F4768="Stucco"), "Non-Durable Materials", "Other"))</f>
        <v>Non-Durable Materials</v>
      </c>
      <c r="H4768">
        <f>IF(G4768="Non-Durable Materials",0,1)</f>
        <v>0</v>
      </c>
      <c r="I4768">
        <v>2</v>
      </c>
      <c r="J4768">
        <v>1906</v>
      </c>
      <c r="K4768">
        <v>0</v>
      </c>
      <c r="L4768" s="3">
        <v>2026</v>
      </c>
      <c r="M4768">
        <v>1</v>
      </c>
      <c r="N4768">
        <v>7</v>
      </c>
      <c r="O4768">
        <v>2</v>
      </c>
      <c r="P4768">
        <v>0</v>
      </c>
      <c r="Q4768">
        <v>2000</v>
      </c>
      <c r="R4768" t="s">
        <v>53</v>
      </c>
      <c r="S4768" s="6">
        <v>70000</v>
      </c>
    </row>
    <row r="4769" spans="1:19" x14ac:dyDescent="0.2">
      <c r="A4769" t="s">
        <v>4247</v>
      </c>
      <c r="B4769">
        <f>IF(A4769="Residential",1,0)</f>
        <v>0</v>
      </c>
      <c r="C4769">
        <f>IF(A4769="Commercial",1,0)</f>
        <v>0</v>
      </c>
      <c r="D4769">
        <f>IF(A4769="Condominium",1,0)</f>
        <v>1</v>
      </c>
      <c r="E4769">
        <v>11</v>
      </c>
      <c r="G4769" t="str">
        <f>IF(OR(F4769="Brick", F4769="Stone", F4769="Fiber-Cement"), "Durable Materials", IF(OR(F4769="Aluminum / Vinyl", F4769="Block", F4769="Frame", F4769="Masonry / Frame", F4769="Prem Wood", F4769="Stucco"), "Non-Durable Materials", "Other"))</f>
        <v>Other</v>
      </c>
      <c r="H4769">
        <f>IF(G4769="Non-Durable Materials",0,1)</f>
        <v>1</v>
      </c>
      <c r="I4769">
        <v>1</v>
      </c>
      <c r="J4769">
        <v>1980</v>
      </c>
      <c r="K4769">
        <v>5</v>
      </c>
      <c r="L4769" s="3">
        <v>1048</v>
      </c>
      <c r="M4769">
        <v>1</v>
      </c>
      <c r="N4769">
        <v>2</v>
      </c>
      <c r="O4769">
        <v>2</v>
      </c>
      <c r="P4769">
        <v>0</v>
      </c>
      <c r="Q4769">
        <v>0</v>
      </c>
      <c r="R4769" t="s">
        <v>53</v>
      </c>
      <c r="S4769" s="6">
        <v>70000</v>
      </c>
    </row>
    <row r="4770" spans="1:19" x14ac:dyDescent="0.2">
      <c r="A4770" t="s">
        <v>19</v>
      </c>
      <c r="B4770">
        <f>IF(A4770="Residential",1,0)</f>
        <v>1</v>
      </c>
      <c r="C4770">
        <f>IF(A4770="Commercial",1,0)</f>
        <v>0</v>
      </c>
      <c r="D4770">
        <f>IF(A4770="Condominium",1,0)</f>
        <v>0</v>
      </c>
      <c r="E4770">
        <v>2</v>
      </c>
      <c r="F4770" t="s">
        <v>22</v>
      </c>
      <c r="G4770" t="str">
        <f>IF(OR(F4770="Brick", F4770="Stone", F4770="Fiber-Cement"), "Durable Materials", IF(OR(F4770="Aluminum / Vinyl", F4770="Block", F4770="Frame", F4770="Masonry / Frame", F4770="Prem Wood", F4770="Stucco"), "Non-Durable Materials", "Other"))</f>
        <v>Non-Durable Materials</v>
      </c>
      <c r="H4770">
        <f>IF(G4770="Non-Durable Materials",0,1)</f>
        <v>0</v>
      </c>
      <c r="I4770">
        <v>1</v>
      </c>
      <c r="J4770">
        <v>1953</v>
      </c>
      <c r="K4770">
        <v>0</v>
      </c>
      <c r="L4770" s="3">
        <v>1045</v>
      </c>
      <c r="M4770">
        <v>1</v>
      </c>
      <c r="N4770">
        <v>3</v>
      </c>
      <c r="O4770">
        <v>1</v>
      </c>
      <c r="P4770">
        <v>1</v>
      </c>
      <c r="Q4770">
        <v>5016</v>
      </c>
      <c r="R4770" t="s">
        <v>35</v>
      </c>
      <c r="S4770" s="6">
        <v>70000</v>
      </c>
    </row>
    <row r="4771" spans="1:19" x14ac:dyDescent="0.2">
      <c r="A4771" t="s">
        <v>19</v>
      </c>
      <c r="B4771">
        <f>IF(A4771="Residential",1,0)</f>
        <v>1</v>
      </c>
      <c r="C4771">
        <f>IF(A4771="Commercial",1,0)</f>
        <v>0</v>
      </c>
      <c r="D4771">
        <f>IF(A4771="Condominium",1,0)</f>
        <v>0</v>
      </c>
      <c r="E4771">
        <v>2</v>
      </c>
      <c r="F4771" t="s">
        <v>22</v>
      </c>
      <c r="G4771" t="str">
        <f>IF(OR(F4771="Brick", F4771="Stone", F4771="Fiber-Cement"), "Durable Materials", IF(OR(F4771="Aluminum / Vinyl", F4771="Block", F4771="Frame", F4771="Masonry / Frame", F4771="Prem Wood", F4771="Stucco"), "Non-Durable Materials", "Other"))</f>
        <v>Non-Durable Materials</v>
      </c>
      <c r="H4771">
        <f>IF(G4771="Non-Durable Materials",0,1)</f>
        <v>0</v>
      </c>
      <c r="I4771">
        <v>1</v>
      </c>
      <c r="J4771">
        <v>1953</v>
      </c>
      <c r="K4771">
        <v>0</v>
      </c>
      <c r="L4771" s="3">
        <v>908</v>
      </c>
      <c r="M4771">
        <v>1</v>
      </c>
      <c r="N4771">
        <v>3</v>
      </c>
      <c r="O4771">
        <v>1</v>
      </c>
      <c r="P4771">
        <v>0</v>
      </c>
      <c r="Q4771">
        <v>8532</v>
      </c>
      <c r="R4771" t="s">
        <v>35</v>
      </c>
      <c r="S4771" s="6">
        <v>70000</v>
      </c>
    </row>
    <row r="4772" spans="1:19" x14ac:dyDescent="0.2">
      <c r="A4772" t="s">
        <v>19</v>
      </c>
      <c r="B4772">
        <f>IF(A4772="Residential",1,0)</f>
        <v>1</v>
      </c>
      <c r="C4772">
        <f>IF(A4772="Commercial",1,0)</f>
        <v>0</v>
      </c>
      <c r="D4772">
        <f>IF(A4772="Condominium",1,0)</f>
        <v>0</v>
      </c>
      <c r="E4772">
        <v>2</v>
      </c>
      <c r="F4772" t="s">
        <v>22</v>
      </c>
      <c r="G4772" t="str">
        <f>IF(OR(F4772="Brick", F4772="Stone", F4772="Fiber-Cement"), "Durable Materials", IF(OR(F4772="Aluminum / Vinyl", F4772="Block", F4772="Frame", F4772="Masonry / Frame", F4772="Prem Wood", F4772="Stucco"), "Non-Durable Materials", "Other"))</f>
        <v>Non-Durable Materials</v>
      </c>
      <c r="H4772">
        <f>IF(G4772="Non-Durable Materials",0,1)</f>
        <v>0</v>
      </c>
      <c r="I4772">
        <v>1</v>
      </c>
      <c r="J4772">
        <v>1956</v>
      </c>
      <c r="K4772">
        <v>0</v>
      </c>
      <c r="L4772" s="3">
        <v>936</v>
      </c>
      <c r="M4772">
        <v>1</v>
      </c>
      <c r="N4772">
        <v>3</v>
      </c>
      <c r="O4772">
        <v>2</v>
      </c>
      <c r="P4772">
        <v>0</v>
      </c>
      <c r="Q4772">
        <v>5400</v>
      </c>
      <c r="R4772" t="s">
        <v>35</v>
      </c>
      <c r="S4772" s="6">
        <v>70000</v>
      </c>
    </row>
    <row r="4773" spans="1:19" x14ac:dyDescent="0.2">
      <c r="A4773" t="s">
        <v>19</v>
      </c>
      <c r="B4773">
        <f>IF(A4773="Residential",1,0)</f>
        <v>1</v>
      </c>
      <c r="C4773">
        <f>IF(A4773="Commercial",1,0)</f>
        <v>0</v>
      </c>
      <c r="D4773">
        <f>IF(A4773="Condominium",1,0)</f>
        <v>0</v>
      </c>
      <c r="E4773">
        <v>8</v>
      </c>
      <c r="F4773" t="s">
        <v>22</v>
      </c>
      <c r="G4773" t="str">
        <f>IF(OR(F4773="Brick", F4773="Stone", F4773="Fiber-Cement"), "Durable Materials", IF(OR(F4773="Aluminum / Vinyl", F4773="Block", F4773="Frame", F4773="Masonry / Frame", F4773="Prem Wood", F4773="Stucco"), "Non-Durable Materials", "Other"))</f>
        <v>Non-Durable Materials</v>
      </c>
      <c r="H4773">
        <f>IF(G4773="Non-Durable Materials",0,1)</f>
        <v>0</v>
      </c>
      <c r="I4773">
        <v>2</v>
      </c>
      <c r="J4773">
        <v>1910</v>
      </c>
      <c r="K4773">
        <v>0</v>
      </c>
      <c r="L4773" s="3">
        <v>2142</v>
      </c>
      <c r="M4773">
        <v>2</v>
      </c>
      <c r="N4773">
        <v>4</v>
      </c>
      <c r="O4773">
        <v>2</v>
      </c>
      <c r="P4773">
        <v>0</v>
      </c>
      <c r="Q4773">
        <v>3645</v>
      </c>
      <c r="R4773" t="s">
        <v>35</v>
      </c>
      <c r="S4773" s="6">
        <v>70000</v>
      </c>
    </row>
    <row r="4774" spans="1:19" x14ac:dyDescent="0.2">
      <c r="A4774" t="s">
        <v>19</v>
      </c>
      <c r="B4774">
        <f>IF(A4774="Residential",1,0)</f>
        <v>1</v>
      </c>
      <c r="C4774">
        <f>IF(A4774="Commercial",1,0)</f>
        <v>0</v>
      </c>
      <c r="D4774">
        <f>IF(A4774="Condominium",1,0)</f>
        <v>0</v>
      </c>
      <c r="E4774">
        <v>12</v>
      </c>
      <c r="F4774" t="s">
        <v>40</v>
      </c>
      <c r="G4774" t="str">
        <f>IF(OR(F4774="Brick", F4774="Stone", F4774="Fiber-Cement"), "Durable Materials", IF(OR(F4774="Aluminum / Vinyl", F4774="Block", F4774="Frame", F4774="Masonry / Frame", F4774="Prem Wood", F4774="Stucco"), "Non-Durable Materials", "Other"))</f>
        <v>Non-Durable Materials</v>
      </c>
      <c r="H4774">
        <f>IF(G4774="Non-Durable Materials",0,1)</f>
        <v>0</v>
      </c>
      <c r="I4774">
        <v>1</v>
      </c>
      <c r="J4774">
        <v>1889</v>
      </c>
      <c r="K4774">
        <v>0</v>
      </c>
      <c r="L4774" s="3">
        <v>1240</v>
      </c>
      <c r="M4774">
        <v>1</v>
      </c>
      <c r="N4774">
        <v>4</v>
      </c>
      <c r="O4774">
        <v>1</v>
      </c>
      <c r="P4774">
        <v>0</v>
      </c>
      <c r="Q4774">
        <v>3600</v>
      </c>
      <c r="R4774" t="s">
        <v>35</v>
      </c>
      <c r="S4774" s="6">
        <v>70000</v>
      </c>
    </row>
    <row r="4775" spans="1:19" x14ac:dyDescent="0.2">
      <c r="A4775" t="s">
        <v>19</v>
      </c>
      <c r="B4775">
        <f>IF(A4775="Residential",1,0)</f>
        <v>1</v>
      </c>
      <c r="C4775">
        <f>IF(A4775="Commercial",1,0)</f>
        <v>0</v>
      </c>
      <c r="D4775">
        <f>IF(A4775="Condominium",1,0)</f>
        <v>0</v>
      </c>
      <c r="E4775">
        <v>13</v>
      </c>
      <c r="F4775" t="s">
        <v>25</v>
      </c>
      <c r="G4775" t="str">
        <f>IF(OR(F4775="Brick", F4775="Stone", F4775="Fiber-Cement"), "Durable Materials", IF(OR(F4775="Aluminum / Vinyl", F4775="Block", F4775="Frame", F4775="Masonry / Frame", F4775="Prem Wood", F4775="Stucco"), "Non-Durable Materials", "Other"))</f>
        <v>Durable Materials</v>
      </c>
      <c r="H4775">
        <f>IF(G4775="Non-Durable Materials",0,1)</f>
        <v>1</v>
      </c>
      <c r="I4775">
        <v>1</v>
      </c>
      <c r="J4775">
        <v>1951</v>
      </c>
      <c r="K4775">
        <v>0</v>
      </c>
      <c r="L4775" s="3">
        <v>952</v>
      </c>
      <c r="M4775">
        <v>1</v>
      </c>
      <c r="N4775">
        <v>2</v>
      </c>
      <c r="O4775">
        <v>1</v>
      </c>
      <c r="P4775">
        <v>0</v>
      </c>
      <c r="Q4775">
        <v>6000</v>
      </c>
      <c r="R4775" t="s">
        <v>35</v>
      </c>
      <c r="S4775" s="6">
        <v>70000</v>
      </c>
    </row>
    <row r="4776" spans="1:19" x14ac:dyDescent="0.2">
      <c r="A4776" t="s">
        <v>4247</v>
      </c>
      <c r="B4776">
        <f>IF(A4776="Residential",1,0)</f>
        <v>0</v>
      </c>
      <c r="C4776">
        <f>IF(A4776="Commercial",1,0)</f>
        <v>0</v>
      </c>
      <c r="D4776">
        <f>IF(A4776="Condominium",1,0)</f>
        <v>1</v>
      </c>
      <c r="E4776">
        <v>3</v>
      </c>
      <c r="G4776" t="str">
        <f>IF(OR(F4776="Brick", F4776="Stone", F4776="Fiber-Cement"), "Durable Materials", IF(OR(F4776="Aluminum / Vinyl", F4776="Block", F4776="Frame", F4776="Masonry / Frame", F4776="Prem Wood", F4776="Stucco"), "Non-Durable Materials", "Other"))</f>
        <v>Other</v>
      </c>
      <c r="H4776">
        <f>IF(G4776="Non-Durable Materials",0,1)</f>
        <v>1</v>
      </c>
      <c r="I4776">
        <v>1</v>
      </c>
      <c r="J4776">
        <v>1958</v>
      </c>
      <c r="K4776">
        <v>4</v>
      </c>
      <c r="L4776" s="3">
        <v>767</v>
      </c>
      <c r="M4776">
        <v>1</v>
      </c>
      <c r="N4776">
        <v>2</v>
      </c>
      <c r="O4776">
        <v>1</v>
      </c>
      <c r="P4776">
        <v>0</v>
      </c>
      <c r="Q4776">
        <v>0</v>
      </c>
      <c r="R4776" t="s">
        <v>35</v>
      </c>
      <c r="S4776" s="6">
        <v>70000</v>
      </c>
    </row>
    <row r="4777" spans="1:19" x14ac:dyDescent="0.2">
      <c r="A4777" t="s">
        <v>19</v>
      </c>
      <c r="B4777">
        <f>IF(A4777="Residential",1,0)</f>
        <v>1</v>
      </c>
      <c r="C4777">
        <f>IF(A4777="Commercial",1,0)</f>
        <v>0</v>
      </c>
      <c r="D4777">
        <f>IF(A4777="Condominium",1,0)</f>
        <v>0</v>
      </c>
      <c r="E4777">
        <v>12</v>
      </c>
      <c r="F4777" t="s">
        <v>22</v>
      </c>
      <c r="G4777" t="str">
        <f>IF(OR(F4777="Brick", F4777="Stone", F4777="Fiber-Cement"), "Durable Materials", IF(OR(F4777="Aluminum / Vinyl", F4777="Block", F4777="Frame", F4777="Masonry / Frame", F4777="Prem Wood", F4777="Stucco"), "Non-Durable Materials", "Other"))</f>
        <v>Non-Durable Materials</v>
      </c>
      <c r="H4777">
        <f>IF(G4777="Non-Durable Materials",0,1)</f>
        <v>0</v>
      </c>
      <c r="I4777">
        <v>2</v>
      </c>
      <c r="J4777">
        <v>1913</v>
      </c>
      <c r="K4777">
        <v>0</v>
      </c>
      <c r="L4777" s="3">
        <v>2248</v>
      </c>
      <c r="M4777">
        <v>2</v>
      </c>
      <c r="N4777">
        <v>6</v>
      </c>
      <c r="O4777">
        <v>2</v>
      </c>
      <c r="P4777">
        <v>0</v>
      </c>
      <c r="Q4777">
        <v>3840</v>
      </c>
      <c r="R4777" t="s">
        <v>46</v>
      </c>
      <c r="S4777" s="6">
        <v>70000</v>
      </c>
    </row>
    <row r="4778" spans="1:19" x14ac:dyDescent="0.2">
      <c r="A4778" t="s">
        <v>5212</v>
      </c>
      <c r="B4778">
        <f>IF(A4778="Residential",1,0)</f>
        <v>0</v>
      </c>
      <c r="C4778">
        <f>IF(A4778="Commercial",1,0)</f>
        <v>1</v>
      </c>
      <c r="D4778">
        <f>IF(A4778="Condominium",1,0)</f>
        <v>0</v>
      </c>
      <c r="E4778">
        <v>1</v>
      </c>
      <c r="G4778" t="str">
        <f>IF(OR(F4778="Brick", F4778="Stone", F4778="Fiber-Cement"), "Durable Materials", IF(OR(F4778="Aluminum / Vinyl", F4778="Block", F4778="Frame", F4778="Masonry / Frame", F4778="Prem Wood", F4778="Stucco"), "Non-Durable Materials", "Other"))</f>
        <v>Other</v>
      </c>
      <c r="H4778">
        <f>IF(G4778="Non-Durable Materials",0,1)</f>
        <v>1</v>
      </c>
      <c r="I4778">
        <v>1</v>
      </c>
      <c r="J4778">
        <v>1948</v>
      </c>
      <c r="K4778">
        <v>0</v>
      </c>
      <c r="L4778" s="3">
        <v>1990</v>
      </c>
      <c r="M4778">
        <v>1</v>
      </c>
      <c r="N4778">
        <v>0</v>
      </c>
      <c r="O4778">
        <v>0</v>
      </c>
      <c r="P4778">
        <v>0</v>
      </c>
      <c r="Q4778">
        <v>11184</v>
      </c>
      <c r="R4778" t="s">
        <v>46</v>
      </c>
      <c r="S4778" s="6">
        <v>70000</v>
      </c>
    </row>
    <row r="4779" spans="1:19" x14ac:dyDescent="0.2">
      <c r="A4779" t="s">
        <v>4247</v>
      </c>
      <c r="B4779">
        <f>IF(A4779="Residential",1,0)</f>
        <v>0</v>
      </c>
      <c r="C4779">
        <f>IF(A4779="Commercial",1,0)</f>
        <v>0</v>
      </c>
      <c r="D4779">
        <f>IF(A4779="Condominium",1,0)</f>
        <v>1</v>
      </c>
      <c r="E4779">
        <v>3</v>
      </c>
      <c r="G4779" t="str">
        <f>IF(OR(F4779="Brick", F4779="Stone", F4779="Fiber-Cement"), "Durable Materials", IF(OR(F4779="Aluminum / Vinyl", F4779="Block", F4779="Frame", F4779="Masonry / Frame", F4779="Prem Wood", F4779="Stucco"), "Non-Durable Materials", "Other"))</f>
        <v>Other</v>
      </c>
      <c r="H4779">
        <f>IF(G4779="Non-Durable Materials",0,1)</f>
        <v>1</v>
      </c>
      <c r="I4779">
        <v>1</v>
      </c>
      <c r="J4779">
        <v>1967</v>
      </c>
      <c r="K4779">
        <v>3</v>
      </c>
      <c r="L4779" s="3">
        <v>498</v>
      </c>
      <c r="M4779">
        <v>1</v>
      </c>
      <c r="N4779">
        <v>1</v>
      </c>
      <c r="O4779">
        <v>1</v>
      </c>
      <c r="P4779">
        <v>0</v>
      </c>
      <c r="Q4779">
        <v>0</v>
      </c>
      <c r="R4779" t="s">
        <v>42</v>
      </c>
      <c r="S4779" s="6">
        <v>69900</v>
      </c>
    </row>
    <row r="4780" spans="1:19" x14ac:dyDescent="0.2">
      <c r="A4780" t="s">
        <v>4247</v>
      </c>
      <c r="B4780">
        <f>IF(A4780="Residential",1,0)</f>
        <v>0</v>
      </c>
      <c r="C4780">
        <f>IF(A4780="Commercial",1,0)</f>
        <v>0</v>
      </c>
      <c r="D4780">
        <f>IF(A4780="Condominium",1,0)</f>
        <v>1</v>
      </c>
      <c r="E4780">
        <v>9</v>
      </c>
      <c r="G4780" t="str">
        <f>IF(OR(F4780="Brick", F4780="Stone", F4780="Fiber-Cement"), "Durable Materials", IF(OR(F4780="Aluminum / Vinyl", F4780="Block", F4780="Frame", F4780="Masonry / Frame", F4780="Prem Wood", F4780="Stucco"), "Non-Durable Materials", "Other"))</f>
        <v>Other</v>
      </c>
      <c r="H4780">
        <f>IF(G4780="Non-Durable Materials",0,1)</f>
        <v>1</v>
      </c>
      <c r="I4780">
        <v>2</v>
      </c>
      <c r="J4780">
        <v>1973</v>
      </c>
      <c r="K4780">
        <v>6</v>
      </c>
      <c r="L4780" s="3">
        <v>1244</v>
      </c>
      <c r="M4780">
        <v>1</v>
      </c>
      <c r="N4780">
        <v>3</v>
      </c>
      <c r="O4780">
        <v>2</v>
      </c>
      <c r="P4780">
        <v>1</v>
      </c>
      <c r="Q4780">
        <v>0</v>
      </c>
      <c r="R4780" t="s">
        <v>30</v>
      </c>
      <c r="S4780" s="6">
        <v>69900</v>
      </c>
    </row>
    <row r="4781" spans="1:19" x14ac:dyDescent="0.2">
      <c r="A4781" t="s">
        <v>19</v>
      </c>
      <c r="B4781">
        <f>IF(A4781="Residential",1,0)</f>
        <v>1</v>
      </c>
      <c r="C4781">
        <f>IF(A4781="Commercial",1,0)</f>
        <v>0</v>
      </c>
      <c r="D4781">
        <f>IF(A4781="Condominium",1,0)</f>
        <v>0</v>
      </c>
      <c r="E4781">
        <v>1</v>
      </c>
      <c r="F4781" t="s">
        <v>22</v>
      </c>
      <c r="G4781" t="str">
        <f>IF(OR(F4781="Brick", F4781="Stone", F4781="Fiber-Cement"), "Durable Materials", IF(OR(F4781="Aluminum / Vinyl", F4781="Block", F4781="Frame", F4781="Masonry / Frame", F4781="Prem Wood", F4781="Stucco"), "Non-Durable Materials", "Other"))</f>
        <v>Non-Durable Materials</v>
      </c>
      <c r="H4781">
        <f>IF(G4781="Non-Durable Materials",0,1)</f>
        <v>0</v>
      </c>
      <c r="I4781">
        <v>1</v>
      </c>
      <c r="J4781">
        <v>1951</v>
      </c>
      <c r="K4781">
        <v>0</v>
      </c>
      <c r="L4781" s="3">
        <v>792</v>
      </c>
      <c r="M4781">
        <v>1</v>
      </c>
      <c r="N4781">
        <v>2</v>
      </c>
      <c r="O4781">
        <v>1</v>
      </c>
      <c r="P4781">
        <v>0</v>
      </c>
      <c r="Q4781">
        <v>7540</v>
      </c>
      <c r="R4781" t="s">
        <v>23</v>
      </c>
      <c r="S4781" s="6">
        <v>69900</v>
      </c>
    </row>
    <row r="4782" spans="1:19" x14ac:dyDescent="0.2">
      <c r="A4782" t="s">
        <v>19</v>
      </c>
      <c r="B4782">
        <f>IF(A4782="Residential",1,0)</f>
        <v>1</v>
      </c>
      <c r="C4782">
        <f>IF(A4782="Commercial",1,0)</f>
        <v>0</v>
      </c>
      <c r="D4782">
        <f>IF(A4782="Condominium",1,0)</f>
        <v>0</v>
      </c>
      <c r="E4782">
        <v>2</v>
      </c>
      <c r="F4782" t="s">
        <v>22</v>
      </c>
      <c r="G4782" t="str">
        <f>IF(OR(F4782="Brick", F4782="Stone", F4782="Fiber-Cement"), "Durable Materials", IF(OR(F4782="Aluminum / Vinyl", F4782="Block", F4782="Frame", F4782="Masonry / Frame", F4782="Prem Wood", F4782="Stucco"), "Non-Durable Materials", "Other"))</f>
        <v>Non-Durable Materials</v>
      </c>
      <c r="H4782">
        <f>IF(G4782="Non-Durable Materials",0,1)</f>
        <v>0</v>
      </c>
      <c r="I4782">
        <v>1</v>
      </c>
      <c r="J4782">
        <v>1952</v>
      </c>
      <c r="K4782">
        <v>0</v>
      </c>
      <c r="L4782" s="3">
        <v>845</v>
      </c>
      <c r="M4782">
        <v>1</v>
      </c>
      <c r="N4782">
        <v>3</v>
      </c>
      <c r="O4782">
        <v>1</v>
      </c>
      <c r="P4782">
        <v>0</v>
      </c>
      <c r="Q4782">
        <v>6650</v>
      </c>
      <c r="R4782" t="s">
        <v>35</v>
      </c>
      <c r="S4782" s="6">
        <v>69900</v>
      </c>
    </row>
    <row r="4783" spans="1:19" x14ac:dyDescent="0.2">
      <c r="A4783" t="s">
        <v>19</v>
      </c>
      <c r="B4783">
        <f>IF(A4783="Residential",1,0)</f>
        <v>1</v>
      </c>
      <c r="C4783">
        <f>IF(A4783="Commercial",1,0)</f>
        <v>0</v>
      </c>
      <c r="D4783">
        <f>IF(A4783="Condominium",1,0)</f>
        <v>0</v>
      </c>
      <c r="E4783">
        <v>7</v>
      </c>
      <c r="F4783" t="s">
        <v>22</v>
      </c>
      <c r="G4783" t="str">
        <f>IF(OR(F4783="Brick", F4783="Stone", F4783="Fiber-Cement"), "Durable Materials", IF(OR(F4783="Aluminum / Vinyl", F4783="Block", F4783="Frame", F4783="Masonry / Frame", F4783="Prem Wood", F4783="Stucco"), "Non-Durable Materials", "Other"))</f>
        <v>Non-Durable Materials</v>
      </c>
      <c r="H4783">
        <f>IF(G4783="Non-Durable Materials",0,1)</f>
        <v>0</v>
      </c>
      <c r="I4783">
        <v>1.5</v>
      </c>
      <c r="J4783">
        <v>1924</v>
      </c>
      <c r="K4783">
        <v>0</v>
      </c>
      <c r="L4783" s="3">
        <v>1818</v>
      </c>
      <c r="M4783">
        <v>2</v>
      </c>
      <c r="N4783">
        <v>4</v>
      </c>
      <c r="O4783">
        <v>2</v>
      </c>
      <c r="P4783">
        <v>0</v>
      </c>
      <c r="Q4783">
        <v>5160</v>
      </c>
      <c r="R4783" t="s">
        <v>38</v>
      </c>
      <c r="S4783" s="6">
        <v>69800</v>
      </c>
    </row>
    <row r="4784" spans="1:19" x14ac:dyDescent="0.2">
      <c r="A4784" t="s">
        <v>19</v>
      </c>
      <c r="B4784">
        <f>IF(A4784="Residential",1,0)</f>
        <v>1</v>
      </c>
      <c r="C4784">
        <f>IF(A4784="Commercial",1,0)</f>
        <v>0</v>
      </c>
      <c r="D4784">
        <f>IF(A4784="Condominium",1,0)</f>
        <v>0</v>
      </c>
      <c r="E4784">
        <v>7</v>
      </c>
      <c r="F4784" t="s">
        <v>40</v>
      </c>
      <c r="G4784" t="str">
        <f>IF(OR(F4784="Brick", F4784="Stone", F4784="Fiber-Cement"), "Durable Materials", IF(OR(F4784="Aluminum / Vinyl", F4784="Block", F4784="Frame", F4784="Masonry / Frame", F4784="Prem Wood", F4784="Stucco"), "Non-Durable Materials", "Other"))</f>
        <v>Non-Durable Materials</v>
      </c>
      <c r="H4784">
        <f>IF(G4784="Non-Durable Materials",0,1)</f>
        <v>0</v>
      </c>
      <c r="I4784">
        <v>1.5</v>
      </c>
      <c r="J4784">
        <v>1952</v>
      </c>
      <c r="K4784">
        <v>0</v>
      </c>
      <c r="L4784" s="3">
        <v>2132</v>
      </c>
      <c r="M4784">
        <v>2</v>
      </c>
      <c r="N4784">
        <v>5</v>
      </c>
      <c r="O4784">
        <v>2</v>
      </c>
      <c r="P4784">
        <v>1</v>
      </c>
      <c r="Q4784">
        <v>5160</v>
      </c>
      <c r="R4784" t="s">
        <v>38</v>
      </c>
      <c r="S4784" s="6">
        <v>69500</v>
      </c>
    </row>
    <row r="4785" spans="1:19" x14ac:dyDescent="0.2">
      <c r="A4785" t="s">
        <v>19</v>
      </c>
      <c r="B4785">
        <f>IF(A4785="Residential",1,0)</f>
        <v>1</v>
      </c>
      <c r="C4785">
        <f>IF(A4785="Commercial",1,0)</f>
        <v>0</v>
      </c>
      <c r="D4785">
        <f>IF(A4785="Condominium",1,0)</f>
        <v>0</v>
      </c>
      <c r="E4785">
        <v>10</v>
      </c>
      <c r="F4785" t="s">
        <v>40</v>
      </c>
      <c r="G4785" t="str">
        <f>IF(OR(F4785="Brick", F4785="Stone", F4785="Fiber-Cement"), "Durable Materials", IF(OR(F4785="Aluminum / Vinyl", F4785="Block", F4785="Frame", F4785="Masonry / Frame", F4785="Prem Wood", F4785="Stucco"), "Non-Durable Materials", "Other"))</f>
        <v>Non-Durable Materials</v>
      </c>
      <c r="H4785">
        <f>IF(G4785="Non-Durable Materials",0,1)</f>
        <v>0</v>
      </c>
      <c r="I4785">
        <v>1.5</v>
      </c>
      <c r="J4785">
        <v>1924</v>
      </c>
      <c r="K4785">
        <v>0</v>
      </c>
      <c r="L4785" s="3">
        <v>1598</v>
      </c>
      <c r="M4785">
        <v>1</v>
      </c>
      <c r="N4785">
        <v>3</v>
      </c>
      <c r="O4785">
        <v>1</v>
      </c>
      <c r="P4785">
        <v>0</v>
      </c>
      <c r="Q4785">
        <v>6435</v>
      </c>
      <c r="R4785" t="s">
        <v>61</v>
      </c>
      <c r="S4785" s="6">
        <v>69500</v>
      </c>
    </row>
    <row r="4786" spans="1:19" x14ac:dyDescent="0.2">
      <c r="A4786" t="s">
        <v>19</v>
      </c>
      <c r="B4786">
        <f>IF(A4786="Residential",1,0)</f>
        <v>1</v>
      </c>
      <c r="C4786">
        <f>IF(A4786="Commercial",1,0)</f>
        <v>0</v>
      </c>
      <c r="D4786">
        <f>IF(A4786="Condominium",1,0)</f>
        <v>0</v>
      </c>
      <c r="E4786">
        <v>1</v>
      </c>
      <c r="F4786" t="s">
        <v>22</v>
      </c>
      <c r="G4786" t="str">
        <f>IF(OR(F4786="Brick", F4786="Stone", F4786="Fiber-Cement"), "Durable Materials", IF(OR(F4786="Aluminum / Vinyl", F4786="Block", F4786="Frame", F4786="Masonry / Frame", F4786="Prem Wood", F4786="Stucco"), "Non-Durable Materials", "Other"))</f>
        <v>Non-Durable Materials</v>
      </c>
      <c r="H4786">
        <f>IF(G4786="Non-Durable Materials",0,1)</f>
        <v>0</v>
      </c>
      <c r="I4786">
        <v>2</v>
      </c>
      <c r="J4786">
        <v>1955</v>
      </c>
      <c r="K4786">
        <v>0</v>
      </c>
      <c r="L4786" s="3">
        <v>1866</v>
      </c>
      <c r="M4786">
        <v>2</v>
      </c>
      <c r="N4786">
        <v>6</v>
      </c>
      <c r="O4786">
        <v>2</v>
      </c>
      <c r="P4786">
        <v>0</v>
      </c>
      <c r="Q4786">
        <v>6300</v>
      </c>
      <c r="R4786" t="s">
        <v>35</v>
      </c>
      <c r="S4786" s="6">
        <v>69500</v>
      </c>
    </row>
    <row r="4787" spans="1:19" x14ac:dyDescent="0.2">
      <c r="A4787" t="s">
        <v>19</v>
      </c>
      <c r="B4787">
        <f>IF(A4787="Residential",1,0)</f>
        <v>1</v>
      </c>
      <c r="C4787">
        <f>IF(A4787="Commercial",1,0)</f>
        <v>0</v>
      </c>
      <c r="D4787">
        <f>IF(A4787="Condominium",1,0)</f>
        <v>0</v>
      </c>
      <c r="E4787">
        <v>1</v>
      </c>
      <c r="F4787" t="s">
        <v>22</v>
      </c>
      <c r="G4787" t="str">
        <f>IF(OR(F4787="Brick", F4787="Stone", F4787="Fiber-Cement"), "Durable Materials", IF(OR(F4787="Aluminum / Vinyl", F4787="Block", F4787="Frame", F4787="Masonry / Frame", F4787="Prem Wood", F4787="Stucco"), "Non-Durable Materials", "Other"))</f>
        <v>Non-Durable Materials</v>
      </c>
      <c r="H4787">
        <f>IF(G4787="Non-Durable Materials",0,1)</f>
        <v>0</v>
      </c>
      <c r="I4787">
        <v>1</v>
      </c>
      <c r="J4787">
        <v>1960</v>
      </c>
      <c r="K4787">
        <v>0</v>
      </c>
      <c r="L4787" s="3">
        <v>910</v>
      </c>
      <c r="M4787">
        <v>1</v>
      </c>
      <c r="N4787">
        <v>3</v>
      </c>
      <c r="O4787">
        <v>1</v>
      </c>
      <c r="P4787">
        <v>0</v>
      </c>
      <c r="Q4787">
        <v>4800</v>
      </c>
      <c r="R4787" t="s">
        <v>35</v>
      </c>
      <c r="S4787" s="6">
        <v>69500</v>
      </c>
    </row>
    <row r="4788" spans="1:19" x14ac:dyDescent="0.2">
      <c r="A4788" t="s">
        <v>19</v>
      </c>
      <c r="B4788">
        <f>IF(A4788="Residential",1,0)</f>
        <v>1</v>
      </c>
      <c r="C4788">
        <f>IF(A4788="Commercial",1,0)</f>
        <v>0</v>
      </c>
      <c r="D4788">
        <f>IF(A4788="Condominium",1,0)</f>
        <v>0</v>
      </c>
      <c r="E4788">
        <v>7</v>
      </c>
      <c r="F4788" t="s">
        <v>96</v>
      </c>
      <c r="G4788" t="str">
        <f>IF(OR(F4788="Brick", F4788="Stone", F4788="Fiber-Cement"), "Durable Materials", IF(OR(F4788="Aluminum / Vinyl", F4788="Block", F4788="Frame", F4788="Masonry / Frame", F4788="Prem Wood", F4788="Stucco"), "Non-Durable Materials", "Other"))</f>
        <v>Non-Durable Materials</v>
      </c>
      <c r="H4788">
        <f>IF(G4788="Non-Durable Materials",0,1)</f>
        <v>0</v>
      </c>
      <c r="I4788">
        <v>2</v>
      </c>
      <c r="J4788">
        <v>1924</v>
      </c>
      <c r="K4788">
        <v>0</v>
      </c>
      <c r="L4788" s="3">
        <v>1888</v>
      </c>
      <c r="M4788">
        <v>1</v>
      </c>
      <c r="N4788">
        <v>4</v>
      </c>
      <c r="O4788">
        <v>1</v>
      </c>
      <c r="P4788">
        <v>1</v>
      </c>
      <c r="Q4788">
        <v>5000</v>
      </c>
      <c r="R4788" t="s">
        <v>30</v>
      </c>
      <c r="S4788" s="6">
        <v>69000</v>
      </c>
    </row>
    <row r="4789" spans="1:19" x14ac:dyDescent="0.2">
      <c r="A4789" t="s">
        <v>19</v>
      </c>
      <c r="B4789">
        <f>IF(A4789="Residential",1,0)</f>
        <v>1</v>
      </c>
      <c r="C4789">
        <f>IF(A4789="Commercial",1,0)</f>
        <v>0</v>
      </c>
      <c r="D4789">
        <f>IF(A4789="Condominium",1,0)</f>
        <v>0</v>
      </c>
      <c r="E4789">
        <v>2</v>
      </c>
      <c r="F4789" t="s">
        <v>22</v>
      </c>
      <c r="G4789" t="str">
        <f>IF(OR(F4789="Brick", F4789="Stone", F4789="Fiber-Cement"), "Durable Materials", IF(OR(F4789="Aluminum / Vinyl", F4789="Block", F4789="Frame", F4789="Masonry / Frame", F4789="Prem Wood", F4789="Stucco"), "Non-Durable Materials", "Other"))</f>
        <v>Non-Durable Materials</v>
      </c>
      <c r="H4789">
        <f>IF(G4789="Non-Durable Materials",0,1)</f>
        <v>0</v>
      </c>
      <c r="I4789">
        <v>1</v>
      </c>
      <c r="J4789">
        <v>1952</v>
      </c>
      <c r="K4789">
        <v>0</v>
      </c>
      <c r="L4789" s="3">
        <v>1041</v>
      </c>
      <c r="M4789">
        <v>1</v>
      </c>
      <c r="N4789">
        <v>3</v>
      </c>
      <c r="O4789">
        <v>1</v>
      </c>
      <c r="P4789">
        <v>0</v>
      </c>
      <c r="Q4789">
        <v>6650</v>
      </c>
      <c r="R4789" t="s">
        <v>38</v>
      </c>
      <c r="S4789" s="6">
        <v>69000</v>
      </c>
    </row>
    <row r="4790" spans="1:19" x14ac:dyDescent="0.2">
      <c r="A4790" t="s">
        <v>4247</v>
      </c>
      <c r="B4790">
        <f>IF(A4790="Residential",1,0)</f>
        <v>0</v>
      </c>
      <c r="C4790">
        <f>IF(A4790="Commercial",1,0)</f>
        <v>0</v>
      </c>
      <c r="D4790">
        <f>IF(A4790="Condominium",1,0)</f>
        <v>1</v>
      </c>
      <c r="E4790">
        <v>5</v>
      </c>
      <c r="G4790" t="str">
        <f>IF(OR(F4790="Brick", F4790="Stone", F4790="Fiber-Cement"), "Durable Materials", IF(OR(F4790="Aluminum / Vinyl", F4790="Block", F4790="Frame", F4790="Masonry / Frame", F4790="Prem Wood", F4790="Stucco"), "Non-Durable Materials", "Other"))</f>
        <v>Other</v>
      </c>
      <c r="H4790">
        <f>IF(G4790="Non-Durable Materials",0,1)</f>
        <v>1</v>
      </c>
      <c r="I4790">
        <v>1</v>
      </c>
      <c r="J4790">
        <v>1975</v>
      </c>
      <c r="K4790">
        <v>5</v>
      </c>
      <c r="L4790" s="3">
        <v>928</v>
      </c>
      <c r="M4790">
        <v>1</v>
      </c>
      <c r="N4790">
        <v>2</v>
      </c>
      <c r="O4790">
        <v>2</v>
      </c>
      <c r="P4790">
        <v>0</v>
      </c>
      <c r="Q4790">
        <v>0</v>
      </c>
      <c r="R4790" t="s">
        <v>23</v>
      </c>
      <c r="S4790" s="6">
        <v>69000</v>
      </c>
    </row>
    <row r="4791" spans="1:19" x14ac:dyDescent="0.2">
      <c r="A4791" t="s">
        <v>4247</v>
      </c>
      <c r="B4791">
        <f>IF(A4791="Residential",1,0)</f>
        <v>0</v>
      </c>
      <c r="C4791">
        <f>IF(A4791="Commercial",1,0)</f>
        <v>0</v>
      </c>
      <c r="D4791">
        <f>IF(A4791="Condominium",1,0)</f>
        <v>1</v>
      </c>
      <c r="E4791">
        <v>5</v>
      </c>
      <c r="G4791" t="str">
        <f>IF(OR(F4791="Brick", F4791="Stone", F4791="Fiber-Cement"), "Durable Materials", IF(OR(F4791="Aluminum / Vinyl", F4791="Block", F4791="Frame", F4791="Masonry / Frame", F4791="Prem Wood", F4791="Stucco"), "Non-Durable Materials", "Other"))</f>
        <v>Other</v>
      </c>
      <c r="H4791">
        <f>IF(G4791="Non-Durable Materials",0,1)</f>
        <v>1</v>
      </c>
      <c r="I4791">
        <v>1</v>
      </c>
      <c r="J4791">
        <v>1975</v>
      </c>
      <c r="K4791">
        <v>4</v>
      </c>
      <c r="L4791" s="3">
        <v>988</v>
      </c>
      <c r="M4791">
        <v>1</v>
      </c>
      <c r="N4791">
        <v>2</v>
      </c>
      <c r="O4791">
        <v>2</v>
      </c>
      <c r="P4791">
        <v>0</v>
      </c>
      <c r="Q4791">
        <v>0</v>
      </c>
      <c r="R4791" t="s">
        <v>53</v>
      </c>
      <c r="S4791" s="6">
        <v>69000</v>
      </c>
    </row>
    <row r="4792" spans="1:19" x14ac:dyDescent="0.2">
      <c r="A4792" t="s">
        <v>4247</v>
      </c>
      <c r="B4792">
        <f>IF(A4792="Residential",1,0)</f>
        <v>0</v>
      </c>
      <c r="C4792">
        <f>IF(A4792="Commercial",1,0)</f>
        <v>0</v>
      </c>
      <c r="D4792">
        <f>IF(A4792="Condominium",1,0)</f>
        <v>1</v>
      </c>
      <c r="E4792">
        <v>11</v>
      </c>
      <c r="G4792" t="str">
        <f>IF(OR(F4792="Brick", F4792="Stone", F4792="Fiber-Cement"), "Durable Materials", IF(OR(F4792="Aluminum / Vinyl", F4792="Block", F4792="Frame", F4792="Masonry / Frame", F4792="Prem Wood", F4792="Stucco"), "Non-Durable Materials", "Other"))</f>
        <v>Other</v>
      </c>
      <c r="H4792">
        <f>IF(G4792="Non-Durable Materials",0,1)</f>
        <v>1</v>
      </c>
      <c r="I4792">
        <v>1</v>
      </c>
      <c r="J4792">
        <v>1980</v>
      </c>
      <c r="K4792">
        <v>4</v>
      </c>
      <c r="L4792" s="3">
        <v>903</v>
      </c>
      <c r="M4792">
        <v>1</v>
      </c>
      <c r="N4792">
        <v>2</v>
      </c>
      <c r="O4792">
        <v>1</v>
      </c>
      <c r="P4792">
        <v>0</v>
      </c>
      <c r="Q4792">
        <v>0</v>
      </c>
      <c r="R4792" t="s">
        <v>53</v>
      </c>
      <c r="S4792" s="6">
        <v>69000</v>
      </c>
    </row>
    <row r="4793" spans="1:19" x14ac:dyDescent="0.2">
      <c r="A4793" t="s">
        <v>19</v>
      </c>
      <c r="B4793">
        <f>IF(A4793="Residential",1,0)</f>
        <v>1</v>
      </c>
      <c r="C4793">
        <f>IF(A4793="Commercial",1,0)</f>
        <v>0</v>
      </c>
      <c r="D4793">
        <f>IF(A4793="Condominium",1,0)</f>
        <v>0</v>
      </c>
      <c r="E4793">
        <v>1</v>
      </c>
      <c r="F4793" t="s">
        <v>22</v>
      </c>
      <c r="G4793" t="str">
        <f>IF(OR(F4793="Brick", F4793="Stone", F4793="Fiber-Cement"), "Durable Materials", IF(OR(F4793="Aluminum / Vinyl", F4793="Block", F4793="Frame", F4793="Masonry / Frame", F4793="Prem Wood", F4793="Stucco"), "Non-Durable Materials", "Other"))</f>
        <v>Non-Durable Materials</v>
      </c>
      <c r="H4793">
        <f>IF(G4793="Non-Durable Materials",0,1)</f>
        <v>0</v>
      </c>
      <c r="I4793">
        <v>1</v>
      </c>
      <c r="J4793">
        <v>1955</v>
      </c>
      <c r="K4793">
        <v>0</v>
      </c>
      <c r="L4793" s="3">
        <v>1082</v>
      </c>
      <c r="M4793">
        <v>1</v>
      </c>
      <c r="N4793">
        <v>3</v>
      </c>
      <c r="O4793">
        <v>1</v>
      </c>
      <c r="P4793">
        <v>0</v>
      </c>
      <c r="Q4793">
        <v>5000</v>
      </c>
      <c r="R4793" t="s">
        <v>35</v>
      </c>
      <c r="S4793" s="6">
        <v>69000</v>
      </c>
    </row>
    <row r="4794" spans="1:19" x14ac:dyDescent="0.2">
      <c r="A4794" t="s">
        <v>19</v>
      </c>
      <c r="B4794">
        <f>IF(A4794="Residential",1,0)</f>
        <v>1</v>
      </c>
      <c r="C4794">
        <f>IF(A4794="Commercial",1,0)</f>
        <v>0</v>
      </c>
      <c r="D4794">
        <f>IF(A4794="Condominium",1,0)</f>
        <v>0</v>
      </c>
      <c r="E4794">
        <v>2</v>
      </c>
      <c r="F4794" t="s">
        <v>25</v>
      </c>
      <c r="G4794" t="str">
        <f>IF(OR(F4794="Brick", F4794="Stone", F4794="Fiber-Cement"), "Durable Materials", IF(OR(F4794="Aluminum / Vinyl", F4794="Block", F4794="Frame", F4794="Masonry / Frame", F4794="Prem Wood", F4794="Stucco"), "Non-Durable Materials", "Other"))</f>
        <v>Durable Materials</v>
      </c>
      <c r="H4794">
        <f>IF(G4794="Non-Durable Materials",0,1)</f>
        <v>1</v>
      </c>
      <c r="I4794">
        <v>1</v>
      </c>
      <c r="J4794">
        <v>1952</v>
      </c>
      <c r="K4794">
        <v>0</v>
      </c>
      <c r="L4794" s="3">
        <v>976</v>
      </c>
      <c r="M4794">
        <v>1</v>
      </c>
      <c r="N4794">
        <v>3</v>
      </c>
      <c r="O4794">
        <v>1</v>
      </c>
      <c r="P4794">
        <v>0</v>
      </c>
      <c r="Q4794">
        <v>4920</v>
      </c>
      <c r="R4794" t="s">
        <v>46</v>
      </c>
      <c r="S4794" s="6">
        <v>69000</v>
      </c>
    </row>
    <row r="4795" spans="1:19" x14ac:dyDescent="0.2">
      <c r="A4795" t="s">
        <v>4247</v>
      </c>
      <c r="B4795">
        <f>IF(A4795="Residential",1,0)</f>
        <v>0</v>
      </c>
      <c r="C4795">
        <f>IF(A4795="Commercial",1,0)</f>
        <v>0</v>
      </c>
      <c r="D4795">
        <f>IF(A4795="Condominium",1,0)</f>
        <v>1</v>
      </c>
      <c r="E4795">
        <v>5</v>
      </c>
      <c r="G4795" t="str">
        <f>IF(OR(F4795="Brick", F4795="Stone", F4795="Fiber-Cement"), "Durable Materials", IF(OR(F4795="Aluminum / Vinyl", F4795="Block", F4795="Frame", F4795="Masonry / Frame", F4795="Prem Wood", F4795="Stucco"), "Non-Durable Materials", "Other"))</f>
        <v>Other</v>
      </c>
      <c r="H4795">
        <f>IF(G4795="Non-Durable Materials",0,1)</f>
        <v>1</v>
      </c>
      <c r="I4795">
        <v>1</v>
      </c>
      <c r="J4795">
        <v>1974</v>
      </c>
      <c r="K4795">
        <v>5</v>
      </c>
      <c r="L4795" s="3">
        <v>1067</v>
      </c>
      <c r="M4795">
        <v>1</v>
      </c>
      <c r="N4795">
        <v>2</v>
      </c>
      <c r="O4795">
        <v>2</v>
      </c>
      <c r="P4795">
        <v>0</v>
      </c>
      <c r="Q4795">
        <v>0</v>
      </c>
      <c r="R4795" t="s">
        <v>44</v>
      </c>
      <c r="S4795" s="6">
        <v>68900</v>
      </c>
    </row>
    <row r="4796" spans="1:19" x14ac:dyDescent="0.2">
      <c r="A4796" t="s">
        <v>19</v>
      </c>
      <c r="B4796">
        <f>IF(A4796="Residential",1,0)</f>
        <v>1</v>
      </c>
      <c r="C4796">
        <f>IF(A4796="Commercial",1,0)</f>
        <v>0</v>
      </c>
      <c r="D4796">
        <f>IF(A4796="Condominium",1,0)</f>
        <v>0</v>
      </c>
      <c r="E4796">
        <v>12</v>
      </c>
      <c r="F4796" t="s">
        <v>143</v>
      </c>
      <c r="G4796" t="str">
        <f>IF(OR(F4796="Brick", F4796="Stone", F4796="Fiber-Cement"), "Durable Materials", IF(OR(F4796="Aluminum / Vinyl", F4796="Block", F4796="Frame", F4796="Masonry / Frame", F4796="Prem Wood", F4796="Stucco"), "Non-Durable Materials", "Other"))</f>
        <v>Non-Durable Materials</v>
      </c>
      <c r="H4796">
        <f>IF(G4796="Non-Durable Materials",0,1)</f>
        <v>0</v>
      </c>
      <c r="I4796">
        <v>2</v>
      </c>
      <c r="J4796">
        <v>1923</v>
      </c>
      <c r="K4796">
        <v>0</v>
      </c>
      <c r="L4796" s="3">
        <v>2364</v>
      </c>
      <c r="M4796">
        <v>2</v>
      </c>
      <c r="N4796">
        <v>6</v>
      </c>
      <c r="O4796">
        <v>2</v>
      </c>
      <c r="P4796">
        <v>0</v>
      </c>
      <c r="Q4796">
        <v>3204</v>
      </c>
      <c r="R4796" t="s">
        <v>28</v>
      </c>
      <c r="S4796" s="6">
        <v>68800</v>
      </c>
    </row>
    <row r="4797" spans="1:19" x14ac:dyDescent="0.2">
      <c r="A4797" t="s">
        <v>4247</v>
      </c>
      <c r="B4797">
        <f>IF(A4797="Residential",1,0)</f>
        <v>0</v>
      </c>
      <c r="C4797">
        <f>IF(A4797="Commercial",1,0)</f>
        <v>0</v>
      </c>
      <c r="D4797">
        <f>IF(A4797="Condominium",1,0)</f>
        <v>1</v>
      </c>
      <c r="E4797">
        <v>5</v>
      </c>
      <c r="G4797" t="str">
        <f>IF(OR(F4797="Brick", F4797="Stone", F4797="Fiber-Cement"), "Durable Materials", IF(OR(F4797="Aluminum / Vinyl", F4797="Block", F4797="Frame", F4797="Masonry / Frame", F4797="Prem Wood", F4797="Stucco"), "Non-Durable Materials", "Other"))</f>
        <v>Other</v>
      </c>
      <c r="H4797">
        <f>IF(G4797="Non-Durable Materials",0,1)</f>
        <v>1</v>
      </c>
      <c r="I4797">
        <v>1</v>
      </c>
      <c r="J4797">
        <v>1975</v>
      </c>
      <c r="K4797">
        <v>4</v>
      </c>
      <c r="L4797" s="3">
        <v>1023</v>
      </c>
      <c r="M4797">
        <v>1</v>
      </c>
      <c r="N4797">
        <v>2</v>
      </c>
      <c r="O4797">
        <v>2</v>
      </c>
      <c r="P4797">
        <v>0</v>
      </c>
      <c r="Q4797">
        <v>0</v>
      </c>
      <c r="R4797" t="s">
        <v>42</v>
      </c>
      <c r="S4797" s="6">
        <v>68500</v>
      </c>
    </row>
    <row r="4798" spans="1:19" x14ac:dyDescent="0.2">
      <c r="A4798" t="s">
        <v>19</v>
      </c>
      <c r="B4798">
        <f>IF(A4798="Residential",1,0)</f>
        <v>1</v>
      </c>
      <c r="C4798">
        <f>IF(A4798="Commercial",1,0)</f>
        <v>0</v>
      </c>
      <c r="D4798">
        <f>IF(A4798="Condominium",1,0)</f>
        <v>0</v>
      </c>
      <c r="E4798">
        <v>8</v>
      </c>
      <c r="F4798" t="s">
        <v>40</v>
      </c>
      <c r="G4798" t="str">
        <f>IF(OR(F4798="Brick", F4798="Stone", F4798="Fiber-Cement"), "Durable Materials", IF(OR(F4798="Aluminum / Vinyl", F4798="Block", F4798="Frame", F4798="Masonry / Frame", F4798="Prem Wood", F4798="Stucco"), "Non-Durable Materials", "Other"))</f>
        <v>Non-Durable Materials</v>
      </c>
      <c r="H4798">
        <f>IF(G4798="Non-Durable Materials",0,1)</f>
        <v>0</v>
      </c>
      <c r="I4798">
        <v>2</v>
      </c>
      <c r="J4798">
        <v>1905</v>
      </c>
      <c r="K4798">
        <v>0</v>
      </c>
      <c r="L4798" s="3">
        <v>2002</v>
      </c>
      <c r="M4798">
        <v>2</v>
      </c>
      <c r="N4798">
        <v>5</v>
      </c>
      <c r="O4798">
        <v>2</v>
      </c>
      <c r="P4798">
        <v>0</v>
      </c>
      <c r="Q4798">
        <v>4200</v>
      </c>
      <c r="R4798" t="s">
        <v>38</v>
      </c>
      <c r="S4798" s="6">
        <v>68500</v>
      </c>
    </row>
    <row r="4799" spans="1:19" x14ac:dyDescent="0.2">
      <c r="A4799" t="s">
        <v>19</v>
      </c>
      <c r="B4799">
        <f>IF(A4799="Residential",1,0)</f>
        <v>1</v>
      </c>
      <c r="C4799">
        <f>IF(A4799="Commercial",1,0)</f>
        <v>0</v>
      </c>
      <c r="D4799">
        <f>IF(A4799="Condominium",1,0)</f>
        <v>0</v>
      </c>
      <c r="E4799">
        <v>1</v>
      </c>
      <c r="F4799" t="s">
        <v>22</v>
      </c>
      <c r="G4799" t="str">
        <f>IF(OR(F4799="Brick", F4799="Stone", F4799="Fiber-Cement"), "Durable Materials", IF(OR(F4799="Aluminum / Vinyl", F4799="Block", F4799="Frame", F4799="Masonry / Frame", F4799="Prem Wood", F4799="Stucco"), "Non-Durable Materials", "Other"))</f>
        <v>Non-Durable Materials</v>
      </c>
      <c r="H4799">
        <f>IF(G4799="Non-Durable Materials",0,1)</f>
        <v>0</v>
      </c>
      <c r="I4799">
        <v>1</v>
      </c>
      <c r="J4799">
        <v>1951</v>
      </c>
      <c r="K4799">
        <v>0</v>
      </c>
      <c r="L4799" s="3">
        <v>1195</v>
      </c>
      <c r="M4799">
        <v>1</v>
      </c>
      <c r="N4799">
        <v>4</v>
      </c>
      <c r="O4799">
        <v>1</v>
      </c>
      <c r="P4799">
        <v>0</v>
      </c>
      <c r="Q4799">
        <v>6960</v>
      </c>
      <c r="R4799" t="s">
        <v>42</v>
      </c>
      <c r="S4799" s="6">
        <v>68000</v>
      </c>
    </row>
    <row r="4800" spans="1:19" x14ac:dyDescent="0.2">
      <c r="A4800" t="s">
        <v>19</v>
      </c>
      <c r="B4800">
        <f>IF(A4800="Residential",1,0)</f>
        <v>1</v>
      </c>
      <c r="C4800">
        <f>IF(A4800="Commercial",1,0)</f>
        <v>0</v>
      </c>
      <c r="D4800">
        <f>IF(A4800="Condominium",1,0)</f>
        <v>0</v>
      </c>
      <c r="E4800">
        <v>2</v>
      </c>
      <c r="F4800" t="s">
        <v>34</v>
      </c>
      <c r="G4800" t="str">
        <f>IF(OR(F4800="Brick", F4800="Stone", F4800="Fiber-Cement"), "Durable Materials", IF(OR(F4800="Aluminum / Vinyl", F4800="Block", F4800="Frame", F4800="Masonry / Frame", F4800="Prem Wood", F4800="Stucco"), "Non-Durable Materials", "Other"))</f>
        <v>Durable Materials</v>
      </c>
      <c r="H4800">
        <f>IF(G4800="Non-Durable Materials",0,1)</f>
        <v>1</v>
      </c>
      <c r="I4800">
        <v>1</v>
      </c>
      <c r="J4800">
        <v>1956</v>
      </c>
      <c r="K4800">
        <v>0</v>
      </c>
      <c r="L4800" s="3">
        <v>914</v>
      </c>
      <c r="M4800">
        <v>1</v>
      </c>
      <c r="N4800">
        <v>2</v>
      </c>
      <c r="O4800">
        <v>1</v>
      </c>
      <c r="P4800">
        <v>0</v>
      </c>
      <c r="Q4800">
        <v>5500</v>
      </c>
      <c r="R4800" t="s">
        <v>42</v>
      </c>
      <c r="S4800" s="6">
        <v>68000</v>
      </c>
    </row>
    <row r="4801" spans="1:19" x14ac:dyDescent="0.2">
      <c r="A4801" t="s">
        <v>19</v>
      </c>
      <c r="B4801">
        <f>IF(A4801="Residential",1,0)</f>
        <v>1</v>
      </c>
      <c r="C4801">
        <f>IF(A4801="Commercial",1,0)</f>
        <v>0</v>
      </c>
      <c r="D4801">
        <f>IF(A4801="Condominium",1,0)</f>
        <v>0</v>
      </c>
      <c r="E4801">
        <v>7</v>
      </c>
      <c r="F4801" t="s">
        <v>96</v>
      </c>
      <c r="G4801" t="str">
        <f>IF(OR(F4801="Brick", F4801="Stone", F4801="Fiber-Cement"), "Durable Materials", IF(OR(F4801="Aluminum / Vinyl", F4801="Block", F4801="Frame", F4801="Masonry / Frame", F4801="Prem Wood", F4801="Stucco"), "Non-Durable Materials", "Other"))</f>
        <v>Non-Durable Materials</v>
      </c>
      <c r="H4801">
        <f>IF(G4801="Non-Durable Materials",0,1)</f>
        <v>0</v>
      </c>
      <c r="I4801">
        <v>2</v>
      </c>
      <c r="J4801">
        <v>1939</v>
      </c>
      <c r="K4801">
        <v>0</v>
      </c>
      <c r="L4801" s="3">
        <v>1410</v>
      </c>
      <c r="M4801">
        <v>1</v>
      </c>
      <c r="N4801">
        <v>3</v>
      </c>
      <c r="O4801">
        <v>1</v>
      </c>
      <c r="P4801">
        <v>1</v>
      </c>
      <c r="Q4801">
        <v>5760</v>
      </c>
      <c r="R4801" t="s">
        <v>42</v>
      </c>
      <c r="S4801" s="6">
        <v>68000</v>
      </c>
    </row>
    <row r="4802" spans="1:19" x14ac:dyDescent="0.2">
      <c r="A4802" t="s">
        <v>4247</v>
      </c>
      <c r="B4802">
        <f>IF(A4802="Residential",1,0)</f>
        <v>0</v>
      </c>
      <c r="C4802">
        <f>IF(A4802="Commercial",1,0)</f>
        <v>0</v>
      </c>
      <c r="D4802">
        <f>IF(A4802="Condominium",1,0)</f>
        <v>1</v>
      </c>
      <c r="E4802">
        <v>11</v>
      </c>
      <c r="G4802" t="str">
        <f>IF(OR(F4802="Brick", F4802="Stone", F4802="Fiber-Cement"), "Durable Materials", IF(OR(F4802="Aluminum / Vinyl", F4802="Block", F4802="Frame", F4802="Masonry / Frame", F4802="Prem Wood", F4802="Stucco"), "Non-Durable Materials", "Other"))</f>
        <v>Other</v>
      </c>
      <c r="H4802">
        <f>IF(G4802="Non-Durable Materials",0,1)</f>
        <v>1</v>
      </c>
      <c r="I4802">
        <v>1.5</v>
      </c>
      <c r="J4802">
        <v>1966</v>
      </c>
      <c r="K4802">
        <v>4</v>
      </c>
      <c r="L4802" s="3">
        <v>840</v>
      </c>
      <c r="M4802">
        <v>1</v>
      </c>
      <c r="N4802">
        <v>2</v>
      </c>
      <c r="O4802">
        <v>1</v>
      </c>
      <c r="P4802">
        <v>0</v>
      </c>
      <c r="Q4802">
        <v>0</v>
      </c>
      <c r="R4802" t="s">
        <v>30</v>
      </c>
      <c r="S4802" s="6">
        <v>68000</v>
      </c>
    </row>
    <row r="4803" spans="1:19" x14ac:dyDescent="0.2">
      <c r="A4803" t="s">
        <v>19</v>
      </c>
      <c r="B4803">
        <f>IF(A4803="Residential",1,0)</f>
        <v>1</v>
      </c>
      <c r="C4803">
        <f>IF(A4803="Commercial",1,0)</f>
        <v>0</v>
      </c>
      <c r="D4803">
        <f>IF(A4803="Condominium",1,0)</f>
        <v>0</v>
      </c>
      <c r="E4803">
        <v>12</v>
      </c>
      <c r="F4803" t="s">
        <v>22</v>
      </c>
      <c r="G4803" t="str">
        <f>IF(OR(F4803="Brick", F4803="Stone", F4803="Fiber-Cement"), "Durable Materials", IF(OR(F4803="Aluminum / Vinyl", F4803="Block", F4803="Frame", F4803="Masonry / Frame", F4803="Prem Wood", F4803="Stucco"), "Non-Durable Materials", "Other"))</f>
        <v>Non-Durable Materials</v>
      </c>
      <c r="H4803">
        <f>IF(G4803="Non-Durable Materials",0,1)</f>
        <v>0</v>
      </c>
      <c r="I4803">
        <v>1.5</v>
      </c>
      <c r="J4803">
        <v>1890</v>
      </c>
      <c r="K4803">
        <v>0</v>
      </c>
      <c r="L4803" s="3">
        <v>1624</v>
      </c>
      <c r="M4803">
        <v>1</v>
      </c>
      <c r="N4803">
        <v>4</v>
      </c>
      <c r="O4803">
        <v>1</v>
      </c>
      <c r="P4803">
        <v>1</v>
      </c>
      <c r="Q4803">
        <v>2000</v>
      </c>
      <c r="R4803" t="s">
        <v>65</v>
      </c>
      <c r="S4803" s="6">
        <v>68000</v>
      </c>
    </row>
    <row r="4804" spans="1:19" x14ac:dyDescent="0.2">
      <c r="A4804" t="s">
        <v>19</v>
      </c>
      <c r="B4804">
        <f>IF(A4804="Residential",1,0)</f>
        <v>1</v>
      </c>
      <c r="C4804">
        <f>IF(A4804="Commercial",1,0)</f>
        <v>0</v>
      </c>
      <c r="D4804">
        <f>IF(A4804="Condominium",1,0)</f>
        <v>0</v>
      </c>
      <c r="E4804">
        <v>12</v>
      </c>
      <c r="F4804" t="s">
        <v>22</v>
      </c>
      <c r="G4804" t="str">
        <f>IF(OR(F4804="Brick", F4804="Stone", F4804="Fiber-Cement"), "Durable Materials", IF(OR(F4804="Aluminum / Vinyl", F4804="Block", F4804="Frame", F4804="Masonry / Frame", F4804="Prem Wood", F4804="Stucco"), "Non-Durable Materials", "Other"))</f>
        <v>Non-Durable Materials</v>
      </c>
      <c r="H4804">
        <f>IF(G4804="Non-Durable Materials",0,1)</f>
        <v>0</v>
      </c>
      <c r="I4804">
        <v>1</v>
      </c>
      <c r="J4804">
        <v>1925</v>
      </c>
      <c r="K4804">
        <v>0</v>
      </c>
      <c r="L4804" s="3">
        <v>1617</v>
      </c>
      <c r="M4804">
        <v>2</v>
      </c>
      <c r="N4804">
        <v>4</v>
      </c>
      <c r="O4804">
        <v>2</v>
      </c>
      <c r="P4804">
        <v>1</v>
      </c>
      <c r="Q4804">
        <v>2130</v>
      </c>
      <c r="R4804" t="s">
        <v>38</v>
      </c>
      <c r="S4804" s="6">
        <v>68000</v>
      </c>
    </row>
    <row r="4805" spans="1:19" x14ac:dyDescent="0.2">
      <c r="A4805" t="s">
        <v>4247</v>
      </c>
      <c r="B4805">
        <f>IF(A4805="Residential",1,0)</f>
        <v>0</v>
      </c>
      <c r="C4805">
        <f>IF(A4805="Commercial",1,0)</f>
        <v>0</v>
      </c>
      <c r="D4805">
        <f>IF(A4805="Condominium",1,0)</f>
        <v>1</v>
      </c>
      <c r="E4805">
        <v>11</v>
      </c>
      <c r="G4805" t="str">
        <f>IF(OR(F4805="Brick", F4805="Stone", F4805="Fiber-Cement"), "Durable Materials", IF(OR(F4805="Aluminum / Vinyl", F4805="Block", F4805="Frame", F4805="Masonry / Frame", F4805="Prem Wood", F4805="Stucco"), "Non-Durable Materials", "Other"))</f>
        <v>Other</v>
      </c>
      <c r="H4805">
        <f>IF(G4805="Non-Durable Materials",0,1)</f>
        <v>1</v>
      </c>
      <c r="I4805">
        <v>1</v>
      </c>
      <c r="J4805">
        <v>1980</v>
      </c>
      <c r="K4805">
        <v>5</v>
      </c>
      <c r="L4805" s="3">
        <v>1048</v>
      </c>
      <c r="M4805">
        <v>1</v>
      </c>
      <c r="N4805">
        <v>2</v>
      </c>
      <c r="O4805">
        <v>2</v>
      </c>
      <c r="P4805">
        <v>0</v>
      </c>
      <c r="Q4805">
        <v>0</v>
      </c>
      <c r="R4805" t="s">
        <v>38</v>
      </c>
      <c r="S4805" s="6">
        <v>68000</v>
      </c>
    </row>
    <row r="4806" spans="1:19" x14ac:dyDescent="0.2">
      <c r="A4806" t="s">
        <v>19</v>
      </c>
      <c r="B4806">
        <f>IF(A4806="Residential",1,0)</f>
        <v>1</v>
      </c>
      <c r="C4806">
        <f>IF(A4806="Commercial",1,0)</f>
        <v>0</v>
      </c>
      <c r="D4806">
        <f>IF(A4806="Condominium",1,0)</f>
        <v>0</v>
      </c>
      <c r="E4806">
        <v>12</v>
      </c>
      <c r="F4806" t="s">
        <v>22</v>
      </c>
      <c r="G4806" t="str">
        <f>IF(OR(F4806="Brick", F4806="Stone", F4806="Fiber-Cement"), "Durable Materials", IF(OR(F4806="Aluminum / Vinyl", F4806="Block", F4806="Frame", F4806="Masonry / Frame", F4806="Prem Wood", F4806="Stucco"), "Non-Durable Materials", "Other"))</f>
        <v>Non-Durable Materials</v>
      </c>
      <c r="H4806">
        <f>IF(G4806="Non-Durable Materials",0,1)</f>
        <v>0</v>
      </c>
      <c r="I4806">
        <v>2</v>
      </c>
      <c r="J4806">
        <v>1893</v>
      </c>
      <c r="K4806">
        <v>0</v>
      </c>
      <c r="L4806" s="3">
        <v>1970</v>
      </c>
      <c r="M4806">
        <v>2</v>
      </c>
      <c r="N4806">
        <v>4</v>
      </c>
      <c r="O4806">
        <v>2</v>
      </c>
      <c r="P4806">
        <v>0</v>
      </c>
      <c r="Q4806">
        <v>3600</v>
      </c>
      <c r="R4806" t="s">
        <v>61</v>
      </c>
      <c r="S4806" s="6">
        <v>68000</v>
      </c>
    </row>
    <row r="4807" spans="1:19" x14ac:dyDescent="0.2">
      <c r="A4807" t="s">
        <v>19</v>
      </c>
      <c r="B4807">
        <f>IF(A4807="Residential",1,0)</f>
        <v>1</v>
      </c>
      <c r="C4807">
        <f>IF(A4807="Commercial",1,0)</f>
        <v>0</v>
      </c>
      <c r="D4807">
        <f>IF(A4807="Condominium",1,0)</f>
        <v>0</v>
      </c>
      <c r="E4807">
        <v>5</v>
      </c>
      <c r="F4807" t="s">
        <v>22</v>
      </c>
      <c r="G4807" t="str">
        <f>IF(OR(F4807="Brick", F4807="Stone", F4807="Fiber-Cement"), "Durable Materials", IF(OR(F4807="Aluminum / Vinyl", F4807="Block", F4807="Frame", F4807="Masonry / Frame", F4807="Prem Wood", F4807="Stucco"), "Non-Durable Materials", "Other"))</f>
        <v>Non-Durable Materials</v>
      </c>
      <c r="H4807">
        <f>IF(G4807="Non-Durable Materials",0,1)</f>
        <v>0</v>
      </c>
      <c r="I4807">
        <v>1</v>
      </c>
      <c r="J4807">
        <v>1949</v>
      </c>
      <c r="K4807">
        <v>0</v>
      </c>
      <c r="L4807" s="3">
        <v>800</v>
      </c>
      <c r="M4807">
        <v>1</v>
      </c>
      <c r="N4807">
        <v>2</v>
      </c>
      <c r="O4807">
        <v>1</v>
      </c>
      <c r="P4807">
        <v>0</v>
      </c>
      <c r="Q4807">
        <v>5520</v>
      </c>
      <c r="R4807" t="s">
        <v>23</v>
      </c>
      <c r="S4807" s="6">
        <v>68000</v>
      </c>
    </row>
    <row r="4808" spans="1:19" x14ac:dyDescent="0.2">
      <c r="A4808" t="s">
        <v>19</v>
      </c>
      <c r="B4808">
        <f>IF(A4808="Residential",1,0)</f>
        <v>1</v>
      </c>
      <c r="C4808">
        <f>IF(A4808="Commercial",1,0)</f>
        <v>0</v>
      </c>
      <c r="D4808">
        <f>IF(A4808="Condominium",1,0)</f>
        <v>0</v>
      </c>
      <c r="E4808">
        <v>7</v>
      </c>
      <c r="F4808" t="s">
        <v>96</v>
      </c>
      <c r="G4808" t="str">
        <f>IF(OR(F4808="Brick", F4808="Stone", F4808="Fiber-Cement"), "Durable Materials", IF(OR(F4808="Aluminum / Vinyl", F4808="Block", F4808="Frame", F4808="Masonry / Frame", F4808="Prem Wood", F4808="Stucco"), "Non-Durable Materials", "Other"))</f>
        <v>Non-Durable Materials</v>
      </c>
      <c r="H4808">
        <f>IF(G4808="Non-Durable Materials",0,1)</f>
        <v>0</v>
      </c>
      <c r="I4808">
        <v>2</v>
      </c>
      <c r="J4808">
        <v>1937</v>
      </c>
      <c r="K4808">
        <v>0</v>
      </c>
      <c r="L4808" s="3">
        <v>1400</v>
      </c>
      <c r="M4808">
        <v>1</v>
      </c>
      <c r="N4808">
        <v>3</v>
      </c>
      <c r="O4808">
        <v>1</v>
      </c>
      <c r="P4808">
        <v>1</v>
      </c>
      <c r="Q4808">
        <v>8064</v>
      </c>
      <c r="R4808" t="s">
        <v>26</v>
      </c>
      <c r="S4808" s="6">
        <v>68000</v>
      </c>
    </row>
    <row r="4809" spans="1:19" x14ac:dyDescent="0.2">
      <c r="A4809" t="s">
        <v>19</v>
      </c>
      <c r="B4809">
        <f>IF(A4809="Residential",1,0)</f>
        <v>1</v>
      </c>
      <c r="C4809">
        <f>IF(A4809="Commercial",1,0)</f>
        <v>0</v>
      </c>
      <c r="D4809">
        <f>IF(A4809="Condominium",1,0)</f>
        <v>0</v>
      </c>
      <c r="E4809">
        <v>8</v>
      </c>
      <c r="F4809" t="s">
        <v>22</v>
      </c>
      <c r="G4809" t="str">
        <f>IF(OR(F4809="Brick", F4809="Stone", F4809="Fiber-Cement"), "Durable Materials", IF(OR(F4809="Aluminum / Vinyl", F4809="Block", F4809="Frame", F4809="Masonry / Frame", F4809="Prem Wood", F4809="Stucco"), "Non-Durable Materials", "Other"))</f>
        <v>Non-Durable Materials</v>
      </c>
      <c r="H4809">
        <f>IF(G4809="Non-Durable Materials",0,1)</f>
        <v>0</v>
      </c>
      <c r="I4809">
        <v>1</v>
      </c>
      <c r="J4809">
        <v>1885</v>
      </c>
      <c r="K4809">
        <v>0</v>
      </c>
      <c r="L4809" s="3">
        <v>1345</v>
      </c>
      <c r="M4809">
        <v>1</v>
      </c>
      <c r="N4809">
        <v>4</v>
      </c>
      <c r="O4809">
        <v>1</v>
      </c>
      <c r="P4809">
        <v>0</v>
      </c>
      <c r="Q4809">
        <v>1680</v>
      </c>
      <c r="R4809" t="s">
        <v>35</v>
      </c>
      <c r="S4809" s="6">
        <v>68000</v>
      </c>
    </row>
    <row r="4810" spans="1:19" x14ac:dyDescent="0.2">
      <c r="A4810" t="s">
        <v>19</v>
      </c>
      <c r="B4810">
        <f>IF(A4810="Residential",1,0)</f>
        <v>1</v>
      </c>
      <c r="C4810">
        <f>IF(A4810="Commercial",1,0)</f>
        <v>0</v>
      </c>
      <c r="D4810">
        <f>IF(A4810="Condominium",1,0)</f>
        <v>0</v>
      </c>
      <c r="E4810">
        <v>1</v>
      </c>
      <c r="F4810" t="s">
        <v>22</v>
      </c>
      <c r="G4810" t="str">
        <f>IF(OR(F4810="Brick", F4810="Stone", F4810="Fiber-Cement"), "Durable Materials", IF(OR(F4810="Aluminum / Vinyl", F4810="Block", F4810="Frame", F4810="Masonry / Frame", F4810="Prem Wood", F4810="Stucco"), "Non-Durable Materials", "Other"))</f>
        <v>Non-Durable Materials</v>
      </c>
      <c r="H4810">
        <f>IF(G4810="Non-Durable Materials",0,1)</f>
        <v>0</v>
      </c>
      <c r="I4810">
        <v>2</v>
      </c>
      <c r="J4810">
        <v>1954</v>
      </c>
      <c r="K4810">
        <v>0</v>
      </c>
      <c r="L4810" s="3">
        <v>1890</v>
      </c>
      <c r="M4810">
        <v>2</v>
      </c>
      <c r="N4810">
        <v>4</v>
      </c>
      <c r="O4810">
        <v>2</v>
      </c>
      <c r="P4810">
        <v>0</v>
      </c>
      <c r="Q4810">
        <v>5125</v>
      </c>
      <c r="R4810" t="s">
        <v>46</v>
      </c>
      <c r="S4810" s="6">
        <v>68000</v>
      </c>
    </row>
    <row r="4811" spans="1:19" x14ac:dyDescent="0.2">
      <c r="A4811" t="s">
        <v>19</v>
      </c>
      <c r="B4811">
        <f>IF(A4811="Residential",1,0)</f>
        <v>1</v>
      </c>
      <c r="C4811">
        <f>IF(A4811="Commercial",1,0)</f>
        <v>0</v>
      </c>
      <c r="D4811">
        <f>IF(A4811="Condominium",1,0)</f>
        <v>0</v>
      </c>
      <c r="E4811">
        <v>15</v>
      </c>
      <c r="F4811" t="s">
        <v>22</v>
      </c>
      <c r="G4811" t="str">
        <f>IF(OR(F4811="Brick", F4811="Stone", F4811="Fiber-Cement"), "Durable Materials", IF(OR(F4811="Aluminum / Vinyl", F4811="Block", F4811="Frame", F4811="Masonry / Frame", F4811="Prem Wood", F4811="Stucco"), "Non-Durable Materials", "Other"))</f>
        <v>Non-Durable Materials</v>
      </c>
      <c r="H4811">
        <f>IF(G4811="Non-Durable Materials",0,1)</f>
        <v>0</v>
      </c>
      <c r="I4811">
        <v>1</v>
      </c>
      <c r="J4811">
        <v>1970</v>
      </c>
      <c r="K4811">
        <v>0</v>
      </c>
      <c r="L4811" s="3">
        <v>1301</v>
      </c>
      <c r="M4811">
        <v>1</v>
      </c>
      <c r="N4811">
        <v>3</v>
      </c>
      <c r="O4811">
        <v>1</v>
      </c>
      <c r="P4811">
        <v>1</v>
      </c>
      <c r="Q4811">
        <v>6018</v>
      </c>
      <c r="R4811" t="s">
        <v>46</v>
      </c>
      <c r="S4811" s="6">
        <v>68000</v>
      </c>
    </row>
    <row r="4812" spans="1:19" x14ac:dyDescent="0.2">
      <c r="A4812" t="s">
        <v>4247</v>
      </c>
      <c r="B4812">
        <f>IF(A4812="Residential",1,0)</f>
        <v>0</v>
      </c>
      <c r="C4812">
        <f>IF(A4812="Commercial",1,0)</f>
        <v>0</v>
      </c>
      <c r="D4812">
        <f>IF(A4812="Condominium",1,0)</f>
        <v>1</v>
      </c>
      <c r="E4812">
        <v>9</v>
      </c>
      <c r="G4812" t="str">
        <f>IF(OR(F4812="Brick", F4812="Stone", F4812="Fiber-Cement"), "Durable Materials", IF(OR(F4812="Aluminum / Vinyl", F4812="Block", F4812="Frame", F4812="Masonry / Frame", F4812="Prem Wood", F4812="Stucco"), "Non-Durable Materials", "Other"))</f>
        <v>Other</v>
      </c>
      <c r="H4812">
        <f>IF(G4812="Non-Durable Materials",0,1)</f>
        <v>1</v>
      </c>
      <c r="I4812">
        <v>2</v>
      </c>
      <c r="J4812">
        <v>1973</v>
      </c>
      <c r="K4812">
        <v>4</v>
      </c>
      <c r="L4812" s="3">
        <v>1295</v>
      </c>
      <c r="M4812">
        <v>1</v>
      </c>
      <c r="N4812">
        <v>2</v>
      </c>
      <c r="O4812">
        <v>1</v>
      </c>
      <c r="P4812">
        <v>1</v>
      </c>
      <c r="Q4812">
        <v>0</v>
      </c>
      <c r="R4812" t="s">
        <v>42</v>
      </c>
      <c r="S4812" s="6">
        <v>67900</v>
      </c>
    </row>
    <row r="4813" spans="1:19" x14ac:dyDescent="0.2">
      <c r="A4813" t="s">
        <v>19</v>
      </c>
      <c r="B4813">
        <f>IF(A4813="Residential",1,0)</f>
        <v>1</v>
      </c>
      <c r="C4813">
        <f>IF(A4813="Commercial",1,0)</f>
        <v>0</v>
      </c>
      <c r="D4813">
        <f>IF(A4813="Condominium",1,0)</f>
        <v>0</v>
      </c>
      <c r="E4813">
        <v>1</v>
      </c>
      <c r="F4813" t="s">
        <v>22</v>
      </c>
      <c r="G4813" t="str">
        <f>IF(OR(F4813="Brick", F4813="Stone", F4813="Fiber-Cement"), "Durable Materials", IF(OR(F4813="Aluminum / Vinyl", F4813="Block", F4813="Frame", F4813="Masonry / Frame", F4813="Prem Wood", F4813="Stucco"), "Non-Durable Materials", "Other"))</f>
        <v>Non-Durable Materials</v>
      </c>
      <c r="H4813">
        <f>IF(G4813="Non-Durable Materials",0,1)</f>
        <v>0</v>
      </c>
      <c r="I4813">
        <v>2</v>
      </c>
      <c r="J4813">
        <v>1954</v>
      </c>
      <c r="K4813">
        <v>0</v>
      </c>
      <c r="L4813" s="3">
        <v>997</v>
      </c>
      <c r="M4813">
        <v>1</v>
      </c>
      <c r="N4813">
        <v>2</v>
      </c>
      <c r="O4813">
        <v>1</v>
      </c>
      <c r="P4813">
        <v>0</v>
      </c>
      <c r="Q4813">
        <v>3600</v>
      </c>
      <c r="R4813" t="s">
        <v>46</v>
      </c>
      <c r="S4813" s="6">
        <v>67900</v>
      </c>
    </row>
    <row r="4814" spans="1:19" x14ac:dyDescent="0.2">
      <c r="A4814" t="s">
        <v>4247</v>
      </c>
      <c r="B4814">
        <f>IF(A4814="Residential",1,0)</f>
        <v>0</v>
      </c>
      <c r="C4814">
        <f>IF(A4814="Commercial",1,0)</f>
        <v>0</v>
      </c>
      <c r="D4814">
        <f>IF(A4814="Condominium",1,0)</f>
        <v>1</v>
      </c>
      <c r="E4814">
        <v>3</v>
      </c>
      <c r="G4814" t="str">
        <f>IF(OR(F4814="Brick", F4814="Stone", F4814="Fiber-Cement"), "Durable Materials", IF(OR(F4814="Aluminum / Vinyl", F4814="Block", F4814="Frame", F4814="Masonry / Frame", F4814="Prem Wood", F4814="Stucco"), "Non-Durable Materials", "Other"))</f>
        <v>Other</v>
      </c>
      <c r="H4814">
        <f>IF(G4814="Non-Durable Materials",0,1)</f>
        <v>1</v>
      </c>
      <c r="I4814">
        <v>1</v>
      </c>
      <c r="J4814">
        <v>1969</v>
      </c>
      <c r="K4814">
        <v>3</v>
      </c>
      <c r="L4814" s="3">
        <v>538</v>
      </c>
      <c r="M4814">
        <v>1</v>
      </c>
      <c r="N4814">
        <v>1</v>
      </c>
      <c r="O4814">
        <v>1</v>
      </c>
      <c r="P4814">
        <v>0</v>
      </c>
      <c r="Q4814">
        <v>0</v>
      </c>
      <c r="R4814" t="s">
        <v>23</v>
      </c>
      <c r="S4814" s="6">
        <v>67800</v>
      </c>
    </row>
    <row r="4815" spans="1:19" x14ac:dyDescent="0.2">
      <c r="A4815" t="s">
        <v>4247</v>
      </c>
      <c r="B4815">
        <f>IF(A4815="Residential",1,0)</f>
        <v>0</v>
      </c>
      <c r="C4815">
        <f>IF(A4815="Commercial",1,0)</f>
        <v>0</v>
      </c>
      <c r="D4815">
        <f>IF(A4815="Condominium",1,0)</f>
        <v>1</v>
      </c>
      <c r="E4815">
        <v>3</v>
      </c>
      <c r="G4815" t="str">
        <f>IF(OR(F4815="Brick", F4815="Stone", F4815="Fiber-Cement"), "Durable Materials", IF(OR(F4815="Aluminum / Vinyl", F4815="Block", F4815="Frame", F4815="Masonry / Frame", F4815="Prem Wood", F4815="Stucco"), "Non-Durable Materials", "Other"))</f>
        <v>Other</v>
      </c>
      <c r="H4815">
        <f>IF(G4815="Non-Durable Materials",0,1)</f>
        <v>1</v>
      </c>
      <c r="I4815">
        <v>1</v>
      </c>
      <c r="J4815">
        <v>1958</v>
      </c>
      <c r="K4815">
        <v>4</v>
      </c>
      <c r="L4815" s="3">
        <v>767</v>
      </c>
      <c r="M4815">
        <v>1</v>
      </c>
      <c r="N4815">
        <v>2</v>
      </c>
      <c r="O4815">
        <v>1</v>
      </c>
      <c r="P4815">
        <v>0</v>
      </c>
      <c r="Q4815">
        <v>0</v>
      </c>
      <c r="R4815" t="s">
        <v>38</v>
      </c>
      <c r="S4815" s="6">
        <v>67500</v>
      </c>
    </row>
    <row r="4816" spans="1:19" x14ac:dyDescent="0.2">
      <c r="A4816" t="s">
        <v>19</v>
      </c>
      <c r="B4816">
        <f>IF(A4816="Residential",1,0)</f>
        <v>1</v>
      </c>
      <c r="C4816">
        <f>IF(A4816="Commercial",1,0)</f>
        <v>0</v>
      </c>
      <c r="D4816">
        <f>IF(A4816="Condominium",1,0)</f>
        <v>0</v>
      </c>
      <c r="E4816">
        <v>12</v>
      </c>
      <c r="F4816" t="s">
        <v>22</v>
      </c>
      <c r="G4816" t="str">
        <f>IF(OR(F4816="Brick", F4816="Stone", F4816="Fiber-Cement"), "Durable Materials", IF(OR(F4816="Aluminum / Vinyl", F4816="Block", F4816="Frame", F4816="Masonry / Frame", F4816="Prem Wood", F4816="Stucco"), "Non-Durable Materials", "Other"))</f>
        <v>Non-Durable Materials</v>
      </c>
      <c r="H4816">
        <f>IF(G4816="Non-Durable Materials",0,1)</f>
        <v>0</v>
      </c>
      <c r="I4816">
        <v>1.5</v>
      </c>
      <c r="J4816">
        <v>1900</v>
      </c>
      <c r="K4816">
        <v>0</v>
      </c>
      <c r="L4816" s="3">
        <v>1167</v>
      </c>
      <c r="M4816">
        <v>1</v>
      </c>
      <c r="N4816">
        <v>3</v>
      </c>
      <c r="O4816">
        <v>1</v>
      </c>
      <c r="P4816">
        <v>0</v>
      </c>
      <c r="Q4816">
        <v>3175</v>
      </c>
      <c r="R4816" t="s">
        <v>44</v>
      </c>
      <c r="S4816" s="6">
        <v>67500</v>
      </c>
    </row>
    <row r="4817" spans="1:19" x14ac:dyDescent="0.2">
      <c r="A4817" t="s">
        <v>19</v>
      </c>
      <c r="B4817">
        <f>IF(A4817="Residential",1,0)</f>
        <v>1</v>
      </c>
      <c r="C4817">
        <f>IF(A4817="Commercial",1,0)</f>
        <v>0</v>
      </c>
      <c r="D4817">
        <f>IF(A4817="Condominium",1,0)</f>
        <v>0</v>
      </c>
      <c r="E4817">
        <v>10</v>
      </c>
      <c r="F4817" t="s">
        <v>22</v>
      </c>
      <c r="G4817" t="str">
        <f>IF(OR(F4817="Brick", F4817="Stone", F4817="Fiber-Cement"), "Durable Materials", IF(OR(F4817="Aluminum / Vinyl", F4817="Block", F4817="Frame", F4817="Masonry / Frame", F4817="Prem Wood", F4817="Stucco"), "Non-Durable Materials", "Other"))</f>
        <v>Non-Durable Materials</v>
      </c>
      <c r="H4817">
        <f>IF(G4817="Non-Durable Materials",0,1)</f>
        <v>0</v>
      </c>
      <c r="I4817">
        <v>2</v>
      </c>
      <c r="J4817">
        <v>1926</v>
      </c>
      <c r="K4817">
        <v>0</v>
      </c>
      <c r="L4817" s="3">
        <v>2392</v>
      </c>
      <c r="M4817">
        <v>2</v>
      </c>
      <c r="N4817">
        <v>4</v>
      </c>
      <c r="O4817">
        <v>2</v>
      </c>
      <c r="P4817">
        <v>0</v>
      </c>
      <c r="Q4817">
        <v>4046</v>
      </c>
      <c r="R4817" t="s">
        <v>53</v>
      </c>
      <c r="S4817" s="6">
        <v>67500</v>
      </c>
    </row>
    <row r="4818" spans="1:19" x14ac:dyDescent="0.2">
      <c r="A4818" t="s">
        <v>19</v>
      </c>
      <c r="B4818">
        <f>IF(A4818="Residential",1,0)</f>
        <v>1</v>
      </c>
      <c r="C4818">
        <f>IF(A4818="Commercial",1,0)</f>
        <v>0</v>
      </c>
      <c r="D4818">
        <f>IF(A4818="Condominium",1,0)</f>
        <v>0</v>
      </c>
      <c r="E4818">
        <v>12</v>
      </c>
      <c r="F4818" t="s">
        <v>22</v>
      </c>
      <c r="G4818" t="str">
        <f>IF(OR(F4818="Brick", F4818="Stone", F4818="Fiber-Cement"), "Durable Materials", IF(OR(F4818="Aluminum / Vinyl", F4818="Block", F4818="Frame", F4818="Masonry / Frame", F4818="Prem Wood", F4818="Stucco"), "Non-Durable Materials", "Other"))</f>
        <v>Non-Durable Materials</v>
      </c>
      <c r="H4818">
        <f>IF(G4818="Non-Durable Materials",0,1)</f>
        <v>0</v>
      </c>
      <c r="I4818">
        <v>1</v>
      </c>
      <c r="J4818">
        <v>1880</v>
      </c>
      <c r="K4818">
        <v>0</v>
      </c>
      <c r="L4818" s="3">
        <v>1840</v>
      </c>
      <c r="M4818">
        <v>2</v>
      </c>
      <c r="N4818">
        <v>4</v>
      </c>
      <c r="O4818">
        <v>2</v>
      </c>
      <c r="P4818">
        <v>0</v>
      </c>
      <c r="Q4818">
        <v>3000</v>
      </c>
      <c r="R4818" t="s">
        <v>35</v>
      </c>
      <c r="S4818" s="6">
        <v>67500</v>
      </c>
    </row>
    <row r="4819" spans="1:19" x14ac:dyDescent="0.2">
      <c r="A4819" t="s">
        <v>19</v>
      </c>
      <c r="B4819">
        <f>IF(A4819="Residential",1,0)</f>
        <v>1</v>
      </c>
      <c r="C4819">
        <f>IF(A4819="Commercial",1,0)</f>
        <v>0</v>
      </c>
      <c r="D4819">
        <f>IF(A4819="Condominium",1,0)</f>
        <v>0</v>
      </c>
      <c r="E4819">
        <v>7</v>
      </c>
      <c r="F4819" t="s">
        <v>22</v>
      </c>
      <c r="G4819" t="str">
        <f>IF(OR(F4819="Brick", F4819="Stone", F4819="Fiber-Cement"), "Durable Materials", IF(OR(F4819="Aluminum / Vinyl", F4819="Block", F4819="Frame", F4819="Masonry / Frame", F4819="Prem Wood", F4819="Stucco"), "Non-Durable Materials", "Other"))</f>
        <v>Non-Durable Materials</v>
      </c>
      <c r="H4819">
        <f>IF(G4819="Non-Durable Materials",0,1)</f>
        <v>0</v>
      </c>
      <c r="I4819">
        <v>2</v>
      </c>
      <c r="J4819">
        <v>1923</v>
      </c>
      <c r="K4819">
        <v>0</v>
      </c>
      <c r="L4819" s="3">
        <v>2935</v>
      </c>
      <c r="M4819">
        <v>2</v>
      </c>
      <c r="N4819">
        <v>5</v>
      </c>
      <c r="O4819">
        <v>3</v>
      </c>
      <c r="P4819">
        <v>0</v>
      </c>
      <c r="Q4819">
        <v>5000</v>
      </c>
      <c r="R4819" t="s">
        <v>44</v>
      </c>
      <c r="S4819" s="6">
        <v>67250</v>
      </c>
    </row>
    <row r="4820" spans="1:19" x14ac:dyDescent="0.2">
      <c r="A4820" t="s">
        <v>19</v>
      </c>
      <c r="B4820">
        <f>IF(A4820="Residential",1,0)</f>
        <v>1</v>
      </c>
      <c r="C4820">
        <f>IF(A4820="Commercial",1,0)</f>
        <v>0</v>
      </c>
      <c r="D4820">
        <f>IF(A4820="Condominium",1,0)</f>
        <v>0</v>
      </c>
      <c r="E4820">
        <v>1</v>
      </c>
      <c r="F4820" t="s">
        <v>25</v>
      </c>
      <c r="G4820" t="str">
        <f>IF(OR(F4820="Brick", F4820="Stone", F4820="Fiber-Cement"), "Durable Materials", IF(OR(F4820="Aluminum / Vinyl", F4820="Block", F4820="Frame", F4820="Masonry / Frame", F4820="Prem Wood", F4820="Stucco"), "Non-Durable Materials", "Other"))</f>
        <v>Durable Materials</v>
      </c>
      <c r="H4820">
        <f>IF(G4820="Non-Durable Materials",0,1)</f>
        <v>1</v>
      </c>
      <c r="I4820">
        <v>1</v>
      </c>
      <c r="J4820">
        <v>1951</v>
      </c>
      <c r="K4820">
        <v>0</v>
      </c>
      <c r="L4820" s="3">
        <v>1718</v>
      </c>
      <c r="M4820">
        <v>1</v>
      </c>
      <c r="N4820">
        <v>3</v>
      </c>
      <c r="O4820">
        <v>2</v>
      </c>
      <c r="P4820">
        <v>1</v>
      </c>
      <c r="Q4820">
        <v>8100</v>
      </c>
      <c r="R4820" t="s">
        <v>26</v>
      </c>
      <c r="S4820" s="6">
        <v>67000</v>
      </c>
    </row>
    <row r="4821" spans="1:19" x14ac:dyDescent="0.2">
      <c r="A4821" t="s">
        <v>4247</v>
      </c>
      <c r="B4821">
        <f>IF(A4821="Residential",1,0)</f>
        <v>0</v>
      </c>
      <c r="C4821">
        <f>IF(A4821="Commercial",1,0)</f>
        <v>0</v>
      </c>
      <c r="D4821">
        <f>IF(A4821="Condominium",1,0)</f>
        <v>1</v>
      </c>
      <c r="E4821">
        <v>5</v>
      </c>
      <c r="G4821" t="str">
        <f>IF(OR(F4821="Brick", F4821="Stone", F4821="Fiber-Cement"), "Durable Materials", IF(OR(F4821="Aluminum / Vinyl", F4821="Block", F4821="Frame", F4821="Masonry / Frame", F4821="Prem Wood", F4821="Stucco"), "Non-Durable Materials", "Other"))</f>
        <v>Other</v>
      </c>
      <c r="H4821">
        <f>IF(G4821="Non-Durable Materials",0,1)</f>
        <v>1</v>
      </c>
      <c r="I4821">
        <v>2</v>
      </c>
      <c r="J4821">
        <v>1971</v>
      </c>
      <c r="K4821">
        <v>4</v>
      </c>
      <c r="L4821" s="3">
        <v>1056</v>
      </c>
      <c r="M4821">
        <v>1</v>
      </c>
      <c r="N4821">
        <v>2</v>
      </c>
      <c r="O4821">
        <v>1</v>
      </c>
      <c r="P4821">
        <v>1</v>
      </c>
      <c r="Q4821">
        <v>0</v>
      </c>
      <c r="R4821" t="s">
        <v>26</v>
      </c>
      <c r="S4821" s="6">
        <v>67000</v>
      </c>
    </row>
    <row r="4822" spans="1:19" x14ac:dyDescent="0.2">
      <c r="A4822" t="s">
        <v>19</v>
      </c>
      <c r="B4822">
        <f>IF(A4822="Residential",1,0)</f>
        <v>1</v>
      </c>
      <c r="C4822">
        <f>IF(A4822="Commercial",1,0)</f>
        <v>0</v>
      </c>
      <c r="D4822">
        <f>IF(A4822="Condominium",1,0)</f>
        <v>0</v>
      </c>
      <c r="E4822">
        <v>7</v>
      </c>
      <c r="F4822" t="s">
        <v>40</v>
      </c>
      <c r="G4822" t="str">
        <f>IF(OR(F4822="Brick", F4822="Stone", F4822="Fiber-Cement"), "Durable Materials", IF(OR(F4822="Aluminum / Vinyl", F4822="Block", F4822="Frame", F4822="Masonry / Frame", F4822="Prem Wood", F4822="Stucco"), "Non-Durable Materials", "Other"))</f>
        <v>Non-Durable Materials</v>
      </c>
      <c r="H4822">
        <f>IF(G4822="Non-Durable Materials",0,1)</f>
        <v>0</v>
      </c>
      <c r="I4822">
        <v>1.5</v>
      </c>
      <c r="J4822">
        <v>1930</v>
      </c>
      <c r="K4822">
        <v>0</v>
      </c>
      <c r="L4822" s="3">
        <v>1732</v>
      </c>
      <c r="M4822">
        <v>2</v>
      </c>
      <c r="N4822">
        <v>4</v>
      </c>
      <c r="O4822">
        <v>2</v>
      </c>
      <c r="P4822">
        <v>0</v>
      </c>
      <c r="Q4822">
        <v>3960</v>
      </c>
      <c r="R4822" t="s">
        <v>44</v>
      </c>
      <c r="S4822" s="6">
        <v>67000</v>
      </c>
    </row>
    <row r="4823" spans="1:19" x14ac:dyDescent="0.2">
      <c r="A4823" t="s">
        <v>4247</v>
      </c>
      <c r="B4823">
        <f>IF(A4823="Residential",1,0)</f>
        <v>0</v>
      </c>
      <c r="C4823">
        <f>IF(A4823="Commercial",1,0)</f>
        <v>0</v>
      </c>
      <c r="D4823">
        <f>IF(A4823="Condominium",1,0)</f>
        <v>1</v>
      </c>
      <c r="E4823">
        <v>9</v>
      </c>
      <c r="G4823" t="str">
        <f>IF(OR(F4823="Brick", F4823="Stone", F4823="Fiber-Cement"), "Durable Materials", IF(OR(F4823="Aluminum / Vinyl", F4823="Block", F4823="Frame", F4823="Masonry / Frame", F4823="Prem Wood", F4823="Stucco"), "Non-Durable Materials", "Other"))</f>
        <v>Other</v>
      </c>
      <c r="H4823">
        <f>IF(G4823="Non-Durable Materials",0,1)</f>
        <v>1</v>
      </c>
      <c r="I4823">
        <v>2</v>
      </c>
      <c r="J4823">
        <v>1973</v>
      </c>
      <c r="K4823">
        <v>5</v>
      </c>
      <c r="L4823" s="3">
        <v>1253</v>
      </c>
      <c r="M4823">
        <v>1</v>
      </c>
      <c r="N4823">
        <v>3</v>
      </c>
      <c r="O4823">
        <v>1</v>
      </c>
      <c r="P4823">
        <v>1</v>
      </c>
      <c r="Q4823">
        <v>0</v>
      </c>
      <c r="R4823" t="s">
        <v>53</v>
      </c>
      <c r="S4823" s="6">
        <v>67000</v>
      </c>
    </row>
    <row r="4824" spans="1:19" x14ac:dyDescent="0.2">
      <c r="A4824" t="s">
        <v>19</v>
      </c>
      <c r="B4824">
        <f>IF(A4824="Residential",1,0)</f>
        <v>1</v>
      </c>
      <c r="C4824">
        <f>IF(A4824="Commercial",1,0)</f>
        <v>0</v>
      </c>
      <c r="D4824">
        <f>IF(A4824="Condominium",1,0)</f>
        <v>0</v>
      </c>
      <c r="E4824">
        <v>10</v>
      </c>
      <c r="F4824" t="s">
        <v>48</v>
      </c>
      <c r="G4824" t="str">
        <f>IF(OR(F4824="Brick", F4824="Stone", F4824="Fiber-Cement"), "Durable Materials", IF(OR(F4824="Aluminum / Vinyl", F4824="Block", F4824="Frame", F4824="Masonry / Frame", F4824="Prem Wood", F4824="Stucco"), "Non-Durable Materials", "Other"))</f>
        <v>Non-Durable Materials</v>
      </c>
      <c r="H4824">
        <f>IF(G4824="Non-Durable Materials",0,1)</f>
        <v>0</v>
      </c>
      <c r="I4824">
        <v>1</v>
      </c>
      <c r="J4824">
        <v>1946</v>
      </c>
      <c r="K4824">
        <v>0</v>
      </c>
      <c r="L4824" s="3">
        <v>1075</v>
      </c>
      <c r="M4824">
        <v>1</v>
      </c>
      <c r="N4824">
        <v>3</v>
      </c>
      <c r="O4824">
        <v>1</v>
      </c>
      <c r="P4824">
        <v>0</v>
      </c>
      <c r="Q4824">
        <v>5355</v>
      </c>
      <c r="R4824" t="s">
        <v>26</v>
      </c>
      <c r="S4824" s="6">
        <v>66950</v>
      </c>
    </row>
    <row r="4825" spans="1:19" x14ac:dyDescent="0.2">
      <c r="A4825" t="s">
        <v>19</v>
      </c>
      <c r="B4825">
        <f>IF(A4825="Residential",1,0)</f>
        <v>1</v>
      </c>
      <c r="C4825">
        <f>IF(A4825="Commercial",1,0)</f>
        <v>0</v>
      </c>
      <c r="D4825">
        <f>IF(A4825="Condominium",1,0)</f>
        <v>0</v>
      </c>
      <c r="E4825">
        <v>15</v>
      </c>
      <c r="F4825" t="s">
        <v>40</v>
      </c>
      <c r="G4825" t="str">
        <f>IF(OR(F4825="Brick", F4825="Stone", F4825="Fiber-Cement"), "Durable Materials", IF(OR(F4825="Aluminum / Vinyl", F4825="Block", F4825="Frame", F4825="Masonry / Frame", F4825="Prem Wood", F4825="Stucco"), "Non-Durable Materials", "Other"))</f>
        <v>Non-Durable Materials</v>
      </c>
      <c r="H4825">
        <f>IF(G4825="Non-Durable Materials",0,1)</f>
        <v>0</v>
      </c>
      <c r="I4825">
        <v>2</v>
      </c>
      <c r="J4825">
        <v>1921</v>
      </c>
      <c r="K4825">
        <v>0</v>
      </c>
      <c r="L4825" s="3">
        <v>2498</v>
      </c>
      <c r="M4825">
        <v>2</v>
      </c>
      <c r="N4825">
        <v>5</v>
      </c>
      <c r="O4825">
        <v>2</v>
      </c>
      <c r="P4825">
        <v>0</v>
      </c>
      <c r="Q4825">
        <v>5000</v>
      </c>
      <c r="R4825" t="s">
        <v>53</v>
      </c>
      <c r="S4825" s="6">
        <v>66850</v>
      </c>
    </row>
    <row r="4826" spans="1:19" x14ac:dyDescent="0.2">
      <c r="A4826" t="s">
        <v>19</v>
      </c>
      <c r="B4826">
        <f>IF(A4826="Residential",1,0)</f>
        <v>1</v>
      </c>
      <c r="C4826">
        <f>IF(A4826="Commercial",1,0)</f>
        <v>0</v>
      </c>
      <c r="D4826">
        <f>IF(A4826="Condominium",1,0)</f>
        <v>0</v>
      </c>
      <c r="E4826">
        <v>15</v>
      </c>
      <c r="F4826" t="s">
        <v>22</v>
      </c>
      <c r="G4826" t="str">
        <f>IF(OR(F4826="Brick", F4826="Stone", F4826="Fiber-Cement"), "Durable Materials", IF(OR(F4826="Aluminum / Vinyl", F4826="Block", F4826="Frame", F4826="Masonry / Frame", F4826="Prem Wood", F4826="Stucco"), "Non-Durable Materials", "Other"))</f>
        <v>Non-Durable Materials</v>
      </c>
      <c r="H4826">
        <f>IF(G4826="Non-Durable Materials",0,1)</f>
        <v>0</v>
      </c>
      <c r="I4826">
        <v>1.5</v>
      </c>
      <c r="J4826">
        <v>1890</v>
      </c>
      <c r="K4826">
        <v>0</v>
      </c>
      <c r="L4826" s="3">
        <v>2016</v>
      </c>
      <c r="M4826">
        <v>1</v>
      </c>
      <c r="N4826">
        <v>3</v>
      </c>
      <c r="O4826">
        <v>1</v>
      </c>
      <c r="P4826">
        <v>1</v>
      </c>
      <c r="Q4826">
        <v>4085</v>
      </c>
      <c r="R4826" t="s">
        <v>26</v>
      </c>
      <c r="S4826" s="6">
        <v>66500</v>
      </c>
    </row>
    <row r="4827" spans="1:19" x14ac:dyDescent="0.2">
      <c r="A4827" t="s">
        <v>19</v>
      </c>
      <c r="B4827">
        <f>IF(A4827="Residential",1,0)</f>
        <v>1</v>
      </c>
      <c r="C4827">
        <f>IF(A4827="Commercial",1,0)</f>
        <v>0</v>
      </c>
      <c r="D4827">
        <f>IF(A4827="Condominium",1,0)</f>
        <v>0</v>
      </c>
      <c r="E4827">
        <v>12</v>
      </c>
      <c r="F4827" t="s">
        <v>22</v>
      </c>
      <c r="G4827" t="str">
        <f>IF(OR(F4827="Brick", F4827="Stone", F4827="Fiber-Cement"), "Durable Materials", IF(OR(F4827="Aluminum / Vinyl", F4827="Block", F4827="Frame", F4827="Masonry / Frame", F4827="Prem Wood", F4827="Stucco"), "Non-Durable Materials", "Other"))</f>
        <v>Non-Durable Materials</v>
      </c>
      <c r="H4827">
        <f>IF(G4827="Non-Durable Materials",0,1)</f>
        <v>0</v>
      </c>
      <c r="I4827">
        <v>1</v>
      </c>
      <c r="J4827">
        <v>1890</v>
      </c>
      <c r="K4827">
        <v>0</v>
      </c>
      <c r="L4827" s="3">
        <v>1159</v>
      </c>
      <c r="M4827">
        <v>1</v>
      </c>
      <c r="N4827">
        <v>3</v>
      </c>
      <c r="O4827">
        <v>1</v>
      </c>
      <c r="P4827">
        <v>0</v>
      </c>
      <c r="Q4827">
        <v>4200</v>
      </c>
      <c r="R4827" t="s">
        <v>61</v>
      </c>
      <c r="S4827" s="6">
        <v>66000</v>
      </c>
    </row>
    <row r="4828" spans="1:19" x14ac:dyDescent="0.2">
      <c r="A4828" t="s">
        <v>4247</v>
      </c>
      <c r="B4828">
        <f>IF(A4828="Residential",1,0)</f>
        <v>0</v>
      </c>
      <c r="C4828">
        <f>IF(A4828="Commercial",1,0)</f>
        <v>0</v>
      </c>
      <c r="D4828">
        <f>IF(A4828="Condominium",1,0)</f>
        <v>1</v>
      </c>
      <c r="E4828">
        <v>5</v>
      </c>
      <c r="G4828" t="str">
        <f>IF(OR(F4828="Brick", F4828="Stone", F4828="Fiber-Cement"), "Durable Materials", IF(OR(F4828="Aluminum / Vinyl", F4828="Block", F4828="Frame", F4828="Masonry / Frame", F4828="Prem Wood", F4828="Stucco"), "Non-Durable Materials", "Other"))</f>
        <v>Other</v>
      </c>
      <c r="H4828">
        <f>IF(G4828="Non-Durable Materials",0,1)</f>
        <v>1</v>
      </c>
      <c r="I4828">
        <v>2</v>
      </c>
      <c r="J4828">
        <v>1975</v>
      </c>
      <c r="K4828">
        <v>5</v>
      </c>
      <c r="L4828" s="3">
        <v>1183</v>
      </c>
      <c r="M4828">
        <v>1</v>
      </c>
      <c r="N4828">
        <v>2</v>
      </c>
      <c r="O4828">
        <v>1</v>
      </c>
      <c r="P4828">
        <v>1</v>
      </c>
      <c r="Q4828">
        <v>0</v>
      </c>
      <c r="R4828" t="s">
        <v>23</v>
      </c>
      <c r="S4828" s="6">
        <v>66000</v>
      </c>
    </row>
    <row r="4829" spans="1:19" x14ac:dyDescent="0.2">
      <c r="A4829" t="s">
        <v>19</v>
      </c>
      <c r="B4829">
        <f>IF(A4829="Residential",1,0)</f>
        <v>1</v>
      </c>
      <c r="C4829">
        <f>IF(A4829="Commercial",1,0)</f>
        <v>0</v>
      </c>
      <c r="D4829">
        <f>IF(A4829="Condominium",1,0)</f>
        <v>0</v>
      </c>
      <c r="E4829">
        <v>4</v>
      </c>
      <c r="F4829" t="s">
        <v>22</v>
      </c>
      <c r="G4829" t="str">
        <f>IF(OR(F4829="Brick", F4829="Stone", F4829="Fiber-Cement"), "Durable Materials", IF(OR(F4829="Aluminum / Vinyl", F4829="Block", F4829="Frame", F4829="Masonry / Frame", F4829="Prem Wood", F4829="Stucco"), "Non-Durable Materials", "Other"))</f>
        <v>Non-Durable Materials</v>
      </c>
      <c r="H4829">
        <f>IF(G4829="Non-Durable Materials",0,1)</f>
        <v>0</v>
      </c>
      <c r="I4829">
        <v>2</v>
      </c>
      <c r="J4829">
        <v>1880</v>
      </c>
      <c r="K4829">
        <v>0</v>
      </c>
      <c r="L4829" s="3">
        <v>2240</v>
      </c>
      <c r="M4829">
        <v>2</v>
      </c>
      <c r="N4829">
        <v>4</v>
      </c>
      <c r="O4829">
        <v>2</v>
      </c>
      <c r="P4829">
        <v>0</v>
      </c>
      <c r="Q4829">
        <v>6028</v>
      </c>
      <c r="R4829" t="s">
        <v>44</v>
      </c>
      <c r="S4829" s="6">
        <v>66000</v>
      </c>
    </row>
    <row r="4830" spans="1:19" x14ac:dyDescent="0.2">
      <c r="A4830" t="s">
        <v>19</v>
      </c>
      <c r="B4830">
        <f>IF(A4830="Residential",1,0)</f>
        <v>1</v>
      </c>
      <c r="C4830">
        <f>IF(A4830="Commercial",1,0)</f>
        <v>0</v>
      </c>
      <c r="D4830">
        <f>IF(A4830="Condominium",1,0)</f>
        <v>0</v>
      </c>
      <c r="E4830">
        <v>1</v>
      </c>
      <c r="F4830" t="s">
        <v>22</v>
      </c>
      <c r="G4830" t="str">
        <f>IF(OR(F4830="Brick", F4830="Stone", F4830="Fiber-Cement"), "Durable Materials", IF(OR(F4830="Aluminum / Vinyl", F4830="Block", F4830="Frame", F4830="Masonry / Frame", F4830="Prem Wood", F4830="Stucco"), "Non-Durable Materials", "Other"))</f>
        <v>Non-Durable Materials</v>
      </c>
      <c r="H4830">
        <f>IF(G4830="Non-Durable Materials",0,1)</f>
        <v>0</v>
      </c>
      <c r="I4830">
        <v>2</v>
      </c>
      <c r="J4830">
        <v>1954</v>
      </c>
      <c r="K4830">
        <v>0</v>
      </c>
      <c r="L4830" s="3">
        <v>1664</v>
      </c>
      <c r="M4830">
        <v>2</v>
      </c>
      <c r="N4830">
        <v>4</v>
      </c>
      <c r="O4830">
        <v>2</v>
      </c>
      <c r="P4830">
        <v>0</v>
      </c>
      <c r="Q4830">
        <v>4998</v>
      </c>
      <c r="R4830" t="s">
        <v>53</v>
      </c>
      <c r="S4830" s="6">
        <v>66000</v>
      </c>
    </row>
    <row r="4831" spans="1:19" x14ac:dyDescent="0.2">
      <c r="A4831" t="s">
        <v>19</v>
      </c>
      <c r="B4831">
        <f>IF(A4831="Residential",1,0)</f>
        <v>1</v>
      </c>
      <c r="C4831">
        <f>IF(A4831="Commercial",1,0)</f>
        <v>0</v>
      </c>
      <c r="D4831">
        <f>IF(A4831="Condominium",1,0)</f>
        <v>0</v>
      </c>
      <c r="E4831">
        <v>12</v>
      </c>
      <c r="F4831" t="s">
        <v>22</v>
      </c>
      <c r="G4831" t="str">
        <f>IF(OR(F4831="Brick", F4831="Stone", F4831="Fiber-Cement"), "Durable Materials", IF(OR(F4831="Aluminum / Vinyl", F4831="Block", F4831="Frame", F4831="Masonry / Frame", F4831="Prem Wood", F4831="Stucco"), "Non-Durable Materials", "Other"))</f>
        <v>Non-Durable Materials</v>
      </c>
      <c r="H4831">
        <f>IF(G4831="Non-Durable Materials",0,1)</f>
        <v>0</v>
      </c>
      <c r="I4831">
        <v>1</v>
      </c>
      <c r="J4831">
        <v>1883</v>
      </c>
      <c r="K4831">
        <v>0</v>
      </c>
      <c r="L4831" s="3">
        <v>1069</v>
      </c>
      <c r="M4831">
        <v>1</v>
      </c>
      <c r="N4831">
        <v>3</v>
      </c>
      <c r="O4831">
        <v>1</v>
      </c>
      <c r="P4831">
        <v>0</v>
      </c>
      <c r="Q4831">
        <v>3600</v>
      </c>
      <c r="R4831" t="s">
        <v>46</v>
      </c>
      <c r="S4831" s="6">
        <v>66000</v>
      </c>
    </row>
    <row r="4832" spans="1:19" x14ac:dyDescent="0.2">
      <c r="A4832" t="s">
        <v>19</v>
      </c>
      <c r="B4832">
        <f>IF(A4832="Residential",1,0)</f>
        <v>1</v>
      </c>
      <c r="C4832">
        <f>IF(A4832="Commercial",1,0)</f>
        <v>0</v>
      </c>
      <c r="D4832">
        <f>IF(A4832="Condominium",1,0)</f>
        <v>0</v>
      </c>
      <c r="E4832">
        <v>7</v>
      </c>
      <c r="F4832" t="s">
        <v>22</v>
      </c>
      <c r="G4832" t="str">
        <f>IF(OR(F4832="Brick", F4832="Stone", F4832="Fiber-Cement"), "Durable Materials", IF(OR(F4832="Aluminum / Vinyl", F4832="Block", F4832="Frame", F4832="Masonry / Frame", F4832="Prem Wood", F4832="Stucco"), "Non-Durable Materials", "Other"))</f>
        <v>Non-Durable Materials</v>
      </c>
      <c r="H4832">
        <f>IF(G4832="Non-Durable Materials",0,1)</f>
        <v>0</v>
      </c>
      <c r="I4832">
        <v>1</v>
      </c>
      <c r="J4832">
        <v>1949</v>
      </c>
      <c r="K4832">
        <v>0</v>
      </c>
      <c r="L4832" s="3">
        <v>1075</v>
      </c>
      <c r="M4832">
        <v>1</v>
      </c>
      <c r="N4832">
        <v>3</v>
      </c>
      <c r="O4832">
        <v>1</v>
      </c>
      <c r="P4832">
        <v>1</v>
      </c>
      <c r="Q4832">
        <v>5040</v>
      </c>
      <c r="R4832" t="s">
        <v>42</v>
      </c>
      <c r="S4832" s="6">
        <v>65900</v>
      </c>
    </row>
    <row r="4833" spans="1:19" x14ac:dyDescent="0.2">
      <c r="A4833" t="s">
        <v>4247</v>
      </c>
      <c r="B4833">
        <f>IF(A4833="Residential",1,0)</f>
        <v>0</v>
      </c>
      <c r="C4833">
        <f>IF(A4833="Commercial",1,0)</f>
        <v>0</v>
      </c>
      <c r="D4833">
        <f>IF(A4833="Condominium",1,0)</f>
        <v>1</v>
      </c>
      <c r="E4833">
        <v>9</v>
      </c>
      <c r="G4833" t="str">
        <f>IF(OR(F4833="Brick", F4833="Stone", F4833="Fiber-Cement"), "Durable Materials", IF(OR(F4833="Aluminum / Vinyl", F4833="Block", F4833="Frame", F4833="Masonry / Frame", F4833="Prem Wood", F4833="Stucco"), "Non-Durable Materials", "Other"))</f>
        <v>Other</v>
      </c>
      <c r="H4833">
        <f>IF(G4833="Non-Durable Materials",0,1)</f>
        <v>1</v>
      </c>
      <c r="I4833">
        <v>1.5</v>
      </c>
      <c r="J4833">
        <v>1978</v>
      </c>
      <c r="K4833">
        <v>6</v>
      </c>
      <c r="L4833" s="3">
        <v>1292</v>
      </c>
      <c r="M4833">
        <v>1</v>
      </c>
      <c r="N4833">
        <v>2</v>
      </c>
      <c r="O4833">
        <v>2</v>
      </c>
      <c r="P4833">
        <v>0</v>
      </c>
      <c r="Q4833">
        <v>0</v>
      </c>
      <c r="R4833" t="s">
        <v>30</v>
      </c>
      <c r="S4833" s="6">
        <v>65900</v>
      </c>
    </row>
    <row r="4834" spans="1:19" x14ac:dyDescent="0.2">
      <c r="A4834" t="s">
        <v>4247</v>
      </c>
      <c r="B4834">
        <f>IF(A4834="Residential",1,0)</f>
        <v>0</v>
      </c>
      <c r="C4834">
        <f>IF(A4834="Commercial",1,0)</f>
        <v>0</v>
      </c>
      <c r="D4834">
        <f>IF(A4834="Condominium",1,0)</f>
        <v>1</v>
      </c>
      <c r="E4834">
        <v>11</v>
      </c>
      <c r="G4834" t="str">
        <f>IF(OR(F4834="Brick", F4834="Stone", F4834="Fiber-Cement"), "Durable Materials", IF(OR(F4834="Aluminum / Vinyl", F4834="Block", F4834="Frame", F4834="Masonry / Frame", F4834="Prem Wood", F4834="Stucco"), "Non-Durable Materials", "Other"))</f>
        <v>Other</v>
      </c>
      <c r="H4834">
        <f>IF(G4834="Non-Durable Materials",0,1)</f>
        <v>1</v>
      </c>
      <c r="I4834">
        <v>1</v>
      </c>
      <c r="J4834">
        <v>1980</v>
      </c>
      <c r="K4834">
        <v>5</v>
      </c>
      <c r="L4834" s="3">
        <v>1048</v>
      </c>
      <c r="M4834">
        <v>1</v>
      </c>
      <c r="N4834">
        <v>2</v>
      </c>
      <c r="O4834">
        <v>2</v>
      </c>
      <c r="P4834">
        <v>0</v>
      </c>
      <c r="Q4834">
        <v>0</v>
      </c>
      <c r="R4834" t="s">
        <v>65</v>
      </c>
      <c r="S4834" s="6">
        <v>65900</v>
      </c>
    </row>
    <row r="4835" spans="1:19" x14ac:dyDescent="0.2">
      <c r="A4835" t="s">
        <v>19</v>
      </c>
      <c r="B4835">
        <f>IF(A4835="Residential",1,0)</f>
        <v>1</v>
      </c>
      <c r="C4835">
        <f>IF(A4835="Commercial",1,0)</f>
        <v>0</v>
      </c>
      <c r="D4835">
        <f>IF(A4835="Condominium",1,0)</f>
        <v>0</v>
      </c>
      <c r="E4835">
        <v>15</v>
      </c>
      <c r="F4835" t="s">
        <v>22</v>
      </c>
      <c r="G4835" t="str">
        <f>IF(OR(F4835="Brick", F4835="Stone", F4835="Fiber-Cement"), "Durable Materials", IF(OR(F4835="Aluminum / Vinyl", F4835="Block", F4835="Frame", F4835="Masonry / Frame", F4835="Prem Wood", F4835="Stucco"), "Non-Durable Materials", "Other"))</f>
        <v>Non-Durable Materials</v>
      </c>
      <c r="H4835">
        <f>IF(G4835="Non-Durable Materials",0,1)</f>
        <v>0</v>
      </c>
      <c r="I4835">
        <v>2</v>
      </c>
      <c r="J4835">
        <v>1910</v>
      </c>
      <c r="K4835">
        <v>0</v>
      </c>
      <c r="L4835" s="3">
        <v>2182</v>
      </c>
      <c r="M4835">
        <v>2</v>
      </c>
      <c r="N4835">
        <v>4</v>
      </c>
      <c r="O4835">
        <v>2</v>
      </c>
      <c r="P4835">
        <v>0</v>
      </c>
      <c r="Q4835">
        <v>10450</v>
      </c>
      <c r="R4835" t="s">
        <v>42</v>
      </c>
      <c r="S4835" s="6">
        <v>65500</v>
      </c>
    </row>
    <row r="4836" spans="1:19" x14ac:dyDescent="0.2">
      <c r="A4836" t="s">
        <v>4247</v>
      </c>
      <c r="B4836">
        <f>IF(A4836="Residential",1,0)</f>
        <v>0</v>
      </c>
      <c r="C4836">
        <f>IF(A4836="Commercial",1,0)</f>
        <v>0</v>
      </c>
      <c r="D4836">
        <f>IF(A4836="Condominium",1,0)</f>
        <v>1</v>
      </c>
      <c r="E4836">
        <v>11</v>
      </c>
      <c r="G4836" t="str">
        <f>IF(OR(F4836="Brick", F4836="Stone", F4836="Fiber-Cement"), "Durable Materials", IF(OR(F4836="Aluminum / Vinyl", F4836="Block", F4836="Frame", F4836="Masonry / Frame", F4836="Prem Wood", F4836="Stucco"), "Non-Durable Materials", "Other"))</f>
        <v>Other</v>
      </c>
      <c r="H4836">
        <f>IF(G4836="Non-Durable Materials",0,1)</f>
        <v>1</v>
      </c>
      <c r="I4836">
        <v>1</v>
      </c>
      <c r="J4836">
        <v>1980</v>
      </c>
      <c r="K4836">
        <v>4</v>
      </c>
      <c r="L4836" s="3">
        <v>1070</v>
      </c>
      <c r="M4836">
        <v>1</v>
      </c>
      <c r="N4836">
        <v>2</v>
      </c>
      <c r="O4836">
        <v>1</v>
      </c>
      <c r="P4836">
        <v>0</v>
      </c>
      <c r="Q4836">
        <v>0</v>
      </c>
      <c r="R4836" t="s">
        <v>44</v>
      </c>
      <c r="S4836" s="6">
        <v>65500</v>
      </c>
    </row>
    <row r="4837" spans="1:19" x14ac:dyDescent="0.2">
      <c r="A4837" t="s">
        <v>19</v>
      </c>
      <c r="B4837">
        <f>IF(A4837="Residential",1,0)</f>
        <v>1</v>
      </c>
      <c r="C4837">
        <f>IF(A4837="Commercial",1,0)</f>
        <v>0</v>
      </c>
      <c r="D4837">
        <f>IF(A4837="Condominium",1,0)</f>
        <v>0</v>
      </c>
      <c r="E4837">
        <v>2</v>
      </c>
      <c r="F4837" t="s">
        <v>40</v>
      </c>
      <c r="G4837" t="str">
        <f>IF(OR(F4837="Brick", F4837="Stone", F4837="Fiber-Cement"), "Durable Materials", IF(OR(F4837="Aluminum / Vinyl", F4837="Block", F4837="Frame", F4837="Masonry / Frame", F4837="Prem Wood", F4837="Stucco"), "Non-Durable Materials", "Other"))</f>
        <v>Non-Durable Materials</v>
      </c>
      <c r="H4837">
        <f>IF(G4837="Non-Durable Materials",0,1)</f>
        <v>0</v>
      </c>
      <c r="I4837">
        <v>2</v>
      </c>
      <c r="J4837">
        <v>1956</v>
      </c>
      <c r="K4837">
        <v>0</v>
      </c>
      <c r="L4837" s="3">
        <v>1872</v>
      </c>
      <c r="M4837">
        <v>2</v>
      </c>
      <c r="N4837">
        <v>4</v>
      </c>
      <c r="O4837">
        <v>2</v>
      </c>
      <c r="P4837">
        <v>0</v>
      </c>
      <c r="Q4837">
        <v>4800</v>
      </c>
      <c r="R4837" t="s">
        <v>42</v>
      </c>
      <c r="S4837" s="6">
        <v>65000</v>
      </c>
    </row>
    <row r="4838" spans="1:19" x14ac:dyDescent="0.2">
      <c r="A4838" t="s">
        <v>19</v>
      </c>
      <c r="B4838">
        <f>IF(A4838="Residential",1,0)</f>
        <v>1</v>
      </c>
      <c r="C4838">
        <f>IF(A4838="Commercial",1,0)</f>
        <v>0</v>
      </c>
      <c r="D4838">
        <f>IF(A4838="Condominium",1,0)</f>
        <v>0</v>
      </c>
      <c r="E4838">
        <v>9</v>
      </c>
      <c r="F4838" t="s">
        <v>40</v>
      </c>
      <c r="G4838" t="str">
        <f>IF(OR(F4838="Brick", F4838="Stone", F4838="Fiber-Cement"), "Durable Materials", IF(OR(F4838="Aluminum / Vinyl", F4838="Block", F4838="Frame", F4838="Masonry / Frame", F4838="Prem Wood", F4838="Stucco"), "Non-Durable Materials", "Other"))</f>
        <v>Non-Durable Materials</v>
      </c>
      <c r="H4838">
        <f>IF(G4838="Non-Durable Materials",0,1)</f>
        <v>0</v>
      </c>
      <c r="I4838">
        <v>1</v>
      </c>
      <c r="J4838">
        <v>1979</v>
      </c>
      <c r="K4838">
        <v>0</v>
      </c>
      <c r="L4838" s="3">
        <v>912</v>
      </c>
      <c r="M4838">
        <v>1</v>
      </c>
      <c r="N4838">
        <v>3</v>
      </c>
      <c r="O4838">
        <v>1</v>
      </c>
      <c r="P4838">
        <v>1</v>
      </c>
      <c r="Q4838">
        <v>6028</v>
      </c>
      <c r="R4838" t="s">
        <v>42</v>
      </c>
      <c r="S4838" s="6">
        <v>65000</v>
      </c>
    </row>
    <row r="4839" spans="1:19" x14ac:dyDescent="0.2">
      <c r="A4839" t="s">
        <v>5212</v>
      </c>
      <c r="B4839">
        <f>IF(A4839="Residential",1,0)</f>
        <v>0</v>
      </c>
      <c r="C4839">
        <f>IF(A4839="Commercial",1,0)</f>
        <v>1</v>
      </c>
      <c r="D4839">
        <f>IF(A4839="Condominium",1,0)</f>
        <v>0</v>
      </c>
      <c r="E4839">
        <v>12</v>
      </c>
      <c r="G4839" t="str">
        <f>IF(OR(F4839="Brick", F4839="Stone", F4839="Fiber-Cement"), "Durable Materials", IF(OR(F4839="Aluminum / Vinyl", F4839="Block", F4839="Frame", F4839="Masonry / Frame", F4839="Prem Wood", F4839="Stucco"), "Non-Durable Materials", "Other"))</f>
        <v>Other</v>
      </c>
      <c r="H4839">
        <f>IF(G4839="Non-Durable Materials",0,1)</f>
        <v>1</v>
      </c>
      <c r="I4839">
        <v>1</v>
      </c>
      <c r="J4839">
        <v>1904</v>
      </c>
      <c r="K4839">
        <v>0</v>
      </c>
      <c r="L4839" s="3">
        <v>2144</v>
      </c>
      <c r="M4839">
        <v>1</v>
      </c>
      <c r="N4839">
        <v>0</v>
      </c>
      <c r="O4839">
        <v>0</v>
      </c>
      <c r="P4839">
        <v>0</v>
      </c>
      <c r="Q4839">
        <v>2880</v>
      </c>
      <c r="R4839" t="s">
        <v>28</v>
      </c>
      <c r="S4839" s="6">
        <v>65000</v>
      </c>
    </row>
    <row r="4840" spans="1:19" x14ac:dyDescent="0.2">
      <c r="A4840" t="s">
        <v>19</v>
      </c>
      <c r="B4840">
        <f>IF(A4840="Residential",1,0)</f>
        <v>1</v>
      </c>
      <c r="C4840">
        <f>IF(A4840="Commercial",1,0)</f>
        <v>0</v>
      </c>
      <c r="D4840">
        <f>IF(A4840="Condominium",1,0)</f>
        <v>0</v>
      </c>
      <c r="E4840">
        <v>8</v>
      </c>
      <c r="F4840" t="s">
        <v>22</v>
      </c>
      <c r="G4840" t="str">
        <f>IF(OR(F4840="Brick", F4840="Stone", F4840="Fiber-Cement"), "Durable Materials", IF(OR(F4840="Aluminum / Vinyl", F4840="Block", F4840="Frame", F4840="Masonry / Frame", F4840="Prem Wood", F4840="Stucco"), "Non-Durable Materials", "Other"))</f>
        <v>Non-Durable Materials</v>
      </c>
      <c r="H4840">
        <f>IF(G4840="Non-Durable Materials",0,1)</f>
        <v>0</v>
      </c>
      <c r="I4840">
        <v>1.5</v>
      </c>
      <c r="J4840">
        <v>1922</v>
      </c>
      <c r="K4840">
        <v>0</v>
      </c>
      <c r="L4840" s="3">
        <v>1197</v>
      </c>
      <c r="M4840">
        <v>1</v>
      </c>
      <c r="N4840">
        <v>3</v>
      </c>
      <c r="O4840">
        <v>1</v>
      </c>
      <c r="P4840">
        <v>0</v>
      </c>
      <c r="Q4840">
        <v>3500</v>
      </c>
      <c r="R4840" t="s">
        <v>30</v>
      </c>
      <c r="S4840" s="6">
        <v>65000</v>
      </c>
    </row>
    <row r="4841" spans="1:19" x14ac:dyDescent="0.2">
      <c r="A4841" t="s">
        <v>4247</v>
      </c>
      <c r="B4841">
        <f>IF(A4841="Residential",1,0)</f>
        <v>0</v>
      </c>
      <c r="C4841">
        <f>IF(A4841="Commercial",1,0)</f>
        <v>0</v>
      </c>
      <c r="D4841">
        <f>IF(A4841="Condominium",1,0)</f>
        <v>1</v>
      </c>
      <c r="E4841">
        <v>9</v>
      </c>
      <c r="G4841" t="str">
        <f>IF(OR(F4841="Brick", F4841="Stone", F4841="Fiber-Cement"), "Durable Materials", IF(OR(F4841="Aluminum / Vinyl", F4841="Block", F4841="Frame", F4841="Masonry / Frame", F4841="Prem Wood", F4841="Stucco"), "Non-Durable Materials", "Other"))</f>
        <v>Other</v>
      </c>
      <c r="H4841">
        <f>IF(G4841="Non-Durable Materials",0,1)</f>
        <v>1</v>
      </c>
      <c r="I4841">
        <v>2</v>
      </c>
      <c r="J4841">
        <v>1978</v>
      </c>
      <c r="K4841">
        <v>6</v>
      </c>
      <c r="L4841" s="3">
        <v>1424</v>
      </c>
      <c r="M4841">
        <v>1</v>
      </c>
      <c r="N4841">
        <v>1</v>
      </c>
      <c r="O4841">
        <v>1</v>
      </c>
      <c r="P4841">
        <v>1</v>
      </c>
      <c r="Q4841">
        <v>0</v>
      </c>
      <c r="R4841" t="s">
        <v>30</v>
      </c>
      <c r="S4841" s="6">
        <v>65000</v>
      </c>
    </row>
    <row r="4842" spans="1:19" x14ac:dyDescent="0.2">
      <c r="A4842" t="s">
        <v>5212</v>
      </c>
      <c r="B4842">
        <f>IF(A4842="Residential",1,0)</f>
        <v>0</v>
      </c>
      <c r="C4842">
        <f>IF(A4842="Commercial",1,0)</f>
        <v>1</v>
      </c>
      <c r="D4842">
        <f>IF(A4842="Condominium",1,0)</f>
        <v>0</v>
      </c>
      <c r="E4842">
        <v>3</v>
      </c>
      <c r="G4842" t="str">
        <f>IF(OR(F4842="Brick", F4842="Stone", F4842="Fiber-Cement"), "Durable Materials", IF(OR(F4842="Aluminum / Vinyl", F4842="Block", F4842="Frame", F4842="Masonry / Frame", F4842="Prem Wood", F4842="Stucco"), "Non-Durable Materials", "Other"))</f>
        <v>Other</v>
      </c>
      <c r="H4842">
        <f>IF(G4842="Non-Durable Materials",0,1)</f>
        <v>1</v>
      </c>
      <c r="I4842">
        <v>2</v>
      </c>
      <c r="J4842">
        <v>1920</v>
      </c>
      <c r="K4842">
        <v>0</v>
      </c>
      <c r="L4842" s="3">
        <v>3024</v>
      </c>
      <c r="M4842">
        <v>1</v>
      </c>
      <c r="N4842">
        <v>0</v>
      </c>
      <c r="O4842">
        <v>0</v>
      </c>
      <c r="P4842">
        <v>0</v>
      </c>
      <c r="Q4842">
        <v>3876</v>
      </c>
      <c r="R4842" t="s">
        <v>65</v>
      </c>
      <c r="S4842" s="6">
        <v>65000</v>
      </c>
    </row>
    <row r="4843" spans="1:19" x14ac:dyDescent="0.2">
      <c r="A4843" t="s">
        <v>19</v>
      </c>
      <c r="B4843">
        <f>IF(A4843="Residential",1,0)</f>
        <v>1</v>
      </c>
      <c r="C4843">
        <f>IF(A4843="Commercial",1,0)</f>
        <v>0</v>
      </c>
      <c r="D4843">
        <f>IF(A4843="Condominium",1,0)</f>
        <v>0</v>
      </c>
      <c r="E4843">
        <v>1</v>
      </c>
      <c r="F4843" t="s">
        <v>25</v>
      </c>
      <c r="G4843" t="str">
        <f>IF(OR(F4843="Brick", F4843="Stone", F4843="Fiber-Cement"), "Durable Materials", IF(OR(F4843="Aluminum / Vinyl", F4843="Block", F4843="Frame", F4843="Masonry / Frame", F4843="Prem Wood", F4843="Stucco"), "Non-Durable Materials", "Other"))</f>
        <v>Durable Materials</v>
      </c>
      <c r="H4843">
        <f>IF(G4843="Non-Durable Materials",0,1)</f>
        <v>1</v>
      </c>
      <c r="I4843">
        <v>1</v>
      </c>
      <c r="J4843">
        <v>1928</v>
      </c>
      <c r="K4843">
        <v>0</v>
      </c>
      <c r="L4843" s="3">
        <v>1580</v>
      </c>
      <c r="M4843">
        <v>1</v>
      </c>
      <c r="N4843">
        <v>3</v>
      </c>
      <c r="O4843">
        <v>1</v>
      </c>
      <c r="P4843">
        <v>0</v>
      </c>
      <c r="Q4843">
        <v>5768</v>
      </c>
      <c r="R4843" t="s">
        <v>38</v>
      </c>
      <c r="S4843" s="6">
        <v>65000</v>
      </c>
    </row>
    <row r="4844" spans="1:19" x14ac:dyDescent="0.2">
      <c r="A4844" t="s">
        <v>19</v>
      </c>
      <c r="B4844">
        <f>IF(A4844="Residential",1,0)</f>
        <v>1</v>
      </c>
      <c r="C4844">
        <f>IF(A4844="Commercial",1,0)</f>
        <v>0</v>
      </c>
      <c r="D4844">
        <f>IF(A4844="Condominium",1,0)</f>
        <v>0</v>
      </c>
      <c r="E4844">
        <v>1</v>
      </c>
      <c r="F4844" t="s">
        <v>22</v>
      </c>
      <c r="G4844" t="str">
        <f>IF(OR(F4844="Brick", F4844="Stone", F4844="Fiber-Cement"), "Durable Materials", IF(OR(F4844="Aluminum / Vinyl", F4844="Block", F4844="Frame", F4844="Masonry / Frame", F4844="Prem Wood", F4844="Stucco"), "Non-Durable Materials", "Other"))</f>
        <v>Non-Durable Materials</v>
      </c>
      <c r="H4844">
        <f>IF(G4844="Non-Durable Materials",0,1)</f>
        <v>0</v>
      </c>
      <c r="I4844">
        <v>1</v>
      </c>
      <c r="J4844">
        <v>1925</v>
      </c>
      <c r="K4844">
        <v>0</v>
      </c>
      <c r="L4844" s="3">
        <v>1177</v>
      </c>
      <c r="M4844">
        <v>1</v>
      </c>
      <c r="N4844">
        <v>3</v>
      </c>
      <c r="O4844">
        <v>1</v>
      </c>
      <c r="P4844">
        <v>0</v>
      </c>
      <c r="Q4844">
        <v>4800</v>
      </c>
      <c r="R4844" t="s">
        <v>38</v>
      </c>
      <c r="S4844" s="6">
        <v>65000</v>
      </c>
    </row>
    <row r="4845" spans="1:19" x14ac:dyDescent="0.2">
      <c r="A4845" t="s">
        <v>19</v>
      </c>
      <c r="B4845">
        <f>IF(A4845="Residential",1,0)</f>
        <v>1</v>
      </c>
      <c r="C4845">
        <f>IF(A4845="Commercial",1,0)</f>
        <v>0</v>
      </c>
      <c r="D4845">
        <f>IF(A4845="Condominium",1,0)</f>
        <v>0</v>
      </c>
      <c r="E4845">
        <v>4</v>
      </c>
      <c r="F4845" t="s">
        <v>22</v>
      </c>
      <c r="G4845" t="str">
        <f>IF(OR(F4845="Brick", F4845="Stone", F4845="Fiber-Cement"), "Durable Materials", IF(OR(F4845="Aluminum / Vinyl", F4845="Block", F4845="Frame", F4845="Masonry / Frame", F4845="Prem Wood", F4845="Stucco"), "Non-Durable Materials", "Other"))</f>
        <v>Non-Durable Materials</v>
      </c>
      <c r="H4845">
        <f>IF(G4845="Non-Durable Materials",0,1)</f>
        <v>0</v>
      </c>
      <c r="I4845">
        <v>2</v>
      </c>
      <c r="J4845">
        <v>1908</v>
      </c>
      <c r="K4845">
        <v>0</v>
      </c>
      <c r="L4845" s="3">
        <v>3080</v>
      </c>
      <c r="M4845">
        <v>3</v>
      </c>
      <c r="N4845">
        <v>4</v>
      </c>
      <c r="O4845">
        <v>3</v>
      </c>
      <c r="P4845">
        <v>0</v>
      </c>
      <c r="Q4845">
        <v>5400</v>
      </c>
      <c r="R4845" t="s">
        <v>38</v>
      </c>
      <c r="S4845" s="6">
        <v>65000</v>
      </c>
    </row>
    <row r="4846" spans="1:19" x14ac:dyDescent="0.2">
      <c r="A4846" t="s">
        <v>19</v>
      </c>
      <c r="B4846">
        <f>IF(A4846="Residential",1,0)</f>
        <v>1</v>
      </c>
      <c r="C4846">
        <f>IF(A4846="Commercial",1,0)</f>
        <v>0</v>
      </c>
      <c r="D4846">
        <f>IF(A4846="Condominium",1,0)</f>
        <v>0</v>
      </c>
      <c r="E4846">
        <v>5</v>
      </c>
      <c r="F4846" t="s">
        <v>40</v>
      </c>
      <c r="G4846" t="str">
        <f>IF(OR(F4846="Brick", F4846="Stone", F4846="Fiber-Cement"), "Durable Materials", IF(OR(F4846="Aluminum / Vinyl", F4846="Block", F4846="Frame", F4846="Masonry / Frame", F4846="Prem Wood", F4846="Stucco"), "Non-Durable Materials", "Other"))</f>
        <v>Non-Durable Materials</v>
      </c>
      <c r="H4846">
        <f>IF(G4846="Non-Durable Materials",0,1)</f>
        <v>0</v>
      </c>
      <c r="I4846">
        <v>1.5</v>
      </c>
      <c r="J4846">
        <v>1900</v>
      </c>
      <c r="K4846">
        <v>0</v>
      </c>
      <c r="L4846" s="3">
        <v>719</v>
      </c>
      <c r="M4846">
        <v>1</v>
      </c>
      <c r="N4846">
        <v>1</v>
      </c>
      <c r="O4846">
        <v>1</v>
      </c>
      <c r="P4846">
        <v>0</v>
      </c>
      <c r="Q4846">
        <v>4800</v>
      </c>
      <c r="R4846" t="s">
        <v>38</v>
      </c>
      <c r="S4846" s="6">
        <v>65000</v>
      </c>
    </row>
    <row r="4847" spans="1:19" x14ac:dyDescent="0.2">
      <c r="A4847" t="s">
        <v>19</v>
      </c>
      <c r="B4847">
        <f>IF(A4847="Residential",1,0)</f>
        <v>1</v>
      </c>
      <c r="C4847">
        <f>IF(A4847="Commercial",1,0)</f>
        <v>0</v>
      </c>
      <c r="D4847">
        <f>IF(A4847="Condominium",1,0)</f>
        <v>0</v>
      </c>
      <c r="E4847">
        <v>7</v>
      </c>
      <c r="F4847" t="s">
        <v>22</v>
      </c>
      <c r="G4847" t="str">
        <f>IF(OR(F4847="Brick", F4847="Stone", F4847="Fiber-Cement"), "Durable Materials", IF(OR(F4847="Aluminum / Vinyl", F4847="Block", F4847="Frame", F4847="Masonry / Frame", F4847="Prem Wood", F4847="Stucco"), "Non-Durable Materials", "Other"))</f>
        <v>Non-Durable Materials</v>
      </c>
      <c r="H4847">
        <f>IF(G4847="Non-Durable Materials",0,1)</f>
        <v>0</v>
      </c>
      <c r="I4847">
        <v>1</v>
      </c>
      <c r="J4847">
        <v>1940</v>
      </c>
      <c r="K4847">
        <v>0</v>
      </c>
      <c r="L4847" s="3">
        <v>1120</v>
      </c>
      <c r="M4847">
        <v>1</v>
      </c>
      <c r="N4847">
        <v>3</v>
      </c>
      <c r="O4847">
        <v>1</v>
      </c>
      <c r="P4847">
        <v>0</v>
      </c>
      <c r="Q4847">
        <v>5292</v>
      </c>
      <c r="R4847" t="s">
        <v>38</v>
      </c>
      <c r="S4847" s="6">
        <v>65000</v>
      </c>
    </row>
    <row r="4848" spans="1:19" x14ac:dyDescent="0.2">
      <c r="A4848" t="s">
        <v>19</v>
      </c>
      <c r="B4848">
        <f>IF(A4848="Residential",1,0)</f>
        <v>1</v>
      </c>
      <c r="C4848">
        <f>IF(A4848="Commercial",1,0)</f>
        <v>0</v>
      </c>
      <c r="D4848">
        <f>IF(A4848="Condominium",1,0)</f>
        <v>0</v>
      </c>
      <c r="E4848">
        <v>7</v>
      </c>
      <c r="F4848" t="s">
        <v>25</v>
      </c>
      <c r="G4848" t="str">
        <f>IF(OR(F4848="Brick", F4848="Stone", F4848="Fiber-Cement"), "Durable Materials", IF(OR(F4848="Aluminum / Vinyl", F4848="Block", F4848="Frame", F4848="Masonry / Frame", F4848="Prem Wood", F4848="Stucco"), "Non-Durable Materials", "Other"))</f>
        <v>Durable Materials</v>
      </c>
      <c r="H4848">
        <f>IF(G4848="Non-Durable Materials",0,1)</f>
        <v>1</v>
      </c>
      <c r="I4848">
        <v>1</v>
      </c>
      <c r="J4848">
        <v>1949</v>
      </c>
      <c r="K4848">
        <v>0</v>
      </c>
      <c r="L4848" s="3">
        <v>752</v>
      </c>
      <c r="M4848">
        <v>1</v>
      </c>
      <c r="N4848">
        <v>2</v>
      </c>
      <c r="O4848">
        <v>1</v>
      </c>
      <c r="P4848">
        <v>0</v>
      </c>
      <c r="Q4848">
        <v>4800</v>
      </c>
      <c r="R4848" t="s">
        <v>38</v>
      </c>
      <c r="S4848" s="6">
        <v>65000</v>
      </c>
    </row>
    <row r="4849" spans="1:19" x14ac:dyDescent="0.2">
      <c r="A4849" t="s">
        <v>4247</v>
      </c>
      <c r="B4849">
        <f>IF(A4849="Residential",1,0)</f>
        <v>0</v>
      </c>
      <c r="C4849">
        <f>IF(A4849="Commercial",1,0)</f>
        <v>0</v>
      </c>
      <c r="D4849">
        <f>IF(A4849="Condominium",1,0)</f>
        <v>1</v>
      </c>
      <c r="E4849">
        <v>9</v>
      </c>
      <c r="G4849" t="str">
        <f>IF(OR(F4849="Brick", F4849="Stone", F4849="Fiber-Cement"), "Durable Materials", IF(OR(F4849="Aluminum / Vinyl", F4849="Block", F4849="Frame", F4849="Masonry / Frame", F4849="Prem Wood", F4849="Stucco"), "Non-Durable Materials", "Other"))</f>
        <v>Other</v>
      </c>
      <c r="H4849">
        <f>IF(G4849="Non-Durable Materials",0,1)</f>
        <v>1</v>
      </c>
      <c r="I4849">
        <v>2</v>
      </c>
      <c r="J4849">
        <v>1973</v>
      </c>
      <c r="K4849">
        <v>4</v>
      </c>
      <c r="L4849" s="3">
        <v>1295</v>
      </c>
      <c r="M4849">
        <v>1</v>
      </c>
      <c r="N4849">
        <v>2</v>
      </c>
      <c r="O4849">
        <v>1</v>
      </c>
      <c r="P4849">
        <v>1</v>
      </c>
      <c r="Q4849">
        <v>0</v>
      </c>
      <c r="R4849" t="s">
        <v>38</v>
      </c>
      <c r="S4849" s="6">
        <v>65000</v>
      </c>
    </row>
    <row r="4850" spans="1:19" x14ac:dyDescent="0.2">
      <c r="A4850" t="s">
        <v>4247</v>
      </c>
      <c r="B4850">
        <f>IF(A4850="Residential",1,0)</f>
        <v>0</v>
      </c>
      <c r="C4850">
        <f>IF(A4850="Commercial",1,0)</f>
        <v>0</v>
      </c>
      <c r="D4850">
        <f>IF(A4850="Condominium",1,0)</f>
        <v>1</v>
      </c>
      <c r="E4850">
        <v>9</v>
      </c>
      <c r="G4850" t="str">
        <f>IF(OR(F4850="Brick", F4850="Stone", F4850="Fiber-Cement"), "Durable Materials", IF(OR(F4850="Aluminum / Vinyl", F4850="Block", F4850="Frame", F4850="Masonry / Frame", F4850="Prem Wood", F4850="Stucco"), "Non-Durable Materials", "Other"))</f>
        <v>Other</v>
      </c>
      <c r="H4850">
        <f>IF(G4850="Non-Durable Materials",0,1)</f>
        <v>1</v>
      </c>
      <c r="I4850">
        <v>1.5</v>
      </c>
      <c r="J4850">
        <v>1973</v>
      </c>
      <c r="K4850">
        <v>6</v>
      </c>
      <c r="L4850" s="3">
        <v>1490</v>
      </c>
      <c r="M4850">
        <v>1</v>
      </c>
      <c r="N4850">
        <v>3</v>
      </c>
      <c r="O4850">
        <v>1</v>
      </c>
      <c r="P4850">
        <v>1</v>
      </c>
      <c r="Q4850">
        <v>0</v>
      </c>
      <c r="R4850" t="s">
        <v>38</v>
      </c>
      <c r="S4850" s="6">
        <v>65000</v>
      </c>
    </row>
    <row r="4851" spans="1:19" x14ac:dyDescent="0.2">
      <c r="A4851" t="s">
        <v>5212</v>
      </c>
      <c r="B4851">
        <f>IF(A4851="Residential",1,0)</f>
        <v>0</v>
      </c>
      <c r="C4851">
        <f>IF(A4851="Commercial",1,0)</f>
        <v>1</v>
      </c>
      <c r="D4851">
        <f>IF(A4851="Condominium",1,0)</f>
        <v>0</v>
      </c>
      <c r="E4851">
        <v>1</v>
      </c>
      <c r="G4851" t="str">
        <f>IF(OR(F4851="Brick", F4851="Stone", F4851="Fiber-Cement"), "Durable Materials", IF(OR(F4851="Aluminum / Vinyl", F4851="Block", F4851="Frame", F4851="Masonry / Frame", F4851="Prem Wood", F4851="Stucco"), "Non-Durable Materials", "Other"))</f>
        <v>Other</v>
      </c>
      <c r="H4851">
        <f>IF(G4851="Non-Durable Materials",0,1)</f>
        <v>1</v>
      </c>
      <c r="I4851">
        <v>1</v>
      </c>
      <c r="J4851">
        <v>1945</v>
      </c>
      <c r="K4851">
        <v>0</v>
      </c>
      <c r="L4851" s="3">
        <v>4350</v>
      </c>
      <c r="M4851">
        <v>1</v>
      </c>
      <c r="N4851">
        <v>0</v>
      </c>
      <c r="O4851">
        <v>0</v>
      </c>
      <c r="P4851">
        <v>0</v>
      </c>
      <c r="Q4851">
        <v>4385</v>
      </c>
      <c r="R4851" t="s">
        <v>38</v>
      </c>
      <c r="S4851" s="6">
        <v>65000</v>
      </c>
    </row>
    <row r="4852" spans="1:19" x14ac:dyDescent="0.2">
      <c r="A4852" t="s">
        <v>19</v>
      </c>
      <c r="B4852">
        <f>IF(A4852="Residential",1,0)</f>
        <v>1</v>
      </c>
      <c r="C4852">
        <f>IF(A4852="Commercial",1,0)</f>
        <v>0</v>
      </c>
      <c r="D4852">
        <f>IF(A4852="Condominium",1,0)</f>
        <v>0</v>
      </c>
      <c r="E4852">
        <v>7</v>
      </c>
      <c r="F4852" t="s">
        <v>22</v>
      </c>
      <c r="G4852" t="str">
        <f>IF(OR(F4852="Brick", F4852="Stone", F4852="Fiber-Cement"), "Durable Materials", IF(OR(F4852="Aluminum / Vinyl", F4852="Block", F4852="Frame", F4852="Masonry / Frame", F4852="Prem Wood", F4852="Stucco"), "Non-Durable Materials", "Other"))</f>
        <v>Non-Durable Materials</v>
      </c>
      <c r="H4852">
        <f>IF(G4852="Non-Durable Materials",0,1)</f>
        <v>0</v>
      </c>
      <c r="I4852">
        <v>2</v>
      </c>
      <c r="J4852">
        <v>1927</v>
      </c>
      <c r="K4852">
        <v>0</v>
      </c>
      <c r="L4852" s="3">
        <v>2104</v>
      </c>
      <c r="M4852">
        <v>2</v>
      </c>
      <c r="N4852">
        <v>4</v>
      </c>
      <c r="O4852">
        <v>2</v>
      </c>
      <c r="P4852">
        <v>0</v>
      </c>
      <c r="Q4852">
        <v>4560</v>
      </c>
      <c r="R4852" t="s">
        <v>61</v>
      </c>
      <c r="S4852" s="6">
        <v>65000</v>
      </c>
    </row>
    <row r="4853" spans="1:19" x14ac:dyDescent="0.2">
      <c r="A4853" t="s">
        <v>19</v>
      </c>
      <c r="B4853">
        <f>IF(A4853="Residential",1,0)</f>
        <v>1</v>
      </c>
      <c r="C4853">
        <f>IF(A4853="Commercial",1,0)</f>
        <v>0</v>
      </c>
      <c r="D4853">
        <f>IF(A4853="Condominium",1,0)</f>
        <v>0</v>
      </c>
      <c r="E4853">
        <v>7</v>
      </c>
      <c r="F4853" t="s">
        <v>22</v>
      </c>
      <c r="G4853" t="str">
        <f>IF(OR(F4853="Brick", F4853="Stone", F4853="Fiber-Cement"), "Durable Materials", IF(OR(F4853="Aluminum / Vinyl", F4853="Block", F4853="Frame", F4853="Masonry / Frame", F4853="Prem Wood", F4853="Stucco"), "Non-Durable Materials", "Other"))</f>
        <v>Non-Durable Materials</v>
      </c>
      <c r="H4853">
        <f>IF(G4853="Non-Durable Materials",0,1)</f>
        <v>0</v>
      </c>
      <c r="I4853">
        <v>2</v>
      </c>
      <c r="J4853">
        <v>1957</v>
      </c>
      <c r="K4853">
        <v>0</v>
      </c>
      <c r="L4853" s="3">
        <v>1848</v>
      </c>
      <c r="M4853">
        <v>2</v>
      </c>
      <c r="N4853">
        <v>6</v>
      </c>
      <c r="O4853">
        <v>2</v>
      </c>
      <c r="P4853">
        <v>0</v>
      </c>
      <c r="Q4853">
        <v>6048</v>
      </c>
      <c r="R4853" t="s">
        <v>61</v>
      </c>
      <c r="S4853" s="6">
        <v>65000</v>
      </c>
    </row>
    <row r="4854" spans="1:19" x14ac:dyDescent="0.2">
      <c r="A4854" t="s">
        <v>19</v>
      </c>
      <c r="B4854">
        <f>IF(A4854="Residential",1,0)</f>
        <v>1</v>
      </c>
      <c r="C4854">
        <f>IF(A4854="Commercial",1,0)</f>
        <v>0</v>
      </c>
      <c r="D4854">
        <f>IF(A4854="Condominium",1,0)</f>
        <v>0</v>
      </c>
      <c r="E4854">
        <v>10</v>
      </c>
      <c r="F4854" t="s">
        <v>40</v>
      </c>
      <c r="G4854" t="str">
        <f>IF(OR(F4854="Brick", F4854="Stone", F4854="Fiber-Cement"), "Durable Materials", IF(OR(F4854="Aluminum / Vinyl", F4854="Block", F4854="Frame", F4854="Masonry / Frame", F4854="Prem Wood", F4854="Stucco"), "Non-Durable Materials", "Other"))</f>
        <v>Non-Durable Materials</v>
      </c>
      <c r="H4854">
        <f>IF(G4854="Non-Durable Materials",0,1)</f>
        <v>0</v>
      </c>
      <c r="I4854">
        <v>1</v>
      </c>
      <c r="J4854">
        <v>1951</v>
      </c>
      <c r="K4854">
        <v>0</v>
      </c>
      <c r="L4854" s="3">
        <v>1012</v>
      </c>
      <c r="M4854">
        <v>1</v>
      </c>
      <c r="N4854">
        <v>3</v>
      </c>
      <c r="O4854">
        <v>1</v>
      </c>
      <c r="P4854">
        <v>0</v>
      </c>
      <c r="Q4854">
        <v>7140</v>
      </c>
      <c r="R4854" t="s">
        <v>61</v>
      </c>
      <c r="S4854" s="6">
        <v>65000</v>
      </c>
    </row>
    <row r="4855" spans="1:19" x14ac:dyDescent="0.2">
      <c r="A4855" t="s">
        <v>19</v>
      </c>
      <c r="B4855">
        <f>IF(A4855="Residential",1,0)</f>
        <v>1</v>
      </c>
      <c r="C4855">
        <f>IF(A4855="Commercial",1,0)</f>
        <v>0</v>
      </c>
      <c r="D4855">
        <f>IF(A4855="Condominium",1,0)</f>
        <v>0</v>
      </c>
      <c r="E4855">
        <v>7</v>
      </c>
      <c r="F4855" t="s">
        <v>143</v>
      </c>
      <c r="G4855" t="str">
        <f>IF(OR(F4855="Brick", F4855="Stone", F4855="Fiber-Cement"), "Durable Materials", IF(OR(F4855="Aluminum / Vinyl", F4855="Block", F4855="Frame", F4855="Masonry / Frame", F4855="Prem Wood", F4855="Stucco"), "Non-Durable Materials", "Other"))</f>
        <v>Non-Durable Materials</v>
      </c>
      <c r="H4855">
        <f>IF(G4855="Non-Durable Materials",0,1)</f>
        <v>0</v>
      </c>
      <c r="I4855">
        <v>1</v>
      </c>
      <c r="J4855">
        <v>1951</v>
      </c>
      <c r="K4855">
        <v>0</v>
      </c>
      <c r="L4855" s="3">
        <v>1092</v>
      </c>
      <c r="M4855">
        <v>1</v>
      </c>
      <c r="N4855">
        <v>3</v>
      </c>
      <c r="O4855">
        <v>1</v>
      </c>
      <c r="P4855">
        <v>0</v>
      </c>
      <c r="Q4855">
        <v>4920</v>
      </c>
      <c r="R4855" t="s">
        <v>23</v>
      </c>
      <c r="S4855" s="6">
        <v>65000</v>
      </c>
    </row>
    <row r="4856" spans="1:19" x14ac:dyDescent="0.2">
      <c r="A4856" t="s">
        <v>19</v>
      </c>
      <c r="B4856">
        <f>IF(A4856="Residential",1,0)</f>
        <v>1</v>
      </c>
      <c r="C4856">
        <f>IF(A4856="Commercial",1,0)</f>
        <v>0</v>
      </c>
      <c r="D4856">
        <f>IF(A4856="Condominium",1,0)</f>
        <v>0</v>
      </c>
      <c r="E4856">
        <v>6</v>
      </c>
      <c r="F4856" t="s">
        <v>22</v>
      </c>
      <c r="G4856" t="str">
        <f>IF(OR(F4856="Brick", F4856="Stone", F4856="Fiber-Cement"), "Durable Materials", IF(OR(F4856="Aluminum / Vinyl", F4856="Block", F4856="Frame", F4856="Masonry / Frame", F4856="Prem Wood", F4856="Stucco"), "Non-Durable Materials", "Other"))</f>
        <v>Non-Durable Materials</v>
      </c>
      <c r="H4856">
        <f>IF(G4856="Non-Durable Materials",0,1)</f>
        <v>0</v>
      </c>
      <c r="I4856">
        <v>2</v>
      </c>
      <c r="J4856">
        <v>1981</v>
      </c>
      <c r="K4856">
        <v>0</v>
      </c>
      <c r="L4856" s="3">
        <v>1259</v>
      </c>
      <c r="M4856">
        <v>1</v>
      </c>
      <c r="N4856">
        <v>4</v>
      </c>
      <c r="O4856">
        <v>1</v>
      </c>
      <c r="P4856">
        <v>1</v>
      </c>
      <c r="Q4856">
        <v>5916</v>
      </c>
      <c r="R4856" t="s">
        <v>26</v>
      </c>
      <c r="S4856" s="6">
        <v>65000</v>
      </c>
    </row>
    <row r="4857" spans="1:19" x14ac:dyDescent="0.2">
      <c r="A4857" t="s">
        <v>19</v>
      </c>
      <c r="B4857">
        <f>IF(A4857="Residential",1,0)</f>
        <v>1</v>
      </c>
      <c r="C4857">
        <f>IF(A4857="Commercial",1,0)</f>
        <v>0</v>
      </c>
      <c r="D4857">
        <f>IF(A4857="Condominium",1,0)</f>
        <v>0</v>
      </c>
      <c r="E4857">
        <v>12</v>
      </c>
      <c r="F4857" t="s">
        <v>40</v>
      </c>
      <c r="G4857" t="str">
        <f>IF(OR(F4857="Brick", F4857="Stone", F4857="Fiber-Cement"), "Durable Materials", IF(OR(F4857="Aluminum / Vinyl", F4857="Block", F4857="Frame", F4857="Masonry / Frame", F4857="Prem Wood", F4857="Stucco"), "Non-Durable Materials", "Other"))</f>
        <v>Non-Durable Materials</v>
      </c>
      <c r="H4857">
        <f>IF(G4857="Non-Durable Materials",0,1)</f>
        <v>0</v>
      </c>
      <c r="I4857">
        <v>1</v>
      </c>
      <c r="J4857">
        <v>1890</v>
      </c>
      <c r="K4857">
        <v>0</v>
      </c>
      <c r="L4857" s="3">
        <v>866</v>
      </c>
      <c r="M4857">
        <v>2</v>
      </c>
      <c r="N4857">
        <v>4</v>
      </c>
      <c r="O4857">
        <v>1</v>
      </c>
      <c r="P4857">
        <v>1</v>
      </c>
      <c r="Q4857">
        <v>3575</v>
      </c>
      <c r="R4857" t="s">
        <v>26</v>
      </c>
      <c r="S4857" s="6">
        <v>65000</v>
      </c>
    </row>
    <row r="4858" spans="1:19" x14ac:dyDescent="0.2">
      <c r="A4858" t="s">
        <v>5212</v>
      </c>
      <c r="B4858">
        <f>IF(A4858="Residential",1,0)</f>
        <v>0</v>
      </c>
      <c r="C4858">
        <f>IF(A4858="Commercial",1,0)</f>
        <v>1</v>
      </c>
      <c r="D4858">
        <f>IF(A4858="Condominium",1,0)</f>
        <v>0</v>
      </c>
      <c r="E4858">
        <v>15</v>
      </c>
      <c r="G4858" t="str">
        <f>IF(OR(F4858="Brick", F4858="Stone", F4858="Fiber-Cement"), "Durable Materials", IF(OR(F4858="Aluminum / Vinyl", F4858="Block", F4858="Frame", F4858="Masonry / Frame", F4858="Prem Wood", F4858="Stucco"), "Non-Durable Materials", "Other"))</f>
        <v>Other</v>
      </c>
      <c r="H4858">
        <f>IF(G4858="Non-Durable Materials",0,1)</f>
        <v>1</v>
      </c>
      <c r="I4858">
        <v>1</v>
      </c>
      <c r="J4858">
        <v>1923</v>
      </c>
      <c r="K4858">
        <v>0</v>
      </c>
      <c r="L4858" s="3">
        <v>320</v>
      </c>
      <c r="M4858">
        <v>1</v>
      </c>
      <c r="N4858">
        <v>0</v>
      </c>
      <c r="O4858">
        <v>0</v>
      </c>
      <c r="P4858">
        <v>0</v>
      </c>
      <c r="Q4858">
        <v>3276</v>
      </c>
      <c r="R4858" t="s">
        <v>26</v>
      </c>
      <c r="S4858" s="6">
        <v>65000</v>
      </c>
    </row>
    <row r="4859" spans="1:19" x14ac:dyDescent="0.2">
      <c r="A4859" t="s">
        <v>19</v>
      </c>
      <c r="B4859">
        <f>IF(A4859="Residential",1,0)</f>
        <v>1</v>
      </c>
      <c r="C4859">
        <f>IF(A4859="Commercial",1,0)</f>
        <v>0</v>
      </c>
      <c r="D4859">
        <f>IF(A4859="Condominium",1,0)</f>
        <v>0</v>
      </c>
      <c r="E4859">
        <v>1</v>
      </c>
      <c r="F4859" t="s">
        <v>22</v>
      </c>
      <c r="G4859" t="str">
        <f>IF(OR(F4859="Brick", F4859="Stone", F4859="Fiber-Cement"), "Durable Materials", IF(OR(F4859="Aluminum / Vinyl", F4859="Block", F4859="Frame", F4859="Masonry / Frame", F4859="Prem Wood", F4859="Stucco"), "Non-Durable Materials", "Other"))</f>
        <v>Non-Durable Materials</v>
      </c>
      <c r="H4859">
        <f>IF(G4859="Non-Durable Materials",0,1)</f>
        <v>0</v>
      </c>
      <c r="I4859">
        <v>1</v>
      </c>
      <c r="J4859">
        <v>1952</v>
      </c>
      <c r="K4859">
        <v>0</v>
      </c>
      <c r="L4859" s="3">
        <v>912</v>
      </c>
      <c r="M4859">
        <v>1</v>
      </c>
      <c r="N4859">
        <v>2</v>
      </c>
      <c r="O4859">
        <v>1</v>
      </c>
      <c r="P4859">
        <v>0</v>
      </c>
      <c r="Q4859">
        <v>7560</v>
      </c>
      <c r="R4859" t="s">
        <v>44</v>
      </c>
      <c r="S4859" s="6">
        <v>65000</v>
      </c>
    </row>
    <row r="4860" spans="1:19" x14ac:dyDescent="0.2">
      <c r="A4860" t="s">
        <v>19</v>
      </c>
      <c r="B4860">
        <f>IF(A4860="Residential",1,0)</f>
        <v>1</v>
      </c>
      <c r="C4860">
        <f>IF(A4860="Commercial",1,0)</f>
        <v>0</v>
      </c>
      <c r="D4860">
        <f>IF(A4860="Condominium",1,0)</f>
        <v>0</v>
      </c>
      <c r="E4860">
        <v>6</v>
      </c>
      <c r="F4860" t="s">
        <v>22</v>
      </c>
      <c r="G4860" t="str">
        <f>IF(OR(F4860="Brick", F4860="Stone", F4860="Fiber-Cement"), "Durable Materials", IF(OR(F4860="Aluminum / Vinyl", F4860="Block", F4860="Frame", F4860="Masonry / Frame", F4860="Prem Wood", F4860="Stucco"), "Non-Durable Materials", "Other"))</f>
        <v>Non-Durable Materials</v>
      </c>
      <c r="H4860">
        <f>IF(G4860="Non-Durable Materials",0,1)</f>
        <v>0</v>
      </c>
      <c r="I4860">
        <v>2</v>
      </c>
      <c r="J4860">
        <v>1905</v>
      </c>
      <c r="K4860">
        <v>0</v>
      </c>
      <c r="L4860" s="3">
        <v>2908</v>
      </c>
      <c r="M4860">
        <v>2</v>
      </c>
      <c r="N4860">
        <v>6</v>
      </c>
      <c r="O4860">
        <v>2</v>
      </c>
      <c r="P4860">
        <v>0</v>
      </c>
      <c r="Q4860">
        <v>5000</v>
      </c>
      <c r="R4860" t="s">
        <v>44</v>
      </c>
      <c r="S4860" s="6">
        <v>65000</v>
      </c>
    </row>
    <row r="4861" spans="1:19" x14ac:dyDescent="0.2">
      <c r="A4861" t="s">
        <v>19</v>
      </c>
      <c r="B4861">
        <f>IF(A4861="Residential",1,0)</f>
        <v>1</v>
      </c>
      <c r="C4861">
        <f>IF(A4861="Commercial",1,0)</f>
        <v>0</v>
      </c>
      <c r="D4861">
        <f>IF(A4861="Condominium",1,0)</f>
        <v>0</v>
      </c>
      <c r="E4861">
        <v>7</v>
      </c>
      <c r="F4861" t="s">
        <v>22</v>
      </c>
      <c r="G4861" t="str">
        <f>IF(OR(F4861="Brick", F4861="Stone", F4861="Fiber-Cement"), "Durable Materials", IF(OR(F4861="Aluminum / Vinyl", F4861="Block", F4861="Frame", F4861="Masonry / Frame", F4861="Prem Wood", F4861="Stucco"), "Non-Durable Materials", "Other"))</f>
        <v>Non-Durable Materials</v>
      </c>
      <c r="H4861">
        <f>IF(G4861="Non-Durable Materials",0,1)</f>
        <v>0</v>
      </c>
      <c r="I4861">
        <v>2</v>
      </c>
      <c r="J4861">
        <v>1952</v>
      </c>
      <c r="K4861">
        <v>0</v>
      </c>
      <c r="L4861" s="3">
        <v>1564</v>
      </c>
      <c r="M4861">
        <v>2</v>
      </c>
      <c r="N4861">
        <v>4</v>
      </c>
      <c r="O4861">
        <v>2</v>
      </c>
      <c r="P4861">
        <v>0</v>
      </c>
      <c r="Q4861">
        <v>6028</v>
      </c>
      <c r="R4861" t="s">
        <v>44</v>
      </c>
      <c r="S4861" s="6">
        <v>65000</v>
      </c>
    </row>
    <row r="4862" spans="1:19" x14ac:dyDescent="0.2">
      <c r="A4862" t="s">
        <v>4247</v>
      </c>
      <c r="B4862">
        <f>IF(A4862="Residential",1,0)</f>
        <v>0</v>
      </c>
      <c r="C4862">
        <f>IF(A4862="Commercial",1,0)</f>
        <v>0</v>
      </c>
      <c r="D4862">
        <f>IF(A4862="Condominium",1,0)</f>
        <v>1</v>
      </c>
      <c r="E4862">
        <v>5</v>
      </c>
      <c r="G4862" t="str">
        <f>IF(OR(F4862="Brick", F4862="Stone", F4862="Fiber-Cement"), "Durable Materials", IF(OR(F4862="Aluminum / Vinyl", F4862="Block", F4862="Frame", F4862="Masonry / Frame", F4862="Prem Wood", F4862="Stucco"), "Non-Durable Materials", "Other"))</f>
        <v>Other</v>
      </c>
      <c r="H4862">
        <f>IF(G4862="Non-Durable Materials",0,1)</f>
        <v>1</v>
      </c>
      <c r="I4862">
        <v>1</v>
      </c>
      <c r="J4862">
        <v>1974</v>
      </c>
      <c r="K4862">
        <v>5</v>
      </c>
      <c r="L4862" s="3">
        <v>1067</v>
      </c>
      <c r="M4862">
        <v>1</v>
      </c>
      <c r="N4862">
        <v>2</v>
      </c>
      <c r="O4862">
        <v>2</v>
      </c>
      <c r="P4862">
        <v>0</v>
      </c>
      <c r="Q4862">
        <v>0</v>
      </c>
      <c r="R4862" t="s">
        <v>44</v>
      </c>
      <c r="S4862" s="6">
        <v>65000</v>
      </c>
    </row>
    <row r="4863" spans="1:19" x14ac:dyDescent="0.2">
      <c r="A4863" t="s">
        <v>19</v>
      </c>
      <c r="B4863">
        <f>IF(A4863="Residential",1,0)</f>
        <v>1</v>
      </c>
      <c r="C4863">
        <f>IF(A4863="Commercial",1,0)</f>
        <v>0</v>
      </c>
      <c r="D4863">
        <f>IF(A4863="Condominium",1,0)</f>
        <v>0</v>
      </c>
      <c r="E4863">
        <v>1</v>
      </c>
      <c r="F4863" t="s">
        <v>22</v>
      </c>
      <c r="G4863" t="str">
        <f>IF(OR(F4863="Brick", F4863="Stone", F4863="Fiber-Cement"), "Durable Materials", IF(OR(F4863="Aluminum / Vinyl", F4863="Block", F4863="Frame", F4863="Masonry / Frame", F4863="Prem Wood", F4863="Stucco"), "Non-Durable Materials", "Other"))</f>
        <v>Non-Durable Materials</v>
      </c>
      <c r="H4863">
        <f>IF(G4863="Non-Durable Materials",0,1)</f>
        <v>0</v>
      </c>
      <c r="I4863">
        <v>1</v>
      </c>
      <c r="J4863">
        <v>1926</v>
      </c>
      <c r="K4863">
        <v>0</v>
      </c>
      <c r="L4863" s="3">
        <v>1117</v>
      </c>
      <c r="M4863">
        <v>1</v>
      </c>
      <c r="N4863">
        <v>3</v>
      </c>
      <c r="O4863">
        <v>1</v>
      </c>
      <c r="P4863">
        <v>0</v>
      </c>
      <c r="Q4863">
        <v>9240</v>
      </c>
      <c r="R4863" t="s">
        <v>53</v>
      </c>
      <c r="S4863" s="6">
        <v>65000</v>
      </c>
    </row>
    <row r="4864" spans="1:19" x14ac:dyDescent="0.2">
      <c r="A4864" t="s">
        <v>19</v>
      </c>
      <c r="B4864">
        <f>IF(A4864="Residential",1,0)</f>
        <v>1</v>
      </c>
      <c r="C4864">
        <f>IF(A4864="Commercial",1,0)</f>
        <v>0</v>
      </c>
      <c r="D4864">
        <f>IF(A4864="Condominium",1,0)</f>
        <v>0</v>
      </c>
      <c r="E4864">
        <v>5</v>
      </c>
      <c r="F4864" t="s">
        <v>22</v>
      </c>
      <c r="G4864" t="str">
        <f>IF(OR(F4864="Brick", F4864="Stone", F4864="Fiber-Cement"), "Durable Materials", IF(OR(F4864="Aluminum / Vinyl", F4864="Block", F4864="Frame", F4864="Masonry / Frame", F4864="Prem Wood", F4864="Stucco"), "Non-Durable Materials", "Other"))</f>
        <v>Non-Durable Materials</v>
      </c>
      <c r="H4864">
        <f>IF(G4864="Non-Durable Materials",0,1)</f>
        <v>0</v>
      </c>
      <c r="I4864">
        <v>1</v>
      </c>
      <c r="J4864">
        <v>1950</v>
      </c>
      <c r="K4864">
        <v>0</v>
      </c>
      <c r="L4864" s="3">
        <v>807</v>
      </c>
      <c r="M4864">
        <v>1</v>
      </c>
      <c r="N4864">
        <v>2</v>
      </c>
      <c r="O4864">
        <v>1</v>
      </c>
      <c r="P4864">
        <v>0</v>
      </c>
      <c r="Q4864">
        <v>5320</v>
      </c>
      <c r="R4864" t="s">
        <v>53</v>
      </c>
      <c r="S4864" s="6">
        <v>65000</v>
      </c>
    </row>
    <row r="4865" spans="1:19" x14ac:dyDescent="0.2">
      <c r="A4865" t="s">
        <v>19</v>
      </c>
      <c r="B4865">
        <f>IF(A4865="Residential",1,0)</f>
        <v>1</v>
      </c>
      <c r="C4865">
        <f>IF(A4865="Commercial",1,0)</f>
        <v>0</v>
      </c>
      <c r="D4865">
        <f>IF(A4865="Condominium",1,0)</f>
        <v>0</v>
      </c>
      <c r="E4865">
        <v>8</v>
      </c>
      <c r="F4865" t="s">
        <v>22</v>
      </c>
      <c r="G4865" t="str">
        <f>IF(OR(F4865="Brick", F4865="Stone", F4865="Fiber-Cement"), "Durable Materials", IF(OR(F4865="Aluminum / Vinyl", F4865="Block", F4865="Frame", F4865="Masonry / Frame", F4865="Prem Wood", F4865="Stucco"), "Non-Durable Materials", "Other"))</f>
        <v>Non-Durable Materials</v>
      </c>
      <c r="H4865">
        <f>IF(G4865="Non-Durable Materials",0,1)</f>
        <v>0</v>
      </c>
      <c r="I4865">
        <v>1</v>
      </c>
      <c r="J4865">
        <v>1900</v>
      </c>
      <c r="K4865">
        <v>0</v>
      </c>
      <c r="L4865" s="3">
        <v>1322</v>
      </c>
      <c r="M4865">
        <v>1</v>
      </c>
      <c r="N4865">
        <v>3</v>
      </c>
      <c r="O4865">
        <v>1</v>
      </c>
      <c r="P4865">
        <v>0</v>
      </c>
      <c r="Q4865">
        <v>4500</v>
      </c>
      <c r="R4865" t="s">
        <v>53</v>
      </c>
      <c r="S4865" s="6">
        <v>65000</v>
      </c>
    </row>
    <row r="4866" spans="1:19" x14ac:dyDescent="0.2">
      <c r="A4866" t="s">
        <v>19</v>
      </c>
      <c r="B4866">
        <f>IF(A4866="Residential",1,0)</f>
        <v>1</v>
      </c>
      <c r="C4866">
        <f>IF(A4866="Commercial",1,0)</f>
        <v>0</v>
      </c>
      <c r="D4866">
        <f>IF(A4866="Condominium",1,0)</f>
        <v>0</v>
      </c>
      <c r="E4866">
        <v>9</v>
      </c>
      <c r="F4866" t="s">
        <v>22</v>
      </c>
      <c r="G4866" t="str">
        <f>IF(OR(F4866="Brick", F4866="Stone", F4866="Fiber-Cement"), "Durable Materials", IF(OR(F4866="Aluminum / Vinyl", F4866="Block", F4866="Frame", F4866="Masonry / Frame", F4866="Prem Wood", F4866="Stucco"), "Non-Durable Materials", "Other"))</f>
        <v>Non-Durable Materials</v>
      </c>
      <c r="H4866">
        <f>IF(G4866="Non-Durable Materials",0,1)</f>
        <v>0</v>
      </c>
      <c r="I4866">
        <v>1</v>
      </c>
      <c r="J4866">
        <v>1953</v>
      </c>
      <c r="K4866">
        <v>0</v>
      </c>
      <c r="L4866" s="3">
        <v>1020</v>
      </c>
      <c r="M4866">
        <v>1</v>
      </c>
      <c r="N4866">
        <v>4</v>
      </c>
      <c r="O4866">
        <v>1</v>
      </c>
      <c r="P4866">
        <v>0</v>
      </c>
      <c r="Q4866">
        <v>5500</v>
      </c>
      <c r="R4866" t="s">
        <v>53</v>
      </c>
      <c r="S4866" s="6">
        <v>65000</v>
      </c>
    </row>
    <row r="4867" spans="1:19" x14ac:dyDescent="0.2">
      <c r="A4867" t="s">
        <v>19</v>
      </c>
      <c r="B4867">
        <f>IF(A4867="Residential",1,0)</f>
        <v>1</v>
      </c>
      <c r="C4867">
        <f>IF(A4867="Commercial",1,0)</f>
        <v>0</v>
      </c>
      <c r="D4867">
        <f>IF(A4867="Condominium",1,0)</f>
        <v>0</v>
      </c>
      <c r="E4867">
        <v>15</v>
      </c>
      <c r="F4867" t="s">
        <v>22</v>
      </c>
      <c r="G4867" t="str">
        <f>IF(OR(F4867="Brick", F4867="Stone", F4867="Fiber-Cement"), "Durable Materials", IF(OR(F4867="Aluminum / Vinyl", F4867="Block", F4867="Frame", F4867="Masonry / Frame", F4867="Prem Wood", F4867="Stucco"), "Non-Durable Materials", "Other"))</f>
        <v>Non-Durable Materials</v>
      </c>
      <c r="H4867">
        <f>IF(G4867="Non-Durable Materials",0,1)</f>
        <v>0</v>
      </c>
      <c r="I4867">
        <v>2</v>
      </c>
      <c r="J4867">
        <v>1923</v>
      </c>
      <c r="K4867">
        <v>0</v>
      </c>
      <c r="L4867" s="3">
        <v>2369</v>
      </c>
      <c r="M4867">
        <v>2</v>
      </c>
      <c r="N4867">
        <v>4</v>
      </c>
      <c r="O4867">
        <v>2</v>
      </c>
      <c r="P4867">
        <v>0</v>
      </c>
      <c r="Q4867">
        <v>5000</v>
      </c>
      <c r="R4867" t="s">
        <v>53</v>
      </c>
      <c r="S4867" s="6">
        <v>65000</v>
      </c>
    </row>
    <row r="4868" spans="1:19" x14ac:dyDescent="0.2">
      <c r="A4868" t="s">
        <v>4247</v>
      </c>
      <c r="B4868">
        <f>IF(A4868="Residential",1,0)</f>
        <v>0</v>
      </c>
      <c r="C4868">
        <f>IF(A4868="Commercial",1,0)</f>
        <v>0</v>
      </c>
      <c r="D4868">
        <f>IF(A4868="Condominium",1,0)</f>
        <v>1</v>
      </c>
      <c r="E4868">
        <v>13</v>
      </c>
      <c r="G4868" t="str">
        <f>IF(OR(F4868="Brick", F4868="Stone", F4868="Fiber-Cement"), "Durable Materials", IF(OR(F4868="Aluminum / Vinyl", F4868="Block", F4868="Frame", F4868="Masonry / Frame", F4868="Prem Wood", F4868="Stucco"), "Non-Durable Materials", "Other"))</f>
        <v>Other</v>
      </c>
      <c r="H4868">
        <f>IF(G4868="Non-Durable Materials",0,1)</f>
        <v>1</v>
      </c>
      <c r="I4868">
        <v>2</v>
      </c>
      <c r="J4868">
        <v>1974</v>
      </c>
      <c r="K4868">
        <v>5</v>
      </c>
      <c r="L4868" s="3">
        <v>1100</v>
      </c>
      <c r="M4868">
        <v>1</v>
      </c>
      <c r="N4868">
        <v>2</v>
      </c>
      <c r="O4868">
        <v>1</v>
      </c>
      <c r="P4868">
        <v>1</v>
      </c>
      <c r="Q4868">
        <v>0</v>
      </c>
      <c r="R4868" t="s">
        <v>53</v>
      </c>
      <c r="S4868" s="6">
        <v>65000</v>
      </c>
    </row>
    <row r="4869" spans="1:19" x14ac:dyDescent="0.2">
      <c r="A4869" t="s">
        <v>19</v>
      </c>
      <c r="B4869">
        <f>IF(A4869="Residential",1,0)</f>
        <v>1</v>
      </c>
      <c r="C4869">
        <f>IF(A4869="Commercial",1,0)</f>
        <v>0</v>
      </c>
      <c r="D4869">
        <f>IF(A4869="Condominium",1,0)</f>
        <v>0</v>
      </c>
      <c r="E4869">
        <v>1</v>
      </c>
      <c r="F4869" t="s">
        <v>22</v>
      </c>
      <c r="G4869" t="str">
        <f>IF(OR(F4869="Brick", F4869="Stone", F4869="Fiber-Cement"), "Durable Materials", IF(OR(F4869="Aluminum / Vinyl", F4869="Block", F4869="Frame", F4869="Masonry / Frame", F4869="Prem Wood", F4869="Stucco"), "Non-Durable Materials", "Other"))</f>
        <v>Non-Durable Materials</v>
      </c>
      <c r="H4869">
        <f>IF(G4869="Non-Durable Materials",0,1)</f>
        <v>0</v>
      </c>
      <c r="I4869">
        <v>1</v>
      </c>
      <c r="J4869">
        <v>1952</v>
      </c>
      <c r="K4869">
        <v>0</v>
      </c>
      <c r="L4869" s="3">
        <v>912</v>
      </c>
      <c r="M4869">
        <v>1</v>
      </c>
      <c r="N4869">
        <v>2</v>
      </c>
      <c r="O4869">
        <v>1</v>
      </c>
      <c r="P4869">
        <v>0</v>
      </c>
      <c r="Q4869">
        <v>4800</v>
      </c>
      <c r="R4869" t="s">
        <v>35</v>
      </c>
      <c r="S4869" s="6">
        <v>65000</v>
      </c>
    </row>
    <row r="4870" spans="1:19" x14ac:dyDescent="0.2">
      <c r="A4870" t="s">
        <v>19</v>
      </c>
      <c r="B4870">
        <f>IF(A4870="Residential",1,0)</f>
        <v>1</v>
      </c>
      <c r="C4870">
        <f>IF(A4870="Commercial",1,0)</f>
        <v>0</v>
      </c>
      <c r="D4870">
        <f>IF(A4870="Condominium",1,0)</f>
        <v>0</v>
      </c>
      <c r="E4870">
        <v>5</v>
      </c>
      <c r="F4870" t="s">
        <v>40</v>
      </c>
      <c r="G4870" t="str">
        <f>IF(OR(F4870="Brick", F4870="Stone", F4870="Fiber-Cement"), "Durable Materials", IF(OR(F4870="Aluminum / Vinyl", F4870="Block", F4870="Frame", F4870="Masonry / Frame", F4870="Prem Wood", F4870="Stucco"), "Non-Durable Materials", "Other"))</f>
        <v>Non-Durable Materials</v>
      </c>
      <c r="H4870">
        <f>IF(G4870="Non-Durable Materials",0,1)</f>
        <v>0</v>
      </c>
      <c r="I4870">
        <v>1</v>
      </c>
      <c r="J4870">
        <v>1949</v>
      </c>
      <c r="K4870">
        <v>0</v>
      </c>
      <c r="L4870" s="3">
        <v>688</v>
      </c>
      <c r="M4870">
        <v>1</v>
      </c>
      <c r="N4870">
        <v>2</v>
      </c>
      <c r="O4870">
        <v>1</v>
      </c>
      <c r="P4870">
        <v>0</v>
      </c>
      <c r="Q4870">
        <v>5640</v>
      </c>
      <c r="R4870" t="s">
        <v>35</v>
      </c>
      <c r="S4870" s="6">
        <v>65000</v>
      </c>
    </row>
    <row r="4871" spans="1:19" x14ac:dyDescent="0.2">
      <c r="A4871" t="s">
        <v>19</v>
      </c>
      <c r="B4871">
        <f>IF(A4871="Residential",1,0)</f>
        <v>1</v>
      </c>
      <c r="C4871">
        <f>IF(A4871="Commercial",1,0)</f>
        <v>0</v>
      </c>
      <c r="D4871">
        <f>IF(A4871="Condominium",1,0)</f>
        <v>0</v>
      </c>
      <c r="E4871">
        <v>7</v>
      </c>
      <c r="F4871" t="s">
        <v>25</v>
      </c>
      <c r="G4871" t="str">
        <f>IF(OR(F4871="Brick", F4871="Stone", F4871="Fiber-Cement"), "Durable Materials", IF(OR(F4871="Aluminum / Vinyl", F4871="Block", F4871="Frame", F4871="Masonry / Frame", F4871="Prem Wood", F4871="Stucco"), "Non-Durable Materials", "Other"))</f>
        <v>Durable Materials</v>
      </c>
      <c r="H4871">
        <f>IF(G4871="Non-Durable Materials",0,1)</f>
        <v>1</v>
      </c>
      <c r="I4871">
        <v>1</v>
      </c>
      <c r="J4871">
        <v>1936</v>
      </c>
      <c r="K4871">
        <v>0</v>
      </c>
      <c r="L4871" s="3">
        <v>1182</v>
      </c>
      <c r="M4871">
        <v>1</v>
      </c>
      <c r="N4871">
        <v>3</v>
      </c>
      <c r="O4871">
        <v>1</v>
      </c>
      <c r="P4871">
        <v>0</v>
      </c>
      <c r="Q4871">
        <v>5160</v>
      </c>
      <c r="R4871" t="s">
        <v>35</v>
      </c>
      <c r="S4871" s="6">
        <v>65000</v>
      </c>
    </row>
    <row r="4872" spans="1:19" x14ac:dyDescent="0.2">
      <c r="A4872" t="s">
        <v>19</v>
      </c>
      <c r="B4872">
        <f>IF(A4872="Residential",1,0)</f>
        <v>1</v>
      </c>
      <c r="C4872">
        <f>IF(A4872="Commercial",1,0)</f>
        <v>0</v>
      </c>
      <c r="D4872">
        <f>IF(A4872="Condominium",1,0)</f>
        <v>0</v>
      </c>
      <c r="E4872">
        <v>12</v>
      </c>
      <c r="F4872" t="s">
        <v>40</v>
      </c>
      <c r="G4872" t="str">
        <f>IF(OR(F4872="Brick", F4872="Stone", F4872="Fiber-Cement"), "Durable Materials", IF(OR(F4872="Aluminum / Vinyl", F4872="Block", F4872="Frame", F4872="Masonry / Frame", F4872="Prem Wood", F4872="Stucco"), "Non-Durable Materials", "Other"))</f>
        <v>Non-Durable Materials</v>
      </c>
      <c r="H4872">
        <f>IF(G4872="Non-Durable Materials",0,1)</f>
        <v>0</v>
      </c>
      <c r="I4872">
        <v>1</v>
      </c>
      <c r="J4872">
        <v>1895</v>
      </c>
      <c r="K4872">
        <v>0</v>
      </c>
      <c r="L4872" s="3">
        <v>1274</v>
      </c>
      <c r="M4872">
        <v>1</v>
      </c>
      <c r="N4872">
        <v>4</v>
      </c>
      <c r="O4872">
        <v>1</v>
      </c>
      <c r="P4872">
        <v>0</v>
      </c>
      <c r="Q4872">
        <v>7380</v>
      </c>
      <c r="R4872" t="s">
        <v>35</v>
      </c>
      <c r="S4872" s="6">
        <v>65000</v>
      </c>
    </row>
    <row r="4873" spans="1:19" x14ac:dyDescent="0.2">
      <c r="A4873" t="s">
        <v>19</v>
      </c>
      <c r="B4873">
        <f>IF(A4873="Residential",1,0)</f>
        <v>1</v>
      </c>
      <c r="C4873">
        <f>IF(A4873="Commercial",1,0)</f>
        <v>0</v>
      </c>
      <c r="D4873">
        <f>IF(A4873="Condominium",1,0)</f>
        <v>0</v>
      </c>
      <c r="E4873">
        <v>5</v>
      </c>
      <c r="F4873" t="s">
        <v>22</v>
      </c>
      <c r="G4873" t="str">
        <f>IF(OR(F4873="Brick", F4873="Stone", F4873="Fiber-Cement"), "Durable Materials", IF(OR(F4873="Aluminum / Vinyl", F4873="Block", F4873="Frame", F4873="Masonry / Frame", F4873="Prem Wood", F4873="Stucco"), "Non-Durable Materials", "Other"))</f>
        <v>Non-Durable Materials</v>
      </c>
      <c r="H4873">
        <f>IF(G4873="Non-Durable Materials",0,1)</f>
        <v>0</v>
      </c>
      <c r="I4873">
        <v>1</v>
      </c>
      <c r="J4873">
        <v>1955</v>
      </c>
      <c r="K4873">
        <v>0</v>
      </c>
      <c r="L4873" s="3">
        <v>948</v>
      </c>
      <c r="M4873">
        <v>1</v>
      </c>
      <c r="N4873">
        <v>3</v>
      </c>
      <c r="O4873">
        <v>1</v>
      </c>
      <c r="P4873">
        <v>0</v>
      </c>
      <c r="Q4873">
        <v>7830</v>
      </c>
      <c r="R4873" t="s">
        <v>46</v>
      </c>
      <c r="S4873" s="6">
        <v>65000</v>
      </c>
    </row>
    <row r="4874" spans="1:19" x14ac:dyDescent="0.2">
      <c r="A4874" t="s">
        <v>19</v>
      </c>
      <c r="B4874">
        <f>IF(A4874="Residential",1,0)</f>
        <v>1</v>
      </c>
      <c r="C4874">
        <f>IF(A4874="Commercial",1,0)</f>
        <v>0</v>
      </c>
      <c r="D4874">
        <f>IF(A4874="Condominium",1,0)</f>
        <v>0</v>
      </c>
      <c r="E4874">
        <v>7</v>
      </c>
      <c r="F4874" t="s">
        <v>22</v>
      </c>
      <c r="G4874" t="str">
        <f>IF(OR(F4874="Brick", F4874="Stone", F4874="Fiber-Cement"), "Durable Materials", IF(OR(F4874="Aluminum / Vinyl", F4874="Block", F4874="Frame", F4874="Masonry / Frame", F4874="Prem Wood", F4874="Stucco"), "Non-Durable Materials", "Other"))</f>
        <v>Non-Durable Materials</v>
      </c>
      <c r="H4874">
        <f>IF(G4874="Non-Durable Materials",0,1)</f>
        <v>0</v>
      </c>
      <c r="I4874">
        <v>1</v>
      </c>
      <c r="J4874">
        <v>1922</v>
      </c>
      <c r="K4874">
        <v>0</v>
      </c>
      <c r="L4874" s="3">
        <v>1391</v>
      </c>
      <c r="M4874">
        <v>1</v>
      </c>
      <c r="N4874">
        <v>3</v>
      </c>
      <c r="O4874">
        <v>1</v>
      </c>
      <c r="P4874">
        <v>0</v>
      </c>
      <c r="Q4874">
        <v>4200</v>
      </c>
      <c r="R4874" t="s">
        <v>42</v>
      </c>
      <c r="S4874" s="6">
        <v>64900</v>
      </c>
    </row>
    <row r="4875" spans="1:19" x14ac:dyDescent="0.2">
      <c r="A4875" t="s">
        <v>4247</v>
      </c>
      <c r="B4875">
        <f>IF(A4875="Residential",1,0)</f>
        <v>0</v>
      </c>
      <c r="C4875">
        <f>IF(A4875="Commercial",1,0)</f>
        <v>0</v>
      </c>
      <c r="D4875">
        <f>IF(A4875="Condominium",1,0)</f>
        <v>1</v>
      </c>
      <c r="E4875">
        <v>11</v>
      </c>
      <c r="G4875" t="str">
        <f>IF(OR(F4875="Brick", F4875="Stone", F4875="Fiber-Cement"), "Durable Materials", IF(OR(F4875="Aluminum / Vinyl", F4875="Block", F4875="Frame", F4875="Masonry / Frame", F4875="Prem Wood", F4875="Stucco"), "Non-Durable Materials", "Other"))</f>
        <v>Other</v>
      </c>
      <c r="H4875">
        <f>IF(G4875="Non-Durable Materials",0,1)</f>
        <v>1</v>
      </c>
      <c r="I4875">
        <v>1</v>
      </c>
      <c r="J4875">
        <v>1980</v>
      </c>
      <c r="K4875">
        <v>4</v>
      </c>
      <c r="L4875" s="3">
        <v>1003</v>
      </c>
      <c r="M4875">
        <v>1</v>
      </c>
      <c r="N4875">
        <v>2</v>
      </c>
      <c r="O4875">
        <v>1</v>
      </c>
      <c r="P4875">
        <v>0</v>
      </c>
      <c r="Q4875">
        <v>0</v>
      </c>
      <c r="R4875" t="s">
        <v>44</v>
      </c>
      <c r="S4875" s="6">
        <v>64900</v>
      </c>
    </row>
    <row r="4876" spans="1:19" x14ac:dyDescent="0.2">
      <c r="A4876" t="s">
        <v>19</v>
      </c>
      <c r="B4876">
        <f>IF(A4876="Residential",1,0)</f>
        <v>1</v>
      </c>
      <c r="C4876">
        <f>IF(A4876="Commercial",1,0)</f>
        <v>0</v>
      </c>
      <c r="D4876">
        <f>IF(A4876="Condominium",1,0)</f>
        <v>0</v>
      </c>
      <c r="E4876">
        <v>10</v>
      </c>
      <c r="F4876" t="s">
        <v>40</v>
      </c>
      <c r="G4876" t="str">
        <f>IF(OR(F4876="Brick", F4876="Stone", F4876="Fiber-Cement"), "Durable Materials", IF(OR(F4876="Aluminum / Vinyl", F4876="Block", F4876="Frame", F4876="Masonry / Frame", F4876="Prem Wood", F4876="Stucco"), "Non-Durable Materials", "Other"))</f>
        <v>Non-Durable Materials</v>
      </c>
      <c r="H4876">
        <f>IF(G4876="Non-Durable Materials",0,1)</f>
        <v>0</v>
      </c>
      <c r="I4876">
        <v>1</v>
      </c>
      <c r="J4876">
        <v>1918</v>
      </c>
      <c r="K4876">
        <v>0</v>
      </c>
      <c r="L4876" s="3">
        <v>662</v>
      </c>
      <c r="M4876">
        <v>1</v>
      </c>
      <c r="N4876">
        <v>2</v>
      </c>
      <c r="O4876">
        <v>1</v>
      </c>
      <c r="P4876">
        <v>0</v>
      </c>
      <c r="Q4876">
        <v>3840</v>
      </c>
      <c r="R4876" t="s">
        <v>30</v>
      </c>
      <c r="S4876" s="6">
        <v>64500</v>
      </c>
    </row>
    <row r="4877" spans="1:19" x14ac:dyDescent="0.2">
      <c r="A4877" t="s">
        <v>19</v>
      </c>
      <c r="B4877">
        <f>IF(A4877="Residential",1,0)</f>
        <v>1</v>
      </c>
      <c r="C4877">
        <f>IF(A4877="Commercial",1,0)</f>
        <v>0</v>
      </c>
      <c r="D4877">
        <f>IF(A4877="Condominium",1,0)</f>
        <v>0</v>
      </c>
      <c r="E4877">
        <v>7</v>
      </c>
      <c r="F4877" t="s">
        <v>22</v>
      </c>
      <c r="G4877" t="str">
        <f>IF(OR(F4877="Brick", F4877="Stone", F4877="Fiber-Cement"), "Durable Materials", IF(OR(F4877="Aluminum / Vinyl", F4877="Block", F4877="Frame", F4877="Masonry / Frame", F4877="Prem Wood", F4877="Stucco"), "Non-Durable Materials", "Other"))</f>
        <v>Non-Durable Materials</v>
      </c>
      <c r="H4877">
        <f>IF(G4877="Non-Durable Materials",0,1)</f>
        <v>0</v>
      </c>
      <c r="I4877">
        <v>1</v>
      </c>
      <c r="J4877">
        <v>1955</v>
      </c>
      <c r="K4877">
        <v>0</v>
      </c>
      <c r="L4877" s="3">
        <v>936</v>
      </c>
      <c r="M4877">
        <v>1</v>
      </c>
      <c r="N4877">
        <v>3</v>
      </c>
      <c r="O4877">
        <v>1</v>
      </c>
      <c r="P4877">
        <v>1</v>
      </c>
      <c r="Q4877">
        <v>7370</v>
      </c>
      <c r="R4877" t="s">
        <v>53</v>
      </c>
      <c r="S4877" s="6">
        <v>64250</v>
      </c>
    </row>
    <row r="4878" spans="1:19" x14ac:dyDescent="0.2">
      <c r="A4878" t="s">
        <v>4247</v>
      </c>
      <c r="B4878">
        <f>IF(A4878="Residential",1,0)</f>
        <v>0</v>
      </c>
      <c r="C4878">
        <f>IF(A4878="Commercial",1,0)</f>
        <v>0</v>
      </c>
      <c r="D4878">
        <f>IF(A4878="Condominium",1,0)</f>
        <v>1</v>
      </c>
      <c r="E4878">
        <v>9</v>
      </c>
      <c r="G4878" t="str">
        <f>IF(OR(F4878="Brick", F4878="Stone", F4878="Fiber-Cement"), "Durable Materials", IF(OR(F4878="Aluminum / Vinyl", F4878="Block", F4878="Frame", F4878="Masonry / Frame", F4878="Prem Wood", F4878="Stucco"), "Non-Durable Materials", "Other"))</f>
        <v>Other</v>
      </c>
      <c r="H4878">
        <f>IF(G4878="Non-Durable Materials",0,1)</f>
        <v>1</v>
      </c>
      <c r="I4878">
        <v>1.5</v>
      </c>
      <c r="J4878">
        <v>1973</v>
      </c>
      <c r="K4878">
        <v>4</v>
      </c>
      <c r="L4878" s="3">
        <v>1210</v>
      </c>
      <c r="M4878">
        <v>1</v>
      </c>
      <c r="N4878">
        <v>2</v>
      </c>
      <c r="O4878">
        <v>1</v>
      </c>
      <c r="P4878">
        <v>1</v>
      </c>
      <c r="Q4878">
        <v>0</v>
      </c>
      <c r="R4878" t="s">
        <v>38</v>
      </c>
      <c r="S4878" s="6">
        <v>64200</v>
      </c>
    </row>
    <row r="4879" spans="1:19" x14ac:dyDescent="0.2">
      <c r="A4879" t="s">
        <v>19</v>
      </c>
      <c r="B4879">
        <f>IF(A4879="Residential",1,0)</f>
        <v>1</v>
      </c>
      <c r="C4879">
        <f>IF(A4879="Commercial",1,0)</f>
        <v>0</v>
      </c>
      <c r="D4879">
        <f>IF(A4879="Condominium",1,0)</f>
        <v>0</v>
      </c>
      <c r="E4879">
        <v>2</v>
      </c>
      <c r="F4879" t="s">
        <v>22</v>
      </c>
      <c r="G4879" t="str">
        <f>IF(OR(F4879="Brick", F4879="Stone", F4879="Fiber-Cement"), "Durable Materials", IF(OR(F4879="Aluminum / Vinyl", F4879="Block", F4879="Frame", F4879="Masonry / Frame", F4879="Prem Wood", F4879="Stucco"), "Non-Durable Materials", "Other"))</f>
        <v>Non-Durable Materials</v>
      </c>
      <c r="H4879">
        <f>IF(G4879="Non-Durable Materials",0,1)</f>
        <v>0</v>
      </c>
      <c r="I4879">
        <v>1</v>
      </c>
      <c r="J4879">
        <v>1955</v>
      </c>
      <c r="K4879">
        <v>0</v>
      </c>
      <c r="L4879" s="3">
        <v>936</v>
      </c>
      <c r="M4879">
        <v>1</v>
      </c>
      <c r="N4879">
        <v>3</v>
      </c>
      <c r="O4879">
        <v>1</v>
      </c>
      <c r="P4879">
        <v>0</v>
      </c>
      <c r="Q4879">
        <v>5500</v>
      </c>
      <c r="R4879" t="s">
        <v>65</v>
      </c>
      <c r="S4879" s="6">
        <v>64000</v>
      </c>
    </row>
    <row r="4880" spans="1:19" x14ac:dyDescent="0.2">
      <c r="A4880" t="s">
        <v>19</v>
      </c>
      <c r="B4880">
        <f>IF(A4880="Residential",1,0)</f>
        <v>1</v>
      </c>
      <c r="C4880">
        <f>IF(A4880="Commercial",1,0)</f>
        <v>0</v>
      </c>
      <c r="D4880">
        <f>IF(A4880="Condominium",1,0)</f>
        <v>0</v>
      </c>
      <c r="E4880">
        <v>15</v>
      </c>
      <c r="F4880" t="s">
        <v>25</v>
      </c>
      <c r="G4880" t="str">
        <f>IF(OR(F4880="Brick", F4880="Stone", F4880="Fiber-Cement"), "Durable Materials", IF(OR(F4880="Aluminum / Vinyl", F4880="Block", F4880="Frame", F4880="Masonry / Frame", F4880="Prem Wood", F4880="Stucco"), "Non-Durable Materials", "Other"))</f>
        <v>Durable Materials</v>
      </c>
      <c r="H4880">
        <f>IF(G4880="Non-Durable Materials",0,1)</f>
        <v>1</v>
      </c>
      <c r="I4880">
        <v>2</v>
      </c>
      <c r="J4880">
        <v>1914</v>
      </c>
      <c r="K4880">
        <v>0</v>
      </c>
      <c r="L4880" s="3">
        <v>2972</v>
      </c>
      <c r="M4880">
        <v>2</v>
      </c>
      <c r="N4880">
        <v>6</v>
      </c>
      <c r="O4880">
        <v>2</v>
      </c>
      <c r="P4880">
        <v>0</v>
      </c>
      <c r="Q4880">
        <v>1365</v>
      </c>
      <c r="R4880" t="s">
        <v>65</v>
      </c>
      <c r="S4880" s="6">
        <v>64000</v>
      </c>
    </row>
    <row r="4881" spans="1:19" x14ac:dyDescent="0.2">
      <c r="A4881" t="s">
        <v>19</v>
      </c>
      <c r="B4881">
        <f>IF(A4881="Residential",1,0)</f>
        <v>1</v>
      </c>
      <c r="C4881">
        <f>IF(A4881="Commercial",1,0)</f>
        <v>0</v>
      </c>
      <c r="D4881">
        <f>IF(A4881="Condominium",1,0)</f>
        <v>0</v>
      </c>
      <c r="E4881">
        <v>2</v>
      </c>
      <c r="F4881" t="s">
        <v>22</v>
      </c>
      <c r="G4881" t="str">
        <f>IF(OR(F4881="Brick", F4881="Stone", F4881="Fiber-Cement"), "Durable Materials", IF(OR(F4881="Aluminum / Vinyl", F4881="Block", F4881="Frame", F4881="Masonry / Frame", F4881="Prem Wood", F4881="Stucco"), "Non-Durable Materials", "Other"))</f>
        <v>Non-Durable Materials</v>
      </c>
      <c r="H4881">
        <f>IF(G4881="Non-Durable Materials",0,1)</f>
        <v>0</v>
      </c>
      <c r="I4881">
        <v>1</v>
      </c>
      <c r="J4881">
        <v>1955</v>
      </c>
      <c r="K4881">
        <v>0</v>
      </c>
      <c r="L4881" s="3">
        <v>1008</v>
      </c>
      <c r="M4881">
        <v>1</v>
      </c>
      <c r="N4881">
        <v>3</v>
      </c>
      <c r="O4881">
        <v>2</v>
      </c>
      <c r="P4881">
        <v>0</v>
      </c>
      <c r="Q4881">
        <v>5952</v>
      </c>
      <c r="R4881" t="s">
        <v>38</v>
      </c>
      <c r="S4881" s="6">
        <v>64000</v>
      </c>
    </row>
    <row r="4882" spans="1:19" x14ac:dyDescent="0.2">
      <c r="A4882" t="s">
        <v>19</v>
      </c>
      <c r="B4882">
        <f>IF(A4882="Residential",1,0)</f>
        <v>1</v>
      </c>
      <c r="C4882">
        <f>IF(A4882="Commercial",1,0)</f>
        <v>0</v>
      </c>
      <c r="D4882">
        <f>IF(A4882="Condominium",1,0)</f>
        <v>0</v>
      </c>
      <c r="E4882">
        <v>1</v>
      </c>
      <c r="F4882" t="s">
        <v>22</v>
      </c>
      <c r="G4882" t="str">
        <f>IF(OR(F4882="Brick", F4882="Stone", F4882="Fiber-Cement"), "Durable Materials", IF(OR(F4882="Aluminum / Vinyl", F4882="Block", F4882="Frame", F4882="Masonry / Frame", F4882="Prem Wood", F4882="Stucco"), "Non-Durable Materials", "Other"))</f>
        <v>Non-Durable Materials</v>
      </c>
      <c r="H4882">
        <f>IF(G4882="Non-Durable Materials",0,1)</f>
        <v>0</v>
      </c>
      <c r="I4882">
        <v>1</v>
      </c>
      <c r="J4882">
        <v>1955</v>
      </c>
      <c r="K4882">
        <v>0</v>
      </c>
      <c r="L4882" s="3">
        <v>1082</v>
      </c>
      <c r="M4882">
        <v>1</v>
      </c>
      <c r="N4882">
        <v>3</v>
      </c>
      <c r="O4882">
        <v>1</v>
      </c>
      <c r="P4882">
        <v>0</v>
      </c>
      <c r="Q4882">
        <v>6350</v>
      </c>
      <c r="R4882" t="s">
        <v>61</v>
      </c>
      <c r="S4882" s="6">
        <v>64000</v>
      </c>
    </row>
    <row r="4883" spans="1:19" x14ac:dyDescent="0.2">
      <c r="A4883" t="s">
        <v>19</v>
      </c>
      <c r="B4883">
        <f>IF(A4883="Residential",1,0)</f>
        <v>1</v>
      </c>
      <c r="C4883">
        <f>IF(A4883="Commercial",1,0)</f>
        <v>0</v>
      </c>
      <c r="D4883">
        <f>IF(A4883="Condominium",1,0)</f>
        <v>0</v>
      </c>
      <c r="E4883">
        <v>1</v>
      </c>
      <c r="F4883" t="s">
        <v>22</v>
      </c>
      <c r="G4883" t="str">
        <f>IF(OR(F4883="Brick", F4883="Stone", F4883="Fiber-Cement"), "Durable Materials", IF(OR(F4883="Aluminum / Vinyl", F4883="Block", F4883="Frame", F4883="Masonry / Frame", F4883="Prem Wood", F4883="Stucco"), "Non-Durable Materials", "Other"))</f>
        <v>Non-Durable Materials</v>
      </c>
      <c r="H4883">
        <f>IF(G4883="Non-Durable Materials",0,1)</f>
        <v>0</v>
      </c>
      <c r="I4883">
        <v>1.5</v>
      </c>
      <c r="J4883">
        <v>1939</v>
      </c>
      <c r="K4883">
        <v>0</v>
      </c>
      <c r="L4883" s="3">
        <v>1198</v>
      </c>
      <c r="M4883">
        <v>1</v>
      </c>
      <c r="N4883">
        <v>2</v>
      </c>
      <c r="O4883">
        <v>1</v>
      </c>
      <c r="P4883">
        <v>1</v>
      </c>
      <c r="Q4883">
        <v>5280</v>
      </c>
      <c r="R4883" t="s">
        <v>35</v>
      </c>
      <c r="S4883" s="6">
        <v>64000</v>
      </c>
    </row>
    <row r="4884" spans="1:19" x14ac:dyDescent="0.2">
      <c r="A4884" t="s">
        <v>19</v>
      </c>
      <c r="B4884">
        <f>IF(A4884="Residential",1,0)</f>
        <v>1</v>
      </c>
      <c r="C4884">
        <f>IF(A4884="Commercial",1,0)</f>
        <v>0</v>
      </c>
      <c r="D4884">
        <f>IF(A4884="Condominium",1,0)</f>
        <v>0</v>
      </c>
      <c r="E4884">
        <v>12</v>
      </c>
      <c r="F4884" t="s">
        <v>40</v>
      </c>
      <c r="G4884" t="str">
        <f>IF(OR(F4884="Brick", F4884="Stone", F4884="Fiber-Cement"), "Durable Materials", IF(OR(F4884="Aluminum / Vinyl", F4884="Block", F4884="Frame", F4884="Masonry / Frame", F4884="Prem Wood", F4884="Stucco"), "Non-Durable Materials", "Other"))</f>
        <v>Non-Durable Materials</v>
      </c>
      <c r="H4884">
        <f>IF(G4884="Non-Durable Materials",0,1)</f>
        <v>0</v>
      </c>
      <c r="I4884">
        <v>1</v>
      </c>
      <c r="J4884">
        <v>1884</v>
      </c>
      <c r="K4884">
        <v>0</v>
      </c>
      <c r="L4884" s="3">
        <v>1609</v>
      </c>
      <c r="M4884">
        <v>1</v>
      </c>
      <c r="N4884">
        <v>2031</v>
      </c>
      <c r="O4884">
        <v>2</v>
      </c>
      <c r="P4884">
        <v>0</v>
      </c>
      <c r="Q4884">
        <v>4290</v>
      </c>
      <c r="R4884" t="s">
        <v>35</v>
      </c>
      <c r="S4884" s="6">
        <v>64000</v>
      </c>
    </row>
    <row r="4885" spans="1:19" x14ac:dyDescent="0.2">
      <c r="A4885" t="s">
        <v>4247</v>
      </c>
      <c r="B4885">
        <f>IF(A4885="Residential",1,0)</f>
        <v>0</v>
      </c>
      <c r="C4885">
        <f>IF(A4885="Commercial",1,0)</f>
        <v>0</v>
      </c>
      <c r="D4885">
        <f>IF(A4885="Condominium",1,0)</f>
        <v>1</v>
      </c>
      <c r="E4885">
        <v>13</v>
      </c>
      <c r="G4885" t="str">
        <f>IF(OR(F4885="Brick", F4885="Stone", F4885="Fiber-Cement"), "Durable Materials", IF(OR(F4885="Aluminum / Vinyl", F4885="Block", F4885="Frame", F4885="Masonry / Frame", F4885="Prem Wood", F4885="Stucco"), "Non-Durable Materials", "Other"))</f>
        <v>Other</v>
      </c>
      <c r="H4885">
        <f>IF(G4885="Non-Durable Materials",0,1)</f>
        <v>1</v>
      </c>
      <c r="I4885">
        <v>2</v>
      </c>
      <c r="J4885">
        <v>1973</v>
      </c>
      <c r="K4885">
        <v>4</v>
      </c>
      <c r="L4885" s="3">
        <v>980</v>
      </c>
      <c r="M4885">
        <v>1</v>
      </c>
      <c r="N4885">
        <v>2</v>
      </c>
      <c r="O4885">
        <v>1</v>
      </c>
      <c r="P4885">
        <v>1</v>
      </c>
      <c r="Q4885">
        <v>0</v>
      </c>
      <c r="R4885" t="s">
        <v>65</v>
      </c>
      <c r="S4885" s="6">
        <v>63700</v>
      </c>
    </row>
    <row r="4886" spans="1:19" x14ac:dyDescent="0.2">
      <c r="A4886" t="s">
        <v>4247</v>
      </c>
      <c r="B4886">
        <f>IF(A4886="Residential",1,0)</f>
        <v>0</v>
      </c>
      <c r="C4886">
        <f>IF(A4886="Commercial",1,0)</f>
        <v>0</v>
      </c>
      <c r="D4886">
        <f>IF(A4886="Condominium",1,0)</f>
        <v>1</v>
      </c>
      <c r="E4886">
        <v>5</v>
      </c>
      <c r="G4886" t="str">
        <f>IF(OR(F4886="Brick", F4886="Stone", F4886="Fiber-Cement"), "Durable Materials", IF(OR(F4886="Aluminum / Vinyl", F4886="Block", F4886="Frame", F4886="Masonry / Frame", F4886="Prem Wood", F4886="Stucco"), "Non-Durable Materials", "Other"))</f>
        <v>Other</v>
      </c>
      <c r="H4886">
        <f>IF(G4886="Non-Durable Materials",0,1)</f>
        <v>1</v>
      </c>
      <c r="I4886">
        <v>1</v>
      </c>
      <c r="J4886">
        <v>1975</v>
      </c>
      <c r="K4886">
        <v>5</v>
      </c>
      <c r="L4886" s="3">
        <v>928</v>
      </c>
      <c r="M4886">
        <v>1</v>
      </c>
      <c r="N4886">
        <v>2</v>
      </c>
      <c r="O4886">
        <v>2</v>
      </c>
      <c r="P4886">
        <v>0</v>
      </c>
      <c r="Q4886">
        <v>0</v>
      </c>
      <c r="R4886" t="s">
        <v>30</v>
      </c>
      <c r="S4886" s="6">
        <v>63500</v>
      </c>
    </row>
    <row r="4887" spans="1:19" x14ac:dyDescent="0.2">
      <c r="A4887" t="s">
        <v>19</v>
      </c>
      <c r="B4887">
        <f>IF(A4887="Residential",1,0)</f>
        <v>1</v>
      </c>
      <c r="C4887">
        <f>IF(A4887="Commercial",1,0)</f>
        <v>0</v>
      </c>
      <c r="D4887">
        <f>IF(A4887="Condominium",1,0)</f>
        <v>0</v>
      </c>
      <c r="E4887">
        <v>7</v>
      </c>
      <c r="F4887" t="s">
        <v>22</v>
      </c>
      <c r="G4887" t="str">
        <f>IF(OR(F4887="Brick", F4887="Stone", F4887="Fiber-Cement"), "Durable Materials", IF(OR(F4887="Aluminum / Vinyl", F4887="Block", F4887="Frame", F4887="Masonry / Frame", F4887="Prem Wood", F4887="Stucco"), "Non-Durable Materials", "Other"))</f>
        <v>Non-Durable Materials</v>
      </c>
      <c r="H4887">
        <f>IF(G4887="Non-Durable Materials",0,1)</f>
        <v>0</v>
      </c>
      <c r="I4887">
        <v>1</v>
      </c>
      <c r="J4887">
        <v>1920</v>
      </c>
      <c r="K4887">
        <v>0</v>
      </c>
      <c r="L4887" s="3">
        <v>1501</v>
      </c>
      <c r="M4887">
        <v>1</v>
      </c>
      <c r="N4887">
        <v>5</v>
      </c>
      <c r="O4887">
        <v>1</v>
      </c>
      <c r="P4887">
        <v>1</v>
      </c>
      <c r="Q4887">
        <v>4800</v>
      </c>
      <c r="R4887" t="s">
        <v>65</v>
      </c>
      <c r="S4887" s="6">
        <v>63500</v>
      </c>
    </row>
    <row r="4888" spans="1:19" x14ac:dyDescent="0.2">
      <c r="A4888" t="s">
        <v>19</v>
      </c>
      <c r="B4888">
        <f>IF(A4888="Residential",1,0)</f>
        <v>1</v>
      </c>
      <c r="C4888">
        <f>IF(A4888="Commercial",1,0)</f>
        <v>0</v>
      </c>
      <c r="D4888">
        <f>IF(A4888="Condominium",1,0)</f>
        <v>0</v>
      </c>
      <c r="E4888">
        <v>1</v>
      </c>
      <c r="F4888" t="s">
        <v>22</v>
      </c>
      <c r="G4888" t="str">
        <f>IF(OR(F4888="Brick", F4888="Stone", F4888="Fiber-Cement"), "Durable Materials", IF(OR(F4888="Aluminum / Vinyl", F4888="Block", F4888="Frame", F4888="Masonry / Frame", F4888="Prem Wood", F4888="Stucco"), "Non-Durable Materials", "Other"))</f>
        <v>Non-Durable Materials</v>
      </c>
      <c r="H4888">
        <f>IF(G4888="Non-Durable Materials",0,1)</f>
        <v>0</v>
      </c>
      <c r="I4888">
        <v>2</v>
      </c>
      <c r="J4888">
        <v>1927</v>
      </c>
      <c r="K4888">
        <v>0</v>
      </c>
      <c r="L4888" s="3">
        <v>2244</v>
      </c>
      <c r="M4888">
        <v>2</v>
      </c>
      <c r="N4888">
        <v>4</v>
      </c>
      <c r="O4888">
        <v>2</v>
      </c>
      <c r="P4888">
        <v>0</v>
      </c>
      <c r="Q4888">
        <v>4699</v>
      </c>
      <c r="R4888" t="s">
        <v>26</v>
      </c>
      <c r="S4888" s="6">
        <v>63500</v>
      </c>
    </row>
    <row r="4889" spans="1:19" x14ac:dyDescent="0.2">
      <c r="A4889" t="s">
        <v>19</v>
      </c>
      <c r="B4889">
        <f>IF(A4889="Residential",1,0)</f>
        <v>1</v>
      </c>
      <c r="C4889">
        <f>IF(A4889="Commercial",1,0)</f>
        <v>0</v>
      </c>
      <c r="D4889">
        <f>IF(A4889="Condominium",1,0)</f>
        <v>0</v>
      </c>
      <c r="E4889">
        <v>6</v>
      </c>
      <c r="F4889" t="s">
        <v>22</v>
      </c>
      <c r="G4889" t="str">
        <f>IF(OR(F4889="Brick", F4889="Stone", F4889="Fiber-Cement"), "Durable Materials", IF(OR(F4889="Aluminum / Vinyl", F4889="Block", F4889="Frame", F4889="Masonry / Frame", F4889="Prem Wood", F4889="Stucco"), "Non-Durable Materials", "Other"))</f>
        <v>Non-Durable Materials</v>
      </c>
      <c r="H4889">
        <f>IF(G4889="Non-Durable Materials",0,1)</f>
        <v>0</v>
      </c>
      <c r="I4889">
        <v>2</v>
      </c>
      <c r="J4889">
        <v>1908</v>
      </c>
      <c r="K4889">
        <v>0</v>
      </c>
      <c r="L4889" s="3">
        <v>2598</v>
      </c>
      <c r="M4889">
        <v>2</v>
      </c>
      <c r="N4889">
        <v>6</v>
      </c>
      <c r="O4889">
        <v>2</v>
      </c>
      <c r="P4889">
        <v>1</v>
      </c>
      <c r="Q4889">
        <v>3150</v>
      </c>
      <c r="R4889" t="s">
        <v>53</v>
      </c>
      <c r="S4889" s="6">
        <v>63300</v>
      </c>
    </row>
    <row r="4890" spans="1:19" x14ac:dyDescent="0.2">
      <c r="A4890" t="s">
        <v>19</v>
      </c>
      <c r="B4890">
        <f>IF(A4890="Residential",1,0)</f>
        <v>1</v>
      </c>
      <c r="C4890">
        <f>IF(A4890="Commercial",1,0)</f>
        <v>0</v>
      </c>
      <c r="D4890">
        <f>IF(A4890="Condominium",1,0)</f>
        <v>0</v>
      </c>
      <c r="E4890">
        <v>7</v>
      </c>
      <c r="F4890" t="s">
        <v>22</v>
      </c>
      <c r="G4890" t="str">
        <f>IF(OR(F4890="Brick", F4890="Stone", F4890="Fiber-Cement"), "Durable Materials", IF(OR(F4890="Aluminum / Vinyl", F4890="Block", F4890="Frame", F4890="Masonry / Frame", F4890="Prem Wood", F4890="Stucco"), "Non-Durable Materials", "Other"))</f>
        <v>Non-Durable Materials</v>
      </c>
      <c r="H4890">
        <f>IF(G4890="Non-Durable Materials",0,1)</f>
        <v>0</v>
      </c>
      <c r="I4890">
        <v>1</v>
      </c>
      <c r="J4890">
        <v>1926</v>
      </c>
      <c r="K4890">
        <v>0</v>
      </c>
      <c r="L4890" s="3">
        <v>1584</v>
      </c>
      <c r="M4890">
        <v>1</v>
      </c>
      <c r="N4890">
        <v>4</v>
      </c>
      <c r="O4890">
        <v>2</v>
      </c>
      <c r="P4890">
        <v>1</v>
      </c>
      <c r="Q4890">
        <v>4320</v>
      </c>
      <c r="R4890" t="s">
        <v>65</v>
      </c>
      <c r="S4890" s="6">
        <v>63000</v>
      </c>
    </row>
    <row r="4891" spans="1:19" x14ac:dyDescent="0.2">
      <c r="A4891" t="s">
        <v>4247</v>
      </c>
      <c r="B4891">
        <f>IF(A4891="Residential",1,0)</f>
        <v>0</v>
      </c>
      <c r="C4891">
        <f>IF(A4891="Commercial",1,0)</f>
        <v>0</v>
      </c>
      <c r="D4891">
        <f>IF(A4891="Condominium",1,0)</f>
        <v>1</v>
      </c>
      <c r="E4891">
        <v>5</v>
      </c>
      <c r="G4891" t="str">
        <f>IF(OR(F4891="Brick", F4891="Stone", F4891="Fiber-Cement"), "Durable Materials", IF(OR(F4891="Aluminum / Vinyl", F4891="Block", F4891="Frame", F4891="Masonry / Frame", F4891="Prem Wood", F4891="Stucco"), "Non-Durable Materials", "Other"))</f>
        <v>Other</v>
      </c>
      <c r="H4891">
        <f>IF(G4891="Non-Durable Materials",0,1)</f>
        <v>1</v>
      </c>
      <c r="I4891">
        <v>1</v>
      </c>
      <c r="J4891">
        <v>1971</v>
      </c>
      <c r="K4891">
        <v>4</v>
      </c>
      <c r="L4891" s="3">
        <v>865</v>
      </c>
      <c r="M4891">
        <v>1</v>
      </c>
      <c r="N4891">
        <v>2</v>
      </c>
      <c r="O4891">
        <v>1</v>
      </c>
      <c r="P4891">
        <v>1</v>
      </c>
      <c r="Q4891">
        <v>0</v>
      </c>
      <c r="R4891" t="s">
        <v>38</v>
      </c>
      <c r="S4891" s="6">
        <v>63000</v>
      </c>
    </row>
    <row r="4892" spans="1:19" x14ac:dyDescent="0.2">
      <c r="A4892" t="s">
        <v>19</v>
      </c>
      <c r="B4892">
        <f>IF(A4892="Residential",1,0)</f>
        <v>1</v>
      </c>
      <c r="C4892">
        <f>IF(A4892="Commercial",1,0)</f>
        <v>0</v>
      </c>
      <c r="D4892">
        <f>IF(A4892="Condominium",1,0)</f>
        <v>0</v>
      </c>
      <c r="E4892">
        <v>15</v>
      </c>
      <c r="F4892" t="s">
        <v>22</v>
      </c>
      <c r="G4892" t="str">
        <f>IF(OR(F4892="Brick", F4892="Stone", F4892="Fiber-Cement"), "Durable Materials", IF(OR(F4892="Aluminum / Vinyl", F4892="Block", F4892="Frame", F4892="Masonry / Frame", F4892="Prem Wood", F4892="Stucco"), "Non-Durable Materials", "Other"))</f>
        <v>Non-Durable Materials</v>
      </c>
      <c r="H4892">
        <f>IF(G4892="Non-Durable Materials",0,1)</f>
        <v>0</v>
      </c>
      <c r="I4892">
        <v>2</v>
      </c>
      <c r="J4892">
        <v>1905</v>
      </c>
      <c r="K4892">
        <v>0</v>
      </c>
      <c r="L4892" s="3">
        <v>2494</v>
      </c>
      <c r="M4892">
        <v>3</v>
      </c>
      <c r="N4892">
        <v>6</v>
      </c>
      <c r="O4892">
        <v>3</v>
      </c>
      <c r="P4892">
        <v>0</v>
      </c>
      <c r="Q4892">
        <v>5211</v>
      </c>
      <c r="R4892" t="s">
        <v>26</v>
      </c>
      <c r="S4892" s="6">
        <v>63000</v>
      </c>
    </row>
    <row r="4893" spans="1:19" x14ac:dyDescent="0.2">
      <c r="A4893" t="s">
        <v>4247</v>
      </c>
      <c r="B4893">
        <f>IF(A4893="Residential",1,0)</f>
        <v>0</v>
      </c>
      <c r="C4893">
        <f>IF(A4893="Commercial",1,0)</f>
        <v>0</v>
      </c>
      <c r="D4893">
        <f>IF(A4893="Condominium",1,0)</f>
        <v>1</v>
      </c>
      <c r="E4893">
        <v>5</v>
      </c>
      <c r="G4893" t="str">
        <f>IF(OR(F4893="Brick", F4893="Stone", F4893="Fiber-Cement"), "Durable Materials", IF(OR(F4893="Aluminum / Vinyl", F4893="Block", F4893="Frame", F4893="Masonry / Frame", F4893="Prem Wood", F4893="Stucco"), "Non-Durable Materials", "Other"))</f>
        <v>Other</v>
      </c>
      <c r="H4893">
        <f>IF(G4893="Non-Durable Materials",0,1)</f>
        <v>1</v>
      </c>
      <c r="I4893">
        <v>1</v>
      </c>
      <c r="J4893">
        <v>1974</v>
      </c>
      <c r="K4893">
        <v>4</v>
      </c>
      <c r="L4893" s="3">
        <v>1067</v>
      </c>
      <c r="M4893">
        <v>1</v>
      </c>
      <c r="N4893">
        <v>2</v>
      </c>
      <c r="O4893">
        <v>2</v>
      </c>
      <c r="P4893">
        <v>0</v>
      </c>
      <c r="Q4893">
        <v>0</v>
      </c>
      <c r="R4893" t="s">
        <v>26</v>
      </c>
      <c r="S4893" s="6">
        <v>63000</v>
      </c>
    </row>
    <row r="4894" spans="1:19" x14ac:dyDescent="0.2">
      <c r="A4894" t="s">
        <v>19</v>
      </c>
      <c r="B4894">
        <f>IF(A4894="Residential",1,0)</f>
        <v>1</v>
      </c>
      <c r="C4894">
        <f>IF(A4894="Commercial",1,0)</f>
        <v>0</v>
      </c>
      <c r="D4894">
        <f>IF(A4894="Condominium",1,0)</f>
        <v>0</v>
      </c>
      <c r="E4894">
        <v>7</v>
      </c>
      <c r="F4894" t="s">
        <v>22</v>
      </c>
      <c r="G4894" t="str">
        <f>IF(OR(F4894="Brick", F4894="Stone", F4894="Fiber-Cement"), "Durable Materials", IF(OR(F4894="Aluminum / Vinyl", F4894="Block", F4894="Frame", F4894="Masonry / Frame", F4894="Prem Wood", F4894="Stucco"), "Non-Durable Materials", "Other"))</f>
        <v>Non-Durable Materials</v>
      </c>
      <c r="H4894">
        <f>IF(G4894="Non-Durable Materials",0,1)</f>
        <v>0</v>
      </c>
      <c r="I4894">
        <v>1</v>
      </c>
      <c r="J4894">
        <v>1952</v>
      </c>
      <c r="K4894">
        <v>0</v>
      </c>
      <c r="L4894" s="3">
        <v>980</v>
      </c>
      <c r="M4894">
        <v>1</v>
      </c>
      <c r="N4894">
        <v>3</v>
      </c>
      <c r="O4894">
        <v>1</v>
      </c>
      <c r="P4894">
        <v>0</v>
      </c>
      <c r="Q4894">
        <v>6160</v>
      </c>
      <c r="R4894" t="s">
        <v>35</v>
      </c>
      <c r="S4894" s="6">
        <v>63000</v>
      </c>
    </row>
    <row r="4895" spans="1:19" x14ac:dyDescent="0.2">
      <c r="A4895" t="s">
        <v>4247</v>
      </c>
      <c r="B4895">
        <f>IF(A4895="Residential",1,0)</f>
        <v>0</v>
      </c>
      <c r="C4895">
        <f>IF(A4895="Commercial",1,0)</f>
        <v>0</v>
      </c>
      <c r="D4895">
        <f>IF(A4895="Condominium",1,0)</f>
        <v>1</v>
      </c>
      <c r="E4895">
        <v>13</v>
      </c>
      <c r="G4895" t="str">
        <f>IF(OR(F4895="Brick", F4895="Stone", F4895="Fiber-Cement"), "Durable Materials", IF(OR(F4895="Aluminum / Vinyl", F4895="Block", F4895="Frame", F4895="Masonry / Frame", F4895="Prem Wood", F4895="Stucco"), "Non-Durable Materials", "Other"))</f>
        <v>Other</v>
      </c>
      <c r="H4895">
        <f>IF(G4895="Non-Durable Materials",0,1)</f>
        <v>1</v>
      </c>
      <c r="I4895">
        <v>2</v>
      </c>
      <c r="J4895">
        <v>1973</v>
      </c>
      <c r="K4895">
        <v>5</v>
      </c>
      <c r="L4895" s="3">
        <v>980</v>
      </c>
      <c r="M4895">
        <v>1</v>
      </c>
      <c r="N4895">
        <v>3</v>
      </c>
      <c r="O4895">
        <v>1</v>
      </c>
      <c r="P4895">
        <v>1</v>
      </c>
      <c r="Q4895">
        <v>0</v>
      </c>
      <c r="R4895" t="s">
        <v>28</v>
      </c>
      <c r="S4895" s="6">
        <v>62900</v>
      </c>
    </row>
    <row r="4896" spans="1:19" x14ac:dyDescent="0.2">
      <c r="A4896" t="s">
        <v>4247</v>
      </c>
      <c r="B4896">
        <f>IF(A4896="Residential",1,0)</f>
        <v>0</v>
      </c>
      <c r="C4896">
        <f>IF(A4896="Commercial",1,0)</f>
        <v>0</v>
      </c>
      <c r="D4896">
        <f>IF(A4896="Condominium",1,0)</f>
        <v>1</v>
      </c>
      <c r="E4896">
        <v>5</v>
      </c>
      <c r="G4896" t="str">
        <f>IF(OR(F4896="Brick", F4896="Stone", F4896="Fiber-Cement"), "Durable Materials", IF(OR(F4896="Aluminum / Vinyl", F4896="Block", F4896="Frame", F4896="Masonry / Frame", F4896="Prem Wood", F4896="Stucco"), "Non-Durable Materials", "Other"))</f>
        <v>Other</v>
      </c>
      <c r="H4896">
        <f>IF(G4896="Non-Durable Materials",0,1)</f>
        <v>1</v>
      </c>
      <c r="I4896">
        <v>2</v>
      </c>
      <c r="J4896">
        <v>1971</v>
      </c>
      <c r="K4896">
        <v>4</v>
      </c>
      <c r="L4896" s="3">
        <v>1056</v>
      </c>
      <c r="M4896">
        <v>1</v>
      </c>
      <c r="N4896">
        <v>2</v>
      </c>
      <c r="O4896">
        <v>1</v>
      </c>
      <c r="P4896">
        <v>1</v>
      </c>
      <c r="Q4896">
        <v>0</v>
      </c>
      <c r="R4896" t="s">
        <v>38</v>
      </c>
      <c r="S4896" s="6">
        <v>62900</v>
      </c>
    </row>
    <row r="4897" spans="1:19" x14ac:dyDescent="0.2">
      <c r="A4897" t="s">
        <v>19</v>
      </c>
      <c r="B4897">
        <f>IF(A4897="Residential",1,0)</f>
        <v>1</v>
      </c>
      <c r="C4897">
        <f>IF(A4897="Commercial",1,0)</f>
        <v>0</v>
      </c>
      <c r="D4897">
        <f>IF(A4897="Condominium",1,0)</f>
        <v>0</v>
      </c>
      <c r="E4897">
        <v>15</v>
      </c>
      <c r="F4897" t="s">
        <v>22</v>
      </c>
      <c r="G4897" t="str">
        <f>IF(OR(F4897="Brick", F4897="Stone", F4897="Fiber-Cement"), "Durable Materials", IF(OR(F4897="Aluminum / Vinyl", F4897="Block", F4897="Frame", F4897="Masonry / Frame", F4897="Prem Wood", F4897="Stucco"), "Non-Durable Materials", "Other"))</f>
        <v>Non-Durable Materials</v>
      </c>
      <c r="H4897">
        <f>IF(G4897="Non-Durable Materials",0,1)</f>
        <v>0</v>
      </c>
      <c r="I4897">
        <v>2</v>
      </c>
      <c r="J4897">
        <v>1898</v>
      </c>
      <c r="K4897">
        <v>0</v>
      </c>
      <c r="L4897" s="3">
        <v>3472</v>
      </c>
      <c r="M4897">
        <v>3</v>
      </c>
      <c r="N4897">
        <v>7</v>
      </c>
      <c r="O4897">
        <v>3</v>
      </c>
      <c r="P4897">
        <v>0</v>
      </c>
      <c r="Q4897">
        <v>8710</v>
      </c>
      <c r="R4897" t="s">
        <v>46</v>
      </c>
      <c r="S4897" s="6">
        <v>62900</v>
      </c>
    </row>
    <row r="4898" spans="1:19" x14ac:dyDescent="0.2">
      <c r="A4898" t="s">
        <v>19</v>
      </c>
      <c r="B4898">
        <f>IF(A4898="Residential",1,0)</f>
        <v>1</v>
      </c>
      <c r="C4898">
        <f>IF(A4898="Commercial",1,0)</f>
        <v>0</v>
      </c>
      <c r="D4898">
        <f>IF(A4898="Condominium",1,0)</f>
        <v>0</v>
      </c>
      <c r="E4898">
        <v>12</v>
      </c>
      <c r="F4898" t="s">
        <v>22</v>
      </c>
      <c r="G4898" t="str">
        <f>IF(OR(F4898="Brick", F4898="Stone", F4898="Fiber-Cement"), "Durable Materials", IF(OR(F4898="Aluminum / Vinyl", F4898="Block", F4898="Frame", F4898="Masonry / Frame", F4898="Prem Wood", F4898="Stucco"), "Non-Durable Materials", "Other"))</f>
        <v>Non-Durable Materials</v>
      </c>
      <c r="H4898">
        <f>IF(G4898="Non-Durable Materials",0,1)</f>
        <v>0</v>
      </c>
      <c r="I4898">
        <v>1</v>
      </c>
      <c r="J4898">
        <v>1865</v>
      </c>
      <c r="K4898">
        <v>0</v>
      </c>
      <c r="L4898" s="3">
        <v>1326</v>
      </c>
      <c r="M4898">
        <v>1</v>
      </c>
      <c r="N4898">
        <v>3</v>
      </c>
      <c r="O4898">
        <v>2</v>
      </c>
      <c r="P4898">
        <v>0</v>
      </c>
      <c r="Q4898">
        <v>6400</v>
      </c>
      <c r="R4898" t="s">
        <v>53</v>
      </c>
      <c r="S4898" s="6">
        <v>62750</v>
      </c>
    </row>
    <row r="4899" spans="1:19" x14ac:dyDescent="0.2">
      <c r="A4899" t="s">
        <v>19</v>
      </c>
      <c r="B4899">
        <f>IF(A4899="Residential",1,0)</f>
        <v>1</v>
      </c>
      <c r="C4899">
        <f>IF(A4899="Commercial",1,0)</f>
        <v>0</v>
      </c>
      <c r="D4899">
        <f>IF(A4899="Condominium",1,0)</f>
        <v>0</v>
      </c>
      <c r="E4899">
        <v>15</v>
      </c>
      <c r="F4899" t="s">
        <v>40</v>
      </c>
      <c r="G4899" t="str">
        <f>IF(OR(F4899="Brick", F4899="Stone", F4899="Fiber-Cement"), "Durable Materials", IF(OR(F4899="Aluminum / Vinyl", F4899="Block", F4899="Frame", F4899="Masonry / Frame", F4899="Prem Wood", F4899="Stucco"), "Non-Durable Materials", "Other"))</f>
        <v>Non-Durable Materials</v>
      </c>
      <c r="H4899">
        <f>IF(G4899="Non-Durable Materials",0,1)</f>
        <v>0</v>
      </c>
      <c r="I4899">
        <v>2</v>
      </c>
      <c r="J4899">
        <v>1915</v>
      </c>
      <c r="K4899">
        <v>0</v>
      </c>
      <c r="L4899" s="3">
        <v>2105</v>
      </c>
      <c r="M4899">
        <v>3</v>
      </c>
      <c r="N4899">
        <v>5</v>
      </c>
      <c r="O4899">
        <v>3</v>
      </c>
      <c r="P4899">
        <v>0</v>
      </c>
      <c r="Q4899">
        <v>3360</v>
      </c>
      <c r="R4899" t="s">
        <v>65</v>
      </c>
      <c r="S4899" s="6">
        <v>62510</v>
      </c>
    </row>
    <row r="4900" spans="1:19" x14ac:dyDescent="0.2">
      <c r="A4900" t="s">
        <v>19</v>
      </c>
      <c r="B4900">
        <f>IF(A4900="Residential",1,0)</f>
        <v>1</v>
      </c>
      <c r="C4900">
        <f>IF(A4900="Commercial",1,0)</f>
        <v>0</v>
      </c>
      <c r="D4900">
        <f>IF(A4900="Condominium",1,0)</f>
        <v>0</v>
      </c>
      <c r="E4900">
        <v>1</v>
      </c>
      <c r="F4900" t="s">
        <v>48</v>
      </c>
      <c r="G4900" t="str">
        <f>IF(OR(F4900="Brick", F4900="Stone", F4900="Fiber-Cement"), "Durable Materials", IF(OR(F4900="Aluminum / Vinyl", F4900="Block", F4900="Frame", F4900="Masonry / Frame", F4900="Prem Wood", F4900="Stucco"), "Non-Durable Materials", "Other"))</f>
        <v>Non-Durable Materials</v>
      </c>
      <c r="H4900">
        <f>IF(G4900="Non-Durable Materials",0,1)</f>
        <v>0</v>
      </c>
      <c r="I4900">
        <v>1</v>
      </c>
      <c r="J4900">
        <v>1920</v>
      </c>
      <c r="K4900">
        <v>0</v>
      </c>
      <c r="L4900" s="3">
        <v>878</v>
      </c>
      <c r="M4900">
        <v>1</v>
      </c>
      <c r="N4900">
        <v>3</v>
      </c>
      <c r="O4900">
        <v>1</v>
      </c>
      <c r="P4900">
        <v>0</v>
      </c>
      <c r="Q4900">
        <v>6156</v>
      </c>
      <c r="R4900" t="s">
        <v>30</v>
      </c>
      <c r="S4900" s="6">
        <v>62500</v>
      </c>
    </row>
    <row r="4901" spans="1:19" x14ac:dyDescent="0.2">
      <c r="A4901" t="s">
        <v>19</v>
      </c>
      <c r="B4901">
        <f>IF(A4901="Residential",1,0)</f>
        <v>1</v>
      </c>
      <c r="C4901">
        <f>IF(A4901="Commercial",1,0)</f>
        <v>0</v>
      </c>
      <c r="D4901">
        <f>IF(A4901="Condominium",1,0)</f>
        <v>0</v>
      </c>
      <c r="E4901">
        <v>12</v>
      </c>
      <c r="F4901" t="s">
        <v>40</v>
      </c>
      <c r="G4901" t="str">
        <f>IF(OR(F4901="Brick", F4901="Stone", F4901="Fiber-Cement"), "Durable Materials", IF(OR(F4901="Aluminum / Vinyl", F4901="Block", F4901="Frame", F4901="Masonry / Frame", F4901="Prem Wood", F4901="Stucco"), "Non-Durable Materials", "Other"))</f>
        <v>Non-Durable Materials</v>
      </c>
      <c r="H4901">
        <f>IF(G4901="Non-Durable Materials",0,1)</f>
        <v>0</v>
      </c>
      <c r="I4901">
        <v>1</v>
      </c>
      <c r="J4901">
        <v>1890</v>
      </c>
      <c r="K4901">
        <v>0</v>
      </c>
      <c r="L4901" s="3">
        <v>1870</v>
      </c>
      <c r="M4901">
        <v>2</v>
      </c>
      <c r="N4901">
        <v>5</v>
      </c>
      <c r="O4901">
        <v>2</v>
      </c>
      <c r="P4901">
        <v>0</v>
      </c>
      <c r="Q4901">
        <v>3000</v>
      </c>
      <c r="R4901" t="s">
        <v>61</v>
      </c>
      <c r="S4901" s="6">
        <v>62500</v>
      </c>
    </row>
    <row r="4902" spans="1:19" x14ac:dyDescent="0.2">
      <c r="A4902" t="s">
        <v>19</v>
      </c>
      <c r="B4902">
        <f>IF(A4902="Residential",1,0)</f>
        <v>1</v>
      </c>
      <c r="C4902">
        <f>IF(A4902="Commercial",1,0)</f>
        <v>0</v>
      </c>
      <c r="D4902">
        <f>IF(A4902="Condominium",1,0)</f>
        <v>0</v>
      </c>
      <c r="E4902">
        <v>8</v>
      </c>
      <c r="F4902" t="s">
        <v>40</v>
      </c>
      <c r="G4902" t="str">
        <f>IF(OR(F4902="Brick", F4902="Stone", F4902="Fiber-Cement"), "Durable Materials", IF(OR(F4902="Aluminum / Vinyl", F4902="Block", F4902="Frame", F4902="Masonry / Frame", F4902="Prem Wood", F4902="Stucco"), "Non-Durable Materials", "Other"))</f>
        <v>Non-Durable Materials</v>
      </c>
      <c r="H4902">
        <f>IF(G4902="Non-Durable Materials",0,1)</f>
        <v>0</v>
      </c>
      <c r="I4902">
        <v>1.5</v>
      </c>
      <c r="J4902">
        <v>1904</v>
      </c>
      <c r="K4902">
        <v>0</v>
      </c>
      <c r="L4902" s="3">
        <v>1718</v>
      </c>
      <c r="M4902">
        <v>2</v>
      </c>
      <c r="N4902">
        <v>4</v>
      </c>
      <c r="O4902">
        <v>2</v>
      </c>
      <c r="P4902">
        <v>0</v>
      </c>
      <c r="Q4902">
        <v>3600</v>
      </c>
      <c r="R4902" t="s">
        <v>46</v>
      </c>
      <c r="S4902" s="6">
        <v>62500</v>
      </c>
    </row>
    <row r="4903" spans="1:19" x14ac:dyDescent="0.2">
      <c r="A4903" t="s">
        <v>19</v>
      </c>
      <c r="B4903">
        <f>IF(A4903="Residential",1,0)</f>
        <v>1</v>
      </c>
      <c r="C4903">
        <f>IF(A4903="Commercial",1,0)</f>
        <v>0</v>
      </c>
      <c r="D4903">
        <f>IF(A4903="Condominium",1,0)</f>
        <v>0</v>
      </c>
      <c r="E4903">
        <v>7</v>
      </c>
      <c r="F4903" t="s">
        <v>40</v>
      </c>
      <c r="G4903" t="str">
        <f>IF(OR(F4903="Brick", F4903="Stone", F4903="Fiber-Cement"), "Durable Materials", IF(OR(F4903="Aluminum / Vinyl", F4903="Block", F4903="Frame", F4903="Masonry / Frame", F4903="Prem Wood", F4903="Stucco"), "Non-Durable Materials", "Other"))</f>
        <v>Non-Durable Materials</v>
      </c>
      <c r="H4903">
        <f>IF(G4903="Non-Durable Materials",0,1)</f>
        <v>0</v>
      </c>
      <c r="I4903">
        <v>1</v>
      </c>
      <c r="J4903">
        <v>1949</v>
      </c>
      <c r="K4903">
        <v>0</v>
      </c>
      <c r="L4903" s="3">
        <v>896</v>
      </c>
      <c r="M4903">
        <v>1</v>
      </c>
      <c r="N4903">
        <v>3</v>
      </c>
      <c r="O4903">
        <v>1</v>
      </c>
      <c r="P4903">
        <v>0</v>
      </c>
      <c r="Q4903">
        <v>4914</v>
      </c>
      <c r="R4903" t="s">
        <v>26</v>
      </c>
      <c r="S4903" s="6">
        <v>62400</v>
      </c>
    </row>
    <row r="4904" spans="1:19" x14ac:dyDescent="0.2">
      <c r="A4904" t="s">
        <v>19</v>
      </c>
      <c r="B4904">
        <f>IF(A4904="Residential",1,0)</f>
        <v>1</v>
      </c>
      <c r="C4904">
        <f>IF(A4904="Commercial",1,0)</f>
        <v>0</v>
      </c>
      <c r="D4904">
        <f>IF(A4904="Condominium",1,0)</f>
        <v>0</v>
      </c>
      <c r="E4904">
        <v>7</v>
      </c>
      <c r="F4904" t="s">
        <v>22</v>
      </c>
      <c r="G4904" t="str">
        <f>IF(OR(F4904="Brick", F4904="Stone", F4904="Fiber-Cement"), "Durable Materials", IF(OR(F4904="Aluminum / Vinyl", F4904="Block", F4904="Frame", F4904="Masonry / Frame", F4904="Prem Wood", F4904="Stucco"), "Non-Durable Materials", "Other"))</f>
        <v>Non-Durable Materials</v>
      </c>
      <c r="H4904">
        <f>IF(G4904="Non-Durable Materials",0,1)</f>
        <v>0</v>
      </c>
      <c r="I4904">
        <v>1.5</v>
      </c>
      <c r="J4904">
        <v>1929</v>
      </c>
      <c r="K4904">
        <v>0</v>
      </c>
      <c r="L4904" s="3">
        <v>1342</v>
      </c>
      <c r="M4904">
        <v>2</v>
      </c>
      <c r="N4904">
        <v>3</v>
      </c>
      <c r="O4904">
        <v>2</v>
      </c>
      <c r="P4904">
        <v>0</v>
      </c>
      <c r="Q4904">
        <v>6160</v>
      </c>
      <c r="R4904" t="s">
        <v>42</v>
      </c>
      <c r="S4904" s="6">
        <v>62000</v>
      </c>
    </row>
    <row r="4905" spans="1:19" x14ac:dyDescent="0.2">
      <c r="A4905" t="s">
        <v>4247</v>
      </c>
      <c r="B4905">
        <f>IF(A4905="Residential",1,0)</f>
        <v>0</v>
      </c>
      <c r="C4905">
        <f>IF(A4905="Commercial",1,0)</f>
        <v>0</v>
      </c>
      <c r="D4905">
        <f>IF(A4905="Condominium",1,0)</f>
        <v>1</v>
      </c>
      <c r="E4905">
        <v>5</v>
      </c>
      <c r="G4905" t="str">
        <f>IF(OR(F4905="Brick", F4905="Stone", F4905="Fiber-Cement"), "Durable Materials", IF(OR(F4905="Aluminum / Vinyl", F4905="Block", F4905="Frame", F4905="Masonry / Frame", F4905="Prem Wood", F4905="Stucco"), "Non-Durable Materials", "Other"))</f>
        <v>Other</v>
      </c>
      <c r="H4905">
        <f>IF(G4905="Non-Durable Materials",0,1)</f>
        <v>1</v>
      </c>
      <c r="I4905">
        <v>1</v>
      </c>
      <c r="J4905">
        <v>1971</v>
      </c>
      <c r="K4905">
        <v>4</v>
      </c>
      <c r="L4905" s="3">
        <v>865</v>
      </c>
      <c r="M4905">
        <v>1</v>
      </c>
      <c r="N4905">
        <v>2</v>
      </c>
      <c r="O4905">
        <v>1</v>
      </c>
      <c r="P4905">
        <v>1</v>
      </c>
      <c r="Q4905">
        <v>0</v>
      </c>
      <c r="R4905" t="s">
        <v>42</v>
      </c>
      <c r="S4905" s="6">
        <v>62000</v>
      </c>
    </row>
    <row r="4906" spans="1:19" x14ac:dyDescent="0.2">
      <c r="A4906" t="s">
        <v>19</v>
      </c>
      <c r="B4906">
        <f>IF(A4906="Residential",1,0)</f>
        <v>1</v>
      </c>
      <c r="C4906">
        <f>IF(A4906="Commercial",1,0)</f>
        <v>0</v>
      </c>
      <c r="D4906">
        <f>IF(A4906="Condominium",1,0)</f>
        <v>0</v>
      </c>
      <c r="E4906">
        <v>12</v>
      </c>
      <c r="F4906" t="s">
        <v>22</v>
      </c>
      <c r="G4906" t="str">
        <f>IF(OR(F4906="Brick", F4906="Stone", F4906="Fiber-Cement"), "Durable Materials", IF(OR(F4906="Aluminum / Vinyl", F4906="Block", F4906="Frame", F4906="Masonry / Frame", F4906="Prem Wood", F4906="Stucco"), "Non-Durable Materials", "Other"))</f>
        <v>Non-Durable Materials</v>
      </c>
      <c r="H4906">
        <f>IF(G4906="Non-Durable Materials",0,1)</f>
        <v>0</v>
      </c>
      <c r="I4906">
        <v>2</v>
      </c>
      <c r="J4906">
        <v>1912</v>
      </c>
      <c r="K4906">
        <v>0</v>
      </c>
      <c r="L4906" s="3">
        <v>1752</v>
      </c>
      <c r="M4906">
        <v>2</v>
      </c>
      <c r="N4906">
        <v>4</v>
      </c>
      <c r="O4906">
        <v>2</v>
      </c>
      <c r="P4906">
        <v>0</v>
      </c>
      <c r="Q4906">
        <v>2870</v>
      </c>
      <c r="R4906" t="s">
        <v>30</v>
      </c>
      <c r="S4906" s="6">
        <v>62000</v>
      </c>
    </row>
    <row r="4907" spans="1:19" x14ac:dyDescent="0.2">
      <c r="A4907" t="s">
        <v>19</v>
      </c>
      <c r="B4907">
        <f>IF(A4907="Residential",1,0)</f>
        <v>1</v>
      </c>
      <c r="C4907">
        <f>IF(A4907="Commercial",1,0)</f>
        <v>0</v>
      </c>
      <c r="D4907">
        <f>IF(A4907="Condominium",1,0)</f>
        <v>0</v>
      </c>
      <c r="E4907">
        <v>7</v>
      </c>
      <c r="F4907" t="s">
        <v>22</v>
      </c>
      <c r="G4907" t="str">
        <f>IF(OR(F4907="Brick", F4907="Stone", F4907="Fiber-Cement"), "Durable Materials", IF(OR(F4907="Aluminum / Vinyl", F4907="Block", F4907="Frame", F4907="Masonry / Frame", F4907="Prem Wood", F4907="Stucco"), "Non-Durable Materials", "Other"))</f>
        <v>Non-Durable Materials</v>
      </c>
      <c r="H4907">
        <f>IF(G4907="Non-Durable Materials",0,1)</f>
        <v>0</v>
      </c>
      <c r="I4907">
        <v>1.5</v>
      </c>
      <c r="J4907">
        <v>1941</v>
      </c>
      <c r="K4907">
        <v>0</v>
      </c>
      <c r="L4907" s="3">
        <v>1028</v>
      </c>
      <c r="M4907">
        <v>1</v>
      </c>
      <c r="N4907">
        <v>2</v>
      </c>
      <c r="O4907">
        <v>1</v>
      </c>
      <c r="P4907">
        <v>1</v>
      </c>
      <c r="Q4907">
        <v>4800</v>
      </c>
      <c r="R4907" t="s">
        <v>65</v>
      </c>
      <c r="S4907" s="6">
        <v>62000</v>
      </c>
    </row>
    <row r="4908" spans="1:19" x14ac:dyDescent="0.2">
      <c r="A4908" t="s">
        <v>4247</v>
      </c>
      <c r="B4908">
        <f>IF(A4908="Residential",1,0)</f>
        <v>0</v>
      </c>
      <c r="C4908">
        <f>IF(A4908="Commercial",1,0)</f>
        <v>0</v>
      </c>
      <c r="D4908">
        <f>IF(A4908="Condominium",1,0)</f>
        <v>1</v>
      </c>
      <c r="E4908">
        <v>5</v>
      </c>
      <c r="G4908" t="str">
        <f>IF(OR(F4908="Brick", F4908="Stone", F4908="Fiber-Cement"), "Durable Materials", IF(OR(F4908="Aluminum / Vinyl", F4908="Block", F4908="Frame", F4908="Masonry / Frame", F4908="Prem Wood", F4908="Stucco"), "Non-Durable Materials", "Other"))</f>
        <v>Other</v>
      </c>
      <c r="H4908">
        <f>IF(G4908="Non-Durable Materials",0,1)</f>
        <v>1</v>
      </c>
      <c r="I4908">
        <v>1</v>
      </c>
      <c r="J4908">
        <v>1974</v>
      </c>
      <c r="K4908">
        <v>4</v>
      </c>
      <c r="L4908" s="3">
        <v>1067</v>
      </c>
      <c r="M4908">
        <v>1</v>
      </c>
      <c r="N4908">
        <v>2</v>
      </c>
      <c r="O4908">
        <v>2</v>
      </c>
      <c r="P4908">
        <v>0</v>
      </c>
      <c r="Q4908">
        <v>0</v>
      </c>
      <c r="R4908" t="s">
        <v>38</v>
      </c>
      <c r="S4908" s="6">
        <v>62000</v>
      </c>
    </row>
    <row r="4909" spans="1:19" x14ac:dyDescent="0.2">
      <c r="A4909" t="s">
        <v>19</v>
      </c>
      <c r="B4909">
        <f>IF(A4909="Residential",1,0)</f>
        <v>1</v>
      </c>
      <c r="C4909">
        <f>IF(A4909="Commercial",1,0)</f>
        <v>0</v>
      </c>
      <c r="D4909">
        <f>IF(A4909="Condominium",1,0)</f>
        <v>0</v>
      </c>
      <c r="E4909">
        <v>12</v>
      </c>
      <c r="F4909" t="s">
        <v>711</v>
      </c>
      <c r="G4909" t="str">
        <f>IF(OR(F4909="Brick", F4909="Stone", F4909="Fiber-Cement"), "Durable Materials", IF(OR(F4909="Aluminum / Vinyl", F4909="Block", F4909="Frame", F4909="Masonry / Frame", F4909="Prem Wood", F4909="Stucco"), "Non-Durable Materials", "Other"))</f>
        <v>Durable Materials</v>
      </c>
      <c r="H4909">
        <f>IF(G4909="Non-Durable Materials",0,1)</f>
        <v>1</v>
      </c>
      <c r="I4909">
        <v>1</v>
      </c>
      <c r="J4909">
        <v>1885</v>
      </c>
      <c r="K4909">
        <v>0</v>
      </c>
      <c r="L4909" s="3">
        <v>1259</v>
      </c>
      <c r="M4909">
        <v>1</v>
      </c>
      <c r="N4909">
        <v>3</v>
      </c>
      <c r="O4909">
        <v>1</v>
      </c>
      <c r="P4909">
        <v>0</v>
      </c>
      <c r="Q4909">
        <v>4750</v>
      </c>
      <c r="R4909" t="s">
        <v>61</v>
      </c>
      <c r="S4909" s="6">
        <v>62000</v>
      </c>
    </row>
    <row r="4910" spans="1:19" x14ac:dyDescent="0.2">
      <c r="A4910" t="s">
        <v>19</v>
      </c>
      <c r="B4910">
        <f>IF(A4910="Residential",1,0)</f>
        <v>1</v>
      </c>
      <c r="C4910">
        <f>IF(A4910="Commercial",1,0)</f>
        <v>0</v>
      </c>
      <c r="D4910">
        <f>IF(A4910="Condominium",1,0)</f>
        <v>0</v>
      </c>
      <c r="E4910">
        <v>1</v>
      </c>
      <c r="F4910" t="s">
        <v>34</v>
      </c>
      <c r="G4910" t="str">
        <f>IF(OR(F4910="Brick", F4910="Stone", F4910="Fiber-Cement"), "Durable Materials", IF(OR(F4910="Aluminum / Vinyl", F4910="Block", F4910="Frame", F4910="Masonry / Frame", F4910="Prem Wood", F4910="Stucco"), "Non-Durable Materials", "Other"))</f>
        <v>Durable Materials</v>
      </c>
      <c r="H4910">
        <f>IF(G4910="Non-Durable Materials",0,1)</f>
        <v>1</v>
      </c>
      <c r="I4910">
        <v>1</v>
      </c>
      <c r="J4910">
        <v>1951</v>
      </c>
      <c r="K4910">
        <v>0</v>
      </c>
      <c r="L4910" s="3">
        <v>897</v>
      </c>
      <c r="M4910">
        <v>1</v>
      </c>
      <c r="N4910">
        <v>2</v>
      </c>
      <c r="O4910">
        <v>1</v>
      </c>
      <c r="P4910">
        <v>0</v>
      </c>
      <c r="Q4910">
        <v>5360</v>
      </c>
      <c r="R4910" t="s">
        <v>35</v>
      </c>
      <c r="S4910" s="6">
        <v>62000</v>
      </c>
    </row>
    <row r="4911" spans="1:19" x14ac:dyDescent="0.2">
      <c r="A4911" t="s">
        <v>19</v>
      </c>
      <c r="B4911">
        <f>IF(A4911="Residential",1,0)</f>
        <v>1</v>
      </c>
      <c r="C4911">
        <f>IF(A4911="Commercial",1,0)</f>
        <v>0</v>
      </c>
      <c r="D4911">
        <f>IF(A4911="Condominium",1,0)</f>
        <v>0</v>
      </c>
      <c r="E4911">
        <v>7</v>
      </c>
      <c r="F4911" t="s">
        <v>22</v>
      </c>
      <c r="G4911" t="str">
        <f>IF(OR(F4911="Brick", F4911="Stone", F4911="Fiber-Cement"), "Durable Materials", IF(OR(F4911="Aluminum / Vinyl", F4911="Block", F4911="Frame", F4911="Masonry / Frame", F4911="Prem Wood", F4911="Stucco"), "Non-Durable Materials", "Other"))</f>
        <v>Non-Durable Materials</v>
      </c>
      <c r="H4911">
        <f>IF(G4911="Non-Durable Materials",0,1)</f>
        <v>0</v>
      </c>
      <c r="I4911">
        <v>1</v>
      </c>
      <c r="J4911">
        <v>1940</v>
      </c>
      <c r="K4911">
        <v>0</v>
      </c>
      <c r="L4911" s="3">
        <v>1314</v>
      </c>
      <c r="M4911">
        <v>1</v>
      </c>
      <c r="N4911">
        <v>3</v>
      </c>
      <c r="O4911">
        <v>2</v>
      </c>
      <c r="P4911">
        <v>1</v>
      </c>
      <c r="Q4911">
        <v>4520</v>
      </c>
      <c r="R4911" t="s">
        <v>46</v>
      </c>
      <c r="S4911" s="6">
        <v>62000</v>
      </c>
    </row>
    <row r="4912" spans="1:19" x14ac:dyDescent="0.2">
      <c r="A4912" t="s">
        <v>4247</v>
      </c>
      <c r="B4912">
        <f>IF(A4912="Residential",1,0)</f>
        <v>0</v>
      </c>
      <c r="C4912">
        <f>IF(A4912="Commercial",1,0)</f>
        <v>0</v>
      </c>
      <c r="D4912">
        <f>IF(A4912="Condominium",1,0)</f>
        <v>1</v>
      </c>
      <c r="E4912">
        <v>11</v>
      </c>
      <c r="G4912" t="str">
        <f>IF(OR(F4912="Brick", F4912="Stone", F4912="Fiber-Cement"), "Durable Materials", IF(OR(F4912="Aluminum / Vinyl", F4912="Block", F4912="Frame", F4912="Masonry / Frame", F4912="Prem Wood", F4912="Stucco"), "Non-Durable Materials", "Other"))</f>
        <v>Other</v>
      </c>
      <c r="H4912">
        <f>IF(G4912="Non-Durable Materials",0,1)</f>
        <v>1</v>
      </c>
      <c r="I4912">
        <v>1</v>
      </c>
      <c r="J4912">
        <v>1980</v>
      </c>
      <c r="K4912">
        <v>4</v>
      </c>
      <c r="L4912" s="3">
        <v>1048</v>
      </c>
      <c r="M4912">
        <v>1</v>
      </c>
      <c r="N4912">
        <v>2</v>
      </c>
      <c r="O4912">
        <v>2</v>
      </c>
      <c r="P4912">
        <v>0</v>
      </c>
      <c r="Q4912">
        <v>0</v>
      </c>
      <c r="R4912" t="s">
        <v>65</v>
      </c>
      <c r="S4912" s="6">
        <v>61500</v>
      </c>
    </row>
    <row r="4913" spans="1:19" x14ac:dyDescent="0.2">
      <c r="A4913" t="s">
        <v>19</v>
      </c>
      <c r="B4913">
        <f>IF(A4913="Residential",1,0)</f>
        <v>1</v>
      </c>
      <c r="C4913">
        <f>IF(A4913="Commercial",1,0)</f>
        <v>0</v>
      </c>
      <c r="D4913">
        <f>IF(A4913="Condominium",1,0)</f>
        <v>0</v>
      </c>
      <c r="E4913">
        <v>7</v>
      </c>
      <c r="F4913" t="s">
        <v>22</v>
      </c>
      <c r="G4913" t="str">
        <f>IF(OR(F4913="Brick", F4913="Stone", F4913="Fiber-Cement"), "Durable Materials", IF(OR(F4913="Aluminum / Vinyl", F4913="Block", F4913="Frame", F4913="Masonry / Frame", F4913="Prem Wood", F4913="Stucco"), "Non-Durable Materials", "Other"))</f>
        <v>Non-Durable Materials</v>
      </c>
      <c r="H4913">
        <f>IF(G4913="Non-Durable Materials",0,1)</f>
        <v>0</v>
      </c>
      <c r="I4913">
        <v>2</v>
      </c>
      <c r="J4913">
        <v>1927</v>
      </c>
      <c r="K4913">
        <v>0</v>
      </c>
      <c r="L4913" s="3">
        <v>1988</v>
      </c>
      <c r="M4913">
        <v>2</v>
      </c>
      <c r="N4913">
        <v>4</v>
      </c>
      <c r="O4913">
        <v>2</v>
      </c>
      <c r="P4913">
        <v>0</v>
      </c>
      <c r="Q4913">
        <v>4440</v>
      </c>
      <c r="R4913" t="s">
        <v>26</v>
      </c>
      <c r="S4913" s="6">
        <v>61500</v>
      </c>
    </row>
    <row r="4914" spans="1:19" x14ac:dyDescent="0.2">
      <c r="A4914" t="s">
        <v>19</v>
      </c>
      <c r="B4914">
        <f>IF(A4914="Residential",1,0)</f>
        <v>1</v>
      </c>
      <c r="C4914">
        <f>IF(A4914="Commercial",1,0)</f>
        <v>0</v>
      </c>
      <c r="D4914">
        <f>IF(A4914="Condominium",1,0)</f>
        <v>0</v>
      </c>
      <c r="E4914">
        <v>15</v>
      </c>
      <c r="F4914" t="s">
        <v>40</v>
      </c>
      <c r="G4914" t="str">
        <f>IF(OR(F4914="Brick", F4914="Stone", F4914="Fiber-Cement"), "Durable Materials", IF(OR(F4914="Aluminum / Vinyl", F4914="Block", F4914="Frame", F4914="Masonry / Frame", F4914="Prem Wood", F4914="Stucco"), "Non-Durable Materials", "Other"))</f>
        <v>Non-Durable Materials</v>
      </c>
      <c r="H4914">
        <f>IF(G4914="Non-Durable Materials",0,1)</f>
        <v>0</v>
      </c>
      <c r="I4914">
        <v>2</v>
      </c>
      <c r="J4914">
        <v>1923</v>
      </c>
      <c r="K4914">
        <v>0</v>
      </c>
      <c r="L4914" s="3">
        <v>2532</v>
      </c>
      <c r="M4914">
        <v>2</v>
      </c>
      <c r="N4914">
        <v>6</v>
      </c>
      <c r="O4914">
        <v>2</v>
      </c>
      <c r="P4914">
        <v>0</v>
      </c>
      <c r="Q4914">
        <v>4620</v>
      </c>
      <c r="R4914" t="s">
        <v>30</v>
      </c>
      <c r="S4914" s="6">
        <v>61225</v>
      </c>
    </row>
    <row r="4915" spans="1:19" x14ac:dyDescent="0.2">
      <c r="A4915" t="s">
        <v>19</v>
      </c>
      <c r="B4915">
        <f>IF(A4915="Residential",1,0)</f>
        <v>1</v>
      </c>
      <c r="C4915">
        <f>IF(A4915="Commercial",1,0)</f>
        <v>0</v>
      </c>
      <c r="D4915">
        <f>IF(A4915="Condominium",1,0)</f>
        <v>0</v>
      </c>
      <c r="E4915">
        <v>1</v>
      </c>
      <c r="F4915" t="s">
        <v>25</v>
      </c>
      <c r="G4915" t="str">
        <f>IF(OR(F4915="Brick", F4915="Stone", F4915="Fiber-Cement"), "Durable Materials", IF(OR(F4915="Aluminum / Vinyl", F4915="Block", F4915="Frame", F4915="Masonry / Frame", F4915="Prem Wood", F4915="Stucco"), "Non-Durable Materials", "Other"))</f>
        <v>Durable Materials</v>
      </c>
      <c r="H4915">
        <f>IF(G4915="Non-Durable Materials",0,1)</f>
        <v>1</v>
      </c>
      <c r="I4915">
        <v>1</v>
      </c>
      <c r="J4915">
        <v>1945</v>
      </c>
      <c r="K4915">
        <v>0</v>
      </c>
      <c r="L4915" s="3">
        <v>1150</v>
      </c>
      <c r="M4915">
        <v>1</v>
      </c>
      <c r="N4915">
        <v>4</v>
      </c>
      <c r="O4915">
        <v>1</v>
      </c>
      <c r="P4915">
        <v>0</v>
      </c>
      <c r="Q4915">
        <v>5920</v>
      </c>
      <c r="R4915" t="s">
        <v>53</v>
      </c>
      <c r="S4915" s="6">
        <v>61200</v>
      </c>
    </row>
    <row r="4916" spans="1:19" x14ac:dyDescent="0.2">
      <c r="A4916" t="s">
        <v>19</v>
      </c>
      <c r="B4916">
        <f>IF(A4916="Residential",1,0)</f>
        <v>1</v>
      </c>
      <c r="C4916">
        <f>IF(A4916="Commercial",1,0)</f>
        <v>0</v>
      </c>
      <c r="D4916">
        <f>IF(A4916="Condominium",1,0)</f>
        <v>0</v>
      </c>
      <c r="E4916">
        <v>2</v>
      </c>
      <c r="F4916" t="s">
        <v>22</v>
      </c>
      <c r="G4916" t="str">
        <f>IF(OR(F4916="Brick", F4916="Stone", F4916="Fiber-Cement"), "Durable Materials", IF(OR(F4916="Aluminum / Vinyl", F4916="Block", F4916="Frame", F4916="Masonry / Frame", F4916="Prem Wood", F4916="Stucco"), "Non-Durable Materials", "Other"))</f>
        <v>Non-Durable Materials</v>
      </c>
      <c r="H4916">
        <f>IF(G4916="Non-Durable Materials",0,1)</f>
        <v>0</v>
      </c>
      <c r="I4916">
        <v>1</v>
      </c>
      <c r="J4916">
        <v>1956</v>
      </c>
      <c r="K4916">
        <v>0</v>
      </c>
      <c r="L4916" s="3">
        <v>925</v>
      </c>
      <c r="M4916">
        <v>1</v>
      </c>
      <c r="N4916">
        <v>3</v>
      </c>
      <c r="O4916">
        <v>1</v>
      </c>
      <c r="P4916">
        <v>0</v>
      </c>
      <c r="Q4916">
        <v>6480</v>
      </c>
      <c r="R4916" t="s">
        <v>30</v>
      </c>
      <c r="S4916" s="6">
        <v>61000</v>
      </c>
    </row>
    <row r="4917" spans="1:19" x14ac:dyDescent="0.2">
      <c r="A4917" t="s">
        <v>19</v>
      </c>
      <c r="B4917">
        <f>IF(A4917="Residential",1,0)</f>
        <v>1</v>
      </c>
      <c r="C4917">
        <f>IF(A4917="Commercial",1,0)</f>
        <v>0</v>
      </c>
      <c r="D4917">
        <f>IF(A4917="Condominium",1,0)</f>
        <v>0</v>
      </c>
      <c r="E4917">
        <v>15</v>
      </c>
      <c r="F4917" t="s">
        <v>22</v>
      </c>
      <c r="G4917" t="str">
        <f>IF(OR(F4917="Brick", F4917="Stone", F4917="Fiber-Cement"), "Durable Materials", IF(OR(F4917="Aluminum / Vinyl", F4917="Block", F4917="Frame", F4917="Masonry / Frame", F4917="Prem Wood", F4917="Stucco"), "Non-Durable Materials", "Other"))</f>
        <v>Non-Durable Materials</v>
      </c>
      <c r="H4917">
        <f>IF(G4917="Non-Durable Materials",0,1)</f>
        <v>0</v>
      </c>
      <c r="I4917">
        <v>2</v>
      </c>
      <c r="J4917">
        <v>1923</v>
      </c>
      <c r="K4917">
        <v>0</v>
      </c>
      <c r="L4917" s="3">
        <v>2594</v>
      </c>
      <c r="M4917">
        <v>2</v>
      </c>
      <c r="N4917">
        <v>4</v>
      </c>
      <c r="O4917">
        <v>2</v>
      </c>
      <c r="P4917">
        <v>0</v>
      </c>
      <c r="Q4917">
        <v>5000</v>
      </c>
      <c r="R4917" t="s">
        <v>61</v>
      </c>
      <c r="S4917" s="6">
        <v>61000</v>
      </c>
    </row>
    <row r="4918" spans="1:19" x14ac:dyDescent="0.2">
      <c r="A4918" t="s">
        <v>4247</v>
      </c>
      <c r="B4918">
        <f>IF(A4918="Residential",1,0)</f>
        <v>0</v>
      </c>
      <c r="C4918">
        <f>IF(A4918="Commercial",1,0)</f>
        <v>0</v>
      </c>
      <c r="D4918">
        <f>IF(A4918="Condominium",1,0)</f>
        <v>1</v>
      </c>
      <c r="E4918">
        <v>5</v>
      </c>
      <c r="G4918" t="str">
        <f>IF(OR(F4918="Brick", F4918="Stone", F4918="Fiber-Cement"), "Durable Materials", IF(OR(F4918="Aluminum / Vinyl", F4918="Block", F4918="Frame", F4918="Masonry / Frame", F4918="Prem Wood", F4918="Stucco"), "Non-Durable Materials", "Other"))</f>
        <v>Other</v>
      </c>
      <c r="H4918">
        <f>IF(G4918="Non-Durable Materials",0,1)</f>
        <v>1</v>
      </c>
      <c r="I4918">
        <v>1</v>
      </c>
      <c r="J4918">
        <v>1971</v>
      </c>
      <c r="K4918">
        <v>4</v>
      </c>
      <c r="L4918" s="3">
        <v>865</v>
      </c>
      <c r="M4918">
        <v>1</v>
      </c>
      <c r="N4918">
        <v>2</v>
      </c>
      <c r="O4918">
        <v>1</v>
      </c>
      <c r="P4918">
        <v>1</v>
      </c>
      <c r="Q4918">
        <v>0</v>
      </c>
      <c r="R4918" t="s">
        <v>61</v>
      </c>
      <c r="S4918" s="6">
        <v>61000</v>
      </c>
    </row>
    <row r="4919" spans="1:19" x14ac:dyDescent="0.2">
      <c r="A4919" t="s">
        <v>19</v>
      </c>
      <c r="B4919">
        <f>IF(A4919="Residential",1,0)</f>
        <v>1</v>
      </c>
      <c r="C4919">
        <f>IF(A4919="Commercial",1,0)</f>
        <v>0</v>
      </c>
      <c r="D4919">
        <f>IF(A4919="Condominium",1,0)</f>
        <v>0</v>
      </c>
      <c r="E4919">
        <v>14</v>
      </c>
      <c r="F4919" t="s">
        <v>22</v>
      </c>
      <c r="G4919" t="str">
        <f>IF(OR(F4919="Brick", F4919="Stone", F4919="Fiber-Cement"), "Durable Materials", IF(OR(F4919="Aluminum / Vinyl", F4919="Block", F4919="Frame", F4919="Masonry / Frame", F4919="Prem Wood", F4919="Stucco"), "Non-Durable Materials", "Other"))</f>
        <v>Non-Durable Materials</v>
      </c>
      <c r="H4919">
        <f>IF(G4919="Non-Durable Materials",0,1)</f>
        <v>0</v>
      </c>
      <c r="I4919">
        <v>1</v>
      </c>
      <c r="J4919">
        <v>1900</v>
      </c>
      <c r="K4919">
        <v>0</v>
      </c>
      <c r="L4919" s="3">
        <v>965</v>
      </c>
      <c r="M4919">
        <v>1</v>
      </c>
      <c r="N4919">
        <v>3</v>
      </c>
      <c r="O4919">
        <v>1</v>
      </c>
      <c r="P4919">
        <v>1</v>
      </c>
      <c r="Q4919">
        <v>3600</v>
      </c>
      <c r="R4919" t="s">
        <v>23</v>
      </c>
      <c r="S4919" s="6">
        <v>61000</v>
      </c>
    </row>
    <row r="4920" spans="1:19" x14ac:dyDescent="0.2">
      <c r="A4920" t="s">
        <v>19</v>
      </c>
      <c r="B4920">
        <f>IF(A4920="Residential",1,0)</f>
        <v>1</v>
      </c>
      <c r="C4920">
        <f>IF(A4920="Commercial",1,0)</f>
        <v>0</v>
      </c>
      <c r="D4920">
        <f>IF(A4920="Condominium",1,0)</f>
        <v>0</v>
      </c>
      <c r="E4920">
        <v>1</v>
      </c>
      <c r="F4920" t="s">
        <v>25</v>
      </c>
      <c r="G4920" t="str">
        <f>IF(OR(F4920="Brick", F4920="Stone", F4920="Fiber-Cement"), "Durable Materials", IF(OR(F4920="Aluminum / Vinyl", F4920="Block", F4920="Frame", F4920="Masonry / Frame", F4920="Prem Wood", F4920="Stucco"), "Non-Durable Materials", "Other"))</f>
        <v>Durable Materials</v>
      </c>
      <c r="H4920">
        <f>IF(G4920="Non-Durable Materials",0,1)</f>
        <v>1</v>
      </c>
      <c r="I4920">
        <v>1</v>
      </c>
      <c r="J4920">
        <v>1951</v>
      </c>
      <c r="K4920">
        <v>0</v>
      </c>
      <c r="L4920" s="3">
        <v>1308</v>
      </c>
      <c r="M4920">
        <v>1</v>
      </c>
      <c r="N4920">
        <v>3</v>
      </c>
      <c r="O4920">
        <v>1</v>
      </c>
      <c r="P4920">
        <v>1</v>
      </c>
      <c r="Q4920">
        <v>6480</v>
      </c>
      <c r="R4920" t="s">
        <v>53</v>
      </c>
      <c r="S4920" s="6">
        <v>61000</v>
      </c>
    </row>
    <row r="4921" spans="1:19" x14ac:dyDescent="0.2">
      <c r="A4921" t="s">
        <v>19</v>
      </c>
      <c r="B4921">
        <f>IF(A4921="Residential",1,0)</f>
        <v>1</v>
      </c>
      <c r="C4921">
        <f>IF(A4921="Commercial",1,0)</f>
        <v>0</v>
      </c>
      <c r="D4921">
        <f>IF(A4921="Condominium",1,0)</f>
        <v>0</v>
      </c>
      <c r="E4921">
        <v>12</v>
      </c>
      <c r="F4921" t="s">
        <v>40</v>
      </c>
      <c r="G4921" t="str">
        <f>IF(OR(F4921="Brick", F4921="Stone", F4921="Fiber-Cement"), "Durable Materials", IF(OR(F4921="Aluminum / Vinyl", F4921="Block", F4921="Frame", F4921="Masonry / Frame", F4921="Prem Wood", F4921="Stucco"), "Non-Durable Materials", "Other"))</f>
        <v>Non-Durable Materials</v>
      </c>
      <c r="H4921">
        <f>IF(G4921="Non-Durable Materials",0,1)</f>
        <v>0</v>
      </c>
      <c r="I4921">
        <v>1.5</v>
      </c>
      <c r="J4921">
        <v>1898</v>
      </c>
      <c r="K4921">
        <v>0</v>
      </c>
      <c r="L4921" s="3">
        <v>1307</v>
      </c>
      <c r="M4921">
        <v>2</v>
      </c>
      <c r="N4921">
        <v>3</v>
      </c>
      <c r="O4921">
        <v>2</v>
      </c>
      <c r="P4921">
        <v>0</v>
      </c>
      <c r="Q4921">
        <v>3600</v>
      </c>
      <c r="R4921" t="s">
        <v>44</v>
      </c>
      <c r="S4921" s="6">
        <v>60500</v>
      </c>
    </row>
    <row r="4922" spans="1:19" x14ac:dyDescent="0.2">
      <c r="A4922" t="s">
        <v>19</v>
      </c>
      <c r="B4922">
        <f>IF(A4922="Residential",1,0)</f>
        <v>1</v>
      </c>
      <c r="C4922">
        <f>IF(A4922="Commercial",1,0)</f>
        <v>0</v>
      </c>
      <c r="D4922">
        <f>IF(A4922="Condominium",1,0)</f>
        <v>0</v>
      </c>
      <c r="E4922">
        <v>2</v>
      </c>
      <c r="F4922" t="s">
        <v>25</v>
      </c>
      <c r="G4922" t="str">
        <f>IF(OR(F4922="Brick", F4922="Stone", F4922="Fiber-Cement"), "Durable Materials", IF(OR(F4922="Aluminum / Vinyl", F4922="Block", F4922="Frame", F4922="Masonry / Frame", F4922="Prem Wood", F4922="Stucco"), "Non-Durable Materials", "Other"))</f>
        <v>Durable Materials</v>
      </c>
      <c r="H4922">
        <f>IF(G4922="Non-Durable Materials",0,1)</f>
        <v>1</v>
      </c>
      <c r="I4922">
        <v>1</v>
      </c>
      <c r="J4922">
        <v>1956</v>
      </c>
      <c r="K4922">
        <v>0</v>
      </c>
      <c r="L4922" s="3">
        <v>1024</v>
      </c>
      <c r="M4922">
        <v>1</v>
      </c>
      <c r="N4922">
        <v>3</v>
      </c>
      <c r="O4922">
        <v>1</v>
      </c>
      <c r="P4922">
        <v>1</v>
      </c>
      <c r="Q4922">
        <v>4800</v>
      </c>
      <c r="R4922" t="s">
        <v>42</v>
      </c>
      <c r="S4922" s="6">
        <v>60000</v>
      </c>
    </row>
    <row r="4923" spans="1:19" x14ac:dyDescent="0.2">
      <c r="A4923" t="s">
        <v>19</v>
      </c>
      <c r="B4923">
        <f>IF(A4923="Residential",1,0)</f>
        <v>1</v>
      </c>
      <c r="C4923">
        <f>IF(A4923="Commercial",1,0)</f>
        <v>0</v>
      </c>
      <c r="D4923">
        <f>IF(A4923="Condominium",1,0)</f>
        <v>0</v>
      </c>
      <c r="E4923">
        <v>1</v>
      </c>
      <c r="F4923" t="s">
        <v>25</v>
      </c>
      <c r="G4923" t="str">
        <f>IF(OR(F4923="Brick", F4923="Stone", F4923="Fiber-Cement"), "Durable Materials", IF(OR(F4923="Aluminum / Vinyl", F4923="Block", F4923="Frame", F4923="Masonry / Frame", F4923="Prem Wood", F4923="Stucco"), "Non-Durable Materials", "Other"))</f>
        <v>Durable Materials</v>
      </c>
      <c r="H4923">
        <f>IF(G4923="Non-Durable Materials",0,1)</f>
        <v>1</v>
      </c>
      <c r="I4923">
        <v>1</v>
      </c>
      <c r="J4923">
        <v>1931</v>
      </c>
      <c r="K4923">
        <v>0</v>
      </c>
      <c r="L4923" s="3">
        <v>1253</v>
      </c>
      <c r="M4923">
        <v>1</v>
      </c>
      <c r="N4923">
        <v>4</v>
      </c>
      <c r="O4923">
        <v>1</v>
      </c>
      <c r="P4923">
        <v>0</v>
      </c>
      <c r="Q4923">
        <v>5644</v>
      </c>
      <c r="R4923" t="s">
        <v>28</v>
      </c>
      <c r="S4923" s="6">
        <v>60000</v>
      </c>
    </row>
    <row r="4924" spans="1:19" x14ac:dyDescent="0.2">
      <c r="A4924" t="s">
        <v>19</v>
      </c>
      <c r="B4924">
        <f>IF(A4924="Residential",1,0)</f>
        <v>1</v>
      </c>
      <c r="C4924">
        <f>IF(A4924="Commercial",1,0)</f>
        <v>0</v>
      </c>
      <c r="D4924">
        <f>IF(A4924="Condominium",1,0)</f>
        <v>0</v>
      </c>
      <c r="E4924">
        <v>2</v>
      </c>
      <c r="F4924" t="s">
        <v>22</v>
      </c>
      <c r="G4924" t="str">
        <f>IF(OR(F4924="Brick", F4924="Stone", F4924="Fiber-Cement"), "Durable Materials", IF(OR(F4924="Aluminum / Vinyl", F4924="Block", F4924="Frame", F4924="Masonry / Frame", F4924="Prem Wood", F4924="Stucco"), "Non-Durable Materials", "Other"))</f>
        <v>Non-Durable Materials</v>
      </c>
      <c r="H4924">
        <f>IF(G4924="Non-Durable Materials",0,1)</f>
        <v>0</v>
      </c>
      <c r="I4924">
        <v>1</v>
      </c>
      <c r="J4924">
        <v>1952</v>
      </c>
      <c r="K4924">
        <v>0</v>
      </c>
      <c r="L4924" s="3">
        <v>720</v>
      </c>
      <c r="M4924">
        <v>1</v>
      </c>
      <c r="N4924">
        <v>2</v>
      </c>
      <c r="O4924">
        <v>1</v>
      </c>
      <c r="P4924">
        <v>0</v>
      </c>
      <c r="Q4924">
        <v>6160</v>
      </c>
      <c r="R4924" t="s">
        <v>30</v>
      </c>
      <c r="S4924" s="6">
        <v>60000</v>
      </c>
    </row>
    <row r="4925" spans="1:19" x14ac:dyDescent="0.2">
      <c r="A4925" t="s">
        <v>19</v>
      </c>
      <c r="B4925">
        <f>IF(A4925="Residential",1,0)</f>
        <v>1</v>
      </c>
      <c r="C4925">
        <f>IF(A4925="Commercial",1,0)</f>
        <v>0</v>
      </c>
      <c r="D4925">
        <f>IF(A4925="Condominium",1,0)</f>
        <v>0</v>
      </c>
      <c r="E4925">
        <v>8</v>
      </c>
      <c r="F4925" t="s">
        <v>40</v>
      </c>
      <c r="G4925" t="str">
        <f>IF(OR(F4925="Brick", F4925="Stone", F4925="Fiber-Cement"), "Durable Materials", IF(OR(F4925="Aluminum / Vinyl", F4925="Block", F4925="Frame", F4925="Masonry / Frame", F4925="Prem Wood", F4925="Stucco"), "Non-Durable Materials", "Other"))</f>
        <v>Non-Durable Materials</v>
      </c>
      <c r="H4925">
        <f>IF(G4925="Non-Durable Materials",0,1)</f>
        <v>0</v>
      </c>
      <c r="I4925">
        <v>2</v>
      </c>
      <c r="J4925">
        <v>1892</v>
      </c>
      <c r="K4925">
        <v>0</v>
      </c>
      <c r="L4925" s="3">
        <v>1414</v>
      </c>
      <c r="M4925">
        <v>2</v>
      </c>
      <c r="N4925">
        <v>4</v>
      </c>
      <c r="O4925">
        <v>2</v>
      </c>
      <c r="P4925">
        <v>0</v>
      </c>
      <c r="Q4925">
        <v>4200</v>
      </c>
      <c r="R4925" t="s">
        <v>30</v>
      </c>
      <c r="S4925" s="6">
        <v>60000</v>
      </c>
    </row>
    <row r="4926" spans="1:19" x14ac:dyDescent="0.2">
      <c r="A4926" t="s">
        <v>4247</v>
      </c>
      <c r="B4926">
        <f>IF(A4926="Residential",1,0)</f>
        <v>0</v>
      </c>
      <c r="C4926">
        <f>IF(A4926="Commercial",1,0)</f>
        <v>0</v>
      </c>
      <c r="D4926">
        <f>IF(A4926="Condominium",1,0)</f>
        <v>1</v>
      </c>
      <c r="E4926">
        <v>9</v>
      </c>
      <c r="G4926" t="str">
        <f>IF(OR(F4926="Brick", F4926="Stone", F4926="Fiber-Cement"), "Durable Materials", IF(OR(F4926="Aluminum / Vinyl", F4926="Block", F4926="Frame", F4926="Masonry / Frame", F4926="Prem Wood", F4926="Stucco"), "Non-Durable Materials", "Other"))</f>
        <v>Other</v>
      </c>
      <c r="H4926">
        <f>IF(G4926="Non-Durable Materials",0,1)</f>
        <v>1</v>
      </c>
      <c r="I4926">
        <v>1</v>
      </c>
      <c r="J4926">
        <v>1974</v>
      </c>
      <c r="K4926">
        <v>4</v>
      </c>
      <c r="L4926" s="3">
        <v>1040</v>
      </c>
      <c r="M4926">
        <v>1</v>
      </c>
      <c r="N4926">
        <v>2</v>
      </c>
      <c r="O4926">
        <v>2</v>
      </c>
      <c r="P4926">
        <v>0</v>
      </c>
      <c r="Q4926">
        <v>0</v>
      </c>
      <c r="R4926" t="s">
        <v>30</v>
      </c>
      <c r="S4926" s="6">
        <v>60000</v>
      </c>
    </row>
    <row r="4927" spans="1:19" x14ac:dyDescent="0.2">
      <c r="A4927" t="s">
        <v>4247</v>
      </c>
      <c r="B4927">
        <f>IF(A4927="Residential",1,0)</f>
        <v>0</v>
      </c>
      <c r="C4927">
        <f>IF(A4927="Commercial",1,0)</f>
        <v>0</v>
      </c>
      <c r="D4927">
        <f>IF(A4927="Condominium",1,0)</f>
        <v>1</v>
      </c>
      <c r="E4927">
        <v>5</v>
      </c>
      <c r="G4927" t="str">
        <f>IF(OR(F4927="Brick", F4927="Stone", F4927="Fiber-Cement"), "Durable Materials", IF(OR(F4927="Aluminum / Vinyl", F4927="Block", F4927="Frame", F4927="Masonry / Frame", F4927="Prem Wood", F4927="Stucco"), "Non-Durable Materials", "Other"))</f>
        <v>Other</v>
      </c>
      <c r="H4927">
        <f>IF(G4927="Non-Durable Materials",0,1)</f>
        <v>1</v>
      </c>
      <c r="I4927">
        <v>1</v>
      </c>
      <c r="J4927">
        <v>1974</v>
      </c>
      <c r="K4927">
        <v>5</v>
      </c>
      <c r="L4927" s="3">
        <v>1067</v>
      </c>
      <c r="M4927">
        <v>1</v>
      </c>
      <c r="N4927">
        <v>2</v>
      </c>
      <c r="O4927">
        <v>2</v>
      </c>
      <c r="P4927">
        <v>0</v>
      </c>
      <c r="Q4927">
        <v>0</v>
      </c>
      <c r="R4927" t="s">
        <v>30</v>
      </c>
      <c r="S4927" s="6">
        <v>60000</v>
      </c>
    </row>
    <row r="4928" spans="1:19" x14ac:dyDescent="0.2">
      <c r="A4928" t="s">
        <v>5212</v>
      </c>
      <c r="B4928">
        <f>IF(A4928="Residential",1,0)</f>
        <v>0</v>
      </c>
      <c r="C4928">
        <f>IF(A4928="Commercial",1,0)</f>
        <v>1</v>
      </c>
      <c r="D4928">
        <f>IF(A4928="Condominium",1,0)</f>
        <v>0</v>
      </c>
      <c r="E4928">
        <v>15</v>
      </c>
      <c r="G4928" t="str">
        <f>IF(OR(F4928="Brick", F4928="Stone", F4928="Fiber-Cement"), "Durable Materials", IF(OR(F4928="Aluminum / Vinyl", F4928="Block", F4928="Frame", F4928="Masonry / Frame", F4928="Prem Wood", F4928="Stucco"), "Non-Durable Materials", "Other"))</f>
        <v>Other</v>
      </c>
      <c r="H4928">
        <f>IF(G4928="Non-Durable Materials",0,1)</f>
        <v>1</v>
      </c>
      <c r="I4928">
        <v>2</v>
      </c>
      <c r="J4928">
        <v>1938</v>
      </c>
      <c r="K4928">
        <v>0</v>
      </c>
      <c r="L4928" s="3">
        <v>2424</v>
      </c>
      <c r="M4928">
        <v>1</v>
      </c>
      <c r="N4928">
        <v>0</v>
      </c>
      <c r="O4928">
        <v>0</v>
      </c>
      <c r="P4928">
        <v>0</v>
      </c>
      <c r="Q4928">
        <v>7675</v>
      </c>
      <c r="R4928" t="s">
        <v>30</v>
      </c>
      <c r="S4928" s="6">
        <v>60000</v>
      </c>
    </row>
    <row r="4929" spans="1:19" x14ac:dyDescent="0.2">
      <c r="A4929" t="s">
        <v>5212</v>
      </c>
      <c r="B4929">
        <f>IF(A4929="Residential",1,0)</f>
        <v>0</v>
      </c>
      <c r="C4929">
        <f>IF(A4929="Commercial",1,0)</f>
        <v>1</v>
      </c>
      <c r="D4929">
        <f>IF(A4929="Condominium",1,0)</f>
        <v>0</v>
      </c>
      <c r="E4929">
        <v>6</v>
      </c>
      <c r="G4929" t="str">
        <f>IF(OR(F4929="Brick", F4929="Stone", F4929="Fiber-Cement"), "Durable Materials", IF(OR(F4929="Aluminum / Vinyl", F4929="Block", F4929="Frame", F4929="Masonry / Frame", F4929="Prem Wood", F4929="Stucco"), "Non-Durable Materials", "Other"))</f>
        <v>Other</v>
      </c>
      <c r="H4929">
        <f>IF(G4929="Non-Durable Materials",0,1)</f>
        <v>1</v>
      </c>
      <c r="I4929">
        <v>2</v>
      </c>
      <c r="J4929">
        <v>1903</v>
      </c>
      <c r="K4929">
        <v>0</v>
      </c>
      <c r="L4929" s="3">
        <v>2624</v>
      </c>
      <c r="M4929">
        <v>1</v>
      </c>
      <c r="N4929">
        <v>0</v>
      </c>
      <c r="O4929">
        <v>0</v>
      </c>
      <c r="P4929">
        <v>0</v>
      </c>
      <c r="Q4929">
        <v>7200</v>
      </c>
      <c r="R4929" t="s">
        <v>65</v>
      </c>
      <c r="S4929" s="6">
        <v>60000</v>
      </c>
    </row>
    <row r="4930" spans="1:19" x14ac:dyDescent="0.2">
      <c r="A4930" t="s">
        <v>4247</v>
      </c>
      <c r="B4930">
        <f>IF(A4930="Residential",1,0)</f>
        <v>0</v>
      </c>
      <c r="C4930">
        <f>IF(A4930="Commercial",1,0)</f>
        <v>0</v>
      </c>
      <c r="D4930">
        <f>IF(A4930="Condominium",1,0)</f>
        <v>1</v>
      </c>
      <c r="E4930">
        <v>9</v>
      </c>
      <c r="G4930" t="str">
        <f>IF(OR(F4930="Brick", F4930="Stone", F4930="Fiber-Cement"), "Durable Materials", IF(OR(F4930="Aluminum / Vinyl", F4930="Block", F4930="Frame", F4930="Masonry / Frame", F4930="Prem Wood", F4930="Stucco"), "Non-Durable Materials", "Other"))</f>
        <v>Other</v>
      </c>
      <c r="H4930">
        <f>IF(G4930="Non-Durable Materials",0,1)</f>
        <v>1</v>
      </c>
      <c r="I4930">
        <v>2</v>
      </c>
      <c r="J4930">
        <v>1974</v>
      </c>
      <c r="K4930">
        <v>5</v>
      </c>
      <c r="L4930" s="3">
        <v>1138</v>
      </c>
      <c r="M4930">
        <v>1</v>
      </c>
      <c r="N4930">
        <v>3</v>
      </c>
      <c r="O4930">
        <v>1</v>
      </c>
      <c r="P4930">
        <v>1</v>
      </c>
      <c r="Q4930">
        <v>0</v>
      </c>
      <c r="R4930" t="s">
        <v>38</v>
      </c>
      <c r="S4930" s="6">
        <v>60000</v>
      </c>
    </row>
    <row r="4931" spans="1:19" x14ac:dyDescent="0.2">
      <c r="A4931" t="s">
        <v>4247</v>
      </c>
      <c r="B4931">
        <f>IF(A4931="Residential",1,0)</f>
        <v>0</v>
      </c>
      <c r="C4931">
        <f>IF(A4931="Commercial",1,0)</f>
        <v>0</v>
      </c>
      <c r="D4931">
        <f>IF(A4931="Condominium",1,0)</f>
        <v>1</v>
      </c>
      <c r="E4931">
        <v>9</v>
      </c>
      <c r="G4931" t="str">
        <f>IF(OR(F4931="Brick", F4931="Stone", F4931="Fiber-Cement"), "Durable Materials", IF(OR(F4931="Aluminum / Vinyl", F4931="Block", F4931="Frame", F4931="Masonry / Frame", F4931="Prem Wood", F4931="Stucco"), "Non-Durable Materials", "Other"))</f>
        <v>Other</v>
      </c>
      <c r="H4931">
        <f>IF(G4931="Non-Durable Materials",0,1)</f>
        <v>1</v>
      </c>
      <c r="I4931">
        <v>1.5</v>
      </c>
      <c r="J4931">
        <v>1973</v>
      </c>
      <c r="K4931">
        <v>4</v>
      </c>
      <c r="L4931" s="3">
        <v>1210</v>
      </c>
      <c r="M4931">
        <v>1</v>
      </c>
      <c r="N4931">
        <v>2</v>
      </c>
      <c r="O4931">
        <v>1</v>
      </c>
      <c r="P4931">
        <v>1</v>
      </c>
      <c r="Q4931">
        <v>0</v>
      </c>
      <c r="R4931" t="s">
        <v>61</v>
      </c>
      <c r="S4931" s="6">
        <v>60000</v>
      </c>
    </row>
    <row r="4932" spans="1:19" x14ac:dyDescent="0.2">
      <c r="A4932" t="s">
        <v>5212</v>
      </c>
      <c r="B4932">
        <f>IF(A4932="Residential",1,0)</f>
        <v>0</v>
      </c>
      <c r="C4932">
        <f>IF(A4932="Commercial",1,0)</f>
        <v>1</v>
      </c>
      <c r="D4932">
        <f>IF(A4932="Condominium",1,0)</f>
        <v>0</v>
      </c>
      <c r="E4932">
        <v>12</v>
      </c>
      <c r="G4932" t="str">
        <f>IF(OR(F4932="Brick", F4932="Stone", F4932="Fiber-Cement"), "Durable Materials", IF(OR(F4932="Aluminum / Vinyl", F4932="Block", F4932="Frame", F4932="Masonry / Frame", F4932="Prem Wood", F4932="Stucco"), "Non-Durable Materials", "Other"))</f>
        <v>Other</v>
      </c>
      <c r="H4932">
        <f>IF(G4932="Non-Durable Materials",0,1)</f>
        <v>1</v>
      </c>
      <c r="I4932">
        <v>2</v>
      </c>
      <c r="J4932">
        <v>1910</v>
      </c>
      <c r="K4932">
        <v>0</v>
      </c>
      <c r="L4932" s="3">
        <v>2895</v>
      </c>
      <c r="M4932">
        <v>1</v>
      </c>
      <c r="N4932">
        <v>0</v>
      </c>
      <c r="O4932">
        <v>0</v>
      </c>
      <c r="P4932">
        <v>0</v>
      </c>
      <c r="Q4932">
        <v>2280</v>
      </c>
      <c r="R4932" t="s">
        <v>61</v>
      </c>
      <c r="S4932" s="6">
        <v>60000</v>
      </c>
    </row>
    <row r="4933" spans="1:19" x14ac:dyDescent="0.2">
      <c r="A4933" t="s">
        <v>4247</v>
      </c>
      <c r="B4933">
        <f>IF(A4933="Residential",1,0)</f>
        <v>0</v>
      </c>
      <c r="C4933">
        <f>IF(A4933="Commercial",1,0)</f>
        <v>0</v>
      </c>
      <c r="D4933">
        <f>IF(A4933="Condominium",1,0)</f>
        <v>1</v>
      </c>
      <c r="E4933">
        <v>9</v>
      </c>
      <c r="G4933" t="str">
        <f>IF(OR(F4933="Brick", F4933="Stone", F4933="Fiber-Cement"), "Durable Materials", IF(OR(F4933="Aluminum / Vinyl", F4933="Block", F4933="Frame", F4933="Masonry / Frame", F4933="Prem Wood", F4933="Stucco"), "Non-Durable Materials", "Other"))</f>
        <v>Other</v>
      </c>
      <c r="H4933">
        <f>IF(G4933="Non-Durable Materials",0,1)</f>
        <v>1</v>
      </c>
      <c r="I4933">
        <v>2</v>
      </c>
      <c r="J4933">
        <v>1986</v>
      </c>
      <c r="K4933">
        <v>5</v>
      </c>
      <c r="L4933" s="3">
        <v>1152</v>
      </c>
      <c r="M4933">
        <v>1</v>
      </c>
      <c r="N4933">
        <v>2</v>
      </c>
      <c r="O4933">
        <v>1</v>
      </c>
      <c r="P4933">
        <v>1</v>
      </c>
      <c r="Q4933">
        <v>0</v>
      </c>
      <c r="R4933" t="s">
        <v>23</v>
      </c>
      <c r="S4933" s="6">
        <v>60000</v>
      </c>
    </row>
    <row r="4934" spans="1:19" x14ac:dyDescent="0.2">
      <c r="A4934" t="s">
        <v>4247</v>
      </c>
      <c r="B4934">
        <f>IF(A4934="Residential",1,0)</f>
        <v>0</v>
      </c>
      <c r="C4934">
        <f>IF(A4934="Commercial",1,0)</f>
        <v>0</v>
      </c>
      <c r="D4934">
        <f>IF(A4934="Condominium",1,0)</f>
        <v>1</v>
      </c>
      <c r="E4934">
        <v>9</v>
      </c>
      <c r="G4934" t="str">
        <f>IF(OR(F4934="Brick", F4934="Stone", F4934="Fiber-Cement"), "Durable Materials", IF(OR(F4934="Aluminum / Vinyl", F4934="Block", F4934="Frame", F4934="Masonry / Frame", F4934="Prem Wood", F4934="Stucco"), "Non-Durable Materials", "Other"))</f>
        <v>Other</v>
      </c>
      <c r="H4934">
        <f>IF(G4934="Non-Durable Materials",0,1)</f>
        <v>1</v>
      </c>
      <c r="I4934">
        <v>2</v>
      </c>
      <c r="J4934">
        <v>1986</v>
      </c>
      <c r="K4934">
        <v>5</v>
      </c>
      <c r="L4934" s="3">
        <v>1152</v>
      </c>
      <c r="M4934">
        <v>1</v>
      </c>
      <c r="N4934">
        <v>2</v>
      </c>
      <c r="O4934">
        <v>2</v>
      </c>
      <c r="P4934">
        <v>0</v>
      </c>
      <c r="Q4934">
        <v>0</v>
      </c>
      <c r="R4934" t="s">
        <v>23</v>
      </c>
      <c r="S4934" s="6">
        <v>60000</v>
      </c>
    </row>
    <row r="4935" spans="1:19" x14ac:dyDescent="0.2">
      <c r="A4935" t="s">
        <v>19</v>
      </c>
      <c r="B4935">
        <f>IF(A4935="Residential",1,0)</f>
        <v>1</v>
      </c>
      <c r="C4935">
        <f>IF(A4935="Commercial",1,0)</f>
        <v>0</v>
      </c>
      <c r="D4935">
        <f>IF(A4935="Condominium",1,0)</f>
        <v>0</v>
      </c>
      <c r="E4935">
        <v>7</v>
      </c>
      <c r="F4935" t="s">
        <v>25</v>
      </c>
      <c r="G4935" t="str">
        <f>IF(OR(F4935="Brick", F4935="Stone", F4935="Fiber-Cement"), "Durable Materials", IF(OR(F4935="Aluminum / Vinyl", F4935="Block", F4935="Frame", F4935="Masonry / Frame", F4935="Prem Wood", F4935="Stucco"), "Non-Durable Materials", "Other"))</f>
        <v>Durable Materials</v>
      </c>
      <c r="H4935">
        <f>IF(G4935="Non-Durable Materials",0,1)</f>
        <v>1</v>
      </c>
      <c r="I4935">
        <v>1.5</v>
      </c>
      <c r="J4935">
        <v>1934</v>
      </c>
      <c r="K4935">
        <v>0</v>
      </c>
      <c r="L4935" s="3">
        <v>1258</v>
      </c>
      <c r="M4935">
        <v>1</v>
      </c>
      <c r="N4935">
        <v>2</v>
      </c>
      <c r="O4935">
        <v>1</v>
      </c>
      <c r="P4935">
        <v>1</v>
      </c>
      <c r="Q4935">
        <v>5120</v>
      </c>
      <c r="R4935" t="s">
        <v>26</v>
      </c>
      <c r="S4935" s="6">
        <v>60000</v>
      </c>
    </row>
    <row r="4936" spans="1:19" x14ac:dyDescent="0.2">
      <c r="A4936" t="s">
        <v>19</v>
      </c>
      <c r="B4936">
        <f>IF(A4936="Residential",1,0)</f>
        <v>1</v>
      </c>
      <c r="C4936">
        <f>IF(A4936="Commercial",1,0)</f>
        <v>0</v>
      </c>
      <c r="D4936">
        <f>IF(A4936="Condominium",1,0)</f>
        <v>0</v>
      </c>
      <c r="E4936">
        <v>12</v>
      </c>
      <c r="F4936" t="s">
        <v>22</v>
      </c>
      <c r="G4936" t="str">
        <f>IF(OR(F4936="Brick", F4936="Stone", F4936="Fiber-Cement"), "Durable Materials", IF(OR(F4936="Aluminum / Vinyl", F4936="Block", F4936="Frame", F4936="Masonry / Frame", F4936="Prem Wood", F4936="Stucco"), "Non-Durable Materials", "Other"))</f>
        <v>Non-Durable Materials</v>
      </c>
      <c r="H4936">
        <f>IF(G4936="Non-Durable Materials",0,1)</f>
        <v>0</v>
      </c>
      <c r="I4936">
        <v>1</v>
      </c>
      <c r="J4936">
        <v>1903</v>
      </c>
      <c r="K4936">
        <v>0</v>
      </c>
      <c r="L4936" s="3">
        <v>1622</v>
      </c>
      <c r="M4936">
        <v>1</v>
      </c>
      <c r="N4936">
        <v>3</v>
      </c>
      <c r="O4936">
        <v>1</v>
      </c>
      <c r="P4936">
        <v>1</v>
      </c>
      <c r="Q4936">
        <v>3360</v>
      </c>
      <c r="R4936" t="s">
        <v>26</v>
      </c>
      <c r="S4936" s="6">
        <v>60000</v>
      </c>
    </row>
    <row r="4937" spans="1:19" x14ac:dyDescent="0.2">
      <c r="A4937" t="s">
        <v>4247</v>
      </c>
      <c r="B4937">
        <f>IF(A4937="Residential",1,0)</f>
        <v>0</v>
      </c>
      <c r="C4937">
        <f>IF(A4937="Commercial",1,0)</f>
        <v>0</v>
      </c>
      <c r="D4937">
        <f>IF(A4937="Condominium",1,0)</f>
        <v>1</v>
      </c>
      <c r="E4937">
        <v>9</v>
      </c>
      <c r="G4937" t="str">
        <f>IF(OR(F4937="Brick", F4937="Stone", F4937="Fiber-Cement"), "Durable Materials", IF(OR(F4937="Aluminum / Vinyl", F4937="Block", F4937="Frame", F4937="Masonry / Frame", F4937="Prem Wood", F4937="Stucco"), "Non-Durable Materials", "Other"))</f>
        <v>Other</v>
      </c>
      <c r="H4937">
        <f>IF(G4937="Non-Durable Materials",0,1)</f>
        <v>1</v>
      </c>
      <c r="I4937">
        <v>1.5</v>
      </c>
      <c r="J4937">
        <v>1978</v>
      </c>
      <c r="K4937">
        <v>5</v>
      </c>
      <c r="L4937" s="3">
        <v>1292</v>
      </c>
      <c r="M4937">
        <v>1</v>
      </c>
      <c r="N4937">
        <v>2</v>
      </c>
      <c r="O4937">
        <v>2</v>
      </c>
      <c r="P4937">
        <v>0</v>
      </c>
      <c r="Q4937">
        <v>0</v>
      </c>
      <c r="R4937" t="s">
        <v>26</v>
      </c>
      <c r="S4937" s="6">
        <v>60000</v>
      </c>
    </row>
    <row r="4938" spans="1:19" x14ac:dyDescent="0.2">
      <c r="A4938" t="s">
        <v>19</v>
      </c>
      <c r="B4938">
        <f>IF(A4938="Residential",1,0)</f>
        <v>1</v>
      </c>
      <c r="C4938">
        <f>IF(A4938="Commercial",1,0)</f>
        <v>0</v>
      </c>
      <c r="D4938">
        <f>IF(A4938="Condominium",1,0)</f>
        <v>0</v>
      </c>
      <c r="E4938">
        <v>8</v>
      </c>
      <c r="F4938" t="s">
        <v>40</v>
      </c>
      <c r="G4938" t="str">
        <f>IF(OR(F4938="Brick", F4938="Stone", F4938="Fiber-Cement"), "Durable Materials", IF(OR(F4938="Aluminum / Vinyl", F4938="Block", F4938="Frame", F4938="Masonry / Frame", F4938="Prem Wood", F4938="Stucco"), "Non-Durable Materials", "Other"))</f>
        <v>Non-Durable Materials</v>
      </c>
      <c r="H4938">
        <f>IF(G4938="Non-Durable Materials",0,1)</f>
        <v>0</v>
      </c>
      <c r="I4938">
        <v>1.5</v>
      </c>
      <c r="J4938">
        <v>1914</v>
      </c>
      <c r="K4938">
        <v>0</v>
      </c>
      <c r="L4938" s="3">
        <v>1406</v>
      </c>
      <c r="M4938">
        <v>1</v>
      </c>
      <c r="N4938">
        <v>3</v>
      </c>
      <c r="O4938">
        <v>1</v>
      </c>
      <c r="P4938">
        <v>1</v>
      </c>
      <c r="Q4938">
        <v>3570</v>
      </c>
      <c r="R4938" t="s">
        <v>44</v>
      </c>
      <c r="S4938" s="6">
        <v>60000</v>
      </c>
    </row>
    <row r="4939" spans="1:19" x14ac:dyDescent="0.2">
      <c r="A4939" t="s">
        <v>19</v>
      </c>
      <c r="B4939">
        <f>IF(A4939="Residential",1,0)</f>
        <v>1</v>
      </c>
      <c r="C4939">
        <f>IF(A4939="Commercial",1,0)</f>
        <v>0</v>
      </c>
      <c r="D4939">
        <f>IF(A4939="Condominium",1,0)</f>
        <v>0</v>
      </c>
      <c r="E4939">
        <v>4</v>
      </c>
      <c r="F4939" t="s">
        <v>22</v>
      </c>
      <c r="G4939" t="str">
        <f>IF(OR(F4939="Brick", F4939="Stone", F4939="Fiber-Cement"), "Durable Materials", IF(OR(F4939="Aluminum / Vinyl", F4939="Block", F4939="Frame", F4939="Masonry / Frame", F4939="Prem Wood", F4939="Stucco"), "Non-Durable Materials", "Other"))</f>
        <v>Non-Durable Materials</v>
      </c>
      <c r="H4939">
        <f>IF(G4939="Non-Durable Materials",0,1)</f>
        <v>0</v>
      </c>
      <c r="I4939">
        <v>2</v>
      </c>
      <c r="J4939">
        <v>1907</v>
      </c>
      <c r="K4939">
        <v>0</v>
      </c>
      <c r="L4939" s="3">
        <v>1668</v>
      </c>
      <c r="M4939">
        <v>1</v>
      </c>
      <c r="N4939">
        <v>3</v>
      </c>
      <c r="O4939">
        <v>1</v>
      </c>
      <c r="P4939">
        <v>1</v>
      </c>
      <c r="Q4939">
        <v>2160</v>
      </c>
      <c r="R4939" t="s">
        <v>53</v>
      </c>
      <c r="S4939" s="6">
        <v>60000</v>
      </c>
    </row>
    <row r="4940" spans="1:19" x14ac:dyDescent="0.2">
      <c r="A4940" t="s">
        <v>19</v>
      </c>
      <c r="B4940">
        <f>IF(A4940="Residential",1,0)</f>
        <v>1</v>
      </c>
      <c r="C4940">
        <f>IF(A4940="Commercial",1,0)</f>
        <v>0</v>
      </c>
      <c r="D4940">
        <f>IF(A4940="Condominium",1,0)</f>
        <v>0</v>
      </c>
      <c r="E4940">
        <v>7</v>
      </c>
      <c r="F4940" t="s">
        <v>22</v>
      </c>
      <c r="G4940" t="str">
        <f>IF(OR(F4940="Brick", F4940="Stone", F4940="Fiber-Cement"), "Durable Materials", IF(OR(F4940="Aluminum / Vinyl", F4940="Block", F4940="Frame", F4940="Masonry / Frame", F4940="Prem Wood", F4940="Stucco"), "Non-Durable Materials", "Other"))</f>
        <v>Non-Durable Materials</v>
      </c>
      <c r="H4940">
        <f>IF(G4940="Non-Durable Materials",0,1)</f>
        <v>0</v>
      </c>
      <c r="I4940">
        <v>1</v>
      </c>
      <c r="J4940">
        <v>1919</v>
      </c>
      <c r="K4940">
        <v>0</v>
      </c>
      <c r="L4940" s="3">
        <v>1584</v>
      </c>
      <c r="M4940">
        <v>1</v>
      </c>
      <c r="N4940">
        <v>5</v>
      </c>
      <c r="O4940">
        <v>2</v>
      </c>
      <c r="P4940">
        <v>0</v>
      </c>
      <c r="Q4940">
        <v>7200</v>
      </c>
      <c r="R4940" t="s">
        <v>53</v>
      </c>
      <c r="S4940" s="6">
        <v>60000</v>
      </c>
    </row>
    <row r="4941" spans="1:19" x14ac:dyDescent="0.2">
      <c r="A4941" t="s">
        <v>19</v>
      </c>
      <c r="B4941">
        <f>IF(A4941="Residential",1,0)</f>
        <v>1</v>
      </c>
      <c r="C4941">
        <f>IF(A4941="Commercial",1,0)</f>
        <v>0</v>
      </c>
      <c r="D4941">
        <f>IF(A4941="Condominium",1,0)</f>
        <v>0</v>
      </c>
      <c r="E4941">
        <v>8</v>
      </c>
      <c r="F4941" t="s">
        <v>40</v>
      </c>
      <c r="G4941" t="str">
        <f>IF(OR(F4941="Brick", F4941="Stone", F4941="Fiber-Cement"), "Durable Materials", IF(OR(F4941="Aluminum / Vinyl", F4941="Block", F4941="Frame", F4941="Masonry / Frame", F4941="Prem Wood", F4941="Stucco"), "Non-Durable Materials", "Other"))</f>
        <v>Non-Durable Materials</v>
      </c>
      <c r="H4941">
        <f>IF(G4941="Non-Durable Materials",0,1)</f>
        <v>0</v>
      </c>
      <c r="I4941">
        <v>1</v>
      </c>
      <c r="J4941">
        <v>1922</v>
      </c>
      <c r="K4941">
        <v>0</v>
      </c>
      <c r="L4941" s="3">
        <v>1215</v>
      </c>
      <c r="M4941">
        <v>1</v>
      </c>
      <c r="N4941">
        <v>3</v>
      </c>
      <c r="O4941">
        <v>2</v>
      </c>
      <c r="P4941">
        <v>0</v>
      </c>
      <c r="Q4941">
        <v>2190</v>
      </c>
      <c r="R4941" t="s">
        <v>53</v>
      </c>
      <c r="S4941" s="6">
        <v>60000</v>
      </c>
    </row>
    <row r="4942" spans="1:19" x14ac:dyDescent="0.2">
      <c r="A4942" t="s">
        <v>5212</v>
      </c>
      <c r="B4942">
        <f>IF(A4942="Residential",1,0)</f>
        <v>0</v>
      </c>
      <c r="C4942">
        <f>IF(A4942="Commercial",1,0)</f>
        <v>1</v>
      </c>
      <c r="D4942">
        <f>IF(A4942="Condominium",1,0)</f>
        <v>0</v>
      </c>
      <c r="E4942">
        <v>1</v>
      </c>
      <c r="G4942" t="str">
        <f>IF(OR(F4942="Brick", F4942="Stone", F4942="Fiber-Cement"), "Durable Materials", IF(OR(F4942="Aluminum / Vinyl", F4942="Block", F4942="Frame", F4942="Masonry / Frame", F4942="Prem Wood", F4942="Stucco"), "Non-Durable Materials", "Other"))</f>
        <v>Other</v>
      </c>
      <c r="H4942">
        <f>IF(G4942="Non-Durable Materials",0,1)</f>
        <v>1</v>
      </c>
      <c r="I4942">
        <v>1</v>
      </c>
      <c r="J4942">
        <v>1924</v>
      </c>
      <c r="K4942">
        <v>0</v>
      </c>
      <c r="L4942" s="3">
        <v>1488</v>
      </c>
      <c r="M4942">
        <v>1</v>
      </c>
      <c r="N4942">
        <v>0</v>
      </c>
      <c r="O4942">
        <v>0</v>
      </c>
      <c r="P4942">
        <v>0</v>
      </c>
      <c r="Q4942">
        <v>5068</v>
      </c>
      <c r="R4942" t="s">
        <v>53</v>
      </c>
      <c r="S4942" s="6">
        <v>60000</v>
      </c>
    </row>
    <row r="4943" spans="1:19" x14ac:dyDescent="0.2">
      <c r="A4943" t="s">
        <v>19</v>
      </c>
      <c r="B4943">
        <f>IF(A4943="Residential",1,0)</f>
        <v>1</v>
      </c>
      <c r="C4943">
        <f>IF(A4943="Commercial",1,0)</f>
        <v>0</v>
      </c>
      <c r="D4943">
        <f>IF(A4943="Condominium",1,0)</f>
        <v>0</v>
      </c>
      <c r="E4943">
        <v>10</v>
      </c>
      <c r="F4943" t="s">
        <v>22</v>
      </c>
      <c r="G4943" t="str">
        <f>IF(OR(F4943="Brick", F4943="Stone", F4943="Fiber-Cement"), "Durable Materials", IF(OR(F4943="Aluminum / Vinyl", F4943="Block", F4943="Frame", F4943="Masonry / Frame", F4943="Prem Wood", F4943="Stucco"), "Non-Durable Materials", "Other"))</f>
        <v>Non-Durable Materials</v>
      </c>
      <c r="H4943">
        <f>IF(G4943="Non-Durable Materials",0,1)</f>
        <v>0</v>
      </c>
      <c r="I4943">
        <v>1</v>
      </c>
      <c r="J4943">
        <v>1925</v>
      </c>
      <c r="K4943">
        <v>0</v>
      </c>
      <c r="L4943" s="3">
        <v>1122</v>
      </c>
      <c r="M4943">
        <v>1</v>
      </c>
      <c r="N4943">
        <v>4</v>
      </c>
      <c r="O4943">
        <v>1</v>
      </c>
      <c r="P4943">
        <v>0</v>
      </c>
      <c r="Q4943">
        <v>4760</v>
      </c>
      <c r="R4943" t="s">
        <v>35</v>
      </c>
      <c r="S4943" s="6">
        <v>60000</v>
      </c>
    </row>
    <row r="4944" spans="1:19" x14ac:dyDescent="0.2">
      <c r="A4944" t="s">
        <v>4247</v>
      </c>
      <c r="B4944">
        <f>IF(A4944="Residential",1,0)</f>
        <v>0</v>
      </c>
      <c r="C4944">
        <f>IF(A4944="Commercial",1,0)</f>
        <v>0</v>
      </c>
      <c r="D4944">
        <f>IF(A4944="Condominium",1,0)</f>
        <v>1</v>
      </c>
      <c r="E4944">
        <v>3</v>
      </c>
      <c r="G4944" t="str">
        <f>IF(OR(F4944="Brick", F4944="Stone", F4944="Fiber-Cement"), "Durable Materials", IF(OR(F4944="Aluminum / Vinyl", F4944="Block", F4944="Frame", F4944="Masonry / Frame", F4944="Prem Wood", F4944="Stucco"), "Non-Durable Materials", "Other"))</f>
        <v>Other</v>
      </c>
      <c r="H4944">
        <f>IF(G4944="Non-Durable Materials",0,1)</f>
        <v>1</v>
      </c>
      <c r="I4944">
        <v>1</v>
      </c>
      <c r="J4944">
        <v>1958</v>
      </c>
      <c r="K4944">
        <v>4</v>
      </c>
      <c r="L4944" s="3">
        <v>767</v>
      </c>
      <c r="M4944">
        <v>1</v>
      </c>
      <c r="N4944">
        <v>2</v>
      </c>
      <c r="O4944">
        <v>1</v>
      </c>
      <c r="P4944">
        <v>0</v>
      </c>
      <c r="Q4944">
        <v>0</v>
      </c>
      <c r="R4944" t="s">
        <v>35</v>
      </c>
      <c r="S4944" s="6">
        <v>60000</v>
      </c>
    </row>
    <row r="4945" spans="1:19" x14ac:dyDescent="0.2">
      <c r="A4945" t="s">
        <v>19</v>
      </c>
      <c r="B4945">
        <f>IF(A4945="Residential",1,0)</f>
        <v>1</v>
      </c>
      <c r="C4945">
        <f>IF(A4945="Commercial",1,0)</f>
        <v>0</v>
      </c>
      <c r="D4945">
        <f>IF(A4945="Condominium",1,0)</f>
        <v>0</v>
      </c>
      <c r="E4945">
        <v>15</v>
      </c>
      <c r="F4945" t="s">
        <v>143</v>
      </c>
      <c r="G4945" t="str">
        <f>IF(OR(F4945="Brick", F4945="Stone", F4945="Fiber-Cement"), "Durable Materials", IF(OR(F4945="Aluminum / Vinyl", F4945="Block", F4945="Frame", F4945="Masonry / Frame", F4945="Prem Wood", F4945="Stucco"), "Non-Durable Materials", "Other"))</f>
        <v>Non-Durable Materials</v>
      </c>
      <c r="H4945">
        <f>IF(G4945="Non-Durable Materials",0,1)</f>
        <v>0</v>
      </c>
      <c r="I4945">
        <v>1</v>
      </c>
      <c r="J4945">
        <v>1922</v>
      </c>
      <c r="K4945">
        <v>0</v>
      </c>
      <c r="L4945" s="3">
        <v>1642</v>
      </c>
      <c r="M4945">
        <v>1</v>
      </c>
      <c r="N4945">
        <v>4</v>
      </c>
      <c r="O4945">
        <v>1</v>
      </c>
      <c r="P4945">
        <v>1</v>
      </c>
      <c r="Q4945">
        <v>5320</v>
      </c>
      <c r="R4945" t="s">
        <v>46</v>
      </c>
      <c r="S4945" s="6">
        <v>60000</v>
      </c>
    </row>
    <row r="4946" spans="1:19" x14ac:dyDescent="0.2">
      <c r="A4946" t="s">
        <v>5212</v>
      </c>
      <c r="B4946">
        <f>IF(A4946="Residential",1,0)</f>
        <v>0</v>
      </c>
      <c r="C4946">
        <f>IF(A4946="Commercial",1,0)</f>
        <v>1</v>
      </c>
      <c r="D4946">
        <f>IF(A4946="Condominium",1,0)</f>
        <v>0</v>
      </c>
      <c r="E4946">
        <v>14</v>
      </c>
      <c r="G4946" t="str">
        <f>IF(OR(F4946="Brick", F4946="Stone", F4946="Fiber-Cement"), "Durable Materials", IF(OR(F4946="Aluminum / Vinyl", F4946="Block", F4946="Frame", F4946="Masonry / Frame", F4946="Prem Wood", F4946="Stucco"), "Non-Durable Materials", "Other"))</f>
        <v>Other</v>
      </c>
      <c r="H4946">
        <f>IF(G4946="Non-Durable Materials",0,1)</f>
        <v>1</v>
      </c>
      <c r="I4946">
        <v>2</v>
      </c>
      <c r="J4946">
        <v>1926</v>
      </c>
      <c r="K4946">
        <v>0</v>
      </c>
      <c r="L4946" s="3">
        <v>2751</v>
      </c>
      <c r="M4946">
        <v>1</v>
      </c>
      <c r="N4946">
        <v>0</v>
      </c>
      <c r="O4946">
        <v>0</v>
      </c>
      <c r="P4946">
        <v>0</v>
      </c>
      <c r="Q4946">
        <v>4200</v>
      </c>
      <c r="R4946" t="s">
        <v>46</v>
      </c>
      <c r="S4946" s="6">
        <v>60000</v>
      </c>
    </row>
    <row r="4947" spans="1:19" x14ac:dyDescent="0.2">
      <c r="A4947" t="s">
        <v>19</v>
      </c>
      <c r="B4947">
        <f>IF(A4947="Residential",1,0)</f>
        <v>1</v>
      </c>
      <c r="C4947">
        <f>IF(A4947="Commercial",1,0)</f>
        <v>0</v>
      </c>
      <c r="D4947">
        <f>IF(A4947="Condominium",1,0)</f>
        <v>0</v>
      </c>
      <c r="E4947">
        <v>1</v>
      </c>
      <c r="F4947" t="s">
        <v>22</v>
      </c>
      <c r="G4947" t="str">
        <f>IF(OR(F4947="Brick", F4947="Stone", F4947="Fiber-Cement"), "Durable Materials", IF(OR(F4947="Aluminum / Vinyl", F4947="Block", F4947="Frame", F4947="Masonry / Frame", F4947="Prem Wood", F4947="Stucco"), "Non-Durable Materials", "Other"))</f>
        <v>Non-Durable Materials</v>
      </c>
      <c r="H4947">
        <f>IF(G4947="Non-Durable Materials",0,1)</f>
        <v>0</v>
      </c>
      <c r="I4947">
        <v>1</v>
      </c>
      <c r="J4947">
        <v>1926</v>
      </c>
      <c r="K4947">
        <v>0</v>
      </c>
      <c r="L4947" s="3">
        <v>1167</v>
      </c>
      <c r="M4947">
        <v>1</v>
      </c>
      <c r="N4947">
        <v>3</v>
      </c>
      <c r="O4947">
        <v>1</v>
      </c>
      <c r="P4947">
        <v>0</v>
      </c>
      <c r="Q4947">
        <v>3600</v>
      </c>
      <c r="R4947" t="s">
        <v>65</v>
      </c>
      <c r="S4947" s="6">
        <v>59900</v>
      </c>
    </row>
    <row r="4948" spans="1:19" x14ac:dyDescent="0.2">
      <c r="A4948" t="s">
        <v>19</v>
      </c>
      <c r="B4948">
        <f>IF(A4948="Residential",1,0)</f>
        <v>1</v>
      </c>
      <c r="C4948">
        <f>IF(A4948="Commercial",1,0)</f>
        <v>0</v>
      </c>
      <c r="D4948">
        <f>IF(A4948="Condominium",1,0)</f>
        <v>0</v>
      </c>
      <c r="E4948">
        <v>1</v>
      </c>
      <c r="F4948" t="s">
        <v>22</v>
      </c>
      <c r="G4948" t="str">
        <f>IF(OR(F4948="Brick", F4948="Stone", F4948="Fiber-Cement"), "Durable Materials", IF(OR(F4948="Aluminum / Vinyl", F4948="Block", F4948="Frame", F4948="Masonry / Frame", F4948="Prem Wood", F4948="Stucco"), "Non-Durable Materials", "Other"))</f>
        <v>Non-Durable Materials</v>
      </c>
      <c r="H4948">
        <f>IF(G4948="Non-Durable Materials",0,1)</f>
        <v>0</v>
      </c>
      <c r="I4948">
        <v>1</v>
      </c>
      <c r="J4948">
        <v>1925</v>
      </c>
      <c r="K4948">
        <v>0</v>
      </c>
      <c r="L4948" s="3">
        <v>1152</v>
      </c>
      <c r="M4948">
        <v>1</v>
      </c>
      <c r="N4948">
        <v>3</v>
      </c>
      <c r="O4948">
        <v>1</v>
      </c>
      <c r="P4948">
        <v>0</v>
      </c>
      <c r="Q4948">
        <v>5040</v>
      </c>
      <c r="R4948" t="s">
        <v>65</v>
      </c>
      <c r="S4948" s="6">
        <v>59900</v>
      </c>
    </row>
    <row r="4949" spans="1:19" x14ac:dyDescent="0.2">
      <c r="A4949" t="s">
        <v>19</v>
      </c>
      <c r="B4949">
        <f>IF(A4949="Residential",1,0)</f>
        <v>1</v>
      </c>
      <c r="C4949">
        <f>IF(A4949="Commercial",1,0)</f>
        <v>0</v>
      </c>
      <c r="D4949">
        <f>IF(A4949="Condominium",1,0)</f>
        <v>0</v>
      </c>
      <c r="E4949">
        <v>1</v>
      </c>
      <c r="F4949" t="s">
        <v>40</v>
      </c>
      <c r="G4949" t="str">
        <f>IF(OR(F4949="Brick", F4949="Stone", F4949="Fiber-Cement"), "Durable Materials", IF(OR(F4949="Aluminum / Vinyl", F4949="Block", F4949="Frame", F4949="Masonry / Frame", F4949="Prem Wood", F4949="Stucco"), "Non-Durable Materials", "Other"))</f>
        <v>Non-Durable Materials</v>
      </c>
      <c r="H4949">
        <f>IF(G4949="Non-Durable Materials",0,1)</f>
        <v>0</v>
      </c>
      <c r="I4949">
        <v>1</v>
      </c>
      <c r="J4949">
        <v>1952</v>
      </c>
      <c r="K4949">
        <v>0</v>
      </c>
      <c r="L4949" s="3">
        <v>1095</v>
      </c>
      <c r="M4949">
        <v>1</v>
      </c>
      <c r="N4949">
        <v>4</v>
      </c>
      <c r="O4949">
        <v>1</v>
      </c>
      <c r="P4949">
        <v>0</v>
      </c>
      <c r="Q4949">
        <v>6603</v>
      </c>
      <c r="R4949" t="s">
        <v>23</v>
      </c>
      <c r="S4949" s="6">
        <v>59900</v>
      </c>
    </row>
    <row r="4950" spans="1:19" x14ac:dyDescent="0.2">
      <c r="A4950" t="s">
        <v>19</v>
      </c>
      <c r="B4950">
        <f>IF(A4950="Residential",1,0)</f>
        <v>1</v>
      </c>
      <c r="C4950">
        <f>IF(A4950="Commercial",1,0)</f>
        <v>0</v>
      </c>
      <c r="D4950">
        <f>IF(A4950="Condominium",1,0)</f>
        <v>0</v>
      </c>
      <c r="E4950">
        <v>2</v>
      </c>
      <c r="F4950" t="s">
        <v>40</v>
      </c>
      <c r="G4950" t="str">
        <f>IF(OR(F4950="Brick", F4950="Stone", F4950="Fiber-Cement"), "Durable Materials", IF(OR(F4950="Aluminum / Vinyl", F4950="Block", F4950="Frame", F4950="Masonry / Frame", F4950="Prem Wood", F4950="Stucco"), "Non-Durable Materials", "Other"))</f>
        <v>Non-Durable Materials</v>
      </c>
      <c r="H4950">
        <f>IF(G4950="Non-Durable Materials",0,1)</f>
        <v>0</v>
      </c>
      <c r="I4950">
        <v>1</v>
      </c>
      <c r="J4950">
        <v>1979</v>
      </c>
      <c r="K4950">
        <v>0</v>
      </c>
      <c r="L4950" s="3">
        <v>910</v>
      </c>
      <c r="M4950">
        <v>1</v>
      </c>
      <c r="N4950">
        <v>3</v>
      </c>
      <c r="O4950">
        <v>1</v>
      </c>
      <c r="P4950">
        <v>0</v>
      </c>
      <c r="Q4950">
        <v>4000</v>
      </c>
      <c r="R4950" t="s">
        <v>44</v>
      </c>
      <c r="S4950" s="6">
        <v>59900</v>
      </c>
    </row>
    <row r="4951" spans="1:19" x14ac:dyDescent="0.2">
      <c r="A4951" t="s">
        <v>19</v>
      </c>
      <c r="B4951">
        <f>IF(A4951="Residential",1,0)</f>
        <v>1</v>
      </c>
      <c r="C4951">
        <f>IF(A4951="Commercial",1,0)</f>
        <v>0</v>
      </c>
      <c r="D4951">
        <f>IF(A4951="Condominium",1,0)</f>
        <v>0</v>
      </c>
      <c r="E4951">
        <v>7</v>
      </c>
      <c r="F4951" t="s">
        <v>22</v>
      </c>
      <c r="G4951" t="str">
        <f>IF(OR(F4951="Brick", F4951="Stone", F4951="Fiber-Cement"), "Durable Materials", IF(OR(F4951="Aluminum / Vinyl", F4951="Block", F4951="Frame", F4951="Masonry / Frame", F4951="Prem Wood", F4951="Stucco"), "Non-Durable Materials", "Other"))</f>
        <v>Non-Durable Materials</v>
      </c>
      <c r="H4951">
        <f>IF(G4951="Non-Durable Materials",0,1)</f>
        <v>0</v>
      </c>
      <c r="I4951">
        <v>1</v>
      </c>
      <c r="J4951">
        <v>2006</v>
      </c>
      <c r="K4951">
        <v>0</v>
      </c>
      <c r="L4951" s="3">
        <v>1064</v>
      </c>
      <c r="M4951">
        <v>1</v>
      </c>
      <c r="N4951">
        <v>3</v>
      </c>
      <c r="O4951">
        <v>2</v>
      </c>
      <c r="P4951">
        <v>0</v>
      </c>
      <c r="Q4951">
        <v>5934</v>
      </c>
      <c r="R4951" t="s">
        <v>26</v>
      </c>
      <c r="S4951" s="6">
        <v>59600</v>
      </c>
    </row>
    <row r="4952" spans="1:19" x14ac:dyDescent="0.2">
      <c r="A4952" t="s">
        <v>4247</v>
      </c>
      <c r="B4952">
        <f>IF(A4952="Residential",1,0)</f>
        <v>0</v>
      </c>
      <c r="C4952">
        <f>IF(A4952="Commercial",1,0)</f>
        <v>0</v>
      </c>
      <c r="D4952">
        <f>IF(A4952="Condominium",1,0)</f>
        <v>1</v>
      </c>
      <c r="E4952">
        <v>5</v>
      </c>
      <c r="G4952" t="str">
        <f>IF(OR(F4952="Brick", F4952="Stone", F4952="Fiber-Cement"), "Durable Materials", IF(OR(F4952="Aluminum / Vinyl", F4952="Block", F4952="Frame", F4952="Masonry / Frame", F4952="Prem Wood", F4952="Stucco"), "Non-Durable Materials", "Other"))</f>
        <v>Other</v>
      </c>
      <c r="H4952">
        <f>IF(G4952="Non-Durable Materials",0,1)</f>
        <v>1</v>
      </c>
      <c r="I4952">
        <v>1</v>
      </c>
      <c r="J4952">
        <v>1974</v>
      </c>
      <c r="K4952">
        <v>4</v>
      </c>
      <c r="L4952" s="3">
        <v>1015</v>
      </c>
      <c r="M4952">
        <v>1</v>
      </c>
      <c r="N4952">
        <v>2</v>
      </c>
      <c r="O4952">
        <v>1</v>
      </c>
      <c r="P4952">
        <v>1</v>
      </c>
      <c r="Q4952">
        <v>0</v>
      </c>
      <c r="R4952" t="s">
        <v>44</v>
      </c>
      <c r="S4952" s="6">
        <v>59500</v>
      </c>
    </row>
    <row r="4953" spans="1:19" x14ac:dyDescent="0.2">
      <c r="A4953" t="s">
        <v>4247</v>
      </c>
      <c r="B4953">
        <f>IF(A4953="Residential",1,0)</f>
        <v>0</v>
      </c>
      <c r="C4953">
        <f>IF(A4953="Commercial",1,0)</f>
        <v>0</v>
      </c>
      <c r="D4953">
        <f>IF(A4953="Condominium",1,0)</f>
        <v>1</v>
      </c>
      <c r="E4953">
        <v>5</v>
      </c>
      <c r="G4953" t="str">
        <f>IF(OR(F4953="Brick", F4953="Stone", F4953="Fiber-Cement"), "Durable Materials", IF(OR(F4953="Aluminum / Vinyl", F4953="Block", F4953="Frame", F4953="Masonry / Frame", F4953="Prem Wood", F4953="Stucco"), "Non-Durable Materials", "Other"))</f>
        <v>Other</v>
      </c>
      <c r="H4953">
        <f>IF(G4953="Non-Durable Materials",0,1)</f>
        <v>1</v>
      </c>
      <c r="I4953">
        <v>1</v>
      </c>
      <c r="J4953">
        <v>1974</v>
      </c>
      <c r="K4953">
        <v>4</v>
      </c>
      <c r="L4953" s="3">
        <v>1015</v>
      </c>
      <c r="M4953">
        <v>1</v>
      </c>
      <c r="N4953">
        <v>2</v>
      </c>
      <c r="O4953">
        <v>1</v>
      </c>
      <c r="P4953">
        <v>1</v>
      </c>
      <c r="Q4953">
        <v>0</v>
      </c>
      <c r="R4953" t="s">
        <v>35</v>
      </c>
      <c r="S4953" s="6">
        <v>59400</v>
      </c>
    </row>
    <row r="4954" spans="1:19" x14ac:dyDescent="0.2">
      <c r="A4954" t="s">
        <v>19</v>
      </c>
      <c r="B4954">
        <f>IF(A4954="Residential",1,0)</f>
        <v>1</v>
      </c>
      <c r="C4954">
        <f>IF(A4954="Commercial",1,0)</f>
        <v>0</v>
      </c>
      <c r="D4954">
        <f>IF(A4954="Condominium",1,0)</f>
        <v>0</v>
      </c>
      <c r="E4954">
        <v>8</v>
      </c>
      <c r="F4954" t="s">
        <v>22</v>
      </c>
      <c r="G4954" t="str">
        <f>IF(OR(F4954="Brick", F4954="Stone", F4954="Fiber-Cement"), "Durable Materials", IF(OR(F4954="Aluminum / Vinyl", F4954="Block", F4954="Frame", F4954="Masonry / Frame", F4954="Prem Wood", F4954="Stucco"), "Non-Durable Materials", "Other"))</f>
        <v>Non-Durable Materials</v>
      </c>
      <c r="H4954">
        <f>IF(G4954="Non-Durable Materials",0,1)</f>
        <v>0</v>
      </c>
      <c r="I4954">
        <v>1.5</v>
      </c>
      <c r="J4954">
        <v>1906</v>
      </c>
      <c r="K4954">
        <v>0</v>
      </c>
      <c r="L4954" s="3">
        <v>1330</v>
      </c>
      <c r="M4954">
        <v>1</v>
      </c>
      <c r="N4954">
        <v>4</v>
      </c>
      <c r="O4954">
        <v>2</v>
      </c>
      <c r="P4954">
        <v>0</v>
      </c>
      <c r="Q4954">
        <v>3420</v>
      </c>
      <c r="R4954" t="s">
        <v>38</v>
      </c>
      <c r="S4954" s="6">
        <v>59000</v>
      </c>
    </row>
    <row r="4955" spans="1:19" x14ac:dyDescent="0.2">
      <c r="A4955" t="s">
        <v>19</v>
      </c>
      <c r="B4955">
        <f>IF(A4955="Residential",1,0)</f>
        <v>1</v>
      </c>
      <c r="C4955">
        <f>IF(A4955="Commercial",1,0)</f>
        <v>0</v>
      </c>
      <c r="D4955">
        <f>IF(A4955="Condominium",1,0)</f>
        <v>0</v>
      </c>
      <c r="E4955">
        <v>2</v>
      </c>
      <c r="F4955" t="s">
        <v>25</v>
      </c>
      <c r="G4955" t="str">
        <f>IF(OR(F4955="Brick", F4955="Stone", F4955="Fiber-Cement"), "Durable Materials", IF(OR(F4955="Aluminum / Vinyl", F4955="Block", F4955="Frame", F4955="Masonry / Frame", F4955="Prem Wood", F4955="Stucco"), "Non-Durable Materials", "Other"))</f>
        <v>Durable Materials</v>
      </c>
      <c r="H4955">
        <f>IF(G4955="Non-Durable Materials",0,1)</f>
        <v>1</v>
      </c>
      <c r="I4955">
        <v>1</v>
      </c>
      <c r="J4955">
        <v>1948</v>
      </c>
      <c r="K4955">
        <v>0</v>
      </c>
      <c r="L4955" s="3">
        <v>1397</v>
      </c>
      <c r="M4955">
        <v>1</v>
      </c>
      <c r="N4955">
        <v>2</v>
      </c>
      <c r="O4955">
        <v>1</v>
      </c>
      <c r="P4955">
        <v>0</v>
      </c>
      <c r="Q4955">
        <v>5940</v>
      </c>
      <c r="R4955" t="s">
        <v>61</v>
      </c>
      <c r="S4955" s="6">
        <v>59000</v>
      </c>
    </row>
    <row r="4956" spans="1:19" x14ac:dyDescent="0.2">
      <c r="A4956" t="s">
        <v>19</v>
      </c>
      <c r="B4956">
        <f>IF(A4956="Residential",1,0)</f>
        <v>1</v>
      </c>
      <c r="C4956">
        <f>IF(A4956="Commercial",1,0)</f>
        <v>0</v>
      </c>
      <c r="D4956">
        <f>IF(A4956="Condominium",1,0)</f>
        <v>0</v>
      </c>
      <c r="E4956">
        <v>7</v>
      </c>
      <c r="F4956" t="s">
        <v>22</v>
      </c>
      <c r="G4956" t="str">
        <f>IF(OR(F4956="Brick", F4956="Stone", F4956="Fiber-Cement"), "Durable Materials", IF(OR(F4956="Aluminum / Vinyl", F4956="Block", F4956="Frame", F4956="Masonry / Frame", F4956="Prem Wood", F4956="Stucco"), "Non-Durable Materials", "Other"))</f>
        <v>Non-Durable Materials</v>
      </c>
      <c r="H4956">
        <f>IF(G4956="Non-Durable Materials",0,1)</f>
        <v>0</v>
      </c>
      <c r="I4956">
        <v>1.5</v>
      </c>
      <c r="J4956">
        <v>1929</v>
      </c>
      <c r="K4956">
        <v>0</v>
      </c>
      <c r="L4956" s="3">
        <v>1931</v>
      </c>
      <c r="M4956">
        <v>2</v>
      </c>
      <c r="N4956">
        <v>3</v>
      </c>
      <c r="O4956">
        <v>2</v>
      </c>
      <c r="P4956">
        <v>0</v>
      </c>
      <c r="Q4956">
        <v>4200</v>
      </c>
      <c r="R4956" t="s">
        <v>35</v>
      </c>
      <c r="S4956" s="6">
        <v>59000</v>
      </c>
    </row>
    <row r="4957" spans="1:19" x14ac:dyDescent="0.2">
      <c r="A4957" t="s">
        <v>19</v>
      </c>
      <c r="B4957">
        <f>IF(A4957="Residential",1,0)</f>
        <v>1</v>
      </c>
      <c r="C4957">
        <f>IF(A4957="Commercial",1,0)</f>
        <v>0</v>
      </c>
      <c r="D4957">
        <f>IF(A4957="Condominium",1,0)</f>
        <v>0</v>
      </c>
      <c r="E4957">
        <v>7</v>
      </c>
      <c r="F4957" t="s">
        <v>22</v>
      </c>
      <c r="G4957" t="str">
        <f>IF(OR(F4957="Brick", F4957="Stone", F4957="Fiber-Cement"), "Durable Materials", IF(OR(F4957="Aluminum / Vinyl", F4957="Block", F4957="Frame", F4957="Masonry / Frame", F4957="Prem Wood", F4957="Stucco"), "Non-Durable Materials", "Other"))</f>
        <v>Non-Durable Materials</v>
      </c>
      <c r="H4957">
        <f>IF(G4957="Non-Durable Materials",0,1)</f>
        <v>0</v>
      </c>
      <c r="I4957">
        <v>1</v>
      </c>
      <c r="J4957">
        <v>1922</v>
      </c>
      <c r="K4957">
        <v>0</v>
      </c>
      <c r="L4957" s="3">
        <v>1812</v>
      </c>
      <c r="M4957">
        <v>1</v>
      </c>
      <c r="N4957">
        <v>4</v>
      </c>
      <c r="O4957">
        <v>2</v>
      </c>
      <c r="P4957">
        <v>0</v>
      </c>
      <c r="Q4957">
        <v>4800</v>
      </c>
      <c r="R4957" t="s">
        <v>35</v>
      </c>
      <c r="S4957" s="6">
        <v>59000</v>
      </c>
    </row>
    <row r="4958" spans="1:19" x14ac:dyDescent="0.2">
      <c r="A4958" t="s">
        <v>19</v>
      </c>
      <c r="B4958">
        <f>IF(A4958="Residential",1,0)</f>
        <v>1</v>
      </c>
      <c r="C4958">
        <f>IF(A4958="Commercial",1,0)</f>
        <v>0</v>
      </c>
      <c r="D4958">
        <f>IF(A4958="Condominium",1,0)</f>
        <v>0</v>
      </c>
      <c r="E4958">
        <v>1</v>
      </c>
      <c r="F4958" t="s">
        <v>48</v>
      </c>
      <c r="G4958" t="str">
        <f>IF(OR(F4958="Brick", F4958="Stone", F4958="Fiber-Cement"), "Durable Materials", IF(OR(F4958="Aluminum / Vinyl", F4958="Block", F4958="Frame", F4958="Masonry / Frame", F4958="Prem Wood", F4958="Stucco"), "Non-Durable Materials", "Other"))</f>
        <v>Non-Durable Materials</v>
      </c>
      <c r="H4958">
        <f>IF(G4958="Non-Durable Materials",0,1)</f>
        <v>0</v>
      </c>
      <c r="I4958">
        <v>1.5</v>
      </c>
      <c r="J4958">
        <v>1945</v>
      </c>
      <c r="K4958">
        <v>0</v>
      </c>
      <c r="L4958" s="3">
        <v>1375</v>
      </c>
      <c r="M4958">
        <v>1</v>
      </c>
      <c r="N4958">
        <v>2</v>
      </c>
      <c r="O4958">
        <v>1</v>
      </c>
      <c r="P4958">
        <v>0</v>
      </c>
      <c r="Q4958">
        <v>5280</v>
      </c>
      <c r="R4958" t="s">
        <v>26</v>
      </c>
      <c r="S4958" s="6">
        <v>58500</v>
      </c>
    </row>
    <row r="4959" spans="1:19" x14ac:dyDescent="0.2">
      <c r="A4959" t="s">
        <v>19</v>
      </c>
      <c r="B4959">
        <f>IF(A4959="Residential",1,0)</f>
        <v>1</v>
      </c>
      <c r="C4959">
        <f>IF(A4959="Commercial",1,0)</f>
        <v>0</v>
      </c>
      <c r="D4959">
        <f>IF(A4959="Condominium",1,0)</f>
        <v>0</v>
      </c>
      <c r="E4959">
        <v>7</v>
      </c>
      <c r="F4959" t="s">
        <v>22</v>
      </c>
      <c r="G4959" t="str">
        <f>IF(OR(F4959="Brick", F4959="Stone", F4959="Fiber-Cement"), "Durable Materials", IF(OR(F4959="Aluminum / Vinyl", F4959="Block", F4959="Frame", F4959="Masonry / Frame", F4959="Prem Wood", F4959="Stucco"), "Non-Durable Materials", "Other"))</f>
        <v>Non-Durable Materials</v>
      </c>
      <c r="H4959">
        <f>IF(G4959="Non-Durable Materials",0,1)</f>
        <v>0</v>
      </c>
      <c r="I4959">
        <v>2</v>
      </c>
      <c r="J4959">
        <v>1928</v>
      </c>
      <c r="K4959">
        <v>0</v>
      </c>
      <c r="L4959" s="3">
        <v>2274</v>
      </c>
      <c r="M4959">
        <v>2</v>
      </c>
      <c r="N4959">
        <v>4</v>
      </c>
      <c r="O4959">
        <v>2</v>
      </c>
      <c r="P4959">
        <v>0</v>
      </c>
      <c r="Q4959">
        <v>4920</v>
      </c>
      <c r="R4959" t="s">
        <v>53</v>
      </c>
      <c r="S4959" s="6">
        <v>58500</v>
      </c>
    </row>
    <row r="4960" spans="1:19" x14ac:dyDescent="0.2">
      <c r="A4960" t="s">
        <v>19</v>
      </c>
      <c r="B4960">
        <f>IF(A4960="Residential",1,0)</f>
        <v>1</v>
      </c>
      <c r="C4960">
        <f>IF(A4960="Commercial",1,0)</f>
        <v>0</v>
      </c>
      <c r="D4960">
        <f>IF(A4960="Condominium",1,0)</f>
        <v>0</v>
      </c>
      <c r="E4960">
        <v>15</v>
      </c>
      <c r="F4960" t="s">
        <v>40</v>
      </c>
      <c r="G4960" t="str">
        <f>IF(OR(F4960="Brick", F4960="Stone", F4960="Fiber-Cement"), "Durable Materials", IF(OR(F4960="Aluminum / Vinyl", F4960="Block", F4960="Frame", F4960="Masonry / Frame", F4960="Prem Wood", F4960="Stucco"), "Non-Durable Materials", "Other"))</f>
        <v>Non-Durable Materials</v>
      </c>
      <c r="H4960">
        <f>IF(G4960="Non-Durable Materials",0,1)</f>
        <v>0</v>
      </c>
      <c r="I4960">
        <v>2</v>
      </c>
      <c r="J4960">
        <v>1915</v>
      </c>
      <c r="K4960">
        <v>0</v>
      </c>
      <c r="L4960" s="3">
        <v>2320</v>
      </c>
      <c r="M4960">
        <v>2</v>
      </c>
      <c r="N4960">
        <v>4</v>
      </c>
      <c r="O4960">
        <v>2</v>
      </c>
      <c r="P4960">
        <v>0</v>
      </c>
      <c r="Q4960">
        <v>3600</v>
      </c>
      <c r="R4960" t="s">
        <v>46</v>
      </c>
      <c r="S4960" s="6">
        <v>58500</v>
      </c>
    </row>
    <row r="4961" spans="1:19" x14ac:dyDescent="0.2">
      <c r="A4961" t="s">
        <v>19</v>
      </c>
      <c r="B4961">
        <f>IF(A4961="Residential",1,0)</f>
        <v>1</v>
      </c>
      <c r="C4961">
        <f>IF(A4961="Commercial",1,0)</f>
        <v>0</v>
      </c>
      <c r="D4961">
        <f>IF(A4961="Condominium",1,0)</f>
        <v>0</v>
      </c>
      <c r="E4961">
        <v>1</v>
      </c>
      <c r="F4961" t="s">
        <v>22</v>
      </c>
      <c r="G4961" t="str">
        <f>IF(OR(F4961="Brick", F4961="Stone", F4961="Fiber-Cement"), "Durable Materials", IF(OR(F4961="Aluminum / Vinyl", F4961="Block", F4961="Frame", F4961="Masonry / Frame", F4961="Prem Wood", F4961="Stucco"), "Non-Durable Materials", "Other"))</f>
        <v>Non-Durable Materials</v>
      </c>
      <c r="H4961">
        <f>IF(G4961="Non-Durable Materials",0,1)</f>
        <v>0</v>
      </c>
      <c r="I4961">
        <v>1</v>
      </c>
      <c r="J4961">
        <v>1955</v>
      </c>
      <c r="K4961">
        <v>0</v>
      </c>
      <c r="L4961" s="3">
        <v>894</v>
      </c>
      <c r="M4961">
        <v>1</v>
      </c>
      <c r="N4961">
        <v>3</v>
      </c>
      <c r="O4961">
        <v>1</v>
      </c>
      <c r="P4961">
        <v>0</v>
      </c>
      <c r="Q4961">
        <v>5002</v>
      </c>
      <c r="R4961" t="s">
        <v>42</v>
      </c>
      <c r="S4961" s="6">
        <v>58100</v>
      </c>
    </row>
    <row r="4962" spans="1:19" x14ac:dyDescent="0.2">
      <c r="A4962" t="s">
        <v>4247</v>
      </c>
      <c r="B4962">
        <f>IF(A4962="Residential",1,0)</f>
        <v>0</v>
      </c>
      <c r="C4962">
        <f>IF(A4962="Commercial",1,0)</f>
        <v>0</v>
      </c>
      <c r="D4962">
        <f>IF(A4962="Condominium",1,0)</f>
        <v>1</v>
      </c>
      <c r="E4962">
        <v>4</v>
      </c>
      <c r="G4962" t="str">
        <f>IF(OR(F4962="Brick", F4962="Stone", F4962="Fiber-Cement"), "Durable Materials", IF(OR(F4962="Aluminum / Vinyl", F4962="Block", F4962="Frame", F4962="Masonry / Frame", F4962="Prem Wood", F4962="Stucco"), "Non-Durable Materials", "Other"))</f>
        <v>Other</v>
      </c>
      <c r="H4962">
        <f>IF(G4962="Non-Durable Materials",0,1)</f>
        <v>1</v>
      </c>
      <c r="I4962">
        <v>1</v>
      </c>
      <c r="J4962">
        <v>1927</v>
      </c>
      <c r="K4962">
        <v>1</v>
      </c>
      <c r="L4962" s="3">
        <v>325</v>
      </c>
      <c r="M4962">
        <v>1</v>
      </c>
      <c r="N4962">
        <v>0</v>
      </c>
      <c r="O4962">
        <v>1</v>
      </c>
      <c r="P4962">
        <v>0</v>
      </c>
      <c r="Q4962">
        <v>0</v>
      </c>
      <c r="R4962" t="s">
        <v>42</v>
      </c>
      <c r="S4962" s="6">
        <v>58000</v>
      </c>
    </row>
    <row r="4963" spans="1:19" x14ac:dyDescent="0.2">
      <c r="A4963" t="s">
        <v>4247</v>
      </c>
      <c r="B4963">
        <f>IF(A4963="Residential",1,0)</f>
        <v>0</v>
      </c>
      <c r="C4963">
        <f>IF(A4963="Commercial",1,0)</f>
        <v>0</v>
      </c>
      <c r="D4963">
        <f>IF(A4963="Condominium",1,0)</f>
        <v>1</v>
      </c>
      <c r="E4963">
        <v>13</v>
      </c>
      <c r="G4963" t="str">
        <f>IF(OR(F4963="Brick", F4963="Stone", F4963="Fiber-Cement"), "Durable Materials", IF(OR(F4963="Aluminum / Vinyl", F4963="Block", F4963="Frame", F4963="Masonry / Frame", F4963="Prem Wood", F4963="Stucco"), "Non-Durable Materials", "Other"))</f>
        <v>Other</v>
      </c>
      <c r="H4963">
        <f>IF(G4963="Non-Durable Materials",0,1)</f>
        <v>1</v>
      </c>
      <c r="I4963">
        <v>2</v>
      </c>
      <c r="J4963">
        <v>1973</v>
      </c>
      <c r="K4963">
        <v>5</v>
      </c>
      <c r="L4963" s="3">
        <v>980</v>
      </c>
      <c r="M4963">
        <v>1</v>
      </c>
      <c r="N4963">
        <v>3</v>
      </c>
      <c r="O4963">
        <v>1</v>
      </c>
      <c r="P4963">
        <v>1</v>
      </c>
      <c r="Q4963">
        <v>0</v>
      </c>
      <c r="R4963" t="s">
        <v>42</v>
      </c>
      <c r="S4963" s="6">
        <v>58000</v>
      </c>
    </row>
    <row r="4964" spans="1:19" x14ac:dyDescent="0.2">
      <c r="A4964" t="s">
        <v>4247</v>
      </c>
      <c r="B4964">
        <f>IF(A4964="Residential",1,0)</f>
        <v>0</v>
      </c>
      <c r="C4964">
        <f>IF(A4964="Commercial",1,0)</f>
        <v>0</v>
      </c>
      <c r="D4964">
        <f>IF(A4964="Condominium",1,0)</f>
        <v>1</v>
      </c>
      <c r="E4964">
        <v>9</v>
      </c>
      <c r="G4964" t="str">
        <f>IF(OR(F4964="Brick", F4964="Stone", F4964="Fiber-Cement"), "Durable Materials", IF(OR(F4964="Aluminum / Vinyl", F4964="Block", F4964="Frame", F4964="Masonry / Frame", F4964="Prem Wood", F4964="Stucco"), "Non-Durable Materials", "Other"))</f>
        <v>Other</v>
      </c>
      <c r="H4964">
        <f>IF(G4964="Non-Durable Materials",0,1)</f>
        <v>1</v>
      </c>
      <c r="I4964">
        <v>2</v>
      </c>
      <c r="J4964">
        <v>1974</v>
      </c>
      <c r="K4964">
        <v>5</v>
      </c>
      <c r="L4964" s="3">
        <v>1106</v>
      </c>
      <c r="M4964">
        <v>1</v>
      </c>
      <c r="N4964">
        <v>3</v>
      </c>
      <c r="O4964">
        <v>1</v>
      </c>
      <c r="P4964">
        <v>1</v>
      </c>
      <c r="Q4964">
        <v>0</v>
      </c>
      <c r="R4964" t="s">
        <v>65</v>
      </c>
      <c r="S4964" s="6">
        <v>58000</v>
      </c>
    </row>
    <row r="4965" spans="1:19" x14ac:dyDescent="0.2">
      <c r="A4965" t="s">
        <v>19</v>
      </c>
      <c r="B4965">
        <f>IF(A4965="Residential",1,0)</f>
        <v>1</v>
      </c>
      <c r="C4965">
        <f>IF(A4965="Commercial",1,0)</f>
        <v>0</v>
      </c>
      <c r="D4965">
        <f>IF(A4965="Condominium",1,0)</f>
        <v>0</v>
      </c>
      <c r="E4965">
        <v>4</v>
      </c>
      <c r="F4965" t="s">
        <v>22</v>
      </c>
      <c r="G4965" t="str">
        <f>IF(OR(F4965="Brick", F4965="Stone", F4965="Fiber-Cement"), "Durable Materials", IF(OR(F4965="Aluminum / Vinyl", F4965="Block", F4965="Frame", F4965="Masonry / Frame", F4965="Prem Wood", F4965="Stucco"), "Non-Durable Materials", "Other"))</f>
        <v>Non-Durable Materials</v>
      </c>
      <c r="H4965">
        <f>IF(G4965="Non-Durable Materials",0,1)</f>
        <v>0</v>
      </c>
      <c r="I4965">
        <v>1</v>
      </c>
      <c r="J4965">
        <v>1890</v>
      </c>
      <c r="K4965">
        <v>0</v>
      </c>
      <c r="L4965" s="3">
        <v>1240</v>
      </c>
      <c r="M4965">
        <v>1</v>
      </c>
      <c r="N4965">
        <v>3</v>
      </c>
      <c r="O4965">
        <v>2</v>
      </c>
      <c r="P4965">
        <v>1</v>
      </c>
      <c r="Q4965">
        <v>6780</v>
      </c>
      <c r="R4965" t="s">
        <v>38</v>
      </c>
      <c r="S4965" s="6">
        <v>58000</v>
      </c>
    </row>
    <row r="4966" spans="1:19" x14ac:dyDescent="0.2">
      <c r="A4966" t="s">
        <v>19</v>
      </c>
      <c r="B4966">
        <f>IF(A4966="Residential",1,0)</f>
        <v>1</v>
      </c>
      <c r="C4966">
        <f>IF(A4966="Commercial",1,0)</f>
        <v>0</v>
      </c>
      <c r="D4966">
        <f>IF(A4966="Condominium",1,0)</f>
        <v>0</v>
      </c>
      <c r="E4966">
        <v>9</v>
      </c>
      <c r="F4966" t="s">
        <v>22</v>
      </c>
      <c r="G4966" t="str">
        <f>IF(OR(F4966="Brick", F4966="Stone", F4966="Fiber-Cement"), "Durable Materials", IF(OR(F4966="Aluminum / Vinyl", F4966="Block", F4966="Frame", F4966="Masonry / Frame", F4966="Prem Wood", F4966="Stucco"), "Non-Durable Materials", "Other"))</f>
        <v>Non-Durable Materials</v>
      </c>
      <c r="H4966">
        <f>IF(G4966="Non-Durable Materials",0,1)</f>
        <v>0</v>
      </c>
      <c r="I4966">
        <v>2</v>
      </c>
      <c r="J4966">
        <v>1958</v>
      </c>
      <c r="K4966">
        <v>0</v>
      </c>
      <c r="L4966" s="3">
        <v>1850</v>
      </c>
      <c r="M4966">
        <v>2</v>
      </c>
      <c r="N4966">
        <v>6</v>
      </c>
      <c r="O4966">
        <v>2</v>
      </c>
      <c r="P4966">
        <v>0</v>
      </c>
      <c r="Q4966">
        <v>6120</v>
      </c>
      <c r="R4966" t="s">
        <v>38</v>
      </c>
      <c r="S4966" s="6">
        <v>58000</v>
      </c>
    </row>
    <row r="4967" spans="1:19" x14ac:dyDescent="0.2">
      <c r="A4967" t="s">
        <v>5212</v>
      </c>
      <c r="B4967">
        <f>IF(A4967="Residential",1,0)</f>
        <v>0</v>
      </c>
      <c r="C4967">
        <f>IF(A4967="Commercial",1,0)</f>
        <v>1</v>
      </c>
      <c r="D4967">
        <f>IF(A4967="Condominium",1,0)</f>
        <v>0</v>
      </c>
      <c r="E4967">
        <v>1</v>
      </c>
      <c r="G4967" t="str">
        <f>IF(OR(F4967="Brick", F4967="Stone", F4967="Fiber-Cement"), "Durable Materials", IF(OR(F4967="Aluminum / Vinyl", F4967="Block", F4967="Frame", F4967="Masonry / Frame", F4967="Prem Wood", F4967="Stucco"), "Non-Durable Materials", "Other"))</f>
        <v>Other</v>
      </c>
      <c r="H4967">
        <f>IF(G4967="Non-Durable Materials",0,1)</f>
        <v>1</v>
      </c>
      <c r="I4967">
        <v>1</v>
      </c>
      <c r="J4967">
        <v>1955</v>
      </c>
      <c r="K4967">
        <v>0</v>
      </c>
      <c r="L4967" s="3">
        <v>2653</v>
      </c>
      <c r="M4967">
        <v>1</v>
      </c>
      <c r="N4967">
        <v>0</v>
      </c>
      <c r="O4967">
        <v>0</v>
      </c>
      <c r="P4967">
        <v>0</v>
      </c>
      <c r="Q4967">
        <v>4530</v>
      </c>
      <c r="R4967" t="s">
        <v>61</v>
      </c>
      <c r="S4967" s="6">
        <v>58000</v>
      </c>
    </row>
    <row r="4968" spans="1:19" x14ac:dyDescent="0.2">
      <c r="A4968" t="s">
        <v>4247</v>
      </c>
      <c r="B4968">
        <f>IF(A4968="Residential",1,0)</f>
        <v>0</v>
      </c>
      <c r="C4968">
        <f>IF(A4968="Commercial",1,0)</f>
        <v>0</v>
      </c>
      <c r="D4968">
        <f>IF(A4968="Condominium",1,0)</f>
        <v>1</v>
      </c>
      <c r="E4968">
        <v>5</v>
      </c>
      <c r="G4968" t="str">
        <f>IF(OR(F4968="Brick", F4968="Stone", F4968="Fiber-Cement"), "Durable Materials", IF(OR(F4968="Aluminum / Vinyl", F4968="Block", F4968="Frame", F4968="Masonry / Frame", F4968="Prem Wood", F4968="Stucco"), "Non-Durable Materials", "Other"))</f>
        <v>Other</v>
      </c>
      <c r="H4968">
        <f>IF(G4968="Non-Durable Materials",0,1)</f>
        <v>1</v>
      </c>
      <c r="I4968">
        <v>2</v>
      </c>
      <c r="J4968">
        <v>1975</v>
      </c>
      <c r="K4968">
        <v>4</v>
      </c>
      <c r="L4968" s="3">
        <v>1110</v>
      </c>
      <c r="M4968">
        <v>1</v>
      </c>
      <c r="N4968">
        <v>2</v>
      </c>
      <c r="O4968">
        <v>1</v>
      </c>
      <c r="P4968">
        <v>1</v>
      </c>
      <c r="Q4968">
        <v>0</v>
      </c>
      <c r="R4968" t="s">
        <v>23</v>
      </c>
      <c r="S4968" s="6">
        <v>58000</v>
      </c>
    </row>
    <row r="4969" spans="1:19" x14ac:dyDescent="0.2">
      <c r="A4969" t="s">
        <v>19</v>
      </c>
      <c r="B4969">
        <f>IF(A4969="Residential",1,0)</f>
        <v>1</v>
      </c>
      <c r="C4969">
        <f>IF(A4969="Commercial",1,0)</f>
        <v>0</v>
      </c>
      <c r="D4969">
        <f>IF(A4969="Condominium",1,0)</f>
        <v>0</v>
      </c>
      <c r="E4969">
        <v>2</v>
      </c>
      <c r="F4969" t="s">
        <v>22</v>
      </c>
      <c r="G4969" t="str">
        <f>IF(OR(F4969="Brick", F4969="Stone", F4969="Fiber-Cement"), "Durable Materials", IF(OR(F4969="Aluminum / Vinyl", F4969="Block", F4969="Frame", F4969="Masonry / Frame", F4969="Prem Wood", F4969="Stucco"), "Non-Durable Materials", "Other"))</f>
        <v>Non-Durable Materials</v>
      </c>
      <c r="H4969">
        <f>IF(G4969="Non-Durable Materials",0,1)</f>
        <v>0</v>
      </c>
      <c r="I4969">
        <v>1</v>
      </c>
      <c r="J4969">
        <v>1952</v>
      </c>
      <c r="K4969">
        <v>0</v>
      </c>
      <c r="L4969" s="3">
        <v>1105</v>
      </c>
      <c r="M4969">
        <v>1</v>
      </c>
      <c r="N4969">
        <v>4</v>
      </c>
      <c r="O4969">
        <v>1</v>
      </c>
      <c r="P4969">
        <v>0</v>
      </c>
      <c r="Q4969">
        <v>5320</v>
      </c>
      <c r="R4969" t="s">
        <v>26</v>
      </c>
      <c r="S4969" s="6">
        <v>58000</v>
      </c>
    </row>
    <row r="4970" spans="1:19" x14ac:dyDescent="0.2">
      <c r="A4970" t="s">
        <v>19</v>
      </c>
      <c r="B4970">
        <f>IF(A4970="Residential",1,0)</f>
        <v>1</v>
      </c>
      <c r="C4970">
        <f>IF(A4970="Commercial",1,0)</f>
        <v>0</v>
      </c>
      <c r="D4970">
        <f>IF(A4970="Condominium",1,0)</f>
        <v>0</v>
      </c>
      <c r="E4970">
        <v>1</v>
      </c>
      <c r="F4970" t="s">
        <v>22</v>
      </c>
      <c r="G4970" t="str">
        <f>IF(OR(F4970="Brick", F4970="Stone", F4970="Fiber-Cement"), "Durable Materials", IF(OR(F4970="Aluminum / Vinyl", F4970="Block", F4970="Frame", F4970="Masonry / Frame", F4970="Prem Wood", F4970="Stucco"), "Non-Durable Materials", "Other"))</f>
        <v>Non-Durable Materials</v>
      </c>
      <c r="H4970">
        <f>IF(G4970="Non-Durable Materials",0,1)</f>
        <v>0</v>
      </c>
      <c r="I4970">
        <v>2</v>
      </c>
      <c r="J4970">
        <v>1927</v>
      </c>
      <c r="K4970">
        <v>0</v>
      </c>
      <c r="L4970" s="3">
        <v>2298</v>
      </c>
      <c r="M4970">
        <v>2</v>
      </c>
      <c r="N4970">
        <v>4</v>
      </c>
      <c r="O4970">
        <v>2</v>
      </c>
      <c r="P4970">
        <v>0</v>
      </c>
      <c r="Q4970">
        <v>5400</v>
      </c>
      <c r="R4970" t="s">
        <v>44</v>
      </c>
      <c r="S4970" s="6">
        <v>58000</v>
      </c>
    </row>
    <row r="4971" spans="1:19" x14ac:dyDescent="0.2">
      <c r="A4971" t="s">
        <v>19</v>
      </c>
      <c r="B4971">
        <f>IF(A4971="Residential",1,0)</f>
        <v>1</v>
      </c>
      <c r="C4971">
        <f>IF(A4971="Commercial",1,0)</f>
        <v>0</v>
      </c>
      <c r="D4971">
        <f>IF(A4971="Condominium",1,0)</f>
        <v>0</v>
      </c>
      <c r="E4971">
        <v>7</v>
      </c>
      <c r="F4971" t="s">
        <v>40</v>
      </c>
      <c r="G4971" t="str">
        <f>IF(OR(F4971="Brick", F4971="Stone", F4971="Fiber-Cement"), "Durable Materials", IF(OR(F4971="Aluminum / Vinyl", F4971="Block", F4971="Frame", F4971="Masonry / Frame", F4971="Prem Wood", F4971="Stucco"), "Non-Durable Materials", "Other"))</f>
        <v>Non-Durable Materials</v>
      </c>
      <c r="H4971">
        <f>IF(G4971="Non-Durable Materials",0,1)</f>
        <v>0</v>
      </c>
      <c r="I4971">
        <v>1</v>
      </c>
      <c r="J4971">
        <v>1952</v>
      </c>
      <c r="K4971">
        <v>0</v>
      </c>
      <c r="L4971" s="3">
        <v>1020</v>
      </c>
      <c r="M4971">
        <v>1</v>
      </c>
      <c r="N4971">
        <v>4</v>
      </c>
      <c r="O4971">
        <v>1</v>
      </c>
      <c r="P4971">
        <v>0</v>
      </c>
      <c r="Q4971">
        <v>4960</v>
      </c>
      <c r="R4971" t="s">
        <v>44</v>
      </c>
      <c r="S4971" s="6">
        <v>58000</v>
      </c>
    </row>
    <row r="4972" spans="1:19" x14ac:dyDescent="0.2">
      <c r="A4972" t="s">
        <v>4247</v>
      </c>
      <c r="B4972">
        <f>IF(A4972="Residential",1,0)</f>
        <v>0</v>
      </c>
      <c r="C4972">
        <f>IF(A4972="Commercial",1,0)</f>
        <v>0</v>
      </c>
      <c r="D4972">
        <f>IF(A4972="Condominium",1,0)</f>
        <v>1</v>
      </c>
      <c r="E4972">
        <v>11</v>
      </c>
      <c r="G4972" t="str">
        <f>IF(OR(F4972="Brick", F4972="Stone", F4972="Fiber-Cement"), "Durable Materials", IF(OR(F4972="Aluminum / Vinyl", F4972="Block", F4972="Frame", F4972="Masonry / Frame", F4972="Prem Wood", F4972="Stucco"), "Non-Durable Materials", "Other"))</f>
        <v>Other</v>
      </c>
      <c r="H4972">
        <f>IF(G4972="Non-Durable Materials",0,1)</f>
        <v>1</v>
      </c>
      <c r="I4972">
        <v>1</v>
      </c>
      <c r="J4972">
        <v>1980</v>
      </c>
      <c r="K4972">
        <v>3</v>
      </c>
      <c r="L4972" s="3">
        <v>751</v>
      </c>
      <c r="M4972">
        <v>1</v>
      </c>
      <c r="N4972">
        <v>1</v>
      </c>
      <c r="O4972">
        <v>1</v>
      </c>
      <c r="P4972">
        <v>0</v>
      </c>
      <c r="Q4972">
        <v>0</v>
      </c>
      <c r="R4972" t="s">
        <v>35</v>
      </c>
      <c r="S4972" s="6">
        <v>58000</v>
      </c>
    </row>
    <row r="4973" spans="1:19" x14ac:dyDescent="0.2">
      <c r="A4973" t="s">
        <v>19</v>
      </c>
      <c r="B4973">
        <f>IF(A4973="Residential",1,0)</f>
        <v>1</v>
      </c>
      <c r="C4973">
        <f>IF(A4973="Commercial",1,0)</f>
        <v>0</v>
      </c>
      <c r="D4973">
        <f>IF(A4973="Condominium",1,0)</f>
        <v>0</v>
      </c>
      <c r="E4973">
        <v>12</v>
      </c>
      <c r="F4973" t="s">
        <v>40</v>
      </c>
      <c r="G4973" t="str">
        <f>IF(OR(F4973="Brick", F4973="Stone", F4973="Fiber-Cement"), "Durable Materials", IF(OR(F4973="Aluminum / Vinyl", F4973="Block", F4973="Frame", F4973="Masonry / Frame", F4973="Prem Wood", F4973="Stucco"), "Non-Durable Materials", "Other"))</f>
        <v>Non-Durable Materials</v>
      </c>
      <c r="H4973">
        <f>IF(G4973="Non-Durable Materials",0,1)</f>
        <v>0</v>
      </c>
      <c r="I4973">
        <v>2</v>
      </c>
      <c r="J4973">
        <v>1915</v>
      </c>
      <c r="K4973">
        <v>0</v>
      </c>
      <c r="L4973" s="3">
        <v>2682</v>
      </c>
      <c r="M4973">
        <v>2</v>
      </c>
      <c r="N4973">
        <v>6</v>
      </c>
      <c r="O4973">
        <v>2</v>
      </c>
      <c r="P4973">
        <v>0</v>
      </c>
      <c r="Q4973">
        <v>4000</v>
      </c>
      <c r="R4973" t="s">
        <v>46</v>
      </c>
      <c r="S4973" s="6">
        <v>58000</v>
      </c>
    </row>
    <row r="4974" spans="1:19" x14ac:dyDescent="0.2">
      <c r="A4974" t="s">
        <v>19</v>
      </c>
      <c r="B4974">
        <f>IF(A4974="Residential",1,0)</f>
        <v>1</v>
      </c>
      <c r="C4974">
        <f>IF(A4974="Commercial",1,0)</f>
        <v>0</v>
      </c>
      <c r="D4974">
        <f>IF(A4974="Condominium",1,0)</f>
        <v>0</v>
      </c>
      <c r="E4974">
        <v>12</v>
      </c>
      <c r="F4974" t="s">
        <v>22</v>
      </c>
      <c r="G4974" t="str">
        <f>IF(OR(F4974="Brick", F4974="Stone", F4974="Fiber-Cement"), "Durable Materials", IF(OR(F4974="Aluminum / Vinyl", F4974="Block", F4974="Frame", F4974="Masonry / Frame", F4974="Prem Wood", F4974="Stucco"), "Non-Durable Materials", "Other"))</f>
        <v>Non-Durable Materials</v>
      </c>
      <c r="H4974">
        <f>IF(G4974="Non-Durable Materials",0,1)</f>
        <v>0</v>
      </c>
      <c r="I4974">
        <v>1.5</v>
      </c>
      <c r="J4974">
        <v>1922</v>
      </c>
      <c r="K4974">
        <v>0</v>
      </c>
      <c r="L4974" s="3">
        <v>1323</v>
      </c>
      <c r="M4974">
        <v>2</v>
      </c>
      <c r="N4974">
        <v>3</v>
      </c>
      <c r="O4974">
        <v>2</v>
      </c>
      <c r="P4974">
        <v>0</v>
      </c>
      <c r="Q4974">
        <v>3600</v>
      </c>
      <c r="R4974" t="s">
        <v>46</v>
      </c>
      <c r="S4974" s="6">
        <v>58000</v>
      </c>
    </row>
    <row r="4975" spans="1:19" x14ac:dyDescent="0.2">
      <c r="A4975" t="s">
        <v>19</v>
      </c>
      <c r="B4975">
        <f>IF(A4975="Residential",1,0)</f>
        <v>1</v>
      </c>
      <c r="C4975">
        <f>IF(A4975="Commercial",1,0)</f>
        <v>0</v>
      </c>
      <c r="D4975">
        <f>IF(A4975="Condominium",1,0)</f>
        <v>0</v>
      </c>
      <c r="E4975">
        <v>1</v>
      </c>
      <c r="F4975" t="s">
        <v>22</v>
      </c>
      <c r="G4975" t="str">
        <f>IF(OR(F4975="Brick", F4975="Stone", F4975="Fiber-Cement"), "Durable Materials", IF(OR(F4975="Aluminum / Vinyl", F4975="Block", F4975="Frame", F4975="Masonry / Frame", F4975="Prem Wood", F4975="Stucco"), "Non-Durable Materials", "Other"))</f>
        <v>Non-Durable Materials</v>
      </c>
      <c r="H4975">
        <f>IF(G4975="Non-Durable Materials",0,1)</f>
        <v>0</v>
      </c>
      <c r="I4975">
        <v>1</v>
      </c>
      <c r="J4975">
        <v>1927</v>
      </c>
      <c r="K4975">
        <v>0</v>
      </c>
      <c r="L4975" s="3">
        <v>1635</v>
      </c>
      <c r="M4975">
        <v>1</v>
      </c>
      <c r="N4975">
        <v>4</v>
      </c>
      <c r="O4975">
        <v>2</v>
      </c>
      <c r="P4975">
        <v>1</v>
      </c>
      <c r="Q4975">
        <v>5845</v>
      </c>
      <c r="R4975" t="s">
        <v>46</v>
      </c>
      <c r="S4975" s="6">
        <v>57900</v>
      </c>
    </row>
    <row r="4976" spans="1:19" x14ac:dyDescent="0.2">
      <c r="A4976" t="s">
        <v>19</v>
      </c>
      <c r="B4976">
        <f>IF(A4976="Residential",1,0)</f>
        <v>1</v>
      </c>
      <c r="C4976">
        <f>IF(A4976="Commercial",1,0)</f>
        <v>0</v>
      </c>
      <c r="D4976">
        <f>IF(A4976="Condominium",1,0)</f>
        <v>0</v>
      </c>
      <c r="E4976">
        <v>7</v>
      </c>
      <c r="F4976" t="s">
        <v>22</v>
      </c>
      <c r="G4976" t="str">
        <f>IF(OR(F4976="Brick", F4976="Stone", F4976="Fiber-Cement"), "Durable Materials", IF(OR(F4976="Aluminum / Vinyl", F4976="Block", F4976="Frame", F4976="Masonry / Frame", F4976="Prem Wood", F4976="Stucco"), "Non-Durable Materials", "Other"))</f>
        <v>Non-Durable Materials</v>
      </c>
      <c r="H4976">
        <f>IF(G4976="Non-Durable Materials",0,1)</f>
        <v>0</v>
      </c>
      <c r="I4976">
        <v>2</v>
      </c>
      <c r="J4976">
        <v>1925</v>
      </c>
      <c r="K4976">
        <v>0</v>
      </c>
      <c r="L4976" s="3">
        <v>1708</v>
      </c>
      <c r="M4976">
        <v>2</v>
      </c>
      <c r="N4976">
        <v>4</v>
      </c>
      <c r="O4976">
        <v>2</v>
      </c>
      <c r="P4976">
        <v>0</v>
      </c>
      <c r="Q4976">
        <v>4305</v>
      </c>
      <c r="R4976" t="s">
        <v>35</v>
      </c>
      <c r="S4976" s="6">
        <v>57800</v>
      </c>
    </row>
    <row r="4977" spans="1:19" x14ac:dyDescent="0.2">
      <c r="A4977" t="s">
        <v>19</v>
      </c>
      <c r="B4977">
        <f>IF(A4977="Residential",1,0)</f>
        <v>1</v>
      </c>
      <c r="C4977">
        <f>IF(A4977="Commercial",1,0)</f>
        <v>0</v>
      </c>
      <c r="D4977">
        <f>IF(A4977="Condominium",1,0)</f>
        <v>0</v>
      </c>
      <c r="E4977">
        <v>15</v>
      </c>
      <c r="F4977" t="s">
        <v>40</v>
      </c>
      <c r="G4977" t="str">
        <f>IF(OR(F4977="Brick", F4977="Stone", F4977="Fiber-Cement"), "Durable Materials", IF(OR(F4977="Aluminum / Vinyl", F4977="Block", F4977="Frame", F4977="Masonry / Frame", F4977="Prem Wood", F4977="Stucco"), "Non-Durable Materials", "Other"))</f>
        <v>Non-Durable Materials</v>
      </c>
      <c r="H4977">
        <f>IF(G4977="Non-Durable Materials",0,1)</f>
        <v>0</v>
      </c>
      <c r="I4977">
        <v>1</v>
      </c>
      <c r="J4977">
        <v>1920</v>
      </c>
      <c r="K4977">
        <v>0</v>
      </c>
      <c r="L4977" s="3">
        <v>1371</v>
      </c>
      <c r="M4977">
        <v>1</v>
      </c>
      <c r="N4977">
        <v>3</v>
      </c>
      <c r="O4977">
        <v>1</v>
      </c>
      <c r="P4977">
        <v>0</v>
      </c>
      <c r="Q4977">
        <v>5187</v>
      </c>
      <c r="R4977" t="s">
        <v>42</v>
      </c>
      <c r="S4977" s="6">
        <v>57500</v>
      </c>
    </row>
    <row r="4978" spans="1:19" x14ac:dyDescent="0.2">
      <c r="A4978" t="s">
        <v>19</v>
      </c>
      <c r="B4978">
        <f>IF(A4978="Residential",1,0)</f>
        <v>1</v>
      </c>
      <c r="C4978">
        <f>IF(A4978="Commercial",1,0)</f>
        <v>0</v>
      </c>
      <c r="D4978">
        <f>IF(A4978="Condominium",1,0)</f>
        <v>0</v>
      </c>
      <c r="E4978">
        <v>1</v>
      </c>
      <c r="F4978" t="s">
        <v>22</v>
      </c>
      <c r="G4978" t="str">
        <f>IF(OR(F4978="Brick", F4978="Stone", F4978="Fiber-Cement"), "Durable Materials", IF(OR(F4978="Aluminum / Vinyl", F4978="Block", F4978="Frame", F4978="Masonry / Frame", F4978="Prem Wood", F4978="Stucco"), "Non-Durable Materials", "Other"))</f>
        <v>Non-Durable Materials</v>
      </c>
      <c r="H4978">
        <f>IF(G4978="Non-Durable Materials",0,1)</f>
        <v>0</v>
      </c>
      <c r="I4978">
        <v>1</v>
      </c>
      <c r="J4978">
        <v>1925</v>
      </c>
      <c r="K4978">
        <v>0</v>
      </c>
      <c r="L4978" s="3">
        <v>1532</v>
      </c>
      <c r="M4978">
        <v>1</v>
      </c>
      <c r="N4978">
        <v>2</v>
      </c>
      <c r="O4978">
        <v>1</v>
      </c>
      <c r="P4978">
        <v>1</v>
      </c>
      <c r="Q4978">
        <v>5200</v>
      </c>
      <c r="R4978" t="s">
        <v>65</v>
      </c>
      <c r="S4978" s="6">
        <v>57500</v>
      </c>
    </row>
    <row r="4979" spans="1:19" x14ac:dyDescent="0.2">
      <c r="A4979" t="s">
        <v>19</v>
      </c>
      <c r="B4979">
        <f>IF(A4979="Residential",1,0)</f>
        <v>1</v>
      </c>
      <c r="C4979">
        <f>IF(A4979="Commercial",1,0)</f>
        <v>0</v>
      </c>
      <c r="D4979">
        <f>IF(A4979="Condominium",1,0)</f>
        <v>0</v>
      </c>
      <c r="E4979">
        <v>12</v>
      </c>
      <c r="F4979" t="s">
        <v>22</v>
      </c>
      <c r="G4979" t="str">
        <f>IF(OR(F4979="Brick", F4979="Stone", F4979="Fiber-Cement"), "Durable Materials", IF(OR(F4979="Aluminum / Vinyl", F4979="Block", F4979="Frame", F4979="Masonry / Frame", F4979="Prem Wood", F4979="Stucco"), "Non-Durable Materials", "Other"))</f>
        <v>Non-Durable Materials</v>
      </c>
      <c r="H4979">
        <f>IF(G4979="Non-Durable Materials",0,1)</f>
        <v>0</v>
      </c>
      <c r="I4979">
        <v>1.5</v>
      </c>
      <c r="J4979">
        <v>1893</v>
      </c>
      <c r="K4979">
        <v>0</v>
      </c>
      <c r="L4979" s="3">
        <v>1433</v>
      </c>
      <c r="M4979">
        <v>1</v>
      </c>
      <c r="N4979">
        <v>3</v>
      </c>
      <c r="O4979">
        <v>1</v>
      </c>
      <c r="P4979">
        <v>1</v>
      </c>
      <c r="Q4979">
        <v>2175</v>
      </c>
      <c r="R4979" t="s">
        <v>26</v>
      </c>
      <c r="S4979" s="6">
        <v>57500</v>
      </c>
    </row>
    <row r="4980" spans="1:19" x14ac:dyDescent="0.2">
      <c r="A4980" t="s">
        <v>19</v>
      </c>
      <c r="B4980">
        <f>IF(A4980="Residential",1,0)</f>
        <v>1</v>
      </c>
      <c r="C4980">
        <f>IF(A4980="Commercial",1,0)</f>
        <v>0</v>
      </c>
      <c r="D4980">
        <f>IF(A4980="Condominium",1,0)</f>
        <v>0</v>
      </c>
      <c r="E4980">
        <v>15</v>
      </c>
      <c r="F4980" t="s">
        <v>22</v>
      </c>
      <c r="G4980" t="str">
        <f>IF(OR(F4980="Brick", F4980="Stone", F4980="Fiber-Cement"), "Durable Materials", IF(OR(F4980="Aluminum / Vinyl", F4980="Block", F4980="Frame", F4980="Masonry / Frame", F4980="Prem Wood", F4980="Stucco"), "Non-Durable Materials", "Other"))</f>
        <v>Non-Durable Materials</v>
      </c>
      <c r="H4980">
        <f>IF(G4980="Non-Durable Materials",0,1)</f>
        <v>0</v>
      </c>
      <c r="I4980">
        <v>2</v>
      </c>
      <c r="J4980">
        <v>1881</v>
      </c>
      <c r="K4980">
        <v>0</v>
      </c>
      <c r="L4980" s="3">
        <v>2028</v>
      </c>
      <c r="M4980">
        <v>2</v>
      </c>
      <c r="N4980">
        <v>4</v>
      </c>
      <c r="O4980">
        <v>2</v>
      </c>
      <c r="P4980">
        <v>0</v>
      </c>
      <c r="Q4980">
        <v>3900</v>
      </c>
      <c r="R4980" t="s">
        <v>26</v>
      </c>
      <c r="S4980" s="6">
        <v>57500</v>
      </c>
    </row>
    <row r="4981" spans="1:19" x14ac:dyDescent="0.2">
      <c r="A4981" t="s">
        <v>19</v>
      </c>
      <c r="B4981">
        <f>IF(A4981="Residential",1,0)</f>
        <v>1</v>
      </c>
      <c r="C4981">
        <f>IF(A4981="Commercial",1,0)</f>
        <v>0</v>
      </c>
      <c r="D4981">
        <f>IF(A4981="Condominium",1,0)</f>
        <v>0</v>
      </c>
      <c r="E4981">
        <v>8</v>
      </c>
      <c r="F4981" t="s">
        <v>40</v>
      </c>
      <c r="G4981" t="str">
        <f>IF(OR(F4981="Brick", F4981="Stone", F4981="Fiber-Cement"), "Durable Materials", IF(OR(F4981="Aluminum / Vinyl", F4981="Block", F4981="Frame", F4981="Masonry / Frame", F4981="Prem Wood", F4981="Stucco"), "Non-Durable Materials", "Other"))</f>
        <v>Non-Durable Materials</v>
      </c>
      <c r="H4981">
        <f>IF(G4981="Non-Durable Materials",0,1)</f>
        <v>0</v>
      </c>
      <c r="I4981">
        <v>1</v>
      </c>
      <c r="J4981">
        <v>1893</v>
      </c>
      <c r="K4981">
        <v>0</v>
      </c>
      <c r="L4981" s="3">
        <v>1247</v>
      </c>
      <c r="M4981">
        <v>1</v>
      </c>
      <c r="N4981">
        <v>4</v>
      </c>
      <c r="O4981">
        <v>1</v>
      </c>
      <c r="P4981">
        <v>0</v>
      </c>
      <c r="Q4981">
        <v>3150</v>
      </c>
      <c r="R4981" t="s">
        <v>42</v>
      </c>
      <c r="S4981" s="6">
        <v>57160</v>
      </c>
    </row>
    <row r="4982" spans="1:19" x14ac:dyDescent="0.2">
      <c r="A4982" t="s">
        <v>19</v>
      </c>
      <c r="B4982">
        <f>IF(A4982="Residential",1,0)</f>
        <v>1</v>
      </c>
      <c r="C4982">
        <f>IF(A4982="Commercial",1,0)</f>
        <v>0</v>
      </c>
      <c r="D4982">
        <f>IF(A4982="Condominium",1,0)</f>
        <v>0</v>
      </c>
      <c r="E4982">
        <v>7</v>
      </c>
      <c r="F4982" t="s">
        <v>25</v>
      </c>
      <c r="G4982" t="str">
        <f>IF(OR(F4982="Brick", F4982="Stone", F4982="Fiber-Cement"), "Durable Materials", IF(OR(F4982="Aluminum / Vinyl", F4982="Block", F4982="Frame", F4982="Masonry / Frame", F4982="Prem Wood", F4982="Stucco"), "Non-Durable Materials", "Other"))</f>
        <v>Durable Materials</v>
      </c>
      <c r="H4982">
        <f>IF(G4982="Non-Durable Materials",0,1)</f>
        <v>1</v>
      </c>
      <c r="I4982">
        <v>1</v>
      </c>
      <c r="J4982">
        <v>1915</v>
      </c>
      <c r="K4982">
        <v>0</v>
      </c>
      <c r="L4982" s="3">
        <v>1584</v>
      </c>
      <c r="M4982">
        <v>1</v>
      </c>
      <c r="N4982">
        <v>5</v>
      </c>
      <c r="O4982">
        <v>1</v>
      </c>
      <c r="P4982">
        <v>0</v>
      </c>
      <c r="Q4982">
        <v>3680</v>
      </c>
      <c r="R4982" t="s">
        <v>61</v>
      </c>
      <c r="S4982" s="6">
        <v>57143</v>
      </c>
    </row>
    <row r="4983" spans="1:19" x14ac:dyDescent="0.2">
      <c r="A4983" t="s">
        <v>4875</v>
      </c>
      <c r="B4983">
        <f>IF(A4983="Residential",1,0)</f>
        <v>0</v>
      </c>
      <c r="C4983">
        <f>IF(A4983="Commercial",1,0)</f>
        <v>0</v>
      </c>
      <c r="D4983">
        <f>IF(A4983="Condominium",1,0)</f>
        <v>0</v>
      </c>
      <c r="E4983">
        <v>7</v>
      </c>
      <c r="G4983" t="str">
        <f>IF(OR(F4983="Brick", F4983="Stone", F4983="Fiber-Cement"), "Durable Materials", IF(OR(F4983="Aluminum / Vinyl", F4983="Block", F4983="Frame", F4983="Masonry / Frame", F4983="Prem Wood", F4983="Stucco"), "Non-Durable Materials", "Other"))</f>
        <v>Other</v>
      </c>
      <c r="H4983">
        <f>IF(G4983="Non-Durable Materials",0,1)</f>
        <v>1</v>
      </c>
      <c r="I4983">
        <v>2</v>
      </c>
      <c r="J4983">
        <v>1913</v>
      </c>
      <c r="K4983">
        <v>0</v>
      </c>
      <c r="L4983" s="3">
        <v>3160</v>
      </c>
      <c r="M4983">
        <v>1</v>
      </c>
      <c r="N4983">
        <v>0</v>
      </c>
      <c r="O4983">
        <v>0</v>
      </c>
      <c r="P4983">
        <v>0</v>
      </c>
      <c r="Q4983">
        <v>5400</v>
      </c>
      <c r="R4983" t="s">
        <v>42</v>
      </c>
      <c r="S4983" s="6">
        <v>57000</v>
      </c>
    </row>
    <row r="4984" spans="1:19" x14ac:dyDescent="0.2">
      <c r="A4984" t="s">
        <v>19</v>
      </c>
      <c r="B4984">
        <f>IF(A4984="Residential",1,0)</f>
        <v>1</v>
      </c>
      <c r="C4984">
        <f>IF(A4984="Commercial",1,0)</f>
        <v>0</v>
      </c>
      <c r="D4984">
        <f>IF(A4984="Condominium",1,0)</f>
        <v>0</v>
      </c>
      <c r="E4984">
        <v>2</v>
      </c>
      <c r="F4984" t="s">
        <v>22</v>
      </c>
      <c r="G4984" t="str">
        <f>IF(OR(F4984="Brick", F4984="Stone", F4984="Fiber-Cement"), "Durable Materials", IF(OR(F4984="Aluminum / Vinyl", F4984="Block", F4984="Frame", F4984="Masonry / Frame", F4984="Prem Wood", F4984="Stucco"), "Non-Durable Materials", "Other"))</f>
        <v>Non-Durable Materials</v>
      </c>
      <c r="H4984">
        <f>IF(G4984="Non-Durable Materials",0,1)</f>
        <v>0</v>
      </c>
      <c r="I4984">
        <v>1</v>
      </c>
      <c r="J4984">
        <v>1953</v>
      </c>
      <c r="K4984">
        <v>0</v>
      </c>
      <c r="L4984" s="3">
        <v>970</v>
      </c>
      <c r="M4984">
        <v>1</v>
      </c>
      <c r="N4984">
        <v>3</v>
      </c>
      <c r="O4984">
        <v>1</v>
      </c>
      <c r="P4984">
        <v>0</v>
      </c>
      <c r="Q4984">
        <v>5400</v>
      </c>
      <c r="R4984" t="s">
        <v>28</v>
      </c>
      <c r="S4984" s="6">
        <v>57000</v>
      </c>
    </row>
    <row r="4985" spans="1:19" x14ac:dyDescent="0.2">
      <c r="A4985" t="s">
        <v>19</v>
      </c>
      <c r="B4985">
        <f>IF(A4985="Residential",1,0)</f>
        <v>1</v>
      </c>
      <c r="C4985">
        <f>IF(A4985="Commercial",1,0)</f>
        <v>0</v>
      </c>
      <c r="D4985">
        <f>IF(A4985="Condominium",1,0)</f>
        <v>0</v>
      </c>
      <c r="E4985">
        <v>7</v>
      </c>
      <c r="F4985" t="s">
        <v>25</v>
      </c>
      <c r="G4985" t="str">
        <f>IF(OR(F4985="Brick", F4985="Stone", F4985="Fiber-Cement"), "Durable Materials", IF(OR(F4985="Aluminum / Vinyl", F4985="Block", F4985="Frame", F4985="Masonry / Frame", F4985="Prem Wood", F4985="Stucco"), "Non-Durable Materials", "Other"))</f>
        <v>Durable Materials</v>
      </c>
      <c r="H4985">
        <f>IF(G4985="Non-Durable Materials",0,1)</f>
        <v>1</v>
      </c>
      <c r="I4985">
        <v>1.5</v>
      </c>
      <c r="J4985">
        <v>1951</v>
      </c>
      <c r="K4985">
        <v>0</v>
      </c>
      <c r="L4985" s="3">
        <v>2055</v>
      </c>
      <c r="M4985">
        <v>2</v>
      </c>
      <c r="N4985">
        <v>5</v>
      </c>
      <c r="O4985">
        <v>2</v>
      </c>
      <c r="P4985">
        <v>0</v>
      </c>
      <c r="Q4985">
        <v>6576</v>
      </c>
      <c r="R4985" t="s">
        <v>26</v>
      </c>
      <c r="S4985" s="6">
        <v>57000</v>
      </c>
    </row>
    <row r="4986" spans="1:19" x14ac:dyDescent="0.2">
      <c r="A4986" t="s">
        <v>19</v>
      </c>
      <c r="B4986">
        <f>IF(A4986="Residential",1,0)</f>
        <v>1</v>
      </c>
      <c r="C4986">
        <f>IF(A4986="Commercial",1,0)</f>
        <v>0</v>
      </c>
      <c r="D4986">
        <f>IF(A4986="Condominium",1,0)</f>
        <v>0</v>
      </c>
      <c r="E4986">
        <v>8</v>
      </c>
      <c r="F4986" t="s">
        <v>22</v>
      </c>
      <c r="G4986" t="str">
        <f>IF(OR(F4986="Brick", F4986="Stone", F4986="Fiber-Cement"), "Durable Materials", IF(OR(F4986="Aluminum / Vinyl", F4986="Block", F4986="Frame", F4986="Masonry / Frame", F4986="Prem Wood", F4986="Stucco"), "Non-Durable Materials", "Other"))</f>
        <v>Non-Durable Materials</v>
      </c>
      <c r="H4986">
        <f>IF(G4986="Non-Durable Materials",0,1)</f>
        <v>0</v>
      </c>
      <c r="I4986">
        <v>1.5</v>
      </c>
      <c r="J4986">
        <v>1927</v>
      </c>
      <c r="K4986">
        <v>0</v>
      </c>
      <c r="L4986" s="3">
        <v>1734</v>
      </c>
      <c r="M4986">
        <v>2</v>
      </c>
      <c r="N4986">
        <v>4</v>
      </c>
      <c r="O4986">
        <v>2</v>
      </c>
      <c r="P4986">
        <v>0</v>
      </c>
      <c r="Q4986">
        <v>2065</v>
      </c>
      <c r="R4986" t="s">
        <v>44</v>
      </c>
      <c r="S4986" s="6">
        <v>57000</v>
      </c>
    </row>
    <row r="4987" spans="1:19" x14ac:dyDescent="0.2">
      <c r="A4987" t="s">
        <v>19</v>
      </c>
      <c r="B4987">
        <f>IF(A4987="Residential",1,0)</f>
        <v>1</v>
      </c>
      <c r="C4987">
        <f>IF(A4987="Commercial",1,0)</f>
        <v>0</v>
      </c>
      <c r="D4987">
        <f>IF(A4987="Condominium",1,0)</f>
        <v>0</v>
      </c>
      <c r="E4987">
        <v>12</v>
      </c>
      <c r="F4987" t="s">
        <v>22</v>
      </c>
      <c r="G4987" t="str">
        <f>IF(OR(F4987="Brick", F4987="Stone", F4987="Fiber-Cement"), "Durable Materials", IF(OR(F4987="Aluminum / Vinyl", F4987="Block", F4987="Frame", F4987="Masonry / Frame", F4987="Prem Wood", F4987="Stucco"), "Non-Durable Materials", "Other"))</f>
        <v>Non-Durable Materials</v>
      </c>
      <c r="H4987">
        <f>IF(G4987="Non-Durable Materials",0,1)</f>
        <v>0</v>
      </c>
      <c r="I4987">
        <v>1.5</v>
      </c>
      <c r="J4987">
        <v>1890</v>
      </c>
      <c r="K4987">
        <v>0</v>
      </c>
      <c r="L4987" s="3">
        <v>1745</v>
      </c>
      <c r="M4987">
        <v>2</v>
      </c>
      <c r="N4987">
        <v>4</v>
      </c>
      <c r="O4987">
        <v>3</v>
      </c>
      <c r="P4987">
        <v>0</v>
      </c>
      <c r="Q4987">
        <v>2900</v>
      </c>
      <c r="R4987" t="s">
        <v>53</v>
      </c>
      <c r="S4987" s="6">
        <v>57000</v>
      </c>
    </row>
    <row r="4988" spans="1:19" x14ac:dyDescent="0.2">
      <c r="A4988" t="s">
        <v>19</v>
      </c>
      <c r="B4988">
        <f>IF(A4988="Residential",1,0)</f>
        <v>1</v>
      </c>
      <c r="C4988">
        <f>IF(A4988="Commercial",1,0)</f>
        <v>0</v>
      </c>
      <c r="D4988">
        <f>IF(A4988="Condominium",1,0)</f>
        <v>0</v>
      </c>
      <c r="E4988">
        <v>7</v>
      </c>
      <c r="F4988" t="s">
        <v>22</v>
      </c>
      <c r="G4988" t="str">
        <f>IF(OR(F4988="Brick", F4988="Stone", F4988="Fiber-Cement"), "Durable Materials", IF(OR(F4988="Aluminum / Vinyl", F4988="Block", F4988="Frame", F4988="Masonry / Frame", F4988="Prem Wood", F4988="Stucco"), "Non-Durable Materials", "Other"))</f>
        <v>Non-Durable Materials</v>
      </c>
      <c r="H4988">
        <f>IF(G4988="Non-Durable Materials",0,1)</f>
        <v>0</v>
      </c>
      <c r="I4988">
        <v>1</v>
      </c>
      <c r="J4988">
        <v>1950</v>
      </c>
      <c r="K4988">
        <v>0</v>
      </c>
      <c r="L4988" s="3">
        <v>973</v>
      </c>
      <c r="M4988">
        <v>1</v>
      </c>
      <c r="N4988">
        <v>2</v>
      </c>
      <c r="O4988">
        <v>1</v>
      </c>
      <c r="P4988">
        <v>0</v>
      </c>
      <c r="Q4988">
        <v>4725</v>
      </c>
      <c r="R4988" t="s">
        <v>35</v>
      </c>
      <c r="S4988" s="6">
        <v>57000</v>
      </c>
    </row>
    <row r="4989" spans="1:19" x14ac:dyDescent="0.2">
      <c r="A4989" t="s">
        <v>19</v>
      </c>
      <c r="B4989">
        <f>IF(A4989="Residential",1,0)</f>
        <v>1</v>
      </c>
      <c r="C4989">
        <f>IF(A4989="Commercial",1,0)</f>
        <v>0</v>
      </c>
      <c r="D4989">
        <f>IF(A4989="Condominium",1,0)</f>
        <v>0</v>
      </c>
      <c r="E4989">
        <v>7</v>
      </c>
      <c r="F4989" t="s">
        <v>22</v>
      </c>
      <c r="G4989" t="str">
        <f>IF(OR(F4989="Brick", F4989="Stone", F4989="Fiber-Cement"), "Durable Materials", IF(OR(F4989="Aluminum / Vinyl", F4989="Block", F4989="Frame", F4989="Masonry / Frame", F4989="Prem Wood", F4989="Stucco"), "Non-Durable Materials", "Other"))</f>
        <v>Non-Durable Materials</v>
      </c>
      <c r="H4989">
        <f>IF(G4989="Non-Durable Materials",0,1)</f>
        <v>0</v>
      </c>
      <c r="I4989">
        <v>1.5</v>
      </c>
      <c r="J4989">
        <v>1922</v>
      </c>
      <c r="K4989">
        <v>0</v>
      </c>
      <c r="L4989" s="3">
        <v>1666</v>
      </c>
      <c r="M4989">
        <v>1</v>
      </c>
      <c r="N4989">
        <v>4</v>
      </c>
      <c r="O4989">
        <v>1</v>
      </c>
      <c r="P4989">
        <v>1</v>
      </c>
      <c r="Q4989">
        <v>4800</v>
      </c>
      <c r="R4989" t="s">
        <v>65</v>
      </c>
      <c r="S4989" s="6">
        <v>56900</v>
      </c>
    </row>
    <row r="4990" spans="1:19" x14ac:dyDescent="0.2">
      <c r="A4990" t="s">
        <v>4247</v>
      </c>
      <c r="B4990">
        <f>IF(A4990="Residential",1,0)</f>
        <v>0</v>
      </c>
      <c r="C4990">
        <f>IF(A4990="Commercial",1,0)</f>
        <v>0</v>
      </c>
      <c r="D4990">
        <f>IF(A4990="Condominium",1,0)</f>
        <v>1</v>
      </c>
      <c r="E4990">
        <v>11</v>
      </c>
      <c r="G4990" t="str">
        <f>IF(OR(F4990="Brick", F4990="Stone", F4990="Fiber-Cement"), "Durable Materials", IF(OR(F4990="Aluminum / Vinyl", F4990="Block", F4990="Frame", F4990="Masonry / Frame", F4990="Prem Wood", F4990="Stucco"), "Non-Durable Materials", "Other"))</f>
        <v>Other</v>
      </c>
      <c r="H4990">
        <f>IF(G4990="Non-Durable Materials",0,1)</f>
        <v>1</v>
      </c>
      <c r="I4990">
        <v>1</v>
      </c>
      <c r="J4990">
        <v>1980</v>
      </c>
      <c r="K4990">
        <v>3</v>
      </c>
      <c r="L4990" s="3">
        <v>751</v>
      </c>
      <c r="M4990">
        <v>1</v>
      </c>
      <c r="N4990">
        <v>1</v>
      </c>
      <c r="O4990">
        <v>1</v>
      </c>
      <c r="P4990">
        <v>0</v>
      </c>
      <c r="Q4990">
        <v>0</v>
      </c>
      <c r="R4990" t="s">
        <v>23</v>
      </c>
      <c r="S4990" s="6">
        <v>56800</v>
      </c>
    </row>
    <row r="4991" spans="1:19" x14ac:dyDescent="0.2">
      <c r="A4991" t="s">
        <v>19</v>
      </c>
      <c r="B4991">
        <f>IF(A4991="Residential",1,0)</f>
        <v>1</v>
      </c>
      <c r="C4991">
        <f>IF(A4991="Commercial",1,0)</f>
        <v>0</v>
      </c>
      <c r="D4991">
        <f>IF(A4991="Condominium",1,0)</f>
        <v>0</v>
      </c>
      <c r="E4991">
        <v>7</v>
      </c>
      <c r="F4991" t="s">
        <v>25</v>
      </c>
      <c r="G4991" t="str">
        <f>IF(OR(F4991="Brick", F4991="Stone", F4991="Fiber-Cement"), "Durable Materials", IF(OR(F4991="Aluminum / Vinyl", F4991="Block", F4991="Frame", F4991="Masonry / Frame", F4991="Prem Wood", F4991="Stucco"), "Non-Durable Materials", "Other"))</f>
        <v>Durable Materials</v>
      </c>
      <c r="H4991">
        <f>IF(G4991="Non-Durable Materials",0,1)</f>
        <v>1</v>
      </c>
      <c r="I4991">
        <v>1</v>
      </c>
      <c r="J4991">
        <v>1947</v>
      </c>
      <c r="K4991">
        <v>0</v>
      </c>
      <c r="L4991" s="3">
        <v>1159</v>
      </c>
      <c r="M4991">
        <v>1</v>
      </c>
      <c r="N4991">
        <v>3</v>
      </c>
      <c r="O4991">
        <v>1</v>
      </c>
      <c r="P4991">
        <v>0</v>
      </c>
      <c r="Q4991">
        <v>4680</v>
      </c>
      <c r="R4991" t="s">
        <v>42</v>
      </c>
      <c r="S4991" s="6">
        <v>56500</v>
      </c>
    </row>
    <row r="4992" spans="1:19" x14ac:dyDescent="0.2">
      <c r="A4992" t="s">
        <v>19</v>
      </c>
      <c r="B4992">
        <f>IF(A4992="Residential",1,0)</f>
        <v>1</v>
      </c>
      <c r="C4992">
        <f>IF(A4992="Commercial",1,0)</f>
        <v>0</v>
      </c>
      <c r="D4992">
        <f>IF(A4992="Condominium",1,0)</f>
        <v>0</v>
      </c>
      <c r="E4992">
        <v>15</v>
      </c>
      <c r="F4992" t="s">
        <v>22</v>
      </c>
      <c r="G4992" t="str">
        <f>IF(OR(F4992="Brick", F4992="Stone", F4992="Fiber-Cement"), "Durable Materials", IF(OR(F4992="Aluminum / Vinyl", F4992="Block", F4992="Frame", F4992="Masonry / Frame", F4992="Prem Wood", F4992="Stucco"), "Non-Durable Materials", "Other"))</f>
        <v>Non-Durable Materials</v>
      </c>
      <c r="H4992">
        <f>IF(G4992="Non-Durable Materials",0,1)</f>
        <v>0</v>
      </c>
      <c r="I4992">
        <v>1</v>
      </c>
      <c r="J4992">
        <v>1920</v>
      </c>
      <c r="K4992">
        <v>0</v>
      </c>
      <c r="L4992" s="3">
        <v>1469</v>
      </c>
      <c r="M4992">
        <v>1</v>
      </c>
      <c r="N4992">
        <v>3</v>
      </c>
      <c r="O4992">
        <v>1</v>
      </c>
      <c r="P4992">
        <v>0</v>
      </c>
      <c r="Q4992">
        <v>4720</v>
      </c>
      <c r="R4992" t="s">
        <v>46</v>
      </c>
      <c r="S4992" s="6">
        <v>56500</v>
      </c>
    </row>
    <row r="4993" spans="1:19" x14ac:dyDescent="0.2">
      <c r="A4993" t="s">
        <v>19</v>
      </c>
      <c r="B4993">
        <f>IF(A4993="Residential",1,0)</f>
        <v>1</v>
      </c>
      <c r="C4993">
        <f>IF(A4993="Commercial",1,0)</f>
        <v>0</v>
      </c>
      <c r="D4993">
        <f>IF(A4993="Condominium",1,0)</f>
        <v>0</v>
      </c>
      <c r="E4993">
        <v>7</v>
      </c>
      <c r="F4993" t="s">
        <v>22</v>
      </c>
      <c r="G4993" t="str">
        <f>IF(OR(F4993="Brick", F4993="Stone", F4993="Fiber-Cement"), "Durable Materials", IF(OR(F4993="Aluminum / Vinyl", F4993="Block", F4993="Frame", F4993="Masonry / Frame", F4993="Prem Wood", F4993="Stucco"), "Non-Durable Materials", "Other"))</f>
        <v>Non-Durable Materials</v>
      </c>
      <c r="H4993">
        <f>IF(G4993="Non-Durable Materials",0,1)</f>
        <v>0</v>
      </c>
      <c r="I4993">
        <v>1.5</v>
      </c>
      <c r="J4993">
        <v>1920</v>
      </c>
      <c r="K4993">
        <v>0</v>
      </c>
      <c r="L4993" s="3">
        <v>1908</v>
      </c>
      <c r="M4993">
        <v>2</v>
      </c>
      <c r="N4993">
        <v>3</v>
      </c>
      <c r="O4993">
        <v>2</v>
      </c>
      <c r="P4993">
        <v>0</v>
      </c>
      <c r="Q4993">
        <v>3564</v>
      </c>
      <c r="R4993" t="s">
        <v>38</v>
      </c>
      <c r="S4993" s="6">
        <v>56250</v>
      </c>
    </row>
    <row r="4994" spans="1:19" x14ac:dyDescent="0.2">
      <c r="A4994" t="s">
        <v>19</v>
      </c>
      <c r="B4994">
        <f>IF(A4994="Residential",1,0)</f>
        <v>1</v>
      </c>
      <c r="C4994">
        <f>IF(A4994="Commercial",1,0)</f>
        <v>0</v>
      </c>
      <c r="D4994">
        <f>IF(A4994="Condominium",1,0)</f>
        <v>0</v>
      </c>
      <c r="E4994">
        <v>6</v>
      </c>
      <c r="F4994" t="s">
        <v>22</v>
      </c>
      <c r="G4994" t="str">
        <f>IF(OR(F4994="Brick", F4994="Stone", F4994="Fiber-Cement"), "Durable Materials", IF(OR(F4994="Aluminum / Vinyl", F4994="Block", F4994="Frame", F4994="Masonry / Frame", F4994="Prem Wood", F4994="Stucco"), "Non-Durable Materials", "Other"))</f>
        <v>Non-Durable Materials</v>
      </c>
      <c r="H4994">
        <f>IF(G4994="Non-Durable Materials",0,1)</f>
        <v>0</v>
      </c>
      <c r="I4994">
        <v>1.5</v>
      </c>
      <c r="J4994">
        <v>1900</v>
      </c>
      <c r="K4994">
        <v>0</v>
      </c>
      <c r="L4994" s="3">
        <v>1858</v>
      </c>
      <c r="M4994">
        <v>2</v>
      </c>
      <c r="N4994">
        <v>6</v>
      </c>
      <c r="O4994">
        <v>2</v>
      </c>
      <c r="P4994">
        <v>0</v>
      </c>
      <c r="Q4994">
        <v>3455</v>
      </c>
      <c r="R4994" t="s">
        <v>28</v>
      </c>
      <c r="S4994" s="6">
        <v>56123</v>
      </c>
    </row>
    <row r="4995" spans="1:19" x14ac:dyDescent="0.2">
      <c r="A4995" t="s">
        <v>19</v>
      </c>
      <c r="B4995">
        <f>IF(A4995="Residential",1,0)</f>
        <v>1</v>
      </c>
      <c r="C4995">
        <f>IF(A4995="Commercial",1,0)</f>
        <v>0</v>
      </c>
      <c r="D4995">
        <f>IF(A4995="Condominium",1,0)</f>
        <v>0</v>
      </c>
      <c r="E4995">
        <v>10</v>
      </c>
      <c r="F4995" t="s">
        <v>22</v>
      </c>
      <c r="G4995" t="str">
        <f>IF(OR(F4995="Brick", F4995="Stone", F4995="Fiber-Cement"), "Durable Materials", IF(OR(F4995="Aluminum / Vinyl", F4995="Block", F4995="Frame", F4995="Masonry / Frame", F4995="Prem Wood", F4995="Stucco"), "Non-Durable Materials", "Other"))</f>
        <v>Non-Durable Materials</v>
      </c>
      <c r="H4995">
        <f>IF(G4995="Non-Durable Materials",0,1)</f>
        <v>0</v>
      </c>
      <c r="I4995">
        <v>1.5</v>
      </c>
      <c r="J4995">
        <v>1946</v>
      </c>
      <c r="K4995">
        <v>0</v>
      </c>
      <c r="L4995" s="3">
        <v>1628</v>
      </c>
      <c r="M4995">
        <v>2</v>
      </c>
      <c r="N4995">
        <v>3</v>
      </c>
      <c r="O4995">
        <v>2</v>
      </c>
      <c r="P4995">
        <v>0</v>
      </c>
      <c r="Q4995">
        <v>4641</v>
      </c>
      <c r="R4995" t="s">
        <v>30</v>
      </c>
      <c r="S4995" s="6">
        <v>56000</v>
      </c>
    </row>
    <row r="4996" spans="1:19" x14ac:dyDescent="0.2">
      <c r="A4996" t="s">
        <v>19</v>
      </c>
      <c r="B4996">
        <f>IF(A4996="Residential",1,0)</f>
        <v>1</v>
      </c>
      <c r="C4996">
        <f>IF(A4996="Commercial",1,0)</f>
        <v>0</v>
      </c>
      <c r="D4996">
        <f>IF(A4996="Condominium",1,0)</f>
        <v>0</v>
      </c>
      <c r="E4996">
        <v>10</v>
      </c>
      <c r="F4996" t="s">
        <v>40</v>
      </c>
      <c r="G4996" t="str">
        <f>IF(OR(F4996="Brick", F4996="Stone", F4996="Fiber-Cement"), "Durable Materials", IF(OR(F4996="Aluminum / Vinyl", F4996="Block", F4996="Frame", F4996="Masonry / Frame", F4996="Prem Wood", F4996="Stucco"), "Non-Durable Materials", "Other"))</f>
        <v>Non-Durable Materials</v>
      </c>
      <c r="H4996">
        <f>IF(G4996="Non-Durable Materials",0,1)</f>
        <v>0</v>
      </c>
      <c r="I4996">
        <v>1</v>
      </c>
      <c r="J4996">
        <v>1921</v>
      </c>
      <c r="K4996">
        <v>0</v>
      </c>
      <c r="L4996" s="3">
        <v>768</v>
      </c>
      <c r="M4996">
        <v>1</v>
      </c>
      <c r="N4996">
        <v>2</v>
      </c>
      <c r="O4996">
        <v>1</v>
      </c>
      <c r="P4996">
        <v>0</v>
      </c>
      <c r="Q4996">
        <v>3840</v>
      </c>
      <c r="R4996" t="s">
        <v>65</v>
      </c>
      <c r="S4996" s="6">
        <v>56000</v>
      </c>
    </row>
    <row r="4997" spans="1:19" x14ac:dyDescent="0.2">
      <c r="A4997" t="s">
        <v>19</v>
      </c>
      <c r="B4997">
        <f>IF(A4997="Residential",1,0)</f>
        <v>1</v>
      </c>
      <c r="C4997">
        <f>IF(A4997="Commercial",1,0)</f>
        <v>0</v>
      </c>
      <c r="D4997">
        <f>IF(A4997="Condominium",1,0)</f>
        <v>0</v>
      </c>
      <c r="E4997">
        <v>2</v>
      </c>
      <c r="F4997" t="s">
        <v>25</v>
      </c>
      <c r="G4997" t="str">
        <f>IF(OR(F4997="Brick", F4997="Stone", F4997="Fiber-Cement"), "Durable Materials", IF(OR(F4997="Aluminum / Vinyl", F4997="Block", F4997="Frame", F4997="Masonry / Frame", F4997="Prem Wood", F4997="Stucco"), "Non-Durable Materials", "Other"))</f>
        <v>Durable Materials</v>
      </c>
      <c r="H4997">
        <f>IF(G4997="Non-Durable Materials",0,1)</f>
        <v>1</v>
      </c>
      <c r="I4997">
        <v>1.5</v>
      </c>
      <c r="J4997">
        <v>1954</v>
      </c>
      <c r="K4997">
        <v>0</v>
      </c>
      <c r="L4997" s="3">
        <v>1926</v>
      </c>
      <c r="M4997">
        <v>2</v>
      </c>
      <c r="N4997">
        <v>5</v>
      </c>
      <c r="O4997">
        <v>2</v>
      </c>
      <c r="P4997">
        <v>0</v>
      </c>
      <c r="Q4997">
        <v>5400</v>
      </c>
      <c r="R4997" t="s">
        <v>38</v>
      </c>
      <c r="S4997" s="6">
        <v>56000</v>
      </c>
    </row>
    <row r="4998" spans="1:19" x14ac:dyDescent="0.2">
      <c r="A4998" t="s">
        <v>19</v>
      </c>
      <c r="B4998">
        <f>IF(A4998="Residential",1,0)</f>
        <v>1</v>
      </c>
      <c r="C4998">
        <f>IF(A4998="Commercial",1,0)</f>
        <v>0</v>
      </c>
      <c r="D4998">
        <f>IF(A4998="Condominium",1,0)</f>
        <v>0</v>
      </c>
      <c r="E4998">
        <v>6</v>
      </c>
      <c r="F4998" t="s">
        <v>22</v>
      </c>
      <c r="G4998" t="str">
        <f>IF(OR(F4998="Brick", F4998="Stone", F4998="Fiber-Cement"), "Durable Materials", IF(OR(F4998="Aluminum / Vinyl", F4998="Block", F4998="Frame", F4998="Masonry / Frame", F4998="Prem Wood", F4998="Stucco"), "Non-Durable Materials", "Other"))</f>
        <v>Non-Durable Materials</v>
      </c>
      <c r="H4998">
        <f>IF(G4998="Non-Durable Materials",0,1)</f>
        <v>0</v>
      </c>
      <c r="I4998">
        <v>1.5</v>
      </c>
      <c r="J4998">
        <v>1926</v>
      </c>
      <c r="K4998">
        <v>0</v>
      </c>
      <c r="L4998" s="3">
        <v>2186</v>
      </c>
      <c r="M4998">
        <v>2</v>
      </c>
      <c r="N4998">
        <v>5</v>
      </c>
      <c r="O4998">
        <v>2</v>
      </c>
      <c r="P4998">
        <v>0</v>
      </c>
      <c r="Q4998">
        <v>3690</v>
      </c>
      <c r="R4998" t="s">
        <v>26</v>
      </c>
      <c r="S4998" s="6">
        <v>56000</v>
      </c>
    </row>
    <row r="4999" spans="1:19" x14ac:dyDescent="0.2">
      <c r="A4999" t="s">
        <v>19</v>
      </c>
      <c r="B4999">
        <f>IF(A4999="Residential",1,0)</f>
        <v>1</v>
      </c>
      <c r="C4999">
        <f>IF(A4999="Commercial",1,0)</f>
        <v>0</v>
      </c>
      <c r="D4999">
        <f>IF(A4999="Condominium",1,0)</f>
        <v>0</v>
      </c>
      <c r="E4999">
        <v>6</v>
      </c>
      <c r="F4999" t="s">
        <v>22</v>
      </c>
      <c r="G4999" t="str">
        <f>IF(OR(F4999="Brick", F4999="Stone", F4999="Fiber-Cement"), "Durable Materials", IF(OR(F4999="Aluminum / Vinyl", F4999="Block", F4999="Frame", F4999="Masonry / Frame", F4999="Prem Wood", F4999="Stucco"), "Non-Durable Materials", "Other"))</f>
        <v>Non-Durable Materials</v>
      </c>
      <c r="H4999">
        <f>IF(G4999="Non-Durable Materials",0,1)</f>
        <v>0</v>
      </c>
      <c r="I4999">
        <v>2</v>
      </c>
      <c r="J4999">
        <v>1907</v>
      </c>
      <c r="K4999">
        <v>0</v>
      </c>
      <c r="L4999" s="3">
        <v>2228</v>
      </c>
      <c r="M4999">
        <v>2</v>
      </c>
      <c r="N4999">
        <v>4</v>
      </c>
      <c r="O4999">
        <v>2</v>
      </c>
      <c r="P4999">
        <v>0</v>
      </c>
      <c r="Q4999">
        <v>3500</v>
      </c>
      <c r="R4999" t="s">
        <v>26</v>
      </c>
      <c r="S4999" s="6">
        <v>56000</v>
      </c>
    </row>
    <row r="5000" spans="1:19" x14ac:dyDescent="0.2">
      <c r="A5000" t="s">
        <v>19</v>
      </c>
      <c r="B5000">
        <f>IF(A5000="Residential",1,0)</f>
        <v>1</v>
      </c>
      <c r="C5000">
        <f>IF(A5000="Commercial",1,0)</f>
        <v>0</v>
      </c>
      <c r="D5000">
        <f>IF(A5000="Condominium",1,0)</f>
        <v>0</v>
      </c>
      <c r="E5000">
        <v>9</v>
      </c>
      <c r="F5000" t="s">
        <v>22</v>
      </c>
      <c r="G5000" t="str">
        <f>IF(OR(F5000="Brick", F5000="Stone", F5000="Fiber-Cement"), "Durable Materials", IF(OR(F5000="Aluminum / Vinyl", F5000="Block", F5000="Frame", F5000="Masonry / Frame", F5000="Prem Wood", F5000="Stucco"), "Non-Durable Materials", "Other"))</f>
        <v>Non-Durable Materials</v>
      </c>
      <c r="H5000">
        <f>IF(G5000="Non-Durable Materials",0,1)</f>
        <v>0</v>
      </c>
      <c r="I5000">
        <v>1</v>
      </c>
      <c r="J5000">
        <v>1965</v>
      </c>
      <c r="K5000">
        <v>0</v>
      </c>
      <c r="L5000" s="3">
        <v>1053</v>
      </c>
      <c r="M5000">
        <v>1</v>
      </c>
      <c r="N5000">
        <v>3</v>
      </c>
      <c r="O5000">
        <v>1</v>
      </c>
      <c r="P5000">
        <v>1</v>
      </c>
      <c r="Q5000">
        <v>7500</v>
      </c>
      <c r="R5000" t="s">
        <v>26</v>
      </c>
      <c r="S5000" s="6">
        <v>56000</v>
      </c>
    </row>
    <row r="5001" spans="1:19" x14ac:dyDescent="0.2">
      <c r="A5001" t="s">
        <v>19</v>
      </c>
      <c r="B5001">
        <f>IF(A5001="Residential",1,0)</f>
        <v>1</v>
      </c>
      <c r="C5001">
        <f>IF(A5001="Commercial",1,0)</f>
        <v>0</v>
      </c>
      <c r="D5001">
        <f>IF(A5001="Condominium",1,0)</f>
        <v>0</v>
      </c>
      <c r="E5001">
        <v>12</v>
      </c>
      <c r="F5001" t="s">
        <v>22</v>
      </c>
      <c r="G5001" t="str">
        <f>IF(OR(F5001="Brick", F5001="Stone", F5001="Fiber-Cement"), "Durable Materials", IF(OR(F5001="Aluminum / Vinyl", F5001="Block", F5001="Frame", F5001="Masonry / Frame", F5001="Prem Wood", F5001="Stucco"), "Non-Durable Materials", "Other"))</f>
        <v>Non-Durable Materials</v>
      </c>
      <c r="H5001">
        <f>IF(G5001="Non-Durable Materials",0,1)</f>
        <v>0</v>
      </c>
      <c r="I5001">
        <v>1</v>
      </c>
      <c r="J5001">
        <v>1875</v>
      </c>
      <c r="K5001">
        <v>0</v>
      </c>
      <c r="L5001" s="3">
        <v>2191</v>
      </c>
      <c r="M5001">
        <v>2</v>
      </c>
      <c r="N5001">
        <v>3</v>
      </c>
      <c r="O5001">
        <v>2</v>
      </c>
      <c r="P5001">
        <v>0</v>
      </c>
      <c r="Q5001">
        <v>2880</v>
      </c>
      <c r="R5001" t="s">
        <v>26</v>
      </c>
      <c r="S5001" s="6">
        <v>56000</v>
      </c>
    </row>
    <row r="5002" spans="1:19" x14ac:dyDescent="0.2">
      <c r="A5002" t="s">
        <v>19</v>
      </c>
      <c r="B5002">
        <f>IF(A5002="Residential",1,0)</f>
        <v>1</v>
      </c>
      <c r="C5002">
        <f>IF(A5002="Commercial",1,0)</f>
        <v>0</v>
      </c>
      <c r="D5002">
        <f>IF(A5002="Condominium",1,0)</f>
        <v>0</v>
      </c>
      <c r="E5002">
        <v>1</v>
      </c>
      <c r="F5002" t="s">
        <v>22</v>
      </c>
      <c r="G5002" t="str">
        <f>IF(OR(F5002="Brick", F5002="Stone", F5002="Fiber-Cement"), "Durable Materials", IF(OR(F5002="Aluminum / Vinyl", F5002="Block", F5002="Frame", F5002="Masonry / Frame", F5002="Prem Wood", F5002="Stucco"), "Non-Durable Materials", "Other"))</f>
        <v>Non-Durable Materials</v>
      </c>
      <c r="H5002">
        <f>IF(G5002="Non-Durable Materials",0,1)</f>
        <v>0</v>
      </c>
      <c r="I5002">
        <v>1.5</v>
      </c>
      <c r="J5002">
        <v>1941</v>
      </c>
      <c r="K5002">
        <v>0</v>
      </c>
      <c r="L5002" s="3">
        <v>1451</v>
      </c>
      <c r="M5002">
        <v>2</v>
      </c>
      <c r="N5002">
        <v>3</v>
      </c>
      <c r="O5002">
        <v>2</v>
      </c>
      <c r="P5002">
        <v>0</v>
      </c>
      <c r="Q5002">
        <v>4800</v>
      </c>
      <c r="R5002" t="s">
        <v>53</v>
      </c>
      <c r="S5002" s="6">
        <v>56000</v>
      </c>
    </row>
    <row r="5003" spans="1:19" x14ac:dyDescent="0.2">
      <c r="A5003" t="s">
        <v>19</v>
      </c>
      <c r="B5003">
        <f>IF(A5003="Residential",1,0)</f>
        <v>1</v>
      </c>
      <c r="C5003">
        <f>IF(A5003="Commercial",1,0)</f>
        <v>0</v>
      </c>
      <c r="D5003">
        <f>IF(A5003="Condominium",1,0)</f>
        <v>0</v>
      </c>
      <c r="E5003">
        <v>7</v>
      </c>
      <c r="F5003" t="s">
        <v>40</v>
      </c>
      <c r="G5003" t="str">
        <f>IF(OR(F5003="Brick", F5003="Stone", F5003="Fiber-Cement"), "Durable Materials", IF(OR(F5003="Aluminum / Vinyl", F5003="Block", F5003="Frame", F5003="Masonry / Frame", F5003="Prem Wood", F5003="Stucco"), "Non-Durable Materials", "Other"))</f>
        <v>Non-Durable Materials</v>
      </c>
      <c r="H5003">
        <f>IF(G5003="Non-Durable Materials",0,1)</f>
        <v>0</v>
      </c>
      <c r="I5003">
        <v>1</v>
      </c>
      <c r="J5003">
        <v>1947</v>
      </c>
      <c r="K5003">
        <v>0</v>
      </c>
      <c r="L5003" s="3">
        <v>1020</v>
      </c>
      <c r="M5003">
        <v>1</v>
      </c>
      <c r="N5003">
        <v>3</v>
      </c>
      <c r="O5003">
        <v>1</v>
      </c>
      <c r="P5003">
        <v>0</v>
      </c>
      <c r="Q5003">
        <v>5280</v>
      </c>
      <c r="R5003" t="s">
        <v>46</v>
      </c>
      <c r="S5003" s="6">
        <v>56000</v>
      </c>
    </row>
    <row r="5004" spans="1:19" x14ac:dyDescent="0.2">
      <c r="A5004" t="s">
        <v>19</v>
      </c>
      <c r="B5004">
        <f>IF(A5004="Residential",1,0)</f>
        <v>1</v>
      </c>
      <c r="C5004">
        <f>IF(A5004="Commercial",1,0)</f>
        <v>0</v>
      </c>
      <c r="D5004">
        <f>IF(A5004="Condominium",1,0)</f>
        <v>0</v>
      </c>
      <c r="E5004">
        <v>8</v>
      </c>
      <c r="F5004" t="s">
        <v>22</v>
      </c>
      <c r="G5004" t="str">
        <f>IF(OR(F5004="Brick", F5004="Stone", F5004="Fiber-Cement"), "Durable Materials", IF(OR(F5004="Aluminum / Vinyl", F5004="Block", F5004="Frame", F5004="Masonry / Frame", F5004="Prem Wood", F5004="Stucco"), "Non-Durable Materials", "Other"))</f>
        <v>Non-Durable Materials</v>
      </c>
      <c r="H5004">
        <f>IF(G5004="Non-Durable Materials",0,1)</f>
        <v>0</v>
      </c>
      <c r="I5004">
        <v>2</v>
      </c>
      <c r="J5004">
        <v>1913</v>
      </c>
      <c r="K5004">
        <v>0</v>
      </c>
      <c r="L5004" s="3">
        <v>1980</v>
      </c>
      <c r="M5004">
        <v>2</v>
      </c>
      <c r="N5004">
        <v>5</v>
      </c>
      <c r="O5004">
        <v>2</v>
      </c>
      <c r="P5004">
        <v>0</v>
      </c>
      <c r="Q5004">
        <v>3150</v>
      </c>
      <c r="R5004" t="s">
        <v>46</v>
      </c>
      <c r="S5004" s="6">
        <v>56000</v>
      </c>
    </row>
    <row r="5005" spans="1:19" x14ac:dyDescent="0.2">
      <c r="A5005" t="s">
        <v>19</v>
      </c>
      <c r="B5005">
        <f>IF(A5005="Residential",1,0)</f>
        <v>1</v>
      </c>
      <c r="C5005">
        <f>IF(A5005="Commercial",1,0)</f>
        <v>0</v>
      </c>
      <c r="D5005">
        <f>IF(A5005="Condominium",1,0)</f>
        <v>0</v>
      </c>
      <c r="E5005">
        <v>15</v>
      </c>
      <c r="F5005" t="s">
        <v>22</v>
      </c>
      <c r="G5005" t="str">
        <f>IF(OR(F5005="Brick", F5005="Stone", F5005="Fiber-Cement"), "Durable Materials", IF(OR(F5005="Aluminum / Vinyl", F5005="Block", F5005="Frame", F5005="Masonry / Frame", F5005="Prem Wood", F5005="Stucco"), "Non-Durable Materials", "Other"))</f>
        <v>Non-Durable Materials</v>
      </c>
      <c r="H5005">
        <f>IF(G5005="Non-Durable Materials",0,1)</f>
        <v>0</v>
      </c>
      <c r="I5005">
        <v>2</v>
      </c>
      <c r="J5005">
        <v>1905</v>
      </c>
      <c r="K5005">
        <v>0</v>
      </c>
      <c r="L5005" s="3">
        <v>2889</v>
      </c>
      <c r="M5005">
        <v>2</v>
      </c>
      <c r="N5005">
        <v>6</v>
      </c>
      <c r="O5005">
        <v>2</v>
      </c>
      <c r="P5005">
        <v>1</v>
      </c>
      <c r="Q5005">
        <v>3600</v>
      </c>
      <c r="R5005" t="s">
        <v>46</v>
      </c>
      <c r="S5005" s="6">
        <v>56000</v>
      </c>
    </row>
    <row r="5006" spans="1:19" x14ac:dyDescent="0.2">
      <c r="A5006" t="s">
        <v>19</v>
      </c>
      <c r="B5006">
        <f>IF(A5006="Residential",1,0)</f>
        <v>1</v>
      </c>
      <c r="C5006">
        <f>IF(A5006="Commercial",1,0)</f>
        <v>0</v>
      </c>
      <c r="D5006">
        <f>IF(A5006="Condominium",1,0)</f>
        <v>0</v>
      </c>
      <c r="E5006">
        <v>9</v>
      </c>
      <c r="F5006" t="s">
        <v>22</v>
      </c>
      <c r="G5006" t="str">
        <f>IF(OR(F5006="Brick", F5006="Stone", F5006="Fiber-Cement"), "Durable Materials", IF(OR(F5006="Aluminum / Vinyl", F5006="Block", F5006="Frame", F5006="Masonry / Frame", F5006="Prem Wood", F5006="Stucco"), "Non-Durable Materials", "Other"))</f>
        <v>Non-Durable Materials</v>
      </c>
      <c r="H5006">
        <f>IF(G5006="Non-Durable Materials",0,1)</f>
        <v>0</v>
      </c>
      <c r="I5006">
        <v>1</v>
      </c>
      <c r="J5006">
        <v>1952</v>
      </c>
      <c r="K5006">
        <v>0</v>
      </c>
      <c r="L5006" s="3">
        <v>792</v>
      </c>
      <c r="M5006">
        <v>1</v>
      </c>
      <c r="N5006">
        <v>2</v>
      </c>
      <c r="O5006">
        <v>1</v>
      </c>
      <c r="P5006">
        <v>0</v>
      </c>
      <c r="Q5006">
        <v>5830</v>
      </c>
      <c r="R5006" t="s">
        <v>44</v>
      </c>
      <c r="S5006" s="6">
        <v>55800</v>
      </c>
    </row>
    <row r="5007" spans="1:19" x14ac:dyDescent="0.2">
      <c r="A5007" t="s">
        <v>19</v>
      </c>
      <c r="B5007">
        <f>IF(A5007="Residential",1,0)</f>
        <v>1</v>
      </c>
      <c r="C5007">
        <f>IF(A5007="Commercial",1,0)</f>
        <v>0</v>
      </c>
      <c r="D5007">
        <f>IF(A5007="Condominium",1,0)</f>
        <v>0</v>
      </c>
      <c r="E5007">
        <v>12</v>
      </c>
      <c r="F5007" t="s">
        <v>22</v>
      </c>
      <c r="G5007" t="str">
        <f>IF(OR(F5007="Brick", F5007="Stone", F5007="Fiber-Cement"), "Durable Materials", IF(OR(F5007="Aluminum / Vinyl", F5007="Block", F5007="Frame", F5007="Masonry / Frame", F5007="Prem Wood", F5007="Stucco"), "Non-Durable Materials", "Other"))</f>
        <v>Non-Durable Materials</v>
      </c>
      <c r="H5007">
        <f>IF(G5007="Non-Durable Materials",0,1)</f>
        <v>0</v>
      </c>
      <c r="I5007">
        <v>2</v>
      </c>
      <c r="J5007">
        <v>1919</v>
      </c>
      <c r="K5007">
        <v>0</v>
      </c>
      <c r="L5007" s="3">
        <v>1736</v>
      </c>
      <c r="M5007">
        <v>2</v>
      </c>
      <c r="N5007">
        <v>4</v>
      </c>
      <c r="O5007">
        <v>2</v>
      </c>
      <c r="P5007">
        <v>0</v>
      </c>
      <c r="Q5007">
        <v>3600</v>
      </c>
      <c r="R5007" t="s">
        <v>28</v>
      </c>
      <c r="S5007" s="6">
        <v>55000</v>
      </c>
    </row>
    <row r="5008" spans="1:19" x14ac:dyDescent="0.2">
      <c r="A5008" t="s">
        <v>19</v>
      </c>
      <c r="B5008">
        <f>IF(A5008="Residential",1,0)</f>
        <v>1</v>
      </c>
      <c r="C5008">
        <f>IF(A5008="Commercial",1,0)</f>
        <v>0</v>
      </c>
      <c r="D5008">
        <f>IF(A5008="Condominium",1,0)</f>
        <v>0</v>
      </c>
      <c r="E5008">
        <v>2</v>
      </c>
      <c r="F5008" t="s">
        <v>40</v>
      </c>
      <c r="G5008" t="str">
        <f>IF(OR(F5008="Brick", F5008="Stone", F5008="Fiber-Cement"), "Durable Materials", IF(OR(F5008="Aluminum / Vinyl", F5008="Block", F5008="Frame", F5008="Masonry / Frame", F5008="Prem Wood", F5008="Stucco"), "Non-Durable Materials", "Other"))</f>
        <v>Non-Durable Materials</v>
      </c>
      <c r="H5008">
        <f>IF(G5008="Non-Durable Materials",0,1)</f>
        <v>0</v>
      </c>
      <c r="I5008">
        <v>1</v>
      </c>
      <c r="J5008">
        <v>1972</v>
      </c>
      <c r="K5008">
        <v>0</v>
      </c>
      <c r="L5008" s="3">
        <v>1144</v>
      </c>
      <c r="M5008">
        <v>1</v>
      </c>
      <c r="N5008">
        <v>4</v>
      </c>
      <c r="O5008">
        <v>1</v>
      </c>
      <c r="P5008">
        <v>1</v>
      </c>
      <c r="Q5008">
        <v>6750</v>
      </c>
      <c r="R5008" t="s">
        <v>30</v>
      </c>
      <c r="S5008" s="6">
        <v>55000</v>
      </c>
    </row>
    <row r="5009" spans="1:19" x14ac:dyDescent="0.2">
      <c r="A5009" t="s">
        <v>19</v>
      </c>
      <c r="B5009">
        <f>IF(A5009="Residential",1,0)</f>
        <v>1</v>
      </c>
      <c r="C5009">
        <f>IF(A5009="Commercial",1,0)</f>
        <v>0</v>
      </c>
      <c r="D5009">
        <f>IF(A5009="Condominium",1,0)</f>
        <v>0</v>
      </c>
      <c r="E5009">
        <v>7</v>
      </c>
      <c r="F5009" t="s">
        <v>22</v>
      </c>
      <c r="G5009" t="str">
        <f>IF(OR(F5009="Brick", F5009="Stone", F5009="Fiber-Cement"), "Durable Materials", IF(OR(F5009="Aluminum / Vinyl", F5009="Block", F5009="Frame", F5009="Masonry / Frame", F5009="Prem Wood", F5009="Stucco"), "Non-Durable Materials", "Other"))</f>
        <v>Non-Durable Materials</v>
      </c>
      <c r="H5009">
        <f>IF(G5009="Non-Durable Materials",0,1)</f>
        <v>0</v>
      </c>
      <c r="I5009">
        <v>1</v>
      </c>
      <c r="J5009">
        <v>1931</v>
      </c>
      <c r="K5009">
        <v>0</v>
      </c>
      <c r="L5009" s="3">
        <v>1111</v>
      </c>
      <c r="M5009">
        <v>1</v>
      </c>
      <c r="N5009">
        <v>2</v>
      </c>
      <c r="O5009">
        <v>1</v>
      </c>
      <c r="P5009">
        <v>0</v>
      </c>
      <c r="Q5009">
        <v>9240</v>
      </c>
      <c r="R5009" t="s">
        <v>30</v>
      </c>
      <c r="S5009" s="6">
        <v>55000</v>
      </c>
    </row>
    <row r="5010" spans="1:19" x14ac:dyDescent="0.2">
      <c r="A5010" t="s">
        <v>19</v>
      </c>
      <c r="B5010">
        <f>IF(A5010="Residential",1,0)</f>
        <v>1</v>
      </c>
      <c r="C5010">
        <f>IF(A5010="Commercial",1,0)</f>
        <v>0</v>
      </c>
      <c r="D5010">
        <f>IF(A5010="Condominium",1,0)</f>
        <v>0</v>
      </c>
      <c r="E5010">
        <v>10</v>
      </c>
      <c r="F5010" t="s">
        <v>22</v>
      </c>
      <c r="G5010" t="str">
        <f>IF(OR(F5010="Brick", F5010="Stone", F5010="Fiber-Cement"), "Durable Materials", IF(OR(F5010="Aluminum / Vinyl", F5010="Block", F5010="Frame", F5010="Masonry / Frame", F5010="Prem Wood", F5010="Stucco"), "Non-Durable Materials", "Other"))</f>
        <v>Non-Durable Materials</v>
      </c>
      <c r="H5010">
        <f>IF(G5010="Non-Durable Materials",0,1)</f>
        <v>0</v>
      </c>
      <c r="I5010">
        <v>1</v>
      </c>
      <c r="J5010">
        <v>1880</v>
      </c>
      <c r="K5010">
        <v>0</v>
      </c>
      <c r="L5010" s="3">
        <v>1136</v>
      </c>
      <c r="M5010">
        <v>1</v>
      </c>
      <c r="N5010">
        <v>3</v>
      </c>
      <c r="O5010">
        <v>1</v>
      </c>
      <c r="P5010">
        <v>0</v>
      </c>
      <c r="Q5010">
        <v>3600</v>
      </c>
      <c r="R5010" t="s">
        <v>30</v>
      </c>
      <c r="S5010" s="6">
        <v>55000</v>
      </c>
    </row>
    <row r="5011" spans="1:19" x14ac:dyDescent="0.2">
      <c r="A5011" t="s">
        <v>4247</v>
      </c>
      <c r="B5011">
        <f>IF(A5011="Residential",1,0)</f>
        <v>0</v>
      </c>
      <c r="C5011">
        <f>IF(A5011="Commercial",1,0)</f>
        <v>0</v>
      </c>
      <c r="D5011">
        <f>IF(A5011="Condominium",1,0)</f>
        <v>1</v>
      </c>
      <c r="E5011">
        <v>5</v>
      </c>
      <c r="G5011" t="str">
        <f>IF(OR(F5011="Brick", F5011="Stone", F5011="Fiber-Cement"), "Durable Materials", IF(OR(F5011="Aluminum / Vinyl", F5011="Block", F5011="Frame", F5011="Masonry / Frame", F5011="Prem Wood", F5011="Stucco"), "Non-Durable Materials", "Other"))</f>
        <v>Other</v>
      </c>
      <c r="H5011">
        <f>IF(G5011="Non-Durable Materials",0,1)</f>
        <v>1</v>
      </c>
      <c r="I5011">
        <v>1</v>
      </c>
      <c r="J5011">
        <v>1971</v>
      </c>
      <c r="K5011">
        <v>4</v>
      </c>
      <c r="L5011" s="3">
        <v>865</v>
      </c>
      <c r="M5011">
        <v>1</v>
      </c>
      <c r="N5011">
        <v>2</v>
      </c>
      <c r="O5011">
        <v>1</v>
      </c>
      <c r="P5011">
        <v>1</v>
      </c>
      <c r="Q5011">
        <v>0</v>
      </c>
      <c r="R5011" t="s">
        <v>30</v>
      </c>
      <c r="S5011" s="6">
        <v>55000</v>
      </c>
    </row>
    <row r="5012" spans="1:19" x14ac:dyDescent="0.2">
      <c r="A5012" t="s">
        <v>19</v>
      </c>
      <c r="B5012">
        <f>IF(A5012="Residential",1,0)</f>
        <v>1</v>
      </c>
      <c r="C5012">
        <f>IF(A5012="Commercial",1,0)</f>
        <v>0</v>
      </c>
      <c r="D5012">
        <f>IF(A5012="Condominium",1,0)</f>
        <v>0</v>
      </c>
      <c r="E5012">
        <v>8</v>
      </c>
      <c r="F5012" t="s">
        <v>22</v>
      </c>
      <c r="G5012" t="str">
        <f>IF(OR(F5012="Brick", F5012="Stone", F5012="Fiber-Cement"), "Durable Materials", IF(OR(F5012="Aluminum / Vinyl", F5012="Block", F5012="Frame", F5012="Masonry / Frame", F5012="Prem Wood", F5012="Stucco"), "Non-Durable Materials", "Other"))</f>
        <v>Non-Durable Materials</v>
      </c>
      <c r="H5012">
        <f>IF(G5012="Non-Durable Materials",0,1)</f>
        <v>0</v>
      </c>
      <c r="I5012">
        <v>1</v>
      </c>
      <c r="J5012">
        <v>1891</v>
      </c>
      <c r="K5012">
        <v>0</v>
      </c>
      <c r="L5012" s="3">
        <v>2193</v>
      </c>
      <c r="M5012">
        <v>2</v>
      </c>
      <c r="N5012">
        <v>7</v>
      </c>
      <c r="O5012">
        <v>3</v>
      </c>
      <c r="P5012">
        <v>0</v>
      </c>
      <c r="Q5012">
        <v>4200</v>
      </c>
      <c r="R5012" t="s">
        <v>65</v>
      </c>
      <c r="S5012" s="6">
        <v>55000</v>
      </c>
    </row>
    <row r="5013" spans="1:19" x14ac:dyDescent="0.2">
      <c r="A5013" t="s">
        <v>4247</v>
      </c>
      <c r="B5013">
        <f>IF(A5013="Residential",1,0)</f>
        <v>0</v>
      </c>
      <c r="C5013">
        <f>IF(A5013="Commercial",1,0)</f>
        <v>0</v>
      </c>
      <c r="D5013">
        <f>IF(A5013="Condominium",1,0)</f>
        <v>1</v>
      </c>
      <c r="E5013">
        <v>9</v>
      </c>
      <c r="G5013" t="str">
        <f>IF(OR(F5013="Brick", F5013="Stone", F5013="Fiber-Cement"), "Durable Materials", IF(OR(F5013="Aluminum / Vinyl", F5013="Block", F5013="Frame", F5013="Masonry / Frame", F5013="Prem Wood", F5013="Stucco"), "Non-Durable Materials", "Other"))</f>
        <v>Other</v>
      </c>
      <c r="H5013">
        <f>IF(G5013="Non-Durable Materials",0,1)</f>
        <v>1</v>
      </c>
      <c r="I5013">
        <v>1.5</v>
      </c>
      <c r="J5013">
        <v>1973</v>
      </c>
      <c r="K5013">
        <v>4</v>
      </c>
      <c r="L5013" s="3">
        <v>1210</v>
      </c>
      <c r="M5013">
        <v>1</v>
      </c>
      <c r="N5013">
        <v>2</v>
      </c>
      <c r="O5013">
        <v>1</v>
      </c>
      <c r="P5013">
        <v>1</v>
      </c>
      <c r="Q5013">
        <v>0</v>
      </c>
      <c r="R5013" t="s">
        <v>65</v>
      </c>
      <c r="S5013" s="6">
        <v>55000</v>
      </c>
    </row>
    <row r="5014" spans="1:19" x14ac:dyDescent="0.2">
      <c r="A5014" t="s">
        <v>4247</v>
      </c>
      <c r="B5014">
        <f>IF(A5014="Residential",1,0)</f>
        <v>0</v>
      </c>
      <c r="C5014">
        <f>IF(A5014="Commercial",1,0)</f>
        <v>0</v>
      </c>
      <c r="D5014">
        <f>IF(A5014="Condominium",1,0)</f>
        <v>1</v>
      </c>
      <c r="E5014">
        <v>5</v>
      </c>
      <c r="G5014" t="str">
        <f>IF(OR(F5014="Brick", F5014="Stone", F5014="Fiber-Cement"), "Durable Materials", IF(OR(F5014="Aluminum / Vinyl", F5014="Block", F5014="Frame", F5014="Masonry / Frame", F5014="Prem Wood", F5014="Stucco"), "Non-Durable Materials", "Other"))</f>
        <v>Other</v>
      </c>
      <c r="H5014">
        <f>IF(G5014="Non-Durable Materials",0,1)</f>
        <v>1</v>
      </c>
      <c r="I5014">
        <v>1</v>
      </c>
      <c r="J5014">
        <v>1971</v>
      </c>
      <c r="K5014">
        <v>4</v>
      </c>
      <c r="L5014" s="3">
        <v>865</v>
      </c>
      <c r="M5014">
        <v>1</v>
      </c>
      <c r="N5014">
        <v>2</v>
      </c>
      <c r="O5014">
        <v>1</v>
      </c>
      <c r="P5014">
        <v>1</v>
      </c>
      <c r="Q5014">
        <v>0</v>
      </c>
      <c r="R5014" t="s">
        <v>38</v>
      </c>
      <c r="S5014" s="6">
        <v>55000</v>
      </c>
    </row>
    <row r="5015" spans="1:19" x14ac:dyDescent="0.2">
      <c r="A5015" t="s">
        <v>19</v>
      </c>
      <c r="B5015">
        <f>IF(A5015="Residential",1,0)</f>
        <v>1</v>
      </c>
      <c r="C5015">
        <f>IF(A5015="Commercial",1,0)</f>
        <v>0</v>
      </c>
      <c r="D5015">
        <f>IF(A5015="Condominium",1,0)</f>
        <v>0</v>
      </c>
      <c r="E5015">
        <v>13</v>
      </c>
      <c r="F5015" t="s">
        <v>22</v>
      </c>
      <c r="G5015" t="str">
        <f>IF(OR(F5015="Brick", F5015="Stone", F5015="Fiber-Cement"), "Durable Materials", IF(OR(F5015="Aluminum / Vinyl", F5015="Block", F5015="Frame", F5015="Masonry / Frame", F5015="Prem Wood", F5015="Stucco"), "Non-Durable Materials", "Other"))</f>
        <v>Non-Durable Materials</v>
      </c>
      <c r="H5015">
        <f>IF(G5015="Non-Durable Materials",0,1)</f>
        <v>0</v>
      </c>
      <c r="I5015">
        <v>1</v>
      </c>
      <c r="J5015">
        <v>1946</v>
      </c>
      <c r="K5015">
        <v>0</v>
      </c>
      <c r="L5015" s="3">
        <v>839</v>
      </c>
      <c r="M5015">
        <v>1</v>
      </c>
      <c r="N5015">
        <v>2</v>
      </c>
      <c r="O5015">
        <v>1</v>
      </c>
      <c r="P5015">
        <v>0</v>
      </c>
      <c r="Q5015">
        <v>6750</v>
      </c>
      <c r="R5015" t="s">
        <v>61</v>
      </c>
      <c r="S5015" s="6">
        <v>55000</v>
      </c>
    </row>
    <row r="5016" spans="1:19" x14ac:dyDescent="0.2">
      <c r="A5016" t="s">
        <v>19</v>
      </c>
      <c r="B5016">
        <f>IF(A5016="Residential",1,0)</f>
        <v>1</v>
      </c>
      <c r="C5016">
        <f>IF(A5016="Commercial",1,0)</f>
        <v>0</v>
      </c>
      <c r="D5016">
        <f>IF(A5016="Condominium",1,0)</f>
        <v>0</v>
      </c>
      <c r="E5016">
        <v>15</v>
      </c>
      <c r="F5016" t="s">
        <v>22</v>
      </c>
      <c r="G5016" t="str">
        <f>IF(OR(F5016="Brick", F5016="Stone", F5016="Fiber-Cement"), "Durable Materials", IF(OR(F5016="Aluminum / Vinyl", F5016="Block", F5016="Frame", F5016="Masonry / Frame", F5016="Prem Wood", F5016="Stucco"), "Non-Durable Materials", "Other"))</f>
        <v>Non-Durable Materials</v>
      </c>
      <c r="H5016">
        <f>IF(G5016="Non-Durable Materials",0,1)</f>
        <v>0</v>
      </c>
      <c r="I5016">
        <v>1</v>
      </c>
      <c r="J5016">
        <v>1970</v>
      </c>
      <c r="K5016">
        <v>0</v>
      </c>
      <c r="L5016" s="3">
        <v>1022</v>
      </c>
      <c r="M5016">
        <v>1</v>
      </c>
      <c r="N5016">
        <v>3</v>
      </c>
      <c r="O5016">
        <v>1</v>
      </c>
      <c r="P5016">
        <v>1</v>
      </c>
      <c r="Q5016">
        <v>6000</v>
      </c>
      <c r="R5016" t="s">
        <v>61</v>
      </c>
      <c r="S5016" s="6">
        <v>55000</v>
      </c>
    </row>
    <row r="5017" spans="1:19" x14ac:dyDescent="0.2">
      <c r="A5017" t="s">
        <v>5212</v>
      </c>
      <c r="B5017">
        <f>IF(A5017="Residential",1,0)</f>
        <v>0</v>
      </c>
      <c r="C5017">
        <f>IF(A5017="Commercial",1,0)</f>
        <v>1</v>
      </c>
      <c r="D5017">
        <f>IF(A5017="Condominium",1,0)</f>
        <v>0</v>
      </c>
      <c r="E5017">
        <v>1</v>
      </c>
      <c r="G5017" t="str">
        <f>IF(OR(F5017="Brick", F5017="Stone", F5017="Fiber-Cement"), "Durable Materials", IF(OR(F5017="Aluminum / Vinyl", F5017="Block", F5017="Frame", F5017="Masonry / Frame", F5017="Prem Wood", F5017="Stucco"), "Non-Durable Materials", "Other"))</f>
        <v>Other</v>
      </c>
      <c r="H5017">
        <f>IF(G5017="Non-Durable Materials",0,1)</f>
        <v>1</v>
      </c>
      <c r="I5017">
        <v>0</v>
      </c>
      <c r="J5017">
        <v>0</v>
      </c>
      <c r="K5017">
        <v>0</v>
      </c>
      <c r="L5017" s="3">
        <v>0</v>
      </c>
      <c r="M5017">
        <v>1</v>
      </c>
      <c r="N5017">
        <v>0</v>
      </c>
      <c r="O5017">
        <v>0</v>
      </c>
      <c r="P5017">
        <v>0</v>
      </c>
      <c r="Q5017">
        <v>4800</v>
      </c>
      <c r="R5017" t="s">
        <v>61</v>
      </c>
      <c r="S5017" s="6">
        <v>55000</v>
      </c>
    </row>
    <row r="5018" spans="1:19" x14ac:dyDescent="0.2">
      <c r="A5018" t="s">
        <v>19</v>
      </c>
      <c r="B5018">
        <f>IF(A5018="Residential",1,0)</f>
        <v>1</v>
      </c>
      <c r="C5018">
        <f>IF(A5018="Commercial",1,0)</f>
        <v>0</v>
      </c>
      <c r="D5018">
        <f>IF(A5018="Condominium",1,0)</f>
        <v>0</v>
      </c>
      <c r="E5018">
        <v>6</v>
      </c>
      <c r="F5018" t="s">
        <v>22</v>
      </c>
      <c r="G5018" t="str">
        <f>IF(OR(F5018="Brick", F5018="Stone", F5018="Fiber-Cement"), "Durable Materials", IF(OR(F5018="Aluminum / Vinyl", F5018="Block", F5018="Frame", F5018="Masonry / Frame", F5018="Prem Wood", F5018="Stucco"), "Non-Durable Materials", "Other"))</f>
        <v>Non-Durable Materials</v>
      </c>
      <c r="H5018">
        <f>IF(G5018="Non-Durable Materials",0,1)</f>
        <v>0</v>
      </c>
      <c r="I5018">
        <v>1</v>
      </c>
      <c r="J5018">
        <v>1924</v>
      </c>
      <c r="K5018">
        <v>0</v>
      </c>
      <c r="L5018" s="3">
        <v>1500</v>
      </c>
      <c r="M5018">
        <v>1</v>
      </c>
      <c r="N5018">
        <v>5</v>
      </c>
      <c r="O5018">
        <v>2</v>
      </c>
      <c r="P5018">
        <v>0</v>
      </c>
      <c r="Q5018">
        <v>4375</v>
      </c>
      <c r="R5018" t="s">
        <v>23</v>
      </c>
      <c r="S5018" s="6">
        <v>55000</v>
      </c>
    </row>
    <row r="5019" spans="1:19" x14ac:dyDescent="0.2">
      <c r="A5019" t="s">
        <v>19</v>
      </c>
      <c r="B5019">
        <f>IF(A5019="Residential",1,0)</f>
        <v>1</v>
      </c>
      <c r="C5019">
        <f>IF(A5019="Commercial",1,0)</f>
        <v>0</v>
      </c>
      <c r="D5019">
        <f>IF(A5019="Condominium",1,0)</f>
        <v>0</v>
      </c>
      <c r="E5019">
        <v>15</v>
      </c>
      <c r="F5019" t="s">
        <v>22</v>
      </c>
      <c r="G5019" t="str">
        <f>IF(OR(F5019="Brick", F5019="Stone", F5019="Fiber-Cement"), "Durable Materials", IF(OR(F5019="Aluminum / Vinyl", F5019="Block", F5019="Frame", F5019="Masonry / Frame", F5019="Prem Wood", F5019="Stucco"), "Non-Durable Materials", "Other"))</f>
        <v>Non-Durable Materials</v>
      </c>
      <c r="H5019">
        <f>IF(G5019="Non-Durable Materials",0,1)</f>
        <v>0</v>
      </c>
      <c r="I5019">
        <v>2</v>
      </c>
      <c r="J5019">
        <v>1907</v>
      </c>
      <c r="K5019">
        <v>0</v>
      </c>
      <c r="L5019" s="3">
        <v>2208</v>
      </c>
      <c r="M5019">
        <v>2</v>
      </c>
      <c r="N5019">
        <v>4</v>
      </c>
      <c r="O5019">
        <v>2</v>
      </c>
      <c r="P5019">
        <v>0</v>
      </c>
      <c r="Q5019">
        <v>3600</v>
      </c>
      <c r="R5019" t="s">
        <v>23</v>
      </c>
      <c r="S5019" s="6">
        <v>55000</v>
      </c>
    </row>
    <row r="5020" spans="1:19" x14ac:dyDescent="0.2">
      <c r="A5020" t="s">
        <v>19</v>
      </c>
      <c r="B5020">
        <f>IF(A5020="Residential",1,0)</f>
        <v>1</v>
      </c>
      <c r="C5020">
        <f>IF(A5020="Commercial",1,0)</f>
        <v>0</v>
      </c>
      <c r="D5020">
        <f>IF(A5020="Condominium",1,0)</f>
        <v>0</v>
      </c>
      <c r="E5020">
        <v>2</v>
      </c>
      <c r="F5020" t="s">
        <v>40</v>
      </c>
      <c r="G5020" t="str">
        <f>IF(OR(F5020="Brick", F5020="Stone", F5020="Fiber-Cement"), "Durable Materials", IF(OR(F5020="Aluminum / Vinyl", F5020="Block", F5020="Frame", F5020="Masonry / Frame", F5020="Prem Wood", F5020="Stucco"), "Non-Durable Materials", "Other"))</f>
        <v>Non-Durable Materials</v>
      </c>
      <c r="H5020">
        <f>IF(G5020="Non-Durable Materials",0,1)</f>
        <v>0</v>
      </c>
      <c r="I5020">
        <v>1</v>
      </c>
      <c r="J5020">
        <v>1955</v>
      </c>
      <c r="K5020">
        <v>0</v>
      </c>
      <c r="L5020" s="3">
        <v>912</v>
      </c>
      <c r="M5020">
        <v>1</v>
      </c>
      <c r="N5020">
        <v>3</v>
      </c>
      <c r="O5020">
        <v>1</v>
      </c>
      <c r="P5020">
        <v>0</v>
      </c>
      <c r="Q5020">
        <v>6500</v>
      </c>
      <c r="R5020" t="s">
        <v>26</v>
      </c>
      <c r="S5020" s="6">
        <v>55000</v>
      </c>
    </row>
    <row r="5021" spans="1:19" x14ac:dyDescent="0.2">
      <c r="A5021" t="s">
        <v>19</v>
      </c>
      <c r="B5021">
        <f>IF(A5021="Residential",1,0)</f>
        <v>1</v>
      </c>
      <c r="C5021">
        <f>IF(A5021="Commercial",1,0)</f>
        <v>0</v>
      </c>
      <c r="D5021">
        <f>IF(A5021="Condominium",1,0)</f>
        <v>0</v>
      </c>
      <c r="E5021">
        <v>7</v>
      </c>
      <c r="F5021" t="s">
        <v>25</v>
      </c>
      <c r="G5021" t="str">
        <f>IF(OR(F5021="Brick", F5021="Stone", F5021="Fiber-Cement"), "Durable Materials", IF(OR(F5021="Aluminum / Vinyl", F5021="Block", F5021="Frame", F5021="Masonry / Frame", F5021="Prem Wood", F5021="Stucco"), "Non-Durable Materials", "Other"))</f>
        <v>Durable Materials</v>
      </c>
      <c r="H5021">
        <f>IF(G5021="Non-Durable Materials",0,1)</f>
        <v>1</v>
      </c>
      <c r="I5021">
        <v>1</v>
      </c>
      <c r="J5021">
        <v>1946</v>
      </c>
      <c r="K5021">
        <v>0</v>
      </c>
      <c r="L5021" s="3">
        <v>1167</v>
      </c>
      <c r="M5021">
        <v>1</v>
      </c>
      <c r="N5021">
        <v>3</v>
      </c>
      <c r="O5021">
        <v>1</v>
      </c>
      <c r="P5021">
        <v>1</v>
      </c>
      <c r="Q5021">
        <v>4680</v>
      </c>
      <c r="R5021" t="s">
        <v>26</v>
      </c>
      <c r="S5021" s="6">
        <v>55000</v>
      </c>
    </row>
    <row r="5022" spans="1:19" x14ac:dyDescent="0.2">
      <c r="A5022" t="s">
        <v>5212</v>
      </c>
      <c r="B5022">
        <f>IF(A5022="Residential",1,0)</f>
        <v>0</v>
      </c>
      <c r="C5022">
        <f>IF(A5022="Commercial",1,0)</f>
        <v>1</v>
      </c>
      <c r="D5022">
        <f>IF(A5022="Condominium",1,0)</f>
        <v>0</v>
      </c>
      <c r="E5022">
        <v>1</v>
      </c>
      <c r="G5022" t="str">
        <f>IF(OR(F5022="Brick", F5022="Stone", F5022="Fiber-Cement"), "Durable Materials", IF(OR(F5022="Aluminum / Vinyl", F5022="Block", F5022="Frame", F5022="Masonry / Frame", F5022="Prem Wood", F5022="Stucco"), "Non-Durable Materials", "Other"))</f>
        <v>Other</v>
      </c>
      <c r="H5022">
        <f>IF(G5022="Non-Durable Materials",0,1)</f>
        <v>1</v>
      </c>
      <c r="I5022">
        <v>1</v>
      </c>
      <c r="J5022">
        <v>1946</v>
      </c>
      <c r="K5022">
        <v>0</v>
      </c>
      <c r="L5022" s="3">
        <v>1680</v>
      </c>
      <c r="M5022">
        <v>1</v>
      </c>
      <c r="N5022">
        <v>0</v>
      </c>
      <c r="O5022">
        <v>0</v>
      </c>
      <c r="P5022">
        <v>0</v>
      </c>
      <c r="Q5022">
        <v>22272</v>
      </c>
      <c r="R5022" t="s">
        <v>26</v>
      </c>
      <c r="S5022" s="6">
        <v>55000</v>
      </c>
    </row>
    <row r="5023" spans="1:19" x14ac:dyDescent="0.2">
      <c r="A5023" t="s">
        <v>19</v>
      </c>
      <c r="B5023">
        <f>IF(A5023="Residential",1,0)</f>
        <v>1</v>
      </c>
      <c r="C5023">
        <f>IF(A5023="Commercial",1,0)</f>
        <v>0</v>
      </c>
      <c r="D5023">
        <f>IF(A5023="Condominium",1,0)</f>
        <v>0</v>
      </c>
      <c r="E5023">
        <v>1</v>
      </c>
      <c r="F5023" t="s">
        <v>40</v>
      </c>
      <c r="G5023" t="str">
        <f>IF(OR(F5023="Brick", F5023="Stone", F5023="Fiber-Cement"), "Durable Materials", IF(OR(F5023="Aluminum / Vinyl", F5023="Block", F5023="Frame", F5023="Masonry / Frame", F5023="Prem Wood", F5023="Stucco"), "Non-Durable Materials", "Other"))</f>
        <v>Non-Durable Materials</v>
      </c>
      <c r="H5023">
        <f>IF(G5023="Non-Durable Materials",0,1)</f>
        <v>0</v>
      </c>
      <c r="I5023">
        <v>2</v>
      </c>
      <c r="J5023">
        <v>1958</v>
      </c>
      <c r="K5023">
        <v>0</v>
      </c>
      <c r="L5023" s="3">
        <v>1888</v>
      </c>
      <c r="M5023">
        <v>2</v>
      </c>
      <c r="N5023">
        <v>6</v>
      </c>
      <c r="O5023">
        <v>2</v>
      </c>
      <c r="P5023">
        <v>0</v>
      </c>
      <c r="Q5023">
        <v>5940</v>
      </c>
      <c r="R5023" t="s">
        <v>44</v>
      </c>
      <c r="S5023" s="6">
        <v>55000</v>
      </c>
    </row>
    <row r="5024" spans="1:19" x14ac:dyDescent="0.2">
      <c r="A5024" t="s">
        <v>19</v>
      </c>
      <c r="B5024">
        <f>IF(A5024="Residential",1,0)</f>
        <v>1</v>
      </c>
      <c r="C5024">
        <f>IF(A5024="Commercial",1,0)</f>
        <v>0</v>
      </c>
      <c r="D5024">
        <f>IF(A5024="Condominium",1,0)</f>
        <v>0</v>
      </c>
      <c r="E5024">
        <v>15</v>
      </c>
      <c r="F5024" t="s">
        <v>48</v>
      </c>
      <c r="G5024" t="str">
        <f>IF(OR(F5024="Brick", F5024="Stone", F5024="Fiber-Cement"), "Durable Materials", IF(OR(F5024="Aluminum / Vinyl", F5024="Block", F5024="Frame", F5024="Masonry / Frame", F5024="Prem Wood", F5024="Stucco"), "Non-Durable Materials", "Other"))</f>
        <v>Non-Durable Materials</v>
      </c>
      <c r="H5024">
        <f>IF(G5024="Non-Durable Materials",0,1)</f>
        <v>0</v>
      </c>
      <c r="I5024">
        <v>2</v>
      </c>
      <c r="J5024">
        <v>1949</v>
      </c>
      <c r="K5024">
        <v>0</v>
      </c>
      <c r="L5024" s="3">
        <v>2622</v>
      </c>
      <c r="M5024">
        <v>3</v>
      </c>
      <c r="N5024">
        <v>5</v>
      </c>
      <c r="O5024">
        <v>3</v>
      </c>
      <c r="P5024">
        <v>0</v>
      </c>
      <c r="Q5024">
        <v>5400</v>
      </c>
      <c r="R5024" t="s">
        <v>44</v>
      </c>
      <c r="S5024" s="6">
        <v>55000</v>
      </c>
    </row>
    <row r="5025" spans="1:19" x14ac:dyDescent="0.2">
      <c r="A5025" t="s">
        <v>4875</v>
      </c>
      <c r="B5025">
        <f>IF(A5025="Residential",1,0)</f>
        <v>0</v>
      </c>
      <c r="C5025">
        <f>IF(A5025="Commercial",1,0)</f>
        <v>0</v>
      </c>
      <c r="D5025">
        <f>IF(A5025="Condominium",1,0)</f>
        <v>0</v>
      </c>
      <c r="E5025">
        <v>15</v>
      </c>
      <c r="G5025" t="str">
        <f>IF(OR(F5025="Brick", F5025="Stone", F5025="Fiber-Cement"), "Durable Materials", IF(OR(F5025="Aluminum / Vinyl", F5025="Block", F5025="Frame", F5025="Masonry / Frame", F5025="Prem Wood", F5025="Stucco"), "Non-Durable Materials", "Other"))</f>
        <v>Other</v>
      </c>
      <c r="H5025">
        <f>IF(G5025="Non-Durable Materials",0,1)</f>
        <v>1</v>
      </c>
      <c r="I5025">
        <v>2</v>
      </c>
      <c r="J5025">
        <v>1893</v>
      </c>
      <c r="K5025">
        <v>0</v>
      </c>
      <c r="L5025" s="3">
        <v>2700</v>
      </c>
      <c r="M5025">
        <v>1</v>
      </c>
      <c r="N5025">
        <v>0</v>
      </c>
      <c r="O5025">
        <v>0</v>
      </c>
      <c r="P5025">
        <v>0</v>
      </c>
      <c r="Q5025">
        <v>7500</v>
      </c>
      <c r="R5025" t="s">
        <v>44</v>
      </c>
      <c r="S5025" s="6">
        <v>55000</v>
      </c>
    </row>
    <row r="5026" spans="1:19" x14ac:dyDescent="0.2">
      <c r="A5026" t="s">
        <v>19</v>
      </c>
      <c r="B5026">
        <f>IF(A5026="Residential",1,0)</f>
        <v>1</v>
      </c>
      <c r="C5026">
        <f>IF(A5026="Commercial",1,0)</f>
        <v>0</v>
      </c>
      <c r="D5026">
        <f>IF(A5026="Condominium",1,0)</f>
        <v>0</v>
      </c>
      <c r="E5026">
        <v>1</v>
      </c>
      <c r="F5026" t="s">
        <v>34</v>
      </c>
      <c r="G5026" t="str">
        <f>IF(OR(F5026="Brick", F5026="Stone", F5026="Fiber-Cement"), "Durable Materials", IF(OR(F5026="Aluminum / Vinyl", F5026="Block", F5026="Frame", F5026="Masonry / Frame", F5026="Prem Wood", F5026="Stucco"), "Non-Durable Materials", "Other"))</f>
        <v>Durable Materials</v>
      </c>
      <c r="H5026">
        <f>IF(G5026="Non-Durable Materials",0,1)</f>
        <v>1</v>
      </c>
      <c r="I5026">
        <v>1</v>
      </c>
      <c r="J5026">
        <v>1952</v>
      </c>
      <c r="K5026">
        <v>0</v>
      </c>
      <c r="L5026" s="3">
        <v>1101</v>
      </c>
      <c r="M5026">
        <v>1</v>
      </c>
      <c r="N5026">
        <v>3</v>
      </c>
      <c r="O5026">
        <v>1</v>
      </c>
      <c r="P5026">
        <v>1</v>
      </c>
      <c r="Q5026">
        <v>9541</v>
      </c>
      <c r="R5026" t="s">
        <v>53</v>
      </c>
      <c r="S5026" s="6">
        <v>55000</v>
      </c>
    </row>
    <row r="5027" spans="1:19" x14ac:dyDescent="0.2">
      <c r="A5027" t="s">
        <v>19</v>
      </c>
      <c r="B5027">
        <f>IF(A5027="Residential",1,0)</f>
        <v>1</v>
      </c>
      <c r="C5027">
        <f>IF(A5027="Commercial",1,0)</f>
        <v>0</v>
      </c>
      <c r="D5027">
        <f>IF(A5027="Condominium",1,0)</f>
        <v>0</v>
      </c>
      <c r="E5027">
        <v>7</v>
      </c>
      <c r="F5027" t="s">
        <v>22</v>
      </c>
      <c r="G5027" t="str">
        <f>IF(OR(F5027="Brick", F5027="Stone", F5027="Fiber-Cement"), "Durable Materials", IF(OR(F5027="Aluminum / Vinyl", F5027="Block", F5027="Frame", F5027="Masonry / Frame", F5027="Prem Wood", F5027="Stucco"), "Non-Durable Materials", "Other"))</f>
        <v>Non-Durable Materials</v>
      </c>
      <c r="H5027">
        <f>IF(G5027="Non-Durable Materials",0,1)</f>
        <v>0</v>
      </c>
      <c r="I5027">
        <v>1</v>
      </c>
      <c r="J5027">
        <v>1926</v>
      </c>
      <c r="K5027">
        <v>0</v>
      </c>
      <c r="L5027" s="3">
        <v>630</v>
      </c>
      <c r="M5027">
        <v>1</v>
      </c>
      <c r="N5027">
        <v>2</v>
      </c>
      <c r="O5027">
        <v>1</v>
      </c>
      <c r="P5027">
        <v>0</v>
      </c>
      <c r="Q5027">
        <v>5125</v>
      </c>
      <c r="R5027" t="s">
        <v>53</v>
      </c>
      <c r="S5027" s="6">
        <v>55000</v>
      </c>
    </row>
    <row r="5028" spans="1:19" x14ac:dyDescent="0.2">
      <c r="A5028" t="s">
        <v>19</v>
      </c>
      <c r="B5028">
        <f>IF(A5028="Residential",1,0)</f>
        <v>1</v>
      </c>
      <c r="C5028">
        <f>IF(A5028="Commercial",1,0)</f>
        <v>0</v>
      </c>
      <c r="D5028">
        <f>IF(A5028="Condominium",1,0)</f>
        <v>0</v>
      </c>
      <c r="E5028">
        <v>12</v>
      </c>
      <c r="F5028" t="s">
        <v>40</v>
      </c>
      <c r="G5028" t="str">
        <f>IF(OR(F5028="Brick", F5028="Stone", F5028="Fiber-Cement"), "Durable Materials", IF(OR(F5028="Aluminum / Vinyl", F5028="Block", F5028="Frame", F5028="Masonry / Frame", F5028="Prem Wood", F5028="Stucco"), "Non-Durable Materials", "Other"))</f>
        <v>Non-Durable Materials</v>
      </c>
      <c r="H5028">
        <f>IF(G5028="Non-Durable Materials",0,1)</f>
        <v>0</v>
      </c>
      <c r="I5028">
        <v>2</v>
      </c>
      <c r="J5028">
        <v>1910</v>
      </c>
      <c r="K5028">
        <v>0</v>
      </c>
      <c r="L5028" s="3">
        <v>1964</v>
      </c>
      <c r="M5028">
        <v>2</v>
      </c>
      <c r="N5028">
        <v>7</v>
      </c>
      <c r="O5028">
        <v>3</v>
      </c>
      <c r="P5028">
        <v>0</v>
      </c>
      <c r="Q5028">
        <v>3840</v>
      </c>
      <c r="R5028" t="s">
        <v>35</v>
      </c>
      <c r="S5028" s="6">
        <v>55000</v>
      </c>
    </row>
    <row r="5029" spans="1:19" x14ac:dyDescent="0.2">
      <c r="A5029" t="s">
        <v>5212</v>
      </c>
      <c r="B5029">
        <f>IF(A5029="Residential",1,0)</f>
        <v>0</v>
      </c>
      <c r="C5029">
        <f>IF(A5029="Commercial",1,0)</f>
        <v>1</v>
      </c>
      <c r="D5029">
        <f>IF(A5029="Condominium",1,0)</f>
        <v>0</v>
      </c>
      <c r="E5029">
        <v>13</v>
      </c>
      <c r="G5029" t="str">
        <f>IF(OR(F5029="Brick", F5029="Stone", F5029="Fiber-Cement"), "Durable Materials", IF(OR(F5029="Aluminum / Vinyl", F5029="Block", F5029="Frame", F5029="Masonry / Frame", F5029="Prem Wood", F5029="Stucco"), "Non-Durable Materials", "Other"))</f>
        <v>Other</v>
      </c>
      <c r="H5029">
        <f>IF(G5029="Non-Durable Materials",0,1)</f>
        <v>1</v>
      </c>
      <c r="I5029">
        <v>0</v>
      </c>
      <c r="J5029">
        <v>0</v>
      </c>
      <c r="K5029">
        <v>0</v>
      </c>
      <c r="L5029" s="3">
        <v>0</v>
      </c>
      <c r="M5029">
        <v>1</v>
      </c>
      <c r="N5029">
        <v>0</v>
      </c>
      <c r="O5029">
        <v>0</v>
      </c>
      <c r="P5029">
        <v>0</v>
      </c>
      <c r="Q5029">
        <v>41812</v>
      </c>
      <c r="R5029" t="s">
        <v>35</v>
      </c>
      <c r="S5029" s="6">
        <v>55000</v>
      </c>
    </row>
    <row r="5030" spans="1:19" x14ac:dyDescent="0.2">
      <c r="A5030" t="s">
        <v>19</v>
      </c>
      <c r="B5030">
        <f>IF(A5030="Residential",1,0)</f>
        <v>1</v>
      </c>
      <c r="C5030">
        <f>IF(A5030="Commercial",1,0)</f>
        <v>0</v>
      </c>
      <c r="D5030">
        <f>IF(A5030="Condominium",1,0)</f>
        <v>0</v>
      </c>
      <c r="E5030">
        <v>1</v>
      </c>
      <c r="F5030" t="s">
        <v>34</v>
      </c>
      <c r="G5030" t="str">
        <f>IF(OR(F5030="Brick", F5030="Stone", F5030="Fiber-Cement"), "Durable Materials", IF(OR(F5030="Aluminum / Vinyl", F5030="Block", F5030="Frame", F5030="Masonry / Frame", F5030="Prem Wood", F5030="Stucco"), "Non-Durable Materials", "Other"))</f>
        <v>Durable Materials</v>
      </c>
      <c r="H5030">
        <f>IF(G5030="Non-Durable Materials",0,1)</f>
        <v>1</v>
      </c>
      <c r="I5030">
        <v>1</v>
      </c>
      <c r="J5030">
        <v>1947</v>
      </c>
      <c r="K5030">
        <v>0</v>
      </c>
      <c r="L5030" s="3">
        <v>1036</v>
      </c>
      <c r="M5030">
        <v>1</v>
      </c>
      <c r="N5030">
        <v>2</v>
      </c>
      <c r="O5030">
        <v>1</v>
      </c>
      <c r="P5030">
        <v>1</v>
      </c>
      <c r="Q5030">
        <v>3720</v>
      </c>
      <c r="R5030" t="s">
        <v>46</v>
      </c>
      <c r="S5030" s="6">
        <v>55000</v>
      </c>
    </row>
    <row r="5031" spans="1:19" x14ac:dyDescent="0.2">
      <c r="A5031" t="s">
        <v>19</v>
      </c>
      <c r="B5031">
        <f>IF(A5031="Residential",1,0)</f>
        <v>1</v>
      </c>
      <c r="C5031">
        <f>IF(A5031="Commercial",1,0)</f>
        <v>0</v>
      </c>
      <c r="D5031">
        <f>IF(A5031="Condominium",1,0)</f>
        <v>0</v>
      </c>
      <c r="E5031">
        <v>1</v>
      </c>
      <c r="F5031" t="s">
        <v>40</v>
      </c>
      <c r="G5031" t="str">
        <f>IF(OR(F5031="Brick", F5031="Stone", F5031="Fiber-Cement"), "Durable Materials", IF(OR(F5031="Aluminum / Vinyl", F5031="Block", F5031="Frame", F5031="Masonry / Frame", F5031="Prem Wood", F5031="Stucco"), "Non-Durable Materials", "Other"))</f>
        <v>Non-Durable Materials</v>
      </c>
      <c r="H5031">
        <f>IF(G5031="Non-Durable Materials",0,1)</f>
        <v>0</v>
      </c>
      <c r="I5031">
        <v>1</v>
      </c>
      <c r="J5031">
        <v>1928</v>
      </c>
      <c r="K5031">
        <v>0</v>
      </c>
      <c r="L5031" s="3">
        <v>1135</v>
      </c>
      <c r="M5031">
        <v>1</v>
      </c>
      <c r="N5031">
        <v>4</v>
      </c>
      <c r="O5031">
        <v>1</v>
      </c>
      <c r="P5031">
        <v>0</v>
      </c>
      <c r="Q5031">
        <v>4880</v>
      </c>
      <c r="R5031" t="s">
        <v>46</v>
      </c>
      <c r="S5031" s="6">
        <v>55000</v>
      </c>
    </row>
    <row r="5032" spans="1:19" x14ac:dyDescent="0.2">
      <c r="A5032" t="s">
        <v>19</v>
      </c>
      <c r="B5032">
        <f>IF(A5032="Residential",1,0)</f>
        <v>1</v>
      </c>
      <c r="C5032">
        <f>IF(A5032="Commercial",1,0)</f>
        <v>0</v>
      </c>
      <c r="D5032">
        <f>IF(A5032="Condominium",1,0)</f>
        <v>0</v>
      </c>
      <c r="E5032">
        <v>12</v>
      </c>
      <c r="F5032" t="s">
        <v>22</v>
      </c>
      <c r="G5032" t="str">
        <f>IF(OR(F5032="Brick", F5032="Stone", F5032="Fiber-Cement"), "Durable Materials", IF(OR(F5032="Aluminum / Vinyl", F5032="Block", F5032="Frame", F5032="Masonry / Frame", F5032="Prem Wood", F5032="Stucco"), "Non-Durable Materials", "Other"))</f>
        <v>Non-Durable Materials</v>
      </c>
      <c r="H5032">
        <f>IF(G5032="Non-Durable Materials",0,1)</f>
        <v>0</v>
      </c>
      <c r="I5032">
        <v>1</v>
      </c>
      <c r="J5032">
        <v>1883</v>
      </c>
      <c r="K5032">
        <v>0</v>
      </c>
      <c r="L5032" s="3">
        <v>1330</v>
      </c>
      <c r="M5032">
        <v>1</v>
      </c>
      <c r="N5032">
        <v>4</v>
      </c>
      <c r="O5032">
        <v>1</v>
      </c>
      <c r="P5032">
        <v>0</v>
      </c>
      <c r="Q5032">
        <v>4290</v>
      </c>
      <c r="R5032" t="s">
        <v>46</v>
      </c>
      <c r="S5032" s="6">
        <v>55000</v>
      </c>
    </row>
    <row r="5033" spans="1:19" x14ac:dyDescent="0.2">
      <c r="A5033" t="s">
        <v>19</v>
      </c>
      <c r="B5033">
        <f>IF(A5033="Residential",1,0)</f>
        <v>1</v>
      </c>
      <c r="C5033">
        <f>IF(A5033="Commercial",1,0)</f>
        <v>0</v>
      </c>
      <c r="D5033">
        <f>IF(A5033="Condominium",1,0)</f>
        <v>0</v>
      </c>
      <c r="E5033">
        <v>1</v>
      </c>
      <c r="F5033" t="s">
        <v>22</v>
      </c>
      <c r="G5033" t="str">
        <f>IF(OR(F5033="Brick", F5033="Stone", F5033="Fiber-Cement"), "Durable Materials", IF(OR(F5033="Aluminum / Vinyl", F5033="Block", F5033="Frame", F5033="Masonry / Frame", F5033="Prem Wood", F5033="Stucco"), "Non-Durable Materials", "Other"))</f>
        <v>Non-Durable Materials</v>
      </c>
      <c r="H5033">
        <f>IF(G5033="Non-Durable Materials",0,1)</f>
        <v>0</v>
      </c>
      <c r="I5033">
        <v>1</v>
      </c>
      <c r="J5033">
        <v>1951</v>
      </c>
      <c r="K5033">
        <v>0</v>
      </c>
      <c r="L5033" s="3">
        <v>900</v>
      </c>
      <c r="M5033">
        <v>1</v>
      </c>
      <c r="N5033">
        <v>3</v>
      </c>
      <c r="O5033">
        <v>1</v>
      </c>
      <c r="P5033">
        <v>0</v>
      </c>
      <c r="Q5033">
        <v>5850</v>
      </c>
      <c r="R5033" t="s">
        <v>65</v>
      </c>
      <c r="S5033" s="6">
        <v>54900</v>
      </c>
    </row>
    <row r="5034" spans="1:19" x14ac:dyDescent="0.2">
      <c r="A5034" t="s">
        <v>19</v>
      </c>
      <c r="B5034">
        <f>IF(A5034="Residential",1,0)</f>
        <v>1</v>
      </c>
      <c r="C5034">
        <f>IF(A5034="Commercial",1,0)</f>
        <v>0</v>
      </c>
      <c r="D5034">
        <f>IF(A5034="Condominium",1,0)</f>
        <v>0</v>
      </c>
      <c r="E5034">
        <v>1</v>
      </c>
      <c r="F5034" t="s">
        <v>22</v>
      </c>
      <c r="G5034" t="str">
        <f>IF(OR(F5034="Brick", F5034="Stone", F5034="Fiber-Cement"), "Durable Materials", IF(OR(F5034="Aluminum / Vinyl", F5034="Block", F5034="Frame", F5034="Masonry / Frame", F5034="Prem Wood", F5034="Stucco"), "Non-Durable Materials", "Other"))</f>
        <v>Non-Durable Materials</v>
      </c>
      <c r="H5034">
        <f>IF(G5034="Non-Durable Materials",0,1)</f>
        <v>0</v>
      </c>
      <c r="I5034">
        <v>1</v>
      </c>
      <c r="J5034">
        <v>1943</v>
      </c>
      <c r="K5034">
        <v>0</v>
      </c>
      <c r="L5034" s="3">
        <v>872</v>
      </c>
      <c r="M5034">
        <v>1</v>
      </c>
      <c r="N5034">
        <v>2</v>
      </c>
      <c r="O5034">
        <v>1</v>
      </c>
      <c r="P5034">
        <v>0</v>
      </c>
      <c r="Q5034">
        <v>4800</v>
      </c>
      <c r="R5034" t="s">
        <v>44</v>
      </c>
      <c r="S5034" s="6">
        <v>54900</v>
      </c>
    </row>
    <row r="5035" spans="1:19" x14ac:dyDescent="0.2">
      <c r="A5035" t="s">
        <v>19</v>
      </c>
      <c r="B5035">
        <f>IF(A5035="Residential",1,0)</f>
        <v>1</v>
      </c>
      <c r="C5035">
        <f>IF(A5035="Commercial",1,0)</f>
        <v>0</v>
      </c>
      <c r="D5035">
        <f>IF(A5035="Condominium",1,0)</f>
        <v>0</v>
      </c>
      <c r="E5035">
        <v>1</v>
      </c>
      <c r="F5035" t="s">
        <v>22</v>
      </c>
      <c r="G5035" t="str">
        <f>IF(OR(F5035="Brick", F5035="Stone", F5035="Fiber-Cement"), "Durable Materials", IF(OR(F5035="Aluminum / Vinyl", F5035="Block", F5035="Frame", F5035="Masonry / Frame", F5035="Prem Wood", F5035="Stucco"), "Non-Durable Materials", "Other"))</f>
        <v>Non-Durable Materials</v>
      </c>
      <c r="H5035">
        <f>IF(G5035="Non-Durable Materials",0,1)</f>
        <v>0</v>
      </c>
      <c r="I5035">
        <v>1.5</v>
      </c>
      <c r="J5035">
        <v>1941</v>
      </c>
      <c r="K5035">
        <v>0</v>
      </c>
      <c r="L5035" s="3">
        <v>1109</v>
      </c>
      <c r="M5035">
        <v>1</v>
      </c>
      <c r="N5035">
        <v>3</v>
      </c>
      <c r="O5035">
        <v>1</v>
      </c>
      <c r="P5035">
        <v>1</v>
      </c>
      <c r="Q5035">
        <v>5000</v>
      </c>
      <c r="R5035" t="s">
        <v>26</v>
      </c>
      <c r="S5035" s="6">
        <v>54800</v>
      </c>
    </row>
    <row r="5036" spans="1:19" x14ac:dyDescent="0.2">
      <c r="A5036" t="s">
        <v>4247</v>
      </c>
      <c r="B5036">
        <f>IF(A5036="Residential",1,0)</f>
        <v>0</v>
      </c>
      <c r="C5036">
        <f>IF(A5036="Commercial",1,0)</f>
        <v>0</v>
      </c>
      <c r="D5036">
        <f>IF(A5036="Condominium",1,0)</f>
        <v>1</v>
      </c>
      <c r="E5036">
        <v>11</v>
      </c>
      <c r="G5036" t="str">
        <f>IF(OR(F5036="Brick", F5036="Stone", F5036="Fiber-Cement"), "Durable Materials", IF(OR(F5036="Aluminum / Vinyl", F5036="Block", F5036="Frame", F5036="Masonry / Frame", F5036="Prem Wood", F5036="Stucco"), "Non-Durable Materials", "Other"))</f>
        <v>Other</v>
      </c>
      <c r="H5036">
        <f>IF(G5036="Non-Durable Materials",0,1)</f>
        <v>1</v>
      </c>
      <c r="I5036">
        <v>1</v>
      </c>
      <c r="J5036">
        <v>1980</v>
      </c>
      <c r="K5036">
        <v>3</v>
      </c>
      <c r="L5036" s="3">
        <v>751</v>
      </c>
      <c r="M5036">
        <v>1</v>
      </c>
      <c r="N5036">
        <v>1</v>
      </c>
      <c r="O5036">
        <v>1</v>
      </c>
      <c r="P5036">
        <v>0</v>
      </c>
      <c r="Q5036">
        <v>0</v>
      </c>
      <c r="R5036" t="s">
        <v>44</v>
      </c>
      <c r="S5036" s="6">
        <v>54800</v>
      </c>
    </row>
    <row r="5037" spans="1:19" x14ac:dyDescent="0.2">
      <c r="A5037" t="s">
        <v>19</v>
      </c>
      <c r="B5037">
        <f>IF(A5037="Residential",1,0)</f>
        <v>1</v>
      </c>
      <c r="C5037">
        <f>IF(A5037="Commercial",1,0)</f>
        <v>0</v>
      </c>
      <c r="D5037">
        <f>IF(A5037="Condominium",1,0)</f>
        <v>0</v>
      </c>
      <c r="E5037">
        <v>1</v>
      </c>
      <c r="F5037" t="s">
        <v>22</v>
      </c>
      <c r="G5037" t="str">
        <f>IF(OR(F5037="Brick", F5037="Stone", F5037="Fiber-Cement"), "Durable Materials", IF(OR(F5037="Aluminum / Vinyl", F5037="Block", F5037="Frame", F5037="Masonry / Frame", F5037="Prem Wood", F5037="Stucco"), "Non-Durable Materials", "Other"))</f>
        <v>Non-Durable Materials</v>
      </c>
      <c r="H5037">
        <f>IF(G5037="Non-Durable Materials",0,1)</f>
        <v>0</v>
      </c>
      <c r="I5037">
        <v>1</v>
      </c>
      <c r="J5037">
        <v>1920</v>
      </c>
      <c r="K5037">
        <v>0</v>
      </c>
      <c r="L5037" s="3">
        <v>1018</v>
      </c>
      <c r="M5037">
        <v>1</v>
      </c>
      <c r="N5037">
        <v>3</v>
      </c>
      <c r="O5037">
        <v>1</v>
      </c>
      <c r="P5037">
        <v>0</v>
      </c>
      <c r="Q5037">
        <v>5520</v>
      </c>
      <c r="R5037" t="s">
        <v>42</v>
      </c>
      <c r="S5037" s="6">
        <v>54000</v>
      </c>
    </row>
    <row r="5038" spans="1:19" x14ac:dyDescent="0.2">
      <c r="A5038" t="s">
        <v>19</v>
      </c>
      <c r="B5038">
        <f>IF(A5038="Residential",1,0)</f>
        <v>1</v>
      </c>
      <c r="C5038">
        <f>IF(A5038="Commercial",1,0)</f>
        <v>0</v>
      </c>
      <c r="D5038">
        <f>IF(A5038="Condominium",1,0)</f>
        <v>0</v>
      </c>
      <c r="E5038">
        <v>6</v>
      </c>
      <c r="F5038" t="s">
        <v>22</v>
      </c>
      <c r="G5038" t="str">
        <f>IF(OR(F5038="Brick", F5038="Stone", F5038="Fiber-Cement"), "Durable Materials", IF(OR(F5038="Aluminum / Vinyl", F5038="Block", F5038="Frame", F5038="Masonry / Frame", F5038="Prem Wood", F5038="Stucco"), "Non-Durable Materials", "Other"))</f>
        <v>Non-Durable Materials</v>
      </c>
      <c r="H5038">
        <f>IF(G5038="Non-Durable Materials",0,1)</f>
        <v>0</v>
      </c>
      <c r="I5038">
        <v>1.5</v>
      </c>
      <c r="J5038">
        <v>1910</v>
      </c>
      <c r="K5038">
        <v>0</v>
      </c>
      <c r="L5038" s="3">
        <v>1946</v>
      </c>
      <c r="M5038">
        <v>1</v>
      </c>
      <c r="N5038">
        <v>4</v>
      </c>
      <c r="O5038">
        <v>1</v>
      </c>
      <c r="P5038">
        <v>0</v>
      </c>
      <c r="Q5038">
        <v>5160</v>
      </c>
      <c r="R5038" t="s">
        <v>30</v>
      </c>
      <c r="S5038" s="6">
        <v>54000</v>
      </c>
    </row>
    <row r="5039" spans="1:19" x14ac:dyDescent="0.2">
      <c r="A5039" t="s">
        <v>4247</v>
      </c>
      <c r="B5039">
        <f>IF(A5039="Residential",1,0)</f>
        <v>0</v>
      </c>
      <c r="C5039">
        <f>IF(A5039="Commercial",1,0)</f>
        <v>0</v>
      </c>
      <c r="D5039">
        <f>IF(A5039="Condominium",1,0)</f>
        <v>1</v>
      </c>
      <c r="E5039">
        <v>9</v>
      </c>
      <c r="G5039" t="str">
        <f>IF(OR(F5039="Brick", F5039="Stone", F5039="Fiber-Cement"), "Durable Materials", IF(OR(F5039="Aluminum / Vinyl", F5039="Block", F5039="Frame", F5039="Masonry / Frame", F5039="Prem Wood", F5039="Stucco"), "Non-Durable Materials", "Other"))</f>
        <v>Other</v>
      </c>
      <c r="H5039">
        <f>IF(G5039="Non-Durable Materials",0,1)</f>
        <v>1</v>
      </c>
      <c r="I5039">
        <v>1</v>
      </c>
      <c r="J5039">
        <v>1989</v>
      </c>
      <c r="K5039">
        <v>4</v>
      </c>
      <c r="L5039" s="3">
        <v>1022</v>
      </c>
      <c r="M5039">
        <v>1</v>
      </c>
      <c r="N5039">
        <v>2</v>
      </c>
      <c r="O5039">
        <v>2</v>
      </c>
      <c r="P5039">
        <v>0</v>
      </c>
      <c r="Q5039">
        <v>0</v>
      </c>
      <c r="R5039" t="s">
        <v>65</v>
      </c>
      <c r="S5039" s="6">
        <v>54000</v>
      </c>
    </row>
    <row r="5040" spans="1:19" x14ac:dyDescent="0.2">
      <c r="A5040" t="s">
        <v>4247</v>
      </c>
      <c r="B5040">
        <f>IF(A5040="Residential",1,0)</f>
        <v>0</v>
      </c>
      <c r="C5040">
        <f>IF(A5040="Commercial",1,0)</f>
        <v>0</v>
      </c>
      <c r="D5040">
        <f>IF(A5040="Condominium",1,0)</f>
        <v>1</v>
      </c>
      <c r="E5040">
        <v>9</v>
      </c>
      <c r="G5040" t="str">
        <f>IF(OR(F5040="Brick", F5040="Stone", F5040="Fiber-Cement"), "Durable Materials", IF(OR(F5040="Aluminum / Vinyl", F5040="Block", F5040="Frame", F5040="Masonry / Frame", F5040="Prem Wood", F5040="Stucco"), "Non-Durable Materials", "Other"))</f>
        <v>Other</v>
      </c>
      <c r="H5040">
        <f>IF(G5040="Non-Durable Materials",0,1)</f>
        <v>1</v>
      </c>
      <c r="I5040">
        <v>2</v>
      </c>
      <c r="J5040">
        <v>1970</v>
      </c>
      <c r="K5040">
        <v>6</v>
      </c>
      <c r="L5040" s="3">
        <v>1311</v>
      </c>
      <c r="M5040">
        <v>1</v>
      </c>
      <c r="N5040">
        <v>3</v>
      </c>
      <c r="O5040">
        <v>2</v>
      </c>
      <c r="P5040">
        <v>1</v>
      </c>
      <c r="Q5040">
        <v>0</v>
      </c>
      <c r="R5040" t="s">
        <v>23</v>
      </c>
      <c r="S5040" s="6">
        <v>54000</v>
      </c>
    </row>
    <row r="5041" spans="1:19" x14ac:dyDescent="0.2">
      <c r="A5041" t="s">
        <v>19</v>
      </c>
      <c r="B5041">
        <f>IF(A5041="Residential",1,0)</f>
        <v>1</v>
      </c>
      <c r="C5041">
        <f>IF(A5041="Commercial",1,0)</f>
        <v>0</v>
      </c>
      <c r="D5041">
        <f>IF(A5041="Condominium",1,0)</f>
        <v>0</v>
      </c>
      <c r="E5041">
        <v>7</v>
      </c>
      <c r="F5041" t="s">
        <v>40</v>
      </c>
      <c r="G5041" t="str">
        <f>IF(OR(F5041="Brick", F5041="Stone", F5041="Fiber-Cement"), "Durable Materials", IF(OR(F5041="Aluminum / Vinyl", F5041="Block", F5041="Frame", F5041="Masonry / Frame", F5041="Prem Wood", F5041="Stucco"), "Non-Durable Materials", "Other"))</f>
        <v>Non-Durable Materials</v>
      </c>
      <c r="H5041">
        <f>IF(G5041="Non-Durable Materials",0,1)</f>
        <v>0</v>
      </c>
      <c r="I5041">
        <v>1</v>
      </c>
      <c r="J5041">
        <v>1928</v>
      </c>
      <c r="K5041">
        <v>0</v>
      </c>
      <c r="L5041" s="3">
        <v>976</v>
      </c>
      <c r="M5041">
        <v>1</v>
      </c>
      <c r="N5041">
        <v>2</v>
      </c>
      <c r="O5041">
        <v>1</v>
      </c>
      <c r="P5041">
        <v>0</v>
      </c>
      <c r="Q5041">
        <v>6000</v>
      </c>
      <c r="R5041" t="s">
        <v>53</v>
      </c>
      <c r="S5041" s="6">
        <v>54000</v>
      </c>
    </row>
    <row r="5042" spans="1:19" x14ac:dyDescent="0.2">
      <c r="A5042" t="s">
        <v>19</v>
      </c>
      <c r="B5042">
        <f>IF(A5042="Residential",1,0)</f>
        <v>1</v>
      </c>
      <c r="C5042">
        <f>IF(A5042="Commercial",1,0)</f>
        <v>0</v>
      </c>
      <c r="D5042">
        <f>IF(A5042="Condominium",1,0)</f>
        <v>0</v>
      </c>
      <c r="E5042">
        <v>14</v>
      </c>
      <c r="F5042" t="s">
        <v>40</v>
      </c>
      <c r="G5042" t="str">
        <f>IF(OR(F5042="Brick", F5042="Stone", F5042="Fiber-Cement"), "Durable Materials", IF(OR(F5042="Aluminum / Vinyl", F5042="Block", F5042="Frame", F5042="Masonry / Frame", F5042="Prem Wood", F5042="Stucco"), "Non-Durable Materials", "Other"))</f>
        <v>Non-Durable Materials</v>
      </c>
      <c r="H5042">
        <f>IF(G5042="Non-Durable Materials",0,1)</f>
        <v>0</v>
      </c>
      <c r="I5042">
        <v>2</v>
      </c>
      <c r="J5042">
        <v>1903</v>
      </c>
      <c r="K5042">
        <v>0</v>
      </c>
      <c r="L5042" s="3">
        <v>1884</v>
      </c>
      <c r="M5042">
        <v>2</v>
      </c>
      <c r="N5042">
        <v>4</v>
      </c>
      <c r="O5042">
        <v>2</v>
      </c>
      <c r="P5042">
        <v>0</v>
      </c>
      <c r="Q5042">
        <v>2880</v>
      </c>
      <c r="R5042" t="s">
        <v>35</v>
      </c>
      <c r="S5042" s="6">
        <v>54000</v>
      </c>
    </row>
    <row r="5043" spans="1:19" x14ac:dyDescent="0.2">
      <c r="A5043" t="s">
        <v>19</v>
      </c>
      <c r="B5043">
        <f>IF(A5043="Residential",1,0)</f>
        <v>1</v>
      </c>
      <c r="C5043">
        <f>IF(A5043="Commercial",1,0)</f>
        <v>0</v>
      </c>
      <c r="D5043">
        <f>IF(A5043="Condominium",1,0)</f>
        <v>0</v>
      </c>
      <c r="E5043">
        <v>8</v>
      </c>
      <c r="F5043" t="s">
        <v>22</v>
      </c>
      <c r="G5043" t="str">
        <f>IF(OR(F5043="Brick", F5043="Stone", F5043="Fiber-Cement"), "Durable Materials", IF(OR(F5043="Aluminum / Vinyl", F5043="Block", F5043="Frame", F5043="Masonry / Frame", F5043="Prem Wood", F5043="Stucco"), "Non-Durable Materials", "Other"))</f>
        <v>Non-Durable Materials</v>
      </c>
      <c r="H5043">
        <f>IF(G5043="Non-Durable Materials",0,1)</f>
        <v>0</v>
      </c>
      <c r="I5043">
        <v>2</v>
      </c>
      <c r="J5043">
        <v>1913</v>
      </c>
      <c r="K5043">
        <v>0</v>
      </c>
      <c r="L5043" s="3">
        <v>1678</v>
      </c>
      <c r="M5043">
        <v>2</v>
      </c>
      <c r="N5043">
        <v>4</v>
      </c>
      <c r="O5043">
        <v>2</v>
      </c>
      <c r="P5043">
        <v>0</v>
      </c>
      <c r="Q5043">
        <v>3600</v>
      </c>
      <c r="R5043" t="s">
        <v>46</v>
      </c>
      <c r="S5043" s="6">
        <v>54000</v>
      </c>
    </row>
    <row r="5044" spans="1:19" x14ac:dyDescent="0.2">
      <c r="A5044" t="s">
        <v>4247</v>
      </c>
      <c r="B5044">
        <f>IF(A5044="Residential",1,0)</f>
        <v>0</v>
      </c>
      <c r="C5044">
        <f>IF(A5044="Commercial",1,0)</f>
        <v>0</v>
      </c>
      <c r="D5044">
        <f>IF(A5044="Condominium",1,0)</f>
        <v>1</v>
      </c>
      <c r="E5044">
        <v>5</v>
      </c>
      <c r="G5044" t="str">
        <f>IF(OR(F5044="Brick", F5044="Stone", F5044="Fiber-Cement"), "Durable Materials", IF(OR(F5044="Aluminum / Vinyl", F5044="Block", F5044="Frame", F5044="Masonry / Frame", F5044="Prem Wood", F5044="Stucco"), "Non-Durable Materials", "Other"))</f>
        <v>Other</v>
      </c>
      <c r="H5044">
        <f>IF(G5044="Non-Durable Materials",0,1)</f>
        <v>1</v>
      </c>
      <c r="I5044">
        <v>1</v>
      </c>
      <c r="J5044">
        <v>1975</v>
      </c>
      <c r="K5044">
        <v>5</v>
      </c>
      <c r="L5044" s="3">
        <v>928</v>
      </c>
      <c r="M5044">
        <v>1</v>
      </c>
      <c r="N5044">
        <v>2</v>
      </c>
      <c r="O5044">
        <v>2</v>
      </c>
      <c r="P5044">
        <v>0</v>
      </c>
      <c r="Q5044">
        <v>0</v>
      </c>
      <c r="R5044" t="s">
        <v>30</v>
      </c>
      <c r="S5044" s="6">
        <v>53900</v>
      </c>
    </row>
    <row r="5045" spans="1:19" x14ac:dyDescent="0.2">
      <c r="A5045" t="s">
        <v>19</v>
      </c>
      <c r="B5045">
        <f>IF(A5045="Residential",1,0)</f>
        <v>1</v>
      </c>
      <c r="C5045">
        <f>IF(A5045="Commercial",1,0)</f>
        <v>0</v>
      </c>
      <c r="D5045">
        <f>IF(A5045="Condominium",1,0)</f>
        <v>0</v>
      </c>
      <c r="E5045">
        <v>1</v>
      </c>
      <c r="F5045" t="s">
        <v>22</v>
      </c>
      <c r="G5045" t="str">
        <f>IF(OR(F5045="Brick", F5045="Stone", F5045="Fiber-Cement"), "Durable Materials", IF(OR(F5045="Aluminum / Vinyl", F5045="Block", F5045="Frame", F5045="Masonry / Frame", F5045="Prem Wood", F5045="Stucco"), "Non-Durable Materials", "Other"))</f>
        <v>Non-Durable Materials</v>
      </c>
      <c r="H5045">
        <f>IF(G5045="Non-Durable Materials",0,1)</f>
        <v>0</v>
      </c>
      <c r="I5045">
        <v>1</v>
      </c>
      <c r="J5045">
        <v>1950</v>
      </c>
      <c r="K5045">
        <v>0</v>
      </c>
      <c r="L5045" s="3">
        <v>720</v>
      </c>
      <c r="M5045">
        <v>1</v>
      </c>
      <c r="N5045">
        <v>2</v>
      </c>
      <c r="O5045">
        <v>1</v>
      </c>
      <c r="P5045">
        <v>0</v>
      </c>
      <c r="Q5045">
        <v>9984</v>
      </c>
      <c r="R5045" t="s">
        <v>61</v>
      </c>
      <c r="S5045" s="6">
        <v>53900</v>
      </c>
    </row>
    <row r="5046" spans="1:19" x14ac:dyDescent="0.2">
      <c r="A5046" t="s">
        <v>19</v>
      </c>
      <c r="B5046">
        <f>IF(A5046="Residential",1,0)</f>
        <v>1</v>
      </c>
      <c r="C5046">
        <f>IF(A5046="Commercial",1,0)</f>
        <v>0</v>
      </c>
      <c r="D5046">
        <f>IF(A5046="Condominium",1,0)</f>
        <v>0</v>
      </c>
      <c r="E5046">
        <v>14</v>
      </c>
      <c r="F5046" t="s">
        <v>22</v>
      </c>
      <c r="G5046" t="str">
        <f>IF(OR(F5046="Brick", F5046="Stone", F5046="Fiber-Cement"), "Durable Materials", IF(OR(F5046="Aluminum / Vinyl", F5046="Block", F5046="Frame", F5046="Masonry / Frame", F5046="Prem Wood", F5046="Stucco"), "Non-Durable Materials", "Other"))</f>
        <v>Non-Durable Materials</v>
      </c>
      <c r="H5046">
        <f>IF(G5046="Non-Durable Materials",0,1)</f>
        <v>0</v>
      </c>
      <c r="I5046">
        <v>1</v>
      </c>
      <c r="J5046">
        <v>1890</v>
      </c>
      <c r="K5046">
        <v>0</v>
      </c>
      <c r="L5046" s="3">
        <v>2475</v>
      </c>
      <c r="M5046">
        <v>3</v>
      </c>
      <c r="N5046">
        <v>7</v>
      </c>
      <c r="O5046">
        <v>3</v>
      </c>
      <c r="P5046">
        <v>0</v>
      </c>
      <c r="Q5046">
        <v>2880</v>
      </c>
      <c r="R5046" t="s">
        <v>65</v>
      </c>
      <c r="S5046" s="6">
        <v>53700</v>
      </c>
    </row>
    <row r="5047" spans="1:19" x14ac:dyDescent="0.2">
      <c r="A5047" t="s">
        <v>19</v>
      </c>
      <c r="B5047">
        <f>IF(A5047="Residential",1,0)</f>
        <v>1</v>
      </c>
      <c r="C5047">
        <f>IF(A5047="Commercial",1,0)</f>
        <v>0</v>
      </c>
      <c r="D5047">
        <f>IF(A5047="Condominium",1,0)</f>
        <v>0</v>
      </c>
      <c r="E5047">
        <v>6</v>
      </c>
      <c r="F5047" t="s">
        <v>22</v>
      </c>
      <c r="G5047" t="str">
        <f>IF(OR(F5047="Brick", F5047="Stone", F5047="Fiber-Cement"), "Durable Materials", IF(OR(F5047="Aluminum / Vinyl", F5047="Block", F5047="Frame", F5047="Masonry / Frame", F5047="Prem Wood", F5047="Stucco"), "Non-Durable Materials", "Other"))</f>
        <v>Non-Durable Materials</v>
      </c>
      <c r="H5047">
        <f>IF(G5047="Non-Durable Materials",0,1)</f>
        <v>0</v>
      </c>
      <c r="I5047">
        <v>1.5</v>
      </c>
      <c r="J5047">
        <v>1921</v>
      </c>
      <c r="K5047">
        <v>0</v>
      </c>
      <c r="L5047" s="3">
        <v>2065</v>
      </c>
      <c r="M5047">
        <v>2</v>
      </c>
      <c r="N5047">
        <v>3</v>
      </c>
      <c r="O5047">
        <v>2</v>
      </c>
      <c r="P5047">
        <v>0</v>
      </c>
      <c r="Q5047">
        <v>4320</v>
      </c>
      <c r="R5047" t="s">
        <v>23</v>
      </c>
      <c r="S5047" s="6">
        <v>53500</v>
      </c>
    </row>
    <row r="5048" spans="1:19" x14ac:dyDescent="0.2">
      <c r="A5048" t="s">
        <v>19</v>
      </c>
      <c r="B5048">
        <f>IF(A5048="Residential",1,0)</f>
        <v>1</v>
      </c>
      <c r="C5048">
        <f>IF(A5048="Commercial",1,0)</f>
        <v>0</v>
      </c>
      <c r="D5048">
        <f>IF(A5048="Condominium",1,0)</f>
        <v>0</v>
      </c>
      <c r="E5048">
        <v>8</v>
      </c>
      <c r="F5048" t="s">
        <v>143</v>
      </c>
      <c r="G5048" t="str">
        <f>IF(OR(F5048="Brick", F5048="Stone", F5048="Fiber-Cement"), "Durable Materials", IF(OR(F5048="Aluminum / Vinyl", F5048="Block", F5048="Frame", F5048="Masonry / Frame", F5048="Prem Wood", F5048="Stucco"), "Non-Durable Materials", "Other"))</f>
        <v>Non-Durable Materials</v>
      </c>
      <c r="H5048">
        <f>IF(G5048="Non-Durable Materials",0,1)</f>
        <v>0</v>
      </c>
      <c r="I5048">
        <v>2</v>
      </c>
      <c r="J5048">
        <v>1916</v>
      </c>
      <c r="K5048">
        <v>0</v>
      </c>
      <c r="L5048" s="3">
        <v>2002</v>
      </c>
      <c r="M5048">
        <v>2</v>
      </c>
      <c r="N5048">
        <v>7</v>
      </c>
      <c r="O5048">
        <v>2</v>
      </c>
      <c r="P5048">
        <v>0</v>
      </c>
      <c r="Q5048">
        <v>4200</v>
      </c>
      <c r="R5048" t="s">
        <v>23</v>
      </c>
      <c r="S5048" s="6">
        <v>53500</v>
      </c>
    </row>
    <row r="5049" spans="1:19" x14ac:dyDescent="0.2">
      <c r="A5049" t="s">
        <v>19</v>
      </c>
      <c r="B5049">
        <f>IF(A5049="Residential",1,0)</f>
        <v>1</v>
      </c>
      <c r="C5049">
        <f>IF(A5049="Commercial",1,0)</f>
        <v>0</v>
      </c>
      <c r="D5049">
        <f>IF(A5049="Condominium",1,0)</f>
        <v>0</v>
      </c>
      <c r="E5049">
        <v>15</v>
      </c>
      <c r="F5049" t="s">
        <v>22</v>
      </c>
      <c r="G5049" t="str">
        <f>IF(OR(F5049="Brick", F5049="Stone", F5049="Fiber-Cement"), "Durable Materials", IF(OR(F5049="Aluminum / Vinyl", F5049="Block", F5049="Frame", F5049="Masonry / Frame", F5049="Prem Wood", F5049="Stucco"), "Non-Durable Materials", "Other"))</f>
        <v>Non-Durable Materials</v>
      </c>
      <c r="H5049">
        <f>IF(G5049="Non-Durable Materials",0,1)</f>
        <v>0</v>
      </c>
      <c r="I5049">
        <v>2</v>
      </c>
      <c r="J5049">
        <v>1914</v>
      </c>
      <c r="K5049">
        <v>0</v>
      </c>
      <c r="L5049" s="3">
        <v>2100</v>
      </c>
      <c r="M5049">
        <v>2</v>
      </c>
      <c r="N5049">
        <v>4</v>
      </c>
      <c r="O5049">
        <v>2</v>
      </c>
      <c r="P5049">
        <v>0</v>
      </c>
      <c r="Q5049">
        <v>4720</v>
      </c>
      <c r="R5049" t="s">
        <v>23</v>
      </c>
      <c r="S5049" s="6">
        <v>53500</v>
      </c>
    </row>
    <row r="5050" spans="1:19" x14ac:dyDescent="0.2">
      <c r="A5050" t="s">
        <v>19</v>
      </c>
      <c r="B5050">
        <f>IF(A5050="Residential",1,0)</f>
        <v>1</v>
      </c>
      <c r="C5050">
        <f>IF(A5050="Commercial",1,0)</f>
        <v>0</v>
      </c>
      <c r="D5050">
        <f>IF(A5050="Condominium",1,0)</f>
        <v>0</v>
      </c>
      <c r="E5050">
        <v>6</v>
      </c>
      <c r="F5050" t="s">
        <v>22</v>
      </c>
      <c r="G5050" t="str">
        <f>IF(OR(F5050="Brick", F5050="Stone", F5050="Fiber-Cement"), "Durable Materials", IF(OR(F5050="Aluminum / Vinyl", F5050="Block", F5050="Frame", F5050="Masonry / Frame", F5050="Prem Wood", F5050="Stucco"), "Non-Durable Materials", "Other"))</f>
        <v>Non-Durable Materials</v>
      </c>
      <c r="H5050">
        <f>IF(G5050="Non-Durable Materials",0,1)</f>
        <v>0</v>
      </c>
      <c r="I5050">
        <v>1.5</v>
      </c>
      <c r="J5050">
        <v>1923</v>
      </c>
      <c r="K5050">
        <v>0</v>
      </c>
      <c r="L5050" s="3">
        <v>2363</v>
      </c>
      <c r="M5050">
        <v>2</v>
      </c>
      <c r="N5050">
        <v>4</v>
      </c>
      <c r="O5050">
        <v>2</v>
      </c>
      <c r="P5050">
        <v>0</v>
      </c>
      <c r="Q5050">
        <v>5000</v>
      </c>
      <c r="R5050" t="s">
        <v>26</v>
      </c>
      <c r="S5050" s="6">
        <v>53500</v>
      </c>
    </row>
    <row r="5051" spans="1:19" x14ac:dyDescent="0.2">
      <c r="A5051" t="s">
        <v>19</v>
      </c>
      <c r="B5051">
        <f>IF(A5051="Residential",1,0)</f>
        <v>1</v>
      </c>
      <c r="C5051">
        <f>IF(A5051="Commercial",1,0)</f>
        <v>0</v>
      </c>
      <c r="D5051">
        <f>IF(A5051="Condominium",1,0)</f>
        <v>0</v>
      </c>
      <c r="E5051">
        <v>14</v>
      </c>
      <c r="F5051" t="s">
        <v>22</v>
      </c>
      <c r="G5051" t="str">
        <f>IF(OR(F5051="Brick", F5051="Stone", F5051="Fiber-Cement"), "Durable Materials", IF(OR(F5051="Aluminum / Vinyl", F5051="Block", F5051="Frame", F5051="Masonry / Frame", F5051="Prem Wood", F5051="Stucco"), "Non-Durable Materials", "Other"))</f>
        <v>Non-Durable Materials</v>
      </c>
      <c r="H5051">
        <f>IF(G5051="Non-Durable Materials",0,1)</f>
        <v>0</v>
      </c>
      <c r="I5051">
        <v>1</v>
      </c>
      <c r="J5051">
        <v>1904</v>
      </c>
      <c r="K5051">
        <v>0</v>
      </c>
      <c r="L5051" s="3">
        <v>1541</v>
      </c>
      <c r="M5051">
        <v>2</v>
      </c>
      <c r="N5051">
        <v>4</v>
      </c>
      <c r="O5051">
        <v>1</v>
      </c>
      <c r="P5051">
        <v>0</v>
      </c>
      <c r="Q5051">
        <v>3660</v>
      </c>
      <c r="R5051" t="s">
        <v>30</v>
      </c>
      <c r="S5051" s="6">
        <v>53400</v>
      </c>
    </row>
    <row r="5052" spans="1:19" x14ac:dyDescent="0.2">
      <c r="A5052" t="s">
        <v>19</v>
      </c>
      <c r="B5052">
        <f>IF(A5052="Residential",1,0)</f>
        <v>1</v>
      </c>
      <c r="C5052">
        <f>IF(A5052="Commercial",1,0)</f>
        <v>0</v>
      </c>
      <c r="D5052">
        <f>IF(A5052="Condominium",1,0)</f>
        <v>0</v>
      </c>
      <c r="E5052">
        <v>1</v>
      </c>
      <c r="F5052" t="s">
        <v>22</v>
      </c>
      <c r="G5052" t="str">
        <f>IF(OR(F5052="Brick", F5052="Stone", F5052="Fiber-Cement"), "Durable Materials", IF(OR(F5052="Aluminum / Vinyl", F5052="Block", F5052="Frame", F5052="Masonry / Frame", F5052="Prem Wood", F5052="Stucco"), "Non-Durable Materials", "Other"))</f>
        <v>Non-Durable Materials</v>
      </c>
      <c r="H5052">
        <f>IF(G5052="Non-Durable Materials",0,1)</f>
        <v>0</v>
      </c>
      <c r="I5052">
        <v>1</v>
      </c>
      <c r="J5052">
        <v>1951</v>
      </c>
      <c r="K5052">
        <v>0</v>
      </c>
      <c r="L5052" s="3">
        <v>875</v>
      </c>
      <c r="M5052">
        <v>1</v>
      </c>
      <c r="N5052">
        <v>3</v>
      </c>
      <c r="O5052">
        <v>1</v>
      </c>
      <c r="P5052">
        <v>0</v>
      </c>
      <c r="Q5052">
        <v>4800</v>
      </c>
      <c r="R5052" t="s">
        <v>44</v>
      </c>
      <c r="S5052" s="6">
        <v>53333</v>
      </c>
    </row>
    <row r="5053" spans="1:19" x14ac:dyDescent="0.2">
      <c r="A5053" t="s">
        <v>4247</v>
      </c>
      <c r="B5053">
        <f>IF(A5053="Residential",1,0)</f>
        <v>0</v>
      </c>
      <c r="C5053">
        <f>IF(A5053="Commercial",1,0)</f>
        <v>0</v>
      </c>
      <c r="D5053">
        <f>IF(A5053="Condominium",1,0)</f>
        <v>1</v>
      </c>
      <c r="E5053">
        <v>4</v>
      </c>
      <c r="G5053" t="str">
        <f>IF(OR(F5053="Brick", F5053="Stone", F5053="Fiber-Cement"), "Durable Materials", IF(OR(F5053="Aluminum / Vinyl", F5053="Block", F5053="Frame", F5053="Masonry / Frame", F5053="Prem Wood", F5053="Stucco"), "Non-Durable Materials", "Other"))</f>
        <v>Other</v>
      </c>
      <c r="H5053">
        <f>IF(G5053="Non-Durable Materials",0,1)</f>
        <v>1</v>
      </c>
      <c r="I5053">
        <v>1</v>
      </c>
      <c r="J5053">
        <v>1927</v>
      </c>
      <c r="K5053">
        <v>1</v>
      </c>
      <c r="L5053" s="3">
        <v>325</v>
      </c>
      <c r="M5053">
        <v>1</v>
      </c>
      <c r="N5053">
        <v>0</v>
      </c>
      <c r="O5053">
        <v>1</v>
      </c>
      <c r="P5053">
        <v>0</v>
      </c>
      <c r="Q5053">
        <v>0</v>
      </c>
      <c r="R5053" t="s">
        <v>65</v>
      </c>
      <c r="S5053" s="6">
        <v>53000</v>
      </c>
    </row>
    <row r="5054" spans="1:19" x14ac:dyDescent="0.2">
      <c r="A5054" t="s">
        <v>19</v>
      </c>
      <c r="B5054">
        <f>IF(A5054="Residential",1,0)</f>
        <v>1</v>
      </c>
      <c r="C5054">
        <f>IF(A5054="Commercial",1,0)</f>
        <v>0</v>
      </c>
      <c r="D5054">
        <f>IF(A5054="Condominium",1,0)</f>
        <v>0</v>
      </c>
      <c r="E5054">
        <v>4</v>
      </c>
      <c r="F5054" t="s">
        <v>22</v>
      </c>
      <c r="G5054" t="str">
        <f>IF(OR(F5054="Brick", F5054="Stone", F5054="Fiber-Cement"), "Durable Materials", IF(OR(F5054="Aluminum / Vinyl", F5054="Block", F5054="Frame", F5054="Masonry / Frame", F5054="Prem Wood", F5054="Stucco"), "Non-Durable Materials", "Other"))</f>
        <v>Non-Durable Materials</v>
      </c>
      <c r="H5054">
        <f>IF(G5054="Non-Durable Materials",0,1)</f>
        <v>0</v>
      </c>
      <c r="I5054">
        <v>2</v>
      </c>
      <c r="J5054">
        <v>1901</v>
      </c>
      <c r="K5054">
        <v>0</v>
      </c>
      <c r="L5054" s="3">
        <v>2446</v>
      </c>
      <c r="M5054">
        <v>2</v>
      </c>
      <c r="N5054">
        <v>6</v>
      </c>
      <c r="O5054">
        <v>2</v>
      </c>
      <c r="P5054">
        <v>0</v>
      </c>
      <c r="Q5054">
        <v>3390</v>
      </c>
      <c r="R5054" t="s">
        <v>38</v>
      </c>
      <c r="S5054" s="6">
        <v>53000</v>
      </c>
    </row>
    <row r="5055" spans="1:19" x14ac:dyDescent="0.2">
      <c r="A5055" t="s">
        <v>19</v>
      </c>
      <c r="B5055">
        <f>IF(A5055="Residential",1,0)</f>
        <v>1</v>
      </c>
      <c r="C5055">
        <f>IF(A5055="Commercial",1,0)</f>
        <v>0</v>
      </c>
      <c r="D5055">
        <f>IF(A5055="Condominium",1,0)</f>
        <v>0</v>
      </c>
      <c r="E5055">
        <v>2</v>
      </c>
      <c r="F5055" t="s">
        <v>22</v>
      </c>
      <c r="G5055" t="str">
        <f>IF(OR(F5055="Brick", F5055="Stone", F5055="Fiber-Cement"), "Durable Materials", IF(OR(F5055="Aluminum / Vinyl", F5055="Block", F5055="Frame", F5055="Masonry / Frame", F5055="Prem Wood", F5055="Stucco"), "Non-Durable Materials", "Other"))</f>
        <v>Non-Durable Materials</v>
      </c>
      <c r="H5055">
        <f>IF(G5055="Non-Durable Materials",0,1)</f>
        <v>0</v>
      </c>
      <c r="I5055">
        <v>1</v>
      </c>
      <c r="J5055">
        <v>1955</v>
      </c>
      <c r="K5055">
        <v>0</v>
      </c>
      <c r="L5055" s="3">
        <v>864</v>
      </c>
      <c r="M5055">
        <v>1</v>
      </c>
      <c r="N5055">
        <v>3</v>
      </c>
      <c r="O5055">
        <v>1</v>
      </c>
      <c r="P5055">
        <v>0</v>
      </c>
      <c r="Q5055">
        <v>6000</v>
      </c>
      <c r="R5055" t="s">
        <v>23</v>
      </c>
      <c r="S5055" s="6">
        <v>53000</v>
      </c>
    </row>
    <row r="5056" spans="1:19" x14ac:dyDescent="0.2">
      <c r="A5056" t="s">
        <v>19</v>
      </c>
      <c r="B5056">
        <f>IF(A5056="Residential",1,0)</f>
        <v>1</v>
      </c>
      <c r="C5056">
        <f>IF(A5056="Commercial",1,0)</f>
        <v>0</v>
      </c>
      <c r="D5056">
        <f>IF(A5056="Condominium",1,0)</f>
        <v>0</v>
      </c>
      <c r="E5056">
        <v>2</v>
      </c>
      <c r="F5056" t="s">
        <v>25</v>
      </c>
      <c r="G5056" t="str">
        <f>IF(OR(F5056="Brick", F5056="Stone", F5056="Fiber-Cement"), "Durable Materials", IF(OR(F5056="Aluminum / Vinyl", F5056="Block", F5056="Frame", F5056="Masonry / Frame", F5056="Prem Wood", F5056="Stucco"), "Non-Durable Materials", "Other"))</f>
        <v>Durable Materials</v>
      </c>
      <c r="H5056">
        <f>IF(G5056="Non-Durable Materials",0,1)</f>
        <v>1</v>
      </c>
      <c r="I5056">
        <v>1</v>
      </c>
      <c r="J5056">
        <v>1940</v>
      </c>
      <c r="K5056">
        <v>0</v>
      </c>
      <c r="L5056" s="3">
        <v>1114</v>
      </c>
      <c r="M5056">
        <v>1</v>
      </c>
      <c r="N5056">
        <v>2</v>
      </c>
      <c r="O5056">
        <v>1</v>
      </c>
      <c r="P5056">
        <v>0</v>
      </c>
      <c r="Q5056">
        <v>4800</v>
      </c>
      <c r="R5056" t="s">
        <v>26</v>
      </c>
      <c r="S5056" s="6">
        <v>53000</v>
      </c>
    </row>
    <row r="5057" spans="1:19" x14ac:dyDescent="0.2">
      <c r="A5057" t="s">
        <v>19</v>
      </c>
      <c r="B5057">
        <f>IF(A5057="Residential",1,0)</f>
        <v>1</v>
      </c>
      <c r="C5057">
        <f>IF(A5057="Commercial",1,0)</f>
        <v>0</v>
      </c>
      <c r="D5057">
        <f>IF(A5057="Condominium",1,0)</f>
        <v>0</v>
      </c>
      <c r="E5057">
        <v>2</v>
      </c>
      <c r="F5057" t="s">
        <v>96</v>
      </c>
      <c r="G5057" t="str">
        <f>IF(OR(F5057="Brick", F5057="Stone", F5057="Fiber-Cement"), "Durable Materials", IF(OR(F5057="Aluminum / Vinyl", F5057="Block", F5057="Frame", F5057="Masonry / Frame", F5057="Prem Wood", F5057="Stucco"), "Non-Durable Materials", "Other"))</f>
        <v>Non-Durable Materials</v>
      </c>
      <c r="H5057">
        <f>IF(G5057="Non-Durable Materials",0,1)</f>
        <v>0</v>
      </c>
      <c r="I5057">
        <v>2</v>
      </c>
      <c r="J5057">
        <v>1971</v>
      </c>
      <c r="K5057">
        <v>0</v>
      </c>
      <c r="L5057" s="3">
        <v>2759</v>
      </c>
      <c r="M5057">
        <v>2</v>
      </c>
      <c r="N5057">
        <v>6</v>
      </c>
      <c r="O5057">
        <v>2</v>
      </c>
      <c r="P5057">
        <v>2</v>
      </c>
      <c r="Q5057">
        <v>6710</v>
      </c>
      <c r="R5057" t="s">
        <v>53</v>
      </c>
      <c r="S5057" s="6">
        <v>53000</v>
      </c>
    </row>
    <row r="5058" spans="1:19" x14ac:dyDescent="0.2">
      <c r="A5058" t="s">
        <v>4247</v>
      </c>
      <c r="B5058">
        <f>IF(A5058="Residential",1,0)</f>
        <v>0</v>
      </c>
      <c r="C5058">
        <f>IF(A5058="Commercial",1,0)</f>
        <v>0</v>
      </c>
      <c r="D5058">
        <f>IF(A5058="Condominium",1,0)</f>
        <v>1</v>
      </c>
      <c r="E5058">
        <v>11</v>
      </c>
      <c r="G5058" t="str">
        <f>IF(OR(F5058="Brick", F5058="Stone", F5058="Fiber-Cement"), "Durable Materials", IF(OR(F5058="Aluminum / Vinyl", F5058="Block", F5058="Frame", F5058="Masonry / Frame", F5058="Prem Wood", F5058="Stucco"), "Non-Durable Materials", "Other"))</f>
        <v>Other</v>
      </c>
      <c r="H5058">
        <f>IF(G5058="Non-Durable Materials",0,1)</f>
        <v>1</v>
      </c>
      <c r="I5058">
        <v>1</v>
      </c>
      <c r="J5058">
        <v>1966</v>
      </c>
      <c r="K5058">
        <v>3</v>
      </c>
      <c r="L5058" s="3">
        <v>650</v>
      </c>
      <c r="M5058">
        <v>1</v>
      </c>
      <c r="N5058">
        <v>1</v>
      </c>
      <c r="O5058">
        <v>1</v>
      </c>
      <c r="P5058">
        <v>0</v>
      </c>
      <c r="Q5058">
        <v>0</v>
      </c>
      <c r="R5058" t="s">
        <v>53</v>
      </c>
      <c r="S5058" s="6">
        <v>53000</v>
      </c>
    </row>
    <row r="5059" spans="1:19" x14ac:dyDescent="0.2">
      <c r="A5059" t="s">
        <v>19</v>
      </c>
      <c r="B5059">
        <f>IF(A5059="Residential",1,0)</f>
        <v>1</v>
      </c>
      <c r="C5059">
        <f>IF(A5059="Commercial",1,0)</f>
        <v>0</v>
      </c>
      <c r="D5059">
        <f>IF(A5059="Condominium",1,0)</f>
        <v>0</v>
      </c>
      <c r="E5059">
        <v>1</v>
      </c>
      <c r="F5059" t="s">
        <v>22</v>
      </c>
      <c r="G5059" t="str">
        <f>IF(OR(F5059="Brick", F5059="Stone", F5059="Fiber-Cement"), "Durable Materials", IF(OR(F5059="Aluminum / Vinyl", F5059="Block", F5059="Frame", F5059="Masonry / Frame", F5059="Prem Wood", F5059="Stucco"), "Non-Durable Materials", "Other"))</f>
        <v>Non-Durable Materials</v>
      </c>
      <c r="H5059">
        <f>IF(G5059="Non-Durable Materials",0,1)</f>
        <v>0</v>
      </c>
      <c r="I5059">
        <v>1</v>
      </c>
      <c r="J5059">
        <v>1954</v>
      </c>
      <c r="K5059">
        <v>0</v>
      </c>
      <c r="L5059" s="3">
        <v>1222</v>
      </c>
      <c r="M5059">
        <v>1</v>
      </c>
      <c r="N5059">
        <v>4</v>
      </c>
      <c r="O5059">
        <v>1</v>
      </c>
      <c r="P5059">
        <v>1</v>
      </c>
      <c r="Q5059">
        <v>5376</v>
      </c>
      <c r="R5059" t="s">
        <v>35</v>
      </c>
      <c r="S5059" s="6">
        <v>53000</v>
      </c>
    </row>
    <row r="5060" spans="1:19" x14ac:dyDescent="0.2">
      <c r="A5060" t="s">
        <v>19</v>
      </c>
      <c r="B5060">
        <f>IF(A5060="Residential",1,0)</f>
        <v>1</v>
      </c>
      <c r="C5060">
        <f>IF(A5060="Commercial",1,0)</f>
        <v>0</v>
      </c>
      <c r="D5060">
        <f>IF(A5060="Condominium",1,0)</f>
        <v>0</v>
      </c>
      <c r="E5060">
        <v>4</v>
      </c>
      <c r="F5060" t="s">
        <v>22</v>
      </c>
      <c r="G5060" t="str">
        <f>IF(OR(F5060="Brick", F5060="Stone", F5060="Fiber-Cement"), "Durable Materials", IF(OR(F5060="Aluminum / Vinyl", F5060="Block", F5060="Frame", F5060="Masonry / Frame", F5060="Prem Wood", F5060="Stucco"), "Non-Durable Materials", "Other"))</f>
        <v>Non-Durable Materials</v>
      </c>
      <c r="H5060">
        <f>IF(G5060="Non-Durable Materials",0,1)</f>
        <v>0</v>
      </c>
      <c r="I5060">
        <v>2</v>
      </c>
      <c r="J5060">
        <v>1900</v>
      </c>
      <c r="K5060">
        <v>0</v>
      </c>
      <c r="L5060" s="3">
        <v>2300</v>
      </c>
      <c r="M5060">
        <v>1</v>
      </c>
      <c r="N5060">
        <v>6</v>
      </c>
      <c r="O5060">
        <v>2</v>
      </c>
      <c r="P5060">
        <v>0</v>
      </c>
      <c r="Q5060">
        <v>5400</v>
      </c>
      <c r="R5060" t="s">
        <v>46</v>
      </c>
      <c r="S5060" s="6">
        <v>53000</v>
      </c>
    </row>
    <row r="5061" spans="1:19" x14ac:dyDescent="0.2">
      <c r="A5061" t="s">
        <v>4247</v>
      </c>
      <c r="B5061">
        <f>IF(A5061="Residential",1,0)</f>
        <v>0</v>
      </c>
      <c r="C5061">
        <f>IF(A5061="Commercial",1,0)</f>
        <v>0</v>
      </c>
      <c r="D5061">
        <f>IF(A5061="Condominium",1,0)</f>
        <v>1</v>
      </c>
      <c r="E5061">
        <v>9</v>
      </c>
      <c r="G5061" t="str">
        <f>IF(OR(F5061="Brick", F5061="Stone", F5061="Fiber-Cement"), "Durable Materials", IF(OR(F5061="Aluminum / Vinyl", F5061="Block", F5061="Frame", F5061="Masonry / Frame", F5061="Prem Wood", F5061="Stucco"), "Non-Durable Materials", "Other"))</f>
        <v>Other</v>
      </c>
      <c r="H5061">
        <f>IF(G5061="Non-Durable Materials",0,1)</f>
        <v>1</v>
      </c>
      <c r="I5061">
        <v>2</v>
      </c>
      <c r="J5061">
        <v>1973</v>
      </c>
      <c r="K5061">
        <v>5</v>
      </c>
      <c r="L5061" s="3">
        <v>1295</v>
      </c>
      <c r="M5061">
        <v>1</v>
      </c>
      <c r="N5061">
        <v>2</v>
      </c>
      <c r="O5061">
        <v>1</v>
      </c>
      <c r="P5061">
        <v>1</v>
      </c>
      <c r="Q5061">
        <v>0</v>
      </c>
      <c r="R5061" t="s">
        <v>42</v>
      </c>
      <c r="S5061" s="6">
        <v>52750</v>
      </c>
    </row>
    <row r="5062" spans="1:19" x14ac:dyDescent="0.2">
      <c r="A5062" t="s">
        <v>19</v>
      </c>
      <c r="B5062">
        <f>IF(A5062="Residential",1,0)</f>
        <v>1</v>
      </c>
      <c r="C5062">
        <f>IF(A5062="Commercial",1,0)</f>
        <v>0</v>
      </c>
      <c r="D5062">
        <f>IF(A5062="Condominium",1,0)</f>
        <v>0</v>
      </c>
      <c r="E5062">
        <v>1</v>
      </c>
      <c r="F5062" t="s">
        <v>22</v>
      </c>
      <c r="G5062" t="str">
        <f>IF(OR(F5062="Brick", F5062="Stone", F5062="Fiber-Cement"), "Durable Materials", IF(OR(F5062="Aluminum / Vinyl", F5062="Block", F5062="Frame", F5062="Masonry / Frame", F5062="Prem Wood", F5062="Stucco"), "Non-Durable Materials", "Other"))</f>
        <v>Non-Durable Materials</v>
      </c>
      <c r="H5062">
        <f>IF(G5062="Non-Durable Materials",0,1)</f>
        <v>0</v>
      </c>
      <c r="I5062">
        <v>2</v>
      </c>
      <c r="J5062">
        <v>1955</v>
      </c>
      <c r="K5062">
        <v>0</v>
      </c>
      <c r="L5062" s="3">
        <v>1872</v>
      </c>
      <c r="M5062">
        <v>2</v>
      </c>
      <c r="N5062">
        <v>4</v>
      </c>
      <c r="O5062">
        <v>2</v>
      </c>
      <c r="P5062">
        <v>0</v>
      </c>
      <c r="Q5062">
        <v>5130</v>
      </c>
      <c r="R5062" t="s">
        <v>28</v>
      </c>
      <c r="S5062" s="6">
        <v>52500</v>
      </c>
    </row>
    <row r="5063" spans="1:19" x14ac:dyDescent="0.2">
      <c r="A5063" t="s">
        <v>19</v>
      </c>
      <c r="B5063">
        <f>IF(A5063="Residential",1,0)</f>
        <v>1</v>
      </c>
      <c r="C5063">
        <f>IF(A5063="Commercial",1,0)</f>
        <v>0</v>
      </c>
      <c r="D5063">
        <f>IF(A5063="Condominium",1,0)</f>
        <v>0</v>
      </c>
      <c r="E5063">
        <v>12</v>
      </c>
      <c r="F5063" t="s">
        <v>40</v>
      </c>
      <c r="G5063" t="str">
        <f>IF(OR(F5063="Brick", F5063="Stone", F5063="Fiber-Cement"), "Durable Materials", IF(OR(F5063="Aluminum / Vinyl", F5063="Block", F5063="Frame", F5063="Masonry / Frame", F5063="Prem Wood", F5063="Stucco"), "Non-Durable Materials", "Other"))</f>
        <v>Non-Durable Materials</v>
      </c>
      <c r="H5063">
        <f>IF(G5063="Non-Durable Materials",0,1)</f>
        <v>0</v>
      </c>
      <c r="I5063">
        <v>1</v>
      </c>
      <c r="J5063">
        <v>1900</v>
      </c>
      <c r="K5063">
        <v>0</v>
      </c>
      <c r="L5063" s="3">
        <v>1366</v>
      </c>
      <c r="M5063">
        <v>2</v>
      </c>
      <c r="N5063">
        <v>4</v>
      </c>
      <c r="O5063">
        <v>2</v>
      </c>
      <c r="P5063">
        <v>0</v>
      </c>
      <c r="Q5063">
        <v>3750</v>
      </c>
      <c r="R5063" t="s">
        <v>61</v>
      </c>
      <c r="S5063" s="6">
        <v>52500</v>
      </c>
    </row>
    <row r="5064" spans="1:19" x14ac:dyDescent="0.2">
      <c r="A5064" t="s">
        <v>19</v>
      </c>
      <c r="B5064">
        <f>IF(A5064="Residential",1,0)</f>
        <v>1</v>
      </c>
      <c r="C5064">
        <f>IF(A5064="Commercial",1,0)</f>
        <v>0</v>
      </c>
      <c r="D5064">
        <f>IF(A5064="Condominium",1,0)</f>
        <v>0</v>
      </c>
      <c r="E5064">
        <v>12</v>
      </c>
      <c r="F5064" t="s">
        <v>22</v>
      </c>
      <c r="G5064" t="str">
        <f>IF(OR(F5064="Brick", F5064="Stone", F5064="Fiber-Cement"), "Durable Materials", IF(OR(F5064="Aluminum / Vinyl", F5064="Block", F5064="Frame", F5064="Masonry / Frame", F5064="Prem Wood", F5064="Stucco"), "Non-Durable Materials", "Other"))</f>
        <v>Non-Durable Materials</v>
      </c>
      <c r="H5064">
        <f>IF(G5064="Non-Durable Materials",0,1)</f>
        <v>0</v>
      </c>
      <c r="I5064">
        <v>1</v>
      </c>
      <c r="J5064">
        <v>1900</v>
      </c>
      <c r="K5064">
        <v>0</v>
      </c>
      <c r="L5064" s="3">
        <v>700</v>
      </c>
      <c r="M5064">
        <v>1</v>
      </c>
      <c r="N5064">
        <v>2</v>
      </c>
      <c r="O5064">
        <v>0</v>
      </c>
      <c r="P5064">
        <v>0</v>
      </c>
      <c r="Q5064">
        <v>2100</v>
      </c>
      <c r="R5064" t="s">
        <v>23</v>
      </c>
      <c r="S5064" s="6">
        <v>52500</v>
      </c>
    </row>
    <row r="5065" spans="1:19" x14ac:dyDescent="0.2">
      <c r="A5065" t="s">
        <v>19</v>
      </c>
      <c r="B5065">
        <f>IF(A5065="Residential",1,0)</f>
        <v>1</v>
      </c>
      <c r="C5065">
        <f>IF(A5065="Commercial",1,0)</f>
        <v>0</v>
      </c>
      <c r="D5065">
        <f>IF(A5065="Condominium",1,0)</f>
        <v>0</v>
      </c>
      <c r="E5065">
        <v>1</v>
      </c>
      <c r="F5065" t="s">
        <v>22</v>
      </c>
      <c r="G5065" t="str">
        <f>IF(OR(F5065="Brick", F5065="Stone", F5065="Fiber-Cement"), "Durable Materials", IF(OR(F5065="Aluminum / Vinyl", F5065="Block", F5065="Frame", F5065="Masonry / Frame", F5065="Prem Wood", F5065="Stucco"), "Non-Durable Materials", "Other"))</f>
        <v>Non-Durable Materials</v>
      </c>
      <c r="H5065">
        <f>IF(G5065="Non-Durable Materials",0,1)</f>
        <v>0</v>
      </c>
      <c r="I5065">
        <v>1.5</v>
      </c>
      <c r="J5065">
        <v>1929</v>
      </c>
      <c r="K5065">
        <v>0</v>
      </c>
      <c r="L5065" s="3">
        <v>1947</v>
      </c>
      <c r="M5065">
        <v>2</v>
      </c>
      <c r="N5065">
        <v>4</v>
      </c>
      <c r="O5065">
        <v>2</v>
      </c>
      <c r="P5065">
        <v>0</v>
      </c>
      <c r="Q5065">
        <v>5043</v>
      </c>
      <c r="R5065" t="s">
        <v>26</v>
      </c>
      <c r="S5065" s="6">
        <v>52500</v>
      </c>
    </row>
    <row r="5066" spans="1:19" x14ac:dyDescent="0.2">
      <c r="A5066" t="s">
        <v>19</v>
      </c>
      <c r="B5066">
        <f>IF(A5066="Residential",1,0)</f>
        <v>1</v>
      </c>
      <c r="C5066">
        <f>IF(A5066="Commercial",1,0)</f>
        <v>0</v>
      </c>
      <c r="D5066">
        <f>IF(A5066="Condominium",1,0)</f>
        <v>0</v>
      </c>
      <c r="E5066">
        <v>10</v>
      </c>
      <c r="F5066" t="s">
        <v>22</v>
      </c>
      <c r="G5066" t="str">
        <f>IF(OR(F5066="Brick", F5066="Stone", F5066="Fiber-Cement"), "Durable Materials", IF(OR(F5066="Aluminum / Vinyl", F5066="Block", F5066="Frame", F5066="Masonry / Frame", F5066="Prem Wood", F5066="Stucco"), "Non-Durable Materials", "Other"))</f>
        <v>Non-Durable Materials</v>
      </c>
      <c r="H5066">
        <f>IF(G5066="Non-Durable Materials",0,1)</f>
        <v>0</v>
      </c>
      <c r="I5066">
        <v>1.5</v>
      </c>
      <c r="J5066">
        <v>1929</v>
      </c>
      <c r="K5066">
        <v>0</v>
      </c>
      <c r="L5066" s="3">
        <v>1869</v>
      </c>
      <c r="M5066">
        <v>2</v>
      </c>
      <c r="N5066">
        <v>3</v>
      </c>
      <c r="O5066">
        <v>2</v>
      </c>
      <c r="P5066">
        <v>0</v>
      </c>
      <c r="Q5066">
        <v>4046</v>
      </c>
      <c r="R5066" t="s">
        <v>30</v>
      </c>
      <c r="S5066" s="6">
        <v>52000</v>
      </c>
    </row>
    <row r="5067" spans="1:19" x14ac:dyDescent="0.2">
      <c r="A5067" t="s">
        <v>19</v>
      </c>
      <c r="B5067">
        <f>IF(A5067="Residential",1,0)</f>
        <v>1</v>
      </c>
      <c r="C5067">
        <f>IF(A5067="Commercial",1,0)</f>
        <v>0</v>
      </c>
      <c r="D5067">
        <f>IF(A5067="Condominium",1,0)</f>
        <v>0</v>
      </c>
      <c r="E5067">
        <v>1</v>
      </c>
      <c r="F5067" t="s">
        <v>25</v>
      </c>
      <c r="G5067" t="str">
        <f>IF(OR(F5067="Brick", F5067="Stone", F5067="Fiber-Cement"), "Durable Materials", IF(OR(F5067="Aluminum / Vinyl", F5067="Block", F5067="Frame", F5067="Masonry / Frame", F5067="Prem Wood", F5067="Stucco"), "Non-Durable Materials", "Other"))</f>
        <v>Durable Materials</v>
      </c>
      <c r="H5067">
        <f>IF(G5067="Non-Durable Materials",0,1)</f>
        <v>1</v>
      </c>
      <c r="I5067">
        <v>1</v>
      </c>
      <c r="J5067">
        <v>1957</v>
      </c>
      <c r="K5067">
        <v>0</v>
      </c>
      <c r="L5067" s="3">
        <v>1091</v>
      </c>
      <c r="M5067">
        <v>1</v>
      </c>
      <c r="N5067">
        <v>3</v>
      </c>
      <c r="O5067">
        <v>2</v>
      </c>
      <c r="P5067">
        <v>0</v>
      </c>
      <c r="Q5067">
        <v>4920</v>
      </c>
      <c r="R5067" t="s">
        <v>38</v>
      </c>
      <c r="S5067" s="6">
        <v>52000</v>
      </c>
    </row>
    <row r="5068" spans="1:19" x14ac:dyDescent="0.2">
      <c r="A5068" t="s">
        <v>4247</v>
      </c>
      <c r="B5068">
        <f>IF(A5068="Residential",1,0)</f>
        <v>0</v>
      </c>
      <c r="C5068">
        <f>IF(A5068="Commercial",1,0)</f>
        <v>0</v>
      </c>
      <c r="D5068">
        <f>IF(A5068="Condominium",1,0)</f>
        <v>1</v>
      </c>
      <c r="E5068">
        <v>9</v>
      </c>
      <c r="G5068" t="str">
        <f>IF(OR(F5068="Brick", F5068="Stone", F5068="Fiber-Cement"), "Durable Materials", IF(OR(F5068="Aluminum / Vinyl", F5068="Block", F5068="Frame", F5068="Masonry / Frame", F5068="Prem Wood", F5068="Stucco"), "Non-Durable Materials", "Other"))</f>
        <v>Other</v>
      </c>
      <c r="H5068">
        <f>IF(G5068="Non-Durable Materials",0,1)</f>
        <v>1</v>
      </c>
      <c r="I5068">
        <v>2</v>
      </c>
      <c r="J5068">
        <v>1967</v>
      </c>
      <c r="K5068">
        <v>6</v>
      </c>
      <c r="L5068" s="3">
        <v>1335</v>
      </c>
      <c r="M5068">
        <v>1</v>
      </c>
      <c r="N5068">
        <v>3</v>
      </c>
      <c r="O5068">
        <v>2</v>
      </c>
      <c r="P5068">
        <v>1</v>
      </c>
      <c r="Q5068">
        <v>0</v>
      </c>
      <c r="R5068" t="s">
        <v>61</v>
      </c>
      <c r="S5068" s="6">
        <v>52000</v>
      </c>
    </row>
    <row r="5069" spans="1:19" x14ac:dyDescent="0.2">
      <c r="A5069" t="s">
        <v>19</v>
      </c>
      <c r="B5069">
        <f>IF(A5069="Residential",1,0)</f>
        <v>1</v>
      </c>
      <c r="C5069">
        <f>IF(A5069="Commercial",1,0)</f>
        <v>0</v>
      </c>
      <c r="D5069">
        <f>IF(A5069="Condominium",1,0)</f>
        <v>0</v>
      </c>
      <c r="E5069">
        <v>1</v>
      </c>
      <c r="F5069" t="s">
        <v>22</v>
      </c>
      <c r="G5069" t="str">
        <f>IF(OR(F5069="Brick", F5069="Stone", F5069="Fiber-Cement"), "Durable Materials", IF(OR(F5069="Aluminum / Vinyl", F5069="Block", F5069="Frame", F5069="Masonry / Frame", F5069="Prem Wood", F5069="Stucco"), "Non-Durable Materials", "Other"))</f>
        <v>Non-Durable Materials</v>
      </c>
      <c r="H5069">
        <f>IF(G5069="Non-Durable Materials",0,1)</f>
        <v>0</v>
      </c>
      <c r="I5069">
        <v>1</v>
      </c>
      <c r="J5069">
        <v>1947</v>
      </c>
      <c r="K5069">
        <v>0</v>
      </c>
      <c r="L5069" s="3">
        <v>1327</v>
      </c>
      <c r="M5069">
        <v>1</v>
      </c>
      <c r="N5069">
        <v>3</v>
      </c>
      <c r="O5069">
        <v>1</v>
      </c>
      <c r="P5069">
        <v>0</v>
      </c>
      <c r="Q5069">
        <v>10200</v>
      </c>
      <c r="R5069" t="s">
        <v>26</v>
      </c>
      <c r="S5069" s="6">
        <v>52000</v>
      </c>
    </row>
    <row r="5070" spans="1:19" x14ac:dyDescent="0.2">
      <c r="A5070" t="s">
        <v>19</v>
      </c>
      <c r="B5070">
        <f>IF(A5070="Residential",1,0)</f>
        <v>1</v>
      </c>
      <c r="C5070">
        <f>IF(A5070="Commercial",1,0)</f>
        <v>0</v>
      </c>
      <c r="D5070">
        <f>IF(A5070="Condominium",1,0)</f>
        <v>0</v>
      </c>
      <c r="E5070">
        <v>2</v>
      </c>
      <c r="F5070" t="s">
        <v>40</v>
      </c>
      <c r="G5070" t="str">
        <f>IF(OR(F5070="Brick", F5070="Stone", F5070="Fiber-Cement"), "Durable Materials", IF(OR(F5070="Aluminum / Vinyl", F5070="Block", F5070="Frame", F5070="Masonry / Frame", F5070="Prem Wood", F5070="Stucco"), "Non-Durable Materials", "Other"))</f>
        <v>Non-Durable Materials</v>
      </c>
      <c r="H5070">
        <f>IF(G5070="Non-Durable Materials",0,1)</f>
        <v>0</v>
      </c>
      <c r="I5070">
        <v>2</v>
      </c>
      <c r="J5070">
        <v>1954</v>
      </c>
      <c r="K5070">
        <v>0</v>
      </c>
      <c r="L5070" s="3">
        <v>1536</v>
      </c>
      <c r="M5070">
        <v>2</v>
      </c>
      <c r="N5070">
        <v>4</v>
      </c>
      <c r="O5070">
        <v>2</v>
      </c>
      <c r="P5070">
        <v>0</v>
      </c>
      <c r="Q5070">
        <v>5000</v>
      </c>
      <c r="R5070" t="s">
        <v>44</v>
      </c>
      <c r="S5070" s="6">
        <v>52000</v>
      </c>
    </row>
    <row r="5071" spans="1:19" x14ac:dyDescent="0.2">
      <c r="A5071" t="s">
        <v>19</v>
      </c>
      <c r="B5071">
        <f>IF(A5071="Residential",1,0)</f>
        <v>1</v>
      </c>
      <c r="C5071">
        <f>IF(A5071="Commercial",1,0)</f>
        <v>0</v>
      </c>
      <c r="D5071">
        <f>IF(A5071="Condominium",1,0)</f>
        <v>0</v>
      </c>
      <c r="E5071">
        <v>2</v>
      </c>
      <c r="F5071" t="s">
        <v>22</v>
      </c>
      <c r="G5071" t="str">
        <f>IF(OR(F5071="Brick", F5071="Stone", F5071="Fiber-Cement"), "Durable Materials", IF(OR(F5071="Aluminum / Vinyl", F5071="Block", F5071="Frame", F5071="Masonry / Frame", F5071="Prem Wood", F5071="Stucco"), "Non-Durable Materials", "Other"))</f>
        <v>Non-Durable Materials</v>
      </c>
      <c r="H5071">
        <f>IF(G5071="Non-Durable Materials",0,1)</f>
        <v>0</v>
      </c>
      <c r="I5071">
        <v>1</v>
      </c>
      <c r="J5071">
        <v>1957</v>
      </c>
      <c r="K5071">
        <v>0</v>
      </c>
      <c r="L5071" s="3">
        <v>908</v>
      </c>
      <c r="M5071">
        <v>1</v>
      </c>
      <c r="N5071">
        <v>3</v>
      </c>
      <c r="O5071">
        <v>1</v>
      </c>
      <c r="P5071">
        <v>0</v>
      </c>
      <c r="Q5071">
        <v>7830</v>
      </c>
      <c r="R5071" t="s">
        <v>53</v>
      </c>
      <c r="S5071" s="6">
        <v>52000</v>
      </c>
    </row>
    <row r="5072" spans="1:19" x14ac:dyDescent="0.2">
      <c r="A5072" t="s">
        <v>4247</v>
      </c>
      <c r="B5072">
        <f>IF(A5072="Residential",1,0)</f>
        <v>0</v>
      </c>
      <c r="C5072">
        <f>IF(A5072="Commercial",1,0)</f>
        <v>0</v>
      </c>
      <c r="D5072">
        <f>IF(A5072="Condominium",1,0)</f>
        <v>1</v>
      </c>
      <c r="E5072">
        <v>11</v>
      </c>
      <c r="G5072" t="str">
        <f>IF(OR(F5072="Brick", F5072="Stone", F5072="Fiber-Cement"), "Durable Materials", IF(OR(F5072="Aluminum / Vinyl", F5072="Block", F5072="Frame", F5072="Masonry / Frame", F5072="Prem Wood", F5072="Stucco"), "Non-Durable Materials", "Other"))</f>
        <v>Other</v>
      </c>
      <c r="H5072">
        <f>IF(G5072="Non-Durable Materials",0,1)</f>
        <v>1</v>
      </c>
      <c r="I5072">
        <v>1</v>
      </c>
      <c r="J5072">
        <v>1966</v>
      </c>
      <c r="K5072">
        <v>3</v>
      </c>
      <c r="L5072" s="3">
        <v>650</v>
      </c>
      <c r="M5072">
        <v>1</v>
      </c>
      <c r="N5072">
        <v>1</v>
      </c>
      <c r="O5072">
        <v>1</v>
      </c>
      <c r="P5072">
        <v>0</v>
      </c>
      <c r="Q5072">
        <v>0</v>
      </c>
      <c r="R5072" t="s">
        <v>46</v>
      </c>
      <c r="S5072" s="6">
        <v>52000</v>
      </c>
    </row>
    <row r="5073" spans="1:19" x14ac:dyDescent="0.2">
      <c r="A5073" t="s">
        <v>19</v>
      </c>
      <c r="B5073">
        <f>IF(A5073="Residential",1,0)</f>
        <v>1</v>
      </c>
      <c r="C5073">
        <f>IF(A5073="Commercial",1,0)</f>
        <v>0</v>
      </c>
      <c r="D5073">
        <f>IF(A5073="Condominium",1,0)</f>
        <v>0</v>
      </c>
      <c r="E5073">
        <v>12</v>
      </c>
      <c r="F5073" t="s">
        <v>22</v>
      </c>
      <c r="G5073" t="str">
        <f>IF(OR(F5073="Brick", F5073="Stone", F5073="Fiber-Cement"), "Durable Materials", IF(OR(F5073="Aluminum / Vinyl", F5073="Block", F5073="Frame", F5073="Masonry / Frame", F5073="Prem Wood", F5073="Stucco"), "Non-Durable Materials", "Other"))</f>
        <v>Non-Durable Materials</v>
      </c>
      <c r="H5073">
        <f>IF(G5073="Non-Durable Materials",0,1)</f>
        <v>0</v>
      </c>
      <c r="I5073">
        <v>2</v>
      </c>
      <c r="J5073">
        <v>1888</v>
      </c>
      <c r="K5073">
        <v>0</v>
      </c>
      <c r="L5073" s="3">
        <v>1536</v>
      </c>
      <c r="M5073">
        <v>1</v>
      </c>
      <c r="N5073">
        <v>3</v>
      </c>
      <c r="O5073">
        <v>1</v>
      </c>
      <c r="P5073">
        <v>0</v>
      </c>
      <c r="Q5073">
        <v>2241</v>
      </c>
      <c r="R5073" t="s">
        <v>26</v>
      </c>
      <c r="S5073" s="6">
        <v>51500</v>
      </c>
    </row>
    <row r="5074" spans="1:19" x14ac:dyDescent="0.2">
      <c r="A5074" t="s">
        <v>4247</v>
      </c>
      <c r="B5074">
        <f>IF(A5074="Residential",1,0)</f>
        <v>0</v>
      </c>
      <c r="C5074">
        <f>IF(A5074="Commercial",1,0)</f>
        <v>0</v>
      </c>
      <c r="D5074">
        <f>IF(A5074="Condominium",1,0)</f>
        <v>1</v>
      </c>
      <c r="E5074">
        <v>5</v>
      </c>
      <c r="G5074" t="str">
        <f>IF(OR(F5074="Brick", F5074="Stone", F5074="Fiber-Cement"), "Durable Materials", IF(OR(F5074="Aluminum / Vinyl", F5074="Block", F5074="Frame", F5074="Masonry / Frame", F5074="Prem Wood", F5074="Stucco"), "Non-Durable Materials", "Other"))</f>
        <v>Other</v>
      </c>
      <c r="H5074">
        <f>IF(G5074="Non-Durable Materials",0,1)</f>
        <v>1</v>
      </c>
      <c r="I5074">
        <v>1</v>
      </c>
      <c r="J5074">
        <v>1971</v>
      </c>
      <c r="K5074">
        <v>3</v>
      </c>
      <c r="L5074" s="3">
        <v>625</v>
      </c>
      <c r="M5074">
        <v>1</v>
      </c>
      <c r="N5074">
        <v>1</v>
      </c>
      <c r="O5074">
        <v>1</v>
      </c>
      <c r="P5074">
        <v>0</v>
      </c>
      <c r="Q5074">
        <v>0</v>
      </c>
      <c r="R5074" t="s">
        <v>44</v>
      </c>
      <c r="S5074" s="6">
        <v>51500</v>
      </c>
    </row>
    <row r="5075" spans="1:19" x14ac:dyDescent="0.2">
      <c r="A5075" t="s">
        <v>19</v>
      </c>
      <c r="B5075">
        <f>IF(A5075="Residential",1,0)</f>
        <v>1</v>
      </c>
      <c r="C5075">
        <f>IF(A5075="Commercial",1,0)</f>
        <v>0</v>
      </c>
      <c r="D5075">
        <f>IF(A5075="Condominium",1,0)</f>
        <v>0</v>
      </c>
      <c r="E5075">
        <v>1</v>
      </c>
      <c r="F5075" t="s">
        <v>40</v>
      </c>
      <c r="G5075" t="str">
        <f>IF(OR(F5075="Brick", F5075="Stone", F5075="Fiber-Cement"), "Durable Materials", IF(OR(F5075="Aluminum / Vinyl", F5075="Block", F5075="Frame", F5075="Masonry / Frame", F5075="Prem Wood", F5075="Stucco"), "Non-Durable Materials", "Other"))</f>
        <v>Non-Durable Materials</v>
      </c>
      <c r="H5075">
        <f>IF(G5075="Non-Durable Materials",0,1)</f>
        <v>0</v>
      </c>
      <c r="I5075">
        <v>1.5</v>
      </c>
      <c r="J5075">
        <v>1927</v>
      </c>
      <c r="K5075">
        <v>0</v>
      </c>
      <c r="L5075" s="3">
        <v>1326</v>
      </c>
      <c r="M5075">
        <v>1</v>
      </c>
      <c r="N5075">
        <v>3</v>
      </c>
      <c r="O5075">
        <v>2</v>
      </c>
      <c r="P5075">
        <v>0</v>
      </c>
      <c r="Q5075">
        <v>5400</v>
      </c>
      <c r="R5075" t="s">
        <v>61</v>
      </c>
      <c r="S5075" s="6">
        <v>51300</v>
      </c>
    </row>
    <row r="5076" spans="1:19" x14ac:dyDescent="0.2">
      <c r="A5076" t="s">
        <v>19</v>
      </c>
      <c r="B5076">
        <f>IF(A5076="Residential",1,0)</f>
        <v>1</v>
      </c>
      <c r="C5076">
        <f>IF(A5076="Commercial",1,0)</f>
        <v>0</v>
      </c>
      <c r="D5076">
        <f>IF(A5076="Condominium",1,0)</f>
        <v>0</v>
      </c>
      <c r="E5076">
        <v>12</v>
      </c>
      <c r="F5076" t="s">
        <v>22</v>
      </c>
      <c r="G5076" t="str">
        <f>IF(OR(F5076="Brick", F5076="Stone", F5076="Fiber-Cement"), "Durable Materials", IF(OR(F5076="Aluminum / Vinyl", F5076="Block", F5076="Frame", F5076="Masonry / Frame", F5076="Prem Wood", F5076="Stucco"), "Non-Durable Materials", "Other"))</f>
        <v>Non-Durable Materials</v>
      </c>
      <c r="H5076">
        <f>IF(G5076="Non-Durable Materials",0,1)</f>
        <v>0</v>
      </c>
      <c r="I5076">
        <v>1</v>
      </c>
      <c r="J5076">
        <v>1900</v>
      </c>
      <c r="K5076">
        <v>0</v>
      </c>
      <c r="L5076" s="3">
        <v>907</v>
      </c>
      <c r="M5076">
        <v>1</v>
      </c>
      <c r="N5076">
        <v>3</v>
      </c>
      <c r="O5076">
        <v>1</v>
      </c>
      <c r="P5076">
        <v>0</v>
      </c>
      <c r="Q5076">
        <v>0</v>
      </c>
      <c r="R5076" t="s">
        <v>35</v>
      </c>
      <c r="S5076" s="6">
        <v>51100</v>
      </c>
    </row>
    <row r="5077" spans="1:19" x14ac:dyDescent="0.2">
      <c r="A5077" t="s">
        <v>19</v>
      </c>
      <c r="B5077">
        <f>IF(A5077="Residential",1,0)</f>
        <v>1</v>
      </c>
      <c r="C5077">
        <f>IF(A5077="Commercial",1,0)</f>
        <v>0</v>
      </c>
      <c r="D5077">
        <f>IF(A5077="Condominium",1,0)</f>
        <v>0</v>
      </c>
      <c r="E5077">
        <v>1</v>
      </c>
      <c r="F5077" t="s">
        <v>22</v>
      </c>
      <c r="G5077" t="str">
        <f>IF(OR(F5077="Brick", F5077="Stone", F5077="Fiber-Cement"), "Durable Materials", IF(OR(F5077="Aluminum / Vinyl", F5077="Block", F5077="Frame", F5077="Masonry / Frame", F5077="Prem Wood", F5077="Stucco"), "Non-Durable Materials", "Other"))</f>
        <v>Non-Durable Materials</v>
      </c>
      <c r="H5077">
        <f>IF(G5077="Non-Durable Materials",0,1)</f>
        <v>0</v>
      </c>
      <c r="I5077">
        <v>1</v>
      </c>
      <c r="J5077">
        <v>1952</v>
      </c>
      <c r="K5077">
        <v>0</v>
      </c>
      <c r="L5077" s="3">
        <v>816</v>
      </c>
      <c r="M5077">
        <v>1</v>
      </c>
      <c r="N5077">
        <v>2</v>
      </c>
      <c r="O5077">
        <v>1</v>
      </c>
      <c r="P5077">
        <v>0</v>
      </c>
      <c r="Q5077">
        <v>8160</v>
      </c>
      <c r="R5077" t="s">
        <v>28</v>
      </c>
      <c r="S5077" s="6">
        <v>51000</v>
      </c>
    </row>
    <row r="5078" spans="1:19" x14ac:dyDescent="0.2">
      <c r="A5078" t="s">
        <v>19</v>
      </c>
      <c r="B5078">
        <f>IF(A5078="Residential",1,0)</f>
        <v>1</v>
      </c>
      <c r="C5078">
        <f>IF(A5078="Commercial",1,0)</f>
        <v>0</v>
      </c>
      <c r="D5078">
        <f>IF(A5078="Condominium",1,0)</f>
        <v>0</v>
      </c>
      <c r="E5078">
        <v>8</v>
      </c>
      <c r="F5078" t="s">
        <v>22</v>
      </c>
      <c r="G5078" t="str">
        <f>IF(OR(F5078="Brick", F5078="Stone", F5078="Fiber-Cement"), "Durable Materials", IF(OR(F5078="Aluminum / Vinyl", F5078="Block", F5078="Frame", F5078="Masonry / Frame", F5078="Prem Wood", F5078="Stucco"), "Non-Durable Materials", "Other"))</f>
        <v>Non-Durable Materials</v>
      </c>
      <c r="H5078">
        <f>IF(G5078="Non-Durable Materials",0,1)</f>
        <v>0</v>
      </c>
      <c r="I5078">
        <v>2</v>
      </c>
      <c r="J5078">
        <v>1899</v>
      </c>
      <c r="K5078">
        <v>0</v>
      </c>
      <c r="L5078" s="3">
        <v>2050</v>
      </c>
      <c r="M5078">
        <v>2</v>
      </c>
      <c r="N5078">
        <v>6</v>
      </c>
      <c r="O5078">
        <v>2</v>
      </c>
      <c r="P5078">
        <v>0</v>
      </c>
      <c r="Q5078">
        <v>3600</v>
      </c>
      <c r="R5078" t="s">
        <v>28</v>
      </c>
      <c r="S5078" s="6">
        <v>51000</v>
      </c>
    </row>
    <row r="5079" spans="1:19" x14ac:dyDescent="0.2">
      <c r="A5079" t="s">
        <v>19</v>
      </c>
      <c r="B5079">
        <f>IF(A5079="Residential",1,0)</f>
        <v>1</v>
      </c>
      <c r="C5079">
        <f>IF(A5079="Commercial",1,0)</f>
        <v>0</v>
      </c>
      <c r="D5079">
        <f>IF(A5079="Condominium",1,0)</f>
        <v>0</v>
      </c>
      <c r="E5079">
        <v>1</v>
      </c>
      <c r="F5079" t="s">
        <v>22</v>
      </c>
      <c r="G5079" t="str">
        <f>IF(OR(F5079="Brick", F5079="Stone", F5079="Fiber-Cement"), "Durable Materials", IF(OR(F5079="Aluminum / Vinyl", F5079="Block", F5079="Frame", F5079="Masonry / Frame", F5079="Prem Wood", F5079="Stucco"), "Non-Durable Materials", "Other"))</f>
        <v>Non-Durable Materials</v>
      </c>
      <c r="H5079">
        <f>IF(G5079="Non-Durable Materials",0,1)</f>
        <v>0</v>
      </c>
      <c r="I5079">
        <v>1</v>
      </c>
      <c r="J5079">
        <v>1954</v>
      </c>
      <c r="K5079">
        <v>0</v>
      </c>
      <c r="L5079" s="3">
        <v>766</v>
      </c>
      <c r="M5079">
        <v>1</v>
      </c>
      <c r="N5079">
        <v>2</v>
      </c>
      <c r="O5079">
        <v>1</v>
      </c>
      <c r="P5079">
        <v>0</v>
      </c>
      <c r="Q5079">
        <v>6960</v>
      </c>
      <c r="R5079" t="s">
        <v>44</v>
      </c>
      <c r="S5079" s="6">
        <v>51000</v>
      </c>
    </row>
    <row r="5080" spans="1:19" x14ac:dyDescent="0.2">
      <c r="A5080" t="s">
        <v>19</v>
      </c>
      <c r="B5080">
        <f>IF(A5080="Residential",1,0)</f>
        <v>1</v>
      </c>
      <c r="C5080">
        <f>IF(A5080="Commercial",1,0)</f>
        <v>0</v>
      </c>
      <c r="D5080">
        <f>IF(A5080="Condominium",1,0)</f>
        <v>0</v>
      </c>
      <c r="E5080">
        <v>12</v>
      </c>
      <c r="F5080" t="s">
        <v>22</v>
      </c>
      <c r="G5080" t="str">
        <f>IF(OR(F5080="Brick", F5080="Stone", F5080="Fiber-Cement"), "Durable Materials", IF(OR(F5080="Aluminum / Vinyl", F5080="Block", F5080="Frame", F5080="Masonry / Frame", F5080="Prem Wood", F5080="Stucco"), "Non-Durable Materials", "Other"))</f>
        <v>Non-Durable Materials</v>
      </c>
      <c r="H5080">
        <f>IF(G5080="Non-Durable Materials",0,1)</f>
        <v>0</v>
      </c>
      <c r="I5080">
        <v>1</v>
      </c>
      <c r="J5080">
        <v>1905</v>
      </c>
      <c r="K5080">
        <v>0</v>
      </c>
      <c r="L5080" s="3">
        <v>704</v>
      </c>
      <c r="M5080">
        <v>1</v>
      </c>
      <c r="N5080">
        <v>2</v>
      </c>
      <c r="O5080">
        <v>1</v>
      </c>
      <c r="P5080">
        <v>0</v>
      </c>
      <c r="Q5080">
        <v>0</v>
      </c>
      <c r="R5080" t="s">
        <v>28</v>
      </c>
      <c r="S5080" s="6">
        <v>50100</v>
      </c>
    </row>
    <row r="5081" spans="1:19" x14ac:dyDescent="0.2">
      <c r="A5081" t="s">
        <v>19</v>
      </c>
      <c r="B5081">
        <f>IF(A5081="Residential",1,0)</f>
        <v>1</v>
      </c>
      <c r="C5081">
        <f>IF(A5081="Commercial",1,0)</f>
        <v>0</v>
      </c>
      <c r="D5081">
        <f>IF(A5081="Condominium",1,0)</f>
        <v>0</v>
      </c>
      <c r="E5081">
        <v>1</v>
      </c>
      <c r="F5081" t="s">
        <v>22</v>
      </c>
      <c r="G5081" t="str">
        <f>IF(OR(F5081="Brick", F5081="Stone", F5081="Fiber-Cement"), "Durable Materials", IF(OR(F5081="Aluminum / Vinyl", F5081="Block", F5081="Frame", F5081="Masonry / Frame", F5081="Prem Wood", F5081="Stucco"), "Non-Durable Materials", "Other"))</f>
        <v>Non-Durable Materials</v>
      </c>
      <c r="H5081">
        <f>IF(G5081="Non-Durable Materials",0,1)</f>
        <v>0</v>
      </c>
      <c r="I5081">
        <v>1</v>
      </c>
      <c r="J5081">
        <v>1952</v>
      </c>
      <c r="K5081">
        <v>0</v>
      </c>
      <c r="L5081" s="3">
        <v>895</v>
      </c>
      <c r="M5081">
        <v>1</v>
      </c>
      <c r="N5081">
        <v>3</v>
      </c>
      <c r="O5081">
        <v>1</v>
      </c>
      <c r="P5081">
        <v>0</v>
      </c>
      <c r="Q5081">
        <v>5160</v>
      </c>
      <c r="R5081" t="s">
        <v>42</v>
      </c>
      <c r="S5081" s="6">
        <v>50000</v>
      </c>
    </row>
    <row r="5082" spans="1:19" x14ac:dyDescent="0.2">
      <c r="A5082" t="s">
        <v>19</v>
      </c>
      <c r="B5082">
        <f>IF(A5082="Residential",1,0)</f>
        <v>1</v>
      </c>
      <c r="C5082">
        <f>IF(A5082="Commercial",1,0)</f>
        <v>0</v>
      </c>
      <c r="D5082">
        <f>IF(A5082="Condominium",1,0)</f>
        <v>0</v>
      </c>
      <c r="E5082">
        <v>1</v>
      </c>
      <c r="F5082" t="s">
        <v>22</v>
      </c>
      <c r="G5082" t="str">
        <f>IF(OR(F5082="Brick", F5082="Stone", F5082="Fiber-Cement"), "Durable Materials", IF(OR(F5082="Aluminum / Vinyl", F5082="Block", F5082="Frame", F5082="Masonry / Frame", F5082="Prem Wood", F5082="Stucco"), "Non-Durable Materials", "Other"))</f>
        <v>Non-Durable Materials</v>
      </c>
      <c r="H5082">
        <f>IF(G5082="Non-Durable Materials",0,1)</f>
        <v>0</v>
      </c>
      <c r="I5082">
        <v>1</v>
      </c>
      <c r="J5082">
        <v>1926</v>
      </c>
      <c r="K5082">
        <v>0</v>
      </c>
      <c r="L5082" s="3">
        <v>1238</v>
      </c>
      <c r="M5082">
        <v>1</v>
      </c>
      <c r="N5082">
        <v>3</v>
      </c>
      <c r="O5082">
        <v>1</v>
      </c>
      <c r="P5082">
        <v>0</v>
      </c>
      <c r="Q5082">
        <v>5400</v>
      </c>
      <c r="R5082" t="s">
        <v>28</v>
      </c>
      <c r="S5082" s="6">
        <v>50000</v>
      </c>
    </row>
    <row r="5083" spans="1:19" x14ac:dyDescent="0.2">
      <c r="A5083" t="s">
        <v>5212</v>
      </c>
      <c r="B5083">
        <f>IF(A5083="Residential",1,0)</f>
        <v>0</v>
      </c>
      <c r="C5083">
        <f>IF(A5083="Commercial",1,0)</f>
        <v>1</v>
      </c>
      <c r="D5083">
        <f>IF(A5083="Condominium",1,0)</f>
        <v>0</v>
      </c>
      <c r="E5083">
        <v>13</v>
      </c>
      <c r="G5083" t="str">
        <f>IF(OR(F5083="Brick", F5083="Stone", F5083="Fiber-Cement"), "Durable Materials", IF(OR(F5083="Aluminum / Vinyl", F5083="Block", F5083="Frame", F5083="Masonry / Frame", F5083="Prem Wood", F5083="Stucco"), "Non-Durable Materials", "Other"))</f>
        <v>Other</v>
      </c>
      <c r="H5083">
        <f>IF(G5083="Non-Durable Materials",0,1)</f>
        <v>1</v>
      </c>
      <c r="I5083">
        <v>0</v>
      </c>
      <c r="J5083">
        <v>0</v>
      </c>
      <c r="K5083">
        <v>0</v>
      </c>
      <c r="L5083" s="3">
        <v>0</v>
      </c>
      <c r="M5083">
        <v>1</v>
      </c>
      <c r="N5083">
        <v>0</v>
      </c>
      <c r="O5083">
        <v>0</v>
      </c>
      <c r="P5083">
        <v>0</v>
      </c>
      <c r="Q5083">
        <v>356931</v>
      </c>
      <c r="R5083" t="s">
        <v>28</v>
      </c>
      <c r="S5083" s="6">
        <v>50000</v>
      </c>
    </row>
    <row r="5084" spans="1:19" x14ac:dyDescent="0.2">
      <c r="A5084" t="s">
        <v>19</v>
      </c>
      <c r="B5084">
        <f>IF(A5084="Residential",1,0)</f>
        <v>1</v>
      </c>
      <c r="C5084">
        <f>IF(A5084="Commercial",1,0)</f>
        <v>0</v>
      </c>
      <c r="D5084">
        <f>IF(A5084="Condominium",1,0)</f>
        <v>0</v>
      </c>
      <c r="E5084">
        <v>1</v>
      </c>
      <c r="F5084" t="s">
        <v>22</v>
      </c>
      <c r="G5084" t="str">
        <f>IF(OR(F5084="Brick", F5084="Stone", F5084="Fiber-Cement"), "Durable Materials", IF(OR(F5084="Aluminum / Vinyl", F5084="Block", F5084="Frame", F5084="Masonry / Frame", F5084="Prem Wood", F5084="Stucco"), "Non-Durable Materials", "Other"))</f>
        <v>Non-Durable Materials</v>
      </c>
      <c r="H5084">
        <f>IF(G5084="Non-Durable Materials",0,1)</f>
        <v>0</v>
      </c>
      <c r="I5084">
        <v>1</v>
      </c>
      <c r="J5084">
        <v>1951</v>
      </c>
      <c r="K5084">
        <v>0</v>
      </c>
      <c r="L5084" s="3">
        <v>1092</v>
      </c>
      <c r="M5084">
        <v>1</v>
      </c>
      <c r="N5084">
        <v>4</v>
      </c>
      <c r="O5084">
        <v>1</v>
      </c>
      <c r="P5084">
        <v>0</v>
      </c>
      <c r="Q5084">
        <v>7020</v>
      </c>
      <c r="R5084" t="s">
        <v>30</v>
      </c>
      <c r="S5084" s="6">
        <v>50000</v>
      </c>
    </row>
    <row r="5085" spans="1:19" x14ac:dyDescent="0.2">
      <c r="A5085" t="s">
        <v>4247</v>
      </c>
      <c r="B5085">
        <f>IF(A5085="Residential",1,0)</f>
        <v>0</v>
      </c>
      <c r="C5085">
        <f>IF(A5085="Commercial",1,0)</f>
        <v>0</v>
      </c>
      <c r="D5085">
        <f>IF(A5085="Condominium",1,0)</f>
        <v>1</v>
      </c>
      <c r="E5085">
        <v>9</v>
      </c>
      <c r="G5085" t="str">
        <f>IF(OR(F5085="Brick", F5085="Stone", F5085="Fiber-Cement"), "Durable Materials", IF(OR(F5085="Aluminum / Vinyl", F5085="Block", F5085="Frame", F5085="Masonry / Frame", F5085="Prem Wood", F5085="Stucco"), "Non-Durable Materials", "Other"))</f>
        <v>Other</v>
      </c>
      <c r="H5085">
        <f>IF(G5085="Non-Durable Materials",0,1)</f>
        <v>1</v>
      </c>
      <c r="I5085">
        <v>1.5</v>
      </c>
      <c r="J5085">
        <v>1978</v>
      </c>
      <c r="K5085">
        <v>5</v>
      </c>
      <c r="L5085" s="3">
        <v>1292</v>
      </c>
      <c r="M5085">
        <v>1</v>
      </c>
      <c r="N5085">
        <v>1</v>
      </c>
      <c r="O5085">
        <v>2</v>
      </c>
      <c r="P5085">
        <v>0</v>
      </c>
      <c r="Q5085">
        <v>0</v>
      </c>
      <c r="R5085" t="s">
        <v>65</v>
      </c>
      <c r="S5085" s="6">
        <v>50000</v>
      </c>
    </row>
    <row r="5086" spans="1:19" x14ac:dyDescent="0.2">
      <c r="A5086" t="s">
        <v>19</v>
      </c>
      <c r="B5086">
        <f>IF(A5086="Residential",1,0)</f>
        <v>1</v>
      </c>
      <c r="C5086">
        <f>IF(A5086="Commercial",1,0)</f>
        <v>0</v>
      </c>
      <c r="D5086">
        <f>IF(A5086="Condominium",1,0)</f>
        <v>0</v>
      </c>
      <c r="E5086">
        <v>1</v>
      </c>
      <c r="F5086" t="s">
        <v>22</v>
      </c>
      <c r="G5086" t="str">
        <f>IF(OR(F5086="Brick", F5086="Stone", F5086="Fiber-Cement"), "Durable Materials", IF(OR(F5086="Aluminum / Vinyl", F5086="Block", F5086="Frame", F5086="Masonry / Frame", F5086="Prem Wood", F5086="Stucco"), "Non-Durable Materials", "Other"))</f>
        <v>Non-Durable Materials</v>
      </c>
      <c r="H5086">
        <f>IF(G5086="Non-Durable Materials",0,1)</f>
        <v>0</v>
      </c>
      <c r="I5086">
        <v>1</v>
      </c>
      <c r="J5086">
        <v>1939</v>
      </c>
      <c r="K5086">
        <v>0</v>
      </c>
      <c r="L5086" s="3">
        <v>782</v>
      </c>
      <c r="M5086">
        <v>1</v>
      </c>
      <c r="N5086">
        <v>2</v>
      </c>
      <c r="O5086">
        <v>1</v>
      </c>
      <c r="P5086">
        <v>0</v>
      </c>
      <c r="Q5086">
        <v>8040</v>
      </c>
      <c r="R5086" t="s">
        <v>38</v>
      </c>
      <c r="S5086" s="6">
        <v>50000</v>
      </c>
    </row>
    <row r="5087" spans="1:19" x14ac:dyDescent="0.2">
      <c r="A5087" t="s">
        <v>19</v>
      </c>
      <c r="B5087">
        <f>IF(A5087="Residential",1,0)</f>
        <v>1</v>
      </c>
      <c r="C5087">
        <f>IF(A5087="Commercial",1,0)</f>
        <v>0</v>
      </c>
      <c r="D5087">
        <f>IF(A5087="Condominium",1,0)</f>
        <v>0</v>
      </c>
      <c r="E5087">
        <v>7</v>
      </c>
      <c r="F5087" t="s">
        <v>22</v>
      </c>
      <c r="G5087" t="str">
        <f>IF(OR(F5087="Brick", F5087="Stone", F5087="Fiber-Cement"), "Durable Materials", IF(OR(F5087="Aluminum / Vinyl", F5087="Block", F5087="Frame", F5087="Masonry / Frame", F5087="Prem Wood", F5087="Stucco"), "Non-Durable Materials", "Other"))</f>
        <v>Non-Durable Materials</v>
      </c>
      <c r="H5087">
        <f>IF(G5087="Non-Durable Materials",0,1)</f>
        <v>0</v>
      </c>
      <c r="I5087">
        <v>1</v>
      </c>
      <c r="J5087">
        <v>1952</v>
      </c>
      <c r="K5087">
        <v>0</v>
      </c>
      <c r="L5087" s="3">
        <v>1140</v>
      </c>
      <c r="M5087">
        <v>1</v>
      </c>
      <c r="N5087">
        <v>3</v>
      </c>
      <c r="O5087">
        <v>1</v>
      </c>
      <c r="P5087">
        <v>0</v>
      </c>
      <c r="Q5087">
        <v>5940</v>
      </c>
      <c r="R5087" t="s">
        <v>38</v>
      </c>
      <c r="S5087" s="6">
        <v>50000</v>
      </c>
    </row>
    <row r="5088" spans="1:19" x14ac:dyDescent="0.2">
      <c r="A5088" t="s">
        <v>19</v>
      </c>
      <c r="B5088">
        <f>IF(A5088="Residential",1,0)</f>
        <v>1</v>
      </c>
      <c r="C5088">
        <f>IF(A5088="Commercial",1,0)</f>
        <v>0</v>
      </c>
      <c r="D5088">
        <f>IF(A5088="Condominium",1,0)</f>
        <v>0</v>
      </c>
      <c r="E5088">
        <v>7</v>
      </c>
      <c r="F5088" t="s">
        <v>22</v>
      </c>
      <c r="G5088" t="str">
        <f>IF(OR(F5088="Brick", F5088="Stone", F5088="Fiber-Cement"), "Durable Materials", IF(OR(F5088="Aluminum / Vinyl", F5088="Block", F5088="Frame", F5088="Masonry / Frame", F5088="Prem Wood", F5088="Stucco"), "Non-Durable Materials", "Other"))</f>
        <v>Non-Durable Materials</v>
      </c>
      <c r="H5088">
        <f>IF(G5088="Non-Durable Materials",0,1)</f>
        <v>0</v>
      </c>
      <c r="I5088">
        <v>1</v>
      </c>
      <c r="J5088">
        <v>1954</v>
      </c>
      <c r="K5088">
        <v>0</v>
      </c>
      <c r="L5088" s="3">
        <v>984</v>
      </c>
      <c r="M5088">
        <v>1</v>
      </c>
      <c r="N5088">
        <v>4</v>
      </c>
      <c r="O5088">
        <v>1</v>
      </c>
      <c r="P5088">
        <v>0</v>
      </c>
      <c r="Q5088">
        <v>6160</v>
      </c>
      <c r="R5088" t="s">
        <v>38</v>
      </c>
      <c r="S5088" s="6">
        <v>50000</v>
      </c>
    </row>
    <row r="5089" spans="1:19" x14ac:dyDescent="0.2">
      <c r="A5089" t="s">
        <v>19</v>
      </c>
      <c r="B5089">
        <f>IF(A5089="Residential",1,0)</f>
        <v>1</v>
      </c>
      <c r="C5089">
        <f>IF(A5089="Commercial",1,0)</f>
        <v>0</v>
      </c>
      <c r="D5089">
        <f>IF(A5089="Condominium",1,0)</f>
        <v>0</v>
      </c>
      <c r="E5089">
        <v>10</v>
      </c>
      <c r="F5089" t="s">
        <v>22</v>
      </c>
      <c r="G5089" t="str">
        <f>IF(OR(F5089="Brick", F5089="Stone", F5089="Fiber-Cement"), "Durable Materials", IF(OR(F5089="Aluminum / Vinyl", F5089="Block", F5089="Frame", F5089="Masonry / Frame", F5089="Prem Wood", F5089="Stucco"), "Non-Durable Materials", "Other"))</f>
        <v>Non-Durable Materials</v>
      </c>
      <c r="H5089">
        <f>IF(G5089="Non-Durable Materials",0,1)</f>
        <v>0</v>
      </c>
      <c r="I5089">
        <v>1</v>
      </c>
      <c r="J5089">
        <v>1948</v>
      </c>
      <c r="K5089">
        <v>0</v>
      </c>
      <c r="L5089" s="3">
        <v>806</v>
      </c>
      <c r="M5089">
        <v>1</v>
      </c>
      <c r="N5089">
        <v>2</v>
      </c>
      <c r="O5089">
        <v>1</v>
      </c>
      <c r="P5089">
        <v>0</v>
      </c>
      <c r="Q5089">
        <v>5040</v>
      </c>
      <c r="R5089" t="s">
        <v>38</v>
      </c>
      <c r="S5089" s="6">
        <v>50000</v>
      </c>
    </row>
    <row r="5090" spans="1:19" x14ac:dyDescent="0.2">
      <c r="A5090" t="s">
        <v>19</v>
      </c>
      <c r="B5090">
        <f>IF(A5090="Residential",1,0)</f>
        <v>1</v>
      </c>
      <c r="C5090">
        <f>IF(A5090="Commercial",1,0)</f>
        <v>0</v>
      </c>
      <c r="D5090">
        <f>IF(A5090="Condominium",1,0)</f>
        <v>0</v>
      </c>
      <c r="E5090">
        <v>12</v>
      </c>
      <c r="F5090" t="s">
        <v>22</v>
      </c>
      <c r="G5090" t="str">
        <f>IF(OR(F5090="Brick", F5090="Stone", F5090="Fiber-Cement"), "Durable Materials", IF(OR(F5090="Aluminum / Vinyl", F5090="Block", F5090="Frame", F5090="Masonry / Frame", F5090="Prem Wood", F5090="Stucco"), "Non-Durable Materials", "Other"))</f>
        <v>Non-Durable Materials</v>
      </c>
      <c r="H5090">
        <f>IF(G5090="Non-Durable Materials",0,1)</f>
        <v>0</v>
      </c>
      <c r="I5090">
        <v>2</v>
      </c>
      <c r="J5090">
        <v>1912</v>
      </c>
      <c r="K5090">
        <v>0</v>
      </c>
      <c r="L5090" s="3">
        <v>1788</v>
      </c>
      <c r="M5090">
        <v>2</v>
      </c>
      <c r="N5090">
        <v>4</v>
      </c>
      <c r="O5090">
        <v>2</v>
      </c>
      <c r="P5090">
        <v>0</v>
      </c>
      <c r="Q5090">
        <v>3600</v>
      </c>
      <c r="R5090" t="s">
        <v>38</v>
      </c>
      <c r="S5090" s="6">
        <v>50000</v>
      </c>
    </row>
    <row r="5091" spans="1:19" x14ac:dyDescent="0.2">
      <c r="A5091" t="s">
        <v>19</v>
      </c>
      <c r="B5091">
        <f>IF(A5091="Residential",1,0)</f>
        <v>1</v>
      </c>
      <c r="C5091">
        <f>IF(A5091="Commercial",1,0)</f>
        <v>0</v>
      </c>
      <c r="D5091">
        <f>IF(A5091="Condominium",1,0)</f>
        <v>0</v>
      </c>
      <c r="E5091">
        <v>15</v>
      </c>
      <c r="F5091" t="s">
        <v>22</v>
      </c>
      <c r="G5091" t="str">
        <f>IF(OR(F5091="Brick", F5091="Stone", F5091="Fiber-Cement"), "Durable Materials", IF(OR(F5091="Aluminum / Vinyl", F5091="Block", F5091="Frame", F5091="Masonry / Frame", F5091="Prem Wood", F5091="Stucco"), "Non-Durable Materials", "Other"))</f>
        <v>Non-Durable Materials</v>
      </c>
      <c r="H5091">
        <f>IF(G5091="Non-Durable Materials",0,1)</f>
        <v>0</v>
      </c>
      <c r="I5091">
        <v>2</v>
      </c>
      <c r="J5091">
        <v>1896</v>
      </c>
      <c r="K5091">
        <v>0</v>
      </c>
      <c r="L5091" s="3">
        <v>2956</v>
      </c>
      <c r="M5091">
        <v>2</v>
      </c>
      <c r="N5091">
        <v>6</v>
      </c>
      <c r="O5091">
        <v>2</v>
      </c>
      <c r="P5091">
        <v>0</v>
      </c>
      <c r="Q5091">
        <v>3600</v>
      </c>
      <c r="R5091" t="s">
        <v>38</v>
      </c>
      <c r="S5091" s="6">
        <v>50000</v>
      </c>
    </row>
    <row r="5092" spans="1:19" x14ac:dyDescent="0.2">
      <c r="A5092" t="s">
        <v>5212</v>
      </c>
      <c r="B5092">
        <f>IF(A5092="Residential",1,0)</f>
        <v>0</v>
      </c>
      <c r="C5092">
        <f>IF(A5092="Commercial",1,0)</f>
        <v>1</v>
      </c>
      <c r="D5092">
        <f>IF(A5092="Condominium",1,0)</f>
        <v>0</v>
      </c>
      <c r="E5092">
        <v>2</v>
      </c>
      <c r="G5092" t="str">
        <f>IF(OR(F5092="Brick", F5092="Stone", F5092="Fiber-Cement"), "Durable Materials", IF(OR(F5092="Aluminum / Vinyl", F5092="Block", F5092="Frame", F5092="Masonry / Frame", F5092="Prem Wood", F5092="Stucco"), "Non-Durable Materials", "Other"))</f>
        <v>Other</v>
      </c>
      <c r="H5092">
        <f>IF(G5092="Non-Durable Materials",0,1)</f>
        <v>1</v>
      </c>
      <c r="I5092">
        <v>0</v>
      </c>
      <c r="J5092">
        <v>0</v>
      </c>
      <c r="K5092">
        <v>0</v>
      </c>
      <c r="L5092" s="3">
        <v>0</v>
      </c>
      <c r="M5092">
        <v>1</v>
      </c>
      <c r="N5092">
        <v>0</v>
      </c>
      <c r="O5092">
        <v>0</v>
      </c>
      <c r="P5092">
        <v>0</v>
      </c>
      <c r="Q5092">
        <v>21933</v>
      </c>
      <c r="R5092" t="s">
        <v>38</v>
      </c>
      <c r="S5092" s="6">
        <v>50000</v>
      </c>
    </row>
    <row r="5093" spans="1:19" x14ac:dyDescent="0.2">
      <c r="A5093" t="s">
        <v>19</v>
      </c>
      <c r="B5093">
        <f>IF(A5093="Residential",1,0)</f>
        <v>1</v>
      </c>
      <c r="C5093">
        <f>IF(A5093="Commercial",1,0)</f>
        <v>0</v>
      </c>
      <c r="D5093">
        <f>IF(A5093="Condominium",1,0)</f>
        <v>0</v>
      </c>
      <c r="E5093">
        <v>7</v>
      </c>
      <c r="F5093" t="s">
        <v>40</v>
      </c>
      <c r="G5093" t="str">
        <f>IF(OR(F5093="Brick", F5093="Stone", F5093="Fiber-Cement"), "Durable Materials", IF(OR(F5093="Aluminum / Vinyl", F5093="Block", F5093="Frame", F5093="Masonry / Frame", F5093="Prem Wood", F5093="Stucco"), "Non-Durable Materials", "Other"))</f>
        <v>Non-Durable Materials</v>
      </c>
      <c r="H5093">
        <f>IF(G5093="Non-Durable Materials",0,1)</f>
        <v>0</v>
      </c>
      <c r="I5093">
        <v>1</v>
      </c>
      <c r="J5093">
        <v>1949</v>
      </c>
      <c r="K5093">
        <v>0</v>
      </c>
      <c r="L5093" s="3">
        <v>832</v>
      </c>
      <c r="M5093">
        <v>1</v>
      </c>
      <c r="N5093">
        <v>2</v>
      </c>
      <c r="O5093">
        <v>1</v>
      </c>
      <c r="P5093">
        <v>0</v>
      </c>
      <c r="Q5093">
        <v>4800</v>
      </c>
      <c r="R5093" t="s">
        <v>61</v>
      </c>
      <c r="S5093" s="6">
        <v>50000</v>
      </c>
    </row>
    <row r="5094" spans="1:19" x14ac:dyDescent="0.2">
      <c r="A5094" t="s">
        <v>19</v>
      </c>
      <c r="B5094">
        <f>IF(A5094="Residential",1,0)</f>
        <v>1</v>
      </c>
      <c r="C5094">
        <f>IF(A5094="Commercial",1,0)</f>
        <v>0</v>
      </c>
      <c r="D5094">
        <f>IF(A5094="Condominium",1,0)</f>
        <v>0</v>
      </c>
      <c r="E5094">
        <v>6</v>
      </c>
      <c r="F5094" t="s">
        <v>22</v>
      </c>
      <c r="G5094" t="str">
        <f>IF(OR(F5094="Brick", F5094="Stone", F5094="Fiber-Cement"), "Durable Materials", IF(OR(F5094="Aluminum / Vinyl", F5094="Block", F5094="Frame", F5094="Masonry / Frame", F5094="Prem Wood", F5094="Stucco"), "Non-Durable Materials", "Other"))</f>
        <v>Non-Durable Materials</v>
      </c>
      <c r="H5094">
        <f>IF(G5094="Non-Durable Materials",0,1)</f>
        <v>0</v>
      </c>
      <c r="I5094">
        <v>1</v>
      </c>
      <c r="J5094">
        <v>1921</v>
      </c>
      <c r="K5094">
        <v>0</v>
      </c>
      <c r="L5094" s="3">
        <v>930</v>
      </c>
      <c r="M5094">
        <v>1</v>
      </c>
      <c r="N5094">
        <v>2</v>
      </c>
      <c r="O5094">
        <v>1</v>
      </c>
      <c r="P5094">
        <v>0</v>
      </c>
      <c r="Q5094">
        <v>3750</v>
      </c>
      <c r="R5094" t="s">
        <v>23</v>
      </c>
      <c r="S5094" s="6">
        <v>50000</v>
      </c>
    </row>
    <row r="5095" spans="1:19" x14ac:dyDescent="0.2">
      <c r="A5095" t="s">
        <v>19</v>
      </c>
      <c r="B5095">
        <f>IF(A5095="Residential",1,0)</f>
        <v>1</v>
      </c>
      <c r="C5095">
        <f>IF(A5095="Commercial",1,0)</f>
        <v>0</v>
      </c>
      <c r="D5095">
        <f>IF(A5095="Condominium",1,0)</f>
        <v>0</v>
      </c>
      <c r="E5095">
        <v>12</v>
      </c>
      <c r="F5095" t="s">
        <v>40</v>
      </c>
      <c r="G5095" t="str">
        <f>IF(OR(F5095="Brick", F5095="Stone", F5095="Fiber-Cement"), "Durable Materials", IF(OR(F5095="Aluminum / Vinyl", F5095="Block", F5095="Frame", F5095="Masonry / Frame", F5095="Prem Wood", F5095="Stucco"), "Non-Durable Materials", "Other"))</f>
        <v>Non-Durable Materials</v>
      </c>
      <c r="H5095">
        <f>IF(G5095="Non-Durable Materials",0,1)</f>
        <v>0</v>
      </c>
      <c r="I5095">
        <v>2</v>
      </c>
      <c r="J5095">
        <v>1912</v>
      </c>
      <c r="K5095">
        <v>0</v>
      </c>
      <c r="L5095" s="3">
        <v>1728</v>
      </c>
      <c r="M5095">
        <v>2</v>
      </c>
      <c r="N5095">
        <v>3</v>
      </c>
      <c r="O5095">
        <v>2</v>
      </c>
      <c r="P5095">
        <v>0</v>
      </c>
      <c r="Q5095">
        <v>4110</v>
      </c>
      <c r="R5095" t="s">
        <v>23</v>
      </c>
      <c r="S5095" s="6">
        <v>50000</v>
      </c>
    </row>
    <row r="5096" spans="1:19" x14ac:dyDescent="0.2">
      <c r="A5096" t="s">
        <v>5212</v>
      </c>
      <c r="B5096">
        <f>IF(A5096="Residential",1,0)</f>
        <v>0</v>
      </c>
      <c r="C5096">
        <f>IF(A5096="Commercial",1,0)</f>
        <v>1</v>
      </c>
      <c r="D5096">
        <f>IF(A5096="Condominium",1,0)</f>
        <v>0</v>
      </c>
      <c r="E5096">
        <v>4</v>
      </c>
      <c r="G5096" t="str">
        <f>IF(OR(F5096="Brick", F5096="Stone", F5096="Fiber-Cement"), "Durable Materials", IF(OR(F5096="Aluminum / Vinyl", F5096="Block", F5096="Frame", F5096="Masonry / Frame", F5096="Prem Wood", F5096="Stucco"), "Non-Durable Materials", "Other"))</f>
        <v>Other</v>
      </c>
      <c r="H5096">
        <f>IF(G5096="Non-Durable Materials",0,1)</f>
        <v>1</v>
      </c>
      <c r="I5096">
        <v>1</v>
      </c>
      <c r="J5096">
        <v>1922</v>
      </c>
      <c r="K5096">
        <v>0</v>
      </c>
      <c r="L5096" s="3">
        <v>10866</v>
      </c>
      <c r="M5096">
        <v>1</v>
      </c>
      <c r="N5096">
        <v>0</v>
      </c>
      <c r="O5096">
        <v>0</v>
      </c>
      <c r="P5096">
        <v>0</v>
      </c>
      <c r="Q5096">
        <v>11250</v>
      </c>
      <c r="R5096" t="s">
        <v>23</v>
      </c>
      <c r="S5096" s="6">
        <v>50000</v>
      </c>
    </row>
    <row r="5097" spans="1:19" x14ac:dyDescent="0.2">
      <c r="A5097" t="s">
        <v>19</v>
      </c>
      <c r="B5097">
        <f>IF(A5097="Residential",1,0)</f>
        <v>1</v>
      </c>
      <c r="C5097">
        <f>IF(A5097="Commercial",1,0)</f>
        <v>0</v>
      </c>
      <c r="D5097">
        <f>IF(A5097="Condominium",1,0)</f>
        <v>0</v>
      </c>
      <c r="E5097">
        <v>6</v>
      </c>
      <c r="F5097" t="s">
        <v>22</v>
      </c>
      <c r="G5097" t="str">
        <f>IF(OR(F5097="Brick", F5097="Stone", F5097="Fiber-Cement"), "Durable Materials", IF(OR(F5097="Aluminum / Vinyl", F5097="Block", F5097="Frame", F5097="Masonry / Frame", F5097="Prem Wood", F5097="Stucco"), "Non-Durable Materials", "Other"))</f>
        <v>Non-Durable Materials</v>
      </c>
      <c r="H5097">
        <f>IF(G5097="Non-Durable Materials",0,1)</f>
        <v>0</v>
      </c>
      <c r="I5097">
        <v>2</v>
      </c>
      <c r="J5097">
        <v>1912</v>
      </c>
      <c r="K5097">
        <v>0</v>
      </c>
      <c r="L5097" s="3">
        <v>2917</v>
      </c>
      <c r="M5097">
        <v>2</v>
      </c>
      <c r="N5097">
        <v>6</v>
      </c>
      <c r="O5097">
        <v>3</v>
      </c>
      <c r="P5097">
        <v>0</v>
      </c>
      <c r="Q5097">
        <v>3600</v>
      </c>
      <c r="R5097" t="s">
        <v>44</v>
      </c>
      <c r="S5097" s="6">
        <v>50000</v>
      </c>
    </row>
    <row r="5098" spans="1:19" x14ac:dyDescent="0.2">
      <c r="A5098" t="s">
        <v>4247</v>
      </c>
      <c r="B5098">
        <f>IF(A5098="Residential",1,0)</f>
        <v>0</v>
      </c>
      <c r="C5098">
        <f>IF(A5098="Commercial",1,0)</f>
        <v>0</v>
      </c>
      <c r="D5098">
        <f>IF(A5098="Condominium",1,0)</f>
        <v>1</v>
      </c>
      <c r="E5098">
        <v>5</v>
      </c>
      <c r="G5098" t="str">
        <f>IF(OR(F5098="Brick", F5098="Stone", F5098="Fiber-Cement"), "Durable Materials", IF(OR(F5098="Aluminum / Vinyl", F5098="Block", F5098="Frame", F5098="Masonry / Frame", F5098="Prem Wood", F5098="Stucco"), "Non-Durable Materials", "Other"))</f>
        <v>Other</v>
      </c>
      <c r="H5098">
        <f>IF(G5098="Non-Durable Materials",0,1)</f>
        <v>1</v>
      </c>
      <c r="I5098">
        <v>1</v>
      </c>
      <c r="J5098">
        <v>1975</v>
      </c>
      <c r="K5098">
        <v>4</v>
      </c>
      <c r="L5098" s="3">
        <v>988</v>
      </c>
      <c r="M5098">
        <v>1</v>
      </c>
      <c r="N5098">
        <v>2</v>
      </c>
      <c r="O5098">
        <v>2</v>
      </c>
      <c r="P5098">
        <v>0</v>
      </c>
      <c r="Q5098">
        <v>0</v>
      </c>
      <c r="R5098" t="s">
        <v>44</v>
      </c>
      <c r="S5098" s="6">
        <v>50000</v>
      </c>
    </row>
    <row r="5099" spans="1:19" x14ac:dyDescent="0.2">
      <c r="A5099" t="s">
        <v>5212</v>
      </c>
      <c r="B5099">
        <f>IF(A5099="Residential",1,0)</f>
        <v>0</v>
      </c>
      <c r="C5099">
        <f>IF(A5099="Commercial",1,0)</f>
        <v>1</v>
      </c>
      <c r="D5099">
        <f>IF(A5099="Condominium",1,0)</f>
        <v>0</v>
      </c>
      <c r="E5099">
        <v>8</v>
      </c>
      <c r="G5099" t="str">
        <f>IF(OR(F5099="Brick", F5099="Stone", F5099="Fiber-Cement"), "Durable Materials", IF(OR(F5099="Aluminum / Vinyl", F5099="Block", F5099="Frame", F5099="Masonry / Frame", F5099="Prem Wood", F5099="Stucco"), "Non-Durable Materials", "Other"))</f>
        <v>Other</v>
      </c>
      <c r="H5099">
        <f>IF(G5099="Non-Durable Materials",0,1)</f>
        <v>1</v>
      </c>
      <c r="I5099">
        <v>2</v>
      </c>
      <c r="J5099">
        <v>1875</v>
      </c>
      <c r="K5099">
        <v>0</v>
      </c>
      <c r="L5099" s="3">
        <v>5721</v>
      </c>
      <c r="M5099">
        <v>1</v>
      </c>
      <c r="N5099">
        <v>0</v>
      </c>
      <c r="O5099">
        <v>0</v>
      </c>
      <c r="P5099">
        <v>0</v>
      </c>
      <c r="Q5099">
        <v>17344</v>
      </c>
      <c r="R5099" t="s">
        <v>44</v>
      </c>
      <c r="S5099" s="6">
        <v>50000</v>
      </c>
    </row>
    <row r="5100" spans="1:19" x14ac:dyDescent="0.2">
      <c r="A5100" t="s">
        <v>19</v>
      </c>
      <c r="B5100">
        <f>IF(A5100="Residential",1,0)</f>
        <v>1</v>
      </c>
      <c r="C5100">
        <f>IF(A5100="Commercial",1,0)</f>
        <v>0</v>
      </c>
      <c r="D5100">
        <f>IF(A5100="Condominium",1,0)</f>
        <v>0</v>
      </c>
      <c r="E5100">
        <v>7</v>
      </c>
      <c r="F5100" t="s">
        <v>25</v>
      </c>
      <c r="G5100" t="str">
        <f>IF(OR(F5100="Brick", F5100="Stone", F5100="Fiber-Cement"), "Durable Materials", IF(OR(F5100="Aluminum / Vinyl", F5100="Block", F5100="Frame", F5100="Masonry / Frame", F5100="Prem Wood", F5100="Stucco"), "Non-Durable Materials", "Other"))</f>
        <v>Durable Materials</v>
      </c>
      <c r="H5100">
        <f>IF(G5100="Non-Durable Materials",0,1)</f>
        <v>1</v>
      </c>
      <c r="I5100">
        <v>1</v>
      </c>
      <c r="J5100">
        <v>1953</v>
      </c>
      <c r="K5100">
        <v>0</v>
      </c>
      <c r="L5100" s="3">
        <v>816</v>
      </c>
      <c r="M5100">
        <v>1</v>
      </c>
      <c r="N5100">
        <v>2</v>
      </c>
      <c r="O5100">
        <v>2</v>
      </c>
      <c r="P5100">
        <v>0</v>
      </c>
      <c r="Q5100">
        <v>4800</v>
      </c>
      <c r="R5100" t="s">
        <v>53</v>
      </c>
      <c r="S5100" s="6">
        <v>50000</v>
      </c>
    </row>
    <row r="5101" spans="1:19" x14ac:dyDescent="0.2">
      <c r="A5101" t="s">
        <v>19</v>
      </c>
      <c r="B5101">
        <f>IF(A5101="Residential",1,0)</f>
        <v>1</v>
      </c>
      <c r="C5101">
        <f>IF(A5101="Commercial",1,0)</f>
        <v>0</v>
      </c>
      <c r="D5101">
        <f>IF(A5101="Condominium",1,0)</f>
        <v>0</v>
      </c>
      <c r="E5101">
        <v>12</v>
      </c>
      <c r="F5101" t="s">
        <v>40</v>
      </c>
      <c r="G5101" t="str">
        <f>IF(OR(F5101="Brick", F5101="Stone", F5101="Fiber-Cement"), "Durable Materials", IF(OR(F5101="Aluminum / Vinyl", F5101="Block", F5101="Frame", F5101="Masonry / Frame", F5101="Prem Wood", F5101="Stucco"), "Non-Durable Materials", "Other"))</f>
        <v>Non-Durable Materials</v>
      </c>
      <c r="H5101">
        <f>IF(G5101="Non-Durable Materials",0,1)</f>
        <v>0</v>
      </c>
      <c r="I5101">
        <v>1.5</v>
      </c>
      <c r="J5101">
        <v>1918</v>
      </c>
      <c r="K5101">
        <v>0</v>
      </c>
      <c r="L5101" s="3">
        <v>1898</v>
      </c>
      <c r="M5101">
        <v>3</v>
      </c>
      <c r="N5101">
        <v>4</v>
      </c>
      <c r="O5101">
        <v>2</v>
      </c>
      <c r="P5101">
        <v>1</v>
      </c>
      <c r="Q5101">
        <v>3300</v>
      </c>
      <c r="R5101" t="s">
        <v>53</v>
      </c>
      <c r="S5101" s="6">
        <v>50000</v>
      </c>
    </row>
    <row r="5102" spans="1:19" x14ac:dyDescent="0.2">
      <c r="A5102" t="s">
        <v>5212</v>
      </c>
      <c r="B5102">
        <f>IF(A5102="Residential",1,0)</f>
        <v>0</v>
      </c>
      <c r="C5102">
        <f>IF(A5102="Commercial",1,0)</f>
        <v>1</v>
      </c>
      <c r="D5102">
        <f>IF(A5102="Condominium",1,0)</f>
        <v>0</v>
      </c>
      <c r="E5102">
        <v>8</v>
      </c>
      <c r="G5102" t="str">
        <f>IF(OR(F5102="Brick", F5102="Stone", F5102="Fiber-Cement"), "Durable Materials", IF(OR(F5102="Aluminum / Vinyl", F5102="Block", F5102="Frame", F5102="Masonry / Frame", F5102="Prem Wood", F5102="Stucco"), "Non-Durable Materials", "Other"))</f>
        <v>Other</v>
      </c>
      <c r="H5102">
        <f>IF(G5102="Non-Durable Materials",0,1)</f>
        <v>1</v>
      </c>
      <c r="I5102">
        <v>1</v>
      </c>
      <c r="J5102">
        <v>1889</v>
      </c>
      <c r="K5102">
        <v>0</v>
      </c>
      <c r="L5102" s="3">
        <v>952</v>
      </c>
      <c r="M5102">
        <v>1</v>
      </c>
      <c r="N5102">
        <v>0</v>
      </c>
      <c r="O5102">
        <v>0</v>
      </c>
      <c r="P5102">
        <v>0</v>
      </c>
      <c r="Q5102">
        <v>4556</v>
      </c>
      <c r="R5102" t="s">
        <v>53</v>
      </c>
      <c r="S5102" s="6">
        <v>50000</v>
      </c>
    </row>
    <row r="5103" spans="1:19" x14ac:dyDescent="0.2">
      <c r="A5103" t="s">
        <v>19</v>
      </c>
      <c r="B5103">
        <f>IF(A5103="Residential",1,0)</f>
        <v>1</v>
      </c>
      <c r="C5103">
        <f>IF(A5103="Commercial",1,0)</f>
        <v>0</v>
      </c>
      <c r="D5103">
        <f>IF(A5103="Condominium",1,0)</f>
        <v>0</v>
      </c>
      <c r="E5103">
        <v>1</v>
      </c>
      <c r="F5103" t="s">
        <v>22</v>
      </c>
      <c r="G5103" t="str">
        <f>IF(OR(F5103="Brick", F5103="Stone", F5103="Fiber-Cement"), "Durable Materials", IF(OR(F5103="Aluminum / Vinyl", F5103="Block", F5103="Frame", F5103="Masonry / Frame", F5103="Prem Wood", F5103="Stucco"), "Non-Durable Materials", "Other"))</f>
        <v>Non-Durable Materials</v>
      </c>
      <c r="H5103">
        <f>IF(G5103="Non-Durable Materials",0,1)</f>
        <v>0</v>
      </c>
      <c r="I5103">
        <v>1</v>
      </c>
      <c r="J5103">
        <v>1950</v>
      </c>
      <c r="K5103">
        <v>0</v>
      </c>
      <c r="L5103" s="3">
        <v>720</v>
      </c>
      <c r="M5103">
        <v>1</v>
      </c>
      <c r="N5103">
        <v>2</v>
      </c>
      <c r="O5103">
        <v>1</v>
      </c>
      <c r="P5103">
        <v>0</v>
      </c>
      <c r="Q5103">
        <v>5760</v>
      </c>
      <c r="R5103" t="s">
        <v>35</v>
      </c>
      <c r="S5103" s="6">
        <v>50000</v>
      </c>
    </row>
    <row r="5104" spans="1:19" x14ac:dyDescent="0.2">
      <c r="A5104" t="s">
        <v>19</v>
      </c>
      <c r="B5104">
        <f>IF(A5104="Residential",1,0)</f>
        <v>1</v>
      </c>
      <c r="C5104">
        <f>IF(A5104="Commercial",1,0)</f>
        <v>0</v>
      </c>
      <c r="D5104">
        <f>IF(A5104="Condominium",1,0)</f>
        <v>0</v>
      </c>
      <c r="E5104">
        <v>12</v>
      </c>
      <c r="F5104" t="s">
        <v>40</v>
      </c>
      <c r="G5104" t="str">
        <f>IF(OR(F5104="Brick", F5104="Stone", F5104="Fiber-Cement"), "Durable Materials", IF(OR(F5104="Aluminum / Vinyl", F5104="Block", F5104="Frame", F5104="Masonry / Frame", F5104="Prem Wood", F5104="Stucco"), "Non-Durable Materials", "Other"))</f>
        <v>Non-Durable Materials</v>
      </c>
      <c r="H5104">
        <f>IF(G5104="Non-Durable Materials",0,1)</f>
        <v>0</v>
      </c>
      <c r="I5104">
        <v>2</v>
      </c>
      <c r="J5104">
        <v>1912</v>
      </c>
      <c r="K5104">
        <v>0</v>
      </c>
      <c r="L5104" s="3">
        <v>3220</v>
      </c>
      <c r="M5104">
        <v>2</v>
      </c>
      <c r="N5104">
        <v>6</v>
      </c>
      <c r="O5104">
        <v>2</v>
      </c>
      <c r="P5104">
        <v>0</v>
      </c>
      <c r="Q5104">
        <v>3600</v>
      </c>
      <c r="R5104" t="s">
        <v>35</v>
      </c>
      <c r="S5104" s="6">
        <v>50000</v>
      </c>
    </row>
    <row r="5105" spans="1:19" x14ac:dyDescent="0.2">
      <c r="A5105" t="s">
        <v>19</v>
      </c>
      <c r="B5105">
        <f>IF(A5105="Residential",1,0)</f>
        <v>1</v>
      </c>
      <c r="C5105">
        <f>IF(A5105="Commercial",1,0)</f>
        <v>0</v>
      </c>
      <c r="D5105">
        <f>IF(A5105="Condominium",1,0)</f>
        <v>0</v>
      </c>
      <c r="E5105">
        <v>1</v>
      </c>
      <c r="F5105" t="s">
        <v>40</v>
      </c>
      <c r="G5105" t="str">
        <f>IF(OR(F5105="Brick", F5105="Stone", F5105="Fiber-Cement"), "Durable Materials", IF(OR(F5105="Aluminum / Vinyl", F5105="Block", F5105="Frame", F5105="Masonry / Frame", F5105="Prem Wood", F5105="Stucco"), "Non-Durable Materials", "Other"))</f>
        <v>Non-Durable Materials</v>
      </c>
      <c r="H5105">
        <f>IF(G5105="Non-Durable Materials",0,1)</f>
        <v>0</v>
      </c>
      <c r="I5105">
        <v>1.5</v>
      </c>
      <c r="J5105">
        <v>1933</v>
      </c>
      <c r="K5105">
        <v>0</v>
      </c>
      <c r="L5105" s="3">
        <v>1925</v>
      </c>
      <c r="M5105">
        <v>2</v>
      </c>
      <c r="N5105">
        <v>4</v>
      </c>
      <c r="O5105">
        <v>2</v>
      </c>
      <c r="P5105">
        <v>0</v>
      </c>
      <c r="Q5105">
        <v>5120</v>
      </c>
      <c r="R5105" t="s">
        <v>46</v>
      </c>
      <c r="S5105" s="6">
        <v>50000</v>
      </c>
    </row>
    <row r="5106" spans="1:19" x14ac:dyDescent="0.2">
      <c r="A5106" t="s">
        <v>19</v>
      </c>
      <c r="B5106">
        <f>IF(A5106="Residential",1,0)</f>
        <v>1</v>
      </c>
      <c r="C5106">
        <f>IF(A5106="Commercial",1,0)</f>
        <v>0</v>
      </c>
      <c r="D5106">
        <f>IF(A5106="Condominium",1,0)</f>
        <v>0</v>
      </c>
      <c r="E5106">
        <v>1</v>
      </c>
      <c r="F5106" t="s">
        <v>40</v>
      </c>
      <c r="G5106" t="str">
        <f>IF(OR(F5106="Brick", F5106="Stone", F5106="Fiber-Cement"), "Durable Materials", IF(OR(F5106="Aluminum / Vinyl", F5106="Block", F5106="Frame", F5106="Masonry / Frame", F5106="Prem Wood", F5106="Stucco"), "Non-Durable Materials", "Other"))</f>
        <v>Non-Durable Materials</v>
      </c>
      <c r="H5106">
        <f>IF(G5106="Non-Durable Materials",0,1)</f>
        <v>0</v>
      </c>
      <c r="I5106">
        <v>2</v>
      </c>
      <c r="J5106">
        <v>1957</v>
      </c>
      <c r="K5106">
        <v>0</v>
      </c>
      <c r="L5106" s="3">
        <v>1882</v>
      </c>
      <c r="M5106">
        <v>2</v>
      </c>
      <c r="N5106">
        <v>6</v>
      </c>
      <c r="O5106">
        <v>2</v>
      </c>
      <c r="P5106">
        <v>0</v>
      </c>
      <c r="Q5106">
        <v>5120</v>
      </c>
      <c r="R5106" t="s">
        <v>46</v>
      </c>
      <c r="S5106" s="6">
        <v>50000</v>
      </c>
    </row>
    <row r="5107" spans="1:19" x14ac:dyDescent="0.2">
      <c r="A5107" t="s">
        <v>19</v>
      </c>
      <c r="B5107">
        <f>IF(A5107="Residential",1,0)</f>
        <v>1</v>
      </c>
      <c r="C5107">
        <f>IF(A5107="Commercial",1,0)</f>
        <v>0</v>
      </c>
      <c r="D5107">
        <f>IF(A5107="Condominium",1,0)</f>
        <v>0</v>
      </c>
      <c r="E5107">
        <v>2</v>
      </c>
      <c r="F5107" t="s">
        <v>22</v>
      </c>
      <c r="G5107" t="str">
        <f>IF(OR(F5107="Brick", F5107="Stone", F5107="Fiber-Cement"), "Durable Materials", IF(OR(F5107="Aluminum / Vinyl", F5107="Block", F5107="Frame", F5107="Masonry / Frame", F5107="Prem Wood", F5107="Stucco"), "Non-Durable Materials", "Other"))</f>
        <v>Non-Durable Materials</v>
      </c>
      <c r="H5107">
        <f>IF(G5107="Non-Durable Materials",0,1)</f>
        <v>0</v>
      </c>
      <c r="I5107">
        <v>1</v>
      </c>
      <c r="J5107">
        <v>1931</v>
      </c>
      <c r="K5107">
        <v>0</v>
      </c>
      <c r="L5107" s="3">
        <v>832</v>
      </c>
      <c r="M5107">
        <v>1</v>
      </c>
      <c r="N5107">
        <v>2</v>
      </c>
      <c r="O5107">
        <v>1</v>
      </c>
      <c r="P5107">
        <v>0</v>
      </c>
      <c r="Q5107">
        <v>4800</v>
      </c>
      <c r="R5107" t="s">
        <v>46</v>
      </c>
      <c r="S5107" s="6">
        <v>50000</v>
      </c>
    </row>
    <row r="5108" spans="1:19" x14ac:dyDescent="0.2">
      <c r="A5108" t="s">
        <v>19</v>
      </c>
      <c r="B5108">
        <f>IF(A5108="Residential",1,0)</f>
        <v>1</v>
      </c>
      <c r="C5108">
        <f>IF(A5108="Commercial",1,0)</f>
        <v>0</v>
      </c>
      <c r="D5108">
        <f>IF(A5108="Condominium",1,0)</f>
        <v>0</v>
      </c>
      <c r="E5108">
        <v>7</v>
      </c>
      <c r="F5108" t="s">
        <v>22</v>
      </c>
      <c r="G5108" t="str">
        <f>IF(OR(F5108="Brick", F5108="Stone", F5108="Fiber-Cement"), "Durable Materials", IF(OR(F5108="Aluminum / Vinyl", F5108="Block", F5108="Frame", F5108="Masonry / Frame", F5108="Prem Wood", F5108="Stucco"), "Non-Durable Materials", "Other"))</f>
        <v>Non-Durable Materials</v>
      </c>
      <c r="H5108">
        <f>IF(G5108="Non-Durable Materials",0,1)</f>
        <v>0</v>
      </c>
      <c r="I5108">
        <v>1</v>
      </c>
      <c r="J5108">
        <v>1947</v>
      </c>
      <c r="K5108">
        <v>0</v>
      </c>
      <c r="L5108" s="3">
        <v>624</v>
      </c>
      <c r="M5108">
        <v>1</v>
      </c>
      <c r="N5108">
        <v>2</v>
      </c>
      <c r="O5108">
        <v>1</v>
      </c>
      <c r="P5108">
        <v>0</v>
      </c>
      <c r="Q5108">
        <v>5520</v>
      </c>
      <c r="R5108" t="s">
        <v>46</v>
      </c>
      <c r="S5108" s="6">
        <v>50000</v>
      </c>
    </row>
    <row r="5109" spans="1:19" x14ac:dyDescent="0.2">
      <c r="A5109" t="s">
        <v>19</v>
      </c>
      <c r="B5109">
        <f>IF(A5109="Residential",1,0)</f>
        <v>1</v>
      </c>
      <c r="C5109">
        <f>IF(A5109="Commercial",1,0)</f>
        <v>0</v>
      </c>
      <c r="D5109">
        <f>IF(A5109="Condominium",1,0)</f>
        <v>0</v>
      </c>
      <c r="E5109">
        <v>10</v>
      </c>
      <c r="F5109" t="s">
        <v>22</v>
      </c>
      <c r="G5109" t="str">
        <f>IF(OR(F5109="Brick", F5109="Stone", F5109="Fiber-Cement"), "Durable Materials", IF(OR(F5109="Aluminum / Vinyl", F5109="Block", F5109="Frame", F5109="Masonry / Frame", F5109="Prem Wood", F5109="Stucco"), "Non-Durable Materials", "Other"))</f>
        <v>Non-Durable Materials</v>
      </c>
      <c r="H5109">
        <f>IF(G5109="Non-Durable Materials",0,1)</f>
        <v>0</v>
      </c>
      <c r="I5109">
        <v>1.5</v>
      </c>
      <c r="J5109">
        <v>1965</v>
      </c>
      <c r="K5109">
        <v>0</v>
      </c>
      <c r="L5109" s="3">
        <v>2078</v>
      </c>
      <c r="M5109">
        <v>2</v>
      </c>
      <c r="N5109">
        <v>5</v>
      </c>
      <c r="O5109">
        <v>2</v>
      </c>
      <c r="P5109">
        <v>1</v>
      </c>
      <c r="Q5109">
        <v>4680</v>
      </c>
      <c r="R5109" t="s">
        <v>46</v>
      </c>
      <c r="S5109" s="6">
        <v>50000</v>
      </c>
    </row>
    <row r="5110" spans="1:19" x14ac:dyDescent="0.2">
      <c r="A5110" t="s">
        <v>19</v>
      </c>
      <c r="B5110">
        <f>IF(A5110="Residential",1,0)</f>
        <v>1</v>
      </c>
      <c r="C5110">
        <f>IF(A5110="Commercial",1,0)</f>
        <v>0</v>
      </c>
      <c r="D5110">
        <f>IF(A5110="Condominium",1,0)</f>
        <v>0</v>
      </c>
      <c r="E5110">
        <v>1</v>
      </c>
      <c r="F5110" t="s">
        <v>22</v>
      </c>
      <c r="G5110" t="str">
        <f>IF(OR(F5110="Brick", F5110="Stone", F5110="Fiber-Cement"), "Durable Materials", IF(OR(F5110="Aluminum / Vinyl", F5110="Block", F5110="Frame", F5110="Masonry / Frame", F5110="Prem Wood", F5110="Stucco"), "Non-Durable Materials", "Other"))</f>
        <v>Non-Durable Materials</v>
      </c>
      <c r="H5110">
        <f>IF(G5110="Non-Durable Materials",0,1)</f>
        <v>0</v>
      </c>
      <c r="I5110">
        <v>1</v>
      </c>
      <c r="J5110">
        <v>1952</v>
      </c>
      <c r="K5110">
        <v>0</v>
      </c>
      <c r="L5110" s="3">
        <v>1384</v>
      </c>
      <c r="M5110">
        <v>1</v>
      </c>
      <c r="N5110">
        <v>3</v>
      </c>
      <c r="O5110">
        <v>2</v>
      </c>
      <c r="P5110">
        <v>0</v>
      </c>
      <c r="Q5110">
        <v>5625</v>
      </c>
      <c r="R5110" t="s">
        <v>23</v>
      </c>
      <c r="S5110" s="6">
        <v>49900</v>
      </c>
    </row>
    <row r="5111" spans="1:19" x14ac:dyDescent="0.2">
      <c r="A5111" t="s">
        <v>19</v>
      </c>
      <c r="B5111">
        <f>IF(A5111="Residential",1,0)</f>
        <v>1</v>
      </c>
      <c r="C5111">
        <f>IF(A5111="Commercial",1,0)</f>
        <v>0</v>
      </c>
      <c r="D5111">
        <f>IF(A5111="Condominium",1,0)</f>
        <v>0</v>
      </c>
      <c r="E5111">
        <v>13</v>
      </c>
      <c r="F5111" t="s">
        <v>22</v>
      </c>
      <c r="G5111" t="str">
        <f>IF(OR(F5111="Brick", F5111="Stone", F5111="Fiber-Cement"), "Durable Materials", IF(OR(F5111="Aluminum / Vinyl", F5111="Block", F5111="Frame", F5111="Masonry / Frame", F5111="Prem Wood", F5111="Stucco"), "Non-Durable Materials", "Other"))</f>
        <v>Non-Durable Materials</v>
      </c>
      <c r="H5111">
        <f>IF(G5111="Non-Durable Materials",0,1)</f>
        <v>0</v>
      </c>
      <c r="I5111">
        <v>1</v>
      </c>
      <c r="J5111">
        <v>1952</v>
      </c>
      <c r="K5111">
        <v>0</v>
      </c>
      <c r="L5111" s="3">
        <v>759</v>
      </c>
      <c r="M5111">
        <v>1</v>
      </c>
      <c r="N5111">
        <v>2</v>
      </c>
      <c r="O5111">
        <v>1</v>
      </c>
      <c r="P5111">
        <v>0</v>
      </c>
      <c r="Q5111">
        <v>4800</v>
      </c>
      <c r="R5111" t="s">
        <v>23</v>
      </c>
      <c r="S5111" s="6">
        <v>49900</v>
      </c>
    </row>
    <row r="5112" spans="1:19" x14ac:dyDescent="0.2">
      <c r="A5112" t="s">
        <v>19</v>
      </c>
      <c r="B5112">
        <f>IF(A5112="Residential",1,0)</f>
        <v>1</v>
      </c>
      <c r="C5112">
        <f>IF(A5112="Commercial",1,0)</f>
        <v>0</v>
      </c>
      <c r="D5112">
        <f>IF(A5112="Condominium",1,0)</f>
        <v>0</v>
      </c>
      <c r="E5112">
        <v>2</v>
      </c>
      <c r="F5112" t="s">
        <v>22</v>
      </c>
      <c r="G5112" t="str">
        <f>IF(OR(F5112="Brick", F5112="Stone", F5112="Fiber-Cement"), "Durable Materials", IF(OR(F5112="Aluminum / Vinyl", F5112="Block", F5112="Frame", F5112="Masonry / Frame", F5112="Prem Wood", F5112="Stucco"), "Non-Durable Materials", "Other"))</f>
        <v>Non-Durable Materials</v>
      </c>
      <c r="H5112">
        <f>IF(G5112="Non-Durable Materials",0,1)</f>
        <v>0</v>
      </c>
      <c r="I5112">
        <v>1</v>
      </c>
      <c r="J5112">
        <v>1951</v>
      </c>
      <c r="K5112">
        <v>0</v>
      </c>
      <c r="L5112" s="3">
        <v>792</v>
      </c>
      <c r="M5112">
        <v>1</v>
      </c>
      <c r="N5112">
        <v>2</v>
      </c>
      <c r="O5112">
        <v>1</v>
      </c>
      <c r="P5112">
        <v>0</v>
      </c>
      <c r="Q5112">
        <v>6600</v>
      </c>
      <c r="R5112" t="s">
        <v>44</v>
      </c>
      <c r="S5112" s="6">
        <v>49900</v>
      </c>
    </row>
    <row r="5113" spans="1:19" x14ac:dyDescent="0.2">
      <c r="A5113" t="s">
        <v>19</v>
      </c>
      <c r="B5113">
        <f>IF(A5113="Residential",1,0)</f>
        <v>1</v>
      </c>
      <c r="C5113">
        <f>IF(A5113="Commercial",1,0)</f>
        <v>0</v>
      </c>
      <c r="D5113">
        <f>IF(A5113="Condominium",1,0)</f>
        <v>0</v>
      </c>
      <c r="E5113">
        <v>7</v>
      </c>
      <c r="F5113" t="s">
        <v>143</v>
      </c>
      <c r="G5113" t="str">
        <f>IF(OR(F5113="Brick", F5113="Stone", F5113="Fiber-Cement"), "Durable Materials", IF(OR(F5113="Aluminum / Vinyl", F5113="Block", F5113="Frame", F5113="Masonry / Frame", F5113="Prem Wood", F5113="Stucco"), "Non-Durable Materials", "Other"))</f>
        <v>Non-Durable Materials</v>
      </c>
      <c r="H5113">
        <f>IF(G5113="Non-Durable Materials",0,1)</f>
        <v>0</v>
      </c>
      <c r="I5113">
        <v>1</v>
      </c>
      <c r="J5113">
        <v>1921</v>
      </c>
      <c r="K5113">
        <v>0</v>
      </c>
      <c r="L5113" s="3">
        <v>1092</v>
      </c>
      <c r="M5113">
        <v>1</v>
      </c>
      <c r="N5113">
        <v>2</v>
      </c>
      <c r="O5113">
        <v>1</v>
      </c>
      <c r="P5113">
        <v>0</v>
      </c>
      <c r="Q5113">
        <v>3875</v>
      </c>
      <c r="R5113" t="s">
        <v>30</v>
      </c>
      <c r="S5113" s="6">
        <v>49500</v>
      </c>
    </row>
    <row r="5114" spans="1:19" x14ac:dyDescent="0.2">
      <c r="A5114" t="s">
        <v>19</v>
      </c>
      <c r="B5114">
        <f>IF(A5114="Residential",1,0)</f>
        <v>1</v>
      </c>
      <c r="C5114">
        <f>IF(A5114="Commercial",1,0)</f>
        <v>0</v>
      </c>
      <c r="D5114">
        <f>IF(A5114="Condominium",1,0)</f>
        <v>0</v>
      </c>
      <c r="E5114">
        <v>15</v>
      </c>
      <c r="F5114" t="s">
        <v>22</v>
      </c>
      <c r="G5114" t="str">
        <f>IF(OR(F5114="Brick", F5114="Stone", F5114="Fiber-Cement"), "Durable Materials", IF(OR(F5114="Aluminum / Vinyl", F5114="Block", F5114="Frame", F5114="Masonry / Frame", F5114="Prem Wood", F5114="Stucco"), "Non-Durable Materials", "Other"))</f>
        <v>Non-Durable Materials</v>
      </c>
      <c r="H5114">
        <f>IF(G5114="Non-Durable Materials",0,1)</f>
        <v>0</v>
      </c>
      <c r="I5114">
        <v>2</v>
      </c>
      <c r="J5114">
        <v>1915</v>
      </c>
      <c r="K5114">
        <v>0</v>
      </c>
      <c r="L5114" s="3">
        <v>2765</v>
      </c>
      <c r="M5114">
        <v>2</v>
      </c>
      <c r="N5114">
        <v>7</v>
      </c>
      <c r="O5114">
        <v>2</v>
      </c>
      <c r="P5114">
        <v>0</v>
      </c>
      <c r="Q5114">
        <v>4680</v>
      </c>
      <c r="R5114" t="s">
        <v>38</v>
      </c>
      <c r="S5114" s="6">
        <v>49500</v>
      </c>
    </row>
    <row r="5115" spans="1:19" x14ac:dyDescent="0.2">
      <c r="A5115" t="s">
        <v>19</v>
      </c>
      <c r="B5115">
        <f>IF(A5115="Residential",1,0)</f>
        <v>1</v>
      </c>
      <c r="C5115">
        <f>IF(A5115="Commercial",1,0)</f>
        <v>0</v>
      </c>
      <c r="D5115">
        <f>IF(A5115="Condominium",1,0)</f>
        <v>0</v>
      </c>
      <c r="E5115">
        <v>15</v>
      </c>
      <c r="F5115" t="s">
        <v>22</v>
      </c>
      <c r="G5115" t="str">
        <f>IF(OR(F5115="Brick", F5115="Stone", F5115="Fiber-Cement"), "Durable Materials", IF(OR(F5115="Aluminum / Vinyl", F5115="Block", F5115="Frame", F5115="Masonry / Frame", F5115="Prem Wood", F5115="Stucco"), "Non-Durable Materials", "Other"))</f>
        <v>Non-Durable Materials</v>
      </c>
      <c r="H5115">
        <f>IF(G5115="Non-Durable Materials",0,1)</f>
        <v>0</v>
      </c>
      <c r="I5115">
        <v>2</v>
      </c>
      <c r="J5115">
        <v>1891</v>
      </c>
      <c r="K5115">
        <v>0</v>
      </c>
      <c r="L5115" s="3">
        <v>2378</v>
      </c>
      <c r="M5115">
        <v>2</v>
      </c>
      <c r="N5115">
        <v>6</v>
      </c>
      <c r="O5115">
        <v>2</v>
      </c>
      <c r="P5115">
        <v>0</v>
      </c>
      <c r="Q5115">
        <v>5400</v>
      </c>
      <c r="R5115" t="s">
        <v>26</v>
      </c>
      <c r="S5115" s="6">
        <v>49150</v>
      </c>
    </row>
    <row r="5116" spans="1:19" x14ac:dyDescent="0.2">
      <c r="A5116" t="s">
        <v>19</v>
      </c>
      <c r="B5116">
        <f>IF(A5116="Residential",1,0)</f>
        <v>1</v>
      </c>
      <c r="C5116">
        <f>IF(A5116="Commercial",1,0)</f>
        <v>0</v>
      </c>
      <c r="D5116">
        <f>IF(A5116="Condominium",1,0)</f>
        <v>0</v>
      </c>
      <c r="E5116">
        <v>7</v>
      </c>
      <c r="F5116" t="s">
        <v>40</v>
      </c>
      <c r="G5116" t="str">
        <f>IF(OR(F5116="Brick", F5116="Stone", F5116="Fiber-Cement"), "Durable Materials", IF(OR(F5116="Aluminum / Vinyl", F5116="Block", F5116="Frame", F5116="Masonry / Frame", F5116="Prem Wood", F5116="Stucco"), "Non-Durable Materials", "Other"))</f>
        <v>Non-Durable Materials</v>
      </c>
      <c r="H5116">
        <f>IF(G5116="Non-Durable Materials",0,1)</f>
        <v>0</v>
      </c>
      <c r="I5116">
        <v>1</v>
      </c>
      <c r="J5116">
        <v>1928</v>
      </c>
      <c r="K5116">
        <v>0</v>
      </c>
      <c r="L5116" s="3">
        <v>1695</v>
      </c>
      <c r="M5116">
        <v>1</v>
      </c>
      <c r="N5116">
        <v>3</v>
      </c>
      <c r="O5116">
        <v>1</v>
      </c>
      <c r="P5116">
        <v>0</v>
      </c>
      <c r="Q5116">
        <v>4200</v>
      </c>
      <c r="R5116" t="s">
        <v>26</v>
      </c>
      <c r="S5116" s="6">
        <v>49000</v>
      </c>
    </row>
    <row r="5117" spans="1:19" x14ac:dyDescent="0.2">
      <c r="A5117" t="s">
        <v>19</v>
      </c>
      <c r="B5117">
        <f>IF(A5117="Residential",1,0)</f>
        <v>1</v>
      </c>
      <c r="C5117">
        <f>IF(A5117="Commercial",1,0)</f>
        <v>0</v>
      </c>
      <c r="D5117">
        <f>IF(A5117="Condominium",1,0)</f>
        <v>0</v>
      </c>
      <c r="E5117">
        <v>7</v>
      </c>
      <c r="F5117" t="s">
        <v>22</v>
      </c>
      <c r="G5117" t="str">
        <f>IF(OR(F5117="Brick", F5117="Stone", F5117="Fiber-Cement"), "Durable Materials", IF(OR(F5117="Aluminum / Vinyl", F5117="Block", F5117="Frame", F5117="Masonry / Frame", F5117="Prem Wood", F5117="Stucco"), "Non-Durable Materials", "Other"))</f>
        <v>Non-Durable Materials</v>
      </c>
      <c r="H5117">
        <f>IF(G5117="Non-Durable Materials",0,1)</f>
        <v>0</v>
      </c>
      <c r="I5117">
        <v>1</v>
      </c>
      <c r="J5117">
        <v>1928</v>
      </c>
      <c r="K5117">
        <v>0</v>
      </c>
      <c r="L5117" s="3">
        <v>1109</v>
      </c>
      <c r="M5117">
        <v>1</v>
      </c>
      <c r="N5117">
        <v>2</v>
      </c>
      <c r="O5117">
        <v>1</v>
      </c>
      <c r="P5117">
        <v>0</v>
      </c>
      <c r="Q5117">
        <v>4800</v>
      </c>
      <c r="R5117" t="s">
        <v>26</v>
      </c>
      <c r="S5117" s="6">
        <v>49000</v>
      </c>
    </row>
    <row r="5118" spans="1:19" x14ac:dyDescent="0.2">
      <c r="A5118" t="s">
        <v>19</v>
      </c>
      <c r="B5118">
        <f>IF(A5118="Residential",1,0)</f>
        <v>1</v>
      </c>
      <c r="C5118">
        <f>IF(A5118="Commercial",1,0)</f>
        <v>0</v>
      </c>
      <c r="D5118">
        <f>IF(A5118="Condominium",1,0)</f>
        <v>0</v>
      </c>
      <c r="E5118">
        <v>2</v>
      </c>
      <c r="F5118" t="s">
        <v>22</v>
      </c>
      <c r="G5118" t="str">
        <f>IF(OR(F5118="Brick", F5118="Stone", F5118="Fiber-Cement"), "Durable Materials", IF(OR(F5118="Aluminum / Vinyl", F5118="Block", F5118="Frame", F5118="Masonry / Frame", F5118="Prem Wood", F5118="Stucco"), "Non-Durable Materials", "Other"))</f>
        <v>Non-Durable Materials</v>
      </c>
      <c r="H5118">
        <f>IF(G5118="Non-Durable Materials",0,1)</f>
        <v>0</v>
      </c>
      <c r="I5118">
        <v>1</v>
      </c>
      <c r="J5118">
        <v>1953</v>
      </c>
      <c r="K5118">
        <v>0</v>
      </c>
      <c r="L5118" s="3">
        <v>1008</v>
      </c>
      <c r="M5118">
        <v>1</v>
      </c>
      <c r="N5118">
        <v>3</v>
      </c>
      <c r="O5118">
        <v>1</v>
      </c>
      <c r="P5118">
        <v>1</v>
      </c>
      <c r="Q5118">
        <v>6665</v>
      </c>
      <c r="R5118" t="s">
        <v>53</v>
      </c>
      <c r="S5118" s="6">
        <v>49000</v>
      </c>
    </row>
    <row r="5119" spans="1:19" x14ac:dyDescent="0.2">
      <c r="A5119" t="s">
        <v>19</v>
      </c>
      <c r="B5119">
        <f>IF(A5119="Residential",1,0)</f>
        <v>1</v>
      </c>
      <c r="C5119">
        <f>IF(A5119="Commercial",1,0)</f>
        <v>0</v>
      </c>
      <c r="D5119">
        <f>IF(A5119="Condominium",1,0)</f>
        <v>0</v>
      </c>
      <c r="E5119">
        <v>6</v>
      </c>
      <c r="F5119" t="s">
        <v>22</v>
      </c>
      <c r="G5119" t="str">
        <f>IF(OR(F5119="Brick", F5119="Stone", F5119="Fiber-Cement"), "Durable Materials", IF(OR(F5119="Aluminum / Vinyl", F5119="Block", F5119="Frame", F5119="Masonry / Frame", F5119="Prem Wood", F5119="Stucco"), "Non-Durable Materials", "Other"))</f>
        <v>Non-Durable Materials</v>
      </c>
      <c r="H5119">
        <f>IF(G5119="Non-Durable Materials",0,1)</f>
        <v>0</v>
      </c>
      <c r="I5119">
        <v>2</v>
      </c>
      <c r="J5119">
        <v>1908</v>
      </c>
      <c r="K5119">
        <v>0</v>
      </c>
      <c r="L5119" s="3">
        <v>1682</v>
      </c>
      <c r="M5119">
        <v>2</v>
      </c>
      <c r="N5119">
        <v>4</v>
      </c>
      <c r="O5119">
        <v>2</v>
      </c>
      <c r="P5119">
        <v>0</v>
      </c>
      <c r="Q5119">
        <v>5200</v>
      </c>
      <c r="R5119" t="s">
        <v>26</v>
      </c>
      <c r="S5119" s="6">
        <v>48500</v>
      </c>
    </row>
    <row r="5120" spans="1:19" x14ac:dyDescent="0.2">
      <c r="A5120" t="s">
        <v>19</v>
      </c>
      <c r="B5120">
        <f>IF(A5120="Residential",1,0)</f>
        <v>1</v>
      </c>
      <c r="C5120">
        <f>IF(A5120="Commercial",1,0)</f>
        <v>0</v>
      </c>
      <c r="D5120">
        <f>IF(A5120="Condominium",1,0)</f>
        <v>0</v>
      </c>
      <c r="E5120">
        <v>1</v>
      </c>
      <c r="F5120" t="s">
        <v>22</v>
      </c>
      <c r="G5120" t="str">
        <f>IF(OR(F5120="Brick", F5120="Stone", F5120="Fiber-Cement"), "Durable Materials", IF(OR(F5120="Aluminum / Vinyl", F5120="Block", F5120="Frame", F5120="Masonry / Frame", F5120="Prem Wood", F5120="Stucco"), "Non-Durable Materials", "Other"))</f>
        <v>Non-Durable Materials</v>
      </c>
      <c r="H5120">
        <f>IF(G5120="Non-Durable Materials",0,1)</f>
        <v>0</v>
      </c>
      <c r="I5120">
        <v>2</v>
      </c>
      <c r="J5120">
        <v>1946</v>
      </c>
      <c r="K5120">
        <v>0</v>
      </c>
      <c r="L5120" s="3">
        <v>1568</v>
      </c>
      <c r="M5120">
        <v>2</v>
      </c>
      <c r="N5120">
        <v>4</v>
      </c>
      <c r="O5120">
        <v>2</v>
      </c>
      <c r="P5120">
        <v>0</v>
      </c>
      <c r="Q5120">
        <v>7150</v>
      </c>
      <c r="R5120" t="s">
        <v>65</v>
      </c>
      <c r="S5120" s="6">
        <v>48227</v>
      </c>
    </row>
    <row r="5121" spans="1:19" x14ac:dyDescent="0.2">
      <c r="A5121" t="s">
        <v>19</v>
      </c>
      <c r="B5121">
        <f>IF(A5121="Residential",1,0)</f>
        <v>1</v>
      </c>
      <c r="C5121">
        <f>IF(A5121="Commercial",1,0)</f>
        <v>0</v>
      </c>
      <c r="D5121">
        <f>IF(A5121="Condominium",1,0)</f>
        <v>0</v>
      </c>
      <c r="E5121">
        <v>15</v>
      </c>
      <c r="F5121" t="s">
        <v>22</v>
      </c>
      <c r="G5121" t="str">
        <f>IF(OR(F5121="Brick", F5121="Stone", F5121="Fiber-Cement"), "Durable Materials", IF(OR(F5121="Aluminum / Vinyl", F5121="Block", F5121="Frame", F5121="Masonry / Frame", F5121="Prem Wood", F5121="Stucco"), "Non-Durable Materials", "Other"))</f>
        <v>Non-Durable Materials</v>
      </c>
      <c r="H5121">
        <f>IF(G5121="Non-Durable Materials",0,1)</f>
        <v>0</v>
      </c>
      <c r="I5121">
        <v>1.5</v>
      </c>
      <c r="J5121">
        <v>1915</v>
      </c>
      <c r="K5121">
        <v>0</v>
      </c>
      <c r="L5121" s="3">
        <v>1949</v>
      </c>
      <c r="M5121">
        <v>2</v>
      </c>
      <c r="N5121">
        <v>4</v>
      </c>
      <c r="O5121">
        <v>2</v>
      </c>
      <c r="P5121">
        <v>0</v>
      </c>
      <c r="Q5121">
        <v>3500</v>
      </c>
      <c r="R5121" t="s">
        <v>42</v>
      </c>
      <c r="S5121" s="6">
        <v>48000</v>
      </c>
    </row>
    <row r="5122" spans="1:19" x14ac:dyDescent="0.2">
      <c r="A5122" t="s">
        <v>19</v>
      </c>
      <c r="B5122">
        <f>IF(A5122="Residential",1,0)</f>
        <v>1</v>
      </c>
      <c r="C5122">
        <f>IF(A5122="Commercial",1,0)</f>
        <v>0</v>
      </c>
      <c r="D5122">
        <f>IF(A5122="Condominium",1,0)</f>
        <v>0</v>
      </c>
      <c r="E5122">
        <v>6</v>
      </c>
      <c r="F5122" t="s">
        <v>40</v>
      </c>
      <c r="G5122" t="str">
        <f>IF(OR(F5122="Brick", F5122="Stone", F5122="Fiber-Cement"), "Durable Materials", IF(OR(F5122="Aluminum / Vinyl", F5122="Block", F5122="Frame", F5122="Masonry / Frame", F5122="Prem Wood", F5122="Stucco"), "Non-Durable Materials", "Other"))</f>
        <v>Non-Durable Materials</v>
      </c>
      <c r="H5122">
        <f>IF(G5122="Non-Durable Materials",0,1)</f>
        <v>0</v>
      </c>
      <c r="I5122">
        <v>1</v>
      </c>
      <c r="J5122">
        <v>1926</v>
      </c>
      <c r="K5122">
        <v>0</v>
      </c>
      <c r="L5122" s="3">
        <v>1014</v>
      </c>
      <c r="M5122">
        <v>1</v>
      </c>
      <c r="N5122">
        <v>3</v>
      </c>
      <c r="O5122">
        <v>1</v>
      </c>
      <c r="P5122">
        <v>0</v>
      </c>
      <c r="Q5122">
        <v>3240</v>
      </c>
      <c r="R5122" t="s">
        <v>65</v>
      </c>
      <c r="S5122" s="6">
        <v>48000</v>
      </c>
    </row>
    <row r="5123" spans="1:19" x14ac:dyDescent="0.2">
      <c r="A5123" t="s">
        <v>19</v>
      </c>
      <c r="B5123">
        <f>IF(A5123="Residential",1,0)</f>
        <v>1</v>
      </c>
      <c r="C5123">
        <f>IF(A5123="Commercial",1,0)</f>
        <v>0</v>
      </c>
      <c r="D5123">
        <f>IF(A5123="Condominium",1,0)</f>
        <v>0</v>
      </c>
      <c r="E5123">
        <v>1</v>
      </c>
      <c r="F5123" t="s">
        <v>22</v>
      </c>
      <c r="G5123" t="str">
        <f>IF(OR(F5123="Brick", F5123="Stone", F5123="Fiber-Cement"), "Durable Materials", IF(OR(F5123="Aluminum / Vinyl", F5123="Block", F5123="Frame", F5123="Masonry / Frame", F5123="Prem Wood", F5123="Stucco"), "Non-Durable Materials", "Other"))</f>
        <v>Non-Durable Materials</v>
      </c>
      <c r="H5123">
        <f>IF(G5123="Non-Durable Materials",0,1)</f>
        <v>0</v>
      </c>
      <c r="I5123">
        <v>1</v>
      </c>
      <c r="J5123">
        <v>1949</v>
      </c>
      <c r="K5123">
        <v>0</v>
      </c>
      <c r="L5123" s="3">
        <v>861</v>
      </c>
      <c r="M5123">
        <v>1</v>
      </c>
      <c r="N5123">
        <v>2</v>
      </c>
      <c r="O5123">
        <v>1</v>
      </c>
      <c r="P5123">
        <v>0</v>
      </c>
      <c r="Q5123">
        <v>3600</v>
      </c>
      <c r="R5123" t="s">
        <v>61</v>
      </c>
      <c r="S5123" s="6">
        <v>48000</v>
      </c>
    </row>
    <row r="5124" spans="1:19" x14ac:dyDescent="0.2">
      <c r="A5124" t="s">
        <v>19</v>
      </c>
      <c r="B5124">
        <f>IF(A5124="Residential",1,0)</f>
        <v>1</v>
      </c>
      <c r="C5124">
        <f>IF(A5124="Commercial",1,0)</f>
        <v>0</v>
      </c>
      <c r="D5124">
        <f>IF(A5124="Condominium",1,0)</f>
        <v>0</v>
      </c>
      <c r="E5124">
        <v>1</v>
      </c>
      <c r="F5124" t="s">
        <v>22</v>
      </c>
      <c r="G5124" t="str">
        <f>IF(OR(F5124="Brick", F5124="Stone", F5124="Fiber-Cement"), "Durable Materials", IF(OR(F5124="Aluminum / Vinyl", F5124="Block", F5124="Frame", F5124="Masonry / Frame", F5124="Prem Wood", F5124="Stucco"), "Non-Durable Materials", "Other"))</f>
        <v>Non-Durable Materials</v>
      </c>
      <c r="H5124">
        <f>IF(G5124="Non-Durable Materials",0,1)</f>
        <v>0</v>
      </c>
      <c r="I5124">
        <v>1.5</v>
      </c>
      <c r="J5124">
        <v>1924</v>
      </c>
      <c r="K5124">
        <v>0</v>
      </c>
      <c r="L5124" s="3">
        <v>1725</v>
      </c>
      <c r="M5124">
        <v>2</v>
      </c>
      <c r="N5124">
        <v>4</v>
      </c>
      <c r="O5124">
        <v>2</v>
      </c>
      <c r="P5124">
        <v>0</v>
      </c>
      <c r="Q5124">
        <v>3600</v>
      </c>
      <c r="R5124" t="s">
        <v>23</v>
      </c>
      <c r="S5124" s="6">
        <v>48000</v>
      </c>
    </row>
    <row r="5125" spans="1:19" x14ac:dyDescent="0.2">
      <c r="A5125" t="s">
        <v>4247</v>
      </c>
      <c r="B5125">
        <f>IF(A5125="Residential",1,0)</f>
        <v>0</v>
      </c>
      <c r="C5125">
        <f>IF(A5125="Commercial",1,0)</f>
        <v>0</v>
      </c>
      <c r="D5125">
        <f>IF(A5125="Condominium",1,0)</f>
        <v>1</v>
      </c>
      <c r="E5125">
        <v>5</v>
      </c>
      <c r="G5125" t="str">
        <f>IF(OR(F5125="Brick", F5125="Stone", F5125="Fiber-Cement"), "Durable Materials", IF(OR(F5125="Aluminum / Vinyl", F5125="Block", F5125="Frame", F5125="Masonry / Frame", F5125="Prem Wood", F5125="Stucco"), "Non-Durable Materials", "Other"))</f>
        <v>Other</v>
      </c>
      <c r="H5125">
        <f>IF(G5125="Non-Durable Materials",0,1)</f>
        <v>1</v>
      </c>
      <c r="I5125">
        <v>1</v>
      </c>
      <c r="J5125">
        <v>1972</v>
      </c>
      <c r="K5125">
        <v>4</v>
      </c>
      <c r="L5125" s="3">
        <v>990</v>
      </c>
      <c r="M5125">
        <v>1</v>
      </c>
      <c r="N5125">
        <v>2</v>
      </c>
      <c r="O5125">
        <v>2</v>
      </c>
      <c r="P5125">
        <v>0</v>
      </c>
      <c r="Q5125">
        <v>0</v>
      </c>
      <c r="R5125" t="s">
        <v>23</v>
      </c>
      <c r="S5125" s="6">
        <v>48000</v>
      </c>
    </row>
    <row r="5126" spans="1:19" x14ac:dyDescent="0.2">
      <c r="A5126" t="s">
        <v>4247</v>
      </c>
      <c r="B5126">
        <f>IF(A5126="Residential",1,0)</f>
        <v>0</v>
      </c>
      <c r="C5126">
        <f>IF(A5126="Commercial",1,0)</f>
        <v>0</v>
      </c>
      <c r="D5126">
        <f>IF(A5126="Condominium",1,0)</f>
        <v>1</v>
      </c>
      <c r="E5126">
        <v>9</v>
      </c>
      <c r="G5126" t="str">
        <f>IF(OR(F5126="Brick", F5126="Stone", F5126="Fiber-Cement"), "Durable Materials", IF(OR(F5126="Aluminum / Vinyl", F5126="Block", F5126="Frame", F5126="Masonry / Frame", F5126="Prem Wood", F5126="Stucco"), "Non-Durable Materials", "Other"))</f>
        <v>Other</v>
      </c>
      <c r="H5126">
        <f>IF(G5126="Non-Durable Materials",0,1)</f>
        <v>1</v>
      </c>
      <c r="I5126">
        <v>2</v>
      </c>
      <c r="J5126">
        <v>1974</v>
      </c>
      <c r="K5126">
        <v>5</v>
      </c>
      <c r="L5126" s="3">
        <v>1106</v>
      </c>
      <c r="M5126">
        <v>1</v>
      </c>
      <c r="N5126">
        <v>3</v>
      </c>
      <c r="O5126">
        <v>1</v>
      </c>
      <c r="P5126">
        <v>1</v>
      </c>
      <c r="Q5126">
        <v>0</v>
      </c>
      <c r="R5126" t="s">
        <v>65</v>
      </c>
      <c r="S5126" s="6">
        <v>47900</v>
      </c>
    </row>
    <row r="5127" spans="1:19" x14ac:dyDescent="0.2">
      <c r="A5127" t="s">
        <v>19</v>
      </c>
      <c r="B5127">
        <f>IF(A5127="Residential",1,0)</f>
        <v>1</v>
      </c>
      <c r="C5127">
        <f>IF(A5127="Commercial",1,0)</f>
        <v>0</v>
      </c>
      <c r="D5127">
        <f>IF(A5127="Condominium",1,0)</f>
        <v>0</v>
      </c>
      <c r="E5127">
        <v>8</v>
      </c>
      <c r="F5127" t="s">
        <v>40</v>
      </c>
      <c r="G5127" t="str">
        <f>IF(OR(F5127="Brick", F5127="Stone", F5127="Fiber-Cement"), "Durable Materials", IF(OR(F5127="Aluminum / Vinyl", F5127="Block", F5127="Frame", F5127="Masonry / Frame", F5127="Prem Wood", F5127="Stucco"), "Non-Durable Materials", "Other"))</f>
        <v>Non-Durable Materials</v>
      </c>
      <c r="H5127">
        <f>IF(G5127="Non-Durable Materials",0,1)</f>
        <v>0</v>
      </c>
      <c r="I5127">
        <v>1</v>
      </c>
      <c r="J5127">
        <v>1900</v>
      </c>
      <c r="K5127">
        <v>0</v>
      </c>
      <c r="L5127" s="3">
        <v>940</v>
      </c>
      <c r="M5127">
        <v>1</v>
      </c>
      <c r="N5127">
        <v>3</v>
      </c>
      <c r="O5127">
        <v>1</v>
      </c>
      <c r="P5127">
        <v>0</v>
      </c>
      <c r="Q5127">
        <v>1824</v>
      </c>
      <c r="R5127" t="s">
        <v>61</v>
      </c>
      <c r="S5127" s="6">
        <v>47900</v>
      </c>
    </row>
    <row r="5128" spans="1:19" x14ac:dyDescent="0.2">
      <c r="A5128" t="s">
        <v>19</v>
      </c>
      <c r="B5128">
        <f>IF(A5128="Residential",1,0)</f>
        <v>1</v>
      </c>
      <c r="C5128">
        <f>IF(A5128="Commercial",1,0)</f>
        <v>0</v>
      </c>
      <c r="D5128">
        <f>IF(A5128="Condominium",1,0)</f>
        <v>0</v>
      </c>
      <c r="E5128">
        <v>2</v>
      </c>
      <c r="F5128" t="s">
        <v>22</v>
      </c>
      <c r="G5128" t="str">
        <f>IF(OR(F5128="Brick", F5128="Stone", F5128="Fiber-Cement"), "Durable Materials", IF(OR(F5128="Aluminum / Vinyl", F5128="Block", F5128="Frame", F5128="Masonry / Frame", F5128="Prem Wood", F5128="Stucco"), "Non-Durable Materials", "Other"))</f>
        <v>Non-Durable Materials</v>
      </c>
      <c r="H5128">
        <f>IF(G5128="Non-Durable Materials",0,1)</f>
        <v>0</v>
      </c>
      <c r="I5128">
        <v>1</v>
      </c>
      <c r="J5128">
        <v>1947</v>
      </c>
      <c r="K5128">
        <v>0</v>
      </c>
      <c r="L5128" s="3">
        <v>1064</v>
      </c>
      <c r="M5128">
        <v>1</v>
      </c>
      <c r="N5128">
        <v>3</v>
      </c>
      <c r="O5128">
        <v>1</v>
      </c>
      <c r="P5128">
        <v>0</v>
      </c>
      <c r="Q5128">
        <v>7320</v>
      </c>
      <c r="R5128" t="s">
        <v>28</v>
      </c>
      <c r="S5128" s="6">
        <v>47500</v>
      </c>
    </row>
    <row r="5129" spans="1:19" x14ac:dyDescent="0.2">
      <c r="A5129" t="s">
        <v>19</v>
      </c>
      <c r="B5129">
        <f>IF(A5129="Residential",1,0)</f>
        <v>1</v>
      </c>
      <c r="C5129">
        <f>IF(A5129="Commercial",1,0)</f>
        <v>0</v>
      </c>
      <c r="D5129">
        <f>IF(A5129="Condominium",1,0)</f>
        <v>0</v>
      </c>
      <c r="E5129">
        <v>7</v>
      </c>
      <c r="F5129" t="s">
        <v>40</v>
      </c>
      <c r="G5129" t="str">
        <f>IF(OR(F5129="Brick", F5129="Stone", F5129="Fiber-Cement"), "Durable Materials", IF(OR(F5129="Aluminum / Vinyl", F5129="Block", F5129="Frame", F5129="Masonry / Frame", F5129="Prem Wood", F5129="Stucco"), "Non-Durable Materials", "Other"))</f>
        <v>Non-Durable Materials</v>
      </c>
      <c r="H5129">
        <f>IF(G5129="Non-Durable Materials",0,1)</f>
        <v>0</v>
      </c>
      <c r="I5129">
        <v>1.5</v>
      </c>
      <c r="J5129">
        <v>1938</v>
      </c>
      <c r="K5129">
        <v>0</v>
      </c>
      <c r="L5129" s="3">
        <v>952</v>
      </c>
      <c r="M5129">
        <v>1</v>
      </c>
      <c r="N5129">
        <v>2</v>
      </c>
      <c r="O5129">
        <v>1</v>
      </c>
      <c r="P5129">
        <v>1</v>
      </c>
      <c r="Q5129">
        <v>3800</v>
      </c>
      <c r="R5129" t="s">
        <v>65</v>
      </c>
      <c r="S5129" s="6">
        <v>47500</v>
      </c>
    </row>
    <row r="5130" spans="1:19" x14ac:dyDescent="0.2">
      <c r="A5130" t="s">
        <v>19</v>
      </c>
      <c r="B5130">
        <f>IF(A5130="Residential",1,0)</f>
        <v>1</v>
      </c>
      <c r="C5130">
        <f>IF(A5130="Commercial",1,0)</f>
        <v>0</v>
      </c>
      <c r="D5130">
        <f>IF(A5130="Condominium",1,0)</f>
        <v>0</v>
      </c>
      <c r="E5130">
        <v>7</v>
      </c>
      <c r="F5130" t="s">
        <v>22</v>
      </c>
      <c r="G5130" t="str">
        <f>IF(OR(F5130="Brick", F5130="Stone", F5130="Fiber-Cement"), "Durable Materials", IF(OR(F5130="Aluminum / Vinyl", F5130="Block", F5130="Frame", F5130="Masonry / Frame", F5130="Prem Wood", F5130="Stucco"), "Non-Durable Materials", "Other"))</f>
        <v>Non-Durable Materials</v>
      </c>
      <c r="H5130">
        <f>IF(G5130="Non-Durable Materials",0,1)</f>
        <v>0</v>
      </c>
      <c r="I5130">
        <v>1</v>
      </c>
      <c r="J5130">
        <v>1950</v>
      </c>
      <c r="K5130">
        <v>0</v>
      </c>
      <c r="L5130" s="3">
        <v>782</v>
      </c>
      <c r="M5130">
        <v>1</v>
      </c>
      <c r="N5130">
        <v>2</v>
      </c>
      <c r="O5130">
        <v>1</v>
      </c>
      <c r="P5130">
        <v>1</v>
      </c>
      <c r="Q5130">
        <v>9240</v>
      </c>
      <c r="R5130" t="s">
        <v>65</v>
      </c>
      <c r="S5130" s="6">
        <v>47500</v>
      </c>
    </row>
    <row r="5131" spans="1:19" x14ac:dyDescent="0.2">
      <c r="A5131" t="s">
        <v>19</v>
      </c>
      <c r="B5131">
        <f>IF(A5131="Residential",1,0)</f>
        <v>1</v>
      </c>
      <c r="C5131">
        <f>IF(A5131="Commercial",1,0)</f>
        <v>0</v>
      </c>
      <c r="D5131">
        <f>IF(A5131="Condominium",1,0)</f>
        <v>0</v>
      </c>
      <c r="E5131">
        <v>15</v>
      </c>
      <c r="F5131" t="s">
        <v>22</v>
      </c>
      <c r="G5131" t="str">
        <f>IF(OR(F5131="Brick", F5131="Stone", F5131="Fiber-Cement"), "Durable Materials", IF(OR(F5131="Aluminum / Vinyl", F5131="Block", F5131="Frame", F5131="Masonry / Frame", F5131="Prem Wood", F5131="Stucco"), "Non-Durable Materials", "Other"))</f>
        <v>Non-Durable Materials</v>
      </c>
      <c r="H5131">
        <f>IF(G5131="Non-Durable Materials",0,1)</f>
        <v>0</v>
      </c>
      <c r="I5131">
        <v>2</v>
      </c>
      <c r="J5131">
        <v>1915</v>
      </c>
      <c r="K5131">
        <v>0</v>
      </c>
      <c r="L5131" s="3">
        <v>2684</v>
      </c>
      <c r="M5131">
        <v>2</v>
      </c>
      <c r="N5131">
        <v>6</v>
      </c>
      <c r="O5131">
        <v>2</v>
      </c>
      <c r="P5131">
        <v>0</v>
      </c>
      <c r="Q5131">
        <v>4130</v>
      </c>
      <c r="R5131" t="s">
        <v>26</v>
      </c>
      <c r="S5131" s="6">
        <v>47500</v>
      </c>
    </row>
    <row r="5132" spans="1:19" x14ac:dyDescent="0.2">
      <c r="A5132" t="s">
        <v>19</v>
      </c>
      <c r="B5132">
        <f>IF(A5132="Residential",1,0)</f>
        <v>1</v>
      </c>
      <c r="C5132">
        <f>IF(A5132="Commercial",1,0)</f>
        <v>0</v>
      </c>
      <c r="D5132">
        <f>IF(A5132="Condominium",1,0)</f>
        <v>0</v>
      </c>
      <c r="E5132">
        <v>15</v>
      </c>
      <c r="F5132" t="s">
        <v>22</v>
      </c>
      <c r="G5132" t="str">
        <f>IF(OR(F5132="Brick", F5132="Stone", F5132="Fiber-Cement"), "Durable Materials", IF(OR(F5132="Aluminum / Vinyl", F5132="Block", F5132="Frame", F5132="Masonry / Frame", F5132="Prem Wood", F5132="Stucco"), "Non-Durable Materials", "Other"))</f>
        <v>Non-Durable Materials</v>
      </c>
      <c r="H5132">
        <f>IF(G5132="Non-Durable Materials",0,1)</f>
        <v>0</v>
      </c>
      <c r="I5132">
        <v>1</v>
      </c>
      <c r="J5132">
        <v>1885</v>
      </c>
      <c r="K5132">
        <v>0</v>
      </c>
      <c r="L5132" s="3">
        <v>768</v>
      </c>
      <c r="M5132">
        <v>1</v>
      </c>
      <c r="N5132">
        <v>2</v>
      </c>
      <c r="O5132">
        <v>1</v>
      </c>
      <c r="P5132">
        <v>0</v>
      </c>
      <c r="Q5132">
        <v>4760</v>
      </c>
      <c r="R5132" t="s">
        <v>46</v>
      </c>
      <c r="S5132" s="6">
        <v>47500</v>
      </c>
    </row>
    <row r="5133" spans="1:19" x14ac:dyDescent="0.2">
      <c r="A5133" t="s">
        <v>19</v>
      </c>
      <c r="B5133">
        <f>IF(A5133="Residential",1,0)</f>
        <v>1</v>
      </c>
      <c r="C5133">
        <f>IF(A5133="Commercial",1,0)</f>
        <v>0</v>
      </c>
      <c r="D5133">
        <f>IF(A5133="Condominium",1,0)</f>
        <v>0</v>
      </c>
      <c r="E5133">
        <v>2</v>
      </c>
      <c r="F5133" t="s">
        <v>22</v>
      </c>
      <c r="G5133" t="str">
        <f>IF(OR(F5133="Brick", F5133="Stone", F5133="Fiber-Cement"), "Durable Materials", IF(OR(F5133="Aluminum / Vinyl", F5133="Block", F5133="Frame", F5133="Masonry / Frame", F5133="Prem Wood", F5133="Stucco"), "Non-Durable Materials", "Other"))</f>
        <v>Non-Durable Materials</v>
      </c>
      <c r="H5133">
        <f>IF(G5133="Non-Durable Materials",0,1)</f>
        <v>0</v>
      </c>
      <c r="I5133">
        <v>1</v>
      </c>
      <c r="J5133">
        <v>1959</v>
      </c>
      <c r="K5133">
        <v>0</v>
      </c>
      <c r="L5133" s="3">
        <v>942</v>
      </c>
      <c r="M5133">
        <v>1</v>
      </c>
      <c r="N5133">
        <v>3</v>
      </c>
      <c r="O5133">
        <v>1</v>
      </c>
      <c r="P5133">
        <v>0</v>
      </c>
      <c r="Q5133">
        <v>7200</v>
      </c>
      <c r="R5133" t="s">
        <v>53</v>
      </c>
      <c r="S5133" s="6">
        <v>47250</v>
      </c>
    </row>
    <row r="5134" spans="1:19" x14ac:dyDescent="0.2">
      <c r="A5134" t="s">
        <v>19</v>
      </c>
      <c r="B5134">
        <f>IF(A5134="Residential",1,0)</f>
        <v>1</v>
      </c>
      <c r="C5134">
        <f>IF(A5134="Commercial",1,0)</f>
        <v>0</v>
      </c>
      <c r="D5134">
        <f>IF(A5134="Condominium",1,0)</f>
        <v>0</v>
      </c>
      <c r="E5134">
        <v>1</v>
      </c>
      <c r="F5134" t="s">
        <v>40</v>
      </c>
      <c r="G5134" t="str">
        <f>IF(OR(F5134="Brick", F5134="Stone", F5134="Fiber-Cement"), "Durable Materials", IF(OR(F5134="Aluminum / Vinyl", F5134="Block", F5134="Frame", F5134="Masonry / Frame", F5134="Prem Wood", F5134="Stucco"), "Non-Durable Materials", "Other"))</f>
        <v>Non-Durable Materials</v>
      </c>
      <c r="H5134">
        <f>IF(G5134="Non-Durable Materials",0,1)</f>
        <v>0</v>
      </c>
      <c r="I5134">
        <v>1</v>
      </c>
      <c r="J5134">
        <v>1925</v>
      </c>
      <c r="K5134">
        <v>0</v>
      </c>
      <c r="L5134" s="3">
        <v>1326</v>
      </c>
      <c r="M5134">
        <v>1</v>
      </c>
      <c r="N5134">
        <v>3</v>
      </c>
      <c r="O5134">
        <v>1</v>
      </c>
      <c r="P5134">
        <v>0</v>
      </c>
      <c r="Q5134">
        <v>4800</v>
      </c>
      <c r="R5134" t="s">
        <v>65</v>
      </c>
      <c r="S5134" s="6">
        <v>47000</v>
      </c>
    </row>
    <row r="5135" spans="1:19" x14ac:dyDescent="0.2">
      <c r="A5135" t="s">
        <v>19</v>
      </c>
      <c r="B5135">
        <f>IF(A5135="Residential",1,0)</f>
        <v>1</v>
      </c>
      <c r="C5135">
        <f>IF(A5135="Commercial",1,0)</f>
        <v>0</v>
      </c>
      <c r="D5135">
        <f>IF(A5135="Condominium",1,0)</f>
        <v>0</v>
      </c>
      <c r="E5135">
        <v>1</v>
      </c>
      <c r="F5135" t="s">
        <v>22</v>
      </c>
      <c r="G5135" t="str">
        <f>IF(OR(F5135="Brick", F5135="Stone", F5135="Fiber-Cement"), "Durable Materials", IF(OR(F5135="Aluminum / Vinyl", F5135="Block", F5135="Frame", F5135="Masonry / Frame", F5135="Prem Wood", F5135="Stucco"), "Non-Durable Materials", "Other"))</f>
        <v>Non-Durable Materials</v>
      </c>
      <c r="H5135">
        <f>IF(G5135="Non-Durable Materials",0,1)</f>
        <v>0</v>
      </c>
      <c r="I5135">
        <v>1</v>
      </c>
      <c r="J5135">
        <v>1942</v>
      </c>
      <c r="K5135">
        <v>0</v>
      </c>
      <c r="L5135" s="3">
        <v>710</v>
      </c>
      <c r="M5135">
        <v>1</v>
      </c>
      <c r="N5135">
        <v>2</v>
      </c>
      <c r="O5135">
        <v>1</v>
      </c>
      <c r="P5135">
        <v>0</v>
      </c>
      <c r="Q5135">
        <v>4800</v>
      </c>
      <c r="R5135" t="s">
        <v>38</v>
      </c>
      <c r="S5135" s="6">
        <v>47000</v>
      </c>
    </row>
    <row r="5136" spans="1:19" x14ac:dyDescent="0.2">
      <c r="A5136" t="s">
        <v>19</v>
      </c>
      <c r="B5136">
        <f>IF(A5136="Residential",1,0)</f>
        <v>1</v>
      </c>
      <c r="C5136">
        <f>IF(A5136="Commercial",1,0)</f>
        <v>0</v>
      </c>
      <c r="D5136">
        <f>IF(A5136="Condominium",1,0)</f>
        <v>0</v>
      </c>
      <c r="E5136">
        <v>9</v>
      </c>
      <c r="F5136" t="s">
        <v>22</v>
      </c>
      <c r="G5136" t="str">
        <f>IF(OR(F5136="Brick", F5136="Stone", F5136="Fiber-Cement"), "Durable Materials", IF(OR(F5136="Aluminum / Vinyl", F5136="Block", F5136="Frame", F5136="Masonry / Frame", F5136="Prem Wood", F5136="Stucco"), "Non-Durable Materials", "Other"))</f>
        <v>Non-Durable Materials</v>
      </c>
      <c r="H5136">
        <f>IF(G5136="Non-Durable Materials",0,1)</f>
        <v>0</v>
      </c>
      <c r="I5136">
        <v>1</v>
      </c>
      <c r="J5136">
        <v>1951</v>
      </c>
      <c r="K5136">
        <v>0</v>
      </c>
      <c r="L5136" s="3">
        <v>792</v>
      </c>
      <c r="M5136">
        <v>1</v>
      </c>
      <c r="N5136">
        <v>2</v>
      </c>
      <c r="O5136">
        <v>1</v>
      </c>
      <c r="P5136">
        <v>0</v>
      </c>
      <c r="Q5136">
        <v>5500</v>
      </c>
      <c r="R5136" t="s">
        <v>23</v>
      </c>
      <c r="S5136" s="6">
        <v>47000</v>
      </c>
    </row>
    <row r="5137" spans="1:19" x14ac:dyDescent="0.2">
      <c r="A5137" t="s">
        <v>19</v>
      </c>
      <c r="B5137">
        <f>IF(A5137="Residential",1,0)</f>
        <v>1</v>
      </c>
      <c r="C5137">
        <f>IF(A5137="Commercial",1,0)</f>
        <v>0</v>
      </c>
      <c r="D5137">
        <f>IF(A5137="Condominium",1,0)</f>
        <v>0</v>
      </c>
      <c r="E5137">
        <v>1</v>
      </c>
      <c r="F5137" t="s">
        <v>40</v>
      </c>
      <c r="G5137" t="str">
        <f>IF(OR(F5137="Brick", F5137="Stone", F5137="Fiber-Cement"), "Durable Materials", IF(OR(F5137="Aluminum / Vinyl", F5137="Block", F5137="Frame", F5137="Masonry / Frame", F5137="Prem Wood", F5137="Stucco"), "Non-Durable Materials", "Other"))</f>
        <v>Non-Durable Materials</v>
      </c>
      <c r="H5137">
        <f>IF(G5137="Non-Durable Materials",0,1)</f>
        <v>0</v>
      </c>
      <c r="I5137">
        <v>1</v>
      </c>
      <c r="J5137">
        <v>1952</v>
      </c>
      <c r="K5137">
        <v>0</v>
      </c>
      <c r="L5137" s="3">
        <v>816</v>
      </c>
      <c r="M5137">
        <v>1</v>
      </c>
      <c r="N5137">
        <v>2</v>
      </c>
      <c r="O5137">
        <v>1</v>
      </c>
      <c r="P5137">
        <v>0</v>
      </c>
      <c r="Q5137">
        <v>5612</v>
      </c>
      <c r="R5137" t="s">
        <v>35</v>
      </c>
      <c r="S5137" s="6">
        <v>47000</v>
      </c>
    </row>
    <row r="5138" spans="1:19" x14ac:dyDescent="0.2">
      <c r="A5138" t="s">
        <v>19</v>
      </c>
      <c r="B5138">
        <f>IF(A5138="Residential",1,0)</f>
        <v>1</v>
      </c>
      <c r="C5138">
        <f>IF(A5138="Commercial",1,0)</f>
        <v>0</v>
      </c>
      <c r="D5138">
        <f>IF(A5138="Condominium",1,0)</f>
        <v>0</v>
      </c>
      <c r="E5138">
        <v>7</v>
      </c>
      <c r="F5138" t="s">
        <v>25</v>
      </c>
      <c r="G5138" t="str">
        <f>IF(OR(F5138="Brick", F5138="Stone", F5138="Fiber-Cement"), "Durable Materials", IF(OR(F5138="Aluminum / Vinyl", F5138="Block", F5138="Frame", F5138="Masonry / Frame", F5138="Prem Wood", F5138="Stucco"), "Non-Durable Materials", "Other"))</f>
        <v>Durable Materials</v>
      </c>
      <c r="H5138">
        <f>IF(G5138="Non-Durable Materials",0,1)</f>
        <v>1</v>
      </c>
      <c r="I5138">
        <v>2</v>
      </c>
      <c r="J5138">
        <v>1946</v>
      </c>
      <c r="K5138">
        <v>0</v>
      </c>
      <c r="L5138" s="3">
        <v>1387</v>
      </c>
      <c r="M5138">
        <v>1</v>
      </c>
      <c r="N5138">
        <v>3</v>
      </c>
      <c r="O5138">
        <v>1</v>
      </c>
      <c r="P5138">
        <v>1</v>
      </c>
      <c r="Q5138">
        <v>4800</v>
      </c>
      <c r="R5138" t="s">
        <v>35</v>
      </c>
      <c r="S5138" s="6">
        <v>47000</v>
      </c>
    </row>
    <row r="5139" spans="1:19" x14ac:dyDescent="0.2">
      <c r="A5139" t="s">
        <v>19</v>
      </c>
      <c r="B5139">
        <f>IF(A5139="Residential",1,0)</f>
        <v>1</v>
      </c>
      <c r="C5139">
        <f>IF(A5139="Commercial",1,0)</f>
        <v>0</v>
      </c>
      <c r="D5139">
        <f>IF(A5139="Condominium",1,0)</f>
        <v>0</v>
      </c>
      <c r="E5139">
        <v>15</v>
      </c>
      <c r="F5139" t="s">
        <v>25</v>
      </c>
      <c r="G5139" t="str">
        <f>IF(OR(F5139="Brick", F5139="Stone", F5139="Fiber-Cement"), "Durable Materials", IF(OR(F5139="Aluminum / Vinyl", F5139="Block", F5139="Frame", F5139="Masonry / Frame", F5139="Prem Wood", F5139="Stucco"), "Non-Durable Materials", "Other"))</f>
        <v>Durable Materials</v>
      </c>
      <c r="H5139">
        <f>IF(G5139="Non-Durable Materials",0,1)</f>
        <v>1</v>
      </c>
      <c r="I5139">
        <v>1.5</v>
      </c>
      <c r="J5139">
        <v>1910</v>
      </c>
      <c r="K5139">
        <v>0</v>
      </c>
      <c r="L5139" s="3">
        <v>1669</v>
      </c>
      <c r="M5139">
        <v>2</v>
      </c>
      <c r="N5139">
        <v>4</v>
      </c>
      <c r="O5139">
        <v>2</v>
      </c>
      <c r="P5139">
        <v>0</v>
      </c>
      <c r="Q5139">
        <v>4440</v>
      </c>
      <c r="R5139" t="s">
        <v>44</v>
      </c>
      <c r="S5139" s="6">
        <v>46500</v>
      </c>
    </row>
    <row r="5140" spans="1:19" x14ac:dyDescent="0.2">
      <c r="A5140" t="s">
        <v>19</v>
      </c>
      <c r="B5140">
        <f>IF(A5140="Residential",1,0)</f>
        <v>1</v>
      </c>
      <c r="C5140">
        <f>IF(A5140="Commercial",1,0)</f>
        <v>0</v>
      </c>
      <c r="D5140">
        <f>IF(A5140="Condominium",1,0)</f>
        <v>0</v>
      </c>
      <c r="E5140">
        <v>15</v>
      </c>
      <c r="F5140" t="s">
        <v>40</v>
      </c>
      <c r="G5140" t="str">
        <f>IF(OR(F5140="Brick", F5140="Stone", F5140="Fiber-Cement"), "Durable Materials", IF(OR(F5140="Aluminum / Vinyl", F5140="Block", F5140="Frame", F5140="Masonry / Frame", F5140="Prem Wood", F5140="Stucco"), "Non-Durable Materials", "Other"))</f>
        <v>Non-Durable Materials</v>
      </c>
      <c r="H5140">
        <f>IF(G5140="Non-Durable Materials",0,1)</f>
        <v>0</v>
      </c>
      <c r="I5140">
        <v>1</v>
      </c>
      <c r="J5140">
        <v>1970</v>
      </c>
      <c r="K5140">
        <v>0</v>
      </c>
      <c r="L5140" s="3">
        <v>1087</v>
      </c>
      <c r="M5140">
        <v>1</v>
      </c>
      <c r="N5140">
        <v>4</v>
      </c>
      <c r="O5140">
        <v>1</v>
      </c>
      <c r="P5140">
        <v>1</v>
      </c>
      <c r="Q5140">
        <v>6489</v>
      </c>
      <c r="R5140" t="s">
        <v>35</v>
      </c>
      <c r="S5140" s="6">
        <v>46350</v>
      </c>
    </row>
    <row r="5141" spans="1:19" x14ac:dyDescent="0.2">
      <c r="A5141" t="s">
        <v>19</v>
      </c>
      <c r="B5141">
        <f>IF(A5141="Residential",1,0)</f>
        <v>1</v>
      </c>
      <c r="C5141">
        <f>IF(A5141="Commercial",1,0)</f>
        <v>0</v>
      </c>
      <c r="D5141">
        <f>IF(A5141="Condominium",1,0)</f>
        <v>0</v>
      </c>
      <c r="E5141">
        <v>6</v>
      </c>
      <c r="F5141" t="s">
        <v>143</v>
      </c>
      <c r="G5141" t="str">
        <f>IF(OR(F5141="Brick", F5141="Stone", F5141="Fiber-Cement"), "Durable Materials", IF(OR(F5141="Aluminum / Vinyl", F5141="Block", F5141="Frame", F5141="Masonry / Frame", F5141="Prem Wood", F5141="Stucco"), "Non-Durable Materials", "Other"))</f>
        <v>Non-Durable Materials</v>
      </c>
      <c r="H5141">
        <f>IF(G5141="Non-Durable Materials",0,1)</f>
        <v>0</v>
      </c>
      <c r="I5141">
        <v>2</v>
      </c>
      <c r="J5141">
        <v>1923</v>
      </c>
      <c r="K5141">
        <v>0</v>
      </c>
      <c r="L5141" s="3">
        <v>2640</v>
      </c>
      <c r="M5141">
        <v>2</v>
      </c>
      <c r="N5141">
        <v>6</v>
      </c>
      <c r="O5141">
        <v>2</v>
      </c>
      <c r="P5141">
        <v>0</v>
      </c>
      <c r="Q5141">
        <v>5280</v>
      </c>
      <c r="R5141" t="s">
        <v>65</v>
      </c>
      <c r="S5141" s="6">
        <v>46000</v>
      </c>
    </row>
    <row r="5142" spans="1:19" x14ac:dyDescent="0.2">
      <c r="A5142" t="s">
        <v>19</v>
      </c>
      <c r="B5142">
        <f>IF(A5142="Residential",1,0)</f>
        <v>1</v>
      </c>
      <c r="C5142">
        <f>IF(A5142="Commercial",1,0)</f>
        <v>0</v>
      </c>
      <c r="D5142">
        <f>IF(A5142="Condominium",1,0)</f>
        <v>0</v>
      </c>
      <c r="E5142">
        <v>1</v>
      </c>
      <c r="F5142" t="s">
        <v>22</v>
      </c>
      <c r="G5142" t="str">
        <f>IF(OR(F5142="Brick", F5142="Stone", F5142="Fiber-Cement"), "Durable Materials", IF(OR(F5142="Aluminum / Vinyl", F5142="Block", F5142="Frame", F5142="Masonry / Frame", F5142="Prem Wood", F5142="Stucco"), "Non-Durable Materials", "Other"))</f>
        <v>Non-Durable Materials</v>
      </c>
      <c r="H5142">
        <f>IF(G5142="Non-Durable Materials",0,1)</f>
        <v>0</v>
      </c>
      <c r="I5142">
        <v>1</v>
      </c>
      <c r="J5142">
        <v>1950</v>
      </c>
      <c r="K5142">
        <v>0</v>
      </c>
      <c r="L5142" s="3">
        <v>768</v>
      </c>
      <c r="M5142">
        <v>1</v>
      </c>
      <c r="N5142">
        <v>2</v>
      </c>
      <c r="O5142">
        <v>1</v>
      </c>
      <c r="P5142">
        <v>0</v>
      </c>
      <c r="Q5142">
        <v>6240</v>
      </c>
      <c r="R5142" t="s">
        <v>23</v>
      </c>
      <c r="S5142" s="6">
        <v>46000</v>
      </c>
    </row>
    <row r="5143" spans="1:19" x14ac:dyDescent="0.2">
      <c r="A5143" t="s">
        <v>19</v>
      </c>
      <c r="B5143">
        <f>IF(A5143="Residential",1,0)</f>
        <v>1</v>
      </c>
      <c r="C5143">
        <f>IF(A5143="Commercial",1,0)</f>
        <v>0</v>
      </c>
      <c r="D5143">
        <f>IF(A5143="Condominium",1,0)</f>
        <v>0</v>
      </c>
      <c r="E5143">
        <v>15</v>
      </c>
      <c r="F5143" t="s">
        <v>22</v>
      </c>
      <c r="G5143" t="str">
        <f>IF(OR(F5143="Brick", F5143="Stone", F5143="Fiber-Cement"), "Durable Materials", IF(OR(F5143="Aluminum / Vinyl", F5143="Block", F5143="Frame", F5143="Masonry / Frame", F5143="Prem Wood", F5143="Stucco"), "Non-Durable Materials", "Other"))</f>
        <v>Non-Durable Materials</v>
      </c>
      <c r="H5143">
        <f>IF(G5143="Non-Durable Materials",0,1)</f>
        <v>0</v>
      </c>
      <c r="I5143">
        <v>1</v>
      </c>
      <c r="J5143">
        <v>1922</v>
      </c>
      <c r="K5143">
        <v>0</v>
      </c>
      <c r="L5143" s="3">
        <v>1380</v>
      </c>
      <c r="M5143">
        <v>1</v>
      </c>
      <c r="N5143">
        <v>3</v>
      </c>
      <c r="O5143">
        <v>1</v>
      </c>
      <c r="P5143">
        <v>0</v>
      </c>
      <c r="Q5143">
        <v>3956</v>
      </c>
      <c r="R5143" t="s">
        <v>44</v>
      </c>
      <c r="S5143" s="6">
        <v>46000</v>
      </c>
    </row>
    <row r="5144" spans="1:19" x14ac:dyDescent="0.2">
      <c r="A5144" t="s">
        <v>19</v>
      </c>
      <c r="B5144">
        <f>IF(A5144="Residential",1,0)</f>
        <v>1</v>
      </c>
      <c r="C5144">
        <f>IF(A5144="Commercial",1,0)</f>
        <v>0</v>
      </c>
      <c r="D5144">
        <f>IF(A5144="Condominium",1,0)</f>
        <v>0</v>
      </c>
      <c r="E5144">
        <v>9</v>
      </c>
      <c r="F5144" t="s">
        <v>22</v>
      </c>
      <c r="G5144" t="str">
        <f>IF(OR(F5144="Brick", F5144="Stone", F5144="Fiber-Cement"), "Durable Materials", IF(OR(F5144="Aluminum / Vinyl", F5144="Block", F5144="Frame", F5144="Masonry / Frame", F5144="Prem Wood", F5144="Stucco"), "Non-Durable Materials", "Other"))</f>
        <v>Non-Durable Materials</v>
      </c>
      <c r="H5144">
        <f>IF(G5144="Non-Durable Materials",0,1)</f>
        <v>0</v>
      </c>
      <c r="I5144">
        <v>2</v>
      </c>
      <c r="J5144">
        <v>1954</v>
      </c>
      <c r="K5144">
        <v>0</v>
      </c>
      <c r="L5144" s="3">
        <v>1536</v>
      </c>
      <c r="M5144">
        <v>2</v>
      </c>
      <c r="N5144">
        <v>4</v>
      </c>
      <c r="O5144">
        <v>2</v>
      </c>
      <c r="P5144">
        <v>0</v>
      </c>
      <c r="Q5144">
        <v>5202</v>
      </c>
      <c r="R5144" t="s">
        <v>35</v>
      </c>
      <c r="S5144" s="6">
        <v>46000</v>
      </c>
    </row>
    <row r="5145" spans="1:19" x14ac:dyDescent="0.2">
      <c r="A5145" t="s">
        <v>4247</v>
      </c>
      <c r="B5145">
        <f>IF(A5145="Residential",1,0)</f>
        <v>0</v>
      </c>
      <c r="C5145">
        <f>IF(A5145="Commercial",1,0)</f>
        <v>0</v>
      </c>
      <c r="D5145">
        <f>IF(A5145="Condominium",1,0)</f>
        <v>1</v>
      </c>
      <c r="E5145">
        <v>5</v>
      </c>
      <c r="G5145" t="str">
        <f>IF(OR(F5145="Brick", F5145="Stone", F5145="Fiber-Cement"), "Durable Materials", IF(OR(F5145="Aluminum / Vinyl", F5145="Block", F5145="Frame", F5145="Masonry / Frame", F5145="Prem Wood", F5145="Stucco"), "Non-Durable Materials", "Other"))</f>
        <v>Other</v>
      </c>
      <c r="H5145">
        <f>IF(G5145="Non-Durable Materials",0,1)</f>
        <v>1</v>
      </c>
      <c r="I5145">
        <v>1</v>
      </c>
      <c r="J5145">
        <v>1972</v>
      </c>
      <c r="K5145">
        <v>4</v>
      </c>
      <c r="L5145" s="3">
        <v>990</v>
      </c>
      <c r="M5145">
        <v>1</v>
      </c>
      <c r="N5145">
        <v>2</v>
      </c>
      <c r="O5145">
        <v>2</v>
      </c>
      <c r="P5145">
        <v>0</v>
      </c>
      <c r="Q5145">
        <v>0</v>
      </c>
      <c r="R5145" t="s">
        <v>53</v>
      </c>
      <c r="S5145" s="6">
        <v>45900</v>
      </c>
    </row>
    <row r="5146" spans="1:19" x14ac:dyDescent="0.2">
      <c r="A5146" t="s">
        <v>19</v>
      </c>
      <c r="B5146">
        <f>IF(A5146="Residential",1,0)</f>
        <v>1</v>
      </c>
      <c r="C5146">
        <f>IF(A5146="Commercial",1,0)</f>
        <v>0</v>
      </c>
      <c r="D5146">
        <f>IF(A5146="Condominium",1,0)</f>
        <v>0</v>
      </c>
      <c r="E5146">
        <v>7</v>
      </c>
      <c r="F5146" t="s">
        <v>22</v>
      </c>
      <c r="G5146" t="str">
        <f>IF(OR(F5146="Brick", F5146="Stone", F5146="Fiber-Cement"), "Durable Materials", IF(OR(F5146="Aluminum / Vinyl", F5146="Block", F5146="Frame", F5146="Masonry / Frame", F5146="Prem Wood", F5146="Stucco"), "Non-Durable Materials", "Other"))</f>
        <v>Non-Durable Materials</v>
      </c>
      <c r="H5146">
        <f>IF(G5146="Non-Durable Materials",0,1)</f>
        <v>0</v>
      </c>
      <c r="I5146">
        <v>1</v>
      </c>
      <c r="J5146">
        <v>1923</v>
      </c>
      <c r="K5146">
        <v>0</v>
      </c>
      <c r="L5146" s="3">
        <v>1600</v>
      </c>
      <c r="M5146">
        <v>1</v>
      </c>
      <c r="N5146">
        <v>4</v>
      </c>
      <c r="O5146">
        <v>2</v>
      </c>
      <c r="P5146">
        <v>0</v>
      </c>
      <c r="Q5146">
        <v>5000</v>
      </c>
      <c r="R5146" t="s">
        <v>35</v>
      </c>
      <c r="S5146" s="6">
        <v>45600</v>
      </c>
    </row>
    <row r="5147" spans="1:19" x14ac:dyDescent="0.2">
      <c r="A5147" t="s">
        <v>19</v>
      </c>
      <c r="B5147">
        <f>IF(A5147="Residential",1,0)</f>
        <v>1</v>
      </c>
      <c r="C5147">
        <f>IF(A5147="Commercial",1,0)</f>
        <v>0</v>
      </c>
      <c r="D5147">
        <f>IF(A5147="Condominium",1,0)</f>
        <v>0</v>
      </c>
      <c r="E5147">
        <v>15</v>
      </c>
      <c r="F5147" t="s">
        <v>22</v>
      </c>
      <c r="G5147" t="str">
        <f>IF(OR(F5147="Brick", F5147="Stone", F5147="Fiber-Cement"), "Durable Materials", IF(OR(F5147="Aluminum / Vinyl", F5147="Block", F5147="Frame", F5147="Masonry / Frame", F5147="Prem Wood", F5147="Stucco"), "Non-Durable Materials", "Other"))</f>
        <v>Non-Durable Materials</v>
      </c>
      <c r="H5147">
        <f>IF(G5147="Non-Durable Materials",0,1)</f>
        <v>0</v>
      </c>
      <c r="I5147">
        <v>2</v>
      </c>
      <c r="J5147">
        <v>1913</v>
      </c>
      <c r="K5147">
        <v>0</v>
      </c>
      <c r="L5147" s="3">
        <v>2030</v>
      </c>
      <c r="M5147">
        <v>2</v>
      </c>
      <c r="N5147">
        <v>4</v>
      </c>
      <c r="O5147">
        <v>2</v>
      </c>
      <c r="P5147">
        <v>0</v>
      </c>
      <c r="Q5147">
        <v>2970</v>
      </c>
      <c r="R5147" t="s">
        <v>42</v>
      </c>
      <c r="S5147" s="6">
        <v>45000</v>
      </c>
    </row>
    <row r="5148" spans="1:19" x14ac:dyDescent="0.2">
      <c r="A5148" t="s">
        <v>19</v>
      </c>
      <c r="B5148">
        <f>IF(A5148="Residential",1,0)</f>
        <v>1</v>
      </c>
      <c r="C5148">
        <f>IF(A5148="Commercial",1,0)</f>
        <v>0</v>
      </c>
      <c r="D5148">
        <f>IF(A5148="Condominium",1,0)</f>
        <v>0</v>
      </c>
      <c r="E5148">
        <v>6</v>
      </c>
      <c r="F5148" t="s">
        <v>40</v>
      </c>
      <c r="G5148" t="str">
        <f>IF(OR(F5148="Brick", F5148="Stone", F5148="Fiber-Cement"), "Durable Materials", IF(OR(F5148="Aluminum / Vinyl", F5148="Block", F5148="Frame", F5148="Masonry / Frame", F5148="Prem Wood", F5148="Stucco"), "Non-Durable Materials", "Other"))</f>
        <v>Non-Durable Materials</v>
      </c>
      <c r="H5148">
        <f>IF(G5148="Non-Durable Materials",0,1)</f>
        <v>0</v>
      </c>
      <c r="I5148">
        <v>2</v>
      </c>
      <c r="J5148">
        <v>1905</v>
      </c>
      <c r="K5148">
        <v>0</v>
      </c>
      <c r="L5148" s="3">
        <v>2172</v>
      </c>
      <c r="M5148">
        <v>2</v>
      </c>
      <c r="N5148">
        <v>4</v>
      </c>
      <c r="O5148">
        <v>2</v>
      </c>
      <c r="P5148">
        <v>0</v>
      </c>
      <c r="Q5148">
        <v>6000</v>
      </c>
      <c r="R5148" t="s">
        <v>28</v>
      </c>
      <c r="S5148" s="6">
        <v>45000</v>
      </c>
    </row>
    <row r="5149" spans="1:19" x14ac:dyDescent="0.2">
      <c r="A5149" t="s">
        <v>19</v>
      </c>
      <c r="B5149">
        <f>IF(A5149="Residential",1,0)</f>
        <v>1</v>
      </c>
      <c r="C5149">
        <f>IF(A5149="Commercial",1,0)</f>
        <v>0</v>
      </c>
      <c r="D5149">
        <f>IF(A5149="Condominium",1,0)</f>
        <v>0</v>
      </c>
      <c r="E5149">
        <v>7</v>
      </c>
      <c r="F5149" t="s">
        <v>25</v>
      </c>
      <c r="G5149" t="str">
        <f>IF(OR(F5149="Brick", F5149="Stone", F5149="Fiber-Cement"), "Durable Materials", IF(OR(F5149="Aluminum / Vinyl", F5149="Block", F5149="Frame", F5149="Masonry / Frame", F5149="Prem Wood", F5149="Stucco"), "Non-Durable Materials", "Other"))</f>
        <v>Durable Materials</v>
      </c>
      <c r="H5149">
        <f>IF(G5149="Non-Durable Materials",0,1)</f>
        <v>1</v>
      </c>
      <c r="I5149">
        <v>1</v>
      </c>
      <c r="J5149">
        <v>1947</v>
      </c>
      <c r="K5149">
        <v>0</v>
      </c>
      <c r="L5149" s="3">
        <v>984</v>
      </c>
      <c r="M5149">
        <v>1</v>
      </c>
      <c r="N5149">
        <v>3</v>
      </c>
      <c r="O5149">
        <v>1</v>
      </c>
      <c r="P5149">
        <v>0</v>
      </c>
      <c r="Q5149">
        <v>4800</v>
      </c>
      <c r="R5149" t="s">
        <v>30</v>
      </c>
      <c r="S5149" s="6">
        <v>45000</v>
      </c>
    </row>
    <row r="5150" spans="1:19" x14ac:dyDescent="0.2">
      <c r="A5150" t="s">
        <v>19</v>
      </c>
      <c r="B5150">
        <f>IF(A5150="Residential",1,0)</f>
        <v>1</v>
      </c>
      <c r="C5150">
        <f>IF(A5150="Commercial",1,0)</f>
        <v>0</v>
      </c>
      <c r="D5150">
        <f>IF(A5150="Condominium",1,0)</f>
        <v>0</v>
      </c>
      <c r="E5150">
        <v>7</v>
      </c>
      <c r="F5150" t="s">
        <v>22</v>
      </c>
      <c r="G5150" t="str">
        <f>IF(OR(F5150="Brick", F5150="Stone", F5150="Fiber-Cement"), "Durable Materials", IF(OR(F5150="Aluminum / Vinyl", F5150="Block", F5150="Frame", F5150="Masonry / Frame", F5150="Prem Wood", F5150="Stucco"), "Non-Durable Materials", "Other"))</f>
        <v>Non-Durable Materials</v>
      </c>
      <c r="H5150">
        <f>IF(G5150="Non-Durable Materials",0,1)</f>
        <v>0</v>
      </c>
      <c r="I5150">
        <v>1</v>
      </c>
      <c r="J5150">
        <v>1947</v>
      </c>
      <c r="K5150">
        <v>0</v>
      </c>
      <c r="L5150" s="3">
        <v>974</v>
      </c>
      <c r="M5150">
        <v>1</v>
      </c>
      <c r="N5150">
        <v>3</v>
      </c>
      <c r="O5150">
        <v>1</v>
      </c>
      <c r="P5150">
        <v>0</v>
      </c>
      <c r="Q5150">
        <v>5040</v>
      </c>
      <c r="R5150" t="s">
        <v>30</v>
      </c>
      <c r="S5150" s="6">
        <v>45000</v>
      </c>
    </row>
    <row r="5151" spans="1:19" x14ac:dyDescent="0.2">
      <c r="A5151" t="s">
        <v>19</v>
      </c>
      <c r="B5151">
        <f>IF(A5151="Residential",1,0)</f>
        <v>1</v>
      </c>
      <c r="C5151">
        <f>IF(A5151="Commercial",1,0)</f>
        <v>0</v>
      </c>
      <c r="D5151">
        <f>IF(A5151="Condominium",1,0)</f>
        <v>0</v>
      </c>
      <c r="E5151">
        <v>6</v>
      </c>
      <c r="F5151" t="s">
        <v>22</v>
      </c>
      <c r="G5151" t="str">
        <f>IF(OR(F5151="Brick", F5151="Stone", F5151="Fiber-Cement"), "Durable Materials", IF(OR(F5151="Aluminum / Vinyl", F5151="Block", F5151="Frame", F5151="Masonry / Frame", F5151="Prem Wood", F5151="Stucco"), "Non-Durable Materials", "Other"))</f>
        <v>Non-Durable Materials</v>
      </c>
      <c r="H5151">
        <f>IF(G5151="Non-Durable Materials",0,1)</f>
        <v>0</v>
      </c>
      <c r="I5151">
        <v>1.5</v>
      </c>
      <c r="J5151">
        <v>1925</v>
      </c>
      <c r="K5151">
        <v>0</v>
      </c>
      <c r="L5151" s="3">
        <v>2094</v>
      </c>
      <c r="M5151">
        <v>2</v>
      </c>
      <c r="N5151">
        <v>4</v>
      </c>
      <c r="O5151">
        <v>2</v>
      </c>
      <c r="P5151">
        <v>0</v>
      </c>
      <c r="Q5151">
        <v>5845</v>
      </c>
      <c r="R5151" t="s">
        <v>65</v>
      </c>
      <c r="S5151" s="6">
        <v>45000</v>
      </c>
    </row>
    <row r="5152" spans="1:19" x14ac:dyDescent="0.2">
      <c r="A5152" t="s">
        <v>19</v>
      </c>
      <c r="B5152">
        <f>IF(A5152="Residential",1,0)</f>
        <v>1</v>
      </c>
      <c r="C5152">
        <f>IF(A5152="Commercial",1,0)</f>
        <v>0</v>
      </c>
      <c r="D5152">
        <f>IF(A5152="Condominium",1,0)</f>
        <v>0</v>
      </c>
      <c r="E5152">
        <v>12</v>
      </c>
      <c r="F5152" t="s">
        <v>22</v>
      </c>
      <c r="G5152" t="str">
        <f>IF(OR(F5152="Brick", F5152="Stone", F5152="Fiber-Cement"), "Durable Materials", IF(OR(F5152="Aluminum / Vinyl", F5152="Block", F5152="Frame", F5152="Masonry / Frame", F5152="Prem Wood", F5152="Stucco"), "Non-Durable Materials", "Other"))</f>
        <v>Non-Durable Materials</v>
      </c>
      <c r="H5152">
        <f>IF(G5152="Non-Durable Materials",0,1)</f>
        <v>0</v>
      </c>
      <c r="I5152">
        <v>1</v>
      </c>
      <c r="J5152">
        <v>1900</v>
      </c>
      <c r="K5152">
        <v>0</v>
      </c>
      <c r="L5152" s="3">
        <v>1134</v>
      </c>
      <c r="M5152">
        <v>1</v>
      </c>
      <c r="N5152">
        <v>3</v>
      </c>
      <c r="O5152">
        <v>1</v>
      </c>
      <c r="P5152">
        <v>0</v>
      </c>
      <c r="Q5152">
        <v>4290</v>
      </c>
      <c r="R5152" t="s">
        <v>65</v>
      </c>
      <c r="S5152" s="6">
        <v>45000</v>
      </c>
    </row>
    <row r="5153" spans="1:19" x14ac:dyDescent="0.2">
      <c r="A5153" t="s">
        <v>19</v>
      </c>
      <c r="B5153">
        <f>IF(A5153="Residential",1,0)</f>
        <v>1</v>
      </c>
      <c r="C5153">
        <f>IF(A5153="Commercial",1,0)</f>
        <v>0</v>
      </c>
      <c r="D5153">
        <f>IF(A5153="Condominium",1,0)</f>
        <v>0</v>
      </c>
      <c r="E5153">
        <v>1</v>
      </c>
      <c r="F5153" t="s">
        <v>22</v>
      </c>
      <c r="G5153" t="str">
        <f>IF(OR(F5153="Brick", F5153="Stone", F5153="Fiber-Cement"), "Durable Materials", IF(OR(F5153="Aluminum / Vinyl", F5153="Block", F5153="Frame", F5153="Masonry / Frame", F5153="Prem Wood", F5153="Stucco"), "Non-Durable Materials", "Other"))</f>
        <v>Non-Durable Materials</v>
      </c>
      <c r="H5153">
        <f>IF(G5153="Non-Durable Materials",0,1)</f>
        <v>0</v>
      </c>
      <c r="I5153">
        <v>1</v>
      </c>
      <c r="J5153">
        <v>1946</v>
      </c>
      <c r="K5153">
        <v>0</v>
      </c>
      <c r="L5153" s="3">
        <v>958</v>
      </c>
      <c r="M5153">
        <v>1</v>
      </c>
      <c r="N5153">
        <v>3</v>
      </c>
      <c r="O5153">
        <v>1</v>
      </c>
      <c r="P5153">
        <v>0</v>
      </c>
      <c r="Q5153">
        <v>5680</v>
      </c>
      <c r="R5153" t="s">
        <v>38</v>
      </c>
      <c r="S5153" s="6">
        <v>45000</v>
      </c>
    </row>
    <row r="5154" spans="1:19" x14ac:dyDescent="0.2">
      <c r="A5154" t="s">
        <v>19</v>
      </c>
      <c r="B5154">
        <f>IF(A5154="Residential",1,0)</f>
        <v>1</v>
      </c>
      <c r="C5154">
        <f>IF(A5154="Commercial",1,0)</f>
        <v>0</v>
      </c>
      <c r="D5154">
        <f>IF(A5154="Condominium",1,0)</f>
        <v>0</v>
      </c>
      <c r="E5154">
        <v>1</v>
      </c>
      <c r="F5154" t="s">
        <v>22</v>
      </c>
      <c r="G5154" t="str">
        <f>IF(OR(F5154="Brick", F5154="Stone", F5154="Fiber-Cement"), "Durable Materials", IF(OR(F5154="Aluminum / Vinyl", F5154="Block", F5154="Frame", F5154="Masonry / Frame", F5154="Prem Wood", F5154="Stucco"), "Non-Durable Materials", "Other"))</f>
        <v>Non-Durable Materials</v>
      </c>
      <c r="H5154">
        <f>IF(G5154="Non-Durable Materials",0,1)</f>
        <v>0</v>
      </c>
      <c r="I5154">
        <v>2</v>
      </c>
      <c r="J5154">
        <v>1968</v>
      </c>
      <c r="K5154">
        <v>0</v>
      </c>
      <c r="L5154" s="3">
        <v>2040</v>
      </c>
      <c r="M5154">
        <v>2</v>
      </c>
      <c r="N5154">
        <v>6</v>
      </c>
      <c r="O5154">
        <v>2</v>
      </c>
      <c r="P5154">
        <v>0</v>
      </c>
      <c r="Q5154">
        <v>5120</v>
      </c>
      <c r="R5154" t="s">
        <v>38</v>
      </c>
      <c r="S5154" s="6">
        <v>45000</v>
      </c>
    </row>
    <row r="5155" spans="1:19" x14ac:dyDescent="0.2">
      <c r="A5155" t="s">
        <v>19</v>
      </c>
      <c r="B5155">
        <f>IF(A5155="Residential",1,0)</f>
        <v>1</v>
      </c>
      <c r="C5155">
        <f>IF(A5155="Commercial",1,0)</f>
        <v>0</v>
      </c>
      <c r="D5155">
        <f>IF(A5155="Condominium",1,0)</f>
        <v>0</v>
      </c>
      <c r="E5155">
        <v>1</v>
      </c>
      <c r="F5155" t="s">
        <v>22</v>
      </c>
      <c r="G5155" t="str">
        <f>IF(OR(F5155="Brick", F5155="Stone", F5155="Fiber-Cement"), "Durable Materials", IF(OR(F5155="Aluminum / Vinyl", F5155="Block", F5155="Frame", F5155="Masonry / Frame", F5155="Prem Wood", F5155="Stucco"), "Non-Durable Materials", "Other"))</f>
        <v>Non-Durable Materials</v>
      </c>
      <c r="H5155">
        <f>IF(G5155="Non-Durable Materials",0,1)</f>
        <v>0</v>
      </c>
      <c r="I5155">
        <v>1</v>
      </c>
      <c r="J5155">
        <v>1939</v>
      </c>
      <c r="K5155">
        <v>0</v>
      </c>
      <c r="L5155" s="3">
        <v>1065</v>
      </c>
      <c r="M5155">
        <v>1</v>
      </c>
      <c r="N5155">
        <v>2</v>
      </c>
      <c r="O5155">
        <v>1</v>
      </c>
      <c r="P5155">
        <v>0</v>
      </c>
      <c r="Q5155">
        <v>6426</v>
      </c>
      <c r="R5155" t="s">
        <v>38</v>
      </c>
      <c r="S5155" s="6">
        <v>45000</v>
      </c>
    </row>
    <row r="5156" spans="1:19" x14ac:dyDescent="0.2">
      <c r="A5156" t="s">
        <v>19</v>
      </c>
      <c r="B5156">
        <f>IF(A5156="Residential",1,0)</f>
        <v>1</v>
      </c>
      <c r="C5156">
        <f>IF(A5156="Commercial",1,0)</f>
        <v>0</v>
      </c>
      <c r="D5156">
        <f>IF(A5156="Condominium",1,0)</f>
        <v>0</v>
      </c>
      <c r="E5156">
        <v>6</v>
      </c>
      <c r="F5156" t="s">
        <v>22</v>
      </c>
      <c r="G5156" t="str">
        <f>IF(OR(F5156="Brick", F5156="Stone", F5156="Fiber-Cement"), "Durable Materials", IF(OR(F5156="Aluminum / Vinyl", F5156="Block", F5156="Frame", F5156="Masonry / Frame", F5156="Prem Wood", F5156="Stucco"), "Non-Durable Materials", "Other"))</f>
        <v>Non-Durable Materials</v>
      </c>
      <c r="H5156">
        <f>IF(G5156="Non-Durable Materials",0,1)</f>
        <v>0</v>
      </c>
      <c r="I5156">
        <v>1.5</v>
      </c>
      <c r="J5156">
        <v>1924</v>
      </c>
      <c r="K5156">
        <v>0</v>
      </c>
      <c r="L5156" s="3">
        <v>1864</v>
      </c>
      <c r="M5156">
        <v>2</v>
      </c>
      <c r="N5156">
        <v>4</v>
      </c>
      <c r="O5156">
        <v>2</v>
      </c>
      <c r="P5156">
        <v>0</v>
      </c>
      <c r="Q5156">
        <v>3600</v>
      </c>
      <c r="R5156" t="s">
        <v>38</v>
      </c>
      <c r="S5156" s="6">
        <v>45000</v>
      </c>
    </row>
    <row r="5157" spans="1:19" x14ac:dyDescent="0.2">
      <c r="A5157" t="s">
        <v>19</v>
      </c>
      <c r="B5157">
        <f>IF(A5157="Residential",1,0)</f>
        <v>1</v>
      </c>
      <c r="C5157">
        <f>IF(A5157="Commercial",1,0)</f>
        <v>0</v>
      </c>
      <c r="D5157">
        <f>IF(A5157="Condominium",1,0)</f>
        <v>0</v>
      </c>
      <c r="E5157">
        <v>8</v>
      </c>
      <c r="F5157" t="s">
        <v>40</v>
      </c>
      <c r="G5157" t="str">
        <f>IF(OR(F5157="Brick", F5157="Stone", F5157="Fiber-Cement"), "Durable Materials", IF(OR(F5157="Aluminum / Vinyl", F5157="Block", F5157="Frame", F5157="Masonry / Frame", F5157="Prem Wood", F5157="Stucco"), "Non-Durable Materials", "Other"))</f>
        <v>Non-Durable Materials</v>
      </c>
      <c r="H5157">
        <f>IF(G5157="Non-Durable Materials",0,1)</f>
        <v>0</v>
      </c>
      <c r="I5157">
        <v>1</v>
      </c>
      <c r="J5157">
        <v>1899</v>
      </c>
      <c r="K5157">
        <v>0</v>
      </c>
      <c r="L5157" s="3">
        <v>1070</v>
      </c>
      <c r="M5157">
        <v>1</v>
      </c>
      <c r="N5157">
        <v>4</v>
      </c>
      <c r="O5157">
        <v>1</v>
      </c>
      <c r="P5157">
        <v>1</v>
      </c>
      <c r="Q5157">
        <v>4290</v>
      </c>
      <c r="R5157" t="s">
        <v>38</v>
      </c>
      <c r="S5157" s="6">
        <v>45000</v>
      </c>
    </row>
    <row r="5158" spans="1:19" x14ac:dyDescent="0.2">
      <c r="A5158" t="s">
        <v>19</v>
      </c>
      <c r="B5158">
        <f>IF(A5158="Residential",1,0)</f>
        <v>1</v>
      </c>
      <c r="C5158">
        <f>IF(A5158="Commercial",1,0)</f>
        <v>0</v>
      </c>
      <c r="D5158">
        <f>IF(A5158="Condominium",1,0)</f>
        <v>0</v>
      </c>
      <c r="E5158">
        <v>6</v>
      </c>
      <c r="F5158" t="s">
        <v>22</v>
      </c>
      <c r="G5158" t="str">
        <f>IF(OR(F5158="Brick", F5158="Stone", F5158="Fiber-Cement"), "Durable Materials", IF(OR(F5158="Aluminum / Vinyl", F5158="Block", F5158="Frame", F5158="Masonry / Frame", F5158="Prem Wood", F5158="Stucco"), "Non-Durable Materials", "Other"))</f>
        <v>Non-Durable Materials</v>
      </c>
      <c r="H5158">
        <f>IF(G5158="Non-Durable Materials",0,1)</f>
        <v>0</v>
      </c>
      <c r="I5158">
        <v>2</v>
      </c>
      <c r="J5158">
        <v>1908</v>
      </c>
      <c r="K5158">
        <v>0</v>
      </c>
      <c r="L5158" s="3">
        <v>2196</v>
      </c>
      <c r="M5158">
        <v>3</v>
      </c>
      <c r="N5158">
        <v>5</v>
      </c>
      <c r="O5158">
        <v>3</v>
      </c>
      <c r="P5158">
        <v>0</v>
      </c>
      <c r="Q5158">
        <v>7052</v>
      </c>
      <c r="R5158" t="s">
        <v>61</v>
      </c>
      <c r="S5158" s="6">
        <v>45000</v>
      </c>
    </row>
    <row r="5159" spans="1:19" x14ac:dyDescent="0.2">
      <c r="A5159" t="s">
        <v>19</v>
      </c>
      <c r="B5159">
        <f>IF(A5159="Residential",1,0)</f>
        <v>1</v>
      </c>
      <c r="C5159">
        <f>IF(A5159="Commercial",1,0)</f>
        <v>0</v>
      </c>
      <c r="D5159">
        <f>IF(A5159="Condominium",1,0)</f>
        <v>0</v>
      </c>
      <c r="E5159">
        <v>15</v>
      </c>
      <c r="F5159" t="s">
        <v>40</v>
      </c>
      <c r="G5159" t="str">
        <f>IF(OR(F5159="Brick", F5159="Stone", F5159="Fiber-Cement"), "Durable Materials", IF(OR(F5159="Aluminum / Vinyl", F5159="Block", F5159="Frame", F5159="Masonry / Frame", F5159="Prem Wood", F5159="Stucco"), "Non-Durable Materials", "Other"))</f>
        <v>Non-Durable Materials</v>
      </c>
      <c r="H5159">
        <f>IF(G5159="Non-Durable Materials",0,1)</f>
        <v>0</v>
      </c>
      <c r="I5159">
        <v>1.5</v>
      </c>
      <c r="J5159">
        <v>1901</v>
      </c>
      <c r="K5159">
        <v>0</v>
      </c>
      <c r="L5159" s="3">
        <v>2096</v>
      </c>
      <c r="M5159">
        <v>2</v>
      </c>
      <c r="N5159">
        <v>4</v>
      </c>
      <c r="O5159">
        <v>2</v>
      </c>
      <c r="P5159">
        <v>0</v>
      </c>
      <c r="Q5159">
        <v>5400</v>
      </c>
      <c r="R5159" t="s">
        <v>61</v>
      </c>
      <c r="S5159" s="6">
        <v>45000</v>
      </c>
    </row>
    <row r="5160" spans="1:19" x14ac:dyDescent="0.2">
      <c r="A5160" t="s">
        <v>4247</v>
      </c>
      <c r="B5160">
        <f>IF(A5160="Residential",1,0)</f>
        <v>0</v>
      </c>
      <c r="C5160">
        <f>IF(A5160="Commercial",1,0)</f>
        <v>0</v>
      </c>
      <c r="D5160">
        <f>IF(A5160="Condominium",1,0)</f>
        <v>1</v>
      </c>
      <c r="E5160">
        <v>9</v>
      </c>
      <c r="G5160" t="str">
        <f>IF(OR(F5160="Brick", F5160="Stone", F5160="Fiber-Cement"), "Durable Materials", IF(OR(F5160="Aluminum / Vinyl", F5160="Block", F5160="Frame", F5160="Masonry / Frame", F5160="Prem Wood", F5160="Stucco"), "Non-Durable Materials", "Other"))</f>
        <v>Other</v>
      </c>
      <c r="H5160">
        <f>IF(G5160="Non-Durable Materials",0,1)</f>
        <v>1</v>
      </c>
      <c r="I5160">
        <v>1</v>
      </c>
      <c r="J5160">
        <v>1974</v>
      </c>
      <c r="K5160">
        <v>4</v>
      </c>
      <c r="L5160" s="3">
        <v>914</v>
      </c>
      <c r="M5160">
        <v>1</v>
      </c>
      <c r="N5160">
        <v>2</v>
      </c>
      <c r="O5160">
        <v>1</v>
      </c>
      <c r="P5160">
        <v>1</v>
      </c>
      <c r="Q5160">
        <v>0</v>
      </c>
      <c r="R5160" t="s">
        <v>61</v>
      </c>
      <c r="S5160" s="6">
        <v>45000</v>
      </c>
    </row>
    <row r="5161" spans="1:19" x14ac:dyDescent="0.2">
      <c r="A5161" t="s">
        <v>19</v>
      </c>
      <c r="B5161">
        <f>IF(A5161="Residential",1,0)</f>
        <v>1</v>
      </c>
      <c r="C5161">
        <f>IF(A5161="Commercial",1,0)</f>
        <v>0</v>
      </c>
      <c r="D5161">
        <f>IF(A5161="Condominium",1,0)</f>
        <v>0</v>
      </c>
      <c r="E5161">
        <v>6</v>
      </c>
      <c r="F5161" t="s">
        <v>22</v>
      </c>
      <c r="G5161" t="str">
        <f>IF(OR(F5161="Brick", F5161="Stone", F5161="Fiber-Cement"), "Durable Materials", IF(OR(F5161="Aluminum / Vinyl", F5161="Block", F5161="Frame", F5161="Masonry / Frame", F5161="Prem Wood", F5161="Stucco"), "Non-Durable Materials", "Other"))</f>
        <v>Non-Durable Materials</v>
      </c>
      <c r="H5161">
        <f>IF(G5161="Non-Durable Materials",0,1)</f>
        <v>0</v>
      </c>
      <c r="I5161">
        <v>1</v>
      </c>
      <c r="J5161">
        <v>1910</v>
      </c>
      <c r="K5161">
        <v>0</v>
      </c>
      <c r="L5161" s="3">
        <v>1494</v>
      </c>
      <c r="M5161">
        <v>1</v>
      </c>
      <c r="N5161">
        <v>5</v>
      </c>
      <c r="O5161">
        <v>2</v>
      </c>
      <c r="P5161">
        <v>0</v>
      </c>
      <c r="Q5161">
        <v>3750</v>
      </c>
      <c r="R5161" t="s">
        <v>26</v>
      </c>
      <c r="S5161" s="6">
        <v>45000</v>
      </c>
    </row>
    <row r="5162" spans="1:19" x14ac:dyDescent="0.2">
      <c r="A5162" t="s">
        <v>19</v>
      </c>
      <c r="B5162">
        <f>IF(A5162="Residential",1,0)</f>
        <v>1</v>
      </c>
      <c r="C5162">
        <f>IF(A5162="Commercial",1,0)</f>
        <v>0</v>
      </c>
      <c r="D5162">
        <f>IF(A5162="Condominium",1,0)</f>
        <v>0</v>
      </c>
      <c r="E5162">
        <v>1</v>
      </c>
      <c r="F5162" t="s">
        <v>25</v>
      </c>
      <c r="G5162" t="str">
        <f>IF(OR(F5162="Brick", F5162="Stone", F5162="Fiber-Cement"), "Durable Materials", IF(OR(F5162="Aluminum / Vinyl", F5162="Block", F5162="Frame", F5162="Masonry / Frame", F5162="Prem Wood", F5162="Stucco"), "Non-Durable Materials", "Other"))</f>
        <v>Durable Materials</v>
      </c>
      <c r="H5162">
        <f>IF(G5162="Non-Durable Materials",0,1)</f>
        <v>1</v>
      </c>
      <c r="I5162">
        <v>1.5</v>
      </c>
      <c r="J5162">
        <v>1938</v>
      </c>
      <c r="K5162">
        <v>0</v>
      </c>
      <c r="L5162" s="3">
        <v>1417</v>
      </c>
      <c r="M5162">
        <v>1</v>
      </c>
      <c r="N5162">
        <v>4</v>
      </c>
      <c r="O5162">
        <v>1</v>
      </c>
      <c r="P5162">
        <v>1</v>
      </c>
      <c r="Q5162">
        <v>4800</v>
      </c>
      <c r="R5162" t="s">
        <v>44</v>
      </c>
      <c r="S5162" s="6">
        <v>45000</v>
      </c>
    </row>
    <row r="5163" spans="1:19" x14ac:dyDescent="0.2">
      <c r="A5163" t="s">
        <v>19</v>
      </c>
      <c r="B5163">
        <f>IF(A5163="Residential",1,0)</f>
        <v>1</v>
      </c>
      <c r="C5163">
        <f>IF(A5163="Commercial",1,0)</f>
        <v>0</v>
      </c>
      <c r="D5163">
        <f>IF(A5163="Condominium",1,0)</f>
        <v>0</v>
      </c>
      <c r="E5163">
        <v>6</v>
      </c>
      <c r="F5163" t="s">
        <v>40</v>
      </c>
      <c r="G5163" t="str">
        <f>IF(OR(F5163="Brick", F5163="Stone", F5163="Fiber-Cement"), "Durable Materials", IF(OR(F5163="Aluminum / Vinyl", F5163="Block", F5163="Frame", F5163="Masonry / Frame", F5163="Prem Wood", F5163="Stucco"), "Non-Durable Materials", "Other"))</f>
        <v>Non-Durable Materials</v>
      </c>
      <c r="H5163">
        <f>IF(G5163="Non-Durable Materials",0,1)</f>
        <v>0</v>
      </c>
      <c r="I5163">
        <v>1.5</v>
      </c>
      <c r="J5163">
        <v>1925</v>
      </c>
      <c r="K5163">
        <v>0</v>
      </c>
      <c r="L5163" s="3">
        <v>1720</v>
      </c>
      <c r="M5163">
        <v>2</v>
      </c>
      <c r="N5163">
        <v>3</v>
      </c>
      <c r="O5163">
        <v>2</v>
      </c>
      <c r="P5163">
        <v>0</v>
      </c>
      <c r="Q5163">
        <v>4320</v>
      </c>
      <c r="R5163" t="s">
        <v>44</v>
      </c>
      <c r="S5163" s="6">
        <v>45000</v>
      </c>
    </row>
    <row r="5164" spans="1:19" x14ac:dyDescent="0.2">
      <c r="A5164" t="s">
        <v>4247</v>
      </c>
      <c r="B5164">
        <f>IF(A5164="Residential",1,0)</f>
        <v>0</v>
      </c>
      <c r="C5164">
        <f>IF(A5164="Commercial",1,0)</f>
        <v>0</v>
      </c>
      <c r="D5164">
        <f>IF(A5164="Condominium",1,0)</f>
        <v>1</v>
      </c>
      <c r="E5164">
        <v>11</v>
      </c>
      <c r="G5164" t="str">
        <f>IF(OR(F5164="Brick", F5164="Stone", F5164="Fiber-Cement"), "Durable Materials", IF(OR(F5164="Aluminum / Vinyl", F5164="Block", F5164="Frame", F5164="Masonry / Frame", F5164="Prem Wood", F5164="Stucco"), "Non-Durable Materials", "Other"))</f>
        <v>Other</v>
      </c>
      <c r="H5164">
        <f>IF(G5164="Non-Durable Materials",0,1)</f>
        <v>1</v>
      </c>
      <c r="I5164">
        <v>1</v>
      </c>
      <c r="J5164">
        <v>1966</v>
      </c>
      <c r="K5164">
        <v>3</v>
      </c>
      <c r="L5164" s="3">
        <v>650</v>
      </c>
      <c r="M5164">
        <v>1</v>
      </c>
      <c r="N5164">
        <v>1</v>
      </c>
      <c r="O5164">
        <v>1</v>
      </c>
      <c r="P5164">
        <v>0</v>
      </c>
      <c r="Q5164">
        <v>0</v>
      </c>
      <c r="R5164" t="s">
        <v>44</v>
      </c>
      <c r="S5164" s="6">
        <v>45000</v>
      </c>
    </row>
    <row r="5165" spans="1:19" x14ac:dyDescent="0.2">
      <c r="A5165" t="s">
        <v>4247</v>
      </c>
      <c r="B5165">
        <f>IF(A5165="Residential",1,0)</f>
        <v>0</v>
      </c>
      <c r="C5165">
        <f>IF(A5165="Commercial",1,0)</f>
        <v>0</v>
      </c>
      <c r="D5165">
        <f>IF(A5165="Condominium",1,0)</f>
        <v>1</v>
      </c>
      <c r="E5165">
        <v>9</v>
      </c>
      <c r="G5165" t="str">
        <f>IF(OR(F5165="Brick", F5165="Stone", F5165="Fiber-Cement"), "Durable Materials", IF(OR(F5165="Aluminum / Vinyl", F5165="Block", F5165="Frame", F5165="Masonry / Frame", F5165="Prem Wood", F5165="Stucco"), "Non-Durable Materials", "Other"))</f>
        <v>Other</v>
      </c>
      <c r="H5165">
        <f>IF(G5165="Non-Durable Materials",0,1)</f>
        <v>1</v>
      </c>
      <c r="I5165">
        <v>1</v>
      </c>
      <c r="J5165">
        <v>1974</v>
      </c>
      <c r="K5165">
        <v>5</v>
      </c>
      <c r="L5165" s="3">
        <v>1024</v>
      </c>
      <c r="M5165">
        <v>1</v>
      </c>
      <c r="N5165">
        <v>2</v>
      </c>
      <c r="O5165">
        <v>2</v>
      </c>
      <c r="P5165">
        <v>0</v>
      </c>
      <c r="Q5165">
        <v>0</v>
      </c>
      <c r="R5165" t="s">
        <v>44</v>
      </c>
      <c r="S5165" s="6">
        <v>45000</v>
      </c>
    </row>
    <row r="5166" spans="1:19" x14ac:dyDescent="0.2">
      <c r="A5166" t="s">
        <v>19</v>
      </c>
      <c r="B5166">
        <f>IF(A5166="Residential",1,0)</f>
        <v>1</v>
      </c>
      <c r="C5166">
        <f>IF(A5166="Commercial",1,0)</f>
        <v>0</v>
      </c>
      <c r="D5166">
        <f>IF(A5166="Condominium",1,0)</f>
        <v>0</v>
      </c>
      <c r="E5166">
        <v>6</v>
      </c>
      <c r="F5166" t="s">
        <v>40</v>
      </c>
      <c r="G5166" t="str">
        <f>IF(OR(F5166="Brick", F5166="Stone", F5166="Fiber-Cement"), "Durable Materials", IF(OR(F5166="Aluminum / Vinyl", F5166="Block", F5166="Frame", F5166="Masonry / Frame", F5166="Prem Wood", F5166="Stucco"), "Non-Durable Materials", "Other"))</f>
        <v>Non-Durable Materials</v>
      </c>
      <c r="H5166">
        <f>IF(G5166="Non-Durable Materials",0,1)</f>
        <v>0</v>
      </c>
      <c r="I5166">
        <v>1.5</v>
      </c>
      <c r="J5166">
        <v>1920</v>
      </c>
      <c r="K5166">
        <v>0</v>
      </c>
      <c r="L5166" s="3">
        <v>1254</v>
      </c>
      <c r="M5166">
        <v>1</v>
      </c>
      <c r="N5166">
        <v>3</v>
      </c>
      <c r="O5166">
        <v>2</v>
      </c>
      <c r="P5166">
        <v>0</v>
      </c>
      <c r="Q5166">
        <v>5382</v>
      </c>
      <c r="R5166" t="s">
        <v>53</v>
      </c>
      <c r="S5166" s="6">
        <v>45000</v>
      </c>
    </row>
    <row r="5167" spans="1:19" x14ac:dyDescent="0.2">
      <c r="A5167" t="s">
        <v>19</v>
      </c>
      <c r="B5167">
        <f>IF(A5167="Residential",1,0)</f>
        <v>1</v>
      </c>
      <c r="C5167">
        <f>IF(A5167="Commercial",1,0)</f>
        <v>0</v>
      </c>
      <c r="D5167">
        <f>IF(A5167="Condominium",1,0)</f>
        <v>0</v>
      </c>
      <c r="E5167">
        <v>2</v>
      </c>
      <c r="F5167" t="s">
        <v>22</v>
      </c>
      <c r="G5167" t="str">
        <f>IF(OR(F5167="Brick", F5167="Stone", F5167="Fiber-Cement"), "Durable Materials", IF(OR(F5167="Aluminum / Vinyl", F5167="Block", F5167="Frame", F5167="Masonry / Frame", F5167="Prem Wood", F5167="Stucco"), "Non-Durable Materials", "Other"))</f>
        <v>Non-Durable Materials</v>
      </c>
      <c r="H5167">
        <f>IF(G5167="Non-Durable Materials",0,1)</f>
        <v>0</v>
      </c>
      <c r="I5167">
        <v>1</v>
      </c>
      <c r="J5167">
        <v>1961</v>
      </c>
      <c r="K5167">
        <v>0</v>
      </c>
      <c r="L5167" s="3">
        <v>1029</v>
      </c>
      <c r="M5167">
        <v>1</v>
      </c>
      <c r="N5167">
        <v>3</v>
      </c>
      <c r="O5167">
        <v>1</v>
      </c>
      <c r="P5167">
        <v>1</v>
      </c>
      <c r="Q5167">
        <v>4800</v>
      </c>
      <c r="R5167" t="s">
        <v>35</v>
      </c>
      <c r="S5167" s="6">
        <v>45000</v>
      </c>
    </row>
    <row r="5168" spans="1:19" x14ac:dyDescent="0.2">
      <c r="A5168" t="s">
        <v>19</v>
      </c>
      <c r="B5168">
        <f>IF(A5168="Residential",1,0)</f>
        <v>1</v>
      </c>
      <c r="C5168">
        <f>IF(A5168="Commercial",1,0)</f>
        <v>0</v>
      </c>
      <c r="D5168">
        <f>IF(A5168="Condominium",1,0)</f>
        <v>0</v>
      </c>
      <c r="E5168">
        <v>4</v>
      </c>
      <c r="F5168" t="s">
        <v>40</v>
      </c>
      <c r="G5168" t="str">
        <f>IF(OR(F5168="Brick", F5168="Stone", F5168="Fiber-Cement"), "Durable Materials", IF(OR(F5168="Aluminum / Vinyl", F5168="Block", F5168="Frame", F5168="Masonry / Frame", F5168="Prem Wood", F5168="Stucco"), "Non-Durable Materials", "Other"))</f>
        <v>Non-Durable Materials</v>
      </c>
      <c r="H5168">
        <f>IF(G5168="Non-Durable Materials",0,1)</f>
        <v>0</v>
      </c>
      <c r="I5168">
        <v>2</v>
      </c>
      <c r="J5168">
        <v>1912</v>
      </c>
      <c r="K5168">
        <v>0</v>
      </c>
      <c r="L5168" s="3">
        <v>2648</v>
      </c>
      <c r="M5168">
        <v>2</v>
      </c>
      <c r="N5168">
        <v>6</v>
      </c>
      <c r="O5168">
        <v>2</v>
      </c>
      <c r="P5168">
        <v>0</v>
      </c>
      <c r="Q5168">
        <v>5000</v>
      </c>
      <c r="R5168" t="s">
        <v>35</v>
      </c>
      <c r="S5168" s="6">
        <v>45000</v>
      </c>
    </row>
    <row r="5169" spans="1:19" x14ac:dyDescent="0.2">
      <c r="A5169" t="s">
        <v>19</v>
      </c>
      <c r="B5169">
        <f>IF(A5169="Residential",1,0)</f>
        <v>1</v>
      </c>
      <c r="C5169">
        <f>IF(A5169="Commercial",1,0)</f>
        <v>0</v>
      </c>
      <c r="D5169">
        <f>IF(A5169="Condominium",1,0)</f>
        <v>0</v>
      </c>
      <c r="E5169">
        <v>10</v>
      </c>
      <c r="F5169" t="s">
        <v>22</v>
      </c>
      <c r="G5169" t="str">
        <f>IF(OR(F5169="Brick", F5169="Stone", F5169="Fiber-Cement"), "Durable Materials", IF(OR(F5169="Aluminum / Vinyl", F5169="Block", F5169="Frame", F5169="Masonry / Frame", F5169="Prem Wood", F5169="Stucco"), "Non-Durable Materials", "Other"))</f>
        <v>Non-Durable Materials</v>
      </c>
      <c r="H5169">
        <f>IF(G5169="Non-Durable Materials",0,1)</f>
        <v>0</v>
      </c>
      <c r="I5169">
        <v>1.5</v>
      </c>
      <c r="J5169">
        <v>1928</v>
      </c>
      <c r="K5169">
        <v>0</v>
      </c>
      <c r="L5169" s="3">
        <v>2328</v>
      </c>
      <c r="M5169">
        <v>2</v>
      </c>
      <c r="N5169">
        <v>4</v>
      </c>
      <c r="O5169">
        <v>2</v>
      </c>
      <c r="P5169">
        <v>0</v>
      </c>
      <c r="Q5169">
        <v>4640</v>
      </c>
      <c r="R5169" t="s">
        <v>35</v>
      </c>
      <c r="S5169" s="6">
        <v>45000</v>
      </c>
    </row>
    <row r="5170" spans="1:19" x14ac:dyDescent="0.2">
      <c r="A5170" t="s">
        <v>19</v>
      </c>
      <c r="B5170">
        <f>IF(A5170="Residential",1,0)</f>
        <v>1</v>
      </c>
      <c r="C5170">
        <f>IF(A5170="Commercial",1,0)</f>
        <v>0</v>
      </c>
      <c r="D5170">
        <f>IF(A5170="Condominium",1,0)</f>
        <v>0</v>
      </c>
      <c r="E5170">
        <v>1</v>
      </c>
      <c r="F5170" t="s">
        <v>22</v>
      </c>
      <c r="G5170" t="str">
        <f>IF(OR(F5170="Brick", F5170="Stone", F5170="Fiber-Cement"), "Durable Materials", IF(OR(F5170="Aluminum / Vinyl", F5170="Block", F5170="Frame", F5170="Masonry / Frame", F5170="Prem Wood", F5170="Stucco"), "Non-Durable Materials", "Other"))</f>
        <v>Non-Durable Materials</v>
      </c>
      <c r="H5170">
        <f>IF(G5170="Non-Durable Materials",0,1)</f>
        <v>0</v>
      </c>
      <c r="I5170">
        <v>2</v>
      </c>
      <c r="J5170">
        <v>1923</v>
      </c>
      <c r="K5170">
        <v>0</v>
      </c>
      <c r="L5170" s="3">
        <v>1288</v>
      </c>
      <c r="M5170">
        <v>1</v>
      </c>
      <c r="N5170">
        <v>3</v>
      </c>
      <c r="O5170">
        <v>1</v>
      </c>
      <c r="P5170">
        <v>0</v>
      </c>
      <c r="Q5170">
        <v>5440</v>
      </c>
      <c r="R5170" t="s">
        <v>46</v>
      </c>
      <c r="S5170" s="6">
        <v>45000</v>
      </c>
    </row>
    <row r="5171" spans="1:19" x14ac:dyDescent="0.2">
      <c r="A5171" t="s">
        <v>19</v>
      </c>
      <c r="B5171">
        <f>IF(A5171="Residential",1,0)</f>
        <v>1</v>
      </c>
      <c r="C5171">
        <f>IF(A5171="Commercial",1,0)</f>
        <v>0</v>
      </c>
      <c r="D5171">
        <f>IF(A5171="Condominium",1,0)</f>
        <v>0</v>
      </c>
      <c r="E5171">
        <v>2</v>
      </c>
      <c r="F5171" t="s">
        <v>22</v>
      </c>
      <c r="G5171" t="str">
        <f>IF(OR(F5171="Brick", F5171="Stone", F5171="Fiber-Cement"), "Durable Materials", IF(OR(F5171="Aluminum / Vinyl", F5171="Block", F5171="Frame", F5171="Masonry / Frame", F5171="Prem Wood", F5171="Stucco"), "Non-Durable Materials", "Other"))</f>
        <v>Non-Durable Materials</v>
      </c>
      <c r="H5171">
        <f>IF(G5171="Non-Durable Materials",0,1)</f>
        <v>0</v>
      </c>
      <c r="I5171">
        <v>1</v>
      </c>
      <c r="J5171">
        <v>1958</v>
      </c>
      <c r="K5171">
        <v>0</v>
      </c>
      <c r="L5171" s="3">
        <v>1000</v>
      </c>
      <c r="M5171">
        <v>1</v>
      </c>
      <c r="N5171">
        <v>3</v>
      </c>
      <c r="O5171">
        <v>1</v>
      </c>
      <c r="P5171">
        <v>0</v>
      </c>
      <c r="Q5171">
        <v>6000</v>
      </c>
      <c r="R5171" t="s">
        <v>46</v>
      </c>
      <c r="S5171" s="6">
        <v>45000</v>
      </c>
    </row>
    <row r="5172" spans="1:19" x14ac:dyDescent="0.2">
      <c r="A5172" t="s">
        <v>19</v>
      </c>
      <c r="B5172">
        <f>IF(A5172="Residential",1,0)</f>
        <v>1</v>
      </c>
      <c r="C5172">
        <f>IF(A5172="Commercial",1,0)</f>
        <v>0</v>
      </c>
      <c r="D5172">
        <f>IF(A5172="Condominium",1,0)</f>
        <v>0</v>
      </c>
      <c r="E5172">
        <v>8</v>
      </c>
      <c r="F5172" t="s">
        <v>22</v>
      </c>
      <c r="G5172" t="str">
        <f>IF(OR(F5172="Brick", F5172="Stone", F5172="Fiber-Cement"), "Durable Materials", IF(OR(F5172="Aluminum / Vinyl", F5172="Block", F5172="Frame", F5172="Masonry / Frame", F5172="Prem Wood", F5172="Stucco"), "Non-Durable Materials", "Other"))</f>
        <v>Non-Durable Materials</v>
      </c>
      <c r="H5172">
        <f>IF(G5172="Non-Durable Materials",0,1)</f>
        <v>0</v>
      </c>
      <c r="I5172">
        <v>1</v>
      </c>
      <c r="J5172">
        <v>1894</v>
      </c>
      <c r="K5172">
        <v>0</v>
      </c>
      <c r="L5172" s="3">
        <v>2202</v>
      </c>
      <c r="M5172">
        <v>2</v>
      </c>
      <c r="N5172">
        <v>6</v>
      </c>
      <c r="O5172">
        <v>2</v>
      </c>
      <c r="P5172">
        <v>0</v>
      </c>
      <c r="Q5172">
        <v>4200</v>
      </c>
      <c r="R5172" t="s">
        <v>46</v>
      </c>
      <c r="S5172" s="6">
        <v>45000</v>
      </c>
    </row>
    <row r="5173" spans="1:19" x14ac:dyDescent="0.2">
      <c r="A5173" t="s">
        <v>4247</v>
      </c>
      <c r="B5173">
        <f>IF(A5173="Residential",1,0)</f>
        <v>0</v>
      </c>
      <c r="C5173">
        <f>IF(A5173="Commercial",1,0)</f>
        <v>0</v>
      </c>
      <c r="D5173">
        <f>IF(A5173="Condominium",1,0)</f>
        <v>1</v>
      </c>
      <c r="E5173">
        <v>9</v>
      </c>
      <c r="G5173" t="str">
        <f>IF(OR(F5173="Brick", F5173="Stone", F5173="Fiber-Cement"), "Durable Materials", IF(OR(F5173="Aluminum / Vinyl", F5173="Block", F5173="Frame", F5173="Masonry / Frame", F5173="Prem Wood", F5173="Stucco"), "Non-Durable Materials", "Other"))</f>
        <v>Other</v>
      </c>
      <c r="H5173">
        <f>IF(G5173="Non-Durable Materials",0,1)</f>
        <v>1</v>
      </c>
      <c r="I5173">
        <v>1</v>
      </c>
      <c r="J5173">
        <v>1974</v>
      </c>
      <c r="K5173">
        <v>5</v>
      </c>
      <c r="L5173" s="3">
        <v>1056</v>
      </c>
      <c r="M5173">
        <v>1</v>
      </c>
      <c r="N5173">
        <v>2</v>
      </c>
      <c r="O5173">
        <v>1</v>
      </c>
      <c r="P5173">
        <v>1</v>
      </c>
      <c r="Q5173">
        <v>0</v>
      </c>
      <c r="R5173" t="s">
        <v>46</v>
      </c>
      <c r="S5173" s="6">
        <v>45000</v>
      </c>
    </row>
    <row r="5174" spans="1:19" x14ac:dyDescent="0.2">
      <c r="A5174" t="s">
        <v>19</v>
      </c>
      <c r="B5174">
        <f>IF(A5174="Residential",1,0)</f>
        <v>1</v>
      </c>
      <c r="C5174">
        <f>IF(A5174="Commercial",1,0)</f>
        <v>0</v>
      </c>
      <c r="D5174">
        <f>IF(A5174="Condominium",1,0)</f>
        <v>0</v>
      </c>
      <c r="E5174">
        <v>8</v>
      </c>
      <c r="F5174" t="s">
        <v>40</v>
      </c>
      <c r="G5174" t="str">
        <f>IF(OR(F5174="Brick", F5174="Stone", F5174="Fiber-Cement"), "Durable Materials", IF(OR(F5174="Aluminum / Vinyl", F5174="Block", F5174="Frame", F5174="Masonry / Frame", F5174="Prem Wood", F5174="Stucco"), "Non-Durable Materials", "Other"))</f>
        <v>Non-Durable Materials</v>
      </c>
      <c r="H5174">
        <f>IF(G5174="Non-Durable Materials",0,1)</f>
        <v>0</v>
      </c>
      <c r="I5174">
        <v>1</v>
      </c>
      <c r="J5174">
        <v>1900</v>
      </c>
      <c r="K5174">
        <v>0</v>
      </c>
      <c r="L5174" s="3">
        <v>980</v>
      </c>
      <c r="M5174">
        <v>1</v>
      </c>
      <c r="N5174">
        <v>3</v>
      </c>
      <c r="O5174">
        <v>1</v>
      </c>
      <c r="P5174">
        <v>0</v>
      </c>
      <c r="Q5174">
        <v>0</v>
      </c>
      <c r="R5174" t="s">
        <v>65</v>
      </c>
      <c r="S5174" s="6">
        <v>44900</v>
      </c>
    </row>
    <row r="5175" spans="1:19" x14ac:dyDescent="0.2">
      <c r="A5175" t="s">
        <v>19</v>
      </c>
      <c r="B5175">
        <f>IF(A5175="Residential",1,0)</f>
        <v>1</v>
      </c>
      <c r="C5175">
        <f>IF(A5175="Commercial",1,0)</f>
        <v>0</v>
      </c>
      <c r="D5175">
        <f>IF(A5175="Condominium",1,0)</f>
        <v>0</v>
      </c>
      <c r="E5175">
        <v>7</v>
      </c>
      <c r="F5175" t="s">
        <v>22</v>
      </c>
      <c r="G5175" t="str">
        <f>IF(OR(F5175="Brick", F5175="Stone", F5175="Fiber-Cement"), "Durable Materials", IF(OR(F5175="Aluminum / Vinyl", F5175="Block", F5175="Frame", F5175="Masonry / Frame", F5175="Prem Wood", F5175="Stucco"), "Non-Durable Materials", "Other"))</f>
        <v>Non-Durable Materials</v>
      </c>
      <c r="H5175">
        <f>IF(G5175="Non-Durable Materials",0,1)</f>
        <v>0</v>
      </c>
      <c r="I5175">
        <v>1</v>
      </c>
      <c r="J5175">
        <v>1919</v>
      </c>
      <c r="K5175">
        <v>0</v>
      </c>
      <c r="L5175" s="3">
        <v>1152</v>
      </c>
      <c r="M5175">
        <v>1</v>
      </c>
      <c r="N5175">
        <v>3</v>
      </c>
      <c r="O5175">
        <v>1</v>
      </c>
      <c r="P5175">
        <v>0</v>
      </c>
      <c r="Q5175">
        <v>4800</v>
      </c>
      <c r="R5175" t="s">
        <v>44</v>
      </c>
      <c r="S5175" s="6">
        <v>44900</v>
      </c>
    </row>
    <row r="5176" spans="1:19" x14ac:dyDescent="0.2">
      <c r="A5176" t="s">
        <v>19</v>
      </c>
      <c r="B5176">
        <f>IF(A5176="Residential",1,0)</f>
        <v>1</v>
      </c>
      <c r="C5176">
        <f>IF(A5176="Commercial",1,0)</f>
        <v>0</v>
      </c>
      <c r="D5176">
        <f>IF(A5176="Condominium",1,0)</f>
        <v>0</v>
      </c>
      <c r="E5176">
        <v>1</v>
      </c>
      <c r="F5176" t="s">
        <v>40</v>
      </c>
      <c r="G5176" t="str">
        <f>IF(OR(F5176="Brick", F5176="Stone", F5176="Fiber-Cement"), "Durable Materials", IF(OR(F5176="Aluminum / Vinyl", F5176="Block", F5176="Frame", F5176="Masonry / Frame", F5176="Prem Wood", F5176="Stucco"), "Non-Durable Materials", "Other"))</f>
        <v>Non-Durable Materials</v>
      </c>
      <c r="H5176">
        <f>IF(G5176="Non-Durable Materials",0,1)</f>
        <v>0</v>
      </c>
      <c r="I5176">
        <v>1</v>
      </c>
      <c r="J5176">
        <v>1952</v>
      </c>
      <c r="K5176">
        <v>0</v>
      </c>
      <c r="L5176" s="3">
        <v>768</v>
      </c>
      <c r="M5176">
        <v>1</v>
      </c>
      <c r="N5176">
        <v>2</v>
      </c>
      <c r="O5176">
        <v>1</v>
      </c>
      <c r="P5176">
        <v>0</v>
      </c>
      <c r="Q5176">
        <v>31799</v>
      </c>
      <c r="R5176" t="s">
        <v>38</v>
      </c>
      <c r="S5176" s="6">
        <v>44500</v>
      </c>
    </row>
    <row r="5177" spans="1:19" x14ac:dyDescent="0.2">
      <c r="A5177" t="s">
        <v>19</v>
      </c>
      <c r="B5177">
        <f>IF(A5177="Residential",1,0)</f>
        <v>1</v>
      </c>
      <c r="C5177">
        <f>IF(A5177="Commercial",1,0)</f>
        <v>0</v>
      </c>
      <c r="D5177">
        <f>IF(A5177="Condominium",1,0)</f>
        <v>0</v>
      </c>
      <c r="E5177">
        <v>6</v>
      </c>
      <c r="F5177" t="s">
        <v>22</v>
      </c>
      <c r="G5177" t="str">
        <f>IF(OR(F5177="Brick", F5177="Stone", F5177="Fiber-Cement"), "Durable Materials", IF(OR(F5177="Aluminum / Vinyl", F5177="Block", F5177="Frame", F5177="Masonry / Frame", F5177="Prem Wood", F5177="Stucco"), "Non-Durable Materials", "Other"))</f>
        <v>Non-Durable Materials</v>
      </c>
      <c r="H5177">
        <f>IF(G5177="Non-Durable Materials",0,1)</f>
        <v>0</v>
      </c>
      <c r="I5177">
        <v>1.5</v>
      </c>
      <c r="J5177">
        <v>1919</v>
      </c>
      <c r="K5177">
        <v>0</v>
      </c>
      <c r="L5177" s="3">
        <v>1838</v>
      </c>
      <c r="M5177">
        <v>2</v>
      </c>
      <c r="N5177">
        <v>3</v>
      </c>
      <c r="O5177">
        <v>2</v>
      </c>
      <c r="P5177">
        <v>0</v>
      </c>
      <c r="Q5177">
        <v>5684</v>
      </c>
      <c r="R5177" t="s">
        <v>23</v>
      </c>
      <c r="S5177" s="6">
        <v>44500</v>
      </c>
    </row>
    <row r="5178" spans="1:19" x14ac:dyDescent="0.2">
      <c r="A5178" t="s">
        <v>19</v>
      </c>
      <c r="B5178">
        <f>IF(A5178="Residential",1,0)</f>
        <v>1</v>
      </c>
      <c r="C5178">
        <f>IF(A5178="Commercial",1,0)</f>
        <v>0</v>
      </c>
      <c r="D5178">
        <f>IF(A5178="Condominium",1,0)</f>
        <v>0</v>
      </c>
      <c r="E5178">
        <v>6</v>
      </c>
      <c r="F5178" t="s">
        <v>22</v>
      </c>
      <c r="G5178" t="str">
        <f>IF(OR(F5178="Brick", F5178="Stone", F5178="Fiber-Cement"), "Durable Materials", IF(OR(F5178="Aluminum / Vinyl", F5178="Block", F5178="Frame", F5178="Masonry / Frame", F5178="Prem Wood", F5178="Stucco"), "Non-Durable Materials", "Other"))</f>
        <v>Non-Durable Materials</v>
      </c>
      <c r="H5178">
        <f>IF(G5178="Non-Durable Materials",0,1)</f>
        <v>0</v>
      </c>
      <c r="I5178">
        <v>1.5</v>
      </c>
      <c r="J5178">
        <v>1915</v>
      </c>
      <c r="K5178">
        <v>0</v>
      </c>
      <c r="L5178" s="3">
        <v>1636</v>
      </c>
      <c r="M5178">
        <v>2</v>
      </c>
      <c r="N5178">
        <v>3</v>
      </c>
      <c r="O5178">
        <v>2</v>
      </c>
      <c r="P5178">
        <v>0</v>
      </c>
      <c r="Q5178">
        <v>3750</v>
      </c>
      <c r="R5178" t="s">
        <v>23</v>
      </c>
      <c r="S5178" s="6">
        <v>44500</v>
      </c>
    </row>
    <row r="5179" spans="1:19" x14ac:dyDescent="0.2">
      <c r="A5179" t="s">
        <v>19</v>
      </c>
      <c r="B5179">
        <f>IF(A5179="Residential",1,0)</f>
        <v>1</v>
      </c>
      <c r="C5179">
        <f>IF(A5179="Commercial",1,0)</f>
        <v>0</v>
      </c>
      <c r="D5179">
        <f>IF(A5179="Condominium",1,0)</f>
        <v>0</v>
      </c>
      <c r="E5179">
        <v>15</v>
      </c>
      <c r="F5179" t="s">
        <v>40</v>
      </c>
      <c r="G5179" t="str">
        <f>IF(OR(F5179="Brick", F5179="Stone", F5179="Fiber-Cement"), "Durable Materials", IF(OR(F5179="Aluminum / Vinyl", F5179="Block", F5179="Frame", F5179="Masonry / Frame", F5179="Prem Wood", F5179="Stucco"), "Non-Durable Materials", "Other"))</f>
        <v>Non-Durable Materials</v>
      </c>
      <c r="H5179">
        <f>IF(G5179="Non-Durable Materials",0,1)</f>
        <v>0</v>
      </c>
      <c r="I5179">
        <v>1.5</v>
      </c>
      <c r="J5179">
        <v>1922</v>
      </c>
      <c r="K5179">
        <v>0</v>
      </c>
      <c r="L5179" s="3">
        <v>2013</v>
      </c>
      <c r="M5179">
        <v>2</v>
      </c>
      <c r="N5179">
        <v>4</v>
      </c>
      <c r="O5179">
        <v>2</v>
      </c>
      <c r="P5179">
        <v>0</v>
      </c>
      <c r="Q5179">
        <v>3680</v>
      </c>
      <c r="R5179" t="s">
        <v>23</v>
      </c>
      <c r="S5179" s="6">
        <v>44500</v>
      </c>
    </row>
    <row r="5180" spans="1:19" x14ac:dyDescent="0.2">
      <c r="A5180" t="s">
        <v>4247</v>
      </c>
      <c r="B5180">
        <f>IF(A5180="Residential",1,0)</f>
        <v>0</v>
      </c>
      <c r="C5180">
        <f>IF(A5180="Commercial",1,0)</f>
        <v>0</v>
      </c>
      <c r="D5180">
        <f>IF(A5180="Condominium",1,0)</f>
        <v>1</v>
      </c>
      <c r="E5180">
        <v>9</v>
      </c>
      <c r="G5180" t="str">
        <f>IF(OR(F5180="Brick", F5180="Stone", F5180="Fiber-Cement"), "Durable Materials", IF(OR(F5180="Aluminum / Vinyl", F5180="Block", F5180="Frame", F5180="Masonry / Frame", F5180="Prem Wood", F5180="Stucco"), "Non-Durable Materials", "Other"))</f>
        <v>Other</v>
      </c>
      <c r="H5180">
        <f>IF(G5180="Non-Durable Materials",0,1)</f>
        <v>1</v>
      </c>
      <c r="I5180">
        <v>2</v>
      </c>
      <c r="J5180">
        <v>1967</v>
      </c>
      <c r="K5180">
        <v>6</v>
      </c>
      <c r="L5180" s="3">
        <v>1335</v>
      </c>
      <c r="M5180">
        <v>1</v>
      </c>
      <c r="N5180">
        <v>3</v>
      </c>
      <c r="O5180">
        <v>2</v>
      </c>
      <c r="P5180">
        <v>1</v>
      </c>
      <c r="Q5180">
        <v>0</v>
      </c>
      <c r="R5180" t="s">
        <v>35</v>
      </c>
      <c r="S5180" s="6">
        <v>44500</v>
      </c>
    </row>
    <row r="5181" spans="1:19" x14ac:dyDescent="0.2">
      <c r="A5181" t="s">
        <v>5212</v>
      </c>
      <c r="B5181">
        <f>IF(A5181="Residential",1,0)</f>
        <v>0</v>
      </c>
      <c r="C5181">
        <f>IF(A5181="Commercial",1,0)</f>
        <v>1</v>
      </c>
      <c r="D5181">
        <f>IF(A5181="Condominium",1,0)</f>
        <v>0</v>
      </c>
      <c r="E5181">
        <v>7</v>
      </c>
      <c r="G5181" t="str">
        <f>IF(OR(F5181="Brick", F5181="Stone", F5181="Fiber-Cement"), "Durable Materials", IF(OR(F5181="Aluminum / Vinyl", F5181="Block", F5181="Frame", F5181="Masonry / Frame", F5181="Prem Wood", F5181="Stucco"), "Non-Durable Materials", "Other"))</f>
        <v>Other</v>
      </c>
      <c r="H5181">
        <f>IF(G5181="Non-Durable Materials",0,1)</f>
        <v>1</v>
      </c>
      <c r="I5181">
        <v>1</v>
      </c>
      <c r="J5181">
        <v>1950</v>
      </c>
      <c r="K5181">
        <v>0</v>
      </c>
      <c r="L5181" s="3">
        <v>5400</v>
      </c>
      <c r="M5181">
        <v>1</v>
      </c>
      <c r="N5181">
        <v>0</v>
      </c>
      <c r="O5181">
        <v>0</v>
      </c>
      <c r="P5181">
        <v>0</v>
      </c>
      <c r="Q5181">
        <v>5324</v>
      </c>
      <c r="R5181" t="s">
        <v>46</v>
      </c>
      <c r="S5181" s="6">
        <v>44500</v>
      </c>
    </row>
    <row r="5182" spans="1:19" x14ac:dyDescent="0.2">
      <c r="A5182" t="s">
        <v>19</v>
      </c>
      <c r="B5182">
        <f>IF(A5182="Residential",1,0)</f>
        <v>1</v>
      </c>
      <c r="C5182">
        <f>IF(A5182="Commercial",1,0)</f>
        <v>0</v>
      </c>
      <c r="D5182">
        <f>IF(A5182="Condominium",1,0)</f>
        <v>0</v>
      </c>
      <c r="E5182">
        <v>1</v>
      </c>
      <c r="F5182" t="s">
        <v>22</v>
      </c>
      <c r="G5182" t="str">
        <f>IF(OR(F5182="Brick", F5182="Stone", F5182="Fiber-Cement"), "Durable Materials", IF(OR(F5182="Aluminum / Vinyl", F5182="Block", F5182="Frame", F5182="Masonry / Frame", F5182="Prem Wood", F5182="Stucco"), "Non-Durable Materials", "Other"))</f>
        <v>Non-Durable Materials</v>
      </c>
      <c r="H5182">
        <f>IF(G5182="Non-Durable Materials",0,1)</f>
        <v>0</v>
      </c>
      <c r="I5182">
        <v>1</v>
      </c>
      <c r="J5182">
        <v>1950</v>
      </c>
      <c r="K5182">
        <v>0</v>
      </c>
      <c r="L5182" s="3">
        <v>1386</v>
      </c>
      <c r="M5182">
        <v>1</v>
      </c>
      <c r="N5182">
        <v>4</v>
      </c>
      <c r="O5182">
        <v>1</v>
      </c>
      <c r="P5182">
        <v>0</v>
      </c>
      <c r="Q5182">
        <v>5670</v>
      </c>
      <c r="R5182" t="s">
        <v>42</v>
      </c>
      <c r="S5182" s="6">
        <v>44000</v>
      </c>
    </row>
    <row r="5183" spans="1:19" x14ac:dyDescent="0.2">
      <c r="A5183" t="s">
        <v>19</v>
      </c>
      <c r="B5183">
        <f>IF(A5183="Residential",1,0)</f>
        <v>1</v>
      </c>
      <c r="C5183">
        <f>IF(A5183="Commercial",1,0)</f>
        <v>0</v>
      </c>
      <c r="D5183">
        <f>IF(A5183="Condominium",1,0)</f>
        <v>0</v>
      </c>
      <c r="E5183">
        <v>7</v>
      </c>
      <c r="F5183" t="s">
        <v>22</v>
      </c>
      <c r="G5183" t="str">
        <f>IF(OR(F5183="Brick", F5183="Stone", F5183="Fiber-Cement"), "Durable Materials", IF(OR(F5183="Aluminum / Vinyl", F5183="Block", F5183="Frame", F5183="Masonry / Frame", F5183="Prem Wood", F5183="Stucco"), "Non-Durable Materials", "Other"))</f>
        <v>Non-Durable Materials</v>
      </c>
      <c r="H5183">
        <f>IF(G5183="Non-Durable Materials",0,1)</f>
        <v>0</v>
      </c>
      <c r="I5183">
        <v>1</v>
      </c>
      <c r="J5183">
        <v>1950</v>
      </c>
      <c r="K5183">
        <v>0</v>
      </c>
      <c r="L5183" s="3">
        <v>1080</v>
      </c>
      <c r="M5183">
        <v>1</v>
      </c>
      <c r="N5183">
        <v>3</v>
      </c>
      <c r="O5183">
        <v>1</v>
      </c>
      <c r="P5183">
        <v>0</v>
      </c>
      <c r="Q5183">
        <v>6028</v>
      </c>
      <c r="R5183" t="s">
        <v>30</v>
      </c>
      <c r="S5183" s="6">
        <v>44000</v>
      </c>
    </row>
    <row r="5184" spans="1:19" x14ac:dyDescent="0.2">
      <c r="A5184" t="s">
        <v>19</v>
      </c>
      <c r="B5184">
        <f>IF(A5184="Residential",1,0)</f>
        <v>1</v>
      </c>
      <c r="C5184">
        <f>IF(A5184="Commercial",1,0)</f>
        <v>0</v>
      </c>
      <c r="D5184">
        <f>IF(A5184="Condominium",1,0)</f>
        <v>0</v>
      </c>
      <c r="E5184">
        <v>1</v>
      </c>
      <c r="F5184" t="s">
        <v>40</v>
      </c>
      <c r="G5184" t="str">
        <f>IF(OR(F5184="Brick", F5184="Stone", F5184="Fiber-Cement"), "Durable Materials", IF(OR(F5184="Aluminum / Vinyl", F5184="Block", F5184="Frame", F5184="Masonry / Frame", F5184="Prem Wood", F5184="Stucco"), "Non-Durable Materials", "Other"))</f>
        <v>Non-Durable Materials</v>
      </c>
      <c r="H5184">
        <f>IF(G5184="Non-Durable Materials",0,1)</f>
        <v>0</v>
      </c>
      <c r="I5184">
        <v>2</v>
      </c>
      <c r="J5184">
        <v>1928</v>
      </c>
      <c r="K5184">
        <v>0</v>
      </c>
      <c r="L5184" s="3">
        <v>2204</v>
      </c>
      <c r="M5184">
        <v>2</v>
      </c>
      <c r="N5184">
        <v>4</v>
      </c>
      <c r="O5184">
        <v>2</v>
      </c>
      <c r="P5184">
        <v>0</v>
      </c>
      <c r="Q5184">
        <v>4200</v>
      </c>
      <c r="R5184" t="s">
        <v>38</v>
      </c>
      <c r="S5184" s="6">
        <v>44000</v>
      </c>
    </row>
    <row r="5185" spans="1:19" x14ac:dyDescent="0.2">
      <c r="A5185" t="s">
        <v>19</v>
      </c>
      <c r="B5185">
        <f>IF(A5185="Residential",1,0)</f>
        <v>1</v>
      </c>
      <c r="C5185">
        <f>IF(A5185="Commercial",1,0)</f>
        <v>0</v>
      </c>
      <c r="D5185">
        <f>IF(A5185="Condominium",1,0)</f>
        <v>0</v>
      </c>
      <c r="E5185">
        <v>7</v>
      </c>
      <c r="F5185" t="s">
        <v>22</v>
      </c>
      <c r="G5185" t="str">
        <f>IF(OR(F5185="Brick", F5185="Stone", F5185="Fiber-Cement"), "Durable Materials", IF(OR(F5185="Aluminum / Vinyl", F5185="Block", F5185="Frame", F5185="Masonry / Frame", F5185="Prem Wood", F5185="Stucco"), "Non-Durable Materials", "Other"))</f>
        <v>Non-Durable Materials</v>
      </c>
      <c r="H5185">
        <f>IF(G5185="Non-Durable Materials",0,1)</f>
        <v>0</v>
      </c>
      <c r="I5185">
        <v>1</v>
      </c>
      <c r="J5185">
        <v>1950</v>
      </c>
      <c r="K5185">
        <v>0</v>
      </c>
      <c r="L5185" s="3">
        <v>1020</v>
      </c>
      <c r="M5185">
        <v>1</v>
      </c>
      <c r="N5185">
        <v>4</v>
      </c>
      <c r="O5185">
        <v>1</v>
      </c>
      <c r="P5185">
        <v>0</v>
      </c>
      <c r="Q5185">
        <v>6028</v>
      </c>
      <c r="R5185" t="s">
        <v>38</v>
      </c>
      <c r="S5185" s="6">
        <v>44000</v>
      </c>
    </row>
    <row r="5186" spans="1:19" x14ac:dyDescent="0.2">
      <c r="A5186" t="s">
        <v>19</v>
      </c>
      <c r="B5186">
        <f>IF(A5186="Residential",1,0)</f>
        <v>1</v>
      </c>
      <c r="C5186">
        <f>IF(A5186="Commercial",1,0)</f>
        <v>0</v>
      </c>
      <c r="D5186">
        <f>IF(A5186="Condominium",1,0)</f>
        <v>0</v>
      </c>
      <c r="E5186">
        <v>2</v>
      </c>
      <c r="F5186" t="s">
        <v>40</v>
      </c>
      <c r="G5186" t="str">
        <f>IF(OR(F5186="Brick", F5186="Stone", F5186="Fiber-Cement"), "Durable Materials", IF(OR(F5186="Aluminum / Vinyl", F5186="Block", F5186="Frame", F5186="Masonry / Frame", F5186="Prem Wood", F5186="Stucco"), "Non-Durable Materials", "Other"))</f>
        <v>Non-Durable Materials</v>
      </c>
      <c r="H5186">
        <f>IF(G5186="Non-Durable Materials",0,1)</f>
        <v>0</v>
      </c>
      <c r="I5186">
        <v>1</v>
      </c>
      <c r="J5186">
        <v>1955</v>
      </c>
      <c r="K5186">
        <v>0</v>
      </c>
      <c r="L5186" s="3">
        <v>672</v>
      </c>
      <c r="M5186">
        <v>1</v>
      </c>
      <c r="N5186">
        <v>2</v>
      </c>
      <c r="O5186">
        <v>1</v>
      </c>
      <c r="P5186">
        <v>0</v>
      </c>
      <c r="Q5186">
        <v>5160</v>
      </c>
      <c r="R5186" t="s">
        <v>44</v>
      </c>
      <c r="S5186" s="6">
        <v>44000</v>
      </c>
    </row>
    <row r="5187" spans="1:19" x14ac:dyDescent="0.2">
      <c r="A5187" t="s">
        <v>19</v>
      </c>
      <c r="B5187">
        <f>IF(A5187="Residential",1,0)</f>
        <v>1</v>
      </c>
      <c r="C5187">
        <f>IF(A5187="Commercial",1,0)</f>
        <v>0</v>
      </c>
      <c r="D5187">
        <f>IF(A5187="Condominium",1,0)</f>
        <v>0</v>
      </c>
      <c r="E5187">
        <v>1</v>
      </c>
      <c r="F5187" t="s">
        <v>40</v>
      </c>
      <c r="G5187" t="str">
        <f>IF(OR(F5187="Brick", F5187="Stone", F5187="Fiber-Cement"), "Durable Materials", IF(OR(F5187="Aluminum / Vinyl", F5187="Block", F5187="Frame", F5187="Masonry / Frame", F5187="Prem Wood", F5187="Stucco"), "Non-Durable Materials", "Other"))</f>
        <v>Non-Durable Materials</v>
      </c>
      <c r="H5187">
        <f>IF(G5187="Non-Durable Materials",0,1)</f>
        <v>0</v>
      </c>
      <c r="I5187">
        <v>1</v>
      </c>
      <c r="J5187">
        <v>1955</v>
      </c>
      <c r="K5187">
        <v>0</v>
      </c>
      <c r="L5187" s="3">
        <v>863</v>
      </c>
      <c r="M5187">
        <v>1</v>
      </c>
      <c r="N5187">
        <v>3</v>
      </c>
      <c r="O5187">
        <v>1</v>
      </c>
      <c r="P5187">
        <v>0</v>
      </c>
      <c r="Q5187">
        <v>5856</v>
      </c>
      <c r="R5187" t="s">
        <v>28</v>
      </c>
      <c r="S5187" s="6">
        <v>43500</v>
      </c>
    </row>
    <row r="5188" spans="1:19" x14ac:dyDescent="0.2">
      <c r="A5188" t="s">
        <v>4247</v>
      </c>
      <c r="B5188">
        <f>IF(A5188="Residential",1,0)</f>
        <v>0</v>
      </c>
      <c r="C5188">
        <f>IF(A5188="Commercial",1,0)</f>
        <v>0</v>
      </c>
      <c r="D5188">
        <f>IF(A5188="Condominium",1,0)</f>
        <v>1</v>
      </c>
      <c r="E5188">
        <v>11</v>
      </c>
      <c r="G5188" t="str">
        <f>IF(OR(F5188="Brick", F5188="Stone", F5188="Fiber-Cement"), "Durable Materials", IF(OR(F5188="Aluminum / Vinyl", F5188="Block", F5188="Frame", F5188="Masonry / Frame", F5188="Prem Wood", F5188="Stucco"), "Non-Durable Materials", "Other"))</f>
        <v>Other</v>
      </c>
      <c r="H5188">
        <f>IF(G5188="Non-Durable Materials",0,1)</f>
        <v>1</v>
      </c>
      <c r="I5188">
        <v>1</v>
      </c>
      <c r="J5188">
        <v>1966</v>
      </c>
      <c r="K5188">
        <v>3</v>
      </c>
      <c r="L5188" s="3">
        <v>650</v>
      </c>
      <c r="M5188">
        <v>1</v>
      </c>
      <c r="N5188">
        <v>1</v>
      </c>
      <c r="O5188">
        <v>1</v>
      </c>
      <c r="P5188">
        <v>0</v>
      </c>
      <c r="Q5188">
        <v>0</v>
      </c>
      <c r="R5188" t="s">
        <v>65</v>
      </c>
      <c r="S5188" s="6">
        <v>43250</v>
      </c>
    </row>
    <row r="5189" spans="1:19" x14ac:dyDescent="0.2">
      <c r="A5189" t="s">
        <v>19</v>
      </c>
      <c r="B5189">
        <f>IF(A5189="Residential",1,0)</f>
        <v>1</v>
      </c>
      <c r="C5189">
        <f>IF(A5189="Commercial",1,0)</f>
        <v>0</v>
      </c>
      <c r="D5189">
        <f>IF(A5189="Condominium",1,0)</f>
        <v>0</v>
      </c>
      <c r="E5189">
        <v>7</v>
      </c>
      <c r="F5189" t="s">
        <v>22</v>
      </c>
      <c r="G5189" t="str">
        <f>IF(OR(F5189="Brick", F5189="Stone", F5189="Fiber-Cement"), "Durable Materials", IF(OR(F5189="Aluminum / Vinyl", F5189="Block", F5189="Frame", F5189="Masonry / Frame", F5189="Prem Wood", F5189="Stucco"), "Non-Durable Materials", "Other"))</f>
        <v>Non-Durable Materials</v>
      </c>
      <c r="H5189">
        <f>IF(G5189="Non-Durable Materials",0,1)</f>
        <v>0</v>
      </c>
      <c r="I5189">
        <v>1</v>
      </c>
      <c r="J5189">
        <v>1949</v>
      </c>
      <c r="K5189">
        <v>0</v>
      </c>
      <c r="L5189" s="3">
        <v>1197</v>
      </c>
      <c r="M5189">
        <v>1</v>
      </c>
      <c r="N5189">
        <v>3</v>
      </c>
      <c r="O5189">
        <v>1</v>
      </c>
      <c r="P5189">
        <v>0</v>
      </c>
      <c r="Q5189">
        <v>6048</v>
      </c>
      <c r="R5189" t="s">
        <v>42</v>
      </c>
      <c r="S5189" s="6">
        <v>43000</v>
      </c>
    </row>
    <row r="5190" spans="1:19" x14ac:dyDescent="0.2">
      <c r="A5190" t="s">
        <v>4247</v>
      </c>
      <c r="B5190">
        <f>IF(A5190="Residential",1,0)</f>
        <v>0</v>
      </c>
      <c r="C5190">
        <f>IF(A5190="Commercial",1,0)</f>
        <v>0</v>
      </c>
      <c r="D5190">
        <f>IF(A5190="Condominium",1,0)</f>
        <v>1</v>
      </c>
      <c r="E5190">
        <v>9</v>
      </c>
      <c r="G5190" t="str">
        <f>IF(OR(F5190="Brick", F5190="Stone", F5190="Fiber-Cement"), "Durable Materials", IF(OR(F5190="Aluminum / Vinyl", F5190="Block", F5190="Frame", F5190="Masonry / Frame", F5190="Prem Wood", F5190="Stucco"), "Non-Durable Materials", "Other"))</f>
        <v>Other</v>
      </c>
      <c r="H5190">
        <f>IF(G5190="Non-Durable Materials",0,1)</f>
        <v>1</v>
      </c>
      <c r="I5190">
        <v>1</v>
      </c>
      <c r="J5190">
        <v>1972</v>
      </c>
      <c r="K5190">
        <v>4</v>
      </c>
      <c r="L5190" s="3">
        <v>941</v>
      </c>
      <c r="M5190">
        <v>1</v>
      </c>
      <c r="N5190">
        <v>2</v>
      </c>
      <c r="O5190">
        <v>1</v>
      </c>
      <c r="P5190">
        <v>1</v>
      </c>
      <c r="Q5190">
        <v>0</v>
      </c>
      <c r="R5190" t="s">
        <v>28</v>
      </c>
      <c r="S5190" s="6">
        <v>43000</v>
      </c>
    </row>
    <row r="5191" spans="1:19" x14ac:dyDescent="0.2">
      <c r="A5191" t="s">
        <v>4247</v>
      </c>
      <c r="B5191">
        <f>IF(A5191="Residential",1,0)</f>
        <v>0</v>
      </c>
      <c r="C5191">
        <f>IF(A5191="Commercial",1,0)</f>
        <v>0</v>
      </c>
      <c r="D5191">
        <f>IF(A5191="Condominium",1,0)</f>
        <v>1</v>
      </c>
      <c r="E5191">
        <v>5</v>
      </c>
      <c r="G5191" t="str">
        <f>IF(OR(F5191="Brick", F5191="Stone", F5191="Fiber-Cement"), "Durable Materials", IF(OR(F5191="Aluminum / Vinyl", F5191="Block", F5191="Frame", F5191="Masonry / Frame", F5191="Prem Wood", F5191="Stucco"), "Non-Durable Materials", "Other"))</f>
        <v>Other</v>
      </c>
      <c r="H5191">
        <f>IF(G5191="Non-Durable Materials",0,1)</f>
        <v>1</v>
      </c>
      <c r="I5191">
        <v>1</v>
      </c>
      <c r="J5191">
        <v>1974</v>
      </c>
      <c r="K5191">
        <v>4</v>
      </c>
      <c r="L5191" s="3">
        <v>863</v>
      </c>
      <c r="M5191">
        <v>1</v>
      </c>
      <c r="N5191">
        <v>1</v>
      </c>
      <c r="O5191">
        <v>1</v>
      </c>
      <c r="P5191">
        <v>0</v>
      </c>
      <c r="Q5191">
        <v>0</v>
      </c>
      <c r="R5191" t="s">
        <v>30</v>
      </c>
      <c r="S5191" s="6">
        <v>43000</v>
      </c>
    </row>
    <row r="5192" spans="1:19" x14ac:dyDescent="0.2">
      <c r="A5192" t="s">
        <v>19</v>
      </c>
      <c r="B5192">
        <f>IF(A5192="Residential",1,0)</f>
        <v>1</v>
      </c>
      <c r="C5192">
        <f>IF(A5192="Commercial",1,0)</f>
        <v>0</v>
      </c>
      <c r="D5192">
        <f>IF(A5192="Condominium",1,0)</f>
        <v>0</v>
      </c>
      <c r="E5192">
        <v>4</v>
      </c>
      <c r="F5192" t="s">
        <v>40</v>
      </c>
      <c r="G5192" t="str">
        <f>IF(OR(F5192="Brick", F5192="Stone", F5192="Fiber-Cement"), "Durable Materials", IF(OR(F5192="Aluminum / Vinyl", F5192="Block", F5192="Frame", F5192="Masonry / Frame", F5192="Prem Wood", F5192="Stucco"), "Non-Durable Materials", "Other"))</f>
        <v>Non-Durable Materials</v>
      </c>
      <c r="H5192">
        <f>IF(G5192="Non-Durable Materials",0,1)</f>
        <v>0</v>
      </c>
      <c r="I5192">
        <v>2</v>
      </c>
      <c r="J5192">
        <v>1907</v>
      </c>
      <c r="K5192">
        <v>0</v>
      </c>
      <c r="L5192" s="3">
        <v>1908</v>
      </c>
      <c r="M5192">
        <v>1</v>
      </c>
      <c r="N5192">
        <v>4</v>
      </c>
      <c r="O5192">
        <v>1</v>
      </c>
      <c r="P5192">
        <v>0</v>
      </c>
      <c r="Q5192">
        <v>3690</v>
      </c>
      <c r="R5192" t="s">
        <v>65</v>
      </c>
      <c r="S5192" s="6">
        <v>43000</v>
      </c>
    </row>
    <row r="5193" spans="1:19" x14ac:dyDescent="0.2">
      <c r="A5193" t="s">
        <v>4247</v>
      </c>
      <c r="B5193">
        <f>IF(A5193="Residential",1,0)</f>
        <v>0</v>
      </c>
      <c r="C5193">
        <f>IF(A5193="Commercial",1,0)</f>
        <v>0</v>
      </c>
      <c r="D5193">
        <f>IF(A5193="Condominium",1,0)</f>
        <v>1</v>
      </c>
      <c r="E5193">
        <v>5</v>
      </c>
      <c r="G5193" t="str">
        <f>IF(OR(F5193="Brick", F5193="Stone", F5193="Fiber-Cement"), "Durable Materials", IF(OR(F5193="Aluminum / Vinyl", F5193="Block", F5193="Frame", F5193="Masonry / Frame", F5193="Prem Wood", F5193="Stucco"), "Non-Durable Materials", "Other"))</f>
        <v>Other</v>
      </c>
      <c r="H5193">
        <f>IF(G5193="Non-Durable Materials",0,1)</f>
        <v>1</v>
      </c>
      <c r="I5193">
        <v>1</v>
      </c>
      <c r="J5193">
        <v>1972</v>
      </c>
      <c r="K5193">
        <v>4</v>
      </c>
      <c r="L5193" s="3">
        <v>990</v>
      </c>
      <c r="M5193">
        <v>1</v>
      </c>
      <c r="N5193">
        <v>2</v>
      </c>
      <c r="O5193">
        <v>2</v>
      </c>
      <c r="P5193">
        <v>0</v>
      </c>
      <c r="Q5193">
        <v>0</v>
      </c>
      <c r="R5193" t="s">
        <v>53</v>
      </c>
      <c r="S5193" s="6">
        <v>43000</v>
      </c>
    </row>
    <row r="5194" spans="1:19" x14ac:dyDescent="0.2">
      <c r="A5194" t="s">
        <v>19</v>
      </c>
      <c r="B5194">
        <f>IF(A5194="Residential",1,0)</f>
        <v>1</v>
      </c>
      <c r="C5194">
        <f>IF(A5194="Commercial",1,0)</f>
        <v>0</v>
      </c>
      <c r="D5194">
        <f>IF(A5194="Condominium",1,0)</f>
        <v>0</v>
      </c>
      <c r="E5194">
        <v>7</v>
      </c>
      <c r="F5194" t="s">
        <v>25</v>
      </c>
      <c r="G5194" t="str">
        <f>IF(OR(F5194="Brick", F5194="Stone", F5194="Fiber-Cement"), "Durable Materials", IF(OR(F5194="Aluminum / Vinyl", F5194="Block", F5194="Frame", F5194="Masonry / Frame", F5194="Prem Wood", F5194="Stucco"), "Non-Durable Materials", "Other"))</f>
        <v>Durable Materials</v>
      </c>
      <c r="H5194">
        <f>IF(G5194="Non-Durable Materials",0,1)</f>
        <v>1</v>
      </c>
      <c r="I5194">
        <v>1</v>
      </c>
      <c r="J5194">
        <v>1951</v>
      </c>
      <c r="K5194">
        <v>0</v>
      </c>
      <c r="L5194" s="3">
        <v>761</v>
      </c>
      <c r="M5194">
        <v>1</v>
      </c>
      <c r="N5194">
        <v>2</v>
      </c>
      <c r="O5194">
        <v>1</v>
      </c>
      <c r="P5194">
        <v>0</v>
      </c>
      <c r="Q5194">
        <v>3720</v>
      </c>
      <c r="R5194" t="s">
        <v>42</v>
      </c>
      <c r="S5194" s="6">
        <v>42500</v>
      </c>
    </row>
    <row r="5195" spans="1:19" x14ac:dyDescent="0.2">
      <c r="A5195" t="s">
        <v>19</v>
      </c>
      <c r="B5195">
        <f>IF(A5195="Residential",1,0)</f>
        <v>1</v>
      </c>
      <c r="C5195">
        <f>IF(A5195="Commercial",1,0)</f>
        <v>0</v>
      </c>
      <c r="D5195">
        <f>IF(A5195="Condominium",1,0)</f>
        <v>0</v>
      </c>
      <c r="E5195">
        <v>7</v>
      </c>
      <c r="F5195" t="s">
        <v>22</v>
      </c>
      <c r="G5195" t="str">
        <f>IF(OR(F5195="Brick", F5195="Stone", F5195="Fiber-Cement"), "Durable Materials", IF(OR(F5195="Aluminum / Vinyl", F5195="Block", F5195="Frame", F5195="Masonry / Frame", F5195="Prem Wood", F5195="Stucco"), "Non-Durable Materials", "Other"))</f>
        <v>Non-Durable Materials</v>
      </c>
      <c r="H5195">
        <f>IF(G5195="Non-Durable Materials",0,1)</f>
        <v>0</v>
      </c>
      <c r="I5195">
        <v>2</v>
      </c>
      <c r="J5195">
        <v>1925</v>
      </c>
      <c r="K5195">
        <v>0</v>
      </c>
      <c r="L5195" s="3">
        <v>2216</v>
      </c>
      <c r="M5195">
        <v>2</v>
      </c>
      <c r="N5195">
        <v>4</v>
      </c>
      <c r="O5195">
        <v>2</v>
      </c>
      <c r="P5195">
        <v>0</v>
      </c>
      <c r="Q5195">
        <v>3700</v>
      </c>
      <c r="R5195" t="s">
        <v>42</v>
      </c>
      <c r="S5195" s="6">
        <v>42500</v>
      </c>
    </row>
    <row r="5196" spans="1:19" x14ac:dyDescent="0.2">
      <c r="A5196" t="s">
        <v>19</v>
      </c>
      <c r="B5196">
        <f>IF(A5196="Residential",1,0)</f>
        <v>1</v>
      </c>
      <c r="C5196">
        <f>IF(A5196="Commercial",1,0)</f>
        <v>0</v>
      </c>
      <c r="D5196">
        <f>IF(A5196="Condominium",1,0)</f>
        <v>0</v>
      </c>
      <c r="E5196">
        <v>7</v>
      </c>
      <c r="F5196" t="s">
        <v>22</v>
      </c>
      <c r="G5196" t="str">
        <f>IF(OR(F5196="Brick", F5196="Stone", F5196="Fiber-Cement"), "Durable Materials", IF(OR(F5196="Aluminum / Vinyl", F5196="Block", F5196="Frame", F5196="Masonry / Frame", F5196="Prem Wood", F5196="Stucco"), "Non-Durable Materials", "Other"))</f>
        <v>Non-Durable Materials</v>
      </c>
      <c r="H5196">
        <f>IF(G5196="Non-Durable Materials",0,1)</f>
        <v>0</v>
      </c>
      <c r="I5196">
        <v>1.5</v>
      </c>
      <c r="J5196">
        <v>1925</v>
      </c>
      <c r="K5196">
        <v>0</v>
      </c>
      <c r="L5196" s="3">
        <v>1386</v>
      </c>
      <c r="M5196">
        <v>1</v>
      </c>
      <c r="N5196">
        <v>5</v>
      </c>
      <c r="O5196">
        <v>1</v>
      </c>
      <c r="P5196">
        <v>0</v>
      </c>
      <c r="Q5196">
        <v>3564</v>
      </c>
      <c r="R5196" t="s">
        <v>28</v>
      </c>
      <c r="S5196" s="6">
        <v>42500</v>
      </c>
    </row>
    <row r="5197" spans="1:19" x14ac:dyDescent="0.2">
      <c r="A5197" t="s">
        <v>19</v>
      </c>
      <c r="B5197">
        <f>IF(A5197="Residential",1,0)</f>
        <v>1</v>
      </c>
      <c r="C5197">
        <f>IF(A5197="Commercial",1,0)</f>
        <v>0</v>
      </c>
      <c r="D5197">
        <f>IF(A5197="Condominium",1,0)</f>
        <v>0</v>
      </c>
      <c r="E5197">
        <v>7</v>
      </c>
      <c r="F5197" t="s">
        <v>25</v>
      </c>
      <c r="G5197" t="str">
        <f>IF(OR(F5197="Brick", F5197="Stone", F5197="Fiber-Cement"), "Durable Materials", IF(OR(F5197="Aluminum / Vinyl", F5197="Block", F5197="Frame", F5197="Masonry / Frame", F5197="Prem Wood", F5197="Stucco"), "Non-Durable Materials", "Other"))</f>
        <v>Durable Materials</v>
      </c>
      <c r="H5197">
        <f>IF(G5197="Non-Durable Materials",0,1)</f>
        <v>1</v>
      </c>
      <c r="I5197">
        <v>1.5</v>
      </c>
      <c r="J5197">
        <v>1955</v>
      </c>
      <c r="K5197">
        <v>0</v>
      </c>
      <c r="L5197" s="3">
        <v>2126</v>
      </c>
      <c r="M5197">
        <v>2</v>
      </c>
      <c r="N5197">
        <v>3</v>
      </c>
      <c r="O5197">
        <v>2</v>
      </c>
      <c r="P5197">
        <v>0</v>
      </c>
      <c r="Q5197">
        <v>5588</v>
      </c>
      <c r="R5197" t="s">
        <v>23</v>
      </c>
      <c r="S5197" s="6">
        <v>42500</v>
      </c>
    </row>
    <row r="5198" spans="1:19" x14ac:dyDescent="0.2">
      <c r="A5198" t="s">
        <v>19</v>
      </c>
      <c r="B5198">
        <f>IF(A5198="Residential",1,0)</f>
        <v>1</v>
      </c>
      <c r="C5198">
        <f>IF(A5198="Commercial",1,0)</f>
        <v>0</v>
      </c>
      <c r="D5198">
        <f>IF(A5198="Condominium",1,0)</f>
        <v>0</v>
      </c>
      <c r="E5198">
        <v>2</v>
      </c>
      <c r="F5198" t="s">
        <v>96</v>
      </c>
      <c r="G5198" t="str">
        <f>IF(OR(F5198="Brick", F5198="Stone", F5198="Fiber-Cement"), "Durable Materials", IF(OR(F5198="Aluminum / Vinyl", F5198="Block", F5198="Frame", F5198="Masonry / Frame", F5198="Prem Wood", F5198="Stucco"), "Non-Durable Materials", "Other"))</f>
        <v>Non-Durable Materials</v>
      </c>
      <c r="H5198">
        <f>IF(G5198="Non-Durable Materials",0,1)</f>
        <v>0</v>
      </c>
      <c r="I5198">
        <v>2</v>
      </c>
      <c r="J5198">
        <v>1956</v>
      </c>
      <c r="K5198">
        <v>0</v>
      </c>
      <c r="L5198" s="3">
        <v>2301</v>
      </c>
      <c r="M5198">
        <v>2</v>
      </c>
      <c r="N5198">
        <v>6</v>
      </c>
      <c r="O5198">
        <v>2</v>
      </c>
      <c r="P5198">
        <v>0</v>
      </c>
      <c r="Q5198">
        <v>4400</v>
      </c>
      <c r="R5198" t="s">
        <v>46</v>
      </c>
      <c r="S5198" s="6">
        <v>42500</v>
      </c>
    </row>
    <row r="5199" spans="1:19" x14ac:dyDescent="0.2">
      <c r="A5199" t="s">
        <v>19</v>
      </c>
      <c r="B5199">
        <f>IF(A5199="Residential",1,0)</f>
        <v>1</v>
      </c>
      <c r="C5199">
        <f>IF(A5199="Commercial",1,0)</f>
        <v>0</v>
      </c>
      <c r="D5199">
        <f>IF(A5199="Condominium",1,0)</f>
        <v>0</v>
      </c>
      <c r="E5199">
        <v>12</v>
      </c>
      <c r="F5199" t="s">
        <v>40</v>
      </c>
      <c r="G5199" t="str">
        <f>IF(OR(F5199="Brick", F5199="Stone", F5199="Fiber-Cement"), "Durable Materials", IF(OR(F5199="Aluminum / Vinyl", F5199="Block", F5199="Frame", F5199="Masonry / Frame", F5199="Prem Wood", F5199="Stucco"), "Non-Durable Materials", "Other"))</f>
        <v>Non-Durable Materials</v>
      </c>
      <c r="H5199">
        <f>IF(G5199="Non-Durable Materials",0,1)</f>
        <v>0</v>
      </c>
      <c r="I5199">
        <v>1</v>
      </c>
      <c r="J5199">
        <v>1900</v>
      </c>
      <c r="K5199">
        <v>0</v>
      </c>
      <c r="L5199" s="3">
        <v>1938</v>
      </c>
      <c r="M5199">
        <v>3</v>
      </c>
      <c r="N5199">
        <v>5</v>
      </c>
      <c r="O5199">
        <v>3</v>
      </c>
      <c r="P5199">
        <v>0</v>
      </c>
      <c r="Q5199">
        <v>2880</v>
      </c>
      <c r="R5199" t="s">
        <v>46</v>
      </c>
      <c r="S5199" s="6">
        <v>42500</v>
      </c>
    </row>
    <row r="5200" spans="1:19" x14ac:dyDescent="0.2">
      <c r="A5200" t="s">
        <v>19</v>
      </c>
      <c r="B5200">
        <f>IF(A5200="Residential",1,0)</f>
        <v>1</v>
      </c>
      <c r="C5200">
        <f>IF(A5200="Commercial",1,0)</f>
        <v>0</v>
      </c>
      <c r="D5200">
        <f>IF(A5200="Condominium",1,0)</f>
        <v>0</v>
      </c>
      <c r="E5200">
        <v>7</v>
      </c>
      <c r="F5200" t="s">
        <v>22</v>
      </c>
      <c r="G5200" t="str">
        <f>IF(OR(F5200="Brick", F5200="Stone", F5200="Fiber-Cement"), "Durable Materials", IF(OR(F5200="Aluminum / Vinyl", F5200="Block", F5200="Frame", F5200="Masonry / Frame", F5200="Prem Wood", F5200="Stucco"), "Non-Durable Materials", "Other"))</f>
        <v>Non-Durable Materials</v>
      </c>
      <c r="H5200">
        <f>IF(G5200="Non-Durable Materials",0,1)</f>
        <v>0</v>
      </c>
      <c r="I5200">
        <v>1</v>
      </c>
      <c r="J5200">
        <v>1951</v>
      </c>
      <c r="K5200">
        <v>0</v>
      </c>
      <c r="L5200" s="3">
        <v>881</v>
      </c>
      <c r="M5200">
        <v>1</v>
      </c>
      <c r="N5200">
        <v>2</v>
      </c>
      <c r="O5200">
        <v>1</v>
      </c>
      <c r="P5200">
        <v>0</v>
      </c>
      <c r="Q5200">
        <v>5280</v>
      </c>
      <c r="R5200" t="s">
        <v>23</v>
      </c>
      <c r="S5200" s="6">
        <v>42000</v>
      </c>
    </row>
    <row r="5201" spans="1:19" x14ac:dyDescent="0.2">
      <c r="A5201" t="s">
        <v>19</v>
      </c>
      <c r="B5201">
        <f>IF(A5201="Residential",1,0)</f>
        <v>1</v>
      </c>
      <c r="C5201">
        <f>IF(A5201="Commercial",1,0)</f>
        <v>0</v>
      </c>
      <c r="D5201">
        <f>IF(A5201="Condominium",1,0)</f>
        <v>0</v>
      </c>
      <c r="E5201">
        <v>1</v>
      </c>
      <c r="F5201" t="s">
        <v>22</v>
      </c>
      <c r="G5201" t="str">
        <f>IF(OR(F5201="Brick", F5201="Stone", F5201="Fiber-Cement"), "Durable Materials", IF(OR(F5201="Aluminum / Vinyl", F5201="Block", F5201="Frame", F5201="Masonry / Frame", F5201="Prem Wood", F5201="Stucco"), "Non-Durable Materials", "Other"))</f>
        <v>Non-Durable Materials</v>
      </c>
      <c r="H5201">
        <f>IF(G5201="Non-Durable Materials",0,1)</f>
        <v>0</v>
      </c>
      <c r="I5201">
        <v>1</v>
      </c>
      <c r="J5201">
        <v>1929</v>
      </c>
      <c r="K5201">
        <v>0</v>
      </c>
      <c r="L5201" s="3">
        <v>1462</v>
      </c>
      <c r="M5201">
        <v>1</v>
      </c>
      <c r="N5201">
        <v>4</v>
      </c>
      <c r="O5201">
        <v>1</v>
      </c>
      <c r="P5201">
        <v>0</v>
      </c>
      <c r="Q5201">
        <v>3600</v>
      </c>
      <c r="R5201" t="s">
        <v>26</v>
      </c>
      <c r="S5201" s="6">
        <v>42000</v>
      </c>
    </row>
    <row r="5202" spans="1:19" x14ac:dyDescent="0.2">
      <c r="A5202" t="s">
        <v>19</v>
      </c>
      <c r="B5202">
        <f>IF(A5202="Residential",1,0)</f>
        <v>1</v>
      </c>
      <c r="C5202">
        <f>IF(A5202="Commercial",1,0)</f>
        <v>0</v>
      </c>
      <c r="D5202">
        <f>IF(A5202="Condominium",1,0)</f>
        <v>0</v>
      </c>
      <c r="E5202">
        <v>7</v>
      </c>
      <c r="F5202" t="s">
        <v>22</v>
      </c>
      <c r="G5202" t="str">
        <f>IF(OR(F5202="Brick", F5202="Stone", F5202="Fiber-Cement"), "Durable Materials", IF(OR(F5202="Aluminum / Vinyl", F5202="Block", F5202="Frame", F5202="Masonry / Frame", F5202="Prem Wood", F5202="Stucco"), "Non-Durable Materials", "Other"))</f>
        <v>Non-Durable Materials</v>
      </c>
      <c r="H5202">
        <f>IF(G5202="Non-Durable Materials",0,1)</f>
        <v>0</v>
      </c>
      <c r="I5202">
        <v>1</v>
      </c>
      <c r="J5202">
        <v>1947</v>
      </c>
      <c r="K5202">
        <v>0</v>
      </c>
      <c r="L5202" s="3">
        <v>1029</v>
      </c>
      <c r="M5202">
        <v>1</v>
      </c>
      <c r="N5202">
        <v>3</v>
      </c>
      <c r="O5202">
        <v>1</v>
      </c>
      <c r="P5202">
        <v>0</v>
      </c>
      <c r="Q5202">
        <v>5166</v>
      </c>
      <c r="R5202" t="s">
        <v>53</v>
      </c>
      <c r="S5202" s="6">
        <v>42000</v>
      </c>
    </row>
    <row r="5203" spans="1:19" x14ac:dyDescent="0.2">
      <c r="A5203" t="s">
        <v>19</v>
      </c>
      <c r="B5203">
        <f>IF(A5203="Residential",1,0)</f>
        <v>1</v>
      </c>
      <c r="C5203">
        <f>IF(A5203="Commercial",1,0)</f>
        <v>0</v>
      </c>
      <c r="D5203">
        <f>IF(A5203="Condominium",1,0)</f>
        <v>0</v>
      </c>
      <c r="E5203">
        <v>6</v>
      </c>
      <c r="F5203" t="s">
        <v>40</v>
      </c>
      <c r="G5203" t="str">
        <f>IF(OR(F5203="Brick", F5203="Stone", F5203="Fiber-Cement"), "Durable Materials", IF(OR(F5203="Aluminum / Vinyl", F5203="Block", F5203="Frame", F5203="Masonry / Frame", F5203="Prem Wood", F5203="Stucco"), "Non-Durable Materials", "Other"))</f>
        <v>Non-Durable Materials</v>
      </c>
      <c r="H5203">
        <f>IF(G5203="Non-Durable Materials",0,1)</f>
        <v>0</v>
      </c>
      <c r="I5203">
        <v>2</v>
      </c>
      <c r="J5203">
        <v>1927</v>
      </c>
      <c r="K5203">
        <v>0</v>
      </c>
      <c r="L5203" s="3">
        <v>2364</v>
      </c>
      <c r="M5203">
        <v>2</v>
      </c>
      <c r="N5203">
        <v>4</v>
      </c>
      <c r="O5203">
        <v>2</v>
      </c>
      <c r="P5203">
        <v>0</v>
      </c>
      <c r="Q5203">
        <v>5705</v>
      </c>
      <c r="R5203" t="s">
        <v>35</v>
      </c>
      <c r="S5203" s="6">
        <v>42000</v>
      </c>
    </row>
    <row r="5204" spans="1:19" x14ac:dyDescent="0.2">
      <c r="A5204" t="s">
        <v>19</v>
      </c>
      <c r="B5204">
        <f>IF(A5204="Residential",1,0)</f>
        <v>1</v>
      </c>
      <c r="C5204">
        <f>IF(A5204="Commercial",1,0)</f>
        <v>0</v>
      </c>
      <c r="D5204">
        <f>IF(A5204="Condominium",1,0)</f>
        <v>0</v>
      </c>
      <c r="E5204">
        <v>1</v>
      </c>
      <c r="F5204" t="s">
        <v>22</v>
      </c>
      <c r="G5204" t="str">
        <f>IF(OR(F5204="Brick", F5204="Stone", F5204="Fiber-Cement"), "Durable Materials", IF(OR(F5204="Aluminum / Vinyl", F5204="Block", F5204="Frame", F5204="Masonry / Frame", F5204="Prem Wood", F5204="Stucco"), "Non-Durable Materials", "Other"))</f>
        <v>Non-Durable Materials</v>
      </c>
      <c r="H5204">
        <f>IF(G5204="Non-Durable Materials",0,1)</f>
        <v>0</v>
      </c>
      <c r="I5204">
        <v>1</v>
      </c>
      <c r="J5204">
        <v>1938</v>
      </c>
      <c r="K5204">
        <v>0</v>
      </c>
      <c r="L5204" s="3">
        <v>1176</v>
      </c>
      <c r="M5204">
        <v>1</v>
      </c>
      <c r="N5204">
        <v>2</v>
      </c>
      <c r="O5204">
        <v>1</v>
      </c>
      <c r="P5204">
        <v>0</v>
      </c>
      <c r="Q5204">
        <v>8040</v>
      </c>
      <c r="R5204" t="s">
        <v>46</v>
      </c>
      <c r="S5204" s="6">
        <v>42000</v>
      </c>
    </row>
    <row r="5205" spans="1:19" x14ac:dyDescent="0.2">
      <c r="A5205" t="s">
        <v>19</v>
      </c>
      <c r="B5205">
        <f>IF(A5205="Residential",1,0)</f>
        <v>1</v>
      </c>
      <c r="C5205">
        <f>IF(A5205="Commercial",1,0)</f>
        <v>0</v>
      </c>
      <c r="D5205">
        <f>IF(A5205="Condominium",1,0)</f>
        <v>0</v>
      </c>
      <c r="E5205">
        <v>12</v>
      </c>
      <c r="F5205" t="s">
        <v>22</v>
      </c>
      <c r="G5205" t="str">
        <f>IF(OR(F5205="Brick", F5205="Stone", F5205="Fiber-Cement"), "Durable Materials", IF(OR(F5205="Aluminum / Vinyl", F5205="Block", F5205="Frame", F5205="Masonry / Frame", F5205="Prem Wood", F5205="Stucco"), "Non-Durable Materials", "Other"))</f>
        <v>Non-Durable Materials</v>
      </c>
      <c r="H5205">
        <f>IF(G5205="Non-Durable Materials",0,1)</f>
        <v>0</v>
      </c>
      <c r="I5205">
        <v>2</v>
      </c>
      <c r="J5205">
        <v>1900</v>
      </c>
      <c r="K5205">
        <v>0</v>
      </c>
      <c r="L5205" s="3">
        <v>2968</v>
      </c>
      <c r="M5205">
        <v>2</v>
      </c>
      <c r="N5205">
        <v>6</v>
      </c>
      <c r="O5205">
        <v>2</v>
      </c>
      <c r="P5205">
        <v>0</v>
      </c>
      <c r="Q5205">
        <v>2500</v>
      </c>
      <c r="R5205" t="s">
        <v>46</v>
      </c>
      <c r="S5205" s="6">
        <v>42000</v>
      </c>
    </row>
    <row r="5206" spans="1:19" x14ac:dyDescent="0.2">
      <c r="A5206" t="s">
        <v>4247</v>
      </c>
      <c r="B5206">
        <f>IF(A5206="Residential",1,0)</f>
        <v>0</v>
      </c>
      <c r="C5206">
        <f>IF(A5206="Commercial",1,0)</f>
        <v>0</v>
      </c>
      <c r="D5206">
        <f>IF(A5206="Condominium",1,0)</f>
        <v>1</v>
      </c>
      <c r="E5206">
        <v>5</v>
      </c>
      <c r="G5206" t="str">
        <f>IF(OR(F5206="Brick", F5206="Stone", F5206="Fiber-Cement"), "Durable Materials", IF(OR(F5206="Aluminum / Vinyl", F5206="Block", F5206="Frame", F5206="Masonry / Frame", F5206="Prem Wood", F5206="Stucco"), "Non-Durable Materials", "Other"))</f>
        <v>Other</v>
      </c>
      <c r="H5206">
        <f>IF(G5206="Non-Durable Materials",0,1)</f>
        <v>1</v>
      </c>
      <c r="I5206">
        <v>1</v>
      </c>
      <c r="J5206">
        <v>1972</v>
      </c>
      <c r="K5206">
        <v>4</v>
      </c>
      <c r="L5206" s="3">
        <v>990</v>
      </c>
      <c r="M5206">
        <v>1</v>
      </c>
      <c r="N5206">
        <v>2</v>
      </c>
      <c r="O5206">
        <v>2</v>
      </c>
      <c r="P5206">
        <v>0</v>
      </c>
      <c r="Q5206">
        <v>0</v>
      </c>
      <c r="R5206" t="s">
        <v>30</v>
      </c>
      <c r="S5206" s="6">
        <v>41500</v>
      </c>
    </row>
    <row r="5207" spans="1:19" x14ac:dyDescent="0.2">
      <c r="A5207" t="s">
        <v>19</v>
      </c>
      <c r="B5207">
        <f>IF(A5207="Residential",1,0)</f>
        <v>1</v>
      </c>
      <c r="C5207">
        <f>IF(A5207="Commercial",1,0)</f>
        <v>0</v>
      </c>
      <c r="D5207">
        <f>IF(A5207="Condominium",1,0)</f>
        <v>0</v>
      </c>
      <c r="E5207">
        <v>7</v>
      </c>
      <c r="F5207" t="s">
        <v>22</v>
      </c>
      <c r="G5207" t="str">
        <f>IF(OR(F5207="Brick", F5207="Stone", F5207="Fiber-Cement"), "Durable Materials", IF(OR(F5207="Aluminum / Vinyl", F5207="Block", F5207="Frame", F5207="Masonry / Frame", F5207="Prem Wood", F5207="Stucco"), "Non-Durable Materials", "Other"))</f>
        <v>Non-Durable Materials</v>
      </c>
      <c r="H5207">
        <f>IF(G5207="Non-Durable Materials",0,1)</f>
        <v>0</v>
      </c>
      <c r="I5207">
        <v>1</v>
      </c>
      <c r="J5207">
        <v>1913</v>
      </c>
      <c r="K5207">
        <v>0</v>
      </c>
      <c r="L5207" s="3">
        <v>992</v>
      </c>
      <c r="M5207">
        <v>1</v>
      </c>
      <c r="N5207">
        <v>4</v>
      </c>
      <c r="O5207">
        <v>1</v>
      </c>
      <c r="P5207">
        <v>0</v>
      </c>
      <c r="Q5207">
        <v>3720</v>
      </c>
      <c r="R5207" t="s">
        <v>53</v>
      </c>
      <c r="S5207" s="6">
        <v>41500</v>
      </c>
    </row>
    <row r="5208" spans="1:19" x14ac:dyDescent="0.2">
      <c r="A5208" t="s">
        <v>19</v>
      </c>
      <c r="B5208">
        <f>IF(A5208="Residential",1,0)</f>
        <v>1</v>
      </c>
      <c r="C5208">
        <f>IF(A5208="Commercial",1,0)</f>
        <v>0</v>
      </c>
      <c r="D5208">
        <f>IF(A5208="Condominium",1,0)</f>
        <v>0</v>
      </c>
      <c r="E5208">
        <v>1</v>
      </c>
      <c r="F5208" t="s">
        <v>22</v>
      </c>
      <c r="G5208" t="str">
        <f>IF(OR(F5208="Brick", F5208="Stone", F5208="Fiber-Cement"), "Durable Materials", IF(OR(F5208="Aluminum / Vinyl", F5208="Block", F5208="Frame", F5208="Masonry / Frame", F5208="Prem Wood", F5208="Stucco"), "Non-Durable Materials", "Other"))</f>
        <v>Non-Durable Materials</v>
      </c>
      <c r="H5208">
        <f>IF(G5208="Non-Durable Materials",0,1)</f>
        <v>0</v>
      </c>
      <c r="I5208">
        <v>1</v>
      </c>
      <c r="J5208">
        <v>1925</v>
      </c>
      <c r="K5208">
        <v>0</v>
      </c>
      <c r="L5208" s="3">
        <v>990</v>
      </c>
      <c r="M5208">
        <v>1</v>
      </c>
      <c r="N5208">
        <v>3</v>
      </c>
      <c r="O5208">
        <v>1</v>
      </c>
      <c r="P5208">
        <v>0</v>
      </c>
      <c r="Q5208">
        <v>4800</v>
      </c>
      <c r="R5208" t="s">
        <v>61</v>
      </c>
      <c r="S5208" s="6">
        <v>41000</v>
      </c>
    </row>
    <row r="5209" spans="1:19" x14ac:dyDescent="0.2">
      <c r="A5209" t="s">
        <v>19</v>
      </c>
      <c r="B5209">
        <f>IF(A5209="Residential",1,0)</f>
        <v>1</v>
      </c>
      <c r="C5209">
        <f>IF(A5209="Commercial",1,0)</f>
        <v>0</v>
      </c>
      <c r="D5209">
        <f>IF(A5209="Condominium",1,0)</f>
        <v>0</v>
      </c>
      <c r="E5209">
        <v>12</v>
      </c>
      <c r="F5209" t="s">
        <v>40</v>
      </c>
      <c r="G5209" t="str">
        <f>IF(OR(F5209="Brick", F5209="Stone", F5209="Fiber-Cement"), "Durable Materials", IF(OR(F5209="Aluminum / Vinyl", F5209="Block", F5209="Frame", F5209="Masonry / Frame", F5209="Prem Wood", F5209="Stucco"), "Non-Durable Materials", "Other"))</f>
        <v>Non-Durable Materials</v>
      </c>
      <c r="H5209">
        <f>IF(G5209="Non-Durable Materials",0,1)</f>
        <v>0</v>
      </c>
      <c r="I5209">
        <v>1</v>
      </c>
      <c r="J5209">
        <v>1883</v>
      </c>
      <c r="K5209">
        <v>0</v>
      </c>
      <c r="L5209" s="3">
        <v>707</v>
      </c>
      <c r="M5209">
        <v>1</v>
      </c>
      <c r="N5209">
        <v>2</v>
      </c>
      <c r="O5209">
        <v>1</v>
      </c>
      <c r="P5209">
        <v>0</v>
      </c>
      <c r="Q5209">
        <v>0</v>
      </c>
      <c r="R5209" t="s">
        <v>44</v>
      </c>
      <c r="S5209" s="6">
        <v>41000</v>
      </c>
    </row>
    <row r="5210" spans="1:19" x14ac:dyDescent="0.2">
      <c r="A5210" t="s">
        <v>19</v>
      </c>
      <c r="B5210">
        <f>IF(A5210="Residential",1,0)</f>
        <v>1</v>
      </c>
      <c r="C5210">
        <f>IF(A5210="Commercial",1,0)</f>
        <v>0</v>
      </c>
      <c r="D5210">
        <f>IF(A5210="Condominium",1,0)</f>
        <v>0</v>
      </c>
      <c r="E5210">
        <v>2</v>
      </c>
      <c r="F5210" t="s">
        <v>22</v>
      </c>
      <c r="G5210" t="str">
        <f>IF(OR(F5210="Brick", F5210="Stone", F5210="Fiber-Cement"), "Durable Materials", IF(OR(F5210="Aluminum / Vinyl", F5210="Block", F5210="Frame", F5210="Masonry / Frame", F5210="Prem Wood", F5210="Stucco"), "Non-Durable Materials", "Other"))</f>
        <v>Non-Durable Materials</v>
      </c>
      <c r="H5210">
        <f>IF(G5210="Non-Durable Materials",0,1)</f>
        <v>0</v>
      </c>
      <c r="I5210">
        <v>1</v>
      </c>
      <c r="J5210">
        <v>1953</v>
      </c>
      <c r="K5210">
        <v>0</v>
      </c>
      <c r="L5210" s="3">
        <v>983</v>
      </c>
      <c r="M5210">
        <v>1</v>
      </c>
      <c r="N5210">
        <v>3</v>
      </c>
      <c r="O5210">
        <v>1</v>
      </c>
      <c r="P5210">
        <v>0</v>
      </c>
      <c r="Q5210">
        <v>7182</v>
      </c>
      <c r="R5210" t="s">
        <v>53</v>
      </c>
      <c r="S5210" s="6">
        <v>40500</v>
      </c>
    </row>
    <row r="5211" spans="1:19" x14ac:dyDescent="0.2">
      <c r="A5211" t="s">
        <v>19</v>
      </c>
      <c r="B5211">
        <f>IF(A5211="Residential",1,0)</f>
        <v>1</v>
      </c>
      <c r="C5211">
        <f>IF(A5211="Commercial",1,0)</f>
        <v>0</v>
      </c>
      <c r="D5211">
        <f>IF(A5211="Condominium",1,0)</f>
        <v>0</v>
      </c>
      <c r="E5211">
        <v>15</v>
      </c>
      <c r="F5211" t="s">
        <v>22</v>
      </c>
      <c r="G5211" t="str">
        <f>IF(OR(F5211="Brick", F5211="Stone", F5211="Fiber-Cement"), "Durable Materials", IF(OR(F5211="Aluminum / Vinyl", F5211="Block", F5211="Frame", F5211="Masonry / Frame", F5211="Prem Wood", F5211="Stucco"), "Non-Durable Materials", "Other"))</f>
        <v>Non-Durable Materials</v>
      </c>
      <c r="H5211">
        <f>IF(G5211="Non-Durable Materials",0,1)</f>
        <v>0</v>
      </c>
      <c r="I5211">
        <v>2</v>
      </c>
      <c r="J5211">
        <v>1907</v>
      </c>
      <c r="K5211">
        <v>0</v>
      </c>
      <c r="L5211" s="3">
        <v>2440</v>
      </c>
      <c r="M5211">
        <v>2</v>
      </c>
      <c r="N5211">
        <v>6</v>
      </c>
      <c r="O5211">
        <v>2</v>
      </c>
      <c r="P5211">
        <v>0</v>
      </c>
      <c r="Q5211">
        <v>3600</v>
      </c>
      <c r="R5211" t="s">
        <v>46</v>
      </c>
      <c r="S5211" s="6">
        <v>40400</v>
      </c>
    </row>
    <row r="5212" spans="1:19" x14ac:dyDescent="0.2">
      <c r="A5212" t="s">
        <v>19</v>
      </c>
      <c r="B5212">
        <f>IF(A5212="Residential",1,0)</f>
        <v>1</v>
      </c>
      <c r="C5212">
        <f>IF(A5212="Commercial",1,0)</f>
        <v>0</v>
      </c>
      <c r="D5212">
        <f>IF(A5212="Condominium",1,0)</f>
        <v>0</v>
      </c>
      <c r="E5212">
        <v>7</v>
      </c>
      <c r="F5212" t="s">
        <v>25</v>
      </c>
      <c r="G5212" t="str">
        <f>IF(OR(F5212="Brick", F5212="Stone", F5212="Fiber-Cement"), "Durable Materials", IF(OR(F5212="Aluminum / Vinyl", F5212="Block", F5212="Frame", F5212="Masonry / Frame", F5212="Prem Wood", F5212="Stucco"), "Non-Durable Materials", "Other"))</f>
        <v>Durable Materials</v>
      </c>
      <c r="H5212">
        <f>IF(G5212="Non-Durable Materials",0,1)</f>
        <v>1</v>
      </c>
      <c r="I5212">
        <v>1</v>
      </c>
      <c r="J5212">
        <v>1951</v>
      </c>
      <c r="K5212">
        <v>0</v>
      </c>
      <c r="L5212" s="3">
        <v>1498</v>
      </c>
      <c r="M5212">
        <v>1</v>
      </c>
      <c r="N5212">
        <v>3</v>
      </c>
      <c r="O5212">
        <v>1</v>
      </c>
      <c r="P5212">
        <v>0</v>
      </c>
      <c r="Q5212">
        <v>5160</v>
      </c>
      <c r="R5212" t="s">
        <v>42</v>
      </c>
      <c r="S5212" s="6">
        <v>40000</v>
      </c>
    </row>
    <row r="5213" spans="1:19" x14ac:dyDescent="0.2">
      <c r="A5213" t="s">
        <v>19</v>
      </c>
      <c r="B5213">
        <f>IF(A5213="Residential",1,0)</f>
        <v>1</v>
      </c>
      <c r="C5213">
        <f>IF(A5213="Commercial",1,0)</f>
        <v>0</v>
      </c>
      <c r="D5213">
        <f>IF(A5213="Condominium",1,0)</f>
        <v>0</v>
      </c>
      <c r="E5213">
        <v>7</v>
      </c>
      <c r="F5213" t="s">
        <v>22</v>
      </c>
      <c r="G5213" t="str">
        <f>IF(OR(F5213="Brick", F5213="Stone", F5213="Fiber-Cement"), "Durable Materials", IF(OR(F5213="Aluminum / Vinyl", F5213="Block", F5213="Frame", F5213="Masonry / Frame", F5213="Prem Wood", F5213="Stucco"), "Non-Durable Materials", "Other"))</f>
        <v>Non-Durable Materials</v>
      </c>
      <c r="H5213">
        <f>IF(G5213="Non-Durable Materials",0,1)</f>
        <v>0</v>
      </c>
      <c r="I5213">
        <v>1.5</v>
      </c>
      <c r="J5213">
        <v>1919</v>
      </c>
      <c r="K5213">
        <v>0</v>
      </c>
      <c r="L5213" s="3">
        <v>1545</v>
      </c>
      <c r="M5213">
        <v>2</v>
      </c>
      <c r="N5213">
        <v>3</v>
      </c>
      <c r="O5213">
        <v>2</v>
      </c>
      <c r="P5213">
        <v>0</v>
      </c>
      <c r="Q5213">
        <v>4270</v>
      </c>
      <c r="R5213" t="s">
        <v>42</v>
      </c>
      <c r="S5213" s="6">
        <v>40000</v>
      </c>
    </row>
    <row r="5214" spans="1:19" x14ac:dyDescent="0.2">
      <c r="A5214" t="s">
        <v>4875</v>
      </c>
      <c r="B5214">
        <f>IF(A5214="Residential",1,0)</f>
        <v>0</v>
      </c>
      <c r="C5214">
        <f>IF(A5214="Commercial",1,0)</f>
        <v>0</v>
      </c>
      <c r="D5214">
        <f>IF(A5214="Condominium",1,0)</f>
        <v>0</v>
      </c>
      <c r="E5214">
        <v>4</v>
      </c>
      <c r="G5214" t="str">
        <f>IF(OR(F5214="Brick", F5214="Stone", F5214="Fiber-Cement"), "Durable Materials", IF(OR(F5214="Aluminum / Vinyl", F5214="Block", F5214="Frame", F5214="Masonry / Frame", F5214="Prem Wood", F5214="Stucco"), "Non-Durable Materials", "Other"))</f>
        <v>Other</v>
      </c>
      <c r="H5214">
        <f>IF(G5214="Non-Durable Materials",0,1)</f>
        <v>1</v>
      </c>
      <c r="I5214">
        <v>2</v>
      </c>
      <c r="J5214">
        <v>1912</v>
      </c>
      <c r="K5214">
        <v>0</v>
      </c>
      <c r="L5214" s="3">
        <v>5056</v>
      </c>
      <c r="M5214">
        <v>1</v>
      </c>
      <c r="N5214">
        <v>0</v>
      </c>
      <c r="O5214">
        <v>0</v>
      </c>
      <c r="P5214">
        <v>0</v>
      </c>
      <c r="Q5214">
        <v>7011</v>
      </c>
      <c r="R5214" t="s">
        <v>28</v>
      </c>
      <c r="S5214" s="6">
        <v>40000</v>
      </c>
    </row>
    <row r="5215" spans="1:19" x14ac:dyDescent="0.2">
      <c r="A5215" t="s">
        <v>19</v>
      </c>
      <c r="B5215">
        <f>IF(A5215="Residential",1,0)</f>
        <v>1</v>
      </c>
      <c r="C5215">
        <f>IF(A5215="Commercial",1,0)</f>
        <v>0</v>
      </c>
      <c r="D5215">
        <f>IF(A5215="Condominium",1,0)</f>
        <v>0</v>
      </c>
      <c r="E5215">
        <v>1</v>
      </c>
      <c r="F5215" t="s">
        <v>25</v>
      </c>
      <c r="G5215" t="str">
        <f>IF(OR(F5215="Brick", F5215="Stone", F5215="Fiber-Cement"), "Durable Materials", IF(OR(F5215="Aluminum / Vinyl", F5215="Block", F5215="Frame", F5215="Masonry / Frame", F5215="Prem Wood", F5215="Stucco"), "Non-Durable Materials", "Other"))</f>
        <v>Durable Materials</v>
      </c>
      <c r="H5215">
        <f>IF(G5215="Non-Durable Materials",0,1)</f>
        <v>1</v>
      </c>
      <c r="I5215">
        <v>1</v>
      </c>
      <c r="J5215">
        <v>1928</v>
      </c>
      <c r="K5215">
        <v>0</v>
      </c>
      <c r="L5215" s="3">
        <v>1597</v>
      </c>
      <c r="M5215">
        <v>1</v>
      </c>
      <c r="N5215">
        <v>3</v>
      </c>
      <c r="O5215">
        <v>1</v>
      </c>
      <c r="P5215">
        <v>1</v>
      </c>
      <c r="Q5215">
        <v>4920</v>
      </c>
      <c r="R5215" t="s">
        <v>30</v>
      </c>
      <c r="S5215" s="6">
        <v>40000</v>
      </c>
    </row>
    <row r="5216" spans="1:19" x14ac:dyDescent="0.2">
      <c r="A5216" t="s">
        <v>19</v>
      </c>
      <c r="B5216">
        <f>IF(A5216="Residential",1,0)</f>
        <v>1</v>
      </c>
      <c r="C5216">
        <f>IF(A5216="Commercial",1,0)</f>
        <v>0</v>
      </c>
      <c r="D5216">
        <f>IF(A5216="Condominium",1,0)</f>
        <v>0</v>
      </c>
      <c r="E5216">
        <v>2</v>
      </c>
      <c r="F5216" t="s">
        <v>22</v>
      </c>
      <c r="G5216" t="str">
        <f>IF(OR(F5216="Brick", F5216="Stone", F5216="Fiber-Cement"), "Durable Materials", IF(OR(F5216="Aluminum / Vinyl", F5216="Block", F5216="Frame", F5216="Masonry / Frame", F5216="Prem Wood", F5216="Stucco"), "Non-Durable Materials", "Other"))</f>
        <v>Non-Durable Materials</v>
      </c>
      <c r="H5216">
        <f>IF(G5216="Non-Durable Materials",0,1)</f>
        <v>0</v>
      </c>
      <c r="I5216">
        <v>1</v>
      </c>
      <c r="J5216">
        <v>1937</v>
      </c>
      <c r="K5216">
        <v>0</v>
      </c>
      <c r="L5216" s="3">
        <v>504</v>
      </c>
      <c r="M5216">
        <v>1</v>
      </c>
      <c r="N5216">
        <v>1</v>
      </c>
      <c r="O5216">
        <v>1</v>
      </c>
      <c r="P5216">
        <v>0</v>
      </c>
      <c r="Q5216">
        <v>4800</v>
      </c>
      <c r="R5216" t="s">
        <v>30</v>
      </c>
      <c r="S5216" s="6">
        <v>40000</v>
      </c>
    </row>
    <row r="5217" spans="1:19" x14ac:dyDescent="0.2">
      <c r="A5217" t="s">
        <v>4247</v>
      </c>
      <c r="B5217">
        <f>IF(A5217="Residential",1,0)</f>
        <v>0</v>
      </c>
      <c r="C5217">
        <f>IF(A5217="Commercial",1,0)</f>
        <v>0</v>
      </c>
      <c r="D5217">
        <f>IF(A5217="Condominium",1,0)</f>
        <v>1</v>
      </c>
      <c r="E5217">
        <v>5</v>
      </c>
      <c r="G5217" t="str">
        <f>IF(OR(F5217="Brick", F5217="Stone", F5217="Fiber-Cement"), "Durable Materials", IF(OR(F5217="Aluminum / Vinyl", F5217="Block", F5217="Frame", F5217="Masonry / Frame", F5217="Prem Wood", F5217="Stucco"), "Non-Durable Materials", "Other"))</f>
        <v>Other</v>
      </c>
      <c r="H5217">
        <f>IF(G5217="Non-Durable Materials",0,1)</f>
        <v>1</v>
      </c>
      <c r="I5217">
        <v>1</v>
      </c>
      <c r="J5217">
        <v>1978</v>
      </c>
      <c r="K5217">
        <v>4</v>
      </c>
      <c r="L5217" s="3">
        <v>954</v>
      </c>
      <c r="M5217">
        <v>1</v>
      </c>
      <c r="N5217">
        <v>2</v>
      </c>
      <c r="O5217">
        <v>1</v>
      </c>
      <c r="P5217">
        <v>1</v>
      </c>
      <c r="Q5217">
        <v>0</v>
      </c>
      <c r="R5217" t="s">
        <v>30</v>
      </c>
      <c r="S5217" s="6">
        <v>40000</v>
      </c>
    </row>
    <row r="5218" spans="1:19" x14ac:dyDescent="0.2">
      <c r="A5218" t="s">
        <v>4247</v>
      </c>
      <c r="B5218">
        <f>IF(A5218="Residential",1,0)</f>
        <v>0</v>
      </c>
      <c r="C5218">
        <f>IF(A5218="Commercial",1,0)</f>
        <v>0</v>
      </c>
      <c r="D5218">
        <f>IF(A5218="Condominium",1,0)</f>
        <v>1</v>
      </c>
      <c r="E5218">
        <v>5</v>
      </c>
      <c r="G5218" t="str">
        <f>IF(OR(F5218="Brick", F5218="Stone", F5218="Fiber-Cement"), "Durable Materials", IF(OR(F5218="Aluminum / Vinyl", F5218="Block", F5218="Frame", F5218="Masonry / Frame", F5218="Prem Wood", F5218="Stucco"), "Non-Durable Materials", "Other"))</f>
        <v>Other</v>
      </c>
      <c r="H5218">
        <f>IF(G5218="Non-Durable Materials",0,1)</f>
        <v>1</v>
      </c>
      <c r="I5218">
        <v>1</v>
      </c>
      <c r="J5218">
        <v>1972</v>
      </c>
      <c r="K5218">
        <v>4</v>
      </c>
      <c r="L5218" s="3">
        <v>990</v>
      </c>
      <c r="M5218">
        <v>1</v>
      </c>
      <c r="N5218">
        <v>2</v>
      </c>
      <c r="O5218">
        <v>2</v>
      </c>
      <c r="P5218">
        <v>0</v>
      </c>
      <c r="Q5218">
        <v>0</v>
      </c>
      <c r="R5218" t="s">
        <v>30</v>
      </c>
      <c r="S5218" s="6">
        <v>40000</v>
      </c>
    </row>
    <row r="5219" spans="1:19" x14ac:dyDescent="0.2">
      <c r="A5219" t="s">
        <v>19</v>
      </c>
      <c r="B5219">
        <f>IF(A5219="Residential",1,0)</f>
        <v>1</v>
      </c>
      <c r="C5219">
        <f>IF(A5219="Commercial",1,0)</f>
        <v>0</v>
      </c>
      <c r="D5219">
        <f>IF(A5219="Condominium",1,0)</f>
        <v>0</v>
      </c>
      <c r="E5219">
        <v>1</v>
      </c>
      <c r="F5219" t="s">
        <v>22</v>
      </c>
      <c r="G5219" t="str">
        <f>IF(OR(F5219="Brick", F5219="Stone", F5219="Fiber-Cement"), "Durable Materials", IF(OR(F5219="Aluminum / Vinyl", F5219="Block", F5219="Frame", F5219="Masonry / Frame", F5219="Prem Wood", F5219="Stucco"), "Non-Durable Materials", "Other"))</f>
        <v>Non-Durable Materials</v>
      </c>
      <c r="H5219">
        <f>IF(G5219="Non-Durable Materials",0,1)</f>
        <v>0</v>
      </c>
      <c r="I5219">
        <v>2</v>
      </c>
      <c r="J5219">
        <v>1923</v>
      </c>
      <c r="K5219">
        <v>0</v>
      </c>
      <c r="L5219" s="3">
        <v>1172</v>
      </c>
      <c r="M5219">
        <v>1</v>
      </c>
      <c r="N5219">
        <v>3</v>
      </c>
      <c r="O5219">
        <v>1</v>
      </c>
      <c r="P5219">
        <v>0</v>
      </c>
      <c r="Q5219">
        <v>4000</v>
      </c>
      <c r="R5219" t="s">
        <v>65</v>
      </c>
      <c r="S5219" s="6">
        <v>40000</v>
      </c>
    </row>
    <row r="5220" spans="1:19" x14ac:dyDescent="0.2">
      <c r="A5220" t="s">
        <v>4247</v>
      </c>
      <c r="B5220">
        <f>IF(A5220="Residential",1,0)</f>
        <v>0</v>
      </c>
      <c r="C5220">
        <f>IF(A5220="Commercial",1,0)</f>
        <v>0</v>
      </c>
      <c r="D5220">
        <f>IF(A5220="Condominium",1,0)</f>
        <v>1</v>
      </c>
      <c r="E5220">
        <v>11</v>
      </c>
      <c r="G5220" t="str">
        <f>IF(OR(F5220="Brick", F5220="Stone", F5220="Fiber-Cement"), "Durable Materials", IF(OR(F5220="Aluminum / Vinyl", F5220="Block", F5220="Frame", F5220="Masonry / Frame", F5220="Prem Wood", F5220="Stucco"), "Non-Durable Materials", "Other"))</f>
        <v>Other</v>
      </c>
      <c r="H5220">
        <f>IF(G5220="Non-Durable Materials",0,1)</f>
        <v>1</v>
      </c>
      <c r="I5220">
        <v>1</v>
      </c>
      <c r="J5220">
        <v>1966</v>
      </c>
      <c r="K5220">
        <v>3</v>
      </c>
      <c r="L5220" s="3">
        <v>650</v>
      </c>
      <c r="M5220">
        <v>1</v>
      </c>
      <c r="N5220">
        <v>1</v>
      </c>
      <c r="O5220">
        <v>1</v>
      </c>
      <c r="P5220">
        <v>0</v>
      </c>
      <c r="Q5220">
        <v>0</v>
      </c>
      <c r="R5220" t="s">
        <v>65</v>
      </c>
      <c r="S5220" s="6">
        <v>40000</v>
      </c>
    </row>
    <row r="5221" spans="1:19" x14ac:dyDescent="0.2">
      <c r="A5221" t="s">
        <v>19</v>
      </c>
      <c r="B5221">
        <f>IF(A5221="Residential",1,0)</f>
        <v>1</v>
      </c>
      <c r="C5221">
        <f>IF(A5221="Commercial",1,0)</f>
        <v>0</v>
      </c>
      <c r="D5221">
        <f>IF(A5221="Condominium",1,0)</f>
        <v>0</v>
      </c>
      <c r="E5221">
        <v>7</v>
      </c>
      <c r="F5221" t="s">
        <v>22</v>
      </c>
      <c r="G5221" t="str">
        <f>IF(OR(F5221="Brick", F5221="Stone", F5221="Fiber-Cement"), "Durable Materials", IF(OR(F5221="Aluminum / Vinyl", F5221="Block", F5221="Frame", F5221="Masonry / Frame", F5221="Prem Wood", F5221="Stucco"), "Non-Durable Materials", "Other"))</f>
        <v>Non-Durable Materials</v>
      </c>
      <c r="H5221">
        <f>IF(G5221="Non-Durable Materials",0,1)</f>
        <v>0</v>
      </c>
      <c r="I5221">
        <v>1</v>
      </c>
      <c r="J5221">
        <v>1916</v>
      </c>
      <c r="K5221">
        <v>0</v>
      </c>
      <c r="L5221" s="3">
        <v>1542</v>
      </c>
      <c r="M5221">
        <v>1</v>
      </c>
      <c r="N5221">
        <v>3</v>
      </c>
      <c r="O5221">
        <v>1</v>
      </c>
      <c r="P5221">
        <v>0</v>
      </c>
      <c r="Q5221">
        <v>4200</v>
      </c>
      <c r="R5221" t="s">
        <v>61</v>
      </c>
      <c r="S5221" s="6">
        <v>40000</v>
      </c>
    </row>
    <row r="5222" spans="1:19" x14ac:dyDescent="0.2">
      <c r="A5222" t="s">
        <v>19</v>
      </c>
      <c r="B5222">
        <f>IF(A5222="Residential",1,0)</f>
        <v>1</v>
      </c>
      <c r="C5222">
        <f>IF(A5222="Commercial",1,0)</f>
        <v>0</v>
      </c>
      <c r="D5222">
        <f>IF(A5222="Condominium",1,0)</f>
        <v>0</v>
      </c>
      <c r="E5222">
        <v>8</v>
      </c>
      <c r="F5222" t="s">
        <v>40</v>
      </c>
      <c r="G5222" t="str">
        <f>IF(OR(F5222="Brick", F5222="Stone", F5222="Fiber-Cement"), "Durable Materials", IF(OR(F5222="Aluminum / Vinyl", F5222="Block", F5222="Frame", F5222="Masonry / Frame", F5222="Prem Wood", F5222="Stucco"), "Non-Durable Materials", "Other"))</f>
        <v>Non-Durable Materials</v>
      </c>
      <c r="H5222">
        <f>IF(G5222="Non-Durable Materials",0,1)</f>
        <v>0</v>
      </c>
      <c r="I5222">
        <v>1</v>
      </c>
      <c r="J5222">
        <v>1883</v>
      </c>
      <c r="K5222">
        <v>0</v>
      </c>
      <c r="L5222" s="3">
        <v>1212</v>
      </c>
      <c r="M5222">
        <v>1</v>
      </c>
      <c r="N5222">
        <v>3</v>
      </c>
      <c r="O5222">
        <v>1</v>
      </c>
      <c r="P5222">
        <v>0</v>
      </c>
      <c r="Q5222">
        <v>4200</v>
      </c>
      <c r="R5222" t="s">
        <v>23</v>
      </c>
      <c r="S5222" s="6">
        <v>40000</v>
      </c>
    </row>
    <row r="5223" spans="1:19" x14ac:dyDescent="0.2">
      <c r="A5223" t="s">
        <v>19</v>
      </c>
      <c r="B5223">
        <f>IF(A5223="Residential",1,0)</f>
        <v>1</v>
      </c>
      <c r="C5223">
        <f>IF(A5223="Commercial",1,0)</f>
        <v>0</v>
      </c>
      <c r="D5223">
        <f>IF(A5223="Condominium",1,0)</f>
        <v>0</v>
      </c>
      <c r="E5223">
        <v>8</v>
      </c>
      <c r="F5223" t="s">
        <v>22</v>
      </c>
      <c r="G5223" t="str">
        <f>IF(OR(F5223="Brick", F5223="Stone", F5223="Fiber-Cement"), "Durable Materials", IF(OR(F5223="Aluminum / Vinyl", F5223="Block", F5223="Frame", F5223="Masonry / Frame", F5223="Prem Wood", F5223="Stucco"), "Non-Durable Materials", "Other"))</f>
        <v>Non-Durable Materials</v>
      </c>
      <c r="H5223">
        <f>IF(G5223="Non-Durable Materials",0,1)</f>
        <v>0</v>
      </c>
      <c r="I5223">
        <v>2</v>
      </c>
      <c r="J5223">
        <v>1917</v>
      </c>
      <c r="K5223">
        <v>0</v>
      </c>
      <c r="L5223" s="3">
        <v>2244</v>
      </c>
      <c r="M5223">
        <v>2</v>
      </c>
      <c r="N5223">
        <v>4</v>
      </c>
      <c r="O5223">
        <v>2</v>
      </c>
      <c r="P5223">
        <v>0</v>
      </c>
      <c r="Q5223">
        <v>4290</v>
      </c>
      <c r="R5223" t="s">
        <v>23</v>
      </c>
      <c r="S5223" s="6">
        <v>40000</v>
      </c>
    </row>
    <row r="5224" spans="1:19" x14ac:dyDescent="0.2">
      <c r="A5224" t="s">
        <v>5212</v>
      </c>
      <c r="B5224">
        <f>IF(A5224="Residential",1,0)</f>
        <v>0</v>
      </c>
      <c r="C5224">
        <f>IF(A5224="Commercial",1,0)</f>
        <v>1</v>
      </c>
      <c r="D5224">
        <f>IF(A5224="Condominium",1,0)</f>
        <v>0</v>
      </c>
      <c r="E5224">
        <v>7</v>
      </c>
      <c r="G5224" t="str">
        <f>IF(OR(F5224="Brick", F5224="Stone", F5224="Fiber-Cement"), "Durable Materials", IF(OR(F5224="Aluminum / Vinyl", F5224="Block", F5224="Frame", F5224="Masonry / Frame", F5224="Prem Wood", F5224="Stucco"), "Non-Durable Materials", "Other"))</f>
        <v>Other</v>
      </c>
      <c r="H5224">
        <f>IF(G5224="Non-Durable Materials",0,1)</f>
        <v>1</v>
      </c>
      <c r="I5224">
        <v>2</v>
      </c>
      <c r="J5224">
        <v>1900</v>
      </c>
      <c r="K5224">
        <v>0</v>
      </c>
      <c r="L5224" s="3">
        <v>4231</v>
      </c>
      <c r="M5224">
        <v>1</v>
      </c>
      <c r="N5224">
        <v>0</v>
      </c>
      <c r="O5224">
        <v>0</v>
      </c>
      <c r="P5224">
        <v>0</v>
      </c>
      <c r="Q5224">
        <v>7440</v>
      </c>
      <c r="R5224" t="s">
        <v>23</v>
      </c>
      <c r="S5224" s="6">
        <v>40000</v>
      </c>
    </row>
    <row r="5225" spans="1:19" x14ac:dyDescent="0.2">
      <c r="A5225" t="s">
        <v>19</v>
      </c>
      <c r="B5225">
        <f>IF(A5225="Residential",1,0)</f>
        <v>1</v>
      </c>
      <c r="C5225">
        <f>IF(A5225="Commercial",1,0)</f>
        <v>0</v>
      </c>
      <c r="D5225">
        <f>IF(A5225="Condominium",1,0)</f>
        <v>0</v>
      </c>
      <c r="E5225">
        <v>1</v>
      </c>
      <c r="F5225" t="s">
        <v>25</v>
      </c>
      <c r="G5225" t="str">
        <f>IF(OR(F5225="Brick", F5225="Stone", F5225="Fiber-Cement"), "Durable Materials", IF(OR(F5225="Aluminum / Vinyl", F5225="Block", F5225="Frame", F5225="Masonry / Frame", F5225="Prem Wood", F5225="Stucco"), "Non-Durable Materials", "Other"))</f>
        <v>Durable Materials</v>
      </c>
      <c r="H5225">
        <f>IF(G5225="Non-Durable Materials",0,1)</f>
        <v>1</v>
      </c>
      <c r="I5225">
        <v>1</v>
      </c>
      <c r="J5225">
        <v>1948</v>
      </c>
      <c r="K5225">
        <v>0</v>
      </c>
      <c r="L5225" s="3">
        <v>1328</v>
      </c>
      <c r="M5225">
        <v>1</v>
      </c>
      <c r="N5225">
        <v>4</v>
      </c>
      <c r="O5225">
        <v>1</v>
      </c>
      <c r="P5225">
        <v>0</v>
      </c>
      <c r="Q5225">
        <v>5175</v>
      </c>
      <c r="R5225" t="s">
        <v>26</v>
      </c>
      <c r="S5225" s="6">
        <v>40000</v>
      </c>
    </row>
    <row r="5226" spans="1:19" x14ac:dyDescent="0.2">
      <c r="A5226" t="s">
        <v>19</v>
      </c>
      <c r="B5226">
        <f>IF(A5226="Residential",1,0)</f>
        <v>1</v>
      </c>
      <c r="C5226">
        <f>IF(A5226="Commercial",1,0)</f>
        <v>0</v>
      </c>
      <c r="D5226">
        <f>IF(A5226="Condominium",1,0)</f>
        <v>0</v>
      </c>
      <c r="E5226">
        <v>1</v>
      </c>
      <c r="F5226" t="s">
        <v>22</v>
      </c>
      <c r="G5226" t="str">
        <f>IF(OR(F5226="Brick", F5226="Stone", F5226="Fiber-Cement"), "Durable Materials", IF(OR(F5226="Aluminum / Vinyl", F5226="Block", F5226="Frame", F5226="Masonry / Frame", F5226="Prem Wood", F5226="Stucco"), "Non-Durable Materials", "Other"))</f>
        <v>Non-Durable Materials</v>
      </c>
      <c r="H5226">
        <f>IF(G5226="Non-Durable Materials",0,1)</f>
        <v>0</v>
      </c>
      <c r="I5226">
        <v>1</v>
      </c>
      <c r="J5226">
        <v>1939</v>
      </c>
      <c r="K5226">
        <v>0</v>
      </c>
      <c r="L5226" s="3">
        <v>899</v>
      </c>
      <c r="M5226">
        <v>1</v>
      </c>
      <c r="N5226">
        <v>2</v>
      </c>
      <c r="O5226">
        <v>1</v>
      </c>
      <c r="P5226">
        <v>0</v>
      </c>
      <c r="Q5226">
        <v>8040</v>
      </c>
      <c r="R5226" t="s">
        <v>26</v>
      </c>
      <c r="S5226" s="6">
        <v>40000</v>
      </c>
    </row>
    <row r="5227" spans="1:19" x14ac:dyDescent="0.2">
      <c r="A5227" t="s">
        <v>19</v>
      </c>
      <c r="B5227">
        <f>IF(A5227="Residential",1,0)</f>
        <v>1</v>
      </c>
      <c r="C5227">
        <f>IF(A5227="Commercial",1,0)</f>
        <v>0</v>
      </c>
      <c r="D5227">
        <f>IF(A5227="Condominium",1,0)</f>
        <v>0</v>
      </c>
      <c r="E5227">
        <v>1</v>
      </c>
      <c r="F5227" t="s">
        <v>22</v>
      </c>
      <c r="G5227" t="str">
        <f>IF(OR(F5227="Brick", F5227="Stone", F5227="Fiber-Cement"), "Durable Materials", IF(OR(F5227="Aluminum / Vinyl", F5227="Block", F5227="Frame", F5227="Masonry / Frame", F5227="Prem Wood", F5227="Stucco"), "Non-Durable Materials", "Other"))</f>
        <v>Non-Durable Materials</v>
      </c>
      <c r="H5227">
        <f>IF(G5227="Non-Durable Materials",0,1)</f>
        <v>0</v>
      </c>
      <c r="I5227">
        <v>1</v>
      </c>
      <c r="J5227">
        <v>1925</v>
      </c>
      <c r="K5227">
        <v>0</v>
      </c>
      <c r="L5227" s="3">
        <v>1426</v>
      </c>
      <c r="M5227">
        <v>1</v>
      </c>
      <c r="N5227">
        <v>4</v>
      </c>
      <c r="O5227">
        <v>2</v>
      </c>
      <c r="P5227">
        <v>0</v>
      </c>
      <c r="Q5227">
        <v>3600</v>
      </c>
      <c r="R5227" t="s">
        <v>26</v>
      </c>
      <c r="S5227" s="6">
        <v>40000</v>
      </c>
    </row>
    <row r="5228" spans="1:19" x14ac:dyDescent="0.2">
      <c r="A5228" t="s">
        <v>19</v>
      </c>
      <c r="B5228">
        <f>IF(A5228="Residential",1,0)</f>
        <v>1</v>
      </c>
      <c r="C5228">
        <f>IF(A5228="Commercial",1,0)</f>
        <v>0</v>
      </c>
      <c r="D5228">
        <f>IF(A5228="Condominium",1,0)</f>
        <v>0</v>
      </c>
      <c r="E5228">
        <v>6</v>
      </c>
      <c r="F5228" t="s">
        <v>22</v>
      </c>
      <c r="G5228" t="str">
        <f>IF(OR(F5228="Brick", F5228="Stone", F5228="Fiber-Cement"), "Durable Materials", IF(OR(F5228="Aluminum / Vinyl", F5228="Block", F5228="Frame", F5228="Masonry / Frame", F5228="Prem Wood", F5228="Stucco"), "Non-Durable Materials", "Other"))</f>
        <v>Non-Durable Materials</v>
      </c>
      <c r="H5228">
        <f>IF(G5228="Non-Durable Materials",0,1)</f>
        <v>0</v>
      </c>
      <c r="I5228">
        <v>2</v>
      </c>
      <c r="J5228">
        <v>1920</v>
      </c>
      <c r="K5228">
        <v>0</v>
      </c>
      <c r="L5228" s="3">
        <v>1102</v>
      </c>
      <c r="M5228">
        <v>1</v>
      </c>
      <c r="N5228">
        <v>3</v>
      </c>
      <c r="O5228">
        <v>1</v>
      </c>
      <c r="P5228">
        <v>0</v>
      </c>
      <c r="Q5228">
        <v>3320</v>
      </c>
      <c r="R5228" t="s">
        <v>26</v>
      </c>
      <c r="S5228" s="6">
        <v>40000</v>
      </c>
    </row>
    <row r="5229" spans="1:19" x14ac:dyDescent="0.2">
      <c r="A5229" t="s">
        <v>19</v>
      </c>
      <c r="B5229">
        <f>IF(A5229="Residential",1,0)</f>
        <v>1</v>
      </c>
      <c r="C5229">
        <f>IF(A5229="Commercial",1,0)</f>
        <v>0</v>
      </c>
      <c r="D5229">
        <f>IF(A5229="Condominium",1,0)</f>
        <v>0</v>
      </c>
      <c r="E5229">
        <v>7</v>
      </c>
      <c r="F5229" t="s">
        <v>22</v>
      </c>
      <c r="G5229" t="str">
        <f>IF(OR(F5229="Brick", F5229="Stone", F5229="Fiber-Cement"), "Durable Materials", IF(OR(F5229="Aluminum / Vinyl", F5229="Block", F5229="Frame", F5229="Masonry / Frame", F5229="Prem Wood", F5229="Stucco"), "Non-Durable Materials", "Other"))</f>
        <v>Non-Durable Materials</v>
      </c>
      <c r="H5229">
        <f>IF(G5229="Non-Durable Materials",0,1)</f>
        <v>0</v>
      </c>
      <c r="I5229">
        <v>1</v>
      </c>
      <c r="J5229">
        <v>1919</v>
      </c>
      <c r="K5229">
        <v>0</v>
      </c>
      <c r="L5229" s="3">
        <v>1307</v>
      </c>
      <c r="M5229">
        <v>1</v>
      </c>
      <c r="N5229">
        <v>3</v>
      </c>
      <c r="O5229">
        <v>1</v>
      </c>
      <c r="P5229">
        <v>0</v>
      </c>
      <c r="Q5229">
        <v>4800</v>
      </c>
      <c r="R5229" t="s">
        <v>26</v>
      </c>
      <c r="S5229" s="6">
        <v>40000</v>
      </c>
    </row>
    <row r="5230" spans="1:19" x14ac:dyDescent="0.2">
      <c r="A5230" t="s">
        <v>5212</v>
      </c>
      <c r="B5230">
        <f>IF(A5230="Residential",1,0)</f>
        <v>0</v>
      </c>
      <c r="C5230">
        <f>IF(A5230="Commercial",1,0)</f>
        <v>1</v>
      </c>
      <c r="D5230">
        <f>IF(A5230="Condominium",1,0)</f>
        <v>0</v>
      </c>
      <c r="E5230">
        <v>12</v>
      </c>
      <c r="G5230" t="str">
        <f>IF(OR(F5230="Brick", F5230="Stone", F5230="Fiber-Cement"), "Durable Materials", IF(OR(F5230="Aluminum / Vinyl", F5230="Block", F5230="Frame", F5230="Masonry / Frame", F5230="Prem Wood", F5230="Stucco"), "Non-Durable Materials", "Other"))</f>
        <v>Other</v>
      </c>
      <c r="H5230">
        <f>IF(G5230="Non-Durable Materials",0,1)</f>
        <v>1</v>
      </c>
      <c r="I5230">
        <v>2</v>
      </c>
      <c r="J5230">
        <v>1895</v>
      </c>
      <c r="K5230">
        <v>0</v>
      </c>
      <c r="L5230" s="3">
        <v>2592</v>
      </c>
      <c r="M5230">
        <v>1</v>
      </c>
      <c r="N5230">
        <v>0</v>
      </c>
      <c r="O5230">
        <v>0</v>
      </c>
      <c r="P5230">
        <v>0</v>
      </c>
      <c r="Q5230">
        <v>2700</v>
      </c>
      <c r="R5230" t="s">
        <v>26</v>
      </c>
      <c r="S5230" s="6">
        <v>40000</v>
      </c>
    </row>
    <row r="5231" spans="1:19" x14ac:dyDescent="0.2">
      <c r="A5231" t="s">
        <v>5212</v>
      </c>
      <c r="B5231">
        <f>IF(A5231="Residential",1,0)</f>
        <v>0</v>
      </c>
      <c r="C5231">
        <f>IF(A5231="Commercial",1,0)</f>
        <v>1</v>
      </c>
      <c r="D5231">
        <f>IF(A5231="Condominium",1,0)</f>
        <v>0</v>
      </c>
      <c r="E5231">
        <v>10</v>
      </c>
      <c r="G5231" t="str">
        <f>IF(OR(F5231="Brick", F5231="Stone", F5231="Fiber-Cement"), "Durable Materials", IF(OR(F5231="Aluminum / Vinyl", F5231="Block", F5231="Frame", F5231="Masonry / Frame", F5231="Prem Wood", F5231="Stucco"), "Non-Durable Materials", "Other"))</f>
        <v>Other</v>
      </c>
      <c r="H5231">
        <f>IF(G5231="Non-Durable Materials",0,1)</f>
        <v>1</v>
      </c>
      <c r="I5231">
        <v>2</v>
      </c>
      <c r="J5231">
        <v>1926</v>
      </c>
      <c r="K5231">
        <v>0</v>
      </c>
      <c r="L5231" s="3">
        <v>7360</v>
      </c>
      <c r="M5231">
        <v>1</v>
      </c>
      <c r="N5231">
        <v>0</v>
      </c>
      <c r="O5231">
        <v>0</v>
      </c>
      <c r="P5231">
        <v>0</v>
      </c>
      <c r="Q5231">
        <v>4660</v>
      </c>
      <c r="R5231" t="s">
        <v>53</v>
      </c>
      <c r="S5231" s="6">
        <v>40000</v>
      </c>
    </row>
    <row r="5232" spans="1:19" x14ac:dyDescent="0.2">
      <c r="A5232" t="s">
        <v>19</v>
      </c>
      <c r="B5232">
        <f>IF(A5232="Residential",1,0)</f>
        <v>1</v>
      </c>
      <c r="C5232">
        <f>IF(A5232="Commercial",1,0)</f>
        <v>0</v>
      </c>
      <c r="D5232">
        <f>IF(A5232="Condominium",1,0)</f>
        <v>0</v>
      </c>
      <c r="E5232">
        <v>6</v>
      </c>
      <c r="F5232" t="s">
        <v>40</v>
      </c>
      <c r="G5232" t="str">
        <f>IF(OR(F5232="Brick", F5232="Stone", F5232="Fiber-Cement"), "Durable Materials", IF(OR(F5232="Aluminum / Vinyl", F5232="Block", F5232="Frame", F5232="Masonry / Frame", F5232="Prem Wood", F5232="Stucco"), "Non-Durable Materials", "Other"))</f>
        <v>Non-Durable Materials</v>
      </c>
      <c r="H5232">
        <f>IF(G5232="Non-Durable Materials",0,1)</f>
        <v>0</v>
      </c>
      <c r="I5232">
        <v>2</v>
      </c>
      <c r="J5232">
        <v>1892</v>
      </c>
      <c r="K5232">
        <v>0</v>
      </c>
      <c r="L5232" s="3">
        <v>2722</v>
      </c>
      <c r="M5232">
        <v>2</v>
      </c>
      <c r="N5232">
        <v>6</v>
      </c>
      <c r="O5232">
        <v>2</v>
      </c>
      <c r="P5232">
        <v>0</v>
      </c>
      <c r="Q5232">
        <v>2550</v>
      </c>
      <c r="R5232" t="s">
        <v>35</v>
      </c>
      <c r="S5232" s="6">
        <v>40000</v>
      </c>
    </row>
    <row r="5233" spans="1:19" x14ac:dyDescent="0.2">
      <c r="A5233" t="s">
        <v>19</v>
      </c>
      <c r="B5233">
        <f>IF(A5233="Residential",1,0)</f>
        <v>1</v>
      </c>
      <c r="C5233">
        <f>IF(A5233="Commercial",1,0)</f>
        <v>0</v>
      </c>
      <c r="D5233">
        <f>IF(A5233="Condominium",1,0)</f>
        <v>0</v>
      </c>
      <c r="E5233">
        <v>7</v>
      </c>
      <c r="F5233" t="s">
        <v>22</v>
      </c>
      <c r="G5233" t="str">
        <f>IF(OR(F5233="Brick", F5233="Stone", F5233="Fiber-Cement"), "Durable Materials", IF(OR(F5233="Aluminum / Vinyl", F5233="Block", F5233="Frame", F5233="Masonry / Frame", F5233="Prem Wood", F5233="Stucco"), "Non-Durable Materials", "Other"))</f>
        <v>Non-Durable Materials</v>
      </c>
      <c r="H5233">
        <f>IF(G5233="Non-Durable Materials",0,1)</f>
        <v>0</v>
      </c>
      <c r="I5233">
        <v>1</v>
      </c>
      <c r="J5233">
        <v>1914</v>
      </c>
      <c r="K5233">
        <v>0</v>
      </c>
      <c r="L5233" s="3">
        <v>990</v>
      </c>
      <c r="M5233">
        <v>1</v>
      </c>
      <c r="N5233">
        <v>3</v>
      </c>
      <c r="O5233">
        <v>1</v>
      </c>
      <c r="P5233">
        <v>0</v>
      </c>
      <c r="Q5233">
        <v>3600</v>
      </c>
      <c r="R5233" t="s">
        <v>35</v>
      </c>
      <c r="S5233" s="6">
        <v>40000</v>
      </c>
    </row>
    <row r="5234" spans="1:19" x14ac:dyDescent="0.2">
      <c r="A5234" t="s">
        <v>19</v>
      </c>
      <c r="B5234">
        <f>IF(A5234="Residential",1,0)</f>
        <v>1</v>
      </c>
      <c r="C5234">
        <f>IF(A5234="Commercial",1,0)</f>
        <v>0</v>
      </c>
      <c r="D5234">
        <f>IF(A5234="Condominium",1,0)</f>
        <v>0</v>
      </c>
      <c r="E5234">
        <v>12</v>
      </c>
      <c r="F5234" t="s">
        <v>40</v>
      </c>
      <c r="G5234" t="str">
        <f>IF(OR(F5234="Brick", F5234="Stone", F5234="Fiber-Cement"), "Durable Materials", IF(OR(F5234="Aluminum / Vinyl", F5234="Block", F5234="Frame", F5234="Masonry / Frame", F5234="Prem Wood", F5234="Stucco"), "Non-Durable Materials", "Other"))</f>
        <v>Non-Durable Materials</v>
      </c>
      <c r="H5234">
        <f>IF(G5234="Non-Durable Materials",0,1)</f>
        <v>0</v>
      </c>
      <c r="I5234">
        <v>1</v>
      </c>
      <c r="J5234">
        <v>1880</v>
      </c>
      <c r="K5234">
        <v>0</v>
      </c>
      <c r="L5234" s="3">
        <v>774</v>
      </c>
      <c r="M5234">
        <v>1</v>
      </c>
      <c r="N5234">
        <v>2</v>
      </c>
      <c r="O5234">
        <v>1</v>
      </c>
      <c r="P5234">
        <v>0</v>
      </c>
      <c r="Q5234">
        <v>1575</v>
      </c>
      <c r="R5234" t="s">
        <v>46</v>
      </c>
      <c r="S5234" s="6">
        <v>40000</v>
      </c>
    </row>
    <row r="5235" spans="1:19" x14ac:dyDescent="0.2">
      <c r="A5235" t="s">
        <v>19</v>
      </c>
      <c r="B5235">
        <f>IF(A5235="Residential",1,0)</f>
        <v>1</v>
      </c>
      <c r="C5235">
        <f>IF(A5235="Commercial",1,0)</f>
        <v>0</v>
      </c>
      <c r="D5235">
        <f>IF(A5235="Condominium",1,0)</f>
        <v>0</v>
      </c>
      <c r="E5235">
        <v>7</v>
      </c>
      <c r="F5235" t="s">
        <v>22</v>
      </c>
      <c r="G5235" t="str">
        <f>IF(OR(F5235="Brick", F5235="Stone", F5235="Fiber-Cement"), "Durable Materials", IF(OR(F5235="Aluminum / Vinyl", F5235="Block", F5235="Frame", F5235="Masonry / Frame", F5235="Prem Wood", F5235="Stucco"), "Non-Durable Materials", "Other"))</f>
        <v>Non-Durable Materials</v>
      </c>
      <c r="H5235">
        <f>IF(G5235="Non-Durable Materials",0,1)</f>
        <v>0</v>
      </c>
      <c r="I5235">
        <v>1</v>
      </c>
      <c r="J5235">
        <v>1938</v>
      </c>
      <c r="K5235">
        <v>0</v>
      </c>
      <c r="L5235" s="3">
        <v>1071</v>
      </c>
      <c r="M5235">
        <v>1</v>
      </c>
      <c r="N5235">
        <v>2</v>
      </c>
      <c r="O5235">
        <v>1</v>
      </c>
      <c r="P5235">
        <v>0</v>
      </c>
      <c r="Q5235">
        <v>4800</v>
      </c>
      <c r="R5235" t="s">
        <v>42</v>
      </c>
      <c r="S5235" s="6">
        <v>39900</v>
      </c>
    </row>
    <row r="5236" spans="1:19" x14ac:dyDescent="0.2">
      <c r="A5236" t="s">
        <v>4247</v>
      </c>
      <c r="B5236">
        <f>IF(A5236="Residential",1,0)</f>
        <v>0</v>
      </c>
      <c r="C5236">
        <f>IF(A5236="Commercial",1,0)</f>
        <v>0</v>
      </c>
      <c r="D5236">
        <f>IF(A5236="Condominium",1,0)</f>
        <v>1</v>
      </c>
      <c r="E5236">
        <v>5</v>
      </c>
      <c r="G5236" t="str">
        <f>IF(OR(F5236="Brick", F5236="Stone", F5236="Fiber-Cement"), "Durable Materials", IF(OR(F5236="Aluminum / Vinyl", F5236="Block", F5236="Frame", F5236="Masonry / Frame", F5236="Prem Wood", F5236="Stucco"), "Non-Durable Materials", "Other"))</f>
        <v>Other</v>
      </c>
      <c r="H5236">
        <f>IF(G5236="Non-Durable Materials",0,1)</f>
        <v>1</v>
      </c>
      <c r="I5236">
        <v>1</v>
      </c>
      <c r="J5236">
        <v>1971</v>
      </c>
      <c r="K5236">
        <v>3</v>
      </c>
      <c r="L5236" s="3">
        <v>625</v>
      </c>
      <c r="M5236">
        <v>1</v>
      </c>
      <c r="N5236">
        <v>1</v>
      </c>
      <c r="O5236">
        <v>1</v>
      </c>
      <c r="P5236">
        <v>0</v>
      </c>
      <c r="Q5236">
        <v>0</v>
      </c>
      <c r="R5236" t="s">
        <v>23</v>
      </c>
      <c r="S5236" s="6">
        <v>39900</v>
      </c>
    </row>
    <row r="5237" spans="1:19" x14ac:dyDescent="0.2">
      <c r="A5237" t="s">
        <v>19</v>
      </c>
      <c r="B5237">
        <f>IF(A5237="Residential",1,0)</f>
        <v>1</v>
      </c>
      <c r="C5237">
        <f>IF(A5237="Commercial",1,0)</f>
        <v>0</v>
      </c>
      <c r="D5237">
        <f>IF(A5237="Condominium",1,0)</f>
        <v>0</v>
      </c>
      <c r="E5237">
        <v>2</v>
      </c>
      <c r="F5237" t="s">
        <v>40</v>
      </c>
      <c r="G5237" t="str">
        <f>IF(OR(F5237="Brick", F5237="Stone", F5237="Fiber-Cement"), "Durable Materials", IF(OR(F5237="Aluminum / Vinyl", F5237="Block", F5237="Frame", F5237="Masonry / Frame", F5237="Prem Wood", F5237="Stucco"), "Non-Durable Materials", "Other"))</f>
        <v>Non-Durable Materials</v>
      </c>
      <c r="H5237">
        <f>IF(G5237="Non-Durable Materials",0,1)</f>
        <v>0</v>
      </c>
      <c r="I5237">
        <v>1</v>
      </c>
      <c r="J5237">
        <v>1964</v>
      </c>
      <c r="K5237">
        <v>0</v>
      </c>
      <c r="L5237" s="3">
        <v>1233</v>
      </c>
      <c r="M5237">
        <v>1</v>
      </c>
      <c r="N5237">
        <v>3</v>
      </c>
      <c r="O5237">
        <v>1</v>
      </c>
      <c r="P5237">
        <v>1</v>
      </c>
      <c r="Q5237">
        <v>4800</v>
      </c>
      <c r="R5237" t="s">
        <v>23</v>
      </c>
      <c r="S5237" s="6">
        <v>39581</v>
      </c>
    </row>
    <row r="5238" spans="1:19" x14ac:dyDescent="0.2">
      <c r="A5238" t="s">
        <v>4247</v>
      </c>
      <c r="B5238">
        <f>IF(A5238="Residential",1,0)</f>
        <v>0</v>
      </c>
      <c r="C5238">
        <f>IF(A5238="Commercial",1,0)</f>
        <v>0</v>
      </c>
      <c r="D5238">
        <f>IF(A5238="Condominium",1,0)</f>
        <v>1</v>
      </c>
      <c r="E5238">
        <v>9</v>
      </c>
      <c r="G5238" t="str">
        <f>IF(OR(F5238="Brick", F5238="Stone", F5238="Fiber-Cement"), "Durable Materials", IF(OR(F5238="Aluminum / Vinyl", F5238="Block", F5238="Frame", F5238="Masonry / Frame", F5238="Prem Wood", F5238="Stucco"), "Non-Durable Materials", "Other"))</f>
        <v>Other</v>
      </c>
      <c r="H5238">
        <f>IF(G5238="Non-Durable Materials",0,1)</f>
        <v>1</v>
      </c>
      <c r="I5238">
        <v>1</v>
      </c>
      <c r="J5238">
        <v>1974</v>
      </c>
      <c r="K5238">
        <v>5</v>
      </c>
      <c r="L5238" s="3">
        <v>1056</v>
      </c>
      <c r="M5238">
        <v>1</v>
      </c>
      <c r="N5238">
        <v>2</v>
      </c>
      <c r="O5238">
        <v>1</v>
      </c>
      <c r="P5238">
        <v>1</v>
      </c>
      <c r="Q5238">
        <v>0</v>
      </c>
      <c r="R5238" t="s">
        <v>30</v>
      </c>
      <c r="S5238" s="6">
        <v>39500</v>
      </c>
    </row>
    <row r="5239" spans="1:19" x14ac:dyDescent="0.2">
      <c r="A5239" t="s">
        <v>19</v>
      </c>
      <c r="B5239">
        <f>IF(A5239="Residential",1,0)</f>
        <v>1</v>
      </c>
      <c r="C5239">
        <f>IF(A5239="Commercial",1,0)</f>
        <v>0</v>
      </c>
      <c r="D5239">
        <f>IF(A5239="Condominium",1,0)</f>
        <v>0</v>
      </c>
      <c r="E5239">
        <v>1</v>
      </c>
      <c r="F5239" t="s">
        <v>40</v>
      </c>
      <c r="G5239" t="str">
        <f>IF(OR(F5239="Brick", F5239="Stone", F5239="Fiber-Cement"), "Durable Materials", IF(OR(F5239="Aluminum / Vinyl", F5239="Block", F5239="Frame", F5239="Masonry / Frame", F5239="Prem Wood", F5239="Stucco"), "Non-Durable Materials", "Other"))</f>
        <v>Non-Durable Materials</v>
      </c>
      <c r="H5239">
        <f>IF(G5239="Non-Durable Materials",0,1)</f>
        <v>0</v>
      </c>
      <c r="I5239">
        <v>1</v>
      </c>
      <c r="J5239">
        <v>1949</v>
      </c>
      <c r="K5239">
        <v>0</v>
      </c>
      <c r="L5239" s="3">
        <v>1072</v>
      </c>
      <c r="M5239">
        <v>1</v>
      </c>
      <c r="N5239">
        <v>3</v>
      </c>
      <c r="O5239">
        <v>1</v>
      </c>
      <c r="P5239">
        <v>0</v>
      </c>
      <c r="Q5239">
        <v>5400</v>
      </c>
      <c r="R5239" t="s">
        <v>35</v>
      </c>
      <c r="S5239" s="6">
        <v>39500</v>
      </c>
    </row>
    <row r="5240" spans="1:19" x14ac:dyDescent="0.2">
      <c r="A5240" t="s">
        <v>19</v>
      </c>
      <c r="B5240">
        <f>IF(A5240="Residential",1,0)</f>
        <v>1</v>
      </c>
      <c r="C5240">
        <f>IF(A5240="Commercial",1,0)</f>
        <v>0</v>
      </c>
      <c r="D5240">
        <f>IF(A5240="Condominium",1,0)</f>
        <v>0</v>
      </c>
      <c r="E5240">
        <v>2</v>
      </c>
      <c r="F5240" t="s">
        <v>22</v>
      </c>
      <c r="G5240" t="str">
        <f>IF(OR(F5240="Brick", F5240="Stone", F5240="Fiber-Cement"), "Durable Materials", IF(OR(F5240="Aluminum / Vinyl", F5240="Block", F5240="Frame", F5240="Masonry / Frame", F5240="Prem Wood", F5240="Stucco"), "Non-Durable Materials", "Other"))</f>
        <v>Non-Durable Materials</v>
      </c>
      <c r="H5240">
        <f>IF(G5240="Non-Durable Materials",0,1)</f>
        <v>0</v>
      </c>
      <c r="I5240">
        <v>1</v>
      </c>
      <c r="J5240">
        <v>1954</v>
      </c>
      <c r="K5240">
        <v>0</v>
      </c>
      <c r="L5240" s="3">
        <v>894</v>
      </c>
      <c r="M5240">
        <v>1</v>
      </c>
      <c r="N5240">
        <v>3</v>
      </c>
      <c r="O5240">
        <v>1</v>
      </c>
      <c r="P5240">
        <v>0</v>
      </c>
      <c r="Q5240">
        <v>7370</v>
      </c>
      <c r="R5240" t="s">
        <v>35</v>
      </c>
      <c r="S5240" s="6">
        <v>39500</v>
      </c>
    </row>
    <row r="5241" spans="1:19" x14ac:dyDescent="0.2">
      <c r="A5241" t="s">
        <v>4247</v>
      </c>
      <c r="B5241">
        <f>IF(A5241="Residential",1,0)</f>
        <v>0</v>
      </c>
      <c r="C5241">
        <f>IF(A5241="Commercial",1,0)</f>
        <v>0</v>
      </c>
      <c r="D5241">
        <f>IF(A5241="Condominium",1,0)</f>
        <v>1</v>
      </c>
      <c r="E5241">
        <v>9</v>
      </c>
      <c r="G5241" t="str">
        <f>IF(OR(F5241="Brick", F5241="Stone", F5241="Fiber-Cement"), "Durable Materials", IF(OR(F5241="Aluminum / Vinyl", F5241="Block", F5241="Frame", F5241="Masonry / Frame", F5241="Prem Wood", F5241="Stucco"), "Non-Durable Materials", "Other"))</f>
        <v>Other</v>
      </c>
      <c r="H5241">
        <f>IF(G5241="Non-Durable Materials",0,1)</f>
        <v>1</v>
      </c>
      <c r="I5241">
        <v>2</v>
      </c>
      <c r="J5241">
        <v>1974</v>
      </c>
      <c r="K5241">
        <v>6</v>
      </c>
      <c r="L5241" s="3">
        <v>1496</v>
      </c>
      <c r="M5241">
        <v>1</v>
      </c>
      <c r="N5241">
        <v>2</v>
      </c>
      <c r="O5241">
        <v>1</v>
      </c>
      <c r="P5241">
        <v>1</v>
      </c>
      <c r="Q5241">
        <v>0</v>
      </c>
      <c r="R5241" t="s">
        <v>61</v>
      </c>
      <c r="S5241" s="6">
        <v>39300</v>
      </c>
    </row>
    <row r="5242" spans="1:19" x14ac:dyDescent="0.2">
      <c r="A5242" t="s">
        <v>19</v>
      </c>
      <c r="B5242">
        <f>IF(A5242="Residential",1,0)</f>
        <v>1</v>
      </c>
      <c r="C5242">
        <f>IF(A5242="Commercial",1,0)</f>
        <v>0</v>
      </c>
      <c r="D5242">
        <f>IF(A5242="Condominium",1,0)</f>
        <v>0</v>
      </c>
      <c r="E5242">
        <v>1</v>
      </c>
      <c r="F5242" t="s">
        <v>25</v>
      </c>
      <c r="G5242" t="str">
        <f>IF(OR(F5242="Brick", F5242="Stone", F5242="Fiber-Cement"), "Durable Materials", IF(OR(F5242="Aluminum / Vinyl", F5242="Block", F5242="Frame", F5242="Masonry / Frame", F5242="Prem Wood", F5242="Stucco"), "Non-Durable Materials", "Other"))</f>
        <v>Durable Materials</v>
      </c>
      <c r="H5242">
        <f>IF(G5242="Non-Durable Materials",0,1)</f>
        <v>1</v>
      </c>
      <c r="I5242">
        <v>1.5</v>
      </c>
      <c r="J5242">
        <v>1965</v>
      </c>
      <c r="K5242">
        <v>0</v>
      </c>
      <c r="L5242" s="3">
        <v>2477</v>
      </c>
      <c r="M5242">
        <v>2</v>
      </c>
      <c r="N5242">
        <v>5</v>
      </c>
      <c r="O5242">
        <v>2</v>
      </c>
      <c r="P5242">
        <v>0</v>
      </c>
      <c r="Q5242">
        <v>6656</v>
      </c>
      <c r="R5242" t="s">
        <v>28</v>
      </c>
      <c r="S5242" s="6">
        <v>39250</v>
      </c>
    </row>
    <row r="5243" spans="1:19" x14ac:dyDescent="0.2">
      <c r="A5243" t="s">
        <v>4247</v>
      </c>
      <c r="B5243">
        <f>IF(A5243="Residential",1,0)</f>
        <v>0</v>
      </c>
      <c r="C5243">
        <f>IF(A5243="Commercial",1,0)</f>
        <v>0</v>
      </c>
      <c r="D5243">
        <f>IF(A5243="Condominium",1,0)</f>
        <v>1</v>
      </c>
      <c r="E5243">
        <v>5</v>
      </c>
      <c r="G5243" t="str">
        <f>IF(OR(F5243="Brick", F5243="Stone", F5243="Fiber-Cement"), "Durable Materials", IF(OR(F5243="Aluminum / Vinyl", F5243="Block", F5243="Frame", F5243="Masonry / Frame", F5243="Prem Wood", F5243="Stucco"), "Non-Durable Materials", "Other"))</f>
        <v>Other</v>
      </c>
      <c r="H5243">
        <f>IF(G5243="Non-Durable Materials",0,1)</f>
        <v>1</v>
      </c>
      <c r="I5243">
        <v>1</v>
      </c>
      <c r="J5243">
        <v>1975</v>
      </c>
      <c r="K5243">
        <v>3</v>
      </c>
      <c r="L5243" s="3">
        <v>728</v>
      </c>
      <c r="M5243">
        <v>1</v>
      </c>
      <c r="N5243">
        <v>1</v>
      </c>
      <c r="O5243">
        <v>1</v>
      </c>
      <c r="P5243">
        <v>0</v>
      </c>
      <c r="Q5243">
        <v>0</v>
      </c>
      <c r="R5243" t="s">
        <v>65</v>
      </c>
      <c r="S5243" s="6">
        <v>39250</v>
      </c>
    </row>
    <row r="5244" spans="1:19" x14ac:dyDescent="0.2">
      <c r="A5244" t="s">
        <v>19</v>
      </c>
      <c r="B5244">
        <f>IF(A5244="Residential",1,0)</f>
        <v>1</v>
      </c>
      <c r="C5244">
        <f>IF(A5244="Commercial",1,0)</f>
        <v>0</v>
      </c>
      <c r="D5244">
        <f>IF(A5244="Condominium",1,0)</f>
        <v>0</v>
      </c>
      <c r="E5244">
        <v>15</v>
      </c>
      <c r="F5244" t="s">
        <v>40</v>
      </c>
      <c r="G5244" t="str">
        <f>IF(OR(F5244="Brick", F5244="Stone", F5244="Fiber-Cement"), "Durable Materials", IF(OR(F5244="Aluminum / Vinyl", F5244="Block", F5244="Frame", F5244="Masonry / Frame", F5244="Prem Wood", F5244="Stucco"), "Non-Durable Materials", "Other"))</f>
        <v>Non-Durable Materials</v>
      </c>
      <c r="H5244">
        <f>IF(G5244="Non-Durable Materials",0,1)</f>
        <v>0</v>
      </c>
      <c r="I5244">
        <v>2</v>
      </c>
      <c r="J5244">
        <v>1913</v>
      </c>
      <c r="K5244">
        <v>0</v>
      </c>
      <c r="L5244" s="3">
        <v>2491</v>
      </c>
      <c r="M5244">
        <v>2</v>
      </c>
      <c r="N5244">
        <v>4</v>
      </c>
      <c r="O5244">
        <v>2</v>
      </c>
      <c r="P5244">
        <v>0</v>
      </c>
      <c r="Q5244">
        <v>4270</v>
      </c>
      <c r="R5244" t="s">
        <v>30</v>
      </c>
      <c r="S5244" s="6">
        <v>39000</v>
      </c>
    </row>
    <row r="5245" spans="1:19" x14ac:dyDescent="0.2">
      <c r="A5245" t="s">
        <v>19</v>
      </c>
      <c r="B5245">
        <f>IF(A5245="Residential",1,0)</f>
        <v>1</v>
      </c>
      <c r="C5245">
        <f>IF(A5245="Commercial",1,0)</f>
        <v>0</v>
      </c>
      <c r="D5245">
        <f>IF(A5245="Condominium",1,0)</f>
        <v>0</v>
      </c>
      <c r="E5245">
        <v>7</v>
      </c>
      <c r="F5245" t="s">
        <v>22</v>
      </c>
      <c r="G5245" t="str">
        <f>IF(OR(F5245="Brick", F5245="Stone", F5245="Fiber-Cement"), "Durable Materials", IF(OR(F5245="Aluminum / Vinyl", F5245="Block", F5245="Frame", F5245="Masonry / Frame", F5245="Prem Wood", F5245="Stucco"), "Non-Durable Materials", "Other"))</f>
        <v>Non-Durable Materials</v>
      </c>
      <c r="H5245">
        <f>IF(G5245="Non-Durable Materials",0,1)</f>
        <v>0</v>
      </c>
      <c r="I5245">
        <v>2</v>
      </c>
      <c r="J5245">
        <v>1919</v>
      </c>
      <c r="K5245">
        <v>0</v>
      </c>
      <c r="L5245" s="3">
        <v>2983</v>
      </c>
      <c r="M5245">
        <v>2</v>
      </c>
      <c r="N5245">
        <v>6</v>
      </c>
      <c r="O5245">
        <v>2</v>
      </c>
      <c r="P5245">
        <v>0</v>
      </c>
      <c r="Q5245">
        <v>5125</v>
      </c>
      <c r="R5245" t="s">
        <v>38</v>
      </c>
      <c r="S5245" s="6">
        <v>39000</v>
      </c>
    </row>
    <row r="5246" spans="1:19" x14ac:dyDescent="0.2">
      <c r="A5246" t="s">
        <v>19</v>
      </c>
      <c r="B5246">
        <f>IF(A5246="Residential",1,0)</f>
        <v>1</v>
      </c>
      <c r="C5246">
        <f>IF(A5246="Commercial",1,0)</f>
        <v>0</v>
      </c>
      <c r="D5246">
        <f>IF(A5246="Condominium",1,0)</f>
        <v>0</v>
      </c>
      <c r="E5246">
        <v>6</v>
      </c>
      <c r="F5246" t="s">
        <v>22</v>
      </c>
      <c r="G5246" t="str">
        <f>IF(OR(F5246="Brick", F5246="Stone", F5246="Fiber-Cement"), "Durable Materials", IF(OR(F5246="Aluminum / Vinyl", F5246="Block", F5246="Frame", F5246="Masonry / Frame", F5246="Prem Wood", F5246="Stucco"), "Non-Durable Materials", "Other"))</f>
        <v>Non-Durable Materials</v>
      </c>
      <c r="H5246">
        <f>IF(G5246="Non-Durable Materials",0,1)</f>
        <v>0</v>
      </c>
      <c r="I5246">
        <v>1.5</v>
      </c>
      <c r="J5246">
        <v>1900</v>
      </c>
      <c r="K5246">
        <v>0</v>
      </c>
      <c r="L5246" s="3">
        <v>1477</v>
      </c>
      <c r="M5246">
        <v>2</v>
      </c>
      <c r="N5246">
        <v>4</v>
      </c>
      <c r="O5246">
        <v>2</v>
      </c>
      <c r="P5246">
        <v>0</v>
      </c>
      <c r="Q5246">
        <v>3750</v>
      </c>
      <c r="R5246" t="s">
        <v>61</v>
      </c>
      <c r="S5246" s="6">
        <v>38500</v>
      </c>
    </row>
    <row r="5247" spans="1:19" x14ac:dyDescent="0.2">
      <c r="A5247" t="s">
        <v>19</v>
      </c>
      <c r="B5247">
        <f>IF(A5247="Residential",1,0)</f>
        <v>1</v>
      </c>
      <c r="C5247">
        <f>IF(A5247="Commercial",1,0)</f>
        <v>0</v>
      </c>
      <c r="D5247">
        <f>IF(A5247="Condominium",1,0)</f>
        <v>0</v>
      </c>
      <c r="E5247">
        <v>12</v>
      </c>
      <c r="F5247" t="s">
        <v>22</v>
      </c>
      <c r="G5247" t="str">
        <f>IF(OR(F5247="Brick", F5247="Stone", F5247="Fiber-Cement"), "Durable Materials", IF(OR(F5247="Aluminum / Vinyl", F5247="Block", F5247="Frame", F5247="Masonry / Frame", F5247="Prem Wood", F5247="Stucco"), "Non-Durable Materials", "Other"))</f>
        <v>Non-Durable Materials</v>
      </c>
      <c r="H5247">
        <f>IF(G5247="Non-Durable Materials",0,1)</f>
        <v>0</v>
      </c>
      <c r="I5247">
        <v>1</v>
      </c>
      <c r="J5247">
        <v>1891</v>
      </c>
      <c r="K5247">
        <v>0</v>
      </c>
      <c r="L5247" s="3">
        <v>1497</v>
      </c>
      <c r="M5247">
        <v>2</v>
      </c>
      <c r="N5247">
        <v>5</v>
      </c>
      <c r="O5247">
        <v>2</v>
      </c>
      <c r="P5247">
        <v>0</v>
      </c>
      <c r="Q5247">
        <v>2160</v>
      </c>
      <c r="R5247" t="s">
        <v>61</v>
      </c>
      <c r="S5247" s="6">
        <v>38500</v>
      </c>
    </row>
    <row r="5248" spans="1:19" x14ac:dyDescent="0.2">
      <c r="A5248" t="s">
        <v>19</v>
      </c>
      <c r="B5248">
        <f>IF(A5248="Residential",1,0)</f>
        <v>1</v>
      </c>
      <c r="C5248">
        <f>IF(A5248="Commercial",1,0)</f>
        <v>0</v>
      </c>
      <c r="D5248">
        <f>IF(A5248="Condominium",1,0)</f>
        <v>0</v>
      </c>
      <c r="E5248">
        <v>7</v>
      </c>
      <c r="F5248" t="s">
        <v>22</v>
      </c>
      <c r="G5248" t="str">
        <f>IF(OR(F5248="Brick", F5248="Stone", F5248="Fiber-Cement"), "Durable Materials", IF(OR(F5248="Aluminum / Vinyl", F5248="Block", F5248="Frame", F5248="Masonry / Frame", F5248="Prem Wood", F5248="Stucco"), "Non-Durable Materials", "Other"))</f>
        <v>Non-Durable Materials</v>
      </c>
      <c r="H5248">
        <f>IF(G5248="Non-Durable Materials",0,1)</f>
        <v>0</v>
      </c>
      <c r="I5248">
        <v>1.5</v>
      </c>
      <c r="J5248">
        <v>1926</v>
      </c>
      <c r="K5248">
        <v>0</v>
      </c>
      <c r="L5248" s="3">
        <v>1557</v>
      </c>
      <c r="M5248">
        <v>2</v>
      </c>
      <c r="N5248">
        <v>3</v>
      </c>
      <c r="O5248">
        <v>1</v>
      </c>
      <c r="P5248">
        <v>0</v>
      </c>
      <c r="Q5248">
        <v>4800</v>
      </c>
      <c r="R5248" t="s">
        <v>26</v>
      </c>
      <c r="S5248" s="6">
        <v>38500</v>
      </c>
    </row>
    <row r="5249" spans="1:19" x14ac:dyDescent="0.2">
      <c r="A5249" t="s">
        <v>19</v>
      </c>
      <c r="B5249">
        <f>IF(A5249="Residential",1,0)</f>
        <v>1</v>
      </c>
      <c r="C5249">
        <f>IF(A5249="Commercial",1,0)</f>
        <v>0</v>
      </c>
      <c r="D5249">
        <f>IF(A5249="Condominium",1,0)</f>
        <v>0</v>
      </c>
      <c r="E5249">
        <v>15</v>
      </c>
      <c r="F5249" t="s">
        <v>22</v>
      </c>
      <c r="G5249" t="str">
        <f>IF(OR(F5249="Brick", F5249="Stone", F5249="Fiber-Cement"), "Durable Materials", IF(OR(F5249="Aluminum / Vinyl", F5249="Block", F5249="Frame", F5249="Masonry / Frame", F5249="Prem Wood", F5249="Stucco"), "Non-Durable Materials", "Other"))</f>
        <v>Non-Durable Materials</v>
      </c>
      <c r="H5249">
        <f>IF(G5249="Non-Durable Materials",0,1)</f>
        <v>0</v>
      </c>
      <c r="I5249">
        <v>2</v>
      </c>
      <c r="J5249">
        <v>1897</v>
      </c>
      <c r="K5249">
        <v>0</v>
      </c>
      <c r="L5249" s="3">
        <v>2000</v>
      </c>
      <c r="M5249">
        <v>1</v>
      </c>
      <c r="N5249">
        <v>4</v>
      </c>
      <c r="O5249">
        <v>1</v>
      </c>
      <c r="P5249">
        <v>0</v>
      </c>
      <c r="Q5249">
        <v>3360</v>
      </c>
      <c r="R5249" t="s">
        <v>35</v>
      </c>
      <c r="S5249" s="6">
        <v>38300</v>
      </c>
    </row>
    <row r="5250" spans="1:19" x14ac:dyDescent="0.2">
      <c r="A5250" t="s">
        <v>4247</v>
      </c>
      <c r="B5250">
        <f>IF(A5250="Residential",1,0)</f>
        <v>0</v>
      </c>
      <c r="C5250">
        <f>IF(A5250="Commercial",1,0)</f>
        <v>0</v>
      </c>
      <c r="D5250">
        <f>IF(A5250="Condominium",1,0)</f>
        <v>1</v>
      </c>
      <c r="E5250">
        <v>9</v>
      </c>
      <c r="G5250" t="str">
        <f>IF(OR(F5250="Brick", F5250="Stone", F5250="Fiber-Cement"), "Durable Materials", IF(OR(F5250="Aluminum / Vinyl", F5250="Block", F5250="Frame", F5250="Masonry / Frame", F5250="Prem Wood", F5250="Stucco"), "Non-Durable Materials", "Other"))</f>
        <v>Other</v>
      </c>
      <c r="H5250">
        <f>IF(G5250="Non-Durable Materials",0,1)</f>
        <v>1</v>
      </c>
      <c r="I5250">
        <v>1</v>
      </c>
      <c r="J5250">
        <v>1972</v>
      </c>
      <c r="K5250">
        <v>4</v>
      </c>
      <c r="L5250" s="3">
        <v>936</v>
      </c>
      <c r="M5250">
        <v>1</v>
      </c>
      <c r="N5250">
        <v>2</v>
      </c>
      <c r="O5250">
        <v>1</v>
      </c>
      <c r="P5250">
        <v>1</v>
      </c>
      <c r="Q5250">
        <v>0</v>
      </c>
      <c r="R5250" t="s">
        <v>28</v>
      </c>
      <c r="S5250" s="6">
        <v>38000</v>
      </c>
    </row>
    <row r="5251" spans="1:19" x14ac:dyDescent="0.2">
      <c r="A5251" t="s">
        <v>19</v>
      </c>
      <c r="B5251">
        <f>IF(A5251="Residential",1,0)</f>
        <v>1</v>
      </c>
      <c r="C5251">
        <f>IF(A5251="Commercial",1,0)</f>
        <v>0</v>
      </c>
      <c r="D5251">
        <f>IF(A5251="Condominium",1,0)</f>
        <v>0</v>
      </c>
      <c r="E5251">
        <v>1</v>
      </c>
      <c r="F5251" t="s">
        <v>22</v>
      </c>
      <c r="G5251" t="str">
        <f>IF(OR(F5251="Brick", F5251="Stone", F5251="Fiber-Cement"), "Durable Materials", IF(OR(F5251="Aluminum / Vinyl", F5251="Block", F5251="Frame", F5251="Masonry / Frame", F5251="Prem Wood", F5251="Stucco"), "Non-Durable Materials", "Other"))</f>
        <v>Non-Durable Materials</v>
      </c>
      <c r="H5251">
        <f>IF(G5251="Non-Durable Materials",0,1)</f>
        <v>0</v>
      </c>
      <c r="I5251">
        <v>1.5</v>
      </c>
      <c r="J5251">
        <v>1928</v>
      </c>
      <c r="K5251">
        <v>0</v>
      </c>
      <c r="L5251" s="3">
        <v>1189</v>
      </c>
      <c r="M5251">
        <v>1</v>
      </c>
      <c r="N5251">
        <v>3</v>
      </c>
      <c r="O5251">
        <v>2</v>
      </c>
      <c r="P5251">
        <v>0</v>
      </c>
      <c r="Q5251">
        <v>3600</v>
      </c>
      <c r="R5251" t="s">
        <v>30</v>
      </c>
      <c r="S5251" s="6">
        <v>38000</v>
      </c>
    </row>
    <row r="5252" spans="1:19" x14ac:dyDescent="0.2">
      <c r="A5252" t="s">
        <v>19</v>
      </c>
      <c r="B5252">
        <f>IF(A5252="Residential",1,0)</f>
        <v>1</v>
      </c>
      <c r="C5252">
        <f>IF(A5252="Commercial",1,0)</f>
        <v>0</v>
      </c>
      <c r="D5252">
        <f>IF(A5252="Condominium",1,0)</f>
        <v>0</v>
      </c>
      <c r="E5252">
        <v>10</v>
      </c>
      <c r="F5252" t="s">
        <v>22</v>
      </c>
      <c r="G5252" t="str">
        <f>IF(OR(F5252="Brick", F5252="Stone", F5252="Fiber-Cement"), "Durable Materials", IF(OR(F5252="Aluminum / Vinyl", F5252="Block", F5252="Frame", F5252="Masonry / Frame", F5252="Prem Wood", F5252="Stucco"), "Non-Durable Materials", "Other"))</f>
        <v>Non-Durable Materials</v>
      </c>
      <c r="H5252">
        <f>IF(G5252="Non-Durable Materials",0,1)</f>
        <v>0</v>
      </c>
      <c r="I5252">
        <v>1</v>
      </c>
      <c r="J5252">
        <v>1948</v>
      </c>
      <c r="K5252">
        <v>0</v>
      </c>
      <c r="L5252" s="3">
        <v>864</v>
      </c>
      <c r="M5252">
        <v>1</v>
      </c>
      <c r="N5252">
        <v>2</v>
      </c>
      <c r="O5252">
        <v>1</v>
      </c>
      <c r="P5252">
        <v>0</v>
      </c>
      <c r="Q5252">
        <v>5040</v>
      </c>
      <c r="R5252" t="s">
        <v>65</v>
      </c>
      <c r="S5252" s="6">
        <v>38000</v>
      </c>
    </row>
    <row r="5253" spans="1:19" x14ac:dyDescent="0.2">
      <c r="A5253" t="s">
        <v>5212</v>
      </c>
      <c r="B5253">
        <f>IF(A5253="Residential",1,0)</f>
        <v>0</v>
      </c>
      <c r="C5253">
        <f>IF(A5253="Commercial",1,0)</f>
        <v>1</v>
      </c>
      <c r="D5253">
        <f>IF(A5253="Condominium",1,0)</f>
        <v>0</v>
      </c>
      <c r="E5253">
        <v>15</v>
      </c>
      <c r="G5253" t="str">
        <f>IF(OR(F5253="Brick", F5253="Stone", F5253="Fiber-Cement"), "Durable Materials", IF(OR(F5253="Aluminum / Vinyl", F5253="Block", F5253="Frame", F5253="Masonry / Frame", F5253="Prem Wood", F5253="Stucco"), "Non-Durable Materials", "Other"))</f>
        <v>Other</v>
      </c>
      <c r="H5253">
        <f>IF(G5253="Non-Durable Materials",0,1)</f>
        <v>1</v>
      </c>
      <c r="I5253">
        <v>1</v>
      </c>
      <c r="J5253">
        <v>1955</v>
      </c>
      <c r="K5253">
        <v>0</v>
      </c>
      <c r="L5253" s="3">
        <v>3288</v>
      </c>
      <c r="M5253">
        <v>1</v>
      </c>
      <c r="N5253">
        <v>0</v>
      </c>
      <c r="O5253">
        <v>0</v>
      </c>
      <c r="P5253">
        <v>0</v>
      </c>
      <c r="Q5253">
        <v>4653</v>
      </c>
      <c r="R5253" t="s">
        <v>38</v>
      </c>
      <c r="S5253" s="6">
        <v>38000</v>
      </c>
    </row>
    <row r="5254" spans="1:19" x14ac:dyDescent="0.2">
      <c r="A5254" t="s">
        <v>4247</v>
      </c>
      <c r="B5254">
        <f>IF(A5254="Residential",1,0)</f>
        <v>0</v>
      </c>
      <c r="C5254">
        <f>IF(A5254="Commercial",1,0)</f>
        <v>0</v>
      </c>
      <c r="D5254">
        <f>IF(A5254="Condominium",1,0)</f>
        <v>1</v>
      </c>
      <c r="E5254">
        <v>5</v>
      </c>
      <c r="G5254" t="str">
        <f>IF(OR(F5254="Brick", F5254="Stone", F5254="Fiber-Cement"), "Durable Materials", IF(OR(F5254="Aluminum / Vinyl", F5254="Block", F5254="Frame", F5254="Masonry / Frame", F5254="Prem Wood", F5254="Stucco"), "Non-Durable Materials", "Other"))</f>
        <v>Other</v>
      </c>
      <c r="H5254">
        <f>IF(G5254="Non-Durable Materials",0,1)</f>
        <v>1</v>
      </c>
      <c r="I5254">
        <v>1</v>
      </c>
      <c r="J5254">
        <v>1972</v>
      </c>
      <c r="K5254">
        <v>4</v>
      </c>
      <c r="L5254" s="3">
        <v>1248</v>
      </c>
      <c r="M5254">
        <v>1</v>
      </c>
      <c r="N5254">
        <v>2</v>
      </c>
      <c r="O5254">
        <v>2</v>
      </c>
      <c r="P5254">
        <v>0</v>
      </c>
      <c r="Q5254">
        <v>0</v>
      </c>
      <c r="R5254" t="s">
        <v>61</v>
      </c>
      <c r="S5254" s="6">
        <v>38000</v>
      </c>
    </row>
    <row r="5255" spans="1:19" x14ac:dyDescent="0.2">
      <c r="A5255" t="s">
        <v>19</v>
      </c>
      <c r="B5255">
        <f>IF(A5255="Residential",1,0)</f>
        <v>1</v>
      </c>
      <c r="C5255">
        <f>IF(A5255="Commercial",1,0)</f>
        <v>0</v>
      </c>
      <c r="D5255">
        <f>IF(A5255="Condominium",1,0)</f>
        <v>0</v>
      </c>
      <c r="E5255">
        <v>12</v>
      </c>
      <c r="F5255" t="s">
        <v>22</v>
      </c>
      <c r="G5255" t="str">
        <f>IF(OR(F5255="Brick", F5255="Stone", F5255="Fiber-Cement"), "Durable Materials", IF(OR(F5255="Aluminum / Vinyl", F5255="Block", F5255="Frame", F5255="Masonry / Frame", F5255="Prem Wood", F5255="Stucco"), "Non-Durable Materials", "Other"))</f>
        <v>Non-Durable Materials</v>
      </c>
      <c r="H5255">
        <f>IF(G5255="Non-Durable Materials",0,1)</f>
        <v>0</v>
      </c>
      <c r="I5255">
        <v>1</v>
      </c>
      <c r="J5255">
        <v>1900</v>
      </c>
      <c r="K5255">
        <v>0</v>
      </c>
      <c r="L5255" s="3">
        <v>856</v>
      </c>
      <c r="M5255">
        <v>1</v>
      </c>
      <c r="N5255">
        <v>1</v>
      </c>
      <c r="O5255">
        <v>1</v>
      </c>
      <c r="P5255">
        <v>0</v>
      </c>
      <c r="Q5255">
        <v>1560</v>
      </c>
      <c r="R5255" t="s">
        <v>26</v>
      </c>
      <c r="S5255" s="6">
        <v>38000</v>
      </c>
    </row>
    <row r="5256" spans="1:19" x14ac:dyDescent="0.2">
      <c r="A5256" t="s">
        <v>19</v>
      </c>
      <c r="B5256">
        <f>IF(A5256="Residential",1,0)</f>
        <v>1</v>
      </c>
      <c r="C5256">
        <f>IF(A5256="Commercial",1,0)</f>
        <v>0</v>
      </c>
      <c r="D5256">
        <f>IF(A5256="Condominium",1,0)</f>
        <v>0</v>
      </c>
      <c r="E5256">
        <v>7</v>
      </c>
      <c r="F5256" t="s">
        <v>25</v>
      </c>
      <c r="G5256" t="str">
        <f>IF(OR(F5256="Brick", F5256="Stone", F5256="Fiber-Cement"), "Durable Materials", IF(OR(F5256="Aluminum / Vinyl", F5256="Block", F5256="Frame", F5256="Masonry / Frame", F5256="Prem Wood", F5256="Stucco"), "Non-Durable Materials", "Other"))</f>
        <v>Durable Materials</v>
      </c>
      <c r="H5256">
        <f>IF(G5256="Non-Durable Materials",0,1)</f>
        <v>1</v>
      </c>
      <c r="I5256">
        <v>1</v>
      </c>
      <c r="J5256">
        <v>1950</v>
      </c>
      <c r="K5256">
        <v>0</v>
      </c>
      <c r="L5256" s="3">
        <v>734</v>
      </c>
      <c r="M5256">
        <v>1</v>
      </c>
      <c r="N5256">
        <v>2</v>
      </c>
      <c r="O5256">
        <v>1</v>
      </c>
      <c r="P5256">
        <v>0</v>
      </c>
      <c r="Q5256">
        <v>5494</v>
      </c>
      <c r="R5256" t="s">
        <v>44</v>
      </c>
      <c r="S5256" s="6">
        <v>38000</v>
      </c>
    </row>
    <row r="5257" spans="1:19" x14ac:dyDescent="0.2">
      <c r="A5257" t="s">
        <v>19</v>
      </c>
      <c r="B5257">
        <f>IF(A5257="Residential",1,0)</f>
        <v>1</v>
      </c>
      <c r="C5257">
        <f>IF(A5257="Commercial",1,0)</f>
        <v>0</v>
      </c>
      <c r="D5257">
        <f>IF(A5257="Condominium",1,0)</f>
        <v>0</v>
      </c>
      <c r="E5257">
        <v>15</v>
      </c>
      <c r="F5257" t="s">
        <v>22</v>
      </c>
      <c r="G5257" t="str">
        <f>IF(OR(F5257="Brick", F5257="Stone", F5257="Fiber-Cement"), "Durable Materials", IF(OR(F5257="Aluminum / Vinyl", F5257="Block", F5257="Frame", F5257="Masonry / Frame", F5257="Prem Wood", F5257="Stucco"), "Non-Durable Materials", "Other"))</f>
        <v>Non-Durable Materials</v>
      </c>
      <c r="H5257">
        <f>IF(G5257="Non-Durable Materials",0,1)</f>
        <v>0</v>
      </c>
      <c r="I5257">
        <v>1</v>
      </c>
      <c r="J5257">
        <v>1885</v>
      </c>
      <c r="K5257">
        <v>0</v>
      </c>
      <c r="L5257" s="3">
        <v>1040</v>
      </c>
      <c r="M5257">
        <v>1</v>
      </c>
      <c r="N5257">
        <v>3</v>
      </c>
      <c r="O5257">
        <v>1</v>
      </c>
      <c r="P5257">
        <v>0</v>
      </c>
      <c r="Q5257">
        <v>3200</v>
      </c>
      <c r="R5257" t="s">
        <v>53</v>
      </c>
      <c r="S5257" s="6">
        <v>38000</v>
      </c>
    </row>
    <row r="5258" spans="1:19" x14ac:dyDescent="0.2">
      <c r="A5258" t="s">
        <v>4247</v>
      </c>
      <c r="B5258">
        <f>IF(A5258="Residential",1,0)</f>
        <v>0</v>
      </c>
      <c r="C5258">
        <f>IF(A5258="Commercial",1,0)</f>
        <v>0</v>
      </c>
      <c r="D5258">
        <f>IF(A5258="Condominium",1,0)</f>
        <v>1</v>
      </c>
      <c r="E5258">
        <v>9</v>
      </c>
      <c r="G5258" t="str">
        <f>IF(OR(F5258="Brick", F5258="Stone", F5258="Fiber-Cement"), "Durable Materials", IF(OR(F5258="Aluminum / Vinyl", F5258="Block", F5258="Frame", F5258="Masonry / Frame", F5258="Prem Wood", F5258="Stucco"), "Non-Durable Materials", "Other"))</f>
        <v>Other</v>
      </c>
      <c r="H5258">
        <f>IF(G5258="Non-Durable Materials",0,1)</f>
        <v>1</v>
      </c>
      <c r="I5258">
        <v>2</v>
      </c>
      <c r="J5258">
        <v>1970</v>
      </c>
      <c r="K5258">
        <v>4</v>
      </c>
      <c r="L5258" s="3">
        <v>1056</v>
      </c>
      <c r="M5258">
        <v>1</v>
      </c>
      <c r="N5258">
        <v>2</v>
      </c>
      <c r="O5258">
        <v>1</v>
      </c>
      <c r="P5258">
        <v>2</v>
      </c>
      <c r="Q5258">
        <v>0</v>
      </c>
      <c r="R5258" t="s">
        <v>53</v>
      </c>
      <c r="S5258" s="6">
        <v>38000</v>
      </c>
    </row>
    <row r="5259" spans="1:19" x14ac:dyDescent="0.2">
      <c r="A5259" t="s">
        <v>19</v>
      </c>
      <c r="B5259">
        <f>IF(A5259="Residential",1,0)</f>
        <v>1</v>
      </c>
      <c r="C5259">
        <f>IF(A5259="Commercial",1,0)</f>
        <v>0</v>
      </c>
      <c r="D5259">
        <f>IF(A5259="Condominium",1,0)</f>
        <v>0</v>
      </c>
      <c r="E5259">
        <v>7</v>
      </c>
      <c r="F5259" t="s">
        <v>48</v>
      </c>
      <c r="G5259" t="str">
        <f>IF(OR(F5259="Brick", F5259="Stone", F5259="Fiber-Cement"), "Durable Materials", IF(OR(F5259="Aluminum / Vinyl", F5259="Block", F5259="Frame", F5259="Masonry / Frame", F5259="Prem Wood", F5259="Stucco"), "Non-Durable Materials", "Other"))</f>
        <v>Non-Durable Materials</v>
      </c>
      <c r="H5259">
        <f>IF(G5259="Non-Durable Materials",0,1)</f>
        <v>0</v>
      </c>
      <c r="I5259">
        <v>1</v>
      </c>
      <c r="J5259">
        <v>1944</v>
      </c>
      <c r="K5259">
        <v>0</v>
      </c>
      <c r="L5259" s="3">
        <v>958</v>
      </c>
      <c r="M5259">
        <v>1</v>
      </c>
      <c r="N5259">
        <v>3</v>
      </c>
      <c r="O5259">
        <v>1</v>
      </c>
      <c r="P5259">
        <v>0</v>
      </c>
      <c r="Q5259">
        <v>4800</v>
      </c>
      <c r="R5259" t="s">
        <v>38</v>
      </c>
      <c r="S5259" s="6">
        <v>37500</v>
      </c>
    </row>
    <row r="5260" spans="1:19" x14ac:dyDescent="0.2">
      <c r="A5260" t="s">
        <v>19</v>
      </c>
      <c r="B5260">
        <f>IF(A5260="Residential",1,0)</f>
        <v>1</v>
      </c>
      <c r="C5260">
        <f>IF(A5260="Commercial",1,0)</f>
        <v>0</v>
      </c>
      <c r="D5260">
        <f>IF(A5260="Condominium",1,0)</f>
        <v>0</v>
      </c>
      <c r="E5260">
        <v>1</v>
      </c>
      <c r="F5260" t="s">
        <v>40</v>
      </c>
      <c r="G5260" t="str">
        <f>IF(OR(F5260="Brick", F5260="Stone", F5260="Fiber-Cement"), "Durable Materials", IF(OR(F5260="Aluminum / Vinyl", F5260="Block", F5260="Frame", F5260="Masonry / Frame", F5260="Prem Wood", F5260="Stucco"), "Non-Durable Materials", "Other"))</f>
        <v>Non-Durable Materials</v>
      </c>
      <c r="H5260">
        <f>IF(G5260="Non-Durable Materials",0,1)</f>
        <v>0</v>
      </c>
      <c r="I5260">
        <v>1</v>
      </c>
      <c r="J5260">
        <v>1946</v>
      </c>
      <c r="K5260">
        <v>0</v>
      </c>
      <c r="L5260" s="3">
        <v>1092</v>
      </c>
      <c r="M5260">
        <v>1</v>
      </c>
      <c r="N5260">
        <v>2</v>
      </c>
      <c r="O5260">
        <v>1</v>
      </c>
      <c r="P5260">
        <v>0</v>
      </c>
      <c r="Q5260">
        <v>6674</v>
      </c>
      <c r="R5260" t="s">
        <v>61</v>
      </c>
      <c r="S5260" s="6">
        <v>37500</v>
      </c>
    </row>
    <row r="5261" spans="1:19" x14ac:dyDescent="0.2">
      <c r="A5261" t="s">
        <v>19</v>
      </c>
      <c r="B5261">
        <f>IF(A5261="Residential",1,0)</f>
        <v>1</v>
      </c>
      <c r="C5261">
        <f>IF(A5261="Commercial",1,0)</f>
        <v>0</v>
      </c>
      <c r="D5261">
        <f>IF(A5261="Condominium",1,0)</f>
        <v>0</v>
      </c>
      <c r="E5261">
        <v>1</v>
      </c>
      <c r="F5261" t="s">
        <v>48</v>
      </c>
      <c r="G5261" t="str">
        <f>IF(OR(F5261="Brick", F5261="Stone", F5261="Fiber-Cement"), "Durable Materials", IF(OR(F5261="Aluminum / Vinyl", F5261="Block", F5261="Frame", F5261="Masonry / Frame", F5261="Prem Wood", F5261="Stucco"), "Non-Durable Materials", "Other"))</f>
        <v>Non-Durable Materials</v>
      </c>
      <c r="H5261">
        <f>IF(G5261="Non-Durable Materials",0,1)</f>
        <v>0</v>
      </c>
      <c r="I5261">
        <v>1</v>
      </c>
      <c r="J5261">
        <v>1945</v>
      </c>
      <c r="K5261">
        <v>0</v>
      </c>
      <c r="L5261" s="3">
        <v>1092</v>
      </c>
      <c r="M5261">
        <v>1</v>
      </c>
      <c r="N5261">
        <v>4</v>
      </c>
      <c r="O5261">
        <v>1</v>
      </c>
      <c r="P5261">
        <v>0</v>
      </c>
      <c r="Q5261">
        <v>4760</v>
      </c>
      <c r="R5261" t="s">
        <v>53</v>
      </c>
      <c r="S5261" s="6">
        <v>37500</v>
      </c>
    </row>
    <row r="5262" spans="1:19" x14ac:dyDescent="0.2">
      <c r="A5262" t="s">
        <v>19</v>
      </c>
      <c r="B5262">
        <f>IF(A5262="Residential",1,0)</f>
        <v>1</v>
      </c>
      <c r="C5262">
        <f>IF(A5262="Commercial",1,0)</f>
        <v>0</v>
      </c>
      <c r="D5262">
        <f>IF(A5262="Condominium",1,0)</f>
        <v>0</v>
      </c>
      <c r="E5262">
        <v>1</v>
      </c>
      <c r="F5262" t="s">
        <v>22</v>
      </c>
      <c r="G5262" t="str">
        <f>IF(OR(F5262="Brick", F5262="Stone", F5262="Fiber-Cement"), "Durable Materials", IF(OR(F5262="Aluminum / Vinyl", F5262="Block", F5262="Frame", F5262="Masonry / Frame", F5262="Prem Wood", F5262="Stucco"), "Non-Durable Materials", "Other"))</f>
        <v>Non-Durable Materials</v>
      </c>
      <c r="H5262">
        <f>IF(G5262="Non-Durable Materials",0,1)</f>
        <v>0</v>
      </c>
      <c r="I5262">
        <v>1.5</v>
      </c>
      <c r="J5262">
        <v>1947</v>
      </c>
      <c r="K5262">
        <v>0</v>
      </c>
      <c r="L5262" s="3">
        <v>1258</v>
      </c>
      <c r="M5262">
        <v>2</v>
      </c>
      <c r="N5262">
        <v>2</v>
      </c>
      <c r="O5262">
        <v>2</v>
      </c>
      <c r="P5262">
        <v>0</v>
      </c>
      <c r="Q5262">
        <v>6000</v>
      </c>
      <c r="R5262" t="s">
        <v>30</v>
      </c>
      <c r="S5262" s="6">
        <v>37000</v>
      </c>
    </row>
    <row r="5263" spans="1:19" x14ac:dyDescent="0.2">
      <c r="A5263" t="s">
        <v>19</v>
      </c>
      <c r="B5263">
        <f>IF(A5263="Residential",1,0)</f>
        <v>1</v>
      </c>
      <c r="C5263">
        <f>IF(A5263="Commercial",1,0)</f>
        <v>0</v>
      </c>
      <c r="D5263">
        <f>IF(A5263="Condominium",1,0)</f>
        <v>0</v>
      </c>
      <c r="E5263">
        <v>1</v>
      </c>
      <c r="F5263" t="s">
        <v>22</v>
      </c>
      <c r="G5263" t="str">
        <f>IF(OR(F5263="Brick", F5263="Stone", F5263="Fiber-Cement"), "Durable Materials", IF(OR(F5263="Aluminum / Vinyl", F5263="Block", F5263="Frame", F5263="Masonry / Frame", F5263="Prem Wood", F5263="Stucco"), "Non-Durable Materials", "Other"))</f>
        <v>Non-Durable Materials</v>
      </c>
      <c r="H5263">
        <f>IF(G5263="Non-Durable Materials",0,1)</f>
        <v>0</v>
      </c>
      <c r="I5263">
        <v>1</v>
      </c>
      <c r="J5263">
        <v>1949</v>
      </c>
      <c r="K5263">
        <v>0</v>
      </c>
      <c r="L5263" s="3">
        <v>768</v>
      </c>
      <c r="M5263">
        <v>1</v>
      </c>
      <c r="N5263">
        <v>2</v>
      </c>
      <c r="O5263">
        <v>1</v>
      </c>
      <c r="P5263">
        <v>0</v>
      </c>
      <c r="Q5263">
        <v>5640</v>
      </c>
      <c r="R5263" t="s">
        <v>26</v>
      </c>
      <c r="S5263" s="6">
        <v>37000</v>
      </c>
    </row>
    <row r="5264" spans="1:19" x14ac:dyDescent="0.2">
      <c r="A5264" t="s">
        <v>4247</v>
      </c>
      <c r="B5264">
        <f>IF(A5264="Residential",1,0)</f>
        <v>0</v>
      </c>
      <c r="C5264">
        <f>IF(A5264="Commercial",1,0)</f>
        <v>0</v>
      </c>
      <c r="D5264">
        <f>IF(A5264="Condominium",1,0)</f>
        <v>1</v>
      </c>
      <c r="E5264">
        <v>9</v>
      </c>
      <c r="G5264" t="str">
        <f>IF(OR(F5264="Brick", F5264="Stone", F5264="Fiber-Cement"), "Durable Materials", IF(OR(F5264="Aluminum / Vinyl", F5264="Block", F5264="Frame", F5264="Masonry / Frame", F5264="Prem Wood", F5264="Stucco"), "Non-Durable Materials", "Other"))</f>
        <v>Other</v>
      </c>
      <c r="H5264">
        <f>IF(G5264="Non-Durable Materials",0,1)</f>
        <v>1</v>
      </c>
      <c r="I5264">
        <v>2</v>
      </c>
      <c r="J5264">
        <v>1970</v>
      </c>
      <c r="K5264">
        <v>4</v>
      </c>
      <c r="L5264" s="3">
        <v>1056</v>
      </c>
      <c r="M5264">
        <v>1</v>
      </c>
      <c r="N5264">
        <v>2</v>
      </c>
      <c r="O5264">
        <v>1</v>
      </c>
      <c r="P5264">
        <v>2</v>
      </c>
      <c r="Q5264">
        <v>0</v>
      </c>
      <c r="R5264" t="s">
        <v>44</v>
      </c>
      <c r="S5264" s="6">
        <v>37000</v>
      </c>
    </row>
    <row r="5265" spans="1:19" x14ac:dyDescent="0.2">
      <c r="A5265" t="s">
        <v>19</v>
      </c>
      <c r="B5265">
        <f>IF(A5265="Residential",1,0)</f>
        <v>1</v>
      </c>
      <c r="C5265">
        <f>IF(A5265="Commercial",1,0)</f>
        <v>0</v>
      </c>
      <c r="D5265">
        <f>IF(A5265="Condominium",1,0)</f>
        <v>0</v>
      </c>
      <c r="E5265">
        <v>7</v>
      </c>
      <c r="F5265" t="s">
        <v>22</v>
      </c>
      <c r="G5265" t="str">
        <f>IF(OR(F5265="Brick", F5265="Stone", F5265="Fiber-Cement"), "Durable Materials", IF(OR(F5265="Aluminum / Vinyl", F5265="Block", F5265="Frame", F5265="Masonry / Frame", F5265="Prem Wood", F5265="Stucco"), "Non-Durable Materials", "Other"))</f>
        <v>Non-Durable Materials</v>
      </c>
      <c r="H5265">
        <f>IF(G5265="Non-Durable Materials",0,1)</f>
        <v>0</v>
      </c>
      <c r="I5265">
        <v>1.5</v>
      </c>
      <c r="J5265">
        <v>1926</v>
      </c>
      <c r="K5265">
        <v>0</v>
      </c>
      <c r="L5265" s="3">
        <v>841</v>
      </c>
      <c r="M5265">
        <v>1</v>
      </c>
      <c r="N5265">
        <v>3</v>
      </c>
      <c r="O5265">
        <v>2</v>
      </c>
      <c r="P5265">
        <v>0</v>
      </c>
      <c r="Q5265">
        <v>8970</v>
      </c>
      <c r="R5265" t="s">
        <v>53</v>
      </c>
      <c r="S5265" s="6">
        <v>37000</v>
      </c>
    </row>
    <row r="5266" spans="1:19" x14ac:dyDescent="0.2">
      <c r="A5266" t="s">
        <v>19</v>
      </c>
      <c r="B5266">
        <f>IF(A5266="Residential",1,0)</f>
        <v>1</v>
      </c>
      <c r="C5266">
        <f>IF(A5266="Commercial",1,0)</f>
        <v>0</v>
      </c>
      <c r="D5266">
        <f>IF(A5266="Condominium",1,0)</f>
        <v>0</v>
      </c>
      <c r="E5266">
        <v>15</v>
      </c>
      <c r="F5266" t="s">
        <v>22</v>
      </c>
      <c r="G5266" t="str">
        <f>IF(OR(F5266="Brick", F5266="Stone", F5266="Fiber-Cement"), "Durable Materials", IF(OR(F5266="Aluminum / Vinyl", F5266="Block", F5266="Frame", F5266="Masonry / Frame", F5266="Prem Wood", F5266="Stucco"), "Non-Durable Materials", "Other"))</f>
        <v>Non-Durable Materials</v>
      </c>
      <c r="H5266">
        <f>IF(G5266="Non-Durable Materials",0,1)</f>
        <v>0</v>
      </c>
      <c r="I5266">
        <v>2</v>
      </c>
      <c r="J5266">
        <v>1907</v>
      </c>
      <c r="K5266">
        <v>0</v>
      </c>
      <c r="L5266" s="3">
        <v>2248</v>
      </c>
      <c r="M5266">
        <v>2</v>
      </c>
      <c r="N5266">
        <v>6</v>
      </c>
      <c r="O5266">
        <v>2</v>
      </c>
      <c r="P5266">
        <v>0</v>
      </c>
      <c r="Q5266">
        <v>2680</v>
      </c>
      <c r="R5266" t="s">
        <v>35</v>
      </c>
      <c r="S5266" s="6">
        <v>37000</v>
      </c>
    </row>
    <row r="5267" spans="1:19" x14ac:dyDescent="0.2">
      <c r="A5267" t="s">
        <v>19</v>
      </c>
      <c r="B5267">
        <f>IF(A5267="Residential",1,0)</f>
        <v>1</v>
      </c>
      <c r="C5267">
        <f>IF(A5267="Commercial",1,0)</f>
        <v>0</v>
      </c>
      <c r="D5267">
        <f>IF(A5267="Condominium",1,0)</f>
        <v>0</v>
      </c>
      <c r="E5267">
        <v>15</v>
      </c>
      <c r="F5267" t="s">
        <v>22</v>
      </c>
      <c r="G5267" t="str">
        <f>IF(OR(F5267="Brick", F5267="Stone", F5267="Fiber-Cement"), "Durable Materials", IF(OR(F5267="Aluminum / Vinyl", F5267="Block", F5267="Frame", F5267="Masonry / Frame", F5267="Prem Wood", F5267="Stucco"), "Non-Durable Materials", "Other"))</f>
        <v>Non-Durable Materials</v>
      </c>
      <c r="H5267">
        <f>IF(G5267="Non-Durable Materials",0,1)</f>
        <v>0</v>
      </c>
      <c r="I5267">
        <v>1</v>
      </c>
      <c r="J5267">
        <v>1885</v>
      </c>
      <c r="K5267">
        <v>0</v>
      </c>
      <c r="L5267" s="3">
        <v>1420</v>
      </c>
      <c r="M5267">
        <v>1</v>
      </c>
      <c r="N5267">
        <v>4</v>
      </c>
      <c r="O5267">
        <v>2</v>
      </c>
      <c r="P5267">
        <v>0</v>
      </c>
      <c r="Q5267">
        <v>7200</v>
      </c>
      <c r="R5267" t="s">
        <v>35</v>
      </c>
      <c r="S5267" s="6">
        <v>37000</v>
      </c>
    </row>
    <row r="5268" spans="1:19" x14ac:dyDescent="0.2">
      <c r="A5268" t="s">
        <v>19</v>
      </c>
      <c r="B5268">
        <f>IF(A5268="Residential",1,0)</f>
        <v>1</v>
      </c>
      <c r="C5268">
        <f>IF(A5268="Commercial",1,0)</f>
        <v>0</v>
      </c>
      <c r="D5268">
        <f>IF(A5268="Condominium",1,0)</f>
        <v>0</v>
      </c>
      <c r="E5268">
        <v>1</v>
      </c>
      <c r="F5268" t="s">
        <v>22</v>
      </c>
      <c r="G5268" t="str">
        <f>IF(OR(F5268="Brick", F5268="Stone", F5268="Fiber-Cement"), "Durable Materials", IF(OR(F5268="Aluminum / Vinyl", F5268="Block", F5268="Frame", F5268="Masonry / Frame", F5268="Prem Wood", F5268="Stucco"), "Non-Durable Materials", "Other"))</f>
        <v>Non-Durable Materials</v>
      </c>
      <c r="H5268">
        <f>IF(G5268="Non-Durable Materials",0,1)</f>
        <v>0</v>
      </c>
      <c r="I5268">
        <v>2</v>
      </c>
      <c r="J5268">
        <v>1923</v>
      </c>
      <c r="K5268">
        <v>0</v>
      </c>
      <c r="L5268" s="3">
        <v>1173</v>
      </c>
      <c r="M5268">
        <v>1</v>
      </c>
      <c r="N5268">
        <v>3</v>
      </c>
      <c r="O5268">
        <v>1</v>
      </c>
      <c r="P5268">
        <v>0</v>
      </c>
      <c r="Q5268">
        <v>4200</v>
      </c>
      <c r="R5268" t="s">
        <v>35</v>
      </c>
      <c r="S5268" s="6">
        <v>36950</v>
      </c>
    </row>
    <row r="5269" spans="1:19" x14ac:dyDescent="0.2">
      <c r="A5269" t="s">
        <v>4247</v>
      </c>
      <c r="B5269">
        <f>IF(A5269="Residential",1,0)</f>
        <v>0</v>
      </c>
      <c r="C5269">
        <f>IF(A5269="Commercial",1,0)</f>
        <v>0</v>
      </c>
      <c r="D5269">
        <f>IF(A5269="Condominium",1,0)</f>
        <v>1</v>
      </c>
      <c r="E5269">
        <v>2</v>
      </c>
      <c r="G5269" t="str">
        <f>IF(OR(F5269="Brick", F5269="Stone", F5269="Fiber-Cement"), "Durable Materials", IF(OR(F5269="Aluminum / Vinyl", F5269="Block", F5269="Frame", F5269="Masonry / Frame", F5269="Prem Wood", F5269="Stucco"), "Non-Durable Materials", "Other"))</f>
        <v>Other</v>
      </c>
      <c r="H5269">
        <f>IF(G5269="Non-Durable Materials",0,1)</f>
        <v>1</v>
      </c>
      <c r="I5269">
        <v>2</v>
      </c>
      <c r="J5269">
        <v>1962</v>
      </c>
      <c r="K5269">
        <v>4</v>
      </c>
      <c r="L5269" s="3">
        <v>907</v>
      </c>
      <c r="M5269">
        <v>1</v>
      </c>
      <c r="N5269">
        <v>2</v>
      </c>
      <c r="O5269">
        <v>1</v>
      </c>
      <c r="P5269">
        <v>1</v>
      </c>
      <c r="Q5269">
        <v>0</v>
      </c>
      <c r="R5269" t="s">
        <v>26</v>
      </c>
      <c r="S5269" s="6">
        <v>36900</v>
      </c>
    </row>
    <row r="5270" spans="1:19" x14ac:dyDescent="0.2">
      <c r="A5270" t="s">
        <v>19</v>
      </c>
      <c r="B5270">
        <f>IF(A5270="Residential",1,0)</f>
        <v>1</v>
      </c>
      <c r="C5270">
        <f>IF(A5270="Commercial",1,0)</f>
        <v>0</v>
      </c>
      <c r="D5270">
        <f>IF(A5270="Condominium",1,0)</f>
        <v>0</v>
      </c>
      <c r="E5270">
        <v>7</v>
      </c>
      <c r="F5270" t="s">
        <v>34</v>
      </c>
      <c r="G5270" t="str">
        <f>IF(OR(F5270="Brick", F5270="Stone", F5270="Fiber-Cement"), "Durable Materials", IF(OR(F5270="Aluminum / Vinyl", F5270="Block", F5270="Frame", F5270="Masonry / Frame", F5270="Prem Wood", F5270="Stucco"), "Non-Durable Materials", "Other"))</f>
        <v>Durable Materials</v>
      </c>
      <c r="H5270">
        <f>IF(G5270="Non-Durable Materials",0,1)</f>
        <v>1</v>
      </c>
      <c r="I5270">
        <v>1</v>
      </c>
      <c r="J5270">
        <v>1921</v>
      </c>
      <c r="K5270">
        <v>0</v>
      </c>
      <c r="L5270" s="3">
        <v>1273</v>
      </c>
      <c r="M5270">
        <v>1</v>
      </c>
      <c r="N5270">
        <v>3</v>
      </c>
      <c r="O5270">
        <v>1</v>
      </c>
      <c r="P5270">
        <v>1</v>
      </c>
      <c r="Q5270">
        <v>4800</v>
      </c>
      <c r="R5270" t="s">
        <v>35</v>
      </c>
      <c r="S5270" s="6">
        <v>36800</v>
      </c>
    </row>
    <row r="5271" spans="1:19" x14ac:dyDescent="0.2">
      <c r="A5271" t="s">
        <v>19</v>
      </c>
      <c r="B5271">
        <f>IF(A5271="Residential",1,0)</f>
        <v>1</v>
      </c>
      <c r="C5271">
        <f>IF(A5271="Commercial",1,0)</f>
        <v>0</v>
      </c>
      <c r="D5271">
        <f>IF(A5271="Condominium",1,0)</f>
        <v>0</v>
      </c>
      <c r="E5271">
        <v>7</v>
      </c>
      <c r="F5271" t="s">
        <v>22</v>
      </c>
      <c r="G5271" t="str">
        <f>IF(OR(F5271="Brick", F5271="Stone", F5271="Fiber-Cement"), "Durable Materials", IF(OR(F5271="Aluminum / Vinyl", F5271="Block", F5271="Frame", F5271="Masonry / Frame", F5271="Prem Wood", F5271="Stucco"), "Non-Durable Materials", "Other"))</f>
        <v>Non-Durable Materials</v>
      </c>
      <c r="H5271">
        <f>IF(G5271="Non-Durable Materials",0,1)</f>
        <v>0</v>
      </c>
      <c r="I5271">
        <v>1.5</v>
      </c>
      <c r="J5271">
        <v>1940</v>
      </c>
      <c r="K5271">
        <v>0</v>
      </c>
      <c r="L5271" s="3">
        <v>1985</v>
      </c>
      <c r="M5271">
        <v>2</v>
      </c>
      <c r="N5271">
        <v>5</v>
      </c>
      <c r="O5271">
        <v>2</v>
      </c>
      <c r="P5271">
        <v>0</v>
      </c>
      <c r="Q5271">
        <v>4800</v>
      </c>
      <c r="R5271" t="s">
        <v>38</v>
      </c>
      <c r="S5271" s="6">
        <v>36500</v>
      </c>
    </row>
    <row r="5272" spans="1:19" x14ac:dyDescent="0.2">
      <c r="A5272" t="s">
        <v>19</v>
      </c>
      <c r="B5272">
        <f>IF(A5272="Residential",1,0)</f>
        <v>1</v>
      </c>
      <c r="C5272">
        <f>IF(A5272="Commercial",1,0)</f>
        <v>0</v>
      </c>
      <c r="D5272">
        <f>IF(A5272="Condominium",1,0)</f>
        <v>0</v>
      </c>
      <c r="E5272">
        <v>12</v>
      </c>
      <c r="F5272" t="s">
        <v>22</v>
      </c>
      <c r="G5272" t="str">
        <f>IF(OR(F5272="Brick", F5272="Stone", F5272="Fiber-Cement"), "Durable Materials", IF(OR(F5272="Aluminum / Vinyl", F5272="Block", F5272="Frame", F5272="Masonry / Frame", F5272="Prem Wood", F5272="Stucco"), "Non-Durable Materials", "Other"))</f>
        <v>Non-Durable Materials</v>
      </c>
      <c r="H5272">
        <f>IF(G5272="Non-Durable Materials",0,1)</f>
        <v>0</v>
      </c>
      <c r="I5272">
        <v>1</v>
      </c>
      <c r="J5272">
        <v>1912</v>
      </c>
      <c r="K5272">
        <v>0</v>
      </c>
      <c r="L5272" s="3">
        <v>808</v>
      </c>
      <c r="M5272">
        <v>1</v>
      </c>
      <c r="N5272">
        <v>2</v>
      </c>
      <c r="O5272">
        <v>1</v>
      </c>
      <c r="P5272">
        <v>0</v>
      </c>
      <c r="Q5272">
        <v>3125</v>
      </c>
      <c r="R5272" t="s">
        <v>26</v>
      </c>
      <c r="S5272" s="6">
        <v>36500</v>
      </c>
    </row>
    <row r="5273" spans="1:19" x14ac:dyDescent="0.2">
      <c r="A5273" t="s">
        <v>19</v>
      </c>
      <c r="B5273">
        <f>IF(A5273="Residential",1,0)</f>
        <v>1</v>
      </c>
      <c r="C5273">
        <f>IF(A5273="Commercial",1,0)</f>
        <v>0</v>
      </c>
      <c r="D5273">
        <f>IF(A5273="Condominium",1,0)</f>
        <v>0</v>
      </c>
      <c r="E5273">
        <v>6</v>
      </c>
      <c r="F5273" t="s">
        <v>22</v>
      </c>
      <c r="G5273" t="str">
        <f>IF(OR(F5273="Brick", F5273="Stone", F5273="Fiber-Cement"), "Durable Materials", IF(OR(F5273="Aluminum / Vinyl", F5273="Block", F5273="Frame", F5273="Masonry / Frame", F5273="Prem Wood", F5273="Stucco"), "Non-Durable Materials", "Other"))</f>
        <v>Non-Durable Materials</v>
      </c>
      <c r="H5273">
        <f>IF(G5273="Non-Durable Materials",0,1)</f>
        <v>0</v>
      </c>
      <c r="I5273">
        <v>1.5</v>
      </c>
      <c r="J5273">
        <v>1917</v>
      </c>
      <c r="K5273">
        <v>0</v>
      </c>
      <c r="L5273" s="3">
        <v>1786</v>
      </c>
      <c r="M5273">
        <v>2</v>
      </c>
      <c r="N5273">
        <v>4</v>
      </c>
      <c r="O5273">
        <v>2</v>
      </c>
      <c r="P5273">
        <v>0</v>
      </c>
      <c r="Q5273">
        <v>4070</v>
      </c>
      <c r="R5273" t="s">
        <v>38</v>
      </c>
      <c r="S5273" s="6">
        <v>36000</v>
      </c>
    </row>
    <row r="5274" spans="1:19" x14ac:dyDescent="0.2">
      <c r="A5274" t="s">
        <v>19</v>
      </c>
      <c r="B5274">
        <f>IF(A5274="Residential",1,0)</f>
        <v>1</v>
      </c>
      <c r="C5274">
        <f>IF(A5274="Commercial",1,0)</f>
        <v>0</v>
      </c>
      <c r="D5274">
        <f>IF(A5274="Condominium",1,0)</f>
        <v>0</v>
      </c>
      <c r="E5274">
        <v>7</v>
      </c>
      <c r="F5274" t="s">
        <v>22</v>
      </c>
      <c r="G5274" t="str">
        <f>IF(OR(F5274="Brick", F5274="Stone", F5274="Fiber-Cement"), "Durable Materials", IF(OR(F5274="Aluminum / Vinyl", F5274="Block", F5274="Frame", F5274="Masonry / Frame", F5274="Prem Wood", F5274="Stucco"), "Non-Durable Materials", "Other"))</f>
        <v>Non-Durable Materials</v>
      </c>
      <c r="H5274">
        <f>IF(G5274="Non-Durable Materials",0,1)</f>
        <v>0</v>
      </c>
      <c r="I5274">
        <v>1.5</v>
      </c>
      <c r="J5274">
        <v>1939</v>
      </c>
      <c r="K5274">
        <v>0</v>
      </c>
      <c r="L5274" s="3">
        <v>1268</v>
      </c>
      <c r="M5274">
        <v>1</v>
      </c>
      <c r="N5274">
        <v>3</v>
      </c>
      <c r="O5274">
        <v>1</v>
      </c>
      <c r="P5274">
        <v>1</v>
      </c>
      <c r="Q5274">
        <v>4800</v>
      </c>
      <c r="R5274" t="s">
        <v>38</v>
      </c>
      <c r="S5274" s="6">
        <v>36000</v>
      </c>
    </row>
    <row r="5275" spans="1:19" x14ac:dyDescent="0.2">
      <c r="A5275" t="s">
        <v>19</v>
      </c>
      <c r="B5275">
        <f>IF(A5275="Residential",1,0)</f>
        <v>1</v>
      </c>
      <c r="C5275">
        <f>IF(A5275="Commercial",1,0)</f>
        <v>0</v>
      </c>
      <c r="D5275">
        <f>IF(A5275="Condominium",1,0)</f>
        <v>0</v>
      </c>
      <c r="E5275">
        <v>7</v>
      </c>
      <c r="F5275" t="s">
        <v>22</v>
      </c>
      <c r="G5275" t="str">
        <f>IF(OR(F5275="Brick", F5275="Stone", F5275="Fiber-Cement"), "Durable Materials", IF(OR(F5275="Aluminum / Vinyl", F5275="Block", F5275="Frame", F5275="Masonry / Frame", F5275="Prem Wood", F5275="Stucco"), "Non-Durable Materials", "Other"))</f>
        <v>Non-Durable Materials</v>
      </c>
      <c r="H5275">
        <f>IF(G5275="Non-Durable Materials",0,1)</f>
        <v>0</v>
      </c>
      <c r="I5275">
        <v>1</v>
      </c>
      <c r="J5275">
        <v>1916</v>
      </c>
      <c r="K5275">
        <v>0</v>
      </c>
      <c r="L5275" s="3">
        <v>1636</v>
      </c>
      <c r="M5275">
        <v>1</v>
      </c>
      <c r="N5275">
        <v>4</v>
      </c>
      <c r="O5275">
        <v>2</v>
      </c>
      <c r="P5275">
        <v>0</v>
      </c>
      <c r="Q5275">
        <v>2277</v>
      </c>
      <c r="R5275" t="s">
        <v>38</v>
      </c>
      <c r="S5275" s="6">
        <v>36000</v>
      </c>
    </row>
    <row r="5276" spans="1:19" x14ac:dyDescent="0.2">
      <c r="A5276" t="s">
        <v>19</v>
      </c>
      <c r="B5276">
        <f>IF(A5276="Residential",1,0)</f>
        <v>1</v>
      </c>
      <c r="C5276">
        <f>IF(A5276="Commercial",1,0)</f>
        <v>0</v>
      </c>
      <c r="D5276">
        <f>IF(A5276="Condominium",1,0)</f>
        <v>0</v>
      </c>
      <c r="E5276">
        <v>1</v>
      </c>
      <c r="F5276" t="s">
        <v>22</v>
      </c>
      <c r="G5276" t="str">
        <f>IF(OR(F5276="Brick", F5276="Stone", F5276="Fiber-Cement"), "Durable Materials", IF(OR(F5276="Aluminum / Vinyl", F5276="Block", F5276="Frame", F5276="Masonry / Frame", F5276="Prem Wood", F5276="Stucco"), "Non-Durable Materials", "Other"))</f>
        <v>Non-Durable Materials</v>
      </c>
      <c r="H5276">
        <f>IF(G5276="Non-Durable Materials",0,1)</f>
        <v>0</v>
      </c>
      <c r="I5276">
        <v>1.5</v>
      </c>
      <c r="J5276">
        <v>1900</v>
      </c>
      <c r="K5276">
        <v>0</v>
      </c>
      <c r="L5276" s="3">
        <v>1384</v>
      </c>
      <c r="M5276">
        <v>1</v>
      </c>
      <c r="N5276">
        <v>2</v>
      </c>
      <c r="O5276">
        <v>1</v>
      </c>
      <c r="P5276">
        <v>0</v>
      </c>
      <c r="Q5276">
        <v>5400</v>
      </c>
      <c r="R5276" t="s">
        <v>61</v>
      </c>
      <c r="S5276" s="6">
        <v>36000</v>
      </c>
    </row>
    <row r="5277" spans="1:19" x14ac:dyDescent="0.2">
      <c r="A5277" t="s">
        <v>19</v>
      </c>
      <c r="B5277">
        <f>IF(A5277="Residential",1,0)</f>
        <v>1</v>
      </c>
      <c r="C5277">
        <f>IF(A5277="Commercial",1,0)</f>
        <v>0</v>
      </c>
      <c r="D5277">
        <f>IF(A5277="Condominium",1,0)</f>
        <v>0</v>
      </c>
      <c r="E5277">
        <v>2</v>
      </c>
      <c r="F5277" t="s">
        <v>22</v>
      </c>
      <c r="G5277" t="str">
        <f>IF(OR(F5277="Brick", F5277="Stone", F5277="Fiber-Cement"), "Durable Materials", IF(OR(F5277="Aluminum / Vinyl", F5277="Block", F5277="Frame", F5277="Masonry / Frame", F5277="Prem Wood", F5277="Stucco"), "Non-Durable Materials", "Other"))</f>
        <v>Non-Durable Materials</v>
      </c>
      <c r="H5277">
        <f>IF(G5277="Non-Durable Materials",0,1)</f>
        <v>0</v>
      </c>
      <c r="I5277">
        <v>1</v>
      </c>
      <c r="J5277">
        <v>1954</v>
      </c>
      <c r="K5277">
        <v>0</v>
      </c>
      <c r="L5277" s="3">
        <v>864</v>
      </c>
      <c r="M5277">
        <v>1</v>
      </c>
      <c r="N5277">
        <v>3</v>
      </c>
      <c r="O5277">
        <v>1</v>
      </c>
      <c r="P5277">
        <v>0</v>
      </c>
      <c r="Q5277">
        <v>4800</v>
      </c>
      <c r="R5277" t="s">
        <v>35</v>
      </c>
      <c r="S5277" s="6">
        <v>36000</v>
      </c>
    </row>
    <row r="5278" spans="1:19" x14ac:dyDescent="0.2">
      <c r="A5278" t="s">
        <v>19</v>
      </c>
      <c r="B5278">
        <f>IF(A5278="Residential",1,0)</f>
        <v>1</v>
      </c>
      <c r="C5278">
        <f>IF(A5278="Commercial",1,0)</f>
        <v>0</v>
      </c>
      <c r="D5278">
        <f>IF(A5278="Condominium",1,0)</f>
        <v>0</v>
      </c>
      <c r="E5278">
        <v>7</v>
      </c>
      <c r="F5278" t="s">
        <v>143</v>
      </c>
      <c r="G5278" t="str">
        <f>IF(OR(F5278="Brick", F5278="Stone", F5278="Fiber-Cement"), "Durable Materials", IF(OR(F5278="Aluminum / Vinyl", F5278="Block", F5278="Frame", F5278="Masonry / Frame", F5278="Prem Wood", F5278="Stucco"), "Non-Durable Materials", "Other"))</f>
        <v>Non-Durable Materials</v>
      </c>
      <c r="H5278">
        <f>IF(G5278="Non-Durable Materials",0,1)</f>
        <v>0</v>
      </c>
      <c r="I5278">
        <v>1</v>
      </c>
      <c r="J5278">
        <v>1914</v>
      </c>
      <c r="K5278">
        <v>0</v>
      </c>
      <c r="L5278" s="3">
        <v>1524</v>
      </c>
      <c r="M5278">
        <v>1</v>
      </c>
      <c r="N5278">
        <v>4</v>
      </c>
      <c r="O5278">
        <v>1</v>
      </c>
      <c r="P5278">
        <v>0</v>
      </c>
      <c r="Q5278">
        <v>4515</v>
      </c>
      <c r="R5278" t="s">
        <v>35</v>
      </c>
      <c r="S5278" s="6">
        <v>36000</v>
      </c>
    </row>
    <row r="5279" spans="1:19" x14ac:dyDescent="0.2">
      <c r="A5279" t="s">
        <v>4247</v>
      </c>
      <c r="B5279">
        <f>IF(A5279="Residential",1,0)</f>
        <v>0</v>
      </c>
      <c r="C5279">
        <f>IF(A5279="Commercial",1,0)</f>
        <v>0</v>
      </c>
      <c r="D5279">
        <f>IF(A5279="Condominium",1,0)</f>
        <v>1</v>
      </c>
      <c r="E5279">
        <v>5</v>
      </c>
      <c r="G5279" t="str">
        <f>IF(OR(F5279="Brick", F5279="Stone", F5279="Fiber-Cement"), "Durable Materials", IF(OR(F5279="Aluminum / Vinyl", F5279="Block", F5279="Frame", F5279="Masonry / Frame", F5279="Prem Wood", F5279="Stucco"), "Non-Durable Materials", "Other"))</f>
        <v>Other</v>
      </c>
      <c r="H5279">
        <f>IF(G5279="Non-Durable Materials",0,1)</f>
        <v>1</v>
      </c>
      <c r="I5279">
        <v>1</v>
      </c>
      <c r="J5279">
        <v>1972</v>
      </c>
      <c r="K5279">
        <v>4</v>
      </c>
      <c r="L5279" s="3">
        <v>990</v>
      </c>
      <c r="M5279">
        <v>1</v>
      </c>
      <c r="N5279">
        <v>2</v>
      </c>
      <c r="O5279">
        <v>2</v>
      </c>
      <c r="P5279">
        <v>0</v>
      </c>
      <c r="Q5279">
        <v>0</v>
      </c>
      <c r="R5279" t="s">
        <v>42</v>
      </c>
      <c r="S5279" s="6">
        <v>35900</v>
      </c>
    </row>
    <row r="5280" spans="1:19" x14ac:dyDescent="0.2">
      <c r="A5280" t="s">
        <v>4247</v>
      </c>
      <c r="B5280">
        <f>IF(A5280="Residential",1,0)</f>
        <v>0</v>
      </c>
      <c r="C5280">
        <f>IF(A5280="Commercial",1,0)</f>
        <v>0</v>
      </c>
      <c r="D5280">
        <f>IF(A5280="Condominium",1,0)</f>
        <v>1</v>
      </c>
      <c r="E5280">
        <v>9</v>
      </c>
      <c r="G5280" t="str">
        <f>IF(OR(F5280="Brick", F5280="Stone", F5280="Fiber-Cement"), "Durable Materials", IF(OR(F5280="Aluminum / Vinyl", F5280="Block", F5280="Frame", F5280="Masonry / Frame", F5280="Prem Wood", F5280="Stucco"), "Non-Durable Materials", "Other"))</f>
        <v>Other</v>
      </c>
      <c r="H5280">
        <f>IF(G5280="Non-Durable Materials",0,1)</f>
        <v>1</v>
      </c>
      <c r="I5280">
        <v>1</v>
      </c>
      <c r="J5280">
        <v>1974</v>
      </c>
      <c r="K5280">
        <v>4</v>
      </c>
      <c r="L5280" s="3">
        <v>914</v>
      </c>
      <c r="M5280">
        <v>1</v>
      </c>
      <c r="N5280">
        <v>2</v>
      </c>
      <c r="O5280">
        <v>1</v>
      </c>
      <c r="P5280">
        <v>1</v>
      </c>
      <c r="Q5280">
        <v>0</v>
      </c>
      <c r="R5280" t="s">
        <v>38</v>
      </c>
      <c r="S5280" s="6">
        <v>35500</v>
      </c>
    </row>
    <row r="5281" spans="1:19" x14ac:dyDescent="0.2">
      <c r="A5281" t="s">
        <v>4247</v>
      </c>
      <c r="B5281">
        <f>IF(A5281="Residential",1,0)</f>
        <v>0</v>
      </c>
      <c r="C5281">
        <f>IF(A5281="Commercial",1,0)</f>
        <v>0</v>
      </c>
      <c r="D5281">
        <f>IF(A5281="Condominium",1,0)</f>
        <v>1</v>
      </c>
      <c r="E5281">
        <v>9</v>
      </c>
      <c r="G5281" t="str">
        <f>IF(OR(F5281="Brick", F5281="Stone", F5281="Fiber-Cement"), "Durable Materials", IF(OR(F5281="Aluminum / Vinyl", F5281="Block", F5281="Frame", F5281="Masonry / Frame", F5281="Prem Wood", F5281="Stucco"), "Non-Durable Materials", "Other"))</f>
        <v>Other</v>
      </c>
      <c r="H5281">
        <f>IF(G5281="Non-Durable Materials",0,1)</f>
        <v>1</v>
      </c>
      <c r="I5281">
        <v>1</v>
      </c>
      <c r="J5281">
        <v>1974</v>
      </c>
      <c r="K5281">
        <v>4</v>
      </c>
      <c r="L5281" s="3">
        <v>1056</v>
      </c>
      <c r="M5281">
        <v>1</v>
      </c>
      <c r="N5281">
        <v>2</v>
      </c>
      <c r="O5281">
        <v>1</v>
      </c>
      <c r="P5281">
        <v>1</v>
      </c>
      <c r="Q5281">
        <v>0</v>
      </c>
      <c r="R5281" t="s">
        <v>44</v>
      </c>
      <c r="S5281" s="6">
        <v>35500</v>
      </c>
    </row>
    <row r="5282" spans="1:19" x14ac:dyDescent="0.2">
      <c r="A5282" t="s">
        <v>19</v>
      </c>
      <c r="B5282">
        <f>IF(A5282="Residential",1,0)</f>
        <v>1</v>
      </c>
      <c r="C5282">
        <f>IF(A5282="Commercial",1,0)</f>
        <v>0</v>
      </c>
      <c r="D5282">
        <f>IF(A5282="Condominium",1,0)</f>
        <v>0</v>
      </c>
      <c r="E5282">
        <v>12</v>
      </c>
      <c r="F5282" t="s">
        <v>22</v>
      </c>
      <c r="G5282" t="str">
        <f>IF(OR(F5282="Brick", F5282="Stone", F5282="Fiber-Cement"), "Durable Materials", IF(OR(F5282="Aluminum / Vinyl", F5282="Block", F5282="Frame", F5282="Masonry / Frame", F5282="Prem Wood", F5282="Stucco"), "Non-Durable Materials", "Other"))</f>
        <v>Non-Durable Materials</v>
      </c>
      <c r="H5282">
        <f>IF(G5282="Non-Durable Materials",0,1)</f>
        <v>0</v>
      </c>
      <c r="I5282">
        <v>1</v>
      </c>
      <c r="J5282">
        <v>1900</v>
      </c>
      <c r="K5282">
        <v>0</v>
      </c>
      <c r="L5282" s="3">
        <v>1586</v>
      </c>
      <c r="M5282">
        <v>2</v>
      </c>
      <c r="N5282">
        <v>5</v>
      </c>
      <c r="O5282">
        <v>2</v>
      </c>
      <c r="P5282">
        <v>0</v>
      </c>
      <c r="Q5282">
        <v>3600</v>
      </c>
      <c r="R5282" t="s">
        <v>42</v>
      </c>
      <c r="S5282" s="6">
        <v>35100</v>
      </c>
    </row>
    <row r="5283" spans="1:19" x14ac:dyDescent="0.2">
      <c r="A5283" t="s">
        <v>19</v>
      </c>
      <c r="B5283">
        <f>IF(A5283="Residential",1,0)</f>
        <v>1</v>
      </c>
      <c r="C5283">
        <f>IF(A5283="Commercial",1,0)</f>
        <v>0</v>
      </c>
      <c r="D5283">
        <f>IF(A5283="Condominium",1,0)</f>
        <v>0</v>
      </c>
      <c r="E5283">
        <v>1</v>
      </c>
      <c r="F5283" t="s">
        <v>22</v>
      </c>
      <c r="G5283" t="str">
        <f>IF(OR(F5283="Brick", F5283="Stone", F5283="Fiber-Cement"), "Durable Materials", IF(OR(F5283="Aluminum / Vinyl", F5283="Block", F5283="Frame", F5283="Masonry / Frame", F5283="Prem Wood", F5283="Stucco"), "Non-Durable Materials", "Other"))</f>
        <v>Non-Durable Materials</v>
      </c>
      <c r="H5283">
        <f>IF(G5283="Non-Durable Materials",0,1)</f>
        <v>0</v>
      </c>
      <c r="I5283">
        <v>1</v>
      </c>
      <c r="J5283">
        <v>1954</v>
      </c>
      <c r="K5283">
        <v>0</v>
      </c>
      <c r="L5283" s="3">
        <v>736</v>
      </c>
      <c r="M5283">
        <v>1</v>
      </c>
      <c r="N5283">
        <v>2</v>
      </c>
      <c r="O5283">
        <v>1</v>
      </c>
      <c r="P5283">
        <v>0</v>
      </c>
      <c r="Q5283">
        <v>3600</v>
      </c>
      <c r="R5283" t="s">
        <v>42</v>
      </c>
      <c r="S5283" s="6">
        <v>35000</v>
      </c>
    </row>
    <row r="5284" spans="1:19" x14ac:dyDescent="0.2">
      <c r="A5284" t="s">
        <v>19</v>
      </c>
      <c r="B5284">
        <f>IF(A5284="Residential",1,0)</f>
        <v>1</v>
      </c>
      <c r="C5284">
        <f>IF(A5284="Commercial",1,0)</f>
        <v>0</v>
      </c>
      <c r="D5284">
        <f>IF(A5284="Condominium",1,0)</f>
        <v>0</v>
      </c>
      <c r="E5284">
        <v>7</v>
      </c>
      <c r="F5284" t="s">
        <v>40</v>
      </c>
      <c r="G5284" t="str">
        <f>IF(OR(F5284="Brick", F5284="Stone", F5284="Fiber-Cement"), "Durable Materials", IF(OR(F5284="Aluminum / Vinyl", F5284="Block", F5284="Frame", F5284="Masonry / Frame", F5284="Prem Wood", F5284="Stucco"), "Non-Durable Materials", "Other"))</f>
        <v>Non-Durable Materials</v>
      </c>
      <c r="H5284">
        <f>IF(G5284="Non-Durable Materials",0,1)</f>
        <v>0</v>
      </c>
      <c r="I5284">
        <v>1.5</v>
      </c>
      <c r="J5284">
        <v>1926</v>
      </c>
      <c r="K5284">
        <v>0</v>
      </c>
      <c r="L5284" s="3">
        <v>1401</v>
      </c>
      <c r="M5284">
        <v>1</v>
      </c>
      <c r="N5284">
        <v>4</v>
      </c>
      <c r="O5284">
        <v>1</v>
      </c>
      <c r="P5284">
        <v>1</v>
      </c>
      <c r="Q5284">
        <v>4130</v>
      </c>
      <c r="R5284" t="s">
        <v>42</v>
      </c>
      <c r="S5284" s="6">
        <v>35000</v>
      </c>
    </row>
    <row r="5285" spans="1:19" x14ac:dyDescent="0.2">
      <c r="A5285" t="s">
        <v>19</v>
      </c>
      <c r="B5285">
        <f>IF(A5285="Residential",1,0)</f>
        <v>1</v>
      </c>
      <c r="C5285">
        <f>IF(A5285="Commercial",1,0)</f>
        <v>0</v>
      </c>
      <c r="D5285">
        <f>IF(A5285="Condominium",1,0)</f>
        <v>0</v>
      </c>
      <c r="E5285">
        <v>1</v>
      </c>
      <c r="F5285" t="s">
        <v>40</v>
      </c>
      <c r="G5285" t="str">
        <f>IF(OR(F5285="Brick", F5285="Stone", F5285="Fiber-Cement"), "Durable Materials", IF(OR(F5285="Aluminum / Vinyl", F5285="Block", F5285="Frame", F5285="Masonry / Frame", F5285="Prem Wood", F5285="Stucco"), "Non-Durable Materials", "Other"))</f>
        <v>Non-Durable Materials</v>
      </c>
      <c r="H5285">
        <f>IF(G5285="Non-Durable Materials",0,1)</f>
        <v>0</v>
      </c>
      <c r="I5285">
        <v>1.5</v>
      </c>
      <c r="J5285">
        <v>1955</v>
      </c>
      <c r="K5285">
        <v>0</v>
      </c>
      <c r="L5285" s="3">
        <v>1628</v>
      </c>
      <c r="M5285">
        <v>2</v>
      </c>
      <c r="N5285">
        <v>4</v>
      </c>
      <c r="O5285">
        <v>2</v>
      </c>
      <c r="P5285">
        <v>0</v>
      </c>
      <c r="Q5285">
        <v>4800</v>
      </c>
      <c r="R5285" t="s">
        <v>30</v>
      </c>
      <c r="S5285" s="6">
        <v>35000</v>
      </c>
    </row>
    <row r="5286" spans="1:19" x14ac:dyDescent="0.2">
      <c r="A5286" t="s">
        <v>4247</v>
      </c>
      <c r="B5286">
        <f>IF(A5286="Residential",1,0)</f>
        <v>0</v>
      </c>
      <c r="C5286">
        <f>IF(A5286="Commercial",1,0)</f>
        <v>0</v>
      </c>
      <c r="D5286">
        <f>IF(A5286="Condominium",1,0)</f>
        <v>1</v>
      </c>
      <c r="E5286">
        <v>2</v>
      </c>
      <c r="G5286" t="str">
        <f>IF(OR(F5286="Brick", F5286="Stone", F5286="Fiber-Cement"), "Durable Materials", IF(OR(F5286="Aluminum / Vinyl", F5286="Block", F5286="Frame", F5286="Masonry / Frame", F5286="Prem Wood", F5286="Stucco"), "Non-Durable Materials", "Other"))</f>
        <v>Other</v>
      </c>
      <c r="H5286">
        <f>IF(G5286="Non-Durable Materials",0,1)</f>
        <v>1</v>
      </c>
      <c r="I5286">
        <v>2</v>
      </c>
      <c r="J5286">
        <v>1960</v>
      </c>
      <c r="K5286">
        <v>4</v>
      </c>
      <c r="L5286" s="3">
        <v>850</v>
      </c>
      <c r="M5286">
        <v>1</v>
      </c>
      <c r="N5286">
        <v>2</v>
      </c>
      <c r="O5286">
        <v>1</v>
      </c>
      <c r="P5286">
        <v>1</v>
      </c>
      <c r="Q5286">
        <v>0</v>
      </c>
      <c r="R5286" t="s">
        <v>38</v>
      </c>
      <c r="S5286" s="6">
        <v>35000</v>
      </c>
    </row>
    <row r="5287" spans="1:19" x14ac:dyDescent="0.2">
      <c r="A5287" t="s">
        <v>19</v>
      </c>
      <c r="B5287">
        <f>IF(A5287="Residential",1,0)</f>
        <v>1</v>
      </c>
      <c r="C5287">
        <f>IF(A5287="Commercial",1,0)</f>
        <v>0</v>
      </c>
      <c r="D5287">
        <f>IF(A5287="Condominium",1,0)</f>
        <v>0</v>
      </c>
      <c r="E5287">
        <v>1</v>
      </c>
      <c r="F5287" t="s">
        <v>22</v>
      </c>
      <c r="G5287" t="str">
        <f>IF(OR(F5287="Brick", F5287="Stone", F5287="Fiber-Cement"), "Durable Materials", IF(OR(F5287="Aluminum / Vinyl", F5287="Block", F5287="Frame", F5287="Masonry / Frame", F5287="Prem Wood", F5287="Stucco"), "Non-Durable Materials", "Other"))</f>
        <v>Non-Durable Materials</v>
      </c>
      <c r="H5287">
        <f>IF(G5287="Non-Durable Materials",0,1)</f>
        <v>0</v>
      </c>
      <c r="I5287">
        <v>1</v>
      </c>
      <c r="J5287">
        <v>1928</v>
      </c>
      <c r="K5287">
        <v>0</v>
      </c>
      <c r="L5287" s="3">
        <v>1567</v>
      </c>
      <c r="M5287">
        <v>1</v>
      </c>
      <c r="N5287">
        <v>2</v>
      </c>
      <c r="O5287">
        <v>1</v>
      </c>
      <c r="P5287">
        <v>0</v>
      </c>
      <c r="Q5287">
        <v>4200</v>
      </c>
      <c r="R5287" t="s">
        <v>61</v>
      </c>
      <c r="S5287" s="6">
        <v>35000</v>
      </c>
    </row>
    <row r="5288" spans="1:19" x14ac:dyDescent="0.2">
      <c r="A5288" t="s">
        <v>19</v>
      </c>
      <c r="B5288">
        <f>IF(A5288="Residential",1,0)</f>
        <v>1</v>
      </c>
      <c r="C5288">
        <f>IF(A5288="Commercial",1,0)</f>
        <v>0</v>
      </c>
      <c r="D5288">
        <f>IF(A5288="Condominium",1,0)</f>
        <v>0</v>
      </c>
      <c r="E5288">
        <v>15</v>
      </c>
      <c r="F5288" t="s">
        <v>40</v>
      </c>
      <c r="G5288" t="str">
        <f>IF(OR(F5288="Brick", F5288="Stone", F5288="Fiber-Cement"), "Durable Materials", IF(OR(F5288="Aluminum / Vinyl", F5288="Block", F5288="Frame", F5288="Masonry / Frame", F5288="Prem Wood", F5288="Stucco"), "Non-Durable Materials", "Other"))</f>
        <v>Non-Durable Materials</v>
      </c>
      <c r="H5288">
        <f>IF(G5288="Non-Durable Materials",0,1)</f>
        <v>0</v>
      </c>
      <c r="I5288">
        <v>1.5</v>
      </c>
      <c r="J5288">
        <v>1904</v>
      </c>
      <c r="K5288">
        <v>0</v>
      </c>
      <c r="L5288" s="3">
        <v>1406</v>
      </c>
      <c r="M5288">
        <v>1</v>
      </c>
      <c r="N5288">
        <v>4</v>
      </c>
      <c r="O5288">
        <v>1</v>
      </c>
      <c r="P5288">
        <v>1</v>
      </c>
      <c r="Q5288">
        <v>0</v>
      </c>
      <c r="R5288" t="s">
        <v>26</v>
      </c>
      <c r="S5288" s="6">
        <v>35000</v>
      </c>
    </row>
    <row r="5289" spans="1:19" x14ac:dyDescent="0.2">
      <c r="A5289" t="s">
        <v>4247</v>
      </c>
      <c r="B5289">
        <f>IF(A5289="Residential",1,0)</f>
        <v>0</v>
      </c>
      <c r="C5289">
        <f>IF(A5289="Commercial",1,0)</f>
        <v>0</v>
      </c>
      <c r="D5289">
        <f>IF(A5289="Condominium",1,0)</f>
        <v>1</v>
      </c>
      <c r="E5289">
        <v>9</v>
      </c>
      <c r="G5289" t="str">
        <f>IF(OR(F5289="Brick", F5289="Stone", F5289="Fiber-Cement"), "Durable Materials", IF(OR(F5289="Aluminum / Vinyl", F5289="Block", F5289="Frame", F5289="Masonry / Frame", F5289="Prem Wood", F5289="Stucco"), "Non-Durable Materials", "Other"))</f>
        <v>Other</v>
      </c>
      <c r="H5289">
        <f>IF(G5289="Non-Durable Materials",0,1)</f>
        <v>1</v>
      </c>
      <c r="I5289">
        <v>2</v>
      </c>
      <c r="J5289">
        <v>1967</v>
      </c>
      <c r="K5289">
        <v>6</v>
      </c>
      <c r="L5289" s="3">
        <v>1306</v>
      </c>
      <c r="M5289">
        <v>1</v>
      </c>
      <c r="N5289">
        <v>3</v>
      </c>
      <c r="O5289">
        <v>2</v>
      </c>
      <c r="P5289">
        <v>1</v>
      </c>
      <c r="Q5289">
        <v>0</v>
      </c>
      <c r="R5289" t="s">
        <v>44</v>
      </c>
      <c r="S5289" s="6">
        <v>35000</v>
      </c>
    </row>
    <row r="5290" spans="1:19" x14ac:dyDescent="0.2">
      <c r="A5290" t="s">
        <v>19</v>
      </c>
      <c r="B5290">
        <f>IF(A5290="Residential",1,0)</f>
        <v>1</v>
      </c>
      <c r="C5290">
        <f>IF(A5290="Commercial",1,0)</f>
        <v>0</v>
      </c>
      <c r="D5290">
        <f>IF(A5290="Condominium",1,0)</f>
        <v>0</v>
      </c>
      <c r="E5290">
        <v>4</v>
      </c>
      <c r="F5290" t="s">
        <v>22</v>
      </c>
      <c r="G5290" t="str">
        <f>IF(OR(F5290="Brick", F5290="Stone", F5290="Fiber-Cement"), "Durable Materials", IF(OR(F5290="Aluminum / Vinyl", F5290="Block", F5290="Frame", F5290="Masonry / Frame", F5290="Prem Wood", F5290="Stucco"), "Non-Durable Materials", "Other"))</f>
        <v>Non-Durable Materials</v>
      </c>
      <c r="H5290">
        <f>IF(G5290="Non-Durable Materials",0,1)</f>
        <v>0</v>
      </c>
      <c r="I5290">
        <v>2</v>
      </c>
      <c r="J5290">
        <v>1906</v>
      </c>
      <c r="K5290">
        <v>0</v>
      </c>
      <c r="L5290" s="3">
        <v>2031</v>
      </c>
      <c r="M5290">
        <v>1</v>
      </c>
      <c r="N5290">
        <v>7</v>
      </c>
      <c r="O5290">
        <v>2</v>
      </c>
      <c r="P5290">
        <v>0</v>
      </c>
      <c r="Q5290">
        <v>2040</v>
      </c>
      <c r="R5290" t="s">
        <v>35</v>
      </c>
      <c r="S5290" s="6">
        <v>35000</v>
      </c>
    </row>
    <row r="5291" spans="1:19" x14ac:dyDescent="0.2">
      <c r="A5291" t="s">
        <v>4247</v>
      </c>
      <c r="B5291">
        <f>IF(A5291="Residential",1,0)</f>
        <v>0</v>
      </c>
      <c r="C5291">
        <f>IF(A5291="Commercial",1,0)</f>
        <v>0</v>
      </c>
      <c r="D5291">
        <f>IF(A5291="Condominium",1,0)</f>
        <v>1</v>
      </c>
      <c r="E5291">
        <v>9</v>
      </c>
      <c r="G5291" t="str">
        <f>IF(OR(F5291="Brick", F5291="Stone", F5291="Fiber-Cement"), "Durable Materials", IF(OR(F5291="Aluminum / Vinyl", F5291="Block", F5291="Frame", F5291="Masonry / Frame", F5291="Prem Wood", F5291="Stucco"), "Non-Durable Materials", "Other"))</f>
        <v>Other</v>
      </c>
      <c r="H5291">
        <f>IF(G5291="Non-Durable Materials",0,1)</f>
        <v>1</v>
      </c>
      <c r="I5291">
        <v>1</v>
      </c>
      <c r="J5291">
        <v>1974</v>
      </c>
      <c r="K5291">
        <v>5</v>
      </c>
      <c r="L5291" s="3">
        <v>1024</v>
      </c>
      <c r="M5291">
        <v>1</v>
      </c>
      <c r="N5291">
        <v>2</v>
      </c>
      <c r="O5291">
        <v>2</v>
      </c>
      <c r="P5291">
        <v>0</v>
      </c>
      <c r="Q5291">
        <v>0</v>
      </c>
      <c r="R5291" t="s">
        <v>35</v>
      </c>
      <c r="S5291" s="6">
        <v>35000</v>
      </c>
    </row>
    <row r="5292" spans="1:19" x14ac:dyDescent="0.2">
      <c r="A5292" t="s">
        <v>19</v>
      </c>
      <c r="B5292">
        <f>IF(A5292="Residential",1,0)</f>
        <v>1</v>
      </c>
      <c r="C5292">
        <f>IF(A5292="Commercial",1,0)</f>
        <v>0</v>
      </c>
      <c r="D5292">
        <f>IF(A5292="Condominium",1,0)</f>
        <v>0</v>
      </c>
      <c r="E5292">
        <v>7</v>
      </c>
      <c r="F5292" t="s">
        <v>22</v>
      </c>
      <c r="G5292" t="str">
        <f>IF(OR(F5292="Brick", F5292="Stone", F5292="Fiber-Cement"), "Durable Materials", IF(OR(F5292="Aluminum / Vinyl", F5292="Block", F5292="Frame", F5292="Masonry / Frame", F5292="Prem Wood", F5292="Stucco"), "Non-Durable Materials", "Other"))</f>
        <v>Non-Durable Materials</v>
      </c>
      <c r="H5292">
        <f>IF(G5292="Non-Durable Materials",0,1)</f>
        <v>0</v>
      </c>
      <c r="I5292">
        <v>1</v>
      </c>
      <c r="J5292">
        <v>1915</v>
      </c>
      <c r="K5292">
        <v>0</v>
      </c>
      <c r="L5292" s="3">
        <v>1444</v>
      </c>
      <c r="M5292">
        <v>1</v>
      </c>
      <c r="N5292">
        <v>4</v>
      </c>
      <c r="O5292">
        <v>1</v>
      </c>
      <c r="P5292">
        <v>1</v>
      </c>
      <c r="Q5292">
        <v>6300</v>
      </c>
      <c r="R5292" t="s">
        <v>46</v>
      </c>
      <c r="S5292" s="6">
        <v>35000</v>
      </c>
    </row>
    <row r="5293" spans="1:19" x14ac:dyDescent="0.2">
      <c r="A5293" t="s">
        <v>5212</v>
      </c>
      <c r="B5293">
        <f>IF(A5293="Residential",1,0)</f>
        <v>0</v>
      </c>
      <c r="C5293">
        <f>IF(A5293="Commercial",1,0)</f>
        <v>1</v>
      </c>
      <c r="D5293">
        <f>IF(A5293="Condominium",1,0)</f>
        <v>0</v>
      </c>
      <c r="E5293">
        <v>15</v>
      </c>
      <c r="G5293" t="str">
        <f>IF(OR(F5293="Brick", F5293="Stone", F5293="Fiber-Cement"), "Durable Materials", IF(OR(F5293="Aluminum / Vinyl", F5293="Block", F5293="Frame", F5293="Masonry / Frame", F5293="Prem Wood", F5293="Stucco"), "Non-Durable Materials", "Other"))</f>
        <v>Other</v>
      </c>
      <c r="H5293">
        <f>IF(G5293="Non-Durable Materials",0,1)</f>
        <v>1</v>
      </c>
      <c r="I5293">
        <v>0</v>
      </c>
      <c r="J5293">
        <v>0</v>
      </c>
      <c r="K5293">
        <v>0</v>
      </c>
      <c r="L5293" s="3">
        <v>0</v>
      </c>
      <c r="M5293">
        <v>1</v>
      </c>
      <c r="N5293">
        <v>0</v>
      </c>
      <c r="O5293">
        <v>0</v>
      </c>
      <c r="P5293">
        <v>0</v>
      </c>
      <c r="Q5293">
        <v>6914</v>
      </c>
      <c r="R5293" t="s">
        <v>46</v>
      </c>
      <c r="S5293" s="6">
        <v>35000</v>
      </c>
    </row>
    <row r="5294" spans="1:19" x14ac:dyDescent="0.2">
      <c r="A5294" t="s">
        <v>19</v>
      </c>
      <c r="B5294">
        <f>IF(A5294="Residential",1,0)</f>
        <v>1</v>
      </c>
      <c r="C5294">
        <f>IF(A5294="Commercial",1,0)</f>
        <v>0</v>
      </c>
      <c r="D5294">
        <f>IF(A5294="Condominium",1,0)</f>
        <v>0</v>
      </c>
      <c r="E5294">
        <v>7</v>
      </c>
      <c r="F5294" t="s">
        <v>96</v>
      </c>
      <c r="G5294" t="str">
        <f>IF(OR(F5294="Brick", F5294="Stone", F5294="Fiber-Cement"), "Durable Materials", IF(OR(F5294="Aluminum / Vinyl", F5294="Block", F5294="Frame", F5294="Masonry / Frame", F5294="Prem Wood", F5294="Stucco"), "Non-Durable Materials", "Other"))</f>
        <v>Non-Durable Materials</v>
      </c>
      <c r="H5294">
        <f>IF(G5294="Non-Durable Materials",0,1)</f>
        <v>0</v>
      </c>
      <c r="I5294">
        <v>2</v>
      </c>
      <c r="J5294">
        <v>1945</v>
      </c>
      <c r="K5294">
        <v>0</v>
      </c>
      <c r="L5294" s="3">
        <v>1129</v>
      </c>
      <c r="M5294">
        <v>1</v>
      </c>
      <c r="N5294">
        <v>2</v>
      </c>
      <c r="O5294">
        <v>1</v>
      </c>
      <c r="P5294">
        <v>0</v>
      </c>
      <c r="Q5294">
        <v>5120</v>
      </c>
      <c r="R5294" t="s">
        <v>23</v>
      </c>
      <c r="S5294" s="6">
        <v>34900</v>
      </c>
    </row>
    <row r="5295" spans="1:19" x14ac:dyDescent="0.2">
      <c r="A5295" t="s">
        <v>19</v>
      </c>
      <c r="B5295">
        <f>IF(A5295="Residential",1,0)</f>
        <v>1</v>
      </c>
      <c r="C5295">
        <f>IF(A5295="Commercial",1,0)</f>
        <v>0</v>
      </c>
      <c r="D5295">
        <f>IF(A5295="Condominium",1,0)</f>
        <v>0</v>
      </c>
      <c r="E5295">
        <v>6</v>
      </c>
      <c r="F5295" t="s">
        <v>22</v>
      </c>
      <c r="G5295" t="str">
        <f>IF(OR(F5295="Brick", F5295="Stone", F5295="Fiber-Cement"), "Durable Materials", IF(OR(F5295="Aluminum / Vinyl", F5295="Block", F5295="Frame", F5295="Masonry / Frame", F5295="Prem Wood", F5295="Stucco"), "Non-Durable Materials", "Other"))</f>
        <v>Non-Durable Materials</v>
      </c>
      <c r="H5295">
        <f>IF(G5295="Non-Durable Materials",0,1)</f>
        <v>0</v>
      </c>
      <c r="I5295">
        <v>2</v>
      </c>
      <c r="J5295">
        <v>1915</v>
      </c>
      <c r="K5295">
        <v>0</v>
      </c>
      <c r="L5295" s="3">
        <v>2064</v>
      </c>
      <c r="M5295">
        <v>2</v>
      </c>
      <c r="N5295">
        <v>4</v>
      </c>
      <c r="O5295">
        <v>2</v>
      </c>
      <c r="P5295">
        <v>0</v>
      </c>
      <c r="Q5295">
        <v>3210</v>
      </c>
      <c r="R5295" t="s">
        <v>26</v>
      </c>
      <c r="S5295" s="6">
        <v>34900</v>
      </c>
    </row>
    <row r="5296" spans="1:19" x14ac:dyDescent="0.2">
      <c r="A5296" t="s">
        <v>19</v>
      </c>
      <c r="B5296">
        <f>IF(A5296="Residential",1,0)</f>
        <v>1</v>
      </c>
      <c r="C5296">
        <f>IF(A5296="Commercial",1,0)</f>
        <v>0</v>
      </c>
      <c r="D5296">
        <f>IF(A5296="Condominium",1,0)</f>
        <v>0</v>
      </c>
      <c r="E5296">
        <v>1</v>
      </c>
      <c r="F5296" t="s">
        <v>22</v>
      </c>
      <c r="G5296" t="str">
        <f>IF(OR(F5296="Brick", F5296="Stone", F5296="Fiber-Cement"), "Durable Materials", IF(OR(F5296="Aluminum / Vinyl", F5296="Block", F5296="Frame", F5296="Masonry / Frame", F5296="Prem Wood", F5296="Stucco"), "Non-Durable Materials", "Other"))</f>
        <v>Non-Durable Materials</v>
      </c>
      <c r="H5296">
        <f>IF(G5296="Non-Durable Materials",0,1)</f>
        <v>0</v>
      </c>
      <c r="I5296">
        <v>1</v>
      </c>
      <c r="J5296">
        <v>1951</v>
      </c>
      <c r="K5296">
        <v>0</v>
      </c>
      <c r="L5296" s="3">
        <v>845</v>
      </c>
      <c r="M5296">
        <v>1</v>
      </c>
      <c r="N5296">
        <v>3</v>
      </c>
      <c r="O5296">
        <v>1</v>
      </c>
      <c r="P5296">
        <v>0</v>
      </c>
      <c r="Q5296">
        <v>9225</v>
      </c>
      <c r="R5296" t="s">
        <v>53</v>
      </c>
      <c r="S5296" s="6">
        <v>34900</v>
      </c>
    </row>
    <row r="5297" spans="1:19" x14ac:dyDescent="0.2">
      <c r="A5297" t="s">
        <v>19</v>
      </c>
      <c r="B5297">
        <f>IF(A5297="Residential",1,0)</f>
        <v>1</v>
      </c>
      <c r="C5297">
        <f>IF(A5297="Commercial",1,0)</f>
        <v>0</v>
      </c>
      <c r="D5297">
        <f>IF(A5297="Condominium",1,0)</f>
        <v>0</v>
      </c>
      <c r="E5297">
        <v>1</v>
      </c>
      <c r="F5297" t="s">
        <v>22</v>
      </c>
      <c r="G5297" t="str">
        <f>IF(OR(F5297="Brick", F5297="Stone", F5297="Fiber-Cement"), "Durable Materials", IF(OR(F5297="Aluminum / Vinyl", F5297="Block", F5297="Frame", F5297="Masonry / Frame", F5297="Prem Wood", F5297="Stucco"), "Non-Durable Materials", "Other"))</f>
        <v>Non-Durable Materials</v>
      </c>
      <c r="H5297">
        <f>IF(G5297="Non-Durable Materials",0,1)</f>
        <v>0</v>
      </c>
      <c r="I5297">
        <v>1</v>
      </c>
      <c r="J5297">
        <v>1900</v>
      </c>
      <c r="K5297">
        <v>0</v>
      </c>
      <c r="L5297" s="3">
        <v>972</v>
      </c>
      <c r="M5297">
        <v>1</v>
      </c>
      <c r="N5297">
        <v>3</v>
      </c>
      <c r="O5297">
        <v>1</v>
      </c>
      <c r="P5297">
        <v>0</v>
      </c>
      <c r="Q5297">
        <v>8910</v>
      </c>
      <c r="R5297" t="s">
        <v>26</v>
      </c>
      <c r="S5297" s="6">
        <v>34500</v>
      </c>
    </row>
    <row r="5298" spans="1:19" x14ac:dyDescent="0.2">
      <c r="A5298" t="s">
        <v>19</v>
      </c>
      <c r="B5298">
        <f>IF(A5298="Residential",1,0)</f>
        <v>1</v>
      </c>
      <c r="C5298">
        <f>IF(A5298="Commercial",1,0)</f>
        <v>0</v>
      </c>
      <c r="D5298">
        <f>IF(A5298="Condominium",1,0)</f>
        <v>0</v>
      </c>
      <c r="E5298">
        <v>7</v>
      </c>
      <c r="F5298" t="s">
        <v>40</v>
      </c>
      <c r="G5298" t="str">
        <f>IF(OR(F5298="Brick", F5298="Stone", F5298="Fiber-Cement"), "Durable Materials", IF(OR(F5298="Aluminum / Vinyl", F5298="Block", F5298="Frame", F5298="Masonry / Frame", F5298="Prem Wood", F5298="Stucco"), "Non-Durable Materials", "Other"))</f>
        <v>Non-Durable Materials</v>
      </c>
      <c r="H5298">
        <f>IF(G5298="Non-Durable Materials",0,1)</f>
        <v>0</v>
      </c>
      <c r="I5298">
        <v>1</v>
      </c>
      <c r="J5298">
        <v>1926</v>
      </c>
      <c r="K5298">
        <v>0</v>
      </c>
      <c r="L5298" s="3">
        <v>1292</v>
      </c>
      <c r="M5298">
        <v>1</v>
      </c>
      <c r="N5298">
        <v>3</v>
      </c>
      <c r="O5298">
        <v>1</v>
      </c>
      <c r="P5298">
        <v>0</v>
      </c>
      <c r="Q5298">
        <v>4800</v>
      </c>
      <c r="R5298" t="s">
        <v>42</v>
      </c>
      <c r="S5298" s="6">
        <v>34000</v>
      </c>
    </row>
    <row r="5299" spans="1:19" x14ac:dyDescent="0.2">
      <c r="A5299" t="s">
        <v>19</v>
      </c>
      <c r="B5299">
        <f>IF(A5299="Residential",1,0)</f>
        <v>1</v>
      </c>
      <c r="C5299">
        <f>IF(A5299="Commercial",1,0)</f>
        <v>0</v>
      </c>
      <c r="D5299">
        <f>IF(A5299="Condominium",1,0)</f>
        <v>0</v>
      </c>
      <c r="E5299">
        <v>7</v>
      </c>
      <c r="F5299" t="s">
        <v>22</v>
      </c>
      <c r="G5299" t="str">
        <f>IF(OR(F5299="Brick", F5299="Stone", F5299="Fiber-Cement"), "Durable Materials", IF(OR(F5299="Aluminum / Vinyl", F5299="Block", F5299="Frame", F5299="Masonry / Frame", F5299="Prem Wood", F5299="Stucco"), "Non-Durable Materials", "Other"))</f>
        <v>Non-Durable Materials</v>
      </c>
      <c r="H5299">
        <f>IF(G5299="Non-Durable Materials",0,1)</f>
        <v>0</v>
      </c>
      <c r="I5299">
        <v>1</v>
      </c>
      <c r="J5299">
        <v>1928</v>
      </c>
      <c r="K5299">
        <v>0</v>
      </c>
      <c r="L5299" s="3">
        <v>1708</v>
      </c>
      <c r="M5299">
        <v>1</v>
      </c>
      <c r="N5299">
        <v>5</v>
      </c>
      <c r="O5299">
        <v>2</v>
      </c>
      <c r="P5299">
        <v>0</v>
      </c>
      <c r="Q5299">
        <v>4200</v>
      </c>
      <c r="R5299" t="s">
        <v>30</v>
      </c>
      <c r="S5299" s="6">
        <v>34000</v>
      </c>
    </row>
    <row r="5300" spans="1:19" x14ac:dyDescent="0.2">
      <c r="A5300" t="s">
        <v>19</v>
      </c>
      <c r="B5300">
        <f>IF(A5300="Residential",1,0)</f>
        <v>1</v>
      </c>
      <c r="C5300">
        <f>IF(A5300="Commercial",1,0)</f>
        <v>0</v>
      </c>
      <c r="D5300">
        <f>IF(A5300="Condominium",1,0)</f>
        <v>0</v>
      </c>
      <c r="E5300">
        <v>1</v>
      </c>
      <c r="F5300" t="s">
        <v>22</v>
      </c>
      <c r="G5300" t="str">
        <f>IF(OR(F5300="Brick", F5300="Stone", F5300="Fiber-Cement"), "Durable Materials", IF(OR(F5300="Aluminum / Vinyl", F5300="Block", F5300="Frame", F5300="Masonry / Frame", F5300="Prem Wood", F5300="Stucco"), "Non-Durable Materials", "Other"))</f>
        <v>Non-Durable Materials</v>
      </c>
      <c r="H5300">
        <f>IF(G5300="Non-Durable Materials",0,1)</f>
        <v>0</v>
      </c>
      <c r="I5300">
        <v>1</v>
      </c>
      <c r="J5300">
        <v>1959</v>
      </c>
      <c r="K5300">
        <v>0</v>
      </c>
      <c r="L5300" s="3">
        <v>909</v>
      </c>
      <c r="M5300">
        <v>1</v>
      </c>
      <c r="N5300">
        <v>3</v>
      </c>
      <c r="O5300">
        <v>1</v>
      </c>
      <c r="P5300">
        <v>0</v>
      </c>
      <c r="Q5300">
        <v>5940</v>
      </c>
      <c r="R5300" t="s">
        <v>61</v>
      </c>
      <c r="S5300" s="6">
        <v>34000</v>
      </c>
    </row>
    <row r="5301" spans="1:19" x14ac:dyDescent="0.2">
      <c r="A5301" t="s">
        <v>19</v>
      </c>
      <c r="B5301">
        <f>IF(A5301="Residential",1,0)</f>
        <v>1</v>
      </c>
      <c r="C5301">
        <f>IF(A5301="Commercial",1,0)</f>
        <v>0</v>
      </c>
      <c r="D5301">
        <f>IF(A5301="Condominium",1,0)</f>
        <v>0</v>
      </c>
      <c r="E5301">
        <v>1</v>
      </c>
      <c r="F5301" t="s">
        <v>22</v>
      </c>
      <c r="G5301" t="str">
        <f>IF(OR(F5301="Brick", F5301="Stone", F5301="Fiber-Cement"), "Durable Materials", IF(OR(F5301="Aluminum / Vinyl", F5301="Block", F5301="Frame", F5301="Masonry / Frame", F5301="Prem Wood", F5301="Stucco"), "Non-Durable Materials", "Other"))</f>
        <v>Non-Durable Materials</v>
      </c>
      <c r="H5301">
        <f>IF(G5301="Non-Durable Materials",0,1)</f>
        <v>0</v>
      </c>
      <c r="I5301">
        <v>1</v>
      </c>
      <c r="J5301">
        <v>1949</v>
      </c>
      <c r="K5301">
        <v>0</v>
      </c>
      <c r="L5301" s="3">
        <v>768</v>
      </c>
      <c r="M5301">
        <v>1</v>
      </c>
      <c r="N5301">
        <v>2</v>
      </c>
      <c r="O5301">
        <v>1</v>
      </c>
      <c r="P5301">
        <v>0</v>
      </c>
      <c r="Q5301">
        <v>6110</v>
      </c>
      <c r="R5301" t="s">
        <v>61</v>
      </c>
      <c r="S5301" s="6">
        <v>34000</v>
      </c>
    </row>
    <row r="5302" spans="1:19" x14ac:dyDescent="0.2">
      <c r="A5302" t="s">
        <v>4247</v>
      </c>
      <c r="B5302">
        <f>IF(A5302="Residential",1,0)</f>
        <v>0</v>
      </c>
      <c r="C5302">
        <f>IF(A5302="Commercial",1,0)</f>
        <v>0</v>
      </c>
      <c r="D5302">
        <f>IF(A5302="Condominium",1,0)</f>
        <v>1</v>
      </c>
      <c r="E5302">
        <v>9</v>
      </c>
      <c r="G5302" t="str">
        <f>IF(OR(F5302="Brick", F5302="Stone", F5302="Fiber-Cement"), "Durable Materials", IF(OR(F5302="Aluminum / Vinyl", F5302="Block", F5302="Frame", F5302="Masonry / Frame", F5302="Prem Wood", F5302="Stucco"), "Non-Durable Materials", "Other"))</f>
        <v>Other</v>
      </c>
      <c r="H5302">
        <f>IF(G5302="Non-Durable Materials",0,1)</f>
        <v>1</v>
      </c>
      <c r="I5302">
        <v>1</v>
      </c>
      <c r="J5302">
        <v>1973</v>
      </c>
      <c r="K5302">
        <v>5</v>
      </c>
      <c r="L5302" s="3">
        <v>1015</v>
      </c>
      <c r="M5302">
        <v>1</v>
      </c>
      <c r="N5302">
        <v>2</v>
      </c>
      <c r="O5302">
        <v>1</v>
      </c>
      <c r="P5302">
        <v>1</v>
      </c>
      <c r="Q5302">
        <v>0</v>
      </c>
      <c r="R5302" t="s">
        <v>26</v>
      </c>
      <c r="S5302" s="6">
        <v>34000</v>
      </c>
    </row>
    <row r="5303" spans="1:19" x14ac:dyDescent="0.2">
      <c r="A5303" t="s">
        <v>19</v>
      </c>
      <c r="B5303">
        <f>IF(A5303="Residential",1,0)</f>
        <v>1</v>
      </c>
      <c r="C5303">
        <f>IF(A5303="Commercial",1,0)</f>
        <v>0</v>
      </c>
      <c r="D5303">
        <f>IF(A5303="Condominium",1,0)</f>
        <v>0</v>
      </c>
      <c r="E5303">
        <v>1</v>
      </c>
      <c r="F5303" t="s">
        <v>22</v>
      </c>
      <c r="G5303" t="str">
        <f>IF(OR(F5303="Brick", F5303="Stone", F5303="Fiber-Cement"), "Durable Materials", IF(OR(F5303="Aluminum / Vinyl", F5303="Block", F5303="Frame", F5303="Masonry / Frame", F5303="Prem Wood", F5303="Stucco"), "Non-Durable Materials", "Other"))</f>
        <v>Non-Durable Materials</v>
      </c>
      <c r="H5303">
        <f>IF(G5303="Non-Durable Materials",0,1)</f>
        <v>0</v>
      </c>
      <c r="I5303">
        <v>1</v>
      </c>
      <c r="J5303">
        <v>1951</v>
      </c>
      <c r="K5303">
        <v>0</v>
      </c>
      <c r="L5303" s="3">
        <v>1195</v>
      </c>
      <c r="M5303">
        <v>1</v>
      </c>
      <c r="N5303">
        <v>3</v>
      </c>
      <c r="O5303">
        <v>1</v>
      </c>
      <c r="P5303">
        <v>0</v>
      </c>
      <c r="Q5303">
        <v>4800</v>
      </c>
      <c r="R5303" t="s">
        <v>38</v>
      </c>
      <c r="S5303" s="6">
        <v>33500</v>
      </c>
    </row>
    <row r="5304" spans="1:19" x14ac:dyDescent="0.2">
      <c r="A5304" t="s">
        <v>19</v>
      </c>
      <c r="B5304">
        <f>IF(A5304="Residential",1,0)</f>
        <v>1</v>
      </c>
      <c r="C5304">
        <f>IF(A5304="Commercial",1,0)</f>
        <v>0</v>
      </c>
      <c r="D5304">
        <f>IF(A5304="Condominium",1,0)</f>
        <v>0</v>
      </c>
      <c r="E5304">
        <v>6</v>
      </c>
      <c r="F5304" t="s">
        <v>22</v>
      </c>
      <c r="G5304" t="str">
        <f>IF(OR(F5304="Brick", F5304="Stone", F5304="Fiber-Cement"), "Durable Materials", IF(OR(F5304="Aluminum / Vinyl", F5304="Block", F5304="Frame", F5304="Masonry / Frame", F5304="Prem Wood", F5304="Stucco"), "Non-Durable Materials", "Other"))</f>
        <v>Non-Durable Materials</v>
      </c>
      <c r="H5304">
        <f>IF(G5304="Non-Durable Materials",0,1)</f>
        <v>0</v>
      </c>
      <c r="I5304">
        <v>2</v>
      </c>
      <c r="J5304">
        <v>1892</v>
      </c>
      <c r="K5304">
        <v>0</v>
      </c>
      <c r="L5304" s="3">
        <v>1840</v>
      </c>
      <c r="M5304">
        <v>1</v>
      </c>
      <c r="N5304">
        <v>4</v>
      </c>
      <c r="O5304">
        <v>1</v>
      </c>
      <c r="P5304">
        <v>0</v>
      </c>
      <c r="Q5304">
        <v>4500</v>
      </c>
      <c r="R5304" t="s">
        <v>53</v>
      </c>
      <c r="S5304" s="6">
        <v>33500</v>
      </c>
    </row>
    <row r="5305" spans="1:19" x14ac:dyDescent="0.2">
      <c r="A5305" t="s">
        <v>19</v>
      </c>
      <c r="B5305">
        <f>IF(A5305="Residential",1,0)</f>
        <v>1</v>
      </c>
      <c r="C5305">
        <f>IF(A5305="Commercial",1,0)</f>
        <v>0</v>
      </c>
      <c r="D5305">
        <f>IF(A5305="Condominium",1,0)</f>
        <v>0</v>
      </c>
      <c r="E5305">
        <v>7</v>
      </c>
      <c r="F5305" t="s">
        <v>22</v>
      </c>
      <c r="G5305" t="str">
        <f>IF(OR(F5305="Brick", F5305="Stone", F5305="Fiber-Cement"), "Durable Materials", IF(OR(F5305="Aluminum / Vinyl", F5305="Block", F5305="Frame", F5305="Masonry / Frame", F5305="Prem Wood", F5305="Stucco"), "Non-Durable Materials", "Other"))</f>
        <v>Non-Durable Materials</v>
      </c>
      <c r="H5305">
        <f>IF(G5305="Non-Durable Materials",0,1)</f>
        <v>0</v>
      </c>
      <c r="I5305">
        <v>1</v>
      </c>
      <c r="J5305">
        <v>1949</v>
      </c>
      <c r="K5305">
        <v>0</v>
      </c>
      <c r="L5305" s="3">
        <v>1128</v>
      </c>
      <c r="M5305">
        <v>1</v>
      </c>
      <c r="N5305">
        <v>2</v>
      </c>
      <c r="O5305">
        <v>1</v>
      </c>
      <c r="P5305">
        <v>1</v>
      </c>
      <c r="Q5305">
        <v>5166</v>
      </c>
      <c r="R5305" t="s">
        <v>53</v>
      </c>
      <c r="S5305" s="6">
        <v>33500</v>
      </c>
    </row>
    <row r="5306" spans="1:19" x14ac:dyDescent="0.2">
      <c r="A5306" t="s">
        <v>19</v>
      </c>
      <c r="B5306">
        <f>IF(A5306="Residential",1,0)</f>
        <v>1</v>
      </c>
      <c r="C5306">
        <f>IF(A5306="Commercial",1,0)</f>
        <v>0</v>
      </c>
      <c r="D5306">
        <f>IF(A5306="Condominium",1,0)</f>
        <v>0</v>
      </c>
      <c r="E5306">
        <v>10</v>
      </c>
      <c r="F5306" t="s">
        <v>22</v>
      </c>
      <c r="G5306" t="str">
        <f>IF(OR(F5306="Brick", F5306="Stone", F5306="Fiber-Cement"), "Durable Materials", IF(OR(F5306="Aluminum / Vinyl", F5306="Block", F5306="Frame", F5306="Masonry / Frame", F5306="Prem Wood", F5306="Stucco"), "Non-Durable Materials", "Other"))</f>
        <v>Non-Durable Materials</v>
      </c>
      <c r="H5306">
        <f>IF(G5306="Non-Durable Materials",0,1)</f>
        <v>0</v>
      </c>
      <c r="I5306">
        <v>2</v>
      </c>
      <c r="J5306">
        <v>1927</v>
      </c>
      <c r="K5306">
        <v>0</v>
      </c>
      <c r="L5306" s="3">
        <v>2068</v>
      </c>
      <c r="M5306">
        <v>2</v>
      </c>
      <c r="N5306">
        <v>4</v>
      </c>
      <c r="O5306">
        <v>2</v>
      </c>
      <c r="P5306">
        <v>0</v>
      </c>
      <c r="Q5306">
        <v>4320</v>
      </c>
      <c r="R5306" t="s">
        <v>65</v>
      </c>
      <c r="S5306" s="6">
        <v>33298</v>
      </c>
    </row>
    <row r="5307" spans="1:19" x14ac:dyDescent="0.2">
      <c r="A5307" t="s">
        <v>19</v>
      </c>
      <c r="B5307">
        <f>IF(A5307="Residential",1,0)</f>
        <v>1</v>
      </c>
      <c r="C5307">
        <f>IF(A5307="Commercial",1,0)</f>
        <v>0</v>
      </c>
      <c r="D5307">
        <f>IF(A5307="Condominium",1,0)</f>
        <v>0</v>
      </c>
      <c r="E5307">
        <v>1</v>
      </c>
      <c r="F5307" t="s">
        <v>40</v>
      </c>
      <c r="G5307" t="str">
        <f>IF(OR(F5307="Brick", F5307="Stone", F5307="Fiber-Cement"), "Durable Materials", IF(OR(F5307="Aluminum / Vinyl", F5307="Block", F5307="Frame", F5307="Masonry / Frame", F5307="Prem Wood", F5307="Stucco"), "Non-Durable Materials", "Other"))</f>
        <v>Non-Durable Materials</v>
      </c>
      <c r="H5307">
        <f>IF(G5307="Non-Durable Materials",0,1)</f>
        <v>0</v>
      </c>
      <c r="I5307">
        <v>1</v>
      </c>
      <c r="J5307">
        <v>1949</v>
      </c>
      <c r="K5307">
        <v>0</v>
      </c>
      <c r="L5307" s="3">
        <v>688</v>
      </c>
      <c r="M5307">
        <v>1</v>
      </c>
      <c r="N5307">
        <v>2</v>
      </c>
      <c r="O5307">
        <v>1</v>
      </c>
      <c r="P5307">
        <v>0</v>
      </c>
      <c r="Q5307">
        <v>6435</v>
      </c>
      <c r="R5307" t="s">
        <v>46</v>
      </c>
      <c r="S5307" s="6">
        <v>33100</v>
      </c>
    </row>
    <row r="5308" spans="1:19" x14ac:dyDescent="0.2">
      <c r="A5308" t="s">
        <v>19</v>
      </c>
      <c r="B5308">
        <f>IF(A5308="Residential",1,0)</f>
        <v>1</v>
      </c>
      <c r="C5308">
        <f>IF(A5308="Commercial",1,0)</f>
        <v>0</v>
      </c>
      <c r="D5308">
        <f>IF(A5308="Condominium",1,0)</f>
        <v>0</v>
      </c>
      <c r="E5308">
        <v>6</v>
      </c>
      <c r="F5308" t="s">
        <v>22</v>
      </c>
      <c r="G5308" t="str">
        <f>IF(OR(F5308="Brick", F5308="Stone", F5308="Fiber-Cement"), "Durable Materials", IF(OR(F5308="Aluminum / Vinyl", F5308="Block", F5308="Frame", F5308="Masonry / Frame", F5308="Prem Wood", F5308="Stucco"), "Non-Durable Materials", "Other"))</f>
        <v>Non-Durable Materials</v>
      </c>
      <c r="H5308">
        <f>IF(G5308="Non-Durable Materials",0,1)</f>
        <v>0</v>
      </c>
      <c r="I5308">
        <v>2</v>
      </c>
      <c r="J5308">
        <v>1913</v>
      </c>
      <c r="K5308">
        <v>0</v>
      </c>
      <c r="L5308" s="3">
        <v>2024</v>
      </c>
      <c r="M5308">
        <v>2</v>
      </c>
      <c r="N5308">
        <v>6</v>
      </c>
      <c r="O5308">
        <v>2</v>
      </c>
      <c r="P5308">
        <v>0</v>
      </c>
      <c r="Q5308">
        <v>4480</v>
      </c>
      <c r="R5308" t="s">
        <v>42</v>
      </c>
      <c r="S5308" s="6">
        <v>33000</v>
      </c>
    </row>
    <row r="5309" spans="1:19" x14ac:dyDescent="0.2">
      <c r="A5309" t="s">
        <v>4247</v>
      </c>
      <c r="B5309">
        <f>IF(A5309="Residential",1,0)</f>
        <v>0</v>
      </c>
      <c r="C5309">
        <f>IF(A5309="Commercial",1,0)</f>
        <v>0</v>
      </c>
      <c r="D5309">
        <f>IF(A5309="Condominium",1,0)</f>
        <v>1</v>
      </c>
      <c r="E5309">
        <v>9</v>
      </c>
      <c r="G5309" t="str">
        <f>IF(OR(F5309="Brick", F5309="Stone", F5309="Fiber-Cement"), "Durable Materials", IF(OR(F5309="Aluminum / Vinyl", F5309="Block", F5309="Frame", F5309="Masonry / Frame", F5309="Prem Wood", F5309="Stucco"), "Non-Durable Materials", "Other"))</f>
        <v>Other</v>
      </c>
      <c r="H5309">
        <f>IF(G5309="Non-Durable Materials",0,1)</f>
        <v>1</v>
      </c>
      <c r="I5309">
        <v>2</v>
      </c>
      <c r="J5309">
        <v>1970</v>
      </c>
      <c r="K5309">
        <v>6</v>
      </c>
      <c r="L5309" s="3">
        <v>1311</v>
      </c>
      <c r="M5309">
        <v>1</v>
      </c>
      <c r="N5309">
        <v>3</v>
      </c>
      <c r="O5309">
        <v>2</v>
      </c>
      <c r="P5309">
        <v>1</v>
      </c>
      <c r="Q5309">
        <v>0</v>
      </c>
      <c r="R5309" t="s">
        <v>28</v>
      </c>
      <c r="S5309" s="6">
        <v>33000</v>
      </c>
    </row>
    <row r="5310" spans="1:19" x14ac:dyDescent="0.2">
      <c r="A5310" t="s">
        <v>19</v>
      </c>
      <c r="B5310">
        <f>IF(A5310="Residential",1,0)</f>
        <v>1</v>
      </c>
      <c r="C5310">
        <f>IF(A5310="Commercial",1,0)</f>
        <v>0</v>
      </c>
      <c r="D5310">
        <f>IF(A5310="Condominium",1,0)</f>
        <v>0</v>
      </c>
      <c r="E5310">
        <v>1</v>
      </c>
      <c r="F5310" t="s">
        <v>22</v>
      </c>
      <c r="G5310" t="str">
        <f>IF(OR(F5310="Brick", F5310="Stone", F5310="Fiber-Cement"), "Durable Materials", IF(OR(F5310="Aluminum / Vinyl", F5310="Block", F5310="Frame", F5310="Masonry / Frame", F5310="Prem Wood", F5310="Stucco"), "Non-Durable Materials", "Other"))</f>
        <v>Non-Durable Materials</v>
      </c>
      <c r="H5310">
        <f>IF(G5310="Non-Durable Materials",0,1)</f>
        <v>0</v>
      </c>
      <c r="I5310">
        <v>1</v>
      </c>
      <c r="J5310">
        <v>1947</v>
      </c>
      <c r="K5310">
        <v>0</v>
      </c>
      <c r="L5310" s="3">
        <v>796</v>
      </c>
      <c r="M5310">
        <v>1</v>
      </c>
      <c r="N5310">
        <v>3</v>
      </c>
      <c r="O5310">
        <v>1</v>
      </c>
      <c r="P5310">
        <v>0</v>
      </c>
      <c r="Q5310">
        <v>6300</v>
      </c>
      <c r="R5310" t="s">
        <v>38</v>
      </c>
      <c r="S5310" s="6">
        <v>33000</v>
      </c>
    </row>
    <row r="5311" spans="1:19" x14ac:dyDescent="0.2">
      <c r="A5311" t="s">
        <v>4247</v>
      </c>
      <c r="B5311">
        <f>IF(A5311="Residential",1,0)</f>
        <v>0</v>
      </c>
      <c r="C5311">
        <f>IF(A5311="Commercial",1,0)</f>
        <v>0</v>
      </c>
      <c r="D5311">
        <f>IF(A5311="Condominium",1,0)</f>
        <v>1</v>
      </c>
      <c r="E5311">
        <v>2</v>
      </c>
      <c r="G5311" t="str">
        <f>IF(OR(F5311="Brick", F5311="Stone", F5311="Fiber-Cement"), "Durable Materials", IF(OR(F5311="Aluminum / Vinyl", F5311="Block", F5311="Frame", F5311="Masonry / Frame", F5311="Prem Wood", F5311="Stucco"), "Non-Durable Materials", "Other"))</f>
        <v>Other</v>
      </c>
      <c r="H5311">
        <f>IF(G5311="Non-Durable Materials",0,1)</f>
        <v>1</v>
      </c>
      <c r="I5311">
        <v>2</v>
      </c>
      <c r="J5311">
        <v>1960</v>
      </c>
      <c r="K5311">
        <v>5</v>
      </c>
      <c r="L5311" s="3">
        <v>937</v>
      </c>
      <c r="M5311">
        <v>1</v>
      </c>
      <c r="N5311">
        <v>3</v>
      </c>
      <c r="O5311">
        <v>1</v>
      </c>
      <c r="P5311">
        <v>1</v>
      </c>
      <c r="Q5311">
        <v>0</v>
      </c>
      <c r="R5311" t="s">
        <v>38</v>
      </c>
      <c r="S5311" s="6">
        <v>33000</v>
      </c>
    </row>
    <row r="5312" spans="1:19" x14ac:dyDescent="0.2">
      <c r="A5312" t="s">
        <v>19</v>
      </c>
      <c r="B5312">
        <f>IF(A5312="Residential",1,0)</f>
        <v>1</v>
      </c>
      <c r="C5312">
        <f>IF(A5312="Commercial",1,0)</f>
        <v>0</v>
      </c>
      <c r="D5312">
        <f>IF(A5312="Condominium",1,0)</f>
        <v>0</v>
      </c>
      <c r="E5312">
        <v>1</v>
      </c>
      <c r="F5312" t="s">
        <v>22</v>
      </c>
      <c r="G5312" t="str">
        <f>IF(OR(F5312="Brick", F5312="Stone", F5312="Fiber-Cement"), "Durable Materials", IF(OR(F5312="Aluminum / Vinyl", F5312="Block", F5312="Frame", F5312="Masonry / Frame", F5312="Prem Wood", F5312="Stucco"), "Non-Durable Materials", "Other"))</f>
        <v>Non-Durable Materials</v>
      </c>
      <c r="H5312">
        <f>IF(G5312="Non-Durable Materials",0,1)</f>
        <v>0</v>
      </c>
      <c r="I5312">
        <v>1</v>
      </c>
      <c r="J5312">
        <v>1952</v>
      </c>
      <c r="K5312">
        <v>0</v>
      </c>
      <c r="L5312" s="3">
        <v>894</v>
      </c>
      <c r="M5312">
        <v>1</v>
      </c>
      <c r="N5312">
        <v>3</v>
      </c>
      <c r="O5312">
        <v>1</v>
      </c>
      <c r="P5312">
        <v>0</v>
      </c>
      <c r="Q5312">
        <v>6250</v>
      </c>
      <c r="R5312" t="s">
        <v>44</v>
      </c>
      <c r="S5312" s="6">
        <v>33000</v>
      </c>
    </row>
    <row r="5313" spans="1:19" x14ac:dyDescent="0.2">
      <c r="A5313" t="s">
        <v>19</v>
      </c>
      <c r="B5313">
        <f>IF(A5313="Residential",1,0)</f>
        <v>1</v>
      </c>
      <c r="C5313">
        <f>IF(A5313="Commercial",1,0)</f>
        <v>0</v>
      </c>
      <c r="D5313">
        <f>IF(A5313="Condominium",1,0)</f>
        <v>0</v>
      </c>
      <c r="E5313">
        <v>1</v>
      </c>
      <c r="F5313" t="s">
        <v>40</v>
      </c>
      <c r="G5313" t="str">
        <f>IF(OR(F5313="Brick", F5313="Stone", F5313="Fiber-Cement"), "Durable Materials", IF(OR(F5313="Aluminum / Vinyl", F5313="Block", F5313="Frame", F5313="Masonry / Frame", F5313="Prem Wood", F5313="Stucco"), "Non-Durable Materials", "Other"))</f>
        <v>Non-Durable Materials</v>
      </c>
      <c r="H5313">
        <f>IF(G5313="Non-Durable Materials",0,1)</f>
        <v>0</v>
      </c>
      <c r="I5313">
        <v>1</v>
      </c>
      <c r="J5313">
        <v>1927</v>
      </c>
      <c r="K5313">
        <v>0</v>
      </c>
      <c r="L5313" s="3">
        <v>999</v>
      </c>
      <c r="M5313">
        <v>1</v>
      </c>
      <c r="N5313">
        <v>2</v>
      </c>
      <c r="O5313">
        <v>1</v>
      </c>
      <c r="P5313">
        <v>0</v>
      </c>
      <c r="Q5313">
        <v>3600</v>
      </c>
      <c r="R5313" t="s">
        <v>53</v>
      </c>
      <c r="S5313" s="6">
        <v>32900</v>
      </c>
    </row>
    <row r="5314" spans="1:19" x14ac:dyDescent="0.2">
      <c r="A5314" t="s">
        <v>19</v>
      </c>
      <c r="B5314">
        <f>IF(A5314="Residential",1,0)</f>
        <v>1</v>
      </c>
      <c r="C5314">
        <f>IF(A5314="Commercial",1,0)</f>
        <v>0</v>
      </c>
      <c r="D5314">
        <f>IF(A5314="Condominium",1,0)</f>
        <v>0</v>
      </c>
      <c r="E5314">
        <v>6</v>
      </c>
      <c r="F5314" t="s">
        <v>40</v>
      </c>
      <c r="G5314" t="str">
        <f>IF(OR(F5314="Brick", F5314="Stone", F5314="Fiber-Cement"), "Durable Materials", IF(OR(F5314="Aluminum / Vinyl", F5314="Block", F5314="Frame", F5314="Masonry / Frame", F5314="Prem Wood", F5314="Stucco"), "Non-Durable Materials", "Other"))</f>
        <v>Non-Durable Materials</v>
      </c>
      <c r="H5314">
        <f>IF(G5314="Non-Durable Materials",0,1)</f>
        <v>0</v>
      </c>
      <c r="I5314">
        <v>1.5</v>
      </c>
      <c r="J5314">
        <v>1923</v>
      </c>
      <c r="K5314">
        <v>0</v>
      </c>
      <c r="L5314" s="3">
        <v>1981</v>
      </c>
      <c r="M5314">
        <v>2</v>
      </c>
      <c r="N5314">
        <v>4</v>
      </c>
      <c r="O5314">
        <v>2</v>
      </c>
      <c r="P5314">
        <v>0</v>
      </c>
      <c r="Q5314">
        <v>5032</v>
      </c>
      <c r="R5314" t="s">
        <v>42</v>
      </c>
      <c r="S5314" s="6">
        <v>32500</v>
      </c>
    </row>
    <row r="5315" spans="1:19" x14ac:dyDescent="0.2">
      <c r="A5315" t="s">
        <v>19</v>
      </c>
      <c r="B5315">
        <f>IF(A5315="Residential",1,0)</f>
        <v>1</v>
      </c>
      <c r="C5315">
        <f>IF(A5315="Commercial",1,0)</f>
        <v>0</v>
      </c>
      <c r="D5315">
        <f>IF(A5315="Condominium",1,0)</f>
        <v>0</v>
      </c>
      <c r="E5315">
        <v>7</v>
      </c>
      <c r="F5315" t="s">
        <v>22</v>
      </c>
      <c r="G5315" t="str">
        <f>IF(OR(F5315="Brick", F5315="Stone", F5315="Fiber-Cement"), "Durable Materials", IF(OR(F5315="Aluminum / Vinyl", F5315="Block", F5315="Frame", F5315="Masonry / Frame", F5315="Prem Wood", F5315="Stucco"), "Non-Durable Materials", "Other"))</f>
        <v>Non-Durable Materials</v>
      </c>
      <c r="H5315">
        <f>IF(G5315="Non-Durable Materials",0,1)</f>
        <v>0</v>
      </c>
      <c r="I5315">
        <v>1</v>
      </c>
      <c r="J5315">
        <v>1928</v>
      </c>
      <c r="K5315">
        <v>0</v>
      </c>
      <c r="L5315" s="3">
        <v>822</v>
      </c>
      <c r="M5315">
        <v>1</v>
      </c>
      <c r="N5315">
        <v>3</v>
      </c>
      <c r="O5315">
        <v>1</v>
      </c>
      <c r="P5315">
        <v>0</v>
      </c>
      <c r="Q5315">
        <v>5808</v>
      </c>
      <c r="R5315" t="s">
        <v>53</v>
      </c>
      <c r="S5315" s="6">
        <v>32500</v>
      </c>
    </row>
    <row r="5316" spans="1:19" x14ac:dyDescent="0.2">
      <c r="A5316" t="s">
        <v>19</v>
      </c>
      <c r="B5316">
        <f>IF(A5316="Residential",1,0)</f>
        <v>1</v>
      </c>
      <c r="C5316">
        <f>IF(A5316="Commercial",1,0)</f>
        <v>0</v>
      </c>
      <c r="D5316">
        <f>IF(A5316="Condominium",1,0)</f>
        <v>0</v>
      </c>
      <c r="E5316">
        <v>7</v>
      </c>
      <c r="F5316" t="s">
        <v>22</v>
      </c>
      <c r="G5316" t="str">
        <f>IF(OR(F5316="Brick", F5316="Stone", F5316="Fiber-Cement"), "Durable Materials", IF(OR(F5316="Aluminum / Vinyl", F5316="Block", F5316="Frame", F5316="Masonry / Frame", F5316="Prem Wood", F5316="Stucco"), "Non-Durable Materials", "Other"))</f>
        <v>Non-Durable Materials</v>
      </c>
      <c r="H5316">
        <f>IF(G5316="Non-Durable Materials",0,1)</f>
        <v>0</v>
      </c>
      <c r="I5316">
        <v>1</v>
      </c>
      <c r="J5316">
        <v>1927</v>
      </c>
      <c r="K5316">
        <v>0</v>
      </c>
      <c r="L5316" s="3">
        <v>1284</v>
      </c>
      <c r="M5316">
        <v>1</v>
      </c>
      <c r="N5316">
        <v>3</v>
      </c>
      <c r="O5316">
        <v>1</v>
      </c>
      <c r="P5316">
        <v>0</v>
      </c>
      <c r="Q5316">
        <v>4320</v>
      </c>
      <c r="R5316" t="s">
        <v>26</v>
      </c>
      <c r="S5316" s="6">
        <v>32000</v>
      </c>
    </row>
    <row r="5317" spans="1:19" x14ac:dyDescent="0.2">
      <c r="A5317" t="s">
        <v>19</v>
      </c>
      <c r="B5317">
        <f>IF(A5317="Residential",1,0)</f>
        <v>1</v>
      </c>
      <c r="C5317">
        <f>IF(A5317="Commercial",1,0)</f>
        <v>0</v>
      </c>
      <c r="D5317">
        <f>IF(A5317="Condominium",1,0)</f>
        <v>0</v>
      </c>
      <c r="E5317">
        <v>6</v>
      </c>
      <c r="F5317" t="s">
        <v>22</v>
      </c>
      <c r="G5317" t="str">
        <f>IF(OR(F5317="Brick", F5317="Stone", F5317="Fiber-Cement"), "Durable Materials", IF(OR(F5317="Aluminum / Vinyl", F5317="Block", F5317="Frame", F5317="Masonry / Frame", F5317="Prem Wood", F5317="Stucco"), "Non-Durable Materials", "Other"))</f>
        <v>Non-Durable Materials</v>
      </c>
      <c r="H5317">
        <f>IF(G5317="Non-Durable Materials",0,1)</f>
        <v>0</v>
      </c>
      <c r="I5317">
        <v>2</v>
      </c>
      <c r="J5317">
        <v>1907</v>
      </c>
      <c r="K5317">
        <v>0</v>
      </c>
      <c r="L5317" s="3">
        <v>2010</v>
      </c>
      <c r="M5317">
        <v>2</v>
      </c>
      <c r="N5317">
        <v>4</v>
      </c>
      <c r="O5317">
        <v>2</v>
      </c>
      <c r="P5317">
        <v>1</v>
      </c>
      <c r="Q5317">
        <v>4080</v>
      </c>
      <c r="R5317" t="s">
        <v>44</v>
      </c>
      <c r="S5317" s="6">
        <v>32000</v>
      </c>
    </row>
    <row r="5318" spans="1:19" x14ac:dyDescent="0.2">
      <c r="A5318" t="s">
        <v>19</v>
      </c>
      <c r="B5318">
        <f>IF(A5318="Residential",1,0)</f>
        <v>1</v>
      </c>
      <c r="C5318">
        <f>IF(A5318="Commercial",1,0)</f>
        <v>0</v>
      </c>
      <c r="D5318">
        <f>IF(A5318="Condominium",1,0)</f>
        <v>0</v>
      </c>
      <c r="E5318">
        <v>6</v>
      </c>
      <c r="F5318" t="s">
        <v>22</v>
      </c>
      <c r="G5318" t="str">
        <f>IF(OR(F5318="Brick", F5318="Stone", F5318="Fiber-Cement"), "Durable Materials", IF(OR(F5318="Aluminum / Vinyl", F5318="Block", F5318="Frame", F5318="Masonry / Frame", F5318="Prem Wood", F5318="Stucco"), "Non-Durable Materials", "Other"))</f>
        <v>Non-Durable Materials</v>
      </c>
      <c r="H5318">
        <f>IF(G5318="Non-Durable Materials",0,1)</f>
        <v>0</v>
      </c>
      <c r="I5318">
        <v>2</v>
      </c>
      <c r="J5318">
        <v>1922</v>
      </c>
      <c r="K5318">
        <v>0</v>
      </c>
      <c r="L5318" s="3">
        <v>2612</v>
      </c>
      <c r="M5318">
        <v>2</v>
      </c>
      <c r="N5318">
        <v>4</v>
      </c>
      <c r="O5318">
        <v>2</v>
      </c>
      <c r="P5318">
        <v>0</v>
      </c>
      <c r="Q5318">
        <v>5760</v>
      </c>
      <c r="R5318" t="s">
        <v>53</v>
      </c>
      <c r="S5318" s="6">
        <v>32000</v>
      </c>
    </row>
    <row r="5319" spans="1:19" x14ac:dyDescent="0.2">
      <c r="A5319" t="s">
        <v>19</v>
      </c>
      <c r="B5319">
        <f>IF(A5319="Residential",1,0)</f>
        <v>1</v>
      </c>
      <c r="C5319">
        <f>IF(A5319="Commercial",1,0)</f>
        <v>0</v>
      </c>
      <c r="D5319">
        <f>IF(A5319="Condominium",1,0)</f>
        <v>0</v>
      </c>
      <c r="E5319">
        <v>15</v>
      </c>
      <c r="F5319" t="s">
        <v>40</v>
      </c>
      <c r="G5319" t="str">
        <f>IF(OR(F5319="Brick", F5319="Stone", F5319="Fiber-Cement"), "Durable Materials", IF(OR(F5319="Aluminum / Vinyl", F5319="Block", F5319="Frame", F5319="Masonry / Frame", F5319="Prem Wood", F5319="Stucco"), "Non-Durable Materials", "Other"))</f>
        <v>Non-Durable Materials</v>
      </c>
      <c r="H5319">
        <f>IF(G5319="Non-Durable Materials",0,1)</f>
        <v>0</v>
      </c>
      <c r="I5319">
        <v>1</v>
      </c>
      <c r="J5319">
        <v>1889</v>
      </c>
      <c r="K5319">
        <v>0</v>
      </c>
      <c r="L5319" s="3">
        <v>1107</v>
      </c>
      <c r="M5319">
        <v>1</v>
      </c>
      <c r="N5319">
        <v>3</v>
      </c>
      <c r="O5319">
        <v>1</v>
      </c>
      <c r="P5319">
        <v>0</v>
      </c>
      <c r="Q5319">
        <v>2640</v>
      </c>
      <c r="R5319" t="s">
        <v>28</v>
      </c>
      <c r="S5319" s="6">
        <v>31500</v>
      </c>
    </row>
    <row r="5320" spans="1:19" x14ac:dyDescent="0.2">
      <c r="A5320" t="s">
        <v>19</v>
      </c>
      <c r="B5320">
        <f>IF(A5320="Residential",1,0)</f>
        <v>1</v>
      </c>
      <c r="C5320">
        <f>IF(A5320="Commercial",1,0)</f>
        <v>0</v>
      </c>
      <c r="D5320">
        <f>IF(A5320="Condominium",1,0)</f>
        <v>0</v>
      </c>
      <c r="E5320">
        <v>2</v>
      </c>
      <c r="F5320" t="s">
        <v>40</v>
      </c>
      <c r="G5320" t="str">
        <f>IF(OR(F5320="Brick", F5320="Stone", F5320="Fiber-Cement"), "Durable Materials", IF(OR(F5320="Aluminum / Vinyl", F5320="Block", F5320="Frame", F5320="Masonry / Frame", F5320="Prem Wood", F5320="Stucco"), "Non-Durable Materials", "Other"))</f>
        <v>Non-Durable Materials</v>
      </c>
      <c r="H5320">
        <f>IF(G5320="Non-Durable Materials",0,1)</f>
        <v>0</v>
      </c>
      <c r="I5320">
        <v>1</v>
      </c>
      <c r="J5320">
        <v>1953</v>
      </c>
      <c r="K5320">
        <v>0</v>
      </c>
      <c r="L5320" s="3">
        <v>768</v>
      </c>
      <c r="M5320">
        <v>1</v>
      </c>
      <c r="N5320">
        <v>2</v>
      </c>
      <c r="O5320">
        <v>1</v>
      </c>
      <c r="P5320">
        <v>0</v>
      </c>
      <c r="Q5320">
        <v>4784</v>
      </c>
      <c r="R5320" t="s">
        <v>42</v>
      </c>
      <c r="S5320" s="6">
        <v>31000</v>
      </c>
    </row>
    <row r="5321" spans="1:19" x14ac:dyDescent="0.2">
      <c r="A5321" t="s">
        <v>19</v>
      </c>
      <c r="B5321">
        <f>IF(A5321="Residential",1,0)</f>
        <v>1</v>
      </c>
      <c r="C5321">
        <f>IF(A5321="Commercial",1,0)</f>
        <v>0</v>
      </c>
      <c r="D5321">
        <f>IF(A5321="Condominium",1,0)</f>
        <v>0</v>
      </c>
      <c r="E5321">
        <v>15</v>
      </c>
      <c r="F5321" t="s">
        <v>22</v>
      </c>
      <c r="G5321" t="str">
        <f>IF(OR(F5321="Brick", F5321="Stone", F5321="Fiber-Cement"), "Durable Materials", IF(OR(F5321="Aluminum / Vinyl", F5321="Block", F5321="Frame", F5321="Masonry / Frame", F5321="Prem Wood", F5321="Stucco"), "Non-Durable Materials", "Other"))</f>
        <v>Non-Durable Materials</v>
      </c>
      <c r="H5321">
        <f>IF(G5321="Non-Durable Materials",0,1)</f>
        <v>0</v>
      </c>
      <c r="I5321">
        <v>2</v>
      </c>
      <c r="J5321">
        <v>1925</v>
      </c>
      <c r="K5321">
        <v>0</v>
      </c>
      <c r="L5321" s="3">
        <v>2644</v>
      </c>
      <c r="M5321">
        <v>2</v>
      </c>
      <c r="N5321">
        <v>6</v>
      </c>
      <c r="O5321">
        <v>2</v>
      </c>
      <c r="P5321">
        <v>0</v>
      </c>
      <c r="Q5321">
        <v>4320</v>
      </c>
      <c r="R5321" t="s">
        <v>28</v>
      </c>
      <c r="S5321" s="6">
        <v>31000</v>
      </c>
    </row>
    <row r="5322" spans="1:19" x14ac:dyDescent="0.2">
      <c r="A5322" t="s">
        <v>4247</v>
      </c>
      <c r="B5322">
        <f>IF(A5322="Residential",1,0)</f>
        <v>0</v>
      </c>
      <c r="C5322">
        <f>IF(A5322="Commercial",1,0)</f>
        <v>0</v>
      </c>
      <c r="D5322">
        <f>IF(A5322="Condominium",1,0)</f>
        <v>1</v>
      </c>
      <c r="E5322">
        <v>9</v>
      </c>
      <c r="G5322" t="str">
        <f>IF(OR(F5322="Brick", F5322="Stone", F5322="Fiber-Cement"), "Durable Materials", IF(OR(F5322="Aluminum / Vinyl", F5322="Block", F5322="Frame", F5322="Masonry / Frame", F5322="Prem Wood", F5322="Stucco"), "Non-Durable Materials", "Other"))</f>
        <v>Other</v>
      </c>
      <c r="H5322">
        <f>IF(G5322="Non-Durable Materials",0,1)</f>
        <v>1</v>
      </c>
      <c r="I5322">
        <v>1</v>
      </c>
      <c r="J5322">
        <v>1972</v>
      </c>
      <c r="K5322">
        <v>4</v>
      </c>
      <c r="L5322" s="3">
        <v>950</v>
      </c>
      <c r="M5322">
        <v>1</v>
      </c>
      <c r="N5322">
        <v>2</v>
      </c>
      <c r="O5322">
        <v>1</v>
      </c>
      <c r="P5322">
        <v>1</v>
      </c>
      <c r="Q5322">
        <v>0</v>
      </c>
      <c r="R5322" t="s">
        <v>65</v>
      </c>
      <c r="S5322" s="6">
        <v>31000</v>
      </c>
    </row>
    <row r="5323" spans="1:19" x14ac:dyDescent="0.2">
      <c r="A5323" t="s">
        <v>19</v>
      </c>
      <c r="B5323">
        <f>IF(A5323="Residential",1,0)</f>
        <v>1</v>
      </c>
      <c r="C5323">
        <f>IF(A5323="Commercial",1,0)</f>
        <v>0</v>
      </c>
      <c r="D5323">
        <f>IF(A5323="Condominium",1,0)</f>
        <v>0</v>
      </c>
      <c r="E5323">
        <v>15</v>
      </c>
      <c r="F5323" t="s">
        <v>22</v>
      </c>
      <c r="G5323" t="str">
        <f>IF(OR(F5323="Brick", F5323="Stone", F5323="Fiber-Cement"), "Durable Materials", IF(OR(F5323="Aluminum / Vinyl", F5323="Block", F5323="Frame", F5323="Masonry / Frame", F5323="Prem Wood", F5323="Stucco"), "Non-Durable Materials", "Other"))</f>
        <v>Non-Durable Materials</v>
      </c>
      <c r="H5323">
        <f>IF(G5323="Non-Durable Materials",0,1)</f>
        <v>0</v>
      </c>
      <c r="I5323">
        <v>1.5</v>
      </c>
      <c r="J5323">
        <v>1898</v>
      </c>
      <c r="K5323">
        <v>0</v>
      </c>
      <c r="L5323" s="3">
        <v>1486</v>
      </c>
      <c r="M5323">
        <v>2</v>
      </c>
      <c r="N5323">
        <v>5</v>
      </c>
      <c r="O5323">
        <v>2</v>
      </c>
      <c r="P5323">
        <v>0</v>
      </c>
      <c r="Q5323">
        <v>3150</v>
      </c>
      <c r="R5323" t="s">
        <v>26</v>
      </c>
      <c r="S5323" s="6">
        <v>31000</v>
      </c>
    </row>
    <row r="5324" spans="1:19" x14ac:dyDescent="0.2">
      <c r="A5324" t="s">
        <v>19</v>
      </c>
      <c r="B5324">
        <f>IF(A5324="Residential",1,0)</f>
        <v>1</v>
      </c>
      <c r="C5324">
        <f>IF(A5324="Commercial",1,0)</f>
        <v>0</v>
      </c>
      <c r="D5324">
        <f>IF(A5324="Condominium",1,0)</f>
        <v>0</v>
      </c>
      <c r="E5324">
        <v>1</v>
      </c>
      <c r="F5324" t="s">
        <v>22</v>
      </c>
      <c r="G5324" t="str">
        <f>IF(OR(F5324="Brick", F5324="Stone", F5324="Fiber-Cement"), "Durable Materials", IF(OR(F5324="Aluminum / Vinyl", F5324="Block", F5324="Frame", F5324="Masonry / Frame", F5324="Prem Wood", F5324="Stucco"), "Non-Durable Materials", "Other"))</f>
        <v>Non-Durable Materials</v>
      </c>
      <c r="H5324">
        <f>IF(G5324="Non-Durable Materials",0,1)</f>
        <v>0</v>
      </c>
      <c r="I5324">
        <v>1</v>
      </c>
      <c r="J5324">
        <v>1951</v>
      </c>
      <c r="K5324">
        <v>0</v>
      </c>
      <c r="L5324" s="3">
        <v>768</v>
      </c>
      <c r="M5324">
        <v>1</v>
      </c>
      <c r="N5324">
        <v>2</v>
      </c>
      <c r="O5324">
        <v>1</v>
      </c>
      <c r="P5324">
        <v>0</v>
      </c>
      <c r="Q5324">
        <v>6250</v>
      </c>
      <c r="R5324" t="s">
        <v>44</v>
      </c>
      <c r="S5324" s="6">
        <v>31000</v>
      </c>
    </row>
    <row r="5325" spans="1:19" x14ac:dyDescent="0.2">
      <c r="A5325" t="s">
        <v>19</v>
      </c>
      <c r="B5325">
        <f>IF(A5325="Residential",1,0)</f>
        <v>1</v>
      </c>
      <c r="C5325">
        <f>IF(A5325="Commercial",1,0)</f>
        <v>0</v>
      </c>
      <c r="D5325">
        <f>IF(A5325="Condominium",1,0)</f>
        <v>0</v>
      </c>
      <c r="E5325">
        <v>15</v>
      </c>
      <c r="F5325" t="s">
        <v>22</v>
      </c>
      <c r="G5325" t="str">
        <f>IF(OR(F5325="Brick", F5325="Stone", F5325="Fiber-Cement"), "Durable Materials", IF(OR(F5325="Aluminum / Vinyl", F5325="Block", F5325="Frame", F5325="Masonry / Frame", F5325="Prem Wood", F5325="Stucco"), "Non-Durable Materials", "Other"))</f>
        <v>Non-Durable Materials</v>
      </c>
      <c r="H5325">
        <f>IF(G5325="Non-Durable Materials",0,1)</f>
        <v>0</v>
      </c>
      <c r="I5325">
        <v>2</v>
      </c>
      <c r="J5325">
        <v>1890</v>
      </c>
      <c r="K5325">
        <v>0</v>
      </c>
      <c r="L5325" s="3">
        <v>2600</v>
      </c>
      <c r="M5325">
        <v>2</v>
      </c>
      <c r="N5325">
        <v>5</v>
      </c>
      <c r="O5325">
        <v>2</v>
      </c>
      <c r="P5325">
        <v>0</v>
      </c>
      <c r="Q5325">
        <v>3600</v>
      </c>
      <c r="R5325" t="s">
        <v>44</v>
      </c>
      <c r="S5325" s="6">
        <v>31000</v>
      </c>
    </row>
    <row r="5326" spans="1:19" x14ac:dyDescent="0.2">
      <c r="A5326" t="s">
        <v>19</v>
      </c>
      <c r="B5326">
        <f>IF(A5326="Residential",1,0)</f>
        <v>1</v>
      </c>
      <c r="C5326">
        <f>IF(A5326="Commercial",1,0)</f>
        <v>0</v>
      </c>
      <c r="D5326">
        <f>IF(A5326="Condominium",1,0)</f>
        <v>0</v>
      </c>
      <c r="E5326">
        <v>8</v>
      </c>
      <c r="F5326" t="s">
        <v>40</v>
      </c>
      <c r="G5326" t="str">
        <f>IF(OR(F5326="Brick", F5326="Stone", F5326="Fiber-Cement"), "Durable Materials", IF(OR(F5326="Aluminum / Vinyl", F5326="Block", F5326="Frame", F5326="Masonry / Frame", F5326="Prem Wood", F5326="Stucco"), "Non-Durable Materials", "Other"))</f>
        <v>Non-Durable Materials</v>
      </c>
      <c r="H5326">
        <f>IF(G5326="Non-Durable Materials",0,1)</f>
        <v>0</v>
      </c>
      <c r="I5326">
        <v>2</v>
      </c>
      <c r="J5326">
        <v>1904</v>
      </c>
      <c r="K5326">
        <v>0</v>
      </c>
      <c r="L5326" s="3">
        <v>1167</v>
      </c>
      <c r="M5326">
        <v>1</v>
      </c>
      <c r="N5326">
        <v>2</v>
      </c>
      <c r="O5326">
        <v>2</v>
      </c>
      <c r="P5326">
        <v>0</v>
      </c>
      <c r="Q5326">
        <v>5807</v>
      </c>
      <c r="R5326" t="s">
        <v>46</v>
      </c>
      <c r="S5326" s="6">
        <v>31000</v>
      </c>
    </row>
    <row r="5327" spans="1:19" x14ac:dyDescent="0.2">
      <c r="A5327" t="s">
        <v>4247</v>
      </c>
      <c r="B5327">
        <f>IF(A5327="Residential",1,0)</f>
        <v>0</v>
      </c>
      <c r="C5327">
        <f>IF(A5327="Commercial",1,0)</f>
        <v>0</v>
      </c>
      <c r="D5327">
        <f>IF(A5327="Condominium",1,0)</f>
        <v>1</v>
      </c>
      <c r="E5327">
        <v>9</v>
      </c>
      <c r="G5327" t="str">
        <f>IF(OR(F5327="Brick", F5327="Stone", F5327="Fiber-Cement"), "Durable Materials", IF(OR(F5327="Aluminum / Vinyl", F5327="Block", F5327="Frame", F5327="Masonry / Frame", F5327="Prem Wood", F5327="Stucco"), "Non-Durable Materials", "Other"))</f>
        <v>Other</v>
      </c>
      <c r="H5327">
        <f>IF(G5327="Non-Durable Materials",0,1)</f>
        <v>1</v>
      </c>
      <c r="I5327">
        <v>2.5</v>
      </c>
      <c r="J5327">
        <v>1970</v>
      </c>
      <c r="K5327">
        <v>5</v>
      </c>
      <c r="L5327" s="3">
        <v>1054</v>
      </c>
      <c r="M5327">
        <v>1</v>
      </c>
      <c r="N5327">
        <v>3</v>
      </c>
      <c r="O5327">
        <v>1</v>
      </c>
      <c r="P5327">
        <v>1</v>
      </c>
      <c r="Q5327">
        <v>0</v>
      </c>
      <c r="R5327" t="s">
        <v>44</v>
      </c>
      <c r="S5327" s="6">
        <v>30500</v>
      </c>
    </row>
    <row r="5328" spans="1:19" x14ac:dyDescent="0.2">
      <c r="A5328" t="s">
        <v>19</v>
      </c>
      <c r="B5328">
        <f>IF(A5328="Residential",1,0)</f>
        <v>1</v>
      </c>
      <c r="C5328">
        <f>IF(A5328="Commercial",1,0)</f>
        <v>0</v>
      </c>
      <c r="D5328">
        <f>IF(A5328="Condominium",1,0)</f>
        <v>0</v>
      </c>
      <c r="E5328">
        <v>9</v>
      </c>
      <c r="F5328" t="s">
        <v>22</v>
      </c>
      <c r="G5328" t="str">
        <f>IF(OR(F5328="Brick", F5328="Stone", F5328="Fiber-Cement"), "Durable Materials", IF(OR(F5328="Aluminum / Vinyl", F5328="Block", F5328="Frame", F5328="Masonry / Frame", F5328="Prem Wood", F5328="Stucco"), "Non-Durable Materials", "Other"))</f>
        <v>Non-Durable Materials</v>
      </c>
      <c r="H5328">
        <f>IF(G5328="Non-Durable Materials",0,1)</f>
        <v>0</v>
      </c>
      <c r="I5328">
        <v>1</v>
      </c>
      <c r="J5328">
        <v>1953</v>
      </c>
      <c r="K5328">
        <v>0</v>
      </c>
      <c r="L5328" s="3">
        <v>672</v>
      </c>
      <c r="M5328">
        <v>1</v>
      </c>
      <c r="N5328">
        <v>2</v>
      </c>
      <c r="O5328">
        <v>1</v>
      </c>
      <c r="P5328">
        <v>0</v>
      </c>
      <c r="Q5328">
        <v>5250</v>
      </c>
      <c r="R5328" t="s">
        <v>35</v>
      </c>
      <c r="S5328" s="6">
        <v>30500</v>
      </c>
    </row>
    <row r="5329" spans="1:19" x14ac:dyDescent="0.2">
      <c r="A5329" t="s">
        <v>19</v>
      </c>
      <c r="B5329">
        <f>IF(A5329="Residential",1,0)</f>
        <v>1</v>
      </c>
      <c r="C5329">
        <f>IF(A5329="Commercial",1,0)</f>
        <v>0</v>
      </c>
      <c r="D5329">
        <f>IF(A5329="Condominium",1,0)</f>
        <v>0</v>
      </c>
      <c r="E5329">
        <v>6</v>
      </c>
      <c r="F5329" t="s">
        <v>22</v>
      </c>
      <c r="G5329" t="str">
        <f>IF(OR(F5329="Brick", F5329="Stone", F5329="Fiber-Cement"), "Durable Materials", IF(OR(F5329="Aluminum / Vinyl", F5329="Block", F5329="Frame", F5329="Masonry / Frame", F5329="Prem Wood", F5329="Stucco"), "Non-Durable Materials", "Other"))</f>
        <v>Non-Durable Materials</v>
      </c>
      <c r="H5329">
        <f>IF(G5329="Non-Durable Materials",0,1)</f>
        <v>0</v>
      </c>
      <c r="I5329">
        <v>1.5</v>
      </c>
      <c r="J5329">
        <v>1900</v>
      </c>
      <c r="K5329">
        <v>0</v>
      </c>
      <c r="L5329" s="3">
        <v>1507</v>
      </c>
      <c r="M5329">
        <v>1</v>
      </c>
      <c r="N5329">
        <v>4</v>
      </c>
      <c r="O5329">
        <v>2</v>
      </c>
      <c r="P5329">
        <v>0</v>
      </c>
      <c r="Q5329">
        <v>6750</v>
      </c>
      <c r="R5329" t="s">
        <v>30</v>
      </c>
      <c r="S5329" s="6">
        <v>30000</v>
      </c>
    </row>
    <row r="5330" spans="1:19" x14ac:dyDescent="0.2">
      <c r="A5330" t="s">
        <v>19</v>
      </c>
      <c r="B5330">
        <f>IF(A5330="Residential",1,0)</f>
        <v>1</v>
      </c>
      <c r="C5330">
        <f>IF(A5330="Commercial",1,0)</f>
        <v>0</v>
      </c>
      <c r="D5330">
        <f>IF(A5330="Condominium",1,0)</f>
        <v>0</v>
      </c>
      <c r="E5330">
        <v>1</v>
      </c>
      <c r="F5330" t="s">
        <v>40</v>
      </c>
      <c r="G5330" t="str">
        <f>IF(OR(F5330="Brick", F5330="Stone", F5330="Fiber-Cement"), "Durable Materials", IF(OR(F5330="Aluminum / Vinyl", F5330="Block", F5330="Frame", F5330="Masonry / Frame", F5330="Prem Wood", F5330="Stucco"), "Non-Durable Materials", "Other"))</f>
        <v>Non-Durable Materials</v>
      </c>
      <c r="H5330">
        <f>IF(G5330="Non-Durable Materials",0,1)</f>
        <v>0</v>
      </c>
      <c r="I5330">
        <v>1</v>
      </c>
      <c r="J5330">
        <v>1949</v>
      </c>
      <c r="K5330">
        <v>0</v>
      </c>
      <c r="L5330" s="3">
        <v>886</v>
      </c>
      <c r="M5330">
        <v>1</v>
      </c>
      <c r="N5330">
        <v>2</v>
      </c>
      <c r="O5330">
        <v>1</v>
      </c>
      <c r="P5330">
        <v>0</v>
      </c>
      <c r="Q5330">
        <v>4800</v>
      </c>
      <c r="R5330" t="s">
        <v>65</v>
      </c>
      <c r="S5330" s="6">
        <v>30000</v>
      </c>
    </row>
    <row r="5331" spans="1:19" x14ac:dyDescent="0.2">
      <c r="A5331" t="s">
        <v>19</v>
      </c>
      <c r="B5331">
        <f>IF(A5331="Residential",1,0)</f>
        <v>1</v>
      </c>
      <c r="C5331">
        <f>IF(A5331="Commercial",1,0)</f>
        <v>0</v>
      </c>
      <c r="D5331">
        <f>IF(A5331="Condominium",1,0)</f>
        <v>0</v>
      </c>
      <c r="E5331">
        <v>7</v>
      </c>
      <c r="F5331" t="s">
        <v>25</v>
      </c>
      <c r="G5331" t="str">
        <f>IF(OR(F5331="Brick", F5331="Stone", F5331="Fiber-Cement"), "Durable Materials", IF(OR(F5331="Aluminum / Vinyl", F5331="Block", F5331="Frame", F5331="Masonry / Frame", F5331="Prem Wood", F5331="Stucco"), "Non-Durable Materials", "Other"))</f>
        <v>Durable Materials</v>
      </c>
      <c r="H5331">
        <f>IF(G5331="Non-Durable Materials",0,1)</f>
        <v>1</v>
      </c>
      <c r="I5331">
        <v>1</v>
      </c>
      <c r="J5331">
        <v>1945</v>
      </c>
      <c r="K5331">
        <v>0</v>
      </c>
      <c r="L5331" s="3">
        <v>1176</v>
      </c>
      <c r="M5331">
        <v>1</v>
      </c>
      <c r="N5331">
        <v>3</v>
      </c>
      <c r="O5331">
        <v>1</v>
      </c>
      <c r="P5331">
        <v>1</v>
      </c>
      <c r="Q5331">
        <v>7280</v>
      </c>
      <c r="R5331" t="s">
        <v>65</v>
      </c>
      <c r="S5331" s="6">
        <v>30000</v>
      </c>
    </row>
    <row r="5332" spans="1:19" x14ac:dyDescent="0.2">
      <c r="A5332" t="s">
        <v>4247</v>
      </c>
      <c r="B5332">
        <f>IF(A5332="Residential",1,0)</f>
        <v>0</v>
      </c>
      <c r="C5332">
        <f>IF(A5332="Commercial",1,0)</f>
        <v>0</v>
      </c>
      <c r="D5332">
        <f>IF(A5332="Condominium",1,0)</f>
        <v>1</v>
      </c>
      <c r="E5332">
        <v>5</v>
      </c>
      <c r="G5332" t="str">
        <f>IF(OR(F5332="Brick", F5332="Stone", F5332="Fiber-Cement"), "Durable Materials", IF(OR(F5332="Aluminum / Vinyl", F5332="Block", F5332="Frame", F5332="Masonry / Frame", F5332="Prem Wood", F5332="Stucco"), "Non-Durable Materials", "Other"))</f>
        <v>Other</v>
      </c>
      <c r="H5332">
        <f>IF(G5332="Non-Durable Materials",0,1)</f>
        <v>1</v>
      </c>
      <c r="I5332">
        <v>2</v>
      </c>
      <c r="J5332">
        <v>1972</v>
      </c>
      <c r="K5332">
        <v>5</v>
      </c>
      <c r="L5332" s="3">
        <v>1122</v>
      </c>
      <c r="M5332">
        <v>1</v>
      </c>
      <c r="N5332">
        <v>3</v>
      </c>
      <c r="O5332">
        <v>1</v>
      </c>
      <c r="P5332">
        <v>1</v>
      </c>
      <c r="Q5332">
        <v>0</v>
      </c>
      <c r="R5332" t="s">
        <v>38</v>
      </c>
      <c r="S5332" s="6">
        <v>30000</v>
      </c>
    </row>
    <row r="5333" spans="1:19" x14ac:dyDescent="0.2">
      <c r="A5333" t="s">
        <v>5212</v>
      </c>
      <c r="B5333">
        <f>IF(A5333="Residential",1,0)</f>
        <v>0</v>
      </c>
      <c r="C5333">
        <f>IF(A5333="Commercial",1,0)</f>
        <v>1</v>
      </c>
      <c r="D5333">
        <f>IF(A5333="Condominium",1,0)</f>
        <v>0</v>
      </c>
      <c r="E5333">
        <v>15</v>
      </c>
      <c r="G5333" t="str">
        <f>IF(OR(F5333="Brick", F5333="Stone", F5333="Fiber-Cement"), "Durable Materials", IF(OR(F5333="Aluminum / Vinyl", F5333="Block", F5333="Frame", F5333="Masonry / Frame", F5333="Prem Wood", F5333="Stucco"), "Non-Durable Materials", "Other"))</f>
        <v>Other</v>
      </c>
      <c r="H5333">
        <f>IF(G5333="Non-Durable Materials",0,1)</f>
        <v>1</v>
      </c>
      <c r="I5333">
        <v>2</v>
      </c>
      <c r="J5333">
        <v>1887</v>
      </c>
      <c r="K5333">
        <v>0</v>
      </c>
      <c r="L5333" s="3">
        <v>6884</v>
      </c>
      <c r="M5333">
        <v>1</v>
      </c>
      <c r="N5333">
        <v>0</v>
      </c>
      <c r="O5333">
        <v>0</v>
      </c>
      <c r="P5333">
        <v>0</v>
      </c>
      <c r="Q5333">
        <v>5398</v>
      </c>
      <c r="R5333" t="s">
        <v>38</v>
      </c>
      <c r="S5333" s="6">
        <v>30000</v>
      </c>
    </row>
    <row r="5334" spans="1:19" x14ac:dyDescent="0.2">
      <c r="A5334" t="s">
        <v>4247</v>
      </c>
      <c r="B5334">
        <f>IF(A5334="Residential",1,0)</f>
        <v>0</v>
      </c>
      <c r="C5334">
        <f>IF(A5334="Commercial",1,0)</f>
        <v>0</v>
      </c>
      <c r="D5334">
        <f>IF(A5334="Condominium",1,0)</f>
        <v>1</v>
      </c>
      <c r="E5334">
        <v>9</v>
      </c>
      <c r="G5334" t="str">
        <f>IF(OR(F5334="Brick", F5334="Stone", F5334="Fiber-Cement"), "Durable Materials", IF(OR(F5334="Aluminum / Vinyl", F5334="Block", F5334="Frame", F5334="Masonry / Frame", F5334="Prem Wood", F5334="Stucco"), "Non-Durable Materials", "Other"))</f>
        <v>Other</v>
      </c>
      <c r="H5334">
        <f>IF(G5334="Non-Durable Materials",0,1)</f>
        <v>1</v>
      </c>
      <c r="I5334">
        <v>1</v>
      </c>
      <c r="J5334">
        <v>1972</v>
      </c>
      <c r="K5334">
        <v>4</v>
      </c>
      <c r="L5334" s="3">
        <v>1003</v>
      </c>
      <c r="M5334">
        <v>1</v>
      </c>
      <c r="N5334">
        <v>2</v>
      </c>
      <c r="O5334">
        <v>2</v>
      </c>
      <c r="P5334">
        <v>0</v>
      </c>
      <c r="Q5334">
        <v>0</v>
      </c>
      <c r="R5334" t="s">
        <v>23</v>
      </c>
      <c r="S5334" s="6">
        <v>30000</v>
      </c>
    </row>
    <row r="5335" spans="1:19" x14ac:dyDescent="0.2">
      <c r="A5335" t="s">
        <v>4247</v>
      </c>
      <c r="B5335">
        <f>IF(A5335="Residential",1,0)</f>
        <v>0</v>
      </c>
      <c r="C5335">
        <f>IF(A5335="Commercial",1,0)</f>
        <v>0</v>
      </c>
      <c r="D5335">
        <f>IF(A5335="Condominium",1,0)</f>
        <v>1</v>
      </c>
      <c r="E5335">
        <v>5</v>
      </c>
      <c r="G5335" t="str">
        <f>IF(OR(F5335="Brick", F5335="Stone", F5335="Fiber-Cement"), "Durable Materials", IF(OR(F5335="Aluminum / Vinyl", F5335="Block", F5335="Frame", F5335="Masonry / Frame", F5335="Prem Wood", F5335="Stucco"), "Non-Durable Materials", "Other"))</f>
        <v>Other</v>
      </c>
      <c r="H5335">
        <f>IF(G5335="Non-Durable Materials",0,1)</f>
        <v>1</v>
      </c>
      <c r="I5335">
        <v>1</v>
      </c>
      <c r="J5335">
        <v>1971</v>
      </c>
      <c r="K5335">
        <v>3</v>
      </c>
      <c r="L5335" s="3">
        <v>625</v>
      </c>
      <c r="M5335">
        <v>1</v>
      </c>
      <c r="N5335">
        <v>1</v>
      </c>
      <c r="O5335">
        <v>1</v>
      </c>
      <c r="P5335">
        <v>0</v>
      </c>
      <c r="Q5335">
        <v>0</v>
      </c>
      <c r="R5335" t="s">
        <v>23</v>
      </c>
      <c r="S5335" s="6">
        <v>30000</v>
      </c>
    </row>
    <row r="5336" spans="1:19" x14ac:dyDescent="0.2">
      <c r="A5336" t="s">
        <v>4247</v>
      </c>
      <c r="B5336">
        <f>IF(A5336="Residential",1,0)</f>
        <v>0</v>
      </c>
      <c r="C5336">
        <f>IF(A5336="Commercial",1,0)</f>
        <v>0</v>
      </c>
      <c r="D5336">
        <f>IF(A5336="Condominium",1,0)</f>
        <v>1</v>
      </c>
      <c r="E5336">
        <v>9</v>
      </c>
      <c r="G5336" t="str">
        <f>IF(OR(F5336="Brick", F5336="Stone", F5336="Fiber-Cement"), "Durable Materials", IF(OR(F5336="Aluminum / Vinyl", F5336="Block", F5336="Frame", F5336="Masonry / Frame", F5336="Prem Wood", F5336="Stucco"), "Non-Durable Materials", "Other"))</f>
        <v>Other</v>
      </c>
      <c r="H5336">
        <f>IF(G5336="Non-Durable Materials",0,1)</f>
        <v>1</v>
      </c>
      <c r="I5336">
        <v>1</v>
      </c>
      <c r="J5336">
        <v>1974</v>
      </c>
      <c r="K5336">
        <v>4</v>
      </c>
      <c r="L5336" s="3">
        <v>914</v>
      </c>
      <c r="M5336">
        <v>1</v>
      </c>
      <c r="N5336">
        <v>2</v>
      </c>
      <c r="O5336">
        <v>1</v>
      </c>
      <c r="P5336">
        <v>1</v>
      </c>
      <c r="Q5336">
        <v>0</v>
      </c>
      <c r="R5336" t="s">
        <v>23</v>
      </c>
      <c r="S5336" s="6">
        <v>30000</v>
      </c>
    </row>
    <row r="5337" spans="1:19" x14ac:dyDescent="0.2">
      <c r="A5337" t="s">
        <v>19</v>
      </c>
      <c r="B5337">
        <f>IF(A5337="Residential",1,0)</f>
        <v>1</v>
      </c>
      <c r="C5337">
        <f>IF(A5337="Commercial",1,0)</f>
        <v>0</v>
      </c>
      <c r="D5337">
        <f>IF(A5337="Condominium",1,0)</f>
        <v>0</v>
      </c>
      <c r="E5337">
        <v>6</v>
      </c>
      <c r="F5337" t="s">
        <v>22</v>
      </c>
      <c r="G5337" t="str">
        <f>IF(OR(F5337="Brick", F5337="Stone", F5337="Fiber-Cement"), "Durable Materials", IF(OR(F5337="Aluminum / Vinyl", F5337="Block", F5337="Frame", F5337="Masonry / Frame", F5337="Prem Wood", F5337="Stucco"), "Non-Durable Materials", "Other"))</f>
        <v>Non-Durable Materials</v>
      </c>
      <c r="H5337">
        <f>IF(G5337="Non-Durable Materials",0,1)</f>
        <v>0</v>
      </c>
      <c r="I5337">
        <v>1</v>
      </c>
      <c r="J5337">
        <v>1925</v>
      </c>
      <c r="K5337">
        <v>0</v>
      </c>
      <c r="L5337" s="3">
        <v>1264</v>
      </c>
      <c r="M5337">
        <v>1</v>
      </c>
      <c r="N5337">
        <v>3</v>
      </c>
      <c r="O5337">
        <v>1</v>
      </c>
      <c r="P5337">
        <v>0</v>
      </c>
      <c r="Q5337">
        <v>3600</v>
      </c>
      <c r="R5337" t="s">
        <v>26</v>
      </c>
      <c r="S5337" s="6">
        <v>30000</v>
      </c>
    </row>
    <row r="5338" spans="1:19" x14ac:dyDescent="0.2">
      <c r="A5338" t="s">
        <v>19</v>
      </c>
      <c r="B5338">
        <f>IF(A5338="Residential",1,0)</f>
        <v>1</v>
      </c>
      <c r="C5338">
        <f>IF(A5338="Commercial",1,0)</f>
        <v>0</v>
      </c>
      <c r="D5338">
        <f>IF(A5338="Condominium",1,0)</f>
        <v>0</v>
      </c>
      <c r="E5338">
        <v>7</v>
      </c>
      <c r="F5338" t="s">
        <v>22</v>
      </c>
      <c r="G5338" t="str">
        <f>IF(OR(F5338="Brick", F5338="Stone", F5338="Fiber-Cement"), "Durable Materials", IF(OR(F5338="Aluminum / Vinyl", F5338="Block", F5338="Frame", F5338="Masonry / Frame", F5338="Prem Wood", F5338="Stucco"), "Non-Durable Materials", "Other"))</f>
        <v>Non-Durable Materials</v>
      </c>
      <c r="H5338">
        <f>IF(G5338="Non-Durable Materials",0,1)</f>
        <v>0</v>
      </c>
      <c r="I5338">
        <v>1</v>
      </c>
      <c r="J5338">
        <v>1924</v>
      </c>
      <c r="K5338">
        <v>0</v>
      </c>
      <c r="L5338" s="3">
        <v>1212</v>
      </c>
      <c r="M5338">
        <v>1</v>
      </c>
      <c r="N5338">
        <v>3</v>
      </c>
      <c r="O5338">
        <v>1</v>
      </c>
      <c r="P5338">
        <v>0</v>
      </c>
      <c r="Q5338">
        <v>7140</v>
      </c>
      <c r="R5338" t="s">
        <v>26</v>
      </c>
      <c r="S5338" s="6">
        <v>30000</v>
      </c>
    </row>
    <row r="5339" spans="1:19" x14ac:dyDescent="0.2">
      <c r="A5339" t="s">
        <v>19</v>
      </c>
      <c r="B5339">
        <f>IF(A5339="Residential",1,0)</f>
        <v>1</v>
      </c>
      <c r="C5339">
        <f>IF(A5339="Commercial",1,0)</f>
        <v>0</v>
      </c>
      <c r="D5339">
        <f>IF(A5339="Condominium",1,0)</f>
        <v>0</v>
      </c>
      <c r="E5339">
        <v>1</v>
      </c>
      <c r="F5339" t="s">
        <v>22</v>
      </c>
      <c r="G5339" t="str">
        <f>IF(OR(F5339="Brick", F5339="Stone", F5339="Fiber-Cement"), "Durable Materials", IF(OR(F5339="Aluminum / Vinyl", F5339="Block", F5339="Frame", F5339="Masonry / Frame", F5339="Prem Wood", F5339="Stucco"), "Non-Durable Materials", "Other"))</f>
        <v>Non-Durable Materials</v>
      </c>
      <c r="H5339">
        <f>IF(G5339="Non-Durable Materials",0,1)</f>
        <v>0</v>
      </c>
      <c r="I5339">
        <v>1.5</v>
      </c>
      <c r="J5339">
        <v>1921</v>
      </c>
      <c r="K5339">
        <v>0</v>
      </c>
      <c r="L5339" s="3">
        <v>1456</v>
      </c>
      <c r="M5339">
        <v>2</v>
      </c>
      <c r="N5339">
        <v>4</v>
      </c>
      <c r="O5339">
        <v>2</v>
      </c>
      <c r="P5339">
        <v>0</v>
      </c>
      <c r="Q5339">
        <v>7200</v>
      </c>
      <c r="R5339" t="s">
        <v>53</v>
      </c>
      <c r="S5339" s="6">
        <v>30000</v>
      </c>
    </row>
    <row r="5340" spans="1:19" x14ac:dyDescent="0.2">
      <c r="A5340" t="s">
        <v>19</v>
      </c>
      <c r="B5340">
        <f>IF(A5340="Residential",1,0)</f>
        <v>1</v>
      </c>
      <c r="C5340">
        <f>IF(A5340="Commercial",1,0)</f>
        <v>0</v>
      </c>
      <c r="D5340">
        <f>IF(A5340="Condominium",1,0)</f>
        <v>0</v>
      </c>
      <c r="E5340">
        <v>15</v>
      </c>
      <c r="F5340" t="s">
        <v>40</v>
      </c>
      <c r="G5340" t="str">
        <f>IF(OR(F5340="Brick", F5340="Stone", F5340="Fiber-Cement"), "Durable Materials", IF(OR(F5340="Aluminum / Vinyl", F5340="Block", F5340="Frame", F5340="Masonry / Frame", F5340="Prem Wood", F5340="Stucco"), "Non-Durable Materials", "Other"))</f>
        <v>Non-Durable Materials</v>
      </c>
      <c r="H5340">
        <f>IF(G5340="Non-Durable Materials",0,1)</f>
        <v>0</v>
      </c>
      <c r="I5340">
        <v>2</v>
      </c>
      <c r="J5340">
        <v>1914</v>
      </c>
      <c r="K5340">
        <v>0</v>
      </c>
      <c r="L5340" s="3">
        <v>2256</v>
      </c>
      <c r="M5340">
        <v>2</v>
      </c>
      <c r="N5340">
        <v>4</v>
      </c>
      <c r="O5340">
        <v>2</v>
      </c>
      <c r="P5340">
        <v>0</v>
      </c>
      <c r="Q5340">
        <v>3660</v>
      </c>
      <c r="R5340" t="s">
        <v>53</v>
      </c>
      <c r="S5340" s="6">
        <v>30000</v>
      </c>
    </row>
    <row r="5341" spans="1:19" x14ac:dyDescent="0.2">
      <c r="A5341" t="s">
        <v>19</v>
      </c>
      <c r="B5341">
        <f>IF(A5341="Residential",1,0)</f>
        <v>1</v>
      </c>
      <c r="C5341">
        <f>IF(A5341="Commercial",1,0)</f>
        <v>0</v>
      </c>
      <c r="D5341">
        <f>IF(A5341="Condominium",1,0)</f>
        <v>0</v>
      </c>
      <c r="E5341">
        <v>1</v>
      </c>
      <c r="F5341" t="s">
        <v>40</v>
      </c>
      <c r="G5341" t="str">
        <f>IF(OR(F5341="Brick", F5341="Stone", F5341="Fiber-Cement"), "Durable Materials", IF(OR(F5341="Aluminum / Vinyl", F5341="Block", F5341="Frame", F5341="Masonry / Frame", F5341="Prem Wood", F5341="Stucco"), "Non-Durable Materials", "Other"))</f>
        <v>Non-Durable Materials</v>
      </c>
      <c r="H5341">
        <f>IF(G5341="Non-Durable Materials",0,1)</f>
        <v>0</v>
      </c>
      <c r="I5341">
        <v>1</v>
      </c>
      <c r="J5341">
        <v>1901</v>
      </c>
      <c r="K5341">
        <v>0</v>
      </c>
      <c r="L5341" s="3">
        <v>1344</v>
      </c>
      <c r="M5341">
        <v>1</v>
      </c>
      <c r="N5341">
        <v>3</v>
      </c>
      <c r="O5341">
        <v>1</v>
      </c>
      <c r="P5341">
        <v>0</v>
      </c>
      <c r="Q5341">
        <v>3600</v>
      </c>
      <c r="R5341" t="s">
        <v>35</v>
      </c>
      <c r="S5341" s="6">
        <v>30000</v>
      </c>
    </row>
    <row r="5342" spans="1:19" x14ac:dyDescent="0.2">
      <c r="A5342" t="s">
        <v>19</v>
      </c>
      <c r="B5342">
        <f>IF(A5342="Residential",1,0)</f>
        <v>1</v>
      </c>
      <c r="C5342">
        <f>IF(A5342="Commercial",1,0)</f>
        <v>0</v>
      </c>
      <c r="D5342">
        <f>IF(A5342="Condominium",1,0)</f>
        <v>0</v>
      </c>
      <c r="E5342">
        <v>10</v>
      </c>
      <c r="F5342" t="s">
        <v>48</v>
      </c>
      <c r="G5342" t="str">
        <f>IF(OR(F5342="Brick", F5342="Stone", F5342="Fiber-Cement"), "Durable Materials", IF(OR(F5342="Aluminum / Vinyl", F5342="Block", F5342="Frame", F5342="Masonry / Frame", F5342="Prem Wood", F5342="Stucco"), "Non-Durable Materials", "Other"))</f>
        <v>Non-Durable Materials</v>
      </c>
      <c r="H5342">
        <f>IF(G5342="Non-Durable Materials",0,1)</f>
        <v>0</v>
      </c>
      <c r="I5342">
        <v>1</v>
      </c>
      <c r="J5342">
        <v>1949</v>
      </c>
      <c r="K5342">
        <v>0</v>
      </c>
      <c r="L5342" s="3">
        <v>1078</v>
      </c>
      <c r="M5342">
        <v>1</v>
      </c>
      <c r="N5342">
        <v>3</v>
      </c>
      <c r="O5342">
        <v>1</v>
      </c>
      <c r="P5342">
        <v>0</v>
      </c>
      <c r="Q5342">
        <v>4920</v>
      </c>
      <c r="R5342" t="s">
        <v>35</v>
      </c>
      <c r="S5342" s="6">
        <v>30000</v>
      </c>
    </row>
    <row r="5343" spans="1:19" x14ac:dyDescent="0.2">
      <c r="A5343" t="s">
        <v>19</v>
      </c>
      <c r="B5343">
        <f>IF(A5343="Residential",1,0)</f>
        <v>1</v>
      </c>
      <c r="C5343">
        <f>IF(A5343="Commercial",1,0)</f>
        <v>0</v>
      </c>
      <c r="D5343">
        <f>IF(A5343="Condominium",1,0)</f>
        <v>0</v>
      </c>
      <c r="E5343">
        <v>15</v>
      </c>
      <c r="F5343" t="s">
        <v>143</v>
      </c>
      <c r="G5343" t="str">
        <f>IF(OR(F5343="Brick", F5343="Stone", F5343="Fiber-Cement"), "Durable Materials", IF(OR(F5343="Aluminum / Vinyl", F5343="Block", F5343="Frame", F5343="Masonry / Frame", F5343="Prem Wood", F5343="Stucco"), "Non-Durable Materials", "Other"))</f>
        <v>Non-Durable Materials</v>
      </c>
      <c r="H5343">
        <f>IF(G5343="Non-Durable Materials",0,1)</f>
        <v>0</v>
      </c>
      <c r="I5343">
        <v>2</v>
      </c>
      <c r="J5343">
        <v>1923</v>
      </c>
      <c r="K5343">
        <v>0</v>
      </c>
      <c r="L5343" s="3">
        <v>2520</v>
      </c>
      <c r="M5343">
        <v>2</v>
      </c>
      <c r="N5343">
        <v>6</v>
      </c>
      <c r="O5343">
        <v>2</v>
      </c>
      <c r="P5343">
        <v>0</v>
      </c>
      <c r="Q5343">
        <v>3600</v>
      </c>
      <c r="R5343" t="s">
        <v>35</v>
      </c>
      <c r="S5343" s="6">
        <v>30000</v>
      </c>
    </row>
    <row r="5344" spans="1:19" x14ac:dyDescent="0.2">
      <c r="A5344" t="s">
        <v>19</v>
      </c>
      <c r="B5344">
        <f>IF(A5344="Residential",1,0)</f>
        <v>1</v>
      </c>
      <c r="C5344">
        <f>IF(A5344="Commercial",1,0)</f>
        <v>0</v>
      </c>
      <c r="D5344">
        <f>IF(A5344="Condominium",1,0)</f>
        <v>0</v>
      </c>
      <c r="E5344">
        <v>6</v>
      </c>
      <c r="F5344" t="s">
        <v>22</v>
      </c>
      <c r="G5344" t="str">
        <f>IF(OR(F5344="Brick", F5344="Stone", F5344="Fiber-Cement"), "Durable Materials", IF(OR(F5344="Aluminum / Vinyl", F5344="Block", F5344="Frame", F5344="Masonry / Frame", F5344="Prem Wood", F5344="Stucco"), "Non-Durable Materials", "Other"))</f>
        <v>Non-Durable Materials</v>
      </c>
      <c r="H5344">
        <f>IF(G5344="Non-Durable Materials",0,1)</f>
        <v>0</v>
      </c>
      <c r="I5344">
        <v>1.5</v>
      </c>
      <c r="J5344">
        <v>1915</v>
      </c>
      <c r="K5344">
        <v>0</v>
      </c>
      <c r="L5344" s="3">
        <v>1765</v>
      </c>
      <c r="M5344">
        <v>1</v>
      </c>
      <c r="N5344">
        <v>3</v>
      </c>
      <c r="O5344">
        <v>1</v>
      </c>
      <c r="P5344">
        <v>0</v>
      </c>
      <c r="Q5344">
        <v>3840</v>
      </c>
      <c r="R5344" t="s">
        <v>46</v>
      </c>
      <c r="S5344" s="6">
        <v>30000</v>
      </c>
    </row>
    <row r="5345" spans="1:19" x14ac:dyDescent="0.2">
      <c r="A5345" t="s">
        <v>19</v>
      </c>
      <c r="B5345">
        <f>IF(A5345="Residential",1,0)</f>
        <v>1</v>
      </c>
      <c r="C5345">
        <f>IF(A5345="Commercial",1,0)</f>
        <v>0</v>
      </c>
      <c r="D5345">
        <f>IF(A5345="Condominium",1,0)</f>
        <v>0</v>
      </c>
      <c r="E5345">
        <v>6</v>
      </c>
      <c r="F5345" t="s">
        <v>40</v>
      </c>
      <c r="G5345" t="str">
        <f>IF(OR(F5345="Brick", F5345="Stone", F5345="Fiber-Cement"), "Durable Materials", IF(OR(F5345="Aluminum / Vinyl", F5345="Block", F5345="Frame", F5345="Masonry / Frame", F5345="Prem Wood", F5345="Stucco"), "Non-Durable Materials", "Other"))</f>
        <v>Non-Durable Materials</v>
      </c>
      <c r="H5345">
        <f>IF(G5345="Non-Durable Materials",0,1)</f>
        <v>0</v>
      </c>
      <c r="I5345">
        <v>1</v>
      </c>
      <c r="J5345">
        <v>1912</v>
      </c>
      <c r="K5345">
        <v>0</v>
      </c>
      <c r="L5345" s="3">
        <v>1112</v>
      </c>
      <c r="M5345">
        <v>1</v>
      </c>
      <c r="N5345">
        <v>3</v>
      </c>
      <c r="O5345">
        <v>1</v>
      </c>
      <c r="P5345">
        <v>0</v>
      </c>
      <c r="Q5345">
        <v>3600</v>
      </c>
      <c r="R5345" t="s">
        <v>46</v>
      </c>
      <c r="S5345" s="6">
        <v>30000</v>
      </c>
    </row>
    <row r="5346" spans="1:19" x14ac:dyDescent="0.2">
      <c r="A5346" t="s">
        <v>19</v>
      </c>
      <c r="B5346">
        <f>IF(A5346="Residential",1,0)</f>
        <v>1</v>
      </c>
      <c r="C5346">
        <f>IF(A5346="Commercial",1,0)</f>
        <v>0</v>
      </c>
      <c r="D5346">
        <f>IF(A5346="Condominium",1,0)</f>
        <v>0</v>
      </c>
      <c r="E5346">
        <v>15</v>
      </c>
      <c r="F5346" t="s">
        <v>22</v>
      </c>
      <c r="G5346" t="str">
        <f>IF(OR(F5346="Brick", F5346="Stone", F5346="Fiber-Cement"), "Durable Materials", IF(OR(F5346="Aluminum / Vinyl", F5346="Block", F5346="Frame", F5346="Masonry / Frame", F5346="Prem Wood", F5346="Stucco"), "Non-Durable Materials", "Other"))</f>
        <v>Non-Durable Materials</v>
      </c>
      <c r="H5346">
        <f>IF(G5346="Non-Durable Materials",0,1)</f>
        <v>0</v>
      </c>
      <c r="I5346">
        <v>1.5</v>
      </c>
      <c r="J5346">
        <v>1890</v>
      </c>
      <c r="K5346">
        <v>0</v>
      </c>
      <c r="L5346" s="3">
        <v>1595</v>
      </c>
      <c r="M5346">
        <v>2</v>
      </c>
      <c r="N5346">
        <v>4</v>
      </c>
      <c r="O5346">
        <v>2</v>
      </c>
      <c r="P5346">
        <v>0</v>
      </c>
      <c r="Q5346">
        <v>3690</v>
      </c>
      <c r="R5346" t="s">
        <v>28</v>
      </c>
      <c r="S5346" s="6">
        <v>29900</v>
      </c>
    </row>
    <row r="5347" spans="1:19" x14ac:dyDescent="0.2">
      <c r="A5347" t="s">
        <v>19</v>
      </c>
      <c r="B5347">
        <f>IF(A5347="Residential",1,0)</f>
        <v>1</v>
      </c>
      <c r="C5347">
        <f>IF(A5347="Commercial",1,0)</f>
        <v>0</v>
      </c>
      <c r="D5347">
        <f>IF(A5347="Condominium",1,0)</f>
        <v>0</v>
      </c>
      <c r="E5347">
        <v>8</v>
      </c>
      <c r="F5347" t="s">
        <v>40</v>
      </c>
      <c r="G5347" t="str">
        <f>IF(OR(F5347="Brick", F5347="Stone", F5347="Fiber-Cement"), "Durable Materials", IF(OR(F5347="Aluminum / Vinyl", F5347="Block", F5347="Frame", F5347="Masonry / Frame", F5347="Prem Wood", F5347="Stucco"), "Non-Durable Materials", "Other"))</f>
        <v>Non-Durable Materials</v>
      </c>
      <c r="H5347">
        <f>IF(G5347="Non-Durable Materials",0,1)</f>
        <v>0</v>
      </c>
      <c r="I5347">
        <v>1</v>
      </c>
      <c r="J5347">
        <v>1900</v>
      </c>
      <c r="K5347">
        <v>0</v>
      </c>
      <c r="L5347" s="3">
        <v>1444</v>
      </c>
      <c r="M5347">
        <v>2</v>
      </c>
      <c r="N5347">
        <v>3</v>
      </c>
      <c r="O5347">
        <v>2</v>
      </c>
      <c r="P5347">
        <v>0</v>
      </c>
      <c r="Q5347">
        <v>1120</v>
      </c>
      <c r="R5347" t="s">
        <v>30</v>
      </c>
      <c r="S5347" s="6">
        <v>29900</v>
      </c>
    </row>
    <row r="5348" spans="1:19" x14ac:dyDescent="0.2">
      <c r="A5348" t="s">
        <v>4247</v>
      </c>
      <c r="B5348">
        <f>IF(A5348="Residential",1,0)</f>
        <v>0</v>
      </c>
      <c r="C5348">
        <f>IF(A5348="Commercial",1,0)</f>
        <v>0</v>
      </c>
      <c r="D5348">
        <f>IF(A5348="Condominium",1,0)</f>
        <v>1</v>
      </c>
      <c r="E5348">
        <v>9</v>
      </c>
      <c r="G5348" t="str">
        <f>IF(OR(F5348="Brick", F5348="Stone", F5348="Fiber-Cement"), "Durable Materials", IF(OR(F5348="Aluminum / Vinyl", F5348="Block", F5348="Frame", F5348="Masonry / Frame", F5348="Prem Wood", F5348="Stucco"), "Non-Durable Materials", "Other"))</f>
        <v>Other</v>
      </c>
      <c r="H5348">
        <f>IF(G5348="Non-Durable Materials",0,1)</f>
        <v>1</v>
      </c>
      <c r="I5348">
        <v>2</v>
      </c>
      <c r="J5348">
        <v>1970</v>
      </c>
      <c r="K5348">
        <v>4</v>
      </c>
      <c r="L5348" s="3">
        <v>1056</v>
      </c>
      <c r="M5348">
        <v>1</v>
      </c>
      <c r="N5348">
        <v>2</v>
      </c>
      <c r="O5348">
        <v>1</v>
      </c>
      <c r="P5348">
        <v>2</v>
      </c>
      <c r="Q5348">
        <v>0</v>
      </c>
      <c r="R5348" t="s">
        <v>35</v>
      </c>
      <c r="S5348" s="6">
        <v>29900</v>
      </c>
    </row>
    <row r="5349" spans="1:19" x14ac:dyDescent="0.2">
      <c r="A5349" t="s">
        <v>19</v>
      </c>
      <c r="B5349">
        <f>IF(A5349="Residential",1,0)</f>
        <v>1</v>
      </c>
      <c r="C5349">
        <f>IF(A5349="Commercial",1,0)</f>
        <v>0</v>
      </c>
      <c r="D5349">
        <f>IF(A5349="Condominium",1,0)</f>
        <v>0</v>
      </c>
      <c r="E5349">
        <v>1</v>
      </c>
      <c r="F5349" t="s">
        <v>40</v>
      </c>
      <c r="G5349" t="str">
        <f>IF(OR(F5349="Brick", F5349="Stone", F5349="Fiber-Cement"), "Durable Materials", IF(OR(F5349="Aluminum / Vinyl", F5349="Block", F5349="Frame", F5349="Masonry / Frame", F5349="Prem Wood", F5349="Stucco"), "Non-Durable Materials", "Other"))</f>
        <v>Non-Durable Materials</v>
      </c>
      <c r="H5349">
        <f>IF(G5349="Non-Durable Materials",0,1)</f>
        <v>0</v>
      </c>
      <c r="I5349">
        <v>1</v>
      </c>
      <c r="J5349">
        <v>1932</v>
      </c>
      <c r="K5349">
        <v>0</v>
      </c>
      <c r="L5349" s="3">
        <v>1045</v>
      </c>
      <c r="M5349">
        <v>1</v>
      </c>
      <c r="N5349">
        <v>2</v>
      </c>
      <c r="O5349">
        <v>1</v>
      </c>
      <c r="P5349">
        <v>1</v>
      </c>
      <c r="Q5349">
        <v>6960</v>
      </c>
      <c r="R5349" t="s">
        <v>30</v>
      </c>
      <c r="S5349" s="6">
        <v>29555</v>
      </c>
    </row>
    <row r="5350" spans="1:19" x14ac:dyDescent="0.2">
      <c r="A5350" t="s">
        <v>19</v>
      </c>
      <c r="B5350">
        <f>IF(A5350="Residential",1,0)</f>
        <v>1</v>
      </c>
      <c r="C5350">
        <f>IF(A5350="Commercial",1,0)</f>
        <v>0</v>
      </c>
      <c r="D5350">
        <f>IF(A5350="Condominium",1,0)</f>
        <v>0</v>
      </c>
      <c r="E5350">
        <v>1</v>
      </c>
      <c r="F5350" t="s">
        <v>40</v>
      </c>
      <c r="G5350" t="str">
        <f>IF(OR(F5350="Brick", F5350="Stone", F5350="Fiber-Cement"), "Durable Materials", IF(OR(F5350="Aluminum / Vinyl", F5350="Block", F5350="Frame", F5350="Masonry / Frame", F5350="Prem Wood", F5350="Stucco"), "Non-Durable Materials", "Other"))</f>
        <v>Non-Durable Materials</v>
      </c>
      <c r="H5350">
        <f>IF(G5350="Non-Durable Materials",0,1)</f>
        <v>0</v>
      </c>
      <c r="I5350">
        <v>1</v>
      </c>
      <c r="J5350">
        <v>1939</v>
      </c>
      <c r="K5350">
        <v>0</v>
      </c>
      <c r="L5350" s="3">
        <v>806</v>
      </c>
      <c r="M5350">
        <v>1</v>
      </c>
      <c r="N5350">
        <v>2</v>
      </c>
      <c r="O5350">
        <v>1</v>
      </c>
      <c r="P5350">
        <v>0</v>
      </c>
      <c r="Q5350">
        <v>6500</v>
      </c>
      <c r="R5350" t="s">
        <v>30</v>
      </c>
      <c r="S5350" s="6">
        <v>29500</v>
      </c>
    </row>
    <row r="5351" spans="1:19" x14ac:dyDescent="0.2">
      <c r="A5351" t="s">
        <v>19</v>
      </c>
      <c r="B5351">
        <f>IF(A5351="Residential",1,0)</f>
        <v>1</v>
      </c>
      <c r="C5351">
        <f>IF(A5351="Commercial",1,0)</f>
        <v>0</v>
      </c>
      <c r="D5351">
        <f>IF(A5351="Condominium",1,0)</f>
        <v>0</v>
      </c>
      <c r="E5351">
        <v>15</v>
      </c>
      <c r="F5351" t="s">
        <v>22</v>
      </c>
      <c r="G5351" t="str">
        <f>IF(OR(F5351="Brick", F5351="Stone", F5351="Fiber-Cement"), "Durable Materials", IF(OR(F5351="Aluminum / Vinyl", F5351="Block", F5351="Frame", F5351="Masonry / Frame", F5351="Prem Wood", F5351="Stucco"), "Non-Durable Materials", "Other"))</f>
        <v>Non-Durable Materials</v>
      </c>
      <c r="H5351">
        <f>IF(G5351="Non-Durable Materials",0,1)</f>
        <v>0</v>
      </c>
      <c r="I5351">
        <v>1</v>
      </c>
      <c r="J5351">
        <v>1891</v>
      </c>
      <c r="K5351">
        <v>0</v>
      </c>
      <c r="L5351" s="3">
        <v>700</v>
      </c>
      <c r="M5351">
        <v>1</v>
      </c>
      <c r="N5351">
        <v>2</v>
      </c>
      <c r="O5351">
        <v>1</v>
      </c>
      <c r="P5351">
        <v>0</v>
      </c>
      <c r="Q5351">
        <v>0</v>
      </c>
      <c r="R5351" t="s">
        <v>42</v>
      </c>
      <c r="S5351" s="6">
        <v>29000</v>
      </c>
    </row>
    <row r="5352" spans="1:19" x14ac:dyDescent="0.2">
      <c r="A5352" t="s">
        <v>19</v>
      </c>
      <c r="B5352">
        <f>IF(A5352="Residential",1,0)</f>
        <v>1</v>
      </c>
      <c r="C5352">
        <f>IF(A5352="Commercial",1,0)</f>
        <v>0</v>
      </c>
      <c r="D5352">
        <f>IF(A5352="Condominium",1,0)</f>
        <v>0</v>
      </c>
      <c r="E5352">
        <v>15</v>
      </c>
      <c r="F5352" t="s">
        <v>22</v>
      </c>
      <c r="G5352" t="str">
        <f>IF(OR(F5352="Brick", F5352="Stone", F5352="Fiber-Cement"), "Durable Materials", IF(OR(F5352="Aluminum / Vinyl", F5352="Block", F5352="Frame", F5352="Masonry / Frame", F5352="Prem Wood", F5352="Stucco"), "Non-Durable Materials", "Other"))</f>
        <v>Non-Durable Materials</v>
      </c>
      <c r="H5352">
        <f>IF(G5352="Non-Durable Materials",0,1)</f>
        <v>0</v>
      </c>
      <c r="I5352">
        <v>2</v>
      </c>
      <c r="J5352">
        <v>1918</v>
      </c>
      <c r="K5352">
        <v>0</v>
      </c>
      <c r="L5352" s="3">
        <v>2036</v>
      </c>
      <c r="M5352">
        <v>2</v>
      </c>
      <c r="N5352">
        <v>4</v>
      </c>
      <c r="O5352">
        <v>2</v>
      </c>
      <c r="P5352">
        <v>0</v>
      </c>
      <c r="Q5352">
        <v>3600</v>
      </c>
      <c r="R5352" t="s">
        <v>65</v>
      </c>
      <c r="S5352" s="6">
        <v>29000</v>
      </c>
    </row>
    <row r="5353" spans="1:19" x14ac:dyDescent="0.2">
      <c r="A5353" t="s">
        <v>19</v>
      </c>
      <c r="B5353">
        <f>IF(A5353="Residential",1,0)</f>
        <v>1</v>
      </c>
      <c r="C5353">
        <f>IF(A5353="Commercial",1,0)</f>
        <v>0</v>
      </c>
      <c r="D5353">
        <f>IF(A5353="Condominium",1,0)</f>
        <v>0</v>
      </c>
      <c r="E5353">
        <v>1</v>
      </c>
      <c r="F5353" t="s">
        <v>22</v>
      </c>
      <c r="G5353" t="str">
        <f>IF(OR(F5353="Brick", F5353="Stone", F5353="Fiber-Cement"), "Durable Materials", IF(OR(F5353="Aluminum / Vinyl", F5353="Block", F5353="Frame", F5353="Masonry / Frame", F5353="Prem Wood", F5353="Stucco"), "Non-Durable Materials", "Other"))</f>
        <v>Non-Durable Materials</v>
      </c>
      <c r="H5353">
        <f>IF(G5353="Non-Durable Materials",0,1)</f>
        <v>0</v>
      </c>
      <c r="I5353">
        <v>1.5</v>
      </c>
      <c r="J5353">
        <v>1952</v>
      </c>
      <c r="K5353">
        <v>0</v>
      </c>
      <c r="L5353" s="3">
        <v>1230</v>
      </c>
      <c r="M5353">
        <v>2</v>
      </c>
      <c r="N5353">
        <v>3</v>
      </c>
      <c r="O5353">
        <v>2</v>
      </c>
      <c r="P5353">
        <v>0</v>
      </c>
      <c r="Q5353">
        <v>3600</v>
      </c>
      <c r="R5353" t="s">
        <v>23</v>
      </c>
      <c r="S5353" s="6">
        <v>29000</v>
      </c>
    </row>
    <row r="5354" spans="1:19" x14ac:dyDescent="0.2">
      <c r="A5354" t="s">
        <v>19</v>
      </c>
      <c r="B5354">
        <f>IF(A5354="Residential",1,0)</f>
        <v>1</v>
      </c>
      <c r="C5354">
        <f>IF(A5354="Commercial",1,0)</f>
        <v>0</v>
      </c>
      <c r="D5354">
        <f>IF(A5354="Condominium",1,0)</f>
        <v>0</v>
      </c>
      <c r="E5354">
        <v>6</v>
      </c>
      <c r="F5354" t="s">
        <v>22</v>
      </c>
      <c r="G5354" t="str">
        <f>IF(OR(F5354="Brick", F5354="Stone", F5354="Fiber-Cement"), "Durable Materials", IF(OR(F5354="Aluminum / Vinyl", F5354="Block", F5354="Frame", F5354="Masonry / Frame", F5354="Prem Wood", F5354="Stucco"), "Non-Durable Materials", "Other"))</f>
        <v>Non-Durable Materials</v>
      </c>
      <c r="H5354">
        <f>IF(G5354="Non-Durable Materials",0,1)</f>
        <v>0</v>
      </c>
      <c r="I5354">
        <v>1.5</v>
      </c>
      <c r="J5354">
        <v>1923</v>
      </c>
      <c r="K5354">
        <v>0</v>
      </c>
      <c r="L5354" s="3">
        <v>1358</v>
      </c>
      <c r="M5354">
        <v>2</v>
      </c>
      <c r="N5354">
        <v>2</v>
      </c>
      <c r="O5354">
        <v>2</v>
      </c>
      <c r="P5354">
        <v>0</v>
      </c>
      <c r="Q5354">
        <v>3900</v>
      </c>
      <c r="R5354" t="s">
        <v>26</v>
      </c>
      <c r="S5354" s="6">
        <v>29000</v>
      </c>
    </row>
    <row r="5355" spans="1:19" x14ac:dyDescent="0.2">
      <c r="A5355" t="s">
        <v>19</v>
      </c>
      <c r="B5355">
        <f>IF(A5355="Residential",1,0)</f>
        <v>1</v>
      </c>
      <c r="C5355">
        <f>IF(A5355="Commercial",1,0)</f>
        <v>0</v>
      </c>
      <c r="D5355">
        <f>IF(A5355="Condominium",1,0)</f>
        <v>0</v>
      </c>
      <c r="E5355">
        <v>12</v>
      </c>
      <c r="F5355" t="s">
        <v>22</v>
      </c>
      <c r="G5355" t="str">
        <f>IF(OR(F5355="Brick", F5355="Stone", F5355="Fiber-Cement"), "Durable Materials", IF(OR(F5355="Aluminum / Vinyl", F5355="Block", F5355="Frame", F5355="Masonry / Frame", F5355="Prem Wood", F5355="Stucco"), "Non-Durable Materials", "Other"))</f>
        <v>Non-Durable Materials</v>
      </c>
      <c r="H5355">
        <f>IF(G5355="Non-Durable Materials",0,1)</f>
        <v>0</v>
      </c>
      <c r="I5355">
        <v>1</v>
      </c>
      <c r="J5355">
        <v>1884</v>
      </c>
      <c r="K5355">
        <v>0</v>
      </c>
      <c r="L5355" s="3">
        <v>694</v>
      </c>
      <c r="M5355">
        <v>1</v>
      </c>
      <c r="N5355">
        <v>2</v>
      </c>
      <c r="O5355">
        <v>1</v>
      </c>
      <c r="P5355">
        <v>0</v>
      </c>
      <c r="Q5355">
        <v>1750</v>
      </c>
      <c r="R5355" t="s">
        <v>26</v>
      </c>
      <c r="S5355" s="6">
        <v>29000</v>
      </c>
    </row>
    <row r="5356" spans="1:19" x14ac:dyDescent="0.2">
      <c r="A5356" t="s">
        <v>19</v>
      </c>
      <c r="B5356">
        <f>IF(A5356="Residential",1,0)</f>
        <v>1</v>
      </c>
      <c r="C5356">
        <f>IF(A5356="Commercial",1,0)</f>
        <v>0</v>
      </c>
      <c r="D5356">
        <f>IF(A5356="Condominium",1,0)</f>
        <v>0</v>
      </c>
      <c r="E5356">
        <v>15</v>
      </c>
      <c r="F5356" t="s">
        <v>22</v>
      </c>
      <c r="G5356" t="str">
        <f>IF(OR(F5356="Brick", F5356="Stone", F5356="Fiber-Cement"), "Durable Materials", IF(OR(F5356="Aluminum / Vinyl", F5356="Block", F5356="Frame", F5356="Masonry / Frame", F5356="Prem Wood", F5356="Stucco"), "Non-Durable Materials", "Other"))</f>
        <v>Non-Durable Materials</v>
      </c>
      <c r="H5356">
        <f>IF(G5356="Non-Durable Materials",0,1)</f>
        <v>0</v>
      </c>
      <c r="I5356">
        <v>2</v>
      </c>
      <c r="J5356">
        <v>1893</v>
      </c>
      <c r="K5356">
        <v>0</v>
      </c>
      <c r="L5356" s="3">
        <v>2747</v>
      </c>
      <c r="M5356">
        <v>3</v>
      </c>
      <c r="N5356">
        <v>6</v>
      </c>
      <c r="O5356">
        <v>2</v>
      </c>
      <c r="P5356">
        <v>1</v>
      </c>
      <c r="Q5356">
        <v>3600</v>
      </c>
      <c r="R5356" t="s">
        <v>44</v>
      </c>
      <c r="S5356" s="6">
        <v>29000</v>
      </c>
    </row>
    <row r="5357" spans="1:19" x14ac:dyDescent="0.2">
      <c r="A5357" t="s">
        <v>19</v>
      </c>
      <c r="B5357">
        <f>IF(A5357="Residential",1,0)</f>
        <v>1</v>
      </c>
      <c r="C5357">
        <f>IF(A5357="Commercial",1,0)</f>
        <v>0</v>
      </c>
      <c r="D5357">
        <f>IF(A5357="Condominium",1,0)</f>
        <v>0</v>
      </c>
      <c r="E5357">
        <v>12</v>
      </c>
      <c r="F5357" t="s">
        <v>40</v>
      </c>
      <c r="G5357" t="str">
        <f>IF(OR(F5357="Brick", F5357="Stone", F5357="Fiber-Cement"), "Durable Materials", IF(OR(F5357="Aluminum / Vinyl", F5357="Block", F5357="Frame", F5357="Masonry / Frame", F5357="Prem Wood", F5357="Stucco"), "Non-Durable Materials", "Other"))</f>
        <v>Non-Durable Materials</v>
      </c>
      <c r="H5357">
        <f>IF(G5357="Non-Durable Materials",0,1)</f>
        <v>0</v>
      </c>
      <c r="I5357">
        <v>1</v>
      </c>
      <c r="J5357">
        <v>1895</v>
      </c>
      <c r="K5357">
        <v>0</v>
      </c>
      <c r="L5357" s="3">
        <v>970</v>
      </c>
      <c r="M5357">
        <v>1</v>
      </c>
      <c r="N5357">
        <v>3</v>
      </c>
      <c r="O5357">
        <v>1</v>
      </c>
      <c r="P5357">
        <v>0</v>
      </c>
      <c r="Q5357">
        <v>0</v>
      </c>
      <c r="R5357" t="s">
        <v>46</v>
      </c>
      <c r="S5357" s="6">
        <v>29000</v>
      </c>
    </row>
    <row r="5358" spans="1:19" x14ac:dyDescent="0.2">
      <c r="A5358" t="s">
        <v>19</v>
      </c>
      <c r="B5358">
        <f>IF(A5358="Residential",1,0)</f>
        <v>1</v>
      </c>
      <c r="C5358">
        <f>IF(A5358="Commercial",1,0)</f>
        <v>0</v>
      </c>
      <c r="D5358">
        <f>IF(A5358="Condominium",1,0)</f>
        <v>0</v>
      </c>
      <c r="E5358">
        <v>6</v>
      </c>
      <c r="F5358" t="s">
        <v>22</v>
      </c>
      <c r="G5358" t="str">
        <f>IF(OR(F5358="Brick", F5358="Stone", F5358="Fiber-Cement"), "Durable Materials", IF(OR(F5358="Aluminum / Vinyl", F5358="Block", F5358="Frame", F5358="Masonry / Frame", F5358="Prem Wood", F5358="Stucco"), "Non-Durable Materials", "Other"))</f>
        <v>Non-Durable Materials</v>
      </c>
      <c r="H5358">
        <f>IF(G5358="Non-Durable Materials",0,1)</f>
        <v>0</v>
      </c>
      <c r="I5358">
        <v>1</v>
      </c>
      <c r="J5358">
        <v>1919</v>
      </c>
      <c r="K5358">
        <v>0</v>
      </c>
      <c r="L5358" s="3">
        <v>1555</v>
      </c>
      <c r="M5358">
        <v>1</v>
      </c>
      <c r="N5358">
        <v>4</v>
      </c>
      <c r="O5358">
        <v>1</v>
      </c>
      <c r="P5358">
        <v>0</v>
      </c>
      <c r="Q5358">
        <v>3840</v>
      </c>
      <c r="R5358" t="s">
        <v>35</v>
      </c>
      <c r="S5358" s="6">
        <v>28900</v>
      </c>
    </row>
    <row r="5359" spans="1:19" x14ac:dyDescent="0.2">
      <c r="A5359" t="s">
        <v>19</v>
      </c>
      <c r="B5359">
        <f>IF(A5359="Residential",1,0)</f>
        <v>1</v>
      </c>
      <c r="C5359">
        <f>IF(A5359="Commercial",1,0)</f>
        <v>0</v>
      </c>
      <c r="D5359">
        <f>IF(A5359="Condominium",1,0)</f>
        <v>0</v>
      </c>
      <c r="E5359">
        <v>6</v>
      </c>
      <c r="F5359" t="s">
        <v>22</v>
      </c>
      <c r="G5359" t="str">
        <f>IF(OR(F5359="Brick", F5359="Stone", F5359="Fiber-Cement"), "Durable Materials", IF(OR(F5359="Aluminum / Vinyl", F5359="Block", F5359="Frame", F5359="Masonry / Frame", F5359="Prem Wood", F5359="Stucco"), "Non-Durable Materials", "Other"))</f>
        <v>Non-Durable Materials</v>
      </c>
      <c r="H5359">
        <f>IF(G5359="Non-Durable Materials",0,1)</f>
        <v>0</v>
      </c>
      <c r="I5359">
        <v>1.5</v>
      </c>
      <c r="J5359">
        <v>1893</v>
      </c>
      <c r="K5359">
        <v>0</v>
      </c>
      <c r="L5359" s="3">
        <v>1902</v>
      </c>
      <c r="M5359">
        <v>1</v>
      </c>
      <c r="N5359">
        <v>4</v>
      </c>
      <c r="O5359">
        <v>1</v>
      </c>
      <c r="P5359">
        <v>0</v>
      </c>
      <c r="Q5359">
        <v>3750</v>
      </c>
      <c r="R5359" t="s">
        <v>46</v>
      </c>
      <c r="S5359" s="6">
        <v>28900</v>
      </c>
    </row>
    <row r="5360" spans="1:19" x14ac:dyDescent="0.2">
      <c r="A5360" t="s">
        <v>19</v>
      </c>
      <c r="B5360">
        <f>IF(A5360="Residential",1,0)</f>
        <v>1</v>
      </c>
      <c r="C5360">
        <f>IF(A5360="Commercial",1,0)</f>
        <v>0</v>
      </c>
      <c r="D5360">
        <f>IF(A5360="Condominium",1,0)</f>
        <v>0</v>
      </c>
      <c r="E5360">
        <v>15</v>
      </c>
      <c r="F5360" t="s">
        <v>22</v>
      </c>
      <c r="G5360" t="str">
        <f>IF(OR(F5360="Brick", F5360="Stone", F5360="Fiber-Cement"), "Durable Materials", IF(OR(F5360="Aluminum / Vinyl", F5360="Block", F5360="Frame", F5360="Masonry / Frame", F5360="Prem Wood", F5360="Stucco"), "Non-Durable Materials", "Other"))</f>
        <v>Non-Durable Materials</v>
      </c>
      <c r="H5360">
        <f>IF(G5360="Non-Durable Materials",0,1)</f>
        <v>0</v>
      </c>
      <c r="I5360">
        <v>2</v>
      </c>
      <c r="J5360">
        <v>1909</v>
      </c>
      <c r="K5360">
        <v>0</v>
      </c>
      <c r="L5360" s="3">
        <v>1988</v>
      </c>
      <c r="M5360">
        <v>1</v>
      </c>
      <c r="N5360">
        <v>4</v>
      </c>
      <c r="O5360">
        <v>3</v>
      </c>
      <c r="P5360">
        <v>0</v>
      </c>
      <c r="Q5360">
        <v>2400</v>
      </c>
      <c r="R5360" t="s">
        <v>65</v>
      </c>
      <c r="S5360" s="6">
        <v>28500</v>
      </c>
    </row>
    <row r="5361" spans="1:19" x14ac:dyDescent="0.2">
      <c r="A5361" t="s">
        <v>19</v>
      </c>
      <c r="B5361">
        <f>IF(A5361="Residential",1,0)</f>
        <v>1</v>
      </c>
      <c r="C5361">
        <f>IF(A5361="Commercial",1,0)</f>
        <v>0</v>
      </c>
      <c r="D5361">
        <f>IF(A5361="Condominium",1,0)</f>
        <v>0</v>
      </c>
      <c r="E5361">
        <v>6</v>
      </c>
      <c r="F5361" t="s">
        <v>22</v>
      </c>
      <c r="G5361" t="str">
        <f>IF(OR(F5361="Brick", F5361="Stone", F5361="Fiber-Cement"), "Durable Materials", IF(OR(F5361="Aluminum / Vinyl", F5361="Block", F5361="Frame", F5361="Masonry / Frame", F5361="Prem Wood", F5361="Stucco"), "Non-Durable Materials", "Other"))</f>
        <v>Non-Durable Materials</v>
      </c>
      <c r="H5361">
        <f>IF(G5361="Non-Durable Materials",0,1)</f>
        <v>0</v>
      </c>
      <c r="I5361">
        <v>2</v>
      </c>
      <c r="J5361">
        <v>1891</v>
      </c>
      <c r="K5361">
        <v>0</v>
      </c>
      <c r="L5361" s="3">
        <v>2366</v>
      </c>
      <c r="M5361">
        <v>2</v>
      </c>
      <c r="N5361">
        <v>5</v>
      </c>
      <c r="O5361">
        <v>2</v>
      </c>
      <c r="P5361">
        <v>0</v>
      </c>
      <c r="Q5361">
        <v>3330</v>
      </c>
      <c r="R5361" t="s">
        <v>65</v>
      </c>
      <c r="S5361" s="6">
        <v>28000</v>
      </c>
    </row>
    <row r="5362" spans="1:19" x14ac:dyDescent="0.2">
      <c r="A5362" t="s">
        <v>19</v>
      </c>
      <c r="B5362">
        <f>IF(A5362="Residential",1,0)</f>
        <v>1</v>
      </c>
      <c r="C5362">
        <f>IF(A5362="Commercial",1,0)</f>
        <v>0</v>
      </c>
      <c r="D5362">
        <f>IF(A5362="Condominium",1,0)</f>
        <v>0</v>
      </c>
      <c r="E5362">
        <v>7</v>
      </c>
      <c r="F5362" t="s">
        <v>22</v>
      </c>
      <c r="G5362" t="str">
        <f>IF(OR(F5362="Brick", F5362="Stone", F5362="Fiber-Cement"), "Durable Materials", IF(OR(F5362="Aluminum / Vinyl", F5362="Block", F5362="Frame", F5362="Masonry / Frame", F5362="Prem Wood", F5362="Stucco"), "Non-Durable Materials", "Other"))</f>
        <v>Non-Durable Materials</v>
      </c>
      <c r="H5362">
        <f>IF(G5362="Non-Durable Materials",0,1)</f>
        <v>0</v>
      </c>
      <c r="I5362">
        <v>1</v>
      </c>
      <c r="J5362">
        <v>1920</v>
      </c>
      <c r="K5362">
        <v>0</v>
      </c>
      <c r="L5362" s="3">
        <v>872</v>
      </c>
      <c r="M5362">
        <v>1</v>
      </c>
      <c r="N5362">
        <v>3</v>
      </c>
      <c r="O5362">
        <v>1</v>
      </c>
      <c r="P5362">
        <v>0</v>
      </c>
      <c r="Q5362">
        <v>3564</v>
      </c>
      <c r="R5362" t="s">
        <v>61</v>
      </c>
      <c r="S5362" s="6">
        <v>28000</v>
      </c>
    </row>
    <row r="5363" spans="1:19" x14ac:dyDescent="0.2">
      <c r="A5363" t="s">
        <v>19</v>
      </c>
      <c r="B5363">
        <f>IF(A5363="Residential",1,0)</f>
        <v>1</v>
      </c>
      <c r="C5363">
        <f>IF(A5363="Commercial",1,0)</f>
        <v>0</v>
      </c>
      <c r="D5363">
        <f>IF(A5363="Condominium",1,0)</f>
        <v>0</v>
      </c>
      <c r="E5363">
        <v>15</v>
      </c>
      <c r="F5363" t="s">
        <v>22</v>
      </c>
      <c r="G5363" t="str">
        <f>IF(OR(F5363="Brick", F5363="Stone", F5363="Fiber-Cement"), "Durable Materials", IF(OR(F5363="Aluminum / Vinyl", F5363="Block", F5363="Frame", F5363="Masonry / Frame", F5363="Prem Wood", F5363="Stucco"), "Non-Durable Materials", "Other"))</f>
        <v>Non-Durable Materials</v>
      </c>
      <c r="H5363">
        <f>IF(G5363="Non-Durable Materials",0,1)</f>
        <v>0</v>
      </c>
      <c r="I5363">
        <v>1.5</v>
      </c>
      <c r="J5363">
        <v>1910</v>
      </c>
      <c r="K5363">
        <v>0</v>
      </c>
      <c r="L5363" s="3">
        <v>1725</v>
      </c>
      <c r="M5363">
        <v>2</v>
      </c>
      <c r="N5363">
        <v>4</v>
      </c>
      <c r="O5363">
        <v>2</v>
      </c>
      <c r="P5363">
        <v>0</v>
      </c>
      <c r="Q5363">
        <v>3660</v>
      </c>
      <c r="R5363" t="s">
        <v>23</v>
      </c>
      <c r="S5363" s="6">
        <v>28000</v>
      </c>
    </row>
    <row r="5364" spans="1:19" x14ac:dyDescent="0.2">
      <c r="A5364" t="s">
        <v>19</v>
      </c>
      <c r="B5364">
        <f>IF(A5364="Residential",1,0)</f>
        <v>1</v>
      </c>
      <c r="C5364">
        <f>IF(A5364="Commercial",1,0)</f>
        <v>0</v>
      </c>
      <c r="D5364">
        <f>IF(A5364="Condominium",1,0)</f>
        <v>0</v>
      </c>
      <c r="E5364">
        <v>7</v>
      </c>
      <c r="F5364" t="s">
        <v>22</v>
      </c>
      <c r="G5364" t="str">
        <f>IF(OR(F5364="Brick", F5364="Stone", F5364="Fiber-Cement"), "Durable Materials", IF(OR(F5364="Aluminum / Vinyl", F5364="Block", F5364="Frame", F5364="Masonry / Frame", F5364="Prem Wood", F5364="Stucco"), "Non-Durable Materials", "Other"))</f>
        <v>Non-Durable Materials</v>
      </c>
      <c r="H5364">
        <f>IF(G5364="Non-Durable Materials",0,1)</f>
        <v>0</v>
      </c>
      <c r="I5364">
        <v>2</v>
      </c>
      <c r="J5364">
        <v>1941</v>
      </c>
      <c r="K5364">
        <v>0</v>
      </c>
      <c r="L5364" s="3">
        <v>1205</v>
      </c>
      <c r="M5364">
        <v>1</v>
      </c>
      <c r="N5364">
        <v>2</v>
      </c>
      <c r="O5364">
        <v>1</v>
      </c>
      <c r="P5364">
        <v>0</v>
      </c>
      <c r="Q5364">
        <v>5546</v>
      </c>
      <c r="R5364" t="s">
        <v>53</v>
      </c>
      <c r="S5364" s="6">
        <v>28000</v>
      </c>
    </row>
    <row r="5365" spans="1:19" x14ac:dyDescent="0.2">
      <c r="A5365" t="s">
        <v>19</v>
      </c>
      <c r="B5365">
        <f>IF(A5365="Residential",1,0)</f>
        <v>1</v>
      </c>
      <c r="C5365">
        <f>IF(A5365="Commercial",1,0)</f>
        <v>0</v>
      </c>
      <c r="D5365">
        <f>IF(A5365="Condominium",1,0)</f>
        <v>0</v>
      </c>
      <c r="E5365">
        <v>15</v>
      </c>
      <c r="F5365" t="s">
        <v>22</v>
      </c>
      <c r="G5365" t="str">
        <f>IF(OR(F5365="Brick", F5365="Stone", F5365="Fiber-Cement"), "Durable Materials", IF(OR(F5365="Aluminum / Vinyl", F5365="Block", F5365="Frame", F5365="Masonry / Frame", F5365="Prem Wood", F5365="Stucco"), "Non-Durable Materials", "Other"))</f>
        <v>Non-Durable Materials</v>
      </c>
      <c r="H5365">
        <f>IF(G5365="Non-Durable Materials",0,1)</f>
        <v>0</v>
      </c>
      <c r="I5365">
        <v>2</v>
      </c>
      <c r="J5365">
        <v>1922</v>
      </c>
      <c r="K5365">
        <v>0</v>
      </c>
      <c r="L5365" s="3">
        <v>2540</v>
      </c>
      <c r="M5365">
        <v>2</v>
      </c>
      <c r="N5365">
        <v>6</v>
      </c>
      <c r="O5365">
        <v>2</v>
      </c>
      <c r="P5365">
        <v>0</v>
      </c>
      <c r="Q5365">
        <v>4375</v>
      </c>
      <c r="R5365" t="s">
        <v>46</v>
      </c>
      <c r="S5365" s="6">
        <v>27750</v>
      </c>
    </row>
    <row r="5366" spans="1:19" x14ac:dyDescent="0.2">
      <c r="A5366" t="s">
        <v>19</v>
      </c>
      <c r="B5366">
        <f>IF(A5366="Residential",1,0)</f>
        <v>1</v>
      </c>
      <c r="C5366">
        <f>IF(A5366="Commercial",1,0)</f>
        <v>0</v>
      </c>
      <c r="D5366">
        <f>IF(A5366="Condominium",1,0)</f>
        <v>0</v>
      </c>
      <c r="E5366">
        <v>12</v>
      </c>
      <c r="F5366" t="s">
        <v>22</v>
      </c>
      <c r="G5366" t="str">
        <f>IF(OR(F5366="Brick", F5366="Stone", F5366="Fiber-Cement"), "Durable Materials", IF(OR(F5366="Aluminum / Vinyl", F5366="Block", F5366="Frame", F5366="Masonry / Frame", F5366="Prem Wood", F5366="Stucco"), "Non-Durable Materials", "Other"))</f>
        <v>Non-Durable Materials</v>
      </c>
      <c r="H5366">
        <f>IF(G5366="Non-Durable Materials",0,1)</f>
        <v>0</v>
      </c>
      <c r="I5366">
        <v>1</v>
      </c>
      <c r="J5366">
        <v>1898</v>
      </c>
      <c r="K5366">
        <v>0</v>
      </c>
      <c r="L5366" s="3">
        <v>533</v>
      </c>
      <c r="M5366">
        <v>1</v>
      </c>
      <c r="N5366">
        <v>2</v>
      </c>
      <c r="O5366">
        <v>1</v>
      </c>
      <c r="P5366">
        <v>0</v>
      </c>
      <c r="Q5366">
        <v>0</v>
      </c>
      <c r="R5366" t="s">
        <v>38</v>
      </c>
      <c r="S5366" s="6">
        <v>27500</v>
      </c>
    </row>
    <row r="5367" spans="1:19" x14ac:dyDescent="0.2">
      <c r="A5367" t="s">
        <v>4247</v>
      </c>
      <c r="B5367">
        <f>IF(A5367="Residential",1,0)</f>
        <v>0</v>
      </c>
      <c r="C5367">
        <f>IF(A5367="Commercial",1,0)</f>
        <v>0</v>
      </c>
      <c r="D5367">
        <f>IF(A5367="Condominium",1,0)</f>
        <v>1</v>
      </c>
      <c r="E5367">
        <v>15</v>
      </c>
      <c r="G5367" t="str">
        <f>IF(OR(F5367="Brick", F5367="Stone", F5367="Fiber-Cement"), "Durable Materials", IF(OR(F5367="Aluminum / Vinyl", F5367="Block", F5367="Frame", F5367="Masonry / Frame", F5367="Prem Wood", F5367="Stucco"), "Non-Durable Materials", "Other"))</f>
        <v>Other</v>
      </c>
      <c r="H5367">
        <f>IF(G5367="Non-Durable Materials",0,1)</f>
        <v>1</v>
      </c>
      <c r="I5367">
        <v>2</v>
      </c>
      <c r="J5367">
        <v>1983</v>
      </c>
      <c r="K5367">
        <v>4</v>
      </c>
      <c r="L5367" s="3">
        <v>948</v>
      </c>
      <c r="M5367">
        <v>1</v>
      </c>
      <c r="N5367">
        <v>2</v>
      </c>
      <c r="O5367">
        <v>1</v>
      </c>
      <c r="P5367">
        <v>1</v>
      </c>
      <c r="Q5367">
        <v>0</v>
      </c>
      <c r="R5367" t="s">
        <v>61</v>
      </c>
      <c r="S5367" s="6">
        <v>27500</v>
      </c>
    </row>
    <row r="5368" spans="1:19" x14ac:dyDescent="0.2">
      <c r="A5368" t="s">
        <v>19</v>
      </c>
      <c r="B5368">
        <f>IF(A5368="Residential",1,0)</f>
        <v>1</v>
      </c>
      <c r="C5368">
        <f>IF(A5368="Commercial",1,0)</f>
        <v>0</v>
      </c>
      <c r="D5368">
        <f>IF(A5368="Condominium",1,0)</f>
        <v>0</v>
      </c>
      <c r="E5368">
        <v>1</v>
      </c>
      <c r="F5368" t="s">
        <v>22</v>
      </c>
      <c r="G5368" t="str">
        <f>IF(OR(F5368="Brick", F5368="Stone", F5368="Fiber-Cement"), "Durable Materials", IF(OR(F5368="Aluminum / Vinyl", F5368="Block", F5368="Frame", F5368="Masonry / Frame", F5368="Prem Wood", F5368="Stucco"), "Non-Durable Materials", "Other"))</f>
        <v>Non-Durable Materials</v>
      </c>
      <c r="H5368">
        <f>IF(G5368="Non-Durable Materials",0,1)</f>
        <v>0</v>
      </c>
      <c r="I5368">
        <v>1.5</v>
      </c>
      <c r="J5368">
        <v>1926</v>
      </c>
      <c r="K5368">
        <v>0</v>
      </c>
      <c r="L5368" s="3">
        <v>1785</v>
      </c>
      <c r="M5368">
        <v>2</v>
      </c>
      <c r="N5368">
        <v>4</v>
      </c>
      <c r="O5368">
        <v>2</v>
      </c>
      <c r="P5368">
        <v>0</v>
      </c>
      <c r="Q5368">
        <v>5400</v>
      </c>
      <c r="R5368" t="s">
        <v>23</v>
      </c>
      <c r="S5368" s="6">
        <v>27500</v>
      </c>
    </row>
    <row r="5369" spans="1:19" x14ac:dyDescent="0.2">
      <c r="A5369" t="s">
        <v>19</v>
      </c>
      <c r="B5369">
        <f>IF(A5369="Residential",1,0)</f>
        <v>1</v>
      </c>
      <c r="C5369">
        <f>IF(A5369="Commercial",1,0)</f>
        <v>0</v>
      </c>
      <c r="D5369">
        <f>IF(A5369="Condominium",1,0)</f>
        <v>0</v>
      </c>
      <c r="E5369">
        <v>15</v>
      </c>
      <c r="F5369" t="s">
        <v>22</v>
      </c>
      <c r="G5369" t="str">
        <f>IF(OR(F5369="Brick", F5369="Stone", F5369="Fiber-Cement"), "Durable Materials", IF(OR(F5369="Aluminum / Vinyl", F5369="Block", F5369="Frame", F5369="Masonry / Frame", F5369="Prem Wood", F5369="Stucco"), "Non-Durable Materials", "Other"))</f>
        <v>Non-Durable Materials</v>
      </c>
      <c r="H5369">
        <f>IF(G5369="Non-Durable Materials",0,1)</f>
        <v>0</v>
      </c>
      <c r="I5369">
        <v>2</v>
      </c>
      <c r="J5369">
        <v>1896</v>
      </c>
      <c r="K5369">
        <v>0</v>
      </c>
      <c r="L5369" s="3">
        <v>2332</v>
      </c>
      <c r="M5369">
        <v>3</v>
      </c>
      <c r="N5369">
        <v>6</v>
      </c>
      <c r="O5369">
        <v>3</v>
      </c>
      <c r="P5369">
        <v>0</v>
      </c>
      <c r="Q5369">
        <v>3600</v>
      </c>
      <c r="R5369" t="s">
        <v>26</v>
      </c>
      <c r="S5369" s="6">
        <v>27500</v>
      </c>
    </row>
    <row r="5370" spans="1:19" x14ac:dyDescent="0.2">
      <c r="A5370" t="s">
        <v>19</v>
      </c>
      <c r="B5370">
        <f>IF(A5370="Residential",1,0)</f>
        <v>1</v>
      </c>
      <c r="C5370">
        <f>IF(A5370="Commercial",1,0)</f>
        <v>0</v>
      </c>
      <c r="D5370">
        <f>IF(A5370="Condominium",1,0)</f>
        <v>0</v>
      </c>
      <c r="E5370">
        <v>1</v>
      </c>
      <c r="F5370" t="s">
        <v>22</v>
      </c>
      <c r="G5370" t="str">
        <f>IF(OR(F5370="Brick", F5370="Stone", F5370="Fiber-Cement"), "Durable Materials", IF(OR(F5370="Aluminum / Vinyl", F5370="Block", F5370="Frame", F5370="Masonry / Frame", F5370="Prem Wood", F5370="Stucco"), "Non-Durable Materials", "Other"))</f>
        <v>Non-Durable Materials</v>
      </c>
      <c r="H5370">
        <f>IF(G5370="Non-Durable Materials",0,1)</f>
        <v>0</v>
      </c>
      <c r="I5370">
        <v>1</v>
      </c>
      <c r="J5370">
        <v>1920</v>
      </c>
      <c r="K5370">
        <v>0</v>
      </c>
      <c r="L5370" s="3">
        <v>726</v>
      </c>
      <c r="M5370">
        <v>1</v>
      </c>
      <c r="N5370">
        <v>2</v>
      </c>
      <c r="O5370">
        <v>1</v>
      </c>
      <c r="P5370">
        <v>0</v>
      </c>
      <c r="Q5370">
        <v>5400</v>
      </c>
      <c r="R5370" t="s">
        <v>35</v>
      </c>
      <c r="S5370" s="6">
        <v>27500</v>
      </c>
    </row>
    <row r="5371" spans="1:19" x14ac:dyDescent="0.2">
      <c r="A5371" t="s">
        <v>19</v>
      </c>
      <c r="B5371">
        <f>IF(A5371="Residential",1,0)</f>
        <v>1</v>
      </c>
      <c r="C5371">
        <f>IF(A5371="Commercial",1,0)</f>
        <v>0</v>
      </c>
      <c r="D5371">
        <f>IF(A5371="Condominium",1,0)</f>
        <v>0</v>
      </c>
      <c r="E5371">
        <v>15</v>
      </c>
      <c r="F5371" t="s">
        <v>22</v>
      </c>
      <c r="G5371" t="str">
        <f>IF(OR(F5371="Brick", F5371="Stone", F5371="Fiber-Cement"), "Durable Materials", IF(OR(F5371="Aluminum / Vinyl", F5371="Block", F5371="Frame", F5371="Masonry / Frame", F5371="Prem Wood", F5371="Stucco"), "Non-Durable Materials", "Other"))</f>
        <v>Non-Durable Materials</v>
      </c>
      <c r="H5371">
        <f>IF(G5371="Non-Durable Materials",0,1)</f>
        <v>0</v>
      </c>
      <c r="I5371">
        <v>1</v>
      </c>
      <c r="J5371">
        <v>1903</v>
      </c>
      <c r="K5371">
        <v>0</v>
      </c>
      <c r="L5371" s="3">
        <v>1228</v>
      </c>
      <c r="M5371">
        <v>1</v>
      </c>
      <c r="N5371">
        <v>3</v>
      </c>
      <c r="O5371">
        <v>1</v>
      </c>
      <c r="P5371">
        <v>0</v>
      </c>
      <c r="Q5371">
        <v>3360</v>
      </c>
      <c r="R5371" t="s">
        <v>28</v>
      </c>
      <c r="S5371" s="6">
        <v>27000</v>
      </c>
    </row>
    <row r="5372" spans="1:19" x14ac:dyDescent="0.2">
      <c r="A5372" t="s">
        <v>19</v>
      </c>
      <c r="B5372">
        <f>IF(A5372="Residential",1,0)</f>
        <v>1</v>
      </c>
      <c r="C5372">
        <f>IF(A5372="Commercial",1,0)</f>
        <v>0</v>
      </c>
      <c r="D5372">
        <f>IF(A5372="Condominium",1,0)</f>
        <v>0</v>
      </c>
      <c r="E5372">
        <v>1</v>
      </c>
      <c r="F5372" t="s">
        <v>22</v>
      </c>
      <c r="G5372" t="str">
        <f>IF(OR(F5372="Brick", F5372="Stone", F5372="Fiber-Cement"), "Durable Materials", IF(OR(F5372="Aluminum / Vinyl", F5372="Block", F5372="Frame", F5372="Masonry / Frame", F5372="Prem Wood", F5372="Stucco"), "Non-Durable Materials", "Other"))</f>
        <v>Non-Durable Materials</v>
      </c>
      <c r="H5372">
        <f>IF(G5372="Non-Durable Materials",0,1)</f>
        <v>0</v>
      </c>
      <c r="I5372">
        <v>1</v>
      </c>
      <c r="J5372">
        <v>1928</v>
      </c>
      <c r="K5372">
        <v>0</v>
      </c>
      <c r="L5372" s="3">
        <v>638</v>
      </c>
      <c r="M5372">
        <v>1</v>
      </c>
      <c r="N5372">
        <v>2</v>
      </c>
      <c r="O5372">
        <v>2</v>
      </c>
      <c r="P5372">
        <v>0</v>
      </c>
      <c r="Q5372">
        <v>4800</v>
      </c>
      <c r="R5372" t="s">
        <v>38</v>
      </c>
      <c r="S5372" s="6">
        <v>27000</v>
      </c>
    </row>
    <row r="5373" spans="1:19" x14ac:dyDescent="0.2">
      <c r="A5373" t="s">
        <v>19</v>
      </c>
      <c r="B5373">
        <f>IF(A5373="Residential",1,0)</f>
        <v>1</v>
      </c>
      <c r="C5373">
        <f>IF(A5373="Commercial",1,0)</f>
        <v>0</v>
      </c>
      <c r="D5373">
        <f>IF(A5373="Condominium",1,0)</f>
        <v>0</v>
      </c>
      <c r="E5373">
        <v>7</v>
      </c>
      <c r="F5373" t="s">
        <v>40</v>
      </c>
      <c r="G5373" t="str">
        <f>IF(OR(F5373="Brick", F5373="Stone", F5373="Fiber-Cement"), "Durable Materials", IF(OR(F5373="Aluminum / Vinyl", F5373="Block", F5373="Frame", F5373="Masonry / Frame", F5373="Prem Wood", F5373="Stucco"), "Non-Durable Materials", "Other"))</f>
        <v>Non-Durable Materials</v>
      </c>
      <c r="H5373">
        <f>IF(G5373="Non-Durable Materials",0,1)</f>
        <v>0</v>
      </c>
      <c r="I5373">
        <v>1</v>
      </c>
      <c r="J5373">
        <v>1917</v>
      </c>
      <c r="K5373">
        <v>0</v>
      </c>
      <c r="L5373" s="3">
        <v>1212</v>
      </c>
      <c r="M5373">
        <v>1</v>
      </c>
      <c r="N5373">
        <v>4</v>
      </c>
      <c r="O5373">
        <v>1</v>
      </c>
      <c r="P5373">
        <v>0</v>
      </c>
      <c r="Q5373">
        <v>4750</v>
      </c>
      <c r="R5373" t="s">
        <v>38</v>
      </c>
      <c r="S5373" s="6">
        <v>27000</v>
      </c>
    </row>
    <row r="5374" spans="1:19" x14ac:dyDescent="0.2">
      <c r="A5374" t="s">
        <v>19</v>
      </c>
      <c r="B5374">
        <f>IF(A5374="Residential",1,0)</f>
        <v>1</v>
      </c>
      <c r="C5374">
        <f>IF(A5374="Commercial",1,0)</f>
        <v>0</v>
      </c>
      <c r="D5374">
        <f>IF(A5374="Condominium",1,0)</f>
        <v>0</v>
      </c>
      <c r="E5374">
        <v>13</v>
      </c>
      <c r="G5374" t="str">
        <f>IF(OR(F5374="Brick", F5374="Stone", F5374="Fiber-Cement"), "Durable Materials", IF(OR(F5374="Aluminum / Vinyl", F5374="Block", F5374="Frame", F5374="Masonry / Frame", F5374="Prem Wood", F5374="Stucco"), "Non-Durable Materials", "Other"))</f>
        <v>Other</v>
      </c>
      <c r="H5374">
        <f>IF(G5374="Non-Durable Materials",0,1)</f>
        <v>1</v>
      </c>
      <c r="I5374">
        <v>0</v>
      </c>
      <c r="J5374">
        <v>0</v>
      </c>
      <c r="K5374">
        <v>0</v>
      </c>
      <c r="L5374" s="3">
        <v>0</v>
      </c>
      <c r="M5374">
        <v>0</v>
      </c>
      <c r="N5374">
        <v>0</v>
      </c>
      <c r="O5374">
        <v>0</v>
      </c>
      <c r="P5374">
        <v>0</v>
      </c>
      <c r="Q5374">
        <v>8640</v>
      </c>
      <c r="R5374" t="s">
        <v>38</v>
      </c>
      <c r="S5374" s="6">
        <v>27000</v>
      </c>
    </row>
    <row r="5375" spans="1:19" x14ac:dyDescent="0.2">
      <c r="A5375" t="s">
        <v>5212</v>
      </c>
      <c r="B5375">
        <f>IF(A5375="Residential",1,0)</f>
        <v>0</v>
      </c>
      <c r="C5375">
        <f>IF(A5375="Commercial",1,0)</f>
        <v>1</v>
      </c>
      <c r="D5375">
        <f>IF(A5375="Condominium",1,0)</f>
        <v>0</v>
      </c>
      <c r="E5375">
        <v>15</v>
      </c>
      <c r="G5375" t="str">
        <f>IF(OR(F5375="Brick", F5375="Stone", F5375="Fiber-Cement"), "Durable Materials", IF(OR(F5375="Aluminum / Vinyl", F5375="Block", F5375="Frame", F5375="Masonry / Frame", F5375="Prem Wood", F5375="Stucco"), "Non-Durable Materials", "Other"))</f>
        <v>Other</v>
      </c>
      <c r="H5375">
        <f>IF(G5375="Non-Durable Materials",0,1)</f>
        <v>1</v>
      </c>
      <c r="I5375">
        <v>2</v>
      </c>
      <c r="J5375">
        <v>1909</v>
      </c>
      <c r="K5375">
        <v>0</v>
      </c>
      <c r="L5375" s="3">
        <v>1920</v>
      </c>
      <c r="M5375">
        <v>1</v>
      </c>
      <c r="N5375">
        <v>0</v>
      </c>
      <c r="O5375">
        <v>0</v>
      </c>
      <c r="P5375">
        <v>0</v>
      </c>
      <c r="Q5375">
        <v>7200</v>
      </c>
      <c r="R5375" t="s">
        <v>23</v>
      </c>
      <c r="S5375" s="6">
        <v>27000</v>
      </c>
    </row>
    <row r="5376" spans="1:19" x14ac:dyDescent="0.2">
      <c r="A5376" t="s">
        <v>19</v>
      </c>
      <c r="B5376">
        <f>IF(A5376="Residential",1,0)</f>
        <v>1</v>
      </c>
      <c r="C5376">
        <f>IF(A5376="Commercial",1,0)</f>
        <v>0</v>
      </c>
      <c r="D5376">
        <f>IF(A5376="Condominium",1,0)</f>
        <v>0</v>
      </c>
      <c r="E5376">
        <v>1</v>
      </c>
      <c r="F5376" t="s">
        <v>22</v>
      </c>
      <c r="G5376" t="str">
        <f>IF(OR(F5376="Brick", F5376="Stone", F5376="Fiber-Cement"), "Durable Materials", IF(OR(F5376="Aluminum / Vinyl", F5376="Block", F5376="Frame", F5376="Masonry / Frame", F5376="Prem Wood", F5376="Stucco"), "Non-Durable Materials", "Other"))</f>
        <v>Non-Durable Materials</v>
      </c>
      <c r="H5376">
        <f>IF(G5376="Non-Durable Materials",0,1)</f>
        <v>0</v>
      </c>
      <c r="I5376">
        <v>1</v>
      </c>
      <c r="J5376">
        <v>1938</v>
      </c>
      <c r="K5376">
        <v>0</v>
      </c>
      <c r="L5376" s="3">
        <v>846</v>
      </c>
      <c r="M5376">
        <v>1</v>
      </c>
      <c r="N5376">
        <v>2</v>
      </c>
      <c r="O5376">
        <v>1</v>
      </c>
      <c r="P5376">
        <v>0</v>
      </c>
      <c r="Q5376">
        <v>5850</v>
      </c>
      <c r="R5376" t="s">
        <v>53</v>
      </c>
      <c r="S5376" s="6">
        <v>27000</v>
      </c>
    </row>
    <row r="5377" spans="1:19" x14ac:dyDescent="0.2">
      <c r="A5377" t="s">
        <v>19</v>
      </c>
      <c r="B5377">
        <f>IF(A5377="Residential",1,0)</f>
        <v>1</v>
      </c>
      <c r="C5377">
        <f>IF(A5377="Commercial",1,0)</f>
        <v>0</v>
      </c>
      <c r="D5377">
        <f>IF(A5377="Condominium",1,0)</f>
        <v>0</v>
      </c>
      <c r="E5377">
        <v>1</v>
      </c>
      <c r="F5377" t="s">
        <v>25</v>
      </c>
      <c r="G5377" t="str">
        <f>IF(OR(F5377="Brick", F5377="Stone", F5377="Fiber-Cement"), "Durable Materials", IF(OR(F5377="Aluminum / Vinyl", F5377="Block", F5377="Frame", F5377="Masonry / Frame", F5377="Prem Wood", F5377="Stucco"), "Non-Durable Materials", "Other"))</f>
        <v>Durable Materials</v>
      </c>
      <c r="H5377">
        <f>IF(G5377="Non-Durable Materials",0,1)</f>
        <v>1</v>
      </c>
      <c r="I5377">
        <v>1</v>
      </c>
      <c r="J5377">
        <v>1945</v>
      </c>
      <c r="K5377">
        <v>0</v>
      </c>
      <c r="L5377" s="3">
        <v>798</v>
      </c>
      <c r="M5377">
        <v>1</v>
      </c>
      <c r="N5377">
        <v>2</v>
      </c>
      <c r="O5377">
        <v>1</v>
      </c>
      <c r="P5377">
        <v>0</v>
      </c>
      <c r="Q5377">
        <v>5040</v>
      </c>
      <c r="R5377" t="s">
        <v>46</v>
      </c>
      <c r="S5377" s="6">
        <v>27000</v>
      </c>
    </row>
    <row r="5378" spans="1:19" x14ac:dyDescent="0.2">
      <c r="A5378" t="s">
        <v>19</v>
      </c>
      <c r="B5378">
        <f>IF(A5378="Residential",1,0)</f>
        <v>1</v>
      </c>
      <c r="C5378">
        <f>IF(A5378="Commercial",1,0)</f>
        <v>0</v>
      </c>
      <c r="D5378">
        <f>IF(A5378="Condominium",1,0)</f>
        <v>0</v>
      </c>
      <c r="E5378">
        <v>6</v>
      </c>
      <c r="F5378" t="s">
        <v>22</v>
      </c>
      <c r="G5378" t="str">
        <f>IF(OR(F5378="Brick", F5378="Stone", F5378="Fiber-Cement"), "Durable Materials", IF(OR(F5378="Aluminum / Vinyl", F5378="Block", F5378="Frame", F5378="Masonry / Frame", F5378="Prem Wood", F5378="Stucco"), "Non-Durable Materials", "Other"))</f>
        <v>Non-Durable Materials</v>
      </c>
      <c r="H5378">
        <f>IF(G5378="Non-Durable Materials",0,1)</f>
        <v>0</v>
      </c>
      <c r="I5378">
        <v>1</v>
      </c>
      <c r="J5378">
        <v>1922</v>
      </c>
      <c r="K5378">
        <v>0</v>
      </c>
      <c r="L5378" s="3">
        <v>1236</v>
      </c>
      <c r="M5378">
        <v>1</v>
      </c>
      <c r="N5378">
        <v>3</v>
      </c>
      <c r="O5378">
        <v>1</v>
      </c>
      <c r="P5378">
        <v>0</v>
      </c>
      <c r="Q5378">
        <v>3750</v>
      </c>
      <c r="R5378" t="s">
        <v>46</v>
      </c>
      <c r="S5378" s="6">
        <v>27000</v>
      </c>
    </row>
    <row r="5379" spans="1:19" x14ac:dyDescent="0.2">
      <c r="A5379" t="s">
        <v>19</v>
      </c>
      <c r="B5379">
        <f>IF(A5379="Residential",1,0)</f>
        <v>1</v>
      </c>
      <c r="C5379">
        <f>IF(A5379="Commercial",1,0)</f>
        <v>0</v>
      </c>
      <c r="D5379">
        <f>IF(A5379="Condominium",1,0)</f>
        <v>0</v>
      </c>
      <c r="E5379">
        <v>7</v>
      </c>
      <c r="F5379" t="s">
        <v>22</v>
      </c>
      <c r="G5379" t="str">
        <f>IF(OR(F5379="Brick", F5379="Stone", F5379="Fiber-Cement"), "Durable Materials", IF(OR(F5379="Aluminum / Vinyl", F5379="Block", F5379="Frame", F5379="Masonry / Frame", F5379="Prem Wood", F5379="Stucco"), "Non-Durable Materials", "Other"))</f>
        <v>Non-Durable Materials</v>
      </c>
      <c r="H5379">
        <f>IF(G5379="Non-Durable Materials",0,1)</f>
        <v>0</v>
      </c>
      <c r="I5379">
        <v>2</v>
      </c>
      <c r="J5379">
        <v>1916</v>
      </c>
      <c r="K5379">
        <v>0</v>
      </c>
      <c r="L5379" s="3">
        <v>2162</v>
      </c>
      <c r="M5379">
        <v>2</v>
      </c>
      <c r="N5379">
        <v>4</v>
      </c>
      <c r="O5379">
        <v>2</v>
      </c>
      <c r="P5379">
        <v>0</v>
      </c>
      <c r="Q5379">
        <v>3552</v>
      </c>
      <c r="R5379" t="s">
        <v>46</v>
      </c>
      <c r="S5379" s="6">
        <v>27000</v>
      </c>
    </row>
    <row r="5380" spans="1:19" x14ac:dyDescent="0.2">
      <c r="A5380" t="s">
        <v>19</v>
      </c>
      <c r="B5380">
        <f>IF(A5380="Residential",1,0)</f>
        <v>1</v>
      </c>
      <c r="C5380">
        <f>IF(A5380="Commercial",1,0)</f>
        <v>0</v>
      </c>
      <c r="D5380">
        <f>IF(A5380="Condominium",1,0)</f>
        <v>0</v>
      </c>
      <c r="E5380">
        <v>9</v>
      </c>
      <c r="F5380" t="s">
        <v>22</v>
      </c>
      <c r="G5380" t="str">
        <f>IF(OR(F5380="Brick", F5380="Stone", F5380="Fiber-Cement"), "Durable Materials", IF(OR(F5380="Aluminum / Vinyl", F5380="Block", F5380="Frame", F5380="Masonry / Frame", F5380="Prem Wood", F5380="Stucco"), "Non-Durable Materials", "Other"))</f>
        <v>Non-Durable Materials</v>
      </c>
      <c r="H5380">
        <f>IF(G5380="Non-Durable Materials",0,1)</f>
        <v>0</v>
      </c>
      <c r="I5380">
        <v>1</v>
      </c>
      <c r="J5380">
        <v>1952</v>
      </c>
      <c r="K5380">
        <v>0</v>
      </c>
      <c r="L5380" s="3">
        <v>792</v>
      </c>
      <c r="M5380">
        <v>1</v>
      </c>
      <c r="N5380">
        <v>2</v>
      </c>
      <c r="O5380">
        <v>1</v>
      </c>
      <c r="P5380">
        <v>0</v>
      </c>
      <c r="Q5380">
        <v>5830</v>
      </c>
      <c r="R5380" t="s">
        <v>61</v>
      </c>
      <c r="S5380" s="6">
        <v>26500</v>
      </c>
    </row>
    <row r="5381" spans="1:19" x14ac:dyDescent="0.2">
      <c r="A5381" t="s">
        <v>4247</v>
      </c>
      <c r="B5381">
        <f>IF(A5381="Residential",1,0)</f>
        <v>0</v>
      </c>
      <c r="C5381">
        <f>IF(A5381="Commercial",1,0)</f>
        <v>0</v>
      </c>
      <c r="D5381">
        <f>IF(A5381="Condominium",1,0)</f>
        <v>1</v>
      </c>
      <c r="E5381">
        <v>9</v>
      </c>
      <c r="G5381" t="str">
        <f>IF(OR(F5381="Brick", F5381="Stone", F5381="Fiber-Cement"), "Durable Materials", IF(OR(F5381="Aluminum / Vinyl", F5381="Block", F5381="Frame", F5381="Masonry / Frame", F5381="Prem Wood", F5381="Stucco"), "Non-Durable Materials", "Other"))</f>
        <v>Other</v>
      </c>
      <c r="H5381">
        <f>IF(G5381="Non-Durable Materials",0,1)</f>
        <v>1</v>
      </c>
      <c r="I5381">
        <v>1</v>
      </c>
      <c r="J5381">
        <v>1972</v>
      </c>
      <c r="K5381">
        <v>4</v>
      </c>
      <c r="L5381" s="3">
        <v>1002</v>
      </c>
      <c r="M5381">
        <v>1</v>
      </c>
      <c r="N5381">
        <v>2</v>
      </c>
      <c r="O5381">
        <v>1</v>
      </c>
      <c r="P5381">
        <v>1</v>
      </c>
      <c r="Q5381">
        <v>0</v>
      </c>
      <c r="R5381" t="s">
        <v>23</v>
      </c>
      <c r="S5381" s="6">
        <v>26500</v>
      </c>
    </row>
    <row r="5382" spans="1:19" x14ac:dyDescent="0.2">
      <c r="A5382" t="s">
        <v>19</v>
      </c>
      <c r="B5382">
        <f>IF(A5382="Residential",1,0)</f>
        <v>1</v>
      </c>
      <c r="C5382">
        <f>IF(A5382="Commercial",1,0)</f>
        <v>0</v>
      </c>
      <c r="D5382">
        <f>IF(A5382="Condominium",1,0)</f>
        <v>0</v>
      </c>
      <c r="E5382">
        <v>15</v>
      </c>
      <c r="F5382" t="s">
        <v>40</v>
      </c>
      <c r="G5382" t="str">
        <f>IF(OR(F5382="Brick", F5382="Stone", F5382="Fiber-Cement"), "Durable Materials", IF(OR(F5382="Aluminum / Vinyl", F5382="Block", F5382="Frame", F5382="Masonry / Frame", F5382="Prem Wood", F5382="Stucco"), "Non-Durable Materials", "Other"))</f>
        <v>Non-Durable Materials</v>
      </c>
      <c r="H5382">
        <f>IF(G5382="Non-Durable Materials",0,1)</f>
        <v>0</v>
      </c>
      <c r="I5382">
        <v>1</v>
      </c>
      <c r="J5382">
        <v>1890</v>
      </c>
      <c r="K5382">
        <v>0</v>
      </c>
      <c r="L5382" s="3">
        <v>1447</v>
      </c>
      <c r="M5382">
        <v>1</v>
      </c>
      <c r="N5382">
        <v>5</v>
      </c>
      <c r="O5382">
        <v>1</v>
      </c>
      <c r="P5382">
        <v>1</v>
      </c>
      <c r="Q5382">
        <v>3360</v>
      </c>
      <c r="R5382" t="s">
        <v>30</v>
      </c>
      <c r="S5382" s="6">
        <v>26000</v>
      </c>
    </row>
    <row r="5383" spans="1:19" x14ac:dyDescent="0.2">
      <c r="A5383" t="s">
        <v>19</v>
      </c>
      <c r="B5383">
        <f>IF(A5383="Residential",1,0)</f>
        <v>1</v>
      </c>
      <c r="C5383">
        <f>IF(A5383="Commercial",1,0)</f>
        <v>0</v>
      </c>
      <c r="D5383">
        <f>IF(A5383="Condominium",1,0)</f>
        <v>0</v>
      </c>
      <c r="E5383">
        <v>6</v>
      </c>
      <c r="F5383" t="s">
        <v>22</v>
      </c>
      <c r="G5383" t="str">
        <f>IF(OR(F5383="Brick", F5383="Stone", F5383="Fiber-Cement"), "Durable Materials", IF(OR(F5383="Aluminum / Vinyl", F5383="Block", F5383="Frame", F5383="Masonry / Frame", F5383="Prem Wood", F5383="Stucco"), "Non-Durable Materials", "Other"))</f>
        <v>Non-Durable Materials</v>
      </c>
      <c r="H5383">
        <f>IF(G5383="Non-Durable Materials",0,1)</f>
        <v>0</v>
      </c>
      <c r="I5383">
        <v>2</v>
      </c>
      <c r="J5383">
        <v>1926</v>
      </c>
      <c r="K5383">
        <v>0</v>
      </c>
      <c r="L5383" s="3">
        <v>1200</v>
      </c>
      <c r="M5383">
        <v>1</v>
      </c>
      <c r="N5383">
        <v>3</v>
      </c>
      <c r="O5383">
        <v>1</v>
      </c>
      <c r="P5383">
        <v>0</v>
      </c>
      <c r="Q5383">
        <v>1254</v>
      </c>
      <c r="R5383" t="s">
        <v>65</v>
      </c>
      <c r="S5383" s="6">
        <v>26000</v>
      </c>
    </row>
    <row r="5384" spans="1:19" x14ac:dyDescent="0.2">
      <c r="A5384" t="s">
        <v>19</v>
      </c>
      <c r="B5384">
        <f>IF(A5384="Residential",1,0)</f>
        <v>1</v>
      </c>
      <c r="C5384">
        <f>IF(A5384="Commercial",1,0)</f>
        <v>0</v>
      </c>
      <c r="D5384">
        <f>IF(A5384="Condominium",1,0)</f>
        <v>0</v>
      </c>
      <c r="E5384">
        <v>6</v>
      </c>
      <c r="F5384" t="s">
        <v>22</v>
      </c>
      <c r="G5384" t="str">
        <f>IF(OR(F5384="Brick", F5384="Stone", F5384="Fiber-Cement"), "Durable Materials", IF(OR(F5384="Aluminum / Vinyl", F5384="Block", F5384="Frame", F5384="Masonry / Frame", F5384="Prem Wood", F5384="Stucco"), "Non-Durable Materials", "Other"))</f>
        <v>Non-Durable Materials</v>
      </c>
      <c r="H5384">
        <f>IF(G5384="Non-Durable Materials",0,1)</f>
        <v>0</v>
      </c>
      <c r="I5384">
        <v>1</v>
      </c>
      <c r="J5384">
        <v>1910</v>
      </c>
      <c r="K5384">
        <v>0</v>
      </c>
      <c r="L5384" s="3">
        <v>1558</v>
      </c>
      <c r="M5384">
        <v>1</v>
      </c>
      <c r="N5384">
        <v>5</v>
      </c>
      <c r="O5384">
        <v>1</v>
      </c>
      <c r="P5384">
        <v>0</v>
      </c>
      <c r="Q5384">
        <v>4400</v>
      </c>
      <c r="R5384" t="s">
        <v>26</v>
      </c>
      <c r="S5384" s="6">
        <v>26000</v>
      </c>
    </row>
    <row r="5385" spans="1:19" x14ac:dyDescent="0.2">
      <c r="A5385" t="s">
        <v>19</v>
      </c>
      <c r="B5385">
        <f>IF(A5385="Residential",1,0)</f>
        <v>1</v>
      </c>
      <c r="C5385">
        <f>IF(A5385="Commercial",1,0)</f>
        <v>0</v>
      </c>
      <c r="D5385">
        <f>IF(A5385="Condominium",1,0)</f>
        <v>0</v>
      </c>
      <c r="E5385">
        <v>6</v>
      </c>
      <c r="F5385" t="s">
        <v>22</v>
      </c>
      <c r="G5385" t="str">
        <f>IF(OR(F5385="Brick", F5385="Stone", F5385="Fiber-Cement"), "Durable Materials", IF(OR(F5385="Aluminum / Vinyl", F5385="Block", F5385="Frame", F5385="Masonry / Frame", F5385="Prem Wood", F5385="Stucco"), "Non-Durable Materials", "Other"))</f>
        <v>Non-Durable Materials</v>
      </c>
      <c r="H5385">
        <f>IF(G5385="Non-Durable Materials",0,1)</f>
        <v>0</v>
      </c>
      <c r="I5385">
        <v>1.5</v>
      </c>
      <c r="J5385">
        <v>1921</v>
      </c>
      <c r="K5385">
        <v>0</v>
      </c>
      <c r="L5385" s="3">
        <v>1149</v>
      </c>
      <c r="M5385">
        <v>1</v>
      </c>
      <c r="N5385">
        <v>4</v>
      </c>
      <c r="O5385">
        <v>1</v>
      </c>
      <c r="P5385">
        <v>1</v>
      </c>
      <c r="Q5385">
        <v>3907</v>
      </c>
      <c r="R5385" t="s">
        <v>35</v>
      </c>
      <c r="S5385" s="6">
        <v>26000</v>
      </c>
    </row>
    <row r="5386" spans="1:19" x14ac:dyDescent="0.2">
      <c r="A5386" t="s">
        <v>19</v>
      </c>
      <c r="B5386">
        <f>IF(A5386="Residential",1,0)</f>
        <v>1</v>
      </c>
      <c r="C5386">
        <f>IF(A5386="Commercial",1,0)</f>
        <v>0</v>
      </c>
      <c r="D5386">
        <f>IF(A5386="Condominium",1,0)</f>
        <v>0</v>
      </c>
      <c r="E5386">
        <v>7</v>
      </c>
      <c r="F5386" t="s">
        <v>22</v>
      </c>
      <c r="G5386" t="str">
        <f>IF(OR(F5386="Brick", F5386="Stone", F5386="Fiber-Cement"), "Durable Materials", IF(OR(F5386="Aluminum / Vinyl", F5386="Block", F5386="Frame", F5386="Masonry / Frame", F5386="Prem Wood", F5386="Stucco"), "Non-Durable Materials", "Other"))</f>
        <v>Non-Durable Materials</v>
      </c>
      <c r="H5386">
        <f>IF(G5386="Non-Durable Materials",0,1)</f>
        <v>0</v>
      </c>
      <c r="I5386">
        <v>1</v>
      </c>
      <c r="J5386">
        <v>1920</v>
      </c>
      <c r="K5386">
        <v>0</v>
      </c>
      <c r="L5386" s="3">
        <v>1122</v>
      </c>
      <c r="M5386">
        <v>1</v>
      </c>
      <c r="N5386">
        <v>3</v>
      </c>
      <c r="O5386">
        <v>1</v>
      </c>
      <c r="P5386">
        <v>0</v>
      </c>
      <c r="Q5386">
        <v>3600</v>
      </c>
      <c r="R5386" t="s">
        <v>46</v>
      </c>
      <c r="S5386" s="6">
        <v>26000</v>
      </c>
    </row>
    <row r="5387" spans="1:19" x14ac:dyDescent="0.2">
      <c r="A5387" t="s">
        <v>4247</v>
      </c>
      <c r="B5387">
        <f>IF(A5387="Residential",1,0)</f>
        <v>0</v>
      </c>
      <c r="C5387">
        <f>IF(A5387="Commercial",1,0)</f>
        <v>0</v>
      </c>
      <c r="D5387">
        <f>IF(A5387="Condominium",1,0)</f>
        <v>1</v>
      </c>
      <c r="E5387">
        <v>9</v>
      </c>
      <c r="G5387" t="str">
        <f>IF(OR(F5387="Brick", F5387="Stone", F5387="Fiber-Cement"), "Durable Materials", IF(OR(F5387="Aluminum / Vinyl", F5387="Block", F5387="Frame", F5387="Masonry / Frame", F5387="Prem Wood", F5387="Stucco"), "Non-Durable Materials", "Other"))</f>
        <v>Other</v>
      </c>
      <c r="H5387">
        <f>IF(G5387="Non-Durable Materials",0,1)</f>
        <v>1</v>
      </c>
      <c r="I5387">
        <v>1</v>
      </c>
      <c r="J5387">
        <v>1972</v>
      </c>
      <c r="K5387">
        <v>3</v>
      </c>
      <c r="L5387" s="3">
        <v>788</v>
      </c>
      <c r="M5387">
        <v>1</v>
      </c>
      <c r="N5387">
        <v>1</v>
      </c>
      <c r="O5387">
        <v>1</v>
      </c>
      <c r="P5387">
        <v>0</v>
      </c>
      <c r="Q5387">
        <v>0</v>
      </c>
      <c r="R5387" t="s">
        <v>28</v>
      </c>
      <c r="S5387" s="6">
        <v>25500</v>
      </c>
    </row>
    <row r="5388" spans="1:19" x14ac:dyDescent="0.2">
      <c r="A5388" t="s">
        <v>19</v>
      </c>
      <c r="B5388">
        <f>IF(A5388="Residential",1,0)</f>
        <v>1</v>
      </c>
      <c r="C5388">
        <f>IF(A5388="Commercial",1,0)</f>
        <v>0</v>
      </c>
      <c r="D5388">
        <f>IF(A5388="Condominium",1,0)</f>
        <v>0</v>
      </c>
      <c r="E5388">
        <v>15</v>
      </c>
      <c r="F5388" t="s">
        <v>22</v>
      </c>
      <c r="G5388" t="str">
        <f>IF(OR(F5388="Brick", F5388="Stone", F5388="Fiber-Cement"), "Durable Materials", IF(OR(F5388="Aluminum / Vinyl", F5388="Block", F5388="Frame", F5388="Masonry / Frame", F5388="Prem Wood", F5388="Stucco"), "Non-Durable Materials", "Other"))</f>
        <v>Non-Durable Materials</v>
      </c>
      <c r="H5388">
        <f>IF(G5388="Non-Durable Materials",0,1)</f>
        <v>0</v>
      </c>
      <c r="I5388">
        <v>1</v>
      </c>
      <c r="J5388">
        <v>1898</v>
      </c>
      <c r="K5388">
        <v>0</v>
      </c>
      <c r="L5388" s="3">
        <v>1392</v>
      </c>
      <c r="M5388">
        <v>1</v>
      </c>
      <c r="N5388">
        <v>6</v>
      </c>
      <c r="O5388">
        <v>1</v>
      </c>
      <c r="P5388">
        <v>1</v>
      </c>
      <c r="Q5388">
        <v>3600</v>
      </c>
      <c r="R5388" t="s">
        <v>23</v>
      </c>
      <c r="S5388" s="6">
        <v>25500</v>
      </c>
    </row>
    <row r="5389" spans="1:19" x14ac:dyDescent="0.2">
      <c r="A5389" t="s">
        <v>19</v>
      </c>
      <c r="B5389">
        <f>IF(A5389="Residential",1,0)</f>
        <v>1</v>
      </c>
      <c r="C5389">
        <f>IF(A5389="Commercial",1,0)</f>
        <v>0</v>
      </c>
      <c r="D5389">
        <f>IF(A5389="Condominium",1,0)</f>
        <v>0</v>
      </c>
      <c r="E5389">
        <v>12</v>
      </c>
      <c r="F5389" t="s">
        <v>22</v>
      </c>
      <c r="G5389" t="str">
        <f>IF(OR(F5389="Brick", F5389="Stone", F5389="Fiber-Cement"), "Durable Materials", IF(OR(F5389="Aluminum / Vinyl", F5389="Block", F5389="Frame", F5389="Masonry / Frame", F5389="Prem Wood", F5389="Stucco"), "Non-Durable Materials", "Other"))</f>
        <v>Non-Durable Materials</v>
      </c>
      <c r="H5389">
        <f>IF(G5389="Non-Durable Materials",0,1)</f>
        <v>0</v>
      </c>
      <c r="I5389">
        <v>1</v>
      </c>
      <c r="J5389">
        <v>1883</v>
      </c>
      <c r="K5389">
        <v>0</v>
      </c>
      <c r="L5389" s="3">
        <v>1392</v>
      </c>
      <c r="M5389">
        <v>1</v>
      </c>
      <c r="N5389">
        <v>4</v>
      </c>
      <c r="O5389">
        <v>1</v>
      </c>
      <c r="P5389">
        <v>0</v>
      </c>
      <c r="Q5389">
        <v>3180</v>
      </c>
      <c r="R5389" t="s">
        <v>46</v>
      </c>
      <c r="S5389" s="6">
        <v>25500</v>
      </c>
    </row>
    <row r="5390" spans="1:19" x14ac:dyDescent="0.2">
      <c r="A5390" t="s">
        <v>19</v>
      </c>
      <c r="B5390">
        <f>IF(A5390="Residential",1,0)</f>
        <v>1</v>
      </c>
      <c r="C5390">
        <f>IF(A5390="Commercial",1,0)</f>
        <v>0</v>
      </c>
      <c r="D5390">
        <f>IF(A5390="Condominium",1,0)</f>
        <v>0</v>
      </c>
      <c r="E5390">
        <v>15</v>
      </c>
      <c r="F5390" t="s">
        <v>40</v>
      </c>
      <c r="G5390" t="str">
        <f>IF(OR(F5390="Brick", F5390="Stone", F5390="Fiber-Cement"), "Durable Materials", IF(OR(F5390="Aluminum / Vinyl", F5390="Block", F5390="Frame", F5390="Masonry / Frame", F5390="Prem Wood", F5390="Stucco"), "Non-Durable Materials", "Other"))</f>
        <v>Non-Durable Materials</v>
      </c>
      <c r="H5390">
        <f>IF(G5390="Non-Durable Materials",0,1)</f>
        <v>0</v>
      </c>
      <c r="I5390">
        <v>2</v>
      </c>
      <c r="J5390">
        <v>1908</v>
      </c>
      <c r="K5390">
        <v>0</v>
      </c>
      <c r="L5390" s="3">
        <v>2320</v>
      </c>
      <c r="M5390">
        <v>2</v>
      </c>
      <c r="N5390">
        <v>6</v>
      </c>
      <c r="O5390">
        <v>2</v>
      </c>
      <c r="P5390">
        <v>0</v>
      </c>
      <c r="Q5390">
        <v>5125</v>
      </c>
      <c r="R5390" t="s">
        <v>42</v>
      </c>
      <c r="S5390" s="6">
        <v>25000</v>
      </c>
    </row>
    <row r="5391" spans="1:19" x14ac:dyDescent="0.2">
      <c r="A5391" t="s">
        <v>19</v>
      </c>
      <c r="B5391">
        <f>IF(A5391="Residential",1,0)</f>
        <v>1</v>
      </c>
      <c r="C5391">
        <f>IF(A5391="Commercial",1,0)</f>
        <v>0</v>
      </c>
      <c r="D5391">
        <f>IF(A5391="Condominium",1,0)</f>
        <v>0</v>
      </c>
      <c r="E5391">
        <v>7</v>
      </c>
      <c r="F5391" t="s">
        <v>40</v>
      </c>
      <c r="G5391" t="str">
        <f>IF(OR(F5391="Brick", F5391="Stone", F5391="Fiber-Cement"), "Durable Materials", IF(OR(F5391="Aluminum / Vinyl", F5391="Block", F5391="Frame", F5391="Masonry / Frame", F5391="Prem Wood", F5391="Stucco"), "Non-Durable Materials", "Other"))</f>
        <v>Non-Durable Materials</v>
      </c>
      <c r="H5391">
        <f>IF(G5391="Non-Durable Materials",0,1)</f>
        <v>0</v>
      </c>
      <c r="I5391">
        <v>1</v>
      </c>
      <c r="J5391">
        <v>1926</v>
      </c>
      <c r="K5391">
        <v>0</v>
      </c>
      <c r="L5391" s="3">
        <v>1104</v>
      </c>
      <c r="M5391">
        <v>1</v>
      </c>
      <c r="N5391">
        <v>3</v>
      </c>
      <c r="O5391">
        <v>1</v>
      </c>
      <c r="P5391">
        <v>0</v>
      </c>
      <c r="Q5391">
        <v>4800</v>
      </c>
      <c r="R5391" t="s">
        <v>28</v>
      </c>
      <c r="S5391" s="6">
        <v>25000</v>
      </c>
    </row>
    <row r="5392" spans="1:19" x14ac:dyDescent="0.2">
      <c r="A5392" t="s">
        <v>19</v>
      </c>
      <c r="B5392">
        <f>IF(A5392="Residential",1,0)</f>
        <v>1</v>
      </c>
      <c r="C5392">
        <f>IF(A5392="Commercial",1,0)</f>
        <v>0</v>
      </c>
      <c r="D5392">
        <f>IF(A5392="Condominium",1,0)</f>
        <v>0</v>
      </c>
      <c r="E5392">
        <v>15</v>
      </c>
      <c r="F5392" t="s">
        <v>22</v>
      </c>
      <c r="G5392" t="str">
        <f>IF(OR(F5392="Brick", F5392="Stone", F5392="Fiber-Cement"), "Durable Materials", IF(OR(F5392="Aluminum / Vinyl", F5392="Block", F5392="Frame", F5392="Masonry / Frame", F5392="Prem Wood", F5392="Stucco"), "Non-Durable Materials", "Other"))</f>
        <v>Non-Durable Materials</v>
      </c>
      <c r="H5392">
        <f>IF(G5392="Non-Durable Materials",0,1)</f>
        <v>0</v>
      </c>
      <c r="I5392">
        <v>2</v>
      </c>
      <c r="J5392">
        <v>1899</v>
      </c>
      <c r="K5392">
        <v>0</v>
      </c>
      <c r="L5392" s="3">
        <v>2404</v>
      </c>
      <c r="M5392">
        <v>2</v>
      </c>
      <c r="N5392">
        <v>5</v>
      </c>
      <c r="O5392">
        <v>2</v>
      </c>
      <c r="P5392">
        <v>0</v>
      </c>
      <c r="Q5392">
        <v>3840</v>
      </c>
      <c r="R5392" t="s">
        <v>28</v>
      </c>
      <c r="S5392" s="6">
        <v>25000</v>
      </c>
    </row>
    <row r="5393" spans="1:19" x14ac:dyDescent="0.2">
      <c r="A5393" t="s">
        <v>19</v>
      </c>
      <c r="B5393">
        <f>IF(A5393="Residential",1,0)</f>
        <v>1</v>
      </c>
      <c r="C5393">
        <f>IF(A5393="Commercial",1,0)</f>
        <v>0</v>
      </c>
      <c r="D5393">
        <f>IF(A5393="Condominium",1,0)</f>
        <v>0</v>
      </c>
      <c r="E5393">
        <v>6</v>
      </c>
      <c r="F5393" t="s">
        <v>22</v>
      </c>
      <c r="G5393" t="str">
        <f>IF(OR(F5393="Brick", F5393="Stone", F5393="Fiber-Cement"), "Durable Materials", IF(OR(F5393="Aluminum / Vinyl", F5393="Block", F5393="Frame", F5393="Masonry / Frame", F5393="Prem Wood", F5393="Stucco"), "Non-Durable Materials", "Other"))</f>
        <v>Non-Durable Materials</v>
      </c>
      <c r="H5393">
        <f>IF(G5393="Non-Durable Materials",0,1)</f>
        <v>0</v>
      </c>
      <c r="I5393">
        <v>2</v>
      </c>
      <c r="J5393">
        <v>1896</v>
      </c>
      <c r="K5393">
        <v>0</v>
      </c>
      <c r="L5393" s="3">
        <v>2496</v>
      </c>
      <c r="M5393">
        <v>2</v>
      </c>
      <c r="N5393">
        <v>4</v>
      </c>
      <c r="O5393">
        <v>2</v>
      </c>
      <c r="P5393">
        <v>0</v>
      </c>
      <c r="Q5393">
        <v>4500</v>
      </c>
      <c r="R5393" t="s">
        <v>30</v>
      </c>
      <c r="S5393" s="6">
        <v>25000</v>
      </c>
    </row>
    <row r="5394" spans="1:19" x14ac:dyDescent="0.2">
      <c r="A5394" t="s">
        <v>19</v>
      </c>
      <c r="B5394">
        <f>IF(A5394="Residential",1,0)</f>
        <v>1</v>
      </c>
      <c r="C5394">
        <f>IF(A5394="Commercial",1,0)</f>
        <v>0</v>
      </c>
      <c r="D5394">
        <f>IF(A5394="Condominium",1,0)</f>
        <v>0</v>
      </c>
      <c r="E5394">
        <v>15</v>
      </c>
      <c r="F5394" t="s">
        <v>40</v>
      </c>
      <c r="G5394" t="str">
        <f>IF(OR(F5394="Brick", F5394="Stone", F5394="Fiber-Cement"), "Durable Materials", IF(OR(F5394="Aluminum / Vinyl", F5394="Block", F5394="Frame", F5394="Masonry / Frame", F5394="Prem Wood", F5394="Stucco"), "Non-Durable Materials", "Other"))</f>
        <v>Non-Durable Materials</v>
      </c>
      <c r="H5394">
        <f>IF(G5394="Non-Durable Materials",0,1)</f>
        <v>0</v>
      </c>
      <c r="I5394">
        <v>1</v>
      </c>
      <c r="J5394">
        <v>1924</v>
      </c>
      <c r="K5394">
        <v>0</v>
      </c>
      <c r="L5394" s="3">
        <v>1522</v>
      </c>
      <c r="M5394">
        <v>1</v>
      </c>
      <c r="N5394">
        <v>5</v>
      </c>
      <c r="O5394">
        <v>1</v>
      </c>
      <c r="P5394">
        <v>0</v>
      </c>
      <c r="Q5394">
        <v>3785</v>
      </c>
      <c r="R5394" t="s">
        <v>38</v>
      </c>
      <c r="S5394" s="6">
        <v>25000</v>
      </c>
    </row>
    <row r="5395" spans="1:19" x14ac:dyDescent="0.2">
      <c r="A5395" t="s">
        <v>19</v>
      </c>
      <c r="B5395">
        <f>IF(A5395="Residential",1,0)</f>
        <v>1</v>
      </c>
      <c r="C5395">
        <f>IF(A5395="Commercial",1,0)</f>
        <v>0</v>
      </c>
      <c r="D5395">
        <f>IF(A5395="Condominium",1,0)</f>
        <v>0</v>
      </c>
      <c r="E5395">
        <v>1</v>
      </c>
      <c r="F5395" t="s">
        <v>22</v>
      </c>
      <c r="G5395" t="str">
        <f>IF(OR(F5395="Brick", F5395="Stone", F5395="Fiber-Cement"), "Durable Materials", IF(OR(F5395="Aluminum / Vinyl", F5395="Block", F5395="Frame", F5395="Masonry / Frame", F5395="Prem Wood", F5395="Stucco"), "Non-Durable Materials", "Other"))</f>
        <v>Non-Durable Materials</v>
      </c>
      <c r="H5395">
        <f>IF(G5395="Non-Durable Materials",0,1)</f>
        <v>0</v>
      </c>
      <c r="I5395">
        <v>1</v>
      </c>
      <c r="J5395">
        <v>1950</v>
      </c>
      <c r="K5395">
        <v>0</v>
      </c>
      <c r="L5395" s="3">
        <v>720</v>
      </c>
      <c r="M5395">
        <v>1</v>
      </c>
      <c r="N5395">
        <v>2</v>
      </c>
      <c r="O5395">
        <v>1</v>
      </c>
      <c r="P5395">
        <v>0</v>
      </c>
      <c r="Q5395">
        <v>5760</v>
      </c>
      <c r="R5395" t="s">
        <v>61</v>
      </c>
      <c r="S5395" s="6">
        <v>25000</v>
      </c>
    </row>
    <row r="5396" spans="1:19" x14ac:dyDescent="0.2">
      <c r="A5396" t="s">
        <v>19</v>
      </c>
      <c r="B5396">
        <f>IF(A5396="Residential",1,0)</f>
        <v>1</v>
      </c>
      <c r="C5396">
        <f>IF(A5396="Commercial",1,0)</f>
        <v>0</v>
      </c>
      <c r="D5396">
        <f>IF(A5396="Condominium",1,0)</f>
        <v>0</v>
      </c>
      <c r="E5396">
        <v>6</v>
      </c>
      <c r="F5396" t="s">
        <v>25</v>
      </c>
      <c r="G5396" t="str">
        <f>IF(OR(F5396="Brick", F5396="Stone", F5396="Fiber-Cement"), "Durable Materials", IF(OR(F5396="Aluminum / Vinyl", F5396="Block", F5396="Frame", F5396="Masonry / Frame", F5396="Prem Wood", F5396="Stucco"), "Non-Durable Materials", "Other"))</f>
        <v>Durable Materials</v>
      </c>
      <c r="H5396">
        <f>IF(G5396="Non-Durable Materials",0,1)</f>
        <v>1</v>
      </c>
      <c r="I5396">
        <v>1</v>
      </c>
      <c r="J5396">
        <v>1926</v>
      </c>
      <c r="K5396">
        <v>0</v>
      </c>
      <c r="L5396" s="3">
        <v>1653</v>
      </c>
      <c r="M5396">
        <v>1</v>
      </c>
      <c r="N5396">
        <v>3</v>
      </c>
      <c r="O5396">
        <v>3</v>
      </c>
      <c r="P5396">
        <v>0</v>
      </c>
      <c r="Q5396">
        <v>2970</v>
      </c>
      <c r="R5396" t="s">
        <v>26</v>
      </c>
      <c r="S5396" s="6">
        <v>25000</v>
      </c>
    </row>
    <row r="5397" spans="1:19" x14ac:dyDescent="0.2">
      <c r="A5397" t="s">
        <v>19</v>
      </c>
      <c r="B5397">
        <f>IF(A5397="Residential",1,0)</f>
        <v>1</v>
      </c>
      <c r="C5397">
        <f>IF(A5397="Commercial",1,0)</f>
        <v>0</v>
      </c>
      <c r="D5397">
        <f>IF(A5397="Condominium",1,0)</f>
        <v>0</v>
      </c>
      <c r="E5397">
        <v>6</v>
      </c>
      <c r="F5397" t="s">
        <v>22</v>
      </c>
      <c r="G5397" t="str">
        <f>IF(OR(F5397="Brick", F5397="Stone", F5397="Fiber-Cement"), "Durable Materials", IF(OR(F5397="Aluminum / Vinyl", F5397="Block", F5397="Frame", F5397="Masonry / Frame", F5397="Prem Wood", F5397="Stucco"), "Non-Durable Materials", "Other"))</f>
        <v>Non-Durable Materials</v>
      </c>
      <c r="H5397">
        <f>IF(G5397="Non-Durable Materials",0,1)</f>
        <v>0</v>
      </c>
      <c r="I5397">
        <v>1</v>
      </c>
      <c r="J5397">
        <v>1925</v>
      </c>
      <c r="K5397">
        <v>0</v>
      </c>
      <c r="L5397" s="3">
        <v>1328</v>
      </c>
      <c r="M5397">
        <v>1</v>
      </c>
      <c r="N5397">
        <v>3</v>
      </c>
      <c r="O5397">
        <v>1</v>
      </c>
      <c r="P5397">
        <v>0</v>
      </c>
      <c r="Q5397">
        <v>3750</v>
      </c>
      <c r="R5397" t="s">
        <v>26</v>
      </c>
      <c r="S5397" s="6">
        <v>25000</v>
      </c>
    </row>
    <row r="5398" spans="1:19" x14ac:dyDescent="0.2">
      <c r="A5398" t="s">
        <v>19</v>
      </c>
      <c r="B5398">
        <f>IF(A5398="Residential",1,0)</f>
        <v>1</v>
      </c>
      <c r="C5398">
        <f>IF(A5398="Commercial",1,0)</f>
        <v>0</v>
      </c>
      <c r="D5398">
        <f>IF(A5398="Condominium",1,0)</f>
        <v>0</v>
      </c>
      <c r="E5398">
        <v>1</v>
      </c>
      <c r="F5398" t="s">
        <v>40</v>
      </c>
      <c r="G5398" t="str">
        <f>IF(OR(F5398="Brick", F5398="Stone", F5398="Fiber-Cement"), "Durable Materials", IF(OR(F5398="Aluminum / Vinyl", F5398="Block", F5398="Frame", F5398="Masonry / Frame", F5398="Prem Wood", F5398="Stucco"), "Non-Durable Materials", "Other"))</f>
        <v>Non-Durable Materials</v>
      </c>
      <c r="H5398">
        <f>IF(G5398="Non-Durable Materials",0,1)</f>
        <v>0</v>
      </c>
      <c r="I5398">
        <v>2</v>
      </c>
      <c r="J5398">
        <v>1926</v>
      </c>
      <c r="K5398">
        <v>0</v>
      </c>
      <c r="L5398" s="3">
        <v>2035</v>
      </c>
      <c r="M5398">
        <v>2</v>
      </c>
      <c r="N5398">
        <v>5</v>
      </c>
      <c r="O5398">
        <v>2</v>
      </c>
      <c r="P5398">
        <v>0</v>
      </c>
      <c r="Q5398">
        <v>4800</v>
      </c>
      <c r="R5398" t="s">
        <v>53</v>
      </c>
      <c r="S5398" s="6">
        <v>25000</v>
      </c>
    </row>
    <row r="5399" spans="1:19" x14ac:dyDescent="0.2">
      <c r="A5399" t="s">
        <v>19</v>
      </c>
      <c r="B5399">
        <f>IF(A5399="Residential",1,0)</f>
        <v>1</v>
      </c>
      <c r="C5399">
        <f>IF(A5399="Commercial",1,0)</f>
        <v>0</v>
      </c>
      <c r="D5399">
        <f>IF(A5399="Condominium",1,0)</f>
        <v>0</v>
      </c>
      <c r="E5399">
        <v>1</v>
      </c>
      <c r="F5399" t="s">
        <v>22</v>
      </c>
      <c r="G5399" t="str">
        <f>IF(OR(F5399="Brick", F5399="Stone", F5399="Fiber-Cement"), "Durable Materials", IF(OR(F5399="Aluminum / Vinyl", F5399="Block", F5399="Frame", F5399="Masonry / Frame", F5399="Prem Wood", F5399="Stucco"), "Non-Durable Materials", "Other"))</f>
        <v>Non-Durable Materials</v>
      </c>
      <c r="H5399">
        <f>IF(G5399="Non-Durable Materials",0,1)</f>
        <v>0</v>
      </c>
      <c r="I5399">
        <v>1</v>
      </c>
      <c r="J5399">
        <v>1890</v>
      </c>
      <c r="K5399">
        <v>0</v>
      </c>
      <c r="L5399" s="3">
        <v>1008</v>
      </c>
      <c r="M5399">
        <v>1</v>
      </c>
      <c r="N5399">
        <v>2</v>
      </c>
      <c r="O5399">
        <v>1</v>
      </c>
      <c r="P5399">
        <v>0</v>
      </c>
      <c r="Q5399">
        <v>3600</v>
      </c>
      <c r="R5399" t="s">
        <v>46</v>
      </c>
      <c r="S5399" s="6">
        <v>25000</v>
      </c>
    </row>
    <row r="5400" spans="1:19" x14ac:dyDescent="0.2">
      <c r="A5400" t="s">
        <v>19</v>
      </c>
      <c r="B5400">
        <f>IF(A5400="Residential",1,0)</f>
        <v>1</v>
      </c>
      <c r="C5400">
        <f>IF(A5400="Commercial",1,0)</f>
        <v>0</v>
      </c>
      <c r="D5400">
        <f>IF(A5400="Condominium",1,0)</f>
        <v>0</v>
      </c>
      <c r="E5400">
        <v>7</v>
      </c>
      <c r="F5400" t="s">
        <v>22</v>
      </c>
      <c r="G5400" t="str">
        <f>IF(OR(F5400="Brick", F5400="Stone", F5400="Fiber-Cement"), "Durable Materials", IF(OR(F5400="Aluminum / Vinyl", F5400="Block", F5400="Frame", F5400="Masonry / Frame", F5400="Prem Wood", F5400="Stucco"), "Non-Durable Materials", "Other"))</f>
        <v>Non-Durable Materials</v>
      </c>
      <c r="H5400">
        <f>IF(G5400="Non-Durable Materials",0,1)</f>
        <v>0</v>
      </c>
      <c r="I5400">
        <v>1</v>
      </c>
      <c r="J5400">
        <v>1926</v>
      </c>
      <c r="K5400">
        <v>0</v>
      </c>
      <c r="L5400" s="3">
        <v>1402</v>
      </c>
      <c r="M5400">
        <v>1</v>
      </c>
      <c r="N5400">
        <v>3</v>
      </c>
      <c r="O5400">
        <v>1</v>
      </c>
      <c r="P5400">
        <v>0</v>
      </c>
      <c r="Q5400">
        <v>4352</v>
      </c>
      <c r="R5400" t="s">
        <v>46</v>
      </c>
      <c r="S5400" s="6">
        <v>25000</v>
      </c>
    </row>
    <row r="5401" spans="1:19" x14ac:dyDescent="0.2">
      <c r="A5401" t="s">
        <v>19</v>
      </c>
      <c r="B5401">
        <f>IF(A5401="Residential",1,0)</f>
        <v>1</v>
      </c>
      <c r="C5401">
        <f>IF(A5401="Commercial",1,0)</f>
        <v>0</v>
      </c>
      <c r="D5401">
        <f>IF(A5401="Condominium",1,0)</f>
        <v>0</v>
      </c>
      <c r="E5401">
        <v>7</v>
      </c>
      <c r="F5401" t="s">
        <v>22</v>
      </c>
      <c r="G5401" t="str">
        <f>IF(OR(F5401="Brick", F5401="Stone", F5401="Fiber-Cement"), "Durable Materials", IF(OR(F5401="Aluminum / Vinyl", F5401="Block", F5401="Frame", F5401="Masonry / Frame", F5401="Prem Wood", F5401="Stucco"), "Non-Durable Materials", "Other"))</f>
        <v>Non-Durable Materials</v>
      </c>
      <c r="H5401">
        <f>IF(G5401="Non-Durable Materials",0,1)</f>
        <v>0</v>
      </c>
      <c r="I5401">
        <v>1</v>
      </c>
      <c r="J5401">
        <v>1914</v>
      </c>
      <c r="K5401">
        <v>0</v>
      </c>
      <c r="L5401" s="3">
        <v>1469</v>
      </c>
      <c r="M5401">
        <v>1</v>
      </c>
      <c r="N5401">
        <v>4</v>
      </c>
      <c r="O5401">
        <v>1</v>
      </c>
      <c r="P5401">
        <v>0</v>
      </c>
      <c r="Q5401">
        <v>3150</v>
      </c>
      <c r="R5401" t="s">
        <v>46</v>
      </c>
      <c r="S5401" s="6">
        <v>25000</v>
      </c>
    </row>
    <row r="5402" spans="1:19" x14ac:dyDescent="0.2">
      <c r="A5402" t="s">
        <v>19</v>
      </c>
      <c r="B5402">
        <f>IF(A5402="Residential",1,0)</f>
        <v>1</v>
      </c>
      <c r="C5402">
        <f>IF(A5402="Commercial",1,0)</f>
        <v>0</v>
      </c>
      <c r="D5402">
        <f>IF(A5402="Condominium",1,0)</f>
        <v>0</v>
      </c>
      <c r="E5402">
        <v>7</v>
      </c>
      <c r="F5402" t="s">
        <v>22</v>
      </c>
      <c r="G5402" t="str">
        <f>IF(OR(F5402="Brick", F5402="Stone", F5402="Fiber-Cement"), "Durable Materials", IF(OR(F5402="Aluminum / Vinyl", F5402="Block", F5402="Frame", F5402="Masonry / Frame", F5402="Prem Wood", F5402="Stucco"), "Non-Durable Materials", "Other"))</f>
        <v>Non-Durable Materials</v>
      </c>
      <c r="H5402">
        <f>IF(G5402="Non-Durable Materials",0,1)</f>
        <v>0</v>
      </c>
      <c r="I5402">
        <v>1.5</v>
      </c>
      <c r="J5402">
        <v>1910</v>
      </c>
      <c r="K5402">
        <v>0</v>
      </c>
      <c r="L5402" s="3">
        <v>1398</v>
      </c>
      <c r="M5402">
        <v>1</v>
      </c>
      <c r="N5402">
        <v>6</v>
      </c>
      <c r="O5402">
        <v>1</v>
      </c>
      <c r="P5402">
        <v>1</v>
      </c>
      <c r="Q5402">
        <v>3750</v>
      </c>
      <c r="R5402" t="s">
        <v>46</v>
      </c>
      <c r="S5402" s="6">
        <v>25000</v>
      </c>
    </row>
    <row r="5403" spans="1:19" x14ac:dyDescent="0.2">
      <c r="A5403" t="s">
        <v>19</v>
      </c>
      <c r="B5403">
        <f>IF(A5403="Residential",1,0)</f>
        <v>1</v>
      </c>
      <c r="C5403">
        <f>IF(A5403="Commercial",1,0)</f>
        <v>0</v>
      </c>
      <c r="D5403">
        <f>IF(A5403="Condominium",1,0)</f>
        <v>0</v>
      </c>
      <c r="E5403">
        <v>15</v>
      </c>
      <c r="F5403" t="s">
        <v>22</v>
      </c>
      <c r="G5403" t="str">
        <f>IF(OR(F5403="Brick", F5403="Stone", F5403="Fiber-Cement"), "Durable Materials", IF(OR(F5403="Aluminum / Vinyl", F5403="Block", F5403="Frame", F5403="Masonry / Frame", F5403="Prem Wood", F5403="Stucco"), "Non-Durable Materials", "Other"))</f>
        <v>Non-Durable Materials</v>
      </c>
      <c r="H5403">
        <f>IF(G5403="Non-Durable Materials",0,1)</f>
        <v>0</v>
      </c>
      <c r="I5403">
        <v>2</v>
      </c>
      <c r="J5403">
        <v>1890</v>
      </c>
      <c r="K5403">
        <v>0</v>
      </c>
      <c r="L5403" s="3">
        <v>2832</v>
      </c>
      <c r="M5403">
        <v>2</v>
      </c>
      <c r="N5403">
        <v>8</v>
      </c>
      <c r="O5403">
        <v>2</v>
      </c>
      <c r="P5403">
        <v>0</v>
      </c>
      <c r="Q5403">
        <v>4788</v>
      </c>
      <c r="R5403" t="s">
        <v>30</v>
      </c>
      <c r="S5403" s="6">
        <v>24900</v>
      </c>
    </row>
    <row r="5404" spans="1:19" x14ac:dyDescent="0.2">
      <c r="A5404" t="s">
        <v>19</v>
      </c>
      <c r="B5404">
        <f>IF(A5404="Residential",1,0)</f>
        <v>1</v>
      </c>
      <c r="C5404">
        <f>IF(A5404="Commercial",1,0)</f>
        <v>0</v>
      </c>
      <c r="D5404">
        <f>IF(A5404="Condominium",1,0)</f>
        <v>0</v>
      </c>
      <c r="E5404">
        <v>15</v>
      </c>
      <c r="F5404" t="s">
        <v>40</v>
      </c>
      <c r="G5404" t="str">
        <f>IF(OR(F5404="Brick", F5404="Stone", F5404="Fiber-Cement"), "Durable Materials", IF(OR(F5404="Aluminum / Vinyl", F5404="Block", F5404="Frame", F5404="Masonry / Frame", F5404="Prem Wood", F5404="Stucco"), "Non-Durable Materials", "Other"))</f>
        <v>Non-Durable Materials</v>
      </c>
      <c r="H5404">
        <f>IF(G5404="Non-Durable Materials",0,1)</f>
        <v>0</v>
      </c>
      <c r="I5404">
        <v>2</v>
      </c>
      <c r="J5404">
        <v>1899</v>
      </c>
      <c r="K5404">
        <v>0</v>
      </c>
      <c r="L5404" s="3">
        <v>2212</v>
      </c>
      <c r="M5404">
        <v>1</v>
      </c>
      <c r="N5404">
        <v>5</v>
      </c>
      <c r="O5404">
        <v>2</v>
      </c>
      <c r="P5404">
        <v>0</v>
      </c>
      <c r="Q5404">
        <v>9940</v>
      </c>
      <c r="R5404" t="s">
        <v>26</v>
      </c>
      <c r="S5404" s="6">
        <v>24900</v>
      </c>
    </row>
    <row r="5405" spans="1:19" x14ac:dyDescent="0.2">
      <c r="A5405" t="s">
        <v>4247</v>
      </c>
      <c r="B5405">
        <f>IF(A5405="Residential",1,0)</f>
        <v>0</v>
      </c>
      <c r="C5405">
        <f>IF(A5405="Commercial",1,0)</f>
        <v>0</v>
      </c>
      <c r="D5405">
        <f>IF(A5405="Condominium",1,0)</f>
        <v>1</v>
      </c>
      <c r="E5405">
        <v>9</v>
      </c>
      <c r="G5405" t="str">
        <f>IF(OR(F5405="Brick", F5405="Stone", F5405="Fiber-Cement"), "Durable Materials", IF(OR(F5405="Aluminum / Vinyl", F5405="Block", F5405="Frame", F5405="Masonry / Frame", F5405="Prem Wood", F5405="Stucco"), "Non-Durable Materials", "Other"))</f>
        <v>Other</v>
      </c>
      <c r="H5405">
        <f>IF(G5405="Non-Durable Materials",0,1)</f>
        <v>1</v>
      </c>
      <c r="I5405">
        <v>2.5</v>
      </c>
      <c r="J5405">
        <v>1970</v>
      </c>
      <c r="K5405">
        <v>6</v>
      </c>
      <c r="L5405" s="3">
        <v>1249</v>
      </c>
      <c r="M5405">
        <v>1</v>
      </c>
      <c r="N5405">
        <v>4</v>
      </c>
      <c r="O5405">
        <v>1</v>
      </c>
      <c r="P5405">
        <v>1</v>
      </c>
      <c r="Q5405">
        <v>0</v>
      </c>
      <c r="R5405" t="s">
        <v>28</v>
      </c>
      <c r="S5405" s="6">
        <v>24000</v>
      </c>
    </row>
    <row r="5406" spans="1:19" x14ac:dyDescent="0.2">
      <c r="A5406" t="s">
        <v>19</v>
      </c>
      <c r="B5406">
        <f>IF(A5406="Residential",1,0)</f>
        <v>1</v>
      </c>
      <c r="C5406">
        <f>IF(A5406="Commercial",1,0)</f>
        <v>0</v>
      </c>
      <c r="D5406">
        <f>IF(A5406="Condominium",1,0)</f>
        <v>0</v>
      </c>
      <c r="E5406">
        <v>6</v>
      </c>
      <c r="F5406" t="s">
        <v>22</v>
      </c>
      <c r="G5406" t="str">
        <f>IF(OR(F5406="Brick", F5406="Stone", F5406="Fiber-Cement"), "Durable Materials", IF(OR(F5406="Aluminum / Vinyl", F5406="Block", F5406="Frame", F5406="Masonry / Frame", F5406="Prem Wood", F5406="Stucco"), "Non-Durable Materials", "Other"))</f>
        <v>Non-Durable Materials</v>
      </c>
      <c r="H5406">
        <f>IF(G5406="Non-Durable Materials",0,1)</f>
        <v>0</v>
      </c>
      <c r="I5406">
        <v>1</v>
      </c>
      <c r="J5406">
        <v>1897</v>
      </c>
      <c r="K5406">
        <v>0</v>
      </c>
      <c r="L5406" s="3">
        <v>1572</v>
      </c>
      <c r="M5406">
        <v>1</v>
      </c>
      <c r="N5406">
        <v>4</v>
      </c>
      <c r="O5406">
        <v>1</v>
      </c>
      <c r="P5406">
        <v>0</v>
      </c>
      <c r="Q5406">
        <v>3750</v>
      </c>
      <c r="R5406" t="s">
        <v>44</v>
      </c>
      <c r="S5406" s="6">
        <v>24000</v>
      </c>
    </row>
    <row r="5407" spans="1:19" x14ac:dyDescent="0.2">
      <c r="A5407" t="s">
        <v>19</v>
      </c>
      <c r="B5407">
        <f>IF(A5407="Residential",1,0)</f>
        <v>1</v>
      </c>
      <c r="C5407">
        <f>IF(A5407="Commercial",1,0)</f>
        <v>0</v>
      </c>
      <c r="D5407">
        <f>IF(A5407="Condominium",1,0)</f>
        <v>0</v>
      </c>
      <c r="E5407">
        <v>1</v>
      </c>
      <c r="F5407" t="s">
        <v>22</v>
      </c>
      <c r="G5407" t="str">
        <f>IF(OR(F5407="Brick", F5407="Stone", F5407="Fiber-Cement"), "Durable Materials", IF(OR(F5407="Aluminum / Vinyl", F5407="Block", F5407="Frame", F5407="Masonry / Frame", F5407="Prem Wood", F5407="Stucco"), "Non-Durable Materials", "Other"))</f>
        <v>Non-Durable Materials</v>
      </c>
      <c r="H5407">
        <f>IF(G5407="Non-Durable Materials",0,1)</f>
        <v>0</v>
      </c>
      <c r="I5407">
        <v>1</v>
      </c>
      <c r="J5407">
        <v>1930</v>
      </c>
      <c r="K5407">
        <v>0</v>
      </c>
      <c r="L5407" s="3">
        <v>847</v>
      </c>
      <c r="M5407">
        <v>1</v>
      </c>
      <c r="N5407">
        <v>2</v>
      </c>
      <c r="O5407">
        <v>1</v>
      </c>
      <c r="P5407">
        <v>0</v>
      </c>
      <c r="Q5407">
        <v>3600</v>
      </c>
      <c r="R5407" t="s">
        <v>30</v>
      </c>
      <c r="S5407" s="6">
        <v>23500</v>
      </c>
    </row>
    <row r="5408" spans="1:19" x14ac:dyDescent="0.2">
      <c r="A5408" t="s">
        <v>19</v>
      </c>
      <c r="B5408">
        <f>IF(A5408="Residential",1,0)</f>
        <v>1</v>
      </c>
      <c r="C5408">
        <f>IF(A5408="Commercial",1,0)</f>
        <v>0</v>
      </c>
      <c r="D5408">
        <f>IF(A5408="Condominium",1,0)</f>
        <v>0</v>
      </c>
      <c r="E5408">
        <v>7</v>
      </c>
      <c r="F5408" t="s">
        <v>22</v>
      </c>
      <c r="G5408" t="str">
        <f>IF(OR(F5408="Brick", F5408="Stone", F5408="Fiber-Cement"), "Durable Materials", IF(OR(F5408="Aluminum / Vinyl", F5408="Block", F5408="Frame", F5408="Masonry / Frame", F5408="Prem Wood", F5408="Stucco"), "Non-Durable Materials", "Other"))</f>
        <v>Non-Durable Materials</v>
      </c>
      <c r="H5408">
        <f>IF(G5408="Non-Durable Materials",0,1)</f>
        <v>0</v>
      </c>
      <c r="I5408">
        <v>1.5</v>
      </c>
      <c r="J5408">
        <v>1907</v>
      </c>
      <c r="K5408">
        <v>0</v>
      </c>
      <c r="L5408" s="3">
        <v>1564</v>
      </c>
      <c r="M5408">
        <v>1</v>
      </c>
      <c r="N5408">
        <v>2</v>
      </c>
      <c r="O5408">
        <v>1</v>
      </c>
      <c r="P5408">
        <v>1</v>
      </c>
      <c r="Q5408">
        <v>2852</v>
      </c>
      <c r="R5408" t="s">
        <v>65</v>
      </c>
      <c r="S5408" s="6">
        <v>23500</v>
      </c>
    </row>
    <row r="5409" spans="1:19" x14ac:dyDescent="0.2">
      <c r="A5409" t="s">
        <v>19</v>
      </c>
      <c r="B5409">
        <f>IF(A5409="Residential",1,0)</f>
        <v>1</v>
      </c>
      <c r="C5409">
        <f>IF(A5409="Commercial",1,0)</f>
        <v>0</v>
      </c>
      <c r="D5409">
        <f>IF(A5409="Condominium",1,0)</f>
        <v>0</v>
      </c>
      <c r="E5409">
        <v>2</v>
      </c>
      <c r="F5409" t="s">
        <v>22</v>
      </c>
      <c r="G5409" t="str">
        <f>IF(OR(F5409="Brick", F5409="Stone", F5409="Fiber-Cement"), "Durable Materials", IF(OR(F5409="Aluminum / Vinyl", F5409="Block", F5409="Frame", F5409="Masonry / Frame", F5409="Prem Wood", F5409="Stucco"), "Non-Durable Materials", "Other"))</f>
        <v>Non-Durable Materials</v>
      </c>
      <c r="H5409">
        <f>IF(G5409="Non-Durable Materials",0,1)</f>
        <v>0</v>
      </c>
      <c r="I5409">
        <v>1</v>
      </c>
      <c r="J5409">
        <v>1954</v>
      </c>
      <c r="K5409">
        <v>0</v>
      </c>
      <c r="L5409" s="3">
        <v>672</v>
      </c>
      <c r="M5409">
        <v>1</v>
      </c>
      <c r="N5409">
        <v>2</v>
      </c>
      <c r="O5409">
        <v>1</v>
      </c>
      <c r="P5409">
        <v>0</v>
      </c>
      <c r="Q5409">
        <v>7920</v>
      </c>
      <c r="R5409" t="s">
        <v>44</v>
      </c>
      <c r="S5409" s="6">
        <v>23500</v>
      </c>
    </row>
    <row r="5410" spans="1:19" x14ac:dyDescent="0.2">
      <c r="A5410" t="s">
        <v>19</v>
      </c>
      <c r="B5410">
        <f>IF(A5410="Residential",1,0)</f>
        <v>1</v>
      </c>
      <c r="C5410">
        <f>IF(A5410="Commercial",1,0)</f>
        <v>0</v>
      </c>
      <c r="D5410">
        <f>IF(A5410="Condominium",1,0)</f>
        <v>0</v>
      </c>
      <c r="E5410">
        <v>15</v>
      </c>
      <c r="F5410" t="s">
        <v>22</v>
      </c>
      <c r="G5410" t="str">
        <f>IF(OR(F5410="Brick", F5410="Stone", F5410="Fiber-Cement"), "Durable Materials", IF(OR(F5410="Aluminum / Vinyl", F5410="Block", F5410="Frame", F5410="Masonry / Frame", F5410="Prem Wood", F5410="Stucco"), "Non-Durable Materials", "Other"))</f>
        <v>Non-Durable Materials</v>
      </c>
      <c r="H5410">
        <f>IF(G5410="Non-Durable Materials",0,1)</f>
        <v>0</v>
      </c>
      <c r="I5410">
        <v>1</v>
      </c>
      <c r="J5410">
        <v>1900</v>
      </c>
      <c r="K5410">
        <v>0</v>
      </c>
      <c r="L5410" s="3">
        <v>1534</v>
      </c>
      <c r="M5410">
        <v>1</v>
      </c>
      <c r="N5410">
        <v>4</v>
      </c>
      <c r="O5410">
        <v>1</v>
      </c>
      <c r="P5410">
        <v>0</v>
      </c>
      <c r="Q5410">
        <v>3600</v>
      </c>
      <c r="R5410" t="s">
        <v>46</v>
      </c>
      <c r="S5410" s="6">
        <v>23500</v>
      </c>
    </row>
    <row r="5411" spans="1:19" x14ac:dyDescent="0.2">
      <c r="A5411" t="s">
        <v>19</v>
      </c>
      <c r="B5411">
        <f>IF(A5411="Residential",1,0)</f>
        <v>1</v>
      </c>
      <c r="C5411">
        <f>IF(A5411="Commercial",1,0)</f>
        <v>0</v>
      </c>
      <c r="D5411">
        <f>IF(A5411="Condominium",1,0)</f>
        <v>0</v>
      </c>
      <c r="E5411">
        <v>6</v>
      </c>
      <c r="F5411" t="s">
        <v>40</v>
      </c>
      <c r="G5411" t="str">
        <f>IF(OR(F5411="Brick", F5411="Stone", F5411="Fiber-Cement"), "Durable Materials", IF(OR(F5411="Aluminum / Vinyl", F5411="Block", F5411="Frame", F5411="Masonry / Frame", F5411="Prem Wood", F5411="Stucco"), "Non-Durable Materials", "Other"))</f>
        <v>Non-Durable Materials</v>
      </c>
      <c r="H5411">
        <f>IF(G5411="Non-Durable Materials",0,1)</f>
        <v>0</v>
      </c>
      <c r="I5411">
        <v>1</v>
      </c>
      <c r="J5411">
        <v>1924</v>
      </c>
      <c r="K5411">
        <v>0</v>
      </c>
      <c r="L5411" s="3">
        <v>1305</v>
      </c>
      <c r="M5411">
        <v>1</v>
      </c>
      <c r="N5411">
        <v>4</v>
      </c>
      <c r="O5411">
        <v>1</v>
      </c>
      <c r="P5411">
        <v>0</v>
      </c>
      <c r="Q5411">
        <v>4080</v>
      </c>
      <c r="R5411" t="s">
        <v>26</v>
      </c>
      <c r="S5411" s="6">
        <v>23000</v>
      </c>
    </row>
    <row r="5412" spans="1:19" x14ac:dyDescent="0.2">
      <c r="A5412" t="s">
        <v>19</v>
      </c>
      <c r="B5412">
        <f>IF(A5412="Residential",1,0)</f>
        <v>1</v>
      </c>
      <c r="C5412">
        <f>IF(A5412="Commercial",1,0)</f>
        <v>0</v>
      </c>
      <c r="D5412">
        <f>IF(A5412="Condominium",1,0)</f>
        <v>0</v>
      </c>
      <c r="E5412">
        <v>6</v>
      </c>
      <c r="F5412" t="s">
        <v>22</v>
      </c>
      <c r="G5412" t="str">
        <f>IF(OR(F5412="Brick", F5412="Stone", F5412="Fiber-Cement"), "Durable Materials", IF(OR(F5412="Aluminum / Vinyl", F5412="Block", F5412="Frame", F5412="Masonry / Frame", F5412="Prem Wood", F5412="Stucco"), "Non-Durable Materials", "Other"))</f>
        <v>Non-Durable Materials</v>
      </c>
      <c r="H5412">
        <f>IF(G5412="Non-Durable Materials",0,1)</f>
        <v>0</v>
      </c>
      <c r="I5412">
        <v>1</v>
      </c>
      <c r="J5412">
        <v>1924</v>
      </c>
      <c r="K5412">
        <v>0</v>
      </c>
      <c r="L5412" s="3">
        <v>1182</v>
      </c>
      <c r="M5412">
        <v>1</v>
      </c>
      <c r="N5412">
        <v>3</v>
      </c>
      <c r="O5412">
        <v>2</v>
      </c>
      <c r="P5412">
        <v>0</v>
      </c>
      <c r="Q5412">
        <v>4480</v>
      </c>
      <c r="R5412" t="s">
        <v>44</v>
      </c>
      <c r="S5412" s="6">
        <v>23000</v>
      </c>
    </row>
    <row r="5413" spans="1:19" x14ac:dyDescent="0.2">
      <c r="A5413" t="s">
        <v>19</v>
      </c>
      <c r="B5413">
        <f>IF(A5413="Residential",1,0)</f>
        <v>1</v>
      </c>
      <c r="C5413">
        <f>IF(A5413="Commercial",1,0)</f>
        <v>0</v>
      </c>
      <c r="D5413">
        <f>IF(A5413="Condominium",1,0)</f>
        <v>0</v>
      </c>
      <c r="E5413">
        <v>15</v>
      </c>
      <c r="F5413" t="s">
        <v>22</v>
      </c>
      <c r="G5413" t="str">
        <f>IF(OR(F5413="Brick", F5413="Stone", F5413="Fiber-Cement"), "Durable Materials", IF(OR(F5413="Aluminum / Vinyl", F5413="Block", F5413="Frame", F5413="Masonry / Frame", F5413="Prem Wood", F5413="Stucco"), "Non-Durable Materials", "Other"))</f>
        <v>Non-Durable Materials</v>
      </c>
      <c r="H5413">
        <f>IF(G5413="Non-Durable Materials",0,1)</f>
        <v>0</v>
      </c>
      <c r="I5413">
        <v>2</v>
      </c>
      <c r="J5413">
        <v>1900</v>
      </c>
      <c r="K5413">
        <v>0</v>
      </c>
      <c r="L5413" s="3">
        <v>1929</v>
      </c>
      <c r="M5413">
        <v>1</v>
      </c>
      <c r="N5413">
        <v>4</v>
      </c>
      <c r="O5413">
        <v>1</v>
      </c>
      <c r="P5413">
        <v>1</v>
      </c>
      <c r="Q5413">
        <v>7200</v>
      </c>
      <c r="R5413" t="s">
        <v>53</v>
      </c>
      <c r="S5413" s="6">
        <v>23000</v>
      </c>
    </row>
    <row r="5414" spans="1:19" x14ac:dyDescent="0.2">
      <c r="A5414" t="s">
        <v>19</v>
      </c>
      <c r="B5414">
        <f>IF(A5414="Residential",1,0)</f>
        <v>1</v>
      </c>
      <c r="C5414">
        <f>IF(A5414="Commercial",1,0)</f>
        <v>0</v>
      </c>
      <c r="D5414">
        <f>IF(A5414="Condominium",1,0)</f>
        <v>0</v>
      </c>
      <c r="E5414">
        <v>6</v>
      </c>
      <c r="F5414" t="s">
        <v>40</v>
      </c>
      <c r="G5414" t="str">
        <f>IF(OR(F5414="Brick", F5414="Stone", F5414="Fiber-Cement"), "Durable Materials", IF(OR(F5414="Aluminum / Vinyl", F5414="Block", F5414="Frame", F5414="Masonry / Frame", F5414="Prem Wood", F5414="Stucco"), "Non-Durable Materials", "Other"))</f>
        <v>Non-Durable Materials</v>
      </c>
      <c r="H5414">
        <f>IF(G5414="Non-Durable Materials",0,1)</f>
        <v>0</v>
      </c>
      <c r="I5414">
        <v>1</v>
      </c>
      <c r="J5414">
        <v>1916</v>
      </c>
      <c r="K5414">
        <v>0</v>
      </c>
      <c r="L5414" s="3">
        <v>1373</v>
      </c>
      <c r="M5414">
        <v>1</v>
      </c>
      <c r="N5414">
        <v>4</v>
      </c>
      <c r="O5414">
        <v>1</v>
      </c>
      <c r="P5414">
        <v>0</v>
      </c>
      <c r="Q5414">
        <v>4480</v>
      </c>
      <c r="R5414" t="s">
        <v>35</v>
      </c>
      <c r="S5414" s="6">
        <v>23000</v>
      </c>
    </row>
    <row r="5415" spans="1:19" x14ac:dyDescent="0.2">
      <c r="A5415" t="s">
        <v>19</v>
      </c>
      <c r="B5415">
        <f>IF(A5415="Residential",1,0)</f>
        <v>1</v>
      </c>
      <c r="C5415">
        <f>IF(A5415="Commercial",1,0)</f>
        <v>0</v>
      </c>
      <c r="D5415">
        <f>IF(A5415="Condominium",1,0)</f>
        <v>0</v>
      </c>
      <c r="E5415">
        <v>15</v>
      </c>
      <c r="F5415" t="s">
        <v>22</v>
      </c>
      <c r="G5415" t="str">
        <f>IF(OR(F5415="Brick", F5415="Stone", F5415="Fiber-Cement"), "Durable Materials", IF(OR(F5415="Aluminum / Vinyl", F5415="Block", F5415="Frame", F5415="Masonry / Frame", F5415="Prem Wood", F5415="Stucco"), "Non-Durable Materials", "Other"))</f>
        <v>Non-Durable Materials</v>
      </c>
      <c r="H5415">
        <f>IF(G5415="Non-Durable Materials",0,1)</f>
        <v>0</v>
      </c>
      <c r="I5415">
        <v>1</v>
      </c>
      <c r="J5415">
        <v>1890</v>
      </c>
      <c r="K5415">
        <v>0</v>
      </c>
      <c r="L5415" s="3">
        <v>1012</v>
      </c>
      <c r="M5415">
        <v>1</v>
      </c>
      <c r="N5415">
        <v>3</v>
      </c>
      <c r="O5415">
        <v>1</v>
      </c>
      <c r="P5415">
        <v>0</v>
      </c>
      <c r="Q5415">
        <v>3425</v>
      </c>
      <c r="R5415" t="s">
        <v>44</v>
      </c>
      <c r="S5415" s="6">
        <v>22780</v>
      </c>
    </row>
    <row r="5416" spans="1:19" x14ac:dyDescent="0.2">
      <c r="A5416" t="s">
        <v>19</v>
      </c>
      <c r="B5416">
        <f>IF(A5416="Residential",1,0)</f>
        <v>1</v>
      </c>
      <c r="C5416">
        <f>IF(A5416="Commercial",1,0)</f>
        <v>0</v>
      </c>
      <c r="D5416">
        <f>IF(A5416="Condominium",1,0)</f>
        <v>0</v>
      </c>
      <c r="E5416">
        <v>7</v>
      </c>
      <c r="F5416" t="s">
        <v>22</v>
      </c>
      <c r="G5416" t="str">
        <f>IF(OR(F5416="Brick", F5416="Stone", F5416="Fiber-Cement"), "Durable Materials", IF(OR(F5416="Aluminum / Vinyl", F5416="Block", F5416="Frame", F5416="Masonry / Frame", F5416="Prem Wood", F5416="Stucco"), "Non-Durable Materials", "Other"))</f>
        <v>Non-Durable Materials</v>
      </c>
      <c r="H5416">
        <f>IF(G5416="Non-Durable Materials",0,1)</f>
        <v>0</v>
      </c>
      <c r="I5416">
        <v>2</v>
      </c>
      <c r="J5416">
        <v>1911</v>
      </c>
      <c r="K5416">
        <v>0</v>
      </c>
      <c r="L5416" s="3">
        <v>2208</v>
      </c>
      <c r="M5416">
        <v>2</v>
      </c>
      <c r="N5416">
        <v>4</v>
      </c>
      <c r="O5416">
        <v>2</v>
      </c>
      <c r="P5416">
        <v>0</v>
      </c>
      <c r="Q5416">
        <v>3675</v>
      </c>
      <c r="R5416" t="s">
        <v>35</v>
      </c>
      <c r="S5416" s="6">
        <v>22500</v>
      </c>
    </row>
    <row r="5417" spans="1:19" x14ac:dyDescent="0.2">
      <c r="A5417" t="s">
        <v>19</v>
      </c>
      <c r="B5417">
        <f>IF(A5417="Residential",1,0)</f>
        <v>1</v>
      </c>
      <c r="C5417">
        <f>IF(A5417="Commercial",1,0)</f>
        <v>0</v>
      </c>
      <c r="D5417">
        <f>IF(A5417="Condominium",1,0)</f>
        <v>0</v>
      </c>
      <c r="E5417">
        <v>7</v>
      </c>
      <c r="F5417" t="s">
        <v>22</v>
      </c>
      <c r="G5417" t="str">
        <f>IF(OR(F5417="Brick", F5417="Stone", F5417="Fiber-Cement"), "Durable Materials", IF(OR(F5417="Aluminum / Vinyl", F5417="Block", F5417="Frame", F5417="Masonry / Frame", F5417="Prem Wood", F5417="Stucco"), "Non-Durable Materials", "Other"))</f>
        <v>Non-Durable Materials</v>
      </c>
      <c r="H5417">
        <f>IF(G5417="Non-Durable Materials",0,1)</f>
        <v>0</v>
      </c>
      <c r="I5417">
        <v>1</v>
      </c>
      <c r="J5417">
        <v>1911</v>
      </c>
      <c r="K5417">
        <v>0</v>
      </c>
      <c r="L5417" s="3">
        <v>1424</v>
      </c>
      <c r="M5417">
        <v>1</v>
      </c>
      <c r="N5417">
        <v>5</v>
      </c>
      <c r="O5417">
        <v>2</v>
      </c>
      <c r="P5417">
        <v>0</v>
      </c>
      <c r="Q5417">
        <v>3500</v>
      </c>
      <c r="R5417" t="s">
        <v>46</v>
      </c>
      <c r="S5417" s="6">
        <v>22400</v>
      </c>
    </row>
    <row r="5418" spans="1:19" x14ac:dyDescent="0.2">
      <c r="A5418" t="s">
        <v>19</v>
      </c>
      <c r="B5418">
        <f>IF(A5418="Residential",1,0)</f>
        <v>1</v>
      </c>
      <c r="C5418">
        <f>IF(A5418="Commercial",1,0)</f>
        <v>0</v>
      </c>
      <c r="D5418">
        <f>IF(A5418="Condominium",1,0)</f>
        <v>0</v>
      </c>
      <c r="E5418">
        <v>6</v>
      </c>
      <c r="F5418" t="s">
        <v>22</v>
      </c>
      <c r="G5418" t="str">
        <f>IF(OR(F5418="Brick", F5418="Stone", F5418="Fiber-Cement"), "Durable Materials", IF(OR(F5418="Aluminum / Vinyl", F5418="Block", F5418="Frame", F5418="Masonry / Frame", F5418="Prem Wood", F5418="Stucco"), "Non-Durable Materials", "Other"))</f>
        <v>Non-Durable Materials</v>
      </c>
      <c r="H5418">
        <f>IF(G5418="Non-Durable Materials",0,1)</f>
        <v>0</v>
      </c>
      <c r="I5418">
        <v>1</v>
      </c>
      <c r="J5418">
        <v>1880</v>
      </c>
      <c r="K5418">
        <v>0</v>
      </c>
      <c r="L5418" s="3">
        <v>1103</v>
      </c>
      <c r="M5418">
        <v>1</v>
      </c>
      <c r="N5418">
        <v>3</v>
      </c>
      <c r="O5418">
        <v>1</v>
      </c>
      <c r="P5418">
        <v>0</v>
      </c>
      <c r="Q5418">
        <v>3390</v>
      </c>
      <c r="R5418" t="s">
        <v>38</v>
      </c>
      <c r="S5418" s="6">
        <v>22000</v>
      </c>
    </row>
    <row r="5419" spans="1:19" x14ac:dyDescent="0.2">
      <c r="A5419" t="s">
        <v>19</v>
      </c>
      <c r="B5419">
        <f>IF(A5419="Residential",1,0)</f>
        <v>1</v>
      </c>
      <c r="C5419">
        <f>IF(A5419="Commercial",1,0)</f>
        <v>0</v>
      </c>
      <c r="D5419">
        <f>IF(A5419="Condominium",1,0)</f>
        <v>0</v>
      </c>
      <c r="E5419">
        <v>15</v>
      </c>
      <c r="F5419" t="s">
        <v>40</v>
      </c>
      <c r="G5419" t="str">
        <f>IF(OR(F5419="Brick", F5419="Stone", F5419="Fiber-Cement"), "Durable Materials", IF(OR(F5419="Aluminum / Vinyl", F5419="Block", F5419="Frame", F5419="Masonry / Frame", F5419="Prem Wood", F5419="Stucco"), "Non-Durable Materials", "Other"))</f>
        <v>Non-Durable Materials</v>
      </c>
      <c r="H5419">
        <f>IF(G5419="Non-Durable Materials",0,1)</f>
        <v>0</v>
      </c>
      <c r="I5419">
        <v>2</v>
      </c>
      <c r="J5419">
        <v>1912</v>
      </c>
      <c r="K5419">
        <v>0</v>
      </c>
      <c r="L5419" s="3">
        <v>2490</v>
      </c>
      <c r="M5419">
        <v>2</v>
      </c>
      <c r="N5419">
        <v>6</v>
      </c>
      <c r="O5419">
        <v>2</v>
      </c>
      <c r="P5419">
        <v>0</v>
      </c>
      <c r="Q5419">
        <v>4720</v>
      </c>
      <c r="R5419" t="s">
        <v>23</v>
      </c>
      <c r="S5419" s="6">
        <v>22000</v>
      </c>
    </row>
    <row r="5420" spans="1:19" x14ac:dyDescent="0.2">
      <c r="A5420" t="s">
        <v>4247</v>
      </c>
      <c r="B5420">
        <f>IF(A5420="Residential",1,0)</f>
        <v>0</v>
      </c>
      <c r="C5420">
        <f>IF(A5420="Commercial",1,0)</f>
        <v>0</v>
      </c>
      <c r="D5420">
        <f>IF(A5420="Condominium",1,0)</f>
        <v>1</v>
      </c>
      <c r="E5420">
        <v>9</v>
      </c>
      <c r="G5420" t="str">
        <f>IF(OR(F5420="Brick", F5420="Stone", F5420="Fiber-Cement"), "Durable Materials", IF(OR(F5420="Aluminum / Vinyl", F5420="Block", F5420="Frame", F5420="Masonry / Frame", F5420="Prem Wood", F5420="Stucco"), "Non-Durable Materials", "Other"))</f>
        <v>Other</v>
      </c>
      <c r="H5420">
        <f>IF(G5420="Non-Durable Materials",0,1)</f>
        <v>1</v>
      </c>
      <c r="I5420">
        <v>2.5</v>
      </c>
      <c r="J5420">
        <v>1970</v>
      </c>
      <c r="K5420">
        <v>5</v>
      </c>
      <c r="L5420" s="3">
        <v>1054</v>
      </c>
      <c r="M5420">
        <v>1</v>
      </c>
      <c r="N5420">
        <v>3</v>
      </c>
      <c r="O5420">
        <v>1</v>
      </c>
      <c r="P5420">
        <v>1</v>
      </c>
      <c r="Q5420">
        <v>0</v>
      </c>
      <c r="R5420" t="s">
        <v>23</v>
      </c>
      <c r="S5420" s="6">
        <v>22000</v>
      </c>
    </row>
    <row r="5421" spans="1:19" x14ac:dyDescent="0.2">
      <c r="A5421" t="s">
        <v>4247</v>
      </c>
      <c r="B5421">
        <f>IF(A5421="Residential",1,0)</f>
        <v>0</v>
      </c>
      <c r="C5421">
        <f>IF(A5421="Commercial",1,0)</f>
        <v>0</v>
      </c>
      <c r="D5421">
        <f>IF(A5421="Condominium",1,0)</f>
        <v>1</v>
      </c>
      <c r="E5421">
        <v>9</v>
      </c>
      <c r="G5421" t="str">
        <f>IF(OR(F5421="Brick", F5421="Stone", F5421="Fiber-Cement"), "Durable Materials", IF(OR(F5421="Aluminum / Vinyl", F5421="Block", F5421="Frame", F5421="Masonry / Frame", F5421="Prem Wood", F5421="Stucco"), "Non-Durable Materials", "Other"))</f>
        <v>Other</v>
      </c>
      <c r="H5421">
        <f>IF(G5421="Non-Durable Materials",0,1)</f>
        <v>1</v>
      </c>
      <c r="I5421">
        <v>2.5</v>
      </c>
      <c r="J5421">
        <v>1970</v>
      </c>
      <c r="K5421">
        <v>5</v>
      </c>
      <c r="L5421" s="3">
        <v>1054</v>
      </c>
      <c r="M5421">
        <v>1</v>
      </c>
      <c r="N5421">
        <v>3</v>
      </c>
      <c r="O5421">
        <v>1</v>
      </c>
      <c r="P5421">
        <v>1</v>
      </c>
      <c r="Q5421">
        <v>0</v>
      </c>
      <c r="R5421" t="s">
        <v>23</v>
      </c>
      <c r="S5421" s="6">
        <v>22000</v>
      </c>
    </row>
    <row r="5422" spans="1:19" x14ac:dyDescent="0.2">
      <c r="A5422" t="s">
        <v>4247</v>
      </c>
      <c r="B5422">
        <f>IF(A5422="Residential",1,0)</f>
        <v>0</v>
      </c>
      <c r="C5422">
        <f>IF(A5422="Commercial",1,0)</f>
        <v>0</v>
      </c>
      <c r="D5422">
        <f>IF(A5422="Condominium",1,0)</f>
        <v>1</v>
      </c>
      <c r="E5422">
        <v>15</v>
      </c>
      <c r="G5422" t="str">
        <f>IF(OR(F5422="Brick", F5422="Stone", F5422="Fiber-Cement"), "Durable Materials", IF(OR(F5422="Aluminum / Vinyl", F5422="Block", F5422="Frame", F5422="Masonry / Frame", F5422="Prem Wood", F5422="Stucco"), "Non-Durable Materials", "Other"))</f>
        <v>Other</v>
      </c>
      <c r="H5422">
        <f>IF(G5422="Non-Durable Materials",0,1)</f>
        <v>1</v>
      </c>
      <c r="I5422">
        <v>2</v>
      </c>
      <c r="J5422">
        <v>1983</v>
      </c>
      <c r="K5422">
        <v>4</v>
      </c>
      <c r="L5422" s="3">
        <v>928</v>
      </c>
      <c r="M5422">
        <v>1</v>
      </c>
      <c r="N5422">
        <v>2</v>
      </c>
      <c r="O5422">
        <v>1</v>
      </c>
      <c r="P5422">
        <v>1</v>
      </c>
      <c r="Q5422">
        <v>0</v>
      </c>
      <c r="R5422" t="s">
        <v>35</v>
      </c>
      <c r="S5422" s="6">
        <v>21600</v>
      </c>
    </row>
    <row r="5423" spans="1:19" x14ac:dyDescent="0.2">
      <c r="A5423" t="s">
        <v>19</v>
      </c>
      <c r="B5423">
        <f>IF(A5423="Residential",1,0)</f>
        <v>1</v>
      </c>
      <c r="C5423">
        <f>IF(A5423="Commercial",1,0)</f>
        <v>0</v>
      </c>
      <c r="D5423">
        <f>IF(A5423="Condominium",1,0)</f>
        <v>0</v>
      </c>
      <c r="E5423">
        <v>6</v>
      </c>
      <c r="F5423" t="s">
        <v>22</v>
      </c>
      <c r="G5423" t="str">
        <f>IF(OR(F5423="Brick", F5423="Stone", F5423="Fiber-Cement"), "Durable Materials", IF(OR(F5423="Aluminum / Vinyl", F5423="Block", F5423="Frame", F5423="Masonry / Frame", F5423="Prem Wood", F5423="Stucco"), "Non-Durable Materials", "Other"))</f>
        <v>Non-Durable Materials</v>
      </c>
      <c r="H5423">
        <f>IF(G5423="Non-Durable Materials",0,1)</f>
        <v>0</v>
      </c>
      <c r="I5423">
        <v>1</v>
      </c>
      <c r="J5423">
        <v>1920</v>
      </c>
      <c r="K5423">
        <v>0</v>
      </c>
      <c r="L5423" s="3">
        <v>1144</v>
      </c>
      <c r="M5423">
        <v>1</v>
      </c>
      <c r="N5423">
        <v>3</v>
      </c>
      <c r="O5423">
        <v>1</v>
      </c>
      <c r="P5423">
        <v>0</v>
      </c>
      <c r="Q5423">
        <v>3040</v>
      </c>
      <c r="R5423" t="s">
        <v>53</v>
      </c>
      <c r="S5423" s="6">
        <v>21300</v>
      </c>
    </row>
    <row r="5424" spans="1:19" x14ac:dyDescent="0.2">
      <c r="A5424" t="s">
        <v>19</v>
      </c>
      <c r="B5424">
        <f>IF(A5424="Residential",1,0)</f>
        <v>1</v>
      </c>
      <c r="C5424">
        <f>IF(A5424="Commercial",1,0)</f>
        <v>0</v>
      </c>
      <c r="D5424">
        <f>IF(A5424="Condominium",1,0)</f>
        <v>0</v>
      </c>
      <c r="E5424">
        <v>7</v>
      </c>
      <c r="F5424" t="s">
        <v>40</v>
      </c>
      <c r="G5424" t="str">
        <f>IF(OR(F5424="Brick", F5424="Stone", F5424="Fiber-Cement"), "Durable Materials", IF(OR(F5424="Aluminum / Vinyl", F5424="Block", F5424="Frame", F5424="Masonry / Frame", F5424="Prem Wood", F5424="Stucco"), "Non-Durable Materials", "Other"))</f>
        <v>Non-Durable Materials</v>
      </c>
      <c r="H5424">
        <f>IF(G5424="Non-Durable Materials",0,1)</f>
        <v>0</v>
      </c>
      <c r="I5424">
        <v>1.5</v>
      </c>
      <c r="J5424">
        <v>1920</v>
      </c>
      <c r="K5424">
        <v>0</v>
      </c>
      <c r="L5424" s="3">
        <v>1661</v>
      </c>
      <c r="M5424">
        <v>2</v>
      </c>
      <c r="N5424">
        <v>4</v>
      </c>
      <c r="O5424">
        <v>2</v>
      </c>
      <c r="P5424">
        <v>0</v>
      </c>
      <c r="Q5424">
        <v>3450</v>
      </c>
      <c r="R5424" t="s">
        <v>30</v>
      </c>
      <c r="S5424" s="6">
        <v>21000</v>
      </c>
    </row>
    <row r="5425" spans="1:19" x14ac:dyDescent="0.2">
      <c r="A5425" t="s">
        <v>4247</v>
      </c>
      <c r="B5425">
        <f>IF(A5425="Residential",1,0)</f>
        <v>0</v>
      </c>
      <c r="C5425">
        <f>IF(A5425="Commercial",1,0)</f>
        <v>0</v>
      </c>
      <c r="D5425">
        <f>IF(A5425="Condominium",1,0)</f>
        <v>1</v>
      </c>
      <c r="E5425">
        <v>9</v>
      </c>
      <c r="G5425" t="str">
        <f>IF(OR(F5425="Brick", F5425="Stone", F5425="Fiber-Cement"), "Durable Materials", IF(OR(F5425="Aluminum / Vinyl", F5425="Block", F5425="Frame", F5425="Masonry / Frame", F5425="Prem Wood", F5425="Stucco"), "Non-Durable Materials", "Other"))</f>
        <v>Other</v>
      </c>
      <c r="H5425">
        <f>IF(G5425="Non-Durable Materials",0,1)</f>
        <v>1</v>
      </c>
      <c r="I5425">
        <v>2.5</v>
      </c>
      <c r="J5425">
        <v>1970</v>
      </c>
      <c r="K5425">
        <v>5</v>
      </c>
      <c r="L5425" s="3">
        <v>1054</v>
      </c>
      <c r="M5425">
        <v>1</v>
      </c>
      <c r="N5425">
        <v>3</v>
      </c>
      <c r="O5425">
        <v>1</v>
      </c>
      <c r="P5425">
        <v>1</v>
      </c>
      <c r="Q5425">
        <v>0</v>
      </c>
      <c r="R5425" t="s">
        <v>30</v>
      </c>
      <c r="S5425" s="6">
        <v>21000</v>
      </c>
    </row>
    <row r="5426" spans="1:19" x14ac:dyDescent="0.2">
      <c r="A5426" t="s">
        <v>4247</v>
      </c>
      <c r="B5426">
        <f>IF(A5426="Residential",1,0)</f>
        <v>0</v>
      </c>
      <c r="C5426">
        <f>IF(A5426="Commercial",1,0)</f>
        <v>0</v>
      </c>
      <c r="D5426">
        <f>IF(A5426="Condominium",1,0)</f>
        <v>1</v>
      </c>
      <c r="E5426">
        <v>9</v>
      </c>
      <c r="G5426" t="str">
        <f>IF(OR(F5426="Brick", F5426="Stone", F5426="Fiber-Cement"), "Durable Materials", IF(OR(F5426="Aluminum / Vinyl", F5426="Block", F5426="Frame", F5426="Masonry / Frame", F5426="Prem Wood", F5426="Stucco"), "Non-Durable Materials", "Other"))</f>
        <v>Other</v>
      </c>
      <c r="H5426">
        <f>IF(G5426="Non-Durable Materials",0,1)</f>
        <v>1</v>
      </c>
      <c r="I5426">
        <v>1</v>
      </c>
      <c r="J5426">
        <v>1972</v>
      </c>
      <c r="K5426">
        <v>3</v>
      </c>
      <c r="L5426" s="3">
        <v>788</v>
      </c>
      <c r="M5426">
        <v>1</v>
      </c>
      <c r="N5426">
        <v>1</v>
      </c>
      <c r="O5426">
        <v>1</v>
      </c>
      <c r="P5426">
        <v>0</v>
      </c>
      <c r="Q5426">
        <v>0</v>
      </c>
      <c r="R5426" t="s">
        <v>35</v>
      </c>
      <c r="S5426" s="6">
        <v>21000</v>
      </c>
    </row>
    <row r="5427" spans="1:19" x14ac:dyDescent="0.2">
      <c r="A5427" t="s">
        <v>4247</v>
      </c>
      <c r="B5427">
        <f>IF(A5427="Residential",1,0)</f>
        <v>0</v>
      </c>
      <c r="C5427">
        <f>IF(A5427="Commercial",1,0)</f>
        <v>0</v>
      </c>
      <c r="D5427">
        <f>IF(A5427="Condominium",1,0)</f>
        <v>1</v>
      </c>
      <c r="E5427">
        <v>9</v>
      </c>
      <c r="G5427" t="str">
        <f>IF(OR(F5427="Brick", F5427="Stone", F5427="Fiber-Cement"), "Durable Materials", IF(OR(F5427="Aluminum / Vinyl", F5427="Block", F5427="Frame", F5427="Masonry / Frame", F5427="Prem Wood", F5427="Stucco"), "Non-Durable Materials", "Other"))</f>
        <v>Other</v>
      </c>
      <c r="H5427">
        <f>IF(G5427="Non-Durable Materials",0,1)</f>
        <v>1</v>
      </c>
      <c r="I5427">
        <v>2.5</v>
      </c>
      <c r="J5427">
        <v>1970</v>
      </c>
      <c r="K5427">
        <v>5</v>
      </c>
      <c r="L5427" s="3">
        <v>1054</v>
      </c>
      <c r="M5427">
        <v>1</v>
      </c>
      <c r="N5427">
        <v>3</v>
      </c>
      <c r="O5427">
        <v>1</v>
      </c>
      <c r="P5427">
        <v>1</v>
      </c>
      <c r="Q5427">
        <v>0</v>
      </c>
      <c r="R5427" t="s">
        <v>30</v>
      </c>
      <c r="S5427" s="6">
        <v>20500</v>
      </c>
    </row>
    <row r="5428" spans="1:19" x14ac:dyDescent="0.2">
      <c r="A5428" t="s">
        <v>19</v>
      </c>
      <c r="B5428">
        <f>IF(A5428="Residential",1,0)</f>
        <v>1</v>
      </c>
      <c r="C5428">
        <f>IF(A5428="Commercial",1,0)</f>
        <v>0</v>
      </c>
      <c r="D5428">
        <f>IF(A5428="Condominium",1,0)</f>
        <v>0</v>
      </c>
      <c r="E5428">
        <v>6</v>
      </c>
      <c r="F5428" t="s">
        <v>22</v>
      </c>
      <c r="G5428" t="str">
        <f>IF(OR(F5428="Brick", F5428="Stone", F5428="Fiber-Cement"), "Durable Materials", IF(OR(F5428="Aluminum / Vinyl", F5428="Block", F5428="Frame", F5428="Masonry / Frame", F5428="Prem Wood", F5428="Stucco"), "Non-Durable Materials", "Other"))</f>
        <v>Non-Durable Materials</v>
      </c>
      <c r="H5428">
        <f>IF(G5428="Non-Durable Materials",0,1)</f>
        <v>0</v>
      </c>
      <c r="I5428">
        <v>1</v>
      </c>
      <c r="J5428">
        <v>1890</v>
      </c>
      <c r="K5428">
        <v>0</v>
      </c>
      <c r="L5428" s="3">
        <v>1267</v>
      </c>
      <c r="M5428">
        <v>1</v>
      </c>
      <c r="N5428">
        <v>5</v>
      </c>
      <c r="O5428">
        <v>1</v>
      </c>
      <c r="P5428">
        <v>0</v>
      </c>
      <c r="Q5428">
        <v>4263</v>
      </c>
      <c r="R5428" t="s">
        <v>28</v>
      </c>
      <c r="S5428" s="6">
        <v>20000</v>
      </c>
    </row>
    <row r="5429" spans="1:19" x14ac:dyDescent="0.2">
      <c r="A5429" t="s">
        <v>4247</v>
      </c>
      <c r="B5429">
        <f>IF(A5429="Residential",1,0)</f>
        <v>0</v>
      </c>
      <c r="C5429">
        <f>IF(A5429="Commercial",1,0)</f>
        <v>0</v>
      </c>
      <c r="D5429">
        <f>IF(A5429="Condominium",1,0)</f>
        <v>1</v>
      </c>
      <c r="E5429">
        <v>15</v>
      </c>
      <c r="G5429" t="str">
        <f>IF(OR(F5429="Brick", F5429="Stone", F5429="Fiber-Cement"), "Durable Materials", IF(OR(F5429="Aluminum / Vinyl", F5429="Block", F5429="Frame", F5429="Masonry / Frame", F5429="Prem Wood", F5429="Stucco"), "Non-Durable Materials", "Other"))</f>
        <v>Other</v>
      </c>
      <c r="H5429">
        <f>IF(G5429="Non-Durable Materials",0,1)</f>
        <v>1</v>
      </c>
      <c r="I5429">
        <v>2</v>
      </c>
      <c r="J5429">
        <v>1983</v>
      </c>
      <c r="K5429">
        <v>4</v>
      </c>
      <c r="L5429" s="3">
        <v>910</v>
      </c>
      <c r="M5429">
        <v>1</v>
      </c>
      <c r="N5429">
        <v>2</v>
      </c>
      <c r="O5429">
        <v>1</v>
      </c>
      <c r="P5429">
        <v>1</v>
      </c>
      <c r="Q5429">
        <v>0</v>
      </c>
      <c r="R5429" t="s">
        <v>65</v>
      </c>
      <c r="S5429" s="6">
        <v>20000</v>
      </c>
    </row>
    <row r="5430" spans="1:19" x14ac:dyDescent="0.2">
      <c r="A5430" t="s">
        <v>19</v>
      </c>
      <c r="B5430">
        <f>IF(A5430="Residential",1,0)</f>
        <v>1</v>
      </c>
      <c r="C5430">
        <f>IF(A5430="Commercial",1,0)</f>
        <v>0</v>
      </c>
      <c r="D5430">
        <f>IF(A5430="Condominium",1,0)</f>
        <v>0</v>
      </c>
      <c r="E5430">
        <v>1</v>
      </c>
      <c r="F5430" t="s">
        <v>40</v>
      </c>
      <c r="G5430" t="str">
        <f>IF(OR(F5430="Brick", F5430="Stone", F5430="Fiber-Cement"), "Durable Materials", IF(OR(F5430="Aluminum / Vinyl", F5430="Block", F5430="Frame", F5430="Masonry / Frame", F5430="Prem Wood", F5430="Stucco"), "Non-Durable Materials", "Other"))</f>
        <v>Non-Durable Materials</v>
      </c>
      <c r="H5430">
        <f>IF(G5430="Non-Durable Materials",0,1)</f>
        <v>0</v>
      </c>
      <c r="I5430">
        <v>1</v>
      </c>
      <c r="J5430">
        <v>1947</v>
      </c>
      <c r="K5430">
        <v>0</v>
      </c>
      <c r="L5430" s="3">
        <v>992</v>
      </c>
      <c r="M5430">
        <v>1</v>
      </c>
      <c r="N5430">
        <v>3</v>
      </c>
      <c r="O5430">
        <v>1</v>
      </c>
      <c r="P5430">
        <v>0</v>
      </c>
      <c r="Q5430">
        <v>3920</v>
      </c>
      <c r="R5430" t="s">
        <v>38</v>
      </c>
      <c r="S5430" s="6">
        <v>20000</v>
      </c>
    </row>
    <row r="5431" spans="1:19" x14ac:dyDescent="0.2">
      <c r="A5431" t="s">
        <v>19</v>
      </c>
      <c r="B5431">
        <f>IF(A5431="Residential",1,0)</f>
        <v>1</v>
      </c>
      <c r="C5431">
        <f>IF(A5431="Commercial",1,0)</f>
        <v>0</v>
      </c>
      <c r="D5431">
        <f>IF(A5431="Condominium",1,0)</f>
        <v>0</v>
      </c>
      <c r="E5431">
        <v>12</v>
      </c>
      <c r="F5431" t="s">
        <v>22</v>
      </c>
      <c r="G5431" t="str">
        <f>IF(OR(F5431="Brick", F5431="Stone", F5431="Fiber-Cement"), "Durable Materials", IF(OR(F5431="Aluminum / Vinyl", F5431="Block", F5431="Frame", F5431="Masonry / Frame", F5431="Prem Wood", F5431="Stucco"), "Non-Durable Materials", "Other"))</f>
        <v>Non-Durable Materials</v>
      </c>
      <c r="H5431">
        <f>IF(G5431="Non-Durable Materials",0,1)</f>
        <v>0</v>
      </c>
      <c r="I5431">
        <v>1</v>
      </c>
      <c r="J5431">
        <v>1892</v>
      </c>
      <c r="K5431">
        <v>0</v>
      </c>
      <c r="L5431" s="3">
        <v>624</v>
      </c>
      <c r="M5431">
        <v>1</v>
      </c>
      <c r="N5431">
        <v>2</v>
      </c>
      <c r="O5431">
        <v>1</v>
      </c>
      <c r="P5431">
        <v>0</v>
      </c>
      <c r="Q5431">
        <v>3000</v>
      </c>
      <c r="R5431" t="s">
        <v>26</v>
      </c>
      <c r="S5431" s="6">
        <v>20000</v>
      </c>
    </row>
    <row r="5432" spans="1:19" x14ac:dyDescent="0.2">
      <c r="A5432" t="s">
        <v>19</v>
      </c>
      <c r="B5432">
        <f>IF(A5432="Residential",1,0)</f>
        <v>1</v>
      </c>
      <c r="C5432">
        <f>IF(A5432="Commercial",1,0)</f>
        <v>0</v>
      </c>
      <c r="D5432">
        <f>IF(A5432="Condominium",1,0)</f>
        <v>0</v>
      </c>
      <c r="E5432">
        <v>6</v>
      </c>
      <c r="F5432" t="s">
        <v>40</v>
      </c>
      <c r="G5432" t="str">
        <f>IF(OR(F5432="Brick", F5432="Stone", F5432="Fiber-Cement"), "Durable Materials", IF(OR(F5432="Aluminum / Vinyl", F5432="Block", F5432="Frame", F5432="Masonry / Frame", F5432="Prem Wood", F5432="Stucco"), "Non-Durable Materials", "Other"))</f>
        <v>Non-Durable Materials</v>
      </c>
      <c r="H5432">
        <f>IF(G5432="Non-Durable Materials",0,1)</f>
        <v>0</v>
      </c>
      <c r="I5432">
        <v>1</v>
      </c>
      <c r="J5432">
        <v>1953</v>
      </c>
      <c r="K5432">
        <v>0</v>
      </c>
      <c r="L5432" s="3">
        <v>912</v>
      </c>
      <c r="M5432">
        <v>1</v>
      </c>
      <c r="N5432">
        <v>4</v>
      </c>
      <c r="O5432">
        <v>2</v>
      </c>
      <c r="P5432">
        <v>0</v>
      </c>
      <c r="Q5432">
        <v>7560</v>
      </c>
      <c r="R5432" t="s">
        <v>44</v>
      </c>
      <c r="S5432" s="6">
        <v>20000</v>
      </c>
    </row>
    <row r="5433" spans="1:19" x14ac:dyDescent="0.2">
      <c r="A5433" t="s">
        <v>19</v>
      </c>
      <c r="B5433">
        <f>IF(A5433="Residential",1,0)</f>
        <v>1</v>
      </c>
      <c r="C5433">
        <f>IF(A5433="Commercial",1,0)</f>
        <v>0</v>
      </c>
      <c r="D5433">
        <f>IF(A5433="Condominium",1,0)</f>
        <v>0</v>
      </c>
      <c r="E5433">
        <v>15</v>
      </c>
      <c r="F5433" t="s">
        <v>22</v>
      </c>
      <c r="G5433" t="str">
        <f>IF(OR(F5433="Brick", F5433="Stone", F5433="Fiber-Cement"), "Durable Materials", IF(OR(F5433="Aluminum / Vinyl", F5433="Block", F5433="Frame", F5433="Masonry / Frame", F5433="Prem Wood", F5433="Stucco"), "Non-Durable Materials", "Other"))</f>
        <v>Non-Durable Materials</v>
      </c>
      <c r="H5433">
        <f>IF(G5433="Non-Durable Materials",0,1)</f>
        <v>0</v>
      </c>
      <c r="I5433">
        <v>1.5</v>
      </c>
      <c r="J5433">
        <v>1890</v>
      </c>
      <c r="K5433">
        <v>0</v>
      </c>
      <c r="L5433" s="3">
        <v>1610</v>
      </c>
      <c r="M5433">
        <v>2</v>
      </c>
      <c r="N5433">
        <v>4</v>
      </c>
      <c r="O5433">
        <v>2</v>
      </c>
      <c r="P5433">
        <v>0</v>
      </c>
      <c r="Q5433">
        <v>5654</v>
      </c>
      <c r="R5433" t="s">
        <v>53</v>
      </c>
      <c r="S5433" s="6">
        <v>20000</v>
      </c>
    </row>
    <row r="5434" spans="1:19" x14ac:dyDescent="0.2">
      <c r="A5434" t="s">
        <v>4247</v>
      </c>
      <c r="B5434">
        <f>IF(A5434="Residential",1,0)</f>
        <v>0</v>
      </c>
      <c r="C5434">
        <f>IF(A5434="Commercial",1,0)</f>
        <v>0</v>
      </c>
      <c r="D5434">
        <f>IF(A5434="Condominium",1,0)</f>
        <v>1</v>
      </c>
      <c r="E5434">
        <v>9</v>
      </c>
      <c r="G5434" t="str">
        <f>IF(OR(F5434="Brick", F5434="Stone", F5434="Fiber-Cement"), "Durable Materials", IF(OR(F5434="Aluminum / Vinyl", F5434="Block", F5434="Frame", F5434="Masonry / Frame", F5434="Prem Wood", F5434="Stucco"), "Non-Durable Materials", "Other"))</f>
        <v>Other</v>
      </c>
      <c r="H5434">
        <f>IF(G5434="Non-Durable Materials",0,1)</f>
        <v>1</v>
      </c>
      <c r="I5434">
        <v>2.5</v>
      </c>
      <c r="J5434">
        <v>1970</v>
      </c>
      <c r="K5434">
        <v>5</v>
      </c>
      <c r="L5434" s="3">
        <v>1054</v>
      </c>
      <c r="M5434">
        <v>1</v>
      </c>
      <c r="N5434">
        <v>3</v>
      </c>
      <c r="O5434">
        <v>1</v>
      </c>
      <c r="P5434">
        <v>1</v>
      </c>
      <c r="Q5434">
        <v>0</v>
      </c>
      <c r="R5434" t="s">
        <v>53</v>
      </c>
      <c r="S5434" s="6">
        <v>20000</v>
      </c>
    </row>
    <row r="5435" spans="1:19" x14ac:dyDescent="0.2">
      <c r="A5435" t="s">
        <v>4247</v>
      </c>
      <c r="B5435">
        <f>IF(A5435="Residential",1,0)</f>
        <v>0</v>
      </c>
      <c r="C5435">
        <f>IF(A5435="Commercial",1,0)</f>
        <v>0</v>
      </c>
      <c r="D5435">
        <f>IF(A5435="Condominium",1,0)</f>
        <v>1</v>
      </c>
      <c r="E5435">
        <v>9</v>
      </c>
      <c r="G5435" t="str">
        <f>IF(OR(F5435="Brick", F5435="Stone", F5435="Fiber-Cement"), "Durable Materials", IF(OR(F5435="Aluminum / Vinyl", F5435="Block", F5435="Frame", F5435="Masonry / Frame", F5435="Prem Wood", F5435="Stucco"), "Non-Durable Materials", "Other"))</f>
        <v>Other</v>
      </c>
      <c r="H5435">
        <f>IF(G5435="Non-Durable Materials",0,1)</f>
        <v>1</v>
      </c>
      <c r="I5435">
        <v>2.5</v>
      </c>
      <c r="J5435">
        <v>1970</v>
      </c>
      <c r="K5435">
        <v>5</v>
      </c>
      <c r="L5435" s="3">
        <v>1054</v>
      </c>
      <c r="M5435">
        <v>1</v>
      </c>
      <c r="N5435">
        <v>3</v>
      </c>
      <c r="O5435">
        <v>1</v>
      </c>
      <c r="P5435">
        <v>1</v>
      </c>
      <c r="Q5435">
        <v>0</v>
      </c>
      <c r="R5435" t="s">
        <v>53</v>
      </c>
      <c r="S5435" s="6">
        <v>20000</v>
      </c>
    </row>
    <row r="5436" spans="1:19" x14ac:dyDescent="0.2">
      <c r="A5436" t="s">
        <v>19</v>
      </c>
      <c r="B5436">
        <f>IF(A5436="Residential",1,0)</f>
        <v>1</v>
      </c>
      <c r="C5436">
        <f>IF(A5436="Commercial",1,0)</f>
        <v>0</v>
      </c>
      <c r="D5436">
        <f>IF(A5436="Condominium",1,0)</f>
        <v>0</v>
      </c>
      <c r="E5436">
        <v>6</v>
      </c>
      <c r="F5436" t="s">
        <v>22</v>
      </c>
      <c r="G5436" t="str">
        <f>IF(OR(F5436="Brick", F5436="Stone", F5436="Fiber-Cement"), "Durable Materials", IF(OR(F5436="Aluminum / Vinyl", F5436="Block", F5436="Frame", F5436="Masonry / Frame", F5436="Prem Wood", F5436="Stucco"), "Non-Durable Materials", "Other"))</f>
        <v>Non-Durable Materials</v>
      </c>
      <c r="H5436">
        <f>IF(G5436="Non-Durable Materials",0,1)</f>
        <v>0</v>
      </c>
      <c r="I5436">
        <v>1.5</v>
      </c>
      <c r="J5436">
        <v>1921</v>
      </c>
      <c r="K5436">
        <v>0</v>
      </c>
      <c r="L5436" s="3">
        <v>1149</v>
      </c>
      <c r="M5436">
        <v>1</v>
      </c>
      <c r="N5436">
        <v>4</v>
      </c>
      <c r="O5436">
        <v>1</v>
      </c>
      <c r="P5436">
        <v>1</v>
      </c>
      <c r="Q5436">
        <v>3907</v>
      </c>
      <c r="R5436" t="s">
        <v>35</v>
      </c>
      <c r="S5436" s="6">
        <v>20000</v>
      </c>
    </row>
    <row r="5437" spans="1:19" x14ac:dyDescent="0.2">
      <c r="A5437" t="s">
        <v>19</v>
      </c>
      <c r="B5437">
        <f>IF(A5437="Residential",1,0)</f>
        <v>1</v>
      </c>
      <c r="C5437">
        <f>IF(A5437="Commercial",1,0)</f>
        <v>0</v>
      </c>
      <c r="D5437">
        <f>IF(A5437="Condominium",1,0)</f>
        <v>0</v>
      </c>
      <c r="E5437">
        <v>7</v>
      </c>
      <c r="F5437" t="s">
        <v>40</v>
      </c>
      <c r="G5437" t="str">
        <f>IF(OR(F5437="Brick", F5437="Stone", F5437="Fiber-Cement"), "Durable Materials", IF(OR(F5437="Aluminum / Vinyl", F5437="Block", F5437="Frame", F5437="Masonry / Frame", F5437="Prem Wood", F5437="Stucco"), "Non-Durable Materials", "Other"))</f>
        <v>Non-Durable Materials</v>
      </c>
      <c r="H5437">
        <f>IF(G5437="Non-Durable Materials",0,1)</f>
        <v>0</v>
      </c>
      <c r="I5437">
        <v>1.5</v>
      </c>
      <c r="J5437">
        <v>1915</v>
      </c>
      <c r="K5437">
        <v>0</v>
      </c>
      <c r="L5437" s="3">
        <v>2098</v>
      </c>
      <c r="M5437">
        <v>3</v>
      </c>
      <c r="N5437">
        <v>4</v>
      </c>
      <c r="O5437">
        <v>3</v>
      </c>
      <c r="P5437">
        <v>0</v>
      </c>
      <c r="Q5437">
        <v>3780</v>
      </c>
      <c r="R5437" t="s">
        <v>35</v>
      </c>
      <c r="S5437" s="6">
        <v>20000</v>
      </c>
    </row>
    <row r="5438" spans="1:19" x14ac:dyDescent="0.2">
      <c r="A5438" t="s">
        <v>19</v>
      </c>
      <c r="B5438">
        <f>IF(A5438="Residential",1,0)</f>
        <v>1</v>
      </c>
      <c r="C5438">
        <f>IF(A5438="Commercial",1,0)</f>
        <v>0</v>
      </c>
      <c r="D5438">
        <f>IF(A5438="Condominium",1,0)</f>
        <v>0</v>
      </c>
      <c r="E5438">
        <v>7</v>
      </c>
      <c r="F5438" t="s">
        <v>40</v>
      </c>
      <c r="G5438" t="str">
        <f>IF(OR(F5438="Brick", F5438="Stone", F5438="Fiber-Cement"), "Durable Materials", IF(OR(F5438="Aluminum / Vinyl", F5438="Block", F5438="Frame", F5438="Masonry / Frame", F5438="Prem Wood", F5438="Stucco"), "Non-Durable Materials", "Other"))</f>
        <v>Non-Durable Materials</v>
      </c>
      <c r="H5438">
        <f>IF(G5438="Non-Durable Materials",0,1)</f>
        <v>0</v>
      </c>
      <c r="I5438">
        <v>1.5</v>
      </c>
      <c r="J5438">
        <v>1910</v>
      </c>
      <c r="K5438">
        <v>0</v>
      </c>
      <c r="L5438" s="3">
        <v>1636</v>
      </c>
      <c r="M5438">
        <v>2</v>
      </c>
      <c r="N5438">
        <v>4</v>
      </c>
      <c r="O5438">
        <v>2</v>
      </c>
      <c r="P5438">
        <v>0</v>
      </c>
      <c r="Q5438">
        <v>3750</v>
      </c>
      <c r="R5438" t="s">
        <v>46</v>
      </c>
      <c r="S5438" s="6">
        <v>20000</v>
      </c>
    </row>
    <row r="5439" spans="1:19" x14ac:dyDescent="0.2">
      <c r="A5439" t="s">
        <v>4247</v>
      </c>
      <c r="B5439">
        <f>IF(A5439="Residential",1,0)</f>
        <v>0</v>
      </c>
      <c r="C5439">
        <f>IF(A5439="Commercial",1,0)</f>
        <v>0</v>
      </c>
      <c r="D5439">
        <f>IF(A5439="Condominium",1,0)</f>
        <v>1</v>
      </c>
      <c r="E5439">
        <v>9</v>
      </c>
      <c r="G5439" t="str">
        <f>IF(OR(F5439="Brick", F5439="Stone", F5439="Fiber-Cement"), "Durable Materials", IF(OR(F5439="Aluminum / Vinyl", F5439="Block", F5439="Frame", F5439="Masonry / Frame", F5439="Prem Wood", F5439="Stucco"), "Non-Durable Materials", "Other"))</f>
        <v>Other</v>
      </c>
      <c r="H5439">
        <f>IF(G5439="Non-Durable Materials",0,1)</f>
        <v>1</v>
      </c>
      <c r="I5439">
        <v>2.5</v>
      </c>
      <c r="J5439">
        <v>1970</v>
      </c>
      <c r="K5439">
        <v>5</v>
      </c>
      <c r="L5439" s="3">
        <v>1054</v>
      </c>
      <c r="M5439">
        <v>1</v>
      </c>
      <c r="N5439">
        <v>3</v>
      </c>
      <c r="O5439">
        <v>1</v>
      </c>
      <c r="P5439">
        <v>1</v>
      </c>
      <c r="Q5439">
        <v>0</v>
      </c>
      <c r="R5439" t="s">
        <v>61</v>
      </c>
      <c r="S5439" s="6">
        <v>19900</v>
      </c>
    </row>
    <row r="5440" spans="1:19" x14ac:dyDescent="0.2">
      <c r="A5440" t="s">
        <v>4247</v>
      </c>
      <c r="B5440">
        <f>IF(A5440="Residential",1,0)</f>
        <v>0</v>
      </c>
      <c r="C5440">
        <f>IF(A5440="Commercial",1,0)</f>
        <v>0</v>
      </c>
      <c r="D5440">
        <f>IF(A5440="Condominium",1,0)</f>
        <v>1</v>
      </c>
      <c r="E5440">
        <v>9</v>
      </c>
      <c r="G5440" t="str">
        <f>IF(OR(F5440="Brick", F5440="Stone", F5440="Fiber-Cement"), "Durable Materials", IF(OR(F5440="Aluminum / Vinyl", F5440="Block", F5440="Frame", F5440="Masonry / Frame", F5440="Prem Wood", F5440="Stucco"), "Non-Durable Materials", "Other"))</f>
        <v>Other</v>
      </c>
      <c r="H5440">
        <f>IF(G5440="Non-Durable Materials",0,1)</f>
        <v>1</v>
      </c>
      <c r="I5440">
        <v>2.5</v>
      </c>
      <c r="J5440">
        <v>1970</v>
      </c>
      <c r="K5440">
        <v>5</v>
      </c>
      <c r="L5440" s="3">
        <v>1054</v>
      </c>
      <c r="M5440">
        <v>1</v>
      </c>
      <c r="N5440">
        <v>3</v>
      </c>
      <c r="O5440">
        <v>1</v>
      </c>
      <c r="P5440">
        <v>1</v>
      </c>
      <c r="Q5440">
        <v>0</v>
      </c>
      <c r="R5440" t="s">
        <v>23</v>
      </c>
      <c r="S5440" s="6">
        <v>19900</v>
      </c>
    </row>
    <row r="5441" spans="1:19" x14ac:dyDescent="0.2">
      <c r="A5441" t="s">
        <v>4247</v>
      </c>
      <c r="B5441">
        <f>IF(A5441="Residential",1,0)</f>
        <v>0</v>
      </c>
      <c r="C5441">
        <f>IF(A5441="Commercial",1,0)</f>
        <v>0</v>
      </c>
      <c r="D5441">
        <f>IF(A5441="Condominium",1,0)</f>
        <v>1</v>
      </c>
      <c r="E5441">
        <v>9</v>
      </c>
      <c r="G5441" t="str">
        <f>IF(OR(F5441="Brick", F5441="Stone", F5441="Fiber-Cement"), "Durable Materials", IF(OR(F5441="Aluminum / Vinyl", F5441="Block", F5441="Frame", F5441="Masonry / Frame", F5441="Prem Wood", F5441="Stucco"), "Non-Durable Materials", "Other"))</f>
        <v>Other</v>
      </c>
      <c r="H5441">
        <f>IF(G5441="Non-Durable Materials",0,1)</f>
        <v>1</v>
      </c>
      <c r="I5441">
        <v>2.5</v>
      </c>
      <c r="J5441">
        <v>1970</v>
      </c>
      <c r="K5441">
        <v>5</v>
      </c>
      <c r="L5441" s="3">
        <v>1054</v>
      </c>
      <c r="M5441">
        <v>1</v>
      </c>
      <c r="N5441">
        <v>3</v>
      </c>
      <c r="O5441">
        <v>1</v>
      </c>
      <c r="P5441">
        <v>1</v>
      </c>
      <c r="Q5441">
        <v>0</v>
      </c>
      <c r="R5441" t="s">
        <v>35</v>
      </c>
      <c r="S5441" s="6">
        <v>19700</v>
      </c>
    </row>
    <row r="5442" spans="1:19" x14ac:dyDescent="0.2">
      <c r="A5442" t="s">
        <v>4247</v>
      </c>
      <c r="B5442">
        <f>IF(A5442="Residential",1,0)</f>
        <v>0</v>
      </c>
      <c r="C5442">
        <f>IF(A5442="Commercial",1,0)</f>
        <v>0</v>
      </c>
      <c r="D5442">
        <f>IF(A5442="Condominium",1,0)</f>
        <v>1</v>
      </c>
      <c r="E5442">
        <v>9</v>
      </c>
      <c r="G5442" t="str">
        <f>IF(OR(F5442="Brick", F5442="Stone", F5442="Fiber-Cement"), "Durable Materials", IF(OR(F5442="Aluminum / Vinyl", F5442="Block", F5442="Frame", F5442="Masonry / Frame", F5442="Prem Wood", F5442="Stucco"), "Non-Durable Materials", "Other"))</f>
        <v>Other</v>
      </c>
      <c r="H5442">
        <f>IF(G5442="Non-Durable Materials",0,1)</f>
        <v>1</v>
      </c>
      <c r="I5442">
        <v>2.5</v>
      </c>
      <c r="J5442">
        <v>1970</v>
      </c>
      <c r="K5442">
        <v>5</v>
      </c>
      <c r="L5442" s="3">
        <v>1054</v>
      </c>
      <c r="M5442">
        <v>1</v>
      </c>
      <c r="N5442">
        <v>3</v>
      </c>
      <c r="O5442">
        <v>1</v>
      </c>
      <c r="P5442">
        <v>1</v>
      </c>
      <c r="Q5442">
        <v>0</v>
      </c>
      <c r="R5442" t="s">
        <v>61</v>
      </c>
      <c r="S5442" s="6">
        <v>19500</v>
      </c>
    </row>
    <row r="5443" spans="1:19" x14ac:dyDescent="0.2">
      <c r="A5443" t="s">
        <v>19</v>
      </c>
      <c r="B5443">
        <f>IF(A5443="Residential",1,0)</f>
        <v>1</v>
      </c>
      <c r="C5443">
        <f>IF(A5443="Commercial",1,0)</f>
        <v>0</v>
      </c>
      <c r="D5443">
        <f>IF(A5443="Condominium",1,0)</f>
        <v>0</v>
      </c>
      <c r="E5443">
        <v>15</v>
      </c>
      <c r="F5443" t="s">
        <v>22</v>
      </c>
      <c r="G5443" t="str">
        <f>IF(OR(F5443="Brick", F5443="Stone", F5443="Fiber-Cement"), "Durable Materials", IF(OR(F5443="Aluminum / Vinyl", F5443="Block", F5443="Frame", F5443="Masonry / Frame", F5443="Prem Wood", F5443="Stucco"), "Non-Durable Materials", "Other"))</f>
        <v>Non-Durable Materials</v>
      </c>
      <c r="H5443">
        <f>IF(G5443="Non-Durable Materials",0,1)</f>
        <v>0</v>
      </c>
      <c r="I5443">
        <v>1</v>
      </c>
      <c r="J5443">
        <v>1909</v>
      </c>
      <c r="K5443">
        <v>0</v>
      </c>
      <c r="L5443" s="3">
        <v>1560</v>
      </c>
      <c r="M5443">
        <v>1</v>
      </c>
      <c r="N5443">
        <v>4</v>
      </c>
      <c r="O5443">
        <v>1</v>
      </c>
      <c r="P5443">
        <v>0</v>
      </c>
      <c r="Q5443">
        <v>5400</v>
      </c>
      <c r="R5443" t="s">
        <v>53</v>
      </c>
      <c r="S5443" s="6">
        <v>19100</v>
      </c>
    </row>
    <row r="5444" spans="1:19" x14ac:dyDescent="0.2">
      <c r="A5444" t="s">
        <v>19</v>
      </c>
      <c r="B5444">
        <f>IF(A5444="Residential",1,0)</f>
        <v>1</v>
      </c>
      <c r="C5444">
        <f>IF(A5444="Commercial",1,0)</f>
        <v>0</v>
      </c>
      <c r="D5444">
        <f>IF(A5444="Condominium",1,0)</f>
        <v>0</v>
      </c>
      <c r="E5444">
        <v>6</v>
      </c>
      <c r="F5444" t="s">
        <v>40</v>
      </c>
      <c r="G5444" t="str">
        <f>IF(OR(F5444="Brick", F5444="Stone", F5444="Fiber-Cement"), "Durable Materials", IF(OR(F5444="Aluminum / Vinyl", F5444="Block", F5444="Frame", F5444="Masonry / Frame", F5444="Prem Wood", F5444="Stucco"), "Non-Durable Materials", "Other"))</f>
        <v>Non-Durable Materials</v>
      </c>
      <c r="H5444">
        <f>IF(G5444="Non-Durable Materials",0,1)</f>
        <v>0</v>
      </c>
      <c r="I5444">
        <v>1.5</v>
      </c>
      <c r="J5444">
        <v>1900</v>
      </c>
      <c r="K5444">
        <v>0</v>
      </c>
      <c r="L5444" s="3">
        <v>1584</v>
      </c>
      <c r="M5444">
        <v>1</v>
      </c>
      <c r="N5444">
        <v>5</v>
      </c>
      <c r="O5444">
        <v>2</v>
      </c>
      <c r="P5444">
        <v>0</v>
      </c>
      <c r="Q5444">
        <v>2730</v>
      </c>
      <c r="R5444" t="s">
        <v>28</v>
      </c>
      <c r="S5444" s="6">
        <v>19000</v>
      </c>
    </row>
    <row r="5445" spans="1:19" x14ac:dyDescent="0.2">
      <c r="A5445" t="s">
        <v>19</v>
      </c>
      <c r="B5445">
        <f>IF(A5445="Residential",1,0)</f>
        <v>1</v>
      </c>
      <c r="C5445">
        <f>IF(A5445="Commercial",1,0)</f>
        <v>0</v>
      </c>
      <c r="D5445">
        <f>IF(A5445="Condominium",1,0)</f>
        <v>0</v>
      </c>
      <c r="E5445">
        <v>2</v>
      </c>
      <c r="F5445" t="s">
        <v>22</v>
      </c>
      <c r="G5445" t="str">
        <f>IF(OR(F5445="Brick", F5445="Stone", F5445="Fiber-Cement"), "Durable Materials", IF(OR(F5445="Aluminum / Vinyl", F5445="Block", F5445="Frame", F5445="Masonry / Frame", F5445="Prem Wood", F5445="Stucco"), "Non-Durable Materials", "Other"))</f>
        <v>Non-Durable Materials</v>
      </c>
      <c r="H5445">
        <f>IF(G5445="Non-Durable Materials",0,1)</f>
        <v>0</v>
      </c>
      <c r="I5445">
        <v>1</v>
      </c>
      <c r="J5445">
        <v>1952</v>
      </c>
      <c r="K5445">
        <v>0</v>
      </c>
      <c r="L5445" s="3">
        <v>672</v>
      </c>
      <c r="M5445">
        <v>1</v>
      </c>
      <c r="N5445">
        <v>2</v>
      </c>
      <c r="O5445">
        <v>1</v>
      </c>
      <c r="P5445">
        <v>0</v>
      </c>
      <c r="Q5445">
        <v>5400</v>
      </c>
      <c r="R5445" t="s">
        <v>46</v>
      </c>
      <c r="S5445" s="6">
        <v>19000</v>
      </c>
    </row>
    <row r="5446" spans="1:19" x14ac:dyDescent="0.2">
      <c r="A5446" t="s">
        <v>19</v>
      </c>
      <c r="B5446">
        <f>IF(A5446="Residential",1,0)</f>
        <v>1</v>
      </c>
      <c r="C5446">
        <f>IF(A5446="Commercial",1,0)</f>
        <v>0</v>
      </c>
      <c r="D5446">
        <f>IF(A5446="Condominium",1,0)</f>
        <v>0</v>
      </c>
      <c r="E5446">
        <v>6</v>
      </c>
      <c r="F5446" t="s">
        <v>40</v>
      </c>
      <c r="G5446" t="str">
        <f>IF(OR(F5446="Brick", F5446="Stone", F5446="Fiber-Cement"), "Durable Materials", IF(OR(F5446="Aluminum / Vinyl", F5446="Block", F5446="Frame", F5446="Masonry / Frame", F5446="Prem Wood", F5446="Stucco"), "Non-Durable Materials", "Other"))</f>
        <v>Non-Durable Materials</v>
      </c>
      <c r="H5446">
        <f>IF(G5446="Non-Durable Materials",0,1)</f>
        <v>0</v>
      </c>
      <c r="I5446">
        <v>1</v>
      </c>
      <c r="J5446">
        <v>1905</v>
      </c>
      <c r="K5446">
        <v>0</v>
      </c>
      <c r="L5446" s="3">
        <v>973</v>
      </c>
      <c r="M5446">
        <v>1</v>
      </c>
      <c r="N5446">
        <v>2</v>
      </c>
      <c r="O5446">
        <v>1</v>
      </c>
      <c r="P5446">
        <v>0</v>
      </c>
      <c r="Q5446">
        <v>4128</v>
      </c>
      <c r="R5446" t="s">
        <v>46</v>
      </c>
      <c r="S5446" s="6">
        <v>19000</v>
      </c>
    </row>
    <row r="5447" spans="1:19" x14ac:dyDescent="0.2">
      <c r="A5447" t="s">
        <v>19</v>
      </c>
      <c r="B5447">
        <f>IF(A5447="Residential",1,0)</f>
        <v>1</v>
      </c>
      <c r="C5447">
        <f>IF(A5447="Commercial",1,0)</f>
        <v>0</v>
      </c>
      <c r="D5447">
        <f>IF(A5447="Condominium",1,0)</f>
        <v>0</v>
      </c>
      <c r="E5447">
        <v>15</v>
      </c>
      <c r="F5447" t="s">
        <v>22</v>
      </c>
      <c r="G5447" t="str">
        <f>IF(OR(F5447="Brick", F5447="Stone", F5447="Fiber-Cement"), "Durable Materials", IF(OR(F5447="Aluminum / Vinyl", F5447="Block", F5447="Frame", F5447="Masonry / Frame", F5447="Prem Wood", F5447="Stucco"), "Non-Durable Materials", "Other"))</f>
        <v>Non-Durable Materials</v>
      </c>
      <c r="H5447">
        <f>IF(G5447="Non-Durable Materials",0,1)</f>
        <v>0</v>
      </c>
      <c r="I5447">
        <v>1.5</v>
      </c>
      <c r="J5447">
        <v>1897</v>
      </c>
      <c r="K5447">
        <v>0</v>
      </c>
      <c r="L5447" s="3">
        <v>1255</v>
      </c>
      <c r="M5447">
        <v>1</v>
      </c>
      <c r="N5447">
        <v>3</v>
      </c>
      <c r="O5447">
        <v>2</v>
      </c>
      <c r="P5447">
        <v>0</v>
      </c>
      <c r="Q5447">
        <v>2700</v>
      </c>
      <c r="R5447" t="s">
        <v>53</v>
      </c>
      <c r="S5447" s="6">
        <v>18900</v>
      </c>
    </row>
    <row r="5448" spans="1:19" x14ac:dyDescent="0.2">
      <c r="A5448" t="s">
        <v>4247</v>
      </c>
      <c r="B5448">
        <f>IF(A5448="Residential",1,0)</f>
        <v>0</v>
      </c>
      <c r="C5448">
        <f>IF(A5448="Commercial",1,0)</f>
        <v>0</v>
      </c>
      <c r="D5448">
        <f>IF(A5448="Condominium",1,0)</f>
        <v>1</v>
      </c>
      <c r="E5448">
        <v>9</v>
      </c>
      <c r="G5448" t="str">
        <f>IF(OR(F5448="Brick", F5448="Stone", F5448="Fiber-Cement"), "Durable Materials", IF(OR(F5448="Aluminum / Vinyl", F5448="Block", F5448="Frame", F5448="Masonry / Frame", F5448="Prem Wood", F5448="Stucco"), "Non-Durable Materials", "Other"))</f>
        <v>Other</v>
      </c>
      <c r="H5448">
        <f>IF(G5448="Non-Durable Materials",0,1)</f>
        <v>1</v>
      </c>
      <c r="I5448">
        <v>2.5</v>
      </c>
      <c r="J5448">
        <v>1970</v>
      </c>
      <c r="K5448">
        <v>5</v>
      </c>
      <c r="L5448" s="3">
        <v>1054</v>
      </c>
      <c r="M5448">
        <v>1</v>
      </c>
      <c r="N5448">
        <v>3</v>
      </c>
      <c r="O5448">
        <v>1</v>
      </c>
      <c r="P5448">
        <v>1</v>
      </c>
      <c r="Q5448">
        <v>0</v>
      </c>
      <c r="R5448" t="s">
        <v>26</v>
      </c>
      <c r="S5448" s="6">
        <v>18693</v>
      </c>
    </row>
    <row r="5449" spans="1:19" x14ac:dyDescent="0.2">
      <c r="A5449" t="s">
        <v>19</v>
      </c>
      <c r="B5449">
        <f>IF(A5449="Residential",1,0)</f>
        <v>1</v>
      </c>
      <c r="C5449">
        <f>IF(A5449="Commercial",1,0)</f>
        <v>0</v>
      </c>
      <c r="D5449">
        <f>IF(A5449="Condominium",1,0)</f>
        <v>0</v>
      </c>
      <c r="E5449">
        <v>6</v>
      </c>
      <c r="F5449" t="s">
        <v>40</v>
      </c>
      <c r="G5449" t="str">
        <f>IF(OR(F5449="Brick", F5449="Stone", F5449="Fiber-Cement"), "Durable Materials", IF(OR(F5449="Aluminum / Vinyl", F5449="Block", F5449="Frame", F5449="Masonry / Frame", F5449="Prem Wood", F5449="Stucco"), "Non-Durable Materials", "Other"))</f>
        <v>Non-Durable Materials</v>
      </c>
      <c r="H5449">
        <f>IF(G5449="Non-Durable Materials",0,1)</f>
        <v>0</v>
      </c>
      <c r="I5449">
        <v>1</v>
      </c>
      <c r="J5449">
        <v>1899</v>
      </c>
      <c r="K5449">
        <v>0</v>
      </c>
      <c r="L5449" s="3">
        <v>970</v>
      </c>
      <c r="M5449">
        <v>1</v>
      </c>
      <c r="N5449">
        <v>2</v>
      </c>
      <c r="O5449">
        <v>1</v>
      </c>
      <c r="P5449">
        <v>1</v>
      </c>
      <c r="Q5449">
        <v>3750</v>
      </c>
      <c r="R5449" t="s">
        <v>28</v>
      </c>
      <c r="S5449" s="6">
        <v>18500</v>
      </c>
    </row>
    <row r="5450" spans="1:19" x14ac:dyDescent="0.2">
      <c r="A5450" t="s">
        <v>4247</v>
      </c>
      <c r="B5450">
        <f>IF(A5450="Residential",1,0)</f>
        <v>0</v>
      </c>
      <c r="C5450">
        <f>IF(A5450="Commercial",1,0)</f>
        <v>0</v>
      </c>
      <c r="D5450">
        <f>IF(A5450="Condominium",1,0)</f>
        <v>1</v>
      </c>
      <c r="E5450">
        <v>9</v>
      </c>
      <c r="G5450" t="str">
        <f>IF(OR(F5450="Brick", F5450="Stone", F5450="Fiber-Cement"), "Durable Materials", IF(OR(F5450="Aluminum / Vinyl", F5450="Block", F5450="Frame", F5450="Masonry / Frame", F5450="Prem Wood", F5450="Stucco"), "Non-Durable Materials", "Other"))</f>
        <v>Other</v>
      </c>
      <c r="H5450">
        <f>IF(G5450="Non-Durable Materials",0,1)</f>
        <v>1</v>
      </c>
      <c r="I5450">
        <v>2.5</v>
      </c>
      <c r="J5450">
        <v>1970</v>
      </c>
      <c r="K5450">
        <v>5</v>
      </c>
      <c r="L5450" s="3">
        <v>1054</v>
      </c>
      <c r="M5450">
        <v>1</v>
      </c>
      <c r="N5450">
        <v>3</v>
      </c>
      <c r="O5450">
        <v>1</v>
      </c>
      <c r="P5450">
        <v>1</v>
      </c>
      <c r="Q5450">
        <v>0</v>
      </c>
      <c r="R5450" t="s">
        <v>38</v>
      </c>
      <c r="S5450" s="6">
        <v>18500</v>
      </c>
    </row>
    <row r="5451" spans="1:19" x14ac:dyDescent="0.2">
      <c r="A5451" t="s">
        <v>19</v>
      </c>
      <c r="B5451">
        <f>IF(A5451="Residential",1,0)</f>
        <v>1</v>
      </c>
      <c r="C5451">
        <f>IF(A5451="Commercial",1,0)</f>
        <v>0</v>
      </c>
      <c r="D5451">
        <f>IF(A5451="Condominium",1,0)</f>
        <v>0</v>
      </c>
      <c r="E5451">
        <v>7</v>
      </c>
      <c r="F5451" t="s">
        <v>22</v>
      </c>
      <c r="G5451" t="str">
        <f>IF(OR(F5451="Brick", F5451="Stone", F5451="Fiber-Cement"), "Durable Materials", IF(OR(F5451="Aluminum / Vinyl", F5451="Block", F5451="Frame", F5451="Masonry / Frame", F5451="Prem Wood", F5451="Stucco"), "Non-Durable Materials", "Other"))</f>
        <v>Non-Durable Materials</v>
      </c>
      <c r="H5451">
        <f>IF(G5451="Non-Durable Materials",0,1)</f>
        <v>0</v>
      </c>
      <c r="I5451">
        <v>1</v>
      </c>
      <c r="J5451">
        <v>1925</v>
      </c>
      <c r="K5451">
        <v>0</v>
      </c>
      <c r="L5451" s="3">
        <v>1078</v>
      </c>
      <c r="M5451">
        <v>1</v>
      </c>
      <c r="N5451">
        <v>2</v>
      </c>
      <c r="O5451">
        <v>1</v>
      </c>
      <c r="P5451">
        <v>0</v>
      </c>
      <c r="Q5451">
        <v>3675</v>
      </c>
      <c r="R5451" t="s">
        <v>35</v>
      </c>
      <c r="S5451" s="6">
        <v>18500</v>
      </c>
    </row>
    <row r="5452" spans="1:19" x14ac:dyDescent="0.2">
      <c r="A5452" t="s">
        <v>4247</v>
      </c>
      <c r="B5452">
        <f>IF(A5452="Residential",1,0)</f>
        <v>0</v>
      </c>
      <c r="C5452">
        <f>IF(A5452="Commercial",1,0)</f>
        <v>0</v>
      </c>
      <c r="D5452">
        <f>IF(A5452="Condominium",1,0)</f>
        <v>1</v>
      </c>
      <c r="E5452">
        <v>9</v>
      </c>
      <c r="G5452" t="str">
        <f>IF(OR(F5452="Brick", F5452="Stone", F5452="Fiber-Cement"), "Durable Materials", IF(OR(F5452="Aluminum / Vinyl", F5452="Block", F5452="Frame", F5452="Masonry / Frame", F5452="Prem Wood", F5452="Stucco"), "Non-Durable Materials", "Other"))</f>
        <v>Other</v>
      </c>
      <c r="H5452">
        <f>IF(G5452="Non-Durable Materials",0,1)</f>
        <v>1</v>
      </c>
      <c r="I5452">
        <v>2.5</v>
      </c>
      <c r="J5452">
        <v>1970</v>
      </c>
      <c r="K5452">
        <v>6</v>
      </c>
      <c r="L5452" s="3">
        <v>1249</v>
      </c>
      <c r="M5452">
        <v>1</v>
      </c>
      <c r="N5452">
        <v>4</v>
      </c>
      <c r="O5452">
        <v>1</v>
      </c>
      <c r="P5452">
        <v>1</v>
      </c>
      <c r="Q5452">
        <v>0</v>
      </c>
      <c r="R5452" t="s">
        <v>35</v>
      </c>
      <c r="S5452" s="6">
        <v>18500</v>
      </c>
    </row>
    <row r="5453" spans="1:19" x14ac:dyDescent="0.2">
      <c r="A5453" t="s">
        <v>4247</v>
      </c>
      <c r="B5453">
        <f>IF(A5453="Residential",1,0)</f>
        <v>0</v>
      </c>
      <c r="C5453">
        <f>IF(A5453="Commercial",1,0)</f>
        <v>0</v>
      </c>
      <c r="D5453">
        <f>IF(A5453="Condominium",1,0)</f>
        <v>1</v>
      </c>
      <c r="E5453">
        <v>9</v>
      </c>
      <c r="G5453" t="str">
        <f>IF(OR(F5453="Brick", F5453="Stone", F5453="Fiber-Cement"), "Durable Materials", IF(OR(F5453="Aluminum / Vinyl", F5453="Block", F5453="Frame", F5453="Masonry / Frame", F5453="Prem Wood", F5453="Stucco"), "Non-Durable Materials", "Other"))</f>
        <v>Other</v>
      </c>
      <c r="H5453">
        <f>IF(G5453="Non-Durable Materials",0,1)</f>
        <v>1</v>
      </c>
      <c r="I5453">
        <v>2.5</v>
      </c>
      <c r="J5453">
        <v>1970</v>
      </c>
      <c r="K5453">
        <v>5</v>
      </c>
      <c r="L5453" s="3">
        <v>1054</v>
      </c>
      <c r="M5453">
        <v>1</v>
      </c>
      <c r="N5453">
        <v>3</v>
      </c>
      <c r="O5453">
        <v>1</v>
      </c>
      <c r="P5453">
        <v>1</v>
      </c>
      <c r="Q5453">
        <v>0</v>
      </c>
      <c r="R5453" t="s">
        <v>28</v>
      </c>
      <c r="S5453" s="6">
        <v>18250</v>
      </c>
    </row>
    <row r="5454" spans="1:19" x14ac:dyDescent="0.2">
      <c r="A5454" t="s">
        <v>4247</v>
      </c>
      <c r="B5454">
        <f>IF(A5454="Residential",1,0)</f>
        <v>0</v>
      </c>
      <c r="C5454">
        <f>IF(A5454="Commercial",1,0)</f>
        <v>0</v>
      </c>
      <c r="D5454">
        <f>IF(A5454="Condominium",1,0)</f>
        <v>1</v>
      </c>
      <c r="E5454">
        <v>9</v>
      </c>
      <c r="G5454" t="str">
        <f>IF(OR(F5454="Brick", F5454="Stone", F5454="Fiber-Cement"), "Durable Materials", IF(OR(F5454="Aluminum / Vinyl", F5454="Block", F5454="Frame", F5454="Masonry / Frame", F5454="Prem Wood", F5454="Stucco"), "Non-Durable Materials", "Other"))</f>
        <v>Other</v>
      </c>
      <c r="H5454">
        <f>IF(G5454="Non-Durable Materials",0,1)</f>
        <v>1</v>
      </c>
      <c r="I5454">
        <v>2.5</v>
      </c>
      <c r="J5454">
        <v>1970</v>
      </c>
      <c r="K5454">
        <v>5</v>
      </c>
      <c r="L5454" s="3">
        <v>1054</v>
      </c>
      <c r="M5454">
        <v>1</v>
      </c>
      <c r="N5454">
        <v>3</v>
      </c>
      <c r="O5454">
        <v>1</v>
      </c>
      <c r="P5454">
        <v>1</v>
      </c>
      <c r="Q5454">
        <v>0</v>
      </c>
      <c r="R5454" t="s">
        <v>28</v>
      </c>
      <c r="S5454" s="6">
        <v>18250</v>
      </c>
    </row>
    <row r="5455" spans="1:19" x14ac:dyDescent="0.2">
      <c r="A5455" t="s">
        <v>19</v>
      </c>
      <c r="B5455">
        <f>IF(A5455="Residential",1,0)</f>
        <v>1</v>
      </c>
      <c r="C5455">
        <f>IF(A5455="Commercial",1,0)</f>
        <v>0</v>
      </c>
      <c r="D5455">
        <f>IF(A5455="Condominium",1,0)</f>
        <v>0</v>
      </c>
      <c r="E5455">
        <v>15</v>
      </c>
      <c r="F5455" t="s">
        <v>22</v>
      </c>
      <c r="G5455" t="str">
        <f>IF(OR(F5455="Brick", F5455="Stone", F5455="Fiber-Cement"), "Durable Materials", IF(OR(F5455="Aluminum / Vinyl", F5455="Block", F5455="Frame", F5455="Masonry / Frame", F5455="Prem Wood", F5455="Stucco"), "Non-Durable Materials", "Other"))</f>
        <v>Non-Durable Materials</v>
      </c>
      <c r="H5455">
        <f>IF(G5455="Non-Durable Materials",0,1)</f>
        <v>0</v>
      </c>
      <c r="I5455">
        <v>1</v>
      </c>
      <c r="J5455">
        <v>1891</v>
      </c>
      <c r="K5455">
        <v>0</v>
      </c>
      <c r="L5455" s="3">
        <v>1170</v>
      </c>
      <c r="M5455">
        <v>1</v>
      </c>
      <c r="N5455">
        <v>4</v>
      </c>
      <c r="O5455">
        <v>1</v>
      </c>
      <c r="P5455">
        <v>0</v>
      </c>
      <c r="Q5455">
        <v>4290</v>
      </c>
      <c r="R5455" t="s">
        <v>35</v>
      </c>
      <c r="S5455" s="6">
        <v>18200</v>
      </c>
    </row>
    <row r="5456" spans="1:19" x14ac:dyDescent="0.2">
      <c r="A5456" t="s">
        <v>5212</v>
      </c>
      <c r="B5456">
        <f>IF(A5456="Residential",1,0)</f>
        <v>0</v>
      </c>
      <c r="C5456">
        <f>IF(A5456="Commercial",1,0)</f>
        <v>1</v>
      </c>
      <c r="D5456">
        <f>IF(A5456="Condominium",1,0)</f>
        <v>0</v>
      </c>
      <c r="E5456">
        <v>4</v>
      </c>
      <c r="G5456" t="str">
        <f>IF(OR(F5456="Brick", F5456="Stone", F5456="Fiber-Cement"), "Durable Materials", IF(OR(F5456="Aluminum / Vinyl", F5456="Block", F5456="Frame", F5456="Masonry / Frame", F5456="Prem Wood", F5456="Stucco"), "Non-Durable Materials", "Other"))</f>
        <v>Other</v>
      </c>
      <c r="H5456">
        <f>IF(G5456="Non-Durable Materials",0,1)</f>
        <v>1</v>
      </c>
      <c r="I5456">
        <v>2</v>
      </c>
      <c r="J5456">
        <v>1905</v>
      </c>
      <c r="K5456">
        <v>0</v>
      </c>
      <c r="L5456" s="3">
        <v>3315</v>
      </c>
      <c r="M5456">
        <v>1</v>
      </c>
      <c r="N5456">
        <v>0</v>
      </c>
      <c r="O5456">
        <v>0</v>
      </c>
      <c r="P5456">
        <v>0</v>
      </c>
      <c r="Q5456">
        <v>1770</v>
      </c>
      <c r="R5456" t="s">
        <v>28</v>
      </c>
      <c r="S5456" s="6">
        <v>18000</v>
      </c>
    </row>
    <row r="5457" spans="1:19" x14ac:dyDescent="0.2">
      <c r="A5457" t="s">
        <v>19</v>
      </c>
      <c r="B5457">
        <f>IF(A5457="Residential",1,0)</f>
        <v>1</v>
      </c>
      <c r="C5457">
        <f>IF(A5457="Commercial",1,0)</f>
        <v>0</v>
      </c>
      <c r="D5457">
        <f>IF(A5457="Condominium",1,0)</f>
        <v>0</v>
      </c>
      <c r="E5457">
        <v>15</v>
      </c>
      <c r="F5457" t="s">
        <v>22</v>
      </c>
      <c r="G5457" t="str">
        <f>IF(OR(F5457="Brick", F5457="Stone", F5457="Fiber-Cement"), "Durable Materials", IF(OR(F5457="Aluminum / Vinyl", F5457="Block", F5457="Frame", F5457="Masonry / Frame", F5457="Prem Wood", F5457="Stucco"), "Non-Durable Materials", "Other"))</f>
        <v>Non-Durable Materials</v>
      </c>
      <c r="H5457">
        <f>IF(G5457="Non-Durable Materials",0,1)</f>
        <v>0</v>
      </c>
      <c r="I5457">
        <v>1</v>
      </c>
      <c r="J5457">
        <v>1880</v>
      </c>
      <c r="K5457">
        <v>0</v>
      </c>
      <c r="L5457" s="3">
        <v>1405</v>
      </c>
      <c r="M5457">
        <v>1</v>
      </c>
      <c r="N5457">
        <v>4</v>
      </c>
      <c r="O5457">
        <v>1</v>
      </c>
      <c r="P5457">
        <v>0</v>
      </c>
      <c r="Q5457">
        <v>6120</v>
      </c>
      <c r="R5457" t="s">
        <v>44</v>
      </c>
      <c r="S5457" s="6">
        <v>18000</v>
      </c>
    </row>
    <row r="5458" spans="1:19" x14ac:dyDescent="0.2">
      <c r="A5458" t="s">
        <v>4247</v>
      </c>
      <c r="B5458">
        <f>IF(A5458="Residential",1,0)</f>
        <v>0</v>
      </c>
      <c r="C5458">
        <f>IF(A5458="Commercial",1,0)</f>
        <v>0</v>
      </c>
      <c r="D5458">
        <f>IF(A5458="Condominium",1,0)</f>
        <v>1</v>
      </c>
      <c r="E5458">
        <v>9</v>
      </c>
      <c r="G5458" t="str">
        <f>IF(OR(F5458="Brick", F5458="Stone", F5458="Fiber-Cement"), "Durable Materials", IF(OR(F5458="Aluminum / Vinyl", F5458="Block", F5458="Frame", F5458="Masonry / Frame", F5458="Prem Wood", F5458="Stucco"), "Non-Durable Materials", "Other"))</f>
        <v>Other</v>
      </c>
      <c r="H5458">
        <f>IF(G5458="Non-Durable Materials",0,1)</f>
        <v>1</v>
      </c>
      <c r="I5458">
        <v>2.5</v>
      </c>
      <c r="J5458">
        <v>1970</v>
      </c>
      <c r="K5458">
        <v>5</v>
      </c>
      <c r="L5458" s="3">
        <v>1054</v>
      </c>
      <c r="M5458">
        <v>1</v>
      </c>
      <c r="N5458">
        <v>3</v>
      </c>
      <c r="O5458">
        <v>1</v>
      </c>
      <c r="P5458">
        <v>1</v>
      </c>
      <c r="Q5458">
        <v>0</v>
      </c>
      <c r="R5458" t="s">
        <v>35</v>
      </c>
      <c r="S5458" s="6">
        <v>18000</v>
      </c>
    </row>
    <row r="5459" spans="1:19" x14ac:dyDescent="0.2">
      <c r="A5459" t="s">
        <v>4875</v>
      </c>
      <c r="B5459">
        <f>IF(A5459="Residential",1,0)</f>
        <v>0</v>
      </c>
      <c r="C5459">
        <f>IF(A5459="Commercial",1,0)</f>
        <v>0</v>
      </c>
      <c r="D5459">
        <f>IF(A5459="Condominium",1,0)</f>
        <v>0</v>
      </c>
      <c r="E5459">
        <v>12</v>
      </c>
      <c r="G5459" t="str">
        <f>IF(OR(F5459="Brick", F5459="Stone", F5459="Fiber-Cement"), "Durable Materials", IF(OR(F5459="Aluminum / Vinyl", F5459="Block", F5459="Frame", F5459="Masonry / Frame", F5459="Prem Wood", F5459="Stucco"), "Non-Durable Materials", "Other"))</f>
        <v>Other</v>
      </c>
      <c r="H5459">
        <f>IF(G5459="Non-Durable Materials",0,1)</f>
        <v>1</v>
      </c>
      <c r="I5459">
        <v>1</v>
      </c>
      <c r="J5459">
        <v>1880</v>
      </c>
      <c r="K5459">
        <v>0</v>
      </c>
      <c r="L5459" s="3">
        <v>861</v>
      </c>
      <c r="M5459">
        <v>1</v>
      </c>
      <c r="N5459">
        <v>0</v>
      </c>
      <c r="O5459">
        <v>0</v>
      </c>
      <c r="P5459">
        <v>0</v>
      </c>
      <c r="Q5459">
        <v>3500</v>
      </c>
      <c r="R5459" t="s">
        <v>35</v>
      </c>
      <c r="S5459" s="6">
        <v>18000</v>
      </c>
    </row>
    <row r="5460" spans="1:19" x14ac:dyDescent="0.2">
      <c r="A5460" t="s">
        <v>19</v>
      </c>
      <c r="B5460">
        <f>IF(A5460="Residential",1,0)</f>
        <v>1</v>
      </c>
      <c r="C5460">
        <f>IF(A5460="Commercial",1,0)</f>
        <v>0</v>
      </c>
      <c r="D5460">
        <f>IF(A5460="Condominium",1,0)</f>
        <v>0</v>
      </c>
      <c r="E5460">
        <v>7</v>
      </c>
      <c r="F5460" t="s">
        <v>40</v>
      </c>
      <c r="G5460" t="str">
        <f>IF(OR(F5460="Brick", F5460="Stone", F5460="Fiber-Cement"), "Durable Materials", IF(OR(F5460="Aluminum / Vinyl", F5460="Block", F5460="Frame", F5460="Masonry / Frame", F5460="Prem Wood", F5460="Stucco"), "Non-Durable Materials", "Other"))</f>
        <v>Non-Durable Materials</v>
      </c>
      <c r="H5460">
        <f>IF(G5460="Non-Durable Materials",0,1)</f>
        <v>0</v>
      </c>
      <c r="I5460">
        <v>1.5</v>
      </c>
      <c r="J5460">
        <v>1910</v>
      </c>
      <c r="K5460">
        <v>0</v>
      </c>
      <c r="L5460" s="3">
        <v>1636</v>
      </c>
      <c r="M5460">
        <v>2</v>
      </c>
      <c r="N5460">
        <v>4</v>
      </c>
      <c r="O5460">
        <v>2</v>
      </c>
      <c r="P5460">
        <v>0</v>
      </c>
      <c r="Q5460">
        <v>3750</v>
      </c>
      <c r="R5460" t="s">
        <v>46</v>
      </c>
      <c r="S5460" s="6">
        <v>18000</v>
      </c>
    </row>
    <row r="5461" spans="1:19" x14ac:dyDescent="0.2">
      <c r="A5461" t="s">
        <v>19</v>
      </c>
      <c r="B5461">
        <f>IF(A5461="Residential",1,0)</f>
        <v>1</v>
      </c>
      <c r="C5461">
        <f>IF(A5461="Commercial",1,0)</f>
        <v>0</v>
      </c>
      <c r="D5461">
        <f>IF(A5461="Condominium",1,0)</f>
        <v>0</v>
      </c>
      <c r="E5461">
        <v>15</v>
      </c>
      <c r="F5461" t="s">
        <v>22</v>
      </c>
      <c r="G5461" t="str">
        <f>IF(OR(F5461="Brick", F5461="Stone", F5461="Fiber-Cement"), "Durable Materials", IF(OR(F5461="Aluminum / Vinyl", F5461="Block", F5461="Frame", F5461="Masonry / Frame", F5461="Prem Wood", F5461="Stucco"), "Non-Durable Materials", "Other"))</f>
        <v>Non-Durable Materials</v>
      </c>
      <c r="H5461">
        <f>IF(G5461="Non-Durable Materials",0,1)</f>
        <v>0</v>
      </c>
      <c r="I5461">
        <v>2</v>
      </c>
      <c r="J5461">
        <v>1910</v>
      </c>
      <c r="K5461">
        <v>0</v>
      </c>
      <c r="L5461" s="3">
        <v>2505</v>
      </c>
      <c r="M5461">
        <v>3</v>
      </c>
      <c r="N5461">
        <v>5</v>
      </c>
      <c r="O5461">
        <v>3</v>
      </c>
      <c r="P5461">
        <v>0</v>
      </c>
      <c r="Q5461">
        <v>3968</v>
      </c>
      <c r="R5461" t="s">
        <v>46</v>
      </c>
      <c r="S5461" s="6">
        <v>17100</v>
      </c>
    </row>
    <row r="5462" spans="1:19" x14ac:dyDescent="0.2">
      <c r="A5462" t="s">
        <v>4247</v>
      </c>
      <c r="B5462">
        <f>IF(A5462="Residential",1,0)</f>
        <v>0</v>
      </c>
      <c r="C5462">
        <f>IF(A5462="Commercial",1,0)</f>
        <v>0</v>
      </c>
      <c r="D5462">
        <f>IF(A5462="Condominium",1,0)</f>
        <v>1</v>
      </c>
      <c r="E5462">
        <v>9</v>
      </c>
      <c r="G5462" t="str">
        <f>IF(OR(F5462="Brick", F5462="Stone", F5462="Fiber-Cement"), "Durable Materials", IF(OR(F5462="Aluminum / Vinyl", F5462="Block", F5462="Frame", F5462="Masonry / Frame", F5462="Prem Wood", F5462="Stucco"), "Non-Durable Materials", "Other"))</f>
        <v>Other</v>
      </c>
      <c r="H5462">
        <f>IF(G5462="Non-Durable Materials",0,1)</f>
        <v>1</v>
      </c>
      <c r="I5462">
        <v>2.5</v>
      </c>
      <c r="J5462">
        <v>1970</v>
      </c>
      <c r="K5462">
        <v>6</v>
      </c>
      <c r="L5462" s="3">
        <v>1249</v>
      </c>
      <c r="M5462">
        <v>1</v>
      </c>
      <c r="N5462">
        <v>4</v>
      </c>
      <c r="O5462">
        <v>1</v>
      </c>
      <c r="P5462">
        <v>1</v>
      </c>
      <c r="Q5462">
        <v>0</v>
      </c>
      <c r="R5462" t="s">
        <v>30</v>
      </c>
      <c r="S5462" s="6">
        <v>17000</v>
      </c>
    </row>
    <row r="5463" spans="1:19" x14ac:dyDescent="0.2">
      <c r="A5463" t="s">
        <v>19</v>
      </c>
      <c r="B5463">
        <f>IF(A5463="Residential",1,0)</f>
        <v>1</v>
      </c>
      <c r="C5463">
        <f>IF(A5463="Commercial",1,0)</f>
        <v>0</v>
      </c>
      <c r="D5463">
        <f>IF(A5463="Condominium",1,0)</f>
        <v>0</v>
      </c>
      <c r="E5463">
        <v>15</v>
      </c>
      <c r="F5463" t="s">
        <v>40</v>
      </c>
      <c r="G5463" t="str">
        <f>IF(OR(F5463="Brick", F5463="Stone", F5463="Fiber-Cement"), "Durable Materials", IF(OR(F5463="Aluminum / Vinyl", F5463="Block", F5463="Frame", F5463="Masonry / Frame", F5463="Prem Wood", F5463="Stucco"), "Non-Durable Materials", "Other"))</f>
        <v>Non-Durable Materials</v>
      </c>
      <c r="H5463">
        <f>IF(G5463="Non-Durable Materials",0,1)</f>
        <v>0</v>
      </c>
      <c r="I5463">
        <v>2</v>
      </c>
      <c r="J5463">
        <v>1900</v>
      </c>
      <c r="K5463">
        <v>0</v>
      </c>
      <c r="L5463" s="3">
        <v>2012</v>
      </c>
      <c r="M5463">
        <v>2</v>
      </c>
      <c r="N5463">
        <v>5</v>
      </c>
      <c r="O5463">
        <v>2</v>
      </c>
      <c r="P5463">
        <v>0</v>
      </c>
      <c r="Q5463">
        <v>3910</v>
      </c>
      <c r="R5463" t="s">
        <v>65</v>
      </c>
      <c r="S5463" s="6">
        <v>17000</v>
      </c>
    </row>
    <row r="5464" spans="1:19" x14ac:dyDescent="0.2">
      <c r="A5464" t="s">
        <v>4247</v>
      </c>
      <c r="B5464">
        <f>IF(A5464="Residential",1,0)</f>
        <v>0</v>
      </c>
      <c r="C5464">
        <f>IF(A5464="Commercial",1,0)</f>
        <v>0</v>
      </c>
      <c r="D5464">
        <f>IF(A5464="Condominium",1,0)</f>
        <v>1</v>
      </c>
      <c r="E5464">
        <v>9</v>
      </c>
      <c r="G5464" t="str">
        <f>IF(OR(F5464="Brick", F5464="Stone", F5464="Fiber-Cement"), "Durable Materials", IF(OR(F5464="Aluminum / Vinyl", F5464="Block", F5464="Frame", F5464="Masonry / Frame", F5464="Prem Wood", F5464="Stucco"), "Non-Durable Materials", "Other"))</f>
        <v>Other</v>
      </c>
      <c r="H5464">
        <f>IF(G5464="Non-Durable Materials",0,1)</f>
        <v>1</v>
      </c>
      <c r="I5464">
        <v>2.5</v>
      </c>
      <c r="J5464">
        <v>1970</v>
      </c>
      <c r="K5464">
        <v>5</v>
      </c>
      <c r="L5464" s="3">
        <v>1054</v>
      </c>
      <c r="M5464">
        <v>1</v>
      </c>
      <c r="N5464">
        <v>3</v>
      </c>
      <c r="O5464">
        <v>1</v>
      </c>
      <c r="P5464">
        <v>1</v>
      </c>
      <c r="Q5464">
        <v>0</v>
      </c>
      <c r="R5464" t="s">
        <v>35</v>
      </c>
      <c r="S5464" s="6">
        <v>17000</v>
      </c>
    </row>
    <row r="5465" spans="1:19" x14ac:dyDescent="0.2">
      <c r="A5465" t="s">
        <v>5212</v>
      </c>
      <c r="B5465">
        <f>IF(A5465="Residential",1,0)</f>
        <v>0</v>
      </c>
      <c r="C5465">
        <f>IF(A5465="Commercial",1,0)</f>
        <v>1</v>
      </c>
      <c r="D5465">
        <f>IF(A5465="Condominium",1,0)</f>
        <v>0</v>
      </c>
      <c r="E5465">
        <v>7</v>
      </c>
      <c r="G5465" t="str">
        <f>IF(OR(F5465="Brick", F5465="Stone", F5465="Fiber-Cement"), "Durable Materials", IF(OR(F5465="Aluminum / Vinyl", F5465="Block", F5465="Frame", F5465="Masonry / Frame", F5465="Prem Wood", F5465="Stucco"), "Non-Durable Materials", "Other"))</f>
        <v>Other</v>
      </c>
      <c r="H5465">
        <f>IF(G5465="Non-Durable Materials",0,1)</f>
        <v>1</v>
      </c>
      <c r="I5465">
        <v>1</v>
      </c>
      <c r="J5465">
        <v>1967</v>
      </c>
      <c r="K5465">
        <v>0</v>
      </c>
      <c r="L5465" s="3">
        <v>476</v>
      </c>
      <c r="M5465">
        <v>1</v>
      </c>
      <c r="N5465">
        <v>0</v>
      </c>
      <c r="O5465">
        <v>0</v>
      </c>
      <c r="P5465">
        <v>0</v>
      </c>
      <c r="Q5465">
        <v>8330</v>
      </c>
      <c r="R5465" t="s">
        <v>53</v>
      </c>
      <c r="S5465" s="6">
        <v>16000</v>
      </c>
    </row>
    <row r="5466" spans="1:19" x14ac:dyDescent="0.2">
      <c r="A5466" t="s">
        <v>19</v>
      </c>
      <c r="B5466">
        <f>IF(A5466="Residential",1,0)</f>
        <v>1</v>
      </c>
      <c r="C5466">
        <f>IF(A5466="Commercial",1,0)</f>
        <v>0</v>
      </c>
      <c r="D5466">
        <f>IF(A5466="Condominium",1,0)</f>
        <v>0</v>
      </c>
      <c r="E5466">
        <v>7</v>
      </c>
      <c r="F5466" t="s">
        <v>22</v>
      </c>
      <c r="G5466" t="str">
        <f>IF(OR(F5466="Brick", F5466="Stone", F5466="Fiber-Cement"), "Durable Materials", IF(OR(F5466="Aluminum / Vinyl", F5466="Block", F5466="Frame", F5466="Masonry / Frame", F5466="Prem Wood", F5466="Stucco"), "Non-Durable Materials", "Other"))</f>
        <v>Non-Durable Materials</v>
      </c>
      <c r="H5466">
        <f>IF(G5466="Non-Durable Materials",0,1)</f>
        <v>0</v>
      </c>
      <c r="I5466">
        <v>1</v>
      </c>
      <c r="J5466">
        <v>1893</v>
      </c>
      <c r="K5466">
        <v>0</v>
      </c>
      <c r="L5466" s="3">
        <v>1087</v>
      </c>
      <c r="M5466">
        <v>1</v>
      </c>
      <c r="N5466">
        <v>3</v>
      </c>
      <c r="O5466">
        <v>1</v>
      </c>
      <c r="P5466">
        <v>0</v>
      </c>
      <c r="Q5466">
        <v>3750</v>
      </c>
      <c r="R5466" t="s">
        <v>46</v>
      </c>
      <c r="S5466" s="6">
        <v>15700</v>
      </c>
    </row>
    <row r="5467" spans="1:19" x14ac:dyDescent="0.2">
      <c r="A5467" t="s">
        <v>19</v>
      </c>
      <c r="B5467">
        <f>IF(A5467="Residential",1,0)</f>
        <v>1</v>
      </c>
      <c r="C5467">
        <f>IF(A5467="Commercial",1,0)</f>
        <v>0</v>
      </c>
      <c r="D5467">
        <f>IF(A5467="Condominium",1,0)</f>
        <v>0</v>
      </c>
      <c r="E5467">
        <v>1</v>
      </c>
      <c r="F5467" t="s">
        <v>22</v>
      </c>
      <c r="G5467" t="str">
        <f>IF(OR(F5467="Brick", F5467="Stone", F5467="Fiber-Cement"), "Durable Materials", IF(OR(F5467="Aluminum / Vinyl", F5467="Block", F5467="Frame", F5467="Masonry / Frame", F5467="Prem Wood", F5467="Stucco"), "Non-Durable Materials", "Other"))</f>
        <v>Non-Durable Materials</v>
      </c>
      <c r="H5467">
        <f>IF(G5467="Non-Durable Materials",0,1)</f>
        <v>0</v>
      </c>
      <c r="I5467">
        <v>2</v>
      </c>
      <c r="J5467">
        <v>1923</v>
      </c>
      <c r="K5467">
        <v>0</v>
      </c>
      <c r="L5467" s="3">
        <v>1148</v>
      </c>
      <c r="M5467">
        <v>1</v>
      </c>
      <c r="N5467">
        <v>3</v>
      </c>
      <c r="O5467">
        <v>1</v>
      </c>
      <c r="P5467">
        <v>0</v>
      </c>
      <c r="Q5467">
        <v>4000</v>
      </c>
      <c r="R5467" t="s">
        <v>42</v>
      </c>
      <c r="S5467" s="6">
        <v>15500</v>
      </c>
    </row>
    <row r="5468" spans="1:19" x14ac:dyDescent="0.2">
      <c r="A5468" t="s">
        <v>5212</v>
      </c>
      <c r="B5468">
        <f>IF(A5468="Residential",1,0)</f>
        <v>0</v>
      </c>
      <c r="C5468">
        <f>IF(A5468="Commercial",1,0)</f>
        <v>1</v>
      </c>
      <c r="D5468">
        <f>IF(A5468="Condominium",1,0)</f>
        <v>0</v>
      </c>
      <c r="E5468">
        <v>15</v>
      </c>
      <c r="G5468" t="str">
        <f>IF(OR(F5468="Brick", F5468="Stone", F5468="Fiber-Cement"), "Durable Materials", IF(OR(F5468="Aluminum / Vinyl", F5468="Block", F5468="Frame", F5468="Masonry / Frame", F5468="Prem Wood", F5468="Stucco"), "Non-Durable Materials", "Other"))</f>
        <v>Other</v>
      </c>
      <c r="H5468">
        <f>IF(G5468="Non-Durable Materials",0,1)</f>
        <v>1</v>
      </c>
      <c r="I5468">
        <v>2</v>
      </c>
      <c r="J5468">
        <v>1925</v>
      </c>
      <c r="K5468">
        <v>0</v>
      </c>
      <c r="L5468" s="3">
        <v>2188</v>
      </c>
      <c r="M5468">
        <v>1</v>
      </c>
      <c r="N5468">
        <v>0</v>
      </c>
      <c r="O5468">
        <v>0</v>
      </c>
      <c r="P5468">
        <v>0</v>
      </c>
      <c r="Q5468">
        <v>1120</v>
      </c>
      <c r="R5468" t="s">
        <v>28</v>
      </c>
      <c r="S5468" s="6">
        <v>15000</v>
      </c>
    </row>
    <row r="5469" spans="1:19" x14ac:dyDescent="0.2">
      <c r="A5469" t="s">
        <v>19</v>
      </c>
      <c r="B5469">
        <f>IF(A5469="Residential",1,0)</f>
        <v>1</v>
      </c>
      <c r="C5469">
        <f>IF(A5469="Commercial",1,0)</f>
        <v>0</v>
      </c>
      <c r="D5469">
        <f>IF(A5469="Condominium",1,0)</f>
        <v>0</v>
      </c>
      <c r="E5469">
        <v>1</v>
      </c>
      <c r="F5469" t="s">
        <v>22</v>
      </c>
      <c r="G5469" t="str">
        <f>IF(OR(F5469="Brick", F5469="Stone", F5469="Fiber-Cement"), "Durable Materials", IF(OR(F5469="Aluminum / Vinyl", F5469="Block", F5469="Frame", F5469="Masonry / Frame", F5469="Prem Wood", F5469="Stucco"), "Non-Durable Materials", "Other"))</f>
        <v>Non-Durable Materials</v>
      </c>
      <c r="H5469">
        <f>IF(G5469="Non-Durable Materials",0,1)</f>
        <v>0</v>
      </c>
      <c r="I5469">
        <v>1</v>
      </c>
      <c r="J5469">
        <v>1912</v>
      </c>
      <c r="K5469">
        <v>0</v>
      </c>
      <c r="L5469" s="3">
        <v>1268</v>
      </c>
      <c r="M5469">
        <v>1</v>
      </c>
      <c r="N5469">
        <v>4</v>
      </c>
      <c r="O5469">
        <v>1</v>
      </c>
      <c r="P5469">
        <v>0</v>
      </c>
      <c r="Q5469">
        <v>3600</v>
      </c>
      <c r="R5469" t="s">
        <v>38</v>
      </c>
      <c r="S5469" s="6">
        <v>15000</v>
      </c>
    </row>
    <row r="5470" spans="1:19" x14ac:dyDescent="0.2">
      <c r="A5470" t="s">
        <v>19</v>
      </c>
      <c r="B5470">
        <f>IF(A5470="Residential",1,0)</f>
        <v>1</v>
      </c>
      <c r="C5470">
        <f>IF(A5470="Commercial",1,0)</f>
        <v>0</v>
      </c>
      <c r="D5470">
        <f>IF(A5470="Condominium",1,0)</f>
        <v>0</v>
      </c>
      <c r="E5470">
        <v>15</v>
      </c>
      <c r="F5470" t="s">
        <v>22</v>
      </c>
      <c r="G5470" t="str">
        <f>IF(OR(F5470="Brick", F5470="Stone", F5470="Fiber-Cement"), "Durable Materials", IF(OR(F5470="Aluminum / Vinyl", F5470="Block", F5470="Frame", F5470="Masonry / Frame", F5470="Prem Wood", F5470="Stucco"), "Non-Durable Materials", "Other"))</f>
        <v>Non-Durable Materials</v>
      </c>
      <c r="H5470">
        <f>IF(G5470="Non-Durable Materials",0,1)</f>
        <v>0</v>
      </c>
      <c r="I5470">
        <v>1</v>
      </c>
      <c r="J5470">
        <v>1885</v>
      </c>
      <c r="K5470">
        <v>0</v>
      </c>
      <c r="L5470" s="3">
        <v>784</v>
      </c>
      <c r="M5470">
        <v>1</v>
      </c>
      <c r="N5470">
        <v>3</v>
      </c>
      <c r="O5470">
        <v>1</v>
      </c>
      <c r="P5470">
        <v>0</v>
      </c>
      <c r="Q5470">
        <v>9594</v>
      </c>
      <c r="R5470" t="s">
        <v>38</v>
      </c>
      <c r="S5470" s="6">
        <v>15000</v>
      </c>
    </row>
    <row r="5471" spans="1:19" x14ac:dyDescent="0.2">
      <c r="A5471" t="s">
        <v>5212</v>
      </c>
      <c r="B5471">
        <f>IF(A5471="Residential",1,0)</f>
        <v>0</v>
      </c>
      <c r="C5471">
        <f>IF(A5471="Commercial",1,0)</f>
        <v>1</v>
      </c>
      <c r="D5471">
        <f>IF(A5471="Condominium",1,0)</f>
        <v>0</v>
      </c>
      <c r="E5471">
        <v>12</v>
      </c>
      <c r="G5471" t="str">
        <f>IF(OR(F5471="Brick", F5471="Stone", F5471="Fiber-Cement"), "Durable Materials", IF(OR(F5471="Aluminum / Vinyl", F5471="Block", F5471="Frame", F5471="Masonry / Frame", F5471="Prem Wood", F5471="Stucco"), "Non-Durable Materials", "Other"))</f>
        <v>Other</v>
      </c>
      <c r="H5471">
        <f>IF(G5471="Non-Durable Materials",0,1)</f>
        <v>1</v>
      </c>
      <c r="I5471">
        <v>0</v>
      </c>
      <c r="J5471">
        <v>0</v>
      </c>
      <c r="K5471">
        <v>0</v>
      </c>
      <c r="L5471" s="3">
        <v>0</v>
      </c>
      <c r="M5471">
        <v>1</v>
      </c>
      <c r="N5471">
        <v>0</v>
      </c>
      <c r="O5471">
        <v>0</v>
      </c>
      <c r="P5471">
        <v>0</v>
      </c>
      <c r="Q5471">
        <v>7247</v>
      </c>
      <c r="R5471" t="s">
        <v>23</v>
      </c>
      <c r="S5471" s="6">
        <v>15000</v>
      </c>
    </row>
    <row r="5472" spans="1:19" x14ac:dyDescent="0.2">
      <c r="A5472" t="s">
        <v>4247</v>
      </c>
      <c r="B5472">
        <f>IF(A5472="Residential",1,0)</f>
        <v>0</v>
      </c>
      <c r="C5472">
        <f>IF(A5472="Commercial",1,0)</f>
        <v>0</v>
      </c>
      <c r="D5472">
        <f>IF(A5472="Condominium",1,0)</f>
        <v>1</v>
      </c>
      <c r="E5472">
        <v>9</v>
      </c>
      <c r="G5472" t="str">
        <f>IF(OR(F5472="Brick", F5472="Stone", F5472="Fiber-Cement"), "Durable Materials", IF(OR(F5472="Aluminum / Vinyl", F5472="Block", F5472="Frame", F5472="Masonry / Frame", F5472="Prem Wood", F5472="Stucco"), "Non-Durable Materials", "Other"))</f>
        <v>Other</v>
      </c>
      <c r="H5472">
        <f>IF(G5472="Non-Durable Materials",0,1)</f>
        <v>1</v>
      </c>
      <c r="I5472">
        <v>2.5</v>
      </c>
      <c r="J5472">
        <v>1970</v>
      </c>
      <c r="K5472">
        <v>5</v>
      </c>
      <c r="L5472" s="3">
        <v>1054</v>
      </c>
      <c r="M5472">
        <v>1</v>
      </c>
      <c r="N5472">
        <v>3</v>
      </c>
      <c r="O5472">
        <v>1</v>
      </c>
      <c r="P5472">
        <v>1</v>
      </c>
      <c r="Q5472">
        <v>0</v>
      </c>
      <c r="R5472" t="s">
        <v>53</v>
      </c>
      <c r="S5472" s="6">
        <v>15000</v>
      </c>
    </row>
    <row r="5473" spans="1:19" x14ac:dyDescent="0.2">
      <c r="A5473" t="s">
        <v>19</v>
      </c>
      <c r="B5473">
        <f>IF(A5473="Residential",1,0)</f>
        <v>1</v>
      </c>
      <c r="C5473">
        <f>IF(A5473="Commercial",1,0)</f>
        <v>0</v>
      </c>
      <c r="D5473">
        <f>IF(A5473="Condominium",1,0)</f>
        <v>0</v>
      </c>
      <c r="E5473">
        <v>7</v>
      </c>
      <c r="F5473" t="s">
        <v>22</v>
      </c>
      <c r="G5473" t="str">
        <f>IF(OR(F5473="Brick", F5473="Stone", F5473="Fiber-Cement"), "Durable Materials", IF(OR(F5473="Aluminum / Vinyl", F5473="Block", F5473="Frame", F5473="Masonry / Frame", F5473="Prem Wood", F5473="Stucco"), "Non-Durable Materials", "Other"))</f>
        <v>Non-Durable Materials</v>
      </c>
      <c r="H5473">
        <f>IF(G5473="Non-Durable Materials",0,1)</f>
        <v>0</v>
      </c>
      <c r="I5473">
        <v>1.5</v>
      </c>
      <c r="J5473">
        <v>1897</v>
      </c>
      <c r="K5473">
        <v>0</v>
      </c>
      <c r="L5473" s="3">
        <v>1877</v>
      </c>
      <c r="M5473">
        <v>2</v>
      </c>
      <c r="N5473">
        <v>4</v>
      </c>
      <c r="O5473">
        <v>2</v>
      </c>
      <c r="P5473">
        <v>0</v>
      </c>
      <c r="Q5473">
        <v>4125</v>
      </c>
      <c r="R5473" t="s">
        <v>35</v>
      </c>
      <c r="S5473" s="6">
        <v>15000</v>
      </c>
    </row>
    <row r="5474" spans="1:19" x14ac:dyDescent="0.2">
      <c r="A5474" t="s">
        <v>19</v>
      </c>
      <c r="B5474">
        <f>IF(A5474="Residential",1,0)</f>
        <v>1</v>
      </c>
      <c r="C5474">
        <f>IF(A5474="Commercial",1,0)</f>
        <v>0</v>
      </c>
      <c r="D5474">
        <f>IF(A5474="Condominium",1,0)</f>
        <v>0</v>
      </c>
      <c r="E5474">
        <v>7</v>
      </c>
      <c r="F5474" t="s">
        <v>22</v>
      </c>
      <c r="G5474" t="str">
        <f>IF(OR(F5474="Brick", F5474="Stone", F5474="Fiber-Cement"), "Durable Materials", IF(OR(F5474="Aluminum / Vinyl", F5474="Block", F5474="Frame", F5474="Masonry / Frame", F5474="Prem Wood", F5474="Stucco"), "Non-Durable Materials", "Other"))</f>
        <v>Non-Durable Materials</v>
      </c>
      <c r="H5474">
        <f>IF(G5474="Non-Durable Materials",0,1)</f>
        <v>0</v>
      </c>
      <c r="I5474">
        <v>1</v>
      </c>
      <c r="J5474">
        <v>1924</v>
      </c>
      <c r="K5474">
        <v>0</v>
      </c>
      <c r="L5474" s="3">
        <v>1212</v>
      </c>
      <c r="M5474">
        <v>1</v>
      </c>
      <c r="N5474">
        <v>3</v>
      </c>
      <c r="O5474">
        <v>1</v>
      </c>
      <c r="P5474">
        <v>0</v>
      </c>
      <c r="Q5474">
        <v>7140</v>
      </c>
      <c r="R5474" t="s">
        <v>26</v>
      </c>
      <c r="S5474" s="6">
        <v>14500</v>
      </c>
    </row>
    <row r="5475" spans="1:19" x14ac:dyDescent="0.2">
      <c r="A5475" t="s">
        <v>4247</v>
      </c>
      <c r="B5475">
        <f>IF(A5475="Residential",1,0)</f>
        <v>0</v>
      </c>
      <c r="C5475">
        <f>IF(A5475="Commercial",1,0)</f>
        <v>0</v>
      </c>
      <c r="D5475">
        <f>IF(A5475="Condominium",1,0)</f>
        <v>1</v>
      </c>
      <c r="E5475">
        <v>9</v>
      </c>
      <c r="G5475" t="str">
        <f>IF(OR(F5475="Brick", F5475="Stone", F5475="Fiber-Cement"), "Durable Materials", IF(OR(F5475="Aluminum / Vinyl", F5475="Block", F5475="Frame", F5475="Masonry / Frame", F5475="Prem Wood", F5475="Stucco"), "Non-Durable Materials", "Other"))</f>
        <v>Other</v>
      </c>
      <c r="H5475">
        <f>IF(G5475="Non-Durable Materials",0,1)</f>
        <v>1</v>
      </c>
      <c r="I5475">
        <v>2.5</v>
      </c>
      <c r="J5475">
        <v>1970</v>
      </c>
      <c r="K5475">
        <v>5</v>
      </c>
      <c r="L5475" s="3">
        <v>1054</v>
      </c>
      <c r="M5475">
        <v>1</v>
      </c>
      <c r="N5475">
        <v>3</v>
      </c>
      <c r="O5475">
        <v>1</v>
      </c>
      <c r="P5475">
        <v>1</v>
      </c>
      <c r="Q5475">
        <v>0</v>
      </c>
      <c r="R5475" t="s">
        <v>23</v>
      </c>
      <c r="S5475" s="6">
        <v>14000</v>
      </c>
    </row>
    <row r="5476" spans="1:19" x14ac:dyDescent="0.2">
      <c r="A5476" t="s">
        <v>19</v>
      </c>
      <c r="B5476">
        <f>IF(A5476="Residential",1,0)</f>
        <v>1</v>
      </c>
      <c r="C5476">
        <f>IF(A5476="Commercial",1,0)</f>
        <v>0</v>
      </c>
      <c r="D5476">
        <f>IF(A5476="Condominium",1,0)</f>
        <v>0</v>
      </c>
      <c r="E5476">
        <v>7</v>
      </c>
      <c r="F5476" t="s">
        <v>40</v>
      </c>
      <c r="G5476" t="str">
        <f>IF(OR(F5476="Brick", F5476="Stone", F5476="Fiber-Cement"), "Durable Materials", IF(OR(F5476="Aluminum / Vinyl", F5476="Block", F5476="Frame", F5476="Masonry / Frame", F5476="Prem Wood", F5476="Stucco"), "Non-Durable Materials", "Other"))</f>
        <v>Non-Durable Materials</v>
      </c>
      <c r="H5476">
        <f>IF(G5476="Non-Durable Materials",0,1)</f>
        <v>0</v>
      </c>
      <c r="I5476">
        <v>1</v>
      </c>
      <c r="J5476">
        <v>1919</v>
      </c>
      <c r="K5476">
        <v>0</v>
      </c>
      <c r="L5476" s="3">
        <v>1268</v>
      </c>
      <c r="M5476">
        <v>1</v>
      </c>
      <c r="N5476">
        <v>3</v>
      </c>
      <c r="O5476">
        <v>1</v>
      </c>
      <c r="P5476">
        <v>0</v>
      </c>
      <c r="Q5476">
        <v>4125</v>
      </c>
      <c r="R5476" t="s">
        <v>44</v>
      </c>
      <c r="S5476" s="6">
        <v>14000</v>
      </c>
    </row>
    <row r="5477" spans="1:19" x14ac:dyDescent="0.2">
      <c r="A5477" t="s">
        <v>19</v>
      </c>
      <c r="B5477">
        <f>IF(A5477="Residential",1,0)</f>
        <v>1</v>
      </c>
      <c r="C5477">
        <f>IF(A5477="Commercial",1,0)</f>
        <v>0</v>
      </c>
      <c r="D5477">
        <f>IF(A5477="Condominium",1,0)</f>
        <v>0</v>
      </c>
      <c r="E5477">
        <v>7</v>
      </c>
      <c r="F5477" t="s">
        <v>40</v>
      </c>
      <c r="G5477" t="str">
        <f>IF(OR(F5477="Brick", F5477="Stone", F5477="Fiber-Cement"), "Durable Materials", IF(OR(F5477="Aluminum / Vinyl", F5477="Block", F5477="Frame", F5477="Masonry / Frame", F5477="Prem Wood", F5477="Stucco"), "Non-Durable Materials", "Other"))</f>
        <v>Non-Durable Materials</v>
      </c>
      <c r="H5477">
        <f>IF(G5477="Non-Durable Materials",0,1)</f>
        <v>0</v>
      </c>
      <c r="I5477">
        <v>1.5</v>
      </c>
      <c r="J5477">
        <v>1909</v>
      </c>
      <c r="K5477">
        <v>0</v>
      </c>
      <c r="L5477" s="3">
        <v>1529</v>
      </c>
      <c r="M5477">
        <v>2</v>
      </c>
      <c r="N5477">
        <v>4</v>
      </c>
      <c r="O5477">
        <v>2</v>
      </c>
      <c r="P5477">
        <v>0</v>
      </c>
      <c r="Q5477">
        <v>3584</v>
      </c>
      <c r="R5477" t="s">
        <v>28</v>
      </c>
      <c r="S5477" s="6">
        <v>13000</v>
      </c>
    </row>
    <row r="5478" spans="1:19" x14ac:dyDescent="0.2">
      <c r="A5478" t="s">
        <v>19</v>
      </c>
      <c r="B5478">
        <f>IF(A5478="Residential",1,0)</f>
        <v>1</v>
      </c>
      <c r="C5478">
        <f>IF(A5478="Commercial",1,0)</f>
        <v>0</v>
      </c>
      <c r="D5478">
        <f>IF(A5478="Condominium",1,0)</f>
        <v>0</v>
      </c>
      <c r="E5478">
        <v>7</v>
      </c>
      <c r="F5478" t="s">
        <v>22</v>
      </c>
      <c r="G5478" t="str">
        <f>IF(OR(F5478="Brick", F5478="Stone", F5478="Fiber-Cement"), "Durable Materials", IF(OR(F5478="Aluminum / Vinyl", F5478="Block", F5478="Frame", F5478="Masonry / Frame", F5478="Prem Wood", F5478="Stucco"), "Non-Durable Materials", "Other"))</f>
        <v>Non-Durable Materials</v>
      </c>
      <c r="H5478">
        <f>IF(G5478="Non-Durable Materials",0,1)</f>
        <v>0</v>
      </c>
      <c r="I5478">
        <v>1.5</v>
      </c>
      <c r="J5478">
        <v>1908</v>
      </c>
      <c r="K5478">
        <v>0</v>
      </c>
      <c r="L5478" s="3">
        <v>1460</v>
      </c>
      <c r="M5478">
        <v>2</v>
      </c>
      <c r="N5478">
        <v>3</v>
      </c>
      <c r="O5478">
        <v>2</v>
      </c>
      <c r="P5478">
        <v>0</v>
      </c>
      <c r="Q5478">
        <v>1500</v>
      </c>
      <c r="R5478" t="s">
        <v>46</v>
      </c>
      <c r="S5478" s="6">
        <v>13000</v>
      </c>
    </row>
    <row r="5479" spans="1:19" x14ac:dyDescent="0.2">
      <c r="A5479" t="s">
        <v>19</v>
      </c>
      <c r="B5479">
        <f>IF(A5479="Residential",1,0)</f>
        <v>1</v>
      </c>
      <c r="C5479">
        <f>IF(A5479="Commercial",1,0)</f>
        <v>0</v>
      </c>
      <c r="D5479">
        <f>IF(A5479="Condominium",1,0)</f>
        <v>0</v>
      </c>
      <c r="E5479">
        <v>8</v>
      </c>
      <c r="F5479" t="s">
        <v>40</v>
      </c>
      <c r="G5479" t="str">
        <f>IF(OR(F5479="Brick", F5479="Stone", F5479="Fiber-Cement"), "Durable Materials", IF(OR(F5479="Aluminum / Vinyl", F5479="Block", F5479="Frame", F5479="Masonry / Frame", F5479="Prem Wood", F5479="Stucco"), "Non-Durable Materials", "Other"))</f>
        <v>Non-Durable Materials</v>
      </c>
      <c r="H5479">
        <f>IF(G5479="Non-Durable Materials",0,1)</f>
        <v>0</v>
      </c>
      <c r="I5479">
        <v>1</v>
      </c>
      <c r="J5479">
        <v>1885</v>
      </c>
      <c r="K5479">
        <v>0</v>
      </c>
      <c r="L5479" s="3">
        <v>853</v>
      </c>
      <c r="M5479">
        <v>1</v>
      </c>
      <c r="N5479">
        <v>2</v>
      </c>
      <c r="O5479">
        <v>1</v>
      </c>
      <c r="P5479">
        <v>0</v>
      </c>
      <c r="Q5479">
        <v>1695</v>
      </c>
      <c r="R5479" t="s">
        <v>28</v>
      </c>
      <c r="S5479" s="6">
        <v>12500</v>
      </c>
    </row>
    <row r="5480" spans="1:19" x14ac:dyDescent="0.2">
      <c r="A5480" t="s">
        <v>19</v>
      </c>
      <c r="B5480">
        <f>IF(A5480="Residential",1,0)</f>
        <v>1</v>
      </c>
      <c r="C5480">
        <f>IF(A5480="Commercial",1,0)</f>
        <v>0</v>
      </c>
      <c r="D5480">
        <f>IF(A5480="Condominium",1,0)</f>
        <v>0</v>
      </c>
      <c r="E5480">
        <v>15</v>
      </c>
      <c r="F5480" t="s">
        <v>40</v>
      </c>
      <c r="G5480" t="str">
        <f>IF(OR(F5480="Brick", F5480="Stone", F5480="Fiber-Cement"), "Durable Materials", IF(OR(F5480="Aluminum / Vinyl", F5480="Block", F5480="Frame", F5480="Masonry / Frame", F5480="Prem Wood", F5480="Stucco"), "Non-Durable Materials", "Other"))</f>
        <v>Non-Durable Materials</v>
      </c>
      <c r="H5480">
        <f>IF(G5480="Non-Durable Materials",0,1)</f>
        <v>0</v>
      </c>
      <c r="I5480">
        <v>2</v>
      </c>
      <c r="J5480">
        <v>1904</v>
      </c>
      <c r="K5480">
        <v>0</v>
      </c>
      <c r="L5480" s="3">
        <v>2530</v>
      </c>
      <c r="M5480">
        <v>2</v>
      </c>
      <c r="N5480">
        <v>5</v>
      </c>
      <c r="O5480">
        <v>3</v>
      </c>
      <c r="P5480">
        <v>0</v>
      </c>
      <c r="Q5480">
        <v>3660</v>
      </c>
      <c r="R5480" t="s">
        <v>28</v>
      </c>
      <c r="S5480" s="6">
        <v>12000</v>
      </c>
    </row>
    <row r="5481" spans="1:19" x14ac:dyDescent="0.2">
      <c r="A5481" t="s">
        <v>19</v>
      </c>
      <c r="B5481">
        <f>IF(A5481="Residential",1,0)</f>
        <v>1</v>
      </c>
      <c r="C5481">
        <f>IF(A5481="Commercial",1,0)</f>
        <v>0</v>
      </c>
      <c r="D5481">
        <f>IF(A5481="Condominium",1,0)</f>
        <v>0</v>
      </c>
      <c r="E5481">
        <v>15</v>
      </c>
      <c r="F5481" t="s">
        <v>22</v>
      </c>
      <c r="G5481" t="str">
        <f>IF(OR(F5481="Brick", F5481="Stone", F5481="Fiber-Cement"), "Durable Materials", IF(OR(F5481="Aluminum / Vinyl", F5481="Block", F5481="Frame", F5481="Masonry / Frame", F5481="Prem Wood", F5481="Stucco"), "Non-Durable Materials", "Other"))</f>
        <v>Non-Durable Materials</v>
      </c>
      <c r="H5481">
        <f>IF(G5481="Non-Durable Materials",0,1)</f>
        <v>0</v>
      </c>
      <c r="I5481">
        <v>1</v>
      </c>
      <c r="J5481">
        <v>1890</v>
      </c>
      <c r="K5481">
        <v>0</v>
      </c>
      <c r="L5481" s="3">
        <v>1125</v>
      </c>
      <c r="M5481">
        <v>1</v>
      </c>
      <c r="N5481">
        <v>3</v>
      </c>
      <c r="O5481">
        <v>1</v>
      </c>
      <c r="P5481">
        <v>0</v>
      </c>
      <c r="Q5481">
        <v>3750</v>
      </c>
      <c r="R5481" t="s">
        <v>38</v>
      </c>
      <c r="S5481" s="6">
        <v>12000</v>
      </c>
    </row>
    <row r="5482" spans="1:19" x14ac:dyDescent="0.2">
      <c r="A5482" t="s">
        <v>19</v>
      </c>
      <c r="B5482">
        <f>IF(A5482="Residential",1,0)</f>
        <v>1</v>
      </c>
      <c r="C5482">
        <f>IF(A5482="Commercial",1,0)</f>
        <v>0</v>
      </c>
      <c r="D5482">
        <f>IF(A5482="Condominium",1,0)</f>
        <v>0</v>
      </c>
      <c r="E5482">
        <v>15</v>
      </c>
      <c r="F5482" t="s">
        <v>22</v>
      </c>
      <c r="G5482" t="str">
        <f>IF(OR(F5482="Brick", F5482="Stone", F5482="Fiber-Cement"), "Durable Materials", IF(OR(F5482="Aluminum / Vinyl", F5482="Block", F5482="Frame", F5482="Masonry / Frame", F5482="Prem Wood", F5482="Stucco"), "Non-Durable Materials", "Other"))</f>
        <v>Non-Durable Materials</v>
      </c>
      <c r="H5482">
        <f>IF(G5482="Non-Durable Materials",0,1)</f>
        <v>0</v>
      </c>
      <c r="I5482">
        <v>1</v>
      </c>
      <c r="J5482">
        <v>1881</v>
      </c>
      <c r="K5482">
        <v>0</v>
      </c>
      <c r="L5482" s="3">
        <v>828</v>
      </c>
      <c r="M5482">
        <v>1</v>
      </c>
      <c r="N5482">
        <v>2</v>
      </c>
      <c r="O5482">
        <v>1</v>
      </c>
      <c r="P5482">
        <v>0</v>
      </c>
      <c r="Q5482">
        <v>4216</v>
      </c>
      <c r="R5482" t="s">
        <v>46</v>
      </c>
      <c r="S5482" s="6">
        <v>12000</v>
      </c>
    </row>
    <row r="5483" spans="1:19" x14ac:dyDescent="0.2">
      <c r="A5483" t="s">
        <v>4875</v>
      </c>
      <c r="B5483">
        <f>IF(A5483="Residential",1,0)</f>
        <v>0</v>
      </c>
      <c r="C5483">
        <f>IF(A5483="Commercial",1,0)</f>
        <v>0</v>
      </c>
      <c r="D5483">
        <f>IF(A5483="Condominium",1,0)</f>
        <v>0</v>
      </c>
      <c r="E5483">
        <v>12</v>
      </c>
      <c r="G5483" t="str">
        <f>IF(OR(F5483="Brick", F5483="Stone", F5483="Fiber-Cement"), "Durable Materials", IF(OR(F5483="Aluminum / Vinyl", F5483="Block", F5483="Frame", F5483="Masonry / Frame", F5483="Prem Wood", F5483="Stucco"), "Non-Durable Materials", "Other"))</f>
        <v>Other</v>
      </c>
      <c r="H5483">
        <f>IF(G5483="Non-Durable Materials",0,1)</f>
        <v>1</v>
      </c>
      <c r="I5483">
        <v>1</v>
      </c>
      <c r="J5483">
        <v>1880</v>
      </c>
      <c r="K5483">
        <v>0</v>
      </c>
      <c r="L5483" s="3">
        <v>861</v>
      </c>
      <c r="M5483">
        <v>1</v>
      </c>
      <c r="N5483">
        <v>0</v>
      </c>
      <c r="O5483">
        <v>0</v>
      </c>
      <c r="P5483">
        <v>0</v>
      </c>
      <c r="Q5483">
        <v>3500</v>
      </c>
      <c r="R5483" t="s">
        <v>35</v>
      </c>
      <c r="S5483" s="6">
        <v>11500</v>
      </c>
    </row>
    <row r="5484" spans="1:19" x14ac:dyDescent="0.2">
      <c r="A5484" t="s">
        <v>19</v>
      </c>
      <c r="B5484">
        <f>IF(A5484="Residential",1,0)</f>
        <v>1</v>
      </c>
      <c r="C5484">
        <f>IF(A5484="Commercial",1,0)</f>
        <v>0</v>
      </c>
      <c r="D5484">
        <f>IF(A5484="Condominium",1,0)</f>
        <v>0</v>
      </c>
      <c r="E5484">
        <v>7</v>
      </c>
      <c r="F5484" t="s">
        <v>22</v>
      </c>
      <c r="G5484" t="str">
        <f>IF(OR(F5484="Brick", F5484="Stone", F5484="Fiber-Cement"), "Durable Materials", IF(OR(F5484="Aluminum / Vinyl", F5484="Block", F5484="Frame", F5484="Masonry / Frame", F5484="Prem Wood", F5484="Stucco"), "Non-Durable Materials", "Other"))</f>
        <v>Non-Durable Materials</v>
      </c>
      <c r="H5484">
        <f>IF(G5484="Non-Durable Materials",0,1)</f>
        <v>0</v>
      </c>
      <c r="I5484">
        <v>1</v>
      </c>
      <c r="J5484">
        <v>1924</v>
      </c>
      <c r="K5484">
        <v>0</v>
      </c>
      <c r="L5484" s="3">
        <v>1292</v>
      </c>
      <c r="M5484">
        <v>1</v>
      </c>
      <c r="N5484">
        <v>4</v>
      </c>
      <c r="O5484">
        <v>1</v>
      </c>
      <c r="P5484">
        <v>0</v>
      </c>
      <c r="Q5484">
        <v>4158</v>
      </c>
      <c r="R5484" t="s">
        <v>38</v>
      </c>
      <c r="S5484" s="6">
        <v>11300</v>
      </c>
    </row>
    <row r="5485" spans="1:19" x14ac:dyDescent="0.2">
      <c r="A5485" t="s">
        <v>4247</v>
      </c>
      <c r="B5485">
        <f>IF(A5485="Residential",1,0)</f>
        <v>0</v>
      </c>
      <c r="C5485">
        <f>IF(A5485="Commercial",1,0)</f>
        <v>0</v>
      </c>
      <c r="D5485">
        <f>IF(A5485="Condominium",1,0)</f>
        <v>1</v>
      </c>
      <c r="E5485">
        <v>9</v>
      </c>
      <c r="G5485" t="str">
        <f>IF(OR(F5485="Brick", F5485="Stone", F5485="Fiber-Cement"), "Durable Materials", IF(OR(F5485="Aluminum / Vinyl", F5485="Block", F5485="Frame", F5485="Masonry / Frame", F5485="Prem Wood", F5485="Stucco"), "Non-Durable Materials", "Other"))</f>
        <v>Other</v>
      </c>
      <c r="H5485">
        <f>IF(G5485="Non-Durable Materials",0,1)</f>
        <v>1</v>
      </c>
      <c r="I5485">
        <v>2.5</v>
      </c>
      <c r="J5485">
        <v>1970</v>
      </c>
      <c r="K5485">
        <v>5</v>
      </c>
      <c r="L5485" s="3">
        <v>1054</v>
      </c>
      <c r="M5485">
        <v>1</v>
      </c>
      <c r="N5485">
        <v>3</v>
      </c>
      <c r="O5485">
        <v>1</v>
      </c>
      <c r="P5485">
        <v>1</v>
      </c>
      <c r="Q5485">
        <v>0</v>
      </c>
      <c r="R5485" t="s">
        <v>53</v>
      </c>
      <c r="S5485" s="6">
        <v>11000</v>
      </c>
    </row>
    <row r="5486" spans="1:19" x14ac:dyDescent="0.2">
      <c r="A5486" t="s">
        <v>19</v>
      </c>
      <c r="B5486">
        <f>IF(A5486="Residential",1,0)</f>
        <v>1</v>
      </c>
      <c r="C5486">
        <f>IF(A5486="Commercial",1,0)</f>
        <v>0</v>
      </c>
      <c r="D5486">
        <f>IF(A5486="Condominium",1,0)</f>
        <v>0</v>
      </c>
      <c r="E5486">
        <v>1</v>
      </c>
      <c r="F5486" t="s">
        <v>22</v>
      </c>
      <c r="G5486" t="str">
        <f>IF(OR(F5486="Brick", F5486="Stone", F5486="Fiber-Cement"), "Durable Materials", IF(OR(F5486="Aluminum / Vinyl", F5486="Block", F5486="Frame", F5486="Masonry / Frame", F5486="Prem Wood", F5486="Stucco"), "Non-Durable Materials", "Other"))</f>
        <v>Non-Durable Materials</v>
      </c>
      <c r="H5486">
        <f>IF(G5486="Non-Durable Materials",0,1)</f>
        <v>0</v>
      </c>
      <c r="I5486">
        <v>1</v>
      </c>
      <c r="J5486">
        <v>1925</v>
      </c>
      <c r="K5486">
        <v>0</v>
      </c>
      <c r="L5486" s="3">
        <v>942</v>
      </c>
      <c r="M5486">
        <v>1</v>
      </c>
      <c r="N5486">
        <v>2</v>
      </c>
      <c r="O5486">
        <v>1</v>
      </c>
      <c r="P5486">
        <v>0</v>
      </c>
      <c r="Q5486">
        <v>5000</v>
      </c>
      <c r="R5486" t="s">
        <v>38</v>
      </c>
      <c r="S5486" s="6">
        <v>10100</v>
      </c>
    </row>
    <row r="5487" spans="1:19" x14ac:dyDescent="0.2">
      <c r="A5487" t="s">
        <v>19</v>
      </c>
      <c r="B5487">
        <f>IF(A5487="Residential",1,0)</f>
        <v>1</v>
      </c>
      <c r="C5487">
        <f>IF(A5487="Commercial",1,0)</f>
        <v>0</v>
      </c>
      <c r="D5487">
        <f>IF(A5487="Condominium",1,0)</f>
        <v>0</v>
      </c>
      <c r="E5487">
        <v>15</v>
      </c>
      <c r="F5487" t="s">
        <v>143</v>
      </c>
      <c r="G5487" t="str">
        <f>IF(OR(F5487="Brick", F5487="Stone", F5487="Fiber-Cement"), "Durable Materials", IF(OR(F5487="Aluminum / Vinyl", F5487="Block", F5487="Frame", F5487="Masonry / Frame", F5487="Prem Wood", F5487="Stucco"), "Non-Durable Materials", "Other"))</f>
        <v>Non-Durable Materials</v>
      </c>
      <c r="H5487">
        <f>IF(G5487="Non-Durable Materials",0,1)</f>
        <v>0</v>
      </c>
      <c r="I5487">
        <v>1.5</v>
      </c>
      <c r="J5487">
        <v>1912</v>
      </c>
      <c r="K5487">
        <v>0</v>
      </c>
      <c r="L5487" s="3">
        <v>1726</v>
      </c>
      <c r="M5487">
        <v>2</v>
      </c>
      <c r="N5487">
        <v>4</v>
      </c>
      <c r="O5487">
        <v>2</v>
      </c>
      <c r="P5487">
        <v>0</v>
      </c>
      <c r="Q5487">
        <v>3150</v>
      </c>
      <c r="R5487" t="s">
        <v>46</v>
      </c>
      <c r="S5487" s="6">
        <v>10000</v>
      </c>
    </row>
    <row r="5488" spans="1:19" x14ac:dyDescent="0.2">
      <c r="A5488" t="s">
        <v>19</v>
      </c>
      <c r="B5488">
        <f>IF(A5488="Residential",1,0)</f>
        <v>1</v>
      </c>
      <c r="C5488">
        <f>IF(A5488="Commercial",1,0)</f>
        <v>0</v>
      </c>
      <c r="D5488">
        <f>IF(A5488="Condominium",1,0)</f>
        <v>0</v>
      </c>
      <c r="E5488">
        <v>7</v>
      </c>
      <c r="F5488" t="s">
        <v>22</v>
      </c>
      <c r="G5488" t="str">
        <f>IF(OR(F5488="Brick", F5488="Stone", F5488="Fiber-Cement"), "Durable Materials", IF(OR(F5488="Aluminum / Vinyl", F5488="Block", F5488="Frame", F5488="Masonry / Frame", F5488="Prem Wood", F5488="Stucco"), "Non-Durable Materials", "Other"))</f>
        <v>Non-Durable Materials</v>
      </c>
      <c r="H5488">
        <f>IF(G5488="Non-Durable Materials",0,1)</f>
        <v>0</v>
      </c>
      <c r="I5488">
        <v>1.5</v>
      </c>
      <c r="J5488">
        <v>1906</v>
      </c>
      <c r="K5488">
        <v>0</v>
      </c>
      <c r="L5488" s="3">
        <v>1521</v>
      </c>
      <c r="M5488">
        <v>2</v>
      </c>
      <c r="N5488">
        <v>4</v>
      </c>
      <c r="O5488">
        <v>2</v>
      </c>
      <c r="P5488">
        <v>0</v>
      </c>
      <c r="Q5488">
        <v>3750</v>
      </c>
      <c r="R5488" t="s">
        <v>28</v>
      </c>
      <c r="S5488" s="6">
        <v>6000</v>
      </c>
    </row>
    <row r="5489" spans="1:19" x14ac:dyDescent="0.2">
      <c r="A5489" t="s">
        <v>19</v>
      </c>
      <c r="B5489">
        <f>IF(A5489="Residential",1,0)</f>
        <v>1</v>
      </c>
      <c r="C5489">
        <f>IF(A5489="Commercial",1,0)</f>
        <v>0</v>
      </c>
      <c r="D5489">
        <f>IF(A5489="Condominium",1,0)</f>
        <v>0</v>
      </c>
      <c r="E5489">
        <v>15</v>
      </c>
      <c r="F5489" t="s">
        <v>40</v>
      </c>
      <c r="G5489" t="str">
        <f>IF(OR(F5489="Brick", F5489="Stone", F5489="Fiber-Cement"), "Durable Materials", IF(OR(F5489="Aluminum / Vinyl", F5489="Block", F5489="Frame", F5489="Masonry / Frame", F5489="Prem Wood", F5489="Stucco"), "Non-Durable Materials", "Other"))</f>
        <v>Non-Durable Materials</v>
      </c>
      <c r="H5489">
        <f>IF(G5489="Non-Durable Materials",0,1)</f>
        <v>0</v>
      </c>
      <c r="I5489">
        <v>2</v>
      </c>
      <c r="J5489">
        <v>1898</v>
      </c>
      <c r="K5489">
        <v>0</v>
      </c>
      <c r="L5489" s="3">
        <v>1906</v>
      </c>
      <c r="M5489">
        <v>2</v>
      </c>
      <c r="N5489">
        <v>4</v>
      </c>
      <c r="O5489">
        <v>2</v>
      </c>
      <c r="P5489">
        <v>0</v>
      </c>
      <c r="Q5489">
        <v>3900</v>
      </c>
      <c r="R5489" t="s">
        <v>30</v>
      </c>
      <c r="S5489" s="6">
        <v>5000</v>
      </c>
    </row>
    <row r="5490" spans="1:19" x14ac:dyDescent="0.2">
      <c r="A5490" t="s">
        <v>19</v>
      </c>
      <c r="B5490">
        <f>IF(A5490="Residential",1,0)</f>
        <v>1</v>
      </c>
      <c r="C5490">
        <f>IF(A5490="Commercial",1,0)</f>
        <v>0</v>
      </c>
      <c r="D5490">
        <f>IF(A5490="Condominium",1,0)</f>
        <v>0</v>
      </c>
      <c r="E5490">
        <v>15</v>
      </c>
      <c r="F5490" t="s">
        <v>22</v>
      </c>
      <c r="G5490" t="str">
        <f>IF(OR(F5490="Brick", F5490="Stone", F5490="Fiber-Cement"), "Durable Materials", IF(OR(F5490="Aluminum / Vinyl", F5490="Block", F5490="Frame", F5490="Masonry / Frame", F5490="Prem Wood", F5490="Stucco"), "Non-Durable Materials", "Other"))</f>
        <v>Non-Durable Materials</v>
      </c>
      <c r="H5490">
        <f>IF(G5490="Non-Durable Materials",0,1)</f>
        <v>0</v>
      </c>
      <c r="I5490">
        <v>2</v>
      </c>
      <c r="J5490">
        <v>1914</v>
      </c>
      <c r="K5490">
        <v>0</v>
      </c>
      <c r="L5490" s="3">
        <v>2606</v>
      </c>
      <c r="M5490">
        <v>2</v>
      </c>
      <c r="N5490">
        <v>6</v>
      </c>
      <c r="O5490">
        <v>2</v>
      </c>
      <c r="P5490">
        <v>0</v>
      </c>
      <c r="Q5490">
        <v>4563</v>
      </c>
      <c r="R5490" t="s">
        <v>23</v>
      </c>
      <c r="S5490" s="6">
        <v>3900</v>
      </c>
    </row>
    <row r="5491" spans="1:19" x14ac:dyDescent="0.2">
      <c r="A5491" t="s">
        <v>5212</v>
      </c>
      <c r="B5491">
        <f>IF(A5491="Residential",1,0)</f>
        <v>0</v>
      </c>
      <c r="C5491">
        <f>IF(A5491="Commercial",1,0)</f>
        <v>1</v>
      </c>
      <c r="D5491">
        <f>IF(A5491="Condominium",1,0)</f>
        <v>0</v>
      </c>
      <c r="E5491">
        <v>1</v>
      </c>
      <c r="G5491" t="str">
        <f>IF(OR(F5491="Brick", F5491="Stone", F5491="Fiber-Cement"), "Durable Materials", IF(OR(F5491="Aluminum / Vinyl", F5491="Block", F5491="Frame", F5491="Masonry / Frame", F5491="Prem Wood", F5491="Stucco"), "Non-Durable Materials", "Other"))</f>
        <v>Other</v>
      </c>
      <c r="H5491">
        <f>IF(G5491="Non-Durable Materials",0,1)</f>
        <v>1</v>
      </c>
      <c r="I5491">
        <v>0</v>
      </c>
      <c r="J5491">
        <v>0</v>
      </c>
      <c r="K5491">
        <v>0</v>
      </c>
      <c r="L5491" s="3">
        <v>1144</v>
      </c>
      <c r="M5491">
        <v>1</v>
      </c>
      <c r="N5491">
        <v>0</v>
      </c>
      <c r="O5491">
        <v>0</v>
      </c>
      <c r="P5491">
        <v>0</v>
      </c>
      <c r="Q5491">
        <v>3456</v>
      </c>
      <c r="R5491" t="s">
        <v>53</v>
      </c>
      <c r="S5491" s="6">
        <v>2000</v>
      </c>
    </row>
    <row r="5492" spans="1:19" x14ac:dyDescent="0.2">
      <c r="A5492" t="s">
        <v>19</v>
      </c>
      <c r="B5492">
        <f>IF(A5492="Residential",1,0)</f>
        <v>1</v>
      </c>
      <c r="C5492">
        <f>IF(A5492="Commercial",1,0)</f>
        <v>0</v>
      </c>
      <c r="D5492">
        <f>IF(A5492="Condominium",1,0)</f>
        <v>0</v>
      </c>
      <c r="E5492">
        <v>6</v>
      </c>
      <c r="F5492" t="s">
        <v>22</v>
      </c>
      <c r="G5492" t="str">
        <f>IF(OR(F5492="Brick", F5492="Stone", F5492="Fiber-Cement"), "Durable Materials", IF(OR(F5492="Aluminum / Vinyl", F5492="Block", F5492="Frame", F5492="Masonry / Frame", F5492="Prem Wood", F5492="Stucco"), "Non-Durable Materials", "Other"))</f>
        <v>Non-Durable Materials</v>
      </c>
      <c r="H5492">
        <f>IF(G5492="Non-Durable Materials",0,1)</f>
        <v>0</v>
      </c>
      <c r="I5492">
        <v>1.5</v>
      </c>
      <c r="J5492">
        <v>1901</v>
      </c>
      <c r="K5492">
        <v>0</v>
      </c>
      <c r="L5492" s="3">
        <v>1659</v>
      </c>
      <c r="M5492">
        <v>2</v>
      </c>
      <c r="N5492">
        <v>4</v>
      </c>
      <c r="O5492">
        <v>2</v>
      </c>
      <c r="P5492">
        <v>0</v>
      </c>
      <c r="Q5492">
        <v>2400</v>
      </c>
      <c r="R5492" t="s">
        <v>46</v>
      </c>
      <c r="S5492" s="6">
        <v>2000</v>
      </c>
    </row>
    <row r="5493" spans="1:19" x14ac:dyDescent="0.2">
      <c r="A5493" t="s">
        <v>19</v>
      </c>
      <c r="B5493">
        <f>IF(A5493="Residential",1,0)</f>
        <v>1</v>
      </c>
      <c r="C5493">
        <f>IF(A5493="Commercial",1,0)</f>
        <v>0</v>
      </c>
      <c r="D5493">
        <f>IF(A5493="Condominium",1,0)</f>
        <v>0</v>
      </c>
      <c r="E5493">
        <v>10</v>
      </c>
      <c r="F5493" t="s">
        <v>143</v>
      </c>
      <c r="G5493" t="str">
        <f>IF(OR(F5493="Brick", F5493="Stone", F5493="Fiber-Cement"), "Durable Materials", IF(OR(F5493="Aluminum / Vinyl", F5493="Block", F5493="Frame", F5493="Masonry / Frame", F5493="Prem Wood", F5493="Stucco"), "Non-Durable Materials", "Other"))</f>
        <v>Non-Durable Materials</v>
      </c>
      <c r="H5493">
        <f>IF(G5493="Non-Durable Materials",0,1)</f>
        <v>0</v>
      </c>
      <c r="I5493">
        <v>1.5</v>
      </c>
      <c r="J5493">
        <v>1927</v>
      </c>
      <c r="K5493">
        <v>0</v>
      </c>
      <c r="L5493" s="3">
        <v>1684</v>
      </c>
      <c r="M5493">
        <v>2</v>
      </c>
      <c r="N5493">
        <v>4</v>
      </c>
      <c r="O5493">
        <v>2</v>
      </c>
      <c r="P5493">
        <v>0</v>
      </c>
      <c r="Q5493">
        <v>4171</v>
      </c>
      <c r="R5493" t="s">
        <v>46</v>
      </c>
      <c r="S5493" s="6">
        <v>2000</v>
      </c>
    </row>
  </sheetData>
  <autoFilter ref="A1:S1" xr:uid="{00000000-0001-0000-0300-000000000000}">
    <sortState xmlns:xlrd2="http://schemas.microsoft.com/office/spreadsheetml/2017/richdata2" ref="A2:S5493">
      <sortCondition descending="1" ref="S1:S5493"/>
    </sortState>
  </autoFilter>
  <pageMargins left="0.7" right="0.7" top="0.75" bottom="0.75" header="0.3" footer="0.3"/>
</worksheet>
</file>

<file path=xl/worksheets/sheet5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6CDB9-E2C8-8C4D-B038-2FAF4AFF072A}">
  <dimension ref="A1"/>
  <sheetViews>
    <sheetView workbookViewId="0"/>
  </sheetViews>
  <sheetFormatPr baseColWidth="10" defaultRowHeight="16" x14ac:dyDescent="0.2"/>
  <sheetData/>
  <pageMargins left="0.7" right="0.7" top="0.75" bottom="0.75" header="0.3" footer="0.3"/>
</worksheet>
</file>

<file path=xl/worksheets/sheet6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DE480-EA40-144A-8BB1-80589C15DDA1}">
  <dimension ref="A1:O5493"/>
  <sheetViews>
    <sheetView workbookViewId="0">
      <selection sqref="A1:N1"/>
    </sheetView>
  </sheetViews>
  <sheetFormatPr baseColWidth="10" defaultRowHeight="16" x14ac:dyDescent="0.2"/>
  <cols>
    <col min="1" max="1" width="17" bestFit="1" customWidth="1"/>
    <col min="4" max="4" width="15.33203125" bestFit="1" customWidth="1"/>
    <col min="14" max="14" width="13.5" style="7" bestFit="1" customWidth="1"/>
  </cols>
  <sheetData>
    <row r="1" spans="1:15" x14ac:dyDescent="0.2">
      <c r="A1" s="7" t="s">
        <v>5531</v>
      </c>
      <c r="B1" s="7" t="s">
        <v>5532</v>
      </c>
      <c r="C1" s="7" t="s">
        <v>5533</v>
      </c>
      <c r="D1" s="7" t="s">
        <v>5529</v>
      </c>
      <c r="E1" s="7" t="s">
        <v>8</v>
      </c>
      <c r="F1" s="7" t="s">
        <v>5537</v>
      </c>
      <c r="G1" s="7" t="s">
        <v>10</v>
      </c>
      <c r="H1" s="8" t="s">
        <v>11</v>
      </c>
      <c r="I1" s="7" t="s">
        <v>12</v>
      </c>
      <c r="J1" s="7" t="s">
        <v>13</v>
      </c>
      <c r="K1" s="7" t="s">
        <v>14</v>
      </c>
      <c r="L1" s="7" t="s">
        <v>15</v>
      </c>
      <c r="M1" s="7" t="s">
        <v>5538</v>
      </c>
      <c r="N1" s="7" t="s">
        <v>5535</v>
      </c>
      <c r="O1" s="9" t="s">
        <v>18</v>
      </c>
    </row>
    <row r="2" spans="1:15" x14ac:dyDescent="0.2">
      <c r="A2" s="7">
        <v>0</v>
      </c>
      <c r="B2" s="7">
        <v>1</v>
      </c>
      <c r="C2" s="7">
        <v>0</v>
      </c>
      <c r="D2" s="7">
        <v>1</v>
      </c>
      <c r="E2" s="7">
        <v>0</v>
      </c>
      <c r="F2" s="7">
        <v>0</v>
      </c>
      <c r="G2" s="7">
        <v>0</v>
      </c>
      <c r="H2" s="8">
        <v>0</v>
      </c>
      <c r="I2" s="7">
        <v>1</v>
      </c>
      <c r="J2" s="7">
        <v>0</v>
      </c>
      <c r="K2" s="7">
        <v>0</v>
      </c>
      <c r="L2" s="7">
        <v>0</v>
      </c>
      <c r="M2" s="7">
        <v>3634</v>
      </c>
      <c r="N2" s="7">
        <v>1</v>
      </c>
      <c r="O2" s="9">
        <v>220000</v>
      </c>
    </row>
    <row r="3" spans="1:15" x14ac:dyDescent="0.2">
      <c r="A3" s="7">
        <v>0</v>
      </c>
      <c r="B3" s="7">
        <v>1</v>
      </c>
      <c r="C3" s="7">
        <v>0</v>
      </c>
      <c r="D3" s="7">
        <v>1</v>
      </c>
      <c r="E3" s="7">
        <v>0</v>
      </c>
      <c r="F3" s="7">
        <v>0</v>
      </c>
      <c r="G3" s="7">
        <v>0</v>
      </c>
      <c r="H3" s="8">
        <v>0</v>
      </c>
      <c r="I3" s="7">
        <v>1</v>
      </c>
      <c r="J3" s="7">
        <v>0</v>
      </c>
      <c r="K3" s="7">
        <v>0</v>
      </c>
      <c r="L3" s="7">
        <v>0</v>
      </c>
      <c r="M3" s="7">
        <v>81588</v>
      </c>
      <c r="N3" s="7">
        <v>1</v>
      </c>
      <c r="O3" s="9">
        <v>800000</v>
      </c>
    </row>
    <row r="4" spans="1:15" x14ac:dyDescent="0.2">
      <c r="A4" s="7">
        <v>0</v>
      </c>
      <c r="B4" s="7">
        <v>1</v>
      </c>
      <c r="C4" s="7">
        <v>0</v>
      </c>
      <c r="D4" s="7">
        <v>1</v>
      </c>
      <c r="E4" s="7">
        <v>0</v>
      </c>
      <c r="F4" s="7">
        <v>0</v>
      </c>
      <c r="G4" s="7">
        <v>0</v>
      </c>
      <c r="H4" s="8">
        <v>0</v>
      </c>
      <c r="I4" s="7">
        <v>1</v>
      </c>
      <c r="J4" s="7">
        <v>0</v>
      </c>
      <c r="K4" s="7">
        <v>0</v>
      </c>
      <c r="L4" s="7">
        <v>0</v>
      </c>
      <c r="M4" s="7">
        <v>356931</v>
      </c>
      <c r="N4" s="7">
        <v>2</v>
      </c>
      <c r="O4" s="9">
        <v>50000</v>
      </c>
    </row>
    <row r="5" spans="1:15" x14ac:dyDescent="0.2">
      <c r="A5" s="7">
        <v>0</v>
      </c>
      <c r="B5" s="7">
        <v>1</v>
      </c>
      <c r="C5" s="7">
        <v>0</v>
      </c>
      <c r="D5" s="7">
        <v>1</v>
      </c>
      <c r="E5" s="7">
        <v>0</v>
      </c>
      <c r="F5" s="7">
        <v>0</v>
      </c>
      <c r="G5" s="7">
        <v>0</v>
      </c>
      <c r="H5" s="8">
        <v>0</v>
      </c>
      <c r="I5" s="7">
        <v>1</v>
      </c>
      <c r="J5" s="7">
        <v>0</v>
      </c>
      <c r="K5" s="7">
        <v>0</v>
      </c>
      <c r="L5" s="7">
        <v>0</v>
      </c>
      <c r="M5" s="7">
        <v>48251</v>
      </c>
      <c r="N5" s="7">
        <v>2</v>
      </c>
      <c r="O5" s="9">
        <v>224500</v>
      </c>
    </row>
    <row r="6" spans="1:15" x14ac:dyDescent="0.2">
      <c r="A6" s="7">
        <v>0</v>
      </c>
      <c r="B6" s="7">
        <v>0</v>
      </c>
      <c r="C6" s="7">
        <v>1</v>
      </c>
      <c r="D6" s="7">
        <v>1</v>
      </c>
      <c r="E6" s="7">
        <v>1</v>
      </c>
      <c r="F6" s="7">
        <v>0</v>
      </c>
      <c r="G6" s="7">
        <v>5</v>
      </c>
      <c r="H6" s="8">
        <v>1588</v>
      </c>
      <c r="I6" s="7">
        <v>1</v>
      </c>
      <c r="J6" s="7">
        <v>3</v>
      </c>
      <c r="K6" s="7">
        <v>3</v>
      </c>
      <c r="L6" s="7">
        <v>0</v>
      </c>
      <c r="M6" s="7">
        <v>0</v>
      </c>
      <c r="N6" s="7">
        <v>3</v>
      </c>
      <c r="O6" s="9">
        <v>463000</v>
      </c>
    </row>
    <row r="7" spans="1:15" x14ac:dyDescent="0.2">
      <c r="A7" s="7">
        <v>0</v>
      </c>
      <c r="B7" s="7">
        <v>1</v>
      </c>
      <c r="C7" s="7">
        <v>0</v>
      </c>
      <c r="D7" s="7">
        <v>1</v>
      </c>
      <c r="E7" s="7">
        <v>0</v>
      </c>
      <c r="F7" s="7">
        <v>0</v>
      </c>
      <c r="G7" s="7">
        <v>0</v>
      </c>
      <c r="H7" s="8">
        <v>0</v>
      </c>
      <c r="I7" s="7">
        <v>1</v>
      </c>
      <c r="J7" s="7">
        <v>0</v>
      </c>
      <c r="K7" s="7">
        <v>0</v>
      </c>
      <c r="L7" s="7">
        <v>0</v>
      </c>
      <c r="M7" s="7">
        <v>14024</v>
      </c>
      <c r="N7" s="7">
        <v>3</v>
      </c>
      <c r="O7" s="9">
        <v>1600000</v>
      </c>
    </row>
    <row r="8" spans="1:15" x14ac:dyDescent="0.2">
      <c r="A8" s="7">
        <v>1</v>
      </c>
      <c r="B8" s="7">
        <v>0</v>
      </c>
      <c r="C8" s="7">
        <v>0</v>
      </c>
      <c r="D8" s="7">
        <v>1</v>
      </c>
      <c r="E8" s="7">
        <v>0</v>
      </c>
      <c r="F8" s="7">
        <v>0</v>
      </c>
      <c r="G8" s="7">
        <v>0</v>
      </c>
      <c r="H8" s="8">
        <v>0</v>
      </c>
      <c r="I8" s="7">
        <v>0</v>
      </c>
      <c r="J8" s="7">
        <v>0</v>
      </c>
      <c r="K8" s="7">
        <v>0</v>
      </c>
      <c r="L8" s="7">
        <v>0</v>
      </c>
      <c r="M8" s="7">
        <v>10000</v>
      </c>
      <c r="N8" s="7">
        <v>4</v>
      </c>
      <c r="O8" s="9">
        <v>356700</v>
      </c>
    </row>
    <row r="9" spans="1:15" x14ac:dyDescent="0.2">
      <c r="A9" s="7">
        <v>0</v>
      </c>
      <c r="B9" s="7">
        <v>0</v>
      </c>
      <c r="C9" s="7">
        <v>1</v>
      </c>
      <c r="D9" s="7">
        <v>1</v>
      </c>
      <c r="E9" s="7">
        <v>1</v>
      </c>
      <c r="F9" s="7">
        <v>0</v>
      </c>
      <c r="G9" s="7">
        <v>4</v>
      </c>
      <c r="H9" s="8">
        <v>954</v>
      </c>
      <c r="I9" s="7">
        <v>1</v>
      </c>
      <c r="J9" s="7">
        <v>2</v>
      </c>
      <c r="K9" s="7">
        <v>2</v>
      </c>
      <c r="L9" s="7">
        <v>0</v>
      </c>
      <c r="M9" s="7">
        <v>0</v>
      </c>
      <c r="N9" s="7">
        <v>4</v>
      </c>
      <c r="O9" s="9">
        <v>250000</v>
      </c>
    </row>
    <row r="10" spans="1:15" x14ac:dyDescent="0.2">
      <c r="A10" s="7">
        <v>0</v>
      </c>
      <c r="B10" s="7">
        <v>0</v>
      </c>
      <c r="C10" s="7">
        <v>0</v>
      </c>
      <c r="D10" s="7">
        <v>1</v>
      </c>
      <c r="E10" s="7">
        <v>0</v>
      </c>
      <c r="F10" s="7">
        <v>0</v>
      </c>
      <c r="G10" s="7">
        <v>0</v>
      </c>
      <c r="H10" s="8">
        <v>0</v>
      </c>
      <c r="I10" s="7">
        <v>1</v>
      </c>
      <c r="J10" s="7">
        <v>0</v>
      </c>
      <c r="K10" s="7">
        <v>0</v>
      </c>
      <c r="L10" s="7">
        <v>0</v>
      </c>
      <c r="M10" s="7">
        <v>0</v>
      </c>
      <c r="N10" s="7">
        <v>4</v>
      </c>
      <c r="O10" s="9">
        <v>1400000</v>
      </c>
    </row>
    <row r="11" spans="1:15" x14ac:dyDescent="0.2">
      <c r="A11" s="7">
        <v>0</v>
      </c>
      <c r="B11" s="7">
        <v>1</v>
      </c>
      <c r="C11" s="7">
        <v>0</v>
      </c>
      <c r="D11" s="7">
        <v>1</v>
      </c>
      <c r="E11" s="7">
        <v>0</v>
      </c>
      <c r="F11" s="7">
        <v>0</v>
      </c>
      <c r="G11" s="7">
        <v>0</v>
      </c>
      <c r="H11" s="8">
        <v>0</v>
      </c>
      <c r="I11" s="7">
        <v>1</v>
      </c>
      <c r="J11" s="7">
        <v>0</v>
      </c>
      <c r="K11" s="7">
        <v>0</v>
      </c>
      <c r="L11" s="7">
        <v>0</v>
      </c>
      <c r="M11" s="7">
        <v>7920</v>
      </c>
      <c r="N11" s="7">
        <v>4</v>
      </c>
      <c r="O11" s="9">
        <v>130000</v>
      </c>
    </row>
    <row r="12" spans="1:15" x14ac:dyDescent="0.2">
      <c r="A12" s="7">
        <v>1</v>
      </c>
      <c r="B12" s="7">
        <v>0</v>
      </c>
      <c r="C12" s="7">
        <v>0</v>
      </c>
      <c r="D12" s="7">
        <v>1</v>
      </c>
      <c r="E12" s="7">
        <v>0</v>
      </c>
      <c r="F12" s="7">
        <v>0</v>
      </c>
      <c r="G12" s="7">
        <v>0</v>
      </c>
      <c r="H12" s="8">
        <v>0</v>
      </c>
      <c r="I12" s="7">
        <v>0</v>
      </c>
      <c r="J12" s="7">
        <v>0</v>
      </c>
      <c r="K12" s="7">
        <v>0</v>
      </c>
      <c r="L12" s="7">
        <v>0</v>
      </c>
      <c r="M12" s="7">
        <v>8640</v>
      </c>
      <c r="N12" s="7">
        <v>5</v>
      </c>
      <c r="O12" s="9">
        <v>27000</v>
      </c>
    </row>
    <row r="13" spans="1:15" x14ac:dyDescent="0.2">
      <c r="A13" s="7">
        <v>0</v>
      </c>
      <c r="B13" s="7">
        <v>0</v>
      </c>
      <c r="C13" s="7">
        <v>1</v>
      </c>
      <c r="D13" s="7">
        <v>1</v>
      </c>
      <c r="E13" s="7">
        <v>1</v>
      </c>
      <c r="F13" s="7">
        <v>0</v>
      </c>
      <c r="G13" s="7">
        <v>3</v>
      </c>
      <c r="H13" s="8">
        <v>627</v>
      </c>
      <c r="I13" s="7">
        <v>1</v>
      </c>
      <c r="J13" s="7">
        <v>1</v>
      </c>
      <c r="K13" s="7">
        <v>1</v>
      </c>
      <c r="L13" s="7">
        <v>0</v>
      </c>
      <c r="M13" s="7">
        <v>0</v>
      </c>
      <c r="N13" s="7">
        <v>5</v>
      </c>
      <c r="O13" s="9">
        <v>200000</v>
      </c>
    </row>
    <row r="14" spans="1:15" x14ac:dyDescent="0.2">
      <c r="A14" s="7">
        <v>0</v>
      </c>
      <c r="B14" s="7">
        <v>1</v>
      </c>
      <c r="C14" s="7">
        <v>0</v>
      </c>
      <c r="D14" s="7">
        <v>1</v>
      </c>
      <c r="E14" s="7">
        <v>0</v>
      </c>
      <c r="F14" s="7">
        <v>0</v>
      </c>
      <c r="G14" s="7">
        <v>0</v>
      </c>
      <c r="H14" s="8">
        <v>0</v>
      </c>
      <c r="I14" s="7">
        <v>1</v>
      </c>
      <c r="J14" s="7">
        <v>0</v>
      </c>
      <c r="K14" s="7">
        <v>0</v>
      </c>
      <c r="L14" s="7">
        <v>0</v>
      </c>
      <c r="M14" s="7">
        <v>21933</v>
      </c>
      <c r="N14" s="7">
        <v>5</v>
      </c>
      <c r="O14" s="9">
        <v>50000</v>
      </c>
    </row>
    <row r="15" spans="1:15" x14ac:dyDescent="0.2">
      <c r="A15" s="7">
        <v>0</v>
      </c>
      <c r="B15" s="7">
        <v>1</v>
      </c>
      <c r="C15" s="7">
        <v>0</v>
      </c>
      <c r="D15" s="7">
        <v>1</v>
      </c>
      <c r="E15" s="7">
        <v>0</v>
      </c>
      <c r="F15" s="7">
        <v>0</v>
      </c>
      <c r="G15" s="7">
        <v>0</v>
      </c>
      <c r="H15" s="8">
        <v>0</v>
      </c>
      <c r="I15" s="7">
        <v>1</v>
      </c>
      <c r="J15" s="7">
        <v>0</v>
      </c>
      <c r="K15" s="7">
        <v>0</v>
      </c>
      <c r="L15" s="7">
        <v>0</v>
      </c>
      <c r="M15" s="7">
        <v>4800</v>
      </c>
      <c r="N15" s="7">
        <v>5</v>
      </c>
      <c r="O15" s="9">
        <v>92500</v>
      </c>
    </row>
    <row r="16" spans="1:15" x14ac:dyDescent="0.2">
      <c r="A16" s="7">
        <v>0</v>
      </c>
      <c r="B16" s="7">
        <v>1</v>
      </c>
      <c r="C16" s="7">
        <v>0</v>
      </c>
      <c r="D16" s="7">
        <v>1</v>
      </c>
      <c r="E16" s="7">
        <v>0</v>
      </c>
      <c r="F16" s="7">
        <v>0</v>
      </c>
      <c r="G16" s="7">
        <v>0</v>
      </c>
      <c r="H16" s="8">
        <v>0</v>
      </c>
      <c r="I16" s="7">
        <v>1</v>
      </c>
      <c r="J16" s="7">
        <v>0</v>
      </c>
      <c r="K16" s="7">
        <v>0</v>
      </c>
      <c r="L16" s="7">
        <v>0</v>
      </c>
      <c r="M16" s="7">
        <v>12556</v>
      </c>
      <c r="N16" s="7">
        <v>5</v>
      </c>
      <c r="O16" s="9">
        <v>242000</v>
      </c>
    </row>
    <row r="17" spans="1:15" x14ac:dyDescent="0.2">
      <c r="A17" s="7">
        <v>0</v>
      </c>
      <c r="B17" s="7">
        <v>0</v>
      </c>
      <c r="C17" s="7">
        <v>1</v>
      </c>
      <c r="D17" s="7">
        <v>1</v>
      </c>
      <c r="E17" s="7">
        <v>0</v>
      </c>
      <c r="F17" s="7">
        <v>0</v>
      </c>
      <c r="G17" s="7">
        <v>0</v>
      </c>
      <c r="H17" s="8">
        <v>1285</v>
      </c>
      <c r="I17" s="7">
        <v>1</v>
      </c>
      <c r="J17" s="7">
        <v>2</v>
      </c>
      <c r="K17" s="7">
        <v>2</v>
      </c>
      <c r="L17" s="7">
        <v>0</v>
      </c>
      <c r="M17" s="7">
        <v>0</v>
      </c>
      <c r="N17" s="7">
        <v>6</v>
      </c>
      <c r="O17" s="9">
        <v>211000</v>
      </c>
    </row>
    <row r="18" spans="1:15" x14ac:dyDescent="0.2">
      <c r="A18" s="7">
        <v>0</v>
      </c>
      <c r="B18" s="7">
        <v>1</v>
      </c>
      <c r="C18" s="7">
        <v>0</v>
      </c>
      <c r="D18" s="7">
        <v>1</v>
      </c>
      <c r="E18" s="7">
        <v>0</v>
      </c>
      <c r="F18" s="7">
        <v>0</v>
      </c>
      <c r="G18" s="7">
        <v>0</v>
      </c>
      <c r="H18" s="8">
        <v>0</v>
      </c>
      <c r="I18" s="7">
        <v>1</v>
      </c>
      <c r="J18" s="7">
        <v>0</v>
      </c>
      <c r="K18" s="7">
        <v>0</v>
      </c>
      <c r="L18" s="7">
        <v>0</v>
      </c>
      <c r="M18" s="7">
        <v>4800</v>
      </c>
      <c r="N18" s="7">
        <v>6</v>
      </c>
      <c r="O18" s="9">
        <v>55000</v>
      </c>
    </row>
    <row r="19" spans="1:15" x14ac:dyDescent="0.2">
      <c r="A19" s="7">
        <v>0</v>
      </c>
      <c r="B19" s="7">
        <v>1</v>
      </c>
      <c r="C19" s="7">
        <v>0</v>
      </c>
      <c r="D19" s="7">
        <v>1</v>
      </c>
      <c r="E19" s="7">
        <v>0</v>
      </c>
      <c r="F19" s="7">
        <v>0</v>
      </c>
      <c r="G19" s="7">
        <v>0</v>
      </c>
      <c r="H19" s="8">
        <v>0</v>
      </c>
      <c r="I19" s="7">
        <v>1</v>
      </c>
      <c r="J19" s="7">
        <v>0</v>
      </c>
      <c r="K19" s="7">
        <v>0</v>
      </c>
      <c r="L19" s="7">
        <v>0</v>
      </c>
      <c r="M19" s="7">
        <v>8400</v>
      </c>
      <c r="N19" s="7">
        <v>6</v>
      </c>
      <c r="O19" s="9">
        <v>158600</v>
      </c>
    </row>
    <row r="20" spans="1:15" x14ac:dyDescent="0.2">
      <c r="A20" s="7">
        <v>0</v>
      </c>
      <c r="B20" s="7">
        <v>1</v>
      </c>
      <c r="C20" s="7">
        <v>0</v>
      </c>
      <c r="D20" s="7">
        <v>1</v>
      </c>
      <c r="E20" s="7">
        <v>0</v>
      </c>
      <c r="F20" s="7">
        <v>0</v>
      </c>
      <c r="G20" s="7">
        <v>0</v>
      </c>
      <c r="H20" s="8">
        <v>40000</v>
      </c>
      <c r="I20" s="7">
        <v>1</v>
      </c>
      <c r="J20" s="7">
        <v>0</v>
      </c>
      <c r="K20" s="7">
        <v>0</v>
      </c>
      <c r="L20" s="7">
        <v>0</v>
      </c>
      <c r="M20" s="7">
        <v>40000</v>
      </c>
      <c r="N20" s="7">
        <v>6</v>
      </c>
      <c r="O20" s="9">
        <v>3000000</v>
      </c>
    </row>
    <row r="21" spans="1:15" x14ac:dyDescent="0.2">
      <c r="A21" s="7">
        <v>0</v>
      </c>
      <c r="B21" s="7">
        <v>1</v>
      </c>
      <c r="C21" s="7">
        <v>0</v>
      </c>
      <c r="D21" s="7">
        <v>1</v>
      </c>
      <c r="E21" s="7">
        <v>0</v>
      </c>
      <c r="F21" s="7">
        <v>0</v>
      </c>
      <c r="G21" s="7">
        <v>0</v>
      </c>
      <c r="H21" s="8">
        <v>0</v>
      </c>
      <c r="I21" s="7">
        <v>1</v>
      </c>
      <c r="J21" s="7">
        <v>0</v>
      </c>
      <c r="K21" s="7">
        <v>0</v>
      </c>
      <c r="L21" s="7">
        <v>0</v>
      </c>
      <c r="M21" s="7">
        <v>7247</v>
      </c>
      <c r="N21" s="7">
        <v>7</v>
      </c>
      <c r="O21" s="9">
        <v>15000</v>
      </c>
    </row>
    <row r="22" spans="1:15" x14ac:dyDescent="0.2">
      <c r="A22" s="7">
        <v>0</v>
      </c>
      <c r="B22" s="7">
        <v>1</v>
      </c>
      <c r="C22" s="7">
        <v>0</v>
      </c>
      <c r="D22" s="7">
        <v>1</v>
      </c>
      <c r="E22" s="7">
        <v>1</v>
      </c>
      <c r="F22" s="7">
        <v>0</v>
      </c>
      <c r="G22" s="7">
        <v>0</v>
      </c>
      <c r="H22" s="8">
        <v>8100</v>
      </c>
      <c r="I22" s="7">
        <v>1</v>
      </c>
      <c r="J22" s="7">
        <v>0</v>
      </c>
      <c r="K22" s="7">
        <v>0</v>
      </c>
      <c r="L22" s="7">
        <v>0</v>
      </c>
      <c r="M22" s="7">
        <v>38250</v>
      </c>
      <c r="N22" s="7">
        <v>7</v>
      </c>
      <c r="O22" s="9">
        <v>700000</v>
      </c>
    </row>
    <row r="23" spans="1:15" x14ac:dyDescent="0.2">
      <c r="A23" s="7">
        <v>0</v>
      </c>
      <c r="B23" s="7">
        <v>0</v>
      </c>
      <c r="C23" s="7">
        <v>1</v>
      </c>
      <c r="D23" s="7">
        <v>1</v>
      </c>
      <c r="E23" s="7">
        <v>1</v>
      </c>
      <c r="F23" s="7">
        <v>0</v>
      </c>
      <c r="G23" s="7">
        <v>5</v>
      </c>
      <c r="H23" s="8">
        <v>2044</v>
      </c>
      <c r="I23" s="7">
        <v>1</v>
      </c>
      <c r="J23" s="7">
        <v>3</v>
      </c>
      <c r="K23" s="7">
        <v>3</v>
      </c>
      <c r="L23" s="7">
        <v>0</v>
      </c>
      <c r="M23" s="7">
        <v>0</v>
      </c>
      <c r="N23" s="7">
        <v>8</v>
      </c>
      <c r="O23" s="9">
        <v>420000</v>
      </c>
    </row>
    <row r="24" spans="1:15" x14ac:dyDescent="0.2">
      <c r="A24" s="7">
        <v>0</v>
      </c>
      <c r="B24" s="7">
        <v>1</v>
      </c>
      <c r="C24" s="7">
        <v>0</v>
      </c>
      <c r="D24" s="7">
        <v>1</v>
      </c>
      <c r="E24" s="7">
        <v>0</v>
      </c>
      <c r="F24" s="7">
        <v>0</v>
      </c>
      <c r="G24" s="7">
        <v>0</v>
      </c>
      <c r="H24" s="8">
        <v>0</v>
      </c>
      <c r="I24" s="7">
        <v>1</v>
      </c>
      <c r="J24" s="7">
        <v>0</v>
      </c>
      <c r="K24" s="7">
        <v>0</v>
      </c>
      <c r="L24" s="7">
        <v>0</v>
      </c>
      <c r="M24" s="7">
        <v>277259</v>
      </c>
      <c r="N24" s="7">
        <v>8</v>
      </c>
      <c r="O24" s="9">
        <v>6000000</v>
      </c>
    </row>
    <row r="25" spans="1:15" x14ac:dyDescent="0.2">
      <c r="A25" s="7">
        <v>0</v>
      </c>
      <c r="B25" s="7">
        <v>1</v>
      </c>
      <c r="C25" s="7">
        <v>0</v>
      </c>
      <c r="D25" s="7">
        <v>1</v>
      </c>
      <c r="E25" s="7">
        <v>0</v>
      </c>
      <c r="F25" s="7">
        <v>0</v>
      </c>
      <c r="G25" s="7">
        <v>0</v>
      </c>
      <c r="H25" s="8">
        <v>0</v>
      </c>
      <c r="I25" s="7">
        <v>1</v>
      </c>
      <c r="J25" s="7">
        <v>0</v>
      </c>
      <c r="K25" s="7">
        <v>0</v>
      </c>
      <c r="L25" s="7">
        <v>0</v>
      </c>
      <c r="M25" s="7">
        <v>8326</v>
      </c>
      <c r="N25" s="7">
        <v>8</v>
      </c>
      <c r="O25" s="9">
        <v>105000</v>
      </c>
    </row>
    <row r="26" spans="1:15" x14ac:dyDescent="0.2">
      <c r="A26" s="7">
        <v>0</v>
      </c>
      <c r="B26" s="7">
        <v>1</v>
      </c>
      <c r="C26" s="7">
        <v>0</v>
      </c>
      <c r="D26" s="7">
        <v>1</v>
      </c>
      <c r="E26" s="7">
        <v>0</v>
      </c>
      <c r="F26" s="7">
        <v>0</v>
      </c>
      <c r="G26" s="7">
        <v>0</v>
      </c>
      <c r="H26" s="8">
        <v>0</v>
      </c>
      <c r="I26" s="7">
        <v>1</v>
      </c>
      <c r="J26" s="7">
        <v>0</v>
      </c>
      <c r="K26" s="7">
        <v>0</v>
      </c>
      <c r="L26" s="7">
        <v>0</v>
      </c>
      <c r="M26" s="7">
        <v>228690</v>
      </c>
      <c r="N26" s="7">
        <v>9</v>
      </c>
      <c r="O26" s="9">
        <v>475000</v>
      </c>
    </row>
    <row r="27" spans="1:15" x14ac:dyDescent="0.2">
      <c r="A27" s="7">
        <v>0</v>
      </c>
      <c r="B27" s="7">
        <v>0</v>
      </c>
      <c r="C27" s="7">
        <v>1</v>
      </c>
      <c r="D27" s="7">
        <v>1</v>
      </c>
      <c r="E27" s="7">
        <v>1</v>
      </c>
      <c r="F27" s="7">
        <v>0</v>
      </c>
      <c r="G27" s="7">
        <v>4</v>
      </c>
      <c r="H27" s="8">
        <v>1193</v>
      </c>
      <c r="I27" s="7">
        <v>1</v>
      </c>
      <c r="J27" s="7">
        <v>1</v>
      </c>
      <c r="K27" s="7">
        <v>1</v>
      </c>
      <c r="L27" s="7">
        <v>0</v>
      </c>
      <c r="M27" s="7">
        <v>0</v>
      </c>
      <c r="N27" s="7">
        <v>10</v>
      </c>
      <c r="O27" s="9">
        <v>203500</v>
      </c>
    </row>
    <row r="28" spans="1:15" x14ac:dyDescent="0.2">
      <c r="A28" s="7">
        <v>0</v>
      </c>
      <c r="B28" s="7">
        <v>1</v>
      </c>
      <c r="C28" s="7">
        <v>0</v>
      </c>
      <c r="D28" s="7">
        <v>1</v>
      </c>
      <c r="E28" s="7">
        <v>0</v>
      </c>
      <c r="F28" s="7">
        <v>0</v>
      </c>
      <c r="G28" s="7">
        <v>0</v>
      </c>
      <c r="H28" s="8">
        <v>1144</v>
      </c>
      <c r="I28" s="7">
        <v>1</v>
      </c>
      <c r="J28" s="7">
        <v>0</v>
      </c>
      <c r="K28" s="7">
        <v>0</v>
      </c>
      <c r="L28" s="7">
        <v>0</v>
      </c>
      <c r="M28" s="7">
        <v>3456</v>
      </c>
      <c r="N28" s="7">
        <v>10</v>
      </c>
      <c r="O28" s="9">
        <v>2000</v>
      </c>
    </row>
    <row r="29" spans="1:15" x14ac:dyDescent="0.2">
      <c r="A29" s="7">
        <v>0</v>
      </c>
      <c r="B29" s="7">
        <v>0</v>
      </c>
      <c r="C29" s="7">
        <v>1</v>
      </c>
      <c r="D29" s="7">
        <v>1</v>
      </c>
      <c r="E29" s="7">
        <v>0</v>
      </c>
      <c r="F29" s="7">
        <v>0</v>
      </c>
      <c r="G29" s="7">
        <v>0</v>
      </c>
      <c r="H29" s="8">
        <v>1589</v>
      </c>
      <c r="I29" s="7">
        <v>1</v>
      </c>
      <c r="J29" s="7">
        <v>1</v>
      </c>
      <c r="K29" s="7">
        <v>2</v>
      </c>
      <c r="L29" s="7">
        <v>0</v>
      </c>
      <c r="M29" s="7">
        <v>0</v>
      </c>
      <c r="N29" s="7">
        <v>11</v>
      </c>
      <c r="O29" s="9">
        <v>238542</v>
      </c>
    </row>
    <row r="30" spans="1:15" x14ac:dyDescent="0.2">
      <c r="A30" s="7">
        <v>0</v>
      </c>
      <c r="B30" s="7">
        <v>1</v>
      </c>
      <c r="C30" s="7">
        <v>0</v>
      </c>
      <c r="D30" s="7">
        <v>1</v>
      </c>
      <c r="E30" s="7">
        <v>1</v>
      </c>
      <c r="F30" s="7">
        <v>0</v>
      </c>
      <c r="G30" s="7">
        <v>0</v>
      </c>
      <c r="H30" s="8">
        <v>13828</v>
      </c>
      <c r="I30" s="7">
        <v>1</v>
      </c>
      <c r="J30" s="7">
        <v>0</v>
      </c>
      <c r="K30" s="7">
        <v>0</v>
      </c>
      <c r="L30" s="7">
        <v>0</v>
      </c>
      <c r="M30" s="7">
        <v>15412</v>
      </c>
      <c r="N30" s="7">
        <v>11</v>
      </c>
      <c r="O30" s="9">
        <v>295000</v>
      </c>
    </row>
    <row r="31" spans="1:15" x14ac:dyDescent="0.2">
      <c r="A31" s="7">
        <v>0</v>
      </c>
      <c r="B31" s="7">
        <v>1</v>
      </c>
      <c r="C31" s="7">
        <v>0</v>
      </c>
      <c r="D31" s="7">
        <v>1</v>
      </c>
      <c r="E31" s="7">
        <v>0</v>
      </c>
      <c r="F31" s="7">
        <v>0</v>
      </c>
      <c r="G31" s="7">
        <v>0</v>
      </c>
      <c r="H31" s="8">
        <v>0</v>
      </c>
      <c r="I31" s="7">
        <v>1</v>
      </c>
      <c r="J31" s="7">
        <v>0</v>
      </c>
      <c r="K31" s="7">
        <v>0</v>
      </c>
      <c r="L31" s="7">
        <v>0</v>
      </c>
      <c r="M31" s="7">
        <v>14703</v>
      </c>
      <c r="N31" s="7">
        <v>11</v>
      </c>
      <c r="O31" s="9">
        <v>250000</v>
      </c>
    </row>
    <row r="32" spans="1:15" x14ac:dyDescent="0.2">
      <c r="A32" s="7">
        <v>0</v>
      </c>
      <c r="B32" s="7">
        <v>1</v>
      </c>
      <c r="C32" s="7">
        <v>0</v>
      </c>
      <c r="D32" s="7">
        <v>1</v>
      </c>
      <c r="E32" s="7">
        <v>0</v>
      </c>
      <c r="F32" s="7">
        <v>0</v>
      </c>
      <c r="G32" s="7">
        <v>0</v>
      </c>
      <c r="H32" s="8">
        <v>0</v>
      </c>
      <c r="I32" s="7">
        <v>1</v>
      </c>
      <c r="J32" s="7">
        <v>0</v>
      </c>
      <c r="K32" s="7">
        <v>0</v>
      </c>
      <c r="L32" s="7">
        <v>0</v>
      </c>
      <c r="M32" s="7">
        <v>41812</v>
      </c>
      <c r="N32" s="7">
        <v>11</v>
      </c>
      <c r="O32" s="9">
        <v>55000</v>
      </c>
    </row>
    <row r="33" spans="1:15" x14ac:dyDescent="0.2">
      <c r="A33" s="7">
        <v>0</v>
      </c>
      <c r="B33" s="7">
        <v>1</v>
      </c>
      <c r="C33" s="7">
        <v>0</v>
      </c>
      <c r="D33" s="7">
        <v>1</v>
      </c>
      <c r="E33" s="7">
        <v>0</v>
      </c>
      <c r="F33" s="7">
        <v>0</v>
      </c>
      <c r="G33" s="7">
        <v>0</v>
      </c>
      <c r="H33" s="8">
        <v>0</v>
      </c>
      <c r="I33" s="7">
        <v>1</v>
      </c>
      <c r="J33" s="7">
        <v>0</v>
      </c>
      <c r="K33" s="7">
        <v>0</v>
      </c>
      <c r="L33" s="7">
        <v>0</v>
      </c>
      <c r="M33" s="7">
        <v>202118</v>
      </c>
      <c r="N33" s="7">
        <v>11</v>
      </c>
      <c r="O33" s="9">
        <v>350000</v>
      </c>
    </row>
    <row r="34" spans="1:15" x14ac:dyDescent="0.2">
      <c r="A34" s="7">
        <v>0</v>
      </c>
      <c r="B34" s="7">
        <v>1</v>
      </c>
      <c r="C34" s="7">
        <v>0</v>
      </c>
      <c r="D34" s="7">
        <v>1</v>
      </c>
      <c r="E34" s="7">
        <v>0</v>
      </c>
      <c r="F34" s="7">
        <v>0</v>
      </c>
      <c r="G34" s="7">
        <v>0</v>
      </c>
      <c r="H34" s="8">
        <v>0</v>
      </c>
      <c r="I34" s="7">
        <v>1</v>
      </c>
      <c r="J34" s="7">
        <v>0</v>
      </c>
      <c r="K34" s="7">
        <v>0</v>
      </c>
      <c r="L34" s="7">
        <v>0</v>
      </c>
      <c r="M34" s="7">
        <v>6914</v>
      </c>
      <c r="N34" s="7">
        <v>12</v>
      </c>
      <c r="O34" s="9">
        <v>35000</v>
      </c>
    </row>
    <row r="35" spans="1:15" x14ac:dyDescent="0.2">
      <c r="A35" s="7">
        <v>0</v>
      </c>
      <c r="B35" s="7">
        <v>0</v>
      </c>
      <c r="C35" s="7">
        <v>1</v>
      </c>
      <c r="D35" s="7">
        <v>1</v>
      </c>
      <c r="E35" s="7">
        <v>1</v>
      </c>
      <c r="F35" s="7">
        <v>203</v>
      </c>
      <c r="G35" s="7">
        <v>4</v>
      </c>
      <c r="H35" s="8">
        <v>1200</v>
      </c>
      <c r="I35" s="7">
        <v>1</v>
      </c>
      <c r="J35" s="7">
        <v>2</v>
      </c>
      <c r="K35" s="7">
        <v>2</v>
      </c>
      <c r="L35" s="7">
        <v>0</v>
      </c>
      <c r="M35" s="7">
        <v>0</v>
      </c>
      <c r="N35" s="7">
        <v>4</v>
      </c>
      <c r="O35" s="9">
        <v>210000</v>
      </c>
    </row>
    <row r="36" spans="1:15" x14ac:dyDescent="0.2">
      <c r="A36" s="7">
        <v>0</v>
      </c>
      <c r="B36" s="7">
        <v>1</v>
      </c>
      <c r="C36" s="7">
        <v>0</v>
      </c>
      <c r="D36" s="7">
        <v>1</v>
      </c>
      <c r="E36" s="7">
        <v>2</v>
      </c>
      <c r="F36" s="7">
        <v>910</v>
      </c>
      <c r="G36" s="7">
        <v>0</v>
      </c>
      <c r="H36" s="8">
        <v>3150</v>
      </c>
      <c r="I36" s="7">
        <v>1</v>
      </c>
      <c r="J36" s="7">
        <v>0</v>
      </c>
      <c r="K36" s="7">
        <v>0</v>
      </c>
      <c r="L36" s="7">
        <v>0</v>
      </c>
      <c r="M36" s="7">
        <v>3493</v>
      </c>
      <c r="N36" s="7">
        <v>8</v>
      </c>
      <c r="O36" s="9">
        <v>350000</v>
      </c>
    </row>
    <row r="37" spans="1:15" x14ac:dyDescent="0.2">
      <c r="A37" s="7">
        <v>1</v>
      </c>
      <c r="B37" s="7">
        <v>0</v>
      </c>
      <c r="C37" s="7">
        <v>0</v>
      </c>
      <c r="D37" s="7">
        <v>0</v>
      </c>
      <c r="E37" s="7">
        <v>1.5</v>
      </c>
      <c r="F37" s="7">
        <v>1857</v>
      </c>
      <c r="G37" s="7">
        <v>0</v>
      </c>
      <c r="H37" s="8">
        <v>1798</v>
      </c>
      <c r="I37" s="7">
        <v>2</v>
      </c>
      <c r="J37" s="7">
        <v>4</v>
      </c>
      <c r="K37" s="7">
        <v>2</v>
      </c>
      <c r="L37" s="7">
        <v>0</v>
      </c>
      <c r="M37" s="7">
        <v>8296</v>
      </c>
      <c r="N37" s="7">
        <v>6</v>
      </c>
      <c r="O37" s="9">
        <v>217900</v>
      </c>
    </row>
    <row r="38" spans="1:15" x14ac:dyDescent="0.2">
      <c r="A38" s="7">
        <v>1</v>
      </c>
      <c r="B38" s="7">
        <v>0</v>
      </c>
      <c r="C38" s="7">
        <v>0</v>
      </c>
      <c r="D38" s="7">
        <v>0</v>
      </c>
      <c r="E38" s="7">
        <v>1</v>
      </c>
      <c r="F38" s="7">
        <v>1860</v>
      </c>
      <c r="G38" s="7">
        <v>0</v>
      </c>
      <c r="H38" s="8">
        <v>538</v>
      </c>
      <c r="I38" s="7">
        <v>1</v>
      </c>
      <c r="J38" s="7">
        <v>1</v>
      </c>
      <c r="K38" s="7">
        <v>1</v>
      </c>
      <c r="L38" s="7">
        <v>0</v>
      </c>
      <c r="M38" s="7">
        <v>0</v>
      </c>
      <c r="N38" s="7">
        <v>10</v>
      </c>
      <c r="O38" s="9">
        <v>100000</v>
      </c>
    </row>
    <row r="39" spans="1:15" x14ac:dyDescent="0.2">
      <c r="A39" s="7">
        <v>0</v>
      </c>
      <c r="B39" s="7">
        <v>1</v>
      </c>
      <c r="C39" s="7">
        <v>0</v>
      </c>
      <c r="D39" s="7">
        <v>1</v>
      </c>
      <c r="E39" s="7">
        <v>2</v>
      </c>
      <c r="F39" s="7">
        <v>1860</v>
      </c>
      <c r="G39" s="7">
        <v>0</v>
      </c>
      <c r="H39" s="8">
        <v>2488</v>
      </c>
      <c r="I39" s="7">
        <v>1</v>
      </c>
      <c r="J39" s="7">
        <v>0</v>
      </c>
      <c r="K39" s="7">
        <v>0</v>
      </c>
      <c r="L39" s="7">
        <v>0</v>
      </c>
      <c r="M39" s="7">
        <v>2750</v>
      </c>
      <c r="N39" s="7">
        <v>10</v>
      </c>
      <c r="O39" s="9">
        <v>250000</v>
      </c>
    </row>
    <row r="40" spans="1:15" x14ac:dyDescent="0.2">
      <c r="A40" s="7">
        <v>1</v>
      </c>
      <c r="B40" s="7">
        <v>0</v>
      </c>
      <c r="C40" s="7">
        <v>0</v>
      </c>
      <c r="D40" s="7">
        <v>0</v>
      </c>
      <c r="E40" s="7">
        <v>1</v>
      </c>
      <c r="F40" s="7">
        <v>1865</v>
      </c>
      <c r="G40" s="7">
        <v>0</v>
      </c>
      <c r="H40" s="8">
        <v>1326</v>
      </c>
      <c r="I40" s="7">
        <v>1</v>
      </c>
      <c r="J40" s="7">
        <v>3</v>
      </c>
      <c r="K40" s="7">
        <v>2</v>
      </c>
      <c r="L40" s="7">
        <v>0</v>
      </c>
      <c r="M40" s="7">
        <v>6400</v>
      </c>
      <c r="N40" s="7">
        <v>10</v>
      </c>
      <c r="O40" s="9">
        <v>62750</v>
      </c>
    </row>
    <row r="41" spans="1:15" x14ac:dyDescent="0.2">
      <c r="A41" s="7">
        <v>1</v>
      </c>
      <c r="B41" s="7">
        <v>0</v>
      </c>
      <c r="C41" s="7">
        <v>0</v>
      </c>
      <c r="D41" s="7">
        <v>0</v>
      </c>
      <c r="E41" s="7">
        <v>2</v>
      </c>
      <c r="F41" s="7">
        <v>1865</v>
      </c>
      <c r="G41" s="7">
        <v>0</v>
      </c>
      <c r="H41" s="8">
        <v>1988</v>
      </c>
      <c r="I41" s="7">
        <v>2</v>
      </c>
      <c r="J41" s="7">
        <v>5</v>
      </c>
      <c r="K41" s="7">
        <v>2</v>
      </c>
      <c r="L41" s="7">
        <v>0</v>
      </c>
      <c r="M41" s="7">
        <v>2125</v>
      </c>
      <c r="N41" s="7">
        <v>12</v>
      </c>
      <c r="O41" s="9">
        <v>110000</v>
      </c>
    </row>
    <row r="42" spans="1:15" x14ac:dyDescent="0.2">
      <c r="A42" s="7">
        <v>0</v>
      </c>
      <c r="B42" s="7">
        <v>1</v>
      </c>
      <c r="C42" s="7">
        <v>0</v>
      </c>
      <c r="D42" s="7">
        <v>1</v>
      </c>
      <c r="E42" s="7">
        <v>2</v>
      </c>
      <c r="F42" s="7">
        <v>1866</v>
      </c>
      <c r="G42" s="7">
        <v>0</v>
      </c>
      <c r="H42" s="8">
        <v>3792</v>
      </c>
      <c r="I42" s="7">
        <v>1</v>
      </c>
      <c r="J42" s="7">
        <v>0</v>
      </c>
      <c r="K42" s="7">
        <v>0</v>
      </c>
      <c r="L42" s="7">
        <v>0</v>
      </c>
      <c r="M42" s="7">
        <v>6894</v>
      </c>
      <c r="N42" s="7">
        <v>1</v>
      </c>
      <c r="O42" s="9">
        <v>2462000</v>
      </c>
    </row>
    <row r="43" spans="1:15" x14ac:dyDescent="0.2">
      <c r="A43" s="7">
        <v>0</v>
      </c>
      <c r="B43" s="7">
        <v>1</v>
      </c>
      <c r="C43" s="7">
        <v>0</v>
      </c>
      <c r="D43" s="7">
        <v>1</v>
      </c>
      <c r="E43" s="7">
        <v>2</v>
      </c>
      <c r="F43" s="7">
        <v>1870</v>
      </c>
      <c r="G43" s="7">
        <v>0</v>
      </c>
      <c r="H43" s="8">
        <v>4532</v>
      </c>
      <c r="I43" s="7">
        <v>1</v>
      </c>
      <c r="J43" s="7">
        <v>0</v>
      </c>
      <c r="K43" s="7">
        <v>0</v>
      </c>
      <c r="L43" s="7">
        <v>0</v>
      </c>
      <c r="M43" s="7">
        <v>7650</v>
      </c>
      <c r="N43" s="7">
        <v>1</v>
      </c>
      <c r="O43" s="9">
        <v>237000</v>
      </c>
    </row>
    <row r="44" spans="1:15" x14ac:dyDescent="0.2">
      <c r="A44" s="7">
        <v>1</v>
      </c>
      <c r="B44" s="7">
        <v>0</v>
      </c>
      <c r="C44" s="7">
        <v>0</v>
      </c>
      <c r="D44" s="7">
        <v>0</v>
      </c>
      <c r="E44" s="7">
        <v>2</v>
      </c>
      <c r="F44" s="7">
        <v>1870</v>
      </c>
      <c r="G44" s="7">
        <v>0</v>
      </c>
      <c r="H44" s="8">
        <v>2046</v>
      </c>
      <c r="I44" s="7">
        <v>1</v>
      </c>
      <c r="J44" s="7">
        <v>5</v>
      </c>
      <c r="K44" s="7">
        <v>2</v>
      </c>
      <c r="L44" s="7">
        <v>0</v>
      </c>
      <c r="M44" s="7">
        <v>3840</v>
      </c>
      <c r="N44" s="7">
        <v>3</v>
      </c>
      <c r="O44" s="9">
        <v>325000</v>
      </c>
    </row>
    <row r="45" spans="1:15" x14ac:dyDescent="0.2">
      <c r="A45" s="7">
        <v>0</v>
      </c>
      <c r="B45" s="7">
        <v>0</v>
      </c>
      <c r="C45" s="7">
        <v>1</v>
      </c>
      <c r="D45" s="7">
        <v>1</v>
      </c>
      <c r="E45" s="7">
        <v>2</v>
      </c>
      <c r="F45" s="7">
        <v>1870</v>
      </c>
      <c r="G45" s="7">
        <v>4</v>
      </c>
      <c r="H45" s="8">
        <v>963</v>
      </c>
      <c r="I45" s="7">
        <v>1</v>
      </c>
      <c r="J45" s="7">
        <v>1</v>
      </c>
      <c r="K45" s="7">
        <v>1</v>
      </c>
      <c r="L45" s="7">
        <v>0</v>
      </c>
      <c r="M45" s="7">
        <v>0</v>
      </c>
      <c r="N45" s="7">
        <v>3</v>
      </c>
      <c r="O45" s="9">
        <v>144000</v>
      </c>
    </row>
    <row r="46" spans="1:15" x14ac:dyDescent="0.2">
      <c r="A46" s="7">
        <v>1</v>
      </c>
      <c r="B46" s="7">
        <v>0</v>
      </c>
      <c r="C46" s="7">
        <v>0</v>
      </c>
      <c r="D46" s="7">
        <v>0</v>
      </c>
      <c r="E46" s="7">
        <v>1.5</v>
      </c>
      <c r="F46" s="7">
        <v>1870</v>
      </c>
      <c r="G46" s="7">
        <v>0</v>
      </c>
      <c r="H46" s="8">
        <v>1790</v>
      </c>
      <c r="I46" s="7">
        <v>2</v>
      </c>
      <c r="J46" s="7">
        <v>4</v>
      </c>
      <c r="K46" s="7">
        <v>2</v>
      </c>
      <c r="L46" s="7">
        <v>0</v>
      </c>
      <c r="M46" s="7">
        <v>3250</v>
      </c>
      <c r="N46" s="7">
        <v>4</v>
      </c>
      <c r="O46" s="9">
        <v>155000</v>
      </c>
    </row>
    <row r="47" spans="1:15" x14ac:dyDescent="0.2">
      <c r="A47" s="7">
        <v>0</v>
      </c>
      <c r="B47" s="7">
        <v>0</v>
      </c>
      <c r="C47" s="7">
        <v>1</v>
      </c>
      <c r="D47" s="7">
        <v>1</v>
      </c>
      <c r="E47" s="7">
        <v>2</v>
      </c>
      <c r="F47" s="7">
        <v>1870</v>
      </c>
      <c r="G47" s="7">
        <v>4</v>
      </c>
      <c r="H47" s="8">
        <v>892</v>
      </c>
      <c r="I47" s="7">
        <v>1</v>
      </c>
      <c r="J47" s="7">
        <v>1</v>
      </c>
      <c r="K47" s="7">
        <v>1</v>
      </c>
      <c r="L47" s="7">
        <v>0</v>
      </c>
      <c r="M47" s="7">
        <v>0</v>
      </c>
      <c r="N47" s="7">
        <v>9</v>
      </c>
      <c r="O47" s="9">
        <v>152000</v>
      </c>
    </row>
    <row r="48" spans="1:15" x14ac:dyDescent="0.2">
      <c r="A48" s="7">
        <v>0</v>
      </c>
      <c r="B48" s="7">
        <v>0</v>
      </c>
      <c r="C48" s="7">
        <v>1</v>
      </c>
      <c r="D48" s="7">
        <v>1</v>
      </c>
      <c r="E48" s="7">
        <v>2</v>
      </c>
      <c r="F48" s="7">
        <v>1870</v>
      </c>
      <c r="G48" s="7">
        <v>4</v>
      </c>
      <c r="H48" s="8">
        <v>1304</v>
      </c>
      <c r="I48" s="7">
        <v>1</v>
      </c>
      <c r="J48" s="7">
        <v>2</v>
      </c>
      <c r="K48" s="7">
        <v>1</v>
      </c>
      <c r="L48" s="7">
        <v>0</v>
      </c>
      <c r="M48" s="7">
        <v>0</v>
      </c>
      <c r="N48" s="7">
        <v>11</v>
      </c>
      <c r="O48" s="9">
        <v>173000</v>
      </c>
    </row>
    <row r="49" spans="1:15" x14ac:dyDescent="0.2">
      <c r="A49" s="7">
        <v>0</v>
      </c>
      <c r="B49" s="7">
        <v>0</v>
      </c>
      <c r="C49" s="7">
        <v>0</v>
      </c>
      <c r="D49" s="7">
        <v>1</v>
      </c>
      <c r="E49" s="7">
        <v>3</v>
      </c>
      <c r="F49" s="7">
        <v>1870</v>
      </c>
      <c r="G49" s="7">
        <v>0</v>
      </c>
      <c r="H49" s="8">
        <v>24768</v>
      </c>
      <c r="I49" s="7">
        <v>1</v>
      </c>
      <c r="J49" s="7">
        <v>0</v>
      </c>
      <c r="K49" s="7">
        <v>0</v>
      </c>
      <c r="L49" s="7">
        <v>0</v>
      </c>
      <c r="M49" s="7">
        <v>113125</v>
      </c>
      <c r="N49" s="7">
        <v>11</v>
      </c>
      <c r="O49" s="9">
        <v>9015000</v>
      </c>
    </row>
    <row r="50" spans="1:15" x14ac:dyDescent="0.2">
      <c r="A50" s="7">
        <v>1</v>
      </c>
      <c r="B50" s="7">
        <v>0</v>
      </c>
      <c r="C50" s="7">
        <v>0</v>
      </c>
      <c r="D50" s="7">
        <v>0</v>
      </c>
      <c r="E50" s="7">
        <v>1</v>
      </c>
      <c r="F50" s="7">
        <v>1873</v>
      </c>
      <c r="G50" s="7">
        <v>0</v>
      </c>
      <c r="H50" s="8">
        <v>1088</v>
      </c>
      <c r="I50" s="7">
        <v>1</v>
      </c>
      <c r="J50" s="7">
        <v>2</v>
      </c>
      <c r="K50" s="7">
        <v>1</v>
      </c>
      <c r="L50" s="7">
        <v>0</v>
      </c>
      <c r="M50" s="7">
        <v>4795</v>
      </c>
      <c r="N50" s="7">
        <v>6</v>
      </c>
      <c r="O50" s="9">
        <v>185000</v>
      </c>
    </row>
    <row r="51" spans="1:15" x14ac:dyDescent="0.2">
      <c r="A51" s="7">
        <v>1</v>
      </c>
      <c r="B51" s="7">
        <v>0</v>
      </c>
      <c r="C51" s="7">
        <v>0</v>
      </c>
      <c r="D51" s="7">
        <v>0</v>
      </c>
      <c r="E51" s="7">
        <v>1</v>
      </c>
      <c r="F51" s="7">
        <v>1873</v>
      </c>
      <c r="G51" s="7">
        <v>0</v>
      </c>
      <c r="H51" s="8">
        <v>707</v>
      </c>
      <c r="I51" s="7">
        <v>1</v>
      </c>
      <c r="J51" s="7">
        <v>2</v>
      </c>
      <c r="K51" s="7">
        <v>1</v>
      </c>
      <c r="L51" s="7">
        <v>0</v>
      </c>
      <c r="M51" s="7">
        <v>0</v>
      </c>
      <c r="N51" s="7">
        <v>11</v>
      </c>
      <c r="O51" s="9">
        <v>110000</v>
      </c>
    </row>
    <row r="52" spans="1:15" x14ac:dyDescent="0.2">
      <c r="A52" s="7">
        <v>0</v>
      </c>
      <c r="B52" s="7">
        <v>0</v>
      </c>
      <c r="C52" s="7">
        <v>1</v>
      </c>
      <c r="D52" s="7">
        <v>1</v>
      </c>
      <c r="E52" s="7">
        <v>1</v>
      </c>
      <c r="F52" s="7">
        <v>1875</v>
      </c>
      <c r="G52" s="7">
        <v>4</v>
      </c>
      <c r="H52" s="8">
        <v>1517</v>
      </c>
      <c r="I52" s="7">
        <v>1</v>
      </c>
      <c r="J52" s="7">
        <v>2</v>
      </c>
      <c r="K52" s="7">
        <v>2</v>
      </c>
      <c r="L52" s="7">
        <v>0</v>
      </c>
      <c r="M52" s="7">
        <v>0</v>
      </c>
      <c r="N52" s="7">
        <v>4</v>
      </c>
      <c r="O52" s="9">
        <v>400000</v>
      </c>
    </row>
    <row r="53" spans="1:15" x14ac:dyDescent="0.2">
      <c r="A53" s="7">
        <v>0</v>
      </c>
      <c r="B53" s="7">
        <v>0</v>
      </c>
      <c r="C53" s="7">
        <v>1</v>
      </c>
      <c r="D53" s="7">
        <v>1</v>
      </c>
      <c r="E53" s="7">
        <v>1</v>
      </c>
      <c r="F53" s="7">
        <v>1875</v>
      </c>
      <c r="G53" s="7">
        <v>3</v>
      </c>
      <c r="H53" s="8">
        <v>900</v>
      </c>
      <c r="I53" s="7">
        <v>1</v>
      </c>
      <c r="J53" s="7">
        <v>1</v>
      </c>
      <c r="K53" s="7">
        <v>1</v>
      </c>
      <c r="L53" s="7">
        <v>0</v>
      </c>
      <c r="M53" s="7">
        <v>0</v>
      </c>
      <c r="N53" s="7">
        <v>6</v>
      </c>
      <c r="O53" s="9">
        <v>265000</v>
      </c>
    </row>
    <row r="54" spans="1:15" x14ac:dyDescent="0.2">
      <c r="A54" s="7">
        <v>1</v>
      </c>
      <c r="B54" s="7">
        <v>0</v>
      </c>
      <c r="C54" s="7">
        <v>0</v>
      </c>
      <c r="D54" s="7">
        <v>0</v>
      </c>
      <c r="E54" s="7">
        <v>2</v>
      </c>
      <c r="F54" s="7">
        <v>1875</v>
      </c>
      <c r="G54" s="7">
        <v>0</v>
      </c>
      <c r="H54" s="8">
        <v>1946</v>
      </c>
      <c r="I54" s="7">
        <v>1</v>
      </c>
      <c r="J54" s="7">
        <v>3</v>
      </c>
      <c r="K54" s="7">
        <v>1</v>
      </c>
      <c r="L54" s="7">
        <v>1</v>
      </c>
      <c r="M54" s="7">
        <v>4020</v>
      </c>
      <c r="N54" s="7">
        <v>7</v>
      </c>
      <c r="O54" s="9">
        <v>276000</v>
      </c>
    </row>
    <row r="55" spans="1:15" x14ac:dyDescent="0.2">
      <c r="A55" s="7">
        <v>0</v>
      </c>
      <c r="B55" s="7">
        <v>0</v>
      </c>
      <c r="C55" s="7">
        <v>1</v>
      </c>
      <c r="D55" s="7">
        <v>1</v>
      </c>
      <c r="E55" s="7">
        <v>1</v>
      </c>
      <c r="F55" s="7">
        <v>1875</v>
      </c>
      <c r="G55" s="7">
        <v>4</v>
      </c>
      <c r="H55" s="8">
        <v>1204</v>
      </c>
      <c r="I55" s="7">
        <v>1</v>
      </c>
      <c r="J55" s="7">
        <v>2</v>
      </c>
      <c r="K55" s="7">
        <v>2</v>
      </c>
      <c r="L55" s="7">
        <v>0</v>
      </c>
      <c r="M55" s="7">
        <v>0</v>
      </c>
      <c r="N55" s="7">
        <v>7</v>
      </c>
      <c r="O55" s="9">
        <v>305000</v>
      </c>
    </row>
    <row r="56" spans="1:15" x14ac:dyDescent="0.2">
      <c r="A56" s="7">
        <v>0</v>
      </c>
      <c r="B56" s="7">
        <v>0</v>
      </c>
      <c r="C56" s="7">
        <v>1</v>
      </c>
      <c r="D56" s="7">
        <v>1</v>
      </c>
      <c r="E56" s="7">
        <v>1</v>
      </c>
      <c r="F56" s="7">
        <v>1875</v>
      </c>
      <c r="G56" s="7">
        <v>3</v>
      </c>
      <c r="H56" s="8">
        <v>658</v>
      </c>
      <c r="I56" s="7">
        <v>1</v>
      </c>
      <c r="J56" s="7">
        <v>1</v>
      </c>
      <c r="K56" s="7">
        <v>1</v>
      </c>
      <c r="L56" s="7">
        <v>0</v>
      </c>
      <c r="M56" s="7">
        <v>0</v>
      </c>
      <c r="N56" s="7">
        <v>7</v>
      </c>
      <c r="O56" s="9">
        <v>165000</v>
      </c>
    </row>
    <row r="57" spans="1:15" x14ac:dyDescent="0.2">
      <c r="A57" s="7">
        <v>1</v>
      </c>
      <c r="B57" s="7">
        <v>0</v>
      </c>
      <c r="C57" s="7">
        <v>0</v>
      </c>
      <c r="D57" s="7">
        <v>0</v>
      </c>
      <c r="E57" s="7">
        <v>1.5</v>
      </c>
      <c r="F57" s="7">
        <v>1875</v>
      </c>
      <c r="G57" s="7">
        <v>0</v>
      </c>
      <c r="H57" s="8">
        <v>1368</v>
      </c>
      <c r="I57" s="7">
        <v>1</v>
      </c>
      <c r="J57" s="7">
        <v>3</v>
      </c>
      <c r="K57" s="7">
        <v>1</v>
      </c>
      <c r="L57" s="7">
        <v>1</v>
      </c>
      <c r="M57" s="7">
        <v>1485</v>
      </c>
      <c r="N57" s="7">
        <v>8</v>
      </c>
      <c r="O57" s="9">
        <v>107500</v>
      </c>
    </row>
    <row r="58" spans="1:15" x14ac:dyDescent="0.2">
      <c r="A58" s="7">
        <v>1</v>
      </c>
      <c r="B58" s="7">
        <v>0</v>
      </c>
      <c r="C58" s="7">
        <v>0</v>
      </c>
      <c r="D58" s="7">
        <v>1</v>
      </c>
      <c r="E58" s="7">
        <v>2</v>
      </c>
      <c r="F58" s="7">
        <v>1875</v>
      </c>
      <c r="G58" s="7">
        <v>0</v>
      </c>
      <c r="H58" s="8">
        <v>2319</v>
      </c>
      <c r="I58" s="7">
        <v>3</v>
      </c>
      <c r="J58" s="7">
        <v>7</v>
      </c>
      <c r="K58" s="7">
        <v>3</v>
      </c>
      <c r="L58" s="7">
        <v>0</v>
      </c>
      <c r="M58" s="7">
        <v>3690</v>
      </c>
      <c r="N58" s="7">
        <v>8</v>
      </c>
      <c r="O58" s="9">
        <v>137500</v>
      </c>
    </row>
    <row r="59" spans="1:15" x14ac:dyDescent="0.2">
      <c r="A59" s="7">
        <v>1</v>
      </c>
      <c r="B59" s="7">
        <v>0</v>
      </c>
      <c r="C59" s="7">
        <v>0</v>
      </c>
      <c r="D59" s="7">
        <v>0</v>
      </c>
      <c r="E59" s="7">
        <v>1</v>
      </c>
      <c r="F59" s="7">
        <v>1875</v>
      </c>
      <c r="G59" s="7">
        <v>0</v>
      </c>
      <c r="H59" s="8">
        <v>2191</v>
      </c>
      <c r="I59" s="7">
        <v>2</v>
      </c>
      <c r="J59" s="7">
        <v>3</v>
      </c>
      <c r="K59" s="7">
        <v>2</v>
      </c>
      <c r="L59" s="7">
        <v>0</v>
      </c>
      <c r="M59" s="7">
        <v>2880</v>
      </c>
      <c r="N59" s="7">
        <v>8</v>
      </c>
      <c r="O59" s="9">
        <v>56000</v>
      </c>
    </row>
    <row r="60" spans="1:15" x14ac:dyDescent="0.2">
      <c r="A60" s="7">
        <v>0</v>
      </c>
      <c r="B60" s="7">
        <v>1</v>
      </c>
      <c r="C60" s="7">
        <v>0</v>
      </c>
      <c r="D60" s="7">
        <v>1</v>
      </c>
      <c r="E60" s="7">
        <v>2</v>
      </c>
      <c r="F60" s="7">
        <v>1875</v>
      </c>
      <c r="G60" s="7">
        <v>0</v>
      </c>
      <c r="H60" s="8">
        <v>5721</v>
      </c>
      <c r="I60" s="7">
        <v>1</v>
      </c>
      <c r="J60" s="7">
        <v>0</v>
      </c>
      <c r="K60" s="7">
        <v>0</v>
      </c>
      <c r="L60" s="7">
        <v>0</v>
      </c>
      <c r="M60" s="7">
        <v>17344</v>
      </c>
      <c r="N60" s="7">
        <v>9</v>
      </c>
      <c r="O60" s="9">
        <v>50000</v>
      </c>
    </row>
    <row r="61" spans="1:15" x14ac:dyDescent="0.2">
      <c r="A61" s="7">
        <v>1</v>
      </c>
      <c r="B61" s="7">
        <v>0</v>
      </c>
      <c r="C61" s="7">
        <v>0</v>
      </c>
      <c r="D61" s="7">
        <v>0</v>
      </c>
      <c r="E61" s="7">
        <v>2</v>
      </c>
      <c r="F61" s="7">
        <v>1875</v>
      </c>
      <c r="G61" s="7">
        <v>0</v>
      </c>
      <c r="H61" s="8">
        <v>1752</v>
      </c>
      <c r="I61" s="7">
        <v>2</v>
      </c>
      <c r="J61" s="7">
        <v>3</v>
      </c>
      <c r="K61" s="7">
        <v>3</v>
      </c>
      <c r="L61" s="7">
        <v>0</v>
      </c>
      <c r="M61" s="7">
        <v>6050</v>
      </c>
      <c r="N61" s="7">
        <v>10</v>
      </c>
      <c r="O61" s="9">
        <v>308000</v>
      </c>
    </row>
    <row r="62" spans="1:15" x14ac:dyDescent="0.2">
      <c r="A62" s="7">
        <v>1</v>
      </c>
      <c r="B62" s="7">
        <v>0</v>
      </c>
      <c r="C62" s="7">
        <v>0</v>
      </c>
      <c r="D62" s="7">
        <v>0</v>
      </c>
      <c r="E62" s="7">
        <v>1</v>
      </c>
      <c r="F62" s="7">
        <v>1875</v>
      </c>
      <c r="G62" s="7">
        <v>0</v>
      </c>
      <c r="H62" s="8">
        <v>504</v>
      </c>
      <c r="I62" s="7">
        <v>1</v>
      </c>
      <c r="J62" s="7">
        <v>1</v>
      </c>
      <c r="K62" s="7">
        <v>0</v>
      </c>
      <c r="L62" s="7">
        <v>0</v>
      </c>
      <c r="M62" s="7">
        <v>0</v>
      </c>
      <c r="N62" s="7">
        <v>12</v>
      </c>
      <c r="O62" s="9">
        <v>105000</v>
      </c>
    </row>
    <row r="63" spans="1:15" x14ac:dyDescent="0.2">
      <c r="A63" s="7">
        <v>0</v>
      </c>
      <c r="B63" s="7">
        <v>0</v>
      </c>
      <c r="C63" s="7">
        <v>1</v>
      </c>
      <c r="D63" s="7">
        <v>1</v>
      </c>
      <c r="E63" s="7">
        <v>1</v>
      </c>
      <c r="F63" s="7">
        <v>1875</v>
      </c>
      <c r="G63" s="7">
        <v>3</v>
      </c>
      <c r="H63" s="8">
        <v>638</v>
      </c>
      <c r="I63" s="7">
        <v>1</v>
      </c>
      <c r="J63" s="7">
        <v>1</v>
      </c>
      <c r="K63" s="7">
        <v>1</v>
      </c>
      <c r="L63" s="7">
        <v>0</v>
      </c>
      <c r="M63" s="7">
        <v>0</v>
      </c>
      <c r="N63" s="7">
        <v>12</v>
      </c>
      <c r="O63" s="9">
        <v>179000</v>
      </c>
    </row>
    <row r="64" spans="1:15" x14ac:dyDescent="0.2">
      <c r="A64" s="7">
        <v>1</v>
      </c>
      <c r="B64" s="7">
        <v>0</v>
      </c>
      <c r="C64" s="7">
        <v>0</v>
      </c>
      <c r="D64" s="7">
        <v>0</v>
      </c>
      <c r="E64" s="7">
        <v>1</v>
      </c>
      <c r="F64" s="7">
        <v>1876</v>
      </c>
      <c r="G64" s="7">
        <v>0</v>
      </c>
      <c r="H64" s="8">
        <v>1068</v>
      </c>
      <c r="I64" s="7">
        <v>1</v>
      </c>
      <c r="J64" s="7">
        <v>2</v>
      </c>
      <c r="K64" s="7">
        <v>2</v>
      </c>
      <c r="L64" s="7">
        <v>0</v>
      </c>
      <c r="M64" s="7">
        <v>3120</v>
      </c>
      <c r="N64" s="7">
        <v>7</v>
      </c>
      <c r="O64" s="9">
        <v>155500</v>
      </c>
    </row>
    <row r="65" spans="1:15" x14ac:dyDescent="0.2">
      <c r="A65" s="7">
        <v>0</v>
      </c>
      <c r="B65" s="7">
        <v>0</v>
      </c>
      <c r="C65" s="7">
        <v>0</v>
      </c>
      <c r="D65" s="7">
        <v>1</v>
      </c>
      <c r="E65" s="7">
        <v>3</v>
      </c>
      <c r="F65" s="7">
        <v>1879</v>
      </c>
      <c r="G65" s="7">
        <v>0</v>
      </c>
      <c r="H65" s="8">
        <v>6590</v>
      </c>
      <c r="I65" s="7">
        <v>1</v>
      </c>
      <c r="J65" s="7">
        <v>0</v>
      </c>
      <c r="K65" s="7">
        <v>0</v>
      </c>
      <c r="L65" s="7">
        <v>0</v>
      </c>
      <c r="M65" s="7">
        <v>6043</v>
      </c>
      <c r="N65" s="7">
        <v>1</v>
      </c>
      <c r="O65" s="9">
        <v>795500</v>
      </c>
    </row>
    <row r="66" spans="1:15" x14ac:dyDescent="0.2">
      <c r="A66" s="7">
        <v>1</v>
      </c>
      <c r="B66" s="7">
        <v>0</v>
      </c>
      <c r="C66" s="7">
        <v>0</v>
      </c>
      <c r="D66" s="7">
        <v>0</v>
      </c>
      <c r="E66" s="7">
        <v>2</v>
      </c>
      <c r="F66" s="7">
        <v>1880</v>
      </c>
      <c r="G66" s="7">
        <v>0</v>
      </c>
      <c r="H66" s="8">
        <v>1110</v>
      </c>
      <c r="I66" s="7">
        <v>1</v>
      </c>
      <c r="J66" s="7">
        <v>2</v>
      </c>
      <c r="K66" s="7">
        <v>1</v>
      </c>
      <c r="L66" s="7">
        <v>0</v>
      </c>
      <c r="M66" s="7">
        <v>1281</v>
      </c>
      <c r="N66" s="7">
        <v>3</v>
      </c>
      <c r="O66" s="9">
        <v>192000</v>
      </c>
    </row>
    <row r="67" spans="1:15" x14ac:dyDescent="0.2">
      <c r="A67" s="7">
        <v>1</v>
      </c>
      <c r="B67" s="7">
        <v>0</v>
      </c>
      <c r="C67" s="7">
        <v>0</v>
      </c>
      <c r="D67" s="7">
        <v>0</v>
      </c>
      <c r="E67" s="7">
        <v>2</v>
      </c>
      <c r="F67" s="7">
        <v>1880</v>
      </c>
      <c r="G67" s="7">
        <v>0</v>
      </c>
      <c r="H67" s="8">
        <v>1096</v>
      </c>
      <c r="I67" s="7">
        <v>1</v>
      </c>
      <c r="J67" s="7">
        <v>2</v>
      </c>
      <c r="K67" s="7">
        <v>2</v>
      </c>
      <c r="L67" s="7">
        <v>1</v>
      </c>
      <c r="M67" s="7">
        <v>1281</v>
      </c>
      <c r="N67" s="7">
        <v>3</v>
      </c>
      <c r="O67" s="9">
        <v>217000</v>
      </c>
    </row>
    <row r="68" spans="1:15" x14ac:dyDescent="0.2">
      <c r="A68" s="7">
        <v>1</v>
      </c>
      <c r="B68" s="7">
        <v>0</v>
      </c>
      <c r="C68" s="7">
        <v>0</v>
      </c>
      <c r="D68" s="7">
        <v>0</v>
      </c>
      <c r="E68" s="7">
        <v>2</v>
      </c>
      <c r="F68" s="7">
        <v>1880</v>
      </c>
      <c r="G68" s="7">
        <v>0</v>
      </c>
      <c r="H68" s="8">
        <v>1381</v>
      </c>
      <c r="I68" s="7">
        <v>1</v>
      </c>
      <c r="J68" s="7">
        <v>3</v>
      </c>
      <c r="K68" s="7">
        <v>2</v>
      </c>
      <c r="L68" s="7">
        <v>0</v>
      </c>
      <c r="M68" s="7">
        <v>5080</v>
      </c>
      <c r="N68" s="7">
        <v>3</v>
      </c>
      <c r="O68" s="9">
        <v>212000</v>
      </c>
    </row>
    <row r="69" spans="1:15" x14ac:dyDescent="0.2">
      <c r="A69" s="7">
        <v>1</v>
      </c>
      <c r="B69" s="7">
        <v>0</v>
      </c>
      <c r="C69" s="7">
        <v>0</v>
      </c>
      <c r="D69" s="7">
        <v>0</v>
      </c>
      <c r="E69" s="7">
        <v>1</v>
      </c>
      <c r="F69" s="7">
        <v>1880</v>
      </c>
      <c r="G69" s="7">
        <v>0</v>
      </c>
      <c r="H69" s="8">
        <v>1136</v>
      </c>
      <c r="I69" s="7">
        <v>1</v>
      </c>
      <c r="J69" s="7">
        <v>3</v>
      </c>
      <c r="K69" s="7">
        <v>1</v>
      </c>
      <c r="L69" s="7">
        <v>0</v>
      </c>
      <c r="M69" s="7">
        <v>3600</v>
      </c>
      <c r="N69" s="7">
        <v>3</v>
      </c>
      <c r="O69" s="9">
        <v>55000</v>
      </c>
    </row>
    <row r="70" spans="1:15" x14ac:dyDescent="0.2">
      <c r="A70" s="7">
        <v>0</v>
      </c>
      <c r="B70" s="7">
        <v>1</v>
      </c>
      <c r="C70" s="7">
        <v>0</v>
      </c>
      <c r="D70" s="7">
        <v>1</v>
      </c>
      <c r="E70" s="7">
        <v>1</v>
      </c>
      <c r="F70" s="7">
        <v>1880</v>
      </c>
      <c r="G70" s="7">
        <v>0</v>
      </c>
      <c r="H70" s="8">
        <v>7898</v>
      </c>
      <c r="I70" s="7">
        <v>1</v>
      </c>
      <c r="J70" s="7">
        <v>0</v>
      </c>
      <c r="K70" s="7">
        <v>0</v>
      </c>
      <c r="L70" s="7">
        <v>0</v>
      </c>
      <c r="M70" s="7">
        <v>27720</v>
      </c>
      <c r="N70" s="7">
        <v>4</v>
      </c>
      <c r="O70" s="9">
        <v>375000</v>
      </c>
    </row>
    <row r="71" spans="1:15" x14ac:dyDescent="0.2">
      <c r="A71" s="7">
        <v>0</v>
      </c>
      <c r="B71" s="7">
        <v>1</v>
      </c>
      <c r="C71" s="7">
        <v>0</v>
      </c>
      <c r="D71" s="7">
        <v>1</v>
      </c>
      <c r="E71" s="7">
        <v>3</v>
      </c>
      <c r="F71" s="7">
        <v>1880</v>
      </c>
      <c r="G71" s="7">
        <v>0</v>
      </c>
      <c r="H71" s="8">
        <v>6750</v>
      </c>
      <c r="I71" s="7">
        <v>1</v>
      </c>
      <c r="J71" s="7">
        <v>0</v>
      </c>
      <c r="K71" s="7">
        <v>0</v>
      </c>
      <c r="L71" s="7">
        <v>0</v>
      </c>
      <c r="M71" s="7">
        <v>3750</v>
      </c>
      <c r="N71" s="7">
        <v>4</v>
      </c>
      <c r="O71" s="9">
        <v>882000</v>
      </c>
    </row>
    <row r="72" spans="1:15" x14ac:dyDescent="0.2">
      <c r="A72" s="7">
        <v>1</v>
      </c>
      <c r="B72" s="7">
        <v>0</v>
      </c>
      <c r="C72" s="7">
        <v>0</v>
      </c>
      <c r="D72" s="7">
        <v>0</v>
      </c>
      <c r="E72" s="7">
        <v>1</v>
      </c>
      <c r="F72" s="7">
        <v>1880</v>
      </c>
      <c r="G72" s="7">
        <v>0</v>
      </c>
      <c r="H72" s="8">
        <v>1103</v>
      </c>
      <c r="I72" s="7">
        <v>1</v>
      </c>
      <c r="J72" s="7">
        <v>3</v>
      </c>
      <c r="K72" s="7">
        <v>1</v>
      </c>
      <c r="L72" s="7">
        <v>0</v>
      </c>
      <c r="M72" s="7">
        <v>3390</v>
      </c>
      <c r="N72" s="7">
        <v>5</v>
      </c>
      <c r="O72" s="9">
        <v>22000</v>
      </c>
    </row>
    <row r="73" spans="1:15" x14ac:dyDescent="0.2">
      <c r="A73" s="7">
        <v>1</v>
      </c>
      <c r="B73" s="7">
        <v>0</v>
      </c>
      <c r="C73" s="7">
        <v>0</v>
      </c>
      <c r="D73" s="7">
        <v>0</v>
      </c>
      <c r="E73" s="7">
        <v>1</v>
      </c>
      <c r="F73" s="7">
        <v>1880</v>
      </c>
      <c r="G73" s="7">
        <v>0</v>
      </c>
      <c r="H73" s="8">
        <v>1330</v>
      </c>
      <c r="I73" s="7">
        <v>1</v>
      </c>
      <c r="J73" s="7">
        <v>3</v>
      </c>
      <c r="K73" s="7">
        <v>2</v>
      </c>
      <c r="L73" s="7">
        <v>0</v>
      </c>
      <c r="M73" s="7">
        <v>3600</v>
      </c>
      <c r="N73" s="7">
        <v>5</v>
      </c>
      <c r="O73" s="9">
        <v>104500</v>
      </c>
    </row>
    <row r="74" spans="1:15" x14ac:dyDescent="0.2">
      <c r="A74" s="7">
        <v>1</v>
      </c>
      <c r="B74" s="7">
        <v>0</v>
      </c>
      <c r="C74" s="7">
        <v>0</v>
      </c>
      <c r="D74" s="7">
        <v>0</v>
      </c>
      <c r="E74" s="7">
        <v>1</v>
      </c>
      <c r="F74" s="7">
        <v>1880</v>
      </c>
      <c r="G74" s="7">
        <v>0</v>
      </c>
      <c r="H74" s="8">
        <v>995</v>
      </c>
      <c r="I74" s="7">
        <v>1</v>
      </c>
      <c r="J74" s="7">
        <v>2</v>
      </c>
      <c r="K74" s="7">
        <v>1</v>
      </c>
      <c r="L74" s="7">
        <v>0</v>
      </c>
      <c r="M74" s="7">
        <v>3000</v>
      </c>
      <c r="N74" s="7">
        <v>5</v>
      </c>
      <c r="O74" s="9">
        <v>87500</v>
      </c>
    </row>
    <row r="75" spans="1:15" x14ac:dyDescent="0.2">
      <c r="A75" s="7">
        <v>1</v>
      </c>
      <c r="B75" s="7">
        <v>0</v>
      </c>
      <c r="C75" s="7">
        <v>0</v>
      </c>
      <c r="D75" s="7">
        <v>0</v>
      </c>
      <c r="E75" s="7">
        <v>2</v>
      </c>
      <c r="F75" s="7">
        <v>1880</v>
      </c>
      <c r="G75" s="7">
        <v>0</v>
      </c>
      <c r="H75" s="8">
        <v>1712</v>
      </c>
      <c r="I75" s="7">
        <v>1</v>
      </c>
      <c r="J75" s="7">
        <v>4</v>
      </c>
      <c r="K75" s="7">
        <v>1</v>
      </c>
      <c r="L75" s="7">
        <v>1</v>
      </c>
      <c r="M75" s="7">
        <v>5400</v>
      </c>
      <c r="N75" s="7">
        <v>7</v>
      </c>
      <c r="O75" s="9">
        <v>257250</v>
      </c>
    </row>
    <row r="76" spans="1:15" x14ac:dyDescent="0.2">
      <c r="A76" s="7">
        <v>1</v>
      </c>
      <c r="B76" s="7">
        <v>0</v>
      </c>
      <c r="C76" s="7">
        <v>0</v>
      </c>
      <c r="D76" s="7">
        <v>0</v>
      </c>
      <c r="E76" s="7">
        <v>2</v>
      </c>
      <c r="F76" s="7">
        <v>1880</v>
      </c>
      <c r="G76" s="7">
        <v>0</v>
      </c>
      <c r="H76" s="8">
        <v>2240</v>
      </c>
      <c r="I76" s="7">
        <v>2</v>
      </c>
      <c r="J76" s="7">
        <v>4</v>
      </c>
      <c r="K76" s="7">
        <v>2</v>
      </c>
      <c r="L76" s="7">
        <v>0</v>
      </c>
      <c r="M76" s="7">
        <v>6028</v>
      </c>
      <c r="N76" s="7">
        <v>9</v>
      </c>
      <c r="O76" s="9">
        <v>66000</v>
      </c>
    </row>
    <row r="77" spans="1:15" x14ac:dyDescent="0.2">
      <c r="A77" s="7">
        <v>1</v>
      </c>
      <c r="B77" s="7">
        <v>0</v>
      </c>
      <c r="C77" s="7">
        <v>0</v>
      </c>
      <c r="D77" s="7">
        <v>0</v>
      </c>
      <c r="E77" s="7">
        <v>1</v>
      </c>
      <c r="F77" s="7">
        <v>1880</v>
      </c>
      <c r="G77" s="7">
        <v>0</v>
      </c>
      <c r="H77" s="8">
        <v>1770</v>
      </c>
      <c r="I77" s="7">
        <v>1</v>
      </c>
      <c r="J77" s="7">
        <v>5</v>
      </c>
      <c r="K77" s="7">
        <v>1</v>
      </c>
      <c r="L77" s="7">
        <v>0</v>
      </c>
      <c r="M77" s="7">
        <v>3990</v>
      </c>
      <c r="N77" s="7">
        <v>9</v>
      </c>
      <c r="O77" s="9">
        <v>73000</v>
      </c>
    </row>
    <row r="78" spans="1:15" x14ac:dyDescent="0.2">
      <c r="A78" s="7">
        <v>1</v>
      </c>
      <c r="B78" s="7">
        <v>0</v>
      </c>
      <c r="C78" s="7">
        <v>0</v>
      </c>
      <c r="D78" s="7">
        <v>0</v>
      </c>
      <c r="E78" s="7">
        <v>1</v>
      </c>
      <c r="F78" s="7">
        <v>1880</v>
      </c>
      <c r="G78" s="7">
        <v>0</v>
      </c>
      <c r="H78" s="8">
        <v>1405</v>
      </c>
      <c r="I78" s="7">
        <v>1</v>
      </c>
      <c r="J78" s="7">
        <v>4</v>
      </c>
      <c r="K78" s="7">
        <v>1</v>
      </c>
      <c r="L78" s="7">
        <v>0</v>
      </c>
      <c r="M78" s="7">
        <v>6120</v>
      </c>
      <c r="N78" s="7">
        <v>9</v>
      </c>
      <c r="O78" s="9">
        <v>18000</v>
      </c>
    </row>
    <row r="79" spans="1:15" x14ac:dyDescent="0.2">
      <c r="A79" s="7">
        <v>0</v>
      </c>
      <c r="B79" s="7">
        <v>0</v>
      </c>
      <c r="C79" s="7">
        <v>0</v>
      </c>
      <c r="D79" s="7">
        <v>1</v>
      </c>
      <c r="E79" s="7">
        <v>2</v>
      </c>
      <c r="F79" s="7">
        <v>1880</v>
      </c>
      <c r="G79" s="7">
        <v>0</v>
      </c>
      <c r="H79" s="8">
        <v>3683</v>
      </c>
      <c r="I79" s="7">
        <v>1</v>
      </c>
      <c r="J79" s="7">
        <v>0</v>
      </c>
      <c r="K79" s="7">
        <v>0</v>
      </c>
      <c r="L79" s="7">
        <v>0</v>
      </c>
      <c r="M79" s="7">
        <v>10373</v>
      </c>
      <c r="N79" s="7">
        <v>9</v>
      </c>
      <c r="O79" s="9">
        <v>310000</v>
      </c>
    </row>
    <row r="80" spans="1:15" x14ac:dyDescent="0.2">
      <c r="A80" s="7">
        <v>1</v>
      </c>
      <c r="B80" s="7">
        <v>0</v>
      </c>
      <c r="C80" s="7">
        <v>0</v>
      </c>
      <c r="D80" s="7">
        <v>1</v>
      </c>
      <c r="E80" s="7">
        <v>2</v>
      </c>
      <c r="F80" s="7">
        <v>1880</v>
      </c>
      <c r="G80" s="7">
        <v>0</v>
      </c>
      <c r="H80" s="8">
        <v>2472</v>
      </c>
      <c r="I80" s="7">
        <v>2</v>
      </c>
      <c r="J80" s="7">
        <v>4</v>
      </c>
      <c r="K80" s="7">
        <v>2</v>
      </c>
      <c r="L80" s="7">
        <v>0</v>
      </c>
      <c r="M80" s="7">
        <v>6000</v>
      </c>
      <c r="N80" s="7">
        <v>10</v>
      </c>
      <c r="O80" s="9">
        <v>71202</v>
      </c>
    </row>
    <row r="81" spans="1:15" x14ac:dyDescent="0.2">
      <c r="A81" s="7">
        <v>1</v>
      </c>
      <c r="B81" s="7">
        <v>0</v>
      </c>
      <c r="C81" s="7">
        <v>0</v>
      </c>
      <c r="D81" s="7">
        <v>0</v>
      </c>
      <c r="E81" s="7">
        <v>1</v>
      </c>
      <c r="F81" s="7">
        <v>1880</v>
      </c>
      <c r="G81" s="7">
        <v>0</v>
      </c>
      <c r="H81" s="8">
        <v>1840</v>
      </c>
      <c r="I81" s="7">
        <v>2</v>
      </c>
      <c r="J81" s="7">
        <v>4</v>
      </c>
      <c r="K81" s="7">
        <v>2</v>
      </c>
      <c r="L81" s="7">
        <v>0</v>
      </c>
      <c r="M81" s="7">
        <v>3000</v>
      </c>
      <c r="N81" s="7">
        <v>11</v>
      </c>
      <c r="O81" s="9">
        <v>67500</v>
      </c>
    </row>
    <row r="82" spans="1:15" x14ac:dyDescent="0.2">
      <c r="A82" s="7">
        <v>0</v>
      </c>
      <c r="B82" s="7">
        <v>0</v>
      </c>
      <c r="C82" s="7">
        <v>0</v>
      </c>
      <c r="D82" s="7">
        <v>1</v>
      </c>
      <c r="E82" s="7">
        <v>1</v>
      </c>
      <c r="F82" s="7">
        <v>1880</v>
      </c>
      <c r="G82" s="7">
        <v>0</v>
      </c>
      <c r="H82" s="8">
        <v>861</v>
      </c>
      <c r="I82" s="7">
        <v>1</v>
      </c>
      <c r="J82" s="7">
        <v>0</v>
      </c>
      <c r="K82" s="7">
        <v>0</v>
      </c>
      <c r="L82" s="7">
        <v>0</v>
      </c>
      <c r="M82" s="7">
        <v>3500</v>
      </c>
      <c r="N82" s="7">
        <v>11</v>
      </c>
      <c r="O82" s="9">
        <v>18000</v>
      </c>
    </row>
    <row r="83" spans="1:15" x14ac:dyDescent="0.2">
      <c r="A83" s="7">
        <v>0</v>
      </c>
      <c r="B83" s="7">
        <v>0</v>
      </c>
      <c r="C83" s="7">
        <v>0</v>
      </c>
      <c r="D83" s="7">
        <v>1</v>
      </c>
      <c r="E83" s="7">
        <v>1</v>
      </c>
      <c r="F83" s="7">
        <v>1880</v>
      </c>
      <c r="G83" s="7">
        <v>0</v>
      </c>
      <c r="H83" s="8">
        <v>861</v>
      </c>
      <c r="I83" s="7">
        <v>1</v>
      </c>
      <c r="J83" s="7">
        <v>0</v>
      </c>
      <c r="K83" s="7">
        <v>0</v>
      </c>
      <c r="L83" s="7">
        <v>0</v>
      </c>
      <c r="M83" s="7">
        <v>3500</v>
      </c>
      <c r="N83" s="7">
        <v>11</v>
      </c>
      <c r="O83" s="9">
        <v>11500</v>
      </c>
    </row>
    <row r="84" spans="1:15" x14ac:dyDescent="0.2">
      <c r="A84" s="7">
        <v>1</v>
      </c>
      <c r="B84" s="7">
        <v>0</v>
      </c>
      <c r="C84" s="7">
        <v>0</v>
      </c>
      <c r="D84" s="7">
        <v>0</v>
      </c>
      <c r="E84" s="7">
        <v>1</v>
      </c>
      <c r="F84" s="7">
        <v>1880</v>
      </c>
      <c r="G84" s="7">
        <v>0</v>
      </c>
      <c r="H84" s="8">
        <v>774</v>
      </c>
      <c r="I84" s="7">
        <v>1</v>
      </c>
      <c r="J84" s="7">
        <v>2</v>
      </c>
      <c r="K84" s="7">
        <v>1</v>
      </c>
      <c r="L84" s="7">
        <v>0</v>
      </c>
      <c r="M84" s="7">
        <v>1575</v>
      </c>
      <c r="N84" s="7">
        <v>12</v>
      </c>
      <c r="O84" s="9">
        <v>40000</v>
      </c>
    </row>
    <row r="85" spans="1:15" x14ac:dyDescent="0.2">
      <c r="A85" s="7">
        <v>1</v>
      </c>
      <c r="B85" s="7">
        <v>0</v>
      </c>
      <c r="C85" s="7">
        <v>0</v>
      </c>
      <c r="D85" s="7">
        <v>0</v>
      </c>
      <c r="E85" s="7">
        <v>2</v>
      </c>
      <c r="F85" s="7">
        <v>1881</v>
      </c>
      <c r="G85" s="7">
        <v>0</v>
      </c>
      <c r="H85" s="8">
        <v>2028</v>
      </c>
      <c r="I85" s="7">
        <v>2</v>
      </c>
      <c r="J85" s="7">
        <v>4</v>
      </c>
      <c r="K85" s="7">
        <v>2</v>
      </c>
      <c r="L85" s="7">
        <v>0</v>
      </c>
      <c r="M85" s="7">
        <v>3900</v>
      </c>
      <c r="N85" s="7">
        <v>8</v>
      </c>
      <c r="O85" s="9">
        <v>57500</v>
      </c>
    </row>
    <row r="86" spans="1:15" x14ac:dyDescent="0.2">
      <c r="A86" s="7">
        <v>1</v>
      </c>
      <c r="B86" s="7">
        <v>0</v>
      </c>
      <c r="C86" s="7">
        <v>0</v>
      </c>
      <c r="D86" s="7">
        <v>0</v>
      </c>
      <c r="E86" s="7">
        <v>1</v>
      </c>
      <c r="F86" s="7">
        <v>1881</v>
      </c>
      <c r="G86" s="7">
        <v>0</v>
      </c>
      <c r="H86" s="8">
        <v>828</v>
      </c>
      <c r="I86" s="7">
        <v>1</v>
      </c>
      <c r="J86" s="7">
        <v>2</v>
      </c>
      <c r="K86" s="7">
        <v>1</v>
      </c>
      <c r="L86" s="7">
        <v>0</v>
      </c>
      <c r="M86" s="7">
        <v>4216</v>
      </c>
      <c r="N86" s="7">
        <v>12</v>
      </c>
      <c r="O86" s="9">
        <v>12000</v>
      </c>
    </row>
    <row r="87" spans="1:15" x14ac:dyDescent="0.2">
      <c r="A87" s="7">
        <v>1</v>
      </c>
      <c r="B87" s="7">
        <v>0</v>
      </c>
      <c r="C87" s="7">
        <v>0</v>
      </c>
      <c r="D87" s="7">
        <v>0</v>
      </c>
      <c r="E87" s="7">
        <v>1</v>
      </c>
      <c r="F87" s="7">
        <v>1883</v>
      </c>
      <c r="G87" s="7">
        <v>0</v>
      </c>
      <c r="H87" s="8">
        <v>1212</v>
      </c>
      <c r="I87" s="7">
        <v>1</v>
      </c>
      <c r="J87" s="7">
        <v>3</v>
      </c>
      <c r="K87" s="7">
        <v>1</v>
      </c>
      <c r="L87" s="7">
        <v>0</v>
      </c>
      <c r="M87" s="7">
        <v>4200</v>
      </c>
      <c r="N87" s="7">
        <v>7</v>
      </c>
      <c r="O87" s="9">
        <v>40000</v>
      </c>
    </row>
    <row r="88" spans="1:15" x14ac:dyDescent="0.2">
      <c r="A88" s="7">
        <v>1</v>
      </c>
      <c r="B88" s="7">
        <v>0</v>
      </c>
      <c r="C88" s="7">
        <v>0</v>
      </c>
      <c r="D88" s="7">
        <v>0</v>
      </c>
      <c r="E88" s="7">
        <v>1</v>
      </c>
      <c r="F88" s="7">
        <v>1883</v>
      </c>
      <c r="G88" s="7">
        <v>0</v>
      </c>
      <c r="H88" s="8">
        <v>707</v>
      </c>
      <c r="I88" s="7">
        <v>1</v>
      </c>
      <c r="J88" s="7">
        <v>2</v>
      </c>
      <c r="K88" s="7">
        <v>1</v>
      </c>
      <c r="L88" s="7">
        <v>0</v>
      </c>
      <c r="M88" s="7">
        <v>0</v>
      </c>
      <c r="N88" s="7">
        <v>9</v>
      </c>
      <c r="O88" s="9">
        <v>41000</v>
      </c>
    </row>
    <row r="89" spans="1:15" x14ac:dyDescent="0.2">
      <c r="A89" s="7">
        <v>1</v>
      </c>
      <c r="B89" s="7">
        <v>0</v>
      </c>
      <c r="C89" s="7">
        <v>0</v>
      </c>
      <c r="D89" s="7">
        <v>0</v>
      </c>
      <c r="E89" s="7">
        <v>1</v>
      </c>
      <c r="F89" s="7">
        <v>1883</v>
      </c>
      <c r="G89" s="7">
        <v>0</v>
      </c>
      <c r="H89" s="8">
        <v>1330</v>
      </c>
      <c r="I89" s="7">
        <v>1</v>
      </c>
      <c r="J89" s="7">
        <v>4</v>
      </c>
      <c r="K89" s="7">
        <v>1</v>
      </c>
      <c r="L89" s="7">
        <v>0</v>
      </c>
      <c r="M89" s="7">
        <v>4290</v>
      </c>
      <c r="N89" s="7">
        <v>12</v>
      </c>
      <c r="O89" s="9">
        <v>55000</v>
      </c>
    </row>
    <row r="90" spans="1:15" x14ac:dyDescent="0.2">
      <c r="A90" s="7">
        <v>1</v>
      </c>
      <c r="B90" s="7">
        <v>0</v>
      </c>
      <c r="C90" s="7">
        <v>0</v>
      </c>
      <c r="D90" s="7">
        <v>0</v>
      </c>
      <c r="E90" s="7">
        <v>1</v>
      </c>
      <c r="F90" s="7">
        <v>1883</v>
      </c>
      <c r="G90" s="7">
        <v>0</v>
      </c>
      <c r="H90" s="8">
        <v>1486</v>
      </c>
      <c r="I90" s="7">
        <v>2</v>
      </c>
      <c r="J90" s="7">
        <v>4</v>
      </c>
      <c r="K90" s="7">
        <v>2</v>
      </c>
      <c r="L90" s="7">
        <v>0</v>
      </c>
      <c r="M90" s="7">
        <v>6000</v>
      </c>
      <c r="N90" s="7">
        <v>12</v>
      </c>
      <c r="O90" s="9">
        <v>120000</v>
      </c>
    </row>
    <row r="91" spans="1:15" x14ac:dyDescent="0.2">
      <c r="A91" s="7">
        <v>1</v>
      </c>
      <c r="B91" s="7">
        <v>0</v>
      </c>
      <c r="C91" s="7">
        <v>0</v>
      </c>
      <c r="D91" s="7">
        <v>0</v>
      </c>
      <c r="E91" s="7">
        <v>1</v>
      </c>
      <c r="F91" s="7">
        <v>1883</v>
      </c>
      <c r="G91" s="7">
        <v>0</v>
      </c>
      <c r="H91" s="8">
        <v>1392</v>
      </c>
      <c r="I91" s="7">
        <v>1</v>
      </c>
      <c r="J91" s="7">
        <v>4</v>
      </c>
      <c r="K91" s="7">
        <v>1</v>
      </c>
      <c r="L91" s="7">
        <v>0</v>
      </c>
      <c r="M91" s="7">
        <v>3180</v>
      </c>
      <c r="N91" s="7">
        <v>12</v>
      </c>
      <c r="O91" s="9">
        <v>25500</v>
      </c>
    </row>
    <row r="92" spans="1:15" x14ac:dyDescent="0.2">
      <c r="A92" s="7">
        <v>1</v>
      </c>
      <c r="B92" s="7">
        <v>0</v>
      </c>
      <c r="C92" s="7">
        <v>0</v>
      </c>
      <c r="D92" s="7">
        <v>0</v>
      </c>
      <c r="E92" s="7">
        <v>1</v>
      </c>
      <c r="F92" s="7">
        <v>1883</v>
      </c>
      <c r="G92" s="7">
        <v>0</v>
      </c>
      <c r="H92" s="8">
        <v>1069</v>
      </c>
      <c r="I92" s="7">
        <v>1</v>
      </c>
      <c r="J92" s="7">
        <v>3</v>
      </c>
      <c r="K92" s="7">
        <v>1</v>
      </c>
      <c r="L92" s="7">
        <v>0</v>
      </c>
      <c r="M92" s="7">
        <v>3600</v>
      </c>
      <c r="N92" s="7">
        <v>12</v>
      </c>
      <c r="O92" s="9">
        <v>66000</v>
      </c>
    </row>
    <row r="93" spans="1:15" x14ac:dyDescent="0.2">
      <c r="A93" s="7">
        <v>1</v>
      </c>
      <c r="B93" s="7">
        <v>0</v>
      </c>
      <c r="C93" s="7">
        <v>0</v>
      </c>
      <c r="D93" s="7">
        <v>0</v>
      </c>
      <c r="E93" s="7">
        <v>1</v>
      </c>
      <c r="F93" s="7">
        <v>1884</v>
      </c>
      <c r="G93" s="7">
        <v>0</v>
      </c>
      <c r="H93" s="8">
        <v>1675</v>
      </c>
      <c r="I93" s="7">
        <v>2</v>
      </c>
      <c r="J93" s="7">
        <v>3</v>
      </c>
      <c r="K93" s="7">
        <v>2</v>
      </c>
      <c r="L93" s="7">
        <v>0</v>
      </c>
      <c r="M93" s="7">
        <v>2402</v>
      </c>
      <c r="N93" s="7">
        <v>2</v>
      </c>
      <c r="O93" s="9">
        <v>70000</v>
      </c>
    </row>
    <row r="94" spans="1:15" x14ac:dyDescent="0.2">
      <c r="A94" s="7">
        <v>1</v>
      </c>
      <c r="B94" s="7">
        <v>0</v>
      </c>
      <c r="C94" s="7">
        <v>0</v>
      </c>
      <c r="D94" s="7">
        <v>0</v>
      </c>
      <c r="E94" s="7">
        <v>2</v>
      </c>
      <c r="F94" s="7">
        <v>1884</v>
      </c>
      <c r="G94" s="7">
        <v>0</v>
      </c>
      <c r="H94" s="8">
        <v>2200</v>
      </c>
      <c r="I94" s="7">
        <v>1</v>
      </c>
      <c r="J94" s="7">
        <v>4</v>
      </c>
      <c r="K94" s="7">
        <v>1</v>
      </c>
      <c r="L94" s="7">
        <v>0</v>
      </c>
      <c r="M94" s="7">
        <v>4200</v>
      </c>
      <c r="N94" s="7">
        <v>3</v>
      </c>
      <c r="O94" s="9">
        <v>91000</v>
      </c>
    </row>
    <row r="95" spans="1:15" x14ac:dyDescent="0.2">
      <c r="A95" s="7">
        <v>1</v>
      </c>
      <c r="B95" s="7">
        <v>0</v>
      </c>
      <c r="C95" s="7">
        <v>0</v>
      </c>
      <c r="D95" s="7">
        <v>0</v>
      </c>
      <c r="E95" s="7">
        <v>1</v>
      </c>
      <c r="F95" s="7">
        <v>1884</v>
      </c>
      <c r="G95" s="7">
        <v>0</v>
      </c>
      <c r="H95" s="8">
        <v>694</v>
      </c>
      <c r="I95" s="7">
        <v>1</v>
      </c>
      <c r="J95" s="7">
        <v>2</v>
      </c>
      <c r="K95" s="7">
        <v>1</v>
      </c>
      <c r="L95" s="7">
        <v>0</v>
      </c>
      <c r="M95" s="7">
        <v>1750</v>
      </c>
      <c r="N95" s="7">
        <v>8</v>
      </c>
      <c r="O95" s="9">
        <v>29000</v>
      </c>
    </row>
    <row r="96" spans="1:15" x14ac:dyDescent="0.2">
      <c r="A96" s="7">
        <v>0</v>
      </c>
      <c r="B96" s="7">
        <v>1</v>
      </c>
      <c r="C96" s="7">
        <v>0</v>
      </c>
      <c r="D96" s="7">
        <v>1</v>
      </c>
      <c r="E96" s="7">
        <v>1</v>
      </c>
      <c r="F96" s="7">
        <v>1884</v>
      </c>
      <c r="G96" s="7">
        <v>0</v>
      </c>
      <c r="H96" s="8">
        <v>2144</v>
      </c>
      <c r="I96" s="7">
        <v>1</v>
      </c>
      <c r="J96" s="7">
        <v>0</v>
      </c>
      <c r="K96" s="7">
        <v>0</v>
      </c>
      <c r="L96" s="7">
        <v>0</v>
      </c>
      <c r="M96" s="7">
        <v>6402</v>
      </c>
      <c r="N96" s="7">
        <v>9</v>
      </c>
      <c r="O96" s="9">
        <v>275000</v>
      </c>
    </row>
    <row r="97" spans="1:15" x14ac:dyDescent="0.2">
      <c r="A97" s="7">
        <v>1</v>
      </c>
      <c r="B97" s="7">
        <v>0</v>
      </c>
      <c r="C97" s="7">
        <v>0</v>
      </c>
      <c r="D97" s="7">
        <v>0</v>
      </c>
      <c r="E97" s="7">
        <v>1</v>
      </c>
      <c r="F97" s="7">
        <v>1884</v>
      </c>
      <c r="G97" s="7">
        <v>0</v>
      </c>
      <c r="H97" s="8">
        <v>1609</v>
      </c>
      <c r="I97" s="7">
        <v>1</v>
      </c>
      <c r="J97" s="7">
        <v>2031</v>
      </c>
      <c r="K97" s="7">
        <v>2</v>
      </c>
      <c r="L97" s="7">
        <v>0</v>
      </c>
      <c r="M97" s="7">
        <v>4290</v>
      </c>
      <c r="N97" s="7">
        <v>11</v>
      </c>
      <c r="O97" s="9">
        <v>64000</v>
      </c>
    </row>
    <row r="98" spans="1:15" x14ac:dyDescent="0.2">
      <c r="A98" s="7">
        <v>1</v>
      </c>
      <c r="B98" s="7">
        <v>0</v>
      </c>
      <c r="C98" s="7">
        <v>0</v>
      </c>
      <c r="D98" s="7">
        <v>0</v>
      </c>
      <c r="E98" s="7">
        <v>1</v>
      </c>
      <c r="F98" s="7">
        <v>1884</v>
      </c>
      <c r="G98" s="7">
        <v>0</v>
      </c>
      <c r="H98" s="8">
        <v>1050</v>
      </c>
      <c r="I98" s="7">
        <v>1</v>
      </c>
      <c r="J98" s="7">
        <v>3</v>
      </c>
      <c r="K98" s="7">
        <v>1</v>
      </c>
      <c r="L98" s="7">
        <v>0</v>
      </c>
      <c r="M98" s="7">
        <v>1800</v>
      </c>
      <c r="N98" s="7">
        <v>11</v>
      </c>
      <c r="O98" s="9">
        <v>92500</v>
      </c>
    </row>
    <row r="99" spans="1:15" x14ac:dyDescent="0.2">
      <c r="A99" s="7">
        <v>1</v>
      </c>
      <c r="B99" s="7">
        <v>0</v>
      </c>
      <c r="C99" s="7">
        <v>0</v>
      </c>
      <c r="D99" s="7">
        <v>0</v>
      </c>
      <c r="E99" s="7">
        <v>1</v>
      </c>
      <c r="F99" s="7">
        <v>1885</v>
      </c>
      <c r="G99" s="7">
        <v>0</v>
      </c>
      <c r="H99" s="8">
        <v>853</v>
      </c>
      <c r="I99" s="7">
        <v>1</v>
      </c>
      <c r="J99" s="7">
        <v>2</v>
      </c>
      <c r="K99" s="7">
        <v>1</v>
      </c>
      <c r="L99" s="7">
        <v>0</v>
      </c>
      <c r="M99" s="7">
        <v>1695</v>
      </c>
      <c r="N99" s="7">
        <v>2</v>
      </c>
      <c r="O99" s="9">
        <v>12500</v>
      </c>
    </row>
    <row r="100" spans="1:15" x14ac:dyDescent="0.2">
      <c r="A100" s="7">
        <v>1</v>
      </c>
      <c r="B100" s="7">
        <v>0</v>
      </c>
      <c r="C100" s="7">
        <v>0</v>
      </c>
      <c r="D100" s="7">
        <v>0</v>
      </c>
      <c r="E100" s="7">
        <v>1</v>
      </c>
      <c r="F100" s="7">
        <v>1885</v>
      </c>
      <c r="G100" s="7">
        <v>0</v>
      </c>
      <c r="H100" s="8">
        <v>1059</v>
      </c>
      <c r="I100" s="7">
        <v>1</v>
      </c>
      <c r="J100" s="7">
        <v>3</v>
      </c>
      <c r="K100" s="7">
        <v>1</v>
      </c>
      <c r="L100" s="7">
        <v>1</v>
      </c>
      <c r="M100" s="7">
        <v>4200</v>
      </c>
      <c r="N100" s="7">
        <v>3</v>
      </c>
      <c r="O100" s="9">
        <v>79000</v>
      </c>
    </row>
    <row r="101" spans="1:15" x14ac:dyDescent="0.2">
      <c r="A101" s="7">
        <v>1</v>
      </c>
      <c r="B101" s="7">
        <v>0</v>
      </c>
      <c r="C101" s="7">
        <v>0</v>
      </c>
      <c r="D101" s="7">
        <v>0</v>
      </c>
      <c r="E101" s="7">
        <v>2</v>
      </c>
      <c r="F101" s="7">
        <v>1885</v>
      </c>
      <c r="G101" s="7">
        <v>0</v>
      </c>
      <c r="H101" s="8">
        <v>1132</v>
      </c>
      <c r="I101" s="7">
        <v>1</v>
      </c>
      <c r="J101" s="7">
        <v>3</v>
      </c>
      <c r="K101" s="7">
        <v>2</v>
      </c>
      <c r="L101" s="7">
        <v>0</v>
      </c>
      <c r="M101" s="7">
        <v>1457</v>
      </c>
      <c r="N101" s="7">
        <v>3</v>
      </c>
      <c r="O101" s="9">
        <v>112000</v>
      </c>
    </row>
    <row r="102" spans="1:15" x14ac:dyDescent="0.2">
      <c r="A102" s="7">
        <v>0</v>
      </c>
      <c r="B102" s="7">
        <v>1</v>
      </c>
      <c r="C102" s="7">
        <v>0</v>
      </c>
      <c r="D102" s="7">
        <v>1</v>
      </c>
      <c r="E102" s="7">
        <v>2</v>
      </c>
      <c r="F102" s="7">
        <v>1885</v>
      </c>
      <c r="G102" s="7">
        <v>0</v>
      </c>
      <c r="H102" s="8">
        <v>2504</v>
      </c>
      <c r="I102" s="7">
        <v>1</v>
      </c>
      <c r="J102" s="7">
        <v>0</v>
      </c>
      <c r="K102" s="7">
        <v>0</v>
      </c>
      <c r="L102" s="7">
        <v>0</v>
      </c>
      <c r="M102" s="7">
        <v>3240</v>
      </c>
      <c r="N102" s="7">
        <v>3</v>
      </c>
      <c r="O102" s="9">
        <v>155000</v>
      </c>
    </row>
    <row r="103" spans="1:15" x14ac:dyDescent="0.2">
      <c r="A103" s="7">
        <v>1</v>
      </c>
      <c r="B103" s="7">
        <v>0</v>
      </c>
      <c r="C103" s="7">
        <v>0</v>
      </c>
      <c r="D103" s="7">
        <v>0</v>
      </c>
      <c r="E103" s="7">
        <v>1</v>
      </c>
      <c r="F103" s="7">
        <v>1885</v>
      </c>
      <c r="G103" s="7">
        <v>0</v>
      </c>
      <c r="H103" s="8">
        <v>784</v>
      </c>
      <c r="I103" s="7">
        <v>1</v>
      </c>
      <c r="J103" s="7">
        <v>3</v>
      </c>
      <c r="K103" s="7">
        <v>1</v>
      </c>
      <c r="L103" s="7">
        <v>0</v>
      </c>
      <c r="M103" s="7">
        <v>9594</v>
      </c>
      <c r="N103" s="7">
        <v>5</v>
      </c>
      <c r="O103" s="9">
        <v>15000</v>
      </c>
    </row>
    <row r="104" spans="1:15" x14ac:dyDescent="0.2">
      <c r="A104" s="7">
        <v>1</v>
      </c>
      <c r="B104" s="7">
        <v>0</v>
      </c>
      <c r="C104" s="7">
        <v>0</v>
      </c>
      <c r="D104" s="7">
        <v>1</v>
      </c>
      <c r="E104" s="7">
        <v>1.5</v>
      </c>
      <c r="F104" s="7">
        <v>1885</v>
      </c>
      <c r="G104" s="7">
        <v>0</v>
      </c>
      <c r="H104" s="8">
        <v>1555</v>
      </c>
      <c r="I104" s="7">
        <v>1</v>
      </c>
      <c r="J104" s="7">
        <v>4</v>
      </c>
      <c r="K104" s="7">
        <v>2</v>
      </c>
      <c r="L104" s="7">
        <v>1</v>
      </c>
      <c r="M104" s="7">
        <v>6477</v>
      </c>
      <c r="N104" s="7">
        <v>6</v>
      </c>
      <c r="O104" s="9">
        <v>75000</v>
      </c>
    </row>
    <row r="105" spans="1:15" x14ac:dyDescent="0.2">
      <c r="A105" s="7">
        <v>1</v>
      </c>
      <c r="B105" s="7">
        <v>0</v>
      </c>
      <c r="C105" s="7">
        <v>0</v>
      </c>
      <c r="D105" s="7">
        <v>0</v>
      </c>
      <c r="E105" s="7">
        <v>1</v>
      </c>
      <c r="F105" s="7">
        <v>1885</v>
      </c>
      <c r="G105" s="7">
        <v>0</v>
      </c>
      <c r="H105" s="8">
        <v>1288</v>
      </c>
      <c r="I105" s="7">
        <v>1</v>
      </c>
      <c r="J105" s="7">
        <v>4</v>
      </c>
      <c r="K105" s="7">
        <v>1</v>
      </c>
      <c r="L105" s="7">
        <v>0</v>
      </c>
      <c r="M105" s="7">
        <v>3600</v>
      </c>
      <c r="N105" s="7">
        <v>6</v>
      </c>
      <c r="O105" s="9">
        <v>220000</v>
      </c>
    </row>
    <row r="106" spans="1:15" x14ac:dyDescent="0.2">
      <c r="A106" s="7">
        <v>1</v>
      </c>
      <c r="B106" s="7">
        <v>0</v>
      </c>
      <c r="C106" s="7">
        <v>0</v>
      </c>
      <c r="D106" s="7">
        <v>0</v>
      </c>
      <c r="E106" s="7">
        <v>1</v>
      </c>
      <c r="F106" s="7">
        <v>1885</v>
      </c>
      <c r="G106" s="7">
        <v>0</v>
      </c>
      <c r="H106" s="8">
        <v>1220</v>
      </c>
      <c r="I106" s="7">
        <v>1</v>
      </c>
      <c r="J106" s="7">
        <v>4</v>
      </c>
      <c r="K106" s="7">
        <v>2</v>
      </c>
      <c r="L106" s="7">
        <v>0</v>
      </c>
      <c r="M106" s="7">
        <v>2700</v>
      </c>
      <c r="N106" s="7">
        <v>6</v>
      </c>
      <c r="O106" s="9">
        <v>158000</v>
      </c>
    </row>
    <row r="107" spans="1:15" x14ac:dyDescent="0.2">
      <c r="A107" s="7">
        <v>1</v>
      </c>
      <c r="B107" s="7">
        <v>0</v>
      </c>
      <c r="C107" s="7">
        <v>0</v>
      </c>
      <c r="D107" s="7">
        <v>1</v>
      </c>
      <c r="E107" s="7">
        <v>1</v>
      </c>
      <c r="F107" s="7">
        <v>1885</v>
      </c>
      <c r="G107" s="7">
        <v>0</v>
      </c>
      <c r="H107" s="8">
        <v>1259</v>
      </c>
      <c r="I107" s="7">
        <v>1</v>
      </c>
      <c r="J107" s="7">
        <v>3</v>
      </c>
      <c r="K107" s="7">
        <v>1</v>
      </c>
      <c r="L107" s="7">
        <v>0</v>
      </c>
      <c r="M107" s="7">
        <v>4750</v>
      </c>
      <c r="N107" s="7">
        <v>6</v>
      </c>
      <c r="O107" s="9">
        <v>62000</v>
      </c>
    </row>
    <row r="108" spans="1:15" x14ac:dyDescent="0.2">
      <c r="A108" s="7">
        <v>1</v>
      </c>
      <c r="B108" s="7">
        <v>0</v>
      </c>
      <c r="C108" s="7">
        <v>0</v>
      </c>
      <c r="D108" s="7">
        <v>0</v>
      </c>
      <c r="E108" s="7">
        <v>2</v>
      </c>
      <c r="F108" s="7">
        <v>1885</v>
      </c>
      <c r="G108" s="7">
        <v>0</v>
      </c>
      <c r="H108" s="8">
        <v>3122</v>
      </c>
      <c r="I108" s="7">
        <v>2</v>
      </c>
      <c r="J108" s="7">
        <v>5</v>
      </c>
      <c r="K108" s="7">
        <v>2</v>
      </c>
      <c r="L108" s="7">
        <v>0</v>
      </c>
      <c r="M108" s="7">
        <v>4064</v>
      </c>
      <c r="N108" s="7">
        <v>7</v>
      </c>
      <c r="O108" s="9">
        <v>330000</v>
      </c>
    </row>
    <row r="109" spans="1:15" x14ac:dyDescent="0.2">
      <c r="A109" s="7">
        <v>1</v>
      </c>
      <c r="B109" s="7">
        <v>0</v>
      </c>
      <c r="C109" s="7">
        <v>0</v>
      </c>
      <c r="D109" s="7">
        <v>0</v>
      </c>
      <c r="E109" s="7">
        <v>1.5</v>
      </c>
      <c r="F109" s="7">
        <v>1885</v>
      </c>
      <c r="G109" s="7">
        <v>0</v>
      </c>
      <c r="H109" s="8">
        <v>1659</v>
      </c>
      <c r="I109" s="7">
        <v>1</v>
      </c>
      <c r="J109" s="7">
        <v>4</v>
      </c>
      <c r="K109" s="7">
        <v>2</v>
      </c>
      <c r="L109" s="7">
        <v>0</v>
      </c>
      <c r="M109" s="7">
        <v>3720</v>
      </c>
      <c r="N109" s="7">
        <v>7</v>
      </c>
      <c r="O109" s="9">
        <v>210000</v>
      </c>
    </row>
    <row r="110" spans="1:15" x14ac:dyDescent="0.2">
      <c r="A110" s="7">
        <v>1</v>
      </c>
      <c r="B110" s="7">
        <v>0</v>
      </c>
      <c r="C110" s="7">
        <v>0</v>
      </c>
      <c r="D110" s="7">
        <v>1</v>
      </c>
      <c r="E110" s="7">
        <v>2</v>
      </c>
      <c r="F110" s="7">
        <v>1885</v>
      </c>
      <c r="G110" s="7">
        <v>0</v>
      </c>
      <c r="H110" s="8">
        <v>2356</v>
      </c>
      <c r="I110" s="7">
        <v>1</v>
      </c>
      <c r="J110" s="7">
        <v>3</v>
      </c>
      <c r="K110" s="7">
        <v>1</v>
      </c>
      <c r="L110" s="7">
        <v>1</v>
      </c>
      <c r="M110" s="7">
        <v>7517</v>
      </c>
      <c r="N110" s="7">
        <v>8</v>
      </c>
      <c r="O110" s="9">
        <v>112000</v>
      </c>
    </row>
    <row r="111" spans="1:15" x14ac:dyDescent="0.2">
      <c r="A111" s="7">
        <v>1</v>
      </c>
      <c r="B111" s="7">
        <v>0</v>
      </c>
      <c r="C111" s="7">
        <v>0</v>
      </c>
      <c r="D111" s="7">
        <v>0</v>
      </c>
      <c r="E111" s="7">
        <v>1.5</v>
      </c>
      <c r="F111" s="7">
        <v>1885</v>
      </c>
      <c r="G111" s="7">
        <v>0</v>
      </c>
      <c r="H111" s="8">
        <v>1672</v>
      </c>
      <c r="I111" s="7">
        <v>1</v>
      </c>
      <c r="J111" s="7">
        <v>3</v>
      </c>
      <c r="K111" s="7">
        <v>1</v>
      </c>
      <c r="L111" s="7">
        <v>0</v>
      </c>
      <c r="M111" s="7">
        <v>4150</v>
      </c>
      <c r="N111" s="7">
        <v>8</v>
      </c>
      <c r="O111" s="9">
        <v>105000</v>
      </c>
    </row>
    <row r="112" spans="1:15" x14ac:dyDescent="0.2">
      <c r="A112" s="7">
        <v>1</v>
      </c>
      <c r="B112" s="7">
        <v>0</v>
      </c>
      <c r="C112" s="7">
        <v>0</v>
      </c>
      <c r="D112" s="7">
        <v>0</v>
      </c>
      <c r="E112" s="7">
        <v>1.5</v>
      </c>
      <c r="F112" s="7">
        <v>1885</v>
      </c>
      <c r="G112" s="7">
        <v>0</v>
      </c>
      <c r="H112" s="8">
        <v>1343</v>
      </c>
      <c r="I112" s="7">
        <v>1</v>
      </c>
      <c r="J112" s="7">
        <v>2</v>
      </c>
      <c r="K112" s="7">
        <v>2</v>
      </c>
      <c r="L112" s="7">
        <v>1</v>
      </c>
      <c r="M112" s="7">
        <v>3840</v>
      </c>
      <c r="N112" s="7">
        <v>8</v>
      </c>
      <c r="O112" s="9">
        <v>239000</v>
      </c>
    </row>
    <row r="113" spans="1:15" x14ac:dyDescent="0.2">
      <c r="A113" s="7">
        <v>1</v>
      </c>
      <c r="B113" s="7">
        <v>0</v>
      </c>
      <c r="C113" s="7">
        <v>0</v>
      </c>
      <c r="D113" s="7">
        <v>0</v>
      </c>
      <c r="E113" s="7">
        <v>2</v>
      </c>
      <c r="F113" s="7">
        <v>1885</v>
      </c>
      <c r="G113" s="7">
        <v>0</v>
      </c>
      <c r="H113" s="8">
        <v>1382</v>
      </c>
      <c r="I113" s="7">
        <v>2</v>
      </c>
      <c r="J113" s="7">
        <v>4</v>
      </c>
      <c r="K113" s="7">
        <v>2</v>
      </c>
      <c r="L113" s="7">
        <v>0</v>
      </c>
      <c r="M113" s="7">
        <v>2725</v>
      </c>
      <c r="N113" s="7">
        <v>9</v>
      </c>
      <c r="O113" s="9">
        <v>152000</v>
      </c>
    </row>
    <row r="114" spans="1:15" x14ac:dyDescent="0.2">
      <c r="A114" s="7">
        <v>1</v>
      </c>
      <c r="B114" s="7">
        <v>0</v>
      </c>
      <c r="C114" s="7">
        <v>0</v>
      </c>
      <c r="D114" s="7">
        <v>0</v>
      </c>
      <c r="E114" s="7">
        <v>1</v>
      </c>
      <c r="F114" s="7">
        <v>1885</v>
      </c>
      <c r="G114" s="7">
        <v>0</v>
      </c>
      <c r="H114" s="8">
        <v>1040</v>
      </c>
      <c r="I114" s="7">
        <v>1</v>
      </c>
      <c r="J114" s="7">
        <v>3</v>
      </c>
      <c r="K114" s="7">
        <v>1</v>
      </c>
      <c r="L114" s="7">
        <v>0</v>
      </c>
      <c r="M114" s="7">
        <v>3200</v>
      </c>
      <c r="N114" s="7">
        <v>10</v>
      </c>
      <c r="O114" s="9">
        <v>38000</v>
      </c>
    </row>
    <row r="115" spans="1:15" x14ac:dyDescent="0.2">
      <c r="A115" s="7">
        <v>0</v>
      </c>
      <c r="B115" s="7">
        <v>1</v>
      </c>
      <c r="C115" s="7">
        <v>0</v>
      </c>
      <c r="D115" s="7">
        <v>1</v>
      </c>
      <c r="E115" s="7">
        <v>2</v>
      </c>
      <c r="F115" s="7">
        <v>1885</v>
      </c>
      <c r="G115" s="7">
        <v>0</v>
      </c>
      <c r="H115" s="8">
        <v>3530</v>
      </c>
      <c r="I115" s="7">
        <v>1</v>
      </c>
      <c r="J115" s="7">
        <v>0</v>
      </c>
      <c r="K115" s="7">
        <v>0</v>
      </c>
      <c r="L115" s="7">
        <v>0</v>
      </c>
      <c r="M115" s="7">
        <v>5292</v>
      </c>
      <c r="N115" s="7">
        <v>10</v>
      </c>
      <c r="O115" s="9">
        <v>285000</v>
      </c>
    </row>
    <row r="116" spans="1:15" x14ac:dyDescent="0.2">
      <c r="A116" s="7">
        <v>1</v>
      </c>
      <c r="B116" s="7">
        <v>0</v>
      </c>
      <c r="C116" s="7">
        <v>0</v>
      </c>
      <c r="D116" s="7">
        <v>0</v>
      </c>
      <c r="E116" s="7">
        <v>1.5</v>
      </c>
      <c r="F116" s="7">
        <v>1885</v>
      </c>
      <c r="G116" s="7">
        <v>0</v>
      </c>
      <c r="H116" s="8">
        <v>1899</v>
      </c>
      <c r="I116" s="7">
        <v>2</v>
      </c>
      <c r="J116" s="7">
        <v>4</v>
      </c>
      <c r="K116" s="7">
        <v>2</v>
      </c>
      <c r="L116" s="7">
        <v>0</v>
      </c>
      <c r="M116" s="7">
        <v>3600</v>
      </c>
      <c r="N116" s="7">
        <v>11</v>
      </c>
      <c r="O116" s="9">
        <v>155000</v>
      </c>
    </row>
    <row r="117" spans="1:15" x14ac:dyDescent="0.2">
      <c r="A117" s="7">
        <v>1</v>
      </c>
      <c r="B117" s="7">
        <v>0</v>
      </c>
      <c r="C117" s="7">
        <v>0</v>
      </c>
      <c r="D117" s="7">
        <v>0</v>
      </c>
      <c r="E117" s="7">
        <v>1</v>
      </c>
      <c r="F117" s="7">
        <v>1885</v>
      </c>
      <c r="G117" s="7">
        <v>0</v>
      </c>
      <c r="H117" s="8">
        <v>1345</v>
      </c>
      <c r="I117" s="7">
        <v>1</v>
      </c>
      <c r="J117" s="7">
        <v>4</v>
      </c>
      <c r="K117" s="7">
        <v>1</v>
      </c>
      <c r="L117" s="7">
        <v>0</v>
      </c>
      <c r="M117" s="7">
        <v>1680</v>
      </c>
      <c r="N117" s="7">
        <v>11</v>
      </c>
      <c r="O117" s="9">
        <v>68000</v>
      </c>
    </row>
    <row r="118" spans="1:15" x14ac:dyDescent="0.2">
      <c r="A118" s="7">
        <v>1</v>
      </c>
      <c r="B118" s="7">
        <v>0</v>
      </c>
      <c r="C118" s="7">
        <v>0</v>
      </c>
      <c r="D118" s="7">
        <v>0</v>
      </c>
      <c r="E118" s="7">
        <v>1</v>
      </c>
      <c r="F118" s="7">
        <v>1885</v>
      </c>
      <c r="G118" s="7">
        <v>0</v>
      </c>
      <c r="H118" s="8">
        <v>1265</v>
      </c>
      <c r="I118" s="7">
        <v>1</v>
      </c>
      <c r="J118" s="7">
        <v>3</v>
      </c>
      <c r="K118" s="7">
        <v>1</v>
      </c>
      <c r="L118" s="7">
        <v>0</v>
      </c>
      <c r="M118" s="7">
        <v>6600</v>
      </c>
      <c r="N118" s="7">
        <v>11</v>
      </c>
      <c r="O118" s="9">
        <v>108000</v>
      </c>
    </row>
    <row r="119" spans="1:15" x14ac:dyDescent="0.2">
      <c r="A119" s="7">
        <v>1</v>
      </c>
      <c r="B119" s="7">
        <v>0</v>
      </c>
      <c r="C119" s="7">
        <v>0</v>
      </c>
      <c r="D119" s="7">
        <v>0</v>
      </c>
      <c r="E119" s="7">
        <v>1</v>
      </c>
      <c r="F119" s="7">
        <v>1885</v>
      </c>
      <c r="G119" s="7">
        <v>0</v>
      </c>
      <c r="H119" s="8">
        <v>1420</v>
      </c>
      <c r="I119" s="7">
        <v>1</v>
      </c>
      <c r="J119" s="7">
        <v>4</v>
      </c>
      <c r="K119" s="7">
        <v>2</v>
      </c>
      <c r="L119" s="7">
        <v>0</v>
      </c>
      <c r="M119" s="7">
        <v>7200</v>
      </c>
      <c r="N119" s="7">
        <v>11</v>
      </c>
      <c r="O119" s="9">
        <v>37000</v>
      </c>
    </row>
    <row r="120" spans="1:15" x14ac:dyDescent="0.2">
      <c r="A120" s="7">
        <v>0</v>
      </c>
      <c r="B120" s="7">
        <v>0</v>
      </c>
      <c r="C120" s="7">
        <v>0</v>
      </c>
      <c r="D120" s="7">
        <v>1</v>
      </c>
      <c r="E120" s="7">
        <v>2</v>
      </c>
      <c r="F120" s="7">
        <v>1885</v>
      </c>
      <c r="G120" s="7">
        <v>0</v>
      </c>
      <c r="H120" s="8">
        <v>2752</v>
      </c>
      <c r="I120" s="7">
        <v>1</v>
      </c>
      <c r="J120" s="7">
        <v>0</v>
      </c>
      <c r="K120" s="7">
        <v>0</v>
      </c>
      <c r="L120" s="7">
        <v>0</v>
      </c>
      <c r="M120" s="7">
        <v>5550</v>
      </c>
      <c r="N120" s="7">
        <v>11</v>
      </c>
      <c r="O120" s="9">
        <v>116000</v>
      </c>
    </row>
    <row r="121" spans="1:15" x14ac:dyDescent="0.2">
      <c r="A121" s="7">
        <v>1</v>
      </c>
      <c r="B121" s="7">
        <v>0</v>
      </c>
      <c r="C121" s="7">
        <v>0</v>
      </c>
      <c r="D121" s="7">
        <v>0</v>
      </c>
      <c r="E121" s="7">
        <v>1</v>
      </c>
      <c r="F121" s="7">
        <v>1885</v>
      </c>
      <c r="G121" s="7">
        <v>0</v>
      </c>
      <c r="H121" s="8">
        <v>1694</v>
      </c>
      <c r="I121" s="7">
        <v>1</v>
      </c>
      <c r="J121" s="7">
        <v>3</v>
      </c>
      <c r="K121" s="7">
        <v>1</v>
      </c>
      <c r="L121" s="7">
        <v>0</v>
      </c>
      <c r="M121" s="7">
        <v>4320</v>
      </c>
      <c r="N121" s="7">
        <v>12</v>
      </c>
      <c r="O121" s="9">
        <v>124000</v>
      </c>
    </row>
    <row r="122" spans="1:15" x14ac:dyDescent="0.2">
      <c r="A122" s="7">
        <v>1</v>
      </c>
      <c r="B122" s="7">
        <v>0</v>
      </c>
      <c r="C122" s="7">
        <v>0</v>
      </c>
      <c r="D122" s="7">
        <v>0</v>
      </c>
      <c r="E122" s="7">
        <v>2</v>
      </c>
      <c r="F122" s="7">
        <v>1885</v>
      </c>
      <c r="G122" s="7">
        <v>0</v>
      </c>
      <c r="H122" s="8">
        <v>2571</v>
      </c>
      <c r="I122" s="7">
        <v>3</v>
      </c>
      <c r="J122" s="7">
        <v>4</v>
      </c>
      <c r="K122" s="7">
        <v>3</v>
      </c>
      <c r="L122" s="7">
        <v>0</v>
      </c>
      <c r="M122" s="7">
        <v>6050</v>
      </c>
      <c r="N122" s="7">
        <v>12</v>
      </c>
      <c r="O122" s="9">
        <v>248500</v>
      </c>
    </row>
    <row r="123" spans="1:15" x14ac:dyDescent="0.2">
      <c r="A123" s="7">
        <v>1</v>
      </c>
      <c r="B123" s="7">
        <v>0</v>
      </c>
      <c r="C123" s="7">
        <v>0</v>
      </c>
      <c r="D123" s="7">
        <v>0</v>
      </c>
      <c r="E123" s="7">
        <v>1</v>
      </c>
      <c r="F123" s="7">
        <v>1885</v>
      </c>
      <c r="G123" s="7">
        <v>0</v>
      </c>
      <c r="H123" s="8">
        <v>768</v>
      </c>
      <c r="I123" s="7">
        <v>1</v>
      </c>
      <c r="J123" s="7">
        <v>2</v>
      </c>
      <c r="K123" s="7">
        <v>1</v>
      </c>
      <c r="L123" s="7">
        <v>0</v>
      </c>
      <c r="M123" s="7">
        <v>4760</v>
      </c>
      <c r="N123" s="7">
        <v>12</v>
      </c>
      <c r="O123" s="9">
        <v>47500</v>
      </c>
    </row>
    <row r="124" spans="1:15" x14ac:dyDescent="0.2">
      <c r="A124" s="7">
        <v>0</v>
      </c>
      <c r="B124" s="7">
        <v>1</v>
      </c>
      <c r="C124" s="7">
        <v>0</v>
      </c>
      <c r="D124" s="7">
        <v>1</v>
      </c>
      <c r="E124" s="7">
        <v>2</v>
      </c>
      <c r="F124" s="7">
        <v>1886</v>
      </c>
      <c r="G124" s="7">
        <v>0</v>
      </c>
      <c r="H124" s="8">
        <v>4572</v>
      </c>
      <c r="I124" s="7">
        <v>1</v>
      </c>
      <c r="J124" s="7">
        <v>0</v>
      </c>
      <c r="K124" s="7">
        <v>0</v>
      </c>
      <c r="L124" s="7">
        <v>0</v>
      </c>
      <c r="M124" s="7">
        <v>2662</v>
      </c>
      <c r="N124" s="7">
        <v>2</v>
      </c>
      <c r="O124" s="9">
        <v>450000</v>
      </c>
    </row>
    <row r="125" spans="1:15" x14ac:dyDescent="0.2">
      <c r="A125" s="7">
        <v>1</v>
      </c>
      <c r="B125" s="7">
        <v>0</v>
      </c>
      <c r="C125" s="7">
        <v>0</v>
      </c>
      <c r="D125" s="7">
        <v>0</v>
      </c>
      <c r="E125" s="7">
        <v>2</v>
      </c>
      <c r="F125" s="7">
        <v>1886</v>
      </c>
      <c r="G125" s="7">
        <v>0</v>
      </c>
      <c r="H125" s="8">
        <v>1827</v>
      </c>
      <c r="I125" s="7">
        <v>1</v>
      </c>
      <c r="J125" s="7">
        <v>4</v>
      </c>
      <c r="K125" s="7">
        <v>2</v>
      </c>
      <c r="L125" s="7">
        <v>0</v>
      </c>
      <c r="M125" s="7">
        <v>10500</v>
      </c>
      <c r="N125" s="7">
        <v>3</v>
      </c>
      <c r="O125" s="9">
        <v>212000</v>
      </c>
    </row>
    <row r="126" spans="1:15" x14ac:dyDescent="0.2">
      <c r="A126" s="7">
        <v>1</v>
      </c>
      <c r="B126" s="7">
        <v>0</v>
      </c>
      <c r="C126" s="7">
        <v>0</v>
      </c>
      <c r="D126" s="7">
        <v>0</v>
      </c>
      <c r="E126" s="7">
        <v>2</v>
      </c>
      <c r="F126" s="7">
        <v>1886</v>
      </c>
      <c r="G126" s="7">
        <v>0</v>
      </c>
      <c r="H126" s="8">
        <v>2174</v>
      </c>
      <c r="I126" s="7">
        <v>1</v>
      </c>
      <c r="J126" s="7">
        <v>4</v>
      </c>
      <c r="K126" s="7">
        <v>1</v>
      </c>
      <c r="L126" s="7">
        <v>1</v>
      </c>
      <c r="M126" s="7">
        <v>5715</v>
      </c>
      <c r="N126" s="7">
        <v>9</v>
      </c>
      <c r="O126" s="9">
        <v>310000</v>
      </c>
    </row>
    <row r="127" spans="1:15" x14ac:dyDescent="0.2">
      <c r="A127" s="7">
        <v>0</v>
      </c>
      <c r="B127" s="7">
        <v>1</v>
      </c>
      <c r="C127" s="7">
        <v>0</v>
      </c>
      <c r="D127" s="7">
        <v>1</v>
      </c>
      <c r="E127" s="7">
        <v>2</v>
      </c>
      <c r="F127" s="7">
        <v>1887</v>
      </c>
      <c r="G127" s="7">
        <v>0</v>
      </c>
      <c r="H127" s="8">
        <v>6884</v>
      </c>
      <c r="I127" s="7">
        <v>1</v>
      </c>
      <c r="J127" s="7">
        <v>0</v>
      </c>
      <c r="K127" s="7">
        <v>0</v>
      </c>
      <c r="L127" s="7">
        <v>0</v>
      </c>
      <c r="M127" s="7">
        <v>5398</v>
      </c>
      <c r="N127" s="7">
        <v>5</v>
      </c>
      <c r="O127" s="9">
        <v>30000</v>
      </c>
    </row>
    <row r="128" spans="1:15" x14ac:dyDescent="0.2">
      <c r="A128" s="7">
        <v>1</v>
      </c>
      <c r="B128" s="7">
        <v>0</v>
      </c>
      <c r="C128" s="7">
        <v>0</v>
      </c>
      <c r="D128" s="7">
        <v>0</v>
      </c>
      <c r="E128" s="7">
        <v>1.5</v>
      </c>
      <c r="F128" s="7">
        <v>1887</v>
      </c>
      <c r="G128" s="7">
        <v>0</v>
      </c>
      <c r="H128" s="8">
        <v>1810</v>
      </c>
      <c r="I128" s="7">
        <v>1</v>
      </c>
      <c r="J128" s="7">
        <v>4</v>
      </c>
      <c r="K128" s="7">
        <v>2</v>
      </c>
      <c r="L128" s="7">
        <v>0</v>
      </c>
      <c r="M128" s="7">
        <v>3990</v>
      </c>
      <c r="N128" s="7">
        <v>11</v>
      </c>
      <c r="O128" s="9">
        <v>127900</v>
      </c>
    </row>
    <row r="129" spans="1:15" x14ac:dyDescent="0.2">
      <c r="A129" s="7">
        <v>0</v>
      </c>
      <c r="B129" s="7">
        <v>0</v>
      </c>
      <c r="C129" s="7">
        <v>0</v>
      </c>
      <c r="D129" s="7">
        <v>1</v>
      </c>
      <c r="E129" s="7">
        <v>2</v>
      </c>
      <c r="F129" s="7">
        <v>1888</v>
      </c>
      <c r="G129" s="7">
        <v>0</v>
      </c>
      <c r="H129" s="8">
        <v>3688</v>
      </c>
      <c r="I129" s="7">
        <v>1</v>
      </c>
      <c r="J129" s="7">
        <v>0</v>
      </c>
      <c r="K129" s="7">
        <v>0</v>
      </c>
      <c r="L129" s="7">
        <v>0</v>
      </c>
      <c r="M129" s="7">
        <v>4880</v>
      </c>
      <c r="N129" s="7">
        <v>3</v>
      </c>
      <c r="O129" s="9">
        <v>445000</v>
      </c>
    </row>
    <row r="130" spans="1:15" x14ac:dyDescent="0.2">
      <c r="A130" s="7">
        <v>0</v>
      </c>
      <c r="B130" s="7">
        <v>1</v>
      </c>
      <c r="C130" s="7">
        <v>0</v>
      </c>
      <c r="D130" s="7">
        <v>1</v>
      </c>
      <c r="E130" s="7">
        <v>2</v>
      </c>
      <c r="F130" s="7">
        <v>1888</v>
      </c>
      <c r="G130" s="7">
        <v>0</v>
      </c>
      <c r="H130" s="8">
        <v>2882</v>
      </c>
      <c r="I130" s="7">
        <v>1</v>
      </c>
      <c r="J130" s="7">
        <v>0</v>
      </c>
      <c r="K130" s="7">
        <v>0</v>
      </c>
      <c r="L130" s="7">
        <v>0</v>
      </c>
      <c r="M130" s="7">
        <v>3750</v>
      </c>
      <c r="N130" s="7">
        <v>3</v>
      </c>
      <c r="O130" s="9">
        <v>77000</v>
      </c>
    </row>
    <row r="131" spans="1:15" x14ac:dyDescent="0.2">
      <c r="A131" s="7">
        <v>1</v>
      </c>
      <c r="B131" s="7">
        <v>0</v>
      </c>
      <c r="C131" s="7">
        <v>0</v>
      </c>
      <c r="D131" s="7">
        <v>0</v>
      </c>
      <c r="E131" s="7">
        <v>2</v>
      </c>
      <c r="F131" s="7">
        <v>1888</v>
      </c>
      <c r="G131" s="7">
        <v>0</v>
      </c>
      <c r="H131" s="8">
        <v>1965</v>
      </c>
      <c r="I131" s="7">
        <v>1</v>
      </c>
      <c r="J131" s="7">
        <v>3</v>
      </c>
      <c r="K131" s="7">
        <v>1</v>
      </c>
      <c r="L131" s="7">
        <v>0</v>
      </c>
      <c r="M131" s="7">
        <v>4920</v>
      </c>
      <c r="N131" s="7">
        <v>4</v>
      </c>
      <c r="O131" s="9">
        <v>136500</v>
      </c>
    </row>
    <row r="132" spans="1:15" x14ac:dyDescent="0.2">
      <c r="A132" s="7">
        <v>1</v>
      </c>
      <c r="B132" s="7">
        <v>0</v>
      </c>
      <c r="C132" s="7">
        <v>0</v>
      </c>
      <c r="D132" s="7">
        <v>0</v>
      </c>
      <c r="E132" s="7">
        <v>2</v>
      </c>
      <c r="F132" s="7">
        <v>1888</v>
      </c>
      <c r="G132" s="7">
        <v>0</v>
      </c>
      <c r="H132" s="8">
        <v>1536</v>
      </c>
      <c r="I132" s="7">
        <v>1</v>
      </c>
      <c r="J132" s="7">
        <v>3</v>
      </c>
      <c r="K132" s="7">
        <v>1</v>
      </c>
      <c r="L132" s="7">
        <v>0</v>
      </c>
      <c r="M132" s="7">
        <v>2241</v>
      </c>
      <c r="N132" s="7">
        <v>8</v>
      </c>
      <c r="O132" s="9">
        <v>51500</v>
      </c>
    </row>
    <row r="133" spans="1:15" x14ac:dyDescent="0.2">
      <c r="A133" s="7">
        <v>1</v>
      </c>
      <c r="B133" s="7">
        <v>0</v>
      </c>
      <c r="C133" s="7">
        <v>0</v>
      </c>
      <c r="D133" s="7">
        <v>0</v>
      </c>
      <c r="E133" s="7">
        <v>1</v>
      </c>
      <c r="F133" s="7">
        <v>1889</v>
      </c>
      <c r="G133" s="7">
        <v>0</v>
      </c>
      <c r="H133" s="8">
        <v>1107</v>
      </c>
      <c r="I133" s="7">
        <v>1</v>
      </c>
      <c r="J133" s="7">
        <v>3</v>
      </c>
      <c r="K133" s="7">
        <v>1</v>
      </c>
      <c r="L133" s="7">
        <v>0</v>
      </c>
      <c r="M133" s="7">
        <v>2640</v>
      </c>
      <c r="N133" s="7">
        <v>2</v>
      </c>
      <c r="O133" s="9">
        <v>31500</v>
      </c>
    </row>
    <row r="134" spans="1:15" x14ac:dyDescent="0.2">
      <c r="A134" s="7">
        <v>1</v>
      </c>
      <c r="B134" s="7">
        <v>0</v>
      </c>
      <c r="C134" s="7">
        <v>0</v>
      </c>
      <c r="D134" s="7">
        <v>0</v>
      </c>
      <c r="E134" s="7">
        <v>1</v>
      </c>
      <c r="F134" s="7">
        <v>1889</v>
      </c>
      <c r="G134" s="7">
        <v>0</v>
      </c>
      <c r="H134" s="8">
        <v>1335</v>
      </c>
      <c r="I134" s="7">
        <v>1</v>
      </c>
      <c r="J134" s="7">
        <v>4</v>
      </c>
      <c r="K134" s="7">
        <v>1</v>
      </c>
      <c r="L134" s="7">
        <v>1</v>
      </c>
      <c r="M134" s="7">
        <v>3030</v>
      </c>
      <c r="N134" s="7">
        <v>3</v>
      </c>
      <c r="O134" s="9">
        <v>117300</v>
      </c>
    </row>
    <row r="135" spans="1:15" x14ac:dyDescent="0.2">
      <c r="A135" s="7">
        <v>1</v>
      </c>
      <c r="B135" s="7">
        <v>0</v>
      </c>
      <c r="C135" s="7">
        <v>0</v>
      </c>
      <c r="D135" s="7">
        <v>0</v>
      </c>
      <c r="E135" s="7">
        <v>1.5</v>
      </c>
      <c r="F135" s="7">
        <v>1889</v>
      </c>
      <c r="G135" s="7">
        <v>0</v>
      </c>
      <c r="H135" s="8">
        <v>1727</v>
      </c>
      <c r="I135" s="7">
        <v>2</v>
      </c>
      <c r="J135" s="7">
        <v>5</v>
      </c>
      <c r="K135" s="7">
        <v>2</v>
      </c>
      <c r="L135" s="7">
        <v>0</v>
      </c>
      <c r="M135" s="7">
        <v>9032</v>
      </c>
      <c r="N135" s="7">
        <v>3</v>
      </c>
      <c r="O135" s="9">
        <v>162000</v>
      </c>
    </row>
    <row r="136" spans="1:15" x14ac:dyDescent="0.2">
      <c r="A136" s="7">
        <v>0</v>
      </c>
      <c r="B136" s="7">
        <v>0</v>
      </c>
      <c r="C136" s="7">
        <v>1</v>
      </c>
      <c r="D136" s="7">
        <v>1</v>
      </c>
      <c r="E136" s="7">
        <v>1</v>
      </c>
      <c r="F136" s="7">
        <v>1889</v>
      </c>
      <c r="G136" s="7">
        <v>3</v>
      </c>
      <c r="H136" s="8">
        <v>1260</v>
      </c>
      <c r="I136" s="7">
        <v>1</v>
      </c>
      <c r="J136" s="7">
        <v>1</v>
      </c>
      <c r="K136" s="7">
        <v>1</v>
      </c>
      <c r="L136" s="7">
        <v>0</v>
      </c>
      <c r="M136" s="7">
        <v>0</v>
      </c>
      <c r="N136" s="7">
        <v>4</v>
      </c>
      <c r="O136" s="9">
        <v>320000</v>
      </c>
    </row>
    <row r="137" spans="1:15" x14ac:dyDescent="0.2">
      <c r="A137" s="7">
        <v>1</v>
      </c>
      <c r="B137" s="7">
        <v>0</v>
      </c>
      <c r="C137" s="7">
        <v>0</v>
      </c>
      <c r="D137" s="7">
        <v>0</v>
      </c>
      <c r="E137" s="7">
        <v>1</v>
      </c>
      <c r="F137" s="7">
        <v>1889</v>
      </c>
      <c r="G137" s="7">
        <v>0</v>
      </c>
      <c r="H137" s="8">
        <v>1419</v>
      </c>
      <c r="I137" s="7">
        <v>2</v>
      </c>
      <c r="J137" s="7">
        <v>2</v>
      </c>
      <c r="K137" s="7">
        <v>2</v>
      </c>
      <c r="L137" s="7">
        <v>0</v>
      </c>
      <c r="M137" s="7">
        <v>4500</v>
      </c>
      <c r="N137" s="7">
        <v>5</v>
      </c>
      <c r="O137" s="9">
        <v>196000</v>
      </c>
    </row>
    <row r="138" spans="1:15" x14ac:dyDescent="0.2">
      <c r="A138" s="7">
        <v>1</v>
      </c>
      <c r="B138" s="7">
        <v>0</v>
      </c>
      <c r="C138" s="7">
        <v>0</v>
      </c>
      <c r="D138" s="7">
        <v>0</v>
      </c>
      <c r="E138" s="7">
        <v>1.5</v>
      </c>
      <c r="F138" s="7">
        <v>1889</v>
      </c>
      <c r="G138" s="7">
        <v>0</v>
      </c>
      <c r="H138" s="8">
        <v>1727</v>
      </c>
      <c r="I138" s="7">
        <v>2</v>
      </c>
      <c r="J138" s="7">
        <v>5</v>
      </c>
      <c r="K138" s="7">
        <v>2</v>
      </c>
      <c r="L138" s="7">
        <v>0</v>
      </c>
      <c r="M138" s="7">
        <v>9032</v>
      </c>
      <c r="N138" s="7">
        <v>5</v>
      </c>
      <c r="O138" s="9">
        <v>243700</v>
      </c>
    </row>
    <row r="139" spans="1:15" x14ac:dyDescent="0.2">
      <c r="A139" s="7">
        <v>0</v>
      </c>
      <c r="B139" s="7">
        <v>0</v>
      </c>
      <c r="C139" s="7">
        <v>1</v>
      </c>
      <c r="D139" s="7">
        <v>1</v>
      </c>
      <c r="E139" s="7">
        <v>1</v>
      </c>
      <c r="F139" s="7">
        <v>1889</v>
      </c>
      <c r="G139" s="7">
        <v>3</v>
      </c>
      <c r="H139" s="8">
        <v>1086</v>
      </c>
      <c r="I139" s="7">
        <v>1</v>
      </c>
      <c r="J139" s="7">
        <v>1</v>
      </c>
      <c r="K139" s="7">
        <v>1</v>
      </c>
      <c r="L139" s="7">
        <v>1</v>
      </c>
      <c r="M139" s="7">
        <v>0</v>
      </c>
      <c r="N139" s="7">
        <v>5</v>
      </c>
      <c r="O139" s="9">
        <v>185000</v>
      </c>
    </row>
    <row r="140" spans="1:15" x14ac:dyDescent="0.2">
      <c r="A140" s="7">
        <v>0</v>
      </c>
      <c r="B140" s="7">
        <v>0</v>
      </c>
      <c r="C140" s="7">
        <v>1</v>
      </c>
      <c r="D140" s="7">
        <v>1</v>
      </c>
      <c r="E140" s="7">
        <v>2</v>
      </c>
      <c r="F140" s="7">
        <v>1889</v>
      </c>
      <c r="G140" s="7">
        <v>4</v>
      </c>
      <c r="H140" s="8">
        <v>1120</v>
      </c>
      <c r="I140" s="7">
        <v>1</v>
      </c>
      <c r="J140" s="7">
        <v>2</v>
      </c>
      <c r="K140" s="7">
        <v>1</v>
      </c>
      <c r="L140" s="7">
        <v>1</v>
      </c>
      <c r="M140" s="7">
        <v>0</v>
      </c>
      <c r="N140" s="7">
        <v>6</v>
      </c>
      <c r="O140" s="9">
        <v>310000</v>
      </c>
    </row>
    <row r="141" spans="1:15" x14ac:dyDescent="0.2">
      <c r="A141" s="7">
        <v>0</v>
      </c>
      <c r="B141" s="7">
        <v>0</v>
      </c>
      <c r="C141" s="7">
        <v>1</v>
      </c>
      <c r="D141" s="7">
        <v>1</v>
      </c>
      <c r="E141" s="7">
        <v>1</v>
      </c>
      <c r="F141" s="7">
        <v>1889</v>
      </c>
      <c r="G141" s="7">
        <v>2</v>
      </c>
      <c r="H141" s="8">
        <v>535</v>
      </c>
      <c r="I141" s="7">
        <v>1</v>
      </c>
      <c r="J141" s="7">
        <v>0</v>
      </c>
      <c r="K141" s="7">
        <v>1</v>
      </c>
      <c r="L141" s="7">
        <v>0</v>
      </c>
      <c r="M141" s="7">
        <v>0</v>
      </c>
      <c r="N141" s="7">
        <v>6</v>
      </c>
      <c r="O141" s="9">
        <v>89900</v>
      </c>
    </row>
    <row r="142" spans="1:15" x14ac:dyDescent="0.2">
      <c r="A142" s="7">
        <v>0</v>
      </c>
      <c r="B142" s="7">
        <v>0</v>
      </c>
      <c r="C142" s="7">
        <v>1</v>
      </c>
      <c r="D142" s="7">
        <v>1</v>
      </c>
      <c r="E142" s="7">
        <v>1</v>
      </c>
      <c r="F142" s="7">
        <v>1889</v>
      </c>
      <c r="G142" s="7">
        <v>2</v>
      </c>
      <c r="H142" s="8">
        <v>1133</v>
      </c>
      <c r="I142" s="7">
        <v>1</v>
      </c>
      <c r="J142" s="7">
        <v>1</v>
      </c>
      <c r="K142" s="7">
        <v>2</v>
      </c>
      <c r="L142" s="7">
        <v>0</v>
      </c>
      <c r="M142" s="7">
        <v>0</v>
      </c>
      <c r="N142" s="7">
        <v>8</v>
      </c>
      <c r="O142" s="9">
        <v>360000</v>
      </c>
    </row>
    <row r="143" spans="1:15" x14ac:dyDescent="0.2">
      <c r="A143" s="7">
        <v>0</v>
      </c>
      <c r="B143" s="7">
        <v>0</v>
      </c>
      <c r="C143" s="7">
        <v>1</v>
      </c>
      <c r="D143" s="7">
        <v>1</v>
      </c>
      <c r="E143" s="7">
        <v>2</v>
      </c>
      <c r="F143" s="7">
        <v>1889</v>
      </c>
      <c r="G143" s="7">
        <v>4</v>
      </c>
      <c r="H143" s="8">
        <v>1756</v>
      </c>
      <c r="I143" s="7">
        <v>1</v>
      </c>
      <c r="J143" s="7">
        <v>2</v>
      </c>
      <c r="K143" s="7">
        <v>1</v>
      </c>
      <c r="L143" s="7">
        <v>1</v>
      </c>
      <c r="M143" s="7">
        <v>0</v>
      </c>
      <c r="N143" s="7">
        <v>8</v>
      </c>
      <c r="O143" s="9">
        <v>299500</v>
      </c>
    </row>
    <row r="144" spans="1:15" x14ac:dyDescent="0.2">
      <c r="A144" s="7">
        <v>1</v>
      </c>
      <c r="B144" s="7">
        <v>0</v>
      </c>
      <c r="C144" s="7">
        <v>0</v>
      </c>
      <c r="D144" s="7">
        <v>0</v>
      </c>
      <c r="E144" s="7">
        <v>2</v>
      </c>
      <c r="F144" s="7">
        <v>1889</v>
      </c>
      <c r="G144" s="7">
        <v>0</v>
      </c>
      <c r="H144" s="8">
        <v>2746</v>
      </c>
      <c r="I144" s="7">
        <v>2</v>
      </c>
      <c r="J144" s="7">
        <v>4</v>
      </c>
      <c r="K144" s="7">
        <v>2</v>
      </c>
      <c r="L144" s="7">
        <v>0</v>
      </c>
      <c r="M144" s="7">
        <v>3600</v>
      </c>
      <c r="N144" s="7">
        <v>9</v>
      </c>
      <c r="O144" s="9">
        <v>115000</v>
      </c>
    </row>
    <row r="145" spans="1:15" x14ac:dyDescent="0.2">
      <c r="A145" s="7">
        <v>0</v>
      </c>
      <c r="B145" s="7">
        <v>0</v>
      </c>
      <c r="C145" s="7">
        <v>1</v>
      </c>
      <c r="D145" s="7">
        <v>1</v>
      </c>
      <c r="E145" s="7">
        <v>1</v>
      </c>
      <c r="F145" s="7">
        <v>1889</v>
      </c>
      <c r="G145" s="7">
        <v>2</v>
      </c>
      <c r="H145" s="8">
        <v>535</v>
      </c>
      <c r="I145" s="7">
        <v>1</v>
      </c>
      <c r="J145" s="7">
        <v>2</v>
      </c>
      <c r="K145" s="7">
        <v>1</v>
      </c>
      <c r="L145" s="7">
        <v>0</v>
      </c>
      <c r="M145" s="7">
        <v>0</v>
      </c>
      <c r="N145" s="7">
        <v>9</v>
      </c>
      <c r="O145" s="9">
        <v>90000</v>
      </c>
    </row>
    <row r="146" spans="1:15" x14ac:dyDescent="0.2">
      <c r="A146" s="7">
        <v>0</v>
      </c>
      <c r="B146" s="7">
        <v>0</v>
      </c>
      <c r="C146" s="7">
        <v>1</v>
      </c>
      <c r="D146" s="7">
        <v>1</v>
      </c>
      <c r="E146" s="7">
        <v>1</v>
      </c>
      <c r="F146" s="7">
        <v>1889</v>
      </c>
      <c r="G146" s="7">
        <v>4</v>
      </c>
      <c r="H146" s="8">
        <v>1140</v>
      </c>
      <c r="I146" s="7">
        <v>1</v>
      </c>
      <c r="J146" s="7">
        <v>2</v>
      </c>
      <c r="K146" s="7">
        <v>2</v>
      </c>
      <c r="L146" s="7">
        <v>1</v>
      </c>
      <c r="M146" s="7">
        <v>0</v>
      </c>
      <c r="N146" s="7">
        <v>10</v>
      </c>
      <c r="O146" s="9">
        <v>259900</v>
      </c>
    </row>
    <row r="147" spans="1:15" x14ac:dyDescent="0.2">
      <c r="A147" s="7">
        <v>0</v>
      </c>
      <c r="B147" s="7">
        <v>1</v>
      </c>
      <c r="C147" s="7">
        <v>0</v>
      </c>
      <c r="D147" s="7">
        <v>1</v>
      </c>
      <c r="E147" s="7">
        <v>1</v>
      </c>
      <c r="F147" s="7">
        <v>1889</v>
      </c>
      <c r="G147" s="7">
        <v>0</v>
      </c>
      <c r="H147" s="8">
        <v>952</v>
      </c>
      <c r="I147" s="7">
        <v>1</v>
      </c>
      <c r="J147" s="7">
        <v>0</v>
      </c>
      <c r="K147" s="7">
        <v>0</v>
      </c>
      <c r="L147" s="7">
        <v>0</v>
      </c>
      <c r="M147" s="7">
        <v>4556</v>
      </c>
      <c r="N147" s="7">
        <v>10</v>
      </c>
      <c r="O147" s="9">
        <v>50000</v>
      </c>
    </row>
    <row r="148" spans="1:15" x14ac:dyDescent="0.2">
      <c r="A148" s="7">
        <v>1</v>
      </c>
      <c r="B148" s="7">
        <v>0</v>
      </c>
      <c r="C148" s="7">
        <v>0</v>
      </c>
      <c r="D148" s="7">
        <v>0</v>
      </c>
      <c r="E148" s="7">
        <v>1</v>
      </c>
      <c r="F148" s="7">
        <v>1889</v>
      </c>
      <c r="G148" s="7">
        <v>0</v>
      </c>
      <c r="H148" s="8">
        <v>1240</v>
      </c>
      <c r="I148" s="7">
        <v>1</v>
      </c>
      <c r="J148" s="7">
        <v>4</v>
      </c>
      <c r="K148" s="7">
        <v>1</v>
      </c>
      <c r="L148" s="7">
        <v>0</v>
      </c>
      <c r="M148" s="7">
        <v>3600</v>
      </c>
      <c r="N148" s="7">
        <v>11</v>
      </c>
      <c r="O148" s="9">
        <v>70000</v>
      </c>
    </row>
    <row r="149" spans="1:15" x14ac:dyDescent="0.2">
      <c r="A149" s="7">
        <v>0</v>
      </c>
      <c r="B149" s="7">
        <v>0</v>
      </c>
      <c r="C149" s="7">
        <v>1</v>
      </c>
      <c r="D149" s="7">
        <v>1</v>
      </c>
      <c r="E149" s="7">
        <v>2</v>
      </c>
      <c r="F149" s="7">
        <v>1889</v>
      </c>
      <c r="G149" s="7">
        <v>4</v>
      </c>
      <c r="H149" s="8">
        <v>1737</v>
      </c>
      <c r="I149" s="7">
        <v>1</v>
      </c>
      <c r="J149" s="7">
        <v>2</v>
      </c>
      <c r="K149" s="7">
        <v>1</v>
      </c>
      <c r="L149" s="7">
        <v>1</v>
      </c>
      <c r="M149" s="7">
        <v>0</v>
      </c>
      <c r="N149" s="7">
        <v>11</v>
      </c>
      <c r="O149" s="9">
        <v>310000</v>
      </c>
    </row>
    <row r="150" spans="1:15" x14ac:dyDescent="0.2">
      <c r="A150" s="7">
        <v>1</v>
      </c>
      <c r="B150" s="7">
        <v>0</v>
      </c>
      <c r="C150" s="7">
        <v>0</v>
      </c>
      <c r="D150" s="7">
        <v>0</v>
      </c>
      <c r="E150" s="7">
        <v>1</v>
      </c>
      <c r="F150" s="7">
        <v>1889</v>
      </c>
      <c r="G150" s="7">
        <v>0</v>
      </c>
      <c r="H150" s="8">
        <v>1056</v>
      </c>
      <c r="I150" s="7">
        <v>1</v>
      </c>
      <c r="J150" s="7">
        <v>3</v>
      </c>
      <c r="K150" s="7">
        <v>1</v>
      </c>
      <c r="L150" s="7">
        <v>1</v>
      </c>
      <c r="M150" s="7">
        <v>3600</v>
      </c>
      <c r="N150" s="7">
        <v>12</v>
      </c>
      <c r="O150" s="9">
        <v>80000</v>
      </c>
    </row>
    <row r="151" spans="1:15" x14ac:dyDescent="0.2">
      <c r="A151" s="7">
        <v>1</v>
      </c>
      <c r="B151" s="7">
        <v>0</v>
      </c>
      <c r="C151" s="7">
        <v>0</v>
      </c>
      <c r="D151" s="7">
        <v>1</v>
      </c>
      <c r="E151" s="7">
        <v>2</v>
      </c>
      <c r="F151" s="7">
        <v>1890</v>
      </c>
      <c r="G151" s="7">
        <v>0</v>
      </c>
      <c r="H151" s="8">
        <v>1736</v>
      </c>
      <c r="I151" s="7">
        <v>1</v>
      </c>
      <c r="J151" s="7">
        <v>3</v>
      </c>
      <c r="K151" s="7">
        <v>2</v>
      </c>
      <c r="L151" s="7">
        <v>1</v>
      </c>
      <c r="M151" s="7">
        <v>3000</v>
      </c>
      <c r="N151" s="7">
        <v>1</v>
      </c>
      <c r="O151" s="9">
        <v>262000</v>
      </c>
    </row>
    <row r="152" spans="1:15" x14ac:dyDescent="0.2">
      <c r="A152" s="7">
        <v>1</v>
      </c>
      <c r="B152" s="7">
        <v>0</v>
      </c>
      <c r="C152" s="7">
        <v>0</v>
      </c>
      <c r="D152" s="7">
        <v>0</v>
      </c>
      <c r="E152" s="7">
        <v>1</v>
      </c>
      <c r="F152" s="7">
        <v>1890</v>
      </c>
      <c r="G152" s="7">
        <v>0</v>
      </c>
      <c r="H152" s="8">
        <v>1005</v>
      </c>
      <c r="I152" s="7">
        <v>1</v>
      </c>
      <c r="J152" s="7">
        <v>2</v>
      </c>
      <c r="K152" s="7">
        <v>1</v>
      </c>
      <c r="L152" s="7">
        <v>0</v>
      </c>
      <c r="M152" s="7">
        <v>3200</v>
      </c>
      <c r="N152" s="7">
        <v>1</v>
      </c>
      <c r="O152" s="9">
        <v>93500</v>
      </c>
    </row>
    <row r="153" spans="1:15" x14ac:dyDescent="0.2">
      <c r="A153" s="7">
        <v>1</v>
      </c>
      <c r="B153" s="7">
        <v>0</v>
      </c>
      <c r="C153" s="7">
        <v>0</v>
      </c>
      <c r="D153" s="7">
        <v>1</v>
      </c>
      <c r="E153" s="7">
        <v>1.5</v>
      </c>
      <c r="F153" s="7">
        <v>1890</v>
      </c>
      <c r="G153" s="7">
        <v>0</v>
      </c>
      <c r="H153" s="8">
        <v>1602</v>
      </c>
      <c r="I153" s="7">
        <v>1</v>
      </c>
      <c r="J153" s="7">
        <v>4</v>
      </c>
      <c r="K153" s="7">
        <v>3</v>
      </c>
      <c r="L153" s="7">
        <v>0</v>
      </c>
      <c r="M153" s="7">
        <v>4200</v>
      </c>
      <c r="N153" s="7">
        <v>1</v>
      </c>
      <c r="O153" s="9">
        <v>320000</v>
      </c>
    </row>
    <row r="154" spans="1:15" x14ac:dyDescent="0.2">
      <c r="A154" s="7">
        <v>1</v>
      </c>
      <c r="B154" s="7">
        <v>0</v>
      </c>
      <c r="C154" s="7">
        <v>0</v>
      </c>
      <c r="D154" s="7">
        <v>0</v>
      </c>
      <c r="E154" s="7">
        <v>2</v>
      </c>
      <c r="F154" s="7">
        <v>1890</v>
      </c>
      <c r="G154" s="7">
        <v>0</v>
      </c>
      <c r="H154" s="8">
        <v>3230</v>
      </c>
      <c r="I154" s="7">
        <v>3</v>
      </c>
      <c r="J154" s="7">
        <v>7</v>
      </c>
      <c r="K154" s="7">
        <v>3</v>
      </c>
      <c r="L154" s="7">
        <v>0</v>
      </c>
      <c r="M154" s="7">
        <v>2550</v>
      </c>
      <c r="N154" s="7">
        <v>1</v>
      </c>
      <c r="O154" s="9">
        <v>144000</v>
      </c>
    </row>
    <row r="155" spans="1:15" x14ac:dyDescent="0.2">
      <c r="A155" s="7">
        <v>1</v>
      </c>
      <c r="B155" s="7">
        <v>0</v>
      </c>
      <c r="C155" s="7">
        <v>0</v>
      </c>
      <c r="D155" s="7">
        <v>0</v>
      </c>
      <c r="E155" s="7">
        <v>1.5</v>
      </c>
      <c r="F155" s="7">
        <v>1890</v>
      </c>
      <c r="G155" s="7">
        <v>0</v>
      </c>
      <c r="H155" s="8">
        <v>2058</v>
      </c>
      <c r="I155" s="7">
        <v>2</v>
      </c>
      <c r="J155" s="7">
        <v>5</v>
      </c>
      <c r="K155" s="7">
        <v>3</v>
      </c>
      <c r="L155" s="7">
        <v>0</v>
      </c>
      <c r="M155" s="7">
        <v>6120</v>
      </c>
      <c r="N155" s="7">
        <v>1</v>
      </c>
      <c r="O155" s="9">
        <v>200000</v>
      </c>
    </row>
    <row r="156" spans="1:15" x14ac:dyDescent="0.2">
      <c r="A156" s="7">
        <v>1</v>
      </c>
      <c r="B156" s="7">
        <v>0</v>
      </c>
      <c r="C156" s="7">
        <v>0</v>
      </c>
      <c r="D156" s="7">
        <v>0</v>
      </c>
      <c r="E156" s="7">
        <v>1</v>
      </c>
      <c r="F156" s="7">
        <v>1890</v>
      </c>
      <c r="G156" s="7">
        <v>0</v>
      </c>
      <c r="H156" s="8">
        <v>1230</v>
      </c>
      <c r="I156" s="7">
        <v>1</v>
      </c>
      <c r="J156" s="7">
        <v>2</v>
      </c>
      <c r="K156" s="7">
        <v>2</v>
      </c>
      <c r="L156" s="7">
        <v>0</v>
      </c>
      <c r="M156" s="7">
        <v>4200</v>
      </c>
      <c r="N156" s="7">
        <v>1</v>
      </c>
      <c r="O156" s="9">
        <v>200000</v>
      </c>
    </row>
    <row r="157" spans="1:15" x14ac:dyDescent="0.2">
      <c r="A157" s="7">
        <v>1</v>
      </c>
      <c r="B157" s="7">
        <v>0</v>
      </c>
      <c r="C157" s="7">
        <v>0</v>
      </c>
      <c r="D157" s="7">
        <v>0</v>
      </c>
      <c r="E157" s="7">
        <v>2</v>
      </c>
      <c r="F157" s="7">
        <v>1890</v>
      </c>
      <c r="G157" s="7">
        <v>0</v>
      </c>
      <c r="H157" s="8">
        <v>2590</v>
      </c>
      <c r="I157" s="7">
        <v>2</v>
      </c>
      <c r="J157" s="7">
        <v>6</v>
      </c>
      <c r="K157" s="7">
        <v>2</v>
      </c>
      <c r="L157" s="7">
        <v>0</v>
      </c>
      <c r="M157" s="7">
        <v>2040</v>
      </c>
      <c r="N157" s="7">
        <v>2</v>
      </c>
      <c r="O157" s="9">
        <v>190000</v>
      </c>
    </row>
    <row r="158" spans="1:15" x14ac:dyDescent="0.2">
      <c r="A158" s="7">
        <v>1</v>
      </c>
      <c r="B158" s="7">
        <v>0</v>
      </c>
      <c r="C158" s="7">
        <v>0</v>
      </c>
      <c r="D158" s="7">
        <v>0</v>
      </c>
      <c r="E158" s="7">
        <v>1</v>
      </c>
      <c r="F158" s="7">
        <v>1890</v>
      </c>
      <c r="G158" s="7">
        <v>0</v>
      </c>
      <c r="H158" s="8">
        <v>1267</v>
      </c>
      <c r="I158" s="7">
        <v>1</v>
      </c>
      <c r="J158" s="7">
        <v>5</v>
      </c>
      <c r="K158" s="7">
        <v>1</v>
      </c>
      <c r="L158" s="7">
        <v>0</v>
      </c>
      <c r="M158" s="7">
        <v>4263</v>
      </c>
      <c r="N158" s="7">
        <v>2</v>
      </c>
      <c r="O158" s="9">
        <v>20000</v>
      </c>
    </row>
    <row r="159" spans="1:15" x14ac:dyDescent="0.2">
      <c r="A159" s="7">
        <v>1</v>
      </c>
      <c r="B159" s="7">
        <v>0</v>
      </c>
      <c r="C159" s="7">
        <v>0</v>
      </c>
      <c r="D159" s="7">
        <v>0</v>
      </c>
      <c r="E159" s="7">
        <v>1.5</v>
      </c>
      <c r="F159" s="7">
        <v>1890</v>
      </c>
      <c r="G159" s="7">
        <v>0</v>
      </c>
      <c r="H159" s="8">
        <v>1595</v>
      </c>
      <c r="I159" s="7">
        <v>2</v>
      </c>
      <c r="J159" s="7">
        <v>4</v>
      </c>
      <c r="K159" s="7">
        <v>2</v>
      </c>
      <c r="L159" s="7">
        <v>0</v>
      </c>
      <c r="M159" s="7">
        <v>3690</v>
      </c>
      <c r="N159" s="7">
        <v>2</v>
      </c>
      <c r="O159" s="9">
        <v>29900</v>
      </c>
    </row>
    <row r="160" spans="1:15" x14ac:dyDescent="0.2">
      <c r="A160" s="7">
        <v>0</v>
      </c>
      <c r="B160" s="7">
        <v>0</v>
      </c>
      <c r="C160" s="7">
        <v>0</v>
      </c>
      <c r="D160" s="7">
        <v>1</v>
      </c>
      <c r="E160" s="7">
        <v>2</v>
      </c>
      <c r="F160" s="7">
        <v>1890</v>
      </c>
      <c r="G160" s="7">
        <v>0</v>
      </c>
      <c r="H160" s="8">
        <v>2876</v>
      </c>
      <c r="I160" s="7">
        <v>1</v>
      </c>
      <c r="J160" s="7">
        <v>0</v>
      </c>
      <c r="K160" s="7">
        <v>0</v>
      </c>
      <c r="L160" s="7">
        <v>0</v>
      </c>
      <c r="M160" s="7">
        <v>3600</v>
      </c>
      <c r="N160" s="7">
        <v>2</v>
      </c>
      <c r="O160" s="9">
        <v>82000</v>
      </c>
    </row>
    <row r="161" spans="1:15" x14ac:dyDescent="0.2">
      <c r="A161" s="7">
        <v>0</v>
      </c>
      <c r="B161" s="7">
        <v>1</v>
      </c>
      <c r="C161" s="7">
        <v>0</v>
      </c>
      <c r="D161" s="7">
        <v>1</v>
      </c>
      <c r="E161" s="7">
        <v>2</v>
      </c>
      <c r="F161" s="7">
        <v>1890</v>
      </c>
      <c r="G161" s="7">
        <v>0</v>
      </c>
      <c r="H161" s="8">
        <v>4959</v>
      </c>
      <c r="I161" s="7">
        <v>1</v>
      </c>
      <c r="J161" s="7">
        <v>0</v>
      </c>
      <c r="K161" s="7">
        <v>0</v>
      </c>
      <c r="L161" s="7">
        <v>0</v>
      </c>
      <c r="M161" s="7">
        <v>10800</v>
      </c>
      <c r="N161" s="7">
        <v>2</v>
      </c>
      <c r="O161" s="9">
        <v>200000</v>
      </c>
    </row>
    <row r="162" spans="1:15" x14ac:dyDescent="0.2">
      <c r="A162" s="7">
        <v>1</v>
      </c>
      <c r="B162" s="7">
        <v>0</v>
      </c>
      <c r="C162" s="7">
        <v>0</v>
      </c>
      <c r="D162" s="7">
        <v>0</v>
      </c>
      <c r="E162" s="7">
        <v>1</v>
      </c>
      <c r="F162" s="7">
        <v>1890</v>
      </c>
      <c r="G162" s="7">
        <v>0</v>
      </c>
      <c r="H162" s="8">
        <v>1310</v>
      </c>
      <c r="I162" s="7">
        <v>2</v>
      </c>
      <c r="J162" s="7">
        <v>2</v>
      </c>
      <c r="K162" s="7">
        <v>2</v>
      </c>
      <c r="L162" s="7">
        <v>0</v>
      </c>
      <c r="M162" s="7">
        <v>2700</v>
      </c>
      <c r="N162" s="7">
        <v>3</v>
      </c>
      <c r="O162" s="9">
        <v>95000</v>
      </c>
    </row>
    <row r="163" spans="1:15" x14ac:dyDescent="0.2">
      <c r="A163" s="7">
        <v>1</v>
      </c>
      <c r="B163" s="7">
        <v>0</v>
      </c>
      <c r="C163" s="7">
        <v>0</v>
      </c>
      <c r="D163" s="7">
        <v>0</v>
      </c>
      <c r="E163" s="7">
        <v>1</v>
      </c>
      <c r="F163" s="7">
        <v>1890</v>
      </c>
      <c r="G163" s="7">
        <v>0</v>
      </c>
      <c r="H163" s="8">
        <v>1272</v>
      </c>
      <c r="I163" s="7">
        <v>1</v>
      </c>
      <c r="J163" s="7">
        <v>3</v>
      </c>
      <c r="K163" s="7">
        <v>1</v>
      </c>
      <c r="L163" s="7">
        <v>0</v>
      </c>
      <c r="M163" s="7">
        <v>3600</v>
      </c>
      <c r="N163" s="7">
        <v>3</v>
      </c>
      <c r="O163" s="9">
        <v>132000</v>
      </c>
    </row>
    <row r="164" spans="1:15" x14ac:dyDescent="0.2">
      <c r="A164" s="7">
        <v>1</v>
      </c>
      <c r="B164" s="7">
        <v>0</v>
      </c>
      <c r="C164" s="7">
        <v>0</v>
      </c>
      <c r="D164" s="7">
        <v>0</v>
      </c>
      <c r="E164" s="7">
        <v>2</v>
      </c>
      <c r="F164" s="7">
        <v>1890</v>
      </c>
      <c r="G164" s="7">
        <v>0</v>
      </c>
      <c r="H164" s="8">
        <v>1487</v>
      </c>
      <c r="I164" s="7">
        <v>1</v>
      </c>
      <c r="J164" s="7">
        <v>3</v>
      </c>
      <c r="K164" s="7">
        <v>2</v>
      </c>
      <c r="L164" s="7">
        <v>0</v>
      </c>
      <c r="M164" s="7">
        <v>7650</v>
      </c>
      <c r="N164" s="7">
        <v>3</v>
      </c>
      <c r="O164" s="9">
        <v>275000</v>
      </c>
    </row>
    <row r="165" spans="1:15" x14ac:dyDescent="0.2">
      <c r="A165" s="7">
        <v>1</v>
      </c>
      <c r="B165" s="7">
        <v>0</v>
      </c>
      <c r="C165" s="7">
        <v>0</v>
      </c>
      <c r="D165" s="7">
        <v>0</v>
      </c>
      <c r="E165" s="7">
        <v>2</v>
      </c>
      <c r="F165" s="7">
        <v>1890</v>
      </c>
      <c r="G165" s="7">
        <v>0</v>
      </c>
      <c r="H165" s="8">
        <v>2832</v>
      </c>
      <c r="I165" s="7">
        <v>2</v>
      </c>
      <c r="J165" s="7">
        <v>8</v>
      </c>
      <c r="K165" s="7">
        <v>2</v>
      </c>
      <c r="L165" s="7">
        <v>0</v>
      </c>
      <c r="M165" s="7">
        <v>4788</v>
      </c>
      <c r="N165" s="7">
        <v>3</v>
      </c>
      <c r="O165" s="9">
        <v>24900</v>
      </c>
    </row>
    <row r="166" spans="1:15" x14ac:dyDescent="0.2">
      <c r="A166" s="7">
        <v>1</v>
      </c>
      <c r="B166" s="7">
        <v>0</v>
      </c>
      <c r="C166" s="7">
        <v>0</v>
      </c>
      <c r="D166" s="7">
        <v>0</v>
      </c>
      <c r="E166" s="7">
        <v>1</v>
      </c>
      <c r="F166" s="7">
        <v>1890</v>
      </c>
      <c r="G166" s="7">
        <v>0</v>
      </c>
      <c r="H166" s="8">
        <v>1447</v>
      </c>
      <c r="I166" s="7">
        <v>1</v>
      </c>
      <c r="J166" s="7">
        <v>5</v>
      </c>
      <c r="K166" s="7">
        <v>1</v>
      </c>
      <c r="L166" s="7">
        <v>1</v>
      </c>
      <c r="M166" s="7">
        <v>3360</v>
      </c>
      <c r="N166" s="7">
        <v>3</v>
      </c>
      <c r="O166" s="9">
        <v>26000</v>
      </c>
    </row>
    <row r="167" spans="1:15" x14ac:dyDescent="0.2">
      <c r="A167" s="7">
        <v>0</v>
      </c>
      <c r="B167" s="7">
        <v>1</v>
      </c>
      <c r="C167" s="7">
        <v>0</v>
      </c>
      <c r="D167" s="7">
        <v>1</v>
      </c>
      <c r="E167" s="7">
        <v>4</v>
      </c>
      <c r="F167" s="7">
        <v>1890</v>
      </c>
      <c r="G167" s="7">
        <v>0</v>
      </c>
      <c r="H167" s="8">
        <v>16592</v>
      </c>
      <c r="I167" s="7">
        <v>1</v>
      </c>
      <c r="J167" s="7">
        <v>0</v>
      </c>
      <c r="K167" s="7">
        <v>0</v>
      </c>
      <c r="L167" s="7">
        <v>0</v>
      </c>
      <c r="M167" s="7">
        <v>4800</v>
      </c>
      <c r="N167" s="7">
        <v>3</v>
      </c>
      <c r="O167" s="9">
        <v>1400000</v>
      </c>
    </row>
    <row r="168" spans="1:15" x14ac:dyDescent="0.2">
      <c r="A168" s="7">
        <v>1</v>
      </c>
      <c r="B168" s="7">
        <v>0</v>
      </c>
      <c r="C168" s="7">
        <v>0</v>
      </c>
      <c r="D168" s="7">
        <v>0</v>
      </c>
      <c r="E168" s="7">
        <v>2</v>
      </c>
      <c r="F168" s="7">
        <v>1890</v>
      </c>
      <c r="G168" s="7">
        <v>0</v>
      </c>
      <c r="H168" s="8">
        <v>2224</v>
      </c>
      <c r="I168" s="7">
        <v>2</v>
      </c>
      <c r="J168" s="7">
        <v>4</v>
      </c>
      <c r="K168" s="7">
        <v>3</v>
      </c>
      <c r="L168" s="7">
        <v>0</v>
      </c>
      <c r="M168" s="7">
        <v>6400</v>
      </c>
      <c r="N168" s="7">
        <v>4</v>
      </c>
      <c r="O168" s="9">
        <v>195000</v>
      </c>
    </row>
    <row r="169" spans="1:15" x14ac:dyDescent="0.2">
      <c r="A169" s="7">
        <v>1</v>
      </c>
      <c r="B169" s="7">
        <v>0</v>
      </c>
      <c r="C169" s="7">
        <v>0</v>
      </c>
      <c r="D169" s="7">
        <v>0</v>
      </c>
      <c r="E169" s="7">
        <v>1</v>
      </c>
      <c r="F169" s="7">
        <v>1890</v>
      </c>
      <c r="G169" s="7">
        <v>0</v>
      </c>
      <c r="H169" s="8">
        <v>1813</v>
      </c>
      <c r="I169" s="7">
        <v>2</v>
      </c>
      <c r="J169" s="7">
        <v>5</v>
      </c>
      <c r="K169" s="7">
        <v>2</v>
      </c>
      <c r="L169" s="7">
        <v>0</v>
      </c>
      <c r="M169" s="7">
        <v>2850</v>
      </c>
      <c r="N169" s="7">
        <v>4</v>
      </c>
      <c r="O169" s="9">
        <v>70900</v>
      </c>
    </row>
    <row r="170" spans="1:15" x14ac:dyDescent="0.2">
      <c r="A170" s="7">
        <v>1</v>
      </c>
      <c r="B170" s="7">
        <v>0</v>
      </c>
      <c r="C170" s="7">
        <v>0</v>
      </c>
      <c r="D170" s="7">
        <v>0</v>
      </c>
      <c r="E170" s="7">
        <v>1.5</v>
      </c>
      <c r="F170" s="7">
        <v>1890</v>
      </c>
      <c r="G170" s="7">
        <v>0</v>
      </c>
      <c r="H170" s="8">
        <v>1624</v>
      </c>
      <c r="I170" s="7">
        <v>1</v>
      </c>
      <c r="J170" s="7">
        <v>4</v>
      </c>
      <c r="K170" s="7">
        <v>1</v>
      </c>
      <c r="L170" s="7">
        <v>1</v>
      </c>
      <c r="M170" s="7">
        <v>2000</v>
      </c>
      <c r="N170" s="7">
        <v>4</v>
      </c>
      <c r="O170" s="9">
        <v>68000</v>
      </c>
    </row>
    <row r="171" spans="1:15" x14ac:dyDescent="0.2">
      <c r="A171" s="7">
        <v>1</v>
      </c>
      <c r="B171" s="7">
        <v>0</v>
      </c>
      <c r="C171" s="7">
        <v>0</v>
      </c>
      <c r="D171" s="7">
        <v>0</v>
      </c>
      <c r="E171" s="7">
        <v>1</v>
      </c>
      <c r="F171" s="7">
        <v>1890</v>
      </c>
      <c r="G171" s="7">
        <v>0</v>
      </c>
      <c r="H171" s="8">
        <v>2475</v>
      </c>
      <c r="I171" s="7">
        <v>3</v>
      </c>
      <c r="J171" s="7">
        <v>7</v>
      </c>
      <c r="K171" s="7">
        <v>3</v>
      </c>
      <c r="L171" s="7">
        <v>0</v>
      </c>
      <c r="M171" s="7">
        <v>2880</v>
      </c>
      <c r="N171" s="7">
        <v>4</v>
      </c>
      <c r="O171" s="9">
        <v>53700</v>
      </c>
    </row>
    <row r="172" spans="1:15" x14ac:dyDescent="0.2">
      <c r="A172" s="7">
        <v>0</v>
      </c>
      <c r="B172" s="7">
        <v>0</v>
      </c>
      <c r="C172" s="7">
        <v>0</v>
      </c>
      <c r="D172" s="7">
        <v>1</v>
      </c>
      <c r="E172" s="7">
        <v>2</v>
      </c>
      <c r="F172" s="7">
        <v>1890</v>
      </c>
      <c r="G172" s="7">
        <v>0</v>
      </c>
      <c r="H172" s="8">
        <v>3418</v>
      </c>
      <c r="I172" s="7">
        <v>1</v>
      </c>
      <c r="J172" s="7">
        <v>0</v>
      </c>
      <c r="K172" s="7">
        <v>0</v>
      </c>
      <c r="L172" s="7">
        <v>0</v>
      </c>
      <c r="M172" s="7">
        <v>3600</v>
      </c>
      <c r="N172" s="7">
        <v>4</v>
      </c>
      <c r="O172" s="9">
        <v>139900</v>
      </c>
    </row>
    <row r="173" spans="1:15" x14ac:dyDescent="0.2">
      <c r="A173" s="7">
        <v>0</v>
      </c>
      <c r="B173" s="7">
        <v>1</v>
      </c>
      <c r="C173" s="7">
        <v>0</v>
      </c>
      <c r="D173" s="7">
        <v>1</v>
      </c>
      <c r="E173" s="7">
        <v>1</v>
      </c>
      <c r="F173" s="7">
        <v>1890</v>
      </c>
      <c r="G173" s="7">
        <v>0</v>
      </c>
      <c r="H173" s="8">
        <v>1360</v>
      </c>
      <c r="I173" s="7">
        <v>1</v>
      </c>
      <c r="J173" s="7">
        <v>0</v>
      </c>
      <c r="K173" s="7">
        <v>0</v>
      </c>
      <c r="L173" s="7">
        <v>0</v>
      </c>
      <c r="M173" s="7">
        <v>3200</v>
      </c>
      <c r="N173" s="7">
        <v>4</v>
      </c>
      <c r="O173" s="9">
        <v>125000</v>
      </c>
    </row>
    <row r="174" spans="1:15" x14ac:dyDescent="0.2">
      <c r="A174" s="7">
        <v>0</v>
      </c>
      <c r="B174" s="7">
        <v>1</v>
      </c>
      <c r="C174" s="7">
        <v>0</v>
      </c>
      <c r="D174" s="7">
        <v>1</v>
      </c>
      <c r="E174" s="7">
        <v>2</v>
      </c>
      <c r="F174" s="7">
        <v>1890</v>
      </c>
      <c r="G174" s="7">
        <v>0</v>
      </c>
      <c r="H174" s="8">
        <v>2558</v>
      </c>
      <c r="I174" s="7">
        <v>1</v>
      </c>
      <c r="J174" s="7">
        <v>0</v>
      </c>
      <c r="K174" s="7">
        <v>0</v>
      </c>
      <c r="L174" s="7">
        <v>0</v>
      </c>
      <c r="M174" s="7">
        <v>3900</v>
      </c>
      <c r="N174" s="7">
        <v>4</v>
      </c>
      <c r="O174" s="9">
        <v>275000</v>
      </c>
    </row>
    <row r="175" spans="1:15" x14ac:dyDescent="0.2">
      <c r="A175" s="7">
        <v>1</v>
      </c>
      <c r="B175" s="7">
        <v>0</v>
      </c>
      <c r="C175" s="7">
        <v>0</v>
      </c>
      <c r="D175" s="7">
        <v>0</v>
      </c>
      <c r="E175" s="7">
        <v>1.5</v>
      </c>
      <c r="F175" s="7">
        <v>1890</v>
      </c>
      <c r="G175" s="7">
        <v>0</v>
      </c>
      <c r="H175" s="8">
        <v>1683</v>
      </c>
      <c r="I175" s="7">
        <v>2</v>
      </c>
      <c r="J175" s="7">
        <v>5</v>
      </c>
      <c r="K175" s="7">
        <v>2</v>
      </c>
      <c r="L175" s="7">
        <v>0</v>
      </c>
      <c r="M175" s="7">
        <v>4800</v>
      </c>
      <c r="N175" s="7">
        <v>5</v>
      </c>
      <c r="O175" s="9">
        <v>258000</v>
      </c>
    </row>
    <row r="176" spans="1:15" x14ac:dyDescent="0.2">
      <c r="A176" s="7">
        <v>1</v>
      </c>
      <c r="B176" s="7">
        <v>0</v>
      </c>
      <c r="C176" s="7">
        <v>0</v>
      </c>
      <c r="D176" s="7">
        <v>0</v>
      </c>
      <c r="E176" s="7">
        <v>1</v>
      </c>
      <c r="F176" s="7">
        <v>1890</v>
      </c>
      <c r="G176" s="7">
        <v>0</v>
      </c>
      <c r="H176" s="8">
        <v>1240</v>
      </c>
      <c r="I176" s="7">
        <v>1</v>
      </c>
      <c r="J176" s="7">
        <v>3</v>
      </c>
      <c r="K176" s="7">
        <v>2</v>
      </c>
      <c r="L176" s="7">
        <v>1</v>
      </c>
      <c r="M176" s="7">
        <v>6780</v>
      </c>
      <c r="N176" s="7">
        <v>5</v>
      </c>
      <c r="O176" s="9">
        <v>58000</v>
      </c>
    </row>
    <row r="177" spans="1:15" x14ac:dyDescent="0.2">
      <c r="A177" s="7">
        <v>1</v>
      </c>
      <c r="B177" s="7">
        <v>0</v>
      </c>
      <c r="C177" s="7">
        <v>0</v>
      </c>
      <c r="D177" s="7">
        <v>0</v>
      </c>
      <c r="E177" s="7">
        <v>1</v>
      </c>
      <c r="F177" s="7">
        <v>1890</v>
      </c>
      <c r="G177" s="7">
        <v>0</v>
      </c>
      <c r="H177" s="8">
        <v>1464</v>
      </c>
      <c r="I177" s="7">
        <v>1</v>
      </c>
      <c r="J177" s="7">
        <v>4</v>
      </c>
      <c r="K177" s="7">
        <v>2</v>
      </c>
      <c r="L177" s="7">
        <v>0</v>
      </c>
      <c r="M177" s="7">
        <v>4200</v>
      </c>
      <c r="N177" s="7">
        <v>5</v>
      </c>
      <c r="O177" s="9">
        <v>140000</v>
      </c>
    </row>
    <row r="178" spans="1:15" x14ac:dyDescent="0.2">
      <c r="A178" s="7">
        <v>1</v>
      </c>
      <c r="B178" s="7">
        <v>0</v>
      </c>
      <c r="C178" s="7">
        <v>0</v>
      </c>
      <c r="D178" s="7">
        <v>0</v>
      </c>
      <c r="E178" s="7">
        <v>1.5</v>
      </c>
      <c r="F178" s="7">
        <v>1890</v>
      </c>
      <c r="G178" s="7">
        <v>0</v>
      </c>
      <c r="H178" s="8">
        <v>1804</v>
      </c>
      <c r="I178" s="7">
        <v>1</v>
      </c>
      <c r="J178" s="7">
        <v>4</v>
      </c>
      <c r="K178" s="7">
        <v>1</v>
      </c>
      <c r="L178" s="7">
        <v>1</v>
      </c>
      <c r="M178" s="7">
        <v>4290</v>
      </c>
      <c r="N178" s="7">
        <v>5</v>
      </c>
      <c r="O178" s="9">
        <v>318000</v>
      </c>
    </row>
    <row r="179" spans="1:15" x14ac:dyDescent="0.2">
      <c r="A179" s="7">
        <v>1</v>
      </c>
      <c r="B179" s="7">
        <v>0</v>
      </c>
      <c r="C179" s="7">
        <v>0</v>
      </c>
      <c r="D179" s="7">
        <v>0</v>
      </c>
      <c r="E179" s="7">
        <v>1</v>
      </c>
      <c r="F179" s="7">
        <v>1890</v>
      </c>
      <c r="G179" s="7">
        <v>0</v>
      </c>
      <c r="H179" s="8">
        <v>1125</v>
      </c>
      <c r="I179" s="7">
        <v>1</v>
      </c>
      <c r="J179" s="7">
        <v>3</v>
      </c>
      <c r="K179" s="7">
        <v>1</v>
      </c>
      <c r="L179" s="7">
        <v>0</v>
      </c>
      <c r="M179" s="7">
        <v>3750</v>
      </c>
      <c r="N179" s="7">
        <v>5</v>
      </c>
      <c r="O179" s="9">
        <v>12000</v>
      </c>
    </row>
    <row r="180" spans="1:15" x14ac:dyDescent="0.2">
      <c r="A180" s="7">
        <v>1</v>
      </c>
      <c r="B180" s="7">
        <v>0</v>
      </c>
      <c r="C180" s="7">
        <v>0</v>
      </c>
      <c r="D180" s="7">
        <v>0</v>
      </c>
      <c r="E180" s="7">
        <v>1</v>
      </c>
      <c r="F180" s="7">
        <v>1890</v>
      </c>
      <c r="G180" s="7">
        <v>0</v>
      </c>
      <c r="H180" s="8">
        <v>1870</v>
      </c>
      <c r="I180" s="7">
        <v>2</v>
      </c>
      <c r="J180" s="7">
        <v>5</v>
      </c>
      <c r="K180" s="7">
        <v>2</v>
      </c>
      <c r="L180" s="7">
        <v>0</v>
      </c>
      <c r="M180" s="7">
        <v>3000</v>
      </c>
      <c r="N180" s="7">
        <v>6</v>
      </c>
      <c r="O180" s="9">
        <v>62500</v>
      </c>
    </row>
    <row r="181" spans="1:15" x14ac:dyDescent="0.2">
      <c r="A181" s="7">
        <v>1</v>
      </c>
      <c r="B181" s="7">
        <v>0</v>
      </c>
      <c r="C181" s="7">
        <v>0</v>
      </c>
      <c r="D181" s="7">
        <v>0</v>
      </c>
      <c r="E181" s="7">
        <v>1</v>
      </c>
      <c r="F181" s="7">
        <v>1890</v>
      </c>
      <c r="G181" s="7">
        <v>0</v>
      </c>
      <c r="H181" s="8">
        <v>1159</v>
      </c>
      <c r="I181" s="7">
        <v>1</v>
      </c>
      <c r="J181" s="7">
        <v>3</v>
      </c>
      <c r="K181" s="7">
        <v>1</v>
      </c>
      <c r="L181" s="7">
        <v>0</v>
      </c>
      <c r="M181" s="7">
        <v>4200</v>
      </c>
      <c r="N181" s="7">
        <v>6</v>
      </c>
      <c r="O181" s="9">
        <v>66000</v>
      </c>
    </row>
    <row r="182" spans="1:15" x14ac:dyDescent="0.2">
      <c r="A182" s="7">
        <v>1</v>
      </c>
      <c r="B182" s="7">
        <v>0</v>
      </c>
      <c r="C182" s="7">
        <v>0</v>
      </c>
      <c r="D182" s="7">
        <v>0</v>
      </c>
      <c r="E182" s="7">
        <v>2</v>
      </c>
      <c r="F182" s="7">
        <v>1890</v>
      </c>
      <c r="G182" s="7">
        <v>0</v>
      </c>
      <c r="H182" s="8">
        <v>2548</v>
      </c>
      <c r="I182" s="7">
        <v>2</v>
      </c>
      <c r="J182" s="7">
        <v>5</v>
      </c>
      <c r="K182" s="7">
        <v>2</v>
      </c>
      <c r="L182" s="7">
        <v>1</v>
      </c>
      <c r="M182" s="7">
        <v>6050</v>
      </c>
      <c r="N182" s="7">
        <v>6</v>
      </c>
      <c r="O182" s="9">
        <v>260000</v>
      </c>
    </row>
    <row r="183" spans="1:15" x14ac:dyDescent="0.2">
      <c r="A183" s="7">
        <v>0</v>
      </c>
      <c r="B183" s="7">
        <v>0</v>
      </c>
      <c r="C183" s="7">
        <v>1</v>
      </c>
      <c r="D183" s="7">
        <v>1</v>
      </c>
      <c r="E183" s="7">
        <v>2.5</v>
      </c>
      <c r="F183" s="7">
        <v>1890</v>
      </c>
      <c r="G183" s="7">
        <v>8</v>
      </c>
      <c r="H183" s="8">
        <v>2245</v>
      </c>
      <c r="I183" s="7">
        <v>1</v>
      </c>
      <c r="J183" s="7">
        <v>5</v>
      </c>
      <c r="K183" s="7">
        <v>2</v>
      </c>
      <c r="L183" s="7">
        <v>1</v>
      </c>
      <c r="M183" s="7">
        <v>0</v>
      </c>
      <c r="N183" s="7">
        <v>6</v>
      </c>
      <c r="O183" s="9">
        <v>340000</v>
      </c>
    </row>
    <row r="184" spans="1:15" x14ac:dyDescent="0.2">
      <c r="A184" s="7">
        <v>1</v>
      </c>
      <c r="B184" s="7">
        <v>0</v>
      </c>
      <c r="C184" s="7">
        <v>0</v>
      </c>
      <c r="D184" s="7">
        <v>0</v>
      </c>
      <c r="E184" s="7">
        <v>1</v>
      </c>
      <c r="F184" s="7">
        <v>1890</v>
      </c>
      <c r="G184" s="7">
        <v>0</v>
      </c>
      <c r="H184" s="8">
        <v>1565</v>
      </c>
      <c r="I184" s="7">
        <v>2</v>
      </c>
      <c r="J184" s="7">
        <v>3</v>
      </c>
      <c r="K184" s="7">
        <v>0</v>
      </c>
      <c r="L184" s="7">
        <v>2</v>
      </c>
      <c r="M184" s="7">
        <v>5400</v>
      </c>
      <c r="N184" s="7">
        <v>7</v>
      </c>
      <c r="O184" s="9">
        <v>248200</v>
      </c>
    </row>
    <row r="185" spans="1:15" x14ac:dyDescent="0.2">
      <c r="A185" s="7">
        <v>1</v>
      </c>
      <c r="B185" s="7">
        <v>0</v>
      </c>
      <c r="C185" s="7">
        <v>0</v>
      </c>
      <c r="D185" s="7">
        <v>0</v>
      </c>
      <c r="E185" s="7">
        <v>1.5</v>
      </c>
      <c r="F185" s="7">
        <v>1890</v>
      </c>
      <c r="G185" s="7">
        <v>0</v>
      </c>
      <c r="H185" s="8">
        <v>1392</v>
      </c>
      <c r="I185" s="7">
        <v>1</v>
      </c>
      <c r="J185" s="7">
        <v>2</v>
      </c>
      <c r="K185" s="7">
        <v>2</v>
      </c>
      <c r="L185" s="7">
        <v>0</v>
      </c>
      <c r="M185" s="7">
        <v>3000</v>
      </c>
      <c r="N185" s="7">
        <v>7</v>
      </c>
      <c r="O185" s="9">
        <v>246000</v>
      </c>
    </row>
    <row r="186" spans="1:15" x14ac:dyDescent="0.2">
      <c r="A186" s="7">
        <v>1</v>
      </c>
      <c r="B186" s="7">
        <v>0</v>
      </c>
      <c r="C186" s="7">
        <v>0</v>
      </c>
      <c r="D186" s="7">
        <v>0</v>
      </c>
      <c r="E186" s="7">
        <v>1</v>
      </c>
      <c r="F186" s="7">
        <v>1890</v>
      </c>
      <c r="G186" s="7">
        <v>0</v>
      </c>
      <c r="H186" s="8">
        <v>1309</v>
      </c>
      <c r="I186" s="7">
        <v>1</v>
      </c>
      <c r="J186" s="7">
        <v>4</v>
      </c>
      <c r="K186" s="7">
        <v>1</v>
      </c>
      <c r="L186" s="7">
        <v>1</v>
      </c>
      <c r="M186" s="7">
        <v>3750</v>
      </c>
      <c r="N186" s="7">
        <v>7</v>
      </c>
      <c r="O186" s="9">
        <v>104000</v>
      </c>
    </row>
    <row r="187" spans="1:15" x14ac:dyDescent="0.2">
      <c r="A187" s="7">
        <v>0</v>
      </c>
      <c r="B187" s="7">
        <v>0</v>
      </c>
      <c r="C187" s="7">
        <v>1</v>
      </c>
      <c r="D187" s="7">
        <v>1</v>
      </c>
      <c r="E187" s="7">
        <v>1</v>
      </c>
      <c r="F187" s="7">
        <v>1890</v>
      </c>
      <c r="G187" s="7">
        <v>4</v>
      </c>
      <c r="H187" s="8">
        <v>1065</v>
      </c>
      <c r="I187" s="7">
        <v>1</v>
      </c>
      <c r="J187" s="7">
        <v>2</v>
      </c>
      <c r="K187" s="7">
        <v>1</v>
      </c>
      <c r="L187" s="7">
        <v>0</v>
      </c>
      <c r="M187" s="7">
        <v>0</v>
      </c>
      <c r="N187" s="7">
        <v>7</v>
      </c>
      <c r="O187" s="9">
        <v>157500</v>
      </c>
    </row>
    <row r="188" spans="1:15" x14ac:dyDescent="0.2">
      <c r="A188" s="7">
        <v>0</v>
      </c>
      <c r="B188" s="7">
        <v>1</v>
      </c>
      <c r="C188" s="7">
        <v>0</v>
      </c>
      <c r="D188" s="7">
        <v>1</v>
      </c>
      <c r="E188" s="7">
        <v>2</v>
      </c>
      <c r="F188" s="7">
        <v>1890</v>
      </c>
      <c r="G188" s="7">
        <v>0</v>
      </c>
      <c r="H188" s="8">
        <v>4952</v>
      </c>
      <c r="I188" s="7">
        <v>1</v>
      </c>
      <c r="J188" s="7">
        <v>0</v>
      </c>
      <c r="K188" s="7">
        <v>0</v>
      </c>
      <c r="L188" s="7">
        <v>0</v>
      </c>
      <c r="M188" s="7">
        <v>2996</v>
      </c>
      <c r="N188" s="7">
        <v>7</v>
      </c>
      <c r="O188" s="9">
        <v>590000</v>
      </c>
    </row>
    <row r="189" spans="1:15" x14ac:dyDescent="0.2">
      <c r="A189" s="7">
        <v>1</v>
      </c>
      <c r="B189" s="7">
        <v>0</v>
      </c>
      <c r="C189" s="7">
        <v>0</v>
      </c>
      <c r="D189" s="7">
        <v>0</v>
      </c>
      <c r="E189" s="7">
        <v>1</v>
      </c>
      <c r="F189" s="7">
        <v>1890</v>
      </c>
      <c r="G189" s="7">
        <v>0</v>
      </c>
      <c r="H189" s="8">
        <v>1188</v>
      </c>
      <c r="I189" s="7">
        <v>1</v>
      </c>
      <c r="J189" s="7">
        <v>3</v>
      </c>
      <c r="K189" s="7">
        <v>1</v>
      </c>
      <c r="L189" s="7">
        <v>0</v>
      </c>
      <c r="M189" s="7">
        <v>1700</v>
      </c>
      <c r="N189" s="7">
        <v>8</v>
      </c>
      <c r="O189" s="9">
        <v>201000</v>
      </c>
    </row>
    <row r="190" spans="1:15" x14ac:dyDescent="0.2">
      <c r="A190" s="7">
        <v>1</v>
      </c>
      <c r="B190" s="7">
        <v>0</v>
      </c>
      <c r="C190" s="7">
        <v>0</v>
      </c>
      <c r="D190" s="7">
        <v>0</v>
      </c>
      <c r="E190" s="7">
        <v>1.5</v>
      </c>
      <c r="F190" s="7">
        <v>1890</v>
      </c>
      <c r="G190" s="7">
        <v>0</v>
      </c>
      <c r="H190" s="8">
        <v>1878</v>
      </c>
      <c r="I190" s="7">
        <v>1</v>
      </c>
      <c r="J190" s="7">
        <v>3</v>
      </c>
      <c r="K190" s="7">
        <v>2</v>
      </c>
      <c r="L190" s="7">
        <v>1</v>
      </c>
      <c r="M190" s="7">
        <v>3600</v>
      </c>
      <c r="N190" s="7">
        <v>8</v>
      </c>
      <c r="O190" s="9">
        <v>172000</v>
      </c>
    </row>
    <row r="191" spans="1:15" x14ac:dyDescent="0.2">
      <c r="A191" s="7">
        <v>1</v>
      </c>
      <c r="B191" s="7">
        <v>0</v>
      </c>
      <c r="C191" s="7">
        <v>0</v>
      </c>
      <c r="D191" s="7">
        <v>0</v>
      </c>
      <c r="E191" s="7">
        <v>2</v>
      </c>
      <c r="F191" s="7">
        <v>1890</v>
      </c>
      <c r="G191" s="7">
        <v>0</v>
      </c>
      <c r="H191" s="8">
        <v>1942</v>
      </c>
      <c r="I191" s="7">
        <v>2</v>
      </c>
      <c r="J191" s="7">
        <v>0</v>
      </c>
      <c r="K191" s="7">
        <v>0</v>
      </c>
      <c r="L191" s="7">
        <v>0</v>
      </c>
      <c r="M191" s="7">
        <v>6675</v>
      </c>
      <c r="N191" s="7">
        <v>8</v>
      </c>
      <c r="O191" s="9">
        <v>300000</v>
      </c>
    </row>
    <row r="192" spans="1:15" x14ac:dyDescent="0.2">
      <c r="A192" s="7">
        <v>1</v>
      </c>
      <c r="B192" s="7">
        <v>0</v>
      </c>
      <c r="C192" s="7">
        <v>0</v>
      </c>
      <c r="D192" s="7">
        <v>0</v>
      </c>
      <c r="E192" s="7">
        <v>1.5</v>
      </c>
      <c r="F192" s="7">
        <v>1890</v>
      </c>
      <c r="G192" s="7">
        <v>0</v>
      </c>
      <c r="H192" s="8">
        <v>1461</v>
      </c>
      <c r="I192" s="7">
        <v>1</v>
      </c>
      <c r="J192" s="7">
        <v>3</v>
      </c>
      <c r="K192" s="7">
        <v>1</v>
      </c>
      <c r="L192" s="7">
        <v>0</v>
      </c>
      <c r="M192" s="7">
        <v>6000</v>
      </c>
      <c r="N192" s="7">
        <v>8</v>
      </c>
      <c r="O192" s="9">
        <v>100000</v>
      </c>
    </row>
    <row r="193" spans="1:15" x14ac:dyDescent="0.2">
      <c r="A193" s="7">
        <v>1</v>
      </c>
      <c r="B193" s="7">
        <v>0</v>
      </c>
      <c r="C193" s="7">
        <v>0</v>
      </c>
      <c r="D193" s="7">
        <v>0</v>
      </c>
      <c r="E193" s="7">
        <v>1.5</v>
      </c>
      <c r="F193" s="7">
        <v>1890</v>
      </c>
      <c r="G193" s="7">
        <v>0</v>
      </c>
      <c r="H193" s="8">
        <v>1409</v>
      </c>
      <c r="I193" s="7">
        <v>1</v>
      </c>
      <c r="J193" s="7">
        <v>2</v>
      </c>
      <c r="K193" s="7">
        <v>2</v>
      </c>
      <c r="L193" s="7">
        <v>0</v>
      </c>
      <c r="M193" s="7">
        <v>2500</v>
      </c>
      <c r="N193" s="7">
        <v>8</v>
      </c>
      <c r="O193" s="9">
        <v>170000</v>
      </c>
    </row>
    <row r="194" spans="1:15" x14ac:dyDescent="0.2">
      <c r="A194" s="7">
        <v>1</v>
      </c>
      <c r="B194" s="7">
        <v>0</v>
      </c>
      <c r="C194" s="7">
        <v>0</v>
      </c>
      <c r="D194" s="7">
        <v>0</v>
      </c>
      <c r="E194" s="7">
        <v>2</v>
      </c>
      <c r="F194" s="7">
        <v>1890</v>
      </c>
      <c r="G194" s="7">
        <v>0</v>
      </c>
      <c r="H194" s="8">
        <v>2297</v>
      </c>
      <c r="I194" s="7">
        <v>2</v>
      </c>
      <c r="J194" s="7">
        <v>6</v>
      </c>
      <c r="K194" s="7">
        <v>2</v>
      </c>
      <c r="L194" s="7">
        <v>0</v>
      </c>
      <c r="M194" s="7">
        <v>3872</v>
      </c>
      <c r="N194" s="7">
        <v>8</v>
      </c>
      <c r="O194" s="9">
        <v>113000</v>
      </c>
    </row>
    <row r="195" spans="1:15" x14ac:dyDescent="0.2">
      <c r="A195" s="7">
        <v>1</v>
      </c>
      <c r="B195" s="7">
        <v>0</v>
      </c>
      <c r="C195" s="7">
        <v>0</v>
      </c>
      <c r="D195" s="7">
        <v>0</v>
      </c>
      <c r="E195" s="7">
        <v>1</v>
      </c>
      <c r="F195" s="7">
        <v>1890</v>
      </c>
      <c r="G195" s="7">
        <v>0</v>
      </c>
      <c r="H195" s="8">
        <v>866</v>
      </c>
      <c r="I195" s="7">
        <v>2</v>
      </c>
      <c r="J195" s="7">
        <v>4</v>
      </c>
      <c r="K195" s="7">
        <v>1</v>
      </c>
      <c r="L195" s="7">
        <v>1</v>
      </c>
      <c r="M195" s="7">
        <v>3575</v>
      </c>
      <c r="N195" s="7">
        <v>8</v>
      </c>
      <c r="O195" s="9">
        <v>65000</v>
      </c>
    </row>
    <row r="196" spans="1:15" x14ac:dyDescent="0.2">
      <c r="A196" s="7">
        <v>1</v>
      </c>
      <c r="B196" s="7">
        <v>0</v>
      </c>
      <c r="C196" s="7">
        <v>0</v>
      </c>
      <c r="D196" s="7">
        <v>0</v>
      </c>
      <c r="E196" s="7">
        <v>1</v>
      </c>
      <c r="F196" s="7">
        <v>1890</v>
      </c>
      <c r="G196" s="7">
        <v>0</v>
      </c>
      <c r="H196" s="8">
        <v>1058</v>
      </c>
      <c r="I196" s="7">
        <v>1</v>
      </c>
      <c r="J196" s="7">
        <v>3</v>
      </c>
      <c r="K196" s="7">
        <v>1</v>
      </c>
      <c r="L196" s="7">
        <v>0</v>
      </c>
      <c r="M196" s="7">
        <v>3990</v>
      </c>
      <c r="N196" s="7">
        <v>8</v>
      </c>
      <c r="O196" s="9">
        <v>80000</v>
      </c>
    </row>
    <row r="197" spans="1:15" x14ac:dyDescent="0.2">
      <c r="A197" s="7">
        <v>1</v>
      </c>
      <c r="B197" s="7">
        <v>0</v>
      </c>
      <c r="C197" s="7">
        <v>0</v>
      </c>
      <c r="D197" s="7">
        <v>0</v>
      </c>
      <c r="E197" s="7">
        <v>2</v>
      </c>
      <c r="F197" s="7">
        <v>1890</v>
      </c>
      <c r="G197" s="7">
        <v>0</v>
      </c>
      <c r="H197" s="8">
        <v>2204</v>
      </c>
      <c r="I197" s="7">
        <v>1</v>
      </c>
      <c r="J197" s="7">
        <v>4</v>
      </c>
      <c r="K197" s="7">
        <v>2</v>
      </c>
      <c r="L197" s="7">
        <v>0</v>
      </c>
      <c r="M197" s="7">
        <v>3780</v>
      </c>
      <c r="N197" s="7">
        <v>8</v>
      </c>
      <c r="O197" s="9">
        <v>309500</v>
      </c>
    </row>
    <row r="198" spans="1:15" x14ac:dyDescent="0.2">
      <c r="A198" s="7">
        <v>1</v>
      </c>
      <c r="B198" s="7">
        <v>0</v>
      </c>
      <c r="C198" s="7">
        <v>0</v>
      </c>
      <c r="D198" s="7">
        <v>0</v>
      </c>
      <c r="E198" s="7">
        <v>1</v>
      </c>
      <c r="F198" s="7">
        <v>1890</v>
      </c>
      <c r="G198" s="7">
        <v>0</v>
      </c>
      <c r="H198" s="8">
        <v>1495</v>
      </c>
      <c r="I198" s="7">
        <v>1</v>
      </c>
      <c r="J198" s="7">
        <v>3</v>
      </c>
      <c r="K198" s="7">
        <v>2</v>
      </c>
      <c r="L198" s="7">
        <v>0</v>
      </c>
      <c r="M198" s="7">
        <v>3120</v>
      </c>
      <c r="N198" s="7">
        <v>8</v>
      </c>
      <c r="O198" s="9">
        <v>286150</v>
      </c>
    </row>
    <row r="199" spans="1:15" x14ac:dyDescent="0.2">
      <c r="A199" s="7">
        <v>1</v>
      </c>
      <c r="B199" s="7">
        <v>0</v>
      </c>
      <c r="C199" s="7">
        <v>0</v>
      </c>
      <c r="D199" s="7">
        <v>0</v>
      </c>
      <c r="E199" s="7">
        <v>1.5</v>
      </c>
      <c r="F199" s="7">
        <v>1890</v>
      </c>
      <c r="G199" s="7">
        <v>0</v>
      </c>
      <c r="H199" s="8">
        <v>2016</v>
      </c>
      <c r="I199" s="7">
        <v>1</v>
      </c>
      <c r="J199" s="7">
        <v>3</v>
      </c>
      <c r="K199" s="7">
        <v>1</v>
      </c>
      <c r="L199" s="7">
        <v>1</v>
      </c>
      <c r="M199" s="7">
        <v>4085</v>
      </c>
      <c r="N199" s="7">
        <v>8</v>
      </c>
      <c r="O199" s="9">
        <v>66500</v>
      </c>
    </row>
    <row r="200" spans="1:15" x14ac:dyDescent="0.2">
      <c r="A200" s="7">
        <v>0</v>
      </c>
      <c r="B200" s="7">
        <v>0</v>
      </c>
      <c r="C200" s="7">
        <v>0</v>
      </c>
      <c r="D200" s="7">
        <v>1</v>
      </c>
      <c r="E200" s="7">
        <v>2</v>
      </c>
      <c r="F200" s="7">
        <v>1890</v>
      </c>
      <c r="G200" s="7">
        <v>0</v>
      </c>
      <c r="H200" s="8">
        <v>4401</v>
      </c>
      <c r="I200" s="7">
        <v>1</v>
      </c>
      <c r="J200" s="7">
        <v>0</v>
      </c>
      <c r="K200" s="7">
        <v>0</v>
      </c>
      <c r="L200" s="7">
        <v>0</v>
      </c>
      <c r="M200" s="7">
        <v>3750</v>
      </c>
      <c r="N200" s="7">
        <v>8</v>
      </c>
      <c r="O200" s="9">
        <v>110000</v>
      </c>
    </row>
    <row r="201" spans="1:15" x14ac:dyDescent="0.2">
      <c r="A201" s="7">
        <v>0</v>
      </c>
      <c r="B201" s="7">
        <v>1</v>
      </c>
      <c r="C201" s="7">
        <v>0</v>
      </c>
      <c r="D201" s="7">
        <v>1</v>
      </c>
      <c r="E201" s="7">
        <v>2</v>
      </c>
      <c r="F201" s="7">
        <v>1890</v>
      </c>
      <c r="G201" s="7">
        <v>0</v>
      </c>
      <c r="H201" s="8">
        <v>2928</v>
      </c>
      <c r="I201" s="7">
        <v>1</v>
      </c>
      <c r="J201" s="7">
        <v>0</v>
      </c>
      <c r="K201" s="7">
        <v>0</v>
      </c>
      <c r="L201" s="7">
        <v>0</v>
      </c>
      <c r="M201" s="7">
        <v>3600</v>
      </c>
      <c r="N201" s="7">
        <v>8</v>
      </c>
      <c r="O201" s="9">
        <v>399000</v>
      </c>
    </row>
    <row r="202" spans="1:15" x14ac:dyDescent="0.2">
      <c r="A202" s="7">
        <v>1</v>
      </c>
      <c r="B202" s="7">
        <v>0</v>
      </c>
      <c r="C202" s="7">
        <v>0</v>
      </c>
      <c r="D202" s="7">
        <v>0</v>
      </c>
      <c r="E202" s="7">
        <v>1</v>
      </c>
      <c r="F202" s="7">
        <v>1890</v>
      </c>
      <c r="G202" s="7">
        <v>0</v>
      </c>
      <c r="H202" s="8">
        <v>1945</v>
      </c>
      <c r="I202" s="7">
        <v>2</v>
      </c>
      <c r="J202" s="7">
        <v>4</v>
      </c>
      <c r="K202" s="7">
        <v>2</v>
      </c>
      <c r="L202" s="7">
        <v>0</v>
      </c>
      <c r="M202" s="7">
        <v>3600</v>
      </c>
      <c r="N202" s="7">
        <v>9</v>
      </c>
      <c r="O202" s="9">
        <v>175000</v>
      </c>
    </row>
    <row r="203" spans="1:15" x14ac:dyDescent="0.2">
      <c r="A203" s="7">
        <v>1</v>
      </c>
      <c r="B203" s="7">
        <v>0</v>
      </c>
      <c r="C203" s="7">
        <v>0</v>
      </c>
      <c r="D203" s="7">
        <v>0</v>
      </c>
      <c r="E203" s="7">
        <v>1.5</v>
      </c>
      <c r="F203" s="7">
        <v>1890</v>
      </c>
      <c r="G203" s="7">
        <v>0</v>
      </c>
      <c r="H203" s="8">
        <v>1675</v>
      </c>
      <c r="I203" s="7">
        <v>1</v>
      </c>
      <c r="J203" s="7">
        <v>3</v>
      </c>
      <c r="K203" s="7">
        <v>2</v>
      </c>
      <c r="L203" s="7">
        <v>0</v>
      </c>
      <c r="M203" s="7">
        <v>7550</v>
      </c>
      <c r="N203" s="7">
        <v>9</v>
      </c>
      <c r="O203" s="9">
        <v>307000</v>
      </c>
    </row>
    <row r="204" spans="1:15" x14ac:dyDescent="0.2">
      <c r="A204" s="7">
        <v>1</v>
      </c>
      <c r="B204" s="7">
        <v>0</v>
      </c>
      <c r="C204" s="7">
        <v>0</v>
      </c>
      <c r="D204" s="7">
        <v>0</v>
      </c>
      <c r="E204" s="7">
        <v>1.5</v>
      </c>
      <c r="F204" s="7">
        <v>1890</v>
      </c>
      <c r="G204" s="7">
        <v>0</v>
      </c>
      <c r="H204" s="8">
        <v>1280</v>
      </c>
      <c r="I204" s="7">
        <v>1</v>
      </c>
      <c r="J204" s="7">
        <v>4</v>
      </c>
      <c r="K204" s="7">
        <v>1</v>
      </c>
      <c r="L204" s="7">
        <v>0</v>
      </c>
      <c r="M204" s="7">
        <v>3960</v>
      </c>
      <c r="N204" s="7">
        <v>9</v>
      </c>
      <c r="O204" s="9">
        <v>70000</v>
      </c>
    </row>
    <row r="205" spans="1:15" x14ac:dyDescent="0.2">
      <c r="A205" s="7">
        <v>1</v>
      </c>
      <c r="B205" s="7">
        <v>0</v>
      </c>
      <c r="C205" s="7">
        <v>0</v>
      </c>
      <c r="D205" s="7">
        <v>0</v>
      </c>
      <c r="E205" s="7">
        <v>1</v>
      </c>
      <c r="F205" s="7">
        <v>1890</v>
      </c>
      <c r="G205" s="7">
        <v>0</v>
      </c>
      <c r="H205" s="8">
        <v>1012</v>
      </c>
      <c r="I205" s="7">
        <v>1</v>
      </c>
      <c r="J205" s="7">
        <v>3</v>
      </c>
      <c r="K205" s="7">
        <v>1</v>
      </c>
      <c r="L205" s="7">
        <v>0</v>
      </c>
      <c r="M205" s="7">
        <v>3425</v>
      </c>
      <c r="N205" s="7">
        <v>9</v>
      </c>
      <c r="O205" s="9">
        <v>22780</v>
      </c>
    </row>
    <row r="206" spans="1:15" x14ac:dyDescent="0.2">
      <c r="A206" s="7">
        <v>1</v>
      </c>
      <c r="B206" s="7">
        <v>0</v>
      </c>
      <c r="C206" s="7">
        <v>0</v>
      </c>
      <c r="D206" s="7">
        <v>0</v>
      </c>
      <c r="E206" s="7">
        <v>2</v>
      </c>
      <c r="F206" s="7">
        <v>1890</v>
      </c>
      <c r="G206" s="7">
        <v>0</v>
      </c>
      <c r="H206" s="8">
        <v>2600</v>
      </c>
      <c r="I206" s="7">
        <v>2</v>
      </c>
      <c r="J206" s="7">
        <v>5</v>
      </c>
      <c r="K206" s="7">
        <v>2</v>
      </c>
      <c r="L206" s="7">
        <v>0</v>
      </c>
      <c r="M206" s="7">
        <v>3600</v>
      </c>
      <c r="N206" s="7">
        <v>9</v>
      </c>
      <c r="O206" s="9">
        <v>31000</v>
      </c>
    </row>
    <row r="207" spans="1:15" x14ac:dyDescent="0.2">
      <c r="A207" s="7">
        <v>1</v>
      </c>
      <c r="B207" s="7">
        <v>0</v>
      </c>
      <c r="C207" s="7">
        <v>0</v>
      </c>
      <c r="D207" s="7">
        <v>0</v>
      </c>
      <c r="E207" s="7">
        <v>1</v>
      </c>
      <c r="F207" s="7">
        <v>1890</v>
      </c>
      <c r="G207" s="7">
        <v>0</v>
      </c>
      <c r="H207" s="8">
        <v>1380</v>
      </c>
      <c r="I207" s="7">
        <v>1</v>
      </c>
      <c r="J207" s="7">
        <v>3</v>
      </c>
      <c r="K207" s="7">
        <v>1</v>
      </c>
      <c r="L207" s="7">
        <v>1</v>
      </c>
      <c r="M207" s="7">
        <v>3600</v>
      </c>
      <c r="N207" s="7">
        <v>10</v>
      </c>
      <c r="O207" s="9">
        <v>146900</v>
      </c>
    </row>
    <row r="208" spans="1:15" x14ac:dyDescent="0.2">
      <c r="A208" s="7">
        <v>1</v>
      </c>
      <c r="B208" s="7">
        <v>0</v>
      </c>
      <c r="C208" s="7">
        <v>0</v>
      </c>
      <c r="D208" s="7">
        <v>0</v>
      </c>
      <c r="E208" s="7">
        <v>1.5</v>
      </c>
      <c r="F208" s="7">
        <v>1890</v>
      </c>
      <c r="G208" s="7">
        <v>0</v>
      </c>
      <c r="H208" s="8">
        <v>1745</v>
      </c>
      <c r="I208" s="7">
        <v>2</v>
      </c>
      <c r="J208" s="7">
        <v>4</v>
      </c>
      <c r="K208" s="7">
        <v>3</v>
      </c>
      <c r="L208" s="7">
        <v>0</v>
      </c>
      <c r="M208" s="7">
        <v>2900</v>
      </c>
      <c r="N208" s="7">
        <v>10</v>
      </c>
      <c r="O208" s="9">
        <v>57000</v>
      </c>
    </row>
    <row r="209" spans="1:15" x14ac:dyDescent="0.2">
      <c r="A209" s="7">
        <v>1</v>
      </c>
      <c r="B209" s="7">
        <v>0</v>
      </c>
      <c r="C209" s="7">
        <v>0</v>
      </c>
      <c r="D209" s="7">
        <v>0</v>
      </c>
      <c r="E209" s="7">
        <v>1.5</v>
      </c>
      <c r="F209" s="7">
        <v>1890</v>
      </c>
      <c r="G209" s="7">
        <v>0</v>
      </c>
      <c r="H209" s="8">
        <v>1610</v>
      </c>
      <c r="I209" s="7">
        <v>2</v>
      </c>
      <c r="J209" s="7">
        <v>4</v>
      </c>
      <c r="K209" s="7">
        <v>2</v>
      </c>
      <c r="L209" s="7">
        <v>0</v>
      </c>
      <c r="M209" s="7">
        <v>5654</v>
      </c>
      <c r="N209" s="7">
        <v>10</v>
      </c>
      <c r="O209" s="9">
        <v>20000</v>
      </c>
    </row>
    <row r="210" spans="1:15" x14ac:dyDescent="0.2">
      <c r="A210" s="7">
        <v>1</v>
      </c>
      <c r="B210" s="7">
        <v>0</v>
      </c>
      <c r="C210" s="7">
        <v>0</v>
      </c>
      <c r="D210" s="7">
        <v>0</v>
      </c>
      <c r="E210" s="7">
        <v>2</v>
      </c>
      <c r="F210" s="7">
        <v>1890</v>
      </c>
      <c r="G210" s="7">
        <v>0</v>
      </c>
      <c r="H210" s="8">
        <v>2164</v>
      </c>
      <c r="I210" s="7">
        <v>3</v>
      </c>
      <c r="J210" s="7">
        <v>5</v>
      </c>
      <c r="K210" s="7">
        <v>3</v>
      </c>
      <c r="L210" s="7">
        <v>0</v>
      </c>
      <c r="M210" s="7">
        <v>2500</v>
      </c>
      <c r="N210" s="7">
        <v>11</v>
      </c>
      <c r="O210" s="9">
        <v>307000</v>
      </c>
    </row>
    <row r="211" spans="1:15" x14ac:dyDescent="0.2">
      <c r="A211" s="7">
        <v>1</v>
      </c>
      <c r="B211" s="7">
        <v>0</v>
      </c>
      <c r="C211" s="7">
        <v>0</v>
      </c>
      <c r="D211" s="7">
        <v>0</v>
      </c>
      <c r="E211" s="7">
        <v>1</v>
      </c>
      <c r="F211" s="7">
        <v>1890</v>
      </c>
      <c r="G211" s="7">
        <v>0</v>
      </c>
      <c r="H211" s="8">
        <v>1584</v>
      </c>
      <c r="I211" s="7">
        <v>1</v>
      </c>
      <c r="J211" s="7">
        <v>3</v>
      </c>
      <c r="K211" s="7">
        <v>1</v>
      </c>
      <c r="L211" s="7">
        <v>0</v>
      </c>
      <c r="M211" s="7">
        <v>2490</v>
      </c>
      <c r="N211" s="7">
        <v>11</v>
      </c>
      <c r="O211" s="9">
        <v>75000</v>
      </c>
    </row>
    <row r="212" spans="1:15" x14ac:dyDescent="0.2">
      <c r="A212" s="7">
        <v>1</v>
      </c>
      <c r="B212" s="7">
        <v>0</v>
      </c>
      <c r="C212" s="7">
        <v>0</v>
      </c>
      <c r="D212" s="7">
        <v>0</v>
      </c>
      <c r="E212" s="7">
        <v>2</v>
      </c>
      <c r="F212" s="7">
        <v>1890</v>
      </c>
      <c r="G212" s="7">
        <v>0</v>
      </c>
      <c r="H212" s="8">
        <v>3014</v>
      </c>
      <c r="I212" s="7">
        <v>3</v>
      </c>
      <c r="J212" s="7">
        <v>9</v>
      </c>
      <c r="K212" s="7">
        <v>3</v>
      </c>
      <c r="L212" s="7">
        <v>0</v>
      </c>
      <c r="M212" s="7">
        <v>2880</v>
      </c>
      <c r="N212" s="7">
        <v>11</v>
      </c>
      <c r="O212" s="9">
        <v>89500</v>
      </c>
    </row>
    <row r="213" spans="1:15" x14ac:dyDescent="0.2">
      <c r="A213" s="7">
        <v>1</v>
      </c>
      <c r="B213" s="7">
        <v>0</v>
      </c>
      <c r="C213" s="7">
        <v>0</v>
      </c>
      <c r="D213" s="7">
        <v>0</v>
      </c>
      <c r="E213" s="7">
        <v>1</v>
      </c>
      <c r="F213" s="7">
        <v>1890</v>
      </c>
      <c r="G213" s="7">
        <v>0</v>
      </c>
      <c r="H213" s="8">
        <v>1008</v>
      </c>
      <c r="I213" s="7">
        <v>1</v>
      </c>
      <c r="J213" s="7">
        <v>2</v>
      </c>
      <c r="K213" s="7">
        <v>1</v>
      </c>
      <c r="L213" s="7">
        <v>0</v>
      </c>
      <c r="M213" s="7">
        <v>3600</v>
      </c>
      <c r="N213" s="7">
        <v>12</v>
      </c>
      <c r="O213" s="9">
        <v>25000</v>
      </c>
    </row>
    <row r="214" spans="1:15" x14ac:dyDescent="0.2">
      <c r="A214" s="7">
        <v>1</v>
      </c>
      <c r="B214" s="7">
        <v>0</v>
      </c>
      <c r="C214" s="7">
        <v>0</v>
      </c>
      <c r="D214" s="7">
        <v>0</v>
      </c>
      <c r="E214" s="7">
        <v>2</v>
      </c>
      <c r="F214" s="7">
        <v>1890</v>
      </c>
      <c r="G214" s="7">
        <v>0</v>
      </c>
      <c r="H214" s="8">
        <v>2973</v>
      </c>
      <c r="I214" s="7">
        <v>2</v>
      </c>
      <c r="J214" s="7">
        <v>6</v>
      </c>
      <c r="K214" s="7">
        <v>2</v>
      </c>
      <c r="L214" s="7">
        <v>0</v>
      </c>
      <c r="M214" s="7">
        <v>5715</v>
      </c>
      <c r="N214" s="7">
        <v>12</v>
      </c>
      <c r="O214" s="9">
        <v>360000</v>
      </c>
    </row>
    <row r="215" spans="1:15" x14ac:dyDescent="0.2">
      <c r="A215" s="7">
        <v>1</v>
      </c>
      <c r="B215" s="7">
        <v>0</v>
      </c>
      <c r="C215" s="7">
        <v>0</v>
      </c>
      <c r="D215" s="7">
        <v>0</v>
      </c>
      <c r="E215" s="7">
        <v>1.5</v>
      </c>
      <c r="F215" s="7">
        <v>1890</v>
      </c>
      <c r="G215" s="7">
        <v>0</v>
      </c>
      <c r="H215" s="8">
        <v>1438</v>
      </c>
      <c r="I215" s="7">
        <v>2</v>
      </c>
      <c r="J215" s="7">
        <v>2</v>
      </c>
      <c r="K215" s="7">
        <v>2</v>
      </c>
      <c r="L215" s="7">
        <v>0</v>
      </c>
      <c r="M215" s="7">
        <v>0</v>
      </c>
      <c r="N215" s="7">
        <v>12</v>
      </c>
      <c r="O215" s="9">
        <v>198000</v>
      </c>
    </row>
    <row r="216" spans="1:15" x14ac:dyDescent="0.2">
      <c r="A216" s="7">
        <v>1</v>
      </c>
      <c r="B216" s="7">
        <v>0</v>
      </c>
      <c r="C216" s="7">
        <v>0</v>
      </c>
      <c r="D216" s="7">
        <v>0</v>
      </c>
      <c r="E216" s="7">
        <v>1</v>
      </c>
      <c r="F216" s="7">
        <v>1890</v>
      </c>
      <c r="G216" s="7">
        <v>0</v>
      </c>
      <c r="H216" s="8">
        <v>912</v>
      </c>
      <c r="I216" s="7">
        <v>1</v>
      </c>
      <c r="J216" s="7">
        <v>3</v>
      </c>
      <c r="K216" s="7">
        <v>1</v>
      </c>
      <c r="L216" s="7">
        <v>0</v>
      </c>
      <c r="M216" s="7">
        <v>3600</v>
      </c>
      <c r="N216" s="7">
        <v>12</v>
      </c>
      <c r="O216" s="9">
        <v>74000</v>
      </c>
    </row>
    <row r="217" spans="1:15" x14ac:dyDescent="0.2">
      <c r="A217" s="7">
        <v>1</v>
      </c>
      <c r="B217" s="7">
        <v>0</v>
      </c>
      <c r="C217" s="7">
        <v>0</v>
      </c>
      <c r="D217" s="7">
        <v>0</v>
      </c>
      <c r="E217" s="7">
        <v>2</v>
      </c>
      <c r="F217" s="7">
        <v>1890</v>
      </c>
      <c r="G217" s="7">
        <v>0</v>
      </c>
      <c r="H217" s="8">
        <v>1309</v>
      </c>
      <c r="I217" s="7">
        <v>2</v>
      </c>
      <c r="J217" s="7">
        <v>3</v>
      </c>
      <c r="K217" s="7">
        <v>2</v>
      </c>
      <c r="L217" s="7">
        <v>0</v>
      </c>
      <c r="M217" s="7">
        <v>3000</v>
      </c>
      <c r="N217" s="7">
        <v>12</v>
      </c>
      <c r="O217" s="9">
        <v>233000</v>
      </c>
    </row>
    <row r="218" spans="1:15" x14ac:dyDescent="0.2">
      <c r="A218" s="7">
        <v>1</v>
      </c>
      <c r="B218" s="7">
        <v>0</v>
      </c>
      <c r="C218" s="7">
        <v>0</v>
      </c>
      <c r="D218" s="7">
        <v>0</v>
      </c>
      <c r="E218" s="7">
        <v>1</v>
      </c>
      <c r="F218" s="7">
        <v>1890</v>
      </c>
      <c r="G218" s="7">
        <v>0</v>
      </c>
      <c r="H218" s="8">
        <v>1074</v>
      </c>
      <c r="I218" s="7">
        <v>1</v>
      </c>
      <c r="J218" s="7">
        <v>3</v>
      </c>
      <c r="K218" s="7">
        <v>1</v>
      </c>
      <c r="L218" s="7">
        <v>0</v>
      </c>
      <c r="M218" s="7">
        <v>4752</v>
      </c>
      <c r="N218" s="7">
        <v>12</v>
      </c>
      <c r="O218" s="9">
        <v>95000</v>
      </c>
    </row>
    <row r="219" spans="1:15" x14ac:dyDescent="0.2">
      <c r="A219" s="7">
        <v>0</v>
      </c>
      <c r="B219" s="7">
        <v>0</v>
      </c>
      <c r="C219" s="7">
        <v>0</v>
      </c>
      <c r="D219" s="7">
        <v>1</v>
      </c>
      <c r="E219" s="7">
        <v>2</v>
      </c>
      <c r="F219" s="7">
        <v>1890</v>
      </c>
      <c r="G219" s="7">
        <v>0</v>
      </c>
      <c r="H219" s="8">
        <v>4469</v>
      </c>
      <c r="I219" s="7">
        <v>1</v>
      </c>
      <c r="J219" s="7">
        <v>0</v>
      </c>
      <c r="K219" s="7">
        <v>0</v>
      </c>
      <c r="L219" s="7">
        <v>0</v>
      </c>
      <c r="M219" s="7">
        <v>2789</v>
      </c>
      <c r="N219" s="7">
        <v>12</v>
      </c>
      <c r="O219" s="9">
        <v>380000</v>
      </c>
    </row>
    <row r="220" spans="1:15" x14ac:dyDescent="0.2">
      <c r="A220" s="7">
        <v>0</v>
      </c>
      <c r="B220" s="7">
        <v>1</v>
      </c>
      <c r="C220" s="7">
        <v>0</v>
      </c>
      <c r="D220" s="7">
        <v>1</v>
      </c>
      <c r="E220" s="7">
        <v>2</v>
      </c>
      <c r="F220" s="7">
        <v>1890</v>
      </c>
      <c r="G220" s="7">
        <v>0</v>
      </c>
      <c r="H220" s="8">
        <v>11462</v>
      </c>
      <c r="I220" s="7">
        <v>1</v>
      </c>
      <c r="J220" s="7">
        <v>0</v>
      </c>
      <c r="K220" s="7">
        <v>0</v>
      </c>
      <c r="L220" s="7">
        <v>0</v>
      </c>
      <c r="M220" s="7">
        <v>9140</v>
      </c>
      <c r="N220" s="7">
        <v>12</v>
      </c>
      <c r="O220" s="9">
        <v>135000</v>
      </c>
    </row>
    <row r="221" spans="1:15" x14ac:dyDescent="0.2">
      <c r="A221" s="7">
        <v>0</v>
      </c>
      <c r="B221" s="7">
        <v>1</v>
      </c>
      <c r="C221" s="7">
        <v>0</v>
      </c>
      <c r="D221" s="7">
        <v>1</v>
      </c>
      <c r="E221" s="7">
        <v>2</v>
      </c>
      <c r="F221" s="7">
        <v>1890</v>
      </c>
      <c r="G221" s="7">
        <v>0</v>
      </c>
      <c r="H221" s="8">
        <v>4128</v>
      </c>
      <c r="I221" s="7">
        <v>1</v>
      </c>
      <c r="J221" s="7">
        <v>0</v>
      </c>
      <c r="K221" s="7">
        <v>0</v>
      </c>
      <c r="L221" s="7">
        <v>0</v>
      </c>
      <c r="M221" s="7">
        <v>4200</v>
      </c>
      <c r="N221" s="7">
        <v>12</v>
      </c>
      <c r="O221" s="9">
        <v>412500</v>
      </c>
    </row>
    <row r="222" spans="1:15" x14ac:dyDescent="0.2">
      <c r="A222" s="7">
        <v>1</v>
      </c>
      <c r="B222" s="7">
        <v>0</v>
      </c>
      <c r="C222" s="7">
        <v>0</v>
      </c>
      <c r="D222" s="7">
        <v>0</v>
      </c>
      <c r="E222" s="7">
        <v>1</v>
      </c>
      <c r="F222" s="7">
        <v>1891</v>
      </c>
      <c r="G222" s="7">
        <v>0</v>
      </c>
      <c r="H222" s="8">
        <v>700</v>
      </c>
      <c r="I222" s="7">
        <v>1</v>
      </c>
      <c r="J222" s="7">
        <v>2</v>
      </c>
      <c r="K222" s="7">
        <v>1</v>
      </c>
      <c r="L222" s="7">
        <v>0</v>
      </c>
      <c r="M222" s="7">
        <v>0</v>
      </c>
      <c r="N222" s="7">
        <v>1</v>
      </c>
      <c r="O222" s="9">
        <v>29000</v>
      </c>
    </row>
    <row r="223" spans="1:15" x14ac:dyDescent="0.2">
      <c r="A223" s="7">
        <v>1</v>
      </c>
      <c r="B223" s="7">
        <v>0</v>
      </c>
      <c r="C223" s="7">
        <v>0</v>
      </c>
      <c r="D223" s="7">
        <v>0</v>
      </c>
      <c r="E223" s="7">
        <v>1.5</v>
      </c>
      <c r="F223" s="7">
        <v>1891</v>
      </c>
      <c r="G223" s="7">
        <v>0</v>
      </c>
      <c r="H223" s="8">
        <v>1920</v>
      </c>
      <c r="I223" s="7">
        <v>2</v>
      </c>
      <c r="J223" s="7">
        <v>4</v>
      </c>
      <c r="K223" s="7">
        <v>2</v>
      </c>
      <c r="L223" s="7">
        <v>0</v>
      </c>
      <c r="M223" s="7">
        <v>3900</v>
      </c>
      <c r="N223" s="7">
        <v>2</v>
      </c>
      <c r="O223" s="9">
        <v>156500</v>
      </c>
    </row>
    <row r="224" spans="1:15" x14ac:dyDescent="0.2">
      <c r="A224" s="7">
        <v>1</v>
      </c>
      <c r="B224" s="7">
        <v>0</v>
      </c>
      <c r="C224" s="7">
        <v>0</v>
      </c>
      <c r="D224" s="7">
        <v>0</v>
      </c>
      <c r="E224" s="7">
        <v>1</v>
      </c>
      <c r="F224" s="7">
        <v>1891</v>
      </c>
      <c r="G224" s="7">
        <v>0</v>
      </c>
      <c r="H224" s="8">
        <v>1343</v>
      </c>
      <c r="I224" s="7">
        <v>1</v>
      </c>
      <c r="J224" s="7">
        <v>3</v>
      </c>
      <c r="K224" s="7">
        <v>1</v>
      </c>
      <c r="L224" s="7">
        <v>1</v>
      </c>
      <c r="M224" s="7">
        <v>1800</v>
      </c>
      <c r="N224" s="7">
        <v>3</v>
      </c>
      <c r="O224" s="9">
        <v>133000</v>
      </c>
    </row>
    <row r="225" spans="1:15" x14ac:dyDescent="0.2">
      <c r="A225" s="7">
        <v>1</v>
      </c>
      <c r="B225" s="7">
        <v>0</v>
      </c>
      <c r="C225" s="7">
        <v>0</v>
      </c>
      <c r="D225" s="7">
        <v>0</v>
      </c>
      <c r="E225" s="7">
        <v>2</v>
      </c>
      <c r="F225" s="7">
        <v>1891</v>
      </c>
      <c r="G225" s="7">
        <v>0</v>
      </c>
      <c r="H225" s="8">
        <v>2918</v>
      </c>
      <c r="I225" s="7">
        <v>1</v>
      </c>
      <c r="J225" s="7">
        <v>4</v>
      </c>
      <c r="K225" s="7">
        <v>2</v>
      </c>
      <c r="L225" s="7">
        <v>0</v>
      </c>
      <c r="M225" s="7">
        <v>3600</v>
      </c>
      <c r="N225" s="7">
        <v>4</v>
      </c>
      <c r="O225" s="9">
        <v>390249</v>
      </c>
    </row>
    <row r="226" spans="1:15" x14ac:dyDescent="0.2">
      <c r="A226" s="7">
        <v>1</v>
      </c>
      <c r="B226" s="7">
        <v>0</v>
      </c>
      <c r="C226" s="7">
        <v>0</v>
      </c>
      <c r="D226" s="7">
        <v>0</v>
      </c>
      <c r="E226" s="7">
        <v>2</v>
      </c>
      <c r="F226" s="7">
        <v>1891</v>
      </c>
      <c r="G226" s="7">
        <v>0</v>
      </c>
      <c r="H226" s="8">
        <v>2366</v>
      </c>
      <c r="I226" s="7">
        <v>2</v>
      </c>
      <c r="J226" s="7">
        <v>5</v>
      </c>
      <c r="K226" s="7">
        <v>2</v>
      </c>
      <c r="L226" s="7">
        <v>0</v>
      </c>
      <c r="M226" s="7">
        <v>3330</v>
      </c>
      <c r="N226" s="7">
        <v>4</v>
      </c>
      <c r="O226" s="9">
        <v>28000</v>
      </c>
    </row>
    <row r="227" spans="1:15" x14ac:dyDescent="0.2">
      <c r="A227" s="7">
        <v>1</v>
      </c>
      <c r="B227" s="7">
        <v>0</v>
      </c>
      <c r="C227" s="7">
        <v>0</v>
      </c>
      <c r="D227" s="7">
        <v>0</v>
      </c>
      <c r="E227" s="7">
        <v>1</v>
      </c>
      <c r="F227" s="7">
        <v>1891</v>
      </c>
      <c r="G227" s="7">
        <v>0</v>
      </c>
      <c r="H227" s="8">
        <v>2193</v>
      </c>
      <c r="I227" s="7">
        <v>2</v>
      </c>
      <c r="J227" s="7">
        <v>7</v>
      </c>
      <c r="K227" s="7">
        <v>3</v>
      </c>
      <c r="L227" s="7">
        <v>0</v>
      </c>
      <c r="M227" s="7">
        <v>4200</v>
      </c>
      <c r="N227" s="7">
        <v>4</v>
      </c>
      <c r="O227" s="9">
        <v>55000</v>
      </c>
    </row>
    <row r="228" spans="1:15" x14ac:dyDescent="0.2">
      <c r="A228" s="7">
        <v>1</v>
      </c>
      <c r="B228" s="7">
        <v>0</v>
      </c>
      <c r="C228" s="7">
        <v>0</v>
      </c>
      <c r="D228" s="7">
        <v>0</v>
      </c>
      <c r="E228" s="7">
        <v>1.5</v>
      </c>
      <c r="F228" s="7">
        <v>1891</v>
      </c>
      <c r="G228" s="7">
        <v>0</v>
      </c>
      <c r="H228" s="8">
        <v>1719</v>
      </c>
      <c r="I228" s="7">
        <v>2</v>
      </c>
      <c r="J228" s="7">
        <v>4</v>
      </c>
      <c r="K228" s="7">
        <v>2</v>
      </c>
      <c r="L228" s="7">
        <v>0</v>
      </c>
      <c r="M228" s="7">
        <v>4800</v>
      </c>
      <c r="N228" s="7">
        <v>5</v>
      </c>
      <c r="O228" s="9">
        <v>190000</v>
      </c>
    </row>
    <row r="229" spans="1:15" x14ac:dyDescent="0.2">
      <c r="A229" s="7">
        <v>1</v>
      </c>
      <c r="B229" s="7">
        <v>0</v>
      </c>
      <c r="C229" s="7">
        <v>0</v>
      </c>
      <c r="D229" s="7">
        <v>0</v>
      </c>
      <c r="E229" s="7">
        <v>1</v>
      </c>
      <c r="F229" s="7">
        <v>1891</v>
      </c>
      <c r="G229" s="7">
        <v>0</v>
      </c>
      <c r="H229" s="8">
        <v>1537</v>
      </c>
      <c r="I229" s="7">
        <v>1</v>
      </c>
      <c r="J229" s="7">
        <v>4</v>
      </c>
      <c r="K229" s="7">
        <v>1</v>
      </c>
      <c r="L229" s="7">
        <v>1</v>
      </c>
      <c r="M229" s="7">
        <v>3900</v>
      </c>
      <c r="N229" s="7">
        <v>5</v>
      </c>
      <c r="O229" s="9">
        <v>175000</v>
      </c>
    </row>
    <row r="230" spans="1:15" x14ac:dyDescent="0.2">
      <c r="A230" s="7">
        <v>1</v>
      </c>
      <c r="B230" s="7">
        <v>0</v>
      </c>
      <c r="C230" s="7">
        <v>0</v>
      </c>
      <c r="D230" s="7">
        <v>0</v>
      </c>
      <c r="E230" s="7">
        <v>2</v>
      </c>
      <c r="F230" s="7">
        <v>1891</v>
      </c>
      <c r="G230" s="7">
        <v>0</v>
      </c>
      <c r="H230" s="8">
        <v>3349</v>
      </c>
      <c r="I230" s="7">
        <v>3</v>
      </c>
      <c r="J230" s="7">
        <v>6</v>
      </c>
      <c r="K230" s="7">
        <v>3</v>
      </c>
      <c r="L230" s="7">
        <v>0</v>
      </c>
      <c r="M230" s="7">
        <v>4800</v>
      </c>
      <c r="N230" s="7">
        <v>6</v>
      </c>
      <c r="O230" s="9">
        <v>296000</v>
      </c>
    </row>
    <row r="231" spans="1:15" x14ac:dyDescent="0.2">
      <c r="A231" s="7">
        <v>1</v>
      </c>
      <c r="B231" s="7">
        <v>0</v>
      </c>
      <c r="C231" s="7">
        <v>0</v>
      </c>
      <c r="D231" s="7">
        <v>0</v>
      </c>
      <c r="E231" s="7">
        <v>1.5</v>
      </c>
      <c r="F231" s="7">
        <v>1891</v>
      </c>
      <c r="G231" s="7">
        <v>0</v>
      </c>
      <c r="H231" s="8">
        <v>1609</v>
      </c>
      <c r="I231" s="7">
        <v>2</v>
      </c>
      <c r="J231" s="7">
        <v>4</v>
      </c>
      <c r="K231" s="7">
        <v>2</v>
      </c>
      <c r="L231" s="7">
        <v>0</v>
      </c>
      <c r="M231" s="7">
        <v>3330</v>
      </c>
      <c r="N231" s="7">
        <v>6</v>
      </c>
      <c r="O231" s="9">
        <v>85000</v>
      </c>
    </row>
    <row r="232" spans="1:15" x14ac:dyDescent="0.2">
      <c r="A232" s="7">
        <v>1</v>
      </c>
      <c r="B232" s="7">
        <v>0</v>
      </c>
      <c r="C232" s="7">
        <v>0</v>
      </c>
      <c r="D232" s="7">
        <v>0</v>
      </c>
      <c r="E232" s="7">
        <v>1</v>
      </c>
      <c r="F232" s="7">
        <v>1891</v>
      </c>
      <c r="G232" s="7">
        <v>0</v>
      </c>
      <c r="H232" s="8">
        <v>1497</v>
      </c>
      <c r="I232" s="7">
        <v>2</v>
      </c>
      <c r="J232" s="7">
        <v>5</v>
      </c>
      <c r="K232" s="7">
        <v>2</v>
      </c>
      <c r="L232" s="7">
        <v>0</v>
      </c>
      <c r="M232" s="7">
        <v>2160</v>
      </c>
      <c r="N232" s="7">
        <v>6</v>
      </c>
      <c r="O232" s="9">
        <v>38500</v>
      </c>
    </row>
    <row r="233" spans="1:15" x14ac:dyDescent="0.2">
      <c r="A233" s="7">
        <v>1</v>
      </c>
      <c r="B233" s="7">
        <v>0</v>
      </c>
      <c r="C233" s="7">
        <v>0</v>
      </c>
      <c r="D233" s="7">
        <v>0</v>
      </c>
      <c r="E233" s="7">
        <v>2</v>
      </c>
      <c r="F233" s="7">
        <v>1891</v>
      </c>
      <c r="G233" s="7">
        <v>0</v>
      </c>
      <c r="H233" s="8">
        <v>1990</v>
      </c>
      <c r="I233" s="7">
        <v>1</v>
      </c>
      <c r="J233" s="7">
        <v>4</v>
      </c>
      <c r="K233" s="7">
        <v>1</v>
      </c>
      <c r="L233" s="7">
        <v>0</v>
      </c>
      <c r="M233" s="7">
        <v>3600</v>
      </c>
      <c r="N233" s="7">
        <v>8</v>
      </c>
      <c r="O233" s="9">
        <v>142500</v>
      </c>
    </row>
    <row r="234" spans="1:15" x14ac:dyDescent="0.2">
      <c r="A234" s="7">
        <v>1</v>
      </c>
      <c r="B234" s="7">
        <v>0</v>
      </c>
      <c r="C234" s="7">
        <v>0</v>
      </c>
      <c r="D234" s="7">
        <v>0</v>
      </c>
      <c r="E234" s="7">
        <v>2</v>
      </c>
      <c r="F234" s="7">
        <v>1891</v>
      </c>
      <c r="G234" s="7">
        <v>0</v>
      </c>
      <c r="H234" s="8">
        <v>2112</v>
      </c>
      <c r="I234" s="7">
        <v>2</v>
      </c>
      <c r="J234" s="7">
        <v>6</v>
      </c>
      <c r="K234" s="7">
        <v>2</v>
      </c>
      <c r="L234" s="7">
        <v>0</v>
      </c>
      <c r="M234" s="7">
        <v>3120</v>
      </c>
      <c r="N234" s="7">
        <v>8</v>
      </c>
      <c r="O234" s="9">
        <v>229900</v>
      </c>
    </row>
    <row r="235" spans="1:15" x14ac:dyDescent="0.2">
      <c r="A235" s="7">
        <v>1</v>
      </c>
      <c r="B235" s="7">
        <v>0</v>
      </c>
      <c r="C235" s="7">
        <v>0</v>
      </c>
      <c r="D235" s="7">
        <v>0</v>
      </c>
      <c r="E235" s="7">
        <v>2</v>
      </c>
      <c r="F235" s="7">
        <v>1891</v>
      </c>
      <c r="G235" s="7">
        <v>0</v>
      </c>
      <c r="H235" s="8">
        <v>2378</v>
      </c>
      <c r="I235" s="7">
        <v>2</v>
      </c>
      <c r="J235" s="7">
        <v>6</v>
      </c>
      <c r="K235" s="7">
        <v>2</v>
      </c>
      <c r="L235" s="7">
        <v>0</v>
      </c>
      <c r="M235" s="7">
        <v>5400</v>
      </c>
      <c r="N235" s="7">
        <v>8</v>
      </c>
      <c r="O235" s="9">
        <v>49150</v>
      </c>
    </row>
    <row r="236" spans="1:15" x14ac:dyDescent="0.2">
      <c r="A236" s="7">
        <v>1</v>
      </c>
      <c r="B236" s="7">
        <v>0</v>
      </c>
      <c r="C236" s="7">
        <v>0</v>
      </c>
      <c r="D236" s="7">
        <v>0</v>
      </c>
      <c r="E236" s="7">
        <v>1.5</v>
      </c>
      <c r="F236" s="7">
        <v>1891</v>
      </c>
      <c r="G236" s="7">
        <v>0</v>
      </c>
      <c r="H236" s="8">
        <v>1597</v>
      </c>
      <c r="I236" s="7">
        <v>1</v>
      </c>
      <c r="J236" s="7">
        <v>4</v>
      </c>
      <c r="K236" s="7">
        <v>2</v>
      </c>
      <c r="L236" s="7">
        <v>0</v>
      </c>
      <c r="M236" s="7">
        <v>4598</v>
      </c>
      <c r="N236" s="7">
        <v>9</v>
      </c>
      <c r="O236" s="9">
        <v>161900</v>
      </c>
    </row>
    <row r="237" spans="1:15" x14ac:dyDescent="0.2">
      <c r="A237" s="7">
        <v>1</v>
      </c>
      <c r="B237" s="7">
        <v>0</v>
      </c>
      <c r="C237" s="7">
        <v>0</v>
      </c>
      <c r="D237" s="7">
        <v>0</v>
      </c>
      <c r="E237" s="7">
        <v>1.5</v>
      </c>
      <c r="F237" s="7">
        <v>1891</v>
      </c>
      <c r="G237" s="7">
        <v>0</v>
      </c>
      <c r="H237" s="8">
        <v>1474</v>
      </c>
      <c r="I237" s="7">
        <v>1</v>
      </c>
      <c r="J237" s="7">
        <v>3</v>
      </c>
      <c r="K237" s="7">
        <v>2</v>
      </c>
      <c r="L237" s="7">
        <v>0</v>
      </c>
      <c r="M237" s="7">
        <v>2370</v>
      </c>
      <c r="N237" s="7">
        <v>9</v>
      </c>
      <c r="O237" s="9">
        <v>215500</v>
      </c>
    </row>
    <row r="238" spans="1:15" x14ac:dyDescent="0.2">
      <c r="A238" s="7">
        <v>0</v>
      </c>
      <c r="B238" s="7">
        <v>1</v>
      </c>
      <c r="C238" s="7">
        <v>0</v>
      </c>
      <c r="D238" s="7">
        <v>1</v>
      </c>
      <c r="E238" s="7">
        <v>3</v>
      </c>
      <c r="F238" s="7">
        <v>1891</v>
      </c>
      <c r="G238" s="7">
        <v>0</v>
      </c>
      <c r="H238" s="8">
        <v>43300</v>
      </c>
      <c r="I238" s="7">
        <v>1</v>
      </c>
      <c r="J238" s="7">
        <v>0</v>
      </c>
      <c r="K238" s="7">
        <v>0</v>
      </c>
      <c r="L238" s="7">
        <v>0</v>
      </c>
      <c r="M238" s="7">
        <v>16563</v>
      </c>
      <c r="N238" s="7">
        <v>9</v>
      </c>
      <c r="O238" s="9">
        <v>5720000</v>
      </c>
    </row>
    <row r="239" spans="1:15" x14ac:dyDescent="0.2">
      <c r="A239" s="7">
        <v>1</v>
      </c>
      <c r="B239" s="7">
        <v>0</v>
      </c>
      <c r="C239" s="7">
        <v>0</v>
      </c>
      <c r="D239" s="7">
        <v>0</v>
      </c>
      <c r="E239" s="7">
        <v>2</v>
      </c>
      <c r="F239" s="7">
        <v>1891</v>
      </c>
      <c r="G239" s="7">
        <v>0</v>
      </c>
      <c r="H239" s="8">
        <v>2521</v>
      </c>
      <c r="I239" s="7">
        <v>1</v>
      </c>
      <c r="J239" s="7">
        <v>7</v>
      </c>
      <c r="K239" s="7">
        <v>2</v>
      </c>
      <c r="L239" s="7">
        <v>0</v>
      </c>
      <c r="M239" s="7">
        <v>5080</v>
      </c>
      <c r="N239" s="7">
        <v>10</v>
      </c>
      <c r="O239" s="9">
        <v>340000</v>
      </c>
    </row>
    <row r="240" spans="1:15" x14ac:dyDescent="0.2">
      <c r="A240" s="7">
        <v>1</v>
      </c>
      <c r="B240" s="7">
        <v>0</v>
      </c>
      <c r="C240" s="7">
        <v>0</v>
      </c>
      <c r="D240" s="7">
        <v>0</v>
      </c>
      <c r="E240" s="7">
        <v>2</v>
      </c>
      <c r="F240" s="7">
        <v>1891</v>
      </c>
      <c r="G240" s="7">
        <v>0</v>
      </c>
      <c r="H240" s="8">
        <v>2112</v>
      </c>
      <c r="I240" s="7">
        <v>2</v>
      </c>
      <c r="J240" s="7">
        <v>5</v>
      </c>
      <c r="K240" s="7">
        <v>2</v>
      </c>
      <c r="L240" s="7">
        <v>0</v>
      </c>
      <c r="M240" s="7">
        <v>7500</v>
      </c>
      <c r="N240" s="7">
        <v>10</v>
      </c>
      <c r="O240" s="9">
        <v>191000</v>
      </c>
    </row>
    <row r="241" spans="1:15" x14ac:dyDescent="0.2">
      <c r="A241" s="7">
        <v>0</v>
      </c>
      <c r="B241" s="7">
        <v>1</v>
      </c>
      <c r="C241" s="7">
        <v>0</v>
      </c>
      <c r="D241" s="7">
        <v>1</v>
      </c>
      <c r="E241" s="7">
        <v>7</v>
      </c>
      <c r="F241" s="7">
        <v>1891</v>
      </c>
      <c r="G241" s="7">
        <v>0</v>
      </c>
      <c r="H241" s="8">
        <v>152443</v>
      </c>
      <c r="I241" s="7">
        <v>1</v>
      </c>
      <c r="J241" s="7">
        <v>0</v>
      </c>
      <c r="K241" s="7">
        <v>0</v>
      </c>
      <c r="L241" s="7">
        <v>0</v>
      </c>
      <c r="M241" s="7">
        <v>91041</v>
      </c>
      <c r="N241" s="7">
        <v>10</v>
      </c>
      <c r="O241" s="9">
        <v>14157160</v>
      </c>
    </row>
    <row r="242" spans="1:15" x14ac:dyDescent="0.2">
      <c r="A242" s="7">
        <v>1</v>
      </c>
      <c r="B242" s="7">
        <v>0</v>
      </c>
      <c r="C242" s="7">
        <v>0</v>
      </c>
      <c r="D242" s="7">
        <v>0</v>
      </c>
      <c r="E242" s="7">
        <v>1</v>
      </c>
      <c r="F242" s="7">
        <v>1891</v>
      </c>
      <c r="G242" s="7">
        <v>0</v>
      </c>
      <c r="H242" s="8">
        <v>1426</v>
      </c>
      <c r="I242" s="7">
        <v>1</v>
      </c>
      <c r="J242" s="7">
        <v>2</v>
      </c>
      <c r="K242" s="7">
        <v>2</v>
      </c>
      <c r="L242" s="7">
        <v>0</v>
      </c>
      <c r="M242" s="7">
        <v>3000</v>
      </c>
      <c r="N242" s="7">
        <v>11</v>
      </c>
      <c r="O242" s="9">
        <v>168000</v>
      </c>
    </row>
    <row r="243" spans="1:15" x14ac:dyDescent="0.2">
      <c r="A243" s="7">
        <v>1</v>
      </c>
      <c r="B243" s="7">
        <v>0</v>
      </c>
      <c r="C243" s="7">
        <v>0</v>
      </c>
      <c r="D243" s="7">
        <v>0</v>
      </c>
      <c r="E243" s="7">
        <v>1</v>
      </c>
      <c r="F243" s="7">
        <v>1891</v>
      </c>
      <c r="G243" s="7">
        <v>0</v>
      </c>
      <c r="H243" s="8">
        <v>1170</v>
      </c>
      <c r="I243" s="7">
        <v>1</v>
      </c>
      <c r="J243" s="7">
        <v>4</v>
      </c>
      <c r="K243" s="7">
        <v>1</v>
      </c>
      <c r="L243" s="7">
        <v>0</v>
      </c>
      <c r="M243" s="7">
        <v>4290</v>
      </c>
      <c r="N243" s="7">
        <v>11</v>
      </c>
      <c r="O243" s="9">
        <v>18200</v>
      </c>
    </row>
    <row r="244" spans="1:15" x14ac:dyDescent="0.2">
      <c r="A244" s="7">
        <v>1</v>
      </c>
      <c r="B244" s="7">
        <v>0</v>
      </c>
      <c r="C244" s="7">
        <v>0</v>
      </c>
      <c r="D244" s="7">
        <v>0</v>
      </c>
      <c r="E244" s="7">
        <v>1.5</v>
      </c>
      <c r="F244" s="7">
        <v>1892</v>
      </c>
      <c r="G244" s="7">
        <v>0</v>
      </c>
      <c r="H244" s="8">
        <v>1423</v>
      </c>
      <c r="I244" s="7">
        <v>1</v>
      </c>
      <c r="J244" s="7">
        <v>3</v>
      </c>
      <c r="K244" s="7">
        <v>2</v>
      </c>
      <c r="L244" s="7">
        <v>0</v>
      </c>
      <c r="M244" s="7">
        <v>4254</v>
      </c>
      <c r="N244" s="7">
        <v>1</v>
      </c>
      <c r="O244" s="9">
        <v>115000</v>
      </c>
    </row>
    <row r="245" spans="1:15" x14ac:dyDescent="0.2">
      <c r="A245" s="7">
        <v>1</v>
      </c>
      <c r="B245" s="7">
        <v>0</v>
      </c>
      <c r="C245" s="7">
        <v>0</v>
      </c>
      <c r="D245" s="7">
        <v>0</v>
      </c>
      <c r="E245" s="7">
        <v>1</v>
      </c>
      <c r="F245" s="7">
        <v>1892</v>
      </c>
      <c r="G245" s="7">
        <v>0</v>
      </c>
      <c r="H245" s="8">
        <v>2222</v>
      </c>
      <c r="I245" s="7">
        <v>2</v>
      </c>
      <c r="J245" s="7">
        <v>5</v>
      </c>
      <c r="K245" s="7">
        <v>2</v>
      </c>
      <c r="L245" s="7">
        <v>0</v>
      </c>
      <c r="M245" s="7">
        <v>3500</v>
      </c>
      <c r="N245" s="7">
        <v>1</v>
      </c>
      <c r="O245" s="9">
        <v>82000</v>
      </c>
    </row>
    <row r="246" spans="1:15" x14ac:dyDescent="0.2">
      <c r="A246" s="7">
        <v>1</v>
      </c>
      <c r="B246" s="7">
        <v>0</v>
      </c>
      <c r="C246" s="7">
        <v>0</v>
      </c>
      <c r="D246" s="7">
        <v>0</v>
      </c>
      <c r="E246" s="7">
        <v>1.5</v>
      </c>
      <c r="F246" s="7">
        <v>1892</v>
      </c>
      <c r="G246" s="7">
        <v>0</v>
      </c>
      <c r="H246" s="8">
        <v>1774</v>
      </c>
      <c r="I246" s="7">
        <v>2</v>
      </c>
      <c r="J246" s="7">
        <v>4</v>
      </c>
      <c r="K246" s="7">
        <v>2</v>
      </c>
      <c r="L246" s="7">
        <v>0</v>
      </c>
      <c r="M246" s="7">
        <v>4095</v>
      </c>
      <c r="N246" s="7">
        <v>2</v>
      </c>
      <c r="O246" s="9">
        <v>160000</v>
      </c>
    </row>
    <row r="247" spans="1:15" x14ac:dyDescent="0.2">
      <c r="A247" s="7">
        <v>1</v>
      </c>
      <c r="B247" s="7">
        <v>0</v>
      </c>
      <c r="C247" s="7">
        <v>0</v>
      </c>
      <c r="D247" s="7">
        <v>0</v>
      </c>
      <c r="E247" s="7">
        <v>2</v>
      </c>
      <c r="F247" s="7">
        <v>1892</v>
      </c>
      <c r="G247" s="7">
        <v>0</v>
      </c>
      <c r="H247" s="8">
        <v>1414</v>
      </c>
      <c r="I247" s="7">
        <v>2</v>
      </c>
      <c r="J247" s="7">
        <v>4</v>
      </c>
      <c r="K247" s="7">
        <v>2</v>
      </c>
      <c r="L247" s="7">
        <v>0</v>
      </c>
      <c r="M247" s="7">
        <v>4200</v>
      </c>
      <c r="N247" s="7">
        <v>3</v>
      </c>
      <c r="O247" s="9">
        <v>60000</v>
      </c>
    </row>
    <row r="248" spans="1:15" x14ac:dyDescent="0.2">
      <c r="A248" s="7">
        <v>1</v>
      </c>
      <c r="B248" s="7">
        <v>0</v>
      </c>
      <c r="C248" s="7">
        <v>0</v>
      </c>
      <c r="D248" s="7">
        <v>0</v>
      </c>
      <c r="E248" s="7">
        <v>1.5</v>
      </c>
      <c r="F248" s="7">
        <v>1892</v>
      </c>
      <c r="G248" s="7">
        <v>0</v>
      </c>
      <c r="H248" s="8">
        <v>2034</v>
      </c>
      <c r="I248" s="7">
        <v>2</v>
      </c>
      <c r="J248" s="7">
        <v>3</v>
      </c>
      <c r="K248" s="7">
        <v>2</v>
      </c>
      <c r="L248" s="7">
        <v>0</v>
      </c>
      <c r="M248" s="7">
        <v>3810</v>
      </c>
      <c r="N248" s="7">
        <v>3</v>
      </c>
      <c r="O248" s="9">
        <v>174000</v>
      </c>
    </row>
    <row r="249" spans="1:15" x14ac:dyDescent="0.2">
      <c r="A249" s="7">
        <v>1</v>
      </c>
      <c r="B249" s="7">
        <v>0</v>
      </c>
      <c r="C249" s="7">
        <v>0</v>
      </c>
      <c r="D249" s="7">
        <v>0</v>
      </c>
      <c r="E249" s="7">
        <v>2</v>
      </c>
      <c r="F249" s="7">
        <v>1892</v>
      </c>
      <c r="G249" s="7">
        <v>0</v>
      </c>
      <c r="H249" s="8">
        <v>3767</v>
      </c>
      <c r="I249" s="7">
        <v>3</v>
      </c>
      <c r="J249" s="7">
        <v>8</v>
      </c>
      <c r="K249" s="7">
        <v>3</v>
      </c>
      <c r="L249" s="7">
        <v>0</v>
      </c>
      <c r="M249" s="7">
        <v>4500</v>
      </c>
      <c r="N249" s="7">
        <v>4</v>
      </c>
      <c r="O249" s="9">
        <v>103000</v>
      </c>
    </row>
    <row r="250" spans="1:15" x14ac:dyDescent="0.2">
      <c r="A250" s="7">
        <v>0</v>
      </c>
      <c r="B250" s="7">
        <v>0</v>
      </c>
      <c r="C250" s="7">
        <v>0</v>
      </c>
      <c r="D250" s="7">
        <v>1</v>
      </c>
      <c r="E250" s="7">
        <v>2</v>
      </c>
      <c r="F250" s="7">
        <v>1892</v>
      </c>
      <c r="G250" s="7">
        <v>0</v>
      </c>
      <c r="H250" s="8">
        <v>5156</v>
      </c>
      <c r="I250" s="7">
        <v>1</v>
      </c>
      <c r="J250" s="7">
        <v>0</v>
      </c>
      <c r="K250" s="7">
        <v>0</v>
      </c>
      <c r="L250" s="7">
        <v>0</v>
      </c>
      <c r="M250" s="7">
        <v>7860</v>
      </c>
      <c r="N250" s="7">
        <v>4</v>
      </c>
      <c r="O250" s="9">
        <v>180000</v>
      </c>
    </row>
    <row r="251" spans="1:15" x14ac:dyDescent="0.2">
      <c r="A251" s="7">
        <v>1</v>
      </c>
      <c r="B251" s="7">
        <v>0</v>
      </c>
      <c r="C251" s="7">
        <v>0</v>
      </c>
      <c r="D251" s="7">
        <v>0</v>
      </c>
      <c r="E251" s="7">
        <v>2</v>
      </c>
      <c r="F251" s="7">
        <v>1892</v>
      </c>
      <c r="G251" s="7">
        <v>0</v>
      </c>
      <c r="H251" s="8">
        <v>2260</v>
      </c>
      <c r="I251" s="7">
        <v>2</v>
      </c>
      <c r="J251" s="7">
        <v>6</v>
      </c>
      <c r="K251" s="7">
        <v>2</v>
      </c>
      <c r="L251" s="7">
        <v>0</v>
      </c>
      <c r="M251" s="7">
        <v>7500</v>
      </c>
      <c r="N251" s="7">
        <v>7</v>
      </c>
      <c r="O251" s="9">
        <v>205000</v>
      </c>
    </row>
    <row r="252" spans="1:15" x14ac:dyDescent="0.2">
      <c r="A252" s="7">
        <v>1</v>
      </c>
      <c r="B252" s="7">
        <v>0</v>
      </c>
      <c r="C252" s="7">
        <v>0</v>
      </c>
      <c r="D252" s="7">
        <v>0</v>
      </c>
      <c r="E252" s="7">
        <v>1.5</v>
      </c>
      <c r="F252" s="7">
        <v>1892</v>
      </c>
      <c r="G252" s="7">
        <v>0</v>
      </c>
      <c r="H252" s="8">
        <v>1666</v>
      </c>
      <c r="I252" s="7">
        <v>1</v>
      </c>
      <c r="J252" s="7">
        <v>3</v>
      </c>
      <c r="K252" s="7">
        <v>2</v>
      </c>
      <c r="L252" s="7">
        <v>1</v>
      </c>
      <c r="M252" s="7">
        <v>4290</v>
      </c>
      <c r="N252" s="7">
        <v>7</v>
      </c>
      <c r="O252" s="9">
        <v>309000</v>
      </c>
    </row>
    <row r="253" spans="1:15" x14ac:dyDescent="0.2">
      <c r="A253" s="7">
        <v>1</v>
      </c>
      <c r="B253" s="7">
        <v>0</v>
      </c>
      <c r="C253" s="7">
        <v>0</v>
      </c>
      <c r="D253" s="7">
        <v>0</v>
      </c>
      <c r="E253" s="7">
        <v>1</v>
      </c>
      <c r="F253" s="7">
        <v>1892</v>
      </c>
      <c r="G253" s="7">
        <v>0</v>
      </c>
      <c r="H253" s="8">
        <v>1430</v>
      </c>
      <c r="I253" s="7">
        <v>1</v>
      </c>
      <c r="J253" s="7">
        <v>4</v>
      </c>
      <c r="K253" s="7">
        <v>2</v>
      </c>
      <c r="L253" s="7">
        <v>0</v>
      </c>
      <c r="M253" s="7">
        <v>3900</v>
      </c>
      <c r="N253" s="7">
        <v>7</v>
      </c>
      <c r="O253" s="9">
        <v>204500</v>
      </c>
    </row>
    <row r="254" spans="1:15" x14ac:dyDescent="0.2">
      <c r="A254" s="7">
        <v>1</v>
      </c>
      <c r="B254" s="7">
        <v>0</v>
      </c>
      <c r="C254" s="7">
        <v>0</v>
      </c>
      <c r="D254" s="7">
        <v>0</v>
      </c>
      <c r="E254" s="7">
        <v>1</v>
      </c>
      <c r="F254" s="7">
        <v>1892</v>
      </c>
      <c r="G254" s="7">
        <v>0</v>
      </c>
      <c r="H254" s="8">
        <v>624</v>
      </c>
      <c r="I254" s="7">
        <v>1</v>
      </c>
      <c r="J254" s="7">
        <v>2</v>
      </c>
      <c r="K254" s="7">
        <v>1</v>
      </c>
      <c r="L254" s="7">
        <v>0</v>
      </c>
      <c r="M254" s="7">
        <v>3000</v>
      </c>
      <c r="N254" s="7">
        <v>8</v>
      </c>
      <c r="O254" s="9">
        <v>20000</v>
      </c>
    </row>
    <row r="255" spans="1:15" x14ac:dyDescent="0.2">
      <c r="A255" s="7">
        <v>1</v>
      </c>
      <c r="B255" s="7">
        <v>0</v>
      </c>
      <c r="C255" s="7">
        <v>0</v>
      </c>
      <c r="D255" s="7">
        <v>0</v>
      </c>
      <c r="E255" s="7">
        <v>2</v>
      </c>
      <c r="F255" s="7">
        <v>1892</v>
      </c>
      <c r="G255" s="7">
        <v>0</v>
      </c>
      <c r="H255" s="8">
        <v>1814</v>
      </c>
      <c r="I255" s="7">
        <v>2</v>
      </c>
      <c r="J255" s="7">
        <v>4</v>
      </c>
      <c r="K255" s="7">
        <v>2</v>
      </c>
      <c r="L255" s="7">
        <v>0</v>
      </c>
      <c r="M255" s="7">
        <v>3200</v>
      </c>
      <c r="N255" s="7">
        <v>8</v>
      </c>
      <c r="O255" s="9">
        <v>246900</v>
      </c>
    </row>
    <row r="256" spans="1:15" x14ac:dyDescent="0.2">
      <c r="A256" s="7">
        <v>1</v>
      </c>
      <c r="B256" s="7">
        <v>0</v>
      </c>
      <c r="C256" s="7">
        <v>0</v>
      </c>
      <c r="D256" s="7">
        <v>0</v>
      </c>
      <c r="E256" s="7">
        <v>1.5</v>
      </c>
      <c r="F256" s="7">
        <v>1892</v>
      </c>
      <c r="G256" s="7">
        <v>0</v>
      </c>
      <c r="H256" s="8">
        <v>1508</v>
      </c>
      <c r="I256" s="7">
        <v>1</v>
      </c>
      <c r="J256" s="7">
        <v>4</v>
      </c>
      <c r="K256" s="7">
        <v>2</v>
      </c>
      <c r="L256" s="7">
        <v>0</v>
      </c>
      <c r="M256" s="7">
        <v>3600</v>
      </c>
      <c r="N256" s="7">
        <v>9</v>
      </c>
      <c r="O256" s="9">
        <v>239900</v>
      </c>
    </row>
    <row r="257" spans="1:15" x14ac:dyDescent="0.2">
      <c r="A257" s="7">
        <v>1</v>
      </c>
      <c r="B257" s="7">
        <v>0</v>
      </c>
      <c r="C257" s="7">
        <v>0</v>
      </c>
      <c r="D257" s="7">
        <v>0</v>
      </c>
      <c r="E257" s="7">
        <v>1</v>
      </c>
      <c r="F257" s="7">
        <v>1892</v>
      </c>
      <c r="G257" s="7">
        <v>0</v>
      </c>
      <c r="H257" s="8">
        <v>1731</v>
      </c>
      <c r="I257" s="7">
        <v>2</v>
      </c>
      <c r="J257" s="7">
        <v>4</v>
      </c>
      <c r="K257" s="7">
        <v>1</v>
      </c>
      <c r="L257" s="7">
        <v>0</v>
      </c>
      <c r="M257" s="7">
        <v>0</v>
      </c>
      <c r="N257" s="7">
        <v>9</v>
      </c>
      <c r="O257" s="9">
        <v>104900</v>
      </c>
    </row>
    <row r="258" spans="1:15" x14ac:dyDescent="0.2">
      <c r="A258" s="7">
        <v>1</v>
      </c>
      <c r="B258" s="7">
        <v>0</v>
      </c>
      <c r="C258" s="7">
        <v>0</v>
      </c>
      <c r="D258" s="7">
        <v>0</v>
      </c>
      <c r="E258" s="7">
        <v>2</v>
      </c>
      <c r="F258" s="7">
        <v>1892</v>
      </c>
      <c r="G258" s="7">
        <v>0</v>
      </c>
      <c r="H258" s="8">
        <v>2453</v>
      </c>
      <c r="I258" s="7">
        <v>1</v>
      </c>
      <c r="J258" s="7">
        <v>4</v>
      </c>
      <c r="K258" s="7">
        <v>2</v>
      </c>
      <c r="L258" s="7">
        <v>0</v>
      </c>
      <c r="M258" s="7">
        <v>4800</v>
      </c>
      <c r="N258" s="7">
        <v>9</v>
      </c>
      <c r="O258" s="9">
        <v>276000</v>
      </c>
    </row>
    <row r="259" spans="1:15" x14ac:dyDescent="0.2">
      <c r="A259" s="7">
        <v>1</v>
      </c>
      <c r="B259" s="7">
        <v>0</v>
      </c>
      <c r="C259" s="7">
        <v>0</v>
      </c>
      <c r="D259" s="7">
        <v>0</v>
      </c>
      <c r="E259" s="7">
        <v>1.5</v>
      </c>
      <c r="F259" s="7">
        <v>1892</v>
      </c>
      <c r="G259" s="7">
        <v>0</v>
      </c>
      <c r="H259" s="8">
        <v>1585</v>
      </c>
      <c r="I259" s="7">
        <v>1</v>
      </c>
      <c r="J259" s="7">
        <v>3</v>
      </c>
      <c r="K259" s="7">
        <v>2</v>
      </c>
      <c r="L259" s="7">
        <v>0</v>
      </c>
      <c r="M259" s="7">
        <v>2884</v>
      </c>
      <c r="N259" s="7">
        <v>9</v>
      </c>
      <c r="O259" s="9">
        <v>195000</v>
      </c>
    </row>
    <row r="260" spans="1:15" x14ac:dyDescent="0.2">
      <c r="A260" s="7">
        <v>1</v>
      </c>
      <c r="B260" s="7">
        <v>0</v>
      </c>
      <c r="C260" s="7">
        <v>0</v>
      </c>
      <c r="D260" s="7">
        <v>0</v>
      </c>
      <c r="E260" s="7">
        <v>1</v>
      </c>
      <c r="F260" s="7">
        <v>1892</v>
      </c>
      <c r="G260" s="7">
        <v>0</v>
      </c>
      <c r="H260" s="8">
        <v>1102</v>
      </c>
      <c r="I260" s="7">
        <v>1</v>
      </c>
      <c r="J260" s="7">
        <v>2</v>
      </c>
      <c r="K260" s="7">
        <v>1</v>
      </c>
      <c r="L260" s="7">
        <v>0</v>
      </c>
      <c r="M260" s="7">
        <v>4000</v>
      </c>
      <c r="N260" s="7">
        <v>9</v>
      </c>
      <c r="O260" s="9">
        <v>160000</v>
      </c>
    </row>
    <row r="261" spans="1:15" x14ac:dyDescent="0.2">
      <c r="A261" s="7">
        <v>1</v>
      </c>
      <c r="B261" s="7">
        <v>0</v>
      </c>
      <c r="C261" s="7">
        <v>0</v>
      </c>
      <c r="D261" s="7">
        <v>0</v>
      </c>
      <c r="E261" s="7">
        <v>1</v>
      </c>
      <c r="F261" s="7">
        <v>1892</v>
      </c>
      <c r="G261" s="7">
        <v>0</v>
      </c>
      <c r="H261" s="8">
        <v>1296</v>
      </c>
      <c r="I261" s="7">
        <v>1</v>
      </c>
      <c r="J261" s="7">
        <v>4</v>
      </c>
      <c r="K261" s="7">
        <v>1</v>
      </c>
      <c r="L261" s="7">
        <v>0</v>
      </c>
      <c r="M261" s="7">
        <v>3840</v>
      </c>
      <c r="N261" s="7">
        <v>10</v>
      </c>
      <c r="O261" s="9">
        <v>178700</v>
      </c>
    </row>
    <row r="262" spans="1:15" x14ac:dyDescent="0.2">
      <c r="A262" s="7">
        <v>1</v>
      </c>
      <c r="B262" s="7">
        <v>0</v>
      </c>
      <c r="C262" s="7">
        <v>0</v>
      </c>
      <c r="D262" s="7">
        <v>0</v>
      </c>
      <c r="E262" s="7">
        <v>2</v>
      </c>
      <c r="F262" s="7">
        <v>1892</v>
      </c>
      <c r="G262" s="7">
        <v>0</v>
      </c>
      <c r="H262" s="8">
        <v>1840</v>
      </c>
      <c r="I262" s="7">
        <v>1</v>
      </c>
      <c r="J262" s="7">
        <v>4</v>
      </c>
      <c r="K262" s="7">
        <v>1</v>
      </c>
      <c r="L262" s="7">
        <v>0</v>
      </c>
      <c r="M262" s="7">
        <v>4500</v>
      </c>
      <c r="N262" s="7">
        <v>10</v>
      </c>
      <c r="O262" s="9">
        <v>33500</v>
      </c>
    </row>
    <row r="263" spans="1:15" x14ac:dyDescent="0.2">
      <c r="A263" s="7">
        <v>1</v>
      </c>
      <c r="B263" s="7">
        <v>0</v>
      </c>
      <c r="C263" s="7">
        <v>0</v>
      </c>
      <c r="D263" s="7">
        <v>0</v>
      </c>
      <c r="E263" s="7">
        <v>1</v>
      </c>
      <c r="F263" s="7">
        <v>1892</v>
      </c>
      <c r="G263" s="7">
        <v>0</v>
      </c>
      <c r="H263" s="8">
        <v>1505</v>
      </c>
      <c r="I263" s="7">
        <v>1</v>
      </c>
      <c r="J263" s="7">
        <v>3</v>
      </c>
      <c r="K263" s="7">
        <v>2</v>
      </c>
      <c r="L263" s="7">
        <v>0</v>
      </c>
      <c r="M263" s="7">
        <v>2450</v>
      </c>
      <c r="N263" s="7">
        <v>10</v>
      </c>
      <c r="O263" s="9">
        <v>214900</v>
      </c>
    </row>
    <row r="264" spans="1:15" x14ac:dyDescent="0.2">
      <c r="A264" s="7">
        <v>1</v>
      </c>
      <c r="B264" s="7">
        <v>0</v>
      </c>
      <c r="C264" s="7">
        <v>0</v>
      </c>
      <c r="D264" s="7">
        <v>0</v>
      </c>
      <c r="E264" s="7">
        <v>2</v>
      </c>
      <c r="F264" s="7">
        <v>1892</v>
      </c>
      <c r="G264" s="7">
        <v>0</v>
      </c>
      <c r="H264" s="8">
        <v>2722</v>
      </c>
      <c r="I264" s="7">
        <v>2</v>
      </c>
      <c r="J264" s="7">
        <v>6</v>
      </c>
      <c r="K264" s="7">
        <v>2</v>
      </c>
      <c r="L264" s="7">
        <v>0</v>
      </c>
      <c r="M264" s="7">
        <v>2550</v>
      </c>
      <c r="N264" s="7">
        <v>11</v>
      </c>
      <c r="O264" s="9">
        <v>40000</v>
      </c>
    </row>
    <row r="265" spans="1:15" x14ac:dyDescent="0.2">
      <c r="A265" s="7">
        <v>1</v>
      </c>
      <c r="B265" s="7">
        <v>0</v>
      </c>
      <c r="C265" s="7">
        <v>0</v>
      </c>
      <c r="D265" s="7">
        <v>0</v>
      </c>
      <c r="E265" s="7">
        <v>1</v>
      </c>
      <c r="F265" s="7">
        <v>1892</v>
      </c>
      <c r="G265" s="7">
        <v>0</v>
      </c>
      <c r="H265" s="8">
        <v>1090</v>
      </c>
      <c r="I265" s="7">
        <v>1</v>
      </c>
      <c r="J265" s="7">
        <v>4</v>
      </c>
      <c r="K265" s="7">
        <v>1</v>
      </c>
      <c r="L265" s="7">
        <v>1</v>
      </c>
      <c r="M265" s="7">
        <v>3000</v>
      </c>
      <c r="N265" s="7">
        <v>11</v>
      </c>
      <c r="O265" s="9">
        <v>85000</v>
      </c>
    </row>
    <row r="266" spans="1:15" x14ac:dyDescent="0.2">
      <c r="A266" s="7">
        <v>1</v>
      </c>
      <c r="B266" s="7">
        <v>0</v>
      </c>
      <c r="C266" s="7">
        <v>0</v>
      </c>
      <c r="D266" s="7">
        <v>0</v>
      </c>
      <c r="E266" s="7">
        <v>1.5</v>
      </c>
      <c r="F266" s="7">
        <v>1892</v>
      </c>
      <c r="G266" s="7">
        <v>0</v>
      </c>
      <c r="H266" s="8">
        <v>1485</v>
      </c>
      <c r="I266" s="7">
        <v>2</v>
      </c>
      <c r="J266" s="7">
        <v>5</v>
      </c>
      <c r="K266" s="7">
        <v>2</v>
      </c>
      <c r="L266" s="7">
        <v>1</v>
      </c>
      <c r="M266" s="7">
        <v>3600</v>
      </c>
      <c r="N266" s="7">
        <v>12</v>
      </c>
      <c r="O266" s="9">
        <v>199750</v>
      </c>
    </row>
    <row r="267" spans="1:15" x14ac:dyDescent="0.2">
      <c r="A267" s="7">
        <v>0</v>
      </c>
      <c r="B267" s="7">
        <v>0</v>
      </c>
      <c r="C267" s="7">
        <v>1</v>
      </c>
      <c r="D267" s="7">
        <v>1</v>
      </c>
      <c r="E267" s="7">
        <v>1</v>
      </c>
      <c r="F267" s="7">
        <v>1892</v>
      </c>
      <c r="G267" s="7">
        <v>4</v>
      </c>
      <c r="H267" s="8">
        <v>960</v>
      </c>
      <c r="I267" s="7">
        <v>1</v>
      </c>
      <c r="J267" s="7">
        <v>1</v>
      </c>
      <c r="K267" s="7">
        <v>1</v>
      </c>
      <c r="L267" s="7">
        <v>0</v>
      </c>
      <c r="M267" s="7">
        <v>0</v>
      </c>
      <c r="N267" s="7">
        <v>12</v>
      </c>
      <c r="O267" s="9">
        <v>136000</v>
      </c>
    </row>
    <row r="268" spans="1:15" x14ac:dyDescent="0.2">
      <c r="A268" s="7">
        <v>1</v>
      </c>
      <c r="B268" s="7">
        <v>0</v>
      </c>
      <c r="C268" s="7">
        <v>0</v>
      </c>
      <c r="D268" s="7">
        <v>0</v>
      </c>
      <c r="E268" s="7">
        <v>1</v>
      </c>
      <c r="F268" s="7">
        <v>1893</v>
      </c>
      <c r="G268" s="7">
        <v>0</v>
      </c>
      <c r="H268" s="8">
        <v>1140</v>
      </c>
      <c r="I268" s="7">
        <v>1</v>
      </c>
      <c r="J268" s="7">
        <v>4</v>
      </c>
      <c r="K268" s="7">
        <v>1</v>
      </c>
      <c r="L268" s="7">
        <v>0</v>
      </c>
      <c r="M268" s="7">
        <v>3600</v>
      </c>
      <c r="N268" s="7">
        <v>1</v>
      </c>
      <c r="O268" s="9">
        <v>77000</v>
      </c>
    </row>
    <row r="269" spans="1:15" x14ac:dyDescent="0.2">
      <c r="A269" s="7">
        <v>1</v>
      </c>
      <c r="B269" s="7">
        <v>0</v>
      </c>
      <c r="C269" s="7">
        <v>0</v>
      </c>
      <c r="D269" s="7">
        <v>0</v>
      </c>
      <c r="E269" s="7">
        <v>1</v>
      </c>
      <c r="F269" s="7">
        <v>1893</v>
      </c>
      <c r="G269" s="7">
        <v>0</v>
      </c>
      <c r="H269" s="8">
        <v>1247</v>
      </c>
      <c r="I269" s="7">
        <v>1</v>
      </c>
      <c r="J269" s="7">
        <v>4</v>
      </c>
      <c r="K269" s="7">
        <v>1</v>
      </c>
      <c r="L269" s="7">
        <v>0</v>
      </c>
      <c r="M269" s="7">
        <v>3150</v>
      </c>
      <c r="N269" s="7">
        <v>1</v>
      </c>
      <c r="O269" s="9">
        <v>57160</v>
      </c>
    </row>
    <row r="270" spans="1:15" x14ac:dyDescent="0.2">
      <c r="A270" s="7">
        <v>1</v>
      </c>
      <c r="B270" s="7">
        <v>0</v>
      </c>
      <c r="C270" s="7">
        <v>0</v>
      </c>
      <c r="D270" s="7">
        <v>0</v>
      </c>
      <c r="E270" s="7">
        <v>1</v>
      </c>
      <c r="F270" s="7">
        <v>1893</v>
      </c>
      <c r="G270" s="7">
        <v>0</v>
      </c>
      <c r="H270" s="8">
        <v>1944</v>
      </c>
      <c r="I270" s="7">
        <v>2</v>
      </c>
      <c r="J270" s="7">
        <v>6</v>
      </c>
      <c r="K270" s="7">
        <v>2</v>
      </c>
      <c r="L270" s="7">
        <v>0</v>
      </c>
      <c r="M270" s="7">
        <v>3000</v>
      </c>
      <c r="N270" s="7">
        <v>1</v>
      </c>
      <c r="O270" s="9">
        <v>90000</v>
      </c>
    </row>
    <row r="271" spans="1:15" x14ac:dyDescent="0.2">
      <c r="A271" s="7">
        <v>0</v>
      </c>
      <c r="B271" s="7">
        <v>0</v>
      </c>
      <c r="C271" s="7">
        <v>0</v>
      </c>
      <c r="D271" s="7">
        <v>1</v>
      </c>
      <c r="E271" s="7">
        <v>2</v>
      </c>
      <c r="F271" s="7">
        <v>1893</v>
      </c>
      <c r="G271" s="7">
        <v>0</v>
      </c>
      <c r="H271" s="8">
        <v>2849</v>
      </c>
      <c r="I271" s="7">
        <v>1</v>
      </c>
      <c r="J271" s="7">
        <v>0</v>
      </c>
      <c r="K271" s="7">
        <v>0</v>
      </c>
      <c r="L271" s="7">
        <v>0</v>
      </c>
      <c r="M271" s="7">
        <v>2775</v>
      </c>
      <c r="N271" s="7">
        <v>1</v>
      </c>
      <c r="O271" s="9">
        <v>220000</v>
      </c>
    </row>
    <row r="272" spans="1:15" x14ac:dyDescent="0.2">
      <c r="A272" s="7">
        <v>1</v>
      </c>
      <c r="B272" s="7">
        <v>0</v>
      </c>
      <c r="C272" s="7">
        <v>0</v>
      </c>
      <c r="D272" s="7">
        <v>0</v>
      </c>
      <c r="E272" s="7">
        <v>2</v>
      </c>
      <c r="F272" s="7">
        <v>1893</v>
      </c>
      <c r="G272" s="7">
        <v>0</v>
      </c>
      <c r="H272" s="8">
        <v>3475</v>
      </c>
      <c r="I272" s="7">
        <v>1</v>
      </c>
      <c r="J272" s="7">
        <v>9</v>
      </c>
      <c r="K272" s="7">
        <v>3</v>
      </c>
      <c r="L272" s="7">
        <v>0</v>
      </c>
      <c r="M272" s="7">
        <v>6250</v>
      </c>
      <c r="N272" s="7">
        <v>2</v>
      </c>
      <c r="O272" s="9">
        <v>85000</v>
      </c>
    </row>
    <row r="273" spans="1:15" x14ac:dyDescent="0.2">
      <c r="A273" s="7">
        <v>1</v>
      </c>
      <c r="B273" s="7">
        <v>0</v>
      </c>
      <c r="C273" s="7">
        <v>0</v>
      </c>
      <c r="D273" s="7">
        <v>0</v>
      </c>
      <c r="E273" s="7">
        <v>1.5</v>
      </c>
      <c r="F273" s="7">
        <v>1893</v>
      </c>
      <c r="G273" s="7">
        <v>0</v>
      </c>
      <c r="H273" s="8">
        <v>1819</v>
      </c>
      <c r="I273" s="7">
        <v>1</v>
      </c>
      <c r="J273" s="7">
        <v>6</v>
      </c>
      <c r="K273" s="7">
        <v>2</v>
      </c>
      <c r="L273" s="7">
        <v>0</v>
      </c>
      <c r="M273" s="7">
        <v>3720</v>
      </c>
      <c r="N273" s="7">
        <v>2</v>
      </c>
      <c r="O273" s="9">
        <v>195000</v>
      </c>
    </row>
    <row r="274" spans="1:15" x14ac:dyDescent="0.2">
      <c r="A274" s="7">
        <v>0</v>
      </c>
      <c r="B274" s="7">
        <v>0</v>
      </c>
      <c r="C274" s="7">
        <v>1</v>
      </c>
      <c r="D274" s="7">
        <v>1</v>
      </c>
      <c r="E274" s="7">
        <v>1</v>
      </c>
      <c r="F274" s="7">
        <v>1893</v>
      </c>
      <c r="G274" s="7">
        <v>5</v>
      </c>
      <c r="H274" s="8">
        <v>1135</v>
      </c>
      <c r="I274" s="7">
        <v>1</v>
      </c>
      <c r="J274" s="7">
        <v>2</v>
      </c>
      <c r="K274" s="7">
        <v>2</v>
      </c>
      <c r="L274" s="7">
        <v>0</v>
      </c>
      <c r="M274" s="7">
        <v>0</v>
      </c>
      <c r="N274" s="7">
        <v>2</v>
      </c>
      <c r="O274" s="9">
        <v>187000</v>
      </c>
    </row>
    <row r="275" spans="1:15" x14ac:dyDescent="0.2">
      <c r="A275" s="7">
        <v>0</v>
      </c>
      <c r="B275" s="7">
        <v>0</v>
      </c>
      <c r="C275" s="7">
        <v>1</v>
      </c>
      <c r="D275" s="7">
        <v>1</v>
      </c>
      <c r="E275" s="7">
        <v>1</v>
      </c>
      <c r="F275" s="7">
        <v>1893</v>
      </c>
      <c r="G275" s="7">
        <v>4</v>
      </c>
      <c r="H275" s="8">
        <v>1012</v>
      </c>
      <c r="I275" s="7">
        <v>1</v>
      </c>
      <c r="J275" s="7">
        <v>2</v>
      </c>
      <c r="K275" s="7">
        <v>2</v>
      </c>
      <c r="L275" s="7">
        <v>0</v>
      </c>
      <c r="M275" s="7">
        <v>0</v>
      </c>
      <c r="N275" s="7">
        <v>3</v>
      </c>
      <c r="O275" s="9">
        <v>211000</v>
      </c>
    </row>
    <row r="276" spans="1:15" x14ac:dyDescent="0.2">
      <c r="A276" s="7">
        <v>0</v>
      </c>
      <c r="B276" s="7">
        <v>0</v>
      </c>
      <c r="C276" s="7">
        <v>1</v>
      </c>
      <c r="D276" s="7">
        <v>1</v>
      </c>
      <c r="E276" s="7">
        <v>1</v>
      </c>
      <c r="F276" s="7">
        <v>1893</v>
      </c>
      <c r="G276" s="7">
        <v>3</v>
      </c>
      <c r="H276" s="8">
        <v>746</v>
      </c>
      <c r="I276" s="7">
        <v>1</v>
      </c>
      <c r="J276" s="7">
        <v>1</v>
      </c>
      <c r="K276" s="7">
        <v>1</v>
      </c>
      <c r="L276" s="7">
        <v>0</v>
      </c>
      <c r="M276" s="7">
        <v>0</v>
      </c>
      <c r="N276" s="7">
        <v>3</v>
      </c>
      <c r="O276" s="9">
        <v>154500</v>
      </c>
    </row>
    <row r="277" spans="1:15" x14ac:dyDescent="0.2">
      <c r="A277" s="7">
        <v>1</v>
      </c>
      <c r="B277" s="7">
        <v>0</v>
      </c>
      <c r="C277" s="7">
        <v>0</v>
      </c>
      <c r="D277" s="7">
        <v>0</v>
      </c>
      <c r="E277" s="7">
        <v>1</v>
      </c>
      <c r="F277" s="7">
        <v>1893</v>
      </c>
      <c r="G277" s="7">
        <v>0</v>
      </c>
      <c r="H277" s="8">
        <v>1528</v>
      </c>
      <c r="I277" s="7">
        <v>1</v>
      </c>
      <c r="J277" s="7">
        <v>3</v>
      </c>
      <c r="K277" s="7">
        <v>2</v>
      </c>
      <c r="L277" s="7">
        <v>0</v>
      </c>
      <c r="M277" s="7">
        <v>3390</v>
      </c>
      <c r="N277" s="7">
        <v>4</v>
      </c>
      <c r="O277" s="9">
        <v>275000</v>
      </c>
    </row>
    <row r="278" spans="1:15" x14ac:dyDescent="0.2">
      <c r="A278" s="7">
        <v>0</v>
      </c>
      <c r="B278" s="7">
        <v>0</v>
      </c>
      <c r="C278" s="7">
        <v>1</v>
      </c>
      <c r="D278" s="7">
        <v>1</v>
      </c>
      <c r="E278" s="7">
        <v>1</v>
      </c>
      <c r="F278" s="7">
        <v>1893</v>
      </c>
      <c r="G278" s="7">
        <v>3</v>
      </c>
      <c r="H278" s="8">
        <v>786</v>
      </c>
      <c r="I278" s="7">
        <v>1</v>
      </c>
      <c r="J278" s="7">
        <v>1</v>
      </c>
      <c r="K278" s="7">
        <v>1</v>
      </c>
      <c r="L278" s="7">
        <v>0</v>
      </c>
      <c r="M278" s="7">
        <v>0</v>
      </c>
      <c r="N278" s="7">
        <v>4</v>
      </c>
      <c r="O278" s="9">
        <v>195000</v>
      </c>
    </row>
    <row r="279" spans="1:15" x14ac:dyDescent="0.2">
      <c r="A279" s="7">
        <v>1</v>
      </c>
      <c r="B279" s="7">
        <v>0</v>
      </c>
      <c r="C279" s="7">
        <v>0</v>
      </c>
      <c r="D279" s="7">
        <v>0</v>
      </c>
      <c r="E279" s="7">
        <v>1.5</v>
      </c>
      <c r="F279" s="7">
        <v>1893</v>
      </c>
      <c r="G279" s="7">
        <v>0</v>
      </c>
      <c r="H279" s="8">
        <v>2102</v>
      </c>
      <c r="I279" s="7">
        <v>2</v>
      </c>
      <c r="J279" s="7">
        <v>4</v>
      </c>
      <c r="K279" s="7">
        <v>2</v>
      </c>
      <c r="L279" s="7">
        <v>0</v>
      </c>
      <c r="M279" s="7">
        <v>5405</v>
      </c>
      <c r="N279" s="7">
        <v>5</v>
      </c>
      <c r="O279" s="9">
        <v>140000</v>
      </c>
    </row>
    <row r="280" spans="1:15" x14ac:dyDescent="0.2">
      <c r="A280" s="7">
        <v>0</v>
      </c>
      <c r="B280" s="7">
        <v>0</v>
      </c>
      <c r="C280" s="7">
        <v>1</v>
      </c>
      <c r="D280" s="7">
        <v>1</v>
      </c>
      <c r="E280" s="7">
        <v>1</v>
      </c>
      <c r="F280" s="7">
        <v>1893</v>
      </c>
      <c r="G280" s="7">
        <v>4</v>
      </c>
      <c r="H280" s="8">
        <v>863</v>
      </c>
      <c r="I280" s="7">
        <v>1</v>
      </c>
      <c r="J280" s="7">
        <v>1</v>
      </c>
      <c r="K280" s="7">
        <v>1</v>
      </c>
      <c r="L280" s="7">
        <v>0</v>
      </c>
      <c r="M280" s="7">
        <v>0</v>
      </c>
      <c r="N280" s="7">
        <v>5</v>
      </c>
      <c r="O280" s="9">
        <v>150000</v>
      </c>
    </row>
    <row r="281" spans="1:15" x14ac:dyDescent="0.2">
      <c r="A281" s="7">
        <v>0</v>
      </c>
      <c r="B281" s="7">
        <v>0</v>
      </c>
      <c r="C281" s="7">
        <v>1</v>
      </c>
      <c r="D281" s="7">
        <v>1</v>
      </c>
      <c r="E281" s="7">
        <v>1</v>
      </c>
      <c r="F281" s="7">
        <v>1893</v>
      </c>
      <c r="G281" s="7">
        <v>3</v>
      </c>
      <c r="H281" s="8">
        <v>725</v>
      </c>
      <c r="I281" s="7">
        <v>1</v>
      </c>
      <c r="J281" s="7">
        <v>1</v>
      </c>
      <c r="K281" s="7">
        <v>1</v>
      </c>
      <c r="L281" s="7">
        <v>0</v>
      </c>
      <c r="M281" s="7">
        <v>0</v>
      </c>
      <c r="N281" s="7">
        <v>5</v>
      </c>
      <c r="O281" s="9">
        <v>142000</v>
      </c>
    </row>
    <row r="282" spans="1:15" x14ac:dyDescent="0.2">
      <c r="A282" s="7">
        <v>1</v>
      </c>
      <c r="B282" s="7">
        <v>0</v>
      </c>
      <c r="C282" s="7">
        <v>0</v>
      </c>
      <c r="D282" s="7">
        <v>0</v>
      </c>
      <c r="E282" s="7">
        <v>1</v>
      </c>
      <c r="F282" s="7">
        <v>1893</v>
      </c>
      <c r="G282" s="7">
        <v>0</v>
      </c>
      <c r="H282" s="8">
        <v>942</v>
      </c>
      <c r="I282" s="7">
        <v>1</v>
      </c>
      <c r="J282" s="7">
        <v>3</v>
      </c>
      <c r="K282" s="7">
        <v>1</v>
      </c>
      <c r="L282" s="7">
        <v>0</v>
      </c>
      <c r="M282" s="7">
        <v>0</v>
      </c>
      <c r="N282" s="7">
        <v>6</v>
      </c>
      <c r="O282" s="9">
        <v>248000</v>
      </c>
    </row>
    <row r="283" spans="1:15" x14ac:dyDescent="0.2">
      <c r="A283" s="7">
        <v>1</v>
      </c>
      <c r="B283" s="7">
        <v>0</v>
      </c>
      <c r="C283" s="7">
        <v>0</v>
      </c>
      <c r="D283" s="7">
        <v>0</v>
      </c>
      <c r="E283" s="7">
        <v>2</v>
      </c>
      <c r="F283" s="7">
        <v>1893</v>
      </c>
      <c r="G283" s="7">
        <v>0</v>
      </c>
      <c r="H283" s="8">
        <v>1970</v>
      </c>
      <c r="I283" s="7">
        <v>2</v>
      </c>
      <c r="J283" s="7">
        <v>4</v>
      </c>
      <c r="K283" s="7">
        <v>2</v>
      </c>
      <c r="L283" s="7">
        <v>0</v>
      </c>
      <c r="M283" s="7">
        <v>3600</v>
      </c>
      <c r="N283" s="7">
        <v>6</v>
      </c>
      <c r="O283" s="9">
        <v>68000</v>
      </c>
    </row>
    <row r="284" spans="1:15" x14ac:dyDescent="0.2">
      <c r="A284" s="7">
        <v>1</v>
      </c>
      <c r="B284" s="7">
        <v>0</v>
      </c>
      <c r="C284" s="7">
        <v>0</v>
      </c>
      <c r="D284" s="7">
        <v>0</v>
      </c>
      <c r="E284" s="7">
        <v>1.5</v>
      </c>
      <c r="F284" s="7">
        <v>1893</v>
      </c>
      <c r="G284" s="7">
        <v>0</v>
      </c>
      <c r="H284" s="8">
        <v>1818</v>
      </c>
      <c r="I284" s="7">
        <v>2</v>
      </c>
      <c r="J284" s="7">
        <v>4</v>
      </c>
      <c r="K284" s="7">
        <v>2</v>
      </c>
      <c r="L284" s="7">
        <v>0</v>
      </c>
      <c r="M284" s="7">
        <v>4200</v>
      </c>
      <c r="N284" s="7">
        <v>7</v>
      </c>
      <c r="O284" s="9">
        <v>138000</v>
      </c>
    </row>
    <row r="285" spans="1:15" x14ac:dyDescent="0.2">
      <c r="A285" s="7">
        <v>0</v>
      </c>
      <c r="B285" s="7">
        <v>0</v>
      </c>
      <c r="C285" s="7">
        <v>1</v>
      </c>
      <c r="D285" s="7">
        <v>1</v>
      </c>
      <c r="E285" s="7">
        <v>1</v>
      </c>
      <c r="F285" s="7">
        <v>1893</v>
      </c>
      <c r="G285" s="7">
        <v>4</v>
      </c>
      <c r="H285" s="8">
        <v>1047</v>
      </c>
      <c r="I285" s="7">
        <v>1</v>
      </c>
      <c r="J285" s="7">
        <v>2</v>
      </c>
      <c r="K285" s="7">
        <v>2</v>
      </c>
      <c r="L285" s="7">
        <v>0</v>
      </c>
      <c r="M285" s="7">
        <v>0</v>
      </c>
      <c r="N285" s="7">
        <v>7</v>
      </c>
      <c r="O285" s="9">
        <v>224000</v>
      </c>
    </row>
    <row r="286" spans="1:15" x14ac:dyDescent="0.2">
      <c r="A286" s="7">
        <v>0</v>
      </c>
      <c r="B286" s="7">
        <v>0</v>
      </c>
      <c r="C286" s="7">
        <v>1</v>
      </c>
      <c r="D286" s="7">
        <v>1</v>
      </c>
      <c r="E286" s="7">
        <v>1</v>
      </c>
      <c r="F286" s="7">
        <v>1893</v>
      </c>
      <c r="G286" s="7">
        <v>4</v>
      </c>
      <c r="H286" s="8">
        <v>875</v>
      </c>
      <c r="I286" s="7">
        <v>1</v>
      </c>
      <c r="J286" s="7">
        <v>1</v>
      </c>
      <c r="K286" s="7">
        <v>1</v>
      </c>
      <c r="L286" s="7">
        <v>0</v>
      </c>
      <c r="M286" s="7">
        <v>0</v>
      </c>
      <c r="N286" s="7">
        <v>7</v>
      </c>
      <c r="O286" s="9">
        <v>167000</v>
      </c>
    </row>
    <row r="287" spans="1:15" x14ac:dyDescent="0.2">
      <c r="A287" s="7">
        <v>1</v>
      </c>
      <c r="B287" s="7">
        <v>0</v>
      </c>
      <c r="C287" s="7">
        <v>0</v>
      </c>
      <c r="D287" s="7">
        <v>0</v>
      </c>
      <c r="E287" s="7">
        <v>2</v>
      </c>
      <c r="F287" s="7">
        <v>1893</v>
      </c>
      <c r="G287" s="7">
        <v>0</v>
      </c>
      <c r="H287" s="8">
        <v>2532</v>
      </c>
      <c r="I287" s="7">
        <v>2</v>
      </c>
      <c r="J287" s="7">
        <v>5</v>
      </c>
      <c r="K287" s="7">
        <v>2</v>
      </c>
      <c r="L287" s="7">
        <v>0</v>
      </c>
      <c r="M287" s="7">
        <v>4200</v>
      </c>
      <c r="N287" s="7">
        <v>8</v>
      </c>
      <c r="O287" s="9">
        <v>83500</v>
      </c>
    </row>
    <row r="288" spans="1:15" x14ac:dyDescent="0.2">
      <c r="A288" s="7">
        <v>1</v>
      </c>
      <c r="B288" s="7">
        <v>0</v>
      </c>
      <c r="C288" s="7">
        <v>0</v>
      </c>
      <c r="D288" s="7">
        <v>0</v>
      </c>
      <c r="E288" s="7">
        <v>1.5</v>
      </c>
      <c r="F288" s="7">
        <v>1893</v>
      </c>
      <c r="G288" s="7">
        <v>0</v>
      </c>
      <c r="H288" s="8">
        <v>1433</v>
      </c>
      <c r="I288" s="7">
        <v>1</v>
      </c>
      <c r="J288" s="7">
        <v>3</v>
      </c>
      <c r="K288" s="7">
        <v>1</v>
      </c>
      <c r="L288" s="7">
        <v>1</v>
      </c>
      <c r="M288" s="7">
        <v>2175</v>
      </c>
      <c r="N288" s="7">
        <v>8</v>
      </c>
      <c r="O288" s="9">
        <v>57500</v>
      </c>
    </row>
    <row r="289" spans="1:15" x14ac:dyDescent="0.2">
      <c r="A289" s="7">
        <v>1</v>
      </c>
      <c r="B289" s="7">
        <v>0</v>
      </c>
      <c r="C289" s="7">
        <v>0</v>
      </c>
      <c r="D289" s="7">
        <v>0</v>
      </c>
      <c r="E289" s="7">
        <v>1</v>
      </c>
      <c r="F289" s="7">
        <v>1893</v>
      </c>
      <c r="G289" s="7">
        <v>0</v>
      </c>
      <c r="H289" s="8">
        <v>861</v>
      </c>
      <c r="I289" s="7">
        <v>1</v>
      </c>
      <c r="J289" s="7">
        <v>2</v>
      </c>
      <c r="K289" s="7">
        <v>0</v>
      </c>
      <c r="L289" s="7">
        <v>1</v>
      </c>
      <c r="M289" s="7">
        <v>0</v>
      </c>
      <c r="N289" s="7">
        <v>9</v>
      </c>
      <c r="O289" s="9">
        <v>120000</v>
      </c>
    </row>
    <row r="290" spans="1:15" x14ac:dyDescent="0.2">
      <c r="A290" s="7">
        <v>1</v>
      </c>
      <c r="B290" s="7">
        <v>0</v>
      </c>
      <c r="C290" s="7">
        <v>0</v>
      </c>
      <c r="D290" s="7">
        <v>0</v>
      </c>
      <c r="E290" s="7">
        <v>2</v>
      </c>
      <c r="F290" s="7">
        <v>1893</v>
      </c>
      <c r="G290" s="7">
        <v>0</v>
      </c>
      <c r="H290" s="8">
        <v>2747</v>
      </c>
      <c r="I290" s="7">
        <v>3</v>
      </c>
      <c r="J290" s="7">
        <v>6</v>
      </c>
      <c r="K290" s="7">
        <v>2</v>
      </c>
      <c r="L290" s="7">
        <v>1</v>
      </c>
      <c r="M290" s="7">
        <v>3600</v>
      </c>
      <c r="N290" s="7">
        <v>9</v>
      </c>
      <c r="O290" s="9">
        <v>29000</v>
      </c>
    </row>
    <row r="291" spans="1:15" x14ac:dyDescent="0.2">
      <c r="A291" s="7">
        <v>0</v>
      </c>
      <c r="B291" s="7">
        <v>0</v>
      </c>
      <c r="C291" s="7">
        <v>1</v>
      </c>
      <c r="D291" s="7">
        <v>1</v>
      </c>
      <c r="E291" s="7">
        <v>1</v>
      </c>
      <c r="F291" s="7">
        <v>1893</v>
      </c>
      <c r="G291" s="7">
        <v>4</v>
      </c>
      <c r="H291" s="8">
        <v>888</v>
      </c>
      <c r="I291" s="7">
        <v>1</v>
      </c>
      <c r="J291" s="7">
        <v>1</v>
      </c>
      <c r="K291" s="7">
        <v>1</v>
      </c>
      <c r="L291" s="7">
        <v>0</v>
      </c>
      <c r="M291" s="7">
        <v>0</v>
      </c>
      <c r="N291" s="7">
        <v>9</v>
      </c>
      <c r="O291" s="9">
        <v>140600</v>
      </c>
    </row>
    <row r="292" spans="1:15" x14ac:dyDescent="0.2">
      <c r="A292" s="7">
        <v>0</v>
      </c>
      <c r="B292" s="7">
        <v>0</v>
      </c>
      <c r="C292" s="7">
        <v>0</v>
      </c>
      <c r="D292" s="7">
        <v>1</v>
      </c>
      <c r="E292" s="7">
        <v>2</v>
      </c>
      <c r="F292" s="7">
        <v>1893</v>
      </c>
      <c r="G292" s="7">
        <v>0</v>
      </c>
      <c r="H292" s="8">
        <v>2700</v>
      </c>
      <c r="I292" s="7">
        <v>1</v>
      </c>
      <c r="J292" s="7">
        <v>0</v>
      </c>
      <c r="K292" s="7">
        <v>0</v>
      </c>
      <c r="L292" s="7">
        <v>0</v>
      </c>
      <c r="M292" s="7">
        <v>7500</v>
      </c>
      <c r="N292" s="7">
        <v>9</v>
      </c>
      <c r="O292" s="9">
        <v>55000</v>
      </c>
    </row>
    <row r="293" spans="1:15" x14ac:dyDescent="0.2">
      <c r="A293" s="7">
        <v>0</v>
      </c>
      <c r="B293" s="7">
        <v>1</v>
      </c>
      <c r="C293" s="7">
        <v>0</v>
      </c>
      <c r="D293" s="7">
        <v>1</v>
      </c>
      <c r="E293" s="7">
        <v>2</v>
      </c>
      <c r="F293" s="7">
        <v>1893</v>
      </c>
      <c r="G293" s="7">
        <v>0</v>
      </c>
      <c r="H293" s="8">
        <v>6262</v>
      </c>
      <c r="I293" s="7">
        <v>1</v>
      </c>
      <c r="J293" s="7">
        <v>0</v>
      </c>
      <c r="K293" s="7">
        <v>0</v>
      </c>
      <c r="L293" s="7">
        <v>0</v>
      </c>
      <c r="M293" s="7">
        <v>3073</v>
      </c>
      <c r="N293" s="7">
        <v>9</v>
      </c>
      <c r="O293" s="9">
        <v>150000</v>
      </c>
    </row>
    <row r="294" spans="1:15" x14ac:dyDescent="0.2">
      <c r="A294" s="7">
        <v>1</v>
      </c>
      <c r="B294" s="7">
        <v>0</v>
      </c>
      <c r="C294" s="7">
        <v>0</v>
      </c>
      <c r="D294" s="7">
        <v>0</v>
      </c>
      <c r="E294" s="7">
        <v>1.5</v>
      </c>
      <c r="F294" s="7">
        <v>1893</v>
      </c>
      <c r="G294" s="7">
        <v>0</v>
      </c>
      <c r="H294" s="8">
        <v>1902</v>
      </c>
      <c r="I294" s="7">
        <v>1</v>
      </c>
      <c r="J294" s="7">
        <v>4</v>
      </c>
      <c r="K294" s="7">
        <v>1</v>
      </c>
      <c r="L294" s="7">
        <v>0</v>
      </c>
      <c r="M294" s="7">
        <v>3750</v>
      </c>
      <c r="N294" s="7">
        <v>12</v>
      </c>
      <c r="O294" s="9">
        <v>28900</v>
      </c>
    </row>
    <row r="295" spans="1:15" x14ac:dyDescent="0.2">
      <c r="A295" s="7">
        <v>1</v>
      </c>
      <c r="B295" s="7">
        <v>0</v>
      </c>
      <c r="C295" s="7">
        <v>0</v>
      </c>
      <c r="D295" s="7">
        <v>0</v>
      </c>
      <c r="E295" s="7">
        <v>1</v>
      </c>
      <c r="F295" s="7">
        <v>1893</v>
      </c>
      <c r="G295" s="7">
        <v>0</v>
      </c>
      <c r="H295" s="8">
        <v>1087</v>
      </c>
      <c r="I295" s="7">
        <v>1</v>
      </c>
      <c r="J295" s="7">
        <v>3</v>
      </c>
      <c r="K295" s="7">
        <v>1</v>
      </c>
      <c r="L295" s="7">
        <v>0</v>
      </c>
      <c r="M295" s="7">
        <v>3750</v>
      </c>
      <c r="N295" s="7">
        <v>12</v>
      </c>
      <c r="O295" s="9">
        <v>15700</v>
      </c>
    </row>
    <row r="296" spans="1:15" x14ac:dyDescent="0.2">
      <c r="A296" s="7">
        <v>0</v>
      </c>
      <c r="B296" s="7">
        <v>0</v>
      </c>
      <c r="C296" s="7">
        <v>1</v>
      </c>
      <c r="D296" s="7">
        <v>1</v>
      </c>
      <c r="E296" s="7">
        <v>1</v>
      </c>
      <c r="F296" s="7">
        <v>1893</v>
      </c>
      <c r="G296" s="7">
        <v>4</v>
      </c>
      <c r="H296" s="8">
        <v>1047</v>
      </c>
      <c r="I296" s="7">
        <v>1</v>
      </c>
      <c r="J296" s="7">
        <v>2</v>
      </c>
      <c r="K296" s="7">
        <v>2</v>
      </c>
      <c r="L296" s="7">
        <v>0</v>
      </c>
      <c r="M296" s="7">
        <v>0</v>
      </c>
      <c r="N296" s="7">
        <v>12</v>
      </c>
      <c r="O296" s="9">
        <v>224000</v>
      </c>
    </row>
    <row r="297" spans="1:15" x14ac:dyDescent="0.2">
      <c r="A297" s="7">
        <v>0</v>
      </c>
      <c r="B297" s="7">
        <v>0</v>
      </c>
      <c r="C297" s="7">
        <v>1</v>
      </c>
      <c r="D297" s="7">
        <v>1</v>
      </c>
      <c r="E297" s="7">
        <v>1</v>
      </c>
      <c r="F297" s="7">
        <v>1893</v>
      </c>
      <c r="G297" s="7">
        <v>4</v>
      </c>
      <c r="H297" s="8">
        <v>915</v>
      </c>
      <c r="I297" s="7">
        <v>1</v>
      </c>
      <c r="J297" s="7">
        <v>1</v>
      </c>
      <c r="K297" s="7">
        <v>1</v>
      </c>
      <c r="L297" s="7">
        <v>0</v>
      </c>
      <c r="M297" s="7">
        <v>0</v>
      </c>
      <c r="N297" s="7">
        <v>12</v>
      </c>
      <c r="O297" s="9">
        <v>167000</v>
      </c>
    </row>
    <row r="298" spans="1:15" x14ac:dyDescent="0.2">
      <c r="A298" s="7">
        <v>0</v>
      </c>
      <c r="B298" s="7">
        <v>0</v>
      </c>
      <c r="C298" s="7">
        <v>1</v>
      </c>
      <c r="D298" s="7">
        <v>1</v>
      </c>
      <c r="E298" s="7">
        <v>1</v>
      </c>
      <c r="F298" s="7">
        <v>1894</v>
      </c>
      <c r="G298" s="7">
        <v>2</v>
      </c>
      <c r="H298" s="8">
        <v>1127</v>
      </c>
      <c r="I298" s="7">
        <v>1</v>
      </c>
      <c r="J298" s="7">
        <v>1</v>
      </c>
      <c r="K298" s="7">
        <v>1</v>
      </c>
      <c r="L298" s="7">
        <v>0</v>
      </c>
      <c r="M298" s="7">
        <v>0</v>
      </c>
      <c r="N298" s="7">
        <v>1</v>
      </c>
      <c r="O298" s="9">
        <v>278000</v>
      </c>
    </row>
    <row r="299" spans="1:15" x14ac:dyDescent="0.2">
      <c r="A299" s="7">
        <v>0</v>
      </c>
      <c r="B299" s="7">
        <v>0</v>
      </c>
      <c r="C299" s="7">
        <v>1</v>
      </c>
      <c r="D299" s="7">
        <v>1</v>
      </c>
      <c r="E299" s="7">
        <v>1</v>
      </c>
      <c r="F299" s="7">
        <v>1894</v>
      </c>
      <c r="G299" s="7">
        <v>2</v>
      </c>
      <c r="H299" s="8">
        <v>959</v>
      </c>
      <c r="I299" s="7">
        <v>1</v>
      </c>
      <c r="J299" s="7">
        <v>0</v>
      </c>
      <c r="K299" s="7">
        <v>1</v>
      </c>
      <c r="L299" s="7">
        <v>0</v>
      </c>
      <c r="M299" s="7">
        <v>0</v>
      </c>
      <c r="N299" s="7">
        <v>1</v>
      </c>
      <c r="O299" s="9">
        <v>225000</v>
      </c>
    </row>
    <row r="300" spans="1:15" x14ac:dyDescent="0.2">
      <c r="A300" s="7">
        <v>1</v>
      </c>
      <c r="B300" s="7">
        <v>0</v>
      </c>
      <c r="C300" s="7">
        <v>0</v>
      </c>
      <c r="D300" s="7">
        <v>0</v>
      </c>
      <c r="E300" s="7">
        <v>2</v>
      </c>
      <c r="F300" s="7">
        <v>1894</v>
      </c>
      <c r="G300" s="7">
        <v>0</v>
      </c>
      <c r="H300" s="8">
        <v>4166</v>
      </c>
      <c r="I300" s="7">
        <v>2</v>
      </c>
      <c r="J300" s="7">
        <v>7</v>
      </c>
      <c r="K300" s="7">
        <v>4</v>
      </c>
      <c r="L300" s="7">
        <v>1</v>
      </c>
      <c r="M300" s="7">
        <v>7500</v>
      </c>
      <c r="N300" s="7">
        <v>2</v>
      </c>
      <c r="O300" s="9">
        <v>87200</v>
      </c>
    </row>
    <row r="301" spans="1:15" x14ac:dyDescent="0.2">
      <c r="A301" s="7">
        <v>0</v>
      </c>
      <c r="B301" s="7">
        <v>0</v>
      </c>
      <c r="C301" s="7">
        <v>1</v>
      </c>
      <c r="D301" s="7">
        <v>1</v>
      </c>
      <c r="E301" s="7">
        <v>1</v>
      </c>
      <c r="F301" s="7">
        <v>1894</v>
      </c>
      <c r="G301" s="7">
        <v>3</v>
      </c>
      <c r="H301" s="8">
        <v>1098</v>
      </c>
      <c r="I301" s="7">
        <v>1</v>
      </c>
      <c r="J301" s="7">
        <v>2</v>
      </c>
      <c r="K301" s="7">
        <v>2</v>
      </c>
      <c r="L301" s="7">
        <v>0</v>
      </c>
      <c r="M301" s="7">
        <v>0</v>
      </c>
      <c r="N301" s="7">
        <v>3</v>
      </c>
      <c r="O301" s="9">
        <v>265000</v>
      </c>
    </row>
    <row r="302" spans="1:15" x14ac:dyDescent="0.2">
      <c r="A302" s="7">
        <v>0</v>
      </c>
      <c r="B302" s="7">
        <v>0</v>
      </c>
      <c r="C302" s="7">
        <v>1</v>
      </c>
      <c r="D302" s="7">
        <v>1</v>
      </c>
      <c r="E302" s="7">
        <v>1</v>
      </c>
      <c r="F302" s="7">
        <v>1894</v>
      </c>
      <c r="G302" s="7">
        <v>3</v>
      </c>
      <c r="H302" s="8">
        <v>1280</v>
      </c>
      <c r="I302" s="7">
        <v>1</v>
      </c>
      <c r="J302" s="7">
        <v>1</v>
      </c>
      <c r="K302" s="7">
        <v>1</v>
      </c>
      <c r="L302" s="7">
        <v>0</v>
      </c>
      <c r="M302" s="7">
        <v>0</v>
      </c>
      <c r="N302" s="7">
        <v>3</v>
      </c>
      <c r="O302" s="9">
        <v>257000</v>
      </c>
    </row>
    <row r="303" spans="1:15" x14ac:dyDescent="0.2">
      <c r="A303" s="7">
        <v>1</v>
      </c>
      <c r="B303" s="7">
        <v>0</v>
      </c>
      <c r="C303" s="7">
        <v>0</v>
      </c>
      <c r="D303" s="7">
        <v>0</v>
      </c>
      <c r="E303" s="7">
        <v>2</v>
      </c>
      <c r="F303" s="7">
        <v>1894</v>
      </c>
      <c r="G303" s="7">
        <v>0</v>
      </c>
      <c r="H303" s="8">
        <v>2760</v>
      </c>
      <c r="I303" s="7">
        <v>1</v>
      </c>
      <c r="J303" s="7">
        <v>3</v>
      </c>
      <c r="K303" s="7">
        <v>2</v>
      </c>
      <c r="L303" s="7">
        <v>1</v>
      </c>
      <c r="M303" s="7">
        <v>4525</v>
      </c>
      <c r="N303" s="7">
        <v>4</v>
      </c>
      <c r="O303" s="9">
        <v>238500</v>
      </c>
    </row>
    <row r="304" spans="1:15" x14ac:dyDescent="0.2">
      <c r="A304" s="7">
        <v>1</v>
      </c>
      <c r="B304" s="7">
        <v>0</v>
      </c>
      <c r="C304" s="7">
        <v>0</v>
      </c>
      <c r="D304" s="7">
        <v>0</v>
      </c>
      <c r="E304" s="7">
        <v>1</v>
      </c>
      <c r="F304" s="7">
        <v>1894</v>
      </c>
      <c r="G304" s="7">
        <v>0</v>
      </c>
      <c r="H304" s="8">
        <v>1280</v>
      </c>
      <c r="I304" s="7">
        <v>1</v>
      </c>
      <c r="J304" s="7">
        <v>4</v>
      </c>
      <c r="K304" s="7">
        <v>2</v>
      </c>
      <c r="L304" s="7">
        <v>1</v>
      </c>
      <c r="M304" s="7">
        <v>4200</v>
      </c>
      <c r="N304" s="7">
        <v>4</v>
      </c>
      <c r="O304" s="9">
        <v>127000</v>
      </c>
    </row>
    <row r="305" spans="1:15" x14ac:dyDescent="0.2">
      <c r="A305" s="7">
        <v>0</v>
      </c>
      <c r="B305" s="7">
        <v>0</v>
      </c>
      <c r="C305" s="7">
        <v>1</v>
      </c>
      <c r="D305" s="7">
        <v>1</v>
      </c>
      <c r="E305" s="7">
        <v>1</v>
      </c>
      <c r="F305" s="7">
        <v>1894</v>
      </c>
      <c r="G305" s="7">
        <v>3</v>
      </c>
      <c r="H305" s="8">
        <v>1146</v>
      </c>
      <c r="I305" s="7">
        <v>1</v>
      </c>
      <c r="J305" s="7">
        <v>1</v>
      </c>
      <c r="K305" s="7">
        <v>1</v>
      </c>
      <c r="L305" s="7">
        <v>0</v>
      </c>
      <c r="M305" s="7">
        <v>0</v>
      </c>
      <c r="N305" s="7">
        <v>4</v>
      </c>
      <c r="O305" s="9">
        <v>201000</v>
      </c>
    </row>
    <row r="306" spans="1:15" x14ac:dyDescent="0.2">
      <c r="A306" s="7">
        <v>1</v>
      </c>
      <c r="B306" s="7">
        <v>0</v>
      </c>
      <c r="C306" s="7">
        <v>0</v>
      </c>
      <c r="D306" s="7">
        <v>0</v>
      </c>
      <c r="E306" s="7">
        <v>1.5</v>
      </c>
      <c r="F306" s="7">
        <v>1894</v>
      </c>
      <c r="G306" s="7">
        <v>0</v>
      </c>
      <c r="H306" s="8">
        <v>1842</v>
      </c>
      <c r="I306" s="7">
        <v>2</v>
      </c>
      <c r="J306" s="7">
        <v>4</v>
      </c>
      <c r="K306" s="7">
        <v>2</v>
      </c>
      <c r="L306" s="7">
        <v>0</v>
      </c>
      <c r="M306" s="7">
        <v>3000</v>
      </c>
      <c r="N306" s="7">
        <v>5</v>
      </c>
      <c r="O306" s="9">
        <v>174000</v>
      </c>
    </row>
    <row r="307" spans="1:15" x14ac:dyDescent="0.2">
      <c r="A307" s="7">
        <v>0</v>
      </c>
      <c r="B307" s="7">
        <v>0</v>
      </c>
      <c r="C307" s="7">
        <v>1</v>
      </c>
      <c r="D307" s="7">
        <v>1</v>
      </c>
      <c r="E307" s="7">
        <v>1</v>
      </c>
      <c r="F307" s="7">
        <v>1894</v>
      </c>
      <c r="G307" s="7">
        <v>4</v>
      </c>
      <c r="H307" s="8">
        <v>2754</v>
      </c>
      <c r="I307" s="7">
        <v>1</v>
      </c>
      <c r="J307" s="7">
        <v>2</v>
      </c>
      <c r="K307" s="7">
        <v>1</v>
      </c>
      <c r="L307" s="7">
        <v>0</v>
      </c>
      <c r="M307" s="7">
        <v>0</v>
      </c>
      <c r="N307" s="7">
        <v>5</v>
      </c>
      <c r="O307" s="9">
        <v>775000</v>
      </c>
    </row>
    <row r="308" spans="1:15" x14ac:dyDescent="0.2">
      <c r="A308" s="7">
        <v>0</v>
      </c>
      <c r="B308" s="7">
        <v>0</v>
      </c>
      <c r="C308" s="7">
        <v>1</v>
      </c>
      <c r="D308" s="7">
        <v>1</v>
      </c>
      <c r="E308" s="7">
        <v>1</v>
      </c>
      <c r="F308" s="7">
        <v>1894</v>
      </c>
      <c r="G308" s="7">
        <v>2</v>
      </c>
      <c r="H308" s="8">
        <v>1127</v>
      </c>
      <c r="I308" s="7">
        <v>1</v>
      </c>
      <c r="J308" s="7">
        <v>1</v>
      </c>
      <c r="K308" s="7">
        <v>1</v>
      </c>
      <c r="L308" s="7">
        <v>0</v>
      </c>
      <c r="M308" s="7">
        <v>0</v>
      </c>
      <c r="N308" s="7">
        <v>5</v>
      </c>
      <c r="O308" s="9">
        <v>289900</v>
      </c>
    </row>
    <row r="309" spans="1:15" x14ac:dyDescent="0.2">
      <c r="A309" s="7">
        <v>0</v>
      </c>
      <c r="B309" s="7">
        <v>0</v>
      </c>
      <c r="C309" s="7">
        <v>1</v>
      </c>
      <c r="D309" s="7">
        <v>1</v>
      </c>
      <c r="E309" s="7">
        <v>1</v>
      </c>
      <c r="F309" s="7">
        <v>1894</v>
      </c>
      <c r="G309" s="7">
        <v>3</v>
      </c>
      <c r="H309" s="8">
        <v>1042</v>
      </c>
      <c r="I309" s="7">
        <v>1</v>
      </c>
      <c r="J309" s="7">
        <v>1</v>
      </c>
      <c r="K309" s="7">
        <v>1</v>
      </c>
      <c r="L309" s="7">
        <v>0</v>
      </c>
      <c r="M309" s="7">
        <v>0</v>
      </c>
      <c r="N309" s="7">
        <v>5</v>
      </c>
      <c r="O309" s="9">
        <v>185000</v>
      </c>
    </row>
    <row r="310" spans="1:15" x14ac:dyDescent="0.2">
      <c r="A310" s="7">
        <v>0</v>
      </c>
      <c r="B310" s="7">
        <v>0</v>
      </c>
      <c r="C310" s="7">
        <v>1</v>
      </c>
      <c r="D310" s="7">
        <v>1</v>
      </c>
      <c r="E310" s="7">
        <v>1</v>
      </c>
      <c r="F310" s="7">
        <v>1894</v>
      </c>
      <c r="G310" s="7">
        <v>4</v>
      </c>
      <c r="H310" s="8">
        <v>1124</v>
      </c>
      <c r="I310" s="7">
        <v>1</v>
      </c>
      <c r="J310" s="7">
        <v>2</v>
      </c>
      <c r="K310" s="7">
        <v>2</v>
      </c>
      <c r="L310" s="7">
        <v>0</v>
      </c>
      <c r="M310" s="7">
        <v>0</v>
      </c>
      <c r="N310" s="7">
        <v>5</v>
      </c>
      <c r="O310" s="9">
        <v>209900</v>
      </c>
    </row>
    <row r="311" spans="1:15" x14ac:dyDescent="0.2">
      <c r="A311" s="7">
        <v>0</v>
      </c>
      <c r="B311" s="7">
        <v>0</v>
      </c>
      <c r="C311" s="7">
        <v>1</v>
      </c>
      <c r="D311" s="7">
        <v>1</v>
      </c>
      <c r="E311" s="7">
        <v>1</v>
      </c>
      <c r="F311" s="7">
        <v>1894</v>
      </c>
      <c r="G311" s="7">
        <v>3</v>
      </c>
      <c r="H311" s="8">
        <v>1237</v>
      </c>
      <c r="I311" s="7">
        <v>1</v>
      </c>
      <c r="J311" s="7">
        <v>2</v>
      </c>
      <c r="K311" s="7">
        <v>2</v>
      </c>
      <c r="L311" s="7">
        <v>0</v>
      </c>
      <c r="M311" s="7">
        <v>0</v>
      </c>
      <c r="N311" s="7">
        <v>7</v>
      </c>
      <c r="O311" s="9">
        <v>428000</v>
      </c>
    </row>
    <row r="312" spans="1:15" x14ac:dyDescent="0.2">
      <c r="A312" s="7">
        <v>0</v>
      </c>
      <c r="B312" s="7">
        <v>0</v>
      </c>
      <c r="C312" s="7">
        <v>1</v>
      </c>
      <c r="D312" s="7">
        <v>1</v>
      </c>
      <c r="E312" s="7">
        <v>1</v>
      </c>
      <c r="F312" s="7">
        <v>1894</v>
      </c>
      <c r="G312" s="7">
        <v>4</v>
      </c>
      <c r="H312" s="8">
        <v>1308</v>
      </c>
      <c r="I312" s="7">
        <v>1</v>
      </c>
      <c r="J312" s="7">
        <v>2</v>
      </c>
      <c r="K312" s="7">
        <v>2</v>
      </c>
      <c r="L312" s="7">
        <v>0</v>
      </c>
      <c r="M312" s="7">
        <v>0</v>
      </c>
      <c r="N312" s="7">
        <v>7</v>
      </c>
      <c r="O312" s="9">
        <v>318600</v>
      </c>
    </row>
    <row r="313" spans="1:15" x14ac:dyDescent="0.2">
      <c r="A313" s="7">
        <v>0</v>
      </c>
      <c r="B313" s="7">
        <v>0</v>
      </c>
      <c r="C313" s="7">
        <v>1</v>
      </c>
      <c r="D313" s="7">
        <v>1</v>
      </c>
      <c r="E313" s="7">
        <v>1</v>
      </c>
      <c r="F313" s="7">
        <v>1894</v>
      </c>
      <c r="G313" s="7">
        <v>4</v>
      </c>
      <c r="H313" s="8">
        <v>964</v>
      </c>
      <c r="I313" s="7">
        <v>1</v>
      </c>
      <c r="J313" s="7">
        <v>1</v>
      </c>
      <c r="K313" s="7">
        <v>2</v>
      </c>
      <c r="L313" s="7">
        <v>0</v>
      </c>
      <c r="M313" s="7">
        <v>0</v>
      </c>
      <c r="N313" s="7">
        <v>7</v>
      </c>
      <c r="O313" s="9">
        <v>208000</v>
      </c>
    </row>
    <row r="314" spans="1:15" x14ac:dyDescent="0.2">
      <c r="A314" s="7">
        <v>1</v>
      </c>
      <c r="B314" s="7">
        <v>0</v>
      </c>
      <c r="C314" s="7">
        <v>0</v>
      </c>
      <c r="D314" s="7">
        <v>0</v>
      </c>
      <c r="E314" s="7">
        <v>2</v>
      </c>
      <c r="F314" s="7">
        <v>1894</v>
      </c>
      <c r="G314" s="7">
        <v>0</v>
      </c>
      <c r="H314" s="8">
        <v>2142</v>
      </c>
      <c r="I314" s="7">
        <v>1</v>
      </c>
      <c r="J314" s="7">
        <v>4</v>
      </c>
      <c r="K314" s="7">
        <v>1</v>
      </c>
      <c r="L314" s="7">
        <v>1</v>
      </c>
      <c r="M314" s="7">
        <v>4800</v>
      </c>
      <c r="N314" s="7">
        <v>8</v>
      </c>
      <c r="O314" s="9">
        <v>390000</v>
      </c>
    </row>
    <row r="315" spans="1:15" x14ac:dyDescent="0.2">
      <c r="A315" s="7">
        <v>0</v>
      </c>
      <c r="B315" s="7">
        <v>0</v>
      </c>
      <c r="C315" s="7">
        <v>1</v>
      </c>
      <c r="D315" s="7">
        <v>1</v>
      </c>
      <c r="E315" s="7">
        <v>1</v>
      </c>
      <c r="F315" s="7">
        <v>1894</v>
      </c>
      <c r="G315" s="7">
        <v>2</v>
      </c>
      <c r="H315" s="8">
        <v>959</v>
      </c>
      <c r="I315" s="7">
        <v>1</v>
      </c>
      <c r="J315" s="7">
        <v>1</v>
      </c>
      <c r="K315" s="7">
        <v>1</v>
      </c>
      <c r="L315" s="7">
        <v>0</v>
      </c>
      <c r="M315" s="7">
        <v>0</v>
      </c>
      <c r="N315" s="7">
        <v>8</v>
      </c>
      <c r="O315" s="9">
        <v>210000</v>
      </c>
    </row>
    <row r="316" spans="1:15" x14ac:dyDescent="0.2">
      <c r="A316" s="7">
        <v>0</v>
      </c>
      <c r="B316" s="7">
        <v>0</v>
      </c>
      <c r="C316" s="7">
        <v>1</v>
      </c>
      <c r="D316" s="7">
        <v>1</v>
      </c>
      <c r="E316" s="7">
        <v>1</v>
      </c>
      <c r="F316" s="7">
        <v>1894</v>
      </c>
      <c r="G316" s="7">
        <v>4</v>
      </c>
      <c r="H316" s="8">
        <v>1888</v>
      </c>
      <c r="I316" s="7">
        <v>1</v>
      </c>
      <c r="J316" s="7">
        <v>2</v>
      </c>
      <c r="K316" s="7">
        <v>2</v>
      </c>
      <c r="L316" s="7">
        <v>0</v>
      </c>
      <c r="M316" s="7">
        <v>0</v>
      </c>
      <c r="N316" s="7">
        <v>8</v>
      </c>
      <c r="O316" s="9">
        <v>345000</v>
      </c>
    </row>
    <row r="317" spans="1:15" x14ac:dyDescent="0.2">
      <c r="A317" s="7">
        <v>0</v>
      </c>
      <c r="B317" s="7">
        <v>0</v>
      </c>
      <c r="C317" s="7">
        <v>1</v>
      </c>
      <c r="D317" s="7">
        <v>1</v>
      </c>
      <c r="E317" s="7">
        <v>1</v>
      </c>
      <c r="F317" s="7">
        <v>1894</v>
      </c>
      <c r="G317" s="7">
        <v>4</v>
      </c>
      <c r="H317" s="8">
        <v>1379</v>
      </c>
      <c r="I317" s="7">
        <v>1</v>
      </c>
      <c r="J317" s="7">
        <v>2</v>
      </c>
      <c r="K317" s="7">
        <v>2</v>
      </c>
      <c r="L317" s="7">
        <v>0</v>
      </c>
      <c r="M317" s="7">
        <v>0</v>
      </c>
      <c r="N317" s="7">
        <v>8</v>
      </c>
      <c r="O317" s="9">
        <v>332000</v>
      </c>
    </row>
    <row r="318" spans="1:15" x14ac:dyDescent="0.2">
      <c r="A318" s="7">
        <v>1</v>
      </c>
      <c r="B318" s="7">
        <v>0</v>
      </c>
      <c r="C318" s="7">
        <v>0</v>
      </c>
      <c r="D318" s="7">
        <v>0</v>
      </c>
      <c r="E318" s="7">
        <v>1</v>
      </c>
      <c r="F318" s="7">
        <v>1894</v>
      </c>
      <c r="G318" s="7">
        <v>0</v>
      </c>
      <c r="H318" s="8">
        <v>1267</v>
      </c>
      <c r="I318" s="7">
        <v>1</v>
      </c>
      <c r="J318" s="7">
        <v>3</v>
      </c>
      <c r="K318" s="7">
        <v>1</v>
      </c>
      <c r="L318" s="7">
        <v>0</v>
      </c>
      <c r="M318" s="7">
        <v>4500</v>
      </c>
      <c r="N318" s="7">
        <v>9</v>
      </c>
      <c r="O318" s="9">
        <v>72000</v>
      </c>
    </row>
    <row r="319" spans="1:15" x14ac:dyDescent="0.2">
      <c r="A319" s="7">
        <v>1</v>
      </c>
      <c r="B319" s="7">
        <v>0</v>
      </c>
      <c r="C319" s="7">
        <v>0</v>
      </c>
      <c r="D319" s="7">
        <v>0</v>
      </c>
      <c r="E319" s="7">
        <v>1.5</v>
      </c>
      <c r="F319" s="7">
        <v>1894</v>
      </c>
      <c r="G319" s="7">
        <v>0</v>
      </c>
      <c r="H319" s="8">
        <v>1959</v>
      </c>
      <c r="I319" s="7">
        <v>2</v>
      </c>
      <c r="J319" s="7">
        <v>4</v>
      </c>
      <c r="K319" s="7">
        <v>2</v>
      </c>
      <c r="L319" s="7">
        <v>0</v>
      </c>
      <c r="M319" s="7">
        <v>3750</v>
      </c>
      <c r="N319" s="7">
        <v>9</v>
      </c>
      <c r="O319" s="9">
        <v>75000</v>
      </c>
    </row>
    <row r="320" spans="1:15" x14ac:dyDescent="0.2">
      <c r="A320" s="7">
        <v>0</v>
      </c>
      <c r="B320" s="7">
        <v>0</v>
      </c>
      <c r="C320" s="7">
        <v>1</v>
      </c>
      <c r="D320" s="7">
        <v>1</v>
      </c>
      <c r="E320" s="7">
        <v>1</v>
      </c>
      <c r="F320" s="7">
        <v>1894</v>
      </c>
      <c r="G320" s="7">
        <v>2</v>
      </c>
      <c r="H320" s="8">
        <v>1109</v>
      </c>
      <c r="I320" s="7">
        <v>1</v>
      </c>
      <c r="J320" s="7">
        <v>1</v>
      </c>
      <c r="K320" s="7">
        <v>1</v>
      </c>
      <c r="L320" s="7">
        <v>0</v>
      </c>
      <c r="M320" s="7">
        <v>0</v>
      </c>
      <c r="N320" s="7">
        <v>9</v>
      </c>
      <c r="O320" s="9">
        <v>269500</v>
      </c>
    </row>
    <row r="321" spans="1:15" x14ac:dyDescent="0.2">
      <c r="A321" s="7">
        <v>1</v>
      </c>
      <c r="B321" s="7">
        <v>0</v>
      </c>
      <c r="C321" s="7">
        <v>0</v>
      </c>
      <c r="D321" s="7">
        <v>0</v>
      </c>
      <c r="E321" s="7">
        <v>2</v>
      </c>
      <c r="F321" s="7">
        <v>1894</v>
      </c>
      <c r="G321" s="7">
        <v>0</v>
      </c>
      <c r="H321" s="8">
        <v>1936</v>
      </c>
      <c r="I321" s="7">
        <v>2</v>
      </c>
      <c r="J321" s="7">
        <v>6</v>
      </c>
      <c r="K321" s="7">
        <v>2</v>
      </c>
      <c r="L321" s="7">
        <v>0</v>
      </c>
      <c r="M321" s="7">
        <v>3600</v>
      </c>
      <c r="N321" s="7">
        <v>10</v>
      </c>
      <c r="O321" s="9">
        <v>195000</v>
      </c>
    </row>
    <row r="322" spans="1:15" x14ac:dyDescent="0.2">
      <c r="A322" s="7">
        <v>1</v>
      </c>
      <c r="B322" s="7">
        <v>0</v>
      </c>
      <c r="C322" s="7">
        <v>0</v>
      </c>
      <c r="D322" s="7">
        <v>0</v>
      </c>
      <c r="E322" s="7">
        <v>2</v>
      </c>
      <c r="F322" s="7">
        <v>1894</v>
      </c>
      <c r="G322" s="7">
        <v>0</v>
      </c>
      <c r="H322" s="8">
        <v>2935</v>
      </c>
      <c r="I322" s="7">
        <v>2</v>
      </c>
      <c r="J322" s="7">
        <v>4</v>
      </c>
      <c r="K322" s="7">
        <v>2</v>
      </c>
      <c r="L322" s="7">
        <v>0</v>
      </c>
      <c r="M322" s="7">
        <v>3870</v>
      </c>
      <c r="N322" s="7">
        <v>10</v>
      </c>
      <c r="O322" s="9">
        <v>262000</v>
      </c>
    </row>
    <row r="323" spans="1:15" x14ac:dyDescent="0.2">
      <c r="A323" s="7">
        <v>0</v>
      </c>
      <c r="B323" s="7">
        <v>0</v>
      </c>
      <c r="C323" s="7">
        <v>1</v>
      </c>
      <c r="D323" s="7">
        <v>1</v>
      </c>
      <c r="E323" s="7">
        <v>1</v>
      </c>
      <c r="F323" s="7">
        <v>1894</v>
      </c>
      <c r="G323" s="7">
        <v>4</v>
      </c>
      <c r="H323" s="8">
        <v>964</v>
      </c>
      <c r="I323" s="7">
        <v>1</v>
      </c>
      <c r="J323" s="7">
        <v>2</v>
      </c>
      <c r="K323" s="7">
        <v>2</v>
      </c>
      <c r="L323" s="7">
        <v>0</v>
      </c>
      <c r="M323" s="7">
        <v>0</v>
      </c>
      <c r="N323" s="7">
        <v>11</v>
      </c>
      <c r="O323" s="9">
        <v>229900</v>
      </c>
    </row>
    <row r="324" spans="1:15" x14ac:dyDescent="0.2">
      <c r="A324" s="7">
        <v>1</v>
      </c>
      <c r="B324" s="7">
        <v>0</v>
      </c>
      <c r="C324" s="7">
        <v>0</v>
      </c>
      <c r="D324" s="7">
        <v>0</v>
      </c>
      <c r="E324" s="7">
        <v>2</v>
      </c>
      <c r="F324" s="7">
        <v>1894</v>
      </c>
      <c r="G324" s="7">
        <v>0</v>
      </c>
      <c r="H324" s="8">
        <v>2924</v>
      </c>
      <c r="I324" s="7">
        <v>1</v>
      </c>
      <c r="J324" s="7">
        <v>4</v>
      </c>
      <c r="K324" s="7">
        <v>2</v>
      </c>
      <c r="L324" s="7">
        <v>0</v>
      </c>
      <c r="M324" s="7">
        <v>6000</v>
      </c>
      <c r="N324" s="7">
        <v>12</v>
      </c>
      <c r="O324" s="9">
        <v>480000</v>
      </c>
    </row>
    <row r="325" spans="1:15" x14ac:dyDescent="0.2">
      <c r="A325" s="7">
        <v>1</v>
      </c>
      <c r="B325" s="7">
        <v>0</v>
      </c>
      <c r="C325" s="7">
        <v>0</v>
      </c>
      <c r="D325" s="7">
        <v>0</v>
      </c>
      <c r="E325" s="7">
        <v>1</v>
      </c>
      <c r="F325" s="7">
        <v>1894</v>
      </c>
      <c r="G325" s="7">
        <v>0</v>
      </c>
      <c r="H325" s="8">
        <v>2202</v>
      </c>
      <c r="I325" s="7">
        <v>2</v>
      </c>
      <c r="J325" s="7">
        <v>6</v>
      </c>
      <c r="K325" s="7">
        <v>2</v>
      </c>
      <c r="L325" s="7">
        <v>0</v>
      </c>
      <c r="M325" s="7">
        <v>4200</v>
      </c>
      <c r="N325" s="7">
        <v>12</v>
      </c>
      <c r="O325" s="9">
        <v>45000</v>
      </c>
    </row>
    <row r="326" spans="1:15" x14ac:dyDescent="0.2">
      <c r="A326" s="7">
        <v>1</v>
      </c>
      <c r="B326" s="7">
        <v>0</v>
      </c>
      <c r="C326" s="7">
        <v>0</v>
      </c>
      <c r="D326" s="7">
        <v>0</v>
      </c>
      <c r="E326" s="7">
        <v>1</v>
      </c>
      <c r="F326" s="7">
        <v>1895</v>
      </c>
      <c r="G326" s="7">
        <v>0</v>
      </c>
      <c r="H326" s="8">
        <v>934</v>
      </c>
      <c r="I326" s="7">
        <v>1</v>
      </c>
      <c r="J326" s="7">
        <v>2</v>
      </c>
      <c r="K326" s="7">
        <v>1</v>
      </c>
      <c r="L326" s="7">
        <v>0</v>
      </c>
      <c r="M326" s="7">
        <v>3000</v>
      </c>
      <c r="N326" s="7">
        <v>1</v>
      </c>
      <c r="O326" s="9">
        <v>80500</v>
      </c>
    </row>
    <row r="327" spans="1:15" x14ac:dyDescent="0.2">
      <c r="A327" s="7">
        <v>0</v>
      </c>
      <c r="B327" s="7">
        <v>0</v>
      </c>
      <c r="C327" s="7">
        <v>1</v>
      </c>
      <c r="D327" s="7">
        <v>1</v>
      </c>
      <c r="E327" s="7">
        <v>1</v>
      </c>
      <c r="F327" s="7">
        <v>1895</v>
      </c>
      <c r="G327" s="7">
        <v>3</v>
      </c>
      <c r="H327" s="8">
        <v>943</v>
      </c>
      <c r="I327" s="7">
        <v>1</v>
      </c>
      <c r="J327" s="7">
        <v>1</v>
      </c>
      <c r="K327" s="7">
        <v>1</v>
      </c>
      <c r="L327" s="7">
        <v>0</v>
      </c>
      <c r="M327" s="7">
        <v>0</v>
      </c>
      <c r="N327" s="7">
        <v>2</v>
      </c>
      <c r="O327" s="9">
        <v>187000</v>
      </c>
    </row>
    <row r="328" spans="1:15" x14ac:dyDescent="0.2">
      <c r="A328" s="7">
        <v>1</v>
      </c>
      <c r="B328" s="7">
        <v>0</v>
      </c>
      <c r="C328" s="7">
        <v>0</v>
      </c>
      <c r="D328" s="7">
        <v>0</v>
      </c>
      <c r="E328" s="7">
        <v>2</v>
      </c>
      <c r="F328" s="7">
        <v>1895</v>
      </c>
      <c r="G328" s="7">
        <v>0</v>
      </c>
      <c r="H328" s="8">
        <v>2212</v>
      </c>
      <c r="I328" s="7">
        <v>1</v>
      </c>
      <c r="J328" s="7">
        <v>5</v>
      </c>
      <c r="K328" s="7">
        <v>2</v>
      </c>
      <c r="L328" s="7">
        <v>0</v>
      </c>
      <c r="M328" s="7">
        <v>5625</v>
      </c>
      <c r="N328" s="7">
        <v>3</v>
      </c>
      <c r="O328" s="9">
        <v>100000</v>
      </c>
    </row>
    <row r="329" spans="1:15" x14ac:dyDescent="0.2">
      <c r="A329" s="7">
        <v>0</v>
      </c>
      <c r="B329" s="7">
        <v>0</v>
      </c>
      <c r="C329" s="7">
        <v>1</v>
      </c>
      <c r="D329" s="7">
        <v>1</v>
      </c>
      <c r="E329" s="7">
        <v>1</v>
      </c>
      <c r="F329" s="7">
        <v>1895</v>
      </c>
      <c r="G329" s="7">
        <v>4</v>
      </c>
      <c r="H329" s="8">
        <v>1092</v>
      </c>
      <c r="I329" s="7">
        <v>1</v>
      </c>
      <c r="J329" s="7">
        <v>1</v>
      </c>
      <c r="K329" s="7">
        <v>1</v>
      </c>
      <c r="L329" s="7">
        <v>0</v>
      </c>
      <c r="M329" s="7">
        <v>0</v>
      </c>
      <c r="N329" s="7">
        <v>3</v>
      </c>
      <c r="O329" s="9">
        <v>260000</v>
      </c>
    </row>
    <row r="330" spans="1:15" x14ac:dyDescent="0.2">
      <c r="A330" s="7">
        <v>1</v>
      </c>
      <c r="B330" s="7">
        <v>0</v>
      </c>
      <c r="C330" s="7">
        <v>0</v>
      </c>
      <c r="D330" s="7">
        <v>1</v>
      </c>
      <c r="E330" s="7">
        <v>2</v>
      </c>
      <c r="F330" s="7">
        <v>1895</v>
      </c>
      <c r="G330" s="7">
        <v>0</v>
      </c>
      <c r="H330" s="8">
        <v>5049</v>
      </c>
      <c r="I330" s="7">
        <v>1</v>
      </c>
      <c r="J330" s="7">
        <v>6</v>
      </c>
      <c r="K330" s="7">
        <v>4</v>
      </c>
      <c r="L330" s="7">
        <v>1</v>
      </c>
      <c r="M330" s="7">
        <v>6556</v>
      </c>
      <c r="N330" s="7">
        <v>4</v>
      </c>
      <c r="O330" s="9">
        <v>1425000</v>
      </c>
    </row>
    <row r="331" spans="1:15" x14ac:dyDescent="0.2">
      <c r="A331" s="7">
        <v>1</v>
      </c>
      <c r="B331" s="7">
        <v>0</v>
      </c>
      <c r="C331" s="7">
        <v>0</v>
      </c>
      <c r="D331" s="7">
        <v>0</v>
      </c>
      <c r="E331" s="7">
        <v>1</v>
      </c>
      <c r="F331" s="7">
        <v>1895</v>
      </c>
      <c r="G331" s="7">
        <v>0</v>
      </c>
      <c r="H331" s="8">
        <v>1436</v>
      </c>
      <c r="I331" s="7">
        <v>1</v>
      </c>
      <c r="J331" s="7">
        <v>3</v>
      </c>
      <c r="K331" s="7">
        <v>1</v>
      </c>
      <c r="L331" s="7">
        <v>0</v>
      </c>
      <c r="M331" s="7">
        <v>3600</v>
      </c>
      <c r="N331" s="7">
        <v>4</v>
      </c>
      <c r="O331" s="9">
        <v>149500</v>
      </c>
    </row>
    <row r="332" spans="1:15" x14ac:dyDescent="0.2">
      <c r="A332" s="7">
        <v>1</v>
      </c>
      <c r="B332" s="7">
        <v>0</v>
      </c>
      <c r="C332" s="7">
        <v>0</v>
      </c>
      <c r="D332" s="7">
        <v>0</v>
      </c>
      <c r="E332" s="7">
        <v>1.5</v>
      </c>
      <c r="F332" s="7">
        <v>1895</v>
      </c>
      <c r="G332" s="7">
        <v>0</v>
      </c>
      <c r="H332" s="8">
        <v>1681</v>
      </c>
      <c r="I332" s="7">
        <v>1</v>
      </c>
      <c r="J332" s="7">
        <v>4</v>
      </c>
      <c r="K332" s="7">
        <v>1</v>
      </c>
      <c r="L332" s="7">
        <v>0</v>
      </c>
      <c r="M332" s="7">
        <v>3600</v>
      </c>
      <c r="N332" s="7">
        <v>4</v>
      </c>
      <c r="O332" s="9">
        <v>157000</v>
      </c>
    </row>
    <row r="333" spans="1:15" x14ac:dyDescent="0.2">
      <c r="A333" s="7">
        <v>1</v>
      </c>
      <c r="B333" s="7">
        <v>0</v>
      </c>
      <c r="C333" s="7">
        <v>0</v>
      </c>
      <c r="D333" s="7">
        <v>0</v>
      </c>
      <c r="E333" s="7">
        <v>1.5</v>
      </c>
      <c r="F333" s="7">
        <v>1895</v>
      </c>
      <c r="G333" s="7">
        <v>0</v>
      </c>
      <c r="H333" s="8">
        <v>1210</v>
      </c>
      <c r="I333" s="7">
        <v>1</v>
      </c>
      <c r="J333" s="7">
        <v>3</v>
      </c>
      <c r="K333" s="7">
        <v>1</v>
      </c>
      <c r="L333" s="7">
        <v>0</v>
      </c>
      <c r="M333" s="7">
        <v>3600</v>
      </c>
      <c r="N333" s="7">
        <v>4</v>
      </c>
      <c r="O333" s="9">
        <v>105000</v>
      </c>
    </row>
    <row r="334" spans="1:15" x14ac:dyDescent="0.2">
      <c r="A334" s="7">
        <v>0</v>
      </c>
      <c r="B334" s="7">
        <v>0</v>
      </c>
      <c r="C334" s="7">
        <v>1</v>
      </c>
      <c r="D334" s="7">
        <v>1</v>
      </c>
      <c r="E334" s="7">
        <v>1</v>
      </c>
      <c r="F334" s="7">
        <v>1895</v>
      </c>
      <c r="G334" s="7">
        <v>3</v>
      </c>
      <c r="H334" s="8">
        <v>1001</v>
      </c>
      <c r="I334" s="7">
        <v>1</v>
      </c>
      <c r="J334" s="7">
        <v>1</v>
      </c>
      <c r="K334" s="7">
        <v>1</v>
      </c>
      <c r="L334" s="7">
        <v>0</v>
      </c>
      <c r="M334" s="7">
        <v>0</v>
      </c>
      <c r="N334" s="7">
        <v>4</v>
      </c>
      <c r="O334" s="9">
        <v>215000</v>
      </c>
    </row>
    <row r="335" spans="1:15" x14ac:dyDescent="0.2">
      <c r="A335" s="7">
        <v>0</v>
      </c>
      <c r="B335" s="7">
        <v>0</v>
      </c>
      <c r="C335" s="7">
        <v>1</v>
      </c>
      <c r="D335" s="7">
        <v>1</v>
      </c>
      <c r="E335" s="7">
        <v>1</v>
      </c>
      <c r="F335" s="7">
        <v>1895</v>
      </c>
      <c r="G335" s="7">
        <v>2</v>
      </c>
      <c r="H335" s="8">
        <v>642</v>
      </c>
      <c r="I335" s="7">
        <v>1</v>
      </c>
      <c r="J335" s="7">
        <v>0</v>
      </c>
      <c r="K335" s="7">
        <v>1</v>
      </c>
      <c r="L335" s="7">
        <v>0</v>
      </c>
      <c r="M335" s="7">
        <v>0</v>
      </c>
      <c r="N335" s="7">
        <v>4</v>
      </c>
      <c r="O335" s="9">
        <v>142000</v>
      </c>
    </row>
    <row r="336" spans="1:15" x14ac:dyDescent="0.2">
      <c r="A336" s="7">
        <v>1</v>
      </c>
      <c r="B336" s="7">
        <v>0</v>
      </c>
      <c r="C336" s="7">
        <v>0</v>
      </c>
      <c r="D336" s="7">
        <v>0</v>
      </c>
      <c r="E336" s="7">
        <v>2</v>
      </c>
      <c r="F336" s="7">
        <v>1895</v>
      </c>
      <c r="G336" s="7">
        <v>0</v>
      </c>
      <c r="H336" s="8">
        <v>3945</v>
      </c>
      <c r="I336" s="7">
        <v>3</v>
      </c>
      <c r="J336" s="7">
        <v>7</v>
      </c>
      <c r="K336" s="7">
        <v>4</v>
      </c>
      <c r="L336" s="7">
        <v>2</v>
      </c>
      <c r="M336" s="7">
        <v>7200</v>
      </c>
      <c r="N336" s="7">
        <v>5</v>
      </c>
      <c r="O336" s="9">
        <v>395000</v>
      </c>
    </row>
    <row r="337" spans="1:15" x14ac:dyDescent="0.2">
      <c r="A337" s="7">
        <v>0</v>
      </c>
      <c r="B337" s="7">
        <v>0</v>
      </c>
      <c r="C337" s="7">
        <v>0</v>
      </c>
      <c r="D337" s="7">
        <v>1</v>
      </c>
      <c r="E337" s="7">
        <v>2</v>
      </c>
      <c r="F337" s="7">
        <v>1895</v>
      </c>
      <c r="G337" s="7">
        <v>0</v>
      </c>
      <c r="H337" s="8">
        <v>4023</v>
      </c>
      <c r="I337" s="7">
        <v>1</v>
      </c>
      <c r="J337" s="7">
        <v>0</v>
      </c>
      <c r="K337" s="7">
        <v>0</v>
      </c>
      <c r="L337" s="7">
        <v>0</v>
      </c>
      <c r="M337" s="7">
        <v>4250</v>
      </c>
      <c r="N337" s="7">
        <v>5</v>
      </c>
      <c r="O337" s="9">
        <v>75000</v>
      </c>
    </row>
    <row r="338" spans="1:15" x14ac:dyDescent="0.2">
      <c r="A338" s="7">
        <v>0</v>
      </c>
      <c r="B338" s="7">
        <v>1</v>
      </c>
      <c r="C338" s="7">
        <v>0</v>
      </c>
      <c r="D338" s="7">
        <v>1</v>
      </c>
      <c r="E338" s="7">
        <v>2</v>
      </c>
      <c r="F338" s="7">
        <v>1895</v>
      </c>
      <c r="G338" s="7">
        <v>0</v>
      </c>
      <c r="H338" s="8">
        <v>5380</v>
      </c>
      <c r="I338" s="7">
        <v>1</v>
      </c>
      <c r="J338" s="7">
        <v>0</v>
      </c>
      <c r="K338" s="7">
        <v>0</v>
      </c>
      <c r="L338" s="7">
        <v>0</v>
      </c>
      <c r="M338" s="7">
        <v>5226</v>
      </c>
      <c r="N338" s="7">
        <v>5</v>
      </c>
      <c r="O338" s="9">
        <v>375000</v>
      </c>
    </row>
    <row r="339" spans="1:15" x14ac:dyDescent="0.2">
      <c r="A339" s="7">
        <v>0</v>
      </c>
      <c r="B339" s="7">
        <v>0</v>
      </c>
      <c r="C339" s="7">
        <v>1</v>
      </c>
      <c r="D339" s="7">
        <v>1</v>
      </c>
      <c r="E339" s="7">
        <v>1</v>
      </c>
      <c r="F339" s="7">
        <v>1895</v>
      </c>
      <c r="G339" s="7">
        <v>3</v>
      </c>
      <c r="H339" s="8">
        <v>1186</v>
      </c>
      <c r="I339" s="7">
        <v>1</v>
      </c>
      <c r="J339" s="7">
        <v>1</v>
      </c>
      <c r="K339" s="7">
        <v>1</v>
      </c>
      <c r="L339" s="7">
        <v>1</v>
      </c>
      <c r="M339" s="7">
        <v>0</v>
      </c>
      <c r="N339" s="7">
        <v>6</v>
      </c>
      <c r="O339" s="9">
        <v>315000</v>
      </c>
    </row>
    <row r="340" spans="1:15" x14ac:dyDescent="0.2">
      <c r="A340" s="7">
        <v>1</v>
      </c>
      <c r="B340" s="7">
        <v>0</v>
      </c>
      <c r="C340" s="7">
        <v>0</v>
      </c>
      <c r="D340" s="7">
        <v>0</v>
      </c>
      <c r="E340" s="7">
        <v>1.5</v>
      </c>
      <c r="F340" s="7">
        <v>1895</v>
      </c>
      <c r="G340" s="7">
        <v>0</v>
      </c>
      <c r="H340" s="8">
        <v>1821</v>
      </c>
      <c r="I340" s="7">
        <v>2</v>
      </c>
      <c r="J340" s="7">
        <v>3</v>
      </c>
      <c r="K340" s="7">
        <v>2</v>
      </c>
      <c r="L340" s="7">
        <v>0</v>
      </c>
      <c r="M340" s="7">
        <v>3500</v>
      </c>
      <c r="N340" s="7">
        <v>7</v>
      </c>
      <c r="O340" s="9">
        <v>85000</v>
      </c>
    </row>
    <row r="341" spans="1:15" x14ac:dyDescent="0.2">
      <c r="A341" s="7">
        <v>1</v>
      </c>
      <c r="B341" s="7">
        <v>0</v>
      </c>
      <c r="C341" s="7">
        <v>0</v>
      </c>
      <c r="D341" s="7">
        <v>0</v>
      </c>
      <c r="E341" s="7">
        <v>1.5</v>
      </c>
      <c r="F341" s="7">
        <v>1895</v>
      </c>
      <c r="G341" s="7">
        <v>0</v>
      </c>
      <c r="H341" s="8">
        <v>1826</v>
      </c>
      <c r="I341" s="7">
        <v>2</v>
      </c>
      <c r="J341" s="7">
        <v>4</v>
      </c>
      <c r="K341" s="7">
        <v>2</v>
      </c>
      <c r="L341" s="7">
        <v>0</v>
      </c>
      <c r="M341" s="7">
        <v>4180</v>
      </c>
      <c r="N341" s="7">
        <v>7</v>
      </c>
      <c r="O341" s="9">
        <v>104008</v>
      </c>
    </row>
    <row r="342" spans="1:15" x14ac:dyDescent="0.2">
      <c r="A342" s="7">
        <v>0</v>
      </c>
      <c r="B342" s="7">
        <v>0</v>
      </c>
      <c r="C342" s="7">
        <v>1</v>
      </c>
      <c r="D342" s="7">
        <v>1</v>
      </c>
      <c r="E342" s="7">
        <v>1</v>
      </c>
      <c r="F342" s="7">
        <v>1895</v>
      </c>
      <c r="G342" s="7">
        <v>3</v>
      </c>
      <c r="H342" s="8">
        <v>1186</v>
      </c>
      <c r="I342" s="7">
        <v>1</v>
      </c>
      <c r="J342" s="7">
        <v>1</v>
      </c>
      <c r="K342" s="7">
        <v>1</v>
      </c>
      <c r="L342" s="7">
        <v>1</v>
      </c>
      <c r="M342" s="7">
        <v>0</v>
      </c>
      <c r="N342" s="7">
        <v>7</v>
      </c>
      <c r="O342" s="9">
        <v>260000</v>
      </c>
    </row>
    <row r="343" spans="1:15" x14ac:dyDescent="0.2">
      <c r="A343" s="7">
        <v>1</v>
      </c>
      <c r="B343" s="7">
        <v>0</v>
      </c>
      <c r="C343" s="7">
        <v>0</v>
      </c>
      <c r="D343" s="7">
        <v>0</v>
      </c>
      <c r="E343" s="7">
        <v>1</v>
      </c>
      <c r="F343" s="7">
        <v>1895</v>
      </c>
      <c r="G343" s="7">
        <v>0</v>
      </c>
      <c r="H343" s="8">
        <v>1114</v>
      </c>
      <c r="I343" s="7">
        <v>2</v>
      </c>
      <c r="J343" s="7">
        <v>2</v>
      </c>
      <c r="K343" s="7">
        <v>2</v>
      </c>
      <c r="L343" s="7">
        <v>0</v>
      </c>
      <c r="M343" s="7">
        <v>1880</v>
      </c>
      <c r="N343" s="7">
        <v>8</v>
      </c>
      <c r="O343" s="9">
        <v>153500</v>
      </c>
    </row>
    <row r="344" spans="1:15" x14ac:dyDescent="0.2">
      <c r="A344" s="7">
        <v>1</v>
      </c>
      <c r="B344" s="7">
        <v>0</v>
      </c>
      <c r="C344" s="7">
        <v>0</v>
      </c>
      <c r="D344" s="7">
        <v>0</v>
      </c>
      <c r="E344" s="7">
        <v>1</v>
      </c>
      <c r="F344" s="7">
        <v>1895</v>
      </c>
      <c r="G344" s="7">
        <v>0</v>
      </c>
      <c r="H344" s="8">
        <v>1128</v>
      </c>
      <c r="I344" s="7">
        <v>1</v>
      </c>
      <c r="J344" s="7">
        <v>3</v>
      </c>
      <c r="K344" s="7">
        <v>1</v>
      </c>
      <c r="L344" s="7">
        <v>0</v>
      </c>
      <c r="M344" s="7">
        <v>3600</v>
      </c>
      <c r="N344" s="7">
        <v>8</v>
      </c>
      <c r="O344" s="9">
        <v>156350</v>
      </c>
    </row>
    <row r="345" spans="1:15" x14ac:dyDescent="0.2">
      <c r="A345" s="7">
        <v>1</v>
      </c>
      <c r="B345" s="7">
        <v>0</v>
      </c>
      <c r="C345" s="7">
        <v>0</v>
      </c>
      <c r="D345" s="7">
        <v>0</v>
      </c>
      <c r="E345" s="7">
        <v>1</v>
      </c>
      <c r="F345" s="7">
        <v>1895</v>
      </c>
      <c r="G345" s="7">
        <v>0</v>
      </c>
      <c r="H345" s="8">
        <v>1059</v>
      </c>
      <c r="I345" s="7">
        <v>1</v>
      </c>
      <c r="J345" s="7">
        <v>3</v>
      </c>
      <c r="K345" s="7">
        <v>1</v>
      </c>
      <c r="L345" s="7">
        <v>0</v>
      </c>
      <c r="M345" s="7">
        <v>3600</v>
      </c>
      <c r="N345" s="7">
        <v>8</v>
      </c>
      <c r="O345" s="9">
        <v>92000</v>
      </c>
    </row>
    <row r="346" spans="1:15" x14ac:dyDescent="0.2">
      <c r="A346" s="7">
        <v>1</v>
      </c>
      <c r="B346" s="7">
        <v>0</v>
      </c>
      <c r="C346" s="7">
        <v>0</v>
      </c>
      <c r="D346" s="7">
        <v>0</v>
      </c>
      <c r="E346" s="7">
        <v>1</v>
      </c>
      <c r="F346" s="7">
        <v>1895</v>
      </c>
      <c r="G346" s="7">
        <v>0</v>
      </c>
      <c r="H346" s="8">
        <v>1155</v>
      </c>
      <c r="I346" s="7">
        <v>1</v>
      </c>
      <c r="J346" s="7">
        <v>3</v>
      </c>
      <c r="K346" s="7">
        <v>1</v>
      </c>
      <c r="L346" s="7">
        <v>0</v>
      </c>
      <c r="M346" s="7">
        <v>3180</v>
      </c>
      <c r="N346" s="7">
        <v>8</v>
      </c>
      <c r="O346" s="9">
        <v>95000</v>
      </c>
    </row>
    <row r="347" spans="1:15" x14ac:dyDescent="0.2">
      <c r="A347" s="7">
        <v>0</v>
      </c>
      <c r="B347" s="7">
        <v>0</v>
      </c>
      <c r="C347" s="7">
        <v>1</v>
      </c>
      <c r="D347" s="7">
        <v>1</v>
      </c>
      <c r="E347" s="7">
        <v>1</v>
      </c>
      <c r="F347" s="7">
        <v>1895</v>
      </c>
      <c r="G347" s="7">
        <v>2</v>
      </c>
      <c r="H347" s="8">
        <v>522</v>
      </c>
      <c r="I347" s="7">
        <v>1</v>
      </c>
      <c r="J347" s="7">
        <v>0</v>
      </c>
      <c r="K347" s="7">
        <v>1</v>
      </c>
      <c r="L347" s="7">
        <v>0</v>
      </c>
      <c r="M347" s="7">
        <v>0</v>
      </c>
      <c r="N347" s="7">
        <v>8</v>
      </c>
      <c r="O347" s="9">
        <v>122000</v>
      </c>
    </row>
    <row r="348" spans="1:15" x14ac:dyDescent="0.2">
      <c r="A348" s="7">
        <v>0</v>
      </c>
      <c r="B348" s="7">
        <v>1</v>
      </c>
      <c r="C348" s="7">
        <v>0</v>
      </c>
      <c r="D348" s="7">
        <v>1</v>
      </c>
      <c r="E348" s="7">
        <v>2</v>
      </c>
      <c r="F348" s="7">
        <v>1895</v>
      </c>
      <c r="G348" s="7">
        <v>0</v>
      </c>
      <c r="H348" s="8">
        <v>2592</v>
      </c>
      <c r="I348" s="7">
        <v>1</v>
      </c>
      <c r="J348" s="7">
        <v>0</v>
      </c>
      <c r="K348" s="7">
        <v>0</v>
      </c>
      <c r="L348" s="7">
        <v>0</v>
      </c>
      <c r="M348" s="7">
        <v>2700</v>
      </c>
      <c r="N348" s="7">
        <v>8</v>
      </c>
      <c r="O348" s="9">
        <v>40000</v>
      </c>
    </row>
    <row r="349" spans="1:15" x14ac:dyDescent="0.2">
      <c r="A349" s="7">
        <v>1</v>
      </c>
      <c r="B349" s="7">
        <v>0</v>
      </c>
      <c r="C349" s="7">
        <v>0</v>
      </c>
      <c r="D349" s="7">
        <v>0</v>
      </c>
      <c r="E349" s="7">
        <v>1.5</v>
      </c>
      <c r="F349" s="7">
        <v>1895</v>
      </c>
      <c r="G349" s="7">
        <v>0</v>
      </c>
      <c r="H349" s="8">
        <v>1600</v>
      </c>
      <c r="I349" s="7">
        <v>1</v>
      </c>
      <c r="J349" s="7">
        <v>3</v>
      </c>
      <c r="K349" s="7">
        <v>2</v>
      </c>
      <c r="L349" s="7">
        <v>0</v>
      </c>
      <c r="M349" s="7">
        <v>4800</v>
      </c>
      <c r="N349" s="7">
        <v>9</v>
      </c>
      <c r="O349" s="9">
        <v>203500</v>
      </c>
    </row>
    <row r="350" spans="1:15" x14ac:dyDescent="0.2">
      <c r="A350" s="7">
        <v>1</v>
      </c>
      <c r="B350" s="7">
        <v>0</v>
      </c>
      <c r="C350" s="7">
        <v>0</v>
      </c>
      <c r="D350" s="7">
        <v>0</v>
      </c>
      <c r="E350" s="7">
        <v>1.5</v>
      </c>
      <c r="F350" s="7">
        <v>1895</v>
      </c>
      <c r="G350" s="7">
        <v>0</v>
      </c>
      <c r="H350" s="8">
        <v>1789</v>
      </c>
      <c r="I350" s="7">
        <v>2</v>
      </c>
      <c r="J350" s="7">
        <v>7</v>
      </c>
      <c r="K350" s="7">
        <v>2</v>
      </c>
      <c r="L350" s="7">
        <v>0</v>
      </c>
      <c r="M350" s="7">
        <v>1875</v>
      </c>
      <c r="N350" s="7">
        <v>9</v>
      </c>
      <c r="O350" s="9">
        <v>86500</v>
      </c>
    </row>
    <row r="351" spans="1:15" x14ac:dyDescent="0.2">
      <c r="A351" s="7">
        <v>1</v>
      </c>
      <c r="B351" s="7">
        <v>0</v>
      </c>
      <c r="C351" s="7">
        <v>0</v>
      </c>
      <c r="D351" s="7">
        <v>0</v>
      </c>
      <c r="E351" s="7">
        <v>1</v>
      </c>
      <c r="F351" s="7">
        <v>1895</v>
      </c>
      <c r="G351" s="7">
        <v>0</v>
      </c>
      <c r="H351" s="8">
        <v>1211</v>
      </c>
      <c r="I351" s="7">
        <v>1</v>
      </c>
      <c r="J351" s="7">
        <v>3</v>
      </c>
      <c r="K351" s="7">
        <v>1</v>
      </c>
      <c r="L351" s="7">
        <v>0</v>
      </c>
      <c r="M351" s="7">
        <v>2861</v>
      </c>
      <c r="N351" s="7">
        <v>11</v>
      </c>
      <c r="O351" s="9">
        <v>75000</v>
      </c>
    </row>
    <row r="352" spans="1:15" x14ac:dyDescent="0.2">
      <c r="A352" s="7">
        <v>1</v>
      </c>
      <c r="B352" s="7">
        <v>0</v>
      </c>
      <c r="C352" s="7">
        <v>0</v>
      </c>
      <c r="D352" s="7">
        <v>0</v>
      </c>
      <c r="E352" s="7">
        <v>1</v>
      </c>
      <c r="F352" s="7">
        <v>1895</v>
      </c>
      <c r="G352" s="7">
        <v>0</v>
      </c>
      <c r="H352" s="8">
        <v>1274</v>
      </c>
      <c r="I352" s="7">
        <v>1</v>
      </c>
      <c r="J352" s="7">
        <v>4</v>
      </c>
      <c r="K352" s="7">
        <v>1</v>
      </c>
      <c r="L352" s="7">
        <v>0</v>
      </c>
      <c r="M352" s="7">
        <v>7380</v>
      </c>
      <c r="N352" s="7">
        <v>11</v>
      </c>
      <c r="O352" s="9">
        <v>65000</v>
      </c>
    </row>
    <row r="353" spans="1:15" x14ac:dyDescent="0.2">
      <c r="A353" s="7">
        <v>0</v>
      </c>
      <c r="B353" s="7">
        <v>0</v>
      </c>
      <c r="C353" s="7">
        <v>0</v>
      </c>
      <c r="D353" s="7">
        <v>1</v>
      </c>
      <c r="E353" s="7">
        <v>2</v>
      </c>
      <c r="F353" s="7">
        <v>1895</v>
      </c>
      <c r="G353" s="7">
        <v>0</v>
      </c>
      <c r="H353" s="8">
        <v>2138</v>
      </c>
      <c r="I353" s="7">
        <v>1</v>
      </c>
      <c r="J353" s="7">
        <v>0</v>
      </c>
      <c r="K353" s="7">
        <v>0</v>
      </c>
      <c r="L353" s="7">
        <v>0</v>
      </c>
      <c r="M353" s="7">
        <v>2880</v>
      </c>
      <c r="N353" s="7">
        <v>11</v>
      </c>
      <c r="O353" s="9">
        <v>75000</v>
      </c>
    </row>
    <row r="354" spans="1:15" x14ac:dyDescent="0.2">
      <c r="A354" s="7">
        <v>0</v>
      </c>
      <c r="B354" s="7">
        <v>1</v>
      </c>
      <c r="C354" s="7">
        <v>0</v>
      </c>
      <c r="D354" s="7">
        <v>1</v>
      </c>
      <c r="E354" s="7">
        <v>2</v>
      </c>
      <c r="F354" s="7">
        <v>1895</v>
      </c>
      <c r="G354" s="7">
        <v>0</v>
      </c>
      <c r="H354" s="8">
        <v>4350</v>
      </c>
      <c r="I354" s="7">
        <v>1</v>
      </c>
      <c r="J354" s="7">
        <v>0</v>
      </c>
      <c r="K354" s="7">
        <v>0</v>
      </c>
      <c r="L354" s="7">
        <v>0</v>
      </c>
      <c r="M354" s="7">
        <v>5080</v>
      </c>
      <c r="N354" s="7">
        <v>11</v>
      </c>
      <c r="O354" s="9">
        <v>286182</v>
      </c>
    </row>
    <row r="355" spans="1:15" x14ac:dyDescent="0.2">
      <c r="A355" s="7">
        <v>1</v>
      </c>
      <c r="B355" s="7">
        <v>0</v>
      </c>
      <c r="C355" s="7">
        <v>0</v>
      </c>
      <c r="D355" s="7">
        <v>0</v>
      </c>
      <c r="E355" s="7">
        <v>1</v>
      </c>
      <c r="F355" s="7">
        <v>1895</v>
      </c>
      <c r="G355" s="7">
        <v>0</v>
      </c>
      <c r="H355" s="8">
        <v>1162</v>
      </c>
      <c r="I355" s="7">
        <v>1</v>
      </c>
      <c r="J355" s="7">
        <v>3</v>
      </c>
      <c r="K355" s="7">
        <v>1</v>
      </c>
      <c r="L355" s="7">
        <v>0</v>
      </c>
      <c r="M355" s="7">
        <v>3720</v>
      </c>
      <c r="N355" s="7">
        <v>12</v>
      </c>
      <c r="O355" s="9">
        <v>154500</v>
      </c>
    </row>
    <row r="356" spans="1:15" x14ac:dyDescent="0.2">
      <c r="A356" s="7">
        <v>1</v>
      </c>
      <c r="B356" s="7">
        <v>0</v>
      </c>
      <c r="C356" s="7">
        <v>0</v>
      </c>
      <c r="D356" s="7">
        <v>0</v>
      </c>
      <c r="E356" s="7">
        <v>1</v>
      </c>
      <c r="F356" s="7">
        <v>1895</v>
      </c>
      <c r="G356" s="7">
        <v>0</v>
      </c>
      <c r="H356" s="8">
        <v>970</v>
      </c>
      <c r="I356" s="7">
        <v>1</v>
      </c>
      <c r="J356" s="7">
        <v>3</v>
      </c>
      <c r="K356" s="7">
        <v>1</v>
      </c>
      <c r="L356" s="7">
        <v>0</v>
      </c>
      <c r="M356" s="7">
        <v>0</v>
      </c>
      <c r="N356" s="7">
        <v>12</v>
      </c>
      <c r="O356" s="9">
        <v>29000</v>
      </c>
    </row>
    <row r="357" spans="1:15" x14ac:dyDescent="0.2">
      <c r="A357" s="7">
        <v>0</v>
      </c>
      <c r="B357" s="7">
        <v>0</v>
      </c>
      <c r="C357" s="7">
        <v>0</v>
      </c>
      <c r="D357" s="7">
        <v>1</v>
      </c>
      <c r="E357" s="7">
        <v>2</v>
      </c>
      <c r="F357" s="7">
        <v>1895</v>
      </c>
      <c r="G357" s="7">
        <v>0</v>
      </c>
      <c r="H357" s="8">
        <v>6198</v>
      </c>
      <c r="I357" s="7">
        <v>1</v>
      </c>
      <c r="J357" s="7">
        <v>0</v>
      </c>
      <c r="K357" s="7">
        <v>0</v>
      </c>
      <c r="L357" s="7">
        <v>0</v>
      </c>
      <c r="M357" s="7">
        <v>4950</v>
      </c>
      <c r="N357" s="7">
        <v>12</v>
      </c>
      <c r="O357" s="9">
        <v>300000</v>
      </c>
    </row>
    <row r="358" spans="1:15" x14ac:dyDescent="0.2">
      <c r="A358" s="7">
        <v>1</v>
      </c>
      <c r="B358" s="7">
        <v>0</v>
      </c>
      <c r="C358" s="7">
        <v>0</v>
      </c>
      <c r="D358" s="7">
        <v>0</v>
      </c>
      <c r="E358" s="7">
        <v>2</v>
      </c>
      <c r="F358" s="7">
        <v>1896</v>
      </c>
      <c r="G358" s="7">
        <v>0</v>
      </c>
      <c r="H358" s="8">
        <v>2496</v>
      </c>
      <c r="I358" s="7">
        <v>2</v>
      </c>
      <c r="J358" s="7">
        <v>4</v>
      </c>
      <c r="K358" s="7">
        <v>2</v>
      </c>
      <c r="L358" s="7">
        <v>0</v>
      </c>
      <c r="M358" s="7">
        <v>4500</v>
      </c>
      <c r="N358" s="7">
        <v>3</v>
      </c>
      <c r="O358" s="9">
        <v>25000</v>
      </c>
    </row>
    <row r="359" spans="1:15" x14ac:dyDescent="0.2">
      <c r="A359" s="7">
        <v>1</v>
      </c>
      <c r="B359" s="7">
        <v>0</v>
      </c>
      <c r="C359" s="7">
        <v>0</v>
      </c>
      <c r="D359" s="7">
        <v>1</v>
      </c>
      <c r="E359" s="7">
        <v>2</v>
      </c>
      <c r="F359" s="7">
        <v>1896</v>
      </c>
      <c r="G359" s="7">
        <v>0</v>
      </c>
      <c r="H359" s="8">
        <v>2000</v>
      </c>
      <c r="I359" s="7">
        <v>2</v>
      </c>
      <c r="J359" s="7">
        <v>4</v>
      </c>
      <c r="K359" s="7">
        <v>3</v>
      </c>
      <c r="L359" s="7">
        <v>0</v>
      </c>
      <c r="M359" s="7">
        <v>3600</v>
      </c>
      <c r="N359" s="7">
        <v>3</v>
      </c>
      <c r="O359" s="9">
        <v>190000</v>
      </c>
    </row>
    <row r="360" spans="1:15" x14ac:dyDescent="0.2">
      <c r="A360" s="7">
        <v>1</v>
      </c>
      <c r="B360" s="7">
        <v>0</v>
      </c>
      <c r="C360" s="7">
        <v>0</v>
      </c>
      <c r="D360" s="7">
        <v>0</v>
      </c>
      <c r="E360" s="7">
        <v>2</v>
      </c>
      <c r="F360" s="7">
        <v>1896</v>
      </c>
      <c r="G360" s="7">
        <v>0</v>
      </c>
      <c r="H360" s="8">
        <v>2062</v>
      </c>
      <c r="I360" s="7">
        <v>1</v>
      </c>
      <c r="J360" s="7">
        <v>5</v>
      </c>
      <c r="K360" s="7">
        <v>1</v>
      </c>
      <c r="L360" s="7">
        <v>0</v>
      </c>
      <c r="M360" s="7">
        <v>6000</v>
      </c>
      <c r="N360" s="7">
        <v>4</v>
      </c>
      <c r="O360" s="9">
        <v>90000</v>
      </c>
    </row>
    <row r="361" spans="1:15" x14ac:dyDescent="0.2">
      <c r="A361" s="7">
        <v>1</v>
      </c>
      <c r="B361" s="7">
        <v>0</v>
      </c>
      <c r="C361" s="7">
        <v>0</v>
      </c>
      <c r="D361" s="7">
        <v>0</v>
      </c>
      <c r="E361" s="7">
        <v>2</v>
      </c>
      <c r="F361" s="7">
        <v>1896</v>
      </c>
      <c r="G361" s="7">
        <v>0</v>
      </c>
      <c r="H361" s="8">
        <v>1958</v>
      </c>
      <c r="I361" s="7">
        <v>1</v>
      </c>
      <c r="J361" s="7">
        <v>5</v>
      </c>
      <c r="K361" s="7">
        <v>1</v>
      </c>
      <c r="L361" s="7">
        <v>0</v>
      </c>
      <c r="M361" s="7">
        <v>3840</v>
      </c>
      <c r="N361" s="7">
        <v>4</v>
      </c>
      <c r="O361" s="9">
        <v>157000</v>
      </c>
    </row>
    <row r="362" spans="1:15" x14ac:dyDescent="0.2">
      <c r="A362" s="7">
        <v>1</v>
      </c>
      <c r="B362" s="7">
        <v>0</v>
      </c>
      <c r="C362" s="7">
        <v>0</v>
      </c>
      <c r="D362" s="7">
        <v>0</v>
      </c>
      <c r="E362" s="7">
        <v>1</v>
      </c>
      <c r="F362" s="7">
        <v>1896</v>
      </c>
      <c r="G362" s="7">
        <v>0</v>
      </c>
      <c r="H362" s="8">
        <v>1037</v>
      </c>
      <c r="I362" s="7">
        <v>1</v>
      </c>
      <c r="J362" s="7">
        <v>2</v>
      </c>
      <c r="K362" s="7">
        <v>1</v>
      </c>
      <c r="L362" s="7">
        <v>0</v>
      </c>
      <c r="M362" s="7">
        <v>3500</v>
      </c>
      <c r="N362" s="7">
        <v>5</v>
      </c>
      <c r="O362" s="9">
        <v>72000</v>
      </c>
    </row>
    <row r="363" spans="1:15" x14ac:dyDescent="0.2">
      <c r="A363" s="7">
        <v>1</v>
      </c>
      <c r="B363" s="7">
        <v>0</v>
      </c>
      <c r="C363" s="7">
        <v>0</v>
      </c>
      <c r="D363" s="7">
        <v>0</v>
      </c>
      <c r="E363" s="7">
        <v>2</v>
      </c>
      <c r="F363" s="7">
        <v>1896</v>
      </c>
      <c r="G363" s="7">
        <v>0</v>
      </c>
      <c r="H363" s="8">
        <v>2783</v>
      </c>
      <c r="I363" s="7">
        <v>2</v>
      </c>
      <c r="J363" s="7">
        <v>7</v>
      </c>
      <c r="K363" s="7">
        <v>2</v>
      </c>
      <c r="L363" s="7">
        <v>1</v>
      </c>
      <c r="M363" s="7">
        <v>5805</v>
      </c>
      <c r="N363" s="7">
        <v>5</v>
      </c>
      <c r="O363" s="9">
        <v>234000</v>
      </c>
    </row>
    <row r="364" spans="1:15" x14ac:dyDescent="0.2">
      <c r="A364" s="7">
        <v>1</v>
      </c>
      <c r="B364" s="7">
        <v>0</v>
      </c>
      <c r="C364" s="7">
        <v>0</v>
      </c>
      <c r="D364" s="7">
        <v>0</v>
      </c>
      <c r="E364" s="7">
        <v>2</v>
      </c>
      <c r="F364" s="7">
        <v>1896</v>
      </c>
      <c r="G364" s="7">
        <v>0</v>
      </c>
      <c r="H364" s="8">
        <v>2956</v>
      </c>
      <c r="I364" s="7">
        <v>2</v>
      </c>
      <c r="J364" s="7">
        <v>6</v>
      </c>
      <c r="K364" s="7">
        <v>2</v>
      </c>
      <c r="L364" s="7">
        <v>0</v>
      </c>
      <c r="M364" s="7">
        <v>3600</v>
      </c>
      <c r="N364" s="7">
        <v>5</v>
      </c>
      <c r="O364" s="9">
        <v>50000</v>
      </c>
    </row>
    <row r="365" spans="1:15" x14ac:dyDescent="0.2">
      <c r="A365" s="7">
        <v>1</v>
      </c>
      <c r="B365" s="7">
        <v>0</v>
      </c>
      <c r="C365" s="7">
        <v>0</v>
      </c>
      <c r="D365" s="7">
        <v>0</v>
      </c>
      <c r="E365" s="7">
        <v>1.5</v>
      </c>
      <c r="F365" s="7">
        <v>1896</v>
      </c>
      <c r="G365" s="7">
        <v>0</v>
      </c>
      <c r="H365" s="8">
        <v>1728</v>
      </c>
      <c r="I365" s="7">
        <v>2</v>
      </c>
      <c r="J365" s="7">
        <v>4</v>
      </c>
      <c r="K365" s="7">
        <v>2</v>
      </c>
      <c r="L365" s="7">
        <v>0</v>
      </c>
      <c r="M365" s="7">
        <v>4800</v>
      </c>
      <c r="N365" s="7">
        <v>6</v>
      </c>
      <c r="O365" s="9">
        <v>125000</v>
      </c>
    </row>
    <row r="366" spans="1:15" x14ac:dyDescent="0.2">
      <c r="A366" s="7">
        <v>1</v>
      </c>
      <c r="B366" s="7">
        <v>0</v>
      </c>
      <c r="C366" s="7">
        <v>0</v>
      </c>
      <c r="D366" s="7">
        <v>0</v>
      </c>
      <c r="E366" s="7">
        <v>2</v>
      </c>
      <c r="F366" s="7">
        <v>1896</v>
      </c>
      <c r="G366" s="7">
        <v>0</v>
      </c>
      <c r="H366" s="8">
        <v>3328</v>
      </c>
      <c r="I366" s="7">
        <v>2</v>
      </c>
      <c r="J366" s="7">
        <v>8</v>
      </c>
      <c r="K366" s="7">
        <v>2</v>
      </c>
      <c r="L366" s="7">
        <v>0</v>
      </c>
      <c r="M366" s="7">
        <v>3162</v>
      </c>
      <c r="N366" s="7">
        <v>7</v>
      </c>
      <c r="O366" s="9">
        <v>252000</v>
      </c>
    </row>
    <row r="367" spans="1:15" x14ac:dyDescent="0.2">
      <c r="A367" s="7">
        <v>1</v>
      </c>
      <c r="B367" s="7">
        <v>0</v>
      </c>
      <c r="C367" s="7">
        <v>0</v>
      </c>
      <c r="D367" s="7">
        <v>0</v>
      </c>
      <c r="E367" s="7">
        <v>2</v>
      </c>
      <c r="F367" s="7">
        <v>1896</v>
      </c>
      <c r="G367" s="7">
        <v>0</v>
      </c>
      <c r="H367" s="8">
        <v>1978</v>
      </c>
      <c r="I367" s="7">
        <v>2</v>
      </c>
      <c r="J367" s="7">
        <v>5</v>
      </c>
      <c r="K367" s="7">
        <v>2</v>
      </c>
      <c r="L367" s="7">
        <v>0</v>
      </c>
      <c r="M367" s="7">
        <v>3600</v>
      </c>
      <c r="N367" s="7">
        <v>7</v>
      </c>
      <c r="O367" s="9">
        <v>83000</v>
      </c>
    </row>
    <row r="368" spans="1:15" x14ac:dyDescent="0.2">
      <c r="A368" s="7">
        <v>1</v>
      </c>
      <c r="B368" s="7">
        <v>0</v>
      </c>
      <c r="C368" s="7">
        <v>0</v>
      </c>
      <c r="D368" s="7">
        <v>0</v>
      </c>
      <c r="E368" s="7">
        <v>2</v>
      </c>
      <c r="F368" s="7">
        <v>1896</v>
      </c>
      <c r="G368" s="7">
        <v>0</v>
      </c>
      <c r="H368" s="8">
        <v>2332</v>
      </c>
      <c r="I368" s="7">
        <v>3</v>
      </c>
      <c r="J368" s="7">
        <v>6</v>
      </c>
      <c r="K368" s="7">
        <v>3</v>
      </c>
      <c r="L368" s="7">
        <v>0</v>
      </c>
      <c r="M368" s="7">
        <v>3600</v>
      </c>
      <c r="N368" s="7">
        <v>8</v>
      </c>
      <c r="O368" s="9">
        <v>27500</v>
      </c>
    </row>
    <row r="369" spans="1:15" x14ac:dyDescent="0.2">
      <c r="A369" s="7">
        <v>1</v>
      </c>
      <c r="B369" s="7">
        <v>0</v>
      </c>
      <c r="C369" s="7">
        <v>0</v>
      </c>
      <c r="D369" s="7">
        <v>0</v>
      </c>
      <c r="E369" s="7">
        <v>2</v>
      </c>
      <c r="F369" s="7">
        <v>1896</v>
      </c>
      <c r="G369" s="7">
        <v>0</v>
      </c>
      <c r="H369" s="8">
        <v>1524</v>
      </c>
      <c r="I369" s="7">
        <v>1</v>
      </c>
      <c r="J369" s="7">
        <v>3</v>
      </c>
      <c r="K369" s="7">
        <v>1</v>
      </c>
      <c r="L369" s="7">
        <v>0</v>
      </c>
      <c r="M369" s="7">
        <v>4920</v>
      </c>
      <c r="N369" s="7">
        <v>9</v>
      </c>
      <c r="O369" s="9">
        <v>118000</v>
      </c>
    </row>
    <row r="370" spans="1:15" x14ac:dyDescent="0.2">
      <c r="A370" s="7">
        <v>1</v>
      </c>
      <c r="B370" s="7">
        <v>0</v>
      </c>
      <c r="C370" s="7">
        <v>0</v>
      </c>
      <c r="D370" s="7">
        <v>1</v>
      </c>
      <c r="E370" s="7">
        <v>2</v>
      </c>
      <c r="F370" s="7">
        <v>1897</v>
      </c>
      <c r="G370" s="7">
        <v>0</v>
      </c>
      <c r="H370" s="8">
        <v>3868</v>
      </c>
      <c r="I370" s="7">
        <v>1</v>
      </c>
      <c r="J370" s="7">
        <v>4</v>
      </c>
      <c r="K370" s="7">
        <v>3</v>
      </c>
      <c r="L370" s="7">
        <v>0</v>
      </c>
      <c r="M370" s="7">
        <v>7550</v>
      </c>
      <c r="N370" s="7">
        <v>4</v>
      </c>
      <c r="O370" s="9">
        <v>427500</v>
      </c>
    </row>
    <row r="371" spans="1:15" x14ac:dyDescent="0.2">
      <c r="A371" s="7">
        <v>1</v>
      </c>
      <c r="B371" s="7">
        <v>0</v>
      </c>
      <c r="C371" s="7">
        <v>0</v>
      </c>
      <c r="D371" s="7">
        <v>0</v>
      </c>
      <c r="E371" s="7">
        <v>2</v>
      </c>
      <c r="F371" s="7">
        <v>1897</v>
      </c>
      <c r="G371" s="7">
        <v>0</v>
      </c>
      <c r="H371" s="8">
        <v>1740</v>
      </c>
      <c r="I371" s="7">
        <v>2</v>
      </c>
      <c r="J371" s="7">
        <v>3</v>
      </c>
      <c r="K371" s="7">
        <v>2</v>
      </c>
      <c r="L371" s="7">
        <v>0</v>
      </c>
      <c r="M371" s="7">
        <v>3600</v>
      </c>
      <c r="N371" s="7">
        <v>6</v>
      </c>
      <c r="O371" s="9">
        <v>180000</v>
      </c>
    </row>
    <row r="372" spans="1:15" x14ac:dyDescent="0.2">
      <c r="A372" s="7">
        <v>1</v>
      </c>
      <c r="B372" s="7">
        <v>0</v>
      </c>
      <c r="C372" s="7">
        <v>0</v>
      </c>
      <c r="D372" s="7">
        <v>0</v>
      </c>
      <c r="E372" s="7">
        <v>1</v>
      </c>
      <c r="F372" s="7">
        <v>1897</v>
      </c>
      <c r="G372" s="7">
        <v>0</v>
      </c>
      <c r="H372" s="8">
        <v>1012</v>
      </c>
      <c r="I372" s="7">
        <v>1</v>
      </c>
      <c r="J372" s="7">
        <v>3</v>
      </c>
      <c r="K372" s="7">
        <v>1</v>
      </c>
      <c r="L372" s="7">
        <v>0</v>
      </c>
      <c r="M372" s="7">
        <v>5050</v>
      </c>
      <c r="N372" s="7">
        <v>6</v>
      </c>
      <c r="O372" s="9">
        <v>108000</v>
      </c>
    </row>
    <row r="373" spans="1:15" x14ac:dyDescent="0.2">
      <c r="A373" s="7">
        <v>0</v>
      </c>
      <c r="B373" s="7">
        <v>0</v>
      </c>
      <c r="C373" s="7">
        <v>1</v>
      </c>
      <c r="D373" s="7">
        <v>1</v>
      </c>
      <c r="E373" s="7">
        <v>1</v>
      </c>
      <c r="F373" s="7">
        <v>1897</v>
      </c>
      <c r="G373" s="7">
        <v>4</v>
      </c>
      <c r="H373" s="8">
        <v>1221</v>
      </c>
      <c r="I373" s="7">
        <v>1</v>
      </c>
      <c r="J373" s="7">
        <v>1</v>
      </c>
      <c r="K373" s="7">
        <v>1</v>
      </c>
      <c r="L373" s="7">
        <v>0</v>
      </c>
      <c r="M373" s="7">
        <v>0</v>
      </c>
      <c r="N373" s="7">
        <v>6</v>
      </c>
      <c r="O373" s="9">
        <v>184500</v>
      </c>
    </row>
    <row r="374" spans="1:15" x14ac:dyDescent="0.2">
      <c r="A374" s="7">
        <v>1</v>
      </c>
      <c r="B374" s="7">
        <v>0</v>
      </c>
      <c r="C374" s="7">
        <v>0</v>
      </c>
      <c r="D374" s="7">
        <v>0</v>
      </c>
      <c r="E374" s="7">
        <v>1</v>
      </c>
      <c r="F374" s="7">
        <v>1897</v>
      </c>
      <c r="G374" s="7">
        <v>0</v>
      </c>
      <c r="H374" s="8">
        <v>1536</v>
      </c>
      <c r="I374" s="7">
        <v>1</v>
      </c>
      <c r="J374" s="7">
        <v>2</v>
      </c>
      <c r="K374" s="7">
        <v>2</v>
      </c>
      <c r="L374" s="7">
        <v>1</v>
      </c>
      <c r="M374" s="7">
        <v>4200</v>
      </c>
      <c r="N374" s="7">
        <v>7</v>
      </c>
      <c r="O374" s="9">
        <v>98000</v>
      </c>
    </row>
    <row r="375" spans="1:15" x14ac:dyDescent="0.2">
      <c r="A375" s="7">
        <v>1</v>
      </c>
      <c r="B375" s="7">
        <v>0</v>
      </c>
      <c r="C375" s="7">
        <v>0</v>
      </c>
      <c r="D375" s="7">
        <v>0</v>
      </c>
      <c r="E375" s="7">
        <v>1.5</v>
      </c>
      <c r="F375" s="7">
        <v>1897</v>
      </c>
      <c r="G375" s="7">
        <v>0</v>
      </c>
      <c r="H375" s="8">
        <v>1375</v>
      </c>
      <c r="I375" s="7">
        <v>2</v>
      </c>
      <c r="J375" s="7">
        <v>3</v>
      </c>
      <c r="K375" s="7">
        <v>2</v>
      </c>
      <c r="L375" s="7">
        <v>0</v>
      </c>
      <c r="M375" s="7">
        <v>3600</v>
      </c>
      <c r="N375" s="7">
        <v>8</v>
      </c>
      <c r="O375" s="9">
        <v>149900</v>
      </c>
    </row>
    <row r="376" spans="1:15" x14ac:dyDescent="0.2">
      <c r="A376" s="7">
        <v>0</v>
      </c>
      <c r="B376" s="7">
        <v>0</v>
      </c>
      <c r="C376" s="7">
        <v>0</v>
      </c>
      <c r="D376" s="7">
        <v>1</v>
      </c>
      <c r="E376" s="7">
        <v>2</v>
      </c>
      <c r="F376" s="7">
        <v>1897</v>
      </c>
      <c r="G376" s="7">
        <v>0</v>
      </c>
      <c r="H376" s="8">
        <v>2328</v>
      </c>
      <c r="I376" s="7">
        <v>1</v>
      </c>
      <c r="J376" s="7">
        <v>0</v>
      </c>
      <c r="K376" s="7">
        <v>0</v>
      </c>
      <c r="L376" s="7">
        <v>0</v>
      </c>
      <c r="M376" s="7">
        <v>3500</v>
      </c>
      <c r="N376" s="7">
        <v>8</v>
      </c>
      <c r="O376" s="9">
        <v>120000</v>
      </c>
    </row>
    <row r="377" spans="1:15" x14ac:dyDescent="0.2">
      <c r="A377" s="7">
        <v>1</v>
      </c>
      <c r="B377" s="7">
        <v>0</v>
      </c>
      <c r="C377" s="7">
        <v>0</v>
      </c>
      <c r="D377" s="7">
        <v>0</v>
      </c>
      <c r="E377" s="7">
        <v>1</v>
      </c>
      <c r="F377" s="7">
        <v>1897</v>
      </c>
      <c r="G377" s="7">
        <v>0</v>
      </c>
      <c r="H377" s="8">
        <v>1572</v>
      </c>
      <c r="I377" s="7">
        <v>1</v>
      </c>
      <c r="J377" s="7">
        <v>4</v>
      </c>
      <c r="K377" s="7">
        <v>1</v>
      </c>
      <c r="L377" s="7">
        <v>0</v>
      </c>
      <c r="M377" s="7">
        <v>3750</v>
      </c>
      <c r="N377" s="7">
        <v>9</v>
      </c>
      <c r="O377" s="9">
        <v>24000</v>
      </c>
    </row>
    <row r="378" spans="1:15" x14ac:dyDescent="0.2">
      <c r="A378" s="7">
        <v>1</v>
      </c>
      <c r="B378" s="7">
        <v>0</v>
      </c>
      <c r="C378" s="7">
        <v>0</v>
      </c>
      <c r="D378" s="7">
        <v>0</v>
      </c>
      <c r="E378" s="7">
        <v>2</v>
      </c>
      <c r="F378" s="7">
        <v>1897</v>
      </c>
      <c r="G378" s="7">
        <v>0</v>
      </c>
      <c r="H378" s="8">
        <v>1120</v>
      </c>
      <c r="I378" s="7">
        <v>1</v>
      </c>
      <c r="J378" s="7">
        <v>2</v>
      </c>
      <c r="K378" s="7">
        <v>1</v>
      </c>
      <c r="L378" s="7">
        <v>0</v>
      </c>
      <c r="M378" s="7">
        <v>0</v>
      </c>
      <c r="N378" s="7">
        <v>9</v>
      </c>
      <c r="O378" s="9">
        <v>200000</v>
      </c>
    </row>
    <row r="379" spans="1:15" x14ac:dyDescent="0.2">
      <c r="A379" s="7">
        <v>1</v>
      </c>
      <c r="B379" s="7">
        <v>0</v>
      </c>
      <c r="C379" s="7">
        <v>0</v>
      </c>
      <c r="D379" s="7">
        <v>0</v>
      </c>
      <c r="E379" s="7">
        <v>1.5</v>
      </c>
      <c r="F379" s="7">
        <v>1897</v>
      </c>
      <c r="G379" s="7">
        <v>0</v>
      </c>
      <c r="H379" s="8">
        <v>2111</v>
      </c>
      <c r="I379" s="7">
        <v>2</v>
      </c>
      <c r="J379" s="7">
        <v>5</v>
      </c>
      <c r="K379" s="7">
        <v>2</v>
      </c>
      <c r="L379" s="7">
        <v>0</v>
      </c>
      <c r="M379" s="7">
        <v>4290</v>
      </c>
      <c r="N379" s="7">
        <v>9</v>
      </c>
      <c r="O379" s="9">
        <v>130000</v>
      </c>
    </row>
    <row r="380" spans="1:15" x14ac:dyDescent="0.2">
      <c r="A380" s="7">
        <v>1</v>
      </c>
      <c r="B380" s="7">
        <v>0</v>
      </c>
      <c r="C380" s="7">
        <v>0</v>
      </c>
      <c r="D380" s="7">
        <v>0</v>
      </c>
      <c r="E380" s="7">
        <v>1.5</v>
      </c>
      <c r="F380" s="7">
        <v>1897</v>
      </c>
      <c r="G380" s="7">
        <v>0</v>
      </c>
      <c r="H380" s="8">
        <v>1255</v>
      </c>
      <c r="I380" s="7">
        <v>1</v>
      </c>
      <c r="J380" s="7">
        <v>3</v>
      </c>
      <c r="K380" s="7">
        <v>2</v>
      </c>
      <c r="L380" s="7">
        <v>0</v>
      </c>
      <c r="M380" s="7">
        <v>2700</v>
      </c>
      <c r="N380" s="7">
        <v>10</v>
      </c>
      <c r="O380" s="9">
        <v>18900</v>
      </c>
    </row>
    <row r="381" spans="1:15" x14ac:dyDescent="0.2">
      <c r="A381" s="7">
        <v>1</v>
      </c>
      <c r="B381" s="7">
        <v>0</v>
      </c>
      <c r="C381" s="7">
        <v>0</v>
      </c>
      <c r="D381" s="7">
        <v>0</v>
      </c>
      <c r="E381" s="7">
        <v>1.5</v>
      </c>
      <c r="F381" s="7">
        <v>1897</v>
      </c>
      <c r="G381" s="7">
        <v>0</v>
      </c>
      <c r="H381" s="8">
        <v>1877</v>
      </c>
      <c r="I381" s="7">
        <v>2</v>
      </c>
      <c r="J381" s="7">
        <v>4</v>
      </c>
      <c r="K381" s="7">
        <v>2</v>
      </c>
      <c r="L381" s="7">
        <v>0</v>
      </c>
      <c r="M381" s="7">
        <v>4125</v>
      </c>
      <c r="N381" s="7">
        <v>11</v>
      </c>
      <c r="O381" s="9">
        <v>15000</v>
      </c>
    </row>
    <row r="382" spans="1:15" x14ac:dyDescent="0.2">
      <c r="A382" s="7">
        <v>1</v>
      </c>
      <c r="B382" s="7">
        <v>0</v>
      </c>
      <c r="C382" s="7">
        <v>0</v>
      </c>
      <c r="D382" s="7">
        <v>0</v>
      </c>
      <c r="E382" s="7">
        <v>2</v>
      </c>
      <c r="F382" s="7">
        <v>1897</v>
      </c>
      <c r="G382" s="7">
        <v>0</v>
      </c>
      <c r="H382" s="8">
        <v>2000</v>
      </c>
      <c r="I382" s="7">
        <v>1</v>
      </c>
      <c r="J382" s="7">
        <v>4</v>
      </c>
      <c r="K382" s="7">
        <v>1</v>
      </c>
      <c r="L382" s="7">
        <v>0</v>
      </c>
      <c r="M382" s="7">
        <v>3360</v>
      </c>
      <c r="N382" s="7">
        <v>11</v>
      </c>
      <c r="O382" s="9">
        <v>38300</v>
      </c>
    </row>
    <row r="383" spans="1:15" x14ac:dyDescent="0.2">
      <c r="A383" s="7">
        <v>0</v>
      </c>
      <c r="B383" s="7">
        <v>0</v>
      </c>
      <c r="C383" s="7">
        <v>0</v>
      </c>
      <c r="D383" s="7">
        <v>1</v>
      </c>
      <c r="E383" s="7">
        <v>2</v>
      </c>
      <c r="F383" s="7">
        <v>1897</v>
      </c>
      <c r="G383" s="7">
        <v>0</v>
      </c>
      <c r="H383" s="8">
        <v>5214</v>
      </c>
      <c r="I383" s="7">
        <v>1</v>
      </c>
      <c r="J383" s="7">
        <v>0</v>
      </c>
      <c r="K383" s="7">
        <v>0</v>
      </c>
      <c r="L383" s="7">
        <v>0</v>
      </c>
      <c r="M383" s="7">
        <v>6800</v>
      </c>
      <c r="N383" s="7">
        <v>11</v>
      </c>
      <c r="O383" s="9">
        <v>401500</v>
      </c>
    </row>
    <row r="384" spans="1:15" x14ac:dyDescent="0.2">
      <c r="A384" s="7">
        <v>1</v>
      </c>
      <c r="B384" s="7">
        <v>0</v>
      </c>
      <c r="C384" s="7">
        <v>0</v>
      </c>
      <c r="D384" s="7">
        <v>0</v>
      </c>
      <c r="E384" s="7">
        <v>2</v>
      </c>
      <c r="F384" s="7">
        <v>1897</v>
      </c>
      <c r="G384" s="7">
        <v>0</v>
      </c>
      <c r="H384" s="8">
        <v>3370</v>
      </c>
      <c r="I384" s="7">
        <v>2</v>
      </c>
      <c r="J384" s="7">
        <v>6</v>
      </c>
      <c r="K384" s="7">
        <v>3</v>
      </c>
      <c r="L384" s="7">
        <v>1</v>
      </c>
      <c r="M384" s="7">
        <v>5400</v>
      </c>
      <c r="N384" s="7">
        <v>12</v>
      </c>
      <c r="O384" s="9">
        <v>505000</v>
      </c>
    </row>
    <row r="385" spans="1:15" x14ac:dyDescent="0.2">
      <c r="A385" s="7">
        <v>1</v>
      </c>
      <c r="B385" s="7">
        <v>0</v>
      </c>
      <c r="C385" s="7">
        <v>0</v>
      </c>
      <c r="D385" s="7">
        <v>0</v>
      </c>
      <c r="E385" s="7">
        <v>2</v>
      </c>
      <c r="F385" s="7">
        <v>1898</v>
      </c>
      <c r="G385" s="7">
        <v>0</v>
      </c>
      <c r="H385" s="8">
        <v>2633</v>
      </c>
      <c r="I385" s="7">
        <v>1</v>
      </c>
      <c r="J385" s="7">
        <v>6</v>
      </c>
      <c r="K385" s="7">
        <v>2</v>
      </c>
      <c r="L385" s="7">
        <v>1</v>
      </c>
      <c r="M385" s="7">
        <v>5002</v>
      </c>
      <c r="N385" s="7">
        <v>1</v>
      </c>
      <c r="O385" s="9">
        <v>390000</v>
      </c>
    </row>
    <row r="386" spans="1:15" x14ac:dyDescent="0.2">
      <c r="A386" s="7">
        <v>0</v>
      </c>
      <c r="B386" s="7">
        <v>0</v>
      </c>
      <c r="C386" s="7">
        <v>0</v>
      </c>
      <c r="D386" s="7">
        <v>1</v>
      </c>
      <c r="E386" s="7">
        <v>2</v>
      </c>
      <c r="F386" s="7">
        <v>1898</v>
      </c>
      <c r="G386" s="7">
        <v>0</v>
      </c>
      <c r="H386" s="8">
        <v>3286</v>
      </c>
      <c r="I386" s="7">
        <v>1</v>
      </c>
      <c r="J386" s="7">
        <v>0</v>
      </c>
      <c r="K386" s="7">
        <v>0</v>
      </c>
      <c r="L386" s="7">
        <v>0</v>
      </c>
      <c r="M386" s="7">
        <v>5080</v>
      </c>
      <c r="N386" s="7">
        <v>1</v>
      </c>
      <c r="O386" s="9">
        <v>335000</v>
      </c>
    </row>
    <row r="387" spans="1:15" x14ac:dyDescent="0.2">
      <c r="A387" s="7">
        <v>1</v>
      </c>
      <c r="B387" s="7">
        <v>0</v>
      </c>
      <c r="C387" s="7">
        <v>0</v>
      </c>
      <c r="D387" s="7">
        <v>0</v>
      </c>
      <c r="E387" s="7">
        <v>2</v>
      </c>
      <c r="F387" s="7">
        <v>1898</v>
      </c>
      <c r="G387" s="7">
        <v>0</v>
      </c>
      <c r="H387" s="8">
        <v>1760</v>
      </c>
      <c r="I387" s="7">
        <v>2</v>
      </c>
      <c r="J387" s="7">
        <v>5</v>
      </c>
      <c r="K387" s="7">
        <v>2</v>
      </c>
      <c r="L387" s="7">
        <v>0</v>
      </c>
      <c r="M387" s="7">
        <v>3600</v>
      </c>
      <c r="N387" s="7">
        <v>2</v>
      </c>
      <c r="O387" s="9">
        <v>78000</v>
      </c>
    </row>
    <row r="388" spans="1:15" x14ac:dyDescent="0.2">
      <c r="A388" s="7">
        <v>1</v>
      </c>
      <c r="B388" s="7">
        <v>0</v>
      </c>
      <c r="C388" s="7">
        <v>0</v>
      </c>
      <c r="D388" s="7">
        <v>0</v>
      </c>
      <c r="E388" s="7">
        <v>1</v>
      </c>
      <c r="F388" s="7">
        <v>1898</v>
      </c>
      <c r="G388" s="7">
        <v>0</v>
      </c>
      <c r="H388" s="8">
        <v>960</v>
      </c>
      <c r="I388" s="7">
        <v>1</v>
      </c>
      <c r="J388" s="7">
        <v>2</v>
      </c>
      <c r="K388" s="7">
        <v>2</v>
      </c>
      <c r="L388" s="7">
        <v>0</v>
      </c>
      <c r="M388" s="7">
        <v>7500</v>
      </c>
      <c r="N388" s="7">
        <v>2</v>
      </c>
      <c r="O388" s="9">
        <v>123000</v>
      </c>
    </row>
    <row r="389" spans="1:15" x14ac:dyDescent="0.2">
      <c r="A389" s="7">
        <v>1</v>
      </c>
      <c r="B389" s="7">
        <v>0</v>
      </c>
      <c r="C389" s="7">
        <v>0</v>
      </c>
      <c r="D389" s="7">
        <v>0</v>
      </c>
      <c r="E389" s="7">
        <v>1</v>
      </c>
      <c r="F389" s="7">
        <v>1898</v>
      </c>
      <c r="G389" s="7">
        <v>0</v>
      </c>
      <c r="H389" s="8">
        <v>880</v>
      </c>
      <c r="I389" s="7">
        <v>1</v>
      </c>
      <c r="J389" s="7">
        <v>2</v>
      </c>
      <c r="K389" s="7">
        <v>2</v>
      </c>
      <c r="L389" s="7">
        <v>0</v>
      </c>
      <c r="M389" s="7">
        <v>3750</v>
      </c>
      <c r="N389" s="7">
        <v>2</v>
      </c>
      <c r="O389" s="9">
        <v>195000</v>
      </c>
    </row>
    <row r="390" spans="1:15" x14ac:dyDescent="0.2">
      <c r="A390" s="7">
        <v>1</v>
      </c>
      <c r="B390" s="7">
        <v>0</v>
      </c>
      <c r="C390" s="7">
        <v>0</v>
      </c>
      <c r="D390" s="7">
        <v>0</v>
      </c>
      <c r="E390" s="7">
        <v>2</v>
      </c>
      <c r="F390" s="7">
        <v>1898</v>
      </c>
      <c r="G390" s="7">
        <v>0</v>
      </c>
      <c r="H390" s="8">
        <v>1906</v>
      </c>
      <c r="I390" s="7">
        <v>2</v>
      </c>
      <c r="J390" s="7">
        <v>4</v>
      </c>
      <c r="K390" s="7">
        <v>2</v>
      </c>
      <c r="L390" s="7">
        <v>0</v>
      </c>
      <c r="M390" s="7">
        <v>3900</v>
      </c>
      <c r="N390" s="7">
        <v>3</v>
      </c>
      <c r="O390" s="9">
        <v>5000</v>
      </c>
    </row>
    <row r="391" spans="1:15" x14ac:dyDescent="0.2">
      <c r="A391" s="7">
        <v>0</v>
      </c>
      <c r="B391" s="7">
        <v>0</v>
      </c>
      <c r="C391" s="7">
        <v>0</v>
      </c>
      <c r="D391" s="7">
        <v>1</v>
      </c>
      <c r="E391" s="7">
        <v>2</v>
      </c>
      <c r="F391" s="7">
        <v>1898</v>
      </c>
      <c r="G391" s="7">
        <v>0</v>
      </c>
      <c r="H391" s="8">
        <v>3854</v>
      </c>
      <c r="I391" s="7">
        <v>1</v>
      </c>
      <c r="J391" s="7">
        <v>0</v>
      </c>
      <c r="K391" s="7">
        <v>0</v>
      </c>
      <c r="L391" s="7">
        <v>0</v>
      </c>
      <c r="M391" s="7">
        <v>6300</v>
      </c>
      <c r="N391" s="7">
        <v>4</v>
      </c>
      <c r="O391" s="9">
        <v>112000</v>
      </c>
    </row>
    <row r="392" spans="1:15" x14ac:dyDescent="0.2">
      <c r="A392" s="7">
        <v>1</v>
      </c>
      <c r="B392" s="7">
        <v>0</v>
      </c>
      <c r="C392" s="7">
        <v>0</v>
      </c>
      <c r="D392" s="7">
        <v>0</v>
      </c>
      <c r="E392" s="7">
        <v>1</v>
      </c>
      <c r="F392" s="7">
        <v>1898</v>
      </c>
      <c r="G392" s="7">
        <v>0</v>
      </c>
      <c r="H392" s="8">
        <v>533</v>
      </c>
      <c r="I392" s="7">
        <v>1</v>
      </c>
      <c r="J392" s="7">
        <v>2</v>
      </c>
      <c r="K392" s="7">
        <v>1</v>
      </c>
      <c r="L392" s="7">
        <v>0</v>
      </c>
      <c r="M392" s="7">
        <v>0</v>
      </c>
      <c r="N392" s="7">
        <v>5</v>
      </c>
      <c r="O392" s="9">
        <v>27500</v>
      </c>
    </row>
    <row r="393" spans="1:15" x14ac:dyDescent="0.2">
      <c r="A393" s="7">
        <v>1</v>
      </c>
      <c r="B393" s="7">
        <v>0</v>
      </c>
      <c r="C393" s="7">
        <v>0</v>
      </c>
      <c r="D393" s="7">
        <v>0</v>
      </c>
      <c r="E393" s="7">
        <v>2</v>
      </c>
      <c r="F393" s="7">
        <v>1898</v>
      </c>
      <c r="G393" s="7">
        <v>0</v>
      </c>
      <c r="H393" s="8">
        <v>2393</v>
      </c>
      <c r="I393" s="7">
        <v>3</v>
      </c>
      <c r="J393" s="7">
        <v>4</v>
      </c>
      <c r="K393" s="7">
        <v>3</v>
      </c>
      <c r="L393" s="7">
        <v>0</v>
      </c>
      <c r="M393" s="7">
        <v>6300</v>
      </c>
      <c r="N393" s="7">
        <v>5</v>
      </c>
      <c r="O393" s="9">
        <v>205000</v>
      </c>
    </row>
    <row r="394" spans="1:15" x14ac:dyDescent="0.2">
      <c r="A394" s="7">
        <v>0</v>
      </c>
      <c r="B394" s="7">
        <v>0</v>
      </c>
      <c r="C394" s="7">
        <v>1</v>
      </c>
      <c r="D394" s="7">
        <v>1</v>
      </c>
      <c r="E394" s="7">
        <v>1</v>
      </c>
      <c r="F394" s="7">
        <v>1898</v>
      </c>
      <c r="G394" s="7">
        <v>5</v>
      </c>
      <c r="H394" s="8">
        <v>1964</v>
      </c>
      <c r="I394" s="7">
        <v>1</v>
      </c>
      <c r="J394" s="7">
        <v>2</v>
      </c>
      <c r="K394" s="7">
        <v>2</v>
      </c>
      <c r="L394" s="7">
        <v>0</v>
      </c>
      <c r="M394" s="7">
        <v>0</v>
      </c>
      <c r="N394" s="7">
        <v>5</v>
      </c>
      <c r="O394" s="9">
        <v>355000</v>
      </c>
    </row>
    <row r="395" spans="1:15" x14ac:dyDescent="0.2">
      <c r="A395" s="7">
        <v>1</v>
      </c>
      <c r="B395" s="7">
        <v>0</v>
      </c>
      <c r="C395" s="7">
        <v>0</v>
      </c>
      <c r="D395" s="7">
        <v>0</v>
      </c>
      <c r="E395" s="7">
        <v>2</v>
      </c>
      <c r="F395" s="7">
        <v>1898</v>
      </c>
      <c r="G395" s="7">
        <v>0</v>
      </c>
      <c r="H395" s="8">
        <v>2108</v>
      </c>
      <c r="I395" s="7">
        <v>2</v>
      </c>
      <c r="J395" s="7">
        <v>6</v>
      </c>
      <c r="K395" s="7">
        <v>2</v>
      </c>
      <c r="L395" s="7">
        <v>1</v>
      </c>
      <c r="M395" s="7">
        <v>3840</v>
      </c>
      <c r="N395" s="7">
        <v>6</v>
      </c>
      <c r="O395" s="9">
        <v>163400</v>
      </c>
    </row>
    <row r="396" spans="1:15" x14ac:dyDescent="0.2">
      <c r="A396" s="7">
        <v>1</v>
      </c>
      <c r="B396" s="7">
        <v>0</v>
      </c>
      <c r="C396" s="7">
        <v>0</v>
      </c>
      <c r="D396" s="7">
        <v>1</v>
      </c>
      <c r="E396" s="7">
        <v>2</v>
      </c>
      <c r="F396" s="7">
        <v>1898</v>
      </c>
      <c r="G396" s="7">
        <v>0</v>
      </c>
      <c r="H396" s="8">
        <v>3290</v>
      </c>
      <c r="I396" s="7">
        <v>3</v>
      </c>
      <c r="J396" s="7">
        <v>5</v>
      </c>
      <c r="K396" s="7">
        <v>3</v>
      </c>
      <c r="L396" s="7">
        <v>0</v>
      </c>
      <c r="M396" s="7">
        <v>2400</v>
      </c>
      <c r="N396" s="7">
        <v>7</v>
      </c>
      <c r="O396" s="9">
        <v>252100</v>
      </c>
    </row>
    <row r="397" spans="1:15" x14ac:dyDescent="0.2">
      <c r="A397" s="7">
        <v>1</v>
      </c>
      <c r="B397" s="7">
        <v>0</v>
      </c>
      <c r="C397" s="7">
        <v>0</v>
      </c>
      <c r="D397" s="7">
        <v>0</v>
      </c>
      <c r="E397" s="7">
        <v>1.5</v>
      </c>
      <c r="F397" s="7">
        <v>1898</v>
      </c>
      <c r="G397" s="7">
        <v>0</v>
      </c>
      <c r="H397" s="8">
        <v>1691</v>
      </c>
      <c r="I397" s="7">
        <v>1</v>
      </c>
      <c r="J397" s="7">
        <v>2</v>
      </c>
      <c r="K397" s="7">
        <v>2</v>
      </c>
      <c r="L397" s="7">
        <v>0</v>
      </c>
      <c r="M397" s="7">
        <v>3600</v>
      </c>
      <c r="N397" s="7">
        <v>7</v>
      </c>
      <c r="O397" s="9">
        <v>205000</v>
      </c>
    </row>
    <row r="398" spans="1:15" x14ac:dyDescent="0.2">
      <c r="A398" s="7">
        <v>1</v>
      </c>
      <c r="B398" s="7">
        <v>0</v>
      </c>
      <c r="C398" s="7">
        <v>0</v>
      </c>
      <c r="D398" s="7">
        <v>0</v>
      </c>
      <c r="E398" s="7">
        <v>1</v>
      </c>
      <c r="F398" s="7">
        <v>1898</v>
      </c>
      <c r="G398" s="7">
        <v>0</v>
      </c>
      <c r="H398" s="8">
        <v>1392</v>
      </c>
      <c r="I398" s="7">
        <v>1</v>
      </c>
      <c r="J398" s="7">
        <v>6</v>
      </c>
      <c r="K398" s="7">
        <v>1</v>
      </c>
      <c r="L398" s="7">
        <v>1</v>
      </c>
      <c r="M398" s="7">
        <v>3600</v>
      </c>
      <c r="N398" s="7">
        <v>7</v>
      </c>
      <c r="O398" s="9">
        <v>25500</v>
      </c>
    </row>
    <row r="399" spans="1:15" x14ac:dyDescent="0.2">
      <c r="A399" s="7">
        <v>1</v>
      </c>
      <c r="B399" s="7">
        <v>0</v>
      </c>
      <c r="C399" s="7">
        <v>0</v>
      </c>
      <c r="D399" s="7">
        <v>0</v>
      </c>
      <c r="E399" s="7">
        <v>1.5</v>
      </c>
      <c r="F399" s="7">
        <v>1898</v>
      </c>
      <c r="G399" s="7">
        <v>0</v>
      </c>
      <c r="H399" s="8">
        <v>1486</v>
      </c>
      <c r="I399" s="7">
        <v>2</v>
      </c>
      <c r="J399" s="7">
        <v>5</v>
      </c>
      <c r="K399" s="7">
        <v>2</v>
      </c>
      <c r="L399" s="7">
        <v>0</v>
      </c>
      <c r="M399" s="7">
        <v>3150</v>
      </c>
      <c r="N399" s="7">
        <v>8</v>
      </c>
      <c r="O399" s="9">
        <v>31000</v>
      </c>
    </row>
    <row r="400" spans="1:15" x14ac:dyDescent="0.2">
      <c r="A400" s="7">
        <v>1</v>
      </c>
      <c r="B400" s="7">
        <v>0</v>
      </c>
      <c r="C400" s="7">
        <v>0</v>
      </c>
      <c r="D400" s="7">
        <v>0</v>
      </c>
      <c r="E400" s="7">
        <v>1.5</v>
      </c>
      <c r="F400" s="7">
        <v>1898</v>
      </c>
      <c r="G400" s="7">
        <v>0</v>
      </c>
      <c r="H400" s="8">
        <v>1664</v>
      </c>
      <c r="I400" s="7">
        <v>1</v>
      </c>
      <c r="J400" s="7">
        <v>4</v>
      </c>
      <c r="K400" s="7">
        <v>1</v>
      </c>
      <c r="L400" s="7">
        <v>0</v>
      </c>
      <c r="M400" s="7">
        <v>4950</v>
      </c>
      <c r="N400" s="7">
        <v>9</v>
      </c>
      <c r="O400" s="9">
        <v>250000</v>
      </c>
    </row>
    <row r="401" spans="1:15" x14ac:dyDescent="0.2">
      <c r="A401" s="7">
        <v>1</v>
      </c>
      <c r="B401" s="7">
        <v>0</v>
      </c>
      <c r="C401" s="7">
        <v>0</v>
      </c>
      <c r="D401" s="7">
        <v>0</v>
      </c>
      <c r="E401" s="7">
        <v>1.5</v>
      </c>
      <c r="F401" s="7">
        <v>1898</v>
      </c>
      <c r="G401" s="7">
        <v>0</v>
      </c>
      <c r="H401" s="8">
        <v>1307</v>
      </c>
      <c r="I401" s="7">
        <v>2</v>
      </c>
      <c r="J401" s="7">
        <v>3</v>
      </c>
      <c r="K401" s="7">
        <v>2</v>
      </c>
      <c r="L401" s="7">
        <v>0</v>
      </c>
      <c r="M401" s="7">
        <v>3600</v>
      </c>
      <c r="N401" s="7">
        <v>9</v>
      </c>
      <c r="O401" s="9">
        <v>60500</v>
      </c>
    </row>
    <row r="402" spans="1:15" x14ac:dyDescent="0.2">
      <c r="A402" s="7">
        <v>1</v>
      </c>
      <c r="B402" s="7">
        <v>0</v>
      </c>
      <c r="C402" s="7">
        <v>0</v>
      </c>
      <c r="D402" s="7">
        <v>0</v>
      </c>
      <c r="E402" s="7">
        <v>2</v>
      </c>
      <c r="F402" s="7">
        <v>1898</v>
      </c>
      <c r="G402" s="7">
        <v>0</v>
      </c>
      <c r="H402" s="8">
        <v>3472</v>
      </c>
      <c r="I402" s="7">
        <v>3</v>
      </c>
      <c r="J402" s="7">
        <v>7</v>
      </c>
      <c r="K402" s="7">
        <v>3</v>
      </c>
      <c r="L402" s="7">
        <v>0</v>
      </c>
      <c r="M402" s="7">
        <v>8710</v>
      </c>
      <c r="N402" s="7">
        <v>12</v>
      </c>
      <c r="O402" s="9">
        <v>62900</v>
      </c>
    </row>
    <row r="403" spans="1:15" x14ac:dyDescent="0.2">
      <c r="A403" s="7">
        <v>1</v>
      </c>
      <c r="B403" s="7">
        <v>0</v>
      </c>
      <c r="C403" s="7">
        <v>0</v>
      </c>
      <c r="D403" s="7">
        <v>0</v>
      </c>
      <c r="E403" s="7">
        <v>1</v>
      </c>
      <c r="F403" s="7">
        <v>1899</v>
      </c>
      <c r="G403" s="7">
        <v>0</v>
      </c>
      <c r="H403" s="8">
        <v>1524</v>
      </c>
      <c r="I403" s="7">
        <v>1</v>
      </c>
      <c r="J403" s="7">
        <v>3</v>
      </c>
      <c r="K403" s="7">
        <v>2</v>
      </c>
      <c r="L403" s="7">
        <v>2</v>
      </c>
      <c r="M403" s="7">
        <v>3120</v>
      </c>
      <c r="N403" s="7">
        <v>1</v>
      </c>
      <c r="O403" s="9">
        <v>216000</v>
      </c>
    </row>
    <row r="404" spans="1:15" x14ac:dyDescent="0.2">
      <c r="A404" s="7">
        <v>1</v>
      </c>
      <c r="B404" s="7">
        <v>0</v>
      </c>
      <c r="C404" s="7">
        <v>0</v>
      </c>
      <c r="D404" s="7">
        <v>0</v>
      </c>
      <c r="E404" s="7">
        <v>2</v>
      </c>
      <c r="F404" s="7">
        <v>1899</v>
      </c>
      <c r="G404" s="7">
        <v>0</v>
      </c>
      <c r="H404" s="8">
        <v>3277</v>
      </c>
      <c r="I404" s="7">
        <v>1</v>
      </c>
      <c r="J404" s="7">
        <v>5</v>
      </c>
      <c r="K404" s="7">
        <v>3</v>
      </c>
      <c r="L404" s="7">
        <v>2</v>
      </c>
      <c r="M404" s="7">
        <v>5490</v>
      </c>
      <c r="N404" s="7">
        <v>2</v>
      </c>
      <c r="O404" s="9">
        <v>529900</v>
      </c>
    </row>
    <row r="405" spans="1:15" x14ac:dyDescent="0.2">
      <c r="A405" s="7">
        <v>1</v>
      </c>
      <c r="B405" s="7">
        <v>0</v>
      </c>
      <c r="C405" s="7">
        <v>0</v>
      </c>
      <c r="D405" s="7">
        <v>0</v>
      </c>
      <c r="E405" s="7">
        <v>1</v>
      </c>
      <c r="F405" s="7">
        <v>1899</v>
      </c>
      <c r="G405" s="7">
        <v>0</v>
      </c>
      <c r="H405" s="8">
        <v>970</v>
      </c>
      <c r="I405" s="7">
        <v>1</v>
      </c>
      <c r="J405" s="7">
        <v>2</v>
      </c>
      <c r="K405" s="7">
        <v>1</v>
      </c>
      <c r="L405" s="7">
        <v>1</v>
      </c>
      <c r="M405" s="7">
        <v>3750</v>
      </c>
      <c r="N405" s="7">
        <v>2</v>
      </c>
      <c r="O405" s="9">
        <v>18500</v>
      </c>
    </row>
    <row r="406" spans="1:15" x14ac:dyDescent="0.2">
      <c r="A406" s="7">
        <v>1</v>
      </c>
      <c r="B406" s="7">
        <v>0</v>
      </c>
      <c r="C406" s="7">
        <v>0</v>
      </c>
      <c r="D406" s="7">
        <v>0</v>
      </c>
      <c r="E406" s="7">
        <v>2</v>
      </c>
      <c r="F406" s="7">
        <v>1899</v>
      </c>
      <c r="G406" s="7">
        <v>0</v>
      </c>
      <c r="H406" s="8">
        <v>2050</v>
      </c>
      <c r="I406" s="7">
        <v>2</v>
      </c>
      <c r="J406" s="7">
        <v>6</v>
      </c>
      <c r="K406" s="7">
        <v>2</v>
      </c>
      <c r="L406" s="7">
        <v>0</v>
      </c>
      <c r="M406" s="7">
        <v>3600</v>
      </c>
      <c r="N406" s="7">
        <v>2</v>
      </c>
      <c r="O406" s="9">
        <v>51000</v>
      </c>
    </row>
    <row r="407" spans="1:15" x14ac:dyDescent="0.2">
      <c r="A407" s="7">
        <v>1</v>
      </c>
      <c r="B407" s="7">
        <v>0</v>
      </c>
      <c r="C407" s="7">
        <v>0</v>
      </c>
      <c r="D407" s="7">
        <v>0</v>
      </c>
      <c r="E407" s="7">
        <v>1.5</v>
      </c>
      <c r="F407" s="7">
        <v>1899</v>
      </c>
      <c r="G407" s="7">
        <v>0</v>
      </c>
      <c r="H407" s="8">
        <v>2254</v>
      </c>
      <c r="I407" s="7">
        <v>1</v>
      </c>
      <c r="J407" s="7">
        <v>4</v>
      </c>
      <c r="K407" s="7">
        <v>2</v>
      </c>
      <c r="L407" s="7">
        <v>1</v>
      </c>
      <c r="M407" s="7">
        <v>4020</v>
      </c>
      <c r="N407" s="7">
        <v>2</v>
      </c>
      <c r="O407" s="9">
        <v>315000</v>
      </c>
    </row>
    <row r="408" spans="1:15" x14ac:dyDescent="0.2">
      <c r="A408" s="7">
        <v>1</v>
      </c>
      <c r="B408" s="7">
        <v>0</v>
      </c>
      <c r="C408" s="7">
        <v>0</v>
      </c>
      <c r="D408" s="7">
        <v>0</v>
      </c>
      <c r="E408" s="7">
        <v>2</v>
      </c>
      <c r="F408" s="7">
        <v>1899</v>
      </c>
      <c r="G408" s="7">
        <v>0</v>
      </c>
      <c r="H408" s="8">
        <v>2404</v>
      </c>
      <c r="I408" s="7">
        <v>2</v>
      </c>
      <c r="J408" s="7">
        <v>5</v>
      </c>
      <c r="K408" s="7">
        <v>2</v>
      </c>
      <c r="L408" s="7">
        <v>0</v>
      </c>
      <c r="M408" s="7">
        <v>3840</v>
      </c>
      <c r="N408" s="7">
        <v>2</v>
      </c>
      <c r="O408" s="9">
        <v>25000</v>
      </c>
    </row>
    <row r="409" spans="1:15" x14ac:dyDescent="0.2">
      <c r="A409" s="7">
        <v>1</v>
      </c>
      <c r="B409" s="7">
        <v>0</v>
      </c>
      <c r="C409" s="7">
        <v>0</v>
      </c>
      <c r="D409" s="7">
        <v>0</v>
      </c>
      <c r="E409" s="7">
        <v>2</v>
      </c>
      <c r="F409" s="7">
        <v>1899</v>
      </c>
      <c r="G409" s="7">
        <v>0</v>
      </c>
      <c r="H409" s="8">
        <v>3202</v>
      </c>
      <c r="I409" s="7">
        <v>2</v>
      </c>
      <c r="J409" s="7">
        <v>4</v>
      </c>
      <c r="K409" s="7">
        <v>2</v>
      </c>
      <c r="L409" s="7">
        <v>1</v>
      </c>
      <c r="M409" s="7">
        <v>4880</v>
      </c>
      <c r="N409" s="7">
        <v>3</v>
      </c>
      <c r="O409" s="9">
        <v>339900</v>
      </c>
    </row>
    <row r="410" spans="1:15" x14ac:dyDescent="0.2">
      <c r="A410" s="7">
        <v>1</v>
      </c>
      <c r="B410" s="7">
        <v>0</v>
      </c>
      <c r="C410" s="7">
        <v>0</v>
      </c>
      <c r="D410" s="7">
        <v>0</v>
      </c>
      <c r="E410" s="7">
        <v>2</v>
      </c>
      <c r="F410" s="7">
        <v>1899</v>
      </c>
      <c r="G410" s="7">
        <v>0</v>
      </c>
      <c r="H410" s="8">
        <v>3304</v>
      </c>
      <c r="I410" s="7">
        <v>1</v>
      </c>
      <c r="J410" s="7">
        <v>5</v>
      </c>
      <c r="K410" s="7">
        <v>3</v>
      </c>
      <c r="L410" s="7">
        <v>1</v>
      </c>
      <c r="M410" s="7">
        <v>5800</v>
      </c>
      <c r="N410" s="7">
        <v>4</v>
      </c>
      <c r="O410" s="9">
        <v>699000</v>
      </c>
    </row>
    <row r="411" spans="1:15" x14ac:dyDescent="0.2">
      <c r="A411" s="7">
        <v>1</v>
      </c>
      <c r="B411" s="7">
        <v>0</v>
      </c>
      <c r="C411" s="7">
        <v>0</v>
      </c>
      <c r="D411" s="7">
        <v>0</v>
      </c>
      <c r="E411" s="7">
        <v>1</v>
      </c>
      <c r="F411" s="7">
        <v>1899</v>
      </c>
      <c r="G411" s="7">
        <v>0</v>
      </c>
      <c r="H411" s="8">
        <v>1070</v>
      </c>
      <c r="I411" s="7">
        <v>1</v>
      </c>
      <c r="J411" s="7">
        <v>4</v>
      </c>
      <c r="K411" s="7">
        <v>1</v>
      </c>
      <c r="L411" s="7">
        <v>1</v>
      </c>
      <c r="M411" s="7">
        <v>4290</v>
      </c>
      <c r="N411" s="7">
        <v>5</v>
      </c>
      <c r="O411" s="9">
        <v>45000</v>
      </c>
    </row>
    <row r="412" spans="1:15" x14ac:dyDescent="0.2">
      <c r="A412" s="7">
        <v>1</v>
      </c>
      <c r="B412" s="7">
        <v>0</v>
      </c>
      <c r="C412" s="7">
        <v>0</v>
      </c>
      <c r="D412" s="7">
        <v>0</v>
      </c>
      <c r="E412" s="7">
        <v>2</v>
      </c>
      <c r="F412" s="7">
        <v>1899</v>
      </c>
      <c r="G412" s="7">
        <v>0</v>
      </c>
      <c r="H412" s="8">
        <v>3140</v>
      </c>
      <c r="I412" s="7">
        <v>2</v>
      </c>
      <c r="J412" s="7">
        <v>6</v>
      </c>
      <c r="K412" s="7">
        <v>2</v>
      </c>
      <c r="L412" s="7">
        <v>1</v>
      </c>
      <c r="M412" s="7">
        <v>7320</v>
      </c>
      <c r="N412" s="7">
        <v>7</v>
      </c>
      <c r="O412" s="9">
        <v>339000</v>
      </c>
    </row>
    <row r="413" spans="1:15" x14ac:dyDescent="0.2">
      <c r="A413" s="7">
        <v>1</v>
      </c>
      <c r="B413" s="7">
        <v>0</v>
      </c>
      <c r="C413" s="7">
        <v>0</v>
      </c>
      <c r="D413" s="7">
        <v>0</v>
      </c>
      <c r="E413" s="7">
        <v>2</v>
      </c>
      <c r="F413" s="7">
        <v>1899</v>
      </c>
      <c r="G413" s="7">
        <v>0</v>
      </c>
      <c r="H413" s="8">
        <v>2212</v>
      </c>
      <c r="I413" s="7">
        <v>1</v>
      </c>
      <c r="J413" s="7">
        <v>5</v>
      </c>
      <c r="K413" s="7">
        <v>2</v>
      </c>
      <c r="L413" s="7">
        <v>0</v>
      </c>
      <c r="M413" s="7">
        <v>9940</v>
      </c>
      <c r="N413" s="7">
        <v>8</v>
      </c>
      <c r="O413" s="9">
        <v>24900</v>
      </c>
    </row>
    <row r="414" spans="1:15" x14ac:dyDescent="0.2">
      <c r="A414" s="7">
        <v>1</v>
      </c>
      <c r="B414" s="7">
        <v>0</v>
      </c>
      <c r="C414" s="7">
        <v>0</v>
      </c>
      <c r="D414" s="7">
        <v>0</v>
      </c>
      <c r="E414" s="7">
        <v>1.5</v>
      </c>
      <c r="F414" s="7">
        <v>1899</v>
      </c>
      <c r="G414" s="7">
        <v>0</v>
      </c>
      <c r="H414" s="8">
        <v>1176</v>
      </c>
      <c r="I414" s="7">
        <v>2</v>
      </c>
      <c r="J414" s="7">
        <v>4</v>
      </c>
      <c r="K414" s="7">
        <v>3</v>
      </c>
      <c r="L414" s="7">
        <v>0</v>
      </c>
      <c r="M414" s="7">
        <v>6000</v>
      </c>
      <c r="N414" s="7">
        <v>11</v>
      </c>
      <c r="O414" s="9">
        <v>180000</v>
      </c>
    </row>
    <row r="415" spans="1:15" x14ac:dyDescent="0.2">
      <c r="A415" s="7">
        <v>1</v>
      </c>
      <c r="B415" s="7">
        <v>0</v>
      </c>
      <c r="C415" s="7">
        <v>0</v>
      </c>
      <c r="D415" s="7">
        <v>0</v>
      </c>
      <c r="E415" s="7">
        <v>2</v>
      </c>
      <c r="F415" s="7">
        <v>1900</v>
      </c>
      <c r="G415" s="7">
        <v>0</v>
      </c>
      <c r="H415" s="8">
        <v>2247</v>
      </c>
      <c r="I415" s="7">
        <v>2</v>
      </c>
      <c r="J415" s="7">
        <v>4</v>
      </c>
      <c r="K415" s="7">
        <v>2</v>
      </c>
      <c r="L415" s="7">
        <v>0</v>
      </c>
      <c r="M415" s="7">
        <v>2720</v>
      </c>
      <c r="N415" s="7">
        <v>1</v>
      </c>
      <c r="O415" s="9">
        <v>281500</v>
      </c>
    </row>
    <row r="416" spans="1:15" x14ac:dyDescent="0.2">
      <c r="A416" s="7">
        <v>1</v>
      </c>
      <c r="B416" s="7">
        <v>0</v>
      </c>
      <c r="C416" s="7">
        <v>0</v>
      </c>
      <c r="D416" s="7">
        <v>0</v>
      </c>
      <c r="E416" s="7">
        <v>1</v>
      </c>
      <c r="F416" s="7">
        <v>1900</v>
      </c>
      <c r="G416" s="7">
        <v>0</v>
      </c>
      <c r="H416" s="8">
        <v>1586</v>
      </c>
      <c r="I416" s="7">
        <v>2</v>
      </c>
      <c r="J416" s="7">
        <v>5</v>
      </c>
      <c r="K416" s="7">
        <v>2</v>
      </c>
      <c r="L416" s="7">
        <v>0</v>
      </c>
      <c r="M416" s="7">
        <v>3600</v>
      </c>
      <c r="N416" s="7">
        <v>1</v>
      </c>
      <c r="O416" s="9">
        <v>35100</v>
      </c>
    </row>
    <row r="417" spans="1:15" x14ac:dyDescent="0.2">
      <c r="A417" s="7">
        <v>1</v>
      </c>
      <c r="B417" s="7">
        <v>0</v>
      </c>
      <c r="C417" s="7">
        <v>0</v>
      </c>
      <c r="D417" s="7">
        <v>0</v>
      </c>
      <c r="E417" s="7">
        <v>1.5</v>
      </c>
      <c r="F417" s="7">
        <v>1900</v>
      </c>
      <c r="G417" s="7">
        <v>0</v>
      </c>
      <c r="H417" s="8">
        <v>1761</v>
      </c>
      <c r="I417" s="7">
        <v>1</v>
      </c>
      <c r="J417" s="7">
        <v>4</v>
      </c>
      <c r="K417" s="7">
        <v>2</v>
      </c>
      <c r="L417" s="7">
        <v>0</v>
      </c>
      <c r="M417" s="7">
        <v>5400</v>
      </c>
      <c r="N417" s="7">
        <v>1</v>
      </c>
      <c r="O417" s="9">
        <v>257900</v>
      </c>
    </row>
    <row r="418" spans="1:15" x14ac:dyDescent="0.2">
      <c r="A418" s="7">
        <v>0</v>
      </c>
      <c r="B418" s="7">
        <v>1</v>
      </c>
      <c r="C418" s="7">
        <v>0</v>
      </c>
      <c r="D418" s="7">
        <v>1</v>
      </c>
      <c r="E418" s="7">
        <v>2</v>
      </c>
      <c r="F418" s="7">
        <v>1900</v>
      </c>
      <c r="G418" s="7">
        <v>0</v>
      </c>
      <c r="H418" s="8">
        <v>1807</v>
      </c>
      <c r="I418" s="7">
        <v>1</v>
      </c>
      <c r="J418" s="7">
        <v>0</v>
      </c>
      <c r="K418" s="7">
        <v>0</v>
      </c>
      <c r="L418" s="7">
        <v>0</v>
      </c>
      <c r="M418" s="7">
        <v>8400</v>
      </c>
      <c r="N418" s="7">
        <v>1</v>
      </c>
      <c r="O418" s="9">
        <v>72000</v>
      </c>
    </row>
    <row r="419" spans="1:15" x14ac:dyDescent="0.2">
      <c r="A419" s="7">
        <v>1</v>
      </c>
      <c r="B419" s="7">
        <v>0</v>
      </c>
      <c r="C419" s="7">
        <v>0</v>
      </c>
      <c r="D419" s="7">
        <v>0</v>
      </c>
      <c r="E419" s="7">
        <v>1.5</v>
      </c>
      <c r="F419" s="7">
        <v>1900</v>
      </c>
      <c r="G419" s="7">
        <v>0</v>
      </c>
      <c r="H419" s="8">
        <v>1858</v>
      </c>
      <c r="I419" s="7">
        <v>2</v>
      </c>
      <c r="J419" s="7">
        <v>6</v>
      </c>
      <c r="K419" s="7">
        <v>2</v>
      </c>
      <c r="L419" s="7">
        <v>0</v>
      </c>
      <c r="M419" s="7">
        <v>3455</v>
      </c>
      <c r="N419" s="7">
        <v>2</v>
      </c>
      <c r="O419" s="9">
        <v>56123</v>
      </c>
    </row>
    <row r="420" spans="1:15" x14ac:dyDescent="0.2">
      <c r="A420" s="7">
        <v>1</v>
      </c>
      <c r="B420" s="7">
        <v>0</v>
      </c>
      <c r="C420" s="7">
        <v>0</v>
      </c>
      <c r="D420" s="7">
        <v>0</v>
      </c>
      <c r="E420" s="7">
        <v>1.5</v>
      </c>
      <c r="F420" s="7">
        <v>1900</v>
      </c>
      <c r="G420" s="7">
        <v>0</v>
      </c>
      <c r="H420" s="8">
        <v>1584</v>
      </c>
      <c r="I420" s="7">
        <v>1</v>
      </c>
      <c r="J420" s="7">
        <v>5</v>
      </c>
      <c r="K420" s="7">
        <v>2</v>
      </c>
      <c r="L420" s="7">
        <v>0</v>
      </c>
      <c r="M420" s="7">
        <v>2730</v>
      </c>
      <c r="N420" s="7">
        <v>2</v>
      </c>
      <c r="O420" s="9">
        <v>19000</v>
      </c>
    </row>
    <row r="421" spans="1:15" x14ac:dyDescent="0.2">
      <c r="A421" s="7">
        <v>1</v>
      </c>
      <c r="B421" s="7">
        <v>0</v>
      </c>
      <c r="C421" s="7">
        <v>0</v>
      </c>
      <c r="D421" s="7">
        <v>0</v>
      </c>
      <c r="E421" s="7">
        <v>1.5</v>
      </c>
      <c r="F421" s="7">
        <v>1900</v>
      </c>
      <c r="G421" s="7">
        <v>0</v>
      </c>
      <c r="H421" s="8">
        <v>1531</v>
      </c>
      <c r="I421" s="7">
        <v>1</v>
      </c>
      <c r="J421" s="7">
        <v>4</v>
      </c>
      <c r="K421" s="7">
        <v>1</v>
      </c>
      <c r="L421" s="7">
        <v>1</v>
      </c>
      <c r="M421" s="7">
        <v>3600</v>
      </c>
      <c r="N421" s="7">
        <v>2</v>
      </c>
      <c r="O421" s="9">
        <v>118500</v>
      </c>
    </row>
    <row r="422" spans="1:15" x14ac:dyDescent="0.2">
      <c r="A422" s="7">
        <v>1</v>
      </c>
      <c r="B422" s="7">
        <v>0</v>
      </c>
      <c r="C422" s="7">
        <v>0</v>
      </c>
      <c r="D422" s="7">
        <v>0</v>
      </c>
      <c r="E422" s="7">
        <v>2</v>
      </c>
      <c r="F422" s="7">
        <v>1900</v>
      </c>
      <c r="G422" s="7">
        <v>0</v>
      </c>
      <c r="H422" s="8">
        <v>982</v>
      </c>
      <c r="I422" s="7">
        <v>1</v>
      </c>
      <c r="J422" s="7">
        <v>3</v>
      </c>
      <c r="K422" s="7">
        <v>1</v>
      </c>
      <c r="L422" s="7">
        <v>0</v>
      </c>
      <c r="M422" s="7">
        <v>5643</v>
      </c>
      <c r="N422" s="7">
        <v>2</v>
      </c>
      <c r="O422" s="9">
        <v>138500</v>
      </c>
    </row>
    <row r="423" spans="1:15" x14ac:dyDescent="0.2">
      <c r="A423" s="7">
        <v>0</v>
      </c>
      <c r="B423" s="7">
        <v>0</v>
      </c>
      <c r="C423" s="7">
        <v>0</v>
      </c>
      <c r="D423" s="7">
        <v>1</v>
      </c>
      <c r="E423" s="7">
        <v>2</v>
      </c>
      <c r="F423" s="7">
        <v>1900</v>
      </c>
      <c r="G423" s="7">
        <v>0</v>
      </c>
      <c r="H423" s="8">
        <v>2899</v>
      </c>
      <c r="I423" s="7">
        <v>1</v>
      </c>
      <c r="J423" s="7">
        <v>0</v>
      </c>
      <c r="K423" s="7">
        <v>0</v>
      </c>
      <c r="L423" s="7">
        <v>0</v>
      </c>
      <c r="M423" s="7">
        <v>7500</v>
      </c>
      <c r="N423" s="7">
        <v>2</v>
      </c>
      <c r="O423" s="9">
        <v>110003</v>
      </c>
    </row>
    <row r="424" spans="1:15" x14ac:dyDescent="0.2">
      <c r="A424" s="7">
        <v>1</v>
      </c>
      <c r="B424" s="7">
        <v>0</v>
      </c>
      <c r="C424" s="7">
        <v>0</v>
      </c>
      <c r="D424" s="7">
        <v>0</v>
      </c>
      <c r="E424" s="7">
        <v>1.5</v>
      </c>
      <c r="F424" s="7">
        <v>1900</v>
      </c>
      <c r="G424" s="7">
        <v>0</v>
      </c>
      <c r="H424" s="8">
        <v>817</v>
      </c>
      <c r="I424" s="7">
        <v>1</v>
      </c>
      <c r="J424" s="7">
        <v>1</v>
      </c>
      <c r="K424" s="7">
        <v>1</v>
      </c>
      <c r="L424" s="7">
        <v>0</v>
      </c>
      <c r="M424" s="7">
        <v>3000</v>
      </c>
      <c r="N424" s="7">
        <v>3</v>
      </c>
      <c r="O424" s="9">
        <v>116000</v>
      </c>
    </row>
    <row r="425" spans="1:15" x14ac:dyDescent="0.2">
      <c r="A425" s="7">
        <v>1</v>
      </c>
      <c r="B425" s="7">
        <v>0</v>
      </c>
      <c r="C425" s="7">
        <v>0</v>
      </c>
      <c r="D425" s="7">
        <v>0</v>
      </c>
      <c r="E425" s="7">
        <v>2</v>
      </c>
      <c r="F425" s="7">
        <v>1900</v>
      </c>
      <c r="G425" s="7">
        <v>0</v>
      </c>
      <c r="H425" s="8">
        <v>2000</v>
      </c>
      <c r="I425" s="7">
        <v>2</v>
      </c>
      <c r="J425" s="7">
        <v>6</v>
      </c>
      <c r="K425" s="7">
        <v>2</v>
      </c>
      <c r="L425" s="7">
        <v>0</v>
      </c>
      <c r="M425" s="7">
        <v>3600</v>
      </c>
      <c r="N425" s="7">
        <v>3</v>
      </c>
      <c r="O425" s="9">
        <v>160000</v>
      </c>
    </row>
    <row r="426" spans="1:15" x14ac:dyDescent="0.2">
      <c r="A426" s="7">
        <v>1</v>
      </c>
      <c r="B426" s="7">
        <v>0</v>
      </c>
      <c r="C426" s="7">
        <v>0</v>
      </c>
      <c r="D426" s="7">
        <v>0</v>
      </c>
      <c r="E426" s="7">
        <v>1.5</v>
      </c>
      <c r="F426" s="7">
        <v>1900</v>
      </c>
      <c r="G426" s="7">
        <v>0</v>
      </c>
      <c r="H426" s="8">
        <v>1507</v>
      </c>
      <c r="I426" s="7">
        <v>1</v>
      </c>
      <c r="J426" s="7">
        <v>4</v>
      </c>
      <c r="K426" s="7">
        <v>2</v>
      </c>
      <c r="L426" s="7">
        <v>0</v>
      </c>
      <c r="M426" s="7">
        <v>6750</v>
      </c>
      <c r="N426" s="7">
        <v>3</v>
      </c>
      <c r="O426" s="9">
        <v>30000</v>
      </c>
    </row>
    <row r="427" spans="1:15" x14ac:dyDescent="0.2">
      <c r="A427" s="7">
        <v>1</v>
      </c>
      <c r="B427" s="7">
        <v>0</v>
      </c>
      <c r="C427" s="7">
        <v>0</v>
      </c>
      <c r="D427" s="7">
        <v>0</v>
      </c>
      <c r="E427" s="7">
        <v>1</v>
      </c>
      <c r="F427" s="7">
        <v>1900</v>
      </c>
      <c r="G427" s="7">
        <v>0</v>
      </c>
      <c r="H427" s="8">
        <v>1444</v>
      </c>
      <c r="I427" s="7">
        <v>2</v>
      </c>
      <c r="J427" s="7">
        <v>3</v>
      </c>
      <c r="K427" s="7">
        <v>2</v>
      </c>
      <c r="L427" s="7">
        <v>0</v>
      </c>
      <c r="M427" s="7">
        <v>1120</v>
      </c>
      <c r="N427" s="7">
        <v>3</v>
      </c>
      <c r="O427" s="9">
        <v>29900</v>
      </c>
    </row>
    <row r="428" spans="1:15" x14ac:dyDescent="0.2">
      <c r="A428" s="7">
        <v>1</v>
      </c>
      <c r="B428" s="7">
        <v>0</v>
      </c>
      <c r="C428" s="7">
        <v>0</v>
      </c>
      <c r="D428" s="7">
        <v>0</v>
      </c>
      <c r="E428" s="7">
        <v>2</v>
      </c>
      <c r="F428" s="7">
        <v>1900</v>
      </c>
      <c r="G428" s="7">
        <v>0</v>
      </c>
      <c r="H428" s="8">
        <v>2520</v>
      </c>
      <c r="I428" s="7">
        <v>1</v>
      </c>
      <c r="J428" s="7">
        <v>4</v>
      </c>
      <c r="K428" s="7">
        <v>2</v>
      </c>
      <c r="L428" s="7">
        <v>0</v>
      </c>
      <c r="M428" s="7">
        <v>4950</v>
      </c>
      <c r="N428" s="7">
        <v>3</v>
      </c>
      <c r="O428" s="9">
        <v>103600</v>
      </c>
    </row>
    <row r="429" spans="1:15" x14ac:dyDescent="0.2">
      <c r="A429" s="7">
        <v>1</v>
      </c>
      <c r="B429" s="7">
        <v>0</v>
      </c>
      <c r="C429" s="7">
        <v>0</v>
      </c>
      <c r="D429" s="7">
        <v>0</v>
      </c>
      <c r="E429" s="7">
        <v>1.5</v>
      </c>
      <c r="F429" s="7">
        <v>1900</v>
      </c>
      <c r="G429" s="7">
        <v>0</v>
      </c>
      <c r="H429" s="8">
        <v>1356</v>
      </c>
      <c r="I429" s="7">
        <v>1</v>
      </c>
      <c r="J429" s="7">
        <v>2</v>
      </c>
      <c r="K429" s="7">
        <v>2</v>
      </c>
      <c r="L429" s="7">
        <v>0</v>
      </c>
      <c r="M429" s="7">
        <v>3750</v>
      </c>
      <c r="N429" s="7">
        <v>3</v>
      </c>
      <c r="O429" s="9">
        <v>164000</v>
      </c>
    </row>
    <row r="430" spans="1:15" x14ac:dyDescent="0.2">
      <c r="A430" s="7">
        <v>0</v>
      </c>
      <c r="B430" s="7">
        <v>1</v>
      </c>
      <c r="C430" s="7">
        <v>0</v>
      </c>
      <c r="D430" s="7">
        <v>1</v>
      </c>
      <c r="E430" s="7">
        <v>2</v>
      </c>
      <c r="F430" s="7">
        <v>1900</v>
      </c>
      <c r="G430" s="7">
        <v>0</v>
      </c>
      <c r="H430" s="8">
        <v>3100</v>
      </c>
      <c r="I430" s="7">
        <v>1</v>
      </c>
      <c r="J430" s="7">
        <v>0</v>
      </c>
      <c r="K430" s="7">
        <v>0</v>
      </c>
      <c r="L430" s="7">
        <v>0</v>
      </c>
      <c r="M430" s="7">
        <v>4500</v>
      </c>
      <c r="N430" s="7">
        <v>3</v>
      </c>
      <c r="O430" s="9">
        <v>156000</v>
      </c>
    </row>
    <row r="431" spans="1:15" x14ac:dyDescent="0.2">
      <c r="A431" s="7">
        <v>1</v>
      </c>
      <c r="B431" s="7">
        <v>0</v>
      </c>
      <c r="C431" s="7">
        <v>0</v>
      </c>
      <c r="D431" s="7">
        <v>0</v>
      </c>
      <c r="E431" s="7">
        <v>1.5</v>
      </c>
      <c r="F431" s="7">
        <v>1900</v>
      </c>
      <c r="G431" s="7">
        <v>0</v>
      </c>
      <c r="H431" s="8">
        <v>1706</v>
      </c>
      <c r="I431" s="7">
        <v>1</v>
      </c>
      <c r="J431" s="7">
        <v>4</v>
      </c>
      <c r="K431" s="7">
        <v>2</v>
      </c>
      <c r="L431" s="7">
        <v>0</v>
      </c>
      <c r="M431" s="7">
        <v>1812</v>
      </c>
      <c r="N431" s="7">
        <v>4</v>
      </c>
      <c r="O431" s="9">
        <v>282800</v>
      </c>
    </row>
    <row r="432" spans="1:15" x14ac:dyDescent="0.2">
      <c r="A432" s="7">
        <v>1</v>
      </c>
      <c r="B432" s="7">
        <v>0</v>
      </c>
      <c r="C432" s="7">
        <v>0</v>
      </c>
      <c r="D432" s="7">
        <v>0</v>
      </c>
      <c r="E432" s="7">
        <v>1</v>
      </c>
      <c r="F432" s="7">
        <v>1900</v>
      </c>
      <c r="G432" s="7">
        <v>0</v>
      </c>
      <c r="H432" s="8">
        <v>1175</v>
      </c>
      <c r="I432" s="7">
        <v>1</v>
      </c>
      <c r="J432" s="7">
        <v>3</v>
      </c>
      <c r="K432" s="7">
        <v>1</v>
      </c>
      <c r="L432" s="7">
        <v>1</v>
      </c>
      <c r="M432" s="7">
        <v>3360</v>
      </c>
      <c r="N432" s="7">
        <v>4</v>
      </c>
      <c r="O432" s="9">
        <v>133000</v>
      </c>
    </row>
    <row r="433" spans="1:15" x14ac:dyDescent="0.2">
      <c r="A433" s="7">
        <v>1</v>
      </c>
      <c r="B433" s="7">
        <v>0</v>
      </c>
      <c r="C433" s="7">
        <v>0</v>
      </c>
      <c r="D433" s="7">
        <v>0</v>
      </c>
      <c r="E433" s="7">
        <v>1</v>
      </c>
      <c r="F433" s="7">
        <v>1900</v>
      </c>
      <c r="G433" s="7">
        <v>0</v>
      </c>
      <c r="H433" s="8">
        <v>980</v>
      </c>
      <c r="I433" s="7">
        <v>1</v>
      </c>
      <c r="J433" s="7">
        <v>3</v>
      </c>
      <c r="K433" s="7">
        <v>1</v>
      </c>
      <c r="L433" s="7">
        <v>0</v>
      </c>
      <c r="M433" s="7">
        <v>0</v>
      </c>
      <c r="N433" s="7">
        <v>4</v>
      </c>
      <c r="O433" s="9">
        <v>44900</v>
      </c>
    </row>
    <row r="434" spans="1:15" x14ac:dyDescent="0.2">
      <c r="A434" s="7">
        <v>1</v>
      </c>
      <c r="B434" s="7">
        <v>0</v>
      </c>
      <c r="C434" s="7">
        <v>0</v>
      </c>
      <c r="D434" s="7">
        <v>0</v>
      </c>
      <c r="E434" s="7">
        <v>1</v>
      </c>
      <c r="F434" s="7">
        <v>1900</v>
      </c>
      <c r="G434" s="7">
        <v>0</v>
      </c>
      <c r="H434" s="8">
        <v>1134</v>
      </c>
      <c r="I434" s="7">
        <v>1</v>
      </c>
      <c r="J434" s="7">
        <v>3</v>
      </c>
      <c r="K434" s="7">
        <v>1</v>
      </c>
      <c r="L434" s="7">
        <v>0</v>
      </c>
      <c r="M434" s="7">
        <v>4290</v>
      </c>
      <c r="N434" s="7">
        <v>4</v>
      </c>
      <c r="O434" s="9">
        <v>45000</v>
      </c>
    </row>
    <row r="435" spans="1:15" x14ac:dyDescent="0.2">
      <c r="A435" s="7">
        <v>1</v>
      </c>
      <c r="B435" s="7">
        <v>0</v>
      </c>
      <c r="C435" s="7">
        <v>0</v>
      </c>
      <c r="D435" s="7">
        <v>0</v>
      </c>
      <c r="E435" s="7">
        <v>1</v>
      </c>
      <c r="F435" s="7">
        <v>1900</v>
      </c>
      <c r="G435" s="7">
        <v>0</v>
      </c>
      <c r="H435" s="8">
        <v>830</v>
      </c>
      <c r="I435" s="7">
        <v>1</v>
      </c>
      <c r="J435" s="7">
        <v>3</v>
      </c>
      <c r="K435" s="7">
        <v>2</v>
      </c>
      <c r="L435" s="7">
        <v>0</v>
      </c>
      <c r="M435" s="7">
        <v>2016</v>
      </c>
      <c r="N435" s="7">
        <v>4</v>
      </c>
      <c r="O435" s="9">
        <v>70500</v>
      </c>
    </row>
    <row r="436" spans="1:15" x14ac:dyDescent="0.2">
      <c r="A436" s="7">
        <v>1</v>
      </c>
      <c r="B436" s="7">
        <v>0</v>
      </c>
      <c r="C436" s="7">
        <v>0</v>
      </c>
      <c r="D436" s="7">
        <v>0</v>
      </c>
      <c r="E436" s="7">
        <v>1</v>
      </c>
      <c r="F436" s="7">
        <v>1900</v>
      </c>
      <c r="G436" s="7">
        <v>0</v>
      </c>
      <c r="H436" s="8">
        <v>2196</v>
      </c>
      <c r="I436" s="7">
        <v>2</v>
      </c>
      <c r="J436" s="7">
        <v>6</v>
      </c>
      <c r="K436" s="7">
        <v>2</v>
      </c>
      <c r="L436" s="7">
        <v>0</v>
      </c>
      <c r="M436" s="7">
        <v>3720</v>
      </c>
      <c r="N436" s="7">
        <v>4</v>
      </c>
      <c r="O436" s="9">
        <v>70000</v>
      </c>
    </row>
    <row r="437" spans="1:15" x14ac:dyDescent="0.2">
      <c r="A437" s="7">
        <v>1</v>
      </c>
      <c r="B437" s="7">
        <v>0</v>
      </c>
      <c r="C437" s="7">
        <v>0</v>
      </c>
      <c r="D437" s="7">
        <v>0</v>
      </c>
      <c r="E437" s="7">
        <v>2</v>
      </c>
      <c r="F437" s="7">
        <v>1900</v>
      </c>
      <c r="G437" s="7">
        <v>0</v>
      </c>
      <c r="H437" s="8">
        <v>2012</v>
      </c>
      <c r="I437" s="7">
        <v>2</v>
      </c>
      <c r="J437" s="7">
        <v>5</v>
      </c>
      <c r="K437" s="7">
        <v>2</v>
      </c>
      <c r="L437" s="7">
        <v>0</v>
      </c>
      <c r="M437" s="7">
        <v>3910</v>
      </c>
      <c r="N437" s="7">
        <v>4</v>
      </c>
      <c r="O437" s="9">
        <v>17000</v>
      </c>
    </row>
    <row r="438" spans="1:15" x14ac:dyDescent="0.2">
      <c r="A438" s="7">
        <v>1</v>
      </c>
      <c r="B438" s="7">
        <v>0</v>
      </c>
      <c r="C438" s="7">
        <v>0</v>
      </c>
      <c r="D438" s="7">
        <v>0</v>
      </c>
      <c r="E438" s="7">
        <v>1</v>
      </c>
      <c r="F438" s="7">
        <v>1900</v>
      </c>
      <c r="G438" s="7">
        <v>0</v>
      </c>
      <c r="H438" s="8">
        <v>1110</v>
      </c>
      <c r="I438" s="7">
        <v>1</v>
      </c>
      <c r="J438" s="7">
        <v>3</v>
      </c>
      <c r="K438" s="7">
        <v>1</v>
      </c>
      <c r="L438" s="7">
        <v>0</v>
      </c>
      <c r="M438" s="7">
        <v>3000</v>
      </c>
      <c r="N438" s="7">
        <v>5</v>
      </c>
      <c r="O438" s="9">
        <v>200000</v>
      </c>
    </row>
    <row r="439" spans="1:15" x14ac:dyDescent="0.2">
      <c r="A439" s="7">
        <v>1</v>
      </c>
      <c r="B439" s="7">
        <v>0</v>
      </c>
      <c r="C439" s="7">
        <v>0</v>
      </c>
      <c r="D439" s="7">
        <v>0</v>
      </c>
      <c r="E439" s="7">
        <v>1.5</v>
      </c>
      <c r="F439" s="7">
        <v>1900</v>
      </c>
      <c r="G439" s="7">
        <v>0</v>
      </c>
      <c r="H439" s="8">
        <v>719</v>
      </c>
      <c r="I439" s="7">
        <v>1</v>
      </c>
      <c r="J439" s="7">
        <v>1</v>
      </c>
      <c r="K439" s="7">
        <v>1</v>
      </c>
      <c r="L439" s="7">
        <v>0</v>
      </c>
      <c r="M439" s="7">
        <v>4800</v>
      </c>
      <c r="N439" s="7">
        <v>5</v>
      </c>
      <c r="O439" s="9">
        <v>65000</v>
      </c>
    </row>
    <row r="440" spans="1:15" x14ac:dyDescent="0.2">
      <c r="A440" s="7">
        <v>1</v>
      </c>
      <c r="B440" s="7">
        <v>0</v>
      </c>
      <c r="C440" s="7">
        <v>0</v>
      </c>
      <c r="D440" s="7">
        <v>0</v>
      </c>
      <c r="E440" s="7">
        <v>1.5</v>
      </c>
      <c r="F440" s="7">
        <v>1900</v>
      </c>
      <c r="G440" s="7">
        <v>0</v>
      </c>
      <c r="H440" s="8">
        <v>1352</v>
      </c>
      <c r="I440" s="7">
        <v>1</v>
      </c>
      <c r="J440" s="7">
        <v>3</v>
      </c>
      <c r="K440" s="7">
        <v>1</v>
      </c>
      <c r="L440" s="7">
        <v>1</v>
      </c>
      <c r="M440" s="7">
        <v>3900</v>
      </c>
      <c r="N440" s="7">
        <v>5</v>
      </c>
      <c r="O440" s="9">
        <v>130000</v>
      </c>
    </row>
    <row r="441" spans="1:15" x14ac:dyDescent="0.2">
      <c r="A441" s="7">
        <v>1</v>
      </c>
      <c r="B441" s="7">
        <v>0</v>
      </c>
      <c r="C441" s="7">
        <v>0</v>
      </c>
      <c r="D441" s="7">
        <v>0</v>
      </c>
      <c r="E441" s="7">
        <v>1</v>
      </c>
      <c r="F441" s="7">
        <v>1900</v>
      </c>
      <c r="G441" s="7">
        <v>0</v>
      </c>
      <c r="H441" s="8">
        <v>994</v>
      </c>
      <c r="I441" s="7">
        <v>1</v>
      </c>
      <c r="J441" s="7">
        <v>4</v>
      </c>
      <c r="K441" s="7">
        <v>1</v>
      </c>
      <c r="L441" s="7">
        <v>0</v>
      </c>
      <c r="M441" s="7">
        <v>3600</v>
      </c>
      <c r="N441" s="7">
        <v>5</v>
      </c>
      <c r="O441" s="9">
        <v>121400</v>
      </c>
    </row>
    <row r="442" spans="1:15" x14ac:dyDescent="0.2">
      <c r="A442" s="7">
        <v>1</v>
      </c>
      <c r="B442" s="7">
        <v>0</v>
      </c>
      <c r="C442" s="7">
        <v>0</v>
      </c>
      <c r="D442" s="7">
        <v>0</v>
      </c>
      <c r="E442" s="7">
        <v>2</v>
      </c>
      <c r="F442" s="7">
        <v>1900</v>
      </c>
      <c r="G442" s="7">
        <v>0</v>
      </c>
      <c r="H442" s="8">
        <v>1948</v>
      </c>
      <c r="I442" s="7">
        <v>2</v>
      </c>
      <c r="J442" s="7">
        <v>4</v>
      </c>
      <c r="K442" s="7">
        <v>2</v>
      </c>
      <c r="L442" s="7">
        <v>0</v>
      </c>
      <c r="M442" s="7">
        <v>3725</v>
      </c>
      <c r="N442" s="7">
        <v>5</v>
      </c>
      <c r="O442" s="9">
        <v>139000</v>
      </c>
    </row>
    <row r="443" spans="1:15" x14ac:dyDescent="0.2">
      <c r="A443" s="7">
        <v>1</v>
      </c>
      <c r="B443" s="7">
        <v>0</v>
      </c>
      <c r="C443" s="7">
        <v>0</v>
      </c>
      <c r="D443" s="7">
        <v>0</v>
      </c>
      <c r="E443" s="7">
        <v>2</v>
      </c>
      <c r="F443" s="7">
        <v>1900</v>
      </c>
      <c r="G443" s="7">
        <v>0</v>
      </c>
      <c r="H443" s="8">
        <v>2091</v>
      </c>
      <c r="I443" s="7">
        <v>2</v>
      </c>
      <c r="J443" s="7">
        <v>4</v>
      </c>
      <c r="K443" s="7">
        <v>2</v>
      </c>
      <c r="L443" s="7">
        <v>0</v>
      </c>
      <c r="M443" s="7">
        <v>3675</v>
      </c>
      <c r="N443" s="7">
        <v>5</v>
      </c>
      <c r="O443" s="9">
        <v>137000</v>
      </c>
    </row>
    <row r="444" spans="1:15" x14ac:dyDescent="0.2">
      <c r="A444" s="7">
        <v>1</v>
      </c>
      <c r="B444" s="7">
        <v>0</v>
      </c>
      <c r="C444" s="7">
        <v>0</v>
      </c>
      <c r="D444" s="7">
        <v>0</v>
      </c>
      <c r="E444" s="7">
        <v>1.5</v>
      </c>
      <c r="F444" s="7">
        <v>1900</v>
      </c>
      <c r="G444" s="7">
        <v>0</v>
      </c>
      <c r="H444" s="8">
        <v>1384</v>
      </c>
      <c r="I444" s="7">
        <v>1</v>
      </c>
      <c r="J444" s="7">
        <v>2</v>
      </c>
      <c r="K444" s="7">
        <v>1</v>
      </c>
      <c r="L444" s="7">
        <v>0</v>
      </c>
      <c r="M444" s="7">
        <v>5400</v>
      </c>
      <c r="N444" s="7">
        <v>6</v>
      </c>
      <c r="O444" s="9">
        <v>36000</v>
      </c>
    </row>
    <row r="445" spans="1:15" x14ac:dyDescent="0.2">
      <c r="A445" s="7">
        <v>1</v>
      </c>
      <c r="B445" s="7">
        <v>0</v>
      </c>
      <c r="C445" s="7">
        <v>0</v>
      </c>
      <c r="D445" s="7">
        <v>0</v>
      </c>
      <c r="E445" s="7">
        <v>1</v>
      </c>
      <c r="F445" s="7">
        <v>1900</v>
      </c>
      <c r="G445" s="7">
        <v>0</v>
      </c>
      <c r="H445" s="8">
        <v>718</v>
      </c>
      <c r="I445" s="7">
        <v>1</v>
      </c>
      <c r="J445" s="7">
        <v>2</v>
      </c>
      <c r="K445" s="7">
        <v>1</v>
      </c>
      <c r="L445" s="7">
        <v>0</v>
      </c>
      <c r="M445" s="7">
        <v>2700</v>
      </c>
      <c r="N445" s="7">
        <v>6</v>
      </c>
      <c r="O445" s="9">
        <v>98000</v>
      </c>
    </row>
    <row r="446" spans="1:15" x14ac:dyDescent="0.2">
      <c r="A446" s="7">
        <v>1</v>
      </c>
      <c r="B446" s="7">
        <v>0</v>
      </c>
      <c r="C446" s="7">
        <v>0</v>
      </c>
      <c r="D446" s="7">
        <v>0</v>
      </c>
      <c r="E446" s="7">
        <v>1.5</v>
      </c>
      <c r="F446" s="7">
        <v>1900</v>
      </c>
      <c r="G446" s="7">
        <v>0</v>
      </c>
      <c r="H446" s="8">
        <v>1822</v>
      </c>
      <c r="I446" s="7">
        <v>2</v>
      </c>
      <c r="J446" s="7">
        <v>4</v>
      </c>
      <c r="K446" s="7">
        <v>2</v>
      </c>
      <c r="L446" s="7">
        <v>0</v>
      </c>
      <c r="M446" s="7">
        <v>3000</v>
      </c>
      <c r="N446" s="7">
        <v>6</v>
      </c>
      <c r="O446" s="9">
        <v>174500</v>
      </c>
    </row>
    <row r="447" spans="1:15" x14ac:dyDescent="0.2">
      <c r="A447" s="7">
        <v>1</v>
      </c>
      <c r="B447" s="7">
        <v>0</v>
      </c>
      <c r="C447" s="7">
        <v>0</v>
      </c>
      <c r="D447" s="7">
        <v>0</v>
      </c>
      <c r="E447" s="7">
        <v>1.5</v>
      </c>
      <c r="F447" s="7">
        <v>1900</v>
      </c>
      <c r="G447" s="7">
        <v>0</v>
      </c>
      <c r="H447" s="8">
        <v>1477</v>
      </c>
      <c r="I447" s="7">
        <v>2</v>
      </c>
      <c r="J447" s="7">
        <v>4</v>
      </c>
      <c r="K447" s="7">
        <v>2</v>
      </c>
      <c r="L447" s="7">
        <v>0</v>
      </c>
      <c r="M447" s="7">
        <v>3750</v>
      </c>
      <c r="N447" s="7">
        <v>6</v>
      </c>
      <c r="O447" s="9">
        <v>38500</v>
      </c>
    </row>
    <row r="448" spans="1:15" x14ac:dyDescent="0.2">
      <c r="A448" s="7">
        <v>1</v>
      </c>
      <c r="B448" s="7">
        <v>0</v>
      </c>
      <c r="C448" s="7">
        <v>0</v>
      </c>
      <c r="D448" s="7">
        <v>0</v>
      </c>
      <c r="E448" s="7">
        <v>2</v>
      </c>
      <c r="F448" s="7">
        <v>1900</v>
      </c>
      <c r="G448" s="7">
        <v>0</v>
      </c>
      <c r="H448" s="8">
        <v>1992</v>
      </c>
      <c r="I448" s="7">
        <v>2</v>
      </c>
      <c r="J448" s="7">
        <v>5</v>
      </c>
      <c r="K448" s="7">
        <v>2</v>
      </c>
      <c r="L448" s="7">
        <v>0</v>
      </c>
      <c r="M448" s="7">
        <v>3750</v>
      </c>
      <c r="N448" s="7">
        <v>6</v>
      </c>
      <c r="O448" s="9">
        <v>123000</v>
      </c>
    </row>
    <row r="449" spans="1:15" x14ac:dyDescent="0.2">
      <c r="A449" s="7">
        <v>1</v>
      </c>
      <c r="B449" s="7">
        <v>0</v>
      </c>
      <c r="C449" s="7">
        <v>0</v>
      </c>
      <c r="D449" s="7">
        <v>0</v>
      </c>
      <c r="E449" s="7">
        <v>1</v>
      </c>
      <c r="F449" s="7">
        <v>1900</v>
      </c>
      <c r="G449" s="7">
        <v>0</v>
      </c>
      <c r="H449" s="8">
        <v>940</v>
      </c>
      <c r="I449" s="7">
        <v>1</v>
      </c>
      <c r="J449" s="7">
        <v>3</v>
      </c>
      <c r="K449" s="7">
        <v>1</v>
      </c>
      <c r="L449" s="7">
        <v>0</v>
      </c>
      <c r="M449" s="7">
        <v>1824</v>
      </c>
      <c r="N449" s="7">
        <v>6</v>
      </c>
      <c r="O449" s="9">
        <v>47900</v>
      </c>
    </row>
    <row r="450" spans="1:15" x14ac:dyDescent="0.2">
      <c r="A450" s="7">
        <v>1</v>
      </c>
      <c r="B450" s="7">
        <v>0</v>
      </c>
      <c r="C450" s="7">
        <v>0</v>
      </c>
      <c r="D450" s="7">
        <v>0</v>
      </c>
      <c r="E450" s="7">
        <v>1</v>
      </c>
      <c r="F450" s="7">
        <v>1900</v>
      </c>
      <c r="G450" s="7">
        <v>0</v>
      </c>
      <c r="H450" s="8">
        <v>916</v>
      </c>
      <c r="I450" s="7">
        <v>1</v>
      </c>
      <c r="J450" s="7">
        <v>3</v>
      </c>
      <c r="K450" s="7">
        <v>1</v>
      </c>
      <c r="L450" s="7">
        <v>0</v>
      </c>
      <c r="M450" s="7">
        <v>3600</v>
      </c>
      <c r="N450" s="7">
        <v>6</v>
      </c>
      <c r="O450" s="9">
        <v>110000</v>
      </c>
    </row>
    <row r="451" spans="1:15" x14ac:dyDescent="0.2">
      <c r="A451" s="7">
        <v>1</v>
      </c>
      <c r="B451" s="7">
        <v>0</v>
      </c>
      <c r="C451" s="7">
        <v>0</v>
      </c>
      <c r="D451" s="7">
        <v>0</v>
      </c>
      <c r="E451" s="7">
        <v>2</v>
      </c>
      <c r="F451" s="7">
        <v>1900</v>
      </c>
      <c r="G451" s="7">
        <v>0</v>
      </c>
      <c r="H451" s="8">
        <v>2700</v>
      </c>
      <c r="I451" s="7">
        <v>2</v>
      </c>
      <c r="J451" s="7">
        <v>6</v>
      </c>
      <c r="K451" s="7">
        <v>2</v>
      </c>
      <c r="L451" s="7">
        <v>0</v>
      </c>
      <c r="M451" s="7">
        <v>5280</v>
      </c>
      <c r="N451" s="7">
        <v>6</v>
      </c>
      <c r="O451" s="9">
        <v>71000</v>
      </c>
    </row>
    <row r="452" spans="1:15" x14ac:dyDescent="0.2">
      <c r="A452" s="7">
        <v>1</v>
      </c>
      <c r="B452" s="7">
        <v>0</v>
      </c>
      <c r="C452" s="7">
        <v>0</v>
      </c>
      <c r="D452" s="7">
        <v>0</v>
      </c>
      <c r="E452" s="7">
        <v>1</v>
      </c>
      <c r="F452" s="7">
        <v>1900</v>
      </c>
      <c r="G452" s="7">
        <v>0</v>
      </c>
      <c r="H452" s="8">
        <v>1056</v>
      </c>
      <c r="I452" s="7">
        <v>1</v>
      </c>
      <c r="J452" s="7">
        <v>3</v>
      </c>
      <c r="K452" s="7">
        <v>2</v>
      </c>
      <c r="L452" s="7">
        <v>0</v>
      </c>
      <c r="M452" s="7">
        <v>3600</v>
      </c>
      <c r="N452" s="7">
        <v>6</v>
      </c>
      <c r="O452" s="9">
        <v>88600</v>
      </c>
    </row>
    <row r="453" spans="1:15" x14ac:dyDescent="0.2">
      <c r="A453" s="7">
        <v>1</v>
      </c>
      <c r="B453" s="7">
        <v>0</v>
      </c>
      <c r="C453" s="7">
        <v>0</v>
      </c>
      <c r="D453" s="7">
        <v>0</v>
      </c>
      <c r="E453" s="7">
        <v>1</v>
      </c>
      <c r="F453" s="7">
        <v>1900</v>
      </c>
      <c r="G453" s="7">
        <v>0</v>
      </c>
      <c r="H453" s="8">
        <v>1366</v>
      </c>
      <c r="I453" s="7">
        <v>2</v>
      </c>
      <c r="J453" s="7">
        <v>4</v>
      </c>
      <c r="K453" s="7">
        <v>2</v>
      </c>
      <c r="L453" s="7">
        <v>0</v>
      </c>
      <c r="M453" s="7">
        <v>3750</v>
      </c>
      <c r="N453" s="7">
        <v>6</v>
      </c>
      <c r="O453" s="9">
        <v>52500</v>
      </c>
    </row>
    <row r="454" spans="1:15" x14ac:dyDescent="0.2">
      <c r="A454" s="7">
        <v>1</v>
      </c>
      <c r="B454" s="7">
        <v>0</v>
      </c>
      <c r="C454" s="7">
        <v>0</v>
      </c>
      <c r="D454" s="7">
        <v>0</v>
      </c>
      <c r="E454" s="7">
        <v>1.5</v>
      </c>
      <c r="F454" s="7">
        <v>1900</v>
      </c>
      <c r="G454" s="7">
        <v>0</v>
      </c>
      <c r="H454" s="8">
        <v>1638</v>
      </c>
      <c r="I454" s="7">
        <v>2</v>
      </c>
      <c r="J454" s="7">
        <v>3</v>
      </c>
      <c r="K454" s="7">
        <v>2</v>
      </c>
      <c r="L454" s="7">
        <v>0</v>
      </c>
      <c r="M454" s="7">
        <v>9240</v>
      </c>
      <c r="N454" s="7">
        <v>6</v>
      </c>
      <c r="O454" s="9">
        <v>164000</v>
      </c>
    </row>
    <row r="455" spans="1:15" x14ac:dyDescent="0.2">
      <c r="A455" s="7">
        <v>1</v>
      </c>
      <c r="B455" s="7">
        <v>0</v>
      </c>
      <c r="C455" s="7">
        <v>0</v>
      </c>
      <c r="D455" s="7">
        <v>0</v>
      </c>
      <c r="E455" s="7">
        <v>1</v>
      </c>
      <c r="F455" s="7">
        <v>1900</v>
      </c>
      <c r="G455" s="7">
        <v>0</v>
      </c>
      <c r="H455" s="8">
        <v>920</v>
      </c>
      <c r="I455" s="7">
        <v>1</v>
      </c>
      <c r="J455" s="7">
        <v>2</v>
      </c>
      <c r="K455" s="7">
        <v>1</v>
      </c>
      <c r="L455" s="7">
        <v>1</v>
      </c>
      <c r="M455" s="7">
        <v>3120</v>
      </c>
      <c r="N455" s="7">
        <v>6</v>
      </c>
      <c r="O455" s="9">
        <v>129000</v>
      </c>
    </row>
    <row r="456" spans="1:15" x14ac:dyDescent="0.2">
      <c r="A456" s="7">
        <v>0</v>
      </c>
      <c r="B456" s="7">
        <v>0</v>
      </c>
      <c r="C456" s="7">
        <v>0</v>
      </c>
      <c r="D456" s="7">
        <v>1</v>
      </c>
      <c r="E456" s="7">
        <v>2</v>
      </c>
      <c r="F456" s="7">
        <v>1900</v>
      </c>
      <c r="G456" s="7">
        <v>0</v>
      </c>
      <c r="H456" s="8">
        <v>4478</v>
      </c>
      <c r="I456" s="7">
        <v>1</v>
      </c>
      <c r="J456" s="7">
        <v>0</v>
      </c>
      <c r="K456" s="7">
        <v>0</v>
      </c>
      <c r="L456" s="7">
        <v>0</v>
      </c>
      <c r="M456" s="7">
        <v>6390</v>
      </c>
      <c r="N456" s="7">
        <v>6</v>
      </c>
      <c r="O456" s="9">
        <v>168500</v>
      </c>
    </row>
    <row r="457" spans="1:15" x14ac:dyDescent="0.2">
      <c r="A457" s="7">
        <v>0</v>
      </c>
      <c r="B457" s="7">
        <v>0</v>
      </c>
      <c r="C457" s="7">
        <v>0</v>
      </c>
      <c r="D457" s="7">
        <v>1</v>
      </c>
      <c r="E457" s="7">
        <v>2</v>
      </c>
      <c r="F457" s="7">
        <v>1900</v>
      </c>
      <c r="G457" s="7">
        <v>0</v>
      </c>
      <c r="H457" s="8">
        <v>4478</v>
      </c>
      <c r="I457" s="7">
        <v>1</v>
      </c>
      <c r="J457" s="7">
        <v>0</v>
      </c>
      <c r="K457" s="7">
        <v>0</v>
      </c>
      <c r="L457" s="7">
        <v>0</v>
      </c>
      <c r="M457" s="7">
        <v>6390</v>
      </c>
      <c r="N457" s="7">
        <v>6</v>
      </c>
      <c r="O457" s="9">
        <v>193500</v>
      </c>
    </row>
    <row r="458" spans="1:15" x14ac:dyDescent="0.2">
      <c r="A458" s="7">
        <v>1</v>
      </c>
      <c r="B458" s="7">
        <v>0</v>
      </c>
      <c r="C458" s="7">
        <v>0</v>
      </c>
      <c r="D458" s="7">
        <v>0</v>
      </c>
      <c r="E458" s="7">
        <v>1.5</v>
      </c>
      <c r="F458" s="7">
        <v>1900</v>
      </c>
      <c r="G458" s="7">
        <v>0</v>
      </c>
      <c r="H458" s="8">
        <v>1596</v>
      </c>
      <c r="I458" s="7">
        <v>2</v>
      </c>
      <c r="J458" s="7">
        <v>4</v>
      </c>
      <c r="K458" s="7">
        <v>2</v>
      </c>
      <c r="L458" s="7">
        <v>0</v>
      </c>
      <c r="M458" s="7">
        <v>5400</v>
      </c>
      <c r="N458" s="7">
        <v>7</v>
      </c>
      <c r="O458" s="9">
        <v>70000</v>
      </c>
    </row>
    <row r="459" spans="1:15" x14ac:dyDescent="0.2">
      <c r="A459" s="7">
        <v>1</v>
      </c>
      <c r="B459" s="7">
        <v>0</v>
      </c>
      <c r="C459" s="7">
        <v>0</v>
      </c>
      <c r="D459" s="7">
        <v>0</v>
      </c>
      <c r="E459" s="7">
        <v>2</v>
      </c>
      <c r="F459" s="7">
        <v>1900</v>
      </c>
      <c r="G459" s="7">
        <v>0</v>
      </c>
      <c r="H459" s="8">
        <v>2341</v>
      </c>
      <c r="I459" s="7">
        <v>2</v>
      </c>
      <c r="J459" s="7">
        <v>5</v>
      </c>
      <c r="K459" s="7">
        <v>2</v>
      </c>
      <c r="L459" s="7">
        <v>1</v>
      </c>
      <c r="M459" s="7">
        <v>3600</v>
      </c>
      <c r="N459" s="7">
        <v>7</v>
      </c>
      <c r="O459" s="9">
        <v>246000</v>
      </c>
    </row>
    <row r="460" spans="1:15" x14ac:dyDescent="0.2">
      <c r="A460" s="7">
        <v>1</v>
      </c>
      <c r="B460" s="7">
        <v>0</v>
      </c>
      <c r="C460" s="7">
        <v>0</v>
      </c>
      <c r="D460" s="7">
        <v>0</v>
      </c>
      <c r="E460" s="7">
        <v>1</v>
      </c>
      <c r="F460" s="7">
        <v>1900</v>
      </c>
      <c r="G460" s="7">
        <v>0</v>
      </c>
      <c r="H460" s="8">
        <v>700</v>
      </c>
      <c r="I460" s="7">
        <v>1</v>
      </c>
      <c r="J460" s="7">
        <v>2</v>
      </c>
      <c r="K460" s="7">
        <v>0</v>
      </c>
      <c r="L460" s="7">
        <v>0</v>
      </c>
      <c r="M460" s="7">
        <v>2100</v>
      </c>
      <c r="N460" s="7">
        <v>7</v>
      </c>
      <c r="O460" s="9">
        <v>52500</v>
      </c>
    </row>
    <row r="461" spans="1:15" x14ac:dyDescent="0.2">
      <c r="A461" s="7">
        <v>1</v>
      </c>
      <c r="B461" s="7">
        <v>0</v>
      </c>
      <c r="C461" s="7">
        <v>0</v>
      </c>
      <c r="D461" s="7">
        <v>0</v>
      </c>
      <c r="E461" s="7">
        <v>1</v>
      </c>
      <c r="F461" s="7">
        <v>1900</v>
      </c>
      <c r="G461" s="7">
        <v>0</v>
      </c>
      <c r="H461" s="8">
        <v>965</v>
      </c>
      <c r="I461" s="7">
        <v>1</v>
      </c>
      <c r="J461" s="7">
        <v>3</v>
      </c>
      <c r="K461" s="7">
        <v>1</v>
      </c>
      <c r="L461" s="7">
        <v>1</v>
      </c>
      <c r="M461" s="7">
        <v>3600</v>
      </c>
      <c r="N461" s="7">
        <v>7</v>
      </c>
      <c r="O461" s="9">
        <v>61000</v>
      </c>
    </row>
    <row r="462" spans="1:15" x14ac:dyDescent="0.2">
      <c r="A462" s="7">
        <v>1</v>
      </c>
      <c r="B462" s="7">
        <v>0</v>
      </c>
      <c r="C462" s="7">
        <v>0</v>
      </c>
      <c r="D462" s="7">
        <v>0</v>
      </c>
      <c r="E462" s="7">
        <v>1</v>
      </c>
      <c r="F462" s="7">
        <v>1900</v>
      </c>
      <c r="G462" s="7">
        <v>0</v>
      </c>
      <c r="H462" s="8">
        <v>1461</v>
      </c>
      <c r="I462" s="7">
        <v>1</v>
      </c>
      <c r="J462" s="7">
        <v>3</v>
      </c>
      <c r="K462" s="7">
        <v>2</v>
      </c>
      <c r="L462" s="7">
        <v>0</v>
      </c>
      <c r="M462" s="7">
        <v>3200</v>
      </c>
      <c r="N462" s="7">
        <v>7</v>
      </c>
      <c r="O462" s="9">
        <v>280000</v>
      </c>
    </row>
    <row r="463" spans="1:15" x14ac:dyDescent="0.2">
      <c r="A463" s="7">
        <v>1</v>
      </c>
      <c r="B463" s="7">
        <v>0</v>
      </c>
      <c r="C463" s="7">
        <v>0</v>
      </c>
      <c r="D463" s="7">
        <v>0</v>
      </c>
      <c r="E463" s="7">
        <v>1.5</v>
      </c>
      <c r="F463" s="7">
        <v>1900</v>
      </c>
      <c r="G463" s="7">
        <v>0</v>
      </c>
      <c r="H463" s="8">
        <v>1429</v>
      </c>
      <c r="I463" s="7">
        <v>1</v>
      </c>
      <c r="J463" s="7">
        <v>3</v>
      </c>
      <c r="K463" s="7">
        <v>1</v>
      </c>
      <c r="L463" s="7">
        <v>1</v>
      </c>
      <c r="M463" s="7">
        <v>5400</v>
      </c>
      <c r="N463" s="7">
        <v>7</v>
      </c>
      <c r="O463" s="9">
        <v>265000</v>
      </c>
    </row>
    <row r="464" spans="1:15" x14ac:dyDescent="0.2">
      <c r="A464" s="7">
        <v>0</v>
      </c>
      <c r="B464" s="7">
        <v>1</v>
      </c>
      <c r="C464" s="7">
        <v>0</v>
      </c>
      <c r="D464" s="7">
        <v>1</v>
      </c>
      <c r="E464" s="7">
        <v>2</v>
      </c>
      <c r="F464" s="7">
        <v>1900</v>
      </c>
      <c r="G464" s="7">
        <v>0</v>
      </c>
      <c r="H464" s="8">
        <v>4231</v>
      </c>
      <c r="I464" s="7">
        <v>1</v>
      </c>
      <c r="J464" s="7">
        <v>0</v>
      </c>
      <c r="K464" s="7">
        <v>0</v>
      </c>
      <c r="L464" s="7">
        <v>0</v>
      </c>
      <c r="M464" s="7">
        <v>7440</v>
      </c>
      <c r="N464" s="7">
        <v>7</v>
      </c>
      <c r="O464" s="9">
        <v>40000</v>
      </c>
    </row>
    <row r="465" spans="1:15" x14ac:dyDescent="0.2">
      <c r="A465" s="7">
        <v>0</v>
      </c>
      <c r="B465" s="7">
        <v>1</v>
      </c>
      <c r="C465" s="7">
        <v>0</v>
      </c>
      <c r="D465" s="7">
        <v>1</v>
      </c>
      <c r="E465" s="7">
        <v>1</v>
      </c>
      <c r="F465" s="7">
        <v>1900</v>
      </c>
      <c r="G465" s="7">
        <v>0</v>
      </c>
      <c r="H465" s="8">
        <v>1510</v>
      </c>
      <c r="I465" s="7">
        <v>1</v>
      </c>
      <c r="J465" s="7">
        <v>0</v>
      </c>
      <c r="K465" s="7">
        <v>0</v>
      </c>
      <c r="L465" s="7">
        <v>0</v>
      </c>
      <c r="M465" s="7">
        <v>1750</v>
      </c>
      <c r="N465" s="7">
        <v>7</v>
      </c>
      <c r="O465" s="9">
        <v>75000</v>
      </c>
    </row>
    <row r="466" spans="1:15" x14ac:dyDescent="0.2">
      <c r="A466" s="7">
        <v>1</v>
      </c>
      <c r="B466" s="7">
        <v>0</v>
      </c>
      <c r="C466" s="7">
        <v>0</v>
      </c>
      <c r="D466" s="7">
        <v>0</v>
      </c>
      <c r="E466" s="7">
        <v>1</v>
      </c>
      <c r="F466" s="7">
        <v>1900</v>
      </c>
      <c r="G466" s="7">
        <v>0</v>
      </c>
      <c r="H466" s="8">
        <v>972</v>
      </c>
      <c r="I466" s="7">
        <v>1</v>
      </c>
      <c r="J466" s="7">
        <v>3</v>
      </c>
      <c r="K466" s="7">
        <v>1</v>
      </c>
      <c r="L466" s="7">
        <v>0</v>
      </c>
      <c r="M466" s="7">
        <v>8910</v>
      </c>
      <c r="N466" s="7">
        <v>8</v>
      </c>
      <c r="O466" s="9">
        <v>34500</v>
      </c>
    </row>
    <row r="467" spans="1:15" x14ac:dyDescent="0.2">
      <c r="A467" s="7">
        <v>1</v>
      </c>
      <c r="B467" s="7">
        <v>0</v>
      </c>
      <c r="C467" s="7">
        <v>0</v>
      </c>
      <c r="D467" s="7">
        <v>0</v>
      </c>
      <c r="E467" s="7">
        <v>2</v>
      </c>
      <c r="F467" s="7">
        <v>1900</v>
      </c>
      <c r="G467" s="7">
        <v>0</v>
      </c>
      <c r="H467" s="8">
        <v>2016</v>
      </c>
      <c r="I467" s="7">
        <v>2</v>
      </c>
      <c r="J467" s="7">
        <v>4</v>
      </c>
      <c r="K467" s="7">
        <v>2</v>
      </c>
      <c r="L467" s="7">
        <v>0</v>
      </c>
      <c r="M467" s="7">
        <v>3600</v>
      </c>
      <c r="N467" s="7">
        <v>8</v>
      </c>
      <c r="O467" s="9">
        <v>221500</v>
      </c>
    </row>
    <row r="468" spans="1:15" x14ac:dyDescent="0.2">
      <c r="A468" s="7">
        <v>1</v>
      </c>
      <c r="B468" s="7">
        <v>0</v>
      </c>
      <c r="C468" s="7">
        <v>0</v>
      </c>
      <c r="D468" s="7">
        <v>0</v>
      </c>
      <c r="E468" s="7">
        <v>2</v>
      </c>
      <c r="F468" s="7">
        <v>1900</v>
      </c>
      <c r="G468" s="7">
        <v>0</v>
      </c>
      <c r="H468" s="8">
        <v>1840</v>
      </c>
      <c r="I468" s="7">
        <v>2</v>
      </c>
      <c r="J468" s="7">
        <v>4</v>
      </c>
      <c r="K468" s="7">
        <v>2</v>
      </c>
      <c r="L468" s="7">
        <v>0</v>
      </c>
      <c r="M468" s="7">
        <v>3000</v>
      </c>
      <c r="N468" s="7">
        <v>8</v>
      </c>
      <c r="O468" s="9">
        <v>154900</v>
      </c>
    </row>
    <row r="469" spans="1:15" x14ac:dyDescent="0.2">
      <c r="A469" s="7">
        <v>1</v>
      </c>
      <c r="B469" s="7">
        <v>0</v>
      </c>
      <c r="C469" s="7">
        <v>0</v>
      </c>
      <c r="D469" s="7">
        <v>0</v>
      </c>
      <c r="E469" s="7">
        <v>2</v>
      </c>
      <c r="F469" s="7">
        <v>1900</v>
      </c>
      <c r="G469" s="7">
        <v>0</v>
      </c>
      <c r="H469" s="8">
        <v>1770</v>
      </c>
      <c r="I469" s="7">
        <v>3</v>
      </c>
      <c r="J469" s="7">
        <v>3</v>
      </c>
      <c r="K469" s="7">
        <v>3</v>
      </c>
      <c r="L469" s="7">
        <v>0</v>
      </c>
      <c r="M469" s="7">
        <v>3600</v>
      </c>
      <c r="N469" s="7">
        <v>8</v>
      </c>
      <c r="O469" s="9">
        <v>75000</v>
      </c>
    </row>
    <row r="470" spans="1:15" x14ac:dyDescent="0.2">
      <c r="A470" s="7">
        <v>1</v>
      </c>
      <c r="B470" s="7">
        <v>0</v>
      </c>
      <c r="C470" s="7">
        <v>0</v>
      </c>
      <c r="D470" s="7">
        <v>0</v>
      </c>
      <c r="E470" s="7">
        <v>1.5</v>
      </c>
      <c r="F470" s="7">
        <v>1900</v>
      </c>
      <c r="G470" s="7">
        <v>0</v>
      </c>
      <c r="H470" s="8">
        <v>1583</v>
      </c>
      <c r="I470" s="7">
        <v>1</v>
      </c>
      <c r="J470" s="7">
        <v>5</v>
      </c>
      <c r="K470" s="7">
        <v>2</v>
      </c>
      <c r="L470" s="7">
        <v>0</v>
      </c>
      <c r="M470" s="7">
        <v>4920</v>
      </c>
      <c r="N470" s="7">
        <v>8</v>
      </c>
      <c r="O470" s="9">
        <v>320000</v>
      </c>
    </row>
    <row r="471" spans="1:15" x14ac:dyDescent="0.2">
      <c r="A471" s="7">
        <v>1</v>
      </c>
      <c r="B471" s="7">
        <v>0</v>
      </c>
      <c r="C471" s="7">
        <v>0</v>
      </c>
      <c r="D471" s="7">
        <v>0</v>
      </c>
      <c r="E471" s="7">
        <v>1</v>
      </c>
      <c r="F471" s="7">
        <v>1900</v>
      </c>
      <c r="G471" s="7">
        <v>0</v>
      </c>
      <c r="H471" s="8">
        <v>1659</v>
      </c>
      <c r="I471" s="7">
        <v>2</v>
      </c>
      <c r="J471" s="7">
        <v>3</v>
      </c>
      <c r="K471" s="7">
        <v>2</v>
      </c>
      <c r="L471" s="7">
        <v>0</v>
      </c>
      <c r="M471" s="7">
        <v>4226</v>
      </c>
      <c r="N471" s="7">
        <v>8</v>
      </c>
      <c r="O471" s="9">
        <v>130000</v>
      </c>
    </row>
    <row r="472" spans="1:15" x14ac:dyDescent="0.2">
      <c r="A472" s="7">
        <v>1</v>
      </c>
      <c r="B472" s="7">
        <v>0</v>
      </c>
      <c r="C472" s="7">
        <v>0</v>
      </c>
      <c r="D472" s="7">
        <v>0</v>
      </c>
      <c r="E472" s="7">
        <v>1</v>
      </c>
      <c r="F472" s="7">
        <v>1900</v>
      </c>
      <c r="G472" s="7">
        <v>0</v>
      </c>
      <c r="H472" s="8">
        <v>1802</v>
      </c>
      <c r="I472" s="7">
        <v>1</v>
      </c>
      <c r="J472" s="7">
        <v>4</v>
      </c>
      <c r="K472" s="7">
        <v>1</v>
      </c>
      <c r="L472" s="7">
        <v>0</v>
      </c>
      <c r="M472" s="7">
        <v>4227</v>
      </c>
      <c r="N472" s="7">
        <v>8</v>
      </c>
      <c r="O472" s="9">
        <v>125000</v>
      </c>
    </row>
    <row r="473" spans="1:15" x14ac:dyDescent="0.2">
      <c r="A473" s="7">
        <v>1</v>
      </c>
      <c r="B473" s="7">
        <v>0</v>
      </c>
      <c r="C473" s="7">
        <v>0</v>
      </c>
      <c r="D473" s="7">
        <v>0</v>
      </c>
      <c r="E473" s="7">
        <v>1</v>
      </c>
      <c r="F473" s="7">
        <v>1900</v>
      </c>
      <c r="G473" s="7">
        <v>0</v>
      </c>
      <c r="H473" s="8">
        <v>1000</v>
      </c>
      <c r="I473" s="7">
        <v>1</v>
      </c>
      <c r="J473" s="7">
        <v>3</v>
      </c>
      <c r="K473" s="7">
        <v>1</v>
      </c>
      <c r="L473" s="7">
        <v>0</v>
      </c>
      <c r="M473" s="7">
        <v>4750</v>
      </c>
      <c r="N473" s="7">
        <v>8</v>
      </c>
      <c r="O473" s="9">
        <v>79750</v>
      </c>
    </row>
    <row r="474" spans="1:15" x14ac:dyDescent="0.2">
      <c r="A474" s="7">
        <v>1</v>
      </c>
      <c r="B474" s="7">
        <v>0</v>
      </c>
      <c r="C474" s="7">
        <v>0</v>
      </c>
      <c r="D474" s="7">
        <v>0</v>
      </c>
      <c r="E474" s="7">
        <v>1</v>
      </c>
      <c r="F474" s="7">
        <v>1900</v>
      </c>
      <c r="G474" s="7">
        <v>0</v>
      </c>
      <c r="H474" s="8">
        <v>856</v>
      </c>
      <c r="I474" s="7">
        <v>1</v>
      </c>
      <c r="J474" s="7">
        <v>1</v>
      </c>
      <c r="K474" s="7">
        <v>1</v>
      </c>
      <c r="L474" s="7">
        <v>0</v>
      </c>
      <c r="M474" s="7">
        <v>1560</v>
      </c>
      <c r="N474" s="7">
        <v>8</v>
      </c>
      <c r="O474" s="9">
        <v>38000</v>
      </c>
    </row>
    <row r="475" spans="1:15" x14ac:dyDescent="0.2">
      <c r="A475" s="7">
        <v>1</v>
      </c>
      <c r="B475" s="7">
        <v>0</v>
      </c>
      <c r="C475" s="7">
        <v>0</v>
      </c>
      <c r="D475" s="7">
        <v>0</v>
      </c>
      <c r="E475" s="7">
        <v>1.5</v>
      </c>
      <c r="F475" s="7">
        <v>1900</v>
      </c>
      <c r="G475" s="7">
        <v>0</v>
      </c>
      <c r="H475" s="8">
        <v>1981</v>
      </c>
      <c r="I475" s="7">
        <v>2</v>
      </c>
      <c r="J475" s="7">
        <v>5</v>
      </c>
      <c r="K475" s="7">
        <v>2</v>
      </c>
      <c r="L475" s="7">
        <v>0</v>
      </c>
      <c r="M475" s="7">
        <v>4200</v>
      </c>
      <c r="N475" s="7">
        <v>8</v>
      </c>
      <c r="O475" s="9">
        <v>110000</v>
      </c>
    </row>
    <row r="476" spans="1:15" x14ac:dyDescent="0.2">
      <c r="A476" s="7">
        <v>1</v>
      </c>
      <c r="B476" s="7">
        <v>0</v>
      </c>
      <c r="C476" s="7">
        <v>0</v>
      </c>
      <c r="D476" s="7">
        <v>0</v>
      </c>
      <c r="E476" s="7">
        <v>1</v>
      </c>
      <c r="F476" s="7">
        <v>1900</v>
      </c>
      <c r="G476" s="7">
        <v>0</v>
      </c>
      <c r="H476" s="8">
        <v>1192</v>
      </c>
      <c r="I476" s="7">
        <v>1</v>
      </c>
      <c r="J476" s="7">
        <v>2</v>
      </c>
      <c r="K476" s="7">
        <v>1</v>
      </c>
      <c r="L476" s="7">
        <v>0</v>
      </c>
      <c r="M476" s="7">
        <v>5580</v>
      </c>
      <c r="N476" s="7">
        <v>9</v>
      </c>
      <c r="O476" s="9">
        <v>127500</v>
      </c>
    </row>
    <row r="477" spans="1:15" x14ac:dyDescent="0.2">
      <c r="A477" s="7">
        <v>1</v>
      </c>
      <c r="B477" s="7">
        <v>0</v>
      </c>
      <c r="C477" s="7">
        <v>0</v>
      </c>
      <c r="D477" s="7">
        <v>0</v>
      </c>
      <c r="E477" s="7">
        <v>1.5</v>
      </c>
      <c r="F477" s="7">
        <v>1900</v>
      </c>
      <c r="G477" s="7">
        <v>0</v>
      </c>
      <c r="H477" s="8">
        <v>1167</v>
      </c>
      <c r="I477" s="7">
        <v>1</v>
      </c>
      <c r="J477" s="7">
        <v>3</v>
      </c>
      <c r="K477" s="7">
        <v>1</v>
      </c>
      <c r="L477" s="7">
        <v>0</v>
      </c>
      <c r="M477" s="7">
        <v>3175</v>
      </c>
      <c r="N477" s="7">
        <v>9</v>
      </c>
      <c r="O477" s="9">
        <v>67500</v>
      </c>
    </row>
    <row r="478" spans="1:15" x14ac:dyDescent="0.2">
      <c r="A478" s="7">
        <v>1</v>
      </c>
      <c r="B478" s="7">
        <v>0</v>
      </c>
      <c r="C478" s="7">
        <v>0</v>
      </c>
      <c r="D478" s="7">
        <v>0</v>
      </c>
      <c r="E478" s="7">
        <v>1</v>
      </c>
      <c r="F478" s="7">
        <v>1900</v>
      </c>
      <c r="G478" s="7">
        <v>0</v>
      </c>
      <c r="H478" s="8">
        <v>1080</v>
      </c>
      <c r="I478" s="7">
        <v>1</v>
      </c>
      <c r="J478" s="7">
        <v>2</v>
      </c>
      <c r="K478" s="7">
        <v>1</v>
      </c>
      <c r="L478" s="7">
        <v>0</v>
      </c>
      <c r="M478" s="7">
        <v>2092</v>
      </c>
      <c r="N478" s="7">
        <v>9</v>
      </c>
      <c r="O478" s="9">
        <v>244900</v>
      </c>
    </row>
    <row r="479" spans="1:15" x14ac:dyDescent="0.2">
      <c r="A479" s="7">
        <v>1</v>
      </c>
      <c r="B479" s="7">
        <v>0</v>
      </c>
      <c r="C479" s="7">
        <v>0</v>
      </c>
      <c r="D479" s="7">
        <v>0</v>
      </c>
      <c r="E479" s="7">
        <v>1</v>
      </c>
      <c r="F479" s="7">
        <v>1900</v>
      </c>
      <c r="G479" s="7">
        <v>0</v>
      </c>
      <c r="H479" s="8">
        <v>1064</v>
      </c>
      <c r="I479" s="7">
        <v>1</v>
      </c>
      <c r="J479" s="7">
        <v>2</v>
      </c>
      <c r="K479" s="7">
        <v>2</v>
      </c>
      <c r="L479" s="7">
        <v>0</v>
      </c>
      <c r="M479" s="7">
        <v>7500</v>
      </c>
      <c r="N479" s="7">
        <v>9</v>
      </c>
      <c r="O479" s="9">
        <v>274000</v>
      </c>
    </row>
    <row r="480" spans="1:15" x14ac:dyDescent="0.2">
      <c r="A480" s="7">
        <v>1</v>
      </c>
      <c r="B480" s="7">
        <v>0</v>
      </c>
      <c r="C480" s="7">
        <v>0</v>
      </c>
      <c r="D480" s="7">
        <v>0</v>
      </c>
      <c r="E480" s="7">
        <v>1.5</v>
      </c>
      <c r="F480" s="7">
        <v>1900</v>
      </c>
      <c r="G480" s="7">
        <v>0</v>
      </c>
      <c r="H480" s="8">
        <v>2034</v>
      </c>
      <c r="I480" s="7">
        <v>2</v>
      </c>
      <c r="J480" s="7">
        <v>3</v>
      </c>
      <c r="K480" s="7">
        <v>2</v>
      </c>
      <c r="L480" s="7">
        <v>0</v>
      </c>
      <c r="M480" s="7">
        <v>3600</v>
      </c>
      <c r="N480" s="7">
        <v>9</v>
      </c>
      <c r="O480" s="9">
        <v>190000</v>
      </c>
    </row>
    <row r="481" spans="1:15" x14ac:dyDescent="0.2">
      <c r="A481" s="7">
        <v>1</v>
      </c>
      <c r="B481" s="7">
        <v>0</v>
      </c>
      <c r="C481" s="7">
        <v>0</v>
      </c>
      <c r="D481" s="7">
        <v>0</v>
      </c>
      <c r="E481" s="7">
        <v>1</v>
      </c>
      <c r="F481" s="7">
        <v>1900</v>
      </c>
      <c r="G481" s="7">
        <v>0</v>
      </c>
      <c r="H481" s="8">
        <v>1623</v>
      </c>
      <c r="I481" s="7">
        <v>2</v>
      </c>
      <c r="J481" s="7">
        <v>5</v>
      </c>
      <c r="K481" s="7">
        <v>2</v>
      </c>
      <c r="L481" s="7">
        <v>0</v>
      </c>
      <c r="M481" s="7">
        <v>3750</v>
      </c>
      <c r="N481" s="7">
        <v>9</v>
      </c>
      <c r="O481" s="9">
        <v>209000</v>
      </c>
    </row>
    <row r="482" spans="1:15" x14ac:dyDescent="0.2">
      <c r="A482" s="7">
        <v>1</v>
      </c>
      <c r="B482" s="7">
        <v>0</v>
      </c>
      <c r="C482" s="7">
        <v>0</v>
      </c>
      <c r="D482" s="7">
        <v>0</v>
      </c>
      <c r="E482" s="7">
        <v>1.5</v>
      </c>
      <c r="F482" s="7">
        <v>1900</v>
      </c>
      <c r="G482" s="7">
        <v>0</v>
      </c>
      <c r="H482" s="8">
        <v>1627</v>
      </c>
      <c r="I482" s="7">
        <v>1</v>
      </c>
      <c r="J482" s="7">
        <v>3</v>
      </c>
      <c r="K482" s="7">
        <v>2</v>
      </c>
      <c r="L482" s="7">
        <v>0</v>
      </c>
      <c r="M482" s="7">
        <v>2937</v>
      </c>
      <c r="N482" s="7">
        <v>9</v>
      </c>
      <c r="O482" s="9">
        <v>244900</v>
      </c>
    </row>
    <row r="483" spans="1:15" x14ac:dyDescent="0.2">
      <c r="A483" s="7">
        <v>1</v>
      </c>
      <c r="B483" s="7">
        <v>0</v>
      </c>
      <c r="C483" s="7">
        <v>0</v>
      </c>
      <c r="D483" s="7">
        <v>0</v>
      </c>
      <c r="E483" s="7">
        <v>1.5</v>
      </c>
      <c r="F483" s="7">
        <v>1900</v>
      </c>
      <c r="G483" s="7">
        <v>0</v>
      </c>
      <c r="H483" s="8">
        <v>1627</v>
      </c>
      <c r="I483" s="7">
        <v>1</v>
      </c>
      <c r="J483" s="7">
        <v>3</v>
      </c>
      <c r="K483" s="7">
        <v>2</v>
      </c>
      <c r="L483" s="7">
        <v>0</v>
      </c>
      <c r="M483" s="7">
        <v>2937</v>
      </c>
      <c r="N483" s="7">
        <v>9</v>
      </c>
      <c r="O483" s="9">
        <v>244900</v>
      </c>
    </row>
    <row r="484" spans="1:15" x14ac:dyDescent="0.2">
      <c r="A484" s="7">
        <v>1</v>
      </c>
      <c r="B484" s="7">
        <v>0</v>
      </c>
      <c r="C484" s="7">
        <v>0</v>
      </c>
      <c r="D484" s="7">
        <v>0</v>
      </c>
      <c r="E484" s="7">
        <v>1.5</v>
      </c>
      <c r="F484" s="7">
        <v>1900</v>
      </c>
      <c r="G484" s="7">
        <v>0</v>
      </c>
      <c r="H484" s="8">
        <v>1702</v>
      </c>
      <c r="I484" s="7">
        <v>2</v>
      </c>
      <c r="J484" s="7">
        <v>4</v>
      </c>
      <c r="K484" s="7">
        <v>2</v>
      </c>
      <c r="L484" s="7">
        <v>0</v>
      </c>
      <c r="M484" s="7">
        <v>3600</v>
      </c>
      <c r="N484" s="7">
        <v>10</v>
      </c>
      <c r="O484" s="9">
        <v>75000</v>
      </c>
    </row>
    <row r="485" spans="1:15" x14ac:dyDescent="0.2">
      <c r="A485" s="7">
        <v>1</v>
      </c>
      <c r="B485" s="7">
        <v>0</v>
      </c>
      <c r="C485" s="7">
        <v>0</v>
      </c>
      <c r="D485" s="7">
        <v>0</v>
      </c>
      <c r="E485" s="7">
        <v>1</v>
      </c>
      <c r="F485" s="7">
        <v>1900</v>
      </c>
      <c r="G485" s="7">
        <v>0</v>
      </c>
      <c r="H485" s="8">
        <v>1492</v>
      </c>
      <c r="I485" s="7">
        <v>1</v>
      </c>
      <c r="J485" s="7">
        <v>3</v>
      </c>
      <c r="K485" s="7">
        <v>2</v>
      </c>
      <c r="L485" s="7">
        <v>0</v>
      </c>
      <c r="M485" s="7">
        <v>3250</v>
      </c>
      <c r="N485" s="7">
        <v>10</v>
      </c>
      <c r="O485" s="9">
        <v>197500</v>
      </c>
    </row>
    <row r="486" spans="1:15" x14ac:dyDescent="0.2">
      <c r="A486" s="7">
        <v>1</v>
      </c>
      <c r="B486" s="7">
        <v>0</v>
      </c>
      <c r="C486" s="7">
        <v>0</v>
      </c>
      <c r="D486" s="7">
        <v>0</v>
      </c>
      <c r="E486" s="7">
        <v>1</v>
      </c>
      <c r="F486" s="7">
        <v>1900</v>
      </c>
      <c r="G486" s="7">
        <v>0</v>
      </c>
      <c r="H486" s="8">
        <v>1329</v>
      </c>
      <c r="I486" s="7">
        <v>1</v>
      </c>
      <c r="J486" s="7">
        <v>4</v>
      </c>
      <c r="K486" s="7">
        <v>2</v>
      </c>
      <c r="L486" s="7">
        <v>0</v>
      </c>
      <c r="M486" s="7">
        <v>4200</v>
      </c>
      <c r="N486" s="7">
        <v>10</v>
      </c>
      <c r="O486" s="9">
        <v>105500</v>
      </c>
    </row>
    <row r="487" spans="1:15" x14ac:dyDescent="0.2">
      <c r="A487" s="7">
        <v>1</v>
      </c>
      <c r="B487" s="7">
        <v>0</v>
      </c>
      <c r="C487" s="7">
        <v>0</v>
      </c>
      <c r="D487" s="7">
        <v>0</v>
      </c>
      <c r="E487" s="7">
        <v>1</v>
      </c>
      <c r="F487" s="7">
        <v>1900</v>
      </c>
      <c r="G487" s="7">
        <v>0</v>
      </c>
      <c r="H487" s="8">
        <v>1322</v>
      </c>
      <c r="I487" s="7">
        <v>1</v>
      </c>
      <c r="J487" s="7">
        <v>3</v>
      </c>
      <c r="K487" s="7">
        <v>1</v>
      </c>
      <c r="L487" s="7">
        <v>0</v>
      </c>
      <c r="M487" s="7">
        <v>4500</v>
      </c>
      <c r="N487" s="7">
        <v>10</v>
      </c>
      <c r="O487" s="9">
        <v>65000</v>
      </c>
    </row>
    <row r="488" spans="1:15" x14ac:dyDescent="0.2">
      <c r="A488" s="7">
        <v>1</v>
      </c>
      <c r="B488" s="7">
        <v>0</v>
      </c>
      <c r="C488" s="7">
        <v>0</v>
      </c>
      <c r="D488" s="7">
        <v>0</v>
      </c>
      <c r="E488" s="7">
        <v>1.5</v>
      </c>
      <c r="F488" s="7">
        <v>1900</v>
      </c>
      <c r="G488" s="7">
        <v>0</v>
      </c>
      <c r="H488" s="8">
        <v>1318</v>
      </c>
      <c r="I488" s="7">
        <v>1</v>
      </c>
      <c r="J488" s="7">
        <v>3</v>
      </c>
      <c r="K488" s="7">
        <v>1</v>
      </c>
      <c r="L488" s="7">
        <v>1</v>
      </c>
      <c r="M488" s="7">
        <v>5400</v>
      </c>
      <c r="N488" s="7">
        <v>10</v>
      </c>
      <c r="O488" s="9">
        <v>201900</v>
      </c>
    </row>
    <row r="489" spans="1:15" x14ac:dyDescent="0.2">
      <c r="A489" s="7">
        <v>1</v>
      </c>
      <c r="B489" s="7">
        <v>0</v>
      </c>
      <c r="C489" s="7">
        <v>0</v>
      </c>
      <c r="D489" s="7">
        <v>0</v>
      </c>
      <c r="E489" s="7">
        <v>2</v>
      </c>
      <c r="F489" s="7">
        <v>1900</v>
      </c>
      <c r="G489" s="7">
        <v>0</v>
      </c>
      <c r="H489" s="8">
        <v>1232</v>
      </c>
      <c r="I489" s="7">
        <v>1</v>
      </c>
      <c r="J489" s="7">
        <v>3</v>
      </c>
      <c r="K489" s="7">
        <v>2</v>
      </c>
      <c r="L489" s="7">
        <v>0</v>
      </c>
      <c r="M489" s="7">
        <v>4560</v>
      </c>
      <c r="N489" s="7">
        <v>10</v>
      </c>
      <c r="O489" s="9">
        <v>185000</v>
      </c>
    </row>
    <row r="490" spans="1:15" x14ac:dyDescent="0.2">
      <c r="A490" s="7">
        <v>1</v>
      </c>
      <c r="B490" s="7">
        <v>0</v>
      </c>
      <c r="C490" s="7">
        <v>0</v>
      </c>
      <c r="D490" s="7">
        <v>0</v>
      </c>
      <c r="E490" s="7">
        <v>1</v>
      </c>
      <c r="F490" s="7">
        <v>1900</v>
      </c>
      <c r="G490" s="7">
        <v>0</v>
      </c>
      <c r="H490" s="8">
        <v>861</v>
      </c>
      <c r="I490" s="7">
        <v>1</v>
      </c>
      <c r="J490" s="7">
        <v>2</v>
      </c>
      <c r="K490" s="7">
        <v>1</v>
      </c>
      <c r="L490" s="7">
        <v>0</v>
      </c>
      <c r="M490" s="7">
        <v>0</v>
      </c>
      <c r="N490" s="7">
        <v>10</v>
      </c>
      <c r="O490" s="9">
        <v>189000</v>
      </c>
    </row>
    <row r="491" spans="1:15" x14ac:dyDescent="0.2">
      <c r="A491" s="7">
        <v>1</v>
      </c>
      <c r="B491" s="7">
        <v>0</v>
      </c>
      <c r="C491" s="7">
        <v>0</v>
      </c>
      <c r="D491" s="7">
        <v>0</v>
      </c>
      <c r="E491" s="7">
        <v>2</v>
      </c>
      <c r="F491" s="7">
        <v>1900</v>
      </c>
      <c r="G491" s="7">
        <v>0</v>
      </c>
      <c r="H491" s="8">
        <v>1929</v>
      </c>
      <c r="I491" s="7">
        <v>1</v>
      </c>
      <c r="J491" s="7">
        <v>4</v>
      </c>
      <c r="K491" s="7">
        <v>1</v>
      </c>
      <c r="L491" s="7">
        <v>1</v>
      </c>
      <c r="M491" s="7">
        <v>7200</v>
      </c>
      <c r="N491" s="7">
        <v>10</v>
      </c>
      <c r="O491" s="9">
        <v>23000</v>
      </c>
    </row>
    <row r="492" spans="1:15" x14ac:dyDescent="0.2">
      <c r="A492" s="7">
        <v>0</v>
      </c>
      <c r="B492" s="7">
        <v>0</v>
      </c>
      <c r="C492" s="7">
        <v>0</v>
      </c>
      <c r="D492" s="7">
        <v>1</v>
      </c>
      <c r="E492" s="7">
        <v>2</v>
      </c>
      <c r="F492" s="7">
        <v>1900</v>
      </c>
      <c r="G492" s="7">
        <v>0</v>
      </c>
      <c r="H492" s="8">
        <v>2398</v>
      </c>
      <c r="I492" s="7">
        <v>1</v>
      </c>
      <c r="J492" s="7">
        <v>0</v>
      </c>
      <c r="K492" s="7">
        <v>0</v>
      </c>
      <c r="L492" s="7">
        <v>0</v>
      </c>
      <c r="M492" s="7">
        <v>2970</v>
      </c>
      <c r="N492" s="7">
        <v>10</v>
      </c>
      <c r="O492" s="9">
        <v>105000</v>
      </c>
    </row>
    <row r="493" spans="1:15" x14ac:dyDescent="0.2">
      <c r="A493" s="7">
        <v>1</v>
      </c>
      <c r="B493" s="7">
        <v>0</v>
      </c>
      <c r="C493" s="7">
        <v>0</v>
      </c>
      <c r="D493" s="7">
        <v>0</v>
      </c>
      <c r="E493" s="7">
        <v>1</v>
      </c>
      <c r="F493" s="7">
        <v>1900</v>
      </c>
      <c r="G493" s="7">
        <v>0</v>
      </c>
      <c r="H493" s="8">
        <v>1685</v>
      </c>
      <c r="I493" s="7">
        <v>1</v>
      </c>
      <c r="J493" s="7">
        <v>3</v>
      </c>
      <c r="K493" s="7">
        <v>1</v>
      </c>
      <c r="L493" s="7">
        <v>0</v>
      </c>
      <c r="M493" s="7">
        <v>3000</v>
      </c>
      <c r="N493" s="7">
        <v>11</v>
      </c>
      <c r="O493" s="9">
        <v>88900</v>
      </c>
    </row>
    <row r="494" spans="1:15" x14ac:dyDescent="0.2">
      <c r="A494" s="7">
        <v>1</v>
      </c>
      <c r="B494" s="7">
        <v>0</v>
      </c>
      <c r="C494" s="7">
        <v>0</v>
      </c>
      <c r="D494" s="7">
        <v>0</v>
      </c>
      <c r="E494" s="7">
        <v>1</v>
      </c>
      <c r="F494" s="7">
        <v>1900</v>
      </c>
      <c r="G494" s="7">
        <v>0</v>
      </c>
      <c r="H494" s="8">
        <v>2344</v>
      </c>
      <c r="I494" s="7">
        <v>3</v>
      </c>
      <c r="J494" s="7">
        <v>5</v>
      </c>
      <c r="K494" s="7">
        <v>3</v>
      </c>
      <c r="L494" s="7">
        <v>0</v>
      </c>
      <c r="M494" s="7">
        <v>3180</v>
      </c>
      <c r="N494" s="7">
        <v>11</v>
      </c>
      <c r="O494" s="9">
        <v>85000</v>
      </c>
    </row>
    <row r="495" spans="1:15" x14ac:dyDescent="0.2">
      <c r="A495" s="7">
        <v>1</v>
      </c>
      <c r="B495" s="7">
        <v>0</v>
      </c>
      <c r="C495" s="7">
        <v>0</v>
      </c>
      <c r="D495" s="7">
        <v>1</v>
      </c>
      <c r="E495" s="7">
        <v>1</v>
      </c>
      <c r="F495" s="7">
        <v>1900</v>
      </c>
      <c r="G495" s="7">
        <v>0</v>
      </c>
      <c r="H495" s="8">
        <v>2080</v>
      </c>
      <c r="I495" s="7">
        <v>3</v>
      </c>
      <c r="J495" s="7">
        <v>5</v>
      </c>
      <c r="K495" s="7">
        <v>3</v>
      </c>
      <c r="L495" s="7">
        <v>0</v>
      </c>
      <c r="M495" s="7">
        <v>3480</v>
      </c>
      <c r="N495" s="7">
        <v>11</v>
      </c>
      <c r="O495" s="9">
        <v>80500</v>
      </c>
    </row>
    <row r="496" spans="1:15" x14ac:dyDescent="0.2">
      <c r="A496" s="7">
        <v>1</v>
      </c>
      <c r="B496" s="7">
        <v>0</v>
      </c>
      <c r="C496" s="7">
        <v>0</v>
      </c>
      <c r="D496" s="7">
        <v>0</v>
      </c>
      <c r="E496" s="7">
        <v>1</v>
      </c>
      <c r="F496" s="7">
        <v>1900</v>
      </c>
      <c r="G496" s="7">
        <v>0</v>
      </c>
      <c r="H496" s="8">
        <v>907</v>
      </c>
      <c r="I496" s="7">
        <v>1</v>
      </c>
      <c r="J496" s="7">
        <v>3</v>
      </c>
      <c r="K496" s="7">
        <v>1</v>
      </c>
      <c r="L496" s="7">
        <v>0</v>
      </c>
      <c r="M496" s="7">
        <v>0</v>
      </c>
      <c r="N496" s="7">
        <v>11</v>
      </c>
      <c r="O496" s="9">
        <v>51100</v>
      </c>
    </row>
    <row r="497" spans="1:15" x14ac:dyDescent="0.2">
      <c r="A497" s="7">
        <v>1</v>
      </c>
      <c r="B497" s="7">
        <v>0</v>
      </c>
      <c r="C497" s="7">
        <v>0</v>
      </c>
      <c r="D497" s="7">
        <v>0</v>
      </c>
      <c r="E497" s="7">
        <v>1.5</v>
      </c>
      <c r="F497" s="7">
        <v>1900</v>
      </c>
      <c r="G497" s="7">
        <v>0</v>
      </c>
      <c r="H497" s="8">
        <v>2243</v>
      </c>
      <c r="I497" s="7">
        <v>2</v>
      </c>
      <c r="J497" s="7">
        <v>4</v>
      </c>
      <c r="K497" s="7">
        <v>3</v>
      </c>
      <c r="L497" s="7">
        <v>0</v>
      </c>
      <c r="M497" s="7">
        <v>5000</v>
      </c>
      <c r="N497" s="7">
        <v>11</v>
      </c>
      <c r="O497" s="9">
        <v>275000</v>
      </c>
    </row>
    <row r="498" spans="1:15" x14ac:dyDescent="0.2">
      <c r="A498" s="7">
        <v>1</v>
      </c>
      <c r="B498" s="7">
        <v>0</v>
      </c>
      <c r="C498" s="7">
        <v>0</v>
      </c>
      <c r="D498" s="7">
        <v>0</v>
      </c>
      <c r="E498" s="7">
        <v>2</v>
      </c>
      <c r="F498" s="7">
        <v>1900</v>
      </c>
      <c r="G498" s="7">
        <v>0</v>
      </c>
      <c r="H498" s="8">
        <v>2300</v>
      </c>
      <c r="I498" s="7">
        <v>1</v>
      </c>
      <c r="J498" s="7">
        <v>6</v>
      </c>
      <c r="K498" s="7">
        <v>2</v>
      </c>
      <c r="L498" s="7">
        <v>0</v>
      </c>
      <c r="M498" s="7">
        <v>5400</v>
      </c>
      <c r="N498" s="7">
        <v>12</v>
      </c>
      <c r="O498" s="9">
        <v>53000</v>
      </c>
    </row>
    <row r="499" spans="1:15" x14ac:dyDescent="0.2">
      <c r="A499" s="7">
        <v>1</v>
      </c>
      <c r="B499" s="7">
        <v>0</v>
      </c>
      <c r="C499" s="7">
        <v>0</v>
      </c>
      <c r="D499" s="7">
        <v>0</v>
      </c>
      <c r="E499" s="7">
        <v>1</v>
      </c>
      <c r="F499" s="7">
        <v>1900</v>
      </c>
      <c r="G499" s="7">
        <v>0</v>
      </c>
      <c r="H499" s="8">
        <v>960</v>
      </c>
      <c r="I499" s="7">
        <v>1</v>
      </c>
      <c r="J499" s="7">
        <v>3</v>
      </c>
      <c r="K499" s="7">
        <v>1</v>
      </c>
      <c r="L499" s="7">
        <v>0</v>
      </c>
      <c r="M499" s="7">
        <v>3600</v>
      </c>
      <c r="N499" s="7">
        <v>12</v>
      </c>
      <c r="O499" s="9">
        <v>118000</v>
      </c>
    </row>
    <row r="500" spans="1:15" x14ac:dyDescent="0.2">
      <c r="A500" s="7">
        <v>1</v>
      </c>
      <c r="B500" s="7">
        <v>0</v>
      </c>
      <c r="C500" s="7">
        <v>0</v>
      </c>
      <c r="D500" s="7">
        <v>0</v>
      </c>
      <c r="E500" s="7">
        <v>2</v>
      </c>
      <c r="F500" s="7">
        <v>1900</v>
      </c>
      <c r="G500" s="7">
        <v>0</v>
      </c>
      <c r="H500" s="8">
        <v>2968</v>
      </c>
      <c r="I500" s="7">
        <v>2</v>
      </c>
      <c r="J500" s="7">
        <v>6</v>
      </c>
      <c r="K500" s="7">
        <v>2</v>
      </c>
      <c r="L500" s="7">
        <v>0</v>
      </c>
      <c r="M500" s="7">
        <v>2500</v>
      </c>
      <c r="N500" s="7">
        <v>12</v>
      </c>
      <c r="O500" s="9">
        <v>42000</v>
      </c>
    </row>
    <row r="501" spans="1:15" x14ac:dyDescent="0.2">
      <c r="A501" s="7">
        <v>1</v>
      </c>
      <c r="B501" s="7">
        <v>0</v>
      </c>
      <c r="C501" s="7">
        <v>0</v>
      </c>
      <c r="D501" s="7">
        <v>0</v>
      </c>
      <c r="E501" s="7">
        <v>1.5</v>
      </c>
      <c r="F501" s="7">
        <v>1900</v>
      </c>
      <c r="G501" s="7">
        <v>0</v>
      </c>
      <c r="H501" s="8">
        <v>1727</v>
      </c>
      <c r="I501" s="7">
        <v>2</v>
      </c>
      <c r="J501" s="7">
        <v>4</v>
      </c>
      <c r="K501" s="7">
        <v>2</v>
      </c>
      <c r="L501" s="7">
        <v>0</v>
      </c>
      <c r="M501" s="7">
        <v>3500</v>
      </c>
      <c r="N501" s="7">
        <v>12</v>
      </c>
      <c r="O501" s="9">
        <v>96000</v>
      </c>
    </row>
    <row r="502" spans="1:15" x14ac:dyDescent="0.2">
      <c r="A502" s="7">
        <v>1</v>
      </c>
      <c r="B502" s="7">
        <v>0</v>
      </c>
      <c r="C502" s="7">
        <v>0</v>
      </c>
      <c r="D502" s="7">
        <v>0</v>
      </c>
      <c r="E502" s="7">
        <v>1</v>
      </c>
      <c r="F502" s="7">
        <v>1900</v>
      </c>
      <c r="G502" s="7">
        <v>0</v>
      </c>
      <c r="H502" s="8">
        <v>560</v>
      </c>
      <c r="I502" s="7">
        <v>1</v>
      </c>
      <c r="J502" s="7">
        <v>3</v>
      </c>
      <c r="K502" s="7">
        <v>1</v>
      </c>
      <c r="L502" s="7">
        <v>0</v>
      </c>
      <c r="M502" s="7">
        <v>0</v>
      </c>
      <c r="N502" s="7">
        <v>12</v>
      </c>
      <c r="O502" s="9">
        <v>103000</v>
      </c>
    </row>
    <row r="503" spans="1:15" x14ac:dyDescent="0.2">
      <c r="A503" s="7">
        <v>1</v>
      </c>
      <c r="B503" s="7">
        <v>0</v>
      </c>
      <c r="C503" s="7">
        <v>0</v>
      </c>
      <c r="D503" s="7">
        <v>0</v>
      </c>
      <c r="E503" s="7">
        <v>1</v>
      </c>
      <c r="F503" s="7">
        <v>1900</v>
      </c>
      <c r="G503" s="7">
        <v>0</v>
      </c>
      <c r="H503" s="8">
        <v>1938</v>
      </c>
      <c r="I503" s="7">
        <v>3</v>
      </c>
      <c r="J503" s="7">
        <v>5</v>
      </c>
      <c r="K503" s="7">
        <v>3</v>
      </c>
      <c r="L503" s="7">
        <v>0</v>
      </c>
      <c r="M503" s="7">
        <v>2880</v>
      </c>
      <c r="N503" s="7">
        <v>12</v>
      </c>
      <c r="O503" s="9">
        <v>42500</v>
      </c>
    </row>
    <row r="504" spans="1:15" x14ac:dyDescent="0.2">
      <c r="A504" s="7">
        <v>1</v>
      </c>
      <c r="B504" s="7">
        <v>0</v>
      </c>
      <c r="C504" s="7">
        <v>0</v>
      </c>
      <c r="D504" s="7">
        <v>0</v>
      </c>
      <c r="E504" s="7">
        <v>1.5</v>
      </c>
      <c r="F504" s="7">
        <v>1900</v>
      </c>
      <c r="G504" s="7">
        <v>0</v>
      </c>
      <c r="H504" s="8">
        <v>2171</v>
      </c>
      <c r="I504" s="7">
        <v>2</v>
      </c>
      <c r="J504" s="7">
        <v>4</v>
      </c>
      <c r="K504" s="7">
        <v>3</v>
      </c>
      <c r="L504" s="7">
        <v>0</v>
      </c>
      <c r="M504" s="7">
        <v>3660</v>
      </c>
      <c r="N504" s="7">
        <v>12</v>
      </c>
      <c r="O504" s="9">
        <v>145000</v>
      </c>
    </row>
    <row r="505" spans="1:15" x14ac:dyDescent="0.2">
      <c r="A505" s="7">
        <v>1</v>
      </c>
      <c r="B505" s="7">
        <v>0</v>
      </c>
      <c r="C505" s="7">
        <v>0</v>
      </c>
      <c r="D505" s="7">
        <v>0</v>
      </c>
      <c r="E505" s="7">
        <v>1</v>
      </c>
      <c r="F505" s="7">
        <v>1900</v>
      </c>
      <c r="G505" s="7">
        <v>0</v>
      </c>
      <c r="H505" s="8">
        <v>1534</v>
      </c>
      <c r="I505" s="7">
        <v>1</v>
      </c>
      <c r="J505" s="7">
        <v>4</v>
      </c>
      <c r="K505" s="7">
        <v>1</v>
      </c>
      <c r="L505" s="7">
        <v>0</v>
      </c>
      <c r="M505" s="7">
        <v>3600</v>
      </c>
      <c r="N505" s="7">
        <v>12</v>
      </c>
      <c r="O505" s="9">
        <v>23500</v>
      </c>
    </row>
    <row r="506" spans="1:15" x14ac:dyDescent="0.2">
      <c r="A506" s="7">
        <v>0</v>
      </c>
      <c r="B506" s="7">
        <v>1</v>
      </c>
      <c r="C506" s="7">
        <v>0</v>
      </c>
      <c r="D506" s="7">
        <v>1</v>
      </c>
      <c r="E506" s="7">
        <v>2</v>
      </c>
      <c r="F506" s="7">
        <v>1900</v>
      </c>
      <c r="G506" s="7">
        <v>0</v>
      </c>
      <c r="H506" s="8">
        <v>8673</v>
      </c>
      <c r="I506" s="7">
        <v>1</v>
      </c>
      <c r="J506" s="7">
        <v>0</v>
      </c>
      <c r="K506" s="7">
        <v>0</v>
      </c>
      <c r="L506" s="7">
        <v>0</v>
      </c>
      <c r="M506" s="7">
        <v>8700</v>
      </c>
      <c r="N506" s="7">
        <v>12</v>
      </c>
      <c r="O506" s="9">
        <v>180000</v>
      </c>
    </row>
    <row r="507" spans="1:15" x14ac:dyDescent="0.2">
      <c r="A507" s="7">
        <v>0</v>
      </c>
      <c r="B507" s="7">
        <v>0</v>
      </c>
      <c r="C507" s="7">
        <v>1</v>
      </c>
      <c r="D507" s="7">
        <v>1</v>
      </c>
      <c r="E507" s="7">
        <v>2</v>
      </c>
      <c r="F507" s="7">
        <v>1901</v>
      </c>
      <c r="G507" s="7">
        <v>5</v>
      </c>
      <c r="H507" s="8">
        <v>1960</v>
      </c>
      <c r="I507" s="7">
        <v>1</v>
      </c>
      <c r="J507" s="7">
        <v>3</v>
      </c>
      <c r="K507" s="7">
        <v>2</v>
      </c>
      <c r="L507" s="7">
        <v>0</v>
      </c>
      <c r="M507" s="7">
        <v>0</v>
      </c>
      <c r="N507" s="7">
        <v>1</v>
      </c>
      <c r="O507" s="9">
        <v>295000</v>
      </c>
    </row>
    <row r="508" spans="1:15" x14ac:dyDescent="0.2">
      <c r="A508" s="7">
        <v>0</v>
      </c>
      <c r="B508" s="7">
        <v>0</v>
      </c>
      <c r="C508" s="7">
        <v>1</v>
      </c>
      <c r="D508" s="7">
        <v>1</v>
      </c>
      <c r="E508" s="7">
        <v>1</v>
      </c>
      <c r="F508" s="7">
        <v>1901</v>
      </c>
      <c r="G508" s="7">
        <v>4</v>
      </c>
      <c r="H508" s="8">
        <v>1262</v>
      </c>
      <c r="I508" s="7">
        <v>1</v>
      </c>
      <c r="J508" s="7">
        <v>2</v>
      </c>
      <c r="K508" s="7">
        <v>2</v>
      </c>
      <c r="L508" s="7">
        <v>0</v>
      </c>
      <c r="M508" s="7">
        <v>0</v>
      </c>
      <c r="N508" s="7">
        <v>1</v>
      </c>
      <c r="O508" s="9">
        <v>160000</v>
      </c>
    </row>
    <row r="509" spans="1:15" x14ac:dyDescent="0.2">
      <c r="A509" s="7">
        <v>0</v>
      </c>
      <c r="B509" s="7">
        <v>0</v>
      </c>
      <c r="C509" s="7">
        <v>1</v>
      </c>
      <c r="D509" s="7">
        <v>1</v>
      </c>
      <c r="E509" s="7">
        <v>2</v>
      </c>
      <c r="F509" s="7">
        <v>1901</v>
      </c>
      <c r="G509" s="7">
        <v>3</v>
      </c>
      <c r="H509" s="8">
        <v>1145</v>
      </c>
      <c r="I509" s="7">
        <v>1</v>
      </c>
      <c r="J509" s="7">
        <v>1</v>
      </c>
      <c r="K509" s="7">
        <v>1</v>
      </c>
      <c r="L509" s="7">
        <v>1</v>
      </c>
      <c r="M509" s="7">
        <v>0</v>
      </c>
      <c r="N509" s="7">
        <v>1</v>
      </c>
      <c r="O509" s="9">
        <v>179900</v>
      </c>
    </row>
    <row r="510" spans="1:15" x14ac:dyDescent="0.2">
      <c r="A510" s="7">
        <v>0</v>
      </c>
      <c r="B510" s="7">
        <v>0</v>
      </c>
      <c r="C510" s="7">
        <v>1</v>
      </c>
      <c r="D510" s="7">
        <v>1</v>
      </c>
      <c r="E510" s="7">
        <v>1</v>
      </c>
      <c r="F510" s="7">
        <v>1901</v>
      </c>
      <c r="G510" s="7">
        <v>4</v>
      </c>
      <c r="H510" s="8">
        <v>1029</v>
      </c>
      <c r="I510" s="7">
        <v>1</v>
      </c>
      <c r="J510" s="7">
        <v>2</v>
      </c>
      <c r="K510" s="7">
        <v>2</v>
      </c>
      <c r="L510" s="7">
        <v>0</v>
      </c>
      <c r="M510" s="7">
        <v>0</v>
      </c>
      <c r="N510" s="7">
        <v>1</v>
      </c>
      <c r="O510" s="9">
        <v>183000</v>
      </c>
    </row>
    <row r="511" spans="1:15" x14ac:dyDescent="0.2">
      <c r="A511" s="7">
        <v>1</v>
      </c>
      <c r="B511" s="7">
        <v>0</v>
      </c>
      <c r="C511" s="7">
        <v>0</v>
      </c>
      <c r="D511" s="7">
        <v>0</v>
      </c>
      <c r="E511" s="7">
        <v>2</v>
      </c>
      <c r="F511" s="7">
        <v>1901</v>
      </c>
      <c r="G511" s="7">
        <v>0</v>
      </c>
      <c r="H511" s="8">
        <v>2396</v>
      </c>
      <c r="I511" s="7">
        <v>2</v>
      </c>
      <c r="J511" s="7">
        <v>6</v>
      </c>
      <c r="K511" s="7">
        <v>2</v>
      </c>
      <c r="L511" s="7">
        <v>0</v>
      </c>
      <c r="M511" s="7">
        <v>3600</v>
      </c>
      <c r="N511" s="7">
        <v>2</v>
      </c>
      <c r="O511" s="9">
        <v>183000</v>
      </c>
    </row>
    <row r="512" spans="1:15" x14ac:dyDescent="0.2">
      <c r="A512" s="7">
        <v>0</v>
      </c>
      <c r="B512" s="7">
        <v>0</v>
      </c>
      <c r="C512" s="7">
        <v>1</v>
      </c>
      <c r="D512" s="7">
        <v>1</v>
      </c>
      <c r="E512" s="7">
        <v>2</v>
      </c>
      <c r="F512" s="7">
        <v>1901</v>
      </c>
      <c r="G512" s="7">
        <v>4</v>
      </c>
      <c r="H512" s="8">
        <v>980</v>
      </c>
      <c r="I512" s="7">
        <v>1</v>
      </c>
      <c r="J512" s="7">
        <v>2</v>
      </c>
      <c r="K512" s="7">
        <v>1</v>
      </c>
      <c r="L512" s="7">
        <v>1</v>
      </c>
      <c r="M512" s="7">
        <v>0</v>
      </c>
      <c r="N512" s="7">
        <v>3</v>
      </c>
      <c r="O512" s="9">
        <v>175000</v>
      </c>
    </row>
    <row r="513" spans="1:15" x14ac:dyDescent="0.2">
      <c r="A513" s="7">
        <v>0</v>
      </c>
      <c r="B513" s="7">
        <v>1</v>
      </c>
      <c r="C513" s="7">
        <v>0</v>
      </c>
      <c r="D513" s="7">
        <v>1</v>
      </c>
      <c r="E513" s="7">
        <v>3</v>
      </c>
      <c r="F513" s="7">
        <v>1901</v>
      </c>
      <c r="G513" s="7">
        <v>0</v>
      </c>
      <c r="H513" s="8">
        <v>5270</v>
      </c>
      <c r="I513" s="7">
        <v>1</v>
      </c>
      <c r="J513" s="7">
        <v>0</v>
      </c>
      <c r="K513" s="7">
        <v>0</v>
      </c>
      <c r="L513" s="7">
        <v>0</v>
      </c>
      <c r="M513" s="7">
        <v>11807</v>
      </c>
      <c r="N513" s="7">
        <v>3</v>
      </c>
      <c r="O513" s="9">
        <v>275000</v>
      </c>
    </row>
    <row r="514" spans="1:15" x14ac:dyDescent="0.2">
      <c r="A514" s="7">
        <v>0</v>
      </c>
      <c r="B514" s="7">
        <v>0</v>
      </c>
      <c r="C514" s="7">
        <v>1</v>
      </c>
      <c r="D514" s="7">
        <v>1</v>
      </c>
      <c r="E514" s="7">
        <v>1</v>
      </c>
      <c r="F514" s="7">
        <v>1901</v>
      </c>
      <c r="G514" s="7">
        <v>4</v>
      </c>
      <c r="H514" s="8">
        <v>1165</v>
      </c>
      <c r="I514" s="7">
        <v>1</v>
      </c>
      <c r="J514" s="7">
        <v>2</v>
      </c>
      <c r="K514" s="7">
        <v>2</v>
      </c>
      <c r="L514" s="7">
        <v>0</v>
      </c>
      <c r="M514" s="7">
        <v>0</v>
      </c>
      <c r="N514" s="7">
        <v>4</v>
      </c>
      <c r="O514" s="9">
        <v>262000</v>
      </c>
    </row>
    <row r="515" spans="1:15" x14ac:dyDescent="0.2">
      <c r="A515" s="7">
        <v>1</v>
      </c>
      <c r="B515" s="7">
        <v>0</v>
      </c>
      <c r="C515" s="7">
        <v>0</v>
      </c>
      <c r="D515" s="7">
        <v>0</v>
      </c>
      <c r="E515" s="7">
        <v>2</v>
      </c>
      <c r="F515" s="7">
        <v>1901</v>
      </c>
      <c r="G515" s="7">
        <v>0</v>
      </c>
      <c r="H515" s="8">
        <v>2446</v>
      </c>
      <c r="I515" s="7">
        <v>2</v>
      </c>
      <c r="J515" s="7">
        <v>6</v>
      </c>
      <c r="K515" s="7">
        <v>2</v>
      </c>
      <c r="L515" s="7">
        <v>0</v>
      </c>
      <c r="M515" s="7">
        <v>3390</v>
      </c>
      <c r="N515" s="7">
        <v>5</v>
      </c>
      <c r="O515" s="9">
        <v>53000</v>
      </c>
    </row>
    <row r="516" spans="1:15" x14ac:dyDescent="0.2">
      <c r="A516" s="7">
        <v>0</v>
      </c>
      <c r="B516" s="7">
        <v>0</v>
      </c>
      <c r="C516" s="7">
        <v>1</v>
      </c>
      <c r="D516" s="7">
        <v>1</v>
      </c>
      <c r="E516" s="7">
        <v>1</v>
      </c>
      <c r="F516" s="7">
        <v>1901</v>
      </c>
      <c r="G516" s="7">
        <v>4</v>
      </c>
      <c r="H516" s="8">
        <v>1069</v>
      </c>
      <c r="I516" s="7">
        <v>1</v>
      </c>
      <c r="J516" s="7">
        <v>2</v>
      </c>
      <c r="K516" s="7">
        <v>2</v>
      </c>
      <c r="L516" s="7">
        <v>0</v>
      </c>
      <c r="M516" s="7">
        <v>0</v>
      </c>
      <c r="N516" s="7">
        <v>5</v>
      </c>
      <c r="O516" s="9">
        <v>230000</v>
      </c>
    </row>
    <row r="517" spans="1:15" x14ac:dyDescent="0.2">
      <c r="A517" s="7">
        <v>0</v>
      </c>
      <c r="B517" s="7">
        <v>0</v>
      </c>
      <c r="C517" s="7">
        <v>1</v>
      </c>
      <c r="D517" s="7">
        <v>1</v>
      </c>
      <c r="E517" s="7">
        <v>1</v>
      </c>
      <c r="F517" s="7">
        <v>1901</v>
      </c>
      <c r="G517" s="7">
        <v>4</v>
      </c>
      <c r="H517" s="8">
        <v>1068</v>
      </c>
      <c r="I517" s="7">
        <v>1</v>
      </c>
      <c r="J517" s="7">
        <v>2</v>
      </c>
      <c r="K517" s="7">
        <v>2</v>
      </c>
      <c r="L517" s="7">
        <v>0</v>
      </c>
      <c r="M517" s="7">
        <v>0</v>
      </c>
      <c r="N517" s="7">
        <v>5</v>
      </c>
      <c r="O517" s="9">
        <v>166000</v>
      </c>
    </row>
    <row r="518" spans="1:15" x14ac:dyDescent="0.2">
      <c r="A518" s="7">
        <v>0</v>
      </c>
      <c r="B518" s="7">
        <v>0</v>
      </c>
      <c r="C518" s="7">
        <v>1</v>
      </c>
      <c r="D518" s="7">
        <v>1</v>
      </c>
      <c r="E518" s="7">
        <v>2</v>
      </c>
      <c r="F518" s="7">
        <v>1901</v>
      </c>
      <c r="G518" s="7">
        <v>4</v>
      </c>
      <c r="H518" s="8">
        <v>980</v>
      </c>
      <c r="I518" s="7">
        <v>1</v>
      </c>
      <c r="J518" s="7">
        <v>2</v>
      </c>
      <c r="K518" s="7">
        <v>1</v>
      </c>
      <c r="L518" s="7">
        <v>1</v>
      </c>
      <c r="M518" s="7">
        <v>0</v>
      </c>
      <c r="N518" s="7">
        <v>5</v>
      </c>
      <c r="O518" s="9">
        <v>194900</v>
      </c>
    </row>
    <row r="519" spans="1:15" x14ac:dyDescent="0.2">
      <c r="A519" s="7">
        <v>0</v>
      </c>
      <c r="B519" s="7">
        <v>0</v>
      </c>
      <c r="C519" s="7">
        <v>1</v>
      </c>
      <c r="D519" s="7">
        <v>1</v>
      </c>
      <c r="E519" s="7">
        <v>2</v>
      </c>
      <c r="F519" s="7">
        <v>1901</v>
      </c>
      <c r="G519" s="7">
        <v>4</v>
      </c>
      <c r="H519" s="8">
        <v>980</v>
      </c>
      <c r="I519" s="7">
        <v>1</v>
      </c>
      <c r="J519" s="7">
        <v>2</v>
      </c>
      <c r="K519" s="7">
        <v>1</v>
      </c>
      <c r="L519" s="7">
        <v>1</v>
      </c>
      <c r="M519" s="7">
        <v>0</v>
      </c>
      <c r="N519" s="7">
        <v>5</v>
      </c>
      <c r="O519" s="9">
        <v>224900</v>
      </c>
    </row>
    <row r="520" spans="1:15" x14ac:dyDescent="0.2">
      <c r="A520" s="7">
        <v>0</v>
      </c>
      <c r="B520" s="7">
        <v>0</v>
      </c>
      <c r="C520" s="7">
        <v>1</v>
      </c>
      <c r="D520" s="7">
        <v>1</v>
      </c>
      <c r="E520" s="7">
        <v>1</v>
      </c>
      <c r="F520" s="7">
        <v>1901</v>
      </c>
      <c r="G520" s="7">
        <v>3</v>
      </c>
      <c r="H520" s="8">
        <v>907</v>
      </c>
      <c r="I520" s="7">
        <v>1</v>
      </c>
      <c r="J520" s="7">
        <v>1</v>
      </c>
      <c r="K520" s="7">
        <v>1</v>
      </c>
      <c r="L520" s="7">
        <v>0</v>
      </c>
      <c r="M520" s="7">
        <v>0</v>
      </c>
      <c r="N520" s="7">
        <v>5</v>
      </c>
      <c r="O520" s="9">
        <v>205500</v>
      </c>
    </row>
    <row r="521" spans="1:15" x14ac:dyDescent="0.2">
      <c r="A521" s="7">
        <v>0</v>
      </c>
      <c r="B521" s="7">
        <v>0</v>
      </c>
      <c r="C521" s="7">
        <v>1</v>
      </c>
      <c r="D521" s="7">
        <v>1</v>
      </c>
      <c r="E521" s="7">
        <v>2</v>
      </c>
      <c r="F521" s="7">
        <v>1901</v>
      </c>
      <c r="G521" s="7">
        <v>3</v>
      </c>
      <c r="H521" s="8">
        <v>900</v>
      </c>
      <c r="I521" s="7">
        <v>1</v>
      </c>
      <c r="J521" s="7">
        <v>1</v>
      </c>
      <c r="K521" s="7">
        <v>1</v>
      </c>
      <c r="L521" s="7">
        <v>1</v>
      </c>
      <c r="M521" s="7">
        <v>0</v>
      </c>
      <c r="N521" s="7">
        <v>5</v>
      </c>
      <c r="O521" s="9">
        <v>171000</v>
      </c>
    </row>
    <row r="522" spans="1:15" x14ac:dyDescent="0.2">
      <c r="A522" s="7">
        <v>0</v>
      </c>
      <c r="B522" s="7">
        <v>0</v>
      </c>
      <c r="C522" s="7">
        <v>1</v>
      </c>
      <c r="D522" s="7">
        <v>1</v>
      </c>
      <c r="E522" s="7">
        <v>2</v>
      </c>
      <c r="F522" s="7">
        <v>1901</v>
      </c>
      <c r="G522" s="7">
        <v>3</v>
      </c>
      <c r="H522" s="8">
        <v>895</v>
      </c>
      <c r="I522" s="7">
        <v>1</v>
      </c>
      <c r="J522" s="7">
        <v>1</v>
      </c>
      <c r="K522" s="7">
        <v>1</v>
      </c>
      <c r="L522" s="7">
        <v>1</v>
      </c>
      <c r="M522" s="7">
        <v>0</v>
      </c>
      <c r="N522" s="7">
        <v>5</v>
      </c>
      <c r="O522" s="9">
        <v>180000</v>
      </c>
    </row>
    <row r="523" spans="1:15" x14ac:dyDescent="0.2">
      <c r="A523" s="7">
        <v>1</v>
      </c>
      <c r="B523" s="7">
        <v>0</v>
      </c>
      <c r="C523" s="7">
        <v>0</v>
      </c>
      <c r="D523" s="7">
        <v>0</v>
      </c>
      <c r="E523" s="7">
        <v>2</v>
      </c>
      <c r="F523" s="7">
        <v>1901</v>
      </c>
      <c r="G523" s="7">
        <v>0</v>
      </c>
      <c r="H523" s="8">
        <v>2419</v>
      </c>
      <c r="I523" s="7">
        <v>1</v>
      </c>
      <c r="J523" s="7">
        <v>5</v>
      </c>
      <c r="K523" s="7">
        <v>2</v>
      </c>
      <c r="L523" s="7">
        <v>1</v>
      </c>
      <c r="M523" s="7">
        <v>4880</v>
      </c>
      <c r="N523" s="7">
        <v>6</v>
      </c>
      <c r="O523" s="9">
        <v>430000</v>
      </c>
    </row>
    <row r="524" spans="1:15" x14ac:dyDescent="0.2">
      <c r="A524" s="7">
        <v>1</v>
      </c>
      <c r="B524" s="7">
        <v>0</v>
      </c>
      <c r="C524" s="7">
        <v>0</v>
      </c>
      <c r="D524" s="7">
        <v>0</v>
      </c>
      <c r="E524" s="7">
        <v>2</v>
      </c>
      <c r="F524" s="7">
        <v>1901</v>
      </c>
      <c r="G524" s="7">
        <v>0</v>
      </c>
      <c r="H524" s="8">
        <v>2082</v>
      </c>
      <c r="I524" s="7">
        <v>1</v>
      </c>
      <c r="J524" s="7">
        <v>3</v>
      </c>
      <c r="K524" s="7">
        <v>1</v>
      </c>
      <c r="L524" s="7">
        <v>1</v>
      </c>
      <c r="M524" s="7">
        <v>4800</v>
      </c>
      <c r="N524" s="7">
        <v>6</v>
      </c>
      <c r="O524" s="9">
        <v>405000</v>
      </c>
    </row>
    <row r="525" spans="1:15" x14ac:dyDescent="0.2">
      <c r="A525" s="7">
        <v>1</v>
      </c>
      <c r="B525" s="7">
        <v>0</v>
      </c>
      <c r="C525" s="7">
        <v>0</v>
      </c>
      <c r="D525" s="7">
        <v>0</v>
      </c>
      <c r="E525" s="7">
        <v>1</v>
      </c>
      <c r="F525" s="7">
        <v>1901</v>
      </c>
      <c r="G525" s="7">
        <v>0</v>
      </c>
      <c r="H525" s="8">
        <v>857</v>
      </c>
      <c r="I525" s="7">
        <v>1</v>
      </c>
      <c r="J525" s="7">
        <v>2</v>
      </c>
      <c r="K525" s="7">
        <v>1</v>
      </c>
      <c r="L525" s="7">
        <v>1</v>
      </c>
      <c r="M525" s="7">
        <v>3540</v>
      </c>
      <c r="N525" s="7">
        <v>6</v>
      </c>
      <c r="O525" s="9">
        <v>97000</v>
      </c>
    </row>
    <row r="526" spans="1:15" x14ac:dyDescent="0.2">
      <c r="A526" s="7">
        <v>1</v>
      </c>
      <c r="B526" s="7">
        <v>0</v>
      </c>
      <c r="C526" s="7">
        <v>0</v>
      </c>
      <c r="D526" s="7">
        <v>0</v>
      </c>
      <c r="E526" s="7">
        <v>1.5</v>
      </c>
      <c r="F526" s="7">
        <v>1901</v>
      </c>
      <c r="G526" s="7">
        <v>0</v>
      </c>
      <c r="H526" s="8">
        <v>2096</v>
      </c>
      <c r="I526" s="7">
        <v>2</v>
      </c>
      <c r="J526" s="7">
        <v>4</v>
      </c>
      <c r="K526" s="7">
        <v>2</v>
      </c>
      <c r="L526" s="7">
        <v>0</v>
      </c>
      <c r="M526" s="7">
        <v>5400</v>
      </c>
      <c r="N526" s="7">
        <v>6</v>
      </c>
      <c r="O526" s="9">
        <v>45000</v>
      </c>
    </row>
    <row r="527" spans="1:15" x14ac:dyDescent="0.2">
      <c r="A527" s="7">
        <v>1</v>
      </c>
      <c r="B527" s="7">
        <v>0</v>
      </c>
      <c r="C527" s="7">
        <v>0</v>
      </c>
      <c r="D527" s="7">
        <v>0</v>
      </c>
      <c r="E527" s="7">
        <v>1.5</v>
      </c>
      <c r="F527" s="7">
        <v>1901</v>
      </c>
      <c r="G527" s="7">
        <v>0</v>
      </c>
      <c r="H527" s="8">
        <v>2517</v>
      </c>
      <c r="I527" s="7">
        <v>2</v>
      </c>
      <c r="J527" s="7">
        <v>5</v>
      </c>
      <c r="K527" s="7">
        <v>2</v>
      </c>
      <c r="L527" s="7">
        <v>0</v>
      </c>
      <c r="M527" s="7">
        <v>3996</v>
      </c>
      <c r="N527" s="7">
        <v>7</v>
      </c>
      <c r="O527" s="9">
        <v>188780</v>
      </c>
    </row>
    <row r="528" spans="1:15" x14ac:dyDescent="0.2">
      <c r="A528" s="7">
        <v>0</v>
      </c>
      <c r="B528" s="7">
        <v>0</v>
      </c>
      <c r="C528" s="7">
        <v>1</v>
      </c>
      <c r="D528" s="7">
        <v>1</v>
      </c>
      <c r="E528" s="7">
        <v>1</v>
      </c>
      <c r="F528" s="7">
        <v>1901</v>
      </c>
      <c r="G528" s="7">
        <v>4</v>
      </c>
      <c r="H528" s="8">
        <v>1260</v>
      </c>
      <c r="I528" s="7">
        <v>1</v>
      </c>
      <c r="J528" s="7">
        <v>2</v>
      </c>
      <c r="K528" s="7">
        <v>1</v>
      </c>
      <c r="L528" s="7">
        <v>0</v>
      </c>
      <c r="M528" s="7">
        <v>0</v>
      </c>
      <c r="N528" s="7">
        <v>7</v>
      </c>
      <c r="O528" s="9">
        <v>254400</v>
      </c>
    </row>
    <row r="529" spans="1:15" x14ac:dyDescent="0.2">
      <c r="A529" s="7">
        <v>0</v>
      </c>
      <c r="B529" s="7">
        <v>0</v>
      </c>
      <c r="C529" s="7">
        <v>1</v>
      </c>
      <c r="D529" s="7">
        <v>1</v>
      </c>
      <c r="E529" s="7">
        <v>2</v>
      </c>
      <c r="F529" s="7">
        <v>1901</v>
      </c>
      <c r="G529" s="7">
        <v>4</v>
      </c>
      <c r="H529" s="8">
        <v>1260</v>
      </c>
      <c r="I529" s="7">
        <v>1</v>
      </c>
      <c r="J529" s="7">
        <v>2</v>
      </c>
      <c r="K529" s="7">
        <v>1</v>
      </c>
      <c r="L529" s="7">
        <v>1</v>
      </c>
      <c r="M529" s="7">
        <v>0</v>
      </c>
      <c r="N529" s="7">
        <v>7</v>
      </c>
      <c r="O529" s="9">
        <v>257000</v>
      </c>
    </row>
    <row r="530" spans="1:15" x14ac:dyDescent="0.2">
      <c r="A530" s="7">
        <v>0</v>
      </c>
      <c r="B530" s="7">
        <v>0</v>
      </c>
      <c r="C530" s="7">
        <v>1</v>
      </c>
      <c r="D530" s="7">
        <v>1</v>
      </c>
      <c r="E530" s="7">
        <v>2</v>
      </c>
      <c r="F530" s="7">
        <v>1901</v>
      </c>
      <c r="G530" s="7">
        <v>4</v>
      </c>
      <c r="H530" s="8">
        <v>980</v>
      </c>
      <c r="I530" s="7">
        <v>1</v>
      </c>
      <c r="J530" s="7">
        <v>2</v>
      </c>
      <c r="K530" s="7">
        <v>1</v>
      </c>
      <c r="L530" s="7">
        <v>1</v>
      </c>
      <c r="M530" s="7">
        <v>0</v>
      </c>
      <c r="N530" s="7">
        <v>7</v>
      </c>
      <c r="O530" s="9">
        <v>175000</v>
      </c>
    </row>
    <row r="531" spans="1:15" x14ac:dyDescent="0.2">
      <c r="A531" s="7">
        <v>0</v>
      </c>
      <c r="B531" s="7">
        <v>0</v>
      </c>
      <c r="C531" s="7">
        <v>1</v>
      </c>
      <c r="D531" s="7">
        <v>1</v>
      </c>
      <c r="E531" s="7">
        <v>1</v>
      </c>
      <c r="F531" s="7">
        <v>1901</v>
      </c>
      <c r="G531" s="7">
        <v>3</v>
      </c>
      <c r="H531" s="8">
        <v>900</v>
      </c>
      <c r="I531" s="7">
        <v>1</v>
      </c>
      <c r="J531" s="7">
        <v>1</v>
      </c>
      <c r="K531" s="7">
        <v>1</v>
      </c>
      <c r="L531" s="7">
        <v>0</v>
      </c>
      <c r="M531" s="7">
        <v>0</v>
      </c>
      <c r="N531" s="7">
        <v>7</v>
      </c>
      <c r="O531" s="9">
        <v>185400</v>
      </c>
    </row>
    <row r="532" spans="1:15" x14ac:dyDescent="0.2">
      <c r="A532" s="7">
        <v>1</v>
      </c>
      <c r="B532" s="7">
        <v>0</v>
      </c>
      <c r="C532" s="7">
        <v>0</v>
      </c>
      <c r="D532" s="7">
        <v>0</v>
      </c>
      <c r="E532" s="7">
        <v>2</v>
      </c>
      <c r="F532" s="7">
        <v>1901</v>
      </c>
      <c r="G532" s="7">
        <v>0</v>
      </c>
      <c r="H532" s="8">
        <v>2960</v>
      </c>
      <c r="I532" s="7">
        <v>1</v>
      </c>
      <c r="J532" s="7">
        <v>5</v>
      </c>
      <c r="K532" s="7">
        <v>2</v>
      </c>
      <c r="L532" s="7">
        <v>0</v>
      </c>
      <c r="M532" s="7">
        <v>4840</v>
      </c>
      <c r="N532" s="7">
        <v>8</v>
      </c>
      <c r="O532" s="9">
        <v>375000</v>
      </c>
    </row>
    <row r="533" spans="1:15" x14ac:dyDescent="0.2">
      <c r="A533" s="7">
        <v>0</v>
      </c>
      <c r="B533" s="7">
        <v>0</v>
      </c>
      <c r="C533" s="7">
        <v>1</v>
      </c>
      <c r="D533" s="7">
        <v>1</v>
      </c>
      <c r="E533" s="7">
        <v>1</v>
      </c>
      <c r="F533" s="7">
        <v>1901</v>
      </c>
      <c r="G533" s="7">
        <v>5</v>
      </c>
      <c r="H533" s="8">
        <v>1770</v>
      </c>
      <c r="I533" s="7">
        <v>1</v>
      </c>
      <c r="J533" s="7">
        <v>2</v>
      </c>
      <c r="K533" s="7">
        <v>2</v>
      </c>
      <c r="L533" s="7">
        <v>0</v>
      </c>
      <c r="M533" s="7">
        <v>0</v>
      </c>
      <c r="N533" s="7">
        <v>8</v>
      </c>
      <c r="O533" s="9">
        <v>270000</v>
      </c>
    </row>
    <row r="534" spans="1:15" x14ac:dyDescent="0.2">
      <c r="A534" s="7">
        <v>0</v>
      </c>
      <c r="B534" s="7">
        <v>0</v>
      </c>
      <c r="C534" s="7">
        <v>1</v>
      </c>
      <c r="D534" s="7">
        <v>1</v>
      </c>
      <c r="E534" s="7">
        <v>2</v>
      </c>
      <c r="F534" s="7">
        <v>1901</v>
      </c>
      <c r="G534" s="7">
        <v>3</v>
      </c>
      <c r="H534" s="8">
        <v>958</v>
      </c>
      <c r="I534" s="7">
        <v>1</v>
      </c>
      <c r="J534" s="7">
        <v>1</v>
      </c>
      <c r="K534" s="7">
        <v>1</v>
      </c>
      <c r="L534" s="7">
        <v>1</v>
      </c>
      <c r="M534" s="7">
        <v>0</v>
      </c>
      <c r="N534" s="7">
        <v>8</v>
      </c>
      <c r="O534" s="9">
        <v>187500</v>
      </c>
    </row>
    <row r="535" spans="1:15" x14ac:dyDescent="0.2">
      <c r="A535" s="7">
        <v>1</v>
      </c>
      <c r="B535" s="7">
        <v>0</v>
      </c>
      <c r="C535" s="7">
        <v>0</v>
      </c>
      <c r="D535" s="7">
        <v>0</v>
      </c>
      <c r="E535" s="7">
        <v>1</v>
      </c>
      <c r="F535" s="7">
        <v>1901</v>
      </c>
      <c r="G535" s="7">
        <v>0</v>
      </c>
      <c r="H535" s="8">
        <v>1194</v>
      </c>
      <c r="I535" s="7">
        <v>1</v>
      </c>
      <c r="J535" s="7">
        <v>4</v>
      </c>
      <c r="K535" s="7">
        <v>1</v>
      </c>
      <c r="L535" s="7">
        <v>0</v>
      </c>
      <c r="M535" s="7">
        <v>3500</v>
      </c>
      <c r="N535" s="7">
        <v>9</v>
      </c>
      <c r="O535" s="9">
        <v>83000</v>
      </c>
    </row>
    <row r="536" spans="1:15" x14ac:dyDescent="0.2">
      <c r="A536" s="7">
        <v>0</v>
      </c>
      <c r="B536" s="7">
        <v>0</v>
      </c>
      <c r="C536" s="7">
        <v>1</v>
      </c>
      <c r="D536" s="7">
        <v>1</v>
      </c>
      <c r="E536" s="7">
        <v>2</v>
      </c>
      <c r="F536" s="7">
        <v>1901</v>
      </c>
      <c r="G536" s="7">
        <v>4</v>
      </c>
      <c r="H536" s="8">
        <v>1154</v>
      </c>
      <c r="I536" s="7">
        <v>1</v>
      </c>
      <c r="J536" s="7">
        <v>2</v>
      </c>
      <c r="K536" s="7">
        <v>2</v>
      </c>
      <c r="L536" s="7">
        <v>0</v>
      </c>
      <c r="M536" s="7">
        <v>0</v>
      </c>
      <c r="N536" s="7">
        <v>9</v>
      </c>
      <c r="O536" s="9">
        <v>225000</v>
      </c>
    </row>
    <row r="537" spans="1:15" x14ac:dyDescent="0.2">
      <c r="A537" s="7">
        <v>0</v>
      </c>
      <c r="B537" s="7">
        <v>0</v>
      </c>
      <c r="C537" s="7">
        <v>1</v>
      </c>
      <c r="D537" s="7">
        <v>1</v>
      </c>
      <c r="E537" s="7">
        <v>1</v>
      </c>
      <c r="F537" s="7">
        <v>1901</v>
      </c>
      <c r="G537" s="7">
        <v>4</v>
      </c>
      <c r="H537" s="8">
        <v>1165</v>
      </c>
      <c r="I537" s="7">
        <v>1</v>
      </c>
      <c r="J537" s="7">
        <v>2</v>
      </c>
      <c r="K537" s="7">
        <v>2</v>
      </c>
      <c r="L537" s="7">
        <v>0</v>
      </c>
      <c r="M537" s="7">
        <v>0</v>
      </c>
      <c r="N537" s="7">
        <v>10</v>
      </c>
      <c r="O537" s="9">
        <v>220000</v>
      </c>
    </row>
    <row r="538" spans="1:15" x14ac:dyDescent="0.2">
      <c r="A538" s="7">
        <v>0</v>
      </c>
      <c r="B538" s="7">
        <v>0</v>
      </c>
      <c r="C538" s="7">
        <v>1</v>
      </c>
      <c r="D538" s="7">
        <v>1</v>
      </c>
      <c r="E538" s="7">
        <v>2</v>
      </c>
      <c r="F538" s="7">
        <v>1901</v>
      </c>
      <c r="G538" s="7">
        <v>4</v>
      </c>
      <c r="H538" s="8">
        <v>992</v>
      </c>
      <c r="I538" s="7">
        <v>1</v>
      </c>
      <c r="J538" s="7">
        <v>1</v>
      </c>
      <c r="K538" s="7">
        <v>1</v>
      </c>
      <c r="L538" s="7">
        <v>0</v>
      </c>
      <c r="M538" s="7">
        <v>0</v>
      </c>
      <c r="N538" s="7">
        <v>10</v>
      </c>
      <c r="O538" s="9">
        <v>156000</v>
      </c>
    </row>
    <row r="539" spans="1:15" x14ac:dyDescent="0.2">
      <c r="A539" s="7">
        <v>0</v>
      </c>
      <c r="B539" s="7">
        <v>0</v>
      </c>
      <c r="C539" s="7">
        <v>1</v>
      </c>
      <c r="D539" s="7">
        <v>1</v>
      </c>
      <c r="E539" s="7">
        <v>2</v>
      </c>
      <c r="F539" s="7">
        <v>1901</v>
      </c>
      <c r="G539" s="7">
        <v>3</v>
      </c>
      <c r="H539" s="8">
        <v>895</v>
      </c>
      <c r="I539" s="7">
        <v>1</v>
      </c>
      <c r="J539" s="7">
        <v>1</v>
      </c>
      <c r="K539" s="7">
        <v>1</v>
      </c>
      <c r="L539" s="7">
        <v>1</v>
      </c>
      <c r="M539" s="7">
        <v>0</v>
      </c>
      <c r="N539" s="7">
        <v>10</v>
      </c>
      <c r="O539" s="9">
        <v>173000</v>
      </c>
    </row>
    <row r="540" spans="1:15" x14ac:dyDescent="0.2">
      <c r="A540" s="7">
        <v>0</v>
      </c>
      <c r="B540" s="7">
        <v>0</v>
      </c>
      <c r="C540" s="7">
        <v>1</v>
      </c>
      <c r="D540" s="7">
        <v>1</v>
      </c>
      <c r="E540" s="7">
        <v>1</v>
      </c>
      <c r="F540" s="7">
        <v>1901</v>
      </c>
      <c r="G540" s="7">
        <v>3</v>
      </c>
      <c r="H540" s="8">
        <v>774</v>
      </c>
      <c r="I540" s="7">
        <v>1</v>
      </c>
      <c r="J540" s="7">
        <v>1</v>
      </c>
      <c r="K540" s="7">
        <v>1</v>
      </c>
      <c r="L540" s="7">
        <v>0</v>
      </c>
      <c r="M540" s="7">
        <v>0</v>
      </c>
      <c r="N540" s="7">
        <v>10</v>
      </c>
      <c r="O540" s="9">
        <v>160000</v>
      </c>
    </row>
    <row r="541" spans="1:15" x14ac:dyDescent="0.2">
      <c r="A541" s="7">
        <v>1</v>
      </c>
      <c r="B541" s="7">
        <v>0</v>
      </c>
      <c r="C541" s="7">
        <v>0</v>
      </c>
      <c r="D541" s="7">
        <v>0</v>
      </c>
      <c r="E541" s="7">
        <v>1</v>
      </c>
      <c r="F541" s="7">
        <v>1901</v>
      </c>
      <c r="G541" s="7">
        <v>0</v>
      </c>
      <c r="H541" s="8">
        <v>1344</v>
      </c>
      <c r="I541" s="7">
        <v>1</v>
      </c>
      <c r="J541" s="7">
        <v>3</v>
      </c>
      <c r="K541" s="7">
        <v>1</v>
      </c>
      <c r="L541" s="7">
        <v>0</v>
      </c>
      <c r="M541" s="7">
        <v>3600</v>
      </c>
      <c r="N541" s="7">
        <v>11</v>
      </c>
      <c r="O541" s="9">
        <v>30000</v>
      </c>
    </row>
    <row r="542" spans="1:15" x14ac:dyDescent="0.2">
      <c r="A542" s="7">
        <v>1</v>
      </c>
      <c r="B542" s="7">
        <v>0</v>
      </c>
      <c r="C542" s="7">
        <v>0</v>
      </c>
      <c r="D542" s="7">
        <v>0</v>
      </c>
      <c r="E542" s="7">
        <v>1</v>
      </c>
      <c r="F542" s="7">
        <v>1901</v>
      </c>
      <c r="G542" s="7">
        <v>0</v>
      </c>
      <c r="H542" s="8">
        <v>1252</v>
      </c>
      <c r="I542" s="7">
        <v>1</v>
      </c>
      <c r="J542" s="7">
        <v>4</v>
      </c>
      <c r="K542" s="7">
        <v>1</v>
      </c>
      <c r="L542" s="7">
        <v>1</v>
      </c>
      <c r="M542" s="7">
        <v>3720</v>
      </c>
      <c r="N542" s="7">
        <v>11</v>
      </c>
      <c r="O542" s="9">
        <v>177000</v>
      </c>
    </row>
    <row r="543" spans="1:15" x14ac:dyDescent="0.2">
      <c r="A543" s="7">
        <v>0</v>
      </c>
      <c r="B543" s="7">
        <v>0</v>
      </c>
      <c r="C543" s="7">
        <v>1</v>
      </c>
      <c r="D543" s="7">
        <v>1</v>
      </c>
      <c r="E543" s="7">
        <v>2</v>
      </c>
      <c r="F543" s="7">
        <v>1901</v>
      </c>
      <c r="G543" s="7">
        <v>4</v>
      </c>
      <c r="H543" s="8">
        <v>1260</v>
      </c>
      <c r="I543" s="7">
        <v>1</v>
      </c>
      <c r="J543" s="7">
        <v>2</v>
      </c>
      <c r="K543" s="7">
        <v>1</v>
      </c>
      <c r="L543" s="7">
        <v>1</v>
      </c>
      <c r="M543" s="7">
        <v>0</v>
      </c>
      <c r="N543" s="7">
        <v>11</v>
      </c>
      <c r="O543" s="9">
        <v>184900</v>
      </c>
    </row>
    <row r="544" spans="1:15" x14ac:dyDescent="0.2">
      <c r="A544" s="7">
        <v>0</v>
      </c>
      <c r="B544" s="7">
        <v>0</v>
      </c>
      <c r="C544" s="7">
        <v>1</v>
      </c>
      <c r="D544" s="7">
        <v>1</v>
      </c>
      <c r="E544" s="7">
        <v>1</v>
      </c>
      <c r="F544" s="7">
        <v>1901</v>
      </c>
      <c r="G544" s="7">
        <v>4</v>
      </c>
      <c r="H544" s="8">
        <v>1038</v>
      </c>
      <c r="I544" s="7">
        <v>1</v>
      </c>
      <c r="J544" s="7">
        <v>2</v>
      </c>
      <c r="K544" s="7">
        <v>1</v>
      </c>
      <c r="L544" s="7">
        <v>0</v>
      </c>
      <c r="M544" s="7">
        <v>0</v>
      </c>
      <c r="N544" s="7">
        <v>11</v>
      </c>
      <c r="O544" s="9">
        <v>238000</v>
      </c>
    </row>
    <row r="545" spans="1:15" x14ac:dyDescent="0.2">
      <c r="A545" s="7">
        <v>1</v>
      </c>
      <c r="B545" s="7">
        <v>0</v>
      </c>
      <c r="C545" s="7">
        <v>0</v>
      </c>
      <c r="D545" s="7">
        <v>0</v>
      </c>
      <c r="E545" s="7">
        <v>1.5</v>
      </c>
      <c r="F545" s="7">
        <v>1901</v>
      </c>
      <c r="G545" s="7">
        <v>0</v>
      </c>
      <c r="H545" s="8">
        <v>1659</v>
      </c>
      <c r="I545" s="7">
        <v>2</v>
      </c>
      <c r="J545" s="7">
        <v>4</v>
      </c>
      <c r="K545" s="7">
        <v>2</v>
      </c>
      <c r="L545" s="7">
        <v>0</v>
      </c>
      <c r="M545" s="7">
        <v>2400</v>
      </c>
      <c r="N545" s="7">
        <v>12</v>
      </c>
      <c r="O545" s="9">
        <v>2000</v>
      </c>
    </row>
    <row r="546" spans="1:15" x14ac:dyDescent="0.2">
      <c r="A546" s="7">
        <v>1</v>
      </c>
      <c r="B546" s="7">
        <v>0</v>
      </c>
      <c r="C546" s="7">
        <v>0</v>
      </c>
      <c r="D546" s="7">
        <v>0</v>
      </c>
      <c r="E546" s="7">
        <v>1.5</v>
      </c>
      <c r="F546" s="7">
        <v>1902</v>
      </c>
      <c r="G546" s="7">
        <v>0</v>
      </c>
      <c r="H546" s="8">
        <v>1627</v>
      </c>
      <c r="I546" s="7">
        <v>1</v>
      </c>
      <c r="J546" s="7">
        <v>4</v>
      </c>
      <c r="K546" s="7">
        <v>2</v>
      </c>
      <c r="L546" s="7">
        <v>0</v>
      </c>
      <c r="M546" s="7">
        <v>3600</v>
      </c>
      <c r="N546" s="7">
        <v>1</v>
      </c>
      <c r="O546" s="9">
        <v>288800</v>
      </c>
    </row>
    <row r="547" spans="1:15" x14ac:dyDescent="0.2">
      <c r="A547" s="7">
        <v>1</v>
      </c>
      <c r="B547" s="7">
        <v>0</v>
      </c>
      <c r="C547" s="7">
        <v>0</v>
      </c>
      <c r="D547" s="7">
        <v>0</v>
      </c>
      <c r="E547" s="7">
        <v>2</v>
      </c>
      <c r="F547" s="7">
        <v>1902</v>
      </c>
      <c r="G547" s="7">
        <v>0</v>
      </c>
      <c r="H547" s="8">
        <v>1251</v>
      </c>
      <c r="I547" s="7">
        <v>1</v>
      </c>
      <c r="J547" s="7">
        <v>3</v>
      </c>
      <c r="K547" s="7">
        <v>1</v>
      </c>
      <c r="L547" s="7">
        <v>0</v>
      </c>
      <c r="M547" s="7">
        <v>2668</v>
      </c>
      <c r="N547" s="7">
        <v>6</v>
      </c>
      <c r="O547" s="9">
        <v>140000</v>
      </c>
    </row>
    <row r="548" spans="1:15" x14ac:dyDescent="0.2">
      <c r="A548" s="7">
        <v>1</v>
      </c>
      <c r="B548" s="7">
        <v>0</v>
      </c>
      <c r="C548" s="7">
        <v>0</v>
      </c>
      <c r="D548" s="7">
        <v>0</v>
      </c>
      <c r="E548" s="7">
        <v>2</v>
      </c>
      <c r="F548" s="7">
        <v>1902</v>
      </c>
      <c r="G548" s="7">
        <v>0</v>
      </c>
      <c r="H548" s="8">
        <v>2440</v>
      </c>
      <c r="I548" s="7">
        <v>1</v>
      </c>
      <c r="J548" s="7">
        <v>4</v>
      </c>
      <c r="K548" s="7">
        <v>1</v>
      </c>
      <c r="L548" s="7">
        <v>1</v>
      </c>
      <c r="M548" s="7">
        <v>6000</v>
      </c>
      <c r="N548" s="7">
        <v>6</v>
      </c>
      <c r="O548" s="9">
        <v>301500</v>
      </c>
    </row>
    <row r="549" spans="1:15" x14ac:dyDescent="0.2">
      <c r="A549" s="7">
        <v>1</v>
      </c>
      <c r="B549" s="7">
        <v>0</v>
      </c>
      <c r="C549" s="7">
        <v>0</v>
      </c>
      <c r="D549" s="7">
        <v>0</v>
      </c>
      <c r="E549" s="7">
        <v>2</v>
      </c>
      <c r="F549" s="7">
        <v>1902</v>
      </c>
      <c r="G549" s="7">
        <v>0</v>
      </c>
      <c r="H549" s="8">
        <v>2201</v>
      </c>
      <c r="I549" s="7">
        <v>3</v>
      </c>
      <c r="J549" s="7">
        <v>5</v>
      </c>
      <c r="K549" s="7">
        <v>3</v>
      </c>
      <c r="L549" s="7">
        <v>0</v>
      </c>
      <c r="M549" s="7">
        <v>4004</v>
      </c>
      <c r="N549" s="7">
        <v>6</v>
      </c>
      <c r="O549" s="9">
        <v>275650</v>
      </c>
    </row>
    <row r="550" spans="1:15" x14ac:dyDescent="0.2">
      <c r="A550" s="7">
        <v>1</v>
      </c>
      <c r="B550" s="7">
        <v>0</v>
      </c>
      <c r="C550" s="7">
        <v>0</v>
      </c>
      <c r="D550" s="7">
        <v>0</v>
      </c>
      <c r="E550" s="7">
        <v>2</v>
      </c>
      <c r="F550" s="7">
        <v>1902</v>
      </c>
      <c r="G550" s="7">
        <v>0</v>
      </c>
      <c r="H550" s="8">
        <v>2570</v>
      </c>
      <c r="I550" s="7">
        <v>2</v>
      </c>
      <c r="J550" s="7">
        <v>5</v>
      </c>
      <c r="K550" s="7">
        <v>2</v>
      </c>
      <c r="L550" s="7">
        <v>0</v>
      </c>
      <c r="M550" s="7">
        <v>0</v>
      </c>
      <c r="N550" s="7">
        <v>6</v>
      </c>
      <c r="O550" s="9">
        <v>280000</v>
      </c>
    </row>
    <row r="551" spans="1:15" x14ac:dyDescent="0.2">
      <c r="A551" s="7">
        <v>1</v>
      </c>
      <c r="B551" s="7">
        <v>0</v>
      </c>
      <c r="C551" s="7">
        <v>0</v>
      </c>
      <c r="D551" s="7">
        <v>0</v>
      </c>
      <c r="E551" s="7">
        <v>1.5</v>
      </c>
      <c r="F551" s="7">
        <v>1902</v>
      </c>
      <c r="G551" s="7">
        <v>0</v>
      </c>
      <c r="H551" s="8">
        <v>1749</v>
      </c>
      <c r="I551" s="7">
        <v>2</v>
      </c>
      <c r="J551" s="7">
        <v>4</v>
      </c>
      <c r="K551" s="7">
        <v>2</v>
      </c>
      <c r="L551" s="7">
        <v>0</v>
      </c>
      <c r="M551" s="7">
        <v>4740</v>
      </c>
      <c r="N551" s="7">
        <v>6</v>
      </c>
      <c r="O551" s="9">
        <v>201000</v>
      </c>
    </row>
    <row r="552" spans="1:15" x14ac:dyDescent="0.2">
      <c r="A552" s="7">
        <v>1</v>
      </c>
      <c r="B552" s="7">
        <v>0</v>
      </c>
      <c r="C552" s="7">
        <v>0</v>
      </c>
      <c r="D552" s="7">
        <v>1</v>
      </c>
      <c r="E552" s="7">
        <v>2</v>
      </c>
      <c r="F552" s="7">
        <v>1902</v>
      </c>
      <c r="G552" s="7">
        <v>0</v>
      </c>
      <c r="H552" s="8">
        <v>9698</v>
      </c>
      <c r="I552" s="7">
        <v>1</v>
      </c>
      <c r="J552" s="7">
        <v>8</v>
      </c>
      <c r="K552" s="7">
        <v>6</v>
      </c>
      <c r="L552" s="7">
        <v>2</v>
      </c>
      <c r="M552" s="7">
        <v>11250</v>
      </c>
      <c r="N552" s="7">
        <v>7</v>
      </c>
      <c r="O552" s="9">
        <v>1350000</v>
      </c>
    </row>
    <row r="553" spans="1:15" x14ac:dyDescent="0.2">
      <c r="A553" s="7">
        <v>1</v>
      </c>
      <c r="B553" s="7">
        <v>0</v>
      </c>
      <c r="C553" s="7">
        <v>0</v>
      </c>
      <c r="D553" s="7">
        <v>0</v>
      </c>
      <c r="E553" s="7">
        <v>1.5</v>
      </c>
      <c r="F553" s="7">
        <v>1902</v>
      </c>
      <c r="G553" s="7">
        <v>0</v>
      </c>
      <c r="H553" s="8">
        <v>1196</v>
      </c>
      <c r="I553" s="7">
        <v>1</v>
      </c>
      <c r="J553" s="7">
        <v>3</v>
      </c>
      <c r="K553" s="7">
        <v>2</v>
      </c>
      <c r="L553" s="7">
        <v>1</v>
      </c>
      <c r="M553" s="7">
        <v>3600</v>
      </c>
      <c r="N553" s="7">
        <v>7</v>
      </c>
      <c r="O553" s="9">
        <v>100000</v>
      </c>
    </row>
    <row r="554" spans="1:15" x14ac:dyDescent="0.2">
      <c r="A554" s="7">
        <v>1</v>
      </c>
      <c r="B554" s="7">
        <v>0</v>
      </c>
      <c r="C554" s="7">
        <v>0</v>
      </c>
      <c r="D554" s="7">
        <v>0</v>
      </c>
      <c r="E554" s="7">
        <v>2</v>
      </c>
      <c r="F554" s="7">
        <v>1902</v>
      </c>
      <c r="G554" s="7">
        <v>0</v>
      </c>
      <c r="H554" s="8">
        <v>1898</v>
      </c>
      <c r="I554" s="7">
        <v>1</v>
      </c>
      <c r="J554" s="7">
        <v>3</v>
      </c>
      <c r="K554" s="7">
        <v>2</v>
      </c>
      <c r="L554" s="7">
        <v>1</v>
      </c>
      <c r="M554" s="7">
        <v>4110</v>
      </c>
      <c r="N554" s="7">
        <v>9</v>
      </c>
      <c r="O554" s="9">
        <v>70000</v>
      </c>
    </row>
    <row r="555" spans="1:15" x14ac:dyDescent="0.2">
      <c r="A555" s="7">
        <v>0</v>
      </c>
      <c r="B555" s="7">
        <v>1</v>
      </c>
      <c r="C555" s="7">
        <v>0</v>
      </c>
      <c r="D555" s="7">
        <v>1</v>
      </c>
      <c r="E555" s="7">
        <v>1</v>
      </c>
      <c r="F555" s="7">
        <v>1902</v>
      </c>
      <c r="G555" s="7">
        <v>0</v>
      </c>
      <c r="H555" s="8">
        <v>1637</v>
      </c>
      <c r="I555" s="7">
        <v>1</v>
      </c>
      <c r="J555" s="7">
        <v>0</v>
      </c>
      <c r="K555" s="7">
        <v>0</v>
      </c>
      <c r="L555" s="7">
        <v>0</v>
      </c>
      <c r="M555" s="7">
        <v>3270</v>
      </c>
      <c r="N555" s="7">
        <v>9</v>
      </c>
      <c r="O555" s="9">
        <v>169800</v>
      </c>
    </row>
    <row r="556" spans="1:15" x14ac:dyDescent="0.2">
      <c r="A556" s="7">
        <v>1</v>
      </c>
      <c r="B556" s="7">
        <v>0</v>
      </c>
      <c r="C556" s="7">
        <v>0</v>
      </c>
      <c r="D556" s="7">
        <v>0</v>
      </c>
      <c r="E556" s="7">
        <v>2</v>
      </c>
      <c r="F556" s="7">
        <v>1902</v>
      </c>
      <c r="G556" s="7">
        <v>0</v>
      </c>
      <c r="H556" s="8">
        <v>1868</v>
      </c>
      <c r="I556" s="7">
        <v>1</v>
      </c>
      <c r="J556" s="7">
        <v>4</v>
      </c>
      <c r="K556" s="7">
        <v>1</v>
      </c>
      <c r="L556" s="7">
        <v>0</v>
      </c>
      <c r="M556" s="7">
        <v>3600</v>
      </c>
      <c r="N556" s="7">
        <v>10</v>
      </c>
      <c r="O556" s="9">
        <v>199999</v>
      </c>
    </row>
    <row r="557" spans="1:15" x14ac:dyDescent="0.2">
      <c r="A557" s="7">
        <v>1</v>
      </c>
      <c r="B557" s="7">
        <v>0</v>
      </c>
      <c r="C557" s="7">
        <v>0</v>
      </c>
      <c r="D557" s="7">
        <v>0</v>
      </c>
      <c r="E557" s="7">
        <v>2</v>
      </c>
      <c r="F557" s="7">
        <v>1902</v>
      </c>
      <c r="G557" s="7">
        <v>0</v>
      </c>
      <c r="H557" s="8">
        <v>1984</v>
      </c>
      <c r="I557" s="7">
        <v>1</v>
      </c>
      <c r="J557" s="7">
        <v>5</v>
      </c>
      <c r="K557" s="7">
        <v>1</v>
      </c>
      <c r="L557" s="7">
        <v>1</v>
      </c>
      <c r="M557" s="7">
        <v>3600</v>
      </c>
      <c r="N557" s="7">
        <v>10</v>
      </c>
      <c r="O557" s="9">
        <v>82500</v>
      </c>
    </row>
    <row r="558" spans="1:15" x14ac:dyDescent="0.2">
      <c r="A558" s="7">
        <v>1</v>
      </c>
      <c r="B558" s="7">
        <v>0</v>
      </c>
      <c r="C558" s="7">
        <v>0</v>
      </c>
      <c r="D558" s="7">
        <v>0</v>
      </c>
      <c r="E558" s="7">
        <v>1</v>
      </c>
      <c r="F558" s="7">
        <v>1902</v>
      </c>
      <c r="G558" s="7">
        <v>0</v>
      </c>
      <c r="H558" s="8">
        <v>1274</v>
      </c>
      <c r="I558" s="7">
        <v>1</v>
      </c>
      <c r="J558" s="7">
        <v>4</v>
      </c>
      <c r="K558" s="7">
        <v>2</v>
      </c>
      <c r="L558" s="7">
        <v>0</v>
      </c>
      <c r="M558" s="7">
        <v>4800</v>
      </c>
      <c r="N558" s="7">
        <v>10</v>
      </c>
      <c r="O558" s="9">
        <v>142500</v>
      </c>
    </row>
    <row r="559" spans="1:15" x14ac:dyDescent="0.2">
      <c r="A559" s="7">
        <v>0</v>
      </c>
      <c r="B559" s="7">
        <v>1</v>
      </c>
      <c r="C559" s="7">
        <v>0</v>
      </c>
      <c r="D559" s="7">
        <v>1</v>
      </c>
      <c r="E559" s="7">
        <v>2</v>
      </c>
      <c r="F559" s="7">
        <v>1902</v>
      </c>
      <c r="G559" s="7">
        <v>0</v>
      </c>
      <c r="H559" s="8">
        <v>3752</v>
      </c>
      <c r="I559" s="7">
        <v>1</v>
      </c>
      <c r="J559" s="7">
        <v>0</v>
      </c>
      <c r="K559" s="7">
        <v>0</v>
      </c>
      <c r="L559" s="7">
        <v>0</v>
      </c>
      <c r="M559" s="7">
        <v>2880</v>
      </c>
      <c r="N559" s="7">
        <v>10</v>
      </c>
      <c r="O559" s="9">
        <v>190000</v>
      </c>
    </row>
    <row r="560" spans="1:15" x14ac:dyDescent="0.2">
      <c r="A560" s="7">
        <v>1</v>
      </c>
      <c r="B560" s="7">
        <v>0</v>
      </c>
      <c r="C560" s="7">
        <v>0</v>
      </c>
      <c r="D560" s="7">
        <v>0</v>
      </c>
      <c r="E560" s="7">
        <v>2</v>
      </c>
      <c r="F560" s="7">
        <v>1902</v>
      </c>
      <c r="G560" s="7">
        <v>0</v>
      </c>
      <c r="H560" s="8">
        <v>3480</v>
      </c>
      <c r="I560" s="7">
        <v>1</v>
      </c>
      <c r="J560" s="7">
        <v>6</v>
      </c>
      <c r="K560" s="7">
        <v>2</v>
      </c>
      <c r="L560" s="7">
        <v>0</v>
      </c>
      <c r="M560" s="7">
        <v>5490</v>
      </c>
      <c r="N560" s="7">
        <v>11</v>
      </c>
      <c r="O560" s="9">
        <v>450000</v>
      </c>
    </row>
    <row r="561" spans="1:15" x14ac:dyDescent="0.2">
      <c r="A561" s="7">
        <v>1</v>
      </c>
      <c r="B561" s="7">
        <v>0</v>
      </c>
      <c r="C561" s="7">
        <v>0</v>
      </c>
      <c r="D561" s="7">
        <v>0</v>
      </c>
      <c r="E561" s="7">
        <v>1</v>
      </c>
      <c r="F561" s="7">
        <v>1902</v>
      </c>
      <c r="G561" s="7">
        <v>0</v>
      </c>
      <c r="H561" s="8">
        <v>1482</v>
      </c>
      <c r="I561" s="7">
        <v>1</v>
      </c>
      <c r="J561" s="7">
        <v>3</v>
      </c>
      <c r="K561" s="7">
        <v>3</v>
      </c>
      <c r="L561" s="7">
        <v>0</v>
      </c>
      <c r="M561" s="7">
        <v>4200</v>
      </c>
      <c r="N561" s="7">
        <v>11</v>
      </c>
      <c r="O561" s="9">
        <v>88000</v>
      </c>
    </row>
    <row r="562" spans="1:15" x14ac:dyDescent="0.2">
      <c r="A562" s="7">
        <v>1</v>
      </c>
      <c r="B562" s="7">
        <v>0</v>
      </c>
      <c r="C562" s="7">
        <v>0</v>
      </c>
      <c r="D562" s="7">
        <v>0</v>
      </c>
      <c r="E562" s="7">
        <v>2</v>
      </c>
      <c r="F562" s="7">
        <v>1902</v>
      </c>
      <c r="G562" s="7">
        <v>0</v>
      </c>
      <c r="H562" s="8">
        <v>2225</v>
      </c>
      <c r="I562" s="7">
        <v>2</v>
      </c>
      <c r="J562" s="7">
        <v>4</v>
      </c>
      <c r="K562" s="7">
        <v>2</v>
      </c>
      <c r="L562" s="7">
        <v>0</v>
      </c>
      <c r="M562" s="7">
        <v>2880</v>
      </c>
      <c r="N562" s="7">
        <v>12</v>
      </c>
      <c r="O562" s="9">
        <v>72000</v>
      </c>
    </row>
    <row r="563" spans="1:15" x14ac:dyDescent="0.2">
      <c r="A563" s="7">
        <v>1</v>
      </c>
      <c r="B563" s="7">
        <v>0</v>
      </c>
      <c r="C563" s="7">
        <v>0</v>
      </c>
      <c r="D563" s="7">
        <v>0</v>
      </c>
      <c r="E563" s="7">
        <v>2</v>
      </c>
      <c r="F563" s="7">
        <v>1903</v>
      </c>
      <c r="G563" s="7">
        <v>0</v>
      </c>
      <c r="H563" s="8">
        <v>2250</v>
      </c>
      <c r="I563" s="7">
        <v>2</v>
      </c>
      <c r="J563" s="7">
        <v>4</v>
      </c>
      <c r="K563" s="7">
        <v>2</v>
      </c>
      <c r="L563" s="7">
        <v>0</v>
      </c>
      <c r="M563" s="7">
        <v>3600</v>
      </c>
      <c r="N563" s="7">
        <v>2</v>
      </c>
      <c r="O563" s="9">
        <v>134400</v>
      </c>
    </row>
    <row r="564" spans="1:15" x14ac:dyDescent="0.2">
      <c r="A564" s="7">
        <v>1</v>
      </c>
      <c r="B564" s="7">
        <v>0</v>
      </c>
      <c r="C564" s="7">
        <v>0</v>
      </c>
      <c r="D564" s="7">
        <v>0</v>
      </c>
      <c r="E564" s="7">
        <v>1</v>
      </c>
      <c r="F564" s="7">
        <v>1903</v>
      </c>
      <c r="G564" s="7">
        <v>0</v>
      </c>
      <c r="H564" s="8">
        <v>1228</v>
      </c>
      <c r="I564" s="7">
        <v>1</v>
      </c>
      <c r="J564" s="7">
        <v>3</v>
      </c>
      <c r="K564" s="7">
        <v>1</v>
      </c>
      <c r="L564" s="7">
        <v>0</v>
      </c>
      <c r="M564" s="7">
        <v>3360</v>
      </c>
      <c r="N564" s="7">
        <v>2</v>
      </c>
      <c r="O564" s="9">
        <v>27000</v>
      </c>
    </row>
    <row r="565" spans="1:15" x14ac:dyDescent="0.2">
      <c r="A565" s="7">
        <v>1</v>
      </c>
      <c r="B565" s="7">
        <v>0</v>
      </c>
      <c r="C565" s="7">
        <v>0</v>
      </c>
      <c r="D565" s="7">
        <v>0</v>
      </c>
      <c r="E565" s="7">
        <v>1</v>
      </c>
      <c r="F565" s="7">
        <v>1903</v>
      </c>
      <c r="G565" s="7">
        <v>0</v>
      </c>
      <c r="H565" s="8">
        <v>1011</v>
      </c>
      <c r="I565" s="7">
        <v>1</v>
      </c>
      <c r="J565" s="7">
        <v>3</v>
      </c>
      <c r="K565" s="7">
        <v>3</v>
      </c>
      <c r="L565" s="7">
        <v>0</v>
      </c>
      <c r="M565" s="7">
        <v>3600</v>
      </c>
      <c r="N565" s="7">
        <v>4</v>
      </c>
      <c r="O565" s="9">
        <v>82500</v>
      </c>
    </row>
    <row r="566" spans="1:15" x14ac:dyDescent="0.2">
      <c r="A566" s="7">
        <v>0</v>
      </c>
      <c r="B566" s="7">
        <v>0</v>
      </c>
      <c r="C566" s="7">
        <v>0</v>
      </c>
      <c r="D566" s="7">
        <v>1</v>
      </c>
      <c r="E566" s="7">
        <v>2</v>
      </c>
      <c r="F566" s="7">
        <v>1903</v>
      </c>
      <c r="G566" s="7">
        <v>0</v>
      </c>
      <c r="H566" s="8">
        <v>3640</v>
      </c>
      <c r="I566" s="7">
        <v>1</v>
      </c>
      <c r="J566" s="7">
        <v>0</v>
      </c>
      <c r="K566" s="7">
        <v>0</v>
      </c>
      <c r="L566" s="7">
        <v>0</v>
      </c>
      <c r="M566" s="7">
        <v>7000</v>
      </c>
      <c r="N566" s="7">
        <v>4</v>
      </c>
      <c r="O566" s="9">
        <v>144900</v>
      </c>
    </row>
    <row r="567" spans="1:15" x14ac:dyDescent="0.2">
      <c r="A567" s="7">
        <v>0</v>
      </c>
      <c r="B567" s="7">
        <v>1</v>
      </c>
      <c r="C567" s="7">
        <v>0</v>
      </c>
      <c r="D567" s="7">
        <v>1</v>
      </c>
      <c r="E567" s="7">
        <v>2</v>
      </c>
      <c r="F567" s="7">
        <v>1903</v>
      </c>
      <c r="G567" s="7">
        <v>0</v>
      </c>
      <c r="H567" s="8">
        <v>2624</v>
      </c>
      <c r="I567" s="7">
        <v>1</v>
      </c>
      <c r="J567" s="7">
        <v>0</v>
      </c>
      <c r="K567" s="7">
        <v>0</v>
      </c>
      <c r="L567" s="7">
        <v>0</v>
      </c>
      <c r="M567" s="7">
        <v>7200</v>
      </c>
      <c r="N567" s="7">
        <v>4</v>
      </c>
      <c r="O567" s="9">
        <v>60000</v>
      </c>
    </row>
    <row r="568" spans="1:15" x14ac:dyDescent="0.2">
      <c r="A568" s="7">
        <v>1</v>
      </c>
      <c r="B568" s="7">
        <v>0</v>
      </c>
      <c r="C568" s="7">
        <v>0</v>
      </c>
      <c r="D568" s="7">
        <v>0</v>
      </c>
      <c r="E568" s="7">
        <v>2</v>
      </c>
      <c r="F568" s="7">
        <v>1903</v>
      </c>
      <c r="G568" s="7">
        <v>0</v>
      </c>
      <c r="H568" s="8">
        <v>1594</v>
      </c>
      <c r="I568" s="7">
        <v>2</v>
      </c>
      <c r="J568" s="7">
        <v>4</v>
      </c>
      <c r="K568" s="7">
        <v>2</v>
      </c>
      <c r="L568" s="7">
        <v>0</v>
      </c>
      <c r="M568" s="7">
        <v>3420</v>
      </c>
      <c r="N568" s="7">
        <v>5</v>
      </c>
      <c r="O568" s="9">
        <v>95000</v>
      </c>
    </row>
    <row r="569" spans="1:15" x14ac:dyDescent="0.2">
      <c r="A569" s="7">
        <v>1</v>
      </c>
      <c r="B569" s="7">
        <v>0</v>
      </c>
      <c r="C569" s="7">
        <v>0</v>
      </c>
      <c r="D569" s="7">
        <v>1</v>
      </c>
      <c r="E569" s="7">
        <v>2</v>
      </c>
      <c r="F569" s="7">
        <v>1903</v>
      </c>
      <c r="G569" s="7">
        <v>0</v>
      </c>
      <c r="H569" s="8">
        <v>4985</v>
      </c>
      <c r="I569" s="7">
        <v>1</v>
      </c>
      <c r="J569" s="7">
        <v>5</v>
      </c>
      <c r="K569" s="7">
        <v>5</v>
      </c>
      <c r="L569" s="7">
        <v>1</v>
      </c>
      <c r="M569" s="7">
        <v>12150</v>
      </c>
      <c r="N569" s="7">
        <v>6</v>
      </c>
      <c r="O569" s="9">
        <v>350000</v>
      </c>
    </row>
    <row r="570" spans="1:15" x14ac:dyDescent="0.2">
      <c r="A570" s="7">
        <v>1</v>
      </c>
      <c r="B570" s="7">
        <v>0</v>
      </c>
      <c r="C570" s="7">
        <v>0</v>
      </c>
      <c r="D570" s="7">
        <v>0</v>
      </c>
      <c r="E570" s="7">
        <v>1</v>
      </c>
      <c r="F570" s="7">
        <v>1903</v>
      </c>
      <c r="G570" s="7">
        <v>0</v>
      </c>
      <c r="H570" s="8">
        <v>1195</v>
      </c>
      <c r="I570" s="7">
        <v>1</v>
      </c>
      <c r="J570" s="7">
        <v>3</v>
      </c>
      <c r="K570" s="7">
        <v>1</v>
      </c>
      <c r="L570" s="7">
        <v>1</v>
      </c>
      <c r="M570" s="7">
        <v>3060</v>
      </c>
      <c r="N570" s="7">
        <v>6</v>
      </c>
      <c r="O570" s="9">
        <v>115000</v>
      </c>
    </row>
    <row r="571" spans="1:15" x14ac:dyDescent="0.2">
      <c r="A571" s="7">
        <v>0</v>
      </c>
      <c r="B571" s="7">
        <v>0</v>
      </c>
      <c r="C571" s="7">
        <v>1</v>
      </c>
      <c r="D571" s="7">
        <v>1</v>
      </c>
      <c r="E571" s="7">
        <v>1</v>
      </c>
      <c r="F571" s="7">
        <v>1903</v>
      </c>
      <c r="G571" s="7">
        <v>4</v>
      </c>
      <c r="H571" s="8">
        <v>1500</v>
      </c>
      <c r="I571" s="7">
        <v>1</v>
      </c>
      <c r="J571" s="7">
        <v>1</v>
      </c>
      <c r="K571" s="7">
        <v>1</v>
      </c>
      <c r="L571" s="7">
        <v>0</v>
      </c>
      <c r="M571" s="7">
        <v>0</v>
      </c>
      <c r="N571" s="7">
        <v>6</v>
      </c>
      <c r="O571" s="9">
        <v>224000</v>
      </c>
    </row>
    <row r="572" spans="1:15" x14ac:dyDescent="0.2">
      <c r="A572" s="7">
        <v>0</v>
      </c>
      <c r="B572" s="7">
        <v>0</v>
      </c>
      <c r="C572" s="7">
        <v>0</v>
      </c>
      <c r="D572" s="7">
        <v>1</v>
      </c>
      <c r="E572" s="7">
        <v>3</v>
      </c>
      <c r="F572" s="7">
        <v>1903</v>
      </c>
      <c r="G572" s="7">
        <v>0</v>
      </c>
      <c r="H572" s="8">
        <v>5327</v>
      </c>
      <c r="I572" s="7">
        <v>1</v>
      </c>
      <c r="J572" s="7">
        <v>0</v>
      </c>
      <c r="K572" s="7">
        <v>0</v>
      </c>
      <c r="L572" s="7">
        <v>0</v>
      </c>
      <c r="M572" s="7">
        <v>3600</v>
      </c>
      <c r="N572" s="7">
        <v>6</v>
      </c>
      <c r="O572" s="9">
        <v>405000</v>
      </c>
    </row>
    <row r="573" spans="1:15" x14ac:dyDescent="0.2">
      <c r="A573" s="7">
        <v>0</v>
      </c>
      <c r="B573" s="7">
        <v>0</v>
      </c>
      <c r="C573" s="7">
        <v>1</v>
      </c>
      <c r="D573" s="7">
        <v>1</v>
      </c>
      <c r="E573" s="7">
        <v>2</v>
      </c>
      <c r="F573" s="7">
        <v>1903</v>
      </c>
      <c r="G573" s="7">
        <v>6</v>
      </c>
      <c r="H573" s="8">
        <v>1787</v>
      </c>
      <c r="I573" s="7">
        <v>1</v>
      </c>
      <c r="J573" s="7">
        <v>3</v>
      </c>
      <c r="K573" s="7">
        <v>2</v>
      </c>
      <c r="L573" s="7">
        <v>0</v>
      </c>
      <c r="M573" s="7">
        <v>0</v>
      </c>
      <c r="N573" s="7">
        <v>7</v>
      </c>
      <c r="O573" s="9">
        <v>353300</v>
      </c>
    </row>
    <row r="574" spans="1:15" x14ac:dyDescent="0.2">
      <c r="A574" s="7">
        <v>1</v>
      </c>
      <c r="B574" s="7">
        <v>0</v>
      </c>
      <c r="C574" s="7">
        <v>0</v>
      </c>
      <c r="D574" s="7">
        <v>0</v>
      </c>
      <c r="E574" s="7">
        <v>1</v>
      </c>
      <c r="F574" s="7">
        <v>1903</v>
      </c>
      <c r="G574" s="7">
        <v>0</v>
      </c>
      <c r="H574" s="8">
        <v>1622</v>
      </c>
      <c r="I574" s="7">
        <v>1</v>
      </c>
      <c r="J574" s="7">
        <v>3</v>
      </c>
      <c r="K574" s="7">
        <v>1</v>
      </c>
      <c r="L574" s="7">
        <v>1</v>
      </c>
      <c r="M574" s="7">
        <v>3360</v>
      </c>
      <c r="N574" s="7">
        <v>8</v>
      </c>
      <c r="O574" s="9">
        <v>60000</v>
      </c>
    </row>
    <row r="575" spans="1:15" x14ac:dyDescent="0.2">
      <c r="A575" s="7">
        <v>0</v>
      </c>
      <c r="B575" s="7">
        <v>0</v>
      </c>
      <c r="C575" s="7">
        <v>0</v>
      </c>
      <c r="D575" s="7">
        <v>1</v>
      </c>
      <c r="E575" s="7">
        <v>2</v>
      </c>
      <c r="F575" s="7">
        <v>1903</v>
      </c>
      <c r="G575" s="7">
        <v>0</v>
      </c>
      <c r="H575" s="8">
        <v>1440</v>
      </c>
      <c r="I575" s="7">
        <v>1</v>
      </c>
      <c r="J575" s="7">
        <v>0</v>
      </c>
      <c r="K575" s="7">
        <v>0</v>
      </c>
      <c r="L575" s="7">
        <v>0</v>
      </c>
      <c r="M575" s="7">
        <v>3267</v>
      </c>
      <c r="N575" s="7">
        <v>8</v>
      </c>
      <c r="O575" s="9">
        <v>108750</v>
      </c>
    </row>
    <row r="576" spans="1:15" x14ac:dyDescent="0.2">
      <c r="A576" s="7">
        <v>1</v>
      </c>
      <c r="B576" s="7">
        <v>0</v>
      </c>
      <c r="C576" s="7">
        <v>0</v>
      </c>
      <c r="D576" s="7">
        <v>0</v>
      </c>
      <c r="E576" s="7">
        <v>2</v>
      </c>
      <c r="F576" s="7">
        <v>1903</v>
      </c>
      <c r="G576" s="7">
        <v>0</v>
      </c>
      <c r="H576" s="8">
        <v>2172</v>
      </c>
      <c r="I576" s="7">
        <v>2</v>
      </c>
      <c r="J576" s="7">
        <v>4</v>
      </c>
      <c r="K576" s="7">
        <v>2</v>
      </c>
      <c r="L576" s="7">
        <v>0</v>
      </c>
      <c r="M576" s="7">
        <v>3220</v>
      </c>
      <c r="N576" s="7">
        <v>9</v>
      </c>
      <c r="O576" s="9">
        <v>299900</v>
      </c>
    </row>
    <row r="577" spans="1:15" x14ac:dyDescent="0.2">
      <c r="A577" s="7">
        <v>1</v>
      </c>
      <c r="B577" s="7">
        <v>0</v>
      </c>
      <c r="C577" s="7">
        <v>0</v>
      </c>
      <c r="D577" s="7">
        <v>0</v>
      </c>
      <c r="E577" s="7">
        <v>2</v>
      </c>
      <c r="F577" s="7">
        <v>1903</v>
      </c>
      <c r="G577" s="7">
        <v>0</v>
      </c>
      <c r="H577" s="8">
        <v>1884</v>
      </c>
      <c r="I577" s="7">
        <v>2</v>
      </c>
      <c r="J577" s="7">
        <v>4</v>
      </c>
      <c r="K577" s="7">
        <v>2</v>
      </c>
      <c r="L577" s="7">
        <v>0</v>
      </c>
      <c r="M577" s="7">
        <v>2880</v>
      </c>
      <c r="N577" s="7">
        <v>11</v>
      </c>
      <c r="O577" s="9">
        <v>54000</v>
      </c>
    </row>
    <row r="578" spans="1:15" x14ac:dyDescent="0.2">
      <c r="A578" s="7">
        <v>1</v>
      </c>
      <c r="B578" s="7">
        <v>0</v>
      </c>
      <c r="C578" s="7">
        <v>0</v>
      </c>
      <c r="D578" s="7">
        <v>0</v>
      </c>
      <c r="E578" s="7">
        <v>1</v>
      </c>
      <c r="F578" s="7">
        <v>1903</v>
      </c>
      <c r="G578" s="7">
        <v>0</v>
      </c>
      <c r="H578" s="8">
        <v>1776</v>
      </c>
      <c r="I578" s="7">
        <v>2</v>
      </c>
      <c r="J578" s="7">
        <v>4</v>
      </c>
      <c r="K578" s="7">
        <v>2</v>
      </c>
      <c r="L578" s="7">
        <v>0</v>
      </c>
      <c r="M578" s="7">
        <v>3600</v>
      </c>
      <c r="N578" s="7">
        <v>12</v>
      </c>
      <c r="O578" s="9">
        <v>73500</v>
      </c>
    </row>
    <row r="579" spans="1:15" x14ac:dyDescent="0.2">
      <c r="A579" s="7">
        <v>1</v>
      </c>
      <c r="B579" s="7">
        <v>0</v>
      </c>
      <c r="C579" s="7">
        <v>0</v>
      </c>
      <c r="D579" s="7">
        <v>0</v>
      </c>
      <c r="E579" s="7">
        <v>1</v>
      </c>
      <c r="F579" s="7">
        <v>1904</v>
      </c>
      <c r="G579" s="7">
        <v>0</v>
      </c>
      <c r="H579" s="8">
        <v>1137</v>
      </c>
      <c r="I579" s="7">
        <v>1</v>
      </c>
      <c r="J579" s="7">
        <v>3</v>
      </c>
      <c r="K579" s="7">
        <v>1</v>
      </c>
      <c r="L579" s="7">
        <v>0</v>
      </c>
      <c r="M579" s="7">
        <v>3640</v>
      </c>
      <c r="N579" s="7">
        <v>1</v>
      </c>
      <c r="O579" s="9">
        <v>71900</v>
      </c>
    </row>
    <row r="580" spans="1:15" x14ac:dyDescent="0.2">
      <c r="A580" s="7">
        <v>0</v>
      </c>
      <c r="B580" s="7">
        <v>0</v>
      </c>
      <c r="C580" s="7">
        <v>1</v>
      </c>
      <c r="D580" s="7">
        <v>1</v>
      </c>
      <c r="E580" s="7">
        <v>1</v>
      </c>
      <c r="F580" s="7">
        <v>1904</v>
      </c>
      <c r="G580" s="7">
        <v>3</v>
      </c>
      <c r="H580" s="8">
        <v>725</v>
      </c>
      <c r="I580" s="7">
        <v>1</v>
      </c>
      <c r="J580" s="7">
        <v>1</v>
      </c>
      <c r="K580" s="7">
        <v>1</v>
      </c>
      <c r="L580" s="7">
        <v>0</v>
      </c>
      <c r="M580" s="7">
        <v>0</v>
      </c>
      <c r="N580" s="7">
        <v>1</v>
      </c>
      <c r="O580" s="9">
        <v>135000</v>
      </c>
    </row>
    <row r="581" spans="1:15" x14ac:dyDescent="0.2">
      <c r="A581" s="7">
        <v>1</v>
      </c>
      <c r="B581" s="7">
        <v>0</v>
      </c>
      <c r="C581" s="7">
        <v>0</v>
      </c>
      <c r="D581" s="7">
        <v>0</v>
      </c>
      <c r="E581" s="7">
        <v>2</v>
      </c>
      <c r="F581" s="7">
        <v>1904</v>
      </c>
      <c r="G581" s="7">
        <v>0</v>
      </c>
      <c r="H581" s="8">
        <v>2107</v>
      </c>
      <c r="I581" s="7">
        <v>1</v>
      </c>
      <c r="J581" s="7">
        <v>4</v>
      </c>
      <c r="K581" s="7">
        <v>1</v>
      </c>
      <c r="L581" s="7">
        <v>1</v>
      </c>
      <c r="M581" s="7">
        <v>5400</v>
      </c>
      <c r="N581" s="7">
        <v>2</v>
      </c>
      <c r="O581" s="9">
        <v>79000</v>
      </c>
    </row>
    <row r="582" spans="1:15" x14ac:dyDescent="0.2">
      <c r="A582" s="7">
        <v>1</v>
      </c>
      <c r="B582" s="7">
        <v>0</v>
      </c>
      <c r="C582" s="7">
        <v>0</v>
      </c>
      <c r="D582" s="7">
        <v>0</v>
      </c>
      <c r="E582" s="7">
        <v>2</v>
      </c>
      <c r="F582" s="7">
        <v>1904</v>
      </c>
      <c r="G582" s="7">
        <v>0</v>
      </c>
      <c r="H582" s="8">
        <v>2530</v>
      </c>
      <c r="I582" s="7">
        <v>2</v>
      </c>
      <c r="J582" s="7">
        <v>5</v>
      </c>
      <c r="K582" s="7">
        <v>3</v>
      </c>
      <c r="L582" s="7">
        <v>0</v>
      </c>
      <c r="M582" s="7">
        <v>3660</v>
      </c>
      <c r="N582" s="7">
        <v>2</v>
      </c>
      <c r="O582" s="9">
        <v>12000</v>
      </c>
    </row>
    <row r="583" spans="1:15" x14ac:dyDescent="0.2">
      <c r="A583" s="7">
        <v>0</v>
      </c>
      <c r="B583" s="7">
        <v>0</v>
      </c>
      <c r="C583" s="7">
        <v>1</v>
      </c>
      <c r="D583" s="7">
        <v>1</v>
      </c>
      <c r="E583" s="7">
        <v>1</v>
      </c>
      <c r="F583" s="7">
        <v>1904</v>
      </c>
      <c r="G583" s="7">
        <v>3</v>
      </c>
      <c r="H583" s="8">
        <v>982</v>
      </c>
      <c r="I583" s="7">
        <v>1</v>
      </c>
      <c r="J583" s="7">
        <v>1</v>
      </c>
      <c r="K583" s="7">
        <v>1</v>
      </c>
      <c r="L583" s="7">
        <v>0</v>
      </c>
      <c r="M583" s="7">
        <v>0</v>
      </c>
      <c r="N583" s="7">
        <v>2</v>
      </c>
      <c r="O583" s="9">
        <v>137000</v>
      </c>
    </row>
    <row r="584" spans="1:15" x14ac:dyDescent="0.2">
      <c r="A584" s="7">
        <v>0</v>
      </c>
      <c r="B584" s="7">
        <v>0</v>
      </c>
      <c r="C584" s="7">
        <v>1</v>
      </c>
      <c r="D584" s="7">
        <v>1</v>
      </c>
      <c r="E584" s="7">
        <v>1</v>
      </c>
      <c r="F584" s="7">
        <v>1904</v>
      </c>
      <c r="G584" s="7">
        <v>3</v>
      </c>
      <c r="H584" s="8">
        <v>982</v>
      </c>
      <c r="I584" s="7">
        <v>1</v>
      </c>
      <c r="J584" s="7">
        <v>1</v>
      </c>
      <c r="K584" s="7">
        <v>1</v>
      </c>
      <c r="L584" s="7">
        <v>0</v>
      </c>
      <c r="M584" s="7">
        <v>0</v>
      </c>
      <c r="N584" s="7">
        <v>2</v>
      </c>
      <c r="O584" s="9">
        <v>137000</v>
      </c>
    </row>
    <row r="585" spans="1:15" x14ac:dyDescent="0.2">
      <c r="A585" s="7">
        <v>0</v>
      </c>
      <c r="B585" s="7">
        <v>1</v>
      </c>
      <c r="C585" s="7">
        <v>0</v>
      </c>
      <c r="D585" s="7">
        <v>1</v>
      </c>
      <c r="E585" s="7">
        <v>1</v>
      </c>
      <c r="F585" s="7">
        <v>1904</v>
      </c>
      <c r="G585" s="7">
        <v>0</v>
      </c>
      <c r="H585" s="8">
        <v>2144</v>
      </c>
      <c r="I585" s="7">
        <v>1</v>
      </c>
      <c r="J585" s="7">
        <v>0</v>
      </c>
      <c r="K585" s="7">
        <v>0</v>
      </c>
      <c r="L585" s="7">
        <v>0</v>
      </c>
      <c r="M585" s="7">
        <v>2880</v>
      </c>
      <c r="N585" s="7">
        <v>2</v>
      </c>
      <c r="O585" s="9">
        <v>65000</v>
      </c>
    </row>
    <row r="586" spans="1:15" x14ac:dyDescent="0.2">
      <c r="A586" s="7">
        <v>1</v>
      </c>
      <c r="B586" s="7">
        <v>0</v>
      </c>
      <c r="C586" s="7">
        <v>0</v>
      </c>
      <c r="D586" s="7">
        <v>0</v>
      </c>
      <c r="E586" s="7">
        <v>1</v>
      </c>
      <c r="F586" s="7">
        <v>1904</v>
      </c>
      <c r="G586" s="7">
        <v>0</v>
      </c>
      <c r="H586" s="8">
        <v>1541</v>
      </c>
      <c r="I586" s="7">
        <v>2</v>
      </c>
      <c r="J586" s="7">
        <v>4</v>
      </c>
      <c r="K586" s="7">
        <v>1</v>
      </c>
      <c r="L586" s="7">
        <v>0</v>
      </c>
      <c r="M586" s="7">
        <v>3660</v>
      </c>
      <c r="N586" s="7">
        <v>3</v>
      </c>
      <c r="O586" s="9">
        <v>53400</v>
      </c>
    </row>
    <row r="587" spans="1:15" x14ac:dyDescent="0.2">
      <c r="A587" s="7">
        <v>0</v>
      </c>
      <c r="B587" s="7">
        <v>0</v>
      </c>
      <c r="C587" s="7">
        <v>1</v>
      </c>
      <c r="D587" s="7">
        <v>1</v>
      </c>
      <c r="E587" s="7">
        <v>1</v>
      </c>
      <c r="F587" s="7">
        <v>1904</v>
      </c>
      <c r="G587" s="7">
        <v>3</v>
      </c>
      <c r="H587" s="8">
        <v>874</v>
      </c>
      <c r="I587" s="7">
        <v>1</v>
      </c>
      <c r="J587" s="7">
        <v>1</v>
      </c>
      <c r="K587" s="7">
        <v>1</v>
      </c>
      <c r="L587" s="7">
        <v>0</v>
      </c>
      <c r="M587" s="7">
        <v>0</v>
      </c>
      <c r="N587" s="7">
        <v>3</v>
      </c>
      <c r="O587" s="9">
        <v>142000</v>
      </c>
    </row>
    <row r="588" spans="1:15" x14ac:dyDescent="0.2">
      <c r="A588" s="7">
        <v>1</v>
      </c>
      <c r="B588" s="7">
        <v>0</v>
      </c>
      <c r="C588" s="7">
        <v>0</v>
      </c>
      <c r="D588" s="7">
        <v>0</v>
      </c>
      <c r="E588" s="7">
        <v>1.5</v>
      </c>
      <c r="F588" s="7">
        <v>1904</v>
      </c>
      <c r="G588" s="7">
        <v>0</v>
      </c>
      <c r="H588" s="8">
        <v>1601</v>
      </c>
      <c r="I588" s="7">
        <v>2</v>
      </c>
      <c r="J588" s="7">
        <v>4</v>
      </c>
      <c r="K588" s="7">
        <v>2</v>
      </c>
      <c r="L588" s="7">
        <v>0</v>
      </c>
      <c r="M588" s="7">
        <v>3600</v>
      </c>
      <c r="N588" s="7">
        <v>4</v>
      </c>
      <c r="O588" s="9">
        <v>205000</v>
      </c>
    </row>
    <row r="589" spans="1:15" x14ac:dyDescent="0.2">
      <c r="A589" s="7">
        <v>0</v>
      </c>
      <c r="B589" s="7">
        <v>0</v>
      </c>
      <c r="C589" s="7">
        <v>1</v>
      </c>
      <c r="D589" s="7">
        <v>1</v>
      </c>
      <c r="E589" s="7">
        <v>1</v>
      </c>
      <c r="F589" s="7">
        <v>1904</v>
      </c>
      <c r="G589" s="7">
        <v>3</v>
      </c>
      <c r="H589" s="8">
        <v>584</v>
      </c>
      <c r="I589" s="7">
        <v>1</v>
      </c>
      <c r="J589" s="7">
        <v>1</v>
      </c>
      <c r="K589" s="7">
        <v>1</v>
      </c>
      <c r="L589" s="7">
        <v>0</v>
      </c>
      <c r="M589" s="7">
        <v>0</v>
      </c>
      <c r="N589" s="7">
        <v>4</v>
      </c>
      <c r="O589" s="9">
        <v>105000</v>
      </c>
    </row>
    <row r="590" spans="1:15" x14ac:dyDescent="0.2">
      <c r="A590" s="7">
        <v>0</v>
      </c>
      <c r="B590" s="7">
        <v>0</v>
      </c>
      <c r="C590" s="7">
        <v>0</v>
      </c>
      <c r="D590" s="7">
        <v>1</v>
      </c>
      <c r="E590" s="7">
        <v>2</v>
      </c>
      <c r="F590" s="7">
        <v>1904</v>
      </c>
      <c r="G590" s="7">
        <v>0</v>
      </c>
      <c r="H590" s="8">
        <v>3820</v>
      </c>
      <c r="I590" s="7">
        <v>1</v>
      </c>
      <c r="J590" s="7">
        <v>0</v>
      </c>
      <c r="K590" s="7">
        <v>0</v>
      </c>
      <c r="L590" s="7">
        <v>0</v>
      </c>
      <c r="M590" s="7">
        <v>4680</v>
      </c>
      <c r="N590" s="7">
        <v>5</v>
      </c>
      <c r="O590" s="9">
        <v>90000</v>
      </c>
    </row>
    <row r="591" spans="1:15" x14ac:dyDescent="0.2">
      <c r="A591" s="7">
        <v>1</v>
      </c>
      <c r="B591" s="7">
        <v>0</v>
      </c>
      <c r="C591" s="7">
        <v>0</v>
      </c>
      <c r="D591" s="7">
        <v>0</v>
      </c>
      <c r="E591" s="7">
        <v>2</v>
      </c>
      <c r="F591" s="7">
        <v>1904</v>
      </c>
      <c r="G591" s="7">
        <v>0</v>
      </c>
      <c r="H591" s="8">
        <v>2414</v>
      </c>
      <c r="I591" s="7">
        <v>1</v>
      </c>
      <c r="J591" s="7">
        <v>4</v>
      </c>
      <c r="K591" s="7">
        <v>1</v>
      </c>
      <c r="L591" s="7">
        <v>1</v>
      </c>
      <c r="M591" s="7">
        <v>4800</v>
      </c>
      <c r="N591" s="7">
        <v>6</v>
      </c>
      <c r="O591" s="9">
        <v>352800</v>
      </c>
    </row>
    <row r="592" spans="1:15" x14ac:dyDescent="0.2">
      <c r="A592" s="7">
        <v>1</v>
      </c>
      <c r="B592" s="7">
        <v>0</v>
      </c>
      <c r="C592" s="7">
        <v>0</v>
      </c>
      <c r="D592" s="7">
        <v>0</v>
      </c>
      <c r="E592" s="7">
        <v>2</v>
      </c>
      <c r="F592" s="7">
        <v>1904</v>
      </c>
      <c r="G592" s="7">
        <v>0</v>
      </c>
      <c r="H592" s="8">
        <v>1254</v>
      </c>
      <c r="I592" s="7">
        <v>1</v>
      </c>
      <c r="J592" s="7">
        <v>4</v>
      </c>
      <c r="K592" s="7">
        <v>1</v>
      </c>
      <c r="L592" s="7">
        <v>0</v>
      </c>
      <c r="M592" s="7">
        <v>5080</v>
      </c>
      <c r="N592" s="7">
        <v>6</v>
      </c>
      <c r="O592" s="9">
        <v>289000</v>
      </c>
    </row>
    <row r="593" spans="1:15" x14ac:dyDescent="0.2">
      <c r="A593" s="7">
        <v>0</v>
      </c>
      <c r="B593" s="7">
        <v>0</v>
      </c>
      <c r="C593" s="7">
        <v>1</v>
      </c>
      <c r="D593" s="7">
        <v>1</v>
      </c>
      <c r="E593" s="7">
        <v>1</v>
      </c>
      <c r="F593" s="7">
        <v>1904</v>
      </c>
      <c r="G593" s="7">
        <v>3</v>
      </c>
      <c r="H593" s="8">
        <v>860</v>
      </c>
      <c r="I593" s="7">
        <v>1</v>
      </c>
      <c r="J593" s="7">
        <v>1</v>
      </c>
      <c r="K593" s="7">
        <v>1</v>
      </c>
      <c r="L593" s="7">
        <v>0</v>
      </c>
      <c r="M593" s="7">
        <v>0</v>
      </c>
      <c r="N593" s="7">
        <v>6</v>
      </c>
      <c r="O593" s="9">
        <v>168500</v>
      </c>
    </row>
    <row r="594" spans="1:15" x14ac:dyDescent="0.2">
      <c r="A594" s="7">
        <v>1</v>
      </c>
      <c r="B594" s="7">
        <v>0</v>
      </c>
      <c r="C594" s="7">
        <v>0</v>
      </c>
      <c r="D594" s="7">
        <v>0</v>
      </c>
      <c r="E594" s="7">
        <v>1.5</v>
      </c>
      <c r="F594" s="7">
        <v>1904</v>
      </c>
      <c r="G594" s="7">
        <v>0</v>
      </c>
      <c r="H594" s="8">
        <v>1406</v>
      </c>
      <c r="I594" s="7">
        <v>1</v>
      </c>
      <c r="J594" s="7">
        <v>4</v>
      </c>
      <c r="K594" s="7">
        <v>1</v>
      </c>
      <c r="L594" s="7">
        <v>1</v>
      </c>
      <c r="M594" s="7">
        <v>0</v>
      </c>
      <c r="N594" s="7">
        <v>8</v>
      </c>
      <c r="O594" s="9">
        <v>35000</v>
      </c>
    </row>
    <row r="595" spans="1:15" x14ac:dyDescent="0.2">
      <c r="A595" s="7">
        <v>1</v>
      </c>
      <c r="B595" s="7">
        <v>0</v>
      </c>
      <c r="C595" s="7">
        <v>0</v>
      </c>
      <c r="D595" s="7">
        <v>0</v>
      </c>
      <c r="E595" s="7">
        <v>2</v>
      </c>
      <c r="F595" s="7">
        <v>1904</v>
      </c>
      <c r="G595" s="7">
        <v>0</v>
      </c>
      <c r="H595" s="8">
        <v>2170</v>
      </c>
      <c r="I595" s="7">
        <v>2</v>
      </c>
      <c r="J595" s="7">
        <v>4</v>
      </c>
      <c r="K595" s="7">
        <v>2</v>
      </c>
      <c r="L595" s="7">
        <v>0</v>
      </c>
      <c r="M595" s="7">
        <v>3600</v>
      </c>
      <c r="N595" s="7">
        <v>9</v>
      </c>
      <c r="O595" s="9">
        <v>205000</v>
      </c>
    </row>
    <row r="596" spans="1:15" x14ac:dyDescent="0.2">
      <c r="A596" s="7">
        <v>1</v>
      </c>
      <c r="B596" s="7">
        <v>0</v>
      </c>
      <c r="C596" s="7">
        <v>0</v>
      </c>
      <c r="D596" s="7">
        <v>0</v>
      </c>
      <c r="E596" s="7">
        <v>2</v>
      </c>
      <c r="F596" s="7">
        <v>1904</v>
      </c>
      <c r="G596" s="7">
        <v>0</v>
      </c>
      <c r="H596" s="8">
        <v>1671</v>
      </c>
      <c r="I596" s="7">
        <v>1</v>
      </c>
      <c r="J596" s="7">
        <v>3</v>
      </c>
      <c r="K596" s="7">
        <v>1</v>
      </c>
      <c r="L596" s="7">
        <v>1</v>
      </c>
      <c r="M596" s="7">
        <v>4920</v>
      </c>
      <c r="N596" s="7">
        <v>9</v>
      </c>
      <c r="O596" s="9">
        <v>121000</v>
      </c>
    </row>
    <row r="597" spans="1:15" x14ac:dyDescent="0.2">
      <c r="A597" s="7">
        <v>0</v>
      </c>
      <c r="B597" s="7">
        <v>0</v>
      </c>
      <c r="C597" s="7">
        <v>1</v>
      </c>
      <c r="D597" s="7">
        <v>1</v>
      </c>
      <c r="E597" s="7">
        <v>1</v>
      </c>
      <c r="F597" s="7">
        <v>1904</v>
      </c>
      <c r="G597" s="7">
        <v>3</v>
      </c>
      <c r="H597" s="8">
        <v>854</v>
      </c>
      <c r="I597" s="7">
        <v>1</v>
      </c>
      <c r="J597" s="7">
        <v>1</v>
      </c>
      <c r="K597" s="7">
        <v>1</v>
      </c>
      <c r="L597" s="7">
        <v>0</v>
      </c>
      <c r="M597" s="7">
        <v>0</v>
      </c>
      <c r="N597" s="7">
        <v>9</v>
      </c>
      <c r="O597" s="9">
        <v>166500</v>
      </c>
    </row>
    <row r="598" spans="1:15" x14ac:dyDescent="0.2">
      <c r="A598" s="7">
        <v>0</v>
      </c>
      <c r="B598" s="7">
        <v>0</v>
      </c>
      <c r="C598" s="7">
        <v>1</v>
      </c>
      <c r="D598" s="7">
        <v>1</v>
      </c>
      <c r="E598" s="7">
        <v>1</v>
      </c>
      <c r="F598" s="7">
        <v>1904</v>
      </c>
      <c r="G598" s="7">
        <v>2</v>
      </c>
      <c r="H598" s="8">
        <v>582</v>
      </c>
      <c r="I598" s="7">
        <v>1</v>
      </c>
      <c r="J598" s="7">
        <v>1</v>
      </c>
      <c r="K598" s="7">
        <v>1</v>
      </c>
      <c r="L598" s="7">
        <v>0</v>
      </c>
      <c r="M598" s="7">
        <v>0</v>
      </c>
      <c r="N598" s="7">
        <v>9</v>
      </c>
      <c r="O598" s="9">
        <v>134000</v>
      </c>
    </row>
    <row r="599" spans="1:15" x14ac:dyDescent="0.2">
      <c r="A599" s="7">
        <v>1</v>
      </c>
      <c r="B599" s="7">
        <v>0</v>
      </c>
      <c r="C599" s="7">
        <v>0</v>
      </c>
      <c r="D599" s="7">
        <v>0</v>
      </c>
      <c r="E599" s="7">
        <v>2</v>
      </c>
      <c r="F599" s="7">
        <v>1904</v>
      </c>
      <c r="G599" s="7">
        <v>0</v>
      </c>
      <c r="H599" s="8">
        <v>2130</v>
      </c>
      <c r="I599" s="7">
        <v>1</v>
      </c>
      <c r="J599" s="7">
        <v>4</v>
      </c>
      <c r="K599" s="7">
        <v>1</v>
      </c>
      <c r="L599" s="7">
        <v>0</v>
      </c>
      <c r="M599" s="7">
        <v>4880</v>
      </c>
      <c r="N599" s="7">
        <v>10</v>
      </c>
      <c r="O599" s="9">
        <v>280000</v>
      </c>
    </row>
    <row r="600" spans="1:15" x14ac:dyDescent="0.2">
      <c r="A600" s="7">
        <v>0</v>
      </c>
      <c r="B600" s="7">
        <v>0</v>
      </c>
      <c r="C600" s="7">
        <v>1</v>
      </c>
      <c r="D600" s="7">
        <v>1</v>
      </c>
      <c r="E600" s="7">
        <v>1</v>
      </c>
      <c r="F600" s="7">
        <v>1904</v>
      </c>
      <c r="G600" s="7">
        <v>3</v>
      </c>
      <c r="H600" s="8">
        <v>826</v>
      </c>
      <c r="I600" s="7">
        <v>1</v>
      </c>
      <c r="J600" s="7">
        <v>1</v>
      </c>
      <c r="K600" s="7">
        <v>1</v>
      </c>
      <c r="L600" s="7">
        <v>0</v>
      </c>
      <c r="M600" s="7">
        <v>0</v>
      </c>
      <c r="N600" s="7">
        <v>10</v>
      </c>
      <c r="O600" s="9">
        <v>174000</v>
      </c>
    </row>
    <row r="601" spans="1:15" x14ac:dyDescent="0.2">
      <c r="A601" s="7">
        <v>0</v>
      </c>
      <c r="B601" s="7">
        <v>0</v>
      </c>
      <c r="C601" s="7">
        <v>1</v>
      </c>
      <c r="D601" s="7">
        <v>1</v>
      </c>
      <c r="E601" s="7">
        <v>1</v>
      </c>
      <c r="F601" s="7">
        <v>1904</v>
      </c>
      <c r="G601" s="7">
        <v>3</v>
      </c>
      <c r="H601" s="8">
        <v>667</v>
      </c>
      <c r="I601" s="7">
        <v>1</v>
      </c>
      <c r="J601" s="7">
        <v>1</v>
      </c>
      <c r="K601" s="7">
        <v>1</v>
      </c>
      <c r="L601" s="7">
        <v>0</v>
      </c>
      <c r="M601" s="7">
        <v>0</v>
      </c>
      <c r="N601" s="7">
        <v>10</v>
      </c>
      <c r="O601" s="9">
        <v>178000</v>
      </c>
    </row>
    <row r="602" spans="1:15" x14ac:dyDescent="0.2">
      <c r="A602" s="7">
        <v>1</v>
      </c>
      <c r="B602" s="7">
        <v>0</v>
      </c>
      <c r="C602" s="7">
        <v>0</v>
      </c>
      <c r="D602" s="7">
        <v>0</v>
      </c>
      <c r="E602" s="7">
        <v>2</v>
      </c>
      <c r="F602" s="7">
        <v>1904</v>
      </c>
      <c r="G602" s="7">
        <v>0</v>
      </c>
      <c r="H602" s="8">
        <v>2312</v>
      </c>
      <c r="I602" s="7">
        <v>1</v>
      </c>
      <c r="J602" s="7">
        <v>5</v>
      </c>
      <c r="K602" s="7">
        <v>2</v>
      </c>
      <c r="L602" s="7">
        <v>1</v>
      </c>
      <c r="M602" s="7">
        <v>4840</v>
      </c>
      <c r="N602" s="7">
        <v>11</v>
      </c>
      <c r="O602" s="9">
        <v>449500</v>
      </c>
    </row>
    <row r="603" spans="1:15" x14ac:dyDescent="0.2">
      <c r="A603" s="7">
        <v>1</v>
      </c>
      <c r="B603" s="7">
        <v>0</v>
      </c>
      <c r="C603" s="7">
        <v>0</v>
      </c>
      <c r="D603" s="7">
        <v>1</v>
      </c>
      <c r="E603" s="7">
        <v>2</v>
      </c>
      <c r="F603" s="7">
        <v>1904</v>
      </c>
      <c r="G603" s="7">
        <v>0</v>
      </c>
      <c r="H603" s="8">
        <v>3139</v>
      </c>
      <c r="I603" s="7">
        <v>1</v>
      </c>
      <c r="J603" s="7">
        <v>5</v>
      </c>
      <c r="K603" s="7">
        <v>2</v>
      </c>
      <c r="L603" s="7">
        <v>1</v>
      </c>
      <c r="M603" s="7">
        <v>6000</v>
      </c>
      <c r="N603" s="7">
        <v>12</v>
      </c>
      <c r="O603" s="9">
        <v>529900</v>
      </c>
    </row>
    <row r="604" spans="1:15" x14ac:dyDescent="0.2">
      <c r="A604" s="7">
        <v>1</v>
      </c>
      <c r="B604" s="7">
        <v>0</v>
      </c>
      <c r="C604" s="7">
        <v>0</v>
      </c>
      <c r="D604" s="7">
        <v>0</v>
      </c>
      <c r="E604" s="7">
        <v>2</v>
      </c>
      <c r="F604" s="7">
        <v>1904</v>
      </c>
      <c r="G604" s="7">
        <v>0</v>
      </c>
      <c r="H604" s="8">
        <v>1167</v>
      </c>
      <c r="I604" s="7">
        <v>1</v>
      </c>
      <c r="J604" s="7">
        <v>2</v>
      </c>
      <c r="K604" s="7">
        <v>2</v>
      </c>
      <c r="L604" s="7">
        <v>0</v>
      </c>
      <c r="M604" s="7">
        <v>5807</v>
      </c>
      <c r="N604" s="7">
        <v>12</v>
      </c>
      <c r="O604" s="9">
        <v>31000</v>
      </c>
    </row>
    <row r="605" spans="1:15" x14ac:dyDescent="0.2">
      <c r="A605" s="7">
        <v>1</v>
      </c>
      <c r="B605" s="7">
        <v>0</v>
      </c>
      <c r="C605" s="7">
        <v>0</v>
      </c>
      <c r="D605" s="7">
        <v>0</v>
      </c>
      <c r="E605" s="7">
        <v>1.5</v>
      </c>
      <c r="F605" s="7">
        <v>1904</v>
      </c>
      <c r="G605" s="7">
        <v>0</v>
      </c>
      <c r="H605" s="8">
        <v>1718</v>
      </c>
      <c r="I605" s="7">
        <v>2</v>
      </c>
      <c r="J605" s="7">
        <v>4</v>
      </c>
      <c r="K605" s="7">
        <v>2</v>
      </c>
      <c r="L605" s="7">
        <v>0</v>
      </c>
      <c r="M605" s="7">
        <v>3600</v>
      </c>
      <c r="N605" s="7">
        <v>12</v>
      </c>
      <c r="O605" s="9">
        <v>62500</v>
      </c>
    </row>
    <row r="606" spans="1:15" x14ac:dyDescent="0.2">
      <c r="A606" s="7">
        <v>1</v>
      </c>
      <c r="B606" s="7">
        <v>0</v>
      </c>
      <c r="C606" s="7">
        <v>0</v>
      </c>
      <c r="D606" s="7">
        <v>0</v>
      </c>
      <c r="E606" s="7">
        <v>2</v>
      </c>
      <c r="F606" s="7">
        <v>1905</v>
      </c>
      <c r="G606" s="7">
        <v>0</v>
      </c>
      <c r="H606" s="8">
        <v>3729</v>
      </c>
      <c r="I606" s="7">
        <v>2</v>
      </c>
      <c r="J606" s="7">
        <v>6</v>
      </c>
      <c r="K606" s="7">
        <v>4</v>
      </c>
      <c r="L606" s="7">
        <v>0</v>
      </c>
      <c r="M606" s="7">
        <v>9480</v>
      </c>
      <c r="N606" s="7">
        <v>2</v>
      </c>
      <c r="O606" s="9">
        <v>110000</v>
      </c>
    </row>
    <row r="607" spans="1:15" x14ac:dyDescent="0.2">
      <c r="A607" s="7">
        <v>1</v>
      </c>
      <c r="B607" s="7">
        <v>0</v>
      </c>
      <c r="C607" s="7">
        <v>0</v>
      </c>
      <c r="D607" s="7">
        <v>0</v>
      </c>
      <c r="E607" s="7">
        <v>2</v>
      </c>
      <c r="F607" s="7">
        <v>1905</v>
      </c>
      <c r="G607" s="7">
        <v>0</v>
      </c>
      <c r="H607" s="8">
        <v>1655</v>
      </c>
      <c r="I607" s="7">
        <v>1</v>
      </c>
      <c r="J607" s="7">
        <v>2</v>
      </c>
      <c r="K607" s="7">
        <v>1</v>
      </c>
      <c r="L607" s="7">
        <v>1</v>
      </c>
      <c r="M607" s="7">
        <v>3600</v>
      </c>
      <c r="N607" s="7">
        <v>2</v>
      </c>
      <c r="O607" s="9">
        <v>200000</v>
      </c>
    </row>
    <row r="608" spans="1:15" x14ac:dyDescent="0.2">
      <c r="A608" s="7">
        <v>1</v>
      </c>
      <c r="B608" s="7">
        <v>0</v>
      </c>
      <c r="C608" s="7">
        <v>0</v>
      </c>
      <c r="D608" s="7">
        <v>0</v>
      </c>
      <c r="E608" s="7">
        <v>2</v>
      </c>
      <c r="F608" s="7">
        <v>1905</v>
      </c>
      <c r="G608" s="7">
        <v>0</v>
      </c>
      <c r="H608" s="8">
        <v>2172</v>
      </c>
      <c r="I608" s="7">
        <v>2</v>
      </c>
      <c r="J608" s="7">
        <v>4</v>
      </c>
      <c r="K608" s="7">
        <v>2</v>
      </c>
      <c r="L608" s="7">
        <v>0</v>
      </c>
      <c r="M608" s="7">
        <v>6000</v>
      </c>
      <c r="N608" s="7">
        <v>2</v>
      </c>
      <c r="O608" s="9">
        <v>45000</v>
      </c>
    </row>
    <row r="609" spans="1:15" x14ac:dyDescent="0.2">
      <c r="A609" s="7">
        <v>1</v>
      </c>
      <c r="B609" s="7">
        <v>0</v>
      </c>
      <c r="C609" s="7">
        <v>0</v>
      </c>
      <c r="D609" s="7">
        <v>0</v>
      </c>
      <c r="E609" s="7">
        <v>1</v>
      </c>
      <c r="F609" s="7">
        <v>1905</v>
      </c>
      <c r="G609" s="7">
        <v>0</v>
      </c>
      <c r="H609" s="8">
        <v>704</v>
      </c>
      <c r="I609" s="7">
        <v>1</v>
      </c>
      <c r="J609" s="7">
        <v>2</v>
      </c>
      <c r="K609" s="7">
        <v>1</v>
      </c>
      <c r="L609" s="7">
        <v>0</v>
      </c>
      <c r="M609" s="7">
        <v>0</v>
      </c>
      <c r="N609" s="7">
        <v>2</v>
      </c>
      <c r="O609" s="9">
        <v>50100</v>
      </c>
    </row>
    <row r="610" spans="1:15" x14ac:dyDescent="0.2">
      <c r="A610" s="7">
        <v>0</v>
      </c>
      <c r="B610" s="7">
        <v>1</v>
      </c>
      <c r="C610" s="7">
        <v>0</v>
      </c>
      <c r="D610" s="7">
        <v>1</v>
      </c>
      <c r="E610" s="7">
        <v>2</v>
      </c>
      <c r="F610" s="7">
        <v>1905</v>
      </c>
      <c r="G610" s="7">
        <v>0</v>
      </c>
      <c r="H610" s="8">
        <v>3315</v>
      </c>
      <c r="I610" s="7">
        <v>1</v>
      </c>
      <c r="J610" s="7">
        <v>0</v>
      </c>
      <c r="K610" s="7">
        <v>0</v>
      </c>
      <c r="L610" s="7">
        <v>0</v>
      </c>
      <c r="M610" s="7">
        <v>1770</v>
      </c>
      <c r="N610" s="7">
        <v>2</v>
      </c>
      <c r="O610" s="9">
        <v>18000</v>
      </c>
    </row>
    <row r="611" spans="1:15" x14ac:dyDescent="0.2">
      <c r="A611" s="7">
        <v>1</v>
      </c>
      <c r="B611" s="7">
        <v>0</v>
      </c>
      <c r="C611" s="7">
        <v>0</v>
      </c>
      <c r="D611" s="7">
        <v>0</v>
      </c>
      <c r="E611" s="7">
        <v>2</v>
      </c>
      <c r="F611" s="7">
        <v>1905</v>
      </c>
      <c r="G611" s="7">
        <v>0</v>
      </c>
      <c r="H611" s="8">
        <v>1813</v>
      </c>
      <c r="I611" s="7">
        <v>1</v>
      </c>
      <c r="J611" s="7">
        <v>3</v>
      </c>
      <c r="K611" s="7">
        <v>1</v>
      </c>
      <c r="L611" s="7">
        <v>1</v>
      </c>
      <c r="M611" s="7">
        <v>3600</v>
      </c>
      <c r="N611" s="7">
        <v>3</v>
      </c>
      <c r="O611" s="9">
        <v>140500</v>
      </c>
    </row>
    <row r="612" spans="1:15" x14ac:dyDescent="0.2">
      <c r="A612" s="7">
        <v>1</v>
      </c>
      <c r="B612" s="7">
        <v>0</v>
      </c>
      <c r="C612" s="7">
        <v>0</v>
      </c>
      <c r="D612" s="7">
        <v>0</v>
      </c>
      <c r="E612" s="7">
        <v>2</v>
      </c>
      <c r="F612" s="7">
        <v>1905</v>
      </c>
      <c r="G612" s="7">
        <v>0</v>
      </c>
      <c r="H612" s="8">
        <v>1872</v>
      </c>
      <c r="I612" s="7">
        <v>2</v>
      </c>
      <c r="J612" s="7">
        <v>3</v>
      </c>
      <c r="K612" s="7">
        <v>2</v>
      </c>
      <c r="L612" s="7">
        <v>0</v>
      </c>
      <c r="M612" s="7">
        <v>6650</v>
      </c>
      <c r="N612" s="7">
        <v>3</v>
      </c>
      <c r="O612" s="9">
        <v>143000</v>
      </c>
    </row>
    <row r="613" spans="1:15" x14ac:dyDescent="0.2">
      <c r="A613" s="7">
        <v>1</v>
      </c>
      <c r="B613" s="7">
        <v>0</v>
      </c>
      <c r="C613" s="7">
        <v>0</v>
      </c>
      <c r="D613" s="7">
        <v>0</v>
      </c>
      <c r="E613" s="7">
        <v>1.5</v>
      </c>
      <c r="F613" s="7">
        <v>1905</v>
      </c>
      <c r="G613" s="7">
        <v>0</v>
      </c>
      <c r="H613" s="8">
        <v>1661</v>
      </c>
      <c r="I613" s="7">
        <v>2</v>
      </c>
      <c r="J613" s="7">
        <v>4</v>
      </c>
      <c r="K613" s="7">
        <v>2</v>
      </c>
      <c r="L613" s="7">
        <v>0</v>
      </c>
      <c r="M613" s="7">
        <v>3540</v>
      </c>
      <c r="N613" s="7">
        <v>4</v>
      </c>
      <c r="O613" s="9">
        <v>125000</v>
      </c>
    </row>
    <row r="614" spans="1:15" x14ac:dyDescent="0.2">
      <c r="A614" s="7">
        <v>1</v>
      </c>
      <c r="B614" s="7">
        <v>0</v>
      </c>
      <c r="C614" s="7">
        <v>0</v>
      </c>
      <c r="D614" s="7">
        <v>1</v>
      </c>
      <c r="E614" s="7">
        <v>2</v>
      </c>
      <c r="F614" s="7">
        <v>1905</v>
      </c>
      <c r="G614" s="7">
        <v>0</v>
      </c>
      <c r="H614" s="8">
        <v>2844</v>
      </c>
      <c r="I614" s="7">
        <v>3</v>
      </c>
      <c r="J614" s="7">
        <v>6</v>
      </c>
      <c r="K614" s="7">
        <v>3</v>
      </c>
      <c r="L614" s="7">
        <v>0</v>
      </c>
      <c r="M614" s="7">
        <v>7200</v>
      </c>
      <c r="N614" s="7">
        <v>4</v>
      </c>
      <c r="O614" s="9">
        <v>105000</v>
      </c>
    </row>
    <row r="615" spans="1:15" x14ac:dyDescent="0.2">
      <c r="A615" s="7">
        <v>0</v>
      </c>
      <c r="B615" s="7">
        <v>1</v>
      </c>
      <c r="C615" s="7">
        <v>0</v>
      </c>
      <c r="D615" s="7">
        <v>1</v>
      </c>
      <c r="E615" s="7">
        <v>2</v>
      </c>
      <c r="F615" s="7">
        <v>1905</v>
      </c>
      <c r="G615" s="7">
        <v>0</v>
      </c>
      <c r="H615" s="8">
        <v>3320</v>
      </c>
      <c r="I615" s="7">
        <v>1</v>
      </c>
      <c r="J615" s="7">
        <v>0</v>
      </c>
      <c r="K615" s="7">
        <v>0</v>
      </c>
      <c r="L615" s="7">
        <v>0</v>
      </c>
      <c r="M615" s="7">
        <v>3142</v>
      </c>
      <c r="N615" s="7">
        <v>4</v>
      </c>
      <c r="O615" s="9">
        <v>113300</v>
      </c>
    </row>
    <row r="616" spans="1:15" x14ac:dyDescent="0.2">
      <c r="A616" s="7">
        <v>1</v>
      </c>
      <c r="B616" s="7">
        <v>0</v>
      </c>
      <c r="C616" s="7">
        <v>0</v>
      </c>
      <c r="D616" s="7">
        <v>0</v>
      </c>
      <c r="E616" s="7">
        <v>1</v>
      </c>
      <c r="F616" s="7">
        <v>1905</v>
      </c>
      <c r="G616" s="7">
        <v>0</v>
      </c>
      <c r="H616" s="8">
        <v>1470</v>
      </c>
      <c r="I616" s="7">
        <v>1</v>
      </c>
      <c r="J616" s="7">
        <v>5</v>
      </c>
      <c r="K616" s="7">
        <v>2</v>
      </c>
      <c r="L616" s="7">
        <v>0</v>
      </c>
      <c r="M616" s="7">
        <v>4200</v>
      </c>
      <c r="N616" s="7">
        <v>5</v>
      </c>
      <c r="O616" s="9">
        <v>179900</v>
      </c>
    </row>
    <row r="617" spans="1:15" x14ac:dyDescent="0.2">
      <c r="A617" s="7">
        <v>1</v>
      </c>
      <c r="B617" s="7">
        <v>0</v>
      </c>
      <c r="C617" s="7">
        <v>0</v>
      </c>
      <c r="D617" s="7">
        <v>0</v>
      </c>
      <c r="E617" s="7">
        <v>1</v>
      </c>
      <c r="F617" s="7">
        <v>1905</v>
      </c>
      <c r="G617" s="7">
        <v>0</v>
      </c>
      <c r="H617" s="8">
        <v>1347</v>
      </c>
      <c r="I617" s="7">
        <v>1</v>
      </c>
      <c r="J617" s="7">
        <v>3</v>
      </c>
      <c r="K617" s="7">
        <v>1</v>
      </c>
      <c r="L617" s="7">
        <v>1</v>
      </c>
      <c r="M617" s="7">
        <v>4200</v>
      </c>
      <c r="N617" s="7">
        <v>5</v>
      </c>
      <c r="O617" s="9">
        <v>138000</v>
      </c>
    </row>
    <row r="618" spans="1:15" x14ac:dyDescent="0.2">
      <c r="A618" s="7">
        <v>1</v>
      </c>
      <c r="B618" s="7">
        <v>0</v>
      </c>
      <c r="C618" s="7">
        <v>0</v>
      </c>
      <c r="D618" s="7">
        <v>0</v>
      </c>
      <c r="E618" s="7">
        <v>2</v>
      </c>
      <c r="F618" s="7">
        <v>1905</v>
      </c>
      <c r="G618" s="7">
        <v>0</v>
      </c>
      <c r="H618" s="8">
        <v>2002</v>
      </c>
      <c r="I618" s="7">
        <v>2</v>
      </c>
      <c r="J618" s="7">
        <v>5</v>
      </c>
      <c r="K618" s="7">
        <v>2</v>
      </c>
      <c r="L618" s="7">
        <v>0</v>
      </c>
      <c r="M618" s="7">
        <v>4200</v>
      </c>
      <c r="N618" s="7">
        <v>5</v>
      </c>
      <c r="O618" s="9">
        <v>68500</v>
      </c>
    </row>
    <row r="619" spans="1:15" x14ac:dyDescent="0.2">
      <c r="A619" s="7">
        <v>1</v>
      </c>
      <c r="B619" s="7">
        <v>0</v>
      </c>
      <c r="C619" s="7">
        <v>0</v>
      </c>
      <c r="D619" s="7">
        <v>0</v>
      </c>
      <c r="E619" s="7">
        <v>1.5</v>
      </c>
      <c r="F619" s="7">
        <v>1905</v>
      </c>
      <c r="G619" s="7">
        <v>0</v>
      </c>
      <c r="H619" s="8">
        <v>1822</v>
      </c>
      <c r="I619" s="7">
        <v>2</v>
      </c>
      <c r="J619" s="7">
        <v>3</v>
      </c>
      <c r="K619" s="7">
        <v>2</v>
      </c>
      <c r="L619" s="7">
        <v>0</v>
      </c>
      <c r="M619" s="7">
        <v>3570</v>
      </c>
      <c r="N619" s="7">
        <v>5</v>
      </c>
      <c r="O619" s="9">
        <v>93500</v>
      </c>
    </row>
    <row r="620" spans="1:15" x14ac:dyDescent="0.2">
      <c r="A620" s="7">
        <v>1</v>
      </c>
      <c r="B620" s="7">
        <v>0</v>
      </c>
      <c r="C620" s="7">
        <v>0</v>
      </c>
      <c r="D620" s="7">
        <v>0</v>
      </c>
      <c r="E620" s="7">
        <v>1</v>
      </c>
      <c r="F620" s="7">
        <v>1905</v>
      </c>
      <c r="G620" s="7">
        <v>0</v>
      </c>
      <c r="H620" s="8">
        <v>1350</v>
      </c>
      <c r="I620" s="7">
        <v>1</v>
      </c>
      <c r="J620" s="7">
        <v>4</v>
      </c>
      <c r="K620" s="7">
        <v>1</v>
      </c>
      <c r="L620" s="7">
        <v>1</v>
      </c>
      <c r="M620" s="7">
        <v>4200</v>
      </c>
      <c r="N620" s="7">
        <v>5</v>
      </c>
      <c r="O620" s="9">
        <v>108000</v>
      </c>
    </row>
    <row r="621" spans="1:15" x14ac:dyDescent="0.2">
      <c r="A621" s="7">
        <v>1</v>
      </c>
      <c r="B621" s="7">
        <v>0</v>
      </c>
      <c r="C621" s="7">
        <v>0</v>
      </c>
      <c r="D621" s="7">
        <v>0</v>
      </c>
      <c r="E621" s="7">
        <v>1.5</v>
      </c>
      <c r="F621" s="7">
        <v>1905</v>
      </c>
      <c r="G621" s="7">
        <v>0</v>
      </c>
      <c r="H621" s="8">
        <v>1345</v>
      </c>
      <c r="I621" s="7">
        <v>1</v>
      </c>
      <c r="J621" s="7">
        <v>3</v>
      </c>
      <c r="K621" s="7">
        <v>1</v>
      </c>
      <c r="L621" s="7">
        <v>1</v>
      </c>
      <c r="M621" s="7">
        <v>3660</v>
      </c>
      <c r="N621" s="7">
        <v>6</v>
      </c>
      <c r="O621" s="9">
        <v>174900</v>
      </c>
    </row>
    <row r="622" spans="1:15" x14ac:dyDescent="0.2">
      <c r="A622" s="7">
        <v>1</v>
      </c>
      <c r="B622" s="7">
        <v>0</v>
      </c>
      <c r="C622" s="7">
        <v>0</v>
      </c>
      <c r="D622" s="7">
        <v>1</v>
      </c>
      <c r="E622" s="7">
        <v>1</v>
      </c>
      <c r="F622" s="7">
        <v>1905</v>
      </c>
      <c r="G622" s="7">
        <v>0</v>
      </c>
      <c r="H622" s="8">
        <v>1122</v>
      </c>
      <c r="I622" s="7">
        <v>1</v>
      </c>
      <c r="J622" s="7">
        <v>3</v>
      </c>
      <c r="K622" s="7">
        <v>1</v>
      </c>
      <c r="L622" s="7">
        <v>1</v>
      </c>
      <c r="M622" s="7">
        <v>3600</v>
      </c>
      <c r="N622" s="7">
        <v>6</v>
      </c>
      <c r="O622" s="9">
        <v>192000</v>
      </c>
    </row>
    <row r="623" spans="1:15" x14ac:dyDescent="0.2">
      <c r="A623" s="7">
        <v>1</v>
      </c>
      <c r="B623" s="7">
        <v>0</v>
      </c>
      <c r="C623" s="7">
        <v>0</v>
      </c>
      <c r="D623" s="7">
        <v>0</v>
      </c>
      <c r="E623" s="7">
        <v>2</v>
      </c>
      <c r="F623" s="7">
        <v>1905</v>
      </c>
      <c r="G623" s="7">
        <v>0</v>
      </c>
      <c r="H623" s="8">
        <v>3758</v>
      </c>
      <c r="I623" s="7">
        <v>2</v>
      </c>
      <c r="J623" s="7">
        <v>8</v>
      </c>
      <c r="K623" s="7">
        <v>2</v>
      </c>
      <c r="L623" s="7">
        <v>0</v>
      </c>
      <c r="M623" s="7">
        <v>5254</v>
      </c>
      <c r="N623" s="7">
        <v>6</v>
      </c>
      <c r="O623" s="9">
        <v>89000</v>
      </c>
    </row>
    <row r="624" spans="1:15" x14ac:dyDescent="0.2">
      <c r="A624" s="7">
        <v>1</v>
      </c>
      <c r="B624" s="7">
        <v>0</v>
      </c>
      <c r="C624" s="7">
        <v>0</v>
      </c>
      <c r="D624" s="7">
        <v>0</v>
      </c>
      <c r="E624" s="7">
        <v>2</v>
      </c>
      <c r="F624" s="7">
        <v>1905</v>
      </c>
      <c r="G624" s="7">
        <v>0</v>
      </c>
      <c r="H624" s="8">
        <v>1716</v>
      </c>
      <c r="I624" s="7">
        <v>2</v>
      </c>
      <c r="J624" s="7">
        <v>3</v>
      </c>
      <c r="K624" s="7">
        <v>2</v>
      </c>
      <c r="L624" s="7">
        <v>0</v>
      </c>
      <c r="M624" s="7">
        <v>20720</v>
      </c>
      <c r="N624" s="7">
        <v>6</v>
      </c>
      <c r="O624" s="9">
        <v>179900</v>
      </c>
    </row>
    <row r="625" spans="1:15" x14ac:dyDescent="0.2">
      <c r="A625" s="7">
        <v>1</v>
      </c>
      <c r="B625" s="7">
        <v>0</v>
      </c>
      <c r="C625" s="7">
        <v>0</v>
      </c>
      <c r="D625" s="7">
        <v>0</v>
      </c>
      <c r="E625" s="7">
        <v>1.5</v>
      </c>
      <c r="F625" s="7">
        <v>1905</v>
      </c>
      <c r="G625" s="7">
        <v>0</v>
      </c>
      <c r="H625" s="8">
        <v>1828</v>
      </c>
      <c r="I625" s="7">
        <v>2</v>
      </c>
      <c r="J625" s="7">
        <v>5</v>
      </c>
      <c r="K625" s="7">
        <v>1</v>
      </c>
      <c r="L625" s="7">
        <v>1</v>
      </c>
      <c r="M625" s="7">
        <v>3600</v>
      </c>
      <c r="N625" s="7">
        <v>7</v>
      </c>
      <c r="O625" s="9">
        <v>232000</v>
      </c>
    </row>
    <row r="626" spans="1:15" x14ac:dyDescent="0.2">
      <c r="A626" s="7">
        <v>1</v>
      </c>
      <c r="B626" s="7">
        <v>0</v>
      </c>
      <c r="C626" s="7">
        <v>0</v>
      </c>
      <c r="D626" s="7">
        <v>0</v>
      </c>
      <c r="E626" s="7">
        <v>2</v>
      </c>
      <c r="F626" s="7">
        <v>1905</v>
      </c>
      <c r="G626" s="7">
        <v>0</v>
      </c>
      <c r="H626" s="8">
        <v>1722</v>
      </c>
      <c r="I626" s="7">
        <v>1</v>
      </c>
      <c r="J626" s="7">
        <v>3</v>
      </c>
      <c r="K626" s="7">
        <v>1</v>
      </c>
      <c r="L626" s="7">
        <v>1</v>
      </c>
      <c r="M626" s="7">
        <v>5400</v>
      </c>
      <c r="N626" s="7">
        <v>7</v>
      </c>
      <c r="O626" s="9">
        <v>289000</v>
      </c>
    </row>
    <row r="627" spans="1:15" x14ac:dyDescent="0.2">
      <c r="A627" s="7">
        <v>1</v>
      </c>
      <c r="B627" s="7">
        <v>0</v>
      </c>
      <c r="C627" s="7">
        <v>0</v>
      </c>
      <c r="D627" s="7">
        <v>0</v>
      </c>
      <c r="E627" s="7">
        <v>2</v>
      </c>
      <c r="F627" s="7">
        <v>1905</v>
      </c>
      <c r="G627" s="7">
        <v>0</v>
      </c>
      <c r="H627" s="8">
        <v>2288</v>
      </c>
      <c r="I627" s="7">
        <v>2</v>
      </c>
      <c r="J627" s="7">
        <v>4</v>
      </c>
      <c r="K627" s="7">
        <v>2</v>
      </c>
      <c r="L627" s="7">
        <v>0</v>
      </c>
      <c r="M627" s="7">
        <v>4196</v>
      </c>
      <c r="N627" s="7">
        <v>7</v>
      </c>
      <c r="O627" s="9">
        <v>243000</v>
      </c>
    </row>
    <row r="628" spans="1:15" x14ac:dyDescent="0.2">
      <c r="A628" s="7">
        <v>1</v>
      </c>
      <c r="B628" s="7">
        <v>0</v>
      </c>
      <c r="C628" s="7">
        <v>0</v>
      </c>
      <c r="D628" s="7">
        <v>0</v>
      </c>
      <c r="E628" s="7">
        <v>1.5</v>
      </c>
      <c r="F628" s="7">
        <v>1905</v>
      </c>
      <c r="G628" s="7">
        <v>0</v>
      </c>
      <c r="H628" s="8">
        <v>2430</v>
      </c>
      <c r="I628" s="7">
        <v>3</v>
      </c>
      <c r="J628" s="7">
        <v>3</v>
      </c>
      <c r="K628" s="7">
        <v>3</v>
      </c>
      <c r="L628" s="7">
        <v>0</v>
      </c>
      <c r="M628" s="7">
        <v>3698</v>
      </c>
      <c r="N628" s="7">
        <v>7</v>
      </c>
      <c r="O628" s="9">
        <v>190000</v>
      </c>
    </row>
    <row r="629" spans="1:15" x14ac:dyDescent="0.2">
      <c r="A629" s="7">
        <v>1</v>
      </c>
      <c r="B629" s="7">
        <v>0</v>
      </c>
      <c r="C629" s="7">
        <v>0</v>
      </c>
      <c r="D629" s="7">
        <v>0</v>
      </c>
      <c r="E629" s="7">
        <v>2</v>
      </c>
      <c r="F629" s="7">
        <v>1905</v>
      </c>
      <c r="G629" s="7">
        <v>0</v>
      </c>
      <c r="H629" s="8">
        <v>2494</v>
      </c>
      <c r="I629" s="7">
        <v>3</v>
      </c>
      <c r="J629" s="7">
        <v>6</v>
      </c>
      <c r="K629" s="7">
        <v>3</v>
      </c>
      <c r="L629" s="7">
        <v>0</v>
      </c>
      <c r="M629" s="7">
        <v>5211</v>
      </c>
      <c r="N629" s="7">
        <v>8</v>
      </c>
      <c r="O629" s="9">
        <v>63000</v>
      </c>
    </row>
    <row r="630" spans="1:15" x14ac:dyDescent="0.2">
      <c r="A630" s="7">
        <v>1</v>
      </c>
      <c r="B630" s="7">
        <v>0</v>
      </c>
      <c r="C630" s="7">
        <v>0</v>
      </c>
      <c r="D630" s="7">
        <v>0</v>
      </c>
      <c r="E630" s="7">
        <v>2</v>
      </c>
      <c r="F630" s="7">
        <v>1905</v>
      </c>
      <c r="G630" s="7">
        <v>0</v>
      </c>
      <c r="H630" s="8">
        <v>2908</v>
      </c>
      <c r="I630" s="7">
        <v>2</v>
      </c>
      <c r="J630" s="7">
        <v>6</v>
      </c>
      <c r="K630" s="7">
        <v>2</v>
      </c>
      <c r="L630" s="7">
        <v>0</v>
      </c>
      <c r="M630" s="7">
        <v>5000</v>
      </c>
      <c r="N630" s="7">
        <v>9</v>
      </c>
      <c r="O630" s="9">
        <v>65000</v>
      </c>
    </row>
    <row r="631" spans="1:15" x14ac:dyDescent="0.2">
      <c r="A631" s="7">
        <v>1</v>
      </c>
      <c r="B631" s="7">
        <v>0</v>
      </c>
      <c r="C631" s="7">
        <v>0</v>
      </c>
      <c r="D631" s="7">
        <v>1</v>
      </c>
      <c r="E631" s="7">
        <v>2</v>
      </c>
      <c r="F631" s="7">
        <v>1905</v>
      </c>
      <c r="G631" s="7">
        <v>0</v>
      </c>
      <c r="H631" s="8">
        <v>2438</v>
      </c>
      <c r="I631" s="7">
        <v>1</v>
      </c>
      <c r="J631" s="7">
        <v>4</v>
      </c>
      <c r="K631" s="7">
        <v>1</v>
      </c>
      <c r="L631" s="7">
        <v>1</v>
      </c>
      <c r="M631" s="7">
        <v>6750</v>
      </c>
      <c r="N631" s="7">
        <v>9</v>
      </c>
      <c r="O631" s="9">
        <v>128000</v>
      </c>
    </row>
    <row r="632" spans="1:15" x14ac:dyDescent="0.2">
      <c r="A632" s="7">
        <v>1</v>
      </c>
      <c r="B632" s="7">
        <v>0</v>
      </c>
      <c r="C632" s="7">
        <v>0</v>
      </c>
      <c r="D632" s="7">
        <v>0</v>
      </c>
      <c r="E632" s="7">
        <v>1.5</v>
      </c>
      <c r="F632" s="7">
        <v>1905</v>
      </c>
      <c r="G632" s="7">
        <v>0</v>
      </c>
      <c r="H632" s="8">
        <v>1647</v>
      </c>
      <c r="I632" s="7">
        <v>2</v>
      </c>
      <c r="J632" s="7">
        <v>3</v>
      </c>
      <c r="K632" s="7">
        <v>2</v>
      </c>
      <c r="L632" s="7">
        <v>0</v>
      </c>
      <c r="M632" s="7">
        <v>2438</v>
      </c>
      <c r="N632" s="7">
        <v>9</v>
      </c>
      <c r="O632" s="9">
        <v>128000</v>
      </c>
    </row>
    <row r="633" spans="1:15" x14ac:dyDescent="0.2">
      <c r="A633" s="7">
        <v>1</v>
      </c>
      <c r="B633" s="7">
        <v>0</v>
      </c>
      <c r="C633" s="7">
        <v>0</v>
      </c>
      <c r="D633" s="7">
        <v>0</v>
      </c>
      <c r="E633" s="7">
        <v>2</v>
      </c>
      <c r="F633" s="7">
        <v>1905</v>
      </c>
      <c r="G633" s="7">
        <v>0</v>
      </c>
      <c r="H633" s="8">
        <v>2698</v>
      </c>
      <c r="I633" s="7">
        <v>2</v>
      </c>
      <c r="J633" s="7">
        <v>7</v>
      </c>
      <c r="K633" s="7">
        <v>2</v>
      </c>
      <c r="L633" s="7">
        <v>0</v>
      </c>
      <c r="M633" s="7">
        <v>3985</v>
      </c>
      <c r="N633" s="7">
        <v>9</v>
      </c>
      <c r="O633" s="9">
        <v>80000</v>
      </c>
    </row>
    <row r="634" spans="1:15" x14ac:dyDescent="0.2">
      <c r="A634" s="7">
        <v>1</v>
      </c>
      <c r="B634" s="7">
        <v>0</v>
      </c>
      <c r="C634" s="7">
        <v>0</v>
      </c>
      <c r="D634" s="7">
        <v>0</v>
      </c>
      <c r="E634" s="7">
        <v>2</v>
      </c>
      <c r="F634" s="7">
        <v>1905</v>
      </c>
      <c r="G634" s="7">
        <v>0</v>
      </c>
      <c r="H634" s="8">
        <v>1584</v>
      </c>
      <c r="I634" s="7">
        <v>2</v>
      </c>
      <c r="J634" s="7">
        <v>4</v>
      </c>
      <c r="K634" s="7">
        <v>2</v>
      </c>
      <c r="L634" s="7">
        <v>0</v>
      </c>
      <c r="M634" s="7">
        <v>3600</v>
      </c>
      <c r="N634" s="7">
        <v>9</v>
      </c>
      <c r="O634" s="9">
        <v>90000</v>
      </c>
    </row>
    <row r="635" spans="1:15" x14ac:dyDescent="0.2">
      <c r="A635" s="7">
        <v>1</v>
      </c>
      <c r="B635" s="7">
        <v>0</v>
      </c>
      <c r="C635" s="7">
        <v>0</v>
      </c>
      <c r="D635" s="7">
        <v>0</v>
      </c>
      <c r="E635" s="7">
        <v>1.5</v>
      </c>
      <c r="F635" s="7">
        <v>1905</v>
      </c>
      <c r="G635" s="7">
        <v>0</v>
      </c>
      <c r="H635" s="8">
        <v>1604</v>
      </c>
      <c r="I635" s="7">
        <v>1</v>
      </c>
      <c r="J635" s="7">
        <v>3</v>
      </c>
      <c r="K635" s="7">
        <v>1</v>
      </c>
      <c r="L635" s="7">
        <v>1</v>
      </c>
      <c r="M635" s="7">
        <v>5400</v>
      </c>
      <c r="N635" s="7">
        <v>11</v>
      </c>
      <c r="O635" s="9">
        <v>314000</v>
      </c>
    </row>
    <row r="636" spans="1:15" x14ac:dyDescent="0.2">
      <c r="A636" s="7">
        <v>0</v>
      </c>
      <c r="B636" s="7">
        <v>0</v>
      </c>
      <c r="C636" s="7">
        <v>0</v>
      </c>
      <c r="D636" s="7">
        <v>1</v>
      </c>
      <c r="E636" s="7">
        <v>2</v>
      </c>
      <c r="F636" s="7">
        <v>1905</v>
      </c>
      <c r="G636" s="7">
        <v>0</v>
      </c>
      <c r="H636" s="8">
        <v>5440</v>
      </c>
      <c r="I636" s="7">
        <v>1</v>
      </c>
      <c r="J636" s="7">
        <v>0</v>
      </c>
      <c r="K636" s="7">
        <v>0</v>
      </c>
      <c r="L636" s="7">
        <v>0</v>
      </c>
      <c r="M636" s="7">
        <v>6750</v>
      </c>
      <c r="N636" s="7">
        <v>11</v>
      </c>
      <c r="O636" s="9">
        <v>164900</v>
      </c>
    </row>
    <row r="637" spans="1:15" x14ac:dyDescent="0.2">
      <c r="A637" s="7">
        <v>0</v>
      </c>
      <c r="B637" s="7">
        <v>1</v>
      </c>
      <c r="C637" s="7">
        <v>0</v>
      </c>
      <c r="D637" s="7">
        <v>1</v>
      </c>
      <c r="E637" s="7">
        <v>2</v>
      </c>
      <c r="F637" s="7">
        <v>1905</v>
      </c>
      <c r="G637" s="7">
        <v>0</v>
      </c>
      <c r="H637" s="8">
        <v>2652</v>
      </c>
      <c r="I637" s="7">
        <v>1</v>
      </c>
      <c r="J637" s="7">
        <v>0</v>
      </c>
      <c r="K637" s="7">
        <v>0</v>
      </c>
      <c r="L637" s="7">
        <v>0</v>
      </c>
      <c r="M637" s="7">
        <v>10734</v>
      </c>
      <c r="N637" s="7">
        <v>11</v>
      </c>
      <c r="O637" s="9">
        <v>343000</v>
      </c>
    </row>
    <row r="638" spans="1:15" x14ac:dyDescent="0.2">
      <c r="A638" s="7">
        <v>1</v>
      </c>
      <c r="B638" s="7">
        <v>0</v>
      </c>
      <c r="C638" s="7">
        <v>0</v>
      </c>
      <c r="D638" s="7">
        <v>0</v>
      </c>
      <c r="E638" s="7">
        <v>1</v>
      </c>
      <c r="F638" s="7">
        <v>1905</v>
      </c>
      <c r="G638" s="7">
        <v>0</v>
      </c>
      <c r="H638" s="8">
        <v>973</v>
      </c>
      <c r="I638" s="7">
        <v>1</v>
      </c>
      <c r="J638" s="7">
        <v>2</v>
      </c>
      <c r="K638" s="7">
        <v>1</v>
      </c>
      <c r="L638" s="7">
        <v>0</v>
      </c>
      <c r="M638" s="7">
        <v>4128</v>
      </c>
      <c r="N638" s="7">
        <v>12</v>
      </c>
      <c r="O638" s="9">
        <v>19000</v>
      </c>
    </row>
    <row r="639" spans="1:15" x14ac:dyDescent="0.2">
      <c r="A639" s="7">
        <v>1</v>
      </c>
      <c r="B639" s="7">
        <v>0</v>
      </c>
      <c r="C639" s="7">
        <v>0</v>
      </c>
      <c r="D639" s="7">
        <v>0</v>
      </c>
      <c r="E639" s="7">
        <v>2</v>
      </c>
      <c r="F639" s="7">
        <v>1905</v>
      </c>
      <c r="G639" s="7">
        <v>0</v>
      </c>
      <c r="H639" s="8">
        <v>2889</v>
      </c>
      <c r="I639" s="7">
        <v>2</v>
      </c>
      <c r="J639" s="7">
        <v>6</v>
      </c>
      <c r="K639" s="7">
        <v>2</v>
      </c>
      <c r="L639" s="7">
        <v>1</v>
      </c>
      <c r="M639" s="7">
        <v>3600</v>
      </c>
      <c r="N639" s="7">
        <v>12</v>
      </c>
      <c r="O639" s="9">
        <v>56000</v>
      </c>
    </row>
    <row r="640" spans="1:15" x14ac:dyDescent="0.2">
      <c r="A640" s="7">
        <v>1</v>
      </c>
      <c r="B640" s="7">
        <v>0</v>
      </c>
      <c r="C640" s="7">
        <v>0</v>
      </c>
      <c r="D640" s="7">
        <v>0</v>
      </c>
      <c r="E640" s="7">
        <v>2</v>
      </c>
      <c r="F640" s="7">
        <v>1906</v>
      </c>
      <c r="G640" s="7">
        <v>0</v>
      </c>
      <c r="H640" s="8">
        <v>1552</v>
      </c>
      <c r="I640" s="7">
        <v>2</v>
      </c>
      <c r="J640" s="7">
        <v>4</v>
      </c>
      <c r="K640" s="7">
        <v>2</v>
      </c>
      <c r="L640" s="7">
        <v>0</v>
      </c>
      <c r="M640" s="7">
        <v>3600</v>
      </c>
      <c r="N640" s="7">
        <v>1</v>
      </c>
      <c r="O640" s="9">
        <v>136000</v>
      </c>
    </row>
    <row r="641" spans="1:15" x14ac:dyDescent="0.2">
      <c r="A641" s="7">
        <v>1</v>
      </c>
      <c r="B641" s="7">
        <v>0</v>
      </c>
      <c r="C641" s="7">
        <v>0</v>
      </c>
      <c r="D641" s="7">
        <v>0</v>
      </c>
      <c r="E641" s="7">
        <v>2</v>
      </c>
      <c r="F641" s="7">
        <v>1906</v>
      </c>
      <c r="G641" s="7">
        <v>0</v>
      </c>
      <c r="H641" s="8">
        <v>1725</v>
      </c>
      <c r="I641" s="7">
        <v>2</v>
      </c>
      <c r="J641" s="7">
        <v>4</v>
      </c>
      <c r="K641" s="7">
        <v>2</v>
      </c>
      <c r="L641" s="7">
        <v>0</v>
      </c>
      <c r="M641" s="7">
        <v>3870</v>
      </c>
      <c r="N641" s="7">
        <v>1</v>
      </c>
      <c r="O641" s="9">
        <v>215000</v>
      </c>
    </row>
    <row r="642" spans="1:15" x14ac:dyDescent="0.2">
      <c r="A642" s="7">
        <v>0</v>
      </c>
      <c r="B642" s="7">
        <v>0</v>
      </c>
      <c r="C642" s="7">
        <v>0</v>
      </c>
      <c r="D642" s="7">
        <v>1</v>
      </c>
      <c r="E642" s="7">
        <v>2</v>
      </c>
      <c r="F642" s="7">
        <v>1906</v>
      </c>
      <c r="G642" s="7">
        <v>0</v>
      </c>
      <c r="H642" s="8">
        <v>3188</v>
      </c>
      <c r="I642" s="7">
        <v>1</v>
      </c>
      <c r="J642" s="7">
        <v>0</v>
      </c>
      <c r="K642" s="7">
        <v>0</v>
      </c>
      <c r="L642" s="7">
        <v>0</v>
      </c>
      <c r="M642" s="7">
        <v>5805</v>
      </c>
      <c r="N642" s="7">
        <v>1</v>
      </c>
      <c r="O642" s="9">
        <v>300000</v>
      </c>
    </row>
    <row r="643" spans="1:15" x14ac:dyDescent="0.2">
      <c r="A643" s="7">
        <v>1</v>
      </c>
      <c r="B643" s="7">
        <v>0</v>
      </c>
      <c r="C643" s="7">
        <v>0</v>
      </c>
      <c r="D643" s="7">
        <v>0</v>
      </c>
      <c r="E643" s="7">
        <v>2</v>
      </c>
      <c r="F643" s="7">
        <v>1906</v>
      </c>
      <c r="G643" s="7">
        <v>0</v>
      </c>
      <c r="H643" s="8">
        <v>2350</v>
      </c>
      <c r="I643" s="7">
        <v>1</v>
      </c>
      <c r="J643" s="7">
        <v>5</v>
      </c>
      <c r="K643" s="7">
        <v>1</v>
      </c>
      <c r="L643" s="7">
        <v>1</v>
      </c>
      <c r="M643" s="7">
        <v>4125</v>
      </c>
      <c r="N643" s="7">
        <v>2</v>
      </c>
      <c r="O643" s="9">
        <v>290000</v>
      </c>
    </row>
    <row r="644" spans="1:15" x14ac:dyDescent="0.2">
      <c r="A644" s="7">
        <v>1</v>
      </c>
      <c r="B644" s="7">
        <v>0</v>
      </c>
      <c r="C644" s="7">
        <v>0</v>
      </c>
      <c r="D644" s="7">
        <v>0</v>
      </c>
      <c r="E644" s="7">
        <v>2</v>
      </c>
      <c r="F644" s="7">
        <v>1906</v>
      </c>
      <c r="G644" s="7">
        <v>0</v>
      </c>
      <c r="H644" s="8">
        <v>1870</v>
      </c>
      <c r="I644" s="7">
        <v>3</v>
      </c>
      <c r="J644" s="7">
        <v>5</v>
      </c>
      <c r="K644" s="7">
        <v>3</v>
      </c>
      <c r="L644" s="7">
        <v>0</v>
      </c>
      <c r="M644" s="7">
        <v>3600</v>
      </c>
      <c r="N644" s="7">
        <v>2</v>
      </c>
      <c r="O644" s="9">
        <v>150000</v>
      </c>
    </row>
    <row r="645" spans="1:15" x14ac:dyDescent="0.2">
      <c r="A645" s="7">
        <v>1</v>
      </c>
      <c r="B645" s="7">
        <v>0</v>
      </c>
      <c r="C645" s="7">
        <v>0</v>
      </c>
      <c r="D645" s="7">
        <v>0</v>
      </c>
      <c r="E645" s="7">
        <v>1.5</v>
      </c>
      <c r="F645" s="7">
        <v>1906</v>
      </c>
      <c r="G645" s="7">
        <v>0</v>
      </c>
      <c r="H645" s="8">
        <v>1521</v>
      </c>
      <c r="I645" s="7">
        <v>2</v>
      </c>
      <c r="J645" s="7">
        <v>4</v>
      </c>
      <c r="K645" s="7">
        <v>2</v>
      </c>
      <c r="L645" s="7">
        <v>0</v>
      </c>
      <c r="M645" s="7">
        <v>3750</v>
      </c>
      <c r="N645" s="7">
        <v>2</v>
      </c>
      <c r="O645" s="9">
        <v>6000</v>
      </c>
    </row>
    <row r="646" spans="1:15" x14ac:dyDescent="0.2">
      <c r="A646" s="7">
        <v>1</v>
      </c>
      <c r="B646" s="7">
        <v>0</v>
      </c>
      <c r="C646" s="7">
        <v>0</v>
      </c>
      <c r="D646" s="7">
        <v>0</v>
      </c>
      <c r="E646" s="7">
        <v>1</v>
      </c>
      <c r="F646" s="7">
        <v>1906</v>
      </c>
      <c r="G646" s="7">
        <v>0</v>
      </c>
      <c r="H646" s="8">
        <v>1038</v>
      </c>
      <c r="I646" s="7">
        <v>1</v>
      </c>
      <c r="J646" s="7">
        <v>3</v>
      </c>
      <c r="K646" s="7">
        <v>1</v>
      </c>
      <c r="L646" s="7">
        <v>0</v>
      </c>
      <c r="M646" s="7">
        <v>3750</v>
      </c>
      <c r="N646" s="7">
        <v>2</v>
      </c>
      <c r="O646" s="9">
        <v>70000</v>
      </c>
    </row>
    <row r="647" spans="1:15" x14ac:dyDescent="0.2">
      <c r="A647" s="7">
        <v>1</v>
      </c>
      <c r="B647" s="7">
        <v>0</v>
      </c>
      <c r="C647" s="7">
        <v>0</v>
      </c>
      <c r="D647" s="7">
        <v>0</v>
      </c>
      <c r="E647" s="7">
        <v>1.5</v>
      </c>
      <c r="F647" s="7">
        <v>1906</v>
      </c>
      <c r="G647" s="7">
        <v>0</v>
      </c>
      <c r="H647" s="8">
        <v>1476</v>
      </c>
      <c r="I647" s="7">
        <v>1</v>
      </c>
      <c r="J647" s="7">
        <v>4</v>
      </c>
      <c r="K647" s="7">
        <v>1</v>
      </c>
      <c r="L647" s="7">
        <v>1</v>
      </c>
      <c r="M647" s="7">
        <v>3840</v>
      </c>
      <c r="N647" s="7">
        <v>4</v>
      </c>
      <c r="O647" s="9">
        <v>78500</v>
      </c>
    </row>
    <row r="648" spans="1:15" x14ac:dyDescent="0.2">
      <c r="A648" s="7">
        <v>1</v>
      </c>
      <c r="B648" s="7">
        <v>0</v>
      </c>
      <c r="C648" s="7">
        <v>0</v>
      </c>
      <c r="D648" s="7">
        <v>0</v>
      </c>
      <c r="E648" s="7">
        <v>1.5</v>
      </c>
      <c r="F648" s="7">
        <v>1906</v>
      </c>
      <c r="G648" s="7">
        <v>0</v>
      </c>
      <c r="H648" s="8">
        <v>1330</v>
      </c>
      <c r="I648" s="7">
        <v>1</v>
      </c>
      <c r="J648" s="7">
        <v>4</v>
      </c>
      <c r="K648" s="7">
        <v>2</v>
      </c>
      <c r="L648" s="7">
        <v>0</v>
      </c>
      <c r="M648" s="7">
        <v>3420</v>
      </c>
      <c r="N648" s="7">
        <v>5</v>
      </c>
      <c r="O648" s="9">
        <v>59000</v>
      </c>
    </row>
    <row r="649" spans="1:15" x14ac:dyDescent="0.2">
      <c r="A649" s="7">
        <v>1</v>
      </c>
      <c r="B649" s="7">
        <v>0</v>
      </c>
      <c r="C649" s="7">
        <v>0</v>
      </c>
      <c r="D649" s="7">
        <v>0</v>
      </c>
      <c r="E649" s="7">
        <v>2</v>
      </c>
      <c r="F649" s="7">
        <v>1906</v>
      </c>
      <c r="G649" s="7">
        <v>0</v>
      </c>
      <c r="H649" s="8">
        <v>3411</v>
      </c>
      <c r="I649" s="7">
        <v>3</v>
      </c>
      <c r="J649" s="7">
        <v>8</v>
      </c>
      <c r="K649" s="7">
        <v>3</v>
      </c>
      <c r="L649" s="7">
        <v>0</v>
      </c>
      <c r="M649" s="7">
        <v>5040</v>
      </c>
      <c r="N649" s="7">
        <v>5</v>
      </c>
      <c r="O649" s="9">
        <v>95000</v>
      </c>
    </row>
    <row r="650" spans="1:15" x14ac:dyDescent="0.2">
      <c r="A650" s="7">
        <v>1</v>
      </c>
      <c r="B650" s="7">
        <v>0</v>
      </c>
      <c r="C650" s="7">
        <v>0</v>
      </c>
      <c r="D650" s="7">
        <v>1</v>
      </c>
      <c r="E650" s="7">
        <v>2</v>
      </c>
      <c r="F650" s="7">
        <v>1906</v>
      </c>
      <c r="G650" s="7">
        <v>0</v>
      </c>
      <c r="H650" s="8">
        <v>2184</v>
      </c>
      <c r="I650" s="7">
        <v>1</v>
      </c>
      <c r="J650" s="7">
        <v>4</v>
      </c>
      <c r="K650" s="7">
        <v>1</v>
      </c>
      <c r="L650" s="7">
        <v>1</v>
      </c>
      <c r="M650" s="7">
        <v>5750</v>
      </c>
      <c r="N650" s="7">
        <v>6</v>
      </c>
      <c r="O650" s="9">
        <v>105000</v>
      </c>
    </row>
    <row r="651" spans="1:15" x14ac:dyDescent="0.2">
      <c r="A651" s="7">
        <v>1</v>
      </c>
      <c r="B651" s="7">
        <v>0</v>
      </c>
      <c r="C651" s="7">
        <v>0</v>
      </c>
      <c r="D651" s="7">
        <v>0</v>
      </c>
      <c r="E651" s="7">
        <v>1</v>
      </c>
      <c r="F651" s="7">
        <v>1906</v>
      </c>
      <c r="G651" s="7">
        <v>0</v>
      </c>
      <c r="H651" s="8">
        <v>991</v>
      </c>
      <c r="I651" s="7">
        <v>1</v>
      </c>
      <c r="J651" s="7">
        <v>4</v>
      </c>
      <c r="K651" s="7">
        <v>1</v>
      </c>
      <c r="L651" s="7">
        <v>0</v>
      </c>
      <c r="M651" s="7">
        <v>3600</v>
      </c>
      <c r="N651" s="7">
        <v>6</v>
      </c>
      <c r="O651" s="9">
        <v>96000</v>
      </c>
    </row>
    <row r="652" spans="1:15" x14ac:dyDescent="0.2">
      <c r="A652" s="7">
        <v>0</v>
      </c>
      <c r="B652" s="7">
        <v>1</v>
      </c>
      <c r="C652" s="7">
        <v>0</v>
      </c>
      <c r="D652" s="7">
        <v>1</v>
      </c>
      <c r="E652" s="7">
        <v>2</v>
      </c>
      <c r="F652" s="7">
        <v>1906</v>
      </c>
      <c r="G652" s="7">
        <v>0</v>
      </c>
      <c r="H652" s="8">
        <v>4596</v>
      </c>
      <c r="I652" s="7">
        <v>1</v>
      </c>
      <c r="J652" s="7">
        <v>0</v>
      </c>
      <c r="K652" s="7">
        <v>0</v>
      </c>
      <c r="L652" s="7">
        <v>0</v>
      </c>
      <c r="M652" s="7">
        <v>10966</v>
      </c>
      <c r="N652" s="7">
        <v>6</v>
      </c>
      <c r="O652" s="9">
        <v>901093</v>
      </c>
    </row>
    <row r="653" spans="1:15" x14ac:dyDescent="0.2">
      <c r="A653" s="7">
        <v>1</v>
      </c>
      <c r="B653" s="7">
        <v>0</v>
      </c>
      <c r="C653" s="7">
        <v>0</v>
      </c>
      <c r="D653" s="7">
        <v>0</v>
      </c>
      <c r="E653" s="7">
        <v>1</v>
      </c>
      <c r="F653" s="7">
        <v>1906</v>
      </c>
      <c r="G653" s="7">
        <v>0</v>
      </c>
      <c r="H653" s="8">
        <v>1380</v>
      </c>
      <c r="I653" s="7">
        <v>1</v>
      </c>
      <c r="J653" s="7">
        <v>5</v>
      </c>
      <c r="K653" s="7">
        <v>1</v>
      </c>
      <c r="L653" s="7">
        <v>0</v>
      </c>
      <c r="M653" s="7">
        <v>4680</v>
      </c>
      <c r="N653" s="7">
        <v>8</v>
      </c>
      <c r="O653" s="9">
        <v>95000</v>
      </c>
    </row>
    <row r="654" spans="1:15" x14ac:dyDescent="0.2">
      <c r="A654" s="7">
        <v>1</v>
      </c>
      <c r="B654" s="7">
        <v>0</v>
      </c>
      <c r="C654" s="7">
        <v>0</v>
      </c>
      <c r="D654" s="7">
        <v>0</v>
      </c>
      <c r="E654" s="7">
        <v>2</v>
      </c>
      <c r="F654" s="7">
        <v>1906</v>
      </c>
      <c r="G654" s="7">
        <v>0</v>
      </c>
      <c r="H654" s="8">
        <v>2537</v>
      </c>
      <c r="I654" s="7">
        <v>1</v>
      </c>
      <c r="J654" s="7">
        <v>5</v>
      </c>
      <c r="K654" s="7">
        <v>2</v>
      </c>
      <c r="L654" s="7">
        <v>1</v>
      </c>
      <c r="M654" s="7">
        <v>3960</v>
      </c>
      <c r="N654" s="7">
        <v>9</v>
      </c>
      <c r="O654" s="9">
        <v>121000</v>
      </c>
    </row>
    <row r="655" spans="1:15" x14ac:dyDescent="0.2">
      <c r="A655" s="7">
        <v>1</v>
      </c>
      <c r="B655" s="7">
        <v>0</v>
      </c>
      <c r="C655" s="7">
        <v>0</v>
      </c>
      <c r="D655" s="7">
        <v>0</v>
      </c>
      <c r="E655" s="7">
        <v>2</v>
      </c>
      <c r="F655" s="7">
        <v>1906</v>
      </c>
      <c r="G655" s="7">
        <v>0</v>
      </c>
      <c r="H655" s="8">
        <v>2026</v>
      </c>
      <c r="I655" s="7">
        <v>1</v>
      </c>
      <c r="J655" s="7">
        <v>7</v>
      </c>
      <c r="K655" s="7">
        <v>2</v>
      </c>
      <c r="L655" s="7">
        <v>0</v>
      </c>
      <c r="M655" s="7">
        <v>2000</v>
      </c>
      <c r="N655" s="7">
        <v>10</v>
      </c>
      <c r="O655" s="9">
        <v>70000</v>
      </c>
    </row>
    <row r="656" spans="1:15" x14ac:dyDescent="0.2">
      <c r="A656" s="7">
        <v>1</v>
      </c>
      <c r="B656" s="7">
        <v>0</v>
      </c>
      <c r="C656" s="7">
        <v>0</v>
      </c>
      <c r="D656" s="7">
        <v>0</v>
      </c>
      <c r="E656" s="7">
        <v>1.5</v>
      </c>
      <c r="F656" s="7">
        <v>1906</v>
      </c>
      <c r="G656" s="7">
        <v>0</v>
      </c>
      <c r="H656" s="8">
        <v>2143</v>
      </c>
      <c r="I656" s="7">
        <v>1</v>
      </c>
      <c r="J656" s="7">
        <v>4</v>
      </c>
      <c r="K656" s="7">
        <v>1</v>
      </c>
      <c r="L656" s="7">
        <v>0</v>
      </c>
      <c r="M656" s="7">
        <v>7000</v>
      </c>
      <c r="N656" s="7">
        <v>10</v>
      </c>
      <c r="O656" s="9">
        <v>75000</v>
      </c>
    </row>
    <row r="657" spans="1:15" x14ac:dyDescent="0.2">
      <c r="A657" s="7">
        <v>1</v>
      </c>
      <c r="B657" s="7">
        <v>0</v>
      </c>
      <c r="C657" s="7">
        <v>0</v>
      </c>
      <c r="D657" s="7">
        <v>0</v>
      </c>
      <c r="E657" s="7">
        <v>1</v>
      </c>
      <c r="F657" s="7">
        <v>1906</v>
      </c>
      <c r="G657" s="7">
        <v>0</v>
      </c>
      <c r="H657" s="8">
        <v>1225</v>
      </c>
      <c r="I657" s="7">
        <v>1</v>
      </c>
      <c r="J657" s="7">
        <v>3</v>
      </c>
      <c r="K657" s="7">
        <v>1</v>
      </c>
      <c r="L657" s="7">
        <v>0</v>
      </c>
      <c r="M657" s="7">
        <v>3600</v>
      </c>
      <c r="N657" s="7">
        <v>10</v>
      </c>
      <c r="O657" s="9">
        <v>92000</v>
      </c>
    </row>
    <row r="658" spans="1:15" x14ac:dyDescent="0.2">
      <c r="A658" s="7">
        <v>1</v>
      </c>
      <c r="B658" s="7">
        <v>0</v>
      </c>
      <c r="C658" s="7">
        <v>0</v>
      </c>
      <c r="D658" s="7">
        <v>0</v>
      </c>
      <c r="E658" s="7">
        <v>1.5</v>
      </c>
      <c r="F658" s="7">
        <v>1906</v>
      </c>
      <c r="G658" s="7">
        <v>0</v>
      </c>
      <c r="H658" s="8">
        <v>1648</v>
      </c>
      <c r="I658" s="7">
        <v>2</v>
      </c>
      <c r="J658" s="7">
        <v>5</v>
      </c>
      <c r="K658" s="7">
        <v>2</v>
      </c>
      <c r="L658" s="7">
        <v>1</v>
      </c>
      <c r="M658" s="7">
        <v>3630</v>
      </c>
      <c r="N658" s="7">
        <v>10</v>
      </c>
      <c r="O658" s="9">
        <v>300000</v>
      </c>
    </row>
    <row r="659" spans="1:15" x14ac:dyDescent="0.2">
      <c r="A659" s="7">
        <v>0</v>
      </c>
      <c r="B659" s="7">
        <v>0</v>
      </c>
      <c r="C659" s="7">
        <v>0</v>
      </c>
      <c r="D659" s="7">
        <v>1</v>
      </c>
      <c r="E659" s="7">
        <v>2</v>
      </c>
      <c r="F659" s="7">
        <v>1906</v>
      </c>
      <c r="G659" s="7">
        <v>0</v>
      </c>
      <c r="H659" s="8">
        <v>2576</v>
      </c>
      <c r="I659" s="7">
        <v>1</v>
      </c>
      <c r="J659" s="7">
        <v>0</v>
      </c>
      <c r="K659" s="7">
        <v>0</v>
      </c>
      <c r="L659" s="7">
        <v>0</v>
      </c>
      <c r="M659" s="7">
        <v>3300</v>
      </c>
      <c r="N659" s="7">
        <v>10</v>
      </c>
      <c r="O659" s="9">
        <v>81000</v>
      </c>
    </row>
    <row r="660" spans="1:15" x14ac:dyDescent="0.2">
      <c r="A660" s="7">
        <v>1</v>
      </c>
      <c r="B660" s="7">
        <v>0</v>
      </c>
      <c r="C660" s="7">
        <v>0</v>
      </c>
      <c r="D660" s="7">
        <v>1</v>
      </c>
      <c r="E660" s="7">
        <v>2</v>
      </c>
      <c r="F660" s="7">
        <v>1906</v>
      </c>
      <c r="G660" s="7">
        <v>0</v>
      </c>
      <c r="H660" s="8">
        <v>4098</v>
      </c>
      <c r="I660" s="7">
        <v>1</v>
      </c>
      <c r="J660" s="7">
        <v>6</v>
      </c>
      <c r="K660" s="7">
        <v>3</v>
      </c>
      <c r="L660" s="7">
        <v>1</v>
      </c>
      <c r="M660" s="7">
        <v>9000</v>
      </c>
      <c r="N660" s="7">
        <v>11</v>
      </c>
      <c r="O660" s="9">
        <v>634500</v>
      </c>
    </row>
    <row r="661" spans="1:15" x14ac:dyDescent="0.2">
      <c r="A661" s="7">
        <v>1</v>
      </c>
      <c r="B661" s="7">
        <v>0</v>
      </c>
      <c r="C661" s="7">
        <v>0</v>
      </c>
      <c r="D661" s="7">
        <v>0</v>
      </c>
      <c r="E661" s="7">
        <v>2</v>
      </c>
      <c r="F661" s="7">
        <v>1906</v>
      </c>
      <c r="G661" s="7">
        <v>0</v>
      </c>
      <c r="H661" s="8">
        <v>2316</v>
      </c>
      <c r="I661" s="7">
        <v>1</v>
      </c>
      <c r="J661" s="7">
        <v>3</v>
      </c>
      <c r="K661" s="7">
        <v>2</v>
      </c>
      <c r="L661" s="7">
        <v>1</v>
      </c>
      <c r="M661" s="7">
        <v>5183</v>
      </c>
      <c r="N661" s="7">
        <v>11</v>
      </c>
      <c r="O661" s="9">
        <v>324000</v>
      </c>
    </row>
    <row r="662" spans="1:15" x14ac:dyDescent="0.2">
      <c r="A662" s="7">
        <v>1</v>
      </c>
      <c r="B662" s="7">
        <v>0</v>
      </c>
      <c r="C662" s="7">
        <v>0</v>
      </c>
      <c r="D662" s="7">
        <v>0</v>
      </c>
      <c r="E662" s="7">
        <v>2</v>
      </c>
      <c r="F662" s="7">
        <v>1906</v>
      </c>
      <c r="G662" s="7">
        <v>0</v>
      </c>
      <c r="H662" s="8">
        <v>2031</v>
      </c>
      <c r="I662" s="7">
        <v>1</v>
      </c>
      <c r="J662" s="7">
        <v>7</v>
      </c>
      <c r="K662" s="7">
        <v>2</v>
      </c>
      <c r="L662" s="7">
        <v>0</v>
      </c>
      <c r="M662" s="7">
        <v>2040</v>
      </c>
      <c r="N662" s="7">
        <v>11</v>
      </c>
      <c r="O662" s="9">
        <v>35000</v>
      </c>
    </row>
    <row r="663" spans="1:15" x14ac:dyDescent="0.2">
      <c r="A663" s="7">
        <v>1</v>
      </c>
      <c r="B663" s="7">
        <v>0</v>
      </c>
      <c r="C663" s="7">
        <v>0</v>
      </c>
      <c r="D663" s="7">
        <v>0</v>
      </c>
      <c r="E663" s="7">
        <v>1.5</v>
      </c>
      <c r="F663" s="7">
        <v>1906</v>
      </c>
      <c r="G663" s="7">
        <v>0</v>
      </c>
      <c r="H663" s="8">
        <v>1107</v>
      </c>
      <c r="I663" s="7">
        <v>1</v>
      </c>
      <c r="J663" s="7">
        <v>2</v>
      </c>
      <c r="K663" s="7">
        <v>1</v>
      </c>
      <c r="L663" s="7">
        <v>0</v>
      </c>
      <c r="M663" s="7">
        <v>2910</v>
      </c>
      <c r="N663" s="7">
        <v>11</v>
      </c>
      <c r="O663" s="9">
        <v>122500</v>
      </c>
    </row>
    <row r="664" spans="1:15" x14ac:dyDescent="0.2">
      <c r="A664" s="7">
        <v>1</v>
      </c>
      <c r="B664" s="7">
        <v>0</v>
      </c>
      <c r="C664" s="7">
        <v>0</v>
      </c>
      <c r="D664" s="7">
        <v>0</v>
      </c>
      <c r="E664" s="7">
        <v>1.5</v>
      </c>
      <c r="F664" s="7">
        <v>1907</v>
      </c>
      <c r="G664" s="7">
        <v>0</v>
      </c>
      <c r="H664" s="8">
        <v>1630</v>
      </c>
      <c r="I664" s="7">
        <v>1</v>
      </c>
      <c r="J664" s="7">
        <v>3</v>
      </c>
      <c r="K664" s="7">
        <v>2</v>
      </c>
      <c r="L664" s="7">
        <v>1</v>
      </c>
      <c r="M664" s="7">
        <v>3750</v>
      </c>
      <c r="N664" s="7">
        <v>3</v>
      </c>
      <c r="O664" s="9">
        <v>122900</v>
      </c>
    </row>
    <row r="665" spans="1:15" x14ac:dyDescent="0.2">
      <c r="A665" s="7">
        <v>1</v>
      </c>
      <c r="B665" s="7">
        <v>0</v>
      </c>
      <c r="C665" s="7">
        <v>0</v>
      </c>
      <c r="D665" s="7">
        <v>0</v>
      </c>
      <c r="E665" s="7">
        <v>2</v>
      </c>
      <c r="F665" s="7">
        <v>1907</v>
      </c>
      <c r="G665" s="7">
        <v>0</v>
      </c>
      <c r="H665" s="8">
        <v>1908</v>
      </c>
      <c r="I665" s="7">
        <v>1</v>
      </c>
      <c r="J665" s="7">
        <v>4</v>
      </c>
      <c r="K665" s="7">
        <v>1</v>
      </c>
      <c r="L665" s="7">
        <v>0</v>
      </c>
      <c r="M665" s="7">
        <v>3690</v>
      </c>
      <c r="N665" s="7">
        <v>4</v>
      </c>
      <c r="O665" s="9">
        <v>43000</v>
      </c>
    </row>
    <row r="666" spans="1:15" x14ac:dyDescent="0.2">
      <c r="A666" s="7">
        <v>1</v>
      </c>
      <c r="B666" s="7">
        <v>0</v>
      </c>
      <c r="C666" s="7">
        <v>0</v>
      </c>
      <c r="D666" s="7">
        <v>0</v>
      </c>
      <c r="E666" s="7">
        <v>1.5</v>
      </c>
      <c r="F666" s="7">
        <v>1907</v>
      </c>
      <c r="G666" s="7">
        <v>0</v>
      </c>
      <c r="H666" s="8">
        <v>1564</v>
      </c>
      <c r="I666" s="7">
        <v>1</v>
      </c>
      <c r="J666" s="7">
        <v>2</v>
      </c>
      <c r="K666" s="7">
        <v>1</v>
      </c>
      <c r="L666" s="7">
        <v>1</v>
      </c>
      <c r="M666" s="7">
        <v>2852</v>
      </c>
      <c r="N666" s="7">
        <v>4</v>
      </c>
      <c r="O666" s="9">
        <v>23500</v>
      </c>
    </row>
    <row r="667" spans="1:15" x14ac:dyDescent="0.2">
      <c r="A667" s="7">
        <v>1</v>
      </c>
      <c r="B667" s="7">
        <v>0</v>
      </c>
      <c r="C667" s="7">
        <v>0</v>
      </c>
      <c r="D667" s="7">
        <v>0</v>
      </c>
      <c r="E667" s="7">
        <v>1.5</v>
      </c>
      <c r="F667" s="7">
        <v>1907</v>
      </c>
      <c r="G667" s="7">
        <v>0</v>
      </c>
      <c r="H667" s="8">
        <v>1298</v>
      </c>
      <c r="I667" s="7">
        <v>1</v>
      </c>
      <c r="J667" s="7">
        <v>3</v>
      </c>
      <c r="K667" s="7">
        <v>1</v>
      </c>
      <c r="L667" s="7">
        <v>1</v>
      </c>
      <c r="M667" s="7">
        <v>6050</v>
      </c>
      <c r="N667" s="7">
        <v>6</v>
      </c>
      <c r="O667" s="9">
        <v>357000</v>
      </c>
    </row>
    <row r="668" spans="1:15" x14ac:dyDescent="0.2">
      <c r="A668" s="7">
        <v>0</v>
      </c>
      <c r="B668" s="7">
        <v>0</v>
      </c>
      <c r="C668" s="7">
        <v>1</v>
      </c>
      <c r="D668" s="7">
        <v>1</v>
      </c>
      <c r="E668" s="7">
        <v>1</v>
      </c>
      <c r="F668" s="7">
        <v>1907</v>
      </c>
      <c r="G668" s="7">
        <v>6</v>
      </c>
      <c r="H668" s="8">
        <v>2416</v>
      </c>
      <c r="I668" s="7">
        <v>1</v>
      </c>
      <c r="J668" s="7">
        <v>2</v>
      </c>
      <c r="K668" s="7">
        <v>2</v>
      </c>
      <c r="L668" s="7">
        <v>0</v>
      </c>
      <c r="M668" s="7">
        <v>0</v>
      </c>
      <c r="N668" s="7">
        <v>6</v>
      </c>
      <c r="O668" s="9">
        <v>950000</v>
      </c>
    </row>
    <row r="669" spans="1:15" x14ac:dyDescent="0.2">
      <c r="A669" s="7">
        <v>1</v>
      </c>
      <c r="B669" s="7">
        <v>0</v>
      </c>
      <c r="C669" s="7">
        <v>0</v>
      </c>
      <c r="D669" s="7">
        <v>0</v>
      </c>
      <c r="E669" s="7">
        <v>2</v>
      </c>
      <c r="F669" s="7">
        <v>1907</v>
      </c>
      <c r="G669" s="7">
        <v>0</v>
      </c>
      <c r="H669" s="8">
        <v>3006</v>
      </c>
      <c r="I669" s="7">
        <v>3</v>
      </c>
      <c r="J669" s="7">
        <v>6</v>
      </c>
      <c r="K669" s="7">
        <v>2</v>
      </c>
      <c r="L669" s="7">
        <v>1</v>
      </c>
      <c r="M669" s="7">
        <v>3000</v>
      </c>
      <c r="N669" s="7">
        <v>7</v>
      </c>
      <c r="O669" s="9">
        <v>90000</v>
      </c>
    </row>
    <row r="670" spans="1:15" x14ac:dyDescent="0.2">
      <c r="A670" s="7">
        <v>1</v>
      </c>
      <c r="B670" s="7">
        <v>0</v>
      </c>
      <c r="C670" s="7">
        <v>0</v>
      </c>
      <c r="D670" s="7">
        <v>0</v>
      </c>
      <c r="E670" s="7">
        <v>1.5</v>
      </c>
      <c r="F670" s="7">
        <v>1907</v>
      </c>
      <c r="G670" s="7">
        <v>0</v>
      </c>
      <c r="H670" s="8">
        <v>2444</v>
      </c>
      <c r="I670" s="7">
        <v>2</v>
      </c>
      <c r="J670" s="7">
        <v>3</v>
      </c>
      <c r="K670" s="7">
        <v>2</v>
      </c>
      <c r="L670" s="7">
        <v>0</v>
      </c>
      <c r="M670" s="7">
        <v>6000</v>
      </c>
      <c r="N670" s="7">
        <v>7</v>
      </c>
      <c r="O670" s="9">
        <v>124000</v>
      </c>
    </row>
    <row r="671" spans="1:15" x14ac:dyDescent="0.2">
      <c r="A671" s="7">
        <v>1</v>
      </c>
      <c r="B671" s="7">
        <v>0</v>
      </c>
      <c r="C671" s="7">
        <v>0</v>
      </c>
      <c r="D671" s="7">
        <v>0</v>
      </c>
      <c r="E671" s="7">
        <v>2</v>
      </c>
      <c r="F671" s="7">
        <v>1907</v>
      </c>
      <c r="G671" s="7">
        <v>0</v>
      </c>
      <c r="H671" s="8">
        <v>2208</v>
      </c>
      <c r="I671" s="7">
        <v>2</v>
      </c>
      <c r="J671" s="7">
        <v>4</v>
      </c>
      <c r="K671" s="7">
        <v>2</v>
      </c>
      <c r="L671" s="7">
        <v>0</v>
      </c>
      <c r="M671" s="7">
        <v>3600</v>
      </c>
      <c r="N671" s="7">
        <v>7</v>
      </c>
      <c r="O671" s="9">
        <v>55000</v>
      </c>
    </row>
    <row r="672" spans="1:15" x14ac:dyDescent="0.2">
      <c r="A672" s="7">
        <v>1</v>
      </c>
      <c r="B672" s="7">
        <v>0</v>
      </c>
      <c r="C672" s="7">
        <v>0</v>
      </c>
      <c r="D672" s="7">
        <v>0</v>
      </c>
      <c r="E672" s="7">
        <v>2</v>
      </c>
      <c r="F672" s="7">
        <v>1907</v>
      </c>
      <c r="G672" s="7">
        <v>0</v>
      </c>
      <c r="H672" s="8">
        <v>2228</v>
      </c>
      <c r="I672" s="7">
        <v>2</v>
      </c>
      <c r="J672" s="7">
        <v>4</v>
      </c>
      <c r="K672" s="7">
        <v>2</v>
      </c>
      <c r="L672" s="7">
        <v>0</v>
      </c>
      <c r="M672" s="7">
        <v>3500</v>
      </c>
      <c r="N672" s="7">
        <v>8</v>
      </c>
      <c r="O672" s="9">
        <v>56000</v>
      </c>
    </row>
    <row r="673" spans="1:15" x14ac:dyDescent="0.2">
      <c r="A673" s="7">
        <v>0</v>
      </c>
      <c r="B673" s="7">
        <v>0</v>
      </c>
      <c r="C673" s="7">
        <v>1</v>
      </c>
      <c r="D673" s="7">
        <v>1</v>
      </c>
      <c r="E673" s="7">
        <v>2</v>
      </c>
      <c r="F673" s="7">
        <v>1907</v>
      </c>
      <c r="G673" s="7">
        <v>3</v>
      </c>
      <c r="H673" s="8">
        <v>937</v>
      </c>
      <c r="I673" s="7">
        <v>1</v>
      </c>
      <c r="J673" s="7">
        <v>1</v>
      </c>
      <c r="K673" s="7">
        <v>1</v>
      </c>
      <c r="L673" s="7">
        <v>1</v>
      </c>
      <c r="M673" s="7">
        <v>0</v>
      </c>
      <c r="N673" s="7">
        <v>8</v>
      </c>
      <c r="O673" s="9">
        <v>324900</v>
      </c>
    </row>
    <row r="674" spans="1:15" x14ac:dyDescent="0.2">
      <c r="A674" s="7">
        <v>0</v>
      </c>
      <c r="B674" s="7">
        <v>0</v>
      </c>
      <c r="C674" s="7">
        <v>0</v>
      </c>
      <c r="D674" s="7">
        <v>1</v>
      </c>
      <c r="E674" s="7">
        <v>2</v>
      </c>
      <c r="F674" s="7">
        <v>1907</v>
      </c>
      <c r="G674" s="7">
        <v>0</v>
      </c>
      <c r="H674" s="8">
        <v>3168</v>
      </c>
      <c r="I674" s="7">
        <v>1</v>
      </c>
      <c r="J674" s="7">
        <v>0</v>
      </c>
      <c r="K674" s="7">
        <v>0</v>
      </c>
      <c r="L674" s="7">
        <v>0</v>
      </c>
      <c r="M674" s="7">
        <v>3720</v>
      </c>
      <c r="N674" s="7">
        <v>8</v>
      </c>
      <c r="O674" s="9">
        <v>107000</v>
      </c>
    </row>
    <row r="675" spans="1:15" x14ac:dyDescent="0.2">
      <c r="A675" s="7">
        <v>1</v>
      </c>
      <c r="B675" s="7">
        <v>0</v>
      </c>
      <c r="C675" s="7">
        <v>0</v>
      </c>
      <c r="D675" s="7">
        <v>0</v>
      </c>
      <c r="E675" s="7">
        <v>2</v>
      </c>
      <c r="F675" s="7">
        <v>1907</v>
      </c>
      <c r="G675" s="7">
        <v>0</v>
      </c>
      <c r="H675" s="8">
        <v>2010</v>
      </c>
      <c r="I675" s="7">
        <v>2</v>
      </c>
      <c r="J675" s="7">
        <v>4</v>
      </c>
      <c r="K675" s="7">
        <v>2</v>
      </c>
      <c r="L675" s="7">
        <v>1</v>
      </c>
      <c r="M675" s="7">
        <v>4080</v>
      </c>
      <c r="N675" s="7">
        <v>9</v>
      </c>
      <c r="O675" s="9">
        <v>32000</v>
      </c>
    </row>
    <row r="676" spans="1:15" x14ac:dyDescent="0.2">
      <c r="A676" s="7">
        <v>1</v>
      </c>
      <c r="B676" s="7">
        <v>0</v>
      </c>
      <c r="C676" s="7">
        <v>0</v>
      </c>
      <c r="D676" s="7">
        <v>1</v>
      </c>
      <c r="E676" s="7">
        <v>2</v>
      </c>
      <c r="F676" s="7">
        <v>1907</v>
      </c>
      <c r="G676" s="7">
        <v>0</v>
      </c>
      <c r="H676" s="8">
        <v>2800</v>
      </c>
      <c r="I676" s="7">
        <v>1</v>
      </c>
      <c r="J676" s="7">
        <v>4</v>
      </c>
      <c r="K676" s="7">
        <v>1</v>
      </c>
      <c r="L676" s="7">
        <v>1</v>
      </c>
      <c r="M676" s="7">
        <v>5850</v>
      </c>
      <c r="N676" s="7">
        <v>9</v>
      </c>
      <c r="O676" s="9">
        <v>232000</v>
      </c>
    </row>
    <row r="677" spans="1:15" x14ac:dyDescent="0.2">
      <c r="A677" s="7">
        <v>1</v>
      </c>
      <c r="B677" s="7">
        <v>0</v>
      </c>
      <c r="C677" s="7">
        <v>0</v>
      </c>
      <c r="D677" s="7">
        <v>0</v>
      </c>
      <c r="E677" s="7">
        <v>1.5</v>
      </c>
      <c r="F677" s="7">
        <v>1907</v>
      </c>
      <c r="G677" s="7">
        <v>0</v>
      </c>
      <c r="H677" s="8">
        <v>1467</v>
      </c>
      <c r="I677" s="7">
        <v>1</v>
      </c>
      <c r="J677" s="7">
        <v>5</v>
      </c>
      <c r="K677" s="7">
        <v>2</v>
      </c>
      <c r="L677" s="7">
        <v>0</v>
      </c>
      <c r="M677" s="7">
        <v>4407</v>
      </c>
      <c r="N677" s="7">
        <v>9</v>
      </c>
      <c r="O677" s="9">
        <v>87000</v>
      </c>
    </row>
    <row r="678" spans="1:15" x14ac:dyDescent="0.2">
      <c r="A678" s="7">
        <v>1</v>
      </c>
      <c r="B678" s="7">
        <v>0</v>
      </c>
      <c r="C678" s="7">
        <v>0</v>
      </c>
      <c r="D678" s="7">
        <v>0</v>
      </c>
      <c r="E678" s="7">
        <v>2</v>
      </c>
      <c r="F678" s="7">
        <v>1907</v>
      </c>
      <c r="G678" s="7">
        <v>0</v>
      </c>
      <c r="H678" s="8">
        <v>1668</v>
      </c>
      <c r="I678" s="7">
        <v>1</v>
      </c>
      <c r="J678" s="7">
        <v>3</v>
      </c>
      <c r="K678" s="7">
        <v>1</v>
      </c>
      <c r="L678" s="7">
        <v>1</v>
      </c>
      <c r="M678" s="7">
        <v>2160</v>
      </c>
      <c r="N678" s="7">
        <v>10</v>
      </c>
      <c r="O678" s="9">
        <v>60000</v>
      </c>
    </row>
    <row r="679" spans="1:15" x14ac:dyDescent="0.2">
      <c r="A679" s="7">
        <v>1</v>
      </c>
      <c r="B679" s="7">
        <v>0</v>
      </c>
      <c r="C679" s="7">
        <v>0</v>
      </c>
      <c r="D679" s="7">
        <v>0</v>
      </c>
      <c r="E679" s="7">
        <v>1</v>
      </c>
      <c r="F679" s="7">
        <v>1907</v>
      </c>
      <c r="G679" s="7">
        <v>0</v>
      </c>
      <c r="H679" s="8">
        <v>1680</v>
      </c>
      <c r="I679" s="7">
        <v>2</v>
      </c>
      <c r="J679" s="7">
        <v>5</v>
      </c>
      <c r="K679" s="7">
        <v>2</v>
      </c>
      <c r="L679" s="7">
        <v>0</v>
      </c>
      <c r="M679" s="7">
        <v>3660</v>
      </c>
      <c r="N679" s="7">
        <v>10</v>
      </c>
      <c r="O679" s="9">
        <v>119000</v>
      </c>
    </row>
    <row r="680" spans="1:15" x14ac:dyDescent="0.2">
      <c r="A680" s="7">
        <v>1</v>
      </c>
      <c r="B680" s="7">
        <v>0</v>
      </c>
      <c r="C680" s="7">
        <v>0</v>
      </c>
      <c r="D680" s="7">
        <v>0</v>
      </c>
      <c r="E680" s="7">
        <v>2</v>
      </c>
      <c r="F680" s="7">
        <v>1907</v>
      </c>
      <c r="G680" s="7">
        <v>0</v>
      </c>
      <c r="H680" s="8">
        <v>1421</v>
      </c>
      <c r="I680" s="7">
        <v>1</v>
      </c>
      <c r="J680" s="7">
        <v>4</v>
      </c>
      <c r="K680" s="7">
        <v>3</v>
      </c>
      <c r="L680" s="7">
        <v>0</v>
      </c>
      <c r="M680" s="7">
        <v>3420</v>
      </c>
      <c r="N680" s="7">
        <v>10</v>
      </c>
      <c r="O680" s="9">
        <v>191000</v>
      </c>
    </row>
    <row r="681" spans="1:15" x14ac:dyDescent="0.2">
      <c r="A681" s="7">
        <v>1</v>
      </c>
      <c r="B681" s="7">
        <v>0</v>
      </c>
      <c r="C681" s="7">
        <v>0</v>
      </c>
      <c r="D681" s="7">
        <v>0</v>
      </c>
      <c r="E681" s="7">
        <v>2</v>
      </c>
      <c r="F681" s="7">
        <v>1907</v>
      </c>
      <c r="G681" s="7">
        <v>0</v>
      </c>
      <c r="H681" s="8">
        <v>2248</v>
      </c>
      <c r="I681" s="7">
        <v>2</v>
      </c>
      <c r="J681" s="7">
        <v>6</v>
      </c>
      <c r="K681" s="7">
        <v>2</v>
      </c>
      <c r="L681" s="7">
        <v>0</v>
      </c>
      <c r="M681" s="7">
        <v>2680</v>
      </c>
      <c r="N681" s="7">
        <v>11</v>
      </c>
      <c r="O681" s="9">
        <v>37000</v>
      </c>
    </row>
    <row r="682" spans="1:15" x14ac:dyDescent="0.2">
      <c r="A682" s="7">
        <v>1</v>
      </c>
      <c r="B682" s="7">
        <v>0</v>
      </c>
      <c r="C682" s="7">
        <v>0</v>
      </c>
      <c r="D682" s="7">
        <v>0</v>
      </c>
      <c r="E682" s="7">
        <v>1</v>
      </c>
      <c r="F682" s="7">
        <v>1907</v>
      </c>
      <c r="G682" s="7">
        <v>0</v>
      </c>
      <c r="H682" s="8">
        <v>1999</v>
      </c>
      <c r="I682" s="7">
        <v>2</v>
      </c>
      <c r="J682" s="7">
        <v>5</v>
      </c>
      <c r="K682" s="7">
        <v>2</v>
      </c>
      <c r="L682" s="7">
        <v>0</v>
      </c>
      <c r="M682" s="7">
        <v>3000</v>
      </c>
      <c r="N682" s="7">
        <v>12</v>
      </c>
      <c r="O682" s="9">
        <v>92000</v>
      </c>
    </row>
    <row r="683" spans="1:15" x14ac:dyDescent="0.2">
      <c r="A683" s="7">
        <v>1</v>
      </c>
      <c r="B683" s="7">
        <v>0</v>
      </c>
      <c r="C683" s="7">
        <v>0</v>
      </c>
      <c r="D683" s="7">
        <v>0</v>
      </c>
      <c r="E683" s="7">
        <v>2</v>
      </c>
      <c r="F683" s="7">
        <v>1907</v>
      </c>
      <c r="G683" s="7">
        <v>0</v>
      </c>
      <c r="H683" s="8">
        <v>2440</v>
      </c>
      <c r="I683" s="7">
        <v>2</v>
      </c>
      <c r="J683" s="7">
        <v>6</v>
      </c>
      <c r="K683" s="7">
        <v>2</v>
      </c>
      <c r="L683" s="7">
        <v>0</v>
      </c>
      <c r="M683" s="7">
        <v>3600</v>
      </c>
      <c r="N683" s="7">
        <v>12</v>
      </c>
      <c r="O683" s="9">
        <v>40400</v>
      </c>
    </row>
    <row r="684" spans="1:15" x14ac:dyDescent="0.2">
      <c r="A684" s="7">
        <v>1</v>
      </c>
      <c r="B684" s="7">
        <v>0</v>
      </c>
      <c r="C684" s="7">
        <v>0</v>
      </c>
      <c r="D684" s="7">
        <v>0</v>
      </c>
      <c r="E684" s="7">
        <v>2</v>
      </c>
      <c r="F684" s="7">
        <v>1908</v>
      </c>
      <c r="G684" s="7">
        <v>0</v>
      </c>
      <c r="H684" s="8">
        <v>2295</v>
      </c>
      <c r="I684" s="7">
        <v>1</v>
      </c>
      <c r="J684" s="7">
        <v>5</v>
      </c>
      <c r="K684" s="7">
        <v>2</v>
      </c>
      <c r="L684" s="7">
        <v>0</v>
      </c>
      <c r="M684" s="7">
        <v>6000</v>
      </c>
      <c r="N684" s="7">
        <v>1</v>
      </c>
      <c r="O684" s="9">
        <v>166800</v>
      </c>
    </row>
    <row r="685" spans="1:15" x14ac:dyDescent="0.2">
      <c r="A685" s="7">
        <v>1</v>
      </c>
      <c r="B685" s="7">
        <v>0</v>
      </c>
      <c r="C685" s="7">
        <v>0</v>
      </c>
      <c r="D685" s="7">
        <v>0</v>
      </c>
      <c r="E685" s="7">
        <v>2</v>
      </c>
      <c r="F685" s="7">
        <v>1908</v>
      </c>
      <c r="G685" s="7">
        <v>0</v>
      </c>
      <c r="H685" s="8">
        <v>2320</v>
      </c>
      <c r="I685" s="7">
        <v>2</v>
      </c>
      <c r="J685" s="7">
        <v>6</v>
      </c>
      <c r="K685" s="7">
        <v>2</v>
      </c>
      <c r="L685" s="7">
        <v>0</v>
      </c>
      <c r="M685" s="7">
        <v>5125</v>
      </c>
      <c r="N685" s="7">
        <v>1</v>
      </c>
      <c r="O685" s="9">
        <v>25000</v>
      </c>
    </row>
    <row r="686" spans="1:15" x14ac:dyDescent="0.2">
      <c r="A686" s="7">
        <v>1</v>
      </c>
      <c r="B686" s="7">
        <v>0</v>
      </c>
      <c r="C686" s="7">
        <v>0</v>
      </c>
      <c r="D686" s="7">
        <v>0</v>
      </c>
      <c r="E686" s="7">
        <v>2</v>
      </c>
      <c r="F686" s="7">
        <v>1908</v>
      </c>
      <c r="G686" s="7">
        <v>0</v>
      </c>
      <c r="H686" s="8">
        <v>1666</v>
      </c>
      <c r="I686" s="7">
        <v>1</v>
      </c>
      <c r="J686" s="7">
        <v>3</v>
      </c>
      <c r="K686" s="7">
        <v>1</v>
      </c>
      <c r="L686" s="7">
        <v>1</v>
      </c>
      <c r="M686" s="7">
        <v>4800</v>
      </c>
      <c r="N686" s="7">
        <v>3</v>
      </c>
      <c r="O686" s="9">
        <v>251700</v>
      </c>
    </row>
    <row r="687" spans="1:15" x14ac:dyDescent="0.2">
      <c r="A687" s="7">
        <v>1</v>
      </c>
      <c r="B687" s="7">
        <v>0</v>
      </c>
      <c r="C687" s="7">
        <v>0</v>
      </c>
      <c r="D687" s="7">
        <v>0</v>
      </c>
      <c r="E687" s="7">
        <v>1.5</v>
      </c>
      <c r="F687" s="7">
        <v>1908</v>
      </c>
      <c r="G687" s="7">
        <v>0</v>
      </c>
      <c r="H687" s="8">
        <v>1540</v>
      </c>
      <c r="I687" s="7">
        <v>2</v>
      </c>
      <c r="J687" s="7">
        <v>5</v>
      </c>
      <c r="K687" s="7">
        <v>2</v>
      </c>
      <c r="L687" s="7">
        <v>0</v>
      </c>
      <c r="M687" s="7">
        <v>3600</v>
      </c>
      <c r="N687" s="7">
        <v>3</v>
      </c>
      <c r="O687" s="9">
        <v>126000</v>
      </c>
    </row>
    <row r="688" spans="1:15" x14ac:dyDescent="0.2">
      <c r="A688" s="7">
        <v>1</v>
      </c>
      <c r="B688" s="7">
        <v>0</v>
      </c>
      <c r="C688" s="7">
        <v>0</v>
      </c>
      <c r="D688" s="7">
        <v>0</v>
      </c>
      <c r="E688" s="7">
        <v>1</v>
      </c>
      <c r="F688" s="7">
        <v>1908</v>
      </c>
      <c r="G688" s="7">
        <v>0</v>
      </c>
      <c r="H688" s="8">
        <v>1311</v>
      </c>
      <c r="I688" s="7">
        <v>1</v>
      </c>
      <c r="J688" s="7">
        <v>5</v>
      </c>
      <c r="K688" s="7">
        <v>1</v>
      </c>
      <c r="L688" s="7">
        <v>1</v>
      </c>
      <c r="M688" s="7">
        <v>3600</v>
      </c>
      <c r="N688" s="7">
        <v>3</v>
      </c>
      <c r="O688" s="9">
        <v>118900</v>
      </c>
    </row>
    <row r="689" spans="1:15" x14ac:dyDescent="0.2">
      <c r="A689" s="7">
        <v>0</v>
      </c>
      <c r="B689" s="7">
        <v>0</v>
      </c>
      <c r="C689" s="7">
        <v>0</v>
      </c>
      <c r="D689" s="7">
        <v>1</v>
      </c>
      <c r="E689" s="7">
        <v>2</v>
      </c>
      <c r="F689" s="7">
        <v>1908</v>
      </c>
      <c r="G689" s="7">
        <v>0</v>
      </c>
      <c r="H689" s="8">
        <v>3728</v>
      </c>
      <c r="I689" s="7">
        <v>1</v>
      </c>
      <c r="J689" s="7">
        <v>0</v>
      </c>
      <c r="K689" s="7">
        <v>0</v>
      </c>
      <c r="L689" s="7">
        <v>0</v>
      </c>
      <c r="M689" s="7">
        <v>6519</v>
      </c>
      <c r="N689" s="7">
        <v>3</v>
      </c>
      <c r="O689" s="9">
        <v>100000</v>
      </c>
    </row>
    <row r="690" spans="1:15" x14ac:dyDescent="0.2">
      <c r="A690" s="7">
        <v>0</v>
      </c>
      <c r="B690" s="7">
        <v>0</v>
      </c>
      <c r="C690" s="7">
        <v>0</v>
      </c>
      <c r="D690" s="7">
        <v>1</v>
      </c>
      <c r="E690" s="7">
        <v>2</v>
      </c>
      <c r="F690" s="7">
        <v>1908</v>
      </c>
      <c r="G690" s="7">
        <v>0</v>
      </c>
      <c r="H690" s="8">
        <v>3150</v>
      </c>
      <c r="I690" s="7">
        <v>1</v>
      </c>
      <c r="J690" s="7">
        <v>0</v>
      </c>
      <c r="K690" s="7">
        <v>0</v>
      </c>
      <c r="L690" s="7">
        <v>0</v>
      </c>
      <c r="M690" s="7">
        <v>4770</v>
      </c>
      <c r="N690" s="7">
        <v>3</v>
      </c>
      <c r="O690" s="9">
        <v>152000</v>
      </c>
    </row>
    <row r="691" spans="1:15" x14ac:dyDescent="0.2">
      <c r="A691" s="7">
        <v>1</v>
      </c>
      <c r="B691" s="7">
        <v>0</v>
      </c>
      <c r="C691" s="7">
        <v>0</v>
      </c>
      <c r="D691" s="7">
        <v>1</v>
      </c>
      <c r="E691" s="7">
        <v>2</v>
      </c>
      <c r="F691" s="7">
        <v>1908</v>
      </c>
      <c r="G691" s="7">
        <v>0</v>
      </c>
      <c r="H691" s="8">
        <v>5022</v>
      </c>
      <c r="I691" s="7">
        <v>1</v>
      </c>
      <c r="J691" s="7">
        <v>6</v>
      </c>
      <c r="K691" s="7">
        <v>3</v>
      </c>
      <c r="L691" s="7">
        <v>1</v>
      </c>
      <c r="M691" s="7">
        <v>8700</v>
      </c>
      <c r="N691" s="7">
        <v>4</v>
      </c>
      <c r="O691" s="9">
        <v>1170000</v>
      </c>
    </row>
    <row r="692" spans="1:15" x14ac:dyDescent="0.2">
      <c r="A692" s="7">
        <v>1</v>
      </c>
      <c r="B692" s="7">
        <v>0</v>
      </c>
      <c r="C692" s="7">
        <v>0</v>
      </c>
      <c r="D692" s="7">
        <v>1</v>
      </c>
      <c r="E692" s="7">
        <v>2</v>
      </c>
      <c r="F692" s="7">
        <v>1908</v>
      </c>
      <c r="G692" s="7">
        <v>0</v>
      </c>
      <c r="H692" s="8">
        <v>2630</v>
      </c>
      <c r="I692" s="7">
        <v>2</v>
      </c>
      <c r="J692" s="7">
        <v>6</v>
      </c>
      <c r="K692" s="7">
        <v>2</v>
      </c>
      <c r="L692" s="7">
        <v>0</v>
      </c>
      <c r="M692" s="7">
        <v>3600</v>
      </c>
      <c r="N692" s="7">
        <v>4</v>
      </c>
      <c r="O692" s="9">
        <v>100000</v>
      </c>
    </row>
    <row r="693" spans="1:15" x14ac:dyDescent="0.2">
      <c r="A693" s="7">
        <v>1</v>
      </c>
      <c r="B693" s="7">
        <v>0</v>
      </c>
      <c r="C693" s="7">
        <v>0</v>
      </c>
      <c r="D693" s="7">
        <v>0</v>
      </c>
      <c r="E693" s="7">
        <v>2</v>
      </c>
      <c r="F693" s="7">
        <v>1908</v>
      </c>
      <c r="G693" s="7">
        <v>0</v>
      </c>
      <c r="H693" s="8">
        <v>3080</v>
      </c>
      <c r="I693" s="7">
        <v>3</v>
      </c>
      <c r="J693" s="7">
        <v>4</v>
      </c>
      <c r="K693" s="7">
        <v>3</v>
      </c>
      <c r="L693" s="7">
        <v>0</v>
      </c>
      <c r="M693" s="7">
        <v>5400</v>
      </c>
      <c r="N693" s="7">
        <v>5</v>
      </c>
      <c r="O693" s="9">
        <v>65000</v>
      </c>
    </row>
    <row r="694" spans="1:15" x14ac:dyDescent="0.2">
      <c r="A694" s="7">
        <v>1</v>
      </c>
      <c r="B694" s="7">
        <v>0</v>
      </c>
      <c r="C694" s="7">
        <v>0</v>
      </c>
      <c r="D694" s="7">
        <v>0</v>
      </c>
      <c r="E694" s="7">
        <v>2</v>
      </c>
      <c r="F694" s="7">
        <v>1908</v>
      </c>
      <c r="G694" s="7">
        <v>0</v>
      </c>
      <c r="H694" s="8">
        <v>2196</v>
      </c>
      <c r="I694" s="7">
        <v>3</v>
      </c>
      <c r="J694" s="7">
        <v>5</v>
      </c>
      <c r="K694" s="7">
        <v>3</v>
      </c>
      <c r="L694" s="7">
        <v>0</v>
      </c>
      <c r="M694" s="7">
        <v>7052</v>
      </c>
      <c r="N694" s="7">
        <v>6</v>
      </c>
      <c r="O694" s="9">
        <v>45000</v>
      </c>
    </row>
    <row r="695" spans="1:15" x14ac:dyDescent="0.2">
      <c r="A695" s="7">
        <v>1</v>
      </c>
      <c r="B695" s="7">
        <v>0</v>
      </c>
      <c r="C695" s="7">
        <v>0</v>
      </c>
      <c r="D695" s="7">
        <v>0</v>
      </c>
      <c r="E695" s="7">
        <v>1</v>
      </c>
      <c r="F695" s="7">
        <v>1908</v>
      </c>
      <c r="G695" s="7">
        <v>0</v>
      </c>
      <c r="H695" s="8">
        <v>1140</v>
      </c>
      <c r="I695" s="7">
        <v>1</v>
      </c>
      <c r="J695" s="7">
        <v>3</v>
      </c>
      <c r="K695" s="7">
        <v>2</v>
      </c>
      <c r="L695" s="7">
        <v>0</v>
      </c>
      <c r="M695" s="7">
        <v>3000</v>
      </c>
      <c r="N695" s="7">
        <v>6</v>
      </c>
      <c r="O695" s="9">
        <v>230000</v>
      </c>
    </row>
    <row r="696" spans="1:15" x14ac:dyDescent="0.2">
      <c r="A696" s="7">
        <v>1</v>
      </c>
      <c r="B696" s="7">
        <v>0</v>
      </c>
      <c r="C696" s="7">
        <v>0</v>
      </c>
      <c r="D696" s="7">
        <v>1</v>
      </c>
      <c r="E696" s="7">
        <v>2</v>
      </c>
      <c r="F696" s="7">
        <v>1908</v>
      </c>
      <c r="G696" s="7">
        <v>0</v>
      </c>
      <c r="H696" s="8">
        <v>2361</v>
      </c>
      <c r="I696" s="7">
        <v>1</v>
      </c>
      <c r="J696" s="7">
        <v>5</v>
      </c>
      <c r="K696" s="7">
        <v>1</v>
      </c>
      <c r="L696" s="7">
        <v>0</v>
      </c>
      <c r="M696" s="7">
        <v>7800</v>
      </c>
      <c r="N696" s="7">
        <v>7</v>
      </c>
      <c r="O696" s="9">
        <v>182500</v>
      </c>
    </row>
    <row r="697" spans="1:15" x14ac:dyDescent="0.2">
      <c r="A697" s="7">
        <v>1</v>
      </c>
      <c r="B697" s="7">
        <v>0</v>
      </c>
      <c r="C697" s="7">
        <v>0</v>
      </c>
      <c r="D697" s="7">
        <v>0</v>
      </c>
      <c r="E697" s="7">
        <v>1.5</v>
      </c>
      <c r="F697" s="7">
        <v>1908</v>
      </c>
      <c r="G697" s="7">
        <v>0</v>
      </c>
      <c r="H697" s="8">
        <v>1869</v>
      </c>
      <c r="I697" s="7">
        <v>2</v>
      </c>
      <c r="J697" s="7">
        <v>4</v>
      </c>
      <c r="K697" s="7">
        <v>2</v>
      </c>
      <c r="L697" s="7">
        <v>0</v>
      </c>
      <c r="M697" s="7">
        <v>4320</v>
      </c>
      <c r="N697" s="7">
        <v>8</v>
      </c>
      <c r="O697" s="9">
        <v>80000</v>
      </c>
    </row>
    <row r="698" spans="1:15" x14ac:dyDescent="0.2">
      <c r="A698" s="7">
        <v>1</v>
      </c>
      <c r="B698" s="7">
        <v>0</v>
      </c>
      <c r="C698" s="7">
        <v>0</v>
      </c>
      <c r="D698" s="7">
        <v>0</v>
      </c>
      <c r="E698" s="7">
        <v>1.5</v>
      </c>
      <c r="F698" s="7">
        <v>1908</v>
      </c>
      <c r="G698" s="7">
        <v>0</v>
      </c>
      <c r="H698" s="8">
        <v>1705</v>
      </c>
      <c r="I698" s="7">
        <v>2</v>
      </c>
      <c r="J698" s="7">
        <v>4</v>
      </c>
      <c r="K698" s="7">
        <v>2</v>
      </c>
      <c r="L698" s="7">
        <v>0</v>
      </c>
      <c r="M698" s="7">
        <v>3600</v>
      </c>
      <c r="N698" s="7">
        <v>8</v>
      </c>
      <c r="O698" s="9">
        <v>80000</v>
      </c>
    </row>
    <row r="699" spans="1:15" x14ac:dyDescent="0.2">
      <c r="A699" s="7">
        <v>1</v>
      </c>
      <c r="B699" s="7">
        <v>0</v>
      </c>
      <c r="C699" s="7">
        <v>0</v>
      </c>
      <c r="D699" s="7">
        <v>0</v>
      </c>
      <c r="E699" s="7">
        <v>2</v>
      </c>
      <c r="F699" s="7">
        <v>1908</v>
      </c>
      <c r="G699" s="7">
        <v>0</v>
      </c>
      <c r="H699" s="8">
        <v>1682</v>
      </c>
      <c r="I699" s="7">
        <v>2</v>
      </c>
      <c r="J699" s="7">
        <v>4</v>
      </c>
      <c r="K699" s="7">
        <v>2</v>
      </c>
      <c r="L699" s="7">
        <v>0</v>
      </c>
      <c r="M699" s="7">
        <v>5200</v>
      </c>
      <c r="N699" s="7">
        <v>8</v>
      </c>
      <c r="O699" s="9">
        <v>48500</v>
      </c>
    </row>
    <row r="700" spans="1:15" x14ac:dyDescent="0.2">
      <c r="A700" s="7">
        <v>1</v>
      </c>
      <c r="B700" s="7">
        <v>0</v>
      </c>
      <c r="C700" s="7">
        <v>0</v>
      </c>
      <c r="D700" s="7">
        <v>0</v>
      </c>
      <c r="E700" s="7">
        <v>1</v>
      </c>
      <c r="F700" s="7">
        <v>1908</v>
      </c>
      <c r="G700" s="7">
        <v>0</v>
      </c>
      <c r="H700" s="8">
        <v>1710</v>
      </c>
      <c r="I700" s="7">
        <v>1</v>
      </c>
      <c r="J700" s="7">
        <v>5</v>
      </c>
      <c r="K700" s="7">
        <v>1</v>
      </c>
      <c r="L700" s="7">
        <v>0</v>
      </c>
      <c r="M700" s="7">
        <v>4800</v>
      </c>
      <c r="N700" s="7">
        <v>8</v>
      </c>
      <c r="O700" s="9">
        <v>167500</v>
      </c>
    </row>
    <row r="701" spans="1:15" x14ac:dyDescent="0.2">
      <c r="A701" s="7">
        <v>1</v>
      </c>
      <c r="B701" s="7">
        <v>0</v>
      </c>
      <c r="C701" s="7">
        <v>0</v>
      </c>
      <c r="D701" s="7">
        <v>0</v>
      </c>
      <c r="E701" s="7">
        <v>2</v>
      </c>
      <c r="F701" s="7">
        <v>1908</v>
      </c>
      <c r="G701" s="7">
        <v>0</v>
      </c>
      <c r="H701" s="8">
        <v>1828</v>
      </c>
      <c r="I701" s="7">
        <v>2</v>
      </c>
      <c r="J701" s="7">
        <v>4</v>
      </c>
      <c r="K701" s="7">
        <v>2</v>
      </c>
      <c r="L701" s="7">
        <v>0</v>
      </c>
      <c r="M701" s="7">
        <v>3750</v>
      </c>
      <c r="N701" s="7">
        <v>8</v>
      </c>
      <c r="O701" s="9">
        <v>95000</v>
      </c>
    </row>
    <row r="702" spans="1:15" x14ac:dyDescent="0.2">
      <c r="A702" s="7">
        <v>0</v>
      </c>
      <c r="B702" s="7">
        <v>1</v>
      </c>
      <c r="C702" s="7">
        <v>0</v>
      </c>
      <c r="D702" s="7">
        <v>1</v>
      </c>
      <c r="E702" s="7">
        <v>1</v>
      </c>
      <c r="F702" s="7">
        <v>1908</v>
      </c>
      <c r="G702" s="7">
        <v>0</v>
      </c>
      <c r="H702" s="8">
        <v>2240</v>
      </c>
      <c r="I702" s="7">
        <v>1</v>
      </c>
      <c r="J702" s="7">
        <v>0</v>
      </c>
      <c r="K702" s="7">
        <v>0</v>
      </c>
      <c r="L702" s="7">
        <v>0</v>
      </c>
      <c r="M702" s="7">
        <v>10661</v>
      </c>
      <c r="N702" s="7">
        <v>8</v>
      </c>
      <c r="O702" s="9">
        <v>800000</v>
      </c>
    </row>
    <row r="703" spans="1:15" x14ac:dyDescent="0.2">
      <c r="A703" s="7">
        <v>1</v>
      </c>
      <c r="B703" s="7">
        <v>0</v>
      </c>
      <c r="C703" s="7">
        <v>0</v>
      </c>
      <c r="D703" s="7">
        <v>1</v>
      </c>
      <c r="E703" s="7">
        <v>2</v>
      </c>
      <c r="F703" s="7">
        <v>1908</v>
      </c>
      <c r="G703" s="7">
        <v>0</v>
      </c>
      <c r="H703" s="8">
        <v>4392</v>
      </c>
      <c r="I703" s="7">
        <v>1</v>
      </c>
      <c r="J703" s="7">
        <v>7</v>
      </c>
      <c r="K703" s="7">
        <v>3</v>
      </c>
      <c r="L703" s="7">
        <v>1</v>
      </c>
      <c r="M703" s="7">
        <v>7200</v>
      </c>
      <c r="N703" s="7">
        <v>9</v>
      </c>
      <c r="O703" s="9">
        <v>515000</v>
      </c>
    </row>
    <row r="704" spans="1:15" x14ac:dyDescent="0.2">
      <c r="A704" s="7">
        <v>1</v>
      </c>
      <c r="B704" s="7">
        <v>0</v>
      </c>
      <c r="C704" s="7">
        <v>0</v>
      </c>
      <c r="D704" s="7">
        <v>1</v>
      </c>
      <c r="E704" s="7">
        <v>2</v>
      </c>
      <c r="F704" s="7">
        <v>1908</v>
      </c>
      <c r="G704" s="7">
        <v>0</v>
      </c>
      <c r="H704" s="8">
        <v>4343</v>
      </c>
      <c r="I704" s="7">
        <v>1</v>
      </c>
      <c r="J704" s="7">
        <v>5</v>
      </c>
      <c r="K704" s="7">
        <v>3</v>
      </c>
      <c r="L704" s="7">
        <v>2</v>
      </c>
      <c r="M704" s="7">
        <v>8400</v>
      </c>
      <c r="N704" s="7">
        <v>9</v>
      </c>
      <c r="O704" s="9">
        <v>610000</v>
      </c>
    </row>
    <row r="705" spans="1:15" x14ac:dyDescent="0.2">
      <c r="A705" s="7">
        <v>1</v>
      </c>
      <c r="B705" s="7">
        <v>0</v>
      </c>
      <c r="C705" s="7">
        <v>0</v>
      </c>
      <c r="D705" s="7">
        <v>0</v>
      </c>
      <c r="E705" s="7">
        <v>2</v>
      </c>
      <c r="F705" s="7">
        <v>1908</v>
      </c>
      <c r="G705" s="7">
        <v>0</v>
      </c>
      <c r="H705" s="8">
        <v>2250</v>
      </c>
      <c r="I705" s="7">
        <v>2</v>
      </c>
      <c r="J705" s="7">
        <v>4</v>
      </c>
      <c r="K705" s="7">
        <v>2</v>
      </c>
      <c r="L705" s="7">
        <v>0</v>
      </c>
      <c r="M705" s="7">
        <v>7200</v>
      </c>
      <c r="N705" s="7">
        <v>9</v>
      </c>
      <c r="O705" s="9">
        <v>325000</v>
      </c>
    </row>
    <row r="706" spans="1:15" x14ac:dyDescent="0.2">
      <c r="A706" s="7">
        <v>0</v>
      </c>
      <c r="B706" s="7">
        <v>0</v>
      </c>
      <c r="C706" s="7">
        <v>1</v>
      </c>
      <c r="D706" s="7">
        <v>1</v>
      </c>
      <c r="E706" s="7">
        <v>2</v>
      </c>
      <c r="F706" s="7">
        <v>1908</v>
      </c>
      <c r="G706" s="7">
        <v>5</v>
      </c>
      <c r="H706" s="8">
        <v>1797</v>
      </c>
      <c r="I706" s="7">
        <v>1</v>
      </c>
      <c r="J706" s="7">
        <v>2</v>
      </c>
      <c r="K706" s="7">
        <v>1</v>
      </c>
      <c r="L706" s="7">
        <v>1</v>
      </c>
      <c r="M706" s="7">
        <v>0</v>
      </c>
      <c r="N706" s="7">
        <v>9</v>
      </c>
      <c r="O706" s="9">
        <v>202500</v>
      </c>
    </row>
    <row r="707" spans="1:15" x14ac:dyDescent="0.2">
      <c r="A707" s="7">
        <v>1</v>
      </c>
      <c r="B707" s="7">
        <v>0</v>
      </c>
      <c r="C707" s="7">
        <v>0</v>
      </c>
      <c r="D707" s="7">
        <v>0</v>
      </c>
      <c r="E707" s="7">
        <v>2</v>
      </c>
      <c r="F707" s="7">
        <v>1908</v>
      </c>
      <c r="G707" s="7">
        <v>0</v>
      </c>
      <c r="H707" s="8">
        <v>2598</v>
      </c>
      <c r="I707" s="7">
        <v>2</v>
      </c>
      <c r="J707" s="7">
        <v>6</v>
      </c>
      <c r="K707" s="7">
        <v>2</v>
      </c>
      <c r="L707" s="7">
        <v>1</v>
      </c>
      <c r="M707" s="7">
        <v>3150</v>
      </c>
      <c r="N707" s="7">
        <v>10</v>
      </c>
      <c r="O707" s="9">
        <v>63300</v>
      </c>
    </row>
    <row r="708" spans="1:15" x14ac:dyDescent="0.2">
      <c r="A708" s="7">
        <v>1</v>
      </c>
      <c r="B708" s="7">
        <v>0</v>
      </c>
      <c r="C708" s="7">
        <v>0</v>
      </c>
      <c r="D708" s="7">
        <v>0</v>
      </c>
      <c r="E708" s="7">
        <v>1</v>
      </c>
      <c r="F708" s="7">
        <v>1908</v>
      </c>
      <c r="G708" s="7">
        <v>0</v>
      </c>
      <c r="H708" s="8">
        <v>1044</v>
      </c>
      <c r="I708" s="7">
        <v>1</v>
      </c>
      <c r="J708" s="7">
        <v>3</v>
      </c>
      <c r="K708" s="7">
        <v>2</v>
      </c>
      <c r="L708" s="7">
        <v>0</v>
      </c>
      <c r="M708" s="7">
        <v>3600</v>
      </c>
      <c r="N708" s="7">
        <v>10</v>
      </c>
      <c r="O708" s="9">
        <v>126500</v>
      </c>
    </row>
    <row r="709" spans="1:15" x14ac:dyDescent="0.2">
      <c r="A709" s="7">
        <v>1</v>
      </c>
      <c r="B709" s="7">
        <v>0</v>
      </c>
      <c r="C709" s="7">
        <v>0</v>
      </c>
      <c r="D709" s="7">
        <v>0</v>
      </c>
      <c r="E709" s="7">
        <v>2</v>
      </c>
      <c r="F709" s="7">
        <v>1908</v>
      </c>
      <c r="G709" s="7">
        <v>0</v>
      </c>
      <c r="H709" s="8">
        <v>1453</v>
      </c>
      <c r="I709" s="7">
        <v>1</v>
      </c>
      <c r="J709" s="7">
        <v>3</v>
      </c>
      <c r="K709" s="7">
        <v>1</v>
      </c>
      <c r="L709" s="7">
        <v>0</v>
      </c>
      <c r="M709" s="7">
        <v>4800</v>
      </c>
      <c r="N709" s="7">
        <v>10</v>
      </c>
      <c r="O709" s="9">
        <v>243400</v>
      </c>
    </row>
    <row r="710" spans="1:15" x14ac:dyDescent="0.2">
      <c r="A710" s="7">
        <v>0</v>
      </c>
      <c r="B710" s="7">
        <v>0</v>
      </c>
      <c r="C710" s="7">
        <v>0</v>
      </c>
      <c r="D710" s="7">
        <v>1</v>
      </c>
      <c r="E710" s="7">
        <v>4</v>
      </c>
      <c r="F710" s="7">
        <v>1908</v>
      </c>
      <c r="G710" s="7">
        <v>0</v>
      </c>
      <c r="H710" s="8">
        <v>11919</v>
      </c>
      <c r="I710" s="7">
        <v>1</v>
      </c>
      <c r="J710" s="7">
        <v>0</v>
      </c>
      <c r="K710" s="7">
        <v>0</v>
      </c>
      <c r="L710" s="7">
        <v>0</v>
      </c>
      <c r="M710" s="7">
        <v>5800</v>
      </c>
      <c r="N710" s="7">
        <v>10</v>
      </c>
      <c r="O710" s="9">
        <v>175000</v>
      </c>
    </row>
    <row r="711" spans="1:15" x14ac:dyDescent="0.2">
      <c r="A711" s="7">
        <v>1</v>
      </c>
      <c r="B711" s="7">
        <v>0</v>
      </c>
      <c r="C711" s="7">
        <v>0</v>
      </c>
      <c r="D711" s="7">
        <v>0</v>
      </c>
      <c r="E711" s="7">
        <v>2</v>
      </c>
      <c r="F711" s="7">
        <v>1908</v>
      </c>
      <c r="G711" s="7">
        <v>0</v>
      </c>
      <c r="H711" s="8">
        <v>2839</v>
      </c>
      <c r="I711" s="7">
        <v>1</v>
      </c>
      <c r="J711" s="7">
        <v>5</v>
      </c>
      <c r="K711" s="7">
        <v>2</v>
      </c>
      <c r="L711" s="7">
        <v>1</v>
      </c>
      <c r="M711" s="7">
        <v>4800</v>
      </c>
      <c r="N711" s="7">
        <v>12</v>
      </c>
      <c r="O711" s="9">
        <v>520000</v>
      </c>
    </row>
    <row r="712" spans="1:15" x14ac:dyDescent="0.2">
      <c r="A712" s="7">
        <v>1</v>
      </c>
      <c r="B712" s="7">
        <v>0</v>
      </c>
      <c r="C712" s="7">
        <v>0</v>
      </c>
      <c r="D712" s="7">
        <v>0</v>
      </c>
      <c r="E712" s="7">
        <v>1.5</v>
      </c>
      <c r="F712" s="7">
        <v>1908</v>
      </c>
      <c r="G712" s="7">
        <v>0</v>
      </c>
      <c r="H712" s="8">
        <v>1460</v>
      </c>
      <c r="I712" s="7">
        <v>2</v>
      </c>
      <c r="J712" s="7">
        <v>3</v>
      </c>
      <c r="K712" s="7">
        <v>2</v>
      </c>
      <c r="L712" s="7">
        <v>0</v>
      </c>
      <c r="M712" s="7">
        <v>1500</v>
      </c>
      <c r="N712" s="7">
        <v>12</v>
      </c>
      <c r="O712" s="9">
        <v>13000</v>
      </c>
    </row>
    <row r="713" spans="1:15" x14ac:dyDescent="0.2">
      <c r="A713" s="7">
        <v>1</v>
      </c>
      <c r="B713" s="7">
        <v>0</v>
      </c>
      <c r="C713" s="7">
        <v>0</v>
      </c>
      <c r="D713" s="7">
        <v>0</v>
      </c>
      <c r="E713" s="7">
        <v>2</v>
      </c>
      <c r="F713" s="7">
        <v>1909</v>
      </c>
      <c r="G713" s="7">
        <v>0</v>
      </c>
      <c r="H713" s="8">
        <v>2667</v>
      </c>
      <c r="I713" s="7">
        <v>2</v>
      </c>
      <c r="J713" s="7">
        <v>6</v>
      </c>
      <c r="K713" s="7">
        <v>2</v>
      </c>
      <c r="L713" s="7">
        <v>0</v>
      </c>
      <c r="M713" s="7">
        <v>3330</v>
      </c>
      <c r="N713" s="7">
        <v>1</v>
      </c>
      <c r="O713" s="9">
        <v>299000</v>
      </c>
    </row>
    <row r="714" spans="1:15" x14ac:dyDescent="0.2">
      <c r="A714" s="7">
        <v>1</v>
      </c>
      <c r="B714" s="7">
        <v>0</v>
      </c>
      <c r="C714" s="7">
        <v>0</v>
      </c>
      <c r="D714" s="7">
        <v>0</v>
      </c>
      <c r="E714" s="7">
        <v>1</v>
      </c>
      <c r="F714" s="7">
        <v>1909</v>
      </c>
      <c r="G714" s="7">
        <v>0</v>
      </c>
      <c r="H714" s="8">
        <v>1062</v>
      </c>
      <c r="I714" s="7">
        <v>1</v>
      </c>
      <c r="J714" s="7">
        <v>4</v>
      </c>
      <c r="K714" s="7">
        <v>1</v>
      </c>
      <c r="L714" s="7">
        <v>0</v>
      </c>
      <c r="M714" s="7">
        <v>3750</v>
      </c>
      <c r="N714" s="7">
        <v>1</v>
      </c>
      <c r="O714" s="9">
        <v>93000</v>
      </c>
    </row>
    <row r="715" spans="1:15" x14ac:dyDescent="0.2">
      <c r="A715" s="7">
        <v>1</v>
      </c>
      <c r="B715" s="7">
        <v>0</v>
      </c>
      <c r="C715" s="7">
        <v>0</v>
      </c>
      <c r="D715" s="7">
        <v>0</v>
      </c>
      <c r="E715" s="7">
        <v>1.5</v>
      </c>
      <c r="F715" s="7">
        <v>1909</v>
      </c>
      <c r="G715" s="7">
        <v>0</v>
      </c>
      <c r="H715" s="8">
        <v>1529</v>
      </c>
      <c r="I715" s="7">
        <v>2</v>
      </c>
      <c r="J715" s="7">
        <v>4</v>
      </c>
      <c r="K715" s="7">
        <v>2</v>
      </c>
      <c r="L715" s="7">
        <v>0</v>
      </c>
      <c r="M715" s="7">
        <v>3584</v>
      </c>
      <c r="N715" s="7">
        <v>2</v>
      </c>
      <c r="O715" s="9">
        <v>13000</v>
      </c>
    </row>
    <row r="716" spans="1:15" x14ac:dyDescent="0.2">
      <c r="A716" s="7">
        <v>1</v>
      </c>
      <c r="B716" s="7">
        <v>0</v>
      </c>
      <c r="C716" s="7">
        <v>0</v>
      </c>
      <c r="D716" s="7">
        <v>0</v>
      </c>
      <c r="E716" s="7">
        <v>1</v>
      </c>
      <c r="F716" s="7">
        <v>1909</v>
      </c>
      <c r="G716" s="7">
        <v>0</v>
      </c>
      <c r="H716" s="8">
        <v>1114</v>
      </c>
      <c r="I716" s="7">
        <v>1</v>
      </c>
      <c r="J716" s="7">
        <v>4</v>
      </c>
      <c r="K716" s="7">
        <v>1</v>
      </c>
      <c r="L716" s="7">
        <v>0</v>
      </c>
      <c r="M716" s="7">
        <v>0</v>
      </c>
      <c r="N716" s="7">
        <v>2</v>
      </c>
      <c r="O716" s="9">
        <v>100000</v>
      </c>
    </row>
    <row r="717" spans="1:15" x14ac:dyDescent="0.2">
      <c r="A717" s="7">
        <v>1</v>
      </c>
      <c r="B717" s="7">
        <v>0</v>
      </c>
      <c r="C717" s="7">
        <v>0</v>
      </c>
      <c r="D717" s="7">
        <v>0</v>
      </c>
      <c r="E717" s="7">
        <v>2</v>
      </c>
      <c r="F717" s="7">
        <v>1909</v>
      </c>
      <c r="G717" s="7">
        <v>0</v>
      </c>
      <c r="H717" s="8">
        <v>3031</v>
      </c>
      <c r="I717" s="7">
        <v>2</v>
      </c>
      <c r="J717" s="7">
        <v>6</v>
      </c>
      <c r="K717" s="7">
        <v>2</v>
      </c>
      <c r="L717" s="7">
        <v>0</v>
      </c>
      <c r="M717" s="7">
        <v>3600</v>
      </c>
      <c r="N717" s="7">
        <v>3</v>
      </c>
      <c r="O717" s="9">
        <v>299000</v>
      </c>
    </row>
    <row r="718" spans="1:15" x14ac:dyDescent="0.2">
      <c r="A718" s="7">
        <v>1</v>
      </c>
      <c r="B718" s="7">
        <v>0</v>
      </c>
      <c r="C718" s="7">
        <v>0</v>
      </c>
      <c r="D718" s="7">
        <v>0</v>
      </c>
      <c r="E718" s="7">
        <v>2</v>
      </c>
      <c r="F718" s="7">
        <v>1909</v>
      </c>
      <c r="G718" s="7">
        <v>0</v>
      </c>
      <c r="H718" s="8">
        <v>2745</v>
      </c>
      <c r="I718" s="7">
        <v>1</v>
      </c>
      <c r="J718" s="7">
        <v>5</v>
      </c>
      <c r="K718" s="7">
        <v>1</v>
      </c>
      <c r="L718" s="7">
        <v>1</v>
      </c>
      <c r="M718" s="7">
        <v>6000</v>
      </c>
      <c r="N718" s="7">
        <v>4</v>
      </c>
      <c r="O718" s="9">
        <v>355000</v>
      </c>
    </row>
    <row r="719" spans="1:15" x14ac:dyDescent="0.2">
      <c r="A719" s="7">
        <v>1</v>
      </c>
      <c r="B719" s="7">
        <v>0</v>
      </c>
      <c r="C719" s="7">
        <v>0</v>
      </c>
      <c r="D719" s="7">
        <v>0</v>
      </c>
      <c r="E719" s="7">
        <v>2</v>
      </c>
      <c r="F719" s="7">
        <v>1909</v>
      </c>
      <c r="G719" s="7">
        <v>0</v>
      </c>
      <c r="H719" s="8">
        <v>1988</v>
      </c>
      <c r="I719" s="7">
        <v>1</v>
      </c>
      <c r="J719" s="7">
        <v>4</v>
      </c>
      <c r="K719" s="7">
        <v>3</v>
      </c>
      <c r="L719" s="7">
        <v>0</v>
      </c>
      <c r="M719" s="7">
        <v>2400</v>
      </c>
      <c r="N719" s="7">
        <v>4</v>
      </c>
      <c r="O719" s="9">
        <v>28500</v>
      </c>
    </row>
    <row r="720" spans="1:15" x14ac:dyDescent="0.2">
      <c r="A720" s="7">
        <v>1</v>
      </c>
      <c r="B720" s="7">
        <v>0</v>
      </c>
      <c r="C720" s="7">
        <v>0</v>
      </c>
      <c r="D720" s="7">
        <v>0</v>
      </c>
      <c r="E720" s="7">
        <v>2</v>
      </c>
      <c r="F720" s="7">
        <v>1909</v>
      </c>
      <c r="G720" s="7">
        <v>0</v>
      </c>
      <c r="H720" s="8">
        <v>2460</v>
      </c>
      <c r="I720" s="7">
        <v>2</v>
      </c>
      <c r="J720" s="7">
        <v>5</v>
      </c>
      <c r="K720" s="7">
        <v>2</v>
      </c>
      <c r="L720" s="7">
        <v>0</v>
      </c>
      <c r="M720" s="7">
        <v>3510</v>
      </c>
      <c r="N720" s="7">
        <v>5</v>
      </c>
      <c r="O720" s="9">
        <v>285000</v>
      </c>
    </row>
    <row r="721" spans="1:15" x14ac:dyDescent="0.2">
      <c r="A721" s="7">
        <v>0</v>
      </c>
      <c r="B721" s="7">
        <v>0</v>
      </c>
      <c r="C721" s="7">
        <v>0</v>
      </c>
      <c r="D721" s="7">
        <v>1</v>
      </c>
      <c r="E721" s="7">
        <v>3</v>
      </c>
      <c r="F721" s="7">
        <v>1909</v>
      </c>
      <c r="G721" s="7">
        <v>0</v>
      </c>
      <c r="H721" s="8">
        <v>9596</v>
      </c>
      <c r="I721" s="7">
        <v>1</v>
      </c>
      <c r="J721" s="7">
        <v>0</v>
      </c>
      <c r="K721" s="7">
        <v>0</v>
      </c>
      <c r="L721" s="7">
        <v>0</v>
      </c>
      <c r="M721" s="7">
        <v>7320</v>
      </c>
      <c r="N721" s="7">
        <v>5</v>
      </c>
      <c r="O721" s="9">
        <v>775000</v>
      </c>
    </row>
    <row r="722" spans="1:15" x14ac:dyDescent="0.2">
      <c r="A722" s="7">
        <v>1</v>
      </c>
      <c r="B722" s="7">
        <v>0</v>
      </c>
      <c r="C722" s="7">
        <v>0</v>
      </c>
      <c r="D722" s="7">
        <v>0</v>
      </c>
      <c r="E722" s="7">
        <v>2</v>
      </c>
      <c r="F722" s="7">
        <v>1909</v>
      </c>
      <c r="G722" s="7">
        <v>0</v>
      </c>
      <c r="H722" s="8">
        <v>2226</v>
      </c>
      <c r="I722" s="7">
        <v>1</v>
      </c>
      <c r="J722" s="7">
        <v>6</v>
      </c>
      <c r="K722" s="7">
        <v>2</v>
      </c>
      <c r="L722" s="7">
        <v>1</v>
      </c>
      <c r="M722" s="7">
        <v>2432</v>
      </c>
      <c r="N722" s="7">
        <v>6</v>
      </c>
      <c r="O722" s="9">
        <v>250000</v>
      </c>
    </row>
    <row r="723" spans="1:15" x14ac:dyDescent="0.2">
      <c r="A723" s="7">
        <v>1</v>
      </c>
      <c r="B723" s="7">
        <v>0</v>
      </c>
      <c r="C723" s="7">
        <v>0</v>
      </c>
      <c r="D723" s="7">
        <v>0</v>
      </c>
      <c r="E723" s="7">
        <v>2</v>
      </c>
      <c r="F723" s="7">
        <v>1909</v>
      </c>
      <c r="G723" s="7">
        <v>0</v>
      </c>
      <c r="H723" s="8">
        <v>2385</v>
      </c>
      <c r="I723" s="7">
        <v>1</v>
      </c>
      <c r="J723" s="7">
        <v>4</v>
      </c>
      <c r="K723" s="7">
        <v>2</v>
      </c>
      <c r="L723" s="7">
        <v>2</v>
      </c>
      <c r="M723" s="7">
        <v>8125</v>
      </c>
      <c r="N723" s="7">
        <v>6</v>
      </c>
      <c r="O723" s="9">
        <v>399900</v>
      </c>
    </row>
    <row r="724" spans="1:15" x14ac:dyDescent="0.2">
      <c r="A724" s="7">
        <v>1</v>
      </c>
      <c r="B724" s="7">
        <v>0</v>
      </c>
      <c r="C724" s="7">
        <v>0</v>
      </c>
      <c r="D724" s="7">
        <v>0</v>
      </c>
      <c r="E724" s="7">
        <v>1.5</v>
      </c>
      <c r="F724" s="7">
        <v>1909</v>
      </c>
      <c r="G724" s="7">
        <v>0</v>
      </c>
      <c r="H724" s="8">
        <v>1713</v>
      </c>
      <c r="I724" s="7">
        <v>1</v>
      </c>
      <c r="J724" s="7">
        <v>4</v>
      </c>
      <c r="K724" s="7">
        <v>2</v>
      </c>
      <c r="L724" s="7">
        <v>0</v>
      </c>
      <c r="M724" s="7">
        <v>4181</v>
      </c>
      <c r="N724" s="7">
        <v>6</v>
      </c>
      <c r="O724" s="9">
        <v>142900</v>
      </c>
    </row>
    <row r="725" spans="1:15" x14ac:dyDescent="0.2">
      <c r="A725" s="7">
        <v>1</v>
      </c>
      <c r="B725" s="7">
        <v>0</v>
      </c>
      <c r="C725" s="7">
        <v>0</v>
      </c>
      <c r="D725" s="7">
        <v>0</v>
      </c>
      <c r="E725" s="7">
        <v>2</v>
      </c>
      <c r="F725" s="7">
        <v>1909</v>
      </c>
      <c r="G725" s="7">
        <v>0</v>
      </c>
      <c r="H725" s="8">
        <v>2112</v>
      </c>
      <c r="I725" s="7">
        <v>2</v>
      </c>
      <c r="J725" s="7">
        <v>4</v>
      </c>
      <c r="K725" s="7">
        <v>2</v>
      </c>
      <c r="L725" s="7">
        <v>0</v>
      </c>
      <c r="M725" s="7">
        <v>3510</v>
      </c>
      <c r="N725" s="7">
        <v>6</v>
      </c>
      <c r="O725" s="9">
        <v>255000</v>
      </c>
    </row>
    <row r="726" spans="1:15" x14ac:dyDescent="0.2">
      <c r="A726" s="7">
        <v>1</v>
      </c>
      <c r="B726" s="7">
        <v>0</v>
      </c>
      <c r="C726" s="7">
        <v>0</v>
      </c>
      <c r="D726" s="7">
        <v>0</v>
      </c>
      <c r="E726" s="7">
        <v>2</v>
      </c>
      <c r="F726" s="7">
        <v>1909</v>
      </c>
      <c r="G726" s="7">
        <v>0</v>
      </c>
      <c r="H726" s="8">
        <v>2389</v>
      </c>
      <c r="I726" s="7">
        <v>1</v>
      </c>
      <c r="J726" s="7">
        <v>3</v>
      </c>
      <c r="K726" s="7">
        <v>1</v>
      </c>
      <c r="L726" s="7">
        <v>1</v>
      </c>
      <c r="M726" s="7">
        <v>7200</v>
      </c>
      <c r="N726" s="7">
        <v>6</v>
      </c>
      <c r="O726" s="9">
        <v>305000</v>
      </c>
    </row>
    <row r="727" spans="1:15" x14ac:dyDescent="0.2">
      <c r="A727" s="7">
        <v>1</v>
      </c>
      <c r="B727" s="7">
        <v>0</v>
      </c>
      <c r="C727" s="7">
        <v>0</v>
      </c>
      <c r="D727" s="7">
        <v>0</v>
      </c>
      <c r="E727" s="7">
        <v>1.5</v>
      </c>
      <c r="F727" s="7">
        <v>1909</v>
      </c>
      <c r="G727" s="7">
        <v>0</v>
      </c>
      <c r="H727" s="8">
        <v>1354</v>
      </c>
      <c r="I727" s="7">
        <v>1</v>
      </c>
      <c r="J727" s="7">
        <v>3</v>
      </c>
      <c r="K727" s="7">
        <v>1</v>
      </c>
      <c r="L727" s="7">
        <v>0</v>
      </c>
      <c r="M727" s="7">
        <v>4422</v>
      </c>
      <c r="N727" s="7">
        <v>7</v>
      </c>
      <c r="O727" s="9">
        <v>174900</v>
      </c>
    </row>
    <row r="728" spans="1:15" x14ac:dyDescent="0.2">
      <c r="A728" s="7">
        <v>0</v>
      </c>
      <c r="B728" s="7">
        <v>1</v>
      </c>
      <c r="C728" s="7">
        <v>0</v>
      </c>
      <c r="D728" s="7">
        <v>1</v>
      </c>
      <c r="E728" s="7">
        <v>2</v>
      </c>
      <c r="F728" s="7">
        <v>1909</v>
      </c>
      <c r="G728" s="7">
        <v>0</v>
      </c>
      <c r="H728" s="8">
        <v>1920</v>
      </c>
      <c r="I728" s="7">
        <v>1</v>
      </c>
      <c r="J728" s="7">
        <v>0</v>
      </c>
      <c r="K728" s="7">
        <v>0</v>
      </c>
      <c r="L728" s="7">
        <v>0</v>
      </c>
      <c r="M728" s="7">
        <v>7200</v>
      </c>
      <c r="N728" s="7">
        <v>7</v>
      </c>
      <c r="O728" s="9">
        <v>27000</v>
      </c>
    </row>
    <row r="729" spans="1:15" x14ac:dyDescent="0.2">
      <c r="A729" s="7">
        <v>1</v>
      </c>
      <c r="B729" s="7">
        <v>0</v>
      </c>
      <c r="C729" s="7">
        <v>0</v>
      </c>
      <c r="D729" s="7">
        <v>0</v>
      </c>
      <c r="E729" s="7">
        <v>2</v>
      </c>
      <c r="F729" s="7">
        <v>1909</v>
      </c>
      <c r="G729" s="7">
        <v>0</v>
      </c>
      <c r="H729" s="8">
        <v>1958</v>
      </c>
      <c r="I729" s="7">
        <v>1</v>
      </c>
      <c r="J729" s="7">
        <v>4</v>
      </c>
      <c r="K729" s="7">
        <v>1</v>
      </c>
      <c r="L729" s="7">
        <v>1</v>
      </c>
      <c r="M729" s="7">
        <v>1890</v>
      </c>
      <c r="N729" s="7">
        <v>8</v>
      </c>
      <c r="O729" s="9">
        <v>290000</v>
      </c>
    </row>
    <row r="730" spans="1:15" x14ac:dyDescent="0.2">
      <c r="A730" s="7">
        <v>0</v>
      </c>
      <c r="B730" s="7">
        <v>1</v>
      </c>
      <c r="C730" s="7">
        <v>0</v>
      </c>
      <c r="D730" s="7">
        <v>1</v>
      </c>
      <c r="E730" s="7">
        <v>4</v>
      </c>
      <c r="F730" s="7">
        <v>1909</v>
      </c>
      <c r="G730" s="7">
        <v>0</v>
      </c>
      <c r="H730" s="8">
        <v>35240</v>
      </c>
      <c r="I730" s="7">
        <v>1</v>
      </c>
      <c r="J730" s="7">
        <v>0</v>
      </c>
      <c r="K730" s="7">
        <v>0</v>
      </c>
      <c r="L730" s="7">
        <v>0</v>
      </c>
      <c r="M730" s="7">
        <v>8100</v>
      </c>
      <c r="N730" s="7">
        <v>8</v>
      </c>
      <c r="O730" s="9">
        <v>2500000</v>
      </c>
    </row>
    <row r="731" spans="1:15" x14ac:dyDescent="0.2">
      <c r="A731" s="7">
        <v>1</v>
      </c>
      <c r="B731" s="7">
        <v>0</v>
      </c>
      <c r="C731" s="7">
        <v>0</v>
      </c>
      <c r="D731" s="7">
        <v>0</v>
      </c>
      <c r="E731" s="7">
        <v>1</v>
      </c>
      <c r="F731" s="7">
        <v>1909</v>
      </c>
      <c r="G731" s="7">
        <v>0</v>
      </c>
      <c r="H731" s="8">
        <v>1560</v>
      </c>
      <c r="I731" s="7">
        <v>1</v>
      </c>
      <c r="J731" s="7">
        <v>4</v>
      </c>
      <c r="K731" s="7">
        <v>1</v>
      </c>
      <c r="L731" s="7">
        <v>0</v>
      </c>
      <c r="M731" s="7">
        <v>5400</v>
      </c>
      <c r="N731" s="7">
        <v>10</v>
      </c>
      <c r="O731" s="9">
        <v>19100</v>
      </c>
    </row>
    <row r="732" spans="1:15" x14ac:dyDescent="0.2">
      <c r="A732" s="7">
        <v>1</v>
      </c>
      <c r="B732" s="7">
        <v>0</v>
      </c>
      <c r="C732" s="7">
        <v>0</v>
      </c>
      <c r="D732" s="7">
        <v>0</v>
      </c>
      <c r="E732" s="7">
        <v>2</v>
      </c>
      <c r="F732" s="7">
        <v>1909</v>
      </c>
      <c r="G732" s="7">
        <v>0</v>
      </c>
      <c r="H732" s="8">
        <v>2714</v>
      </c>
      <c r="I732" s="7">
        <v>1</v>
      </c>
      <c r="J732" s="7">
        <v>5</v>
      </c>
      <c r="K732" s="7">
        <v>3</v>
      </c>
      <c r="L732" s="7">
        <v>1</v>
      </c>
      <c r="M732" s="7">
        <v>7520</v>
      </c>
      <c r="N732" s="7">
        <v>12</v>
      </c>
      <c r="O732" s="9">
        <v>245000</v>
      </c>
    </row>
    <row r="733" spans="1:15" x14ac:dyDescent="0.2">
      <c r="A733" s="7">
        <v>1</v>
      </c>
      <c r="B733" s="7">
        <v>0</v>
      </c>
      <c r="C733" s="7">
        <v>0</v>
      </c>
      <c r="D733" s="7">
        <v>0</v>
      </c>
      <c r="E733" s="7">
        <v>2</v>
      </c>
      <c r="F733" s="7">
        <v>1910</v>
      </c>
      <c r="G733" s="7">
        <v>0</v>
      </c>
      <c r="H733" s="8">
        <v>2735</v>
      </c>
      <c r="I733" s="7">
        <v>3</v>
      </c>
      <c r="J733" s="7">
        <v>4</v>
      </c>
      <c r="K733" s="7">
        <v>3</v>
      </c>
      <c r="L733" s="7">
        <v>0</v>
      </c>
      <c r="M733" s="7">
        <v>3750</v>
      </c>
      <c r="N733" s="7">
        <v>1</v>
      </c>
      <c r="O733" s="9">
        <v>90000</v>
      </c>
    </row>
    <row r="734" spans="1:15" x14ac:dyDescent="0.2">
      <c r="A734" s="7">
        <v>1</v>
      </c>
      <c r="B734" s="7">
        <v>0</v>
      </c>
      <c r="C734" s="7">
        <v>0</v>
      </c>
      <c r="D734" s="7">
        <v>0</v>
      </c>
      <c r="E734" s="7">
        <v>1</v>
      </c>
      <c r="F734" s="7">
        <v>1910</v>
      </c>
      <c r="G734" s="7">
        <v>0</v>
      </c>
      <c r="H734" s="8">
        <v>1689</v>
      </c>
      <c r="I734" s="7">
        <v>1</v>
      </c>
      <c r="J734" s="7">
        <v>4</v>
      </c>
      <c r="K734" s="7">
        <v>2</v>
      </c>
      <c r="L734" s="7">
        <v>0</v>
      </c>
      <c r="M734" s="7">
        <v>3600</v>
      </c>
      <c r="N734" s="7">
        <v>1</v>
      </c>
      <c r="O734" s="9">
        <v>155000</v>
      </c>
    </row>
    <row r="735" spans="1:15" x14ac:dyDescent="0.2">
      <c r="A735" s="7">
        <v>1</v>
      </c>
      <c r="B735" s="7">
        <v>0</v>
      </c>
      <c r="C735" s="7">
        <v>0</v>
      </c>
      <c r="D735" s="7">
        <v>0</v>
      </c>
      <c r="E735" s="7">
        <v>2</v>
      </c>
      <c r="F735" s="7">
        <v>1910</v>
      </c>
      <c r="G735" s="7">
        <v>0</v>
      </c>
      <c r="H735" s="8">
        <v>2182</v>
      </c>
      <c r="I735" s="7">
        <v>2</v>
      </c>
      <c r="J735" s="7">
        <v>4</v>
      </c>
      <c r="K735" s="7">
        <v>2</v>
      </c>
      <c r="L735" s="7">
        <v>0</v>
      </c>
      <c r="M735" s="7">
        <v>10450</v>
      </c>
      <c r="N735" s="7">
        <v>1</v>
      </c>
      <c r="O735" s="9">
        <v>65500</v>
      </c>
    </row>
    <row r="736" spans="1:15" x14ac:dyDescent="0.2">
      <c r="A736" s="7">
        <v>0</v>
      </c>
      <c r="B736" s="7">
        <v>0</v>
      </c>
      <c r="C736" s="7">
        <v>0</v>
      </c>
      <c r="D736" s="7">
        <v>1</v>
      </c>
      <c r="E736" s="7">
        <v>4</v>
      </c>
      <c r="F736" s="7">
        <v>1910</v>
      </c>
      <c r="G736" s="7">
        <v>0</v>
      </c>
      <c r="H736" s="8">
        <v>10472</v>
      </c>
      <c r="I736" s="7">
        <v>1</v>
      </c>
      <c r="J736" s="7">
        <v>0</v>
      </c>
      <c r="K736" s="7">
        <v>0</v>
      </c>
      <c r="L736" s="7">
        <v>0</v>
      </c>
      <c r="M736" s="7">
        <v>9520</v>
      </c>
      <c r="N736" s="7">
        <v>1</v>
      </c>
      <c r="O736" s="9">
        <v>275000</v>
      </c>
    </row>
    <row r="737" spans="1:15" x14ac:dyDescent="0.2">
      <c r="A737" s="7">
        <v>0</v>
      </c>
      <c r="B737" s="7">
        <v>0</v>
      </c>
      <c r="C737" s="7">
        <v>0</v>
      </c>
      <c r="D737" s="7">
        <v>1</v>
      </c>
      <c r="E737" s="7">
        <v>4</v>
      </c>
      <c r="F737" s="7">
        <v>1910</v>
      </c>
      <c r="G737" s="7">
        <v>0</v>
      </c>
      <c r="H737" s="8">
        <v>10472</v>
      </c>
      <c r="I737" s="7">
        <v>1</v>
      </c>
      <c r="J737" s="7">
        <v>0</v>
      </c>
      <c r="K737" s="7">
        <v>0</v>
      </c>
      <c r="L737" s="7">
        <v>0</v>
      </c>
      <c r="M737" s="7">
        <v>9520</v>
      </c>
      <c r="N737" s="7">
        <v>1</v>
      </c>
      <c r="O737" s="9">
        <v>323000</v>
      </c>
    </row>
    <row r="738" spans="1:15" x14ac:dyDescent="0.2">
      <c r="A738" s="7">
        <v>1</v>
      </c>
      <c r="B738" s="7">
        <v>0</v>
      </c>
      <c r="C738" s="7">
        <v>0</v>
      </c>
      <c r="D738" s="7">
        <v>0</v>
      </c>
      <c r="E738" s="7">
        <v>2</v>
      </c>
      <c r="F738" s="7">
        <v>1910</v>
      </c>
      <c r="G738" s="7">
        <v>0</v>
      </c>
      <c r="H738" s="8">
        <v>3786</v>
      </c>
      <c r="I738" s="7">
        <v>2</v>
      </c>
      <c r="J738" s="7">
        <v>6</v>
      </c>
      <c r="K738" s="7">
        <v>2</v>
      </c>
      <c r="L738" s="7">
        <v>0</v>
      </c>
      <c r="M738" s="7">
        <v>4800</v>
      </c>
      <c r="N738" s="7">
        <v>2</v>
      </c>
      <c r="O738" s="9">
        <v>330000</v>
      </c>
    </row>
    <row r="739" spans="1:15" x14ac:dyDescent="0.2">
      <c r="A739" s="7">
        <v>1</v>
      </c>
      <c r="B739" s="7">
        <v>0</v>
      </c>
      <c r="C739" s="7">
        <v>0</v>
      </c>
      <c r="D739" s="7">
        <v>0</v>
      </c>
      <c r="E739" s="7">
        <v>1</v>
      </c>
      <c r="F739" s="7">
        <v>1910</v>
      </c>
      <c r="G739" s="7">
        <v>0</v>
      </c>
      <c r="H739" s="8">
        <v>1479</v>
      </c>
      <c r="I739" s="7">
        <v>1</v>
      </c>
      <c r="J739" s="7">
        <v>4</v>
      </c>
      <c r="K739" s="7">
        <v>2</v>
      </c>
      <c r="L739" s="7">
        <v>0</v>
      </c>
      <c r="M739" s="7">
        <v>4800</v>
      </c>
      <c r="N739" s="7">
        <v>2</v>
      </c>
      <c r="O739" s="9">
        <v>145000</v>
      </c>
    </row>
    <row r="740" spans="1:15" x14ac:dyDescent="0.2">
      <c r="A740" s="7">
        <v>1</v>
      </c>
      <c r="B740" s="7">
        <v>0</v>
      </c>
      <c r="C740" s="7">
        <v>0</v>
      </c>
      <c r="D740" s="7">
        <v>0</v>
      </c>
      <c r="E740" s="7">
        <v>2</v>
      </c>
      <c r="F740" s="7">
        <v>1910</v>
      </c>
      <c r="G740" s="7">
        <v>0</v>
      </c>
      <c r="H740" s="8">
        <v>3126</v>
      </c>
      <c r="I740" s="7">
        <v>1</v>
      </c>
      <c r="J740" s="7">
        <v>5</v>
      </c>
      <c r="K740" s="7">
        <v>3</v>
      </c>
      <c r="L740" s="7">
        <v>1</v>
      </c>
      <c r="M740" s="7">
        <v>4800</v>
      </c>
      <c r="N740" s="7">
        <v>3</v>
      </c>
      <c r="O740" s="9">
        <v>456300</v>
      </c>
    </row>
    <row r="741" spans="1:15" x14ac:dyDescent="0.2">
      <c r="A741" s="7">
        <v>1</v>
      </c>
      <c r="B741" s="7">
        <v>0</v>
      </c>
      <c r="C741" s="7">
        <v>0</v>
      </c>
      <c r="D741" s="7">
        <v>0</v>
      </c>
      <c r="E741" s="7">
        <v>1.5</v>
      </c>
      <c r="F741" s="7">
        <v>1910</v>
      </c>
      <c r="G741" s="7">
        <v>0</v>
      </c>
      <c r="H741" s="8">
        <v>1468</v>
      </c>
      <c r="I741" s="7">
        <v>2</v>
      </c>
      <c r="J741" s="7">
        <v>5</v>
      </c>
      <c r="K741" s="7">
        <v>2</v>
      </c>
      <c r="L741" s="7">
        <v>0</v>
      </c>
      <c r="M741" s="7">
        <v>2340</v>
      </c>
      <c r="N741" s="7">
        <v>3</v>
      </c>
      <c r="O741" s="9">
        <v>101500</v>
      </c>
    </row>
    <row r="742" spans="1:15" x14ac:dyDescent="0.2">
      <c r="A742" s="7">
        <v>1</v>
      </c>
      <c r="B742" s="7">
        <v>0</v>
      </c>
      <c r="C742" s="7">
        <v>0</v>
      </c>
      <c r="D742" s="7">
        <v>0</v>
      </c>
      <c r="E742" s="7">
        <v>1.5</v>
      </c>
      <c r="F742" s="7">
        <v>1910</v>
      </c>
      <c r="G742" s="7">
        <v>0</v>
      </c>
      <c r="H742" s="8">
        <v>1946</v>
      </c>
      <c r="I742" s="7">
        <v>1</v>
      </c>
      <c r="J742" s="7">
        <v>4</v>
      </c>
      <c r="K742" s="7">
        <v>1</v>
      </c>
      <c r="L742" s="7">
        <v>0</v>
      </c>
      <c r="M742" s="7">
        <v>5160</v>
      </c>
      <c r="N742" s="7">
        <v>3</v>
      </c>
      <c r="O742" s="9">
        <v>54000</v>
      </c>
    </row>
    <row r="743" spans="1:15" x14ac:dyDescent="0.2">
      <c r="A743" s="7">
        <v>0</v>
      </c>
      <c r="B743" s="7">
        <v>0</v>
      </c>
      <c r="C743" s="7">
        <v>0</v>
      </c>
      <c r="D743" s="7">
        <v>1</v>
      </c>
      <c r="E743" s="7">
        <v>4</v>
      </c>
      <c r="F743" s="7">
        <v>1910</v>
      </c>
      <c r="G743" s="7">
        <v>0</v>
      </c>
      <c r="H743" s="8">
        <v>10462</v>
      </c>
      <c r="I743" s="7">
        <v>1</v>
      </c>
      <c r="J743" s="7">
        <v>0</v>
      </c>
      <c r="K743" s="7">
        <v>0</v>
      </c>
      <c r="L743" s="7">
        <v>0</v>
      </c>
      <c r="M743" s="7">
        <v>3640</v>
      </c>
      <c r="N743" s="7">
        <v>3</v>
      </c>
      <c r="O743" s="9">
        <v>1075000</v>
      </c>
    </row>
    <row r="744" spans="1:15" x14ac:dyDescent="0.2">
      <c r="A744" s="7">
        <v>1</v>
      </c>
      <c r="B744" s="7">
        <v>0</v>
      </c>
      <c r="C744" s="7">
        <v>0</v>
      </c>
      <c r="D744" s="7">
        <v>0</v>
      </c>
      <c r="E744" s="7">
        <v>1.5</v>
      </c>
      <c r="F744" s="7">
        <v>1910</v>
      </c>
      <c r="G744" s="7">
        <v>0</v>
      </c>
      <c r="H744" s="8">
        <v>1214</v>
      </c>
      <c r="I744" s="7">
        <v>1</v>
      </c>
      <c r="J744" s="7">
        <v>3</v>
      </c>
      <c r="K744" s="7">
        <v>1</v>
      </c>
      <c r="L744" s="7">
        <v>1</v>
      </c>
      <c r="M744" s="7">
        <v>3750</v>
      </c>
      <c r="N744" s="7">
        <v>4</v>
      </c>
      <c r="O744" s="9">
        <v>117900</v>
      </c>
    </row>
    <row r="745" spans="1:15" x14ac:dyDescent="0.2">
      <c r="A745" s="7">
        <v>1</v>
      </c>
      <c r="B745" s="7">
        <v>0</v>
      </c>
      <c r="C745" s="7">
        <v>0</v>
      </c>
      <c r="D745" s="7">
        <v>0</v>
      </c>
      <c r="E745" s="7">
        <v>2</v>
      </c>
      <c r="F745" s="7">
        <v>1910</v>
      </c>
      <c r="G745" s="7">
        <v>0</v>
      </c>
      <c r="H745" s="8">
        <v>2140</v>
      </c>
      <c r="I745" s="7">
        <v>2</v>
      </c>
      <c r="J745" s="7">
        <v>5</v>
      </c>
      <c r="K745" s="7">
        <v>2</v>
      </c>
      <c r="L745" s="7">
        <v>0</v>
      </c>
      <c r="M745" s="7">
        <v>3600</v>
      </c>
      <c r="N745" s="7">
        <v>4</v>
      </c>
      <c r="O745" s="9">
        <v>125000</v>
      </c>
    </row>
    <row r="746" spans="1:15" x14ac:dyDescent="0.2">
      <c r="A746" s="7">
        <v>1</v>
      </c>
      <c r="B746" s="7">
        <v>0</v>
      </c>
      <c r="C746" s="7">
        <v>0</v>
      </c>
      <c r="D746" s="7">
        <v>0</v>
      </c>
      <c r="E746" s="7">
        <v>1</v>
      </c>
      <c r="F746" s="7">
        <v>1910</v>
      </c>
      <c r="G746" s="7">
        <v>0</v>
      </c>
      <c r="H746" s="8">
        <v>890</v>
      </c>
      <c r="I746" s="7">
        <v>1</v>
      </c>
      <c r="J746" s="7">
        <v>2</v>
      </c>
      <c r="K746" s="7">
        <v>1</v>
      </c>
      <c r="L746" s="7">
        <v>0</v>
      </c>
      <c r="M746" s="7">
        <v>3600</v>
      </c>
      <c r="N746" s="7">
        <v>5</v>
      </c>
      <c r="O746" s="9">
        <v>85000</v>
      </c>
    </row>
    <row r="747" spans="1:15" x14ac:dyDescent="0.2">
      <c r="A747" s="7">
        <v>0</v>
      </c>
      <c r="B747" s="7">
        <v>1</v>
      </c>
      <c r="C747" s="7">
        <v>0</v>
      </c>
      <c r="D747" s="7">
        <v>1</v>
      </c>
      <c r="E747" s="7">
        <v>2</v>
      </c>
      <c r="F747" s="7">
        <v>1910</v>
      </c>
      <c r="G747" s="7">
        <v>0</v>
      </c>
      <c r="H747" s="8">
        <v>14048</v>
      </c>
      <c r="I747" s="7">
        <v>1</v>
      </c>
      <c r="J747" s="7">
        <v>0</v>
      </c>
      <c r="K747" s="7">
        <v>0</v>
      </c>
      <c r="L747" s="7">
        <v>0</v>
      </c>
      <c r="M747" s="7">
        <v>13920</v>
      </c>
      <c r="N747" s="7">
        <v>5</v>
      </c>
      <c r="O747" s="9">
        <v>1150000</v>
      </c>
    </row>
    <row r="748" spans="1:15" x14ac:dyDescent="0.2">
      <c r="A748" s="7">
        <v>1</v>
      </c>
      <c r="B748" s="7">
        <v>0</v>
      </c>
      <c r="C748" s="7">
        <v>0</v>
      </c>
      <c r="D748" s="7">
        <v>0</v>
      </c>
      <c r="E748" s="7">
        <v>1</v>
      </c>
      <c r="F748" s="7">
        <v>1910</v>
      </c>
      <c r="G748" s="7">
        <v>0</v>
      </c>
      <c r="H748" s="8">
        <v>1536</v>
      </c>
      <c r="I748" s="7">
        <v>1</v>
      </c>
      <c r="J748" s="7">
        <v>4</v>
      </c>
      <c r="K748" s="7">
        <v>1</v>
      </c>
      <c r="L748" s="7">
        <v>0</v>
      </c>
      <c r="M748" s="7">
        <v>6250</v>
      </c>
      <c r="N748" s="7">
        <v>6</v>
      </c>
      <c r="O748" s="9">
        <v>236000</v>
      </c>
    </row>
    <row r="749" spans="1:15" x14ac:dyDescent="0.2">
      <c r="A749" s="7">
        <v>1</v>
      </c>
      <c r="B749" s="7">
        <v>0</v>
      </c>
      <c r="C749" s="7">
        <v>0</v>
      </c>
      <c r="D749" s="7">
        <v>0</v>
      </c>
      <c r="E749" s="7">
        <v>2</v>
      </c>
      <c r="F749" s="7">
        <v>1910</v>
      </c>
      <c r="G749" s="7">
        <v>0</v>
      </c>
      <c r="H749" s="8">
        <v>2274</v>
      </c>
      <c r="I749" s="7">
        <v>2</v>
      </c>
      <c r="J749" s="7">
        <v>5</v>
      </c>
      <c r="K749" s="7">
        <v>2</v>
      </c>
      <c r="L749" s="7">
        <v>0</v>
      </c>
      <c r="M749" s="7">
        <v>3630</v>
      </c>
      <c r="N749" s="7">
        <v>6</v>
      </c>
      <c r="O749" s="9">
        <v>285000</v>
      </c>
    </row>
    <row r="750" spans="1:15" x14ac:dyDescent="0.2">
      <c r="A750" s="7">
        <v>1</v>
      </c>
      <c r="B750" s="7">
        <v>0</v>
      </c>
      <c r="C750" s="7">
        <v>0</v>
      </c>
      <c r="D750" s="7">
        <v>0</v>
      </c>
      <c r="E750" s="7">
        <v>1</v>
      </c>
      <c r="F750" s="7">
        <v>1910</v>
      </c>
      <c r="G750" s="7">
        <v>0</v>
      </c>
      <c r="H750" s="8">
        <v>1378</v>
      </c>
      <c r="I750" s="7">
        <v>1</v>
      </c>
      <c r="J750" s="7">
        <v>3</v>
      </c>
      <c r="K750" s="7">
        <v>1</v>
      </c>
      <c r="L750" s="7">
        <v>0</v>
      </c>
      <c r="M750" s="7">
        <v>3300</v>
      </c>
      <c r="N750" s="7">
        <v>6</v>
      </c>
      <c r="O750" s="9">
        <v>195000</v>
      </c>
    </row>
    <row r="751" spans="1:15" x14ac:dyDescent="0.2">
      <c r="A751" s="7">
        <v>0</v>
      </c>
      <c r="B751" s="7">
        <v>1</v>
      </c>
      <c r="C751" s="7">
        <v>0</v>
      </c>
      <c r="D751" s="7">
        <v>1</v>
      </c>
      <c r="E751" s="7">
        <v>2</v>
      </c>
      <c r="F751" s="7">
        <v>1910</v>
      </c>
      <c r="G751" s="7">
        <v>0</v>
      </c>
      <c r="H751" s="8">
        <v>2895</v>
      </c>
      <c r="I751" s="7">
        <v>1</v>
      </c>
      <c r="J751" s="7">
        <v>0</v>
      </c>
      <c r="K751" s="7">
        <v>0</v>
      </c>
      <c r="L751" s="7">
        <v>0</v>
      </c>
      <c r="M751" s="7">
        <v>2280</v>
      </c>
      <c r="N751" s="7">
        <v>6</v>
      </c>
      <c r="O751" s="9">
        <v>60000</v>
      </c>
    </row>
    <row r="752" spans="1:15" x14ac:dyDescent="0.2">
      <c r="A752" s="7">
        <v>1</v>
      </c>
      <c r="B752" s="7">
        <v>0</v>
      </c>
      <c r="C752" s="7">
        <v>0</v>
      </c>
      <c r="D752" s="7">
        <v>1</v>
      </c>
      <c r="E752" s="7">
        <v>2</v>
      </c>
      <c r="F752" s="7">
        <v>1910</v>
      </c>
      <c r="G752" s="7">
        <v>0</v>
      </c>
      <c r="H752" s="8">
        <v>4930</v>
      </c>
      <c r="I752" s="7">
        <v>1</v>
      </c>
      <c r="J752" s="7">
        <v>7</v>
      </c>
      <c r="K752" s="7">
        <v>3</v>
      </c>
      <c r="L752" s="7">
        <v>1</v>
      </c>
      <c r="M752" s="7">
        <v>7200</v>
      </c>
      <c r="N752" s="7">
        <v>7</v>
      </c>
      <c r="O752" s="9">
        <v>765000</v>
      </c>
    </row>
    <row r="753" spans="1:15" x14ac:dyDescent="0.2">
      <c r="A753" s="7">
        <v>1</v>
      </c>
      <c r="B753" s="7">
        <v>0</v>
      </c>
      <c r="C753" s="7">
        <v>0</v>
      </c>
      <c r="D753" s="7">
        <v>0</v>
      </c>
      <c r="E753" s="7">
        <v>2</v>
      </c>
      <c r="F753" s="7">
        <v>1910</v>
      </c>
      <c r="G753" s="7">
        <v>0</v>
      </c>
      <c r="H753" s="8">
        <v>1886</v>
      </c>
      <c r="I753" s="7">
        <v>1</v>
      </c>
      <c r="J753" s="7">
        <v>3</v>
      </c>
      <c r="K753" s="7">
        <v>1</v>
      </c>
      <c r="L753" s="7">
        <v>1</v>
      </c>
      <c r="M753" s="7">
        <v>3720</v>
      </c>
      <c r="N753" s="7">
        <v>7</v>
      </c>
      <c r="O753" s="9">
        <v>272500</v>
      </c>
    </row>
    <row r="754" spans="1:15" x14ac:dyDescent="0.2">
      <c r="A754" s="7">
        <v>1</v>
      </c>
      <c r="B754" s="7">
        <v>0</v>
      </c>
      <c r="C754" s="7">
        <v>0</v>
      </c>
      <c r="D754" s="7">
        <v>0</v>
      </c>
      <c r="E754" s="7">
        <v>1.5</v>
      </c>
      <c r="F754" s="7">
        <v>1910</v>
      </c>
      <c r="G754" s="7">
        <v>0</v>
      </c>
      <c r="H754" s="8">
        <v>1595</v>
      </c>
      <c r="I754" s="7">
        <v>2</v>
      </c>
      <c r="J754" s="7">
        <v>4</v>
      </c>
      <c r="K754" s="7">
        <v>2</v>
      </c>
      <c r="L754" s="7">
        <v>0</v>
      </c>
      <c r="M754" s="7">
        <v>3600</v>
      </c>
      <c r="N754" s="7">
        <v>7</v>
      </c>
      <c r="O754" s="9">
        <v>75900</v>
      </c>
    </row>
    <row r="755" spans="1:15" x14ac:dyDescent="0.2">
      <c r="A755" s="7">
        <v>1</v>
      </c>
      <c r="B755" s="7">
        <v>0</v>
      </c>
      <c r="C755" s="7">
        <v>0</v>
      </c>
      <c r="D755" s="7">
        <v>0</v>
      </c>
      <c r="E755" s="7">
        <v>1.5</v>
      </c>
      <c r="F755" s="7">
        <v>1910</v>
      </c>
      <c r="G755" s="7">
        <v>0</v>
      </c>
      <c r="H755" s="8">
        <v>1725</v>
      </c>
      <c r="I755" s="7">
        <v>2</v>
      </c>
      <c r="J755" s="7">
        <v>4</v>
      </c>
      <c r="K755" s="7">
        <v>2</v>
      </c>
      <c r="L755" s="7">
        <v>0</v>
      </c>
      <c r="M755" s="7">
        <v>3660</v>
      </c>
      <c r="N755" s="7">
        <v>7</v>
      </c>
      <c r="O755" s="9">
        <v>28000</v>
      </c>
    </row>
    <row r="756" spans="1:15" x14ac:dyDescent="0.2">
      <c r="A756" s="7">
        <v>1</v>
      </c>
      <c r="B756" s="7">
        <v>0</v>
      </c>
      <c r="C756" s="7">
        <v>0</v>
      </c>
      <c r="D756" s="7">
        <v>0</v>
      </c>
      <c r="E756" s="7">
        <v>2</v>
      </c>
      <c r="F756" s="7">
        <v>1910</v>
      </c>
      <c r="G756" s="7">
        <v>0</v>
      </c>
      <c r="H756" s="8">
        <v>3798</v>
      </c>
      <c r="I756" s="7">
        <v>2</v>
      </c>
      <c r="J756" s="7">
        <v>7</v>
      </c>
      <c r="K756" s="7">
        <v>3</v>
      </c>
      <c r="L756" s="7">
        <v>0</v>
      </c>
      <c r="M756" s="7">
        <v>4800</v>
      </c>
      <c r="N756" s="7">
        <v>8</v>
      </c>
      <c r="O756" s="9">
        <v>350000</v>
      </c>
    </row>
    <row r="757" spans="1:15" x14ac:dyDescent="0.2">
      <c r="A757" s="7">
        <v>1</v>
      </c>
      <c r="B757" s="7">
        <v>0</v>
      </c>
      <c r="C757" s="7">
        <v>0</v>
      </c>
      <c r="D757" s="7">
        <v>0</v>
      </c>
      <c r="E757" s="7">
        <v>2</v>
      </c>
      <c r="F757" s="7">
        <v>1910</v>
      </c>
      <c r="G757" s="7">
        <v>0</v>
      </c>
      <c r="H757" s="8">
        <v>1656</v>
      </c>
      <c r="I757" s="7">
        <v>1</v>
      </c>
      <c r="J757" s="7">
        <v>2</v>
      </c>
      <c r="K757" s="7">
        <v>1</v>
      </c>
      <c r="L757" s="7">
        <v>0</v>
      </c>
      <c r="M757" s="7">
        <v>5560</v>
      </c>
      <c r="N757" s="7">
        <v>8</v>
      </c>
      <c r="O757" s="9">
        <v>243000</v>
      </c>
    </row>
    <row r="758" spans="1:15" x14ac:dyDescent="0.2">
      <c r="A758" s="7">
        <v>1</v>
      </c>
      <c r="B758" s="7">
        <v>0</v>
      </c>
      <c r="C758" s="7">
        <v>0</v>
      </c>
      <c r="D758" s="7">
        <v>0</v>
      </c>
      <c r="E758" s="7">
        <v>1</v>
      </c>
      <c r="F758" s="7">
        <v>1910</v>
      </c>
      <c r="G758" s="7">
        <v>0</v>
      </c>
      <c r="H758" s="8">
        <v>1558</v>
      </c>
      <c r="I758" s="7">
        <v>1</v>
      </c>
      <c r="J758" s="7">
        <v>5</v>
      </c>
      <c r="K758" s="7">
        <v>1</v>
      </c>
      <c r="L758" s="7">
        <v>0</v>
      </c>
      <c r="M758" s="7">
        <v>4400</v>
      </c>
      <c r="N758" s="7">
        <v>8</v>
      </c>
      <c r="O758" s="9">
        <v>26000</v>
      </c>
    </row>
    <row r="759" spans="1:15" x14ac:dyDescent="0.2">
      <c r="A759" s="7">
        <v>1</v>
      </c>
      <c r="B759" s="7">
        <v>0</v>
      </c>
      <c r="C759" s="7">
        <v>0</v>
      </c>
      <c r="D759" s="7">
        <v>0</v>
      </c>
      <c r="E759" s="7">
        <v>1</v>
      </c>
      <c r="F759" s="7">
        <v>1910</v>
      </c>
      <c r="G759" s="7">
        <v>0</v>
      </c>
      <c r="H759" s="8">
        <v>1494</v>
      </c>
      <c r="I759" s="7">
        <v>1</v>
      </c>
      <c r="J759" s="7">
        <v>5</v>
      </c>
      <c r="K759" s="7">
        <v>2</v>
      </c>
      <c r="L759" s="7">
        <v>0</v>
      </c>
      <c r="M759" s="7">
        <v>3750</v>
      </c>
      <c r="N759" s="7">
        <v>8</v>
      </c>
      <c r="O759" s="9">
        <v>45000</v>
      </c>
    </row>
    <row r="760" spans="1:15" x14ac:dyDescent="0.2">
      <c r="A760" s="7">
        <v>1</v>
      </c>
      <c r="B760" s="7">
        <v>0</v>
      </c>
      <c r="C760" s="7">
        <v>0</v>
      </c>
      <c r="D760" s="7">
        <v>0</v>
      </c>
      <c r="E760" s="7">
        <v>1.5</v>
      </c>
      <c r="F760" s="7">
        <v>1910</v>
      </c>
      <c r="G760" s="7">
        <v>0</v>
      </c>
      <c r="H760" s="8">
        <v>1859</v>
      </c>
      <c r="I760" s="7">
        <v>2</v>
      </c>
      <c r="J760" s="7">
        <v>4</v>
      </c>
      <c r="K760" s="7">
        <v>2</v>
      </c>
      <c r="L760" s="7">
        <v>0</v>
      </c>
      <c r="M760" s="7">
        <v>4200</v>
      </c>
      <c r="N760" s="7">
        <v>8</v>
      </c>
      <c r="O760" s="9">
        <v>108000</v>
      </c>
    </row>
    <row r="761" spans="1:15" x14ac:dyDescent="0.2">
      <c r="A761" s="7">
        <v>0</v>
      </c>
      <c r="B761" s="7">
        <v>0</v>
      </c>
      <c r="C761" s="7">
        <v>0</v>
      </c>
      <c r="D761" s="7">
        <v>1</v>
      </c>
      <c r="E761" s="7">
        <v>2</v>
      </c>
      <c r="F761" s="7">
        <v>1910</v>
      </c>
      <c r="G761" s="7">
        <v>0</v>
      </c>
      <c r="H761" s="8">
        <v>3987</v>
      </c>
      <c r="I761" s="7">
        <v>1</v>
      </c>
      <c r="J761" s="7">
        <v>0</v>
      </c>
      <c r="K761" s="7">
        <v>0</v>
      </c>
      <c r="L761" s="7">
        <v>0</v>
      </c>
      <c r="M761" s="7">
        <v>5715</v>
      </c>
      <c r="N761" s="7">
        <v>8</v>
      </c>
      <c r="O761" s="9">
        <v>147000</v>
      </c>
    </row>
    <row r="762" spans="1:15" x14ac:dyDescent="0.2">
      <c r="A762" s="7">
        <v>1</v>
      </c>
      <c r="B762" s="7">
        <v>0</v>
      </c>
      <c r="C762" s="7">
        <v>0</v>
      </c>
      <c r="D762" s="7">
        <v>0</v>
      </c>
      <c r="E762" s="7">
        <v>1</v>
      </c>
      <c r="F762" s="7">
        <v>1910</v>
      </c>
      <c r="G762" s="7">
        <v>0</v>
      </c>
      <c r="H762" s="8">
        <v>824</v>
      </c>
      <c r="I762" s="7">
        <v>1</v>
      </c>
      <c r="J762" s="7">
        <v>3</v>
      </c>
      <c r="K762" s="7">
        <v>1</v>
      </c>
      <c r="L762" s="7">
        <v>0</v>
      </c>
      <c r="M762" s="7">
        <v>3600</v>
      </c>
      <c r="N762" s="7">
        <v>9</v>
      </c>
      <c r="O762" s="9">
        <v>80000</v>
      </c>
    </row>
    <row r="763" spans="1:15" x14ac:dyDescent="0.2">
      <c r="A763" s="7">
        <v>1</v>
      </c>
      <c r="B763" s="7">
        <v>0</v>
      </c>
      <c r="C763" s="7">
        <v>0</v>
      </c>
      <c r="D763" s="7">
        <v>0</v>
      </c>
      <c r="E763" s="7">
        <v>2</v>
      </c>
      <c r="F763" s="7">
        <v>1910</v>
      </c>
      <c r="G763" s="7">
        <v>0</v>
      </c>
      <c r="H763" s="8">
        <v>2018</v>
      </c>
      <c r="I763" s="7">
        <v>1</v>
      </c>
      <c r="J763" s="7">
        <v>4</v>
      </c>
      <c r="K763" s="7">
        <v>2</v>
      </c>
      <c r="L763" s="7">
        <v>0</v>
      </c>
      <c r="M763" s="7">
        <v>10920</v>
      </c>
      <c r="N763" s="7">
        <v>9</v>
      </c>
      <c r="O763" s="9">
        <v>220000</v>
      </c>
    </row>
    <row r="764" spans="1:15" x14ac:dyDescent="0.2">
      <c r="A764" s="7">
        <v>1</v>
      </c>
      <c r="B764" s="7">
        <v>0</v>
      </c>
      <c r="C764" s="7">
        <v>0</v>
      </c>
      <c r="D764" s="7">
        <v>0</v>
      </c>
      <c r="E764" s="7">
        <v>1</v>
      </c>
      <c r="F764" s="7">
        <v>1910</v>
      </c>
      <c r="G764" s="7">
        <v>0</v>
      </c>
      <c r="H764" s="8">
        <v>1252</v>
      </c>
      <c r="I764" s="7">
        <v>1</v>
      </c>
      <c r="J764" s="7">
        <v>4</v>
      </c>
      <c r="K764" s="7">
        <v>1</v>
      </c>
      <c r="L764" s="7">
        <v>0</v>
      </c>
      <c r="M764" s="7">
        <v>4200</v>
      </c>
      <c r="N764" s="7">
        <v>9</v>
      </c>
      <c r="O764" s="9">
        <v>130000</v>
      </c>
    </row>
    <row r="765" spans="1:15" x14ac:dyDescent="0.2">
      <c r="A765" s="7">
        <v>1</v>
      </c>
      <c r="B765" s="7">
        <v>0</v>
      </c>
      <c r="C765" s="7">
        <v>0</v>
      </c>
      <c r="D765" s="7">
        <v>1</v>
      </c>
      <c r="E765" s="7">
        <v>1.5</v>
      </c>
      <c r="F765" s="7">
        <v>1910</v>
      </c>
      <c r="G765" s="7">
        <v>0</v>
      </c>
      <c r="H765" s="8">
        <v>1669</v>
      </c>
      <c r="I765" s="7">
        <v>2</v>
      </c>
      <c r="J765" s="7">
        <v>4</v>
      </c>
      <c r="K765" s="7">
        <v>2</v>
      </c>
      <c r="L765" s="7">
        <v>0</v>
      </c>
      <c r="M765" s="7">
        <v>4440</v>
      </c>
      <c r="N765" s="7">
        <v>9</v>
      </c>
      <c r="O765" s="9">
        <v>46500</v>
      </c>
    </row>
    <row r="766" spans="1:15" x14ac:dyDescent="0.2">
      <c r="A766" s="7">
        <v>1</v>
      </c>
      <c r="B766" s="7">
        <v>0</v>
      </c>
      <c r="C766" s="7">
        <v>0</v>
      </c>
      <c r="D766" s="7">
        <v>0</v>
      </c>
      <c r="E766" s="7">
        <v>2</v>
      </c>
      <c r="F766" s="7">
        <v>1910</v>
      </c>
      <c r="G766" s="7">
        <v>0</v>
      </c>
      <c r="H766" s="8">
        <v>2967</v>
      </c>
      <c r="I766" s="7">
        <v>2</v>
      </c>
      <c r="J766" s="7">
        <v>5</v>
      </c>
      <c r="K766" s="7">
        <v>2</v>
      </c>
      <c r="L766" s="7">
        <v>0</v>
      </c>
      <c r="M766" s="7">
        <v>3690</v>
      </c>
      <c r="N766" s="7">
        <v>10</v>
      </c>
      <c r="O766" s="9">
        <v>159000</v>
      </c>
    </row>
    <row r="767" spans="1:15" x14ac:dyDescent="0.2">
      <c r="A767" s="7">
        <v>1</v>
      </c>
      <c r="B767" s="7">
        <v>0</v>
      </c>
      <c r="C767" s="7">
        <v>0</v>
      </c>
      <c r="D767" s="7">
        <v>0</v>
      </c>
      <c r="E767" s="7">
        <v>2</v>
      </c>
      <c r="F767" s="7">
        <v>1910</v>
      </c>
      <c r="G767" s="7">
        <v>0</v>
      </c>
      <c r="H767" s="8">
        <v>2428</v>
      </c>
      <c r="I767" s="7">
        <v>2</v>
      </c>
      <c r="J767" s="7">
        <v>6</v>
      </c>
      <c r="K767" s="7">
        <v>2</v>
      </c>
      <c r="L767" s="7">
        <v>0</v>
      </c>
      <c r="M767" s="7">
        <v>5400</v>
      </c>
      <c r="N767" s="7">
        <v>10</v>
      </c>
      <c r="O767" s="9">
        <v>99900</v>
      </c>
    </row>
    <row r="768" spans="1:15" x14ac:dyDescent="0.2">
      <c r="A768" s="7">
        <v>1</v>
      </c>
      <c r="B768" s="7">
        <v>0</v>
      </c>
      <c r="C768" s="7">
        <v>0</v>
      </c>
      <c r="D768" s="7">
        <v>0</v>
      </c>
      <c r="E768" s="7">
        <v>1.5</v>
      </c>
      <c r="F768" s="7">
        <v>1910</v>
      </c>
      <c r="G768" s="7">
        <v>0</v>
      </c>
      <c r="H768" s="8">
        <v>1598</v>
      </c>
      <c r="I768" s="7">
        <v>2</v>
      </c>
      <c r="J768" s="7">
        <v>5</v>
      </c>
      <c r="K768" s="7">
        <v>2</v>
      </c>
      <c r="L768" s="7">
        <v>0</v>
      </c>
      <c r="M768" s="7">
        <v>3390</v>
      </c>
      <c r="N768" s="7">
        <v>10</v>
      </c>
      <c r="O768" s="9">
        <v>247147</v>
      </c>
    </row>
    <row r="769" spans="1:15" x14ac:dyDescent="0.2">
      <c r="A769" s="7">
        <v>1</v>
      </c>
      <c r="B769" s="7">
        <v>0</v>
      </c>
      <c r="C769" s="7">
        <v>0</v>
      </c>
      <c r="D769" s="7">
        <v>0</v>
      </c>
      <c r="E769" s="7">
        <v>1</v>
      </c>
      <c r="F769" s="7">
        <v>1910</v>
      </c>
      <c r="G769" s="7">
        <v>0</v>
      </c>
      <c r="H769" s="8">
        <v>1393</v>
      </c>
      <c r="I769" s="7">
        <v>1</v>
      </c>
      <c r="J769" s="7">
        <v>3</v>
      </c>
      <c r="K769" s="7">
        <v>2</v>
      </c>
      <c r="L769" s="7">
        <v>0</v>
      </c>
      <c r="M769" s="7">
        <v>3600</v>
      </c>
      <c r="N769" s="7">
        <v>10</v>
      </c>
      <c r="O769" s="9">
        <v>188000</v>
      </c>
    </row>
    <row r="770" spans="1:15" x14ac:dyDescent="0.2">
      <c r="A770" s="7">
        <v>1</v>
      </c>
      <c r="B770" s="7">
        <v>0</v>
      </c>
      <c r="C770" s="7">
        <v>0</v>
      </c>
      <c r="D770" s="7">
        <v>0</v>
      </c>
      <c r="E770" s="7">
        <v>2</v>
      </c>
      <c r="F770" s="7">
        <v>1910</v>
      </c>
      <c r="G770" s="7">
        <v>0</v>
      </c>
      <c r="H770" s="8">
        <v>2504</v>
      </c>
      <c r="I770" s="7">
        <v>2</v>
      </c>
      <c r="J770" s="7">
        <v>6</v>
      </c>
      <c r="K770" s="7">
        <v>2</v>
      </c>
      <c r="L770" s="7">
        <v>0</v>
      </c>
      <c r="M770" s="7">
        <v>4760</v>
      </c>
      <c r="N770" s="7">
        <v>11</v>
      </c>
      <c r="O770" s="9">
        <v>259000</v>
      </c>
    </row>
    <row r="771" spans="1:15" x14ac:dyDescent="0.2">
      <c r="A771" s="7">
        <v>1</v>
      </c>
      <c r="B771" s="7">
        <v>0</v>
      </c>
      <c r="C771" s="7">
        <v>0</v>
      </c>
      <c r="D771" s="7">
        <v>0</v>
      </c>
      <c r="E771" s="7">
        <v>2</v>
      </c>
      <c r="F771" s="7">
        <v>1910</v>
      </c>
      <c r="G771" s="7">
        <v>0</v>
      </c>
      <c r="H771" s="8">
        <v>2142</v>
      </c>
      <c r="I771" s="7">
        <v>2</v>
      </c>
      <c r="J771" s="7">
        <v>4</v>
      </c>
      <c r="K771" s="7">
        <v>2</v>
      </c>
      <c r="L771" s="7">
        <v>0</v>
      </c>
      <c r="M771" s="7">
        <v>3645</v>
      </c>
      <c r="N771" s="7">
        <v>11</v>
      </c>
      <c r="O771" s="9">
        <v>70000</v>
      </c>
    </row>
    <row r="772" spans="1:15" x14ac:dyDescent="0.2">
      <c r="A772" s="7">
        <v>1</v>
      </c>
      <c r="B772" s="7">
        <v>0</v>
      </c>
      <c r="C772" s="7">
        <v>0</v>
      </c>
      <c r="D772" s="7">
        <v>0</v>
      </c>
      <c r="E772" s="7">
        <v>2</v>
      </c>
      <c r="F772" s="7">
        <v>1910</v>
      </c>
      <c r="G772" s="7">
        <v>0</v>
      </c>
      <c r="H772" s="8">
        <v>1964</v>
      </c>
      <c r="I772" s="7">
        <v>2</v>
      </c>
      <c r="J772" s="7">
        <v>7</v>
      </c>
      <c r="K772" s="7">
        <v>3</v>
      </c>
      <c r="L772" s="7">
        <v>0</v>
      </c>
      <c r="M772" s="7">
        <v>3840</v>
      </c>
      <c r="N772" s="7">
        <v>11</v>
      </c>
      <c r="O772" s="9">
        <v>55000</v>
      </c>
    </row>
    <row r="773" spans="1:15" x14ac:dyDescent="0.2">
      <c r="A773" s="7">
        <v>1</v>
      </c>
      <c r="B773" s="7">
        <v>0</v>
      </c>
      <c r="C773" s="7">
        <v>0</v>
      </c>
      <c r="D773" s="7">
        <v>0</v>
      </c>
      <c r="E773" s="7">
        <v>2</v>
      </c>
      <c r="F773" s="7">
        <v>1910</v>
      </c>
      <c r="G773" s="7">
        <v>0</v>
      </c>
      <c r="H773" s="8">
        <v>1559</v>
      </c>
      <c r="I773" s="7">
        <v>2</v>
      </c>
      <c r="J773" s="7">
        <v>3</v>
      </c>
      <c r="K773" s="7">
        <v>2</v>
      </c>
      <c r="L773" s="7">
        <v>0</v>
      </c>
      <c r="M773" s="7">
        <v>4290</v>
      </c>
      <c r="N773" s="7">
        <v>11</v>
      </c>
      <c r="O773" s="9">
        <v>133000</v>
      </c>
    </row>
    <row r="774" spans="1:15" x14ac:dyDescent="0.2">
      <c r="A774" s="7">
        <v>1</v>
      </c>
      <c r="B774" s="7">
        <v>0</v>
      </c>
      <c r="C774" s="7">
        <v>0</v>
      </c>
      <c r="D774" s="7">
        <v>0</v>
      </c>
      <c r="E774" s="7">
        <v>2</v>
      </c>
      <c r="F774" s="7">
        <v>1910</v>
      </c>
      <c r="G774" s="7">
        <v>0</v>
      </c>
      <c r="H774" s="8">
        <v>2172</v>
      </c>
      <c r="I774" s="7">
        <v>2</v>
      </c>
      <c r="J774" s="7">
        <v>5</v>
      </c>
      <c r="K774" s="7">
        <v>2</v>
      </c>
      <c r="L774" s="7">
        <v>0</v>
      </c>
      <c r="M774" s="7">
        <v>4800</v>
      </c>
      <c r="N774" s="7">
        <v>11</v>
      </c>
      <c r="O774" s="9">
        <v>300000</v>
      </c>
    </row>
    <row r="775" spans="1:15" x14ac:dyDescent="0.2">
      <c r="A775" s="7">
        <v>0</v>
      </c>
      <c r="B775" s="7">
        <v>1</v>
      </c>
      <c r="C775" s="7">
        <v>0</v>
      </c>
      <c r="D775" s="7">
        <v>1</v>
      </c>
      <c r="E775" s="7">
        <v>2</v>
      </c>
      <c r="F775" s="7">
        <v>1910</v>
      </c>
      <c r="G775" s="7">
        <v>0</v>
      </c>
      <c r="H775" s="8">
        <v>5297</v>
      </c>
      <c r="I775" s="7">
        <v>1</v>
      </c>
      <c r="J775" s="7">
        <v>0</v>
      </c>
      <c r="K775" s="7">
        <v>0</v>
      </c>
      <c r="L775" s="7">
        <v>0</v>
      </c>
      <c r="M775" s="7">
        <v>15870</v>
      </c>
      <c r="N775" s="7">
        <v>11</v>
      </c>
      <c r="O775" s="9">
        <v>142000</v>
      </c>
    </row>
    <row r="776" spans="1:15" x14ac:dyDescent="0.2">
      <c r="A776" s="7">
        <v>1</v>
      </c>
      <c r="B776" s="7">
        <v>0</v>
      </c>
      <c r="C776" s="7">
        <v>0</v>
      </c>
      <c r="D776" s="7">
        <v>0</v>
      </c>
      <c r="E776" s="7">
        <v>1.5</v>
      </c>
      <c r="F776" s="7">
        <v>1910</v>
      </c>
      <c r="G776" s="7">
        <v>0</v>
      </c>
      <c r="H776" s="8">
        <v>1636</v>
      </c>
      <c r="I776" s="7">
        <v>2</v>
      </c>
      <c r="J776" s="7">
        <v>4</v>
      </c>
      <c r="K776" s="7">
        <v>2</v>
      </c>
      <c r="L776" s="7">
        <v>0</v>
      </c>
      <c r="M776" s="7">
        <v>3750</v>
      </c>
      <c r="N776" s="7">
        <v>12</v>
      </c>
      <c r="O776" s="9">
        <v>18000</v>
      </c>
    </row>
    <row r="777" spans="1:15" x14ac:dyDescent="0.2">
      <c r="A777" s="7">
        <v>1</v>
      </c>
      <c r="B777" s="7">
        <v>0</v>
      </c>
      <c r="C777" s="7">
        <v>0</v>
      </c>
      <c r="D777" s="7">
        <v>0</v>
      </c>
      <c r="E777" s="7">
        <v>1.5</v>
      </c>
      <c r="F777" s="7">
        <v>1910</v>
      </c>
      <c r="G777" s="7">
        <v>0</v>
      </c>
      <c r="H777" s="8">
        <v>1636</v>
      </c>
      <c r="I777" s="7">
        <v>2</v>
      </c>
      <c r="J777" s="7">
        <v>4</v>
      </c>
      <c r="K777" s="7">
        <v>2</v>
      </c>
      <c r="L777" s="7">
        <v>0</v>
      </c>
      <c r="M777" s="7">
        <v>3750</v>
      </c>
      <c r="N777" s="7">
        <v>12</v>
      </c>
      <c r="O777" s="9">
        <v>20000</v>
      </c>
    </row>
    <row r="778" spans="1:15" x14ac:dyDescent="0.2">
      <c r="A778" s="7">
        <v>1</v>
      </c>
      <c r="B778" s="7">
        <v>0</v>
      </c>
      <c r="C778" s="7">
        <v>0</v>
      </c>
      <c r="D778" s="7">
        <v>0</v>
      </c>
      <c r="E778" s="7">
        <v>1.5</v>
      </c>
      <c r="F778" s="7">
        <v>1910</v>
      </c>
      <c r="G778" s="7">
        <v>0</v>
      </c>
      <c r="H778" s="8">
        <v>1398</v>
      </c>
      <c r="I778" s="7">
        <v>1</v>
      </c>
      <c r="J778" s="7">
        <v>6</v>
      </c>
      <c r="K778" s="7">
        <v>1</v>
      </c>
      <c r="L778" s="7">
        <v>1</v>
      </c>
      <c r="M778" s="7">
        <v>3750</v>
      </c>
      <c r="N778" s="7">
        <v>12</v>
      </c>
      <c r="O778" s="9">
        <v>25000</v>
      </c>
    </row>
    <row r="779" spans="1:15" x14ac:dyDescent="0.2">
      <c r="A779" s="7">
        <v>1</v>
      </c>
      <c r="B779" s="7">
        <v>0</v>
      </c>
      <c r="C779" s="7">
        <v>0</v>
      </c>
      <c r="D779" s="7">
        <v>0</v>
      </c>
      <c r="E779" s="7">
        <v>2</v>
      </c>
      <c r="F779" s="7">
        <v>1910</v>
      </c>
      <c r="G779" s="7">
        <v>0</v>
      </c>
      <c r="H779" s="8">
        <v>3036</v>
      </c>
      <c r="I779" s="7">
        <v>2</v>
      </c>
      <c r="J779" s="7">
        <v>6</v>
      </c>
      <c r="K779" s="7">
        <v>2</v>
      </c>
      <c r="L779" s="7">
        <v>0</v>
      </c>
      <c r="M779" s="7">
        <v>4445</v>
      </c>
      <c r="N779" s="7">
        <v>12</v>
      </c>
      <c r="O779" s="9">
        <v>120000</v>
      </c>
    </row>
    <row r="780" spans="1:15" x14ac:dyDescent="0.2">
      <c r="A780" s="7">
        <v>1</v>
      </c>
      <c r="B780" s="7">
        <v>0</v>
      </c>
      <c r="C780" s="7">
        <v>0</v>
      </c>
      <c r="D780" s="7">
        <v>0</v>
      </c>
      <c r="E780" s="7">
        <v>1.5</v>
      </c>
      <c r="F780" s="7">
        <v>1910</v>
      </c>
      <c r="G780" s="7">
        <v>0</v>
      </c>
      <c r="H780" s="8">
        <v>1680</v>
      </c>
      <c r="I780" s="7">
        <v>2</v>
      </c>
      <c r="J780" s="7">
        <v>4</v>
      </c>
      <c r="K780" s="7">
        <v>2</v>
      </c>
      <c r="L780" s="7">
        <v>0</v>
      </c>
      <c r="M780" s="7">
        <v>3390</v>
      </c>
      <c r="N780" s="7">
        <v>12</v>
      </c>
      <c r="O780" s="9">
        <v>105000</v>
      </c>
    </row>
    <row r="781" spans="1:15" x14ac:dyDescent="0.2">
      <c r="A781" s="7">
        <v>1</v>
      </c>
      <c r="B781" s="7">
        <v>0</v>
      </c>
      <c r="C781" s="7">
        <v>0</v>
      </c>
      <c r="D781" s="7">
        <v>0</v>
      </c>
      <c r="E781" s="7">
        <v>2</v>
      </c>
      <c r="F781" s="7">
        <v>1910</v>
      </c>
      <c r="G781" s="7">
        <v>0</v>
      </c>
      <c r="H781" s="8">
        <v>1750</v>
      </c>
      <c r="I781" s="7">
        <v>1</v>
      </c>
      <c r="J781" s="7">
        <v>2</v>
      </c>
      <c r="K781" s="7">
        <v>1</v>
      </c>
      <c r="L781" s="7">
        <v>0</v>
      </c>
      <c r="M781" s="7">
        <v>7200</v>
      </c>
      <c r="N781" s="7">
        <v>12</v>
      </c>
      <c r="O781" s="9">
        <v>289900</v>
      </c>
    </row>
    <row r="782" spans="1:15" x14ac:dyDescent="0.2">
      <c r="A782" s="7">
        <v>1</v>
      </c>
      <c r="B782" s="7">
        <v>0</v>
      </c>
      <c r="C782" s="7">
        <v>0</v>
      </c>
      <c r="D782" s="7">
        <v>0</v>
      </c>
      <c r="E782" s="7">
        <v>2</v>
      </c>
      <c r="F782" s="7">
        <v>1910</v>
      </c>
      <c r="G782" s="7">
        <v>0</v>
      </c>
      <c r="H782" s="8">
        <v>2505</v>
      </c>
      <c r="I782" s="7">
        <v>3</v>
      </c>
      <c r="J782" s="7">
        <v>5</v>
      </c>
      <c r="K782" s="7">
        <v>3</v>
      </c>
      <c r="L782" s="7">
        <v>0</v>
      </c>
      <c r="M782" s="7">
        <v>3968</v>
      </c>
      <c r="N782" s="7">
        <v>12</v>
      </c>
      <c r="O782" s="9">
        <v>17100</v>
      </c>
    </row>
    <row r="783" spans="1:15" x14ac:dyDescent="0.2">
      <c r="A783" s="7">
        <v>1</v>
      </c>
      <c r="B783" s="7">
        <v>0</v>
      </c>
      <c r="C783" s="7">
        <v>0</v>
      </c>
      <c r="D783" s="7">
        <v>0</v>
      </c>
      <c r="E783" s="7">
        <v>2</v>
      </c>
      <c r="F783" s="7">
        <v>1911</v>
      </c>
      <c r="G783" s="7">
        <v>0</v>
      </c>
      <c r="H783" s="8">
        <v>2536</v>
      </c>
      <c r="I783" s="7">
        <v>2</v>
      </c>
      <c r="J783" s="7">
        <v>5</v>
      </c>
      <c r="K783" s="7">
        <v>2</v>
      </c>
      <c r="L783" s="7">
        <v>0</v>
      </c>
      <c r="M783" s="7">
        <v>8750</v>
      </c>
      <c r="N783" s="7">
        <v>1</v>
      </c>
      <c r="O783" s="9">
        <v>337500</v>
      </c>
    </row>
    <row r="784" spans="1:15" x14ac:dyDescent="0.2">
      <c r="A784" s="7">
        <v>0</v>
      </c>
      <c r="B784" s="7">
        <v>0</v>
      </c>
      <c r="C784" s="7">
        <v>1</v>
      </c>
      <c r="D784" s="7">
        <v>1</v>
      </c>
      <c r="E784" s="7">
        <v>1</v>
      </c>
      <c r="F784" s="7">
        <v>1911</v>
      </c>
      <c r="G784" s="7">
        <v>5</v>
      </c>
      <c r="H784" s="8">
        <v>1464</v>
      </c>
      <c r="I784" s="7">
        <v>1</v>
      </c>
      <c r="J784" s="7">
        <v>3</v>
      </c>
      <c r="K784" s="7">
        <v>1</v>
      </c>
      <c r="L784" s="7">
        <v>1</v>
      </c>
      <c r="M784" s="7">
        <v>0</v>
      </c>
      <c r="N784" s="7">
        <v>2</v>
      </c>
      <c r="O784" s="9">
        <v>175000</v>
      </c>
    </row>
    <row r="785" spans="1:15" x14ac:dyDescent="0.2">
      <c r="A785" s="7">
        <v>1</v>
      </c>
      <c r="B785" s="7">
        <v>0</v>
      </c>
      <c r="C785" s="7">
        <v>0</v>
      </c>
      <c r="D785" s="7">
        <v>0</v>
      </c>
      <c r="E785" s="7">
        <v>2</v>
      </c>
      <c r="F785" s="7">
        <v>1911</v>
      </c>
      <c r="G785" s="7">
        <v>0</v>
      </c>
      <c r="H785" s="8">
        <v>2310</v>
      </c>
      <c r="I785" s="7">
        <v>2</v>
      </c>
      <c r="J785" s="7">
        <v>4</v>
      </c>
      <c r="K785" s="7">
        <v>2</v>
      </c>
      <c r="L785" s="7">
        <v>0</v>
      </c>
      <c r="M785" s="7">
        <v>3840</v>
      </c>
      <c r="N785" s="7">
        <v>3</v>
      </c>
      <c r="O785" s="9">
        <v>92500</v>
      </c>
    </row>
    <row r="786" spans="1:15" x14ac:dyDescent="0.2">
      <c r="A786" s="7">
        <v>1</v>
      </c>
      <c r="B786" s="7">
        <v>0</v>
      </c>
      <c r="C786" s="7">
        <v>0</v>
      </c>
      <c r="D786" s="7">
        <v>0</v>
      </c>
      <c r="E786" s="7">
        <v>1.5</v>
      </c>
      <c r="F786" s="7">
        <v>1911</v>
      </c>
      <c r="G786" s="7">
        <v>0</v>
      </c>
      <c r="H786" s="8">
        <v>1445</v>
      </c>
      <c r="I786" s="7">
        <v>1</v>
      </c>
      <c r="J786" s="7">
        <v>3</v>
      </c>
      <c r="K786" s="7">
        <v>1</v>
      </c>
      <c r="L786" s="7">
        <v>0</v>
      </c>
      <c r="M786" s="7">
        <v>2520</v>
      </c>
      <c r="N786" s="7">
        <v>5</v>
      </c>
      <c r="O786" s="9">
        <v>83000</v>
      </c>
    </row>
    <row r="787" spans="1:15" x14ac:dyDescent="0.2">
      <c r="A787" s="7">
        <v>0</v>
      </c>
      <c r="B787" s="7">
        <v>0</v>
      </c>
      <c r="C787" s="7">
        <v>1</v>
      </c>
      <c r="D787" s="7">
        <v>1</v>
      </c>
      <c r="E787" s="7">
        <v>1</v>
      </c>
      <c r="F787" s="7">
        <v>1911</v>
      </c>
      <c r="G787" s="7">
        <v>5</v>
      </c>
      <c r="H787" s="8">
        <v>1464</v>
      </c>
      <c r="I787" s="7">
        <v>1</v>
      </c>
      <c r="J787" s="7">
        <v>3</v>
      </c>
      <c r="K787" s="7">
        <v>1</v>
      </c>
      <c r="L787" s="7">
        <v>0</v>
      </c>
      <c r="M787" s="7">
        <v>0</v>
      </c>
      <c r="N787" s="7">
        <v>5</v>
      </c>
      <c r="O787" s="9">
        <v>189900</v>
      </c>
    </row>
    <row r="788" spans="1:15" x14ac:dyDescent="0.2">
      <c r="A788" s="7">
        <v>1</v>
      </c>
      <c r="B788" s="7">
        <v>0</v>
      </c>
      <c r="C788" s="7">
        <v>0</v>
      </c>
      <c r="D788" s="7">
        <v>0</v>
      </c>
      <c r="E788" s="7">
        <v>1.5</v>
      </c>
      <c r="F788" s="7">
        <v>1911</v>
      </c>
      <c r="G788" s="7">
        <v>0</v>
      </c>
      <c r="H788" s="8">
        <v>1862</v>
      </c>
      <c r="I788" s="7">
        <v>2</v>
      </c>
      <c r="J788" s="7">
        <v>4</v>
      </c>
      <c r="K788" s="7">
        <v>2</v>
      </c>
      <c r="L788" s="7">
        <v>0</v>
      </c>
      <c r="M788" s="7">
        <v>3570</v>
      </c>
      <c r="N788" s="7">
        <v>7</v>
      </c>
      <c r="O788" s="9">
        <v>135500</v>
      </c>
    </row>
    <row r="789" spans="1:15" x14ac:dyDescent="0.2">
      <c r="A789" s="7">
        <v>1</v>
      </c>
      <c r="B789" s="7">
        <v>0</v>
      </c>
      <c r="C789" s="7">
        <v>0</v>
      </c>
      <c r="D789" s="7">
        <v>0</v>
      </c>
      <c r="E789" s="7">
        <v>1</v>
      </c>
      <c r="F789" s="7">
        <v>1911</v>
      </c>
      <c r="G789" s="7">
        <v>0</v>
      </c>
      <c r="H789" s="8">
        <v>1145</v>
      </c>
      <c r="I789" s="7">
        <v>1</v>
      </c>
      <c r="J789" s="7">
        <v>2</v>
      </c>
      <c r="K789" s="7">
        <v>1</v>
      </c>
      <c r="L789" s="7">
        <v>0</v>
      </c>
      <c r="M789" s="7">
        <v>4800</v>
      </c>
      <c r="N789" s="7">
        <v>7</v>
      </c>
      <c r="O789" s="9">
        <v>205000</v>
      </c>
    </row>
    <row r="790" spans="1:15" x14ac:dyDescent="0.2">
      <c r="A790" s="7">
        <v>1</v>
      </c>
      <c r="B790" s="7">
        <v>0</v>
      </c>
      <c r="C790" s="7">
        <v>0</v>
      </c>
      <c r="D790" s="7">
        <v>0</v>
      </c>
      <c r="E790" s="7">
        <v>1.5</v>
      </c>
      <c r="F790" s="7">
        <v>1911</v>
      </c>
      <c r="G790" s="7">
        <v>0</v>
      </c>
      <c r="H790" s="8">
        <v>1506</v>
      </c>
      <c r="I790" s="7">
        <v>2</v>
      </c>
      <c r="J790" s="7">
        <v>4</v>
      </c>
      <c r="K790" s="7">
        <v>2</v>
      </c>
      <c r="L790" s="7">
        <v>0</v>
      </c>
      <c r="M790" s="7">
        <v>4020</v>
      </c>
      <c r="N790" s="7">
        <v>7</v>
      </c>
      <c r="O790" s="9">
        <v>193750</v>
      </c>
    </row>
    <row r="791" spans="1:15" x14ac:dyDescent="0.2">
      <c r="A791" s="7">
        <v>0</v>
      </c>
      <c r="B791" s="7">
        <v>1</v>
      </c>
      <c r="C791" s="7">
        <v>0</v>
      </c>
      <c r="D791" s="7">
        <v>1</v>
      </c>
      <c r="E791" s="7">
        <v>2</v>
      </c>
      <c r="F791" s="7">
        <v>1911</v>
      </c>
      <c r="G791" s="7">
        <v>0</v>
      </c>
      <c r="H791" s="8">
        <v>2208</v>
      </c>
      <c r="I791" s="7">
        <v>1</v>
      </c>
      <c r="J791" s="7">
        <v>0</v>
      </c>
      <c r="K791" s="7">
        <v>0</v>
      </c>
      <c r="L791" s="7">
        <v>0</v>
      </c>
      <c r="M791" s="7">
        <v>3600</v>
      </c>
      <c r="N791" s="7">
        <v>7</v>
      </c>
      <c r="O791" s="9">
        <v>80000</v>
      </c>
    </row>
    <row r="792" spans="1:15" x14ac:dyDescent="0.2">
      <c r="A792" s="7">
        <v>1</v>
      </c>
      <c r="B792" s="7">
        <v>0</v>
      </c>
      <c r="C792" s="7">
        <v>0</v>
      </c>
      <c r="D792" s="7">
        <v>0</v>
      </c>
      <c r="E792" s="7">
        <v>1.5</v>
      </c>
      <c r="F792" s="7">
        <v>1911</v>
      </c>
      <c r="G792" s="7">
        <v>0</v>
      </c>
      <c r="H792" s="8">
        <v>1656</v>
      </c>
      <c r="I792" s="7">
        <v>2</v>
      </c>
      <c r="J792" s="7">
        <v>4</v>
      </c>
      <c r="K792" s="7">
        <v>2</v>
      </c>
      <c r="L792" s="7">
        <v>0</v>
      </c>
      <c r="M792" s="7">
        <v>4500</v>
      </c>
      <c r="N792" s="7">
        <v>8</v>
      </c>
      <c r="O792" s="9">
        <v>150000</v>
      </c>
    </row>
    <row r="793" spans="1:15" x14ac:dyDescent="0.2">
      <c r="A793" s="7">
        <v>0</v>
      </c>
      <c r="B793" s="7">
        <v>0</v>
      </c>
      <c r="C793" s="7">
        <v>1</v>
      </c>
      <c r="D793" s="7">
        <v>1</v>
      </c>
      <c r="E793" s="7">
        <v>1</v>
      </c>
      <c r="F793" s="7">
        <v>1911</v>
      </c>
      <c r="G793" s="7">
        <v>5</v>
      </c>
      <c r="H793" s="8">
        <v>1464</v>
      </c>
      <c r="I793" s="7">
        <v>1</v>
      </c>
      <c r="J793" s="7">
        <v>3</v>
      </c>
      <c r="K793" s="7">
        <v>1</v>
      </c>
      <c r="L793" s="7">
        <v>0</v>
      </c>
      <c r="M793" s="7">
        <v>0</v>
      </c>
      <c r="N793" s="7">
        <v>10</v>
      </c>
      <c r="O793" s="9">
        <v>184000</v>
      </c>
    </row>
    <row r="794" spans="1:15" x14ac:dyDescent="0.2">
      <c r="A794" s="7">
        <v>1</v>
      </c>
      <c r="B794" s="7">
        <v>0</v>
      </c>
      <c r="C794" s="7">
        <v>0</v>
      </c>
      <c r="D794" s="7">
        <v>0</v>
      </c>
      <c r="E794" s="7">
        <v>1.5</v>
      </c>
      <c r="F794" s="7">
        <v>1911</v>
      </c>
      <c r="G794" s="7">
        <v>0</v>
      </c>
      <c r="H794" s="8">
        <v>1877</v>
      </c>
      <c r="I794" s="7">
        <v>2</v>
      </c>
      <c r="J794" s="7">
        <v>4</v>
      </c>
      <c r="K794" s="7">
        <v>2</v>
      </c>
      <c r="L794" s="7">
        <v>0</v>
      </c>
      <c r="M794" s="7">
        <v>3600</v>
      </c>
      <c r="N794" s="7">
        <v>11</v>
      </c>
      <c r="O794" s="9">
        <v>218000</v>
      </c>
    </row>
    <row r="795" spans="1:15" x14ac:dyDescent="0.2">
      <c r="A795" s="7">
        <v>1</v>
      </c>
      <c r="B795" s="7">
        <v>0</v>
      </c>
      <c r="C795" s="7">
        <v>0</v>
      </c>
      <c r="D795" s="7">
        <v>0</v>
      </c>
      <c r="E795" s="7">
        <v>2</v>
      </c>
      <c r="F795" s="7">
        <v>1911</v>
      </c>
      <c r="G795" s="7">
        <v>0</v>
      </c>
      <c r="H795" s="8">
        <v>2208</v>
      </c>
      <c r="I795" s="7">
        <v>2</v>
      </c>
      <c r="J795" s="7">
        <v>4</v>
      </c>
      <c r="K795" s="7">
        <v>2</v>
      </c>
      <c r="L795" s="7">
        <v>0</v>
      </c>
      <c r="M795" s="7">
        <v>3675</v>
      </c>
      <c r="N795" s="7">
        <v>11</v>
      </c>
      <c r="O795" s="9">
        <v>22500</v>
      </c>
    </row>
    <row r="796" spans="1:15" x14ac:dyDescent="0.2">
      <c r="A796" s="7">
        <v>0</v>
      </c>
      <c r="B796" s="7">
        <v>0</v>
      </c>
      <c r="C796" s="7">
        <v>0</v>
      </c>
      <c r="D796" s="7">
        <v>1</v>
      </c>
      <c r="E796" s="7">
        <v>2</v>
      </c>
      <c r="F796" s="7">
        <v>1911</v>
      </c>
      <c r="G796" s="7">
        <v>0</v>
      </c>
      <c r="H796" s="8">
        <v>2764</v>
      </c>
      <c r="I796" s="7">
        <v>1</v>
      </c>
      <c r="J796" s="7">
        <v>0</v>
      </c>
      <c r="K796" s="7">
        <v>0</v>
      </c>
      <c r="L796" s="7">
        <v>0</v>
      </c>
      <c r="M796" s="7">
        <v>4810</v>
      </c>
      <c r="N796" s="7">
        <v>11</v>
      </c>
      <c r="O796" s="9">
        <v>300000</v>
      </c>
    </row>
    <row r="797" spans="1:15" x14ac:dyDescent="0.2">
      <c r="A797" s="7">
        <v>1</v>
      </c>
      <c r="B797" s="7">
        <v>0</v>
      </c>
      <c r="C797" s="7">
        <v>0</v>
      </c>
      <c r="D797" s="7">
        <v>0</v>
      </c>
      <c r="E797" s="7">
        <v>1</v>
      </c>
      <c r="F797" s="7">
        <v>1911</v>
      </c>
      <c r="G797" s="7">
        <v>0</v>
      </c>
      <c r="H797" s="8">
        <v>1424</v>
      </c>
      <c r="I797" s="7">
        <v>1</v>
      </c>
      <c r="J797" s="7">
        <v>5</v>
      </c>
      <c r="K797" s="7">
        <v>2</v>
      </c>
      <c r="L797" s="7">
        <v>0</v>
      </c>
      <c r="M797" s="7">
        <v>3500</v>
      </c>
      <c r="N797" s="7">
        <v>12</v>
      </c>
      <c r="O797" s="9">
        <v>22400</v>
      </c>
    </row>
    <row r="798" spans="1:15" x14ac:dyDescent="0.2">
      <c r="A798" s="7">
        <v>1</v>
      </c>
      <c r="B798" s="7">
        <v>0</v>
      </c>
      <c r="C798" s="7">
        <v>0</v>
      </c>
      <c r="D798" s="7">
        <v>0</v>
      </c>
      <c r="E798" s="7">
        <v>1</v>
      </c>
      <c r="F798" s="7">
        <v>1912</v>
      </c>
      <c r="G798" s="7">
        <v>0</v>
      </c>
      <c r="H798" s="8">
        <v>1429</v>
      </c>
      <c r="I798" s="7">
        <v>1</v>
      </c>
      <c r="J798" s="7">
        <v>4</v>
      </c>
      <c r="K798" s="7">
        <v>1</v>
      </c>
      <c r="L798" s="7">
        <v>0</v>
      </c>
      <c r="M798" s="7">
        <v>31388</v>
      </c>
      <c r="N798" s="7">
        <v>1</v>
      </c>
      <c r="O798" s="9">
        <v>134000</v>
      </c>
    </row>
    <row r="799" spans="1:15" x14ac:dyDescent="0.2">
      <c r="A799" s="7">
        <v>1</v>
      </c>
      <c r="B799" s="7">
        <v>0</v>
      </c>
      <c r="C799" s="7">
        <v>0</v>
      </c>
      <c r="D799" s="7">
        <v>0</v>
      </c>
      <c r="E799" s="7">
        <v>1.5</v>
      </c>
      <c r="F799" s="7">
        <v>1912</v>
      </c>
      <c r="G799" s="7">
        <v>0</v>
      </c>
      <c r="H799" s="8">
        <v>1122</v>
      </c>
      <c r="I799" s="7">
        <v>1</v>
      </c>
      <c r="J799" s="7">
        <v>3</v>
      </c>
      <c r="K799" s="7">
        <v>1</v>
      </c>
      <c r="L799" s="7">
        <v>0</v>
      </c>
      <c r="M799" s="7">
        <v>3000</v>
      </c>
      <c r="N799" s="7">
        <v>2</v>
      </c>
      <c r="O799" s="9">
        <v>157000</v>
      </c>
    </row>
    <row r="800" spans="1:15" x14ac:dyDescent="0.2">
      <c r="A800" s="7">
        <v>0</v>
      </c>
      <c r="B800" s="7">
        <v>0</v>
      </c>
      <c r="C800" s="7">
        <v>0</v>
      </c>
      <c r="D800" s="7">
        <v>1</v>
      </c>
      <c r="E800" s="7">
        <v>2</v>
      </c>
      <c r="F800" s="7">
        <v>1912</v>
      </c>
      <c r="G800" s="7">
        <v>0</v>
      </c>
      <c r="H800" s="8">
        <v>5056</v>
      </c>
      <c r="I800" s="7">
        <v>1</v>
      </c>
      <c r="J800" s="7">
        <v>0</v>
      </c>
      <c r="K800" s="7">
        <v>0</v>
      </c>
      <c r="L800" s="7">
        <v>0</v>
      </c>
      <c r="M800" s="7">
        <v>7011</v>
      </c>
      <c r="N800" s="7">
        <v>2</v>
      </c>
      <c r="O800" s="9">
        <v>40000</v>
      </c>
    </row>
    <row r="801" spans="1:15" x14ac:dyDescent="0.2">
      <c r="A801" s="7">
        <v>0</v>
      </c>
      <c r="B801" s="7">
        <v>0</v>
      </c>
      <c r="C801" s="7">
        <v>0</v>
      </c>
      <c r="D801" s="7">
        <v>1</v>
      </c>
      <c r="E801" s="7">
        <v>2</v>
      </c>
      <c r="F801" s="7">
        <v>1912</v>
      </c>
      <c r="G801" s="7">
        <v>0</v>
      </c>
      <c r="H801" s="8">
        <v>3400</v>
      </c>
      <c r="I801" s="7">
        <v>1</v>
      </c>
      <c r="J801" s="7">
        <v>0</v>
      </c>
      <c r="K801" s="7">
        <v>0</v>
      </c>
      <c r="L801" s="7">
        <v>0</v>
      </c>
      <c r="M801" s="7">
        <v>4200</v>
      </c>
      <c r="N801" s="7">
        <v>2</v>
      </c>
      <c r="O801" s="9">
        <v>130000</v>
      </c>
    </row>
    <row r="802" spans="1:15" x14ac:dyDescent="0.2">
      <c r="A802" s="7">
        <v>1</v>
      </c>
      <c r="B802" s="7">
        <v>0</v>
      </c>
      <c r="C802" s="7">
        <v>0</v>
      </c>
      <c r="D802" s="7">
        <v>0</v>
      </c>
      <c r="E802" s="7">
        <v>2</v>
      </c>
      <c r="F802" s="7">
        <v>1912</v>
      </c>
      <c r="G802" s="7">
        <v>0</v>
      </c>
      <c r="H802" s="8">
        <v>2830</v>
      </c>
      <c r="I802" s="7">
        <v>2</v>
      </c>
      <c r="J802" s="7">
        <v>6</v>
      </c>
      <c r="K802" s="7">
        <v>2</v>
      </c>
      <c r="L802" s="7">
        <v>0</v>
      </c>
      <c r="M802" s="7">
        <v>4800</v>
      </c>
      <c r="N802" s="7">
        <v>3</v>
      </c>
      <c r="O802" s="9">
        <v>290000</v>
      </c>
    </row>
    <row r="803" spans="1:15" x14ac:dyDescent="0.2">
      <c r="A803" s="7">
        <v>1</v>
      </c>
      <c r="B803" s="7">
        <v>0</v>
      </c>
      <c r="C803" s="7">
        <v>0</v>
      </c>
      <c r="D803" s="7">
        <v>1</v>
      </c>
      <c r="E803" s="7">
        <v>2</v>
      </c>
      <c r="F803" s="7">
        <v>1912</v>
      </c>
      <c r="G803" s="7">
        <v>0</v>
      </c>
      <c r="H803" s="8">
        <v>7502</v>
      </c>
      <c r="I803" s="7">
        <v>1</v>
      </c>
      <c r="J803" s="7">
        <v>8</v>
      </c>
      <c r="K803" s="7">
        <v>5</v>
      </c>
      <c r="L803" s="7">
        <v>2</v>
      </c>
      <c r="M803" s="7">
        <v>18461</v>
      </c>
      <c r="N803" s="7">
        <v>3</v>
      </c>
      <c r="O803" s="9">
        <v>1440000</v>
      </c>
    </row>
    <row r="804" spans="1:15" x14ac:dyDescent="0.2">
      <c r="A804" s="7">
        <v>1</v>
      </c>
      <c r="B804" s="7">
        <v>0</v>
      </c>
      <c r="C804" s="7">
        <v>0</v>
      </c>
      <c r="D804" s="7">
        <v>1</v>
      </c>
      <c r="E804" s="7">
        <v>2</v>
      </c>
      <c r="F804" s="7">
        <v>1912</v>
      </c>
      <c r="G804" s="7">
        <v>0</v>
      </c>
      <c r="H804" s="8">
        <v>3354</v>
      </c>
      <c r="I804" s="7">
        <v>1</v>
      </c>
      <c r="J804" s="7">
        <v>4</v>
      </c>
      <c r="K804" s="7">
        <v>4</v>
      </c>
      <c r="L804" s="7">
        <v>0</v>
      </c>
      <c r="M804" s="7">
        <v>7200</v>
      </c>
      <c r="N804" s="7">
        <v>3</v>
      </c>
      <c r="O804" s="9">
        <v>549900</v>
      </c>
    </row>
    <row r="805" spans="1:15" x14ac:dyDescent="0.2">
      <c r="A805" s="7">
        <v>1</v>
      </c>
      <c r="B805" s="7">
        <v>0</v>
      </c>
      <c r="C805" s="7">
        <v>0</v>
      </c>
      <c r="D805" s="7">
        <v>0</v>
      </c>
      <c r="E805" s="7">
        <v>1.5</v>
      </c>
      <c r="F805" s="7">
        <v>1912</v>
      </c>
      <c r="G805" s="7">
        <v>0</v>
      </c>
      <c r="H805" s="8">
        <v>1553</v>
      </c>
      <c r="I805" s="7">
        <v>2</v>
      </c>
      <c r="J805" s="7">
        <v>4</v>
      </c>
      <c r="K805" s="7">
        <v>3</v>
      </c>
      <c r="L805" s="7">
        <v>0</v>
      </c>
      <c r="M805" s="7">
        <v>3450</v>
      </c>
      <c r="N805" s="7">
        <v>3</v>
      </c>
      <c r="O805" s="9">
        <v>118000</v>
      </c>
    </row>
    <row r="806" spans="1:15" x14ac:dyDescent="0.2">
      <c r="A806" s="7">
        <v>1</v>
      </c>
      <c r="B806" s="7">
        <v>0</v>
      </c>
      <c r="C806" s="7">
        <v>0</v>
      </c>
      <c r="D806" s="7">
        <v>0</v>
      </c>
      <c r="E806" s="7">
        <v>2</v>
      </c>
      <c r="F806" s="7">
        <v>1912</v>
      </c>
      <c r="G806" s="7">
        <v>0</v>
      </c>
      <c r="H806" s="8">
        <v>1752</v>
      </c>
      <c r="I806" s="7">
        <v>2</v>
      </c>
      <c r="J806" s="7">
        <v>4</v>
      </c>
      <c r="K806" s="7">
        <v>2</v>
      </c>
      <c r="L806" s="7">
        <v>0</v>
      </c>
      <c r="M806" s="7">
        <v>2870</v>
      </c>
      <c r="N806" s="7">
        <v>3</v>
      </c>
      <c r="O806" s="9">
        <v>62000</v>
      </c>
    </row>
    <row r="807" spans="1:15" x14ac:dyDescent="0.2">
      <c r="A807" s="7">
        <v>1</v>
      </c>
      <c r="B807" s="7">
        <v>0</v>
      </c>
      <c r="C807" s="7">
        <v>0</v>
      </c>
      <c r="D807" s="7">
        <v>0</v>
      </c>
      <c r="E807" s="7">
        <v>1.5</v>
      </c>
      <c r="F807" s="7">
        <v>1912</v>
      </c>
      <c r="G807" s="7">
        <v>0</v>
      </c>
      <c r="H807" s="8">
        <v>1095</v>
      </c>
      <c r="I807" s="7">
        <v>1</v>
      </c>
      <c r="J807" s="7">
        <v>3</v>
      </c>
      <c r="K807" s="7">
        <v>1</v>
      </c>
      <c r="L807" s="7">
        <v>0</v>
      </c>
      <c r="M807" s="7">
        <v>1612</v>
      </c>
      <c r="N807" s="7">
        <v>4</v>
      </c>
      <c r="O807" s="9">
        <v>117000</v>
      </c>
    </row>
    <row r="808" spans="1:15" x14ac:dyDescent="0.2">
      <c r="A808" s="7">
        <v>1</v>
      </c>
      <c r="B808" s="7">
        <v>0</v>
      </c>
      <c r="C808" s="7">
        <v>0</v>
      </c>
      <c r="D808" s="7">
        <v>0</v>
      </c>
      <c r="E808" s="7">
        <v>1</v>
      </c>
      <c r="F808" s="7">
        <v>1912</v>
      </c>
      <c r="G808" s="7">
        <v>0</v>
      </c>
      <c r="H808" s="8">
        <v>1268</v>
      </c>
      <c r="I808" s="7">
        <v>1</v>
      </c>
      <c r="J808" s="7">
        <v>4</v>
      </c>
      <c r="K808" s="7">
        <v>1</v>
      </c>
      <c r="L808" s="7">
        <v>0</v>
      </c>
      <c r="M808" s="7">
        <v>3600</v>
      </c>
      <c r="N808" s="7">
        <v>5</v>
      </c>
      <c r="O808" s="9">
        <v>15000</v>
      </c>
    </row>
    <row r="809" spans="1:15" x14ac:dyDescent="0.2">
      <c r="A809" s="7">
        <v>1</v>
      </c>
      <c r="B809" s="7">
        <v>0</v>
      </c>
      <c r="C809" s="7">
        <v>0</v>
      </c>
      <c r="D809" s="7">
        <v>1</v>
      </c>
      <c r="E809" s="7">
        <v>2</v>
      </c>
      <c r="F809" s="7">
        <v>1912</v>
      </c>
      <c r="G809" s="7">
        <v>0</v>
      </c>
      <c r="H809" s="8">
        <v>4858</v>
      </c>
      <c r="I809" s="7">
        <v>1</v>
      </c>
      <c r="J809" s="7">
        <v>6</v>
      </c>
      <c r="K809" s="7">
        <v>3</v>
      </c>
      <c r="L809" s="7">
        <v>2</v>
      </c>
      <c r="M809" s="7">
        <v>7200</v>
      </c>
      <c r="N809" s="7">
        <v>5</v>
      </c>
      <c r="O809" s="9">
        <v>650000</v>
      </c>
    </row>
    <row r="810" spans="1:15" x14ac:dyDescent="0.2">
      <c r="A810" s="7">
        <v>1</v>
      </c>
      <c r="B810" s="7">
        <v>0</v>
      </c>
      <c r="C810" s="7">
        <v>0</v>
      </c>
      <c r="D810" s="7">
        <v>0</v>
      </c>
      <c r="E810" s="7">
        <v>2</v>
      </c>
      <c r="F810" s="7">
        <v>1912</v>
      </c>
      <c r="G810" s="7">
        <v>0</v>
      </c>
      <c r="H810" s="8">
        <v>2334</v>
      </c>
      <c r="I810" s="7">
        <v>2</v>
      </c>
      <c r="J810" s="7">
        <v>4</v>
      </c>
      <c r="K810" s="7">
        <v>2</v>
      </c>
      <c r="L810" s="7">
        <v>0</v>
      </c>
      <c r="M810" s="7">
        <v>3750</v>
      </c>
      <c r="N810" s="7">
        <v>5</v>
      </c>
      <c r="O810" s="9">
        <v>120000</v>
      </c>
    </row>
    <row r="811" spans="1:15" x14ac:dyDescent="0.2">
      <c r="A811" s="7">
        <v>1</v>
      </c>
      <c r="B811" s="7">
        <v>0</v>
      </c>
      <c r="C811" s="7">
        <v>0</v>
      </c>
      <c r="D811" s="7">
        <v>0</v>
      </c>
      <c r="E811" s="7">
        <v>2</v>
      </c>
      <c r="F811" s="7">
        <v>1912</v>
      </c>
      <c r="G811" s="7">
        <v>0</v>
      </c>
      <c r="H811" s="8">
        <v>1887</v>
      </c>
      <c r="I811" s="7">
        <v>1</v>
      </c>
      <c r="J811" s="7">
        <v>3</v>
      </c>
      <c r="K811" s="7">
        <v>1</v>
      </c>
      <c r="L811" s="7">
        <v>1</v>
      </c>
      <c r="M811" s="7">
        <v>4800</v>
      </c>
      <c r="N811" s="7">
        <v>5</v>
      </c>
      <c r="O811" s="9">
        <v>215000</v>
      </c>
    </row>
    <row r="812" spans="1:15" x14ac:dyDescent="0.2">
      <c r="A812" s="7">
        <v>1</v>
      </c>
      <c r="B812" s="7">
        <v>0</v>
      </c>
      <c r="C812" s="7">
        <v>0</v>
      </c>
      <c r="D812" s="7">
        <v>0</v>
      </c>
      <c r="E812" s="7">
        <v>2</v>
      </c>
      <c r="F812" s="7">
        <v>1912</v>
      </c>
      <c r="G812" s="7">
        <v>0</v>
      </c>
      <c r="H812" s="8">
        <v>1788</v>
      </c>
      <c r="I812" s="7">
        <v>2</v>
      </c>
      <c r="J812" s="7">
        <v>4</v>
      </c>
      <c r="K812" s="7">
        <v>2</v>
      </c>
      <c r="L812" s="7">
        <v>0</v>
      </c>
      <c r="M812" s="7">
        <v>3600</v>
      </c>
      <c r="N812" s="7">
        <v>5</v>
      </c>
      <c r="O812" s="9">
        <v>50000</v>
      </c>
    </row>
    <row r="813" spans="1:15" x14ac:dyDescent="0.2">
      <c r="A813" s="7">
        <v>1</v>
      </c>
      <c r="B813" s="7">
        <v>0</v>
      </c>
      <c r="C813" s="7">
        <v>0</v>
      </c>
      <c r="D813" s="7">
        <v>0</v>
      </c>
      <c r="E813" s="7">
        <v>1</v>
      </c>
      <c r="F813" s="7">
        <v>1912</v>
      </c>
      <c r="G813" s="7">
        <v>0</v>
      </c>
      <c r="H813" s="8">
        <v>1386</v>
      </c>
      <c r="I813" s="7">
        <v>2</v>
      </c>
      <c r="J813" s="7">
        <v>4</v>
      </c>
      <c r="K813" s="7">
        <v>2</v>
      </c>
      <c r="L813" s="7">
        <v>0</v>
      </c>
      <c r="M813" s="7">
        <v>4200</v>
      </c>
      <c r="N813" s="7">
        <v>5</v>
      </c>
      <c r="O813" s="9">
        <v>98000</v>
      </c>
    </row>
    <row r="814" spans="1:15" x14ac:dyDescent="0.2">
      <c r="A814" s="7">
        <v>1</v>
      </c>
      <c r="B814" s="7">
        <v>0</v>
      </c>
      <c r="C814" s="7">
        <v>0</v>
      </c>
      <c r="D814" s="7">
        <v>0</v>
      </c>
      <c r="E814" s="7">
        <v>2</v>
      </c>
      <c r="F814" s="7">
        <v>1912</v>
      </c>
      <c r="G814" s="7">
        <v>0</v>
      </c>
      <c r="H814" s="8">
        <v>2427</v>
      </c>
      <c r="I814" s="7">
        <v>2</v>
      </c>
      <c r="J814" s="7">
        <v>6</v>
      </c>
      <c r="K814" s="7">
        <v>2</v>
      </c>
      <c r="L814" s="7">
        <v>0</v>
      </c>
      <c r="M814" s="7">
        <v>3600</v>
      </c>
      <c r="N814" s="7">
        <v>5</v>
      </c>
      <c r="O814" s="9">
        <v>95000</v>
      </c>
    </row>
    <row r="815" spans="1:15" x14ac:dyDescent="0.2">
      <c r="A815" s="7">
        <v>1</v>
      </c>
      <c r="B815" s="7">
        <v>0</v>
      </c>
      <c r="C815" s="7">
        <v>0</v>
      </c>
      <c r="D815" s="7">
        <v>0</v>
      </c>
      <c r="E815" s="7">
        <v>1</v>
      </c>
      <c r="F815" s="7">
        <v>1912</v>
      </c>
      <c r="G815" s="7">
        <v>0</v>
      </c>
      <c r="H815" s="8">
        <v>1198</v>
      </c>
      <c r="I815" s="7">
        <v>1</v>
      </c>
      <c r="J815" s="7">
        <v>3</v>
      </c>
      <c r="K815" s="7">
        <v>1</v>
      </c>
      <c r="L815" s="7">
        <v>0</v>
      </c>
      <c r="M815" s="7">
        <v>3600</v>
      </c>
      <c r="N815" s="7">
        <v>6</v>
      </c>
      <c r="O815" s="9">
        <v>234000</v>
      </c>
    </row>
    <row r="816" spans="1:15" x14ac:dyDescent="0.2">
      <c r="A816" s="7">
        <v>0</v>
      </c>
      <c r="B816" s="7">
        <v>0</v>
      </c>
      <c r="C816" s="7">
        <v>1</v>
      </c>
      <c r="D816" s="7">
        <v>1</v>
      </c>
      <c r="E816" s="7">
        <v>1</v>
      </c>
      <c r="F816" s="7">
        <v>1912</v>
      </c>
      <c r="G816" s="7">
        <v>4</v>
      </c>
      <c r="H816" s="8">
        <v>1250</v>
      </c>
      <c r="I816" s="7">
        <v>1</v>
      </c>
      <c r="J816" s="7">
        <v>2</v>
      </c>
      <c r="K816" s="7">
        <v>2</v>
      </c>
      <c r="L816" s="7">
        <v>0</v>
      </c>
      <c r="M816" s="7">
        <v>0</v>
      </c>
      <c r="N816" s="7">
        <v>6</v>
      </c>
      <c r="O816" s="9">
        <v>214000</v>
      </c>
    </row>
    <row r="817" spans="1:15" x14ac:dyDescent="0.2">
      <c r="A817" s="7">
        <v>1</v>
      </c>
      <c r="B817" s="7">
        <v>0</v>
      </c>
      <c r="C817" s="7">
        <v>0</v>
      </c>
      <c r="D817" s="7">
        <v>0</v>
      </c>
      <c r="E817" s="7">
        <v>2</v>
      </c>
      <c r="F817" s="7">
        <v>1912</v>
      </c>
      <c r="G817" s="7">
        <v>0</v>
      </c>
      <c r="H817" s="8">
        <v>1636</v>
      </c>
      <c r="I817" s="7">
        <v>2</v>
      </c>
      <c r="J817" s="7">
        <v>4</v>
      </c>
      <c r="K817" s="7">
        <v>2</v>
      </c>
      <c r="L817" s="7">
        <v>0</v>
      </c>
      <c r="M817" s="7">
        <v>3600</v>
      </c>
      <c r="N817" s="7">
        <v>7</v>
      </c>
      <c r="O817" s="9">
        <v>91000</v>
      </c>
    </row>
    <row r="818" spans="1:15" x14ac:dyDescent="0.2">
      <c r="A818" s="7">
        <v>1</v>
      </c>
      <c r="B818" s="7">
        <v>0</v>
      </c>
      <c r="C818" s="7">
        <v>0</v>
      </c>
      <c r="D818" s="7">
        <v>0</v>
      </c>
      <c r="E818" s="7">
        <v>2</v>
      </c>
      <c r="F818" s="7">
        <v>1912</v>
      </c>
      <c r="G818" s="7">
        <v>0</v>
      </c>
      <c r="H818" s="8">
        <v>1728</v>
      </c>
      <c r="I818" s="7">
        <v>2</v>
      </c>
      <c r="J818" s="7">
        <v>3</v>
      </c>
      <c r="K818" s="7">
        <v>2</v>
      </c>
      <c r="L818" s="7">
        <v>0</v>
      </c>
      <c r="M818" s="7">
        <v>4110</v>
      </c>
      <c r="N818" s="7">
        <v>7</v>
      </c>
      <c r="O818" s="9">
        <v>50000</v>
      </c>
    </row>
    <row r="819" spans="1:15" x14ac:dyDescent="0.2">
      <c r="A819" s="7">
        <v>1</v>
      </c>
      <c r="B819" s="7">
        <v>0</v>
      </c>
      <c r="C819" s="7">
        <v>0</v>
      </c>
      <c r="D819" s="7">
        <v>0</v>
      </c>
      <c r="E819" s="7">
        <v>1.5</v>
      </c>
      <c r="F819" s="7">
        <v>1912</v>
      </c>
      <c r="G819" s="7">
        <v>0</v>
      </c>
      <c r="H819" s="8">
        <v>931</v>
      </c>
      <c r="I819" s="7">
        <v>1</v>
      </c>
      <c r="J819" s="7">
        <v>2</v>
      </c>
      <c r="K819" s="7">
        <v>1</v>
      </c>
      <c r="L819" s="7">
        <v>1</v>
      </c>
      <c r="M819" s="7">
        <v>2940</v>
      </c>
      <c r="N819" s="7">
        <v>7</v>
      </c>
      <c r="O819" s="9">
        <v>85000</v>
      </c>
    </row>
    <row r="820" spans="1:15" x14ac:dyDescent="0.2">
      <c r="A820" s="7">
        <v>1</v>
      </c>
      <c r="B820" s="7">
        <v>0</v>
      </c>
      <c r="C820" s="7">
        <v>0</v>
      </c>
      <c r="D820" s="7">
        <v>0</v>
      </c>
      <c r="E820" s="7">
        <v>2</v>
      </c>
      <c r="F820" s="7">
        <v>1912</v>
      </c>
      <c r="G820" s="7">
        <v>0</v>
      </c>
      <c r="H820" s="8">
        <v>2490</v>
      </c>
      <c r="I820" s="7">
        <v>2</v>
      </c>
      <c r="J820" s="7">
        <v>6</v>
      </c>
      <c r="K820" s="7">
        <v>2</v>
      </c>
      <c r="L820" s="7">
        <v>0</v>
      </c>
      <c r="M820" s="7">
        <v>4720</v>
      </c>
      <c r="N820" s="7">
        <v>7</v>
      </c>
      <c r="O820" s="9">
        <v>22000</v>
      </c>
    </row>
    <row r="821" spans="1:15" x14ac:dyDescent="0.2">
      <c r="A821" s="7">
        <v>1</v>
      </c>
      <c r="B821" s="7">
        <v>0</v>
      </c>
      <c r="C821" s="7">
        <v>0</v>
      </c>
      <c r="D821" s="7">
        <v>0</v>
      </c>
      <c r="E821" s="7">
        <v>2</v>
      </c>
      <c r="F821" s="7">
        <v>1912</v>
      </c>
      <c r="G821" s="7">
        <v>0</v>
      </c>
      <c r="H821" s="8">
        <v>2817</v>
      </c>
      <c r="I821" s="7">
        <v>2</v>
      </c>
      <c r="J821" s="7">
        <v>6</v>
      </c>
      <c r="K821" s="7">
        <v>2</v>
      </c>
      <c r="L821" s="7">
        <v>0</v>
      </c>
      <c r="M821" s="7">
        <v>4800</v>
      </c>
      <c r="N821" s="7">
        <v>8</v>
      </c>
      <c r="O821" s="9">
        <v>309000</v>
      </c>
    </row>
    <row r="822" spans="1:15" x14ac:dyDescent="0.2">
      <c r="A822" s="7">
        <v>1</v>
      </c>
      <c r="B822" s="7">
        <v>0</v>
      </c>
      <c r="C822" s="7">
        <v>0</v>
      </c>
      <c r="D822" s="7">
        <v>0</v>
      </c>
      <c r="E822" s="7">
        <v>1</v>
      </c>
      <c r="F822" s="7">
        <v>1912</v>
      </c>
      <c r="G822" s="7">
        <v>0</v>
      </c>
      <c r="H822" s="8">
        <v>808</v>
      </c>
      <c r="I822" s="7">
        <v>1</v>
      </c>
      <c r="J822" s="7">
        <v>2</v>
      </c>
      <c r="K822" s="7">
        <v>1</v>
      </c>
      <c r="L822" s="7">
        <v>0</v>
      </c>
      <c r="M822" s="7">
        <v>3125</v>
      </c>
      <c r="N822" s="7">
        <v>8</v>
      </c>
      <c r="O822" s="9">
        <v>36500</v>
      </c>
    </row>
    <row r="823" spans="1:15" x14ac:dyDescent="0.2">
      <c r="A823" s="7">
        <v>1</v>
      </c>
      <c r="B823" s="7">
        <v>0</v>
      </c>
      <c r="C823" s="7">
        <v>0</v>
      </c>
      <c r="D823" s="7">
        <v>1</v>
      </c>
      <c r="E823" s="7">
        <v>2</v>
      </c>
      <c r="F823" s="7">
        <v>1912</v>
      </c>
      <c r="G823" s="7">
        <v>0</v>
      </c>
      <c r="H823" s="8">
        <v>2106</v>
      </c>
      <c r="I823" s="7">
        <v>1</v>
      </c>
      <c r="J823" s="7">
        <v>5</v>
      </c>
      <c r="K823" s="7">
        <v>2</v>
      </c>
      <c r="L823" s="7">
        <v>0</v>
      </c>
      <c r="M823" s="7">
        <v>3500</v>
      </c>
      <c r="N823" s="7">
        <v>8</v>
      </c>
      <c r="O823" s="9">
        <v>95000</v>
      </c>
    </row>
    <row r="824" spans="1:15" x14ac:dyDescent="0.2">
      <c r="A824" s="7">
        <v>1</v>
      </c>
      <c r="B824" s="7">
        <v>0</v>
      </c>
      <c r="C824" s="7">
        <v>0</v>
      </c>
      <c r="D824" s="7">
        <v>0</v>
      </c>
      <c r="E824" s="7">
        <v>2</v>
      </c>
      <c r="F824" s="7">
        <v>1912</v>
      </c>
      <c r="G824" s="7">
        <v>0</v>
      </c>
      <c r="H824" s="8">
        <v>1835</v>
      </c>
      <c r="I824" s="7">
        <v>1</v>
      </c>
      <c r="J824" s="7">
        <v>4</v>
      </c>
      <c r="K824" s="7">
        <v>2</v>
      </c>
      <c r="L824" s="7">
        <v>0</v>
      </c>
      <c r="M824" s="7">
        <v>2580</v>
      </c>
      <c r="N824" s="7">
        <v>8</v>
      </c>
      <c r="O824" s="9">
        <v>220000</v>
      </c>
    </row>
    <row r="825" spans="1:15" x14ac:dyDescent="0.2">
      <c r="A825" s="7">
        <v>0</v>
      </c>
      <c r="B825" s="7">
        <v>1</v>
      </c>
      <c r="C825" s="7">
        <v>0</v>
      </c>
      <c r="D825" s="7">
        <v>1</v>
      </c>
      <c r="E825" s="7">
        <v>2</v>
      </c>
      <c r="F825" s="7">
        <v>1912</v>
      </c>
      <c r="G825" s="7">
        <v>0</v>
      </c>
      <c r="H825" s="8">
        <v>2631</v>
      </c>
      <c r="I825" s="7">
        <v>1</v>
      </c>
      <c r="J825" s="7">
        <v>0</v>
      </c>
      <c r="K825" s="7">
        <v>0</v>
      </c>
      <c r="L825" s="7">
        <v>0</v>
      </c>
      <c r="M825" s="7">
        <v>1239</v>
      </c>
      <c r="N825" s="7">
        <v>8</v>
      </c>
      <c r="O825" s="9">
        <v>260000</v>
      </c>
    </row>
    <row r="826" spans="1:15" x14ac:dyDescent="0.2">
      <c r="A826" s="7">
        <v>1</v>
      </c>
      <c r="B826" s="7">
        <v>0</v>
      </c>
      <c r="C826" s="7">
        <v>0</v>
      </c>
      <c r="D826" s="7">
        <v>0</v>
      </c>
      <c r="E826" s="7">
        <v>2</v>
      </c>
      <c r="F826" s="7">
        <v>1912</v>
      </c>
      <c r="G826" s="7">
        <v>0</v>
      </c>
      <c r="H826" s="8">
        <v>2917</v>
      </c>
      <c r="I826" s="7">
        <v>2</v>
      </c>
      <c r="J826" s="7">
        <v>6</v>
      </c>
      <c r="K826" s="7">
        <v>3</v>
      </c>
      <c r="L826" s="7">
        <v>0</v>
      </c>
      <c r="M826" s="7">
        <v>3600</v>
      </c>
      <c r="N826" s="7">
        <v>9</v>
      </c>
      <c r="O826" s="9">
        <v>50000</v>
      </c>
    </row>
    <row r="827" spans="1:15" x14ac:dyDescent="0.2">
      <c r="A827" s="7">
        <v>1</v>
      </c>
      <c r="B827" s="7">
        <v>0</v>
      </c>
      <c r="C827" s="7">
        <v>0</v>
      </c>
      <c r="D827" s="7">
        <v>0</v>
      </c>
      <c r="E827" s="7">
        <v>1.5</v>
      </c>
      <c r="F827" s="7">
        <v>1912</v>
      </c>
      <c r="G827" s="7">
        <v>0</v>
      </c>
      <c r="H827" s="8">
        <v>1550</v>
      </c>
      <c r="I827" s="7">
        <v>2</v>
      </c>
      <c r="J827" s="7">
        <v>3</v>
      </c>
      <c r="K827" s="7">
        <v>2</v>
      </c>
      <c r="L827" s="7">
        <v>0</v>
      </c>
      <c r="M827" s="7">
        <v>3600</v>
      </c>
      <c r="N827" s="7">
        <v>9</v>
      </c>
      <c r="O827" s="9">
        <v>215000</v>
      </c>
    </row>
    <row r="828" spans="1:15" x14ac:dyDescent="0.2">
      <c r="A828" s="7">
        <v>1</v>
      </c>
      <c r="B828" s="7">
        <v>0</v>
      </c>
      <c r="C828" s="7">
        <v>0</v>
      </c>
      <c r="D828" s="7">
        <v>0</v>
      </c>
      <c r="E828" s="7">
        <v>1</v>
      </c>
      <c r="F828" s="7">
        <v>1912</v>
      </c>
      <c r="G828" s="7">
        <v>0</v>
      </c>
      <c r="H828" s="8">
        <v>1617</v>
      </c>
      <c r="I828" s="7">
        <v>1</v>
      </c>
      <c r="J828" s="7">
        <v>4</v>
      </c>
      <c r="K828" s="7">
        <v>1</v>
      </c>
      <c r="L828" s="7">
        <v>1</v>
      </c>
      <c r="M828" s="7">
        <v>19602</v>
      </c>
      <c r="N828" s="7">
        <v>10</v>
      </c>
      <c r="O828" s="9">
        <v>145000</v>
      </c>
    </row>
    <row r="829" spans="1:15" x14ac:dyDescent="0.2">
      <c r="A829" s="7">
        <v>1</v>
      </c>
      <c r="B829" s="7">
        <v>0</v>
      </c>
      <c r="C829" s="7">
        <v>0</v>
      </c>
      <c r="D829" s="7">
        <v>0</v>
      </c>
      <c r="E829" s="7">
        <v>2</v>
      </c>
      <c r="F829" s="7">
        <v>1912</v>
      </c>
      <c r="G829" s="7">
        <v>0</v>
      </c>
      <c r="H829" s="8">
        <v>2648</v>
      </c>
      <c r="I829" s="7">
        <v>2</v>
      </c>
      <c r="J829" s="7">
        <v>6</v>
      </c>
      <c r="K829" s="7">
        <v>2</v>
      </c>
      <c r="L829" s="7">
        <v>0</v>
      </c>
      <c r="M829" s="7">
        <v>5000</v>
      </c>
      <c r="N829" s="7">
        <v>11</v>
      </c>
      <c r="O829" s="9">
        <v>45000</v>
      </c>
    </row>
    <row r="830" spans="1:15" x14ac:dyDescent="0.2">
      <c r="A830" s="7">
        <v>1</v>
      </c>
      <c r="B830" s="7">
        <v>0</v>
      </c>
      <c r="C830" s="7">
        <v>0</v>
      </c>
      <c r="D830" s="7">
        <v>0</v>
      </c>
      <c r="E830" s="7">
        <v>2</v>
      </c>
      <c r="F830" s="7">
        <v>1912</v>
      </c>
      <c r="G830" s="7">
        <v>0</v>
      </c>
      <c r="H830" s="8">
        <v>3220</v>
      </c>
      <c r="I830" s="7">
        <v>2</v>
      </c>
      <c r="J830" s="7">
        <v>6</v>
      </c>
      <c r="K830" s="7">
        <v>2</v>
      </c>
      <c r="L830" s="7">
        <v>0</v>
      </c>
      <c r="M830" s="7">
        <v>3600</v>
      </c>
      <c r="N830" s="7">
        <v>11</v>
      </c>
      <c r="O830" s="9">
        <v>50000</v>
      </c>
    </row>
    <row r="831" spans="1:15" x14ac:dyDescent="0.2">
      <c r="A831" s="7">
        <v>1</v>
      </c>
      <c r="B831" s="7">
        <v>0</v>
      </c>
      <c r="C831" s="7">
        <v>0</v>
      </c>
      <c r="D831" s="7">
        <v>1</v>
      </c>
      <c r="E831" s="7">
        <v>2</v>
      </c>
      <c r="F831" s="7">
        <v>1912</v>
      </c>
      <c r="G831" s="7">
        <v>0</v>
      </c>
      <c r="H831" s="8">
        <v>3615</v>
      </c>
      <c r="I831" s="7">
        <v>1</v>
      </c>
      <c r="J831" s="7">
        <v>4</v>
      </c>
      <c r="K831" s="7">
        <v>2</v>
      </c>
      <c r="L831" s="7">
        <v>2</v>
      </c>
      <c r="M831" s="7">
        <v>8400</v>
      </c>
      <c r="N831" s="7">
        <v>12</v>
      </c>
      <c r="O831" s="9">
        <v>620000</v>
      </c>
    </row>
    <row r="832" spans="1:15" x14ac:dyDescent="0.2">
      <c r="A832" s="7">
        <v>1</v>
      </c>
      <c r="B832" s="7">
        <v>0</v>
      </c>
      <c r="C832" s="7">
        <v>0</v>
      </c>
      <c r="D832" s="7">
        <v>0</v>
      </c>
      <c r="E832" s="7">
        <v>1</v>
      </c>
      <c r="F832" s="7">
        <v>1912</v>
      </c>
      <c r="G832" s="7">
        <v>0</v>
      </c>
      <c r="H832" s="8">
        <v>1112</v>
      </c>
      <c r="I832" s="7">
        <v>1</v>
      </c>
      <c r="J832" s="7">
        <v>3</v>
      </c>
      <c r="K832" s="7">
        <v>1</v>
      </c>
      <c r="L832" s="7">
        <v>0</v>
      </c>
      <c r="M832" s="7">
        <v>3600</v>
      </c>
      <c r="N832" s="7">
        <v>12</v>
      </c>
      <c r="O832" s="9">
        <v>30000</v>
      </c>
    </row>
    <row r="833" spans="1:15" x14ac:dyDescent="0.2">
      <c r="A833" s="7">
        <v>1</v>
      </c>
      <c r="B833" s="7">
        <v>0</v>
      </c>
      <c r="C833" s="7">
        <v>0</v>
      </c>
      <c r="D833" s="7">
        <v>0</v>
      </c>
      <c r="E833" s="7">
        <v>2</v>
      </c>
      <c r="F833" s="7">
        <v>1912</v>
      </c>
      <c r="G833" s="7">
        <v>0</v>
      </c>
      <c r="H833" s="8">
        <v>3012</v>
      </c>
      <c r="I833" s="7">
        <v>2</v>
      </c>
      <c r="J833" s="7">
        <v>6</v>
      </c>
      <c r="K833" s="7">
        <v>2</v>
      </c>
      <c r="L833" s="7">
        <v>0</v>
      </c>
      <c r="M833" s="7">
        <v>4680</v>
      </c>
      <c r="N833" s="7">
        <v>12</v>
      </c>
      <c r="O833" s="9">
        <v>284000</v>
      </c>
    </row>
    <row r="834" spans="1:15" x14ac:dyDescent="0.2">
      <c r="A834" s="7">
        <v>1</v>
      </c>
      <c r="B834" s="7">
        <v>0</v>
      </c>
      <c r="C834" s="7">
        <v>0</v>
      </c>
      <c r="D834" s="7">
        <v>0</v>
      </c>
      <c r="E834" s="7">
        <v>1.5</v>
      </c>
      <c r="F834" s="7">
        <v>1912</v>
      </c>
      <c r="G834" s="7">
        <v>0</v>
      </c>
      <c r="H834" s="8">
        <v>1726</v>
      </c>
      <c r="I834" s="7">
        <v>2</v>
      </c>
      <c r="J834" s="7">
        <v>4</v>
      </c>
      <c r="K834" s="7">
        <v>2</v>
      </c>
      <c r="L834" s="7">
        <v>0</v>
      </c>
      <c r="M834" s="7">
        <v>3150</v>
      </c>
      <c r="N834" s="7">
        <v>12</v>
      </c>
      <c r="O834" s="9">
        <v>10000</v>
      </c>
    </row>
    <row r="835" spans="1:15" x14ac:dyDescent="0.2">
      <c r="A835" s="7">
        <v>1</v>
      </c>
      <c r="B835" s="7">
        <v>0</v>
      </c>
      <c r="C835" s="7">
        <v>0</v>
      </c>
      <c r="D835" s="7">
        <v>1</v>
      </c>
      <c r="E835" s="7">
        <v>2</v>
      </c>
      <c r="F835" s="7">
        <v>1913</v>
      </c>
      <c r="G835" s="7">
        <v>0</v>
      </c>
      <c r="H835" s="8">
        <v>2408</v>
      </c>
      <c r="I835" s="7">
        <v>2</v>
      </c>
      <c r="J835" s="7">
        <v>4</v>
      </c>
      <c r="K835" s="7">
        <v>2</v>
      </c>
      <c r="L835" s="7">
        <v>0</v>
      </c>
      <c r="M835" s="7">
        <v>5400</v>
      </c>
      <c r="N835" s="7">
        <v>1</v>
      </c>
      <c r="O835" s="9">
        <v>222000</v>
      </c>
    </row>
    <row r="836" spans="1:15" x14ac:dyDescent="0.2">
      <c r="A836" s="7">
        <v>1</v>
      </c>
      <c r="B836" s="7">
        <v>0</v>
      </c>
      <c r="C836" s="7">
        <v>0</v>
      </c>
      <c r="D836" s="7">
        <v>0</v>
      </c>
      <c r="E836" s="7">
        <v>2</v>
      </c>
      <c r="F836" s="7">
        <v>1913</v>
      </c>
      <c r="G836" s="7">
        <v>0</v>
      </c>
      <c r="H836" s="8">
        <v>2024</v>
      </c>
      <c r="I836" s="7">
        <v>2</v>
      </c>
      <c r="J836" s="7">
        <v>6</v>
      </c>
      <c r="K836" s="7">
        <v>2</v>
      </c>
      <c r="L836" s="7">
        <v>0</v>
      </c>
      <c r="M836" s="7">
        <v>4480</v>
      </c>
      <c r="N836" s="7">
        <v>1</v>
      </c>
      <c r="O836" s="9">
        <v>33000</v>
      </c>
    </row>
    <row r="837" spans="1:15" x14ac:dyDescent="0.2">
      <c r="A837" s="7">
        <v>1</v>
      </c>
      <c r="B837" s="7">
        <v>0</v>
      </c>
      <c r="C837" s="7">
        <v>0</v>
      </c>
      <c r="D837" s="7">
        <v>0</v>
      </c>
      <c r="E837" s="7">
        <v>1</v>
      </c>
      <c r="F837" s="7">
        <v>1913</v>
      </c>
      <c r="G837" s="7">
        <v>0</v>
      </c>
      <c r="H837" s="8">
        <v>1144</v>
      </c>
      <c r="I837" s="7">
        <v>2</v>
      </c>
      <c r="J837" s="7">
        <v>2</v>
      </c>
      <c r="K837" s="7">
        <v>2</v>
      </c>
      <c r="L837" s="7">
        <v>0</v>
      </c>
      <c r="M837" s="7">
        <v>0</v>
      </c>
      <c r="N837" s="7">
        <v>1</v>
      </c>
      <c r="O837" s="9">
        <v>120000</v>
      </c>
    </row>
    <row r="838" spans="1:15" x14ac:dyDescent="0.2">
      <c r="A838" s="7">
        <v>1</v>
      </c>
      <c r="B838" s="7">
        <v>0</v>
      </c>
      <c r="C838" s="7">
        <v>0</v>
      </c>
      <c r="D838" s="7">
        <v>0</v>
      </c>
      <c r="E838" s="7">
        <v>2</v>
      </c>
      <c r="F838" s="7">
        <v>1913</v>
      </c>
      <c r="G838" s="7">
        <v>0</v>
      </c>
      <c r="H838" s="8">
        <v>2030</v>
      </c>
      <c r="I838" s="7">
        <v>2</v>
      </c>
      <c r="J838" s="7">
        <v>4</v>
      </c>
      <c r="K838" s="7">
        <v>2</v>
      </c>
      <c r="L838" s="7">
        <v>0</v>
      </c>
      <c r="M838" s="7">
        <v>2970</v>
      </c>
      <c r="N838" s="7">
        <v>1</v>
      </c>
      <c r="O838" s="9">
        <v>45000</v>
      </c>
    </row>
    <row r="839" spans="1:15" x14ac:dyDescent="0.2">
      <c r="A839" s="7">
        <v>0</v>
      </c>
      <c r="B839" s="7">
        <v>0</v>
      </c>
      <c r="C839" s="7">
        <v>0</v>
      </c>
      <c r="D839" s="7">
        <v>1</v>
      </c>
      <c r="E839" s="7">
        <v>2</v>
      </c>
      <c r="F839" s="7">
        <v>1913</v>
      </c>
      <c r="G839" s="7">
        <v>0</v>
      </c>
      <c r="H839" s="8">
        <v>3160</v>
      </c>
      <c r="I839" s="7">
        <v>1</v>
      </c>
      <c r="J839" s="7">
        <v>0</v>
      </c>
      <c r="K839" s="7">
        <v>0</v>
      </c>
      <c r="L839" s="7">
        <v>0</v>
      </c>
      <c r="M839" s="7">
        <v>5400</v>
      </c>
      <c r="N839" s="7">
        <v>1</v>
      </c>
      <c r="O839" s="9">
        <v>57000</v>
      </c>
    </row>
    <row r="840" spans="1:15" x14ac:dyDescent="0.2">
      <c r="A840" s="7">
        <v>0</v>
      </c>
      <c r="B840" s="7">
        <v>0</v>
      </c>
      <c r="C840" s="7">
        <v>0</v>
      </c>
      <c r="D840" s="7">
        <v>1</v>
      </c>
      <c r="E840" s="7">
        <v>2</v>
      </c>
      <c r="F840" s="7">
        <v>1913</v>
      </c>
      <c r="G840" s="7">
        <v>0</v>
      </c>
      <c r="H840" s="8">
        <v>3375</v>
      </c>
      <c r="I840" s="7">
        <v>1</v>
      </c>
      <c r="J840" s="7">
        <v>0</v>
      </c>
      <c r="K840" s="7">
        <v>0</v>
      </c>
      <c r="L840" s="7">
        <v>0</v>
      </c>
      <c r="M840" s="7">
        <v>4800</v>
      </c>
      <c r="N840" s="7">
        <v>1</v>
      </c>
      <c r="O840" s="9">
        <v>297000</v>
      </c>
    </row>
    <row r="841" spans="1:15" x14ac:dyDescent="0.2">
      <c r="A841" s="7">
        <v>1</v>
      </c>
      <c r="B841" s="7">
        <v>0</v>
      </c>
      <c r="C841" s="7">
        <v>0</v>
      </c>
      <c r="D841" s="7">
        <v>0</v>
      </c>
      <c r="E841" s="7">
        <v>1.5</v>
      </c>
      <c r="F841" s="7">
        <v>1913</v>
      </c>
      <c r="G841" s="7">
        <v>0</v>
      </c>
      <c r="H841" s="8">
        <v>1799</v>
      </c>
      <c r="I841" s="7">
        <v>2</v>
      </c>
      <c r="J841" s="7">
        <v>4</v>
      </c>
      <c r="K841" s="7">
        <v>2</v>
      </c>
      <c r="L841" s="7">
        <v>0</v>
      </c>
      <c r="M841" s="7">
        <v>4200</v>
      </c>
      <c r="N841" s="7">
        <v>2</v>
      </c>
      <c r="O841" s="9">
        <v>74000</v>
      </c>
    </row>
    <row r="842" spans="1:15" x14ac:dyDescent="0.2">
      <c r="A842" s="7">
        <v>1</v>
      </c>
      <c r="B842" s="7">
        <v>0</v>
      </c>
      <c r="C842" s="7">
        <v>0</v>
      </c>
      <c r="D842" s="7">
        <v>0</v>
      </c>
      <c r="E842" s="7">
        <v>1</v>
      </c>
      <c r="F842" s="7">
        <v>1913</v>
      </c>
      <c r="G842" s="7">
        <v>0</v>
      </c>
      <c r="H842" s="8">
        <v>1509</v>
      </c>
      <c r="I842" s="7">
        <v>1</v>
      </c>
      <c r="J842" s="7">
        <v>3</v>
      </c>
      <c r="K842" s="7">
        <v>2</v>
      </c>
      <c r="L842" s="7">
        <v>0</v>
      </c>
      <c r="M842" s="7">
        <v>15318</v>
      </c>
      <c r="N842" s="7">
        <v>2</v>
      </c>
      <c r="O842" s="9">
        <v>170000</v>
      </c>
    </row>
    <row r="843" spans="1:15" x14ac:dyDescent="0.2">
      <c r="A843" s="7">
        <v>0</v>
      </c>
      <c r="B843" s="7">
        <v>0</v>
      </c>
      <c r="C843" s="7">
        <v>1</v>
      </c>
      <c r="D843" s="7">
        <v>1</v>
      </c>
      <c r="E843" s="7">
        <v>1</v>
      </c>
      <c r="F843" s="7">
        <v>1913</v>
      </c>
      <c r="G843" s="7">
        <v>4</v>
      </c>
      <c r="H843" s="8">
        <v>1335</v>
      </c>
      <c r="I843" s="7">
        <v>1</v>
      </c>
      <c r="J843" s="7">
        <v>2</v>
      </c>
      <c r="K843" s="7">
        <v>2</v>
      </c>
      <c r="L843" s="7">
        <v>0</v>
      </c>
      <c r="M843" s="7">
        <v>0</v>
      </c>
      <c r="N843" s="7">
        <v>2</v>
      </c>
      <c r="O843" s="9">
        <v>207000</v>
      </c>
    </row>
    <row r="844" spans="1:15" x14ac:dyDescent="0.2">
      <c r="A844" s="7">
        <v>0</v>
      </c>
      <c r="B844" s="7">
        <v>0</v>
      </c>
      <c r="C844" s="7">
        <v>0</v>
      </c>
      <c r="D844" s="7">
        <v>1</v>
      </c>
      <c r="E844" s="7">
        <v>3</v>
      </c>
      <c r="F844" s="7">
        <v>1913</v>
      </c>
      <c r="G844" s="7">
        <v>0</v>
      </c>
      <c r="H844" s="8">
        <v>9723</v>
      </c>
      <c r="I844" s="7">
        <v>1</v>
      </c>
      <c r="J844" s="7">
        <v>0</v>
      </c>
      <c r="K844" s="7">
        <v>0</v>
      </c>
      <c r="L844" s="7">
        <v>0</v>
      </c>
      <c r="M844" s="7">
        <v>7200</v>
      </c>
      <c r="N844" s="7">
        <v>2</v>
      </c>
      <c r="O844" s="9">
        <v>830000</v>
      </c>
    </row>
    <row r="845" spans="1:15" x14ac:dyDescent="0.2">
      <c r="A845" s="7">
        <v>0</v>
      </c>
      <c r="B845" s="7">
        <v>1</v>
      </c>
      <c r="C845" s="7">
        <v>0</v>
      </c>
      <c r="D845" s="7">
        <v>1</v>
      </c>
      <c r="E845" s="7">
        <v>3</v>
      </c>
      <c r="F845" s="7">
        <v>1913</v>
      </c>
      <c r="G845" s="7">
        <v>0</v>
      </c>
      <c r="H845" s="8">
        <v>17248</v>
      </c>
      <c r="I845" s="7">
        <v>1</v>
      </c>
      <c r="J845" s="7">
        <v>0</v>
      </c>
      <c r="K845" s="7">
        <v>0</v>
      </c>
      <c r="L845" s="7">
        <v>0</v>
      </c>
      <c r="M845" s="7">
        <v>8167</v>
      </c>
      <c r="N845" s="7">
        <v>2</v>
      </c>
      <c r="O845" s="9">
        <v>1475000</v>
      </c>
    </row>
    <row r="846" spans="1:15" x14ac:dyDescent="0.2">
      <c r="A846" s="7">
        <v>1</v>
      </c>
      <c r="B846" s="7">
        <v>0</v>
      </c>
      <c r="C846" s="7">
        <v>0</v>
      </c>
      <c r="D846" s="7">
        <v>0</v>
      </c>
      <c r="E846" s="7">
        <v>1.5</v>
      </c>
      <c r="F846" s="7">
        <v>1913</v>
      </c>
      <c r="G846" s="7">
        <v>0</v>
      </c>
      <c r="H846" s="8">
        <v>1644</v>
      </c>
      <c r="I846" s="7">
        <v>1</v>
      </c>
      <c r="J846" s="7">
        <v>3</v>
      </c>
      <c r="K846" s="7">
        <v>2</v>
      </c>
      <c r="L846" s="7">
        <v>0</v>
      </c>
      <c r="M846" s="7">
        <v>3600</v>
      </c>
      <c r="N846" s="7">
        <v>3</v>
      </c>
      <c r="O846" s="9">
        <v>173500</v>
      </c>
    </row>
    <row r="847" spans="1:15" x14ac:dyDescent="0.2">
      <c r="A847" s="7">
        <v>1</v>
      </c>
      <c r="B847" s="7">
        <v>0</v>
      </c>
      <c r="C847" s="7">
        <v>0</v>
      </c>
      <c r="D847" s="7">
        <v>0</v>
      </c>
      <c r="E847" s="7">
        <v>2</v>
      </c>
      <c r="F847" s="7">
        <v>1913</v>
      </c>
      <c r="G847" s="7">
        <v>0</v>
      </c>
      <c r="H847" s="8">
        <v>2491</v>
      </c>
      <c r="I847" s="7">
        <v>2</v>
      </c>
      <c r="J847" s="7">
        <v>4</v>
      </c>
      <c r="K847" s="7">
        <v>2</v>
      </c>
      <c r="L847" s="7">
        <v>0</v>
      </c>
      <c r="M847" s="7">
        <v>4270</v>
      </c>
      <c r="N847" s="7">
        <v>3</v>
      </c>
      <c r="O847" s="9">
        <v>39000</v>
      </c>
    </row>
    <row r="848" spans="1:15" x14ac:dyDescent="0.2">
      <c r="A848" s="7">
        <v>1</v>
      </c>
      <c r="B848" s="7">
        <v>0</v>
      </c>
      <c r="C848" s="7">
        <v>0</v>
      </c>
      <c r="D848" s="7">
        <v>1</v>
      </c>
      <c r="E848" s="7">
        <v>1</v>
      </c>
      <c r="F848" s="7">
        <v>1913</v>
      </c>
      <c r="G848" s="7">
        <v>0</v>
      </c>
      <c r="H848" s="8">
        <v>1763</v>
      </c>
      <c r="I848" s="7">
        <v>2</v>
      </c>
      <c r="J848" s="7">
        <v>2</v>
      </c>
      <c r="K848" s="7">
        <v>2</v>
      </c>
      <c r="L848" s="7">
        <v>0</v>
      </c>
      <c r="M848" s="7">
        <v>4500</v>
      </c>
      <c r="N848" s="7">
        <v>5</v>
      </c>
      <c r="O848" s="9">
        <v>99900</v>
      </c>
    </row>
    <row r="849" spans="1:15" x14ac:dyDescent="0.2">
      <c r="A849" s="7">
        <v>1</v>
      </c>
      <c r="B849" s="7">
        <v>0</v>
      </c>
      <c r="C849" s="7">
        <v>0</v>
      </c>
      <c r="D849" s="7">
        <v>0</v>
      </c>
      <c r="E849" s="7">
        <v>2</v>
      </c>
      <c r="F849" s="7">
        <v>1913</v>
      </c>
      <c r="G849" s="7">
        <v>0</v>
      </c>
      <c r="H849" s="8">
        <v>2456</v>
      </c>
      <c r="I849" s="7">
        <v>2</v>
      </c>
      <c r="J849" s="7">
        <v>6</v>
      </c>
      <c r="K849" s="7">
        <v>2</v>
      </c>
      <c r="L849" s="7">
        <v>0</v>
      </c>
      <c r="M849" s="7">
        <v>4125</v>
      </c>
      <c r="N849" s="7">
        <v>5</v>
      </c>
      <c r="O849" s="9">
        <v>109500</v>
      </c>
    </row>
    <row r="850" spans="1:15" x14ac:dyDescent="0.2">
      <c r="A850" s="7">
        <v>1</v>
      </c>
      <c r="B850" s="7">
        <v>0</v>
      </c>
      <c r="C850" s="7">
        <v>0</v>
      </c>
      <c r="D850" s="7">
        <v>0</v>
      </c>
      <c r="E850" s="7">
        <v>2</v>
      </c>
      <c r="F850" s="7">
        <v>1913</v>
      </c>
      <c r="G850" s="7">
        <v>0</v>
      </c>
      <c r="H850" s="8">
        <v>2096</v>
      </c>
      <c r="I850" s="7">
        <v>2</v>
      </c>
      <c r="J850" s="7">
        <v>4</v>
      </c>
      <c r="K850" s="7">
        <v>2</v>
      </c>
      <c r="L850" s="7">
        <v>0</v>
      </c>
      <c r="M850" s="7">
        <v>3750</v>
      </c>
      <c r="N850" s="7">
        <v>5</v>
      </c>
      <c r="O850" s="9">
        <v>77500</v>
      </c>
    </row>
    <row r="851" spans="1:15" x14ac:dyDescent="0.2">
      <c r="A851" s="7">
        <v>1</v>
      </c>
      <c r="B851" s="7">
        <v>0</v>
      </c>
      <c r="C851" s="7">
        <v>0</v>
      </c>
      <c r="D851" s="7">
        <v>0</v>
      </c>
      <c r="E851" s="7">
        <v>1</v>
      </c>
      <c r="F851" s="7">
        <v>1913</v>
      </c>
      <c r="G851" s="7">
        <v>0</v>
      </c>
      <c r="H851" s="8">
        <v>1770</v>
      </c>
      <c r="I851" s="7">
        <v>1</v>
      </c>
      <c r="J851" s="7">
        <v>3</v>
      </c>
      <c r="K851" s="7">
        <v>2</v>
      </c>
      <c r="L851" s="7">
        <v>0</v>
      </c>
      <c r="M851" s="7">
        <v>7500</v>
      </c>
      <c r="N851" s="7">
        <v>5</v>
      </c>
      <c r="O851" s="9">
        <v>155000</v>
      </c>
    </row>
    <row r="852" spans="1:15" x14ac:dyDescent="0.2">
      <c r="A852" s="7">
        <v>1</v>
      </c>
      <c r="B852" s="7">
        <v>0</v>
      </c>
      <c r="C852" s="7">
        <v>0</v>
      </c>
      <c r="D852" s="7">
        <v>0</v>
      </c>
      <c r="E852" s="7">
        <v>2</v>
      </c>
      <c r="F852" s="7">
        <v>1913</v>
      </c>
      <c r="G852" s="7">
        <v>0</v>
      </c>
      <c r="H852" s="8">
        <v>2464</v>
      </c>
      <c r="I852" s="7">
        <v>2</v>
      </c>
      <c r="J852" s="7">
        <v>6</v>
      </c>
      <c r="K852" s="7">
        <v>2</v>
      </c>
      <c r="L852" s="7">
        <v>0</v>
      </c>
      <c r="M852" s="7">
        <v>5400</v>
      </c>
      <c r="N852" s="7">
        <v>6</v>
      </c>
      <c r="O852" s="9">
        <v>234900</v>
      </c>
    </row>
    <row r="853" spans="1:15" x14ac:dyDescent="0.2">
      <c r="A853" s="7">
        <v>0</v>
      </c>
      <c r="B853" s="7">
        <v>1</v>
      </c>
      <c r="C853" s="7">
        <v>0</v>
      </c>
      <c r="D853" s="7">
        <v>1</v>
      </c>
      <c r="E853" s="7">
        <v>2</v>
      </c>
      <c r="F853" s="7">
        <v>1913</v>
      </c>
      <c r="G853" s="7">
        <v>0</v>
      </c>
      <c r="H853" s="8">
        <v>4876</v>
      </c>
      <c r="I853" s="7">
        <v>1</v>
      </c>
      <c r="J853" s="7">
        <v>0</v>
      </c>
      <c r="K853" s="7">
        <v>0</v>
      </c>
      <c r="L853" s="7">
        <v>0</v>
      </c>
      <c r="M853" s="7">
        <v>3693</v>
      </c>
      <c r="N853" s="7">
        <v>6</v>
      </c>
      <c r="O853" s="9">
        <v>131500</v>
      </c>
    </row>
    <row r="854" spans="1:15" x14ac:dyDescent="0.2">
      <c r="A854" s="7">
        <v>1</v>
      </c>
      <c r="B854" s="7">
        <v>0</v>
      </c>
      <c r="C854" s="7">
        <v>0</v>
      </c>
      <c r="D854" s="7">
        <v>0</v>
      </c>
      <c r="E854" s="7">
        <v>2</v>
      </c>
      <c r="F854" s="7">
        <v>1913</v>
      </c>
      <c r="G854" s="7">
        <v>0</v>
      </c>
      <c r="H854" s="8">
        <v>2767</v>
      </c>
      <c r="I854" s="7">
        <v>2</v>
      </c>
      <c r="J854" s="7">
        <v>6</v>
      </c>
      <c r="K854" s="7">
        <v>2</v>
      </c>
      <c r="L854" s="7">
        <v>0</v>
      </c>
      <c r="M854" s="7">
        <v>4520</v>
      </c>
      <c r="N854" s="7">
        <v>7</v>
      </c>
      <c r="O854" s="9">
        <v>230000</v>
      </c>
    </row>
    <row r="855" spans="1:15" x14ac:dyDescent="0.2">
      <c r="A855" s="7">
        <v>1</v>
      </c>
      <c r="B855" s="7">
        <v>0</v>
      </c>
      <c r="C855" s="7">
        <v>0</v>
      </c>
      <c r="D855" s="7">
        <v>1</v>
      </c>
      <c r="E855" s="7">
        <v>1</v>
      </c>
      <c r="F855" s="7">
        <v>1913</v>
      </c>
      <c r="G855" s="7">
        <v>0</v>
      </c>
      <c r="H855" s="8">
        <v>1719</v>
      </c>
      <c r="I855" s="7">
        <v>1</v>
      </c>
      <c r="J855" s="7">
        <v>3</v>
      </c>
      <c r="K855" s="7">
        <v>1</v>
      </c>
      <c r="L855" s="7">
        <v>0</v>
      </c>
      <c r="M855" s="7">
        <v>7800</v>
      </c>
      <c r="N855" s="7">
        <v>7</v>
      </c>
      <c r="O855" s="9">
        <v>190000</v>
      </c>
    </row>
    <row r="856" spans="1:15" x14ac:dyDescent="0.2">
      <c r="A856" s="7">
        <v>1</v>
      </c>
      <c r="B856" s="7">
        <v>0</v>
      </c>
      <c r="C856" s="7">
        <v>0</v>
      </c>
      <c r="D856" s="7">
        <v>0</v>
      </c>
      <c r="E856" s="7">
        <v>2</v>
      </c>
      <c r="F856" s="7">
        <v>1913</v>
      </c>
      <c r="G856" s="7">
        <v>0</v>
      </c>
      <c r="H856" s="8">
        <v>1785</v>
      </c>
      <c r="I856" s="7">
        <v>1</v>
      </c>
      <c r="J856" s="7">
        <v>3</v>
      </c>
      <c r="K856" s="7">
        <v>1</v>
      </c>
      <c r="L856" s="7">
        <v>1</v>
      </c>
      <c r="M856" s="7">
        <v>4455</v>
      </c>
      <c r="N856" s="7">
        <v>7</v>
      </c>
      <c r="O856" s="9">
        <v>215000</v>
      </c>
    </row>
    <row r="857" spans="1:15" x14ac:dyDescent="0.2">
      <c r="A857" s="7">
        <v>1</v>
      </c>
      <c r="B857" s="7">
        <v>0</v>
      </c>
      <c r="C857" s="7">
        <v>0</v>
      </c>
      <c r="D857" s="7">
        <v>1</v>
      </c>
      <c r="E857" s="7">
        <v>2</v>
      </c>
      <c r="F857" s="7">
        <v>1913</v>
      </c>
      <c r="G857" s="7">
        <v>0</v>
      </c>
      <c r="H857" s="8">
        <v>2333</v>
      </c>
      <c r="I857" s="7">
        <v>1</v>
      </c>
      <c r="J857" s="7">
        <v>5</v>
      </c>
      <c r="K857" s="7">
        <v>1</v>
      </c>
      <c r="L857" s="7">
        <v>1</v>
      </c>
      <c r="M857" s="7">
        <v>6732</v>
      </c>
      <c r="N857" s="7">
        <v>7</v>
      </c>
      <c r="O857" s="9">
        <v>146900</v>
      </c>
    </row>
    <row r="858" spans="1:15" x14ac:dyDescent="0.2">
      <c r="A858" s="7">
        <v>1</v>
      </c>
      <c r="B858" s="7">
        <v>0</v>
      </c>
      <c r="C858" s="7">
        <v>0</v>
      </c>
      <c r="D858" s="7">
        <v>0</v>
      </c>
      <c r="E858" s="7">
        <v>1</v>
      </c>
      <c r="F858" s="7">
        <v>1913</v>
      </c>
      <c r="G858" s="7">
        <v>0</v>
      </c>
      <c r="H858" s="8">
        <v>1480</v>
      </c>
      <c r="I858" s="7">
        <v>1</v>
      </c>
      <c r="J858" s="7">
        <v>3</v>
      </c>
      <c r="K858" s="7">
        <v>2</v>
      </c>
      <c r="L858" s="7">
        <v>0</v>
      </c>
      <c r="M858" s="7">
        <v>4484</v>
      </c>
      <c r="N858" s="7">
        <v>8</v>
      </c>
      <c r="O858" s="9">
        <v>275900</v>
      </c>
    </row>
    <row r="859" spans="1:15" x14ac:dyDescent="0.2">
      <c r="A859" s="7">
        <v>1</v>
      </c>
      <c r="B859" s="7">
        <v>0</v>
      </c>
      <c r="C859" s="7">
        <v>0</v>
      </c>
      <c r="D859" s="7">
        <v>0</v>
      </c>
      <c r="E859" s="7">
        <v>1.5</v>
      </c>
      <c r="F859" s="7">
        <v>1913</v>
      </c>
      <c r="G859" s="7">
        <v>0</v>
      </c>
      <c r="H859" s="8">
        <v>1986</v>
      </c>
      <c r="I859" s="7">
        <v>2</v>
      </c>
      <c r="J859" s="7">
        <v>4</v>
      </c>
      <c r="K859" s="7">
        <v>2</v>
      </c>
      <c r="L859" s="7">
        <v>0</v>
      </c>
      <c r="M859" s="7">
        <v>3510</v>
      </c>
      <c r="N859" s="7">
        <v>8</v>
      </c>
      <c r="O859" s="9">
        <v>343000</v>
      </c>
    </row>
    <row r="860" spans="1:15" x14ac:dyDescent="0.2">
      <c r="A860" s="7">
        <v>0</v>
      </c>
      <c r="B860" s="7">
        <v>0</v>
      </c>
      <c r="C860" s="7">
        <v>1</v>
      </c>
      <c r="D860" s="7">
        <v>1</v>
      </c>
      <c r="E860" s="7">
        <v>1</v>
      </c>
      <c r="F860" s="7">
        <v>1913</v>
      </c>
      <c r="G860" s="7">
        <v>6</v>
      </c>
      <c r="H860" s="8">
        <v>1395</v>
      </c>
      <c r="I860" s="7">
        <v>1</v>
      </c>
      <c r="J860" s="7">
        <v>2</v>
      </c>
      <c r="K860" s="7">
        <v>1</v>
      </c>
      <c r="L860" s="7">
        <v>0</v>
      </c>
      <c r="M860" s="7">
        <v>0</v>
      </c>
      <c r="N860" s="7">
        <v>8</v>
      </c>
      <c r="O860" s="9">
        <v>189000</v>
      </c>
    </row>
    <row r="861" spans="1:15" x14ac:dyDescent="0.2">
      <c r="A861" s="7">
        <v>0</v>
      </c>
      <c r="B861" s="7">
        <v>0</v>
      </c>
      <c r="C861" s="7">
        <v>0</v>
      </c>
      <c r="D861" s="7">
        <v>1</v>
      </c>
      <c r="E861" s="7">
        <v>2</v>
      </c>
      <c r="F861" s="7">
        <v>1913</v>
      </c>
      <c r="G861" s="7">
        <v>0</v>
      </c>
      <c r="H861" s="8">
        <v>3435</v>
      </c>
      <c r="I861" s="7">
        <v>1</v>
      </c>
      <c r="J861" s="7">
        <v>0</v>
      </c>
      <c r="K861" s="7">
        <v>0</v>
      </c>
      <c r="L861" s="7">
        <v>0</v>
      </c>
      <c r="M861" s="7">
        <v>3600</v>
      </c>
      <c r="N861" s="7">
        <v>8</v>
      </c>
      <c r="O861" s="9">
        <v>100000</v>
      </c>
    </row>
    <row r="862" spans="1:15" x14ac:dyDescent="0.2">
      <c r="A862" s="7">
        <v>1</v>
      </c>
      <c r="B862" s="7">
        <v>0</v>
      </c>
      <c r="C862" s="7">
        <v>0</v>
      </c>
      <c r="D862" s="7">
        <v>0</v>
      </c>
      <c r="E862" s="7">
        <v>2</v>
      </c>
      <c r="F862" s="7">
        <v>1913</v>
      </c>
      <c r="G862" s="7">
        <v>0</v>
      </c>
      <c r="H862" s="8">
        <v>1930</v>
      </c>
      <c r="I862" s="7">
        <v>2</v>
      </c>
      <c r="J862" s="7">
        <v>4</v>
      </c>
      <c r="K862" s="7">
        <v>3</v>
      </c>
      <c r="L862" s="7">
        <v>0</v>
      </c>
      <c r="M862" s="7">
        <v>3870</v>
      </c>
      <c r="N862" s="7">
        <v>9</v>
      </c>
      <c r="O862" s="9">
        <v>195000</v>
      </c>
    </row>
    <row r="863" spans="1:15" x14ac:dyDescent="0.2">
      <c r="A863" s="7">
        <v>1</v>
      </c>
      <c r="B863" s="7">
        <v>0</v>
      </c>
      <c r="C863" s="7">
        <v>0</v>
      </c>
      <c r="D863" s="7">
        <v>0</v>
      </c>
      <c r="E863" s="7">
        <v>1.5</v>
      </c>
      <c r="F863" s="7">
        <v>1913</v>
      </c>
      <c r="G863" s="7">
        <v>0</v>
      </c>
      <c r="H863" s="8">
        <v>1795</v>
      </c>
      <c r="I863" s="7">
        <v>2</v>
      </c>
      <c r="J863" s="7">
        <v>5</v>
      </c>
      <c r="K863" s="7">
        <v>2</v>
      </c>
      <c r="L863" s="7">
        <v>0</v>
      </c>
      <c r="M863" s="7">
        <v>3600</v>
      </c>
      <c r="N863" s="7">
        <v>9</v>
      </c>
      <c r="O863" s="9">
        <v>258900</v>
      </c>
    </row>
    <row r="864" spans="1:15" x14ac:dyDescent="0.2">
      <c r="A864" s="7">
        <v>0</v>
      </c>
      <c r="B864" s="7">
        <v>0</v>
      </c>
      <c r="C864" s="7">
        <v>0</v>
      </c>
      <c r="D864" s="7">
        <v>1</v>
      </c>
      <c r="E864" s="7">
        <v>3</v>
      </c>
      <c r="F864" s="7">
        <v>1913</v>
      </c>
      <c r="G864" s="7">
        <v>0</v>
      </c>
      <c r="H864" s="8">
        <v>12825</v>
      </c>
      <c r="I864" s="7">
        <v>1</v>
      </c>
      <c r="J864" s="7">
        <v>0</v>
      </c>
      <c r="K864" s="7">
        <v>0</v>
      </c>
      <c r="L864" s="7">
        <v>0</v>
      </c>
      <c r="M864" s="7">
        <v>9912</v>
      </c>
      <c r="N864" s="7">
        <v>9</v>
      </c>
      <c r="O864" s="9">
        <v>1405000</v>
      </c>
    </row>
    <row r="865" spans="1:15" x14ac:dyDescent="0.2">
      <c r="A865" s="7">
        <v>1</v>
      </c>
      <c r="B865" s="7">
        <v>0</v>
      </c>
      <c r="C865" s="7">
        <v>0</v>
      </c>
      <c r="D865" s="7">
        <v>0</v>
      </c>
      <c r="E865" s="7">
        <v>1</v>
      </c>
      <c r="F865" s="7">
        <v>1913</v>
      </c>
      <c r="G865" s="7">
        <v>0</v>
      </c>
      <c r="H865" s="8">
        <v>992</v>
      </c>
      <c r="I865" s="7">
        <v>1</v>
      </c>
      <c r="J865" s="7">
        <v>4</v>
      </c>
      <c r="K865" s="7">
        <v>1</v>
      </c>
      <c r="L865" s="7">
        <v>0</v>
      </c>
      <c r="M865" s="7">
        <v>3720</v>
      </c>
      <c r="N865" s="7">
        <v>10</v>
      </c>
      <c r="O865" s="9">
        <v>41500</v>
      </c>
    </row>
    <row r="866" spans="1:15" x14ac:dyDescent="0.2">
      <c r="A866" s="7">
        <v>1</v>
      </c>
      <c r="B866" s="7">
        <v>0</v>
      </c>
      <c r="C866" s="7">
        <v>0</v>
      </c>
      <c r="D866" s="7">
        <v>0</v>
      </c>
      <c r="E866" s="7">
        <v>2</v>
      </c>
      <c r="F866" s="7">
        <v>1913</v>
      </c>
      <c r="G866" s="7">
        <v>0</v>
      </c>
      <c r="H866" s="8">
        <v>1536</v>
      </c>
      <c r="I866" s="7">
        <v>1</v>
      </c>
      <c r="J866" s="7">
        <v>4</v>
      </c>
      <c r="K866" s="7">
        <v>2</v>
      </c>
      <c r="L866" s="7">
        <v>0</v>
      </c>
      <c r="M866" s="7">
        <v>4800</v>
      </c>
      <c r="N866" s="7">
        <v>10</v>
      </c>
      <c r="O866" s="9">
        <v>284900</v>
      </c>
    </row>
    <row r="867" spans="1:15" x14ac:dyDescent="0.2">
      <c r="A867" s="7">
        <v>1</v>
      </c>
      <c r="B867" s="7">
        <v>0</v>
      </c>
      <c r="C867" s="7">
        <v>0</v>
      </c>
      <c r="D867" s="7">
        <v>0</v>
      </c>
      <c r="E867" s="7">
        <v>2</v>
      </c>
      <c r="F867" s="7">
        <v>1913</v>
      </c>
      <c r="G867" s="7">
        <v>0</v>
      </c>
      <c r="H867" s="8">
        <v>1544</v>
      </c>
      <c r="I867" s="7">
        <v>1</v>
      </c>
      <c r="J867" s="7">
        <v>3</v>
      </c>
      <c r="K867" s="7">
        <v>1</v>
      </c>
      <c r="L867" s="7">
        <v>1</v>
      </c>
      <c r="M867" s="7">
        <v>5265</v>
      </c>
      <c r="N867" s="7">
        <v>10</v>
      </c>
      <c r="O867" s="9">
        <v>291000</v>
      </c>
    </row>
    <row r="868" spans="1:15" x14ac:dyDescent="0.2">
      <c r="A868" s="7">
        <v>1</v>
      </c>
      <c r="B868" s="7">
        <v>0</v>
      </c>
      <c r="C868" s="7">
        <v>0</v>
      </c>
      <c r="D868" s="7">
        <v>0</v>
      </c>
      <c r="E868" s="7">
        <v>2</v>
      </c>
      <c r="F868" s="7">
        <v>1913</v>
      </c>
      <c r="G868" s="7">
        <v>0</v>
      </c>
      <c r="H868" s="8">
        <v>2562</v>
      </c>
      <c r="I868" s="7">
        <v>2</v>
      </c>
      <c r="J868" s="7">
        <v>6</v>
      </c>
      <c r="K868" s="7">
        <v>2</v>
      </c>
      <c r="L868" s="7">
        <v>0</v>
      </c>
      <c r="M868" s="7">
        <v>3582</v>
      </c>
      <c r="N868" s="7">
        <v>11</v>
      </c>
      <c r="O868" s="9">
        <v>101400</v>
      </c>
    </row>
    <row r="869" spans="1:15" x14ac:dyDescent="0.2">
      <c r="A869" s="7">
        <v>1</v>
      </c>
      <c r="B869" s="7">
        <v>0</v>
      </c>
      <c r="C869" s="7">
        <v>0</v>
      </c>
      <c r="D869" s="7">
        <v>0</v>
      </c>
      <c r="E869" s="7">
        <v>1.5</v>
      </c>
      <c r="F869" s="7">
        <v>1913</v>
      </c>
      <c r="G869" s="7">
        <v>0</v>
      </c>
      <c r="H869" s="8">
        <v>1826</v>
      </c>
      <c r="I869" s="7">
        <v>2</v>
      </c>
      <c r="J869" s="7">
        <v>4</v>
      </c>
      <c r="K869" s="7">
        <v>2</v>
      </c>
      <c r="L869" s="7">
        <v>0</v>
      </c>
      <c r="M869" s="7">
        <v>3680</v>
      </c>
      <c r="N869" s="7">
        <v>11</v>
      </c>
      <c r="O869" s="9">
        <v>95000</v>
      </c>
    </row>
    <row r="870" spans="1:15" x14ac:dyDescent="0.2">
      <c r="A870" s="7">
        <v>1</v>
      </c>
      <c r="B870" s="7">
        <v>0</v>
      </c>
      <c r="C870" s="7">
        <v>0</v>
      </c>
      <c r="D870" s="7">
        <v>0</v>
      </c>
      <c r="E870" s="7">
        <v>2</v>
      </c>
      <c r="F870" s="7">
        <v>1913</v>
      </c>
      <c r="G870" s="7">
        <v>0</v>
      </c>
      <c r="H870" s="8">
        <v>1980</v>
      </c>
      <c r="I870" s="7">
        <v>2</v>
      </c>
      <c r="J870" s="7">
        <v>5</v>
      </c>
      <c r="K870" s="7">
        <v>2</v>
      </c>
      <c r="L870" s="7">
        <v>0</v>
      </c>
      <c r="M870" s="7">
        <v>3150</v>
      </c>
      <c r="N870" s="7">
        <v>12</v>
      </c>
      <c r="O870" s="9">
        <v>56000</v>
      </c>
    </row>
    <row r="871" spans="1:15" x14ac:dyDescent="0.2">
      <c r="A871" s="7">
        <v>1</v>
      </c>
      <c r="B871" s="7">
        <v>0</v>
      </c>
      <c r="C871" s="7">
        <v>0</v>
      </c>
      <c r="D871" s="7">
        <v>0</v>
      </c>
      <c r="E871" s="7">
        <v>2</v>
      </c>
      <c r="F871" s="7">
        <v>1913</v>
      </c>
      <c r="G871" s="7">
        <v>0</v>
      </c>
      <c r="H871" s="8">
        <v>1678</v>
      </c>
      <c r="I871" s="7">
        <v>2</v>
      </c>
      <c r="J871" s="7">
        <v>4</v>
      </c>
      <c r="K871" s="7">
        <v>2</v>
      </c>
      <c r="L871" s="7">
        <v>0</v>
      </c>
      <c r="M871" s="7">
        <v>3600</v>
      </c>
      <c r="N871" s="7">
        <v>12</v>
      </c>
      <c r="O871" s="9">
        <v>54000</v>
      </c>
    </row>
    <row r="872" spans="1:15" x14ac:dyDescent="0.2">
      <c r="A872" s="7">
        <v>1</v>
      </c>
      <c r="B872" s="7">
        <v>0</v>
      </c>
      <c r="C872" s="7">
        <v>0</v>
      </c>
      <c r="D872" s="7">
        <v>0</v>
      </c>
      <c r="E872" s="7">
        <v>2</v>
      </c>
      <c r="F872" s="7">
        <v>1913</v>
      </c>
      <c r="G872" s="7">
        <v>0</v>
      </c>
      <c r="H872" s="8">
        <v>2248</v>
      </c>
      <c r="I872" s="7">
        <v>2</v>
      </c>
      <c r="J872" s="7">
        <v>6</v>
      </c>
      <c r="K872" s="7">
        <v>2</v>
      </c>
      <c r="L872" s="7">
        <v>0</v>
      </c>
      <c r="M872" s="7">
        <v>3840</v>
      </c>
      <c r="N872" s="7">
        <v>12</v>
      </c>
      <c r="O872" s="9">
        <v>70000</v>
      </c>
    </row>
    <row r="873" spans="1:15" x14ac:dyDescent="0.2">
      <c r="A873" s="7">
        <v>1</v>
      </c>
      <c r="B873" s="7">
        <v>0</v>
      </c>
      <c r="C873" s="7">
        <v>0</v>
      </c>
      <c r="D873" s="7">
        <v>0</v>
      </c>
      <c r="E873" s="7">
        <v>2</v>
      </c>
      <c r="F873" s="7">
        <v>1913</v>
      </c>
      <c r="G873" s="7">
        <v>0</v>
      </c>
      <c r="H873" s="8">
        <v>2254</v>
      </c>
      <c r="I873" s="7">
        <v>2</v>
      </c>
      <c r="J873" s="7">
        <v>4</v>
      </c>
      <c r="K873" s="7">
        <v>2</v>
      </c>
      <c r="L873" s="7">
        <v>0</v>
      </c>
      <c r="M873" s="7">
        <v>3840</v>
      </c>
      <c r="N873" s="7">
        <v>12</v>
      </c>
      <c r="O873" s="9">
        <v>244000</v>
      </c>
    </row>
    <row r="874" spans="1:15" x14ac:dyDescent="0.2">
      <c r="A874" s="7">
        <v>1</v>
      </c>
      <c r="B874" s="7">
        <v>0</v>
      </c>
      <c r="C874" s="7">
        <v>0</v>
      </c>
      <c r="D874" s="7">
        <v>0</v>
      </c>
      <c r="E874" s="7">
        <v>1.5</v>
      </c>
      <c r="F874" s="7">
        <v>1913</v>
      </c>
      <c r="G874" s="7">
        <v>0</v>
      </c>
      <c r="H874" s="8">
        <v>1923</v>
      </c>
      <c r="I874" s="7">
        <v>1</v>
      </c>
      <c r="J874" s="7">
        <v>5</v>
      </c>
      <c r="K874" s="7">
        <v>1</v>
      </c>
      <c r="L874" s="7">
        <v>0</v>
      </c>
      <c r="M874" s="7">
        <v>8100</v>
      </c>
      <c r="N874" s="7">
        <v>12</v>
      </c>
      <c r="O874" s="9">
        <v>247000</v>
      </c>
    </row>
    <row r="875" spans="1:15" x14ac:dyDescent="0.2">
      <c r="A875" s="7">
        <v>0</v>
      </c>
      <c r="B875" s="7">
        <v>0</v>
      </c>
      <c r="C875" s="7">
        <v>1</v>
      </c>
      <c r="D875" s="7">
        <v>1</v>
      </c>
      <c r="E875" s="7">
        <v>1</v>
      </c>
      <c r="F875" s="7">
        <v>1913</v>
      </c>
      <c r="G875" s="7">
        <v>4</v>
      </c>
      <c r="H875" s="8">
        <v>1335</v>
      </c>
      <c r="I875" s="7">
        <v>1</v>
      </c>
      <c r="J875" s="7">
        <v>2</v>
      </c>
      <c r="K875" s="7">
        <v>2</v>
      </c>
      <c r="L875" s="7">
        <v>0</v>
      </c>
      <c r="M875" s="7">
        <v>0</v>
      </c>
      <c r="N875" s="7">
        <v>12</v>
      </c>
      <c r="O875" s="9">
        <v>214900</v>
      </c>
    </row>
    <row r="876" spans="1:15" x14ac:dyDescent="0.2">
      <c r="A876" s="7">
        <v>1</v>
      </c>
      <c r="B876" s="7">
        <v>0</v>
      </c>
      <c r="C876" s="7">
        <v>0</v>
      </c>
      <c r="D876" s="7">
        <v>0</v>
      </c>
      <c r="E876" s="7">
        <v>2</v>
      </c>
      <c r="F876" s="7">
        <v>1914</v>
      </c>
      <c r="G876" s="7">
        <v>0</v>
      </c>
      <c r="H876" s="8">
        <v>3632</v>
      </c>
      <c r="I876" s="7">
        <v>3</v>
      </c>
      <c r="J876" s="7">
        <v>7</v>
      </c>
      <c r="K876" s="7">
        <v>4</v>
      </c>
      <c r="L876" s="7">
        <v>1</v>
      </c>
      <c r="M876" s="7">
        <v>5850</v>
      </c>
      <c r="N876" s="7">
        <v>2</v>
      </c>
      <c r="O876" s="9">
        <v>173000</v>
      </c>
    </row>
    <row r="877" spans="1:15" x14ac:dyDescent="0.2">
      <c r="A877" s="7">
        <v>0</v>
      </c>
      <c r="B877" s="7">
        <v>0</v>
      </c>
      <c r="C877" s="7">
        <v>0</v>
      </c>
      <c r="D877" s="7">
        <v>1</v>
      </c>
      <c r="E877" s="7">
        <v>2</v>
      </c>
      <c r="F877" s="7">
        <v>1914</v>
      </c>
      <c r="G877" s="7">
        <v>0</v>
      </c>
      <c r="H877" s="8">
        <v>3934</v>
      </c>
      <c r="I877" s="7">
        <v>1</v>
      </c>
      <c r="J877" s="7">
        <v>0</v>
      </c>
      <c r="K877" s="7">
        <v>0</v>
      </c>
      <c r="L877" s="7">
        <v>0</v>
      </c>
      <c r="M877" s="7">
        <v>7200</v>
      </c>
      <c r="N877" s="7">
        <v>2</v>
      </c>
      <c r="O877" s="9">
        <v>286000</v>
      </c>
    </row>
    <row r="878" spans="1:15" x14ac:dyDescent="0.2">
      <c r="A878" s="7">
        <v>1</v>
      </c>
      <c r="B878" s="7">
        <v>0</v>
      </c>
      <c r="C878" s="7">
        <v>0</v>
      </c>
      <c r="D878" s="7">
        <v>0</v>
      </c>
      <c r="E878" s="7">
        <v>1.5</v>
      </c>
      <c r="F878" s="7">
        <v>1914</v>
      </c>
      <c r="G878" s="7">
        <v>0</v>
      </c>
      <c r="H878" s="8">
        <v>2525</v>
      </c>
      <c r="I878" s="7">
        <v>2</v>
      </c>
      <c r="J878" s="7">
        <v>6</v>
      </c>
      <c r="K878" s="7">
        <v>2</v>
      </c>
      <c r="L878" s="7">
        <v>0</v>
      </c>
      <c r="M878" s="7">
        <v>3750</v>
      </c>
      <c r="N878" s="7">
        <v>3</v>
      </c>
      <c r="O878" s="9">
        <v>98000</v>
      </c>
    </row>
    <row r="879" spans="1:15" x14ac:dyDescent="0.2">
      <c r="A879" s="7">
        <v>1</v>
      </c>
      <c r="B879" s="7">
        <v>0</v>
      </c>
      <c r="C879" s="7">
        <v>0</v>
      </c>
      <c r="D879" s="7">
        <v>0</v>
      </c>
      <c r="E879" s="7">
        <v>2</v>
      </c>
      <c r="F879" s="7">
        <v>1914</v>
      </c>
      <c r="G879" s="7">
        <v>0</v>
      </c>
      <c r="H879" s="8">
        <v>2592</v>
      </c>
      <c r="I879" s="7">
        <v>2</v>
      </c>
      <c r="J879" s="7">
        <v>5</v>
      </c>
      <c r="K879" s="7">
        <v>2</v>
      </c>
      <c r="L879" s="7">
        <v>0</v>
      </c>
      <c r="M879" s="7">
        <v>4840</v>
      </c>
      <c r="N879" s="7">
        <v>4</v>
      </c>
      <c r="O879" s="9">
        <v>132000</v>
      </c>
    </row>
    <row r="880" spans="1:15" x14ac:dyDescent="0.2">
      <c r="A880" s="7">
        <v>1</v>
      </c>
      <c r="B880" s="7">
        <v>0</v>
      </c>
      <c r="C880" s="7">
        <v>0</v>
      </c>
      <c r="D880" s="7">
        <v>0</v>
      </c>
      <c r="E880" s="7">
        <v>2</v>
      </c>
      <c r="F880" s="7">
        <v>1914</v>
      </c>
      <c r="G880" s="7">
        <v>0</v>
      </c>
      <c r="H880" s="8">
        <v>2938</v>
      </c>
      <c r="I880" s="7">
        <v>1</v>
      </c>
      <c r="J880" s="7">
        <v>4</v>
      </c>
      <c r="K880" s="7">
        <v>2</v>
      </c>
      <c r="L880" s="7">
        <v>1</v>
      </c>
      <c r="M880" s="7">
        <v>4680</v>
      </c>
      <c r="N880" s="7">
        <v>4</v>
      </c>
      <c r="O880" s="9">
        <v>299000</v>
      </c>
    </row>
    <row r="881" spans="1:15" x14ac:dyDescent="0.2">
      <c r="A881" s="7">
        <v>1</v>
      </c>
      <c r="B881" s="7">
        <v>0</v>
      </c>
      <c r="C881" s="7">
        <v>0</v>
      </c>
      <c r="D881" s="7">
        <v>0</v>
      </c>
      <c r="E881" s="7">
        <v>1</v>
      </c>
      <c r="F881" s="7">
        <v>1914</v>
      </c>
      <c r="G881" s="7">
        <v>0</v>
      </c>
      <c r="H881" s="8">
        <v>845</v>
      </c>
      <c r="I881" s="7">
        <v>1</v>
      </c>
      <c r="J881" s="7">
        <v>2</v>
      </c>
      <c r="K881" s="7">
        <v>1</v>
      </c>
      <c r="L881" s="7">
        <v>0</v>
      </c>
      <c r="M881" s="7">
        <v>9647</v>
      </c>
      <c r="N881" s="7">
        <v>4</v>
      </c>
      <c r="O881" s="9">
        <v>141500</v>
      </c>
    </row>
    <row r="882" spans="1:15" x14ac:dyDescent="0.2">
      <c r="A882" s="7">
        <v>1</v>
      </c>
      <c r="B882" s="7">
        <v>0</v>
      </c>
      <c r="C882" s="7">
        <v>0</v>
      </c>
      <c r="D882" s="7">
        <v>1</v>
      </c>
      <c r="E882" s="7">
        <v>2</v>
      </c>
      <c r="F882" s="7">
        <v>1914</v>
      </c>
      <c r="G882" s="7">
        <v>0</v>
      </c>
      <c r="H882" s="8">
        <v>2972</v>
      </c>
      <c r="I882" s="7">
        <v>2</v>
      </c>
      <c r="J882" s="7">
        <v>6</v>
      </c>
      <c r="K882" s="7">
        <v>2</v>
      </c>
      <c r="L882" s="7">
        <v>0</v>
      </c>
      <c r="M882" s="7">
        <v>1365</v>
      </c>
      <c r="N882" s="7">
        <v>4</v>
      </c>
      <c r="O882" s="9">
        <v>64000</v>
      </c>
    </row>
    <row r="883" spans="1:15" x14ac:dyDescent="0.2">
      <c r="A883" s="7">
        <v>1</v>
      </c>
      <c r="B883" s="7">
        <v>0</v>
      </c>
      <c r="C883" s="7">
        <v>0</v>
      </c>
      <c r="D883" s="7">
        <v>0</v>
      </c>
      <c r="E883" s="7">
        <v>2</v>
      </c>
      <c r="F883" s="7">
        <v>1914</v>
      </c>
      <c r="G883" s="7">
        <v>0</v>
      </c>
      <c r="H883" s="8">
        <v>2220</v>
      </c>
      <c r="I883" s="7">
        <v>3</v>
      </c>
      <c r="J883" s="7">
        <v>4</v>
      </c>
      <c r="K883" s="7">
        <v>3</v>
      </c>
      <c r="L883" s="7">
        <v>0</v>
      </c>
      <c r="M883" s="7">
        <v>3625</v>
      </c>
      <c r="N883" s="7">
        <v>5</v>
      </c>
      <c r="O883" s="9">
        <v>180000</v>
      </c>
    </row>
    <row r="884" spans="1:15" x14ac:dyDescent="0.2">
      <c r="A884" s="7">
        <v>1</v>
      </c>
      <c r="B884" s="7">
        <v>0</v>
      </c>
      <c r="C884" s="7">
        <v>0</v>
      </c>
      <c r="D884" s="7">
        <v>0</v>
      </c>
      <c r="E884" s="7">
        <v>2</v>
      </c>
      <c r="F884" s="7">
        <v>1914</v>
      </c>
      <c r="G884" s="7">
        <v>0</v>
      </c>
      <c r="H884" s="8">
        <v>1728</v>
      </c>
      <c r="I884" s="7">
        <v>2</v>
      </c>
      <c r="J884" s="7">
        <v>4</v>
      </c>
      <c r="K884" s="7">
        <v>2</v>
      </c>
      <c r="L884" s="7">
        <v>0</v>
      </c>
      <c r="M884" s="7">
        <v>0</v>
      </c>
      <c r="N884" s="7">
        <v>5</v>
      </c>
      <c r="O884" s="9">
        <v>122000</v>
      </c>
    </row>
    <row r="885" spans="1:15" x14ac:dyDescent="0.2">
      <c r="A885" s="7">
        <v>1</v>
      </c>
      <c r="B885" s="7">
        <v>0</v>
      </c>
      <c r="C885" s="7">
        <v>0</v>
      </c>
      <c r="D885" s="7">
        <v>0</v>
      </c>
      <c r="E885" s="7">
        <v>1.5</v>
      </c>
      <c r="F885" s="7">
        <v>1914</v>
      </c>
      <c r="G885" s="7">
        <v>0</v>
      </c>
      <c r="H885" s="8">
        <v>2114</v>
      </c>
      <c r="I885" s="7">
        <v>2</v>
      </c>
      <c r="J885" s="7">
        <v>4</v>
      </c>
      <c r="K885" s="7">
        <v>2</v>
      </c>
      <c r="L885" s="7">
        <v>0</v>
      </c>
      <c r="M885" s="7">
        <v>3600</v>
      </c>
      <c r="N885" s="7">
        <v>5</v>
      </c>
      <c r="O885" s="9">
        <v>200000</v>
      </c>
    </row>
    <row r="886" spans="1:15" x14ac:dyDescent="0.2">
      <c r="A886" s="7">
        <v>0</v>
      </c>
      <c r="B886" s="7">
        <v>0</v>
      </c>
      <c r="C886" s="7">
        <v>0</v>
      </c>
      <c r="D886" s="7">
        <v>1</v>
      </c>
      <c r="E886" s="7">
        <v>2</v>
      </c>
      <c r="F886" s="7">
        <v>1914</v>
      </c>
      <c r="G886" s="7">
        <v>0</v>
      </c>
      <c r="H886" s="8">
        <v>2912</v>
      </c>
      <c r="I886" s="7">
        <v>1</v>
      </c>
      <c r="J886" s="7">
        <v>0</v>
      </c>
      <c r="K886" s="7">
        <v>0</v>
      </c>
      <c r="L886" s="7">
        <v>0</v>
      </c>
      <c r="M886" s="7">
        <v>3600</v>
      </c>
      <c r="N886" s="7">
        <v>5</v>
      </c>
      <c r="O886" s="9">
        <v>239000</v>
      </c>
    </row>
    <row r="887" spans="1:15" x14ac:dyDescent="0.2">
      <c r="A887" s="7">
        <v>1</v>
      </c>
      <c r="B887" s="7">
        <v>0</v>
      </c>
      <c r="C887" s="7">
        <v>0</v>
      </c>
      <c r="D887" s="7">
        <v>0</v>
      </c>
      <c r="E887" s="7">
        <v>2</v>
      </c>
      <c r="F887" s="7">
        <v>1914</v>
      </c>
      <c r="G887" s="7">
        <v>0</v>
      </c>
      <c r="H887" s="8">
        <v>2544</v>
      </c>
      <c r="I887" s="7">
        <v>2</v>
      </c>
      <c r="J887" s="7">
        <v>6</v>
      </c>
      <c r="K887" s="7">
        <v>2</v>
      </c>
      <c r="L887" s="7">
        <v>0</v>
      </c>
      <c r="M887" s="7">
        <v>3600</v>
      </c>
      <c r="N887" s="7">
        <v>6</v>
      </c>
      <c r="O887" s="9">
        <v>267000</v>
      </c>
    </row>
    <row r="888" spans="1:15" x14ac:dyDescent="0.2">
      <c r="A888" s="7">
        <v>1</v>
      </c>
      <c r="B888" s="7">
        <v>0</v>
      </c>
      <c r="C888" s="7">
        <v>0</v>
      </c>
      <c r="D888" s="7">
        <v>0</v>
      </c>
      <c r="E888" s="7">
        <v>2</v>
      </c>
      <c r="F888" s="7">
        <v>1914</v>
      </c>
      <c r="G888" s="7">
        <v>0</v>
      </c>
      <c r="H888" s="8">
        <v>4494</v>
      </c>
      <c r="I888" s="7">
        <v>1</v>
      </c>
      <c r="J888" s="7">
        <v>6</v>
      </c>
      <c r="K888" s="7">
        <v>3</v>
      </c>
      <c r="L888" s="7">
        <v>2</v>
      </c>
      <c r="M888" s="7">
        <v>13650</v>
      </c>
      <c r="N888" s="7">
        <v>6</v>
      </c>
      <c r="O888" s="9">
        <v>950000</v>
      </c>
    </row>
    <row r="889" spans="1:15" x14ac:dyDescent="0.2">
      <c r="A889" s="7">
        <v>1</v>
      </c>
      <c r="B889" s="7">
        <v>0</v>
      </c>
      <c r="C889" s="7">
        <v>0</v>
      </c>
      <c r="D889" s="7">
        <v>0</v>
      </c>
      <c r="E889" s="7">
        <v>1.5</v>
      </c>
      <c r="F889" s="7">
        <v>1914</v>
      </c>
      <c r="G889" s="7">
        <v>0</v>
      </c>
      <c r="H889" s="8">
        <v>2104</v>
      </c>
      <c r="I889" s="7">
        <v>2</v>
      </c>
      <c r="J889" s="7">
        <v>5</v>
      </c>
      <c r="K889" s="7">
        <v>2</v>
      </c>
      <c r="L889" s="7">
        <v>0</v>
      </c>
      <c r="M889" s="7">
        <v>4800</v>
      </c>
      <c r="N889" s="7">
        <v>6</v>
      </c>
      <c r="O889" s="9">
        <v>135000</v>
      </c>
    </row>
    <row r="890" spans="1:15" x14ac:dyDescent="0.2">
      <c r="A890" s="7">
        <v>1</v>
      </c>
      <c r="B890" s="7">
        <v>0</v>
      </c>
      <c r="C890" s="7">
        <v>0</v>
      </c>
      <c r="D890" s="7">
        <v>0</v>
      </c>
      <c r="E890" s="7">
        <v>1.5</v>
      </c>
      <c r="F890" s="7">
        <v>1914</v>
      </c>
      <c r="G890" s="7">
        <v>0</v>
      </c>
      <c r="H890" s="8">
        <v>1438</v>
      </c>
      <c r="I890" s="7">
        <v>1</v>
      </c>
      <c r="J890" s="7">
        <v>3</v>
      </c>
      <c r="K890" s="7">
        <v>1</v>
      </c>
      <c r="L890" s="7">
        <v>0</v>
      </c>
      <c r="M890" s="7">
        <v>3600</v>
      </c>
      <c r="N890" s="7">
        <v>7</v>
      </c>
      <c r="O890" s="9">
        <v>260000</v>
      </c>
    </row>
    <row r="891" spans="1:15" x14ac:dyDescent="0.2">
      <c r="A891" s="7">
        <v>1</v>
      </c>
      <c r="B891" s="7">
        <v>0</v>
      </c>
      <c r="C891" s="7">
        <v>0</v>
      </c>
      <c r="D891" s="7">
        <v>0</v>
      </c>
      <c r="E891" s="7">
        <v>2</v>
      </c>
      <c r="F891" s="7">
        <v>1914</v>
      </c>
      <c r="G891" s="7">
        <v>0</v>
      </c>
      <c r="H891" s="8">
        <v>2606</v>
      </c>
      <c r="I891" s="7">
        <v>2</v>
      </c>
      <c r="J891" s="7">
        <v>6</v>
      </c>
      <c r="K891" s="7">
        <v>2</v>
      </c>
      <c r="L891" s="7">
        <v>0</v>
      </c>
      <c r="M891" s="7">
        <v>4563</v>
      </c>
      <c r="N891" s="7">
        <v>7</v>
      </c>
      <c r="O891" s="9">
        <v>3900</v>
      </c>
    </row>
    <row r="892" spans="1:15" x14ac:dyDescent="0.2">
      <c r="A892" s="7">
        <v>1</v>
      </c>
      <c r="B892" s="7">
        <v>0</v>
      </c>
      <c r="C892" s="7">
        <v>0</v>
      </c>
      <c r="D892" s="7">
        <v>0</v>
      </c>
      <c r="E892" s="7">
        <v>2</v>
      </c>
      <c r="F892" s="7">
        <v>1914</v>
      </c>
      <c r="G892" s="7">
        <v>0</v>
      </c>
      <c r="H892" s="8">
        <v>2100</v>
      </c>
      <c r="I892" s="7">
        <v>2</v>
      </c>
      <c r="J892" s="7">
        <v>4</v>
      </c>
      <c r="K892" s="7">
        <v>2</v>
      </c>
      <c r="L892" s="7">
        <v>0</v>
      </c>
      <c r="M892" s="7">
        <v>4720</v>
      </c>
      <c r="N892" s="7">
        <v>7</v>
      </c>
      <c r="O892" s="9">
        <v>53500</v>
      </c>
    </row>
    <row r="893" spans="1:15" x14ac:dyDescent="0.2">
      <c r="A893" s="7">
        <v>0</v>
      </c>
      <c r="B893" s="7">
        <v>0</v>
      </c>
      <c r="C893" s="7">
        <v>0</v>
      </c>
      <c r="D893" s="7">
        <v>1</v>
      </c>
      <c r="E893" s="7">
        <v>3</v>
      </c>
      <c r="F893" s="7">
        <v>1914</v>
      </c>
      <c r="G893" s="7">
        <v>0</v>
      </c>
      <c r="H893" s="8">
        <v>9899</v>
      </c>
      <c r="I893" s="7">
        <v>1</v>
      </c>
      <c r="J893" s="7">
        <v>0</v>
      </c>
      <c r="K893" s="7">
        <v>0</v>
      </c>
      <c r="L893" s="7">
        <v>0</v>
      </c>
      <c r="M893" s="7">
        <v>7920</v>
      </c>
      <c r="N893" s="7">
        <v>7</v>
      </c>
      <c r="O893" s="9">
        <v>300000</v>
      </c>
    </row>
    <row r="894" spans="1:15" x14ac:dyDescent="0.2">
      <c r="A894" s="7">
        <v>1</v>
      </c>
      <c r="B894" s="7">
        <v>0</v>
      </c>
      <c r="C894" s="7">
        <v>0</v>
      </c>
      <c r="D894" s="7">
        <v>0</v>
      </c>
      <c r="E894" s="7">
        <v>2</v>
      </c>
      <c r="F894" s="7">
        <v>1914</v>
      </c>
      <c r="G894" s="7">
        <v>0</v>
      </c>
      <c r="H894" s="8">
        <v>2644</v>
      </c>
      <c r="I894" s="7">
        <v>2</v>
      </c>
      <c r="J894" s="7">
        <v>8</v>
      </c>
      <c r="K894" s="7">
        <v>2</v>
      </c>
      <c r="L894" s="7">
        <v>0</v>
      </c>
      <c r="M894" s="7">
        <v>4920</v>
      </c>
      <c r="N894" s="7">
        <v>8</v>
      </c>
      <c r="O894" s="9">
        <v>320000</v>
      </c>
    </row>
    <row r="895" spans="1:15" x14ac:dyDescent="0.2">
      <c r="A895" s="7">
        <v>0</v>
      </c>
      <c r="B895" s="7">
        <v>0</v>
      </c>
      <c r="C895" s="7">
        <v>0</v>
      </c>
      <c r="D895" s="7">
        <v>1</v>
      </c>
      <c r="E895" s="7">
        <v>2</v>
      </c>
      <c r="F895" s="7">
        <v>1914</v>
      </c>
      <c r="G895" s="7">
        <v>0</v>
      </c>
      <c r="H895" s="8">
        <v>2700</v>
      </c>
      <c r="I895" s="7">
        <v>1</v>
      </c>
      <c r="J895" s="7">
        <v>0</v>
      </c>
      <c r="K895" s="7">
        <v>0</v>
      </c>
      <c r="L895" s="7">
        <v>0</v>
      </c>
      <c r="M895" s="7">
        <v>3048</v>
      </c>
      <c r="N895" s="7">
        <v>8</v>
      </c>
      <c r="O895" s="9">
        <v>336000</v>
      </c>
    </row>
    <row r="896" spans="1:15" x14ac:dyDescent="0.2">
      <c r="A896" s="7">
        <v>0</v>
      </c>
      <c r="B896" s="7">
        <v>1</v>
      </c>
      <c r="C896" s="7">
        <v>0</v>
      </c>
      <c r="D896" s="7">
        <v>1</v>
      </c>
      <c r="E896" s="7">
        <v>2</v>
      </c>
      <c r="F896" s="7">
        <v>1914</v>
      </c>
      <c r="G896" s="7">
        <v>0</v>
      </c>
      <c r="H896" s="8">
        <v>2304</v>
      </c>
      <c r="I896" s="7">
        <v>1</v>
      </c>
      <c r="J896" s="7">
        <v>0</v>
      </c>
      <c r="K896" s="7">
        <v>0</v>
      </c>
      <c r="L896" s="7">
        <v>0</v>
      </c>
      <c r="M896" s="7">
        <v>4200</v>
      </c>
      <c r="N896" s="7">
        <v>8</v>
      </c>
      <c r="O896" s="9">
        <v>77000</v>
      </c>
    </row>
    <row r="897" spans="1:15" x14ac:dyDescent="0.2">
      <c r="A897" s="7">
        <v>1</v>
      </c>
      <c r="B897" s="7">
        <v>0</v>
      </c>
      <c r="C897" s="7">
        <v>0</v>
      </c>
      <c r="D897" s="7">
        <v>0</v>
      </c>
      <c r="E897" s="7">
        <v>1.5</v>
      </c>
      <c r="F897" s="7">
        <v>1914</v>
      </c>
      <c r="G897" s="7">
        <v>0</v>
      </c>
      <c r="H897" s="8">
        <v>1406</v>
      </c>
      <c r="I897" s="7">
        <v>1</v>
      </c>
      <c r="J897" s="7">
        <v>3</v>
      </c>
      <c r="K897" s="7">
        <v>1</v>
      </c>
      <c r="L897" s="7">
        <v>1</v>
      </c>
      <c r="M897" s="7">
        <v>3570</v>
      </c>
      <c r="N897" s="7">
        <v>9</v>
      </c>
      <c r="O897" s="9">
        <v>60000</v>
      </c>
    </row>
    <row r="898" spans="1:15" x14ac:dyDescent="0.2">
      <c r="A898" s="7">
        <v>1</v>
      </c>
      <c r="B898" s="7">
        <v>0</v>
      </c>
      <c r="C898" s="7">
        <v>0</v>
      </c>
      <c r="D898" s="7">
        <v>1</v>
      </c>
      <c r="E898" s="7">
        <v>2</v>
      </c>
      <c r="F898" s="7">
        <v>1914</v>
      </c>
      <c r="G898" s="7">
        <v>0</v>
      </c>
      <c r="H898" s="8">
        <v>3460</v>
      </c>
      <c r="I898" s="7">
        <v>2</v>
      </c>
      <c r="J898" s="7">
        <v>6</v>
      </c>
      <c r="K898" s="7">
        <v>3</v>
      </c>
      <c r="L898" s="7">
        <v>0</v>
      </c>
      <c r="M898" s="7">
        <v>6150</v>
      </c>
      <c r="N898" s="7">
        <v>10</v>
      </c>
      <c r="O898" s="9">
        <v>380000</v>
      </c>
    </row>
    <row r="899" spans="1:15" x14ac:dyDescent="0.2">
      <c r="A899" s="7">
        <v>1</v>
      </c>
      <c r="B899" s="7">
        <v>0</v>
      </c>
      <c r="C899" s="7">
        <v>0</v>
      </c>
      <c r="D899" s="7">
        <v>0</v>
      </c>
      <c r="E899" s="7">
        <v>2</v>
      </c>
      <c r="F899" s="7">
        <v>1914</v>
      </c>
      <c r="G899" s="7">
        <v>0</v>
      </c>
      <c r="H899" s="8">
        <v>2256</v>
      </c>
      <c r="I899" s="7">
        <v>2</v>
      </c>
      <c r="J899" s="7">
        <v>4</v>
      </c>
      <c r="K899" s="7">
        <v>2</v>
      </c>
      <c r="L899" s="7">
        <v>0</v>
      </c>
      <c r="M899" s="7">
        <v>3660</v>
      </c>
      <c r="N899" s="7">
        <v>10</v>
      </c>
      <c r="O899" s="9">
        <v>30000</v>
      </c>
    </row>
    <row r="900" spans="1:15" x14ac:dyDescent="0.2">
      <c r="A900" s="7">
        <v>1</v>
      </c>
      <c r="B900" s="7">
        <v>0</v>
      </c>
      <c r="C900" s="7">
        <v>0</v>
      </c>
      <c r="D900" s="7">
        <v>0</v>
      </c>
      <c r="E900" s="7">
        <v>1</v>
      </c>
      <c r="F900" s="7">
        <v>1914</v>
      </c>
      <c r="G900" s="7">
        <v>0</v>
      </c>
      <c r="H900" s="8">
        <v>1524</v>
      </c>
      <c r="I900" s="7">
        <v>1</v>
      </c>
      <c r="J900" s="7">
        <v>4</v>
      </c>
      <c r="K900" s="7">
        <v>1</v>
      </c>
      <c r="L900" s="7">
        <v>0</v>
      </c>
      <c r="M900" s="7">
        <v>4515</v>
      </c>
      <c r="N900" s="7">
        <v>11</v>
      </c>
      <c r="O900" s="9">
        <v>36000</v>
      </c>
    </row>
    <row r="901" spans="1:15" x14ac:dyDescent="0.2">
      <c r="A901" s="7">
        <v>1</v>
      </c>
      <c r="B901" s="7">
        <v>0</v>
      </c>
      <c r="C901" s="7">
        <v>0</v>
      </c>
      <c r="D901" s="7">
        <v>0</v>
      </c>
      <c r="E901" s="7">
        <v>1</v>
      </c>
      <c r="F901" s="7">
        <v>1914</v>
      </c>
      <c r="G901" s="7">
        <v>0</v>
      </c>
      <c r="H901" s="8">
        <v>990</v>
      </c>
      <c r="I901" s="7">
        <v>1</v>
      </c>
      <c r="J901" s="7">
        <v>3</v>
      </c>
      <c r="K901" s="7">
        <v>1</v>
      </c>
      <c r="L901" s="7">
        <v>0</v>
      </c>
      <c r="M901" s="7">
        <v>3600</v>
      </c>
      <c r="N901" s="7">
        <v>11</v>
      </c>
      <c r="O901" s="9">
        <v>40000</v>
      </c>
    </row>
    <row r="902" spans="1:15" x14ac:dyDescent="0.2">
      <c r="A902" s="7">
        <v>1</v>
      </c>
      <c r="B902" s="7">
        <v>0</v>
      </c>
      <c r="C902" s="7">
        <v>0</v>
      </c>
      <c r="D902" s="7">
        <v>0</v>
      </c>
      <c r="E902" s="7">
        <v>2</v>
      </c>
      <c r="F902" s="7">
        <v>1914</v>
      </c>
      <c r="G902" s="7">
        <v>0</v>
      </c>
      <c r="H902" s="8">
        <v>2880</v>
      </c>
      <c r="I902" s="7">
        <v>2</v>
      </c>
      <c r="J902" s="7">
        <v>6</v>
      </c>
      <c r="K902" s="7">
        <v>2</v>
      </c>
      <c r="L902" s="7">
        <v>0</v>
      </c>
      <c r="M902" s="7">
        <v>4200</v>
      </c>
      <c r="N902" s="7">
        <v>11</v>
      </c>
      <c r="O902" s="9">
        <v>225000</v>
      </c>
    </row>
    <row r="903" spans="1:15" x14ac:dyDescent="0.2">
      <c r="A903" s="7">
        <v>1</v>
      </c>
      <c r="B903" s="7">
        <v>0</v>
      </c>
      <c r="C903" s="7">
        <v>0</v>
      </c>
      <c r="D903" s="7">
        <v>0</v>
      </c>
      <c r="E903" s="7">
        <v>1</v>
      </c>
      <c r="F903" s="7">
        <v>1914</v>
      </c>
      <c r="G903" s="7">
        <v>0</v>
      </c>
      <c r="H903" s="8">
        <v>1469</v>
      </c>
      <c r="I903" s="7">
        <v>1</v>
      </c>
      <c r="J903" s="7">
        <v>4</v>
      </c>
      <c r="K903" s="7">
        <v>1</v>
      </c>
      <c r="L903" s="7">
        <v>0</v>
      </c>
      <c r="M903" s="7">
        <v>3150</v>
      </c>
      <c r="N903" s="7">
        <v>12</v>
      </c>
      <c r="O903" s="9">
        <v>25000</v>
      </c>
    </row>
    <row r="904" spans="1:15" x14ac:dyDescent="0.2">
      <c r="A904" s="7">
        <v>1</v>
      </c>
      <c r="B904" s="7">
        <v>0</v>
      </c>
      <c r="C904" s="7">
        <v>0</v>
      </c>
      <c r="D904" s="7">
        <v>0</v>
      </c>
      <c r="E904" s="7">
        <v>2</v>
      </c>
      <c r="F904" s="7">
        <v>1915</v>
      </c>
      <c r="G904" s="7">
        <v>0</v>
      </c>
      <c r="H904" s="8">
        <v>2712</v>
      </c>
      <c r="I904" s="7">
        <v>2</v>
      </c>
      <c r="J904" s="7">
        <v>6</v>
      </c>
      <c r="K904" s="7">
        <v>2</v>
      </c>
      <c r="L904" s="7">
        <v>0</v>
      </c>
      <c r="M904" s="7">
        <v>5400</v>
      </c>
      <c r="N904" s="7">
        <v>1</v>
      </c>
      <c r="O904" s="9">
        <v>166500</v>
      </c>
    </row>
    <row r="905" spans="1:15" x14ac:dyDescent="0.2">
      <c r="A905" s="7">
        <v>1</v>
      </c>
      <c r="B905" s="7">
        <v>0</v>
      </c>
      <c r="C905" s="7">
        <v>0</v>
      </c>
      <c r="D905" s="7">
        <v>0</v>
      </c>
      <c r="E905" s="7">
        <v>1.5</v>
      </c>
      <c r="F905" s="7">
        <v>1915</v>
      </c>
      <c r="G905" s="7">
        <v>0</v>
      </c>
      <c r="H905" s="8">
        <v>1949</v>
      </c>
      <c r="I905" s="7">
        <v>2</v>
      </c>
      <c r="J905" s="7">
        <v>4</v>
      </c>
      <c r="K905" s="7">
        <v>2</v>
      </c>
      <c r="L905" s="7">
        <v>0</v>
      </c>
      <c r="M905" s="7">
        <v>3500</v>
      </c>
      <c r="N905" s="7">
        <v>1</v>
      </c>
      <c r="O905" s="9">
        <v>48000</v>
      </c>
    </row>
    <row r="906" spans="1:15" x14ac:dyDescent="0.2">
      <c r="A906" s="7">
        <v>1</v>
      </c>
      <c r="B906" s="7">
        <v>0</v>
      </c>
      <c r="C906" s="7">
        <v>0</v>
      </c>
      <c r="D906" s="7">
        <v>0</v>
      </c>
      <c r="E906" s="7">
        <v>1.5</v>
      </c>
      <c r="F906" s="7">
        <v>1915</v>
      </c>
      <c r="G906" s="7">
        <v>0</v>
      </c>
      <c r="H906" s="8">
        <v>1332</v>
      </c>
      <c r="I906" s="7">
        <v>1</v>
      </c>
      <c r="J906" s="7">
        <v>3</v>
      </c>
      <c r="K906" s="7">
        <v>1</v>
      </c>
      <c r="L906" s="7">
        <v>0</v>
      </c>
      <c r="M906" s="7">
        <v>3840</v>
      </c>
      <c r="N906" s="7">
        <v>2</v>
      </c>
      <c r="O906" s="9">
        <v>70000</v>
      </c>
    </row>
    <row r="907" spans="1:15" x14ac:dyDescent="0.2">
      <c r="A907" s="7">
        <v>1</v>
      </c>
      <c r="B907" s="7">
        <v>0</v>
      </c>
      <c r="C907" s="7">
        <v>0</v>
      </c>
      <c r="D907" s="7">
        <v>0</v>
      </c>
      <c r="E907" s="7">
        <v>2</v>
      </c>
      <c r="F907" s="7">
        <v>1915</v>
      </c>
      <c r="G907" s="7">
        <v>0</v>
      </c>
      <c r="H907" s="8">
        <v>3854</v>
      </c>
      <c r="I907" s="7">
        <v>2</v>
      </c>
      <c r="J907" s="7">
        <v>8</v>
      </c>
      <c r="K907" s="7">
        <v>3</v>
      </c>
      <c r="L907" s="7">
        <v>0</v>
      </c>
      <c r="M907" s="7">
        <v>4880</v>
      </c>
      <c r="N907" s="7">
        <v>3</v>
      </c>
      <c r="O907" s="9">
        <v>345000</v>
      </c>
    </row>
    <row r="908" spans="1:15" x14ac:dyDescent="0.2">
      <c r="A908" s="7">
        <v>1</v>
      </c>
      <c r="B908" s="7">
        <v>0</v>
      </c>
      <c r="C908" s="7">
        <v>0</v>
      </c>
      <c r="D908" s="7">
        <v>0</v>
      </c>
      <c r="E908" s="7">
        <v>1.5</v>
      </c>
      <c r="F908" s="7">
        <v>1915</v>
      </c>
      <c r="G908" s="7">
        <v>0</v>
      </c>
      <c r="H908" s="8">
        <v>1107</v>
      </c>
      <c r="I908" s="7">
        <v>1</v>
      </c>
      <c r="J908" s="7">
        <v>3</v>
      </c>
      <c r="K908" s="7">
        <v>1</v>
      </c>
      <c r="L908" s="7">
        <v>0</v>
      </c>
      <c r="M908" s="7">
        <v>4800</v>
      </c>
      <c r="N908" s="7">
        <v>3</v>
      </c>
      <c r="O908" s="9">
        <v>119000</v>
      </c>
    </row>
    <row r="909" spans="1:15" x14ac:dyDescent="0.2">
      <c r="A909" s="7">
        <v>1</v>
      </c>
      <c r="B909" s="7">
        <v>0</v>
      </c>
      <c r="C909" s="7">
        <v>0</v>
      </c>
      <c r="D909" s="7">
        <v>0</v>
      </c>
      <c r="E909" s="7">
        <v>1</v>
      </c>
      <c r="F909" s="7">
        <v>1915</v>
      </c>
      <c r="G909" s="7">
        <v>0</v>
      </c>
      <c r="H909" s="8">
        <v>1430</v>
      </c>
      <c r="I909" s="7">
        <v>1</v>
      </c>
      <c r="J909" s="7">
        <v>3</v>
      </c>
      <c r="K909" s="7">
        <v>1</v>
      </c>
      <c r="L909" s="7">
        <v>1</v>
      </c>
      <c r="M909" s="7">
        <v>9600</v>
      </c>
      <c r="N909" s="7">
        <v>3</v>
      </c>
      <c r="O909" s="9">
        <v>200000</v>
      </c>
    </row>
    <row r="910" spans="1:15" x14ac:dyDescent="0.2">
      <c r="A910" s="7">
        <v>0</v>
      </c>
      <c r="B910" s="7">
        <v>0</v>
      </c>
      <c r="C910" s="7">
        <v>0</v>
      </c>
      <c r="D910" s="7">
        <v>1</v>
      </c>
      <c r="E910" s="7">
        <v>3</v>
      </c>
      <c r="F910" s="7">
        <v>1915</v>
      </c>
      <c r="G910" s="7">
        <v>0</v>
      </c>
      <c r="H910" s="8">
        <v>12447</v>
      </c>
      <c r="I910" s="7">
        <v>1</v>
      </c>
      <c r="J910" s="7">
        <v>0</v>
      </c>
      <c r="K910" s="7">
        <v>0</v>
      </c>
      <c r="L910" s="7">
        <v>0</v>
      </c>
      <c r="M910" s="7">
        <v>6604</v>
      </c>
      <c r="N910" s="7">
        <v>3</v>
      </c>
      <c r="O910" s="9">
        <v>905200</v>
      </c>
    </row>
    <row r="911" spans="1:15" x14ac:dyDescent="0.2">
      <c r="A911" s="7">
        <v>1</v>
      </c>
      <c r="B911" s="7">
        <v>0</v>
      </c>
      <c r="C911" s="7">
        <v>0</v>
      </c>
      <c r="D911" s="7">
        <v>0</v>
      </c>
      <c r="E911" s="7">
        <v>2</v>
      </c>
      <c r="F911" s="7">
        <v>1915</v>
      </c>
      <c r="G911" s="7">
        <v>0</v>
      </c>
      <c r="H911" s="8">
        <v>3795</v>
      </c>
      <c r="I911" s="7">
        <v>2</v>
      </c>
      <c r="J911" s="7">
        <v>7</v>
      </c>
      <c r="K911" s="7">
        <v>2</v>
      </c>
      <c r="L911" s="7">
        <v>0</v>
      </c>
      <c r="M911" s="7">
        <v>5080</v>
      </c>
      <c r="N911" s="7">
        <v>4</v>
      </c>
      <c r="O911" s="9">
        <v>329900</v>
      </c>
    </row>
    <row r="912" spans="1:15" x14ac:dyDescent="0.2">
      <c r="A912" s="7">
        <v>1</v>
      </c>
      <c r="B912" s="7">
        <v>0</v>
      </c>
      <c r="C912" s="7">
        <v>0</v>
      </c>
      <c r="D912" s="7">
        <v>0</v>
      </c>
      <c r="E912" s="7">
        <v>2</v>
      </c>
      <c r="F912" s="7">
        <v>1915</v>
      </c>
      <c r="G912" s="7">
        <v>0</v>
      </c>
      <c r="H912" s="8">
        <v>2374</v>
      </c>
      <c r="I912" s="7">
        <v>2</v>
      </c>
      <c r="J912" s="7">
        <v>5</v>
      </c>
      <c r="K912" s="7">
        <v>2</v>
      </c>
      <c r="L912" s="7">
        <v>0</v>
      </c>
      <c r="M912" s="7">
        <v>3720</v>
      </c>
      <c r="N912" s="7">
        <v>4</v>
      </c>
      <c r="O912" s="9">
        <v>144000</v>
      </c>
    </row>
    <row r="913" spans="1:15" x14ac:dyDescent="0.2">
      <c r="A913" s="7">
        <v>1</v>
      </c>
      <c r="B913" s="7">
        <v>0</v>
      </c>
      <c r="C913" s="7">
        <v>0</v>
      </c>
      <c r="D913" s="7">
        <v>0</v>
      </c>
      <c r="E913" s="7">
        <v>2</v>
      </c>
      <c r="F913" s="7">
        <v>1915</v>
      </c>
      <c r="G913" s="7">
        <v>0</v>
      </c>
      <c r="H913" s="8">
        <v>2105</v>
      </c>
      <c r="I913" s="7">
        <v>3</v>
      </c>
      <c r="J913" s="7">
        <v>5</v>
      </c>
      <c r="K913" s="7">
        <v>3</v>
      </c>
      <c r="L913" s="7">
        <v>0</v>
      </c>
      <c r="M913" s="7">
        <v>3360</v>
      </c>
      <c r="N913" s="7">
        <v>4</v>
      </c>
      <c r="O913" s="9">
        <v>62510</v>
      </c>
    </row>
    <row r="914" spans="1:15" x14ac:dyDescent="0.2">
      <c r="A914" s="7">
        <v>0</v>
      </c>
      <c r="B914" s="7">
        <v>0</v>
      </c>
      <c r="C914" s="7">
        <v>1</v>
      </c>
      <c r="D914" s="7">
        <v>1</v>
      </c>
      <c r="E914" s="7">
        <v>0</v>
      </c>
      <c r="F914" s="7">
        <v>1915</v>
      </c>
      <c r="G914" s="7">
        <v>0</v>
      </c>
      <c r="H914" s="8">
        <v>1450</v>
      </c>
      <c r="I914" s="7">
        <v>1</v>
      </c>
      <c r="J914" s="7">
        <v>2</v>
      </c>
      <c r="K914" s="7">
        <v>2</v>
      </c>
      <c r="L914" s="7">
        <v>0</v>
      </c>
      <c r="M914" s="7">
        <v>0</v>
      </c>
      <c r="N914" s="7">
        <v>4</v>
      </c>
      <c r="O914" s="9">
        <v>414900</v>
      </c>
    </row>
    <row r="915" spans="1:15" x14ac:dyDescent="0.2">
      <c r="A915" s="7">
        <v>1</v>
      </c>
      <c r="B915" s="7">
        <v>0</v>
      </c>
      <c r="C915" s="7">
        <v>0</v>
      </c>
      <c r="D915" s="7">
        <v>0</v>
      </c>
      <c r="E915" s="7">
        <v>2</v>
      </c>
      <c r="F915" s="7">
        <v>1915</v>
      </c>
      <c r="G915" s="7">
        <v>0</v>
      </c>
      <c r="H915" s="8">
        <v>2712</v>
      </c>
      <c r="I915" s="7">
        <v>2</v>
      </c>
      <c r="J915" s="7">
        <v>6</v>
      </c>
      <c r="K915" s="7">
        <v>2</v>
      </c>
      <c r="L915" s="7">
        <v>0</v>
      </c>
      <c r="M915" s="7">
        <v>4800</v>
      </c>
      <c r="N915" s="7">
        <v>5</v>
      </c>
      <c r="O915" s="9">
        <v>315000</v>
      </c>
    </row>
    <row r="916" spans="1:15" x14ac:dyDescent="0.2">
      <c r="A916" s="7">
        <v>1</v>
      </c>
      <c r="B916" s="7">
        <v>0</v>
      </c>
      <c r="C916" s="7">
        <v>0</v>
      </c>
      <c r="D916" s="7">
        <v>0</v>
      </c>
      <c r="E916" s="7">
        <v>1.5</v>
      </c>
      <c r="F916" s="7">
        <v>1915</v>
      </c>
      <c r="G916" s="7">
        <v>0</v>
      </c>
      <c r="H916" s="8">
        <v>1929</v>
      </c>
      <c r="I916" s="7">
        <v>2</v>
      </c>
      <c r="J916" s="7">
        <v>4</v>
      </c>
      <c r="K916" s="7">
        <v>2</v>
      </c>
      <c r="L916" s="7">
        <v>0</v>
      </c>
      <c r="M916" s="7">
        <v>4800</v>
      </c>
      <c r="N916" s="7">
        <v>5</v>
      </c>
      <c r="O916" s="9">
        <v>135000</v>
      </c>
    </row>
    <row r="917" spans="1:15" x14ac:dyDescent="0.2">
      <c r="A917" s="7">
        <v>1</v>
      </c>
      <c r="B917" s="7">
        <v>0</v>
      </c>
      <c r="C917" s="7">
        <v>0</v>
      </c>
      <c r="D917" s="7">
        <v>0</v>
      </c>
      <c r="E917" s="7">
        <v>2</v>
      </c>
      <c r="F917" s="7">
        <v>1915</v>
      </c>
      <c r="G917" s="7">
        <v>0</v>
      </c>
      <c r="H917" s="8">
        <v>2668</v>
      </c>
      <c r="I917" s="7">
        <v>1</v>
      </c>
      <c r="J917" s="7">
        <v>4</v>
      </c>
      <c r="K917" s="7">
        <v>2</v>
      </c>
      <c r="L917" s="7">
        <v>0</v>
      </c>
      <c r="M917" s="7">
        <v>5160</v>
      </c>
      <c r="N917" s="7">
        <v>5</v>
      </c>
      <c r="O917" s="9">
        <v>325000</v>
      </c>
    </row>
    <row r="918" spans="1:15" x14ac:dyDescent="0.2">
      <c r="A918" s="7">
        <v>1</v>
      </c>
      <c r="B918" s="7">
        <v>0</v>
      </c>
      <c r="C918" s="7">
        <v>0</v>
      </c>
      <c r="D918" s="7">
        <v>0</v>
      </c>
      <c r="E918" s="7">
        <v>2</v>
      </c>
      <c r="F918" s="7">
        <v>1915</v>
      </c>
      <c r="G918" s="7">
        <v>0</v>
      </c>
      <c r="H918" s="8">
        <v>1868</v>
      </c>
      <c r="I918" s="7">
        <v>2</v>
      </c>
      <c r="J918" s="7">
        <v>4</v>
      </c>
      <c r="K918" s="7">
        <v>2</v>
      </c>
      <c r="L918" s="7">
        <v>0</v>
      </c>
      <c r="M918" s="7">
        <v>3510</v>
      </c>
      <c r="N918" s="7">
        <v>5</v>
      </c>
      <c r="O918" s="9">
        <v>212000</v>
      </c>
    </row>
    <row r="919" spans="1:15" x14ac:dyDescent="0.2">
      <c r="A919" s="7">
        <v>1</v>
      </c>
      <c r="B919" s="7">
        <v>0</v>
      </c>
      <c r="C919" s="7">
        <v>0</v>
      </c>
      <c r="D919" s="7">
        <v>0</v>
      </c>
      <c r="E919" s="7">
        <v>2</v>
      </c>
      <c r="F919" s="7">
        <v>1915</v>
      </c>
      <c r="G919" s="7">
        <v>0</v>
      </c>
      <c r="H919" s="8">
        <v>2765</v>
      </c>
      <c r="I919" s="7">
        <v>2</v>
      </c>
      <c r="J919" s="7">
        <v>7</v>
      </c>
      <c r="K919" s="7">
        <v>2</v>
      </c>
      <c r="L919" s="7">
        <v>0</v>
      </c>
      <c r="M919" s="7">
        <v>4680</v>
      </c>
      <c r="N919" s="7">
        <v>5</v>
      </c>
      <c r="O919" s="9">
        <v>49500</v>
      </c>
    </row>
    <row r="920" spans="1:15" x14ac:dyDescent="0.2">
      <c r="A920" s="7">
        <v>0</v>
      </c>
      <c r="B920" s="7">
        <v>0</v>
      </c>
      <c r="C920" s="7">
        <v>1</v>
      </c>
      <c r="D920" s="7">
        <v>1</v>
      </c>
      <c r="E920" s="7">
        <v>0</v>
      </c>
      <c r="F920" s="7">
        <v>1915</v>
      </c>
      <c r="G920" s="7">
        <v>0</v>
      </c>
      <c r="H920" s="8">
        <v>1070</v>
      </c>
      <c r="I920" s="7">
        <v>1</v>
      </c>
      <c r="J920" s="7">
        <v>2</v>
      </c>
      <c r="K920" s="7">
        <v>2</v>
      </c>
      <c r="L920" s="7">
        <v>0</v>
      </c>
      <c r="M920" s="7">
        <v>0</v>
      </c>
      <c r="N920" s="7">
        <v>5</v>
      </c>
      <c r="O920" s="9">
        <v>265000</v>
      </c>
    </row>
    <row r="921" spans="1:15" x14ac:dyDescent="0.2">
      <c r="A921" s="7">
        <v>0</v>
      </c>
      <c r="B921" s="7">
        <v>0</v>
      </c>
      <c r="C921" s="7">
        <v>1</v>
      </c>
      <c r="D921" s="7">
        <v>1</v>
      </c>
      <c r="E921" s="7">
        <v>0</v>
      </c>
      <c r="F921" s="7">
        <v>1915</v>
      </c>
      <c r="G921" s="7">
        <v>0</v>
      </c>
      <c r="H921" s="8">
        <v>1070</v>
      </c>
      <c r="I921" s="7">
        <v>1</v>
      </c>
      <c r="J921" s="7">
        <v>2</v>
      </c>
      <c r="K921" s="7">
        <v>2</v>
      </c>
      <c r="L921" s="7">
        <v>0</v>
      </c>
      <c r="M921" s="7">
        <v>0</v>
      </c>
      <c r="N921" s="7">
        <v>5</v>
      </c>
      <c r="O921" s="9">
        <v>286500</v>
      </c>
    </row>
    <row r="922" spans="1:15" x14ac:dyDescent="0.2">
      <c r="A922" s="7">
        <v>1</v>
      </c>
      <c r="B922" s="7">
        <v>0</v>
      </c>
      <c r="C922" s="7">
        <v>0</v>
      </c>
      <c r="D922" s="7">
        <v>0</v>
      </c>
      <c r="E922" s="7">
        <v>2</v>
      </c>
      <c r="F922" s="7">
        <v>1915</v>
      </c>
      <c r="G922" s="7">
        <v>0</v>
      </c>
      <c r="H922" s="8">
        <v>2718</v>
      </c>
      <c r="I922" s="7">
        <v>1</v>
      </c>
      <c r="J922" s="7">
        <v>6</v>
      </c>
      <c r="K922" s="7">
        <v>2</v>
      </c>
      <c r="L922" s="7">
        <v>1</v>
      </c>
      <c r="M922" s="7">
        <v>4840</v>
      </c>
      <c r="N922" s="7">
        <v>6</v>
      </c>
      <c r="O922" s="9">
        <v>350000</v>
      </c>
    </row>
    <row r="923" spans="1:15" x14ac:dyDescent="0.2">
      <c r="A923" s="7">
        <v>1</v>
      </c>
      <c r="B923" s="7">
        <v>0</v>
      </c>
      <c r="C923" s="7">
        <v>0</v>
      </c>
      <c r="D923" s="7">
        <v>1</v>
      </c>
      <c r="E923" s="7">
        <v>1</v>
      </c>
      <c r="F923" s="7">
        <v>1915</v>
      </c>
      <c r="G923" s="7">
        <v>0</v>
      </c>
      <c r="H923" s="8">
        <v>1584</v>
      </c>
      <c r="I923" s="7">
        <v>1</v>
      </c>
      <c r="J923" s="7">
        <v>5</v>
      </c>
      <c r="K923" s="7">
        <v>1</v>
      </c>
      <c r="L923" s="7">
        <v>0</v>
      </c>
      <c r="M923" s="7">
        <v>3680</v>
      </c>
      <c r="N923" s="7">
        <v>6</v>
      </c>
      <c r="O923" s="9">
        <v>57143</v>
      </c>
    </row>
    <row r="924" spans="1:15" x14ac:dyDescent="0.2">
      <c r="A924" s="7">
        <v>1</v>
      </c>
      <c r="B924" s="7">
        <v>0</v>
      </c>
      <c r="C924" s="7">
        <v>0</v>
      </c>
      <c r="D924" s="7">
        <v>0</v>
      </c>
      <c r="E924" s="7">
        <v>1</v>
      </c>
      <c r="F924" s="7">
        <v>1915</v>
      </c>
      <c r="G924" s="7">
        <v>0</v>
      </c>
      <c r="H924" s="8">
        <v>983</v>
      </c>
      <c r="I924" s="7">
        <v>1</v>
      </c>
      <c r="J924" s="7">
        <v>3</v>
      </c>
      <c r="K924" s="7">
        <v>1</v>
      </c>
      <c r="L924" s="7">
        <v>0</v>
      </c>
      <c r="M924" s="7">
        <v>6650</v>
      </c>
      <c r="N924" s="7">
        <v>6</v>
      </c>
      <c r="O924" s="9">
        <v>116600</v>
      </c>
    </row>
    <row r="925" spans="1:15" x14ac:dyDescent="0.2">
      <c r="A925" s="7">
        <v>1</v>
      </c>
      <c r="B925" s="7">
        <v>0</v>
      </c>
      <c r="C925" s="7">
        <v>0</v>
      </c>
      <c r="D925" s="7">
        <v>0</v>
      </c>
      <c r="E925" s="7">
        <v>1.5</v>
      </c>
      <c r="F925" s="7">
        <v>1915</v>
      </c>
      <c r="G925" s="7">
        <v>0</v>
      </c>
      <c r="H925" s="8">
        <v>1486</v>
      </c>
      <c r="I925" s="7">
        <v>1</v>
      </c>
      <c r="J925" s="7">
        <v>3</v>
      </c>
      <c r="K925" s="7">
        <v>1</v>
      </c>
      <c r="L925" s="7">
        <v>1</v>
      </c>
      <c r="M925" s="7">
        <v>3600</v>
      </c>
      <c r="N925" s="7">
        <v>6</v>
      </c>
      <c r="O925" s="9">
        <v>285800</v>
      </c>
    </row>
    <row r="926" spans="1:15" x14ac:dyDescent="0.2">
      <c r="A926" s="7">
        <v>0</v>
      </c>
      <c r="B926" s="7">
        <v>0</v>
      </c>
      <c r="C926" s="7">
        <v>1</v>
      </c>
      <c r="D926" s="7">
        <v>1</v>
      </c>
      <c r="E926" s="7">
        <v>0</v>
      </c>
      <c r="F926" s="7">
        <v>1915</v>
      </c>
      <c r="G926" s="7">
        <v>0</v>
      </c>
      <c r="H926" s="8">
        <v>1510</v>
      </c>
      <c r="I926" s="7">
        <v>1</v>
      </c>
      <c r="J926" s="7">
        <v>2</v>
      </c>
      <c r="K926" s="7">
        <v>2</v>
      </c>
      <c r="L926" s="7">
        <v>0</v>
      </c>
      <c r="M926" s="7">
        <v>0</v>
      </c>
      <c r="N926" s="7">
        <v>6</v>
      </c>
      <c r="O926" s="9">
        <v>449900</v>
      </c>
    </row>
    <row r="927" spans="1:15" x14ac:dyDescent="0.2">
      <c r="A927" s="7">
        <v>1</v>
      </c>
      <c r="B927" s="7">
        <v>0</v>
      </c>
      <c r="C927" s="7">
        <v>0</v>
      </c>
      <c r="D927" s="7">
        <v>0</v>
      </c>
      <c r="E927" s="7">
        <v>2</v>
      </c>
      <c r="F927" s="7">
        <v>1915</v>
      </c>
      <c r="G927" s="7">
        <v>0</v>
      </c>
      <c r="H927" s="8">
        <v>5931</v>
      </c>
      <c r="I927" s="7">
        <v>1</v>
      </c>
      <c r="J927" s="7">
        <v>6</v>
      </c>
      <c r="K927" s="7">
        <v>4</v>
      </c>
      <c r="L927" s="7">
        <v>2</v>
      </c>
      <c r="M927" s="7">
        <v>12600</v>
      </c>
      <c r="N927" s="7">
        <v>7</v>
      </c>
      <c r="O927" s="9">
        <v>709000</v>
      </c>
    </row>
    <row r="928" spans="1:15" x14ac:dyDescent="0.2">
      <c r="A928" s="7">
        <v>1</v>
      </c>
      <c r="B928" s="7">
        <v>0</v>
      </c>
      <c r="C928" s="7">
        <v>0</v>
      </c>
      <c r="D928" s="7">
        <v>0</v>
      </c>
      <c r="E928" s="7">
        <v>1.5</v>
      </c>
      <c r="F928" s="7">
        <v>1915</v>
      </c>
      <c r="G928" s="7">
        <v>0</v>
      </c>
      <c r="H928" s="8">
        <v>1636</v>
      </c>
      <c r="I928" s="7">
        <v>2</v>
      </c>
      <c r="J928" s="7">
        <v>3</v>
      </c>
      <c r="K928" s="7">
        <v>2</v>
      </c>
      <c r="L928" s="7">
        <v>0</v>
      </c>
      <c r="M928" s="7">
        <v>3750</v>
      </c>
      <c r="N928" s="7">
        <v>7</v>
      </c>
      <c r="O928" s="9">
        <v>44500</v>
      </c>
    </row>
    <row r="929" spans="1:15" x14ac:dyDescent="0.2">
      <c r="A929" s="7">
        <v>1</v>
      </c>
      <c r="B929" s="7">
        <v>0</v>
      </c>
      <c r="C929" s="7">
        <v>0</v>
      </c>
      <c r="D929" s="7">
        <v>1</v>
      </c>
      <c r="E929" s="7">
        <v>2</v>
      </c>
      <c r="F929" s="7">
        <v>1915</v>
      </c>
      <c r="G929" s="7">
        <v>0</v>
      </c>
      <c r="H929" s="8">
        <v>3096</v>
      </c>
      <c r="I929" s="7">
        <v>2</v>
      </c>
      <c r="J929" s="7">
        <v>6</v>
      </c>
      <c r="K929" s="7">
        <v>2</v>
      </c>
      <c r="L929" s="7">
        <v>0</v>
      </c>
      <c r="M929" s="7">
        <v>4600</v>
      </c>
      <c r="N929" s="7">
        <v>7</v>
      </c>
      <c r="O929" s="9">
        <v>279000</v>
      </c>
    </row>
    <row r="930" spans="1:15" x14ac:dyDescent="0.2">
      <c r="A930" s="7">
        <v>1</v>
      </c>
      <c r="B930" s="7">
        <v>0</v>
      </c>
      <c r="C930" s="7">
        <v>0</v>
      </c>
      <c r="D930" s="7">
        <v>0</v>
      </c>
      <c r="E930" s="7">
        <v>2</v>
      </c>
      <c r="F930" s="7">
        <v>1915</v>
      </c>
      <c r="G930" s="7">
        <v>0</v>
      </c>
      <c r="H930" s="8">
        <v>2766</v>
      </c>
      <c r="I930" s="7">
        <v>2</v>
      </c>
      <c r="J930" s="7">
        <v>4</v>
      </c>
      <c r="K930" s="7">
        <v>2</v>
      </c>
      <c r="L930" s="7">
        <v>0</v>
      </c>
      <c r="M930" s="7">
        <v>6060</v>
      </c>
      <c r="N930" s="7">
        <v>7</v>
      </c>
      <c r="O930" s="9">
        <v>258500</v>
      </c>
    </row>
    <row r="931" spans="1:15" x14ac:dyDescent="0.2">
      <c r="A931" s="7">
        <v>1</v>
      </c>
      <c r="B931" s="7">
        <v>0</v>
      </c>
      <c r="C931" s="7">
        <v>0</v>
      </c>
      <c r="D931" s="7">
        <v>0</v>
      </c>
      <c r="E931" s="7">
        <v>2</v>
      </c>
      <c r="F931" s="7">
        <v>1915</v>
      </c>
      <c r="G931" s="7">
        <v>0</v>
      </c>
      <c r="H931" s="8">
        <v>2516</v>
      </c>
      <c r="I931" s="7">
        <v>2</v>
      </c>
      <c r="J931" s="7">
        <v>4</v>
      </c>
      <c r="K931" s="7">
        <v>2</v>
      </c>
      <c r="L931" s="7">
        <v>0</v>
      </c>
      <c r="M931" s="7">
        <v>4200</v>
      </c>
      <c r="N931" s="7">
        <v>7</v>
      </c>
      <c r="O931" s="9">
        <v>123350</v>
      </c>
    </row>
    <row r="932" spans="1:15" x14ac:dyDescent="0.2">
      <c r="A932" s="7">
        <v>0</v>
      </c>
      <c r="B932" s="7">
        <v>1</v>
      </c>
      <c r="C932" s="7">
        <v>0</v>
      </c>
      <c r="D932" s="7">
        <v>1</v>
      </c>
      <c r="E932" s="7">
        <v>1</v>
      </c>
      <c r="F932" s="7">
        <v>1915</v>
      </c>
      <c r="G932" s="7">
        <v>0</v>
      </c>
      <c r="H932" s="8">
        <v>2570</v>
      </c>
      <c r="I932" s="7">
        <v>1</v>
      </c>
      <c r="J932" s="7">
        <v>0</v>
      </c>
      <c r="K932" s="7">
        <v>0</v>
      </c>
      <c r="L932" s="7">
        <v>0</v>
      </c>
      <c r="M932" s="7">
        <v>5405</v>
      </c>
      <c r="N932" s="7">
        <v>7</v>
      </c>
      <c r="O932" s="9">
        <v>120000</v>
      </c>
    </row>
    <row r="933" spans="1:15" x14ac:dyDescent="0.2">
      <c r="A933" s="7">
        <v>1</v>
      </c>
      <c r="B933" s="7">
        <v>0</v>
      </c>
      <c r="C933" s="7">
        <v>0</v>
      </c>
      <c r="D933" s="7">
        <v>0</v>
      </c>
      <c r="E933" s="7">
        <v>2</v>
      </c>
      <c r="F933" s="7">
        <v>1915</v>
      </c>
      <c r="G933" s="7">
        <v>0</v>
      </c>
      <c r="H933" s="8">
        <v>2064</v>
      </c>
      <c r="I933" s="7">
        <v>2</v>
      </c>
      <c r="J933" s="7">
        <v>4</v>
      </c>
      <c r="K933" s="7">
        <v>2</v>
      </c>
      <c r="L933" s="7">
        <v>0</v>
      </c>
      <c r="M933" s="7">
        <v>3210</v>
      </c>
      <c r="N933" s="7">
        <v>8</v>
      </c>
      <c r="O933" s="9">
        <v>34900</v>
      </c>
    </row>
    <row r="934" spans="1:15" x14ac:dyDescent="0.2">
      <c r="A934" s="7">
        <v>1</v>
      </c>
      <c r="B934" s="7">
        <v>0</v>
      </c>
      <c r="C934" s="7">
        <v>0</v>
      </c>
      <c r="D934" s="7">
        <v>0</v>
      </c>
      <c r="E934" s="7">
        <v>1</v>
      </c>
      <c r="F934" s="7">
        <v>1915</v>
      </c>
      <c r="G934" s="7">
        <v>0</v>
      </c>
      <c r="H934" s="8">
        <v>847</v>
      </c>
      <c r="I934" s="7">
        <v>1</v>
      </c>
      <c r="J934" s="7">
        <v>1</v>
      </c>
      <c r="K934" s="7">
        <v>1</v>
      </c>
      <c r="L934" s="7">
        <v>0</v>
      </c>
      <c r="M934" s="7">
        <v>5175</v>
      </c>
      <c r="N934" s="7">
        <v>8</v>
      </c>
      <c r="O934" s="9">
        <v>129900</v>
      </c>
    </row>
    <row r="935" spans="1:15" x14ac:dyDescent="0.2">
      <c r="A935" s="7">
        <v>1</v>
      </c>
      <c r="B935" s="7">
        <v>0</v>
      </c>
      <c r="C935" s="7">
        <v>0</v>
      </c>
      <c r="D935" s="7">
        <v>0</v>
      </c>
      <c r="E935" s="7">
        <v>2</v>
      </c>
      <c r="F935" s="7">
        <v>1915</v>
      </c>
      <c r="G935" s="7">
        <v>0</v>
      </c>
      <c r="H935" s="8">
        <v>2684</v>
      </c>
      <c r="I935" s="7">
        <v>2</v>
      </c>
      <c r="J935" s="7">
        <v>6</v>
      </c>
      <c r="K935" s="7">
        <v>2</v>
      </c>
      <c r="L935" s="7">
        <v>0</v>
      </c>
      <c r="M935" s="7">
        <v>4130</v>
      </c>
      <c r="N935" s="7">
        <v>8</v>
      </c>
      <c r="O935" s="9">
        <v>47500</v>
      </c>
    </row>
    <row r="936" spans="1:15" x14ac:dyDescent="0.2">
      <c r="A936" s="7">
        <v>0</v>
      </c>
      <c r="B936" s="7">
        <v>0</v>
      </c>
      <c r="C936" s="7">
        <v>1</v>
      </c>
      <c r="D936" s="7">
        <v>1</v>
      </c>
      <c r="E936" s="7">
        <v>0</v>
      </c>
      <c r="F936" s="7">
        <v>1915</v>
      </c>
      <c r="G936" s="7">
        <v>0</v>
      </c>
      <c r="H936" s="8">
        <v>1652</v>
      </c>
      <c r="I936" s="7">
        <v>1</v>
      </c>
      <c r="J936" s="7">
        <v>2</v>
      </c>
      <c r="K936" s="7">
        <v>2</v>
      </c>
      <c r="L936" s="7">
        <v>1</v>
      </c>
      <c r="M936" s="7">
        <v>0</v>
      </c>
      <c r="N936" s="7">
        <v>8</v>
      </c>
      <c r="O936" s="9">
        <v>439900</v>
      </c>
    </row>
    <row r="937" spans="1:15" x14ac:dyDescent="0.2">
      <c r="A937" s="7">
        <v>0</v>
      </c>
      <c r="B937" s="7">
        <v>0</v>
      </c>
      <c r="C937" s="7">
        <v>0</v>
      </c>
      <c r="D937" s="7">
        <v>1</v>
      </c>
      <c r="E937" s="7">
        <v>2</v>
      </c>
      <c r="F937" s="7">
        <v>1915</v>
      </c>
      <c r="G937" s="7">
        <v>0</v>
      </c>
      <c r="H937" s="8">
        <v>3540</v>
      </c>
      <c r="I937" s="7">
        <v>1</v>
      </c>
      <c r="J937" s="7">
        <v>0</v>
      </c>
      <c r="K937" s="7">
        <v>0</v>
      </c>
      <c r="L937" s="7">
        <v>0</v>
      </c>
      <c r="M937" s="7">
        <v>4698</v>
      </c>
      <c r="N937" s="7">
        <v>8</v>
      </c>
      <c r="O937" s="9">
        <v>110000</v>
      </c>
    </row>
    <row r="938" spans="1:15" x14ac:dyDescent="0.2">
      <c r="A938" s="7">
        <v>1</v>
      </c>
      <c r="B938" s="7">
        <v>0</v>
      </c>
      <c r="C938" s="7">
        <v>0</v>
      </c>
      <c r="D938" s="7">
        <v>0</v>
      </c>
      <c r="E938" s="7">
        <v>2</v>
      </c>
      <c r="F938" s="7">
        <v>1915</v>
      </c>
      <c r="G938" s="7">
        <v>0</v>
      </c>
      <c r="H938" s="8">
        <v>2652</v>
      </c>
      <c r="I938" s="7">
        <v>2</v>
      </c>
      <c r="J938" s="7">
        <v>6</v>
      </c>
      <c r="K938" s="7">
        <v>2</v>
      </c>
      <c r="L938" s="7">
        <v>1</v>
      </c>
      <c r="M938" s="7">
        <v>6030</v>
      </c>
      <c r="N938" s="7">
        <v>9</v>
      </c>
      <c r="O938" s="9">
        <v>165000</v>
      </c>
    </row>
    <row r="939" spans="1:15" x14ac:dyDescent="0.2">
      <c r="A939" s="7">
        <v>1</v>
      </c>
      <c r="B939" s="7">
        <v>0</v>
      </c>
      <c r="C939" s="7">
        <v>0</v>
      </c>
      <c r="D939" s="7">
        <v>0</v>
      </c>
      <c r="E939" s="7">
        <v>2</v>
      </c>
      <c r="F939" s="7">
        <v>1915</v>
      </c>
      <c r="G939" s="7">
        <v>0</v>
      </c>
      <c r="H939" s="8">
        <v>2104</v>
      </c>
      <c r="I939" s="7">
        <v>1</v>
      </c>
      <c r="J939" s="7">
        <v>4</v>
      </c>
      <c r="K939" s="7">
        <v>1</v>
      </c>
      <c r="L939" s="7">
        <v>0</v>
      </c>
      <c r="M939" s="7">
        <v>4760</v>
      </c>
      <c r="N939" s="7">
        <v>9</v>
      </c>
      <c r="O939" s="9">
        <v>120000</v>
      </c>
    </row>
    <row r="940" spans="1:15" x14ac:dyDescent="0.2">
      <c r="A940" s="7">
        <v>1</v>
      </c>
      <c r="B940" s="7">
        <v>0</v>
      </c>
      <c r="C940" s="7">
        <v>0</v>
      </c>
      <c r="D940" s="7">
        <v>0</v>
      </c>
      <c r="E940" s="7">
        <v>2</v>
      </c>
      <c r="F940" s="7">
        <v>1915</v>
      </c>
      <c r="G940" s="7">
        <v>0</v>
      </c>
      <c r="H940" s="8">
        <v>2387</v>
      </c>
      <c r="I940" s="7">
        <v>2</v>
      </c>
      <c r="J940" s="7">
        <v>4</v>
      </c>
      <c r="K940" s="7">
        <v>2</v>
      </c>
      <c r="L940" s="7">
        <v>0</v>
      </c>
      <c r="M940" s="7">
        <v>4800</v>
      </c>
      <c r="N940" s="7">
        <v>9</v>
      </c>
      <c r="O940" s="9">
        <v>240000</v>
      </c>
    </row>
    <row r="941" spans="1:15" x14ac:dyDescent="0.2">
      <c r="A941" s="7">
        <v>1</v>
      </c>
      <c r="B941" s="7">
        <v>0</v>
      </c>
      <c r="C941" s="7">
        <v>0</v>
      </c>
      <c r="D941" s="7">
        <v>0</v>
      </c>
      <c r="E941" s="7">
        <v>2</v>
      </c>
      <c r="F941" s="7">
        <v>1915</v>
      </c>
      <c r="G941" s="7">
        <v>0</v>
      </c>
      <c r="H941" s="8">
        <v>3289</v>
      </c>
      <c r="I941" s="7">
        <v>2</v>
      </c>
      <c r="J941" s="7">
        <v>4</v>
      </c>
      <c r="K941" s="7">
        <v>3</v>
      </c>
      <c r="L941" s="7">
        <v>1</v>
      </c>
      <c r="M941" s="7">
        <v>3428</v>
      </c>
      <c r="N941" s="7">
        <v>9</v>
      </c>
      <c r="O941" s="9">
        <v>330000</v>
      </c>
    </row>
    <row r="942" spans="1:15" x14ac:dyDescent="0.2">
      <c r="A942" s="7">
        <v>0</v>
      </c>
      <c r="B942" s="7">
        <v>0</v>
      </c>
      <c r="C942" s="7">
        <v>1</v>
      </c>
      <c r="D942" s="7">
        <v>1</v>
      </c>
      <c r="E942" s="7">
        <v>1</v>
      </c>
      <c r="F942" s="7">
        <v>1915</v>
      </c>
      <c r="G942" s="7">
        <v>4</v>
      </c>
      <c r="H942" s="8">
        <v>805</v>
      </c>
      <c r="I942" s="7">
        <v>1</v>
      </c>
      <c r="J942" s="7">
        <v>2</v>
      </c>
      <c r="K942" s="7">
        <v>1</v>
      </c>
      <c r="L942" s="7">
        <v>0</v>
      </c>
      <c r="M942" s="7">
        <v>0</v>
      </c>
      <c r="N942" s="7">
        <v>9</v>
      </c>
      <c r="O942" s="9">
        <v>83000</v>
      </c>
    </row>
    <row r="943" spans="1:15" x14ac:dyDescent="0.2">
      <c r="A943" s="7">
        <v>1</v>
      </c>
      <c r="B943" s="7">
        <v>0</v>
      </c>
      <c r="C943" s="7">
        <v>0</v>
      </c>
      <c r="D943" s="7">
        <v>0</v>
      </c>
      <c r="E943" s="7">
        <v>1.5</v>
      </c>
      <c r="F943" s="7">
        <v>1915</v>
      </c>
      <c r="G943" s="7">
        <v>0</v>
      </c>
      <c r="H943" s="8">
        <v>2098</v>
      </c>
      <c r="I943" s="7">
        <v>3</v>
      </c>
      <c r="J943" s="7">
        <v>4</v>
      </c>
      <c r="K943" s="7">
        <v>3</v>
      </c>
      <c r="L943" s="7">
        <v>0</v>
      </c>
      <c r="M943" s="7">
        <v>3780</v>
      </c>
      <c r="N943" s="7">
        <v>11</v>
      </c>
      <c r="O943" s="9">
        <v>20000</v>
      </c>
    </row>
    <row r="944" spans="1:15" x14ac:dyDescent="0.2">
      <c r="A944" s="7">
        <v>1</v>
      </c>
      <c r="B944" s="7">
        <v>0</v>
      </c>
      <c r="C944" s="7">
        <v>0</v>
      </c>
      <c r="D944" s="7">
        <v>1</v>
      </c>
      <c r="E944" s="7">
        <v>2</v>
      </c>
      <c r="F944" s="7">
        <v>1915</v>
      </c>
      <c r="G944" s="7">
        <v>0</v>
      </c>
      <c r="H944" s="8">
        <v>2288</v>
      </c>
      <c r="I944" s="7">
        <v>1</v>
      </c>
      <c r="J944" s="7">
        <v>4</v>
      </c>
      <c r="K944" s="7">
        <v>1</v>
      </c>
      <c r="L944" s="7">
        <v>1</v>
      </c>
      <c r="M944" s="7">
        <v>7500</v>
      </c>
      <c r="N944" s="7">
        <v>11</v>
      </c>
      <c r="O944" s="9">
        <v>130000</v>
      </c>
    </row>
    <row r="945" spans="1:15" x14ac:dyDescent="0.2">
      <c r="A945" s="7">
        <v>0</v>
      </c>
      <c r="B945" s="7">
        <v>0</v>
      </c>
      <c r="C945" s="7">
        <v>1</v>
      </c>
      <c r="D945" s="7">
        <v>1</v>
      </c>
      <c r="E945" s="7">
        <v>0</v>
      </c>
      <c r="F945" s="7">
        <v>1915</v>
      </c>
      <c r="G945" s="7">
        <v>0</v>
      </c>
      <c r="H945" s="8">
        <v>1450</v>
      </c>
      <c r="I945" s="7">
        <v>1</v>
      </c>
      <c r="J945" s="7">
        <v>2</v>
      </c>
      <c r="K945" s="7">
        <v>2</v>
      </c>
      <c r="L945" s="7">
        <v>0</v>
      </c>
      <c r="M945" s="7">
        <v>0</v>
      </c>
      <c r="N945" s="7">
        <v>11</v>
      </c>
      <c r="O945" s="9">
        <v>446000</v>
      </c>
    </row>
    <row r="946" spans="1:15" x14ac:dyDescent="0.2">
      <c r="A946" s="7">
        <v>1</v>
      </c>
      <c r="B946" s="7">
        <v>0</v>
      </c>
      <c r="C946" s="7">
        <v>0</v>
      </c>
      <c r="D946" s="7">
        <v>0</v>
      </c>
      <c r="E946" s="7">
        <v>1.5</v>
      </c>
      <c r="F946" s="7">
        <v>1915</v>
      </c>
      <c r="G946" s="7">
        <v>0</v>
      </c>
      <c r="H946" s="8">
        <v>1765</v>
      </c>
      <c r="I946" s="7">
        <v>1</v>
      </c>
      <c r="J946" s="7">
        <v>3</v>
      </c>
      <c r="K946" s="7">
        <v>1</v>
      </c>
      <c r="L946" s="7">
        <v>0</v>
      </c>
      <c r="M946" s="7">
        <v>3840</v>
      </c>
      <c r="N946" s="7">
        <v>12</v>
      </c>
      <c r="O946" s="9">
        <v>30000</v>
      </c>
    </row>
    <row r="947" spans="1:15" x14ac:dyDescent="0.2">
      <c r="A947" s="7">
        <v>1</v>
      </c>
      <c r="B947" s="7">
        <v>0</v>
      </c>
      <c r="C947" s="7">
        <v>0</v>
      </c>
      <c r="D947" s="7">
        <v>0</v>
      </c>
      <c r="E947" s="7">
        <v>1</v>
      </c>
      <c r="F947" s="7">
        <v>1915</v>
      </c>
      <c r="G947" s="7">
        <v>0</v>
      </c>
      <c r="H947" s="8">
        <v>1444</v>
      </c>
      <c r="I947" s="7">
        <v>1</v>
      </c>
      <c r="J947" s="7">
        <v>4</v>
      </c>
      <c r="K947" s="7">
        <v>1</v>
      </c>
      <c r="L947" s="7">
        <v>1</v>
      </c>
      <c r="M947" s="7">
        <v>6300</v>
      </c>
      <c r="N947" s="7">
        <v>12</v>
      </c>
      <c r="O947" s="9">
        <v>35000</v>
      </c>
    </row>
    <row r="948" spans="1:15" x14ac:dyDescent="0.2">
      <c r="A948" s="7">
        <v>1</v>
      </c>
      <c r="B948" s="7">
        <v>0</v>
      </c>
      <c r="C948" s="7">
        <v>0</v>
      </c>
      <c r="D948" s="7">
        <v>0</v>
      </c>
      <c r="E948" s="7">
        <v>1.5</v>
      </c>
      <c r="F948" s="7">
        <v>1915</v>
      </c>
      <c r="G948" s="7">
        <v>0</v>
      </c>
      <c r="H948" s="8">
        <v>1816</v>
      </c>
      <c r="I948" s="7">
        <v>2</v>
      </c>
      <c r="J948" s="7">
        <v>3</v>
      </c>
      <c r="K948" s="7">
        <v>2</v>
      </c>
      <c r="L948" s="7">
        <v>0</v>
      </c>
      <c r="M948" s="7">
        <v>4445</v>
      </c>
      <c r="N948" s="7">
        <v>12</v>
      </c>
      <c r="O948" s="9">
        <v>124000</v>
      </c>
    </row>
    <row r="949" spans="1:15" x14ac:dyDescent="0.2">
      <c r="A949" s="7">
        <v>1</v>
      </c>
      <c r="B949" s="7">
        <v>0</v>
      </c>
      <c r="C949" s="7">
        <v>0</v>
      </c>
      <c r="D949" s="7">
        <v>0</v>
      </c>
      <c r="E949" s="7">
        <v>2</v>
      </c>
      <c r="F949" s="7">
        <v>1915</v>
      </c>
      <c r="G949" s="7">
        <v>0</v>
      </c>
      <c r="H949" s="8">
        <v>2310</v>
      </c>
      <c r="I949" s="7">
        <v>2</v>
      </c>
      <c r="J949" s="7">
        <v>4</v>
      </c>
      <c r="K949" s="7">
        <v>2</v>
      </c>
      <c r="L949" s="7">
        <v>0</v>
      </c>
      <c r="M949" s="7">
        <v>0</v>
      </c>
      <c r="N949" s="7">
        <v>12</v>
      </c>
      <c r="O949" s="9">
        <v>180000</v>
      </c>
    </row>
    <row r="950" spans="1:15" x14ac:dyDescent="0.2">
      <c r="A950" s="7">
        <v>1</v>
      </c>
      <c r="B950" s="7">
        <v>0</v>
      </c>
      <c r="C950" s="7">
        <v>0</v>
      </c>
      <c r="D950" s="7">
        <v>0</v>
      </c>
      <c r="E950" s="7">
        <v>2</v>
      </c>
      <c r="F950" s="7">
        <v>1915</v>
      </c>
      <c r="G950" s="7">
        <v>0</v>
      </c>
      <c r="H950" s="8">
        <v>2682</v>
      </c>
      <c r="I950" s="7">
        <v>2</v>
      </c>
      <c r="J950" s="7">
        <v>6</v>
      </c>
      <c r="K950" s="7">
        <v>2</v>
      </c>
      <c r="L950" s="7">
        <v>0</v>
      </c>
      <c r="M950" s="7">
        <v>4000</v>
      </c>
      <c r="N950" s="7">
        <v>12</v>
      </c>
      <c r="O950" s="9">
        <v>58000</v>
      </c>
    </row>
    <row r="951" spans="1:15" x14ac:dyDescent="0.2">
      <c r="A951" s="7">
        <v>1</v>
      </c>
      <c r="B951" s="7">
        <v>0</v>
      </c>
      <c r="C951" s="7">
        <v>0</v>
      </c>
      <c r="D951" s="7">
        <v>0</v>
      </c>
      <c r="E951" s="7">
        <v>2</v>
      </c>
      <c r="F951" s="7">
        <v>1915</v>
      </c>
      <c r="G951" s="7">
        <v>0</v>
      </c>
      <c r="H951" s="8">
        <v>2320</v>
      </c>
      <c r="I951" s="7">
        <v>2</v>
      </c>
      <c r="J951" s="7">
        <v>4</v>
      </c>
      <c r="K951" s="7">
        <v>2</v>
      </c>
      <c r="L951" s="7">
        <v>0</v>
      </c>
      <c r="M951" s="7">
        <v>3600</v>
      </c>
      <c r="N951" s="7">
        <v>12</v>
      </c>
      <c r="O951" s="9">
        <v>58500</v>
      </c>
    </row>
    <row r="952" spans="1:15" x14ac:dyDescent="0.2">
      <c r="A952" s="7">
        <v>0</v>
      </c>
      <c r="B952" s="7">
        <v>0</v>
      </c>
      <c r="C952" s="7">
        <v>1</v>
      </c>
      <c r="D952" s="7">
        <v>1</v>
      </c>
      <c r="E952" s="7">
        <v>0</v>
      </c>
      <c r="F952" s="7">
        <v>1915</v>
      </c>
      <c r="G952" s="7">
        <v>0</v>
      </c>
      <c r="H952" s="8">
        <v>1450</v>
      </c>
      <c r="I952" s="7">
        <v>1</v>
      </c>
      <c r="J952" s="7">
        <v>2</v>
      </c>
      <c r="K952" s="7">
        <v>2</v>
      </c>
      <c r="L952" s="7">
        <v>0</v>
      </c>
      <c r="M952" s="7">
        <v>0</v>
      </c>
      <c r="N952" s="7">
        <v>12</v>
      </c>
      <c r="O952" s="9">
        <v>431000</v>
      </c>
    </row>
    <row r="953" spans="1:15" x14ac:dyDescent="0.2">
      <c r="A953" s="7">
        <v>0</v>
      </c>
      <c r="B953" s="7">
        <v>0</v>
      </c>
      <c r="C953" s="7">
        <v>1</v>
      </c>
      <c r="D953" s="7">
        <v>1</v>
      </c>
      <c r="E953" s="7">
        <v>1</v>
      </c>
      <c r="F953" s="7">
        <v>1916</v>
      </c>
      <c r="G953" s="7">
        <v>3</v>
      </c>
      <c r="H953" s="8">
        <v>878</v>
      </c>
      <c r="I953" s="7">
        <v>1</v>
      </c>
      <c r="J953" s="7">
        <v>1</v>
      </c>
      <c r="K953" s="7">
        <v>1</v>
      </c>
      <c r="L953" s="7">
        <v>0</v>
      </c>
      <c r="M953" s="7">
        <v>0</v>
      </c>
      <c r="N953" s="7">
        <v>1</v>
      </c>
      <c r="O953" s="9">
        <v>190000</v>
      </c>
    </row>
    <row r="954" spans="1:15" x14ac:dyDescent="0.2">
      <c r="A954" s="7">
        <v>1</v>
      </c>
      <c r="B954" s="7">
        <v>0</v>
      </c>
      <c r="C954" s="7">
        <v>0</v>
      </c>
      <c r="D954" s="7">
        <v>0</v>
      </c>
      <c r="E954" s="7">
        <v>2</v>
      </c>
      <c r="F954" s="7">
        <v>1916</v>
      </c>
      <c r="G954" s="7">
        <v>0</v>
      </c>
      <c r="H954" s="8">
        <v>3210</v>
      </c>
      <c r="I954" s="7">
        <v>2</v>
      </c>
      <c r="J954" s="7">
        <v>6</v>
      </c>
      <c r="K954" s="7">
        <v>3</v>
      </c>
      <c r="L954" s="7">
        <v>0</v>
      </c>
      <c r="M954" s="7">
        <v>5160</v>
      </c>
      <c r="N954" s="7">
        <v>2</v>
      </c>
      <c r="O954" s="9">
        <v>181000</v>
      </c>
    </row>
    <row r="955" spans="1:15" x14ac:dyDescent="0.2">
      <c r="A955" s="7">
        <v>1</v>
      </c>
      <c r="B955" s="7">
        <v>0</v>
      </c>
      <c r="C955" s="7">
        <v>0</v>
      </c>
      <c r="D955" s="7">
        <v>0</v>
      </c>
      <c r="E955" s="7">
        <v>1</v>
      </c>
      <c r="F955" s="7">
        <v>1916</v>
      </c>
      <c r="G955" s="7">
        <v>0</v>
      </c>
      <c r="H955" s="8">
        <v>966</v>
      </c>
      <c r="I955" s="7">
        <v>1</v>
      </c>
      <c r="J955" s="7">
        <v>3</v>
      </c>
      <c r="K955" s="7">
        <v>1</v>
      </c>
      <c r="L955" s="7">
        <v>0</v>
      </c>
      <c r="M955" s="7">
        <v>4200</v>
      </c>
      <c r="N955" s="7">
        <v>2</v>
      </c>
      <c r="O955" s="9">
        <v>180000</v>
      </c>
    </row>
    <row r="956" spans="1:15" x14ac:dyDescent="0.2">
      <c r="A956" s="7">
        <v>1</v>
      </c>
      <c r="B956" s="7">
        <v>0</v>
      </c>
      <c r="C956" s="7">
        <v>0</v>
      </c>
      <c r="D956" s="7">
        <v>0</v>
      </c>
      <c r="E956" s="7">
        <v>1.5</v>
      </c>
      <c r="F956" s="7">
        <v>1916</v>
      </c>
      <c r="G956" s="7">
        <v>0</v>
      </c>
      <c r="H956" s="8">
        <v>1350</v>
      </c>
      <c r="I956" s="7">
        <v>1</v>
      </c>
      <c r="J956" s="7">
        <v>2</v>
      </c>
      <c r="K956" s="7">
        <v>1</v>
      </c>
      <c r="L956" s="7">
        <v>1</v>
      </c>
      <c r="M956" s="7">
        <v>7200</v>
      </c>
      <c r="N956" s="7">
        <v>3</v>
      </c>
      <c r="O956" s="9">
        <v>155000</v>
      </c>
    </row>
    <row r="957" spans="1:15" x14ac:dyDescent="0.2">
      <c r="A957" s="7">
        <v>1</v>
      </c>
      <c r="B957" s="7">
        <v>0</v>
      </c>
      <c r="C957" s="7">
        <v>0</v>
      </c>
      <c r="D957" s="7">
        <v>1</v>
      </c>
      <c r="E957" s="7">
        <v>1.5</v>
      </c>
      <c r="F957" s="7">
        <v>1916</v>
      </c>
      <c r="G957" s="7">
        <v>0</v>
      </c>
      <c r="H957" s="8">
        <v>2386</v>
      </c>
      <c r="I957" s="7">
        <v>1</v>
      </c>
      <c r="J957" s="7">
        <v>4</v>
      </c>
      <c r="K957" s="7">
        <v>3</v>
      </c>
      <c r="L957" s="7">
        <v>0</v>
      </c>
      <c r="M957" s="7">
        <v>6540</v>
      </c>
      <c r="N957" s="7">
        <v>3</v>
      </c>
      <c r="O957" s="9">
        <v>479900</v>
      </c>
    </row>
    <row r="958" spans="1:15" x14ac:dyDescent="0.2">
      <c r="A958" s="7">
        <v>0</v>
      </c>
      <c r="B958" s="7">
        <v>0</v>
      </c>
      <c r="C958" s="7">
        <v>1</v>
      </c>
      <c r="D958" s="7">
        <v>1</v>
      </c>
      <c r="E958" s="7">
        <v>1</v>
      </c>
      <c r="F958" s="7">
        <v>1916</v>
      </c>
      <c r="G958" s="7">
        <v>4</v>
      </c>
      <c r="H958" s="8">
        <v>1783</v>
      </c>
      <c r="I958" s="7">
        <v>1</v>
      </c>
      <c r="J958" s="7">
        <v>2</v>
      </c>
      <c r="K958" s="7">
        <v>2</v>
      </c>
      <c r="L958" s="7">
        <v>0</v>
      </c>
      <c r="M958" s="7">
        <v>0</v>
      </c>
      <c r="N958" s="7">
        <v>3</v>
      </c>
      <c r="O958" s="9">
        <v>276000</v>
      </c>
    </row>
    <row r="959" spans="1:15" x14ac:dyDescent="0.2">
      <c r="A959" s="7">
        <v>0</v>
      </c>
      <c r="B959" s="7">
        <v>0</v>
      </c>
      <c r="C959" s="7">
        <v>1</v>
      </c>
      <c r="D959" s="7">
        <v>1</v>
      </c>
      <c r="E959" s="7">
        <v>1</v>
      </c>
      <c r="F959" s="7">
        <v>1916</v>
      </c>
      <c r="G959" s="7">
        <v>4</v>
      </c>
      <c r="H959" s="8">
        <v>1415</v>
      </c>
      <c r="I959" s="7">
        <v>1</v>
      </c>
      <c r="J959" s="7">
        <v>2</v>
      </c>
      <c r="K959" s="7">
        <v>2</v>
      </c>
      <c r="L959" s="7">
        <v>0</v>
      </c>
      <c r="M959" s="7">
        <v>0</v>
      </c>
      <c r="N959" s="7">
        <v>3</v>
      </c>
      <c r="O959" s="9">
        <v>359900</v>
      </c>
    </row>
    <row r="960" spans="1:15" x14ac:dyDescent="0.2">
      <c r="A960" s="7">
        <v>0</v>
      </c>
      <c r="B960" s="7">
        <v>0</v>
      </c>
      <c r="C960" s="7">
        <v>1</v>
      </c>
      <c r="D960" s="7">
        <v>1</v>
      </c>
      <c r="E960" s="7">
        <v>1</v>
      </c>
      <c r="F960" s="7">
        <v>1916</v>
      </c>
      <c r="G960" s="7">
        <v>3</v>
      </c>
      <c r="H960" s="8">
        <v>944</v>
      </c>
      <c r="I960" s="7">
        <v>1</v>
      </c>
      <c r="J960" s="7">
        <v>1</v>
      </c>
      <c r="K960" s="7">
        <v>1</v>
      </c>
      <c r="L960" s="7">
        <v>0</v>
      </c>
      <c r="M960" s="7">
        <v>0</v>
      </c>
      <c r="N960" s="7">
        <v>3</v>
      </c>
      <c r="O960" s="9">
        <v>215000</v>
      </c>
    </row>
    <row r="961" spans="1:15" x14ac:dyDescent="0.2">
      <c r="A961" s="7">
        <v>1</v>
      </c>
      <c r="B961" s="7">
        <v>0</v>
      </c>
      <c r="C961" s="7">
        <v>0</v>
      </c>
      <c r="D961" s="7">
        <v>0</v>
      </c>
      <c r="E961" s="7">
        <v>2</v>
      </c>
      <c r="F961" s="7">
        <v>1916</v>
      </c>
      <c r="G961" s="7">
        <v>0</v>
      </c>
      <c r="H961" s="8">
        <v>2140</v>
      </c>
      <c r="I961" s="7">
        <v>2</v>
      </c>
      <c r="J961" s="7">
        <v>4</v>
      </c>
      <c r="K961" s="7">
        <v>2</v>
      </c>
      <c r="L961" s="7">
        <v>0</v>
      </c>
      <c r="M961" s="7">
        <v>3540</v>
      </c>
      <c r="N961" s="7">
        <v>4</v>
      </c>
      <c r="O961" s="9">
        <v>70000</v>
      </c>
    </row>
    <row r="962" spans="1:15" x14ac:dyDescent="0.2">
      <c r="A962" s="7">
        <v>1</v>
      </c>
      <c r="B962" s="7">
        <v>0</v>
      </c>
      <c r="C962" s="7">
        <v>0</v>
      </c>
      <c r="D962" s="7">
        <v>0</v>
      </c>
      <c r="E962" s="7">
        <v>1.5</v>
      </c>
      <c r="F962" s="7">
        <v>1916</v>
      </c>
      <c r="G962" s="7">
        <v>0</v>
      </c>
      <c r="H962" s="8">
        <v>1283</v>
      </c>
      <c r="I962" s="7">
        <v>2</v>
      </c>
      <c r="J962" s="7">
        <v>4</v>
      </c>
      <c r="K962" s="7">
        <v>2</v>
      </c>
      <c r="L962" s="7">
        <v>0</v>
      </c>
      <c r="M962" s="7">
        <v>8208</v>
      </c>
      <c r="N962" s="7">
        <v>4</v>
      </c>
      <c r="O962" s="9">
        <v>135000</v>
      </c>
    </row>
    <row r="963" spans="1:15" x14ac:dyDescent="0.2">
      <c r="A963" s="7">
        <v>1</v>
      </c>
      <c r="B963" s="7">
        <v>0</v>
      </c>
      <c r="C963" s="7">
        <v>0</v>
      </c>
      <c r="D963" s="7">
        <v>0</v>
      </c>
      <c r="E963" s="7">
        <v>1</v>
      </c>
      <c r="F963" s="7">
        <v>1916</v>
      </c>
      <c r="G963" s="7">
        <v>0</v>
      </c>
      <c r="H963" s="8">
        <v>1636</v>
      </c>
      <c r="I963" s="7">
        <v>1</v>
      </c>
      <c r="J963" s="7">
        <v>4</v>
      </c>
      <c r="K963" s="7">
        <v>2</v>
      </c>
      <c r="L963" s="7">
        <v>0</v>
      </c>
      <c r="M963" s="7">
        <v>2277</v>
      </c>
      <c r="N963" s="7">
        <v>5</v>
      </c>
      <c r="O963" s="9">
        <v>36000</v>
      </c>
    </row>
    <row r="964" spans="1:15" x14ac:dyDescent="0.2">
      <c r="A964" s="7">
        <v>0</v>
      </c>
      <c r="B964" s="7">
        <v>0</v>
      </c>
      <c r="C964" s="7">
        <v>1</v>
      </c>
      <c r="D964" s="7">
        <v>1</v>
      </c>
      <c r="E964" s="7">
        <v>1</v>
      </c>
      <c r="F964" s="7">
        <v>1916</v>
      </c>
      <c r="G964" s="7">
        <v>5</v>
      </c>
      <c r="H964" s="8">
        <v>2754</v>
      </c>
      <c r="I964" s="7">
        <v>1</v>
      </c>
      <c r="J964" s="7">
        <v>3</v>
      </c>
      <c r="K964" s="7">
        <v>3</v>
      </c>
      <c r="L964" s="7">
        <v>1</v>
      </c>
      <c r="M964" s="7">
        <v>0</v>
      </c>
      <c r="N964" s="7">
        <v>5</v>
      </c>
      <c r="O964" s="9">
        <v>577500</v>
      </c>
    </row>
    <row r="965" spans="1:15" x14ac:dyDescent="0.2">
      <c r="A965" s="7">
        <v>1</v>
      </c>
      <c r="B965" s="7">
        <v>0</v>
      </c>
      <c r="C965" s="7">
        <v>0</v>
      </c>
      <c r="D965" s="7">
        <v>0</v>
      </c>
      <c r="E965" s="7">
        <v>1</v>
      </c>
      <c r="F965" s="7">
        <v>1916</v>
      </c>
      <c r="G965" s="7">
        <v>0</v>
      </c>
      <c r="H965" s="8">
        <v>1542</v>
      </c>
      <c r="I965" s="7">
        <v>1</v>
      </c>
      <c r="J965" s="7">
        <v>3</v>
      </c>
      <c r="K965" s="7">
        <v>1</v>
      </c>
      <c r="L965" s="7">
        <v>0</v>
      </c>
      <c r="M965" s="7">
        <v>4200</v>
      </c>
      <c r="N965" s="7">
        <v>6</v>
      </c>
      <c r="O965" s="9">
        <v>40000</v>
      </c>
    </row>
    <row r="966" spans="1:15" x14ac:dyDescent="0.2">
      <c r="A966" s="7">
        <v>1</v>
      </c>
      <c r="B966" s="7">
        <v>0</v>
      </c>
      <c r="C966" s="7">
        <v>0</v>
      </c>
      <c r="D966" s="7">
        <v>0</v>
      </c>
      <c r="E966" s="7">
        <v>2</v>
      </c>
      <c r="F966" s="7">
        <v>1916</v>
      </c>
      <c r="G966" s="7">
        <v>0</v>
      </c>
      <c r="H966" s="8">
        <v>2002</v>
      </c>
      <c r="I966" s="7">
        <v>2</v>
      </c>
      <c r="J966" s="7">
        <v>7</v>
      </c>
      <c r="K966" s="7">
        <v>2</v>
      </c>
      <c r="L966" s="7">
        <v>0</v>
      </c>
      <c r="M966" s="7">
        <v>4200</v>
      </c>
      <c r="N966" s="7">
        <v>7</v>
      </c>
      <c r="O966" s="9">
        <v>53500</v>
      </c>
    </row>
    <row r="967" spans="1:15" x14ac:dyDescent="0.2">
      <c r="A967" s="7">
        <v>1</v>
      </c>
      <c r="B967" s="7">
        <v>0</v>
      </c>
      <c r="C967" s="7">
        <v>0</v>
      </c>
      <c r="D967" s="7">
        <v>0</v>
      </c>
      <c r="E967" s="7">
        <v>1.5</v>
      </c>
      <c r="F967" s="7">
        <v>1916</v>
      </c>
      <c r="G967" s="7">
        <v>0</v>
      </c>
      <c r="H967" s="8">
        <v>1426</v>
      </c>
      <c r="I967" s="7">
        <v>1</v>
      </c>
      <c r="J967" s="7">
        <v>3</v>
      </c>
      <c r="K967" s="7">
        <v>1</v>
      </c>
      <c r="L967" s="7">
        <v>0</v>
      </c>
      <c r="M967" s="7">
        <v>3750</v>
      </c>
      <c r="N967" s="7">
        <v>7</v>
      </c>
      <c r="O967" s="9">
        <v>116000</v>
      </c>
    </row>
    <row r="968" spans="1:15" x14ac:dyDescent="0.2">
      <c r="A968" s="7">
        <v>1</v>
      </c>
      <c r="B968" s="7">
        <v>0</v>
      </c>
      <c r="C968" s="7">
        <v>0</v>
      </c>
      <c r="D968" s="7">
        <v>0</v>
      </c>
      <c r="E968" s="7">
        <v>1.5</v>
      </c>
      <c r="F968" s="7">
        <v>1916</v>
      </c>
      <c r="G968" s="7">
        <v>0</v>
      </c>
      <c r="H968" s="8">
        <v>1821</v>
      </c>
      <c r="I968" s="7">
        <v>1</v>
      </c>
      <c r="J968" s="7">
        <v>3</v>
      </c>
      <c r="K968" s="7">
        <v>2</v>
      </c>
      <c r="L968" s="7">
        <v>0</v>
      </c>
      <c r="M968" s="7">
        <v>4800</v>
      </c>
      <c r="N968" s="7">
        <v>7</v>
      </c>
      <c r="O968" s="9">
        <v>220000</v>
      </c>
    </row>
    <row r="969" spans="1:15" x14ac:dyDescent="0.2">
      <c r="A969" s="7">
        <v>1</v>
      </c>
      <c r="B969" s="7">
        <v>0</v>
      </c>
      <c r="C969" s="7">
        <v>0</v>
      </c>
      <c r="D969" s="7">
        <v>0</v>
      </c>
      <c r="E969" s="7">
        <v>1</v>
      </c>
      <c r="F969" s="7">
        <v>1916</v>
      </c>
      <c r="G969" s="7">
        <v>0</v>
      </c>
      <c r="H969" s="8">
        <v>948</v>
      </c>
      <c r="I969" s="7">
        <v>1</v>
      </c>
      <c r="J969" s="7">
        <v>3</v>
      </c>
      <c r="K969" s="7">
        <v>1</v>
      </c>
      <c r="L969" s="7">
        <v>0</v>
      </c>
      <c r="M969" s="7">
        <v>3780</v>
      </c>
      <c r="N969" s="7">
        <v>7</v>
      </c>
      <c r="O969" s="9">
        <v>82000</v>
      </c>
    </row>
    <row r="970" spans="1:15" x14ac:dyDescent="0.2">
      <c r="A970" s="7">
        <v>1</v>
      </c>
      <c r="B970" s="7">
        <v>0</v>
      </c>
      <c r="C970" s="7">
        <v>0</v>
      </c>
      <c r="D970" s="7">
        <v>1</v>
      </c>
      <c r="E970" s="7">
        <v>1</v>
      </c>
      <c r="F970" s="7">
        <v>1916</v>
      </c>
      <c r="G970" s="7">
        <v>0</v>
      </c>
      <c r="H970" s="8">
        <v>1112</v>
      </c>
      <c r="I970" s="7">
        <v>1</v>
      </c>
      <c r="J970" s="7">
        <v>2</v>
      </c>
      <c r="K970" s="7">
        <v>2</v>
      </c>
      <c r="L970" s="7">
        <v>0</v>
      </c>
      <c r="M970" s="7">
        <v>4800</v>
      </c>
      <c r="N970" s="7">
        <v>8</v>
      </c>
      <c r="O970" s="9">
        <v>160000</v>
      </c>
    </row>
    <row r="971" spans="1:15" x14ac:dyDescent="0.2">
      <c r="A971" s="7">
        <v>0</v>
      </c>
      <c r="B971" s="7">
        <v>0</v>
      </c>
      <c r="C971" s="7">
        <v>1</v>
      </c>
      <c r="D971" s="7">
        <v>1</v>
      </c>
      <c r="E971" s="7">
        <v>1</v>
      </c>
      <c r="F971" s="7">
        <v>1916</v>
      </c>
      <c r="G971" s="7">
        <v>4</v>
      </c>
      <c r="H971" s="8">
        <v>1415</v>
      </c>
      <c r="I971" s="7">
        <v>1</v>
      </c>
      <c r="J971" s="7">
        <v>2</v>
      </c>
      <c r="K971" s="7">
        <v>2</v>
      </c>
      <c r="L971" s="7">
        <v>0</v>
      </c>
      <c r="M971" s="7">
        <v>0</v>
      </c>
      <c r="N971" s="7">
        <v>8</v>
      </c>
      <c r="O971" s="9">
        <v>359000</v>
      </c>
    </row>
    <row r="972" spans="1:15" x14ac:dyDescent="0.2">
      <c r="A972" s="7">
        <v>1</v>
      </c>
      <c r="B972" s="7">
        <v>0</v>
      </c>
      <c r="C972" s="7">
        <v>0</v>
      </c>
      <c r="D972" s="7">
        <v>0</v>
      </c>
      <c r="E972" s="7">
        <v>2</v>
      </c>
      <c r="F972" s="7">
        <v>1916</v>
      </c>
      <c r="G972" s="7">
        <v>0</v>
      </c>
      <c r="H972" s="8">
        <v>3764</v>
      </c>
      <c r="I972" s="7">
        <v>2</v>
      </c>
      <c r="J972" s="7">
        <v>8</v>
      </c>
      <c r="K972" s="7">
        <v>3</v>
      </c>
      <c r="L972" s="7">
        <v>0</v>
      </c>
      <c r="M972" s="7">
        <v>5040</v>
      </c>
      <c r="N972" s="7">
        <v>9</v>
      </c>
      <c r="O972" s="9">
        <v>320000</v>
      </c>
    </row>
    <row r="973" spans="1:15" x14ac:dyDescent="0.2">
      <c r="A973" s="7">
        <v>1</v>
      </c>
      <c r="B973" s="7">
        <v>0</v>
      </c>
      <c r="C973" s="7">
        <v>0</v>
      </c>
      <c r="D973" s="7">
        <v>0</v>
      </c>
      <c r="E973" s="7">
        <v>2</v>
      </c>
      <c r="F973" s="7">
        <v>1916</v>
      </c>
      <c r="G973" s="7">
        <v>0</v>
      </c>
      <c r="H973" s="8">
        <v>2366</v>
      </c>
      <c r="I973" s="7">
        <v>2</v>
      </c>
      <c r="J973" s="7">
        <v>4</v>
      </c>
      <c r="K973" s="7">
        <v>2</v>
      </c>
      <c r="L973" s="7">
        <v>0</v>
      </c>
      <c r="M973" s="7">
        <v>4200</v>
      </c>
      <c r="N973" s="7">
        <v>9</v>
      </c>
      <c r="O973" s="9">
        <v>80320</v>
      </c>
    </row>
    <row r="974" spans="1:15" x14ac:dyDescent="0.2">
      <c r="A974" s="7">
        <v>1</v>
      </c>
      <c r="B974" s="7">
        <v>0</v>
      </c>
      <c r="C974" s="7">
        <v>0</v>
      </c>
      <c r="D974" s="7">
        <v>0</v>
      </c>
      <c r="E974" s="7">
        <v>1.5</v>
      </c>
      <c r="F974" s="7">
        <v>1916</v>
      </c>
      <c r="G974" s="7">
        <v>0</v>
      </c>
      <c r="H974" s="8">
        <v>1614</v>
      </c>
      <c r="I974" s="7">
        <v>1</v>
      </c>
      <c r="J974" s="7">
        <v>4</v>
      </c>
      <c r="K974" s="7">
        <v>1</v>
      </c>
      <c r="L974" s="7">
        <v>0</v>
      </c>
      <c r="M974" s="7">
        <v>5400</v>
      </c>
      <c r="N974" s="7">
        <v>9</v>
      </c>
      <c r="O974" s="9">
        <v>105000</v>
      </c>
    </row>
    <row r="975" spans="1:15" x14ac:dyDescent="0.2">
      <c r="A975" s="7">
        <v>1</v>
      </c>
      <c r="B975" s="7">
        <v>0</v>
      </c>
      <c r="C975" s="7">
        <v>0</v>
      </c>
      <c r="D975" s="7">
        <v>0</v>
      </c>
      <c r="E975" s="7">
        <v>1.5</v>
      </c>
      <c r="F975" s="7">
        <v>1916</v>
      </c>
      <c r="G975" s="7">
        <v>0</v>
      </c>
      <c r="H975" s="8">
        <v>1905</v>
      </c>
      <c r="I975" s="7">
        <v>2</v>
      </c>
      <c r="J975" s="7">
        <v>4</v>
      </c>
      <c r="K975" s="7">
        <v>2</v>
      </c>
      <c r="L975" s="7">
        <v>0</v>
      </c>
      <c r="M975" s="7">
        <v>4520</v>
      </c>
      <c r="N975" s="7">
        <v>10</v>
      </c>
      <c r="O975" s="9">
        <v>147250</v>
      </c>
    </row>
    <row r="976" spans="1:15" x14ac:dyDescent="0.2">
      <c r="A976" s="7">
        <v>1</v>
      </c>
      <c r="B976" s="7">
        <v>0</v>
      </c>
      <c r="C976" s="7">
        <v>0</v>
      </c>
      <c r="D976" s="7">
        <v>1</v>
      </c>
      <c r="E976" s="7">
        <v>2</v>
      </c>
      <c r="F976" s="7">
        <v>1916</v>
      </c>
      <c r="G976" s="7">
        <v>0</v>
      </c>
      <c r="H976" s="8">
        <v>3801</v>
      </c>
      <c r="I976" s="7">
        <v>1</v>
      </c>
      <c r="J976" s="7">
        <v>5</v>
      </c>
      <c r="K976" s="7">
        <v>3</v>
      </c>
      <c r="L976" s="7">
        <v>2</v>
      </c>
      <c r="M976" s="7">
        <v>16200</v>
      </c>
      <c r="N976" s="7">
        <v>10</v>
      </c>
      <c r="O976" s="9">
        <v>430000</v>
      </c>
    </row>
    <row r="977" spans="1:15" x14ac:dyDescent="0.2">
      <c r="A977" s="7">
        <v>1</v>
      </c>
      <c r="B977" s="7">
        <v>0</v>
      </c>
      <c r="C977" s="7">
        <v>0</v>
      </c>
      <c r="D977" s="7">
        <v>0</v>
      </c>
      <c r="E977" s="7">
        <v>1</v>
      </c>
      <c r="F977" s="7">
        <v>1916</v>
      </c>
      <c r="G977" s="7">
        <v>0</v>
      </c>
      <c r="H977" s="8">
        <v>1373</v>
      </c>
      <c r="I977" s="7">
        <v>1</v>
      </c>
      <c r="J977" s="7">
        <v>4</v>
      </c>
      <c r="K977" s="7">
        <v>1</v>
      </c>
      <c r="L977" s="7">
        <v>0</v>
      </c>
      <c r="M977" s="7">
        <v>4480</v>
      </c>
      <c r="N977" s="7">
        <v>11</v>
      </c>
      <c r="O977" s="9">
        <v>23000</v>
      </c>
    </row>
    <row r="978" spans="1:15" x14ac:dyDescent="0.2">
      <c r="A978" s="7">
        <v>1</v>
      </c>
      <c r="B978" s="7">
        <v>0</v>
      </c>
      <c r="C978" s="7">
        <v>0</v>
      </c>
      <c r="D978" s="7">
        <v>0</v>
      </c>
      <c r="E978" s="7">
        <v>1</v>
      </c>
      <c r="F978" s="7">
        <v>1916</v>
      </c>
      <c r="G978" s="7">
        <v>0</v>
      </c>
      <c r="H978" s="8">
        <v>1591</v>
      </c>
      <c r="I978" s="7">
        <v>1</v>
      </c>
      <c r="J978" s="7">
        <v>3</v>
      </c>
      <c r="K978" s="7">
        <v>1</v>
      </c>
      <c r="L978" s="7">
        <v>0</v>
      </c>
      <c r="M978" s="7">
        <v>3840</v>
      </c>
      <c r="N978" s="7">
        <v>11</v>
      </c>
      <c r="O978" s="9">
        <v>120000</v>
      </c>
    </row>
    <row r="979" spans="1:15" x14ac:dyDescent="0.2">
      <c r="A979" s="7">
        <v>1</v>
      </c>
      <c r="B979" s="7">
        <v>0</v>
      </c>
      <c r="C979" s="7">
        <v>0</v>
      </c>
      <c r="D979" s="7">
        <v>0</v>
      </c>
      <c r="E979" s="7">
        <v>1</v>
      </c>
      <c r="F979" s="7">
        <v>1916</v>
      </c>
      <c r="G979" s="7">
        <v>0</v>
      </c>
      <c r="H979" s="8">
        <v>1941</v>
      </c>
      <c r="I979" s="7">
        <v>1</v>
      </c>
      <c r="J979" s="7">
        <v>4</v>
      </c>
      <c r="K979" s="7">
        <v>2</v>
      </c>
      <c r="L979" s="7">
        <v>0</v>
      </c>
      <c r="M979" s="7">
        <v>4140</v>
      </c>
      <c r="N979" s="7">
        <v>11</v>
      </c>
      <c r="O979" s="9">
        <v>158000</v>
      </c>
    </row>
    <row r="980" spans="1:15" x14ac:dyDescent="0.2">
      <c r="A980" s="7">
        <v>1</v>
      </c>
      <c r="B980" s="7">
        <v>0</v>
      </c>
      <c r="C980" s="7">
        <v>0</v>
      </c>
      <c r="D980" s="7">
        <v>0</v>
      </c>
      <c r="E980" s="7">
        <v>2</v>
      </c>
      <c r="F980" s="7">
        <v>1916</v>
      </c>
      <c r="G980" s="7">
        <v>0</v>
      </c>
      <c r="H980" s="8">
        <v>2162</v>
      </c>
      <c r="I980" s="7">
        <v>2</v>
      </c>
      <c r="J980" s="7">
        <v>4</v>
      </c>
      <c r="K980" s="7">
        <v>2</v>
      </c>
      <c r="L980" s="7">
        <v>0</v>
      </c>
      <c r="M980" s="7">
        <v>3552</v>
      </c>
      <c r="N980" s="7">
        <v>12</v>
      </c>
      <c r="O980" s="9">
        <v>27000</v>
      </c>
    </row>
    <row r="981" spans="1:15" x14ac:dyDescent="0.2">
      <c r="A981" s="7">
        <v>1</v>
      </c>
      <c r="B981" s="7">
        <v>0</v>
      </c>
      <c r="C981" s="7">
        <v>0</v>
      </c>
      <c r="D981" s="7">
        <v>0</v>
      </c>
      <c r="E981" s="7">
        <v>1.5</v>
      </c>
      <c r="F981" s="7">
        <v>1916</v>
      </c>
      <c r="G981" s="7">
        <v>0</v>
      </c>
      <c r="H981" s="8">
        <v>1818</v>
      </c>
      <c r="I981" s="7">
        <v>2</v>
      </c>
      <c r="J981" s="7">
        <v>4</v>
      </c>
      <c r="K981" s="7">
        <v>2</v>
      </c>
      <c r="L981" s="7">
        <v>0</v>
      </c>
      <c r="M981" s="7">
        <v>3600</v>
      </c>
      <c r="N981" s="7">
        <v>12</v>
      </c>
      <c r="O981" s="9">
        <v>214000</v>
      </c>
    </row>
    <row r="982" spans="1:15" x14ac:dyDescent="0.2">
      <c r="A982" s="7">
        <v>1</v>
      </c>
      <c r="B982" s="7">
        <v>0</v>
      </c>
      <c r="C982" s="7">
        <v>0</v>
      </c>
      <c r="D982" s="7">
        <v>0</v>
      </c>
      <c r="E982" s="7">
        <v>2</v>
      </c>
      <c r="F982" s="7">
        <v>1917</v>
      </c>
      <c r="G982" s="7">
        <v>0</v>
      </c>
      <c r="H982" s="8">
        <v>2150</v>
      </c>
      <c r="I982" s="7">
        <v>2</v>
      </c>
      <c r="J982" s="7">
        <v>4</v>
      </c>
      <c r="K982" s="7">
        <v>2</v>
      </c>
      <c r="L982" s="7">
        <v>0</v>
      </c>
      <c r="M982" s="7">
        <v>4200</v>
      </c>
      <c r="N982" s="7">
        <v>1</v>
      </c>
      <c r="O982" s="9">
        <v>110000</v>
      </c>
    </row>
    <row r="983" spans="1:15" x14ac:dyDescent="0.2">
      <c r="A983" s="7">
        <v>0</v>
      </c>
      <c r="B983" s="7">
        <v>0</v>
      </c>
      <c r="C983" s="7">
        <v>1</v>
      </c>
      <c r="D983" s="7">
        <v>1</v>
      </c>
      <c r="E983" s="7">
        <v>1</v>
      </c>
      <c r="F983" s="7">
        <v>1917</v>
      </c>
      <c r="G983" s="7">
        <v>3</v>
      </c>
      <c r="H983" s="8">
        <v>800</v>
      </c>
      <c r="I983" s="7">
        <v>1</v>
      </c>
      <c r="J983" s="7">
        <v>1</v>
      </c>
      <c r="K983" s="7">
        <v>1</v>
      </c>
      <c r="L983" s="7">
        <v>0</v>
      </c>
      <c r="M983" s="7">
        <v>0</v>
      </c>
      <c r="N983" s="7">
        <v>1</v>
      </c>
      <c r="O983" s="9">
        <v>140000</v>
      </c>
    </row>
    <row r="984" spans="1:15" x14ac:dyDescent="0.2">
      <c r="A984" s="7">
        <v>1</v>
      </c>
      <c r="B984" s="7">
        <v>0</v>
      </c>
      <c r="C984" s="7">
        <v>0</v>
      </c>
      <c r="D984" s="7">
        <v>0</v>
      </c>
      <c r="E984" s="7">
        <v>1.5</v>
      </c>
      <c r="F984" s="7">
        <v>1917</v>
      </c>
      <c r="G984" s="7">
        <v>0</v>
      </c>
      <c r="H984" s="8">
        <v>1490</v>
      </c>
      <c r="I984" s="7">
        <v>1</v>
      </c>
      <c r="J984" s="7">
        <v>3</v>
      </c>
      <c r="K984" s="7">
        <v>1</v>
      </c>
      <c r="L984" s="7">
        <v>0</v>
      </c>
      <c r="M984" s="7">
        <v>4520</v>
      </c>
      <c r="N984" s="7">
        <v>3</v>
      </c>
      <c r="O984" s="9">
        <v>140000</v>
      </c>
    </row>
    <row r="985" spans="1:15" x14ac:dyDescent="0.2">
      <c r="A985" s="7">
        <v>1</v>
      </c>
      <c r="B985" s="7">
        <v>0</v>
      </c>
      <c r="C985" s="7">
        <v>0</v>
      </c>
      <c r="D985" s="7">
        <v>0</v>
      </c>
      <c r="E985" s="7">
        <v>1</v>
      </c>
      <c r="F985" s="7">
        <v>1917</v>
      </c>
      <c r="G985" s="7">
        <v>0</v>
      </c>
      <c r="H985" s="8">
        <v>745</v>
      </c>
      <c r="I985" s="7">
        <v>1</v>
      </c>
      <c r="J985" s="7">
        <v>2</v>
      </c>
      <c r="K985" s="7">
        <v>1</v>
      </c>
      <c r="L985" s="7">
        <v>0</v>
      </c>
      <c r="M985" s="7">
        <v>6300</v>
      </c>
      <c r="N985" s="7">
        <v>3</v>
      </c>
      <c r="O985" s="9">
        <v>77000</v>
      </c>
    </row>
    <row r="986" spans="1:15" x14ac:dyDescent="0.2">
      <c r="A986" s="7">
        <v>0</v>
      </c>
      <c r="B986" s="7">
        <v>0</v>
      </c>
      <c r="C986" s="7">
        <v>1</v>
      </c>
      <c r="D986" s="7">
        <v>1</v>
      </c>
      <c r="E986" s="7">
        <v>1</v>
      </c>
      <c r="F986" s="7">
        <v>1917</v>
      </c>
      <c r="G986" s="7">
        <v>3</v>
      </c>
      <c r="H986" s="8">
        <v>700</v>
      </c>
      <c r="I986" s="7">
        <v>1</v>
      </c>
      <c r="J986" s="7">
        <v>1</v>
      </c>
      <c r="K986" s="7">
        <v>1</v>
      </c>
      <c r="L986" s="7">
        <v>0</v>
      </c>
      <c r="M986" s="7">
        <v>0</v>
      </c>
      <c r="N986" s="7">
        <v>3</v>
      </c>
      <c r="O986" s="9">
        <v>130000</v>
      </c>
    </row>
    <row r="987" spans="1:15" x14ac:dyDescent="0.2">
      <c r="A987" s="7">
        <v>1</v>
      </c>
      <c r="B987" s="7">
        <v>0</v>
      </c>
      <c r="C987" s="7">
        <v>0</v>
      </c>
      <c r="D987" s="7">
        <v>1</v>
      </c>
      <c r="E987" s="7">
        <v>2</v>
      </c>
      <c r="F987" s="7">
        <v>1917</v>
      </c>
      <c r="G987" s="7">
        <v>0</v>
      </c>
      <c r="H987" s="8">
        <v>3057</v>
      </c>
      <c r="I987" s="7">
        <v>1</v>
      </c>
      <c r="J987" s="7">
        <v>4</v>
      </c>
      <c r="K987" s="7">
        <v>2</v>
      </c>
      <c r="L987" s="7">
        <v>1</v>
      </c>
      <c r="M987" s="7">
        <v>5865</v>
      </c>
      <c r="N987" s="7">
        <v>4</v>
      </c>
      <c r="O987" s="9">
        <v>330000</v>
      </c>
    </row>
    <row r="988" spans="1:15" x14ac:dyDescent="0.2">
      <c r="A988" s="7">
        <v>1</v>
      </c>
      <c r="B988" s="7">
        <v>0</v>
      </c>
      <c r="C988" s="7">
        <v>0</v>
      </c>
      <c r="D988" s="7">
        <v>0</v>
      </c>
      <c r="E988" s="7">
        <v>1.5</v>
      </c>
      <c r="F988" s="7">
        <v>1917</v>
      </c>
      <c r="G988" s="7">
        <v>0</v>
      </c>
      <c r="H988" s="8">
        <v>1786</v>
      </c>
      <c r="I988" s="7">
        <v>2</v>
      </c>
      <c r="J988" s="7">
        <v>4</v>
      </c>
      <c r="K988" s="7">
        <v>2</v>
      </c>
      <c r="L988" s="7">
        <v>0</v>
      </c>
      <c r="M988" s="7">
        <v>4070</v>
      </c>
      <c r="N988" s="7">
        <v>5</v>
      </c>
      <c r="O988" s="9">
        <v>36000</v>
      </c>
    </row>
    <row r="989" spans="1:15" x14ac:dyDescent="0.2">
      <c r="A989" s="7">
        <v>1</v>
      </c>
      <c r="B989" s="7">
        <v>0</v>
      </c>
      <c r="C989" s="7">
        <v>0</v>
      </c>
      <c r="D989" s="7">
        <v>0</v>
      </c>
      <c r="E989" s="7">
        <v>1</v>
      </c>
      <c r="F989" s="7">
        <v>1917</v>
      </c>
      <c r="G989" s="7">
        <v>0</v>
      </c>
      <c r="H989" s="8">
        <v>1212</v>
      </c>
      <c r="I989" s="7">
        <v>1</v>
      </c>
      <c r="J989" s="7">
        <v>4</v>
      </c>
      <c r="K989" s="7">
        <v>1</v>
      </c>
      <c r="L989" s="7">
        <v>0</v>
      </c>
      <c r="M989" s="7">
        <v>4750</v>
      </c>
      <c r="N989" s="7">
        <v>5</v>
      </c>
      <c r="O989" s="9">
        <v>27000</v>
      </c>
    </row>
    <row r="990" spans="1:15" x14ac:dyDescent="0.2">
      <c r="A990" s="7">
        <v>1</v>
      </c>
      <c r="B990" s="7">
        <v>0</v>
      </c>
      <c r="C990" s="7">
        <v>0</v>
      </c>
      <c r="D990" s="7">
        <v>0</v>
      </c>
      <c r="E990" s="7">
        <v>2</v>
      </c>
      <c r="F990" s="7">
        <v>1917</v>
      </c>
      <c r="G990" s="7">
        <v>0</v>
      </c>
      <c r="H990" s="8">
        <v>2190</v>
      </c>
      <c r="I990" s="7">
        <v>2</v>
      </c>
      <c r="J990" s="7">
        <v>4</v>
      </c>
      <c r="K990" s="7">
        <v>2</v>
      </c>
      <c r="L990" s="7">
        <v>0</v>
      </c>
      <c r="M990" s="7">
        <v>5080</v>
      </c>
      <c r="N990" s="7">
        <v>5</v>
      </c>
      <c r="O990" s="9">
        <v>198400</v>
      </c>
    </row>
    <row r="991" spans="1:15" x14ac:dyDescent="0.2">
      <c r="A991" s="7">
        <v>1</v>
      </c>
      <c r="B991" s="7">
        <v>0</v>
      </c>
      <c r="C991" s="7">
        <v>0</v>
      </c>
      <c r="D991" s="7">
        <v>0</v>
      </c>
      <c r="E991" s="7">
        <v>1</v>
      </c>
      <c r="F991" s="7">
        <v>1917</v>
      </c>
      <c r="G991" s="7">
        <v>0</v>
      </c>
      <c r="H991" s="8">
        <v>1965</v>
      </c>
      <c r="I991" s="7">
        <v>2</v>
      </c>
      <c r="J991" s="7">
        <v>3</v>
      </c>
      <c r="K991" s="7">
        <v>2</v>
      </c>
      <c r="L991" s="7">
        <v>0</v>
      </c>
      <c r="M991" s="7">
        <v>3600</v>
      </c>
      <c r="N991" s="7">
        <v>5</v>
      </c>
      <c r="O991" s="9">
        <v>165000</v>
      </c>
    </row>
    <row r="992" spans="1:15" x14ac:dyDescent="0.2">
      <c r="A992" s="7">
        <v>0</v>
      </c>
      <c r="B992" s="7">
        <v>0</v>
      </c>
      <c r="C992" s="7">
        <v>1</v>
      </c>
      <c r="D992" s="7">
        <v>1</v>
      </c>
      <c r="E992" s="7">
        <v>1</v>
      </c>
      <c r="F992" s="7">
        <v>1917</v>
      </c>
      <c r="G992" s="7">
        <v>5</v>
      </c>
      <c r="H992" s="8">
        <v>1650</v>
      </c>
      <c r="I992" s="7">
        <v>1</v>
      </c>
      <c r="J992" s="7">
        <v>3</v>
      </c>
      <c r="K992" s="7">
        <v>2</v>
      </c>
      <c r="L992" s="7">
        <v>0</v>
      </c>
      <c r="M992" s="7">
        <v>0</v>
      </c>
      <c r="N992" s="7">
        <v>5</v>
      </c>
      <c r="O992" s="9">
        <v>275000</v>
      </c>
    </row>
    <row r="993" spans="1:15" x14ac:dyDescent="0.2">
      <c r="A993" s="7">
        <v>0</v>
      </c>
      <c r="B993" s="7">
        <v>0</v>
      </c>
      <c r="C993" s="7">
        <v>1</v>
      </c>
      <c r="D993" s="7">
        <v>1</v>
      </c>
      <c r="E993" s="7">
        <v>1</v>
      </c>
      <c r="F993" s="7">
        <v>1917</v>
      </c>
      <c r="G993" s="7">
        <v>3</v>
      </c>
      <c r="H993" s="8">
        <v>935</v>
      </c>
      <c r="I993" s="7">
        <v>1</v>
      </c>
      <c r="J993" s="7">
        <v>1</v>
      </c>
      <c r="K993" s="7">
        <v>1</v>
      </c>
      <c r="L993" s="7">
        <v>0</v>
      </c>
      <c r="M993" s="7">
        <v>0</v>
      </c>
      <c r="N993" s="7">
        <v>5</v>
      </c>
      <c r="O993" s="9">
        <v>167000</v>
      </c>
    </row>
    <row r="994" spans="1:15" x14ac:dyDescent="0.2">
      <c r="A994" s="7">
        <v>1</v>
      </c>
      <c r="B994" s="7">
        <v>0</v>
      </c>
      <c r="C994" s="7">
        <v>0</v>
      </c>
      <c r="D994" s="7">
        <v>0</v>
      </c>
      <c r="E994" s="7">
        <v>1.5</v>
      </c>
      <c r="F994" s="7">
        <v>1917</v>
      </c>
      <c r="G994" s="7">
        <v>0</v>
      </c>
      <c r="H994" s="8">
        <v>2677</v>
      </c>
      <c r="I994" s="7">
        <v>2</v>
      </c>
      <c r="J994" s="7">
        <v>6</v>
      </c>
      <c r="K994" s="7">
        <v>3</v>
      </c>
      <c r="L994" s="7">
        <v>0</v>
      </c>
      <c r="M994" s="7">
        <v>4800</v>
      </c>
      <c r="N994" s="7">
        <v>6</v>
      </c>
      <c r="O994" s="9">
        <v>84000</v>
      </c>
    </row>
    <row r="995" spans="1:15" x14ac:dyDescent="0.2">
      <c r="A995" s="7">
        <v>0</v>
      </c>
      <c r="B995" s="7">
        <v>0</v>
      </c>
      <c r="C995" s="7">
        <v>1</v>
      </c>
      <c r="D995" s="7">
        <v>1</v>
      </c>
      <c r="E995" s="7">
        <v>1</v>
      </c>
      <c r="F995" s="7">
        <v>1917</v>
      </c>
      <c r="G995" s="7">
        <v>4</v>
      </c>
      <c r="H995" s="8">
        <v>1650</v>
      </c>
      <c r="I995" s="7">
        <v>1</v>
      </c>
      <c r="J995" s="7">
        <v>3</v>
      </c>
      <c r="K995" s="7">
        <v>2</v>
      </c>
      <c r="L995" s="7">
        <v>0</v>
      </c>
      <c r="M995" s="7">
        <v>0</v>
      </c>
      <c r="N995" s="7">
        <v>6</v>
      </c>
      <c r="O995" s="9">
        <v>200000</v>
      </c>
    </row>
    <row r="996" spans="1:15" x14ac:dyDescent="0.2">
      <c r="A996" s="7">
        <v>0</v>
      </c>
      <c r="B996" s="7">
        <v>0</v>
      </c>
      <c r="C996" s="7">
        <v>1</v>
      </c>
      <c r="D996" s="7">
        <v>1</v>
      </c>
      <c r="E996" s="7">
        <v>1</v>
      </c>
      <c r="F996" s="7">
        <v>1917</v>
      </c>
      <c r="G996" s="7">
        <v>4</v>
      </c>
      <c r="H996" s="8">
        <v>1445</v>
      </c>
      <c r="I996" s="7">
        <v>1</v>
      </c>
      <c r="J996" s="7">
        <v>2</v>
      </c>
      <c r="K996" s="7">
        <v>2</v>
      </c>
      <c r="L996" s="7">
        <v>0</v>
      </c>
      <c r="M996" s="7">
        <v>0</v>
      </c>
      <c r="N996" s="7">
        <v>6</v>
      </c>
      <c r="O996" s="9">
        <v>265000</v>
      </c>
    </row>
    <row r="997" spans="1:15" x14ac:dyDescent="0.2">
      <c r="A997" s="7">
        <v>0</v>
      </c>
      <c r="B997" s="7">
        <v>0</v>
      </c>
      <c r="C997" s="7">
        <v>1</v>
      </c>
      <c r="D997" s="7">
        <v>1</v>
      </c>
      <c r="E997" s="7">
        <v>1</v>
      </c>
      <c r="F997" s="7">
        <v>1917</v>
      </c>
      <c r="G997" s="7">
        <v>4</v>
      </c>
      <c r="H997" s="8">
        <v>1350</v>
      </c>
      <c r="I997" s="7">
        <v>1</v>
      </c>
      <c r="J997" s="7">
        <v>2</v>
      </c>
      <c r="K997" s="7">
        <v>2</v>
      </c>
      <c r="L997" s="7">
        <v>0</v>
      </c>
      <c r="M997" s="7">
        <v>0</v>
      </c>
      <c r="N997" s="7">
        <v>6</v>
      </c>
      <c r="O997" s="9">
        <v>219000</v>
      </c>
    </row>
    <row r="998" spans="1:15" x14ac:dyDescent="0.2">
      <c r="A998" s="7">
        <v>0</v>
      </c>
      <c r="B998" s="7">
        <v>0</v>
      </c>
      <c r="C998" s="7">
        <v>1</v>
      </c>
      <c r="D998" s="7">
        <v>1</v>
      </c>
      <c r="E998" s="7">
        <v>1</v>
      </c>
      <c r="F998" s="7">
        <v>1917</v>
      </c>
      <c r="G998" s="7">
        <v>3</v>
      </c>
      <c r="H998" s="8">
        <v>700</v>
      </c>
      <c r="I998" s="7">
        <v>1</v>
      </c>
      <c r="J998" s="7">
        <v>1</v>
      </c>
      <c r="K998" s="7">
        <v>1</v>
      </c>
      <c r="L998" s="7">
        <v>0</v>
      </c>
      <c r="M998" s="7">
        <v>0</v>
      </c>
      <c r="N998" s="7">
        <v>6</v>
      </c>
      <c r="O998" s="9">
        <v>145900</v>
      </c>
    </row>
    <row r="999" spans="1:15" x14ac:dyDescent="0.2">
      <c r="A999" s="7">
        <v>0</v>
      </c>
      <c r="B999" s="7">
        <v>0</v>
      </c>
      <c r="C999" s="7">
        <v>1</v>
      </c>
      <c r="D999" s="7">
        <v>1</v>
      </c>
      <c r="E999" s="7">
        <v>1</v>
      </c>
      <c r="F999" s="7">
        <v>1917</v>
      </c>
      <c r="G999" s="7">
        <v>3</v>
      </c>
      <c r="H999" s="8">
        <v>700</v>
      </c>
      <c r="I999" s="7">
        <v>1</v>
      </c>
      <c r="J999" s="7">
        <v>1</v>
      </c>
      <c r="K999" s="7">
        <v>1</v>
      </c>
      <c r="L999" s="7">
        <v>0</v>
      </c>
      <c r="M999" s="7">
        <v>0</v>
      </c>
      <c r="N999" s="7">
        <v>6</v>
      </c>
      <c r="O999" s="9">
        <v>142500</v>
      </c>
    </row>
    <row r="1000" spans="1:15" x14ac:dyDescent="0.2">
      <c r="A1000" s="7">
        <v>1</v>
      </c>
      <c r="B1000" s="7">
        <v>0</v>
      </c>
      <c r="C1000" s="7">
        <v>0</v>
      </c>
      <c r="D1000" s="7">
        <v>0</v>
      </c>
      <c r="E1000" s="7">
        <v>1</v>
      </c>
      <c r="F1000" s="7">
        <v>1917</v>
      </c>
      <c r="G1000" s="7">
        <v>0</v>
      </c>
      <c r="H1000" s="8">
        <v>1559</v>
      </c>
      <c r="I1000" s="7">
        <v>1</v>
      </c>
      <c r="J1000" s="7">
        <v>3</v>
      </c>
      <c r="K1000" s="7">
        <v>1</v>
      </c>
      <c r="L1000" s="7">
        <v>0</v>
      </c>
      <c r="M1000" s="7">
        <v>4800</v>
      </c>
      <c r="N1000" s="7">
        <v>7</v>
      </c>
      <c r="O1000" s="9">
        <v>294000</v>
      </c>
    </row>
    <row r="1001" spans="1:15" x14ac:dyDescent="0.2">
      <c r="A1001" s="7">
        <v>1</v>
      </c>
      <c r="B1001" s="7">
        <v>0</v>
      </c>
      <c r="C1001" s="7">
        <v>0</v>
      </c>
      <c r="D1001" s="7">
        <v>0</v>
      </c>
      <c r="E1001" s="7">
        <v>2</v>
      </c>
      <c r="F1001" s="7">
        <v>1917</v>
      </c>
      <c r="G1001" s="7">
        <v>0</v>
      </c>
      <c r="H1001" s="8">
        <v>2244</v>
      </c>
      <c r="I1001" s="7">
        <v>2</v>
      </c>
      <c r="J1001" s="7">
        <v>4</v>
      </c>
      <c r="K1001" s="7">
        <v>2</v>
      </c>
      <c r="L1001" s="7">
        <v>0</v>
      </c>
      <c r="M1001" s="7">
        <v>4290</v>
      </c>
      <c r="N1001" s="7">
        <v>7</v>
      </c>
      <c r="O1001" s="9">
        <v>40000</v>
      </c>
    </row>
    <row r="1002" spans="1:15" x14ac:dyDescent="0.2">
      <c r="A1002" s="7">
        <v>1</v>
      </c>
      <c r="B1002" s="7">
        <v>0</v>
      </c>
      <c r="C1002" s="7">
        <v>0</v>
      </c>
      <c r="D1002" s="7">
        <v>1</v>
      </c>
      <c r="E1002" s="7">
        <v>2</v>
      </c>
      <c r="F1002" s="7">
        <v>1917</v>
      </c>
      <c r="G1002" s="7">
        <v>0</v>
      </c>
      <c r="H1002" s="8">
        <v>1776</v>
      </c>
      <c r="I1002" s="7">
        <v>1</v>
      </c>
      <c r="J1002" s="7">
        <v>4</v>
      </c>
      <c r="K1002" s="7">
        <v>1</v>
      </c>
      <c r="L1002" s="7">
        <v>0</v>
      </c>
      <c r="M1002" s="7">
        <v>2563</v>
      </c>
      <c r="N1002" s="7">
        <v>7</v>
      </c>
      <c r="O1002" s="9">
        <v>124000</v>
      </c>
    </row>
    <row r="1003" spans="1:15" x14ac:dyDescent="0.2">
      <c r="A1003" s="7">
        <v>1</v>
      </c>
      <c r="B1003" s="7">
        <v>0</v>
      </c>
      <c r="C1003" s="7">
        <v>0</v>
      </c>
      <c r="D1003" s="7">
        <v>0</v>
      </c>
      <c r="E1003" s="7">
        <v>1</v>
      </c>
      <c r="F1003" s="7">
        <v>1917</v>
      </c>
      <c r="G1003" s="7">
        <v>0</v>
      </c>
      <c r="H1003" s="8">
        <v>760</v>
      </c>
      <c r="I1003" s="7">
        <v>1</v>
      </c>
      <c r="J1003" s="7">
        <v>1</v>
      </c>
      <c r="K1003" s="7">
        <v>1</v>
      </c>
      <c r="L1003" s="7">
        <v>0</v>
      </c>
      <c r="M1003" s="7">
        <v>5040</v>
      </c>
      <c r="N1003" s="7">
        <v>8</v>
      </c>
      <c r="O1003" s="9">
        <v>100000</v>
      </c>
    </row>
    <row r="1004" spans="1:15" x14ac:dyDescent="0.2">
      <c r="A1004" s="7">
        <v>1</v>
      </c>
      <c r="B1004" s="7">
        <v>0</v>
      </c>
      <c r="C1004" s="7">
        <v>0</v>
      </c>
      <c r="D1004" s="7">
        <v>0</v>
      </c>
      <c r="E1004" s="7">
        <v>2</v>
      </c>
      <c r="F1004" s="7">
        <v>1917</v>
      </c>
      <c r="G1004" s="7">
        <v>0</v>
      </c>
      <c r="H1004" s="8">
        <v>1804</v>
      </c>
      <c r="I1004" s="7">
        <v>1</v>
      </c>
      <c r="J1004" s="7">
        <v>4</v>
      </c>
      <c r="K1004" s="7">
        <v>2</v>
      </c>
      <c r="L1004" s="7">
        <v>0</v>
      </c>
      <c r="M1004" s="7">
        <v>8060</v>
      </c>
      <c r="N1004" s="7">
        <v>8</v>
      </c>
      <c r="O1004" s="9">
        <v>162000</v>
      </c>
    </row>
    <row r="1005" spans="1:15" x14ac:dyDescent="0.2">
      <c r="A1005" s="7">
        <v>0</v>
      </c>
      <c r="B1005" s="7">
        <v>0</v>
      </c>
      <c r="C1005" s="7">
        <v>1</v>
      </c>
      <c r="D1005" s="7">
        <v>1</v>
      </c>
      <c r="E1005" s="7">
        <v>1</v>
      </c>
      <c r="F1005" s="7">
        <v>1917</v>
      </c>
      <c r="G1005" s="7">
        <v>4</v>
      </c>
      <c r="H1005" s="8">
        <v>1200</v>
      </c>
      <c r="I1005" s="7">
        <v>1</v>
      </c>
      <c r="J1005" s="7">
        <v>2</v>
      </c>
      <c r="K1005" s="7">
        <v>2</v>
      </c>
      <c r="L1005" s="7">
        <v>0</v>
      </c>
      <c r="M1005" s="7">
        <v>0</v>
      </c>
      <c r="N1005" s="7">
        <v>8</v>
      </c>
      <c r="O1005" s="9">
        <v>201000</v>
      </c>
    </row>
    <row r="1006" spans="1:15" x14ac:dyDescent="0.2">
      <c r="A1006" s="7">
        <v>1</v>
      </c>
      <c r="B1006" s="7">
        <v>0</v>
      </c>
      <c r="C1006" s="7">
        <v>0</v>
      </c>
      <c r="D1006" s="7">
        <v>0</v>
      </c>
      <c r="E1006" s="7">
        <v>1.5</v>
      </c>
      <c r="F1006" s="7">
        <v>1917</v>
      </c>
      <c r="G1006" s="7">
        <v>0</v>
      </c>
      <c r="H1006" s="8">
        <v>2215</v>
      </c>
      <c r="I1006" s="7">
        <v>2</v>
      </c>
      <c r="J1006" s="7">
        <v>5</v>
      </c>
      <c r="K1006" s="7">
        <v>2</v>
      </c>
      <c r="L1006" s="7">
        <v>1</v>
      </c>
      <c r="M1006" s="7">
        <v>4500</v>
      </c>
      <c r="N1006" s="7">
        <v>11</v>
      </c>
      <c r="O1006" s="9">
        <v>135000</v>
      </c>
    </row>
    <row r="1007" spans="1:15" x14ac:dyDescent="0.2">
      <c r="A1007" s="7">
        <v>1</v>
      </c>
      <c r="B1007" s="7">
        <v>0</v>
      </c>
      <c r="C1007" s="7">
        <v>0</v>
      </c>
      <c r="D1007" s="7">
        <v>1</v>
      </c>
      <c r="E1007" s="7">
        <v>1.5</v>
      </c>
      <c r="F1007" s="7">
        <v>1918</v>
      </c>
      <c r="G1007" s="7">
        <v>0</v>
      </c>
      <c r="H1007" s="8">
        <v>3191</v>
      </c>
      <c r="I1007" s="7">
        <v>1</v>
      </c>
      <c r="J1007" s="7">
        <v>5</v>
      </c>
      <c r="K1007" s="7">
        <v>3</v>
      </c>
      <c r="L1007" s="7">
        <v>0</v>
      </c>
      <c r="M1007" s="7">
        <v>7200</v>
      </c>
      <c r="N1007" s="7">
        <v>1</v>
      </c>
      <c r="O1007" s="9">
        <v>417900</v>
      </c>
    </row>
    <row r="1008" spans="1:15" x14ac:dyDescent="0.2">
      <c r="A1008" s="7">
        <v>1</v>
      </c>
      <c r="B1008" s="7">
        <v>0</v>
      </c>
      <c r="C1008" s="7">
        <v>0</v>
      </c>
      <c r="D1008" s="7">
        <v>1</v>
      </c>
      <c r="E1008" s="7">
        <v>1.5</v>
      </c>
      <c r="F1008" s="7">
        <v>1918</v>
      </c>
      <c r="G1008" s="7">
        <v>0</v>
      </c>
      <c r="H1008" s="8">
        <v>2517</v>
      </c>
      <c r="I1008" s="7">
        <v>2</v>
      </c>
      <c r="J1008" s="7">
        <v>5</v>
      </c>
      <c r="K1008" s="7">
        <v>2</v>
      </c>
      <c r="L1008" s="7">
        <v>0</v>
      </c>
      <c r="M1008" s="7">
        <v>6664</v>
      </c>
      <c r="N1008" s="7">
        <v>2</v>
      </c>
      <c r="O1008" s="9">
        <v>175000</v>
      </c>
    </row>
    <row r="1009" spans="1:15" x14ac:dyDescent="0.2">
      <c r="A1009" s="7">
        <v>1</v>
      </c>
      <c r="B1009" s="7">
        <v>0</v>
      </c>
      <c r="C1009" s="7">
        <v>0</v>
      </c>
      <c r="D1009" s="7">
        <v>0</v>
      </c>
      <c r="E1009" s="7">
        <v>1</v>
      </c>
      <c r="F1009" s="7">
        <v>1918</v>
      </c>
      <c r="G1009" s="7">
        <v>0</v>
      </c>
      <c r="H1009" s="8">
        <v>662</v>
      </c>
      <c r="I1009" s="7">
        <v>1</v>
      </c>
      <c r="J1009" s="7">
        <v>2</v>
      </c>
      <c r="K1009" s="7">
        <v>1</v>
      </c>
      <c r="L1009" s="7">
        <v>0</v>
      </c>
      <c r="M1009" s="7">
        <v>3840</v>
      </c>
      <c r="N1009" s="7">
        <v>3</v>
      </c>
      <c r="O1009" s="9">
        <v>64500</v>
      </c>
    </row>
    <row r="1010" spans="1:15" x14ac:dyDescent="0.2">
      <c r="A1010" s="7">
        <v>0</v>
      </c>
      <c r="B1010" s="7">
        <v>0</v>
      </c>
      <c r="C1010" s="7">
        <v>1</v>
      </c>
      <c r="D1010" s="7">
        <v>1</v>
      </c>
      <c r="E1010" s="7">
        <v>1</v>
      </c>
      <c r="F1010" s="7">
        <v>1918</v>
      </c>
      <c r="G1010" s="7">
        <v>5</v>
      </c>
      <c r="H1010" s="8">
        <v>1007</v>
      </c>
      <c r="I1010" s="7">
        <v>1</v>
      </c>
      <c r="J1010" s="7">
        <v>2</v>
      </c>
      <c r="K1010" s="7">
        <v>1</v>
      </c>
      <c r="L1010" s="7">
        <v>0</v>
      </c>
      <c r="M1010" s="7">
        <v>0</v>
      </c>
      <c r="N1010" s="7">
        <v>3</v>
      </c>
      <c r="O1010" s="9">
        <v>147000</v>
      </c>
    </row>
    <row r="1011" spans="1:15" x14ac:dyDescent="0.2">
      <c r="A1011" s="7">
        <v>0</v>
      </c>
      <c r="B1011" s="7">
        <v>1</v>
      </c>
      <c r="C1011" s="7">
        <v>0</v>
      </c>
      <c r="D1011" s="7">
        <v>1</v>
      </c>
      <c r="E1011" s="7">
        <v>2</v>
      </c>
      <c r="F1011" s="7">
        <v>1918</v>
      </c>
      <c r="G1011" s="7">
        <v>0</v>
      </c>
      <c r="H1011" s="8">
        <v>9213</v>
      </c>
      <c r="I1011" s="7">
        <v>1</v>
      </c>
      <c r="J1011" s="7">
        <v>0</v>
      </c>
      <c r="K1011" s="7">
        <v>0</v>
      </c>
      <c r="L1011" s="7">
        <v>0</v>
      </c>
      <c r="M1011" s="7">
        <v>15578</v>
      </c>
      <c r="N1011" s="7">
        <v>3</v>
      </c>
      <c r="O1011" s="9">
        <v>391250</v>
      </c>
    </row>
    <row r="1012" spans="1:15" x14ac:dyDescent="0.2">
      <c r="A1012" s="7">
        <v>1</v>
      </c>
      <c r="B1012" s="7">
        <v>0</v>
      </c>
      <c r="C1012" s="7">
        <v>0</v>
      </c>
      <c r="D1012" s="7">
        <v>0</v>
      </c>
      <c r="E1012" s="7">
        <v>1.5</v>
      </c>
      <c r="F1012" s="7">
        <v>1918</v>
      </c>
      <c r="G1012" s="7">
        <v>0</v>
      </c>
      <c r="H1012" s="8">
        <v>2066</v>
      </c>
      <c r="I1012" s="7">
        <v>2</v>
      </c>
      <c r="J1012" s="7">
        <v>4</v>
      </c>
      <c r="K1012" s="7">
        <v>2</v>
      </c>
      <c r="L1012" s="7">
        <v>0</v>
      </c>
      <c r="M1012" s="7">
        <v>3800</v>
      </c>
      <c r="N1012" s="7">
        <v>4</v>
      </c>
      <c r="O1012" s="9">
        <v>280000</v>
      </c>
    </row>
    <row r="1013" spans="1:15" x14ac:dyDescent="0.2">
      <c r="A1013" s="7">
        <v>1</v>
      </c>
      <c r="B1013" s="7">
        <v>0</v>
      </c>
      <c r="C1013" s="7">
        <v>0</v>
      </c>
      <c r="D1013" s="7">
        <v>0</v>
      </c>
      <c r="E1013" s="7">
        <v>2</v>
      </c>
      <c r="F1013" s="7">
        <v>1918</v>
      </c>
      <c r="G1013" s="7">
        <v>0</v>
      </c>
      <c r="H1013" s="8">
        <v>2036</v>
      </c>
      <c r="I1013" s="7">
        <v>2</v>
      </c>
      <c r="J1013" s="7">
        <v>4</v>
      </c>
      <c r="K1013" s="7">
        <v>2</v>
      </c>
      <c r="L1013" s="7">
        <v>0</v>
      </c>
      <c r="M1013" s="7">
        <v>3600</v>
      </c>
      <c r="N1013" s="7">
        <v>4</v>
      </c>
      <c r="O1013" s="9">
        <v>29000</v>
      </c>
    </row>
    <row r="1014" spans="1:15" x14ac:dyDescent="0.2">
      <c r="A1014" s="7">
        <v>0</v>
      </c>
      <c r="B1014" s="7">
        <v>0</v>
      </c>
      <c r="C1014" s="7">
        <v>1</v>
      </c>
      <c r="D1014" s="7">
        <v>1</v>
      </c>
      <c r="E1014" s="7">
        <v>1</v>
      </c>
      <c r="F1014" s="7">
        <v>1918</v>
      </c>
      <c r="G1014" s="7">
        <v>4</v>
      </c>
      <c r="H1014" s="8">
        <v>1017</v>
      </c>
      <c r="I1014" s="7">
        <v>1</v>
      </c>
      <c r="J1014" s="7">
        <v>2</v>
      </c>
      <c r="K1014" s="7">
        <v>1</v>
      </c>
      <c r="L1014" s="7">
        <v>0</v>
      </c>
      <c r="M1014" s="7">
        <v>0</v>
      </c>
      <c r="N1014" s="7">
        <v>4</v>
      </c>
      <c r="O1014" s="9">
        <v>171100</v>
      </c>
    </row>
    <row r="1015" spans="1:15" x14ac:dyDescent="0.2">
      <c r="A1015" s="7">
        <v>1</v>
      </c>
      <c r="B1015" s="7">
        <v>0</v>
      </c>
      <c r="C1015" s="7">
        <v>0</v>
      </c>
      <c r="D1015" s="7">
        <v>0</v>
      </c>
      <c r="E1015" s="7">
        <v>2</v>
      </c>
      <c r="F1015" s="7">
        <v>1918</v>
      </c>
      <c r="G1015" s="7">
        <v>0</v>
      </c>
      <c r="H1015" s="8">
        <v>2258</v>
      </c>
      <c r="I1015" s="7">
        <v>1</v>
      </c>
      <c r="J1015" s="7">
        <v>5</v>
      </c>
      <c r="K1015" s="7">
        <v>2</v>
      </c>
      <c r="L1015" s="7">
        <v>0</v>
      </c>
      <c r="M1015" s="7">
        <v>5400</v>
      </c>
      <c r="N1015" s="7">
        <v>5</v>
      </c>
      <c r="O1015" s="9">
        <v>204000</v>
      </c>
    </row>
    <row r="1016" spans="1:15" x14ac:dyDescent="0.2">
      <c r="A1016" s="7">
        <v>0</v>
      </c>
      <c r="B1016" s="7">
        <v>0</v>
      </c>
      <c r="C1016" s="7">
        <v>1</v>
      </c>
      <c r="D1016" s="7">
        <v>1</v>
      </c>
      <c r="E1016" s="7">
        <v>1</v>
      </c>
      <c r="F1016" s="7">
        <v>1918</v>
      </c>
      <c r="G1016" s="7">
        <v>5</v>
      </c>
      <c r="H1016" s="8">
        <v>1608</v>
      </c>
      <c r="I1016" s="7">
        <v>1</v>
      </c>
      <c r="J1016" s="7">
        <v>2</v>
      </c>
      <c r="K1016" s="7">
        <v>1</v>
      </c>
      <c r="L1016" s="7">
        <v>0</v>
      </c>
      <c r="M1016" s="7">
        <v>0</v>
      </c>
      <c r="N1016" s="7">
        <v>5</v>
      </c>
      <c r="O1016" s="9">
        <v>220000</v>
      </c>
    </row>
    <row r="1017" spans="1:15" x14ac:dyDescent="0.2">
      <c r="A1017" s="7">
        <v>1</v>
      </c>
      <c r="B1017" s="7">
        <v>0</v>
      </c>
      <c r="C1017" s="7">
        <v>0</v>
      </c>
      <c r="D1017" s="7">
        <v>0</v>
      </c>
      <c r="E1017" s="7">
        <v>1</v>
      </c>
      <c r="F1017" s="7">
        <v>1918</v>
      </c>
      <c r="G1017" s="7">
        <v>0</v>
      </c>
      <c r="H1017" s="8">
        <v>1694</v>
      </c>
      <c r="I1017" s="7">
        <v>1</v>
      </c>
      <c r="J1017" s="7">
        <v>4</v>
      </c>
      <c r="K1017" s="7">
        <v>1</v>
      </c>
      <c r="L1017" s="7">
        <v>0</v>
      </c>
      <c r="M1017" s="7">
        <v>3600</v>
      </c>
      <c r="N1017" s="7">
        <v>6</v>
      </c>
      <c r="O1017" s="9">
        <v>137500</v>
      </c>
    </row>
    <row r="1018" spans="1:15" x14ac:dyDescent="0.2">
      <c r="A1018" s="7">
        <v>1</v>
      </c>
      <c r="B1018" s="7">
        <v>0</v>
      </c>
      <c r="C1018" s="7">
        <v>0</v>
      </c>
      <c r="D1018" s="7">
        <v>0</v>
      </c>
      <c r="E1018" s="7">
        <v>2</v>
      </c>
      <c r="F1018" s="7">
        <v>1918</v>
      </c>
      <c r="G1018" s="7">
        <v>0</v>
      </c>
      <c r="H1018" s="8">
        <v>2332</v>
      </c>
      <c r="I1018" s="7">
        <v>2</v>
      </c>
      <c r="J1018" s="7">
        <v>4</v>
      </c>
      <c r="K1018" s="7">
        <v>2</v>
      </c>
      <c r="L1018" s="7">
        <v>0</v>
      </c>
      <c r="M1018" s="7">
        <v>4000</v>
      </c>
      <c r="N1018" s="7">
        <v>6</v>
      </c>
      <c r="O1018" s="9">
        <v>174500</v>
      </c>
    </row>
    <row r="1019" spans="1:15" x14ac:dyDescent="0.2">
      <c r="A1019" s="7">
        <v>1</v>
      </c>
      <c r="B1019" s="7">
        <v>0</v>
      </c>
      <c r="C1019" s="7">
        <v>0</v>
      </c>
      <c r="D1019" s="7">
        <v>0</v>
      </c>
      <c r="E1019" s="7">
        <v>1</v>
      </c>
      <c r="F1019" s="7">
        <v>1918</v>
      </c>
      <c r="G1019" s="7">
        <v>0</v>
      </c>
      <c r="H1019" s="8">
        <v>1873</v>
      </c>
      <c r="I1019" s="7">
        <v>1</v>
      </c>
      <c r="J1019" s="7">
        <v>3</v>
      </c>
      <c r="K1019" s="7">
        <v>2</v>
      </c>
      <c r="L1019" s="7">
        <v>0</v>
      </c>
      <c r="M1019" s="7">
        <v>4602</v>
      </c>
      <c r="N1019" s="7">
        <v>6</v>
      </c>
      <c r="O1019" s="9">
        <v>233000</v>
      </c>
    </row>
    <row r="1020" spans="1:15" x14ac:dyDescent="0.2">
      <c r="A1020" s="7">
        <v>1</v>
      </c>
      <c r="B1020" s="7">
        <v>0</v>
      </c>
      <c r="C1020" s="7">
        <v>0</v>
      </c>
      <c r="D1020" s="7">
        <v>0</v>
      </c>
      <c r="E1020" s="7">
        <v>1</v>
      </c>
      <c r="F1020" s="7">
        <v>1918</v>
      </c>
      <c r="G1020" s="7">
        <v>0</v>
      </c>
      <c r="H1020" s="8">
        <v>1682</v>
      </c>
      <c r="I1020" s="7">
        <v>1</v>
      </c>
      <c r="J1020" s="7">
        <v>4</v>
      </c>
      <c r="K1020" s="7">
        <v>2</v>
      </c>
      <c r="L1020" s="7">
        <v>1</v>
      </c>
      <c r="M1020" s="7">
        <v>5000</v>
      </c>
      <c r="N1020" s="7">
        <v>6</v>
      </c>
      <c r="O1020" s="9">
        <v>109900</v>
      </c>
    </row>
    <row r="1021" spans="1:15" x14ac:dyDescent="0.2">
      <c r="A1021" s="7">
        <v>1</v>
      </c>
      <c r="B1021" s="7">
        <v>0</v>
      </c>
      <c r="C1021" s="7">
        <v>0</v>
      </c>
      <c r="D1021" s="7">
        <v>0</v>
      </c>
      <c r="E1021" s="7">
        <v>1</v>
      </c>
      <c r="F1021" s="7">
        <v>1918</v>
      </c>
      <c r="G1021" s="7">
        <v>0</v>
      </c>
      <c r="H1021" s="8">
        <v>1539</v>
      </c>
      <c r="I1021" s="7">
        <v>1</v>
      </c>
      <c r="J1021" s="7">
        <v>3</v>
      </c>
      <c r="K1021" s="7">
        <v>2</v>
      </c>
      <c r="L1021" s="7">
        <v>0</v>
      </c>
      <c r="M1021" s="7">
        <v>4880</v>
      </c>
      <c r="N1021" s="7">
        <v>7</v>
      </c>
      <c r="O1021" s="9">
        <v>219900</v>
      </c>
    </row>
    <row r="1022" spans="1:15" x14ac:dyDescent="0.2">
      <c r="A1022" s="7">
        <v>1</v>
      </c>
      <c r="B1022" s="7">
        <v>0</v>
      </c>
      <c r="C1022" s="7">
        <v>0</v>
      </c>
      <c r="D1022" s="7">
        <v>0</v>
      </c>
      <c r="E1022" s="7">
        <v>1</v>
      </c>
      <c r="F1022" s="7">
        <v>1918</v>
      </c>
      <c r="G1022" s="7">
        <v>0</v>
      </c>
      <c r="H1022" s="8">
        <v>1485</v>
      </c>
      <c r="I1022" s="7">
        <v>2</v>
      </c>
      <c r="J1022" s="7">
        <v>3</v>
      </c>
      <c r="K1022" s="7">
        <v>2</v>
      </c>
      <c r="L1022" s="7">
        <v>0</v>
      </c>
      <c r="M1022" s="7">
        <v>7213</v>
      </c>
      <c r="N1022" s="7">
        <v>7</v>
      </c>
      <c r="O1022" s="9">
        <v>204000</v>
      </c>
    </row>
    <row r="1023" spans="1:15" x14ac:dyDescent="0.2">
      <c r="A1023" s="7">
        <v>1</v>
      </c>
      <c r="B1023" s="7">
        <v>0</v>
      </c>
      <c r="C1023" s="7">
        <v>0</v>
      </c>
      <c r="D1023" s="7">
        <v>0</v>
      </c>
      <c r="E1023" s="7">
        <v>1.5</v>
      </c>
      <c r="F1023" s="7">
        <v>1918</v>
      </c>
      <c r="G1023" s="7">
        <v>0</v>
      </c>
      <c r="H1023" s="8">
        <v>1715</v>
      </c>
      <c r="I1023" s="7">
        <v>1</v>
      </c>
      <c r="J1023" s="7">
        <v>4</v>
      </c>
      <c r="K1023" s="7">
        <v>2</v>
      </c>
      <c r="L1023" s="7">
        <v>0</v>
      </c>
      <c r="M1023" s="7">
        <v>4800</v>
      </c>
      <c r="N1023" s="7">
        <v>8</v>
      </c>
      <c r="O1023" s="9">
        <v>190000</v>
      </c>
    </row>
    <row r="1024" spans="1:15" x14ac:dyDescent="0.2">
      <c r="A1024" s="7">
        <v>1</v>
      </c>
      <c r="B1024" s="7">
        <v>0</v>
      </c>
      <c r="C1024" s="7">
        <v>0</v>
      </c>
      <c r="D1024" s="7">
        <v>0</v>
      </c>
      <c r="E1024" s="7">
        <v>1.5</v>
      </c>
      <c r="F1024" s="7">
        <v>1918</v>
      </c>
      <c r="G1024" s="7">
        <v>0</v>
      </c>
      <c r="H1024" s="8">
        <v>1812</v>
      </c>
      <c r="I1024" s="7">
        <v>2</v>
      </c>
      <c r="J1024" s="7">
        <v>6</v>
      </c>
      <c r="K1024" s="7">
        <v>2</v>
      </c>
      <c r="L1024" s="7">
        <v>0</v>
      </c>
      <c r="M1024" s="7">
        <v>3600</v>
      </c>
      <c r="N1024" s="7">
        <v>8</v>
      </c>
      <c r="O1024" s="9">
        <v>154600</v>
      </c>
    </row>
    <row r="1025" spans="1:15" x14ac:dyDescent="0.2">
      <c r="A1025" s="7">
        <v>1</v>
      </c>
      <c r="B1025" s="7">
        <v>0</v>
      </c>
      <c r="C1025" s="7">
        <v>0</v>
      </c>
      <c r="D1025" s="7">
        <v>0</v>
      </c>
      <c r="E1025" s="7">
        <v>1</v>
      </c>
      <c r="F1025" s="7">
        <v>1918</v>
      </c>
      <c r="G1025" s="7">
        <v>0</v>
      </c>
      <c r="H1025" s="8">
        <v>1513</v>
      </c>
      <c r="I1025" s="7">
        <v>1</v>
      </c>
      <c r="J1025" s="7">
        <v>4</v>
      </c>
      <c r="K1025" s="7">
        <v>3</v>
      </c>
      <c r="L1025" s="7">
        <v>1</v>
      </c>
      <c r="M1025" s="7">
        <v>3750</v>
      </c>
      <c r="N1025" s="7">
        <v>8</v>
      </c>
      <c r="O1025" s="9">
        <v>250000</v>
      </c>
    </row>
    <row r="1026" spans="1:15" x14ac:dyDescent="0.2">
      <c r="A1026" s="7">
        <v>1</v>
      </c>
      <c r="B1026" s="7">
        <v>0</v>
      </c>
      <c r="C1026" s="7">
        <v>0</v>
      </c>
      <c r="D1026" s="7">
        <v>0</v>
      </c>
      <c r="E1026" s="7">
        <v>1</v>
      </c>
      <c r="F1026" s="7">
        <v>1918</v>
      </c>
      <c r="G1026" s="7">
        <v>0</v>
      </c>
      <c r="H1026" s="8">
        <v>1365</v>
      </c>
      <c r="I1026" s="7">
        <v>1</v>
      </c>
      <c r="J1026" s="7">
        <v>3</v>
      </c>
      <c r="K1026" s="7">
        <v>2</v>
      </c>
      <c r="L1026" s="7">
        <v>0</v>
      </c>
      <c r="M1026" s="7">
        <v>3660</v>
      </c>
      <c r="N1026" s="7">
        <v>8</v>
      </c>
      <c r="O1026" s="9">
        <v>135000</v>
      </c>
    </row>
    <row r="1027" spans="1:15" x14ac:dyDescent="0.2">
      <c r="A1027" s="7">
        <v>0</v>
      </c>
      <c r="B1027" s="7">
        <v>1</v>
      </c>
      <c r="C1027" s="7">
        <v>0</v>
      </c>
      <c r="D1027" s="7">
        <v>1</v>
      </c>
      <c r="E1027" s="7">
        <v>5</v>
      </c>
      <c r="F1027" s="7">
        <v>1918</v>
      </c>
      <c r="G1027" s="7">
        <v>0</v>
      </c>
      <c r="H1027" s="8">
        <v>118419</v>
      </c>
      <c r="I1027" s="7">
        <v>1</v>
      </c>
      <c r="J1027" s="7">
        <v>0</v>
      </c>
      <c r="K1027" s="7">
        <v>0</v>
      </c>
      <c r="L1027" s="7">
        <v>0</v>
      </c>
      <c r="M1027" s="7">
        <v>35000</v>
      </c>
      <c r="N1027" s="7">
        <v>9</v>
      </c>
      <c r="O1027" s="9">
        <v>3785000</v>
      </c>
    </row>
    <row r="1028" spans="1:15" x14ac:dyDescent="0.2">
      <c r="A1028" s="7">
        <v>1</v>
      </c>
      <c r="B1028" s="7">
        <v>0</v>
      </c>
      <c r="C1028" s="7">
        <v>0</v>
      </c>
      <c r="D1028" s="7">
        <v>0</v>
      </c>
      <c r="E1028" s="7">
        <v>1.5</v>
      </c>
      <c r="F1028" s="7">
        <v>1918</v>
      </c>
      <c r="G1028" s="7">
        <v>0</v>
      </c>
      <c r="H1028" s="8">
        <v>1607</v>
      </c>
      <c r="I1028" s="7">
        <v>1</v>
      </c>
      <c r="J1028" s="7">
        <v>4</v>
      </c>
      <c r="K1028" s="7">
        <v>1</v>
      </c>
      <c r="L1028" s="7">
        <v>0</v>
      </c>
      <c r="M1028" s="7">
        <v>3600</v>
      </c>
      <c r="N1028" s="7">
        <v>10</v>
      </c>
      <c r="O1028" s="9">
        <v>349000</v>
      </c>
    </row>
    <row r="1029" spans="1:15" x14ac:dyDescent="0.2">
      <c r="A1029" s="7">
        <v>1</v>
      </c>
      <c r="B1029" s="7">
        <v>0</v>
      </c>
      <c r="C1029" s="7">
        <v>0</v>
      </c>
      <c r="D1029" s="7">
        <v>0</v>
      </c>
      <c r="E1029" s="7">
        <v>1</v>
      </c>
      <c r="F1029" s="7">
        <v>1918</v>
      </c>
      <c r="G1029" s="7">
        <v>0</v>
      </c>
      <c r="H1029" s="8">
        <v>1159</v>
      </c>
      <c r="I1029" s="7">
        <v>1</v>
      </c>
      <c r="J1029" s="7">
        <v>3</v>
      </c>
      <c r="K1029" s="7">
        <v>1</v>
      </c>
      <c r="L1029" s="7">
        <v>1</v>
      </c>
      <c r="M1029" s="7">
        <v>4800</v>
      </c>
      <c r="N1029" s="7">
        <v>10</v>
      </c>
      <c r="O1029" s="9">
        <v>90000</v>
      </c>
    </row>
    <row r="1030" spans="1:15" x14ac:dyDescent="0.2">
      <c r="A1030" s="7">
        <v>1</v>
      </c>
      <c r="B1030" s="7">
        <v>0</v>
      </c>
      <c r="C1030" s="7">
        <v>0</v>
      </c>
      <c r="D1030" s="7">
        <v>0</v>
      </c>
      <c r="E1030" s="7">
        <v>1</v>
      </c>
      <c r="F1030" s="7">
        <v>1918</v>
      </c>
      <c r="G1030" s="7">
        <v>0</v>
      </c>
      <c r="H1030" s="8">
        <v>1342</v>
      </c>
      <c r="I1030" s="7">
        <v>1</v>
      </c>
      <c r="J1030" s="7">
        <v>3</v>
      </c>
      <c r="K1030" s="7">
        <v>1</v>
      </c>
      <c r="L1030" s="7">
        <v>0</v>
      </c>
      <c r="M1030" s="7">
        <v>4005</v>
      </c>
      <c r="N1030" s="7">
        <v>10</v>
      </c>
      <c r="O1030" s="9">
        <v>168000</v>
      </c>
    </row>
    <row r="1031" spans="1:15" x14ac:dyDescent="0.2">
      <c r="A1031" s="7">
        <v>1</v>
      </c>
      <c r="B1031" s="7">
        <v>0</v>
      </c>
      <c r="C1031" s="7">
        <v>0</v>
      </c>
      <c r="D1031" s="7">
        <v>0</v>
      </c>
      <c r="E1031" s="7">
        <v>1.5</v>
      </c>
      <c r="F1031" s="7">
        <v>1918</v>
      </c>
      <c r="G1031" s="7">
        <v>0</v>
      </c>
      <c r="H1031" s="8">
        <v>1898</v>
      </c>
      <c r="I1031" s="7">
        <v>3</v>
      </c>
      <c r="J1031" s="7">
        <v>4</v>
      </c>
      <c r="K1031" s="7">
        <v>2</v>
      </c>
      <c r="L1031" s="7">
        <v>1</v>
      </c>
      <c r="M1031" s="7">
        <v>3300</v>
      </c>
      <c r="N1031" s="7">
        <v>10</v>
      </c>
      <c r="O1031" s="9">
        <v>50000</v>
      </c>
    </row>
    <row r="1032" spans="1:15" x14ac:dyDescent="0.2">
      <c r="A1032" s="7">
        <v>1</v>
      </c>
      <c r="B1032" s="7">
        <v>0</v>
      </c>
      <c r="C1032" s="7">
        <v>0</v>
      </c>
      <c r="D1032" s="7">
        <v>0</v>
      </c>
      <c r="E1032" s="7">
        <v>1.5</v>
      </c>
      <c r="F1032" s="7">
        <v>1918</v>
      </c>
      <c r="G1032" s="7">
        <v>0</v>
      </c>
      <c r="H1032" s="8">
        <v>1303</v>
      </c>
      <c r="I1032" s="7">
        <v>1</v>
      </c>
      <c r="J1032" s="7">
        <v>3</v>
      </c>
      <c r="K1032" s="7">
        <v>1</v>
      </c>
      <c r="L1032" s="7">
        <v>0</v>
      </c>
      <c r="M1032" s="7">
        <v>4020</v>
      </c>
      <c r="N1032" s="7">
        <v>10</v>
      </c>
      <c r="O1032" s="9">
        <v>170000</v>
      </c>
    </row>
    <row r="1033" spans="1:15" x14ac:dyDescent="0.2">
      <c r="A1033" s="7">
        <v>0</v>
      </c>
      <c r="B1033" s="7">
        <v>0</v>
      </c>
      <c r="C1033" s="7">
        <v>0</v>
      </c>
      <c r="D1033" s="7">
        <v>1</v>
      </c>
      <c r="E1033" s="7">
        <v>2</v>
      </c>
      <c r="F1033" s="7">
        <v>1918</v>
      </c>
      <c r="G1033" s="7">
        <v>0</v>
      </c>
      <c r="H1033" s="8">
        <v>4230</v>
      </c>
      <c r="I1033" s="7">
        <v>1</v>
      </c>
      <c r="J1033" s="7">
        <v>0</v>
      </c>
      <c r="K1033" s="7">
        <v>0</v>
      </c>
      <c r="L1033" s="7">
        <v>0</v>
      </c>
      <c r="M1033" s="7">
        <v>4615</v>
      </c>
      <c r="N1033" s="7">
        <v>10</v>
      </c>
      <c r="O1033" s="9">
        <v>720000</v>
      </c>
    </row>
    <row r="1034" spans="1:15" x14ac:dyDescent="0.2">
      <c r="A1034" s="7">
        <v>1</v>
      </c>
      <c r="B1034" s="7">
        <v>0</v>
      </c>
      <c r="C1034" s="7">
        <v>0</v>
      </c>
      <c r="D1034" s="7">
        <v>0</v>
      </c>
      <c r="E1034" s="7">
        <v>2</v>
      </c>
      <c r="F1034" s="7">
        <v>1918</v>
      </c>
      <c r="G1034" s="7">
        <v>0</v>
      </c>
      <c r="H1034" s="8">
        <v>1756</v>
      </c>
      <c r="I1034" s="7">
        <v>2</v>
      </c>
      <c r="J1034" s="7">
        <v>4</v>
      </c>
      <c r="K1034" s="7">
        <v>2</v>
      </c>
      <c r="L1034" s="7">
        <v>0</v>
      </c>
      <c r="M1034" s="7">
        <v>3600</v>
      </c>
      <c r="N1034" s="7">
        <v>12</v>
      </c>
      <c r="O1034" s="9">
        <v>88000</v>
      </c>
    </row>
    <row r="1035" spans="1:15" x14ac:dyDescent="0.2">
      <c r="A1035" s="7">
        <v>1</v>
      </c>
      <c r="B1035" s="7">
        <v>0</v>
      </c>
      <c r="C1035" s="7">
        <v>0</v>
      </c>
      <c r="D1035" s="7">
        <v>0</v>
      </c>
      <c r="E1035" s="7">
        <v>1</v>
      </c>
      <c r="F1035" s="7">
        <v>1919</v>
      </c>
      <c r="G1035" s="7">
        <v>0</v>
      </c>
      <c r="H1035" s="8">
        <v>1512</v>
      </c>
      <c r="I1035" s="7">
        <v>1</v>
      </c>
      <c r="J1035" s="7">
        <v>3</v>
      </c>
      <c r="K1035" s="7">
        <v>2</v>
      </c>
      <c r="L1035" s="7">
        <v>0</v>
      </c>
      <c r="M1035" s="7">
        <v>4305</v>
      </c>
      <c r="N1035" s="7">
        <v>1</v>
      </c>
      <c r="O1035" s="9">
        <v>200000</v>
      </c>
    </row>
    <row r="1036" spans="1:15" x14ac:dyDescent="0.2">
      <c r="A1036" s="7">
        <v>1</v>
      </c>
      <c r="B1036" s="7">
        <v>0</v>
      </c>
      <c r="C1036" s="7">
        <v>0</v>
      </c>
      <c r="D1036" s="7">
        <v>0</v>
      </c>
      <c r="E1036" s="7">
        <v>1.5</v>
      </c>
      <c r="F1036" s="7">
        <v>1919</v>
      </c>
      <c r="G1036" s="7">
        <v>0</v>
      </c>
      <c r="H1036" s="8">
        <v>1545</v>
      </c>
      <c r="I1036" s="7">
        <v>2</v>
      </c>
      <c r="J1036" s="7">
        <v>3</v>
      </c>
      <c r="K1036" s="7">
        <v>2</v>
      </c>
      <c r="L1036" s="7">
        <v>0</v>
      </c>
      <c r="M1036" s="7">
        <v>4270</v>
      </c>
      <c r="N1036" s="7">
        <v>1</v>
      </c>
      <c r="O1036" s="9">
        <v>40000</v>
      </c>
    </row>
    <row r="1037" spans="1:15" x14ac:dyDescent="0.2">
      <c r="A1037" s="7">
        <v>1</v>
      </c>
      <c r="B1037" s="7">
        <v>0</v>
      </c>
      <c r="C1037" s="7">
        <v>0</v>
      </c>
      <c r="D1037" s="7">
        <v>0</v>
      </c>
      <c r="E1037" s="7">
        <v>2</v>
      </c>
      <c r="F1037" s="7">
        <v>1919</v>
      </c>
      <c r="G1037" s="7">
        <v>0</v>
      </c>
      <c r="H1037" s="8">
        <v>1819</v>
      </c>
      <c r="I1037" s="7">
        <v>1</v>
      </c>
      <c r="J1037" s="7">
        <v>4</v>
      </c>
      <c r="K1037" s="7">
        <v>2</v>
      </c>
      <c r="L1037" s="7">
        <v>0</v>
      </c>
      <c r="M1037" s="7">
        <v>6600</v>
      </c>
      <c r="N1037" s="7">
        <v>2</v>
      </c>
      <c r="O1037" s="9">
        <v>200000</v>
      </c>
    </row>
    <row r="1038" spans="1:15" x14ac:dyDescent="0.2">
      <c r="A1038" s="7">
        <v>1</v>
      </c>
      <c r="B1038" s="7">
        <v>0</v>
      </c>
      <c r="C1038" s="7">
        <v>0</v>
      </c>
      <c r="D1038" s="7">
        <v>0</v>
      </c>
      <c r="E1038" s="7">
        <v>2</v>
      </c>
      <c r="F1038" s="7">
        <v>1919</v>
      </c>
      <c r="G1038" s="7">
        <v>0</v>
      </c>
      <c r="H1038" s="8">
        <v>1736</v>
      </c>
      <c r="I1038" s="7">
        <v>2</v>
      </c>
      <c r="J1038" s="7">
        <v>4</v>
      </c>
      <c r="K1038" s="7">
        <v>2</v>
      </c>
      <c r="L1038" s="7">
        <v>0</v>
      </c>
      <c r="M1038" s="7">
        <v>3600</v>
      </c>
      <c r="N1038" s="7">
        <v>2</v>
      </c>
      <c r="O1038" s="9">
        <v>55000</v>
      </c>
    </row>
    <row r="1039" spans="1:15" x14ac:dyDescent="0.2">
      <c r="A1039" s="7">
        <v>1</v>
      </c>
      <c r="B1039" s="7">
        <v>0</v>
      </c>
      <c r="C1039" s="7">
        <v>0</v>
      </c>
      <c r="D1039" s="7">
        <v>0</v>
      </c>
      <c r="E1039" s="7">
        <v>1.5</v>
      </c>
      <c r="F1039" s="7">
        <v>1919</v>
      </c>
      <c r="G1039" s="7">
        <v>0</v>
      </c>
      <c r="H1039" s="8">
        <v>1930</v>
      </c>
      <c r="I1039" s="7">
        <v>2</v>
      </c>
      <c r="J1039" s="7">
        <v>4</v>
      </c>
      <c r="K1039" s="7">
        <v>2</v>
      </c>
      <c r="L1039" s="7">
        <v>0</v>
      </c>
      <c r="M1039" s="7">
        <v>3600</v>
      </c>
      <c r="N1039" s="7">
        <v>2</v>
      </c>
      <c r="O1039" s="9">
        <v>225000</v>
      </c>
    </row>
    <row r="1040" spans="1:15" x14ac:dyDescent="0.2">
      <c r="A1040" s="7">
        <v>0</v>
      </c>
      <c r="B1040" s="7">
        <v>1</v>
      </c>
      <c r="C1040" s="7">
        <v>0</v>
      </c>
      <c r="D1040" s="7">
        <v>1</v>
      </c>
      <c r="E1040" s="7">
        <v>1</v>
      </c>
      <c r="F1040" s="7">
        <v>1919</v>
      </c>
      <c r="G1040" s="7">
        <v>0</v>
      </c>
      <c r="H1040" s="8">
        <v>9243</v>
      </c>
      <c r="I1040" s="7">
        <v>1</v>
      </c>
      <c r="J1040" s="7">
        <v>0</v>
      </c>
      <c r="K1040" s="7">
        <v>0</v>
      </c>
      <c r="L1040" s="7">
        <v>0</v>
      </c>
      <c r="M1040" s="7">
        <v>22294</v>
      </c>
      <c r="N1040" s="7">
        <v>2</v>
      </c>
      <c r="O1040" s="9">
        <v>79268</v>
      </c>
    </row>
    <row r="1041" spans="1:15" x14ac:dyDescent="0.2">
      <c r="A1041" s="7">
        <v>1</v>
      </c>
      <c r="B1041" s="7">
        <v>0</v>
      </c>
      <c r="C1041" s="7">
        <v>0</v>
      </c>
      <c r="D1041" s="7">
        <v>0</v>
      </c>
      <c r="E1041" s="7">
        <v>1</v>
      </c>
      <c r="F1041" s="7">
        <v>1919</v>
      </c>
      <c r="G1041" s="7">
        <v>0</v>
      </c>
      <c r="H1041" s="8">
        <v>1512</v>
      </c>
      <c r="I1041" s="7">
        <v>1</v>
      </c>
      <c r="J1041" s="7">
        <v>4</v>
      </c>
      <c r="K1041" s="7">
        <v>1</v>
      </c>
      <c r="L1041" s="7">
        <v>0</v>
      </c>
      <c r="M1041" s="7">
        <v>4200</v>
      </c>
      <c r="N1041" s="7">
        <v>3</v>
      </c>
      <c r="O1041" s="9">
        <v>135000</v>
      </c>
    </row>
    <row r="1042" spans="1:15" x14ac:dyDescent="0.2">
      <c r="A1042" s="7">
        <v>1</v>
      </c>
      <c r="B1042" s="7">
        <v>0</v>
      </c>
      <c r="C1042" s="7">
        <v>0</v>
      </c>
      <c r="D1042" s="7">
        <v>0</v>
      </c>
      <c r="E1042" s="7">
        <v>1</v>
      </c>
      <c r="F1042" s="7">
        <v>1919</v>
      </c>
      <c r="G1042" s="7">
        <v>0</v>
      </c>
      <c r="H1042" s="8">
        <v>1691</v>
      </c>
      <c r="I1042" s="7">
        <v>1</v>
      </c>
      <c r="J1042" s="7">
        <v>4</v>
      </c>
      <c r="K1042" s="7">
        <v>2</v>
      </c>
      <c r="L1042" s="7">
        <v>0</v>
      </c>
      <c r="M1042" s="7">
        <v>5400</v>
      </c>
      <c r="N1042" s="7">
        <v>3</v>
      </c>
      <c r="O1042" s="9">
        <v>207500</v>
      </c>
    </row>
    <row r="1043" spans="1:15" x14ac:dyDescent="0.2">
      <c r="A1043" s="7">
        <v>1</v>
      </c>
      <c r="B1043" s="7">
        <v>0</v>
      </c>
      <c r="C1043" s="7">
        <v>0</v>
      </c>
      <c r="D1043" s="7">
        <v>0</v>
      </c>
      <c r="E1043" s="7">
        <v>1</v>
      </c>
      <c r="F1043" s="7">
        <v>1919</v>
      </c>
      <c r="G1043" s="7">
        <v>0</v>
      </c>
      <c r="H1043" s="8">
        <v>2085</v>
      </c>
      <c r="I1043" s="7">
        <v>1</v>
      </c>
      <c r="J1043" s="7">
        <v>5</v>
      </c>
      <c r="K1043" s="7">
        <v>2</v>
      </c>
      <c r="L1043" s="7">
        <v>0</v>
      </c>
      <c r="M1043" s="7">
        <v>5950</v>
      </c>
      <c r="N1043" s="7">
        <v>3</v>
      </c>
      <c r="O1043" s="9">
        <v>126000</v>
      </c>
    </row>
    <row r="1044" spans="1:15" x14ac:dyDescent="0.2">
      <c r="A1044" s="7">
        <v>1</v>
      </c>
      <c r="B1044" s="7">
        <v>0</v>
      </c>
      <c r="C1044" s="7">
        <v>0</v>
      </c>
      <c r="D1044" s="7">
        <v>0</v>
      </c>
      <c r="E1044" s="7">
        <v>1.5</v>
      </c>
      <c r="F1044" s="7">
        <v>1919</v>
      </c>
      <c r="G1044" s="7">
        <v>0</v>
      </c>
      <c r="H1044" s="8">
        <v>1872</v>
      </c>
      <c r="I1044" s="7">
        <v>1</v>
      </c>
      <c r="J1044" s="7">
        <v>3</v>
      </c>
      <c r="K1044" s="7">
        <v>2</v>
      </c>
      <c r="L1044" s="7">
        <v>0</v>
      </c>
      <c r="M1044" s="7">
        <v>5160</v>
      </c>
      <c r="N1044" s="7">
        <v>4</v>
      </c>
      <c r="O1044" s="9">
        <v>167000</v>
      </c>
    </row>
    <row r="1045" spans="1:15" x14ac:dyDescent="0.2">
      <c r="A1045" s="7">
        <v>1</v>
      </c>
      <c r="B1045" s="7">
        <v>0</v>
      </c>
      <c r="C1045" s="7">
        <v>0</v>
      </c>
      <c r="D1045" s="7">
        <v>0</v>
      </c>
      <c r="E1045" s="7">
        <v>1</v>
      </c>
      <c r="F1045" s="7">
        <v>1919</v>
      </c>
      <c r="G1045" s="7">
        <v>0</v>
      </c>
      <c r="H1045" s="8">
        <v>1336</v>
      </c>
      <c r="I1045" s="7">
        <v>1</v>
      </c>
      <c r="J1045" s="7">
        <v>4</v>
      </c>
      <c r="K1045" s="7">
        <v>1</v>
      </c>
      <c r="L1045" s="7">
        <v>1</v>
      </c>
      <c r="M1045" s="7">
        <v>4020</v>
      </c>
      <c r="N1045" s="7">
        <v>4</v>
      </c>
      <c r="O1045" s="9">
        <v>196000</v>
      </c>
    </row>
    <row r="1046" spans="1:15" x14ac:dyDescent="0.2">
      <c r="A1046" s="7">
        <v>1</v>
      </c>
      <c r="B1046" s="7">
        <v>0</v>
      </c>
      <c r="C1046" s="7">
        <v>0</v>
      </c>
      <c r="D1046" s="7">
        <v>0</v>
      </c>
      <c r="E1046" s="7">
        <v>2</v>
      </c>
      <c r="F1046" s="7">
        <v>1919</v>
      </c>
      <c r="G1046" s="7">
        <v>0</v>
      </c>
      <c r="H1046" s="8">
        <v>2983</v>
      </c>
      <c r="I1046" s="7">
        <v>2</v>
      </c>
      <c r="J1046" s="7">
        <v>6</v>
      </c>
      <c r="K1046" s="7">
        <v>2</v>
      </c>
      <c r="L1046" s="7">
        <v>0</v>
      </c>
      <c r="M1046" s="7">
        <v>5125</v>
      </c>
      <c r="N1046" s="7">
        <v>5</v>
      </c>
      <c r="O1046" s="9">
        <v>39000</v>
      </c>
    </row>
    <row r="1047" spans="1:15" x14ac:dyDescent="0.2">
      <c r="A1047" s="7">
        <v>1</v>
      </c>
      <c r="B1047" s="7">
        <v>0</v>
      </c>
      <c r="C1047" s="7">
        <v>0</v>
      </c>
      <c r="D1047" s="7">
        <v>0</v>
      </c>
      <c r="E1047" s="7">
        <v>1</v>
      </c>
      <c r="F1047" s="7">
        <v>1919</v>
      </c>
      <c r="G1047" s="7">
        <v>0</v>
      </c>
      <c r="H1047" s="8">
        <v>1227</v>
      </c>
      <c r="I1047" s="7">
        <v>1</v>
      </c>
      <c r="J1047" s="7">
        <v>3</v>
      </c>
      <c r="K1047" s="7">
        <v>2</v>
      </c>
      <c r="L1047" s="7">
        <v>0</v>
      </c>
      <c r="M1047" s="7">
        <v>4760</v>
      </c>
      <c r="N1047" s="7">
        <v>5</v>
      </c>
      <c r="O1047" s="9">
        <v>157000</v>
      </c>
    </row>
    <row r="1048" spans="1:15" x14ac:dyDescent="0.2">
      <c r="A1048" s="7">
        <v>1</v>
      </c>
      <c r="B1048" s="7">
        <v>0</v>
      </c>
      <c r="C1048" s="7">
        <v>0</v>
      </c>
      <c r="D1048" s="7">
        <v>0</v>
      </c>
      <c r="E1048" s="7">
        <v>2</v>
      </c>
      <c r="F1048" s="7">
        <v>1919</v>
      </c>
      <c r="G1048" s="7">
        <v>0</v>
      </c>
      <c r="H1048" s="8">
        <v>2145</v>
      </c>
      <c r="I1048" s="7">
        <v>1</v>
      </c>
      <c r="J1048" s="7">
        <v>4</v>
      </c>
      <c r="K1048" s="7">
        <v>1</v>
      </c>
      <c r="L1048" s="7">
        <v>1</v>
      </c>
      <c r="M1048" s="7">
        <v>4095</v>
      </c>
      <c r="N1048" s="7">
        <v>5</v>
      </c>
      <c r="O1048" s="9">
        <v>265000</v>
      </c>
    </row>
    <row r="1049" spans="1:15" x14ac:dyDescent="0.2">
      <c r="A1049" s="7">
        <v>1</v>
      </c>
      <c r="B1049" s="7">
        <v>0</v>
      </c>
      <c r="C1049" s="7">
        <v>0</v>
      </c>
      <c r="D1049" s="7">
        <v>1</v>
      </c>
      <c r="E1049" s="7">
        <v>2</v>
      </c>
      <c r="F1049" s="7">
        <v>1919</v>
      </c>
      <c r="G1049" s="7">
        <v>0</v>
      </c>
      <c r="H1049" s="8">
        <v>3576</v>
      </c>
      <c r="I1049" s="7">
        <v>1</v>
      </c>
      <c r="J1049" s="7">
        <v>4</v>
      </c>
      <c r="K1049" s="7">
        <v>2</v>
      </c>
      <c r="L1049" s="7">
        <v>1</v>
      </c>
      <c r="M1049" s="7">
        <v>7860</v>
      </c>
      <c r="N1049" s="7">
        <v>6</v>
      </c>
      <c r="O1049" s="9">
        <v>905000</v>
      </c>
    </row>
    <row r="1050" spans="1:15" x14ac:dyDescent="0.2">
      <c r="A1050" s="7">
        <v>1</v>
      </c>
      <c r="B1050" s="7">
        <v>0</v>
      </c>
      <c r="C1050" s="7">
        <v>0</v>
      </c>
      <c r="D1050" s="7">
        <v>0</v>
      </c>
      <c r="E1050" s="7">
        <v>2</v>
      </c>
      <c r="F1050" s="7">
        <v>1919</v>
      </c>
      <c r="G1050" s="7">
        <v>0</v>
      </c>
      <c r="H1050" s="8">
        <v>2860</v>
      </c>
      <c r="I1050" s="7">
        <v>2</v>
      </c>
      <c r="J1050" s="7">
        <v>4</v>
      </c>
      <c r="K1050" s="7">
        <v>2</v>
      </c>
      <c r="L1050" s="7">
        <v>0</v>
      </c>
      <c r="M1050" s="7">
        <v>4800</v>
      </c>
      <c r="N1050" s="7">
        <v>6</v>
      </c>
      <c r="O1050" s="9">
        <v>205000</v>
      </c>
    </row>
    <row r="1051" spans="1:15" x14ac:dyDescent="0.2">
      <c r="A1051" s="7">
        <v>1</v>
      </c>
      <c r="B1051" s="7">
        <v>0</v>
      </c>
      <c r="C1051" s="7">
        <v>0</v>
      </c>
      <c r="D1051" s="7">
        <v>0</v>
      </c>
      <c r="E1051" s="7">
        <v>1</v>
      </c>
      <c r="F1051" s="7">
        <v>1919</v>
      </c>
      <c r="G1051" s="7">
        <v>0</v>
      </c>
      <c r="H1051" s="8">
        <v>1817</v>
      </c>
      <c r="I1051" s="7">
        <v>1</v>
      </c>
      <c r="J1051" s="7">
        <v>4</v>
      </c>
      <c r="K1051" s="7">
        <v>2</v>
      </c>
      <c r="L1051" s="7">
        <v>0</v>
      </c>
      <c r="M1051" s="7">
        <v>4520</v>
      </c>
      <c r="N1051" s="7">
        <v>6</v>
      </c>
      <c r="O1051" s="9">
        <v>175000</v>
      </c>
    </row>
    <row r="1052" spans="1:15" x14ac:dyDescent="0.2">
      <c r="A1052" s="7">
        <v>1</v>
      </c>
      <c r="B1052" s="7">
        <v>0</v>
      </c>
      <c r="C1052" s="7">
        <v>0</v>
      </c>
      <c r="D1052" s="7">
        <v>0</v>
      </c>
      <c r="E1052" s="7">
        <v>1.5</v>
      </c>
      <c r="F1052" s="7">
        <v>1919</v>
      </c>
      <c r="G1052" s="7">
        <v>0</v>
      </c>
      <c r="H1052" s="8">
        <v>1838</v>
      </c>
      <c r="I1052" s="7">
        <v>2</v>
      </c>
      <c r="J1052" s="7">
        <v>3</v>
      </c>
      <c r="K1052" s="7">
        <v>2</v>
      </c>
      <c r="L1052" s="7">
        <v>0</v>
      </c>
      <c r="M1052" s="7">
        <v>5684</v>
      </c>
      <c r="N1052" s="7">
        <v>7</v>
      </c>
      <c r="O1052" s="9">
        <v>44500</v>
      </c>
    </row>
    <row r="1053" spans="1:15" x14ac:dyDescent="0.2">
      <c r="A1053" s="7">
        <v>1</v>
      </c>
      <c r="B1053" s="7">
        <v>0</v>
      </c>
      <c r="C1053" s="7">
        <v>0</v>
      </c>
      <c r="D1053" s="7">
        <v>0</v>
      </c>
      <c r="E1053" s="7">
        <v>1</v>
      </c>
      <c r="F1053" s="7">
        <v>1919</v>
      </c>
      <c r="G1053" s="7">
        <v>0</v>
      </c>
      <c r="H1053" s="8">
        <v>1307</v>
      </c>
      <c r="I1053" s="7">
        <v>1</v>
      </c>
      <c r="J1053" s="7">
        <v>3</v>
      </c>
      <c r="K1053" s="7">
        <v>1</v>
      </c>
      <c r="L1053" s="7">
        <v>0</v>
      </c>
      <c r="M1053" s="7">
        <v>4800</v>
      </c>
      <c r="N1053" s="7">
        <v>8</v>
      </c>
      <c r="O1053" s="9">
        <v>40000</v>
      </c>
    </row>
    <row r="1054" spans="1:15" x14ac:dyDescent="0.2">
      <c r="A1054" s="7">
        <v>1</v>
      </c>
      <c r="B1054" s="7">
        <v>0</v>
      </c>
      <c r="C1054" s="7">
        <v>0</v>
      </c>
      <c r="D1054" s="7">
        <v>0</v>
      </c>
      <c r="E1054" s="7">
        <v>1.5</v>
      </c>
      <c r="F1054" s="7">
        <v>1919</v>
      </c>
      <c r="G1054" s="7">
        <v>0</v>
      </c>
      <c r="H1054" s="8">
        <v>1870</v>
      </c>
      <c r="I1054" s="7">
        <v>2</v>
      </c>
      <c r="J1054" s="7">
        <v>3</v>
      </c>
      <c r="K1054" s="7">
        <v>2</v>
      </c>
      <c r="L1054" s="7">
        <v>0</v>
      </c>
      <c r="M1054" s="7">
        <v>4520</v>
      </c>
      <c r="N1054" s="7">
        <v>8</v>
      </c>
      <c r="O1054" s="9">
        <v>130000</v>
      </c>
    </row>
    <row r="1055" spans="1:15" x14ac:dyDescent="0.2">
      <c r="A1055" s="7">
        <v>1</v>
      </c>
      <c r="B1055" s="7">
        <v>0</v>
      </c>
      <c r="C1055" s="7">
        <v>0</v>
      </c>
      <c r="D1055" s="7">
        <v>0</v>
      </c>
      <c r="E1055" s="7">
        <v>1.5</v>
      </c>
      <c r="F1055" s="7">
        <v>1919</v>
      </c>
      <c r="G1055" s="7">
        <v>0</v>
      </c>
      <c r="H1055" s="8">
        <v>1329</v>
      </c>
      <c r="I1055" s="7">
        <v>1</v>
      </c>
      <c r="J1055" s="7">
        <v>3</v>
      </c>
      <c r="K1055" s="7">
        <v>1</v>
      </c>
      <c r="L1055" s="7">
        <v>1</v>
      </c>
      <c r="M1055" s="7">
        <v>4284</v>
      </c>
      <c r="N1055" s="7">
        <v>8</v>
      </c>
      <c r="O1055" s="9">
        <v>134000</v>
      </c>
    </row>
    <row r="1056" spans="1:15" x14ac:dyDescent="0.2">
      <c r="A1056" s="7">
        <v>1</v>
      </c>
      <c r="B1056" s="7">
        <v>0</v>
      </c>
      <c r="C1056" s="7">
        <v>0</v>
      </c>
      <c r="D1056" s="7">
        <v>0</v>
      </c>
      <c r="E1056" s="7">
        <v>2</v>
      </c>
      <c r="F1056" s="7">
        <v>1919</v>
      </c>
      <c r="G1056" s="7">
        <v>0</v>
      </c>
      <c r="H1056" s="8">
        <v>1776</v>
      </c>
      <c r="I1056" s="7">
        <v>2</v>
      </c>
      <c r="J1056" s="7">
        <v>4</v>
      </c>
      <c r="K1056" s="7">
        <v>2</v>
      </c>
      <c r="L1056" s="7">
        <v>0</v>
      </c>
      <c r="M1056" s="7">
        <v>3660</v>
      </c>
      <c r="N1056" s="7">
        <v>8</v>
      </c>
      <c r="O1056" s="9">
        <v>142000</v>
      </c>
    </row>
    <row r="1057" spans="1:15" x14ac:dyDescent="0.2">
      <c r="A1057" s="7">
        <v>1</v>
      </c>
      <c r="B1057" s="7">
        <v>0</v>
      </c>
      <c r="C1057" s="7">
        <v>0</v>
      </c>
      <c r="D1057" s="7">
        <v>0</v>
      </c>
      <c r="E1057" s="7">
        <v>2</v>
      </c>
      <c r="F1057" s="7">
        <v>1919</v>
      </c>
      <c r="G1057" s="7">
        <v>0</v>
      </c>
      <c r="H1057" s="8">
        <v>2960</v>
      </c>
      <c r="I1057" s="7">
        <v>2</v>
      </c>
      <c r="J1057" s="7">
        <v>6</v>
      </c>
      <c r="K1057" s="7">
        <v>2</v>
      </c>
      <c r="L1057" s="7">
        <v>0</v>
      </c>
      <c r="M1057" s="7">
        <v>5400</v>
      </c>
      <c r="N1057" s="7">
        <v>9</v>
      </c>
      <c r="O1057" s="9">
        <v>122000</v>
      </c>
    </row>
    <row r="1058" spans="1:15" x14ac:dyDescent="0.2">
      <c r="A1058" s="7">
        <v>1</v>
      </c>
      <c r="B1058" s="7">
        <v>0</v>
      </c>
      <c r="C1058" s="7">
        <v>0</v>
      </c>
      <c r="D1058" s="7">
        <v>0</v>
      </c>
      <c r="E1058" s="7">
        <v>1</v>
      </c>
      <c r="F1058" s="7">
        <v>1919</v>
      </c>
      <c r="G1058" s="7">
        <v>0</v>
      </c>
      <c r="H1058" s="8">
        <v>1268</v>
      </c>
      <c r="I1058" s="7">
        <v>1</v>
      </c>
      <c r="J1058" s="7">
        <v>3</v>
      </c>
      <c r="K1058" s="7">
        <v>1</v>
      </c>
      <c r="L1058" s="7">
        <v>0</v>
      </c>
      <c r="M1058" s="7">
        <v>4125</v>
      </c>
      <c r="N1058" s="7">
        <v>9</v>
      </c>
      <c r="O1058" s="9">
        <v>14000</v>
      </c>
    </row>
    <row r="1059" spans="1:15" x14ac:dyDescent="0.2">
      <c r="A1059" s="7">
        <v>1</v>
      </c>
      <c r="B1059" s="7">
        <v>0</v>
      </c>
      <c r="C1059" s="7">
        <v>0</v>
      </c>
      <c r="D1059" s="7">
        <v>0</v>
      </c>
      <c r="E1059" s="7">
        <v>1</v>
      </c>
      <c r="F1059" s="7">
        <v>1919</v>
      </c>
      <c r="G1059" s="7">
        <v>0</v>
      </c>
      <c r="H1059" s="8">
        <v>1152</v>
      </c>
      <c r="I1059" s="7">
        <v>1</v>
      </c>
      <c r="J1059" s="7">
        <v>3</v>
      </c>
      <c r="K1059" s="7">
        <v>1</v>
      </c>
      <c r="L1059" s="7">
        <v>0</v>
      </c>
      <c r="M1059" s="7">
        <v>4800</v>
      </c>
      <c r="N1059" s="7">
        <v>9</v>
      </c>
      <c r="O1059" s="9">
        <v>44900</v>
      </c>
    </row>
    <row r="1060" spans="1:15" x14ac:dyDescent="0.2">
      <c r="A1060" s="7">
        <v>1</v>
      </c>
      <c r="B1060" s="7">
        <v>0</v>
      </c>
      <c r="C1060" s="7">
        <v>0</v>
      </c>
      <c r="D1060" s="7">
        <v>0</v>
      </c>
      <c r="E1060" s="7">
        <v>1.5</v>
      </c>
      <c r="F1060" s="7">
        <v>1919</v>
      </c>
      <c r="G1060" s="7">
        <v>0</v>
      </c>
      <c r="H1060" s="8">
        <v>1994</v>
      </c>
      <c r="I1060" s="7">
        <v>1</v>
      </c>
      <c r="J1060" s="7">
        <v>4</v>
      </c>
      <c r="K1060" s="7">
        <v>1</v>
      </c>
      <c r="L1060" s="7">
        <v>0</v>
      </c>
      <c r="M1060" s="7">
        <v>4845</v>
      </c>
      <c r="N1060" s="7">
        <v>9</v>
      </c>
      <c r="O1060" s="9">
        <v>150000</v>
      </c>
    </row>
    <row r="1061" spans="1:15" x14ac:dyDescent="0.2">
      <c r="A1061" s="7">
        <v>1</v>
      </c>
      <c r="B1061" s="7">
        <v>0</v>
      </c>
      <c r="C1061" s="7">
        <v>0</v>
      </c>
      <c r="D1061" s="7">
        <v>0</v>
      </c>
      <c r="E1061" s="7">
        <v>1</v>
      </c>
      <c r="F1061" s="7">
        <v>1919</v>
      </c>
      <c r="G1061" s="7">
        <v>0</v>
      </c>
      <c r="H1061" s="8">
        <v>1635</v>
      </c>
      <c r="I1061" s="7">
        <v>1</v>
      </c>
      <c r="J1061" s="7">
        <v>3</v>
      </c>
      <c r="K1061" s="7">
        <v>2</v>
      </c>
      <c r="L1061" s="7">
        <v>0</v>
      </c>
      <c r="M1061" s="7">
        <v>4200</v>
      </c>
      <c r="N1061" s="7">
        <v>10</v>
      </c>
      <c r="O1061" s="9">
        <v>191000</v>
      </c>
    </row>
    <row r="1062" spans="1:15" x14ac:dyDescent="0.2">
      <c r="A1062" s="7">
        <v>1</v>
      </c>
      <c r="B1062" s="7">
        <v>0</v>
      </c>
      <c r="C1062" s="7">
        <v>0</v>
      </c>
      <c r="D1062" s="7">
        <v>0</v>
      </c>
      <c r="E1062" s="7">
        <v>1</v>
      </c>
      <c r="F1062" s="7">
        <v>1919</v>
      </c>
      <c r="G1062" s="7">
        <v>0</v>
      </c>
      <c r="H1062" s="8">
        <v>1584</v>
      </c>
      <c r="I1062" s="7">
        <v>1</v>
      </c>
      <c r="J1062" s="7">
        <v>5</v>
      </c>
      <c r="K1062" s="7">
        <v>2</v>
      </c>
      <c r="L1062" s="7">
        <v>0</v>
      </c>
      <c r="M1062" s="7">
        <v>7200</v>
      </c>
      <c r="N1062" s="7">
        <v>10</v>
      </c>
      <c r="O1062" s="9">
        <v>60000</v>
      </c>
    </row>
    <row r="1063" spans="1:15" x14ac:dyDescent="0.2">
      <c r="A1063" s="7">
        <v>1</v>
      </c>
      <c r="B1063" s="7">
        <v>0</v>
      </c>
      <c r="C1063" s="7">
        <v>0</v>
      </c>
      <c r="D1063" s="7">
        <v>0</v>
      </c>
      <c r="E1063" s="7">
        <v>1</v>
      </c>
      <c r="F1063" s="7">
        <v>1919</v>
      </c>
      <c r="G1063" s="7">
        <v>0</v>
      </c>
      <c r="H1063" s="8">
        <v>1692</v>
      </c>
      <c r="I1063" s="7">
        <v>1</v>
      </c>
      <c r="J1063" s="7">
        <v>4</v>
      </c>
      <c r="K1063" s="7">
        <v>2</v>
      </c>
      <c r="L1063" s="7">
        <v>0</v>
      </c>
      <c r="M1063" s="7">
        <v>4440</v>
      </c>
      <c r="N1063" s="7">
        <v>10</v>
      </c>
      <c r="O1063" s="9">
        <v>80000</v>
      </c>
    </row>
    <row r="1064" spans="1:15" x14ac:dyDescent="0.2">
      <c r="A1064" s="7">
        <v>1</v>
      </c>
      <c r="B1064" s="7">
        <v>0</v>
      </c>
      <c r="C1064" s="7">
        <v>0</v>
      </c>
      <c r="D1064" s="7">
        <v>0</v>
      </c>
      <c r="E1064" s="7">
        <v>1</v>
      </c>
      <c r="F1064" s="7">
        <v>1919</v>
      </c>
      <c r="G1064" s="7">
        <v>0</v>
      </c>
      <c r="H1064" s="8">
        <v>1555</v>
      </c>
      <c r="I1064" s="7">
        <v>1</v>
      </c>
      <c r="J1064" s="7">
        <v>4</v>
      </c>
      <c r="K1064" s="7">
        <v>1</v>
      </c>
      <c r="L1064" s="7">
        <v>0</v>
      </c>
      <c r="M1064" s="7">
        <v>3840</v>
      </c>
      <c r="N1064" s="7">
        <v>11</v>
      </c>
      <c r="O1064" s="9">
        <v>28900</v>
      </c>
    </row>
    <row r="1065" spans="1:15" x14ac:dyDescent="0.2">
      <c r="A1065" s="7">
        <v>1</v>
      </c>
      <c r="B1065" s="7">
        <v>0</v>
      </c>
      <c r="C1065" s="7">
        <v>0</v>
      </c>
      <c r="D1065" s="7">
        <v>0</v>
      </c>
      <c r="E1065" s="7">
        <v>1</v>
      </c>
      <c r="F1065" s="7">
        <v>1919</v>
      </c>
      <c r="G1065" s="7">
        <v>0</v>
      </c>
      <c r="H1065" s="8">
        <v>1390</v>
      </c>
      <c r="I1065" s="7">
        <v>1</v>
      </c>
      <c r="J1065" s="7">
        <v>3</v>
      </c>
      <c r="K1065" s="7">
        <v>1</v>
      </c>
      <c r="L1065" s="7">
        <v>1</v>
      </c>
      <c r="M1065" s="7">
        <v>3927</v>
      </c>
      <c r="N1065" s="7">
        <v>11</v>
      </c>
      <c r="O1065" s="9">
        <v>109900</v>
      </c>
    </row>
    <row r="1066" spans="1:15" x14ac:dyDescent="0.2">
      <c r="A1066" s="7">
        <v>1</v>
      </c>
      <c r="B1066" s="7">
        <v>0</v>
      </c>
      <c r="C1066" s="7">
        <v>0</v>
      </c>
      <c r="D1066" s="7">
        <v>0</v>
      </c>
      <c r="E1066" s="7">
        <v>1.5</v>
      </c>
      <c r="F1066" s="7">
        <v>1919</v>
      </c>
      <c r="G1066" s="7">
        <v>0</v>
      </c>
      <c r="H1066" s="8">
        <v>2272</v>
      </c>
      <c r="I1066" s="7">
        <v>2</v>
      </c>
      <c r="J1066" s="7">
        <v>5</v>
      </c>
      <c r="K1066" s="7">
        <v>2</v>
      </c>
      <c r="L1066" s="7">
        <v>0</v>
      </c>
      <c r="M1066" s="7">
        <v>8400</v>
      </c>
      <c r="N1066" s="7">
        <v>11</v>
      </c>
      <c r="O1066" s="9">
        <v>169000</v>
      </c>
    </row>
    <row r="1067" spans="1:15" x14ac:dyDescent="0.2">
      <c r="A1067" s="7">
        <v>1</v>
      </c>
      <c r="B1067" s="7">
        <v>0</v>
      </c>
      <c r="C1067" s="7">
        <v>0</v>
      </c>
      <c r="D1067" s="7">
        <v>0</v>
      </c>
      <c r="E1067" s="7">
        <v>1</v>
      </c>
      <c r="F1067" s="7">
        <v>1919</v>
      </c>
      <c r="G1067" s="7">
        <v>0</v>
      </c>
      <c r="H1067" s="8">
        <v>1315</v>
      </c>
      <c r="I1067" s="7">
        <v>1</v>
      </c>
      <c r="J1067" s="7">
        <v>3</v>
      </c>
      <c r="K1067" s="7">
        <v>2</v>
      </c>
      <c r="L1067" s="7">
        <v>0</v>
      </c>
      <c r="M1067" s="7">
        <v>3500</v>
      </c>
      <c r="N1067" s="7">
        <v>11</v>
      </c>
      <c r="O1067" s="9">
        <v>293500</v>
      </c>
    </row>
    <row r="1068" spans="1:15" x14ac:dyDescent="0.2">
      <c r="A1068" s="7">
        <v>1</v>
      </c>
      <c r="B1068" s="7">
        <v>0</v>
      </c>
      <c r="C1068" s="7">
        <v>0</v>
      </c>
      <c r="D1068" s="7">
        <v>1</v>
      </c>
      <c r="E1068" s="7">
        <v>1</v>
      </c>
      <c r="F1068" s="7">
        <v>1919</v>
      </c>
      <c r="G1068" s="7">
        <v>0</v>
      </c>
      <c r="H1068" s="8">
        <v>2410</v>
      </c>
      <c r="I1068" s="7">
        <v>1</v>
      </c>
      <c r="J1068" s="7">
        <v>4</v>
      </c>
      <c r="K1068" s="7">
        <v>1</v>
      </c>
      <c r="L1068" s="7">
        <v>1</v>
      </c>
      <c r="M1068" s="7">
        <v>7500</v>
      </c>
      <c r="N1068" s="7">
        <v>11</v>
      </c>
      <c r="O1068" s="9">
        <v>111360</v>
      </c>
    </row>
    <row r="1069" spans="1:15" x14ac:dyDescent="0.2">
      <c r="A1069" s="7">
        <v>1</v>
      </c>
      <c r="B1069" s="7">
        <v>0</v>
      </c>
      <c r="C1069" s="7">
        <v>0</v>
      </c>
      <c r="D1069" s="7">
        <v>0</v>
      </c>
      <c r="E1069" s="7">
        <v>2</v>
      </c>
      <c r="F1069" s="7">
        <v>1919</v>
      </c>
      <c r="G1069" s="7">
        <v>0</v>
      </c>
      <c r="H1069" s="8">
        <v>3120</v>
      </c>
      <c r="I1069" s="7">
        <v>2</v>
      </c>
      <c r="J1069" s="7">
        <v>7</v>
      </c>
      <c r="K1069" s="7">
        <v>3</v>
      </c>
      <c r="L1069" s="7">
        <v>0</v>
      </c>
      <c r="M1069" s="7">
        <v>3660</v>
      </c>
      <c r="N1069" s="7">
        <v>12</v>
      </c>
      <c r="O1069" s="9">
        <v>160000</v>
      </c>
    </row>
    <row r="1070" spans="1:15" x14ac:dyDescent="0.2">
      <c r="A1070" s="7">
        <v>1</v>
      </c>
      <c r="B1070" s="7">
        <v>0</v>
      </c>
      <c r="C1070" s="7">
        <v>0</v>
      </c>
      <c r="D1070" s="7">
        <v>0</v>
      </c>
      <c r="E1070" s="7">
        <v>1</v>
      </c>
      <c r="F1070" s="7">
        <v>1919</v>
      </c>
      <c r="G1070" s="7">
        <v>0</v>
      </c>
      <c r="H1070" s="8">
        <v>1334</v>
      </c>
      <c r="I1070" s="7">
        <v>1</v>
      </c>
      <c r="J1070" s="7">
        <v>4</v>
      </c>
      <c r="K1070" s="7">
        <v>2</v>
      </c>
      <c r="L1070" s="7">
        <v>0</v>
      </c>
      <c r="M1070" s="7">
        <v>3600</v>
      </c>
      <c r="N1070" s="7">
        <v>12</v>
      </c>
      <c r="O1070" s="9">
        <v>140000</v>
      </c>
    </row>
    <row r="1071" spans="1:15" x14ac:dyDescent="0.2">
      <c r="A1071" s="7">
        <v>1</v>
      </c>
      <c r="B1071" s="7">
        <v>0</v>
      </c>
      <c r="C1071" s="7">
        <v>0</v>
      </c>
      <c r="D1071" s="7">
        <v>0</v>
      </c>
      <c r="E1071" s="7">
        <v>1</v>
      </c>
      <c r="F1071" s="7">
        <v>1919</v>
      </c>
      <c r="G1071" s="7">
        <v>0</v>
      </c>
      <c r="H1071" s="8">
        <v>1467</v>
      </c>
      <c r="I1071" s="7">
        <v>1</v>
      </c>
      <c r="J1071" s="7">
        <v>4</v>
      </c>
      <c r="K1071" s="7">
        <v>1</v>
      </c>
      <c r="L1071" s="7">
        <v>0</v>
      </c>
      <c r="M1071" s="7">
        <v>5200</v>
      </c>
      <c r="N1071" s="7">
        <v>12</v>
      </c>
      <c r="O1071" s="9">
        <v>229900</v>
      </c>
    </row>
    <row r="1072" spans="1:15" x14ac:dyDescent="0.2">
      <c r="A1072" s="7">
        <v>1</v>
      </c>
      <c r="B1072" s="7">
        <v>0</v>
      </c>
      <c r="C1072" s="7">
        <v>0</v>
      </c>
      <c r="D1072" s="7">
        <v>0</v>
      </c>
      <c r="E1072" s="7">
        <v>1</v>
      </c>
      <c r="F1072" s="7">
        <v>1920</v>
      </c>
      <c r="G1072" s="7">
        <v>0</v>
      </c>
      <c r="H1072" s="8">
        <v>1018</v>
      </c>
      <c r="I1072" s="7">
        <v>1</v>
      </c>
      <c r="J1072" s="7">
        <v>3</v>
      </c>
      <c r="K1072" s="7">
        <v>1</v>
      </c>
      <c r="L1072" s="7">
        <v>0</v>
      </c>
      <c r="M1072" s="7">
        <v>5520</v>
      </c>
      <c r="N1072" s="7">
        <v>1</v>
      </c>
      <c r="O1072" s="9">
        <v>54000</v>
      </c>
    </row>
    <row r="1073" spans="1:15" x14ac:dyDescent="0.2">
      <c r="A1073" s="7">
        <v>1</v>
      </c>
      <c r="B1073" s="7">
        <v>0</v>
      </c>
      <c r="C1073" s="7">
        <v>0</v>
      </c>
      <c r="D1073" s="7">
        <v>0</v>
      </c>
      <c r="E1073" s="7">
        <v>1</v>
      </c>
      <c r="F1073" s="7">
        <v>1920</v>
      </c>
      <c r="G1073" s="7">
        <v>0</v>
      </c>
      <c r="H1073" s="8">
        <v>1371</v>
      </c>
      <c r="I1073" s="7">
        <v>1</v>
      </c>
      <c r="J1073" s="7">
        <v>3</v>
      </c>
      <c r="K1073" s="7">
        <v>1</v>
      </c>
      <c r="L1073" s="7">
        <v>0</v>
      </c>
      <c r="M1073" s="7">
        <v>5187</v>
      </c>
      <c r="N1073" s="7">
        <v>1</v>
      </c>
      <c r="O1073" s="9">
        <v>57500</v>
      </c>
    </row>
    <row r="1074" spans="1:15" x14ac:dyDescent="0.2">
      <c r="A1074" s="7">
        <v>1</v>
      </c>
      <c r="B1074" s="7">
        <v>0</v>
      </c>
      <c r="C1074" s="7">
        <v>0</v>
      </c>
      <c r="D1074" s="7">
        <v>0</v>
      </c>
      <c r="E1074" s="7">
        <v>1</v>
      </c>
      <c r="F1074" s="7">
        <v>1920</v>
      </c>
      <c r="G1074" s="7">
        <v>0</v>
      </c>
      <c r="H1074" s="8">
        <v>1050</v>
      </c>
      <c r="I1074" s="7">
        <v>1</v>
      </c>
      <c r="J1074" s="7">
        <v>2</v>
      </c>
      <c r="K1074" s="7">
        <v>2</v>
      </c>
      <c r="L1074" s="7">
        <v>0</v>
      </c>
      <c r="M1074" s="7">
        <v>5084</v>
      </c>
      <c r="N1074" s="7">
        <v>2</v>
      </c>
      <c r="O1074" s="9">
        <v>104000</v>
      </c>
    </row>
    <row r="1075" spans="1:15" x14ac:dyDescent="0.2">
      <c r="A1075" s="7">
        <v>1</v>
      </c>
      <c r="B1075" s="7">
        <v>0</v>
      </c>
      <c r="C1075" s="7">
        <v>0</v>
      </c>
      <c r="D1075" s="7">
        <v>0</v>
      </c>
      <c r="E1075" s="7">
        <v>1.5</v>
      </c>
      <c r="F1075" s="7">
        <v>1920</v>
      </c>
      <c r="G1075" s="7">
        <v>0</v>
      </c>
      <c r="H1075" s="8">
        <v>2224</v>
      </c>
      <c r="I1075" s="7">
        <v>2</v>
      </c>
      <c r="J1075" s="7">
        <v>4</v>
      </c>
      <c r="K1075" s="7">
        <v>2</v>
      </c>
      <c r="L1075" s="7">
        <v>0</v>
      </c>
      <c r="M1075" s="7">
        <v>4800</v>
      </c>
      <c r="N1075" s="7">
        <v>2</v>
      </c>
      <c r="O1075" s="9">
        <v>158000</v>
      </c>
    </row>
    <row r="1076" spans="1:15" x14ac:dyDescent="0.2">
      <c r="A1076" s="7">
        <v>1</v>
      </c>
      <c r="B1076" s="7">
        <v>0</v>
      </c>
      <c r="C1076" s="7">
        <v>0</v>
      </c>
      <c r="D1076" s="7">
        <v>0</v>
      </c>
      <c r="E1076" s="7">
        <v>1.5</v>
      </c>
      <c r="F1076" s="7">
        <v>1920</v>
      </c>
      <c r="G1076" s="7">
        <v>0</v>
      </c>
      <c r="H1076" s="8">
        <v>1780</v>
      </c>
      <c r="I1076" s="7">
        <v>2</v>
      </c>
      <c r="J1076" s="7">
        <v>4</v>
      </c>
      <c r="K1076" s="7">
        <v>2</v>
      </c>
      <c r="L1076" s="7">
        <v>0</v>
      </c>
      <c r="M1076" s="7">
        <v>3616</v>
      </c>
      <c r="N1076" s="7">
        <v>2</v>
      </c>
      <c r="O1076" s="9">
        <v>147950</v>
      </c>
    </row>
    <row r="1077" spans="1:15" x14ac:dyDescent="0.2">
      <c r="A1077" s="7">
        <v>1</v>
      </c>
      <c r="B1077" s="7">
        <v>0</v>
      </c>
      <c r="C1077" s="7">
        <v>0</v>
      </c>
      <c r="D1077" s="7">
        <v>0</v>
      </c>
      <c r="E1077" s="7">
        <v>1</v>
      </c>
      <c r="F1077" s="7">
        <v>1920</v>
      </c>
      <c r="G1077" s="7">
        <v>0</v>
      </c>
      <c r="H1077" s="8">
        <v>1138</v>
      </c>
      <c r="I1077" s="7">
        <v>1</v>
      </c>
      <c r="J1077" s="7">
        <v>4</v>
      </c>
      <c r="K1077" s="7">
        <v>1</v>
      </c>
      <c r="L1077" s="7">
        <v>0</v>
      </c>
      <c r="M1077" s="7">
        <v>2590</v>
      </c>
      <c r="N1077" s="7">
        <v>2</v>
      </c>
      <c r="O1077" s="9">
        <v>135000</v>
      </c>
    </row>
    <row r="1078" spans="1:15" x14ac:dyDescent="0.2">
      <c r="A1078" s="7">
        <v>1</v>
      </c>
      <c r="B1078" s="7">
        <v>0</v>
      </c>
      <c r="C1078" s="7">
        <v>0</v>
      </c>
      <c r="D1078" s="7">
        <v>0</v>
      </c>
      <c r="E1078" s="7">
        <v>1</v>
      </c>
      <c r="F1078" s="7">
        <v>1920</v>
      </c>
      <c r="G1078" s="7">
        <v>0</v>
      </c>
      <c r="H1078" s="8">
        <v>878</v>
      </c>
      <c r="I1078" s="7">
        <v>1</v>
      </c>
      <c r="J1078" s="7">
        <v>3</v>
      </c>
      <c r="K1078" s="7">
        <v>1</v>
      </c>
      <c r="L1078" s="7">
        <v>0</v>
      </c>
      <c r="M1078" s="7">
        <v>6156</v>
      </c>
      <c r="N1078" s="7">
        <v>3</v>
      </c>
      <c r="O1078" s="9">
        <v>62500</v>
      </c>
    </row>
    <row r="1079" spans="1:15" x14ac:dyDescent="0.2">
      <c r="A1079" s="7">
        <v>1</v>
      </c>
      <c r="B1079" s="7">
        <v>0</v>
      </c>
      <c r="C1079" s="7">
        <v>0</v>
      </c>
      <c r="D1079" s="7">
        <v>0</v>
      </c>
      <c r="E1079" s="7">
        <v>2</v>
      </c>
      <c r="F1079" s="7">
        <v>1920</v>
      </c>
      <c r="G1079" s="7">
        <v>0</v>
      </c>
      <c r="H1079" s="8">
        <v>2894</v>
      </c>
      <c r="I1079" s="7">
        <v>1</v>
      </c>
      <c r="J1079" s="7">
        <v>6</v>
      </c>
      <c r="K1079" s="7">
        <v>3</v>
      </c>
      <c r="L1079" s="7">
        <v>1</v>
      </c>
      <c r="M1079" s="7">
        <v>7200</v>
      </c>
      <c r="N1079" s="7">
        <v>3</v>
      </c>
      <c r="O1079" s="9">
        <v>505000</v>
      </c>
    </row>
    <row r="1080" spans="1:15" x14ac:dyDescent="0.2">
      <c r="A1080" s="7">
        <v>1</v>
      </c>
      <c r="B1080" s="7">
        <v>0</v>
      </c>
      <c r="C1080" s="7">
        <v>0</v>
      </c>
      <c r="D1080" s="7">
        <v>0</v>
      </c>
      <c r="E1080" s="7">
        <v>1.5</v>
      </c>
      <c r="F1080" s="7">
        <v>1920</v>
      </c>
      <c r="G1080" s="7">
        <v>0</v>
      </c>
      <c r="H1080" s="8">
        <v>1661</v>
      </c>
      <c r="I1080" s="7">
        <v>2</v>
      </c>
      <c r="J1080" s="7">
        <v>4</v>
      </c>
      <c r="K1080" s="7">
        <v>2</v>
      </c>
      <c r="L1080" s="7">
        <v>0</v>
      </c>
      <c r="M1080" s="7">
        <v>3450</v>
      </c>
      <c r="N1080" s="7">
        <v>3</v>
      </c>
      <c r="O1080" s="9">
        <v>21000</v>
      </c>
    </row>
    <row r="1081" spans="1:15" x14ac:dyDescent="0.2">
      <c r="A1081" s="7">
        <v>1</v>
      </c>
      <c r="B1081" s="7">
        <v>0</v>
      </c>
      <c r="C1081" s="7">
        <v>0</v>
      </c>
      <c r="D1081" s="7">
        <v>0</v>
      </c>
      <c r="E1081" s="7">
        <v>1</v>
      </c>
      <c r="F1081" s="7">
        <v>1920</v>
      </c>
      <c r="G1081" s="7">
        <v>0</v>
      </c>
      <c r="H1081" s="8">
        <v>1014</v>
      </c>
      <c r="I1081" s="7">
        <v>1</v>
      </c>
      <c r="J1081" s="7">
        <v>2</v>
      </c>
      <c r="K1081" s="7">
        <v>1</v>
      </c>
      <c r="L1081" s="7">
        <v>0</v>
      </c>
      <c r="M1081" s="7">
        <v>4600</v>
      </c>
      <c r="N1081" s="7">
        <v>3</v>
      </c>
      <c r="O1081" s="9">
        <v>112000</v>
      </c>
    </row>
    <row r="1082" spans="1:15" x14ac:dyDescent="0.2">
      <c r="A1082" s="7">
        <v>1</v>
      </c>
      <c r="B1082" s="7">
        <v>0</v>
      </c>
      <c r="C1082" s="7">
        <v>0</v>
      </c>
      <c r="D1082" s="7">
        <v>0</v>
      </c>
      <c r="E1082" s="7">
        <v>2</v>
      </c>
      <c r="F1082" s="7">
        <v>1920</v>
      </c>
      <c r="G1082" s="7">
        <v>0</v>
      </c>
      <c r="H1082" s="8">
        <v>1256</v>
      </c>
      <c r="I1082" s="7">
        <v>1</v>
      </c>
      <c r="J1082" s="7">
        <v>3</v>
      </c>
      <c r="K1082" s="7">
        <v>1</v>
      </c>
      <c r="L1082" s="7">
        <v>0</v>
      </c>
      <c r="M1082" s="7">
        <v>3200</v>
      </c>
      <c r="N1082" s="7">
        <v>3</v>
      </c>
      <c r="O1082" s="9">
        <v>233200</v>
      </c>
    </row>
    <row r="1083" spans="1:15" x14ac:dyDescent="0.2">
      <c r="A1083" s="7">
        <v>0</v>
      </c>
      <c r="B1083" s="7">
        <v>0</v>
      </c>
      <c r="C1083" s="7">
        <v>1</v>
      </c>
      <c r="D1083" s="7">
        <v>1</v>
      </c>
      <c r="E1083" s="7">
        <v>1</v>
      </c>
      <c r="F1083" s="7">
        <v>1920</v>
      </c>
      <c r="G1083" s="7">
        <v>4</v>
      </c>
      <c r="H1083" s="8">
        <v>1142</v>
      </c>
      <c r="I1083" s="7">
        <v>1</v>
      </c>
      <c r="J1083" s="7">
        <v>2</v>
      </c>
      <c r="K1083" s="7">
        <v>1</v>
      </c>
      <c r="L1083" s="7">
        <v>0</v>
      </c>
      <c r="M1083" s="7">
        <v>0</v>
      </c>
      <c r="N1083" s="7">
        <v>3</v>
      </c>
      <c r="O1083" s="9">
        <v>152900</v>
      </c>
    </row>
    <row r="1084" spans="1:15" x14ac:dyDescent="0.2">
      <c r="A1084" s="7">
        <v>0</v>
      </c>
      <c r="B1084" s="7">
        <v>1</v>
      </c>
      <c r="C1084" s="7">
        <v>0</v>
      </c>
      <c r="D1084" s="7">
        <v>1</v>
      </c>
      <c r="E1084" s="7">
        <v>1</v>
      </c>
      <c r="F1084" s="7">
        <v>1920</v>
      </c>
      <c r="G1084" s="7">
        <v>0</v>
      </c>
      <c r="H1084" s="8">
        <v>15129</v>
      </c>
      <c r="I1084" s="7">
        <v>1</v>
      </c>
      <c r="J1084" s="7">
        <v>0</v>
      </c>
      <c r="K1084" s="7">
        <v>0</v>
      </c>
      <c r="L1084" s="7">
        <v>0</v>
      </c>
      <c r="M1084" s="7">
        <v>64730</v>
      </c>
      <c r="N1084" s="7">
        <v>3</v>
      </c>
      <c r="O1084" s="9">
        <v>184000</v>
      </c>
    </row>
    <row r="1085" spans="1:15" x14ac:dyDescent="0.2">
      <c r="A1085" s="7">
        <v>1</v>
      </c>
      <c r="B1085" s="7">
        <v>0</v>
      </c>
      <c r="C1085" s="7">
        <v>0</v>
      </c>
      <c r="D1085" s="7">
        <v>0</v>
      </c>
      <c r="E1085" s="7">
        <v>1</v>
      </c>
      <c r="F1085" s="7">
        <v>1920</v>
      </c>
      <c r="G1085" s="7">
        <v>0</v>
      </c>
      <c r="H1085" s="8">
        <v>1501</v>
      </c>
      <c r="I1085" s="7">
        <v>1</v>
      </c>
      <c r="J1085" s="7">
        <v>5</v>
      </c>
      <c r="K1085" s="7">
        <v>1</v>
      </c>
      <c r="L1085" s="7">
        <v>1</v>
      </c>
      <c r="M1085" s="7">
        <v>4800</v>
      </c>
      <c r="N1085" s="7">
        <v>4</v>
      </c>
      <c r="O1085" s="9">
        <v>63500</v>
      </c>
    </row>
    <row r="1086" spans="1:15" x14ac:dyDescent="0.2">
      <c r="A1086" s="7">
        <v>1</v>
      </c>
      <c r="B1086" s="7">
        <v>0</v>
      </c>
      <c r="C1086" s="7">
        <v>0</v>
      </c>
      <c r="D1086" s="7">
        <v>0</v>
      </c>
      <c r="E1086" s="7">
        <v>1</v>
      </c>
      <c r="F1086" s="7">
        <v>1920</v>
      </c>
      <c r="G1086" s="7">
        <v>0</v>
      </c>
      <c r="H1086" s="8">
        <v>1226</v>
      </c>
      <c r="I1086" s="7">
        <v>1</v>
      </c>
      <c r="J1086" s="7">
        <v>4</v>
      </c>
      <c r="K1086" s="7">
        <v>2</v>
      </c>
      <c r="L1086" s="7">
        <v>0</v>
      </c>
      <c r="M1086" s="7">
        <v>3600</v>
      </c>
      <c r="N1086" s="7">
        <v>4</v>
      </c>
      <c r="O1086" s="9">
        <v>115000</v>
      </c>
    </row>
    <row r="1087" spans="1:15" x14ac:dyDescent="0.2">
      <c r="A1087" s="7">
        <v>1</v>
      </c>
      <c r="B1087" s="7">
        <v>0</v>
      </c>
      <c r="C1087" s="7">
        <v>0</v>
      </c>
      <c r="D1087" s="7">
        <v>0</v>
      </c>
      <c r="E1087" s="7">
        <v>1.5</v>
      </c>
      <c r="F1087" s="7">
        <v>1920</v>
      </c>
      <c r="G1087" s="7">
        <v>0</v>
      </c>
      <c r="H1087" s="8">
        <v>1971</v>
      </c>
      <c r="I1087" s="7">
        <v>2</v>
      </c>
      <c r="J1087" s="7">
        <v>4</v>
      </c>
      <c r="K1087" s="7">
        <v>2</v>
      </c>
      <c r="L1087" s="7">
        <v>0</v>
      </c>
      <c r="M1087" s="7">
        <v>2952</v>
      </c>
      <c r="N1087" s="7">
        <v>4</v>
      </c>
      <c r="O1087" s="9">
        <v>180000</v>
      </c>
    </row>
    <row r="1088" spans="1:15" x14ac:dyDescent="0.2">
      <c r="A1088" s="7">
        <v>1</v>
      </c>
      <c r="B1088" s="7">
        <v>0</v>
      </c>
      <c r="C1088" s="7">
        <v>0</v>
      </c>
      <c r="D1088" s="7">
        <v>1</v>
      </c>
      <c r="E1088" s="7">
        <v>1</v>
      </c>
      <c r="F1088" s="7">
        <v>1920</v>
      </c>
      <c r="G1088" s="7">
        <v>0</v>
      </c>
      <c r="H1088" s="8">
        <v>1766</v>
      </c>
      <c r="I1088" s="7">
        <v>1</v>
      </c>
      <c r="J1088" s="7">
        <v>4</v>
      </c>
      <c r="K1088" s="7">
        <v>1</v>
      </c>
      <c r="L1088" s="7">
        <v>1</v>
      </c>
      <c r="M1088" s="7">
        <v>4250</v>
      </c>
      <c r="N1088" s="7">
        <v>4</v>
      </c>
      <c r="O1088" s="9">
        <v>94000</v>
      </c>
    </row>
    <row r="1089" spans="1:15" x14ac:dyDescent="0.2">
      <c r="A1089" s="7">
        <v>1</v>
      </c>
      <c r="B1089" s="7">
        <v>0</v>
      </c>
      <c r="C1089" s="7">
        <v>0</v>
      </c>
      <c r="D1089" s="7">
        <v>0</v>
      </c>
      <c r="E1089" s="7">
        <v>1.5</v>
      </c>
      <c r="F1089" s="7">
        <v>1920</v>
      </c>
      <c r="G1089" s="7">
        <v>0</v>
      </c>
      <c r="H1089" s="8">
        <v>1769</v>
      </c>
      <c r="I1089" s="7">
        <v>1</v>
      </c>
      <c r="J1089" s="7">
        <v>3</v>
      </c>
      <c r="K1089" s="7">
        <v>2</v>
      </c>
      <c r="L1089" s="7">
        <v>0</v>
      </c>
      <c r="M1089" s="7">
        <v>10744</v>
      </c>
      <c r="N1089" s="7">
        <v>4</v>
      </c>
      <c r="O1089" s="9">
        <v>200000</v>
      </c>
    </row>
    <row r="1090" spans="1:15" x14ac:dyDescent="0.2">
      <c r="A1090" s="7">
        <v>0</v>
      </c>
      <c r="B1090" s="7">
        <v>1</v>
      </c>
      <c r="C1090" s="7">
        <v>0</v>
      </c>
      <c r="D1090" s="7">
        <v>1</v>
      </c>
      <c r="E1090" s="7">
        <v>2</v>
      </c>
      <c r="F1090" s="7">
        <v>1920</v>
      </c>
      <c r="G1090" s="7">
        <v>0</v>
      </c>
      <c r="H1090" s="8">
        <v>3024</v>
      </c>
      <c r="I1090" s="7">
        <v>1</v>
      </c>
      <c r="J1090" s="7">
        <v>0</v>
      </c>
      <c r="K1090" s="7">
        <v>0</v>
      </c>
      <c r="L1090" s="7">
        <v>0</v>
      </c>
      <c r="M1090" s="7">
        <v>3876</v>
      </c>
      <c r="N1090" s="7">
        <v>4</v>
      </c>
      <c r="O1090" s="9">
        <v>65000</v>
      </c>
    </row>
    <row r="1091" spans="1:15" x14ac:dyDescent="0.2">
      <c r="A1091" s="7">
        <v>1</v>
      </c>
      <c r="B1091" s="7">
        <v>0</v>
      </c>
      <c r="C1091" s="7">
        <v>0</v>
      </c>
      <c r="D1091" s="7">
        <v>0</v>
      </c>
      <c r="E1091" s="7">
        <v>1</v>
      </c>
      <c r="F1091" s="7">
        <v>1920</v>
      </c>
      <c r="G1091" s="7">
        <v>0</v>
      </c>
      <c r="H1091" s="8">
        <v>2034</v>
      </c>
      <c r="I1091" s="7">
        <v>1</v>
      </c>
      <c r="J1091" s="7">
        <v>4</v>
      </c>
      <c r="K1091" s="7">
        <v>2</v>
      </c>
      <c r="L1091" s="7">
        <v>0</v>
      </c>
      <c r="M1091" s="7">
        <v>6450</v>
      </c>
      <c r="N1091" s="7">
        <v>5</v>
      </c>
      <c r="O1091" s="9">
        <v>333500</v>
      </c>
    </row>
    <row r="1092" spans="1:15" x14ac:dyDescent="0.2">
      <c r="A1092" s="7">
        <v>1</v>
      </c>
      <c r="B1092" s="7">
        <v>0</v>
      </c>
      <c r="C1092" s="7">
        <v>0</v>
      </c>
      <c r="D1092" s="7">
        <v>0</v>
      </c>
      <c r="E1092" s="7">
        <v>1.5</v>
      </c>
      <c r="F1092" s="7">
        <v>1920</v>
      </c>
      <c r="G1092" s="7">
        <v>0</v>
      </c>
      <c r="H1092" s="8">
        <v>1908</v>
      </c>
      <c r="I1092" s="7">
        <v>2</v>
      </c>
      <c r="J1092" s="7">
        <v>3</v>
      </c>
      <c r="K1092" s="7">
        <v>2</v>
      </c>
      <c r="L1092" s="7">
        <v>0</v>
      </c>
      <c r="M1092" s="7">
        <v>3564</v>
      </c>
      <c r="N1092" s="7">
        <v>5</v>
      </c>
      <c r="O1092" s="9">
        <v>56250</v>
      </c>
    </row>
    <row r="1093" spans="1:15" x14ac:dyDescent="0.2">
      <c r="A1093" s="7">
        <v>1</v>
      </c>
      <c r="B1093" s="7">
        <v>0</v>
      </c>
      <c r="C1093" s="7">
        <v>0</v>
      </c>
      <c r="D1093" s="7">
        <v>0</v>
      </c>
      <c r="E1093" s="7">
        <v>1</v>
      </c>
      <c r="F1093" s="7">
        <v>1920</v>
      </c>
      <c r="G1093" s="7">
        <v>0</v>
      </c>
      <c r="H1093" s="8">
        <v>1308</v>
      </c>
      <c r="I1093" s="7">
        <v>1</v>
      </c>
      <c r="J1093" s="7">
        <v>4</v>
      </c>
      <c r="K1093" s="7">
        <v>2</v>
      </c>
      <c r="L1093" s="7">
        <v>0</v>
      </c>
      <c r="M1093" s="7">
        <v>4375</v>
      </c>
      <c r="N1093" s="7">
        <v>5</v>
      </c>
      <c r="O1093" s="9">
        <v>130000</v>
      </c>
    </row>
    <row r="1094" spans="1:15" x14ac:dyDescent="0.2">
      <c r="A1094" s="7">
        <v>1</v>
      </c>
      <c r="B1094" s="7">
        <v>0</v>
      </c>
      <c r="C1094" s="7">
        <v>0</v>
      </c>
      <c r="D1094" s="7">
        <v>0</v>
      </c>
      <c r="E1094" s="7">
        <v>1</v>
      </c>
      <c r="F1094" s="7">
        <v>1920</v>
      </c>
      <c r="G1094" s="7">
        <v>0</v>
      </c>
      <c r="H1094" s="8">
        <v>1814</v>
      </c>
      <c r="I1094" s="7">
        <v>1</v>
      </c>
      <c r="J1094" s="7">
        <v>3</v>
      </c>
      <c r="K1094" s="7">
        <v>2</v>
      </c>
      <c r="L1094" s="7">
        <v>0</v>
      </c>
      <c r="M1094" s="7">
        <v>4520</v>
      </c>
      <c r="N1094" s="7">
        <v>5</v>
      </c>
      <c r="O1094" s="9">
        <v>177000</v>
      </c>
    </row>
    <row r="1095" spans="1:15" x14ac:dyDescent="0.2">
      <c r="A1095" s="7">
        <v>1</v>
      </c>
      <c r="B1095" s="7">
        <v>0</v>
      </c>
      <c r="C1095" s="7">
        <v>0</v>
      </c>
      <c r="D1095" s="7">
        <v>0</v>
      </c>
      <c r="E1095" s="7">
        <v>1</v>
      </c>
      <c r="F1095" s="7">
        <v>1920</v>
      </c>
      <c r="G1095" s="7">
        <v>0</v>
      </c>
      <c r="H1095" s="8">
        <v>1116</v>
      </c>
      <c r="I1095" s="7">
        <v>1</v>
      </c>
      <c r="J1095" s="7">
        <v>2</v>
      </c>
      <c r="K1095" s="7">
        <v>1</v>
      </c>
      <c r="L1095" s="7">
        <v>0</v>
      </c>
      <c r="M1095" s="7">
        <v>3700</v>
      </c>
      <c r="N1095" s="7">
        <v>5</v>
      </c>
      <c r="O1095" s="9">
        <v>96750</v>
      </c>
    </row>
    <row r="1096" spans="1:15" x14ac:dyDescent="0.2">
      <c r="A1096" s="7">
        <v>1</v>
      </c>
      <c r="B1096" s="7">
        <v>0</v>
      </c>
      <c r="C1096" s="7">
        <v>0</v>
      </c>
      <c r="D1096" s="7">
        <v>0</v>
      </c>
      <c r="E1096" s="7">
        <v>1.5</v>
      </c>
      <c r="F1096" s="7">
        <v>1920</v>
      </c>
      <c r="G1096" s="7">
        <v>0</v>
      </c>
      <c r="H1096" s="8">
        <v>1249</v>
      </c>
      <c r="I1096" s="7">
        <v>1</v>
      </c>
      <c r="J1096" s="7">
        <v>3</v>
      </c>
      <c r="K1096" s="7">
        <v>1</v>
      </c>
      <c r="L1096" s="7">
        <v>0</v>
      </c>
      <c r="M1096" s="7">
        <v>3900</v>
      </c>
      <c r="N1096" s="7">
        <v>5</v>
      </c>
      <c r="O1096" s="9">
        <v>212500</v>
      </c>
    </row>
    <row r="1097" spans="1:15" x14ac:dyDescent="0.2">
      <c r="A1097" s="7">
        <v>0</v>
      </c>
      <c r="B1097" s="7">
        <v>0</v>
      </c>
      <c r="C1097" s="7">
        <v>1</v>
      </c>
      <c r="D1097" s="7">
        <v>1</v>
      </c>
      <c r="E1097" s="7">
        <v>1</v>
      </c>
      <c r="F1097" s="7">
        <v>1920</v>
      </c>
      <c r="G1097" s="7">
        <v>4</v>
      </c>
      <c r="H1097" s="8">
        <v>1154</v>
      </c>
      <c r="I1097" s="7">
        <v>1</v>
      </c>
      <c r="J1097" s="7">
        <v>2</v>
      </c>
      <c r="K1097" s="7">
        <v>1</v>
      </c>
      <c r="L1097" s="7">
        <v>0</v>
      </c>
      <c r="M1097" s="7">
        <v>0</v>
      </c>
      <c r="N1097" s="7">
        <v>5</v>
      </c>
      <c r="O1097" s="9">
        <v>250000</v>
      </c>
    </row>
    <row r="1098" spans="1:15" x14ac:dyDescent="0.2">
      <c r="A1098" s="7">
        <v>0</v>
      </c>
      <c r="B1098" s="7">
        <v>1</v>
      </c>
      <c r="C1098" s="7">
        <v>0</v>
      </c>
      <c r="D1098" s="7">
        <v>1</v>
      </c>
      <c r="E1098" s="7">
        <v>2</v>
      </c>
      <c r="F1098" s="7">
        <v>1920</v>
      </c>
      <c r="G1098" s="7">
        <v>0</v>
      </c>
      <c r="H1098" s="8">
        <v>3651</v>
      </c>
      <c r="I1098" s="7">
        <v>1</v>
      </c>
      <c r="J1098" s="7">
        <v>0</v>
      </c>
      <c r="K1098" s="7">
        <v>0</v>
      </c>
      <c r="L1098" s="7">
        <v>0</v>
      </c>
      <c r="M1098" s="7">
        <v>7344</v>
      </c>
      <c r="N1098" s="7">
        <v>5</v>
      </c>
      <c r="O1098" s="9">
        <v>207800</v>
      </c>
    </row>
    <row r="1099" spans="1:15" x14ac:dyDescent="0.2">
      <c r="A1099" s="7">
        <v>1</v>
      </c>
      <c r="B1099" s="7">
        <v>0</v>
      </c>
      <c r="C1099" s="7">
        <v>0</v>
      </c>
      <c r="D1099" s="7">
        <v>0</v>
      </c>
      <c r="E1099" s="7">
        <v>1</v>
      </c>
      <c r="F1099" s="7">
        <v>1920</v>
      </c>
      <c r="G1099" s="7">
        <v>0</v>
      </c>
      <c r="H1099" s="8">
        <v>872</v>
      </c>
      <c r="I1099" s="7">
        <v>1</v>
      </c>
      <c r="J1099" s="7">
        <v>3</v>
      </c>
      <c r="K1099" s="7">
        <v>1</v>
      </c>
      <c r="L1099" s="7">
        <v>0</v>
      </c>
      <c r="M1099" s="7">
        <v>3564</v>
      </c>
      <c r="N1099" s="7">
        <v>6</v>
      </c>
      <c r="O1099" s="9">
        <v>28000</v>
      </c>
    </row>
    <row r="1100" spans="1:15" x14ac:dyDescent="0.2">
      <c r="A1100" s="7">
        <v>1</v>
      </c>
      <c r="B1100" s="7">
        <v>0</v>
      </c>
      <c r="C1100" s="7">
        <v>0</v>
      </c>
      <c r="D1100" s="7">
        <v>0</v>
      </c>
      <c r="E1100" s="7">
        <v>1</v>
      </c>
      <c r="F1100" s="7">
        <v>1920</v>
      </c>
      <c r="G1100" s="7">
        <v>0</v>
      </c>
      <c r="H1100" s="8">
        <v>1536</v>
      </c>
      <c r="I1100" s="7">
        <v>1</v>
      </c>
      <c r="J1100" s="7">
        <v>4</v>
      </c>
      <c r="K1100" s="7">
        <v>2</v>
      </c>
      <c r="L1100" s="7">
        <v>0</v>
      </c>
      <c r="M1100" s="7">
        <v>4520</v>
      </c>
      <c r="N1100" s="7">
        <v>6</v>
      </c>
      <c r="O1100" s="9">
        <v>145000</v>
      </c>
    </row>
    <row r="1101" spans="1:15" x14ac:dyDescent="0.2">
      <c r="A1101" s="7">
        <v>1</v>
      </c>
      <c r="B1101" s="7">
        <v>0</v>
      </c>
      <c r="C1101" s="7">
        <v>0</v>
      </c>
      <c r="D1101" s="7">
        <v>1</v>
      </c>
      <c r="E1101" s="7">
        <v>1.5</v>
      </c>
      <c r="F1101" s="7">
        <v>1920</v>
      </c>
      <c r="G1101" s="7">
        <v>0</v>
      </c>
      <c r="H1101" s="8">
        <v>1529</v>
      </c>
      <c r="I1101" s="7">
        <v>1</v>
      </c>
      <c r="J1101" s="7">
        <v>4</v>
      </c>
      <c r="K1101" s="7">
        <v>1</v>
      </c>
      <c r="L1101" s="7">
        <v>1</v>
      </c>
      <c r="M1101" s="7">
        <v>3600</v>
      </c>
      <c r="N1101" s="7">
        <v>6</v>
      </c>
      <c r="O1101" s="9">
        <v>190000</v>
      </c>
    </row>
    <row r="1102" spans="1:15" x14ac:dyDescent="0.2">
      <c r="A1102" s="7">
        <v>1</v>
      </c>
      <c r="B1102" s="7">
        <v>0</v>
      </c>
      <c r="C1102" s="7">
        <v>0</v>
      </c>
      <c r="D1102" s="7">
        <v>0</v>
      </c>
      <c r="E1102" s="7">
        <v>1.5</v>
      </c>
      <c r="F1102" s="7">
        <v>1920</v>
      </c>
      <c r="G1102" s="7">
        <v>0</v>
      </c>
      <c r="H1102" s="8">
        <v>1069</v>
      </c>
      <c r="I1102" s="7">
        <v>1</v>
      </c>
      <c r="J1102" s="7">
        <v>3</v>
      </c>
      <c r="K1102" s="7">
        <v>1</v>
      </c>
      <c r="L1102" s="7">
        <v>0</v>
      </c>
      <c r="M1102" s="7">
        <v>5160</v>
      </c>
      <c r="N1102" s="7">
        <v>6</v>
      </c>
      <c r="O1102" s="9">
        <v>95000</v>
      </c>
    </row>
    <row r="1103" spans="1:15" x14ac:dyDescent="0.2">
      <c r="A1103" s="7">
        <v>1</v>
      </c>
      <c r="B1103" s="7">
        <v>0</v>
      </c>
      <c r="C1103" s="7">
        <v>0</v>
      </c>
      <c r="D1103" s="7">
        <v>0</v>
      </c>
      <c r="E1103" s="7">
        <v>1.5</v>
      </c>
      <c r="F1103" s="7">
        <v>1920</v>
      </c>
      <c r="G1103" s="7">
        <v>0</v>
      </c>
      <c r="H1103" s="8">
        <v>1564</v>
      </c>
      <c r="I1103" s="7">
        <v>1</v>
      </c>
      <c r="J1103" s="7">
        <v>3</v>
      </c>
      <c r="K1103" s="7">
        <v>2</v>
      </c>
      <c r="L1103" s="7">
        <v>0</v>
      </c>
      <c r="M1103" s="7">
        <v>3500</v>
      </c>
      <c r="N1103" s="7">
        <v>6</v>
      </c>
      <c r="O1103" s="9">
        <v>258000</v>
      </c>
    </row>
    <row r="1104" spans="1:15" x14ac:dyDescent="0.2">
      <c r="A1104" s="7">
        <v>1</v>
      </c>
      <c r="B1104" s="7">
        <v>0</v>
      </c>
      <c r="C1104" s="7">
        <v>0</v>
      </c>
      <c r="D1104" s="7">
        <v>0</v>
      </c>
      <c r="E1104" s="7">
        <v>1.5</v>
      </c>
      <c r="F1104" s="7">
        <v>1920</v>
      </c>
      <c r="G1104" s="7">
        <v>0</v>
      </c>
      <c r="H1104" s="8">
        <v>1088</v>
      </c>
      <c r="I1104" s="7">
        <v>1</v>
      </c>
      <c r="J1104" s="7">
        <v>2</v>
      </c>
      <c r="K1104" s="7">
        <v>1</v>
      </c>
      <c r="L1104" s="7">
        <v>1</v>
      </c>
      <c r="M1104" s="7">
        <v>3600</v>
      </c>
      <c r="N1104" s="7">
        <v>6</v>
      </c>
      <c r="O1104" s="9">
        <v>205000</v>
      </c>
    </row>
    <row r="1105" spans="1:15" x14ac:dyDescent="0.2">
      <c r="A1105" s="7">
        <v>1</v>
      </c>
      <c r="B1105" s="7">
        <v>0</v>
      </c>
      <c r="C1105" s="7">
        <v>0</v>
      </c>
      <c r="D1105" s="7">
        <v>0</v>
      </c>
      <c r="E1105" s="7">
        <v>1</v>
      </c>
      <c r="F1105" s="7">
        <v>1920</v>
      </c>
      <c r="G1105" s="7">
        <v>0</v>
      </c>
      <c r="H1105" s="8">
        <v>1543</v>
      </c>
      <c r="I1105" s="7">
        <v>1</v>
      </c>
      <c r="J1105" s="7">
        <v>4</v>
      </c>
      <c r="K1105" s="7">
        <v>1</v>
      </c>
      <c r="L1105" s="7">
        <v>1</v>
      </c>
      <c r="M1105" s="7">
        <v>4920</v>
      </c>
      <c r="N1105" s="7">
        <v>6</v>
      </c>
      <c r="O1105" s="9">
        <v>85000</v>
      </c>
    </row>
    <row r="1106" spans="1:15" x14ac:dyDescent="0.2">
      <c r="A1106" s="7">
        <v>0</v>
      </c>
      <c r="B1106" s="7">
        <v>0</v>
      </c>
      <c r="C1106" s="7">
        <v>1</v>
      </c>
      <c r="D1106" s="7">
        <v>1</v>
      </c>
      <c r="E1106" s="7">
        <v>1</v>
      </c>
      <c r="F1106" s="7">
        <v>1920</v>
      </c>
      <c r="G1106" s="7">
        <v>3</v>
      </c>
      <c r="H1106" s="8">
        <v>835</v>
      </c>
      <c r="I1106" s="7">
        <v>1</v>
      </c>
      <c r="J1106" s="7">
        <v>1</v>
      </c>
      <c r="K1106" s="7">
        <v>1</v>
      </c>
      <c r="L1106" s="7">
        <v>0</v>
      </c>
      <c r="M1106" s="7">
        <v>0</v>
      </c>
      <c r="N1106" s="7">
        <v>6</v>
      </c>
      <c r="O1106" s="9">
        <v>130000</v>
      </c>
    </row>
    <row r="1107" spans="1:15" x14ac:dyDescent="0.2">
      <c r="A1107" s="7">
        <v>0</v>
      </c>
      <c r="B1107" s="7">
        <v>0</v>
      </c>
      <c r="C1107" s="7">
        <v>1</v>
      </c>
      <c r="D1107" s="7">
        <v>1</v>
      </c>
      <c r="E1107" s="7">
        <v>1</v>
      </c>
      <c r="F1107" s="7">
        <v>1920</v>
      </c>
      <c r="G1107" s="7">
        <v>2</v>
      </c>
      <c r="H1107" s="8">
        <v>668</v>
      </c>
      <c r="I1107" s="7">
        <v>1</v>
      </c>
      <c r="J1107" s="7">
        <v>0</v>
      </c>
      <c r="K1107" s="7">
        <v>1</v>
      </c>
      <c r="L1107" s="7">
        <v>0</v>
      </c>
      <c r="M1107" s="7">
        <v>0</v>
      </c>
      <c r="N1107" s="7">
        <v>6</v>
      </c>
      <c r="O1107" s="9">
        <v>97500</v>
      </c>
    </row>
    <row r="1108" spans="1:15" x14ac:dyDescent="0.2">
      <c r="A1108" s="7">
        <v>1</v>
      </c>
      <c r="B1108" s="7">
        <v>0</v>
      </c>
      <c r="C1108" s="7">
        <v>0</v>
      </c>
      <c r="D1108" s="7">
        <v>0</v>
      </c>
      <c r="E1108" s="7">
        <v>1.5</v>
      </c>
      <c r="F1108" s="7">
        <v>1920</v>
      </c>
      <c r="G1108" s="7">
        <v>0</v>
      </c>
      <c r="H1108" s="8">
        <v>2210</v>
      </c>
      <c r="I1108" s="7">
        <v>2</v>
      </c>
      <c r="J1108" s="7">
        <v>4</v>
      </c>
      <c r="K1108" s="7">
        <v>2</v>
      </c>
      <c r="L1108" s="7">
        <v>0</v>
      </c>
      <c r="M1108" s="7">
        <v>4800</v>
      </c>
      <c r="N1108" s="7">
        <v>7</v>
      </c>
      <c r="O1108" s="9">
        <v>98000</v>
      </c>
    </row>
    <row r="1109" spans="1:15" x14ac:dyDescent="0.2">
      <c r="A1109" s="7">
        <v>1</v>
      </c>
      <c r="B1109" s="7">
        <v>0</v>
      </c>
      <c r="C1109" s="7">
        <v>0</v>
      </c>
      <c r="D1109" s="7">
        <v>0</v>
      </c>
      <c r="E1109" s="7">
        <v>1.5</v>
      </c>
      <c r="F1109" s="7">
        <v>1920</v>
      </c>
      <c r="G1109" s="7">
        <v>0</v>
      </c>
      <c r="H1109" s="8">
        <v>1941</v>
      </c>
      <c r="I1109" s="7">
        <v>1</v>
      </c>
      <c r="J1109" s="7">
        <v>4</v>
      </c>
      <c r="K1109" s="7">
        <v>2</v>
      </c>
      <c r="L1109" s="7">
        <v>0</v>
      </c>
      <c r="M1109" s="7">
        <v>4294</v>
      </c>
      <c r="N1109" s="7">
        <v>7</v>
      </c>
      <c r="O1109" s="9">
        <v>212000</v>
      </c>
    </row>
    <row r="1110" spans="1:15" x14ac:dyDescent="0.2">
      <c r="A1110" s="7">
        <v>1</v>
      </c>
      <c r="B1110" s="7">
        <v>0</v>
      </c>
      <c r="C1110" s="7">
        <v>0</v>
      </c>
      <c r="D1110" s="7">
        <v>0</v>
      </c>
      <c r="E1110" s="7">
        <v>1.5</v>
      </c>
      <c r="F1110" s="7">
        <v>1920</v>
      </c>
      <c r="G1110" s="7">
        <v>0</v>
      </c>
      <c r="H1110" s="8">
        <v>1663</v>
      </c>
      <c r="I1110" s="7">
        <v>1</v>
      </c>
      <c r="J1110" s="7">
        <v>3</v>
      </c>
      <c r="K1110" s="7">
        <v>2</v>
      </c>
      <c r="L1110" s="7">
        <v>0</v>
      </c>
      <c r="M1110" s="7">
        <v>4480</v>
      </c>
      <c r="N1110" s="7">
        <v>7</v>
      </c>
      <c r="O1110" s="9">
        <v>154000</v>
      </c>
    </row>
    <row r="1111" spans="1:15" x14ac:dyDescent="0.2">
      <c r="A1111" s="7">
        <v>1</v>
      </c>
      <c r="B1111" s="7">
        <v>0</v>
      </c>
      <c r="C1111" s="7">
        <v>0</v>
      </c>
      <c r="D1111" s="7">
        <v>0</v>
      </c>
      <c r="E1111" s="7">
        <v>1.5</v>
      </c>
      <c r="F1111" s="7">
        <v>1920</v>
      </c>
      <c r="G1111" s="7">
        <v>0</v>
      </c>
      <c r="H1111" s="8">
        <v>1070</v>
      </c>
      <c r="I1111" s="7">
        <v>1</v>
      </c>
      <c r="J1111" s="7">
        <v>3</v>
      </c>
      <c r="K1111" s="7">
        <v>1</v>
      </c>
      <c r="L1111" s="7">
        <v>1</v>
      </c>
      <c r="M1111" s="7">
        <v>7440</v>
      </c>
      <c r="N1111" s="7">
        <v>7</v>
      </c>
      <c r="O1111" s="9">
        <v>132400</v>
      </c>
    </row>
    <row r="1112" spans="1:15" x14ac:dyDescent="0.2">
      <c r="A1112" s="7">
        <v>1</v>
      </c>
      <c r="B1112" s="7">
        <v>0</v>
      </c>
      <c r="C1112" s="7">
        <v>0</v>
      </c>
      <c r="D1112" s="7">
        <v>0</v>
      </c>
      <c r="E1112" s="7">
        <v>1</v>
      </c>
      <c r="F1112" s="7">
        <v>1920</v>
      </c>
      <c r="G1112" s="7">
        <v>0</v>
      </c>
      <c r="H1112" s="8">
        <v>768</v>
      </c>
      <c r="I1112" s="7">
        <v>1</v>
      </c>
      <c r="J1112" s="7">
        <v>2</v>
      </c>
      <c r="K1112" s="7">
        <v>1</v>
      </c>
      <c r="L1112" s="7">
        <v>0</v>
      </c>
      <c r="M1112" s="7">
        <v>3200</v>
      </c>
      <c r="N1112" s="7">
        <v>7</v>
      </c>
      <c r="O1112" s="9">
        <v>83900</v>
      </c>
    </row>
    <row r="1113" spans="1:15" x14ac:dyDescent="0.2">
      <c r="A1113" s="7">
        <v>1</v>
      </c>
      <c r="B1113" s="7">
        <v>0</v>
      </c>
      <c r="C1113" s="7">
        <v>0</v>
      </c>
      <c r="D1113" s="7">
        <v>0</v>
      </c>
      <c r="E1113" s="7">
        <v>1</v>
      </c>
      <c r="F1113" s="7">
        <v>1920</v>
      </c>
      <c r="G1113" s="7">
        <v>0</v>
      </c>
      <c r="H1113" s="8">
        <v>600</v>
      </c>
      <c r="I1113" s="7">
        <v>1</v>
      </c>
      <c r="J1113" s="7">
        <v>1</v>
      </c>
      <c r="K1113" s="7">
        <v>1</v>
      </c>
      <c r="L1113" s="7">
        <v>0</v>
      </c>
      <c r="M1113" s="7">
        <v>4800</v>
      </c>
      <c r="N1113" s="7">
        <v>7</v>
      </c>
      <c r="O1113" s="9">
        <v>82000</v>
      </c>
    </row>
    <row r="1114" spans="1:15" x14ac:dyDescent="0.2">
      <c r="A1114" s="7">
        <v>1</v>
      </c>
      <c r="B1114" s="7">
        <v>0</v>
      </c>
      <c r="C1114" s="7">
        <v>0</v>
      </c>
      <c r="D1114" s="7">
        <v>0</v>
      </c>
      <c r="E1114" s="7">
        <v>1</v>
      </c>
      <c r="F1114" s="7">
        <v>1920</v>
      </c>
      <c r="G1114" s="7">
        <v>0</v>
      </c>
      <c r="H1114" s="8">
        <v>1445</v>
      </c>
      <c r="I1114" s="7">
        <v>1</v>
      </c>
      <c r="J1114" s="7">
        <v>4</v>
      </c>
      <c r="K1114" s="7">
        <v>2</v>
      </c>
      <c r="L1114" s="7">
        <v>0</v>
      </c>
      <c r="M1114" s="7">
        <v>4800</v>
      </c>
      <c r="N1114" s="7">
        <v>8</v>
      </c>
      <c r="O1114" s="9">
        <v>247000</v>
      </c>
    </row>
    <row r="1115" spans="1:15" x14ac:dyDescent="0.2">
      <c r="A1115" s="7">
        <v>1</v>
      </c>
      <c r="B1115" s="7">
        <v>0</v>
      </c>
      <c r="C1115" s="7">
        <v>0</v>
      </c>
      <c r="D1115" s="7">
        <v>0</v>
      </c>
      <c r="E1115" s="7">
        <v>2</v>
      </c>
      <c r="F1115" s="7">
        <v>1920</v>
      </c>
      <c r="G1115" s="7">
        <v>0</v>
      </c>
      <c r="H1115" s="8">
        <v>1102</v>
      </c>
      <c r="I1115" s="7">
        <v>1</v>
      </c>
      <c r="J1115" s="7">
        <v>3</v>
      </c>
      <c r="K1115" s="7">
        <v>1</v>
      </c>
      <c r="L1115" s="7">
        <v>0</v>
      </c>
      <c r="M1115" s="7">
        <v>3320</v>
      </c>
      <c r="N1115" s="7">
        <v>8</v>
      </c>
      <c r="O1115" s="9">
        <v>40000</v>
      </c>
    </row>
    <row r="1116" spans="1:15" x14ac:dyDescent="0.2">
      <c r="A1116" s="7">
        <v>1</v>
      </c>
      <c r="B1116" s="7">
        <v>0</v>
      </c>
      <c r="C1116" s="7">
        <v>0</v>
      </c>
      <c r="D1116" s="7">
        <v>0</v>
      </c>
      <c r="E1116" s="7">
        <v>1.5</v>
      </c>
      <c r="F1116" s="7">
        <v>1920</v>
      </c>
      <c r="G1116" s="7">
        <v>0</v>
      </c>
      <c r="H1116" s="8">
        <v>1855</v>
      </c>
      <c r="I1116" s="7">
        <v>2</v>
      </c>
      <c r="J1116" s="7">
        <v>4</v>
      </c>
      <c r="K1116" s="7">
        <v>2</v>
      </c>
      <c r="L1116" s="7">
        <v>0</v>
      </c>
      <c r="M1116" s="7">
        <v>3810</v>
      </c>
      <c r="N1116" s="7">
        <v>8</v>
      </c>
      <c r="O1116" s="9">
        <v>111000</v>
      </c>
    </row>
    <row r="1117" spans="1:15" x14ac:dyDescent="0.2">
      <c r="A1117" s="7">
        <v>1</v>
      </c>
      <c r="B1117" s="7">
        <v>0</v>
      </c>
      <c r="C1117" s="7">
        <v>0</v>
      </c>
      <c r="D1117" s="7">
        <v>0</v>
      </c>
      <c r="E1117" s="7">
        <v>1</v>
      </c>
      <c r="F1117" s="7">
        <v>1920</v>
      </c>
      <c r="G1117" s="7">
        <v>0</v>
      </c>
      <c r="H1117" s="8">
        <v>861</v>
      </c>
      <c r="I1117" s="7">
        <v>1</v>
      </c>
      <c r="J1117" s="7">
        <v>3</v>
      </c>
      <c r="K1117" s="7">
        <v>1</v>
      </c>
      <c r="L1117" s="7">
        <v>0</v>
      </c>
      <c r="M1117" s="7">
        <v>8100</v>
      </c>
      <c r="N1117" s="7">
        <v>8</v>
      </c>
      <c r="O1117" s="9">
        <v>103000</v>
      </c>
    </row>
    <row r="1118" spans="1:15" x14ac:dyDescent="0.2">
      <c r="A1118" s="7">
        <v>1</v>
      </c>
      <c r="B1118" s="7">
        <v>0</v>
      </c>
      <c r="C1118" s="7">
        <v>0</v>
      </c>
      <c r="D1118" s="7">
        <v>0</v>
      </c>
      <c r="E1118" s="7">
        <v>1</v>
      </c>
      <c r="F1118" s="7">
        <v>1920</v>
      </c>
      <c r="G1118" s="7">
        <v>0</v>
      </c>
      <c r="H1118" s="8">
        <v>1720</v>
      </c>
      <c r="I1118" s="7">
        <v>1</v>
      </c>
      <c r="J1118" s="7">
        <v>4</v>
      </c>
      <c r="K1118" s="7">
        <v>2</v>
      </c>
      <c r="L1118" s="7">
        <v>0</v>
      </c>
      <c r="M1118" s="7">
        <v>4520</v>
      </c>
      <c r="N1118" s="7">
        <v>8</v>
      </c>
      <c r="O1118" s="9">
        <v>168000</v>
      </c>
    </row>
    <row r="1119" spans="1:15" x14ac:dyDescent="0.2">
      <c r="A1119" s="7">
        <v>1</v>
      </c>
      <c r="B1119" s="7">
        <v>0</v>
      </c>
      <c r="C1119" s="7">
        <v>0</v>
      </c>
      <c r="D1119" s="7">
        <v>0</v>
      </c>
      <c r="E1119" s="7">
        <v>1</v>
      </c>
      <c r="F1119" s="7">
        <v>1920</v>
      </c>
      <c r="G1119" s="7">
        <v>0</v>
      </c>
      <c r="H1119" s="8">
        <v>1356</v>
      </c>
      <c r="I1119" s="7">
        <v>1</v>
      </c>
      <c r="J1119" s="7">
        <v>3</v>
      </c>
      <c r="K1119" s="7">
        <v>1</v>
      </c>
      <c r="L1119" s="7">
        <v>0</v>
      </c>
      <c r="M1119" s="7">
        <v>7800</v>
      </c>
      <c r="N1119" s="7">
        <v>8</v>
      </c>
      <c r="O1119" s="9">
        <v>221500</v>
      </c>
    </row>
    <row r="1120" spans="1:15" x14ac:dyDescent="0.2">
      <c r="A1120" s="7">
        <v>1</v>
      </c>
      <c r="B1120" s="7">
        <v>0</v>
      </c>
      <c r="C1120" s="7">
        <v>0</v>
      </c>
      <c r="D1120" s="7">
        <v>0</v>
      </c>
      <c r="E1120" s="7">
        <v>1</v>
      </c>
      <c r="F1120" s="7">
        <v>1920</v>
      </c>
      <c r="G1120" s="7">
        <v>0</v>
      </c>
      <c r="H1120" s="8">
        <v>800</v>
      </c>
      <c r="I1120" s="7">
        <v>1</v>
      </c>
      <c r="J1120" s="7">
        <v>2</v>
      </c>
      <c r="K1120" s="7">
        <v>1</v>
      </c>
      <c r="L1120" s="7">
        <v>0</v>
      </c>
      <c r="M1120" s="7">
        <v>3600</v>
      </c>
      <c r="N1120" s="7">
        <v>8</v>
      </c>
      <c r="O1120" s="9">
        <v>100000</v>
      </c>
    </row>
    <row r="1121" spans="1:15" x14ac:dyDescent="0.2">
      <c r="A1121" s="7">
        <v>1</v>
      </c>
      <c r="B1121" s="7">
        <v>0</v>
      </c>
      <c r="C1121" s="7">
        <v>0</v>
      </c>
      <c r="D1121" s="7">
        <v>0</v>
      </c>
      <c r="E1121" s="7">
        <v>1</v>
      </c>
      <c r="F1121" s="7">
        <v>1920</v>
      </c>
      <c r="G1121" s="7">
        <v>0</v>
      </c>
      <c r="H1121" s="8">
        <v>1209</v>
      </c>
      <c r="I1121" s="7">
        <v>1</v>
      </c>
      <c r="J1121" s="7">
        <v>4</v>
      </c>
      <c r="K1121" s="7">
        <v>1</v>
      </c>
      <c r="L1121" s="7">
        <v>1</v>
      </c>
      <c r="M1121" s="7">
        <v>9595</v>
      </c>
      <c r="N1121" s="7">
        <v>8</v>
      </c>
      <c r="O1121" s="9">
        <v>135000</v>
      </c>
    </row>
    <row r="1122" spans="1:15" x14ac:dyDescent="0.2">
      <c r="A1122" s="7">
        <v>1</v>
      </c>
      <c r="B1122" s="7">
        <v>0</v>
      </c>
      <c r="C1122" s="7">
        <v>0</v>
      </c>
      <c r="D1122" s="7">
        <v>0</v>
      </c>
      <c r="E1122" s="7">
        <v>1.5</v>
      </c>
      <c r="F1122" s="7">
        <v>1920</v>
      </c>
      <c r="G1122" s="7">
        <v>0</v>
      </c>
      <c r="H1122" s="8">
        <v>1480</v>
      </c>
      <c r="I1122" s="7">
        <v>2</v>
      </c>
      <c r="J1122" s="7">
        <v>3</v>
      </c>
      <c r="K1122" s="7">
        <v>2</v>
      </c>
      <c r="L1122" s="7">
        <v>0</v>
      </c>
      <c r="M1122" s="7">
        <v>3600</v>
      </c>
      <c r="N1122" s="7">
        <v>9</v>
      </c>
      <c r="O1122" s="9">
        <v>73500</v>
      </c>
    </row>
    <row r="1123" spans="1:15" x14ac:dyDescent="0.2">
      <c r="A1123" s="7">
        <v>1</v>
      </c>
      <c r="B1123" s="7">
        <v>0</v>
      </c>
      <c r="C1123" s="7">
        <v>0</v>
      </c>
      <c r="D1123" s="7">
        <v>0</v>
      </c>
      <c r="E1123" s="7">
        <v>1</v>
      </c>
      <c r="F1123" s="7">
        <v>1920</v>
      </c>
      <c r="G1123" s="7">
        <v>0</v>
      </c>
      <c r="H1123" s="8">
        <v>1144</v>
      </c>
      <c r="I1123" s="7">
        <v>1</v>
      </c>
      <c r="J1123" s="7">
        <v>3</v>
      </c>
      <c r="K1123" s="7">
        <v>1</v>
      </c>
      <c r="L1123" s="7">
        <v>0</v>
      </c>
      <c r="M1123" s="7">
        <v>3040</v>
      </c>
      <c r="N1123" s="7">
        <v>10</v>
      </c>
      <c r="O1123" s="9">
        <v>21300</v>
      </c>
    </row>
    <row r="1124" spans="1:15" x14ac:dyDescent="0.2">
      <c r="A1124" s="7">
        <v>1</v>
      </c>
      <c r="B1124" s="7">
        <v>0</v>
      </c>
      <c r="C1124" s="7">
        <v>0</v>
      </c>
      <c r="D1124" s="7">
        <v>0</v>
      </c>
      <c r="E1124" s="7">
        <v>1.5</v>
      </c>
      <c r="F1124" s="7">
        <v>1920</v>
      </c>
      <c r="G1124" s="7">
        <v>0</v>
      </c>
      <c r="H1124" s="8">
        <v>1254</v>
      </c>
      <c r="I1124" s="7">
        <v>1</v>
      </c>
      <c r="J1124" s="7">
        <v>3</v>
      </c>
      <c r="K1124" s="7">
        <v>2</v>
      </c>
      <c r="L1124" s="7">
        <v>0</v>
      </c>
      <c r="M1124" s="7">
        <v>5382</v>
      </c>
      <c r="N1124" s="7">
        <v>10</v>
      </c>
      <c r="O1124" s="9">
        <v>45000</v>
      </c>
    </row>
    <row r="1125" spans="1:15" x14ac:dyDescent="0.2">
      <c r="A1125" s="7">
        <v>1</v>
      </c>
      <c r="B1125" s="7">
        <v>0</v>
      </c>
      <c r="C1125" s="7">
        <v>0</v>
      </c>
      <c r="D1125" s="7">
        <v>0</v>
      </c>
      <c r="E1125" s="7">
        <v>2</v>
      </c>
      <c r="F1125" s="7">
        <v>1920</v>
      </c>
      <c r="G1125" s="7">
        <v>0</v>
      </c>
      <c r="H1125" s="8">
        <v>1731</v>
      </c>
      <c r="I1125" s="7">
        <v>1</v>
      </c>
      <c r="J1125" s="7">
        <v>3</v>
      </c>
      <c r="K1125" s="7">
        <v>2</v>
      </c>
      <c r="L1125" s="7">
        <v>1</v>
      </c>
      <c r="M1125" s="7">
        <v>7950</v>
      </c>
      <c r="N1125" s="7">
        <v>10</v>
      </c>
      <c r="O1125" s="9">
        <v>209000</v>
      </c>
    </row>
    <row r="1126" spans="1:15" x14ac:dyDescent="0.2">
      <c r="A1126" s="7">
        <v>1</v>
      </c>
      <c r="B1126" s="7">
        <v>0</v>
      </c>
      <c r="C1126" s="7">
        <v>0</v>
      </c>
      <c r="D1126" s="7">
        <v>0</v>
      </c>
      <c r="E1126" s="7">
        <v>1</v>
      </c>
      <c r="F1126" s="7">
        <v>1920</v>
      </c>
      <c r="G1126" s="7">
        <v>0</v>
      </c>
      <c r="H1126" s="8">
        <v>726</v>
      </c>
      <c r="I1126" s="7">
        <v>1</v>
      </c>
      <c r="J1126" s="7">
        <v>2</v>
      </c>
      <c r="K1126" s="7">
        <v>1</v>
      </c>
      <c r="L1126" s="7">
        <v>0</v>
      </c>
      <c r="M1126" s="7">
        <v>5400</v>
      </c>
      <c r="N1126" s="7">
        <v>11</v>
      </c>
      <c r="O1126" s="9">
        <v>27500</v>
      </c>
    </row>
    <row r="1127" spans="1:15" x14ac:dyDescent="0.2">
      <c r="A1127" s="7">
        <v>1</v>
      </c>
      <c r="B1127" s="7">
        <v>0</v>
      </c>
      <c r="C1127" s="7">
        <v>0</v>
      </c>
      <c r="D1127" s="7">
        <v>1</v>
      </c>
      <c r="E1127" s="7">
        <v>2</v>
      </c>
      <c r="F1127" s="7">
        <v>1920</v>
      </c>
      <c r="G1127" s="7">
        <v>0</v>
      </c>
      <c r="H1127" s="8">
        <v>2850</v>
      </c>
      <c r="I1127" s="7">
        <v>1</v>
      </c>
      <c r="J1127" s="7">
        <v>4</v>
      </c>
      <c r="K1127" s="7">
        <v>2</v>
      </c>
      <c r="L1127" s="7">
        <v>1</v>
      </c>
      <c r="M1127" s="7">
        <v>9000</v>
      </c>
      <c r="N1127" s="7">
        <v>11</v>
      </c>
      <c r="O1127" s="9">
        <v>405000</v>
      </c>
    </row>
    <row r="1128" spans="1:15" x14ac:dyDescent="0.2">
      <c r="A1128" s="7">
        <v>1</v>
      </c>
      <c r="B1128" s="7">
        <v>0</v>
      </c>
      <c r="C1128" s="7">
        <v>0</v>
      </c>
      <c r="D1128" s="7">
        <v>0</v>
      </c>
      <c r="E1128" s="7">
        <v>1.5</v>
      </c>
      <c r="F1128" s="7">
        <v>1920</v>
      </c>
      <c r="G1128" s="7">
        <v>0</v>
      </c>
      <c r="H1128" s="8">
        <v>811</v>
      </c>
      <c r="I1128" s="7">
        <v>1</v>
      </c>
      <c r="J1128" s="7">
        <v>3</v>
      </c>
      <c r="K1128" s="7">
        <v>1</v>
      </c>
      <c r="L1128" s="7">
        <v>0</v>
      </c>
      <c r="M1128" s="7">
        <v>4886</v>
      </c>
      <c r="N1128" s="7">
        <v>11</v>
      </c>
      <c r="O1128" s="9">
        <v>79900</v>
      </c>
    </row>
    <row r="1129" spans="1:15" x14ac:dyDescent="0.2">
      <c r="A1129" s="7">
        <v>1</v>
      </c>
      <c r="B1129" s="7">
        <v>0</v>
      </c>
      <c r="C1129" s="7">
        <v>0</v>
      </c>
      <c r="D1129" s="7">
        <v>0</v>
      </c>
      <c r="E1129" s="7">
        <v>1</v>
      </c>
      <c r="F1129" s="7">
        <v>1920</v>
      </c>
      <c r="G1129" s="7">
        <v>0</v>
      </c>
      <c r="H1129" s="8">
        <v>1115</v>
      </c>
      <c r="I1129" s="7">
        <v>1</v>
      </c>
      <c r="J1129" s="7">
        <v>3</v>
      </c>
      <c r="K1129" s="7">
        <v>1</v>
      </c>
      <c r="L1129" s="7">
        <v>0</v>
      </c>
      <c r="M1129" s="7">
        <v>6400</v>
      </c>
      <c r="N1129" s="7">
        <v>11</v>
      </c>
      <c r="O1129" s="9">
        <v>150000</v>
      </c>
    </row>
    <row r="1130" spans="1:15" x14ac:dyDescent="0.2">
      <c r="A1130" s="7">
        <v>1</v>
      </c>
      <c r="B1130" s="7">
        <v>0</v>
      </c>
      <c r="C1130" s="7">
        <v>0</v>
      </c>
      <c r="D1130" s="7">
        <v>0</v>
      </c>
      <c r="E1130" s="7">
        <v>1</v>
      </c>
      <c r="F1130" s="7">
        <v>1920</v>
      </c>
      <c r="G1130" s="7">
        <v>0</v>
      </c>
      <c r="H1130" s="8">
        <v>1297</v>
      </c>
      <c r="I1130" s="7">
        <v>1</v>
      </c>
      <c r="J1130" s="7">
        <v>3</v>
      </c>
      <c r="K1130" s="7">
        <v>1</v>
      </c>
      <c r="L1130" s="7">
        <v>0</v>
      </c>
      <c r="M1130" s="7">
        <v>3876</v>
      </c>
      <c r="N1130" s="7">
        <v>11</v>
      </c>
      <c r="O1130" s="9">
        <v>150000</v>
      </c>
    </row>
    <row r="1131" spans="1:15" x14ac:dyDescent="0.2">
      <c r="A1131" s="7">
        <v>0</v>
      </c>
      <c r="B1131" s="7">
        <v>1</v>
      </c>
      <c r="C1131" s="7">
        <v>0</v>
      </c>
      <c r="D1131" s="7">
        <v>1</v>
      </c>
      <c r="E1131" s="7">
        <v>2</v>
      </c>
      <c r="F1131" s="7">
        <v>1920</v>
      </c>
      <c r="G1131" s="7">
        <v>0</v>
      </c>
      <c r="H1131" s="8">
        <v>3580</v>
      </c>
      <c r="I1131" s="7">
        <v>1</v>
      </c>
      <c r="J1131" s="7">
        <v>0</v>
      </c>
      <c r="K1131" s="7">
        <v>0</v>
      </c>
      <c r="L1131" s="7">
        <v>0</v>
      </c>
      <c r="M1131" s="7">
        <v>4548</v>
      </c>
      <c r="N1131" s="7">
        <v>11</v>
      </c>
      <c r="O1131" s="9">
        <v>268500</v>
      </c>
    </row>
    <row r="1132" spans="1:15" x14ac:dyDescent="0.2">
      <c r="A1132" s="7">
        <v>1</v>
      </c>
      <c r="B1132" s="7">
        <v>0</v>
      </c>
      <c r="C1132" s="7">
        <v>0</v>
      </c>
      <c r="D1132" s="7">
        <v>0</v>
      </c>
      <c r="E1132" s="7">
        <v>1</v>
      </c>
      <c r="F1132" s="7">
        <v>1920</v>
      </c>
      <c r="G1132" s="7">
        <v>0</v>
      </c>
      <c r="H1132" s="8">
        <v>1122</v>
      </c>
      <c r="I1132" s="7">
        <v>1</v>
      </c>
      <c r="J1132" s="7">
        <v>3</v>
      </c>
      <c r="K1132" s="7">
        <v>1</v>
      </c>
      <c r="L1132" s="7">
        <v>0</v>
      </c>
      <c r="M1132" s="7">
        <v>3600</v>
      </c>
      <c r="N1132" s="7">
        <v>12</v>
      </c>
      <c r="O1132" s="9">
        <v>26000</v>
      </c>
    </row>
    <row r="1133" spans="1:15" x14ac:dyDescent="0.2">
      <c r="A1133" s="7">
        <v>1</v>
      </c>
      <c r="B1133" s="7">
        <v>0</v>
      </c>
      <c r="C1133" s="7">
        <v>0</v>
      </c>
      <c r="D1133" s="7">
        <v>0</v>
      </c>
      <c r="E1133" s="7">
        <v>1.5</v>
      </c>
      <c r="F1133" s="7">
        <v>1920</v>
      </c>
      <c r="G1133" s="7">
        <v>0</v>
      </c>
      <c r="H1133" s="8">
        <v>1512</v>
      </c>
      <c r="I1133" s="7">
        <v>1</v>
      </c>
      <c r="J1133" s="7">
        <v>3</v>
      </c>
      <c r="K1133" s="7">
        <v>1</v>
      </c>
      <c r="L1133" s="7">
        <v>1</v>
      </c>
      <c r="M1133" s="7">
        <v>4160</v>
      </c>
      <c r="N1133" s="7">
        <v>12</v>
      </c>
      <c r="O1133" s="9">
        <v>160000</v>
      </c>
    </row>
    <row r="1134" spans="1:15" x14ac:dyDescent="0.2">
      <c r="A1134" s="7">
        <v>1</v>
      </c>
      <c r="B1134" s="7">
        <v>0</v>
      </c>
      <c r="C1134" s="7">
        <v>0</v>
      </c>
      <c r="D1134" s="7">
        <v>0</v>
      </c>
      <c r="E1134" s="7">
        <v>1</v>
      </c>
      <c r="F1134" s="7">
        <v>1920</v>
      </c>
      <c r="G1134" s="7">
        <v>0</v>
      </c>
      <c r="H1134" s="8">
        <v>1469</v>
      </c>
      <c r="I1134" s="7">
        <v>1</v>
      </c>
      <c r="J1134" s="7">
        <v>3</v>
      </c>
      <c r="K1134" s="7">
        <v>1</v>
      </c>
      <c r="L1134" s="7">
        <v>0</v>
      </c>
      <c r="M1134" s="7">
        <v>4720</v>
      </c>
      <c r="N1134" s="7">
        <v>12</v>
      </c>
      <c r="O1134" s="9">
        <v>56500</v>
      </c>
    </row>
    <row r="1135" spans="1:15" x14ac:dyDescent="0.2">
      <c r="A1135" s="7">
        <v>1</v>
      </c>
      <c r="B1135" s="7">
        <v>0</v>
      </c>
      <c r="C1135" s="7">
        <v>0</v>
      </c>
      <c r="D1135" s="7">
        <v>0</v>
      </c>
      <c r="E1135" s="7">
        <v>1</v>
      </c>
      <c r="F1135" s="7">
        <v>1921</v>
      </c>
      <c r="G1135" s="7">
        <v>0</v>
      </c>
      <c r="H1135" s="8">
        <v>1234</v>
      </c>
      <c r="I1135" s="7">
        <v>1</v>
      </c>
      <c r="J1135" s="7">
        <v>3</v>
      </c>
      <c r="K1135" s="7">
        <v>1</v>
      </c>
      <c r="L1135" s="7">
        <v>0</v>
      </c>
      <c r="M1135" s="7">
        <v>4560</v>
      </c>
      <c r="N1135" s="7">
        <v>1</v>
      </c>
      <c r="O1135" s="9">
        <v>116000</v>
      </c>
    </row>
    <row r="1136" spans="1:15" x14ac:dyDescent="0.2">
      <c r="A1136" s="7">
        <v>1</v>
      </c>
      <c r="B1136" s="7">
        <v>0</v>
      </c>
      <c r="C1136" s="7">
        <v>0</v>
      </c>
      <c r="D1136" s="7">
        <v>0</v>
      </c>
      <c r="E1136" s="7">
        <v>1</v>
      </c>
      <c r="F1136" s="7">
        <v>1921</v>
      </c>
      <c r="G1136" s="7">
        <v>0</v>
      </c>
      <c r="H1136" s="8">
        <v>768</v>
      </c>
      <c r="I1136" s="7">
        <v>1</v>
      </c>
      <c r="J1136" s="7">
        <v>2</v>
      </c>
      <c r="K1136" s="7">
        <v>1</v>
      </c>
      <c r="L1136" s="7">
        <v>0</v>
      </c>
      <c r="M1136" s="7">
        <v>3840</v>
      </c>
      <c r="N1136" s="7">
        <v>1</v>
      </c>
      <c r="O1136" s="9">
        <v>75450</v>
      </c>
    </row>
    <row r="1137" spans="1:15" x14ac:dyDescent="0.2">
      <c r="A1137" s="7">
        <v>1</v>
      </c>
      <c r="B1137" s="7">
        <v>0</v>
      </c>
      <c r="C1137" s="7">
        <v>0</v>
      </c>
      <c r="D1137" s="7">
        <v>0</v>
      </c>
      <c r="E1137" s="7">
        <v>2</v>
      </c>
      <c r="F1137" s="7">
        <v>1921</v>
      </c>
      <c r="G1137" s="7">
        <v>0</v>
      </c>
      <c r="H1137" s="8">
        <v>3088</v>
      </c>
      <c r="I1137" s="7">
        <v>2</v>
      </c>
      <c r="J1137" s="7">
        <v>6</v>
      </c>
      <c r="K1137" s="7">
        <v>2</v>
      </c>
      <c r="L1137" s="7">
        <v>0</v>
      </c>
      <c r="M1137" s="7">
        <v>5400</v>
      </c>
      <c r="N1137" s="7">
        <v>2</v>
      </c>
      <c r="O1137" s="9">
        <v>167500</v>
      </c>
    </row>
    <row r="1138" spans="1:15" x14ac:dyDescent="0.2">
      <c r="A1138" s="7">
        <v>1</v>
      </c>
      <c r="B1138" s="7">
        <v>0</v>
      </c>
      <c r="C1138" s="7">
        <v>0</v>
      </c>
      <c r="D1138" s="7">
        <v>0</v>
      </c>
      <c r="E1138" s="7">
        <v>1</v>
      </c>
      <c r="F1138" s="7">
        <v>1921</v>
      </c>
      <c r="G1138" s="7">
        <v>0</v>
      </c>
      <c r="H1138" s="8">
        <v>1822</v>
      </c>
      <c r="I1138" s="7">
        <v>1</v>
      </c>
      <c r="J1138" s="7">
        <v>4</v>
      </c>
      <c r="K1138" s="7">
        <v>2</v>
      </c>
      <c r="L1138" s="7">
        <v>0</v>
      </c>
      <c r="M1138" s="7">
        <v>4920</v>
      </c>
      <c r="N1138" s="7">
        <v>2</v>
      </c>
      <c r="O1138" s="9">
        <v>97000</v>
      </c>
    </row>
    <row r="1139" spans="1:15" x14ac:dyDescent="0.2">
      <c r="A1139" s="7">
        <v>1</v>
      </c>
      <c r="B1139" s="7">
        <v>0</v>
      </c>
      <c r="C1139" s="7">
        <v>0</v>
      </c>
      <c r="D1139" s="7">
        <v>0</v>
      </c>
      <c r="E1139" s="7">
        <v>2</v>
      </c>
      <c r="F1139" s="7">
        <v>1921</v>
      </c>
      <c r="G1139" s="7">
        <v>0</v>
      </c>
      <c r="H1139" s="8">
        <v>1893</v>
      </c>
      <c r="I1139" s="7">
        <v>1</v>
      </c>
      <c r="J1139" s="7">
        <v>3</v>
      </c>
      <c r="K1139" s="7">
        <v>1</v>
      </c>
      <c r="L1139" s="7">
        <v>0</v>
      </c>
      <c r="M1139" s="7">
        <v>4800</v>
      </c>
      <c r="N1139" s="7">
        <v>3</v>
      </c>
      <c r="O1139" s="9">
        <v>330000</v>
      </c>
    </row>
    <row r="1140" spans="1:15" x14ac:dyDescent="0.2">
      <c r="A1140" s="7">
        <v>1</v>
      </c>
      <c r="B1140" s="7">
        <v>0</v>
      </c>
      <c r="C1140" s="7">
        <v>0</v>
      </c>
      <c r="D1140" s="7">
        <v>0</v>
      </c>
      <c r="E1140" s="7">
        <v>1</v>
      </c>
      <c r="F1140" s="7">
        <v>1921</v>
      </c>
      <c r="G1140" s="7">
        <v>0</v>
      </c>
      <c r="H1140" s="8">
        <v>1092</v>
      </c>
      <c r="I1140" s="7">
        <v>1</v>
      </c>
      <c r="J1140" s="7">
        <v>2</v>
      </c>
      <c r="K1140" s="7">
        <v>1</v>
      </c>
      <c r="L1140" s="7">
        <v>0</v>
      </c>
      <c r="M1140" s="7">
        <v>3875</v>
      </c>
      <c r="N1140" s="7">
        <v>3</v>
      </c>
      <c r="O1140" s="9">
        <v>49500</v>
      </c>
    </row>
    <row r="1141" spans="1:15" x14ac:dyDescent="0.2">
      <c r="A1141" s="7">
        <v>0</v>
      </c>
      <c r="B1141" s="7">
        <v>0</v>
      </c>
      <c r="C1141" s="7">
        <v>1</v>
      </c>
      <c r="D1141" s="7">
        <v>1</v>
      </c>
      <c r="E1141" s="7">
        <v>1</v>
      </c>
      <c r="F1141" s="7">
        <v>1921</v>
      </c>
      <c r="G1141" s="7">
        <v>1</v>
      </c>
      <c r="H1141" s="8">
        <v>621</v>
      </c>
      <c r="I1141" s="7">
        <v>1</v>
      </c>
      <c r="J1141" s="7">
        <v>0</v>
      </c>
      <c r="K1141" s="7">
        <v>1</v>
      </c>
      <c r="L1141" s="7">
        <v>0</v>
      </c>
      <c r="M1141" s="7">
        <v>0</v>
      </c>
      <c r="N1141" s="7">
        <v>3</v>
      </c>
      <c r="O1141" s="9">
        <v>115000</v>
      </c>
    </row>
    <row r="1142" spans="1:15" x14ac:dyDescent="0.2">
      <c r="A1142" s="7">
        <v>1</v>
      </c>
      <c r="B1142" s="7">
        <v>0</v>
      </c>
      <c r="C1142" s="7">
        <v>0</v>
      </c>
      <c r="D1142" s="7">
        <v>0</v>
      </c>
      <c r="E1142" s="7">
        <v>1</v>
      </c>
      <c r="F1142" s="7">
        <v>1921</v>
      </c>
      <c r="G1142" s="7">
        <v>0</v>
      </c>
      <c r="H1142" s="8">
        <v>1447</v>
      </c>
      <c r="I1142" s="7">
        <v>1</v>
      </c>
      <c r="J1142" s="7">
        <v>4</v>
      </c>
      <c r="K1142" s="7">
        <v>1</v>
      </c>
      <c r="L1142" s="7">
        <v>0</v>
      </c>
      <c r="M1142" s="7">
        <v>5715</v>
      </c>
      <c r="N1142" s="7">
        <v>4</v>
      </c>
      <c r="O1142" s="9">
        <v>85000</v>
      </c>
    </row>
    <row r="1143" spans="1:15" x14ac:dyDescent="0.2">
      <c r="A1143" s="7">
        <v>1</v>
      </c>
      <c r="B1143" s="7">
        <v>0</v>
      </c>
      <c r="C1143" s="7">
        <v>0</v>
      </c>
      <c r="D1143" s="7">
        <v>0</v>
      </c>
      <c r="E1143" s="7">
        <v>1.5</v>
      </c>
      <c r="F1143" s="7">
        <v>1921</v>
      </c>
      <c r="G1143" s="7">
        <v>0</v>
      </c>
      <c r="H1143" s="8">
        <v>838</v>
      </c>
      <c r="I1143" s="7">
        <v>2</v>
      </c>
      <c r="J1143" s="7">
        <v>3</v>
      </c>
      <c r="K1143" s="7">
        <v>2</v>
      </c>
      <c r="L1143" s="7">
        <v>0</v>
      </c>
      <c r="M1143" s="7">
        <v>5625</v>
      </c>
      <c r="N1143" s="7">
        <v>4</v>
      </c>
      <c r="O1143" s="9">
        <v>90000</v>
      </c>
    </row>
    <row r="1144" spans="1:15" x14ac:dyDescent="0.2">
      <c r="A1144" s="7">
        <v>1</v>
      </c>
      <c r="B1144" s="7">
        <v>0</v>
      </c>
      <c r="C1144" s="7">
        <v>0</v>
      </c>
      <c r="D1144" s="7">
        <v>0</v>
      </c>
      <c r="E1144" s="7">
        <v>1</v>
      </c>
      <c r="F1144" s="7">
        <v>1921</v>
      </c>
      <c r="G1144" s="7">
        <v>0</v>
      </c>
      <c r="H1144" s="8">
        <v>768</v>
      </c>
      <c r="I1144" s="7">
        <v>1</v>
      </c>
      <c r="J1144" s="7">
        <v>2</v>
      </c>
      <c r="K1144" s="7">
        <v>1</v>
      </c>
      <c r="L1144" s="7">
        <v>0</v>
      </c>
      <c r="M1144" s="7">
        <v>3840</v>
      </c>
      <c r="N1144" s="7">
        <v>4</v>
      </c>
      <c r="O1144" s="9">
        <v>56000</v>
      </c>
    </row>
    <row r="1145" spans="1:15" x14ac:dyDescent="0.2">
      <c r="A1145" s="7">
        <v>0</v>
      </c>
      <c r="B1145" s="7">
        <v>0</v>
      </c>
      <c r="C1145" s="7">
        <v>1</v>
      </c>
      <c r="D1145" s="7">
        <v>1</v>
      </c>
      <c r="E1145" s="7">
        <v>1</v>
      </c>
      <c r="F1145" s="7">
        <v>1921</v>
      </c>
      <c r="G1145" s="7">
        <v>1</v>
      </c>
      <c r="H1145" s="8">
        <v>969</v>
      </c>
      <c r="I1145" s="7">
        <v>1</v>
      </c>
      <c r="J1145" s="7">
        <v>0</v>
      </c>
      <c r="K1145" s="7">
        <v>1</v>
      </c>
      <c r="L1145" s="7">
        <v>0</v>
      </c>
      <c r="M1145" s="7">
        <v>0</v>
      </c>
      <c r="N1145" s="7">
        <v>4</v>
      </c>
      <c r="O1145" s="9">
        <v>174000</v>
      </c>
    </row>
    <row r="1146" spans="1:15" x14ac:dyDescent="0.2">
      <c r="A1146" s="7">
        <v>0</v>
      </c>
      <c r="B1146" s="7">
        <v>0</v>
      </c>
      <c r="C1146" s="7">
        <v>1</v>
      </c>
      <c r="D1146" s="7">
        <v>1</v>
      </c>
      <c r="E1146" s="7">
        <v>1</v>
      </c>
      <c r="F1146" s="7">
        <v>1921</v>
      </c>
      <c r="G1146" s="7">
        <v>1</v>
      </c>
      <c r="H1146" s="8">
        <v>639</v>
      </c>
      <c r="I1146" s="7">
        <v>1</v>
      </c>
      <c r="J1146" s="7">
        <v>0</v>
      </c>
      <c r="K1146" s="7">
        <v>1</v>
      </c>
      <c r="L1146" s="7">
        <v>0</v>
      </c>
      <c r="M1146" s="7">
        <v>0</v>
      </c>
      <c r="N1146" s="7">
        <v>4</v>
      </c>
      <c r="O1146" s="9">
        <v>125000</v>
      </c>
    </row>
    <row r="1147" spans="1:15" x14ac:dyDescent="0.2">
      <c r="A1147" s="7">
        <v>1</v>
      </c>
      <c r="B1147" s="7">
        <v>0</v>
      </c>
      <c r="C1147" s="7">
        <v>0</v>
      </c>
      <c r="D1147" s="7">
        <v>0</v>
      </c>
      <c r="E1147" s="7">
        <v>2</v>
      </c>
      <c r="F1147" s="7">
        <v>1921</v>
      </c>
      <c r="G1147" s="7">
        <v>0</v>
      </c>
      <c r="H1147" s="8">
        <v>2898</v>
      </c>
      <c r="I1147" s="7">
        <v>1</v>
      </c>
      <c r="J1147" s="7">
        <v>5</v>
      </c>
      <c r="K1147" s="7">
        <v>3</v>
      </c>
      <c r="L1147" s="7">
        <v>1</v>
      </c>
      <c r="M1147" s="7">
        <v>7200</v>
      </c>
      <c r="N1147" s="7">
        <v>5</v>
      </c>
      <c r="O1147" s="9">
        <v>720000</v>
      </c>
    </row>
    <row r="1148" spans="1:15" x14ac:dyDescent="0.2">
      <c r="A1148" s="7">
        <v>1</v>
      </c>
      <c r="B1148" s="7">
        <v>0</v>
      </c>
      <c r="C1148" s="7">
        <v>0</v>
      </c>
      <c r="D1148" s="7">
        <v>0</v>
      </c>
      <c r="E1148" s="7">
        <v>2</v>
      </c>
      <c r="F1148" s="7">
        <v>1921</v>
      </c>
      <c r="G1148" s="7">
        <v>0</v>
      </c>
      <c r="H1148" s="8">
        <v>2422</v>
      </c>
      <c r="I1148" s="7">
        <v>1</v>
      </c>
      <c r="J1148" s="7">
        <v>5</v>
      </c>
      <c r="K1148" s="7">
        <v>2</v>
      </c>
      <c r="L1148" s="7">
        <v>1</v>
      </c>
      <c r="M1148" s="7">
        <v>7200</v>
      </c>
      <c r="N1148" s="7">
        <v>5</v>
      </c>
      <c r="O1148" s="9">
        <v>442500</v>
      </c>
    </row>
    <row r="1149" spans="1:15" x14ac:dyDescent="0.2">
      <c r="A1149" s="7">
        <v>1</v>
      </c>
      <c r="B1149" s="7">
        <v>0</v>
      </c>
      <c r="C1149" s="7">
        <v>0</v>
      </c>
      <c r="D1149" s="7">
        <v>1</v>
      </c>
      <c r="E1149" s="7">
        <v>1.5</v>
      </c>
      <c r="F1149" s="7">
        <v>1921</v>
      </c>
      <c r="G1149" s="7">
        <v>0</v>
      </c>
      <c r="H1149" s="8">
        <v>2048</v>
      </c>
      <c r="I1149" s="7">
        <v>1</v>
      </c>
      <c r="J1149" s="7">
        <v>4</v>
      </c>
      <c r="K1149" s="7">
        <v>1</v>
      </c>
      <c r="L1149" s="7">
        <v>1</v>
      </c>
      <c r="M1149" s="7">
        <v>7200</v>
      </c>
      <c r="N1149" s="7">
        <v>5</v>
      </c>
      <c r="O1149" s="9">
        <v>465000</v>
      </c>
    </row>
    <row r="1150" spans="1:15" x14ac:dyDescent="0.2">
      <c r="A1150" s="7">
        <v>0</v>
      </c>
      <c r="B1150" s="7">
        <v>0</v>
      </c>
      <c r="C1150" s="7">
        <v>1</v>
      </c>
      <c r="D1150" s="7">
        <v>1</v>
      </c>
      <c r="E1150" s="7">
        <v>1</v>
      </c>
      <c r="F1150" s="7">
        <v>1921</v>
      </c>
      <c r="G1150" s="7">
        <v>1</v>
      </c>
      <c r="H1150" s="8">
        <v>1292</v>
      </c>
      <c r="I1150" s="7">
        <v>1</v>
      </c>
      <c r="J1150" s="7">
        <v>1</v>
      </c>
      <c r="K1150" s="7">
        <v>2</v>
      </c>
      <c r="L1150" s="7">
        <v>0</v>
      </c>
      <c r="M1150" s="7">
        <v>0</v>
      </c>
      <c r="N1150" s="7">
        <v>5</v>
      </c>
      <c r="O1150" s="9">
        <v>179000</v>
      </c>
    </row>
    <row r="1151" spans="1:15" x14ac:dyDescent="0.2">
      <c r="A1151" s="7">
        <v>0</v>
      </c>
      <c r="B1151" s="7">
        <v>0</v>
      </c>
      <c r="C1151" s="7">
        <v>1</v>
      </c>
      <c r="D1151" s="7">
        <v>1</v>
      </c>
      <c r="E1151" s="7">
        <v>1</v>
      </c>
      <c r="F1151" s="7">
        <v>1921</v>
      </c>
      <c r="G1151" s="7">
        <v>1</v>
      </c>
      <c r="H1151" s="8">
        <v>676</v>
      </c>
      <c r="I1151" s="7">
        <v>1</v>
      </c>
      <c r="J1151" s="7">
        <v>0</v>
      </c>
      <c r="K1151" s="7">
        <v>1</v>
      </c>
      <c r="L1151" s="7">
        <v>0</v>
      </c>
      <c r="M1151" s="7">
        <v>0</v>
      </c>
      <c r="N1151" s="7">
        <v>5</v>
      </c>
      <c r="O1151" s="9">
        <v>135000</v>
      </c>
    </row>
    <row r="1152" spans="1:15" x14ac:dyDescent="0.2">
      <c r="A1152" s="7">
        <v>0</v>
      </c>
      <c r="B1152" s="7">
        <v>1</v>
      </c>
      <c r="C1152" s="7">
        <v>0</v>
      </c>
      <c r="D1152" s="7">
        <v>1</v>
      </c>
      <c r="E1152" s="7">
        <v>2</v>
      </c>
      <c r="F1152" s="7">
        <v>1921</v>
      </c>
      <c r="G1152" s="7">
        <v>0</v>
      </c>
      <c r="H1152" s="8">
        <v>2400</v>
      </c>
      <c r="I1152" s="7">
        <v>1</v>
      </c>
      <c r="J1152" s="7">
        <v>0</v>
      </c>
      <c r="K1152" s="7">
        <v>0</v>
      </c>
      <c r="L1152" s="7">
        <v>0</v>
      </c>
      <c r="M1152" s="7">
        <v>3600</v>
      </c>
      <c r="N1152" s="7">
        <v>5</v>
      </c>
      <c r="O1152" s="9">
        <v>267000</v>
      </c>
    </row>
    <row r="1153" spans="1:15" x14ac:dyDescent="0.2">
      <c r="A1153" s="7">
        <v>1</v>
      </c>
      <c r="B1153" s="7">
        <v>0</v>
      </c>
      <c r="C1153" s="7">
        <v>0</v>
      </c>
      <c r="D1153" s="7">
        <v>1</v>
      </c>
      <c r="E1153" s="7">
        <v>1.5</v>
      </c>
      <c r="F1153" s="7">
        <v>1921</v>
      </c>
      <c r="G1153" s="7">
        <v>0</v>
      </c>
      <c r="H1153" s="8">
        <v>2166</v>
      </c>
      <c r="I1153" s="7">
        <v>1</v>
      </c>
      <c r="J1153" s="7">
        <v>4</v>
      </c>
      <c r="K1153" s="7">
        <v>2</v>
      </c>
      <c r="L1153" s="7">
        <v>0</v>
      </c>
      <c r="M1153" s="7">
        <v>6171</v>
      </c>
      <c r="N1153" s="7">
        <v>6</v>
      </c>
      <c r="O1153" s="9">
        <v>175000</v>
      </c>
    </row>
    <row r="1154" spans="1:15" x14ac:dyDescent="0.2">
      <c r="A1154" s="7">
        <v>1</v>
      </c>
      <c r="B1154" s="7">
        <v>0</v>
      </c>
      <c r="C1154" s="7">
        <v>0</v>
      </c>
      <c r="D1154" s="7">
        <v>0</v>
      </c>
      <c r="E1154" s="7">
        <v>1</v>
      </c>
      <c r="F1154" s="7">
        <v>1921</v>
      </c>
      <c r="G1154" s="7">
        <v>0</v>
      </c>
      <c r="H1154" s="8">
        <v>1772</v>
      </c>
      <c r="I1154" s="7">
        <v>1</v>
      </c>
      <c r="J1154" s="7">
        <v>4</v>
      </c>
      <c r="K1154" s="7">
        <v>3</v>
      </c>
      <c r="L1154" s="7">
        <v>0</v>
      </c>
      <c r="M1154" s="7">
        <v>4800</v>
      </c>
      <c r="N1154" s="7">
        <v>6</v>
      </c>
      <c r="O1154" s="9">
        <v>219000</v>
      </c>
    </row>
    <row r="1155" spans="1:15" x14ac:dyDescent="0.2">
      <c r="A1155" s="7">
        <v>1</v>
      </c>
      <c r="B1155" s="7">
        <v>0</v>
      </c>
      <c r="C1155" s="7">
        <v>0</v>
      </c>
      <c r="D1155" s="7">
        <v>1</v>
      </c>
      <c r="E1155" s="7">
        <v>1.5</v>
      </c>
      <c r="F1155" s="7">
        <v>1921</v>
      </c>
      <c r="G1155" s="7">
        <v>0</v>
      </c>
      <c r="H1155" s="8">
        <v>1725</v>
      </c>
      <c r="I1155" s="7">
        <v>1</v>
      </c>
      <c r="J1155" s="7">
        <v>3</v>
      </c>
      <c r="K1155" s="7">
        <v>1</v>
      </c>
      <c r="L1155" s="7">
        <v>1</v>
      </c>
      <c r="M1155" s="7">
        <v>8360</v>
      </c>
      <c r="N1155" s="7">
        <v>6</v>
      </c>
      <c r="O1155" s="9">
        <v>249900</v>
      </c>
    </row>
    <row r="1156" spans="1:15" x14ac:dyDescent="0.2">
      <c r="A1156" s="7">
        <v>1</v>
      </c>
      <c r="B1156" s="7">
        <v>0</v>
      </c>
      <c r="C1156" s="7">
        <v>0</v>
      </c>
      <c r="D1156" s="7">
        <v>0</v>
      </c>
      <c r="E1156" s="7">
        <v>1</v>
      </c>
      <c r="F1156" s="7">
        <v>1921</v>
      </c>
      <c r="G1156" s="7">
        <v>0</v>
      </c>
      <c r="H1156" s="8">
        <v>1024</v>
      </c>
      <c r="I1156" s="7">
        <v>1</v>
      </c>
      <c r="J1156" s="7">
        <v>2</v>
      </c>
      <c r="K1156" s="7">
        <v>1</v>
      </c>
      <c r="L1156" s="7">
        <v>0</v>
      </c>
      <c r="M1156" s="7">
        <v>6650</v>
      </c>
      <c r="N1156" s="7">
        <v>6</v>
      </c>
      <c r="O1156" s="9">
        <v>95000</v>
      </c>
    </row>
    <row r="1157" spans="1:15" x14ac:dyDescent="0.2">
      <c r="A1157" s="7">
        <v>0</v>
      </c>
      <c r="B1157" s="7">
        <v>0</v>
      </c>
      <c r="C1157" s="7">
        <v>1</v>
      </c>
      <c r="D1157" s="7">
        <v>1</v>
      </c>
      <c r="E1157" s="7">
        <v>1</v>
      </c>
      <c r="F1157" s="7">
        <v>1921</v>
      </c>
      <c r="G1157" s="7">
        <v>1</v>
      </c>
      <c r="H1157" s="8">
        <v>676</v>
      </c>
      <c r="I1157" s="7">
        <v>1</v>
      </c>
      <c r="J1157" s="7">
        <v>0</v>
      </c>
      <c r="K1157" s="7">
        <v>1</v>
      </c>
      <c r="L1157" s="7">
        <v>0</v>
      </c>
      <c r="M1157" s="7">
        <v>0</v>
      </c>
      <c r="N1157" s="7">
        <v>6</v>
      </c>
      <c r="O1157" s="9">
        <v>121500</v>
      </c>
    </row>
    <row r="1158" spans="1:15" x14ac:dyDescent="0.2">
      <c r="A1158" s="7">
        <v>1</v>
      </c>
      <c r="B1158" s="7">
        <v>0</v>
      </c>
      <c r="C1158" s="7">
        <v>0</v>
      </c>
      <c r="D1158" s="7">
        <v>0</v>
      </c>
      <c r="E1158" s="7">
        <v>1.5</v>
      </c>
      <c r="F1158" s="7">
        <v>1921</v>
      </c>
      <c r="G1158" s="7">
        <v>0</v>
      </c>
      <c r="H1158" s="8">
        <v>2065</v>
      </c>
      <c r="I1158" s="7">
        <v>2</v>
      </c>
      <c r="J1158" s="7">
        <v>3</v>
      </c>
      <c r="K1158" s="7">
        <v>2</v>
      </c>
      <c r="L1158" s="7">
        <v>0</v>
      </c>
      <c r="M1158" s="7">
        <v>4320</v>
      </c>
      <c r="N1158" s="7">
        <v>7</v>
      </c>
      <c r="O1158" s="9">
        <v>53500</v>
      </c>
    </row>
    <row r="1159" spans="1:15" x14ac:dyDescent="0.2">
      <c r="A1159" s="7">
        <v>1</v>
      </c>
      <c r="B1159" s="7">
        <v>0</v>
      </c>
      <c r="C1159" s="7">
        <v>0</v>
      </c>
      <c r="D1159" s="7">
        <v>0</v>
      </c>
      <c r="E1159" s="7">
        <v>1</v>
      </c>
      <c r="F1159" s="7">
        <v>1921</v>
      </c>
      <c r="G1159" s="7">
        <v>0</v>
      </c>
      <c r="H1159" s="8">
        <v>930</v>
      </c>
      <c r="I1159" s="7">
        <v>1</v>
      </c>
      <c r="J1159" s="7">
        <v>2</v>
      </c>
      <c r="K1159" s="7">
        <v>1</v>
      </c>
      <c r="L1159" s="7">
        <v>0</v>
      </c>
      <c r="M1159" s="7">
        <v>3750</v>
      </c>
      <c r="N1159" s="7">
        <v>7</v>
      </c>
      <c r="O1159" s="9">
        <v>50000</v>
      </c>
    </row>
    <row r="1160" spans="1:15" x14ac:dyDescent="0.2">
      <c r="A1160" s="7">
        <v>1</v>
      </c>
      <c r="B1160" s="7">
        <v>0</v>
      </c>
      <c r="C1160" s="7">
        <v>0</v>
      </c>
      <c r="D1160" s="7">
        <v>0</v>
      </c>
      <c r="E1160" s="7">
        <v>2</v>
      </c>
      <c r="F1160" s="7">
        <v>1921</v>
      </c>
      <c r="G1160" s="7">
        <v>0</v>
      </c>
      <c r="H1160" s="8">
        <v>1637</v>
      </c>
      <c r="I1160" s="7">
        <v>1</v>
      </c>
      <c r="J1160" s="7">
        <v>3</v>
      </c>
      <c r="K1160" s="7">
        <v>1</v>
      </c>
      <c r="L1160" s="7">
        <v>1</v>
      </c>
      <c r="M1160" s="7">
        <v>4800</v>
      </c>
      <c r="N1160" s="7">
        <v>7</v>
      </c>
      <c r="O1160" s="9">
        <v>115000</v>
      </c>
    </row>
    <row r="1161" spans="1:15" x14ac:dyDescent="0.2">
      <c r="A1161" s="7">
        <v>1</v>
      </c>
      <c r="B1161" s="7">
        <v>0</v>
      </c>
      <c r="C1161" s="7">
        <v>0</v>
      </c>
      <c r="D1161" s="7">
        <v>0</v>
      </c>
      <c r="E1161" s="7">
        <v>1.5</v>
      </c>
      <c r="F1161" s="7">
        <v>1921</v>
      </c>
      <c r="G1161" s="7">
        <v>0</v>
      </c>
      <c r="H1161" s="8">
        <v>1412</v>
      </c>
      <c r="I1161" s="7">
        <v>1</v>
      </c>
      <c r="J1161" s="7">
        <v>4</v>
      </c>
      <c r="K1161" s="7">
        <v>2</v>
      </c>
      <c r="L1161" s="7">
        <v>0</v>
      </c>
      <c r="M1161" s="7">
        <v>4680</v>
      </c>
      <c r="N1161" s="7">
        <v>7</v>
      </c>
      <c r="O1161" s="9">
        <v>184900</v>
      </c>
    </row>
    <row r="1162" spans="1:15" x14ac:dyDescent="0.2">
      <c r="A1162" s="7">
        <v>1</v>
      </c>
      <c r="B1162" s="7">
        <v>0</v>
      </c>
      <c r="C1162" s="7">
        <v>0</v>
      </c>
      <c r="D1162" s="7">
        <v>0</v>
      </c>
      <c r="E1162" s="7">
        <v>1</v>
      </c>
      <c r="F1162" s="7">
        <v>1921</v>
      </c>
      <c r="G1162" s="7">
        <v>0</v>
      </c>
      <c r="H1162" s="8">
        <v>1080</v>
      </c>
      <c r="I1162" s="7">
        <v>1</v>
      </c>
      <c r="J1162" s="7">
        <v>2</v>
      </c>
      <c r="K1162" s="7">
        <v>2</v>
      </c>
      <c r="L1162" s="7">
        <v>0</v>
      </c>
      <c r="M1162" s="7">
        <v>5000</v>
      </c>
      <c r="N1162" s="7">
        <v>7</v>
      </c>
      <c r="O1162" s="9">
        <v>139000</v>
      </c>
    </row>
    <row r="1163" spans="1:15" x14ac:dyDescent="0.2">
      <c r="A1163" s="7">
        <v>1</v>
      </c>
      <c r="B1163" s="7">
        <v>0</v>
      </c>
      <c r="C1163" s="7">
        <v>0</v>
      </c>
      <c r="D1163" s="7">
        <v>0</v>
      </c>
      <c r="E1163" s="7">
        <v>1.5</v>
      </c>
      <c r="F1163" s="7">
        <v>1921</v>
      </c>
      <c r="G1163" s="7">
        <v>0</v>
      </c>
      <c r="H1163" s="8">
        <v>1318</v>
      </c>
      <c r="I1163" s="7">
        <v>1</v>
      </c>
      <c r="J1163" s="7">
        <v>3</v>
      </c>
      <c r="K1163" s="7">
        <v>1</v>
      </c>
      <c r="L1163" s="7">
        <v>1</v>
      </c>
      <c r="M1163" s="7">
        <v>3000</v>
      </c>
      <c r="N1163" s="7">
        <v>7</v>
      </c>
      <c r="O1163" s="9">
        <v>218000</v>
      </c>
    </row>
    <row r="1164" spans="1:15" x14ac:dyDescent="0.2">
      <c r="A1164" s="7">
        <v>0</v>
      </c>
      <c r="B1164" s="7">
        <v>0</v>
      </c>
      <c r="C1164" s="7">
        <v>1</v>
      </c>
      <c r="D1164" s="7">
        <v>1</v>
      </c>
      <c r="E1164" s="7">
        <v>1</v>
      </c>
      <c r="F1164" s="7">
        <v>1921</v>
      </c>
      <c r="G1164" s="7">
        <v>1</v>
      </c>
      <c r="H1164" s="8">
        <v>1645</v>
      </c>
      <c r="I1164" s="7">
        <v>1</v>
      </c>
      <c r="J1164" s="7">
        <v>0</v>
      </c>
      <c r="K1164" s="7">
        <v>2</v>
      </c>
      <c r="L1164" s="7">
        <v>0</v>
      </c>
      <c r="M1164" s="7">
        <v>0</v>
      </c>
      <c r="N1164" s="7">
        <v>7</v>
      </c>
      <c r="O1164" s="9">
        <v>349900</v>
      </c>
    </row>
    <row r="1165" spans="1:15" x14ac:dyDescent="0.2">
      <c r="A1165" s="7">
        <v>0</v>
      </c>
      <c r="B1165" s="7">
        <v>0</v>
      </c>
      <c r="C1165" s="7">
        <v>1</v>
      </c>
      <c r="D1165" s="7">
        <v>1</v>
      </c>
      <c r="E1165" s="7">
        <v>1</v>
      </c>
      <c r="F1165" s="7">
        <v>1921</v>
      </c>
      <c r="G1165" s="7">
        <v>2</v>
      </c>
      <c r="H1165" s="8">
        <v>1148</v>
      </c>
      <c r="I1165" s="7">
        <v>1</v>
      </c>
      <c r="J1165" s="7">
        <v>0</v>
      </c>
      <c r="K1165" s="7">
        <v>1</v>
      </c>
      <c r="L1165" s="7">
        <v>0</v>
      </c>
      <c r="M1165" s="7">
        <v>0</v>
      </c>
      <c r="N1165" s="7">
        <v>7</v>
      </c>
      <c r="O1165" s="9">
        <v>174500</v>
      </c>
    </row>
    <row r="1166" spans="1:15" x14ac:dyDescent="0.2">
      <c r="A1166" s="7">
        <v>1</v>
      </c>
      <c r="B1166" s="7">
        <v>0</v>
      </c>
      <c r="C1166" s="7">
        <v>0</v>
      </c>
      <c r="D1166" s="7">
        <v>0</v>
      </c>
      <c r="E1166" s="7">
        <v>1.5</v>
      </c>
      <c r="F1166" s="7">
        <v>1921</v>
      </c>
      <c r="G1166" s="7">
        <v>0</v>
      </c>
      <c r="H1166" s="8">
        <v>1687</v>
      </c>
      <c r="I1166" s="7">
        <v>2</v>
      </c>
      <c r="J1166" s="7">
        <v>3</v>
      </c>
      <c r="K1166" s="7">
        <v>2</v>
      </c>
      <c r="L1166" s="7">
        <v>0</v>
      </c>
      <c r="M1166" s="7">
        <v>8400</v>
      </c>
      <c r="N1166" s="7">
        <v>8</v>
      </c>
      <c r="O1166" s="9">
        <v>110000</v>
      </c>
    </row>
    <row r="1167" spans="1:15" x14ac:dyDescent="0.2">
      <c r="A1167" s="7">
        <v>1</v>
      </c>
      <c r="B1167" s="7">
        <v>0</v>
      </c>
      <c r="C1167" s="7">
        <v>0</v>
      </c>
      <c r="D1167" s="7">
        <v>0</v>
      </c>
      <c r="E1167" s="7">
        <v>1.5</v>
      </c>
      <c r="F1167" s="7">
        <v>1921</v>
      </c>
      <c r="G1167" s="7">
        <v>0</v>
      </c>
      <c r="H1167" s="8">
        <v>1487</v>
      </c>
      <c r="I1167" s="7">
        <v>1</v>
      </c>
      <c r="J1167" s="7">
        <v>4</v>
      </c>
      <c r="K1167" s="7">
        <v>1</v>
      </c>
      <c r="L1167" s="7">
        <v>1</v>
      </c>
      <c r="M1167" s="7">
        <v>3600</v>
      </c>
      <c r="N1167" s="7">
        <v>8</v>
      </c>
      <c r="O1167" s="9">
        <v>219000</v>
      </c>
    </row>
    <row r="1168" spans="1:15" x14ac:dyDescent="0.2">
      <c r="A1168" s="7">
        <v>1</v>
      </c>
      <c r="B1168" s="7">
        <v>0</v>
      </c>
      <c r="C1168" s="7">
        <v>0</v>
      </c>
      <c r="D1168" s="7">
        <v>1</v>
      </c>
      <c r="E1168" s="7">
        <v>2</v>
      </c>
      <c r="F1168" s="7">
        <v>1921</v>
      </c>
      <c r="G1168" s="7">
        <v>0</v>
      </c>
      <c r="H1168" s="8">
        <v>2180</v>
      </c>
      <c r="I1168" s="7">
        <v>1</v>
      </c>
      <c r="J1168" s="7">
        <v>4</v>
      </c>
      <c r="K1168" s="7">
        <v>1</v>
      </c>
      <c r="L1168" s="7">
        <v>1</v>
      </c>
      <c r="M1168" s="7">
        <v>5950</v>
      </c>
      <c r="N1168" s="7">
        <v>8</v>
      </c>
      <c r="O1168" s="9">
        <v>199000</v>
      </c>
    </row>
    <row r="1169" spans="1:15" x14ac:dyDescent="0.2">
      <c r="A1169" s="7">
        <v>1</v>
      </c>
      <c r="B1169" s="7">
        <v>0</v>
      </c>
      <c r="C1169" s="7">
        <v>0</v>
      </c>
      <c r="D1169" s="7">
        <v>0</v>
      </c>
      <c r="E1169" s="7">
        <v>1</v>
      </c>
      <c r="F1169" s="7">
        <v>1921</v>
      </c>
      <c r="G1169" s="7">
        <v>0</v>
      </c>
      <c r="H1169" s="8">
        <v>1473</v>
      </c>
      <c r="I1169" s="7">
        <v>1</v>
      </c>
      <c r="J1169" s="7">
        <v>3</v>
      </c>
      <c r="K1169" s="7">
        <v>2</v>
      </c>
      <c r="L1169" s="7">
        <v>0</v>
      </c>
      <c r="M1169" s="7">
        <v>5060</v>
      </c>
      <c r="N1169" s="7">
        <v>9</v>
      </c>
      <c r="O1169" s="9">
        <v>145000</v>
      </c>
    </row>
    <row r="1170" spans="1:15" x14ac:dyDescent="0.2">
      <c r="A1170" s="7">
        <v>1</v>
      </c>
      <c r="B1170" s="7">
        <v>0</v>
      </c>
      <c r="C1170" s="7">
        <v>0</v>
      </c>
      <c r="D1170" s="7">
        <v>0</v>
      </c>
      <c r="E1170" s="7">
        <v>1</v>
      </c>
      <c r="F1170" s="7">
        <v>1921</v>
      </c>
      <c r="G1170" s="7">
        <v>0</v>
      </c>
      <c r="H1170" s="8">
        <v>1749</v>
      </c>
      <c r="I1170" s="7">
        <v>1</v>
      </c>
      <c r="J1170" s="7">
        <v>3</v>
      </c>
      <c r="K1170" s="7">
        <v>1</v>
      </c>
      <c r="L1170" s="7">
        <v>1</v>
      </c>
      <c r="M1170" s="7">
        <v>6250</v>
      </c>
      <c r="N1170" s="7">
        <v>9</v>
      </c>
      <c r="O1170" s="9">
        <v>83500</v>
      </c>
    </row>
    <row r="1171" spans="1:15" x14ac:dyDescent="0.2">
      <c r="A1171" s="7">
        <v>0</v>
      </c>
      <c r="B1171" s="7">
        <v>0</v>
      </c>
      <c r="C1171" s="7">
        <v>1</v>
      </c>
      <c r="D1171" s="7">
        <v>1</v>
      </c>
      <c r="E1171" s="7">
        <v>1</v>
      </c>
      <c r="F1171" s="7">
        <v>1921</v>
      </c>
      <c r="G1171" s="7">
        <v>1</v>
      </c>
      <c r="H1171" s="8">
        <v>653</v>
      </c>
      <c r="I1171" s="7">
        <v>1</v>
      </c>
      <c r="J1171" s="7">
        <v>0</v>
      </c>
      <c r="K1171" s="7">
        <v>1</v>
      </c>
      <c r="L1171" s="7">
        <v>0</v>
      </c>
      <c r="M1171" s="7">
        <v>0</v>
      </c>
      <c r="N1171" s="7">
        <v>9</v>
      </c>
      <c r="O1171" s="9">
        <v>122500</v>
      </c>
    </row>
    <row r="1172" spans="1:15" x14ac:dyDescent="0.2">
      <c r="A1172" s="7">
        <v>1</v>
      </c>
      <c r="B1172" s="7">
        <v>0</v>
      </c>
      <c r="C1172" s="7">
        <v>0</v>
      </c>
      <c r="D1172" s="7">
        <v>0</v>
      </c>
      <c r="E1172" s="7">
        <v>1.5</v>
      </c>
      <c r="F1172" s="7">
        <v>1921</v>
      </c>
      <c r="G1172" s="7">
        <v>0</v>
      </c>
      <c r="H1172" s="8">
        <v>1456</v>
      </c>
      <c r="I1172" s="7">
        <v>2</v>
      </c>
      <c r="J1172" s="7">
        <v>4</v>
      </c>
      <c r="K1172" s="7">
        <v>2</v>
      </c>
      <c r="L1172" s="7">
        <v>0</v>
      </c>
      <c r="M1172" s="7">
        <v>7200</v>
      </c>
      <c r="N1172" s="7">
        <v>10</v>
      </c>
      <c r="O1172" s="9">
        <v>30000</v>
      </c>
    </row>
    <row r="1173" spans="1:15" x14ac:dyDescent="0.2">
      <c r="A1173" s="7">
        <v>1</v>
      </c>
      <c r="B1173" s="7">
        <v>0</v>
      </c>
      <c r="C1173" s="7">
        <v>0</v>
      </c>
      <c r="D1173" s="7">
        <v>0</v>
      </c>
      <c r="E1173" s="7">
        <v>1.5</v>
      </c>
      <c r="F1173" s="7">
        <v>1921</v>
      </c>
      <c r="G1173" s="7">
        <v>0</v>
      </c>
      <c r="H1173" s="8">
        <v>1648</v>
      </c>
      <c r="I1173" s="7">
        <v>2</v>
      </c>
      <c r="J1173" s="7">
        <v>3</v>
      </c>
      <c r="K1173" s="7">
        <v>2</v>
      </c>
      <c r="L1173" s="7">
        <v>0</v>
      </c>
      <c r="M1173" s="7">
        <v>3600</v>
      </c>
      <c r="N1173" s="7">
        <v>10</v>
      </c>
      <c r="O1173" s="9">
        <v>74000</v>
      </c>
    </row>
    <row r="1174" spans="1:15" x14ac:dyDescent="0.2">
      <c r="A1174" s="7">
        <v>1</v>
      </c>
      <c r="B1174" s="7">
        <v>0</v>
      </c>
      <c r="C1174" s="7">
        <v>0</v>
      </c>
      <c r="D1174" s="7">
        <v>0</v>
      </c>
      <c r="E1174" s="7">
        <v>2</v>
      </c>
      <c r="F1174" s="7">
        <v>1921</v>
      </c>
      <c r="G1174" s="7">
        <v>0</v>
      </c>
      <c r="H1174" s="8">
        <v>2498</v>
      </c>
      <c r="I1174" s="7">
        <v>2</v>
      </c>
      <c r="J1174" s="7">
        <v>5</v>
      </c>
      <c r="K1174" s="7">
        <v>2</v>
      </c>
      <c r="L1174" s="7">
        <v>0</v>
      </c>
      <c r="M1174" s="7">
        <v>5000</v>
      </c>
      <c r="N1174" s="7">
        <v>10</v>
      </c>
      <c r="O1174" s="9">
        <v>66850</v>
      </c>
    </row>
    <row r="1175" spans="1:15" x14ac:dyDescent="0.2">
      <c r="A1175" s="7">
        <v>0</v>
      </c>
      <c r="B1175" s="7">
        <v>1</v>
      </c>
      <c r="C1175" s="7">
        <v>0</v>
      </c>
      <c r="D1175" s="7">
        <v>1</v>
      </c>
      <c r="E1175" s="7">
        <v>2</v>
      </c>
      <c r="F1175" s="7">
        <v>1921</v>
      </c>
      <c r="G1175" s="7">
        <v>0</v>
      </c>
      <c r="H1175" s="8">
        <v>10694</v>
      </c>
      <c r="I1175" s="7">
        <v>1</v>
      </c>
      <c r="J1175" s="7">
        <v>0</v>
      </c>
      <c r="K1175" s="7">
        <v>0</v>
      </c>
      <c r="L1175" s="7">
        <v>0</v>
      </c>
      <c r="M1175" s="7">
        <v>5170</v>
      </c>
      <c r="N1175" s="7">
        <v>10</v>
      </c>
      <c r="O1175" s="9">
        <v>385000</v>
      </c>
    </row>
    <row r="1176" spans="1:15" x14ac:dyDescent="0.2">
      <c r="A1176" s="7">
        <v>1</v>
      </c>
      <c r="B1176" s="7">
        <v>0</v>
      </c>
      <c r="C1176" s="7">
        <v>0</v>
      </c>
      <c r="D1176" s="7">
        <v>0</v>
      </c>
      <c r="E1176" s="7">
        <v>1.5</v>
      </c>
      <c r="F1176" s="7">
        <v>1921</v>
      </c>
      <c r="G1176" s="7">
        <v>0</v>
      </c>
      <c r="H1176" s="8">
        <v>1149</v>
      </c>
      <c r="I1176" s="7">
        <v>1</v>
      </c>
      <c r="J1176" s="7">
        <v>4</v>
      </c>
      <c r="K1176" s="7">
        <v>1</v>
      </c>
      <c r="L1176" s="7">
        <v>1</v>
      </c>
      <c r="M1176" s="7">
        <v>3907</v>
      </c>
      <c r="N1176" s="7">
        <v>11</v>
      </c>
      <c r="O1176" s="9">
        <v>20000</v>
      </c>
    </row>
    <row r="1177" spans="1:15" x14ac:dyDescent="0.2">
      <c r="A1177" s="7">
        <v>1</v>
      </c>
      <c r="B1177" s="7">
        <v>0</v>
      </c>
      <c r="C1177" s="7">
        <v>0</v>
      </c>
      <c r="D1177" s="7">
        <v>0</v>
      </c>
      <c r="E1177" s="7">
        <v>1.5</v>
      </c>
      <c r="F1177" s="7">
        <v>1921</v>
      </c>
      <c r="G1177" s="7">
        <v>0</v>
      </c>
      <c r="H1177" s="8">
        <v>1149</v>
      </c>
      <c r="I1177" s="7">
        <v>1</v>
      </c>
      <c r="J1177" s="7">
        <v>4</v>
      </c>
      <c r="K1177" s="7">
        <v>1</v>
      </c>
      <c r="L1177" s="7">
        <v>1</v>
      </c>
      <c r="M1177" s="7">
        <v>3907</v>
      </c>
      <c r="N1177" s="7">
        <v>11</v>
      </c>
      <c r="O1177" s="9">
        <v>26000</v>
      </c>
    </row>
    <row r="1178" spans="1:15" x14ac:dyDescent="0.2">
      <c r="A1178" s="7">
        <v>1</v>
      </c>
      <c r="B1178" s="7">
        <v>0</v>
      </c>
      <c r="C1178" s="7">
        <v>0</v>
      </c>
      <c r="D1178" s="7">
        <v>1</v>
      </c>
      <c r="E1178" s="7">
        <v>1</v>
      </c>
      <c r="F1178" s="7">
        <v>1921</v>
      </c>
      <c r="G1178" s="7">
        <v>0</v>
      </c>
      <c r="H1178" s="8">
        <v>1273</v>
      </c>
      <c r="I1178" s="7">
        <v>1</v>
      </c>
      <c r="J1178" s="7">
        <v>3</v>
      </c>
      <c r="K1178" s="7">
        <v>1</v>
      </c>
      <c r="L1178" s="7">
        <v>1</v>
      </c>
      <c r="M1178" s="7">
        <v>4800</v>
      </c>
      <c r="N1178" s="7">
        <v>11</v>
      </c>
      <c r="O1178" s="9">
        <v>36800</v>
      </c>
    </row>
    <row r="1179" spans="1:15" x14ac:dyDescent="0.2">
      <c r="A1179" s="7">
        <v>1</v>
      </c>
      <c r="B1179" s="7">
        <v>0</v>
      </c>
      <c r="C1179" s="7">
        <v>0</v>
      </c>
      <c r="D1179" s="7">
        <v>0</v>
      </c>
      <c r="E1179" s="7">
        <v>2</v>
      </c>
      <c r="F1179" s="7">
        <v>1921</v>
      </c>
      <c r="G1179" s="7">
        <v>0</v>
      </c>
      <c r="H1179" s="8">
        <v>2394</v>
      </c>
      <c r="I1179" s="7">
        <v>2</v>
      </c>
      <c r="J1179" s="7">
        <v>6</v>
      </c>
      <c r="K1179" s="7">
        <v>2</v>
      </c>
      <c r="L1179" s="7">
        <v>0</v>
      </c>
      <c r="M1179" s="7">
        <v>4520</v>
      </c>
      <c r="N1179" s="7">
        <v>11</v>
      </c>
      <c r="O1179" s="9">
        <v>171100</v>
      </c>
    </row>
    <row r="1180" spans="1:15" x14ac:dyDescent="0.2">
      <c r="A1180" s="7">
        <v>1</v>
      </c>
      <c r="B1180" s="7">
        <v>0</v>
      </c>
      <c r="C1180" s="7">
        <v>0</v>
      </c>
      <c r="D1180" s="7">
        <v>0</v>
      </c>
      <c r="E1180" s="7">
        <v>1.5</v>
      </c>
      <c r="F1180" s="7">
        <v>1921</v>
      </c>
      <c r="G1180" s="7">
        <v>0</v>
      </c>
      <c r="H1180" s="8">
        <v>1256</v>
      </c>
      <c r="I1180" s="7">
        <v>2</v>
      </c>
      <c r="J1180" s="7">
        <v>4</v>
      </c>
      <c r="K1180" s="7">
        <v>2</v>
      </c>
      <c r="L1180" s="7">
        <v>0</v>
      </c>
      <c r="M1180" s="7">
        <v>3600</v>
      </c>
      <c r="N1180" s="7">
        <v>11</v>
      </c>
      <c r="O1180" s="9">
        <v>84500</v>
      </c>
    </row>
    <row r="1181" spans="1:15" x14ac:dyDescent="0.2">
      <c r="A1181" s="7">
        <v>1</v>
      </c>
      <c r="B1181" s="7">
        <v>0</v>
      </c>
      <c r="C1181" s="7">
        <v>0</v>
      </c>
      <c r="D1181" s="7">
        <v>0</v>
      </c>
      <c r="E1181" s="7">
        <v>1</v>
      </c>
      <c r="F1181" s="7">
        <v>1921</v>
      </c>
      <c r="G1181" s="7">
        <v>0</v>
      </c>
      <c r="H1181" s="8">
        <v>1367</v>
      </c>
      <c r="I1181" s="7">
        <v>1</v>
      </c>
      <c r="J1181" s="7">
        <v>4</v>
      </c>
      <c r="K1181" s="7">
        <v>1</v>
      </c>
      <c r="L1181" s="7">
        <v>0</v>
      </c>
      <c r="M1181" s="7">
        <v>3200</v>
      </c>
      <c r="N1181" s="7">
        <v>11</v>
      </c>
      <c r="O1181" s="9">
        <v>192000</v>
      </c>
    </row>
    <row r="1182" spans="1:15" x14ac:dyDescent="0.2">
      <c r="A1182" s="7">
        <v>0</v>
      </c>
      <c r="B1182" s="7">
        <v>1</v>
      </c>
      <c r="C1182" s="7">
        <v>0</v>
      </c>
      <c r="D1182" s="7">
        <v>1</v>
      </c>
      <c r="E1182" s="7">
        <v>2</v>
      </c>
      <c r="F1182" s="7">
        <v>1921</v>
      </c>
      <c r="G1182" s="7">
        <v>0</v>
      </c>
      <c r="H1182" s="8">
        <v>5284</v>
      </c>
      <c r="I1182" s="7">
        <v>1</v>
      </c>
      <c r="J1182" s="7">
        <v>0</v>
      </c>
      <c r="K1182" s="7">
        <v>0</v>
      </c>
      <c r="L1182" s="7">
        <v>0</v>
      </c>
      <c r="M1182" s="7">
        <v>4880</v>
      </c>
      <c r="N1182" s="7">
        <v>11</v>
      </c>
      <c r="O1182" s="9">
        <v>155000</v>
      </c>
    </row>
    <row r="1183" spans="1:15" x14ac:dyDescent="0.2">
      <c r="A1183" s="7">
        <v>0</v>
      </c>
      <c r="B1183" s="7">
        <v>1</v>
      </c>
      <c r="C1183" s="7">
        <v>0</v>
      </c>
      <c r="D1183" s="7">
        <v>1</v>
      </c>
      <c r="E1183" s="7">
        <v>2</v>
      </c>
      <c r="F1183" s="7">
        <v>1921</v>
      </c>
      <c r="G1183" s="7">
        <v>0</v>
      </c>
      <c r="H1183" s="8">
        <v>5284</v>
      </c>
      <c r="I1183" s="7">
        <v>1</v>
      </c>
      <c r="J1183" s="7">
        <v>0</v>
      </c>
      <c r="K1183" s="7">
        <v>0</v>
      </c>
      <c r="L1183" s="7">
        <v>0</v>
      </c>
      <c r="M1183" s="7">
        <v>4880</v>
      </c>
      <c r="N1183" s="7">
        <v>11</v>
      </c>
      <c r="O1183" s="9">
        <v>330000</v>
      </c>
    </row>
    <row r="1184" spans="1:15" x14ac:dyDescent="0.2">
      <c r="A1184" s="7">
        <v>1</v>
      </c>
      <c r="B1184" s="7">
        <v>0</v>
      </c>
      <c r="C1184" s="7">
        <v>0</v>
      </c>
      <c r="D1184" s="7">
        <v>0</v>
      </c>
      <c r="E1184" s="7">
        <v>1</v>
      </c>
      <c r="F1184" s="7">
        <v>1921</v>
      </c>
      <c r="G1184" s="7">
        <v>0</v>
      </c>
      <c r="H1184" s="8">
        <v>1017</v>
      </c>
      <c r="I1184" s="7">
        <v>1</v>
      </c>
      <c r="J1184" s="7">
        <v>2</v>
      </c>
      <c r="K1184" s="7">
        <v>1</v>
      </c>
      <c r="L1184" s="7">
        <v>0</v>
      </c>
      <c r="M1184" s="7">
        <v>2440</v>
      </c>
      <c r="N1184" s="7">
        <v>12</v>
      </c>
      <c r="O1184" s="9">
        <v>157000</v>
      </c>
    </row>
    <row r="1185" spans="1:15" x14ac:dyDescent="0.2">
      <c r="A1185" s="7">
        <v>0</v>
      </c>
      <c r="B1185" s="7">
        <v>0</v>
      </c>
      <c r="C1185" s="7">
        <v>1</v>
      </c>
      <c r="D1185" s="7">
        <v>1</v>
      </c>
      <c r="E1185" s="7">
        <v>1</v>
      </c>
      <c r="F1185" s="7">
        <v>1921</v>
      </c>
      <c r="G1185" s="7">
        <v>7</v>
      </c>
      <c r="H1185" s="8">
        <v>2604</v>
      </c>
      <c r="I1185" s="7">
        <v>1</v>
      </c>
      <c r="J1185" s="7">
        <v>4</v>
      </c>
      <c r="K1185" s="7">
        <v>2</v>
      </c>
      <c r="L1185" s="7">
        <v>0</v>
      </c>
      <c r="M1185" s="7">
        <v>0</v>
      </c>
      <c r="N1185" s="7">
        <v>12</v>
      </c>
      <c r="O1185" s="9">
        <v>330000</v>
      </c>
    </row>
    <row r="1186" spans="1:15" x14ac:dyDescent="0.2">
      <c r="A1186" s="7">
        <v>0</v>
      </c>
      <c r="B1186" s="7">
        <v>0</v>
      </c>
      <c r="C1186" s="7">
        <v>1</v>
      </c>
      <c r="D1186" s="7">
        <v>1</v>
      </c>
      <c r="E1186" s="7">
        <v>1</v>
      </c>
      <c r="F1186" s="7">
        <v>1921</v>
      </c>
      <c r="G1186" s="7">
        <v>1</v>
      </c>
      <c r="H1186" s="8">
        <v>1590</v>
      </c>
      <c r="I1186" s="7">
        <v>1</v>
      </c>
      <c r="J1186" s="7">
        <v>0</v>
      </c>
      <c r="K1186" s="7">
        <v>2</v>
      </c>
      <c r="L1186" s="7">
        <v>0</v>
      </c>
      <c r="M1186" s="7">
        <v>0</v>
      </c>
      <c r="N1186" s="7">
        <v>12</v>
      </c>
      <c r="O1186" s="9">
        <v>232000</v>
      </c>
    </row>
    <row r="1187" spans="1:15" x14ac:dyDescent="0.2">
      <c r="A1187" s="7">
        <v>1</v>
      </c>
      <c r="B1187" s="7">
        <v>0</v>
      </c>
      <c r="C1187" s="7">
        <v>0</v>
      </c>
      <c r="D1187" s="7">
        <v>0</v>
      </c>
      <c r="E1187" s="7">
        <v>1</v>
      </c>
      <c r="F1187" s="7">
        <v>1922</v>
      </c>
      <c r="G1187" s="7">
        <v>0</v>
      </c>
      <c r="H1187" s="8">
        <v>1391</v>
      </c>
      <c r="I1187" s="7">
        <v>1</v>
      </c>
      <c r="J1187" s="7">
        <v>3</v>
      </c>
      <c r="K1187" s="7">
        <v>1</v>
      </c>
      <c r="L1187" s="7">
        <v>0</v>
      </c>
      <c r="M1187" s="7">
        <v>4200</v>
      </c>
      <c r="N1187" s="7">
        <v>1</v>
      </c>
      <c r="O1187" s="9">
        <v>64900</v>
      </c>
    </row>
    <row r="1188" spans="1:15" x14ac:dyDescent="0.2">
      <c r="A1188" s="7">
        <v>0</v>
      </c>
      <c r="B1188" s="7">
        <v>0</v>
      </c>
      <c r="C1188" s="7">
        <v>1</v>
      </c>
      <c r="D1188" s="7">
        <v>1</v>
      </c>
      <c r="E1188" s="7">
        <v>1</v>
      </c>
      <c r="F1188" s="7">
        <v>1922</v>
      </c>
      <c r="G1188" s="7">
        <v>5</v>
      </c>
      <c r="H1188" s="8">
        <v>886</v>
      </c>
      <c r="I1188" s="7">
        <v>1</v>
      </c>
      <c r="J1188" s="7">
        <v>2</v>
      </c>
      <c r="K1188" s="7">
        <v>1</v>
      </c>
      <c r="L1188" s="7">
        <v>0</v>
      </c>
      <c r="M1188" s="7">
        <v>0</v>
      </c>
      <c r="N1188" s="7">
        <v>1</v>
      </c>
      <c r="O1188" s="9">
        <v>130000</v>
      </c>
    </row>
    <row r="1189" spans="1:15" x14ac:dyDescent="0.2">
      <c r="A1189" s="7">
        <v>1</v>
      </c>
      <c r="B1189" s="7">
        <v>0</v>
      </c>
      <c r="C1189" s="7">
        <v>0</v>
      </c>
      <c r="D1189" s="7">
        <v>1</v>
      </c>
      <c r="E1189" s="7">
        <v>2</v>
      </c>
      <c r="F1189" s="7">
        <v>1922</v>
      </c>
      <c r="G1189" s="7">
        <v>0</v>
      </c>
      <c r="H1189" s="8">
        <v>2242</v>
      </c>
      <c r="I1189" s="7">
        <v>1</v>
      </c>
      <c r="J1189" s="7">
        <v>3</v>
      </c>
      <c r="K1189" s="7">
        <v>2</v>
      </c>
      <c r="L1189" s="7">
        <v>1</v>
      </c>
      <c r="M1189" s="7">
        <v>7320</v>
      </c>
      <c r="N1189" s="7">
        <v>2</v>
      </c>
      <c r="O1189" s="9">
        <v>450000</v>
      </c>
    </row>
    <row r="1190" spans="1:15" x14ac:dyDescent="0.2">
      <c r="A1190" s="7">
        <v>1</v>
      </c>
      <c r="B1190" s="7">
        <v>0</v>
      </c>
      <c r="C1190" s="7">
        <v>0</v>
      </c>
      <c r="D1190" s="7">
        <v>0</v>
      </c>
      <c r="E1190" s="7">
        <v>2</v>
      </c>
      <c r="F1190" s="7">
        <v>1922</v>
      </c>
      <c r="G1190" s="7">
        <v>0</v>
      </c>
      <c r="H1190" s="8">
        <v>3136</v>
      </c>
      <c r="I1190" s="7">
        <v>2</v>
      </c>
      <c r="J1190" s="7">
        <v>5</v>
      </c>
      <c r="K1190" s="7">
        <v>2</v>
      </c>
      <c r="L1190" s="7">
        <v>0</v>
      </c>
      <c r="M1190" s="7">
        <v>4880</v>
      </c>
      <c r="N1190" s="7">
        <v>2</v>
      </c>
      <c r="O1190" s="9">
        <v>293000</v>
      </c>
    </row>
    <row r="1191" spans="1:15" x14ac:dyDescent="0.2">
      <c r="A1191" s="7">
        <v>1</v>
      </c>
      <c r="B1191" s="7">
        <v>0</v>
      </c>
      <c r="C1191" s="7">
        <v>0</v>
      </c>
      <c r="D1191" s="7">
        <v>0</v>
      </c>
      <c r="E1191" s="7">
        <v>1.5</v>
      </c>
      <c r="F1191" s="7">
        <v>1922</v>
      </c>
      <c r="G1191" s="7">
        <v>0</v>
      </c>
      <c r="H1191" s="8">
        <v>1197</v>
      </c>
      <c r="I1191" s="7">
        <v>1</v>
      </c>
      <c r="J1191" s="7">
        <v>3</v>
      </c>
      <c r="K1191" s="7">
        <v>1</v>
      </c>
      <c r="L1191" s="7">
        <v>0</v>
      </c>
      <c r="M1191" s="7">
        <v>3500</v>
      </c>
      <c r="N1191" s="7">
        <v>3</v>
      </c>
      <c r="O1191" s="9">
        <v>65000</v>
      </c>
    </row>
    <row r="1192" spans="1:15" x14ac:dyDescent="0.2">
      <c r="A1192" s="7">
        <v>1</v>
      </c>
      <c r="B1192" s="7">
        <v>0</v>
      </c>
      <c r="C1192" s="7">
        <v>0</v>
      </c>
      <c r="D1192" s="7">
        <v>0</v>
      </c>
      <c r="E1192" s="7">
        <v>1</v>
      </c>
      <c r="F1192" s="7">
        <v>1922</v>
      </c>
      <c r="G1192" s="7">
        <v>0</v>
      </c>
      <c r="H1192" s="8">
        <v>1677</v>
      </c>
      <c r="I1192" s="7">
        <v>1</v>
      </c>
      <c r="J1192" s="7">
        <v>3</v>
      </c>
      <c r="K1192" s="7">
        <v>1</v>
      </c>
      <c r="L1192" s="7">
        <v>0</v>
      </c>
      <c r="M1192" s="7">
        <v>5355</v>
      </c>
      <c r="N1192" s="7">
        <v>3</v>
      </c>
      <c r="O1192" s="9">
        <v>215750</v>
      </c>
    </row>
    <row r="1193" spans="1:15" x14ac:dyDescent="0.2">
      <c r="A1193" s="7">
        <v>1</v>
      </c>
      <c r="B1193" s="7">
        <v>0</v>
      </c>
      <c r="C1193" s="7">
        <v>0</v>
      </c>
      <c r="D1193" s="7">
        <v>0</v>
      </c>
      <c r="E1193" s="7">
        <v>1.5</v>
      </c>
      <c r="F1193" s="7">
        <v>1922</v>
      </c>
      <c r="G1193" s="7">
        <v>0</v>
      </c>
      <c r="H1193" s="8">
        <v>1536</v>
      </c>
      <c r="I1193" s="7">
        <v>1</v>
      </c>
      <c r="J1193" s="7">
        <v>3</v>
      </c>
      <c r="K1193" s="7">
        <v>2</v>
      </c>
      <c r="L1193" s="7">
        <v>0</v>
      </c>
      <c r="M1193" s="7">
        <v>5490</v>
      </c>
      <c r="N1193" s="7">
        <v>3</v>
      </c>
      <c r="O1193" s="9">
        <v>167000</v>
      </c>
    </row>
    <row r="1194" spans="1:15" x14ac:dyDescent="0.2">
      <c r="A1194" s="7">
        <v>0</v>
      </c>
      <c r="B1194" s="7">
        <v>0</v>
      </c>
      <c r="C1194" s="7">
        <v>1</v>
      </c>
      <c r="D1194" s="7">
        <v>1</v>
      </c>
      <c r="E1194" s="7">
        <v>1</v>
      </c>
      <c r="F1194" s="7">
        <v>1922</v>
      </c>
      <c r="G1194" s="7">
        <v>4</v>
      </c>
      <c r="H1194" s="8">
        <v>1366</v>
      </c>
      <c r="I1194" s="7">
        <v>1</v>
      </c>
      <c r="J1194" s="7">
        <v>2</v>
      </c>
      <c r="K1194" s="7">
        <v>2</v>
      </c>
      <c r="L1194" s="7">
        <v>0</v>
      </c>
      <c r="M1194" s="7">
        <v>0</v>
      </c>
      <c r="N1194" s="7">
        <v>3</v>
      </c>
      <c r="O1194" s="9">
        <v>307500</v>
      </c>
    </row>
    <row r="1195" spans="1:15" x14ac:dyDescent="0.2">
      <c r="A1195" s="7">
        <v>0</v>
      </c>
      <c r="B1195" s="7">
        <v>1</v>
      </c>
      <c r="C1195" s="7">
        <v>0</v>
      </c>
      <c r="D1195" s="7">
        <v>1</v>
      </c>
      <c r="E1195" s="7">
        <v>2</v>
      </c>
      <c r="F1195" s="7">
        <v>1922</v>
      </c>
      <c r="G1195" s="7">
        <v>0</v>
      </c>
      <c r="H1195" s="8">
        <v>40474</v>
      </c>
      <c r="I1195" s="7">
        <v>1</v>
      </c>
      <c r="J1195" s="7">
        <v>0</v>
      </c>
      <c r="K1195" s="7">
        <v>0</v>
      </c>
      <c r="L1195" s="7">
        <v>0</v>
      </c>
      <c r="M1195" s="7">
        <v>26404</v>
      </c>
      <c r="N1195" s="7">
        <v>3</v>
      </c>
      <c r="O1195" s="9">
        <v>310000</v>
      </c>
    </row>
    <row r="1196" spans="1:15" x14ac:dyDescent="0.2">
      <c r="A1196" s="7">
        <v>1</v>
      </c>
      <c r="B1196" s="7">
        <v>0</v>
      </c>
      <c r="C1196" s="7">
        <v>0</v>
      </c>
      <c r="D1196" s="7">
        <v>1</v>
      </c>
      <c r="E1196" s="7">
        <v>2</v>
      </c>
      <c r="F1196" s="7">
        <v>1922</v>
      </c>
      <c r="G1196" s="7">
        <v>0</v>
      </c>
      <c r="H1196" s="8">
        <v>3365</v>
      </c>
      <c r="I1196" s="7">
        <v>1</v>
      </c>
      <c r="J1196" s="7">
        <v>5</v>
      </c>
      <c r="K1196" s="7">
        <v>3</v>
      </c>
      <c r="L1196" s="7">
        <v>1</v>
      </c>
      <c r="M1196" s="7">
        <v>7200</v>
      </c>
      <c r="N1196" s="7">
        <v>4</v>
      </c>
      <c r="O1196" s="9">
        <v>535000</v>
      </c>
    </row>
    <row r="1197" spans="1:15" x14ac:dyDescent="0.2">
      <c r="A1197" s="7">
        <v>1</v>
      </c>
      <c r="B1197" s="7">
        <v>0</v>
      </c>
      <c r="C1197" s="7">
        <v>0</v>
      </c>
      <c r="D1197" s="7">
        <v>0</v>
      </c>
      <c r="E1197" s="7">
        <v>1.5</v>
      </c>
      <c r="F1197" s="7">
        <v>1922</v>
      </c>
      <c r="G1197" s="7">
        <v>0</v>
      </c>
      <c r="H1197" s="8">
        <v>1666</v>
      </c>
      <c r="I1197" s="7">
        <v>1</v>
      </c>
      <c r="J1197" s="7">
        <v>4</v>
      </c>
      <c r="K1197" s="7">
        <v>1</v>
      </c>
      <c r="L1197" s="7">
        <v>1</v>
      </c>
      <c r="M1197" s="7">
        <v>4800</v>
      </c>
      <c r="N1197" s="7">
        <v>4</v>
      </c>
      <c r="O1197" s="9">
        <v>56900</v>
      </c>
    </row>
    <row r="1198" spans="1:15" x14ac:dyDescent="0.2">
      <c r="A1198" s="7">
        <v>1</v>
      </c>
      <c r="B1198" s="7">
        <v>0</v>
      </c>
      <c r="C1198" s="7">
        <v>0</v>
      </c>
      <c r="D1198" s="7">
        <v>0</v>
      </c>
      <c r="E1198" s="7">
        <v>1.5</v>
      </c>
      <c r="F1198" s="7">
        <v>1922</v>
      </c>
      <c r="G1198" s="7">
        <v>0</v>
      </c>
      <c r="H1198" s="8">
        <v>1770</v>
      </c>
      <c r="I1198" s="7">
        <v>1</v>
      </c>
      <c r="J1198" s="7">
        <v>3</v>
      </c>
      <c r="K1198" s="7">
        <v>2</v>
      </c>
      <c r="L1198" s="7">
        <v>0</v>
      </c>
      <c r="M1198" s="7">
        <v>5000</v>
      </c>
      <c r="N1198" s="7">
        <v>4</v>
      </c>
      <c r="O1198" s="9">
        <v>255000</v>
      </c>
    </row>
    <row r="1199" spans="1:15" x14ac:dyDescent="0.2">
      <c r="A1199" s="7">
        <v>1</v>
      </c>
      <c r="B1199" s="7">
        <v>0</v>
      </c>
      <c r="C1199" s="7">
        <v>0</v>
      </c>
      <c r="D1199" s="7">
        <v>0</v>
      </c>
      <c r="E1199" s="7">
        <v>1.5</v>
      </c>
      <c r="F1199" s="7">
        <v>1922</v>
      </c>
      <c r="G1199" s="7">
        <v>0</v>
      </c>
      <c r="H1199" s="8">
        <v>1540</v>
      </c>
      <c r="I1199" s="7">
        <v>1</v>
      </c>
      <c r="J1199" s="7">
        <v>2</v>
      </c>
      <c r="K1199" s="7">
        <v>1</v>
      </c>
      <c r="L1199" s="7">
        <v>0</v>
      </c>
      <c r="M1199" s="7">
        <v>4644</v>
      </c>
      <c r="N1199" s="7">
        <v>4</v>
      </c>
      <c r="O1199" s="9">
        <v>216000</v>
      </c>
    </row>
    <row r="1200" spans="1:15" x14ac:dyDescent="0.2">
      <c r="A1200" s="7">
        <v>1</v>
      </c>
      <c r="B1200" s="7">
        <v>0</v>
      </c>
      <c r="C1200" s="7">
        <v>0</v>
      </c>
      <c r="D1200" s="7">
        <v>1</v>
      </c>
      <c r="E1200" s="7">
        <v>2</v>
      </c>
      <c r="F1200" s="7">
        <v>1922</v>
      </c>
      <c r="G1200" s="7">
        <v>0</v>
      </c>
      <c r="H1200" s="8">
        <v>2644</v>
      </c>
      <c r="I1200" s="7">
        <v>1</v>
      </c>
      <c r="J1200" s="7">
        <v>5</v>
      </c>
      <c r="K1200" s="7">
        <v>1</v>
      </c>
      <c r="L1200" s="7">
        <v>2</v>
      </c>
      <c r="M1200" s="7">
        <v>5950</v>
      </c>
      <c r="N1200" s="7">
        <v>4</v>
      </c>
      <c r="O1200" s="9">
        <v>192000</v>
      </c>
    </row>
    <row r="1201" spans="1:15" x14ac:dyDescent="0.2">
      <c r="A1201" s="7">
        <v>0</v>
      </c>
      <c r="B1201" s="7">
        <v>0</v>
      </c>
      <c r="C1201" s="7">
        <v>1</v>
      </c>
      <c r="D1201" s="7">
        <v>1</v>
      </c>
      <c r="E1201" s="7">
        <v>1</v>
      </c>
      <c r="F1201" s="7">
        <v>1922</v>
      </c>
      <c r="G1201" s="7">
        <v>6</v>
      </c>
      <c r="H1201" s="8">
        <v>882</v>
      </c>
      <c r="I1201" s="7">
        <v>1</v>
      </c>
      <c r="J1201" s="7">
        <v>2</v>
      </c>
      <c r="K1201" s="7">
        <v>1</v>
      </c>
      <c r="L1201" s="7">
        <v>0</v>
      </c>
      <c r="M1201" s="7">
        <v>0</v>
      </c>
      <c r="N1201" s="7">
        <v>4</v>
      </c>
      <c r="O1201" s="9">
        <v>130000</v>
      </c>
    </row>
    <row r="1202" spans="1:15" x14ac:dyDescent="0.2">
      <c r="A1202" s="7">
        <v>0</v>
      </c>
      <c r="B1202" s="7">
        <v>0</v>
      </c>
      <c r="C1202" s="7">
        <v>1</v>
      </c>
      <c r="D1202" s="7">
        <v>1</v>
      </c>
      <c r="E1202" s="7">
        <v>1</v>
      </c>
      <c r="F1202" s="7">
        <v>1922</v>
      </c>
      <c r="G1202" s="7">
        <v>6</v>
      </c>
      <c r="H1202" s="8">
        <v>2594</v>
      </c>
      <c r="I1202" s="7">
        <v>1</v>
      </c>
      <c r="J1202" s="7">
        <v>2</v>
      </c>
      <c r="K1202" s="7">
        <v>1</v>
      </c>
      <c r="L1202" s="7">
        <v>1</v>
      </c>
      <c r="M1202" s="7">
        <v>0</v>
      </c>
      <c r="N1202" s="7">
        <v>4</v>
      </c>
      <c r="O1202" s="9">
        <v>519900</v>
      </c>
    </row>
    <row r="1203" spans="1:15" x14ac:dyDescent="0.2">
      <c r="A1203" s="7">
        <v>1</v>
      </c>
      <c r="B1203" s="7">
        <v>0</v>
      </c>
      <c r="C1203" s="7">
        <v>0</v>
      </c>
      <c r="D1203" s="7">
        <v>1</v>
      </c>
      <c r="E1203" s="7">
        <v>2</v>
      </c>
      <c r="F1203" s="7">
        <v>1922</v>
      </c>
      <c r="G1203" s="7">
        <v>0</v>
      </c>
      <c r="H1203" s="8">
        <v>3172</v>
      </c>
      <c r="I1203" s="7">
        <v>2</v>
      </c>
      <c r="J1203" s="7">
        <v>7</v>
      </c>
      <c r="K1203" s="7">
        <v>3</v>
      </c>
      <c r="L1203" s="7">
        <v>0</v>
      </c>
      <c r="M1203" s="7">
        <v>3960</v>
      </c>
      <c r="N1203" s="7">
        <v>5</v>
      </c>
      <c r="O1203" s="9">
        <v>290000</v>
      </c>
    </row>
    <row r="1204" spans="1:15" x14ac:dyDescent="0.2">
      <c r="A1204" s="7">
        <v>1</v>
      </c>
      <c r="B1204" s="7">
        <v>0</v>
      </c>
      <c r="C1204" s="7">
        <v>0</v>
      </c>
      <c r="D1204" s="7">
        <v>0</v>
      </c>
      <c r="E1204" s="7">
        <v>2</v>
      </c>
      <c r="F1204" s="7">
        <v>1922</v>
      </c>
      <c r="G1204" s="7">
        <v>0</v>
      </c>
      <c r="H1204" s="8">
        <v>2535</v>
      </c>
      <c r="I1204" s="7">
        <v>2</v>
      </c>
      <c r="J1204" s="7">
        <v>4</v>
      </c>
      <c r="K1204" s="7">
        <v>2</v>
      </c>
      <c r="L1204" s="7">
        <v>0</v>
      </c>
      <c r="M1204" s="7">
        <v>4880</v>
      </c>
      <c r="N1204" s="7">
        <v>5</v>
      </c>
      <c r="O1204" s="9">
        <v>215000</v>
      </c>
    </row>
    <row r="1205" spans="1:15" x14ac:dyDescent="0.2">
      <c r="A1205" s="7">
        <v>1</v>
      </c>
      <c r="B1205" s="7">
        <v>0</v>
      </c>
      <c r="C1205" s="7">
        <v>0</v>
      </c>
      <c r="D1205" s="7">
        <v>0</v>
      </c>
      <c r="E1205" s="7">
        <v>2</v>
      </c>
      <c r="F1205" s="7">
        <v>1922</v>
      </c>
      <c r="G1205" s="7">
        <v>0</v>
      </c>
      <c r="H1205" s="8">
        <v>2349</v>
      </c>
      <c r="I1205" s="7">
        <v>2</v>
      </c>
      <c r="J1205" s="7">
        <v>4</v>
      </c>
      <c r="K1205" s="7">
        <v>2</v>
      </c>
      <c r="L1205" s="7">
        <v>0</v>
      </c>
      <c r="M1205" s="7">
        <v>3760</v>
      </c>
      <c r="N1205" s="7">
        <v>5</v>
      </c>
      <c r="O1205" s="9">
        <v>81900</v>
      </c>
    </row>
    <row r="1206" spans="1:15" x14ac:dyDescent="0.2">
      <c r="A1206" s="7">
        <v>1</v>
      </c>
      <c r="B1206" s="7">
        <v>0</v>
      </c>
      <c r="C1206" s="7">
        <v>0</v>
      </c>
      <c r="D1206" s="7">
        <v>0</v>
      </c>
      <c r="E1206" s="7">
        <v>1.5</v>
      </c>
      <c r="F1206" s="7">
        <v>1922</v>
      </c>
      <c r="G1206" s="7">
        <v>0</v>
      </c>
      <c r="H1206" s="8">
        <v>1809</v>
      </c>
      <c r="I1206" s="7">
        <v>2</v>
      </c>
      <c r="J1206" s="7">
        <v>4</v>
      </c>
      <c r="K1206" s="7">
        <v>2</v>
      </c>
      <c r="L1206" s="7">
        <v>0</v>
      </c>
      <c r="M1206" s="7">
        <v>4120</v>
      </c>
      <c r="N1206" s="7">
        <v>5</v>
      </c>
      <c r="O1206" s="9">
        <v>122000</v>
      </c>
    </row>
    <row r="1207" spans="1:15" x14ac:dyDescent="0.2">
      <c r="A1207" s="7">
        <v>1</v>
      </c>
      <c r="B1207" s="7">
        <v>0</v>
      </c>
      <c r="C1207" s="7">
        <v>0</v>
      </c>
      <c r="D1207" s="7">
        <v>0</v>
      </c>
      <c r="E1207" s="7">
        <v>1</v>
      </c>
      <c r="F1207" s="7">
        <v>1922</v>
      </c>
      <c r="G1207" s="7">
        <v>0</v>
      </c>
      <c r="H1207" s="8">
        <v>852</v>
      </c>
      <c r="I1207" s="7">
        <v>1</v>
      </c>
      <c r="J1207" s="7">
        <v>2</v>
      </c>
      <c r="K1207" s="7">
        <v>1</v>
      </c>
      <c r="L1207" s="7">
        <v>0</v>
      </c>
      <c r="M1207" s="7">
        <v>4600</v>
      </c>
      <c r="N1207" s="7">
        <v>5</v>
      </c>
      <c r="O1207" s="9">
        <v>141400</v>
      </c>
    </row>
    <row r="1208" spans="1:15" x14ac:dyDescent="0.2">
      <c r="A1208" s="7">
        <v>0</v>
      </c>
      <c r="B1208" s="7">
        <v>0</v>
      </c>
      <c r="C1208" s="7">
        <v>1</v>
      </c>
      <c r="D1208" s="7">
        <v>1</v>
      </c>
      <c r="E1208" s="7">
        <v>1</v>
      </c>
      <c r="F1208" s="7">
        <v>1922</v>
      </c>
      <c r="G1208" s="7">
        <v>6</v>
      </c>
      <c r="H1208" s="8">
        <v>1159</v>
      </c>
      <c r="I1208" s="7">
        <v>1</v>
      </c>
      <c r="J1208" s="7">
        <v>1</v>
      </c>
      <c r="K1208" s="7">
        <v>1</v>
      </c>
      <c r="L1208" s="7">
        <v>1</v>
      </c>
      <c r="M1208" s="7">
        <v>0</v>
      </c>
      <c r="N1208" s="7">
        <v>5</v>
      </c>
      <c r="O1208" s="9">
        <v>235000</v>
      </c>
    </row>
    <row r="1209" spans="1:15" x14ac:dyDescent="0.2">
      <c r="A1209" s="7">
        <v>0</v>
      </c>
      <c r="B1209" s="7">
        <v>0</v>
      </c>
      <c r="C1209" s="7">
        <v>1</v>
      </c>
      <c r="D1209" s="7">
        <v>1</v>
      </c>
      <c r="E1209" s="7">
        <v>1</v>
      </c>
      <c r="F1209" s="7">
        <v>1922</v>
      </c>
      <c r="G1209" s="7">
        <v>3</v>
      </c>
      <c r="H1209" s="8">
        <v>1080</v>
      </c>
      <c r="I1209" s="7">
        <v>1</v>
      </c>
      <c r="J1209" s="7">
        <v>1</v>
      </c>
      <c r="K1209" s="7">
        <v>1</v>
      </c>
      <c r="L1209" s="7">
        <v>0</v>
      </c>
      <c r="M1209" s="7">
        <v>0</v>
      </c>
      <c r="N1209" s="7">
        <v>5</v>
      </c>
      <c r="O1209" s="9">
        <v>240000</v>
      </c>
    </row>
    <row r="1210" spans="1:15" x14ac:dyDescent="0.2">
      <c r="A1210" s="7">
        <v>1</v>
      </c>
      <c r="B1210" s="7">
        <v>0</v>
      </c>
      <c r="C1210" s="7">
        <v>0</v>
      </c>
      <c r="D1210" s="7">
        <v>0</v>
      </c>
      <c r="E1210" s="7">
        <v>2</v>
      </c>
      <c r="F1210" s="7">
        <v>1922</v>
      </c>
      <c r="G1210" s="7">
        <v>0</v>
      </c>
      <c r="H1210" s="8">
        <v>1440</v>
      </c>
      <c r="I1210" s="7">
        <v>1</v>
      </c>
      <c r="J1210" s="7">
        <v>4</v>
      </c>
      <c r="K1210" s="7">
        <v>1</v>
      </c>
      <c r="L1210" s="7">
        <v>0</v>
      </c>
      <c r="M1210" s="7">
        <v>5080</v>
      </c>
      <c r="N1210" s="7">
        <v>6</v>
      </c>
      <c r="O1210" s="9">
        <v>195000</v>
      </c>
    </row>
    <row r="1211" spans="1:15" x14ac:dyDescent="0.2">
      <c r="A1211" s="7">
        <v>1</v>
      </c>
      <c r="B1211" s="7">
        <v>0</v>
      </c>
      <c r="C1211" s="7">
        <v>0</v>
      </c>
      <c r="D1211" s="7">
        <v>0</v>
      </c>
      <c r="E1211" s="7">
        <v>1</v>
      </c>
      <c r="F1211" s="7">
        <v>1922</v>
      </c>
      <c r="G1211" s="7">
        <v>0</v>
      </c>
      <c r="H1211" s="8">
        <v>1359</v>
      </c>
      <c r="I1211" s="7">
        <v>1</v>
      </c>
      <c r="J1211" s="7">
        <v>3</v>
      </c>
      <c r="K1211" s="7">
        <v>2</v>
      </c>
      <c r="L1211" s="7">
        <v>0</v>
      </c>
      <c r="M1211" s="7">
        <v>3660</v>
      </c>
      <c r="N1211" s="7">
        <v>6</v>
      </c>
      <c r="O1211" s="9">
        <v>159900</v>
      </c>
    </row>
    <row r="1212" spans="1:15" x14ac:dyDescent="0.2">
      <c r="A1212" s="7">
        <v>0</v>
      </c>
      <c r="B1212" s="7">
        <v>0</v>
      </c>
      <c r="C1212" s="7">
        <v>1</v>
      </c>
      <c r="D1212" s="7">
        <v>1</v>
      </c>
      <c r="E1212" s="7">
        <v>1</v>
      </c>
      <c r="F1212" s="7">
        <v>1922</v>
      </c>
      <c r="G1212" s="7">
        <v>5</v>
      </c>
      <c r="H1212" s="8">
        <v>1122</v>
      </c>
      <c r="I1212" s="7">
        <v>1</v>
      </c>
      <c r="J1212" s="7">
        <v>2</v>
      </c>
      <c r="K1212" s="7">
        <v>1</v>
      </c>
      <c r="L1212" s="7">
        <v>0</v>
      </c>
      <c r="M1212" s="7">
        <v>0</v>
      </c>
      <c r="N1212" s="7">
        <v>6</v>
      </c>
      <c r="O1212" s="9">
        <v>144000</v>
      </c>
    </row>
    <row r="1213" spans="1:15" x14ac:dyDescent="0.2">
      <c r="A1213" s="7">
        <v>1</v>
      </c>
      <c r="B1213" s="7">
        <v>0</v>
      </c>
      <c r="C1213" s="7">
        <v>0</v>
      </c>
      <c r="D1213" s="7">
        <v>0</v>
      </c>
      <c r="E1213" s="7">
        <v>1</v>
      </c>
      <c r="F1213" s="7">
        <v>1922</v>
      </c>
      <c r="G1213" s="7">
        <v>0</v>
      </c>
      <c r="H1213" s="8">
        <v>550</v>
      </c>
      <c r="I1213" s="7">
        <v>1</v>
      </c>
      <c r="J1213" s="7">
        <v>1</v>
      </c>
      <c r="K1213" s="7">
        <v>1</v>
      </c>
      <c r="L1213" s="7">
        <v>0</v>
      </c>
      <c r="M1213" s="7">
        <v>5160</v>
      </c>
      <c r="N1213" s="7">
        <v>7</v>
      </c>
      <c r="O1213" s="9">
        <v>99000</v>
      </c>
    </row>
    <row r="1214" spans="1:15" x14ac:dyDescent="0.2">
      <c r="A1214" s="7">
        <v>1</v>
      </c>
      <c r="B1214" s="7">
        <v>0</v>
      </c>
      <c r="C1214" s="7">
        <v>0</v>
      </c>
      <c r="D1214" s="7">
        <v>0</v>
      </c>
      <c r="E1214" s="7">
        <v>1.5</v>
      </c>
      <c r="F1214" s="7">
        <v>1922</v>
      </c>
      <c r="G1214" s="7">
        <v>0</v>
      </c>
      <c r="H1214" s="8">
        <v>2013</v>
      </c>
      <c r="I1214" s="7">
        <v>2</v>
      </c>
      <c r="J1214" s="7">
        <v>4</v>
      </c>
      <c r="K1214" s="7">
        <v>2</v>
      </c>
      <c r="L1214" s="7">
        <v>0</v>
      </c>
      <c r="M1214" s="7">
        <v>3680</v>
      </c>
      <c r="N1214" s="7">
        <v>7</v>
      </c>
      <c r="O1214" s="9">
        <v>44500</v>
      </c>
    </row>
    <row r="1215" spans="1:15" x14ac:dyDescent="0.2">
      <c r="A1215" s="7">
        <v>1</v>
      </c>
      <c r="B1215" s="7">
        <v>0</v>
      </c>
      <c r="C1215" s="7">
        <v>0</v>
      </c>
      <c r="D1215" s="7">
        <v>1</v>
      </c>
      <c r="E1215" s="7">
        <v>1</v>
      </c>
      <c r="F1215" s="7">
        <v>1922</v>
      </c>
      <c r="G1215" s="7">
        <v>0</v>
      </c>
      <c r="H1215" s="8">
        <v>2234</v>
      </c>
      <c r="I1215" s="7">
        <v>1</v>
      </c>
      <c r="J1215" s="7">
        <v>3</v>
      </c>
      <c r="K1215" s="7">
        <v>2</v>
      </c>
      <c r="L1215" s="7">
        <v>1</v>
      </c>
      <c r="M1215" s="7">
        <v>7500</v>
      </c>
      <c r="N1215" s="7">
        <v>7</v>
      </c>
      <c r="O1215" s="9">
        <v>165000</v>
      </c>
    </row>
    <row r="1216" spans="1:15" x14ac:dyDescent="0.2">
      <c r="A1216" s="7">
        <v>1</v>
      </c>
      <c r="B1216" s="7">
        <v>0</v>
      </c>
      <c r="C1216" s="7">
        <v>0</v>
      </c>
      <c r="D1216" s="7">
        <v>0</v>
      </c>
      <c r="E1216" s="7">
        <v>1</v>
      </c>
      <c r="F1216" s="7">
        <v>1922</v>
      </c>
      <c r="G1216" s="7">
        <v>0</v>
      </c>
      <c r="H1216" s="8">
        <v>1759</v>
      </c>
      <c r="I1216" s="7">
        <v>1</v>
      </c>
      <c r="J1216" s="7">
        <v>4</v>
      </c>
      <c r="K1216" s="7">
        <v>2</v>
      </c>
      <c r="L1216" s="7">
        <v>0</v>
      </c>
      <c r="M1216" s="7">
        <v>5000</v>
      </c>
      <c r="N1216" s="7">
        <v>7</v>
      </c>
      <c r="O1216" s="9">
        <v>119900</v>
      </c>
    </row>
    <row r="1217" spans="1:15" x14ac:dyDescent="0.2">
      <c r="A1217" s="7">
        <v>0</v>
      </c>
      <c r="B1217" s="7">
        <v>1</v>
      </c>
      <c r="C1217" s="7">
        <v>0</v>
      </c>
      <c r="D1217" s="7">
        <v>1</v>
      </c>
      <c r="E1217" s="7">
        <v>1</v>
      </c>
      <c r="F1217" s="7">
        <v>1922</v>
      </c>
      <c r="G1217" s="7">
        <v>0</v>
      </c>
      <c r="H1217" s="8">
        <v>10866</v>
      </c>
      <c r="I1217" s="7">
        <v>1</v>
      </c>
      <c r="J1217" s="7">
        <v>0</v>
      </c>
      <c r="K1217" s="7">
        <v>0</v>
      </c>
      <c r="L1217" s="7">
        <v>0</v>
      </c>
      <c r="M1217" s="7">
        <v>11250</v>
      </c>
      <c r="N1217" s="7">
        <v>7</v>
      </c>
      <c r="O1217" s="9">
        <v>50000</v>
      </c>
    </row>
    <row r="1218" spans="1:15" x14ac:dyDescent="0.2">
      <c r="A1218" s="7">
        <v>1</v>
      </c>
      <c r="B1218" s="7">
        <v>0</v>
      </c>
      <c r="C1218" s="7">
        <v>0</v>
      </c>
      <c r="D1218" s="7">
        <v>1</v>
      </c>
      <c r="E1218" s="7">
        <v>2</v>
      </c>
      <c r="F1218" s="7">
        <v>1922</v>
      </c>
      <c r="G1218" s="7">
        <v>0</v>
      </c>
      <c r="H1218" s="8">
        <v>1904</v>
      </c>
      <c r="I1218" s="7">
        <v>1</v>
      </c>
      <c r="J1218" s="7">
        <v>3</v>
      </c>
      <c r="K1218" s="7">
        <v>1</v>
      </c>
      <c r="L1218" s="7">
        <v>1</v>
      </c>
      <c r="M1218" s="7">
        <v>6750</v>
      </c>
      <c r="N1218" s="7">
        <v>8</v>
      </c>
      <c r="O1218" s="9">
        <v>425000</v>
      </c>
    </row>
    <row r="1219" spans="1:15" x14ac:dyDescent="0.2">
      <c r="A1219" s="7">
        <v>1</v>
      </c>
      <c r="B1219" s="7">
        <v>0</v>
      </c>
      <c r="C1219" s="7">
        <v>0</v>
      </c>
      <c r="D1219" s="7">
        <v>0</v>
      </c>
      <c r="E1219" s="7">
        <v>1.5</v>
      </c>
      <c r="F1219" s="7">
        <v>1922</v>
      </c>
      <c r="G1219" s="7">
        <v>0</v>
      </c>
      <c r="H1219" s="8">
        <v>1659</v>
      </c>
      <c r="I1219" s="7">
        <v>2</v>
      </c>
      <c r="J1219" s="7">
        <v>4</v>
      </c>
      <c r="K1219" s="7">
        <v>2</v>
      </c>
      <c r="L1219" s="7">
        <v>0</v>
      </c>
      <c r="M1219" s="7">
        <v>4340</v>
      </c>
      <c r="N1219" s="7">
        <v>8</v>
      </c>
      <c r="O1219" s="9">
        <v>150000</v>
      </c>
    </row>
    <row r="1220" spans="1:15" x14ac:dyDescent="0.2">
      <c r="A1220" s="7">
        <v>1</v>
      </c>
      <c r="B1220" s="7">
        <v>0</v>
      </c>
      <c r="C1220" s="7">
        <v>0</v>
      </c>
      <c r="D1220" s="7">
        <v>1</v>
      </c>
      <c r="E1220" s="7">
        <v>2</v>
      </c>
      <c r="F1220" s="7">
        <v>1922</v>
      </c>
      <c r="G1220" s="7">
        <v>0</v>
      </c>
      <c r="H1220" s="8">
        <v>5612</v>
      </c>
      <c r="I1220" s="7">
        <v>1</v>
      </c>
      <c r="J1220" s="7">
        <v>5</v>
      </c>
      <c r="K1220" s="7">
        <v>5</v>
      </c>
      <c r="L1220" s="7">
        <v>1</v>
      </c>
      <c r="M1220" s="7">
        <v>10000</v>
      </c>
      <c r="N1220" s="7">
        <v>8</v>
      </c>
      <c r="O1220" s="9">
        <v>1000000</v>
      </c>
    </row>
    <row r="1221" spans="1:15" x14ac:dyDescent="0.2">
      <c r="A1221" s="7">
        <v>1</v>
      </c>
      <c r="B1221" s="7">
        <v>0</v>
      </c>
      <c r="C1221" s="7">
        <v>0</v>
      </c>
      <c r="D1221" s="7">
        <v>0</v>
      </c>
      <c r="E1221" s="7">
        <v>1</v>
      </c>
      <c r="F1221" s="7">
        <v>1922</v>
      </c>
      <c r="G1221" s="7">
        <v>0</v>
      </c>
      <c r="H1221" s="8">
        <v>1048</v>
      </c>
      <c r="I1221" s="7">
        <v>1</v>
      </c>
      <c r="J1221" s="7">
        <v>3</v>
      </c>
      <c r="K1221" s="7">
        <v>1</v>
      </c>
      <c r="L1221" s="7">
        <v>0</v>
      </c>
      <c r="M1221" s="7">
        <v>5632</v>
      </c>
      <c r="N1221" s="7">
        <v>8</v>
      </c>
      <c r="O1221" s="9">
        <v>105000</v>
      </c>
    </row>
    <row r="1222" spans="1:15" x14ac:dyDescent="0.2">
      <c r="A1222" s="7">
        <v>1</v>
      </c>
      <c r="B1222" s="7">
        <v>0</v>
      </c>
      <c r="C1222" s="7">
        <v>0</v>
      </c>
      <c r="D1222" s="7">
        <v>0</v>
      </c>
      <c r="E1222" s="7">
        <v>1</v>
      </c>
      <c r="F1222" s="7">
        <v>1922</v>
      </c>
      <c r="G1222" s="7">
        <v>0</v>
      </c>
      <c r="H1222" s="8">
        <v>1080</v>
      </c>
      <c r="I1222" s="7">
        <v>1</v>
      </c>
      <c r="J1222" s="7">
        <v>3</v>
      </c>
      <c r="K1222" s="7">
        <v>1</v>
      </c>
      <c r="L1222" s="7">
        <v>0</v>
      </c>
      <c r="M1222" s="7">
        <v>4800</v>
      </c>
      <c r="N1222" s="7">
        <v>8</v>
      </c>
      <c r="O1222" s="9">
        <v>160000</v>
      </c>
    </row>
    <row r="1223" spans="1:15" x14ac:dyDescent="0.2">
      <c r="A1223" s="7">
        <v>1</v>
      </c>
      <c r="B1223" s="7">
        <v>0</v>
      </c>
      <c r="C1223" s="7">
        <v>0</v>
      </c>
      <c r="D1223" s="7">
        <v>0</v>
      </c>
      <c r="E1223" s="7">
        <v>1</v>
      </c>
      <c r="F1223" s="7">
        <v>1922</v>
      </c>
      <c r="G1223" s="7">
        <v>0</v>
      </c>
      <c r="H1223" s="8">
        <v>1333</v>
      </c>
      <c r="I1223" s="7">
        <v>1</v>
      </c>
      <c r="J1223" s="7">
        <v>2</v>
      </c>
      <c r="K1223" s="7">
        <v>2</v>
      </c>
      <c r="L1223" s="7">
        <v>0</v>
      </c>
      <c r="M1223" s="7">
        <v>8532</v>
      </c>
      <c r="N1223" s="7">
        <v>8</v>
      </c>
      <c r="O1223" s="9">
        <v>126000</v>
      </c>
    </row>
    <row r="1224" spans="1:15" x14ac:dyDescent="0.2">
      <c r="A1224" s="7">
        <v>1</v>
      </c>
      <c r="B1224" s="7">
        <v>0</v>
      </c>
      <c r="C1224" s="7">
        <v>0</v>
      </c>
      <c r="D1224" s="7">
        <v>0</v>
      </c>
      <c r="E1224" s="7">
        <v>1</v>
      </c>
      <c r="F1224" s="7">
        <v>1922</v>
      </c>
      <c r="G1224" s="7">
        <v>0</v>
      </c>
      <c r="H1224" s="8">
        <v>1693</v>
      </c>
      <c r="I1224" s="7">
        <v>1</v>
      </c>
      <c r="J1224" s="7">
        <v>4</v>
      </c>
      <c r="K1224" s="7">
        <v>2</v>
      </c>
      <c r="L1224" s="7">
        <v>0</v>
      </c>
      <c r="M1224" s="7">
        <v>5320</v>
      </c>
      <c r="N1224" s="7">
        <v>8</v>
      </c>
      <c r="O1224" s="9">
        <v>116000</v>
      </c>
    </row>
    <row r="1225" spans="1:15" x14ac:dyDescent="0.2">
      <c r="A1225" s="7">
        <v>0</v>
      </c>
      <c r="B1225" s="7">
        <v>0</v>
      </c>
      <c r="C1225" s="7">
        <v>1</v>
      </c>
      <c r="D1225" s="7">
        <v>1</v>
      </c>
      <c r="E1225" s="7">
        <v>1</v>
      </c>
      <c r="F1225" s="7">
        <v>1922</v>
      </c>
      <c r="G1225" s="7">
        <v>5</v>
      </c>
      <c r="H1225" s="8">
        <v>1122</v>
      </c>
      <c r="I1225" s="7">
        <v>1</v>
      </c>
      <c r="J1225" s="7">
        <v>2</v>
      </c>
      <c r="K1225" s="7">
        <v>1</v>
      </c>
      <c r="L1225" s="7">
        <v>0</v>
      </c>
      <c r="M1225" s="7">
        <v>0</v>
      </c>
      <c r="N1225" s="7">
        <v>8</v>
      </c>
      <c r="O1225" s="9">
        <v>146000</v>
      </c>
    </row>
    <row r="1226" spans="1:15" x14ac:dyDescent="0.2">
      <c r="A1226" s="7">
        <v>0</v>
      </c>
      <c r="B1226" s="7">
        <v>1</v>
      </c>
      <c r="C1226" s="7">
        <v>0</v>
      </c>
      <c r="D1226" s="7">
        <v>1</v>
      </c>
      <c r="E1226" s="7">
        <v>2</v>
      </c>
      <c r="F1226" s="7">
        <v>1922</v>
      </c>
      <c r="G1226" s="7">
        <v>0</v>
      </c>
      <c r="H1226" s="8">
        <v>4200</v>
      </c>
      <c r="I1226" s="7">
        <v>1</v>
      </c>
      <c r="J1226" s="7">
        <v>0</v>
      </c>
      <c r="K1226" s="7">
        <v>0</v>
      </c>
      <c r="L1226" s="7">
        <v>0</v>
      </c>
      <c r="M1226" s="7">
        <v>3660</v>
      </c>
      <c r="N1226" s="7">
        <v>8</v>
      </c>
      <c r="O1226" s="9">
        <v>320000</v>
      </c>
    </row>
    <row r="1227" spans="1:15" x14ac:dyDescent="0.2">
      <c r="A1227" s="7">
        <v>1</v>
      </c>
      <c r="B1227" s="7">
        <v>0</v>
      </c>
      <c r="C1227" s="7">
        <v>0</v>
      </c>
      <c r="D1227" s="7">
        <v>1</v>
      </c>
      <c r="E1227" s="7">
        <v>2</v>
      </c>
      <c r="F1227" s="7">
        <v>1922</v>
      </c>
      <c r="G1227" s="7">
        <v>0</v>
      </c>
      <c r="H1227" s="8">
        <v>3363</v>
      </c>
      <c r="I1227" s="7">
        <v>1</v>
      </c>
      <c r="J1227" s="7">
        <v>4</v>
      </c>
      <c r="K1227" s="7">
        <v>3</v>
      </c>
      <c r="L1227" s="7">
        <v>1</v>
      </c>
      <c r="M1227" s="7">
        <v>7700</v>
      </c>
      <c r="N1227" s="7">
        <v>9</v>
      </c>
      <c r="O1227" s="9">
        <v>620000</v>
      </c>
    </row>
    <row r="1228" spans="1:15" x14ac:dyDescent="0.2">
      <c r="A1228" s="7">
        <v>1</v>
      </c>
      <c r="B1228" s="7">
        <v>0</v>
      </c>
      <c r="C1228" s="7">
        <v>0</v>
      </c>
      <c r="D1228" s="7">
        <v>0</v>
      </c>
      <c r="E1228" s="7">
        <v>2</v>
      </c>
      <c r="F1228" s="7">
        <v>1922</v>
      </c>
      <c r="G1228" s="7">
        <v>0</v>
      </c>
      <c r="H1228" s="8">
        <v>3470</v>
      </c>
      <c r="I1228" s="7">
        <v>2</v>
      </c>
      <c r="J1228" s="7">
        <v>8</v>
      </c>
      <c r="K1228" s="7">
        <v>3</v>
      </c>
      <c r="L1228" s="7">
        <v>0</v>
      </c>
      <c r="M1228" s="7">
        <v>4800</v>
      </c>
      <c r="N1228" s="7">
        <v>9</v>
      </c>
      <c r="O1228" s="9">
        <v>145000</v>
      </c>
    </row>
    <row r="1229" spans="1:15" x14ac:dyDescent="0.2">
      <c r="A1229" s="7">
        <v>1</v>
      </c>
      <c r="B1229" s="7">
        <v>0</v>
      </c>
      <c r="C1229" s="7">
        <v>0</v>
      </c>
      <c r="D1229" s="7">
        <v>0</v>
      </c>
      <c r="E1229" s="7">
        <v>2</v>
      </c>
      <c r="F1229" s="7">
        <v>1922</v>
      </c>
      <c r="G1229" s="7">
        <v>0</v>
      </c>
      <c r="H1229" s="8">
        <v>2238</v>
      </c>
      <c r="I1229" s="7">
        <v>2</v>
      </c>
      <c r="J1229" s="7">
        <v>4</v>
      </c>
      <c r="K1229" s="7">
        <v>2</v>
      </c>
      <c r="L1229" s="7">
        <v>0</v>
      </c>
      <c r="M1229" s="7">
        <v>4520</v>
      </c>
      <c r="N1229" s="7">
        <v>9</v>
      </c>
      <c r="O1229" s="9">
        <v>199900</v>
      </c>
    </row>
    <row r="1230" spans="1:15" x14ac:dyDescent="0.2">
      <c r="A1230" s="7">
        <v>1</v>
      </c>
      <c r="B1230" s="7">
        <v>0</v>
      </c>
      <c r="C1230" s="7">
        <v>0</v>
      </c>
      <c r="D1230" s="7">
        <v>0</v>
      </c>
      <c r="E1230" s="7">
        <v>1.5</v>
      </c>
      <c r="F1230" s="7">
        <v>1922</v>
      </c>
      <c r="G1230" s="7">
        <v>0</v>
      </c>
      <c r="H1230" s="8">
        <v>1258</v>
      </c>
      <c r="I1230" s="7">
        <v>2</v>
      </c>
      <c r="J1230" s="7">
        <v>3</v>
      </c>
      <c r="K1230" s="7">
        <v>2</v>
      </c>
      <c r="L1230" s="7">
        <v>0</v>
      </c>
      <c r="M1230" s="7">
        <v>7315</v>
      </c>
      <c r="N1230" s="7">
        <v>9</v>
      </c>
      <c r="O1230" s="9">
        <v>169000</v>
      </c>
    </row>
    <row r="1231" spans="1:15" x14ac:dyDescent="0.2">
      <c r="A1231" s="7">
        <v>1</v>
      </c>
      <c r="B1231" s="7">
        <v>0</v>
      </c>
      <c r="C1231" s="7">
        <v>0</v>
      </c>
      <c r="D1231" s="7">
        <v>0</v>
      </c>
      <c r="E1231" s="7">
        <v>1</v>
      </c>
      <c r="F1231" s="7">
        <v>1922</v>
      </c>
      <c r="G1231" s="7">
        <v>0</v>
      </c>
      <c r="H1231" s="8">
        <v>1124</v>
      </c>
      <c r="I1231" s="7">
        <v>1</v>
      </c>
      <c r="J1231" s="7">
        <v>4</v>
      </c>
      <c r="K1231" s="7">
        <v>1</v>
      </c>
      <c r="L1231" s="7">
        <v>0</v>
      </c>
      <c r="M1231" s="7">
        <v>3660</v>
      </c>
      <c r="N1231" s="7">
        <v>9</v>
      </c>
      <c r="O1231" s="9">
        <v>130000</v>
      </c>
    </row>
    <row r="1232" spans="1:15" x14ac:dyDescent="0.2">
      <c r="A1232" s="7">
        <v>1</v>
      </c>
      <c r="B1232" s="7">
        <v>0</v>
      </c>
      <c r="C1232" s="7">
        <v>0</v>
      </c>
      <c r="D1232" s="7">
        <v>0</v>
      </c>
      <c r="E1232" s="7">
        <v>2</v>
      </c>
      <c r="F1232" s="7">
        <v>1922</v>
      </c>
      <c r="G1232" s="7">
        <v>0</v>
      </c>
      <c r="H1232" s="8">
        <v>2801</v>
      </c>
      <c r="I1232" s="7">
        <v>2</v>
      </c>
      <c r="J1232" s="7">
        <v>4</v>
      </c>
      <c r="K1232" s="7">
        <v>2</v>
      </c>
      <c r="L1232" s="7">
        <v>0</v>
      </c>
      <c r="M1232" s="7">
        <v>4280</v>
      </c>
      <c r="N1232" s="7">
        <v>9</v>
      </c>
      <c r="O1232" s="9">
        <v>150000</v>
      </c>
    </row>
    <row r="1233" spans="1:15" x14ac:dyDescent="0.2">
      <c r="A1233" s="7">
        <v>1</v>
      </c>
      <c r="B1233" s="7">
        <v>0</v>
      </c>
      <c r="C1233" s="7">
        <v>0</v>
      </c>
      <c r="D1233" s="7">
        <v>0</v>
      </c>
      <c r="E1233" s="7">
        <v>1</v>
      </c>
      <c r="F1233" s="7">
        <v>1922</v>
      </c>
      <c r="G1233" s="7">
        <v>0</v>
      </c>
      <c r="H1233" s="8">
        <v>1380</v>
      </c>
      <c r="I1233" s="7">
        <v>1</v>
      </c>
      <c r="J1233" s="7">
        <v>3</v>
      </c>
      <c r="K1233" s="7">
        <v>1</v>
      </c>
      <c r="L1233" s="7">
        <v>0</v>
      </c>
      <c r="M1233" s="7">
        <v>3956</v>
      </c>
      <c r="N1233" s="7">
        <v>9</v>
      </c>
      <c r="O1233" s="9">
        <v>46000</v>
      </c>
    </row>
    <row r="1234" spans="1:15" x14ac:dyDescent="0.2">
      <c r="A1234" s="7">
        <v>0</v>
      </c>
      <c r="B1234" s="7">
        <v>0</v>
      </c>
      <c r="C1234" s="7">
        <v>1</v>
      </c>
      <c r="D1234" s="7">
        <v>1</v>
      </c>
      <c r="E1234" s="7">
        <v>1</v>
      </c>
      <c r="F1234" s="7">
        <v>1922</v>
      </c>
      <c r="G1234" s="7">
        <v>6</v>
      </c>
      <c r="H1234" s="8">
        <v>2240</v>
      </c>
      <c r="I1234" s="7">
        <v>1</v>
      </c>
      <c r="J1234" s="7">
        <v>3</v>
      </c>
      <c r="K1234" s="7">
        <v>1</v>
      </c>
      <c r="L1234" s="7">
        <v>1</v>
      </c>
      <c r="M1234" s="7">
        <v>0</v>
      </c>
      <c r="N1234" s="7">
        <v>9</v>
      </c>
      <c r="O1234" s="9">
        <v>420000</v>
      </c>
    </row>
    <row r="1235" spans="1:15" x14ac:dyDescent="0.2">
      <c r="A1235" s="7">
        <v>1</v>
      </c>
      <c r="B1235" s="7">
        <v>0</v>
      </c>
      <c r="C1235" s="7">
        <v>0</v>
      </c>
      <c r="D1235" s="7">
        <v>0</v>
      </c>
      <c r="E1235" s="7">
        <v>2</v>
      </c>
      <c r="F1235" s="7">
        <v>1922</v>
      </c>
      <c r="G1235" s="7">
        <v>0</v>
      </c>
      <c r="H1235" s="8">
        <v>2612</v>
      </c>
      <c r="I1235" s="7">
        <v>2</v>
      </c>
      <c r="J1235" s="7">
        <v>4</v>
      </c>
      <c r="K1235" s="7">
        <v>2</v>
      </c>
      <c r="L1235" s="7">
        <v>0</v>
      </c>
      <c r="M1235" s="7">
        <v>5760</v>
      </c>
      <c r="N1235" s="7">
        <v>10</v>
      </c>
      <c r="O1235" s="9">
        <v>32000</v>
      </c>
    </row>
    <row r="1236" spans="1:15" x14ac:dyDescent="0.2">
      <c r="A1236" s="7">
        <v>1</v>
      </c>
      <c r="B1236" s="7">
        <v>0</v>
      </c>
      <c r="C1236" s="7">
        <v>0</v>
      </c>
      <c r="D1236" s="7">
        <v>1</v>
      </c>
      <c r="E1236" s="7">
        <v>1</v>
      </c>
      <c r="F1236" s="7">
        <v>1922</v>
      </c>
      <c r="G1236" s="7">
        <v>0</v>
      </c>
      <c r="H1236" s="8">
        <v>1347</v>
      </c>
      <c r="I1236" s="7">
        <v>1</v>
      </c>
      <c r="J1236" s="7">
        <v>3</v>
      </c>
      <c r="K1236" s="7">
        <v>2</v>
      </c>
      <c r="L1236" s="7">
        <v>0</v>
      </c>
      <c r="M1236" s="7">
        <v>4200</v>
      </c>
      <c r="N1236" s="7">
        <v>10</v>
      </c>
      <c r="O1236" s="9">
        <v>98000</v>
      </c>
    </row>
    <row r="1237" spans="1:15" x14ac:dyDescent="0.2">
      <c r="A1237" s="7">
        <v>1</v>
      </c>
      <c r="B1237" s="7">
        <v>0</v>
      </c>
      <c r="C1237" s="7">
        <v>0</v>
      </c>
      <c r="D1237" s="7">
        <v>0</v>
      </c>
      <c r="E1237" s="7">
        <v>1</v>
      </c>
      <c r="F1237" s="7">
        <v>1922</v>
      </c>
      <c r="G1237" s="7">
        <v>0</v>
      </c>
      <c r="H1237" s="8">
        <v>1044</v>
      </c>
      <c r="I1237" s="7">
        <v>1</v>
      </c>
      <c r="J1237" s="7">
        <v>2</v>
      </c>
      <c r="K1237" s="7">
        <v>1</v>
      </c>
      <c r="L1237" s="7">
        <v>0</v>
      </c>
      <c r="M1237" s="7">
        <v>3810</v>
      </c>
      <c r="N1237" s="7">
        <v>10</v>
      </c>
      <c r="O1237" s="9">
        <v>154000</v>
      </c>
    </row>
    <row r="1238" spans="1:15" x14ac:dyDescent="0.2">
      <c r="A1238" s="7">
        <v>1</v>
      </c>
      <c r="B1238" s="7">
        <v>0</v>
      </c>
      <c r="C1238" s="7">
        <v>0</v>
      </c>
      <c r="D1238" s="7">
        <v>0</v>
      </c>
      <c r="E1238" s="7">
        <v>1</v>
      </c>
      <c r="F1238" s="7">
        <v>1922</v>
      </c>
      <c r="G1238" s="7">
        <v>0</v>
      </c>
      <c r="H1238" s="8">
        <v>1215</v>
      </c>
      <c r="I1238" s="7">
        <v>1</v>
      </c>
      <c r="J1238" s="7">
        <v>3</v>
      </c>
      <c r="K1238" s="7">
        <v>2</v>
      </c>
      <c r="L1238" s="7">
        <v>0</v>
      </c>
      <c r="M1238" s="7">
        <v>2190</v>
      </c>
      <c r="N1238" s="7">
        <v>10</v>
      </c>
      <c r="O1238" s="9">
        <v>60000</v>
      </c>
    </row>
    <row r="1239" spans="1:15" x14ac:dyDescent="0.2">
      <c r="A1239" s="7">
        <v>1</v>
      </c>
      <c r="B1239" s="7">
        <v>0</v>
      </c>
      <c r="C1239" s="7">
        <v>0</v>
      </c>
      <c r="D1239" s="7">
        <v>0</v>
      </c>
      <c r="E1239" s="7">
        <v>1.5</v>
      </c>
      <c r="F1239" s="7">
        <v>1922</v>
      </c>
      <c r="G1239" s="7">
        <v>0</v>
      </c>
      <c r="H1239" s="8">
        <v>2246</v>
      </c>
      <c r="I1239" s="7">
        <v>2</v>
      </c>
      <c r="J1239" s="7">
        <v>4</v>
      </c>
      <c r="K1239" s="7">
        <v>2</v>
      </c>
      <c r="L1239" s="7">
        <v>0</v>
      </c>
      <c r="M1239" s="7">
        <v>4800</v>
      </c>
      <c r="N1239" s="7">
        <v>10</v>
      </c>
      <c r="O1239" s="9">
        <v>155000</v>
      </c>
    </row>
    <row r="1240" spans="1:15" x14ac:dyDescent="0.2">
      <c r="A1240" s="7">
        <v>1</v>
      </c>
      <c r="B1240" s="7">
        <v>0</v>
      </c>
      <c r="C1240" s="7">
        <v>0</v>
      </c>
      <c r="D1240" s="7">
        <v>0</v>
      </c>
      <c r="E1240" s="7">
        <v>1.5</v>
      </c>
      <c r="F1240" s="7">
        <v>1922</v>
      </c>
      <c r="G1240" s="7">
        <v>0</v>
      </c>
      <c r="H1240" s="8">
        <v>2034</v>
      </c>
      <c r="I1240" s="7">
        <v>2</v>
      </c>
      <c r="J1240" s="7">
        <v>5</v>
      </c>
      <c r="K1240" s="7">
        <v>2</v>
      </c>
      <c r="L1240" s="7">
        <v>0</v>
      </c>
      <c r="M1240" s="7">
        <v>4200</v>
      </c>
      <c r="N1240" s="7">
        <v>10</v>
      </c>
      <c r="O1240" s="9">
        <v>228500</v>
      </c>
    </row>
    <row r="1241" spans="1:15" x14ac:dyDescent="0.2">
      <c r="A1241" s="7">
        <v>1</v>
      </c>
      <c r="B1241" s="7">
        <v>0</v>
      </c>
      <c r="C1241" s="7">
        <v>0</v>
      </c>
      <c r="D1241" s="7">
        <v>0</v>
      </c>
      <c r="E1241" s="7">
        <v>1</v>
      </c>
      <c r="F1241" s="7">
        <v>1922</v>
      </c>
      <c r="G1241" s="7">
        <v>0</v>
      </c>
      <c r="H1241" s="8">
        <v>2070</v>
      </c>
      <c r="I1241" s="7">
        <v>1</v>
      </c>
      <c r="J1241" s="7">
        <v>4</v>
      </c>
      <c r="K1241" s="7">
        <v>1</v>
      </c>
      <c r="L1241" s="7">
        <v>1</v>
      </c>
      <c r="M1241" s="7">
        <v>6000</v>
      </c>
      <c r="N1241" s="7">
        <v>11</v>
      </c>
      <c r="O1241" s="9">
        <v>305000</v>
      </c>
    </row>
    <row r="1242" spans="1:15" x14ac:dyDescent="0.2">
      <c r="A1242" s="7">
        <v>1</v>
      </c>
      <c r="B1242" s="7">
        <v>0</v>
      </c>
      <c r="C1242" s="7">
        <v>0</v>
      </c>
      <c r="D1242" s="7">
        <v>0</v>
      </c>
      <c r="E1242" s="7">
        <v>2</v>
      </c>
      <c r="F1242" s="7">
        <v>1922</v>
      </c>
      <c r="G1242" s="7">
        <v>0</v>
      </c>
      <c r="H1242" s="8">
        <v>2769</v>
      </c>
      <c r="I1242" s="7">
        <v>2</v>
      </c>
      <c r="J1242" s="7">
        <v>5</v>
      </c>
      <c r="K1242" s="7">
        <v>2</v>
      </c>
      <c r="L1242" s="7">
        <v>0</v>
      </c>
      <c r="M1242" s="7">
        <v>5680</v>
      </c>
      <c r="N1242" s="7">
        <v>11</v>
      </c>
      <c r="O1242" s="9">
        <v>77000</v>
      </c>
    </row>
    <row r="1243" spans="1:15" x14ac:dyDescent="0.2">
      <c r="A1243" s="7">
        <v>1</v>
      </c>
      <c r="B1243" s="7">
        <v>0</v>
      </c>
      <c r="C1243" s="7">
        <v>0</v>
      </c>
      <c r="D1243" s="7">
        <v>0</v>
      </c>
      <c r="E1243" s="7">
        <v>1.5</v>
      </c>
      <c r="F1243" s="7">
        <v>1922</v>
      </c>
      <c r="G1243" s="7">
        <v>0</v>
      </c>
      <c r="H1243" s="8">
        <v>2041</v>
      </c>
      <c r="I1243" s="7">
        <v>2</v>
      </c>
      <c r="J1243" s="7">
        <v>4</v>
      </c>
      <c r="K1243" s="7">
        <v>2</v>
      </c>
      <c r="L1243" s="7">
        <v>0</v>
      </c>
      <c r="M1243" s="7">
        <v>4720</v>
      </c>
      <c r="N1243" s="7">
        <v>11</v>
      </c>
      <c r="O1243" s="9">
        <v>72000</v>
      </c>
    </row>
    <row r="1244" spans="1:15" x14ac:dyDescent="0.2">
      <c r="A1244" s="7">
        <v>1</v>
      </c>
      <c r="B1244" s="7">
        <v>0</v>
      </c>
      <c r="C1244" s="7">
        <v>0</v>
      </c>
      <c r="D1244" s="7">
        <v>0</v>
      </c>
      <c r="E1244" s="7">
        <v>1</v>
      </c>
      <c r="F1244" s="7">
        <v>1922</v>
      </c>
      <c r="G1244" s="7">
        <v>0</v>
      </c>
      <c r="H1244" s="8">
        <v>1812</v>
      </c>
      <c r="I1244" s="7">
        <v>1</v>
      </c>
      <c r="J1244" s="7">
        <v>4</v>
      </c>
      <c r="K1244" s="7">
        <v>2</v>
      </c>
      <c r="L1244" s="7">
        <v>0</v>
      </c>
      <c r="M1244" s="7">
        <v>4800</v>
      </c>
      <c r="N1244" s="7">
        <v>11</v>
      </c>
      <c r="O1244" s="9">
        <v>59000</v>
      </c>
    </row>
    <row r="1245" spans="1:15" x14ac:dyDescent="0.2">
      <c r="A1245" s="7">
        <v>1</v>
      </c>
      <c r="B1245" s="7">
        <v>0</v>
      </c>
      <c r="C1245" s="7">
        <v>0</v>
      </c>
      <c r="D1245" s="7">
        <v>0</v>
      </c>
      <c r="E1245" s="7">
        <v>2</v>
      </c>
      <c r="F1245" s="7">
        <v>1922</v>
      </c>
      <c r="G1245" s="7">
        <v>0</v>
      </c>
      <c r="H1245" s="8">
        <v>2264</v>
      </c>
      <c r="I1245" s="7">
        <v>2</v>
      </c>
      <c r="J1245" s="7">
        <v>4</v>
      </c>
      <c r="K1245" s="7">
        <v>2</v>
      </c>
      <c r="L1245" s="7">
        <v>0</v>
      </c>
      <c r="M1245" s="7">
        <v>4800</v>
      </c>
      <c r="N1245" s="7">
        <v>11</v>
      </c>
      <c r="O1245" s="9">
        <v>117000</v>
      </c>
    </row>
    <row r="1246" spans="1:15" x14ac:dyDescent="0.2">
      <c r="A1246" s="7">
        <v>1</v>
      </c>
      <c r="B1246" s="7">
        <v>0</v>
      </c>
      <c r="C1246" s="7">
        <v>0</v>
      </c>
      <c r="D1246" s="7">
        <v>0</v>
      </c>
      <c r="E1246" s="7">
        <v>1</v>
      </c>
      <c r="F1246" s="7">
        <v>1922</v>
      </c>
      <c r="G1246" s="7">
        <v>0</v>
      </c>
      <c r="H1246" s="8">
        <v>1497</v>
      </c>
      <c r="I1246" s="7">
        <v>1</v>
      </c>
      <c r="J1246" s="7">
        <v>4</v>
      </c>
      <c r="K1246" s="7">
        <v>1</v>
      </c>
      <c r="L1246" s="7">
        <v>0</v>
      </c>
      <c r="M1246" s="7">
        <v>4480</v>
      </c>
      <c r="N1246" s="7">
        <v>11</v>
      </c>
      <c r="O1246" s="9">
        <v>157900</v>
      </c>
    </row>
    <row r="1247" spans="1:15" x14ac:dyDescent="0.2">
      <c r="A1247" s="7">
        <v>1</v>
      </c>
      <c r="B1247" s="7">
        <v>0</v>
      </c>
      <c r="C1247" s="7">
        <v>0</v>
      </c>
      <c r="D1247" s="7">
        <v>0</v>
      </c>
      <c r="E1247" s="7">
        <v>1.5</v>
      </c>
      <c r="F1247" s="7">
        <v>1922</v>
      </c>
      <c r="G1247" s="7">
        <v>0</v>
      </c>
      <c r="H1247" s="8">
        <v>1660</v>
      </c>
      <c r="I1247" s="7">
        <v>1</v>
      </c>
      <c r="J1247" s="7">
        <v>3</v>
      </c>
      <c r="K1247" s="7">
        <v>2</v>
      </c>
      <c r="L1247" s="7">
        <v>0</v>
      </c>
      <c r="M1247" s="7">
        <v>3990</v>
      </c>
      <c r="N1247" s="7">
        <v>11</v>
      </c>
      <c r="O1247" s="9">
        <v>309500</v>
      </c>
    </row>
    <row r="1248" spans="1:15" x14ac:dyDescent="0.2">
      <c r="A1248" s="7">
        <v>1</v>
      </c>
      <c r="B1248" s="7">
        <v>0</v>
      </c>
      <c r="C1248" s="7">
        <v>0</v>
      </c>
      <c r="D1248" s="7">
        <v>0</v>
      </c>
      <c r="E1248" s="7">
        <v>2</v>
      </c>
      <c r="F1248" s="7">
        <v>1922</v>
      </c>
      <c r="G1248" s="7">
        <v>0</v>
      </c>
      <c r="H1248" s="8">
        <v>2547</v>
      </c>
      <c r="I1248" s="7">
        <v>2</v>
      </c>
      <c r="J1248" s="7">
        <v>6</v>
      </c>
      <c r="K1248" s="7">
        <v>2</v>
      </c>
      <c r="L1248" s="7">
        <v>0</v>
      </c>
      <c r="M1248" s="7">
        <v>4760</v>
      </c>
      <c r="N1248" s="7">
        <v>11</v>
      </c>
      <c r="O1248" s="9">
        <v>77500</v>
      </c>
    </row>
    <row r="1249" spans="1:15" x14ac:dyDescent="0.2">
      <c r="A1249" s="7">
        <v>1</v>
      </c>
      <c r="B1249" s="7">
        <v>0</v>
      </c>
      <c r="C1249" s="7">
        <v>0</v>
      </c>
      <c r="D1249" s="7">
        <v>0</v>
      </c>
      <c r="E1249" s="7">
        <v>1</v>
      </c>
      <c r="F1249" s="7">
        <v>1922</v>
      </c>
      <c r="G1249" s="7">
        <v>0</v>
      </c>
      <c r="H1249" s="8">
        <v>1236</v>
      </c>
      <c r="I1249" s="7">
        <v>1</v>
      </c>
      <c r="J1249" s="7">
        <v>3</v>
      </c>
      <c r="K1249" s="7">
        <v>1</v>
      </c>
      <c r="L1249" s="7">
        <v>0</v>
      </c>
      <c r="M1249" s="7">
        <v>3750</v>
      </c>
      <c r="N1249" s="7">
        <v>12</v>
      </c>
      <c r="O1249" s="9">
        <v>27000</v>
      </c>
    </row>
    <row r="1250" spans="1:15" x14ac:dyDescent="0.2">
      <c r="A1250" s="7">
        <v>1</v>
      </c>
      <c r="B1250" s="7">
        <v>0</v>
      </c>
      <c r="C1250" s="7">
        <v>0</v>
      </c>
      <c r="D1250" s="7">
        <v>0</v>
      </c>
      <c r="E1250" s="7">
        <v>1</v>
      </c>
      <c r="F1250" s="7">
        <v>1922</v>
      </c>
      <c r="G1250" s="7">
        <v>0</v>
      </c>
      <c r="H1250" s="8">
        <v>2375</v>
      </c>
      <c r="I1250" s="7">
        <v>1</v>
      </c>
      <c r="J1250" s="7">
        <v>4</v>
      </c>
      <c r="K1250" s="7">
        <v>2</v>
      </c>
      <c r="L1250" s="7">
        <v>1</v>
      </c>
      <c r="M1250" s="7">
        <v>7300</v>
      </c>
      <c r="N1250" s="7">
        <v>12</v>
      </c>
      <c r="O1250" s="9">
        <v>302500</v>
      </c>
    </row>
    <row r="1251" spans="1:15" x14ac:dyDescent="0.2">
      <c r="A1251" s="7">
        <v>1</v>
      </c>
      <c r="B1251" s="7">
        <v>0</v>
      </c>
      <c r="C1251" s="7">
        <v>0</v>
      </c>
      <c r="D1251" s="7">
        <v>0</v>
      </c>
      <c r="E1251" s="7">
        <v>1.5</v>
      </c>
      <c r="F1251" s="7">
        <v>1922</v>
      </c>
      <c r="G1251" s="7">
        <v>0</v>
      </c>
      <c r="H1251" s="8">
        <v>1323</v>
      </c>
      <c r="I1251" s="7">
        <v>2</v>
      </c>
      <c r="J1251" s="7">
        <v>3</v>
      </c>
      <c r="K1251" s="7">
        <v>2</v>
      </c>
      <c r="L1251" s="7">
        <v>0</v>
      </c>
      <c r="M1251" s="7">
        <v>3600</v>
      </c>
      <c r="N1251" s="7">
        <v>12</v>
      </c>
      <c r="O1251" s="9">
        <v>58000</v>
      </c>
    </row>
    <row r="1252" spans="1:15" x14ac:dyDescent="0.2">
      <c r="A1252" s="7">
        <v>1</v>
      </c>
      <c r="B1252" s="7">
        <v>0</v>
      </c>
      <c r="C1252" s="7">
        <v>0</v>
      </c>
      <c r="D1252" s="7">
        <v>0</v>
      </c>
      <c r="E1252" s="7">
        <v>2</v>
      </c>
      <c r="F1252" s="7">
        <v>1922</v>
      </c>
      <c r="G1252" s="7">
        <v>0</v>
      </c>
      <c r="H1252" s="8">
        <v>2540</v>
      </c>
      <c r="I1252" s="7">
        <v>2</v>
      </c>
      <c r="J1252" s="7">
        <v>6</v>
      </c>
      <c r="K1252" s="7">
        <v>2</v>
      </c>
      <c r="L1252" s="7">
        <v>0</v>
      </c>
      <c r="M1252" s="7">
        <v>4375</v>
      </c>
      <c r="N1252" s="7">
        <v>12</v>
      </c>
      <c r="O1252" s="9">
        <v>27750</v>
      </c>
    </row>
    <row r="1253" spans="1:15" x14ac:dyDescent="0.2">
      <c r="A1253" s="7">
        <v>1</v>
      </c>
      <c r="B1253" s="7">
        <v>0</v>
      </c>
      <c r="C1253" s="7">
        <v>0</v>
      </c>
      <c r="D1253" s="7">
        <v>0</v>
      </c>
      <c r="E1253" s="7">
        <v>1</v>
      </c>
      <c r="F1253" s="7">
        <v>1922</v>
      </c>
      <c r="G1253" s="7">
        <v>0</v>
      </c>
      <c r="H1253" s="8">
        <v>1642</v>
      </c>
      <c r="I1253" s="7">
        <v>1</v>
      </c>
      <c r="J1253" s="7">
        <v>4</v>
      </c>
      <c r="K1253" s="7">
        <v>1</v>
      </c>
      <c r="L1253" s="7">
        <v>1</v>
      </c>
      <c r="M1253" s="7">
        <v>5320</v>
      </c>
      <c r="N1253" s="7">
        <v>12</v>
      </c>
      <c r="O1253" s="9">
        <v>60000</v>
      </c>
    </row>
    <row r="1254" spans="1:15" x14ac:dyDescent="0.2">
      <c r="A1254" s="7">
        <v>1</v>
      </c>
      <c r="B1254" s="7">
        <v>0</v>
      </c>
      <c r="C1254" s="7">
        <v>0</v>
      </c>
      <c r="D1254" s="7">
        <v>0</v>
      </c>
      <c r="E1254" s="7">
        <v>2</v>
      </c>
      <c r="F1254" s="7">
        <v>1923</v>
      </c>
      <c r="G1254" s="7">
        <v>0</v>
      </c>
      <c r="H1254" s="8">
        <v>1148</v>
      </c>
      <c r="I1254" s="7">
        <v>1</v>
      </c>
      <c r="J1254" s="7">
        <v>3</v>
      </c>
      <c r="K1254" s="7">
        <v>1</v>
      </c>
      <c r="L1254" s="7">
        <v>0</v>
      </c>
      <c r="M1254" s="7">
        <v>4000</v>
      </c>
      <c r="N1254" s="7">
        <v>1</v>
      </c>
      <c r="O1254" s="9">
        <v>15500</v>
      </c>
    </row>
    <row r="1255" spans="1:15" x14ac:dyDescent="0.2">
      <c r="A1255" s="7">
        <v>1</v>
      </c>
      <c r="B1255" s="7">
        <v>0</v>
      </c>
      <c r="C1255" s="7">
        <v>0</v>
      </c>
      <c r="D1255" s="7">
        <v>0</v>
      </c>
      <c r="E1255" s="7">
        <v>1.5</v>
      </c>
      <c r="F1255" s="7">
        <v>1923</v>
      </c>
      <c r="G1255" s="7">
        <v>0</v>
      </c>
      <c r="H1255" s="8">
        <v>1981</v>
      </c>
      <c r="I1255" s="7">
        <v>2</v>
      </c>
      <c r="J1255" s="7">
        <v>4</v>
      </c>
      <c r="K1255" s="7">
        <v>2</v>
      </c>
      <c r="L1255" s="7">
        <v>0</v>
      </c>
      <c r="M1255" s="7">
        <v>5032</v>
      </c>
      <c r="N1255" s="7">
        <v>1</v>
      </c>
      <c r="O1255" s="9">
        <v>32500</v>
      </c>
    </row>
    <row r="1256" spans="1:15" x14ac:dyDescent="0.2">
      <c r="A1256" s="7">
        <v>1</v>
      </c>
      <c r="B1256" s="7">
        <v>0</v>
      </c>
      <c r="C1256" s="7">
        <v>0</v>
      </c>
      <c r="D1256" s="7">
        <v>0</v>
      </c>
      <c r="E1256" s="7">
        <v>2</v>
      </c>
      <c r="F1256" s="7">
        <v>1923</v>
      </c>
      <c r="G1256" s="7">
        <v>0</v>
      </c>
      <c r="H1256" s="8">
        <v>2915</v>
      </c>
      <c r="I1256" s="7">
        <v>2</v>
      </c>
      <c r="J1256" s="7">
        <v>6</v>
      </c>
      <c r="K1256" s="7">
        <v>2</v>
      </c>
      <c r="L1256" s="7">
        <v>1</v>
      </c>
      <c r="M1256" s="7">
        <v>5560</v>
      </c>
      <c r="N1256" s="7">
        <v>2</v>
      </c>
      <c r="O1256" s="9">
        <v>85000</v>
      </c>
    </row>
    <row r="1257" spans="1:15" x14ac:dyDescent="0.2">
      <c r="A1257" s="7">
        <v>1</v>
      </c>
      <c r="B1257" s="7">
        <v>0</v>
      </c>
      <c r="C1257" s="7">
        <v>0</v>
      </c>
      <c r="D1257" s="7">
        <v>0</v>
      </c>
      <c r="E1257" s="7">
        <v>1</v>
      </c>
      <c r="F1257" s="7">
        <v>1923</v>
      </c>
      <c r="G1257" s="7">
        <v>0</v>
      </c>
      <c r="H1257" s="8">
        <v>1234</v>
      </c>
      <c r="I1257" s="7">
        <v>1</v>
      </c>
      <c r="J1257" s="7">
        <v>3</v>
      </c>
      <c r="K1257" s="7">
        <v>2</v>
      </c>
      <c r="L1257" s="7">
        <v>0</v>
      </c>
      <c r="M1257" s="7">
        <v>4760</v>
      </c>
      <c r="N1257" s="7">
        <v>2</v>
      </c>
      <c r="O1257" s="9">
        <v>154900</v>
      </c>
    </row>
    <row r="1258" spans="1:15" x14ac:dyDescent="0.2">
      <c r="A1258" s="7">
        <v>1</v>
      </c>
      <c r="B1258" s="7">
        <v>0</v>
      </c>
      <c r="C1258" s="7">
        <v>0</v>
      </c>
      <c r="D1258" s="7">
        <v>0</v>
      </c>
      <c r="E1258" s="7">
        <v>2</v>
      </c>
      <c r="F1258" s="7">
        <v>1923</v>
      </c>
      <c r="G1258" s="7">
        <v>0</v>
      </c>
      <c r="H1258" s="8">
        <v>1280</v>
      </c>
      <c r="I1258" s="7">
        <v>1</v>
      </c>
      <c r="J1258" s="7">
        <v>2</v>
      </c>
      <c r="K1258" s="7">
        <v>2</v>
      </c>
      <c r="L1258" s="7">
        <v>0</v>
      </c>
      <c r="M1258" s="7">
        <v>6800</v>
      </c>
      <c r="N1258" s="7">
        <v>2</v>
      </c>
      <c r="O1258" s="9">
        <v>98000</v>
      </c>
    </row>
    <row r="1259" spans="1:15" x14ac:dyDescent="0.2">
      <c r="A1259" s="7">
        <v>1</v>
      </c>
      <c r="B1259" s="7">
        <v>0</v>
      </c>
      <c r="C1259" s="7">
        <v>0</v>
      </c>
      <c r="D1259" s="7">
        <v>0</v>
      </c>
      <c r="E1259" s="7">
        <v>2</v>
      </c>
      <c r="F1259" s="7">
        <v>1923</v>
      </c>
      <c r="G1259" s="7">
        <v>0</v>
      </c>
      <c r="H1259" s="8">
        <v>2364</v>
      </c>
      <c r="I1259" s="7">
        <v>2</v>
      </c>
      <c r="J1259" s="7">
        <v>6</v>
      </c>
      <c r="K1259" s="7">
        <v>2</v>
      </c>
      <c r="L1259" s="7">
        <v>0</v>
      </c>
      <c r="M1259" s="7">
        <v>3204</v>
      </c>
      <c r="N1259" s="7">
        <v>2</v>
      </c>
      <c r="O1259" s="9">
        <v>68800</v>
      </c>
    </row>
    <row r="1260" spans="1:15" x14ac:dyDescent="0.2">
      <c r="A1260" s="7">
        <v>0</v>
      </c>
      <c r="B1260" s="7">
        <v>1</v>
      </c>
      <c r="C1260" s="7">
        <v>0</v>
      </c>
      <c r="D1260" s="7">
        <v>1</v>
      </c>
      <c r="E1260" s="7">
        <v>1</v>
      </c>
      <c r="F1260" s="7">
        <v>1923</v>
      </c>
      <c r="G1260" s="7">
        <v>0</v>
      </c>
      <c r="H1260" s="8">
        <v>18813</v>
      </c>
      <c r="I1260" s="7">
        <v>1</v>
      </c>
      <c r="J1260" s="7">
        <v>0</v>
      </c>
      <c r="K1260" s="7">
        <v>0</v>
      </c>
      <c r="L1260" s="7">
        <v>0</v>
      </c>
      <c r="M1260" s="7">
        <v>269288</v>
      </c>
      <c r="N1260" s="7">
        <v>2</v>
      </c>
      <c r="O1260" s="9">
        <v>1534118</v>
      </c>
    </row>
    <row r="1261" spans="1:15" x14ac:dyDescent="0.2">
      <c r="A1261" s="7">
        <v>1</v>
      </c>
      <c r="B1261" s="7">
        <v>0</v>
      </c>
      <c r="C1261" s="7">
        <v>0</v>
      </c>
      <c r="D1261" s="7">
        <v>0</v>
      </c>
      <c r="E1261" s="7">
        <v>2</v>
      </c>
      <c r="F1261" s="7">
        <v>1923</v>
      </c>
      <c r="G1261" s="7">
        <v>0</v>
      </c>
      <c r="H1261" s="8">
        <v>2574</v>
      </c>
      <c r="I1261" s="7">
        <v>2</v>
      </c>
      <c r="J1261" s="7">
        <v>6</v>
      </c>
      <c r="K1261" s="7">
        <v>2</v>
      </c>
      <c r="L1261" s="7">
        <v>0</v>
      </c>
      <c r="M1261" s="7">
        <v>5080</v>
      </c>
      <c r="N1261" s="7">
        <v>3</v>
      </c>
      <c r="O1261" s="9">
        <v>300000</v>
      </c>
    </row>
    <row r="1262" spans="1:15" x14ac:dyDescent="0.2">
      <c r="A1262" s="7">
        <v>1</v>
      </c>
      <c r="B1262" s="7">
        <v>0</v>
      </c>
      <c r="C1262" s="7">
        <v>0</v>
      </c>
      <c r="D1262" s="7">
        <v>1</v>
      </c>
      <c r="E1262" s="7">
        <v>2</v>
      </c>
      <c r="F1262" s="7">
        <v>1923</v>
      </c>
      <c r="G1262" s="7">
        <v>0</v>
      </c>
      <c r="H1262" s="8">
        <v>3224</v>
      </c>
      <c r="I1262" s="7">
        <v>3</v>
      </c>
      <c r="J1262" s="7">
        <v>8</v>
      </c>
      <c r="K1262" s="7">
        <v>3</v>
      </c>
      <c r="L1262" s="7">
        <v>0</v>
      </c>
      <c r="M1262" s="7">
        <v>5535</v>
      </c>
      <c r="N1262" s="7">
        <v>3</v>
      </c>
      <c r="O1262" s="9">
        <v>253000</v>
      </c>
    </row>
    <row r="1263" spans="1:15" x14ac:dyDescent="0.2">
      <c r="A1263" s="7">
        <v>1</v>
      </c>
      <c r="B1263" s="7">
        <v>0</v>
      </c>
      <c r="C1263" s="7">
        <v>0</v>
      </c>
      <c r="D1263" s="7">
        <v>0</v>
      </c>
      <c r="E1263" s="7">
        <v>2</v>
      </c>
      <c r="F1263" s="7">
        <v>1923</v>
      </c>
      <c r="G1263" s="7">
        <v>0</v>
      </c>
      <c r="H1263" s="8">
        <v>3016</v>
      </c>
      <c r="I1263" s="7">
        <v>2</v>
      </c>
      <c r="J1263" s="7">
        <v>6</v>
      </c>
      <c r="K1263" s="7">
        <v>2</v>
      </c>
      <c r="L1263" s="7">
        <v>0</v>
      </c>
      <c r="M1263" s="7">
        <v>5000</v>
      </c>
      <c r="N1263" s="7">
        <v>3</v>
      </c>
      <c r="O1263" s="9">
        <v>77900</v>
      </c>
    </row>
    <row r="1264" spans="1:15" x14ac:dyDescent="0.2">
      <c r="A1264" s="7">
        <v>1</v>
      </c>
      <c r="B1264" s="7">
        <v>0</v>
      </c>
      <c r="C1264" s="7">
        <v>0</v>
      </c>
      <c r="D1264" s="7">
        <v>0</v>
      </c>
      <c r="E1264" s="7">
        <v>2</v>
      </c>
      <c r="F1264" s="7">
        <v>1923</v>
      </c>
      <c r="G1264" s="7">
        <v>0</v>
      </c>
      <c r="H1264" s="8">
        <v>2944</v>
      </c>
      <c r="I1264" s="7">
        <v>2</v>
      </c>
      <c r="J1264" s="7">
        <v>5</v>
      </c>
      <c r="K1264" s="7">
        <v>2</v>
      </c>
      <c r="L1264" s="7">
        <v>0</v>
      </c>
      <c r="M1264" s="7">
        <v>4720</v>
      </c>
      <c r="N1264" s="7">
        <v>3</v>
      </c>
      <c r="O1264" s="9">
        <v>74900</v>
      </c>
    </row>
    <row r="1265" spans="1:15" x14ac:dyDescent="0.2">
      <c r="A1265" s="7">
        <v>1</v>
      </c>
      <c r="B1265" s="7">
        <v>0</v>
      </c>
      <c r="C1265" s="7">
        <v>0</v>
      </c>
      <c r="D1265" s="7">
        <v>0</v>
      </c>
      <c r="E1265" s="7">
        <v>2</v>
      </c>
      <c r="F1265" s="7">
        <v>1923</v>
      </c>
      <c r="G1265" s="7">
        <v>0</v>
      </c>
      <c r="H1265" s="8">
        <v>3299</v>
      </c>
      <c r="I1265" s="7">
        <v>2</v>
      </c>
      <c r="J1265" s="7">
        <v>6</v>
      </c>
      <c r="K1265" s="7">
        <v>2</v>
      </c>
      <c r="L1265" s="7">
        <v>0</v>
      </c>
      <c r="M1265" s="7">
        <v>5694</v>
      </c>
      <c r="N1265" s="7">
        <v>3</v>
      </c>
      <c r="O1265" s="9">
        <v>259900</v>
      </c>
    </row>
    <row r="1266" spans="1:15" x14ac:dyDescent="0.2">
      <c r="A1266" s="7">
        <v>1</v>
      </c>
      <c r="B1266" s="7">
        <v>0</v>
      </c>
      <c r="C1266" s="7">
        <v>0</v>
      </c>
      <c r="D1266" s="7">
        <v>0</v>
      </c>
      <c r="E1266" s="7">
        <v>1</v>
      </c>
      <c r="F1266" s="7">
        <v>1923</v>
      </c>
      <c r="G1266" s="7">
        <v>0</v>
      </c>
      <c r="H1266" s="8">
        <v>1449</v>
      </c>
      <c r="I1266" s="7">
        <v>1</v>
      </c>
      <c r="J1266" s="7">
        <v>3</v>
      </c>
      <c r="K1266" s="7">
        <v>2</v>
      </c>
      <c r="L1266" s="7">
        <v>0</v>
      </c>
      <c r="M1266" s="7">
        <v>3680</v>
      </c>
      <c r="N1266" s="7">
        <v>3</v>
      </c>
      <c r="O1266" s="9">
        <v>188500</v>
      </c>
    </row>
    <row r="1267" spans="1:15" x14ac:dyDescent="0.2">
      <c r="A1267" s="7">
        <v>1</v>
      </c>
      <c r="B1267" s="7">
        <v>0</v>
      </c>
      <c r="C1267" s="7">
        <v>0</v>
      </c>
      <c r="D1267" s="7">
        <v>0</v>
      </c>
      <c r="E1267" s="7">
        <v>2</v>
      </c>
      <c r="F1267" s="7">
        <v>1923</v>
      </c>
      <c r="G1267" s="7">
        <v>0</v>
      </c>
      <c r="H1267" s="8">
        <v>1970</v>
      </c>
      <c r="I1267" s="7">
        <v>1</v>
      </c>
      <c r="J1267" s="7">
        <v>3</v>
      </c>
      <c r="K1267" s="7">
        <v>1</v>
      </c>
      <c r="L1267" s="7">
        <v>0</v>
      </c>
      <c r="M1267" s="7">
        <v>7446</v>
      </c>
      <c r="N1267" s="7">
        <v>3</v>
      </c>
      <c r="O1267" s="9">
        <v>207500</v>
      </c>
    </row>
    <row r="1268" spans="1:15" x14ac:dyDescent="0.2">
      <c r="A1268" s="7">
        <v>1</v>
      </c>
      <c r="B1268" s="7">
        <v>0</v>
      </c>
      <c r="C1268" s="7">
        <v>0</v>
      </c>
      <c r="D1268" s="7">
        <v>1</v>
      </c>
      <c r="E1268" s="7">
        <v>1.5</v>
      </c>
      <c r="F1268" s="7">
        <v>1923</v>
      </c>
      <c r="G1268" s="7">
        <v>0</v>
      </c>
      <c r="H1268" s="8">
        <v>2791</v>
      </c>
      <c r="I1268" s="7">
        <v>2</v>
      </c>
      <c r="J1268" s="7">
        <v>5</v>
      </c>
      <c r="K1268" s="7">
        <v>2</v>
      </c>
      <c r="L1268" s="7">
        <v>0</v>
      </c>
      <c r="M1268" s="7">
        <v>6000</v>
      </c>
      <c r="N1268" s="7">
        <v>3</v>
      </c>
      <c r="O1268" s="9">
        <v>268000</v>
      </c>
    </row>
    <row r="1269" spans="1:15" x14ac:dyDescent="0.2">
      <c r="A1269" s="7">
        <v>1</v>
      </c>
      <c r="B1269" s="7">
        <v>0</v>
      </c>
      <c r="C1269" s="7">
        <v>0</v>
      </c>
      <c r="D1269" s="7">
        <v>0</v>
      </c>
      <c r="E1269" s="7">
        <v>1</v>
      </c>
      <c r="F1269" s="7">
        <v>1923</v>
      </c>
      <c r="G1269" s="7">
        <v>0</v>
      </c>
      <c r="H1269" s="8">
        <v>1407</v>
      </c>
      <c r="I1269" s="7">
        <v>1</v>
      </c>
      <c r="J1269" s="7">
        <v>1</v>
      </c>
      <c r="K1269" s="7">
        <v>1</v>
      </c>
      <c r="L1269" s="7">
        <v>1</v>
      </c>
      <c r="M1269" s="7">
        <v>5625</v>
      </c>
      <c r="N1269" s="7">
        <v>3</v>
      </c>
      <c r="O1269" s="9">
        <v>178600</v>
      </c>
    </row>
    <row r="1270" spans="1:15" x14ac:dyDescent="0.2">
      <c r="A1270" s="7">
        <v>1</v>
      </c>
      <c r="B1270" s="7">
        <v>0</v>
      </c>
      <c r="C1270" s="7">
        <v>0</v>
      </c>
      <c r="D1270" s="7">
        <v>0</v>
      </c>
      <c r="E1270" s="7">
        <v>2</v>
      </c>
      <c r="F1270" s="7">
        <v>1923</v>
      </c>
      <c r="G1270" s="7">
        <v>0</v>
      </c>
      <c r="H1270" s="8">
        <v>2532</v>
      </c>
      <c r="I1270" s="7">
        <v>2</v>
      </c>
      <c r="J1270" s="7">
        <v>6</v>
      </c>
      <c r="K1270" s="7">
        <v>2</v>
      </c>
      <c r="L1270" s="7">
        <v>0</v>
      </c>
      <c r="M1270" s="7">
        <v>4620</v>
      </c>
      <c r="N1270" s="7">
        <v>3</v>
      </c>
      <c r="O1270" s="9">
        <v>61225</v>
      </c>
    </row>
    <row r="1271" spans="1:15" x14ac:dyDescent="0.2">
      <c r="A1271" s="7">
        <v>1</v>
      </c>
      <c r="B1271" s="7">
        <v>0</v>
      </c>
      <c r="C1271" s="7">
        <v>0</v>
      </c>
      <c r="D1271" s="7">
        <v>0</v>
      </c>
      <c r="E1271" s="7">
        <v>2</v>
      </c>
      <c r="F1271" s="7">
        <v>1923</v>
      </c>
      <c r="G1271" s="7">
        <v>0</v>
      </c>
      <c r="H1271" s="8">
        <v>1172</v>
      </c>
      <c r="I1271" s="7">
        <v>1</v>
      </c>
      <c r="J1271" s="7">
        <v>3</v>
      </c>
      <c r="K1271" s="7">
        <v>1</v>
      </c>
      <c r="L1271" s="7">
        <v>0</v>
      </c>
      <c r="M1271" s="7">
        <v>4000</v>
      </c>
      <c r="N1271" s="7">
        <v>4</v>
      </c>
      <c r="O1271" s="9">
        <v>40000</v>
      </c>
    </row>
    <row r="1272" spans="1:15" x14ac:dyDescent="0.2">
      <c r="A1272" s="7">
        <v>1</v>
      </c>
      <c r="B1272" s="7">
        <v>0</v>
      </c>
      <c r="C1272" s="7">
        <v>0</v>
      </c>
      <c r="D1272" s="7">
        <v>0</v>
      </c>
      <c r="E1272" s="7">
        <v>2</v>
      </c>
      <c r="F1272" s="7">
        <v>1923</v>
      </c>
      <c r="G1272" s="7">
        <v>0</v>
      </c>
      <c r="H1272" s="8">
        <v>2640</v>
      </c>
      <c r="I1272" s="7">
        <v>2</v>
      </c>
      <c r="J1272" s="7">
        <v>6</v>
      </c>
      <c r="K1272" s="7">
        <v>2</v>
      </c>
      <c r="L1272" s="7">
        <v>0</v>
      </c>
      <c r="M1272" s="7">
        <v>5280</v>
      </c>
      <c r="N1272" s="7">
        <v>4</v>
      </c>
      <c r="O1272" s="9">
        <v>46000</v>
      </c>
    </row>
    <row r="1273" spans="1:15" x14ac:dyDescent="0.2">
      <c r="A1273" s="7">
        <v>1</v>
      </c>
      <c r="B1273" s="7">
        <v>0</v>
      </c>
      <c r="C1273" s="7">
        <v>0</v>
      </c>
      <c r="D1273" s="7">
        <v>0</v>
      </c>
      <c r="E1273" s="7">
        <v>1.5</v>
      </c>
      <c r="F1273" s="7">
        <v>1923</v>
      </c>
      <c r="G1273" s="7">
        <v>0</v>
      </c>
      <c r="H1273" s="8">
        <v>1915</v>
      </c>
      <c r="I1273" s="7">
        <v>2</v>
      </c>
      <c r="J1273" s="7">
        <v>4</v>
      </c>
      <c r="K1273" s="7">
        <v>2</v>
      </c>
      <c r="L1273" s="7">
        <v>0</v>
      </c>
      <c r="M1273" s="7">
        <v>5000</v>
      </c>
      <c r="N1273" s="7">
        <v>4</v>
      </c>
      <c r="O1273" s="9">
        <v>137500</v>
      </c>
    </row>
    <row r="1274" spans="1:15" x14ac:dyDescent="0.2">
      <c r="A1274" s="7">
        <v>1</v>
      </c>
      <c r="B1274" s="7">
        <v>0</v>
      </c>
      <c r="C1274" s="7">
        <v>0</v>
      </c>
      <c r="D1274" s="7">
        <v>0</v>
      </c>
      <c r="E1274" s="7">
        <v>1</v>
      </c>
      <c r="F1274" s="7">
        <v>1923</v>
      </c>
      <c r="G1274" s="7">
        <v>0</v>
      </c>
      <c r="H1274" s="8">
        <v>1254</v>
      </c>
      <c r="I1274" s="7">
        <v>1</v>
      </c>
      <c r="J1274" s="7">
        <v>4</v>
      </c>
      <c r="K1274" s="7">
        <v>1</v>
      </c>
      <c r="L1274" s="7">
        <v>0</v>
      </c>
      <c r="M1274" s="7">
        <v>4560</v>
      </c>
      <c r="N1274" s="7">
        <v>4</v>
      </c>
      <c r="O1274" s="9">
        <v>115000</v>
      </c>
    </row>
    <row r="1275" spans="1:15" x14ac:dyDescent="0.2">
      <c r="A1275" s="7">
        <v>1</v>
      </c>
      <c r="B1275" s="7">
        <v>0</v>
      </c>
      <c r="C1275" s="7">
        <v>0</v>
      </c>
      <c r="D1275" s="7">
        <v>0</v>
      </c>
      <c r="E1275" s="7">
        <v>1.5</v>
      </c>
      <c r="F1275" s="7">
        <v>1923</v>
      </c>
      <c r="G1275" s="7">
        <v>0</v>
      </c>
      <c r="H1275" s="8">
        <v>1572</v>
      </c>
      <c r="I1275" s="7">
        <v>1</v>
      </c>
      <c r="J1275" s="7">
        <v>3</v>
      </c>
      <c r="K1275" s="7">
        <v>2</v>
      </c>
      <c r="L1275" s="7">
        <v>0</v>
      </c>
      <c r="M1275" s="7">
        <v>3600</v>
      </c>
      <c r="N1275" s="7">
        <v>4</v>
      </c>
      <c r="O1275" s="9">
        <v>258000</v>
      </c>
    </row>
    <row r="1276" spans="1:15" x14ac:dyDescent="0.2">
      <c r="A1276" s="7">
        <v>1</v>
      </c>
      <c r="B1276" s="7">
        <v>0</v>
      </c>
      <c r="C1276" s="7">
        <v>0</v>
      </c>
      <c r="D1276" s="7">
        <v>1</v>
      </c>
      <c r="E1276" s="7">
        <v>1</v>
      </c>
      <c r="F1276" s="7">
        <v>1923</v>
      </c>
      <c r="G1276" s="7">
        <v>0</v>
      </c>
      <c r="H1276" s="8">
        <v>1737</v>
      </c>
      <c r="I1276" s="7">
        <v>1</v>
      </c>
      <c r="J1276" s="7">
        <v>3</v>
      </c>
      <c r="K1276" s="7">
        <v>1</v>
      </c>
      <c r="L1276" s="7">
        <v>1</v>
      </c>
      <c r="M1276" s="7">
        <v>4290</v>
      </c>
      <c r="N1276" s="7">
        <v>5</v>
      </c>
      <c r="O1276" s="9">
        <v>229900</v>
      </c>
    </row>
    <row r="1277" spans="1:15" x14ac:dyDescent="0.2">
      <c r="A1277" s="7">
        <v>1</v>
      </c>
      <c r="B1277" s="7">
        <v>0</v>
      </c>
      <c r="C1277" s="7">
        <v>0</v>
      </c>
      <c r="D1277" s="7">
        <v>1</v>
      </c>
      <c r="E1277" s="7">
        <v>1</v>
      </c>
      <c r="F1277" s="7">
        <v>1923</v>
      </c>
      <c r="G1277" s="7">
        <v>0</v>
      </c>
      <c r="H1277" s="8">
        <v>1557</v>
      </c>
      <c r="I1277" s="7">
        <v>1</v>
      </c>
      <c r="J1277" s="7">
        <v>3</v>
      </c>
      <c r="K1277" s="7">
        <v>1</v>
      </c>
      <c r="L1277" s="7">
        <v>1</v>
      </c>
      <c r="M1277" s="7">
        <v>4758</v>
      </c>
      <c r="N1277" s="7">
        <v>5</v>
      </c>
      <c r="O1277" s="9">
        <v>150000</v>
      </c>
    </row>
    <row r="1278" spans="1:15" x14ac:dyDescent="0.2">
      <c r="A1278" s="7">
        <v>1</v>
      </c>
      <c r="B1278" s="7">
        <v>0</v>
      </c>
      <c r="C1278" s="7">
        <v>0</v>
      </c>
      <c r="D1278" s="7">
        <v>0</v>
      </c>
      <c r="E1278" s="7">
        <v>1</v>
      </c>
      <c r="F1278" s="7">
        <v>1923</v>
      </c>
      <c r="G1278" s="7">
        <v>0</v>
      </c>
      <c r="H1278" s="8">
        <v>1092</v>
      </c>
      <c r="I1278" s="7">
        <v>1</v>
      </c>
      <c r="J1278" s="7">
        <v>3</v>
      </c>
      <c r="K1278" s="7">
        <v>1</v>
      </c>
      <c r="L1278" s="7">
        <v>0</v>
      </c>
      <c r="M1278" s="7">
        <v>4840</v>
      </c>
      <c r="N1278" s="7">
        <v>5</v>
      </c>
      <c r="O1278" s="9">
        <v>145000</v>
      </c>
    </row>
    <row r="1279" spans="1:15" x14ac:dyDescent="0.2">
      <c r="A1279" s="7">
        <v>1</v>
      </c>
      <c r="B1279" s="7">
        <v>0</v>
      </c>
      <c r="C1279" s="7">
        <v>0</v>
      </c>
      <c r="D1279" s="7">
        <v>0</v>
      </c>
      <c r="E1279" s="7">
        <v>2</v>
      </c>
      <c r="F1279" s="7">
        <v>1923</v>
      </c>
      <c r="G1279" s="7">
        <v>0</v>
      </c>
      <c r="H1279" s="8">
        <v>2612</v>
      </c>
      <c r="I1279" s="7">
        <v>2</v>
      </c>
      <c r="J1279" s="7">
        <v>4</v>
      </c>
      <c r="K1279" s="7">
        <v>2</v>
      </c>
      <c r="L1279" s="7">
        <v>0</v>
      </c>
      <c r="M1279" s="7">
        <v>5720</v>
      </c>
      <c r="N1279" s="7">
        <v>5</v>
      </c>
      <c r="O1279" s="9">
        <v>88000</v>
      </c>
    </row>
    <row r="1280" spans="1:15" x14ac:dyDescent="0.2">
      <c r="A1280" s="7">
        <v>1</v>
      </c>
      <c r="B1280" s="7">
        <v>0</v>
      </c>
      <c r="C1280" s="7">
        <v>0</v>
      </c>
      <c r="D1280" s="7">
        <v>1</v>
      </c>
      <c r="E1280" s="7">
        <v>2</v>
      </c>
      <c r="F1280" s="7">
        <v>1923</v>
      </c>
      <c r="G1280" s="7">
        <v>0</v>
      </c>
      <c r="H1280" s="8">
        <v>2671</v>
      </c>
      <c r="I1280" s="7">
        <v>1</v>
      </c>
      <c r="J1280" s="7">
        <v>4</v>
      </c>
      <c r="K1280" s="7">
        <v>2</v>
      </c>
      <c r="L1280" s="7">
        <v>1</v>
      </c>
      <c r="M1280" s="7">
        <v>6000</v>
      </c>
      <c r="N1280" s="7">
        <v>6</v>
      </c>
      <c r="O1280" s="9">
        <v>486000</v>
      </c>
    </row>
    <row r="1281" spans="1:15" x14ac:dyDescent="0.2">
      <c r="A1281" s="7">
        <v>1</v>
      </c>
      <c r="B1281" s="7">
        <v>0</v>
      </c>
      <c r="C1281" s="7">
        <v>0</v>
      </c>
      <c r="D1281" s="7">
        <v>0</v>
      </c>
      <c r="E1281" s="7">
        <v>1</v>
      </c>
      <c r="F1281" s="7">
        <v>1923</v>
      </c>
      <c r="G1281" s="7">
        <v>0</v>
      </c>
      <c r="H1281" s="8">
        <v>1296</v>
      </c>
      <c r="I1281" s="7">
        <v>1</v>
      </c>
      <c r="J1281" s="7">
        <v>4</v>
      </c>
      <c r="K1281" s="7">
        <v>1</v>
      </c>
      <c r="L1281" s="7">
        <v>0</v>
      </c>
      <c r="M1281" s="7">
        <v>7620</v>
      </c>
      <c r="N1281" s="7">
        <v>6</v>
      </c>
      <c r="O1281" s="9">
        <v>149000</v>
      </c>
    </row>
    <row r="1282" spans="1:15" x14ac:dyDescent="0.2">
      <c r="A1282" s="7">
        <v>1</v>
      </c>
      <c r="B1282" s="7">
        <v>0</v>
      </c>
      <c r="C1282" s="7">
        <v>0</v>
      </c>
      <c r="D1282" s="7">
        <v>0</v>
      </c>
      <c r="E1282" s="7">
        <v>1</v>
      </c>
      <c r="F1282" s="7">
        <v>1923</v>
      </c>
      <c r="G1282" s="7">
        <v>0</v>
      </c>
      <c r="H1282" s="8">
        <v>1056</v>
      </c>
      <c r="I1282" s="7">
        <v>1</v>
      </c>
      <c r="J1282" s="7">
        <v>3</v>
      </c>
      <c r="K1282" s="7">
        <v>1</v>
      </c>
      <c r="L1282" s="7">
        <v>0</v>
      </c>
      <c r="M1282" s="7">
        <v>5000</v>
      </c>
      <c r="N1282" s="7">
        <v>6</v>
      </c>
      <c r="O1282" s="9">
        <v>139900</v>
      </c>
    </row>
    <row r="1283" spans="1:15" x14ac:dyDescent="0.2">
      <c r="A1283" s="7">
        <v>1</v>
      </c>
      <c r="B1283" s="7">
        <v>0</v>
      </c>
      <c r="C1283" s="7">
        <v>0</v>
      </c>
      <c r="D1283" s="7">
        <v>0</v>
      </c>
      <c r="E1283" s="7">
        <v>1.5</v>
      </c>
      <c r="F1283" s="7">
        <v>1923</v>
      </c>
      <c r="G1283" s="7">
        <v>0</v>
      </c>
      <c r="H1283" s="8">
        <v>1050</v>
      </c>
      <c r="I1283" s="7">
        <v>1</v>
      </c>
      <c r="J1283" s="7">
        <v>2</v>
      </c>
      <c r="K1283" s="7">
        <v>1</v>
      </c>
      <c r="L1283" s="7">
        <v>0</v>
      </c>
      <c r="M1283" s="7">
        <v>4800</v>
      </c>
      <c r="N1283" s="7">
        <v>6</v>
      </c>
      <c r="O1283" s="9">
        <v>155000</v>
      </c>
    </row>
    <row r="1284" spans="1:15" x14ac:dyDescent="0.2">
      <c r="A1284" s="7">
        <v>1</v>
      </c>
      <c r="B1284" s="7">
        <v>0</v>
      </c>
      <c r="C1284" s="7">
        <v>0</v>
      </c>
      <c r="D1284" s="7">
        <v>0</v>
      </c>
      <c r="E1284" s="7">
        <v>2</v>
      </c>
      <c r="F1284" s="7">
        <v>1923</v>
      </c>
      <c r="G1284" s="7">
        <v>0</v>
      </c>
      <c r="H1284" s="8">
        <v>2594</v>
      </c>
      <c r="I1284" s="7">
        <v>2</v>
      </c>
      <c r="J1284" s="7">
        <v>4</v>
      </c>
      <c r="K1284" s="7">
        <v>2</v>
      </c>
      <c r="L1284" s="7">
        <v>0</v>
      </c>
      <c r="M1284" s="7">
        <v>5000</v>
      </c>
      <c r="N1284" s="7">
        <v>6</v>
      </c>
      <c r="O1284" s="9">
        <v>61000</v>
      </c>
    </row>
    <row r="1285" spans="1:15" x14ac:dyDescent="0.2">
      <c r="A1285" s="7">
        <v>0</v>
      </c>
      <c r="B1285" s="7">
        <v>1</v>
      </c>
      <c r="C1285" s="7">
        <v>0</v>
      </c>
      <c r="D1285" s="7">
        <v>1</v>
      </c>
      <c r="E1285" s="7">
        <v>1.5</v>
      </c>
      <c r="F1285" s="7">
        <v>1923</v>
      </c>
      <c r="G1285" s="7">
        <v>0</v>
      </c>
      <c r="H1285" s="8">
        <v>1967</v>
      </c>
      <c r="I1285" s="7">
        <v>1</v>
      </c>
      <c r="J1285" s="7">
        <v>0</v>
      </c>
      <c r="K1285" s="7">
        <v>0</v>
      </c>
      <c r="L1285" s="7">
        <v>0</v>
      </c>
      <c r="M1285" s="7">
        <v>5014</v>
      </c>
      <c r="N1285" s="7">
        <v>6</v>
      </c>
      <c r="O1285" s="9">
        <v>147000</v>
      </c>
    </row>
    <row r="1286" spans="1:15" x14ac:dyDescent="0.2">
      <c r="A1286" s="7">
        <v>1</v>
      </c>
      <c r="B1286" s="7">
        <v>0</v>
      </c>
      <c r="C1286" s="7">
        <v>0</v>
      </c>
      <c r="D1286" s="7">
        <v>0</v>
      </c>
      <c r="E1286" s="7">
        <v>1.5</v>
      </c>
      <c r="F1286" s="7">
        <v>1923</v>
      </c>
      <c r="G1286" s="7">
        <v>0</v>
      </c>
      <c r="H1286" s="8">
        <v>1841</v>
      </c>
      <c r="I1286" s="7">
        <v>2</v>
      </c>
      <c r="J1286" s="7">
        <v>4</v>
      </c>
      <c r="K1286" s="7">
        <v>2</v>
      </c>
      <c r="L1286" s="7">
        <v>0</v>
      </c>
      <c r="M1286" s="7">
        <v>7200</v>
      </c>
      <c r="N1286" s="7">
        <v>7</v>
      </c>
      <c r="O1286" s="9">
        <v>95188</v>
      </c>
    </row>
    <row r="1287" spans="1:15" x14ac:dyDescent="0.2">
      <c r="A1287" s="7">
        <v>1</v>
      </c>
      <c r="B1287" s="7">
        <v>0</v>
      </c>
      <c r="C1287" s="7">
        <v>0</v>
      </c>
      <c r="D1287" s="7">
        <v>0</v>
      </c>
      <c r="E1287" s="7">
        <v>2</v>
      </c>
      <c r="F1287" s="7">
        <v>1923</v>
      </c>
      <c r="G1287" s="7">
        <v>0</v>
      </c>
      <c r="H1287" s="8">
        <v>2843</v>
      </c>
      <c r="I1287" s="7">
        <v>2</v>
      </c>
      <c r="J1287" s="7">
        <v>6</v>
      </c>
      <c r="K1287" s="7">
        <v>2</v>
      </c>
      <c r="L1287" s="7">
        <v>0</v>
      </c>
      <c r="M1287" s="7">
        <v>4836</v>
      </c>
      <c r="N1287" s="7">
        <v>7</v>
      </c>
      <c r="O1287" s="9">
        <v>229500</v>
      </c>
    </row>
    <row r="1288" spans="1:15" x14ac:dyDescent="0.2">
      <c r="A1288" s="7">
        <v>1</v>
      </c>
      <c r="B1288" s="7">
        <v>0</v>
      </c>
      <c r="C1288" s="7">
        <v>0</v>
      </c>
      <c r="D1288" s="7">
        <v>0</v>
      </c>
      <c r="E1288" s="7">
        <v>2</v>
      </c>
      <c r="F1288" s="7">
        <v>1923</v>
      </c>
      <c r="G1288" s="7">
        <v>0</v>
      </c>
      <c r="H1288" s="8">
        <v>1920</v>
      </c>
      <c r="I1288" s="7">
        <v>1</v>
      </c>
      <c r="J1288" s="7">
        <v>4</v>
      </c>
      <c r="K1288" s="7">
        <v>1</v>
      </c>
      <c r="L1288" s="7">
        <v>1</v>
      </c>
      <c r="M1288" s="7">
        <v>3720</v>
      </c>
      <c r="N1288" s="7">
        <v>7</v>
      </c>
      <c r="O1288" s="9">
        <v>148000</v>
      </c>
    </row>
    <row r="1289" spans="1:15" x14ac:dyDescent="0.2">
      <c r="A1289" s="7">
        <v>1</v>
      </c>
      <c r="B1289" s="7">
        <v>0</v>
      </c>
      <c r="C1289" s="7">
        <v>0</v>
      </c>
      <c r="D1289" s="7">
        <v>0</v>
      </c>
      <c r="E1289" s="7">
        <v>1</v>
      </c>
      <c r="F1289" s="7">
        <v>1923</v>
      </c>
      <c r="G1289" s="7">
        <v>0</v>
      </c>
      <c r="H1289" s="8">
        <v>1427</v>
      </c>
      <c r="I1289" s="7">
        <v>1</v>
      </c>
      <c r="J1289" s="7">
        <v>4</v>
      </c>
      <c r="K1289" s="7">
        <v>2</v>
      </c>
      <c r="L1289" s="7">
        <v>0</v>
      </c>
      <c r="M1289" s="7">
        <v>3600</v>
      </c>
      <c r="N1289" s="7">
        <v>7</v>
      </c>
      <c r="O1289" s="9">
        <v>122000</v>
      </c>
    </row>
    <row r="1290" spans="1:15" x14ac:dyDescent="0.2">
      <c r="A1290" s="7">
        <v>1</v>
      </c>
      <c r="B1290" s="7">
        <v>0</v>
      </c>
      <c r="C1290" s="7">
        <v>0</v>
      </c>
      <c r="D1290" s="7">
        <v>0</v>
      </c>
      <c r="E1290" s="7">
        <v>1</v>
      </c>
      <c r="F1290" s="7">
        <v>1923</v>
      </c>
      <c r="G1290" s="7">
        <v>0</v>
      </c>
      <c r="H1290" s="8">
        <v>780</v>
      </c>
      <c r="I1290" s="7">
        <v>1</v>
      </c>
      <c r="J1290" s="7">
        <v>2</v>
      </c>
      <c r="K1290" s="7">
        <v>1</v>
      </c>
      <c r="L1290" s="7">
        <v>0</v>
      </c>
      <c r="M1290" s="7">
        <v>4200</v>
      </c>
      <c r="N1290" s="7">
        <v>7</v>
      </c>
      <c r="O1290" s="9">
        <v>115000</v>
      </c>
    </row>
    <row r="1291" spans="1:15" x14ac:dyDescent="0.2">
      <c r="A1291" s="7">
        <v>1</v>
      </c>
      <c r="B1291" s="7">
        <v>0</v>
      </c>
      <c r="C1291" s="7">
        <v>0</v>
      </c>
      <c r="D1291" s="7">
        <v>0</v>
      </c>
      <c r="E1291" s="7">
        <v>1.5</v>
      </c>
      <c r="F1291" s="7">
        <v>1923</v>
      </c>
      <c r="G1291" s="7">
        <v>0</v>
      </c>
      <c r="H1291" s="8">
        <v>2092</v>
      </c>
      <c r="I1291" s="7">
        <v>2</v>
      </c>
      <c r="J1291" s="7">
        <v>4</v>
      </c>
      <c r="K1291" s="7">
        <v>2</v>
      </c>
      <c r="L1291" s="7">
        <v>0</v>
      </c>
      <c r="M1291" s="7">
        <v>3600</v>
      </c>
      <c r="N1291" s="7">
        <v>7</v>
      </c>
      <c r="O1291" s="9">
        <v>243000</v>
      </c>
    </row>
    <row r="1292" spans="1:15" x14ac:dyDescent="0.2">
      <c r="A1292" s="7">
        <v>1</v>
      </c>
      <c r="B1292" s="7">
        <v>0</v>
      </c>
      <c r="C1292" s="7">
        <v>0</v>
      </c>
      <c r="D1292" s="7">
        <v>0</v>
      </c>
      <c r="E1292" s="7">
        <v>1.5</v>
      </c>
      <c r="F1292" s="7">
        <v>1923</v>
      </c>
      <c r="G1292" s="7">
        <v>0</v>
      </c>
      <c r="H1292" s="8">
        <v>1967</v>
      </c>
      <c r="I1292" s="7">
        <v>2</v>
      </c>
      <c r="J1292" s="7">
        <v>4</v>
      </c>
      <c r="K1292" s="7">
        <v>2</v>
      </c>
      <c r="L1292" s="7">
        <v>0</v>
      </c>
      <c r="M1292" s="7">
        <v>4690</v>
      </c>
      <c r="N1292" s="7">
        <v>8</v>
      </c>
      <c r="O1292" s="9">
        <v>166000</v>
      </c>
    </row>
    <row r="1293" spans="1:15" x14ac:dyDescent="0.2">
      <c r="A1293" s="7">
        <v>1</v>
      </c>
      <c r="B1293" s="7">
        <v>0</v>
      </c>
      <c r="C1293" s="7">
        <v>0</v>
      </c>
      <c r="D1293" s="7">
        <v>0</v>
      </c>
      <c r="E1293" s="7">
        <v>1.5</v>
      </c>
      <c r="F1293" s="7">
        <v>1923</v>
      </c>
      <c r="G1293" s="7">
        <v>0</v>
      </c>
      <c r="H1293" s="8">
        <v>1919</v>
      </c>
      <c r="I1293" s="7">
        <v>2</v>
      </c>
      <c r="J1293" s="7">
        <v>3</v>
      </c>
      <c r="K1293" s="7">
        <v>2</v>
      </c>
      <c r="L1293" s="7">
        <v>0</v>
      </c>
      <c r="M1293" s="7">
        <v>5080</v>
      </c>
      <c r="N1293" s="7">
        <v>8</v>
      </c>
      <c r="O1293" s="9">
        <v>237000</v>
      </c>
    </row>
    <row r="1294" spans="1:15" x14ac:dyDescent="0.2">
      <c r="A1294" s="7">
        <v>1</v>
      </c>
      <c r="B1294" s="7">
        <v>0</v>
      </c>
      <c r="C1294" s="7">
        <v>0</v>
      </c>
      <c r="D1294" s="7">
        <v>0</v>
      </c>
      <c r="E1294" s="7">
        <v>1</v>
      </c>
      <c r="F1294" s="7">
        <v>1923</v>
      </c>
      <c r="G1294" s="7">
        <v>0</v>
      </c>
      <c r="H1294" s="8">
        <v>1242</v>
      </c>
      <c r="I1294" s="7">
        <v>1</v>
      </c>
      <c r="J1294" s="7">
        <v>3</v>
      </c>
      <c r="K1294" s="7">
        <v>1</v>
      </c>
      <c r="L1294" s="7">
        <v>0</v>
      </c>
      <c r="M1294" s="7">
        <v>4720</v>
      </c>
      <c r="N1294" s="7">
        <v>8</v>
      </c>
      <c r="O1294" s="9">
        <v>295000</v>
      </c>
    </row>
    <row r="1295" spans="1:15" x14ac:dyDescent="0.2">
      <c r="A1295" s="7">
        <v>1</v>
      </c>
      <c r="B1295" s="7">
        <v>0</v>
      </c>
      <c r="C1295" s="7">
        <v>0</v>
      </c>
      <c r="D1295" s="7">
        <v>0</v>
      </c>
      <c r="E1295" s="7">
        <v>1.5</v>
      </c>
      <c r="F1295" s="7">
        <v>1923</v>
      </c>
      <c r="G1295" s="7">
        <v>0</v>
      </c>
      <c r="H1295" s="8">
        <v>2363</v>
      </c>
      <c r="I1295" s="7">
        <v>2</v>
      </c>
      <c r="J1295" s="7">
        <v>4</v>
      </c>
      <c r="K1295" s="7">
        <v>2</v>
      </c>
      <c r="L1295" s="7">
        <v>0</v>
      </c>
      <c r="M1295" s="7">
        <v>5000</v>
      </c>
      <c r="N1295" s="7">
        <v>8</v>
      </c>
      <c r="O1295" s="9">
        <v>53500</v>
      </c>
    </row>
    <row r="1296" spans="1:15" x14ac:dyDescent="0.2">
      <c r="A1296" s="7">
        <v>1</v>
      </c>
      <c r="B1296" s="7">
        <v>0</v>
      </c>
      <c r="C1296" s="7">
        <v>0</v>
      </c>
      <c r="D1296" s="7">
        <v>0</v>
      </c>
      <c r="E1296" s="7">
        <v>1.5</v>
      </c>
      <c r="F1296" s="7">
        <v>1923</v>
      </c>
      <c r="G1296" s="7">
        <v>0</v>
      </c>
      <c r="H1296" s="8">
        <v>1358</v>
      </c>
      <c r="I1296" s="7">
        <v>2</v>
      </c>
      <c r="J1296" s="7">
        <v>2</v>
      </c>
      <c r="K1296" s="7">
        <v>2</v>
      </c>
      <c r="L1296" s="7">
        <v>0</v>
      </c>
      <c r="M1296" s="7">
        <v>3900</v>
      </c>
      <c r="N1296" s="7">
        <v>8</v>
      </c>
      <c r="O1296" s="9">
        <v>29000</v>
      </c>
    </row>
    <row r="1297" spans="1:15" x14ac:dyDescent="0.2">
      <c r="A1297" s="7">
        <v>1</v>
      </c>
      <c r="B1297" s="7">
        <v>0</v>
      </c>
      <c r="C1297" s="7">
        <v>0</v>
      </c>
      <c r="D1297" s="7">
        <v>0</v>
      </c>
      <c r="E1297" s="7">
        <v>2</v>
      </c>
      <c r="F1297" s="7">
        <v>1923</v>
      </c>
      <c r="G1297" s="7">
        <v>0</v>
      </c>
      <c r="H1297" s="8">
        <v>2244</v>
      </c>
      <c r="I1297" s="7">
        <v>2</v>
      </c>
      <c r="J1297" s="7">
        <v>4</v>
      </c>
      <c r="K1297" s="7">
        <v>2</v>
      </c>
      <c r="L1297" s="7">
        <v>0</v>
      </c>
      <c r="M1297" s="7">
        <v>4400</v>
      </c>
      <c r="N1297" s="7">
        <v>8</v>
      </c>
      <c r="O1297" s="9">
        <v>70000</v>
      </c>
    </row>
    <row r="1298" spans="1:15" x14ac:dyDescent="0.2">
      <c r="A1298" s="7">
        <v>1</v>
      </c>
      <c r="B1298" s="7">
        <v>0</v>
      </c>
      <c r="C1298" s="7">
        <v>0</v>
      </c>
      <c r="D1298" s="7">
        <v>0</v>
      </c>
      <c r="E1298" s="7">
        <v>1</v>
      </c>
      <c r="F1298" s="7">
        <v>1923</v>
      </c>
      <c r="G1298" s="7">
        <v>0</v>
      </c>
      <c r="H1298" s="8">
        <v>1551</v>
      </c>
      <c r="I1298" s="7">
        <v>1</v>
      </c>
      <c r="J1298" s="7">
        <v>3</v>
      </c>
      <c r="K1298" s="7">
        <v>1</v>
      </c>
      <c r="L1298" s="7">
        <v>0</v>
      </c>
      <c r="M1298" s="7">
        <v>4800</v>
      </c>
      <c r="N1298" s="7">
        <v>8</v>
      </c>
      <c r="O1298" s="9">
        <v>252500</v>
      </c>
    </row>
    <row r="1299" spans="1:15" x14ac:dyDescent="0.2">
      <c r="A1299" s="7">
        <v>1</v>
      </c>
      <c r="B1299" s="7">
        <v>0</v>
      </c>
      <c r="C1299" s="7">
        <v>0</v>
      </c>
      <c r="D1299" s="7">
        <v>0</v>
      </c>
      <c r="E1299" s="7">
        <v>1</v>
      </c>
      <c r="F1299" s="7">
        <v>1923</v>
      </c>
      <c r="G1299" s="7">
        <v>0</v>
      </c>
      <c r="H1299" s="8">
        <v>1420</v>
      </c>
      <c r="I1299" s="7">
        <v>1</v>
      </c>
      <c r="J1299" s="7">
        <v>3</v>
      </c>
      <c r="K1299" s="7">
        <v>1</v>
      </c>
      <c r="L1299" s="7">
        <v>0</v>
      </c>
      <c r="M1299" s="7">
        <v>4880</v>
      </c>
      <c r="N1299" s="7">
        <v>8</v>
      </c>
      <c r="O1299" s="9">
        <v>108000</v>
      </c>
    </row>
    <row r="1300" spans="1:15" x14ac:dyDescent="0.2">
      <c r="A1300" s="7">
        <v>1</v>
      </c>
      <c r="B1300" s="7">
        <v>0</v>
      </c>
      <c r="C1300" s="7">
        <v>0</v>
      </c>
      <c r="D1300" s="7">
        <v>0</v>
      </c>
      <c r="E1300" s="7">
        <v>1</v>
      </c>
      <c r="F1300" s="7">
        <v>1923</v>
      </c>
      <c r="G1300" s="7">
        <v>0</v>
      </c>
      <c r="H1300" s="8">
        <v>1987</v>
      </c>
      <c r="I1300" s="7">
        <v>1</v>
      </c>
      <c r="J1300" s="7">
        <v>3</v>
      </c>
      <c r="K1300" s="7">
        <v>3</v>
      </c>
      <c r="L1300" s="7">
        <v>0</v>
      </c>
      <c r="M1300" s="7">
        <v>6150</v>
      </c>
      <c r="N1300" s="7">
        <v>8</v>
      </c>
      <c r="O1300" s="9">
        <v>169000</v>
      </c>
    </row>
    <row r="1301" spans="1:15" x14ac:dyDescent="0.2">
      <c r="A1301" s="7">
        <v>0</v>
      </c>
      <c r="B1301" s="7">
        <v>1</v>
      </c>
      <c r="C1301" s="7">
        <v>0</v>
      </c>
      <c r="D1301" s="7">
        <v>1</v>
      </c>
      <c r="E1301" s="7">
        <v>1</v>
      </c>
      <c r="F1301" s="7">
        <v>1923</v>
      </c>
      <c r="G1301" s="7">
        <v>0</v>
      </c>
      <c r="H1301" s="8">
        <v>320</v>
      </c>
      <c r="I1301" s="7">
        <v>1</v>
      </c>
      <c r="J1301" s="7">
        <v>0</v>
      </c>
      <c r="K1301" s="7">
        <v>0</v>
      </c>
      <c r="L1301" s="7">
        <v>0</v>
      </c>
      <c r="M1301" s="7">
        <v>3276</v>
      </c>
      <c r="N1301" s="7">
        <v>8</v>
      </c>
      <c r="O1301" s="9">
        <v>65000</v>
      </c>
    </row>
    <row r="1302" spans="1:15" x14ac:dyDescent="0.2">
      <c r="A1302" s="7">
        <v>1</v>
      </c>
      <c r="B1302" s="7">
        <v>0</v>
      </c>
      <c r="C1302" s="7">
        <v>0</v>
      </c>
      <c r="D1302" s="7">
        <v>1</v>
      </c>
      <c r="E1302" s="7">
        <v>2</v>
      </c>
      <c r="F1302" s="7">
        <v>1923</v>
      </c>
      <c r="G1302" s="7">
        <v>0</v>
      </c>
      <c r="H1302" s="8">
        <v>2980</v>
      </c>
      <c r="I1302" s="7">
        <v>2</v>
      </c>
      <c r="J1302" s="7">
        <v>4</v>
      </c>
      <c r="K1302" s="7">
        <v>2</v>
      </c>
      <c r="L1302" s="7">
        <v>0</v>
      </c>
      <c r="M1302" s="7">
        <v>4800</v>
      </c>
      <c r="N1302" s="7">
        <v>9</v>
      </c>
      <c r="O1302" s="9">
        <v>252500</v>
      </c>
    </row>
    <row r="1303" spans="1:15" x14ac:dyDescent="0.2">
      <c r="A1303" s="7">
        <v>1</v>
      </c>
      <c r="B1303" s="7">
        <v>0</v>
      </c>
      <c r="C1303" s="7">
        <v>0</v>
      </c>
      <c r="D1303" s="7">
        <v>0</v>
      </c>
      <c r="E1303" s="7">
        <v>1</v>
      </c>
      <c r="F1303" s="7">
        <v>1923</v>
      </c>
      <c r="G1303" s="7">
        <v>0</v>
      </c>
      <c r="H1303" s="8">
        <v>1919</v>
      </c>
      <c r="I1303" s="7">
        <v>1</v>
      </c>
      <c r="J1303" s="7">
        <v>4</v>
      </c>
      <c r="K1303" s="7">
        <v>2</v>
      </c>
      <c r="L1303" s="7">
        <v>0</v>
      </c>
      <c r="M1303" s="7">
        <v>5400</v>
      </c>
      <c r="N1303" s="7">
        <v>9</v>
      </c>
      <c r="O1303" s="9">
        <v>301000</v>
      </c>
    </row>
    <row r="1304" spans="1:15" x14ac:dyDescent="0.2">
      <c r="A1304" s="7">
        <v>1</v>
      </c>
      <c r="B1304" s="7">
        <v>0</v>
      </c>
      <c r="C1304" s="7">
        <v>0</v>
      </c>
      <c r="D1304" s="7">
        <v>0</v>
      </c>
      <c r="E1304" s="7">
        <v>2</v>
      </c>
      <c r="F1304" s="7">
        <v>1923</v>
      </c>
      <c r="G1304" s="7">
        <v>0</v>
      </c>
      <c r="H1304" s="8">
        <v>2935</v>
      </c>
      <c r="I1304" s="7">
        <v>2</v>
      </c>
      <c r="J1304" s="7">
        <v>5</v>
      </c>
      <c r="K1304" s="7">
        <v>3</v>
      </c>
      <c r="L1304" s="7">
        <v>0</v>
      </c>
      <c r="M1304" s="7">
        <v>5000</v>
      </c>
      <c r="N1304" s="7">
        <v>9</v>
      </c>
      <c r="O1304" s="9">
        <v>67250</v>
      </c>
    </row>
    <row r="1305" spans="1:15" x14ac:dyDescent="0.2">
      <c r="A1305" s="7">
        <v>1</v>
      </c>
      <c r="B1305" s="7">
        <v>0</v>
      </c>
      <c r="C1305" s="7">
        <v>0</v>
      </c>
      <c r="D1305" s="7">
        <v>0</v>
      </c>
      <c r="E1305" s="7">
        <v>1</v>
      </c>
      <c r="F1305" s="7">
        <v>1923</v>
      </c>
      <c r="G1305" s="7">
        <v>0</v>
      </c>
      <c r="H1305" s="8">
        <v>1582</v>
      </c>
      <c r="I1305" s="7">
        <v>1</v>
      </c>
      <c r="J1305" s="7">
        <v>3</v>
      </c>
      <c r="K1305" s="7">
        <v>2</v>
      </c>
      <c r="L1305" s="7">
        <v>0</v>
      </c>
      <c r="M1305" s="7">
        <v>5160</v>
      </c>
      <c r="N1305" s="7">
        <v>9</v>
      </c>
      <c r="O1305" s="9">
        <v>147000</v>
      </c>
    </row>
    <row r="1306" spans="1:15" x14ac:dyDescent="0.2">
      <c r="A1306" s="7">
        <v>1</v>
      </c>
      <c r="B1306" s="7">
        <v>0</v>
      </c>
      <c r="C1306" s="7">
        <v>0</v>
      </c>
      <c r="D1306" s="7">
        <v>0</v>
      </c>
      <c r="E1306" s="7">
        <v>1</v>
      </c>
      <c r="F1306" s="7">
        <v>1923</v>
      </c>
      <c r="G1306" s="7">
        <v>0</v>
      </c>
      <c r="H1306" s="8">
        <v>1252</v>
      </c>
      <c r="I1306" s="7">
        <v>1</v>
      </c>
      <c r="J1306" s="7">
        <v>4</v>
      </c>
      <c r="K1306" s="7">
        <v>2</v>
      </c>
      <c r="L1306" s="7">
        <v>0</v>
      </c>
      <c r="M1306" s="7">
        <v>3600</v>
      </c>
      <c r="N1306" s="7">
        <v>9</v>
      </c>
      <c r="O1306" s="9">
        <v>134900</v>
      </c>
    </row>
    <row r="1307" spans="1:15" x14ac:dyDescent="0.2">
      <c r="A1307" s="7">
        <v>1</v>
      </c>
      <c r="B1307" s="7">
        <v>0</v>
      </c>
      <c r="C1307" s="7">
        <v>0</v>
      </c>
      <c r="D1307" s="7">
        <v>1</v>
      </c>
      <c r="E1307" s="7">
        <v>1.5</v>
      </c>
      <c r="F1307" s="7">
        <v>1923</v>
      </c>
      <c r="G1307" s="7">
        <v>0</v>
      </c>
      <c r="H1307" s="8">
        <v>3113</v>
      </c>
      <c r="I1307" s="7">
        <v>2</v>
      </c>
      <c r="J1307" s="7">
        <v>3</v>
      </c>
      <c r="K1307" s="7">
        <v>2</v>
      </c>
      <c r="L1307" s="7">
        <v>0</v>
      </c>
      <c r="M1307" s="7">
        <v>7200</v>
      </c>
      <c r="N1307" s="7">
        <v>9</v>
      </c>
      <c r="O1307" s="9">
        <v>75000</v>
      </c>
    </row>
    <row r="1308" spans="1:15" x14ac:dyDescent="0.2">
      <c r="A1308" s="7">
        <v>1</v>
      </c>
      <c r="B1308" s="7">
        <v>0</v>
      </c>
      <c r="C1308" s="7">
        <v>0</v>
      </c>
      <c r="D1308" s="7">
        <v>0</v>
      </c>
      <c r="E1308" s="7">
        <v>2</v>
      </c>
      <c r="F1308" s="7">
        <v>1923</v>
      </c>
      <c r="G1308" s="7">
        <v>0</v>
      </c>
      <c r="H1308" s="8">
        <v>3909</v>
      </c>
      <c r="I1308" s="7">
        <v>2</v>
      </c>
      <c r="J1308" s="7">
        <v>6</v>
      </c>
      <c r="K1308" s="7">
        <v>2</v>
      </c>
      <c r="L1308" s="7">
        <v>0</v>
      </c>
      <c r="M1308" s="7">
        <v>7200</v>
      </c>
      <c r="N1308" s="7">
        <v>10</v>
      </c>
      <c r="O1308" s="9">
        <v>435000</v>
      </c>
    </row>
    <row r="1309" spans="1:15" x14ac:dyDescent="0.2">
      <c r="A1309" s="7">
        <v>1</v>
      </c>
      <c r="B1309" s="7">
        <v>0</v>
      </c>
      <c r="C1309" s="7">
        <v>0</v>
      </c>
      <c r="D1309" s="7">
        <v>0</v>
      </c>
      <c r="E1309" s="7">
        <v>1.5</v>
      </c>
      <c r="F1309" s="7">
        <v>1923</v>
      </c>
      <c r="G1309" s="7">
        <v>0</v>
      </c>
      <c r="H1309" s="8">
        <v>2078</v>
      </c>
      <c r="I1309" s="7">
        <v>1</v>
      </c>
      <c r="J1309" s="7">
        <v>4</v>
      </c>
      <c r="K1309" s="7">
        <v>2</v>
      </c>
      <c r="L1309" s="7">
        <v>0</v>
      </c>
      <c r="M1309" s="7">
        <v>4560</v>
      </c>
      <c r="N1309" s="7">
        <v>10</v>
      </c>
      <c r="O1309" s="9">
        <v>222500</v>
      </c>
    </row>
    <row r="1310" spans="1:15" x14ac:dyDescent="0.2">
      <c r="A1310" s="7">
        <v>1</v>
      </c>
      <c r="B1310" s="7">
        <v>0</v>
      </c>
      <c r="C1310" s="7">
        <v>0</v>
      </c>
      <c r="D1310" s="7">
        <v>0</v>
      </c>
      <c r="E1310" s="7">
        <v>2</v>
      </c>
      <c r="F1310" s="7">
        <v>1923</v>
      </c>
      <c r="G1310" s="7">
        <v>0</v>
      </c>
      <c r="H1310" s="8">
        <v>2366</v>
      </c>
      <c r="I1310" s="7">
        <v>2</v>
      </c>
      <c r="J1310" s="7">
        <v>4</v>
      </c>
      <c r="K1310" s="7">
        <v>2</v>
      </c>
      <c r="L1310" s="7">
        <v>0</v>
      </c>
      <c r="M1310" s="7">
        <v>5160</v>
      </c>
      <c r="N1310" s="7">
        <v>10</v>
      </c>
      <c r="O1310" s="9">
        <v>75000</v>
      </c>
    </row>
    <row r="1311" spans="1:15" x14ac:dyDescent="0.2">
      <c r="A1311" s="7">
        <v>1</v>
      </c>
      <c r="B1311" s="7">
        <v>0</v>
      </c>
      <c r="C1311" s="7">
        <v>0</v>
      </c>
      <c r="D1311" s="7">
        <v>0</v>
      </c>
      <c r="E1311" s="7">
        <v>2</v>
      </c>
      <c r="F1311" s="7">
        <v>1923</v>
      </c>
      <c r="G1311" s="7">
        <v>0</v>
      </c>
      <c r="H1311" s="8">
        <v>2220</v>
      </c>
      <c r="I1311" s="7">
        <v>2</v>
      </c>
      <c r="J1311" s="7">
        <v>4</v>
      </c>
      <c r="K1311" s="7">
        <v>2</v>
      </c>
      <c r="L1311" s="7">
        <v>0</v>
      </c>
      <c r="M1311" s="7">
        <v>4400</v>
      </c>
      <c r="N1311" s="7">
        <v>10</v>
      </c>
      <c r="O1311" s="9">
        <v>72500</v>
      </c>
    </row>
    <row r="1312" spans="1:15" x14ac:dyDescent="0.2">
      <c r="A1312" s="7">
        <v>1</v>
      </c>
      <c r="B1312" s="7">
        <v>0</v>
      </c>
      <c r="C1312" s="7">
        <v>0</v>
      </c>
      <c r="D1312" s="7">
        <v>0</v>
      </c>
      <c r="E1312" s="7">
        <v>1</v>
      </c>
      <c r="F1312" s="7">
        <v>1923</v>
      </c>
      <c r="G1312" s="7">
        <v>0</v>
      </c>
      <c r="H1312" s="8">
        <v>1326</v>
      </c>
      <c r="I1312" s="7">
        <v>1</v>
      </c>
      <c r="J1312" s="7">
        <v>3</v>
      </c>
      <c r="K1312" s="7">
        <v>2</v>
      </c>
      <c r="L1312" s="7">
        <v>0</v>
      </c>
      <c r="M1312" s="7">
        <v>4720</v>
      </c>
      <c r="N1312" s="7">
        <v>10</v>
      </c>
      <c r="O1312" s="9">
        <v>95000</v>
      </c>
    </row>
    <row r="1313" spans="1:15" x14ac:dyDescent="0.2">
      <c r="A1313" s="7">
        <v>1</v>
      </c>
      <c r="B1313" s="7">
        <v>0</v>
      </c>
      <c r="C1313" s="7">
        <v>0</v>
      </c>
      <c r="D1313" s="7">
        <v>0</v>
      </c>
      <c r="E1313" s="7">
        <v>1</v>
      </c>
      <c r="F1313" s="7">
        <v>1923</v>
      </c>
      <c r="G1313" s="7">
        <v>0</v>
      </c>
      <c r="H1313" s="8">
        <v>1767</v>
      </c>
      <c r="I1313" s="7">
        <v>1</v>
      </c>
      <c r="J1313" s="7">
        <v>4</v>
      </c>
      <c r="K1313" s="7">
        <v>2</v>
      </c>
      <c r="L1313" s="7">
        <v>0</v>
      </c>
      <c r="M1313" s="7">
        <v>4800</v>
      </c>
      <c r="N1313" s="7">
        <v>10</v>
      </c>
      <c r="O1313" s="9">
        <v>225000</v>
      </c>
    </row>
    <row r="1314" spans="1:15" x14ac:dyDescent="0.2">
      <c r="A1314" s="7">
        <v>1</v>
      </c>
      <c r="B1314" s="7">
        <v>0</v>
      </c>
      <c r="C1314" s="7">
        <v>0</v>
      </c>
      <c r="D1314" s="7">
        <v>0</v>
      </c>
      <c r="E1314" s="7">
        <v>1</v>
      </c>
      <c r="F1314" s="7">
        <v>1923</v>
      </c>
      <c r="G1314" s="7">
        <v>0</v>
      </c>
      <c r="H1314" s="8">
        <v>1272</v>
      </c>
      <c r="I1314" s="7">
        <v>1</v>
      </c>
      <c r="J1314" s="7">
        <v>4</v>
      </c>
      <c r="K1314" s="7">
        <v>1</v>
      </c>
      <c r="L1314" s="7">
        <v>0</v>
      </c>
      <c r="M1314" s="7">
        <v>4680</v>
      </c>
      <c r="N1314" s="7">
        <v>10</v>
      </c>
      <c r="O1314" s="9">
        <v>118000</v>
      </c>
    </row>
    <row r="1315" spans="1:15" x14ac:dyDescent="0.2">
      <c r="A1315" s="7">
        <v>1</v>
      </c>
      <c r="B1315" s="7">
        <v>0</v>
      </c>
      <c r="C1315" s="7">
        <v>0</v>
      </c>
      <c r="D1315" s="7">
        <v>0</v>
      </c>
      <c r="E1315" s="7">
        <v>1.5</v>
      </c>
      <c r="F1315" s="7">
        <v>1923</v>
      </c>
      <c r="G1315" s="7">
        <v>0</v>
      </c>
      <c r="H1315" s="8">
        <v>1201</v>
      </c>
      <c r="I1315" s="7">
        <v>1</v>
      </c>
      <c r="J1315" s="7">
        <v>3</v>
      </c>
      <c r="K1315" s="7">
        <v>2</v>
      </c>
      <c r="L1315" s="7">
        <v>0</v>
      </c>
      <c r="M1315" s="7">
        <v>4500</v>
      </c>
      <c r="N1315" s="7">
        <v>10</v>
      </c>
      <c r="O1315" s="9">
        <v>270000</v>
      </c>
    </row>
    <row r="1316" spans="1:15" x14ac:dyDescent="0.2">
      <c r="A1316" s="7">
        <v>1</v>
      </c>
      <c r="B1316" s="7">
        <v>0</v>
      </c>
      <c r="C1316" s="7">
        <v>0</v>
      </c>
      <c r="D1316" s="7">
        <v>0</v>
      </c>
      <c r="E1316" s="7">
        <v>2</v>
      </c>
      <c r="F1316" s="7">
        <v>1923</v>
      </c>
      <c r="G1316" s="7">
        <v>0</v>
      </c>
      <c r="H1316" s="8">
        <v>2369</v>
      </c>
      <c r="I1316" s="7">
        <v>2</v>
      </c>
      <c r="J1316" s="7">
        <v>4</v>
      </c>
      <c r="K1316" s="7">
        <v>2</v>
      </c>
      <c r="L1316" s="7">
        <v>0</v>
      </c>
      <c r="M1316" s="7">
        <v>5000</v>
      </c>
      <c r="N1316" s="7">
        <v>10</v>
      </c>
      <c r="O1316" s="9">
        <v>65000</v>
      </c>
    </row>
    <row r="1317" spans="1:15" x14ac:dyDescent="0.2">
      <c r="A1317" s="7">
        <v>1</v>
      </c>
      <c r="B1317" s="7">
        <v>0</v>
      </c>
      <c r="C1317" s="7">
        <v>0</v>
      </c>
      <c r="D1317" s="7">
        <v>0</v>
      </c>
      <c r="E1317" s="7">
        <v>2</v>
      </c>
      <c r="F1317" s="7">
        <v>1923</v>
      </c>
      <c r="G1317" s="7">
        <v>0</v>
      </c>
      <c r="H1317" s="8">
        <v>1173</v>
      </c>
      <c r="I1317" s="7">
        <v>1</v>
      </c>
      <c r="J1317" s="7">
        <v>3</v>
      </c>
      <c r="K1317" s="7">
        <v>1</v>
      </c>
      <c r="L1317" s="7">
        <v>0</v>
      </c>
      <c r="M1317" s="7">
        <v>4200</v>
      </c>
      <c r="N1317" s="7">
        <v>11</v>
      </c>
      <c r="O1317" s="9">
        <v>36950</v>
      </c>
    </row>
    <row r="1318" spans="1:15" x14ac:dyDescent="0.2">
      <c r="A1318" s="7">
        <v>1</v>
      </c>
      <c r="B1318" s="7">
        <v>0</v>
      </c>
      <c r="C1318" s="7">
        <v>0</v>
      </c>
      <c r="D1318" s="7">
        <v>0</v>
      </c>
      <c r="E1318" s="7">
        <v>1</v>
      </c>
      <c r="F1318" s="7">
        <v>1923</v>
      </c>
      <c r="G1318" s="7">
        <v>0</v>
      </c>
      <c r="H1318" s="8">
        <v>1600</v>
      </c>
      <c r="I1318" s="7">
        <v>1</v>
      </c>
      <c r="J1318" s="7">
        <v>4</v>
      </c>
      <c r="K1318" s="7">
        <v>2</v>
      </c>
      <c r="L1318" s="7">
        <v>0</v>
      </c>
      <c r="M1318" s="7">
        <v>5000</v>
      </c>
      <c r="N1318" s="7">
        <v>11</v>
      </c>
      <c r="O1318" s="9">
        <v>45600</v>
      </c>
    </row>
    <row r="1319" spans="1:15" x14ac:dyDescent="0.2">
      <c r="A1319" s="7">
        <v>1</v>
      </c>
      <c r="B1319" s="7">
        <v>0</v>
      </c>
      <c r="C1319" s="7">
        <v>0</v>
      </c>
      <c r="D1319" s="7">
        <v>0</v>
      </c>
      <c r="E1319" s="7">
        <v>2</v>
      </c>
      <c r="F1319" s="7">
        <v>1923</v>
      </c>
      <c r="G1319" s="7">
        <v>0</v>
      </c>
      <c r="H1319" s="8">
        <v>2301</v>
      </c>
      <c r="I1319" s="7">
        <v>1</v>
      </c>
      <c r="J1319" s="7">
        <v>6</v>
      </c>
      <c r="K1319" s="7">
        <v>2</v>
      </c>
      <c r="L1319" s="7">
        <v>0</v>
      </c>
      <c r="M1319" s="7">
        <v>5160</v>
      </c>
      <c r="N1319" s="7">
        <v>11</v>
      </c>
      <c r="O1319" s="9">
        <v>108000</v>
      </c>
    </row>
    <row r="1320" spans="1:15" x14ac:dyDescent="0.2">
      <c r="A1320" s="7">
        <v>1</v>
      </c>
      <c r="B1320" s="7">
        <v>0</v>
      </c>
      <c r="C1320" s="7">
        <v>0</v>
      </c>
      <c r="D1320" s="7">
        <v>0</v>
      </c>
      <c r="E1320" s="7">
        <v>1.5</v>
      </c>
      <c r="F1320" s="7">
        <v>1923</v>
      </c>
      <c r="G1320" s="7">
        <v>0</v>
      </c>
      <c r="H1320" s="8">
        <v>1749</v>
      </c>
      <c r="I1320" s="7">
        <v>2</v>
      </c>
      <c r="J1320" s="7">
        <v>4</v>
      </c>
      <c r="K1320" s="7">
        <v>2</v>
      </c>
      <c r="L1320" s="7">
        <v>0</v>
      </c>
      <c r="M1320" s="7">
        <v>4500</v>
      </c>
      <c r="N1320" s="7">
        <v>11</v>
      </c>
      <c r="O1320" s="9">
        <v>84000</v>
      </c>
    </row>
    <row r="1321" spans="1:15" x14ac:dyDescent="0.2">
      <c r="A1321" s="7">
        <v>1</v>
      </c>
      <c r="B1321" s="7">
        <v>0</v>
      </c>
      <c r="C1321" s="7">
        <v>0</v>
      </c>
      <c r="D1321" s="7">
        <v>0</v>
      </c>
      <c r="E1321" s="7">
        <v>1</v>
      </c>
      <c r="F1321" s="7">
        <v>1923</v>
      </c>
      <c r="G1321" s="7">
        <v>0</v>
      </c>
      <c r="H1321" s="8">
        <v>1757</v>
      </c>
      <c r="I1321" s="7">
        <v>1</v>
      </c>
      <c r="J1321" s="7">
        <v>3</v>
      </c>
      <c r="K1321" s="7">
        <v>2</v>
      </c>
      <c r="L1321" s="7">
        <v>0</v>
      </c>
      <c r="M1321" s="7">
        <v>3600</v>
      </c>
      <c r="N1321" s="7">
        <v>11</v>
      </c>
      <c r="O1321" s="9">
        <v>244900</v>
      </c>
    </row>
    <row r="1322" spans="1:15" x14ac:dyDescent="0.2">
      <c r="A1322" s="7">
        <v>1</v>
      </c>
      <c r="B1322" s="7">
        <v>0</v>
      </c>
      <c r="C1322" s="7">
        <v>0</v>
      </c>
      <c r="D1322" s="7">
        <v>0</v>
      </c>
      <c r="E1322" s="7">
        <v>2</v>
      </c>
      <c r="F1322" s="7">
        <v>1923</v>
      </c>
      <c r="G1322" s="7">
        <v>0</v>
      </c>
      <c r="H1322" s="8">
        <v>2520</v>
      </c>
      <c r="I1322" s="7">
        <v>2</v>
      </c>
      <c r="J1322" s="7">
        <v>6</v>
      </c>
      <c r="K1322" s="7">
        <v>2</v>
      </c>
      <c r="L1322" s="7">
        <v>0</v>
      </c>
      <c r="M1322" s="7">
        <v>3600</v>
      </c>
      <c r="N1322" s="7">
        <v>11</v>
      </c>
      <c r="O1322" s="9">
        <v>30000</v>
      </c>
    </row>
    <row r="1323" spans="1:15" x14ac:dyDescent="0.2">
      <c r="A1323" s="7">
        <v>1</v>
      </c>
      <c r="B1323" s="7">
        <v>0</v>
      </c>
      <c r="C1323" s="7">
        <v>0</v>
      </c>
      <c r="D1323" s="7">
        <v>0</v>
      </c>
      <c r="E1323" s="7">
        <v>2</v>
      </c>
      <c r="F1323" s="7">
        <v>1923</v>
      </c>
      <c r="G1323" s="7">
        <v>0</v>
      </c>
      <c r="H1323" s="8">
        <v>1288</v>
      </c>
      <c r="I1323" s="7">
        <v>1</v>
      </c>
      <c r="J1323" s="7">
        <v>3</v>
      </c>
      <c r="K1323" s="7">
        <v>1</v>
      </c>
      <c r="L1323" s="7">
        <v>0</v>
      </c>
      <c r="M1323" s="7">
        <v>5440</v>
      </c>
      <c r="N1323" s="7">
        <v>12</v>
      </c>
      <c r="O1323" s="9">
        <v>45000</v>
      </c>
    </row>
    <row r="1324" spans="1:15" x14ac:dyDescent="0.2">
      <c r="A1324" s="7">
        <v>1</v>
      </c>
      <c r="B1324" s="7">
        <v>0</v>
      </c>
      <c r="C1324" s="7">
        <v>0</v>
      </c>
      <c r="D1324" s="7">
        <v>0</v>
      </c>
      <c r="E1324" s="7">
        <v>1</v>
      </c>
      <c r="F1324" s="7">
        <v>1923</v>
      </c>
      <c r="G1324" s="7">
        <v>0</v>
      </c>
      <c r="H1324" s="8">
        <v>1803</v>
      </c>
      <c r="I1324" s="7">
        <v>1</v>
      </c>
      <c r="J1324" s="7">
        <v>4</v>
      </c>
      <c r="K1324" s="7">
        <v>2</v>
      </c>
      <c r="L1324" s="7">
        <v>0</v>
      </c>
      <c r="M1324" s="7">
        <v>5712</v>
      </c>
      <c r="N1324" s="7">
        <v>12</v>
      </c>
      <c r="O1324" s="9">
        <v>184000</v>
      </c>
    </row>
    <row r="1325" spans="1:15" x14ac:dyDescent="0.2">
      <c r="A1325" s="7">
        <v>1</v>
      </c>
      <c r="B1325" s="7">
        <v>0</v>
      </c>
      <c r="C1325" s="7">
        <v>0</v>
      </c>
      <c r="D1325" s="7">
        <v>0</v>
      </c>
      <c r="E1325" s="7">
        <v>1.5</v>
      </c>
      <c r="F1325" s="7">
        <v>1923</v>
      </c>
      <c r="G1325" s="7">
        <v>0</v>
      </c>
      <c r="H1325" s="8">
        <v>1233</v>
      </c>
      <c r="I1325" s="7">
        <v>1</v>
      </c>
      <c r="J1325" s="7">
        <v>3</v>
      </c>
      <c r="K1325" s="7">
        <v>2</v>
      </c>
      <c r="L1325" s="7">
        <v>0</v>
      </c>
      <c r="M1325" s="7">
        <v>4294</v>
      </c>
      <c r="N1325" s="7">
        <v>12</v>
      </c>
      <c r="O1325" s="9">
        <v>90000</v>
      </c>
    </row>
    <row r="1326" spans="1:15" x14ac:dyDescent="0.2">
      <c r="A1326" s="7">
        <v>1</v>
      </c>
      <c r="B1326" s="7">
        <v>0</v>
      </c>
      <c r="C1326" s="7">
        <v>0</v>
      </c>
      <c r="D1326" s="7">
        <v>0</v>
      </c>
      <c r="E1326" s="7">
        <v>1.5</v>
      </c>
      <c r="F1326" s="7">
        <v>1923</v>
      </c>
      <c r="G1326" s="7">
        <v>0</v>
      </c>
      <c r="H1326" s="8">
        <v>1609</v>
      </c>
      <c r="I1326" s="7">
        <v>1</v>
      </c>
      <c r="J1326" s="7">
        <v>3</v>
      </c>
      <c r="K1326" s="7">
        <v>1</v>
      </c>
      <c r="L1326" s="7">
        <v>1</v>
      </c>
      <c r="M1326" s="7">
        <v>2800</v>
      </c>
      <c r="N1326" s="7">
        <v>12</v>
      </c>
      <c r="O1326" s="9">
        <v>205000</v>
      </c>
    </row>
    <row r="1327" spans="1:15" x14ac:dyDescent="0.2">
      <c r="A1327" s="7">
        <v>1</v>
      </c>
      <c r="B1327" s="7">
        <v>0</v>
      </c>
      <c r="C1327" s="7">
        <v>0</v>
      </c>
      <c r="D1327" s="7">
        <v>0</v>
      </c>
      <c r="E1327" s="7">
        <v>1.5</v>
      </c>
      <c r="F1327" s="7">
        <v>1923</v>
      </c>
      <c r="G1327" s="7">
        <v>0</v>
      </c>
      <c r="H1327" s="8">
        <v>1531</v>
      </c>
      <c r="I1327" s="7">
        <v>1</v>
      </c>
      <c r="J1327" s="7">
        <v>4</v>
      </c>
      <c r="K1327" s="7">
        <v>2</v>
      </c>
      <c r="L1327" s="7">
        <v>0</v>
      </c>
      <c r="M1327" s="7">
        <v>3870</v>
      </c>
      <c r="N1327" s="7">
        <v>12</v>
      </c>
      <c r="O1327" s="9">
        <v>286000</v>
      </c>
    </row>
    <row r="1328" spans="1:15" x14ac:dyDescent="0.2">
      <c r="A1328" s="7">
        <v>0</v>
      </c>
      <c r="B1328" s="7">
        <v>1</v>
      </c>
      <c r="C1328" s="7">
        <v>0</v>
      </c>
      <c r="D1328" s="7">
        <v>1</v>
      </c>
      <c r="E1328" s="7">
        <v>1</v>
      </c>
      <c r="F1328" s="7">
        <v>1923</v>
      </c>
      <c r="G1328" s="7">
        <v>0</v>
      </c>
      <c r="H1328" s="8">
        <v>4408</v>
      </c>
      <c r="I1328" s="7">
        <v>1</v>
      </c>
      <c r="J1328" s="7">
        <v>0</v>
      </c>
      <c r="K1328" s="7">
        <v>0</v>
      </c>
      <c r="L1328" s="7">
        <v>0</v>
      </c>
      <c r="M1328" s="7">
        <v>2361</v>
      </c>
      <c r="N1328" s="7">
        <v>12</v>
      </c>
      <c r="O1328" s="9">
        <v>175000</v>
      </c>
    </row>
    <row r="1329" spans="1:15" x14ac:dyDescent="0.2">
      <c r="A1329" s="7">
        <v>1</v>
      </c>
      <c r="B1329" s="7">
        <v>0</v>
      </c>
      <c r="C1329" s="7">
        <v>0</v>
      </c>
      <c r="D1329" s="7">
        <v>0</v>
      </c>
      <c r="E1329" s="7">
        <v>2</v>
      </c>
      <c r="F1329" s="7">
        <v>1924</v>
      </c>
      <c r="G1329" s="7">
        <v>0</v>
      </c>
      <c r="H1329" s="8">
        <v>3363</v>
      </c>
      <c r="I1329" s="7">
        <v>2</v>
      </c>
      <c r="J1329" s="7">
        <v>5</v>
      </c>
      <c r="K1329" s="7">
        <v>2</v>
      </c>
      <c r="L1329" s="7">
        <v>0</v>
      </c>
      <c r="M1329" s="7">
        <v>4760</v>
      </c>
      <c r="N1329" s="7">
        <v>1</v>
      </c>
      <c r="O1329" s="9">
        <v>190000</v>
      </c>
    </row>
    <row r="1330" spans="1:15" x14ac:dyDescent="0.2">
      <c r="A1330" s="7">
        <v>1</v>
      </c>
      <c r="B1330" s="7">
        <v>0</v>
      </c>
      <c r="C1330" s="7">
        <v>0</v>
      </c>
      <c r="D1330" s="7">
        <v>0</v>
      </c>
      <c r="E1330" s="7">
        <v>2</v>
      </c>
      <c r="F1330" s="7">
        <v>1924</v>
      </c>
      <c r="G1330" s="7">
        <v>0</v>
      </c>
      <c r="H1330" s="8">
        <v>2412</v>
      </c>
      <c r="I1330" s="7">
        <v>2</v>
      </c>
      <c r="J1330" s="7">
        <v>4</v>
      </c>
      <c r="K1330" s="7">
        <v>2</v>
      </c>
      <c r="L1330" s="7">
        <v>0</v>
      </c>
      <c r="M1330" s="7">
        <v>4800</v>
      </c>
      <c r="N1330" s="7">
        <v>1</v>
      </c>
      <c r="O1330" s="9">
        <v>116000</v>
      </c>
    </row>
    <row r="1331" spans="1:15" x14ac:dyDescent="0.2">
      <c r="A1331" s="7">
        <v>1</v>
      </c>
      <c r="B1331" s="7">
        <v>0</v>
      </c>
      <c r="C1331" s="7">
        <v>0</v>
      </c>
      <c r="D1331" s="7">
        <v>0</v>
      </c>
      <c r="E1331" s="7">
        <v>1.5</v>
      </c>
      <c r="F1331" s="7">
        <v>1924</v>
      </c>
      <c r="G1331" s="7">
        <v>0</v>
      </c>
      <c r="H1331" s="8">
        <v>1720</v>
      </c>
      <c r="I1331" s="7">
        <v>2</v>
      </c>
      <c r="J1331" s="7">
        <v>5</v>
      </c>
      <c r="K1331" s="7">
        <v>2</v>
      </c>
      <c r="L1331" s="7">
        <v>0</v>
      </c>
      <c r="M1331" s="7">
        <v>5490</v>
      </c>
      <c r="N1331" s="7">
        <v>1</v>
      </c>
      <c r="O1331" s="9">
        <v>172600</v>
      </c>
    </row>
    <row r="1332" spans="1:15" x14ac:dyDescent="0.2">
      <c r="A1332" s="7">
        <v>1</v>
      </c>
      <c r="B1332" s="7">
        <v>0</v>
      </c>
      <c r="C1332" s="7">
        <v>0</v>
      </c>
      <c r="D1332" s="7">
        <v>0</v>
      </c>
      <c r="E1332" s="7">
        <v>2</v>
      </c>
      <c r="F1332" s="7">
        <v>1924</v>
      </c>
      <c r="G1332" s="7">
        <v>0</v>
      </c>
      <c r="H1332" s="8">
        <v>1496</v>
      </c>
      <c r="I1332" s="7">
        <v>1</v>
      </c>
      <c r="J1332" s="7">
        <v>4</v>
      </c>
      <c r="K1332" s="7">
        <v>2</v>
      </c>
      <c r="L1332" s="7">
        <v>0</v>
      </c>
      <c r="M1332" s="7">
        <v>3600</v>
      </c>
      <c r="N1332" s="7">
        <v>1</v>
      </c>
      <c r="O1332" s="9">
        <v>135000</v>
      </c>
    </row>
    <row r="1333" spans="1:15" x14ac:dyDescent="0.2">
      <c r="A1333" s="7">
        <v>1</v>
      </c>
      <c r="B1333" s="7">
        <v>0</v>
      </c>
      <c r="C1333" s="7">
        <v>0</v>
      </c>
      <c r="D1333" s="7">
        <v>0</v>
      </c>
      <c r="E1333" s="7">
        <v>1</v>
      </c>
      <c r="F1333" s="7">
        <v>1924</v>
      </c>
      <c r="G1333" s="7">
        <v>0</v>
      </c>
      <c r="H1333" s="8">
        <v>1806</v>
      </c>
      <c r="I1333" s="7">
        <v>1</v>
      </c>
      <c r="J1333" s="7">
        <v>4</v>
      </c>
      <c r="K1333" s="7">
        <v>2</v>
      </c>
      <c r="L1333" s="7">
        <v>1</v>
      </c>
      <c r="M1333" s="7">
        <v>4680</v>
      </c>
      <c r="N1333" s="7">
        <v>1</v>
      </c>
      <c r="O1333" s="9">
        <v>120000</v>
      </c>
    </row>
    <row r="1334" spans="1:15" x14ac:dyDescent="0.2">
      <c r="A1334" s="7">
        <v>1</v>
      </c>
      <c r="B1334" s="7">
        <v>0</v>
      </c>
      <c r="C1334" s="7">
        <v>0</v>
      </c>
      <c r="D1334" s="7">
        <v>0</v>
      </c>
      <c r="E1334" s="7">
        <v>2</v>
      </c>
      <c r="F1334" s="7">
        <v>1924</v>
      </c>
      <c r="G1334" s="7">
        <v>0</v>
      </c>
      <c r="H1334" s="8">
        <v>1892</v>
      </c>
      <c r="I1334" s="7">
        <v>1</v>
      </c>
      <c r="J1334" s="7">
        <v>4</v>
      </c>
      <c r="K1334" s="7">
        <v>1</v>
      </c>
      <c r="L1334" s="7">
        <v>1</v>
      </c>
      <c r="M1334" s="7">
        <v>7500</v>
      </c>
      <c r="N1334" s="7">
        <v>1</v>
      </c>
      <c r="O1334" s="9">
        <v>165000</v>
      </c>
    </row>
    <row r="1335" spans="1:15" x14ac:dyDescent="0.2">
      <c r="A1335" s="7">
        <v>0</v>
      </c>
      <c r="B1335" s="7">
        <v>1</v>
      </c>
      <c r="C1335" s="7">
        <v>0</v>
      </c>
      <c r="D1335" s="7">
        <v>1</v>
      </c>
      <c r="E1335" s="7">
        <v>1</v>
      </c>
      <c r="F1335" s="7">
        <v>1924</v>
      </c>
      <c r="G1335" s="7">
        <v>0</v>
      </c>
      <c r="H1335" s="8">
        <v>1022</v>
      </c>
      <c r="I1335" s="7">
        <v>1</v>
      </c>
      <c r="J1335" s="7">
        <v>0</v>
      </c>
      <c r="K1335" s="7">
        <v>0</v>
      </c>
      <c r="L1335" s="7">
        <v>0</v>
      </c>
      <c r="M1335" s="7">
        <v>5466</v>
      </c>
      <c r="N1335" s="7">
        <v>1</v>
      </c>
      <c r="O1335" s="9">
        <v>212000</v>
      </c>
    </row>
    <row r="1336" spans="1:15" x14ac:dyDescent="0.2">
      <c r="A1336" s="7">
        <v>1</v>
      </c>
      <c r="B1336" s="7">
        <v>0</v>
      </c>
      <c r="C1336" s="7">
        <v>0</v>
      </c>
      <c r="D1336" s="7">
        <v>0</v>
      </c>
      <c r="E1336" s="7">
        <v>1</v>
      </c>
      <c r="F1336" s="7">
        <v>1924</v>
      </c>
      <c r="G1336" s="7">
        <v>0</v>
      </c>
      <c r="H1336" s="8">
        <v>1632</v>
      </c>
      <c r="I1336" s="7">
        <v>1</v>
      </c>
      <c r="J1336" s="7">
        <v>3</v>
      </c>
      <c r="K1336" s="7">
        <v>1</v>
      </c>
      <c r="L1336" s="7">
        <v>0</v>
      </c>
      <c r="M1336" s="7">
        <v>5760</v>
      </c>
      <c r="N1336" s="7">
        <v>2</v>
      </c>
      <c r="O1336" s="9">
        <v>168000</v>
      </c>
    </row>
    <row r="1337" spans="1:15" x14ac:dyDescent="0.2">
      <c r="A1337" s="7">
        <v>1</v>
      </c>
      <c r="B1337" s="7">
        <v>0</v>
      </c>
      <c r="C1337" s="7">
        <v>0</v>
      </c>
      <c r="D1337" s="7">
        <v>0</v>
      </c>
      <c r="E1337" s="7">
        <v>1</v>
      </c>
      <c r="F1337" s="7">
        <v>1924</v>
      </c>
      <c r="G1337" s="7">
        <v>0</v>
      </c>
      <c r="H1337" s="8">
        <v>1427</v>
      </c>
      <c r="I1337" s="7">
        <v>1</v>
      </c>
      <c r="J1337" s="7">
        <v>4</v>
      </c>
      <c r="K1337" s="7">
        <v>2</v>
      </c>
      <c r="L1337" s="7">
        <v>0</v>
      </c>
      <c r="M1337" s="7">
        <v>3750</v>
      </c>
      <c r="N1337" s="7">
        <v>2</v>
      </c>
      <c r="O1337" s="9">
        <v>235000</v>
      </c>
    </row>
    <row r="1338" spans="1:15" x14ac:dyDescent="0.2">
      <c r="A1338" s="7">
        <v>1</v>
      </c>
      <c r="B1338" s="7">
        <v>0</v>
      </c>
      <c r="C1338" s="7">
        <v>0</v>
      </c>
      <c r="D1338" s="7">
        <v>1</v>
      </c>
      <c r="E1338" s="7">
        <v>2</v>
      </c>
      <c r="F1338" s="7">
        <v>1924</v>
      </c>
      <c r="G1338" s="7">
        <v>0</v>
      </c>
      <c r="H1338" s="8">
        <v>3165</v>
      </c>
      <c r="I1338" s="7">
        <v>1</v>
      </c>
      <c r="J1338" s="7">
        <v>6</v>
      </c>
      <c r="K1338" s="7">
        <v>3</v>
      </c>
      <c r="L1338" s="7">
        <v>1</v>
      </c>
      <c r="M1338" s="7">
        <v>8100</v>
      </c>
      <c r="N1338" s="7">
        <v>3</v>
      </c>
      <c r="O1338" s="9">
        <v>546000</v>
      </c>
    </row>
    <row r="1339" spans="1:15" x14ac:dyDescent="0.2">
      <c r="A1339" s="7">
        <v>1</v>
      </c>
      <c r="B1339" s="7">
        <v>0</v>
      </c>
      <c r="C1339" s="7">
        <v>0</v>
      </c>
      <c r="D1339" s="7">
        <v>0</v>
      </c>
      <c r="E1339" s="7">
        <v>2</v>
      </c>
      <c r="F1339" s="7">
        <v>1924</v>
      </c>
      <c r="G1339" s="7">
        <v>0</v>
      </c>
      <c r="H1339" s="8">
        <v>2801</v>
      </c>
      <c r="I1339" s="7">
        <v>2</v>
      </c>
      <c r="J1339" s="7">
        <v>6</v>
      </c>
      <c r="K1339" s="7">
        <v>2</v>
      </c>
      <c r="L1339" s="7">
        <v>0</v>
      </c>
      <c r="M1339" s="7">
        <v>5080</v>
      </c>
      <c r="N1339" s="7">
        <v>3</v>
      </c>
      <c r="O1339" s="9">
        <v>295000</v>
      </c>
    </row>
    <row r="1340" spans="1:15" x14ac:dyDescent="0.2">
      <c r="A1340" s="7">
        <v>1</v>
      </c>
      <c r="B1340" s="7">
        <v>0</v>
      </c>
      <c r="C1340" s="7">
        <v>0</v>
      </c>
      <c r="D1340" s="7">
        <v>0</v>
      </c>
      <c r="E1340" s="7">
        <v>2</v>
      </c>
      <c r="F1340" s="7">
        <v>1924</v>
      </c>
      <c r="G1340" s="7">
        <v>0</v>
      </c>
      <c r="H1340" s="8">
        <v>1888</v>
      </c>
      <c r="I1340" s="7">
        <v>1</v>
      </c>
      <c r="J1340" s="7">
        <v>4</v>
      </c>
      <c r="K1340" s="7">
        <v>1</v>
      </c>
      <c r="L1340" s="7">
        <v>1</v>
      </c>
      <c r="M1340" s="7">
        <v>5000</v>
      </c>
      <c r="N1340" s="7">
        <v>3</v>
      </c>
      <c r="O1340" s="9">
        <v>69000</v>
      </c>
    </row>
    <row r="1341" spans="1:15" x14ac:dyDescent="0.2">
      <c r="A1341" s="7">
        <v>1</v>
      </c>
      <c r="B1341" s="7">
        <v>0</v>
      </c>
      <c r="C1341" s="7">
        <v>0</v>
      </c>
      <c r="D1341" s="7">
        <v>0</v>
      </c>
      <c r="E1341" s="7">
        <v>1.5</v>
      </c>
      <c r="F1341" s="7">
        <v>1924</v>
      </c>
      <c r="G1341" s="7">
        <v>0</v>
      </c>
      <c r="H1341" s="8">
        <v>2047</v>
      </c>
      <c r="I1341" s="7">
        <v>2</v>
      </c>
      <c r="J1341" s="7">
        <v>4</v>
      </c>
      <c r="K1341" s="7">
        <v>2</v>
      </c>
      <c r="L1341" s="7">
        <v>0</v>
      </c>
      <c r="M1341" s="7">
        <v>6545</v>
      </c>
      <c r="N1341" s="7">
        <v>3</v>
      </c>
      <c r="O1341" s="9">
        <v>164000</v>
      </c>
    </row>
    <row r="1342" spans="1:15" x14ac:dyDescent="0.2">
      <c r="A1342" s="7">
        <v>1</v>
      </c>
      <c r="B1342" s="7">
        <v>0</v>
      </c>
      <c r="C1342" s="7">
        <v>0</v>
      </c>
      <c r="D1342" s="7">
        <v>0</v>
      </c>
      <c r="E1342" s="7">
        <v>1</v>
      </c>
      <c r="F1342" s="7">
        <v>1924</v>
      </c>
      <c r="G1342" s="7">
        <v>0</v>
      </c>
      <c r="H1342" s="8">
        <v>735</v>
      </c>
      <c r="I1342" s="7">
        <v>1</v>
      </c>
      <c r="J1342" s="7">
        <v>1</v>
      </c>
      <c r="K1342" s="7">
        <v>1</v>
      </c>
      <c r="L1342" s="7">
        <v>0</v>
      </c>
      <c r="M1342" s="7">
        <v>7500</v>
      </c>
      <c r="N1342" s="7">
        <v>3</v>
      </c>
      <c r="O1342" s="9">
        <v>138900</v>
      </c>
    </row>
    <row r="1343" spans="1:15" x14ac:dyDescent="0.2">
      <c r="A1343" s="7">
        <v>1</v>
      </c>
      <c r="B1343" s="7">
        <v>0</v>
      </c>
      <c r="C1343" s="7">
        <v>0</v>
      </c>
      <c r="D1343" s="7">
        <v>0</v>
      </c>
      <c r="E1343" s="7">
        <v>1</v>
      </c>
      <c r="F1343" s="7">
        <v>1924</v>
      </c>
      <c r="G1343" s="7">
        <v>0</v>
      </c>
      <c r="H1343" s="8">
        <v>973</v>
      </c>
      <c r="I1343" s="7">
        <v>1</v>
      </c>
      <c r="J1343" s="7">
        <v>3</v>
      </c>
      <c r="K1343" s="7">
        <v>1</v>
      </c>
      <c r="L1343" s="7">
        <v>0</v>
      </c>
      <c r="M1343" s="7">
        <v>2660</v>
      </c>
      <c r="N1343" s="7">
        <v>3</v>
      </c>
      <c r="O1343" s="9">
        <v>176000</v>
      </c>
    </row>
    <row r="1344" spans="1:15" x14ac:dyDescent="0.2">
      <c r="A1344" s="7">
        <v>1</v>
      </c>
      <c r="B1344" s="7">
        <v>0</v>
      </c>
      <c r="C1344" s="7">
        <v>0</v>
      </c>
      <c r="D1344" s="7">
        <v>0</v>
      </c>
      <c r="E1344" s="7">
        <v>1</v>
      </c>
      <c r="F1344" s="7">
        <v>1924</v>
      </c>
      <c r="G1344" s="7">
        <v>0</v>
      </c>
      <c r="H1344" s="8">
        <v>1028</v>
      </c>
      <c r="I1344" s="7">
        <v>1</v>
      </c>
      <c r="J1344" s="7">
        <v>2</v>
      </c>
      <c r="K1344" s="7">
        <v>1</v>
      </c>
      <c r="L1344" s="7">
        <v>0</v>
      </c>
      <c r="M1344" s="7">
        <v>3600</v>
      </c>
      <c r="N1344" s="7">
        <v>3</v>
      </c>
      <c r="O1344" s="9">
        <v>165000</v>
      </c>
    </row>
    <row r="1345" spans="1:15" x14ac:dyDescent="0.2">
      <c r="A1345" s="7">
        <v>1</v>
      </c>
      <c r="B1345" s="7">
        <v>0</v>
      </c>
      <c r="C1345" s="7">
        <v>0</v>
      </c>
      <c r="D1345" s="7">
        <v>0</v>
      </c>
      <c r="E1345" s="7">
        <v>1</v>
      </c>
      <c r="F1345" s="7">
        <v>1924</v>
      </c>
      <c r="G1345" s="7">
        <v>0</v>
      </c>
      <c r="H1345" s="8">
        <v>709</v>
      </c>
      <c r="I1345" s="7">
        <v>1</v>
      </c>
      <c r="J1345" s="7">
        <v>2</v>
      </c>
      <c r="K1345" s="7">
        <v>1</v>
      </c>
      <c r="L1345" s="7">
        <v>0</v>
      </c>
      <c r="M1345" s="7">
        <v>2100</v>
      </c>
      <c r="N1345" s="7">
        <v>4</v>
      </c>
      <c r="O1345" s="9">
        <v>127000</v>
      </c>
    </row>
    <row r="1346" spans="1:15" x14ac:dyDescent="0.2">
      <c r="A1346" s="7">
        <v>1</v>
      </c>
      <c r="B1346" s="7">
        <v>0</v>
      </c>
      <c r="C1346" s="7">
        <v>0</v>
      </c>
      <c r="D1346" s="7">
        <v>1</v>
      </c>
      <c r="E1346" s="7">
        <v>2</v>
      </c>
      <c r="F1346" s="7">
        <v>1924</v>
      </c>
      <c r="G1346" s="7">
        <v>0</v>
      </c>
      <c r="H1346" s="8">
        <v>2312</v>
      </c>
      <c r="I1346" s="7">
        <v>1</v>
      </c>
      <c r="J1346" s="7">
        <v>4</v>
      </c>
      <c r="K1346" s="7">
        <v>1</v>
      </c>
      <c r="L1346" s="7">
        <v>1</v>
      </c>
      <c r="M1346" s="7">
        <v>2945</v>
      </c>
      <c r="N1346" s="7">
        <v>4</v>
      </c>
      <c r="O1346" s="9">
        <v>135000</v>
      </c>
    </row>
    <row r="1347" spans="1:15" x14ac:dyDescent="0.2">
      <c r="A1347" s="7">
        <v>1</v>
      </c>
      <c r="B1347" s="7">
        <v>0</v>
      </c>
      <c r="C1347" s="7">
        <v>0</v>
      </c>
      <c r="D1347" s="7">
        <v>0</v>
      </c>
      <c r="E1347" s="7">
        <v>2</v>
      </c>
      <c r="F1347" s="7">
        <v>1924</v>
      </c>
      <c r="G1347" s="7">
        <v>0</v>
      </c>
      <c r="H1347" s="8">
        <v>2534</v>
      </c>
      <c r="I1347" s="7">
        <v>2</v>
      </c>
      <c r="J1347" s="7">
        <v>7</v>
      </c>
      <c r="K1347" s="7">
        <v>2</v>
      </c>
      <c r="L1347" s="7">
        <v>0</v>
      </c>
      <c r="M1347" s="7">
        <v>4200</v>
      </c>
      <c r="N1347" s="7">
        <v>4</v>
      </c>
      <c r="O1347" s="9">
        <v>194500</v>
      </c>
    </row>
    <row r="1348" spans="1:15" x14ac:dyDescent="0.2">
      <c r="A1348" s="7">
        <v>1</v>
      </c>
      <c r="B1348" s="7">
        <v>0</v>
      </c>
      <c r="C1348" s="7">
        <v>0</v>
      </c>
      <c r="D1348" s="7">
        <v>0</v>
      </c>
      <c r="E1348" s="7">
        <v>2</v>
      </c>
      <c r="F1348" s="7">
        <v>1924</v>
      </c>
      <c r="G1348" s="7">
        <v>0</v>
      </c>
      <c r="H1348" s="8">
        <v>2130</v>
      </c>
      <c r="I1348" s="7">
        <v>2</v>
      </c>
      <c r="J1348" s="7">
        <v>4</v>
      </c>
      <c r="K1348" s="7">
        <v>2</v>
      </c>
      <c r="L1348" s="7">
        <v>0</v>
      </c>
      <c r="M1348" s="7">
        <v>5170</v>
      </c>
      <c r="N1348" s="7">
        <v>4</v>
      </c>
      <c r="O1348" s="9">
        <v>159900</v>
      </c>
    </row>
    <row r="1349" spans="1:15" x14ac:dyDescent="0.2">
      <c r="A1349" s="7">
        <v>1</v>
      </c>
      <c r="B1349" s="7">
        <v>0</v>
      </c>
      <c r="C1349" s="7">
        <v>0</v>
      </c>
      <c r="D1349" s="7">
        <v>0</v>
      </c>
      <c r="E1349" s="7">
        <v>1.5</v>
      </c>
      <c r="F1349" s="7">
        <v>1924</v>
      </c>
      <c r="G1349" s="7">
        <v>0</v>
      </c>
      <c r="H1349" s="8">
        <v>1916</v>
      </c>
      <c r="I1349" s="7">
        <v>1</v>
      </c>
      <c r="J1349" s="7">
        <v>5</v>
      </c>
      <c r="K1349" s="7">
        <v>2</v>
      </c>
      <c r="L1349" s="7">
        <v>0</v>
      </c>
      <c r="M1349" s="7">
        <v>5445</v>
      </c>
      <c r="N1349" s="7">
        <v>4</v>
      </c>
      <c r="O1349" s="9">
        <v>170000</v>
      </c>
    </row>
    <row r="1350" spans="1:15" x14ac:dyDescent="0.2">
      <c r="A1350" s="7">
        <v>1</v>
      </c>
      <c r="B1350" s="7">
        <v>0</v>
      </c>
      <c r="C1350" s="7">
        <v>0</v>
      </c>
      <c r="D1350" s="7">
        <v>0</v>
      </c>
      <c r="E1350" s="7">
        <v>1</v>
      </c>
      <c r="F1350" s="7">
        <v>1924</v>
      </c>
      <c r="G1350" s="7">
        <v>0</v>
      </c>
      <c r="H1350" s="8">
        <v>1529</v>
      </c>
      <c r="I1350" s="7">
        <v>1</v>
      </c>
      <c r="J1350" s="7">
        <v>3</v>
      </c>
      <c r="K1350" s="7">
        <v>2</v>
      </c>
      <c r="L1350" s="7">
        <v>0</v>
      </c>
      <c r="M1350" s="7">
        <v>5400</v>
      </c>
      <c r="N1350" s="7">
        <v>4</v>
      </c>
      <c r="O1350" s="9">
        <v>220000</v>
      </c>
    </row>
    <row r="1351" spans="1:15" x14ac:dyDescent="0.2">
      <c r="A1351" s="7">
        <v>1</v>
      </c>
      <c r="B1351" s="7">
        <v>0</v>
      </c>
      <c r="C1351" s="7">
        <v>0</v>
      </c>
      <c r="D1351" s="7">
        <v>0</v>
      </c>
      <c r="E1351" s="7">
        <v>1</v>
      </c>
      <c r="F1351" s="7">
        <v>1924</v>
      </c>
      <c r="G1351" s="7">
        <v>0</v>
      </c>
      <c r="H1351" s="8">
        <v>1257</v>
      </c>
      <c r="I1351" s="7">
        <v>1</v>
      </c>
      <c r="J1351" s="7">
        <v>4</v>
      </c>
      <c r="K1351" s="7">
        <v>2</v>
      </c>
      <c r="L1351" s="7">
        <v>0</v>
      </c>
      <c r="M1351" s="7">
        <v>4165</v>
      </c>
      <c r="N1351" s="7">
        <v>4</v>
      </c>
      <c r="O1351" s="9">
        <v>179900</v>
      </c>
    </row>
    <row r="1352" spans="1:15" x14ac:dyDescent="0.2">
      <c r="A1352" s="7">
        <v>1</v>
      </c>
      <c r="B1352" s="7">
        <v>0</v>
      </c>
      <c r="C1352" s="7">
        <v>0</v>
      </c>
      <c r="D1352" s="7">
        <v>0</v>
      </c>
      <c r="E1352" s="7">
        <v>1</v>
      </c>
      <c r="F1352" s="7">
        <v>1924</v>
      </c>
      <c r="G1352" s="7">
        <v>0</v>
      </c>
      <c r="H1352" s="8">
        <v>1737</v>
      </c>
      <c r="I1352" s="7">
        <v>1</v>
      </c>
      <c r="J1352" s="7">
        <v>3</v>
      </c>
      <c r="K1352" s="7">
        <v>2</v>
      </c>
      <c r="L1352" s="7">
        <v>0</v>
      </c>
      <c r="M1352" s="7">
        <v>4920</v>
      </c>
      <c r="N1352" s="7">
        <v>4</v>
      </c>
      <c r="O1352" s="9">
        <v>194000</v>
      </c>
    </row>
    <row r="1353" spans="1:15" x14ac:dyDescent="0.2">
      <c r="A1353" s="7">
        <v>1</v>
      </c>
      <c r="B1353" s="7">
        <v>0</v>
      </c>
      <c r="C1353" s="7">
        <v>0</v>
      </c>
      <c r="D1353" s="7">
        <v>0</v>
      </c>
      <c r="E1353" s="7">
        <v>1</v>
      </c>
      <c r="F1353" s="7">
        <v>1924</v>
      </c>
      <c r="G1353" s="7">
        <v>0</v>
      </c>
      <c r="H1353" s="8">
        <v>1262</v>
      </c>
      <c r="I1353" s="7">
        <v>1</v>
      </c>
      <c r="J1353" s="7">
        <v>4</v>
      </c>
      <c r="K1353" s="7">
        <v>1</v>
      </c>
      <c r="L1353" s="7">
        <v>1</v>
      </c>
      <c r="M1353" s="7">
        <v>5200</v>
      </c>
      <c r="N1353" s="7">
        <v>4</v>
      </c>
      <c r="O1353" s="9">
        <v>95000</v>
      </c>
    </row>
    <row r="1354" spans="1:15" x14ac:dyDescent="0.2">
      <c r="A1354" s="7">
        <v>1</v>
      </c>
      <c r="B1354" s="7">
        <v>0</v>
      </c>
      <c r="C1354" s="7">
        <v>0</v>
      </c>
      <c r="D1354" s="7">
        <v>0</v>
      </c>
      <c r="E1354" s="7">
        <v>2</v>
      </c>
      <c r="F1354" s="7">
        <v>1924</v>
      </c>
      <c r="G1354" s="7">
        <v>0</v>
      </c>
      <c r="H1354" s="8">
        <v>2496</v>
      </c>
      <c r="I1354" s="7">
        <v>2</v>
      </c>
      <c r="J1354" s="7">
        <v>6</v>
      </c>
      <c r="K1354" s="7">
        <v>2</v>
      </c>
      <c r="L1354" s="7">
        <v>0</v>
      </c>
      <c r="M1354" s="7">
        <v>4255</v>
      </c>
      <c r="N1354" s="7">
        <v>4</v>
      </c>
      <c r="O1354" s="9">
        <v>289900</v>
      </c>
    </row>
    <row r="1355" spans="1:15" x14ac:dyDescent="0.2">
      <c r="A1355" s="7">
        <v>1</v>
      </c>
      <c r="B1355" s="7">
        <v>0</v>
      </c>
      <c r="C1355" s="7">
        <v>0</v>
      </c>
      <c r="D1355" s="7">
        <v>1</v>
      </c>
      <c r="E1355" s="7">
        <v>1</v>
      </c>
      <c r="F1355" s="7">
        <v>1924</v>
      </c>
      <c r="G1355" s="7">
        <v>0</v>
      </c>
      <c r="H1355" s="8">
        <v>1132</v>
      </c>
      <c r="I1355" s="7">
        <v>1</v>
      </c>
      <c r="J1355" s="7">
        <v>2</v>
      </c>
      <c r="K1355" s="7">
        <v>1</v>
      </c>
      <c r="L1355" s="7">
        <v>0</v>
      </c>
      <c r="M1355" s="7">
        <v>5400</v>
      </c>
      <c r="N1355" s="7">
        <v>4</v>
      </c>
      <c r="O1355" s="9">
        <v>234500</v>
      </c>
    </row>
    <row r="1356" spans="1:15" x14ac:dyDescent="0.2">
      <c r="A1356" s="7">
        <v>0</v>
      </c>
      <c r="B1356" s="7">
        <v>0</v>
      </c>
      <c r="C1356" s="7">
        <v>0</v>
      </c>
      <c r="D1356" s="7">
        <v>1</v>
      </c>
      <c r="E1356" s="7">
        <v>2</v>
      </c>
      <c r="F1356" s="7">
        <v>1924</v>
      </c>
      <c r="G1356" s="7">
        <v>0</v>
      </c>
      <c r="H1356" s="8">
        <v>3128</v>
      </c>
      <c r="I1356" s="7">
        <v>1</v>
      </c>
      <c r="J1356" s="7">
        <v>0</v>
      </c>
      <c r="K1356" s="7">
        <v>0</v>
      </c>
      <c r="L1356" s="7">
        <v>0</v>
      </c>
      <c r="M1356" s="7">
        <v>4720</v>
      </c>
      <c r="N1356" s="7">
        <v>4</v>
      </c>
      <c r="O1356" s="9">
        <v>115000</v>
      </c>
    </row>
    <row r="1357" spans="1:15" x14ac:dyDescent="0.2">
      <c r="A1357" s="7">
        <v>1</v>
      </c>
      <c r="B1357" s="7">
        <v>0</v>
      </c>
      <c r="C1357" s="7">
        <v>0</v>
      </c>
      <c r="D1357" s="7">
        <v>0</v>
      </c>
      <c r="E1357" s="7">
        <v>1</v>
      </c>
      <c r="F1357" s="7">
        <v>1924</v>
      </c>
      <c r="G1357" s="7">
        <v>0</v>
      </c>
      <c r="H1357" s="8">
        <v>1227</v>
      </c>
      <c r="I1357" s="7">
        <v>1</v>
      </c>
      <c r="J1357" s="7">
        <v>3</v>
      </c>
      <c r="K1357" s="7">
        <v>2</v>
      </c>
      <c r="L1357" s="7">
        <v>0</v>
      </c>
      <c r="M1357" s="7">
        <v>5760</v>
      </c>
      <c r="N1357" s="7">
        <v>5</v>
      </c>
      <c r="O1357" s="9">
        <v>109900</v>
      </c>
    </row>
    <row r="1358" spans="1:15" x14ac:dyDescent="0.2">
      <c r="A1358" s="7">
        <v>1</v>
      </c>
      <c r="B1358" s="7">
        <v>0</v>
      </c>
      <c r="C1358" s="7">
        <v>0</v>
      </c>
      <c r="D1358" s="7">
        <v>0</v>
      </c>
      <c r="E1358" s="7">
        <v>2</v>
      </c>
      <c r="F1358" s="7">
        <v>1924</v>
      </c>
      <c r="G1358" s="7">
        <v>0</v>
      </c>
      <c r="H1358" s="8">
        <v>2616</v>
      </c>
      <c r="I1358" s="7">
        <v>2</v>
      </c>
      <c r="J1358" s="7">
        <v>4</v>
      </c>
      <c r="K1358" s="7">
        <v>2</v>
      </c>
      <c r="L1358" s="7">
        <v>0</v>
      </c>
      <c r="M1358" s="7">
        <v>4800</v>
      </c>
      <c r="N1358" s="7">
        <v>5</v>
      </c>
      <c r="O1358" s="9">
        <v>180000</v>
      </c>
    </row>
    <row r="1359" spans="1:15" x14ac:dyDescent="0.2">
      <c r="A1359" s="7">
        <v>1</v>
      </c>
      <c r="B1359" s="7">
        <v>0</v>
      </c>
      <c r="C1359" s="7">
        <v>0</v>
      </c>
      <c r="D1359" s="7">
        <v>0</v>
      </c>
      <c r="E1359" s="7">
        <v>1.5</v>
      </c>
      <c r="F1359" s="7">
        <v>1924</v>
      </c>
      <c r="G1359" s="7">
        <v>0</v>
      </c>
      <c r="H1359" s="8">
        <v>1864</v>
      </c>
      <c r="I1359" s="7">
        <v>2</v>
      </c>
      <c r="J1359" s="7">
        <v>4</v>
      </c>
      <c r="K1359" s="7">
        <v>2</v>
      </c>
      <c r="L1359" s="7">
        <v>0</v>
      </c>
      <c r="M1359" s="7">
        <v>3600</v>
      </c>
      <c r="N1359" s="7">
        <v>5</v>
      </c>
      <c r="O1359" s="9">
        <v>45000</v>
      </c>
    </row>
    <row r="1360" spans="1:15" x14ac:dyDescent="0.2">
      <c r="A1360" s="7">
        <v>1</v>
      </c>
      <c r="B1360" s="7">
        <v>0</v>
      </c>
      <c r="C1360" s="7">
        <v>0</v>
      </c>
      <c r="D1360" s="7">
        <v>0</v>
      </c>
      <c r="E1360" s="7">
        <v>1.5</v>
      </c>
      <c r="F1360" s="7">
        <v>1924</v>
      </c>
      <c r="G1360" s="7">
        <v>0</v>
      </c>
      <c r="H1360" s="8">
        <v>1818</v>
      </c>
      <c r="I1360" s="7">
        <v>2</v>
      </c>
      <c r="J1360" s="7">
        <v>4</v>
      </c>
      <c r="K1360" s="7">
        <v>2</v>
      </c>
      <c r="L1360" s="7">
        <v>0</v>
      </c>
      <c r="M1360" s="7">
        <v>5160</v>
      </c>
      <c r="N1360" s="7">
        <v>5</v>
      </c>
      <c r="O1360" s="9">
        <v>69800</v>
      </c>
    </row>
    <row r="1361" spans="1:15" x14ac:dyDescent="0.2">
      <c r="A1361" s="7">
        <v>1</v>
      </c>
      <c r="B1361" s="7">
        <v>0</v>
      </c>
      <c r="C1361" s="7">
        <v>0</v>
      </c>
      <c r="D1361" s="7">
        <v>0</v>
      </c>
      <c r="E1361" s="7">
        <v>1</v>
      </c>
      <c r="F1361" s="7">
        <v>1924</v>
      </c>
      <c r="G1361" s="7">
        <v>0</v>
      </c>
      <c r="H1361" s="8">
        <v>1292</v>
      </c>
      <c r="I1361" s="7">
        <v>1</v>
      </c>
      <c r="J1361" s="7">
        <v>4</v>
      </c>
      <c r="K1361" s="7">
        <v>1</v>
      </c>
      <c r="L1361" s="7">
        <v>0</v>
      </c>
      <c r="M1361" s="7">
        <v>4158</v>
      </c>
      <c r="N1361" s="7">
        <v>5</v>
      </c>
      <c r="O1361" s="9">
        <v>11300</v>
      </c>
    </row>
    <row r="1362" spans="1:15" x14ac:dyDescent="0.2">
      <c r="A1362" s="7">
        <v>1</v>
      </c>
      <c r="B1362" s="7">
        <v>0</v>
      </c>
      <c r="C1362" s="7">
        <v>0</v>
      </c>
      <c r="D1362" s="7">
        <v>1</v>
      </c>
      <c r="E1362" s="7">
        <v>1</v>
      </c>
      <c r="F1362" s="7">
        <v>1924</v>
      </c>
      <c r="G1362" s="7">
        <v>0</v>
      </c>
      <c r="H1362" s="8">
        <v>1905</v>
      </c>
      <c r="I1362" s="7">
        <v>1</v>
      </c>
      <c r="J1362" s="7">
        <v>3</v>
      </c>
      <c r="K1362" s="7">
        <v>1</v>
      </c>
      <c r="L1362" s="7">
        <v>0</v>
      </c>
      <c r="M1362" s="7">
        <v>5355</v>
      </c>
      <c r="N1362" s="7">
        <v>5</v>
      </c>
      <c r="O1362" s="9">
        <v>237000</v>
      </c>
    </row>
    <row r="1363" spans="1:15" x14ac:dyDescent="0.2">
      <c r="A1363" s="7">
        <v>1</v>
      </c>
      <c r="B1363" s="7">
        <v>0</v>
      </c>
      <c r="C1363" s="7">
        <v>0</v>
      </c>
      <c r="D1363" s="7">
        <v>0</v>
      </c>
      <c r="E1363" s="7">
        <v>1</v>
      </c>
      <c r="F1363" s="7">
        <v>1924</v>
      </c>
      <c r="G1363" s="7">
        <v>0</v>
      </c>
      <c r="H1363" s="8">
        <v>908</v>
      </c>
      <c r="I1363" s="7">
        <v>1</v>
      </c>
      <c r="J1363" s="7">
        <v>2</v>
      </c>
      <c r="K1363" s="7">
        <v>1</v>
      </c>
      <c r="L1363" s="7">
        <v>1</v>
      </c>
      <c r="M1363" s="7">
        <v>3700</v>
      </c>
      <c r="N1363" s="7">
        <v>5</v>
      </c>
      <c r="O1363" s="9">
        <v>91500</v>
      </c>
    </row>
    <row r="1364" spans="1:15" x14ac:dyDescent="0.2">
      <c r="A1364" s="7">
        <v>1</v>
      </c>
      <c r="B1364" s="7">
        <v>0</v>
      </c>
      <c r="C1364" s="7">
        <v>0</v>
      </c>
      <c r="D1364" s="7">
        <v>0</v>
      </c>
      <c r="E1364" s="7">
        <v>1.5</v>
      </c>
      <c r="F1364" s="7">
        <v>1924</v>
      </c>
      <c r="G1364" s="7">
        <v>0</v>
      </c>
      <c r="H1364" s="8">
        <v>1922</v>
      </c>
      <c r="I1364" s="7">
        <v>2</v>
      </c>
      <c r="J1364" s="7">
        <v>4</v>
      </c>
      <c r="K1364" s="7">
        <v>2</v>
      </c>
      <c r="L1364" s="7">
        <v>0</v>
      </c>
      <c r="M1364" s="7">
        <v>4680</v>
      </c>
      <c r="N1364" s="7">
        <v>5</v>
      </c>
      <c r="O1364" s="9">
        <v>245000</v>
      </c>
    </row>
    <row r="1365" spans="1:15" x14ac:dyDescent="0.2">
      <c r="A1365" s="7">
        <v>1</v>
      </c>
      <c r="B1365" s="7">
        <v>0</v>
      </c>
      <c r="C1365" s="7">
        <v>0</v>
      </c>
      <c r="D1365" s="7">
        <v>0</v>
      </c>
      <c r="E1365" s="7">
        <v>1.5</v>
      </c>
      <c r="F1365" s="7">
        <v>1924</v>
      </c>
      <c r="G1365" s="7">
        <v>0</v>
      </c>
      <c r="H1365" s="8">
        <v>1642</v>
      </c>
      <c r="I1365" s="7">
        <v>1</v>
      </c>
      <c r="J1365" s="7">
        <v>4</v>
      </c>
      <c r="K1365" s="7">
        <v>2</v>
      </c>
      <c r="L1365" s="7">
        <v>0</v>
      </c>
      <c r="M1365" s="7">
        <v>5400</v>
      </c>
      <c r="N1365" s="7">
        <v>5</v>
      </c>
      <c r="O1365" s="9">
        <v>259500</v>
      </c>
    </row>
    <row r="1366" spans="1:15" x14ac:dyDescent="0.2">
      <c r="A1366" s="7">
        <v>1</v>
      </c>
      <c r="B1366" s="7">
        <v>0</v>
      </c>
      <c r="C1366" s="7">
        <v>0</v>
      </c>
      <c r="D1366" s="7">
        <v>1</v>
      </c>
      <c r="E1366" s="7">
        <v>1.5</v>
      </c>
      <c r="F1366" s="7">
        <v>1924</v>
      </c>
      <c r="G1366" s="7">
        <v>0</v>
      </c>
      <c r="H1366" s="8">
        <v>2435</v>
      </c>
      <c r="I1366" s="7">
        <v>1</v>
      </c>
      <c r="J1366" s="7">
        <v>5</v>
      </c>
      <c r="K1366" s="7">
        <v>2</v>
      </c>
      <c r="L1366" s="7">
        <v>0</v>
      </c>
      <c r="M1366" s="7">
        <v>6762</v>
      </c>
      <c r="N1366" s="7">
        <v>5</v>
      </c>
      <c r="O1366" s="9">
        <v>215000</v>
      </c>
    </row>
    <row r="1367" spans="1:15" x14ac:dyDescent="0.2">
      <c r="A1367" s="7">
        <v>1</v>
      </c>
      <c r="B1367" s="7">
        <v>0</v>
      </c>
      <c r="C1367" s="7">
        <v>0</v>
      </c>
      <c r="D1367" s="7">
        <v>0</v>
      </c>
      <c r="E1367" s="7">
        <v>1</v>
      </c>
      <c r="F1367" s="7">
        <v>1924</v>
      </c>
      <c r="G1367" s="7">
        <v>0</v>
      </c>
      <c r="H1367" s="8">
        <v>1522</v>
      </c>
      <c r="I1367" s="7">
        <v>1</v>
      </c>
      <c r="J1367" s="7">
        <v>5</v>
      </c>
      <c r="K1367" s="7">
        <v>1</v>
      </c>
      <c r="L1367" s="7">
        <v>0</v>
      </c>
      <c r="M1367" s="7">
        <v>3785</v>
      </c>
      <c r="N1367" s="7">
        <v>5</v>
      </c>
      <c r="O1367" s="9">
        <v>25000</v>
      </c>
    </row>
    <row r="1368" spans="1:15" x14ac:dyDescent="0.2">
      <c r="A1368" s="7">
        <v>0</v>
      </c>
      <c r="B1368" s="7">
        <v>0</v>
      </c>
      <c r="C1368" s="7">
        <v>0</v>
      </c>
      <c r="D1368" s="7">
        <v>1</v>
      </c>
      <c r="E1368" s="7">
        <v>3</v>
      </c>
      <c r="F1368" s="7">
        <v>1924</v>
      </c>
      <c r="G1368" s="7">
        <v>0</v>
      </c>
      <c r="H1368" s="8">
        <v>11308</v>
      </c>
      <c r="I1368" s="7">
        <v>1</v>
      </c>
      <c r="J1368" s="7">
        <v>0</v>
      </c>
      <c r="K1368" s="7">
        <v>0</v>
      </c>
      <c r="L1368" s="7">
        <v>0</v>
      </c>
      <c r="M1368" s="7">
        <v>7680</v>
      </c>
      <c r="N1368" s="7">
        <v>5</v>
      </c>
      <c r="O1368" s="9">
        <v>935000</v>
      </c>
    </row>
    <row r="1369" spans="1:15" x14ac:dyDescent="0.2">
      <c r="A1369" s="7">
        <v>1</v>
      </c>
      <c r="B1369" s="7">
        <v>0</v>
      </c>
      <c r="C1369" s="7">
        <v>0</v>
      </c>
      <c r="D1369" s="7">
        <v>0</v>
      </c>
      <c r="E1369" s="7">
        <v>1.5</v>
      </c>
      <c r="F1369" s="7">
        <v>1924</v>
      </c>
      <c r="G1369" s="7">
        <v>0</v>
      </c>
      <c r="H1369" s="8">
        <v>1598</v>
      </c>
      <c r="I1369" s="7">
        <v>1</v>
      </c>
      <c r="J1369" s="7">
        <v>3</v>
      </c>
      <c r="K1369" s="7">
        <v>1</v>
      </c>
      <c r="L1369" s="7">
        <v>0</v>
      </c>
      <c r="M1369" s="7">
        <v>6435</v>
      </c>
      <c r="N1369" s="7">
        <v>6</v>
      </c>
      <c r="O1369" s="9">
        <v>69500</v>
      </c>
    </row>
    <row r="1370" spans="1:15" x14ac:dyDescent="0.2">
      <c r="A1370" s="7">
        <v>1</v>
      </c>
      <c r="B1370" s="7">
        <v>0</v>
      </c>
      <c r="C1370" s="7">
        <v>0</v>
      </c>
      <c r="D1370" s="7">
        <v>0</v>
      </c>
      <c r="E1370" s="7">
        <v>1</v>
      </c>
      <c r="F1370" s="7">
        <v>1924</v>
      </c>
      <c r="G1370" s="7">
        <v>0</v>
      </c>
      <c r="H1370" s="8">
        <v>1488</v>
      </c>
      <c r="I1370" s="7">
        <v>1</v>
      </c>
      <c r="J1370" s="7">
        <v>3</v>
      </c>
      <c r="K1370" s="7">
        <v>2</v>
      </c>
      <c r="L1370" s="7">
        <v>0</v>
      </c>
      <c r="M1370" s="7">
        <v>3416</v>
      </c>
      <c r="N1370" s="7">
        <v>6</v>
      </c>
      <c r="O1370" s="9">
        <v>109900</v>
      </c>
    </row>
    <row r="1371" spans="1:15" x14ac:dyDescent="0.2">
      <c r="A1371" s="7">
        <v>1</v>
      </c>
      <c r="B1371" s="7">
        <v>0</v>
      </c>
      <c r="C1371" s="7">
        <v>0</v>
      </c>
      <c r="D1371" s="7">
        <v>0</v>
      </c>
      <c r="E1371" s="7">
        <v>1</v>
      </c>
      <c r="F1371" s="7">
        <v>1924</v>
      </c>
      <c r="G1371" s="7">
        <v>0</v>
      </c>
      <c r="H1371" s="8">
        <v>1200</v>
      </c>
      <c r="I1371" s="7">
        <v>1</v>
      </c>
      <c r="J1371" s="7">
        <v>3</v>
      </c>
      <c r="K1371" s="7">
        <v>2</v>
      </c>
      <c r="L1371" s="7">
        <v>0</v>
      </c>
      <c r="M1371" s="7">
        <v>3600</v>
      </c>
      <c r="N1371" s="7">
        <v>6</v>
      </c>
      <c r="O1371" s="9">
        <v>291000</v>
      </c>
    </row>
    <row r="1372" spans="1:15" x14ac:dyDescent="0.2">
      <c r="A1372" s="7">
        <v>1</v>
      </c>
      <c r="B1372" s="7">
        <v>0</v>
      </c>
      <c r="C1372" s="7">
        <v>0</v>
      </c>
      <c r="D1372" s="7">
        <v>0</v>
      </c>
      <c r="E1372" s="7">
        <v>1</v>
      </c>
      <c r="F1372" s="7">
        <v>1924</v>
      </c>
      <c r="G1372" s="7">
        <v>0</v>
      </c>
      <c r="H1372" s="8">
        <v>1122</v>
      </c>
      <c r="I1372" s="7">
        <v>1</v>
      </c>
      <c r="J1372" s="7">
        <v>3</v>
      </c>
      <c r="K1372" s="7">
        <v>2</v>
      </c>
      <c r="L1372" s="7">
        <v>0</v>
      </c>
      <c r="M1372" s="7">
        <v>3000</v>
      </c>
      <c r="N1372" s="7">
        <v>6</v>
      </c>
      <c r="O1372" s="9">
        <v>264900</v>
      </c>
    </row>
    <row r="1373" spans="1:15" x14ac:dyDescent="0.2">
      <c r="A1373" s="7">
        <v>1</v>
      </c>
      <c r="B1373" s="7">
        <v>0</v>
      </c>
      <c r="C1373" s="7">
        <v>0</v>
      </c>
      <c r="D1373" s="7">
        <v>0</v>
      </c>
      <c r="E1373" s="7">
        <v>1.5</v>
      </c>
      <c r="F1373" s="7">
        <v>1924</v>
      </c>
      <c r="G1373" s="7">
        <v>0</v>
      </c>
      <c r="H1373" s="8">
        <v>1725</v>
      </c>
      <c r="I1373" s="7">
        <v>2</v>
      </c>
      <c r="J1373" s="7">
        <v>4</v>
      </c>
      <c r="K1373" s="7">
        <v>2</v>
      </c>
      <c r="L1373" s="7">
        <v>0</v>
      </c>
      <c r="M1373" s="7">
        <v>3600</v>
      </c>
      <c r="N1373" s="7">
        <v>7</v>
      </c>
      <c r="O1373" s="9">
        <v>48000</v>
      </c>
    </row>
    <row r="1374" spans="1:15" x14ac:dyDescent="0.2">
      <c r="A1374" s="7">
        <v>1</v>
      </c>
      <c r="B1374" s="7">
        <v>0</v>
      </c>
      <c r="C1374" s="7">
        <v>0</v>
      </c>
      <c r="D1374" s="7">
        <v>0</v>
      </c>
      <c r="E1374" s="7">
        <v>2</v>
      </c>
      <c r="F1374" s="7">
        <v>1924</v>
      </c>
      <c r="G1374" s="7">
        <v>0</v>
      </c>
      <c r="H1374" s="8">
        <v>2470</v>
      </c>
      <c r="I1374" s="7">
        <v>2</v>
      </c>
      <c r="J1374" s="7">
        <v>4</v>
      </c>
      <c r="K1374" s="7">
        <v>2</v>
      </c>
      <c r="L1374" s="7">
        <v>0</v>
      </c>
      <c r="M1374" s="7">
        <v>4375</v>
      </c>
      <c r="N1374" s="7">
        <v>7</v>
      </c>
      <c r="O1374" s="9">
        <v>320000</v>
      </c>
    </row>
    <row r="1375" spans="1:15" x14ac:dyDescent="0.2">
      <c r="A1375" s="7">
        <v>1</v>
      </c>
      <c r="B1375" s="7">
        <v>0</v>
      </c>
      <c r="C1375" s="7">
        <v>0</v>
      </c>
      <c r="D1375" s="7">
        <v>0</v>
      </c>
      <c r="E1375" s="7">
        <v>1</v>
      </c>
      <c r="F1375" s="7">
        <v>1924</v>
      </c>
      <c r="G1375" s="7">
        <v>0</v>
      </c>
      <c r="H1375" s="8">
        <v>1500</v>
      </c>
      <c r="I1375" s="7">
        <v>1</v>
      </c>
      <c r="J1375" s="7">
        <v>5</v>
      </c>
      <c r="K1375" s="7">
        <v>2</v>
      </c>
      <c r="L1375" s="7">
        <v>0</v>
      </c>
      <c r="M1375" s="7">
        <v>4375</v>
      </c>
      <c r="N1375" s="7">
        <v>7</v>
      </c>
      <c r="O1375" s="9">
        <v>55000</v>
      </c>
    </row>
    <row r="1376" spans="1:15" x14ac:dyDescent="0.2">
      <c r="A1376" s="7">
        <v>1</v>
      </c>
      <c r="B1376" s="7">
        <v>0</v>
      </c>
      <c r="C1376" s="7">
        <v>0</v>
      </c>
      <c r="D1376" s="7">
        <v>0</v>
      </c>
      <c r="E1376" s="7">
        <v>1.5</v>
      </c>
      <c r="F1376" s="7">
        <v>1924</v>
      </c>
      <c r="G1376" s="7">
        <v>0</v>
      </c>
      <c r="H1376" s="8">
        <v>1797</v>
      </c>
      <c r="I1376" s="7">
        <v>2</v>
      </c>
      <c r="J1376" s="7">
        <v>3</v>
      </c>
      <c r="K1376" s="7">
        <v>2</v>
      </c>
      <c r="L1376" s="7">
        <v>0</v>
      </c>
      <c r="M1376" s="7">
        <v>4960</v>
      </c>
      <c r="N1376" s="7">
        <v>7</v>
      </c>
      <c r="O1376" s="9">
        <v>77500</v>
      </c>
    </row>
    <row r="1377" spans="1:15" x14ac:dyDescent="0.2">
      <c r="A1377" s="7">
        <v>1</v>
      </c>
      <c r="B1377" s="7">
        <v>0</v>
      </c>
      <c r="C1377" s="7">
        <v>0</v>
      </c>
      <c r="D1377" s="7">
        <v>0</v>
      </c>
      <c r="E1377" s="7">
        <v>2</v>
      </c>
      <c r="F1377" s="7">
        <v>1924</v>
      </c>
      <c r="G1377" s="7">
        <v>0</v>
      </c>
      <c r="H1377" s="8">
        <v>1653</v>
      </c>
      <c r="I1377" s="7">
        <v>1</v>
      </c>
      <c r="J1377" s="7">
        <v>3</v>
      </c>
      <c r="K1377" s="7">
        <v>1</v>
      </c>
      <c r="L1377" s="7">
        <v>0</v>
      </c>
      <c r="M1377" s="7">
        <v>6251</v>
      </c>
      <c r="N1377" s="7">
        <v>7</v>
      </c>
      <c r="O1377" s="9">
        <v>185000</v>
      </c>
    </row>
    <row r="1378" spans="1:15" x14ac:dyDescent="0.2">
      <c r="A1378" s="7">
        <v>1</v>
      </c>
      <c r="B1378" s="7">
        <v>0</v>
      </c>
      <c r="C1378" s="7">
        <v>0</v>
      </c>
      <c r="D1378" s="7">
        <v>0</v>
      </c>
      <c r="E1378" s="7">
        <v>1</v>
      </c>
      <c r="F1378" s="7">
        <v>1924</v>
      </c>
      <c r="G1378" s="7">
        <v>0</v>
      </c>
      <c r="H1378" s="8">
        <v>1528</v>
      </c>
      <c r="I1378" s="7">
        <v>1</v>
      </c>
      <c r="J1378" s="7">
        <v>4</v>
      </c>
      <c r="K1378" s="7">
        <v>1</v>
      </c>
      <c r="L1378" s="7">
        <v>1</v>
      </c>
      <c r="M1378" s="7">
        <v>3680</v>
      </c>
      <c r="N1378" s="7">
        <v>7</v>
      </c>
      <c r="O1378" s="9">
        <v>211000</v>
      </c>
    </row>
    <row r="1379" spans="1:15" x14ac:dyDescent="0.2">
      <c r="A1379" s="7">
        <v>1</v>
      </c>
      <c r="B1379" s="7">
        <v>0</v>
      </c>
      <c r="C1379" s="7">
        <v>0</v>
      </c>
      <c r="D1379" s="7">
        <v>0</v>
      </c>
      <c r="E1379" s="7">
        <v>1</v>
      </c>
      <c r="F1379" s="7">
        <v>1924</v>
      </c>
      <c r="G1379" s="7">
        <v>0</v>
      </c>
      <c r="H1379" s="8">
        <v>1399</v>
      </c>
      <c r="I1379" s="7">
        <v>1</v>
      </c>
      <c r="J1379" s="7">
        <v>3</v>
      </c>
      <c r="K1379" s="7">
        <v>2</v>
      </c>
      <c r="L1379" s="7">
        <v>0</v>
      </c>
      <c r="M1379" s="7">
        <v>3600</v>
      </c>
      <c r="N1379" s="7">
        <v>7</v>
      </c>
      <c r="O1379" s="9">
        <v>122000</v>
      </c>
    </row>
    <row r="1380" spans="1:15" x14ac:dyDescent="0.2">
      <c r="A1380" s="7">
        <v>1</v>
      </c>
      <c r="B1380" s="7">
        <v>0</v>
      </c>
      <c r="C1380" s="7">
        <v>0</v>
      </c>
      <c r="D1380" s="7">
        <v>0</v>
      </c>
      <c r="E1380" s="7">
        <v>1</v>
      </c>
      <c r="F1380" s="7">
        <v>1924</v>
      </c>
      <c r="G1380" s="7">
        <v>0</v>
      </c>
      <c r="H1380" s="8">
        <v>1185</v>
      </c>
      <c r="I1380" s="7">
        <v>1</v>
      </c>
      <c r="J1380" s="7">
        <v>4</v>
      </c>
      <c r="K1380" s="7">
        <v>2</v>
      </c>
      <c r="L1380" s="7">
        <v>0</v>
      </c>
      <c r="M1380" s="7">
        <v>4725</v>
      </c>
      <c r="N1380" s="7">
        <v>7</v>
      </c>
      <c r="O1380" s="9">
        <v>117000</v>
      </c>
    </row>
    <row r="1381" spans="1:15" x14ac:dyDescent="0.2">
      <c r="A1381" s="7">
        <v>1</v>
      </c>
      <c r="B1381" s="7">
        <v>0</v>
      </c>
      <c r="C1381" s="7">
        <v>0</v>
      </c>
      <c r="D1381" s="7">
        <v>0</v>
      </c>
      <c r="E1381" s="7">
        <v>1.5</v>
      </c>
      <c r="F1381" s="7">
        <v>1924</v>
      </c>
      <c r="G1381" s="7">
        <v>0</v>
      </c>
      <c r="H1381" s="8">
        <v>2087</v>
      </c>
      <c r="I1381" s="7">
        <v>2</v>
      </c>
      <c r="J1381" s="7">
        <v>4</v>
      </c>
      <c r="K1381" s="7">
        <v>2</v>
      </c>
      <c r="L1381" s="7">
        <v>1</v>
      </c>
      <c r="M1381" s="7">
        <v>4880</v>
      </c>
      <c r="N1381" s="7">
        <v>7</v>
      </c>
      <c r="O1381" s="9">
        <v>168000</v>
      </c>
    </row>
    <row r="1382" spans="1:15" x14ac:dyDescent="0.2">
      <c r="A1382" s="7">
        <v>1</v>
      </c>
      <c r="B1382" s="7">
        <v>0</v>
      </c>
      <c r="C1382" s="7">
        <v>0</v>
      </c>
      <c r="D1382" s="7">
        <v>0</v>
      </c>
      <c r="E1382" s="7">
        <v>1.5</v>
      </c>
      <c r="F1382" s="7">
        <v>1924</v>
      </c>
      <c r="G1382" s="7">
        <v>0</v>
      </c>
      <c r="H1382" s="8">
        <v>1841</v>
      </c>
      <c r="I1382" s="7">
        <v>2</v>
      </c>
      <c r="J1382" s="7">
        <v>4</v>
      </c>
      <c r="K1382" s="7">
        <v>2</v>
      </c>
      <c r="L1382" s="7">
        <v>0</v>
      </c>
      <c r="M1382" s="7">
        <v>12400</v>
      </c>
      <c r="N1382" s="7">
        <v>7</v>
      </c>
      <c r="O1382" s="9">
        <v>214900</v>
      </c>
    </row>
    <row r="1383" spans="1:15" x14ac:dyDescent="0.2">
      <c r="A1383" s="7">
        <v>1</v>
      </c>
      <c r="B1383" s="7">
        <v>0</v>
      </c>
      <c r="C1383" s="7">
        <v>0</v>
      </c>
      <c r="D1383" s="7">
        <v>0</v>
      </c>
      <c r="E1383" s="7">
        <v>1</v>
      </c>
      <c r="F1383" s="7">
        <v>1924</v>
      </c>
      <c r="G1383" s="7">
        <v>0</v>
      </c>
      <c r="H1383" s="8">
        <v>1390</v>
      </c>
      <c r="I1383" s="7">
        <v>1</v>
      </c>
      <c r="J1383" s="7">
        <v>4</v>
      </c>
      <c r="K1383" s="7">
        <v>1</v>
      </c>
      <c r="L1383" s="7">
        <v>0</v>
      </c>
      <c r="M1383" s="7">
        <v>3600</v>
      </c>
      <c r="N1383" s="7">
        <v>7</v>
      </c>
      <c r="O1383" s="9">
        <v>212000</v>
      </c>
    </row>
    <row r="1384" spans="1:15" x14ac:dyDescent="0.2">
      <c r="A1384" s="7">
        <v>1</v>
      </c>
      <c r="B1384" s="7">
        <v>0</v>
      </c>
      <c r="C1384" s="7">
        <v>0</v>
      </c>
      <c r="D1384" s="7">
        <v>1</v>
      </c>
      <c r="E1384" s="7">
        <v>2</v>
      </c>
      <c r="F1384" s="7">
        <v>1924</v>
      </c>
      <c r="G1384" s="7">
        <v>0</v>
      </c>
      <c r="H1384" s="8">
        <v>2965</v>
      </c>
      <c r="I1384" s="7">
        <v>2</v>
      </c>
      <c r="J1384" s="7">
        <v>6</v>
      </c>
      <c r="K1384" s="7">
        <v>2</v>
      </c>
      <c r="L1384" s="7">
        <v>0</v>
      </c>
      <c r="M1384" s="7">
        <v>4556</v>
      </c>
      <c r="N1384" s="7">
        <v>8</v>
      </c>
      <c r="O1384" s="9">
        <v>249000</v>
      </c>
    </row>
    <row r="1385" spans="1:15" x14ac:dyDescent="0.2">
      <c r="A1385" s="7">
        <v>1</v>
      </c>
      <c r="B1385" s="7">
        <v>0</v>
      </c>
      <c r="C1385" s="7">
        <v>0</v>
      </c>
      <c r="D1385" s="7">
        <v>0</v>
      </c>
      <c r="E1385" s="7">
        <v>2</v>
      </c>
      <c r="F1385" s="7">
        <v>1924</v>
      </c>
      <c r="G1385" s="7">
        <v>0</v>
      </c>
      <c r="H1385" s="8">
        <v>2480</v>
      </c>
      <c r="I1385" s="7">
        <v>2</v>
      </c>
      <c r="J1385" s="7">
        <v>5</v>
      </c>
      <c r="K1385" s="7">
        <v>2</v>
      </c>
      <c r="L1385" s="7">
        <v>0</v>
      </c>
      <c r="M1385" s="7">
        <v>4720</v>
      </c>
      <c r="N1385" s="7">
        <v>8</v>
      </c>
      <c r="O1385" s="9">
        <v>305000</v>
      </c>
    </row>
    <row r="1386" spans="1:15" x14ac:dyDescent="0.2">
      <c r="A1386" s="7">
        <v>1</v>
      </c>
      <c r="B1386" s="7">
        <v>0</v>
      </c>
      <c r="C1386" s="7">
        <v>0</v>
      </c>
      <c r="D1386" s="7">
        <v>1</v>
      </c>
      <c r="E1386" s="7">
        <v>1.5</v>
      </c>
      <c r="F1386" s="7">
        <v>1924</v>
      </c>
      <c r="G1386" s="7">
        <v>0</v>
      </c>
      <c r="H1386" s="8">
        <v>2670</v>
      </c>
      <c r="I1386" s="7">
        <v>1</v>
      </c>
      <c r="J1386" s="7">
        <v>3</v>
      </c>
      <c r="K1386" s="7">
        <v>2</v>
      </c>
      <c r="L1386" s="7">
        <v>1</v>
      </c>
      <c r="M1386" s="7">
        <v>7800</v>
      </c>
      <c r="N1386" s="7">
        <v>8</v>
      </c>
      <c r="O1386" s="9">
        <v>405000</v>
      </c>
    </row>
    <row r="1387" spans="1:15" x14ac:dyDescent="0.2">
      <c r="A1387" s="7">
        <v>1</v>
      </c>
      <c r="B1387" s="7">
        <v>0</v>
      </c>
      <c r="C1387" s="7">
        <v>0</v>
      </c>
      <c r="D1387" s="7">
        <v>0</v>
      </c>
      <c r="E1387" s="7">
        <v>1</v>
      </c>
      <c r="F1387" s="7">
        <v>1924</v>
      </c>
      <c r="G1387" s="7">
        <v>0</v>
      </c>
      <c r="H1387" s="8">
        <v>1305</v>
      </c>
      <c r="I1387" s="7">
        <v>1</v>
      </c>
      <c r="J1387" s="7">
        <v>4</v>
      </c>
      <c r="K1387" s="7">
        <v>1</v>
      </c>
      <c r="L1387" s="7">
        <v>0</v>
      </c>
      <c r="M1387" s="7">
        <v>4080</v>
      </c>
      <c r="N1387" s="7">
        <v>8</v>
      </c>
      <c r="O1387" s="9">
        <v>23000</v>
      </c>
    </row>
    <row r="1388" spans="1:15" x14ac:dyDescent="0.2">
      <c r="A1388" s="7">
        <v>1</v>
      </c>
      <c r="B1388" s="7">
        <v>0</v>
      </c>
      <c r="C1388" s="7">
        <v>0</v>
      </c>
      <c r="D1388" s="7">
        <v>0</v>
      </c>
      <c r="E1388" s="7">
        <v>1</v>
      </c>
      <c r="F1388" s="7">
        <v>1924</v>
      </c>
      <c r="G1388" s="7">
        <v>0</v>
      </c>
      <c r="H1388" s="8">
        <v>1840</v>
      </c>
      <c r="I1388" s="7">
        <v>1</v>
      </c>
      <c r="J1388" s="7">
        <v>3</v>
      </c>
      <c r="K1388" s="7">
        <v>1</v>
      </c>
      <c r="L1388" s="7">
        <v>0</v>
      </c>
      <c r="M1388" s="7">
        <v>4720</v>
      </c>
      <c r="N1388" s="7">
        <v>8</v>
      </c>
      <c r="O1388" s="9">
        <v>76900</v>
      </c>
    </row>
    <row r="1389" spans="1:15" x14ac:dyDescent="0.2">
      <c r="A1389" s="7">
        <v>1</v>
      </c>
      <c r="B1389" s="7">
        <v>0</v>
      </c>
      <c r="C1389" s="7">
        <v>0</v>
      </c>
      <c r="D1389" s="7">
        <v>0</v>
      </c>
      <c r="E1389" s="7">
        <v>1</v>
      </c>
      <c r="F1389" s="7">
        <v>1924</v>
      </c>
      <c r="G1389" s="7">
        <v>0</v>
      </c>
      <c r="H1389" s="8">
        <v>1212</v>
      </c>
      <c r="I1389" s="7">
        <v>1</v>
      </c>
      <c r="J1389" s="7">
        <v>3</v>
      </c>
      <c r="K1389" s="7">
        <v>1</v>
      </c>
      <c r="L1389" s="7">
        <v>0</v>
      </c>
      <c r="M1389" s="7">
        <v>7140</v>
      </c>
      <c r="N1389" s="7">
        <v>8</v>
      </c>
      <c r="O1389" s="9">
        <v>14500</v>
      </c>
    </row>
    <row r="1390" spans="1:15" x14ac:dyDescent="0.2">
      <c r="A1390" s="7">
        <v>1</v>
      </c>
      <c r="B1390" s="7">
        <v>0</v>
      </c>
      <c r="C1390" s="7">
        <v>0</v>
      </c>
      <c r="D1390" s="7">
        <v>0</v>
      </c>
      <c r="E1390" s="7">
        <v>1</v>
      </c>
      <c r="F1390" s="7">
        <v>1924</v>
      </c>
      <c r="G1390" s="7">
        <v>0</v>
      </c>
      <c r="H1390" s="8">
        <v>1212</v>
      </c>
      <c r="I1390" s="7">
        <v>1</v>
      </c>
      <c r="J1390" s="7">
        <v>3</v>
      </c>
      <c r="K1390" s="7">
        <v>1</v>
      </c>
      <c r="L1390" s="7">
        <v>0</v>
      </c>
      <c r="M1390" s="7">
        <v>7140</v>
      </c>
      <c r="N1390" s="7">
        <v>8</v>
      </c>
      <c r="O1390" s="9">
        <v>30000</v>
      </c>
    </row>
    <row r="1391" spans="1:15" x14ac:dyDescent="0.2">
      <c r="A1391" s="7">
        <v>1</v>
      </c>
      <c r="B1391" s="7">
        <v>0</v>
      </c>
      <c r="C1391" s="7">
        <v>0</v>
      </c>
      <c r="D1391" s="7">
        <v>0</v>
      </c>
      <c r="E1391" s="7">
        <v>1</v>
      </c>
      <c r="F1391" s="7">
        <v>1924</v>
      </c>
      <c r="G1391" s="7">
        <v>0</v>
      </c>
      <c r="H1391" s="8">
        <v>1695</v>
      </c>
      <c r="I1391" s="7">
        <v>1</v>
      </c>
      <c r="J1391" s="7">
        <v>3</v>
      </c>
      <c r="K1391" s="7">
        <v>2</v>
      </c>
      <c r="L1391" s="7">
        <v>0</v>
      </c>
      <c r="M1391" s="7">
        <v>4880</v>
      </c>
      <c r="N1391" s="7">
        <v>8</v>
      </c>
      <c r="O1391" s="9">
        <v>181000</v>
      </c>
    </row>
    <row r="1392" spans="1:15" x14ac:dyDescent="0.2">
      <c r="A1392" s="7">
        <v>1</v>
      </c>
      <c r="B1392" s="7">
        <v>0</v>
      </c>
      <c r="C1392" s="7">
        <v>0</v>
      </c>
      <c r="D1392" s="7">
        <v>0</v>
      </c>
      <c r="E1392" s="7">
        <v>1</v>
      </c>
      <c r="F1392" s="7">
        <v>1924</v>
      </c>
      <c r="G1392" s="7">
        <v>0</v>
      </c>
      <c r="H1392" s="8">
        <v>909</v>
      </c>
      <c r="I1392" s="7">
        <v>1</v>
      </c>
      <c r="J1392" s="7">
        <v>2</v>
      </c>
      <c r="K1392" s="7">
        <v>1</v>
      </c>
      <c r="L1392" s="7">
        <v>0</v>
      </c>
      <c r="M1392" s="7">
        <v>4900</v>
      </c>
      <c r="N1392" s="7">
        <v>8</v>
      </c>
      <c r="O1392" s="9">
        <v>84000</v>
      </c>
    </row>
    <row r="1393" spans="1:15" x14ac:dyDescent="0.2">
      <c r="A1393" s="7">
        <v>0</v>
      </c>
      <c r="B1393" s="7">
        <v>1</v>
      </c>
      <c r="C1393" s="7">
        <v>0</v>
      </c>
      <c r="D1393" s="7">
        <v>1</v>
      </c>
      <c r="E1393" s="7">
        <v>1</v>
      </c>
      <c r="F1393" s="7">
        <v>1924</v>
      </c>
      <c r="G1393" s="7">
        <v>0</v>
      </c>
      <c r="H1393" s="8">
        <v>2877</v>
      </c>
      <c r="I1393" s="7">
        <v>1</v>
      </c>
      <c r="J1393" s="7">
        <v>0</v>
      </c>
      <c r="K1393" s="7">
        <v>0</v>
      </c>
      <c r="L1393" s="7">
        <v>0</v>
      </c>
      <c r="M1393" s="7">
        <v>4781</v>
      </c>
      <c r="N1393" s="7">
        <v>8</v>
      </c>
      <c r="O1393" s="9">
        <v>110000</v>
      </c>
    </row>
    <row r="1394" spans="1:15" x14ac:dyDescent="0.2">
      <c r="A1394" s="7">
        <v>1</v>
      </c>
      <c r="B1394" s="7">
        <v>0</v>
      </c>
      <c r="C1394" s="7">
        <v>0</v>
      </c>
      <c r="D1394" s="7">
        <v>0</v>
      </c>
      <c r="E1394" s="7">
        <v>1</v>
      </c>
      <c r="F1394" s="7">
        <v>1924</v>
      </c>
      <c r="G1394" s="7">
        <v>0</v>
      </c>
      <c r="H1394" s="8">
        <v>1604</v>
      </c>
      <c r="I1394" s="7">
        <v>1</v>
      </c>
      <c r="J1394" s="7">
        <v>4</v>
      </c>
      <c r="K1394" s="7">
        <v>1</v>
      </c>
      <c r="L1394" s="7">
        <v>0</v>
      </c>
      <c r="M1394" s="7">
        <v>4920</v>
      </c>
      <c r="N1394" s="7">
        <v>9</v>
      </c>
      <c r="O1394" s="9">
        <v>161000</v>
      </c>
    </row>
    <row r="1395" spans="1:15" x14ac:dyDescent="0.2">
      <c r="A1395" s="7">
        <v>1</v>
      </c>
      <c r="B1395" s="7">
        <v>0</v>
      </c>
      <c r="C1395" s="7">
        <v>0</v>
      </c>
      <c r="D1395" s="7">
        <v>0</v>
      </c>
      <c r="E1395" s="7">
        <v>1</v>
      </c>
      <c r="F1395" s="7">
        <v>1924</v>
      </c>
      <c r="G1395" s="7">
        <v>0</v>
      </c>
      <c r="H1395" s="8">
        <v>1182</v>
      </c>
      <c r="I1395" s="7">
        <v>1</v>
      </c>
      <c r="J1395" s="7">
        <v>3</v>
      </c>
      <c r="K1395" s="7">
        <v>2</v>
      </c>
      <c r="L1395" s="7">
        <v>0</v>
      </c>
      <c r="M1395" s="7">
        <v>4480</v>
      </c>
      <c r="N1395" s="7">
        <v>9</v>
      </c>
      <c r="O1395" s="9">
        <v>23000</v>
      </c>
    </row>
    <row r="1396" spans="1:15" x14ac:dyDescent="0.2">
      <c r="A1396" s="7">
        <v>1</v>
      </c>
      <c r="B1396" s="7">
        <v>0</v>
      </c>
      <c r="C1396" s="7">
        <v>0</v>
      </c>
      <c r="D1396" s="7">
        <v>0</v>
      </c>
      <c r="E1396" s="7">
        <v>1.5</v>
      </c>
      <c r="F1396" s="7">
        <v>1924</v>
      </c>
      <c r="G1396" s="7">
        <v>0</v>
      </c>
      <c r="H1396" s="8">
        <v>2177</v>
      </c>
      <c r="I1396" s="7">
        <v>2</v>
      </c>
      <c r="J1396" s="7">
        <v>5</v>
      </c>
      <c r="K1396" s="7">
        <v>2</v>
      </c>
      <c r="L1396" s="7">
        <v>0</v>
      </c>
      <c r="M1396" s="7">
        <v>4800</v>
      </c>
      <c r="N1396" s="7">
        <v>9</v>
      </c>
      <c r="O1396" s="9">
        <v>247000</v>
      </c>
    </row>
    <row r="1397" spans="1:15" x14ac:dyDescent="0.2">
      <c r="A1397" s="7">
        <v>1</v>
      </c>
      <c r="B1397" s="7">
        <v>0</v>
      </c>
      <c r="C1397" s="7">
        <v>0</v>
      </c>
      <c r="D1397" s="7">
        <v>0</v>
      </c>
      <c r="E1397" s="7">
        <v>1.5</v>
      </c>
      <c r="F1397" s="7">
        <v>1924</v>
      </c>
      <c r="G1397" s="7">
        <v>0</v>
      </c>
      <c r="H1397" s="8">
        <v>1669</v>
      </c>
      <c r="I1397" s="7">
        <v>2</v>
      </c>
      <c r="J1397" s="7">
        <v>3</v>
      </c>
      <c r="K1397" s="7">
        <v>2</v>
      </c>
      <c r="L1397" s="7">
        <v>1</v>
      </c>
      <c r="M1397" s="7">
        <v>6100</v>
      </c>
      <c r="N1397" s="7">
        <v>10</v>
      </c>
      <c r="O1397" s="9">
        <v>242500</v>
      </c>
    </row>
    <row r="1398" spans="1:15" x14ac:dyDescent="0.2">
      <c r="A1398" s="7">
        <v>1</v>
      </c>
      <c r="B1398" s="7">
        <v>0</v>
      </c>
      <c r="C1398" s="7">
        <v>0</v>
      </c>
      <c r="D1398" s="7">
        <v>0</v>
      </c>
      <c r="E1398" s="7">
        <v>1</v>
      </c>
      <c r="F1398" s="7">
        <v>1924</v>
      </c>
      <c r="G1398" s="7">
        <v>0</v>
      </c>
      <c r="H1398" s="8">
        <v>704</v>
      </c>
      <c r="I1398" s="7">
        <v>1</v>
      </c>
      <c r="J1398" s="7">
        <v>2</v>
      </c>
      <c r="K1398" s="7">
        <v>1</v>
      </c>
      <c r="L1398" s="7">
        <v>0</v>
      </c>
      <c r="M1398" s="7">
        <v>5280</v>
      </c>
      <c r="N1398" s="7">
        <v>10</v>
      </c>
      <c r="O1398" s="9">
        <v>90000</v>
      </c>
    </row>
    <row r="1399" spans="1:15" x14ac:dyDescent="0.2">
      <c r="A1399" s="7">
        <v>1</v>
      </c>
      <c r="B1399" s="7">
        <v>0</v>
      </c>
      <c r="C1399" s="7">
        <v>0</v>
      </c>
      <c r="D1399" s="7">
        <v>0</v>
      </c>
      <c r="E1399" s="7">
        <v>1</v>
      </c>
      <c r="F1399" s="7">
        <v>1924</v>
      </c>
      <c r="G1399" s="7">
        <v>0</v>
      </c>
      <c r="H1399" s="8">
        <v>1758</v>
      </c>
      <c r="I1399" s="7">
        <v>1</v>
      </c>
      <c r="J1399" s="7">
        <v>5</v>
      </c>
      <c r="K1399" s="7">
        <v>2</v>
      </c>
      <c r="L1399" s="7">
        <v>0</v>
      </c>
      <c r="M1399" s="7">
        <v>4680</v>
      </c>
      <c r="N1399" s="7">
        <v>10</v>
      </c>
      <c r="O1399" s="9">
        <v>122000</v>
      </c>
    </row>
    <row r="1400" spans="1:15" x14ac:dyDescent="0.2">
      <c r="A1400" s="7">
        <v>1</v>
      </c>
      <c r="B1400" s="7">
        <v>0</v>
      </c>
      <c r="C1400" s="7">
        <v>0</v>
      </c>
      <c r="D1400" s="7">
        <v>0</v>
      </c>
      <c r="E1400" s="7">
        <v>1.5</v>
      </c>
      <c r="F1400" s="7">
        <v>1924</v>
      </c>
      <c r="G1400" s="7">
        <v>0</v>
      </c>
      <c r="H1400" s="8">
        <v>961</v>
      </c>
      <c r="I1400" s="7">
        <v>1</v>
      </c>
      <c r="J1400" s="7">
        <v>2</v>
      </c>
      <c r="K1400" s="7">
        <v>1</v>
      </c>
      <c r="L1400" s="7">
        <v>0</v>
      </c>
      <c r="M1400" s="7">
        <v>2700</v>
      </c>
      <c r="N1400" s="7">
        <v>10</v>
      </c>
      <c r="O1400" s="9">
        <v>174800</v>
      </c>
    </row>
    <row r="1401" spans="1:15" x14ac:dyDescent="0.2">
      <c r="A1401" s="7">
        <v>1</v>
      </c>
      <c r="B1401" s="7">
        <v>0</v>
      </c>
      <c r="C1401" s="7">
        <v>0</v>
      </c>
      <c r="D1401" s="7">
        <v>1</v>
      </c>
      <c r="E1401" s="7">
        <v>2</v>
      </c>
      <c r="F1401" s="7">
        <v>1924</v>
      </c>
      <c r="G1401" s="7">
        <v>0</v>
      </c>
      <c r="H1401" s="8">
        <v>2609</v>
      </c>
      <c r="I1401" s="7">
        <v>1</v>
      </c>
      <c r="J1401" s="7">
        <v>5</v>
      </c>
      <c r="K1401" s="7">
        <v>2</v>
      </c>
      <c r="L1401" s="7">
        <v>0</v>
      </c>
      <c r="M1401" s="7">
        <v>7500</v>
      </c>
      <c r="N1401" s="7">
        <v>10</v>
      </c>
      <c r="O1401" s="9">
        <v>149000</v>
      </c>
    </row>
    <row r="1402" spans="1:15" x14ac:dyDescent="0.2">
      <c r="A1402" s="7">
        <v>0</v>
      </c>
      <c r="B1402" s="7">
        <v>1</v>
      </c>
      <c r="C1402" s="7">
        <v>0</v>
      </c>
      <c r="D1402" s="7">
        <v>1</v>
      </c>
      <c r="E1402" s="7">
        <v>1</v>
      </c>
      <c r="F1402" s="7">
        <v>1924</v>
      </c>
      <c r="G1402" s="7">
        <v>0</v>
      </c>
      <c r="H1402" s="8">
        <v>1488</v>
      </c>
      <c r="I1402" s="7">
        <v>1</v>
      </c>
      <c r="J1402" s="7">
        <v>0</v>
      </c>
      <c r="K1402" s="7">
        <v>0</v>
      </c>
      <c r="L1402" s="7">
        <v>0</v>
      </c>
      <c r="M1402" s="7">
        <v>5068</v>
      </c>
      <c r="N1402" s="7">
        <v>10</v>
      </c>
      <c r="O1402" s="9">
        <v>60000</v>
      </c>
    </row>
    <row r="1403" spans="1:15" x14ac:dyDescent="0.2">
      <c r="A1403" s="7">
        <v>1</v>
      </c>
      <c r="B1403" s="7">
        <v>0</v>
      </c>
      <c r="C1403" s="7">
        <v>0</v>
      </c>
      <c r="D1403" s="7">
        <v>0</v>
      </c>
      <c r="E1403" s="7">
        <v>2</v>
      </c>
      <c r="F1403" s="7">
        <v>1924</v>
      </c>
      <c r="G1403" s="7">
        <v>0</v>
      </c>
      <c r="H1403" s="8">
        <v>2321</v>
      </c>
      <c r="I1403" s="7">
        <v>2</v>
      </c>
      <c r="J1403" s="7">
        <v>5</v>
      </c>
      <c r="K1403" s="7">
        <v>2</v>
      </c>
      <c r="L1403" s="7">
        <v>1</v>
      </c>
      <c r="M1403" s="7">
        <v>4800</v>
      </c>
      <c r="N1403" s="7">
        <v>11</v>
      </c>
      <c r="O1403" s="9">
        <v>285000</v>
      </c>
    </row>
    <row r="1404" spans="1:15" x14ac:dyDescent="0.2">
      <c r="A1404" s="7">
        <v>1</v>
      </c>
      <c r="B1404" s="7">
        <v>0</v>
      </c>
      <c r="C1404" s="7">
        <v>0</v>
      </c>
      <c r="D1404" s="7">
        <v>0</v>
      </c>
      <c r="E1404" s="7">
        <v>2</v>
      </c>
      <c r="F1404" s="7">
        <v>1924</v>
      </c>
      <c r="G1404" s="7">
        <v>0</v>
      </c>
      <c r="H1404" s="8">
        <v>2499</v>
      </c>
      <c r="I1404" s="7">
        <v>2</v>
      </c>
      <c r="J1404" s="7">
        <v>4</v>
      </c>
      <c r="K1404" s="7">
        <v>2</v>
      </c>
      <c r="L1404" s="7">
        <v>0</v>
      </c>
      <c r="M1404" s="7">
        <v>4760</v>
      </c>
      <c r="N1404" s="7">
        <v>11</v>
      </c>
      <c r="O1404" s="9">
        <v>215000</v>
      </c>
    </row>
    <row r="1405" spans="1:15" x14ac:dyDescent="0.2">
      <c r="A1405" s="7">
        <v>1</v>
      </c>
      <c r="B1405" s="7">
        <v>0</v>
      </c>
      <c r="C1405" s="7">
        <v>0</v>
      </c>
      <c r="D1405" s="7">
        <v>0</v>
      </c>
      <c r="E1405" s="7">
        <v>2</v>
      </c>
      <c r="F1405" s="7">
        <v>1924</v>
      </c>
      <c r="G1405" s="7">
        <v>0</v>
      </c>
      <c r="H1405" s="8">
        <v>2276</v>
      </c>
      <c r="I1405" s="7">
        <v>2</v>
      </c>
      <c r="J1405" s="7">
        <v>4</v>
      </c>
      <c r="K1405" s="7">
        <v>2</v>
      </c>
      <c r="L1405" s="7">
        <v>0</v>
      </c>
      <c r="M1405" s="7">
        <v>4880</v>
      </c>
      <c r="N1405" s="7">
        <v>11</v>
      </c>
      <c r="O1405" s="9">
        <v>176000</v>
      </c>
    </row>
    <row r="1406" spans="1:15" x14ac:dyDescent="0.2">
      <c r="A1406" s="7">
        <v>1</v>
      </c>
      <c r="B1406" s="7">
        <v>0</v>
      </c>
      <c r="C1406" s="7">
        <v>0</v>
      </c>
      <c r="D1406" s="7">
        <v>0</v>
      </c>
      <c r="E1406" s="7">
        <v>1</v>
      </c>
      <c r="F1406" s="7">
        <v>1924</v>
      </c>
      <c r="G1406" s="7">
        <v>0</v>
      </c>
      <c r="H1406" s="8">
        <v>916</v>
      </c>
      <c r="I1406" s="7">
        <v>1</v>
      </c>
      <c r="J1406" s="7">
        <v>2</v>
      </c>
      <c r="K1406" s="7">
        <v>2</v>
      </c>
      <c r="L1406" s="7">
        <v>0</v>
      </c>
      <c r="M1406" s="7">
        <v>3240</v>
      </c>
      <c r="N1406" s="7">
        <v>11</v>
      </c>
      <c r="O1406" s="9">
        <v>131400</v>
      </c>
    </row>
    <row r="1407" spans="1:15" x14ac:dyDescent="0.2">
      <c r="A1407" s="7">
        <v>1</v>
      </c>
      <c r="B1407" s="7">
        <v>0</v>
      </c>
      <c r="C1407" s="7">
        <v>0</v>
      </c>
      <c r="D1407" s="7">
        <v>0</v>
      </c>
      <c r="E1407" s="7">
        <v>1</v>
      </c>
      <c r="F1407" s="7">
        <v>1924</v>
      </c>
      <c r="G1407" s="7">
        <v>0</v>
      </c>
      <c r="H1407" s="8">
        <v>870</v>
      </c>
      <c r="I1407" s="7">
        <v>1</v>
      </c>
      <c r="J1407" s="7">
        <v>3</v>
      </c>
      <c r="K1407" s="7">
        <v>1</v>
      </c>
      <c r="L1407" s="7">
        <v>0</v>
      </c>
      <c r="M1407" s="7">
        <v>3300</v>
      </c>
      <c r="N1407" s="7">
        <v>11</v>
      </c>
      <c r="O1407" s="9">
        <v>85000</v>
      </c>
    </row>
    <row r="1408" spans="1:15" x14ac:dyDescent="0.2">
      <c r="A1408" s="7">
        <v>1</v>
      </c>
      <c r="B1408" s="7">
        <v>0</v>
      </c>
      <c r="C1408" s="7">
        <v>0</v>
      </c>
      <c r="D1408" s="7">
        <v>0</v>
      </c>
      <c r="E1408" s="7">
        <v>1</v>
      </c>
      <c r="F1408" s="7">
        <v>1924</v>
      </c>
      <c r="G1408" s="7">
        <v>0</v>
      </c>
      <c r="H1408" s="8">
        <v>720</v>
      </c>
      <c r="I1408" s="7">
        <v>1</v>
      </c>
      <c r="J1408" s="7">
        <v>2</v>
      </c>
      <c r="K1408" s="7">
        <v>1</v>
      </c>
      <c r="L1408" s="7">
        <v>0</v>
      </c>
      <c r="M1408" s="7">
        <v>5400</v>
      </c>
      <c r="N1408" s="7">
        <v>11</v>
      </c>
      <c r="O1408" s="9">
        <v>82000</v>
      </c>
    </row>
    <row r="1409" spans="1:15" x14ac:dyDescent="0.2">
      <c r="A1409" s="7">
        <v>1</v>
      </c>
      <c r="B1409" s="7">
        <v>0</v>
      </c>
      <c r="C1409" s="7">
        <v>0</v>
      </c>
      <c r="D1409" s="7">
        <v>0</v>
      </c>
      <c r="E1409" s="7">
        <v>1</v>
      </c>
      <c r="F1409" s="7">
        <v>1924</v>
      </c>
      <c r="G1409" s="7">
        <v>0</v>
      </c>
      <c r="H1409" s="8">
        <v>1532</v>
      </c>
      <c r="I1409" s="7">
        <v>1</v>
      </c>
      <c r="J1409" s="7">
        <v>3</v>
      </c>
      <c r="K1409" s="7">
        <v>2</v>
      </c>
      <c r="L1409" s="7">
        <v>0</v>
      </c>
      <c r="M1409" s="7">
        <v>3600</v>
      </c>
      <c r="N1409" s="7">
        <v>11</v>
      </c>
      <c r="O1409" s="9">
        <v>219300</v>
      </c>
    </row>
    <row r="1410" spans="1:15" x14ac:dyDescent="0.2">
      <c r="A1410" s="7">
        <v>1</v>
      </c>
      <c r="B1410" s="7">
        <v>0</v>
      </c>
      <c r="C1410" s="7">
        <v>0</v>
      </c>
      <c r="D1410" s="7">
        <v>0</v>
      </c>
      <c r="E1410" s="7">
        <v>1</v>
      </c>
      <c r="F1410" s="7">
        <v>1924</v>
      </c>
      <c r="G1410" s="7">
        <v>0</v>
      </c>
      <c r="H1410" s="8">
        <v>1230</v>
      </c>
      <c r="I1410" s="7">
        <v>1</v>
      </c>
      <c r="J1410" s="7">
        <v>3</v>
      </c>
      <c r="K1410" s="7">
        <v>1</v>
      </c>
      <c r="L1410" s="7">
        <v>0</v>
      </c>
      <c r="M1410" s="7">
        <v>4270</v>
      </c>
      <c r="N1410" s="7">
        <v>11</v>
      </c>
      <c r="O1410" s="9">
        <v>127000</v>
      </c>
    </row>
    <row r="1411" spans="1:15" x14ac:dyDescent="0.2">
      <c r="A1411" s="7">
        <v>1</v>
      </c>
      <c r="B1411" s="7">
        <v>0</v>
      </c>
      <c r="C1411" s="7">
        <v>0</v>
      </c>
      <c r="D1411" s="7">
        <v>0</v>
      </c>
      <c r="E1411" s="7">
        <v>1.5</v>
      </c>
      <c r="F1411" s="7">
        <v>1924</v>
      </c>
      <c r="G1411" s="7">
        <v>0</v>
      </c>
      <c r="H1411" s="8">
        <v>1022</v>
      </c>
      <c r="I1411" s="7">
        <v>1</v>
      </c>
      <c r="J1411" s="7">
        <v>2</v>
      </c>
      <c r="K1411" s="7">
        <v>1</v>
      </c>
      <c r="L1411" s="7">
        <v>0</v>
      </c>
      <c r="M1411" s="7">
        <v>2905</v>
      </c>
      <c r="N1411" s="7">
        <v>11</v>
      </c>
      <c r="O1411" s="9">
        <v>156000</v>
      </c>
    </row>
    <row r="1412" spans="1:15" x14ac:dyDescent="0.2">
      <c r="A1412" s="7">
        <v>1</v>
      </c>
      <c r="B1412" s="7">
        <v>0</v>
      </c>
      <c r="C1412" s="7">
        <v>0</v>
      </c>
      <c r="D1412" s="7">
        <v>0</v>
      </c>
      <c r="E1412" s="7">
        <v>1.5</v>
      </c>
      <c r="F1412" s="7">
        <v>1924</v>
      </c>
      <c r="G1412" s="7">
        <v>0</v>
      </c>
      <c r="H1412" s="8">
        <v>2214</v>
      </c>
      <c r="I1412" s="7">
        <v>2</v>
      </c>
      <c r="J1412" s="7">
        <v>4</v>
      </c>
      <c r="K1412" s="7">
        <v>2</v>
      </c>
      <c r="L1412" s="7">
        <v>0</v>
      </c>
      <c r="M1412" s="7">
        <v>4625</v>
      </c>
      <c r="N1412" s="7">
        <v>12</v>
      </c>
      <c r="O1412" s="9">
        <v>75000</v>
      </c>
    </row>
    <row r="1413" spans="1:15" x14ac:dyDescent="0.2">
      <c r="A1413" s="7">
        <v>1</v>
      </c>
      <c r="B1413" s="7">
        <v>0</v>
      </c>
      <c r="C1413" s="7">
        <v>0</v>
      </c>
      <c r="D1413" s="7">
        <v>0</v>
      </c>
      <c r="E1413" s="7">
        <v>2</v>
      </c>
      <c r="F1413" s="7">
        <v>1924</v>
      </c>
      <c r="G1413" s="7">
        <v>0</v>
      </c>
      <c r="H1413" s="8">
        <v>2385</v>
      </c>
      <c r="I1413" s="7">
        <v>2</v>
      </c>
      <c r="J1413" s="7">
        <v>6</v>
      </c>
      <c r="K1413" s="7">
        <v>2</v>
      </c>
      <c r="L1413" s="7">
        <v>0</v>
      </c>
      <c r="M1413" s="7">
        <v>5160</v>
      </c>
      <c r="N1413" s="7">
        <v>12</v>
      </c>
      <c r="O1413" s="9">
        <v>111000</v>
      </c>
    </row>
    <row r="1414" spans="1:15" x14ac:dyDescent="0.2">
      <c r="A1414" s="7">
        <v>1</v>
      </c>
      <c r="B1414" s="7">
        <v>0</v>
      </c>
      <c r="C1414" s="7">
        <v>0</v>
      </c>
      <c r="D1414" s="7">
        <v>0</v>
      </c>
      <c r="E1414" s="7">
        <v>1</v>
      </c>
      <c r="F1414" s="7">
        <v>1924</v>
      </c>
      <c r="G1414" s="7">
        <v>0</v>
      </c>
      <c r="H1414" s="8">
        <v>1420</v>
      </c>
      <c r="I1414" s="7">
        <v>1</v>
      </c>
      <c r="J1414" s="7">
        <v>5</v>
      </c>
      <c r="K1414" s="7">
        <v>1</v>
      </c>
      <c r="L1414" s="7">
        <v>0</v>
      </c>
      <c r="M1414" s="7">
        <v>4680</v>
      </c>
      <c r="N1414" s="7">
        <v>12</v>
      </c>
      <c r="O1414" s="9">
        <v>110000</v>
      </c>
    </row>
    <row r="1415" spans="1:15" x14ac:dyDescent="0.2">
      <c r="A1415" s="7">
        <v>0</v>
      </c>
      <c r="B1415" s="7">
        <v>0</v>
      </c>
      <c r="C1415" s="7">
        <v>1</v>
      </c>
      <c r="D1415" s="7">
        <v>1</v>
      </c>
      <c r="E1415" s="7">
        <v>1</v>
      </c>
      <c r="F1415" s="7">
        <v>1924</v>
      </c>
      <c r="G1415" s="7">
        <v>8</v>
      </c>
      <c r="H1415" s="8">
        <v>2451</v>
      </c>
      <c r="I1415" s="7">
        <v>1</v>
      </c>
      <c r="J1415" s="7">
        <v>3</v>
      </c>
      <c r="K1415" s="7">
        <v>2</v>
      </c>
      <c r="L1415" s="7">
        <v>0</v>
      </c>
      <c r="M1415" s="7">
        <v>0</v>
      </c>
      <c r="N1415" s="7">
        <v>12</v>
      </c>
      <c r="O1415" s="9">
        <v>395000</v>
      </c>
    </row>
    <row r="1416" spans="1:15" x14ac:dyDescent="0.2">
      <c r="A1416" s="7">
        <v>1</v>
      </c>
      <c r="B1416" s="7">
        <v>0</v>
      </c>
      <c r="C1416" s="7">
        <v>0</v>
      </c>
      <c r="D1416" s="7">
        <v>0</v>
      </c>
      <c r="E1416" s="7">
        <v>2</v>
      </c>
      <c r="F1416" s="7">
        <v>1925</v>
      </c>
      <c r="G1416" s="7">
        <v>0</v>
      </c>
      <c r="H1416" s="8">
        <v>2912</v>
      </c>
      <c r="I1416" s="7">
        <v>2</v>
      </c>
      <c r="J1416" s="7">
        <v>6</v>
      </c>
      <c r="K1416" s="7">
        <v>2</v>
      </c>
      <c r="L1416" s="7">
        <v>0</v>
      </c>
      <c r="M1416" s="7">
        <v>5560</v>
      </c>
      <c r="N1416" s="7">
        <v>1</v>
      </c>
      <c r="O1416" s="9">
        <v>97000</v>
      </c>
    </row>
    <row r="1417" spans="1:15" x14ac:dyDescent="0.2">
      <c r="A1417" s="7">
        <v>1</v>
      </c>
      <c r="B1417" s="7">
        <v>0</v>
      </c>
      <c r="C1417" s="7">
        <v>0</v>
      </c>
      <c r="D1417" s="7">
        <v>0</v>
      </c>
      <c r="E1417" s="7">
        <v>2</v>
      </c>
      <c r="F1417" s="7">
        <v>1925</v>
      </c>
      <c r="G1417" s="7">
        <v>0</v>
      </c>
      <c r="H1417" s="8">
        <v>2216</v>
      </c>
      <c r="I1417" s="7">
        <v>2</v>
      </c>
      <c r="J1417" s="7">
        <v>4</v>
      </c>
      <c r="K1417" s="7">
        <v>2</v>
      </c>
      <c r="L1417" s="7">
        <v>0</v>
      </c>
      <c r="M1417" s="7">
        <v>3700</v>
      </c>
      <c r="N1417" s="7">
        <v>1</v>
      </c>
      <c r="O1417" s="9">
        <v>42500</v>
      </c>
    </row>
    <row r="1418" spans="1:15" x14ac:dyDescent="0.2">
      <c r="A1418" s="7">
        <v>1</v>
      </c>
      <c r="B1418" s="7">
        <v>0</v>
      </c>
      <c r="C1418" s="7">
        <v>0</v>
      </c>
      <c r="D1418" s="7">
        <v>0</v>
      </c>
      <c r="E1418" s="7">
        <v>1</v>
      </c>
      <c r="F1418" s="7">
        <v>1925</v>
      </c>
      <c r="G1418" s="7">
        <v>0</v>
      </c>
      <c r="H1418" s="8">
        <v>950</v>
      </c>
      <c r="I1418" s="7">
        <v>1</v>
      </c>
      <c r="J1418" s="7">
        <v>2</v>
      </c>
      <c r="K1418" s="7">
        <v>1</v>
      </c>
      <c r="L1418" s="7">
        <v>0</v>
      </c>
      <c r="M1418" s="7">
        <v>3680</v>
      </c>
      <c r="N1418" s="7">
        <v>1</v>
      </c>
      <c r="O1418" s="9">
        <v>142000</v>
      </c>
    </row>
    <row r="1419" spans="1:15" x14ac:dyDescent="0.2">
      <c r="A1419" s="7">
        <v>1</v>
      </c>
      <c r="B1419" s="7">
        <v>0</v>
      </c>
      <c r="C1419" s="7">
        <v>0</v>
      </c>
      <c r="D1419" s="7">
        <v>0</v>
      </c>
      <c r="E1419" s="7">
        <v>1</v>
      </c>
      <c r="F1419" s="7">
        <v>1925</v>
      </c>
      <c r="G1419" s="7">
        <v>0</v>
      </c>
      <c r="H1419" s="8">
        <v>1713</v>
      </c>
      <c r="I1419" s="7">
        <v>1</v>
      </c>
      <c r="J1419" s="7">
        <v>3</v>
      </c>
      <c r="K1419" s="7">
        <v>2</v>
      </c>
      <c r="L1419" s="7">
        <v>0</v>
      </c>
      <c r="M1419" s="7">
        <v>4880</v>
      </c>
      <c r="N1419" s="7">
        <v>1</v>
      </c>
      <c r="O1419" s="9">
        <v>140000</v>
      </c>
    </row>
    <row r="1420" spans="1:15" x14ac:dyDescent="0.2">
      <c r="A1420" s="7">
        <v>1</v>
      </c>
      <c r="B1420" s="7">
        <v>0</v>
      </c>
      <c r="C1420" s="7">
        <v>0</v>
      </c>
      <c r="D1420" s="7">
        <v>0</v>
      </c>
      <c r="E1420" s="7">
        <v>1</v>
      </c>
      <c r="F1420" s="7">
        <v>1925</v>
      </c>
      <c r="G1420" s="7">
        <v>0</v>
      </c>
      <c r="H1420" s="8">
        <v>829</v>
      </c>
      <c r="I1420" s="7">
        <v>1</v>
      </c>
      <c r="J1420" s="7">
        <v>2</v>
      </c>
      <c r="K1420" s="7">
        <v>1</v>
      </c>
      <c r="L1420" s="7">
        <v>0</v>
      </c>
      <c r="M1420" s="7">
        <v>3120</v>
      </c>
      <c r="N1420" s="7">
        <v>1</v>
      </c>
      <c r="O1420" s="9">
        <v>149000</v>
      </c>
    </row>
    <row r="1421" spans="1:15" x14ac:dyDescent="0.2">
      <c r="A1421" s="7">
        <v>1</v>
      </c>
      <c r="B1421" s="7">
        <v>0</v>
      </c>
      <c r="C1421" s="7">
        <v>0</v>
      </c>
      <c r="D1421" s="7">
        <v>0</v>
      </c>
      <c r="E1421" s="7">
        <v>2</v>
      </c>
      <c r="F1421" s="7">
        <v>1925</v>
      </c>
      <c r="G1421" s="7">
        <v>0</v>
      </c>
      <c r="H1421" s="8">
        <v>4177</v>
      </c>
      <c r="I1421" s="7">
        <v>1</v>
      </c>
      <c r="J1421" s="7">
        <v>5</v>
      </c>
      <c r="K1421" s="7">
        <v>3</v>
      </c>
      <c r="L1421" s="7">
        <v>1</v>
      </c>
      <c r="M1421" s="7">
        <v>12420</v>
      </c>
      <c r="N1421" s="7">
        <v>2</v>
      </c>
      <c r="O1421" s="9">
        <v>955000</v>
      </c>
    </row>
    <row r="1422" spans="1:15" x14ac:dyDescent="0.2">
      <c r="A1422" s="7">
        <v>1</v>
      </c>
      <c r="B1422" s="7">
        <v>0</v>
      </c>
      <c r="C1422" s="7">
        <v>0</v>
      </c>
      <c r="D1422" s="7">
        <v>1</v>
      </c>
      <c r="E1422" s="7">
        <v>1</v>
      </c>
      <c r="F1422" s="7">
        <v>1925</v>
      </c>
      <c r="G1422" s="7">
        <v>0</v>
      </c>
      <c r="H1422" s="8">
        <v>2253</v>
      </c>
      <c r="I1422" s="7">
        <v>1</v>
      </c>
      <c r="J1422" s="7">
        <v>3</v>
      </c>
      <c r="K1422" s="7">
        <v>2</v>
      </c>
      <c r="L1422" s="7">
        <v>0</v>
      </c>
      <c r="M1422" s="7">
        <v>6384</v>
      </c>
      <c r="N1422" s="7">
        <v>2</v>
      </c>
      <c r="O1422" s="9">
        <v>372500</v>
      </c>
    </row>
    <row r="1423" spans="1:15" x14ac:dyDescent="0.2">
      <c r="A1423" s="7">
        <v>1</v>
      </c>
      <c r="B1423" s="7">
        <v>0</v>
      </c>
      <c r="C1423" s="7">
        <v>0</v>
      </c>
      <c r="D1423" s="7">
        <v>0</v>
      </c>
      <c r="E1423" s="7">
        <v>1.5</v>
      </c>
      <c r="F1423" s="7">
        <v>1925</v>
      </c>
      <c r="G1423" s="7">
        <v>0</v>
      </c>
      <c r="H1423" s="8">
        <v>1386</v>
      </c>
      <c r="I1423" s="7">
        <v>1</v>
      </c>
      <c r="J1423" s="7">
        <v>5</v>
      </c>
      <c r="K1423" s="7">
        <v>1</v>
      </c>
      <c r="L1423" s="7">
        <v>0</v>
      </c>
      <c r="M1423" s="7">
        <v>3564</v>
      </c>
      <c r="N1423" s="7">
        <v>2</v>
      </c>
      <c r="O1423" s="9">
        <v>42500</v>
      </c>
    </row>
    <row r="1424" spans="1:15" x14ac:dyDescent="0.2">
      <c r="A1424" s="7">
        <v>1</v>
      </c>
      <c r="B1424" s="7">
        <v>0</v>
      </c>
      <c r="C1424" s="7">
        <v>0</v>
      </c>
      <c r="D1424" s="7">
        <v>0</v>
      </c>
      <c r="E1424" s="7">
        <v>1</v>
      </c>
      <c r="F1424" s="7">
        <v>1925</v>
      </c>
      <c r="G1424" s="7">
        <v>0</v>
      </c>
      <c r="H1424" s="8">
        <v>1486</v>
      </c>
      <c r="I1424" s="7">
        <v>1</v>
      </c>
      <c r="J1424" s="7">
        <v>3</v>
      </c>
      <c r="K1424" s="7">
        <v>1</v>
      </c>
      <c r="L1424" s="7">
        <v>0</v>
      </c>
      <c r="M1424" s="7">
        <v>3600</v>
      </c>
      <c r="N1424" s="7">
        <v>2</v>
      </c>
      <c r="O1424" s="9">
        <v>113000</v>
      </c>
    </row>
    <row r="1425" spans="1:15" x14ac:dyDescent="0.2">
      <c r="A1425" s="7">
        <v>1</v>
      </c>
      <c r="B1425" s="7">
        <v>0</v>
      </c>
      <c r="C1425" s="7">
        <v>0</v>
      </c>
      <c r="D1425" s="7">
        <v>0</v>
      </c>
      <c r="E1425" s="7">
        <v>2</v>
      </c>
      <c r="F1425" s="7">
        <v>1925</v>
      </c>
      <c r="G1425" s="7">
        <v>0</v>
      </c>
      <c r="H1425" s="8">
        <v>2644</v>
      </c>
      <c r="I1425" s="7">
        <v>2</v>
      </c>
      <c r="J1425" s="7">
        <v>6</v>
      </c>
      <c r="K1425" s="7">
        <v>2</v>
      </c>
      <c r="L1425" s="7">
        <v>0</v>
      </c>
      <c r="M1425" s="7">
        <v>4320</v>
      </c>
      <c r="N1425" s="7">
        <v>2</v>
      </c>
      <c r="O1425" s="9">
        <v>31000</v>
      </c>
    </row>
    <row r="1426" spans="1:15" x14ac:dyDescent="0.2">
      <c r="A1426" s="7">
        <v>0</v>
      </c>
      <c r="B1426" s="7">
        <v>1</v>
      </c>
      <c r="C1426" s="7">
        <v>0</v>
      </c>
      <c r="D1426" s="7">
        <v>1</v>
      </c>
      <c r="E1426" s="7">
        <v>2</v>
      </c>
      <c r="F1426" s="7">
        <v>1925</v>
      </c>
      <c r="G1426" s="7">
        <v>0</v>
      </c>
      <c r="H1426" s="8">
        <v>2188</v>
      </c>
      <c r="I1426" s="7">
        <v>1</v>
      </c>
      <c r="J1426" s="7">
        <v>0</v>
      </c>
      <c r="K1426" s="7">
        <v>0</v>
      </c>
      <c r="L1426" s="7">
        <v>0</v>
      </c>
      <c r="M1426" s="7">
        <v>1120</v>
      </c>
      <c r="N1426" s="7">
        <v>2</v>
      </c>
      <c r="O1426" s="9">
        <v>15000</v>
      </c>
    </row>
    <row r="1427" spans="1:15" x14ac:dyDescent="0.2">
      <c r="A1427" s="7">
        <v>0</v>
      </c>
      <c r="B1427" s="7">
        <v>1</v>
      </c>
      <c r="C1427" s="7">
        <v>0</v>
      </c>
      <c r="D1427" s="7">
        <v>1</v>
      </c>
      <c r="E1427" s="7">
        <v>1</v>
      </c>
      <c r="F1427" s="7">
        <v>1925</v>
      </c>
      <c r="G1427" s="7">
        <v>0</v>
      </c>
      <c r="H1427" s="8">
        <v>13261</v>
      </c>
      <c r="I1427" s="7">
        <v>1</v>
      </c>
      <c r="J1427" s="7">
        <v>0</v>
      </c>
      <c r="K1427" s="7">
        <v>0</v>
      </c>
      <c r="L1427" s="7">
        <v>0</v>
      </c>
      <c r="M1427" s="7">
        <v>26702</v>
      </c>
      <c r="N1427" s="7">
        <v>2</v>
      </c>
      <c r="O1427" s="9">
        <v>1092000</v>
      </c>
    </row>
    <row r="1428" spans="1:15" x14ac:dyDescent="0.2">
      <c r="A1428" s="7">
        <v>1</v>
      </c>
      <c r="B1428" s="7">
        <v>0</v>
      </c>
      <c r="C1428" s="7">
        <v>0</v>
      </c>
      <c r="D1428" s="7">
        <v>0</v>
      </c>
      <c r="E1428" s="7">
        <v>2</v>
      </c>
      <c r="F1428" s="7">
        <v>1925</v>
      </c>
      <c r="G1428" s="7">
        <v>0</v>
      </c>
      <c r="H1428" s="8">
        <v>3010</v>
      </c>
      <c r="I1428" s="7">
        <v>2</v>
      </c>
      <c r="J1428" s="7">
        <v>6</v>
      </c>
      <c r="K1428" s="7">
        <v>2</v>
      </c>
      <c r="L1428" s="7">
        <v>0</v>
      </c>
      <c r="M1428" s="7">
        <v>4920</v>
      </c>
      <c r="N1428" s="7">
        <v>3</v>
      </c>
      <c r="O1428" s="9">
        <v>109000</v>
      </c>
    </row>
    <row r="1429" spans="1:15" x14ac:dyDescent="0.2">
      <c r="A1429" s="7">
        <v>1</v>
      </c>
      <c r="B1429" s="7">
        <v>0</v>
      </c>
      <c r="C1429" s="7">
        <v>0</v>
      </c>
      <c r="D1429" s="7">
        <v>0</v>
      </c>
      <c r="E1429" s="7">
        <v>1</v>
      </c>
      <c r="F1429" s="7">
        <v>1925</v>
      </c>
      <c r="G1429" s="7">
        <v>0</v>
      </c>
      <c r="H1429" s="8">
        <v>1548</v>
      </c>
      <c r="I1429" s="7">
        <v>1</v>
      </c>
      <c r="J1429" s="7">
        <v>4</v>
      </c>
      <c r="K1429" s="7">
        <v>1</v>
      </c>
      <c r="L1429" s="7">
        <v>0</v>
      </c>
      <c r="M1429" s="7">
        <v>4200</v>
      </c>
      <c r="N1429" s="7">
        <v>3</v>
      </c>
      <c r="O1429" s="9">
        <v>101800</v>
      </c>
    </row>
    <row r="1430" spans="1:15" x14ac:dyDescent="0.2">
      <c r="A1430" s="7">
        <v>1</v>
      </c>
      <c r="B1430" s="7">
        <v>0</v>
      </c>
      <c r="C1430" s="7">
        <v>0</v>
      </c>
      <c r="D1430" s="7">
        <v>0</v>
      </c>
      <c r="E1430" s="7">
        <v>1</v>
      </c>
      <c r="F1430" s="7">
        <v>1925</v>
      </c>
      <c r="G1430" s="7">
        <v>0</v>
      </c>
      <c r="H1430" s="8">
        <v>1152</v>
      </c>
      <c r="I1430" s="7">
        <v>1</v>
      </c>
      <c r="J1430" s="7">
        <v>3</v>
      </c>
      <c r="K1430" s="7">
        <v>1</v>
      </c>
      <c r="L1430" s="7">
        <v>0</v>
      </c>
      <c r="M1430" s="7">
        <v>5760</v>
      </c>
      <c r="N1430" s="7">
        <v>3</v>
      </c>
      <c r="O1430" s="9">
        <v>90000</v>
      </c>
    </row>
    <row r="1431" spans="1:15" x14ac:dyDescent="0.2">
      <c r="A1431" s="7">
        <v>1</v>
      </c>
      <c r="B1431" s="7">
        <v>0</v>
      </c>
      <c r="C1431" s="7">
        <v>0</v>
      </c>
      <c r="D1431" s="7">
        <v>0</v>
      </c>
      <c r="E1431" s="7">
        <v>1</v>
      </c>
      <c r="F1431" s="7">
        <v>1925</v>
      </c>
      <c r="G1431" s="7">
        <v>0</v>
      </c>
      <c r="H1431" s="8">
        <v>1532</v>
      </c>
      <c r="I1431" s="7">
        <v>1</v>
      </c>
      <c r="J1431" s="7">
        <v>2</v>
      </c>
      <c r="K1431" s="7">
        <v>1</v>
      </c>
      <c r="L1431" s="7">
        <v>1</v>
      </c>
      <c r="M1431" s="7">
        <v>5200</v>
      </c>
      <c r="N1431" s="7">
        <v>4</v>
      </c>
      <c r="O1431" s="9">
        <v>57500</v>
      </c>
    </row>
    <row r="1432" spans="1:15" x14ac:dyDescent="0.2">
      <c r="A1432" s="7">
        <v>1</v>
      </c>
      <c r="B1432" s="7">
        <v>0</v>
      </c>
      <c r="C1432" s="7">
        <v>0</v>
      </c>
      <c r="D1432" s="7">
        <v>0</v>
      </c>
      <c r="E1432" s="7">
        <v>1</v>
      </c>
      <c r="F1432" s="7">
        <v>1925</v>
      </c>
      <c r="G1432" s="7">
        <v>0</v>
      </c>
      <c r="H1432" s="8">
        <v>1326</v>
      </c>
      <c r="I1432" s="7">
        <v>1</v>
      </c>
      <c r="J1432" s="7">
        <v>3</v>
      </c>
      <c r="K1432" s="7">
        <v>1</v>
      </c>
      <c r="L1432" s="7">
        <v>0</v>
      </c>
      <c r="M1432" s="7">
        <v>4800</v>
      </c>
      <c r="N1432" s="7">
        <v>4</v>
      </c>
      <c r="O1432" s="9">
        <v>47000</v>
      </c>
    </row>
    <row r="1433" spans="1:15" x14ac:dyDescent="0.2">
      <c r="A1433" s="7">
        <v>1</v>
      </c>
      <c r="B1433" s="7">
        <v>0</v>
      </c>
      <c r="C1433" s="7">
        <v>0</v>
      </c>
      <c r="D1433" s="7">
        <v>0</v>
      </c>
      <c r="E1433" s="7">
        <v>1</v>
      </c>
      <c r="F1433" s="7">
        <v>1925</v>
      </c>
      <c r="G1433" s="7">
        <v>0</v>
      </c>
      <c r="H1433" s="8">
        <v>1152</v>
      </c>
      <c r="I1433" s="7">
        <v>1</v>
      </c>
      <c r="J1433" s="7">
        <v>3</v>
      </c>
      <c r="K1433" s="7">
        <v>1</v>
      </c>
      <c r="L1433" s="7">
        <v>0</v>
      </c>
      <c r="M1433" s="7">
        <v>5040</v>
      </c>
      <c r="N1433" s="7">
        <v>4</v>
      </c>
      <c r="O1433" s="9">
        <v>59900</v>
      </c>
    </row>
    <row r="1434" spans="1:15" x14ac:dyDescent="0.2">
      <c r="A1434" s="7">
        <v>1</v>
      </c>
      <c r="B1434" s="7">
        <v>0</v>
      </c>
      <c r="C1434" s="7">
        <v>0</v>
      </c>
      <c r="D1434" s="7">
        <v>0</v>
      </c>
      <c r="E1434" s="7">
        <v>1</v>
      </c>
      <c r="F1434" s="7">
        <v>1925</v>
      </c>
      <c r="G1434" s="7">
        <v>0</v>
      </c>
      <c r="H1434" s="8">
        <v>1414</v>
      </c>
      <c r="I1434" s="7">
        <v>1</v>
      </c>
      <c r="J1434" s="7">
        <v>3</v>
      </c>
      <c r="K1434" s="7">
        <v>2</v>
      </c>
      <c r="L1434" s="7">
        <v>1</v>
      </c>
      <c r="M1434" s="7">
        <v>10224</v>
      </c>
      <c r="N1434" s="7">
        <v>4</v>
      </c>
      <c r="O1434" s="9">
        <v>99900</v>
      </c>
    </row>
    <row r="1435" spans="1:15" x14ac:dyDescent="0.2">
      <c r="A1435" s="7">
        <v>1</v>
      </c>
      <c r="B1435" s="7">
        <v>0</v>
      </c>
      <c r="C1435" s="7">
        <v>0</v>
      </c>
      <c r="D1435" s="7">
        <v>1</v>
      </c>
      <c r="E1435" s="7">
        <v>2</v>
      </c>
      <c r="F1435" s="7">
        <v>1925</v>
      </c>
      <c r="G1435" s="7">
        <v>0</v>
      </c>
      <c r="H1435" s="8">
        <v>2922</v>
      </c>
      <c r="I1435" s="7">
        <v>1</v>
      </c>
      <c r="J1435" s="7">
        <v>6</v>
      </c>
      <c r="K1435" s="7">
        <v>2</v>
      </c>
      <c r="L1435" s="7">
        <v>1</v>
      </c>
      <c r="M1435" s="7">
        <v>5400</v>
      </c>
      <c r="N1435" s="7">
        <v>4</v>
      </c>
      <c r="O1435" s="9">
        <v>380000</v>
      </c>
    </row>
    <row r="1436" spans="1:15" x14ac:dyDescent="0.2">
      <c r="A1436" s="7">
        <v>1</v>
      </c>
      <c r="B1436" s="7">
        <v>0</v>
      </c>
      <c r="C1436" s="7">
        <v>0</v>
      </c>
      <c r="D1436" s="7">
        <v>0</v>
      </c>
      <c r="E1436" s="7">
        <v>1.5</v>
      </c>
      <c r="F1436" s="7">
        <v>1925</v>
      </c>
      <c r="G1436" s="7">
        <v>0</v>
      </c>
      <c r="H1436" s="8">
        <v>2094</v>
      </c>
      <c r="I1436" s="7">
        <v>2</v>
      </c>
      <c r="J1436" s="7">
        <v>4</v>
      </c>
      <c r="K1436" s="7">
        <v>2</v>
      </c>
      <c r="L1436" s="7">
        <v>0</v>
      </c>
      <c r="M1436" s="7">
        <v>5845</v>
      </c>
      <c r="N1436" s="7">
        <v>4</v>
      </c>
      <c r="O1436" s="9">
        <v>45000</v>
      </c>
    </row>
    <row r="1437" spans="1:15" x14ac:dyDescent="0.2">
      <c r="A1437" s="7">
        <v>1</v>
      </c>
      <c r="B1437" s="7">
        <v>0</v>
      </c>
      <c r="C1437" s="7">
        <v>0</v>
      </c>
      <c r="D1437" s="7">
        <v>0</v>
      </c>
      <c r="E1437" s="7">
        <v>2</v>
      </c>
      <c r="F1437" s="7">
        <v>1925</v>
      </c>
      <c r="G1437" s="7">
        <v>0</v>
      </c>
      <c r="H1437" s="8">
        <v>2370</v>
      </c>
      <c r="I1437" s="7">
        <v>2</v>
      </c>
      <c r="J1437" s="7">
        <v>4</v>
      </c>
      <c r="K1437" s="7">
        <v>2</v>
      </c>
      <c r="L1437" s="7">
        <v>0</v>
      </c>
      <c r="M1437" s="7">
        <v>4699</v>
      </c>
      <c r="N1437" s="7">
        <v>4</v>
      </c>
      <c r="O1437" s="9">
        <v>210000</v>
      </c>
    </row>
    <row r="1438" spans="1:15" x14ac:dyDescent="0.2">
      <c r="A1438" s="7">
        <v>1</v>
      </c>
      <c r="B1438" s="7">
        <v>0</v>
      </c>
      <c r="C1438" s="7">
        <v>0</v>
      </c>
      <c r="D1438" s="7">
        <v>0</v>
      </c>
      <c r="E1438" s="7">
        <v>1</v>
      </c>
      <c r="F1438" s="7">
        <v>1925</v>
      </c>
      <c r="G1438" s="7">
        <v>0</v>
      </c>
      <c r="H1438" s="8">
        <v>1308</v>
      </c>
      <c r="I1438" s="7">
        <v>1</v>
      </c>
      <c r="J1438" s="7">
        <v>3</v>
      </c>
      <c r="K1438" s="7">
        <v>2</v>
      </c>
      <c r="L1438" s="7">
        <v>0</v>
      </c>
      <c r="M1438" s="7">
        <v>4360</v>
      </c>
      <c r="N1438" s="7">
        <v>4</v>
      </c>
      <c r="O1438" s="9">
        <v>160000</v>
      </c>
    </row>
    <row r="1439" spans="1:15" x14ac:dyDescent="0.2">
      <c r="A1439" s="7">
        <v>1</v>
      </c>
      <c r="B1439" s="7">
        <v>0</v>
      </c>
      <c r="C1439" s="7">
        <v>0</v>
      </c>
      <c r="D1439" s="7">
        <v>0</v>
      </c>
      <c r="E1439" s="7">
        <v>1</v>
      </c>
      <c r="F1439" s="7">
        <v>1925</v>
      </c>
      <c r="G1439" s="7">
        <v>0</v>
      </c>
      <c r="H1439" s="8">
        <v>1049</v>
      </c>
      <c r="I1439" s="7">
        <v>1</v>
      </c>
      <c r="J1439" s="7">
        <v>3</v>
      </c>
      <c r="K1439" s="7">
        <v>1</v>
      </c>
      <c r="L1439" s="7">
        <v>0</v>
      </c>
      <c r="M1439" s="7">
        <v>4760</v>
      </c>
      <c r="N1439" s="7">
        <v>4</v>
      </c>
      <c r="O1439" s="9">
        <v>120900</v>
      </c>
    </row>
    <row r="1440" spans="1:15" x14ac:dyDescent="0.2">
      <c r="A1440" s="7">
        <v>1</v>
      </c>
      <c r="B1440" s="7">
        <v>0</v>
      </c>
      <c r="C1440" s="7">
        <v>0</v>
      </c>
      <c r="D1440" s="7">
        <v>0</v>
      </c>
      <c r="E1440" s="7">
        <v>1</v>
      </c>
      <c r="F1440" s="7">
        <v>1925</v>
      </c>
      <c r="G1440" s="7">
        <v>0</v>
      </c>
      <c r="H1440" s="8">
        <v>768</v>
      </c>
      <c r="I1440" s="7">
        <v>1</v>
      </c>
      <c r="J1440" s="7">
        <v>3</v>
      </c>
      <c r="K1440" s="7">
        <v>1</v>
      </c>
      <c r="L1440" s="7">
        <v>1</v>
      </c>
      <c r="M1440" s="7">
        <v>3600</v>
      </c>
      <c r="N1440" s="7">
        <v>4</v>
      </c>
      <c r="O1440" s="9">
        <v>120000</v>
      </c>
    </row>
    <row r="1441" spans="1:15" x14ac:dyDescent="0.2">
      <c r="A1441" s="7">
        <v>1</v>
      </c>
      <c r="B1441" s="7">
        <v>0</v>
      </c>
      <c r="C1441" s="7">
        <v>0</v>
      </c>
      <c r="D1441" s="7">
        <v>0</v>
      </c>
      <c r="E1441" s="7">
        <v>2</v>
      </c>
      <c r="F1441" s="7">
        <v>1925</v>
      </c>
      <c r="G1441" s="7">
        <v>0</v>
      </c>
      <c r="H1441" s="8">
        <v>2446</v>
      </c>
      <c r="I1441" s="7">
        <v>2</v>
      </c>
      <c r="J1441" s="7">
        <v>5</v>
      </c>
      <c r="K1441" s="7">
        <v>2</v>
      </c>
      <c r="L1441" s="7">
        <v>0</v>
      </c>
      <c r="M1441" s="7">
        <v>6000</v>
      </c>
      <c r="N1441" s="7">
        <v>4</v>
      </c>
      <c r="O1441" s="9">
        <v>315500</v>
      </c>
    </row>
    <row r="1442" spans="1:15" x14ac:dyDescent="0.2">
      <c r="A1442" s="7">
        <v>1</v>
      </c>
      <c r="B1442" s="7">
        <v>0</v>
      </c>
      <c r="C1442" s="7">
        <v>0</v>
      </c>
      <c r="D1442" s="7">
        <v>0</v>
      </c>
      <c r="E1442" s="7">
        <v>1.5</v>
      </c>
      <c r="F1442" s="7">
        <v>1925</v>
      </c>
      <c r="G1442" s="7">
        <v>0</v>
      </c>
      <c r="H1442" s="8">
        <v>1658</v>
      </c>
      <c r="I1442" s="7">
        <v>1</v>
      </c>
      <c r="J1442" s="7">
        <v>4</v>
      </c>
      <c r="K1442" s="7">
        <v>2</v>
      </c>
      <c r="L1442" s="7">
        <v>0</v>
      </c>
      <c r="M1442" s="7">
        <v>10419</v>
      </c>
      <c r="N1442" s="7">
        <v>4</v>
      </c>
      <c r="O1442" s="9">
        <v>298000</v>
      </c>
    </row>
    <row r="1443" spans="1:15" x14ac:dyDescent="0.2">
      <c r="A1443" s="7">
        <v>1</v>
      </c>
      <c r="B1443" s="7">
        <v>0</v>
      </c>
      <c r="C1443" s="7">
        <v>0</v>
      </c>
      <c r="D1443" s="7">
        <v>0</v>
      </c>
      <c r="E1443" s="7">
        <v>1</v>
      </c>
      <c r="F1443" s="7">
        <v>1925</v>
      </c>
      <c r="G1443" s="7">
        <v>0</v>
      </c>
      <c r="H1443" s="8">
        <v>942</v>
      </c>
      <c r="I1443" s="7">
        <v>1</v>
      </c>
      <c r="J1443" s="7">
        <v>2</v>
      </c>
      <c r="K1443" s="7">
        <v>1</v>
      </c>
      <c r="L1443" s="7">
        <v>0</v>
      </c>
      <c r="M1443" s="7">
        <v>5000</v>
      </c>
      <c r="N1443" s="7">
        <v>5</v>
      </c>
      <c r="O1443" s="9">
        <v>10100</v>
      </c>
    </row>
    <row r="1444" spans="1:15" x14ac:dyDescent="0.2">
      <c r="A1444" s="7">
        <v>1</v>
      </c>
      <c r="B1444" s="7">
        <v>0</v>
      </c>
      <c r="C1444" s="7">
        <v>0</v>
      </c>
      <c r="D1444" s="7">
        <v>1</v>
      </c>
      <c r="E1444" s="7">
        <v>1.5</v>
      </c>
      <c r="F1444" s="7">
        <v>1925</v>
      </c>
      <c r="G1444" s="7">
        <v>0</v>
      </c>
      <c r="H1444" s="8">
        <v>2083</v>
      </c>
      <c r="I1444" s="7">
        <v>2</v>
      </c>
      <c r="J1444" s="7">
        <v>4</v>
      </c>
      <c r="K1444" s="7">
        <v>2</v>
      </c>
      <c r="L1444" s="7">
        <v>0</v>
      </c>
      <c r="M1444" s="7">
        <v>4800</v>
      </c>
      <c r="N1444" s="7">
        <v>5</v>
      </c>
      <c r="O1444" s="9">
        <v>137000</v>
      </c>
    </row>
    <row r="1445" spans="1:15" x14ac:dyDescent="0.2">
      <c r="A1445" s="7">
        <v>1</v>
      </c>
      <c r="B1445" s="7">
        <v>0</v>
      </c>
      <c r="C1445" s="7">
        <v>0</v>
      </c>
      <c r="D1445" s="7">
        <v>0</v>
      </c>
      <c r="E1445" s="7">
        <v>1</v>
      </c>
      <c r="F1445" s="7">
        <v>1925</v>
      </c>
      <c r="G1445" s="7">
        <v>0</v>
      </c>
      <c r="H1445" s="8">
        <v>1177</v>
      </c>
      <c r="I1445" s="7">
        <v>1</v>
      </c>
      <c r="J1445" s="7">
        <v>3</v>
      </c>
      <c r="K1445" s="7">
        <v>1</v>
      </c>
      <c r="L1445" s="7">
        <v>0</v>
      </c>
      <c r="M1445" s="7">
        <v>4800</v>
      </c>
      <c r="N1445" s="7">
        <v>5</v>
      </c>
      <c r="O1445" s="9">
        <v>65000</v>
      </c>
    </row>
    <row r="1446" spans="1:15" x14ac:dyDescent="0.2">
      <c r="A1446" s="7">
        <v>1</v>
      </c>
      <c r="B1446" s="7">
        <v>0</v>
      </c>
      <c r="C1446" s="7">
        <v>0</v>
      </c>
      <c r="D1446" s="7">
        <v>0</v>
      </c>
      <c r="E1446" s="7">
        <v>1</v>
      </c>
      <c r="F1446" s="7">
        <v>1925</v>
      </c>
      <c r="G1446" s="7">
        <v>0</v>
      </c>
      <c r="H1446" s="8">
        <v>1152</v>
      </c>
      <c r="I1446" s="7">
        <v>1</v>
      </c>
      <c r="J1446" s="7">
        <v>2</v>
      </c>
      <c r="K1446" s="7">
        <v>1</v>
      </c>
      <c r="L1446" s="7">
        <v>1</v>
      </c>
      <c r="M1446" s="7">
        <v>4800</v>
      </c>
      <c r="N1446" s="7">
        <v>5</v>
      </c>
      <c r="O1446" s="9">
        <v>183000</v>
      </c>
    </row>
    <row r="1447" spans="1:15" x14ac:dyDescent="0.2">
      <c r="A1447" s="7">
        <v>1</v>
      </c>
      <c r="B1447" s="7">
        <v>0</v>
      </c>
      <c r="C1447" s="7">
        <v>0</v>
      </c>
      <c r="D1447" s="7">
        <v>1</v>
      </c>
      <c r="E1447" s="7">
        <v>2</v>
      </c>
      <c r="F1447" s="7">
        <v>1925</v>
      </c>
      <c r="G1447" s="7">
        <v>0</v>
      </c>
      <c r="H1447" s="8">
        <v>3449</v>
      </c>
      <c r="I1447" s="7">
        <v>1</v>
      </c>
      <c r="J1447" s="7">
        <v>4</v>
      </c>
      <c r="K1447" s="7">
        <v>4</v>
      </c>
      <c r="L1447" s="7">
        <v>1</v>
      </c>
      <c r="M1447" s="7">
        <v>6000</v>
      </c>
      <c r="N1447" s="7">
        <v>5</v>
      </c>
      <c r="O1447" s="9">
        <v>436200</v>
      </c>
    </row>
    <row r="1448" spans="1:15" x14ac:dyDescent="0.2">
      <c r="A1448" s="7">
        <v>1</v>
      </c>
      <c r="B1448" s="7">
        <v>0</v>
      </c>
      <c r="C1448" s="7">
        <v>0</v>
      </c>
      <c r="D1448" s="7">
        <v>0</v>
      </c>
      <c r="E1448" s="7">
        <v>2</v>
      </c>
      <c r="F1448" s="7">
        <v>1925</v>
      </c>
      <c r="G1448" s="7">
        <v>0</v>
      </c>
      <c r="H1448" s="8">
        <v>2480</v>
      </c>
      <c r="I1448" s="7">
        <v>2</v>
      </c>
      <c r="J1448" s="7">
        <v>6</v>
      </c>
      <c r="K1448" s="7">
        <v>2</v>
      </c>
      <c r="L1448" s="7">
        <v>0</v>
      </c>
      <c r="M1448" s="7">
        <v>4320</v>
      </c>
      <c r="N1448" s="7">
        <v>5</v>
      </c>
      <c r="O1448" s="9">
        <v>174000</v>
      </c>
    </row>
    <row r="1449" spans="1:15" x14ac:dyDescent="0.2">
      <c r="A1449" s="7">
        <v>1</v>
      </c>
      <c r="B1449" s="7">
        <v>0</v>
      </c>
      <c r="C1449" s="7">
        <v>0</v>
      </c>
      <c r="D1449" s="7">
        <v>0</v>
      </c>
      <c r="E1449" s="7">
        <v>1.5</v>
      </c>
      <c r="F1449" s="7">
        <v>1925</v>
      </c>
      <c r="G1449" s="7">
        <v>0</v>
      </c>
      <c r="H1449" s="8">
        <v>1995</v>
      </c>
      <c r="I1449" s="7">
        <v>1</v>
      </c>
      <c r="J1449" s="7">
        <v>3</v>
      </c>
      <c r="K1449" s="7">
        <v>2</v>
      </c>
      <c r="L1449" s="7">
        <v>0</v>
      </c>
      <c r="M1449" s="7">
        <v>4760</v>
      </c>
      <c r="N1449" s="7">
        <v>5</v>
      </c>
      <c r="O1449" s="9">
        <v>237000</v>
      </c>
    </row>
    <row r="1450" spans="1:15" x14ac:dyDescent="0.2">
      <c r="A1450" s="7">
        <v>1</v>
      </c>
      <c r="B1450" s="7">
        <v>0</v>
      </c>
      <c r="C1450" s="7">
        <v>0</v>
      </c>
      <c r="D1450" s="7">
        <v>0</v>
      </c>
      <c r="E1450" s="7">
        <v>1</v>
      </c>
      <c r="F1450" s="7">
        <v>1925</v>
      </c>
      <c r="G1450" s="7">
        <v>0</v>
      </c>
      <c r="H1450" s="8">
        <v>1635</v>
      </c>
      <c r="I1450" s="7">
        <v>1</v>
      </c>
      <c r="J1450" s="7">
        <v>4</v>
      </c>
      <c r="K1450" s="7">
        <v>2</v>
      </c>
      <c r="L1450" s="7">
        <v>0</v>
      </c>
      <c r="M1450" s="7">
        <v>4800</v>
      </c>
      <c r="N1450" s="7">
        <v>5</v>
      </c>
      <c r="O1450" s="9">
        <v>220000</v>
      </c>
    </row>
    <row r="1451" spans="1:15" x14ac:dyDescent="0.2">
      <c r="A1451" s="7">
        <v>1</v>
      </c>
      <c r="B1451" s="7">
        <v>0</v>
      </c>
      <c r="C1451" s="7">
        <v>0</v>
      </c>
      <c r="D1451" s="7">
        <v>0</v>
      </c>
      <c r="E1451" s="7">
        <v>1</v>
      </c>
      <c r="F1451" s="7">
        <v>1925</v>
      </c>
      <c r="G1451" s="7">
        <v>0</v>
      </c>
      <c r="H1451" s="8">
        <v>1188</v>
      </c>
      <c r="I1451" s="7">
        <v>1</v>
      </c>
      <c r="J1451" s="7">
        <v>3</v>
      </c>
      <c r="K1451" s="7">
        <v>1</v>
      </c>
      <c r="L1451" s="7">
        <v>1</v>
      </c>
      <c r="M1451" s="7">
        <v>3815</v>
      </c>
      <c r="N1451" s="7">
        <v>5</v>
      </c>
      <c r="O1451" s="9">
        <v>157500</v>
      </c>
    </row>
    <row r="1452" spans="1:15" x14ac:dyDescent="0.2">
      <c r="A1452" s="7">
        <v>1</v>
      </c>
      <c r="B1452" s="7">
        <v>0</v>
      </c>
      <c r="C1452" s="7">
        <v>0</v>
      </c>
      <c r="D1452" s="7">
        <v>0</v>
      </c>
      <c r="E1452" s="7">
        <v>1</v>
      </c>
      <c r="F1452" s="7">
        <v>1925</v>
      </c>
      <c r="G1452" s="7">
        <v>0</v>
      </c>
      <c r="H1452" s="8">
        <v>1617</v>
      </c>
      <c r="I1452" s="7">
        <v>2</v>
      </c>
      <c r="J1452" s="7">
        <v>4</v>
      </c>
      <c r="K1452" s="7">
        <v>2</v>
      </c>
      <c r="L1452" s="7">
        <v>1</v>
      </c>
      <c r="M1452" s="7">
        <v>2130</v>
      </c>
      <c r="N1452" s="7">
        <v>5</v>
      </c>
      <c r="O1452" s="9">
        <v>68000</v>
      </c>
    </row>
    <row r="1453" spans="1:15" x14ac:dyDescent="0.2">
      <c r="A1453" s="7">
        <v>1</v>
      </c>
      <c r="B1453" s="7">
        <v>0</v>
      </c>
      <c r="C1453" s="7">
        <v>0</v>
      </c>
      <c r="D1453" s="7">
        <v>1</v>
      </c>
      <c r="E1453" s="7">
        <v>1.5</v>
      </c>
      <c r="F1453" s="7">
        <v>1925</v>
      </c>
      <c r="G1453" s="7">
        <v>0</v>
      </c>
      <c r="H1453" s="8">
        <v>2503</v>
      </c>
      <c r="I1453" s="7">
        <v>2</v>
      </c>
      <c r="J1453" s="7">
        <v>6</v>
      </c>
      <c r="K1453" s="7">
        <v>2</v>
      </c>
      <c r="L1453" s="7">
        <v>0</v>
      </c>
      <c r="M1453" s="7">
        <v>3600</v>
      </c>
      <c r="N1453" s="7">
        <v>5</v>
      </c>
      <c r="O1453" s="9">
        <v>279000</v>
      </c>
    </row>
    <row r="1454" spans="1:15" x14ac:dyDescent="0.2">
      <c r="A1454" s="7">
        <v>1</v>
      </c>
      <c r="B1454" s="7">
        <v>0</v>
      </c>
      <c r="C1454" s="7">
        <v>0</v>
      </c>
      <c r="D1454" s="7">
        <v>0</v>
      </c>
      <c r="E1454" s="7">
        <v>1.5</v>
      </c>
      <c r="F1454" s="7">
        <v>1925</v>
      </c>
      <c r="G1454" s="7">
        <v>0</v>
      </c>
      <c r="H1454" s="8">
        <v>1874</v>
      </c>
      <c r="I1454" s="7">
        <v>1</v>
      </c>
      <c r="J1454" s="7">
        <v>5</v>
      </c>
      <c r="K1454" s="7">
        <v>2</v>
      </c>
      <c r="L1454" s="7">
        <v>1</v>
      </c>
      <c r="M1454" s="7">
        <v>10419</v>
      </c>
      <c r="N1454" s="7">
        <v>5</v>
      </c>
      <c r="O1454" s="9">
        <v>290100</v>
      </c>
    </row>
    <row r="1455" spans="1:15" x14ac:dyDescent="0.2">
      <c r="A1455" s="7">
        <v>1</v>
      </c>
      <c r="B1455" s="7">
        <v>0</v>
      </c>
      <c r="C1455" s="7">
        <v>0</v>
      </c>
      <c r="D1455" s="7">
        <v>1</v>
      </c>
      <c r="E1455" s="7">
        <v>1</v>
      </c>
      <c r="F1455" s="7">
        <v>1925</v>
      </c>
      <c r="G1455" s="7">
        <v>0</v>
      </c>
      <c r="H1455" s="8">
        <v>1372</v>
      </c>
      <c r="I1455" s="7">
        <v>1</v>
      </c>
      <c r="J1455" s="7">
        <v>3</v>
      </c>
      <c r="K1455" s="7">
        <v>2</v>
      </c>
      <c r="L1455" s="7">
        <v>0</v>
      </c>
      <c r="M1455" s="7">
        <v>3600</v>
      </c>
      <c r="N1455" s="7">
        <v>5</v>
      </c>
      <c r="O1455" s="9">
        <v>300000</v>
      </c>
    </row>
    <row r="1456" spans="1:15" x14ac:dyDescent="0.2">
      <c r="A1456" s="7">
        <v>1</v>
      </c>
      <c r="B1456" s="7">
        <v>0</v>
      </c>
      <c r="C1456" s="7">
        <v>0</v>
      </c>
      <c r="D1456" s="7">
        <v>0</v>
      </c>
      <c r="E1456" s="7">
        <v>2</v>
      </c>
      <c r="F1456" s="7">
        <v>1925</v>
      </c>
      <c r="G1456" s="7">
        <v>0</v>
      </c>
      <c r="H1456" s="8">
        <v>2199</v>
      </c>
      <c r="I1456" s="7">
        <v>2</v>
      </c>
      <c r="J1456" s="7">
        <v>4</v>
      </c>
      <c r="K1456" s="7">
        <v>2</v>
      </c>
      <c r="L1456" s="7">
        <v>0</v>
      </c>
      <c r="M1456" s="7">
        <v>4192</v>
      </c>
      <c r="N1456" s="7">
        <v>5</v>
      </c>
      <c r="O1456" s="9">
        <v>73000</v>
      </c>
    </row>
    <row r="1457" spans="1:15" x14ac:dyDescent="0.2">
      <c r="A1457" s="7">
        <v>1</v>
      </c>
      <c r="B1457" s="7">
        <v>0</v>
      </c>
      <c r="C1457" s="7">
        <v>0</v>
      </c>
      <c r="D1457" s="7">
        <v>1</v>
      </c>
      <c r="E1457" s="7">
        <v>1.5</v>
      </c>
      <c r="F1457" s="7">
        <v>1925</v>
      </c>
      <c r="G1457" s="7">
        <v>0</v>
      </c>
      <c r="H1457" s="8">
        <v>2108</v>
      </c>
      <c r="I1457" s="7">
        <v>1</v>
      </c>
      <c r="J1457" s="7">
        <v>4</v>
      </c>
      <c r="K1457" s="7">
        <v>2</v>
      </c>
      <c r="L1457" s="7">
        <v>0</v>
      </c>
      <c r="M1457" s="7">
        <v>4800</v>
      </c>
      <c r="N1457" s="7">
        <v>6</v>
      </c>
      <c r="O1457" s="9">
        <v>103000</v>
      </c>
    </row>
    <row r="1458" spans="1:15" x14ac:dyDescent="0.2">
      <c r="A1458" s="7">
        <v>1</v>
      </c>
      <c r="B1458" s="7">
        <v>0</v>
      </c>
      <c r="C1458" s="7">
        <v>0</v>
      </c>
      <c r="D1458" s="7">
        <v>0</v>
      </c>
      <c r="E1458" s="7">
        <v>1</v>
      </c>
      <c r="F1458" s="7">
        <v>1925</v>
      </c>
      <c r="G1458" s="7">
        <v>0</v>
      </c>
      <c r="H1458" s="8">
        <v>990</v>
      </c>
      <c r="I1458" s="7">
        <v>1</v>
      </c>
      <c r="J1458" s="7">
        <v>3</v>
      </c>
      <c r="K1458" s="7">
        <v>1</v>
      </c>
      <c r="L1458" s="7">
        <v>0</v>
      </c>
      <c r="M1458" s="7">
        <v>4800</v>
      </c>
      <c r="N1458" s="7">
        <v>6</v>
      </c>
      <c r="O1458" s="9">
        <v>41000</v>
      </c>
    </row>
    <row r="1459" spans="1:15" x14ac:dyDescent="0.2">
      <c r="A1459" s="7">
        <v>1</v>
      </c>
      <c r="B1459" s="7">
        <v>0</v>
      </c>
      <c r="C1459" s="7">
        <v>0</v>
      </c>
      <c r="D1459" s="7">
        <v>0</v>
      </c>
      <c r="E1459" s="7">
        <v>2</v>
      </c>
      <c r="F1459" s="7">
        <v>1925</v>
      </c>
      <c r="G1459" s="7">
        <v>0</v>
      </c>
      <c r="H1459" s="8">
        <v>1884</v>
      </c>
      <c r="I1459" s="7">
        <v>1</v>
      </c>
      <c r="J1459" s="7">
        <v>4</v>
      </c>
      <c r="K1459" s="7">
        <v>2</v>
      </c>
      <c r="L1459" s="7">
        <v>0</v>
      </c>
      <c r="M1459" s="7">
        <v>6650</v>
      </c>
      <c r="N1459" s="7">
        <v>6</v>
      </c>
      <c r="O1459" s="9">
        <v>339900</v>
      </c>
    </row>
    <row r="1460" spans="1:15" x14ac:dyDescent="0.2">
      <c r="A1460" s="7">
        <v>1</v>
      </c>
      <c r="B1460" s="7">
        <v>0</v>
      </c>
      <c r="C1460" s="7">
        <v>0</v>
      </c>
      <c r="D1460" s="7">
        <v>0</v>
      </c>
      <c r="E1460" s="7">
        <v>1</v>
      </c>
      <c r="F1460" s="7">
        <v>1925</v>
      </c>
      <c r="G1460" s="7">
        <v>0</v>
      </c>
      <c r="H1460" s="8">
        <v>1730</v>
      </c>
      <c r="I1460" s="7">
        <v>1</v>
      </c>
      <c r="J1460" s="7">
        <v>5</v>
      </c>
      <c r="K1460" s="7">
        <v>2</v>
      </c>
      <c r="L1460" s="7">
        <v>0</v>
      </c>
      <c r="M1460" s="7">
        <v>4299</v>
      </c>
      <c r="N1460" s="7">
        <v>6</v>
      </c>
      <c r="O1460" s="9">
        <v>140000</v>
      </c>
    </row>
    <row r="1461" spans="1:15" x14ac:dyDescent="0.2">
      <c r="A1461" s="7">
        <v>1</v>
      </c>
      <c r="B1461" s="7">
        <v>0</v>
      </c>
      <c r="C1461" s="7">
        <v>0</v>
      </c>
      <c r="D1461" s="7">
        <v>0</v>
      </c>
      <c r="E1461" s="7">
        <v>1</v>
      </c>
      <c r="F1461" s="7">
        <v>1925</v>
      </c>
      <c r="G1461" s="7">
        <v>0</v>
      </c>
      <c r="H1461" s="8">
        <v>1542</v>
      </c>
      <c r="I1461" s="7">
        <v>1</v>
      </c>
      <c r="J1461" s="7">
        <v>3</v>
      </c>
      <c r="K1461" s="7">
        <v>2</v>
      </c>
      <c r="L1461" s="7">
        <v>0</v>
      </c>
      <c r="M1461" s="7">
        <v>6440</v>
      </c>
      <c r="N1461" s="7">
        <v>6</v>
      </c>
      <c r="O1461" s="9">
        <v>188000</v>
      </c>
    </row>
    <row r="1462" spans="1:15" x14ac:dyDescent="0.2">
      <c r="A1462" s="7">
        <v>1</v>
      </c>
      <c r="B1462" s="7">
        <v>0</v>
      </c>
      <c r="C1462" s="7">
        <v>0</v>
      </c>
      <c r="D1462" s="7">
        <v>0</v>
      </c>
      <c r="E1462" s="7">
        <v>1</v>
      </c>
      <c r="F1462" s="7">
        <v>1925</v>
      </c>
      <c r="G1462" s="7">
        <v>0</v>
      </c>
      <c r="H1462" s="8">
        <v>1441</v>
      </c>
      <c r="I1462" s="7">
        <v>1</v>
      </c>
      <c r="J1462" s="7">
        <v>3</v>
      </c>
      <c r="K1462" s="7">
        <v>2</v>
      </c>
      <c r="L1462" s="7">
        <v>0</v>
      </c>
      <c r="M1462" s="7">
        <v>4200</v>
      </c>
      <c r="N1462" s="7">
        <v>6</v>
      </c>
      <c r="O1462" s="9">
        <v>176000</v>
      </c>
    </row>
    <row r="1463" spans="1:15" x14ac:dyDescent="0.2">
      <c r="A1463" s="7">
        <v>1</v>
      </c>
      <c r="B1463" s="7">
        <v>0</v>
      </c>
      <c r="C1463" s="7">
        <v>0</v>
      </c>
      <c r="D1463" s="7">
        <v>0</v>
      </c>
      <c r="E1463" s="7">
        <v>1</v>
      </c>
      <c r="F1463" s="7">
        <v>1925</v>
      </c>
      <c r="G1463" s="7">
        <v>0</v>
      </c>
      <c r="H1463" s="8">
        <v>1231</v>
      </c>
      <c r="I1463" s="7">
        <v>1</v>
      </c>
      <c r="J1463" s="7">
        <v>4</v>
      </c>
      <c r="K1463" s="7">
        <v>1</v>
      </c>
      <c r="L1463" s="7">
        <v>0</v>
      </c>
      <c r="M1463" s="7">
        <v>5000</v>
      </c>
      <c r="N1463" s="7">
        <v>6</v>
      </c>
      <c r="O1463" s="9">
        <v>188000</v>
      </c>
    </row>
    <row r="1464" spans="1:15" x14ac:dyDescent="0.2">
      <c r="A1464" s="7">
        <v>1</v>
      </c>
      <c r="B1464" s="7">
        <v>0</v>
      </c>
      <c r="C1464" s="7">
        <v>0</v>
      </c>
      <c r="D1464" s="7">
        <v>0</v>
      </c>
      <c r="E1464" s="7">
        <v>1</v>
      </c>
      <c r="F1464" s="7">
        <v>1925</v>
      </c>
      <c r="G1464" s="7">
        <v>0</v>
      </c>
      <c r="H1464" s="8">
        <v>824</v>
      </c>
      <c r="I1464" s="7">
        <v>1</v>
      </c>
      <c r="J1464" s="7">
        <v>2</v>
      </c>
      <c r="K1464" s="7">
        <v>1</v>
      </c>
      <c r="L1464" s="7">
        <v>0</v>
      </c>
      <c r="M1464" s="7">
        <v>3600</v>
      </c>
      <c r="N1464" s="7">
        <v>6</v>
      </c>
      <c r="O1464" s="9">
        <v>95500</v>
      </c>
    </row>
    <row r="1465" spans="1:15" x14ac:dyDescent="0.2">
      <c r="A1465" s="7">
        <v>1</v>
      </c>
      <c r="B1465" s="7">
        <v>0</v>
      </c>
      <c r="C1465" s="7">
        <v>0</v>
      </c>
      <c r="D1465" s="7">
        <v>0</v>
      </c>
      <c r="E1465" s="7">
        <v>1.5</v>
      </c>
      <c r="F1465" s="7">
        <v>1925</v>
      </c>
      <c r="G1465" s="7">
        <v>0</v>
      </c>
      <c r="H1465" s="8">
        <v>1886</v>
      </c>
      <c r="I1465" s="7">
        <v>2</v>
      </c>
      <c r="J1465" s="7">
        <v>5</v>
      </c>
      <c r="K1465" s="7">
        <v>3</v>
      </c>
      <c r="L1465" s="7">
        <v>0</v>
      </c>
      <c r="M1465" s="7">
        <v>3640</v>
      </c>
      <c r="N1465" s="7">
        <v>6</v>
      </c>
      <c r="O1465" s="9">
        <v>186900</v>
      </c>
    </row>
    <row r="1466" spans="1:15" x14ac:dyDescent="0.2">
      <c r="A1466" s="7">
        <v>1</v>
      </c>
      <c r="B1466" s="7">
        <v>0</v>
      </c>
      <c r="C1466" s="7">
        <v>0</v>
      </c>
      <c r="D1466" s="7">
        <v>0</v>
      </c>
      <c r="E1466" s="7">
        <v>1.5</v>
      </c>
      <c r="F1466" s="7">
        <v>1925</v>
      </c>
      <c r="G1466" s="7">
        <v>0</v>
      </c>
      <c r="H1466" s="8">
        <v>1514</v>
      </c>
      <c r="I1466" s="7">
        <v>2</v>
      </c>
      <c r="J1466" s="7">
        <v>3</v>
      </c>
      <c r="K1466" s="7">
        <v>2</v>
      </c>
      <c r="L1466" s="7">
        <v>0</v>
      </c>
      <c r="M1466" s="7">
        <v>3600</v>
      </c>
      <c r="N1466" s="7">
        <v>6</v>
      </c>
      <c r="O1466" s="9">
        <v>273000</v>
      </c>
    </row>
    <row r="1467" spans="1:15" x14ac:dyDescent="0.2">
      <c r="A1467" s="7">
        <v>1</v>
      </c>
      <c r="B1467" s="7">
        <v>0</v>
      </c>
      <c r="C1467" s="7">
        <v>0</v>
      </c>
      <c r="D1467" s="7">
        <v>0</v>
      </c>
      <c r="E1467" s="7">
        <v>1</v>
      </c>
      <c r="F1467" s="7">
        <v>1925</v>
      </c>
      <c r="G1467" s="7">
        <v>0</v>
      </c>
      <c r="H1467" s="8">
        <v>1210</v>
      </c>
      <c r="I1467" s="7">
        <v>1</v>
      </c>
      <c r="J1467" s="7">
        <v>2</v>
      </c>
      <c r="K1467" s="7">
        <v>1</v>
      </c>
      <c r="L1467" s="7">
        <v>0</v>
      </c>
      <c r="M1467" s="7">
        <v>3440</v>
      </c>
      <c r="N1467" s="7">
        <v>6</v>
      </c>
      <c r="O1467" s="9">
        <v>162500</v>
      </c>
    </row>
    <row r="1468" spans="1:15" x14ac:dyDescent="0.2">
      <c r="A1468" s="7">
        <v>1</v>
      </c>
      <c r="B1468" s="7">
        <v>0</v>
      </c>
      <c r="C1468" s="7">
        <v>0</v>
      </c>
      <c r="D1468" s="7">
        <v>0</v>
      </c>
      <c r="E1468" s="7">
        <v>2</v>
      </c>
      <c r="F1468" s="7">
        <v>1925</v>
      </c>
      <c r="G1468" s="7">
        <v>0</v>
      </c>
      <c r="H1468" s="8">
        <v>1525</v>
      </c>
      <c r="I1468" s="7">
        <v>1</v>
      </c>
      <c r="J1468" s="7">
        <v>3</v>
      </c>
      <c r="K1468" s="7">
        <v>1</v>
      </c>
      <c r="L1468" s="7">
        <v>1</v>
      </c>
      <c r="M1468" s="7">
        <v>3600</v>
      </c>
      <c r="N1468" s="7">
        <v>6</v>
      </c>
      <c r="O1468" s="9">
        <v>262500</v>
      </c>
    </row>
    <row r="1469" spans="1:15" x14ac:dyDescent="0.2">
      <c r="A1469" s="7">
        <v>1</v>
      </c>
      <c r="B1469" s="7">
        <v>0</v>
      </c>
      <c r="C1469" s="7">
        <v>0</v>
      </c>
      <c r="D1469" s="7">
        <v>0</v>
      </c>
      <c r="E1469" s="7">
        <v>2</v>
      </c>
      <c r="F1469" s="7">
        <v>1925</v>
      </c>
      <c r="G1469" s="7">
        <v>0</v>
      </c>
      <c r="H1469" s="8">
        <v>2551</v>
      </c>
      <c r="I1469" s="7">
        <v>2</v>
      </c>
      <c r="J1469" s="7">
        <v>6</v>
      </c>
      <c r="K1469" s="7">
        <v>2</v>
      </c>
      <c r="L1469" s="7">
        <v>1</v>
      </c>
      <c r="M1469" s="7">
        <v>5160</v>
      </c>
      <c r="N1469" s="7">
        <v>6</v>
      </c>
      <c r="O1469" s="9">
        <v>111000</v>
      </c>
    </row>
    <row r="1470" spans="1:15" x14ac:dyDescent="0.2">
      <c r="A1470" s="7">
        <v>1</v>
      </c>
      <c r="B1470" s="7">
        <v>0</v>
      </c>
      <c r="C1470" s="7">
        <v>0</v>
      </c>
      <c r="D1470" s="7">
        <v>0</v>
      </c>
      <c r="E1470" s="7">
        <v>1</v>
      </c>
      <c r="F1470" s="7">
        <v>1925</v>
      </c>
      <c r="G1470" s="7">
        <v>0</v>
      </c>
      <c r="H1470" s="8">
        <v>1267</v>
      </c>
      <c r="I1470" s="7">
        <v>1</v>
      </c>
      <c r="J1470" s="7">
        <v>4</v>
      </c>
      <c r="K1470" s="7">
        <v>2</v>
      </c>
      <c r="L1470" s="7">
        <v>0</v>
      </c>
      <c r="M1470" s="7">
        <v>3420</v>
      </c>
      <c r="N1470" s="7">
        <v>7</v>
      </c>
      <c r="O1470" s="9">
        <v>162900</v>
      </c>
    </row>
    <row r="1471" spans="1:15" x14ac:dyDescent="0.2">
      <c r="A1471" s="7">
        <v>1</v>
      </c>
      <c r="B1471" s="7">
        <v>0</v>
      </c>
      <c r="C1471" s="7">
        <v>0</v>
      </c>
      <c r="D1471" s="7">
        <v>0</v>
      </c>
      <c r="E1471" s="7">
        <v>2</v>
      </c>
      <c r="F1471" s="7">
        <v>1925</v>
      </c>
      <c r="G1471" s="7">
        <v>0</v>
      </c>
      <c r="H1471" s="8">
        <v>2673</v>
      </c>
      <c r="I1471" s="7">
        <v>2</v>
      </c>
      <c r="J1471" s="7">
        <v>6</v>
      </c>
      <c r="K1471" s="7">
        <v>2</v>
      </c>
      <c r="L1471" s="7">
        <v>0</v>
      </c>
      <c r="M1471" s="7">
        <v>5000</v>
      </c>
      <c r="N1471" s="7">
        <v>7</v>
      </c>
      <c r="O1471" s="9">
        <v>110000</v>
      </c>
    </row>
    <row r="1472" spans="1:15" x14ac:dyDescent="0.2">
      <c r="A1472" s="7">
        <v>1</v>
      </c>
      <c r="B1472" s="7">
        <v>0</v>
      </c>
      <c r="C1472" s="7">
        <v>0</v>
      </c>
      <c r="D1472" s="7">
        <v>0</v>
      </c>
      <c r="E1472" s="7">
        <v>1</v>
      </c>
      <c r="F1472" s="7">
        <v>1925</v>
      </c>
      <c r="G1472" s="7">
        <v>0</v>
      </c>
      <c r="H1472" s="8">
        <v>1098</v>
      </c>
      <c r="I1472" s="7">
        <v>1</v>
      </c>
      <c r="J1472" s="7">
        <v>3</v>
      </c>
      <c r="K1472" s="7">
        <v>1</v>
      </c>
      <c r="L1472" s="7">
        <v>0</v>
      </c>
      <c r="M1472" s="7">
        <v>4330</v>
      </c>
      <c r="N1472" s="7">
        <v>7</v>
      </c>
      <c r="O1472" s="9">
        <v>119900</v>
      </c>
    </row>
    <row r="1473" spans="1:15" x14ac:dyDescent="0.2">
      <c r="A1473" s="7">
        <v>1</v>
      </c>
      <c r="B1473" s="7">
        <v>0</v>
      </c>
      <c r="C1473" s="7">
        <v>0</v>
      </c>
      <c r="D1473" s="7">
        <v>0</v>
      </c>
      <c r="E1473" s="7">
        <v>1</v>
      </c>
      <c r="F1473" s="7">
        <v>1925</v>
      </c>
      <c r="G1473" s="7">
        <v>0</v>
      </c>
      <c r="H1473" s="8">
        <v>1072</v>
      </c>
      <c r="I1473" s="7">
        <v>1</v>
      </c>
      <c r="J1473" s="7">
        <v>4</v>
      </c>
      <c r="K1473" s="7">
        <v>1</v>
      </c>
      <c r="L1473" s="7">
        <v>0</v>
      </c>
      <c r="M1473" s="7">
        <v>4760</v>
      </c>
      <c r="N1473" s="7">
        <v>7</v>
      </c>
      <c r="O1473" s="9">
        <v>116000</v>
      </c>
    </row>
    <row r="1474" spans="1:15" x14ac:dyDescent="0.2">
      <c r="A1474" s="7">
        <v>1</v>
      </c>
      <c r="B1474" s="7">
        <v>0</v>
      </c>
      <c r="C1474" s="7">
        <v>0</v>
      </c>
      <c r="D1474" s="7">
        <v>0</v>
      </c>
      <c r="E1474" s="7">
        <v>1.5</v>
      </c>
      <c r="F1474" s="7">
        <v>1925</v>
      </c>
      <c r="G1474" s="7">
        <v>0</v>
      </c>
      <c r="H1474" s="8">
        <v>1779</v>
      </c>
      <c r="I1474" s="7">
        <v>2</v>
      </c>
      <c r="J1474" s="7">
        <v>5</v>
      </c>
      <c r="K1474" s="7">
        <v>2</v>
      </c>
      <c r="L1474" s="7">
        <v>0</v>
      </c>
      <c r="M1474" s="7">
        <v>7200</v>
      </c>
      <c r="N1474" s="7">
        <v>7</v>
      </c>
      <c r="O1474" s="9">
        <v>170000</v>
      </c>
    </row>
    <row r="1475" spans="1:15" x14ac:dyDescent="0.2">
      <c r="A1475" s="7">
        <v>1</v>
      </c>
      <c r="B1475" s="7">
        <v>0</v>
      </c>
      <c r="C1475" s="7">
        <v>0</v>
      </c>
      <c r="D1475" s="7">
        <v>0</v>
      </c>
      <c r="E1475" s="7">
        <v>1</v>
      </c>
      <c r="F1475" s="7">
        <v>1925</v>
      </c>
      <c r="G1475" s="7">
        <v>0</v>
      </c>
      <c r="H1475" s="8">
        <v>1311</v>
      </c>
      <c r="I1475" s="7">
        <v>1</v>
      </c>
      <c r="J1475" s="7">
        <v>4</v>
      </c>
      <c r="K1475" s="7">
        <v>1</v>
      </c>
      <c r="L1475" s="7">
        <v>1</v>
      </c>
      <c r="M1475" s="7">
        <v>6292</v>
      </c>
      <c r="N1475" s="7">
        <v>7</v>
      </c>
      <c r="O1475" s="9">
        <v>128000</v>
      </c>
    </row>
    <row r="1476" spans="1:15" x14ac:dyDescent="0.2">
      <c r="A1476" s="7">
        <v>1</v>
      </c>
      <c r="B1476" s="7">
        <v>0</v>
      </c>
      <c r="C1476" s="7">
        <v>0</v>
      </c>
      <c r="D1476" s="7">
        <v>0</v>
      </c>
      <c r="E1476" s="7">
        <v>1.5</v>
      </c>
      <c r="F1476" s="7">
        <v>1925</v>
      </c>
      <c r="G1476" s="7">
        <v>0</v>
      </c>
      <c r="H1476" s="8">
        <v>1873</v>
      </c>
      <c r="I1476" s="7">
        <v>2</v>
      </c>
      <c r="J1476" s="7">
        <v>4</v>
      </c>
      <c r="K1476" s="7">
        <v>2</v>
      </c>
      <c r="L1476" s="7">
        <v>0</v>
      </c>
      <c r="M1476" s="7">
        <v>5400</v>
      </c>
      <c r="N1476" s="7">
        <v>7</v>
      </c>
      <c r="O1476" s="9">
        <v>246000</v>
      </c>
    </row>
    <row r="1477" spans="1:15" x14ac:dyDescent="0.2">
      <c r="A1477" s="7">
        <v>1</v>
      </c>
      <c r="B1477" s="7">
        <v>0</v>
      </c>
      <c r="C1477" s="7">
        <v>0</v>
      </c>
      <c r="D1477" s="7">
        <v>0</v>
      </c>
      <c r="E1477" s="7">
        <v>1</v>
      </c>
      <c r="F1477" s="7">
        <v>1925</v>
      </c>
      <c r="G1477" s="7">
        <v>0</v>
      </c>
      <c r="H1477" s="8">
        <v>1426</v>
      </c>
      <c r="I1477" s="7">
        <v>1</v>
      </c>
      <c r="J1477" s="7">
        <v>4</v>
      </c>
      <c r="K1477" s="7">
        <v>2</v>
      </c>
      <c r="L1477" s="7">
        <v>0</v>
      </c>
      <c r="M1477" s="7">
        <v>3600</v>
      </c>
      <c r="N1477" s="7">
        <v>8</v>
      </c>
      <c r="O1477" s="9">
        <v>40000</v>
      </c>
    </row>
    <row r="1478" spans="1:15" x14ac:dyDescent="0.2">
      <c r="A1478" s="7">
        <v>1</v>
      </c>
      <c r="B1478" s="7">
        <v>0</v>
      </c>
      <c r="C1478" s="7">
        <v>0</v>
      </c>
      <c r="D1478" s="7">
        <v>0</v>
      </c>
      <c r="E1478" s="7">
        <v>2</v>
      </c>
      <c r="F1478" s="7">
        <v>1925</v>
      </c>
      <c r="G1478" s="7">
        <v>0</v>
      </c>
      <c r="H1478" s="8">
        <v>2335</v>
      </c>
      <c r="I1478" s="7">
        <v>2</v>
      </c>
      <c r="J1478" s="7">
        <v>4</v>
      </c>
      <c r="K1478" s="7">
        <v>2</v>
      </c>
      <c r="L1478" s="7">
        <v>0</v>
      </c>
      <c r="M1478" s="7">
        <v>3395</v>
      </c>
      <c r="N1478" s="7">
        <v>8</v>
      </c>
      <c r="O1478" s="9">
        <v>182700</v>
      </c>
    </row>
    <row r="1479" spans="1:15" x14ac:dyDescent="0.2">
      <c r="A1479" s="7">
        <v>1</v>
      </c>
      <c r="B1479" s="7">
        <v>0</v>
      </c>
      <c r="C1479" s="7">
        <v>0</v>
      </c>
      <c r="D1479" s="7">
        <v>1</v>
      </c>
      <c r="E1479" s="7">
        <v>1.5</v>
      </c>
      <c r="F1479" s="7">
        <v>1925</v>
      </c>
      <c r="G1479" s="7">
        <v>0</v>
      </c>
      <c r="H1479" s="8">
        <v>2234</v>
      </c>
      <c r="I1479" s="7">
        <v>2</v>
      </c>
      <c r="J1479" s="7">
        <v>4</v>
      </c>
      <c r="K1479" s="7">
        <v>2</v>
      </c>
      <c r="L1479" s="7">
        <v>0</v>
      </c>
      <c r="M1479" s="7">
        <v>5400</v>
      </c>
      <c r="N1479" s="7">
        <v>8</v>
      </c>
      <c r="O1479" s="9">
        <v>218000</v>
      </c>
    </row>
    <row r="1480" spans="1:15" x14ac:dyDescent="0.2">
      <c r="A1480" s="7">
        <v>1</v>
      </c>
      <c r="B1480" s="7">
        <v>0</v>
      </c>
      <c r="C1480" s="7">
        <v>0</v>
      </c>
      <c r="D1480" s="7">
        <v>0</v>
      </c>
      <c r="E1480" s="7">
        <v>1</v>
      </c>
      <c r="F1480" s="7">
        <v>1925</v>
      </c>
      <c r="G1480" s="7">
        <v>0</v>
      </c>
      <c r="H1480" s="8">
        <v>1328</v>
      </c>
      <c r="I1480" s="7">
        <v>1</v>
      </c>
      <c r="J1480" s="7">
        <v>3</v>
      </c>
      <c r="K1480" s="7">
        <v>1</v>
      </c>
      <c r="L1480" s="7">
        <v>0</v>
      </c>
      <c r="M1480" s="7">
        <v>3750</v>
      </c>
      <c r="N1480" s="7">
        <v>8</v>
      </c>
      <c r="O1480" s="9">
        <v>25000</v>
      </c>
    </row>
    <row r="1481" spans="1:15" x14ac:dyDescent="0.2">
      <c r="A1481" s="7">
        <v>1</v>
      </c>
      <c r="B1481" s="7">
        <v>0</v>
      </c>
      <c r="C1481" s="7">
        <v>0</v>
      </c>
      <c r="D1481" s="7">
        <v>0</v>
      </c>
      <c r="E1481" s="7">
        <v>1</v>
      </c>
      <c r="F1481" s="7">
        <v>1925</v>
      </c>
      <c r="G1481" s="7">
        <v>0</v>
      </c>
      <c r="H1481" s="8">
        <v>1264</v>
      </c>
      <c r="I1481" s="7">
        <v>1</v>
      </c>
      <c r="J1481" s="7">
        <v>3</v>
      </c>
      <c r="K1481" s="7">
        <v>1</v>
      </c>
      <c r="L1481" s="7">
        <v>0</v>
      </c>
      <c r="M1481" s="7">
        <v>3600</v>
      </c>
      <c r="N1481" s="7">
        <v>8</v>
      </c>
      <c r="O1481" s="9">
        <v>30000</v>
      </c>
    </row>
    <row r="1482" spans="1:15" x14ac:dyDescent="0.2">
      <c r="A1482" s="7">
        <v>1</v>
      </c>
      <c r="B1482" s="7">
        <v>0</v>
      </c>
      <c r="C1482" s="7">
        <v>0</v>
      </c>
      <c r="D1482" s="7">
        <v>1</v>
      </c>
      <c r="E1482" s="7">
        <v>2</v>
      </c>
      <c r="F1482" s="7">
        <v>1925</v>
      </c>
      <c r="G1482" s="7">
        <v>0</v>
      </c>
      <c r="H1482" s="8">
        <v>3390</v>
      </c>
      <c r="I1482" s="7">
        <v>2</v>
      </c>
      <c r="J1482" s="7">
        <v>6</v>
      </c>
      <c r="K1482" s="7">
        <v>2</v>
      </c>
      <c r="L1482" s="7">
        <v>0</v>
      </c>
      <c r="M1482" s="7">
        <v>7050</v>
      </c>
      <c r="N1482" s="7">
        <v>8</v>
      </c>
      <c r="O1482" s="9">
        <v>270000</v>
      </c>
    </row>
    <row r="1483" spans="1:15" x14ac:dyDescent="0.2">
      <c r="A1483" s="7">
        <v>1</v>
      </c>
      <c r="B1483" s="7">
        <v>0</v>
      </c>
      <c r="C1483" s="7">
        <v>0</v>
      </c>
      <c r="D1483" s="7">
        <v>0</v>
      </c>
      <c r="E1483" s="7">
        <v>1</v>
      </c>
      <c r="F1483" s="7">
        <v>1925</v>
      </c>
      <c r="G1483" s="7">
        <v>0</v>
      </c>
      <c r="H1483" s="8">
        <v>1151</v>
      </c>
      <c r="I1483" s="7">
        <v>1</v>
      </c>
      <c r="J1483" s="7">
        <v>4</v>
      </c>
      <c r="K1483" s="7">
        <v>2</v>
      </c>
      <c r="L1483" s="7">
        <v>0</v>
      </c>
      <c r="M1483" s="7">
        <v>4800</v>
      </c>
      <c r="N1483" s="7">
        <v>8</v>
      </c>
      <c r="O1483" s="9">
        <v>136000</v>
      </c>
    </row>
    <row r="1484" spans="1:15" x14ac:dyDescent="0.2">
      <c r="A1484" s="7">
        <v>1</v>
      </c>
      <c r="B1484" s="7">
        <v>0</v>
      </c>
      <c r="C1484" s="7">
        <v>0</v>
      </c>
      <c r="D1484" s="7">
        <v>0</v>
      </c>
      <c r="E1484" s="7">
        <v>1</v>
      </c>
      <c r="F1484" s="7">
        <v>1925</v>
      </c>
      <c r="G1484" s="7">
        <v>0</v>
      </c>
      <c r="H1484" s="8">
        <v>1566</v>
      </c>
      <c r="I1484" s="7">
        <v>1</v>
      </c>
      <c r="J1484" s="7">
        <v>3</v>
      </c>
      <c r="K1484" s="7">
        <v>2</v>
      </c>
      <c r="L1484" s="7">
        <v>1</v>
      </c>
      <c r="M1484" s="7">
        <v>4440</v>
      </c>
      <c r="N1484" s="7">
        <v>8</v>
      </c>
      <c r="O1484" s="9">
        <v>187000</v>
      </c>
    </row>
    <row r="1485" spans="1:15" x14ac:dyDescent="0.2">
      <c r="A1485" s="7">
        <v>1</v>
      </c>
      <c r="B1485" s="7">
        <v>0</v>
      </c>
      <c r="C1485" s="7">
        <v>0</v>
      </c>
      <c r="D1485" s="7">
        <v>0</v>
      </c>
      <c r="E1485" s="7">
        <v>1.5</v>
      </c>
      <c r="F1485" s="7">
        <v>1925</v>
      </c>
      <c r="G1485" s="7">
        <v>0</v>
      </c>
      <c r="H1485" s="8">
        <v>1932</v>
      </c>
      <c r="I1485" s="7">
        <v>2</v>
      </c>
      <c r="J1485" s="7">
        <v>4</v>
      </c>
      <c r="K1485" s="7">
        <v>2</v>
      </c>
      <c r="L1485" s="7">
        <v>0</v>
      </c>
      <c r="M1485" s="7">
        <v>4800</v>
      </c>
      <c r="N1485" s="7">
        <v>8</v>
      </c>
      <c r="O1485" s="9">
        <v>165000</v>
      </c>
    </row>
    <row r="1486" spans="1:15" x14ac:dyDescent="0.2">
      <c r="A1486" s="7">
        <v>1</v>
      </c>
      <c r="B1486" s="7">
        <v>0</v>
      </c>
      <c r="C1486" s="7">
        <v>0</v>
      </c>
      <c r="D1486" s="7">
        <v>0</v>
      </c>
      <c r="E1486" s="7">
        <v>2</v>
      </c>
      <c r="F1486" s="7">
        <v>1925</v>
      </c>
      <c r="G1486" s="7">
        <v>0</v>
      </c>
      <c r="H1486" s="8">
        <v>1848</v>
      </c>
      <c r="I1486" s="7">
        <v>2</v>
      </c>
      <c r="J1486" s="7">
        <v>4</v>
      </c>
      <c r="K1486" s="7">
        <v>2</v>
      </c>
      <c r="L1486" s="7">
        <v>0</v>
      </c>
      <c r="M1486" s="7">
        <v>5280</v>
      </c>
      <c r="N1486" s="7">
        <v>8</v>
      </c>
      <c r="O1486" s="9">
        <v>174000</v>
      </c>
    </row>
    <row r="1487" spans="1:15" x14ac:dyDescent="0.2">
      <c r="A1487" s="7">
        <v>0</v>
      </c>
      <c r="B1487" s="7">
        <v>0</v>
      </c>
      <c r="C1487" s="7">
        <v>1</v>
      </c>
      <c r="D1487" s="7">
        <v>1</v>
      </c>
      <c r="E1487" s="7">
        <v>1</v>
      </c>
      <c r="F1487" s="7">
        <v>1925</v>
      </c>
      <c r="G1487" s="7">
        <v>5</v>
      </c>
      <c r="H1487" s="8">
        <v>949</v>
      </c>
      <c r="I1487" s="7">
        <v>1</v>
      </c>
      <c r="J1487" s="7">
        <v>2</v>
      </c>
      <c r="K1487" s="7">
        <v>1</v>
      </c>
      <c r="L1487" s="7">
        <v>0</v>
      </c>
      <c r="M1487" s="7">
        <v>0</v>
      </c>
      <c r="N1487" s="7">
        <v>8</v>
      </c>
      <c r="O1487" s="9">
        <v>139000</v>
      </c>
    </row>
    <row r="1488" spans="1:15" x14ac:dyDescent="0.2">
      <c r="A1488" s="7">
        <v>1</v>
      </c>
      <c r="B1488" s="7">
        <v>0</v>
      </c>
      <c r="C1488" s="7">
        <v>0</v>
      </c>
      <c r="D1488" s="7">
        <v>0</v>
      </c>
      <c r="E1488" s="7">
        <v>1</v>
      </c>
      <c r="F1488" s="7">
        <v>1925</v>
      </c>
      <c r="G1488" s="7">
        <v>0</v>
      </c>
      <c r="H1488" s="8">
        <v>1170</v>
      </c>
      <c r="I1488" s="7">
        <v>1</v>
      </c>
      <c r="J1488" s="7">
        <v>3</v>
      </c>
      <c r="K1488" s="7">
        <v>1</v>
      </c>
      <c r="L1488" s="7">
        <v>0</v>
      </c>
      <c r="M1488" s="7">
        <v>4560</v>
      </c>
      <c r="N1488" s="7">
        <v>9</v>
      </c>
      <c r="O1488" s="9">
        <v>153200</v>
      </c>
    </row>
    <row r="1489" spans="1:15" x14ac:dyDescent="0.2">
      <c r="A1489" s="7">
        <v>1</v>
      </c>
      <c r="B1489" s="7">
        <v>0</v>
      </c>
      <c r="C1489" s="7">
        <v>0</v>
      </c>
      <c r="D1489" s="7">
        <v>0</v>
      </c>
      <c r="E1489" s="7">
        <v>1.5</v>
      </c>
      <c r="F1489" s="7">
        <v>1925</v>
      </c>
      <c r="G1489" s="7">
        <v>0</v>
      </c>
      <c r="H1489" s="8">
        <v>1720</v>
      </c>
      <c r="I1489" s="7">
        <v>2</v>
      </c>
      <c r="J1489" s="7">
        <v>3</v>
      </c>
      <c r="K1489" s="7">
        <v>2</v>
      </c>
      <c r="L1489" s="7">
        <v>0</v>
      </c>
      <c r="M1489" s="7">
        <v>4320</v>
      </c>
      <c r="N1489" s="7">
        <v>9</v>
      </c>
      <c r="O1489" s="9">
        <v>45000</v>
      </c>
    </row>
    <row r="1490" spans="1:15" x14ac:dyDescent="0.2">
      <c r="A1490" s="7">
        <v>1</v>
      </c>
      <c r="B1490" s="7">
        <v>0</v>
      </c>
      <c r="C1490" s="7">
        <v>0</v>
      </c>
      <c r="D1490" s="7">
        <v>0</v>
      </c>
      <c r="E1490" s="7">
        <v>2</v>
      </c>
      <c r="F1490" s="7">
        <v>1925</v>
      </c>
      <c r="G1490" s="7">
        <v>0</v>
      </c>
      <c r="H1490" s="8">
        <v>2635</v>
      </c>
      <c r="I1490" s="7">
        <v>2</v>
      </c>
      <c r="J1490" s="7">
        <v>6</v>
      </c>
      <c r="K1490" s="7">
        <v>2</v>
      </c>
      <c r="L1490" s="7">
        <v>0</v>
      </c>
      <c r="M1490" s="7">
        <v>5160</v>
      </c>
      <c r="N1490" s="7">
        <v>9</v>
      </c>
      <c r="O1490" s="9">
        <v>145000</v>
      </c>
    </row>
    <row r="1491" spans="1:15" x14ac:dyDescent="0.2">
      <c r="A1491" s="7">
        <v>1</v>
      </c>
      <c r="B1491" s="7">
        <v>0</v>
      </c>
      <c r="C1491" s="7">
        <v>0</v>
      </c>
      <c r="D1491" s="7">
        <v>0</v>
      </c>
      <c r="E1491" s="7">
        <v>1.5</v>
      </c>
      <c r="F1491" s="7">
        <v>1925</v>
      </c>
      <c r="G1491" s="7">
        <v>0</v>
      </c>
      <c r="H1491" s="8">
        <v>2385</v>
      </c>
      <c r="I1491" s="7">
        <v>1</v>
      </c>
      <c r="J1491" s="7">
        <v>3</v>
      </c>
      <c r="K1491" s="7">
        <v>1</v>
      </c>
      <c r="L1491" s="7">
        <v>0</v>
      </c>
      <c r="M1491" s="7">
        <v>5000</v>
      </c>
      <c r="N1491" s="7">
        <v>9</v>
      </c>
      <c r="O1491" s="9">
        <v>105000</v>
      </c>
    </row>
    <row r="1492" spans="1:15" x14ac:dyDescent="0.2">
      <c r="A1492" s="7">
        <v>1</v>
      </c>
      <c r="B1492" s="7">
        <v>0</v>
      </c>
      <c r="C1492" s="7">
        <v>0</v>
      </c>
      <c r="D1492" s="7">
        <v>0</v>
      </c>
      <c r="E1492" s="7">
        <v>2</v>
      </c>
      <c r="F1492" s="7">
        <v>1925</v>
      </c>
      <c r="G1492" s="7">
        <v>0</v>
      </c>
      <c r="H1492" s="8">
        <v>2278</v>
      </c>
      <c r="I1492" s="7">
        <v>2</v>
      </c>
      <c r="J1492" s="7">
        <v>4</v>
      </c>
      <c r="K1492" s="7">
        <v>2</v>
      </c>
      <c r="L1492" s="7">
        <v>0</v>
      </c>
      <c r="M1492" s="7">
        <v>3720</v>
      </c>
      <c r="N1492" s="7">
        <v>9</v>
      </c>
      <c r="O1492" s="9">
        <v>209000</v>
      </c>
    </row>
    <row r="1493" spans="1:15" x14ac:dyDescent="0.2">
      <c r="A1493" s="7">
        <v>1</v>
      </c>
      <c r="B1493" s="7">
        <v>0</v>
      </c>
      <c r="C1493" s="7">
        <v>0</v>
      </c>
      <c r="D1493" s="7">
        <v>0</v>
      </c>
      <c r="E1493" s="7">
        <v>1.5</v>
      </c>
      <c r="F1493" s="7">
        <v>1925</v>
      </c>
      <c r="G1493" s="7">
        <v>0</v>
      </c>
      <c r="H1493" s="8">
        <v>1685</v>
      </c>
      <c r="I1493" s="7">
        <v>2</v>
      </c>
      <c r="J1493" s="7">
        <v>4</v>
      </c>
      <c r="K1493" s="7">
        <v>2</v>
      </c>
      <c r="L1493" s="7">
        <v>0</v>
      </c>
      <c r="M1493" s="7">
        <v>4640</v>
      </c>
      <c r="N1493" s="7">
        <v>9</v>
      </c>
      <c r="O1493" s="9">
        <v>120000</v>
      </c>
    </row>
    <row r="1494" spans="1:15" x14ac:dyDescent="0.2">
      <c r="A1494" s="7">
        <v>1</v>
      </c>
      <c r="B1494" s="7">
        <v>0</v>
      </c>
      <c r="C1494" s="7">
        <v>0</v>
      </c>
      <c r="D1494" s="7">
        <v>0</v>
      </c>
      <c r="E1494" s="7">
        <v>1</v>
      </c>
      <c r="F1494" s="7">
        <v>1925</v>
      </c>
      <c r="G1494" s="7">
        <v>0</v>
      </c>
      <c r="H1494" s="8">
        <v>2040</v>
      </c>
      <c r="I1494" s="7">
        <v>1</v>
      </c>
      <c r="J1494" s="7">
        <v>4</v>
      </c>
      <c r="K1494" s="7">
        <v>1</v>
      </c>
      <c r="L1494" s="7">
        <v>1</v>
      </c>
      <c r="M1494" s="7">
        <v>5355</v>
      </c>
      <c r="N1494" s="7">
        <v>9</v>
      </c>
      <c r="O1494" s="9">
        <v>142000</v>
      </c>
    </row>
    <row r="1495" spans="1:15" x14ac:dyDescent="0.2">
      <c r="A1495" s="7">
        <v>1</v>
      </c>
      <c r="B1495" s="7">
        <v>0</v>
      </c>
      <c r="C1495" s="7">
        <v>0</v>
      </c>
      <c r="D1495" s="7">
        <v>0</v>
      </c>
      <c r="E1495" s="7">
        <v>1</v>
      </c>
      <c r="F1495" s="7">
        <v>1925</v>
      </c>
      <c r="G1495" s="7">
        <v>0</v>
      </c>
      <c r="H1495" s="8">
        <v>1495</v>
      </c>
      <c r="I1495" s="7">
        <v>1</v>
      </c>
      <c r="J1495" s="7">
        <v>3</v>
      </c>
      <c r="K1495" s="7">
        <v>2</v>
      </c>
      <c r="L1495" s="7">
        <v>0</v>
      </c>
      <c r="M1495" s="7">
        <v>4522</v>
      </c>
      <c r="N1495" s="7">
        <v>9</v>
      </c>
      <c r="O1495" s="9">
        <v>171300</v>
      </c>
    </row>
    <row r="1496" spans="1:15" x14ac:dyDescent="0.2">
      <c r="A1496" s="7">
        <v>1</v>
      </c>
      <c r="B1496" s="7">
        <v>0</v>
      </c>
      <c r="C1496" s="7">
        <v>0</v>
      </c>
      <c r="D1496" s="7">
        <v>0</v>
      </c>
      <c r="E1496" s="7">
        <v>1</v>
      </c>
      <c r="F1496" s="7">
        <v>1925</v>
      </c>
      <c r="G1496" s="7">
        <v>0</v>
      </c>
      <c r="H1496" s="8">
        <v>1487</v>
      </c>
      <c r="I1496" s="7">
        <v>1</v>
      </c>
      <c r="J1496" s="7">
        <v>4</v>
      </c>
      <c r="K1496" s="7">
        <v>1</v>
      </c>
      <c r="L1496" s="7">
        <v>0</v>
      </c>
      <c r="M1496" s="7">
        <v>4760</v>
      </c>
      <c r="N1496" s="7">
        <v>9</v>
      </c>
      <c r="O1496" s="9">
        <v>195000</v>
      </c>
    </row>
    <row r="1497" spans="1:15" x14ac:dyDescent="0.2">
      <c r="A1497" s="7">
        <v>1</v>
      </c>
      <c r="B1497" s="7">
        <v>0</v>
      </c>
      <c r="C1497" s="7">
        <v>0</v>
      </c>
      <c r="D1497" s="7">
        <v>0</v>
      </c>
      <c r="E1497" s="7">
        <v>1</v>
      </c>
      <c r="F1497" s="7">
        <v>1925</v>
      </c>
      <c r="G1497" s="7">
        <v>0</v>
      </c>
      <c r="H1497" s="8">
        <v>935</v>
      </c>
      <c r="I1497" s="7">
        <v>1</v>
      </c>
      <c r="J1497" s="7">
        <v>3</v>
      </c>
      <c r="K1497" s="7">
        <v>1</v>
      </c>
      <c r="L1497" s="7">
        <v>0</v>
      </c>
      <c r="M1497" s="7">
        <v>5400</v>
      </c>
      <c r="N1497" s="7">
        <v>9</v>
      </c>
      <c r="O1497" s="9">
        <v>109000</v>
      </c>
    </row>
    <row r="1498" spans="1:15" x14ac:dyDescent="0.2">
      <c r="A1498" s="7">
        <v>1</v>
      </c>
      <c r="B1498" s="7">
        <v>0</v>
      </c>
      <c r="C1498" s="7">
        <v>0</v>
      </c>
      <c r="D1498" s="7">
        <v>0</v>
      </c>
      <c r="E1498" s="7">
        <v>1</v>
      </c>
      <c r="F1498" s="7">
        <v>1925</v>
      </c>
      <c r="G1498" s="7">
        <v>0</v>
      </c>
      <c r="H1498" s="8">
        <v>1465</v>
      </c>
      <c r="I1498" s="7">
        <v>1</v>
      </c>
      <c r="J1498" s="7">
        <v>3</v>
      </c>
      <c r="K1498" s="7">
        <v>1</v>
      </c>
      <c r="L1498" s="7">
        <v>0</v>
      </c>
      <c r="M1498" s="7">
        <v>4440</v>
      </c>
      <c r="N1498" s="7">
        <v>9</v>
      </c>
      <c r="O1498" s="9">
        <v>163000</v>
      </c>
    </row>
    <row r="1499" spans="1:15" x14ac:dyDescent="0.2">
      <c r="A1499" s="7">
        <v>1</v>
      </c>
      <c r="B1499" s="7">
        <v>0</v>
      </c>
      <c r="C1499" s="7">
        <v>0</v>
      </c>
      <c r="D1499" s="7">
        <v>0</v>
      </c>
      <c r="E1499" s="7">
        <v>2</v>
      </c>
      <c r="F1499" s="7">
        <v>1925</v>
      </c>
      <c r="G1499" s="7">
        <v>0</v>
      </c>
      <c r="H1499" s="8">
        <v>1464</v>
      </c>
      <c r="I1499" s="7">
        <v>1</v>
      </c>
      <c r="J1499" s="7">
        <v>3</v>
      </c>
      <c r="K1499" s="7">
        <v>1</v>
      </c>
      <c r="L1499" s="7">
        <v>1</v>
      </c>
      <c r="M1499" s="7">
        <v>2352</v>
      </c>
      <c r="N1499" s="7">
        <v>9</v>
      </c>
      <c r="O1499" s="9">
        <v>225000</v>
      </c>
    </row>
    <row r="1500" spans="1:15" x14ac:dyDescent="0.2">
      <c r="A1500" s="7">
        <v>1</v>
      </c>
      <c r="B1500" s="7">
        <v>0</v>
      </c>
      <c r="C1500" s="7">
        <v>0</v>
      </c>
      <c r="D1500" s="7">
        <v>0</v>
      </c>
      <c r="E1500" s="7">
        <v>1.5</v>
      </c>
      <c r="F1500" s="7">
        <v>1925</v>
      </c>
      <c r="G1500" s="7">
        <v>0</v>
      </c>
      <c r="H1500" s="8">
        <v>1610</v>
      </c>
      <c r="I1500" s="7">
        <v>2</v>
      </c>
      <c r="J1500" s="7">
        <v>4</v>
      </c>
      <c r="K1500" s="7">
        <v>2</v>
      </c>
      <c r="L1500" s="7">
        <v>0</v>
      </c>
      <c r="M1500" s="7">
        <v>4560</v>
      </c>
      <c r="N1500" s="7">
        <v>9</v>
      </c>
      <c r="O1500" s="9">
        <v>229200</v>
      </c>
    </row>
    <row r="1501" spans="1:15" x14ac:dyDescent="0.2">
      <c r="A1501" s="7">
        <v>1</v>
      </c>
      <c r="B1501" s="7">
        <v>0</v>
      </c>
      <c r="C1501" s="7">
        <v>0</v>
      </c>
      <c r="D1501" s="7">
        <v>0</v>
      </c>
      <c r="E1501" s="7">
        <v>1</v>
      </c>
      <c r="F1501" s="7">
        <v>1925</v>
      </c>
      <c r="G1501" s="7">
        <v>0</v>
      </c>
      <c r="H1501" s="8">
        <v>1481</v>
      </c>
      <c r="I1501" s="7">
        <v>1</v>
      </c>
      <c r="J1501" s="7">
        <v>4</v>
      </c>
      <c r="K1501" s="7">
        <v>1</v>
      </c>
      <c r="L1501" s="7">
        <v>1</v>
      </c>
      <c r="M1501" s="7">
        <v>4760</v>
      </c>
      <c r="N1501" s="7">
        <v>10</v>
      </c>
      <c r="O1501" s="9">
        <v>170000</v>
      </c>
    </row>
    <row r="1502" spans="1:15" x14ac:dyDescent="0.2">
      <c r="A1502" s="7">
        <v>1</v>
      </c>
      <c r="B1502" s="7">
        <v>0</v>
      </c>
      <c r="C1502" s="7">
        <v>0</v>
      </c>
      <c r="D1502" s="7">
        <v>0</v>
      </c>
      <c r="E1502" s="7">
        <v>1</v>
      </c>
      <c r="F1502" s="7">
        <v>1925</v>
      </c>
      <c r="G1502" s="7">
        <v>0</v>
      </c>
      <c r="H1502" s="8">
        <v>1258</v>
      </c>
      <c r="I1502" s="7">
        <v>1</v>
      </c>
      <c r="J1502" s="7">
        <v>5</v>
      </c>
      <c r="K1502" s="7">
        <v>3</v>
      </c>
      <c r="L1502" s="7">
        <v>0</v>
      </c>
      <c r="M1502" s="7">
        <v>3400</v>
      </c>
      <c r="N1502" s="7">
        <v>10</v>
      </c>
      <c r="O1502" s="9">
        <v>213000</v>
      </c>
    </row>
    <row r="1503" spans="1:15" x14ac:dyDescent="0.2">
      <c r="A1503" s="7">
        <v>1</v>
      </c>
      <c r="B1503" s="7">
        <v>0</v>
      </c>
      <c r="C1503" s="7">
        <v>0</v>
      </c>
      <c r="D1503" s="7">
        <v>0</v>
      </c>
      <c r="E1503" s="7">
        <v>1.5</v>
      </c>
      <c r="F1503" s="7">
        <v>1925</v>
      </c>
      <c r="G1503" s="7">
        <v>0</v>
      </c>
      <c r="H1503" s="8">
        <v>1648</v>
      </c>
      <c r="I1503" s="7">
        <v>2</v>
      </c>
      <c r="J1503" s="7">
        <v>4</v>
      </c>
      <c r="K1503" s="7">
        <v>2</v>
      </c>
      <c r="L1503" s="7">
        <v>0</v>
      </c>
      <c r="M1503" s="7">
        <v>8556</v>
      </c>
      <c r="N1503" s="7">
        <v>10</v>
      </c>
      <c r="O1503" s="9">
        <v>125001</v>
      </c>
    </row>
    <row r="1504" spans="1:15" x14ac:dyDescent="0.2">
      <c r="A1504" s="7">
        <v>1</v>
      </c>
      <c r="B1504" s="7">
        <v>0</v>
      </c>
      <c r="C1504" s="7">
        <v>0</v>
      </c>
      <c r="D1504" s="7">
        <v>0</v>
      </c>
      <c r="E1504" s="7">
        <v>1</v>
      </c>
      <c r="F1504" s="7">
        <v>1925</v>
      </c>
      <c r="G1504" s="7">
        <v>0</v>
      </c>
      <c r="H1504" s="8">
        <v>1134</v>
      </c>
      <c r="I1504" s="7">
        <v>1</v>
      </c>
      <c r="J1504" s="7">
        <v>3</v>
      </c>
      <c r="K1504" s="7">
        <v>1</v>
      </c>
      <c r="L1504" s="7">
        <v>0</v>
      </c>
      <c r="M1504" s="7">
        <v>4720</v>
      </c>
      <c r="N1504" s="7">
        <v>10</v>
      </c>
      <c r="O1504" s="9">
        <v>129900</v>
      </c>
    </row>
    <row r="1505" spans="1:15" x14ac:dyDescent="0.2">
      <c r="A1505" s="7">
        <v>1</v>
      </c>
      <c r="B1505" s="7">
        <v>0</v>
      </c>
      <c r="C1505" s="7">
        <v>0</v>
      </c>
      <c r="D1505" s="7">
        <v>0</v>
      </c>
      <c r="E1505" s="7">
        <v>2</v>
      </c>
      <c r="F1505" s="7">
        <v>1925</v>
      </c>
      <c r="G1505" s="7">
        <v>0</v>
      </c>
      <c r="H1505" s="8">
        <v>1708</v>
      </c>
      <c r="I1505" s="7">
        <v>2</v>
      </c>
      <c r="J1505" s="7">
        <v>4</v>
      </c>
      <c r="K1505" s="7">
        <v>2</v>
      </c>
      <c r="L1505" s="7">
        <v>0</v>
      </c>
      <c r="M1505" s="7">
        <v>4305</v>
      </c>
      <c r="N1505" s="7">
        <v>11</v>
      </c>
      <c r="O1505" s="9">
        <v>57800</v>
      </c>
    </row>
    <row r="1506" spans="1:15" x14ac:dyDescent="0.2">
      <c r="A1506" s="7">
        <v>1</v>
      </c>
      <c r="B1506" s="7">
        <v>0</v>
      </c>
      <c r="C1506" s="7">
        <v>0</v>
      </c>
      <c r="D1506" s="7">
        <v>0</v>
      </c>
      <c r="E1506" s="7">
        <v>1</v>
      </c>
      <c r="F1506" s="7">
        <v>1925</v>
      </c>
      <c r="G1506" s="7">
        <v>0</v>
      </c>
      <c r="H1506" s="8">
        <v>1078</v>
      </c>
      <c r="I1506" s="7">
        <v>1</v>
      </c>
      <c r="J1506" s="7">
        <v>2</v>
      </c>
      <c r="K1506" s="7">
        <v>1</v>
      </c>
      <c r="L1506" s="7">
        <v>0</v>
      </c>
      <c r="M1506" s="7">
        <v>3675</v>
      </c>
      <c r="N1506" s="7">
        <v>11</v>
      </c>
      <c r="O1506" s="9">
        <v>18500</v>
      </c>
    </row>
    <row r="1507" spans="1:15" x14ac:dyDescent="0.2">
      <c r="A1507" s="7">
        <v>1</v>
      </c>
      <c r="B1507" s="7">
        <v>0</v>
      </c>
      <c r="C1507" s="7">
        <v>0</v>
      </c>
      <c r="D1507" s="7">
        <v>0</v>
      </c>
      <c r="E1507" s="7">
        <v>1</v>
      </c>
      <c r="F1507" s="7">
        <v>1925</v>
      </c>
      <c r="G1507" s="7">
        <v>0</v>
      </c>
      <c r="H1507" s="8">
        <v>958</v>
      </c>
      <c r="I1507" s="7">
        <v>1</v>
      </c>
      <c r="J1507" s="7">
        <v>4</v>
      </c>
      <c r="K1507" s="7">
        <v>1</v>
      </c>
      <c r="L1507" s="7">
        <v>1</v>
      </c>
      <c r="M1507" s="7">
        <v>6160</v>
      </c>
      <c r="N1507" s="7">
        <v>11</v>
      </c>
      <c r="O1507" s="9">
        <v>74400</v>
      </c>
    </row>
    <row r="1508" spans="1:15" x14ac:dyDescent="0.2">
      <c r="A1508" s="7">
        <v>1</v>
      </c>
      <c r="B1508" s="7">
        <v>0</v>
      </c>
      <c r="C1508" s="7">
        <v>0</v>
      </c>
      <c r="D1508" s="7">
        <v>1</v>
      </c>
      <c r="E1508" s="7">
        <v>2</v>
      </c>
      <c r="F1508" s="7">
        <v>1925</v>
      </c>
      <c r="G1508" s="7">
        <v>0</v>
      </c>
      <c r="H1508" s="8">
        <v>1787</v>
      </c>
      <c r="I1508" s="7">
        <v>1</v>
      </c>
      <c r="J1508" s="7">
        <v>3</v>
      </c>
      <c r="K1508" s="7">
        <v>1</v>
      </c>
      <c r="L1508" s="7">
        <v>0</v>
      </c>
      <c r="M1508" s="7">
        <v>6710</v>
      </c>
      <c r="N1508" s="7">
        <v>11</v>
      </c>
      <c r="O1508" s="9">
        <v>180000</v>
      </c>
    </row>
    <row r="1509" spans="1:15" x14ac:dyDescent="0.2">
      <c r="A1509" s="7">
        <v>1</v>
      </c>
      <c r="B1509" s="7">
        <v>0</v>
      </c>
      <c r="C1509" s="7">
        <v>0</v>
      </c>
      <c r="D1509" s="7">
        <v>1</v>
      </c>
      <c r="E1509" s="7">
        <v>1</v>
      </c>
      <c r="F1509" s="7">
        <v>1925</v>
      </c>
      <c r="G1509" s="7">
        <v>0</v>
      </c>
      <c r="H1509" s="8">
        <v>1392</v>
      </c>
      <c r="I1509" s="7">
        <v>1</v>
      </c>
      <c r="J1509" s="7">
        <v>3</v>
      </c>
      <c r="K1509" s="7">
        <v>1</v>
      </c>
      <c r="L1509" s="7">
        <v>0</v>
      </c>
      <c r="M1509" s="7">
        <v>8800</v>
      </c>
      <c r="N1509" s="7">
        <v>11</v>
      </c>
      <c r="O1509" s="9">
        <v>215000</v>
      </c>
    </row>
    <row r="1510" spans="1:15" x14ac:dyDescent="0.2">
      <c r="A1510" s="7">
        <v>1</v>
      </c>
      <c r="B1510" s="7">
        <v>0</v>
      </c>
      <c r="C1510" s="7">
        <v>0</v>
      </c>
      <c r="D1510" s="7">
        <v>0</v>
      </c>
      <c r="E1510" s="7">
        <v>1</v>
      </c>
      <c r="F1510" s="7">
        <v>1925</v>
      </c>
      <c r="G1510" s="7">
        <v>0</v>
      </c>
      <c r="H1510" s="8">
        <v>1127</v>
      </c>
      <c r="I1510" s="7">
        <v>1</v>
      </c>
      <c r="J1510" s="7">
        <v>3</v>
      </c>
      <c r="K1510" s="7">
        <v>1</v>
      </c>
      <c r="L1510" s="7">
        <v>0</v>
      </c>
      <c r="M1510" s="7">
        <v>7180</v>
      </c>
      <c r="N1510" s="7">
        <v>11</v>
      </c>
      <c r="O1510" s="9">
        <v>70900</v>
      </c>
    </row>
    <row r="1511" spans="1:15" x14ac:dyDescent="0.2">
      <c r="A1511" s="7">
        <v>1</v>
      </c>
      <c r="B1511" s="7">
        <v>0</v>
      </c>
      <c r="C1511" s="7">
        <v>0</v>
      </c>
      <c r="D1511" s="7">
        <v>0</v>
      </c>
      <c r="E1511" s="7">
        <v>1</v>
      </c>
      <c r="F1511" s="7">
        <v>1925</v>
      </c>
      <c r="G1511" s="7">
        <v>0</v>
      </c>
      <c r="H1511" s="8">
        <v>1122</v>
      </c>
      <c r="I1511" s="7">
        <v>1</v>
      </c>
      <c r="J1511" s="7">
        <v>4</v>
      </c>
      <c r="K1511" s="7">
        <v>1</v>
      </c>
      <c r="L1511" s="7">
        <v>0</v>
      </c>
      <c r="M1511" s="7">
        <v>4760</v>
      </c>
      <c r="N1511" s="7">
        <v>11</v>
      </c>
      <c r="O1511" s="9">
        <v>60000</v>
      </c>
    </row>
    <row r="1512" spans="1:15" x14ac:dyDescent="0.2">
      <c r="A1512" s="7">
        <v>1</v>
      </c>
      <c r="B1512" s="7">
        <v>0</v>
      </c>
      <c r="C1512" s="7">
        <v>0</v>
      </c>
      <c r="D1512" s="7">
        <v>0</v>
      </c>
      <c r="E1512" s="7">
        <v>2</v>
      </c>
      <c r="F1512" s="7">
        <v>1925</v>
      </c>
      <c r="G1512" s="7">
        <v>0</v>
      </c>
      <c r="H1512" s="8">
        <v>1419</v>
      </c>
      <c r="I1512" s="7">
        <v>1</v>
      </c>
      <c r="J1512" s="7">
        <v>3</v>
      </c>
      <c r="K1512" s="7">
        <v>2</v>
      </c>
      <c r="L1512" s="7">
        <v>0</v>
      </c>
      <c r="M1512" s="7">
        <v>3687</v>
      </c>
      <c r="N1512" s="7">
        <v>11</v>
      </c>
      <c r="O1512" s="9">
        <v>121500</v>
      </c>
    </row>
    <row r="1513" spans="1:15" x14ac:dyDescent="0.2">
      <c r="A1513" s="7">
        <v>1</v>
      </c>
      <c r="B1513" s="7">
        <v>0</v>
      </c>
      <c r="C1513" s="7">
        <v>0</v>
      </c>
      <c r="D1513" s="7">
        <v>0</v>
      </c>
      <c r="E1513" s="7">
        <v>1.5</v>
      </c>
      <c r="F1513" s="7">
        <v>1925</v>
      </c>
      <c r="G1513" s="7">
        <v>0</v>
      </c>
      <c r="H1513" s="8">
        <v>1374</v>
      </c>
      <c r="I1513" s="7">
        <v>1</v>
      </c>
      <c r="J1513" s="7">
        <v>3</v>
      </c>
      <c r="K1513" s="7">
        <v>2</v>
      </c>
      <c r="L1513" s="7">
        <v>0</v>
      </c>
      <c r="M1513" s="7">
        <v>5320</v>
      </c>
      <c r="N1513" s="7">
        <v>11</v>
      </c>
      <c r="O1513" s="9">
        <v>265000</v>
      </c>
    </row>
    <row r="1514" spans="1:15" x14ac:dyDescent="0.2">
      <c r="A1514" s="7">
        <v>1</v>
      </c>
      <c r="B1514" s="7">
        <v>0</v>
      </c>
      <c r="C1514" s="7">
        <v>0</v>
      </c>
      <c r="D1514" s="7">
        <v>0</v>
      </c>
      <c r="E1514" s="7">
        <v>1.5</v>
      </c>
      <c r="F1514" s="7">
        <v>1925</v>
      </c>
      <c r="G1514" s="7">
        <v>0</v>
      </c>
      <c r="H1514" s="8">
        <v>2048</v>
      </c>
      <c r="I1514" s="7">
        <v>2</v>
      </c>
      <c r="J1514" s="7">
        <v>3</v>
      </c>
      <c r="K1514" s="7">
        <v>2</v>
      </c>
      <c r="L1514" s="7">
        <v>1</v>
      </c>
      <c r="M1514" s="7">
        <v>4960</v>
      </c>
      <c r="N1514" s="7">
        <v>11</v>
      </c>
      <c r="O1514" s="9">
        <v>110000</v>
      </c>
    </row>
    <row r="1515" spans="1:15" x14ac:dyDescent="0.2">
      <c r="A1515" s="7">
        <v>1</v>
      </c>
      <c r="B1515" s="7">
        <v>0</v>
      </c>
      <c r="C1515" s="7">
        <v>0</v>
      </c>
      <c r="D1515" s="7">
        <v>0</v>
      </c>
      <c r="E1515" s="7">
        <v>1</v>
      </c>
      <c r="F1515" s="7">
        <v>1925</v>
      </c>
      <c r="G1515" s="7">
        <v>0</v>
      </c>
      <c r="H1515" s="8">
        <v>1237</v>
      </c>
      <c r="I1515" s="7">
        <v>1</v>
      </c>
      <c r="J1515" s="7">
        <v>3</v>
      </c>
      <c r="K1515" s="7">
        <v>1</v>
      </c>
      <c r="L1515" s="7">
        <v>0</v>
      </c>
      <c r="M1515" s="7">
        <v>3600</v>
      </c>
      <c r="N1515" s="7">
        <v>11</v>
      </c>
      <c r="O1515" s="9">
        <v>179900</v>
      </c>
    </row>
    <row r="1516" spans="1:15" x14ac:dyDescent="0.2">
      <c r="A1516" s="7">
        <v>0</v>
      </c>
      <c r="B1516" s="7">
        <v>0</v>
      </c>
      <c r="C1516" s="7">
        <v>0</v>
      </c>
      <c r="D1516" s="7">
        <v>1</v>
      </c>
      <c r="E1516" s="7">
        <v>2</v>
      </c>
      <c r="F1516" s="7">
        <v>1925</v>
      </c>
      <c r="G1516" s="7">
        <v>0</v>
      </c>
      <c r="H1516" s="8">
        <v>2932</v>
      </c>
      <c r="I1516" s="7">
        <v>1</v>
      </c>
      <c r="J1516" s="7">
        <v>0</v>
      </c>
      <c r="K1516" s="7">
        <v>0</v>
      </c>
      <c r="L1516" s="7">
        <v>0</v>
      </c>
      <c r="M1516" s="7">
        <v>4320</v>
      </c>
      <c r="N1516" s="7">
        <v>11</v>
      </c>
      <c r="O1516" s="9">
        <v>182000</v>
      </c>
    </row>
    <row r="1517" spans="1:15" x14ac:dyDescent="0.2">
      <c r="A1517" s="7">
        <v>1</v>
      </c>
      <c r="B1517" s="7">
        <v>0</v>
      </c>
      <c r="C1517" s="7">
        <v>0</v>
      </c>
      <c r="D1517" s="7">
        <v>0</v>
      </c>
      <c r="E1517" s="7">
        <v>1</v>
      </c>
      <c r="F1517" s="7">
        <v>1925</v>
      </c>
      <c r="G1517" s="7">
        <v>0</v>
      </c>
      <c r="H1517" s="8">
        <v>1583</v>
      </c>
      <c r="I1517" s="7">
        <v>1</v>
      </c>
      <c r="J1517" s="7">
        <v>3</v>
      </c>
      <c r="K1517" s="7">
        <v>1</v>
      </c>
      <c r="L1517" s="7">
        <v>1</v>
      </c>
      <c r="M1517" s="7">
        <v>4092</v>
      </c>
      <c r="N1517" s="7">
        <v>12</v>
      </c>
      <c r="O1517" s="9">
        <v>190000</v>
      </c>
    </row>
    <row r="1518" spans="1:15" x14ac:dyDescent="0.2">
      <c r="A1518" s="7">
        <v>1</v>
      </c>
      <c r="B1518" s="7">
        <v>0</v>
      </c>
      <c r="C1518" s="7">
        <v>0</v>
      </c>
      <c r="D1518" s="7">
        <v>0</v>
      </c>
      <c r="E1518" s="7">
        <v>1.5</v>
      </c>
      <c r="F1518" s="7">
        <v>1925</v>
      </c>
      <c r="G1518" s="7">
        <v>0</v>
      </c>
      <c r="H1518" s="8">
        <v>1256</v>
      </c>
      <c r="I1518" s="7">
        <v>1</v>
      </c>
      <c r="J1518" s="7">
        <v>3</v>
      </c>
      <c r="K1518" s="7">
        <v>1</v>
      </c>
      <c r="L1518" s="7">
        <v>1</v>
      </c>
      <c r="M1518" s="7">
        <v>2100</v>
      </c>
      <c r="N1518" s="7">
        <v>12</v>
      </c>
      <c r="O1518" s="9">
        <v>123000</v>
      </c>
    </row>
    <row r="1519" spans="1:15" x14ac:dyDescent="0.2">
      <c r="A1519" s="7">
        <v>1</v>
      </c>
      <c r="B1519" s="7">
        <v>0</v>
      </c>
      <c r="C1519" s="7">
        <v>0</v>
      </c>
      <c r="D1519" s="7">
        <v>1</v>
      </c>
      <c r="E1519" s="7">
        <v>1</v>
      </c>
      <c r="F1519" s="7">
        <v>1925</v>
      </c>
      <c r="G1519" s="7">
        <v>0</v>
      </c>
      <c r="H1519" s="8">
        <v>1513</v>
      </c>
      <c r="I1519" s="7">
        <v>1</v>
      </c>
      <c r="J1519" s="7">
        <v>4</v>
      </c>
      <c r="K1519" s="7">
        <v>1</v>
      </c>
      <c r="L1519" s="7">
        <v>0</v>
      </c>
      <c r="M1519" s="7">
        <v>4800</v>
      </c>
      <c r="N1519" s="7">
        <v>12</v>
      </c>
      <c r="O1519" s="9">
        <v>199000</v>
      </c>
    </row>
    <row r="1520" spans="1:15" x14ac:dyDescent="0.2">
      <c r="A1520" s="7">
        <v>1</v>
      </c>
      <c r="B1520" s="7">
        <v>0</v>
      </c>
      <c r="C1520" s="7">
        <v>0</v>
      </c>
      <c r="D1520" s="7">
        <v>0</v>
      </c>
      <c r="E1520" s="7">
        <v>1</v>
      </c>
      <c r="F1520" s="7">
        <v>1925</v>
      </c>
      <c r="G1520" s="7">
        <v>0</v>
      </c>
      <c r="H1520" s="8">
        <v>1367</v>
      </c>
      <c r="I1520" s="7">
        <v>1</v>
      </c>
      <c r="J1520" s="7">
        <v>3</v>
      </c>
      <c r="K1520" s="7">
        <v>1</v>
      </c>
      <c r="L1520" s="7">
        <v>0</v>
      </c>
      <c r="M1520" s="7">
        <v>4720</v>
      </c>
      <c r="N1520" s="7">
        <v>12</v>
      </c>
      <c r="O1520" s="9">
        <v>135000</v>
      </c>
    </row>
    <row r="1521" spans="1:15" x14ac:dyDescent="0.2">
      <c r="A1521" s="7">
        <v>1</v>
      </c>
      <c r="B1521" s="7">
        <v>0</v>
      </c>
      <c r="C1521" s="7">
        <v>0</v>
      </c>
      <c r="D1521" s="7">
        <v>0</v>
      </c>
      <c r="E1521" s="7">
        <v>1.5</v>
      </c>
      <c r="F1521" s="7">
        <v>1926</v>
      </c>
      <c r="G1521" s="7">
        <v>0</v>
      </c>
      <c r="H1521" s="8">
        <v>1401</v>
      </c>
      <c r="I1521" s="7">
        <v>1</v>
      </c>
      <c r="J1521" s="7">
        <v>4</v>
      </c>
      <c r="K1521" s="7">
        <v>1</v>
      </c>
      <c r="L1521" s="7">
        <v>1</v>
      </c>
      <c r="M1521" s="7">
        <v>4130</v>
      </c>
      <c r="N1521" s="7">
        <v>1</v>
      </c>
      <c r="O1521" s="9">
        <v>35000</v>
      </c>
    </row>
    <row r="1522" spans="1:15" x14ac:dyDescent="0.2">
      <c r="A1522" s="7">
        <v>1</v>
      </c>
      <c r="B1522" s="7">
        <v>0</v>
      </c>
      <c r="C1522" s="7">
        <v>0</v>
      </c>
      <c r="D1522" s="7">
        <v>0</v>
      </c>
      <c r="E1522" s="7">
        <v>1</v>
      </c>
      <c r="F1522" s="7">
        <v>1926</v>
      </c>
      <c r="G1522" s="7">
        <v>0</v>
      </c>
      <c r="H1522" s="8">
        <v>1292</v>
      </c>
      <c r="I1522" s="7">
        <v>1</v>
      </c>
      <c r="J1522" s="7">
        <v>3</v>
      </c>
      <c r="K1522" s="7">
        <v>1</v>
      </c>
      <c r="L1522" s="7">
        <v>0</v>
      </c>
      <c r="M1522" s="7">
        <v>4800</v>
      </c>
      <c r="N1522" s="7">
        <v>1</v>
      </c>
      <c r="O1522" s="9">
        <v>34000</v>
      </c>
    </row>
    <row r="1523" spans="1:15" x14ac:dyDescent="0.2">
      <c r="A1523" s="7">
        <v>1</v>
      </c>
      <c r="B1523" s="7">
        <v>0</v>
      </c>
      <c r="C1523" s="7">
        <v>0</v>
      </c>
      <c r="D1523" s="7">
        <v>0</v>
      </c>
      <c r="E1523" s="7">
        <v>1.5</v>
      </c>
      <c r="F1523" s="7">
        <v>1926</v>
      </c>
      <c r="G1523" s="7">
        <v>0</v>
      </c>
      <c r="H1523" s="8">
        <v>1789</v>
      </c>
      <c r="I1523" s="7">
        <v>2</v>
      </c>
      <c r="J1523" s="7">
        <v>4</v>
      </c>
      <c r="K1523" s="7">
        <v>2</v>
      </c>
      <c r="L1523" s="7">
        <v>0</v>
      </c>
      <c r="M1523" s="7">
        <v>4480</v>
      </c>
      <c r="N1523" s="7">
        <v>1</v>
      </c>
      <c r="O1523" s="9">
        <v>107100</v>
      </c>
    </row>
    <row r="1524" spans="1:15" x14ac:dyDescent="0.2">
      <c r="A1524" s="7">
        <v>1</v>
      </c>
      <c r="B1524" s="7">
        <v>0</v>
      </c>
      <c r="C1524" s="7">
        <v>0</v>
      </c>
      <c r="D1524" s="7">
        <v>0</v>
      </c>
      <c r="E1524" s="7">
        <v>1</v>
      </c>
      <c r="F1524" s="7">
        <v>1926</v>
      </c>
      <c r="G1524" s="7">
        <v>0</v>
      </c>
      <c r="H1524" s="8">
        <v>1276</v>
      </c>
      <c r="I1524" s="7">
        <v>1</v>
      </c>
      <c r="J1524" s="7">
        <v>3</v>
      </c>
      <c r="K1524" s="7">
        <v>1</v>
      </c>
      <c r="L1524" s="7">
        <v>0</v>
      </c>
      <c r="M1524" s="7">
        <v>4125</v>
      </c>
      <c r="N1524" s="7">
        <v>1</v>
      </c>
      <c r="O1524" s="9">
        <v>165000</v>
      </c>
    </row>
    <row r="1525" spans="1:15" x14ac:dyDescent="0.2">
      <c r="A1525" s="7">
        <v>1</v>
      </c>
      <c r="B1525" s="7">
        <v>0</v>
      </c>
      <c r="C1525" s="7">
        <v>0</v>
      </c>
      <c r="D1525" s="7">
        <v>1</v>
      </c>
      <c r="E1525" s="7">
        <v>1.5</v>
      </c>
      <c r="F1525" s="7">
        <v>1926</v>
      </c>
      <c r="G1525" s="7">
        <v>0</v>
      </c>
      <c r="H1525" s="8">
        <v>2210</v>
      </c>
      <c r="I1525" s="7">
        <v>2</v>
      </c>
      <c r="J1525" s="7">
        <v>4</v>
      </c>
      <c r="K1525" s="7">
        <v>2</v>
      </c>
      <c r="L1525" s="7">
        <v>0</v>
      </c>
      <c r="M1525" s="7">
        <v>3150</v>
      </c>
      <c r="N1525" s="7">
        <v>1</v>
      </c>
      <c r="O1525" s="9">
        <v>186000</v>
      </c>
    </row>
    <row r="1526" spans="1:15" x14ac:dyDescent="0.2">
      <c r="A1526" s="7">
        <v>1</v>
      </c>
      <c r="B1526" s="7">
        <v>0</v>
      </c>
      <c r="C1526" s="7">
        <v>0</v>
      </c>
      <c r="D1526" s="7">
        <v>0</v>
      </c>
      <c r="E1526" s="7">
        <v>1</v>
      </c>
      <c r="F1526" s="7">
        <v>1926</v>
      </c>
      <c r="G1526" s="7">
        <v>0</v>
      </c>
      <c r="H1526" s="8">
        <v>1633</v>
      </c>
      <c r="I1526" s="7">
        <v>1</v>
      </c>
      <c r="J1526" s="7">
        <v>4</v>
      </c>
      <c r="K1526" s="7">
        <v>2</v>
      </c>
      <c r="L1526" s="7">
        <v>0</v>
      </c>
      <c r="M1526" s="7">
        <v>4880</v>
      </c>
      <c r="N1526" s="7">
        <v>1</v>
      </c>
      <c r="O1526" s="9">
        <v>138000</v>
      </c>
    </row>
    <row r="1527" spans="1:15" x14ac:dyDescent="0.2">
      <c r="A1527" s="7">
        <v>0</v>
      </c>
      <c r="B1527" s="7">
        <v>1</v>
      </c>
      <c r="C1527" s="7">
        <v>0</v>
      </c>
      <c r="D1527" s="7">
        <v>1</v>
      </c>
      <c r="E1527" s="7">
        <v>2</v>
      </c>
      <c r="F1527" s="7">
        <v>1926</v>
      </c>
      <c r="G1527" s="7">
        <v>0</v>
      </c>
      <c r="H1527" s="8">
        <v>5616</v>
      </c>
      <c r="I1527" s="7">
        <v>1</v>
      </c>
      <c r="J1527" s="7">
        <v>0</v>
      </c>
      <c r="K1527" s="7">
        <v>0</v>
      </c>
      <c r="L1527" s="7">
        <v>0</v>
      </c>
      <c r="M1527" s="7">
        <v>4740</v>
      </c>
      <c r="N1527" s="7">
        <v>1</v>
      </c>
      <c r="O1527" s="9">
        <v>248900</v>
      </c>
    </row>
    <row r="1528" spans="1:15" x14ac:dyDescent="0.2">
      <c r="A1528" s="7">
        <v>1</v>
      </c>
      <c r="B1528" s="7">
        <v>0</v>
      </c>
      <c r="C1528" s="7">
        <v>0</v>
      </c>
      <c r="D1528" s="7">
        <v>0</v>
      </c>
      <c r="E1528" s="7">
        <v>1</v>
      </c>
      <c r="F1528" s="7">
        <v>1926</v>
      </c>
      <c r="G1528" s="7">
        <v>0</v>
      </c>
      <c r="H1528" s="8">
        <v>1238</v>
      </c>
      <c r="I1528" s="7">
        <v>1</v>
      </c>
      <c r="J1528" s="7">
        <v>3</v>
      </c>
      <c r="K1528" s="7">
        <v>1</v>
      </c>
      <c r="L1528" s="7">
        <v>0</v>
      </c>
      <c r="M1528" s="7">
        <v>5400</v>
      </c>
      <c r="N1528" s="7">
        <v>2</v>
      </c>
      <c r="O1528" s="9">
        <v>50000</v>
      </c>
    </row>
    <row r="1529" spans="1:15" x14ac:dyDescent="0.2">
      <c r="A1529" s="7">
        <v>1</v>
      </c>
      <c r="B1529" s="7">
        <v>0</v>
      </c>
      <c r="C1529" s="7">
        <v>0</v>
      </c>
      <c r="D1529" s="7">
        <v>0</v>
      </c>
      <c r="E1529" s="7">
        <v>1</v>
      </c>
      <c r="F1529" s="7">
        <v>1926</v>
      </c>
      <c r="G1529" s="7">
        <v>0</v>
      </c>
      <c r="H1529" s="8">
        <v>1104</v>
      </c>
      <c r="I1529" s="7">
        <v>1</v>
      </c>
      <c r="J1529" s="7">
        <v>3</v>
      </c>
      <c r="K1529" s="7">
        <v>1</v>
      </c>
      <c r="L1529" s="7">
        <v>0</v>
      </c>
      <c r="M1529" s="7">
        <v>4800</v>
      </c>
      <c r="N1529" s="7">
        <v>2</v>
      </c>
      <c r="O1529" s="9">
        <v>25000</v>
      </c>
    </row>
    <row r="1530" spans="1:15" x14ac:dyDescent="0.2">
      <c r="A1530" s="7">
        <v>1</v>
      </c>
      <c r="B1530" s="7">
        <v>0</v>
      </c>
      <c r="C1530" s="7">
        <v>0</v>
      </c>
      <c r="D1530" s="7">
        <v>1</v>
      </c>
      <c r="E1530" s="7">
        <v>1.5</v>
      </c>
      <c r="F1530" s="7">
        <v>1926</v>
      </c>
      <c r="G1530" s="7">
        <v>0</v>
      </c>
      <c r="H1530" s="8">
        <v>1835</v>
      </c>
      <c r="I1530" s="7">
        <v>2</v>
      </c>
      <c r="J1530" s="7">
        <v>4</v>
      </c>
      <c r="K1530" s="7">
        <v>2</v>
      </c>
      <c r="L1530" s="7">
        <v>0</v>
      </c>
      <c r="M1530" s="7">
        <v>2475</v>
      </c>
      <c r="N1530" s="7">
        <v>2</v>
      </c>
      <c r="O1530" s="9">
        <v>76000</v>
      </c>
    </row>
    <row r="1531" spans="1:15" x14ac:dyDescent="0.2">
      <c r="A1531" s="7">
        <v>1</v>
      </c>
      <c r="B1531" s="7">
        <v>0</v>
      </c>
      <c r="C1531" s="7">
        <v>0</v>
      </c>
      <c r="D1531" s="7">
        <v>1</v>
      </c>
      <c r="E1531" s="7">
        <v>2</v>
      </c>
      <c r="F1531" s="7">
        <v>1926</v>
      </c>
      <c r="G1531" s="7">
        <v>0</v>
      </c>
      <c r="H1531" s="8">
        <v>2484</v>
      </c>
      <c r="I1531" s="7">
        <v>1</v>
      </c>
      <c r="J1531" s="7">
        <v>3</v>
      </c>
      <c r="K1531" s="7">
        <v>3</v>
      </c>
      <c r="L1531" s="7">
        <v>1</v>
      </c>
      <c r="M1531" s="7">
        <v>3520</v>
      </c>
      <c r="N1531" s="7">
        <v>3</v>
      </c>
      <c r="O1531" s="9">
        <v>379000</v>
      </c>
    </row>
    <row r="1532" spans="1:15" x14ac:dyDescent="0.2">
      <c r="A1532" s="7">
        <v>1</v>
      </c>
      <c r="B1532" s="7">
        <v>0</v>
      </c>
      <c r="C1532" s="7">
        <v>0</v>
      </c>
      <c r="D1532" s="7">
        <v>0</v>
      </c>
      <c r="E1532" s="7">
        <v>1</v>
      </c>
      <c r="F1532" s="7">
        <v>1926</v>
      </c>
      <c r="G1532" s="7">
        <v>0</v>
      </c>
      <c r="H1532" s="8">
        <v>1512</v>
      </c>
      <c r="I1532" s="7">
        <v>1</v>
      </c>
      <c r="J1532" s="7">
        <v>4</v>
      </c>
      <c r="K1532" s="7">
        <v>2</v>
      </c>
      <c r="L1532" s="7">
        <v>0</v>
      </c>
      <c r="M1532" s="7">
        <v>4800</v>
      </c>
      <c r="N1532" s="7">
        <v>3</v>
      </c>
      <c r="O1532" s="9">
        <v>73000</v>
      </c>
    </row>
    <row r="1533" spans="1:15" x14ac:dyDescent="0.2">
      <c r="A1533" s="7">
        <v>1</v>
      </c>
      <c r="B1533" s="7">
        <v>0</v>
      </c>
      <c r="C1533" s="7">
        <v>0</v>
      </c>
      <c r="D1533" s="7">
        <v>0</v>
      </c>
      <c r="E1533" s="7">
        <v>1.5</v>
      </c>
      <c r="F1533" s="7">
        <v>1926</v>
      </c>
      <c r="G1533" s="7">
        <v>0</v>
      </c>
      <c r="H1533" s="8">
        <v>1153</v>
      </c>
      <c r="I1533" s="7">
        <v>1</v>
      </c>
      <c r="J1533" s="7">
        <v>3</v>
      </c>
      <c r="K1533" s="7">
        <v>2</v>
      </c>
      <c r="L1533" s="7">
        <v>0</v>
      </c>
      <c r="M1533" s="7">
        <v>2880</v>
      </c>
      <c r="N1533" s="7">
        <v>3</v>
      </c>
      <c r="O1533" s="9">
        <v>205000</v>
      </c>
    </row>
    <row r="1534" spans="1:15" x14ac:dyDescent="0.2">
      <c r="A1534" s="7">
        <v>0</v>
      </c>
      <c r="B1534" s="7">
        <v>0</v>
      </c>
      <c r="C1534" s="7">
        <v>0</v>
      </c>
      <c r="D1534" s="7">
        <v>1</v>
      </c>
      <c r="E1534" s="7">
        <v>3</v>
      </c>
      <c r="F1534" s="7">
        <v>1926</v>
      </c>
      <c r="G1534" s="7">
        <v>0</v>
      </c>
      <c r="H1534" s="8">
        <v>6895</v>
      </c>
      <c r="I1534" s="7">
        <v>1</v>
      </c>
      <c r="J1534" s="7">
        <v>0</v>
      </c>
      <c r="K1534" s="7">
        <v>0</v>
      </c>
      <c r="L1534" s="7">
        <v>0</v>
      </c>
      <c r="M1534" s="7">
        <v>7200</v>
      </c>
      <c r="N1534" s="7">
        <v>3</v>
      </c>
      <c r="O1534" s="9">
        <v>725000</v>
      </c>
    </row>
    <row r="1535" spans="1:15" x14ac:dyDescent="0.2">
      <c r="A1535" s="7">
        <v>0</v>
      </c>
      <c r="B1535" s="7">
        <v>0</v>
      </c>
      <c r="C1535" s="7">
        <v>0</v>
      </c>
      <c r="D1535" s="7">
        <v>1</v>
      </c>
      <c r="E1535" s="7">
        <v>2</v>
      </c>
      <c r="F1535" s="7">
        <v>1926</v>
      </c>
      <c r="G1535" s="7">
        <v>0</v>
      </c>
      <c r="H1535" s="8">
        <v>3628</v>
      </c>
      <c r="I1535" s="7">
        <v>1</v>
      </c>
      <c r="J1535" s="7">
        <v>0</v>
      </c>
      <c r="K1535" s="7">
        <v>0</v>
      </c>
      <c r="L1535" s="7">
        <v>0</v>
      </c>
      <c r="M1535" s="7">
        <v>3655</v>
      </c>
      <c r="N1535" s="7">
        <v>3</v>
      </c>
      <c r="O1535" s="9">
        <v>97500</v>
      </c>
    </row>
    <row r="1536" spans="1:15" x14ac:dyDescent="0.2">
      <c r="A1536" s="7">
        <v>1</v>
      </c>
      <c r="B1536" s="7">
        <v>0</v>
      </c>
      <c r="C1536" s="7">
        <v>0</v>
      </c>
      <c r="D1536" s="7">
        <v>0</v>
      </c>
      <c r="E1536" s="7">
        <v>1.5</v>
      </c>
      <c r="F1536" s="7">
        <v>1926</v>
      </c>
      <c r="G1536" s="7">
        <v>0</v>
      </c>
      <c r="H1536" s="8">
        <v>1903</v>
      </c>
      <c r="I1536" s="7">
        <v>2</v>
      </c>
      <c r="J1536" s="7">
        <v>3</v>
      </c>
      <c r="K1536" s="7">
        <v>2</v>
      </c>
      <c r="L1536" s="7">
        <v>0</v>
      </c>
      <c r="M1536" s="7">
        <v>5400</v>
      </c>
      <c r="N1536" s="7">
        <v>4</v>
      </c>
      <c r="O1536" s="9">
        <v>70000</v>
      </c>
    </row>
    <row r="1537" spans="1:15" x14ac:dyDescent="0.2">
      <c r="A1537" s="7">
        <v>1</v>
      </c>
      <c r="B1537" s="7">
        <v>0</v>
      </c>
      <c r="C1537" s="7">
        <v>0</v>
      </c>
      <c r="D1537" s="7">
        <v>0</v>
      </c>
      <c r="E1537" s="7">
        <v>1.5</v>
      </c>
      <c r="F1537" s="7">
        <v>1926</v>
      </c>
      <c r="G1537" s="7">
        <v>0</v>
      </c>
      <c r="H1537" s="8">
        <v>1886</v>
      </c>
      <c r="I1537" s="7">
        <v>2</v>
      </c>
      <c r="J1537" s="7">
        <v>4</v>
      </c>
      <c r="K1537" s="7">
        <v>2</v>
      </c>
      <c r="L1537" s="7">
        <v>0</v>
      </c>
      <c r="M1537" s="7">
        <v>5080</v>
      </c>
      <c r="N1537" s="7">
        <v>4</v>
      </c>
      <c r="O1537" s="9">
        <v>74500</v>
      </c>
    </row>
    <row r="1538" spans="1:15" x14ac:dyDescent="0.2">
      <c r="A1538" s="7">
        <v>1</v>
      </c>
      <c r="B1538" s="7">
        <v>0</v>
      </c>
      <c r="C1538" s="7">
        <v>0</v>
      </c>
      <c r="D1538" s="7">
        <v>0</v>
      </c>
      <c r="E1538" s="7">
        <v>1</v>
      </c>
      <c r="F1538" s="7">
        <v>1926</v>
      </c>
      <c r="G1538" s="7">
        <v>0</v>
      </c>
      <c r="H1538" s="8">
        <v>1167</v>
      </c>
      <c r="I1538" s="7">
        <v>1</v>
      </c>
      <c r="J1538" s="7">
        <v>3</v>
      </c>
      <c r="K1538" s="7">
        <v>1</v>
      </c>
      <c r="L1538" s="7">
        <v>0</v>
      </c>
      <c r="M1538" s="7">
        <v>3600</v>
      </c>
      <c r="N1538" s="7">
        <v>4</v>
      </c>
      <c r="O1538" s="9">
        <v>59900</v>
      </c>
    </row>
    <row r="1539" spans="1:15" x14ac:dyDescent="0.2">
      <c r="A1539" s="7">
        <v>1</v>
      </c>
      <c r="B1539" s="7">
        <v>0</v>
      </c>
      <c r="C1539" s="7">
        <v>0</v>
      </c>
      <c r="D1539" s="7">
        <v>0</v>
      </c>
      <c r="E1539" s="7">
        <v>1</v>
      </c>
      <c r="F1539" s="7">
        <v>1926</v>
      </c>
      <c r="G1539" s="7">
        <v>0</v>
      </c>
      <c r="H1539" s="8">
        <v>1014</v>
      </c>
      <c r="I1539" s="7">
        <v>1</v>
      </c>
      <c r="J1539" s="7">
        <v>3</v>
      </c>
      <c r="K1539" s="7">
        <v>1</v>
      </c>
      <c r="L1539" s="7">
        <v>0</v>
      </c>
      <c r="M1539" s="7">
        <v>3240</v>
      </c>
      <c r="N1539" s="7">
        <v>4</v>
      </c>
      <c r="O1539" s="9">
        <v>48000</v>
      </c>
    </row>
    <row r="1540" spans="1:15" x14ac:dyDescent="0.2">
      <c r="A1540" s="7">
        <v>1</v>
      </c>
      <c r="B1540" s="7">
        <v>0</v>
      </c>
      <c r="C1540" s="7">
        <v>0</v>
      </c>
      <c r="D1540" s="7">
        <v>0</v>
      </c>
      <c r="E1540" s="7">
        <v>2</v>
      </c>
      <c r="F1540" s="7">
        <v>1926</v>
      </c>
      <c r="G1540" s="7">
        <v>0</v>
      </c>
      <c r="H1540" s="8">
        <v>1200</v>
      </c>
      <c r="I1540" s="7">
        <v>1</v>
      </c>
      <c r="J1540" s="7">
        <v>3</v>
      </c>
      <c r="K1540" s="7">
        <v>1</v>
      </c>
      <c r="L1540" s="7">
        <v>0</v>
      </c>
      <c r="M1540" s="7">
        <v>1254</v>
      </c>
      <c r="N1540" s="7">
        <v>4</v>
      </c>
      <c r="O1540" s="9">
        <v>26000</v>
      </c>
    </row>
    <row r="1541" spans="1:15" x14ac:dyDescent="0.2">
      <c r="A1541" s="7">
        <v>1</v>
      </c>
      <c r="B1541" s="7">
        <v>0</v>
      </c>
      <c r="C1541" s="7">
        <v>0</v>
      </c>
      <c r="D1541" s="7">
        <v>0</v>
      </c>
      <c r="E1541" s="7">
        <v>1</v>
      </c>
      <c r="F1541" s="7">
        <v>1926</v>
      </c>
      <c r="G1541" s="7">
        <v>0</v>
      </c>
      <c r="H1541" s="8">
        <v>1584</v>
      </c>
      <c r="I1541" s="7">
        <v>1</v>
      </c>
      <c r="J1541" s="7">
        <v>4</v>
      </c>
      <c r="K1541" s="7">
        <v>2</v>
      </c>
      <c r="L1541" s="7">
        <v>1</v>
      </c>
      <c r="M1541" s="7">
        <v>4320</v>
      </c>
      <c r="N1541" s="7">
        <v>4</v>
      </c>
      <c r="O1541" s="9">
        <v>63000</v>
      </c>
    </row>
    <row r="1542" spans="1:15" x14ac:dyDescent="0.2">
      <c r="A1542" s="7">
        <v>1</v>
      </c>
      <c r="B1542" s="7">
        <v>0</v>
      </c>
      <c r="C1542" s="7">
        <v>0</v>
      </c>
      <c r="D1542" s="7">
        <v>0</v>
      </c>
      <c r="E1542" s="7">
        <v>1</v>
      </c>
      <c r="F1542" s="7">
        <v>1926</v>
      </c>
      <c r="G1542" s="7">
        <v>0</v>
      </c>
      <c r="H1542" s="8">
        <v>1113</v>
      </c>
      <c r="I1542" s="7">
        <v>1</v>
      </c>
      <c r="J1542" s="7">
        <v>2</v>
      </c>
      <c r="K1542" s="7">
        <v>1</v>
      </c>
      <c r="L1542" s="7">
        <v>0</v>
      </c>
      <c r="M1542" s="7">
        <v>4752</v>
      </c>
      <c r="N1542" s="7">
        <v>4</v>
      </c>
      <c r="O1542" s="9">
        <v>80000</v>
      </c>
    </row>
    <row r="1543" spans="1:15" x14ac:dyDescent="0.2">
      <c r="A1543" s="7">
        <v>1</v>
      </c>
      <c r="B1543" s="7">
        <v>0</v>
      </c>
      <c r="C1543" s="7">
        <v>0</v>
      </c>
      <c r="D1543" s="7">
        <v>0</v>
      </c>
      <c r="E1543" s="7">
        <v>1.5</v>
      </c>
      <c r="F1543" s="7">
        <v>1926</v>
      </c>
      <c r="G1543" s="7">
        <v>0</v>
      </c>
      <c r="H1543" s="8">
        <v>1583</v>
      </c>
      <c r="I1543" s="7">
        <v>1</v>
      </c>
      <c r="J1543" s="7">
        <v>3</v>
      </c>
      <c r="K1543" s="7">
        <v>1</v>
      </c>
      <c r="L1543" s="7">
        <v>1</v>
      </c>
      <c r="M1543" s="7">
        <v>4800</v>
      </c>
      <c r="N1543" s="7">
        <v>4</v>
      </c>
      <c r="O1543" s="9">
        <v>205000</v>
      </c>
    </row>
    <row r="1544" spans="1:15" x14ac:dyDescent="0.2">
      <c r="A1544" s="7">
        <v>1</v>
      </c>
      <c r="B1544" s="7">
        <v>0</v>
      </c>
      <c r="C1544" s="7">
        <v>0</v>
      </c>
      <c r="D1544" s="7">
        <v>0</v>
      </c>
      <c r="E1544" s="7">
        <v>1</v>
      </c>
      <c r="F1544" s="7">
        <v>1926</v>
      </c>
      <c r="G1544" s="7">
        <v>0</v>
      </c>
      <c r="H1544" s="8">
        <v>1204</v>
      </c>
      <c r="I1544" s="7">
        <v>1</v>
      </c>
      <c r="J1544" s="7">
        <v>3</v>
      </c>
      <c r="K1544" s="7">
        <v>1</v>
      </c>
      <c r="L1544" s="7">
        <v>0</v>
      </c>
      <c r="M1544" s="7">
        <v>3600</v>
      </c>
      <c r="N1544" s="7">
        <v>4</v>
      </c>
      <c r="O1544" s="9">
        <v>119900</v>
      </c>
    </row>
    <row r="1545" spans="1:15" x14ac:dyDescent="0.2">
      <c r="A1545" s="7">
        <v>1</v>
      </c>
      <c r="B1545" s="7">
        <v>0</v>
      </c>
      <c r="C1545" s="7">
        <v>0</v>
      </c>
      <c r="D1545" s="7">
        <v>0</v>
      </c>
      <c r="E1545" s="7">
        <v>1.5</v>
      </c>
      <c r="F1545" s="7">
        <v>1926</v>
      </c>
      <c r="G1545" s="7">
        <v>0</v>
      </c>
      <c r="H1545" s="8">
        <v>1147</v>
      </c>
      <c r="I1545" s="7">
        <v>1</v>
      </c>
      <c r="J1545" s="7">
        <v>3</v>
      </c>
      <c r="K1545" s="7">
        <v>1</v>
      </c>
      <c r="L1545" s="7">
        <v>0</v>
      </c>
      <c r="M1545" s="7">
        <v>3960</v>
      </c>
      <c r="N1545" s="7">
        <v>4</v>
      </c>
      <c r="O1545" s="9">
        <v>165000</v>
      </c>
    </row>
    <row r="1546" spans="1:15" x14ac:dyDescent="0.2">
      <c r="A1546" s="7">
        <v>0</v>
      </c>
      <c r="B1546" s="7">
        <v>0</v>
      </c>
      <c r="C1546" s="7">
        <v>0</v>
      </c>
      <c r="D1546" s="7">
        <v>1</v>
      </c>
      <c r="E1546" s="7">
        <v>2</v>
      </c>
      <c r="F1546" s="7">
        <v>1926</v>
      </c>
      <c r="G1546" s="7">
        <v>0</v>
      </c>
      <c r="H1546" s="8">
        <v>2640</v>
      </c>
      <c r="I1546" s="7">
        <v>1</v>
      </c>
      <c r="J1546" s="7">
        <v>0</v>
      </c>
      <c r="K1546" s="7">
        <v>0</v>
      </c>
      <c r="L1546" s="7">
        <v>0</v>
      </c>
      <c r="M1546" s="7">
        <v>4880</v>
      </c>
      <c r="N1546" s="7">
        <v>4</v>
      </c>
      <c r="O1546" s="9">
        <v>150000</v>
      </c>
    </row>
    <row r="1547" spans="1:15" x14ac:dyDescent="0.2">
      <c r="A1547" s="7">
        <v>1</v>
      </c>
      <c r="B1547" s="7">
        <v>0</v>
      </c>
      <c r="C1547" s="7">
        <v>0</v>
      </c>
      <c r="D1547" s="7">
        <v>0</v>
      </c>
      <c r="E1547" s="7">
        <v>1</v>
      </c>
      <c r="F1547" s="7">
        <v>1926</v>
      </c>
      <c r="G1547" s="7">
        <v>0</v>
      </c>
      <c r="H1547" s="8">
        <v>1178</v>
      </c>
      <c r="I1547" s="7">
        <v>1</v>
      </c>
      <c r="J1547" s="7">
        <v>2</v>
      </c>
      <c r="K1547" s="7">
        <v>1</v>
      </c>
      <c r="L1547" s="7">
        <v>0</v>
      </c>
      <c r="M1547" s="7">
        <v>20313</v>
      </c>
      <c r="N1547" s="7">
        <v>5</v>
      </c>
      <c r="O1547" s="9">
        <v>98000</v>
      </c>
    </row>
    <row r="1548" spans="1:15" x14ac:dyDescent="0.2">
      <c r="A1548" s="7">
        <v>1</v>
      </c>
      <c r="B1548" s="7">
        <v>0</v>
      </c>
      <c r="C1548" s="7">
        <v>0</v>
      </c>
      <c r="D1548" s="7">
        <v>0</v>
      </c>
      <c r="E1548" s="7">
        <v>1</v>
      </c>
      <c r="F1548" s="7">
        <v>1926</v>
      </c>
      <c r="G1548" s="7">
        <v>0</v>
      </c>
      <c r="H1548" s="8">
        <v>1700</v>
      </c>
      <c r="I1548" s="7">
        <v>1</v>
      </c>
      <c r="J1548" s="7">
        <v>3</v>
      </c>
      <c r="K1548" s="7">
        <v>2</v>
      </c>
      <c r="L1548" s="7">
        <v>0</v>
      </c>
      <c r="M1548" s="7">
        <v>4560</v>
      </c>
      <c r="N1548" s="7">
        <v>5</v>
      </c>
      <c r="O1548" s="9">
        <v>228000</v>
      </c>
    </row>
    <row r="1549" spans="1:15" x14ac:dyDescent="0.2">
      <c r="A1549" s="7">
        <v>1</v>
      </c>
      <c r="B1549" s="7">
        <v>0</v>
      </c>
      <c r="C1549" s="7">
        <v>0</v>
      </c>
      <c r="D1549" s="7">
        <v>0</v>
      </c>
      <c r="E1549" s="7">
        <v>2</v>
      </c>
      <c r="F1549" s="7">
        <v>1926</v>
      </c>
      <c r="G1549" s="7">
        <v>0</v>
      </c>
      <c r="H1549" s="8">
        <v>550</v>
      </c>
      <c r="I1549" s="7">
        <v>1</v>
      </c>
      <c r="J1549" s="7">
        <v>2</v>
      </c>
      <c r="K1549" s="7">
        <v>2</v>
      </c>
      <c r="L1549" s="7">
        <v>0</v>
      </c>
      <c r="M1549" s="7">
        <v>8640</v>
      </c>
      <c r="N1549" s="7">
        <v>5</v>
      </c>
      <c r="O1549" s="9">
        <v>190000</v>
      </c>
    </row>
    <row r="1550" spans="1:15" x14ac:dyDescent="0.2">
      <c r="A1550" s="7">
        <v>1</v>
      </c>
      <c r="B1550" s="7">
        <v>0</v>
      </c>
      <c r="C1550" s="7">
        <v>0</v>
      </c>
      <c r="D1550" s="7">
        <v>0</v>
      </c>
      <c r="E1550" s="7">
        <v>1</v>
      </c>
      <c r="F1550" s="7">
        <v>1926</v>
      </c>
      <c r="G1550" s="7">
        <v>0</v>
      </c>
      <c r="H1550" s="8">
        <v>1504</v>
      </c>
      <c r="I1550" s="7">
        <v>1</v>
      </c>
      <c r="J1550" s="7">
        <v>4</v>
      </c>
      <c r="K1550" s="7">
        <v>1</v>
      </c>
      <c r="L1550" s="7">
        <v>0</v>
      </c>
      <c r="M1550" s="7">
        <v>4522</v>
      </c>
      <c r="N1550" s="7">
        <v>5</v>
      </c>
      <c r="O1550" s="9">
        <v>190000</v>
      </c>
    </row>
    <row r="1551" spans="1:15" x14ac:dyDescent="0.2">
      <c r="A1551" s="7">
        <v>1</v>
      </c>
      <c r="B1551" s="7">
        <v>0</v>
      </c>
      <c r="C1551" s="7">
        <v>0</v>
      </c>
      <c r="D1551" s="7">
        <v>0</v>
      </c>
      <c r="E1551" s="7">
        <v>1.5</v>
      </c>
      <c r="F1551" s="7">
        <v>1926</v>
      </c>
      <c r="G1551" s="7">
        <v>0</v>
      </c>
      <c r="H1551" s="8">
        <v>2141</v>
      </c>
      <c r="I1551" s="7">
        <v>2</v>
      </c>
      <c r="J1551" s="7">
        <v>4</v>
      </c>
      <c r="K1551" s="7">
        <v>2</v>
      </c>
      <c r="L1551" s="7">
        <v>0</v>
      </c>
      <c r="M1551" s="7">
        <v>5400</v>
      </c>
      <c r="N1551" s="7">
        <v>5</v>
      </c>
      <c r="O1551" s="9">
        <v>250650</v>
      </c>
    </row>
    <row r="1552" spans="1:15" x14ac:dyDescent="0.2">
      <c r="A1552" s="7">
        <v>1</v>
      </c>
      <c r="B1552" s="7">
        <v>0</v>
      </c>
      <c r="C1552" s="7">
        <v>0</v>
      </c>
      <c r="D1552" s="7">
        <v>0</v>
      </c>
      <c r="E1552" s="7">
        <v>1.5</v>
      </c>
      <c r="F1552" s="7">
        <v>1926</v>
      </c>
      <c r="G1552" s="7">
        <v>0</v>
      </c>
      <c r="H1552" s="8">
        <v>1853</v>
      </c>
      <c r="I1552" s="7">
        <v>1</v>
      </c>
      <c r="J1552" s="7">
        <v>5</v>
      </c>
      <c r="K1552" s="7">
        <v>2</v>
      </c>
      <c r="L1552" s="7">
        <v>0</v>
      </c>
      <c r="M1552" s="7">
        <v>4400</v>
      </c>
      <c r="N1552" s="7">
        <v>5</v>
      </c>
      <c r="O1552" s="9">
        <v>254900</v>
      </c>
    </row>
    <row r="1553" spans="1:15" x14ac:dyDescent="0.2">
      <c r="A1553" s="7">
        <v>0</v>
      </c>
      <c r="B1553" s="7">
        <v>1</v>
      </c>
      <c r="C1553" s="7">
        <v>0</v>
      </c>
      <c r="D1553" s="7">
        <v>1</v>
      </c>
      <c r="E1553" s="7">
        <v>2</v>
      </c>
      <c r="F1553" s="7">
        <v>1926</v>
      </c>
      <c r="G1553" s="7">
        <v>0</v>
      </c>
      <c r="H1553" s="8">
        <v>10280</v>
      </c>
      <c r="I1553" s="7">
        <v>1</v>
      </c>
      <c r="J1553" s="7">
        <v>0</v>
      </c>
      <c r="K1553" s="7">
        <v>0</v>
      </c>
      <c r="L1553" s="7">
        <v>0</v>
      </c>
      <c r="M1553" s="7">
        <v>5880</v>
      </c>
      <c r="N1553" s="7">
        <v>5</v>
      </c>
      <c r="O1553" s="9">
        <v>156000</v>
      </c>
    </row>
    <row r="1554" spans="1:15" x14ac:dyDescent="0.2">
      <c r="A1554" s="7">
        <v>1</v>
      </c>
      <c r="B1554" s="7">
        <v>0</v>
      </c>
      <c r="C1554" s="7">
        <v>0</v>
      </c>
      <c r="D1554" s="7">
        <v>0</v>
      </c>
      <c r="E1554" s="7">
        <v>1.5</v>
      </c>
      <c r="F1554" s="7">
        <v>1926</v>
      </c>
      <c r="G1554" s="7">
        <v>0</v>
      </c>
      <c r="H1554" s="8">
        <v>1907</v>
      </c>
      <c r="I1554" s="7">
        <v>2</v>
      </c>
      <c r="J1554" s="7">
        <v>4</v>
      </c>
      <c r="K1554" s="7">
        <v>2</v>
      </c>
      <c r="L1554" s="7">
        <v>0</v>
      </c>
      <c r="M1554" s="7">
        <v>4305</v>
      </c>
      <c r="N1554" s="7">
        <v>6</v>
      </c>
      <c r="O1554" s="9">
        <v>195000</v>
      </c>
    </row>
    <row r="1555" spans="1:15" x14ac:dyDescent="0.2">
      <c r="A1555" s="7">
        <v>1</v>
      </c>
      <c r="B1555" s="7">
        <v>0</v>
      </c>
      <c r="C1555" s="7">
        <v>0</v>
      </c>
      <c r="D1555" s="7">
        <v>0</v>
      </c>
      <c r="E1555" s="7">
        <v>1</v>
      </c>
      <c r="F1555" s="7">
        <v>1926</v>
      </c>
      <c r="G1555" s="7">
        <v>0</v>
      </c>
      <c r="H1555" s="8">
        <v>1210</v>
      </c>
      <c r="I1555" s="7">
        <v>1</v>
      </c>
      <c r="J1555" s="7">
        <v>3</v>
      </c>
      <c r="K1555" s="7">
        <v>1</v>
      </c>
      <c r="L1555" s="7">
        <v>0</v>
      </c>
      <c r="M1555" s="7">
        <v>3600</v>
      </c>
      <c r="N1555" s="7">
        <v>6</v>
      </c>
      <c r="O1555" s="9">
        <v>147500</v>
      </c>
    </row>
    <row r="1556" spans="1:15" x14ac:dyDescent="0.2">
      <c r="A1556" s="7">
        <v>1</v>
      </c>
      <c r="B1556" s="7">
        <v>0</v>
      </c>
      <c r="C1556" s="7">
        <v>0</v>
      </c>
      <c r="D1556" s="7">
        <v>0</v>
      </c>
      <c r="E1556" s="7">
        <v>1</v>
      </c>
      <c r="F1556" s="7">
        <v>1926</v>
      </c>
      <c r="G1556" s="7">
        <v>0</v>
      </c>
      <c r="H1556" s="8">
        <v>1924</v>
      </c>
      <c r="I1556" s="7">
        <v>1</v>
      </c>
      <c r="J1556" s="7">
        <v>4</v>
      </c>
      <c r="K1556" s="7">
        <v>2</v>
      </c>
      <c r="L1556" s="7">
        <v>0</v>
      </c>
      <c r="M1556" s="7">
        <v>4560</v>
      </c>
      <c r="N1556" s="7">
        <v>6</v>
      </c>
      <c r="O1556" s="9">
        <v>180000</v>
      </c>
    </row>
    <row r="1557" spans="1:15" x14ac:dyDescent="0.2">
      <c r="A1557" s="7">
        <v>1</v>
      </c>
      <c r="B1557" s="7">
        <v>0</v>
      </c>
      <c r="C1557" s="7">
        <v>0</v>
      </c>
      <c r="D1557" s="7">
        <v>0</v>
      </c>
      <c r="E1557" s="7">
        <v>1.5</v>
      </c>
      <c r="F1557" s="7">
        <v>1926</v>
      </c>
      <c r="G1557" s="7">
        <v>0</v>
      </c>
      <c r="H1557" s="8">
        <v>1599</v>
      </c>
      <c r="I1557" s="7">
        <v>1</v>
      </c>
      <c r="J1557" s="7">
        <v>4</v>
      </c>
      <c r="K1557" s="7">
        <v>2</v>
      </c>
      <c r="L1557" s="7">
        <v>0</v>
      </c>
      <c r="M1557" s="7">
        <v>4800</v>
      </c>
      <c r="N1557" s="7">
        <v>6</v>
      </c>
      <c r="O1557" s="9">
        <v>130000</v>
      </c>
    </row>
    <row r="1558" spans="1:15" x14ac:dyDescent="0.2">
      <c r="A1558" s="7">
        <v>1</v>
      </c>
      <c r="B1558" s="7">
        <v>0</v>
      </c>
      <c r="C1558" s="7">
        <v>0</v>
      </c>
      <c r="D1558" s="7">
        <v>0</v>
      </c>
      <c r="E1558" s="7">
        <v>1</v>
      </c>
      <c r="F1558" s="7">
        <v>1926</v>
      </c>
      <c r="G1558" s="7">
        <v>0</v>
      </c>
      <c r="H1558" s="8">
        <v>1431</v>
      </c>
      <c r="I1558" s="7">
        <v>1</v>
      </c>
      <c r="J1558" s="7">
        <v>4</v>
      </c>
      <c r="K1558" s="7">
        <v>2</v>
      </c>
      <c r="L1558" s="7">
        <v>0</v>
      </c>
      <c r="M1558" s="7">
        <v>6475</v>
      </c>
      <c r="N1558" s="7">
        <v>6</v>
      </c>
      <c r="O1558" s="9">
        <v>179900</v>
      </c>
    </row>
    <row r="1559" spans="1:15" x14ac:dyDescent="0.2">
      <c r="A1559" s="7">
        <v>1</v>
      </c>
      <c r="B1559" s="7">
        <v>0</v>
      </c>
      <c r="C1559" s="7">
        <v>0</v>
      </c>
      <c r="D1559" s="7">
        <v>0</v>
      </c>
      <c r="E1559" s="7">
        <v>1.5</v>
      </c>
      <c r="F1559" s="7">
        <v>1926</v>
      </c>
      <c r="G1559" s="7">
        <v>0</v>
      </c>
      <c r="H1559" s="8">
        <v>1634</v>
      </c>
      <c r="I1559" s="7">
        <v>1</v>
      </c>
      <c r="J1559" s="7">
        <v>3</v>
      </c>
      <c r="K1559" s="7">
        <v>1</v>
      </c>
      <c r="L1559" s="7">
        <v>1</v>
      </c>
      <c r="M1559" s="7">
        <v>5625</v>
      </c>
      <c r="N1559" s="7">
        <v>6</v>
      </c>
      <c r="O1559" s="9">
        <v>218000</v>
      </c>
    </row>
    <row r="1560" spans="1:15" x14ac:dyDescent="0.2">
      <c r="A1560" s="7">
        <v>0</v>
      </c>
      <c r="B1560" s="7">
        <v>0</v>
      </c>
      <c r="C1560" s="7">
        <v>0</v>
      </c>
      <c r="D1560" s="7">
        <v>1</v>
      </c>
      <c r="E1560" s="7">
        <v>2</v>
      </c>
      <c r="F1560" s="7">
        <v>1926</v>
      </c>
      <c r="G1560" s="7">
        <v>0</v>
      </c>
      <c r="H1560" s="8">
        <v>4722</v>
      </c>
      <c r="I1560" s="7">
        <v>1</v>
      </c>
      <c r="J1560" s="7">
        <v>0</v>
      </c>
      <c r="K1560" s="7">
        <v>0</v>
      </c>
      <c r="L1560" s="7">
        <v>0</v>
      </c>
      <c r="M1560" s="7">
        <v>7150</v>
      </c>
      <c r="N1560" s="7">
        <v>6</v>
      </c>
      <c r="O1560" s="9">
        <v>361000</v>
      </c>
    </row>
    <row r="1561" spans="1:15" x14ac:dyDescent="0.2">
      <c r="A1561" s="7">
        <v>1</v>
      </c>
      <c r="B1561" s="7">
        <v>0</v>
      </c>
      <c r="C1561" s="7">
        <v>0</v>
      </c>
      <c r="D1561" s="7">
        <v>0</v>
      </c>
      <c r="E1561" s="7">
        <v>1.5</v>
      </c>
      <c r="F1561" s="7">
        <v>1926</v>
      </c>
      <c r="G1561" s="7">
        <v>0</v>
      </c>
      <c r="H1561" s="8">
        <v>1785</v>
      </c>
      <c r="I1561" s="7">
        <v>2</v>
      </c>
      <c r="J1561" s="7">
        <v>4</v>
      </c>
      <c r="K1561" s="7">
        <v>2</v>
      </c>
      <c r="L1561" s="7">
        <v>0</v>
      </c>
      <c r="M1561" s="7">
        <v>5400</v>
      </c>
      <c r="N1561" s="7">
        <v>7</v>
      </c>
      <c r="O1561" s="9">
        <v>27500</v>
      </c>
    </row>
    <row r="1562" spans="1:15" x14ac:dyDescent="0.2">
      <c r="A1562" s="7">
        <v>1</v>
      </c>
      <c r="B1562" s="7">
        <v>0</v>
      </c>
      <c r="C1562" s="7">
        <v>0</v>
      </c>
      <c r="D1562" s="7">
        <v>0</v>
      </c>
      <c r="E1562" s="7">
        <v>1</v>
      </c>
      <c r="F1562" s="7">
        <v>1926</v>
      </c>
      <c r="G1562" s="7">
        <v>0</v>
      </c>
      <c r="H1562" s="8">
        <v>1492</v>
      </c>
      <c r="I1562" s="7">
        <v>1</v>
      </c>
      <c r="J1562" s="7">
        <v>3</v>
      </c>
      <c r="K1562" s="7">
        <v>2</v>
      </c>
      <c r="L1562" s="7">
        <v>0</v>
      </c>
      <c r="M1562" s="7">
        <v>6827</v>
      </c>
      <c r="N1562" s="7">
        <v>7</v>
      </c>
      <c r="O1562" s="9">
        <v>72000</v>
      </c>
    </row>
    <row r="1563" spans="1:15" x14ac:dyDescent="0.2">
      <c r="A1563" s="7">
        <v>1</v>
      </c>
      <c r="B1563" s="7">
        <v>0</v>
      </c>
      <c r="C1563" s="7">
        <v>0</v>
      </c>
      <c r="D1563" s="7">
        <v>1</v>
      </c>
      <c r="E1563" s="7">
        <v>1</v>
      </c>
      <c r="F1563" s="7">
        <v>1926</v>
      </c>
      <c r="G1563" s="7">
        <v>0</v>
      </c>
      <c r="H1563" s="8">
        <v>1955</v>
      </c>
      <c r="I1563" s="7">
        <v>1</v>
      </c>
      <c r="J1563" s="7">
        <v>3</v>
      </c>
      <c r="K1563" s="7">
        <v>2</v>
      </c>
      <c r="L1563" s="7">
        <v>0</v>
      </c>
      <c r="M1563" s="7">
        <v>5400</v>
      </c>
      <c r="N1563" s="7">
        <v>7</v>
      </c>
      <c r="O1563" s="9">
        <v>210000</v>
      </c>
    </row>
    <row r="1564" spans="1:15" x14ac:dyDescent="0.2">
      <c r="A1564" s="7">
        <v>1</v>
      </c>
      <c r="B1564" s="7">
        <v>0</v>
      </c>
      <c r="C1564" s="7">
        <v>0</v>
      </c>
      <c r="D1564" s="7">
        <v>1</v>
      </c>
      <c r="E1564" s="7">
        <v>1.5</v>
      </c>
      <c r="F1564" s="7">
        <v>1926</v>
      </c>
      <c r="G1564" s="7">
        <v>0</v>
      </c>
      <c r="H1564" s="8">
        <v>2345</v>
      </c>
      <c r="I1564" s="7">
        <v>2</v>
      </c>
      <c r="J1564" s="7">
        <v>3</v>
      </c>
      <c r="K1564" s="7">
        <v>2</v>
      </c>
      <c r="L1564" s="7">
        <v>0</v>
      </c>
      <c r="M1564" s="7">
        <v>6000</v>
      </c>
      <c r="N1564" s="7">
        <v>7</v>
      </c>
      <c r="O1564" s="9">
        <v>184900</v>
      </c>
    </row>
    <row r="1565" spans="1:15" x14ac:dyDescent="0.2">
      <c r="A1565" s="7">
        <v>1</v>
      </c>
      <c r="B1565" s="7">
        <v>0</v>
      </c>
      <c r="C1565" s="7">
        <v>0</v>
      </c>
      <c r="D1565" s="7">
        <v>0</v>
      </c>
      <c r="E1565" s="7">
        <v>1</v>
      </c>
      <c r="F1565" s="7">
        <v>1926</v>
      </c>
      <c r="G1565" s="7">
        <v>0</v>
      </c>
      <c r="H1565" s="8">
        <v>1470</v>
      </c>
      <c r="I1565" s="7">
        <v>1</v>
      </c>
      <c r="J1565" s="7">
        <v>3</v>
      </c>
      <c r="K1565" s="7">
        <v>1</v>
      </c>
      <c r="L1565" s="7">
        <v>0</v>
      </c>
      <c r="M1565" s="7">
        <v>3600</v>
      </c>
      <c r="N1565" s="7">
        <v>7</v>
      </c>
      <c r="O1565" s="9">
        <v>116800</v>
      </c>
    </row>
    <row r="1566" spans="1:15" x14ac:dyDescent="0.2">
      <c r="A1566" s="7">
        <v>1</v>
      </c>
      <c r="B1566" s="7">
        <v>0</v>
      </c>
      <c r="C1566" s="7">
        <v>0</v>
      </c>
      <c r="D1566" s="7">
        <v>0</v>
      </c>
      <c r="E1566" s="7">
        <v>2</v>
      </c>
      <c r="F1566" s="7">
        <v>1926</v>
      </c>
      <c r="G1566" s="7">
        <v>0</v>
      </c>
      <c r="H1566" s="8">
        <v>2200</v>
      </c>
      <c r="I1566" s="7">
        <v>2</v>
      </c>
      <c r="J1566" s="7">
        <v>4</v>
      </c>
      <c r="K1566" s="7">
        <v>2</v>
      </c>
      <c r="L1566" s="7">
        <v>0</v>
      </c>
      <c r="M1566" s="7">
        <v>4800</v>
      </c>
      <c r="N1566" s="7">
        <v>7</v>
      </c>
      <c r="O1566" s="9">
        <v>210560</v>
      </c>
    </row>
    <row r="1567" spans="1:15" x14ac:dyDescent="0.2">
      <c r="A1567" s="7">
        <v>1</v>
      </c>
      <c r="B1567" s="7">
        <v>0</v>
      </c>
      <c r="C1567" s="7">
        <v>0</v>
      </c>
      <c r="D1567" s="7">
        <v>0</v>
      </c>
      <c r="E1567" s="7">
        <v>1.5</v>
      </c>
      <c r="F1567" s="7">
        <v>1926</v>
      </c>
      <c r="G1567" s="7">
        <v>0</v>
      </c>
      <c r="H1567" s="8">
        <v>1761</v>
      </c>
      <c r="I1567" s="7">
        <v>2</v>
      </c>
      <c r="J1567" s="7">
        <v>4</v>
      </c>
      <c r="K1567" s="7">
        <v>2</v>
      </c>
      <c r="L1567" s="7">
        <v>0</v>
      </c>
      <c r="M1567" s="7">
        <v>3150</v>
      </c>
      <c r="N1567" s="7">
        <v>7</v>
      </c>
      <c r="O1567" s="9">
        <v>72000</v>
      </c>
    </row>
    <row r="1568" spans="1:15" x14ac:dyDescent="0.2">
      <c r="A1568" s="7">
        <v>1</v>
      </c>
      <c r="B1568" s="7">
        <v>0</v>
      </c>
      <c r="C1568" s="7">
        <v>0</v>
      </c>
      <c r="D1568" s="7">
        <v>0</v>
      </c>
      <c r="E1568" s="7">
        <v>1</v>
      </c>
      <c r="F1568" s="7">
        <v>1926</v>
      </c>
      <c r="G1568" s="7">
        <v>0</v>
      </c>
      <c r="H1568" s="8">
        <v>1082</v>
      </c>
      <c r="I1568" s="7">
        <v>1</v>
      </c>
      <c r="J1568" s="7">
        <v>2</v>
      </c>
      <c r="K1568" s="7">
        <v>1</v>
      </c>
      <c r="L1568" s="7">
        <v>1</v>
      </c>
      <c r="M1568" s="7">
        <v>4920</v>
      </c>
      <c r="N1568" s="7">
        <v>7</v>
      </c>
      <c r="O1568" s="9">
        <v>121000</v>
      </c>
    </row>
    <row r="1569" spans="1:15" x14ac:dyDescent="0.2">
      <c r="A1569" s="7">
        <v>1</v>
      </c>
      <c r="B1569" s="7">
        <v>0</v>
      </c>
      <c r="C1569" s="7">
        <v>0</v>
      </c>
      <c r="D1569" s="7">
        <v>0</v>
      </c>
      <c r="E1569" s="7">
        <v>1</v>
      </c>
      <c r="F1569" s="7">
        <v>1926</v>
      </c>
      <c r="G1569" s="7">
        <v>0</v>
      </c>
      <c r="H1569" s="8">
        <v>1196</v>
      </c>
      <c r="I1569" s="7">
        <v>1</v>
      </c>
      <c r="J1569" s="7">
        <v>4</v>
      </c>
      <c r="K1569" s="7">
        <v>1</v>
      </c>
      <c r="L1569" s="7">
        <v>0</v>
      </c>
      <c r="M1569" s="7">
        <v>3600</v>
      </c>
      <c r="N1569" s="7">
        <v>7</v>
      </c>
      <c r="O1569" s="9">
        <v>160000</v>
      </c>
    </row>
    <row r="1570" spans="1:15" x14ac:dyDescent="0.2">
      <c r="A1570" s="7">
        <v>1</v>
      </c>
      <c r="B1570" s="7">
        <v>0</v>
      </c>
      <c r="C1570" s="7">
        <v>0</v>
      </c>
      <c r="D1570" s="7">
        <v>0</v>
      </c>
      <c r="E1570" s="7">
        <v>1</v>
      </c>
      <c r="F1570" s="7">
        <v>1926</v>
      </c>
      <c r="G1570" s="7">
        <v>0</v>
      </c>
      <c r="H1570" s="8">
        <v>1360</v>
      </c>
      <c r="I1570" s="7">
        <v>1</v>
      </c>
      <c r="J1570" s="7">
        <v>4</v>
      </c>
      <c r="K1570" s="7">
        <v>1</v>
      </c>
      <c r="L1570" s="7">
        <v>0</v>
      </c>
      <c r="M1570" s="7">
        <v>4440</v>
      </c>
      <c r="N1570" s="7">
        <v>7</v>
      </c>
      <c r="O1570" s="9">
        <v>154900</v>
      </c>
    </row>
    <row r="1571" spans="1:15" x14ac:dyDescent="0.2">
      <c r="A1571" s="7">
        <v>1</v>
      </c>
      <c r="B1571" s="7">
        <v>0</v>
      </c>
      <c r="C1571" s="7">
        <v>0</v>
      </c>
      <c r="D1571" s="7">
        <v>0</v>
      </c>
      <c r="E1571" s="7">
        <v>1.5</v>
      </c>
      <c r="F1571" s="7">
        <v>1926</v>
      </c>
      <c r="G1571" s="7">
        <v>0</v>
      </c>
      <c r="H1571" s="8">
        <v>1590</v>
      </c>
      <c r="I1571" s="7">
        <v>1</v>
      </c>
      <c r="J1571" s="7">
        <v>3</v>
      </c>
      <c r="K1571" s="7">
        <v>2</v>
      </c>
      <c r="L1571" s="7">
        <v>0</v>
      </c>
      <c r="M1571" s="7">
        <v>3960</v>
      </c>
      <c r="N1571" s="7">
        <v>7</v>
      </c>
      <c r="O1571" s="9">
        <v>257354</v>
      </c>
    </row>
    <row r="1572" spans="1:15" x14ac:dyDescent="0.2">
      <c r="A1572" s="7">
        <v>1</v>
      </c>
      <c r="B1572" s="7">
        <v>0</v>
      </c>
      <c r="C1572" s="7">
        <v>0</v>
      </c>
      <c r="D1572" s="7">
        <v>0</v>
      </c>
      <c r="E1572" s="7">
        <v>1</v>
      </c>
      <c r="F1572" s="7">
        <v>1926</v>
      </c>
      <c r="G1572" s="7">
        <v>0</v>
      </c>
      <c r="H1572" s="8">
        <v>1554</v>
      </c>
      <c r="I1572" s="7">
        <v>1</v>
      </c>
      <c r="J1572" s="7">
        <v>3</v>
      </c>
      <c r="K1572" s="7">
        <v>2</v>
      </c>
      <c r="L1572" s="7">
        <v>1</v>
      </c>
      <c r="M1572" s="7">
        <v>4880</v>
      </c>
      <c r="N1572" s="7">
        <v>7</v>
      </c>
      <c r="O1572" s="9">
        <v>140000</v>
      </c>
    </row>
    <row r="1573" spans="1:15" x14ac:dyDescent="0.2">
      <c r="A1573" s="7">
        <v>1</v>
      </c>
      <c r="B1573" s="7">
        <v>0</v>
      </c>
      <c r="C1573" s="7">
        <v>0</v>
      </c>
      <c r="D1573" s="7">
        <v>0</v>
      </c>
      <c r="E1573" s="7">
        <v>1</v>
      </c>
      <c r="F1573" s="7">
        <v>1926</v>
      </c>
      <c r="G1573" s="7">
        <v>0</v>
      </c>
      <c r="H1573" s="8">
        <v>982</v>
      </c>
      <c r="I1573" s="7">
        <v>1</v>
      </c>
      <c r="J1573" s="7">
        <v>2</v>
      </c>
      <c r="K1573" s="7">
        <v>1</v>
      </c>
      <c r="L1573" s="7">
        <v>0</v>
      </c>
      <c r="M1573" s="7">
        <v>5080</v>
      </c>
      <c r="N1573" s="7">
        <v>7</v>
      </c>
      <c r="O1573" s="9">
        <v>144900</v>
      </c>
    </row>
    <row r="1574" spans="1:15" x14ac:dyDescent="0.2">
      <c r="A1574" s="7">
        <v>1</v>
      </c>
      <c r="B1574" s="7">
        <v>0</v>
      </c>
      <c r="C1574" s="7">
        <v>0</v>
      </c>
      <c r="D1574" s="7">
        <v>0</v>
      </c>
      <c r="E1574" s="7">
        <v>1.5</v>
      </c>
      <c r="F1574" s="7">
        <v>1926</v>
      </c>
      <c r="G1574" s="7">
        <v>0</v>
      </c>
      <c r="H1574" s="8">
        <v>2186</v>
      </c>
      <c r="I1574" s="7">
        <v>2</v>
      </c>
      <c r="J1574" s="7">
        <v>5</v>
      </c>
      <c r="K1574" s="7">
        <v>2</v>
      </c>
      <c r="L1574" s="7">
        <v>0</v>
      </c>
      <c r="M1574" s="7">
        <v>3690</v>
      </c>
      <c r="N1574" s="7">
        <v>8</v>
      </c>
      <c r="O1574" s="9">
        <v>56000</v>
      </c>
    </row>
    <row r="1575" spans="1:15" x14ac:dyDescent="0.2">
      <c r="A1575" s="7">
        <v>1</v>
      </c>
      <c r="B1575" s="7">
        <v>0</v>
      </c>
      <c r="C1575" s="7">
        <v>0</v>
      </c>
      <c r="D1575" s="7">
        <v>1</v>
      </c>
      <c r="E1575" s="7">
        <v>1</v>
      </c>
      <c r="F1575" s="7">
        <v>1926</v>
      </c>
      <c r="G1575" s="7">
        <v>0</v>
      </c>
      <c r="H1575" s="8">
        <v>1653</v>
      </c>
      <c r="I1575" s="7">
        <v>1</v>
      </c>
      <c r="J1575" s="7">
        <v>3</v>
      </c>
      <c r="K1575" s="7">
        <v>3</v>
      </c>
      <c r="L1575" s="7">
        <v>0</v>
      </c>
      <c r="M1575" s="7">
        <v>2970</v>
      </c>
      <c r="N1575" s="7">
        <v>8</v>
      </c>
      <c r="O1575" s="9">
        <v>25000</v>
      </c>
    </row>
    <row r="1576" spans="1:15" x14ac:dyDescent="0.2">
      <c r="A1576" s="7">
        <v>1</v>
      </c>
      <c r="B1576" s="7">
        <v>0</v>
      </c>
      <c r="C1576" s="7">
        <v>0</v>
      </c>
      <c r="D1576" s="7">
        <v>0</v>
      </c>
      <c r="E1576" s="7">
        <v>1.5</v>
      </c>
      <c r="F1576" s="7">
        <v>1926</v>
      </c>
      <c r="G1576" s="7">
        <v>0</v>
      </c>
      <c r="H1576" s="8">
        <v>1557</v>
      </c>
      <c r="I1576" s="7">
        <v>2</v>
      </c>
      <c r="J1576" s="7">
        <v>3</v>
      </c>
      <c r="K1576" s="7">
        <v>1</v>
      </c>
      <c r="L1576" s="7">
        <v>0</v>
      </c>
      <c r="M1576" s="7">
        <v>4800</v>
      </c>
      <c r="N1576" s="7">
        <v>8</v>
      </c>
      <c r="O1576" s="9">
        <v>38500</v>
      </c>
    </row>
    <row r="1577" spans="1:15" x14ac:dyDescent="0.2">
      <c r="A1577" s="7">
        <v>1</v>
      </c>
      <c r="B1577" s="7">
        <v>0</v>
      </c>
      <c r="C1577" s="7">
        <v>0</v>
      </c>
      <c r="D1577" s="7">
        <v>1</v>
      </c>
      <c r="E1577" s="7">
        <v>1</v>
      </c>
      <c r="F1577" s="7">
        <v>1926</v>
      </c>
      <c r="G1577" s="7">
        <v>0</v>
      </c>
      <c r="H1577" s="8">
        <v>1780</v>
      </c>
      <c r="I1577" s="7">
        <v>1</v>
      </c>
      <c r="J1577" s="7">
        <v>4</v>
      </c>
      <c r="K1577" s="7">
        <v>1</v>
      </c>
      <c r="L1577" s="7">
        <v>0</v>
      </c>
      <c r="M1577" s="7">
        <v>5000</v>
      </c>
      <c r="N1577" s="7">
        <v>8</v>
      </c>
      <c r="O1577" s="9">
        <v>90000</v>
      </c>
    </row>
    <row r="1578" spans="1:15" x14ac:dyDescent="0.2">
      <c r="A1578" s="7">
        <v>1</v>
      </c>
      <c r="B1578" s="7">
        <v>0</v>
      </c>
      <c r="C1578" s="7">
        <v>0</v>
      </c>
      <c r="D1578" s="7">
        <v>0</v>
      </c>
      <c r="E1578" s="7">
        <v>1.5</v>
      </c>
      <c r="F1578" s="7">
        <v>1926</v>
      </c>
      <c r="G1578" s="7">
        <v>0</v>
      </c>
      <c r="H1578" s="8">
        <v>2085</v>
      </c>
      <c r="I1578" s="7">
        <v>2</v>
      </c>
      <c r="J1578" s="7">
        <v>5</v>
      </c>
      <c r="K1578" s="7">
        <v>2</v>
      </c>
      <c r="L1578" s="7">
        <v>0</v>
      </c>
      <c r="M1578" s="7">
        <v>5000</v>
      </c>
      <c r="N1578" s="7">
        <v>8</v>
      </c>
      <c r="O1578" s="9">
        <v>147000</v>
      </c>
    </row>
    <row r="1579" spans="1:15" x14ac:dyDescent="0.2">
      <c r="A1579" s="7">
        <v>1</v>
      </c>
      <c r="B1579" s="7">
        <v>0</v>
      </c>
      <c r="C1579" s="7">
        <v>0</v>
      </c>
      <c r="D1579" s="7">
        <v>0</v>
      </c>
      <c r="E1579" s="7">
        <v>1</v>
      </c>
      <c r="F1579" s="7">
        <v>1926</v>
      </c>
      <c r="G1579" s="7">
        <v>0</v>
      </c>
      <c r="H1579" s="8">
        <v>1242</v>
      </c>
      <c r="I1579" s="7">
        <v>1</v>
      </c>
      <c r="J1579" s="7">
        <v>3</v>
      </c>
      <c r="K1579" s="7">
        <v>2</v>
      </c>
      <c r="L1579" s="7">
        <v>1</v>
      </c>
      <c r="M1579" s="7">
        <v>6750</v>
      </c>
      <c r="N1579" s="7">
        <v>8</v>
      </c>
      <c r="O1579" s="9">
        <v>150000</v>
      </c>
    </row>
    <row r="1580" spans="1:15" x14ac:dyDescent="0.2">
      <c r="A1580" s="7">
        <v>1</v>
      </c>
      <c r="B1580" s="7">
        <v>0</v>
      </c>
      <c r="C1580" s="7">
        <v>0</v>
      </c>
      <c r="D1580" s="7">
        <v>1</v>
      </c>
      <c r="E1580" s="7">
        <v>1</v>
      </c>
      <c r="F1580" s="7">
        <v>1926</v>
      </c>
      <c r="G1580" s="7">
        <v>0</v>
      </c>
      <c r="H1580" s="8">
        <v>1105</v>
      </c>
      <c r="I1580" s="7">
        <v>1</v>
      </c>
      <c r="J1580" s="7">
        <v>3</v>
      </c>
      <c r="K1580" s="7">
        <v>2</v>
      </c>
      <c r="L1580" s="7">
        <v>0</v>
      </c>
      <c r="M1580" s="7">
        <v>5200</v>
      </c>
      <c r="N1580" s="7">
        <v>8</v>
      </c>
      <c r="O1580" s="9">
        <v>147500</v>
      </c>
    </row>
    <row r="1581" spans="1:15" x14ac:dyDescent="0.2">
      <c r="A1581" s="7">
        <v>1</v>
      </c>
      <c r="B1581" s="7">
        <v>0</v>
      </c>
      <c r="C1581" s="7">
        <v>0</v>
      </c>
      <c r="D1581" s="7">
        <v>0</v>
      </c>
      <c r="E1581" s="7">
        <v>1</v>
      </c>
      <c r="F1581" s="7">
        <v>1926</v>
      </c>
      <c r="G1581" s="7">
        <v>0</v>
      </c>
      <c r="H1581" s="8">
        <v>900</v>
      </c>
      <c r="I1581" s="7">
        <v>1</v>
      </c>
      <c r="J1581" s="7">
        <v>3</v>
      </c>
      <c r="K1581" s="7">
        <v>1</v>
      </c>
      <c r="L1581" s="7">
        <v>0</v>
      </c>
      <c r="M1581" s="7">
        <v>4800</v>
      </c>
      <c r="N1581" s="7">
        <v>8</v>
      </c>
      <c r="O1581" s="9">
        <v>139900</v>
      </c>
    </row>
    <row r="1582" spans="1:15" x14ac:dyDescent="0.2">
      <c r="A1582" s="7">
        <v>1</v>
      </c>
      <c r="B1582" s="7">
        <v>0</v>
      </c>
      <c r="C1582" s="7">
        <v>0</v>
      </c>
      <c r="D1582" s="7">
        <v>0</v>
      </c>
      <c r="E1582" s="7">
        <v>1</v>
      </c>
      <c r="F1582" s="7">
        <v>1926</v>
      </c>
      <c r="G1582" s="7">
        <v>0</v>
      </c>
      <c r="H1582" s="8">
        <v>1700</v>
      </c>
      <c r="I1582" s="7">
        <v>1</v>
      </c>
      <c r="J1582" s="7">
        <v>5</v>
      </c>
      <c r="K1582" s="7">
        <v>2</v>
      </c>
      <c r="L1582" s="7">
        <v>0</v>
      </c>
      <c r="M1582" s="7">
        <v>4800</v>
      </c>
      <c r="N1582" s="7">
        <v>8</v>
      </c>
      <c r="O1582" s="9">
        <v>195000</v>
      </c>
    </row>
    <row r="1583" spans="1:15" x14ac:dyDescent="0.2">
      <c r="A1583" s="7">
        <v>1</v>
      </c>
      <c r="B1583" s="7">
        <v>0</v>
      </c>
      <c r="C1583" s="7">
        <v>0</v>
      </c>
      <c r="D1583" s="7">
        <v>0</v>
      </c>
      <c r="E1583" s="7">
        <v>1.5</v>
      </c>
      <c r="F1583" s="7">
        <v>1926</v>
      </c>
      <c r="G1583" s="7">
        <v>0</v>
      </c>
      <c r="H1583" s="8">
        <v>1474</v>
      </c>
      <c r="I1583" s="7">
        <v>1</v>
      </c>
      <c r="J1583" s="7">
        <v>4</v>
      </c>
      <c r="K1583" s="7">
        <v>2</v>
      </c>
      <c r="L1583" s="7">
        <v>1</v>
      </c>
      <c r="M1583" s="7">
        <v>7290</v>
      </c>
      <c r="N1583" s="7">
        <v>8</v>
      </c>
      <c r="O1583" s="9">
        <v>234900</v>
      </c>
    </row>
    <row r="1584" spans="1:15" x14ac:dyDescent="0.2">
      <c r="A1584" s="7">
        <v>1</v>
      </c>
      <c r="B1584" s="7">
        <v>0</v>
      </c>
      <c r="C1584" s="7">
        <v>0</v>
      </c>
      <c r="D1584" s="7">
        <v>0</v>
      </c>
      <c r="E1584" s="7">
        <v>1</v>
      </c>
      <c r="F1584" s="7">
        <v>1926</v>
      </c>
      <c r="G1584" s="7">
        <v>0</v>
      </c>
      <c r="H1584" s="8">
        <v>1267</v>
      </c>
      <c r="I1584" s="7">
        <v>1</v>
      </c>
      <c r="J1584" s="7">
        <v>3</v>
      </c>
      <c r="K1584" s="7">
        <v>1</v>
      </c>
      <c r="L1584" s="7">
        <v>0</v>
      </c>
      <c r="M1584" s="7">
        <v>3500</v>
      </c>
      <c r="N1584" s="7">
        <v>8</v>
      </c>
      <c r="O1584" s="9">
        <v>135000</v>
      </c>
    </row>
    <row r="1585" spans="1:15" x14ac:dyDescent="0.2">
      <c r="A1585" s="7">
        <v>1</v>
      </c>
      <c r="B1585" s="7">
        <v>0</v>
      </c>
      <c r="C1585" s="7">
        <v>0</v>
      </c>
      <c r="D1585" s="7">
        <v>0</v>
      </c>
      <c r="E1585" s="7">
        <v>1.5</v>
      </c>
      <c r="F1585" s="7">
        <v>1926</v>
      </c>
      <c r="G1585" s="7">
        <v>0</v>
      </c>
      <c r="H1585" s="8">
        <v>2402</v>
      </c>
      <c r="I1585" s="7">
        <v>1</v>
      </c>
      <c r="J1585" s="7">
        <v>3</v>
      </c>
      <c r="K1585" s="7">
        <v>2</v>
      </c>
      <c r="L1585" s="7">
        <v>0</v>
      </c>
      <c r="M1585" s="7">
        <v>5715</v>
      </c>
      <c r="N1585" s="7">
        <v>9</v>
      </c>
      <c r="O1585" s="9">
        <v>152000</v>
      </c>
    </row>
    <row r="1586" spans="1:15" x14ac:dyDescent="0.2">
      <c r="A1586" s="7">
        <v>1</v>
      </c>
      <c r="B1586" s="7">
        <v>0</v>
      </c>
      <c r="C1586" s="7">
        <v>0</v>
      </c>
      <c r="D1586" s="7">
        <v>0</v>
      </c>
      <c r="E1586" s="7">
        <v>1</v>
      </c>
      <c r="F1586" s="7">
        <v>1926</v>
      </c>
      <c r="G1586" s="7">
        <v>0</v>
      </c>
      <c r="H1586" s="8">
        <v>832</v>
      </c>
      <c r="I1586" s="7">
        <v>1</v>
      </c>
      <c r="J1586" s="7">
        <v>3</v>
      </c>
      <c r="K1586" s="7">
        <v>1</v>
      </c>
      <c r="L1586" s="7">
        <v>0</v>
      </c>
      <c r="M1586" s="7">
        <v>3780</v>
      </c>
      <c r="N1586" s="7">
        <v>9</v>
      </c>
      <c r="O1586" s="9">
        <v>74900</v>
      </c>
    </row>
    <row r="1587" spans="1:15" x14ac:dyDescent="0.2">
      <c r="A1587" s="7">
        <v>1</v>
      </c>
      <c r="B1587" s="7">
        <v>0</v>
      </c>
      <c r="C1587" s="7">
        <v>0</v>
      </c>
      <c r="D1587" s="7">
        <v>0</v>
      </c>
      <c r="E1587" s="7">
        <v>1</v>
      </c>
      <c r="F1587" s="7">
        <v>1926</v>
      </c>
      <c r="G1587" s="7">
        <v>0</v>
      </c>
      <c r="H1587" s="8">
        <v>790</v>
      </c>
      <c r="I1587" s="7">
        <v>1</v>
      </c>
      <c r="J1587" s="7">
        <v>2</v>
      </c>
      <c r="K1587" s="7">
        <v>1</v>
      </c>
      <c r="L1587" s="7">
        <v>0</v>
      </c>
      <c r="M1587" s="7">
        <v>8400</v>
      </c>
      <c r="N1587" s="7">
        <v>9</v>
      </c>
      <c r="O1587" s="9">
        <v>86500</v>
      </c>
    </row>
    <row r="1588" spans="1:15" x14ac:dyDescent="0.2">
      <c r="A1588" s="7">
        <v>1</v>
      </c>
      <c r="B1588" s="7">
        <v>0</v>
      </c>
      <c r="C1588" s="7">
        <v>0</v>
      </c>
      <c r="D1588" s="7">
        <v>0</v>
      </c>
      <c r="E1588" s="7">
        <v>2</v>
      </c>
      <c r="F1588" s="7">
        <v>1926</v>
      </c>
      <c r="G1588" s="7">
        <v>0</v>
      </c>
      <c r="H1588" s="8">
        <v>2074</v>
      </c>
      <c r="I1588" s="7">
        <v>2</v>
      </c>
      <c r="J1588" s="7">
        <v>4</v>
      </c>
      <c r="K1588" s="7">
        <v>2</v>
      </c>
      <c r="L1588" s="7">
        <v>0</v>
      </c>
      <c r="M1588" s="7">
        <v>4998</v>
      </c>
      <c r="N1588" s="7">
        <v>9</v>
      </c>
      <c r="O1588" s="9">
        <v>200000</v>
      </c>
    </row>
    <row r="1589" spans="1:15" x14ac:dyDescent="0.2">
      <c r="A1589" s="7">
        <v>1</v>
      </c>
      <c r="B1589" s="7">
        <v>0</v>
      </c>
      <c r="C1589" s="7">
        <v>0</v>
      </c>
      <c r="D1589" s="7">
        <v>0</v>
      </c>
      <c r="E1589" s="7">
        <v>1</v>
      </c>
      <c r="F1589" s="7">
        <v>1926</v>
      </c>
      <c r="G1589" s="7">
        <v>0</v>
      </c>
      <c r="H1589" s="8">
        <v>1491</v>
      </c>
      <c r="I1589" s="7">
        <v>1</v>
      </c>
      <c r="J1589" s="7">
        <v>3</v>
      </c>
      <c r="K1589" s="7">
        <v>2</v>
      </c>
      <c r="L1589" s="7">
        <v>0</v>
      </c>
      <c r="M1589" s="7">
        <v>5760</v>
      </c>
      <c r="N1589" s="7">
        <v>9</v>
      </c>
      <c r="O1589" s="9">
        <v>120000</v>
      </c>
    </row>
    <row r="1590" spans="1:15" x14ac:dyDescent="0.2">
      <c r="A1590" s="7">
        <v>1</v>
      </c>
      <c r="B1590" s="7">
        <v>0</v>
      </c>
      <c r="C1590" s="7">
        <v>0</v>
      </c>
      <c r="D1590" s="7">
        <v>0</v>
      </c>
      <c r="E1590" s="7">
        <v>1</v>
      </c>
      <c r="F1590" s="7">
        <v>1926</v>
      </c>
      <c r="G1590" s="7">
        <v>0</v>
      </c>
      <c r="H1590" s="8">
        <v>1378</v>
      </c>
      <c r="I1590" s="7">
        <v>1</v>
      </c>
      <c r="J1590" s="7">
        <v>4</v>
      </c>
      <c r="K1590" s="7">
        <v>2</v>
      </c>
      <c r="L1590" s="7">
        <v>0</v>
      </c>
      <c r="M1590" s="7">
        <v>4800</v>
      </c>
      <c r="N1590" s="7">
        <v>9</v>
      </c>
      <c r="O1590" s="9">
        <v>147000</v>
      </c>
    </row>
    <row r="1591" spans="1:15" x14ac:dyDescent="0.2">
      <c r="A1591" s="7">
        <v>1</v>
      </c>
      <c r="B1591" s="7">
        <v>0</v>
      </c>
      <c r="C1591" s="7">
        <v>0</v>
      </c>
      <c r="D1591" s="7">
        <v>0</v>
      </c>
      <c r="E1591" s="7">
        <v>1.5</v>
      </c>
      <c r="F1591" s="7">
        <v>1926</v>
      </c>
      <c r="G1591" s="7">
        <v>0</v>
      </c>
      <c r="H1591" s="8">
        <v>1182</v>
      </c>
      <c r="I1591" s="7">
        <v>1</v>
      </c>
      <c r="J1591" s="7">
        <v>3</v>
      </c>
      <c r="K1591" s="7">
        <v>2</v>
      </c>
      <c r="L1591" s="7">
        <v>0</v>
      </c>
      <c r="M1591" s="7">
        <v>3480</v>
      </c>
      <c r="N1591" s="7">
        <v>9</v>
      </c>
      <c r="O1591" s="9">
        <v>157500</v>
      </c>
    </row>
    <row r="1592" spans="1:15" x14ac:dyDescent="0.2">
      <c r="A1592" s="7">
        <v>1</v>
      </c>
      <c r="B1592" s="7">
        <v>0</v>
      </c>
      <c r="C1592" s="7">
        <v>0</v>
      </c>
      <c r="D1592" s="7">
        <v>0</v>
      </c>
      <c r="E1592" s="7">
        <v>1</v>
      </c>
      <c r="F1592" s="7">
        <v>1926</v>
      </c>
      <c r="G1592" s="7">
        <v>0</v>
      </c>
      <c r="H1592" s="8">
        <v>1514</v>
      </c>
      <c r="I1592" s="7">
        <v>1</v>
      </c>
      <c r="J1592" s="7">
        <v>5</v>
      </c>
      <c r="K1592" s="7">
        <v>1</v>
      </c>
      <c r="L1592" s="7">
        <v>0</v>
      </c>
      <c r="M1592" s="7">
        <v>4095</v>
      </c>
      <c r="N1592" s="7">
        <v>9</v>
      </c>
      <c r="O1592" s="9">
        <v>119900</v>
      </c>
    </row>
    <row r="1593" spans="1:15" x14ac:dyDescent="0.2">
      <c r="A1593" s="7">
        <v>1</v>
      </c>
      <c r="B1593" s="7">
        <v>0</v>
      </c>
      <c r="C1593" s="7">
        <v>0</v>
      </c>
      <c r="D1593" s="7">
        <v>0</v>
      </c>
      <c r="E1593" s="7">
        <v>1</v>
      </c>
      <c r="F1593" s="7">
        <v>1926</v>
      </c>
      <c r="G1593" s="7">
        <v>0</v>
      </c>
      <c r="H1593" s="8">
        <v>1621</v>
      </c>
      <c r="I1593" s="7">
        <v>1</v>
      </c>
      <c r="J1593" s="7">
        <v>3</v>
      </c>
      <c r="K1593" s="7">
        <v>1</v>
      </c>
      <c r="L1593" s="7">
        <v>1</v>
      </c>
      <c r="M1593" s="7">
        <v>4400</v>
      </c>
      <c r="N1593" s="7">
        <v>9</v>
      </c>
      <c r="O1593" s="9">
        <v>195000</v>
      </c>
    </row>
    <row r="1594" spans="1:15" x14ac:dyDescent="0.2">
      <c r="A1594" s="7">
        <v>0</v>
      </c>
      <c r="B1594" s="7">
        <v>1</v>
      </c>
      <c r="C1594" s="7">
        <v>0</v>
      </c>
      <c r="D1594" s="7">
        <v>1</v>
      </c>
      <c r="E1594" s="7">
        <v>2</v>
      </c>
      <c r="F1594" s="7">
        <v>1926</v>
      </c>
      <c r="G1594" s="7">
        <v>0</v>
      </c>
      <c r="H1594" s="8">
        <v>8052</v>
      </c>
      <c r="I1594" s="7">
        <v>1</v>
      </c>
      <c r="J1594" s="7">
        <v>0</v>
      </c>
      <c r="K1594" s="7">
        <v>0</v>
      </c>
      <c r="L1594" s="7">
        <v>0</v>
      </c>
      <c r="M1594" s="7">
        <v>4465</v>
      </c>
      <c r="N1594" s="7">
        <v>9</v>
      </c>
      <c r="O1594" s="9">
        <v>258900</v>
      </c>
    </row>
    <row r="1595" spans="1:15" x14ac:dyDescent="0.2">
      <c r="A1595" s="7">
        <v>1</v>
      </c>
      <c r="B1595" s="7">
        <v>0</v>
      </c>
      <c r="C1595" s="7">
        <v>0</v>
      </c>
      <c r="D1595" s="7">
        <v>0</v>
      </c>
      <c r="E1595" s="7">
        <v>2</v>
      </c>
      <c r="F1595" s="7">
        <v>1926</v>
      </c>
      <c r="G1595" s="7">
        <v>0</v>
      </c>
      <c r="H1595" s="8">
        <v>2530</v>
      </c>
      <c r="I1595" s="7">
        <v>2</v>
      </c>
      <c r="J1595" s="7">
        <v>4</v>
      </c>
      <c r="K1595" s="7">
        <v>2</v>
      </c>
      <c r="L1595" s="7">
        <v>0</v>
      </c>
      <c r="M1595" s="7">
        <v>5040</v>
      </c>
      <c r="N1595" s="7">
        <v>10</v>
      </c>
      <c r="O1595" s="9">
        <v>80000</v>
      </c>
    </row>
    <row r="1596" spans="1:15" x14ac:dyDescent="0.2">
      <c r="A1596" s="7">
        <v>1</v>
      </c>
      <c r="B1596" s="7">
        <v>0</v>
      </c>
      <c r="C1596" s="7">
        <v>0</v>
      </c>
      <c r="D1596" s="7">
        <v>0</v>
      </c>
      <c r="E1596" s="7">
        <v>2</v>
      </c>
      <c r="F1596" s="7">
        <v>1926</v>
      </c>
      <c r="G1596" s="7">
        <v>0</v>
      </c>
      <c r="H1596" s="8">
        <v>2035</v>
      </c>
      <c r="I1596" s="7">
        <v>2</v>
      </c>
      <c r="J1596" s="7">
        <v>5</v>
      </c>
      <c r="K1596" s="7">
        <v>2</v>
      </c>
      <c r="L1596" s="7">
        <v>0</v>
      </c>
      <c r="M1596" s="7">
        <v>4800</v>
      </c>
      <c r="N1596" s="7">
        <v>10</v>
      </c>
      <c r="O1596" s="9">
        <v>25000</v>
      </c>
    </row>
    <row r="1597" spans="1:15" x14ac:dyDescent="0.2">
      <c r="A1597" s="7">
        <v>1</v>
      </c>
      <c r="B1597" s="7">
        <v>0</v>
      </c>
      <c r="C1597" s="7">
        <v>0</v>
      </c>
      <c r="D1597" s="7">
        <v>0</v>
      </c>
      <c r="E1597" s="7">
        <v>1</v>
      </c>
      <c r="F1597" s="7">
        <v>1926</v>
      </c>
      <c r="G1597" s="7">
        <v>0</v>
      </c>
      <c r="H1597" s="8">
        <v>1392</v>
      </c>
      <c r="I1597" s="7">
        <v>1</v>
      </c>
      <c r="J1597" s="7">
        <v>5</v>
      </c>
      <c r="K1597" s="7">
        <v>1</v>
      </c>
      <c r="L1597" s="7">
        <v>1</v>
      </c>
      <c r="M1597" s="7">
        <v>8967</v>
      </c>
      <c r="N1597" s="7">
        <v>10</v>
      </c>
      <c r="O1597" s="9">
        <v>131000</v>
      </c>
    </row>
    <row r="1598" spans="1:15" x14ac:dyDescent="0.2">
      <c r="A1598" s="7">
        <v>1</v>
      </c>
      <c r="B1598" s="7">
        <v>0</v>
      </c>
      <c r="C1598" s="7">
        <v>0</v>
      </c>
      <c r="D1598" s="7">
        <v>0</v>
      </c>
      <c r="E1598" s="7">
        <v>1</v>
      </c>
      <c r="F1598" s="7">
        <v>1926</v>
      </c>
      <c r="G1598" s="7">
        <v>0</v>
      </c>
      <c r="H1598" s="8">
        <v>1117</v>
      </c>
      <c r="I1598" s="7">
        <v>1</v>
      </c>
      <c r="J1598" s="7">
        <v>3</v>
      </c>
      <c r="K1598" s="7">
        <v>1</v>
      </c>
      <c r="L1598" s="7">
        <v>0</v>
      </c>
      <c r="M1598" s="7">
        <v>9240</v>
      </c>
      <c r="N1598" s="7">
        <v>10</v>
      </c>
      <c r="O1598" s="9">
        <v>65000</v>
      </c>
    </row>
    <row r="1599" spans="1:15" x14ac:dyDescent="0.2">
      <c r="A1599" s="7">
        <v>1</v>
      </c>
      <c r="B1599" s="7">
        <v>0</v>
      </c>
      <c r="C1599" s="7">
        <v>0</v>
      </c>
      <c r="D1599" s="7">
        <v>0</v>
      </c>
      <c r="E1599" s="7">
        <v>1.5</v>
      </c>
      <c r="F1599" s="7">
        <v>1926</v>
      </c>
      <c r="G1599" s="7">
        <v>0</v>
      </c>
      <c r="H1599" s="8">
        <v>841</v>
      </c>
      <c r="I1599" s="7">
        <v>1</v>
      </c>
      <c r="J1599" s="7">
        <v>3</v>
      </c>
      <c r="K1599" s="7">
        <v>2</v>
      </c>
      <c r="L1599" s="7">
        <v>0</v>
      </c>
      <c r="M1599" s="7">
        <v>8970</v>
      </c>
      <c r="N1599" s="7">
        <v>10</v>
      </c>
      <c r="O1599" s="9">
        <v>37000</v>
      </c>
    </row>
    <row r="1600" spans="1:15" x14ac:dyDescent="0.2">
      <c r="A1600" s="7">
        <v>1</v>
      </c>
      <c r="B1600" s="7">
        <v>0</v>
      </c>
      <c r="C1600" s="7">
        <v>0</v>
      </c>
      <c r="D1600" s="7">
        <v>0</v>
      </c>
      <c r="E1600" s="7">
        <v>1</v>
      </c>
      <c r="F1600" s="7">
        <v>1926</v>
      </c>
      <c r="G1600" s="7">
        <v>0</v>
      </c>
      <c r="H1600" s="8">
        <v>630</v>
      </c>
      <c r="I1600" s="7">
        <v>1</v>
      </c>
      <c r="J1600" s="7">
        <v>2</v>
      </c>
      <c r="K1600" s="7">
        <v>1</v>
      </c>
      <c r="L1600" s="7">
        <v>0</v>
      </c>
      <c r="M1600" s="7">
        <v>5125</v>
      </c>
      <c r="N1600" s="7">
        <v>10</v>
      </c>
      <c r="O1600" s="9">
        <v>55000</v>
      </c>
    </row>
    <row r="1601" spans="1:15" x14ac:dyDescent="0.2">
      <c r="A1601" s="7">
        <v>1</v>
      </c>
      <c r="B1601" s="7">
        <v>0</v>
      </c>
      <c r="C1601" s="7">
        <v>0</v>
      </c>
      <c r="D1601" s="7">
        <v>0</v>
      </c>
      <c r="E1601" s="7">
        <v>1.5</v>
      </c>
      <c r="F1601" s="7">
        <v>1926</v>
      </c>
      <c r="G1601" s="7">
        <v>0</v>
      </c>
      <c r="H1601" s="8">
        <v>1499</v>
      </c>
      <c r="I1601" s="7">
        <v>2</v>
      </c>
      <c r="J1601" s="7">
        <v>3</v>
      </c>
      <c r="K1601" s="7">
        <v>2</v>
      </c>
      <c r="L1601" s="7">
        <v>0</v>
      </c>
      <c r="M1601" s="7">
        <v>3600</v>
      </c>
      <c r="N1601" s="7">
        <v>10</v>
      </c>
      <c r="O1601" s="9">
        <v>86000</v>
      </c>
    </row>
    <row r="1602" spans="1:15" x14ac:dyDescent="0.2">
      <c r="A1602" s="7">
        <v>1</v>
      </c>
      <c r="B1602" s="7">
        <v>0</v>
      </c>
      <c r="C1602" s="7">
        <v>0</v>
      </c>
      <c r="D1602" s="7">
        <v>0</v>
      </c>
      <c r="E1602" s="7">
        <v>2</v>
      </c>
      <c r="F1602" s="7">
        <v>1926</v>
      </c>
      <c r="G1602" s="7">
        <v>0</v>
      </c>
      <c r="H1602" s="8">
        <v>2392</v>
      </c>
      <c r="I1602" s="7">
        <v>2</v>
      </c>
      <c r="J1602" s="7">
        <v>4</v>
      </c>
      <c r="K1602" s="7">
        <v>2</v>
      </c>
      <c r="L1602" s="7">
        <v>0</v>
      </c>
      <c r="M1602" s="7">
        <v>4046</v>
      </c>
      <c r="N1602" s="7">
        <v>10</v>
      </c>
      <c r="O1602" s="9">
        <v>67500</v>
      </c>
    </row>
    <row r="1603" spans="1:15" x14ac:dyDescent="0.2">
      <c r="A1603" s="7">
        <v>1</v>
      </c>
      <c r="B1603" s="7">
        <v>0</v>
      </c>
      <c r="C1603" s="7">
        <v>0</v>
      </c>
      <c r="D1603" s="7">
        <v>0</v>
      </c>
      <c r="E1603" s="7">
        <v>1.5</v>
      </c>
      <c r="F1603" s="7">
        <v>1926</v>
      </c>
      <c r="G1603" s="7">
        <v>0</v>
      </c>
      <c r="H1603" s="8">
        <v>2215</v>
      </c>
      <c r="I1603" s="7">
        <v>2</v>
      </c>
      <c r="J1603" s="7">
        <v>4</v>
      </c>
      <c r="K1603" s="7">
        <v>2</v>
      </c>
      <c r="L1603" s="7">
        <v>0</v>
      </c>
      <c r="M1603" s="7">
        <v>3577</v>
      </c>
      <c r="N1603" s="7">
        <v>10</v>
      </c>
      <c r="O1603" s="9">
        <v>174900</v>
      </c>
    </row>
    <row r="1604" spans="1:15" x14ac:dyDescent="0.2">
      <c r="A1604" s="7">
        <v>1</v>
      </c>
      <c r="B1604" s="7">
        <v>0</v>
      </c>
      <c r="C1604" s="7">
        <v>0</v>
      </c>
      <c r="D1604" s="7">
        <v>0</v>
      </c>
      <c r="E1604" s="7">
        <v>1</v>
      </c>
      <c r="F1604" s="7">
        <v>1926</v>
      </c>
      <c r="G1604" s="7">
        <v>0</v>
      </c>
      <c r="H1604" s="8">
        <v>1185</v>
      </c>
      <c r="I1604" s="7">
        <v>1</v>
      </c>
      <c r="J1604" s="7">
        <v>3</v>
      </c>
      <c r="K1604" s="7">
        <v>1</v>
      </c>
      <c r="L1604" s="7">
        <v>1</v>
      </c>
      <c r="M1604" s="7">
        <v>4760</v>
      </c>
      <c r="N1604" s="7">
        <v>10</v>
      </c>
      <c r="O1604" s="9">
        <v>134900</v>
      </c>
    </row>
    <row r="1605" spans="1:15" x14ac:dyDescent="0.2">
      <c r="A1605" s="7">
        <v>1</v>
      </c>
      <c r="B1605" s="7">
        <v>0</v>
      </c>
      <c r="C1605" s="7">
        <v>0</v>
      </c>
      <c r="D1605" s="7">
        <v>0</v>
      </c>
      <c r="E1605" s="7">
        <v>1.5</v>
      </c>
      <c r="F1605" s="7">
        <v>1926</v>
      </c>
      <c r="G1605" s="7">
        <v>0</v>
      </c>
      <c r="H1605" s="8">
        <v>2099</v>
      </c>
      <c r="I1605" s="7">
        <v>2</v>
      </c>
      <c r="J1605" s="7">
        <v>4</v>
      </c>
      <c r="K1605" s="7">
        <v>2</v>
      </c>
      <c r="L1605" s="7">
        <v>1</v>
      </c>
      <c r="M1605" s="7">
        <v>6750</v>
      </c>
      <c r="N1605" s="7">
        <v>10</v>
      </c>
      <c r="O1605" s="9">
        <v>215000</v>
      </c>
    </row>
    <row r="1606" spans="1:15" x14ac:dyDescent="0.2">
      <c r="A1606" s="7">
        <v>0</v>
      </c>
      <c r="B1606" s="7">
        <v>0</v>
      </c>
      <c r="C1606" s="7">
        <v>1</v>
      </c>
      <c r="D1606" s="7">
        <v>1</v>
      </c>
      <c r="E1606" s="7">
        <v>1</v>
      </c>
      <c r="F1606" s="7">
        <v>1926</v>
      </c>
      <c r="G1606" s="7">
        <v>4</v>
      </c>
      <c r="H1606" s="8">
        <v>1644</v>
      </c>
      <c r="I1606" s="7">
        <v>1</v>
      </c>
      <c r="J1606" s="7">
        <v>2</v>
      </c>
      <c r="K1606" s="7">
        <v>2</v>
      </c>
      <c r="L1606" s="7">
        <v>0</v>
      </c>
      <c r="M1606" s="7">
        <v>0</v>
      </c>
      <c r="N1606" s="7">
        <v>10</v>
      </c>
      <c r="O1606" s="9">
        <v>307100</v>
      </c>
    </row>
    <row r="1607" spans="1:15" x14ac:dyDescent="0.2">
      <c r="A1607" s="7">
        <v>0</v>
      </c>
      <c r="B1607" s="7">
        <v>1</v>
      </c>
      <c r="C1607" s="7">
        <v>0</v>
      </c>
      <c r="D1607" s="7">
        <v>1</v>
      </c>
      <c r="E1607" s="7">
        <v>2</v>
      </c>
      <c r="F1607" s="7">
        <v>1926</v>
      </c>
      <c r="G1607" s="7">
        <v>0</v>
      </c>
      <c r="H1607" s="8">
        <v>7360</v>
      </c>
      <c r="I1607" s="7">
        <v>1</v>
      </c>
      <c r="J1607" s="7">
        <v>0</v>
      </c>
      <c r="K1607" s="7">
        <v>0</v>
      </c>
      <c r="L1607" s="7">
        <v>0</v>
      </c>
      <c r="M1607" s="7">
        <v>4660</v>
      </c>
      <c r="N1607" s="7">
        <v>10</v>
      </c>
      <c r="O1607" s="9">
        <v>40000</v>
      </c>
    </row>
    <row r="1608" spans="1:15" x14ac:dyDescent="0.2">
      <c r="A1608" s="7">
        <v>0</v>
      </c>
      <c r="B1608" s="7">
        <v>1</v>
      </c>
      <c r="C1608" s="7">
        <v>0</v>
      </c>
      <c r="D1608" s="7">
        <v>1</v>
      </c>
      <c r="E1608" s="7">
        <v>1</v>
      </c>
      <c r="F1608" s="7">
        <v>1926</v>
      </c>
      <c r="G1608" s="7">
        <v>0</v>
      </c>
      <c r="H1608" s="8">
        <v>2626</v>
      </c>
      <c r="I1608" s="7">
        <v>1</v>
      </c>
      <c r="J1608" s="7">
        <v>0</v>
      </c>
      <c r="K1608" s="7">
        <v>0</v>
      </c>
      <c r="L1608" s="7">
        <v>0</v>
      </c>
      <c r="M1608" s="7">
        <v>6360</v>
      </c>
      <c r="N1608" s="7">
        <v>10</v>
      </c>
      <c r="O1608" s="9">
        <v>127500</v>
      </c>
    </row>
    <row r="1609" spans="1:15" x14ac:dyDescent="0.2">
      <c r="A1609" s="7">
        <v>1</v>
      </c>
      <c r="B1609" s="7">
        <v>0</v>
      </c>
      <c r="C1609" s="7">
        <v>0</v>
      </c>
      <c r="D1609" s="7">
        <v>0</v>
      </c>
      <c r="E1609" s="7">
        <v>1</v>
      </c>
      <c r="F1609" s="7">
        <v>1926</v>
      </c>
      <c r="G1609" s="7">
        <v>0</v>
      </c>
      <c r="H1609" s="8">
        <v>1627</v>
      </c>
      <c r="I1609" s="7">
        <v>1</v>
      </c>
      <c r="J1609" s="7">
        <v>4</v>
      </c>
      <c r="K1609" s="7">
        <v>2</v>
      </c>
      <c r="L1609" s="7">
        <v>0</v>
      </c>
      <c r="M1609" s="7">
        <v>3240</v>
      </c>
      <c r="N1609" s="7">
        <v>11</v>
      </c>
      <c r="O1609" s="9">
        <v>82000</v>
      </c>
    </row>
    <row r="1610" spans="1:15" x14ac:dyDescent="0.2">
      <c r="A1610" s="7">
        <v>1</v>
      </c>
      <c r="B1610" s="7">
        <v>0</v>
      </c>
      <c r="C1610" s="7">
        <v>0</v>
      </c>
      <c r="D1610" s="7">
        <v>0</v>
      </c>
      <c r="E1610" s="7">
        <v>1</v>
      </c>
      <c r="F1610" s="7">
        <v>1926</v>
      </c>
      <c r="G1610" s="7">
        <v>0</v>
      </c>
      <c r="H1610" s="8">
        <v>1392</v>
      </c>
      <c r="I1610" s="7">
        <v>1</v>
      </c>
      <c r="J1610" s="7">
        <v>4</v>
      </c>
      <c r="K1610" s="7">
        <v>1</v>
      </c>
      <c r="L1610" s="7">
        <v>1</v>
      </c>
      <c r="M1610" s="7">
        <v>6360</v>
      </c>
      <c r="N1610" s="7">
        <v>11</v>
      </c>
      <c r="O1610" s="9">
        <v>85000</v>
      </c>
    </row>
    <row r="1611" spans="1:15" x14ac:dyDescent="0.2">
      <c r="A1611" s="7">
        <v>1</v>
      </c>
      <c r="B1611" s="7">
        <v>0</v>
      </c>
      <c r="C1611" s="7">
        <v>0</v>
      </c>
      <c r="D1611" s="7">
        <v>0</v>
      </c>
      <c r="E1611" s="7">
        <v>2</v>
      </c>
      <c r="F1611" s="7">
        <v>1926</v>
      </c>
      <c r="G1611" s="7">
        <v>0</v>
      </c>
      <c r="H1611" s="8">
        <v>2844</v>
      </c>
      <c r="I1611" s="7">
        <v>2</v>
      </c>
      <c r="J1611" s="7">
        <v>6</v>
      </c>
      <c r="K1611" s="7">
        <v>2</v>
      </c>
      <c r="L1611" s="7">
        <v>0</v>
      </c>
      <c r="M1611" s="7">
        <v>5160</v>
      </c>
      <c r="N1611" s="7">
        <v>11</v>
      </c>
      <c r="O1611" s="9">
        <v>71100</v>
      </c>
    </row>
    <row r="1612" spans="1:15" x14ac:dyDescent="0.2">
      <c r="A1612" s="7">
        <v>1</v>
      </c>
      <c r="B1612" s="7">
        <v>0</v>
      </c>
      <c r="C1612" s="7">
        <v>0</v>
      </c>
      <c r="D1612" s="7">
        <v>0</v>
      </c>
      <c r="E1612" s="7">
        <v>1.5</v>
      </c>
      <c r="F1612" s="7">
        <v>1926</v>
      </c>
      <c r="G1612" s="7">
        <v>0</v>
      </c>
      <c r="H1612" s="8">
        <v>1819</v>
      </c>
      <c r="I1612" s="7">
        <v>2</v>
      </c>
      <c r="J1612" s="7">
        <v>5</v>
      </c>
      <c r="K1612" s="7">
        <v>2</v>
      </c>
      <c r="L1612" s="7">
        <v>0</v>
      </c>
      <c r="M1612" s="7">
        <v>5040</v>
      </c>
      <c r="N1612" s="7">
        <v>11</v>
      </c>
      <c r="O1612" s="9">
        <v>109900</v>
      </c>
    </row>
    <row r="1613" spans="1:15" x14ac:dyDescent="0.2">
      <c r="A1613" s="7">
        <v>1</v>
      </c>
      <c r="B1613" s="7">
        <v>0</v>
      </c>
      <c r="C1613" s="7">
        <v>0</v>
      </c>
      <c r="D1613" s="7">
        <v>1</v>
      </c>
      <c r="E1613" s="7">
        <v>1</v>
      </c>
      <c r="F1613" s="7">
        <v>1926</v>
      </c>
      <c r="G1613" s="7">
        <v>0</v>
      </c>
      <c r="H1613" s="8">
        <v>1955</v>
      </c>
      <c r="I1613" s="7">
        <v>1</v>
      </c>
      <c r="J1613" s="7">
        <v>3</v>
      </c>
      <c r="K1613" s="7">
        <v>3</v>
      </c>
      <c r="L1613" s="7">
        <v>0</v>
      </c>
      <c r="M1613" s="7">
        <v>4800</v>
      </c>
      <c r="N1613" s="7">
        <v>11</v>
      </c>
      <c r="O1613" s="9">
        <v>176000</v>
      </c>
    </row>
    <row r="1614" spans="1:15" x14ac:dyDescent="0.2">
      <c r="A1614" s="7">
        <v>1</v>
      </c>
      <c r="B1614" s="7">
        <v>0</v>
      </c>
      <c r="C1614" s="7">
        <v>0</v>
      </c>
      <c r="D1614" s="7">
        <v>0</v>
      </c>
      <c r="E1614" s="7">
        <v>2</v>
      </c>
      <c r="F1614" s="7">
        <v>1926</v>
      </c>
      <c r="G1614" s="7">
        <v>0</v>
      </c>
      <c r="H1614" s="8">
        <v>2392</v>
      </c>
      <c r="I1614" s="7">
        <v>2</v>
      </c>
      <c r="J1614" s="7">
        <v>6</v>
      </c>
      <c r="K1614" s="7">
        <v>2</v>
      </c>
      <c r="L1614" s="7">
        <v>0</v>
      </c>
      <c r="M1614" s="7">
        <v>3600</v>
      </c>
      <c r="N1614" s="7">
        <v>11</v>
      </c>
      <c r="O1614" s="9">
        <v>90000</v>
      </c>
    </row>
    <row r="1615" spans="1:15" x14ac:dyDescent="0.2">
      <c r="A1615" s="7">
        <v>1</v>
      </c>
      <c r="B1615" s="7">
        <v>0</v>
      </c>
      <c r="C1615" s="7">
        <v>0</v>
      </c>
      <c r="D1615" s="7">
        <v>0</v>
      </c>
      <c r="E1615" s="7">
        <v>1.5</v>
      </c>
      <c r="F1615" s="7">
        <v>1926</v>
      </c>
      <c r="G1615" s="7">
        <v>0</v>
      </c>
      <c r="H1615" s="8">
        <v>1595</v>
      </c>
      <c r="I1615" s="7">
        <v>2</v>
      </c>
      <c r="J1615" s="7">
        <v>3</v>
      </c>
      <c r="K1615" s="7">
        <v>2</v>
      </c>
      <c r="L1615" s="7">
        <v>0</v>
      </c>
      <c r="M1615" s="7">
        <v>5800</v>
      </c>
      <c r="N1615" s="7">
        <v>11</v>
      </c>
      <c r="O1615" s="9">
        <v>123000</v>
      </c>
    </row>
    <row r="1616" spans="1:15" x14ac:dyDescent="0.2">
      <c r="A1616" s="7">
        <v>1</v>
      </c>
      <c r="B1616" s="7">
        <v>0</v>
      </c>
      <c r="C1616" s="7">
        <v>0</v>
      </c>
      <c r="D1616" s="7">
        <v>0</v>
      </c>
      <c r="E1616" s="7">
        <v>1.5</v>
      </c>
      <c r="F1616" s="7">
        <v>1926</v>
      </c>
      <c r="G1616" s="7">
        <v>0</v>
      </c>
      <c r="H1616" s="8">
        <v>1940</v>
      </c>
      <c r="I1616" s="7">
        <v>2</v>
      </c>
      <c r="J1616" s="7">
        <v>4</v>
      </c>
      <c r="K1616" s="7">
        <v>2</v>
      </c>
      <c r="L1616" s="7">
        <v>0</v>
      </c>
      <c r="M1616" s="7">
        <v>3600</v>
      </c>
      <c r="N1616" s="7">
        <v>11</v>
      </c>
      <c r="O1616" s="9">
        <v>252000</v>
      </c>
    </row>
    <row r="1617" spans="1:15" x14ac:dyDescent="0.2">
      <c r="A1617" s="7">
        <v>1</v>
      </c>
      <c r="B1617" s="7">
        <v>0</v>
      </c>
      <c r="C1617" s="7">
        <v>0</v>
      </c>
      <c r="D1617" s="7">
        <v>0</v>
      </c>
      <c r="E1617" s="7">
        <v>1.5</v>
      </c>
      <c r="F1617" s="7">
        <v>1926</v>
      </c>
      <c r="G1617" s="7">
        <v>0</v>
      </c>
      <c r="H1617" s="8">
        <v>1688</v>
      </c>
      <c r="I1617" s="7">
        <v>2</v>
      </c>
      <c r="J1617" s="7">
        <v>3</v>
      </c>
      <c r="K1617" s="7">
        <v>3</v>
      </c>
      <c r="L1617" s="7">
        <v>0</v>
      </c>
      <c r="M1617" s="7">
        <v>4880</v>
      </c>
      <c r="N1617" s="7">
        <v>11</v>
      </c>
      <c r="O1617" s="9">
        <v>152500</v>
      </c>
    </row>
    <row r="1618" spans="1:15" x14ac:dyDescent="0.2">
      <c r="A1618" s="7">
        <v>1</v>
      </c>
      <c r="B1618" s="7">
        <v>0</v>
      </c>
      <c r="C1618" s="7">
        <v>0</v>
      </c>
      <c r="D1618" s="7">
        <v>1</v>
      </c>
      <c r="E1618" s="7">
        <v>1</v>
      </c>
      <c r="F1618" s="7">
        <v>1926</v>
      </c>
      <c r="G1618" s="7">
        <v>0</v>
      </c>
      <c r="H1618" s="8">
        <v>1517</v>
      </c>
      <c r="I1618" s="7">
        <v>1</v>
      </c>
      <c r="J1618" s="7">
        <v>4</v>
      </c>
      <c r="K1618" s="7">
        <v>3</v>
      </c>
      <c r="L1618" s="7">
        <v>0</v>
      </c>
      <c r="M1618" s="7">
        <v>4320</v>
      </c>
      <c r="N1618" s="7">
        <v>11</v>
      </c>
      <c r="O1618" s="9">
        <v>151000</v>
      </c>
    </row>
    <row r="1619" spans="1:15" x14ac:dyDescent="0.2">
      <c r="A1619" s="7">
        <v>1</v>
      </c>
      <c r="B1619" s="7">
        <v>0</v>
      </c>
      <c r="C1619" s="7">
        <v>0</v>
      </c>
      <c r="D1619" s="7">
        <v>1</v>
      </c>
      <c r="E1619" s="7">
        <v>1</v>
      </c>
      <c r="F1619" s="7">
        <v>1926</v>
      </c>
      <c r="G1619" s="7">
        <v>0</v>
      </c>
      <c r="H1619" s="8">
        <v>1624</v>
      </c>
      <c r="I1619" s="7">
        <v>1</v>
      </c>
      <c r="J1619" s="7">
        <v>4</v>
      </c>
      <c r="K1619" s="7">
        <v>1</v>
      </c>
      <c r="L1619" s="7">
        <v>1</v>
      </c>
      <c r="M1619" s="7">
        <v>6028</v>
      </c>
      <c r="N1619" s="7">
        <v>12</v>
      </c>
      <c r="O1619" s="9">
        <v>127000</v>
      </c>
    </row>
    <row r="1620" spans="1:15" x14ac:dyDescent="0.2">
      <c r="A1620" s="7">
        <v>1</v>
      </c>
      <c r="B1620" s="7">
        <v>0</v>
      </c>
      <c r="C1620" s="7">
        <v>0</v>
      </c>
      <c r="D1620" s="7">
        <v>0</v>
      </c>
      <c r="E1620" s="7">
        <v>1</v>
      </c>
      <c r="F1620" s="7">
        <v>1926</v>
      </c>
      <c r="G1620" s="7">
        <v>0</v>
      </c>
      <c r="H1620" s="8">
        <v>1685</v>
      </c>
      <c r="I1620" s="7">
        <v>1</v>
      </c>
      <c r="J1620" s="7">
        <v>4</v>
      </c>
      <c r="K1620" s="7">
        <v>2</v>
      </c>
      <c r="L1620" s="7">
        <v>0</v>
      </c>
      <c r="M1620" s="7">
        <v>3690</v>
      </c>
      <c r="N1620" s="7">
        <v>12</v>
      </c>
      <c r="O1620" s="9">
        <v>151000</v>
      </c>
    </row>
    <row r="1621" spans="1:15" x14ac:dyDescent="0.2">
      <c r="A1621" s="7">
        <v>1</v>
      </c>
      <c r="B1621" s="7">
        <v>0</v>
      </c>
      <c r="C1621" s="7">
        <v>0</v>
      </c>
      <c r="D1621" s="7">
        <v>0</v>
      </c>
      <c r="E1621" s="7">
        <v>1</v>
      </c>
      <c r="F1621" s="7">
        <v>1926</v>
      </c>
      <c r="G1621" s="7">
        <v>0</v>
      </c>
      <c r="H1621" s="8">
        <v>1402</v>
      </c>
      <c r="I1621" s="7">
        <v>1</v>
      </c>
      <c r="J1621" s="7">
        <v>3</v>
      </c>
      <c r="K1621" s="7">
        <v>1</v>
      </c>
      <c r="L1621" s="7">
        <v>0</v>
      </c>
      <c r="M1621" s="7">
        <v>4352</v>
      </c>
      <c r="N1621" s="7">
        <v>12</v>
      </c>
      <c r="O1621" s="9">
        <v>25000</v>
      </c>
    </row>
    <row r="1622" spans="1:15" x14ac:dyDescent="0.2">
      <c r="A1622" s="7">
        <v>1</v>
      </c>
      <c r="B1622" s="7">
        <v>0</v>
      </c>
      <c r="C1622" s="7">
        <v>0</v>
      </c>
      <c r="D1622" s="7">
        <v>0</v>
      </c>
      <c r="E1622" s="7">
        <v>1.5</v>
      </c>
      <c r="F1622" s="7">
        <v>1926</v>
      </c>
      <c r="G1622" s="7">
        <v>0</v>
      </c>
      <c r="H1622" s="8">
        <v>1336</v>
      </c>
      <c r="I1622" s="7">
        <v>1</v>
      </c>
      <c r="J1622" s="7">
        <v>3</v>
      </c>
      <c r="K1622" s="7">
        <v>1</v>
      </c>
      <c r="L1622" s="7">
        <v>0</v>
      </c>
      <c r="M1622" s="7">
        <v>9240</v>
      </c>
      <c r="N1622" s="7">
        <v>12</v>
      </c>
      <c r="O1622" s="9">
        <v>79500</v>
      </c>
    </row>
    <row r="1623" spans="1:15" x14ac:dyDescent="0.2">
      <c r="A1623" s="7">
        <v>1</v>
      </c>
      <c r="B1623" s="7">
        <v>0</v>
      </c>
      <c r="C1623" s="7">
        <v>0</v>
      </c>
      <c r="D1623" s="7">
        <v>0</v>
      </c>
      <c r="E1623" s="7">
        <v>1.5</v>
      </c>
      <c r="F1623" s="7">
        <v>1926</v>
      </c>
      <c r="G1623" s="7">
        <v>0</v>
      </c>
      <c r="H1623" s="8">
        <v>1952</v>
      </c>
      <c r="I1623" s="7">
        <v>2</v>
      </c>
      <c r="J1623" s="7">
        <v>5</v>
      </c>
      <c r="K1623" s="7">
        <v>2</v>
      </c>
      <c r="L1623" s="7">
        <v>0</v>
      </c>
      <c r="M1623" s="7">
        <v>6000</v>
      </c>
      <c r="N1623" s="7">
        <v>12</v>
      </c>
      <c r="O1623" s="9">
        <v>161500</v>
      </c>
    </row>
    <row r="1624" spans="1:15" x14ac:dyDescent="0.2">
      <c r="A1624" s="7">
        <v>1</v>
      </c>
      <c r="B1624" s="7">
        <v>0</v>
      </c>
      <c r="C1624" s="7">
        <v>0</v>
      </c>
      <c r="D1624" s="7">
        <v>1</v>
      </c>
      <c r="E1624" s="7">
        <v>1</v>
      </c>
      <c r="F1624" s="7">
        <v>1926</v>
      </c>
      <c r="G1624" s="7">
        <v>0</v>
      </c>
      <c r="H1624" s="8">
        <v>1707</v>
      </c>
      <c r="I1624" s="7">
        <v>1</v>
      </c>
      <c r="J1624" s="7">
        <v>4</v>
      </c>
      <c r="K1624" s="7">
        <v>2</v>
      </c>
      <c r="L1624" s="7">
        <v>0</v>
      </c>
      <c r="M1624" s="7">
        <v>4200</v>
      </c>
      <c r="N1624" s="7">
        <v>12</v>
      </c>
      <c r="O1624" s="9">
        <v>126250</v>
      </c>
    </row>
    <row r="1625" spans="1:15" x14ac:dyDescent="0.2">
      <c r="A1625" s="7">
        <v>1</v>
      </c>
      <c r="B1625" s="7">
        <v>0</v>
      </c>
      <c r="C1625" s="7">
        <v>0</v>
      </c>
      <c r="D1625" s="7">
        <v>0</v>
      </c>
      <c r="E1625" s="7">
        <v>1</v>
      </c>
      <c r="F1625" s="7">
        <v>1926</v>
      </c>
      <c r="G1625" s="7">
        <v>0</v>
      </c>
      <c r="H1625" s="8">
        <v>1473</v>
      </c>
      <c r="I1625" s="7">
        <v>1</v>
      </c>
      <c r="J1625" s="7">
        <v>4</v>
      </c>
      <c r="K1625" s="7">
        <v>1</v>
      </c>
      <c r="L1625" s="7">
        <v>0</v>
      </c>
      <c r="M1625" s="7">
        <v>3600</v>
      </c>
      <c r="N1625" s="7">
        <v>12</v>
      </c>
      <c r="O1625" s="9">
        <v>159500</v>
      </c>
    </row>
    <row r="1626" spans="1:15" x14ac:dyDescent="0.2">
      <c r="A1626" s="7">
        <v>0</v>
      </c>
      <c r="B1626" s="7">
        <v>1</v>
      </c>
      <c r="C1626" s="7">
        <v>0</v>
      </c>
      <c r="D1626" s="7">
        <v>1</v>
      </c>
      <c r="E1626" s="7">
        <v>2</v>
      </c>
      <c r="F1626" s="7">
        <v>1926</v>
      </c>
      <c r="G1626" s="7">
        <v>0</v>
      </c>
      <c r="H1626" s="8">
        <v>2751</v>
      </c>
      <c r="I1626" s="7">
        <v>1</v>
      </c>
      <c r="J1626" s="7">
        <v>0</v>
      </c>
      <c r="K1626" s="7">
        <v>0</v>
      </c>
      <c r="L1626" s="7">
        <v>0</v>
      </c>
      <c r="M1626" s="7">
        <v>4200</v>
      </c>
      <c r="N1626" s="7">
        <v>12</v>
      </c>
      <c r="O1626" s="9">
        <v>60000</v>
      </c>
    </row>
    <row r="1627" spans="1:15" x14ac:dyDescent="0.2">
      <c r="A1627" s="7">
        <v>1</v>
      </c>
      <c r="B1627" s="7">
        <v>0</v>
      </c>
      <c r="C1627" s="7">
        <v>0</v>
      </c>
      <c r="D1627" s="7">
        <v>0</v>
      </c>
      <c r="E1627" s="7">
        <v>2</v>
      </c>
      <c r="F1627" s="7">
        <v>1927</v>
      </c>
      <c r="G1627" s="7">
        <v>0</v>
      </c>
      <c r="H1627" s="8">
        <v>3200</v>
      </c>
      <c r="I1627" s="7">
        <v>1</v>
      </c>
      <c r="J1627" s="7">
        <v>5</v>
      </c>
      <c r="K1627" s="7">
        <v>1</v>
      </c>
      <c r="L1627" s="7">
        <v>1</v>
      </c>
      <c r="M1627" s="7">
        <v>18840</v>
      </c>
      <c r="N1627" s="7">
        <v>1</v>
      </c>
      <c r="O1627" s="9">
        <v>91320</v>
      </c>
    </row>
    <row r="1628" spans="1:15" x14ac:dyDescent="0.2">
      <c r="A1628" s="7">
        <v>1</v>
      </c>
      <c r="B1628" s="7">
        <v>0</v>
      </c>
      <c r="C1628" s="7">
        <v>0</v>
      </c>
      <c r="D1628" s="7">
        <v>0</v>
      </c>
      <c r="E1628" s="7">
        <v>2</v>
      </c>
      <c r="F1628" s="7">
        <v>1927</v>
      </c>
      <c r="G1628" s="7">
        <v>0</v>
      </c>
      <c r="H1628" s="8">
        <v>2171</v>
      </c>
      <c r="I1628" s="7">
        <v>2</v>
      </c>
      <c r="J1628" s="7">
        <v>4</v>
      </c>
      <c r="K1628" s="7">
        <v>2</v>
      </c>
      <c r="L1628" s="7">
        <v>0</v>
      </c>
      <c r="M1628" s="7">
        <v>5715</v>
      </c>
      <c r="N1628" s="7">
        <v>1</v>
      </c>
      <c r="O1628" s="9">
        <v>280000</v>
      </c>
    </row>
    <row r="1629" spans="1:15" x14ac:dyDescent="0.2">
      <c r="A1629" s="7">
        <v>1</v>
      </c>
      <c r="B1629" s="7">
        <v>0</v>
      </c>
      <c r="C1629" s="7">
        <v>0</v>
      </c>
      <c r="D1629" s="7">
        <v>0</v>
      </c>
      <c r="E1629" s="7">
        <v>2</v>
      </c>
      <c r="F1629" s="7">
        <v>1927</v>
      </c>
      <c r="G1629" s="7">
        <v>0</v>
      </c>
      <c r="H1629" s="8">
        <v>1536</v>
      </c>
      <c r="I1629" s="7">
        <v>1</v>
      </c>
      <c r="J1629" s="7">
        <v>4</v>
      </c>
      <c r="K1629" s="7">
        <v>2</v>
      </c>
      <c r="L1629" s="7">
        <v>0</v>
      </c>
      <c r="M1629" s="7">
        <v>3600</v>
      </c>
      <c r="N1629" s="7">
        <v>1</v>
      </c>
      <c r="O1629" s="9">
        <v>142000</v>
      </c>
    </row>
    <row r="1630" spans="1:15" x14ac:dyDescent="0.2">
      <c r="A1630" s="7">
        <v>1</v>
      </c>
      <c r="B1630" s="7">
        <v>0</v>
      </c>
      <c r="C1630" s="7">
        <v>0</v>
      </c>
      <c r="D1630" s="7">
        <v>0</v>
      </c>
      <c r="E1630" s="7">
        <v>1.5</v>
      </c>
      <c r="F1630" s="7">
        <v>1927</v>
      </c>
      <c r="G1630" s="7">
        <v>0</v>
      </c>
      <c r="H1630" s="8">
        <v>1767</v>
      </c>
      <c r="I1630" s="7">
        <v>2</v>
      </c>
      <c r="J1630" s="7">
        <v>4</v>
      </c>
      <c r="K1630" s="7">
        <v>2</v>
      </c>
      <c r="L1630" s="7">
        <v>0</v>
      </c>
      <c r="M1630" s="7">
        <v>4560</v>
      </c>
      <c r="N1630" s="7">
        <v>1</v>
      </c>
      <c r="O1630" s="9">
        <v>118500</v>
      </c>
    </row>
    <row r="1631" spans="1:15" x14ac:dyDescent="0.2">
      <c r="A1631" s="7">
        <v>1</v>
      </c>
      <c r="B1631" s="7">
        <v>0</v>
      </c>
      <c r="C1631" s="7">
        <v>0</v>
      </c>
      <c r="D1631" s="7">
        <v>0</v>
      </c>
      <c r="E1631" s="7">
        <v>1</v>
      </c>
      <c r="F1631" s="7">
        <v>1927</v>
      </c>
      <c r="G1631" s="7">
        <v>0</v>
      </c>
      <c r="H1631" s="8">
        <v>1490</v>
      </c>
      <c r="I1631" s="7">
        <v>1</v>
      </c>
      <c r="J1631" s="7">
        <v>2</v>
      </c>
      <c r="K1631" s="7">
        <v>1</v>
      </c>
      <c r="L1631" s="7">
        <v>0</v>
      </c>
      <c r="M1631" s="7">
        <v>4655</v>
      </c>
      <c r="N1631" s="7">
        <v>1</v>
      </c>
      <c r="O1631" s="9">
        <v>85000</v>
      </c>
    </row>
    <row r="1632" spans="1:15" x14ac:dyDescent="0.2">
      <c r="A1632" s="7">
        <v>1</v>
      </c>
      <c r="B1632" s="7">
        <v>0</v>
      </c>
      <c r="C1632" s="7">
        <v>0</v>
      </c>
      <c r="D1632" s="7">
        <v>1</v>
      </c>
      <c r="E1632" s="7">
        <v>1.5</v>
      </c>
      <c r="F1632" s="7">
        <v>1927</v>
      </c>
      <c r="G1632" s="7">
        <v>0</v>
      </c>
      <c r="H1632" s="8">
        <v>3321</v>
      </c>
      <c r="I1632" s="7">
        <v>3</v>
      </c>
      <c r="J1632" s="7">
        <v>6</v>
      </c>
      <c r="K1632" s="7">
        <v>3</v>
      </c>
      <c r="L1632" s="7">
        <v>0</v>
      </c>
      <c r="M1632" s="7">
        <v>6148</v>
      </c>
      <c r="N1632" s="7">
        <v>1</v>
      </c>
      <c r="O1632" s="9">
        <v>108900</v>
      </c>
    </row>
    <row r="1633" spans="1:15" x14ac:dyDescent="0.2">
      <c r="A1633" s="7">
        <v>0</v>
      </c>
      <c r="B1633" s="7">
        <v>0</v>
      </c>
      <c r="C1633" s="7">
        <v>1</v>
      </c>
      <c r="D1633" s="7">
        <v>1</v>
      </c>
      <c r="E1633" s="7">
        <v>1</v>
      </c>
      <c r="F1633" s="7">
        <v>1927</v>
      </c>
      <c r="G1633" s="7">
        <v>1</v>
      </c>
      <c r="H1633" s="8">
        <v>325</v>
      </c>
      <c r="I1633" s="7">
        <v>1</v>
      </c>
      <c r="J1633" s="7">
        <v>0</v>
      </c>
      <c r="K1633" s="7">
        <v>1</v>
      </c>
      <c r="L1633" s="7">
        <v>0</v>
      </c>
      <c r="M1633" s="7">
        <v>0</v>
      </c>
      <c r="N1633" s="7">
        <v>1</v>
      </c>
      <c r="O1633" s="9">
        <v>58000</v>
      </c>
    </row>
    <row r="1634" spans="1:15" x14ac:dyDescent="0.2">
      <c r="A1634" s="7">
        <v>1</v>
      </c>
      <c r="B1634" s="7">
        <v>0</v>
      </c>
      <c r="C1634" s="7">
        <v>0</v>
      </c>
      <c r="D1634" s="7">
        <v>0</v>
      </c>
      <c r="E1634" s="7">
        <v>2</v>
      </c>
      <c r="F1634" s="7">
        <v>1927</v>
      </c>
      <c r="G1634" s="7">
        <v>0</v>
      </c>
      <c r="H1634" s="8">
        <v>2208</v>
      </c>
      <c r="I1634" s="7">
        <v>3</v>
      </c>
      <c r="J1634" s="7">
        <v>5</v>
      </c>
      <c r="K1634" s="7">
        <v>4</v>
      </c>
      <c r="L1634" s="7">
        <v>1</v>
      </c>
      <c r="M1634" s="7">
        <v>6000</v>
      </c>
      <c r="N1634" s="7">
        <v>2</v>
      </c>
      <c r="O1634" s="9">
        <v>170800</v>
      </c>
    </row>
    <row r="1635" spans="1:15" x14ac:dyDescent="0.2">
      <c r="A1635" s="7">
        <v>1</v>
      </c>
      <c r="B1635" s="7">
        <v>0</v>
      </c>
      <c r="C1635" s="7">
        <v>0</v>
      </c>
      <c r="D1635" s="7">
        <v>0</v>
      </c>
      <c r="E1635" s="7">
        <v>1.5</v>
      </c>
      <c r="F1635" s="7">
        <v>1927</v>
      </c>
      <c r="G1635" s="7">
        <v>0</v>
      </c>
      <c r="H1635" s="8">
        <v>1952</v>
      </c>
      <c r="I1635" s="7">
        <v>2</v>
      </c>
      <c r="J1635" s="7">
        <v>3</v>
      </c>
      <c r="K1635" s="7">
        <v>2</v>
      </c>
      <c r="L1635" s="7">
        <v>0</v>
      </c>
      <c r="M1635" s="7">
        <v>5625</v>
      </c>
      <c r="N1635" s="7">
        <v>2</v>
      </c>
      <c r="O1635" s="9">
        <v>170000</v>
      </c>
    </row>
    <row r="1636" spans="1:15" x14ac:dyDescent="0.2">
      <c r="A1636" s="7">
        <v>0</v>
      </c>
      <c r="B1636" s="7">
        <v>0</v>
      </c>
      <c r="C1636" s="7">
        <v>1</v>
      </c>
      <c r="D1636" s="7">
        <v>1</v>
      </c>
      <c r="E1636" s="7">
        <v>1</v>
      </c>
      <c r="F1636" s="7">
        <v>1927</v>
      </c>
      <c r="G1636" s="7">
        <v>3</v>
      </c>
      <c r="H1636" s="8">
        <v>600</v>
      </c>
      <c r="I1636" s="7">
        <v>1</v>
      </c>
      <c r="J1636" s="7">
        <v>1</v>
      </c>
      <c r="K1636" s="7">
        <v>1</v>
      </c>
      <c r="L1636" s="7">
        <v>0</v>
      </c>
      <c r="M1636" s="7">
        <v>0</v>
      </c>
      <c r="N1636" s="7">
        <v>2</v>
      </c>
      <c r="O1636" s="9">
        <v>83000</v>
      </c>
    </row>
    <row r="1637" spans="1:15" x14ac:dyDescent="0.2">
      <c r="A1637" s="7">
        <v>0</v>
      </c>
      <c r="B1637" s="7">
        <v>0</v>
      </c>
      <c r="C1637" s="7">
        <v>1</v>
      </c>
      <c r="D1637" s="7">
        <v>1</v>
      </c>
      <c r="E1637" s="7">
        <v>1</v>
      </c>
      <c r="F1637" s="7">
        <v>1927</v>
      </c>
      <c r="G1637" s="7">
        <v>3</v>
      </c>
      <c r="H1637" s="8">
        <v>460</v>
      </c>
      <c r="I1637" s="7">
        <v>1</v>
      </c>
      <c r="J1637" s="7">
        <v>0</v>
      </c>
      <c r="K1637" s="7">
        <v>1</v>
      </c>
      <c r="L1637" s="7">
        <v>0</v>
      </c>
      <c r="M1637" s="7">
        <v>0</v>
      </c>
      <c r="N1637" s="7">
        <v>2</v>
      </c>
      <c r="O1637" s="9">
        <v>80000</v>
      </c>
    </row>
    <row r="1638" spans="1:15" x14ac:dyDescent="0.2">
      <c r="A1638" s="7">
        <v>0</v>
      </c>
      <c r="B1638" s="7">
        <v>0</v>
      </c>
      <c r="C1638" s="7">
        <v>0</v>
      </c>
      <c r="D1638" s="7">
        <v>1</v>
      </c>
      <c r="E1638" s="7">
        <v>3</v>
      </c>
      <c r="F1638" s="7">
        <v>1927</v>
      </c>
      <c r="G1638" s="7">
        <v>0</v>
      </c>
      <c r="H1638" s="8">
        <v>8757</v>
      </c>
      <c r="I1638" s="7">
        <v>1</v>
      </c>
      <c r="J1638" s="7">
        <v>0</v>
      </c>
      <c r="K1638" s="7">
        <v>0</v>
      </c>
      <c r="L1638" s="7">
        <v>0</v>
      </c>
      <c r="M1638" s="7">
        <v>5750</v>
      </c>
      <c r="N1638" s="7">
        <v>2</v>
      </c>
      <c r="O1638" s="9">
        <v>475000</v>
      </c>
    </row>
    <row r="1639" spans="1:15" x14ac:dyDescent="0.2">
      <c r="A1639" s="7">
        <v>1</v>
      </c>
      <c r="B1639" s="7">
        <v>0</v>
      </c>
      <c r="C1639" s="7">
        <v>0</v>
      </c>
      <c r="D1639" s="7">
        <v>0</v>
      </c>
      <c r="E1639" s="7">
        <v>2</v>
      </c>
      <c r="F1639" s="7">
        <v>1927</v>
      </c>
      <c r="G1639" s="7">
        <v>0</v>
      </c>
      <c r="H1639" s="8">
        <v>1424</v>
      </c>
      <c r="I1639" s="7">
        <v>1</v>
      </c>
      <c r="J1639" s="7">
        <v>3</v>
      </c>
      <c r="K1639" s="7">
        <v>1</v>
      </c>
      <c r="L1639" s="7">
        <v>1</v>
      </c>
      <c r="M1639" s="7">
        <v>4960</v>
      </c>
      <c r="N1639" s="7">
        <v>3</v>
      </c>
      <c r="O1639" s="9">
        <v>130000</v>
      </c>
    </row>
    <row r="1640" spans="1:15" x14ac:dyDescent="0.2">
      <c r="A1640" s="7">
        <v>1</v>
      </c>
      <c r="B1640" s="7">
        <v>0</v>
      </c>
      <c r="C1640" s="7">
        <v>0</v>
      </c>
      <c r="D1640" s="7">
        <v>0</v>
      </c>
      <c r="E1640" s="7">
        <v>1.5</v>
      </c>
      <c r="F1640" s="7">
        <v>1927</v>
      </c>
      <c r="G1640" s="7">
        <v>0</v>
      </c>
      <c r="H1640" s="8">
        <v>1550</v>
      </c>
      <c r="I1640" s="7">
        <v>1</v>
      </c>
      <c r="J1640" s="7">
        <v>4</v>
      </c>
      <c r="K1640" s="7">
        <v>2</v>
      </c>
      <c r="L1640" s="7">
        <v>1</v>
      </c>
      <c r="M1640" s="7">
        <v>4800</v>
      </c>
      <c r="N1640" s="7">
        <v>3</v>
      </c>
      <c r="O1640" s="9">
        <v>141750</v>
      </c>
    </row>
    <row r="1641" spans="1:15" x14ac:dyDescent="0.2">
      <c r="A1641" s="7">
        <v>1</v>
      </c>
      <c r="B1641" s="7">
        <v>0</v>
      </c>
      <c r="C1641" s="7">
        <v>0</v>
      </c>
      <c r="D1641" s="7">
        <v>0</v>
      </c>
      <c r="E1641" s="7">
        <v>2</v>
      </c>
      <c r="F1641" s="7">
        <v>1927</v>
      </c>
      <c r="G1641" s="7">
        <v>0</v>
      </c>
      <c r="H1641" s="8">
        <v>1965</v>
      </c>
      <c r="I1641" s="7">
        <v>2</v>
      </c>
      <c r="J1641" s="7">
        <v>4</v>
      </c>
      <c r="K1641" s="7">
        <v>2</v>
      </c>
      <c r="L1641" s="7">
        <v>0</v>
      </c>
      <c r="M1641" s="7">
        <v>5000</v>
      </c>
      <c r="N1641" s="7">
        <v>3</v>
      </c>
      <c r="O1641" s="9">
        <v>161400</v>
      </c>
    </row>
    <row r="1642" spans="1:15" x14ac:dyDescent="0.2">
      <c r="A1642" s="7">
        <v>1</v>
      </c>
      <c r="B1642" s="7">
        <v>0</v>
      </c>
      <c r="C1642" s="7">
        <v>0</v>
      </c>
      <c r="D1642" s="7">
        <v>1</v>
      </c>
      <c r="E1642" s="7">
        <v>1.5</v>
      </c>
      <c r="F1642" s="7">
        <v>1927</v>
      </c>
      <c r="G1642" s="7">
        <v>0</v>
      </c>
      <c r="H1642" s="8">
        <v>1980</v>
      </c>
      <c r="I1642" s="7">
        <v>1</v>
      </c>
      <c r="J1642" s="7">
        <v>4</v>
      </c>
      <c r="K1642" s="7">
        <v>2</v>
      </c>
      <c r="L1642" s="7">
        <v>0</v>
      </c>
      <c r="M1642" s="7">
        <v>4738</v>
      </c>
      <c r="N1642" s="7">
        <v>3</v>
      </c>
      <c r="O1642" s="9">
        <v>157500</v>
      </c>
    </row>
    <row r="1643" spans="1:15" x14ac:dyDescent="0.2">
      <c r="A1643" s="7">
        <v>1</v>
      </c>
      <c r="B1643" s="7">
        <v>0</v>
      </c>
      <c r="C1643" s="7">
        <v>0</v>
      </c>
      <c r="D1643" s="7">
        <v>0</v>
      </c>
      <c r="E1643" s="7">
        <v>1.5</v>
      </c>
      <c r="F1643" s="7">
        <v>1927</v>
      </c>
      <c r="G1643" s="7">
        <v>0</v>
      </c>
      <c r="H1643" s="8">
        <v>1337</v>
      </c>
      <c r="I1643" s="7">
        <v>2</v>
      </c>
      <c r="J1643" s="7">
        <v>3</v>
      </c>
      <c r="K1643" s="7">
        <v>2</v>
      </c>
      <c r="L1643" s="7">
        <v>0</v>
      </c>
      <c r="M1643" s="7">
        <v>3750</v>
      </c>
      <c r="N1643" s="7">
        <v>3</v>
      </c>
      <c r="O1643" s="9">
        <v>169000</v>
      </c>
    </row>
    <row r="1644" spans="1:15" x14ac:dyDescent="0.2">
      <c r="A1644" s="7">
        <v>1</v>
      </c>
      <c r="B1644" s="7">
        <v>0</v>
      </c>
      <c r="C1644" s="7">
        <v>0</v>
      </c>
      <c r="D1644" s="7">
        <v>0</v>
      </c>
      <c r="E1644" s="7">
        <v>1</v>
      </c>
      <c r="F1644" s="7">
        <v>1927</v>
      </c>
      <c r="G1644" s="7">
        <v>0</v>
      </c>
      <c r="H1644" s="8">
        <v>816</v>
      </c>
      <c r="I1644" s="7">
        <v>1</v>
      </c>
      <c r="J1644" s="7">
        <v>2</v>
      </c>
      <c r="K1644" s="7">
        <v>1</v>
      </c>
      <c r="L1644" s="7">
        <v>0</v>
      </c>
      <c r="M1644" s="7">
        <v>6000</v>
      </c>
      <c r="N1644" s="7">
        <v>3</v>
      </c>
      <c r="O1644" s="9">
        <v>102500</v>
      </c>
    </row>
    <row r="1645" spans="1:15" x14ac:dyDescent="0.2">
      <c r="A1645" s="7">
        <v>0</v>
      </c>
      <c r="B1645" s="7">
        <v>0</v>
      </c>
      <c r="C1645" s="7">
        <v>1</v>
      </c>
      <c r="D1645" s="7">
        <v>1</v>
      </c>
      <c r="E1645" s="7">
        <v>1</v>
      </c>
      <c r="F1645" s="7">
        <v>1927</v>
      </c>
      <c r="G1645" s="7">
        <v>4</v>
      </c>
      <c r="H1645" s="8">
        <v>950</v>
      </c>
      <c r="I1645" s="7">
        <v>1</v>
      </c>
      <c r="J1645" s="7">
        <v>2</v>
      </c>
      <c r="K1645" s="7">
        <v>1</v>
      </c>
      <c r="L1645" s="7">
        <v>0</v>
      </c>
      <c r="M1645" s="7">
        <v>0</v>
      </c>
      <c r="N1645" s="7">
        <v>3</v>
      </c>
      <c r="O1645" s="9">
        <v>178000</v>
      </c>
    </row>
    <row r="1646" spans="1:15" x14ac:dyDescent="0.2">
      <c r="A1646" s="7">
        <v>0</v>
      </c>
      <c r="B1646" s="7">
        <v>0</v>
      </c>
      <c r="C1646" s="7">
        <v>1</v>
      </c>
      <c r="D1646" s="7">
        <v>1</v>
      </c>
      <c r="E1646" s="7">
        <v>1</v>
      </c>
      <c r="F1646" s="7">
        <v>1927</v>
      </c>
      <c r="G1646" s="7">
        <v>3</v>
      </c>
      <c r="H1646" s="8">
        <v>870</v>
      </c>
      <c r="I1646" s="7">
        <v>1</v>
      </c>
      <c r="J1646" s="7">
        <v>1</v>
      </c>
      <c r="K1646" s="7">
        <v>2</v>
      </c>
      <c r="L1646" s="7">
        <v>0</v>
      </c>
      <c r="M1646" s="7">
        <v>0</v>
      </c>
      <c r="N1646" s="7">
        <v>3</v>
      </c>
      <c r="O1646" s="9">
        <v>137400</v>
      </c>
    </row>
    <row r="1647" spans="1:15" x14ac:dyDescent="0.2">
      <c r="A1647" s="7">
        <v>0</v>
      </c>
      <c r="B1647" s="7">
        <v>0</v>
      </c>
      <c r="C1647" s="7">
        <v>1</v>
      </c>
      <c r="D1647" s="7">
        <v>1</v>
      </c>
      <c r="E1647" s="7">
        <v>1</v>
      </c>
      <c r="F1647" s="7">
        <v>1927</v>
      </c>
      <c r="G1647" s="7">
        <v>2</v>
      </c>
      <c r="H1647" s="8">
        <v>430</v>
      </c>
      <c r="I1647" s="7">
        <v>1</v>
      </c>
      <c r="J1647" s="7">
        <v>0</v>
      </c>
      <c r="K1647" s="7">
        <v>1</v>
      </c>
      <c r="L1647" s="7">
        <v>0</v>
      </c>
      <c r="M1647" s="7">
        <v>0</v>
      </c>
      <c r="N1647" s="7">
        <v>3</v>
      </c>
      <c r="O1647" s="9">
        <v>92000</v>
      </c>
    </row>
    <row r="1648" spans="1:15" x14ac:dyDescent="0.2">
      <c r="A1648" s="7">
        <v>1</v>
      </c>
      <c r="B1648" s="7">
        <v>0</v>
      </c>
      <c r="C1648" s="7">
        <v>0</v>
      </c>
      <c r="D1648" s="7">
        <v>0</v>
      </c>
      <c r="E1648" s="7">
        <v>2</v>
      </c>
      <c r="F1648" s="7">
        <v>1927</v>
      </c>
      <c r="G1648" s="7">
        <v>0</v>
      </c>
      <c r="H1648" s="8">
        <v>2630</v>
      </c>
      <c r="I1648" s="7">
        <v>2</v>
      </c>
      <c r="J1648" s="7">
        <v>5</v>
      </c>
      <c r="K1648" s="7">
        <v>2</v>
      </c>
      <c r="L1648" s="7">
        <v>0</v>
      </c>
      <c r="M1648" s="7">
        <v>4800</v>
      </c>
      <c r="N1648" s="7">
        <v>4</v>
      </c>
      <c r="O1648" s="9">
        <v>271500</v>
      </c>
    </row>
    <row r="1649" spans="1:15" x14ac:dyDescent="0.2">
      <c r="A1649" s="7">
        <v>1</v>
      </c>
      <c r="B1649" s="7">
        <v>0</v>
      </c>
      <c r="C1649" s="7">
        <v>0</v>
      </c>
      <c r="D1649" s="7">
        <v>0</v>
      </c>
      <c r="E1649" s="7">
        <v>2</v>
      </c>
      <c r="F1649" s="7">
        <v>1927</v>
      </c>
      <c r="G1649" s="7">
        <v>0</v>
      </c>
      <c r="H1649" s="8">
        <v>2068</v>
      </c>
      <c r="I1649" s="7">
        <v>2</v>
      </c>
      <c r="J1649" s="7">
        <v>4</v>
      </c>
      <c r="K1649" s="7">
        <v>2</v>
      </c>
      <c r="L1649" s="7">
        <v>0</v>
      </c>
      <c r="M1649" s="7">
        <v>4320</v>
      </c>
      <c r="N1649" s="7">
        <v>4</v>
      </c>
      <c r="O1649" s="9">
        <v>33298</v>
      </c>
    </row>
    <row r="1650" spans="1:15" x14ac:dyDescent="0.2">
      <c r="A1650" s="7">
        <v>1</v>
      </c>
      <c r="B1650" s="7">
        <v>0</v>
      </c>
      <c r="C1650" s="7">
        <v>0</v>
      </c>
      <c r="D1650" s="7">
        <v>0</v>
      </c>
      <c r="E1650" s="7">
        <v>1</v>
      </c>
      <c r="F1650" s="7">
        <v>1927</v>
      </c>
      <c r="G1650" s="7">
        <v>0</v>
      </c>
      <c r="H1650" s="8">
        <v>1629</v>
      </c>
      <c r="I1650" s="7">
        <v>1</v>
      </c>
      <c r="J1650" s="7">
        <v>4</v>
      </c>
      <c r="K1650" s="7">
        <v>1</v>
      </c>
      <c r="L1650" s="7">
        <v>0</v>
      </c>
      <c r="M1650" s="7">
        <v>4446</v>
      </c>
      <c r="N1650" s="7">
        <v>4</v>
      </c>
      <c r="O1650" s="9">
        <v>95000</v>
      </c>
    </row>
    <row r="1651" spans="1:15" x14ac:dyDescent="0.2">
      <c r="A1651" s="7">
        <v>1</v>
      </c>
      <c r="B1651" s="7">
        <v>0</v>
      </c>
      <c r="C1651" s="7">
        <v>0</v>
      </c>
      <c r="D1651" s="7">
        <v>0</v>
      </c>
      <c r="E1651" s="7">
        <v>1</v>
      </c>
      <c r="F1651" s="7">
        <v>1927</v>
      </c>
      <c r="G1651" s="7">
        <v>0</v>
      </c>
      <c r="H1651" s="8">
        <v>1485</v>
      </c>
      <c r="I1651" s="7">
        <v>1</v>
      </c>
      <c r="J1651" s="7">
        <v>4</v>
      </c>
      <c r="K1651" s="7">
        <v>1</v>
      </c>
      <c r="L1651" s="7">
        <v>0</v>
      </c>
      <c r="M1651" s="7">
        <v>3520</v>
      </c>
      <c r="N1651" s="7">
        <v>4</v>
      </c>
      <c r="O1651" s="9">
        <v>89000</v>
      </c>
    </row>
    <row r="1652" spans="1:15" x14ac:dyDescent="0.2">
      <c r="A1652" s="7">
        <v>1</v>
      </c>
      <c r="B1652" s="7">
        <v>0</v>
      </c>
      <c r="C1652" s="7">
        <v>0</v>
      </c>
      <c r="D1652" s="7">
        <v>0</v>
      </c>
      <c r="E1652" s="7">
        <v>1</v>
      </c>
      <c r="F1652" s="7">
        <v>1927</v>
      </c>
      <c r="G1652" s="7">
        <v>0</v>
      </c>
      <c r="H1652" s="8">
        <v>1179</v>
      </c>
      <c r="I1652" s="7">
        <v>1</v>
      </c>
      <c r="J1652" s="7">
        <v>4</v>
      </c>
      <c r="K1652" s="7">
        <v>1</v>
      </c>
      <c r="L1652" s="7">
        <v>1</v>
      </c>
      <c r="M1652" s="7">
        <v>6280</v>
      </c>
      <c r="N1652" s="7">
        <v>4</v>
      </c>
      <c r="O1652" s="9">
        <v>193000</v>
      </c>
    </row>
    <row r="1653" spans="1:15" x14ac:dyDescent="0.2">
      <c r="A1653" s="7">
        <v>1</v>
      </c>
      <c r="B1653" s="7">
        <v>0</v>
      </c>
      <c r="C1653" s="7">
        <v>0</v>
      </c>
      <c r="D1653" s="7">
        <v>0</v>
      </c>
      <c r="E1653" s="7">
        <v>1.5</v>
      </c>
      <c r="F1653" s="7">
        <v>1927</v>
      </c>
      <c r="G1653" s="7">
        <v>0</v>
      </c>
      <c r="H1653" s="8">
        <v>1658</v>
      </c>
      <c r="I1653" s="7">
        <v>1</v>
      </c>
      <c r="J1653" s="7">
        <v>3</v>
      </c>
      <c r="K1653" s="7">
        <v>2</v>
      </c>
      <c r="L1653" s="7">
        <v>0</v>
      </c>
      <c r="M1653" s="7">
        <v>4200</v>
      </c>
      <c r="N1653" s="7">
        <v>4</v>
      </c>
      <c r="O1653" s="9">
        <v>300000</v>
      </c>
    </row>
    <row r="1654" spans="1:15" x14ac:dyDescent="0.2">
      <c r="A1654" s="7">
        <v>1</v>
      </c>
      <c r="B1654" s="7">
        <v>0</v>
      </c>
      <c r="C1654" s="7">
        <v>0</v>
      </c>
      <c r="D1654" s="7">
        <v>0</v>
      </c>
      <c r="E1654" s="7">
        <v>1.5</v>
      </c>
      <c r="F1654" s="7">
        <v>1927</v>
      </c>
      <c r="G1654" s="7">
        <v>0</v>
      </c>
      <c r="H1654" s="8">
        <v>1494</v>
      </c>
      <c r="I1654" s="7">
        <v>1</v>
      </c>
      <c r="J1654" s="7">
        <v>3</v>
      </c>
      <c r="K1654" s="7">
        <v>2</v>
      </c>
      <c r="L1654" s="7">
        <v>0</v>
      </c>
      <c r="M1654" s="7">
        <v>3500</v>
      </c>
      <c r="N1654" s="7">
        <v>4</v>
      </c>
      <c r="O1654" s="9">
        <v>319900</v>
      </c>
    </row>
    <row r="1655" spans="1:15" x14ac:dyDescent="0.2">
      <c r="A1655" s="7">
        <v>1</v>
      </c>
      <c r="B1655" s="7">
        <v>0</v>
      </c>
      <c r="C1655" s="7">
        <v>0</v>
      </c>
      <c r="D1655" s="7">
        <v>0</v>
      </c>
      <c r="E1655" s="7">
        <v>1</v>
      </c>
      <c r="F1655" s="7">
        <v>1927</v>
      </c>
      <c r="G1655" s="7">
        <v>0</v>
      </c>
      <c r="H1655" s="8">
        <v>924</v>
      </c>
      <c r="I1655" s="7">
        <v>1</v>
      </c>
      <c r="J1655" s="7">
        <v>3</v>
      </c>
      <c r="K1655" s="7">
        <v>1</v>
      </c>
      <c r="L1655" s="7">
        <v>0</v>
      </c>
      <c r="M1655" s="7">
        <v>5040</v>
      </c>
      <c r="N1655" s="7">
        <v>4</v>
      </c>
      <c r="O1655" s="9">
        <v>98000</v>
      </c>
    </row>
    <row r="1656" spans="1:15" x14ac:dyDescent="0.2">
      <c r="A1656" s="7">
        <v>0</v>
      </c>
      <c r="B1656" s="7">
        <v>0</v>
      </c>
      <c r="C1656" s="7">
        <v>1</v>
      </c>
      <c r="D1656" s="7">
        <v>1</v>
      </c>
      <c r="E1656" s="7">
        <v>1</v>
      </c>
      <c r="F1656" s="7">
        <v>1927</v>
      </c>
      <c r="G1656" s="7">
        <v>2</v>
      </c>
      <c r="H1656" s="8">
        <v>460</v>
      </c>
      <c r="I1656" s="7">
        <v>1</v>
      </c>
      <c r="J1656" s="7">
        <v>0</v>
      </c>
      <c r="K1656" s="7">
        <v>1</v>
      </c>
      <c r="L1656" s="7">
        <v>0</v>
      </c>
      <c r="M1656" s="7">
        <v>0</v>
      </c>
      <c r="N1656" s="7">
        <v>4</v>
      </c>
      <c r="O1656" s="9">
        <v>83900</v>
      </c>
    </row>
    <row r="1657" spans="1:15" x14ac:dyDescent="0.2">
      <c r="A1657" s="7">
        <v>0</v>
      </c>
      <c r="B1657" s="7">
        <v>0</v>
      </c>
      <c r="C1657" s="7">
        <v>1</v>
      </c>
      <c r="D1657" s="7">
        <v>1</v>
      </c>
      <c r="E1657" s="7">
        <v>1</v>
      </c>
      <c r="F1657" s="7">
        <v>1927</v>
      </c>
      <c r="G1657" s="7">
        <v>1</v>
      </c>
      <c r="H1657" s="8">
        <v>325</v>
      </c>
      <c r="I1657" s="7">
        <v>1</v>
      </c>
      <c r="J1657" s="7">
        <v>0</v>
      </c>
      <c r="K1657" s="7">
        <v>1</v>
      </c>
      <c r="L1657" s="7">
        <v>0</v>
      </c>
      <c r="M1657" s="7">
        <v>0</v>
      </c>
      <c r="N1657" s="7">
        <v>4</v>
      </c>
      <c r="O1657" s="9">
        <v>53000</v>
      </c>
    </row>
    <row r="1658" spans="1:15" x14ac:dyDescent="0.2">
      <c r="A1658" s="7">
        <v>1</v>
      </c>
      <c r="B1658" s="7">
        <v>0</v>
      </c>
      <c r="C1658" s="7">
        <v>0</v>
      </c>
      <c r="D1658" s="7">
        <v>1</v>
      </c>
      <c r="E1658" s="7">
        <v>2</v>
      </c>
      <c r="F1658" s="7">
        <v>1927</v>
      </c>
      <c r="G1658" s="7">
        <v>0</v>
      </c>
      <c r="H1658" s="8">
        <v>2285</v>
      </c>
      <c r="I1658" s="7">
        <v>1</v>
      </c>
      <c r="J1658" s="7">
        <v>6</v>
      </c>
      <c r="K1658" s="7">
        <v>3</v>
      </c>
      <c r="L1658" s="7">
        <v>1</v>
      </c>
      <c r="M1658" s="7">
        <v>6450</v>
      </c>
      <c r="N1658" s="7">
        <v>5</v>
      </c>
      <c r="O1658" s="9">
        <v>368217</v>
      </c>
    </row>
    <row r="1659" spans="1:15" x14ac:dyDescent="0.2">
      <c r="A1659" s="7">
        <v>1</v>
      </c>
      <c r="B1659" s="7">
        <v>0</v>
      </c>
      <c r="C1659" s="7">
        <v>0</v>
      </c>
      <c r="D1659" s="7">
        <v>0</v>
      </c>
      <c r="E1659" s="7">
        <v>1</v>
      </c>
      <c r="F1659" s="7">
        <v>1927</v>
      </c>
      <c r="G1659" s="7">
        <v>0</v>
      </c>
      <c r="H1659" s="8">
        <v>1737</v>
      </c>
      <c r="I1659" s="7">
        <v>1</v>
      </c>
      <c r="J1659" s="7">
        <v>5</v>
      </c>
      <c r="K1659" s="7">
        <v>2</v>
      </c>
      <c r="L1659" s="7">
        <v>0</v>
      </c>
      <c r="M1659" s="7">
        <v>4680</v>
      </c>
      <c r="N1659" s="7">
        <v>5</v>
      </c>
      <c r="O1659" s="9">
        <v>200900</v>
      </c>
    </row>
    <row r="1660" spans="1:15" x14ac:dyDescent="0.2">
      <c r="A1660" s="7">
        <v>1</v>
      </c>
      <c r="B1660" s="7">
        <v>0</v>
      </c>
      <c r="C1660" s="7">
        <v>0</v>
      </c>
      <c r="D1660" s="7">
        <v>0</v>
      </c>
      <c r="E1660" s="7">
        <v>1</v>
      </c>
      <c r="F1660" s="7">
        <v>1927</v>
      </c>
      <c r="G1660" s="7">
        <v>0</v>
      </c>
      <c r="H1660" s="8">
        <v>1311</v>
      </c>
      <c r="I1660" s="7">
        <v>1</v>
      </c>
      <c r="J1660" s="7">
        <v>3</v>
      </c>
      <c r="K1660" s="7">
        <v>1</v>
      </c>
      <c r="L1660" s="7">
        <v>1</v>
      </c>
      <c r="M1660" s="7">
        <v>5760</v>
      </c>
      <c r="N1660" s="7">
        <v>5</v>
      </c>
      <c r="O1660" s="9">
        <v>95000</v>
      </c>
    </row>
    <row r="1661" spans="1:15" x14ac:dyDescent="0.2">
      <c r="A1661" s="7">
        <v>1</v>
      </c>
      <c r="B1661" s="7">
        <v>0</v>
      </c>
      <c r="C1661" s="7">
        <v>0</v>
      </c>
      <c r="D1661" s="7">
        <v>1</v>
      </c>
      <c r="E1661" s="7">
        <v>2</v>
      </c>
      <c r="F1661" s="7">
        <v>1927</v>
      </c>
      <c r="G1661" s="7">
        <v>0</v>
      </c>
      <c r="H1661" s="8">
        <v>1386</v>
      </c>
      <c r="I1661" s="7">
        <v>1</v>
      </c>
      <c r="J1661" s="7">
        <v>3</v>
      </c>
      <c r="K1661" s="7">
        <v>1</v>
      </c>
      <c r="L1661" s="7">
        <v>1</v>
      </c>
      <c r="M1661" s="7">
        <v>5000</v>
      </c>
      <c r="N1661" s="7">
        <v>5</v>
      </c>
      <c r="O1661" s="9">
        <v>138000</v>
      </c>
    </row>
    <row r="1662" spans="1:15" x14ac:dyDescent="0.2">
      <c r="A1662" s="7">
        <v>1</v>
      </c>
      <c r="B1662" s="7">
        <v>0</v>
      </c>
      <c r="C1662" s="7">
        <v>0</v>
      </c>
      <c r="D1662" s="7">
        <v>1</v>
      </c>
      <c r="E1662" s="7">
        <v>1.5</v>
      </c>
      <c r="F1662" s="7">
        <v>1927</v>
      </c>
      <c r="G1662" s="7">
        <v>0</v>
      </c>
      <c r="H1662" s="8">
        <v>1366</v>
      </c>
      <c r="I1662" s="7">
        <v>1</v>
      </c>
      <c r="J1662" s="7">
        <v>2</v>
      </c>
      <c r="K1662" s="7">
        <v>1</v>
      </c>
      <c r="L1662" s="7">
        <v>1</v>
      </c>
      <c r="M1662" s="7">
        <v>4268</v>
      </c>
      <c r="N1662" s="7">
        <v>5</v>
      </c>
      <c r="O1662" s="9">
        <v>74900</v>
      </c>
    </row>
    <row r="1663" spans="1:15" x14ac:dyDescent="0.2">
      <c r="A1663" s="7">
        <v>1</v>
      </c>
      <c r="B1663" s="7">
        <v>0</v>
      </c>
      <c r="C1663" s="7">
        <v>0</v>
      </c>
      <c r="D1663" s="7">
        <v>0</v>
      </c>
      <c r="E1663" s="7">
        <v>1.5</v>
      </c>
      <c r="F1663" s="7">
        <v>1927</v>
      </c>
      <c r="G1663" s="7">
        <v>0</v>
      </c>
      <c r="H1663" s="8">
        <v>1344</v>
      </c>
      <c r="I1663" s="7">
        <v>2</v>
      </c>
      <c r="J1663" s="7">
        <v>3</v>
      </c>
      <c r="K1663" s="7">
        <v>2</v>
      </c>
      <c r="L1663" s="7">
        <v>0</v>
      </c>
      <c r="M1663" s="7">
        <v>8235</v>
      </c>
      <c r="N1663" s="7">
        <v>5</v>
      </c>
      <c r="O1663" s="9">
        <v>139000</v>
      </c>
    </row>
    <row r="1664" spans="1:15" x14ac:dyDescent="0.2">
      <c r="A1664" s="7">
        <v>1</v>
      </c>
      <c r="B1664" s="7">
        <v>0</v>
      </c>
      <c r="C1664" s="7">
        <v>0</v>
      </c>
      <c r="D1664" s="7">
        <v>0</v>
      </c>
      <c r="E1664" s="7">
        <v>1</v>
      </c>
      <c r="F1664" s="7">
        <v>1927</v>
      </c>
      <c r="G1664" s="7">
        <v>0</v>
      </c>
      <c r="H1664" s="8">
        <v>1461</v>
      </c>
      <c r="I1664" s="7">
        <v>1</v>
      </c>
      <c r="J1664" s="7">
        <v>3</v>
      </c>
      <c r="K1664" s="7">
        <v>2</v>
      </c>
      <c r="L1664" s="7">
        <v>0</v>
      </c>
      <c r="M1664" s="7">
        <v>3600</v>
      </c>
      <c r="N1664" s="7">
        <v>5</v>
      </c>
      <c r="O1664" s="9">
        <v>165000</v>
      </c>
    </row>
    <row r="1665" spans="1:15" x14ac:dyDescent="0.2">
      <c r="A1665" s="7">
        <v>1</v>
      </c>
      <c r="B1665" s="7">
        <v>0</v>
      </c>
      <c r="C1665" s="7">
        <v>0</v>
      </c>
      <c r="D1665" s="7">
        <v>0</v>
      </c>
      <c r="E1665" s="7">
        <v>1</v>
      </c>
      <c r="F1665" s="7">
        <v>1927</v>
      </c>
      <c r="G1665" s="7">
        <v>0</v>
      </c>
      <c r="H1665" s="8">
        <v>1382</v>
      </c>
      <c r="I1665" s="7">
        <v>1</v>
      </c>
      <c r="J1665" s="7">
        <v>3</v>
      </c>
      <c r="K1665" s="7">
        <v>1</v>
      </c>
      <c r="L1665" s="7">
        <v>0</v>
      </c>
      <c r="M1665" s="7">
        <v>3600</v>
      </c>
      <c r="N1665" s="7">
        <v>5</v>
      </c>
      <c r="O1665" s="9">
        <v>110000</v>
      </c>
    </row>
    <row r="1666" spans="1:15" x14ac:dyDescent="0.2">
      <c r="A1666" s="7">
        <v>1</v>
      </c>
      <c r="B1666" s="7">
        <v>0</v>
      </c>
      <c r="C1666" s="7">
        <v>0</v>
      </c>
      <c r="D1666" s="7">
        <v>1</v>
      </c>
      <c r="E1666" s="7">
        <v>1.5</v>
      </c>
      <c r="F1666" s="7">
        <v>1927</v>
      </c>
      <c r="G1666" s="7">
        <v>0</v>
      </c>
      <c r="H1666" s="8">
        <v>1916</v>
      </c>
      <c r="I1666" s="7">
        <v>2</v>
      </c>
      <c r="J1666" s="7">
        <v>4</v>
      </c>
      <c r="K1666" s="7">
        <v>2</v>
      </c>
      <c r="L1666" s="7">
        <v>0</v>
      </c>
      <c r="M1666" s="7">
        <v>4392</v>
      </c>
      <c r="N1666" s="7">
        <v>5</v>
      </c>
      <c r="O1666" s="9">
        <v>145000</v>
      </c>
    </row>
    <row r="1667" spans="1:15" x14ac:dyDescent="0.2">
      <c r="A1667" s="7">
        <v>0</v>
      </c>
      <c r="B1667" s="7">
        <v>0</v>
      </c>
      <c r="C1667" s="7">
        <v>1</v>
      </c>
      <c r="D1667" s="7">
        <v>1</v>
      </c>
      <c r="E1667" s="7">
        <v>1</v>
      </c>
      <c r="F1667" s="7">
        <v>1927</v>
      </c>
      <c r="G1667" s="7">
        <v>2</v>
      </c>
      <c r="H1667" s="8">
        <v>460</v>
      </c>
      <c r="I1667" s="7">
        <v>1</v>
      </c>
      <c r="J1667" s="7">
        <v>0</v>
      </c>
      <c r="K1667" s="7">
        <v>1</v>
      </c>
      <c r="L1667" s="7">
        <v>0</v>
      </c>
      <c r="M1667" s="7">
        <v>0</v>
      </c>
      <c r="N1667" s="7">
        <v>5</v>
      </c>
      <c r="O1667" s="9">
        <v>75900</v>
      </c>
    </row>
    <row r="1668" spans="1:15" x14ac:dyDescent="0.2">
      <c r="A1668" s="7">
        <v>0</v>
      </c>
      <c r="B1668" s="7">
        <v>1</v>
      </c>
      <c r="C1668" s="7">
        <v>0</v>
      </c>
      <c r="D1668" s="7">
        <v>1</v>
      </c>
      <c r="E1668" s="7">
        <v>2</v>
      </c>
      <c r="F1668" s="7">
        <v>1927</v>
      </c>
      <c r="G1668" s="7">
        <v>0</v>
      </c>
      <c r="H1668" s="8">
        <v>7622</v>
      </c>
      <c r="I1668" s="7">
        <v>1</v>
      </c>
      <c r="J1668" s="7">
        <v>0</v>
      </c>
      <c r="K1668" s="7">
        <v>0</v>
      </c>
      <c r="L1668" s="7">
        <v>0</v>
      </c>
      <c r="M1668" s="7">
        <v>8789</v>
      </c>
      <c r="N1668" s="7">
        <v>5</v>
      </c>
      <c r="O1668" s="9">
        <v>452000</v>
      </c>
    </row>
    <row r="1669" spans="1:15" x14ac:dyDescent="0.2">
      <c r="A1669" s="7">
        <v>1</v>
      </c>
      <c r="B1669" s="7">
        <v>0</v>
      </c>
      <c r="C1669" s="7">
        <v>0</v>
      </c>
      <c r="D1669" s="7">
        <v>0</v>
      </c>
      <c r="E1669" s="7">
        <v>1.5</v>
      </c>
      <c r="F1669" s="7">
        <v>1927</v>
      </c>
      <c r="G1669" s="7">
        <v>0</v>
      </c>
      <c r="H1669" s="8">
        <v>1711</v>
      </c>
      <c r="I1669" s="7">
        <v>1</v>
      </c>
      <c r="J1669" s="7">
        <v>4</v>
      </c>
      <c r="K1669" s="7">
        <v>2</v>
      </c>
      <c r="L1669" s="7">
        <v>0</v>
      </c>
      <c r="M1669" s="7">
        <v>4920</v>
      </c>
      <c r="N1669" s="7">
        <v>6</v>
      </c>
      <c r="O1669" s="9">
        <v>70000</v>
      </c>
    </row>
    <row r="1670" spans="1:15" x14ac:dyDescent="0.2">
      <c r="A1670" s="7">
        <v>1</v>
      </c>
      <c r="B1670" s="7">
        <v>0</v>
      </c>
      <c r="C1670" s="7">
        <v>0</v>
      </c>
      <c r="D1670" s="7">
        <v>0</v>
      </c>
      <c r="E1670" s="7">
        <v>1.5</v>
      </c>
      <c r="F1670" s="7">
        <v>1927</v>
      </c>
      <c r="G1670" s="7">
        <v>0</v>
      </c>
      <c r="H1670" s="8">
        <v>1326</v>
      </c>
      <c r="I1670" s="7">
        <v>1</v>
      </c>
      <c r="J1670" s="7">
        <v>3</v>
      </c>
      <c r="K1670" s="7">
        <v>2</v>
      </c>
      <c r="L1670" s="7">
        <v>0</v>
      </c>
      <c r="M1670" s="7">
        <v>5400</v>
      </c>
      <c r="N1670" s="7">
        <v>6</v>
      </c>
      <c r="O1670" s="9">
        <v>51300</v>
      </c>
    </row>
    <row r="1671" spans="1:15" x14ac:dyDescent="0.2">
      <c r="A1671" s="7">
        <v>1</v>
      </c>
      <c r="B1671" s="7">
        <v>0</v>
      </c>
      <c r="C1671" s="7">
        <v>0</v>
      </c>
      <c r="D1671" s="7">
        <v>0</v>
      </c>
      <c r="E1671" s="7">
        <v>2</v>
      </c>
      <c r="F1671" s="7">
        <v>1927</v>
      </c>
      <c r="G1671" s="7">
        <v>0</v>
      </c>
      <c r="H1671" s="8">
        <v>2104</v>
      </c>
      <c r="I1671" s="7">
        <v>2</v>
      </c>
      <c r="J1671" s="7">
        <v>4</v>
      </c>
      <c r="K1671" s="7">
        <v>2</v>
      </c>
      <c r="L1671" s="7">
        <v>0</v>
      </c>
      <c r="M1671" s="7">
        <v>4560</v>
      </c>
      <c r="N1671" s="7">
        <v>6</v>
      </c>
      <c r="O1671" s="9">
        <v>65000</v>
      </c>
    </row>
    <row r="1672" spans="1:15" x14ac:dyDescent="0.2">
      <c r="A1672" s="7">
        <v>1</v>
      </c>
      <c r="B1672" s="7">
        <v>0</v>
      </c>
      <c r="C1672" s="7">
        <v>0</v>
      </c>
      <c r="D1672" s="7">
        <v>1</v>
      </c>
      <c r="E1672" s="7">
        <v>1</v>
      </c>
      <c r="F1672" s="7">
        <v>1927</v>
      </c>
      <c r="G1672" s="7">
        <v>0</v>
      </c>
      <c r="H1672" s="8">
        <v>1778</v>
      </c>
      <c r="I1672" s="7">
        <v>1</v>
      </c>
      <c r="J1672" s="7">
        <v>4</v>
      </c>
      <c r="K1672" s="7">
        <v>1</v>
      </c>
      <c r="L1672" s="7">
        <v>0</v>
      </c>
      <c r="M1672" s="7">
        <v>5040</v>
      </c>
      <c r="N1672" s="7">
        <v>6</v>
      </c>
      <c r="O1672" s="9">
        <v>169000</v>
      </c>
    </row>
    <row r="1673" spans="1:15" x14ac:dyDescent="0.2">
      <c r="A1673" s="7">
        <v>1</v>
      </c>
      <c r="B1673" s="7">
        <v>0</v>
      </c>
      <c r="C1673" s="7">
        <v>0</v>
      </c>
      <c r="D1673" s="7">
        <v>0</v>
      </c>
      <c r="E1673" s="7">
        <v>1</v>
      </c>
      <c r="F1673" s="7">
        <v>1927</v>
      </c>
      <c r="G1673" s="7">
        <v>0</v>
      </c>
      <c r="H1673" s="8">
        <v>1575</v>
      </c>
      <c r="I1673" s="7">
        <v>1</v>
      </c>
      <c r="J1673" s="7">
        <v>4</v>
      </c>
      <c r="K1673" s="7">
        <v>2</v>
      </c>
      <c r="L1673" s="7">
        <v>0</v>
      </c>
      <c r="M1673" s="7">
        <v>4620</v>
      </c>
      <c r="N1673" s="7">
        <v>6</v>
      </c>
      <c r="O1673" s="9">
        <v>159000</v>
      </c>
    </row>
    <row r="1674" spans="1:15" x14ac:dyDescent="0.2">
      <c r="A1674" s="7">
        <v>1</v>
      </c>
      <c r="B1674" s="7">
        <v>0</v>
      </c>
      <c r="C1674" s="7">
        <v>0</v>
      </c>
      <c r="D1674" s="7">
        <v>0</v>
      </c>
      <c r="E1674" s="7">
        <v>1</v>
      </c>
      <c r="F1674" s="7">
        <v>1927</v>
      </c>
      <c r="G1674" s="7">
        <v>0</v>
      </c>
      <c r="H1674" s="8">
        <v>1542</v>
      </c>
      <c r="I1674" s="7">
        <v>1</v>
      </c>
      <c r="J1674" s="7">
        <v>3</v>
      </c>
      <c r="K1674" s="7">
        <v>2</v>
      </c>
      <c r="L1674" s="7">
        <v>0</v>
      </c>
      <c r="M1674" s="7">
        <v>4914</v>
      </c>
      <c r="N1674" s="7">
        <v>6</v>
      </c>
      <c r="O1674" s="9">
        <v>225000</v>
      </c>
    </row>
    <row r="1675" spans="1:15" x14ac:dyDescent="0.2">
      <c r="A1675" s="7">
        <v>0</v>
      </c>
      <c r="B1675" s="7">
        <v>0</v>
      </c>
      <c r="C1675" s="7">
        <v>1</v>
      </c>
      <c r="D1675" s="7">
        <v>1</v>
      </c>
      <c r="E1675" s="7">
        <v>1</v>
      </c>
      <c r="F1675" s="7">
        <v>1927</v>
      </c>
      <c r="G1675" s="7">
        <v>2</v>
      </c>
      <c r="H1675" s="8">
        <v>660</v>
      </c>
      <c r="I1675" s="7">
        <v>1</v>
      </c>
      <c r="J1675" s="7">
        <v>1</v>
      </c>
      <c r="K1675" s="7">
        <v>1</v>
      </c>
      <c r="L1675" s="7">
        <v>0</v>
      </c>
      <c r="M1675" s="7">
        <v>0</v>
      </c>
      <c r="N1675" s="7">
        <v>6</v>
      </c>
      <c r="O1675" s="9">
        <v>95000</v>
      </c>
    </row>
    <row r="1676" spans="1:15" x14ac:dyDescent="0.2">
      <c r="A1676" s="7">
        <v>1</v>
      </c>
      <c r="B1676" s="7">
        <v>0</v>
      </c>
      <c r="C1676" s="7">
        <v>0</v>
      </c>
      <c r="D1676" s="7">
        <v>1</v>
      </c>
      <c r="E1676" s="7">
        <v>1</v>
      </c>
      <c r="F1676" s="7">
        <v>1927</v>
      </c>
      <c r="G1676" s="7">
        <v>0</v>
      </c>
      <c r="H1676" s="8">
        <v>1941</v>
      </c>
      <c r="I1676" s="7">
        <v>1</v>
      </c>
      <c r="J1676" s="7">
        <v>4</v>
      </c>
      <c r="K1676" s="7">
        <v>1</v>
      </c>
      <c r="L1676" s="7">
        <v>2</v>
      </c>
      <c r="M1676" s="7">
        <v>4960</v>
      </c>
      <c r="N1676" s="7">
        <v>7</v>
      </c>
      <c r="O1676" s="9">
        <v>110000</v>
      </c>
    </row>
    <row r="1677" spans="1:15" x14ac:dyDescent="0.2">
      <c r="A1677" s="7">
        <v>1</v>
      </c>
      <c r="B1677" s="7">
        <v>0</v>
      </c>
      <c r="C1677" s="7">
        <v>0</v>
      </c>
      <c r="D1677" s="7">
        <v>0</v>
      </c>
      <c r="E1677" s="7">
        <v>1</v>
      </c>
      <c r="F1677" s="7">
        <v>1927</v>
      </c>
      <c r="G1677" s="7">
        <v>0</v>
      </c>
      <c r="H1677" s="8">
        <v>1547</v>
      </c>
      <c r="I1677" s="7">
        <v>1</v>
      </c>
      <c r="J1677" s="7">
        <v>3</v>
      </c>
      <c r="K1677" s="7">
        <v>2</v>
      </c>
      <c r="L1677" s="7">
        <v>0</v>
      </c>
      <c r="M1677" s="7">
        <v>3300</v>
      </c>
      <c r="N1677" s="7">
        <v>7</v>
      </c>
      <c r="O1677" s="9">
        <v>184500</v>
      </c>
    </row>
    <row r="1678" spans="1:15" x14ac:dyDescent="0.2">
      <c r="A1678" s="7">
        <v>1</v>
      </c>
      <c r="B1678" s="7">
        <v>0</v>
      </c>
      <c r="C1678" s="7">
        <v>0</v>
      </c>
      <c r="D1678" s="7">
        <v>0</v>
      </c>
      <c r="E1678" s="7">
        <v>1.5</v>
      </c>
      <c r="F1678" s="7">
        <v>1927</v>
      </c>
      <c r="G1678" s="7">
        <v>0</v>
      </c>
      <c r="H1678" s="8">
        <v>1153</v>
      </c>
      <c r="I1678" s="7">
        <v>2</v>
      </c>
      <c r="J1678" s="7">
        <v>3</v>
      </c>
      <c r="K1678" s="7">
        <v>2</v>
      </c>
      <c r="L1678" s="7">
        <v>0</v>
      </c>
      <c r="M1678" s="7">
        <v>3540</v>
      </c>
      <c r="N1678" s="7">
        <v>7</v>
      </c>
      <c r="O1678" s="9">
        <v>70000</v>
      </c>
    </row>
    <row r="1679" spans="1:15" x14ac:dyDescent="0.2">
      <c r="A1679" s="7">
        <v>1</v>
      </c>
      <c r="B1679" s="7">
        <v>0</v>
      </c>
      <c r="C1679" s="7">
        <v>0</v>
      </c>
      <c r="D1679" s="7">
        <v>1</v>
      </c>
      <c r="E1679" s="7">
        <v>1</v>
      </c>
      <c r="F1679" s="7">
        <v>1927</v>
      </c>
      <c r="G1679" s="7">
        <v>0</v>
      </c>
      <c r="H1679" s="8">
        <v>1429</v>
      </c>
      <c r="I1679" s="7">
        <v>1</v>
      </c>
      <c r="J1679" s="7">
        <v>3</v>
      </c>
      <c r="K1679" s="7">
        <v>1</v>
      </c>
      <c r="L1679" s="7">
        <v>0</v>
      </c>
      <c r="M1679" s="7">
        <v>4800</v>
      </c>
      <c r="N1679" s="7">
        <v>7</v>
      </c>
      <c r="O1679" s="9">
        <v>145000</v>
      </c>
    </row>
    <row r="1680" spans="1:15" x14ac:dyDescent="0.2">
      <c r="A1680" s="7">
        <v>1</v>
      </c>
      <c r="B1680" s="7">
        <v>0</v>
      </c>
      <c r="C1680" s="7">
        <v>0</v>
      </c>
      <c r="D1680" s="7">
        <v>1</v>
      </c>
      <c r="E1680" s="7">
        <v>1.5</v>
      </c>
      <c r="F1680" s="7">
        <v>1927</v>
      </c>
      <c r="G1680" s="7">
        <v>0</v>
      </c>
      <c r="H1680" s="8">
        <v>2384</v>
      </c>
      <c r="I1680" s="7">
        <v>2</v>
      </c>
      <c r="J1680" s="7">
        <v>4</v>
      </c>
      <c r="K1680" s="7">
        <v>2</v>
      </c>
      <c r="L1680" s="7">
        <v>0</v>
      </c>
      <c r="M1680" s="7">
        <v>5280</v>
      </c>
      <c r="N1680" s="7">
        <v>7</v>
      </c>
      <c r="O1680" s="9">
        <v>155000</v>
      </c>
    </row>
    <row r="1681" spans="1:15" x14ac:dyDescent="0.2">
      <c r="A1681" s="7">
        <v>1</v>
      </c>
      <c r="B1681" s="7">
        <v>0</v>
      </c>
      <c r="C1681" s="7">
        <v>0</v>
      </c>
      <c r="D1681" s="7">
        <v>1</v>
      </c>
      <c r="E1681" s="7">
        <v>2</v>
      </c>
      <c r="F1681" s="7">
        <v>1927</v>
      </c>
      <c r="G1681" s="7">
        <v>0</v>
      </c>
      <c r="H1681" s="8">
        <v>2219</v>
      </c>
      <c r="I1681" s="7">
        <v>2</v>
      </c>
      <c r="J1681" s="7">
        <v>4</v>
      </c>
      <c r="K1681" s="7">
        <v>2</v>
      </c>
      <c r="L1681" s="7">
        <v>0</v>
      </c>
      <c r="M1681" s="7">
        <v>4788</v>
      </c>
      <c r="N1681" s="7">
        <v>7</v>
      </c>
      <c r="O1681" s="9">
        <v>107000</v>
      </c>
    </row>
    <row r="1682" spans="1:15" x14ac:dyDescent="0.2">
      <c r="A1682" s="7">
        <v>0</v>
      </c>
      <c r="B1682" s="7">
        <v>0</v>
      </c>
      <c r="C1682" s="7">
        <v>0</v>
      </c>
      <c r="D1682" s="7">
        <v>1</v>
      </c>
      <c r="E1682" s="7">
        <v>2</v>
      </c>
      <c r="F1682" s="7">
        <v>1927</v>
      </c>
      <c r="G1682" s="7">
        <v>0</v>
      </c>
      <c r="H1682" s="8">
        <v>5206</v>
      </c>
      <c r="I1682" s="7">
        <v>1</v>
      </c>
      <c r="J1682" s="7">
        <v>0</v>
      </c>
      <c r="K1682" s="7">
        <v>0</v>
      </c>
      <c r="L1682" s="7">
        <v>0</v>
      </c>
      <c r="M1682" s="7">
        <v>7420</v>
      </c>
      <c r="N1682" s="7">
        <v>7</v>
      </c>
      <c r="O1682" s="9">
        <v>143000</v>
      </c>
    </row>
    <row r="1683" spans="1:15" x14ac:dyDescent="0.2">
      <c r="A1683" s="7">
        <v>1</v>
      </c>
      <c r="B1683" s="7">
        <v>0</v>
      </c>
      <c r="C1683" s="7">
        <v>0</v>
      </c>
      <c r="D1683" s="7">
        <v>0</v>
      </c>
      <c r="E1683" s="7">
        <v>2</v>
      </c>
      <c r="F1683" s="7">
        <v>1927</v>
      </c>
      <c r="G1683" s="7">
        <v>0</v>
      </c>
      <c r="H1683" s="8">
        <v>2244</v>
      </c>
      <c r="I1683" s="7">
        <v>2</v>
      </c>
      <c r="J1683" s="7">
        <v>4</v>
      </c>
      <c r="K1683" s="7">
        <v>2</v>
      </c>
      <c r="L1683" s="7">
        <v>0</v>
      </c>
      <c r="M1683" s="7">
        <v>4699</v>
      </c>
      <c r="N1683" s="7">
        <v>8</v>
      </c>
      <c r="O1683" s="9">
        <v>63500</v>
      </c>
    </row>
    <row r="1684" spans="1:15" x14ac:dyDescent="0.2">
      <c r="A1684" s="7">
        <v>1</v>
      </c>
      <c r="B1684" s="7">
        <v>0</v>
      </c>
      <c r="C1684" s="7">
        <v>0</v>
      </c>
      <c r="D1684" s="7">
        <v>0</v>
      </c>
      <c r="E1684" s="7">
        <v>2</v>
      </c>
      <c r="F1684" s="7">
        <v>1927</v>
      </c>
      <c r="G1684" s="7">
        <v>0</v>
      </c>
      <c r="H1684" s="8">
        <v>1988</v>
      </c>
      <c r="I1684" s="7">
        <v>2</v>
      </c>
      <c r="J1684" s="7">
        <v>4</v>
      </c>
      <c r="K1684" s="7">
        <v>2</v>
      </c>
      <c r="L1684" s="7">
        <v>0</v>
      </c>
      <c r="M1684" s="7">
        <v>4440</v>
      </c>
      <c r="N1684" s="7">
        <v>8</v>
      </c>
      <c r="O1684" s="9">
        <v>61500</v>
      </c>
    </row>
    <row r="1685" spans="1:15" x14ac:dyDescent="0.2">
      <c r="A1685" s="7">
        <v>1</v>
      </c>
      <c r="B1685" s="7">
        <v>0</v>
      </c>
      <c r="C1685" s="7">
        <v>0</v>
      </c>
      <c r="D1685" s="7">
        <v>0</v>
      </c>
      <c r="E1685" s="7">
        <v>1</v>
      </c>
      <c r="F1685" s="7">
        <v>1927</v>
      </c>
      <c r="G1685" s="7">
        <v>0</v>
      </c>
      <c r="H1685" s="8">
        <v>1284</v>
      </c>
      <c r="I1685" s="7">
        <v>1</v>
      </c>
      <c r="J1685" s="7">
        <v>3</v>
      </c>
      <c r="K1685" s="7">
        <v>1</v>
      </c>
      <c r="L1685" s="7">
        <v>0</v>
      </c>
      <c r="M1685" s="7">
        <v>4320</v>
      </c>
      <c r="N1685" s="7">
        <v>8</v>
      </c>
      <c r="O1685" s="9">
        <v>32000</v>
      </c>
    </row>
    <row r="1686" spans="1:15" x14ac:dyDescent="0.2">
      <c r="A1686" s="7">
        <v>1</v>
      </c>
      <c r="B1686" s="7">
        <v>0</v>
      </c>
      <c r="C1686" s="7">
        <v>0</v>
      </c>
      <c r="D1686" s="7">
        <v>1</v>
      </c>
      <c r="E1686" s="7">
        <v>1</v>
      </c>
      <c r="F1686" s="7">
        <v>1927</v>
      </c>
      <c r="G1686" s="7">
        <v>0</v>
      </c>
      <c r="H1686" s="8">
        <v>1816</v>
      </c>
      <c r="I1686" s="7">
        <v>1</v>
      </c>
      <c r="J1686" s="7">
        <v>4</v>
      </c>
      <c r="K1686" s="7">
        <v>2</v>
      </c>
      <c r="L1686" s="7">
        <v>0</v>
      </c>
      <c r="M1686" s="7">
        <v>4800</v>
      </c>
      <c r="N1686" s="7">
        <v>8</v>
      </c>
      <c r="O1686" s="9">
        <v>151150</v>
      </c>
    </row>
    <row r="1687" spans="1:15" x14ac:dyDescent="0.2">
      <c r="A1687" s="7">
        <v>1</v>
      </c>
      <c r="B1687" s="7">
        <v>0</v>
      </c>
      <c r="C1687" s="7">
        <v>0</v>
      </c>
      <c r="D1687" s="7">
        <v>1</v>
      </c>
      <c r="E1687" s="7">
        <v>1</v>
      </c>
      <c r="F1687" s="7">
        <v>1927</v>
      </c>
      <c r="G1687" s="7">
        <v>0</v>
      </c>
      <c r="H1687" s="8">
        <v>1581</v>
      </c>
      <c r="I1687" s="7">
        <v>1</v>
      </c>
      <c r="J1687" s="7">
        <v>4</v>
      </c>
      <c r="K1687" s="7">
        <v>1</v>
      </c>
      <c r="L1687" s="7">
        <v>1</v>
      </c>
      <c r="M1687" s="7">
        <v>5040</v>
      </c>
      <c r="N1687" s="7">
        <v>8</v>
      </c>
      <c r="O1687" s="9">
        <v>135000</v>
      </c>
    </row>
    <row r="1688" spans="1:15" x14ac:dyDescent="0.2">
      <c r="A1688" s="7">
        <v>1</v>
      </c>
      <c r="B1688" s="7">
        <v>0</v>
      </c>
      <c r="C1688" s="7">
        <v>0</v>
      </c>
      <c r="D1688" s="7">
        <v>0</v>
      </c>
      <c r="E1688" s="7">
        <v>1</v>
      </c>
      <c r="F1688" s="7">
        <v>1927</v>
      </c>
      <c r="G1688" s="7">
        <v>0</v>
      </c>
      <c r="H1688" s="8">
        <v>1291</v>
      </c>
      <c r="I1688" s="7">
        <v>1</v>
      </c>
      <c r="J1688" s="7">
        <v>4</v>
      </c>
      <c r="K1688" s="7">
        <v>1</v>
      </c>
      <c r="L1688" s="7">
        <v>1</v>
      </c>
      <c r="M1688" s="7">
        <v>3927</v>
      </c>
      <c r="N1688" s="7">
        <v>8</v>
      </c>
      <c r="O1688" s="9">
        <v>124500</v>
      </c>
    </row>
    <row r="1689" spans="1:15" x14ac:dyDescent="0.2">
      <c r="A1689" s="7">
        <v>1</v>
      </c>
      <c r="B1689" s="7">
        <v>0</v>
      </c>
      <c r="C1689" s="7">
        <v>0</v>
      </c>
      <c r="D1689" s="7">
        <v>0</v>
      </c>
      <c r="E1689" s="7">
        <v>1</v>
      </c>
      <c r="F1689" s="7">
        <v>1927</v>
      </c>
      <c r="G1689" s="7">
        <v>0</v>
      </c>
      <c r="H1689" s="8">
        <v>1630</v>
      </c>
      <c r="I1689" s="7">
        <v>1</v>
      </c>
      <c r="J1689" s="7">
        <v>3</v>
      </c>
      <c r="K1689" s="7">
        <v>2</v>
      </c>
      <c r="L1689" s="7">
        <v>1</v>
      </c>
      <c r="M1689" s="7">
        <v>4800</v>
      </c>
      <c r="N1689" s="7">
        <v>8</v>
      </c>
      <c r="O1689" s="9">
        <v>177500</v>
      </c>
    </row>
    <row r="1690" spans="1:15" x14ac:dyDescent="0.2">
      <c r="A1690" s="7">
        <v>1</v>
      </c>
      <c r="B1690" s="7">
        <v>0</v>
      </c>
      <c r="C1690" s="7">
        <v>0</v>
      </c>
      <c r="D1690" s="7">
        <v>0</v>
      </c>
      <c r="E1690" s="7">
        <v>1.5</v>
      </c>
      <c r="F1690" s="7">
        <v>1927</v>
      </c>
      <c r="G1690" s="7">
        <v>0</v>
      </c>
      <c r="H1690" s="8">
        <v>1707</v>
      </c>
      <c r="I1690" s="7">
        <v>2</v>
      </c>
      <c r="J1690" s="7">
        <v>3</v>
      </c>
      <c r="K1690" s="7">
        <v>2</v>
      </c>
      <c r="L1690" s="7">
        <v>0</v>
      </c>
      <c r="M1690" s="7">
        <v>4636</v>
      </c>
      <c r="N1690" s="7">
        <v>8</v>
      </c>
      <c r="O1690" s="9">
        <v>125000</v>
      </c>
    </row>
    <row r="1691" spans="1:15" x14ac:dyDescent="0.2">
      <c r="A1691" s="7">
        <v>1</v>
      </c>
      <c r="B1691" s="7">
        <v>0</v>
      </c>
      <c r="C1691" s="7">
        <v>0</v>
      </c>
      <c r="D1691" s="7">
        <v>1</v>
      </c>
      <c r="E1691" s="7">
        <v>1</v>
      </c>
      <c r="F1691" s="7">
        <v>1927</v>
      </c>
      <c r="G1691" s="7">
        <v>0</v>
      </c>
      <c r="H1691" s="8">
        <v>1673</v>
      </c>
      <c r="I1691" s="7">
        <v>1</v>
      </c>
      <c r="J1691" s="7">
        <v>4</v>
      </c>
      <c r="K1691" s="7">
        <v>1</v>
      </c>
      <c r="L1691" s="7">
        <v>1</v>
      </c>
      <c r="M1691" s="7">
        <v>4880</v>
      </c>
      <c r="N1691" s="7">
        <v>8</v>
      </c>
      <c r="O1691" s="9">
        <v>168400</v>
      </c>
    </row>
    <row r="1692" spans="1:15" x14ac:dyDescent="0.2">
      <c r="A1692" s="7">
        <v>0</v>
      </c>
      <c r="B1692" s="7">
        <v>0</v>
      </c>
      <c r="C1692" s="7">
        <v>1</v>
      </c>
      <c r="D1692" s="7">
        <v>1</v>
      </c>
      <c r="E1692" s="7">
        <v>1</v>
      </c>
      <c r="F1692" s="7">
        <v>1927</v>
      </c>
      <c r="G1692" s="7">
        <v>3</v>
      </c>
      <c r="H1692" s="8">
        <v>600</v>
      </c>
      <c r="I1692" s="7">
        <v>1</v>
      </c>
      <c r="J1692" s="7">
        <v>1</v>
      </c>
      <c r="K1692" s="7">
        <v>1</v>
      </c>
      <c r="L1692" s="7">
        <v>0</v>
      </c>
      <c r="M1692" s="7">
        <v>0</v>
      </c>
      <c r="N1692" s="7">
        <v>8</v>
      </c>
      <c r="O1692" s="9">
        <v>95000</v>
      </c>
    </row>
    <row r="1693" spans="1:15" x14ac:dyDescent="0.2">
      <c r="A1693" s="7">
        <v>0</v>
      </c>
      <c r="B1693" s="7">
        <v>0</v>
      </c>
      <c r="C1693" s="7">
        <v>1</v>
      </c>
      <c r="D1693" s="7">
        <v>1</v>
      </c>
      <c r="E1693" s="7">
        <v>1</v>
      </c>
      <c r="F1693" s="7">
        <v>1927</v>
      </c>
      <c r="G1693" s="7">
        <v>3</v>
      </c>
      <c r="H1693" s="8">
        <v>600</v>
      </c>
      <c r="I1693" s="7">
        <v>1</v>
      </c>
      <c r="J1693" s="7">
        <v>1</v>
      </c>
      <c r="K1693" s="7">
        <v>1</v>
      </c>
      <c r="L1693" s="7">
        <v>0</v>
      </c>
      <c r="M1693" s="7">
        <v>0</v>
      </c>
      <c r="N1693" s="7">
        <v>8</v>
      </c>
      <c r="O1693" s="9">
        <v>105000</v>
      </c>
    </row>
    <row r="1694" spans="1:15" x14ac:dyDescent="0.2">
      <c r="A1694" s="7">
        <v>0</v>
      </c>
      <c r="B1694" s="7">
        <v>0</v>
      </c>
      <c r="C1694" s="7">
        <v>1</v>
      </c>
      <c r="D1694" s="7">
        <v>1</v>
      </c>
      <c r="E1694" s="7">
        <v>1</v>
      </c>
      <c r="F1694" s="7">
        <v>1927</v>
      </c>
      <c r="G1694" s="7">
        <v>2</v>
      </c>
      <c r="H1694" s="8">
        <v>460</v>
      </c>
      <c r="I1694" s="7">
        <v>1</v>
      </c>
      <c r="J1694" s="7">
        <v>0</v>
      </c>
      <c r="K1694" s="7">
        <v>1</v>
      </c>
      <c r="L1694" s="7">
        <v>0</v>
      </c>
      <c r="M1694" s="7">
        <v>0</v>
      </c>
      <c r="N1694" s="7">
        <v>8</v>
      </c>
      <c r="O1694" s="9">
        <v>75000</v>
      </c>
    </row>
    <row r="1695" spans="1:15" x14ac:dyDescent="0.2">
      <c r="A1695" s="7">
        <v>1</v>
      </c>
      <c r="B1695" s="7">
        <v>0</v>
      </c>
      <c r="C1695" s="7">
        <v>0</v>
      </c>
      <c r="D1695" s="7">
        <v>0</v>
      </c>
      <c r="E1695" s="7">
        <v>2</v>
      </c>
      <c r="F1695" s="7">
        <v>1927</v>
      </c>
      <c r="G1695" s="7">
        <v>0</v>
      </c>
      <c r="H1695" s="8">
        <v>2298</v>
      </c>
      <c r="I1695" s="7">
        <v>2</v>
      </c>
      <c r="J1695" s="7">
        <v>4</v>
      </c>
      <c r="K1695" s="7">
        <v>2</v>
      </c>
      <c r="L1695" s="7">
        <v>0</v>
      </c>
      <c r="M1695" s="7">
        <v>5400</v>
      </c>
      <c r="N1695" s="7">
        <v>9</v>
      </c>
      <c r="O1695" s="9">
        <v>58000</v>
      </c>
    </row>
    <row r="1696" spans="1:15" x14ac:dyDescent="0.2">
      <c r="A1696" s="7">
        <v>1</v>
      </c>
      <c r="B1696" s="7">
        <v>0</v>
      </c>
      <c r="C1696" s="7">
        <v>0</v>
      </c>
      <c r="D1696" s="7">
        <v>0</v>
      </c>
      <c r="E1696" s="7">
        <v>1.5</v>
      </c>
      <c r="F1696" s="7">
        <v>1927</v>
      </c>
      <c r="G1696" s="7">
        <v>0</v>
      </c>
      <c r="H1696" s="8">
        <v>1801</v>
      </c>
      <c r="I1696" s="7">
        <v>2</v>
      </c>
      <c r="J1696" s="7">
        <v>4</v>
      </c>
      <c r="K1696" s="7">
        <v>2</v>
      </c>
      <c r="L1696" s="7">
        <v>0</v>
      </c>
      <c r="M1696" s="7">
        <v>5280</v>
      </c>
      <c r="N1696" s="7">
        <v>9</v>
      </c>
      <c r="O1696" s="9">
        <v>119900</v>
      </c>
    </row>
    <row r="1697" spans="1:15" x14ac:dyDescent="0.2">
      <c r="A1697" s="7">
        <v>1</v>
      </c>
      <c r="B1697" s="7">
        <v>0</v>
      </c>
      <c r="C1697" s="7">
        <v>0</v>
      </c>
      <c r="D1697" s="7">
        <v>0</v>
      </c>
      <c r="E1697" s="7">
        <v>1.5</v>
      </c>
      <c r="F1697" s="7">
        <v>1927</v>
      </c>
      <c r="G1697" s="7">
        <v>0</v>
      </c>
      <c r="H1697" s="8">
        <v>1734</v>
      </c>
      <c r="I1697" s="7">
        <v>2</v>
      </c>
      <c r="J1697" s="7">
        <v>4</v>
      </c>
      <c r="K1697" s="7">
        <v>2</v>
      </c>
      <c r="L1697" s="7">
        <v>0</v>
      </c>
      <c r="M1697" s="7">
        <v>2065</v>
      </c>
      <c r="N1697" s="7">
        <v>9</v>
      </c>
      <c r="O1697" s="9">
        <v>57000</v>
      </c>
    </row>
    <row r="1698" spans="1:15" x14ac:dyDescent="0.2">
      <c r="A1698" s="7">
        <v>1</v>
      </c>
      <c r="B1698" s="7">
        <v>0</v>
      </c>
      <c r="C1698" s="7">
        <v>0</v>
      </c>
      <c r="D1698" s="7">
        <v>0</v>
      </c>
      <c r="E1698" s="7">
        <v>2</v>
      </c>
      <c r="F1698" s="7">
        <v>1927</v>
      </c>
      <c r="G1698" s="7">
        <v>0</v>
      </c>
      <c r="H1698" s="8">
        <v>2068</v>
      </c>
      <c r="I1698" s="7">
        <v>2</v>
      </c>
      <c r="J1698" s="7">
        <v>4</v>
      </c>
      <c r="K1698" s="7">
        <v>2</v>
      </c>
      <c r="L1698" s="7">
        <v>0</v>
      </c>
      <c r="M1698" s="7">
        <v>4320</v>
      </c>
      <c r="N1698" s="7">
        <v>9</v>
      </c>
      <c r="O1698" s="9">
        <v>94001</v>
      </c>
    </row>
    <row r="1699" spans="1:15" x14ac:dyDescent="0.2">
      <c r="A1699" s="7">
        <v>1</v>
      </c>
      <c r="B1699" s="7">
        <v>0</v>
      </c>
      <c r="C1699" s="7">
        <v>0</v>
      </c>
      <c r="D1699" s="7">
        <v>0</v>
      </c>
      <c r="E1699" s="7">
        <v>1</v>
      </c>
      <c r="F1699" s="7">
        <v>1927</v>
      </c>
      <c r="G1699" s="7">
        <v>0</v>
      </c>
      <c r="H1699" s="8">
        <v>1784</v>
      </c>
      <c r="I1699" s="7">
        <v>1</v>
      </c>
      <c r="J1699" s="7">
        <v>3</v>
      </c>
      <c r="K1699" s="7">
        <v>1</v>
      </c>
      <c r="L1699" s="7">
        <v>1</v>
      </c>
      <c r="M1699" s="7">
        <v>4800</v>
      </c>
      <c r="N1699" s="7">
        <v>9</v>
      </c>
      <c r="O1699" s="9">
        <v>100000</v>
      </c>
    </row>
    <row r="1700" spans="1:15" x14ac:dyDescent="0.2">
      <c r="A1700" s="7">
        <v>1</v>
      </c>
      <c r="B1700" s="7">
        <v>0</v>
      </c>
      <c r="C1700" s="7">
        <v>0</v>
      </c>
      <c r="D1700" s="7">
        <v>0</v>
      </c>
      <c r="E1700" s="7">
        <v>1</v>
      </c>
      <c r="F1700" s="7">
        <v>1927</v>
      </c>
      <c r="G1700" s="7">
        <v>0</v>
      </c>
      <c r="H1700" s="8">
        <v>1309</v>
      </c>
      <c r="I1700" s="7">
        <v>1</v>
      </c>
      <c r="J1700" s="7">
        <v>4</v>
      </c>
      <c r="K1700" s="7">
        <v>1</v>
      </c>
      <c r="L1700" s="7">
        <v>1</v>
      </c>
      <c r="M1700" s="7">
        <v>4046</v>
      </c>
      <c r="N1700" s="7">
        <v>9</v>
      </c>
      <c r="O1700" s="9">
        <v>119900</v>
      </c>
    </row>
    <row r="1701" spans="1:15" x14ac:dyDescent="0.2">
      <c r="A1701" s="7">
        <v>1</v>
      </c>
      <c r="B1701" s="7">
        <v>0</v>
      </c>
      <c r="C1701" s="7">
        <v>0</v>
      </c>
      <c r="D1701" s="7">
        <v>0</v>
      </c>
      <c r="E1701" s="7">
        <v>1.5</v>
      </c>
      <c r="F1701" s="7">
        <v>1927</v>
      </c>
      <c r="G1701" s="7">
        <v>0</v>
      </c>
      <c r="H1701" s="8">
        <v>1992</v>
      </c>
      <c r="I1701" s="7">
        <v>1</v>
      </c>
      <c r="J1701" s="7">
        <v>3</v>
      </c>
      <c r="K1701" s="7">
        <v>1</v>
      </c>
      <c r="L1701" s="7">
        <v>1</v>
      </c>
      <c r="M1701" s="7">
        <v>6250</v>
      </c>
      <c r="N1701" s="7">
        <v>9</v>
      </c>
      <c r="O1701" s="9">
        <v>180000</v>
      </c>
    </row>
    <row r="1702" spans="1:15" x14ac:dyDescent="0.2">
      <c r="A1702" s="7">
        <v>1</v>
      </c>
      <c r="B1702" s="7">
        <v>0</v>
      </c>
      <c r="C1702" s="7">
        <v>0</v>
      </c>
      <c r="D1702" s="7">
        <v>0</v>
      </c>
      <c r="E1702" s="7">
        <v>1.5</v>
      </c>
      <c r="F1702" s="7">
        <v>1927</v>
      </c>
      <c r="G1702" s="7">
        <v>0</v>
      </c>
      <c r="H1702" s="8">
        <v>1353</v>
      </c>
      <c r="I1702" s="7">
        <v>1</v>
      </c>
      <c r="J1702" s="7">
        <v>3</v>
      </c>
      <c r="K1702" s="7">
        <v>2</v>
      </c>
      <c r="L1702" s="7">
        <v>0</v>
      </c>
      <c r="M1702" s="7">
        <v>12652</v>
      </c>
      <c r="N1702" s="7">
        <v>9</v>
      </c>
      <c r="O1702" s="9">
        <v>164500</v>
      </c>
    </row>
    <row r="1703" spans="1:15" x14ac:dyDescent="0.2">
      <c r="A1703" s="7">
        <v>1</v>
      </c>
      <c r="B1703" s="7">
        <v>0</v>
      </c>
      <c r="C1703" s="7">
        <v>0</v>
      </c>
      <c r="D1703" s="7">
        <v>0</v>
      </c>
      <c r="E1703" s="7">
        <v>1</v>
      </c>
      <c r="F1703" s="7">
        <v>1927</v>
      </c>
      <c r="G1703" s="7">
        <v>0</v>
      </c>
      <c r="H1703" s="8">
        <v>942</v>
      </c>
      <c r="I1703" s="7">
        <v>1</v>
      </c>
      <c r="J1703" s="7">
        <v>2</v>
      </c>
      <c r="K1703" s="7">
        <v>1</v>
      </c>
      <c r="L1703" s="7">
        <v>0</v>
      </c>
      <c r="M1703" s="7">
        <v>4040</v>
      </c>
      <c r="N1703" s="7">
        <v>9</v>
      </c>
      <c r="O1703" s="9">
        <v>149000</v>
      </c>
    </row>
    <row r="1704" spans="1:15" x14ac:dyDescent="0.2">
      <c r="A1704" s="7">
        <v>1</v>
      </c>
      <c r="B1704" s="7">
        <v>0</v>
      </c>
      <c r="C1704" s="7">
        <v>0</v>
      </c>
      <c r="D1704" s="7">
        <v>0</v>
      </c>
      <c r="E1704" s="7">
        <v>1</v>
      </c>
      <c r="F1704" s="7">
        <v>1927</v>
      </c>
      <c r="G1704" s="7">
        <v>0</v>
      </c>
      <c r="H1704" s="8">
        <v>1012</v>
      </c>
      <c r="I1704" s="7">
        <v>1</v>
      </c>
      <c r="J1704" s="7">
        <v>2</v>
      </c>
      <c r="K1704" s="7">
        <v>1</v>
      </c>
      <c r="L1704" s="7">
        <v>0</v>
      </c>
      <c r="M1704" s="7">
        <v>3750</v>
      </c>
      <c r="N1704" s="7">
        <v>9</v>
      </c>
      <c r="O1704" s="9">
        <v>175000</v>
      </c>
    </row>
    <row r="1705" spans="1:15" x14ac:dyDescent="0.2">
      <c r="A1705" s="7">
        <v>0</v>
      </c>
      <c r="B1705" s="7">
        <v>0</v>
      </c>
      <c r="C1705" s="7">
        <v>1</v>
      </c>
      <c r="D1705" s="7">
        <v>1</v>
      </c>
      <c r="E1705" s="7">
        <v>1</v>
      </c>
      <c r="F1705" s="7">
        <v>1927</v>
      </c>
      <c r="G1705" s="7">
        <v>4</v>
      </c>
      <c r="H1705" s="8">
        <v>840</v>
      </c>
      <c r="I1705" s="7">
        <v>1</v>
      </c>
      <c r="J1705" s="7">
        <v>1</v>
      </c>
      <c r="K1705" s="7">
        <v>1</v>
      </c>
      <c r="L1705" s="7">
        <v>0</v>
      </c>
      <c r="M1705" s="7">
        <v>0</v>
      </c>
      <c r="N1705" s="7">
        <v>9</v>
      </c>
      <c r="O1705" s="9">
        <v>171800</v>
      </c>
    </row>
    <row r="1706" spans="1:15" x14ac:dyDescent="0.2">
      <c r="A1706" s="7">
        <v>0</v>
      </c>
      <c r="B1706" s="7">
        <v>0</v>
      </c>
      <c r="C1706" s="7">
        <v>1</v>
      </c>
      <c r="D1706" s="7">
        <v>1</v>
      </c>
      <c r="E1706" s="7">
        <v>1</v>
      </c>
      <c r="F1706" s="7">
        <v>1927</v>
      </c>
      <c r="G1706" s="7">
        <v>3</v>
      </c>
      <c r="H1706" s="8">
        <v>600</v>
      </c>
      <c r="I1706" s="7">
        <v>1</v>
      </c>
      <c r="J1706" s="7">
        <v>1</v>
      </c>
      <c r="K1706" s="7">
        <v>1</v>
      </c>
      <c r="L1706" s="7">
        <v>0</v>
      </c>
      <c r="M1706" s="7">
        <v>0</v>
      </c>
      <c r="N1706" s="7">
        <v>9</v>
      </c>
      <c r="O1706" s="9">
        <v>120500</v>
      </c>
    </row>
    <row r="1707" spans="1:15" x14ac:dyDescent="0.2">
      <c r="A1707" s="7">
        <v>0</v>
      </c>
      <c r="B1707" s="7">
        <v>0</v>
      </c>
      <c r="C1707" s="7">
        <v>1</v>
      </c>
      <c r="D1707" s="7">
        <v>1</v>
      </c>
      <c r="E1707" s="7">
        <v>1</v>
      </c>
      <c r="F1707" s="7">
        <v>1927</v>
      </c>
      <c r="G1707" s="7">
        <v>2</v>
      </c>
      <c r="H1707" s="8">
        <v>346</v>
      </c>
      <c r="I1707" s="7">
        <v>1</v>
      </c>
      <c r="J1707" s="7">
        <v>0</v>
      </c>
      <c r="K1707" s="7">
        <v>1</v>
      </c>
      <c r="L1707" s="7">
        <v>0</v>
      </c>
      <c r="M1707" s="7">
        <v>0</v>
      </c>
      <c r="N1707" s="7">
        <v>9</v>
      </c>
      <c r="O1707" s="9">
        <v>80000</v>
      </c>
    </row>
    <row r="1708" spans="1:15" x14ac:dyDescent="0.2">
      <c r="A1708" s="7">
        <v>0</v>
      </c>
      <c r="B1708" s="7">
        <v>0</v>
      </c>
      <c r="C1708" s="7">
        <v>1</v>
      </c>
      <c r="D1708" s="7">
        <v>1</v>
      </c>
      <c r="E1708" s="7">
        <v>1</v>
      </c>
      <c r="F1708" s="7">
        <v>1927</v>
      </c>
      <c r="G1708" s="7">
        <v>1</v>
      </c>
      <c r="H1708" s="8">
        <v>325</v>
      </c>
      <c r="I1708" s="7">
        <v>1</v>
      </c>
      <c r="J1708" s="7">
        <v>0</v>
      </c>
      <c r="K1708" s="7">
        <v>1</v>
      </c>
      <c r="L1708" s="7">
        <v>0</v>
      </c>
      <c r="M1708" s="7">
        <v>0</v>
      </c>
      <c r="N1708" s="7">
        <v>9</v>
      </c>
      <c r="O1708" s="9">
        <v>70000</v>
      </c>
    </row>
    <row r="1709" spans="1:15" x14ac:dyDescent="0.2">
      <c r="A1709" s="7">
        <v>1</v>
      </c>
      <c r="B1709" s="7">
        <v>0</v>
      </c>
      <c r="C1709" s="7">
        <v>0</v>
      </c>
      <c r="D1709" s="7">
        <v>0</v>
      </c>
      <c r="E1709" s="7">
        <v>1</v>
      </c>
      <c r="F1709" s="7">
        <v>1927</v>
      </c>
      <c r="G1709" s="7">
        <v>0</v>
      </c>
      <c r="H1709" s="8">
        <v>999</v>
      </c>
      <c r="I1709" s="7">
        <v>1</v>
      </c>
      <c r="J1709" s="7">
        <v>2</v>
      </c>
      <c r="K1709" s="7">
        <v>1</v>
      </c>
      <c r="L1709" s="7">
        <v>0</v>
      </c>
      <c r="M1709" s="7">
        <v>3600</v>
      </c>
      <c r="N1709" s="7">
        <v>10</v>
      </c>
      <c r="O1709" s="9">
        <v>32900</v>
      </c>
    </row>
    <row r="1710" spans="1:15" x14ac:dyDescent="0.2">
      <c r="A1710" s="7">
        <v>1</v>
      </c>
      <c r="B1710" s="7">
        <v>0</v>
      </c>
      <c r="C1710" s="7">
        <v>0</v>
      </c>
      <c r="D1710" s="7">
        <v>0</v>
      </c>
      <c r="E1710" s="7">
        <v>1</v>
      </c>
      <c r="F1710" s="7">
        <v>1927</v>
      </c>
      <c r="G1710" s="7">
        <v>0</v>
      </c>
      <c r="H1710" s="8">
        <v>1199</v>
      </c>
      <c r="I1710" s="7">
        <v>1</v>
      </c>
      <c r="J1710" s="7">
        <v>3</v>
      </c>
      <c r="K1710" s="7">
        <v>1</v>
      </c>
      <c r="L1710" s="7">
        <v>0</v>
      </c>
      <c r="M1710" s="7">
        <v>5760</v>
      </c>
      <c r="N1710" s="7">
        <v>10</v>
      </c>
      <c r="O1710" s="9">
        <v>145000</v>
      </c>
    </row>
    <row r="1711" spans="1:15" x14ac:dyDescent="0.2">
      <c r="A1711" s="7">
        <v>1</v>
      </c>
      <c r="B1711" s="7">
        <v>0</v>
      </c>
      <c r="C1711" s="7">
        <v>0</v>
      </c>
      <c r="D1711" s="7">
        <v>0</v>
      </c>
      <c r="E1711" s="7">
        <v>2</v>
      </c>
      <c r="F1711" s="7">
        <v>1927</v>
      </c>
      <c r="G1711" s="7">
        <v>0</v>
      </c>
      <c r="H1711" s="8">
        <v>1668</v>
      </c>
      <c r="I1711" s="7">
        <v>1</v>
      </c>
      <c r="J1711" s="7">
        <v>3</v>
      </c>
      <c r="K1711" s="7">
        <v>1</v>
      </c>
      <c r="L1711" s="7">
        <v>1</v>
      </c>
      <c r="M1711" s="7">
        <v>3200</v>
      </c>
      <c r="N1711" s="7">
        <v>10</v>
      </c>
      <c r="O1711" s="9">
        <v>117500</v>
      </c>
    </row>
    <row r="1712" spans="1:15" x14ac:dyDescent="0.2">
      <c r="A1712" s="7">
        <v>1</v>
      </c>
      <c r="B1712" s="7">
        <v>0</v>
      </c>
      <c r="C1712" s="7">
        <v>0</v>
      </c>
      <c r="D1712" s="7">
        <v>1</v>
      </c>
      <c r="E1712" s="7">
        <v>2</v>
      </c>
      <c r="F1712" s="7">
        <v>1927</v>
      </c>
      <c r="G1712" s="7">
        <v>0</v>
      </c>
      <c r="H1712" s="8">
        <v>2192</v>
      </c>
      <c r="I1712" s="7">
        <v>1</v>
      </c>
      <c r="J1712" s="7">
        <v>4</v>
      </c>
      <c r="K1712" s="7">
        <v>2</v>
      </c>
      <c r="L1712" s="7">
        <v>1</v>
      </c>
      <c r="M1712" s="7">
        <v>4200</v>
      </c>
      <c r="N1712" s="7">
        <v>10</v>
      </c>
      <c r="O1712" s="9">
        <v>150000</v>
      </c>
    </row>
    <row r="1713" spans="1:15" x14ac:dyDescent="0.2">
      <c r="A1713" s="7">
        <v>1</v>
      </c>
      <c r="B1713" s="7">
        <v>0</v>
      </c>
      <c r="C1713" s="7">
        <v>0</v>
      </c>
      <c r="D1713" s="7">
        <v>1</v>
      </c>
      <c r="E1713" s="7">
        <v>1.5</v>
      </c>
      <c r="F1713" s="7">
        <v>1927</v>
      </c>
      <c r="G1713" s="7">
        <v>0</v>
      </c>
      <c r="H1713" s="8">
        <v>2083</v>
      </c>
      <c r="I1713" s="7">
        <v>2</v>
      </c>
      <c r="J1713" s="7">
        <v>4</v>
      </c>
      <c r="K1713" s="7">
        <v>2</v>
      </c>
      <c r="L1713" s="7">
        <v>0</v>
      </c>
      <c r="M1713" s="7">
        <v>5280</v>
      </c>
      <c r="N1713" s="7">
        <v>10</v>
      </c>
      <c r="O1713" s="9">
        <v>205000</v>
      </c>
    </row>
    <row r="1714" spans="1:15" x14ac:dyDescent="0.2">
      <c r="A1714" s="7">
        <v>1</v>
      </c>
      <c r="B1714" s="7">
        <v>0</v>
      </c>
      <c r="C1714" s="7">
        <v>0</v>
      </c>
      <c r="D1714" s="7">
        <v>0</v>
      </c>
      <c r="E1714" s="7">
        <v>1.5</v>
      </c>
      <c r="F1714" s="7">
        <v>1927</v>
      </c>
      <c r="G1714" s="7">
        <v>0</v>
      </c>
      <c r="H1714" s="8">
        <v>1849</v>
      </c>
      <c r="I1714" s="7">
        <v>2</v>
      </c>
      <c r="J1714" s="7">
        <v>4</v>
      </c>
      <c r="K1714" s="7">
        <v>2</v>
      </c>
      <c r="L1714" s="7">
        <v>0</v>
      </c>
      <c r="M1714" s="7">
        <v>4636</v>
      </c>
      <c r="N1714" s="7">
        <v>10</v>
      </c>
      <c r="O1714" s="9">
        <v>197500</v>
      </c>
    </row>
    <row r="1715" spans="1:15" x14ac:dyDescent="0.2">
      <c r="A1715" s="7">
        <v>1</v>
      </c>
      <c r="B1715" s="7">
        <v>0</v>
      </c>
      <c r="C1715" s="7">
        <v>0</v>
      </c>
      <c r="D1715" s="7">
        <v>0</v>
      </c>
      <c r="E1715" s="7">
        <v>2</v>
      </c>
      <c r="F1715" s="7">
        <v>1927</v>
      </c>
      <c r="G1715" s="7">
        <v>0</v>
      </c>
      <c r="H1715" s="8">
        <v>2364</v>
      </c>
      <c r="I1715" s="7">
        <v>2</v>
      </c>
      <c r="J1715" s="7">
        <v>4</v>
      </c>
      <c r="K1715" s="7">
        <v>2</v>
      </c>
      <c r="L1715" s="7">
        <v>0</v>
      </c>
      <c r="M1715" s="7">
        <v>5705</v>
      </c>
      <c r="N1715" s="7">
        <v>11</v>
      </c>
      <c r="O1715" s="9">
        <v>42000</v>
      </c>
    </row>
    <row r="1716" spans="1:15" x14ac:dyDescent="0.2">
      <c r="A1716" s="7">
        <v>1</v>
      </c>
      <c r="B1716" s="7">
        <v>0</v>
      </c>
      <c r="C1716" s="7">
        <v>0</v>
      </c>
      <c r="D1716" s="7">
        <v>0</v>
      </c>
      <c r="E1716" s="7">
        <v>1.5</v>
      </c>
      <c r="F1716" s="7">
        <v>1927</v>
      </c>
      <c r="G1716" s="7">
        <v>0</v>
      </c>
      <c r="H1716" s="8">
        <v>1982</v>
      </c>
      <c r="I1716" s="7">
        <v>2</v>
      </c>
      <c r="J1716" s="7">
        <v>3</v>
      </c>
      <c r="K1716" s="7">
        <v>2</v>
      </c>
      <c r="L1716" s="7">
        <v>0</v>
      </c>
      <c r="M1716" s="7">
        <v>4760</v>
      </c>
      <c r="N1716" s="7">
        <v>11</v>
      </c>
      <c r="O1716" s="9">
        <v>133000</v>
      </c>
    </row>
    <row r="1717" spans="1:15" x14ac:dyDescent="0.2">
      <c r="A1717" s="7">
        <v>1</v>
      </c>
      <c r="B1717" s="7">
        <v>0</v>
      </c>
      <c r="C1717" s="7">
        <v>0</v>
      </c>
      <c r="D1717" s="7">
        <v>1</v>
      </c>
      <c r="E1717" s="7">
        <v>1</v>
      </c>
      <c r="F1717" s="7">
        <v>1927</v>
      </c>
      <c r="G1717" s="7">
        <v>0</v>
      </c>
      <c r="H1717" s="8">
        <v>2361</v>
      </c>
      <c r="I1717" s="7">
        <v>1</v>
      </c>
      <c r="J1717" s="7">
        <v>4</v>
      </c>
      <c r="K1717" s="7">
        <v>2</v>
      </c>
      <c r="L1717" s="7">
        <v>1</v>
      </c>
      <c r="M1717" s="7">
        <v>5289</v>
      </c>
      <c r="N1717" s="7">
        <v>11</v>
      </c>
      <c r="O1717" s="9">
        <v>155000</v>
      </c>
    </row>
    <row r="1718" spans="1:15" x14ac:dyDescent="0.2">
      <c r="A1718" s="7">
        <v>1</v>
      </c>
      <c r="B1718" s="7">
        <v>0</v>
      </c>
      <c r="C1718" s="7">
        <v>0</v>
      </c>
      <c r="D1718" s="7">
        <v>0</v>
      </c>
      <c r="E1718" s="7">
        <v>2</v>
      </c>
      <c r="F1718" s="7">
        <v>1927</v>
      </c>
      <c r="G1718" s="7">
        <v>0</v>
      </c>
      <c r="H1718" s="8">
        <v>2058</v>
      </c>
      <c r="I1718" s="7">
        <v>2</v>
      </c>
      <c r="J1718" s="7">
        <v>4</v>
      </c>
      <c r="K1718" s="7">
        <v>2</v>
      </c>
      <c r="L1718" s="7">
        <v>0</v>
      </c>
      <c r="M1718" s="7">
        <v>4284</v>
      </c>
      <c r="N1718" s="7">
        <v>11</v>
      </c>
      <c r="O1718" s="9">
        <v>130000</v>
      </c>
    </row>
    <row r="1719" spans="1:15" x14ac:dyDescent="0.2">
      <c r="A1719" s="7">
        <v>1</v>
      </c>
      <c r="B1719" s="7">
        <v>0</v>
      </c>
      <c r="C1719" s="7">
        <v>0</v>
      </c>
      <c r="D1719" s="7">
        <v>0</v>
      </c>
      <c r="E1719" s="7">
        <v>1.5</v>
      </c>
      <c r="F1719" s="7">
        <v>1927</v>
      </c>
      <c r="G1719" s="7">
        <v>0</v>
      </c>
      <c r="H1719" s="8">
        <v>1929</v>
      </c>
      <c r="I1719" s="7">
        <v>1</v>
      </c>
      <c r="J1719" s="7">
        <v>4</v>
      </c>
      <c r="K1719" s="7">
        <v>3</v>
      </c>
      <c r="L1719" s="7">
        <v>0</v>
      </c>
      <c r="M1719" s="7">
        <v>6230</v>
      </c>
      <c r="N1719" s="7">
        <v>11</v>
      </c>
      <c r="O1719" s="9">
        <v>165000</v>
      </c>
    </row>
    <row r="1720" spans="1:15" x14ac:dyDescent="0.2">
      <c r="A1720" s="7">
        <v>1</v>
      </c>
      <c r="B1720" s="7">
        <v>0</v>
      </c>
      <c r="C1720" s="7">
        <v>0</v>
      </c>
      <c r="D1720" s="7">
        <v>0</v>
      </c>
      <c r="E1720" s="7">
        <v>1</v>
      </c>
      <c r="F1720" s="7">
        <v>1927</v>
      </c>
      <c r="G1720" s="7">
        <v>0</v>
      </c>
      <c r="H1720" s="8">
        <v>1654</v>
      </c>
      <c r="I1720" s="7">
        <v>1</v>
      </c>
      <c r="J1720" s="7">
        <v>3</v>
      </c>
      <c r="K1720" s="7">
        <v>1</v>
      </c>
      <c r="L1720" s="7">
        <v>0</v>
      </c>
      <c r="M1720" s="7">
        <v>6020</v>
      </c>
      <c r="N1720" s="7">
        <v>11</v>
      </c>
      <c r="O1720" s="9">
        <v>165200</v>
      </c>
    </row>
    <row r="1721" spans="1:15" x14ac:dyDescent="0.2">
      <c r="A1721" s="7">
        <v>1</v>
      </c>
      <c r="B1721" s="7">
        <v>0</v>
      </c>
      <c r="C1721" s="7">
        <v>0</v>
      </c>
      <c r="D1721" s="7">
        <v>0</v>
      </c>
      <c r="E1721" s="7">
        <v>1</v>
      </c>
      <c r="F1721" s="7">
        <v>1927</v>
      </c>
      <c r="G1721" s="7">
        <v>0</v>
      </c>
      <c r="H1721" s="8">
        <v>1625</v>
      </c>
      <c r="I1721" s="7">
        <v>1</v>
      </c>
      <c r="J1721" s="7">
        <v>3</v>
      </c>
      <c r="K1721" s="7">
        <v>1</v>
      </c>
      <c r="L1721" s="7">
        <v>1</v>
      </c>
      <c r="M1721" s="7">
        <v>3572</v>
      </c>
      <c r="N1721" s="7">
        <v>11</v>
      </c>
      <c r="O1721" s="9">
        <v>127500</v>
      </c>
    </row>
    <row r="1722" spans="1:15" x14ac:dyDescent="0.2">
      <c r="A1722" s="7">
        <v>1</v>
      </c>
      <c r="B1722" s="7">
        <v>0</v>
      </c>
      <c r="C1722" s="7">
        <v>0</v>
      </c>
      <c r="D1722" s="7">
        <v>0</v>
      </c>
      <c r="E1722" s="7">
        <v>1.5</v>
      </c>
      <c r="F1722" s="7">
        <v>1927</v>
      </c>
      <c r="G1722" s="7">
        <v>0</v>
      </c>
      <c r="H1722" s="8">
        <v>1155</v>
      </c>
      <c r="I1722" s="7">
        <v>1</v>
      </c>
      <c r="J1722" s="7">
        <v>2</v>
      </c>
      <c r="K1722" s="7">
        <v>3</v>
      </c>
      <c r="L1722" s="7">
        <v>0</v>
      </c>
      <c r="M1722" s="7">
        <v>4080</v>
      </c>
      <c r="N1722" s="7">
        <v>11</v>
      </c>
      <c r="O1722" s="9">
        <v>123500</v>
      </c>
    </row>
    <row r="1723" spans="1:15" x14ac:dyDescent="0.2">
      <c r="A1723" s="7">
        <v>1</v>
      </c>
      <c r="B1723" s="7">
        <v>0</v>
      </c>
      <c r="C1723" s="7">
        <v>0</v>
      </c>
      <c r="D1723" s="7">
        <v>0</v>
      </c>
      <c r="E1723" s="7">
        <v>1.5</v>
      </c>
      <c r="F1723" s="7">
        <v>1927</v>
      </c>
      <c r="G1723" s="7">
        <v>0</v>
      </c>
      <c r="H1723" s="8">
        <v>1941</v>
      </c>
      <c r="I1723" s="7">
        <v>2</v>
      </c>
      <c r="J1723" s="7">
        <v>4</v>
      </c>
      <c r="K1723" s="7">
        <v>2</v>
      </c>
      <c r="L1723" s="7">
        <v>0</v>
      </c>
      <c r="M1723" s="7">
        <v>6390</v>
      </c>
      <c r="N1723" s="7">
        <v>11</v>
      </c>
      <c r="O1723" s="9">
        <v>165000</v>
      </c>
    </row>
    <row r="1724" spans="1:15" x14ac:dyDescent="0.2">
      <c r="A1724" s="7">
        <v>0</v>
      </c>
      <c r="B1724" s="7">
        <v>0</v>
      </c>
      <c r="C1724" s="7">
        <v>1</v>
      </c>
      <c r="D1724" s="7">
        <v>1</v>
      </c>
      <c r="E1724" s="7">
        <v>1</v>
      </c>
      <c r="F1724" s="7">
        <v>1927</v>
      </c>
      <c r="G1724" s="7">
        <v>1</v>
      </c>
      <c r="H1724" s="8">
        <v>325</v>
      </c>
      <c r="I1724" s="7">
        <v>1</v>
      </c>
      <c r="J1724" s="7">
        <v>0</v>
      </c>
      <c r="K1724" s="7">
        <v>1</v>
      </c>
      <c r="L1724" s="7">
        <v>0</v>
      </c>
      <c r="M1724" s="7">
        <v>0</v>
      </c>
      <c r="N1724" s="7">
        <v>11</v>
      </c>
      <c r="O1724" s="9">
        <v>72000</v>
      </c>
    </row>
    <row r="1725" spans="1:15" x14ac:dyDescent="0.2">
      <c r="A1725" s="7">
        <v>0</v>
      </c>
      <c r="B1725" s="7">
        <v>0</v>
      </c>
      <c r="C1725" s="7">
        <v>1</v>
      </c>
      <c r="D1725" s="7">
        <v>1</v>
      </c>
      <c r="E1725" s="7">
        <v>1</v>
      </c>
      <c r="F1725" s="7">
        <v>1927</v>
      </c>
      <c r="G1725" s="7">
        <v>1</v>
      </c>
      <c r="H1725" s="8">
        <v>325</v>
      </c>
      <c r="I1725" s="7">
        <v>1</v>
      </c>
      <c r="J1725" s="7">
        <v>0</v>
      </c>
      <c r="K1725" s="7">
        <v>1</v>
      </c>
      <c r="L1725" s="7">
        <v>0</v>
      </c>
      <c r="M1725" s="7">
        <v>0</v>
      </c>
      <c r="N1725" s="7">
        <v>11</v>
      </c>
      <c r="O1725" s="9">
        <v>70200</v>
      </c>
    </row>
    <row r="1726" spans="1:15" x14ac:dyDescent="0.2">
      <c r="A1726" s="7">
        <v>0</v>
      </c>
      <c r="B1726" s="7">
        <v>0</v>
      </c>
      <c r="C1726" s="7">
        <v>0</v>
      </c>
      <c r="D1726" s="7">
        <v>1</v>
      </c>
      <c r="E1726" s="7">
        <v>2</v>
      </c>
      <c r="F1726" s="7">
        <v>1927</v>
      </c>
      <c r="G1726" s="7">
        <v>0</v>
      </c>
      <c r="H1726" s="8">
        <v>6192</v>
      </c>
      <c r="I1726" s="7">
        <v>1</v>
      </c>
      <c r="J1726" s="7">
        <v>0</v>
      </c>
      <c r="K1726" s="7">
        <v>0</v>
      </c>
      <c r="L1726" s="7">
        <v>0</v>
      </c>
      <c r="M1726" s="7">
        <v>7150</v>
      </c>
      <c r="N1726" s="7">
        <v>11</v>
      </c>
      <c r="O1726" s="9">
        <v>180000</v>
      </c>
    </row>
    <row r="1727" spans="1:15" x14ac:dyDescent="0.2">
      <c r="A1727" s="7">
        <v>1</v>
      </c>
      <c r="B1727" s="7">
        <v>0</v>
      </c>
      <c r="C1727" s="7">
        <v>0</v>
      </c>
      <c r="D1727" s="7">
        <v>0</v>
      </c>
      <c r="E1727" s="7">
        <v>1</v>
      </c>
      <c r="F1727" s="7">
        <v>1927</v>
      </c>
      <c r="G1727" s="7">
        <v>0</v>
      </c>
      <c r="H1727" s="8">
        <v>1635</v>
      </c>
      <c r="I1727" s="7">
        <v>1</v>
      </c>
      <c r="J1727" s="7">
        <v>4</v>
      </c>
      <c r="K1727" s="7">
        <v>2</v>
      </c>
      <c r="L1727" s="7">
        <v>1</v>
      </c>
      <c r="M1727" s="7">
        <v>5845</v>
      </c>
      <c r="N1727" s="7">
        <v>12</v>
      </c>
      <c r="O1727" s="9">
        <v>57900</v>
      </c>
    </row>
    <row r="1728" spans="1:15" x14ac:dyDescent="0.2">
      <c r="A1728" s="7">
        <v>1</v>
      </c>
      <c r="B1728" s="7">
        <v>0</v>
      </c>
      <c r="C1728" s="7">
        <v>0</v>
      </c>
      <c r="D1728" s="7">
        <v>0</v>
      </c>
      <c r="E1728" s="7">
        <v>1.5</v>
      </c>
      <c r="F1728" s="7">
        <v>1927</v>
      </c>
      <c r="G1728" s="7">
        <v>0</v>
      </c>
      <c r="H1728" s="8">
        <v>1684</v>
      </c>
      <c r="I1728" s="7">
        <v>2</v>
      </c>
      <c r="J1728" s="7">
        <v>4</v>
      </c>
      <c r="K1728" s="7">
        <v>2</v>
      </c>
      <c r="L1728" s="7">
        <v>0</v>
      </c>
      <c r="M1728" s="7">
        <v>4171</v>
      </c>
      <c r="N1728" s="7">
        <v>12</v>
      </c>
      <c r="O1728" s="9">
        <v>2000</v>
      </c>
    </row>
    <row r="1729" spans="1:15" x14ac:dyDescent="0.2">
      <c r="A1729" s="7">
        <v>1</v>
      </c>
      <c r="B1729" s="7">
        <v>0</v>
      </c>
      <c r="C1729" s="7">
        <v>0</v>
      </c>
      <c r="D1729" s="7">
        <v>1</v>
      </c>
      <c r="E1729" s="7">
        <v>1</v>
      </c>
      <c r="F1729" s="7">
        <v>1927</v>
      </c>
      <c r="G1729" s="7">
        <v>0</v>
      </c>
      <c r="H1729" s="8">
        <v>1822</v>
      </c>
      <c r="I1729" s="7">
        <v>1</v>
      </c>
      <c r="J1729" s="7">
        <v>4</v>
      </c>
      <c r="K1729" s="7">
        <v>1</v>
      </c>
      <c r="L1729" s="7">
        <v>1</v>
      </c>
      <c r="M1729" s="7">
        <v>4800</v>
      </c>
      <c r="N1729" s="7">
        <v>12</v>
      </c>
      <c r="O1729" s="9">
        <v>149900</v>
      </c>
    </row>
    <row r="1730" spans="1:15" x14ac:dyDescent="0.2">
      <c r="A1730" s="7">
        <v>1</v>
      </c>
      <c r="B1730" s="7">
        <v>0</v>
      </c>
      <c r="C1730" s="7">
        <v>0</v>
      </c>
      <c r="D1730" s="7">
        <v>1</v>
      </c>
      <c r="E1730" s="7">
        <v>1</v>
      </c>
      <c r="F1730" s="7">
        <v>1927</v>
      </c>
      <c r="G1730" s="7">
        <v>0</v>
      </c>
      <c r="H1730" s="8">
        <v>1310</v>
      </c>
      <c r="I1730" s="7">
        <v>1</v>
      </c>
      <c r="J1730" s="7">
        <v>3</v>
      </c>
      <c r="K1730" s="7">
        <v>1</v>
      </c>
      <c r="L1730" s="7">
        <v>0</v>
      </c>
      <c r="M1730" s="7">
        <v>5880</v>
      </c>
      <c r="N1730" s="7">
        <v>12</v>
      </c>
      <c r="O1730" s="9">
        <v>190000</v>
      </c>
    </row>
    <row r="1731" spans="1:15" x14ac:dyDescent="0.2">
      <c r="A1731" s="7">
        <v>1</v>
      </c>
      <c r="B1731" s="7">
        <v>0</v>
      </c>
      <c r="C1731" s="7">
        <v>0</v>
      </c>
      <c r="D1731" s="7">
        <v>1</v>
      </c>
      <c r="E1731" s="7">
        <v>1.5</v>
      </c>
      <c r="F1731" s="7">
        <v>1927</v>
      </c>
      <c r="G1731" s="7">
        <v>0</v>
      </c>
      <c r="H1731" s="8">
        <v>2066</v>
      </c>
      <c r="I1731" s="7">
        <v>1</v>
      </c>
      <c r="J1731" s="7">
        <v>3</v>
      </c>
      <c r="K1731" s="7">
        <v>2</v>
      </c>
      <c r="L1731" s="7">
        <v>1</v>
      </c>
      <c r="M1731" s="7">
        <v>3828</v>
      </c>
      <c r="N1731" s="7">
        <v>12</v>
      </c>
      <c r="O1731" s="9">
        <v>350000</v>
      </c>
    </row>
    <row r="1732" spans="1:15" x14ac:dyDescent="0.2">
      <c r="A1732" s="7">
        <v>1</v>
      </c>
      <c r="B1732" s="7">
        <v>0</v>
      </c>
      <c r="C1732" s="7">
        <v>0</v>
      </c>
      <c r="D1732" s="7">
        <v>1</v>
      </c>
      <c r="E1732" s="7">
        <v>1</v>
      </c>
      <c r="F1732" s="7">
        <v>1928</v>
      </c>
      <c r="G1732" s="7">
        <v>0</v>
      </c>
      <c r="H1732" s="8">
        <v>1732</v>
      </c>
      <c r="I1732" s="7">
        <v>1</v>
      </c>
      <c r="J1732" s="7">
        <v>4</v>
      </c>
      <c r="K1732" s="7">
        <v>1</v>
      </c>
      <c r="L1732" s="7">
        <v>0</v>
      </c>
      <c r="M1732" s="7">
        <v>4800</v>
      </c>
      <c r="N1732" s="7">
        <v>1</v>
      </c>
      <c r="O1732" s="9">
        <v>111200</v>
      </c>
    </row>
    <row r="1733" spans="1:15" x14ac:dyDescent="0.2">
      <c r="A1733" s="7">
        <v>1</v>
      </c>
      <c r="B1733" s="7">
        <v>0</v>
      </c>
      <c r="C1733" s="7">
        <v>0</v>
      </c>
      <c r="D1733" s="7">
        <v>0</v>
      </c>
      <c r="E1733" s="7">
        <v>1</v>
      </c>
      <c r="F1733" s="7">
        <v>1928</v>
      </c>
      <c r="G1733" s="7">
        <v>0</v>
      </c>
      <c r="H1733" s="8">
        <v>1207</v>
      </c>
      <c r="I1733" s="7">
        <v>1</v>
      </c>
      <c r="J1733" s="7">
        <v>3</v>
      </c>
      <c r="K1733" s="7">
        <v>1</v>
      </c>
      <c r="L1733" s="7">
        <v>0</v>
      </c>
      <c r="M1733" s="7">
        <v>4920</v>
      </c>
      <c r="N1733" s="7">
        <v>1</v>
      </c>
      <c r="O1733" s="9">
        <v>104000</v>
      </c>
    </row>
    <row r="1734" spans="1:15" x14ac:dyDescent="0.2">
      <c r="A1734" s="7">
        <v>1</v>
      </c>
      <c r="B1734" s="7">
        <v>0</v>
      </c>
      <c r="C1734" s="7">
        <v>0</v>
      </c>
      <c r="D1734" s="7">
        <v>0</v>
      </c>
      <c r="E1734" s="7">
        <v>1.5</v>
      </c>
      <c r="F1734" s="7">
        <v>1928</v>
      </c>
      <c r="G1734" s="7">
        <v>0</v>
      </c>
      <c r="H1734" s="8">
        <v>2027</v>
      </c>
      <c r="I1734" s="7">
        <v>2</v>
      </c>
      <c r="J1734" s="7">
        <v>4</v>
      </c>
      <c r="K1734" s="7">
        <v>2</v>
      </c>
      <c r="L1734" s="7">
        <v>0</v>
      </c>
      <c r="M1734" s="7">
        <v>5040</v>
      </c>
      <c r="N1734" s="7">
        <v>1</v>
      </c>
      <c r="O1734" s="9">
        <v>127000</v>
      </c>
    </row>
    <row r="1735" spans="1:15" x14ac:dyDescent="0.2">
      <c r="A1735" s="7">
        <v>0</v>
      </c>
      <c r="B1735" s="7">
        <v>0</v>
      </c>
      <c r="C1735" s="7">
        <v>0</v>
      </c>
      <c r="D1735" s="7">
        <v>1</v>
      </c>
      <c r="E1735" s="7">
        <v>2</v>
      </c>
      <c r="F1735" s="7">
        <v>1928</v>
      </c>
      <c r="G1735" s="7">
        <v>0</v>
      </c>
      <c r="H1735" s="8">
        <v>5726</v>
      </c>
      <c r="I1735" s="7">
        <v>1</v>
      </c>
      <c r="J1735" s="7">
        <v>0</v>
      </c>
      <c r="K1735" s="7">
        <v>0</v>
      </c>
      <c r="L1735" s="7">
        <v>0</v>
      </c>
      <c r="M1735" s="7">
        <v>4880</v>
      </c>
      <c r="N1735" s="7">
        <v>1</v>
      </c>
      <c r="O1735" s="9">
        <v>210300</v>
      </c>
    </row>
    <row r="1736" spans="1:15" x14ac:dyDescent="0.2">
      <c r="A1736" s="7">
        <v>1</v>
      </c>
      <c r="B1736" s="7">
        <v>0</v>
      </c>
      <c r="C1736" s="7">
        <v>0</v>
      </c>
      <c r="D1736" s="7">
        <v>0</v>
      </c>
      <c r="E1736" s="7">
        <v>1</v>
      </c>
      <c r="F1736" s="7">
        <v>1928</v>
      </c>
      <c r="G1736" s="7">
        <v>0</v>
      </c>
      <c r="H1736" s="8">
        <v>1383</v>
      </c>
      <c r="I1736" s="7">
        <v>1</v>
      </c>
      <c r="J1736" s="7">
        <v>4</v>
      </c>
      <c r="K1736" s="7">
        <v>1</v>
      </c>
      <c r="L1736" s="7">
        <v>0</v>
      </c>
      <c r="M1736" s="7">
        <v>4920</v>
      </c>
      <c r="N1736" s="7">
        <v>2</v>
      </c>
      <c r="O1736" s="9">
        <v>94000</v>
      </c>
    </row>
    <row r="1737" spans="1:15" x14ac:dyDescent="0.2">
      <c r="A1737" s="7">
        <v>1</v>
      </c>
      <c r="B1737" s="7">
        <v>0</v>
      </c>
      <c r="C1737" s="7">
        <v>0</v>
      </c>
      <c r="D1737" s="7">
        <v>0</v>
      </c>
      <c r="E1737" s="7">
        <v>1</v>
      </c>
      <c r="F1737" s="7">
        <v>1928</v>
      </c>
      <c r="G1737" s="7">
        <v>0</v>
      </c>
      <c r="H1737" s="8">
        <v>1358</v>
      </c>
      <c r="I1737" s="7">
        <v>1</v>
      </c>
      <c r="J1737" s="7">
        <v>3</v>
      </c>
      <c r="K1737" s="7">
        <v>1</v>
      </c>
      <c r="L1737" s="7">
        <v>0</v>
      </c>
      <c r="M1737" s="7">
        <v>3600</v>
      </c>
      <c r="N1737" s="7">
        <v>2</v>
      </c>
      <c r="O1737" s="9">
        <v>219900</v>
      </c>
    </row>
    <row r="1738" spans="1:15" x14ac:dyDescent="0.2">
      <c r="A1738" s="7">
        <v>0</v>
      </c>
      <c r="B1738" s="7">
        <v>0</v>
      </c>
      <c r="C1738" s="7">
        <v>0</v>
      </c>
      <c r="D1738" s="7">
        <v>1</v>
      </c>
      <c r="E1738" s="7">
        <v>2</v>
      </c>
      <c r="F1738" s="7">
        <v>1928</v>
      </c>
      <c r="G1738" s="7">
        <v>0</v>
      </c>
      <c r="H1738" s="8">
        <v>7940</v>
      </c>
      <c r="I1738" s="7">
        <v>1</v>
      </c>
      <c r="J1738" s="7">
        <v>0</v>
      </c>
      <c r="K1738" s="7">
        <v>0</v>
      </c>
      <c r="L1738" s="7">
        <v>0</v>
      </c>
      <c r="M1738" s="7">
        <v>14017</v>
      </c>
      <c r="N1738" s="7">
        <v>2</v>
      </c>
      <c r="O1738" s="9">
        <v>470000</v>
      </c>
    </row>
    <row r="1739" spans="1:15" x14ac:dyDescent="0.2">
      <c r="A1739" s="7">
        <v>1</v>
      </c>
      <c r="B1739" s="7">
        <v>0</v>
      </c>
      <c r="C1739" s="7">
        <v>0</v>
      </c>
      <c r="D1739" s="7">
        <v>1</v>
      </c>
      <c r="E1739" s="7">
        <v>1</v>
      </c>
      <c r="F1739" s="7">
        <v>1928</v>
      </c>
      <c r="G1739" s="7">
        <v>0</v>
      </c>
      <c r="H1739" s="8">
        <v>1597</v>
      </c>
      <c r="I1739" s="7">
        <v>1</v>
      </c>
      <c r="J1739" s="7">
        <v>3</v>
      </c>
      <c r="K1739" s="7">
        <v>1</v>
      </c>
      <c r="L1739" s="7">
        <v>1</v>
      </c>
      <c r="M1739" s="7">
        <v>4920</v>
      </c>
      <c r="N1739" s="7">
        <v>3</v>
      </c>
      <c r="O1739" s="9">
        <v>40000</v>
      </c>
    </row>
    <row r="1740" spans="1:15" x14ac:dyDescent="0.2">
      <c r="A1740" s="7">
        <v>1</v>
      </c>
      <c r="B1740" s="7">
        <v>0</v>
      </c>
      <c r="C1740" s="7">
        <v>0</v>
      </c>
      <c r="D1740" s="7">
        <v>0</v>
      </c>
      <c r="E1740" s="7">
        <v>1.5</v>
      </c>
      <c r="F1740" s="7">
        <v>1928</v>
      </c>
      <c r="G1740" s="7">
        <v>0</v>
      </c>
      <c r="H1740" s="8">
        <v>1189</v>
      </c>
      <c r="I1740" s="7">
        <v>1</v>
      </c>
      <c r="J1740" s="7">
        <v>3</v>
      </c>
      <c r="K1740" s="7">
        <v>2</v>
      </c>
      <c r="L1740" s="7">
        <v>0</v>
      </c>
      <c r="M1740" s="7">
        <v>3600</v>
      </c>
      <c r="N1740" s="7">
        <v>3</v>
      </c>
      <c r="O1740" s="9">
        <v>38000</v>
      </c>
    </row>
    <row r="1741" spans="1:15" x14ac:dyDescent="0.2">
      <c r="A1741" s="7">
        <v>1</v>
      </c>
      <c r="B1741" s="7">
        <v>0</v>
      </c>
      <c r="C1741" s="7">
        <v>0</v>
      </c>
      <c r="D1741" s="7">
        <v>0</v>
      </c>
      <c r="E1741" s="7">
        <v>1</v>
      </c>
      <c r="F1741" s="7">
        <v>1928</v>
      </c>
      <c r="G1741" s="7">
        <v>0</v>
      </c>
      <c r="H1741" s="8">
        <v>1708</v>
      </c>
      <c r="I1741" s="7">
        <v>1</v>
      </c>
      <c r="J1741" s="7">
        <v>5</v>
      </c>
      <c r="K1741" s="7">
        <v>2</v>
      </c>
      <c r="L1741" s="7">
        <v>0</v>
      </c>
      <c r="M1741" s="7">
        <v>4200</v>
      </c>
      <c r="N1741" s="7">
        <v>3</v>
      </c>
      <c r="O1741" s="9">
        <v>34000</v>
      </c>
    </row>
    <row r="1742" spans="1:15" x14ac:dyDescent="0.2">
      <c r="A1742" s="7">
        <v>1</v>
      </c>
      <c r="B1742" s="7">
        <v>0</v>
      </c>
      <c r="C1742" s="7">
        <v>0</v>
      </c>
      <c r="D1742" s="7">
        <v>0</v>
      </c>
      <c r="E1742" s="7">
        <v>2</v>
      </c>
      <c r="F1742" s="7">
        <v>1928</v>
      </c>
      <c r="G1742" s="7">
        <v>0</v>
      </c>
      <c r="H1742" s="8">
        <v>2398</v>
      </c>
      <c r="I1742" s="7">
        <v>2</v>
      </c>
      <c r="J1742" s="7">
        <v>5</v>
      </c>
      <c r="K1742" s="7">
        <v>2</v>
      </c>
      <c r="L1742" s="7">
        <v>0</v>
      </c>
      <c r="M1742" s="7">
        <v>4800</v>
      </c>
      <c r="N1742" s="7">
        <v>3</v>
      </c>
      <c r="O1742" s="9">
        <v>227000</v>
      </c>
    </row>
    <row r="1743" spans="1:15" x14ac:dyDescent="0.2">
      <c r="A1743" s="7">
        <v>1</v>
      </c>
      <c r="B1743" s="7">
        <v>0</v>
      </c>
      <c r="C1743" s="7">
        <v>0</v>
      </c>
      <c r="D1743" s="7">
        <v>0</v>
      </c>
      <c r="E1743" s="7">
        <v>1.5</v>
      </c>
      <c r="F1743" s="7">
        <v>1928</v>
      </c>
      <c r="G1743" s="7">
        <v>0</v>
      </c>
      <c r="H1743" s="8">
        <v>1973</v>
      </c>
      <c r="I1743" s="7">
        <v>2</v>
      </c>
      <c r="J1743" s="7">
        <v>4</v>
      </c>
      <c r="K1743" s="7">
        <v>2</v>
      </c>
      <c r="L1743" s="7">
        <v>1</v>
      </c>
      <c r="M1743" s="7">
        <v>4800</v>
      </c>
      <c r="N1743" s="7">
        <v>3</v>
      </c>
      <c r="O1743" s="9">
        <v>200000</v>
      </c>
    </row>
    <row r="1744" spans="1:15" x14ac:dyDescent="0.2">
      <c r="A1744" s="7">
        <v>1</v>
      </c>
      <c r="B1744" s="7">
        <v>0</v>
      </c>
      <c r="C1744" s="7">
        <v>0</v>
      </c>
      <c r="D1744" s="7">
        <v>1</v>
      </c>
      <c r="E1744" s="7">
        <v>1</v>
      </c>
      <c r="F1744" s="7">
        <v>1928</v>
      </c>
      <c r="G1744" s="7">
        <v>0</v>
      </c>
      <c r="H1744" s="8">
        <v>2696</v>
      </c>
      <c r="I1744" s="7">
        <v>1</v>
      </c>
      <c r="J1744" s="7">
        <v>5</v>
      </c>
      <c r="K1744" s="7">
        <v>2</v>
      </c>
      <c r="L1744" s="7">
        <v>0</v>
      </c>
      <c r="M1744" s="7">
        <v>6768</v>
      </c>
      <c r="N1744" s="7">
        <v>3</v>
      </c>
      <c r="O1744" s="9">
        <v>347900</v>
      </c>
    </row>
    <row r="1745" spans="1:15" x14ac:dyDescent="0.2">
      <c r="A1745" s="7">
        <v>1</v>
      </c>
      <c r="B1745" s="7">
        <v>0</v>
      </c>
      <c r="C1745" s="7">
        <v>0</v>
      </c>
      <c r="D1745" s="7">
        <v>0</v>
      </c>
      <c r="E1745" s="7">
        <v>1</v>
      </c>
      <c r="F1745" s="7">
        <v>1928</v>
      </c>
      <c r="G1745" s="7">
        <v>0</v>
      </c>
      <c r="H1745" s="8">
        <v>1694</v>
      </c>
      <c r="I1745" s="7">
        <v>1</v>
      </c>
      <c r="J1745" s="7">
        <v>4</v>
      </c>
      <c r="K1745" s="7">
        <v>1</v>
      </c>
      <c r="L1745" s="7">
        <v>0</v>
      </c>
      <c r="M1745" s="7">
        <v>4480</v>
      </c>
      <c r="N1745" s="7">
        <v>3</v>
      </c>
      <c r="O1745" s="9">
        <v>100000</v>
      </c>
    </row>
    <row r="1746" spans="1:15" x14ac:dyDescent="0.2">
      <c r="A1746" s="7">
        <v>1</v>
      </c>
      <c r="B1746" s="7">
        <v>0</v>
      </c>
      <c r="C1746" s="7">
        <v>0</v>
      </c>
      <c r="D1746" s="7">
        <v>0</v>
      </c>
      <c r="E1746" s="7">
        <v>1</v>
      </c>
      <c r="F1746" s="7">
        <v>1928</v>
      </c>
      <c r="G1746" s="7">
        <v>0</v>
      </c>
      <c r="H1746" s="8">
        <v>1636</v>
      </c>
      <c r="I1746" s="7">
        <v>1</v>
      </c>
      <c r="J1746" s="7">
        <v>3</v>
      </c>
      <c r="K1746" s="7">
        <v>2</v>
      </c>
      <c r="L1746" s="7">
        <v>0</v>
      </c>
      <c r="M1746" s="7">
        <v>5760</v>
      </c>
      <c r="N1746" s="7">
        <v>3</v>
      </c>
      <c r="O1746" s="9">
        <v>129000</v>
      </c>
    </row>
    <row r="1747" spans="1:15" x14ac:dyDescent="0.2">
      <c r="A1747" s="7">
        <v>1</v>
      </c>
      <c r="B1747" s="7">
        <v>0</v>
      </c>
      <c r="C1747" s="7">
        <v>0</v>
      </c>
      <c r="D1747" s="7">
        <v>0</v>
      </c>
      <c r="E1747" s="7">
        <v>1.5</v>
      </c>
      <c r="F1747" s="7">
        <v>1928</v>
      </c>
      <c r="G1747" s="7">
        <v>0</v>
      </c>
      <c r="H1747" s="8">
        <v>1654</v>
      </c>
      <c r="I1747" s="7">
        <v>1</v>
      </c>
      <c r="J1747" s="7">
        <v>4</v>
      </c>
      <c r="K1747" s="7">
        <v>2</v>
      </c>
      <c r="L1747" s="7">
        <v>0</v>
      </c>
      <c r="M1747" s="7">
        <v>5560</v>
      </c>
      <c r="N1747" s="7">
        <v>3</v>
      </c>
      <c r="O1747" s="9">
        <v>250000</v>
      </c>
    </row>
    <row r="1748" spans="1:15" x14ac:dyDescent="0.2">
      <c r="A1748" s="7">
        <v>1</v>
      </c>
      <c r="B1748" s="7">
        <v>0</v>
      </c>
      <c r="C1748" s="7">
        <v>0</v>
      </c>
      <c r="D1748" s="7">
        <v>0</v>
      </c>
      <c r="E1748" s="7">
        <v>1</v>
      </c>
      <c r="F1748" s="7">
        <v>1928</v>
      </c>
      <c r="G1748" s="7">
        <v>0</v>
      </c>
      <c r="H1748" s="8">
        <v>1093</v>
      </c>
      <c r="I1748" s="7">
        <v>1</v>
      </c>
      <c r="J1748" s="7">
        <v>3</v>
      </c>
      <c r="K1748" s="7">
        <v>1</v>
      </c>
      <c r="L1748" s="7">
        <v>0</v>
      </c>
      <c r="M1748" s="7">
        <v>4914</v>
      </c>
      <c r="N1748" s="7">
        <v>3</v>
      </c>
      <c r="O1748" s="9">
        <v>197900</v>
      </c>
    </row>
    <row r="1749" spans="1:15" x14ac:dyDescent="0.2">
      <c r="A1749" s="7">
        <v>0</v>
      </c>
      <c r="B1749" s="7">
        <v>1</v>
      </c>
      <c r="C1749" s="7">
        <v>0</v>
      </c>
      <c r="D1749" s="7">
        <v>1</v>
      </c>
      <c r="E1749" s="7">
        <v>2</v>
      </c>
      <c r="F1749" s="7">
        <v>1928</v>
      </c>
      <c r="G1749" s="7">
        <v>0</v>
      </c>
      <c r="H1749" s="8">
        <v>9250</v>
      </c>
      <c r="I1749" s="7">
        <v>1</v>
      </c>
      <c r="J1749" s="7">
        <v>0</v>
      </c>
      <c r="K1749" s="7">
        <v>0</v>
      </c>
      <c r="L1749" s="7">
        <v>0</v>
      </c>
      <c r="M1749" s="7">
        <v>15984</v>
      </c>
      <c r="N1749" s="7">
        <v>3</v>
      </c>
      <c r="O1749" s="9">
        <v>190000</v>
      </c>
    </row>
    <row r="1750" spans="1:15" x14ac:dyDescent="0.2">
      <c r="A1750" s="7">
        <v>1</v>
      </c>
      <c r="B1750" s="7">
        <v>0</v>
      </c>
      <c r="C1750" s="7">
        <v>0</v>
      </c>
      <c r="D1750" s="7">
        <v>1</v>
      </c>
      <c r="E1750" s="7">
        <v>1.5</v>
      </c>
      <c r="F1750" s="7">
        <v>1928</v>
      </c>
      <c r="G1750" s="7">
        <v>0</v>
      </c>
      <c r="H1750" s="8">
        <v>2398</v>
      </c>
      <c r="I1750" s="7">
        <v>1</v>
      </c>
      <c r="J1750" s="7">
        <v>5</v>
      </c>
      <c r="K1750" s="7">
        <v>3</v>
      </c>
      <c r="L1750" s="7">
        <v>0</v>
      </c>
      <c r="M1750" s="7">
        <v>4960</v>
      </c>
      <c r="N1750" s="7">
        <v>4</v>
      </c>
      <c r="O1750" s="9">
        <v>115000</v>
      </c>
    </row>
    <row r="1751" spans="1:15" x14ac:dyDescent="0.2">
      <c r="A1751" s="7">
        <v>1</v>
      </c>
      <c r="B1751" s="7">
        <v>0</v>
      </c>
      <c r="C1751" s="7">
        <v>0</v>
      </c>
      <c r="D1751" s="7">
        <v>0</v>
      </c>
      <c r="E1751" s="7">
        <v>1</v>
      </c>
      <c r="F1751" s="7">
        <v>1928</v>
      </c>
      <c r="G1751" s="7">
        <v>0</v>
      </c>
      <c r="H1751" s="8">
        <v>1692</v>
      </c>
      <c r="I1751" s="7">
        <v>1</v>
      </c>
      <c r="J1751" s="7">
        <v>4</v>
      </c>
      <c r="K1751" s="7">
        <v>1</v>
      </c>
      <c r="L1751" s="7">
        <v>0</v>
      </c>
      <c r="M1751" s="7">
        <v>4760</v>
      </c>
      <c r="N1751" s="7">
        <v>4</v>
      </c>
      <c r="O1751" s="9">
        <v>139900</v>
      </c>
    </row>
    <row r="1752" spans="1:15" x14ac:dyDescent="0.2">
      <c r="A1752" s="7">
        <v>1</v>
      </c>
      <c r="B1752" s="7">
        <v>0</v>
      </c>
      <c r="C1752" s="7">
        <v>0</v>
      </c>
      <c r="D1752" s="7">
        <v>0</v>
      </c>
      <c r="E1752" s="7">
        <v>2</v>
      </c>
      <c r="F1752" s="7">
        <v>1928</v>
      </c>
      <c r="G1752" s="7">
        <v>0</v>
      </c>
      <c r="H1752" s="8">
        <v>2990</v>
      </c>
      <c r="I1752" s="7">
        <v>3</v>
      </c>
      <c r="J1752" s="7">
        <v>5</v>
      </c>
      <c r="K1752" s="7">
        <v>3</v>
      </c>
      <c r="L1752" s="7">
        <v>0</v>
      </c>
      <c r="M1752" s="7">
        <v>4800</v>
      </c>
      <c r="N1752" s="7">
        <v>4</v>
      </c>
      <c r="O1752" s="9">
        <v>155000</v>
      </c>
    </row>
    <row r="1753" spans="1:15" x14ac:dyDescent="0.2">
      <c r="A1753" s="7">
        <v>1</v>
      </c>
      <c r="B1753" s="7">
        <v>0</v>
      </c>
      <c r="C1753" s="7">
        <v>0</v>
      </c>
      <c r="D1753" s="7">
        <v>0</v>
      </c>
      <c r="E1753" s="7">
        <v>1</v>
      </c>
      <c r="F1753" s="7">
        <v>1928</v>
      </c>
      <c r="G1753" s="7">
        <v>0</v>
      </c>
      <c r="H1753" s="8">
        <v>1244</v>
      </c>
      <c r="I1753" s="7">
        <v>1</v>
      </c>
      <c r="J1753" s="7">
        <v>3</v>
      </c>
      <c r="K1753" s="7">
        <v>1</v>
      </c>
      <c r="L1753" s="7">
        <v>1</v>
      </c>
      <c r="M1753" s="7">
        <v>4880</v>
      </c>
      <c r="N1753" s="7">
        <v>4</v>
      </c>
      <c r="O1753" s="9">
        <v>139500</v>
      </c>
    </row>
    <row r="1754" spans="1:15" x14ac:dyDescent="0.2">
      <c r="A1754" s="7">
        <v>1</v>
      </c>
      <c r="B1754" s="7">
        <v>0</v>
      </c>
      <c r="C1754" s="7">
        <v>0</v>
      </c>
      <c r="D1754" s="7">
        <v>0</v>
      </c>
      <c r="E1754" s="7">
        <v>1</v>
      </c>
      <c r="F1754" s="7">
        <v>1928</v>
      </c>
      <c r="G1754" s="7">
        <v>0</v>
      </c>
      <c r="H1754" s="8">
        <v>638</v>
      </c>
      <c r="I1754" s="7">
        <v>1</v>
      </c>
      <c r="J1754" s="7">
        <v>2</v>
      </c>
      <c r="K1754" s="7">
        <v>2</v>
      </c>
      <c r="L1754" s="7">
        <v>0</v>
      </c>
      <c r="M1754" s="7">
        <v>4800</v>
      </c>
      <c r="N1754" s="7">
        <v>5</v>
      </c>
      <c r="O1754" s="9">
        <v>27000</v>
      </c>
    </row>
    <row r="1755" spans="1:15" x14ac:dyDescent="0.2">
      <c r="A1755" s="7">
        <v>1</v>
      </c>
      <c r="B1755" s="7">
        <v>0</v>
      </c>
      <c r="C1755" s="7">
        <v>0</v>
      </c>
      <c r="D1755" s="7">
        <v>0</v>
      </c>
      <c r="E1755" s="7">
        <v>2</v>
      </c>
      <c r="F1755" s="7">
        <v>1928</v>
      </c>
      <c r="G1755" s="7">
        <v>0</v>
      </c>
      <c r="H1755" s="8">
        <v>2204</v>
      </c>
      <c r="I1755" s="7">
        <v>2</v>
      </c>
      <c r="J1755" s="7">
        <v>4</v>
      </c>
      <c r="K1755" s="7">
        <v>2</v>
      </c>
      <c r="L1755" s="7">
        <v>0</v>
      </c>
      <c r="M1755" s="7">
        <v>4200</v>
      </c>
      <c r="N1755" s="7">
        <v>5</v>
      </c>
      <c r="O1755" s="9">
        <v>44000</v>
      </c>
    </row>
    <row r="1756" spans="1:15" x14ac:dyDescent="0.2">
      <c r="A1756" s="7">
        <v>1</v>
      </c>
      <c r="B1756" s="7">
        <v>0</v>
      </c>
      <c r="C1756" s="7">
        <v>0</v>
      </c>
      <c r="D1756" s="7">
        <v>1</v>
      </c>
      <c r="E1756" s="7">
        <v>1</v>
      </c>
      <c r="F1756" s="7">
        <v>1928</v>
      </c>
      <c r="G1756" s="7">
        <v>0</v>
      </c>
      <c r="H1756" s="8">
        <v>1580</v>
      </c>
      <c r="I1756" s="7">
        <v>1</v>
      </c>
      <c r="J1756" s="7">
        <v>3</v>
      </c>
      <c r="K1756" s="7">
        <v>1</v>
      </c>
      <c r="L1756" s="7">
        <v>0</v>
      </c>
      <c r="M1756" s="7">
        <v>5768</v>
      </c>
      <c r="N1756" s="7">
        <v>5</v>
      </c>
      <c r="O1756" s="9">
        <v>65000</v>
      </c>
    </row>
    <row r="1757" spans="1:15" x14ac:dyDescent="0.2">
      <c r="A1757" s="7">
        <v>1</v>
      </c>
      <c r="B1757" s="7">
        <v>0</v>
      </c>
      <c r="C1757" s="7">
        <v>0</v>
      </c>
      <c r="D1757" s="7">
        <v>0</v>
      </c>
      <c r="E1757" s="7">
        <v>2</v>
      </c>
      <c r="F1757" s="7">
        <v>1928</v>
      </c>
      <c r="G1757" s="7">
        <v>0</v>
      </c>
      <c r="H1757" s="8">
        <v>2345</v>
      </c>
      <c r="I1757" s="7">
        <v>2</v>
      </c>
      <c r="J1757" s="7">
        <v>4</v>
      </c>
      <c r="K1757" s="7">
        <v>2</v>
      </c>
      <c r="L1757" s="7">
        <v>0</v>
      </c>
      <c r="M1757" s="7">
        <v>4760</v>
      </c>
      <c r="N1757" s="7">
        <v>5</v>
      </c>
      <c r="O1757" s="9">
        <v>191500</v>
      </c>
    </row>
    <row r="1758" spans="1:15" x14ac:dyDescent="0.2">
      <c r="A1758" s="7">
        <v>1</v>
      </c>
      <c r="B1758" s="7">
        <v>0</v>
      </c>
      <c r="C1758" s="7">
        <v>0</v>
      </c>
      <c r="D1758" s="7">
        <v>0</v>
      </c>
      <c r="E1758" s="7">
        <v>1</v>
      </c>
      <c r="F1758" s="7">
        <v>1928</v>
      </c>
      <c r="G1758" s="7">
        <v>0</v>
      </c>
      <c r="H1758" s="8">
        <v>674</v>
      </c>
      <c r="I1758" s="7">
        <v>1</v>
      </c>
      <c r="J1758" s="7">
        <v>1</v>
      </c>
      <c r="K1758" s="7">
        <v>1</v>
      </c>
      <c r="L1758" s="7">
        <v>0</v>
      </c>
      <c r="M1758" s="7">
        <v>0</v>
      </c>
      <c r="N1758" s="7">
        <v>5</v>
      </c>
      <c r="O1758" s="9">
        <v>177000</v>
      </c>
    </row>
    <row r="1759" spans="1:15" x14ac:dyDescent="0.2">
      <c r="A1759" s="7">
        <v>1</v>
      </c>
      <c r="B1759" s="7">
        <v>0</v>
      </c>
      <c r="C1759" s="7">
        <v>0</v>
      </c>
      <c r="D1759" s="7">
        <v>0</v>
      </c>
      <c r="E1759" s="7">
        <v>1.5</v>
      </c>
      <c r="F1759" s="7">
        <v>1928</v>
      </c>
      <c r="G1759" s="7">
        <v>0</v>
      </c>
      <c r="H1759" s="8">
        <v>1786</v>
      </c>
      <c r="I1759" s="7">
        <v>2</v>
      </c>
      <c r="J1759" s="7">
        <v>3</v>
      </c>
      <c r="K1759" s="7">
        <v>2</v>
      </c>
      <c r="L1759" s="7">
        <v>0</v>
      </c>
      <c r="M1759" s="7">
        <v>4800</v>
      </c>
      <c r="N1759" s="7">
        <v>5</v>
      </c>
      <c r="O1759" s="9">
        <v>150500</v>
      </c>
    </row>
    <row r="1760" spans="1:15" x14ac:dyDescent="0.2">
      <c r="A1760" s="7">
        <v>1</v>
      </c>
      <c r="B1760" s="7">
        <v>0</v>
      </c>
      <c r="C1760" s="7">
        <v>0</v>
      </c>
      <c r="D1760" s="7">
        <v>1</v>
      </c>
      <c r="E1760" s="7">
        <v>1</v>
      </c>
      <c r="F1760" s="7">
        <v>1928</v>
      </c>
      <c r="G1760" s="7">
        <v>0</v>
      </c>
      <c r="H1760" s="8">
        <v>1102</v>
      </c>
      <c r="I1760" s="7">
        <v>1</v>
      </c>
      <c r="J1760" s="7">
        <v>3</v>
      </c>
      <c r="K1760" s="7">
        <v>1</v>
      </c>
      <c r="L1760" s="7">
        <v>1</v>
      </c>
      <c r="M1760" s="7">
        <v>4800</v>
      </c>
      <c r="N1760" s="7">
        <v>5</v>
      </c>
      <c r="O1760" s="9">
        <v>155000</v>
      </c>
    </row>
    <row r="1761" spans="1:15" x14ac:dyDescent="0.2">
      <c r="A1761" s="7">
        <v>1</v>
      </c>
      <c r="B1761" s="7">
        <v>0</v>
      </c>
      <c r="C1761" s="7">
        <v>0</v>
      </c>
      <c r="D1761" s="7">
        <v>1</v>
      </c>
      <c r="E1761" s="7">
        <v>1.5</v>
      </c>
      <c r="F1761" s="7">
        <v>1928</v>
      </c>
      <c r="G1761" s="7">
        <v>0</v>
      </c>
      <c r="H1761" s="8">
        <v>1956</v>
      </c>
      <c r="I1761" s="7">
        <v>2</v>
      </c>
      <c r="J1761" s="7">
        <v>3</v>
      </c>
      <c r="K1761" s="7">
        <v>2</v>
      </c>
      <c r="L1761" s="7">
        <v>0</v>
      </c>
      <c r="M1761" s="7">
        <v>5289</v>
      </c>
      <c r="N1761" s="7">
        <v>5</v>
      </c>
      <c r="O1761" s="9">
        <v>145000</v>
      </c>
    </row>
    <row r="1762" spans="1:15" x14ac:dyDescent="0.2">
      <c r="A1762" s="7">
        <v>1</v>
      </c>
      <c r="B1762" s="7">
        <v>0</v>
      </c>
      <c r="C1762" s="7">
        <v>0</v>
      </c>
      <c r="D1762" s="7">
        <v>0</v>
      </c>
      <c r="E1762" s="7">
        <v>2</v>
      </c>
      <c r="F1762" s="7">
        <v>1928</v>
      </c>
      <c r="G1762" s="7">
        <v>0</v>
      </c>
      <c r="H1762" s="8">
        <v>1701</v>
      </c>
      <c r="I1762" s="7">
        <v>1</v>
      </c>
      <c r="J1762" s="7">
        <v>3</v>
      </c>
      <c r="K1762" s="7">
        <v>2</v>
      </c>
      <c r="L1762" s="7">
        <v>0</v>
      </c>
      <c r="M1762" s="7">
        <v>4674</v>
      </c>
      <c r="N1762" s="7">
        <v>5</v>
      </c>
      <c r="O1762" s="9">
        <v>234900</v>
      </c>
    </row>
    <row r="1763" spans="1:15" x14ac:dyDescent="0.2">
      <c r="A1763" s="7">
        <v>1</v>
      </c>
      <c r="B1763" s="7">
        <v>0</v>
      </c>
      <c r="C1763" s="7">
        <v>0</v>
      </c>
      <c r="D1763" s="7">
        <v>0</v>
      </c>
      <c r="E1763" s="7">
        <v>1.5</v>
      </c>
      <c r="F1763" s="7">
        <v>1928</v>
      </c>
      <c r="G1763" s="7">
        <v>0</v>
      </c>
      <c r="H1763" s="8">
        <v>1811</v>
      </c>
      <c r="I1763" s="7">
        <v>2</v>
      </c>
      <c r="J1763" s="7">
        <v>4</v>
      </c>
      <c r="K1763" s="7">
        <v>2</v>
      </c>
      <c r="L1763" s="7">
        <v>0</v>
      </c>
      <c r="M1763" s="7">
        <v>4800</v>
      </c>
      <c r="N1763" s="7">
        <v>5</v>
      </c>
      <c r="O1763" s="9">
        <v>194000</v>
      </c>
    </row>
    <row r="1764" spans="1:15" x14ac:dyDescent="0.2">
      <c r="A1764" s="7">
        <v>1</v>
      </c>
      <c r="B1764" s="7">
        <v>0</v>
      </c>
      <c r="C1764" s="7">
        <v>0</v>
      </c>
      <c r="D1764" s="7">
        <v>0</v>
      </c>
      <c r="E1764" s="7">
        <v>1</v>
      </c>
      <c r="F1764" s="7">
        <v>1928</v>
      </c>
      <c r="G1764" s="7">
        <v>0</v>
      </c>
      <c r="H1764" s="8">
        <v>1209</v>
      </c>
      <c r="I1764" s="7">
        <v>1</v>
      </c>
      <c r="J1764" s="7">
        <v>3</v>
      </c>
      <c r="K1764" s="7">
        <v>1</v>
      </c>
      <c r="L1764" s="7">
        <v>0</v>
      </c>
      <c r="M1764" s="7">
        <v>4200</v>
      </c>
      <c r="N1764" s="7">
        <v>5</v>
      </c>
      <c r="O1764" s="9">
        <v>147000</v>
      </c>
    </row>
    <row r="1765" spans="1:15" x14ac:dyDescent="0.2">
      <c r="A1765" s="7">
        <v>1</v>
      </c>
      <c r="B1765" s="7">
        <v>0</v>
      </c>
      <c r="C1765" s="7">
        <v>0</v>
      </c>
      <c r="D1765" s="7">
        <v>0</v>
      </c>
      <c r="E1765" s="7">
        <v>1</v>
      </c>
      <c r="F1765" s="7">
        <v>1928</v>
      </c>
      <c r="G1765" s="7">
        <v>0</v>
      </c>
      <c r="H1765" s="8">
        <v>1095</v>
      </c>
      <c r="I1765" s="7">
        <v>1</v>
      </c>
      <c r="J1765" s="7">
        <v>2</v>
      </c>
      <c r="K1765" s="7">
        <v>1</v>
      </c>
      <c r="L1765" s="7">
        <v>0</v>
      </c>
      <c r="M1765" s="7">
        <v>4392</v>
      </c>
      <c r="N1765" s="7">
        <v>5</v>
      </c>
      <c r="O1765" s="9">
        <v>124000</v>
      </c>
    </row>
    <row r="1766" spans="1:15" x14ac:dyDescent="0.2">
      <c r="A1766" s="7">
        <v>1</v>
      </c>
      <c r="B1766" s="7">
        <v>0</v>
      </c>
      <c r="C1766" s="7">
        <v>0</v>
      </c>
      <c r="D1766" s="7">
        <v>0</v>
      </c>
      <c r="E1766" s="7">
        <v>1</v>
      </c>
      <c r="F1766" s="7">
        <v>1928</v>
      </c>
      <c r="G1766" s="7">
        <v>0</v>
      </c>
      <c r="H1766" s="8">
        <v>1092</v>
      </c>
      <c r="I1766" s="7">
        <v>1</v>
      </c>
      <c r="J1766" s="7">
        <v>3</v>
      </c>
      <c r="K1766" s="7">
        <v>1</v>
      </c>
      <c r="L1766" s="7">
        <v>0</v>
      </c>
      <c r="M1766" s="7">
        <v>4880</v>
      </c>
      <c r="N1766" s="7">
        <v>5</v>
      </c>
      <c r="O1766" s="9">
        <v>125900</v>
      </c>
    </row>
    <row r="1767" spans="1:15" x14ac:dyDescent="0.2">
      <c r="A1767" s="7">
        <v>0</v>
      </c>
      <c r="B1767" s="7">
        <v>0</v>
      </c>
      <c r="C1767" s="7">
        <v>1</v>
      </c>
      <c r="D1767" s="7">
        <v>1</v>
      </c>
      <c r="E1767" s="7">
        <v>1</v>
      </c>
      <c r="F1767" s="7">
        <v>1928</v>
      </c>
      <c r="G1767" s="7">
        <v>3</v>
      </c>
      <c r="H1767" s="8">
        <v>761</v>
      </c>
      <c r="I1767" s="7">
        <v>1</v>
      </c>
      <c r="J1767" s="7">
        <v>1</v>
      </c>
      <c r="K1767" s="7">
        <v>1</v>
      </c>
      <c r="L1767" s="7">
        <v>0</v>
      </c>
      <c r="M1767" s="7">
        <v>0</v>
      </c>
      <c r="N1767" s="7">
        <v>5</v>
      </c>
      <c r="O1767" s="9">
        <v>97000</v>
      </c>
    </row>
    <row r="1768" spans="1:15" x14ac:dyDescent="0.2">
      <c r="A1768" s="7">
        <v>1</v>
      </c>
      <c r="B1768" s="7">
        <v>0</v>
      </c>
      <c r="C1768" s="7">
        <v>0</v>
      </c>
      <c r="D1768" s="7">
        <v>0</v>
      </c>
      <c r="E1768" s="7">
        <v>1</v>
      </c>
      <c r="F1768" s="7">
        <v>1928</v>
      </c>
      <c r="G1768" s="7">
        <v>0</v>
      </c>
      <c r="H1768" s="8">
        <v>1567</v>
      </c>
      <c r="I1768" s="7">
        <v>1</v>
      </c>
      <c r="J1768" s="7">
        <v>2</v>
      </c>
      <c r="K1768" s="7">
        <v>1</v>
      </c>
      <c r="L1768" s="7">
        <v>0</v>
      </c>
      <c r="M1768" s="7">
        <v>4200</v>
      </c>
      <c r="N1768" s="7">
        <v>6</v>
      </c>
      <c r="O1768" s="9">
        <v>35000</v>
      </c>
    </row>
    <row r="1769" spans="1:15" x14ac:dyDescent="0.2">
      <c r="A1769" s="7">
        <v>1</v>
      </c>
      <c r="B1769" s="7">
        <v>0</v>
      </c>
      <c r="C1769" s="7">
        <v>0</v>
      </c>
      <c r="D1769" s="7">
        <v>0</v>
      </c>
      <c r="E1769" s="7">
        <v>1</v>
      </c>
      <c r="F1769" s="7">
        <v>1928</v>
      </c>
      <c r="G1769" s="7">
        <v>0</v>
      </c>
      <c r="H1769" s="8">
        <v>1584</v>
      </c>
      <c r="I1769" s="7">
        <v>1</v>
      </c>
      <c r="J1769" s="7">
        <v>4</v>
      </c>
      <c r="K1769" s="7">
        <v>1</v>
      </c>
      <c r="L1769" s="7">
        <v>1</v>
      </c>
      <c r="M1769" s="7">
        <v>4720</v>
      </c>
      <c r="N1769" s="7">
        <v>6</v>
      </c>
      <c r="O1769" s="9">
        <v>185000</v>
      </c>
    </row>
    <row r="1770" spans="1:15" x14ac:dyDescent="0.2">
      <c r="A1770" s="7">
        <v>1</v>
      </c>
      <c r="B1770" s="7">
        <v>0</v>
      </c>
      <c r="C1770" s="7">
        <v>0</v>
      </c>
      <c r="D1770" s="7">
        <v>0</v>
      </c>
      <c r="E1770" s="7">
        <v>1.5</v>
      </c>
      <c r="F1770" s="7">
        <v>1928</v>
      </c>
      <c r="G1770" s="7">
        <v>0</v>
      </c>
      <c r="H1770" s="8">
        <v>2365</v>
      </c>
      <c r="I1770" s="7">
        <v>2</v>
      </c>
      <c r="J1770" s="7">
        <v>4</v>
      </c>
      <c r="K1770" s="7">
        <v>2</v>
      </c>
      <c r="L1770" s="7">
        <v>1</v>
      </c>
      <c r="M1770" s="7">
        <v>4560</v>
      </c>
      <c r="N1770" s="7">
        <v>6</v>
      </c>
      <c r="O1770" s="9">
        <v>89900</v>
      </c>
    </row>
    <row r="1771" spans="1:15" x14ac:dyDescent="0.2">
      <c r="A1771" s="7">
        <v>1</v>
      </c>
      <c r="B1771" s="7">
        <v>0</v>
      </c>
      <c r="C1771" s="7">
        <v>0</v>
      </c>
      <c r="D1771" s="7">
        <v>1</v>
      </c>
      <c r="E1771" s="7">
        <v>2</v>
      </c>
      <c r="F1771" s="7">
        <v>1928</v>
      </c>
      <c r="G1771" s="7">
        <v>0</v>
      </c>
      <c r="H1771" s="8">
        <v>2766</v>
      </c>
      <c r="I1771" s="7">
        <v>1</v>
      </c>
      <c r="J1771" s="7">
        <v>3</v>
      </c>
      <c r="K1771" s="7">
        <v>1</v>
      </c>
      <c r="L1771" s="7">
        <v>2</v>
      </c>
      <c r="M1771" s="7">
        <v>10180</v>
      </c>
      <c r="N1771" s="7">
        <v>6</v>
      </c>
      <c r="O1771" s="9">
        <v>425000</v>
      </c>
    </row>
    <row r="1772" spans="1:15" x14ac:dyDescent="0.2">
      <c r="A1772" s="7">
        <v>1</v>
      </c>
      <c r="B1772" s="7">
        <v>0</v>
      </c>
      <c r="C1772" s="7">
        <v>0</v>
      </c>
      <c r="D1772" s="7">
        <v>0</v>
      </c>
      <c r="E1772" s="7">
        <v>2</v>
      </c>
      <c r="F1772" s="7">
        <v>1928</v>
      </c>
      <c r="G1772" s="7">
        <v>0</v>
      </c>
      <c r="H1772" s="8">
        <v>2262</v>
      </c>
      <c r="I1772" s="7">
        <v>2</v>
      </c>
      <c r="J1772" s="7">
        <v>4</v>
      </c>
      <c r="K1772" s="7">
        <v>2</v>
      </c>
      <c r="L1772" s="7">
        <v>0</v>
      </c>
      <c r="M1772" s="7">
        <v>4760</v>
      </c>
      <c r="N1772" s="7">
        <v>6</v>
      </c>
      <c r="O1772" s="9">
        <v>235000</v>
      </c>
    </row>
    <row r="1773" spans="1:15" x14ac:dyDescent="0.2">
      <c r="A1773" s="7">
        <v>1</v>
      </c>
      <c r="B1773" s="7">
        <v>0</v>
      </c>
      <c r="C1773" s="7">
        <v>0</v>
      </c>
      <c r="D1773" s="7">
        <v>0</v>
      </c>
      <c r="E1773" s="7">
        <v>2</v>
      </c>
      <c r="F1773" s="7">
        <v>1928</v>
      </c>
      <c r="G1773" s="7">
        <v>0</v>
      </c>
      <c r="H1773" s="8">
        <v>2012</v>
      </c>
      <c r="I1773" s="7">
        <v>2</v>
      </c>
      <c r="J1773" s="7">
        <v>4</v>
      </c>
      <c r="K1773" s="7">
        <v>2</v>
      </c>
      <c r="L1773" s="7">
        <v>0</v>
      </c>
      <c r="M1773" s="7">
        <v>4760</v>
      </c>
      <c r="N1773" s="7">
        <v>6</v>
      </c>
      <c r="O1773" s="9">
        <v>210000</v>
      </c>
    </row>
    <row r="1774" spans="1:15" x14ac:dyDescent="0.2">
      <c r="A1774" s="7">
        <v>1</v>
      </c>
      <c r="B1774" s="7">
        <v>0</v>
      </c>
      <c r="C1774" s="7">
        <v>0</v>
      </c>
      <c r="D1774" s="7">
        <v>0</v>
      </c>
      <c r="E1774" s="7">
        <v>1.5</v>
      </c>
      <c r="F1774" s="7">
        <v>1928</v>
      </c>
      <c r="G1774" s="7">
        <v>0</v>
      </c>
      <c r="H1774" s="8">
        <v>1402</v>
      </c>
      <c r="I1774" s="7">
        <v>1</v>
      </c>
      <c r="J1774" s="7">
        <v>4</v>
      </c>
      <c r="K1774" s="7">
        <v>2</v>
      </c>
      <c r="L1774" s="7">
        <v>0</v>
      </c>
      <c r="M1774" s="7">
        <v>5200</v>
      </c>
      <c r="N1774" s="7">
        <v>6</v>
      </c>
      <c r="O1774" s="9">
        <v>161300</v>
      </c>
    </row>
    <row r="1775" spans="1:15" x14ac:dyDescent="0.2">
      <c r="A1775" s="7">
        <v>1</v>
      </c>
      <c r="B1775" s="7">
        <v>0</v>
      </c>
      <c r="C1775" s="7">
        <v>0</v>
      </c>
      <c r="D1775" s="7">
        <v>0</v>
      </c>
      <c r="E1775" s="7">
        <v>1</v>
      </c>
      <c r="F1775" s="7">
        <v>1928</v>
      </c>
      <c r="G1775" s="7">
        <v>0</v>
      </c>
      <c r="H1775" s="8">
        <v>1078</v>
      </c>
      <c r="I1775" s="7">
        <v>1</v>
      </c>
      <c r="J1775" s="7">
        <v>4</v>
      </c>
      <c r="K1775" s="7">
        <v>1</v>
      </c>
      <c r="L1775" s="7">
        <v>0</v>
      </c>
      <c r="M1775" s="7">
        <v>5200</v>
      </c>
      <c r="N1775" s="7">
        <v>6</v>
      </c>
      <c r="O1775" s="9">
        <v>93000</v>
      </c>
    </row>
    <row r="1776" spans="1:15" x14ac:dyDescent="0.2">
      <c r="A1776" s="7">
        <v>1</v>
      </c>
      <c r="B1776" s="7">
        <v>0</v>
      </c>
      <c r="C1776" s="7">
        <v>0</v>
      </c>
      <c r="D1776" s="7">
        <v>0</v>
      </c>
      <c r="E1776" s="7">
        <v>1</v>
      </c>
      <c r="F1776" s="7">
        <v>1928</v>
      </c>
      <c r="G1776" s="7">
        <v>0</v>
      </c>
      <c r="H1776" s="8">
        <v>1833</v>
      </c>
      <c r="I1776" s="7">
        <v>1</v>
      </c>
      <c r="J1776" s="7">
        <v>4</v>
      </c>
      <c r="K1776" s="7">
        <v>1</v>
      </c>
      <c r="L1776" s="7">
        <v>0</v>
      </c>
      <c r="M1776" s="7">
        <v>4840</v>
      </c>
      <c r="N1776" s="7">
        <v>6</v>
      </c>
      <c r="O1776" s="9">
        <v>200000</v>
      </c>
    </row>
    <row r="1777" spans="1:15" x14ac:dyDescent="0.2">
      <c r="A1777" s="7">
        <v>1</v>
      </c>
      <c r="B1777" s="7">
        <v>0</v>
      </c>
      <c r="C1777" s="7">
        <v>0</v>
      </c>
      <c r="D1777" s="7">
        <v>0</v>
      </c>
      <c r="E1777" s="7">
        <v>1.5</v>
      </c>
      <c r="F1777" s="7">
        <v>1928</v>
      </c>
      <c r="G1777" s="7">
        <v>0</v>
      </c>
      <c r="H1777" s="8">
        <v>1805</v>
      </c>
      <c r="I1777" s="7">
        <v>2</v>
      </c>
      <c r="J1777" s="7">
        <v>5</v>
      </c>
      <c r="K1777" s="7">
        <v>3</v>
      </c>
      <c r="L1777" s="7">
        <v>0</v>
      </c>
      <c r="M1777" s="7">
        <v>5600</v>
      </c>
      <c r="N1777" s="7">
        <v>6</v>
      </c>
      <c r="O1777" s="9">
        <v>159000</v>
      </c>
    </row>
    <row r="1778" spans="1:15" x14ac:dyDescent="0.2">
      <c r="A1778" s="7">
        <v>1</v>
      </c>
      <c r="B1778" s="7">
        <v>0</v>
      </c>
      <c r="C1778" s="7">
        <v>0</v>
      </c>
      <c r="D1778" s="7">
        <v>1</v>
      </c>
      <c r="E1778" s="7">
        <v>2</v>
      </c>
      <c r="F1778" s="7">
        <v>1928</v>
      </c>
      <c r="G1778" s="7">
        <v>0</v>
      </c>
      <c r="H1778" s="8">
        <v>1895</v>
      </c>
      <c r="I1778" s="7">
        <v>1</v>
      </c>
      <c r="J1778" s="7">
        <v>3</v>
      </c>
      <c r="K1778" s="7">
        <v>2</v>
      </c>
      <c r="L1778" s="7">
        <v>0</v>
      </c>
      <c r="M1778" s="7">
        <v>4360</v>
      </c>
      <c r="N1778" s="7">
        <v>6</v>
      </c>
      <c r="O1778" s="9">
        <v>348900</v>
      </c>
    </row>
    <row r="1779" spans="1:15" x14ac:dyDescent="0.2">
      <c r="A1779" s="7">
        <v>0</v>
      </c>
      <c r="B1779" s="7">
        <v>0</v>
      </c>
      <c r="C1779" s="7">
        <v>1</v>
      </c>
      <c r="D1779" s="7">
        <v>1</v>
      </c>
      <c r="E1779" s="7">
        <v>1</v>
      </c>
      <c r="F1779" s="7">
        <v>1928</v>
      </c>
      <c r="G1779" s="7">
        <v>3</v>
      </c>
      <c r="H1779" s="8">
        <v>750</v>
      </c>
      <c r="I1779" s="7">
        <v>1</v>
      </c>
      <c r="J1779" s="7">
        <v>1</v>
      </c>
      <c r="K1779" s="7">
        <v>1</v>
      </c>
      <c r="L1779" s="7">
        <v>0</v>
      </c>
      <c r="M1779" s="7">
        <v>0</v>
      </c>
      <c r="N1779" s="7">
        <v>6</v>
      </c>
      <c r="O1779" s="9">
        <v>102500</v>
      </c>
    </row>
    <row r="1780" spans="1:15" x14ac:dyDescent="0.2">
      <c r="A1780" s="7">
        <v>1</v>
      </c>
      <c r="B1780" s="7">
        <v>0</v>
      </c>
      <c r="C1780" s="7">
        <v>0</v>
      </c>
      <c r="D1780" s="7">
        <v>0</v>
      </c>
      <c r="E1780" s="7">
        <v>1.5</v>
      </c>
      <c r="F1780" s="7">
        <v>1928</v>
      </c>
      <c r="G1780" s="7">
        <v>0</v>
      </c>
      <c r="H1780" s="8">
        <v>2374</v>
      </c>
      <c r="I1780" s="7">
        <v>2</v>
      </c>
      <c r="J1780" s="7">
        <v>5</v>
      </c>
      <c r="K1780" s="7">
        <v>2</v>
      </c>
      <c r="L1780" s="7">
        <v>0</v>
      </c>
      <c r="M1780" s="7">
        <v>5120</v>
      </c>
      <c r="N1780" s="7">
        <v>7</v>
      </c>
      <c r="O1780" s="9">
        <v>105000</v>
      </c>
    </row>
    <row r="1781" spans="1:15" x14ac:dyDescent="0.2">
      <c r="A1781" s="7">
        <v>1</v>
      </c>
      <c r="B1781" s="7">
        <v>0</v>
      </c>
      <c r="C1781" s="7">
        <v>0</v>
      </c>
      <c r="D1781" s="7">
        <v>0</v>
      </c>
      <c r="E1781" s="7">
        <v>1</v>
      </c>
      <c r="F1781" s="7">
        <v>1928</v>
      </c>
      <c r="G1781" s="7">
        <v>0</v>
      </c>
      <c r="H1781" s="8">
        <v>1014</v>
      </c>
      <c r="I1781" s="7">
        <v>1</v>
      </c>
      <c r="J1781" s="7">
        <v>3</v>
      </c>
      <c r="K1781" s="7">
        <v>1</v>
      </c>
      <c r="L1781" s="7">
        <v>0</v>
      </c>
      <c r="M1781" s="7">
        <v>4690</v>
      </c>
      <c r="N1781" s="7">
        <v>7</v>
      </c>
      <c r="O1781" s="9">
        <v>128000</v>
      </c>
    </row>
    <row r="1782" spans="1:15" x14ac:dyDescent="0.2">
      <c r="A1782" s="7">
        <v>1</v>
      </c>
      <c r="B1782" s="7">
        <v>0</v>
      </c>
      <c r="C1782" s="7">
        <v>0</v>
      </c>
      <c r="D1782" s="7">
        <v>0</v>
      </c>
      <c r="E1782" s="7">
        <v>1.5</v>
      </c>
      <c r="F1782" s="7">
        <v>1928</v>
      </c>
      <c r="G1782" s="7">
        <v>0</v>
      </c>
      <c r="H1782" s="8">
        <v>1872</v>
      </c>
      <c r="I1782" s="7">
        <v>2</v>
      </c>
      <c r="J1782" s="7">
        <v>5</v>
      </c>
      <c r="K1782" s="7">
        <v>2</v>
      </c>
      <c r="L1782" s="7">
        <v>1</v>
      </c>
      <c r="M1782" s="7">
        <v>3720</v>
      </c>
      <c r="N1782" s="7">
        <v>7</v>
      </c>
      <c r="O1782" s="9">
        <v>138000</v>
      </c>
    </row>
    <row r="1783" spans="1:15" x14ac:dyDescent="0.2">
      <c r="A1783" s="7">
        <v>1</v>
      </c>
      <c r="B1783" s="7">
        <v>0</v>
      </c>
      <c r="C1783" s="7">
        <v>0</v>
      </c>
      <c r="D1783" s="7">
        <v>0</v>
      </c>
      <c r="E1783" s="7">
        <v>2</v>
      </c>
      <c r="F1783" s="7">
        <v>1928</v>
      </c>
      <c r="G1783" s="7">
        <v>0</v>
      </c>
      <c r="H1783" s="8">
        <v>1439</v>
      </c>
      <c r="I1783" s="7">
        <v>1</v>
      </c>
      <c r="J1783" s="7">
        <v>3</v>
      </c>
      <c r="K1783" s="7">
        <v>1</v>
      </c>
      <c r="L1783" s="7">
        <v>1</v>
      </c>
      <c r="M1783" s="7">
        <v>3750</v>
      </c>
      <c r="N1783" s="7">
        <v>7</v>
      </c>
      <c r="O1783" s="9">
        <v>217500</v>
      </c>
    </row>
    <row r="1784" spans="1:15" x14ac:dyDescent="0.2">
      <c r="A1784" s="7">
        <v>1</v>
      </c>
      <c r="B1784" s="7">
        <v>0</v>
      </c>
      <c r="C1784" s="7">
        <v>0</v>
      </c>
      <c r="D1784" s="7">
        <v>1</v>
      </c>
      <c r="E1784" s="7">
        <v>1</v>
      </c>
      <c r="F1784" s="7">
        <v>1928</v>
      </c>
      <c r="G1784" s="7">
        <v>0</v>
      </c>
      <c r="H1784" s="8">
        <v>1595</v>
      </c>
      <c r="I1784" s="7">
        <v>1</v>
      </c>
      <c r="J1784" s="7">
        <v>2</v>
      </c>
      <c r="K1784" s="7">
        <v>1</v>
      </c>
      <c r="L1784" s="7">
        <v>1</v>
      </c>
      <c r="M1784" s="7">
        <v>8700</v>
      </c>
      <c r="N1784" s="7">
        <v>7</v>
      </c>
      <c r="O1784" s="9">
        <v>235000</v>
      </c>
    </row>
    <row r="1785" spans="1:15" x14ac:dyDescent="0.2">
      <c r="A1785" s="7">
        <v>1</v>
      </c>
      <c r="B1785" s="7">
        <v>0</v>
      </c>
      <c r="C1785" s="7">
        <v>0</v>
      </c>
      <c r="D1785" s="7">
        <v>1</v>
      </c>
      <c r="E1785" s="7">
        <v>2</v>
      </c>
      <c r="F1785" s="7">
        <v>1928</v>
      </c>
      <c r="G1785" s="7">
        <v>0</v>
      </c>
      <c r="H1785" s="8">
        <v>2063</v>
      </c>
      <c r="I1785" s="7">
        <v>1</v>
      </c>
      <c r="J1785" s="7">
        <v>4</v>
      </c>
      <c r="K1785" s="7">
        <v>2</v>
      </c>
      <c r="L1785" s="7">
        <v>1</v>
      </c>
      <c r="M1785" s="7">
        <v>3944</v>
      </c>
      <c r="N1785" s="7">
        <v>7</v>
      </c>
      <c r="O1785" s="9">
        <v>326000</v>
      </c>
    </row>
    <row r="1786" spans="1:15" x14ac:dyDescent="0.2">
      <c r="A1786" s="7">
        <v>1</v>
      </c>
      <c r="B1786" s="7">
        <v>0</v>
      </c>
      <c r="C1786" s="7">
        <v>0</v>
      </c>
      <c r="D1786" s="7">
        <v>0</v>
      </c>
      <c r="E1786" s="7">
        <v>1</v>
      </c>
      <c r="F1786" s="7">
        <v>1928</v>
      </c>
      <c r="G1786" s="7">
        <v>0</v>
      </c>
      <c r="H1786" s="8">
        <v>1246</v>
      </c>
      <c r="I1786" s="7">
        <v>1</v>
      </c>
      <c r="J1786" s="7">
        <v>3</v>
      </c>
      <c r="K1786" s="7">
        <v>3</v>
      </c>
      <c r="L1786" s="7">
        <v>0</v>
      </c>
      <c r="M1786" s="7">
        <v>4636</v>
      </c>
      <c r="N1786" s="7">
        <v>7</v>
      </c>
      <c r="O1786" s="9">
        <v>154000</v>
      </c>
    </row>
    <row r="1787" spans="1:15" x14ac:dyDescent="0.2">
      <c r="A1787" s="7">
        <v>0</v>
      </c>
      <c r="B1787" s="7">
        <v>0</v>
      </c>
      <c r="C1787" s="7">
        <v>1</v>
      </c>
      <c r="D1787" s="7">
        <v>1</v>
      </c>
      <c r="E1787" s="7">
        <v>1</v>
      </c>
      <c r="F1787" s="7">
        <v>1928</v>
      </c>
      <c r="G1787" s="7">
        <v>3</v>
      </c>
      <c r="H1787" s="8">
        <v>761</v>
      </c>
      <c r="I1787" s="7">
        <v>1</v>
      </c>
      <c r="J1787" s="7">
        <v>1</v>
      </c>
      <c r="K1787" s="7">
        <v>1</v>
      </c>
      <c r="L1787" s="7">
        <v>0</v>
      </c>
      <c r="M1787" s="7">
        <v>0</v>
      </c>
      <c r="N1787" s="7">
        <v>7</v>
      </c>
      <c r="O1787" s="9">
        <v>108000</v>
      </c>
    </row>
    <row r="1788" spans="1:15" x14ac:dyDescent="0.2">
      <c r="A1788" s="7">
        <v>0</v>
      </c>
      <c r="B1788" s="7">
        <v>0</v>
      </c>
      <c r="C1788" s="7">
        <v>0</v>
      </c>
      <c r="D1788" s="7">
        <v>1</v>
      </c>
      <c r="E1788" s="7">
        <v>3</v>
      </c>
      <c r="F1788" s="7">
        <v>1928</v>
      </c>
      <c r="G1788" s="7">
        <v>0</v>
      </c>
      <c r="H1788" s="8">
        <v>12762</v>
      </c>
      <c r="I1788" s="7">
        <v>1</v>
      </c>
      <c r="J1788" s="7">
        <v>0</v>
      </c>
      <c r="K1788" s="7">
        <v>0</v>
      </c>
      <c r="L1788" s="7">
        <v>0</v>
      </c>
      <c r="M1788" s="7">
        <v>5190</v>
      </c>
      <c r="N1788" s="7">
        <v>7</v>
      </c>
      <c r="O1788" s="9">
        <v>285000</v>
      </c>
    </row>
    <row r="1789" spans="1:15" x14ac:dyDescent="0.2">
      <c r="A1789" s="7">
        <v>0</v>
      </c>
      <c r="B1789" s="7">
        <v>1</v>
      </c>
      <c r="C1789" s="7">
        <v>0</v>
      </c>
      <c r="D1789" s="7">
        <v>1</v>
      </c>
      <c r="E1789" s="7">
        <v>2</v>
      </c>
      <c r="F1789" s="7">
        <v>1928</v>
      </c>
      <c r="G1789" s="7">
        <v>0</v>
      </c>
      <c r="H1789" s="8">
        <v>3808</v>
      </c>
      <c r="I1789" s="7">
        <v>1</v>
      </c>
      <c r="J1789" s="7">
        <v>0</v>
      </c>
      <c r="K1789" s="7">
        <v>0</v>
      </c>
      <c r="L1789" s="7">
        <v>0</v>
      </c>
      <c r="M1789" s="7">
        <v>3600</v>
      </c>
      <c r="N1789" s="7">
        <v>7</v>
      </c>
      <c r="O1789" s="9">
        <v>100000</v>
      </c>
    </row>
    <row r="1790" spans="1:15" x14ac:dyDescent="0.2">
      <c r="A1790" s="7">
        <v>1</v>
      </c>
      <c r="B1790" s="7">
        <v>0</v>
      </c>
      <c r="C1790" s="7">
        <v>0</v>
      </c>
      <c r="D1790" s="7">
        <v>0</v>
      </c>
      <c r="E1790" s="7">
        <v>1.5</v>
      </c>
      <c r="F1790" s="7">
        <v>1928</v>
      </c>
      <c r="G1790" s="7">
        <v>0</v>
      </c>
      <c r="H1790" s="8">
        <v>1626</v>
      </c>
      <c r="I1790" s="7">
        <v>2</v>
      </c>
      <c r="J1790" s="7">
        <v>3</v>
      </c>
      <c r="K1790" s="7">
        <v>2</v>
      </c>
      <c r="L1790" s="7">
        <v>0</v>
      </c>
      <c r="M1790" s="7">
        <v>5080</v>
      </c>
      <c r="N1790" s="7">
        <v>8</v>
      </c>
      <c r="O1790" s="9">
        <v>74650</v>
      </c>
    </row>
    <row r="1791" spans="1:15" x14ac:dyDescent="0.2">
      <c r="A1791" s="7">
        <v>1</v>
      </c>
      <c r="B1791" s="7">
        <v>0</v>
      </c>
      <c r="C1791" s="7">
        <v>0</v>
      </c>
      <c r="D1791" s="7">
        <v>0</v>
      </c>
      <c r="E1791" s="7">
        <v>1</v>
      </c>
      <c r="F1791" s="7">
        <v>1928</v>
      </c>
      <c r="G1791" s="7">
        <v>0</v>
      </c>
      <c r="H1791" s="8">
        <v>1695</v>
      </c>
      <c r="I1791" s="7">
        <v>1</v>
      </c>
      <c r="J1791" s="7">
        <v>3</v>
      </c>
      <c r="K1791" s="7">
        <v>1</v>
      </c>
      <c r="L1791" s="7">
        <v>0</v>
      </c>
      <c r="M1791" s="7">
        <v>4200</v>
      </c>
      <c r="N1791" s="7">
        <v>8</v>
      </c>
      <c r="O1791" s="9">
        <v>49000</v>
      </c>
    </row>
    <row r="1792" spans="1:15" x14ac:dyDescent="0.2">
      <c r="A1792" s="7">
        <v>1</v>
      </c>
      <c r="B1792" s="7">
        <v>0</v>
      </c>
      <c r="C1792" s="7">
        <v>0</v>
      </c>
      <c r="D1792" s="7">
        <v>0</v>
      </c>
      <c r="E1792" s="7">
        <v>1</v>
      </c>
      <c r="F1792" s="7">
        <v>1928</v>
      </c>
      <c r="G1792" s="7">
        <v>0</v>
      </c>
      <c r="H1792" s="8">
        <v>1109</v>
      </c>
      <c r="I1792" s="7">
        <v>1</v>
      </c>
      <c r="J1792" s="7">
        <v>2</v>
      </c>
      <c r="K1792" s="7">
        <v>1</v>
      </c>
      <c r="L1792" s="7">
        <v>0</v>
      </c>
      <c r="M1792" s="7">
        <v>4800</v>
      </c>
      <c r="N1792" s="7">
        <v>8</v>
      </c>
      <c r="O1792" s="9">
        <v>49000</v>
      </c>
    </row>
    <row r="1793" spans="1:15" x14ac:dyDescent="0.2">
      <c r="A1793" s="7">
        <v>1</v>
      </c>
      <c r="B1793" s="7">
        <v>0</v>
      </c>
      <c r="C1793" s="7">
        <v>0</v>
      </c>
      <c r="D1793" s="7">
        <v>0</v>
      </c>
      <c r="E1793" s="7">
        <v>2</v>
      </c>
      <c r="F1793" s="7">
        <v>1928</v>
      </c>
      <c r="G1793" s="7">
        <v>0</v>
      </c>
      <c r="H1793" s="8">
        <v>2170</v>
      </c>
      <c r="I1793" s="7">
        <v>2</v>
      </c>
      <c r="J1793" s="7">
        <v>4</v>
      </c>
      <c r="K1793" s="7">
        <v>2</v>
      </c>
      <c r="L1793" s="7">
        <v>0</v>
      </c>
      <c r="M1793" s="7">
        <v>4046</v>
      </c>
      <c r="N1793" s="7">
        <v>8</v>
      </c>
      <c r="O1793" s="9">
        <v>111000</v>
      </c>
    </row>
    <row r="1794" spans="1:15" x14ac:dyDescent="0.2">
      <c r="A1794" s="7">
        <v>1</v>
      </c>
      <c r="B1794" s="7">
        <v>0</v>
      </c>
      <c r="C1794" s="7">
        <v>0</v>
      </c>
      <c r="D1794" s="7">
        <v>0</v>
      </c>
      <c r="E1794" s="7">
        <v>1</v>
      </c>
      <c r="F1794" s="7">
        <v>1928</v>
      </c>
      <c r="G1794" s="7">
        <v>0</v>
      </c>
      <c r="H1794" s="8">
        <v>1479</v>
      </c>
      <c r="I1794" s="7">
        <v>1</v>
      </c>
      <c r="J1794" s="7">
        <v>4</v>
      </c>
      <c r="K1794" s="7">
        <v>2</v>
      </c>
      <c r="L1794" s="7">
        <v>0</v>
      </c>
      <c r="M1794" s="7">
        <v>4268</v>
      </c>
      <c r="N1794" s="7">
        <v>8</v>
      </c>
      <c r="O1794" s="9">
        <v>133000</v>
      </c>
    </row>
    <row r="1795" spans="1:15" x14ac:dyDescent="0.2">
      <c r="A1795" s="7">
        <v>1</v>
      </c>
      <c r="B1795" s="7">
        <v>0</v>
      </c>
      <c r="C1795" s="7">
        <v>0</v>
      </c>
      <c r="D1795" s="7">
        <v>1</v>
      </c>
      <c r="E1795" s="7">
        <v>1.5</v>
      </c>
      <c r="F1795" s="7">
        <v>1928</v>
      </c>
      <c r="G1795" s="7">
        <v>0</v>
      </c>
      <c r="H1795" s="8">
        <v>2163</v>
      </c>
      <c r="I1795" s="7">
        <v>2</v>
      </c>
      <c r="J1795" s="7">
        <v>4</v>
      </c>
      <c r="K1795" s="7">
        <v>2</v>
      </c>
      <c r="L1795" s="7">
        <v>0</v>
      </c>
      <c r="M1795" s="7">
        <v>3944</v>
      </c>
      <c r="N1795" s="7">
        <v>8</v>
      </c>
      <c r="O1795" s="9">
        <v>210000</v>
      </c>
    </row>
    <row r="1796" spans="1:15" x14ac:dyDescent="0.2">
      <c r="A1796" s="7">
        <v>0</v>
      </c>
      <c r="B1796" s="7">
        <v>0</v>
      </c>
      <c r="C1796" s="7">
        <v>1</v>
      </c>
      <c r="D1796" s="7">
        <v>1</v>
      </c>
      <c r="E1796" s="7">
        <v>2</v>
      </c>
      <c r="F1796" s="7">
        <v>1928</v>
      </c>
      <c r="G1796" s="7">
        <v>7</v>
      </c>
      <c r="H1796" s="8">
        <v>2645</v>
      </c>
      <c r="I1796" s="7">
        <v>1</v>
      </c>
      <c r="J1796" s="7">
        <v>4</v>
      </c>
      <c r="K1796" s="7">
        <v>2</v>
      </c>
      <c r="L1796" s="7">
        <v>1</v>
      </c>
      <c r="M1796" s="7">
        <v>0</v>
      </c>
      <c r="N1796" s="7">
        <v>8</v>
      </c>
      <c r="O1796" s="9">
        <v>500000</v>
      </c>
    </row>
    <row r="1797" spans="1:15" x14ac:dyDescent="0.2">
      <c r="A1797" s="7">
        <v>0</v>
      </c>
      <c r="B1797" s="7">
        <v>0</v>
      </c>
      <c r="C1797" s="7">
        <v>0</v>
      </c>
      <c r="D1797" s="7">
        <v>1</v>
      </c>
      <c r="E1797" s="7">
        <v>3</v>
      </c>
      <c r="F1797" s="7">
        <v>1928</v>
      </c>
      <c r="G1797" s="7">
        <v>0</v>
      </c>
      <c r="H1797" s="8">
        <v>13937</v>
      </c>
      <c r="I1797" s="7">
        <v>1</v>
      </c>
      <c r="J1797" s="7">
        <v>0</v>
      </c>
      <c r="K1797" s="7">
        <v>0</v>
      </c>
      <c r="L1797" s="7">
        <v>0</v>
      </c>
      <c r="M1797" s="7">
        <v>6240</v>
      </c>
      <c r="N1797" s="7">
        <v>8</v>
      </c>
      <c r="O1797" s="9">
        <v>440000</v>
      </c>
    </row>
    <row r="1798" spans="1:15" x14ac:dyDescent="0.2">
      <c r="A1798" s="7">
        <v>1</v>
      </c>
      <c r="B1798" s="7">
        <v>0</v>
      </c>
      <c r="C1798" s="7">
        <v>0</v>
      </c>
      <c r="D1798" s="7">
        <v>0</v>
      </c>
      <c r="E1798" s="7">
        <v>1</v>
      </c>
      <c r="F1798" s="7">
        <v>1928</v>
      </c>
      <c r="G1798" s="7">
        <v>0</v>
      </c>
      <c r="H1798" s="8">
        <v>1265</v>
      </c>
      <c r="I1798" s="7">
        <v>1</v>
      </c>
      <c r="J1798" s="7">
        <v>3</v>
      </c>
      <c r="K1798" s="7">
        <v>1</v>
      </c>
      <c r="L1798" s="7">
        <v>0</v>
      </c>
      <c r="M1798" s="7">
        <v>4800</v>
      </c>
      <c r="N1798" s="7">
        <v>9</v>
      </c>
      <c r="O1798" s="9">
        <v>70500</v>
      </c>
    </row>
    <row r="1799" spans="1:15" x14ac:dyDescent="0.2">
      <c r="A1799" s="7">
        <v>1</v>
      </c>
      <c r="B1799" s="7">
        <v>0</v>
      </c>
      <c r="C1799" s="7">
        <v>0</v>
      </c>
      <c r="D1799" s="7">
        <v>0</v>
      </c>
      <c r="E1799" s="7">
        <v>1</v>
      </c>
      <c r="F1799" s="7">
        <v>1928</v>
      </c>
      <c r="G1799" s="7">
        <v>0</v>
      </c>
      <c r="H1799" s="8">
        <v>1612</v>
      </c>
      <c r="I1799" s="7">
        <v>1</v>
      </c>
      <c r="J1799" s="7">
        <v>3</v>
      </c>
      <c r="K1799" s="7">
        <v>1</v>
      </c>
      <c r="L1799" s="7">
        <v>0</v>
      </c>
      <c r="M1799" s="7">
        <v>4810</v>
      </c>
      <c r="N1799" s="7">
        <v>9</v>
      </c>
      <c r="O1799" s="9">
        <v>126400</v>
      </c>
    </row>
    <row r="1800" spans="1:15" x14ac:dyDescent="0.2">
      <c r="A1800" s="7">
        <v>1</v>
      </c>
      <c r="B1800" s="7">
        <v>0</v>
      </c>
      <c r="C1800" s="7">
        <v>0</v>
      </c>
      <c r="D1800" s="7">
        <v>0</v>
      </c>
      <c r="E1800" s="7">
        <v>1.5</v>
      </c>
      <c r="F1800" s="7">
        <v>1928</v>
      </c>
      <c r="G1800" s="7">
        <v>0</v>
      </c>
      <c r="H1800" s="8">
        <v>2014</v>
      </c>
      <c r="I1800" s="7">
        <v>2</v>
      </c>
      <c r="J1800" s="7">
        <v>3</v>
      </c>
      <c r="K1800" s="7">
        <v>2</v>
      </c>
      <c r="L1800" s="7">
        <v>0</v>
      </c>
      <c r="M1800" s="7">
        <v>5640</v>
      </c>
      <c r="N1800" s="7">
        <v>9</v>
      </c>
      <c r="O1800" s="9">
        <v>210000</v>
      </c>
    </row>
    <row r="1801" spans="1:15" x14ac:dyDescent="0.2">
      <c r="A1801" s="7">
        <v>1</v>
      </c>
      <c r="B1801" s="7">
        <v>0</v>
      </c>
      <c r="C1801" s="7">
        <v>0</v>
      </c>
      <c r="D1801" s="7">
        <v>0</v>
      </c>
      <c r="E1801" s="7">
        <v>1.5</v>
      </c>
      <c r="F1801" s="7">
        <v>1928</v>
      </c>
      <c r="G1801" s="7">
        <v>0</v>
      </c>
      <c r="H1801" s="8">
        <v>1863</v>
      </c>
      <c r="I1801" s="7">
        <v>2</v>
      </c>
      <c r="J1801" s="7">
        <v>4</v>
      </c>
      <c r="K1801" s="7">
        <v>2</v>
      </c>
      <c r="L1801" s="7">
        <v>0</v>
      </c>
      <c r="M1801" s="7">
        <v>4636</v>
      </c>
      <c r="N1801" s="7">
        <v>9</v>
      </c>
      <c r="O1801" s="9">
        <v>156000</v>
      </c>
    </row>
    <row r="1802" spans="1:15" x14ac:dyDescent="0.2">
      <c r="A1802" s="7">
        <v>1</v>
      </c>
      <c r="B1802" s="7">
        <v>0</v>
      </c>
      <c r="C1802" s="7">
        <v>0</v>
      </c>
      <c r="D1802" s="7">
        <v>1</v>
      </c>
      <c r="E1802" s="7">
        <v>1.5</v>
      </c>
      <c r="F1802" s="7">
        <v>1928</v>
      </c>
      <c r="G1802" s="7">
        <v>0</v>
      </c>
      <c r="H1802" s="8">
        <v>2253</v>
      </c>
      <c r="I1802" s="7">
        <v>2</v>
      </c>
      <c r="J1802" s="7">
        <v>5</v>
      </c>
      <c r="K1802" s="7">
        <v>2</v>
      </c>
      <c r="L1802" s="7">
        <v>0</v>
      </c>
      <c r="M1802" s="7">
        <v>4608</v>
      </c>
      <c r="N1802" s="7">
        <v>10</v>
      </c>
      <c r="O1802" s="9">
        <v>82000</v>
      </c>
    </row>
    <row r="1803" spans="1:15" x14ac:dyDescent="0.2">
      <c r="A1803" s="7">
        <v>1</v>
      </c>
      <c r="B1803" s="7">
        <v>0</v>
      </c>
      <c r="C1803" s="7">
        <v>0</v>
      </c>
      <c r="D1803" s="7">
        <v>0</v>
      </c>
      <c r="E1803" s="7">
        <v>1.5</v>
      </c>
      <c r="F1803" s="7">
        <v>1928</v>
      </c>
      <c r="G1803" s="7">
        <v>0</v>
      </c>
      <c r="H1803" s="8">
        <v>1891</v>
      </c>
      <c r="I1803" s="7">
        <v>2</v>
      </c>
      <c r="J1803" s="7">
        <v>4</v>
      </c>
      <c r="K1803" s="7">
        <v>2</v>
      </c>
      <c r="L1803" s="7">
        <v>0</v>
      </c>
      <c r="M1803" s="7">
        <v>3600</v>
      </c>
      <c r="N1803" s="7">
        <v>10</v>
      </c>
      <c r="O1803" s="9">
        <v>218000</v>
      </c>
    </row>
    <row r="1804" spans="1:15" x14ac:dyDescent="0.2">
      <c r="A1804" s="7">
        <v>1</v>
      </c>
      <c r="B1804" s="7">
        <v>0</v>
      </c>
      <c r="C1804" s="7">
        <v>0</v>
      </c>
      <c r="D1804" s="7">
        <v>1</v>
      </c>
      <c r="E1804" s="7">
        <v>1.5</v>
      </c>
      <c r="F1804" s="7">
        <v>1928</v>
      </c>
      <c r="G1804" s="7">
        <v>0</v>
      </c>
      <c r="H1804" s="8">
        <v>4751</v>
      </c>
      <c r="I1804" s="7">
        <v>1</v>
      </c>
      <c r="J1804" s="7">
        <v>3</v>
      </c>
      <c r="K1804" s="7">
        <v>1</v>
      </c>
      <c r="L1804" s="7">
        <v>2</v>
      </c>
      <c r="M1804" s="7">
        <v>6900</v>
      </c>
      <c r="N1804" s="7">
        <v>10</v>
      </c>
      <c r="O1804" s="9">
        <v>280000</v>
      </c>
    </row>
    <row r="1805" spans="1:15" x14ac:dyDescent="0.2">
      <c r="A1805" s="7">
        <v>1</v>
      </c>
      <c r="B1805" s="7">
        <v>0</v>
      </c>
      <c r="C1805" s="7">
        <v>0</v>
      </c>
      <c r="D1805" s="7">
        <v>0</v>
      </c>
      <c r="E1805" s="7">
        <v>2</v>
      </c>
      <c r="F1805" s="7">
        <v>1928</v>
      </c>
      <c r="G1805" s="7">
        <v>0</v>
      </c>
      <c r="H1805" s="8">
        <v>2274</v>
      </c>
      <c r="I1805" s="7">
        <v>2</v>
      </c>
      <c r="J1805" s="7">
        <v>4</v>
      </c>
      <c r="K1805" s="7">
        <v>2</v>
      </c>
      <c r="L1805" s="7">
        <v>0</v>
      </c>
      <c r="M1805" s="7">
        <v>4920</v>
      </c>
      <c r="N1805" s="7">
        <v>10</v>
      </c>
      <c r="O1805" s="9">
        <v>58500</v>
      </c>
    </row>
    <row r="1806" spans="1:15" x14ac:dyDescent="0.2">
      <c r="A1806" s="7">
        <v>1</v>
      </c>
      <c r="B1806" s="7">
        <v>0</v>
      </c>
      <c r="C1806" s="7">
        <v>0</v>
      </c>
      <c r="D1806" s="7">
        <v>0</v>
      </c>
      <c r="E1806" s="7">
        <v>1</v>
      </c>
      <c r="F1806" s="7">
        <v>1928</v>
      </c>
      <c r="G1806" s="7">
        <v>0</v>
      </c>
      <c r="H1806" s="8">
        <v>822</v>
      </c>
      <c r="I1806" s="7">
        <v>1</v>
      </c>
      <c r="J1806" s="7">
        <v>3</v>
      </c>
      <c r="K1806" s="7">
        <v>1</v>
      </c>
      <c r="L1806" s="7">
        <v>0</v>
      </c>
      <c r="M1806" s="7">
        <v>5808</v>
      </c>
      <c r="N1806" s="7">
        <v>10</v>
      </c>
      <c r="O1806" s="9">
        <v>32500</v>
      </c>
    </row>
    <row r="1807" spans="1:15" x14ac:dyDescent="0.2">
      <c r="A1807" s="7">
        <v>1</v>
      </c>
      <c r="B1807" s="7">
        <v>0</v>
      </c>
      <c r="C1807" s="7">
        <v>0</v>
      </c>
      <c r="D1807" s="7">
        <v>0</v>
      </c>
      <c r="E1807" s="7">
        <v>1</v>
      </c>
      <c r="F1807" s="7">
        <v>1928</v>
      </c>
      <c r="G1807" s="7">
        <v>0</v>
      </c>
      <c r="H1807" s="8">
        <v>976</v>
      </c>
      <c r="I1807" s="7">
        <v>1</v>
      </c>
      <c r="J1807" s="7">
        <v>2</v>
      </c>
      <c r="K1807" s="7">
        <v>1</v>
      </c>
      <c r="L1807" s="7">
        <v>0</v>
      </c>
      <c r="M1807" s="7">
        <v>6000</v>
      </c>
      <c r="N1807" s="7">
        <v>10</v>
      </c>
      <c r="O1807" s="9">
        <v>54000</v>
      </c>
    </row>
    <row r="1808" spans="1:15" x14ac:dyDescent="0.2">
      <c r="A1808" s="7">
        <v>1</v>
      </c>
      <c r="B1808" s="7">
        <v>0</v>
      </c>
      <c r="C1808" s="7">
        <v>0</v>
      </c>
      <c r="D1808" s="7">
        <v>0</v>
      </c>
      <c r="E1808" s="7">
        <v>2</v>
      </c>
      <c r="F1808" s="7">
        <v>1928</v>
      </c>
      <c r="G1808" s="7">
        <v>0</v>
      </c>
      <c r="H1808" s="8">
        <v>2512</v>
      </c>
      <c r="I1808" s="7">
        <v>2</v>
      </c>
      <c r="J1808" s="7">
        <v>4</v>
      </c>
      <c r="K1808" s="7">
        <v>2</v>
      </c>
      <c r="L1808" s="7">
        <v>0</v>
      </c>
      <c r="M1808" s="7">
        <v>4800</v>
      </c>
      <c r="N1808" s="7">
        <v>10</v>
      </c>
      <c r="O1808" s="9">
        <v>277500</v>
      </c>
    </row>
    <row r="1809" spans="1:15" x14ac:dyDescent="0.2">
      <c r="A1809" s="7">
        <v>0</v>
      </c>
      <c r="B1809" s="7">
        <v>0</v>
      </c>
      <c r="C1809" s="7">
        <v>0</v>
      </c>
      <c r="D1809" s="7">
        <v>1</v>
      </c>
      <c r="E1809" s="7">
        <v>3</v>
      </c>
      <c r="F1809" s="7">
        <v>1928</v>
      </c>
      <c r="G1809" s="7">
        <v>0</v>
      </c>
      <c r="H1809" s="8">
        <v>10096</v>
      </c>
      <c r="I1809" s="7">
        <v>1</v>
      </c>
      <c r="J1809" s="7">
        <v>0</v>
      </c>
      <c r="K1809" s="7">
        <v>0</v>
      </c>
      <c r="L1809" s="7">
        <v>0</v>
      </c>
      <c r="M1809" s="7">
        <v>4836</v>
      </c>
      <c r="N1809" s="7">
        <v>10</v>
      </c>
      <c r="O1809" s="9">
        <v>360000</v>
      </c>
    </row>
    <row r="1810" spans="1:15" x14ac:dyDescent="0.2">
      <c r="A1810" s="7">
        <v>0</v>
      </c>
      <c r="B1810" s="7">
        <v>0</v>
      </c>
      <c r="C1810" s="7">
        <v>0</v>
      </c>
      <c r="D1810" s="7">
        <v>1</v>
      </c>
      <c r="E1810" s="7">
        <v>2</v>
      </c>
      <c r="F1810" s="7">
        <v>1928</v>
      </c>
      <c r="G1810" s="7">
        <v>0</v>
      </c>
      <c r="H1810" s="8">
        <v>5726</v>
      </c>
      <c r="I1810" s="7">
        <v>1</v>
      </c>
      <c r="J1810" s="7">
        <v>0</v>
      </c>
      <c r="K1810" s="7">
        <v>0</v>
      </c>
      <c r="L1810" s="7">
        <v>0</v>
      </c>
      <c r="M1810" s="7">
        <v>4880</v>
      </c>
      <c r="N1810" s="7">
        <v>10</v>
      </c>
      <c r="O1810" s="9">
        <v>256000</v>
      </c>
    </row>
    <row r="1811" spans="1:15" x14ac:dyDescent="0.2">
      <c r="A1811" s="7">
        <v>0</v>
      </c>
      <c r="B1811" s="7">
        <v>1</v>
      </c>
      <c r="C1811" s="7">
        <v>0</v>
      </c>
      <c r="D1811" s="7">
        <v>1</v>
      </c>
      <c r="E1811" s="7">
        <v>1.5</v>
      </c>
      <c r="F1811" s="7">
        <v>1928</v>
      </c>
      <c r="G1811" s="7">
        <v>0</v>
      </c>
      <c r="H1811" s="8">
        <v>1875</v>
      </c>
      <c r="I1811" s="7">
        <v>1</v>
      </c>
      <c r="J1811" s="7">
        <v>0</v>
      </c>
      <c r="K1811" s="7">
        <v>0</v>
      </c>
      <c r="L1811" s="7">
        <v>0</v>
      </c>
      <c r="M1811" s="7">
        <v>4800</v>
      </c>
      <c r="N1811" s="7">
        <v>10</v>
      </c>
      <c r="O1811" s="9">
        <v>157300</v>
      </c>
    </row>
    <row r="1812" spans="1:15" x14ac:dyDescent="0.2">
      <c r="A1812" s="7">
        <v>1</v>
      </c>
      <c r="B1812" s="7">
        <v>0</v>
      </c>
      <c r="C1812" s="7">
        <v>0</v>
      </c>
      <c r="D1812" s="7">
        <v>0</v>
      </c>
      <c r="E1812" s="7">
        <v>1.5</v>
      </c>
      <c r="F1812" s="7">
        <v>1928</v>
      </c>
      <c r="G1812" s="7">
        <v>0</v>
      </c>
      <c r="H1812" s="8">
        <v>2328</v>
      </c>
      <c r="I1812" s="7">
        <v>2</v>
      </c>
      <c r="J1812" s="7">
        <v>4</v>
      </c>
      <c r="K1812" s="7">
        <v>2</v>
      </c>
      <c r="L1812" s="7">
        <v>0</v>
      </c>
      <c r="M1812" s="7">
        <v>4640</v>
      </c>
      <c r="N1812" s="7">
        <v>11</v>
      </c>
      <c r="O1812" s="9">
        <v>45000</v>
      </c>
    </row>
    <row r="1813" spans="1:15" x14ac:dyDescent="0.2">
      <c r="A1813" s="7">
        <v>1</v>
      </c>
      <c r="B1813" s="7">
        <v>0</v>
      </c>
      <c r="C1813" s="7">
        <v>0</v>
      </c>
      <c r="D1813" s="7">
        <v>1</v>
      </c>
      <c r="E1813" s="7">
        <v>1</v>
      </c>
      <c r="F1813" s="7">
        <v>1928</v>
      </c>
      <c r="G1813" s="7">
        <v>0</v>
      </c>
      <c r="H1813" s="8">
        <v>1777</v>
      </c>
      <c r="I1813" s="7">
        <v>1</v>
      </c>
      <c r="J1813" s="7">
        <v>4</v>
      </c>
      <c r="K1813" s="7">
        <v>2</v>
      </c>
      <c r="L1813" s="7">
        <v>0</v>
      </c>
      <c r="M1813" s="7">
        <v>4636</v>
      </c>
      <c r="N1813" s="7">
        <v>11</v>
      </c>
      <c r="O1813" s="9">
        <v>163000</v>
      </c>
    </row>
    <row r="1814" spans="1:15" x14ac:dyDescent="0.2">
      <c r="A1814" s="7">
        <v>0</v>
      </c>
      <c r="B1814" s="7">
        <v>1</v>
      </c>
      <c r="C1814" s="7">
        <v>0</v>
      </c>
      <c r="D1814" s="7">
        <v>1</v>
      </c>
      <c r="E1814" s="7">
        <v>1</v>
      </c>
      <c r="F1814" s="7">
        <v>1928</v>
      </c>
      <c r="G1814" s="7">
        <v>0</v>
      </c>
      <c r="H1814" s="8">
        <v>3814</v>
      </c>
      <c r="I1814" s="7">
        <v>1</v>
      </c>
      <c r="J1814" s="7">
        <v>0</v>
      </c>
      <c r="K1814" s="7">
        <v>0</v>
      </c>
      <c r="L1814" s="7">
        <v>0</v>
      </c>
      <c r="M1814" s="7">
        <v>7822</v>
      </c>
      <c r="N1814" s="7">
        <v>11</v>
      </c>
      <c r="O1814" s="9">
        <v>364500</v>
      </c>
    </row>
    <row r="1815" spans="1:15" x14ac:dyDescent="0.2">
      <c r="A1815" s="7">
        <v>0</v>
      </c>
      <c r="B1815" s="7">
        <v>1</v>
      </c>
      <c r="C1815" s="7">
        <v>0</v>
      </c>
      <c r="D1815" s="7">
        <v>1</v>
      </c>
      <c r="E1815" s="7">
        <v>1</v>
      </c>
      <c r="F1815" s="7">
        <v>1928</v>
      </c>
      <c r="G1815" s="7">
        <v>0</v>
      </c>
      <c r="H1815" s="8">
        <v>21669</v>
      </c>
      <c r="I1815" s="7">
        <v>1</v>
      </c>
      <c r="J1815" s="7">
        <v>0</v>
      </c>
      <c r="K1815" s="7">
        <v>0</v>
      </c>
      <c r="L1815" s="7">
        <v>0</v>
      </c>
      <c r="M1815" s="7">
        <v>32044</v>
      </c>
      <c r="N1815" s="7">
        <v>11</v>
      </c>
      <c r="O1815" s="9">
        <v>410000</v>
      </c>
    </row>
    <row r="1816" spans="1:15" x14ac:dyDescent="0.2">
      <c r="A1816" s="7">
        <v>1</v>
      </c>
      <c r="B1816" s="7">
        <v>0</v>
      </c>
      <c r="C1816" s="7">
        <v>0</v>
      </c>
      <c r="D1816" s="7">
        <v>0</v>
      </c>
      <c r="E1816" s="7">
        <v>1</v>
      </c>
      <c r="F1816" s="7">
        <v>1928</v>
      </c>
      <c r="G1816" s="7">
        <v>0</v>
      </c>
      <c r="H1816" s="8">
        <v>1135</v>
      </c>
      <c r="I1816" s="7">
        <v>1</v>
      </c>
      <c r="J1816" s="7">
        <v>4</v>
      </c>
      <c r="K1816" s="7">
        <v>1</v>
      </c>
      <c r="L1816" s="7">
        <v>0</v>
      </c>
      <c r="M1816" s="7">
        <v>4880</v>
      </c>
      <c r="N1816" s="7">
        <v>12</v>
      </c>
      <c r="O1816" s="9">
        <v>55000</v>
      </c>
    </row>
    <row r="1817" spans="1:15" x14ac:dyDescent="0.2">
      <c r="A1817" s="7">
        <v>1</v>
      </c>
      <c r="B1817" s="7">
        <v>0</v>
      </c>
      <c r="C1817" s="7">
        <v>0</v>
      </c>
      <c r="D1817" s="7">
        <v>1</v>
      </c>
      <c r="E1817" s="7">
        <v>2</v>
      </c>
      <c r="F1817" s="7">
        <v>1928</v>
      </c>
      <c r="G1817" s="7">
        <v>0</v>
      </c>
      <c r="H1817" s="8">
        <v>1414</v>
      </c>
      <c r="I1817" s="7">
        <v>1</v>
      </c>
      <c r="J1817" s="7">
        <v>3</v>
      </c>
      <c r="K1817" s="7">
        <v>1</v>
      </c>
      <c r="L1817" s="7">
        <v>0</v>
      </c>
      <c r="M1817" s="7">
        <v>4880</v>
      </c>
      <c r="N1817" s="7">
        <v>12</v>
      </c>
      <c r="O1817" s="9">
        <v>123000</v>
      </c>
    </row>
    <row r="1818" spans="1:15" x14ac:dyDescent="0.2">
      <c r="A1818" s="7">
        <v>1</v>
      </c>
      <c r="B1818" s="7">
        <v>0</v>
      </c>
      <c r="C1818" s="7">
        <v>0</v>
      </c>
      <c r="D1818" s="7">
        <v>0</v>
      </c>
      <c r="E1818" s="7">
        <v>1.5</v>
      </c>
      <c r="F1818" s="7">
        <v>1929</v>
      </c>
      <c r="G1818" s="7">
        <v>0</v>
      </c>
      <c r="H1818" s="8">
        <v>1342</v>
      </c>
      <c r="I1818" s="7">
        <v>2</v>
      </c>
      <c r="J1818" s="7">
        <v>3</v>
      </c>
      <c r="K1818" s="7">
        <v>2</v>
      </c>
      <c r="L1818" s="7">
        <v>0</v>
      </c>
      <c r="M1818" s="7">
        <v>6160</v>
      </c>
      <c r="N1818" s="7">
        <v>1</v>
      </c>
      <c r="O1818" s="9">
        <v>62000</v>
      </c>
    </row>
    <row r="1819" spans="1:15" x14ac:dyDescent="0.2">
      <c r="A1819" s="7">
        <v>1</v>
      </c>
      <c r="B1819" s="7">
        <v>0</v>
      </c>
      <c r="C1819" s="7">
        <v>0</v>
      </c>
      <c r="D1819" s="7">
        <v>0</v>
      </c>
      <c r="E1819" s="7">
        <v>1</v>
      </c>
      <c r="F1819" s="7">
        <v>1929</v>
      </c>
      <c r="G1819" s="7">
        <v>0</v>
      </c>
      <c r="H1819" s="8">
        <v>1088</v>
      </c>
      <c r="I1819" s="7">
        <v>1</v>
      </c>
      <c r="J1819" s="7">
        <v>3</v>
      </c>
      <c r="K1819" s="7">
        <v>1</v>
      </c>
      <c r="L1819" s="7">
        <v>0</v>
      </c>
      <c r="M1819" s="7">
        <v>3810</v>
      </c>
      <c r="N1819" s="7">
        <v>1</v>
      </c>
      <c r="O1819" s="9">
        <v>120000</v>
      </c>
    </row>
    <row r="1820" spans="1:15" x14ac:dyDescent="0.2">
      <c r="A1820" s="7">
        <v>1</v>
      </c>
      <c r="B1820" s="7">
        <v>0</v>
      </c>
      <c r="C1820" s="7">
        <v>0</v>
      </c>
      <c r="D1820" s="7">
        <v>0</v>
      </c>
      <c r="E1820" s="7">
        <v>2</v>
      </c>
      <c r="F1820" s="7">
        <v>1929</v>
      </c>
      <c r="G1820" s="7">
        <v>0</v>
      </c>
      <c r="H1820" s="8">
        <v>2134</v>
      </c>
      <c r="I1820" s="7">
        <v>2</v>
      </c>
      <c r="J1820" s="7">
        <v>4</v>
      </c>
      <c r="K1820" s="7">
        <v>2</v>
      </c>
      <c r="L1820" s="7">
        <v>0</v>
      </c>
      <c r="M1820" s="7">
        <v>4800</v>
      </c>
      <c r="N1820" s="7">
        <v>1</v>
      </c>
      <c r="O1820" s="9">
        <v>204800</v>
      </c>
    </row>
    <row r="1821" spans="1:15" x14ac:dyDescent="0.2">
      <c r="A1821" s="7">
        <v>1</v>
      </c>
      <c r="B1821" s="7">
        <v>0</v>
      </c>
      <c r="C1821" s="7">
        <v>0</v>
      </c>
      <c r="D1821" s="7">
        <v>0</v>
      </c>
      <c r="E1821" s="7">
        <v>2</v>
      </c>
      <c r="F1821" s="7">
        <v>1929</v>
      </c>
      <c r="G1821" s="7">
        <v>0</v>
      </c>
      <c r="H1821" s="8">
        <v>2134</v>
      </c>
      <c r="I1821" s="7">
        <v>2</v>
      </c>
      <c r="J1821" s="7">
        <v>4</v>
      </c>
      <c r="K1821" s="7">
        <v>2</v>
      </c>
      <c r="L1821" s="7">
        <v>0</v>
      </c>
      <c r="M1821" s="7">
        <v>4080</v>
      </c>
      <c r="N1821" s="7">
        <v>1</v>
      </c>
      <c r="O1821" s="9">
        <v>230000</v>
      </c>
    </row>
    <row r="1822" spans="1:15" x14ac:dyDescent="0.2">
      <c r="A1822" s="7">
        <v>0</v>
      </c>
      <c r="B1822" s="7">
        <v>0</v>
      </c>
      <c r="C1822" s="7">
        <v>1</v>
      </c>
      <c r="D1822" s="7">
        <v>1</v>
      </c>
      <c r="E1822" s="7">
        <v>1</v>
      </c>
      <c r="F1822" s="7">
        <v>1929</v>
      </c>
      <c r="G1822" s="7">
        <v>4</v>
      </c>
      <c r="H1822" s="8">
        <v>914</v>
      </c>
      <c r="I1822" s="7">
        <v>1</v>
      </c>
      <c r="J1822" s="7">
        <v>1</v>
      </c>
      <c r="K1822" s="7">
        <v>1</v>
      </c>
      <c r="L1822" s="7">
        <v>0</v>
      </c>
      <c r="M1822" s="7">
        <v>0</v>
      </c>
      <c r="N1822" s="7">
        <v>1</v>
      </c>
      <c r="O1822" s="9">
        <v>157500</v>
      </c>
    </row>
    <row r="1823" spans="1:15" x14ac:dyDescent="0.2">
      <c r="A1823" s="7">
        <v>0</v>
      </c>
      <c r="B1823" s="7">
        <v>0</v>
      </c>
      <c r="C1823" s="7">
        <v>1</v>
      </c>
      <c r="D1823" s="7">
        <v>1</v>
      </c>
      <c r="E1823" s="7">
        <v>1</v>
      </c>
      <c r="F1823" s="7">
        <v>1929</v>
      </c>
      <c r="G1823" s="7">
        <v>3</v>
      </c>
      <c r="H1823" s="8">
        <v>752</v>
      </c>
      <c r="I1823" s="7">
        <v>1</v>
      </c>
      <c r="J1823" s="7">
        <v>1</v>
      </c>
      <c r="K1823" s="7">
        <v>1</v>
      </c>
      <c r="L1823" s="7">
        <v>0</v>
      </c>
      <c r="M1823" s="7">
        <v>0</v>
      </c>
      <c r="N1823" s="7">
        <v>1</v>
      </c>
      <c r="O1823" s="9">
        <v>116000</v>
      </c>
    </row>
    <row r="1824" spans="1:15" x14ac:dyDescent="0.2">
      <c r="A1824" s="7">
        <v>0</v>
      </c>
      <c r="B1824" s="7">
        <v>0</v>
      </c>
      <c r="C1824" s="7">
        <v>1</v>
      </c>
      <c r="D1824" s="7">
        <v>1</v>
      </c>
      <c r="E1824" s="7">
        <v>1</v>
      </c>
      <c r="F1824" s="7">
        <v>1929</v>
      </c>
      <c r="G1824" s="7">
        <v>3</v>
      </c>
      <c r="H1824" s="8">
        <v>714</v>
      </c>
      <c r="I1824" s="7">
        <v>1</v>
      </c>
      <c r="J1824" s="7">
        <v>1</v>
      </c>
      <c r="K1824" s="7">
        <v>1</v>
      </c>
      <c r="L1824" s="7">
        <v>0</v>
      </c>
      <c r="M1824" s="7">
        <v>0</v>
      </c>
      <c r="N1824" s="7">
        <v>1</v>
      </c>
      <c r="O1824" s="9">
        <v>114000</v>
      </c>
    </row>
    <row r="1825" spans="1:15" x14ac:dyDescent="0.2">
      <c r="A1825" s="7">
        <v>1</v>
      </c>
      <c r="B1825" s="7">
        <v>0</v>
      </c>
      <c r="C1825" s="7">
        <v>0</v>
      </c>
      <c r="D1825" s="7">
        <v>0</v>
      </c>
      <c r="E1825" s="7">
        <v>1</v>
      </c>
      <c r="F1825" s="7">
        <v>1929</v>
      </c>
      <c r="G1825" s="7">
        <v>0</v>
      </c>
      <c r="H1825" s="8">
        <v>1710</v>
      </c>
      <c r="I1825" s="7">
        <v>1</v>
      </c>
      <c r="J1825" s="7">
        <v>4</v>
      </c>
      <c r="K1825" s="7">
        <v>2</v>
      </c>
      <c r="L1825" s="7">
        <v>1</v>
      </c>
      <c r="M1825" s="7">
        <v>8280</v>
      </c>
      <c r="N1825" s="7">
        <v>2</v>
      </c>
      <c r="O1825" s="9">
        <v>209000</v>
      </c>
    </row>
    <row r="1826" spans="1:15" x14ac:dyDescent="0.2">
      <c r="A1826" s="7">
        <v>0</v>
      </c>
      <c r="B1826" s="7">
        <v>0</v>
      </c>
      <c r="C1826" s="7">
        <v>0</v>
      </c>
      <c r="D1826" s="7">
        <v>1</v>
      </c>
      <c r="E1826" s="7">
        <v>2</v>
      </c>
      <c r="F1826" s="7">
        <v>1929</v>
      </c>
      <c r="G1826" s="7">
        <v>0</v>
      </c>
      <c r="H1826" s="8">
        <v>6858</v>
      </c>
      <c r="I1826" s="7">
        <v>1</v>
      </c>
      <c r="J1826" s="7">
        <v>0</v>
      </c>
      <c r="K1826" s="7">
        <v>0</v>
      </c>
      <c r="L1826" s="7">
        <v>0</v>
      </c>
      <c r="M1826" s="7">
        <v>16200</v>
      </c>
      <c r="N1826" s="7">
        <v>2</v>
      </c>
      <c r="O1826" s="9">
        <v>200000</v>
      </c>
    </row>
    <row r="1827" spans="1:15" x14ac:dyDescent="0.2">
      <c r="A1827" s="7">
        <v>1</v>
      </c>
      <c r="B1827" s="7">
        <v>0</v>
      </c>
      <c r="C1827" s="7">
        <v>0</v>
      </c>
      <c r="D1827" s="7">
        <v>0</v>
      </c>
      <c r="E1827" s="7">
        <v>2</v>
      </c>
      <c r="F1827" s="7">
        <v>1929</v>
      </c>
      <c r="G1827" s="7">
        <v>0</v>
      </c>
      <c r="H1827" s="8">
        <v>2466</v>
      </c>
      <c r="I1827" s="7">
        <v>2</v>
      </c>
      <c r="J1827" s="7">
        <v>4</v>
      </c>
      <c r="K1827" s="7">
        <v>2</v>
      </c>
      <c r="L1827" s="7">
        <v>0</v>
      </c>
      <c r="M1827" s="7">
        <v>4800</v>
      </c>
      <c r="N1827" s="7">
        <v>3</v>
      </c>
      <c r="O1827" s="9">
        <v>121300</v>
      </c>
    </row>
    <row r="1828" spans="1:15" x14ac:dyDescent="0.2">
      <c r="A1828" s="7">
        <v>1</v>
      </c>
      <c r="B1828" s="7">
        <v>0</v>
      </c>
      <c r="C1828" s="7">
        <v>0</v>
      </c>
      <c r="D1828" s="7">
        <v>0</v>
      </c>
      <c r="E1828" s="7">
        <v>1.5</v>
      </c>
      <c r="F1828" s="7">
        <v>1929</v>
      </c>
      <c r="G1828" s="7">
        <v>0</v>
      </c>
      <c r="H1828" s="8">
        <v>1869</v>
      </c>
      <c r="I1828" s="7">
        <v>2</v>
      </c>
      <c r="J1828" s="7">
        <v>3</v>
      </c>
      <c r="K1828" s="7">
        <v>2</v>
      </c>
      <c r="L1828" s="7">
        <v>0</v>
      </c>
      <c r="M1828" s="7">
        <v>4046</v>
      </c>
      <c r="N1828" s="7">
        <v>3</v>
      </c>
      <c r="O1828" s="9">
        <v>52000</v>
      </c>
    </row>
    <row r="1829" spans="1:15" x14ac:dyDescent="0.2">
      <c r="A1829" s="7">
        <v>1</v>
      </c>
      <c r="B1829" s="7">
        <v>0</v>
      </c>
      <c r="C1829" s="7">
        <v>0</v>
      </c>
      <c r="D1829" s="7">
        <v>1</v>
      </c>
      <c r="E1829" s="7">
        <v>1.5</v>
      </c>
      <c r="F1829" s="7">
        <v>1929</v>
      </c>
      <c r="G1829" s="7">
        <v>0</v>
      </c>
      <c r="H1829" s="8">
        <v>1485</v>
      </c>
      <c r="I1829" s="7">
        <v>1</v>
      </c>
      <c r="J1829" s="7">
        <v>4</v>
      </c>
      <c r="K1829" s="7">
        <v>2</v>
      </c>
      <c r="L1829" s="7">
        <v>0</v>
      </c>
      <c r="M1829" s="7">
        <v>4800</v>
      </c>
      <c r="N1829" s="7">
        <v>3</v>
      </c>
      <c r="O1829" s="9">
        <v>126300</v>
      </c>
    </row>
    <row r="1830" spans="1:15" x14ac:dyDescent="0.2">
      <c r="A1830" s="7">
        <v>1</v>
      </c>
      <c r="B1830" s="7">
        <v>0</v>
      </c>
      <c r="C1830" s="7">
        <v>0</v>
      </c>
      <c r="D1830" s="7">
        <v>0</v>
      </c>
      <c r="E1830" s="7">
        <v>1.5</v>
      </c>
      <c r="F1830" s="7">
        <v>1929</v>
      </c>
      <c r="G1830" s="7">
        <v>0</v>
      </c>
      <c r="H1830" s="8">
        <v>1184</v>
      </c>
      <c r="I1830" s="7">
        <v>1</v>
      </c>
      <c r="J1830" s="7">
        <v>3</v>
      </c>
      <c r="K1830" s="7">
        <v>1</v>
      </c>
      <c r="L1830" s="7">
        <v>0</v>
      </c>
      <c r="M1830" s="7">
        <v>5004</v>
      </c>
      <c r="N1830" s="7">
        <v>3</v>
      </c>
      <c r="O1830" s="9">
        <v>193000</v>
      </c>
    </row>
    <row r="1831" spans="1:15" x14ac:dyDescent="0.2">
      <c r="A1831" s="7">
        <v>0</v>
      </c>
      <c r="B1831" s="7">
        <v>0</v>
      </c>
      <c r="C1831" s="7">
        <v>1</v>
      </c>
      <c r="D1831" s="7">
        <v>1</v>
      </c>
      <c r="E1831" s="7">
        <v>1</v>
      </c>
      <c r="F1831" s="7">
        <v>1929</v>
      </c>
      <c r="G1831" s="7">
        <v>5</v>
      </c>
      <c r="H1831" s="8">
        <v>1629</v>
      </c>
      <c r="I1831" s="7">
        <v>1</v>
      </c>
      <c r="J1831" s="7">
        <v>3</v>
      </c>
      <c r="K1831" s="7">
        <v>2</v>
      </c>
      <c r="L1831" s="7">
        <v>0</v>
      </c>
      <c r="M1831" s="7">
        <v>0</v>
      </c>
      <c r="N1831" s="7">
        <v>3</v>
      </c>
      <c r="O1831" s="9">
        <v>210000</v>
      </c>
    </row>
    <row r="1832" spans="1:15" x14ac:dyDescent="0.2">
      <c r="A1832" s="7">
        <v>1</v>
      </c>
      <c r="B1832" s="7">
        <v>0</v>
      </c>
      <c r="C1832" s="7">
        <v>0</v>
      </c>
      <c r="D1832" s="7">
        <v>0</v>
      </c>
      <c r="E1832" s="7">
        <v>2</v>
      </c>
      <c r="F1832" s="7">
        <v>1929</v>
      </c>
      <c r="G1832" s="7">
        <v>0</v>
      </c>
      <c r="H1832" s="8">
        <v>1975</v>
      </c>
      <c r="I1832" s="7">
        <v>1</v>
      </c>
      <c r="J1832" s="7">
        <v>4</v>
      </c>
      <c r="K1832" s="7">
        <v>1</v>
      </c>
      <c r="L1832" s="7">
        <v>1</v>
      </c>
      <c r="M1832" s="7">
        <v>6378</v>
      </c>
      <c r="N1832" s="7">
        <v>4</v>
      </c>
      <c r="O1832" s="9">
        <v>192000</v>
      </c>
    </row>
    <row r="1833" spans="1:15" x14ac:dyDescent="0.2">
      <c r="A1833" s="7">
        <v>1</v>
      </c>
      <c r="B1833" s="7">
        <v>0</v>
      </c>
      <c r="C1833" s="7">
        <v>0</v>
      </c>
      <c r="D1833" s="7">
        <v>1</v>
      </c>
      <c r="E1833" s="7">
        <v>2</v>
      </c>
      <c r="F1833" s="7">
        <v>1929</v>
      </c>
      <c r="G1833" s="7">
        <v>0</v>
      </c>
      <c r="H1833" s="8">
        <v>2644</v>
      </c>
      <c r="I1833" s="7">
        <v>2</v>
      </c>
      <c r="J1833" s="7">
        <v>4</v>
      </c>
      <c r="K1833" s="7">
        <v>2</v>
      </c>
      <c r="L1833" s="7">
        <v>0</v>
      </c>
      <c r="M1833" s="7">
        <v>4998</v>
      </c>
      <c r="N1833" s="7">
        <v>4</v>
      </c>
      <c r="O1833" s="9">
        <v>199000</v>
      </c>
    </row>
    <row r="1834" spans="1:15" x14ac:dyDescent="0.2">
      <c r="A1834" s="7">
        <v>1</v>
      </c>
      <c r="B1834" s="7">
        <v>0</v>
      </c>
      <c r="C1834" s="7">
        <v>0</v>
      </c>
      <c r="D1834" s="7">
        <v>0</v>
      </c>
      <c r="E1834" s="7">
        <v>2</v>
      </c>
      <c r="F1834" s="7">
        <v>1929</v>
      </c>
      <c r="G1834" s="7">
        <v>0</v>
      </c>
      <c r="H1834" s="8">
        <v>2422</v>
      </c>
      <c r="I1834" s="7">
        <v>2</v>
      </c>
      <c r="J1834" s="7">
        <v>4</v>
      </c>
      <c r="K1834" s="7">
        <v>2</v>
      </c>
      <c r="L1834" s="7">
        <v>0</v>
      </c>
      <c r="M1834" s="7">
        <v>4800</v>
      </c>
      <c r="N1834" s="7">
        <v>5</v>
      </c>
      <c r="O1834" s="9">
        <v>230000</v>
      </c>
    </row>
    <row r="1835" spans="1:15" x14ac:dyDescent="0.2">
      <c r="A1835" s="7">
        <v>1</v>
      </c>
      <c r="B1835" s="7">
        <v>0</v>
      </c>
      <c r="C1835" s="7">
        <v>0</v>
      </c>
      <c r="D1835" s="7">
        <v>0</v>
      </c>
      <c r="E1835" s="7">
        <v>2</v>
      </c>
      <c r="F1835" s="7">
        <v>1929</v>
      </c>
      <c r="G1835" s="7">
        <v>0</v>
      </c>
      <c r="H1835" s="8">
        <v>2352</v>
      </c>
      <c r="I1835" s="7">
        <v>2</v>
      </c>
      <c r="J1835" s="7">
        <v>4</v>
      </c>
      <c r="K1835" s="7">
        <v>2</v>
      </c>
      <c r="L1835" s="7">
        <v>0</v>
      </c>
      <c r="M1835" s="7">
        <v>4800</v>
      </c>
      <c r="N1835" s="7">
        <v>5</v>
      </c>
      <c r="O1835" s="9">
        <v>199900</v>
      </c>
    </row>
    <row r="1836" spans="1:15" x14ac:dyDescent="0.2">
      <c r="A1836" s="7">
        <v>1</v>
      </c>
      <c r="B1836" s="7">
        <v>0</v>
      </c>
      <c r="C1836" s="7">
        <v>0</v>
      </c>
      <c r="D1836" s="7">
        <v>1</v>
      </c>
      <c r="E1836" s="7">
        <v>1</v>
      </c>
      <c r="F1836" s="7">
        <v>1929</v>
      </c>
      <c r="G1836" s="7">
        <v>0</v>
      </c>
      <c r="H1836" s="8">
        <v>1413</v>
      </c>
      <c r="I1836" s="7">
        <v>1</v>
      </c>
      <c r="J1836" s="7">
        <v>3</v>
      </c>
      <c r="K1836" s="7">
        <v>1</v>
      </c>
      <c r="L1836" s="7">
        <v>1</v>
      </c>
      <c r="M1836" s="7">
        <v>10080</v>
      </c>
      <c r="N1836" s="7">
        <v>5</v>
      </c>
      <c r="O1836" s="9">
        <v>255000</v>
      </c>
    </row>
    <row r="1837" spans="1:15" x14ac:dyDescent="0.2">
      <c r="A1837" s="7">
        <v>1</v>
      </c>
      <c r="B1837" s="7">
        <v>0</v>
      </c>
      <c r="C1837" s="7">
        <v>0</v>
      </c>
      <c r="D1837" s="7">
        <v>1</v>
      </c>
      <c r="E1837" s="7">
        <v>2</v>
      </c>
      <c r="F1837" s="7">
        <v>1929</v>
      </c>
      <c r="G1837" s="7">
        <v>0</v>
      </c>
      <c r="H1837" s="8">
        <v>1426</v>
      </c>
      <c r="I1837" s="7">
        <v>1</v>
      </c>
      <c r="J1837" s="7">
        <v>3</v>
      </c>
      <c r="K1837" s="7">
        <v>1</v>
      </c>
      <c r="L1837" s="7">
        <v>0</v>
      </c>
      <c r="M1837" s="7">
        <v>5120</v>
      </c>
      <c r="N1837" s="7">
        <v>5</v>
      </c>
      <c r="O1837" s="9">
        <v>155000</v>
      </c>
    </row>
    <row r="1838" spans="1:15" x14ac:dyDescent="0.2">
      <c r="A1838" s="7">
        <v>1</v>
      </c>
      <c r="B1838" s="7">
        <v>0</v>
      </c>
      <c r="C1838" s="7">
        <v>0</v>
      </c>
      <c r="D1838" s="7">
        <v>0</v>
      </c>
      <c r="E1838" s="7">
        <v>1</v>
      </c>
      <c r="F1838" s="7">
        <v>1929</v>
      </c>
      <c r="G1838" s="7">
        <v>0</v>
      </c>
      <c r="H1838" s="8">
        <v>1314</v>
      </c>
      <c r="I1838" s="7">
        <v>1</v>
      </c>
      <c r="J1838" s="7">
        <v>3</v>
      </c>
      <c r="K1838" s="7">
        <v>1</v>
      </c>
      <c r="L1838" s="7">
        <v>0</v>
      </c>
      <c r="M1838" s="7">
        <v>3660</v>
      </c>
      <c r="N1838" s="7">
        <v>5</v>
      </c>
      <c r="O1838" s="9">
        <v>145100</v>
      </c>
    </row>
    <row r="1839" spans="1:15" x14ac:dyDescent="0.2">
      <c r="A1839" s="7">
        <v>0</v>
      </c>
      <c r="B1839" s="7">
        <v>0</v>
      </c>
      <c r="C1839" s="7">
        <v>1</v>
      </c>
      <c r="D1839" s="7">
        <v>1</v>
      </c>
      <c r="E1839" s="7">
        <v>1</v>
      </c>
      <c r="F1839" s="7">
        <v>1929</v>
      </c>
      <c r="G1839" s="7">
        <v>4</v>
      </c>
      <c r="H1839" s="8">
        <v>1015</v>
      </c>
      <c r="I1839" s="7">
        <v>1</v>
      </c>
      <c r="J1839" s="7">
        <v>1</v>
      </c>
      <c r="K1839" s="7">
        <v>1</v>
      </c>
      <c r="L1839" s="7">
        <v>0</v>
      </c>
      <c r="M1839" s="7">
        <v>0</v>
      </c>
      <c r="N1839" s="7">
        <v>5</v>
      </c>
      <c r="O1839" s="9">
        <v>160000</v>
      </c>
    </row>
    <row r="1840" spans="1:15" x14ac:dyDescent="0.2">
      <c r="A1840" s="7">
        <v>0</v>
      </c>
      <c r="B1840" s="7">
        <v>0</v>
      </c>
      <c r="C1840" s="7">
        <v>1</v>
      </c>
      <c r="D1840" s="7">
        <v>1</v>
      </c>
      <c r="E1840" s="7">
        <v>1</v>
      </c>
      <c r="F1840" s="7">
        <v>1929</v>
      </c>
      <c r="G1840" s="7">
        <v>4</v>
      </c>
      <c r="H1840" s="8">
        <v>970</v>
      </c>
      <c r="I1840" s="7">
        <v>1</v>
      </c>
      <c r="J1840" s="7">
        <v>1</v>
      </c>
      <c r="K1840" s="7">
        <v>1</v>
      </c>
      <c r="L1840" s="7">
        <v>0</v>
      </c>
      <c r="M1840" s="7">
        <v>0</v>
      </c>
      <c r="N1840" s="7">
        <v>5</v>
      </c>
      <c r="O1840" s="9">
        <v>150000</v>
      </c>
    </row>
    <row r="1841" spans="1:15" x14ac:dyDescent="0.2">
      <c r="A1841" s="7">
        <v>0</v>
      </c>
      <c r="B1841" s="7">
        <v>0</v>
      </c>
      <c r="C1841" s="7">
        <v>0</v>
      </c>
      <c r="D1841" s="7">
        <v>1</v>
      </c>
      <c r="E1841" s="7">
        <v>2</v>
      </c>
      <c r="F1841" s="7">
        <v>1929</v>
      </c>
      <c r="G1841" s="7">
        <v>0</v>
      </c>
      <c r="H1841" s="8">
        <v>7046</v>
      </c>
      <c r="I1841" s="7">
        <v>1</v>
      </c>
      <c r="J1841" s="7">
        <v>0</v>
      </c>
      <c r="K1841" s="7">
        <v>0</v>
      </c>
      <c r="L1841" s="7">
        <v>0</v>
      </c>
      <c r="M1841" s="7">
        <v>7200</v>
      </c>
      <c r="N1841" s="7">
        <v>5</v>
      </c>
      <c r="O1841" s="9">
        <v>690000</v>
      </c>
    </row>
    <row r="1842" spans="1:15" x14ac:dyDescent="0.2">
      <c r="A1842" s="7">
        <v>1</v>
      </c>
      <c r="B1842" s="7">
        <v>0</v>
      </c>
      <c r="C1842" s="7">
        <v>0</v>
      </c>
      <c r="D1842" s="7">
        <v>0</v>
      </c>
      <c r="E1842" s="7">
        <v>2</v>
      </c>
      <c r="F1842" s="7">
        <v>1929</v>
      </c>
      <c r="G1842" s="7">
        <v>0</v>
      </c>
      <c r="H1842" s="8">
        <v>2493</v>
      </c>
      <c r="I1842" s="7">
        <v>2</v>
      </c>
      <c r="J1842" s="7">
        <v>4</v>
      </c>
      <c r="K1842" s="7">
        <v>2</v>
      </c>
      <c r="L1842" s="7">
        <v>0</v>
      </c>
      <c r="M1842" s="7">
        <v>4800</v>
      </c>
      <c r="N1842" s="7">
        <v>6</v>
      </c>
      <c r="O1842" s="9">
        <v>192500</v>
      </c>
    </row>
    <row r="1843" spans="1:15" x14ac:dyDescent="0.2">
      <c r="A1843" s="7">
        <v>1</v>
      </c>
      <c r="B1843" s="7">
        <v>0</v>
      </c>
      <c r="C1843" s="7">
        <v>0</v>
      </c>
      <c r="D1843" s="7">
        <v>0</v>
      </c>
      <c r="E1843" s="7">
        <v>2</v>
      </c>
      <c r="F1843" s="7">
        <v>1929</v>
      </c>
      <c r="G1843" s="7">
        <v>0</v>
      </c>
      <c r="H1843" s="8">
        <v>2112</v>
      </c>
      <c r="I1843" s="7">
        <v>2</v>
      </c>
      <c r="J1843" s="7">
        <v>4</v>
      </c>
      <c r="K1843" s="7">
        <v>2</v>
      </c>
      <c r="L1843" s="7">
        <v>0</v>
      </c>
      <c r="M1843" s="7">
        <v>4800</v>
      </c>
      <c r="N1843" s="7">
        <v>6</v>
      </c>
      <c r="O1843" s="9">
        <v>110000</v>
      </c>
    </row>
    <row r="1844" spans="1:15" x14ac:dyDescent="0.2">
      <c r="A1844" s="7">
        <v>1</v>
      </c>
      <c r="B1844" s="7">
        <v>0</v>
      </c>
      <c r="C1844" s="7">
        <v>0</v>
      </c>
      <c r="D1844" s="7">
        <v>0</v>
      </c>
      <c r="E1844" s="7">
        <v>1</v>
      </c>
      <c r="F1844" s="7">
        <v>1929</v>
      </c>
      <c r="G1844" s="7">
        <v>0</v>
      </c>
      <c r="H1844" s="8">
        <v>1043</v>
      </c>
      <c r="I1844" s="7">
        <v>1</v>
      </c>
      <c r="J1844" s="7">
        <v>3</v>
      </c>
      <c r="K1844" s="7">
        <v>1</v>
      </c>
      <c r="L1844" s="7">
        <v>0</v>
      </c>
      <c r="M1844" s="7">
        <v>2820</v>
      </c>
      <c r="N1844" s="7">
        <v>6</v>
      </c>
      <c r="O1844" s="9">
        <v>93000</v>
      </c>
    </row>
    <row r="1845" spans="1:15" x14ac:dyDescent="0.2">
      <c r="A1845" s="7">
        <v>1</v>
      </c>
      <c r="B1845" s="7">
        <v>0</v>
      </c>
      <c r="C1845" s="7">
        <v>0</v>
      </c>
      <c r="D1845" s="7">
        <v>0</v>
      </c>
      <c r="E1845" s="7">
        <v>2</v>
      </c>
      <c r="F1845" s="7">
        <v>1929</v>
      </c>
      <c r="G1845" s="7">
        <v>0</v>
      </c>
      <c r="H1845" s="8">
        <v>2155</v>
      </c>
      <c r="I1845" s="7">
        <v>2</v>
      </c>
      <c r="J1845" s="7">
        <v>5</v>
      </c>
      <c r="K1845" s="7">
        <v>2</v>
      </c>
      <c r="L1845" s="7">
        <v>0</v>
      </c>
      <c r="M1845" s="7">
        <v>5400</v>
      </c>
      <c r="N1845" s="7">
        <v>6</v>
      </c>
      <c r="O1845" s="9">
        <v>158000</v>
      </c>
    </row>
    <row r="1846" spans="1:15" x14ac:dyDescent="0.2">
      <c r="A1846" s="7">
        <v>1</v>
      </c>
      <c r="B1846" s="7">
        <v>0</v>
      </c>
      <c r="C1846" s="7">
        <v>0</v>
      </c>
      <c r="D1846" s="7">
        <v>1</v>
      </c>
      <c r="E1846" s="7">
        <v>1.5</v>
      </c>
      <c r="F1846" s="7">
        <v>1929</v>
      </c>
      <c r="G1846" s="7">
        <v>0</v>
      </c>
      <c r="H1846" s="8">
        <v>2436</v>
      </c>
      <c r="I1846" s="7">
        <v>2</v>
      </c>
      <c r="J1846" s="7">
        <v>5</v>
      </c>
      <c r="K1846" s="7">
        <v>2</v>
      </c>
      <c r="L1846" s="7">
        <v>0</v>
      </c>
      <c r="M1846" s="7">
        <v>6100</v>
      </c>
      <c r="N1846" s="7">
        <v>6</v>
      </c>
      <c r="O1846" s="9">
        <v>165000</v>
      </c>
    </row>
    <row r="1847" spans="1:15" x14ac:dyDescent="0.2">
      <c r="A1847" s="7">
        <v>1</v>
      </c>
      <c r="B1847" s="7">
        <v>0</v>
      </c>
      <c r="C1847" s="7">
        <v>0</v>
      </c>
      <c r="D1847" s="7">
        <v>1</v>
      </c>
      <c r="E1847" s="7">
        <v>1</v>
      </c>
      <c r="F1847" s="7">
        <v>1929</v>
      </c>
      <c r="G1847" s="7">
        <v>0</v>
      </c>
      <c r="H1847" s="8">
        <v>1777</v>
      </c>
      <c r="I1847" s="7">
        <v>1</v>
      </c>
      <c r="J1847" s="7">
        <v>3</v>
      </c>
      <c r="K1847" s="7">
        <v>1</v>
      </c>
      <c r="L1847" s="7">
        <v>1</v>
      </c>
      <c r="M1847" s="7">
        <v>4880</v>
      </c>
      <c r="N1847" s="7">
        <v>6</v>
      </c>
      <c r="O1847" s="9">
        <v>237500</v>
      </c>
    </row>
    <row r="1848" spans="1:15" x14ac:dyDescent="0.2">
      <c r="A1848" s="7">
        <v>1</v>
      </c>
      <c r="B1848" s="7">
        <v>0</v>
      </c>
      <c r="C1848" s="7">
        <v>0</v>
      </c>
      <c r="D1848" s="7">
        <v>0</v>
      </c>
      <c r="E1848" s="7">
        <v>1</v>
      </c>
      <c r="F1848" s="7">
        <v>1929</v>
      </c>
      <c r="G1848" s="7">
        <v>0</v>
      </c>
      <c r="H1848" s="8">
        <v>1545</v>
      </c>
      <c r="I1848" s="7">
        <v>1</v>
      </c>
      <c r="J1848" s="7">
        <v>4</v>
      </c>
      <c r="K1848" s="7">
        <v>1</v>
      </c>
      <c r="L1848" s="7">
        <v>0</v>
      </c>
      <c r="M1848" s="7">
        <v>4200</v>
      </c>
      <c r="N1848" s="7">
        <v>6</v>
      </c>
      <c r="O1848" s="9">
        <v>285000</v>
      </c>
    </row>
    <row r="1849" spans="1:15" x14ac:dyDescent="0.2">
      <c r="A1849" s="7">
        <v>1</v>
      </c>
      <c r="B1849" s="7">
        <v>0</v>
      </c>
      <c r="C1849" s="7">
        <v>0</v>
      </c>
      <c r="D1849" s="7">
        <v>0</v>
      </c>
      <c r="E1849" s="7">
        <v>1</v>
      </c>
      <c r="F1849" s="7">
        <v>1929</v>
      </c>
      <c r="G1849" s="7">
        <v>0</v>
      </c>
      <c r="H1849" s="8">
        <v>1240</v>
      </c>
      <c r="I1849" s="7">
        <v>1</v>
      </c>
      <c r="J1849" s="7">
        <v>3</v>
      </c>
      <c r="K1849" s="7">
        <v>1</v>
      </c>
      <c r="L1849" s="7">
        <v>1</v>
      </c>
      <c r="M1849" s="7">
        <v>3660</v>
      </c>
      <c r="N1849" s="7">
        <v>6</v>
      </c>
      <c r="O1849" s="9">
        <v>158000</v>
      </c>
    </row>
    <row r="1850" spans="1:15" x14ac:dyDescent="0.2">
      <c r="A1850" s="7">
        <v>1</v>
      </c>
      <c r="B1850" s="7">
        <v>0</v>
      </c>
      <c r="C1850" s="7">
        <v>0</v>
      </c>
      <c r="D1850" s="7">
        <v>0</v>
      </c>
      <c r="E1850" s="7">
        <v>1</v>
      </c>
      <c r="F1850" s="7">
        <v>1929</v>
      </c>
      <c r="G1850" s="7">
        <v>0</v>
      </c>
      <c r="H1850" s="8">
        <v>1227</v>
      </c>
      <c r="I1850" s="7">
        <v>1</v>
      </c>
      <c r="J1850" s="7">
        <v>3</v>
      </c>
      <c r="K1850" s="7">
        <v>2</v>
      </c>
      <c r="L1850" s="7">
        <v>0</v>
      </c>
      <c r="M1850" s="7">
        <v>4025</v>
      </c>
      <c r="N1850" s="7">
        <v>6</v>
      </c>
      <c r="O1850" s="9">
        <v>230000</v>
      </c>
    </row>
    <row r="1851" spans="1:15" x14ac:dyDescent="0.2">
      <c r="A1851" s="7">
        <v>0</v>
      </c>
      <c r="B1851" s="7">
        <v>0</v>
      </c>
      <c r="C1851" s="7">
        <v>1</v>
      </c>
      <c r="D1851" s="7">
        <v>1</v>
      </c>
      <c r="E1851" s="7">
        <v>1</v>
      </c>
      <c r="F1851" s="7">
        <v>1929</v>
      </c>
      <c r="G1851" s="7">
        <v>6</v>
      </c>
      <c r="H1851" s="8">
        <v>1969</v>
      </c>
      <c r="I1851" s="7">
        <v>1</v>
      </c>
      <c r="J1851" s="7">
        <v>2</v>
      </c>
      <c r="K1851" s="7">
        <v>2</v>
      </c>
      <c r="L1851" s="7">
        <v>1</v>
      </c>
      <c r="M1851" s="7">
        <v>0</v>
      </c>
      <c r="N1851" s="7">
        <v>6</v>
      </c>
      <c r="O1851" s="9">
        <v>305000</v>
      </c>
    </row>
    <row r="1852" spans="1:15" x14ac:dyDescent="0.2">
      <c r="A1852" s="7">
        <v>0</v>
      </c>
      <c r="B1852" s="7">
        <v>0</v>
      </c>
      <c r="C1852" s="7">
        <v>1</v>
      </c>
      <c r="D1852" s="7">
        <v>1</v>
      </c>
      <c r="E1852" s="7">
        <v>1</v>
      </c>
      <c r="F1852" s="7">
        <v>1929</v>
      </c>
      <c r="G1852" s="7">
        <v>4</v>
      </c>
      <c r="H1852" s="8">
        <v>1045</v>
      </c>
      <c r="I1852" s="7">
        <v>1</v>
      </c>
      <c r="J1852" s="7">
        <v>1</v>
      </c>
      <c r="K1852" s="7">
        <v>1</v>
      </c>
      <c r="L1852" s="7">
        <v>0</v>
      </c>
      <c r="M1852" s="7">
        <v>0</v>
      </c>
      <c r="N1852" s="7">
        <v>6</v>
      </c>
      <c r="O1852" s="9">
        <v>134000</v>
      </c>
    </row>
    <row r="1853" spans="1:15" x14ac:dyDescent="0.2">
      <c r="A1853" s="7">
        <v>1</v>
      </c>
      <c r="B1853" s="7">
        <v>0</v>
      </c>
      <c r="C1853" s="7">
        <v>0</v>
      </c>
      <c r="D1853" s="7">
        <v>1</v>
      </c>
      <c r="E1853" s="7">
        <v>1.5</v>
      </c>
      <c r="F1853" s="7">
        <v>1929</v>
      </c>
      <c r="G1853" s="7">
        <v>0</v>
      </c>
      <c r="H1853" s="8">
        <v>2436</v>
      </c>
      <c r="I1853" s="7">
        <v>2</v>
      </c>
      <c r="J1853" s="7">
        <v>5</v>
      </c>
      <c r="K1853" s="7">
        <v>2</v>
      </c>
      <c r="L1853" s="7">
        <v>0</v>
      </c>
      <c r="M1853" s="7">
        <v>5280</v>
      </c>
      <c r="N1853" s="7">
        <v>7</v>
      </c>
      <c r="O1853" s="9">
        <v>110000</v>
      </c>
    </row>
    <row r="1854" spans="1:15" x14ac:dyDescent="0.2">
      <c r="A1854" s="7">
        <v>1</v>
      </c>
      <c r="B1854" s="7">
        <v>0</v>
      </c>
      <c r="C1854" s="7">
        <v>0</v>
      </c>
      <c r="D1854" s="7">
        <v>1</v>
      </c>
      <c r="E1854" s="7">
        <v>1</v>
      </c>
      <c r="F1854" s="7">
        <v>1929</v>
      </c>
      <c r="G1854" s="7">
        <v>0</v>
      </c>
      <c r="H1854" s="8">
        <v>1573</v>
      </c>
      <c r="I1854" s="7">
        <v>1</v>
      </c>
      <c r="J1854" s="7">
        <v>4</v>
      </c>
      <c r="K1854" s="7">
        <v>2</v>
      </c>
      <c r="L1854" s="7">
        <v>0</v>
      </c>
      <c r="M1854" s="7">
        <v>4800</v>
      </c>
      <c r="N1854" s="7">
        <v>7</v>
      </c>
      <c r="O1854" s="9">
        <v>90000</v>
      </c>
    </row>
    <row r="1855" spans="1:15" x14ac:dyDescent="0.2">
      <c r="A1855" s="7">
        <v>1</v>
      </c>
      <c r="B1855" s="7">
        <v>0</v>
      </c>
      <c r="C1855" s="7">
        <v>0</v>
      </c>
      <c r="D1855" s="7">
        <v>1</v>
      </c>
      <c r="E1855" s="7">
        <v>1</v>
      </c>
      <c r="F1855" s="7">
        <v>1929</v>
      </c>
      <c r="G1855" s="7">
        <v>0</v>
      </c>
      <c r="H1855" s="8">
        <v>1422</v>
      </c>
      <c r="I1855" s="7">
        <v>1</v>
      </c>
      <c r="J1855" s="7">
        <v>4</v>
      </c>
      <c r="K1855" s="7">
        <v>2</v>
      </c>
      <c r="L1855" s="7">
        <v>0</v>
      </c>
      <c r="M1855" s="7">
        <v>4800</v>
      </c>
      <c r="N1855" s="7">
        <v>7</v>
      </c>
      <c r="O1855" s="9">
        <v>73950</v>
      </c>
    </row>
    <row r="1856" spans="1:15" x14ac:dyDescent="0.2">
      <c r="A1856" s="7">
        <v>1</v>
      </c>
      <c r="B1856" s="7">
        <v>0</v>
      </c>
      <c r="C1856" s="7">
        <v>0</v>
      </c>
      <c r="D1856" s="7">
        <v>1</v>
      </c>
      <c r="E1856" s="7">
        <v>1.5</v>
      </c>
      <c r="F1856" s="7">
        <v>1929</v>
      </c>
      <c r="G1856" s="7">
        <v>0</v>
      </c>
      <c r="H1856" s="8">
        <v>1987</v>
      </c>
      <c r="I1856" s="7">
        <v>2</v>
      </c>
      <c r="J1856" s="7">
        <v>4</v>
      </c>
      <c r="K1856" s="7">
        <v>2</v>
      </c>
      <c r="L1856" s="7">
        <v>0</v>
      </c>
      <c r="M1856" s="7">
        <v>4738</v>
      </c>
      <c r="N1856" s="7">
        <v>7</v>
      </c>
      <c r="O1856" s="9">
        <v>220000</v>
      </c>
    </row>
    <row r="1857" spans="1:15" x14ac:dyDescent="0.2">
      <c r="A1857" s="7">
        <v>1</v>
      </c>
      <c r="B1857" s="7">
        <v>0</v>
      </c>
      <c r="C1857" s="7">
        <v>0</v>
      </c>
      <c r="D1857" s="7">
        <v>0</v>
      </c>
      <c r="E1857" s="7">
        <v>1.5</v>
      </c>
      <c r="F1857" s="7">
        <v>1929</v>
      </c>
      <c r="G1857" s="7">
        <v>0</v>
      </c>
      <c r="H1857" s="8">
        <v>1604</v>
      </c>
      <c r="I1857" s="7">
        <v>2</v>
      </c>
      <c r="J1857" s="7">
        <v>3</v>
      </c>
      <c r="K1857" s="7">
        <v>2</v>
      </c>
      <c r="L1857" s="7">
        <v>1</v>
      </c>
      <c r="M1857" s="7">
        <v>4800</v>
      </c>
      <c r="N1857" s="7">
        <v>7</v>
      </c>
      <c r="O1857" s="9">
        <v>174500</v>
      </c>
    </row>
    <row r="1858" spans="1:15" x14ac:dyDescent="0.2">
      <c r="A1858" s="7">
        <v>1</v>
      </c>
      <c r="B1858" s="7">
        <v>0</v>
      </c>
      <c r="C1858" s="7">
        <v>0</v>
      </c>
      <c r="D1858" s="7">
        <v>0</v>
      </c>
      <c r="E1858" s="7">
        <v>2</v>
      </c>
      <c r="F1858" s="7">
        <v>1929</v>
      </c>
      <c r="G1858" s="7">
        <v>0</v>
      </c>
      <c r="H1858" s="8">
        <v>1152</v>
      </c>
      <c r="I1858" s="7">
        <v>1</v>
      </c>
      <c r="J1858" s="7">
        <v>4</v>
      </c>
      <c r="K1858" s="7">
        <v>1</v>
      </c>
      <c r="L1858" s="7">
        <v>0</v>
      </c>
      <c r="M1858" s="7">
        <v>4800</v>
      </c>
      <c r="N1858" s="7">
        <v>7</v>
      </c>
      <c r="O1858" s="9">
        <v>160000</v>
      </c>
    </row>
    <row r="1859" spans="1:15" x14ac:dyDescent="0.2">
      <c r="A1859" s="7">
        <v>0</v>
      </c>
      <c r="B1859" s="7">
        <v>0</v>
      </c>
      <c r="C1859" s="7">
        <v>1</v>
      </c>
      <c r="D1859" s="7">
        <v>1</v>
      </c>
      <c r="E1859" s="7">
        <v>1</v>
      </c>
      <c r="F1859" s="7">
        <v>1929</v>
      </c>
      <c r="G1859" s="7">
        <v>5</v>
      </c>
      <c r="H1859" s="8">
        <v>1986</v>
      </c>
      <c r="I1859" s="7">
        <v>1</v>
      </c>
      <c r="J1859" s="7">
        <v>2</v>
      </c>
      <c r="K1859" s="7">
        <v>2</v>
      </c>
      <c r="L1859" s="7">
        <v>0</v>
      </c>
      <c r="M1859" s="7">
        <v>0</v>
      </c>
      <c r="N1859" s="7">
        <v>7</v>
      </c>
      <c r="O1859" s="9">
        <v>203000</v>
      </c>
    </row>
    <row r="1860" spans="1:15" x14ac:dyDescent="0.2">
      <c r="A1860" s="7">
        <v>0</v>
      </c>
      <c r="B1860" s="7">
        <v>0</v>
      </c>
      <c r="C1860" s="7">
        <v>1</v>
      </c>
      <c r="D1860" s="7">
        <v>1</v>
      </c>
      <c r="E1860" s="7">
        <v>1</v>
      </c>
      <c r="F1860" s="7">
        <v>1929</v>
      </c>
      <c r="G1860" s="7">
        <v>3</v>
      </c>
      <c r="H1860" s="8">
        <v>794</v>
      </c>
      <c r="I1860" s="7">
        <v>1</v>
      </c>
      <c r="J1860" s="7">
        <v>1</v>
      </c>
      <c r="K1860" s="7">
        <v>1</v>
      </c>
      <c r="L1860" s="7">
        <v>0</v>
      </c>
      <c r="M1860" s="7">
        <v>0</v>
      </c>
      <c r="N1860" s="7">
        <v>7</v>
      </c>
      <c r="O1860" s="9">
        <v>117000</v>
      </c>
    </row>
    <row r="1861" spans="1:15" x14ac:dyDescent="0.2">
      <c r="A1861" s="7">
        <v>0</v>
      </c>
      <c r="B1861" s="7">
        <v>0</v>
      </c>
      <c r="C1861" s="7">
        <v>1</v>
      </c>
      <c r="D1861" s="7">
        <v>1</v>
      </c>
      <c r="E1861" s="7">
        <v>1</v>
      </c>
      <c r="F1861" s="7">
        <v>1929</v>
      </c>
      <c r="G1861" s="7">
        <v>3</v>
      </c>
      <c r="H1861" s="8">
        <v>782</v>
      </c>
      <c r="I1861" s="7">
        <v>1</v>
      </c>
      <c r="J1861" s="7">
        <v>1</v>
      </c>
      <c r="K1861" s="7">
        <v>1</v>
      </c>
      <c r="L1861" s="7">
        <v>0</v>
      </c>
      <c r="M1861" s="7">
        <v>0</v>
      </c>
      <c r="N1861" s="7">
        <v>7</v>
      </c>
      <c r="O1861" s="9">
        <v>120000</v>
      </c>
    </row>
    <row r="1862" spans="1:15" x14ac:dyDescent="0.2">
      <c r="A1862" s="7">
        <v>1</v>
      </c>
      <c r="B1862" s="7">
        <v>0</v>
      </c>
      <c r="C1862" s="7">
        <v>0</v>
      </c>
      <c r="D1862" s="7">
        <v>0</v>
      </c>
      <c r="E1862" s="7">
        <v>1.5</v>
      </c>
      <c r="F1862" s="7">
        <v>1929</v>
      </c>
      <c r="G1862" s="7">
        <v>0</v>
      </c>
      <c r="H1862" s="8">
        <v>1947</v>
      </c>
      <c r="I1862" s="7">
        <v>2</v>
      </c>
      <c r="J1862" s="7">
        <v>4</v>
      </c>
      <c r="K1862" s="7">
        <v>2</v>
      </c>
      <c r="L1862" s="7">
        <v>0</v>
      </c>
      <c r="M1862" s="7">
        <v>5043</v>
      </c>
      <c r="N1862" s="7">
        <v>8</v>
      </c>
      <c r="O1862" s="9">
        <v>52500</v>
      </c>
    </row>
    <row r="1863" spans="1:15" x14ac:dyDescent="0.2">
      <c r="A1863" s="7">
        <v>1</v>
      </c>
      <c r="B1863" s="7">
        <v>0</v>
      </c>
      <c r="C1863" s="7">
        <v>0</v>
      </c>
      <c r="D1863" s="7">
        <v>0</v>
      </c>
      <c r="E1863" s="7">
        <v>1</v>
      </c>
      <c r="F1863" s="7">
        <v>1929</v>
      </c>
      <c r="G1863" s="7">
        <v>0</v>
      </c>
      <c r="H1863" s="8">
        <v>1462</v>
      </c>
      <c r="I1863" s="7">
        <v>1</v>
      </c>
      <c r="J1863" s="7">
        <v>4</v>
      </c>
      <c r="K1863" s="7">
        <v>1</v>
      </c>
      <c r="L1863" s="7">
        <v>0</v>
      </c>
      <c r="M1863" s="7">
        <v>3600</v>
      </c>
      <c r="N1863" s="7">
        <v>8</v>
      </c>
      <c r="O1863" s="9">
        <v>42000</v>
      </c>
    </row>
    <row r="1864" spans="1:15" x14ac:dyDescent="0.2">
      <c r="A1864" s="7">
        <v>1</v>
      </c>
      <c r="B1864" s="7">
        <v>0</v>
      </c>
      <c r="C1864" s="7">
        <v>0</v>
      </c>
      <c r="D1864" s="7">
        <v>1</v>
      </c>
      <c r="E1864" s="7">
        <v>1</v>
      </c>
      <c r="F1864" s="7">
        <v>1929</v>
      </c>
      <c r="G1864" s="7">
        <v>0</v>
      </c>
      <c r="H1864" s="8">
        <v>1752</v>
      </c>
      <c r="I1864" s="7">
        <v>1</v>
      </c>
      <c r="J1864" s="7">
        <v>4</v>
      </c>
      <c r="K1864" s="7">
        <v>1</v>
      </c>
      <c r="L1864" s="7">
        <v>1</v>
      </c>
      <c r="M1864" s="7">
        <v>4800</v>
      </c>
      <c r="N1864" s="7">
        <v>8</v>
      </c>
      <c r="O1864" s="9">
        <v>117000</v>
      </c>
    </row>
    <row r="1865" spans="1:15" x14ac:dyDescent="0.2">
      <c r="A1865" s="7">
        <v>1</v>
      </c>
      <c r="B1865" s="7">
        <v>0</v>
      </c>
      <c r="C1865" s="7">
        <v>0</v>
      </c>
      <c r="D1865" s="7">
        <v>0</v>
      </c>
      <c r="E1865" s="7">
        <v>2</v>
      </c>
      <c r="F1865" s="7">
        <v>1929</v>
      </c>
      <c r="G1865" s="7">
        <v>0</v>
      </c>
      <c r="H1865" s="8">
        <v>2997</v>
      </c>
      <c r="I1865" s="7">
        <v>2</v>
      </c>
      <c r="J1865" s="7">
        <v>4</v>
      </c>
      <c r="K1865" s="7">
        <v>2</v>
      </c>
      <c r="L1865" s="7">
        <v>0</v>
      </c>
      <c r="M1865" s="7">
        <v>4800</v>
      </c>
      <c r="N1865" s="7">
        <v>8</v>
      </c>
      <c r="O1865" s="9">
        <v>197500</v>
      </c>
    </row>
    <row r="1866" spans="1:15" x14ac:dyDescent="0.2">
      <c r="A1866" s="7">
        <v>1</v>
      </c>
      <c r="B1866" s="7">
        <v>0</v>
      </c>
      <c r="C1866" s="7">
        <v>0</v>
      </c>
      <c r="D1866" s="7">
        <v>0</v>
      </c>
      <c r="E1866" s="7">
        <v>1.5</v>
      </c>
      <c r="F1866" s="7">
        <v>1929</v>
      </c>
      <c r="G1866" s="7">
        <v>0</v>
      </c>
      <c r="H1866" s="8">
        <v>1916</v>
      </c>
      <c r="I1866" s="7">
        <v>2</v>
      </c>
      <c r="J1866" s="7">
        <v>4</v>
      </c>
      <c r="K1866" s="7">
        <v>2</v>
      </c>
      <c r="L1866" s="7">
        <v>0</v>
      </c>
      <c r="M1866" s="7">
        <v>4800</v>
      </c>
      <c r="N1866" s="7">
        <v>8</v>
      </c>
      <c r="O1866" s="9">
        <v>172000</v>
      </c>
    </row>
    <row r="1867" spans="1:15" x14ac:dyDescent="0.2">
      <c r="A1867" s="7">
        <v>1</v>
      </c>
      <c r="B1867" s="7">
        <v>0</v>
      </c>
      <c r="C1867" s="7">
        <v>0</v>
      </c>
      <c r="D1867" s="7">
        <v>0</v>
      </c>
      <c r="E1867" s="7">
        <v>1</v>
      </c>
      <c r="F1867" s="7">
        <v>1929</v>
      </c>
      <c r="G1867" s="7">
        <v>0</v>
      </c>
      <c r="H1867" s="8">
        <v>1589</v>
      </c>
      <c r="I1867" s="7">
        <v>1</v>
      </c>
      <c r="J1867" s="7">
        <v>3</v>
      </c>
      <c r="K1867" s="7">
        <v>2</v>
      </c>
      <c r="L1867" s="7">
        <v>0</v>
      </c>
      <c r="M1867" s="7">
        <v>4730</v>
      </c>
      <c r="N1867" s="7">
        <v>8</v>
      </c>
      <c r="O1867" s="9">
        <v>179900</v>
      </c>
    </row>
    <row r="1868" spans="1:15" x14ac:dyDescent="0.2">
      <c r="A1868" s="7">
        <v>1</v>
      </c>
      <c r="B1868" s="7">
        <v>0</v>
      </c>
      <c r="C1868" s="7">
        <v>0</v>
      </c>
      <c r="D1868" s="7">
        <v>0</v>
      </c>
      <c r="E1868" s="7">
        <v>1</v>
      </c>
      <c r="F1868" s="7">
        <v>1929</v>
      </c>
      <c r="G1868" s="7">
        <v>0</v>
      </c>
      <c r="H1868" s="8">
        <v>891</v>
      </c>
      <c r="I1868" s="7">
        <v>1</v>
      </c>
      <c r="J1868" s="7">
        <v>4</v>
      </c>
      <c r="K1868" s="7">
        <v>1</v>
      </c>
      <c r="L1868" s="7">
        <v>0</v>
      </c>
      <c r="M1868" s="7">
        <v>4800</v>
      </c>
      <c r="N1868" s="7">
        <v>8</v>
      </c>
      <c r="O1868" s="9">
        <v>137000</v>
      </c>
    </row>
    <row r="1869" spans="1:15" x14ac:dyDescent="0.2">
      <c r="A1869" s="7">
        <v>1</v>
      </c>
      <c r="B1869" s="7">
        <v>0</v>
      </c>
      <c r="C1869" s="7">
        <v>0</v>
      </c>
      <c r="D1869" s="7">
        <v>1</v>
      </c>
      <c r="E1869" s="7">
        <v>1</v>
      </c>
      <c r="F1869" s="7">
        <v>1929</v>
      </c>
      <c r="G1869" s="7">
        <v>0</v>
      </c>
      <c r="H1869" s="8">
        <v>1781</v>
      </c>
      <c r="I1869" s="7">
        <v>1</v>
      </c>
      <c r="J1869" s="7">
        <v>4</v>
      </c>
      <c r="K1869" s="7">
        <v>2</v>
      </c>
      <c r="L1869" s="7">
        <v>0</v>
      </c>
      <c r="M1869" s="7">
        <v>6437</v>
      </c>
      <c r="N1869" s="7">
        <v>8</v>
      </c>
      <c r="O1869" s="9">
        <v>225500</v>
      </c>
    </row>
    <row r="1870" spans="1:15" x14ac:dyDescent="0.2">
      <c r="A1870" s="7">
        <v>0</v>
      </c>
      <c r="B1870" s="7">
        <v>0</v>
      </c>
      <c r="C1870" s="7">
        <v>1</v>
      </c>
      <c r="D1870" s="7">
        <v>1</v>
      </c>
      <c r="E1870" s="7">
        <v>1</v>
      </c>
      <c r="F1870" s="7">
        <v>1929</v>
      </c>
      <c r="G1870" s="7">
        <v>5</v>
      </c>
      <c r="H1870" s="8">
        <v>1957</v>
      </c>
      <c r="I1870" s="7">
        <v>1</v>
      </c>
      <c r="J1870" s="7">
        <v>2</v>
      </c>
      <c r="K1870" s="7">
        <v>2</v>
      </c>
      <c r="L1870" s="7">
        <v>0</v>
      </c>
      <c r="M1870" s="7">
        <v>0</v>
      </c>
      <c r="N1870" s="7">
        <v>8</v>
      </c>
      <c r="O1870" s="9">
        <v>210500</v>
      </c>
    </row>
    <row r="1871" spans="1:15" x14ac:dyDescent="0.2">
      <c r="A1871" s="7">
        <v>1</v>
      </c>
      <c r="B1871" s="7">
        <v>0</v>
      </c>
      <c r="C1871" s="7">
        <v>0</v>
      </c>
      <c r="D1871" s="7">
        <v>0</v>
      </c>
      <c r="E1871" s="7">
        <v>1</v>
      </c>
      <c r="F1871" s="7">
        <v>1929</v>
      </c>
      <c r="G1871" s="7">
        <v>0</v>
      </c>
      <c r="H1871" s="8">
        <v>1056</v>
      </c>
      <c r="I1871" s="7">
        <v>1</v>
      </c>
      <c r="J1871" s="7">
        <v>2</v>
      </c>
      <c r="K1871" s="7">
        <v>1</v>
      </c>
      <c r="L1871" s="7">
        <v>0</v>
      </c>
      <c r="M1871" s="7">
        <v>4838</v>
      </c>
      <c r="N1871" s="7">
        <v>9</v>
      </c>
      <c r="O1871" s="9">
        <v>140000</v>
      </c>
    </row>
    <row r="1872" spans="1:15" x14ac:dyDescent="0.2">
      <c r="A1872" s="7">
        <v>0</v>
      </c>
      <c r="B1872" s="7">
        <v>0</v>
      </c>
      <c r="C1872" s="7">
        <v>1</v>
      </c>
      <c r="D1872" s="7">
        <v>1</v>
      </c>
      <c r="E1872" s="7">
        <v>1</v>
      </c>
      <c r="F1872" s="7">
        <v>1929</v>
      </c>
      <c r="G1872" s="7">
        <v>4</v>
      </c>
      <c r="H1872" s="8">
        <v>1002</v>
      </c>
      <c r="I1872" s="7">
        <v>1</v>
      </c>
      <c r="J1872" s="7">
        <v>1</v>
      </c>
      <c r="K1872" s="7">
        <v>1</v>
      </c>
      <c r="L1872" s="7">
        <v>0</v>
      </c>
      <c r="M1872" s="7">
        <v>0</v>
      </c>
      <c r="N1872" s="7">
        <v>9</v>
      </c>
      <c r="O1872" s="9">
        <v>168000</v>
      </c>
    </row>
    <row r="1873" spans="1:15" x14ac:dyDescent="0.2">
      <c r="A1873" s="7">
        <v>0</v>
      </c>
      <c r="B1873" s="7">
        <v>0</v>
      </c>
      <c r="C1873" s="7">
        <v>1</v>
      </c>
      <c r="D1873" s="7">
        <v>1</v>
      </c>
      <c r="E1873" s="7">
        <v>1</v>
      </c>
      <c r="F1873" s="7">
        <v>1929</v>
      </c>
      <c r="G1873" s="7">
        <v>4</v>
      </c>
      <c r="H1873" s="8">
        <v>914</v>
      </c>
      <c r="I1873" s="7">
        <v>1</v>
      </c>
      <c r="J1873" s="7">
        <v>1</v>
      </c>
      <c r="K1873" s="7">
        <v>1</v>
      </c>
      <c r="L1873" s="7">
        <v>0</v>
      </c>
      <c r="M1873" s="7">
        <v>0</v>
      </c>
      <c r="N1873" s="7">
        <v>9</v>
      </c>
      <c r="O1873" s="9">
        <v>157000</v>
      </c>
    </row>
    <row r="1874" spans="1:15" x14ac:dyDescent="0.2">
      <c r="A1874" s="7">
        <v>1</v>
      </c>
      <c r="B1874" s="7">
        <v>0</v>
      </c>
      <c r="C1874" s="7">
        <v>0</v>
      </c>
      <c r="D1874" s="7">
        <v>0</v>
      </c>
      <c r="E1874" s="7">
        <v>1</v>
      </c>
      <c r="F1874" s="7">
        <v>1929</v>
      </c>
      <c r="G1874" s="7">
        <v>0</v>
      </c>
      <c r="H1874" s="8">
        <v>1187</v>
      </c>
      <c r="I1874" s="7">
        <v>1</v>
      </c>
      <c r="J1874" s="7">
        <v>3</v>
      </c>
      <c r="K1874" s="7">
        <v>1</v>
      </c>
      <c r="L1874" s="7">
        <v>1</v>
      </c>
      <c r="M1874" s="7">
        <v>3750</v>
      </c>
      <c r="N1874" s="7">
        <v>10</v>
      </c>
      <c r="O1874" s="9">
        <v>132500</v>
      </c>
    </row>
    <row r="1875" spans="1:15" x14ac:dyDescent="0.2">
      <c r="A1875" s="7">
        <v>1</v>
      </c>
      <c r="B1875" s="7">
        <v>0</v>
      </c>
      <c r="C1875" s="7">
        <v>0</v>
      </c>
      <c r="D1875" s="7">
        <v>0</v>
      </c>
      <c r="E1875" s="7">
        <v>1</v>
      </c>
      <c r="F1875" s="7">
        <v>1929</v>
      </c>
      <c r="G1875" s="7">
        <v>0</v>
      </c>
      <c r="H1875" s="8">
        <v>1489</v>
      </c>
      <c r="I1875" s="7">
        <v>1</v>
      </c>
      <c r="J1875" s="7">
        <v>4</v>
      </c>
      <c r="K1875" s="7">
        <v>1</v>
      </c>
      <c r="L1875" s="7">
        <v>1</v>
      </c>
      <c r="M1875" s="7">
        <v>4128</v>
      </c>
      <c r="N1875" s="7">
        <v>10</v>
      </c>
      <c r="O1875" s="9">
        <v>210000</v>
      </c>
    </row>
    <row r="1876" spans="1:15" x14ac:dyDescent="0.2">
      <c r="A1876" s="7">
        <v>1</v>
      </c>
      <c r="B1876" s="7">
        <v>0</v>
      </c>
      <c r="C1876" s="7">
        <v>0</v>
      </c>
      <c r="D1876" s="7">
        <v>0</v>
      </c>
      <c r="E1876" s="7">
        <v>1</v>
      </c>
      <c r="F1876" s="7">
        <v>1929</v>
      </c>
      <c r="G1876" s="7">
        <v>0</v>
      </c>
      <c r="H1876" s="8">
        <v>1371</v>
      </c>
      <c r="I1876" s="7">
        <v>1</v>
      </c>
      <c r="J1876" s="7">
        <v>3</v>
      </c>
      <c r="K1876" s="7">
        <v>1</v>
      </c>
      <c r="L1876" s="7">
        <v>0</v>
      </c>
      <c r="M1876" s="7">
        <v>3600</v>
      </c>
      <c r="N1876" s="7">
        <v>10</v>
      </c>
      <c r="O1876" s="9">
        <v>189900</v>
      </c>
    </row>
    <row r="1877" spans="1:15" x14ac:dyDescent="0.2">
      <c r="A1877" s="7">
        <v>1</v>
      </c>
      <c r="B1877" s="7">
        <v>0</v>
      </c>
      <c r="C1877" s="7">
        <v>0</v>
      </c>
      <c r="D1877" s="7">
        <v>0</v>
      </c>
      <c r="E1877" s="7">
        <v>1.5</v>
      </c>
      <c r="F1877" s="7">
        <v>1929</v>
      </c>
      <c r="G1877" s="7">
        <v>0</v>
      </c>
      <c r="H1877" s="8">
        <v>1931</v>
      </c>
      <c r="I1877" s="7">
        <v>2</v>
      </c>
      <c r="J1877" s="7">
        <v>3</v>
      </c>
      <c r="K1877" s="7">
        <v>2</v>
      </c>
      <c r="L1877" s="7">
        <v>0</v>
      </c>
      <c r="M1877" s="7">
        <v>4200</v>
      </c>
      <c r="N1877" s="7">
        <v>11</v>
      </c>
      <c r="O1877" s="9">
        <v>59000</v>
      </c>
    </row>
    <row r="1878" spans="1:15" x14ac:dyDescent="0.2">
      <c r="A1878" s="7">
        <v>1</v>
      </c>
      <c r="B1878" s="7">
        <v>0</v>
      </c>
      <c r="C1878" s="7">
        <v>0</v>
      </c>
      <c r="D1878" s="7">
        <v>0</v>
      </c>
      <c r="E1878" s="7">
        <v>2</v>
      </c>
      <c r="F1878" s="7">
        <v>1929</v>
      </c>
      <c r="G1878" s="7">
        <v>0</v>
      </c>
      <c r="H1878" s="8">
        <v>2695</v>
      </c>
      <c r="I1878" s="7">
        <v>2</v>
      </c>
      <c r="J1878" s="7">
        <v>4</v>
      </c>
      <c r="K1878" s="7">
        <v>2</v>
      </c>
      <c r="L1878" s="7">
        <v>0</v>
      </c>
      <c r="M1878" s="7">
        <v>4800</v>
      </c>
      <c r="N1878" s="7">
        <v>11</v>
      </c>
      <c r="O1878" s="9">
        <v>259000</v>
      </c>
    </row>
    <row r="1879" spans="1:15" x14ac:dyDescent="0.2">
      <c r="A1879" s="7">
        <v>1</v>
      </c>
      <c r="B1879" s="7">
        <v>0</v>
      </c>
      <c r="C1879" s="7">
        <v>0</v>
      </c>
      <c r="D1879" s="7">
        <v>1</v>
      </c>
      <c r="E1879" s="7">
        <v>1.5</v>
      </c>
      <c r="F1879" s="7">
        <v>1929</v>
      </c>
      <c r="G1879" s="7">
        <v>0</v>
      </c>
      <c r="H1879" s="8">
        <v>1872</v>
      </c>
      <c r="I1879" s="7">
        <v>2</v>
      </c>
      <c r="J1879" s="7">
        <v>4</v>
      </c>
      <c r="K1879" s="7">
        <v>2</v>
      </c>
      <c r="L1879" s="7">
        <v>0</v>
      </c>
      <c r="M1879" s="7">
        <v>4960</v>
      </c>
      <c r="N1879" s="7">
        <v>11</v>
      </c>
      <c r="O1879" s="9">
        <v>270000</v>
      </c>
    </row>
    <row r="1880" spans="1:15" x14ac:dyDescent="0.2">
      <c r="A1880" s="7">
        <v>0</v>
      </c>
      <c r="B1880" s="7">
        <v>0</v>
      </c>
      <c r="C1880" s="7">
        <v>0</v>
      </c>
      <c r="D1880" s="7">
        <v>1</v>
      </c>
      <c r="E1880" s="7">
        <v>2</v>
      </c>
      <c r="F1880" s="7">
        <v>1929</v>
      </c>
      <c r="G1880" s="7">
        <v>0</v>
      </c>
      <c r="H1880" s="8">
        <v>4060</v>
      </c>
      <c r="I1880" s="7">
        <v>1</v>
      </c>
      <c r="J1880" s="7">
        <v>0</v>
      </c>
      <c r="K1880" s="7">
        <v>0</v>
      </c>
      <c r="L1880" s="7">
        <v>0</v>
      </c>
      <c r="M1880" s="7">
        <v>5498</v>
      </c>
      <c r="N1880" s="7">
        <v>11</v>
      </c>
      <c r="O1880" s="9">
        <v>130000</v>
      </c>
    </row>
    <row r="1881" spans="1:15" x14ac:dyDescent="0.2">
      <c r="A1881" s="7">
        <v>0</v>
      </c>
      <c r="B1881" s="7">
        <v>1</v>
      </c>
      <c r="C1881" s="7">
        <v>0</v>
      </c>
      <c r="D1881" s="7">
        <v>1</v>
      </c>
      <c r="E1881" s="7">
        <v>2</v>
      </c>
      <c r="F1881" s="7">
        <v>1929</v>
      </c>
      <c r="G1881" s="7">
        <v>0</v>
      </c>
      <c r="H1881" s="8">
        <v>9045</v>
      </c>
      <c r="I1881" s="7">
        <v>1</v>
      </c>
      <c r="J1881" s="7">
        <v>0</v>
      </c>
      <c r="K1881" s="7">
        <v>0</v>
      </c>
      <c r="L1881" s="7">
        <v>0</v>
      </c>
      <c r="M1881" s="7">
        <v>18864</v>
      </c>
      <c r="N1881" s="7">
        <v>11</v>
      </c>
      <c r="O1881" s="9">
        <v>699000</v>
      </c>
    </row>
    <row r="1882" spans="1:15" x14ac:dyDescent="0.2">
      <c r="A1882" s="7">
        <v>1</v>
      </c>
      <c r="B1882" s="7">
        <v>0</v>
      </c>
      <c r="C1882" s="7">
        <v>0</v>
      </c>
      <c r="D1882" s="7">
        <v>1</v>
      </c>
      <c r="E1882" s="7">
        <v>2</v>
      </c>
      <c r="F1882" s="7">
        <v>1929</v>
      </c>
      <c r="G1882" s="7">
        <v>0</v>
      </c>
      <c r="H1882" s="8">
        <v>2700</v>
      </c>
      <c r="I1882" s="7">
        <v>2</v>
      </c>
      <c r="J1882" s="7">
        <v>6</v>
      </c>
      <c r="K1882" s="7">
        <v>2</v>
      </c>
      <c r="L1882" s="7">
        <v>1</v>
      </c>
      <c r="M1882" s="7">
        <v>6090</v>
      </c>
      <c r="N1882" s="7">
        <v>12</v>
      </c>
      <c r="O1882" s="9">
        <v>187000</v>
      </c>
    </row>
    <row r="1883" spans="1:15" x14ac:dyDescent="0.2">
      <c r="A1883" s="7">
        <v>0</v>
      </c>
      <c r="B1883" s="7">
        <v>0</v>
      </c>
      <c r="C1883" s="7">
        <v>1</v>
      </c>
      <c r="D1883" s="7">
        <v>1</v>
      </c>
      <c r="E1883" s="7">
        <v>1</v>
      </c>
      <c r="F1883" s="7">
        <v>1929</v>
      </c>
      <c r="G1883" s="7">
        <v>4</v>
      </c>
      <c r="H1883" s="8">
        <v>1002</v>
      </c>
      <c r="I1883" s="7">
        <v>1</v>
      </c>
      <c r="J1883" s="7">
        <v>1</v>
      </c>
      <c r="K1883" s="7">
        <v>1</v>
      </c>
      <c r="L1883" s="7">
        <v>0</v>
      </c>
      <c r="M1883" s="7">
        <v>0</v>
      </c>
      <c r="N1883" s="7">
        <v>12</v>
      </c>
      <c r="O1883" s="9">
        <v>150000</v>
      </c>
    </row>
    <row r="1884" spans="1:15" x14ac:dyDescent="0.2">
      <c r="A1884" s="7">
        <v>0</v>
      </c>
      <c r="B1884" s="7">
        <v>1</v>
      </c>
      <c r="C1884" s="7">
        <v>0</v>
      </c>
      <c r="D1884" s="7">
        <v>1</v>
      </c>
      <c r="E1884" s="7">
        <v>2</v>
      </c>
      <c r="F1884" s="7">
        <v>1929</v>
      </c>
      <c r="G1884" s="7">
        <v>0</v>
      </c>
      <c r="H1884" s="8">
        <v>18707</v>
      </c>
      <c r="I1884" s="7">
        <v>1</v>
      </c>
      <c r="J1884" s="7">
        <v>0</v>
      </c>
      <c r="K1884" s="7">
        <v>0</v>
      </c>
      <c r="L1884" s="7">
        <v>0</v>
      </c>
      <c r="M1884" s="7">
        <v>19733</v>
      </c>
      <c r="N1884" s="7">
        <v>12</v>
      </c>
      <c r="O1884" s="9">
        <v>346000</v>
      </c>
    </row>
    <row r="1885" spans="1:15" x14ac:dyDescent="0.2">
      <c r="A1885" s="7">
        <v>1</v>
      </c>
      <c r="B1885" s="7">
        <v>0</v>
      </c>
      <c r="C1885" s="7">
        <v>0</v>
      </c>
      <c r="D1885" s="7">
        <v>0</v>
      </c>
      <c r="E1885" s="7">
        <v>2</v>
      </c>
      <c r="F1885" s="7">
        <v>1930</v>
      </c>
      <c r="G1885" s="7">
        <v>0</v>
      </c>
      <c r="H1885" s="8">
        <v>1500</v>
      </c>
      <c r="I1885" s="7">
        <v>1</v>
      </c>
      <c r="J1885" s="7">
        <v>3</v>
      </c>
      <c r="K1885" s="7">
        <v>1</v>
      </c>
      <c r="L1885" s="7">
        <v>1</v>
      </c>
      <c r="M1885" s="7">
        <v>5054</v>
      </c>
      <c r="N1885" s="7">
        <v>1</v>
      </c>
      <c r="O1885" s="9">
        <v>209500</v>
      </c>
    </row>
    <row r="1886" spans="1:15" x14ac:dyDescent="0.2">
      <c r="A1886" s="7">
        <v>1</v>
      </c>
      <c r="B1886" s="7">
        <v>0</v>
      </c>
      <c r="C1886" s="7">
        <v>0</v>
      </c>
      <c r="D1886" s="7">
        <v>0</v>
      </c>
      <c r="E1886" s="7">
        <v>1</v>
      </c>
      <c r="F1886" s="7">
        <v>1930</v>
      </c>
      <c r="G1886" s="7">
        <v>0</v>
      </c>
      <c r="H1886" s="8">
        <v>1296</v>
      </c>
      <c r="I1886" s="7">
        <v>1</v>
      </c>
      <c r="J1886" s="7">
        <v>3</v>
      </c>
      <c r="K1886" s="7">
        <v>1</v>
      </c>
      <c r="L1886" s="7">
        <v>1</v>
      </c>
      <c r="M1886" s="7">
        <v>4800</v>
      </c>
      <c r="N1886" s="7">
        <v>2</v>
      </c>
      <c r="O1886" s="9">
        <v>148000</v>
      </c>
    </row>
    <row r="1887" spans="1:15" x14ac:dyDescent="0.2">
      <c r="A1887" s="7">
        <v>0</v>
      </c>
      <c r="B1887" s="7">
        <v>0</v>
      </c>
      <c r="C1887" s="7">
        <v>0</v>
      </c>
      <c r="D1887" s="7">
        <v>1</v>
      </c>
      <c r="E1887" s="7">
        <v>3</v>
      </c>
      <c r="F1887" s="7">
        <v>1930</v>
      </c>
      <c r="G1887" s="7">
        <v>0</v>
      </c>
      <c r="H1887" s="8">
        <v>14295</v>
      </c>
      <c r="I1887" s="7">
        <v>1</v>
      </c>
      <c r="J1887" s="7">
        <v>0</v>
      </c>
      <c r="K1887" s="7">
        <v>0</v>
      </c>
      <c r="L1887" s="7">
        <v>0</v>
      </c>
      <c r="M1887" s="7">
        <v>9600</v>
      </c>
      <c r="N1887" s="7">
        <v>2</v>
      </c>
      <c r="O1887" s="9">
        <v>428000</v>
      </c>
    </row>
    <row r="1888" spans="1:15" x14ac:dyDescent="0.2">
      <c r="A1888" s="7">
        <v>1</v>
      </c>
      <c r="B1888" s="7">
        <v>0</v>
      </c>
      <c r="C1888" s="7">
        <v>0</v>
      </c>
      <c r="D1888" s="7">
        <v>0</v>
      </c>
      <c r="E1888" s="7">
        <v>1</v>
      </c>
      <c r="F1888" s="7">
        <v>1930</v>
      </c>
      <c r="G1888" s="7">
        <v>0</v>
      </c>
      <c r="H1888" s="8">
        <v>847</v>
      </c>
      <c r="I1888" s="7">
        <v>1</v>
      </c>
      <c r="J1888" s="7">
        <v>2</v>
      </c>
      <c r="K1888" s="7">
        <v>1</v>
      </c>
      <c r="L1888" s="7">
        <v>0</v>
      </c>
      <c r="M1888" s="7">
        <v>3600</v>
      </c>
      <c r="N1888" s="7">
        <v>3</v>
      </c>
      <c r="O1888" s="9">
        <v>23500</v>
      </c>
    </row>
    <row r="1889" spans="1:15" x14ac:dyDescent="0.2">
      <c r="A1889" s="7">
        <v>1</v>
      </c>
      <c r="B1889" s="7">
        <v>0</v>
      </c>
      <c r="C1889" s="7">
        <v>0</v>
      </c>
      <c r="D1889" s="7">
        <v>1</v>
      </c>
      <c r="E1889" s="7">
        <v>1</v>
      </c>
      <c r="F1889" s="7">
        <v>1930</v>
      </c>
      <c r="G1889" s="7">
        <v>0</v>
      </c>
      <c r="H1889" s="8">
        <v>1718</v>
      </c>
      <c r="I1889" s="7">
        <v>1</v>
      </c>
      <c r="J1889" s="7">
        <v>4</v>
      </c>
      <c r="K1889" s="7">
        <v>2</v>
      </c>
      <c r="L1889" s="7">
        <v>0</v>
      </c>
      <c r="M1889" s="7">
        <v>5875</v>
      </c>
      <c r="N1889" s="7">
        <v>3</v>
      </c>
      <c r="O1889" s="9">
        <v>88000</v>
      </c>
    </row>
    <row r="1890" spans="1:15" x14ac:dyDescent="0.2">
      <c r="A1890" s="7">
        <v>1</v>
      </c>
      <c r="B1890" s="7">
        <v>0</v>
      </c>
      <c r="C1890" s="7">
        <v>0</v>
      </c>
      <c r="D1890" s="7">
        <v>0</v>
      </c>
      <c r="E1890" s="7">
        <v>1.5</v>
      </c>
      <c r="F1890" s="7">
        <v>1930</v>
      </c>
      <c r="G1890" s="7">
        <v>0</v>
      </c>
      <c r="H1890" s="8">
        <v>1683</v>
      </c>
      <c r="I1890" s="7">
        <v>1</v>
      </c>
      <c r="J1890" s="7">
        <v>3</v>
      </c>
      <c r="K1890" s="7">
        <v>2</v>
      </c>
      <c r="L1890" s="7">
        <v>0</v>
      </c>
      <c r="M1890" s="7">
        <v>10000</v>
      </c>
      <c r="N1890" s="7">
        <v>4</v>
      </c>
      <c r="O1890" s="9">
        <v>161000</v>
      </c>
    </row>
    <row r="1891" spans="1:15" x14ac:dyDescent="0.2">
      <c r="A1891" s="7">
        <v>1</v>
      </c>
      <c r="B1891" s="7">
        <v>0</v>
      </c>
      <c r="C1891" s="7">
        <v>0</v>
      </c>
      <c r="D1891" s="7">
        <v>1</v>
      </c>
      <c r="E1891" s="7">
        <v>2</v>
      </c>
      <c r="F1891" s="7">
        <v>1930</v>
      </c>
      <c r="G1891" s="7">
        <v>0</v>
      </c>
      <c r="H1891" s="8">
        <v>1473</v>
      </c>
      <c r="I1891" s="7">
        <v>1</v>
      </c>
      <c r="J1891" s="7">
        <v>3</v>
      </c>
      <c r="K1891" s="7">
        <v>1</v>
      </c>
      <c r="L1891" s="7">
        <v>1</v>
      </c>
      <c r="M1891" s="7">
        <v>4800</v>
      </c>
      <c r="N1891" s="7">
        <v>4</v>
      </c>
      <c r="O1891" s="9">
        <v>180000</v>
      </c>
    </row>
    <row r="1892" spans="1:15" x14ac:dyDescent="0.2">
      <c r="A1892" s="7">
        <v>1</v>
      </c>
      <c r="B1892" s="7">
        <v>0</v>
      </c>
      <c r="C1892" s="7">
        <v>0</v>
      </c>
      <c r="D1892" s="7">
        <v>0</v>
      </c>
      <c r="E1892" s="7">
        <v>1.5</v>
      </c>
      <c r="F1892" s="7">
        <v>1930</v>
      </c>
      <c r="G1892" s="7">
        <v>0</v>
      </c>
      <c r="H1892" s="8">
        <v>1252</v>
      </c>
      <c r="I1892" s="7">
        <v>1</v>
      </c>
      <c r="J1892" s="7">
        <v>2</v>
      </c>
      <c r="K1892" s="7">
        <v>1</v>
      </c>
      <c r="L1892" s="7">
        <v>0</v>
      </c>
      <c r="M1892" s="7">
        <v>7500</v>
      </c>
      <c r="N1892" s="7">
        <v>4</v>
      </c>
      <c r="O1892" s="9">
        <v>144000</v>
      </c>
    </row>
    <row r="1893" spans="1:15" x14ac:dyDescent="0.2">
      <c r="A1893" s="7">
        <v>1</v>
      </c>
      <c r="B1893" s="7">
        <v>0</v>
      </c>
      <c r="C1893" s="7">
        <v>0</v>
      </c>
      <c r="D1893" s="7">
        <v>0</v>
      </c>
      <c r="E1893" s="7">
        <v>1</v>
      </c>
      <c r="F1893" s="7">
        <v>1930</v>
      </c>
      <c r="G1893" s="7">
        <v>0</v>
      </c>
      <c r="H1893" s="8">
        <v>1368</v>
      </c>
      <c r="I1893" s="7">
        <v>1</v>
      </c>
      <c r="J1893" s="7">
        <v>3</v>
      </c>
      <c r="K1893" s="7">
        <v>2</v>
      </c>
      <c r="L1893" s="7">
        <v>0</v>
      </c>
      <c r="M1893" s="7">
        <v>17227</v>
      </c>
      <c r="N1893" s="7">
        <v>5</v>
      </c>
      <c r="O1893" s="9">
        <v>110000</v>
      </c>
    </row>
    <row r="1894" spans="1:15" x14ac:dyDescent="0.2">
      <c r="A1894" s="7">
        <v>1</v>
      </c>
      <c r="B1894" s="7">
        <v>0</v>
      </c>
      <c r="C1894" s="7">
        <v>0</v>
      </c>
      <c r="D1894" s="7">
        <v>0</v>
      </c>
      <c r="E1894" s="7">
        <v>1</v>
      </c>
      <c r="F1894" s="7">
        <v>1930</v>
      </c>
      <c r="G1894" s="7">
        <v>0</v>
      </c>
      <c r="H1894" s="8">
        <v>1400</v>
      </c>
      <c r="I1894" s="7">
        <v>1</v>
      </c>
      <c r="J1894" s="7">
        <v>3</v>
      </c>
      <c r="K1894" s="7">
        <v>1</v>
      </c>
      <c r="L1894" s="7">
        <v>1</v>
      </c>
      <c r="M1894" s="7">
        <v>3720</v>
      </c>
      <c r="N1894" s="7">
        <v>5</v>
      </c>
      <c r="O1894" s="9">
        <v>127900</v>
      </c>
    </row>
    <row r="1895" spans="1:15" x14ac:dyDescent="0.2">
      <c r="A1895" s="7">
        <v>1</v>
      </c>
      <c r="B1895" s="7">
        <v>0</v>
      </c>
      <c r="C1895" s="7">
        <v>0</v>
      </c>
      <c r="D1895" s="7">
        <v>0</v>
      </c>
      <c r="E1895" s="7">
        <v>1</v>
      </c>
      <c r="F1895" s="7">
        <v>1930</v>
      </c>
      <c r="G1895" s="7">
        <v>0</v>
      </c>
      <c r="H1895" s="8">
        <v>1201</v>
      </c>
      <c r="I1895" s="7">
        <v>1</v>
      </c>
      <c r="J1895" s="7">
        <v>3</v>
      </c>
      <c r="K1895" s="7">
        <v>1</v>
      </c>
      <c r="L1895" s="7">
        <v>0</v>
      </c>
      <c r="M1895" s="7">
        <v>6625</v>
      </c>
      <c r="N1895" s="7">
        <v>5</v>
      </c>
      <c r="O1895" s="9">
        <v>128500</v>
      </c>
    </row>
    <row r="1896" spans="1:15" x14ac:dyDescent="0.2">
      <c r="A1896" s="7">
        <v>1</v>
      </c>
      <c r="B1896" s="7">
        <v>0</v>
      </c>
      <c r="C1896" s="7">
        <v>0</v>
      </c>
      <c r="D1896" s="7">
        <v>1</v>
      </c>
      <c r="E1896" s="7">
        <v>1.5</v>
      </c>
      <c r="F1896" s="7">
        <v>1930</v>
      </c>
      <c r="G1896" s="7">
        <v>0</v>
      </c>
      <c r="H1896" s="8">
        <v>1417</v>
      </c>
      <c r="I1896" s="7">
        <v>1</v>
      </c>
      <c r="J1896" s="7">
        <v>3</v>
      </c>
      <c r="K1896" s="7">
        <v>1</v>
      </c>
      <c r="L1896" s="7">
        <v>0</v>
      </c>
      <c r="M1896" s="7">
        <v>4800</v>
      </c>
      <c r="N1896" s="7">
        <v>5</v>
      </c>
      <c r="O1896" s="9">
        <v>148000</v>
      </c>
    </row>
    <row r="1897" spans="1:15" x14ac:dyDescent="0.2">
      <c r="A1897" s="7">
        <v>1</v>
      </c>
      <c r="B1897" s="7">
        <v>0</v>
      </c>
      <c r="C1897" s="7">
        <v>0</v>
      </c>
      <c r="D1897" s="7">
        <v>0</v>
      </c>
      <c r="E1897" s="7">
        <v>1</v>
      </c>
      <c r="F1897" s="7">
        <v>1930</v>
      </c>
      <c r="G1897" s="7">
        <v>0</v>
      </c>
      <c r="H1897" s="8">
        <v>1552</v>
      </c>
      <c r="I1897" s="7">
        <v>1</v>
      </c>
      <c r="J1897" s="7">
        <v>3</v>
      </c>
      <c r="K1897" s="7">
        <v>1</v>
      </c>
      <c r="L1897" s="7">
        <v>1</v>
      </c>
      <c r="M1897" s="7">
        <v>4998</v>
      </c>
      <c r="N1897" s="7">
        <v>5</v>
      </c>
      <c r="O1897" s="9">
        <v>232400</v>
      </c>
    </row>
    <row r="1898" spans="1:15" x14ac:dyDescent="0.2">
      <c r="A1898" s="7">
        <v>1</v>
      </c>
      <c r="B1898" s="7">
        <v>0</v>
      </c>
      <c r="C1898" s="7">
        <v>0</v>
      </c>
      <c r="D1898" s="7">
        <v>0</v>
      </c>
      <c r="E1898" s="7">
        <v>1</v>
      </c>
      <c r="F1898" s="7">
        <v>1930</v>
      </c>
      <c r="G1898" s="7">
        <v>0</v>
      </c>
      <c r="H1898" s="8">
        <v>1035</v>
      </c>
      <c r="I1898" s="7">
        <v>1</v>
      </c>
      <c r="J1898" s="7">
        <v>3</v>
      </c>
      <c r="K1898" s="7">
        <v>1</v>
      </c>
      <c r="L1898" s="7">
        <v>0</v>
      </c>
      <c r="M1898" s="7">
        <v>9504</v>
      </c>
      <c r="N1898" s="7">
        <v>6</v>
      </c>
      <c r="O1898" s="9">
        <v>105000</v>
      </c>
    </row>
    <row r="1899" spans="1:15" x14ac:dyDescent="0.2">
      <c r="A1899" s="7">
        <v>1</v>
      </c>
      <c r="B1899" s="7">
        <v>0</v>
      </c>
      <c r="C1899" s="7">
        <v>0</v>
      </c>
      <c r="D1899" s="7">
        <v>1</v>
      </c>
      <c r="E1899" s="7">
        <v>2</v>
      </c>
      <c r="F1899" s="7">
        <v>1930</v>
      </c>
      <c r="G1899" s="7">
        <v>0</v>
      </c>
      <c r="H1899" s="8">
        <v>2775</v>
      </c>
      <c r="I1899" s="7">
        <v>2</v>
      </c>
      <c r="J1899" s="7">
        <v>4</v>
      </c>
      <c r="K1899" s="7">
        <v>2</v>
      </c>
      <c r="L1899" s="7">
        <v>0</v>
      </c>
      <c r="M1899" s="7">
        <v>4760</v>
      </c>
      <c r="N1899" s="7">
        <v>6</v>
      </c>
      <c r="O1899" s="9">
        <v>151900</v>
      </c>
    </row>
    <row r="1900" spans="1:15" x14ac:dyDescent="0.2">
      <c r="A1900" s="7">
        <v>1</v>
      </c>
      <c r="B1900" s="7">
        <v>0</v>
      </c>
      <c r="C1900" s="7">
        <v>0</v>
      </c>
      <c r="D1900" s="7">
        <v>1</v>
      </c>
      <c r="E1900" s="7">
        <v>1.5</v>
      </c>
      <c r="F1900" s="7">
        <v>1930</v>
      </c>
      <c r="G1900" s="7">
        <v>0</v>
      </c>
      <c r="H1900" s="8">
        <v>1630</v>
      </c>
      <c r="I1900" s="7">
        <v>1</v>
      </c>
      <c r="J1900" s="7">
        <v>2</v>
      </c>
      <c r="K1900" s="7">
        <v>1</v>
      </c>
      <c r="L1900" s="7">
        <v>0</v>
      </c>
      <c r="M1900" s="7">
        <v>5850</v>
      </c>
      <c r="N1900" s="7">
        <v>6</v>
      </c>
      <c r="O1900" s="9">
        <v>225000</v>
      </c>
    </row>
    <row r="1901" spans="1:15" x14ac:dyDescent="0.2">
      <c r="A1901" s="7">
        <v>1</v>
      </c>
      <c r="B1901" s="7">
        <v>0</v>
      </c>
      <c r="C1901" s="7">
        <v>0</v>
      </c>
      <c r="D1901" s="7">
        <v>0</v>
      </c>
      <c r="E1901" s="7">
        <v>2</v>
      </c>
      <c r="F1901" s="7">
        <v>1930</v>
      </c>
      <c r="G1901" s="7">
        <v>0</v>
      </c>
      <c r="H1901" s="8">
        <v>2213</v>
      </c>
      <c r="I1901" s="7">
        <v>2</v>
      </c>
      <c r="J1901" s="7">
        <v>4</v>
      </c>
      <c r="K1901" s="7">
        <v>2</v>
      </c>
      <c r="L1901" s="7">
        <v>0</v>
      </c>
      <c r="M1901" s="7">
        <v>4800</v>
      </c>
      <c r="N1901" s="7">
        <v>7</v>
      </c>
      <c r="O1901" s="9">
        <v>83000</v>
      </c>
    </row>
    <row r="1902" spans="1:15" x14ac:dyDescent="0.2">
      <c r="A1902" s="7">
        <v>1</v>
      </c>
      <c r="B1902" s="7">
        <v>0</v>
      </c>
      <c r="C1902" s="7">
        <v>0</v>
      </c>
      <c r="D1902" s="7">
        <v>0</v>
      </c>
      <c r="E1902" s="7">
        <v>1.5</v>
      </c>
      <c r="F1902" s="7">
        <v>1930</v>
      </c>
      <c r="G1902" s="7">
        <v>0</v>
      </c>
      <c r="H1902" s="8">
        <v>1880</v>
      </c>
      <c r="I1902" s="7">
        <v>1</v>
      </c>
      <c r="J1902" s="7">
        <v>4</v>
      </c>
      <c r="K1902" s="7">
        <v>2</v>
      </c>
      <c r="L1902" s="7">
        <v>0</v>
      </c>
      <c r="M1902" s="7">
        <v>5520</v>
      </c>
      <c r="N1902" s="7">
        <v>7</v>
      </c>
      <c r="O1902" s="9">
        <v>199900</v>
      </c>
    </row>
    <row r="1903" spans="1:15" x14ac:dyDescent="0.2">
      <c r="A1903" s="7">
        <v>1</v>
      </c>
      <c r="B1903" s="7">
        <v>0</v>
      </c>
      <c r="C1903" s="7">
        <v>0</v>
      </c>
      <c r="D1903" s="7">
        <v>0</v>
      </c>
      <c r="E1903" s="7">
        <v>1</v>
      </c>
      <c r="F1903" s="7">
        <v>1930</v>
      </c>
      <c r="G1903" s="7">
        <v>0</v>
      </c>
      <c r="H1903" s="8">
        <v>1362</v>
      </c>
      <c r="I1903" s="7">
        <v>1</v>
      </c>
      <c r="J1903" s="7">
        <v>3</v>
      </c>
      <c r="K1903" s="7">
        <v>1</v>
      </c>
      <c r="L1903" s="7">
        <v>0</v>
      </c>
      <c r="M1903" s="7">
        <v>4800</v>
      </c>
      <c r="N1903" s="7">
        <v>8</v>
      </c>
      <c r="O1903" s="9">
        <v>119000</v>
      </c>
    </row>
    <row r="1904" spans="1:15" x14ac:dyDescent="0.2">
      <c r="A1904" s="7">
        <v>1</v>
      </c>
      <c r="B1904" s="7">
        <v>0</v>
      </c>
      <c r="C1904" s="7">
        <v>0</v>
      </c>
      <c r="D1904" s="7">
        <v>0</v>
      </c>
      <c r="E1904" s="7">
        <v>1</v>
      </c>
      <c r="F1904" s="7">
        <v>1930</v>
      </c>
      <c r="G1904" s="7">
        <v>0</v>
      </c>
      <c r="H1904" s="8">
        <v>1069</v>
      </c>
      <c r="I1904" s="7">
        <v>1</v>
      </c>
      <c r="J1904" s="7">
        <v>3</v>
      </c>
      <c r="K1904" s="7">
        <v>1</v>
      </c>
      <c r="L1904" s="7">
        <v>0</v>
      </c>
      <c r="M1904" s="7">
        <v>4300</v>
      </c>
      <c r="N1904" s="7">
        <v>8</v>
      </c>
      <c r="O1904" s="9">
        <v>116000</v>
      </c>
    </row>
    <row r="1905" spans="1:15" x14ac:dyDescent="0.2">
      <c r="A1905" s="7">
        <v>1</v>
      </c>
      <c r="B1905" s="7">
        <v>0</v>
      </c>
      <c r="C1905" s="7">
        <v>0</v>
      </c>
      <c r="D1905" s="7">
        <v>0</v>
      </c>
      <c r="E1905" s="7">
        <v>1</v>
      </c>
      <c r="F1905" s="7">
        <v>1930</v>
      </c>
      <c r="G1905" s="7">
        <v>0</v>
      </c>
      <c r="H1905" s="8">
        <v>1237</v>
      </c>
      <c r="I1905" s="7">
        <v>1</v>
      </c>
      <c r="J1905" s="7">
        <v>3</v>
      </c>
      <c r="K1905" s="7">
        <v>1</v>
      </c>
      <c r="L1905" s="7">
        <v>1</v>
      </c>
      <c r="M1905" s="7">
        <v>3660</v>
      </c>
      <c r="N1905" s="7">
        <v>8</v>
      </c>
      <c r="O1905" s="9">
        <v>134900</v>
      </c>
    </row>
    <row r="1906" spans="1:15" x14ac:dyDescent="0.2">
      <c r="A1906" s="7">
        <v>1</v>
      </c>
      <c r="B1906" s="7">
        <v>0</v>
      </c>
      <c r="C1906" s="7">
        <v>0</v>
      </c>
      <c r="D1906" s="7">
        <v>0</v>
      </c>
      <c r="E1906" s="7">
        <v>1</v>
      </c>
      <c r="F1906" s="7">
        <v>1930</v>
      </c>
      <c r="G1906" s="7">
        <v>0</v>
      </c>
      <c r="H1906" s="8">
        <v>852</v>
      </c>
      <c r="I1906" s="7">
        <v>1</v>
      </c>
      <c r="J1906" s="7">
        <v>2</v>
      </c>
      <c r="K1906" s="7">
        <v>1</v>
      </c>
      <c r="L1906" s="7">
        <v>0</v>
      </c>
      <c r="M1906" s="7">
        <v>7668</v>
      </c>
      <c r="N1906" s="7">
        <v>8</v>
      </c>
      <c r="O1906" s="9">
        <v>124900</v>
      </c>
    </row>
    <row r="1907" spans="1:15" x14ac:dyDescent="0.2">
      <c r="A1907" s="7">
        <v>1</v>
      </c>
      <c r="B1907" s="7">
        <v>0</v>
      </c>
      <c r="C1907" s="7">
        <v>0</v>
      </c>
      <c r="D1907" s="7">
        <v>0</v>
      </c>
      <c r="E1907" s="7">
        <v>2</v>
      </c>
      <c r="F1907" s="7">
        <v>1930</v>
      </c>
      <c r="G1907" s="7">
        <v>0</v>
      </c>
      <c r="H1907" s="8">
        <v>2487</v>
      </c>
      <c r="I1907" s="7">
        <v>2</v>
      </c>
      <c r="J1907" s="7">
        <v>5</v>
      </c>
      <c r="K1907" s="7">
        <v>3</v>
      </c>
      <c r="L1907" s="7">
        <v>0</v>
      </c>
      <c r="M1907" s="7">
        <v>4800</v>
      </c>
      <c r="N1907" s="7">
        <v>8</v>
      </c>
      <c r="O1907" s="9">
        <v>251000</v>
      </c>
    </row>
    <row r="1908" spans="1:15" x14ac:dyDescent="0.2">
      <c r="A1908" s="7">
        <v>1</v>
      </c>
      <c r="B1908" s="7">
        <v>0</v>
      </c>
      <c r="C1908" s="7">
        <v>0</v>
      </c>
      <c r="D1908" s="7">
        <v>0</v>
      </c>
      <c r="E1908" s="7">
        <v>1.5</v>
      </c>
      <c r="F1908" s="7">
        <v>1930</v>
      </c>
      <c r="G1908" s="7">
        <v>0</v>
      </c>
      <c r="H1908" s="8">
        <v>1732</v>
      </c>
      <c r="I1908" s="7">
        <v>2</v>
      </c>
      <c r="J1908" s="7">
        <v>4</v>
      </c>
      <c r="K1908" s="7">
        <v>2</v>
      </c>
      <c r="L1908" s="7">
        <v>0</v>
      </c>
      <c r="M1908" s="7">
        <v>3960</v>
      </c>
      <c r="N1908" s="7">
        <v>9</v>
      </c>
      <c r="O1908" s="9">
        <v>67000</v>
      </c>
    </row>
    <row r="1909" spans="1:15" x14ac:dyDescent="0.2">
      <c r="A1909" s="7">
        <v>1</v>
      </c>
      <c r="B1909" s="7">
        <v>0</v>
      </c>
      <c r="C1909" s="7">
        <v>0</v>
      </c>
      <c r="D1909" s="7">
        <v>0</v>
      </c>
      <c r="E1909" s="7">
        <v>1</v>
      </c>
      <c r="F1909" s="7">
        <v>1930</v>
      </c>
      <c r="G1909" s="7">
        <v>0</v>
      </c>
      <c r="H1909" s="8">
        <v>1013</v>
      </c>
      <c r="I1909" s="7">
        <v>1</v>
      </c>
      <c r="J1909" s="7">
        <v>2</v>
      </c>
      <c r="K1909" s="7">
        <v>1</v>
      </c>
      <c r="L1909" s="7">
        <v>0</v>
      </c>
      <c r="M1909" s="7">
        <v>3750</v>
      </c>
      <c r="N1909" s="7">
        <v>9</v>
      </c>
      <c r="O1909" s="9">
        <v>101000</v>
      </c>
    </row>
    <row r="1910" spans="1:15" x14ac:dyDescent="0.2">
      <c r="A1910" s="7">
        <v>1</v>
      </c>
      <c r="B1910" s="7">
        <v>0</v>
      </c>
      <c r="C1910" s="7">
        <v>0</v>
      </c>
      <c r="D1910" s="7">
        <v>0</v>
      </c>
      <c r="E1910" s="7">
        <v>1</v>
      </c>
      <c r="F1910" s="7">
        <v>1930</v>
      </c>
      <c r="G1910" s="7">
        <v>0</v>
      </c>
      <c r="H1910" s="8">
        <v>775</v>
      </c>
      <c r="I1910" s="7">
        <v>1</v>
      </c>
      <c r="J1910" s="7">
        <v>2</v>
      </c>
      <c r="K1910" s="7">
        <v>1</v>
      </c>
      <c r="L1910" s="7">
        <v>0</v>
      </c>
      <c r="M1910" s="7">
        <v>8100</v>
      </c>
      <c r="N1910" s="7">
        <v>9</v>
      </c>
      <c r="O1910" s="9">
        <v>106500</v>
      </c>
    </row>
    <row r="1911" spans="1:15" x14ac:dyDescent="0.2">
      <c r="A1911" s="7">
        <v>0</v>
      </c>
      <c r="B1911" s="7">
        <v>1</v>
      </c>
      <c r="C1911" s="7">
        <v>0</v>
      </c>
      <c r="D1911" s="7">
        <v>1</v>
      </c>
      <c r="E1911" s="7">
        <v>2</v>
      </c>
      <c r="F1911" s="7">
        <v>1930</v>
      </c>
      <c r="G1911" s="7">
        <v>0</v>
      </c>
      <c r="H1911" s="8">
        <v>3762</v>
      </c>
      <c r="I1911" s="7">
        <v>1</v>
      </c>
      <c r="J1911" s="7">
        <v>0</v>
      </c>
      <c r="K1911" s="7">
        <v>0</v>
      </c>
      <c r="L1911" s="7">
        <v>0</v>
      </c>
      <c r="M1911" s="7">
        <v>3660</v>
      </c>
      <c r="N1911" s="7">
        <v>9</v>
      </c>
      <c r="O1911" s="9">
        <v>170000</v>
      </c>
    </row>
    <row r="1912" spans="1:15" x14ac:dyDescent="0.2">
      <c r="A1912" s="7">
        <v>1</v>
      </c>
      <c r="B1912" s="7">
        <v>0</v>
      </c>
      <c r="C1912" s="7">
        <v>0</v>
      </c>
      <c r="D1912" s="7">
        <v>0</v>
      </c>
      <c r="E1912" s="7">
        <v>2</v>
      </c>
      <c r="F1912" s="7">
        <v>1930</v>
      </c>
      <c r="G1912" s="7">
        <v>0</v>
      </c>
      <c r="H1912" s="8">
        <v>2430</v>
      </c>
      <c r="I1912" s="7">
        <v>2</v>
      </c>
      <c r="J1912" s="7">
        <v>4</v>
      </c>
      <c r="K1912" s="7">
        <v>2</v>
      </c>
      <c r="L1912" s="7">
        <v>0</v>
      </c>
      <c r="M1912" s="7">
        <v>4797</v>
      </c>
      <c r="N1912" s="7">
        <v>10</v>
      </c>
      <c r="O1912" s="9">
        <v>110000</v>
      </c>
    </row>
    <row r="1913" spans="1:15" x14ac:dyDescent="0.2">
      <c r="A1913" s="7">
        <v>1</v>
      </c>
      <c r="B1913" s="7">
        <v>0</v>
      </c>
      <c r="C1913" s="7">
        <v>0</v>
      </c>
      <c r="D1913" s="7">
        <v>1</v>
      </c>
      <c r="E1913" s="7">
        <v>1</v>
      </c>
      <c r="F1913" s="7">
        <v>1930</v>
      </c>
      <c r="G1913" s="7">
        <v>0</v>
      </c>
      <c r="H1913" s="8">
        <v>1596</v>
      </c>
      <c r="I1913" s="7">
        <v>1</v>
      </c>
      <c r="J1913" s="7">
        <v>4</v>
      </c>
      <c r="K1913" s="7">
        <v>1</v>
      </c>
      <c r="L1913" s="7">
        <v>0</v>
      </c>
      <c r="M1913" s="7">
        <v>5207</v>
      </c>
      <c r="N1913" s="7">
        <v>10</v>
      </c>
      <c r="O1913" s="9">
        <v>74518</v>
      </c>
    </row>
    <row r="1914" spans="1:15" x14ac:dyDescent="0.2">
      <c r="A1914" s="7">
        <v>1</v>
      </c>
      <c r="B1914" s="7">
        <v>0</v>
      </c>
      <c r="C1914" s="7">
        <v>0</v>
      </c>
      <c r="D1914" s="7">
        <v>1</v>
      </c>
      <c r="E1914" s="7">
        <v>1.5</v>
      </c>
      <c r="F1914" s="7">
        <v>1930</v>
      </c>
      <c r="G1914" s="7">
        <v>0</v>
      </c>
      <c r="H1914" s="8">
        <v>2550</v>
      </c>
      <c r="I1914" s="7">
        <v>2</v>
      </c>
      <c r="J1914" s="7">
        <v>5</v>
      </c>
      <c r="K1914" s="7">
        <v>2</v>
      </c>
      <c r="L1914" s="7">
        <v>1</v>
      </c>
      <c r="M1914" s="7">
        <v>4662</v>
      </c>
      <c r="N1914" s="7">
        <v>10</v>
      </c>
      <c r="O1914" s="9">
        <v>150000</v>
      </c>
    </row>
    <row r="1915" spans="1:15" x14ac:dyDescent="0.2">
      <c r="A1915" s="7">
        <v>1</v>
      </c>
      <c r="B1915" s="7">
        <v>0</v>
      </c>
      <c r="C1915" s="7">
        <v>0</v>
      </c>
      <c r="D1915" s="7">
        <v>0</v>
      </c>
      <c r="E1915" s="7">
        <v>1.5</v>
      </c>
      <c r="F1915" s="7">
        <v>1930</v>
      </c>
      <c r="G1915" s="7">
        <v>0</v>
      </c>
      <c r="H1915" s="8">
        <v>1599</v>
      </c>
      <c r="I1915" s="7">
        <v>2</v>
      </c>
      <c r="J1915" s="7">
        <v>3</v>
      </c>
      <c r="K1915" s="7">
        <v>2</v>
      </c>
      <c r="L1915" s="7">
        <v>0</v>
      </c>
      <c r="M1915" s="7">
        <v>5400</v>
      </c>
      <c r="N1915" s="7">
        <v>10</v>
      </c>
      <c r="O1915" s="9">
        <v>197500</v>
      </c>
    </row>
    <row r="1916" spans="1:15" x14ac:dyDescent="0.2">
      <c r="A1916" s="7">
        <v>1</v>
      </c>
      <c r="B1916" s="7">
        <v>0</v>
      </c>
      <c r="C1916" s="7">
        <v>0</v>
      </c>
      <c r="D1916" s="7">
        <v>1</v>
      </c>
      <c r="E1916" s="7">
        <v>1.5</v>
      </c>
      <c r="F1916" s="7">
        <v>1930</v>
      </c>
      <c r="G1916" s="7">
        <v>0</v>
      </c>
      <c r="H1916" s="8">
        <v>1940</v>
      </c>
      <c r="I1916" s="7">
        <v>1</v>
      </c>
      <c r="J1916" s="7">
        <v>4</v>
      </c>
      <c r="K1916" s="7">
        <v>1</v>
      </c>
      <c r="L1916" s="7">
        <v>1</v>
      </c>
      <c r="M1916" s="7">
        <v>4800</v>
      </c>
      <c r="N1916" s="7">
        <v>10</v>
      </c>
      <c r="O1916" s="9">
        <v>188000</v>
      </c>
    </row>
    <row r="1917" spans="1:15" x14ac:dyDescent="0.2">
      <c r="A1917" s="7">
        <v>1</v>
      </c>
      <c r="B1917" s="7">
        <v>0</v>
      </c>
      <c r="C1917" s="7">
        <v>0</v>
      </c>
      <c r="D1917" s="7">
        <v>0</v>
      </c>
      <c r="E1917" s="7">
        <v>1</v>
      </c>
      <c r="F1917" s="7">
        <v>1930</v>
      </c>
      <c r="G1917" s="7">
        <v>0</v>
      </c>
      <c r="H1917" s="8">
        <v>543</v>
      </c>
      <c r="I1917" s="7">
        <v>1</v>
      </c>
      <c r="J1917" s="7">
        <v>1</v>
      </c>
      <c r="K1917" s="7">
        <v>2</v>
      </c>
      <c r="L1917" s="7">
        <v>0</v>
      </c>
      <c r="M1917" s="7">
        <v>5160</v>
      </c>
      <c r="N1917" s="7">
        <v>11</v>
      </c>
      <c r="O1917" s="9">
        <v>75000</v>
      </c>
    </row>
    <row r="1918" spans="1:15" x14ac:dyDescent="0.2">
      <c r="A1918" s="7">
        <v>1</v>
      </c>
      <c r="B1918" s="7">
        <v>0</v>
      </c>
      <c r="C1918" s="7">
        <v>0</v>
      </c>
      <c r="D1918" s="7">
        <v>0</v>
      </c>
      <c r="E1918" s="7">
        <v>1</v>
      </c>
      <c r="F1918" s="7">
        <v>1930</v>
      </c>
      <c r="G1918" s="7">
        <v>0</v>
      </c>
      <c r="H1918" s="8">
        <v>793</v>
      </c>
      <c r="I1918" s="7">
        <v>1</v>
      </c>
      <c r="J1918" s="7">
        <v>3</v>
      </c>
      <c r="K1918" s="7">
        <v>1</v>
      </c>
      <c r="L1918" s="7">
        <v>0</v>
      </c>
      <c r="M1918" s="7">
        <v>19600</v>
      </c>
      <c r="N1918" s="7">
        <v>11</v>
      </c>
      <c r="O1918" s="9">
        <v>114000</v>
      </c>
    </row>
    <row r="1919" spans="1:15" x14ac:dyDescent="0.2">
      <c r="A1919" s="7">
        <v>0</v>
      </c>
      <c r="B1919" s="7">
        <v>1</v>
      </c>
      <c r="C1919" s="7">
        <v>0</v>
      </c>
      <c r="D1919" s="7">
        <v>1</v>
      </c>
      <c r="E1919" s="7">
        <v>2</v>
      </c>
      <c r="F1919" s="7">
        <v>1930</v>
      </c>
      <c r="G1919" s="7">
        <v>0</v>
      </c>
      <c r="H1919" s="8">
        <v>6953</v>
      </c>
      <c r="I1919" s="7">
        <v>1</v>
      </c>
      <c r="J1919" s="7">
        <v>0</v>
      </c>
      <c r="K1919" s="7">
        <v>0</v>
      </c>
      <c r="L1919" s="7">
        <v>0</v>
      </c>
      <c r="M1919" s="7">
        <v>5840</v>
      </c>
      <c r="N1919" s="7">
        <v>11</v>
      </c>
      <c r="O1919" s="9">
        <v>180000</v>
      </c>
    </row>
    <row r="1920" spans="1:15" x14ac:dyDescent="0.2">
      <c r="A1920" s="7">
        <v>1</v>
      </c>
      <c r="B1920" s="7">
        <v>0</v>
      </c>
      <c r="C1920" s="7">
        <v>0</v>
      </c>
      <c r="D1920" s="7">
        <v>1</v>
      </c>
      <c r="E1920" s="7">
        <v>1.5</v>
      </c>
      <c r="F1920" s="7">
        <v>1930</v>
      </c>
      <c r="G1920" s="7">
        <v>0</v>
      </c>
      <c r="H1920" s="8">
        <v>2102</v>
      </c>
      <c r="I1920" s="7">
        <v>2</v>
      </c>
      <c r="J1920" s="7">
        <v>3</v>
      </c>
      <c r="K1920" s="7">
        <v>2</v>
      </c>
      <c r="L1920" s="7">
        <v>0</v>
      </c>
      <c r="M1920" s="7">
        <v>5040</v>
      </c>
      <c r="N1920" s="7">
        <v>12</v>
      </c>
      <c r="O1920" s="9">
        <v>224500</v>
      </c>
    </row>
    <row r="1921" spans="1:15" x14ac:dyDescent="0.2">
      <c r="A1921" s="7">
        <v>1</v>
      </c>
      <c r="B1921" s="7">
        <v>0</v>
      </c>
      <c r="C1921" s="7">
        <v>0</v>
      </c>
      <c r="D1921" s="7">
        <v>0</v>
      </c>
      <c r="E1921" s="7">
        <v>1.5</v>
      </c>
      <c r="F1921" s="7">
        <v>1931</v>
      </c>
      <c r="G1921" s="7">
        <v>0</v>
      </c>
      <c r="H1921" s="8">
        <v>1509</v>
      </c>
      <c r="I1921" s="7">
        <v>2</v>
      </c>
      <c r="J1921" s="7">
        <v>3</v>
      </c>
      <c r="K1921" s="7">
        <v>2</v>
      </c>
      <c r="L1921" s="7">
        <v>0</v>
      </c>
      <c r="M1921" s="7">
        <v>10080</v>
      </c>
      <c r="N1921" s="7">
        <v>1</v>
      </c>
      <c r="O1921" s="9">
        <v>87500</v>
      </c>
    </row>
    <row r="1922" spans="1:15" x14ac:dyDescent="0.2">
      <c r="A1922" s="7">
        <v>1</v>
      </c>
      <c r="B1922" s="7">
        <v>0</v>
      </c>
      <c r="C1922" s="7">
        <v>0</v>
      </c>
      <c r="D1922" s="7">
        <v>1</v>
      </c>
      <c r="E1922" s="7">
        <v>1</v>
      </c>
      <c r="F1922" s="7">
        <v>1931</v>
      </c>
      <c r="G1922" s="7">
        <v>0</v>
      </c>
      <c r="H1922" s="8">
        <v>1253</v>
      </c>
      <c r="I1922" s="7">
        <v>1</v>
      </c>
      <c r="J1922" s="7">
        <v>4</v>
      </c>
      <c r="K1922" s="7">
        <v>1</v>
      </c>
      <c r="L1922" s="7">
        <v>0</v>
      </c>
      <c r="M1922" s="7">
        <v>5644</v>
      </c>
      <c r="N1922" s="7">
        <v>2</v>
      </c>
      <c r="O1922" s="9">
        <v>60000</v>
      </c>
    </row>
    <row r="1923" spans="1:15" x14ac:dyDescent="0.2">
      <c r="A1923" s="7">
        <v>1</v>
      </c>
      <c r="B1923" s="7">
        <v>0</v>
      </c>
      <c r="C1923" s="7">
        <v>0</v>
      </c>
      <c r="D1923" s="7">
        <v>0</v>
      </c>
      <c r="E1923" s="7">
        <v>1.5</v>
      </c>
      <c r="F1923" s="7">
        <v>1931</v>
      </c>
      <c r="G1923" s="7">
        <v>0</v>
      </c>
      <c r="H1923" s="8">
        <v>2033</v>
      </c>
      <c r="I1923" s="7">
        <v>1</v>
      </c>
      <c r="J1923" s="7">
        <v>5</v>
      </c>
      <c r="K1923" s="7">
        <v>2</v>
      </c>
      <c r="L1923" s="7">
        <v>0</v>
      </c>
      <c r="M1923" s="7">
        <v>4960</v>
      </c>
      <c r="N1923" s="7">
        <v>2</v>
      </c>
      <c r="O1923" s="9">
        <v>182900</v>
      </c>
    </row>
    <row r="1924" spans="1:15" x14ac:dyDescent="0.2">
      <c r="A1924" s="7">
        <v>1</v>
      </c>
      <c r="B1924" s="7">
        <v>0</v>
      </c>
      <c r="C1924" s="7">
        <v>0</v>
      </c>
      <c r="D1924" s="7">
        <v>0</v>
      </c>
      <c r="E1924" s="7">
        <v>1</v>
      </c>
      <c r="F1924" s="7">
        <v>1931</v>
      </c>
      <c r="G1924" s="7">
        <v>0</v>
      </c>
      <c r="H1924" s="8">
        <v>1111</v>
      </c>
      <c r="I1924" s="7">
        <v>1</v>
      </c>
      <c r="J1924" s="7">
        <v>2</v>
      </c>
      <c r="K1924" s="7">
        <v>1</v>
      </c>
      <c r="L1924" s="7">
        <v>0</v>
      </c>
      <c r="M1924" s="7">
        <v>9240</v>
      </c>
      <c r="N1924" s="7">
        <v>3</v>
      </c>
      <c r="O1924" s="9">
        <v>55000</v>
      </c>
    </row>
    <row r="1925" spans="1:15" x14ac:dyDescent="0.2">
      <c r="A1925" s="7">
        <v>1</v>
      </c>
      <c r="B1925" s="7">
        <v>0</v>
      </c>
      <c r="C1925" s="7">
        <v>0</v>
      </c>
      <c r="D1925" s="7">
        <v>0</v>
      </c>
      <c r="E1925" s="7">
        <v>1</v>
      </c>
      <c r="F1925" s="7">
        <v>1931</v>
      </c>
      <c r="G1925" s="7">
        <v>0</v>
      </c>
      <c r="H1925" s="8">
        <v>1542</v>
      </c>
      <c r="I1925" s="7">
        <v>1</v>
      </c>
      <c r="J1925" s="7">
        <v>4</v>
      </c>
      <c r="K1925" s="7">
        <v>2</v>
      </c>
      <c r="L1925" s="7">
        <v>1</v>
      </c>
      <c r="M1925" s="7">
        <v>3840</v>
      </c>
      <c r="N1925" s="7">
        <v>3</v>
      </c>
      <c r="O1925" s="9">
        <v>169000</v>
      </c>
    </row>
    <row r="1926" spans="1:15" x14ac:dyDescent="0.2">
      <c r="A1926" s="7">
        <v>1</v>
      </c>
      <c r="B1926" s="7">
        <v>0</v>
      </c>
      <c r="C1926" s="7">
        <v>0</v>
      </c>
      <c r="D1926" s="7">
        <v>1</v>
      </c>
      <c r="E1926" s="7">
        <v>1</v>
      </c>
      <c r="F1926" s="7">
        <v>1931</v>
      </c>
      <c r="G1926" s="7">
        <v>0</v>
      </c>
      <c r="H1926" s="8">
        <v>1690</v>
      </c>
      <c r="I1926" s="7">
        <v>1</v>
      </c>
      <c r="J1926" s="7">
        <v>3</v>
      </c>
      <c r="K1926" s="7">
        <v>1</v>
      </c>
      <c r="L1926" s="7">
        <v>1</v>
      </c>
      <c r="M1926" s="7">
        <v>5994</v>
      </c>
      <c r="N1926" s="7">
        <v>3</v>
      </c>
      <c r="O1926" s="9">
        <v>200000</v>
      </c>
    </row>
    <row r="1927" spans="1:15" x14ac:dyDescent="0.2">
      <c r="A1927" s="7">
        <v>1</v>
      </c>
      <c r="B1927" s="7">
        <v>0</v>
      </c>
      <c r="C1927" s="7">
        <v>0</v>
      </c>
      <c r="D1927" s="7">
        <v>0</v>
      </c>
      <c r="E1927" s="7">
        <v>1</v>
      </c>
      <c r="F1927" s="7">
        <v>1931</v>
      </c>
      <c r="G1927" s="7">
        <v>0</v>
      </c>
      <c r="H1927" s="8">
        <v>1705</v>
      </c>
      <c r="I1927" s="7">
        <v>1</v>
      </c>
      <c r="J1927" s="7">
        <v>3</v>
      </c>
      <c r="K1927" s="7">
        <v>3</v>
      </c>
      <c r="L1927" s="7">
        <v>0</v>
      </c>
      <c r="M1927" s="7">
        <v>5043</v>
      </c>
      <c r="N1927" s="7">
        <v>3</v>
      </c>
      <c r="O1927" s="9">
        <v>222000</v>
      </c>
    </row>
    <row r="1928" spans="1:15" x14ac:dyDescent="0.2">
      <c r="A1928" s="7">
        <v>1</v>
      </c>
      <c r="B1928" s="7">
        <v>0</v>
      </c>
      <c r="C1928" s="7">
        <v>0</v>
      </c>
      <c r="D1928" s="7">
        <v>1</v>
      </c>
      <c r="E1928" s="7">
        <v>1.5</v>
      </c>
      <c r="F1928" s="7">
        <v>1931</v>
      </c>
      <c r="G1928" s="7">
        <v>0</v>
      </c>
      <c r="H1928" s="8">
        <v>2142</v>
      </c>
      <c r="I1928" s="7">
        <v>1</v>
      </c>
      <c r="J1928" s="7">
        <v>3</v>
      </c>
      <c r="K1928" s="7">
        <v>1</v>
      </c>
      <c r="L1928" s="7">
        <v>2</v>
      </c>
      <c r="M1928" s="7">
        <v>5950</v>
      </c>
      <c r="N1928" s="7">
        <v>3</v>
      </c>
      <c r="O1928" s="9">
        <v>200000</v>
      </c>
    </row>
    <row r="1929" spans="1:15" x14ac:dyDescent="0.2">
      <c r="A1929" s="7">
        <v>0</v>
      </c>
      <c r="B1929" s="7">
        <v>1</v>
      </c>
      <c r="C1929" s="7">
        <v>0</v>
      </c>
      <c r="D1929" s="7">
        <v>1</v>
      </c>
      <c r="E1929" s="7">
        <v>2</v>
      </c>
      <c r="F1929" s="7">
        <v>1931</v>
      </c>
      <c r="G1929" s="7">
        <v>0</v>
      </c>
      <c r="H1929" s="8">
        <v>31335</v>
      </c>
      <c r="I1929" s="7">
        <v>1</v>
      </c>
      <c r="J1929" s="7">
        <v>0</v>
      </c>
      <c r="K1929" s="7">
        <v>0</v>
      </c>
      <c r="L1929" s="7">
        <v>0</v>
      </c>
      <c r="M1929" s="7">
        <v>50355</v>
      </c>
      <c r="N1929" s="7">
        <v>3</v>
      </c>
      <c r="O1929" s="9">
        <v>557680</v>
      </c>
    </row>
    <row r="1930" spans="1:15" x14ac:dyDescent="0.2">
      <c r="A1930" s="7">
        <v>1</v>
      </c>
      <c r="B1930" s="7">
        <v>0</v>
      </c>
      <c r="C1930" s="7">
        <v>0</v>
      </c>
      <c r="D1930" s="7">
        <v>0</v>
      </c>
      <c r="E1930" s="7">
        <v>2</v>
      </c>
      <c r="F1930" s="7">
        <v>1931</v>
      </c>
      <c r="G1930" s="7">
        <v>0</v>
      </c>
      <c r="H1930" s="8">
        <v>2634</v>
      </c>
      <c r="I1930" s="7">
        <v>2</v>
      </c>
      <c r="J1930" s="7">
        <v>4</v>
      </c>
      <c r="K1930" s="7">
        <v>2</v>
      </c>
      <c r="L1930" s="7">
        <v>0</v>
      </c>
      <c r="M1930" s="7">
        <v>4838</v>
      </c>
      <c r="N1930" s="7">
        <v>4</v>
      </c>
      <c r="O1930" s="9">
        <v>239900</v>
      </c>
    </row>
    <row r="1931" spans="1:15" x14ac:dyDescent="0.2">
      <c r="A1931" s="7">
        <v>1</v>
      </c>
      <c r="B1931" s="7">
        <v>0</v>
      </c>
      <c r="C1931" s="7">
        <v>0</v>
      </c>
      <c r="D1931" s="7">
        <v>1</v>
      </c>
      <c r="E1931" s="7">
        <v>1</v>
      </c>
      <c r="F1931" s="7">
        <v>1931</v>
      </c>
      <c r="G1931" s="7">
        <v>0</v>
      </c>
      <c r="H1931" s="8">
        <v>1734</v>
      </c>
      <c r="I1931" s="7">
        <v>1</v>
      </c>
      <c r="J1931" s="7">
        <v>4</v>
      </c>
      <c r="K1931" s="7">
        <v>2</v>
      </c>
      <c r="L1931" s="7">
        <v>0</v>
      </c>
      <c r="M1931" s="7">
        <v>4704</v>
      </c>
      <c r="N1931" s="7">
        <v>4</v>
      </c>
      <c r="O1931" s="9">
        <v>115000</v>
      </c>
    </row>
    <row r="1932" spans="1:15" x14ac:dyDescent="0.2">
      <c r="A1932" s="7">
        <v>1</v>
      </c>
      <c r="B1932" s="7">
        <v>0</v>
      </c>
      <c r="C1932" s="7">
        <v>0</v>
      </c>
      <c r="D1932" s="7">
        <v>1</v>
      </c>
      <c r="E1932" s="7">
        <v>1.5</v>
      </c>
      <c r="F1932" s="7">
        <v>1931</v>
      </c>
      <c r="G1932" s="7">
        <v>0</v>
      </c>
      <c r="H1932" s="8">
        <v>1840</v>
      </c>
      <c r="I1932" s="7">
        <v>2</v>
      </c>
      <c r="J1932" s="7">
        <v>3</v>
      </c>
      <c r="K1932" s="7">
        <v>2</v>
      </c>
      <c r="L1932" s="7">
        <v>0</v>
      </c>
      <c r="M1932" s="7">
        <v>5760</v>
      </c>
      <c r="N1932" s="7">
        <v>4</v>
      </c>
      <c r="O1932" s="9">
        <v>109900</v>
      </c>
    </row>
    <row r="1933" spans="1:15" x14ac:dyDescent="0.2">
      <c r="A1933" s="7">
        <v>1</v>
      </c>
      <c r="B1933" s="7">
        <v>0</v>
      </c>
      <c r="C1933" s="7">
        <v>0</v>
      </c>
      <c r="D1933" s="7">
        <v>1</v>
      </c>
      <c r="E1933" s="7">
        <v>1</v>
      </c>
      <c r="F1933" s="7">
        <v>1931</v>
      </c>
      <c r="G1933" s="7">
        <v>0</v>
      </c>
      <c r="H1933" s="8">
        <v>1534</v>
      </c>
      <c r="I1933" s="7">
        <v>1</v>
      </c>
      <c r="J1933" s="7">
        <v>3</v>
      </c>
      <c r="K1933" s="7">
        <v>1</v>
      </c>
      <c r="L1933" s="7">
        <v>1</v>
      </c>
      <c r="M1933" s="7">
        <v>5766</v>
      </c>
      <c r="N1933" s="7">
        <v>4</v>
      </c>
      <c r="O1933" s="9">
        <v>201000</v>
      </c>
    </row>
    <row r="1934" spans="1:15" x14ac:dyDescent="0.2">
      <c r="A1934" s="7">
        <v>1</v>
      </c>
      <c r="B1934" s="7">
        <v>0</v>
      </c>
      <c r="C1934" s="7">
        <v>0</v>
      </c>
      <c r="D1934" s="7">
        <v>1</v>
      </c>
      <c r="E1934" s="7">
        <v>1.5</v>
      </c>
      <c r="F1934" s="7">
        <v>1931</v>
      </c>
      <c r="G1934" s="7">
        <v>0</v>
      </c>
      <c r="H1934" s="8">
        <v>2274</v>
      </c>
      <c r="I1934" s="7">
        <v>2</v>
      </c>
      <c r="J1934" s="7">
        <v>4</v>
      </c>
      <c r="K1934" s="7">
        <v>2</v>
      </c>
      <c r="L1934" s="7">
        <v>0</v>
      </c>
      <c r="M1934" s="7">
        <v>5120</v>
      </c>
      <c r="N1934" s="7">
        <v>4</v>
      </c>
      <c r="O1934" s="9">
        <v>170200</v>
      </c>
    </row>
    <row r="1935" spans="1:15" x14ac:dyDescent="0.2">
      <c r="A1935" s="7">
        <v>1</v>
      </c>
      <c r="B1935" s="7">
        <v>0</v>
      </c>
      <c r="C1935" s="7">
        <v>0</v>
      </c>
      <c r="D1935" s="7">
        <v>1</v>
      </c>
      <c r="E1935" s="7">
        <v>1</v>
      </c>
      <c r="F1935" s="7">
        <v>1931</v>
      </c>
      <c r="G1935" s="7">
        <v>0</v>
      </c>
      <c r="H1935" s="8">
        <v>2229</v>
      </c>
      <c r="I1935" s="7">
        <v>1</v>
      </c>
      <c r="J1935" s="7">
        <v>4</v>
      </c>
      <c r="K1935" s="7">
        <v>2</v>
      </c>
      <c r="L1935" s="7">
        <v>0</v>
      </c>
      <c r="M1935" s="7">
        <v>4920</v>
      </c>
      <c r="N1935" s="7">
        <v>4</v>
      </c>
      <c r="O1935" s="9">
        <v>180000</v>
      </c>
    </row>
    <row r="1936" spans="1:15" x14ac:dyDescent="0.2">
      <c r="A1936" s="7">
        <v>1</v>
      </c>
      <c r="B1936" s="7">
        <v>0</v>
      </c>
      <c r="C1936" s="7">
        <v>0</v>
      </c>
      <c r="D1936" s="7">
        <v>1</v>
      </c>
      <c r="E1936" s="7">
        <v>1</v>
      </c>
      <c r="F1936" s="7">
        <v>1931</v>
      </c>
      <c r="G1936" s="7">
        <v>0</v>
      </c>
      <c r="H1936" s="8">
        <v>1408</v>
      </c>
      <c r="I1936" s="7">
        <v>1</v>
      </c>
      <c r="J1936" s="7">
        <v>3</v>
      </c>
      <c r="K1936" s="7">
        <v>1</v>
      </c>
      <c r="L1936" s="7">
        <v>0</v>
      </c>
      <c r="M1936" s="7">
        <v>5360</v>
      </c>
      <c r="N1936" s="7">
        <v>4</v>
      </c>
      <c r="O1936" s="9">
        <v>163500</v>
      </c>
    </row>
    <row r="1937" spans="1:15" x14ac:dyDescent="0.2">
      <c r="A1937" s="7">
        <v>1</v>
      </c>
      <c r="B1937" s="7">
        <v>0</v>
      </c>
      <c r="C1937" s="7">
        <v>0</v>
      </c>
      <c r="D1937" s="7">
        <v>0</v>
      </c>
      <c r="E1937" s="7">
        <v>2</v>
      </c>
      <c r="F1937" s="7">
        <v>1931</v>
      </c>
      <c r="G1937" s="7">
        <v>0</v>
      </c>
      <c r="H1937" s="8">
        <v>1728</v>
      </c>
      <c r="I1937" s="7">
        <v>1</v>
      </c>
      <c r="J1937" s="7">
        <v>4</v>
      </c>
      <c r="K1937" s="7">
        <v>1</v>
      </c>
      <c r="L1937" s="7">
        <v>1</v>
      </c>
      <c r="M1937" s="7">
        <v>10560</v>
      </c>
      <c r="N1937" s="7">
        <v>5</v>
      </c>
      <c r="O1937" s="9">
        <v>78000</v>
      </c>
    </row>
    <row r="1938" spans="1:15" x14ac:dyDescent="0.2">
      <c r="A1938" s="7">
        <v>0</v>
      </c>
      <c r="B1938" s="7">
        <v>1</v>
      </c>
      <c r="C1938" s="7">
        <v>0</v>
      </c>
      <c r="D1938" s="7">
        <v>1</v>
      </c>
      <c r="E1938" s="7">
        <v>2</v>
      </c>
      <c r="F1938" s="7">
        <v>1931</v>
      </c>
      <c r="G1938" s="7">
        <v>0</v>
      </c>
      <c r="H1938" s="8">
        <v>21364</v>
      </c>
      <c r="I1938" s="7">
        <v>1</v>
      </c>
      <c r="J1938" s="7">
        <v>0</v>
      </c>
      <c r="K1938" s="7">
        <v>0</v>
      </c>
      <c r="L1938" s="7">
        <v>0</v>
      </c>
      <c r="M1938" s="7">
        <v>26707</v>
      </c>
      <c r="N1938" s="7">
        <v>5</v>
      </c>
      <c r="O1938" s="9">
        <v>420000</v>
      </c>
    </row>
    <row r="1939" spans="1:15" x14ac:dyDescent="0.2">
      <c r="A1939" s="7">
        <v>1</v>
      </c>
      <c r="B1939" s="7">
        <v>0</v>
      </c>
      <c r="C1939" s="7">
        <v>0</v>
      </c>
      <c r="D1939" s="7">
        <v>0</v>
      </c>
      <c r="E1939" s="7">
        <v>1.5</v>
      </c>
      <c r="F1939" s="7">
        <v>1931</v>
      </c>
      <c r="G1939" s="7">
        <v>0</v>
      </c>
      <c r="H1939" s="8">
        <v>2883</v>
      </c>
      <c r="I1939" s="7">
        <v>1</v>
      </c>
      <c r="J1939" s="7">
        <v>4</v>
      </c>
      <c r="K1939" s="7">
        <v>1</v>
      </c>
      <c r="L1939" s="7">
        <v>1</v>
      </c>
      <c r="M1939" s="7">
        <v>9600</v>
      </c>
      <c r="N1939" s="7">
        <v>6</v>
      </c>
      <c r="O1939" s="9">
        <v>115000</v>
      </c>
    </row>
    <row r="1940" spans="1:15" x14ac:dyDescent="0.2">
      <c r="A1940" s="7">
        <v>1</v>
      </c>
      <c r="B1940" s="7">
        <v>0</v>
      </c>
      <c r="C1940" s="7">
        <v>0</v>
      </c>
      <c r="D1940" s="7">
        <v>1</v>
      </c>
      <c r="E1940" s="7">
        <v>1</v>
      </c>
      <c r="F1940" s="7">
        <v>1931</v>
      </c>
      <c r="G1940" s="7">
        <v>0</v>
      </c>
      <c r="H1940" s="8">
        <v>1605</v>
      </c>
      <c r="I1940" s="7">
        <v>1</v>
      </c>
      <c r="J1940" s="7">
        <v>4</v>
      </c>
      <c r="K1940" s="7">
        <v>2</v>
      </c>
      <c r="L1940" s="7">
        <v>0</v>
      </c>
      <c r="M1940" s="7">
        <v>5400</v>
      </c>
      <c r="N1940" s="7">
        <v>6</v>
      </c>
      <c r="O1940" s="9">
        <v>205900</v>
      </c>
    </row>
    <row r="1941" spans="1:15" x14ac:dyDescent="0.2">
      <c r="A1941" s="7">
        <v>1</v>
      </c>
      <c r="B1941" s="7">
        <v>0</v>
      </c>
      <c r="C1941" s="7">
        <v>0</v>
      </c>
      <c r="D1941" s="7">
        <v>0</v>
      </c>
      <c r="E1941" s="7">
        <v>1.5</v>
      </c>
      <c r="F1941" s="7">
        <v>1931</v>
      </c>
      <c r="G1941" s="7">
        <v>0</v>
      </c>
      <c r="H1941" s="8">
        <v>1008</v>
      </c>
      <c r="I1941" s="7">
        <v>1</v>
      </c>
      <c r="J1941" s="7">
        <v>2</v>
      </c>
      <c r="K1941" s="7">
        <v>1</v>
      </c>
      <c r="L1941" s="7">
        <v>0</v>
      </c>
      <c r="M1941" s="7">
        <v>3600</v>
      </c>
      <c r="N1941" s="7">
        <v>6</v>
      </c>
      <c r="O1941" s="9">
        <v>149000</v>
      </c>
    </row>
    <row r="1942" spans="1:15" x14ac:dyDescent="0.2">
      <c r="A1942" s="7">
        <v>1</v>
      </c>
      <c r="B1942" s="7">
        <v>0</v>
      </c>
      <c r="C1942" s="7">
        <v>0</v>
      </c>
      <c r="D1942" s="7">
        <v>1</v>
      </c>
      <c r="E1942" s="7">
        <v>1.5</v>
      </c>
      <c r="F1942" s="7">
        <v>1931</v>
      </c>
      <c r="G1942" s="7">
        <v>0</v>
      </c>
      <c r="H1942" s="8">
        <v>1692</v>
      </c>
      <c r="I1942" s="7">
        <v>1</v>
      </c>
      <c r="J1942" s="7">
        <v>3</v>
      </c>
      <c r="K1942" s="7">
        <v>1</v>
      </c>
      <c r="L1942" s="7">
        <v>1</v>
      </c>
      <c r="M1942" s="7">
        <v>6804</v>
      </c>
      <c r="N1942" s="7">
        <v>6</v>
      </c>
      <c r="O1942" s="9">
        <v>229000</v>
      </c>
    </row>
    <row r="1943" spans="1:15" x14ac:dyDescent="0.2">
      <c r="A1943" s="7">
        <v>1</v>
      </c>
      <c r="B1943" s="7">
        <v>0</v>
      </c>
      <c r="C1943" s="7">
        <v>0</v>
      </c>
      <c r="D1943" s="7">
        <v>1</v>
      </c>
      <c r="E1943" s="7">
        <v>1</v>
      </c>
      <c r="F1943" s="7">
        <v>1931</v>
      </c>
      <c r="G1943" s="7">
        <v>0</v>
      </c>
      <c r="H1943" s="8">
        <v>1846</v>
      </c>
      <c r="I1943" s="7">
        <v>1</v>
      </c>
      <c r="J1943" s="7">
        <v>5</v>
      </c>
      <c r="K1943" s="7">
        <v>2</v>
      </c>
      <c r="L1943" s="7">
        <v>1</v>
      </c>
      <c r="M1943" s="7">
        <v>5632</v>
      </c>
      <c r="N1943" s="7">
        <v>7</v>
      </c>
      <c r="O1943" s="9">
        <v>209000</v>
      </c>
    </row>
    <row r="1944" spans="1:15" x14ac:dyDescent="0.2">
      <c r="A1944" s="7">
        <v>1</v>
      </c>
      <c r="B1944" s="7">
        <v>0</v>
      </c>
      <c r="C1944" s="7">
        <v>0</v>
      </c>
      <c r="D1944" s="7">
        <v>1</v>
      </c>
      <c r="E1944" s="7">
        <v>2</v>
      </c>
      <c r="F1944" s="7">
        <v>1931</v>
      </c>
      <c r="G1944" s="7">
        <v>0</v>
      </c>
      <c r="H1944" s="8">
        <v>1726</v>
      </c>
      <c r="I1944" s="7">
        <v>1</v>
      </c>
      <c r="J1944" s="7">
        <v>3</v>
      </c>
      <c r="K1944" s="7">
        <v>1</v>
      </c>
      <c r="L1944" s="7">
        <v>1</v>
      </c>
      <c r="M1944" s="7">
        <v>4520</v>
      </c>
      <c r="N1944" s="7">
        <v>7</v>
      </c>
      <c r="O1944" s="9">
        <v>122000</v>
      </c>
    </row>
    <row r="1945" spans="1:15" x14ac:dyDescent="0.2">
      <c r="A1945" s="7">
        <v>0</v>
      </c>
      <c r="B1945" s="7">
        <v>0</v>
      </c>
      <c r="C1945" s="7">
        <v>0</v>
      </c>
      <c r="D1945" s="7">
        <v>1</v>
      </c>
      <c r="E1945" s="7">
        <v>3</v>
      </c>
      <c r="F1945" s="7">
        <v>1931</v>
      </c>
      <c r="G1945" s="7">
        <v>0</v>
      </c>
      <c r="H1945" s="8">
        <v>6490</v>
      </c>
      <c r="I1945" s="7">
        <v>1</v>
      </c>
      <c r="J1945" s="7">
        <v>0</v>
      </c>
      <c r="K1945" s="7">
        <v>0</v>
      </c>
      <c r="L1945" s="7">
        <v>0</v>
      </c>
      <c r="M1945" s="7">
        <v>9313</v>
      </c>
      <c r="N1945" s="7">
        <v>7</v>
      </c>
      <c r="O1945" s="9">
        <v>118118</v>
      </c>
    </row>
    <row r="1946" spans="1:15" x14ac:dyDescent="0.2">
      <c r="A1946" s="7">
        <v>1</v>
      </c>
      <c r="B1946" s="7">
        <v>0</v>
      </c>
      <c r="C1946" s="7">
        <v>0</v>
      </c>
      <c r="D1946" s="7">
        <v>1</v>
      </c>
      <c r="E1946" s="7">
        <v>1.5</v>
      </c>
      <c r="F1946" s="7">
        <v>1931</v>
      </c>
      <c r="G1946" s="7">
        <v>0</v>
      </c>
      <c r="H1946" s="8">
        <v>2027</v>
      </c>
      <c r="I1946" s="7">
        <v>2</v>
      </c>
      <c r="J1946" s="7">
        <v>3</v>
      </c>
      <c r="K1946" s="7">
        <v>2</v>
      </c>
      <c r="L1946" s="7">
        <v>0</v>
      </c>
      <c r="M1946" s="7">
        <v>4800</v>
      </c>
      <c r="N1946" s="7">
        <v>8</v>
      </c>
      <c r="O1946" s="9">
        <v>137900</v>
      </c>
    </row>
    <row r="1947" spans="1:15" x14ac:dyDescent="0.2">
      <c r="A1947" s="7">
        <v>1</v>
      </c>
      <c r="B1947" s="7">
        <v>0</v>
      </c>
      <c r="C1947" s="7">
        <v>0</v>
      </c>
      <c r="D1947" s="7">
        <v>1</v>
      </c>
      <c r="E1947" s="7">
        <v>1</v>
      </c>
      <c r="F1947" s="7">
        <v>1931</v>
      </c>
      <c r="G1947" s="7">
        <v>0</v>
      </c>
      <c r="H1947" s="8">
        <v>1218</v>
      </c>
      <c r="I1947" s="7">
        <v>1</v>
      </c>
      <c r="J1947" s="7">
        <v>3</v>
      </c>
      <c r="K1947" s="7">
        <v>1</v>
      </c>
      <c r="L1947" s="7">
        <v>0</v>
      </c>
      <c r="M1947" s="7">
        <v>3500</v>
      </c>
      <c r="N1947" s="7">
        <v>9</v>
      </c>
      <c r="O1947" s="9">
        <v>137500</v>
      </c>
    </row>
    <row r="1948" spans="1:15" x14ac:dyDescent="0.2">
      <c r="A1948" s="7">
        <v>1</v>
      </c>
      <c r="B1948" s="7">
        <v>0</v>
      </c>
      <c r="C1948" s="7">
        <v>0</v>
      </c>
      <c r="D1948" s="7">
        <v>1</v>
      </c>
      <c r="E1948" s="7">
        <v>1.5</v>
      </c>
      <c r="F1948" s="7">
        <v>1931</v>
      </c>
      <c r="G1948" s="7">
        <v>0</v>
      </c>
      <c r="H1948" s="8">
        <v>2013</v>
      </c>
      <c r="I1948" s="7">
        <v>1</v>
      </c>
      <c r="J1948" s="7">
        <v>4</v>
      </c>
      <c r="K1948" s="7">
        <v>1</v>
      </c>
      <c r="L1948" s="7">
        <v>1</v>
      </c>
      <c r="M1948" s="7">
        <v>4800</v>
      </c>
      <c r="N1948" s="7">
        <v>9</v>
      </c>
      <c r="O1948" s="9">
        <v>246000</v>
      </c>
    </row>
    <row r="1949" spans="1:15" x14ac:dyDescent="0.2">
      <c r="A1949" s="7">
        <v>1</v>
      </c>
      <c r="B1949" s="7">
        <v>0</v>
      </c>
      <c r="C1949" s="7">
        <v>0</v>
      </c>
      <c r="D1949" s="7">
        <v>1</v>
      </c>
      <c r="E1949" s="7">
        <v>1.5</v>
      </c>
      <c r="F1949" s="7">
        <v>1931</v>
      </c>
      <c r="G1949" s="7">
        <v>0</v>
      </c>
      <c r="H1949" s="8">
        <v>1186</v>
      </c>
      <c r="I1949" s="7">
        <v>1</v>
      </c>
      <c r="J1949" s="7">
        <v>2</v>
      </c>
      <c r="K1949" s="7">
        <v>1</v>
      </c>
      <c r="L1949" s="7">
        <v>0</v>
      </c>
      <c r="M1949" s="7">
        <v>4800</v>
      </c>
      <c r="N1949" s="7">
        <v>9</v>
      </c>
      <c r="O1949" s="9">
        <v>146000</v>
      </c>
    </row>
    <row r="1950" spans="1:15" x14ac:dyDescent="0.2">
      <c r="A1950" s="7">
        <v>1</v>
      </c>
      <c r="B1950" s="7">
        <v>0</v>
      </c>
      <c r="C1950" s="7">
        <v>0</v>
      </c>
      <c r="D1950" s="7">
        <v>1</v>
      </c>
      <c r="E1950" s="7">
        <v>1.5</v>
      </c>
      <c r="F1950" s="7">
        <v>1931</v>
      </c>
      <c r="G1950" s="7">
        <v>0</v>
      </c>
      <c r="H1950" s="8">
        <v>2150</v>
      </c>
      <c r="I1950" s="7">
        <v>2</v>
      </c>
      <c r="J1950" s="7">
        <v>3</v>
      </c>
      <c r="K1950" s="7">
        <v>3</v>
      </c>
      <c r="L1950" s="7">
        <v>0</v>
      </c>
      <c r="M1950" s="7">
        <v>5580</v>
      </c>
      <c r="N1950" s="7">
        <v>10</v>
      </c>
      <c r="O1950" s="9">
        <v>155000</v>
      </c>
    </row>
    <row r="1951" spans="1:15" x14ac:dyDescent="0.2">
      <c r="A1951" s="7">
        <v>1</v>
      </c>
      <c r="B1951" s="7">
        <v>0</v>
      </c>
      <c r="C1951" s="7">
        <v>0</v>
      </c>
      <c r="D1951" s="7">
        <v>1</v>
      </c>
      <c r="E1951" s="7">
        <v>1.5</v>
      </c>
      <c r="F1951" s="7">
        <v>1931</v>
      </c>
      <c r="G1951" s="7">
        <v>0</v>
      </c>
      <c r="H1951" s="8">
        <v>1512</v>
      </c>
      <c r="I1951" s="7">
        <v>1</v>
      </c>
      <c r="J1951" s="7">
        <v>2</v>
      </c>
      <c r="K1951" s="7">
        <v>1</v>
      </c>
      <c r="L1951" s="7">
        <v>1</v>
      </c>
      <c r="M1951" s="7">
        <v>4879</v>
      </c>
      <c r="N1951" s="7">
        <v>11</v>
      </c>
      <c r="O1951" s="9">
        <v>169000</v>
      </c>
    </row>
    <row r="1952" spans="1:15" x14ac:dyDescent="0.2">
      <c r="A1952" s="7">
        <v>1</v>
      </c>
      <c r="B1952" s="7">
        <v>0</v>
      </c>
      <c r="C1952" s="7">
        <v>0</v>
      </c>
      <c r="D1952" s="7">
        <v>1</v>
      </c>
      <c r="E1952" s="7">
        <v>1.5</v>
      </c>
      <c r="F1952" s="7">
        <v>1931</v>
      </c>
      <c r="G1952" s="7">
        <v>0</v>
      </c>
      <c r="H1952" s="8">
        <v>2297</v>
      </c>
      <c r="I1952" s="7">
        <v>2</v>
      </c>
      <c r="J1952" s="7">
        <v>4</v>
      </c>
      <c r="K1952" s="7">
        <v>2</v>
      </c>
      <c r="L1952" s="7">
        <v>0</v>
      </c>
      <c r="M1952" s="7">
        <v>5520</v>
      </c>
      <c r="N1952" s="7">
        <v>11</v>
      </c>
      <c r="O1952" s="9">
        <v>217000</v>
      </c>
    </row>
    <row r="1953" spans="1:15" x14ac:dyDescent="0.2">
      <c r="A1953" s="7">
        <v>1</v>
      </c>
      <c r="B1953" s="7">
        <v>0</v>
      </c>
      <c r="C1953" s="7">
        <v>0</v>
      </c>
      <c r="D1953" s="7">
        <v>0</v>
      </c>
      <c r="E1953" s="7">
        <v>1</v>
      </c>
      <c r="F1953" s="7">
        <v>1931</v>
      </c>
      <c r="G1953" s="7">
        <v>0</v>
      </c>
      <c r="H1953" s="8">
        <v>832</v>
      </c>
      <c r="I1953" s="7">
        <v>1</v>
      </c>
      <c r="J1953" s="7">
        <v>2</v>
      </c>
      <c r="K1953" s="7">
        <v>1</v>
      </c>
      <c r="L1953" s="7">
        <v>0</v>
      </c>
      <c r="M1953" s="7">
        <v>4800</v>
      </c>
      <c r="N1953" s="7">
        <v>12</v>
      </c>
      <c r="O1953" s="9">
        <v>50000</v>
      </c>
    </row>
    <row r="1954" spans="1:15" x14ac:dyDescent="0.2">
      <c r="A1954" s="7">
        <v>1</v>
      </c>
      <c r="B1954" s="7">
        <v>0</v>
      </c>
      <c r="C1954" s="7">
        <v>0</v>
      </c>
      <c r="D1954" s="7">
        <v>1</v>
      </c>
      <c r="E1954" s="7">
        <v>1</v>
      </c>
      <c r="F1954" s="7">
        <v>1931</v>
      </c>
      <c r="G1954" s="7">
        <v>0</v>
      </c>
      <c r="H1954" s="8">
        <v>1555</v>
      </c>
      <c r="I1954" s="7">
        <v>1</v>
      </c>
      <c r="J1954" s="7">
        <v>4</v>
      </c>
      <c r="K1954" s="7">
        <v>1</v>
      </c>
      <c r="L1954" s="7">
        <v>1</v>
      </c>
      <c r="M1954" s="7">
        <v>4760</v>
      </c>
      <c r="N1954" s="7">
        <v>12</v>
      </c>
      <c r="O1954" s="9">
        <v>147000</v>
      </c>
    </row>
    <row r="1955" spans="1:15" x14ac:dyDescent="0.2">
      <c r="A1955" s="7">
        <v>1</v>
      </c>
      <c r="B1955" s="7">
        <v>0</v>
      </c>
      <c r="C1955" s="7">
        <v>0</v>
      </c>
      <c r="D1955" s="7">
        <v>0</v>
      </c>
      <c r="E1955" s="7">
        <v>1</v>
      </c>
      <c r="F1955" s="7">
        <v>1932</v>
      </c>
      <c r="G1955" s="7">
        <v>0</v>
      </c>
      <c r="H1955" s="8">
        <v>1045</v>
      </c>
      <c r="I1955" s="7">
        <v>1</v>
      </c>
      <c r="J1955" s="7">
        <v>2</v>
      </c>
      <c r="K1955" s="7">
        <v>1</v>
      </c>
      <c r="L1955" s="7">
        <v>1</v>
      </c>
      <c r="M1955" s="7">
        <v>6960</v>
      </c>
      <c r="N1955" s="7">
        <v>3</v>
      </c>
      <c r="O1955" s="9">
        <v>29555</v>
      </c>
    </row>
    <row r="1956" spans="1:15" x14ac:dyDescent="0.2">
      <c r="A1956" s="7">
        <v>1</v>
      </c>
      <c r="B1956" s="7">
        <v>0</v>
      </c>
      <c r="C1956" s="7">
        <v>0</v>
      </c>
      <c r="D1956" s="7">
        <v>1</v>
      </c>
      <c r="E1956" s="7">
        <v>1.5</v>
      </c>
      <c r="F1956" s="7">
        <v>1932</v>
      </c>
      <c r="G1956" s="7">
        <v>0</v>
      </c>
      <c r="H1956" s="8">
        <v>1199</v>
      </c>
      <c r="I1956" s="7">
        <v>1</v>
      </c>
      <c r="J1956" s="7">
        <v>4</v>
      </c>
      <c r="K1956" s="7">
        <v>1</v>
      </c>
      <c r="L1956" s="7">
        <v>1</v>
      </c>
      <c r="M1956" s="7">
        <v>6923</v>
      </c>
      <c r="N1956" s="7">
        <v>5</v>
      </c>
      <c r="O1956" s="9">
        <v>72900</v>
      </c>
    </row>
    <row r="1957" spans="1:15" x14ac:dyDescent="0.2">
      <c r="A1957" s="7">
        <v>1</v>
      </c>
      <c r="B1957" s="7">
        <v>0</v>
      </c>
      <c r="C1957" s="7">
        <v>0</v>
      </c>
      <c r="D1957" s="7">
        <v>1</v>
      </c>
      <c r="E1957" s="7">
        <v>1.5</v>
      </c>
      <c r="F1957" s="7">
        <v>1932</v>
      </c>
      <c r="G1957" s="7">
        <v>0</v>
      </c>
      <c r="H1957" s="8">
        <v>2158</v>
      </c>
      <c r="I1957" s="7">
        <v>1</v>
      </c>
      <c r="J1957" s="7">
        <v>5</v>
      </c>
      <c r="K1957" s="7">
        <v>2</v>
      </c>
      <c r="L1957" s="7">
        <v>0</v>
      </c>
      <c r="M1957" s="7">
        <v>4720</v>
      </c>
      <c r="N1957" s="7">
        <v>6</v>
      </c>
      <c r="O1957" s="9">
        <v>170000</v>
      </c>
    </row>
    <row r="1958" spans="1:15" x14ac:dyDescent="0.2">
      <c r="A1958" s="7">
        <v>1</v>
      </c>
      <c r="B1958" s="7">
        <v>0</v>
      </c>
      <c r="C1958" s="7">
        <v>0</v>
      </c>
      <c r="D1958" s="7">
        <v>1</v>
      </c>
      <c r="E1958" s="7">
        <v>1</v>
      </c>
      <c r="F1958" s="7">
        <v>1932</v>
      </c>
      <c r="G1958" s="7">
        <v>0</v>
      </c>
      <c r="H1958" s="8">
        <v>1502</v>
      </c>
      <c r="I1958" s="7">
        <v>1</v>
      </c>
      <c r="J1958" s="7">
        <v>3</v>
      </c>
      <c r="K1958" s="7">
        <v>2</v>
      </c>
      <c r="L1958" s="7">
        <v>0</v>
      </c>
      <c r="M1958" s="7">
        <v>5311</v>
      </c>
      <c r="N1958" s="7">
        <v>8</v>
      </c>
      <c r="O1958" s="9">
        <v>230000</v>
      </c>
    </row>
    <row r="1959" spans="1:15" x14ac:dyDescent="0.2">
      <c r="A1959" s="7">
        <v>1</v>
      </c>
      <c r="B1959" s="7">
        <v>0</v>
      </c>
      <c r="C1959" s="7">
        <v>0</v>
      </c>
      <c r="D1959" s="7">
        <v>0</v>
      </c>
      <c r="E1959" s="7">
        <v>1.5</v>
      </c>
      <c r="F1959" s="7">
        <v>1932</v>
      </c>
      <c r="G1959" s="7">
        <v>0</v>
      </c>
      <c r="H1959" s="8">
        <v>1600</v>
      </c>
      <c r="I1959" s="7">
        <v>1</v>
      </c>
      <c r="J1959" s="7">
        <v>5</v>
      </c>
      <c r="K1959" s="7">
        <v>2</v>
      </c>
      <c r="L1959" s="7">
        <v>0</v>
      </c>
      <c r="M1959" s="7">
        <v>4560</v>
      </c>
      <c r="N1959" s="7">
        <v>8</v>
      </c>
      <c r="O1959" s="9">
        <v>214500</v>
      </c>
    </row>
    <row r="1960" spans="1:15" x14ac:dyDescent="0.2">
      <c r="A1960" s="7">
        <v>1</v>
      </c>
      <c r="B1960" s="7">
        <v>0</v>
      </c>
      <c r="C1960" s="7">
        <v>0</v>
      </c>
      <c r="D1960" s="7">
        <v>0</v>
      </c>
      <c r="E1960" s="7">
        <v>2</v>
      </c>
      <c r="F1960" s="7">
        <v>1932</v>
      </c>
      <c r="G1960" s="7">
        <v>0</v>
      </c>
      <c r="H1960" s="8">
        <v>1566</v>
      </c>
      <c r="I1960" s="7">
        <v>1</v>
      </c>
      <c r="J1960" s="7">
        <v>3</v>
      </c>
      <c r="K1960" s="7">
        <v>2</v>
      </c>
      <c r="L1960" s="7">
        <v>0</v>
      </c>
      <c r="M1960" s="7">
        <v>4920</v>
      </c>
      <c r="N1960" s="7">
        <v>9</v>
      </c>
      <c r="O1960" s="9">
        <v>175000</v>
      </c>
    </row>
    <row r="1961" spans="1:15" x14ac:dyDescent="0.2">
      <c r="A1961" s="7">
        <v>1</v>
      </c>
      <c r="B1961" s="7">
        <v>0</v>
      </c>
      <c r="C1961" s="7">
        <v>0</v>
      </c>
      <c r="D1961" s="7">
        <v>1</v>
      </c>
      <c r="E1961" s="7">
        <v>2</v>
      </c>
      <c r="F1961" s="7">
        <v>1933</v>
      </c>
      <c r="G1961" s="7">
        <v>0</v>
      </c>
      <c r="H1961" s="8">
        <v>1978</v>
      </c>
      <c r="I1961" s="7">
        <v>1</v>
      </c>
      <c r="J1961" s="7">
        <v>3</v>
      </c>
      <c r="K1961" s="7">
        <v>1</v>
      </c>
      <c r="L1961" s="7">
        <v>1</v>
      </c>
      <c r="M1961" s="7">
        <v>5406</v>
      </c>
      <c r="N1961" s="7">
        <v>3</v>
      </c>
      <c r="O1961" s="9">
        <v>267000</v>
      </c>
    </row>
    <row r="1962" spans="1:15" x14ac:dyDescent="0.2">
      <c r="A1962" s="7">
        <v>0</v>
      </c>
      <c r="B1962" s="7">
        <v>1</v>
      </c>
      <c r="C1962" s="7">
        <v>0</v>
      </c>
      <c r="D1962" s="7">
        <v>1</v>
      </c>
      <c r="E1962" s="7">
        <v>1</v>
      </c>
      <c r="F1962" s="7">
        <v>1933</v>
      </c>
      <c r="G1962" s="7">
        <v>0</v>
      </c>
      <c r="H1962" s="8">
        <v>3150</v>
      </c>
      <c r="I1962" s="7">
        <v>1</v>
      </c>
      <c r="J1962" s="7">
        <v>0</v>
      </c>
      <c r="K1962" s="7">
        <v>0</v>
      </c>
      <c r="L1962" s="7">
        <v>0</v>
      </c>
      <c r="M1962" s="7">
        <v>7399</v>
      </c>
      <c r="N1962" s="7">
        <v>4</v>
      </c>
      <c r="O1962" s="9">
        <v>130000</v>
      </c>
    </row>
    <row r="1963" spans="1:15" x14ac:dyDescent="0.2">
      <c r="A1963" s="7">
        <v>1</v>
      </c>
      <c r="B1963" s="7">
        <v>0</v>
      </c>
      <c r="C1963" s="7">
        <v>0</v>
      </c>
      <c r="D1963" s="7">
        <v>1</v>
      </c>
      <c r="E1963" s="7">
        <v>2</v>
      </c>
      <c r="F1963" s="7">
        <v>1933</v>
      </c>
      <c r="G1963" s="7">
        <v>0</v>
      </c>
      <c r="H1963" s="8">
        <v>1646</v>
      </c>
      <c r="I1963" s="7">
        <v>1</v>
      </c>
      <c r="J1963" s="7">
        <v>3</v>
      </c>
      <c r="K1963" s="7">
        <v>1</v>
      </c>
      <c r="L1963" s="7">
        <v>1</v>
      </c>
      <c r="M1963" s="7">
        <v>5668</v>
      </c>
      <c r="N1963" s="7">
        <v>11</v>
      </c>
      <c r="O1963" s="9">
        <v>265000</v>
      </c>
    </row>
    <row r="1964" spans="1:15" x14ac:dyDescent="0.2">
      <c r="A1964" s="7">
        <v>1</v>
      </c>
      <c r="B1964" s="7">
        <v>0</v>
      </c>
      <c r="C1964" s="7">
        <v>0</v>
      </c>
      <c r="D1964" s="7">
        <v>0</v>
      </c>
      <c r="E1964" s="7">
        <v>1.5</v>
      </c>
      <c r="F1964" s="7">
        <v>1933</v>
      </c>
      <c r="G1964" s="7">
        <v>0</v>
      </c>
      <c r="H1964" s="8">
        <v>1925</v>
      </c>
      <c r="I1964" s="7">
        <v>2</v>
      </c>
      <c r="J1964" s="7">
        <v>4</v>
      </c>
      <c r="K1964" s="7">
        <v>2</v>
      </c>
      <c r="L1964" s="7">
        <v>0</v>
      </c>
      <c r="M1964" s="7">
        <v>5120</v>
      </c>
      <c r="N1964" s="7">
        <v>12</v>
      </c>
      <c r="O1964" s="9">
        <v>50000</v>
      </c>
    </row>
    <row r="1965" spans="1:15" x14ac:dyDescent="0.2">
      <c r="A1965" s="7">
        <v>1</v>
      </c>
      <c r="B1965" s="7">
        <v>0</v>
      </c>
      <c r="C1965" s="7">
        <v>0</v>
      </c>
      <c r="D1965" s="7">
        <v>1</v>
      </c>
      <c r="E1965" s="7">
        <v>2</v>
      </c>
      <c r="F1965" s="7">
        <v>1934</v>
      </c>
      <c r="G1965" s="7">
        <v>0</v>
      </c>
      <c r="H1965" s="8">
        <v>1680</v>
      </c>
      <c r="I1965" s="7">
        <v>1</v>
      </c>
      <c r="J1965" s="7">
        <v>3</v>
      </c>
      <c r="K1965" s="7">
        <v>1</v>
      </c>
      <c r="L1965" s="7">
        <v>1</v>
      </c>
      <c r="M1965" s="7">
        <v>5031</v>
      </c>
      <c r="N1965" s="7">
        <v>4</v>
      </c>
      <c r="O1965" s="9">
        <v>185000</v>
      </c>
    </row>
    <row r="1966" spans="1:15" x14ac:dyDescent="0.2">
      <c r="A1966" s="7">
        <v>1</v>
      </c>
      <c r="B1966" s="7">
        <v>0</v>
      </c>
      <c r="C1966" s="7">
        <v>0</v>
      </c>
      <c r="D1966" s="7">
        <v>0</v>
      </c>
      <c r="E1966" s="7">
        <v>1</v>
      </c>
      <c r="F1966" s="7">
        <v>1934</v>
      </c>
      <c r="G1966" s="7">
        <v>0</v>
      </c>
      <c r="H1966" s="8">
        <v>1150</v>
      </c>
      <c r="I1966" s="7">
        <v>1</v>
      </c>
      <c r="J1966" s="7">
        <v>3</v>
      </c>
      <c r="K1966" s="7">
        <v>1</v>
      </c>
      <c r="L1966" s="7">
        <v>0</v>
      </c>
      <c r="M1966" s="7">
        <v>6480</v>
      </c>
      <c r="N1966" s="7">
        <v>6</v>
      </c>
      <c r="O1966" s="9">
        <v>147500</v>
      </c>
    </row>
    <row r="1967" spans="1:15" x14ac:dyDescent="0.2">
      <c r="A1967" s="7">
        <v>1</v>
      </c>
      <c r="B1967" s="7">
        <v>0</v>
      </c>
      <c r="C1967" s="7">
        <v>0</v>
      </c>
      <c r="D1967" s="7">
        <v>1</v>
      </c>
      <c r="E1967" s="7">
        <v>1.5</v>
      </c>
      <c r="F1967" s="7">
        <v>1934</v>
      </c>
      <c r="G1967" s="7">
        <v>0</v>
      </c>
      <c r="H1967" s="8">
        <v>1258</v>
      </c>
      <c r="I1967" s="7">
        <v>1</v>
      </c>
      <c r="J1967" s="7">
        <v>2</v>
      </c>
      <c r="K1967" s="7">
        <v>1</v>
      </c>
      <c r="L1967" s="7">
        <v>1</v>
      </c>
      <c r="M1967" s="7">
        <v>5120</v>
      </c>
      <c r="N1967" s="7">
        <v>8</v>
      </c>
      <c r="O1967" s="9">
        <v>60000</v>
      </c>
    </row>
    <row r="1968" spans="1:15" x14ac:dyDescent="0.2">
      <c r="A1968" s="7">
        <v>1</v>
      </c>
      <c r="B1968" s="7">
        <v>0</v>
      </c>
      <c r="C1968" s="7">
        <v>0</v>
      </c>
      <c r="D1968" s="7">
        <v>1</v>
      </c>
      <c r="E1968" s="7">
        <v>2</v>
      </c>
      <c r="F1968" s="7">
        <v>1935</v>
      </c>
      <c r="G1968" s="7">
        <v>0</v>
      </c>
      <c r="H1968" s="8">
        <v>1668</v>
      </c>
      <c r="I1968" s="7">
        <v>1</v>
      </c>
      <c r="J1968" s="7">
        <v>3</v>
      </c>
      <c r="K1968" s="7">
        <v>1</v>
      </c>
      <c r="L1968" s="7">
        <v>1</v>
      </c>
      <c r="M1968" s="7">
        <v>5040</v>
      </c>
      <c r="N1968" s="7">
        <v>4</v>
      </c>
      <c r="O1968" s="9">
        <v>230000</v>
      </c>
    </row>
    <row r="1969" spans="1:15" x14ac:dyDescent="0.2">
      <c r="A1969" s="7">
        <v>1</v>
      </c>
      <c r="B1969" s="7">
        <v>0</v>
      </c>
      <c r="C1969" s="7">
        <v>0</v>
      </c>
      <c r="D1969" s="7">
        <v>1</v>
      </c>
      <c r="E1969" s="7">
        <v>2</v>
      </c>
      <c r="F1969" s="7">
        <v>1935</v>
      </c>
      <c r="G1969" s="7">
        <v>0</v>
      </c>
      <c r="H1969" s="8">
        <v>1896</v>
      </c>
      <c r="I1969" s="7">
        <v>1</v>
      </c>
      <c r="J1969" s="7">
        <v>3</v>
      </c>
      <c r="K1969" s="7">
        <v>1</v>
      </c>
      <c r="L1969" s="7">
        <v>1</v>
      </c>
      <c r="M1969" s="7">
        <v>4888</v>
      </c>
      <c r="N1969" s="7">
        <v>6</v>
      </c>
      <c r="O1969" s="9">
        <v>164000</v>
      </c>
    </row>
    <row r="1970" spans="1:15" x14ac:dyDescent="0.2">
      <c r="A1970" s="7">
        <v>1</v>
      </c>
      <c r="B1970" s="7">
        <v>0</v>
      </c>
      <c r="C1970" s="7">
        <v>0</v>
      </c>
      <c r="D1970" s="7">
        <v>1</v>
      </c>
      <c r="E1970" s="7">
        <v>1.5</v>
      </c>
      <c r="F1970" s="7">
        <v>1935</v>
      </c>
      <c r="G1970" s="7">
        <v>0</v>
      </c>
      <c r="H1970" s="8">
        <v>2298</v>
      </c>
      <c r="I1970" s="7">
        <v>1</v>
      </c>
      <c r="J1970" s="7">
        <v>4</v>
      </c>
      <c r="K1970" s="7">
        <v>1</v>
      </c>
      <c r="L1970" s="7">
        <v>2</v>
      </c>
      <c r="M1970" s="7">
        <v>5292</v>
      </c>
      <c r="N1970" s="7">
        <v>8</v>
      </c>
      <c r="O1970" s="9">
        <v>235000</v>
      </c>
    </row>
    <row r="1971" spans="1:15" x14ac:dyDescent="0.2">
      <c r="A1971" s="7">
        <v>1</v>
      </c>
      <c r="B1971" s="7">
        <v>0</v>
      </c>
      <c r="C1971" s="7">
        <v>0</v>
      </c>
      <c r="D1971" s="7">
        <v>1</v>
      </c>
      <c r="E1971" s="7">
        <v>1</v>
      </c>
      <c r="F1971" s="7">
        <v>1935</v>
      </c>
      <c r="G1971" s="7">
        <v>0</v>
      </c>
      <c r="H1971" s="8">
        <v>2069</v>
      </c>
      <c r="I1971" s="7">
        <v>1</v>
      </c>
      <c r="J1971" s="7">
        <v>5</v>
      </c>
      <c r="K1971" s="7">
        <v>1</v>
      </c>
      <c r="L1971" s="7">
        <v>1</v>
      </c>
      <c r="M1971" s="7">
        <v>4920</v>
      </c>
      <c r="N1971" s="7">
        <v>9</v>
      </c>
      <c r="O1971" s="9">
        <v>124116</v>
      </c>
    </row>
    <row r="1972" spans="1:15" x14ac:dyDescent="0.2">
      <c r="A1972" s="7">
        <v>1</v>
      </c>
      <c r="B1972" s="7">
        <v>0</v>
      </c>
      <c r="C1972" s="7">
        <v>0</v>
      </c>
      <c r="D1972" s="7">
        <v>1</v>
      </c>
      <c r="E1972" s="7">
        <v>2</v>
      </c>
      <c r="F1972" s="7">
        <v>1935</v>
      </c>
      <c r="G1972" s="7">
        <v>0</v>
      </c>
      <c r="H1972" s="8">
        <v>1404</v>
      </c>
      <c r="I1972" s="7">
        <v>1</v>
      </c>
      <c r="J1972" s="7">
        <v>3</v>
      </c>
      <c r="K1972" s="7">
        <v>2</v>
      </c>
      <c r="L1972" s="7">
        <v>0</v>
      </c>
      <c r="M1972" s="7">
        <v>5200</v>
      </c>
      <c r="N1972" s="7">
        <v>12</v>
      </c>
      <c r="O1972" s="9">
        <v>97000</v>
      </c>
    </row>
    <row r="1973" spans="1:15" x14ac:dyDescent="0.2">
      <c r="A1973" s="7">
        <v>1</v>
      </c>
      <c r="B1973" s="7">
        <v>0</v>
      </c>
      <c r="C1973" s="7">
        <v>0</v>
      </c>
      <c r="D1973" s="7">
        <v>0</v>
      </c>
      <c r="E1973" s="7">
        <v>1</v>
      </c>
      <c r="F1973" s="7">
        <v>1936</v>
      </c>
      <c r="G1973" s="7">
        <v>0</v>
      </c>
      <c r="H1973" s="8">
        <v>1082</v>
      </c>
      <c r="I1973" s="7">
        <v>1</v>
      </c>
      <c r="J1973" s="7">
        <v>2</v>
      </c>
      <c r="K1973" s="7">
        <v>1</v>
      </c>
      <c r="L1973" s="7">
        <v>0</v>
      </c>
      <c r="M1973" s="7">
        <v>11180</v>
      </c>
      <c r="N1973" s="7">
        <v>1</v>
      </c>
      <c r="O1973" s="9">
        <v>79000</v>
      </c>
    </row>
    <row r="1974" spans="1:15" x14ac:dyDescent="0.2">
      <c r="A1974" s="7">
        <v>1</v>
      </c>
      <c r="B1974" s="7">
        <v>0</v>
      </c>
      <c r="C1974" s="7">
        <v>0</v>
      </c>
      <c r="D1974" s="7">
        <v>0</v>
      </c>
      <c r="E1974" s="7">
        <v>2</v>
      </c>
      <c r="F1974" s="7">
        <v>1936</v>
      </c>
      <c r="G1974" s="7">
        <v>0</v>
      </c>
      <c r="H1974" s="8">
        <v>1508</v>
      </c>
      <c r="I1974" s="7">
        <v>2</v>
      </c>
      <c r="J1974" s="7">
        <v>4</v>
      </c>
      <c r="K1974" s="7">
        <v>2</v>
      </c>
      <c r="L1974" s="7">
        <v>0</v>
      </c>
      <c r="M1974" s="7">
        <v>5520</v>
      </c>
      <c r="N1974" s="7">
        <v>3</v>
      </c>
      <c r="O1974" s="9">
        <v>125000</v>
      </c>
    </row>
    <row r="1975" spans="1:15" x14ac:dyDescent="0.2">
      <c r="A1975" s="7">
        <v>1</v>
      </c>
      <c r="B1975" s="7">
        <v>0</v>
      </c>
      <c r="C1975" s="7">
        <v>0</v>
      </c>
      <c r="D1975" s="7">
        <v>0</v>
      </c>
      <c r="E1975" s="7">
        <v>2</v>
      </c>
      <c r="F1975" s="7">
        <v>1936</v>
      </c>
      <c r="G1975" s="7">
        <v>0</v>
      </c>
      <c r="H1975" s="8">
        <v>2133</v>
      </c>
      <c r="I1975" s="7">
        <v>1</v>
      </c>
      <c r="J1975" s="7">
        <v>3</v>
      </c>
      <c r="K1975" s="7">
        <v>2</v>
      </c>
      <c r="L1975" s="7">
        <v>0</v>
      </c>
      <c r="M1975" s="7">
        <v>8280</v>
      </c>
      <c r="N1975" s="7">
        <v>3</v>
      </c>
      <c r="O1975" s="9">
        <v>230500</v>
      </c>
    </row>
    <row r="1976" spans="1:15" x14ac:dyDescent="0.2">
      <c r="A1976" s="7">
        <v>1</v>
      </c>
      <c r="B1976" s="7">
        <v>0</v>
      </c>
      <c r="C1976" s="7">
        <v>0</v>
      </c>
      <c r="D1976" s="7">
        <v>0</v>
      </c>
      <c r="E1976" s="7">
        <v>2</v>
      </c>
      <c r="F1976" s="7">
        <v>1936</v>
      </c>
      <c r="G1976" s="7">
        <v>0</v>
      </c>
      <c r="H1976" s="8">
        <v>1678</v>
      </c>
      <c r="I1976" s="7">
        <v>1</v>
      </c>
      <c r="J1976" s="7">
        <v>3</v>
      </c>
      <c r="K1976" s="7">
        <v>1</v>
      </c>
      <c r="L1976" s="7">
        <v>1</v>
      </c>
      <c r="M1976" s="7">
        <v>5160</v>
      </c>
      <c r="N1976" s="7">
        <v>4</v>
      </c>
      <c r="O1976" s="9">
        <v>123000</v>
      </c>
    </row>
    <row r="1977" spans="1:15" x14ac:dyDescent="0.2">
      <c r="A1977" s="7">
        <v>1</v>
      </c>
      <c r="B1977" s="7">
        <v>0</v>
      </c>
      <c r="C1977" s="7">
        <v>0</v>
      </c>
      <c r="D1977" s="7">
        <v>0</v>
      </c>
      <c r="E1977" s="7">
        <v>2</v>
      </c>
      <c r="F1977" s="7">
        <v>1936</v>
      </c>
      <c r="G1977" s="7">
        <v>0</v>
      </c>
      <c r="H1977" s="8">
        <v>4560</v>
      </c>
      <c r="I1977" s="7">
        <v>2</v>
      </c>
      <c r="J1977" s="7">
        <v>7</v>
      </c>
      <c r="K1977" s="7">
        <v>5</v>
      </c>
      <c r="L1977" s="7">
        <v>0</v>
      </c>
      <c r="M1977" s="7">
        <v>6300</v>
      </c>
      <c r="N1977" s="7">
        <v>5</v>
      </c>
      <c r="O1977" s="9">
        <v>595000</v>
      </c>
    </row>
    <row r="1978" spans="1:15" x14ac:dyDescent="0.2">
      <c r="A1978" s="7">
        <v>1</v>
      </c>
      <c r="B1978" s="7">
        <v>0</v>
      </c>
      <c r="C1978" s="7">
        <v>0</v>
      </c>
      <c r="D1978" s="7">
        <v>1</v>
      </c>
      <c r="E1978" s="7">
        <v>2</v>
      </c>
      <c r="F1978" s="7">
        <v>1936</v>
      </c>
      <c r="G1978" s="7">
        <v>0</v>
      </c>
      <c r="H1978" s="8">
        <v>1456</v>
      </c>
      <c r="I1978" s="7">
        <v>1</v>
      </c>
      <c r="J1978" s="7">
        <v>3</v>
      </c>
      <c r="K1978" s="7">
        <v>1</v>
      </c>
      <c r="L1978" s="7">
        <v>1</v>
      </c>
      <c r="M1978" s="7">
        <v>6030</v>
      </c>
      <c r="N1978" s="7">
        <v>5</v>
      </c>
      <c r="O1978" s="9">
        <v>200000</v>
      </c>
    </row>
    <row r="1979" spans="1:15" x14ac:dyDescent="0.2">
      <c r="A1979" s="7">
        <v>1</v>
      </c>
      <c r="B1979" s="7">
        <v>0</v>
      </c>
      <c r="C1979" s="7">
        <v>0</v>
      </c>
      <c r="D1979" s="7">
        <v>1</v>
      </c>
      <c r="E1979" s="7">
        <v>1.5</v>
      </c>
      <c r="F1979" s="7">
        <v>1936</v>
      </c>
      <c r="G1979" s="7">
        <v>0</v>
      </c>
      <c r="H1979" s="8">
        <v>1136</v>
      </c>
      <c r="I1979" s="7">
        <v>1</v>
      </c>
      <c r="J1979" s="7">
        <v>2</v>
      </c>
      <c r="K1979" s="7">
        <v>1</v>
      </c>
      <c r="L1979" s="7">
        <v>1</v>
      </c>
      <c r="M1979" s="7">
        <v>4888</v>
      </c>
      <c r="N1979" s="7">
        <v>5</v>
      </c>
      <c r="O1979" s="9">
        <v>128500</v>
      </c>
    </row>
    <row r="1980" spans="1:15" x14ac:dyDescent="0.2">
      <c r="A1980" s="7">
        <v>1</v>
      </c>
      <c r="B1980" s="7">
        <v>0</v>
      </c>
      <c r="C1980" s="7">
        <v>0</v>
      </c>
      <c r="D1980" s="7">
        <v>1</v>
      </c>
      <c r="E1980" s="7">
        <v>1</v>
      </c>
      <c r="F1980" s="7">
        <v>1936</v>
      </c>
      <c r="G1980" s="7">
        <v>0</v>
      </c>
      <c r="H1980" s="8">
        <v>1330</v>
      </c>
      <c r="I1980" s="7">
        <v>1</v>
      </c>
      <c r="J1980" s="7">
        <v>3</v>
      </c>
      <c r="K1980" s="7">
        <v>1</v>
      </c>
      <c r="L1980" s="7">
        <v>1</v>
      </c>
      <c r="M1980" s="7">
        <v>4578</v>
      </c>
      <c r="N1980" s="7">
        <v>5</v>
      </c>
      <c r="O1980" s="9">
        <v>80000</v>
      </c>
    </row>
    <row r="1981" spans="1:15" x14ac:dyDescent="0.2">
      <c r="A1981" s="7">
        <v>1</v>
      </c>
      <c r="B1981" s="7">
        <v>0</v>
      </c>
      <c r="C1981" s="7">
        <v>0</v>
      </c>
      <c r="D1981" s="7">
        <v>1</v>
      </c>
      <c r="E1981" s="7">
        <v>1.5</v>
      </c>
      <c r="F1981" s="7">
        <v>1936</v>
      </c>
      <c r="G1981" s="7">
        <v>0</v>
      </c>
      <c r="H1981" s="8">
        <v>1233</v>
      </c>
      <c r="I1981" s="7">
        <v>1</v>
      </c>
      <c r="J1981" s="7">
        <v>2</v>
      </c>
      <c r="K1981" s="7">
        <v>1</v>
      </c>
      <c r="L1981" s="7">
        <v>1</v>
      </c>
      <c r="M1981" s="7">
        <v>4920</v>
      </c>
      <c r="N1981" s="7">
        <v>5</v>
      </c>
      <c r="O1981" s="9">
        <v>115000</v>
      </c>
    </row>
    <row r="1982" spans="1:15" x14ac:dyDescent="0.2">
      <c r="A1982" s="7">
        <v>1</v>
      </c>
      <c r="B1982" s="7">
        <v>0</v>
      </c>
      <c r="C1982" s="7">
        <v>0</v>
      </c>
      <c r="D1982" s="7">
        <v>1</v>
      </c>
      <c r="E1982" s="7">
        <v>2</v>
      </c>
      <c r="F1982" s="7">
        <v>1936</v>
      </c>
      <c r="G1982" s="7">
        <v>0</v>
      </c>
      <c r="H1982" s="8">
        <v>2431</v>
      </c>
      <c r="I1982" s="7">
        <v>2</v>
      </c>
      <c r="J1982" s="7">
        <v>4</v>
      </c>
      <c r="K1982" s="7">
        <v>2</v>
      </c>
      <c r="L1982" s="7">
        <v>0</v>
      </c>
      <c r="M1982" s="7">
        <v>5547</v>
      </c>
      <c r="N1982" s="7">
        <v>5</v>
      </c>
      <c r="O1982" s="9">
        <v>101000</v>
      </c>
    </row>
    <row r="1983" spans="1:15" x14ac:dyDescent="0.2">
      <c r="A1983" s="7">
        <v>1</v>
      </c>
      <c r="B1983" s="7">
        <v>0</v>
      </c>
      <c r="C1983" s="7">
        <v>0</v>
      </c>
      <c r="D1983" s="7">
        <v>0</v>
      </c>
      <c r="E1983" s="7">
        <v>2</v>
      </c>
      <c r="F1983" s="7">
        <v>1936</v>
      </c>
      <c r="G1983" s="7">
        <v>0</v>
      </c>
      <c r="H1983" s="8">
        <v>1462</v>
      </c>
      <c r="I1983" s="7">
        <v>1</v>
      </c>
      <c r="J1983" s="7">
        <v>3</v>
      </c>
      <c r="K1983" s="7">
        <v>1</v>
      </c>
      <c r="L1983" s="7">
        <v>1</v>
      </c>
      <c r="M1983" s="7">
        <v>5040</v>
      </c>
      <c r="N1983" s="7">
        <v>6</v>
      </c>
      <c r="O1983" s="9">
        <v>193000</v>
      </c>
    </row>
    <row r="1984" spans="1:15" x14ac:dyDescent="0.2">
      <c r="A1984" s="7">
        <v>1</v>
      </c>
      <c r="B1984" s="7">
        <v>0</v>
      </c>
      <c r="C1984" s="7">
        <v>0</v>
      </c>
      <c r="D1984" s="7">
        <v>1</v>
      </c>
      <c r="E1984" s="7">
        <v>2</v>
      </c>
      <c r="F1984" s="7">
        <v>1936</v>
      </c>
      <c r="G1984" s="7">
        <v>0</v>
      </c>
      <c r="H1984" s="8">
        <v>1760</v>
      </c>
      <c r="I1984" s="7">
        <v>1</v>
      </c>
      <c r="J1984" s="7">
        <v>3</v>
      </c>
      <c r="K1984" s="7">
        <v>1</v>
      </c>
      <c r="L1984" s="7">
        <v>1</v>
      </c>
      <c r="M1984" s="7">
        <v>6200</v>
      </c>
      <c r="N1984" s="7">
        <v>6</v>
      </c>
      <c r="O1984" s="9">
        <v>223000</v>
      </c>
    </row>
    <row r="1985" spans="1:15" x14ac:dyDescent="0.2">
      <c r="A1985" s="7">
        <v>1</v>
      </c>
      <c r="B1985" s="7">
        <v>0</v>
      </c>
      <c r="C1985" s="7">
        <v>0</v>
      </c>
      <c r="D1985" s="7">
        <v>1</v>
      </c>
      <c r="E1985" s="7">
        <v>2</v>
      </c>
      <c r="F1985" s="7">
        <v>1936</v>
      </c>
      <c r="G1985" s="7">
        <v>0</v>
      </c>
      <c r="H1985" s="8">
        <v>2381</v>
      </c>
      <c r="I1985" s="7">
        <v>2</v>
      </c>
      <c r="J1985" s="7">
        <v>4</v>
      </c>
      <c r="K1985" s="7">
        <v>2</v>
      </c>
      <c r="L1985" s="7">
        <v>0</v>
      </c>
      <c r="M1985" s="7">
        <v>4998</v>
      </c>
      <c r="N1985" s="7">
        <v>6</v>
      </c>
      <c r="O1985" s="9">
        <v>210000</v>
      </c>
    </row>
    <row r="1986" spans="1:15" x14ac:dyDescent="0.2">
      <c r="A1986" s="7">
        <v>1</v>
      </c>
      <c r="B1986" s="7">
        <v>0</v>
      </c>
      <c r="C1986" s="7">
        <v>0</v>
      </c>
      <c r="D1986" s="7">
        <v>0</v>
      </c>
      <c r="E1986" s="7">
        <v>1</v>
      </c>
      <c r="F1986" s="7">
        <v>1936</v>
      </c>
      <c r="G1986" s="7">
        <v>0</v>
      </c>
      <c r="H1986" s="8">
        <v>1239</v>
      </c>
      <c r="I1986" s="7">
        <v>1</v>
      </c>
      <c r="J1986" s="7">
        <v>3</v>
      </c>
      <c r="K1986" s="7">
        <v>1</v>
      </c>
      <c r="L1986" s="7">
        <v>0</v>
      </c>
      <c r="M1986" s="7">
        <v>5320</v>
      </c>
      <c r="N1986" s="7">
        <v>6</v>
      </c>
      <c r="O1986" s="9">
        <v>162000</v>
      </c>
    </row>
    <row r="1987" spans="1:15" x14ac:dyDescent="0.2">
      <c r="A1987" s="7">
        <v>1</v>
      </c>
      <c r="B1987" s="7">
        <v>0</v>
      </c>
      <c r="C1987" s="7">
        <v>0</v>
      </c>
      <c r="D1987" s="7">
        <v>1</v>
      </c>
      <c r="E1987" s="7">
        <v>2</v>
      </c>
      <c r="F1987" s="7">
        <v>1936</v>
      </c>
      <c r="G1987" s="7">
        <v>0</v>
      </c>
      <c r="H1987" s="8">
        <v>1788</v>
      </c>
      <c r="I1987" s="7">
        <v>1</v>
      </c>
      <c r="J1987" s="7">
        <v>3</v>
      </c>
      <c r="K1987" s="7">
        <v>1</v>
      </c>
      <c r="L1987" s="7">
        <v>1</v>
      </c>
      <c r="M1987" s="7">
        <v>4800</v>
      </c>
      <c r="N1987" s="7">
        <v>7</v>
      </c>
      <c r="O1987" s="9">
        <v>140000</v>
      </c>
    </row>
    <row r="1988" spans="1:15" x14ac:dyDescent="0.2">
      <c r="A1988" s="7">
        <v>1</v>
      </c>
      <c r="B1988" s="7">
        <v>0</v>
      </c>
      <c r="C1988" s="7">
        <v>0</v>
      </c>
      <c r="D1988" s="7">
        <v>0</v>
      </c>
      <c r="E1988" s="7">
        <v>2</v>
      </c>
      <c r="F1988" s="7">
        <v>1936</v>
      </c>
      <c r="G1988" s="7">
        <v>0</v>
      </c>
      <c r="H1988" s="8">
        <v>2102</v>
      </c>
      <c r="I1988" s="7">
        <v>2</v>
      </c>
      <c r="J1988" s="7">
        <v>4</v>
      </c>
      <c r="K1988" s="7">
        <v>2</v>
      </c>
      <c r="L1988" s="7">
        <v>0</v>
      </c>
      <c r="M1988" s="7">
        <v>4800</v>
      </c>
      <c r="N1988" s="7">
        <v>7</v>
      </c>
      <c r="O1988" s="9">
        <v>91900</v>
      </c>
    </row>
    <row r="1989" spans="1:15" x14ac:dyDescent="0.2">
      <c r="A1989" s="7">
        <v>1</v>
      </c>
      <c r="B1989" s="7">
        <v>0</v>
      </c>
      <c r="C1989" s="7">
        <v>0</v>
      </c>
      <c r="D1989" s="7">
        <v>1</v>
      </c>
      <c r="E1989" s="7">
        <v>1.5</v>
      </c>
      <c r="F1989" s="7">
        <v>1936</v>
      </c>
      <c r="G1989" s="7">
        <v>0</v>
      </c>
      <c r="H1989" s="8">
        <v>2177</v>
      </c>
      <c r="I1989" s="7">
        <v>1</v>
      </c>
      <c r="J1989" s="7">
        <v>3</v>
      </c>
      <c r="K1989" s="7">
        <v>2</v>
      </c>
      <c r="L1989" s="7">
        <v>1</v>
      </c>
      <c r="M1989" s="7">
        <v>5300</v>
      </c>
      <c r="N1989" s="7">
        <v>7</v>
      </c>
      <c r="O1989" s="9">
        <v>265000</v>
      </c>
    </row>
    <row r="1990" spans="1:15" x14ac:dyDescent="0.2">
      <c r="A1990" s="7">
        <v>1</v>
      </c>
      <c r="B1990" s="7">
        <v>0</v>
      </c>
      <c r="C1990" s="7">
        <v>0</v>
      </c>
      <c r="D1990" s="7">
        <v>0</v>
      </c>
      <c r="E1990" s="7">
        <v>1.5</v>
      </c>
      <c r="F1990" s="7">
        <v>1936</v>
      </c>
      <c r="G1990" s="7">
        <v>0</v>
      </c>
      <c r="H1990" s="8">
        <v>1186</v>
      </c>
      <c r="I1990" s="7">
        <v>1</v>
      </c>
      <c r="J1990" s="7">
        <v>3</v>
      </c>
      <c r="K1990" s="7">
        <v>1</v>
      </c>
      <c r="L1990" s="7">
        <v>0</v>
      </c>
      <c r="M1990" s="7">
        <v>5566</v>
      </c>
      <c r="N1990" s="7">
        <v>8</v>
      </c>
      <c r="O1990" s="9">
        <v>164900</v>
      </c>
    </row>
    <row r="1991" spans="1:15" x14ac:dyDescent="0.2">
      <c r="A1991" s="7">
        <v>1</v>
      </c>
      <c r="B1991" s="7">
        <v>0</v>
      </c>
      <c r="C1991" s="7">
        <v>0</v>
      </c>
      <c r="D1991" s="7">
        <v>1</v>
      </c>
      <c r="E1991" s="7">
        <v>1.5</v>
      </c>
      <c r="F1991" s="7">
        <v>1936</v>
      </c>
      <c r="G1991" s="7">
        <v>0</v>
      </c>
      <c r="H1991" s="8">
        <v>1609</v>
      </c>
      <c r="I1991" s="7">
        <v>1</v>
      </c>
      <c r="J1991" s="7">
        <v>4</v>
      </c>
      <c r="K1991" s="7">
        <v>1</v>
      </c>
      <c r="L1991" s="7">
        <v>0</v>
      </c>
      <c r="M1991" s="7">
        <v>4945</v>
      </c>
      <c r="N1991" s="7">
        <v>8</v>
      </c>
      <c r="O1991" s="9">
        <v>169900</v>
      </c>
    </row>
    <row r="1992" spans="1:15" x14ac:dyDescent="0.2">
      <c r="A1992" s="7">
        <v>1</v>
      </c>
      <c r="B1992" s="7">
        <v>0</v>
      </c>
      <c r="C1992" s="7">
        <v>0</v>
      </c>
      <c r="D1992" s="7">
        <v>0</v>
      </c>
      <c r="E1992" s="7">
        <v>1.5</v>
      </c>
      <c r="F1992" s="7">
        <v>1936</v>
      </c>
      <c r="G1992" s="7">
        <v>0</v>
      </c>
      <c r="H1992" s="8">
        <v>821</v>
      </c>
      <c r="I1992" s="7">
        <v>1</v>
      </c>
      <c r="J1992" s="7">
        <v>3</v>
      </c>
      <c r="K1992" s="7">
        <v>1</v>
      </c>
      <c r="L1992" s="7">
        <v>0</v>
      </c>
      <c r="M1992" s="7">
        <v>11130</v>
      </c>
      <c r="N1992" s="7">
        <v>8</v>
      </c>
      <c r="O1992" s="9">
        <v>79000</v>
      </c>
    </row>
    <row r="1993" spans="1:15" x14ac:dyDescent="0.2">
      <c r="A1993" s="7">
        <v>1</v>
      </c>
      <c r="B1993" s="7">
        <v>0</v>
      </c>
      <c r="C1993" s="7">
        <v>0</v>
      </c>
      <c r="D1993" s="7">
        <v>1</v>
      </c>
      <c r="E1993" s="7">
        <v>1.5</v>
      </c>
      <c r="F1993" s="7">
        <v>1936</v>
      </c>
      <c r="G1993" s="7">
        <v>0</v>
      </c>
      <c r="H1993" s="8">
        <v>2073</v>
      </c>
      <c r="I1993" s="7">
        <v>2</v>
      </c>
      <c r="J1993" s="7">
        <v>5</v>
      </c>
      <c r="K1993" s="7">
        <v>2</v>
      </c>
      <c r="L1993" s="7">
        <v>1</v>
      </c>
      <c r="M1993" s="7">
        <v>4320</v>
      </c>
      <c r="N1993" s="7">
        <v>9</v>
      </c>
      <c r="O1993" s="9">
        <v>127500</v>
      </c>
    </row>
    <row r="1994" spans="1:15" x14ac:dyDescent="0.2">
      <c r="A1994" s="7">
        <v>1</v>
      </c>
      <c r="B1994" s="7">
        <v>0</v>
      </c>
      <c r="C1994" s="7">
        <v>0</v>
      </c>
      <c r="D1994" s="7">
        <v>1</v>
      </c>
      <c r="E1994" s="7">
        <v>1</v>
      </c>
      <c r="F1994" s="7">
        <v>1936</v>
      </c>
      <c r="G1994" s="7">
        <v>0</v>
      </c>
      <c r="H1994" s="8">
        <v>1459</v>
      </c>
      <c r="I1994" s="7">
        <v>1</v>
      </c>
      <c r="J1994" s="7">
        <v>3</v>
      </c>
      <c r="K1994" s="7">
        <v>1</v>
      </c>
      <c r="L1994" s="7">
        <v>0</v>
      </c>
      <c r="M1994" s="7">
        <v>4800</v>
      </c>
      <c r="N1994" s="7">
        <v>10</v>
      </c>
      <c r="O1994" s="9">
        <v>115000</v>
      </c>
    </row>
    <row r="1995" spans="1:15" x14ac:dyDescent="0.2">
      <c r="A1995" s="7">
        <v>1</v>
      </c>
      <c r="B1995" s="7">
        <v>0</v>
      </c>
      <c r="C1995" s="7">
        <v>0</v>
      </c>
      <c r="D1995" s="7">
        <v>0</v>
      </c>
      <c r="E1995" s="7">
        <v>1</v>
      </c>
      <c r="F1995" s="7">
        <v>1936</v>
      </c>
      <c r="G1995" s="7">
        <v>0</v>
      </c>
      <c r="H1995" s="8">
        <v>1056</v>
      </c>
      <c r="I1995" s="7">
        <v>1</v>
      </c>
      <c r="J1995" s="7">
        <v>3</v>
      </c>
      <c r="K1995" s="7">
        <v>1</v>
      </c>
      <c r="L1995" s="7">
        <v>0</v>
      </c>
      <c r="M1995" s="7">
        <v>4880</v>
      </c>
      <c r="N1995" s="7">
        <v>11</v>
      </c>
      <c r="O1995" s="9">
        <v>83000</v>
      </c>
    </row>
    <row r="1996" spans="1:15" x14ac:dyDescent="0.2">
      <c r="A1996" s="7">
        <v>1</v>
      </c>
      <c r="B1996" s="7">
        <v>0</v>
      </c>
      <c r="C1996" s="7">
        <v>0</v>
      </c>
      <c r="D1996" s="7">
        <v>1</v>
      </c>
      <c r="E1996" s="7">
        <v>1</v>
      </c>
      <c r="F1996" s="7">
        <v>1936</v>
      </c>
      <c r="G1996" s="7">
        <v>0</v>
      </c>
      <c r="H1996" s="8">
        <v>1182</v>
      </c>
      <c r="I1996" s="7">
        <v>1</v>
      </c>
      <c r="J1996" s="7">
        <v>3</v>
      </c>
      <c r="K1996" s="7">
        <v>1</v>
      </c>
      <c r="L1996" s="7">
        <v>0</v>
      </c>
      <c r="M1996" s="7">
        <v>5160</v>
      </c>
      <c r="N1996" s="7">
        <v>11</v>
      </c>
      <c r="O1996" s="9">
        <v>65000</v>
      </c>
    </row>
    <row r="1997" spans="1:15" x14ac:dyDescent="0.2">
      <c r="A1997" s="7">
        <v>1</v>
      </c>
      <c r="B1997" s="7">
        <v>0</v>
      </c>
      <c r="C1997" s="7">
        <v>0</v>
      </c>
      <c r="D1997" s="7">
        <v>1</v>
      </c>
      <c r="E1997" s="7">
        <v>1</v>
      </c>
      <c r="F1997" s="7">
        <v>1936</v>
      </c>
      <c r="G1997" s="7">
        <v>0</v>
      </c>
      <c r="H1997" s="8">
        <v>1166</v>
      </c>
      <c r="I1997" s="7">
        <v>1</v>
      </c>
      <c r="J1997" s="7">
        <v>3</v>
      </c>
      <c r="K1997" s="7">
        <v>2</v>
      </c>
      <c r="L1997" s="7">
        <v>0</v>
      </c>
      <c r="M1997" s="7">
        <v>5360</v>
      </c>
      <c r="N1997" s="7">
        <v>11</v>
      </c>
      <c r="O1997" s="9">
        <v>150500</v>
      </c>
    </row>
    <row r="1998" spans="1:15" x14ac:dyDescent="0.2">
      <c r="A1998" s="7">
        <v>1</v>
      </c>
      <c r="B1998" s="7">
        <v>0</v>
      </c>
      <c r="C1998" s="7">
        <v>0</v>
      </c>
      <c r="D1998" s="7">
        <v>1</v>
      </c>
      <c r="E1998" s="7">
        <v>1</v>
      </c>
      <c r="F1998" s="7">
        <v>1936</v>
      </c>
      <c r="G1998" s="7">
        <v>0</v>
      </c>
      <c r="H1998" s="8">
        <v>1572</v>
      </c>
      <c r="I1998" s="7">
        <v>1</v>
      </c>
      <c r="J1998" s="7">
        <v>3</v>
      </c>
      <c r="K1998" s="7">
        <v>1</v>
      </c>
      <c r="L1998" s="7">
        <v>1</v>
      </c>
      <c r="M1998" s="7">
        <v>4900</v>
      </c>
      <c r="N1998" s="7">
        <v>12</v>
      </c>
      <c r="O1998" s="9">
        <v>227500</v>
      </c>
    </row>
    <row r="1999" spans="1:15" x14ac:dyDescent="0.2">
      <c r="A1999" s="7">
        <v>1</v>
      </c>
      <c r="B1999" s="7">
        <v>0</v>
      </c>
      <c r="C1999" s="7">
        <v>0</v>
      </c>
      <c r="D1999" s="7">
        <v>1</v>
      </c>
      <c r="E1999" s="7">
        <v>1.5</v>
      </c>
      <c r="F1999" s="7">
        <v>1937</v>
      </c>
      <c r="G1999" s="7">
        <v>0</v>
      </c>
      <c r="H1999" s="8">
        <v>2018</v>
      </c>
      <c r="I1999" s="7">
        <v>1</v>
      </c>
      <c r="J1999" s="7">
        <v>3</v>
      </c>
      <c r="K1999" s="7">
        <v>2</v>
      </c>
      <c r="L1999" s="7">
        <v>1</v>
      </c>
      <c r="M1999" s="7">
        <v>5120</v>
      </c>
      <c r="N1999" s="7">
        <v>1</v>
      </c>
      <c r="O1999" s="9">
        <v>168000</v>
      </c>
    </row>
    <row r="2000" spans="1:15" x14ac:dyDescent="0.2">
      <c r="A2000" s="7">
        <v>1</v>
      </c>
      <c r="B2000" s="7">
        <v>0</v>
      </c>
      <c r="C2000" s="7">
        <v>0</v>
      </c>
      <c r="D2000" s="7">
        <v>0</v>
      </c>
      <c r="E2000" s="7">
        <v>1</v>
      </c>
      <c r="F2000" s="7">
        <v>1937</v>
      </c>
      <c r="G2000" s="7">
        <v>0</v>
      </c>
      <c r="H2000" s="8">
        <v>1128</v>
      </c>
      <c r="I2000" s="7">
        <v>1</v>
      </c>
      <c r="J2000" s="7">
        <v>2</v>
      </c>
      <c r="K2000" s="7">
        <v>1</v>
      </c>
      <c r="L2000" s="7">
        <v>0</v>
      </c>
      <c r="M2000" s="7">
        <v>6765</v>
      </c>
      <c r="N2000" s="7">
        <v>1</v>
      </c>
      <c r="O2000" s="9">
        <v>132900</v>
      </c>
    </row>
    <row r="2001" spans="1:15" x14ac:dyDescent="0.2">
      <c r="A2001" s="7">
        <v>1</v>
      </c>
      <c r="B2001" s="7">
        <v>0</v>
      </c>
      <c r="C2001" s="7">
        <v>0</v>
      </c>
      <c r="D2001" s="7">
        <v>1</v>
      </c>
      <c r="E2001" s="7">
        <v>1.5</v>
      </c>
      <c r="F2001" s="7">
        <v>1937</v>
      </c>
      <c r="G2001" s="7">
        <v>0</v>
      </c>
      <c r="H2001" s="8">
        <v>1882</v>
      </c>
      <c r="I2001" s="7">
        <v>1</v>
      </c>
      <c r="J2001" s="7">
        <v>4</v>
      </c>
      <c r="K2001" s="7">
        <v>2</v>
      </c>
      <c r="L2001" s="7">
        <v>0</v>
      </c>
      <c r="M2001" s="7">
        <v>8832</v>
      </c>
      <c r="N2001" s="7">
        <v>1</v>
      </c>
      <c r="O2001" s="9">
        <v>181500</v>
      </c>
    </row>
    <row r="2002" spans="1:15" x14ac:dyDescent="0.2">
      <c r="A2002" s="7">
        <v>1</v>
      </c>
      <c r="B2002" s="7">
        <v>0</v>
      </c>
      <c r="C2002" s="7">
        <v>0</v>
      </c>
      <c r="D2002" s="7">
        <v>0</v>
      </c>
      <c r="E2002" s="7">
        <v>1.5</v>
      </c>
      <c r="F2002" s="7">
        <v>1937</v>
      </c>
      <c r="G2002" s="7">
        <v>0</v>
      </c>
      <c r="H2002" s="8">
        <v>1543</v>
      </c>
      <c r="I2002" s="7">
        <v>1</v>
      </c>
      <c r="J2002" s="7">
        <v>4</v>
      </c>
      <c r="K2002" s="7">
        <v>1</v>
      </c>
      <c r="L2002" s="7">
        <v>1</v>
      </c>
      <c r="M2002" s="7">
        <v>5600</v>
      </c>
      <c r="N2002" s="7">
        <v>2</v>
      </c>
      <c r="O2002" s="9">
        <v>149900</v>
      </c>
    </row>
    <row r="2003" spans="1:15" x14ac:dyDescent="0.2">
      <c r="A2003" s="7">
        <v>1</v>
      </c>
      <c r="B2003" s="7">
        <v>0</v>
      </c>
      <c r="C2003" s="7">
        <v>0</v>
      </c>
      <c r="D2003" s="7">
        <v>1</v>
      </c>
      <c r="E2003" s="7">
        <v>2</v>
      </c>
      <c r="F2003" s="7">
        <v>1937</v>
      </c>
      <c r="G2003" s="7">
        <v>0</v>
      </c>
      <c r="H2003" s="8">
        <v>1948</v>
      </c>
      <c r="I2003" s="7">
        <v>1</v>
      </c>
      <c r="J2003" s="7">
        <v>3</v>
      </c>
      <c r="K2003" s="7">
        <v>1</v>
      </c>
      <c r="L2003" s="7">
        <v>1</v>
      </c>
      <c r="M2003" s="7">
        <v>5280</v>
      </c>
      <c r="N2003" s="7">
        <v>2</v>
      </c>
      <c r="O2003" s="9">
        <v>228000</v>
      </c>
    </row>
    <row r="2004" spans="1:15" x14ac:dyDescent="0.2">
      <c r="A2004" s="7">
        <v>1</v>
      </c>
      <c r="B2004" s="7">
        <v>0</v>
      </c>
      <c r="C2004" s="7">
        <v>0</v>
      </c>
      <c r="D2004" s="7">
        <v>1</v>
      </c>
      <c r="E2004" s="7">
        <v>1.5</v>
      </c>
      <c r="F2004" s="7">
        <v>1937</v>
      </c>
      <c r="G2004" s="7">
        <v>0</v>
      </c>
      <c r="H2004" s="8">
        <v>1925</v>
      </c>
      <c r="I2004" s="7">
        <v>1</v>
      </c>
      <c r="J2004" s="7">
        <v>4</v>
      </c>
      <c r="K2004" s="7">
        <v>1</v>
      </c>
      <c r="L2004" s="7">
        <v>1</v>
      </c>
      <c r="M2004" s="7">
        <v>5040</v>
      </c>
      <c r="N2004" s="7">
        <v>2</v>
      </c>
      <c r="O2004" s="9">
        <v>225500</v>
      </c>
    </row>
    <row r="2005" spans="1:15" x14ac:dyDescent="0.2">
      <c r="A2005" s="7">
        <v>1</v>
      </c>
      <c r="B2005" s="7">
        <v>0</v>
      </c>
      <c r="C2005" s="7">
        <v>0</v>
      </c>
      <c r="D2005" s="7">
        <v>0</v>
      </c>
      <c r="E2005" s="7">
        <v>1</v>
      </c>
      <c r="F2005" s="7">
        <v>1937</v>
      </c>
      <c r="G2005" s="7">
        <v>0</v>
      </c>
      <c r="H2005" s="8">
        <v>504</v>
      </c>
      <c r="I2005" s="7">
        <v>1</v>
      </c>
      <c r="J2005" s="7">
        <v>1</v>
      </c>
      <c r="K2005" s="7">
        <v>1</v>
      </c>
      <c r="L2005" s="7">
        <v>0</v>
      </c>
      <c r="M2005" s="7">
        <v>4800</v>
      </c>
      <c r="N2005" s="7">
        <v>3</v>
      </c>
      <c r="O2005" s="9">
        <v>40000</v>
      </c>
    </row>
    <row r="2006" spans="1:15" x14ac:dyDescent="0.2">
      <c r="A2006" s="7">
        <v>1</v>
      </c>
      <c r="B2006" s="7">
        <v>0</v>
      </c>
      <c r="C2006" s="7">
        <v>0</v>
      </c>
      <c r="D2006" s="7">
        <v>1</v>
      </c>
      <c r="E2006" s="7">
        <v>1.5</v>
      </c>
      <c r="F2006" s="7">
        <v>1937</v>
      </c>
      <c r="G2006" s="7">
        <v>0</v>
      </c>
      <c r="H2006" s="8">
        <v>1400</v>
      </c>
      <c r="I2006" s="7">
        <v>1</v>
      </c>
      <c r="J2006" s="7">
        <v>3</v>
      </c>
      <c r="K2006" s="7">
        <v>1</v>
      </c>
      <c r="L2006" s="7">
        <v>1</v>
      </c>
      <c r="M2006" s="7">
        <v>4800</v>
      </c>
      <c r="N2006" s="7">
        <v>3</v>
      </c>
      <c r="O2006" s="9">
        <v>137500</v>
      </c>
    </row>
    <row r="2007" spans="1:15" x14ac:dyDescent="0.2">
      <c r="A2007" s="7">
        <v>1</v>
      </c>
      <c r="B2007" s="7">
        <v>0</v>
      </c>
      <c r="C2007" s="7">
        <v>0</v>
      </c>
      <c r="D2007" s="7">
        <v>0</v>
      </c>
      <c r="E2007" s="7">
        <v>2</v>
      </c>
      <c r="F2007" s="7">
        <v>1937</v>
      </c>
      <c r="G2007" s="7">
        <v>0</v>
      </c>
      <c r="H2007" s="8">
        <v>1751</v>
      </c>
      <c r="I2007" s="7">
        <v>1</v>
      </c>
      <c r="J2007" s="7">
        <v>3</v>
      </c>
      <c r="K2007" s="7">
        <v>1</v>
      </c>
      <c r="L2007" s="7">
        <v>1</v>
      </c>
      <c r="M2007" s="7">
        <v>5225</v>
      </c>
      <c r="N2007" s="7">
        <v>3</v>
      </c>
      <c r="O2007" s="9">
        <v>213000</v>
      </c>
    </row>
    <row r="2008" spans="1:15" x14ac:dyDescent="0.2">
      <c r="A2008" s="7">
        <v>1</v>
      </c>
      <c r="B2008" s="7">
        <v>0</v>
      </c>
      <c r="C2008" s="7">
        <v>0</v>
      </c>
      <c r="D2008" s="7">
        <v>1</v>
      </c>
      <c r="E2008" s="7">
        <v>1.5</v>
      </c>
      <c r="F2008" s="7">
        <v>1937</v>
      </c>
      <c r="G2008" s="7">
        <v>0</v>
      </c>
      <c r="H2008" s="8">
        <v>1496</v>
      </c>
      <c r="I2008" s="7">
        <v>1</v>
      </c>
      <c r="J2008" s="7">
        <v>4</v>
      </c>
      <c r="K2008" s="7">
        <v>1</v>
      </c>
      <c r="L2008" s="7">
        <v>1</v>
      </c>
      <c r="M2008" s="7">
        <v>4800</v>
      </c>
      <c r="N2008" s="7">
        <v>4</v>
      </c>
      <c r="O2008" s="9">
        <v>208000</v>
      </c>
    </row>
    <row r="2009" spans="1:15" x14ac:dyDescent="0.2">
      <c r="A2009" s="7">
        <v>1</v>
      </c>
      <c r="B2009" s="7">
        <v>0</v>
      </c>
      <c r="C2009" s="7">
        <v>0</v>
      </c>
      <c r="D2009" s="7">
        <v>1</v>
      </c>
      <c r="E2009" s="7">
        <v>2</v>
      </c>
      <c r="F2009" s="7">
        <v>1937</v>
      </c>
      <c r="G2009" s="7">
        <v>0</v>
      </c>
      <c r="H2009" s="8">
        <v>2494</v>
      </c>
      <c r="I2009" s="7">
        <v>1</v>
      </c>
      <c r="J2009" s="7">
        <v>3</v>
      </c>
      <c r="K2009" s="7">
        <v>2</v>
      </c>
      <c r="L2009" s="7">
        <v>1</v>
      </c>
      <c r="M2009" s="7">
        <v>14250</v>
      </c>
      <c r="N2009" s="7">
        <v>5</v>
      </c>
      <c r="O2009" s="9">
        <v>227000</v>
      </c>
    </row>
    <row r="2010" spans="1:15" x14ac:dyDescent="0.2">
      <c r="A2010" s="7">
        <v>1</v>
      </c>
      <c r="B2010" s="7">
        <v>0</v>
      </c>
      <c r="C2010" s="7">
        <v>0</v>
      </c>
      <c r="D2010" s="7">
        <v>1</v>
      </c>
      <c r="E2010" s="7">
        <v>1</v>
      </c>
      <c r="F2010" s="7">
        <v>1937</v>
      </c>
      <c r="G2010" s="7">
        <v>0</v>
      </c>
      <c r="H2010" s="8">
        <v>1578</v>
      </c>
      <c r="I2010" s="7">
        <v>1</v>
      </c>
      <c r="J2010" s="7">
        <v>4</v>
      </c>
      <c r="K2010" s="7">
        <v>1</v>
      </c>
      <c r="L2010" s="7">
        <v>0</v>
      </c>
      <c r="M2010" s="7">
        <v>5220</v>
      </c>
      <c r="N2010" s="7">
        <v>5</v>
      </c>
      <c r="O2010" s="9">
        <v>102400</v>
      </c>
    </row>
    <row r="2011" spans="1:15" x14ac:dyDescent="0.2">
      <c r="A2011" s="7">
        <v>1</v>
      </c>
      <c r="B2011" s="7">
        <v>0</v>
      </c>
      <c r="C2011" s="7">
        <v>0</v>
      </c>
      <c r="D2011" s="7">
        <v>1</v>
      </c>
      <c r="E2011" s="7">
        <v>1.5</v>
      </c>
      <c r="F2011" s="7">
        <v>1937</v>
      </c>
      <c r="G2011" s="7">
        <v>0</v>
      </c>
      <c r="H2011" s="8">
        <v>1392</v>
      </c>
      <c r="I2011" s="7">
        <v>1</v>
      </c>
      <c r="J2011" s="7">
        <v>3</v>
      </c>
      <c r="K2011" s="7">
        <v>1</v>
      </c>
      <c r="L2011" s="7">
        <v>1</v>
      </c>
      <c r="M2011" s="7">
        <v>5382</v>
      </c>
      <c r="N2011" s="7">
        <v>5</v>
      </c>
      <c r="O2011" s="9">
        <v>218000</v>
      </c>
    </row>
    <row r="2012" spans="1:15" x14ac:dyDescent="0.2">
      <c r="A2012" s="7">
        <v>1</v>
      </c>
      <c r="B2012" s="7">
        <v>0</v>
      </c>
      <c r="C2012" s="7">
        <v>0</v>
      </c>
      <c r="D2012" s="7">
        <v>0</v>
      </c>
      <c r="E2012" s="7">
        <v>2</v>
      </c>
      <c r="F2012" s="7">
        <v>1937</v>
      </c>
      <c r="G2012" s="7">
        <v>0</v>
      </c>
      <c r="H2012" s="8">
        <v>1294</v>
      </c>
      <c r="I2012" s="7">
        <v>1</v>
      </c>
      <c r="J2012" s="7">
        <v>3</v>
      </c>
      <c r="K2012" s="7">
        <v>1</v>
      </c>
      <c r="L2012" s="7">
        <v>0</v>
      </c>
      <c r="M2012" s="7">
        <v>4800</v>
      </c>
      <c r="N2012" s="7">
        <v>6</v>
      </c>
      <c r="O2012" s="9">
        <v>90000</v>
      </c>
    </row>
    <row r="2013" spans="1:15" x14ac:dyDescent="0.2">
      <c r="A2013" s="7">
        <v>1</v>
      </c>
      <c r="B2013" s="7">
        <v>0</v>
      </c>
      <c r="C2013" s="7">
        <v>0</v>
      </c>
      <c r="D2013" s="7">
        <v>0</v>
      </c>
      <c r="E2013" s="7">
        <v>1</v>
      </c>
      <c r="F2013" s="7">
        <v>1937</v>
      </c>
      <c r="G2013" s="7">
        <v>0</v>
      </c>
      <c r="H2013" s="8">
        <v>956</v>
      </c>
      <c r="I2013" s="7">
        <v>1</v>
      </c>
      <c r="J2013" s="7">
        <v>2</v>
      </c>
      <c r="K2013" s="7">
        <v>1</v>
      </c>
      <c r="L2013" s="7">
        <v>0</v>
      </c>
      <c r="M2013" s="7">
        <v>7980</v>
      </c>
      <c r="N2013" s="7">
        <v>6</v>
      </c>
      <c r="O2013" s="9">
        <v>112100</v>
      </c>
    </row>
    <row r="2014" spans="1:15" x14ac:dyDescent="0.2">
      <c r="A2014" s="7">
        <v>1</v>
      </c>
      <c r="B2014" s="7">
        <v>0</v>
      </c>
      <c r="C2014" s="7">
        <v>0</v>
      </c>
      <c r="D2014" s="7">
        <v>1</v>
      </c>
      <c r="E2014" s="7">
        <v>1</v>
      </c>
      <c r="F2014" s="7">
        <v>1937</v>
      </c>
      <c r="G2014" s="7">
        <v>0</v>
      </c>
      <c r="H2014" s="8">
        <v>1443</v>
      </c>
      <c r="I2014" s="7">
        <v>1</v>
      </c>
      <c r="J2014" s="7">
        <v>4</v>
      </c>
      <c r="K2014" s="7">
        <v>1</v>
      </c>
      <c r="L2014" s="7">
        <v>1</v>
      </c>
      <c r="M2014" s="7">
        <v>4880</v>
      </c>
      <c r="N2014" s="7">
        <v>6</v>
      </c>
      <c r="O2014" s="9">
        <v>170200</v>
      </c>
    </row>
    <row r="2015" spans="1:15" x14ac:dyDescent="0.2">
      <c r="A2015" s="7">
        <v>1</v>
      </c>
      <c r="B2015" s="7">
        <v>0</v>
      </c>
      <c r="C2015" s="7">
        <v>0</v>
      </c>
      <c r="D2015" s="7">
        <v>1</v>
      </c>
      <c r="E2015" s="7">
        <v>1.5</v>
      </c>
      <c r="F2015" s="7">
        <v>1937</v>
      </c>
      <c r="G2015" s="7">
        <v>0</v>
      </c>
      <c r="H2015" s="8">
        <v>1206</v>
      </c>
      <c r="I2015" s="7">
        <v>1</v>
      </c>
      <c r="J2015" s="7">
        <v>2</v>
      </c>
      <c r="K2015" s="7">
        <v>1</v>
      </c>
      <c r="L2015" s="7">
        <v>0</v>
      </c>
      <c r="M2015" s="7">
        <v>17756</v>
      </c>
      <c r="N2015" s="7">
        <v>7</v>
      </c>
      <c r="O2015" s="9">
        <v>190000</v>
      </c>
    </row>
    <row r="2016" spans="1:15" x14ac:dyDescent="0.2">
      <c r="A2016" s="7">
        <v>1</v>
      </c>
      <c r="B2016" s="7">
        <v>0</v>
      </c>
      <c r="C2016" s="7">
        <v>0</v>
      </c>
      <c r="D2016" s="7">
        <v>0</v>
      </c>
      <c r="E2016" s="7">
        <v>2</v>
      </c>
      <c r="F2016" s="7">
        <v>1937</v>
      </c>
      <c r="G2016" s="7">
        <v>0</v>
      </c>
      <c r="H2016" s="8">
        <v>1400</v>
      </c>
      <c r="I2016" s="7">
        <v>1</v>
      </c>
      <c r="J2016" s="7">
        <v>3</v>
      </c>
      <c r="K2016" s="7">
        <v>1</v>
      </c>
      <c r="L2016" s="7">
        <v>1</v>
      </c>
      <c r="M2016" s="7">
        <v>8064</v>
      </c>
      <c r="N2016" s="7">
        <v>8</v>
      </c>
      <c r="O2016" s="9">
        <v>68000</v>
      </c>
    </row>
    <row r="2017" spans="1:15" x14ac:dyDescent="0.2">
      <c r="A2017" s="7">
        <v>1</v>
      </c>
      <c r="B2017" s="7">
        <v>0</v>
      </c>
      <c r="C2017" s="7">
        <v>0</v>
      </c>
      <c r="D2017" s="7">
        <v>1</v>
      </c>
      <c r="E2017" s="7">
        <v>1.5</v>
      </c>
      <c r="F2017" s="7">
        <v>1937</v>
      </c>
      <c r="G2017" s="7">
        <v>0</v>
      </c>
      <c r="H2017" s="8">
        <v>1874</v>
      </c>
      <c r="I2017" s="7">
        <v>1</v>
      </c>
      <c r="J2017" s="7">
        <v>4</v>
      </c>
      <c r="K2017" s="7">
        <v>1</v>
      </c>
      <c r="L2017" s="7">
        <v>1</v>
      </c>
      <c r="M2017" s="7">
        <v>5782</v>
      </c>
      <c r="N2017" s="7">
        <v>10</v>
      </c>
      <c r="O2017" s="9">
        <v>260700</v>
      </c>
    </row>
    <row r="2018" spans="1:15" x14ac:dyDescent="0.2">
      <c r="A2018" s="7">
        <v>1</v>
      </c>
      <c r="B2018" s="7">
        <v>0</v>
      </c>
      <c r="C2018" s="7">
        <v>0</v>
      </c>
      <c r="D2018" s="7">
        <v>1</v>
      </c>
      <c r="E2018" s="7">
        <v>2</v>
      </c>
      <c r="F2018" s="7">
        <v>1937</v>
      </c>
      <c r="G2018" s="7">
        <v>0</v>
      </c>
      <c r="H2018" s="8">
        <v>2964</v>
      </c>
      <c r="I2018" s="7">
        <v>2</v>
      </c>
      <c r="J2018" s="7">
        <v>4</v>
      </c>
      <c r="K2018" s="7">
        <v>2</v>
      </c>
      <c r="L2018" s="7">
        <v>0</v>
      </c>
      <c r="M2018" s="7">
        <v>4800</v>
      </c>
      <c r="N2018" s="7">
        <v>10</v>
      </c>
      <c r="O2018" s="9">
        <v>235000</v>
      </c>
    </row>
    <row r="2019" spans="1:15" x14ac:dyDescent="0.2">
      <c r="A2019" s="7">
        <v>1</v>
      </c>
      <c r="B2019" s="7">
        <v>0</v>
      </c>
      <c r="C2019" s="7">
        <v>0</v>
      </c>
      <c r="D2019" s="7">
        <v>1</v>
      </c>
      <c r="E2019" s="7">
        <v>1</v>
      </c>
      <c r="F2019" s="7">
        <v>1937</v>
      </c>
      <c r="G2019" s="7">
        <v>0</v>
      </c>
      <c r="H2019" s="8">
        <v>855</v>
      </c>
      <c r="I2019" s="7">
        <v>1</v>
      </c>
      <c r="J2019" s="7">
        <v>2</v>
      </c>
      <c r="K2019" s="7">
        <v>1</v>
      </c>
      <c r="L2019" s="7">
        <v>0</v>
      </c>
      <c r="M2019" s="7">
        <v>4836</v>
      </c>
      <c r="N2019" s="7">
        <v>10</v>
      </c>
      <c r="O2019" s="9">
        <v>144000</v>
      </c>
    </row>
    <row r="2020" spans="1:15" x14ac:dyDescent="0.2">
      <c r="A2020" s="7">
        <v>1</v>
      </c>
      <c r="B2020" s="7">
        <v>0</v>
      </c>
      <c r="C2020" s="7">
        <v>0</v>
      </c>
      <c r="D2020" s="7">
        <v>1</v>
      </c>
      <c r="E2020" s="7">
        <v>1.5</v>
      </c>
      <c r="F2020" s="7">
        <v>1937</v>
      </c>
      <c r="G2020" s="7">
        <v>0</v>
      </c>
      <c r="H2020" s="8">
        <v>1078</v>
      </c>
      <c r="I2020" s="7">
        <v>1</v>
      </c>
      <c r="J2020" s="7">
        <v>2</v>
      </c>
      <c r="K2020" s="7">
        <v>1</v>
      </c>
      <c r="L2020" s="7">
        <v>1</v>
      </c>
      <c r="M2020" s="7">
        <v>6250</v>
      </c>
      <c r="N2020" s="7">
        <v>11</v>
      </c>
      <c r="O2020" s="9">
        <v>73000</v>
      </c>
    </row>
    <row r="2021" spans="1:15" x14ac:dyDescent="0.2">
      <c r="A2021" s="7">
        <v>1</v>
      </c>
      <c r="B2021" s="7">
        <v>0</v>
      </c>
      <c r="C2021" s="7">
        <v>0</v>
      </c>
      <c r="D2021" s="7">
        <v>0</v>
      </c>
      <c r="E2021" s="7">
        <v>1.5</v>
      </c>
      <c r="F2021" s="7">
        <v>1937</v>
      </c>
      <c r="G2021" s="7">
        <v>0</v>
      </c>
      <c r="H2021" s="8">
        <v>1627</v>
      </c>
      <c r="I2021" s="7">
        <v>1</v>
      </c>
      <c r="J2021" s="7">
        <v>3</v>
      </c>
      <c r="K2021" s="7">
        <v>2</v>
      </c>
      <c r="L2021" s="7">
        <v>0</v>
      </c>
      <c r="M2021" s="7">
        <v>3510</v>
      </c>
      <c r="N2021" s="7">
        <v>11</v>
      </c>
      <c r="O2021" s="9">
        <v>217000</v>
      </c>
    </row>
    <row r="2022" spans="1:15" x14ac:dyDescent="0.2">
      <c r="A2022" s="7">
        <v>1</v>
      </c>
      <c r="B2022" s="7">
        <v>0</v>
      </c>
      <c r="C2022" s="7">
        <v>0</v>
      </c>
      <c r="D2022" s="7">
        <v>0</v>
      </c>
      <c r="E2022" s="7">
        <v>1</v>
      </c>
      <c r="F2022" s="7">
        <v>1937</v>
      </c>
      <c r="G2022" s="7">
        <v>0</v>
      </c>
      <c r="H2022" s="8">
        <v>1128</v>
      </c>
      <c r="I2022" s="7">
        <v>1</v>
      </c>
      <c r="J2022" s="7">
        <v>2</v>
      </c>
      <c r="K2022" s="7">
        <v>1</v>
      </c>
      <c r="L2022" s="7">
        <v>0</v>
      </c>
      <c r="M2022" s="7">
        <v>6765</v>
      </c>
      <c r="N2022" s="7">
        <v>12</v>
      </c>
      <c r="O2022" s="9">
        <v>145000</v>
      </c>
    </row>
    <row r="2023" spans="1:15" x14ac:dyDescent="0.2">
      <c r="A2023" s="7">
        <v>1</v>
      </c>
      <c r="B2023" s="7">
        <v>0</v>
      </c>
      <c r="C2023" s="7">
        <v>0</v>
      </c>
      <c r="D2023" s="7">
        <v>0</v>
      </c>
      <c r="E2023" s="7">
        <v>1</v>
      </c>
      <c r="F2023" s="7">
        <v>1938</v>
      </c>
      <c r="G2023" s="7">
        <v>0</v>
      </c>
      <c r="H2023" s="8">
        <v>1071</v>
      </c>
      <c r="I2023" s="7">
        <v>1</v>
      </c>
      <c r="J2023" s="7">
        <v>2</v>
      </c>
      <c r="K2023" s="7">
        <v>1</v>
      </c>
      <c r="L2023" s="7">
        <v>0</v>
      </c>
      <c r="M2023" s="7">
        <v>4800</v>
      </c>
      <c r="N2023" s="7">
        <v>1</v>
      </c>
      <c r="O2023" s="9">
        <v>39900</v>
      </c>
    </row>
    <row r="2024" spans="1:15" x14ac:dyDescent="0.2">
      <c r="A2024" s="7">
        <v>1</v>
      </c>
      <c r="B2024" s="7">
        <v>0</v>
      </c>
      <c r="C2024" s="7">
        <v>0</v>
      </c>
      <c r="D2024" s="7">
        <v>1</v>
      </c>
      <c r="E2024" s="7">
        <v>1.5</v>
      </c>
      <c r="F2024" s="7">
        <v>1938</v>
      </c>
      <c r="G2024" s="7">
        <v>0</v>
      </c>
      <c r="H2024" s="8">
        <v>1614</v>
      </c>
      <c r="I2024" s="7">
        <v>1</v>
      </c>
      <c r="J2024" s="7">
        <v>3</v>
      </c>
      <c r="K2024" s="7">
        <v>1</v>
      </c>
      <c r="L2024" s="7">
        <v>1</v>
      </c>
      <c r="M2024" s="7">
        <v>5040</v>
      </c>
      <c r="N2024" s="7">
        <v>2</v>
      </c>
      <c r="O2024" s="9">
        <v>103000</v>
      </c>
    </row>
    <row r="2025" spans="1:15" x14ac:dyDescent="0.2">
      <c r="A2025" s="7">
        <v>1</v>
      </c>
      <c r="B2025" s="7">
        <v>0</v>
      </c>
      <c r="C2025" s="7">
        <v>0</v>
      </c>
      <c r="D2025" s="7">
        <v>1</v>
      </c>
      <c r="E2025" s="7">
        <v>2</v>
      </c>
      <c r="F2025" s="7">
        <v>1938</v>
      </c>
      <c r="G2025" s="7">
        <v>0</v>
      </c>
      <c r="H2025" s="8">
        <v>2527</v>
      </c>
      <c r="I2025" s="7">
        <v>2</v>
      </c>
      <c r="J2025" s="7">
        <v>5</v>
      </c>
      <c r="K2025" s="7">
        <v>2</v>
      </c>
      <c r="L2025" s="7">
        <v>0</v>
      </c>
      <c r="M2025" s="7">
        <v>4800</v>
      </c>
      <c r="N2025" s="7">
        <v>3</v>
      </c>
      <c r="O2025" s="9">
        <v>130000</v>
      </c>
    </row>
    <row r="2026" spans="1:15" x14ac:dyDescent="0.2">
      <c r="A2026" s="7">
        <v>0</v>
      </c>
      <c r="B2026" s="7">
        <v>1</v>
      </c>
      <c r="C2026" s="7">
        <v>0</v>
      </c>
      <c r="D2026" s="7">
        <v>1</v>
      </c>
      <c r="E2026" s="7">
        <v>2</v>
      </c>
      <c r="F2026" s="7">
        <v>1938</v>
      </c>
      <c r="G2026" s="7">
        <v>0</v>
      </c>
      <c r="H2026" s="8">
        <v>2424</v>
      </c>
      <c r="I2026" s="7">
        <v>1</v>
      </c>
      <c r="J2026" s="7">
        <v>0</v>
      </c>
      <c r="K2026" s="7">
        <v>0</v>
      </c>
      <c r="L2026" s="7">
        <v>0</v>
      </c>
      <c r="M2026" s="7">
        <v>7675</v>
      </c>
      <c r="N2026" s="7">
        <v>3</v>
      </c>
      <c r="O2026" s="9">
        <v>60000</v>
      </c>
    </row>
    <row r="2027" spans="1:15" x14ac:dyDescent="0.2">
      <c r="A2027" s="7">
        <v>1</v>
      </c>
      <c r="B2027" s="7">
        <v>0</v>
      </c>
      <c r="C2027" s="7">
        <v>0</v>
      </c>
      <c r="D2027" s="7">
        <v>0</v>
      </c>
      <c r="E2027" s="7">
        <v>1.5</v>
      </c>
      <c r="F2027" s="7">
        <v>1938</v>
      </c>
      <c r="G2027" s="7">
        <v>0</v>
      </c>
      <c r="H2027" s="8">
        <v>952</v>
      </c>
      <c r="I2027" s="7">
        <v>1</v>
      </c>
      <c r="J2027" s="7">
        <v>2</v>
      </c>
      <c r="K2027" s="7">
        <v>1</v>
      </c>
      <c r="L2027" s="7">
        <v>1</v>
      </c>
      <c r="M2027" s="7">
        <v>3800</v>
      </c>
      <c r="N2027" s="7">
        <v>4</v>
      </c>
      <c r="O2027" s="9">
        <v>47500</v>
      </c>
    </row>
    <row r="2028" spans="1:15" x14ac:dyDescent="0.2">
      <c r="A2028" s="7">
        <v>1</v>
      </c>
      <c r="B2028" s="7">
        <v>0</v>
      </c>
      <c r="C2028" s="7">
        <v>0</v>
      </c>
      <c r="D2028" s="7">
        <v>1</v>
      </c>
      <c r="E2028" s="7">
        <v>1</v>
      </c>
      <c r="F2028" s="7">
        <v>1938</v>
      </c>
      <c r="G2028" s="7">
        <v>0</v>
      </c>
      <c r="H2028" s="8">
        <v>1307</v>
      </c>
      <c r="I2028" s="7">
        <v>1</v>
      </c>
      <c r="J2028" s="7">
        <v>3</v>
      </c>
      <c r="K2028" s="7">
        <v>1</v>
      </c>
      <c r="L2028" s="7">
        <v>0</v>
      </c>
      <c r="M2028" s="7">
        <v>5400</v>
      </c>
      <c r="N2028" s="7">
        <v>4</v>
      </c>
      <c r="O2028" s="9">
        <v>129000</v>
      </c>
    </row>
    <row r="2029" spans="1:15" x14ac:dyDescent="0.2">
      <c r="A2029" s="7">
        <v>1</v>
      </c>
      <c r="B2029" s="7">
        <v>0</v>
      </c>
      <c r="C2029" s="7">
        <v>0</v>
      </c>
      <c r="D2029" s="7">
        <v>1</v>
      </c>
      <c r="E2029" s="7">
        <v>1.5</v>
      </c>
      <c r="F2029" s="7">
        <v>1938</v>
      </c>
      <c r="G2029" s="7">
        <v>0</v>
      </c>
      <c r="H2029" s="8">
        <v>1434</v>
      </c>
      <c r="I2029" s="7">
        <v>1</v>
      </c>
      <c r="J2029" s="7">
        <v>3</v>
      </c>
      <c r="K2029" s="7">
        <v>1</v>
      </c>
      <c r="L2029" s="7">
        <v>1</v>
      </c>
      <c r="M2029" s="7">
        <v>7200</v>
      </c>
      <c r="N2029" s="7">
        <v>4</v>
      </c>
      <c r="O2029" s="9">
        <v>181000</v>
      </c>
    </row>
    <row r="2030" spans="1:15" x14ac:dyDescent="0.2">
      <c r="A2030" s="7">
        <v>1</v>
      </c>
      <c r="B2030" s="7">
        <v>0</v>
      </c>
      <c r="C2030" s="7">
        <v>0</v>
      </c>
      <c r="D2030" s="7">
        <v>0</v>
      </c>
      <c r="E2030" s="7">
        <v>1.5</v>
      </c>
      <c r="F2030" s="7">
        <v>1938</v>
      </c>
      <c r="G2030" s="7">
        <v>0</v>
      </c>
      <c r="H2030" s="8">
        <v>1532</v>
      </c>
      <c r="I2030" s="7">
        <v>1</v>
      </c>
      <c r="J2030" s="7">
        <v>3</v>
      </c>
      <c r="K2030" s="7">
        <v>1</v>
      </c>
      <c r="L2030" s="7">
        <v>1</v>
      </c>
      <c r="M2030" s="7">
        <v>4830</v>
      </c>
      <c r="N2030" s="7">
        <v>5</v>
      </c>
      <c r="O2030" s="9">
        <v>134200</v>
      </c>
    </row>
    <row r="2031" spans="1:15" x14ac:dyDescent="0.2">
      <c r="A2031" s="7">
        <v>1</v>
      </c>
      <c r="B2031" s="7">
        <v>0</v>
      </c>
      <c r="C2031" s="7">
        <v>0</v>
      </c>
      <c r="D2031" s="7">
        <v>0</v>
      </c>
      <c r="E2031" s="7">
        <v>1.5</v>
      </c>
      <c r="F2031" s="7">
        <v>1938</v>
      </c>
      <c r="G2031" s="7">
        <v>0</v>
      </c>
      <c r="H2031" s="8">
        <v>1774</v>
      </c>
      <c r="I2031" s="7">
        <v>2</v>
      </c>
      <c r="J2031" s="7">
        <v>3</v>
      </c>
      <c r="K2031" s="7">
        <v>2</v>
      </c>
      <c r="L2031" s="7">
        <v>1</v>
      </c>
      <c r="M2031" s="7">
        <v>4600</v>
      </c>
      <c r="N2031" s="7">
        <v>5</v>
      </c>
      <c r="O2031" s="9">
        <v>149000</v>
      </c>
    </row>
    <row r="2032" spans="1:15" x14ac:dyDescent="0.2">
      <c r="A2032" s="7">
        <v>1</v>
      </c>
      <c r="B2032" s="7">
        <v>0</v>
      </c>
      <c r="C2032" s="7">
        <v>0</v>
      </c>
      <c r="D2032" s="7">
        <v>0</v>
      </c>
      <c r="E2032" s="7">
        <v>1</v>
      </c>
      <c r="F2032" s="7">
        <v>1938</v>
      </c>
      <c r="G2032" s="7">
        <v>0</v>
      </c>
      <c r="H2032" s="8">
        <v>863</v>
      </c>
      <c r="I2032" s="7">
        <v>1</v>
      </c>
      <c r="J2032" s="7">
        <v>2</v>
      </c>
      <c r="K2032" s="7">
        <v>1</v>
      </c>
      <c r="L2032" s="7">
        <v>0</v>
      </c>
      <c r="M2032" s="7">
        <v>5400</v>
      </c>
      <c r="N2032" s="7">
        <v>5</v>
      </c>
      <c r="O2032" s="9">
        <v>125000</v>
      </c>
    </row>
    <row r="2033" spans="1:15" x14ac:dyDescent="0.2">
      <c r="A2033" s="7">
        <v>1</v>
      </c>
      <c r="B2033" s="7">
        <v>0</v>
      </c>
      <c r="C2033" s="7">
        <v>0</v>
      </c>
      <c r="D2033" s="7">
        <v>0</v>
      </c>
      <c r="E2033" s="7">
        <v>1</v>
      </c>
      <c r="F2033" s="7">
        <v>1938</v>
      </c>
      <c r="G2033" s="7">
        <v>0</v>
      </c>
      <c r="H2033" s="8">
        <v>1466</v>
      </c>
      <c r="I2033" s="7">
        <v>1</v>
      </c>
      <c r="J2033" s="7">
        <v>3</v>
      </c>
      <c r="K2033" s="7">
        <v>1</v>
      </c>
      <c r="L2033" s="7">
        <v>1</v>
      </c>
      <c r="M2033" s="7">
        <v>4800</v>
      </c>
      <c r="N2033" s="7">
        <v>5</v>
      </c>
      <c r="O2033" s="9">
        <v>170000</v>
      </c>
    </row>
    <row r="2034" spans="1:15" x14ac:dyDescent="0.2">
      <c r="A2034" s="7">
        <v>1</v>
      </c>
      <c r="B2034" s="7">
        <v>0</v>
      </c>
      <c r="C2034" s="7">
        <v>0</v>
      </c>
      <c r="D2034" s="7">
        <v>0</v>
      </c>
      <c r="E2034" s="7">
        <v>2</v>
      </c>
      <c r="F2034" s="7">
        <v>1938</v>
      </c>
      <c r="G2034" s="7">
        <v>0</v>
      </c>
      <c r="H2034" s="8">
        <v>1104</v>
      </c>
      <c r="I2034" s="7">
        <v>1</v>
      </c>
      <c r="J2034" s="7">
        <v>2</v>
      </c>
      <c r="K2034" s="7">
        <v>1</v>
      </c>
      <c r="L2034" s="7">
        <v>0</v>
      </c>
      <c r="M2034" s="7">
        <v>4092</v>
      </c>
      <c r="N2034" s="7">
        <v>5</v>
      </c>
      <c r="O2034" s="9">
        <v>197600</v>
      </c>
    </row>
    <row r="2035" spans="1:15" x14ac:dyDescent="0.2">
      <c r="A2035" s="7">
        <v>1</v>
      </c>
      <c r="B2035" s="7">
        <v>0</v>
      </c>
      <c r="C2035" s="7">
        <v>0</v>
      </c>
      <c r="D2035" s="7">
        <v>0</v>
      </c>
      <c r="E2035" s="7">
        <v>2</v>
      </c>
      <c r="F2035" s="7">
        <v>1938</v>
      </c>
      <c r="G2035" s="7">
        <v>0</v>
      </c>
      <c r="H2035" s="8">
        <v>2541</v>
      </c>
      <c r="I2035" s="7">
        <v>1</v>
      </c>
      <c r="J2035" s="7">
        <v>3</v>
      </c>
      <c r="K2035" s="7">
        <v>1</v>
      </c>
      <c r="L2035" s="7">
        <v>2</v>
      </c>
      <c r="M2035" s="7">
        <v>38333</v>
      </c>
      <c r="N2035" s="7">
        <v>6</v>
      </c>
      <c r="O2035" s="9">
        <v>215000</v>
      </c>
    </row>
    <row r="2036" spans="1:15" x14ac:dyDescent="0.2">
      <c r="A2036" s="7">
        <v>1</v>
      </c>
      <c r="B2036" s="7">
        <v>0</v>
      </c>
      <c r="C2036" s="7">
        <v>0</v>
      </c>
      <c r="D2036" s="7">
        <v>0</v>
      </c>
      <c r="E2036" s="7">
        <v>1</v>
      </c>
      <c r="F2036" s="7">
        <v>1938</v>
      </c>
      <c r="G2036" s="7">
        <v>0</v>
      </c>
      <c r="H2036" s="8">
        <v>1086</v>
      </c>
      <c r="I2036" s="7">
        <v>1</v>
      </c>
      <c r="J2036" s="7">
        <v>2</v>
      </c>
      <c r="K2036" s="7">
        <v>1</v>
      </c>
      <c r="L2036" s="7">
        <v>0</v>
      </c>
      <c r="M2036" s="7">
        <v>4800</v>
      </c>
      <c r="N2036" s="7">
        <v>6</v>
      </c>
      <c r="O2036" s="9">
        <v>139000</v>
      </c>
    </row>
    <row r="2037" spans="1:15" x14ac:dyDescent="0.2">
      <c r="A2037" s="7">
        <v>1</v>
      </c>
      <c r="B2037" s="7">
        <v>0</v>
      </c>
      <c r="C2037" s="7">
        <v>0</v>
      </c>
      <c r="D2037" s="7">
        <v>0</v>
      </c>
      <c r="E2037" s="7">
        <v>2</v>
      </c>
      <c r="F2037" s="7">
        <v>1938</v>
      </c>
      <c r="G2037" s="7">
        <v>0</v>
      </c>
      <c r="H2037" s="8">
        <v>1144</v>
      </c>
      <c r="I2037" s="7">
        <v>1</v>
      </c>
      <c r="J2037" s="7">
        <v>2</v>
      </c>
      <c r="K2037" s="7">
        <v>1</v>
      </c>
      <c r="L2037" s="7">
        <v>0</v>
      </c>
      <c r="M2037" s="7">
        <v>6004</v>
      </c>
      <c r="N2037" s="7">
        <v>6</v>
      </c>
      <c r="O2037" s="9">
        <v>169000</v>
      </c>
    </row>
    <row r="2038" spans="1:15" x14ac:dyDescent="0.2">
      <c r="A2038" s="7">
        <v>1</v>
      </c>
      <c r="B2038" s="7">
        <v>0</v>
      </c>
      <c r="C2038" s="7">
        <v>0</v>
      </c>
      <c r="D2038" s="7">
        <v>1</v>
      </c>
      <c r="E2038" s="7">
        <v>1</v>
      </c>
      <c r="F2038" s="7">
        <v>1938</v>
      </c>
      <c r="G2038" s="7">
        <v>0</v>
      </c>
      <c r="H2038" s="8">
        <v>1598</v>
      </c>
      <c r="I2038" s="7">
        <v>1</v>
      </c>
      <c r="J2038" s="7">
        <v>3</v>
      </c>
      <c r="K2038" s="7">
        <v>2</v>
      </c>
      <c r="L2038" s="7">
        <v>1</v>
      </c>
      <c r="M2038" s="7">
        <v>5604</v>
      </c>
      <c r="N2038" s="7">
        <v>7</v>
      </c>
      <c r="O2038" s="9">
        <v>237500</v>
      </c>
    </row>
    <row r="2039" spans="1:15" x14ac:dyDescent="0.2">
      <c r="A2039" s="7">
        <v>1</v>
      </c>
      <c r="B2039" s="7">
        <v>0</v>
      </c>
      <c r="C2039" s="7">
        <v>0</v>
      </c>
      <c r="D2039" s="7">
        <v>1</v>
      </c>
      <c r="E2039" s="7">
        <v>1.5</v>
      </c>
      <c r="F2039" s="7">
        <v>1938</v>
      </c>
      <c r="G2039" s="7">
        <v>0</v>
      </c>
      <c r="H2039" s="8">
        <v>1274</v>
      </c>
      <c r="I2039" s="7">
        <v>1</v>
      </c>
      <c r="J2039" s="7">
        <v>2</v>
      </c>
      <c r="K2039" s="7">
        <v>1</v>
      </c>
      <c r="L2039" s="7">
        <v>1</v>
      </c>
      <c r="M2039" s="7">
        <v>4800</v>
      </c>
      <c r="N2039" s="7">
        <v>7</v>
      </c>
      <c r="O2039" s="9">
        <v>99500</v>
      </c>
    </row>
    <row r="2040" spans="1:15" x14ac:dyDescent="0.2">
      <c r="A2040" s="7">
        <v>1</v>
      </c>
      <c r="B2040" s="7">
        <v>0</v>
      </c>
      <c r="C2040" s="7">
        <v>0</v>
      </c>
      <c r="D2040" s="7">
        <v>0</v>
      </c>
      <c r="E2040" s="7">
        <v>1</v>
      </c>
      <c r="F2040" s="7">
        <v>1938</v>
      </c>
      <c r="G2040" s="7">
        <v>0</v>
      </c>
      <c r="H2040" s="8">
        <v>1092</v>
      </c>
      <c r="I2040" s="7">
        <v>1</v>
      </c>
      <c r="J2040" s="7">
        <v>2</v>
      </c>
      <c r="K2040" s="7">
        <v>1</v>
      </c>
      <c r="L2040" s="7">
        <v>1</v>
      </c>
      <c r="M2040" s="7">
        <v>8040</v>
      </c>
      <c r="N2040" s="7">
        <v>7</v>
      </c>
      <c r="O2040" s="9">
        <v>102500</v>
      </c>
    </row>
    <row r="2041" spans="1:15" x14ac:dyDescent="0.2">
      <c r="A2041" s="7">
        <v>1</v>
      </c>
      <c r="B2041" s="7">
        <v>0</v>
      </c>
      <c r="C2041" s="7">
        <v>0</v>
      </c>
      <c r="D2041" s="7">
        <v>0</v>
      </c>
      <c r="E2041" s="7">
        <v>1.5</v>
      </c>
      <c r="F2041" s="7">
        <v>1938</v>
      </c>
      <c r="G2041" s="7">
        <v>0</v>
      </c>
      <c r="H2041" s="8">
        <v>1625</v>
      </c>
      <c r="I2041" s="7">
        <v>2</v>
      </c>
      <c r="J2041" s="7">
        <v>4</v>
      </c>
      <c r="K2041" s="7">
        <v>2</v>
      </c>
      <c r="L2041" s="7">
        <v>0</v>
      </c>
      <c r="M2041" s="7">
        <v>4920</v>
      </c>
      <c r="N2041" s="7">
        <v>7</v>
      </c>
      <c r="O2041" s="9">
        <v>156000</v>
      </c>
    </row>
    <row r="2042" spans="1:15" x14ac:dyDescent="0.2">
      <c r="A2042" s="7">
        <v>1</v>
      </c>
      <c r="B2042" s="7">
        <v>0</v>
      </c>
      <c r="C2042" s="7">
        <v>0</v>
      </c>
      <c r="D2042" s="7">
        <v>1</v>
      </c>
      <c r="E2042" s="7">
        <v>1.5</v>
      </c>
      <c r="F2042" s="7">
        <v>1938</v>
      </c>
      <c r="G2042" s="7">
        <v>0</v>
      </c>
      <c r="H2042" s="8">
        <v>2039</v>
      </c>
      <c r="I2042" s="7">
        <v>2</v>
      </c>
      <c r="J2042" s="7">
        <v>4</v>
      </c>
      <c r="K2042" s="7">
        <v>2</v>
      </c>
      <c r="L2042" s="7">
        <v>2</v>
      </c>
      <c r="M2042" s="7">
        <v>4620</v>
      </c>
      <c r="N2042" s="7">
        <v>7</v>
      </c>
      <c r="O2042" s="9">
        <v>170000</v>
      </c>
    </row>
    <row r="2043" spans="1:15" x14ac:dyDescent="0.2">
      <c r="A2043" s="7">
        <v>1</v>
      </c>
      <c r="B2043" s="7">
        <v>0</v>
      </c>
      <c r="C2043" s="7">
        <v>0</v>
      </c>
      <c r="D2043" s="7">
        <v>0</v>
      </c>
      <c r="E2043" s="7">
        <v>2</v>
      </c>
      <c r="F2043" s="7">
        <v>1938</v>
      </c>
      <c r="G2043" s="7">
        <v>0</v>
      </c>
      <c r="H2043" s="8">
        <v>1395</v>
      </c>
      <c r="I2043" s="7">
        <v>1</v>
      </c>
      <c r="J2043" s="7">
        <v>3</v>
      </c>
      <c r="K2043" s="7">
        <v>1</v>
      </c>
      <c r="L2043" s="7">
        <v>1</v>
      </c>
      <c r="M2043" s="7">
        <v>4800</v>
      </c>
      <c r="N2043" s="7">
        <v>8</v>
      </c>
      <c r="O2043" s="9">
        <v>136000</v>
      </c>
    </row>
    <row r="2044" spans="1:15" x14ac:dyDescent="0.2">
      <c r="A2044" s="7">
        <v>1</v>
      </c>
      <c r="B2044" s="7">
        <v>0</v>
      </c>
      <c r="C2044" s="7">
        <v>0</v>
      </c>
      <c r="D2044" s="7">
        <v>1</v>
      </c>
      <c r="E2044" s="7">
        <v>1.5</v>
      </c>
      <c r="F2044" s="7">
        <v>1938</v>
      </c>
      <c r="G2044" s="7">
        <v>0</v>
      </c>
      <c r="H2044" s="8">
        <v>2103</v>
      </c>
      <c r="I2044" s="7">
        <v>2</v>
      </c>
      <c r="J2044" s="7">
        <v>3</v>
      </c>
      <c r="K2044" s="7">
        <v>3</v>
      </c>
      <c r="L2044" s="7">
        <v>0</v>
      </c>
      <c r="M2044" s="7">
        <v>5160</v>
      </c>
      <c r="N2044" s="7">
        <v>8</v>
      </c>
      <c r="O2044" s="9">
        <v>92000</v>
      </c>
    </row>
    <row r="2045" spans="1:15" x14ac:dyDescent="0.2">
      <c r="A2045" s="7">
        <v>1</v>
      </c>
      <c r="B2045" s="7">
        <v>0</v>
      </c>
      <c r="C2045" s="7">
        <v>0</v>
      </c>
      <c r="D2045" s="7">
        <v>1</v>
      </c>
      <c r="E2045" s="7">
        <v>1.5</v>
      </c>
      <c r="F2045" s="7">
        <v>1938</v>
      </c>
      <c r="G2045" s="7">
        <v>0</v>
      </c>
      <c r="H2045" s="8">
        <v>1750</v>
      </c>
      <c r="I2045" s="7">
        <v>1</v>
      </c>
      <c r="J2045" s="7">
        <v>3</v>
      </c>
      <c r="K2045" s="7">
        <v>1</v>
      </c>
      <c r="L2045" s="7">
        <v>1</v>
      </c>
      <c r="M2045" s="7">
        <v>9765</v>
      </c>
      <c r="N2045" s="7">
        <v>8</v>
      </c>
      <c r="O2045" s="9">
        <v>260500</v>
      </c>
    </row>
    <row r="2046" spans="1:15" x14ac:dyDescent="0.2">
      <c r="A2046" s="7">
        <v>1</v>
      </c>
      <c r="B2046" s="7">
        <v>0</v>
      </c>
      <c r="C2046" s="7">
        <v>0</v>
      </c>
      <c r="D2046" s="7">
        <v>0</v>
      </c>
      <c r="E2046" s="7">
        <v>1.5</v>
      </c>
      <c r="F2046" s="7">
        <v>1938</v>
      </c>
      <c r="G2046" s="7">
        <v>0</v>
      </c>
      <c r="H2046" s="8">
        <v>1362</v>
      </c>
      <c r="I2046" s="7">
        <v>1</v>
      </c>
      <c r="J2046" s="7">
        <v>4</v>
      </c>
      <c r="K2046" s="7">
        <v>2</v>
      </c>
      <c r="L2046" s="7">
        <v>0</v>
      </c>
      <c r="M2046" s="7">
        <v>7616</v>
      </c>
      <c r="N2046" s="7">
        <v>8</v>
      </c>
      <c r="O2046" s="9">
        <v>177000</v>
      </c>
    </row>
    <row r="2047" spans="1:15" x14ac:dyDescent="0.2">
      <c r="A2047" s="7">
        <v>1</v>
      </c>
      <c r="B2047" s="7">
        <v>0</v>
      </c>
      <c r="C2047" s="7">
        <v>0</v>
      </c>
      <c r="D2047" s="7">
        <v>1</v>
      </c>
      <c r="E2047" s="7">
        <v>1.5</v>
      </c>
      <c r="F2047" s="7">
        <v>1938</v>
      </c>
      <c r="G2047" s="7">
        <v>0</v>
      </c>
      <c r="H2047" s="8">
        <v>1417</v>
      </c>
      <c r="I2047" s="7">
        <v>1</v>
      </c>
      <c r="J2047" s="7">
        <v>4</v>
      </c>
      <c r="K2047" s="7">
        <v>1</v>
      </c>
      <c r="L2047" s="7">
        <v>1</v>
      </c>
      <c r="M2047" s="7">
        <v>4800</v>
      </c>
      <c r="N2047" s="7">
        <v>9</v>
      </c>
      <c r="O2047" s="9">
        <v>45000</v>
      </c>
    </row>
    <row r="2048" spans="1:15" x14ac:dyDescent="0.2">
      <c r="A2048" s="7">
        <v>1</v>
      </c>
      <c r="B2048" s="7">
        <v>0</v>
      </c>
      <c r="C2048" s="7">
        <v>0</v>
      </c>
      <c r="D2048" s="7">
        <v>1</v>
      </c>
      <c r="E2048" s="7">
        <v>1</v>
      </c>
      <c r="F2048" s="7">
        <v>1938</v>
      </c>
      <c r="G2048" s="7">
        <v>0</v>
      </c>
      <c r="H2048" s="8">
        <v>1552</v>
      </c>
      <c r="I2048" s="7">
        <v>1</v>
      </c>
      <c r="J2048" s="7">
        <v>3</v>
      </c>
      <c r="K2048" s="7">
        <v>1</v>
      </c>
      <c r="L2048" s="7">
        <v>0</v>
      </c>
      <c r="M2048" s="7">
        <v>5461</v>
      </c>
      <c r="N2048" s="7">
        <v>9</v>
      </c>
      <c r="O2048" s="9">
        <v>159000</v>
      </c>
    </row>
    <row r="2049" spans="1:15" x14ac:dyDescent="0.2">
      <c r="A2049" s="7">
        <v>1</v>
      </c>
      <c r="B2049" s="7">
        <v>0</v>
      </c>
      <c r="C2049" s="7">
        <v>0</v>
      </c>
      <c r="D2049" s="7">
        <v>0</v>
      </c>
      <c r="E2049" s="7">
        <v>1</v>
      </c>
      <c r="F2049" s="7">
        <v>1938</v>
      </c>
      <c r="G2049" s="7">
        <v>0</v>
      </c>
      <c r="H2049" s="8">
        <v>846</v>
      </c>
      <c r="I2049" s="7">
        <v>1</v>
      </c>
      <c r="J2049" s="7">
        <v>2</v>
      </c>
      <c r="K2049" s="7">
        <v>1</v>
      </c>
      <c r="L2049" s="7">
        <v>0</v>
      </c>
      <c r="M2049" s="7">
        <v>5850</v>
      </c>
      <c r="N2049" s="7">
        <v>10</v>
      </c>
      <c r="O2049" s="9">
        <v>27000</v>
      </c>
    </row>
    <row r="2050" spans="1:15" x14ac:dyDescent="0.2">
      <c r="A2050" s="7">
        <v>1</v>
      </c>
      <c r="B2050" s="7">
        <v>0</v>
      </c>
      <c r="C2050" s="7">
        <v>0</v>
      </c>
      <c r="D2050" s="7">
        <v>1</v>
      </c>
      <c r="E2050" s="7">
        <v>2</v>
      </c>
      <c r="F2050" s="7">
        <v>1938</v>
      </c>
      <c r="G2050" s="7">
        <v>0</v>
      </c>
      <c r="H2050" s="8">
        <v>1570</v>
      </c>
      <c r="I2050" s="7">
        <v>1</v>
      </c>
      <c r="J2050" s="7">
        <v>3</v>
      </c>
      <c r="K2050" s="7">
        <v>1</v>
      </c>
      <c r="L2050" s="7">
        <v>1</v>
      </c>
      <c r="M2050" s="7">
        <v>4160</v>
      </c>
      <c r="N2050" s="7">
        <v>10</v>
      </c>
      <c r="O2050" s="9">
        <v>127500</v>
      </c>
    </row>
    <row r="2051" spans="1:15" x14ac:dyDescent="0.2">
      <c r="A2051" s="7">
        <v>1</v>
      </c>
      <c r="B2051" s="7">
        <v>0</v>
      </c>
      <c r="C2051" s="7">
        <v>0</v>
      </c>
      <c r="D2051" s="7">
        <v>0</v>
      </c>
      <c r="E2051" s="7">
        <v>2</v>
      </c>
      <c r="F2051" s="7">
        <v>1938</v>
      </c>
      <c r="G2051" s="7">
        <v>0</v>
      </c>
      <c r="H2051" s="8">
        <v>1460</v>
      </c>
      <c r="I2051" s="7">
        <v>1</v>
      </c>
      <c r="J2051" s="7">
        <v>3</v>
      </c>
      <c r="K2051" s="7">
        <v>1</v>
      </c>
      <c r="L2051" s="7">
        <v>0</v>
      </c>
      <c r="M2051" s="7">
        <v>5547</v>
      </c>
      <c r="N2051" s="7">
        <v>10</v>
      </c>
      <c r="O2051" s="9">
        <v>185000</v>
      </c>
    </row>
    <row r="2052" spans="1:15" x14ac:dyDescent="0.2">
      <c r="A2052" s="7">
        <v>1</v>
      </c>
      <c r="B2052" s="7">
        <v>0</v>
      </c>
      <c r="C2052" s="7">
        <v>0</v>
      </c>
      <c r="D2052" s="7">
        <v>0</v>
      </c>
      <c r="E2052" s="7">
        <v>1</v>
      </c>
      <c r="F2052" s="7">
        <v>1938</v>
      </c>
      <c r="G2052" s="7">
        <v>0</v>
      </c>
      <c r="H2052" s="8">
        <v>1176</v>
      </c>
      <c r="I2052" s="7">
        <v>1</v>
      </c>
      <c r="J2052" s="7">
        <v>2</v>
      </c>
      <c r="K2052" s="7">
        <v>1</v>
      </c>
      <c r="L2052" s="7">
        <v>0</v>
      </c>
      <c r="M2052" s="7">
        <v>8040</v>
      </c>
      <c r="N2052" s="7">
        <v>12</v>
      </c>
      <c r="O2052" s="9">
        <v>42000</v>
      </c>
    </row>
    <row r="2053" spans="1:15" x14ac:dyDescent="0.2">
      <c r="A2053" s="7">
        <v>1</v>
      </c>
      <c r="B2053" s="7">
        <v>0</v>
      </c>
      <c r="C2053" s="7">
        <v>0</v>
      </c>
      <c r="D2053" s="7">
        <v>1</v>
      </c>
      <c r="E2053" s="7">
        <v>2</v>
      </c>
      <c r="F2053" s="7">
        <v>1938</v>
      </c>
      <c r="G2053" s="7">
        <v>0</v>
      </c>
      <c r="H2053" s="8">
        <v>1926</v>
      </c>
      <c r="I2053" s="7">
        <v>1</v>
      </c>
      <c r="J2053" s="7">
        <v>3</v>
      </c>
      <c r="K2053" s="7">
        <v>1</v>
      </c>
      <c r="L2053" s="7">
        <v>1</v>
      </c>
      <c r="M2053" s="7">
        <v>6050</v>
      </c>
      <c r="N2053" s="7">
        <v>12</v>
      </c>
      <c r="O2053" s="9">
        <v>184000</v>
      </c>
    </row>
    <row r="2054" spans="1:15" x14ac:dyDescent="0.2">
      <c r="A2054" s="7">
        <v>1</v>
      </c>
      <c r="B2054" s="7">
        <v>0</v>
      </c>
      <c r="C2054" s="7">
        <v>0</v>
      </c>
      <c r="D2054" s="7">
        <v>0</v>
      </c>
      <c r="E2054" s="7">
        <v>2</v>
      </c>
      <c r="F2054" s="7">
        <v>1939</v>
      </c>
      <c r="G2054" s="7">
        <v>0</v>
      </c>
      <c r="H2054" s="8">
        <v>1410</v>
      </c>
      <c r="I2054" s="7">
        <v>1</v>
      </c>
      <c r="J2054" s="7">
        <v>3</v>
      </c>
      <c r="K2054" s="7">
        <v>1</v>
      </c>
      <c r="L2054" s="7">
        <v>1</v>
      </c>
      <c r="M2054" s="7">
        <v>5760</v>
      </c>
      <c r="N2054" s="7">
        <v>1</v>
      </c>
      <c r="O2054" s="9">
        <v>68000</v>
      </c>
    </row>
    <row r="2055" spans="1:15" x14ac:dyDescent="0.2">
      <c r="A2055" s="7">
        <v>1</v>
      </c>
      <c r="B2055" s="7">
        <v>0</v>
      </c>
      <c r="C2055" s="7">
        <v>0</v>
      </c>
      <c r="D2055" s="7">
        <v>1</v>
      </c>
      <c r="E2055" s="7">
        <v>1.5</v>
      </c>
      <c r="F2055" s="7">
        <v>1939</v>
      </c>
      <c r="G2055" s="7">
        <v>0</v>
      </c>
      <c r="H2055" s="8">
        <v>1711</v>
      </c>
      <c r="I2055" s="7">
        <v>1</v>
      </c>
      <c r="J2055" s="7">
        <v>3</v>
      </c>
      <c r="K2055" s="7">
        <v>2</v>
      </c>
      <c r="L2055" s="7">
        <v>1</v>
      </c>
      <c r="M2055" s="7">
        <v>5207</v>
      </c>
      <c r="N2055" s="7">
        <v>1</v>
      </c>
      <c r="O2055" s="9">
        <v>239900</v>
      </c>
    </row>
    <row r="2056" spans="1:15" x14ac:dyDescent="0.2">
      <c r="A2056" s="7">
        <v>1</v>
      </c>
      <c r="B2056" s="7">
        <v>0</v>
      </c>
      <c r="C2056" s="7">
        <v>0</v>
      </c>
      <c r="D2056" s="7">
        <v>1</v>
      </c>
      <c r="E2056" s="7">
        <v>1.5</v>
      </c>
      <c r="F2056" s="7">
        <v>1939</v>
      </c>
      <c r="G2056" s="7">
        <v>0</v>
      </c>
      <c r="H2056" s="8">
        <v>1540</v>
      </c>
      <c r="I2056" s="7">
        <v>1</v>
      </c>
      <c r="J2056" s="7">
        <v>3</v>
      </c>
      <c r="K2056" s="7">
        <v>1</v>
      </c>
      <c r="L2056" s="7">
        <v>0</v>
      </c>
      <c r="M2056" s="7">
        <v>5000</v>
      </c>
      <c r="N2056" s="7">
        <v>2</v>
      </c>
      <c r="O2056" s="9">
        <v>161500</v>
      </c>
    </row>
    <row r="2057" spans="1:15" x14ac:dyDescent="0.2">
      <c r="A2057" s="7">
        <v>1</v>
      </c>
      <c r="B2057" s="7">
        <v>0</v>
      </c>
      <c r="C2057" s="7">
        <v>0</v>
      </c>
      <c r="D2057" s="7">
        <v>0</v>
      </c>
      <c r="E2057" s="7">
        <v>1</v>
      </c>
      <c r="F2057" s="7">
        <v>1939</v>
      </c>
      <c r="G2057" s="7">
        <v>0</v>
      </c>
      <c r="H2057" s="8">
        <v>806</v>
      </c>
      <c r="I2057" s="7">
        <v>1</v>
      </c>
      <c r="J2057" s="7">
        <v>2</v>
      </c>
      <c r="K2057" s="7">
        <v>1</v>
      </c>
      <c r="L2057" s="7">
        <v>0</v>
      </c>
      <c r="M2057" s="7">
        <v>6500</v>
      </c>
      <c r="N2057" s="7">
        <v>3</v>
      </c>
      <c r="O2057" s="9">
        <v>29500</v>
      </c>
    </row>
    <row r="2058" spans="1:15" x14ac:dyDescent="0.2">
      <c r="A2058" s="7">
        <v>1</v>
      </c>
      <c r="B2058" s="7">
        <v>0</v>
      </c>
      <c r="C2058" s="7">
        <v>0</v>
      </c>
      <c r="D2058" s="7">
        <v>1</v>
      </c>
      <c r="E2058" s="7">
        <v>1.5</v>
      </c>
      <c r="F2058" s="7">
        <v>1939</v>
      </c>
      <c r="G2058" s="7">
        <v>0</v>
      </c>
      <c r="H2058" s="8">
        <v>1072</v>
      </c>
      <c r="I2058" s="7">
        <v>1</v>
      </c>
      <c r="J2058" s="7">
        <v>2</v>
      </c>
      <c r="K2058" s="7">
        <v>1</v>
      </c>
      <c r="L2058" s="7">
        <v>0</v>
      </c>
      <c r="M2058" s="7">
        <v>5460</v>
      </c>
      <c r="N2058" s="7">
        <v>3</v>
      </c>
      <c r="O2058" s="9">
        <v>73085</v>
      </c>
    </row>
    <row r="2059" spans="1:15" x14ac:dyDescent="0.2">
      <c r="A2059" s="7">
        <v>1</v>
      </c>
      <c r="B2059" s="7">
        <v>0</v>
      </c>
      <c r="C2059" s="7">
        <v>0</v>
      </c>
      <c r="D2059" s="7">
        <v>1</v>
      </c>
      <c r="E2059" s="7">
        <v>1</v>
      </c>
      <c r="F2059" s="7">
        <v>1939</v>
      </c>
      <c r="G2059" s="7">
        <v>0</v>
      </c>
      <c r="H2059" s="8">
        <v>1632</v>
      </c>
      <c r="I2059" s="7">
        <v>1</v>
      </c>
      <c r="J2059" s="7">
        <v>5</v>
      </c>
      <c r="K2059" s="7">
        <v>2</v>
      </c>
      <c r="L2059" s="7">
        <v>0</v>
      </c>
      <c r="M2059" s="7">
        <v>5160</v>
      </c>
      <c r="N2059" s="7">
        <v>3</v>
      </c>
      <c r="O2059" s="9">
        <v>165000</v>
      </c>
    </row>
    <row r="2060" spans="1:15" x14ac:dyDescent="0.2">
      <c r="A2060" s="7">
        <v>1</v>
      </c>
      <c r="B2060" s="7">
        <v>0</v>
      </c>
      <c r="C2060" s="7">
        <v>0</v>
      </c>
      <c r="D2060" s="7">
        <v>1</v>
      </c>
      <c r="E2060" s="7">
        <v>1.5</v>
      </c>
      <c r="F2060" s="7">
        <v>1939</v>
      </c>
      <c r="G2060" s="7">
        <v>0</v>
      </c>
      <c r="H2060" s="8">
        <v>1565</v>
      </c>
      <c r="I2060" s="7">
        <v>1</v>
      </c>
      <c r="J2060" s="7">
        <v>4</v>
      </c>
      <c r="K2060" s="7">
        <v>2</v>
      </c>
      <c r="L2060" s="7">
        <v>0</v>
      </c>
      <c r="M2060" s="7">
        <v>5040</v>
      </c>
      <c r="N2060" s="7">
        <v>4</v>
      </c>
      <c r="O2060" s="9">
        <v>212715</v>
      </c>
    </row>
    <row r="2061" spans="1:15" x14ac:dyDescent="0.2">
      <c r="A2061" s="7">
        <v>1</v>
      </c>
      <c r="B2061" s="7">
        <v>0</v>
      </c>
      <c r="C2061" s="7">
        <v>0</v>
      </c>
      <c r="D2061" s="7">
        <v>0</v>
      </c>
      <c r="E2061" s="7">
        <v>1</v>
      </c>
      <c r="F2061" s="7">
        <v>1939</v>
      </c>
      <c r="G2061" s="7">
        <v>0</v>
      </c>
      <c r="H2061" s="8">
        <v>782</v>
      </c>
      <c r="I2061" s="7">
        <v>1</v>
      </c>
      <c r="J2061" s="7">
        <v>2</v>
      </c>
      <c r="K2061" s="7">
        <v>1</v>
      </c>
      <c r="L2061" s="7">
        <v>0</v>
      </c>
      <c r="M2061" s="7">
        <v>8040</v>
      </c>
      <c r="N2061" s="7">
        <v>5</v>
      </c>
      <c r="O2061" s="9">
        <v>50000</v>
      </c>
    </row>
    <row r="2062" spans="1:15" x14ac:dyDescent="0.2">
      <c r="A2062" s="7">
        <v>1</v>
      </c>
      <c r="B2062" s="7">
        <v>0</v>
      </c>
      <c r="C2062" s="7">
        <v>0</v>
      </c>
      <c r="D2062" s="7">
        <v>0</v>
      </c>
      <c r="E2062" s="7">
        <v>1</v>
      </c>
      <c r="F2062" s="7">
        <v>1939</v>
      </c>
      <c r="G2062" s="7">
        <v>0</v>
      </c>
      <c r="H2062" s="8">
        <v>1065</v>
      </c>
      <c r="I2062" s="7">
        <v>1</v>
      </c>
      <c r="J2062" s="7">
        <v>2</v>
      </c>
      <c r="K2062" s="7">
        <v>1</v>
      </c>
      <c r="L2062" s="7">
        <v>0</v>
      </c>
      <c r="M2062" s="7">
        <v>6426</v>
      </c>
      <c r="N2062" s="7">
        <v>5</v>
      </c>
      <c r="O2062" s="9">
        <v>45000</v>
      </c>
    </row>
    <row r="2063" spans="1:15" x14ac:dyDescent="0.2">
      <c r="A2063" s="7">
        <v>1</v>
      </c>
      <c r="B2063" s="7">
        <v>0</v>
      </c>
      <c r="C2063" s="7">
        <v>0</v>
      </c>
      <c r="D2063" s="7">
        <v>1</v>
      </c>
      <c r="E2063" s="7">
        <v>2</v>
      </c>
      <c r="F2063" s="7">
        <v>1939</v>
      </c>
      <c r="G2063" s="7">
        <v>0</v>
      </c>
      <c r="H2063" s="8">
        <v>1472</v>
      </c>
      <c r="I2063" s="7">
        <v>1</v>
      </c>
      <c r="J2063" s="7">
        <v>3</v>
      </c>
      <c r="K2063" s="7">
        <v>1</v>
      </c>
      <c r="L2063" s="7">
        <v>1</v>
      </c>
      <c r="M2063" s="7">
        <v>4800</v>
      </c>
      <c r="N2063" s="7">
        <v>5</v>
      </c>
      <c r="O2063" s="9">
        <v>210000</v>
      </c>
    </row>
    <row r="2064" spans="1:15" x14ac:dyDescent="0.2">
      <c r="A2064" s="7">
        <v>1</v>
      </c>
      <c r="B2064" s="7">
        <v>0</v>
      </c>
      <c r="C2064" s="7">
        <v>0</v>
      </c>
      <c r="D2064" s="7">
        <v>0</v>
      </c>
      <c r="E2064" s="7">
        <v>1.5</v>
      </c>
      <c r="F2064" s="7">
        <v>1939</v>
      </c>
      <c r="G2064" s="7">
        <v>0</v>
      </c>
      <c r="H2064" s="8">
        <v>1268</v>
      </c>
      <c r="I2064" s="7">
        <v>1</v>
      </c>
      <c r="J2064" s="7">
        <v>3</v>
      </c>
      <c r="K2064" s="7">
        <v>1</v>
      </c>
      <c r="L2064" s="7">
        <v>1</v>
      </c>
      <c r="M2064" s="7">
        <v>4800</v>
      </c>
      <c r="N2064" s="7">
        <v>5</v>
      </c>
      <c r="O2064" s="9">
        <v>36000</v>
      </c>
    </row>
    <row r="2065" spans="1:15" x14ac:dyDescent="0.2">
      <c r="A2065" s="7">
        <v>1</v>
      </c>
      <c r="B2065" s="7">
        <v>0</v>
      </c>
      <c r="C2065" s="7">
        <v>0</v>
      </c>
      <c r="D2065" s="7">
        <v>1</v>
      </c>
      <c r="E2065" s="7">
        <v>1.5</v>
      </c>
      <c r="F2065" s="7">
        <v>1939</v>
      </c>
      <c r="G2065" s="7">
        <v>0</v>
      </c>
      <c r="H2065" s="8">
        <v>1399</v>
      </c>
      <c r="I2065" s="7">
        <v>1</v>
      </c>
      <c r="J2065" s="7">
        <v>2</v>
      </c>
      <c r="K2065" s="7">
        <v>2</v>
      </c>
      <c r="L2065" s="7">
        <v>1</v>
      </c>
      <c r="M2065" s="7">
        <v>5040</v>
      </c>
      <c r="N2065" s="7">
        <v>5</v>
      </c>
      <c r="O2065" s="9">
        <v>185000</v>
      </c>
    </row>
    <row r="2066" spans="1:15" x14ac:dyDescent="0.2">
      <c r="A2066" s="7">
        <v>1</v>
      </c>
      <c r="B2066" s="7">
        <v>0</v>
      </c>
      <c r="C2066" s="7">
        <v>0</v>
      </c>
      <c r="D2066" s="7">
        <v>0</v>
      </c>
      <c r="E2066" s="7">
        <v>1.5</v>
      </c>
      <c r="F2066" s="7">
        <v>1939</v>
      </c>
      <c r="G2066" s="7">
        <v>0</v>
      </c>
      <c r="H2066" s="8">
        <v>1334</v>
      </c>
      <c r="I2066" s="7">
        <v>1</v>
      </c>
      <c r="J2066" s="7">
        <v>3</v>
      </c>
      <c r="K2066" s="7">
        <v>1</v>
      </c>
      <c r="L2066" s="7">
        <v>1</v>
      </c>
      <c r="M2066" s="7">
        <v>5715</v>
      </c>
      <c r="N2066" s="7">
        <v>5</v>
      </c>
      <c r="O2066" s="9">
        <v>216000</v>
      </c>
    </row>
    <row r="2067" spans="1:15" x14ac:dyDescent="0.2">
      <c r="A2067" s="7">
        <v>1</v>
      </c>
      <c r="B2067" s="7">
        <v>0</v>
      </c>
      <c r="C2067" s="7">
        <v>0</v>
      </c>
      <c r="D2067" s="7">
        <v>0</v>
      </c>
      <c r="E2067" s="7">
        <v>2</v>
      </c>
      <c r="F2067" s="7">
        <v>1939</v>
      </c>
      <c r="G2067" s="7">
        <v>0</v>
      </c>
      <c r="H2067" s="8">
        <v>1428</v>
      </c>
      <c r="I2067" s="7">
        <v>1</v>
      </c>
      <c r="J2067" s="7">
        <v>3</v>
      </c>
      <c r="K2067" s="7">
        <v>1</v>
      </c>
      <c r="L2067" s="7">
        <v>1</v>
      </c>
      <c r="M2067" s="7">
        <v>5125</v>
      </c>
      <c r="N2067" s="7">
        <v>6</v>
      </c>
      <c r="O2067" s="9">
        <v>92500</v>
      </c>
    </row>
    <row r="2068" spans="1:15" x14ac:dyDescent="0.2">
      <c r="A2068" s="7">
        <v>1</v>
      </c>
      <c r="B2068" s="7">
        <v>0</v>
      </c>
      <c r="C2068" s="7">
        <v>0</v>
      </c>
      <c r="D2068" s="7">
        <v>1</v>
      </c>
      <c r="E2068" s="7">
        <v>2</v>
      </c>
      <c r="F2068" s="7">
        <v>1939</v>
      </c>
      <c r="G2068" s="7">
        <v>0</v>
      </c>
      <c r="H2068" s="8">
        <v>2247</v>
      </c>
      <c r="I2068" s="7">
        <v>1</v>
      </c>
      <c r="J2068" s="7">
        <v>3</v>
      </c>
      <c r="K2068" s="7">
        <v>2</v>
      </c>
      <c r="L2068" s="7">
        <v>2</v>
      </c>
      <c r="M2068" s="7">
        <v>13000</v>
      </c>
      <c r="N2068" s="7">
        <v>7</v>
      </c>
      <c r="O2068" s="9">
        <v>140000</v>
      </c>
    </row>
    <row r="2069" spans="1:15" x14ac:dyDescent="0.2">
      <c r="A2069" s="7">
        <v>1</v>
      </c>
      <c r="B2069" s="7">
        <v>0</v>
      </c>
      <c r="C2069" s="7">
        <v>0</v>
      </c>
      <c r="D2069" s="7">
        <v>0</v>
      </c>
      <c r="E2069" s="7">
        <v>1</v>
      </c>
      <c r="F2069" s="7">
        <v>1939</v>
      </c>
      <c r="G2069" s="7">
        <v>0</v>
      </c>
      <c r="H2069" s="8">
        <v>1176</v>
      </c>
      <c r="I2069" s="7">
        <v>1</v>
      </c>
      <c r="J2069" s="7">
        <v>3</v>
      </c>
      <c r="K2069" s="7">
        <v>2</v>
      </c>
      <c r="L2069" s="7">
        <v>0</v>
      </c>
      <c r="M2069" s="7">
        <v>30056</v>
      </c>
      <c r="N2069" s="7">
        <v>7</v>
      </c>
      <c r="O2069" s="9">
        <v>160000</v>
      </c>
    </row>
    <row r="2070" spans="1:15" x14ac:dyDescent="0.2">
      <c r="A2070" s="7">
        <v>1</v>
      </c>
      <c r="B2070" s="7">
        <v>0</v>
      </c>
      <c r="C2070" s="7">
        <v>0</v>
      </c>
      <c r="D2070" s="7">
        <v>0</v>
      </c>
      <c r="E2070" s="7">
        <v>1</v>
      </c>
      <c r="F2070" s="7">
        <v>1939</v>
      </c>
      <c r="G2070" s="7">
        <v>0</v>
      </c>
      <c r="H2070" s="8">
        <v>779</v>
      </c>
      <c r="I2070" s="7">
        <v>1</v>
      </c>
      <c r="J2070" s="7">
        <v>2</v>
      </c>
      <c r="K2070" s="7">
        <v>1</v>
      </c>
      <c r="L2070" s="7">
        <v>0</v>
      </c>
      <c r="M2070" s="7">
        <v>6240</v>
      </c>
      <c r="N2070" s="7">
        <v>7</v>
      </c>
      <c r="O2070" s="9">
        <v>85000</v>
      </c>
    </row>
    <row r="2071" spans="1:15" x14ac:dyDescent="0.2">
      <c r="A2071" s="7">
        <v>1</v>
      </c>
      <c r="B2071" s="7">
        <v>0</v>
      </c>
      <c r="C2071" s="7">
        <v>0</v>
      </c>
      <c r="D2071" s="7">
        <v>1</v>
      </c>
      <c r="E2071" s="7">
        <v>2</v>
      </c>
      <c r="F2071" s="7">
        <v>1939</v>
      </c>
      <c r="G2071" s="7">
        <v>0</v>
      </c>
      <c r="H2071" s="8">
        <v>1566</v>
      </c>
      <c r="I2071" s="7">
        <v>1</v>
      </c>
      <c r="J2071" s="7">
        <v>3</v>
      </c>
      <c r="K2071" s="7">
        <v>1</v>
      </c>
      <c r="L2071" s="7">
        <v>1</v>
      </c>
      <c r="M2071" s="7">
        <v>5080</v>
      </c>
      <c r="N2071" s="7">
        <v>7</v>
      </c>
      <c r="O2071" s="9">
        <v>332500</v>
      </c>
    </row>
    <row r="2072" spans="1:15" x14ac:dyDescent="0.2">
      <c r="A2072" s="7">
        <v>1</v>
      </c>
      <c r="B2072" s="7">
        <v>0</v>
      </c>
      <c r="C2072" s="7">
        <v>0</v>
      </c>
      <c r="D2072" s="7">
        <v>0</v>
      </c>
      <c r="E2072" s="7">
        <v>1</v>
      </c>
      <c r="F2072" s="7">
        <v>1939</v>
      </c>
      <c r="G2072" s="7">
        <v>0</v>
      </c>
      <c r="H2072" s="8">
        <v>899</v>
      </c>
      <c r="I2072" s="7">
        <v>1</v>
      </c>
      <c r="J2072" s="7">
        <v>2</v>
      </c>
      <c r="K2072" s="7">
        <v>1</v>
      </c>
      <c r="L2072" s="7">
        <v>0</v>
      </c>
      <c r="M2072" s="7">
        <v>8040</v>
      </c>
      <c r="N2072" s="7">
        <v>8</v>
      </c>
      <c r="O2072" s="9">
        <v>40000</v>
      </c>
    </row>
    <row r="2073" spans="1:15" x14ac:dyDescent="0.2">
      <c r="A2073" s="7">
        <v>1</v>
      </c>
      <c r="B2073" s="7">
        <v>0</v>
      </c>
      <c r="C2073" s="7">
        <v>0</v>
      </c>
      <c r="D2073" s="7">
        <v>0</v>
      </c>
      <c r="E2073" s="7">
        <v>1.5</v>
      </c>
      <c r="F2073" s="7">
        <v>1939</v>
      </c>
      <c r="G2073" s="7">
        <v>0</v>
      </c>
      <c r="H2073" s="8">
        <v>1020</v>
      </c>
      <c r="I2073" s="7">
        <v>1</v>
      </c>
      <c r="J2073" s="7">
        <v>1</v>
      </c>
      <c r="K2073" s="7">
        <v>1</v>
      </c>
      <c r="L2073" s="7">
        <v>1</v>
      </c>
      <c r="M2073" s="7">
        <v>7980</v>
      </c>
      <c r="N2073" s="7">
        <v>10</v>
      </c>
      <c r="O2073" s="9">
        <v>130000</v>
      </c>
    </row>
    <row r="2074" spans="1:15" x14ac:dyDescent="0.2">
      <c r="A2074" s="7">
        <v>1</v>
      </c>
      <c r="B2074" s="7">
        <v>0</v>
      </c>
      <c r="C2074" s="7">
        <v>0</v>
      </c>
      <c r="D2074" s="7">
        <v>0</v>
      </c>
      <c r="E2074" s="7">
        <v>1</v>
      </c>
      <c r="F2074" s="7">
        <v>1939</v>
      </c>
      <c r="G2074" s="7">
        <v>0</v>
      </c>
      <c r="H2074" s="8">
        <v>1229</v>
      </c>
      <c r="I2074" s="7">
        <v>1</v>
      </c>
      <c r="J2074" s="7">
        <v>3</v>
      </c>
      <c r="K2074" s="7">
        <v>1</v>
      </c>
      <c r="L2074" s="7">
        <v>1</v>
      </c>
      <c r="M2074" s="7">
        <v>18209</v>
      </c>
      <c r="N2074" s="7">
        <v>11</v>
      </c>
      <c r="O2074" s="9">
        <v>96900</v>
      </c>
    </row>
    <row r="2075" spans="1:15" x14ac:dyDescent="0.2">
      <c r="A2075" s="7">
        <v>1</v>
      </c>
      <c r="B2075" s="7">
        <v>0</v>
      </c>
      <c r="C2075" s="7">
        <v>0</v>
      </c>
      <c r="D2075" s="7">
        <v>0</v>
      </c>
      <c r="E2075" s="7">
        <v>1.5</v>
      </c>
      <c r="F2075" s="7">
        <v>1939</v>
      </c>
      <c r="G2075" s="7">
        <v>0</v>
      </c>
      <c r="H2075" s="8">
        <v>1198</v>
      </c>
      <c r="I2075" s="7">
        <v>1</v>
      </c>
      <c r="J2075" s="7">
        <v>2</v>
      </c>
      <c r="K2075" s="7">
        <v>1</v>
      </c>
      <c r="L2075" s="7">
        <v>1</v>
      </c>
      <c r="M2075" s="7">
        <v>5280</v>
      </c>
      <c r="N2075" s="7">
        <v>11</v>
      </c>
      <c r="O2075" s="9">
        <v>64000</v>
      </c>
    </row>
    <row r="2076" spans="1:15" x14ac:dyDescent="0.2">
      <c r="A2076" s="7">
        <v>1</v>
      </c>
      <c r="B2076" s="7">
        <v>0</v>
      </c>
      <c r="C2076" s="7">
        <v>0</v>
      </c>
      <c r="D2076" s="7">
        <v>0</v>
      </c>
      <c r="E2076" s="7">
        <v>1</v>
      </c>
      <c r="F2076" s="7">
        <v>1939</v>
      </c>
      <c r="G2076" s="7">
        <v>0</v>
      </c>
      <c r="H2076" s="8">
        <v>1118</v>
      </c>
      <c r="I2076" s="7">
        <v>1</v>
      </c>
      <c r="J2076" s="7">
        <v>3</v>
      </c>
      <c r="K2076" s="7">
        <v>1</v>
      </c>
      <c r="L2076" s="7">
        <v>0</v>
      </c>
      <c r="M2076" s="7">
        <v>5000</v>
      </c>
      <c r="N2076" s="7">
        <v>11</v>
      </c>
      <c r="O2076" s="9">
        <v>154000</v>
      </c>
    </row>
    <row r="2077" spans="1:15" x14ac:dyDescent="0.2">
      <c r="A2077" s="7">
        <v>1</v>
      </c>
      <c r="B2077" s="7">
        <v>0</v>
      </c>
      <c r="C2077" s="7">
        <v>0</v>
      </c>
      <c r="D2077" s="7">
        <v>0</v>
      </c>
      <c r="E2077" s="7">
        <v>1.5</v>
      </c>
      <c r="F2077" s="7">
        <v>1939</v>
      </c>
      <c r="G2077" s="7">
        <v>0</v>
      </c>
      <c r="H2077" s="8">
        <v>1512</v>
      </c>
      <c r="I2077" s="7">
        <v>1</v>
      </c>
      <c r="J2077" s="7">
        <v>4</v>
      </c>
      <c r="K2077" s="7">
        <v>1</v>
      </c>
      <c r="L2077" s="7">
        <v>1</v>
      </c>
      <c r="M2077" s="7">
        <v>5160</v>
      </c>
      <c r="N2077" s="7">
        <v>12</v>
      </c>
      <c r="O2077" s="9">
        <v>115000</v>
      </c>
    </row>
    <row r="2078" spans="1:15" x14ac:dyDescent="0.2">
      <c r="A2078" s="7">
        <v>1</v>
      </c>
      <c r="B2078" s="7">
        <v>0</v>
      </c>
      <c r="C2078" s="7">
        <v>0</v>
      </c>
      <c r="D2078" s="7">
        <v>0</v>
      </c>
      <c r="E2078" s="7">
        <v>1</v>
      </c>
      <c r="F2078" s="7">
        <v>1939</v>
      </c>
      <c r="G2078" s="7">
        <v>0</v>
      </c>
      <c r="H2078" s="8">
        <v>1103</v>
      </c>
      <c r="I2078" s="7">
        <v>1</v>
      </c>
      <c r="J2078" s="7">
        <v>3</v>
      </c>
      <c r="K2078" s="7">
        <v>1</v>
      </c>
      <c r="L2078" s="7">
        <v>1</v>
      </c>
      <c r="M2078" s="7">
        <v>4800</v>
      </c>
      <c r="N2078" s="7">
        <v>12</v>
      </c>
      <c r="O2078" s="9">
        <v>103000</v>
      </c>
    </row>
    <row r="2079" spans="1:15" x14ac:dyDescent="0.2">
      <c r="A2079" s="7">
        <v>1</v>
      </c>
      <c r="B2079" s="7">
        <v>0</v>
      </c>
      <c r="C2079" s="7">
        <v>0</v>
      </c>
      <c r="D2079" s="7">
        <v>0</v>
      </c>
      <c r="E2079" s="7">
        <v>1</v>
      </c>
      <c r="F2079" s="7">
        <v>1939</v>
      </c>
      <c r="G2079" s="7">
        <v>0</v>
      </c>
      <c r="H2079" s="8">
        <v>1050</v>
      </c>
      <c r="I2079" s="7">
        <v>1</v>
      </c>
      <c r="J2079" s="7">
        <v>3</v>
      </c>
      <c r="K2079" s="7">
        <v>2</v>
      </c>
      <c r="L2079" s="7">
        <v>0</v>
      </c>
      <c r="M2079" s="7">
        <v>7104</v>
      </c>
      <c r="N2079" s="7">
        <v>12</v>
      </c>
      <c r="O2079" s="9">
        <v>89000</v>
      </c>
    </row>
    <row r="2080" spans="1:15" x14ac:dyDescent="0.2">
      <c r="A2080" s="7">
        <v>1</v>
      </c>
      <c r="B2080" s="7">
        <v>0</v>
      </c>
      <c r="C2080" s="7">
        <v>0</v>
      </c>
      <c r="D2080" s="7">
        <v>0</v>
      </c>
      <c r="E2080" s="7">
        <v>1</v>
      </c>
      <c r="F2080" s="7">
        <v>1940</v>
      </c>
      <c r="G2080" s="7">
        <v>0</v>
      </c>
      <c r="H2080" s="8">
        <v>1587</v>
      </c>
      <c r="I2080" s="7">
        <v>1</v>
      </c>
      <c r="J2080" s="7">
        <v>4</v>
      </c>
      <c r="K2080" s="7">
        <v>2</v>
      </c>
      <c r="L2080" s="7">
        <v>0</v>
      </c>
      <c r="M2080" s="7">
        <v>4920</v>
      </c>
      <c r="N2080" s="7">
        <v>1</v>
      </c>
      <c r="O2080" s="9">
        <v>161633</v>
      </c>
    </row>
    <row r="2081" spans="1:15" x14ac:dyDescent="0.2">
      <c r="A2081" s="7">
        <v>1</v>
      </c>
      <c r="B2081" s="7">
        <v>0</v>
      </c>
      <c r="C2081" s="7">
        <v>0</v>
      </c>
      <c r="D2081" s="7">
        <v>1</v>
      </c>
      <c r="E2081" s="7">
        <v>1.5</v>
      </c>
      <c r="F2081" s="7">
        <v>1940</v>
      </c>
      <c r="G2081" s="7">
        <v>0</v>
      </c>
      <c r="H2081" s="8">
        <v>2001</v>
      </c>
      <c r="I2081" s="7">
        <v>1</v>
      </c>
      <c r="J2081" s="7">
        <v>4</v>
      </c>
      <c r="K2081" s="7">
        <v>2</v>
      </c>
      <c r="L2081" s="7">
        <v>0</v>
      </c>
      <c r="M2081" s="7">
        <v>6160</v>
      </c>
      <c r="N2081" s="7">
        <v>2</v>
      </c>
      <c r="O2081" s="9">
        <v>159200</v>
      </c>
    </row>
    <row r="2082" spans="1:15" x14ac:dyDescent="0.2">
      <c r="A2082" s="7">
        <v>1</v>
      </c>
      <c r="B2082" s="7">
        <v>0</v>
      </c>
      <c r="C2082" s="7">
        <v>0</v>
      </c>
      <c r="D2082" s="7">
        <v>0</v>
      </c>
      <c r="E2082" s="7">
        <v>1</v>
      </c>
      <c r="F2082" s="7">
        <v>1940</v>
      </c>
      <c r="G2082" s="7">
        <v>0</v>
      </c>
      <c r="H2082" s="8">
        <v>936</v>
      </c>
      <c r="I2082" s="7">
        <v>1</v>
      </c>
      <c r="J2082" s="7">
        <v>3</v>
      </c>
      <c r="K2082" s="7">
        <v>1</v>
      </c>
      <c r="L2082" s="7">
        <v>0</v>
      </c>
      <c r="M2082" s="7">
        <v>6272</v>
      </c>
      <c r="N2082" s="7">
        <v>2</v>
      </c>
      <c r="O2082" s="9">
        <v>133000</v>
      </c>
    </row>
    <row r="2083" spans="1:15" x14ac:dyDescent="0.2">
      <c r="A2083" s="7">
        <v>1</v>
      </c>
      <c r="B2083" s="7">
        <v>0</v>
      </c>
      <c r="C2083" s="7">
        <v>0</v>
      </c>
      <c r="D2083" s="7">
        <v>0</v>
      </c>
      <c r="E2083" s="7">
        <v>1.5</v>
      </c>
      <c r="F2083" s="7">
        <v>1940</v>
      </c>
      <c r="G2083" s="7">
        <v>0</v>
      </c>
      <c r="H2083" s="8">
        <v>1409</v>
      </c>
      <c r="I2083" s="7">
        <v>1</v>
      </c>
      <c r="J2083" s="7">
        <v>3</v>
      </c>
      <c r="K2083" s="7">
        <v>1</v>
      </c>
      <c r="L2083" s="7">
        <v>1</v>
      </c>
      <c r="M2083" s="7">
        <v>7950</v>
      </c>
      <c r="N2083" s="7">
        <v>2</v>
      </c>
      <c r="O2083" s="9">
        <v>195750</v>
      </c>
    </row>
    <row r="2084" spans="1:15" x14ac:dyDescent="0.2">
      <c r="A2084" s="7">
        <v>1</v>
      </c>
      <c r="B2084" s="7">
        <v>0</v>
      </c>
      <c r="C2084" s="7">
        <v>0</v>
      </c>
      <c r="D2084" s="7">
        <v>1</v>
      </c>
      <c r="E2084" s="7">
        <v>1</v>
      </c>
      <c r="F2084" s="7">
        <v>1940</v>
      </c>
      <c r="G2084" s="7">
        <v>0</v>
      </c>
      <c r="H2084" s="8">
        <v>1094</v>
      </c>
      <c r="I2084" s="7">
        <v>1</v>
      </c>
      <c r="J2084" s="7">
        <v>3</v>
      </c>
      <c r="K2084" s="7">
        <v>2</v>
      </c>
      <c r="L2084" s="7">
        <v>1</v>
      </c>
      <c r="M2084" s="7">
        <v>13635</v>
      </c>
      <c r="N2084" s="7">
        <v>3</v>
      </c>
      <c r="O2084" s="9">
        <v>105800</v>
      </c>
    </row>
    <row r="2085" spans="1:15" x14ac:dyDescent="0.2">
      <c r="A2085" s="7">
        <v>1</v>
      </c>
      <c r="B2085" s="7">
        <v>0</v>
      </c>
      <c r="C2085" s="7">
        <v>0</v>
      </c>
      <c r="D2085" s="7">
        <v>1</v>
      </c>
      <c r="E2085" s="7">
        <v>1</v>
      </c>
      <c r="F2085" s="7">
        <v>1940</v>
      </c>
      <c r="G2085" s="7">
        <v>0</v>
      </c>
      <c r="H2085" s="8">
        <v>1164</v>
      </c>
      <c r="I2085" s="7">
        <v>1</v>
      </c>
      <c r="J2085" s="7">
        <v>2</v>
      </c>
      <c r="K2085" s="7">
        <v>1</v>
      </c>
      <c r="L2085" s="7">
        <v>0</v>
      </c>
      <c r="M2085" s="7">
        <v>4760</v>
      </c>
      <c r="N2085" s="7">
        <v>3</v>
      </c>
      <c r="O2085" s="9">
        <v>139133</v>
      </c>
    </row>
    <row r="2086" spans="1:15" x14ac:dyDescent="0.2">
      <c r="A2086" s="7">
        <v>1</v>
      </c>
      <c r="B2086" s="7">
        <v>0</v>
      </c>
      <c r="C2086" s="7">
        <v>0</v>
      </c>
      <c r="D2086" s="7">
        <v>0</v>
      </c>
      <c r="E2086" s="7">
        <v>2</v>
      </c>
      <c r="F2086" s="7">
        <v>1940</v>
      </c>
      <c r="G2086" s="7">
        <v>0</v>
      </c>
      <c r="H2086" s="8">
        <v>1056</v>
      </c>
      <c r="I2086" s="7">
        <v>1</v>
      </c>
      <c r="J2086" s="7">
        <v>2</v>
      </c>
      <c r="K2086" s="7">
        <v>1</v>
      </c>
      <c r="L2086" s="7">
        <v>1</v>
      </c>
      <c r="M2086" s="7">
        <v>5400</v>
      </c>
      <c r="N2086" s="7">
        <v>3</v>
      </c>
      <c r="O2086" s="9">
        <v>119900</v>
      </c>
    </row>
    <row r="2087" spans="1:15" x14ac:dyDescent="0.2">
      <c r="A2087" s="7">
        <v>1</v>
      </c>
      <c r="B2087" s="7">
        <v>0</v>
      </c>
      <c r="C2087" s="7">
        <v>0</v>
      </c>
      <c r="D2087" s="7">
        <v>0</v>
      </c>
      <c r="E2087" s="7">
        <v>1.5</v>
      </c>
      <c r="F2087" s="7">
        <v>1940</v>
      </c>
      <c r="G2087" s="7">
        <v>0</v>
      </c>
      <c r="H2087" s="8">
        <v>1209</v>
      </c>
      <c r="I2087" s="7">
        <v>1</v>
      </c>
      <c r="J2087" s="7">
        <v>3</v>
      </c>
      <c r="K2087" s="7">
        <v>1</v>
      </c>
      <c r="L2087" s="7">
        <v>1</v>
      </c>
      <c r="M2087" s="7">
        <v>6250</v>
      </c>
      <c r="N2087" s="7">
        <v>4</v>
      </c>
      <c r="O2087" s="9">
        <v>72500</v>
      </c>
    </row>
    <row r="2088" spans="1:15" x14ac:dyDescent="0.2">
      <c r="A2088" s="7">
        <v>1</v>
      </c>
      <c r="B2088" s="7">
        <v>0</v>
      </c>
      <c r="C2088" s="7">
        <v>0</v>
      </c>
      <c r="D2088" s="7">
        <v>1</v>
      </c>
      <c r="E2088" s="7">
        <v>2</v>
      </c>
      <c r="F2088" s="7">
        <v>1940</v>
      </c>
      <c r="G2088" s="7">
        <v>0</v>
      </c>
      <c r="H2088" s="8">
        <v>1824</v>
      </c>
      <c r="I2088" s="7">
        <v>1</v>
      </c>
      <c r="J2088" s="7">
        <v>3</v>
      </c>
      <c r="K2088" s="7">
        <v>1</v>
      </c>
      <c r="L2088" s="7">
        <v>1</v>
      </c>
      <c r="M2088" s="7">
        <v>6200</v>
      </c>
      <c r="N2088" s="7">
        <v>4</v>
      </c>
      <c r="O2088" s="9">
        <v>205000</v>
      </c>
    </row>
    <row r="2089" spans="1:15" x14ac:dyDescent="0.2">
      <c r="A2089" s="7">
        <v>1</v>
      </c>
      <c r="B2089" s="7">
        <v>0</v>
      </c>
      <c r="C2089" s="7">
        <v>0</v>
      </c>
      <c r="D2089" s="7">
        <v>1</v>
      </c>
      <c r="E2089" s="7">
        <v>1</v>
      </c>
      <c r="F2089" s="7">
        <v>1940</v>
      </c>
      <c r="G2089" s="7">
        <v>0</v>
      </c>
      <c r="H2089" s="8">
        <v>1761</v>
      </c>
      <c r="I2089" s="7">
        <v>1</v>
      </c>
      <c r="J2089" s="7">
        <v>3</v>
      </c>
      <c r="K2089" s="7">
        <v>2</v>
      </c>
      <c r="L2089" s="7">
        <v>1</v>
      </c>
      <c r="M2089" s="7">
        <v>5160</v>
      </c>
      <c r="N2089" s="7">
        <v>4</v>
      </c>
      <c r="O2089" s="9">
        <v>226000</v>
      </c>
    </row>
    <row r="2090" spans="1:15" x14ac:dyDescent="0.2">
      <c r="A2090" s="7">
        <v>1</v>
      </c>
      <c r="B2090" s="7">
        <v>0</v>
      </c>
      <c r="C2090" s="7">
        <v>0</v>
      </c>
      <c r="D2090" s="7">
        <v>1</v>
      </c>
      <c r="E2090" s="7">
        <v>1</v>
      </c>
      <c r="F2090" s="7">
        <v>1940</v>
      </c>
      <c r="G2090" s="7">
        <v>0</v>
      </c>
      <c r="H2090" s="8">
        <v>1263</v>
      </c>
      <c r="I2090" s="7">
        <v>1</v>
      </c>
      <c r="J2090" s="7">
        <v>3</v>
      </c>
      <c r="K2090" s="7">
        <v>2</v>
      </c>
      <c r="L2090" s="7">
        <v>0</v>
      </c>
      <c r="M2090" s="7">
        <v>4800</v>
      </c>
      <c r="N2090" s="7">
        <v>4</v>
      </c>
      <c r="O2090" s="9">
        <v>170000</v>
      </c>
    </row>
    <row r="2091" spans="1:15" x14ac:dyDescent="0.2">
      <c r="A2091" s="7">
        <v>1</v>
      </c>
      <c r="B2091" s="7">
        <v>0</v>
      </c>
      <c r="C2091" s="7">
        <v>0</v>
      </c>
      <c r="D2091" s="7">
        <v>0</v>
      </c>
      <c r="E2091" s="7">
        <v>1</v>
      </c>
      <c r="F2091" s="7">
        <v>1940</v>
      </c>
      <c r="G2091" s="7">
        <v>0</v>
      </c>
      <c r="H2091" s="8">
        <v>1180</v>
      </c>
      <c r="I2091" s="7">
        <v>1</v>
      </c>
      <c r="J2091" s="7">
        <v>3</v>
      </c>
      <c r="K2091" s="7">
        <v>2</v>
      </c>
      <c r="L2091" s="7">
        <v>0</v>
      </c>
      <c r="M2091" s="7">
        <v>4800</v>
      </c>
      <c r="N2091" s="7">
        <v>4</v>
      </c>
      <c r="O2091" s="9">
        <v>189900</v>
      </c>
    </row>
    <row r="2092" spans="1:15" x14ac:dyDescent="0.2">
      <c r="A2092" s="7">
        <v>1</v>
      </c>
      <c r="B2092" s="7">
        <v>0</v>
      </c>
      <c r="C2092" s="7">
        <v>0</v>
      </c>
      <c r="D2092" s="7">
        <v>0</v>
      </c>
      <c r="E2092" s="7">
        <v>1</v>
      </c>
      <c r="F2092" s="7">
        <v>1940</v>
      </c>
      <c r="G2092" s="7">
        <v>0</v>
      </c>
      <c r="H2092" s="8">
        <v>998</v>
      </c>
      <c r="I2092" s="7">
        <v>1</v>
      </c>
      <c r="J2092" s="7">
        <v>3</v>
      </c>
      <c r="K2092" s="7">
        <v>1</v>
      </c>
      <c r="L2092" s="7">
        <v>0</v>
      </c>
      <c r="M2092" s="7">
        <v>6750</v>
      </c>
      <c r="N2092" s="7">
        <v>4</v>
      </c>
      <c r="O2092" s="9">
        <v>153500</v>
      </c>
    </row>
    <row r="2093" spans="1:15" x14ac:dyDescent="0.2">
      <c r="A2093" s="7">
        <v>1</v>
      </c>
      <c r="B2093" s="7">
        <v>0</v>
      </c>
      <c r="C2093" s="7">
        <v>0</v>
      </c>
      <c r="D2093" s="7">
        <v>0</v>
      </c>
      <c r="E2093" s="7">
        <v>1.5</v>
      </c>
      <c r="F2093" s="7">
        <v>1940</v>
      </c>
      <c r="G2093" s="7">
        <v>0</v>
      </c>
      <c r="H2093" s="8">
        <v>1003</v>
      </c>
      <c r="I2093" s="7">
        <v>1</v>
      </c>
      <c r="J2093" s="7">
        <v>2</v>
      </c>
      <c r="K2093" s="7">
        <v>1</v>
      </c>
      <c r="L2093" s="7">
        <v>0</v>
      </c>
      <c r="M2093" s="7">
        <v>3600</v>
      </c>
      <c r="N2093" s="7">
        <v>4</v>
      </c>
      <c r="O2093" s="9">
        <v>181000</v>
      </c>
    </row>
    <row r="2094" spans="1:15" x14ac:dyDescent="0.2">
      <c r="A2094" s="7">
        <v>1</v>
      </c>
      <c r="B2094" s="7">
        <v>0</v>
      </c>
      <c r="C2094" s="7">
        <v>0</v>
      </c>
      <c r="D2094" s="7">
        <v>1</v>
      </c>
      <c r="E2094" s="7">
        <v>1</v>
      </c>
      <c r="F2094" s="7">
        <v>1940</v>
      </c>
      <c r="G2094" s="7">
        <v>0</v>
      </c>
      <c r="H2094" s="8">
        <v>1071</v>
      </c>
      <c r="I2094" s="7">
        <v>1</v>
      </c>
      <c r="J2094" s="7">
        <v>3</v>
      </c>
      <c r="K2094" s="7">
        <v>1</v>
      </c>
      <c r="L2094" s="7">
        <v>0</v>
      </c>
      <c r="M2094" s="7">
        <v>7150</v>
      </c>
      <c r="N2094" s="7">
        <v>5</v>
      </c>
      <c r="O2094" s="9">
        <v>91900</v>
      </c>
    </row>
    <row r="2095" spans="1:15" x14ac:dyDescent="0.2">
      <c r="A2095" s="7">
        <v>1</v>
      </c>
      <c r="B2095" s="7">
        <v>0</v>
      </c>
      <c r="C2095" s="7">
        <v>0</v>
      </c>
      <c r="D2095" s="7">
        <v>0</v>
      </c>
      <c r="E2095" s="7">
        <v>1</v>
      </c>
      <c r="F2095" s="7">
        <v>1940</v>
      </c>
      <c r="G2095" s="7">
        <v>0</v>
      </c>
      <c r="H2095" s="8">
        <v>1120</v>
      </c>
      <c r="I2095" s="7">
        <v>1</v>
      </c>
      <c r="J2095" s="7">
        <v>3</v>
      </c>
      <c r="K2095" s="7">
        <v>1</v>
      </c>
      <c r="L2095" s="7">
        <v>0</v>
      </c>
      <c r="M2095" s="7">
        <v>5292</v>
      </c>
      <c r="N2095" s="7">
        <v>5</v>
      </c>
      <c r="O2095" s="9">
        <v>65000</v>
      </c>
    </row>
    <row r="2096" spans="1:15" x14ac:dyDescent="0.2">
      <c r="A2096" s="7">
        <v>1</v>
      </c>
      <c r="B2096" s="7">
        <v>0</v>
      </c>
      <c r="C2096" s="7">
        <v>0</v>
      </c>
      <c r="D2096" s="7">
        <v>0</v>
      </c>
      <c r="E2096" s="7">
        <v>1.5</v>
      </c>
      <c r="F2096" s="7">
        <v>1940</v>
      </c>
      <c r="G2096" s="7">
        <v>0</v>
      </c>
      <c r="H2096" s="8">
        <v>1985</v>
      </c>
      <c r="I2096" s="7">
        <v>2</v>
      </c>
      <c r="J2096" s="7">
        <v>5</v>
      </c>
      <c r="K2096" s="7">
        <v>2</v>
      </c>
      <c r="L2096" s="7">
        <v>0</v>
      </c>
      <c r="M2096" s="7">
        <v>4800</v>
      </c>
      <c r="N2096" s="7">
        <v>5</v>
      </c>
      <c r="O2096" s="9">
        <v>36500</v>
      </c>
    </row>
    <row r="2097" spans="1:15" x14ac:dyDescent="0.2">
      <c r="A2097" s="7">
        <v>1</v>
      </c>
      <c r="B2097" s="7">
        <v>0</v>
      </c>
      <c r="C2097" s="7">
        <v>0</v>
      </c>
      <c r="D2097" s="7">
        <v>0</v>
      </c>
      <c r="E2097" s="7">
        <v>1</v>
      </c>
      <c r="F2097" s="7">
        <v>1940</v>
      </c>
      <c r="G2097" s="7">
        <v>0</v>
      </c>
      <c r="H2097" s="8">
        <v>1228</v>
      </c>
      <c r="I2097" s="7">
        <v>1</v>
      </c>
      <c r="J2097" s="7">
        <v>3</v>
      </c>
      <c r="K2097" s="7">
        <v>2</v>
      </c>
      <c r="L2097" s="7">
        <v>0</v>
      </c>
      <c r="M2097" s="7">
        <v>5400</v>
      </c>
      <c r="N2097" s="7">
        <v>5</v>
      </c>
      <c r="O2097" s="9">
        <v>170800</v>
      </c>
    </row>
    <row r="2098" spans="1:15" x14ac:dyDescent="0.2">
      <c r="A2098" s="7">
        <v>1</v>
      </c>
      <c r="B2098" s="7">
        <v>0</v>
      </c>
      <c r="C2098" s="7">
        <v>0</v>
      </c>
      <c r="D2098" s="7">
        <v>0</v>
      </c>
      <c r="E2098" s="7">
        <v>1.5</v>
      </c>
      <c r="F2098" s="7">
        <v>1940</v>
      </c>
      <c r="G2098" s="7">
        <v>0</v>
      </c>
      <c r="H2098" s="8">
        <v>1192</v>
      </c>
      <c r="I2098" s="7">
        <v>1</v>
      </c>
      <c r="J2098" s="7">
        <v>2</v>
      </c>
      <c r="K2098" s="7">
        <v>1</v>
      </c>
      <c r="L2098" s="7">
        <v>1</v>
      </c>
      <c r="M2098" s="7">
        <v>4773</v>
      </c>
      <c r="N2098" s="7">
        <v>5</v>
      </c>
      <c r="O2098" s="9">
        <v>200000</v>
      </c>
    </row>
    <row r="2099" spans="1:15" x14ac:dyDescent="0.2">
      <c r="A2099" s="7">
        <v>1</v>
      </c>
      <c r="B2099" s="7">
        <v>0</v>
      </c>
      <c r="C2099" s="7">
        <v>0</v>
      </c>
      <c r="D2099" s="7">
        <v>1</v>
      </c>
      <c r="E2099" s="7">
        <v>2</v>
      </c>
      <c r="F2099" s="7">
        <v>1940</v>
      </c>
      <c r="G2099" s="7">
        <v>0</v>
      </c>
      <c r="H2099" s="8">
        <v>1825</v>
      </c>
      <c r="I2099" s="7">
        <v>1</v>
      </c>
      <c r="J2099" s="7">
        <v>3</v>
      </c>
      <c r="K2099" s="7">
        <v>1</v>
      </c>
      <c r="L2099" s="7">
        <v>1</v>
      </c>
      <c r="M2099" s="7">
        <v>5198</v>
      </c>
      <c r="N2099" s="7">
        <v>5</v>
      </c>
      <c r="O2099" s="9">
        <v>239900</v>
      </c>
    </row>
    <row r="2100" spans="1:15" x14ac:dyDescent="0.2">
      <c r="A2100" s="7">
        <v>1</v>
      </c>
      <c r="B2100" s="7">
        <v>0</v>
      </c>
      <c r="C2100" s="7">
        <v>0</v>
      </c>
      <c r="D2100" s="7">
        <v>0</v>
      </c>
      <c r="E2100" s="7">
        <v>1</v>
      </c>
      <c r="F2100" s="7">
        <v>1940</v>
      </c>
      <c r="G2100" s="7">
        <v>0</v>
      </c>
      <c r="H2100" s="8">
        <v>1300</v>
      </c>
      <c r="I2100" s="7">
        <v>1</v>
      </c>
      <c r="J2100" s="7">
        <v>3</v>
      </c>
      <c r="K2100" s="7">
        <v>1</v>
      </c>
      <c r="L2100" s="7">
        <v>2</v>
      </c>
      <c r="M2100" s="7">
        <v>5828</v>
      </c>
      <c r="N2100" s="7">
        <v>5</v>
      </c>
      <c r="O2100" s="9">
        <v>219500</v>
      </c>
    </row>
    <row r="2101" spans="1:15" x14ac:dyDescent="0.2">
      <c r="A2101" s="7">
        <v>1</v>
      </c>
      <c r="B2101" s="7">
        <v>0</v>
      </c>
      <c r="C2101" s="7">
        <v>0</v>
      </c>
      <c r="D2101" s="7">
        <v>0</v>
      </c>
      <c r="E2101" s="7">
        <v>2</v>
      </c>
      <c r="F2101" s="7">
        <v>1940</v>
      </c>
      <c r="G2101" s="7">
        <v>0</v>
      </c>
      <c r="H2101" s="8">
        <v>1411</v>
      </c>
      <c r="I2101" s="7">
        <v>1</v>
      </c>
      <c r="J2101" s="7">
        <v>3</v>
      </c>
      <c r="K2101" s="7">
        <v>2</v>
      </c>
      <c r="L2101" s="7">
        <v>1</v>
      </c>
      <c r="M2101" s="7">
        <v>5828</v>
      </c>
      <c r="N2101" s="7">
        <v>5</v>
      </c>
      <c r="O2101" s="9">
        <v>248000</v>
      </c>
    </row>
    <row r="2102" spans="1:15" x14ac:dyDescent="0.2">
      <c r="A2102" s="7">
        <v>1</v>
      </c>
      <c r="B2102" s="7">
        <v>0</v>
      </c>
      <c r="C2102" s="7">
        <v>0</v>
      </c>
      <c r="D2102" s="7">
        <v>0</v>
      </c>
      <c r="E2102" s="7">
        <v>1</v>
      </c>
      <c r="F2102" s="7">
        <v>1940</v>
      </c>
      <c r="G2102" s="7">
        <v>0</v>
      </c>
      <c r="H2102" s="8">
        <v>1259</v>
      </c>
      <c r="I2102" s="7">
        <v>1</v>
      </c>
      <c r="J2102" s="7">
        <v>3</v>
      </c>
      <c r="K2102" s="7">
        <v>2</v>
      </c>
      <c r="L2102" s="7">
        <v>0</v>
      </c>
      <c r="M2102" s="7">
        <v>6000</v>
      </c>
      <c r="N2102" s="7">
        <v>6</v>
      </c>
      <c r="O2102" s="9">
        <v>130900</v>
      </c>
    </row>
    <row r="2103" spans="1:15" x14ac:dyDescent="0.2">
      <c r="A2103" s="7">
        <v>1</v>
      </c>
      <c r="B2103" s="7">
        <v>0</v>
      </c>
      <c r="C2103" s="7">
        <v>0</v>
      </c>
      <c r="D2103" s="7">
        <v>0</v>
      </c>
      <c r="E2103" s="7">
        <v>1</v>
      </c>
      <c r="F2103" s="7">
        <v>1940</v>
      </c>
      <c r="G2103" s="7">
        <v>0</v>
      </c>
      <c r="H2103" s="8">
        <v>1125</v>
      </c>
      <c r="I2103" s="7">
        <v>2</v>
      </c>
      <c r="J2103" s="7">
        <v>2</v>
      </c>
      <c r="K2103" s="7">
        <v>2</v>
      </c>
      <c r="L2103" s="7">
        <v>0</v>
      </c>
      <c r="M2103" s="7">
        <v>5250</v>
      </c>
      <c r="N2103" s="7">
        <v>6</v>
      </c>
      <c r="O2103" s="9">
        <v>75000</v>
      </c>
    </row>
    <row r="2104" spans="1:15" x14ac:dyDescent="0.2">
      <c r="A2104" s="7">
        <v>1</v>
      </c>
      <c r="B2104" s="7">
        <v>0</v>
      </c>
      <c r="C2104" s="7">
        <v>0</v>
      </c>
      <c r="D2104" s="7">
        <v>1</v>
      </c>
      <c r="E2104" s="7">
        <v>1.5</v>
      </c>
      <c r="F2104" s="7">
        <v>1940</v>
      </c>
      <c r="G2104" s="7">
        <v>0</v>
      </c>
      <c r="H2104" s="8">
        <v>1765</v>
      </c>
      <c r="I2104" s="7">
        <v>1</v>
      </c>
      <c r="J2104" s="7">
        <v>3</v>
      </c>
      <c r="K2104" s="7">
        <v>1</v>
      </c>
      <c r="L2104" s="7">
        <v>1</v>
      </c>
      <c r="M2104" s="7">
        <v>6400</v>
      </c>
      <c r="N2104" s="7">
        <v>6</v>
      </c>
      <c r="O2104" s="9">
        <v>283000</v>
      </c>
    </row>
    <row r="2105" spans="1:15" x14ac:dyDescent="0.2">
      <c r="A2105" s="7">
        <v>1</v>
      </c>
      <c r="B2105" s="7">
        <v>0</v>
      </c>
      <c r="C2105" s="7">
        <v>0</v>
      </c>
      <c r="D2105" s="7">
        <v>1</v>
      </c>
      <c r="E2105" s="7">
        <v>1</v>
      </c>
      <c r="F2105" s="7">
        <v>1940</v>
      </c>
      <c r="G2105" s="7">
        <v>0</v>
      </c>
      <c r="H2105" s="8">
        <v>1645</v>
      </c>
      <c r="I2105" s="7">
        <v>1</v>
      </c>
      <c r="J2105" s="7">
        <v>4</v>
      </c>
      <c r="K2105" s="7">
        <v>1</v>
      </c>
      <c r="L2105" s="7">
        <v>0</v>
      </c>
      <c r="M2105" s="7">
        <v>4800</v>
      </c>
      <c r="N2105" s="7">
        <v>6</v>
      </c>
      <c r="O2105" s="9">
        <v>162500</v>
      </c>
    </row>
    <row r="2106" spans="1:15" x14ac:dyDescent="0.2">
      <c r="A2106" s="7">
        <v>1</v>
      </c>
      <c r="B2106" s="7">
        <v>0</v>
      </c>
      <c r="C2106" s="7">
        <v>0</v>
      </c>
      <c r="D2106" s="7">
        <v>0</v>
      </c>
      <c r="E2106" s="7">
        <v>1</v>
      </c>
      <c r="F2106" s="7">
        <v>1940</v>
      </c>
      <c r="G2106" s="7">
        <v>0</v>
      </c>
      <c r="H2106" s="8">
        <v>1035</v>
      </c>
      <c r="I2106" s="7">
        <v>1</v>
      </c>
      <c r="J2106" s="7">
        <v>3</v>
      </c>
      <c r="K2106" s="7">
        <v>1</v>
      </c>
      <c r="L2106" s="7">
        <v>1</v>
      </c>
      <c r="M2106" s="7">
        <v>7980</v>
      </c>
      <c r="N2106" s="7">
        <v>6</v>
      </c>
      <c r="O2106" s="9">
        <v>188000</v>
      </c>
    </row>
    <row r="2107" spans="1:15" x14ac:dyDescent="0.2">
      <c r="A2107" s="7">
        <v>1</v>
      </c>
      <c r="B2107" s="7">
        <v>0</v>
      </c>
      <c r="C2107" s="7">
        <v>0</v>
      </c>
      <c r="D2107" s="7">
        <v>0</v>
      </c>
      <c r="E2107" s="7">
        <v>2</v>
      </c>
      <c r="F2107" s="7">
        <v>1940</v>
      </c>
      <c r="G2107" s="7">
        <v>0</v>
      </c>
      <c r="H2107" s="8">
        <v>1677</v>
      </c>
      <c r="I2107" s="7">
        <v>1</v>
      </c>
      <c r="J2107" s="7">
        <v>3</v>
      </c>
      <c r="K2107" s="7">
        <v>1</v>
      </c>
      <c r="L2107" s="7">
        <v>2</v>
      </c>
      <c r="M2107" s="7">
        <v>7909</v>
      </c>
      <c r="N2107" s="7">
        <v>6</v>
      </c>
      <c r="O2107" s="9">
        <v>191500</v>
      </c>
    </row>
    <row r="2108" spans="1:15" x14ac:dyDescent="0.2">
      <c r="A2108" s="7">
        <v>1</v>
      </c>
      <c r="B2108" s="7">
        <v>0</v>
      </c>
      <c r="C2108" s="7">
        <v>0</v>
      </c>
      <c r="D2108" s="7">
        <v>0</v>
      </c>
      <c r="E2108" s="7">
        <v>1</v>
      </c>
      <c r="F2108" s="7">
        <v>1940</v>
      </c>
      <c r="G2108" s="7">
        <v>0</v>
      </c>
      <c r="H2108" s="8">
        <v>1293</v>
      </c>
      <c r="I2108" s="7">
        <v>1</v>
      </c>
      <c r="J2108" s="7">
        <v>4</v>
      </c>
      <c r="K2108" s="7">
        <v>1</v>
      </c>
      <c r="L2108" s="7">
        <v>0</v>
      </c>
      <c r="M2108" s="7">
        <v>5460</v>
      </c>
      <c r="N2108" s="7">
        <v>7</v>
      </c>
      <c r="O2108" s="9">
        <v>90000</v>
      </c>
    </row>
    <row r="2109" spans="1:15" x14ac:dyDescent="0.2">
      <c r="A2109" s="7">
        <v>1</v>
      </c>
      <c r="B2109" s="7">
        <v>0</v>
      </c>
      <c r="C2109" s="7">
        <v>0</v>
      </c>
      <c r="D2109" s="7">
        <v>0</v>
      </c>
      <c r="E2109" s="7">
        <v>1</v>
      </c>
      <c r="F2109" s="7">
        <v>1940</v>
      </c>
      <c r="G2109" s="7">
        <v>0</v>
      </c>
      <c r="H2109" s="8">
        <v>1153</v>
      </c>
      <c r="I2109" s="7">
        <v>1</v>
      </c>
      <c r="J2109" s="7">
        <v>3</v>
      </c>
      <c r="K2109" s="7">
        <v>1</v>
      </c>
      <c r="L2109" s="7">
        <v>0</v>
      </c>
      <c r="M2109" s="7">
        <v>5320</v>
      </c>
      <c r="N2109" s="7">
        <v>7</v>
      </c>
      <c r="O2109" s="9">
        <v>74600</v>
      </c>
    </row>
    <row r="2110" spans="1:15" x14ac:dyDescent="0.2">
      <c r="A2110" s="7">
        <v>1</v>
      </c>
      <c r="B2110" s="7">
        <v>0</v>
      </c>
      <c r="C2110" s="7">
        <v>0</v>
      </c>
      <c r="D2110" s="7">
        <v>1</v>
      </c>
      <c r="E2110" s="7">
        <v>1.5</v>
      </c>
      <c r="F2110" s="7">
        <v>1940</v>
      </c>
      <c r="G2110" s="7">
        <v>0</v>
      </c>
      <c r="H2110" s="8">
        <v>1507</v>
      </c>
      <c r="I2110" s="7">
        <v>1</v>
      </c>
      <c r="J2110" s="7">
        <v>3</v>
      </c>
      <c r="K2110" s="7">
        <v>1</v>
      </c>
      <c r="L2110" s="7">
        <v>1</v>
      </c>
      <c r="M2110" s="7">
        <v>4720</v>
      </c>
      <c r="N2110" s="7">
        <v>7</v>
      </c>
      <c r="O2110" s="9">
        <v>227000</v>
      </c>
    </row>
    <row r="2111" spans="1:15" x14ac:dyDescent="0.2">
      <c r="A2111" s="7">
        <v>1</v>
      </c>
      <c r="B2111" s="7">
        <v>0</v>
      </c>
      <c r="C2111" s="7">
        <v>0</v>
      </c>
      <c r="D2111" s="7">
        <v>0</v>
      </c>
      <c r="E2111" s="7">
        <v>1.5</v>
      </c>
      <c r="F2111" s="7">
        <v>1940</v>
      </c>
      <c r="G2111" s="7">
        <v>0</v>
      </c>
      <c r="H2111" s="8">
        <v>1381</v>
      </c>
      <c r="I2111" s="7">
        <v>2</v>
      </c>
      <c r="J2111" s="7">
        <v>4</v>
      </c>
      <c r="K2111" s="7">
        <v>2</v>
      </c>
      <c r="L2111" s="7">
        <v>0</v>
      </c>
      <c r="M2111" s="7">
        <v>4800</v>
      </c>
      <c r="N2111" s="7">
        <v>7</v>
      </c>
      <c r="O2111" s="9">
        <v>130000</v>
      </c>
    </row>
    <row r="2112" spans="1:15" x14ac:dyDescent="0.2">
      <c r="A2112" s="7">
        <v>1</v>
      </c>
      <c r="B2112" s="7">
        <v>0</v>
      </c>
      <c r="C2112" s="7">
        <v>0</v>
      </c>
      <c r="D2112" s="7">
        <v>1</v>
      </c>
      <c r="E2112" s="7">
        <v>1.5</v>
      </c>
      <c r="F2112" s="7">
        <v>1940</v>
      </c>
      <c r="G2112" s="7">
        <v>0</v>
      </c>
      <c r="H2112" s="8">
        <v>1520</v>
      </c>
      <c r="I2112" s="7">
        <v>1</v>
      </c>
      <c r="J2112" s="7">
        <v>3</v>
      </c>
      <c r="K2112" s="7">
        <v>1</v>
      </c>
      <c r="L2112" s="7">
        <v>1</v>
      </c>
      <c r="M2112" s="7">
        <v>5400</v>
      </c>
      <c r="N2112" s="7">
        <v>7</v>
      </c>
      <c r="O2112" s="9">
        <v>143350</v>
      </c>
    </row>
    <row r="2113" spans="1:15" x14ac:dyDescent="0.2">
      <c r="A2113" s="7">
        <v>1</v>
      </c>
      <c r="B2113" s="7">
        <v>0</v>
      </c>
      <c r="C2113" s="7">
        <v>0</v>
      </c>
      <c r="D2113" s="7">
        <v>1</v>
      </c>
      <c r="E2113" s="7">
        <v>1.5</v>
      </c>
      <c r="F2113" s="7">
        <v>1940</v>
      </c>
      <c r="G2113" s="7">
        <v>0</v>
      </c>
      <c r="H2113" s="8">
        <v>1931</v>
      </c>
      <c r="I2113" s="7">
        <v>2</v>
      </c>
      <c r="J2113" s="7">
        <v>3</v>
      </c>
      <c r="K2113" s="7">
        <v>2</v>
      </c>
      <c r="L2113" s="7">
        <v>0</v>
      </c>
      <c r="M2113" s="7">
        <v>5400</v>
      </c>
      <c r="N2113" s="7">
        <v>7</v>
      </c>
      <c r="O2113" s="9">
        <v>81000</v>
      </c>
    </row>
    <row r="2114" spans="1:15" x14ac:dyDescent="0.2">
      <c r="A2114" s="7">
        <v>1</v>
      </c>
      <c r="B2114" s="7">
        <v>0</v>
      </c>
      <c r="C2114" s="7">
        <v>0</v>
      </c>
      <c r="D2114" s="7">
        <v>0</v>
      </c>
      <c r="E2114" s="7">
        <v>1</v>
      </c>
      <c r="F2114" s="7">
        <v>1940</v>
      </c>
      <c r="G2114" s="7">
        <v>0</v>
      </c>
      <c r="H2114" s="8">
        <v>834</v>
      </c>
      <c r="I2114" s="7">
        <v>1</v>
      </c>
      <c r="J2114" s="7">
        <v>2</v>
      </c>
      <c r="K2114" s="7">
        <v>1</v>
      </c>
      <c r="L2114" s="7">
        <v>0</v>
      </c>
      <c r="M2114" s="7">
        <v>6000</v>
      </c>
      <c r="N2114" s="7">
        <v>7</v>
      </c>
      <c r="O2114" s="9">
        <v>110000</v>
      </c>
    </row>
    <row r="2115" spans="1:15" x14ac:dyDescent="0.2">
      <c r="A2115" s="7">
        <v>1</v>
      </c>
      <c r="B2115" s="7">
        <v>0</v>
      </c>
      <c r="C2115" s="7">
        <v>0</v>
      </c>
      <c r="D2115" s="7">
        <v>1</v>
      </c>
      <c r="E2115" s="7">
        <v>1</v>
      </c>
      <c r="F2115" s="7">
        <v>1940</v>
      </c>
      <c r="G2115" s="7">
        <v>0</v>
      </c>
      <c r="H2115" s="8">
        <v>1290</v>
      </c>
      <c r="I2115" s="7">
        <v>1</v>
      </c>
      <c r="J2115" s="7">
        <v>3</v>
      </c>
      <c r="K2115" s="7">
        <v>1</v>
      </c>
      <c r="L2115" s="7">
        <v>0</v>
      </c>
      <c r="M2115" s="7">
        <v>7930</v>
      </c>
      <c r="N2115" s="7">
        <v>7</v>
      </c>
      <c r="O2115" s="9">
        <v>116000</v>
      </c>
    </row>
    <row r="2116" spans="1:15" x14ac:dyDescent="0.2">
      <c r="A2116" s="7">
        <v>1</v>
      </c>
      <c r="B2116" s="7">
        <v>0</v>
      </c>
      <c r="C2116" s="7">
        <v>0</v>
      </c>
      <c r="D2116" s="7">
        <v>0</v>
      </c>
      <c r="E2116" s="7">
        <v>1</v>
      </c>
      <c r="F2116" s="7">
        <v>1940</v>
      </c>
      <c r="G2116" s="7">
        <v>0</v>
      </c>
      <c r="H2116" s="8">
        <v>1226</v>
      </c>
      <c r="I2116" s="7">
        <v>1</v>
      </c>
      <c r="J2116" s="7">
        <v>3</v>
      </c>
      <c r="K2116" s="7">
        <v>1</v>
      </c>
      <c r="L2116" s="7">
        <v>0</v>
      </c>
      <c r="M2116" s="7">
        <v>6144</v>
      </c>
      <c r="N2116" s="7">
        <v>7</v>
      </c>
      <c r="O2116" s="9">
        <v>201000</v>
      </c>
    </row>
    <row r="2117" spans="1:15" x14ac:dyDescent="0.2">
      <c r="A2117" s="7">
        <v>1</v>
      </c>
      <c r="B2117" s="7">
        <v>0</v>
      </c>
      <c r="C2117" s="7">
        <v>0</v>
      </c>
      <c r="D2117" s="7">
        <v>0</v>
      </c>
      <c r="E2117" s="7">
        <v>1</v>
      </c>
      <c r="F2117" s="7">
        <v>1940</v>
      </c>
      <c r="G2117" s="7">
        <v>0</v>
      </c>
      <c r="H2117" s="8">
        <v>1114</v>
      </c>
      <c r="I2117" s="7">
        <v>1</v>
      </c>
      <c r="J2117" s="7">
        <v>3</v>
      </c>
      <c r="K2117" s="7">
        <v>1</v>
      </c>
      <c r="L2117" s="7">
        <v>0</v>
      </c>
      <c r="M2117" s="7">
        <v>5000</v>
      </c>
      <c r="N2117" s="7">
        <v>7</v>
      </c>
      <c r="O2117" s="9">
        <v>152500</v>
      </c>
    </row>
    <row r="2118" spans="1:15" x14ac:dyDescent="0.2">
      <c r="A2118" s="7">
        <v>1</v>
      </c>
      <c r="B2118" s="7">
        <v>0</v>
      </c>
      <c r="C2118" s="7">
        <v>0</v>
      </c>
      <c r="D2118" s="7">
        <v>0</v>
      </c>
      <c r="E2118" s="7">
        <v>1</v>
      </c>
      <c r="F2118" s="7">
        <v>1940</v>
      </c>
      <c r="G2118" s="7">
        <v>0</v>
      </c>
      <c r="H2118" s="8">
        <v>1112</v>
      </c>
      <c r="I2118" s="7">
        <v>1</v>
      </c>
      <c r="J2118" s="7">
        <v>3</v>
      </c>
      <c r="K2118" s="7">
        <v>1</v>
      </c>
      <c r="L2118" s="7">
        <v>0</v>
      </c>
      <c r="M2118" s="7">
        <v>6600</v>
      </c>
      <c r="N2118" s="7">
        <v>7</v>
      </c>
      <c r="O2118" s="9">
        <v>141000</v>
      </c>
    </row>
    <row r="2119" spans="1:15" x14ac:dyDescent="0.2">
      <c r="A2119" s="7">
        <v>1</v>
      </c>
      <c r="B2119" s="7">
        <v>0</v>
      </c>
      <c r="C2119" s="7">
        <v>0</v>
      </c>
      <c r="D2119" s="7">
        <v>0</v>
      </c>
      <c r="E2119" s="7">
        <v>1</v>
      </c>
      <c r="F2119" s="7">
        <v>1940</v>
      </c>
      <c r="G2119" s="7">
        <v>0</v>
      </c>
      <c r="H2119" s="8">
        <v>1164</v>
      </c>
      <c r="I2119" s="7">
        <v>1</v>
      </c>
      <c r="J2119" s="7">
        <v>5</v>
      </c>
      <c r="K2119" s="7">
        <v>1</v>
      </c>
      <c r="L2119" s="7">
        <v>0</v>
      </c>
      <c r="M2119" s="7">
        <v>6000</v>
      </c>
      <c r="N2119" s="7">
        <v>7</v>
      </c>
      <c r="O2119" s="9">
        <v>165000</v>
      </c>
    </row>
    <row r="2120" spans="1:15" x14ac:dyDescent="0.2">
      <c r="A2120" s="7">
        <v>1</v>
      </c>
      <c r="B2120" s="7">
        <v>0</v>
      </c>
      <c r="C2120" s="7">
        <v>0</v>
      </c>
      <c r="D2120" s="7">
        <v>0</v>
      </c>
      <c r="E2120" s="7">
        <v>2</v>
      </c>
      <c r="F2120" s="7">
        <v>1940</v>
      </c>
      <c r="G2120" s="7">
        <v>0</v>
      </c>
      <c r="H2120" s="8">
        <v>1596</v>
      </c>
      <c r="I2120" s="7">
        <v>1</v>
      </c>
      <c r="J2120" s="7">
        <v>3</v>
      </c>
      <c r="K2120" s="7">
        <v>1</v>
      </c>
      <c r="L2120" s="7">
        <v>1</v>
      </c>
      <c r="M2120" s="7">
        <v>5040</v>
      </c>
      <c r="N2120" s="7">
        <v>7</v>
      </c>
      <c r="O2120" s="9">
        <v>165000</v>
      </c>
    </row>
    <row r="2121" spans="1:15" x14ac:dyDescent="0.2">
      <c r="A2121" s="7">
        <v>1</v>
      </c>
      <c r="B2121" s="7">
        <v>0</v>
      </c>
      <c r="C2121" s="7">
        <v>0</v>
      </c>
      <c r="D2121" s="7">
        <v>1</v>
      </c>
      <c r="E2121" s="7">
        <v>1</v>
      </c>
      <c r="F2121" s="7">
        <v>1940</v>
      </c>
      <c r="G2121" s="7">
        <v>0</v>
      </c>
      <c r="H2121" s="8">
        <v>1114</v>
      </c>
      <c r="I2121" s="7">
        <v>1</v>
      </c>
      <c r="J2121" s="7">
        <v>2</v>
      </c>
      <c r="K2121" s="7">
        <v>1</v>
      </c>
      <c r="L2121" s="7">
        <v>0</v>
      </c>
      <c r="M2121" s="7">
        <v>4800</v>
      </c>
      <c r="N2121" s="7">
        <v>8</v>
      </c>
      <c r="O2121" s="9">
        <v>53000</v>
      </c>
    </row>
    <row r="2122" spans="1:15" x14ac:dyDescent="0.2">
      <c r="A2122" s="7">
        <v>1</v>
      </c>
      <c r="B2122" s="7">
        <v>0</v>
      </c>
      <c r="C2122" s="7">
        <v>0</v>
      </c>
      <c r="D2122" s="7">
        <v>0</v>
      </c>
      <c r="E2122" s="7">
        <v>1</v>
      </c>
      <c r="F2122" s="7">
        <v>1940</v>
      </c>
      <c r="G2122" s="7">
        <v>0</v>
      </c>
      <c r="H2122" s="8">
        <v>1144</v>
      </c>
      <c r="I2122" s="7">
        <v>1</v>
      </c>
      <c r="J2122" s="7">
        <v>3</v>
      </c>
      <c r="K2122" s="7">
        <v>1</v>
      </c>
      <c r="L2122" s="7">
        <v>0</v>
      </c>
      <c r="M2122" s="7">
        <v>8400</v>
      </c>
      <c r="N2122" s="7">
        <v>8</v>
      </c>
      <c r="O2122" s="9">
        <v>134900</v>
      </c>
    </row>
    <row r="2123" spans="1:15" x14ac:dyDescent="0.2">
      <c r="A2123" s="7">
        <v>1</v>
      </c>
      <c r="B2123" s="7">
        <v>0</v>
      </c>
      <c r="C2123" s="7">
        <v>0</v>
      </c>
      <c r="D2123" s="7">
        <v>0</v>
      </c>
      <c r="E2123" s="7">
        <v>1</v>
      </c>
      <c r="F2123" s="7">
        <v>1940</v>
      </c>
      <c r="G2123" s="7">
        <v>0</v>
      </c>
      <c r="H2123" s="8">
        <v>833</v>
      </c>
      <c r="I2123" s="7">
        <v>1</v>
      </c>
      <c r="J2123" s="7">
        <v>2</v>
      </c>
      <c r="K2123" s="7">
        <v>1</v>
      </c>
      <c r="L2123" s="7">
        <v>0</v>
      </c>
      <c r="M2123" s="7">
        <v>4800</v>
      </c>
      <c r="N2123" s="7">
        <v>8</v>
      </c>
      <c r="O2123" s="9">
        <v>110000</v>
      </c>
    </row>
    <row r="2124" spans="1:15" x14ac:dyDescent="0.2">
      <c r="A2124" s="7">
        <v>1</v>
      </c>
      <c r="B2124" s="7">
        <v>0</v>
      </c>
      <c r="C2124" s="7">
        <v>0</v>
      </c>
      <c r="D2124" s="7">
        <v>1</v>
      </c>
      <c r="E2124" s="7">
        <v>2</v>
      </c>
      <c r="F2124" s="7">
        <v>1940</v>
      </c>
      <c r="G2124" s="7">
        <v>0</v>
      </c>
      <c r="H2124" s="8">
        <v>1716</v>
      </c>
      <c r="I2124" s="7">
        <v>1</v>
      </c>
      <c r="J2124" s="7">
        <v>3</v>
      </c>
      <c r="K2124" s="7">
        <v>1</v>
      </c>
      <c r="L2124" s="7">
        <v>2</v>
      </c>
      <c r="M2124" s="7">
        <v>4920</v>
      </c>
      <c r="N2124" s="7">
        <v>8</v>
      </c>
      <c r="O2124" s="9">
        <v>149500</v>
      </c>
    </row>
    <row r="2125" spans="1:15" x14ac:dyDescent="0.2">
      <c r="A2125" s="7">
        <v>1</v>
      </c>
      <c r="B2125" s="7">
        <v>0</v>
      </c>
      <c r="C2125" s="7">
        <v>0</v>
      </c>
      <c r="D2125" s="7">
        <v>0</v>
      </c>
      <c r="E2125" s="7">
        <v>2</v>
      </c>
      <c r="F2125" s="7">
        <v>1940</v>
      </c>
      <c r="G2125" s="7">
        <v>0</v>
      </c>
      <c r="H2125" s="8">
        <v>1620</v>
      </c>
      <c r="I2125" s="7">
        <v>1</v>
      </c>
      <c r="J2125" s="7">
        <v>3</v>
      </c>
      <c r="K2125" s="7">
        <v>1</v>
      </c>
      <c r="L2125" s="7">
        <v>1</v>
      </c>
      <c r="M2125" s="7">
        <v>5650</v>
      </c>
      <c r="N2125" s="7">
        <v>8</v>
      </c>
      <c r="O2125" s="9">
        <v>165000</v>
      </c>
    </row>
    <row r="2126" spans="1:15" x14ac:dyDescent="0.2">
      <c r="A2126" s="7">
        <v>1</v>
      </c>
      <c r="B2126" s="7">
        <v>0</v>
      </c>
      <c r="C2126" s="7">
        <v>0</v>
      </c>
      <c r="D2126" s="7">
        <v>0</v>
      </c>
      <c r="E2126" s="7">
        <v>2</v>
      </c>
      <c r="F2126" s="7">
        <v>1940</v>
      </c>
      <c r="G2126" s="7">
        <v>0</v>
      </c>
      <c r="H2126" s="8">
        <v>1468</v>
      </c>
      <c r="I2126" s="7">
        <v>1</v>
      </c>
      <c r="J2126" s="7">
        <v>3</v>
      </c>
      <c r="K2126" s="7">
        <v>1</v>
      </c>
      <c r="L2126" s="7">
        <v>1</v>
      </c>
      <c r="M2126" s="7">
        <v>6450</v>
      </c>
      <c r="N2126" s="7">
        <v>8</v>
      </c>
      <c r="O2126" s="9">
        <v>190000</v>
      </c>
    </row>
    <row r="2127" spans="1:15" x14ac:dyDescent="0.2">
      <c r="A2127" s="7">
        <v>1</v>
      </c>
      <c r="B2127" s="7">
        <v>0</v>
      </c>
      <c r="C2127" s="7">
        <v>0</v>
      </c>
      <c r="D2127" s="7">
        <v>0</v>
      </c>
      <c r="E2127" s="7">
        <v>2</v>
      </c>
      <c r="F2127" s="7">
        <v>1940</v>
      </c>
      <c r="G2127" s="7">
        <v>0</v>
      </c>
      <c r="H2127" s="8">
        <v>1212</v>
      </c>
      <c r="I2127" s="7">
        <v>1</v>
      </c>
      <c r="J2127" s="7">
        <v>2</v>
      </c>
      <c r="K2127" s="7">
        <v>1</v>
      </c>
      <c r="L2127" s="7">
        <v>0</v>
      </c>
      <c r="M2127" s="7">
        <v>4200</v>
      </c>
      <c r="N2127" s="7">
        <v>8</v>
      </c>
      <c r="O2127" s="9">
        <v>152000</v>
      </c>
    </row>
    <row r="2128" spans="1:15" x14ac:dyDescent="0.2">
      <c r="A2128" s="7">
        <v>1</v>
      </c>
      <c r="B2128" s="7">
        <v>0</v>
      </c>
      <c r="C2128" s="7">
        <v>0</v>
      </c>
      <c r="D2128" s="7">
        <v>1</v>
      </c>
      <c r="E2128" s="7">
        <v>2</v>
      </c>
      <c r="F2128" s="7">
        <v>1940</v>
      </c>
      <c r="G2128" s="7">
        <v>0</v>
      </c>
      <c r="H2128" s="8">
        <v>1886</v>
      </c>
      <c r="I2128" s="7">
        <v>1</v>
      </c>
      <c r="J2128" s="7">
        <v>3</v>
      </c>
      <c r="K2128" s="7">
        <v>1</v>
      </c>
      <c r="L2128" s="7">
        <v>1</v>
      </c>
      <c r="M2128" s="7">
        <v>8560</v>
      </c>
      <c r="N2128" s="7">
        <v>9</v>
      </c>
      <c r="O2128" s="9">
        <v>225000</v>
      </c>
    </row>
    <row r="2129" spans="1:15" x14ac:dyDescent="0.2">
      <c r="A2129" s="7">
        <v>1</v>
      </c>
      <c r="B2129" s="7">
        <v>0</v>
      </c>
      <c r="C2129" s="7">
        <v>0</v>
      </c>
      <c r="D2129" s="7">
        <v>1</v>
      </c>
      <c r="E2129" s="7">
        <v>1</v>
      </c>
      <c r="F2129" s="7">
        <v>1940</v>
      </c>
      <c r="G2129" s="7">
        <v>0</v>
      </c>
      <c r="H2129" s="8">
        <v>1258</v>
      </c>
      <c r="I2129" s="7">
        <v>1</v>
      </c>
      <c r="J2129" s="7">
        <v>3</v>
      </c>
      <c r="K2129" s="7">
        <v>1</v>
      </c>
      <c r="L2129" s="7">
        <v>1</v>
      </c>
      <c r="M2129" s="7">
        <v>4800</v>
      </c>
      <c r="N2129" s="7">
        <v>10</v>
      </c>
      <c r="O2129" s="9">
        <v>91000</v>
      </c>
    </row>
    <row r="2130" spans="1:15" x14ac:dyDescent="0.2">
      <c r="A2130" s="7">
        <v>0</v>
      </c>
      <c r="B2130" s="7">
        <v>1</v>
      </c>
      <c r="C2130" s="7">
        <v>0</v>
      </c>
      <c r="D2130" s="7">
        <v>1</v>
      </c>
      <c r="E2130" s="7">
        <v>1</v>
      </c>
      <c r="F2130" s="7">
        <v>1940</v>
      </c>
      <c r="G2130" s="7">
        <v>0</v>
      </c>
      <c r="H2130" s="8">
        <v>1812</v>
      </c>
      <c r="I2130" s="7">
        <v>1</v>
      </c>
      <c r="J2130" s="7">
        <v>0</v>
      </c>
      <c r="K2130" s="7">
        <v>0</v>
      </c>
      <c r="L2130" s="7">
        <v>0</v>
      </c>
      <c r="M2130" s="7">
        <v>7200</v>
      </c>
      <c r="N2130" s="7">
        <v>10</v>
      </c>
      <c r="O2130" s="9">
        <v>600000</v>
      </c>
    </row>
    <row r="2131" spans="1:15" x14ac:dyDescent="0.2">
      <c r="A2131" s="7">
        <v>1</v>
      </c>
      <c r="B2131" s="7">
        <v>0</v>
      </c>
      <c r="C2131" s="7">
        <v>0</v>
      </c>
      <c r="D2131" s="7">
        <v>1</v>
      </c>
      <c r="E2131" s="7">
        <v>2</v>
      </c>
      <c r="F2131" s="7">
        <v>1940</v>
      </c>
      <c r="G2131" s="7">
        <v>0</v>
      </c>
      <c r="H2131" s="8">
        <v>1446</v>
      </c>
      <c r="I2131" s="7">
        <v>1</v>
      </c>
      <c r="J2131" s="7">
        <v>3</v>
      </c>
      <c r="K2131" s="7">
        <v>1</v>
      </c>
      <c r="L2131" s="7">
        <v>1</v>
      </c>
      <c r="M2131" s="7">
        <v>4800</v>
      </c>
      <c r="N2131" s="7">
        <v>11</v>
      </c>
      <c r="O2131" s="9">
        <v>210000</v>
      </c>
    </row>
    <row r="2132" spans="1:15" x14ac:dyDescent="0.2">
      <c r="A2132" s="7">
        <v>1</v>
      </c>
      <c r="B2132" s="7">
        <v>0</v>
      </c>
      <c r="C2132" s="7">
        <v>0</v>
      </c>
      <c r="D2132" s="7">
        <v>1</v>
      </c>
      <c r="E2132" s="7">
        <v>1</v>
      </c>
      <c r="F2132" s="7">
        <v>1940</v>
      </c>
      <c r="G2132" s="7">
        <v>0</v>
      </c>
      <c r="H2132" s="8">
        <v>1219</v>
      </c>
      <c r="I2132" s="7">
        <v>1</v>
      </c>
      <c r="J2132" s="7">
        <v>3</v>
      </c>
      <c r="K2132" s="7">
        <v>1</v>
      </c>
      <c r="L2132" s="7">
        <v>0</v>
      </c>
      <c r="M2132" s="7">
        <v>5400</v>
      </c>
      <c r="N2132" s="7">
        <v>11</v>
      </c>
      <c r="O2132" s="9">
        <v>117000</v>
      </c>
    </row>
    <row r="2133" spans="1:15" x14ac:dyDescent="0.2">
      <c r="A2133" s="7">
        <v>1</v>
      </c>
      <c r="B2133" s="7">
        <v>0</v>
      </c>
      <c r="C2133" s="7">
        <v>0</v>
      </c>
      <c r="D2133" s="7">
        <v>0</v>
      </c>
      <c r="E2133" s="7">
        <v>1.5</v>
      </c>
      <c r="F2133" s="7">
        <v>1940</v>
      </c>
      <c r="G2133" s="7">
        <v>0</v>
      </c>
      <c r="H2133" s="8">
        <v>1519</v>
      </c>
      <c r="I2133" s="7">
        <v>1</v>
      </c>
      <c r="J2133" s="7">
        <v>3</v>
      </c>
      <c r="K2133" s="7">
        <v>1</v>
      </c>
      <c r="L2133" s="7">
        <v>1</v>
      </c>
      <c r="M2133" s="7">
        <v>9310</v>
      </c>
      <c r="N2133" s="7">
        <v>11</v>
      </c>
      <c r="O2133" s="9">
        <v>190000</v>
      </c>
    </row>
    <row r="2134" spans="1:15" x14ac:dyDescent="0.2">
      <c r="A2134" s="7">
        <v>1</v>
      </c>
      <c r="B2134" s="7">
        <v>0</v>
      </c>
      <c r="C2134" s="7">
        <v>0</v>
      </c>
      <c r="D2134" s="7">
        <v>0</v>
      </c>
      <c r="E2134" s="7">
        <v>1.5</v>
      </c>
      <c r="F2134" s="7">
        <v>1940</v>
      </c>
      <c r="G2134" s="7">
        <v>0</v>
      </c>
      <c r="H2134" s="8">
        <v>1491</v>
      </c>
      <c r="I2134" s="7">
        <v>2</v>
      </c>
      <c r="J2134" s="7">
        <v>3</v>
      </c>
      <c r="K2134" s="7">
        <v>2</v>
      </c>
      <c r="L2134" s="7">
        <v>0</v>
      </c>
      <c r="M2134" s="7">
        <v>5151</v>
      </c>
      <c r="N2134" s="7">
        <v>11</v>
      </c>
      <c r="O2134" s="9">
        <v>159050</v>
      </c>
    </row>
    <row r="2135" spans="1:15" x14ac:dyDescent="0.2">
      <c r="A2135" s="7">
        <v>1</v>
      </c>
      <c r="B2135" s="7">
        <v>0</v>
      </c>
      <c r="C2135" s="7">
        <v>0</v>
      </c>
      <c r="D2135" s="7">
        <v>0</v>
      </c>
      <c r="E2135" s="7">
        <v>1</v>
      </c>
      <c r="F2135" s="7">
        <v>1940</v>
      </c>
      <c r="G2135" s="7">
        <v>0</v>
      </c>
      <c r="H2135" s="8">
        <v>738</v>
      </c>
      <c r="I2135" s="7">
        <v>1</v>
      </c>
      <c r="J2135" s="7">
        <v>2</v>
      </c>
      <c r="K2135" s="7">
        <v>1</v>
      </c>
      <c r="L2135" s="7">
        <v>0</v>
      </c>
      <c r="M2135" s="7">
        <v>6525</v>
      </c>
      <c r="N2135" s="7">
        <v>11</v>
      </c>
      <c r="O2135" s="9">
        <v>91000</v>
      </c>
    </row>
    <row r="2136" spans="1:15" x14ac:dyDescent="0.2">
      <c r="A2136" s="7">
        <v>1</v>
      </c>
      <c r="B2136" s="7">
        <v>0</v>
      </c>
      <c r="C2136" s="7">
        <v>0</v>
      </c>
      <c r="D2136" s="7">
        <v>0</v>
      </c>
      <c r="E2136" s="7">
        <v>1</v>
      </c>
      <c r="F2136" s="7">
        <v>1940</v>
      </c>
      <c r="G2136" s="7">
        <v>0</v>
      </c>
      <c r="H2136" s="8">
        <v>1314</v>
      </c>
      <c r="I2136" s="7">
        <v>1</v>
      </c>
      <c r="J2136" s="7">
        <v>3</v>
      </c>
      <c r="K2136" s="7">
        <v>2</v>
      </c>
      <c r="L2136" s="7">
        <v>1</v>
      </c>
      <c r="M2136" s="7">
        <v>4520</v>
      </c>
      <c r="N2136" s="7">
        <v>12</v>
      </c>
      <c r="O2136" s="9">
        <v>62000</v>
      </c>
    </row>
    <row r="2137" spans="1:15" x14ac:dyDescent="0.2">
      <c r="A2137" s="7">
        <v>1</v>
      </c>
      <c r="B2137" s="7">
        <v>0</v>
      </c>
      <c r="C2137" s="7">
        <v>0</v>
      </c>
      <c r="D2137" s="7">
        <v>1</v>
      </c>
      <c r="E2137" s="7">
        <v>1.5</v>
      </c>
      <c r="F2137" s="7">
        <v>1940</v>
      </c>
      <c r="G2137" s="7">
        <v>0</v>
      </c>
      <c r="H2137" s="8">
        <v>2047</v>
      </c>
      <c r="I2137" s="7">
        <v>1</v>
      </c>
      <c r="J2137" s="7">
        <v>3</v>
      </c>
      <c r="K2137" s="7">
        <v>2</v>
      </c>
      <c r="L2137" s="7">
        <v>1</v>
      </c>
      <c r="M2137" s="7">
        <v>5160</v>
      </c>
      <c r="N2137" s="7">
        <v>12</v>
      </c>
      <c r="O2137" s="9">
        <v>269000</v>
      </c>
    </row>
    <row r="2138" spans="1:15" x14ac:dyDescent="0.2">
      <c r="A2138" s="7">
        <v>1</v>
      </c>
      <c r="B2138" s="7">
        <v>0</v>
      </c>
      <c r="C2138" s="7">
        <v>0</v>
      </c>
      <c r="D2138" s="7">
        <v>1</v>
      </c>
      <c r="E2138" s="7">
        <v>1</v>
      </c>
      <c r="F2138" s="7">
        <v>1940</v>
      </c>
      <c r="G2138" s="7">
        <v>0</v>
      </c>
      <c r="H2138" s="8">
        <v>1025</v>
      </c>
      <c r="I2138" s="7">
        <v>1</v>
      </c>
      <c r="J2138" s="7">
        <v>3</v>
      </c>
      <c r="K2138" s="7">
        <v>1</v>
      </c>
      <c r="L2138" s="7">
        <v>0</v>
      </c>
      <c r="M2138" s="7">
        <v>7930</v>
      </c>
      <c r="N2138" s="7">
        <v>12</v>
      </c>
      <c r="O2138" s="9">
        <v>122800</v>
      </c>
    </row>
    <row r="2139" spans="1:15" x14ac:dyDescent="0.2">
      <c r="A2139" s="7">
        <v>1</v>
      </c>
      <c r="B2139" s="7">
        <v>0</v>
      </c>
      <c r="C2139" s="7">
        <v>0</v>
      </c>
      <c r="D2139" s="7">
        <v>0</v>
      </c>
      <c r="E2139" s="7">
        <v>2</v>
      </c>
      <c r="F2139" s="7">
        <v>1940</v>
      </c>
      <c r="G2139" s="7">
        <v>0</v>
      </c>
      <c r="H2139" s="8">
        <v>1314</v>
      </c>
      <c r="I2139" s="7">
        <v>1</v>
      </c>
      <c r="J2139" s="7">
        <v>3</v>
      </c>
      <c r="K2139" s="7">
        <v>1</v>
      </c>
      <c r="L2139" s="7">
        <v>1</v>
      </c>
      <c r="M2139" s="7">
        <v>4840</v>
      </c>
      <c r="N2139" s="7">
        <v>12</v>
      </c>
      <c r="O2139" s="9">
        <v>180000</v>
      </c>
    </row>
    <row r="2140" spans="1:15" x14ac:dyDescent="0.2">
      <c r="A2140" s="7">
        <v>1</v>
      </c>
      <c r="B2140" s="7">
        <v>0</v>
      </c>
      <c r="C2140" s="7">
        <v>0</v>
      </c>
      <c r="D2140" s="7">
        <v>1</v>
      </c>
      <c r="E2140" s="7">
        <v>1.5</v>
      </c>
      <c r="F2140" s="7">
        <v>1941</v>
      </c>
      <c r="G2140" s="7">
        <v>0</v>
      </c>
      <c r="H2140" s="8">
        <v>1738</v>
      </c>
      <c r="I2140" s="7">
        <v>1</v>
      </c>
      <c r="J2140" s="7">
        <v>4</v>
      </c>
      <c r="K2140" s="7">
        <v>2</v>
      </c>
      <c r="L2140" s="7">
        <v>0</v>
      </c>
      <c r="M2140" s="7">
        <v>7680</v>
      </c>
      <c r="N2140" s="7">
        <v>1</v>
      </c>
      <c r="O2140" s="9">
        <v>194000</v>
      </c>
    </row>
    <row r="2141" spans="1:15" x14ac:dyDescent="0.2">
      <c r="A2141" s="7">
        <v>1</v>
      </c>
      <c r="B2141" s="7">
        <v>0</v>
      </c>
      <c r="C2141" s="7">
        <v>0</v>
      </c>
      <c r="D2141" s="7">
        <v>0</v>
      </c>
      <c r="E2141" s="7">
        <v>1</v>
      </c>
      <c r="F2141" s="7">
        <v>1941</v>
      </c>
      <c r="G2141" s="7">
        <v>0</v>
      </c>
      <c r="H2141" s="8">
        <v>1376</v>
      </c>
      <c r="I2141" s="7">
        <v>1</v>
      </c>
      <c r="J2141" s="7">
        <v>3</v>
      </c>
      <c r="K2141" s="7">
        <v>2</v>
      </c>
      <c r="L2141" s="7">
        <v>0</v>
      </c>
      <c r="M2141" s="7">
        <v>5875</v>
      </c>
      <c r="N2141" s="7">
        <v>1</v>
      </c>
      <c r="O2141" s="9">
        <v>148500</v>
      </c>
    </row>
    <row r="2142" spans="1:15" x14ac:dyDescent="0.2">
      <c r="A2142" s="7">
        <v>1</v>
      </c>
      <c r="B2142" s="7">
        <v>0</v>
      </c>
      <c r="C2142" s="7">
        <v>0</v>
      </c>
      <c r="D2142" s="7">
        <v>1</v>
      </c>
      <c r="E2142" s="7">
        <v>1</v>
      </c>
      <c r="F2142" s="7">
        <v>1941</v>
      </c>
      <c r="G2142" s="7">
        <v>0</v>
      </c>
      <c r="H2142" s="8">
        <v>1646</v>
      </c>
      <c r="I2142" s="7">
        <v>1</v>
      </c>
      <c r="J2142" s="7">
        <v>3</v>
      </c>
      <c r="K2142" s="7">
        <v>2</v>
      </c>
      <c r="L2142" s="7">
        <v>0</v>
      </c>
      <c r="M2142" s="7">
        <v>5040</v>
      </c>
      <c r="N2142" s="7">
        <v>2</v>
      </c>
      <c r="O2142" s="9">
        <v>152000</v>
      </c>
    </row>
    <row r="2143" spans="1:15" x14ac:dyDescent="0.2">
      <c r="A2143" s="7">
        <v>1</v>
      </c>
      <c r="B2143" s="7">
        <v>0</v>
      </c>
      <c r="C2143" s="7">
        <v>0</v>
      </c>
      <c r="D2143" s="7">
        <v>0</v>
      </c>
      <c r="E2143" s="7">
        <v>1.5</v>
      </c>
      <c r="F2143" s="7">
        <v>1941</v>
      </c>
      <c r="G2143" s="7">
        <v>0</v>
      </c>
      <c r="H2143" s="8">
        <v>1822</v>
      </c>
      <c r="I2143" s="7">
        <v>2</v>
      </c>
      <c r="J2143" s="7">
        <v>3</v>
      </c>
      <c r="K2143" s="7">
        <v>2</v>
      </c>
      <c r="L2143" s="7">
        <v>1</v>
      </c>
      <c r="M2143" s="7">
        <v>4840</v>
      </c>
      <c r="N2143" s="7">
        <v>2</v>
      </c>
      <c r="O2143" s="9">
        <v>88000</v>
      </c>
    </row>
    <row r="2144" spans="1:15" x14ac:dyDescent="0.2">
      <c r="A2144" s="7">
        <v>1</v>
      </c>
      <c r="B2144" s="7">
        <v>0</v>
      </c>
      <c r="C2144" s="7">
        <v>0</v>
      </c>
      <c r="D2144" s="7">
        <v>0</v>
      </c>
      <c r="E2144" s="7">
        <v>1</v>
      </c>
      <c r="F2144" s="7">
        <v>1941</v>
      </c>
      <c r="G2144" s="7">
        <v>0</v>
      </c>
      <c r="H2144" s="8">
        <v>738</v>
      </c>
      <c r="I2144" s="7">
        <v>1</v>
      </c>
      <c r="J2144" s="7">
        <v>2</v>
      </c>
      <c r="K2144" s="7">
        <v>1</v>
      </c>
      <c r="L2144" s="7">
        <v>0</v>
      </c>
      <c r="M2144" s="7">
        <v>6800</v>
      </c>
      <c r="N2144" s="7">
        <v>2</v>
      </c>
      <c r="O2144" s="9">
        <v>88500</v>
      </c>
    </row>
    <row r="2145" spans="1:15" x14ac:dyDescent="0.2">
      <c r="A2145" s="7">
        <v>1</v>
      </c>
      <c r="B2145" s="7">
        <v>0</v>
      </c>
      <c r="C2145" s="7">
        <v>0</v>
      </c>
      <c r="D2145" s="7">
        <v>0</v>
      </c>
      <c r="E2145" s="7">
        <v>1.5</v>
      </c>
      <c r="F2145" s="7">
        <v>1941</v>
      </c>
      <c r="G2145" s="7">
        <v>0</v>
      </c>
      <c r="H2145" s="8">
        <v>1489</v>
      </c>
      <c r="I2145" s="7">
        <v>1</v>
      </c>
      <c r="J2145" s="7">
        <v>3</v>
      </c>
      <c r="K2145" s="7">
        <v>1</v>
      </c>
      <c r="L2145" s="7">
        <v>1</v>
      </c>
      <c r="M2145" s="7">
        <v>9624</v>
      </c>
      <c r="N2145" s="7">
        <v>2</v>
      </c>
      <c r="O2145" s="9">
        <v>187000</v>
      </c>
    </row>
    <row r="2146" spans="1:15" x14ac:dyDescent="0.2">
      <c r="A2146" s="7">
        <v>0</v>
      </c>
      <c r="B2146" s="7">
        <v>1</v>
      </c>
      <c r="C2146" s="7">
        <v>0</v>
      </c>
      <c r="D2146" s="7">
        <v>1</v>
      </c>
      <c r="E2146" s="7">
        <v>2</v>
      </c>
      <c r="F2146" s="7">
        <v>1941</v>
      </c>
      <c r="G2146" s="7">
        <v>0</v>
      </c>
      <c r="H2146" s="8">
        <v>5793</v>
      </c>
      <c r="I2146" s="7">
        <v>1</v>
      </c>
      <c r="J2146" s="7">
        <v>0</v>
      </c>
      <c r="K2146" s="7">
        <v>0</v>
      </c>
      <c r="L2146" s="7">
        <v>0</v>
      </c>
      <c r="M2146" s="7">
        <v>30482</v>
      </c>
      <c r="N2146" s="7">
        <v>2</v>
      </c>
      <c r="O2146" s="9">
        <v>210000</v>
      </c>
    </row>
    <row r="2147" spans="1:15" x14ac:dyDescent="0.2">
      <c r="A2147" s="7">
        <v>1</v>
      </c>
      <c r="B2147" s="7">
        <v>0</v>
      </c>
      <c r="C2147" s="7">
        <v>0</v>
      </c>
      <c r="D2147" s="7">
        <v>0</v>
      </c>
      <c r="E2147" s="7">
        <v>2</v>
      </c>
      <c r="F2147" s="7">
        <v>1941</v>
      </c>
      <c r="G2147" s="7">
        <v>0</v>
      </c>
      <c r="H2147" s="8">
        <v>1496</v>
      </c>
      <c r="I2147" s="7">
        <v>1</v>
      </c>
      <c r="J2147" s="7">
        <v>3</v>
      </c>
      <c r="K2147" s="7">
        <v>1</v>
      </c>
      <c r="L2147" s="7">
        <v>1</v>
      </c>
      <c r="M2147" s="7">
        <v>5040</v>
      </c>
      <c r="N2147" s="7">
        <v>3</v>
      </c>
      <c r="O2147" s="9">
        <v>130000</v>
      </c>
    </row>
    <row r="2148" spans="1:15" x14ac:dyDescent="0.2">
      <c r="A2148" s="7">
        <v>1</v>
      </c>
      <c r="B2148" s="7">
        <v>0</v>
      </c>
      <c r="C2148" s="7">
        <v>0</v>
      </c>
      <c r="D2148" s="7">
        <v>0</v>
      </c>
      <c r="E2148" s="7">
        <v>2</v>
      </c>
      <c r="F2148" s="7">
        <v>1941</v>
      </c>
      <c r="G2148" s="7">
        <v>0</v>
      </c>
      <c r="H2148" s="8">
        <v>1344</v>
      </c>
      <c r="I2148" s="7">
        <v>1</v>
      </c>
      <c r="J2148" s="7">
        <v>3</v>
      </c>
      <c r="K2148" s="7">
        <v>1</v>
      </c>
      <c r="L2148" s="7">
        <v>0</v>
      </c>
      <c r="M2148" s="7">
        <v>6000</v>
      </c>
      <c r="N2148" s="7">
        <v>3</v>
      </c>
      <c r="O2148" s="9">
        <v>111250</v>
      </c>
    </row>
    <row r="2149" spans="1:15" x14ac:dyDescent="0.2">
      <c r="A2149" s="7">
        <v>1</v>
      </c>
      <c r="B2149" s="7">
        <v>0</v>
      </c>
      <c r="C2149" s="7">
        <v>0</v>
      </c>
      <c r="D2149" s="7">
        <v>0</v>
      </c>
      <c r="E2149" s="7">
        <v>2</v>
      </c>
      <c r="F2149" s="7">
        <v>1941</v>
      </c>
      <c r="G2149" s="7">
        <v>0</v>
      </c>
      <c r="H2149" s="8">
        <v>1546</v>
      </c>
      <c r="I2149" s="7">
        <v>1</v>
      </c>
      <c r="J2149" s="7">
        <v>3</v>
      </c>
      <c r="K2149" s="7">
        <v>1</v>
      </c>
      <c r="L2149" s="7">
        <v>1</v>
      </c>
      <c r="M2149" s="7">
        <v>5950</v>
      </c>
      <c r="N2149" s="7">
        <v>3</v>
      </c>
      <c r="O2149" s="9">
        <v>182000</v>
      </c>
    </row>
    <row r="2150" spans="1:15" x14ac:dyDescent="0.2">
      <c r="A2150" s="7">
        <v>1</v>
      </c>
      <c r="B2150" s="7">
        <v>0</v>
      </c>
      <c r="C2150" s="7">
        <v>0</v>
      </c>
      <c r="D2150" s="7">
        <v>0</v>
      </c>
      <c r="E2150" s="7">
        <v>2</v>
      </c>
      <c r="F2150" s="7">
        <v>1941</v>
      </c>
      <c r="G2150" s="7">
        <v>0</v>
      </c>
      <c r="H2150" s="8">
        <v>1553</v>
      </c>
      <c r="I2150" s="7">
        <v>1</v>
      </c>
      <c r="J2150" s="7">
        <v>3</v>
      </c>
      <c r="K2150" s="7">
        <v>1</v>
      </c>
      <c r="L2150" s="7">
        <v>1</v>
      </c>
      <c r="M2150" s="7">
        <v>5760</v>
      </c>
      <c r="N2150" s="7">
        <v>3</v>
      </c>
      <c r="O2150" s="9">
        <v>127500</v>
      </c>
    </row>
    <row r="2151" spans="1:15" x14ac:dyDescent="0.2">
      <c r="A2151" s="7">
        <v>1</v>
      </c>
      <c r="B2151" s="7">
        <v>0</v>
      </c>
      <c r="C2151" s="7">
        <v>0</v>
      </c>
      <c r="D2151" s="7">
        <v>0</v>
      </c>
      <c r="E2151" s="7">
        <v>1.5</v>
      </c>
      <c r="F2151" s="7">
        <v>1941</v>
      </c>
      <c r="G2151" s="7">
        <v>0</v>
      </c>
      <c r="H2151" s="8">
        <v>1028</v>
      </c>
      <c r="I2151" s="7">
        <v>1</v>
      </c>
      <c r="J2151" s="7">
        <v>2</v>
      </c>
      <c r="K2151" s="7">
        <v>1</v>
      </c>
      <c r="L2151" s="7">
        <v>1</v>
      </c>
      <c r="M2151" s="7">
        <v>4800</v>
      </c>
      <c r="N2151" s="7">
        <v>4</v>
      </c>
      <c r="O2151" s="9">
        <v>62000</v>
      </c>
    </row>
    <row r="2152" spans="1:15" x14ac:dyDescent="0.2">
      <c r="A2152" s="7">
        <v>1</v>
      </c>
      <c r="B2152" s="7">
        <v>0</v>
      </c>
      <c r="C2152" s="7">
        <v>0</v>
      </c>
      <c r="D2152" s="7">
        <v>0</v>
      </c>
      <c r="E2152" s="7">
        <v>1</v>
      </c>
      <c r="F2152" s="7">
        <v>1941</v>
      </c>
      <c r="G2152" s="7">
        <v>0</v>
      </c>
      <c r="H2152" s="8">
        <v>1617</v>
      </c>
      <c r="I2152" s="7">
        <v>1</v>
      </c>
      <c r="J2152" s="7">
        <v>4</v>
      </c>
      <c r="K2152" s="7">
        <v>2</v>
      </c>
      <c r="L2152" s="7">
        <v>0</v>
      </c>
      <c r="M2152" s="7">
        <v>21000</v>
      </c>
      <c r="N2152" s="7">
        <v>4</v>
      </c>
      <c r="O2152" s="9">
        <v>192000</v>
      </c>
    </row>
    <row r="2153" spans="1:15" x14ac:dyDescent="0.2">
      <c r="A2153" s="7">
        <v>1</v>
      </c>
      <c r="B2153" s="7">
        <v>0</v>
      </c>
      <c r="C2153" s="7">
        <v>0</v>
      </c>
      <c r="D2153" s="7">
        <v>0</v>
      </c>
      <c r="E2153" s="7">
        <v>1</v>
      </c>
      <c r="F2153" s="7">
        <v>1941</v>
      </c>
      <c r="G2153" s="7">
        <v>0</v>
      </c>
      <c r="H2153" s="8">
        <v>1210</v>
      </c>
      <c r="I2153" s="7">
        <v>1</v>
      </c>
      <c r="J2153" s="7">
        <v>4</v>
      </c>
      <c r="K2153" s="7">
        <v>1</v>
      </c>
      <c r="L2153" s="7">
        <v>1</v>
      </c>
      <c r="M2153" s="7">
        <v>4960</v>
      </c>
      <c r="N2153" s="7">
        <v>4</v>
      </c>
      <c r="O2153" s="9">
        <v>158900</v>
      </c>
    </row>
    <row r="2154" spans="1:15" x14ac:dyDescent="0.2">
      <c r="A2154" s="7">
        <v>1</v>
      </c>
      <c r="B2154" s="7">
        <v>0</v>
      </c>
      <c r="C2154" s="7">
        <v>0</v>
      </c>
      <c r="D2154" s="7">
        <v>0</v>
      </c>
      <c r="E2154" s="7">
        <v>2</v>
      </c>
      <c r="F2154" s="7">
        <v>1941</v>
      </c>
      <c r="G2154" s="7">
        <v>0</v>
      </c>
      <c r="H2154" s="8">
        <v>1338</v>
      </c>
      <c r="I2154" s="7">
        <v>1</v>
      </c>
      <c r="J2154" s="7">
        <v>3</v>
      </c>
      <c r="K2154" s="7">
        <v>2</v>
      </c>
      <c r="L2154" s="7">
        <v>1</v>
      </c>
      <c r="M2154" s="7">
        <v>4800</v>
      </c>
      <c r="N2154" s="7">
        <v>4</v>
      </c>
      <c r="O2154" s="9">
        <v>209900</v>
      </c>
    </row>
    <row r="2155" spans="1:15" x14ac:dyDescent="0.2">
      <c r="A2155" s="7">
        <v>1</v>
      </c>
      <c r="B2155" s="7">
        <v>0</v>
      </c>
      <c r="C2155" s="7">
        <v>0</v>
      </c>
      <c r="D2155" s="7">
        <v>0</v>
      </c>
      <c r="E2155" s="7">
        <v>1.5</v>
      </c>
      <c r="F2155" s="7">
        <v>1941</v>
      </c>
      <c r="G2155" s="7">
        <v>0</v>
      </c>
      <c r="H2155" s="8">
        <v>1258</v>
      </c>
      <c r="I2155" s="7">
        <v>1</v>
      </c>
      <c r="J2155" s="7">
        <v>3</v>
      </c>
      <c r="K2155" s="7">
        <v>2</v>
      </c>
      <c r="L2155" s="7">
        <v>0</v>
      </c>
      <c r="M2155" s="7">
        <v>4200</v>
      </c>
      <c r="N2155" s="7">
        <v>4</v>
      </c>
      <c r="O2155" s="9">
        <v>203000</v>
      </c>
    </row>
    <row r="2156" spans="1:15" x14ac:dyDescent="0.2">
      <c r="A2156" s="7">
        <v>1</v>
      </c>
      <c r="B2156" s="7">
        <v>0</v>
      </c>
      <c r="C2156" s="7">
        <v>0</v>
      </c>
      <c r="D2156" s="7">
        <v>0</v>
      </c>
      <c r="E2156" s="7">
        <v>2</v>
      </c>
      <c r="F2156" s="7">
        <v>1941</v>
      </c>
      <c r="G2156" s="7">
        <v>0</v>
      </c>
      <c r="H2156" s="8">
        <v>1193</v>
      </c>
      <c r="I2156" s="7">
        <v>1</v>
      </c>
      <c r="J2156" s="7">
        <v>2</v>
      </c>
      <c r="K2156" s="7">
        <v>1</v>
      </c>
      <c r="L2156" s="7">
        <v>1</v>
      </c>
      <c r="M2156" s="7">
        <v>5400</v>
      </c>
      <c r="N2156" s="7">
        <v>4</v>
      </c>
      <c r="O2156" s="9">
        <v>125000</v>
      </c>
    </row>
    <row r="2157" spans="1:15" x14ac:dyDescent="0.2">
      <c r="A2157" s="7">
        <v>1</v>
      </c>
      <c r="B2157" s="7">
        <v>0</v>
      </c>
      <c r="C2157" s="7">
        <v>0</v>
      </c>
      <c r="D2157" s="7">
        <v>0</v>
      </c>
      <c r="E2157" s="7">
        <v>1</v>
      </c>
      <c r="F2157" s="7">
        <v>1941</v>
      </c>
      <c r="G2157" s="7">
        <v>0</v>
      </c>
      <c r="H2157" s="8">
        <v>1434</v>
      </c>
      <c r="I2157" s="7">
        <v>1</v>
      </c>
      <c r="J2157" s="7">
        <v>4</v>
      </c>
      <c r="K2157" s="7">
        <v>2</v>
      </c>
      <c r="L2157" s="7">
        <v>0</v>
      </c>
      <c r="M2157" s="7">
        <v>4800</v>
      </c>
      <c r="N2157" s="7">
        <v>5</v>
      </c>
      <c r="O2157" s="9">
        <v>190000</v>
      </c>
    </row>
    <row r="2158" spans="1:15" x14ac:dyDescent="0.2">
      <c r="A2158" s="7">
        <v>1</v>
      </c>
      <c r="B2158" s="7">
        <v>0</v>
      </c>
      <c r="C2158" s="7">
        <v>0</v>
      </c>
      <c r="D2158" s="7">
        <v>0</v>
      </c>
      <c r="E2158" s="7">
        <v>1.5</v>
      </c>
      <c r="F2158" s="7">
        <v>1941</v>
      </c>
      <c r="G2158" s="7">
        <v>0</v>
      </c>
      <c r="H2158" s="8">
        <v>1404</v>
      </c>
      <c r="I2158" s="7">
        <v>1</v>
      </c>
      <c r="J2158" s="7">
        <v>4</v>
      </c>
      <c r="K2158" s="7">
        <v>1</v>
      </c>
      <c r="L2158" s="7">
        <v>1</v>
      </c>
      <c r="M2158" s="7">
        <v>5289</v>
      </c>
      <c r="N2158" s="7">
        <v>5</v>
      </c>
      <c r="O2158" s="9">
        <v>117000</v>
      </c>
    </row>
    <row r="2159" spans="1:15" x14ac:dyDescent="0.2">
      <c r="A2159" s="7">
        <v>1</v>
      </c>
      <c r="B2159" s="7">
        <v>0</v>
      </c>
      <c r="C2159" s="7">
        <v>0</v>
      </c>
      <c r="D2159" s="7">
        <v>0</v>
      </c>
      <c r="E2159" s="7">
        <v>2</v>
      </c>
      <c r="F2159" s="7">
        <v>1941</v>
      </c>
      <c r="G2159" s="7">
        <v>0</v>
      </c>
      <c r="H2159" s="8">
        <v>1448</v>
      </c>
      <c r="I2159" s="7">
        <v>1</v>
      </c>
      <c r="J2159" s="7">
        <v>3</v>
      </c>
      <c r="K2159" s="7">
        <v>1</v>
      </c>
      <c r="L2159" s="7">
        <v>1</v>
      </c>
      <c r="M2159" s="7">
        <v>5207</v>
      </c>
      <c r="N2159" s="7">
        <v>5</v>
      </c>
      <c r="O2159" s="9">
        <v>231000</v>
      </c>
    </row>
    <row r="2160" spans="1:15" x14ac:dyDescent="0.2">
      <c r="A2160" s="7">
        <v>1</v>
      </c>
      <c r="B2160" s="7">
        <v>0</v>
      </c>
      <c r="C2160" s="7">
        <v>0</v>
      </c>
      <c r="D2160" s="7">
        <v>0</v>
      </c>
      <c r="E2160" s="7">
        <v>1.5</v>
      </c>
      <c r="F2160" s="7">
        <v>1941</v>
      </c>
      <c r="G2160" s="7">
        <v>0</v>
      </c>
      <c r="H2160" s="8">
        <v>1465</v>
      </c>
      <c r="I2160" s="7">
        <v>2</v>
      </c>
      <c r="J2160" s="7">
        <v>4</v>
      </c>
      <c r="K2160" s="7">
        <v>2</v>
      </c>
      <c r="L2160" s="7">
        <v>0</v>
      </c>
      <c r="M2160" s="7">
        <v>6450</v>
      </c>
      <c r="N2160" s="7">
        <v>5</v>
      </c>
      <c r="O2160" s="9">
        <v>170000</v>
      </c>
    </row>
    <row r="2161" spans="1:15" x14ac:dyDescent="0.2">
      <c r="A2161" s="7">
        <v>1</v>
      </c>
      <c r="B2161" s="7">
        <v>0</v>
      </c>
      <c r="C2161" s="7">
        <v>0</v>
      </c>
      <c r="D2161" s="7">
        <v>1</v>
      </c>
      <c r="E2161" s="7">
        <v>1</v>
      </c>
      <c r="F2161" s="7">
        <v>1941</v>
      </c>
      <c r="G2161" s="7">
        <v>0</v>
      </c>
      <c r="H2161" s="8">
        <v>1332</v>
      </c>
      <c r="I2161" s="7">
        <v>1</v>
      </c>
      <c r="J2161" s="7">
        <v>3</v>
      </c>
      <c r="K2161" s="7">
        <v>1</v>
      </c>
      <c r="L2161" s="7">
        <v>0</v>
      </c>
      <c r="M2161" s="7">
        <v>5400</v>
      </c>
      <c r="N2161" s="7">
        <v>6</v>
      </c>
      <c r="O2161" s="9">
        <v>154000</v>
      </c>
    </row>
    <row r="2162" spans="1:15" x14ac:dyDescent="0.2">
      <c r="A2162" s="7">
        <v>1</v>
      </c>
      <c r="B2162" s="7">
        <v>0</v>
      </c>
      <c r="C2162" s="7">
        <v>0</v>
      </c>
      <c r="D2162" s="7">
        <v>0</v>
      </c>
      <c r="E2162" s="7">
        <v>1.5</v>
      </c>
      <c r="F2162" s="7">
        <v>1941</v>
      </c>
      <c r="G2162" s="7">
        <v>0</v>
      </c>
      <c r="H2162" s="8">
        <v>1249</v>
      </c>
      <c r="I2162" s="7">
        <v>1</v>
      </c>
      <c r="J2162" s="7">
        <v>2</v>
      </c>
      <c r="K2162" s="7">
        <v>1</v>
      </c>
      <c r="L2162" s="7">
        <v>1</v>
      </c>
      <c r="M2162" s="7">
        <v>5950</v>
      </c>
      <c r="N2162" s="7">
        <v>6</v>
      </c>
      <c r="O2162" s="9">
        <v>154000</v>
      </c>
    </row>
    <row r="2163" spans="1:15" x14ac:dyDescent="0.2">
      <c r="A2163" s="7">
        <v>1</v>
      </c>
      <c r="B2163" s="7">
        <v>0</v>
      </c>
      <c r="C2163" s="7">
        <v>0</v>
      </c>
      <c r="D2163" s="7">
        <v>0</v>
      </c>
      <c r="E2163" s="7">
        <v>2</v>
      </c>
      <c r="F2163" s="7">
        <v>1941</v>
      </c>
      <c r="G2163" s="7">
        <v>0</v>
      </c>
      <c r="H2163" s="8">
        <v>1484</v>
      </c>
      <c r="I2163" s="7">
        <v>1</v>
      </c>
      <c r="J2163" s="7">
        <v>3</v>
      </c>
      <c r="K2163" s="7">
        <v>1</v>
      </c>
      <c r="L2163" s="7">
        <v>1</v>
      </c>
      <c r="M2163" s="7">
        <v>5724</v>
      </c>
      <c r="N2163" s="7">
        <v>6</v>
      </c>
      <c r="O2163" s="9">
        <v>220000</v>
      </c>
    </row>
    <row r="2164" spans="1:15" x14ac:dyDescent="0.2">
      <c r="A2164" s="7">
        <v>1</v>
      </c>
      <c r="B2164" s="7">
        <v>0</v>
      </c>
      <c r="C2164" s="7">
        <v>0</v>
      </c>
      <c r="D2164" s="7">
        <v>1</v>
      </c>
      <c r="E2164" s="7">
        <v>1</v>
      </c>
      <c r="F2164" s="7">
        <v>1941</v>
      </c>
      <c r="G2164" s="7">
        <v>0</v>
      </c>
      <c r="H2164" s="8">
        <v>1266</v>
      </c>
      <c r="I2164" s="7">
        <v>1</v>
      </c>
      <c r="J2164" s="7">
        <v>4</v>
      </c>
      <c r="K2164" s="7">
        <v>1</v>
      </c>
      <c r="L2164" s="7">
        <v>0</v>
      </c>
      <c r="M2164" s="7">
        <v>4708</v>
      </c>
      <c r="N2164" s="7">
        <v>6</v>
      </c>
      <c r="O2164" s="9">
        <v>154900</v>
      </c>
    </row>
    <row r="2165" spans="1:15" x14ac:dyDescent="0.2">
      <c r="A2165" s="7">
        <v>1</v>
      </c>
      <c r="B2165" s="7">
        <v>0</v>
      </c>
      <c r="C2165" s="7">
        <v>0</v>
      </c>
      <c r="D2165" s="7">
        <v>0</v>
      </c>
      <c r="E2165" s="7">
        <v>2</v>
      </c>
      <c r="F2165" s="7">
        <v>1941</v>
      </c>
      <c r="G2165" s="7">
        <v>0</v>
      </c>
      <c r="H2165" s="8">
        <v>1144</v>
      </c>
      <c r="I2165" s="7">
        <v>1</v>
      </c>
      <c r="J2165" s="7">
        <v>2</v>
      </c>
      <c r="K2165" s="7">
        <v>1</v>
      </c>
      <c r="L2165" s="7">
        <v>1</v>
      </c>
      <c r="M2165" s="7">
        <v>5400</v>
      </c>
      <c r="N2165" s="7">
        <v>6</v>
      </c>
      <c r="O2165" s="9">
        <v>132000</v>
      </c>
    </row>
    <row r="2166" spans="1:15" x14ac:dyDescent="0.2">
      <c r="A2166" s="7">
        <v>1</v>
      </c>
      <c r="B2166" s="7">
        <v>0</v>
      </c>
      <c r="C2166" s="7">
        <v>0</v>
      </c>
      <c r="D2166" s="7">
        <v>1</v>
      </c>
      <c r="E2166" s="7">
        <v>1.5</v>
      </c>
      <c r="F2166" s="7">
        <v>1941</v>
      </c>
      <c r="G2166" s="7">
        <v>0</v>
      </c>
      <c r="H2166" s="8">
        <v>1643</v>
      </c>
      <c r="I2166" s="7">
        <v>1</v>
      </c>
      <c r="J2166" s="7">
        <v>3</v>
      </c>
      <c r="K2166" s="7">
        <v>2</v>
      </c>
      <c r="L2166" s="7">
        <v>0</v>
      </c>
      <c r="M2166" s="7">
        <v>4995</v>
      </c>
      <c r="N2166" s="7">
        <v>7</v>
      </c>
      <c r="O2166" s="9">
        <v>122500</v>
      </c>
    </row>
    <row r="2167" spans="1:15" x14ac:dyDescent="0.2">
      <c r="A2167" s="7">
        <v>1</v>
      </c>
      <c r="B2167" s="7">
        <v>0</v>
      </c>
      <c r="C2167" s="7">
        <v>0</v>
      </c>
      <c r="D2167" s="7">
        <v>1</v>
      </c>
      <c r="E2167" s="7">
        <v>1.5</v>
      </c>
      <c r="F2167" s="7">
        <v>1941</v>
      </c>
      <c r="G2167" s="7">
        <v>0</v>
      </c>
      <c r="H2167" s="8">
        <v>1648</v>
      </c>
      <c r="I2167" s="7">
        <v>1</v>
      </c>
      <c r="J2167" s="7">
        <v>3</v>
      </c>
      <c r="K2167" s="7">
        <v>1</v>
      </c>
      <c r="L2167" s="7">
        <v>1</v>
      </c>
      <c r="M2167" s="7">
        <v>4982</v>
      </c>
      <c r="N2167" s="7">
        <v>7</v>
      </c>
      <c r="O2167" s="9">
        <v>247000</v>
      </c>
    </row>
    <row r="2168" spans="1:15" x14ac:dyDescent="0.2">
      <c r="A2168" s="7">
        <v>1</v>
      </c>
      <c r="B2168" s="7">
        <v>0</v>
      </c>
      <c r="C2168" s="7">
        <v>0</v>
      </c>
      <c r="D2168" s="7">
        <v>0</v>
      </c>
      <c r="E2168" s="7">
        <v>1</v>
      </c>
      <c r="F2168" s="7">
        <v>1941</v>
      </c>
      <c r="G2168" s="7">
        <v>0</v>
      </c>
      <c r="H2168" s="8">
        <v>1374</v>
      </c>
      <c r="I2168" s="7">
        <v>1</v>
      </c>
      <c r="J2168" s="7">
        <v>3</v>
      </c>
      <c r="K2168" s="7">
        <v>1</v>
      </c>
      <c r="L2168" s="7">
        <v>0</v>
      </c>
      <c r="M2168" s="7">
        <v>5292</v>
      </c>
      <c r="N2168" s="7">
        <v>7</v>
      </c>
      <c r="O2168" s="9">
        <v>122355</v>
      </c>
    </row>
    <row r="2169" spans="1:15" x14ac:dyDescent="0.2">
      <c r="A2169" s="7">
        <v>1</v>
      </c>
      <c r="B2169" s="7">
        <v>0</v>
      </c>
      <c r="C2169" s="7">
        <v>0</v>
      </c>
      <c r="D2169" s="7">
        <v>0</v>
      </c>
      <c r="E2169" s="7">
        <v>1.5</v>
      </c>
      <c r="F2169" s="7">
        <v>1941</v>
      </c>
      <c r="G2169" s="7">
        <v>0</v>
      </c>
      <c r="H2169" s="8">
        <v>1180</v>
      </c>
      <c r="I2169" s="7">
        <v>1</v>
      </c>
      <c r="J2169" s="7">
        <v>3</v>
      </c>
      <c r="K2169" s="7">
        <v>1</v>
      </c>
      <c r="L2169" s="7">
        <v>0</v>
      </c>
      <c r="M2169" s="7">
        <v>5160</v>
      </c>
      <c r="N2169" s="7">
        <v>7</v>
      </c>
      <c r="O2169" s="9">
        <v>142000</v>
      </c>
    </row>
    <row r="2170" spans="1:15" x14ac:dyDescent="0.2">
      <c r="A2170" s="7">
        <v>1</v>
      </c>
      <c r="B2170" s="7">
        <v>0</v>
      </c>
      <c r="C2170" s="7">
        <v>0</v>
      </c>
      <c r="D2170" s="7">
        <v>0</v>
      </c>
      <c r="E2170" s="7">
        <v>1</v>
      </c>
      <c r="F2170" s="7">
        <v>1941</v>
      </c>
      <c r="G2170" s="7">
        <v>0</v>
      </c>
      <c r="H2170" s="8">
        <v>826</v>
      </c>
      <c r="I2170" s="7">
        <v>1</v>
      </c>
      <c r="J2170" s="7">
        <v>2</v>
      </c>
      <c r="K2170" s="7">
        <v>1</v>
      </c>
      <c r="L2170" s="7">
        <v>1</v>
      </c>
      <c r="M2170" s="7">
        <v>5160</v>
      </c>
      <c r="N2170" s="7">
        <v>7</v>
      </c>
      <c r="O2170" s="9">
        <v>130000</v>
      </c>
    </row>
    <row r="2171" spans="1:15" x14ac:dyDescent="0.2">
      <c r="A2171" s="7">
        <v>1</v>
      </c>
      <c r="B2171" s="7">
        <v>0</v>
      </c>
      <c r="C2171" s="7">
        <v>0</v>
      </c>
      <c r="D2171" s="7">
        <v>0</v>
      </c>
      <c r="E2171" s="7">
        <v>1</v>
      </c>
      <c r="F2171" s="7">
        <v>1941</v>
      </c>
      <c r="G2171" s="7">
        <v>0</v>
      </c>
      <c r="H2171" s="8">
        <v>1165</v>
      </c>
      <c r="I2171" s="7">
        <v>1</v>
      </c>
      <c r="J2171" s="7">
        <v>3</v>
      </c>
      <c r="K2171" s="7">
        <v>1</v>
      </c>
      <c r="L2171" s="7">
        <v>0</v>
      </c>
      <c r="M2171" s="7">
        <v>6480</v>
      </c>
      <c r="N2171" s="7">
        <v>7</v>
      </c>
      <c r="O2171" s="9">
        <v>250000</v>
      </c>
    </row>
    <row r="2172" spans="1:15" x14ac:dyDescent="0.2">
      <c r="A2172" s="7">
        <v>1</v>
      </c>
      <c r="B2172" s="7">
        <v>0</v>
      </c>
      <c r="C2172" s="7">
        <v>0</v>
      </c>
      <c r="D2172" s="7">
        <v>1</v>
      </c>
      <c r="E2172" s="7">
        <v>1</v>
      </c>
      <c r="F2172" s="7">
        <v>1941</v>
      </c>
      <c r="G2172" s="7">
        <v>0</v>
      </c>
      <c r="H2172" s="8">
        <v>763</v>
      </c>
      <c r="I2172" s="7">
        <v>1</v>
      </c>
      <c r="J2172" s="7">
        <v>2</v>
      </c>
      <c r="K2172" s="7">
        <v>1</v>
      </c>
      <c r="L2172" s="7">
        <v>0</v>
      </c>
      <c r="M2172" s="7">
        <v>4872</v>
      </c>
      <c r="N2172" s="7">
        <v>7</v>
      </c>
      <c r="O2172" s="9">
        <v>168000</v>
      </c>
    </row>
    <row r="2173" spans="1:15" x14ac:dyDescent="0.2">
      <c r="A2173" s="7">
        <v>1</v>
      </c>
      <c r="B2173" s="7">
        <v>0</v>
      </c>
      <c r="C2173" s="7">
        <v>0</v>
      </c>
      <c r="D2173" s="7">
        <v>0</v>
      </c>
      <c r="E2173" s="7">
        <v>1.5</v>
      </c>
      <c r="F2173" s="7">
        <v>1941</v>
      </c>
      <c r="G2173" s="7">
        <v>0</v>
      </c>
      <c r="H2173" s="8">
        <v>1109</v>
      </c>
      <c r="I2173" s="7">
        <v>1</v>
      </c>
      <c r="J2173" s="7">
        <v>3</v>
      </c>
      <c r="K2173" s="7">
        <v>1</v>
      </c>
      <c r="L2173" s="7">
        <v>1</v>
      </c>
      <c r="M2173" s="7">
        <v>5000</v>
      </c>
      <c r="N2173" s="7">
        <v>8</v>
      </c>
      <c r="O2173" s="9">
        <v>54800</v>
      </c>
    </row>
    <row r="2174" spans="1:15" x14ac:dyDescent="0.2">
      <c r="A2174" s="7">
        <v>1</v>
      </c>
      <c r="B2174" s="7">
        <v>0</v>
      </c>
      <c r="C2174" s="7">
        <v>0</v>
      </c>
      <c r="D2174" s="7">
        <v>0</v>
      </c>
      <c r="E2174" s="7">
        <v>1</v>
      </c>
      <c r="F2174" s="7">
        <v>1941</v>
      </c>
      <c r="G2174" s="7">
        <v>0</v>
      </c>
      <c r="H2174" s="8">
        <v>1668</v>
      </c>
      <c r="I2174" s="7">
        <v>1</v>
      </c>
      <c r="J2174" s="7">
        <v>4</v>
      </c>
      <c r="K2174" s="7">
        <v>2</v>
      </c>
      <c r="L2174" s="7">
        <v>0</v>
      </c>
      <c r="M2174" s="7">
        <v>4800</v>
      </c>
      <c r="N2174" s="7">
        <v>8</v>
      </c>
      <c r="O2174" s="9">
        <v>225000</v>
      </c>
    </row>
    <row r="2175" spans="1:15" x14ac:dyDescent="0.2">
      <c r="A2175" s="7">
        <v>1</v>
      </c>
      <c r="B2175" s="7">
        <v>0</v>
      </c>
      <c r="C2175" s="7">
        <v>0</v>
      </c>
      <c r="D2175" s="7">
        <v>0</v>
      </c>
      <c r="E2175" s="7">
        <v>1.5</v>
      </c>
      <c r="F2175" s="7">
        <v>1941</v>
      </c>
      <c r="G2175" s="7">
        <v>0</v>
      </c>
      <c r="H2175" s="8">
        <v>1091</v>
      </c>
      <c r="I2175" s="7">
        <v>1</v>
      </c>
      <c r="J2175" s="7">
        <v>3</v>
      </c>
      <c r="K2175" s="7">
        <v>1</v>
      </c>
      <c r="L2175" s="7">
        <v>0</v>
      </c>
      <c r="M2175" s="7">
        <v>3600</v>
      </c>
      <c r="N2175" s="7">
        <v>8</v>
      </c>
      <c r="O2175" s="9">
        <v>135000</v>
      </c>
    </row>
    <row r="2176" spans="1:15" x14ac:dyDescent="0.2">
      <c r="A2176" s="7">
        <v>1</v>
      </c>
      <c r="B2176" s="7">
        <v>0</v>
      </c>
      <c r="C2176" s="7">
        <v>0</v>
      </c>
      <c r="D2176" s="7">
        <v>0</v>
      </c>
      <c r="E2176" s="7">
        <v>1</v>
      </c>
      <c r="F2176" s="7">
        <v>1941</v>
      </c>
      <c r="G2176" s="7">
        <v>0</v>
      </c>
      <c r="H2176" s="8">
        <v>774</v>
      </c>
      <c r="I2176" s="7">
        <v>1</v>
      </c>
      <c r="J2176" s="7">
        <v>2</v>
      </c>
      <c r="K2176" s="7">
        <v>1</v>
      </c>
      <c r="L2176" s="7">
        <v>0</v>
      </c>
      <c r="M2176" s="7">
        <v>5400</v>
      </c>
      <c r="N2176" s="7">
        <v>8</v>
      </c>
      <c r="O2176" s="9">
        <v>112500</v>
      </c>
    </row>
    <row r="2177" spans="1:15" x14ac:dyDescent="0.2">
      <c r="A2177" s="7">
        <v>1</v>
      </c>
      <c r="B2177" s="7">
        <v>0</v>
      </c>
      <c r="C2177" s="7">
        <v>0</v>
      </c>
      <c r="D2177" s="7">
        <v>1</v>
      </c>
      <c r="E2177" s="7">
        <v>2</v>
      </c>
      <c r="F2177" s="7">
        <v>1941</v>
      </c>
      <c r="G2177" s="7">
        <v>0</v>
      </c>
      <c r="H2177" s="8">
        <v>1920</v>
      </c>
      <c r="I2177" s="7">
        <v>1</v>
      </c>
      <c r="J2177" s="7">
        <v>4</v>
      </c>
      <c r="K2177" s="7">
        <v>1</v>
      </c>
      <c r="L2177" s="7">
        <v>2</v>
      </c>
      <c r="M2177" s="7">
        <v>6380</v>
      </c>
      <c r="N2177" s="7">
        <v>9</v>
      </c>
      <c r="O2177" s="9">
        <v>289000</v>
      </c>
    </row>
    <row r="2178" spans="1:15" x14ac:dyDescent="0.2">
      <c r="A2178" s="7">
        <v>1</v>
      </c>
      <c r="B2178" s="7">
        <v>0</v>
      </c>
      <c r="C2178" s="7">
        <v>0</v>
      </c>
      <c r="D2178" s="7">
        <v>0</v>
      </c>
      <c r="E2178" s="7">
        <v>1.5</v>
      </c>
      <c r="F2178" s="7">
        <v>1941</v>
      </c>
      <c r="G2178" s="7">
        <v>0</v>
      </c>
      <c r="H2178" s="8">
        <v>1307</v>
      </c>
      <c r="I2178" s="7">
        <v>1</v>
      </c>
      <c r="J2178" s="7">
        <v>3</v>
      </c>
      <c r="K2178" s="7">
        <v>2</v>
      </c>
      <c r="L2178" s="7">
        <v>0</v>
      </c>
      <c r="M2178" s="7">
        <v>6700</v>
      </c>
      <c r="N2178" s="7">
        <v>9</v>
      </c>
      <c r="O2178" s="9">
        <v>169900</v>
      </c>
    </row>
    <row r="2179" spans="1:15" x14ac:dyDescent="0.2">
      <c r="A2179" s="7">
        <v>1</v>
      </c>
      <c r="B2179" s="7">
        <v>0</v>
      </c>
      <c r="C2179" s="7">
        <v>0</v>
      </c>
      <c r="D2179" s="7">
        <v>0</v>
      </c>
      <c r="E2179" s="7">
        <v>1</v>
      </c>
      <c r="F2179" s="7">
        <v>1941</v>
      </c>
      <c r="G2179" s="7">
        <v>0</v>
      </c>
      <c r="H2179" s="8">
        <v>1200</v>
      </c>
      <c r="I2179" s="7">
        <v>1</v>
      </c>
      <c r="J2179" s="7">
        <v>4</v>
      </c>
      <c r="K2179" s="7">
        <v>1</v>
      </c>
      <c r="L2179" s="7">
        <v>0</v>
      </c>
      <c r="M2179" s="7">
        <v>4680</v>
      </c>
      <c r="N2179" s="7">
        <v>9</v>
      </c>
      <c r="O2179" s="9">
        <v>151000</v>
      </c>
    </row>
    <row r="2180" spans="1:15" x14ac:dyDescent="0.2">
      <c r="A2180" s="7">
        <v>1</v>
      </c>
      <c r="B2180" s="7">
        <v>0</v>
      </c>
      <c r="C2180" s="7">
        <v>0</v>
      </c>
      <c r="D2180" s="7">
        <v>0</v>
      </c>
      <c r="E2180" s="7">
        <v>1.5</v>
      </c>
      <c r="F2180" s="7">
        <v>1941</v>
      </c>
      <c r="G2180" s="7">
        <v>0</v>
      </c>
      <c r="H2180" s="8">
        <v>1346</v>
      </c>
      <c r="I2180" s="7">
        <v>1</v>
      </c>
      <c r="J2180" s="7">
        <v>4</v>
      </c>
      <c r="K2180" s="7">
        <v>1</v>
      </c>
      <c r="L2180" s="7">
        <v>1</v>
      </c>
      <c r="M2180" s="7">
        <v>4305</v>
      </c>
      <c r="N2180" s="7">
        <v>9</v>
      </c>
      <c r="O2180" s="9">
        <v>271000</v>
      </c>
    </row>
    <row r="2181" spans="1:15" x14ac:dyDescent="0.2">
      <c r="A2181" s="7">
        <v>1</v>
      </c>
      <c r="B2181" s="7">
        <v>0</v>
      </c>
      <c r="C2181" s="7">
        <v>0</v>
      </c>
      <c r="D2181" s="7">
        <v>0</v>
      </c>
      <c r="E2181" s="7">
        <v>1</v>
      </c>
      <c r="F2181" s="7">
        <v>1941</v>
      </c>
      <c r="G2181" s="7">
        <v>0</v>
      </c>
      <c r="H2181" s="8">
        <v>840</v>
      </c>
      <c r="I2181" s="7">
        <v>1</v>
      </c>
      <c r="J2181" s="7">
        <v>2</v>
      </c>
      <c r="K2181" s="7">
        <v>1</v>
      </c>
      <c r="L2181" s="7">
        <v>0</v>
      </c>
      <c r="M2181" s="7">
        <v>6696</v>
      </c>
      <c r="N2181" s="7">
        <v>9</v>
      </c>
      <c r="O2181" s="9">
        <v>139000</v>
      </c>
    </row>
    <row r="2182" spans="1:15" x14ac:dyDescent="0.2">
      <c r="A2182" s="7">
        <v>1</v>
      </c>
      <c r="B2182" s="7">
        <v>0</v>
      </c>
      <c r="C2182" s="7">
        <v>0</v>
      </c>
      <c r="D2182" s="7">
        <v>0</v>
      </c>
      <c r="E2182" s="7">
        <v>1.5</v>
      </c>
      <c r="F2182" s="7">
        <v>1941</v>
      </c>
      <c r="G2182" s="7">
        <v>0</v>
      </c>
      <c r="H2182" s="8">
        <v>1451</v>
      </c>
      <c r="I2182" s="7">
        <v>2</v>
      </c>
      <c r="J2182" s="7">
        <v>3</v>
      </c>
      <c r="K2182" s="7">
        <v>2</v>
      </c>
      <c r="L2182" s="7">
        <v>0</v>
      </c>
      <c r="M2182" s="7">
        <v>4800</v>
      </c>
      <c r="N2182" s="7">
        <v>10</v>
      </c>
      <c r="O2182" s="9">
        <v>56000</v>
      </c>
    </row>
    <row r="2183" spans="1:15" x14ac:dyDescent="0.2">
      <c r="A2183" s="7">
        <v>1</v>
      </c>
      <c r="B2183" s="7">
        <v>0</v>
      </c>
      <c r="C2183" s="7">
        <v>0</v>
      </c>
      <c r="D2183" s="7">
        <v>0</v>
      </c>
      <c r="E2183" s="7">
        <v>1</v>
      </c>
      <c r="F2183" s="7">
        <v>1941</v>
      </c>
      <c r="G2183" s="7">
        <v>0</v>
      </c>
      <c r="H2183" s="8">
        <v>1081</v>
      </c>
      <c r="I2183" s="7">
        <v>1</v>
      </c>
      <c r="J2183" s="7">
        <v>3</v>
      </c>
      <c r="K2183" s="7">
        <v>1</v>
      </c>
      <c r="L2183" s="7">
        <v>0</v>
      </c>
      <c r="M2183" s="7">
        <v>6160</v>
      </c>
      <c r="N2183" s="7">
        <v>10</v>
      </c>
      <c r="O2183" s="9">
        <v>99300</v>
      </c>
    </row>
    <row r="2184" spans="1:15" x14ac:dyDescent="0.2">
      <c r="A2184" s="7">
        <v>1</v>
      </c>
      <c r="B2184" s="7">
        <v>0</v>
      </c>
      <c r="C2184" s="7">
        <v>0</v>
      </c>
      <c r="D2184" s="7">
        <v>0</v>
      </c>
      <c r="E2184" s="7">
        <v>1</v>
      </c>
      <c r="F2184" s="7">
        <v>1941</v>
      </c>
      <c r="G2184" s="7">
        <v>0</v>
      </c>
      <c r="H2184" s="8">
        <v>1027</v>
      </c>
      <c r="I2184" s="7">
        <v>1</v>
      </c>
      <c r="J2184" s="7">
        <v>3</v>
      </c>
      <c r="K2184" s="7">
        <v>1</v>
      </c>
      <c r="L2184" s="7">
        <v>0</v>
      </c>
      <c r="M2184" s="7">
        <v>5412</v>
      </c>
      <c r="N2184" s="7">
        <v>10</v>
      </c>
      <c r="O2184" s="9">
        <v>96500</v>
      </c>
    </row>
    <row r="2185" spans="1:15" x14ac:dyDescent="0.2">
      <c r="A2185" s="7">
        <v>1</v>
      </c>
      <c r="B2185" s="7">
        <v>0</v>
      </c>
      <c r="C2185" s="7">
        <v>0</v>
      </c>
      <c r="D2185" s="7">
        <v>0</v>
      </c>
      <c r="E2185" s="7">
        <v>2</v>
      </c>
      <c r="F2185" s="7">
        <v>1941</v>
      </c>
      <c r="G2185" s="7">
        <v>0</v>
      </c>
      <c r="H2185" s="8">
        <v>1205</v>
      </c>
      <c r="I2185" s="7">
        <v>1</v>
      </c>
      <c r="J2185" s="7">
        <v>2</v>
      </c>
      <c r="K2185" s="7">
        <v>1</v>
      </c>
      <c r="L2185" s="7">
        <v>0</v>
      </c>
      <c r="M2185" s="7">
        <v>5546</v>
      </c>
      <c r="N2185" s="7">
        <v>10</v>
      </c>
      <c r="O2185" s="9">
        <v>28000</v>
      </c>
    </row>
    <row r="2186" spans="1:15" x14ac:dyDescent="0.2">
      <c r="A2186" s="7">
        <v>1</v>
      </c>
      <c r="B2186" s="7">
        <v>0</v>
      </c>
      <c r="C2186" s="7">
        <v>0</v>
      </c>
      <c r="D2186" s="7">
        <v>1</v>
      </c>
      <c r="E2186" s="7">
        <v>1.5</v>
      </c>
      <c r="F2186" s="7">
        <v>1941</v>
      </c>
      <c r="G2186" s="7">
        <v>0</v>
      </c>
      <c r="H2186" s="8">
        <v>2186</v>
      </c>
      <c r="I2186" s="7">
        <v>2</v>
      </c>
      <c r="J2186" s="7">
        <v>3</v>
      </c>
      <c r="K2186" s="7">
        <v>2</v>
      </c>
      <c r="L2186" s="7">
        <v>0</v>
      </c>
      <c r="M2186" s="7">
        <v>4800</v>
      </c>
      <c r="N2186" s="7">
        <v>10</v>
      </c>
      <c r="O2186" s="9">
        <v>140700</v>
      </c>
    </row>
    <row r="2187" spans="1:15" x14ac:dyDescent="0.2">
      <c r="A2187" s="7">
        <v>1</v>
      </c>
      <c r="B2187" s="7">
        <v>0</v>
      </c>
      <c r="C2187" s="7">
        <v>0</v>
      </c>
      <c r="D2187" s="7">
        <v>1</v>
      </c>
      <c r="E2187" s="7">
        <v>1.5</v>
      </c>
      <c r="F2187" s="7">
        <v>1941</v>
      </c>
      <c r="G2187" s="7">
        <v>0</v>
      </c>
      <c r="H2187" s="8">
        <v>2139</v>
      </c>
      <c r="I2187" s="7">
        <v>2</v>
      </c>
      <c r="J2187" s="7">
        <v>5</v>
      </c>
      <c r="K2187" s="7">
        <v>2</v>
      </c>
      <c r="L2187" s="7">
        <v>0</v>
      </c>
      <c r="M2187" s="7">
        <v>6000</v>
      </c>
      <c r="N2187" s="7">
        <v>10</v>
      </c>
      <c r="O2187" s="9">
        <v>200000</v>
      </c>
    </row>
    <row r="2188" spans="1:15" x14ac:dyDescent="0.2">
      <c r="A2188" s="7">
        <v>1</v>
      </c>
      <c r="B2188" s="7">
        <v>0</v>
      </c>
      <c r="C2188" s="7">
        <v>0</v>
      </c>
      <c r="D2188" s="7">
        <v>0</v>
      </c>
      <c r="E2188" s="7">
        <v>1</v>
      </c>
      <c r="F2188" s="7">
        <v>1941</v>
      </c>
      <c r="G2188" s="7">
        <v>0</v>
      </c>
      <c r="H2188" s="8">
        <v>1147</v>
      </c>
      <c r="I2188" s="7">
        <v>1</v>
      </c>
      <c r="J2188" s="7">
        <v>3</v>
      </c>
      <c r="K2188" s="7">
        <v>1</v>
      </c>
      <c r="L2188" s="7">
        <v>1</v>
      </c>
      <c r="M2188" s="7">
        <v>6966</v>
      </c>
      <c r="N2188" s="7">
        <v>10</v>
      </c>
      <c r="O2188" s="9">
        <v>149000</v>
      </c>
    </row>
    <row r="2189" spans="1:15" x14ac:dyDescent="0.2">
      <c r="A2189" s="7">
        <v>1</v>
      </c>
      <c r="B2189" s="7">
        <v>0</v>
      </c>
      <c r="C2189" s="7">
        <v>0</v>
      </c>
      <c r="D2189" s="7">
        <v>0</v>
      </c>
      <c r="E2189" s="7">
        <v>1.5</v>
      </c>
      <c r="F2189" s="7">
        <v>1941</v>
      </c>
      <c r="G2189" s="7">
        <v>0</v>
      </c>
      <c r="H2189" s="8">
        <v>1458</v>
      </c>
      <c r="I2189" s="7">
        <v>2</v>
      </c>
      <c r="J2189" s="7">
        <v>3</v>
      </c>
      <c r="K2189" s="7">
        <v>3</v>
      </c>
      <c r="L2189" s="7">
        <v>0</v>
      </c>
      <c r="M2189" s="7">
        <v>4235</v>
      </c>
      <c r="N2189" s="7">
        <v>10</v>
      </c>
      <c r="O2189" s="9">
        <v>178000</v>
      </c>
    </row>
    <row r="2190" spans="1:15" x14ac:dyDescent="0.2">
      <c r="A2190" s="7">
        <v>0</v>
      </c>
      <c r="B2190" s="7">
        <v>1</v>
      </c>
      <c r="C2190" s="7">
        <v>0</v>
      </c>
      <c r="D2190" s="7">
        <v>1</v>
      </c>
      <c r="E2190" s="7">
        <v>1</v>
      </c>
      <c r="F2190" s="7">
        <v>1941</v>
      </c>
      <c r="G2190" s="7">
        <v>0</v>
      </c>
      <c r="H2190" s="8">
        <v>1246</v>
      </c>
      <c r="I2190" s="7">
        <v>1</v>
      </c>
      <c r="J2190" s="7">
        <v>0</v>
      </c>
      <c r="K2190" s="7">
        <v>0</v>
      </c>
      <c r="L2190" s="7">
        <v>0</v>
      </c>
      <c r="M2190" s="7">
        <v>12129</v>
      </c>
      <c r="N2190" s="7">
        <v>10</v>
      </c>
      <c r="O2190" s="9">
        <v>80000</v>
      </c>
    </row>
    <row r="2191" spans="1:15" x14ac:dyDescent="0.2">
      <c r="A2191" s="7">
        <v>1</v>
      </c>
      <c r="B2191" s="7">
        <v>0</v>
      </c>
      <c r="C2191" s="7">
        <v>0</v>
      </c>
      <c r="D2191" s="7">
        <v>0</v>
      </c>
      <c r="E2191" s="7">
        <v>1</v>
      </c>
      <c r="F2191" s="7">
        <v>1941</v>
      </c>
      <c r="G2191" s="7">
        <v>0</v>
      </c>
      <c r="H2191" s="8">
        <v>846</v>
      </c>
      <c r="I2191" s="7">
        <v>1</v>
      </c>
      <c r="J2191" s="7">
        <v>2</v>
      </c>
      <c r="K2191" s="7">
        <v>1</v>
      </c>
      <c r="L2191" s="7">
        <v>0</v>
      </c>
      <c r="M2191" s="7">
        <v>5200</v>
      </c>
      <c r="N2191" s="7">
        <v>11</v>
      </c>
      <c r="O2191" s="9">
        <v>73000</v>
      </c>
    </row>
    <row r="2192" spans="1:15" x14ac:dyDescent="0.2">
      <c r="A2192" s="7">
        <v>1</v>
      </c>
      <c r="B2192" s="7">
        <v>0</v>
      </c>
      <c r="C2192" s="7">
        <v>0</v>
      </c>
      <c r="D2192" s="7">
        <v>0</v>
      </c>
      <c r="E2192" s="7">
        <v>1</v>
      </c>
      <c r="F2192" s="7">
        <v>1941</v>
      </c>
      <c r="G2192" s="7">
        <v>0</v>
      </c>
      <c r="H2192" s="8">
        <v>1218</v>
      </c>
      <c r="I2192" s="7">
        <v>1</v>
      </c>
      <c r="J2192" s="7">
        <v>3</v>
      </c>
      <c r="K2192" s="7">
        <v>1</v>
      </c>
      <c r="L2192" s="7">
        <v>1</v>
      </c>
      <c r="M2192" s="7">
        <v>5198</v>
      </c>
      <c r="N2192" s="7">
        <v>11</v>
      </c>
      <c r="O2192" s="9">
        <v>137000</v>
      </c>
    </row>
    <row r="2193" spans="1:15" x14ac:dyDescent="0.2">
      <c r="A2193" s="7">
        <v>1</v>
      </c>
      <c r="B2193" s="7">
        <v>0</v>
      </c>
      <c r="C2193" s="7">
        <v>0</v>
      </c>
      <c r="D2193" s="7">
        <v>1</v>
      </c>
      <c r="E2193" s="7">
        <v>1</v>
      </c>
      <c r="F2193" s="7">
        <v>1941</v>
      </c>
      <c r="G2193" s="7">
        <v>0</v>
      </c>
      <c r="H2193" s="8">
        <v>1199</v>
      </c>
      <c r="I2193" s="7">
        <v>1</v>
      </c>
      <c r="J2193" s="7">
        <v>3</v>
      </c>
      <c r="K2193" s="7">
        <v>1</v>
      </c>
      <c r="L2193" s="7">
        <v>1</v>
      </c>
      <c r="M2193" s="7">
        <v>4715</v>
      </c>
      <c r="N2193" s="7">
        <v>11</v>
      </c>
      <c r="O2193" s="9">
        <v>125000</v>
      </c>
    </row>
    <row r="2194" spans="1:15" x14ac:dyDescent="0.2">
      <c r="A2194" s="7">
        <v>1</v>
      </c>
      <c r="B2194" s="7">
        <v>0</v>
      </c>
      <c r="C2194" s="7">
        <v>0</v>
      </c>
      <c r="D2194" s="7">
        <v>1</v>
      </c>
      <c r="E2194" s="7">
        <v>1</v>
      </c>
      <c r="F2194" s="7">
        <v>1941</v>
      </c>
      <c r="G2194" s="7">
        <v>0</v>
      </c>
      <c r="H2194" s="8">
        <v>1982</v>
      </c>
      <c r="I2194" s="7">
        <v>1</v>
      </c>
      <c r="J2194" s="7">
        <v>3</v>
      </c>
      <c r="K2194" s="7">
        <v>2</v>
      </c>
      <c r="L2194" s="7">
        <v>0</v>
      </c>
      <c r="M2194" s="7">
        <v>17523</v>
      </c>
      <c r="N2194" s="7">
        <v>11</v>
      </c>
      <c r="O2194" s="9">
        <v>216000</v>
      </c>
    </row>
    <row r="2195" spans="1:15" x14ac:dyDescent="0.2">
      <c r="A2195" s="7">
        <v>1</v>
      </c>
      <c r="B2195" s="7">
        <v>0</v>
      </c>
      <c r="C2195" s="7">
        <v>0</v>
      </c>
      <c r="D2195" s="7">
        <v>0</v>
      </c>
      <c r="E2195" s="7">
        <v>1.5</v>
      </c>
      <c r="F2195" s="7">
        <v>1941</v>
      </c>
      <c r="G2195" s="7">
        <v>0</v>
      </c>
      <c r="H2195" s="8">
        <v>1062</v>
      </c>
      <c r="I2195" s="7">
        <v>1</v>
      </c>
      <c r="J2195" s="7">
        <v>3</v>
      </c>
      <c r="K2195" s="7">
        <v>1</v>
      </c>
      <c r="L2195" s="7">
        <v>1</v>
      </c>
      <c r="M2195" s="7">
        <v>5400</v>
      </c>
      <c r="N2195" s="7">
        <v>11</v>
      </c>
      <c r="O2195" s="9">
        <v>130000</v>
      </c>
    </row>
    <row r="2196" spans="1:15" x14ac:dyDescent="0.2">
      <c r="A2196" s="7">
        <v>0</v>
      </c>
      <c r="B2196" s="7">
        <v>1</v>
      </c>
      <c r="C2196" s="7">
        <v>0</v>
      </c>
      <c r="D2196" s="7">
        <v>1</v>
      </c>
      <c r="E2196" s="7">
        <v>2</v>
      </c>
      <c r="F2196" s="7">
        <v>1941</v>
      </c>
      <c r="G2196" s="7">
        <v>0</v>
      </c>
      <c r="H2196" s="8">
        <v>5793</v>
      </c>
      <c r="I2196" s="7">
        <v>1</v>
      </c>
      <c r="J2196" s="7">
        <v>0</v>
      </c>
      <c r="K2196" s="7">
        <v>0</v>
      </c>
      <c r="L2196" s="7">
        <v>0</v>
      </c>
      <c r="M2196" s="7">
        <v>30482</v>
      </c>
      <c r="N2196" s="7">
        <v>11</v>
      </c>
      <c r="O2196" s="9">
        <v>375000</v>
      </c>
    </row>
    <row r="2197" spans="1:15" x14ac:dyDescent="0.2">
      <c r="A2197" s="7">
        <v>1</v>
      </c>
      <c r="B2197" s="7">
        <v>0</v>
      </c>
      <c r="C2197" s="7">
        <v>0</v>
      </c>
      <c r="D2197" s="7">
        <v>1</v>
      </c>
      <c r="E2197" s="7">
        <v>1</v>
      </c>
      <c r="F2197" s="7">
        <v>1941</v>
      </c>
      <c r="G2197" s="7">
        <v>0</v>
      </c>
      <c r="H2197" s="8">
        <v>981</v>
      </c>
      <c r="I2197" s="7">
        <v>1</v>
      </c>
      <c r="J2197" s="7">
        <v>2</v>
      </c>
      <c r="K2197" s="7">
        <v>1</v>
      </c>
      <c r="L2197" s="7">
        <v>0</v>
      </c>
      <c r="M2197" s="7">
        <v>4800</v>
      </c>
      <c r="N2197" s="7">
        <v>12</v>
      </c>
      <c r="O2197" s="9">
        <v>115000</v>
      </c>
    </row>
    <row r="2198" spans="1:15" x14ac:dyDescent="0.2">
      <c r="A2198" s="7">
        <v>1</v>
      </c>
      <c r="B2198" s="7">
        <v>0</v>
      </c>
      <c r="C2198" s="7">
        <v>0</v>
      </c>
      <c r="D2198" s="7">
        <v>0</v>
      </c>
      <c r="E2198" s="7">
        <v>2</v>
      </c>
      <c r="F2198" s="7">
        <v>1941</v>
      </c>
      <c r="G2198" s="7">
        <v>0</v>
      </c>
      <c r="H2198" s="8">
        <v>1344</v>
      </c>
      <c r="I2198" s="7">
        <v>1</v>
      </c>
      <c r="J2198" s="7">
        <v>3</v>
      </c>
      <c r="K2198" s="7">
        <v>1</v>
      </c>
      <c r="L2198" s="7">
        <v>1</v>
      </c>
      <c r="M2198" s="7">
        <v>6000</v>
      </c>
      <c r="N2198" s="7">
        <v>12</v>
      </c>
      <c r="O2198" s="9">
        <v>230000</v>
      </c>
    </row>
    <row r="2199" spans="1:15" x14ac:dyDescent="0.2">
      <c r="A2199" s="7">
        <v>1</v>
      </c>
      <c r="B2199" s="7">
        <v>0</v>
      </c>
      <c r="C2199" s="7">
        <v>0</v>
      </c>
      <c r="D2199" s="7">
        <v>0</v>
      </c>
      <c r="E2199" s="7">
        <v>1.5</v>
      </c>
      <c r="F2199" s="7">
        <v>1941</v>
      </c>
      <c r="G2199" s="7">
        <v>0</v>
      </c>
      <c r="H2199" s="8">
        <v>1415</v>
      </c>
      <c r="I2199" s="7">
        <v>1</v>
      </c>
      <c r="J2199" s="7">
        <v>3</v>
      </c>
      <c r="K2199" s="7">
        <v>1</v>
      </c>
      <c r="L2199" s="7">
        <v>1</v>
      </c>
      <c r="M2199" s="7">
        <v>5600</v>
      </c>
      <c r="N2199" s="7">
        <v>12</v>
      </c>
      <c r="O2199" s="9">
        <v>149500</v>
      </c>
    </row>
    <row r="2200" spans="1:15" x14ac:dyDescent="0.2">
      <c r="A2200" s="7">
        <v>1</v>
      </c>
      <c r="B2200" s="7">
        <v>0</v>
      </c>
      <c r="C2200" s="7">
        <v>0</v>
      </c>
      <c r="D2200" s="7">
        <v>0</v>
      </c>
      <c r="E2200" s="7">
        <v>1</v>
      </c>
      <c r="F2200" s="7">
        <v>1942</v>
      </c>
      <c r="G2200" s="7">
        <v>0</v>
      </c>
      <c r="H2200" s="8">
        <v>826</v>
      </c>
      <c r="I2200" s="7">
        <v>1</v>
      </c>
      <c r="J2200" s="7">
        <v>2</v>
      </c>
      <c r="K2200" s="7">
        <v>1</v>
      </c>
      <c r="L2200" s="7">
        <v>0</v>
      </c>
      <c r="M2200" s="7">
        <v>4875</v>
      </c>
      <c r="N2200" s="7">
        <v>1</v>
      </c>
      <c r="O2200" s="9">
        <v>131000</v>
      </c>
    </row>
    <row r="2201" spans="1:15" x14ac:dyDescent="0.2">
      <c r="A2201" s="7">
        <v>1</v>
      </c>
      <c r="B2201" s="7">
        <v>0</v>
      </c>
      <c r="C2201" s="7">
        <v>0</v>
      </c>
      <c r="D2201" s="7">
        <v>0</v>
      </c>
      <c r="E2201" s="7">
        <v>1</v>
      </c>
      <c r="F2201" s="7">
        <v>1942</v>
      </c>
      <c r="G2201" s="7">
        <v>0</v>
      </c>
      <c r="H2201" s="8">
        <v>1032</v>
      </c>
      <c r="I2201" s="7">
        <v>1</v>
      </c>
      <c r="J2201" s="7">
        <v>4</v>
      </c>
      <c r="K2201" s="7">
        <v>1</v>
      </c>
      <c r="L2201" s="7">
        <v>0</v>
      </c>
      <c r="M2201" s="7">
        <v>8480</v>
      </c>
      <c r="N2201" s="7">
        <v>2</v>
      </c>
      <c r="O2201" s="9">
        <v>123600</v>
      </c>
    </row>
    <row r="2202" spans="1:15" x14ac:dyDescent="0.2">
      <c r="A2202" s="7">
        <v>1</v>
      </c>
      <c r="B2202" s="7">
        <v>0</v>
      </c>
      <c r="C2202" s="7">
        <v>0</v>
      </c>
      <c r="D2202" s="7">
        <v>0</v>
      </c>
      <c r="E2202" s="7">
        <v>1</v>
      </c>
      <c r="F2202" s="7">
        <v>1942</v>
      </c>
      <c r="G2202" s="7">
        <v>0</v>
      </c>
      <c r="H2202" s="8">
        <v>1236</v>
      </c>
      <c r="I2202" s="7">
        <v>1</v>
      </c>
      <c r="J2202" s="7">
        <v>2</v>
      </c>
      <c r="K2202" s="7">
        <v>1</v>
      </c>
      <c r="L2202" s="7">
        <v>1</v>
      </c>
      <c r="M2202" s="7">
        <v>6550</v>
      </c>
      <c r="N2202" s="7">
        <v>2</v>
      </c>
      <c r="O2202" s="9">
        <v>179900</v>
      </c>
    </row>
    <row r="2203" spans="1:15" x14ac:dyDescent="0.2">
      <c r="A2203" s="7">
        <v>1</v>
      </c>
      <c r="B2203" s="7">
        <v>0</v>
      </c>
      <c r="C2203" s="7">
        <v>0</v>
      </c>
      <c r="D2203" s="7">
        <v>0</v>
      </c>
      <c r="E2203" s="7">
        <v>2</v>
      </c>
      <c r="F2203" s="7">
        <v>1942</v>
      </c>
      <c r="G2203" s="7">
        <v>0</v>
      </c>
      <c r="H2203" s="8">
        <v>1236</v>
      </c>
      <c r="I2203" s="7">
        <v>1</v>
      </c>
      <c r="J2203" s="7">
        <v>3</v>
      </c>
      <c r="K2203" s="7">
        <v>1</v>
      </c>
      <c r="L2203" s="7">
        <v>1</v>
      </c>
      <c r="M2203" s="7">
        <v>4960</v>
      </c>
      <c r="N2203" s="7">
        <v>4</v>
      </c>
      <c r="O2203" s="9">
        <v>80000</v>
      </c>
    </row>
    <row r="2204" spans="1:15" x14ac:dyDescent="0.2">
      <c r="A2204" s="7">
        <v>1</v>
      </c>
      <c r="B2204" s="7">
        <v>0</v>
      </c>
      <c r="C2204" s="7">
        <v>0</v>
      </c>
      <c r="D2204" s="7">
        <v>0</v>
      </c>
      <c r="E2204" s="7">
        <v>1</v>
      </c>
      <c r="F2204" s="7">
        <v>1942</v>
      </c>
      <c r="G2204" s="7">
        <v>0</v>
      </c>
      <c r="H2204" s="8">
        <v>1040</v>
      </c>
      <c r="I2204" s="7">
        <v>1</v>
      </c>
      <c r="J2204" s="7">
        <v>3</v>
      </c>
      <c r="K2204" s="7">
        <v>2</v>
      </c>
      <c r="L2204" s="7">
        <v>0</v>
      </c>
      <c r="M2204" s="7">
        <v>8614</v>
      </c>
      <c r="N2204" s="7">
        <v>4</v>
      </c>
      <c r="O2204" s="9">
        <v>148000</v>
      </c>
    </row>
    <row r="2205" spans="1:15" x14ac:dyDescent="0.2">
      <c r="A2205" s="7">
        <v>1</v>
      </c>
      <c r="B2205" s="7">
        <v>0</v>
      </c>
      <c r="C2205" s="7">
        <v>0</v>
      </c>
      <c r="D2205" s="7">
        <v>0</v>
      </c>
      <c r="E2205" s="7">
        <v>1</v>
      </c>
      <c r="F2205" s="7">
        <v>1942</v>
      </c>
      <c r="G2205" s="7">
        <v>0</v>
      </c>
      <c r="H2205" s="8">
        <v>1155</v>
      </c>
      <c r="I2205" s="7">
        <v>1</v>
      </c>
      <c r="J2205" s="7">
        <v>2</v>
      </c>
      <c r="K2205" s="7">
        <v>1</v>
      </c>
      <c r="L2205" s="7">
        <v>0</v>
      </c>
      <c r="M2205" s="7">
        <v>9220</v>
      </c>
      <c r="N2205" s="7">
        <v>4</v>
      </c>
      <c r="O2205" s="9">
        <v>143000</v>
      </c>
    </row>
    <row r="2206" spans="1:15" x14ac:dyDescent="0.2">
      <c r="A2206" s="7">
        <v>1</v>
      </c>
      <c r="B2206" s="7">
        <v>0</v>
      </c>
      <c r="C2206" s="7">
        <v>0</v>
      </c>
      <c r="D2206" s="7">
        <v>0</v>
      </c>
      <c r="E2206" s="7">
        <v>1</v>
      </c>
      <c r="F2206" s="7">
        <v>1942</v>
      </c>
      <c r="G2206" s="7">
        <v>0</v>
      </c>
      <c r="H2206" s="8">
        <v>810</v>
      </c>
      <c r="I2206" s="7">
        <v>1</v>
      </c>
      <c r="J2206" s="7">
        <v>2</v>
      </c>
      <c r="K2206" s="7">
        <v>1</v>
      </c>
      <c r="L2206" s="7">
        <v>0</v>
      </c>
      <c r="M2206" s="7">
        <v>5310</v>
      </c>
      <c r="N2206" s="7">
        <v>4</v>
      </c>
      <c r="O2206" s="9">
        <v>154900</v>
      </c>
    </row>
    <row r="2207" spans="1:15" x14ac:dyDescent="0.2">
      <c r="A2207" s="7">
        <v>1</v>
      </c>
      <c r="B2207" s="7">
        <v>0</v>
      </c>
      <c r="C2207" s="7">
        <v>0</v>
      </c>
      <c r="D2207" s="7">
        <v>1</v>
      </c>
      <c r="E2207" s="7">
        <v>2</v>
      </c>
      <c r="F2207" s="7">
        <v>1942</v>
      </c>
      <c r="G2207" s="7">
        <v>0</v>
      </c>
      <c r="H2207" s="8">
        <v>2016</v>
      </c>
      <c r="I2207" s="7">
        <v>2</v>
      </c>
      <c r="J2207" s="7">
        <v>4</v>
      </c>
      <c r="K2207" s="7">
        <v>2</v>
      </c>
      <c r="L2207" s="7">
        <v>1</v>
      </c>
      <c r="M2207" s="7">
        <v>5002</v>
      </c>
      <c r="N2207" s="7">
        <v>4</v>
      </c>
      <c r="O2207" s="9">
        <v>141995</v>
      </c>
    </row>
    <row r="2208" spans="1:15" x14ac:dyDescent="0.2">
      <c r="A2208" s="7">
        <v>1</v>
      </c>
      <c r="B2208" s="7">
        <v>0</v>
      </c>
      <c r="C2208" s="7">
        <v>0</v>
      </c>
      <c r="D2208" s="7">
        <v>0</v>
      </c>
      <c r="E2208" s="7">
        <v>1</v>
      </c>
      <c r="F2208" s="7">
        <v>1942</v>
      </c>
      <c r="G2208" s="7">
        <v>0</v>
      </c>
      <c r="H2208" s="8">
        <v>710</v>
      </c>
      <c r="I2208" s="7">
        <v>1</v>
      </c>
      <c r="J2208" s="7">
        <v>2</v>
      </c>
      <c r="K2208" s="7">
        <v>1</v>
      </c>
      <c r="L2208" s="7">
        <v>0</v>
      </c>
      <c r="M2208" s="7">
        <v>4800</v>
      </c>
      <c r="N2208" s="7">
        <v>5</v>
      </c>
      <c r="O2208" s="9">
        <v>47000</v>
      </c>
    </row>
    <row r="2209" spans="1:15" x14ac:dyDescent="0.2">
      <c r="A2209" s="7">
        <v>1</v>
      </c>
      <c r="B2209" s="7">
        <v>0</v>
      </c>
      <c r="C2209" s="7">
        <v>0</v>
      </c>
      <c r="D2209" s="7">
        <v>0</v>
      </c>
      <c r="E2209" s="7">
        <v>1</v>
      </c>
      <c r="F2209" s="7">
        <v>1942</v>
      </c>
      <c r="G2209" s="7">
        <v>0</v>
      </c>
      <c r="H2209" s="8">
        <v>1242</v>
      </c>
      <c r="I2209" s="7">
        <v>1</v>
      </c>
      <c r="J2209" s="7">
        <v>3</v>
      </c>
      <c r="K2209" s="7">
        <v>1</v>
      </c>
      <c r="L2209" s="7">
        <v>0</v>
      </c>
      <c r="M2209" s="7">
        <v>7050</v>
      </c>
      <c r="N2209" s="7">
        <v>5</v>
      </c>
      <c r="O2209" s="9">
        <v>152000</v>
      </c>
    </row>
    <row r="2210" spans="1:15" x14ac:dyDescent="0.2">
      <c r="A2210" s="7">
        <v>1</v>
      </c>
      <c r="B2210" s="7">
        <v>0</v>
      </c>
      <c r="C2210" s="7">
        <v>0</v>
      </c>
      <c r="D2210" s="7">
        <v>0</v>
      </c>
      <c r="E2210" s="7">
        <v>1</v>
      </c>
      <c r="F2210" s="7">
        <v>1942</v>
      </c>
      <c r="G2210" s="7">
        <v>0</v>
      </c>
      <c r="H2210" s="8">
        <v>1215</v>
      </c>
      <c r="I2210" s="7">
        <v>1</v>
      </c>
      <c r="J2210" s="7">
        <v>3</v>
      </c>
      <c r="K2210" s="7">
        <v>2</v>
      </c>
      <c r="L2210" s="7">
        <v>0</v>
      </c>
      <c r="M2210" s="7">
        <v>6100</v>
      </c>
      <c r="N2210" s="7">
        <v>5</v>
      </c>
      <c r="O2210" s="9">
        <v>217800</v>
      </c>
    </row>
    <row r="2211" spans="1:15" x14ac:dyDescent="0.2">
      <c r="A2211" s="7">
        <v>1</v>
      </c>
      <c r="B2211" s="7">
        <v>0</v>
      </c>
      <c r="C2211" s="7">
        <v>0</v>
      </c>
      <c r="D2211" s="7">
        <v>1</v>
      </c>
      <c r="E2211" s="7">
        <v>1.5</v>
      </c>
      <c r="F2211" s="7">
        <v>1942</v>
      </c>
      <c r="G2211" s="7">
        <v>0</v>
      </c>
      <c r="H2211" s="8">
        <v>2006</v>
      </c>
      <c r="I2211" s="7">
        <v>2</v>
      </c>
      <c r="J2211" s="7">
        <v>3</v>
      </c>
      <c r="K2211" s="7">
        <v>2</v>
      </c>
      <c r="L2211" s="7">
        <v>0</v>
      </c>
      <c r="M2211" s="7">
        <v>4872</v>
      </c>
      <c r="N2211" s="7">
        <v>5</v>
      </c>
      <c r="O2211" s="9">
        <v>96000</v>
      </c>
    </row>
    <row r="2212" spans="1:15" x14ac:dyDescent="0.2">
      <c r="A2212" s="7">
        <v>1</v>
      </c>
      <c r="B2212" s="7">
        <v>0</v>
      </c>
      <c r="C2212" s="7">
        <v>0</v>
      </c>
      <c r="D2212" s="7">
        <v>0</v>
      </c>
      <c r="E2212" s="7">
        <v>1.5</v>
      </c>
      <c r="F2212" s="7">
        <v>1942</v>
      </c>
      <c r="G2212" s="7">
        <v>0</v>
      </c>
      <c r="H2212" s="8">
        <v>1792</v>
      </c>
      <c r="I2212" s="7">
        <v>1</v>
      </c>
      <c r="J2212" s="7">
        <v>4</v>
      </c>
      <c r="K2212" s="7">
        <v>1</v>
      </c>
      <c r="L2212" s="7">
        <v>1</v>
      </c>
      <c r="M2212" s="7">
        <v>6765</v>
      </c>
      <c r="N2212" s="7">
        <v>5</v>
      </c>
      <c r="O2212" s="9">
        <v>190500</v>
      </c>
    </row>
    <row r="2213" spans="1:15" x14ac:dyDescent="0.2">
      <c r="A2213" s="7">
        <v>1</v>
      </c>
      <c r="B2213" s="7">
        <v>0</v>
      </c>
      <c r="C2213" s="7">
        <v>0</v>
      </c>
      <c r="D2213" s="7">
        <v>0</v>
      </c>
      <c r="E2213" s="7">
        <v>1</v>
      </c>
      <c r="F2213" s="7">
        <v>1942</v>
      </c>
      <c r="G2213" s="7">
        <v>0</v>
      </c>
      <c r="H2213" s="8">
        <v>912</v>
      </c>
      <c r="I2213" s="7">
        <v>1</v>
      </c>
      <c r="J2213" s="7">
        <v>3</v>
      </c>
      <c r="K2213" s="7">
        <v>1</v>
      </c>
      <c r="L2213" s="7">
        <v>0</v>
      </c>
      <c r="M2213" s="7">
        <v>8174</v>
      </c>
      <c r="N2213" s="7">
        <v>5</v>
      </c>
      <c r="O2213" s="9">
        <v>156000</v>
      </c>
    </row>
    <row r="2214" spans="1:15" x14ac:dyDescent="0.2">
      <c r="A2214" s="7">
        <v>1</v>
      </c>
      <c r="B2214" s="7">
        <v>0</v>
      </c>
      <c r="C2214" s="7">
        <v>0</v>
      </c>
      <c r="D2214" s="7">
        <v>0</v>
      </c>
      <c r="E2214" s="7">
        <v>2</v>
      </c>
      <c r="F2214" s="7">
        <v>1942</v>
      </c>
      <c r="G2214" s="7">
        <v>0</v>
      </c>
      <c r="H2214" s="8">
        <v>1738</v>
      </c>
      <c r="I2214" s="7">
        <v>1</v>
      </c>
      <c r="J2214" s="7">
        <v>4</v>
      </c>
      <c r="K2214" s="7">
        <v>2</v>
      </c>
      <c r="L2214" s="7">
        <v>0</v>
      </c>
      <c r="M2214" s="7">
        <v>12850</v>
      </c>
      <c r="N2214" s="7">
        <v>5</v>
      </c>
      <c r="O2214" s="9">
        <v>180000</v>
      </c>
    </row>
    <row r="2215" spans="1:15" x14ac:dyDescent="0.2">
      <c r="A2215" s="7">
        <v>1</v>
      </c>
      <c r="B2215" s="7">
        <v>0</v>
      </c>
      <c r="C2215" s="7">
        <v>0</v>
      </c>
      <c r="D2215" s="7">
        <v>0</v>
      </c>
      <c r="E2215" s="7">
        <v>1</v>
      </c>
      <c r="F2215" s="7">
        <v>1942</v>
      </c>
      <c r="G2215" s="7">
        <v>0</v>
      </c>
      <c r="H2215" s="8">
        <v>825</v>
      </c>
      <c r="I2215" s="7">
        <v>1</v>
      </c>
      <c r="J2215" s="7">
        <v>2</v>
      </c>
      <c r="K2215" s="7">
        <v>1</v>
      </c>
      <c r="L2215" s="7">
        <v>0</v>
      </c>
      <c r="M2215" s="7">
        <v>6800</v>
      </c>
      <c r="N2215" s="7">
        <v>5</v>
      </c>
      <c r="O2215" s="9">
        <v>115000</v>
      </c>
    </row>
    <row r="2216" spans="1:15" x14ac:dyDescent="0.2">
      <c r="A2216" s="7">
        <v>1</v>
      </c>
      <c r="B2216" s="7">
        <v>0</v>
      </c>
      <c r="C2216" s="7">
        <v>0</v>
      </c>
      <c r="D2216" s="7">
        <v>0</v>
      </c>
      <c r="E2216" s="7">
        <v>1.5</v>
      </c>
      <c r="F2216" s="7">
        <v>1942</v>
      </c>
      <c r="G2216" s="7">
        <v>0</v>
      </c>
      <c r="H2216" s="8">
        <v>1450</v>
      </c>
      <c r="I2216" s="7">
        <v>2</v>
      </c>
      <c r="J2216" s="7">
        <v>3</v>
      </c>
      <c r="K2216" s="7">
        <v>2</v>
      </c>
      <c r="L2216" s="7">
        <v>0</v>
      </c>
      <c r="M2216" s="7">
        <v>6550</v>
      </c>
      <c r="N2216" s="7">
        <v>5</v>
      </c>
      <c r="O2216" s="9">
        <v>159900</v>
      </c>
    </row>
    <row r="2217" spans="1:15" x14ac:dyDescent="0.2">
      <c r="A2217" s="7">
        <v>1</v>
      </c>
      <c r="B2217" s="7">
        <v>0</v>
      </c>
      <c r="C2217" s="7">
        <v>0</v>
      </c>
      <c r="D2217" s="7">
        <v>0</v>
      </c>
      <c r="E2217" s="7">
        <v>1</v>
      </c>
      <c r="F2217" s="7">
        <v>1942</v>
      </c>
      <c r="G2217" s="7">
        <v>0</v>
      </c>
      <c r="H2217" s="8">
        <v>830</v>
      </c>
      <c r="I2217" s="7">
        <v>1</v>
      </c>
      <c r="J2217" s="7">
        <v>2</v>
      </c>
      <c r="K2217" s="7">
        <v>1</v>
      </c>
      <c r="L2217" s="7">
        <v>0</v>
      </c>
      <c r="M2217" s="7">
        <v>5310</v>
      </c>
      <c r="N2217" s="7">
        <v>5</v>
      </c>
      <c r="O2217" s="9">
        <v>161000</v>
      </c>
    </row>
    <row r="2218" spans="1:15" x14ac:dyDescent="0.2">
      <c r="A2218" s="7">
        <v>1</v>
      </c>
      <c r="B2218" s="7">
        <v>0</v>
      </c>
      <c r="C2218" s="7">
        <v>0</v>
      </c>
      <c r="D2218" s="7">
        <v>0</v>
      </c>
      <c r="E2218" s="7">
        <v>1</v>
      </c>
      <c r="F2218" s="7">
        <v>1942</v>
      </c>
      <c r="G2218" s="7">
        <v>0</v>
      </c>
      <c r="H2218" s="8">
        <v>826</v>
      </c>
      <c r="I2218" s="7">
        <v>1</v>
      </c>
      <c r="J2218" s="7">
        <v>2</v>
      </c>
      <c r="K2218" s="7">
        <v>1</v>
      </c>
      <c r="L2218" s="7">
        <v>0</v>
      </c>
      <c r="M2218" s="7">
        <v>5700</v>
      </c>
      <c r="N2218" s="7">
        <v>5</v>
      </c>
      <c r="O2218" s="9">
        <v>167500</v>
      </c>
    </row>
    <row r="2219" spans="1:15" x14ac:dyDescent="0.2">
      <c r="A2219" s="7">
        <v>1</v>
      </c>
      <c r="B2219" s="7">
        <v>0</v>
      </c>
      <c r="C2219" s="7">
        <v>0</v>
      </c>
      <c r="D2219" s="7">
        <v>0</v>
      </c>
      <c r="E2219" s="7">
        <v>1</v>
      </c>
      <c r="F2219" s="7">
        <v>1942</v>
      </c>
      <c r="G2219" s="7">
        <v>0</v>
      </c>
      <c r="H2219" s="8">
        <v>1247</v>
      </c>
      <c r="I2219" s="7">
        <v>1</v>
      </c>
      <c r="J2219" s="7">
        <v>3</v>
      </c>
      <c r="K2219" s="7">
        <v>2</v>
      </c>
      <c r="L2219" s="7">
        <v>0</v>
      </c>
      <c r="M2219" s="7">
        <v>5160</v>
      </c>
      <c r="N2219" s="7">
        <v>6</v>
      </c>
      <c r="O2219" s="9">
        <v>216000</v>
      </c>
    </row>
    <row r="2220" spans="1:15" x14ac:dyDescent="0.2">
      <c r="A2220" s="7">
        <v>1</v>
      </c>
      <c r="B2220" s="7">
        <v>0</v>
      </c>
      <c r="C2220" s="7">
        <v>0</v>
      </c>
      <c r="D2220" s="7">
        <v>0</v>
      </c>
      <c r="E2220" s="7">
        <v>1</v>
      </c>
      <c r="F2220" s="7">
        <v>1942</v>
      </c>
      <c r="G2220" s="7">
        <v>0</v>
      </c>
      <c r="H2220" s="8">
        <v>1474</v>
      </c>
      <c r="I2220" s="7">
        <v>1</v>
      </c>
      <c r="J2220" s="7">
        <v>3</v>
      </c>
      <c r="K2220" s="7">
        <v>2</v>
      </c>
      <c r="L2220" s="7">
        <v>0</v>
      </c>
      <c r="M2220" s="7">
        <v>4953</v>
      </c>
      <c r="N2220" s="7">
        <v>6</v>
      </c>
      <c r="O2220" s="9">
        <v>175000</v>
      </c>
    </row>
    <row r="2221" spans="1:15" x14ac:dyDescent="0.2">
      <c r="A2221" s="7">
        <v>1</v>
      </c>
      <c r="B2221" s="7">
        <v>0</v>
      </c>
      <c r="C2221" s="7">
        <v>0</v>
      </c>
      <c r="D2221" s="7">
        <v>1</v>
      </c>
      <c r="E2221" s="7">
        <v>1.5</v>
      </c>
      <c r="F2221" s="7">
        <v>1942</v>
      </c>
      <c r="G2221" s="7">
        <v>0</v>
      </c>
      <c r="H2221" s="8">
        <v>2062</v>
      </c>
      <c r="I2221" s="7">
        <v>2</v>
      </c>
      <c r="J2221" s="7">
        <v>3</v>
      </c>
      <c r="K2221" s="7">
        <v>2</v>
      </c>
      <c r="L2221" s="7">
        <v>0</v>
      </c>
      <c r="M2221" s="7">
        <v>5040</v>
      </c>
      <c r="N2221" s="7">
        <v>7</v>
      </c>
      <c r="O2221" s="9">
        <v>96500</v>
      </c>
    </row>
    <row r="2222" spans="1:15" x14ac:dyDescent="0.2">
      <c r="A2222" s="7">
        <v>1</v>
      </c>
      <c r="B2222" s="7">
        <v>0</v>
      </c>
      <c r="C2222" s="7">
        <v>0</v>
      </c>
      <c r="D2222" s="7">
        <v>0</v>
      </c>
      <c r="E2222" s="7">
        <v>2</v>
      </c>
      <c r="F2222" s="7">
        <v>1942</v>
      </c>
      <c r="G2222" s="7">
        <v>0</v>
      </c>
      <c r="H2222" s="8">
        <v>1792</v>
      </c>
      <c r="I2222" s="7">
        <v>1</v>
      </c>
      <c r="J2222" s="7">
        <v>3</v>
      </c>
      <c r="K2222" s="7">
        <v>1</v>
      </c>
      <c r="L2222" s="7">
        <v>1</v>
      </c>
      <c r="M2222" s="7">
        <v>9100</v>
      </c>
      <c r="N2222" s="7">
        <v>7</v>
      </c>
      <c r="O2222" s="9">
        <v>199900</v>
      </c>
    </row>
    <row r="2223" spans="1:15" x14ac:dyDescent="0.2">
      <c r="A2223" s="7">
        <v>1</v>
      </c>
      <c r="B2223" s="7">
        <v>0</v>
      </c>
      <c r="C2223" s="7">
        <v>0</v>
      </c>
      <c r="D2223" s="7">
        <v>0</v>
      </c>
      <c r="E2223" s="7">
        <v>2</v>
      </c>
      <c r="F2223" s="7">
        <v>1942</v>
      </c>
      <c r="G2223" s="7">
        <v>0</v>
      </c>
      <c r="H2223" s="8">
        <v>1084</v>
      </c>
      <c r="I2223" s="7">
        <v>1</v>
      </c>
      <c r="J2223" s="7">
        <v>2</v>
      </c>
      <c r="K2223" s="7">
        <v>1</v>
      </c>
      <c r="L2223" s="7">
        <v>0</v>
      </c>
      <c r="M2223" s="7">
        <v>5120</v>
      </c>
      <c r="N2223" s="7">
        <v>8</v>
      </c>
      <c r="O2223" s="9">
        <v>153200</v>
      </c>
    </row>
    <row r="2224" spans="1:15" x14ac:dyDescent="0.2">
      <c r="A2224" s="7">
        <v>1</v>
      </c>
      <c r="B2224" s="7">
        <v>0</v>
      </c>
      <c r="C2224" s="7">
        <v>0</v>
      </c>
      <c r="D2224" s="7">
        <v>0</v>
      </c>
      <c r="E2224" s="7">
        <v>1.5</v>
      </c>
      <c r="F2224" s="7">
        <v>1942</v>
      </c>
      <c r="G2224" s="7">
        <v>0</v>
      </c>
      <c r="H2224" s="8">
        <v>1674</v>
      </c>
      <c r="I2224" s="7">
        <v>1</v>
      </c>
      <c r="J2224" s="7">
        <v>4</v>
      </c>
      <c r="K2224" s="7">
        <v>2</v>
      </c>
      <c r="L2224" s="7">
        <v>1</v>
      </c>
      <c r="M2224" s="7">
        <v>6150</v>
      </c>
      <c r="N2224" s="7">
        <v>8</v>
      </c>
      <c r="O2224" s="9">
        <v>160000</v>
      </c>
    </row>
    <row r="2225" spans="1:15" x14ac:dyDescent="0.2">
      <c r="A2225" s="7">
        <v>1</v>
      </c>
      <c r="B2225" s="7">
        <v>0</v>
      </c>
      <c r="C2225" s="7">
        <v>0</v>
      </c>
      <c r="D2225" s="7">
        <v>1</v>
      </c>
      <c r="E2225" s="7">
        <v>1</v>
      </c>
      <c r="F2225" s="7">
        <v>1942</v>
      </c>
      <c r="G2225" s="7">
        <v>0</v>
      </c>
      <c r="H2225" s="8">
        <v>1075</v>
      </c>
      <c r="I2225" s="7">
        <v>1</v>
      </c>
      <c r="J2225" s="7">
        <v>3</v>
      </c>
      <c r="K2225" s="7">
        <v>1</v>
      </c>
      <c r="L2225" s="7">
        <v>0</v>
      </c>
      <c r="M2225" s="7">
        <v>4680</v>
      </c>
      <c r="N2225" s="7">
        <v>8</v>
      </c>
      <c r="O2225" s="9">
        <v>150900</v>
      </c>
    </row>
    <row r="2226" spans="1:15" x14ac:dyDescent="0.2">
      <c r="A2226" s="7">
        <v>1</v>
      </c>
      <c r="B2226" s="7">
        <v>0</v>
      </c>
      <c r="C2226" s="7">
        <v>0</v>
      </c>
      <c r="D2226" s="7">
        <v>0</v>
      </c>
      <c r="E2226" s="7">
        <v>1</v>
      </c>
      <c r="F2226" s="7">
        <v>1942</v>
      </c>
      <c r="G2226" s="7">
        <v>0</v>
      </c>
      <c r="H2226" s="8">
        <v>826</v>
      </c>
      <c r="I2226" s="7">
        <v>1</v>
      </c>
      <c r="J2226" s="7">
        <v>2</v>
      </c>
      <c r="K2226" s="7">
        <v>1</v>
      </c>
      <c r="L2226" s="7">
        <v>0</v>
      </c>
      <c r="M2226" s="7">
        <v>4850</v>
      </c>
      <c r="N2226" s="7">
        <v>8</v>
      </c>
      <c r="O2226" s="9">
        <v>94000</v>
      </c>
    </row>
    <row r="2227" spans="1:15" x14ac:dyDescent="0.2">
      <c r="A2227" s="7">
        <v>1</v>
      </c>
      <c r="B2227" s="7">
        <v>0</v>
      </c>
      <c r="C2227" s="7">
        <v>0</v>
      </c>
      <c r="D2227" s="7">
        <v>0</v>
      </c>
      <c r="E2227" s="7">
        <v>1</v>
      </c>
      <c r="F2227" s="7">
        <v>1942</v>
      </c>
      <c r="G2227" s="7">
        <v>0</v>
      </c>
      <c r="H2227" s="8">
        <v>753</v>
      </c>
      <c r="I2227" s="7">
        <v>1</v>
      </c>
      <c r="J2227" s="7">
        <v>2</v>
      </c>
      <c r="K2227" s="7">
        <v>1</v>
      </c>
      <c r="L2227" s="7">
        <v>0</v>
      </c>
      <c r="M2227" s="7">
        <v>6080</v>
      </c>
      <c r="N2227" s="7">
        <v>8</v>
      </c>
      <c r="O2227" s="9">
        <v>135000</v>
      </c>
    </row>
    <row r="2228" spans="1:15" x14ac:dyDescent="0.2">
      <c r="A2228" s="7">
        <v>1</v>
      </c>
      <c r="B2228" s="7">
        <v>0</v>
      </c>
      <c r="C2228" s="7">
        <v>0</v>
      </c>
      <c r="D2228" s="7">
        <v>0</v>
      </c>
      <c r="E2228" s="7">
        <v>1</v>
      </c>
      <c r="F2228" s="7">
        <v>1942</v>
      </c>
      <c r="G2228" s="7">
        <v>0</v>
      </c>
      <c r="H2228" s="8">
        <v>1134</v>
      </c>
      <c r="I2228" s="7">
        <v>1</v>
      </c>
      <c r="J2228" s="7">
        <v>4</v>
      </c>
      <c r="K2228" s="7">
        <v>1</v>
      </c>
      <c r="L2228" s="7">
        <v>0</v>
      </c>
      <c r="M2228" s="7">
        <v>4800</v>
      </c>
      <c r="N2228" s="7">
        <v>9</v>
      </c>
      <c r="O2228" s="9">
        <v>75000</v>
      </c>
    </row>
    <row r="2229" spans="1:15" x14ac:dyDescent="0.2">
      <c r="A2229" s="7">
        <v>1</v>
      </c>
      <c r="B2229" s="7">
        <v>0</v>
      </c>
      <c r="C2229" s="7">
        <v>0</v>
      </c>
      <c r="D2229" s="7">
        <v>1</v>
      </c>
      <c r="E2229" s="7">
        <v>1.5</v>
      </c>
      <c r="F2229" s="7">
        <v>1942</v>
      </c>
      <c r="G2229" s="7">
        <v>0</v>
      </c>
      <c r="H2229" s="8">
        <v>2101</v>
      </c>
      <c r="I2229" s="7">
        <v>2</v>
      </c>
      <c r="J2229" s="7">
        <v>4</v>
      </c>
      <c r="K2229" s="7">
        <v>3</v>
      </c>
      <c r="L2229" s="7">
        <v>0</v>
      </c>
      <c r="M2229" s="7">
        <v>5200</v>
      </c>
      <c r="N2229" s="7">
        <v>9</v>
      </c>
      <c r="O2229" s="9">
        <v>176000</v>
      </c>
    </row>
    <row r="2230" spans="1:15" x14ac:dyDescent="0.2">
      <c r="A2230" s="7">
        <v>1</v>
      </c>
      <c r="B2230" s="7">
        <v>0</v>
      </c>
      <c r="C2230" s="7">
        <v>0</v>
      </c>
      <c r="D2230" s="7">
        <v>0</v>
      </c>
      <c r="E2230" s="7">
        <v>1</v>
      </c>
      <c r="F2230" s="7">
        <v>1942</v>
      </c>
      <c r="G2230" s="7">
        <v>0</v>
      </c>
      <c r="H2230" s="8">
        <v>848</v>
      </c>
      <c r="I2230" s="7">
        <v>1</v>
      </c>
      <c r="J2230" s="7">
        <v>2</v>
      </c>
      <c r="K2230" s="7">
        <v>1</v>
      </c>
      <c r="L2230" s="7">
        <v>0</v>
      </c>
      <c r="M2230" s="7">
        <v>4800</v>
      </c>
      <c r="N2230" s="7">
        <v>9</v>
      </c>
      <c r="O2230" s="9">
        <v>123000</v>
      </c>
    </row>
    <row r="2231" spans="1:15" x14ac:dyDescent="0.2">
      <c r="A2231" s="7">
        <v>1</v>
      </c>
      <c r="B2231" s="7">
        <v>0</v>
      </c>
      <c r="C2231" s="7">
        <v>0</v>
      </c>
      <c r="D2231" s="7">
        <v>0</v>
      </c>
      <c r="E2231" s="7">
        <v>1</v>
      </c>
      <c r="F2231" s="7">
        <v>1942</v>
      </c>
      <c r="G2231" s="7">
        <v>0</v>
      </c>
      <c r="H2231" s="8">
        <v>1290</v>
      </c>
      <c r="I2231" s="7">
        <v>1</v>
      </c>
      <c r="J2231" s="7">
        <v>3</v>
      </c>
      <c r="K2231" s="7">
        <v>1</v>
      </c>
      <c r="L2231" s="7">
        <v>0</v>
      </c>
      <c r="M2231" s="7">
        <v>5250</v>
      </c>
      <c r="N2231" s="7">
        <v>10</v>
      </c>
      <c r="O2231" s="9">
        <v>107000</v>
      </c>
    </row>
    <row r="2232" spans="1:15" x14ac:dyDescent="0.2">
      <c r="A2232" s="7">
        <v>1</v>
      </c>
      <c r="B2232" s="7">
        <v>0</v>
      </c>
      <c r="C2232" s="7">
        <v>0</v>
      </c>
      <c r="D2232" s="7">
        <v>0</v>
      </c>
      <c r="E2232" s="7">
        <v>1</v>
      </c>
      <c r="F2232" s="7">
        <v>1942</v>
      </c>
      <c r="G2232" s="7">
        <v>0</v>
      </c>
      <c r="H2232" s="8">
        <v>1092</v>
      </c>
      <c r="I2232" s="7">
        <v>1</v>
      </c>
      <c r="J2232" s="7">
        <v>3</v>
      </c>
      <c r="K2232" s="7">
        <v>1</v>
      </c>
      <c r="L2232" s="7">
        <v>0</v>
      </c>
      <c r="M2232" s="7">
        <v>5040</v>
      </c>
      <c r="N2232" s="7">
        <v>10</v>
      </c>
      <c r="O2232" s="9">
        <v>72100</v>
      </c>
    </row>
    <row r="2233" spans="1:15" x14ac:dyDescent="0.2">
      <c r="A2233" s="7">
        <v>1</v>
      </c>
      <c r="B2233" s="7">
        <v>0</v>
      </c>
      <c r="C2233" s="7">
        <v>0</v>
      </c>
      <c r="D2233" s="7">
        <v>0</v>
      </c>
      <c r="E2233" s="7">
        <v>1</v>
      </c>
      <c r="F2233" s="7">
        <v>1942</v>
      </c>
      <c r="G2233" s="7">
        <v>0</v>
      </c>
      <c r="H2233" s="8">
        <v>1004</v>
      </c>
      <c r="I2233" s="7">
        <v>1</v>
      </c>
      <c r="J2233" s="7">
        <v>3</v>
      </c>
      <c r="K2233" s="7">
        <v>2</v>
      </c>
      <c r="L2233" s="7">
        <v>0</v>
      </c>
      <c r="M2233" s="7">
        <v>5412</v>
      </c>
      <c r="N2233" s="7">
        <v>10</v>
      </c>
      <c r="O2233" s="9">
        <v>84000</v>
      </c>
    </row>
    <row r="2234" spans="1:15" x14ac:dyDescent="0.2">
      <c r="A2234" s="7">
        <v>1</v>
      </c>
      <c r="B2234" s="7">
        <v>0</v>
      </c>
      <c r="C2234" s="7">
        <v>0</v>
      </c>
      <c r="D2234" s="7">
        <v>0</v>
      </c>
      <c r="E2234" s="7">
        <v>1</v>
      </c>
      <c r="F2234" s="7">
        <v>1942</v>
      </c>
      <c r="G2234" s="7">
        <v>0</v>
      </c>
      <c r="H2234" s="8">
        <v>1107</v>
      </c>
      <c r="I2234" s="7">
        <v>1</v>
      </c>
      <c r="J2234" s="7">
        <v>3</v>
      </c>
      <c r="K2234" s="7">
        <v>1</v>
      </c>
      <c r="L2234" s="7">
        <v>0</v>
      </c>
      <c r="M2234" s="7">
        <v>5560</v>
      </c>
      <c r="N2234" s="7">
        <v>10</v>
      </c>
      <c r="O2234" s="9">
        <v>153400</v>
      </c>
    </row>
    <row r="2235" spans="1:15" x14ac:dyDescent="0.2">
      <c r="A2235" s="7">
        <v>1</v>
      </c>
      <c r="B2235" s="7">
        <v>0</v>
      </c>
      <c r="C2235" s="7">
        <v>0</v>
      </c>
      <c r="D2235" s="7">
        <v>1</v>
      </c>
      <c r="E2235" s="7">
        <v>1</v>
      </c>
      <c r="F2235" s="7">
        <v>1942</v>
      </c>
      <c r="G2235" s="7">
        <v>0</v>
      </c>
      <c r="H2235" s="8">
        <v>1379</v>
      </c>
      <c r="I2235" s="7">
        <v>1</v>
      </c>
      <c r="J2235" s="7">
        <v>4</v>
      </c>
      <c r="K2235" s="7">
        <v>2</v>
      </c>
      <c r="L2235" s="7">
        <v>0</v>
      </c>
      <c r="M2235" s="7">
        <v>5040</v>
      </c>
      <c r="N2235" s="7">
        <v>10</v>
      </c>
      <c r="O2235" s="9">
        <v>155000</v>
      </c>
    </row>
    <row r="2236" spans="1:15" x14ac:dyDescent="0.2">
      <c r="A2236" s="7">
        <v>1</v>
      </c>
      <c r="B2236" s="7">
        <v>0</v>
      </c>
      <c r="C2236" s="7">
        <v>0</v>
      </c>
      <c r="D2236" s="7">
        <v>1</v>
      </c>
      <c r="E2236" s="7">
        <v>1</v>
      </c>
      <c r="F2236" s="7">
        <v>1942</v>
      </c>
      <c r="G2236" s="7">
        <v>0</v>
      </c>
      <c r="H2236" s="8">
        <v>811</v>
      </c>
      <c r="I2236" s="7">
        <v>1</v>
      </c>
      <c r="J2236" s="7">
        <v>2</v>
      </c>
      <c r="K2236" s="7">
        <v>1</v>
      </c>
      <c r="L2236" s="7">
        <v>0</v>
      </c>
      <c r="M2236" s="7">
        <v>4800</v>
      </c>
      <c r="N2236" s="7">
        <v>10</v>
      </c>
      <c r="O2236" s="9">
        <v>123900</v>
      </c>
    </row>
    <row r="2237" spans="1:15" x14ac:dyDescent="0.2">
      <c r="A2237" s="7">
        <v>1</v>
      </c>
      <c r="B2237" s="7">
        <v>0</v>
      </c>
      <c r="C2237" s="7">
        <v>0</v>
      </c>
      <c r="D2237" s="7">
        <v>0</v>
      </c>
      <c r="E2237" s="7">
        <v>2</v>
      </c>
      <c r="F2237" s="7">
        <v>1942</v>
      </c>
      <c r="G2237" s="7">
        <v>0</v>
      </c>
      <c r="H2237" s="8">
        <v>2398</v>
      </c>
      <c r="I2237" s="7">
        <v>2</v>
      </c>
      <c r="J2237" s="7">
        <v>4</v>
      </c>
      <c r="K2237" s="7">
        <v>2</v>
      </c>
      <c r="L2237" s="7">
        <v>0</v>
      </c>
      <c r="M2237" s="7">
        <v>4680</v>
      </c>
      <c r="N2237" s="7">
        <v>12</v>
      </c>
      <c r="O2237" s="9">
        <v>139600</v>
      </c>
    </row>
    <row r="2238" spans="1:15" x14ac:dyDescent="0.2">
      <c r="A2238" s="7">
        <v>1</v>
      </c>
      <c r="B2238" s="7">
        <v>0</v>
      </c>
      <c r="C2238" s="7">
        <v>0</v>
      </c>
      <c r="D2238" s="7">
        <v>1</v>
      </c>
      <c r="E2238" s="7">
        <v>1</v>
      </c>
      <c r="F2238" s="7">
        <v>1942</v>
      </c>
      <c r="G2238" s="7">
        <v>0</v>
      </c>
      <c r="H2238" s="8">
        <v>1175</v>
      </c>
      <c r="I2238" s="7">
        <v>1</v>
      </c>
      <c r="J2238" s="7">
        <v>2</v>
      </c>
      <c r="K2238" s="7">
        <v>1</v>
      </c>
      <c r="L2238" s="7">
        <v>1</v>
      </c>
      <c r="M2238" s="7">
        <v>4800</v>
      </c>
      <c r="N2238" s="7">
        <v>12</v>
      </c>
      <c r="O2238" s="9">
        <v>146900</v>
      </c>
    </row>
    <row r="2239" spans="1:15" x14ac:dyDescent="0.2">
      <c r="A2239" s="7">
        <v>0</v>
      </c>
      <c r="B2239" s="7">
        <v>1</v>
      </c>
      <c r="C2239" s="7">
        <v>0</v>
      </c>
      <c r="D2239" s="7">
        <v>1</v>
      </c>
      <c r="E2239" s="7">
        <v>2</v>
      </c>
      <c r="F2239" s="7">
        <v>1942</v>
      </c>
      <c r="G2239" s="7">
        <v>0</v>
      </c>
      <c r="H2239" s="8">
        <v>10032</v>
      </c>
      <c r="I2239" s="7">
        <v>1</v>
      </c>
      <c r="J2239" s="7">
        <v>0</v>
      </c>
      <c r="K2239" s="7">
        <v>0</v>
      </c>
      <c r="L2239" s="7">
        <v>0</v>
      </c>
      <c r="M2239" s="7">
        <v>40075</v>
      </c>
      <c r="N2239" s="7">
        <v>12</v>
      </c>
      <c r="O2239" s="9">
        <v>475000</v>
      </c>
    </row>
    <row r="2240" spans="1:15" x14ac:dyDescent="0.2">
      <c r="A2240" s="7">
        <v>1</v>
      </c>
      <c r="B2240" s="7">
        <v>0</v>
      </c>
      <c r="C2240" s="7">
        <v>0</v>
      </c>
      <c r="D2240" s="7">
        <v>0</v>
      </c>
      <c r="E2240" s="7">
        <v>2</v>
      </c>
      <c r="F2240" s="7">
        <v>1943</v>
      </c>
      <c r="G2240" s="7">
        <v>0</v>
      </c>
      <c r="H2240" s="8">
        <v>2198</v>
      </c>
      <c r="I2240" s="7">
        <v>2</v>
      </c>
      <c r="J2240" s="7">
        <v>4</v>
      </c>
      <c r="K2240" s="7">
        <v>2</v>
      </c>
      <c r="L2240" s="7">
        <v>0</v>
      </c>
      <c r="M2240" s="7">
        <v>5400</v>
      </c>
      <c r="N2240" s="7">
        <v>2</v>
      </c>
      <c r="O2240" s="9">
        <v>113000</v>
      </c>
    </row>
    <row r="2241" spans="1:15" x14ac:dyDescent="0.2">
      <c r="A2241" s="7">
        <v>1</v>
      </c>
      <c r="B2241" s="7">
        <v>0</v>
      </c>
      <c r="C2241" s="7">
        <v>0</v>
      </c>
      <c r="D2241" s="7">
        <v>0</v>
      </c>
      <c r="E2241" s="7">
        <v>2</v>
      </c>
      <c r="F2241" s="7">
        <v>1943</v>
      </c>
      <c r="G2241" s="7">
        <v>0</v>
      </c>
      <c r="H2241" s="8">
        <v>1768</v>
      </c>
      <c r="I2241" s="7">
        <v>2</v>
      </c>
      <c r="J2241" s="7">
        <v>4</v>
      </c>
      <c r="K2241" s="7">
        <v>2</v>
      </c>
      <c r="L2241" s="7">
        <v>0</v>
      </c>
      <c r="M2241" s="7">
        <v>5160</v>
      </c>
      <c r="N2241" s="7">
        <v>4</v>
      </c>
      <c r="O2241" s="9">
        <v>157500</v>
      </c>
    </row>
    <row r="2242" spans="1:15" x14ac:dyDescent="0.2">
      <c r="A2242" s="7">
        <v>1</v>
      </c>
      <c r="B2242" s="7">
        <v>0</v>
      </c>
      <c r="C2242" s="7">
        <v>0</v>
      </c>
      <c r="D2242" s="7">
        <v>0</v>
      </c>
      <c r="E2242" s="7">
        <v>1</v>
      </c>
      <c r="F2242" s="7">
        <v>1943</v>
      </c>
      <c r="G2242" s="7">
        <v>0</v>
      </c>
      <c r="H2242" s="8">
        <v>808</v>
      </c>
      <c r="I2242" s="7">
        <v>1</v>
      </c>
      <c r="J2242" s="7">
        <v>2</v>
      </c>
      <c r="K2242" s="7">
        <v>1</v>
      </c>
      <c r="L2242" s="7">
        <v>0</v>
      </c>
      <c r="M2242" s="7">
        <v>5625</v>
      </c>
      <c r="N2242" s="7">
        <v>4</v>
      </c>
      <c r="O2242" s="9">
        <v>118000</v>
      </c>
    </row>
    <row r="2243" spans="1:15" x14ac:dyDescent="0.2">
      <c r="A2243" s="7">
        <v>1</v>
      </c>
      <c r="B2243" s="7">
        <v>0</v>
      </c>
      <c r="C2243" s="7">
        <v>0</v>
      </c>
      <c r="D2243" s="7">
        <v>0</v>
      </c>
      <c r="E2243" s="7">
        <v>1</v>
      </c>
      <c r="F2243" s="7">
        <v>1943</v>
      </c>
      <c r="G2243" s="7">
        <v>0</v>
      </c>
      <c r="H2243" s="8">
        <v>686</v>
      </c>
      <c r="I2243" s="7">
        <v>1</v>
      </c>
      <c r="J2243" s="7">
        <v>2</v>
      </c>
      <c r="K2243" s="7">
        <v>1</v>
      </c>
      <c r="L2243" s="7">
        <v>0</v>
      </c>
      <c r="M2243" s="7">
        <v>4800</v>
      </c>
      <c r="N2243" s="7">
        <v>4</v>
      </c>
      <c r="O2243" s="9">
        <v>142000</v>
      </c>
    </row>
    <row r="2244" spans="1:15" x14ac:dyDescent="0.2">
      <c r="A2244" s="7">
        <v>0</v>
      </c>
      <c r="B2244" s="7">
        <v>0</v>
      </c>
      <c r="C2244" s="7">
        <v>0</v>
      </c>
      <c r="D2244" s="7">
        <v>1</v>
      </c>
      <c r="E2244" s="7">
        <v>2</v>
      </c>
      <c r="F2244" s="7">
        <v>1943</v>
      </c>
      <c r="G2244" s="7">
        <v>0</v>
      </c>
      <c r="H2244" s="8">
        <v>3136</v>
      </c>
      <c r="I2244" s="7">
        <v>1</v>
      </c>
      <c r="J2244" s="7">
        <v>0</v>
      </c>
      <c r="K2244" s="7">
        <v>0</v>
      </c>
      <c r="L2244" s="7">
        <v>0</v>
      </c>
      <c r="M2244" s="7">
        <v>7920</v>
      </c>
      <c r="N2244" s="7">
        <v>4</v>
      </c>
      <c r="O2244" s="9">
        <v>132000</v>
      </c>
    </row>
    <row r="2245" spans="1:15" x14ac:dyDescent="0.2">
      <c r="A2245" s="7">
        <v>1</v>
      </c>
      <c r="B2245" s="7">
        <v>0</v>
      </c>
      <c r="C2245" s="7">
        <v>0</v>
      </c>
      <c r="D2245" s="7">
        <v>0</v>
      </c>
      <c r="E2245" s="7">
        <v>1</v>
      </c>
      <c r="F2245" s="7">
        <v>1943</v>
      </c>
      <c r="G2245" s="7">
        <v>0</v>
      </c>
      <c r="H2245" s="8">
        <v>1006</v>
      </c>
      <c r="I2245" s="7">
        <v>1</v>
      </c>
      <c r="J2245" s="7">
        <v>3</v>
      </c>
      <c r="K2245" s="7">
        <v>1</v>
      </c>
      <c r="L2245" s="7">
        <v>0</v>
      </c>
      <c r="M2245" s="7">
        <v>4840</v>
      </c>
      <c r="N2245" s="7">
        <v>5</v>
      </c>
      <c r="O2245" s="9">
        <v>131000</v>
      </c>
    </row>
    <row r="2246" spans="1:15" x14ac:dyDescent="0.2">
      <c r="A2246" s="7">
        <v>1</v>
      </c>
      <c r="B2246" s="7">
        <v>0</v>
      </c>
      <c r="C2246" s="7">
        <v>0</v>
      </c>
      <c r="D2246" s="7">
        <v>0</v>
      </c>
      <c r="E2246" s="7">
        <v>1</v>
      </c>
      <c r="F2246" s="7">
        <v>1943</v>
      </c>
      <c r="G2246" s="7">
        <v>0</v>
      </c>
      <c r="H2246" s="8">
        <v>689</v>
      </c>
      <c r="I2246" s="7">
        <v>1</v>
      </c>
      <c r="J2246" s="7">
        <v>2</v>
      </c>
      <c r="K2246" s="7">
        <v>1</v>
      </c>
      <c r="L2246" s="7">
        <v>0</v>
      </c>
      <c r="M2246" s="7">
        <v>4800</v>
      </c>
      <c r="N2246" s="7">
        <v>5</v>
      </c>
      <c r="O2246" s="9">
        <v>115000</v>
      </c>
    </row>
    <row r="2247" spans="1:15" x14ac:dyDescent="0.2">
      <c r="A2247" s="7">
        <v>1</v>
      </c>
      <c r="B2247" s="7">
        <v>0</v>
      </c>
      <c r="C2247" s="7">
        <v>0</v>
      </c>
      <c r="D2247" s="7">
        <v>0</v>
      </c>
      <c r="E2247" s="7">
        <v>2</v>
      </c>
      <c r="F2247" s="7">
        <v>1943</v>
      </c>
      <c r="G2247" s="7">
        <v>0</v>
      </c>
      <c r="H2247" s="8">
        <v>1620</v>
      </c>
      <c r="I2247" s="7">
        <v>2</v>
      </c>
      <c r="J2247" s="7">
        <v>4</v>
      </c>
      <c r="K2247" s="7">
        <v>2</v>
      </c>
      <c r="L2247" s="7">
        <v>0</v>
      </c>
      <c r="M2247" s="7">
        <v>6100</v>
      </c>
      <c r="N2247" s="7">
        <v>6</v>
      </c>
      <c r="O2247" s="9">
        <v>148000</v>
      </c>
    </row>
    <row r="2248" spans="1:15" x14ac:dyDescent="0.2">
      <c r="A2248" s="7">
        <v>1</v>
      </c>
      <c r="B2248" s="7">
        <v>0</v>
      </c>
      <c r="C2248" s="7">
        <v>0</v>
      </c>
      <c r="D2248" s="7">
        <v>1</v>
      </c>
      <c r="E2248" s="7">
        <v>1.5</v>
      </c>
      <c r="F2248" s="7">
        <v>1943</v>
      </c>
      <c r="G2248" s="7">
        <v>0</v>
      </c>
      <c r="H2248" s="8">
        <v>1341</v>
      </c>
      <c r="I2248" s="7">
        <v>1</v>
      </c>
      <c r="J2248" s="7">
        <v>4</v>
      </c>
      <c r="K2248" s="7">
        <v>2</v>
      </c>
      <c r="L2248" s="7">
        <v>0</v>
      </c>
      <c r="M2248" s="7">
        <v>5762</v>
      </c>
      <c r="N2248" s="7">
        <v>7</v>
      </c>
      <c r="O2248" s="9">
        <v>97250</v>
      </c>
    </row>
    <row r="2249" spans="1:15" x14ac:dyDescent="0.2">
      <c r="A2249" s="7">
        <v>1</v>
      </c>
      <c r="B2249" s="7">
        <v>0</v>
      </c>
      <c r="C2249" s="7">
        <v>0</v>
      </c>
      <c r="D2249" s="7">
        <v>1</v>
      </c>
      <c r="E2249" s="7">
        <v>1.5</v>
      </c>
      <c r="F2249" s="7">
        <v>1943</v>
      </c>
      <c r="G2249" s="7">
        <v>0</v>
      </c>
      <c r="H2249" s="8">
        <v>1973</v>
      </c>
      <c r="I2249" s="7">
        <v>2</v>
      </c>
      <c r="J2249" s="7">
        <v>3</v>
      </c>
      <c r="K2249" s="7">
        <v>2</v>
      </c>
      <c r="L2249" s="7">
        <v>0</v>
      </c>
      <c r="M2249" s="7">
        <v>4800</v>
      </c>
      <c r="N2249" s="7">
        <v>7</v>
      </c>
      <c r="O2249" s="9">
        <v>102900</v>
      </c>
    </row>
    <row r="2250" spans="1:15" x14ac:dyDescent="0.2">
      <c r="A2250" s="7">
        <v>1</v>
      </c>
      <c r="B2250" s="7">
        <v>0</v>
      </c>
      <c r="C2250" s="7">
        <v>0</v>
      </c>
      <c r="D2250" s="7">
        <v>0</v>
      </c>
      <c r="E2250" s="7">
        <v>2</v>
      </c>
      <c r="F2250" s="7">
        <v>1943</v>
      </c>
      <c r="G2250" s="7">
        <v>0</v>
      </c>
      <c r="H2250" s="8">
        <v>1680</v>
      </c>
      <c r="I2250" s="7">
        <v>2</v>
      </c>
      <c r="J2250" s="7">
        <v>4</v>
      </c>
      <c r="K2250" s="7">
        <v>2</v>
      </c>
      <c r="L2250" s="7">
        <v>0</v>
      </c>
      <c r="M2250" s="7">
        <v>4800</v>
      </c>
      <c r="N2250" s="7">
        <v>7</v>
      </c>
      <c r="O2250" s="9">
        <v>154500</v>
      </c>
    </row>
    <row r="2251" spans="1:15" x14ac:dyDescent="0.2">
      <c r="A2251" s="7">
        <v>1</v>
      </c>
      <c r="B2251" s="7">
        <v>0</v>
      </c>
      <c r="C2251" s="7">
        <v>0</v>
      </c>
      <c r="D2251" s="7">
        <v>0</v>
      </c>
      <c r="E2251" s="7">
        <v>1</v>
      </c>
      <c r="F2251" s="7">
        <v>1943</v>
      </c>
      <c r="G2251" s="7">
        <v>0</v>
      </c>
      <c r="H2251" s="8">
        <v>1008</v>
      </c>
      <c r="I2251" s="7">
        <v>1</v>
      </c>
      <c r="J2251" s="7">
        <v>3</v>
      </c>
      <c r="K2251" s="7">
        <v>1</v>
      </c>
      <c r="L2251" s="7">
        <v>0</v>
      </c>
      <c r="M2251" s="7">
        <v>4800</v>
      </c>
      <c r="N2251" s="7">
        <v>7</v>
      </c>
      <c r="O2251" s="9">
        <v>146500</v>
      </c>
    </row>
    <row r="2252" spans="1:15" x14ac:dyDescent="0.2">
      <c r="A2252" s="7">
        <v>1</v>
      </c>
      <c r="B2252" s="7">
        <v>0</v>
      </c>
      <c r="C2252" s="7">
        <v>0</v>
      </c>
      <c r="D2252" s="7">
        <v>0</v>
      </c>
      <c r="E2252" s="7">
        <v>1</v>
      </c>
      <c r="F2252" s="7">
        <v>1943</v>
      </c>
      <c r="G2252" s="7">
        <v>0</v>
      </c>
      <c r="H2252" s="8">
        <v>1620</v>
      </c>
      <c r="I2252" s="7">
        <v>1</v>
      </c>
      <c r="J2252" s="7">
        <v>3</v>
      </c>
      <c r="K2252" s="7">
        <v>1</v>
      </c>
      <c r="L2252" s="7">
        <v>1</v>
      </c>
      <c r="M2252" s="7">
        <v>4850</v>
      </c>
      <c r="N2252" s="7">
        <v>8</v>
      </c>
      <c r="O2252" s="9">
        <v>162000</v>
      </c>
    </row>
    <row r="2253" spans="1:15" x14ac:dyDescent="0.2">
      <c r="A2253" s="7">
        <v>0</v>
      </c>
      <c r="B2253" s="7">
        <v>0</v>
      </c>
      <c r="C2253" s="7">
        <v>0</v>
      </c>
      <c r="D2253" s="7">
        <v>1</v>
      </c>
      <c r="E2253" s="7">
        <v>2</v>
      </c>
      <c r="F2253" s="7">
        <v>1943</v>
      </c>
      <c r="G2253" s="7">
        <v>0</v>
      </c>
      <c r="H2253" s="8">
        <v>3136</v>
      </c>
      <c r="I2253" s="7">
        <v>1</v>
      </c>
      <c r="J2253" s="7">
        <v>0</v>
      </c>
      <c r="K2253" s="7">
        <v>0</v>
      </c>
      <c r="L2253" s="7">
        <v>0</v>
      </c>
      <c r="M2253" s="7">
        <v>7680</v>
      </c>
      <c r="N2253" s="7">
        <v>8</v>
      </c>
      <c r="O2253" s="9">
        <v>120750</v>
      </c>
    </row>
    <row r="2254" spans="1:15" x14ac:dyDescent="0.2">
      <c r="A2254" s="7">
        <v>1</v>
      </c>
      <c r="B2254" s="7">
        <v>0</v>
      </c>
      <c r="C2254" s="7">
        <v>0</v>
      </c>
      <c r="D2254" s="7">
        <v>0</v>
      </c>
      <c r="E2254" s="7">
        <v>1</v>
      </c>
      <c r="F2254" s="7">
        <v>1943</v>
      </c>
      <c r="G2254" s="7">
        <v>0</v>
      </c>
      <c r="H2254" s="8">
        <v>872</v>
      </c>
      <c r="I2254" s="7">
        <v>1</v>
      </c>
      <c r="J2254" s="7">
        <v>2</v>
      </c>
      <c r="K2254" s="7">
        <v>1</v>
      </c>
      <c r="L2254" s="7">
        <v>0</v>
      </c>
      <c r="M2254" s="7">
        <v>4800</v>
      </c>
      <c r="N2254" s="7">
        <v>9</v>
      </c>
      <c r="O2254" s="9">
        <v>54900</v>
      </c>
    </row>
    <row r="2255" spans="1:15" x14ac:dyDescent="0.2">
      <c r="A2255" s="7">
        <v>1</v>
      </c>
      <c r="B2255" s="7">
        <v>0</v>
      </c>
      <c r="C2255" s="7">
        <v>0</v>
      </c>
      <c r="D2255" s="7">
        <v>0</v>
      </c>
      <c r="E2255" s="7">
        <v>1.5</v>
      </c>
      <c r="F2255" s="7">
        <v>1943</v>
      </c>
      <c r="G2255" s="7">
        <v>0</v>
      </c>
      <c r="H2255" s="8">
        <v>1042</v>
      </c>
      <c r="I2255" s="7">
        <v>1</v>
      </c>
      <c r="J2255" s="7">
        <v>3</v>
      </c>
      <c r="K2255" s="7">
        <v>1</v>
      </c>
      <c r="L2255" s="7">
        <v>0</v>
      </c>
      <c r="M2255" s="7">
        <v>4720</v>
      </c>
      <c r="N2255" s="7">
        <v>10</v>
      </c>
      <c r="O2255" s="9">
        <v>134999</v>
      </c>
    </row>
    <row r="2256" spans="1:15" x14ac:dyDescent="0.2">
      <c r="A2256" s="7">
        <v>1</v>
      </c>
      <c r="B2256" s="7">
        <v>0</v>
      </c>
      <c r="C2256" s="7">
        <v>0</v>
      </c>
      <c r="D2256" s="7">
        <v>0</v>
      </c>
      <c r="E2256" s="7">
        <v>1</v>
      </c>
      <c r="F2256" s="7">
        <v>1943</v>
      </c>
      <c r="G2256" s="7">
        <v>0</v>
      </c>
      <c r="H2256" s="8">
        <v>1008</v>
      </c>
      <c r="I2256" s="7">
        <v>1</v>
      </c>
      <c r="J2256" s="7">
        <v>3</v>
      </c>
      <c r="K2256" s="7">
        <v>1</v>
      </c>
      <c r="L2256" s="7">
        <v>0</v>
      </c>
      <c r="M2256" s="7">
        <v>4800</v>
      </c>
      <c r="N2256" s="7">
        <v>10</v>
      </c>
      <c r="O2256" s="9">
        <v>146000</v>
      </c>
    </row>
    <row r="2257" spans="1:15" x14ac:dyDescent="0.2">
      <c r="A2257" s="7">
        <v>1</v>
      </c>
      <c r="B2257" s="7">
        <v>0</v>
      </c>
      <c r="C2257" s="7">
        <v>0</v>
      </c>
      <c r="D2257" s="7">
        <v>0</v>
      </c>
      <c r="E2257" s="7">
        <v>1</v>
      </c>
      <c r="F2257" s="7">
        <v>1943</v>
      </c>
      <c r="G2257" s="7">
        <v>0</v>
      </c>
      <c r="H2257" s="8">
        <v>1008</v>
      </c>
      <c r="I2257" s="7">
        <v>1</v>
      </c>
      <c r="J2257" s="7">
        <v>3</v>
      </c>
      <c r="K2257" s="7">
        <v>2</v>
      </c>
      <c r="L2257" s="7">
        <v>0</v>
      </c>
      <c r="M2257" s="7">
        <v>4880</v>
      </c>
      <c r="N2257" s="7">
        <v>10</v>
      </c>
      <c r="O2257" s="9">
        <v>134900</v>
      </c>
    </row>
    <row r="2258" spans="1:15" x14ac:dyDescent="0.2">
      <c r="A2258" s="7">
        <v>1</v>
      </c>
      <c r="B2258" s="7">
        <v>0</v>
      </c>
      <c r="C2258" s="7">
        <v>0</v>
      </c>
      <c r="D2258" s="7">
        <v>0</v>
      </c>
      <c r="E2258" s="7">
        <v>1.5</v>
      </c>
      <c r="F2258" s="7">
        <v>1943</v>
      </c>
      <c r="G2258" s="7">
        <v>0</v>
      </c>
      <c r="H2258" s="8">
        <v>1499</v>
      </c>
      <c r="I2258" s="7">
        <v>1</v>
      </c>
      <c r="J2258" s="7">
        <v>3</v>
      </c>
      <c r="K2258" s="7">
        <v>1</v>
      </c>
      <c r="L2258" s="7">
        <v>1</v>
      </c>
      <c r="M2258" s="7">
        <v>4800</v>
      </c>
      <c r="N2258" s="7">
        <v>11</v>
      </c>
      <c r="O2258" s="9">
        <v>97000</v>
      </c>
    </row>
    <row r="2259" spans="1:15" x14ac:dyDescent="0.2">
      <c r="A2259" s="7">
        <v>1</v>
      </c>
      <c r="B2259" s="7">
        <v>0</v>
      </c>
      <c r="C2259" s="7">
        <v>0</v>
      </c>
      <c r="D2259" s="7">
        <v>1</v>
      </c>
      <c r="E2259" s="7">
        <v>2</v>
      </c>
      <c r="F2259" s="7">
        <v>1943</v>
      </c>
      <c r="G2259" s="7">
        <v>0</v>
      </c>
      <c r="H2259" s="8">
        <v>1756</v>
      </c>
      <c r="I2259" s="7">
        <v>2</v>
      </c>
      <c r="J2259" s="7">
        <v>4</v>
      </c>
      <c r="K2259" s="7">
        <v>2</v>
      </c>
      <c r="L2259" s="7">
        <v>0</v>
      </c>
      <c r="M2259" s="7">
        <v>6192</v>
      </c>
      <c r="N2259" s="7">
        <v>11</v>
      </c>
      <c r="O2259" s="9">
        <v>206000</v>
      </c>
    </row>
    <row r="2260" spans="1:15" x14ac:dyDescent="0.2">
      <c r="A2260" s="7">
        <v>0</v>
      </c>
      <c r="B2260" s="7">
        <v>1</v>
      </c>
      <c r="C2260" s="7">
        <v>0</v>
      </c>
      <c r="D2260" s="7">
        <v>1</v>
      </c>
      <c r="E2260" s="7">
        <v>2</v>
      </c>
      <c r="F2260" s="7">
        <v>1943</v>
      </c>
      <c r="G2260" s="7">
        <v>0</v>
      </c>
      <c r="H2260" s="8">
        <v>8800</v>
      </c>
      <c r="I2260" s="7">
        <v>1</v>
      </c>
      <c r="J2260" s="7">
        <v>0</v>
      </c>
      <c r="K2260" s="7">
        <v>0</v>
      </c>
      <c r="L2260" s="7">
        <v>0</v>
      </c>
      <c r="M2260" s="7">
        <v>7040</v>
      </c>
      <c r="N2260" s="7">
        <v>11</v>
      </c>
      <c r="O2260" s="9">
        <v>542500</v>
      </c>
    </row>
    <row r="2261" spans="1:15" x14ac:dyDescent="0.2">
      <c r="A2261" s="7">
        <v>1</v>
      </c>
      <c r="B2261" s="7">
        <v>0</v>
      </c>
      <c r="C2261" s="7">
        <v>0</v>
      </c>
      <c r="D2261" s="7">
        <v>0</v>
      </c>
      <c r="E2261" s="7">
        <v>1</v>
      </c>
      <c r="F2261" s="7">
        <v>1943</v>
      </c>
      <c r="G2261" s="7">
        <v>0</v>
      </c>
      <c r="H2261" s="8">
        <v>1131</v>
      </c>
      <c r="I2261" s="7">
        <v>1</v>
      </c>
      <c r="J2261" s="7">
        <v>2</v>
      </c>
      <c r="K2261" s="7">
        <v>1</v>
      </c>
      <c r="L2261" s="7">
        <v>0</v>
      </c>
      <c r="M2261" s="7">
        <v>4880</v>
      </c>
      <c r="N2261" s="7">
        <v>12</v>
      </c>
      <c r="O2261" s="9">
        <v>119000</v>
      </c>
    </row>
    <row r="2262" spans="1:15" x14ac:dyDescent="0.2">
      <c r="A2262" s="7">
        <v>1</v>
      </c>
      <c r="B2262" s="7">
        <v>0</v>
      </c>
      <c r="C2262" s="7">
        <v>0</v>
      </c>
      <c r="D2262" s="7">
        <v>0</v>
      </c>
      <c r="E2262" s="7">
        <v>1</v>
      </c>
      <c r="F2262" s="7">
        <v>1944</v>
      </c>
      <c r="G2262" s="7">
        <v>0</v>
      </c>
      <c r="H2262" s="8">
        <v>1064</v>
      </c>
      <c r="I2262" s="7">
        <v>1</v>
      </c>
      <c r="J2262" s="7">
        <v>3</v>
      </c>
      <c r="K2262" s="7">
        <v>1</v>
      </c>
      <c r="L2262" s="7">
        <v>1</v>
      </c>
      <c r="M2262" s="7">
        <v>4880</v>
      </c>
      <c r="N2262" s="7">
        <v>1</v>
      </c>
      <c r="O2262" s="9">
        <v>88000</v>
      </c>
    </row>
    <row r="2263" spans="1:15" x14ac:dyDescent="0.2">
      <c r="A2263" s="7">
        <v>1</v>
      </c>
      <c r="B2263" s="7">
        <v>0</v>
      </c>
      <c r="C2263" s="7">
        <v>0</v>
      </c>
      <c r="D2263" s="7">
        <v>0</v>
      </c>
      <c r="E2263" s="7">
        <v>1</v>
      </c>
      <c r="F2263" s="7">
        <v>1944</v>
      </c>
      <c r="G2263" s="7">
        <v>0</v>
      </c>
      <c r="H2263" s="8">
        <v>1200</v>
      </c>
      <c r="I2263" s="7">
        <v>1</v>
      </c>
      <c r="J2263" s="7">
        <v>3</v>
      </c>
      <c r="K2263" s="7">
        <v>1</v>
      </c>
      <c r="L2263" s="7">
        <v>0</v>
      </c>
      <c r="M2263" s="7">
        <v>6625</v>
      </c>
      <c r="N2263" s="7">
        <v>2</v>
      </c>
      <c r="O2263" s="9">
        <v>169900</v>
      </c>
    </row>
    <row r="2264" spans="1:15" x14ac:dyDescent="0.2">
      <c r="A2264" s="7">
        <v>1</v>
      </c>
      <c r="B2264" s="7">
        <v>0</v>
      </c>
      <c r="C2264" s="7">
        <v>0</v>
      </c>
      <c r="D2264" s="7">
        <v>0</v>
      </c>
      <c r="E2264" s="7">
        <v>1</v>
      </c>
      <c r="F2264" s="7">
        <v>1944</v>
      </c>
      <c r="G2264" s="7">
        <v>0</v>
      </c>
      <c r="H2264" s="8">
        <v>807</v>
      </c>
      <c r="I2264" s="7">
        <v>1</v>
      </c>
      <c r="J2264" s="7">
        <v>2</v>
      </c>
      <c r="K2264" s="7">
        <v>1</v>
      </c>
      <c r="L2264" s="7">
        <v>0</v>
      </c>
      <c r="M2264" s="7">
        <v>4760</v>
      </c>
      <c r="N2264" s="7">
        <v>2</v>
      </c>
      <c r="O2264" s="9">
        <v>126000</v>
      </c>
    </row>
    <row r="2265" spans="1:15" x14ac:dyDescent="0.2">
      <c r="A2265" s="7">
        <v>1</v>
      </c>
      <c r="B2265" s="7">
        <v>0</v>
      </c>
      <c r="C2265" s="7">
        <v>0</v>
      </c>
      <c r="D2265" s="7">
        <v>1</v>
      </c>
      <c r="E2265" s="7">
        <v>1</v>
      </c>
      <c r="F2265" s="7">
        <v>1944</v>
      </c>
      <c r="G2265" s="7">
        <v>0</v>
      </c>
      <c r="H2265" s="8">
        <v>1164</v>
      </c>
      <c r="I2265" s="7">
        <v>1</v>
      </c>
      <c r="J2265" s="7">
        <v>3</v>
      </c>
      <c r="K2265" s="7">
        <v>1</v>
      </c>
      <c r="L2265" s="7">
        <v>0</v>
      </c>
      <c r="M2265" s="7">
        <v>5289</v>
      </c>
      <c r="N2265" s="7">
        <v>3</v>
      </c>
      <c r="O2265" s="9">
        <v>145000</v>
      </c>
    </row>
    <row r="2266" spans="1:15" x14ac:dyDescent="0.2">
      <c r="A2266" s="7">
        <v>1</v>
      </c>
      <c r="B2266" s="7">
        <v>0</v>
      </c>
      <c r="C2266" s="7">
        <v>0</v>
      </c>
      <c r="D2266" s="7">
        <v>1</v>
      </c>
      <c r="E2266" s="7">
        <v>1</v>
      </c>
      <c r="F2266" s="7">
        <v>1944</v>
      </c>
      <c r="G2266" s="7">
        <v>0</v>
      </c>
      <c r="H2266" s="8">
        <v>1188</v>
      </c>
      <c r="I2266" s="7">
        <v>1</v>
      </c>
      <c r="J2266" s="7">
        <v>4</v>
      </c>
      <c r="K2266" s="7">
        <v>2</v>
      </c>
      <c r="L2266" s="7">
        <v>0</v>
      </c>
      <c r="M2266" s="7">
        <v>4995</v>
      </c>
      <c r="N2266" s="7">
        <v>4</v>
      </c>
      <c r="O2266" s="9">
        <v>127000</v>
      </c>
    </row>
    <row r="2267" spans="1:15" x14ac:dyDescent="0.2">
      <c r="A2267" s="7">
        <v>1</v>
      </c>
      <c r="B2267" s="7">
        <v>0</v>
      </c>
      <c r="C2267" s="7">
        <v>0</v>
      </c>
      <c r="D2267" s="7">
        <v>1</v>
      </c>
      <c r="E2267" s="7">
        <v>2</v>
      </c>
      <c r="F2267" s="7">
        <v>1944</v>
      </c>
      <c r="G2267" s="7">
        <v>0</v>
      </c>
      <c r="H2267" s="8">
        <v>924</v>
      </c>
      <c r="I2267" s="7">
        <v>1</v>
      </c>
      <c r="J2267" s="7">
        <v>2</v>
      </c>
      <c r="K2267" s="7">
        <v>1</v>
      </c>
      <c r="L2267" s="7">
        <v>0</v>
      </c>
      <c r="M2267" s="7">
        <v>3600</v>
      </c>
      <c r="N2267" s="7">
        <v>4</v>
      </c>
      <c r="O2267" s="9">
        <v>80000</v>
      </c>
    </row>
    <row r="2268" spans="1:15" x14ac:dyDescent="0.2">
      <c r="A2268" s="7">
        <v>1</v>
      </c>
      <c r="B2268" s="7">
        <v>0</v>
      </c>
      <c r="C2268" s="7">
        <v>0</v>
      </c>
      <c r="D2268" s="7">
        <v>0</v>
      </c>
      <c r="E2268" s="7">
        <v>1</v>
      </c>
      <c r="F2268" s="7">
        <v>1944</v>
      </c>
      <c r="G2268" s="7">
        <v>0</v>
      </c>
      <c r="H2268" s="8">
        <v>698</v>
      </c>
      <c r="I2268" s="7">
        <v>1</v>
      </c>
      <c r="J2268" s="7">
        <v>2</v>
      </c>
      <c r="K2268" s="7">
        <v>1</v>
      </c>
      <c r="L2268" s="7">
        <v>0</v>
      </c>
      <c r="M2268" s="7">
        <v>4800</v>
      </c>
      <c r="N2268" s="7">
        <v>4</v>
      </c>
      <c r="O2268" s="9">
        <v>100000</v>
      </c>
    </row>
    <row r="2269" spans="1:15" x14ac:dyDescent="0.2">
      <c r="A2269" s="7">
        <v>1</v>
      </c>
      <c r="B2269" s="7">
        <v>0</v>
      </c>
      <c r="C2269" s="7">
        <v>0</v>
      </c>
      <c r="D2269" s="7">
        <v>0</v>
      </c>
      <c r="E2269" s="7">
        <v>1</v>
      </c>
      <c r="F2269" s="7">
        <v>1944</v>
      </c>
      <c r="G2269" s="7">
        <v>0</v>
      </c>
      <c r="H2269" s="8">
        <v>958</v>
      </c>
      <c r="I2269" s="7">
        <v>1</v>
      </c>
      <c r="J2269" s="7">
        <v>3</v>
      </c>
      <c r="K2269" s="7">
        <v>1</v>
      </c>
      <c r="L2269" s="7">
        <v>0</v>
      </c>
      <c r="M2269" s="7">
        <v>4800</v>
      </c>
      <c r="N2269" s="7">
        <v>5</v>
      </c>
      <c r="O2269" s="9">
        <v>37500</v>
      </c>
    </row>
    <row r="2270" spans="1:15" x14ac:dyDescent="0.2">
      <c r="A2270" s="7">
        <v>1</v>
      </c>
      <c r="B2270" s="7">
        <v>0</v>
      </c>
      <c r="C2270" s="7">
        <v>0</v>
      </c>
      <c r="D2270" s="7">
        <v>1</v>
      </c>
      <c r="E2270" s="7">
        <v>1</v>
      </c>
      <c r="F2270" s="7">
        <v>1944</v>
      </c>
      <c r="G2270" s="7">
        <v>0</v>
      </c>
      <c r="H2270" s="8">
        <v>1219</v>
      </c>
      <c r="I2270" s="7">
        <v>1</v>
      </c>
      <c r="J2270" s="7">
        <v>3</v>
      </c>
      <c r="K2270" s="7">
        <v>1</v>
      </c>
      <c r="L2270" s="7">
        <v>0</v>
      </c>
      <c r="M2270" s="7">
        <v>5289</v>
      </c>
      <c r="N2270" s="7">
        <v>5</v>
      </c>
      <c r="O2270" s="9">
        <v>121578</v>
      </c>
    </row>
    <row r="2271" spans="1:15" x14ac:dyDescent="0.2">
      <c r="A2271" s="7">
        <v>1</v>
      </c>
      <c r="B2271" s="7">
        <v>0</v>
      </c>
      <c r="C2271" s="7">
        <v>0</v>
      </c>
      <c r="D2271" s="7">
        <v>0</v>
      </c>
      <c r="E2271" s="7">
        <v>1</v>
      </c>
      <c r="F2271" s="7">
        <v>1944</v>
      </c>
      <c r="G2271" s="7">
        <v>0</v>
      </c>
      <c r="H2271" s="8">
        <v>784</v>
      </c>
      <c r="I2271" s="7">
        <v>1</v>
      </c>
      <c r="J2271" s="7">
        <v>2</v>
      </c>
      <c r="K2271" s="7">
        <v>1</v>
      </c>
      <c r="L2271" s="7">
        <v>0</v>
      </c>
      <c r="M2271" s="7">
        <v>5560</v>
      </c>
      <c r="N2271" s="7">
        <v>6</v>
      </c>
      <c r="O2271" s="9">
        <v>127500</v>
      </c>
    </row>
    <row r="2272" spans="1:15" x14ac:dyDescent="0.2">
      <c r="A2272" s="7">
        <v>0</v>
      </c>
      <c r="B2272" s="7">
        <v>0</v>
      </c>
      <c r="C2272" s="7">
        <v>0</v>
      </c>
      <c r="D2272" s="7">
        <v>1</v>
      </c>
      <c r="E2272" s="7">
        <v>2</v>
      </c>
      <c r="F2272" s="7">
        <v>1944</v>
      </c>
      <c r="G2272" s="7">
        <v>0</v>
      </c>
      <c r="H2272" s="8">
        <v>2838</v>
      </c>
      <c r="I2272" s="7">
        <v>1</v>
      </c>
      <c r="J2272" s="7">
        <v>0</v>
      </c>
      <c r="K2272" s="7">
        <v>0</v>
      </c>
      <c r="L2272" s="7">
        <v>0</v>
      </c>
      <c r="M2272" s="7">
        <v>7340</v>
      </c>
      <c r="N2272" s="7">
        <v>6</v>
      </c>
      <c r="O2272" s="9">
        <v>135000</v>
      </c>
    </row>
    <row r="2273" spans="1:15" x14ac:dyDescent="0.2">
      <c r="A2273" s="7">
        <v>0</v>
      </c>
      <c r="B2273" s="7">
        <v>0</v>
      </c>
      <c r="C2273" s="7">
        <v>0</v>
      </c>
      <c r="D2273" s="7">
        <v>1</v>
      </c>
      <c r="E2273" s="7">
        <v>2</v>
      </c>
      <c r="F2273" s="7">
        <v>1944</v>
      </c>
      <c r="G2273" s="7">
        <v>0</v>
      </c>
      <c r="H2273" s="8">
        <v>2838</v>
      </c>
      <c r="I2273" s="7">
        <v>1</v>
      </c>
      <c r="J2273" s="7">
        <v>0</v>
      </c>
      <c r="K2273" s="7">
        <v>0</v>
      </c>
      <c r="L2273" s="7">
        <v>0</v>
      </c>
      <c r="M2273" s="7">
        <v>9380</v>
      </c>
      <c r="N2273" s="7">
        <v>6</v>
      </c>
      <c r="O2273" s="9">
        <v>130000</v>
      </c>
    </row>
    <row r="2274" spans="1:15" x14ac:dyDescent="0.2">
      <c r="A2274" s="7">
        <v>1</v>
      </c>
      <c r="B2274" s="7">
        <v>0</v>
      </c>
      <c r="C2274" s="7">
        <v>0</v>
      </c>
      <c r="D2274" s="7">
        <v>1</v>
      </c>
      <c r="E2274" s="7">
        <v>2</v>
      </c>
      <c r="F2274" s="7">
        <v>1944</v>
      </c>
      <c r="G2274" s="7">
        <v>0</v>
      </c>
      <c r="H2274" s="8">
        <v>1650</v>
      </c>
      <c r="I2274" s="7">
        <v>2</v>
      </c>
      <c r="J2274" s="7">
        <v>4</v>
      </c>
      <c r="K2274" s="7">
        <v>3</v>
      </c>
      <c r="L2274" s="7">
        <v>0</v>
      </c>
      <c r="M2274" s="7">
        <v>5320</v>
      </c>
      <c r="N2274" s="7">
        <v>7</v>
      </c>
      <c r="O2274" s="9">
        <v>205000</v>
      </c>
    </row>
    <row r="2275" spans="1:15" x14ac:dyDescent="0.2">
      <c r="A2275" s="7">
        <v>1</v>
      </c>
      <c r="B2275" s="7">
        <v>0</v>
      </c>
      <c r="C2275" s="7">
        <v>0</v>
      </c>
      <c r="D2275" s="7">
        <v>0</v>
      </c>
      <c r="E2275" s="7">
        <v>2</v>
      </c>
      <c r="F2275" s="7">
        <v>1944</v>
      </c>
      <c r="G2275" s="7">
        <v>0</v>
      </c>
      <c r="H2275" s="8">
        <v>1688</v>
      </c>
      <c r="I2275" s="7">
        <v>2</v>
      </c>
      <c r="J2275" s="7">
        <v>4</v>
      </c>
      <c r="K2275" s="7">
        <v>2</v>
      </c>
      <c r="L2275" s="7">
        <v>0</v>
      </c>
      <c r="M2275" s="7">
        <v>4880</v>
      </c>
      <c r="N2275" s="7">
        <v>8</v>
      </c>
      <c r="O2275" s="9">
        <v>139900</v>
      </c>
    </row>
    <row r="2276" spans="1:15" x14ac:dyDescent="0.2">
      <c r="A2276" s="7">
        <v>0</v>
      </c>
      <c r="B2276" s="7">
        <v>0</v>
      </c>
      <c r="C2276" s="7">
        <v>0</v>
      </c>
      <c r="D2276" s="7">
        <v>1</v>
      </c>
      <c r="E2276" s="7">
        <v>2</v>
      </c>
      <c r="F2276" s="7">
        <v>1944</v>
      </c>
      <c r="G2276" s="7">
        <v>0</v>
      </c>
      <c r="H2276" s="8">
        <v>2838</v>
      </c>
      <c r="I2276" s="7">
        <v>1</v>
      </c>
      <c r="J2276" s="7">
        <v>0</v>
      </c>
      <c r="K2276" s="7">
        <v>0</v>
      </c>
      <c r="L2276" s="7">
        <v>0</v>
      </c>
      <c r="M2276" s="7">
        <v>9380</v>
      </c>
      <c r="N2276" s="7">
        <v>8</v>
      </c>
      <c r="O2276" s="9">
        <v>130000</v>
      </c>
    </row>
    <row r="2277" spans="1:15" x14ac:dyDescent="0.2">
      <c r="A2277" s="7">
        <v>1</v>
      </c>
      <c r="B2277" s="7">
        <v>0</v>
      </c>
      <c r="C2277" s="7">
        <v>0</v>
      </c>
      <c r="D2277" s="7">
        <v>1</v>
      </c>
      <c r="E2277" s="7">
        <v>2</v>
      </c>
      <c r="F2277" s="7">
        <v>1944</v>
      </c>
      <c r="G2277" s="7">
        <v>0</v>
      </c>
      <c r="H2277" s="8">
        <v>2140</v>
      </c>
      <c r="I2277" s="7">
        <v>2</v>
      </c>
      <c r="J2277" s="7">
        <v>4</v>
      </c>
      <c r="K2277" s="7">
        <v>2</v>
      </c>
      <c r="L2277" s="7">
        <v>1</v>
      </c>
      <c r="M2277" s="7">
        <v>8160</v>
      </c>
      <c r="N2277" s="7">
        <v>9</v>
      </c>
      <c r="O2277" s="9">
        <v>184000</v>
      </c>
    </row>
    <row r="2278" spans="1:15" x14ac:dyDescent="0.2">
      <c r="A2278" s="7">
        <v>1</v>
      </c>
      <c r="B2278" s="7">
        <v>0</v>
      </c>
      <c r="C2278" s="7">
        <v>0</v>
      </c>
      <c r="D2278" s="7">
        <v>1</v>
      </c>
      <c r="E2278" s="7">
        <v>1</v>
      </c>
      <c r="F2278" s="7">
        <v>1944</v>
      </c>
      <c r="G2278" s="7">
        <v>0</v>
      </c>
      <c r="H2278" s="8">
        <v>1344</v>
      </c>
      <c r="I2278" s="7">
        <v>1</v>
      </c>
      <c r="J2278" s="7">
        <v>3</v>
      </c>
      <c r="K2278" s="7">
        <v>1</v>
      </c>
      <c r="L2278" s="7">
        <v>1</v>
      </c>
      <c r="M2278" s="7">
        <v>4687</v>
      </c>
      <c r="N2278" s="7">
        <v>9</v>
      </c>
      <c r="O2278" s="9">
        <v>147400</v>
      </c>
    </row>
    <row r="2279" spans="1:15" x14ac:dyDescent="0.2">
      <c r="A2279" s="7">
        <v>1</v>
      </c>
      <c r="B2279" s="7">
        <v>0</v>
      </c>
      <c r="C2279" s="7">
        <v>0</v>
      </c>
      <c r="D2279" s="7">
        <v>1</v>
      </c>
      <c r="E2279" s="7">
        <v>2</v>
      </c>
      <c r="F2279" s="7">
        <v>1944</v>
      </c>
      <c r="G2279" s="7">
        <v>0</v>
      </c>
      <c r="H2279" s="8">
        <v>1564</v>
      </c>
      <c r="I2279" s="7">
        <v>2</v>
      </c>
      <c r="J2279" s="7">
        <v>4</v>
      </c>
      <c r="K2279" s="7">
        <v>2</v>
      </c>
      <c r="L2279" s="7">
        <v>0</v>
      </c>
      <c r="M2279" s="7">
        <v>4920</v>
      </c>
      <c r="N2279" s="7">
        <v>10</v>
      </c>
      <c r="O2279" s="9">
        <v>185000</v>
      </c>
    </row>
    <row r="2280" spans="1:15" x14ac:dyDescent="0.2">
      <c r="A2280" s="7">
        <v>1</v>
      </c>
      <c r="B2280" s="7">
        <v>0</v>
      </c>
      <c r="C2280" s="7">
        <v>0</v>
      </c>
      <c r="D2280" s="7">
        <v>0</v>
      </c>
      <c r="E2280" s="7">
        <v>1</v>
      </c>
      <c r="F2280" s="7">
        <v>1944</v>
      </c>
      <c r="G2280" s="7">
        <v>0</v>
      </c>
      <c r="H2280" s="8">
        <v>719</v>
      </c>
      <c r="I2280" s="7">
        <v>1</v>
      </c>
      <c r="J2280" s="7">
        <v>2</v>
      </c>
      <c r="K2280" s="7">
        <v>1</v>
      </c>
      <c r="L2280" s="7">
        <v>0</v>
      </c>
      <c r="M2280" s="7">
        <v>4760</v>
      </c>
      <c r="N2280" s="7">
        <v>10</v>
      </c>
      <c r="O2280" s="9">
        <v>82000</v>
      </c>
    </row>
    <row r="2281" spans="1:15" x14ac:dyDescent="0.2">
      <c r="A2281" s="7">
        <v>1</v>
      </c>
      <c r="B2281" s="7">
        <v>0</v>
      </c>
      <c r="C2281" s="7">
        <v>0</v>
      </c>
      <c r="D2281" s="7">
        <v>0</v>
      </c>
      <c r="E2281" s="7">
        <v>1</v>
      </c>
      <c r="F2281" s="7">
        <v>1944</v>
      </c>
      <c r="G2281" s="7">
        <v>0</v>
      </c>
      <c r="H2281" s="8">
        <v>1621</v>
      </c>
      <c r="I2281" s="7">
        <v>2</v>
      </c>
      <c r="J2281" s="7">
        <v>4</v>
      </c>
      <c r="K2281" s="7">
        <v>2</v>
      </c>
      <c r="L2281" s="7">
        <v>0</v>
      </c>
      <c r="M2281" s="7">
        <v>7080</v>
      </c>
      <c r="N2281" s="7">
        <v>10</v>
      </c>
      <c r="O2281" s="9">
        <v>270000</v>
      </c>
    </row>
    <row r="2282" spans="1:15" x14ac:dyDescent="0.2">
      <c r="A2282" s="7">
        <v>1</v>
      </c>
      <c r="B2282" s="7">
        <v>0</v>
      </c>
      <c r="C2282" s="7">
        <v>0</v>
      </c>
      <c r="D2282" s="7">
        <v>0</v>
      </c>
      <c r="E2282" s="7">
        <v>1</v>
      </c>
      <c r="F2282" s="7">
        <v>1944</v>
      </c>
      <c r="G2282" s="7">
        <v>0</v>
      </c>
      <c r="H2282" s="8">
        <v>776</v>
      </c>
      <c r="I2282" s="7">
        <v>1</v>
      </c>
      <c r="J2282" s="7">
        <v>2</v>
      </c>
      <c r="K2282" s="7">
        <v>1</v>
      </c>
      <c r="L2282" s="7">
        <v>0</v>
      </c>
      <c r="M2282" s="7">
        <v>4920</v>
      </c>
      <c r="N2282" s="7">
        <v>11</v>
      </c>
      <c r="O2282" s="9">
        <v>88000</v>
      </c>
    </row>
    <row r="2283" spans="1:15" x14ac:dyDescent="0.2">
      <c r="A2283" s="7">
        <v>1</v>
      </c>
      <c r="B2283" s="7">
        <v>0</v>
      </c>
      <c r="C2283" s="7">
        <v>0</v>
      </c>
      <c r="D2283" s="7">
        <v>0</v>
      </c>
      <c r="E2283" s="7">
        <v>1</v>
      </c>
      <c r="F2283" s="7">
        <v>1944</v>
      </c>
      <c r="G2283" s="7">
        <v>0</v>
      </c>
      <c r="H2283" s="8">
        <v>698</v>
      </c>
      <c r="I2283" s="7">
        <v>1</v>
      </c>
      <c r="J2283" s="7">
        <v>2</v>
      </c>
      <c r="K2283" s="7">
        <v>1</v>
      </c>
      <c r="L2283" s="7">
        <v>0</v>
      </c>
      <c r="M2283" s="7">
        <v>4720</v>
      </c>
      <c r="N2283" s="7">
        <v>11</v>
      </c>
      <c r="O2283" s="9">
        <v>117000</v>
      </c>
    </row>
    <row r="2284" spans="1:15" x14ac:dyDescent="0.2">
      <c r="A2284" s="7">
        <v>1</v>
      </c>
      <c r="B2284" s="7">
        <v>0</v>
      </c>
      <c r="C2284" s="7">
        <v>0</v>
      </c>
      <c r="D2284" s="7">
        <v>0</v>
      </c>
      <c r="E2284" s="7">
        <v>1</v>
      </c>
      <c r="F2284" s="7">
        <v>1945</v>
      </c>
      <c r="G2284" s="7">
        <v>0</v>
      </c>
      <c r="H2284" s="8">
        <v>1200</v>
      </c>
      <c r="I2284" s="7">
        <v>1</v>
      </c>
      <c r="J2284" s="7">
        <v>3</v>
      </c>
      <c r="K2284" s="7">
        <v>2</v>
      </c>
      <c r="L2284" s="7">
        <v>0</v>
      </c>
      <c r="M2284" s="7">
        <v>7000</v>
      </c>
      <c r="N2284" s="7">
        <v>1</v>
      </c>
      <c r="O2284" s="9">
        <v>185000</v>
      </c>
    </row>
    <row r="2285" spans="1:15" x14ac:dyDescent="0.2">
      <c r="A2285" s="7">
        <v>1</v>
      </c>
      <c r="B2285" s="7">
        <v>0</v>
      </c>
      <c r="C2285" s="7">
        <v>0</v>
      </c>
      <c r="D2285" s="7">
        <v>0</v>
      </c>
      <c r="E2285" s="7">
        <v>1</v>
      </c>
      <c r="F2285" s="7">
        <v>1945</v>
      </c>
      <c r="G2285" s="7">
        <v>0</v>
      </c>
      <c r="H2285" s="8">
        <v>883</v>
      </c>
      <c r="I2285" s="7">
        <v>1</v>
      </c>
      <c r="J2285" s="7">
        <v>2</v>
      </c>
      <c r="K2285" s="7">
        <v>1</v>
      </c>
      <c r="L2285" s="7">
        <v>0</v>
      </c>
      <c r="M2285" s="7">
        <v>5160</v>
      </c>
      <c r="N2285" s="7">
        <v>2</v>
      </c>
      <c r="O2285" s="9">
        <v>83500</v>
      </c>
    </row>
    <row r="2286" spans="1:15" x14ac:dyDescent="0.2">
      <c r="A2286" s="7">
        <v>0</v>
      </c>
      <c r="B2286" s="7">
        <v>0</v>
      </c>
      <c r="C2286" s="7">
        <v>1</v>
      </c>
      <c r="D2286" s="7">
        <v>1</v>
      </c>
      <c r="E2286" s="7">
        <v>1</v>
      </c>
      <c r="F2286" s="7">
        <v>1945</v>
      </c>
      <c r="G2286" s="7">
        <v>4</v>
      </c>
      <c r="H2286" s="8">
        <v>1380</v>
      </c>
      <c r="I2286" s="7">
        <v>1</v>
      </c>
      <c r="J2286" s="7">
        <v>2</v>
      </c>
      <c r="K2286" s="7">
        <v>2</v>
      </c>
      <c r="L2286" s="7">
        <v>0</v>
      </c>
      <c r="M2286" s="7">
        <v>0</v>
      </c>
      <c r="N2286" s="7">
        <v>2</v>
      </c>
      <c r="O2286" s="9">
        <v>245000</v>
      </c>
    </row>
    <row r="2287" spans="1:15" x14ac:dyDescent="0.2">
      <c r="A2287" s="7">
        <v>1</v>
      </c>
      <c r="B2287" s="7">
        <v>0</v>
      </c>
      <c r="C2287" s="7">
        <v>0</v>
      </c>
      <c r="D2287" s="7">
        <v>0</v>
      </c>
      <c r="E2287" s="7">
        <v>1</v>
      </c>
      <c r="F2287" s="7">
        <v>1945</v>
      </c>
      <c r="G2287" s="7">
        <v>0</v>
      </c>
      <c r="H2287" s="8">
        <v>1176</v>
      </c>
      <c r="I2287" s="7">
        <v>1</v>
      </c>
      <c r="J2287" s="7">
        <v>2</v>
      </c>
      <c r="K2287" s="7">
        <v>1</v>
      </c>
      <c r="L2287" s="7">
        <v>0</v>
      </c>
      <c r="M2287" s="7">
        <v>5160</v>
      </c>
      <c r="N2287" s="7">
        <v>3</v>
      </c>
      <c r="O2287" s="9">
        <v>154000</v>
      </c>
    </row>
    <row r="2288" spans="1:15" x14ac:dyDescent="0.2">
      <c r="A2288" s="7">
        <v>0</v>
      </c>
      <c r="B2288" s="7">
        <v>0</v>
      </c>
      <c r="C2288" s="7">
        <v>1</v>
      </c>
      <c r="D2288" s="7">
        <v>1</v>
      </c>
      <c r="E2288" s="7">
        <v>1</v>
      </c>
      <c r="F2288" s="7">
        <v>1945</v>
      </c>
      <c r="G2288" s="7">
        <v>3</v>
      </c>
      <c r="H2288" s="8">
        <v>914</v>
      </c>
      <c r="I2288" s="7">
        <v>1</v>
      </c>
      <c r="J2288" s="7">
        <v>1</v>
      </c>
      <c r="K2288" s="7">
        <v>1</v>
      </c>
      <c r="L2288" s="7">
        <v>0</v>
      </c>
      <c r="M2288" s="7">
        <v>0</v>
      </c>
      <c r="N2288" s="7">
        <v>3</v>
      </c>
      <c r="O2288" s="9">
        <v>164000</v>
      </c>
    </row>
    <row r="2289" spans="1:15" x14ac:dyDescent="0.2">
      <c r="A2289" s="7">
        <v>1</v>
      </c>
      <c r="B2289" s="7">
        <v>0</v>
      </c>
      <c r="C2289" s="7">
        <v>0</v>
      </c>
      <c r="D2289" s="7">
        <v>1</v>
      </c>
      <c r="E2289" s="7">
        <v>1</v>
      </c>
      <c r="F2289" s="7">
        <v>1945</v>
      </c>
      <c r="G2289" s="7">
        <v>0</v>
      </c>
      <c r="H2289" s="8">
        <v>1176</v>
      </c>
      <c r="I2289" s="7">
        <v>1</v>
      </c>
      <c r="J2289" s="7">
        <v>3</v>
      </c>
      <c r="K2289" s="7">
        <v>1</v>
      </c>
      <c r="L2289" s="7">
        <v>1</v>
      </c>
      <c r="M2289" s="7">
        <v>7280</v>
      </c>
      <c r="N2289" s="7">
        <v>4</v>
      </c>
      <c r="O2289" s="9">
        <v>30000</v>
      </c>
    </row>
    <row r="2290" spans="1:15" x14ac:dyDescent="0.2">
      <c r="A2290" s="7">
        <v>1</v>
      </c>
      <c r="B2290" s="7">
        <v>0</v>
      </c>
      <c r="C2290" s="7">
        <v>0</v>
      </c>
      <c r="D2290" s="7">
        <v>0</v>
      </c>
      <c r="E2290" s="7">
        <v>1</v>
      </c>
      <c r="F2290" s="7">
        <v>1945</v>
      </c>
      <c r="G2290" s="7">
        <v>0</v>
      </c>
      <c r="H2290" s="8">
        <v>742</v>
      </c>
      <c r="I2290" s="7">
        <v>1</v>
      </c>
      <c r="J2290" s="7">
        <v>2</v>
      </c>
      <c r="K2290" s="7">
        <v>1</v>
      </c>
      <c r="L2290" s="7">
        <v>0</v>
      </c>
      <c r="M2290" s="7">
        <v>5000</v>
      </c>
      <c r="N2290" s="7">
        <v>4</v>
      </c>
      <c r="O2290" s="9">
        <v>126000</v>
      </c>
    </row>
    <row r="2291" spans="1:15" x14ac:dyDescent="0.2">
      <c r="A2291" s="7">
        <v>1</v>
      </c>
      <c r="B2291" s="7">
        <v>0</v>
      </c>
      <c r="C2291" s="7">
        <v>0</v>
      </c>
      <c r="D2291" s="7">
        <v>1</v>
      </c>
      <c r="E2291" s="7">
        <v>1.5</v>
      </c>
      <c r="F2291" s="7">
        <v>1945</v>
      </c>
      <c r="G2291" s="7">
        <v>0</v>
      </c>
      <c r="H2291" s="8">
        <v>1199</v>
      </c>
      <c r="I2291" s="7">
        <v>1</v>
      </c>
      <c r="J2291" s="7">
        <v>3</v>
      </c>
      <c r="K2291" s="7">
        <v>1</v>
      </c>
      <c r="L2291" s="7">
        <v>1</v>
      </c>
      <c r="M2291" s="7">
        <v>4880</v>
      </c>
      <c r="N2291" s="7">
        <v>4</v>
      </c>
      <c r="O2291" s="9">
        <v>149700</v>
      </c>
    </row>
    <row r="2292" spans="1:15" x14ac:dyDescent="0.2">
      <c r="A2292" s="7">
        <v>1</v>
      </c>
      <c r="B2292" s="7">
        <v>0</v>
      </c>
      <c r="C2292" s="7">
        <v>0</v>
      </c>
      <c r="D2292" s="7">
        <v>0</v>
      </c>
      <c r="E2292" s="7">
        <v>1</v>
      </c>
      <c r="F2292" s="7">
        <v>1945</v>
      </c>
      <c r="G2292" s="7">
        <v>0</v>
      </c>
      <c r="H2292" s="8">
        <v>1042</v>
      </c>
      <c r="I2292" s="7">
        <v>1</v>
      </c>
      <c r="J2292" s="7">
        <v>3</v>
      </c>
      <c r="K2292" s="7">
        <v>1</v>
      </c>
      <c r="L2292" s="7">
        <v>0</v>
      </c>
      <c r="M2292" s="7">
        <v>4920</v>
      </c>
      <c r="N2292" s="7">
        <v>4</v>
      </c>
      <c r="O2292" s="9">
        <v>105000</v>
      </c>
    </row>
    <row r="2293" spans="1:15" x14ac:dyDescent="0.2">
      <c r="A2293" s="7">
        <v>0</v>
      </c>
      <c r="B2293" s="7">
        <v>0</v>
      </c>
      <c r="C2293" s="7">
        <v>1</v>
      </c>
      <c r="D2293" s="7">
        <v>1</v>
      </c>
      <c r="E2293" s="7">
        <v>1</v>
      </c>
      <c r="F2293" s="7">
        <v>1945</v>
      </c>
      <c r="G2293" s="7">
        <v>4</v>
      </c>
      <c r="H2293" s="8">
        <v>1109</v>
      </c>
      <c r="I2293" s="7">
        <v>1</v>
      </c>
      <c r="J2293" s="7">
        <v>2</v>
      </c>
      <c r="K2293" s="7">
        <v>2</v>
      </c>
      <c r="L2293" s="7">
        <v>0</v>
      </c>
      <c r="M2293" s="7">
        <v>0</v>
      </c>
      <c r="N2293" s="7">
        <v>4</v>
      </c>
      <c r="O2293" s="9">
        <v>244900</v>
      </c>
    </row>
    <row r="2294" spans="1:15" x14ac:dyDescent="0.2">
      <c r="A2294" s="7">
        <v>1</v>
      </c>
      <c r="B2294" s="7">
        <v>0</v>
      </c>
      <c r="C2294" s="7">
        <v>0</v>
      </c>
      <c r="D2294" s="7">
        <v>1</v>
      </c>
      <c r="E2294" s="7">
        <v>2</v>
      </c>
      <c r="F2294" s="7">
        <v>1945</v>
      </c>
      <c r="G2294" s="7">
        <v>0</v>
      </c>
      <c r="H2294" s="8">
        <v>1656</v>
      </c>
      <c r="I2294" s="7">
        <v>1</v>
      </c>
      <c r="J2294" s="7">
        <v>3</v>
      </c>
      <c r="K2294" s="7">
        <v>1</v>
      </c>
      <c r="L2294" s="7">
        <v>1</v>
      </c>
      <c r="M2294" s="7">
        <v>5520</v>
      </c>
      <c r="N2294" s="7">
        <v>5</v>
      </c>
      <c r="O2294" s="9">
        <v>150000</v>
      </c>
    </row>
    <row r="2295" spans="1:15" x14ac:dyDescent="0.2">
      <c r="A2295" s="7">
        <v>0</v>
      </c>
      <c r="B2295" s="7">
        <v>0</v>
      </c>
      <c r="C2295" s="7">
        <v>1</v>
      </c>
      <c r="D2295" s="7">
        <v>1</v>
      </c>
      <c r="E2295" s="7">
        <v>1</v>
      </c>
      <c r="F2295" s="7">
        <v>1945</v>
      </c>
      <c r="G2295" s="7">
        <v>5</v>
      </c>
      <c r="H2295" s="8">
        <v>1238</v>
      </c>
      <c r="I2295" s="7">
        <v>1</v>
      </c>
      <c r="J2295" s="7">
        <v>2</v>
      </c>
      <c r="K2295" s="7">
        <v>2</v>
      </c>
      <c r="L2295" s="7">
        <v>0</v>
      </c>
      <c r="M2295" s="7">
        <v>0</v>
      </c>
      <c r="N2295" s="7">
        <v>5</v>
      </c>
      <c r="O2295" s="9">
        <v>254000</v>
      </c>
    </row>
    <row r="2296" spans="1:15" x14ac:dyDescent="0.2">
      <c r="A2296" s="7">
        <v>0</v>
      </c>
      <c r="B2296" s="7">
        <v>1</v>
      </c>
      <c r="C2296" s="7">
        <v>0</v>
      </c>
      <c r="D2296" s="7">
        <v>1</v>
      </c>
      <c r="E2296" s="7">
        <v>1</v>
      </c>
      <c r="F2296" s="7">
        <v>1945</v>
      </c>
      <c r="G2296" s="7">
        <v>0</v>
      </c>
      <c r="H2296" s="8">
        <v>4350</v>
      </c>
      <c r="I2296" s="7">
        <v>1</v>
      </c>
      <c r="J2296" s="7">
        <v>0</v>
      </c>
      <c r="K2296" s="7">
        <v>0</v>
      </c>
      <c r="L2296" s="7">
        <v>0</v>
      </c>
      <c r="M2296" s="7">
        <v>4385</v>
      </c>
      <c r="N2296" s="7">
        <v>5</v>
      </c>
      <c r="O2296" s="9">
        <v>65000</v>
      </c>
    </row>
    <row r="2297" spans="1:15" x14ac:dyDescent="0.2">
      <c r="A2297" s="7">
        <v>1</v>
      </c>
      <c r="B2297" s="7">
        <v>0</v>
      </c>
      <c r="C2297" s="7">
        <v>0</v>
      </c>
      <c r="D2297" s="7">
        <v>1</v>
      </c>
      <c r="E2297" s="7">
        <v>2</v>
      </c>
      <c r="F2297" s="7">
        <v>1945</v>
      </c>
      <c r="G2297" s="7">
        <v>0</v>
      </c>
      <c r="H2297" s="8">
        <v>2280</v>
      </c>
      <c r="I2297" s="7">
        <v>2</v>
      </c>
      <c r="J2297" s="7">
        <v>4</v>
      </c>
      <c r="K2297" s="7">
        <v>2</v>
      </c>
      <c r="L2297" s="7">
        <v>0</v>
      </c>
      <c r="M2297" s="7">
        <v>7920</v>
      </c>
      <c r="N2297" s="7">
        <v>6</v>
      </c>
      <c r="O2297" s="9">
        <v>109300</v>
      </c>
    </row>
    <row r="2298" spans="1:15" x14ac:dyDescent="0.2">
      <c r="A2298" s="7">
        <v>1</v>
      </c>
      <c r="B2298" s="7">
        <v>0</v>
      </c>
      <c r="C2298" s="7">
        <v>0</v>
      </c>
      <c r="D2298" s="7">
        <v>1</v>
      </c>
      <c r="E2298" s="7">
        <v>1</v>
      </c>
      <c r="F2298" s="7">
        <v>1945</v>
      </c>
      <c r="G2298" s="7">
        <v>0</v>
      </c>
      <c r="H2298" s="8">
        <v>1110</v>
      </c>
      <c r="I2298" s="7">
        <v>1</v>
      </c>
      <c r="J2298" s="7">
        <v>3</v>
      </c>
      <c r="K2298" s="7">
        <v>1</v>
      </c>
      <c r="L2298" s="7">
        <v>0</v>
      </c>
      <c r="M2298" s="7">
        <v>4320</v>
      </c>
      <c r="N2298" s="7">
        <v>6</v>
      </c>
      <c r="O2298" s="9">
        <v>170000</v>
      </c>
    </row>
    <row r="2299" spans="1:15" x14ac:dyDescent="0.2">
      <c r="A2299" s="7">
        <v>1</v>
      </c>
      <c r="B2299" s="7">
        <v>0</v>
      </c>
      <c r="C2299" s="7">
        <v>0</v>
      </c>
      <c r="D2299" s="7">
        <v>0</v>
      </c>
      <c r="E2299" s="7">
        <v>1</v>
      </c>
      <c r="F2299" s="7">
        <v>1945</v>
      </c>
      <c r="G2299" s="7">
        <v>0</v>
      </c>
      <c r="H2299" s="8">
        <v>760</v>
      </c>
      <c r="I2299" s="7">
        <v>1</v>
      </c>
      <c r="J2299" s="7">
        <v>2</v>
      </c>
      <c r="K2299" s="7">
        <v>1</v>
      </c>
      <c r="L2299" s="7">
        <v>0</v>
      </c>
      <c r="M2299" s="7">
        <v>4800</v>
      </c>
      <c r="N2299" s="7">
        <v>6</v>
      </c>
      <c r="O2299" s="9">
        <v>95000</v>
      </c>
    </row>
    <row r="2300" spans="1:15" x14ac:dyDescent="0.2">
      <c r="A2300" s="7">
        <v>0</v>
      </c>
      <c r="B2300" s="7">
        <v>0</v>
      </c>
      <c r="C2300" s="7">
        <v>1</v>
      </c>
      <c r="D2300" s="7">
        <v>1</v>
      </c>
      <c r="E2300" s="7">
        <v>1</v>
      </c>
      <c r="F2300" s="7">
        <v>1945</v>
      </c>
      <c r="G2300" s="7">
        <v>3</v>
      </c>
      <c r="H2300" s="8">
        <v>914</v>
      </c>
      <c r="I2300" s="7">
        <v>1</v>
      </c>
      <c r="J2300" s="7">
        <v>1</v>
      </c>
      <c r="K2300" s="7">
        <v>1</v>
      </c>
      <c r="L2300" s="7">
        <v>0</v>
      </c>
      <c r="M2300" s="7">
        <v>0</v>
      </c>
      <c r="N2300" s="7">
        <v>6</v>
      </c>
      <c r="O2300" s="9">
        <v>164000</v>
      </c>
    </row>
    <row r="2301" spans="1:15" x14ac:dyDescent="0.2">
      <c r="A2301" s="7">
        <v>1</v>
      </c>
      <c r="B2301" s="7">
        <v>0</v>
      </c>
      <c r="C2301" s="7">
        <v>0</v>
      </c>
      <c r="D2301" s="7">
        <v>0</v>
      </c>
      <c r="E2301" s="7">
        <v>2</v>
      </c>
      <c r="F2301" s="7">
        <v>1945</v>
      </c>
      <c r="G2301" s="7">
        <v>0</v>
      </c>
      <c r="H2301" s="8">
        <v>1129</v>
      </c>
      <c r="I2301" s="7">
        <v>1</v>
      </c>
      <c r="J2301" s="7">
        <v>2</v>
      </c>
      <c r="K2301" s="7">
        <v>1</v>
      </c>
      <c r="L2301" s="7">
        <v>0</v>
      </c>
      <c r="M2301" s="7">
        <v>5120</v>
      </c>
      <c r="N2301" s="7">
        <v>7</v>
      </c>
      <c r="O2301" s="9">
        <v>34900</v>
      </c>
    </row>
    <row r="2302" spans="1:15" x14ac:dyDescent="0.2">
      <c r="A2302" s="7">
        <v>1</v>
      </c>
      <c r="B2302" s="7">
        <v>0</v>
      </c>
      <c r="C2302" s="7">
        <v>0</v>
      </c>
      <c r="D2302" s="7">
        <v>1</v>
      </c>
      <c r="E2302" s="7">
        <v>2</v>
      </c>
      <c r="F2302" s="7">
        <v>1945</v>
      </c>
      <c r="G2302" s="7">
        <v>0</v>
      </c>
      <c r="H2302" s="8">
        <v>1916</v>
      </c>
      <c r="I2302" s="7">
        <v>2</v>
      </c>
      <c r="J2302" s="7">
        <v>4</v>
      </c>
      <c r="K2302" s="7">
        <v>2</v>
      </c>
      <c r="L2302" s="7">
        <v>0</v>
      </c>
      <c r="M2302" s="7">
        <v>4800</v>
      </c>
      <c r="N2302" s="7">
        <v>7</v>
      </c>
      <c r="O2302" s="9">
        <v>98000</v>
      </c>
    </row>
    <row r="2303" spans="1:15" x14ac:dyDescent="0.2">
      <c r="A2303" s="7">
        <v>1</v>
      </c>
      <c r="B2303" s="7">
        <v>0</v>
      </c>
      <c r="C2303" s="7">
        <v>0</v>
      </c>
      <c r="D2303" s="7">
        <v>1</v>
      </c>
      <c r="E2303" s="7">
        <v>1</v>
      </c>
      <c r="F2303" s="7">
        <v>1945</v>
      </c>
      <c r="G2303" s="7">
        <v>0</v>
      </c>
      <c r="H2303" s="8">
        <v>1127</v>
      </c>
      <c r="I2303" s="7">
        <v>1</v>
      </c>
      <c r="J2303" s="7">
        <v>3</v>
      </c>
      <c r="K2303" s="7">
        <v>2</v>
      </c>
      <c r="L2303" s="7">
        <v>0</v>
      </c>
      <c r="M2303" s="7">
        <v>4320</v>
      </c>
      <c r="N2303" s="7">
        <v>7</v>
      </c>
      <c r="O2303" s="9">
        <v>119900</v>
      </c>
    </row>
    <row r="2304" spans="1:15" x14ac:dyDescent="0.2">
      <c r="A2304" s="7">
        <v>1</v>
      </c>
      <c r="B2304" s="7">
        <v>0</v>
      </c>
      <c r="C2304" s="7">
        <v>0</v>
      </c>
      <c r="D2304" s="7">
        <v>0</v>
      </c>
      <c r="E2304" s="7">
        <v>1</v>
      </c>
      <c r="F2304" s="7">
        <v>1945</v>
      </c>
      <c r="G2304" s="7">
        <v>0</v>
      </c>
      <c r="H2304" s="8">
        <v>717</v>
      </c>
      <c r="I2304" s="7">
        <v>1</v>
      </c>
      <c r="J2304" s="7">
        <v>2</v>
      </c>
      <c r="K2304" s="7">
        <v>1</v>
      </c>
      <c r="L2304" s="7">
        <v>0</v>
      </c>
      <c r="M2304" s="7">
        <v>4920</v>
      </c>
      <c r="N2304" s="7">
        <v>7</v>
      </c>
      <c r="O2304" s="9">
        <v>129500</v>
      </c>
    </row>
    <row r="2305" spans="1:15" x14ac:dyDescent="0.2">
      <c r="A2305" s="7">
        <v>1</v>
      </c>
      <c r="B2305" s="7">
        <v>0</v>
      </c>
      <c r="C2305" s="7">
        <v>0</v>
      </c>
      <c r="D2305" s="7">
        <v>1</v>
      </c>
      <c r="E2305" s="7">
        <v>1</v>
      </c>
      <c r="F2305" s="7">
        <v>1945</v>
      </c>
      <c r="G2305" s="7">
        <v>0</v>
      </c>
      <c r="H2305" s="8">
        <v>1141</v>
      </c>
      <c r="I2305" s="7">
        <v>1</v>
      </c>
      <c r="J2305" s="7">
        <v>3</v>
      </c>
      <c r="K2305" s="7">
        <v>1</v>
      </c>
      <c r="L2305" s="7">
        <v>0</v>
      </c>
      <c r="M2305" s="7">
        <v>5040</v>
      </c>
      <c r="N2305" s="7">
        <v>7</v>
      </c>
      <c r="O2305" s="9">
        <v>163400</v>
      </c>
    </row>
    <row r="2306" spans="1:15" x14ac:dyDescent="0.2">
      <c r="A2306" s="7">
        <v>0</v>
      </c>
      <c r="B2306" s="7">
        <v>0</v>
      </c>
      <c r="C2306" s="7">
        <v>1</v>
      </c>
      <c r="D2306" s="7">
        <v>1</v>
      </c>
      <c r="E2306" s="7">
        <v>1</v>
      </c>
      <c r="F2306" s="7">
        <v>1945</v>
      </c>
      <c r="G2306" s="7">
        <v>4</v>
      </c>
      <c r="H2306" s="8">
        <v>1006</v>
      </c>
      <c r="I2306" s="7">
        <v>1</v>
      </c>
      <c r="J2306" s="7">
        <v>1</v>
      </c>
      <c r="K2306" s="7">
        <v>1</v>
      </c>
      <c r="L2306" s="7">
        <v>0</v>
      </c>
      <c r="M2306" s="7">
        <v>0</v>
      </c>
      <c r="N2306" s="7">
        <v>7</v>
      </c>
      <c r="O2306" s="9">
        <v>181000</v>
      </c>
    </row>
    <row r="2307" spans="1:15" x14ac:dyDescent="0.2">
      <c r="A2307" s="7">
        <v>0</v>
      </c>
      <c r="B2307" s="7">
        <v>0</v>
      </c>
      <c r="C2307" s="7">
        <v>1</v>
      </c>
      <c r="D2307" s="7">
        <v>1</v>
      </c>
      <c r="E2307" s="7">
        <v>1</v>
      </c>
      <c r="F2307" s="7">
        <v>1945</v>
      </c>
      <c r="G2307" s="7">
        <v>3</v>
      </c>
      <c r="H2307" s="8">
        <v>868</v>
      </c>
      <c r="I2307" s="7">
        <v>1</v>
      </c>
      <c r="J2307" s="7">
        <v>1</v>
      </c>
      <c r="K2307" s="7">
        <v>1</v>
      </c>
      <c r="L2307" s="7">
        <v>0</v>
      </c>
      <c r="M2307" s="7">
        <v>0</v>
      </c>
      <c r="N2307" s="7">
        <v>7</v>
      </c>
      <c r="O2307" s="9">
        <v>146152</v>
      </c>
    </row>
    <row r="2308" spans="1:15" x14ac:dyDescent="0.2">
      <c r="A2308" s="7">
        <v>1</v>
      </c>
      <c r="B2308" s="7">
        <v>0</v>
      </c>
      <c r="C2308" s="7">
        <v>0</v>
      </c>
      <c r="D2308" s="7">
        <v>0</v>
      </c>
      <c r="E2308" s="7">
        <v>1.5</v>
      </c>
      <c r="F2308" s="7">
        <v>1945</v>
      </c>
      <c r="G2308" s="7">
        <v>0</v>
      </c>
      <c r="H2308" s="8">
        <v>1375</v>
      </c>
      <c r="I2308" s="7">
        <v>1</v>
      </c>
      <c r="J2308" s="7">
        <v>2</v>
      </c>
      <c r="K2308" s="7">
        <v>1</v>
      </c>
      <c r="L2308" s="7">
        <v>0</v>
      </c>
      <c r="M2308" s="7">
        <v>5280</v>
      </c>
      <c r="N2308" s="7">
        <v>8</v>
      </c>
      <c r="O2308" s="9">
        <v>58500</v>
      </c>
    </row>
    <row r="2309" spans="1:15" x14ac:dyDescent="0.2">
      <c r="A2309" s="7">
        <v>1</v>
      </c>
      <c r="B2309" s="7">
        <v>0</v>
      </c>
      <c r="C2309" s="7">
        <v>0</v>
      </c>
      <c r="D2309" s="7">
        <v>1</v>
      </c>
      <c r="E2309" s="7">
        <v>1</v>
      </c>
      <c r="F2309" s="7">
        <v>1945</v>
      </c>
      <c r="G2309" s="7">
        <v>0</v>
      </c>
      <c r="H2309" s="8">
        <v>1389</v>
      </c>
      <c r="I2309" s="7">
        <v>1</v>
      </c>
      <c r="J2309" s="7">
        <v>4</v>
      </c>
      <c r="K2309" s="7">
        <v>1</v>
      </c>
      <c r="L2309" s="7">
        <v>0</v>
      </c>
      <c r="M2309" s="7">
        <v>7222</v>
      </c>
      <c r="N2309" s="7">
        <v>8</v>
      </c>
      <c r="O2309" s="9">
        <v>92300</v>
      </c>
    </row>
    <row r="2310" spans="1:15" x14ac:dyDescent="0.2">
      <c r="A2310" s="7">
        <v>1</v>
      </c>
      <c r="B2310" s="7">
        <v>0</v>
      </c>
      <c r="C2310" s="7">
        <v>0</v>
      </c>
      <c r="D2310" s="7">
        <v>1</v>
      </c>
      <c r="E2310" s="7">
        <v>1.5</v>
      </c>
      <c r="F2310" s="7">
        <v>1945</v>
      </c>
      <c r="G2310" s="7">
        <v>0</v>
      </c>
      <c r="H2310" s="8">
        <v>1486</v>
      </c>
      <c r="I2310" s="7">
        <v>1</v>
      </c>
      <c r="J2310" s="7">
        <v>3</v>
      </c>
      <c r="K2310" s="7">
        <v>1</v>
      </c>
      <c r="L2310" s="7">
        <v>1</v>
      </c>
      <c r="M2310" s="7">
        <v>5600</v>
      </c>
      <c r="N2310" s="7">
        <v>9</v>
      </c>
      <c r="O2310" s="9">
        <v>111000</v>
      </c>
    </row>
    <row r="2311" spans="1:15" x14ac:dyDescent="0.2">
      <c r="A2311" s="7">
        <v>1</v>
      </c>
      <c r="B2311" s="7">
        <v>0</v>
      </c>
      <c r="C2311" s="7">
        <v>0</v>
      </c>
      <c r="D2311" s="7">
        <v>1</v>
      </c>
      <c r="E2311" s="7">
        <v>1</v>
      </c>
      <c r="F2311" s="7">
        <v>1945</v>
      </c>
      <c r="G2311" s="7">
        <v>0</v>
      </c>
      <c r="H2311" s="8">
        <v>1076</v>
      </c>
      <c r="I2311" s="7">
        <v>1</v>
      </c>
      <c r="J2311" s="7">
        <v>2</v>
      </c>
      <c r="K2311" s="7">
        <v>1</v>
      </c>
      <c r="L2311" s="7">
        <v>0</v>
      </c>
      <c r="M2311" s="7">
        <v>6680</v>
      </c>
      <c r="N2311" s="7">
        <v>9</v>
      </c>
      <c r="O2311" s="9">
        <v>88500</v>
      </c>
    </row>
    <row r="2312" spans="1:15" x14ac:dyDescent="0.2">
      <c r="A2312" s="7">
        <v>1</v>
      </c>
      <c r="B2312" s="7">
        <v>0</v>
      </c>
      <c r="C2312" s="7">
        <v>0</v>
      </c>
      <c r="D2312" s="7">
        <v>1</v>
      </c>
      <c r="E2312" s="7">
        <v>1</v>
      </c>
      <c r="F2312" s="7">
        <v>1945</v>
      </c>
      <c r="G2312" s="7">
        <v>0</v>
      </c>
      <c r="H2312" s="8">
        <v>1693</v>
      </c>
      <c r="I2312" s="7">
        <v>1</v>
      </c>
      <c r="J2312" s="7">
        <v>2</v>
      </c>
      <c r="K2312" s="7">
        <v>1</v>
      </c>
      <c r="L2312" s="7">
        <v>0</v>
      </c>
      <c r="M2312" s="7">
        <v>5676</v>
      </c>
      <c r="N2312" s="7">
        <v>9</v>
      </c>
      <c r="O2312" s="9">
        <v>267000</v>
      </c>
    </row>
    <row r="2313" spans="1:15" x14ac:dyDescent="0.2">
      <c r="A2313" s="7">
        <v>1</v>
      </c>
      <c r="B2313" s="7">
        <v>0</v>
      </c>
      <c r="C2313" s="7">
        <v>0</v>
      </c>
      <c r="D2313" s="7">
        <v>1</v>
      </c>
      <c r="E2313" s="7">
        <v>1</v>
      </c>
      <c r="F2313" s="7">
        <v>1945</v>
      </c>
      <c r="G2313" s="7">
        <v>0</v>
      </c>
      <c r="H2313" s="8">
        <v>1150</v>
      </c>
      <c r="I2313" s="7">
        <v>1</v>
      </c>
      <c r="J2313" s="7">
        <v>4</v>
      </c>
      <c r="K2313" s="7">
        <v>1</v>
      </c>
      <c r="L2313" s="7">
        <v>0</v>
      </c>
      <c r="M2313" s="7">
        <v>5920</v>
      </c>
      <c r="N2313" s="7">
        <v>10</v>
      </c>
      <c r="O2313" s="9">
        <v>61200</v>
      </c>
    </row>
    <row r="2314" spans="1:15" x14ac:dyDescent="0.2">
      <c r="A2314" s="7">
        <v>1</v>
      </c>
      <c r="B2314" s="7">
        <v>0</v>
      </c>
      <c r="C2314" s="7">
        <v>0</v>
      </c>
      <c r="D2314" s="7">
        <v>0</v>
      </c>
      <c r="E2314" s="7">
        <v>1</v>
      </c>
      <c r="F2314" s="7">
        <v>1945</v>
      </c>
      <c r="G2314" s="7">
        <v>0</v>
      </c>
      <c r="H2314" s="8">
        <v>1092</v>
      </c>
      <c r="I2314" s="7">
        <v>1</v>
      </c>
      <c r="J2314" s="7">
        <v>4</v>
      </c>
      <c r="K2314" s="7">
        <v>1</v>
      </c>
      <c r="L2314" s="7">
        <v>0</v>
      </c>
      <c r="M2314" s="7">
        <v>4760</v>
      </c>
      <c r="N2314" s="7">
        <v>10</v>
      </c>
      <c r="O2314" s="9">
        <v>37500</v>
      </c>
    </row>
    <row r="2315" spans="1:15" x14ac:dyDescent="0.2">
      <c r="A2315" s="7">
        <v>1</v>
      </c>
      <c r="B2315" s="7">
        <v>0</v>
      </c>
      <c r="C2315" s="7">
        <v>0</v>
      </c>
      <c r="D2315" s="7">
        <v>1</v>
      </c>
      <c r="E2315" s="7">
        <v>1</v>
      </c>
      <c r="F2315" s="7">
        <v>1945</v>
      </c>
      <c r="G2315" s="7">
        <v>0</v>
      </c>
      <c r="H2315" s="8">
        <v>1176</v>
      </c>
      <c r="I2315" s="7">
        <v>1</v>
      </c>
      <c r="J2315" s="7">
        <v>3</v>
      </c>
      <c r="K2315" s="7">
        <v>1</v>
      </c>
      <c r="L2315" s="7">
        <v>0</v>
      </c>
      <c r="M2315" s="7">
        <v>5040</v>
      </c>
      <c r="N2315" s="7">
        <v>10</v>
      </c>
      <c r="O2315" s="9">
        <v>202500</v>
      </c>
    </row>
    <row r="2316" spans="1:15" x14ac:dyDescent="0.2">
      <c r="A2316" s="7">
        <v>1</v>
      </c>
      <c r="B2316" s="7">
        <v>0</v>
      </c>
      <c r="C2316" s="7">
        <v>0</v>
      </c>
      <c r="D2316" s="7">
        <v>0</v>
      </c>
      <c r="E2316" s="7">
        <v>1</v>
      </c>
      <c r="F2316" s="7">
        <v>1945</v>
      </c>
      <c r="G2316" s="7">
        <v>0</v>
      </c>
      <c r="H2316" s="8">
        <v>1035</v>
      </c>
      <c r="I2316" s="7">
        <v>1</v>
      </c>
      <c r="J2316" s="7">
        <v>3</v>
      </c>
      <c r="K2316" s="7">
        <v>1</v>
      </c>
      <c r="L2316" s="7">
        <v>0</v>
      </c>
      <c r="M2316" s="7">
        <v>6480</v>
      </c>
      <c r="N2316" s="7">
        <v>11</v>
      </c>
      <c r="O2316" s="9">
        <v>132900</v>
      </c>
    </row>
    <row r="2317" spans="1:15" x14ac:dyDescent="0.2">
      <c r="A2317" s="7">
        <v>0</v>
      </c>
      <c r="B2317" s="7">
        <v>0</v>
      </c>
      <c r="C2317" s="7">
        <v>1</v>
      </c>
      <c r="D2317" s="7">
        <v>1</v>
      </c>
      <c r="E2317" s="7">
        <v>1</v>
      </c>
      <c r="F2317" s="7">
        <v>1945</v>
      </c>
      <c r="G2317" s="7">
        <v>3</v>
      </c>
      <c r="H2317" s="8">
        <v>860</v>
      </c>
      <c r="I2317" s="7">
        <v>1</v>
      </c>
      <c r="J2317" s="7">
        <v>1</v>
      </c>
      <c r="K2317" s="7">
        <v>1</v>
      </c>
      <c r="L2317" s="7">
        <v>0</v>
      </c>
      <c r="M2317" s="7">
        <v>0</v>
      </c>
      <c r="N2317" s="7">
        <v>11</v>
      </c>
      <c r="O2317" s="9">
        <v>185000</v>
      </c>
    </row>
    <row r="2318" spans="1:15" x14ac:dyDescent="0.2">
      <c r="A2318" s="7">
        <v>1</v>
      </c>
      <c r="B2318" s="7">
        <v>0</v>
      </c>
      <c r="C2318" s="7">
        <v>0</v>
      </c>
      <c r="D2318" s="7">
        <v>1</v>
      </c>
      <c r="E2318" s="7">
        <v>1</v>
      </c>
      <c r="F2318" s="7">
        <v>1945</v>
      </c>
      <c r="G2318" s="7">
        <v>0</v>
      </c>
      <c r="H2318" s="8">
        <v>798</v>
      </c>
      <c r="I2318" s="7">
        <v>1</v>
      </c>
      <c r="J2318" s="7">
        <v>2</v>
      </c>
      <c r="K2318" s="7">
        <v>1</v>
      </c>
      <c r="L2318" s="7">
        <v>0</v>
      </c>
      <c r="M2318" s="7">
        <v>5040</v>
      </c>
      <c r="N2318" s="7">
        <v>12</v>
      </c>
      <c r="O2318" s="9">
        <v>27000</v>
      </c>
    </row>
    <row r="2319" spans="1:15" x14ac:dyDescent="0.2">
      <c r="A2319" s="7">
        <v>1</v>
      </c>
      <c r="B2319" s="7">
        <v>0</v>
      </c>
      <c r="C2319" s="7">
        <v>0</v>
      </c>
      <c r="D2319" s="7">
        <v>0</v>
      </c>
      <c r="E2319" s="7">
        <v>1</v>
      </c>
      <c r="F2319" s="7">
        <v>1945</v>
      </c>
      <c r="G2319" s="7">
        <v>0</v>
      </c>
      <c r="H2319" s="8">
        <v>1077</v>
      </c>
      <c r="I2319" s="7">
        <v>1</v>
      </c>
      <c r="J2319" s="7">
        <v>3</v>
      </c>
      <c r="K2319" s="7">
        <v>1</v>
      </c>
      <c r="L2319" s="7">
        <v>1</v>
      </c>
      <c r="M2319" s="7">
        <v>5650</v>
      </c>
      <c r="N2319" s="7">
        <v>12</v>
      </c>
      <c r="O2319" s="9">
        <v>71500</v>
      </c>
    </row>
    <row r="2320" spans="1:15" x14ac:dyDescent="0.2">
      <c r="A2320" s="7">
        <v>1</v>
      </c>
      <c r="B2320" s="7">
        <v>0</v>
      </c>
      <c r="C2320" s="7">
        <v>0</v>
      </c>
      <c r="D2320" s="7">
        <v>1</v>
      </c>
      <c r="E2320" s="7">
        <v>1</v>
      </c>
      <c r="F2320" s="7">
        <v>1945</v>
      </c>
      <c r="G2320" s="7">
        <v>0</v>
      </c>
      <c r="H2320" s="8">
        <v>1192</v>
      </c>
      <c r="I2320" s="7">
        <v>1</v>
      </c>
      <c r="J2320" s="7">
        <v>3</v>
      </c>
      <c r="K2320" s="7">
        <v>1</v>
      </c>
      <c r="L2320" s="7">
        <v>0</v>
      </c>
      <c r="M2320" s="7">
        <v>7830</v>
      </c>
      <c r="N2320" s="7">
        <v>12</v>
      </c>
      <c r="O2320" s="9">
        <v>112700</v>
      </c>
    </row>
    <row r="2321" spans="1:15" x14ac:dyDescent="0.2">
      <c r="A2321" s="7">
        <v>1</v>
      </c>
      <c r="B2321" s="7">
        <v>0</v>
      </c>
      <c r="C2321" s="7">
        <v>0</v>
      </c>
      <c r="D2321" s="7">
        <v>0</v>
      </c>
      <c r="E2321" s="7">
        <v>2</v>
      </c>
      <c r="F2321" s="7">
        <v>1945</v>
      </c>
      <c r="G2321" s="7">
        <v>0</v>
      </c>
      <c r="H2321" s="8">
        <v>1584</v>
      </c>
      <c r="I2321" s="7">
        <v>1</v>
      </c>
      <c r="J2321" s="7">
        <v>2</v>
      </c>
      <c r="K2321" s="7">
        <v>2</v>
      </c>
      <c r="L2321" s="7">
        <v>0</v>
      </c>
      <c r="M2321" s="7">
        <v>3600</v>
      </c>
      <c r="N2321" s="7">
        <v>12</v>
      </c>
      <c r="O2321" s="9">
        <v>120000</v>
      </c>
    </row>
    <row r="2322" spans="1:15" x14ac:dyDescent="0.2">
      <c r="A2322" s="7">
        <v>1</v>
      </c>
      <c r="B2322" s="7">
        <v>0</v>
      </c>
      <c r="C2322" s="7">
        <v>0</v>
      </c>
      <c r="D2322" s="7">
        <v>1</v>
      </c>
      <c r="E2322" s="7">
        <v>1</v>
      </c>
      <c r="F2322" s="7">
        <v>1945</v>
      </c>
      <c r="G2322" s="7">
        <v>0</v>
      </c>
      <c r="H2322" s="8">
        <v>1486</v>
      </c>
      <c r="I2322" s="7">
        <v>1</v>
      </c>
      <c r="J2322" s="7">
        <v>3</v>
      </c>
      <c r="K2322" s="7">
        <v>2</v>
      </c>
      <c r="L2322" s="7">
        <v>0</v>
      </c>
      <c r="M2322" s="7">
        <v>5000</v>
      </c>
      <c r="N2322" s="7">
        <v>12</v>
      </c>
      <c r="O2322" s="9">
        <v>163150</v>
      </c>
    </row>
    <row r="2323" spans="1:15" x14ac:dyDescent="0.2">
      <c r="A2323" s="7">
        <v>1</v>
      </c>
      <c r="B2323" s="7">
        <v>0</v>
      </c>
      <c r="C2323" s="7">
        <v>0</v>
      </c>
      <c r="D2323" s="7">
        <v>1</v>
      </c>
      <c r="E2323" s="7">
        <v>2</v>
      </c>
      <c r="F2323" s="7">
        <v>1945</v>
      </c>
      <c r="G2323" s="7">
        <v>0</v>
      </c>
      <c r="H2323" s="8">
        <v>1918</v>
      </c>
      <c r="I2323" s="7">
        <v>2</v>
      </c>
      <c r="J2323" s="7">
        <v>4</v>
      </c>
      <c r="K2323" s="7">
        <v>2</v>
      </c>
      <c r="L2323" s="7">
        <v>0</v>
      </c>
      <c r="M2323" s="7">
        <v>5520</v>
      </c>
      <c r="N2323" s="7">
        <v>12</v>
      </c>
      <c r="O2323" s="9">
        <v>192679</v>
      </c>
    </row>
    <row r="2324" spans="1:15" x14ac:dyDescent="0.2">
      <c r="A2324" s="7">
        <v>1</v>
      </c>
      <c r="B2324" s="7">
        <v>0</v>
      </c>
      <c r="C2324" s="7">
        <v>0</v>
      </c>
      <c r="D2324" s="7">
        <v>1</v>
      </c>
      <c r="E2324" s="7">
        <v>1</v>
      </c>
      <c r="F2324" s="7">
        <v>1945</v>
      </c>
      <c r="G2324" s="7">
        <v>0</v>
      </c>
      <c r="H2324" s="8">
        <v>1283</v>
      </c>
      <c r="I2324" s="7">
        <v>1</v>
      </c>
      <c r="J2324" s="7">
        <v>2</v>
      </c>
      <c r="K2324" s="7">
        <v>1</v>
      </c>
      <c r="L2324" s="7">
        <v>0</v>
      </c>
      <c r="M2324" s="7">
        <v>5590</v>
      </c>
      <c r="N2324" s="7">
        <v>12</v>
      </c>
      <c r="O2324" s="9">
        <v>151500</v>
      </c>
    </row>
    <row r="2325" spans="1:15" x14ac:dyDescent="0.2">
      <c r="A2325" s="7">
        <v>0</v>
      </c>
      <c r="B2325" s="7">
        <v>0</v>
      </c>
      <c r="C2325" s="7">
        <v>1</v>
      </c>
      <c r="D2325" s="7">
        <v>1</v>
      </c>
      <c r="E2325" s="7">
        <v>1</v>
      </c>
      <c r="F2325" s="7">
        <v>1945</v>
      </c>
      <c r="G2325" s="7">
        <v>3</v>
      </c>
      <c r="H2325" s="8">
        <v>914</v>
      </c>
      <c r="I2325" s="7">
        <v>1</v>
      </c>
      <c r="J2325" s="7">
        <v>1</v>
      </c>
      <c r="K2325" s="7">
        <v>1</v>
      </c>
      <c r="L2325" s="7">
        <v>0</v>
      </c>
      <c r="M2325" s="7">
        <v>0</v>
      </c>
      <c r="N2325" s="7">
        <v>12</v>
      </c>
      <c r="O2325" s="9">
        <v>153900</v>
      </c>
    </row>
    <row r="2326" spans="1:15" x14ac:dyDescent="0.2">
      <c r="A2326" s="7">
        <v>1</v>
      </c>
      <c r="B2326" s="7">
        <v>0</v>
      </c>
      <c r="C2326" s="7">
        <v>0</v>
      </c>
      <c r="D2326" s="7">
        <v>0</v>
      </c>
      <c r="E2326" s="7">
        <v>1</v>
      </c>
      <c r="F2326" s="7">
        <v>1946</v>
      </c>
      <c r="G2326" s="7">
        <v>0</v>
      </c>
      <c r="H2326" s="8">
        <v>1409</v>
      </c>
      <c r="I2326" s="7">
        <v>1</v>
      </c>
      <c r="J2326" s="7">
        <v>3</v>
      </c>
      <c r="K2326" s="7">
        <v>1</v>
      </c>
      <c r="L2326" s="7">
        <v>0</v>
      </c>
      <c r="M2326" s="7">
        <v>22050</v>
      </c>
      <c r="N2326" s="7">
        <v>2</v>
      </c>
      <c r="O2326" s="9">
        <v>123000</v>
      </c>
    </row>
    <row r="2327" spans="1:15" x14ac:dyDescent="0.2">
      <c r="A2327" s="7">
        <v>1</v>
      </c>
      <c r="B2327" s="7">
        <v>0</v>
      </c>
      <c r="C2327" s="7">
        <v>0</v>
      </c>
      <c r="D2327" s="7">
        <v>1</v>
      </c>
      <c r="E2327" s="7">
        <v>2</v>
      </c>
      <c r="F2327" s="7">
        <v>1946</v>
      </c>
      <c r="G2327" s="7">
        <v>0</v>
      </c>
      <c r="H2327" s="8">
        <v>2404</v>
      </c>
      <c r="I2327" s="7">
        <v>2</v>
      </c>
      <c r="J2327" s="7">
        <v>4</v>
      </c>
      <c r="K2327" s="7">
        <v>2</v>
      </c>
      <c r="L2327" s="7">
        <v>0</v>
      </c>
      <c r="M2327" s="7">
        <v>4920</v>
      </c>
      <c r="N2327" s="7">
        <v>2</v>
      </c>
      <c r="O2327" s="9">
        <v>104000</v>
      </c>
    </row>
    <row r="2328" spans="1:15" x14ac:dyDescent="0.2">
      <c r="A2328" s="7">
        <v>1</v>
      </c>
      <c r="B2328" s="7">
        <v>0</v>
      </c>
      <c r="C2328" s="7">
        <v>0</v>
      </c>
      <c r="D2328" s="7">
        <v>1</v>
      </c>
      <c r="E2328" s="7">
        <v>1</v>
      </c>
      <c r="F2328" s="7">
        <v>1946</v>
      </c>
      <c r="G2328" s="7">
        <v>0</v>
      </c>
      <c r="H2328" s="8">
        <v>1140</v>
      </c>
      <c r="I2328" s="7">
        <v>1</v>
      </c>
      <c r="J2328" s="7">
        <v>3</v>
      </c>
      <c r="K2328" s="7">
        <v>1</v>
      </c>
      <c r="L2328" s="7">
        <v>0</v>
      </c>
      <c r="M2328" s="7">
        <v>4800</v>
      </c>
      <c r="N2328" s="7">
        <v>2</v>
      </c>
      <c r="O2328" s="9">
        <v>145000</v>
      </c>
    </row>
    <row r="2329" spans="1:15" x14ac:dyDescent="0.2">
      <c r="A2329" s="7">
        <v>1</v>
      </c>
      <c r="B2329" s="7">
        <v>0</v>
      </c>
      <c r="C2329" s="7">
        <v>0</v>
      </c>
      <c r="D2329" s="7">
        <v>1</v>
      </c>
      <c r="E2329" s="7">
        <v>2</v>
      </c>
      <c r="F2329" s="7">
        <v>1946</v>
      </c>
      <c r="G2329" s="7">
        <v>0</v>
      </c>
      <c r="H2329" s="8">
        <v>2000</v>
      </c>
      <c r="I2329" s="7">
        <v>2</v>
      </c>
      <c r="J2329" s="7">
        <v>4</v>
      </c>
      <c r="K2329" s="7">
        <v>2</v>
      </c>
      <c r="L2329" s="7">
        <v>0</v>
      </c>
      <c r="M2329" s="7">
        <v>4840</v>
      </c>
      <c r="N2329" s="7">
        <v>2</v>
      </c>
      <c r="O2329" s="9">
        <v>162450</v>
      </c>
    </row>
    <row r="2330" spans="1:15" x14ac:dyDescent="0.2">
      <c r="A2330" s="7">
        <v>1</v>
      </c>
      <c r="B2330" s="7">
        <v>0</v>
      </c>
      <c r="C2330" s="7">
        <v>0</v>
      </c>
      <c r="D2330" s="7">
        <v>0</v>
      </c>
      <c r="E2330" s="7">
        <v>2</v>
      </c>
      <c r="F2330" s="7">
        <v>1946</v>
      </c>
      <c r="G2330" s="7">
        <v>0</v>
      </c>
      <c r="H2330" s="8">
        <v>1570</v>
      </c>
      <c r="I2330" s="7">
        <v>1</v>
      </c>
      <c r="J2330" s="7">
        <v>3</v>
      </c>
      <c r="K2330" s="7">
        <v>1</v>
      </c>
      <c r="L2330" s="7">
        <v>1</v>
      </c>
      <c r="M2330" s="7">
        <v>5160</v>
      </c>
      <c r="N2330" s="7">
        <v>3</v>
      </c>
      <c r="O2330" s="9">
        <v>216051</v>
      </c>
    </row>
    <row r="2331" spans="1:15" x14ac:dyDescent="0.2">
      <c r="A2331" s="7">
        <v>1</v>
      </c>
      <c r="B2331" s="7">
        <v>0</v>
      </c>
      <c r="C2331" s="7">
        <v>0</v>
      </c>
      <c r="D2331" s="7">
        <v>0</v>
      </c>
      <c r="E2331" s="7">
        <v>1.5</v>
      </c>
      <c r="F2331" s="7">
        <v>1946</v>
      </c>
      <c r="G2331" s="7">
        <v>0</v>
      </c>
      <c r="H2331" s="8">
        <v>1628</v>
      </c>
      <c r="I2331" s="7">
        <v>2</v>
      </c>
      <c r="J2331" s="7">
        <v>3</v>
      </c>
      <c r="K2331" s="7">
        <v>2</v>
      </c>
      <c r="L2331" s="7">
        <v>0</v>
      </c>
      <c r="M2331" s="7">
        <v>4641</v>
      </c>
      <c r="N2331" s="7">
        <v>3</v>
      </c>
      <c r="O2331" s="9">
        <v>56000</v>
      </c>
    </row>
    <row r="2332" spans="1:15" x14ac:dyDescent="0.2">
      <c r="A2332" s="7">
        <v>1</v>
      </c>
      <c r="B2332" s="7">
        <v>0</v>
      </c>
      <c r="C2332" s="7">
        <v>0</v>
      </c>
      <c r="D2332" s="7">
        <v>0</v>
      </c>
      <c r="E2332" s="7">
        <v>1</v>
      </c>
      <c r="F2332" s="7">
        <v>1946</v>
      </c>
      <c r="G2332" s="7">
        <v>0</v>
      </c>
      <c r="H2332" s="8">
        <v>1012</v>
      </c>
      <c r="I2332" s="7">
        <v>1</v>
      </c>
      <c r="J2332" s="7">
        <v>3</v>
      </c>
      <c r="K2332" s="7">
        <v>1</v>
      </c>
      <c r="L2332" s="7">
        <v>0</v>
      </c>
      <c r="M2332" s="7">
        <v>5500</v>
      </c>
      <c r="N2332" s="7">
        <v>3</v>
      </c>
      <c r="O2332" s="9">
        <v>150000</v>
      </c>
    </row>
    <row r="2333" spans="1:15" x14ac:dyDescent="0.2">
      <c r="A2333" s="7">
        <v>1</v>
      </c>
      <c r="B2333" s="7">
        <v>0</v>
      </c>
      <c r="C2333" s="7">
        <v>0</v>
      </c>
      <c r="D2333" s="7">
        <v>0</v>
      </c>
      <c r="E2333" s="7">
        <v>2</v>
      </c>
      <c r="F2333" s="7">
        <v>1946</v>
      </c>
      <c r="G2333" s="7">
        <v>0</v>
      </c>
      <c r="H2333" s="8">
        <v>1568</v>
      </c>
      <c r="I2333" s="7">
        <v>2</v>
      </c>
      <c r="J2333" s="7">
        <v>4</v>
      </c>
      <c r="K2333" s="7">
        <v>2</v>
      </c>
      <c r="L2333" s="7">
        <v>0</v>
      </c>
      <c r="M2333" s="7">
        <v>7150</v>
      </c>
      <c r="N2333" s="7">
        <v>4</v>
      </c>
      <c r="O2333" s="9">
        <v>48227</v>
      </c>
    </row>
    <row r="2334" spans="1:15" x14ac:dyDescent="0.2">
      <c r="A2334" s="7">
        <v>1</v>
      </c>
      <c r="B2334" s="7">
        <v>0</v>
      </c>
      <c r="C2334" s="7">
        <v>0</v>
      </c>
      <c r="D2334" s="7">
        <v>1</v>
      </c>
      <c r="E2334" s="7">
        <v>2</v>
      </c>
      <c r="F2334" s="7">
        <v>1946</v>
      </c>
      <c r="G2334" s="7">
        <v>0</v>
      </c>
      <c r="H2334" s="8">
        <v>2288</v>
      </c>
      <c r="I2334" s="7">
        <v>2</v>
      </c>
      <c r="J2334" s="7">
        <v>4</v>
      </c>
      <c r="K2334" s="7">
        <v>2</v>
      </c>
      <c r="L2334" s="7">
        <v>0</v>
      </c>
      <c r="M2334" s="7">
        <v>5200</v>
      </c>
      <c r="N2334" s="7">
        <v>4</v>
      </c>
      <c r="O2334" s="9">
        <v>119000</v>
      </c>
    </row>
    <row r="2335" spans="1:15" x14ac:dyDescent="0.2">
      <c r="A2335" s="7">
        <v>1</v>
      </c>
      <c r="B2335" s="7">
        <v>0</v>
      </c>
      <c r="C2335" s="7">
        <v>0</v>
      </c>
      <c r="D2335" s="7">
        <v>0</v>
      </c>
      <c r="E2335" s="7">
        <v>1</v>
      </c>
      <c r="F2335" s="7">
        <v>1946</v>
      </c>
      <c r="G2335" s="7">
        <v>0</v>
      </c>
      <c r="H2335" s="8">
        <v>679</v>
      </c>
      <c r="I2335" s="7">
        <v>1</v>
      </c>
      <c r="J2335" s="7">
        <v>2</v>
      </c>
      <c r="K2335" s="7">
        <v>1</v>
      </c>
      <c r="L2335" s="7">
        <v>0</v>
      </c>
      <c r="M2335" s="7">
        <v>5080</v>
      </c>
      <c r="N2335" s="7">
        <v>4</v>
      </c>
      <c r="O2335" s="9">
        <v>93000</v>
      </c>
    </row>
    <row r="2336" spans="1:15" x14ac:dyDescent="0.2">
      <c r="A2336" s="7">
        <v>1</v>
      </c>
      <c r="B2336" s="7">
        <v>0</v>
      </c>
      <c r="C2336" s="7">
        <v>0</v>
      </c>
      <c r="D2336" s="7">
        <v>0</v>
      </c>
      <c r="E2336" s="7">
        <v>1</v>
      </c>
      <c r="F2336" s="7">
        <v>1946</v>
      </c>
      <c r="G2336" s="7">
        <v>0</v>
      </c>
      <c r="H2336" s="8">
        <v>672</v>
      </c>
      <c r="I2336" s="7">
        <v>1</v>
      </c>
      <c r="J2336" s="7">
        <v>2</v>
      </c>
      <c r="K2336" s="7">
        <v>1</v>
      </c>
      <c r="L2336" s="7">
        <v>0</v>
      </c>
      <c r="M2336" s="7">
        <v>4998</v>
      </c>
      <c r="N2336" s="7">
        <v>4</v>
      </c>
      <c r="O2336" s="9">
        <v>110000</v>
      </c>
    </row>
    <row r="2337" spans="1:15" x14ac:dyDescent="0.2">
      <c r="A2337" s="7">
        <v>0</v>
      </c>
      <c r="B2337" s="7">
        <v>1</v>
      </c>
      <c r="C2337" s="7">
        <v>0</v>
      </c>
      <c r="D2337" s="7">
        <v>1</v>
      </c>
      <c r="E2337" s="7">
        <v>2</v>
      </c>
      <c r="F2337" s="7">
        <v>1946</v>
      </c>
      <c r="G2337" s="7">
        <v>0</v>
      </c>
      <c r="H2337" s="8">
        <v>4487</v>
      </c>
      <c r="I2337" s="7">
        <v>1</v>
      </c>
      <c r="J2337" s="7">
        <v>0</v>
      </c>
      <c r="K2337" s="7">
        <v>0</v>
      </c>
      <c r="L2337" s="7">
        <v>0</v>
      </c>
      <c r="M2337" s="7">
        <v>5566</v>
      </c>
      <c r="N2337" s="7">
        <v>4</v>
      </c>
      <c r="O2337" s="9">
        <v>150000</v>
      </c>
    </row>
    <row r="2338" spans="1:15" x14ac:dyDescent="0.2">
      <c r="A2338" s="7">
        <v>1</v>
      </c>
      <c r="B2338" s="7">
        <v>0</v>
      </c>
      <c r="C2338" s="7">
        <v>0</v>
      </c>
      <c r="D2338" s="7">
        <v>0</v>
      </c>
      <c r="E2338" s="7">
        <v>1</v>
      </c>
      <c r="F2338" s="7">
        <v>1946</v>
      </c>
      <c r="G2338" s="7">
        <v>0</v>
      </c>
      <c r="H2338" s="8">
        <v>958</v>
      </c>
      <c r="I2338" s="7">
        <v>1</v>
      </c>
      <c r="J2338" s="7">
        <v>3</v>
      </c>
      <c r="K2338" s="7">
        <v>1</v>
      </c>
      <c r="L2338" s="7">
        <v>0</v>
      </c>
      <c r="M2338" s="7">
        <v>5680</v>
      </c>
      <c r="N2338" s="7">
        <v>5</v>
      </c>
      <c r="O2338" s="9">
        <v>45000</v>
      </c>
    </row>
    <row r="2339" spans="1:15" x14ac:dyDescent="0.2">
      <c r="A2339" s="7">
        <v>1</v>
      </c>
      <c r="B2339" s="7">
        <v>0</v>
      </c>
      <c r="C2339" s="7">
        <v>0</v>
      </c>
      <c r="D2339" s="7">
        <v>1</v>
      </c>
      <c r="E2339" s="7">
        <v>2</v>
      </c>
      <c r="F2339" s="7">
        <v>1946</v>
      </c>
      <c r="G2339" s="7">
        <v>0</v>
      </c>
      <c r="H2339" s="8">
        <v>1626</v>
      </c>
      <c r="I2339" s="7">
        <v>1</v>
      </c>
      <c r="J2339" s="7">
        <v>4</v>
      </c>
      <c r="K2339" s="7">
        <v>2</v>
      </c>
      <c r="L2339" s="7">
        <v>0</v>
      </c>
      <c r="M2339" s="7">
        <v>5120</v>
      </c>
      <c r="N2339" s="7">
        <v>5</v>
      </c>
      <c r="O2339" s="9">
        <v>172900</v>
      </c>
    </row>
    <row r="2340" spans="1:15" x14ac:dyDescent="0.2">
      <c r="A2340" s="7">
        <v>1</v>
      </c>
      <c r="B2340" s="7">
        <v>0</v>
      </c>
      <c r="C2340" s="7">
        <v>0</v>
      </c>
      <c r="D2340" s="7">
        <v>0</v>
      </c>
      <c r="E2340" s="7">
        <v>1</v>
      </c>
      <c r="F2340" s="7">
        <v>1946</v>
      </c>
      <c r="G2340" s="7">
        <v>0</v>
      </c>
      <c r="H2340" s="8">
        <v>1092</v>
      </c>
      <c r="I2340" s="7">
        <v>1</v>
      </c>
      <c r="J2340" s="7">
        <v>2</v>
      </c>
      <c r="K2340" s="7">
        <v>1</v>
      </c>
      <c r="L2340" s="7">
        <v>0</v>
      </c>
      <c r="M2340" s="7">
        <v>6674</v>
      </c>
      <c r="N2340" s="7">
        <v>6</v>
      </c>
      <c r="O2340" s="9">
        <v>37500</v>
      </c>
    </row>
    <row r="2341" spans="1:15" x14ac:dyDescent="0.2">
      <c r="A2341" s="7">
        <v>1</v>
      </c>
      <c r="B2341" s="7">
        <v>0</v>
      </c>
      <c r="C2341" s="7">
        <v>0</v>
      </c>
      <c r="D2341" s="7">
        <v>1</v>
      </c>
      <c r="E2341" s="7">
        <v>1</v>
      </c>
      <c r="F2341" s="7">
        <v>1946</v>
      </c>
      <c r="G2341" s="7">
        <v>0</v>
      </c>
      <c r="H2341" s="8">
        <v>1734</v>
      </c>
      <c r="I2341" s="7">
        <v>1</v>
      </c>
      <c r="J2341" s="7">
        <v>3</v>
      </c>
      <c r="K2341" s="7">
        <v>1</v>
      </c>
      <c r="L2341" s="7">
        <v>0</v>
      </c>
      <c r="M2341" s="7">
        <v>5760</v>
      </c>
      <c r="N2341" s="7">
        <v>6</v>
      </c>
      <c r="O2341" s="9">
        <v>170000</v>
      </c>
    </row>
    <row r="2342" spans="1:15" x14ac:dyDescent="0.2">
      <c r="A2342" s="7">
        <v>1</v>
      </c>
      <c r="B2342" s="7">
        <v>0</v>
      </c>
      <c r="C2342" s="7">
        <v>0</v>
      </c>
      <c r="D2342" s="7">
        <v>0</v>
      </c>
      <c r="E2342" s="7">
        <v>1</v>
      </c>
      <c r="F2342" s="7">
        <v>1946</v>
      </c>
      <c r="G2342" s="7">
        <v>0</v>
      </c>
      <c r="H2342" s="8">
        <v>1093</v>
      </c>
      <c r="I2342" s="7">
        <v>1</v>
      </c>
      <c r="J2342" s="7">
        <v>3</v>
      </c>
      <c r="K2342" s="7">
        <v>2</v>
      </c>
      <c r="L2342" s="7">
        <v>0</v>
      </c>
      <c r="M2342" s="7">
        <v>6075</v>
      </c>
      <c r="N2342" s="7">
        <v>6</v>
      </c>
      <c r="O2342" s="9">
        <v>115300</v>
      </c>
    </row>
    <row r="2343" spans="1:15" x14ac:dyDescent="0.2">
      <c r="A2343" s="7">
        <v>1</v>
      </c>
      <c r="B2343" s="7">
        <v>0</v>
      </c>
      <c r="C2343" s="7">
        <v>0</v>
      </c>
      <c r="D2343" s="7">
        <v>0</v>
      </c>
      <c r="E2343" s="7">
        <v>1</v>
      </c>
      <c r="F2343" s="7">
        <v>1946</v>
      </c>
      <c r="G2343" s="7">
        <v>0</v>
      </c>
      <c r="H2343" s="8">
        <v>839</v>
      </c>
      <c r="I2343" s="7">
        <v>1</v>
      </c>
      <c r="J2343" s="7">
        <v>2</v>
      </c>
      <c r="K2343" s="7">
        <v>1</v>
      </c>
      <c r="L2343" s="7">
        <v>0</v>
      </c>
      <c r="M2343" s="7">
        <v>6750</v>
      </c>
      <c r="N2343" s="7">
        <v>6</v>
      </c>
      <c r="O2343" s="9">
        <v>55000</v>
      </c>
    </row>
    <row r="2344" spans="1:15" x14ac:dyDescent="0.2">
      <c r="A2344" s="7">
        <v>0</v>
      </c>
      <c r="B2344" s="7">
        <v>0</v>
      </c>
      <c r="C2344" s="7">
        <v>0</v>
      </c>
      <c r="D2344" s="7">
        <v>1</v>
      </c>
      <c r="E2344" s="7">
        <v>2</v>
      </c>
      <c r="F2344" s="7">
        <v>1946</v>
      </c>
      <c r="G2344" s="7">
        <v>0</v>
      </c>
      <c r="H2344" s="8">
        <v>3738</v>
      </c>
      <c r="I2344" s="7">
        <v>1</v>
      </c>
      <c r="J2344" s="7">
        <v>0</v>
      </c>
      <c r="K2344" s="7">
        <v>0</v>
      </c>
      <c r="L2344" s="7">
        <v>0</v>
      </c>
      <c r="M2344" s="7">
        <v>6000</v>
      </c>
      <c r="N2344" s="7">
        <v>6</v>
      </c>
      <c r="O2344" s="9">
        <v>210000</v>
      </c>
    </row>
    <row r="2345" spans="1:15" x14ac:dyDescent="0.2">
      <c r="A2345" s="7">
        <v>1</v>
      </c>
      <c r="B2345" s="7">
        <v>0</v>
      </c>
      <c r="C2345" s="7">
        <v>0</v>
      </c>
      <c r="D2345" s="7">
        <v>0</v>
      </c>
      <c r="E2345" s="7">
        <v>1.5</v>
      </c>
      <c r="F2345" s="7">
        <v>1946</v>
      </c>
      <c r="G2345" s="7">
        <v>0</v>
      </c>
      <c r="H2345" s="8">
        <v>985</v>
      </c>
      <c r="I2345" s="7">
        <v>1</v>
      </c>
      <c r="J2345" s="7">
        <v>3</v>
      </c>
      <c r="K2345" s="7">
        <v>1</v>
      </c>
      <c r="L2345" s="7">
        <v>0</v>
      </c>
      <c r="M2345" s="7">
        <v>21780</v>
      </c>
      <c r="N2345" s="7">
        <v>7</v>
      </c>
      <c r="O2345" s="9">
        <v>91000</v>
      </c>
    </row>
    <row r="2346" spans="1:15" x14ac:dyDescent="0.2">
      <c r="A2346" s="7">
        <v>1</v>
      </c>
      <c r="B2346" s="7">
        <v>0</v>
      </c>
      <c r="C2346" s="7">
        <v>0</v>
      </c>
      <c r="D2346" s="7">
        <v>0</v>
      </c>
      <c r="E2346" s="7">
        <v>1</v>
      </c>
      <c r="F2346" s="7">
        <v>1946</v>
      </c>
      <c r="G2346" s="7">
        <v>0</v>
      </c>
      <c r="H2346" s="8">
        <v>1067</v>
      </c>
      <c r="I2346" s="7">
        <v>1</v>
      </c>
      <c r="J2346" s="7">
        <v>3</v>
      </c>
      <c r="K2346" s="7">
        <v>2</v>
      </c>
      <c r="L2346" s="7">
        <v>0</v>
      </c>
      <c r="M2346" s="7">
        <v>4520</v>
      </c>
      <c r="N2346" s="7">
        <v>7</v>
      </c>
      <c r="O2346" s="9">
        <v>150000</v>
      </c>
    </row>
    <row r="2347" spans="1:15" x14ac:dyDescent="0.2">
      <c r="A2347" s="7">
        <v>1</v>
      </c>
      <c r="B2347" s="7">
        <v>0</v>
      </c>
      <c r="C2347" s="7">
        <v>0</v>
      </c>
      <c r="D2347" s="7">
        <v>0</v>
      </c>
      <c r="E2347" s="7">
        <v>1</v>
      </c>
      <c r="F2347" s="7">
        <v>1946</v>
      </c>
      <c r="G2347" s="7">
        <v>0</v>
      </c>
      <c r="H2347" s="8">
        <v>672</v>
      </c>
      <c r="I2347" s="7">
        <v>1</v>
      </c>
      <c r="J2347" s="7">
        <v>2</v>
      </c>
      <c r="K2347" s="7">
        <v>1</v>
      </c>
      <c r="L2347" s="7">
        <v>0</v>
      </c>
      <c r="M2347" s="7">
        <v>5117</v>
      </c>
      <c r="N2347" s="7">
        <v>7</v>
      </c>
      <c r="O2347" s="9">
        <v>92500</v>
      </c>
    </row>
    <row r="2348" spans="1:15" x14ac:dyDescent="0.2">
      <c r="A2348" s="7">
        <v>0</v>
      </c>
      <c r="B2348" s="7">
        <v>1</v>
      </c>
      <c r="C2348" s="7">
        <v>0</v>
      </c>
      <c r="D2348" s="7">
        <v>1</v>
      </c>
      <c r="E2348" s="7">
        <v>2</v>
      </c>
      <c r="F2348" s="7">
        <v>1946</v>
      </c>
      <c r="G2348" s="7">
        <v>0</v>
      </c>
      <c r="H2348" s="8">
        <v>5948</v>
      </c>
      <c r="I2348" s="7">
        <v>1</v>
      </c>
      <c r="J2348" s="7">
        <v>0</v>
      </c>
      <c r="K2348" s="7">
        <v>0</v>
      </c>
      <c r="L2348" s="7">
        <v>0</v>
      </c>
      <c r="M2348" s="7">
        <v>4800</v>
      </c>
      <c r="N2348" s="7">
        <v>7</v>
      </c>
      <c r="O2348" s="9">
        <v>130000</v>
      </c>
    </row>
    <row r="2349" spans="1:15" x14ac:dyDescent="0.2">
      <c r="A2349" s="7">
        <v>1</v>
      </c>
      <c r="B2349" s="7">
        <v>0</v>
      </c>
      <c r="C2349" s="7">
        <v>0</v>
      </c>
      <c r="D2349" s="7">
        <v>0</v>
      </c>
      <c r="E2349" s="7">
        <v>2</v>
      </c>
      <c r="F2349" s="7">
        <v>1946</v>
      </c>
      <c r="G2349" s="7">
        <v>0</v>
      </c>
      <c r="H2349" s="8">
        <v>1570</v>
      </c>
      <c r="I2349" s="7">
        <v>1</v>
      </c>
      <c r="J2349" s="7">
        <v>4</v>
      </c>
      <c r="K2349" s="7">
        <v>1</v>
      </c>
      <c r="L2349" s="7">
        <v>1</v>
      </c>
      <c r="M2349" s="7">
        <v>4800</v>
      </c>
      <c r="N2349" s="7">
        <v>8</v>
      </c>
      <c r="O2349" s="9">
        <v>115000</v>
      </c>
    </row>
    <row r="2350" spans="1:15" x14ac:dyDescent="0.2">
      <c r="A2350" s="7">
        <v>1</v>
      </c>
      <c r="B2350" s="7">
        <v>0</v>
      </c>
      <c r="C2350" s="7">
        <v>0</v>
      </c>
      <c r="D2350" s="7">
        <v>1</v>
      </c>
      <c r="E2350" s="7">
        <v>1</v>
      </c>
      <c r="F2350" s="7">
        <v>1946</v>
      </c>
      <c r="G2350" s="7">
        <v>0</v>
      </c>
      <c r="H2350" s="8">
        <v>976</v>
      </c>
      <c r="I2350" s="7">
        <v>1</v>
      </c>
      <c r="J2350" s="7">
        <v>2</v>
      </c>
      <c r="K2350" s="7">
        <v>1</v>
      </c>
      <c r="L2350" s="7">
        <v>0</v>
      </c>
      <c r="M2350" s="7">
        <v>4800</v>
      </c>
      <c r="N2350" s="7">
        <v>8</v>
      </c>
      <c r="O2350" s="9">
        <v>109000</v>
      </c>
    </row>
    <row r="2351" spans="1:15" x14ac:dyDescent="0.2">
      <c r="A2351" s="7">
        <v>1</v>
      </c>
      <c r="B2351" s="7">
        <v>0</v>
      </c>
      <c r="C2351" s="7">
        <v>0</v>
      </c>
      <c r="D2351" s="7">
        <v>1</v>
      </c>
      <c r="E2351" s="7">
        <v>1</v>
      </c>
      <c r="F2351" s="7">
        <v>1946</v>
      </c>
      <c r="G2351" s="7">
        <v>0</v>
      </c>
      <c r="H2351" s="8">
        <v>1167</v>
      </c>
      <c r="I2351" s="7">
        <v>1</v>
      </c>
      <c r="J2351" s="7">
        <v>3</v>
      </c>
      <c r="K2351" s="7">
        <v>1</v>
      </c>
      <c r="L2351" s="7">
        <v>1</v>
      </c>
      <c r="M2351" s="7">
        <v>4680</v>
      </c>
      <c r="N2351" s="7">
        <v>8</v>
      </c>
      <c r="O2351" s="9">
        <v>55000</v>
      </c>
    </row>
    <row r="2352" spans="1:15" x14ac:dyDescent="0.2">
      <c r="A2352" s="7">
        <v>1</v>
      </c>
      <c r="B2352" s="7">
        <v>0</v>
      </c>
      <c r="C2352" s="7">
        <v>0</v>
      </c>
      <c r="D2352" s="7">
        <v>0</v>
      </c>
      <c r="E2352" s="7">
        <v>1</v>
      </c>
      <c r="F2352" s="7">
        <v>1946</v>
      </c>
      <c r="G2352" s="7">
        <v>0</v>
      </c>
      <c r="H2352" s="8">
        <v>1075</v>
      </c>
      <c r="I2352" s="7">
        <v>1</v>
      </c>
      <c r="J2352" s="7">
        <v>3</v>
      </c>
      <c r="K2352" s="7">
        <v>1</v>
      </c>
      <c r="L2352" s="7">
        <v>0</v>
      </c>
      <c r="M2352" s="7">
        <v>5355</v>
      </c>
      <c r="N2352" s="7">
        <v>8</v>
      </c>
      <c r="O2352" s="9">
        <v>66950</v>
      </c>
    </row>
    <row r="2353" spans="1:15" x14ac:dyDescent="0.2">
      <c r="A2353" s="7">
        <v>1</v>
      </c>
      <c r="B2353" s="7">
        <v>0</v>
      </c>
      <c r="C2353" s="7">
        <v>0</v>
      </c>
      <c r="D2353" s="7">
        <v>0</v>
      </c>
      <c r="E2353" s="7">
        <v>1</v>
      </c>
      <c r="F2353" s="7">
        <v>1946</v>
      </c>
      <c r="G2353" s="7">
        <v>0</v>
      </c>
      <c r="H2353" s="8">
        <v>679</v>
      </c>
      <c r="I2353" s="7">
        <v>1</v>
      </c>
      <c r="J2353" s="7">
        <v>2</v>
      </c>
      <c r="K2353" s="7">
        <v>1</v>
      </c>
      <c r="L2353" s="7">
        <v>0</v>
      </c>
      <c r="M2353" s="7">
        <v>5080</v>
      </c>
      <c r="N2353" s="7">
        <v>8</v>
      </c>
      <c r="O2353" s="9">
        <v>116000</v>
      </c>
    </row>
    <row r="2354" spans="1:15" x14ac:dyDescent="0.2">
      <c r="A2354" s="7">
        <v>0</v>
      </c>
      <c r="B2354" s="7">
        <v>1</v>
      </c>
      <c r="C2354" s="7">
        <v>0</v>
      </c>
      <c r="D2354" s="7">
        <v>1</v>
      </c>
      <c r="E2354" s="7">
        <v>1</v>
      </c>
      <c r="F2354" s="7">
        <v>1946</v>
      </c>
      <c r="G2354" s="7">
        <v>0</v>
      </c>
      <c r="H2354" s="8">
        <v>1680</v>
      </c>
      <c r="I2354" s="7">
        <v>1</v>
      </c>
      <c r="J2354" s="7">
        <v>0</v>
      </c>
      <c r="K2354" s="7">
        <v>0</v>
      </c>
      <c r="L2354" s="7">
        <v>0</v>
      </c>
      <c r="M2354" s="7">
        <v>22272</v>
      </c>
      <c r="N2354" s="7">
        <v>8</v>
      </c>
      <c r="O2354" s="9">
        <v>55000</v>
      </c>
    </row>
    <row r="2355" spans="1:15" x14ac:dyDescent="0.2">
      <c r="A2355" s="7">
        <v>1</v>
      </c>
      <c r="B2355" s="7">
        <v>0</v>
      </c>
      <c r="C2355" s="7">
        <v>0</v>
      </c>
      <c r="D2355" s="7">
        <v>1</v>
      </c>
      <c r="E2355" s="7">
        <v>1</v>
      </c>
      <c r="F2355" s="7">
        <v>1946</v>
      </c>
      <c r="G2355" s="7">
        <v>0</v>
      </c>
      <c r="H2355" s="8">
        <v>952</v>
      </c>
      <c r="I2355" s="7">
        <v>1</v>
      </c>
      <c r="J2355" s="7">
        <v>2</v>
      </c>
      <c r="K2355" s="7">
        <v>1</v>
      </c>
      <c r="L2355" s="7">
        <v>0</v>
      </c>
      <c r="M2355" s="7">
        <v>3317</v>
      </c>
      <c r="N2355" s="7">
        <v>9</v>
      </c>
      <c r="O2355" s="9">
        <v>149900</v>
      </c>
    </row>
    <row r="2356" spans="1:15" x14ac:dyDescent="0.2">
      <c r="A2356" s="7">
        <v>1</v>
      </c>
      <c r="B2356" s="7">
        <v>0</v>
      </c>
      <c r="C2356" s="7">
        <v>0</v>
      </c>
      <c r="D2356" s="7">
        <v>0</v>
      </c>
      <c r="E2356" s="7">
        <v>1</v>
      </c>
      <c r="F2356" s="7">
        <v>1946</v>
      </c>
      <c r="G2356" s="7">
        <v>0</v>
      </c>
      <c r="H2356" s="8">
        <v>1286</v>
      </c>
      <c r="I2356" s="7">
        <v>1</v>
      </c>
      <c r="J2356" s="7">
        <v>4</v>
      </c>
      <c r="K2356" s="7">
        <v>1</v>
      </c>
      <c r="L2356" s="7">
        <v>1</v>
      </c>
      <c r="M2356" s="7">
        <v>5040</v>
      </c>
      <c r="N2356" s="7">
        <v>9</v>
      </c>
      <c r="O2356" s="9">
        <v>167000</v>
      </c>
    </row>
    <row r="2357" spans="1:15" x14ac:dyDescent="0.2">
      <c r="A2357" s="7">
        <v>1</v>
      </c>
      <c r="B2357" s="7">
        <v>0</v>
      </c>
      <c r="C2357" s="7">
        <v>0</v>
      </c>
      <c r="D2357" s="7">
        <v>0</v>
      </c>
      <c r="E2357" s="7">
        <v>2</v>
      </c>
      <c r="F2357" s="7">
        <v>1946</v>
      </c>
      <c r="G2357" s="7">
        <v>0</v>
      </c>
      <c r="H2357" s="8">
        <v>1248</v>
      </c>
      <c r="I2357" s="7">
        <v>1</v>
      </c>
      <c r="J2357" s="7">
        <v>3</v>
      </c>
      <c r="K2357" s="7">
        <v>1</v>
      </c>
      <c r="L2357" s="7">
        <v>1</v>
      </c>
      <c r="M2357" s="7">
        <v>4880</v>
      </c>
      <c r="N2357" s="7">
        <v>9</v>
      </c>
      <c r="O2357" s="9">
        <v>122600</v>
      </c>
    </row>
    <row r="2358" spans="1:15" x14ac:dyDescent="0.2">
      <c r="A2358" s="7">
        <v>1</v>
      </c>
      <c r="B2358" s="7">
        <v>0</v>
      </c>
      <c r="C2358" s="7">
        <v>0</v>
      </c>
      <c r="D2358" s="7">
        <v>1</v>
      </c>
      <c r="E2358" s="7">
        <v>1.5</v>
      </c>
      <c r="F2358" s="7">
        <v>1946</v>
      </c>
      <c r="G2358" s="7">
        <v>0</v>
      </c>
      <c r="H2358" s="8">
        <v>2117</v>
      </c>
      <c r="I2358" s="7">
        <v>2</v>
      </c>
      <c r="J2358" s="7">
        <v>3</v>
      </c>
      <c r="K2358" s="7">
        <v>2</v>
      </c>
      <c r="L2358" s="7">
        <v>1</v>
      </c>
      <c r="M2358" s="7">
        <v>8225</v>
      </c>
      <c r="N2358" s="7">
        <v>10</v>
      </c>
      <c r="O2358" s="9">
        <v>89900</v>
      </c>
    </row>
    <row r="2359" spans="1:15" x14ac:dyDescent="0.2">
      <c r="A2359" s="7">
        <v>1</v>
      </c>
      <c r="B2359" s="7">
        <v>0</v>
      </c>
      <c r="C2359" s="7">
        <v>0</v>
      </c>
      <c r="D2359" s="7">
        <v>1</v>
      </c>
      <c r="E2359" s="7">
        <v>1</v>
      </c>
      <c r="F2359" s="7">
        <v>1946</v>
      </c>
      <c r="G2359" s="7">
        <v>0</v>
      </c>
      <c r="H2359" s="8">
        <v>1094</v>
      </c>
      <c r="I2359" s="7">
        <v>1</v>
      </c>
      <c r="J2359" s="7">
        <v>3</v>
      </c>
      <c r="K2359" s="7">
        <v>1</v>
      </c>
      <c r="L2359" s="7">
        <v>0</v>
      </c>
      <c r="M2359" s="7">
        <v>5560</v>
      </c>
      <c r="N2359" s="7">
        <v>10</v>
      </c>
      <c r="O2359" s="9">
        <v>160000</v>
      </c>
    </row>
    <row r="2360" spans="1:15" x14ac:dyDescent="0.2">
      <c r="A2360" s="7">
        <v>1</v>
      </c>
      <c r="B2360" s="7">
        <v>0</v>
      </c>
      <c r="C2360" s="7">
        <v>0</v>
      </c>
      <c r="D2360" s="7">
        <v>0</v>
      </c>
      <c r="E2360" s="7">
        <v>2</v>
      </c>
      <c r="F2360" s="7">
        <v>1946</v>
      </c>
      <c r="G2360" s="7">
        <v>0</v>
      </c>
      <c r="H2360" s="8">
        <v>2819</v>
      </c>
      <c r="I2360" s="7">
        <v>2</v>
      </c>
      <c r="J2360" s="7">
        <v>5</v>
      </c>
      <c r="K2360" s="7">
        <v>3</v>
      </c>
      <c r="L2360" s="7">
        <v>0</v>
      </c>
      <c r="M2360" s="7">
        <v>6375</v>
      </c>
      <c r="N2360" s="7">
        <v>10</v>
      </c>
      <c r="O2360" s="9">
        <v>176500</v>
      </c>
    </row>
    <row r="2361" spans="1:15" x14ac:dyDescent="0.2">
      <c r="A2361" s="7">
        <v>1</v>
      </c>
      <c r="B2361" s="7">
        <v>0</v>
      </c>
      <c r="C2361" s="7">
        <v>0</v>
      </c>
      <c r="D2361" s="7">
        <v>0</v>
      </c>
      <c r="E2361" s="7">
        <v>1</v>
      </c>
      <c r="F2361" s="7">
        <v>1946</v>
      </c>
      <c r="G2361" s="7">
        <v>0</v>
      </c>
      <c r="H2361" s="8">
        <v>1113</v>
      </c>
      <c r="I2361" s="7">
        <v>1</v>
      </c>
      <c r="J2361" s="7">
        <v>4</v>
      </c>
      <c r="K2361" s="7">
        <v>1</v>
      </c>
      <c r="L2361" s="7">
        <v>0</v>
      </c>
      <c r="M2361" s="7">
        <v>4838</v>
      </c>
      <c r="N2361" s="7">
        <v>10</v>
      </c>
      <c r="O2361" s="9">
        <v>151800</v>
      </c>
    </row>
    <row r="2362" spans="1:15" x14ac:dyDescent="0.2">
      <c r="A2362" s="7">
        <v>0</v>
      </c>
      <c r="B2362" s="7">
        <v>1</v>
      </c>
      <c r="C2362" s="7">
        <v>0</v>
      </c>
      <c r="D2362" s="7">
        <v>1</v>
      </c>
      <c r="E2362" s="7">
        <v>1</v>
      </c>
      <c r="F2362" s="7">
        <v>1946</v>
      </c>
      <c r="G2362" s="7">
        <v>0</v>
      </c>
      <c r="H2362" s="8">
        <v>2500</v>
      </c>
      <c r="I2362" s="7">
        <v>1</v>
      </c>
      <c r="J2362" s="7">
        <v>0</v>
      </c>
      <c r="K2362" s="7">
        <v>0</v>
      </c>
      <c r="L2362" s="7">
        <v>0</v>
      </c>
      <c r="M2362" s="7">
        <v>19853</v>
      </c>
      <c r="N2362" s="7">
        <v>10</v>
      </c>
      <c r="O2362" s="9">
        <v>95000</v>
      </c>
    </row>
    <row r="2363" spans="1:15" x14ac:dyDescent="0.2">
      <c r="A2363" s="7">
        <v>1</v>
      </c>
      <c r="B2363" s="7">
        <v>0</v>
      </c>
      <c r="C2363" s="7">
        <v>0</v>
      </c>
      <c r="D2363" s="7">
        <v>1</v>
      </c>
      <c r="E2363" s="7">
        <v>2</v>
      </c>
      <c r="F2363" s="7">
        <v>1946</v>
      </c>
      <c r="G2363" s="7">
        <v>0</v>
      </c>
      <c r="H2363" s="8">
        <v>1387</v>
      </c>
      <c r="I2363" s="7">
        <v>1</v>
      </c>
      <c r="J2363" s="7">
        <v>3</v>
      </c>
      <c r="K2363" s="7">
        <v>1</v>
      </c>
      <c r="L2363" s="7">
        <v>1</v>
      </c>
      <c r="M2363" s="7">
        <v>4800</v>
      </c>
      <c r="N2363" s="7">
        <v>11</v>
      </c>
      <c r="O2363" s="9">
        <v>47000</v>
      </c>
    </row>
    <row r="2364" spans="1:15" x14ac:dyDescent="0.2">
      <c r="A2364" s="7">
        <v>1</v>
      </c>
      <c r="B2364" s="7">
        <v>0</v>
      </c>
      <c r="C2364" s="7">
        <v>0</v>
      </c>
      <c r="D2364" s="7">
        <v>0</v>
      </c>
      <c r="E2364" s="7">
        <v>1</v>
      </c>
      <c r="F2364" s="7">
        <v>1946</v>
      </c>
      <c r="G2364" s="7">
        <v>0</v>
      </c>
      <c r="H2364" s="8">
        <v>1165</v>
      </c>
      <c r="I2364" s="7">
        <v>1</v>
      </c>
      <c r="J2364" s="7">
        <v>3</v>
      </c>
      <c r="K2364" s="7">
        <v>1</v>
      </c>
      <c r="L2364" s="7">
        <v>0</v>
      </c>
      <c r="M2364" s="7">
        <v>4720</v>
      </c>
      <c r="N2364" s="7">
        <v>12</v>
      </c>
      <c r="O2364" s="9">
        <v>130000</v>
      </c>
    </row>
    <row r="2365" spans="1:15" x14ac:dyDescent="0.2">
      <c r="A2365" s="7">
        <v>1</v>
      </c>
      <c r="B2365" s="7">
        <v>0</v>
      </c>
      <c r="C2365" s="7">
        <v>0</v>
      </c>
      <c r="D2365" s="7">
        <v>1</v>
      </c>
      <c r="E2365" s="7">
        <v>1</v>
      </c>
      <c r="F2365" s="7">
        <v>1947</v>
      </c>
      <c r="G2365" s="7">
        <v>0</v>
      </c>
      <c r="H2365" s="8">
        <v>1159</v>
      </c>
      <c r="I2365" s="7">
        <v>1</v>
      </c>
      <c r="J2365" s="7">
        <v>3</v>
      </c>
      <c r="K2365" s="7">
        <v>1</v>
      </c>
      <c r="L2365" s="7">
        <v>0</v>
      </c>
      <c r="M2365" s="7">
        <v>4680</v>
      </c>
      <c r="N2365" s="7">
        <v>1</v>
      </c>
      <c r="O2365" s="9">
        <v>56500</v>
      </c>
    </row>
    <row r="2366" spans="1:15" x14ac:dyDescent="0.2">
      <c r="A2366" s="7">
        <v>1</v>
      </c>
      <c r="B2366" s="7">
        <v>0</v>
      </c>
      <c r="C2366" s="7">
        <v>0</v>
      </c>
      <c r="D2366" s="7">
        <v>0</v>
      </c>
      <c r="E2366" s="7">
        <v>1</v>
      </c>
      <c r="F2366" s="7">
        <v>1947</v>
      </c>
      <c r="G2366" s="7">
        <v>0</v>
      </c>
      <c r="H2366" s="8">
        <v>1666</v>
      </c>
      <c r="I2366" s="7">
        <v>1</v>
      </c>
      <c r="J2366" s="7">
        <v>3</v>
      </c>
      <c r="K2366" s="7">
        <v>2</v>
      </c>
      <c r="L2366" s="7">
        <v>0</v>
      </c>
      <c r="M2366" s="7">
        <v>5125</v>
      </c>
      <c r="N2366" s="7">
        <v>1</v>
      </c>
      <c r="O2366" s="9">
        <v>154900</v>
      </c>
    </row>
    <row r="2367" spans="1:15" x14ac:dyDescent="0.2">
      <c r="A2367" s="7">
        <v>1</v>
      </c>
      <c r="B2367" s="7">
        <v>0</v>
      </c>
      <c r="C2367" s="7">
        <v>0</v>
      </c>
      <c r="D2367" s="7">
        <v>0</v>
      </c>
      <c r="E2367" s="7">
        <v>1</v>
      </c>
      <c r="F2367" s="7">
        <v>1947</v>
      </c>
      <c r="G2367" s="7">
        <v>0</v>
      </c>
      <c r="H2367" s="8">
        <v>1064</v>
      </c>
      <c r="I2367" s="7">
        <v>1</v>
      </c>
      <c r="J2367" s="7">
        <v>3</v>
      </c>
      <c r="K2367" s="7">
        <v>1</v>
      </c>
      <c r="L2367" s="7">
        <v>0</v>
      </c>
      <c r="M2367" s="7">
        <v>7320</v>
      </c>
      <c r="N2367" s="7">
        <v>2</v>
      </c>
      <c r="O2367" s="9">
        <v>47500</v>
      </c>
    </row>
    <row r="2368" spans="1:15" x14ac:dyDescent="0.2">
      <c r="A2368" s="7">
        <v>1</v>
      </c>
      <c r="B2368" s="7">
        <v>0</v>
      </c>
      <c r="C2368" s="7">
        <v>0</v>
      </c>
      <c r="D2368" s="7">
        <v>1</v>
      </c>
      <c r="E2368" s="7">
        <v>1</v>
      </c>
      <c r="F2368" s="7">
        <v>1947</v>
      </c>
      <c r="G2368" s="7">
        <v>0</v>
      </c>
      <c r="H2368" s="8">
        <v>764</v>
      </c>
      <c r="I2368" s="7">
        <v>1</v>
      </c>
      <c r="J2368" s="7">
        <v>2</v>
      </c>
      <c r="K2368" s="7">
        <v>1</v>
      </c>
      <c r="L2368" s="7">
        <v>1</v>
      </c>
      <c r="M2368" s="7">
        <v>4920</v>
      </c>
      <c r="N2368" s="7">
        <v>2</v>
      </c>
      <c r="O2368" s="9">
        <v>102000</v>
      </c>
    </row>
    <row r="2369" spans="1:15" x14ac:dyDescent="0.2">
      <c r="A2369" s="7">
        <v>1</v>
      </c>
      <c r="B2369" s="7">
        <v>0</v>
      </c>
      <c r="C2369" s="7">
        <v>0</v>
      </c>
      <c r="D2369" s="7">
        <v>1</v>
      </c>
      <c r="E2369" s="7">
        <v>1</v>
      </c>
      <c r="F2369" s="7">
        <v>1947</v>
      </c>
      <c r="G2369" s="7">
        <v>0</v>
      </c>
      <c r="H2369" s="8">
        <v>1201</v>
      </c>
      <c r="I2369" s="7">
        <v>1</v>
      </c>
      <c r="J2369" s="7">
        <v>3</v>
      </c>
      <c r="K2369" s="7">
        <v>2</v>
      </c>
      <c r="L2369" s="7">
        <v>0</v>
      </c>
      <c r="M2369" s="7">
        <v>5676</v>
      </c>
      <c r="N2369" s="7">
        <v>2</v>
      </c>
      <c r="O2369" s="9">
        <v>139900</v>
      </c>
    </row>
    <row r="2370" spans="1:15" x14ac:dyDescent="0.2">
      <c r="A2370" s="7">
        <v>1</v>
      </c>
      <c r="B2370" s="7">
        <v>0</v>
      </c>
      <c r="C2370" s="7">
        <v>0</v>
      </c>
      <c r="D2370" s="7">
        <v>0</v>
      </c>
      <c r="E2370" s="7">
        <v>2</v>
      </c>
      <c r="F2370" s="7">
        <v>1947</v>
      </c>
      <c r="G2370" s="7">
        <v>0</v>
      </c>
      <c r="H2370" s="8">
        <v>1391</v>
      </c>
      <c r="I2370" s="7">
        <v>1</v>
      </c>
      <c r="J2370" s="7">
        <v>4</v>
      </c>
      <c r="K2370" s="7">
        <v>2</v>
      </c>
      <c r="L2370" s="7">
        <v>0</v>
      </c>
      <c r="M2370" s="7">
        <v>4760</v>
      </c>
      <c r="N2370" s="7">
        <v>2</v>
      </c>
      <c r="O2370" s="9">
        <v>164000</v>
      </c>
    </row>
    <row r="2371" spans="1:15" x14ac:dyDescent="0.2">
      <c r="A2371" s="7">
        <v>1</v>
      </c>
      <c r="B2371" s="7">
        <v>0</v>
      </c>
      <c r="C2371" s="7">
        <v>0</v>
      </c>
      <c r="D2371" s="7">
        <v>0</v>
      </c>
      <c r="E2371" s="7">
        <v>1.5</v>
      </c>
      <c r="F2371" s="7">
        <v>1947</v>
      </c>
      <c r="G2371" s="7">
        <v>0</v>
      </c>
      <c r="H2371" s="8">
        <v>1258</v>
      </c>
      <c r="I2371" s="7">
        <v>2</v>
      </c>
      <c r="J2371" s="7">
        <v>2</v>
      </c>
      <c r="K2371" s="7">
        <v>2</v>
      </c>
      <c r="L2371" s="7">
        <v>0</v>
      </c>
      <c r="M2371" s="7">
        <v>6000</v>
      </c>
      <c r="N2371" s="7">
        <v>3</v>
      </c>
      <c r="O2371" s="9">
        <v>37000</v>
      </c>
    </row>
    <row r="2372" spans="1:15" x14ac:dyDescent="0.2">
      <c r="A2372" s="7">
        <v>1</v>
      </c>
      <c r="B2372" s="7">
        <v>0</v>
      </c>
      <c r="C2372" s="7">
        <v>0</v>
      </c>
      <c r="D2372" s="7">
        <v>1</v>
      </c>
      <c r="E2372" s="7">
        <v>1</v>
      </c>
      <c r="F2372" s="7">
        <v>1947</v>
      </c>
      <c r="G2372" s="7">
        <v>0</v>
      </c>
      <c r="H2372" s="8">
        <v>1558</v>
      </c>
      <c r="I2372" s="7">
        <v>1</v>
      </c>
      <c r="J2372" s="7">
        <v>3</v>
      </c>
      <c r="K2372" s="7">
        <v>1</v>
      </c>
      <c r="L2372" s="7">
        <v>1</v>
      </c>
      <c r="M2372" s="7">
        <v>6750</v>
      </c>
      <c r="N2372" s="7">
        <v>3</v>
      </c>
      <c r="O2372" s="9">
        <v>170000</v>
      </c>
    </row>
    <row r="2373" spans="1:15" x14ac:dyDescent="0.2">
      <c r="A2373" s="7">
        <v>1</v>
      </c>
      <c r="B2373" s="7">
        <v>0</v>
      </c>
      <c r="C2373" s="7">
        <v>0</v>
      </c>
      <c r="D2373" s="7">
        <v>1</v>
      </c>
      <c r="E2373" s="7">
        <v>2</v>
      </c>
      <c r="F2373" s="7">
        <v>1947</v>
      </c>
      <c r="G2373" s="7">
        <v>0</v>
      </c>
      <c r="H2373" s="8">
        <v>2835</v>
      </c>
      <c r="I2373" s="7">
        <v>1</v>
      </c>
      <c r="J2373" s="7">
        <v>5</v>
      </c>
      <c r="K2373" s="7">
        <v>2</v>
      </c>
      <c r="L2373" s="7">
        <v>1</v>
      </c>
      <c r="M2373" s="7">
        <v>6400</v>
      </c>
      <c r="N2373" s="7">
        <v>3</v>
      </c>
      <c r="O2373" s="9">
        <v>228000</v>
      </c>
    </row>
    <row r="2374" spans="1:15" x14ac:dyDescent="0.2">
      <c r="A2374" s="7">
        <v>1</v>
      </c>
      <c r="B2374" s="7">
        <v>0</v>
      </c>
      <c r="C2374" s="7">
        <v>0</v>
      </c>
      <c r="D2374" s="7">
        <v>1</v>
      </c>
      <c r="E2374" s="7">
        <v>1</v>
      </c>
      <c r="F2374" s="7">
        <v>1947</v>
      </c>
      <c r="G2374" s="7">
        <v>0</v>
      </c>
      <c r="H2374" s="8">
        <v>984</v>
      </c>
      <c r="I2374" s="7">
        <v>1</v>
      </c>
      <c r="J2374" s="7">
        <v>3</v>
      </c>
      <c r="K2374" s="7">
        <v>1</v>
      </c>
      <c r="L2374" s="7">
        <v>0</v>
      </c>
      <c r="M2374" s="7">
        <v>4800</v>
      </c>
      <c r="N2374" s="7">
        <v>3</v>
      </c>
      <c r="O2374" s="9">
        <v>45000</v>
      </c>
    </row>
    <row r="2375" spans="1:15" x14ac:dyDescent="0.2">
      <c r="A2375" s="7">
        <v>1</v>
      </c>
      <c r="B2375" s="7">
        <v>0</v>
      </c>
      <c r="C2375" s="7">
        <v>0</v>
      </c>
      <c r="D2375" s="7">
        <v>0</v>
      </c>
      <c r="E2375" s="7">
        <v>1</v>
      </c>
      <c r="F2375" s="7">
        <v>1947</v>
      </c>
      <c r="G2375" s="7">
        <v>0</v>
      </c>
      <c r="H2375" s="8">
        <v>974</v>
      </c>
      <c r="I2375" s="7">
        <v>1</v>
      </c>
      <c r="J2375" s="7">
        <v>3</v>
      </c>
      <c r="K2375" s="7">
        <v>1</v>
      </c>
      <c r="L2375" s="7">
        <v>0</v>
      </c>
      <c r="M2375" s="7">
        <v>5040</v>
      </c>
      <c r="N2375" s="7">
        <v>3</v>
      </c>
      <c r="O2375" s="9">
        <v>45000</v>
      </c>
    </row>
    <row r="2376" spans="1:15" x14ac:dyDescent="0.2">
      <c r="A2376" s="7">
        <v>1</v>
      </c>
      <c r="B2376" s="7">
        <v>0</v>
      </c>
      <c r="C2376" s="7">
        <v>0</v>
      </c>
      <c r="D2376" s="7">
        <v>0</v>
      </c>
      <c r="E2376" s="7">
        <v>1</v>
      </c>
      <c r="F2376" s="7">
        <v>1947</v>
      </c>
      <c r="G2376" s="7">
        <v>0</v>
      </c>
      <c r="H2376" s="8">
        <v>1310</v>
      </c>
      <c r="I2376" s="7">
        <v>1</v>
      </c>
      <c r="J2376" s="7">
        <v>3</v>
      </c>
      <c r="K2376" s="7">
        <v>1</v>
      </c>
      <c r="L2376" s="7">
        <v>1</v>
      </c>
      <c r="M2376" s="7">
        <v>4760</v>
      </c>
      <c r="N2376" s="7">
        <v>3</v>
      </c>
      <c r="O2376" s="9">
        <v>156000</v>
      </c>
    </row>
    <row r="2377" spans="1:15" x14ac:dyDescent="0.2">
      <c r="A2377" s="7">
        <v>1</v>
      </c>
      <c r="B2377" s="7">
        <v>0</v>
      </c>
      <c r="C2377" s="7">
        <v>0</v>
      </c>
      <c r="D2377" s="7">
        <v>0</v>
      </c>
      <c r="E2377" s="7">
        <v>1</v>
      </c>
      <c r="F2377" s="7">
        <v>1947</v>
      </c>
      <c r="G2377" s="7">
        <v>0</v>
      </c>
      <c r="H2377" s="8">
        <v>1181</v>
      </c>
      <c r="I2377" s="7">
        <v>1</v>
      </c>
      <c r="J2377" s="7">
        <v>3</v>
      </c>
      <c r="K2377" s="7">
        <v>1</v>
      </c>
      <c r="L2377" s="7">
        <v>0</v>
      </c>
      <c r="M2377" s="7">
        <v>4800</v>
      </c>
      <c r="N2377" s="7">
        <v>3</v>
      </c>
      <c r="O2377" s="9">
        <v>100000</v>
      </c>
    </row>
    <row r="2378" spans="1:15" x14ac:dyDescent="0.2">
      <c r="A2378" s="7">
        <v>1</v>
      </c>
      <c r="B2378" s="7">
        <v>0</v>
      </c>
      <c r="C2378" s="7">
        <v>0</v>
      </c>
      <c r="D2378" s="7">
        <v>0</v>
      </c>
      <c r="E2378" s="7">
        <v>1</v>
      </c>
      <c r="F2378" s="7">
        <v>1947</v>
      </c>
      <c r="G2378" s="7">
        <v>0</v>
      </c>
      <c r="H2378" s="8">
        <v>1132</v>
      </c>
      <c r="I2378" s="7">
        <v>1</v>
      </c>
      <c r="J2378" s="7">
        <v>2</v>
      </c>
      <c r="K2378" s="7">
        <v>1</v>
      </c>
      <c r="L2378" s="7">
        <v>0</v>
      </c>
      <c r="M2378" s="7">
        <v>4500</v>
      </c>
      <c r="N2378" s="7">
        <v>3</v>
      </c>
      <c r="O2378" s="9">
        <v>150000</v>
      </c>
    </row>
    <row r="2379" spans="1:15" x14ac:dyDescent="0.2">
      <c r="A2379" s="7">
        <v>1</v>
      </c>
      <c r="B2379" s="7">
        <v>0</v>
      </c>
      <c r="C2379" s="7">
        <v>0</v>
      </c>
      <c r="D2379" s="7">
        <v>1</v>
      </c>
      <c r="E2379" s="7">
        <v>1</v>
      </c>
      <c r="F2379" s="7">
        <v>1947</v>
      </c>
      <c r="G2379" s="7">
        <v>0</v>
      </c>
      <c r="H2379" s="8">
        <v>1062</v>
      </c>
      <c r="I2379" s="7">
        <v>1</v>
      </c>
      <c r="J2379" s="7">
        <v>3</v>
      </c>
      <c r="K2379" s="7">
        <v>2</v>
      </c>
      <c r="L2379" s="7">
        <v>0</v>
      </c>
      <c r="M2379" s="7">
        <v>4720</v>
      </c>
      <c r="N2379" s="7">
        <v>3</v>
      </c>
      <c r="O2379" s="9">
        <v>163500</v>
      </c>
    </row>
    <row r="2380" spans="1:15" x14ac:dyDescent="0.2">
      <c r="A2380" s="7">
        <v>1</v>
      </c>
      <c r="B2380" s="7">
        <v>0</v>
      </c>
      <c r="C2380" s="7">
        <v>0</v>
      </c>
      <c r="D2380" s="7">
        <v>1</v>
      </c>
      <c r="E2380" s="7">
        <v>1</v>
      </c>
      <c r="F2380" s="7">
        <v>1947</v>
      </c>
      <c r="G2380" s="7">
        <v>0</v>
      </c>
      <c r="H2380" s="8">
        <v>1532</v>
      </c>
      <c r="I2380" s="7">
        <v>1</v>
      </c>
      <c r="J2380" s="7">
        <v>4</v>
      </c>
      <c r="K2380" s="7">
        <v>2</v>
      </c>
      <c r="L2380" s="7">
        <v>0</v>
      </c>
      <c r="M2380" s="7">
        <v>5120</v>
      </c>
      <c r="N2380" s="7">
        <v>4</v>
      </c>
      <c r="O2380" s="9">
        <v>165000</v>
      </c>
    </row>
    <row r="2381" spans="1:15" x14ac:dyDescent="0.2">
      <c r="A2381" s="7">
        <v>1</v>
      </c>
      <c r="B2381" s="7">
        <v>0</v>
      </c>
      <c r="C2381" s="7">
        <v>0</v>
      </c>
      <c r="D2381" s="7">
        <v>0</v>
      </c>
      <c r="E2381" s="7">
        <v>1</v>
      </c>
      <c r="F2381" s="7">
        <v>1947</v>
      </c>
      <c r="G2381" s="7">
        <v>0</v>
      </c>
      <c r="H2381" s="8">
        <v>1308</v>
      </c>
      <c r="I2381" s="7">
        <v>1</v>
      </c>
      <c r="J2381" s="7">
        <v>3</v>
      </c>
      <c r="K2381" s="7">
        <v>1</v>
      </c>
      <c r="L2381" s="7">
        <v>1</v>
      </c>
      <c r="M2381" s="7">
        <v>6400</v>
      </c>
      <c r="N2381" s="7">
        <v>4</v>
      </c>
      <c r="O2381" s="9">
        <v>160000</v>
      </c>
    </row>
    <row r="2382" spans="1:15" x14ac:dyDescent="0.2">
      <c r="A2382" s="7">
        <v>1</v>
      </c>
      <c r="B2382" s="7">
        <v>0</v>
      </c>
      <c r="C2382" s="7">
        <v>0</v>
      </c>
      <c r="D2382" s="7">
        <v>1</v>
      </c>
      <c r="E2382" s="7">
        <v>1</v>
      </c>
      <c r="F2382" s="7">
        <v>1947</v>
      </c>
      <c r="G2382" s="7">
        <v>0</v>
      </c>
      <c r="H2382" s="8">
        <v>846</v>
      </c>
      <c r="I2382" s="7">
        <v>1</v>
      </c>
      <c r="J2382" s="7">
        <v>2</v>
      </c>
      <c r="K2382" s="7">
        <v>1</v>
      </c>
      <c r="L2382" s="7">
        <v>0</v>
      </c>
      <c r="M2382" s="7">
        <v>4800</v>
      </c>
      <c r="N2382" s="7">
        <v>4</v>
      </c>
      <c r="O2382" s="9">
        <v>130000</v>
      </c>
    </row>
    <row r="2383" spans="1:15" x14ac:dyDescent="0.2">
      <c r="A2383" s="7">
        <v>1</v>
      </c>
      <c r="B2383" s="7">
        <v>0</v>
      </c>
      <c r="C2383" s="7">
        <v>0</v>
      </c>
      <c r="D2383" s="7">
        <v>1</v>
      </c>
      <c r="E2383" s="7">
        <v>1</v>
      </c>
      <c r="F2383" s="7">
        <v>1947</v>
      </c>
      <c r="G2383" s="7">
        <v>0</v>
      </c>
      <c r="H2383" s="8">
        <v>1859</v>
      </c>
      <c r="I2383" s="7">
        <v>1</v>
      </c>
      <c r="J2383" s="7">
        <v>3</v>
      </c>
      <c r="K2383" s="7">
        <v>2</v>
      </c>
      <c r="L2383" s="7">
        <v>0</v>
      </c>
      <c r="M2383" s="7">
        <v>5040</v>
      </c>
      <c r="N2383" s="7">
        <v>4</v>
      </c>
      <c r="O2383" s="9">
        <v>130000</v>
      </c>
    </row>
    <row r="2384" spans="1:15" x14ac:dyDescent="0.2">
      <c r="A2384" s="7">
        <v>1</v>
      </c>
      <c r="B2384" s="7">
        <v>0</v>
      </c>
      <c r="C2384" s="7">
        <v>0</v>
      </c>
      <c r="D2384" s="7">
        <v>0</v>
      </c>
      <c r="E2384" s="7">
        <v>1</v>
      </c>
      <c r="F2384" s="7">
        <v>1947</v>
      </c>
      <c r="G2384" s="7">
        <v>0</v>
      </c>
      <c r="H2384" s="8">
        <v>1192</v>
      </c>
      <c r="I2384" s="7">
        <v>1</v>
      </c>
      <c r="J2384" s="7">
        <v>2</v>
      </c>
      <c r="K2384" s="7">
        <v>1</v>
      </c>
      <c r="L2384" s="7">
        <v>0</v>
      </c>
      <c r="M2384" s="7">
        <v>4920</v>
      </c>
      <c r="N2384" s="7">
        <v>4</v>
      </c>
      <c r="O2384" s="9">
        <v>138500</v>
      </c>
    </row>
    <row r="2385" spans="1:15" x14ac:dyDescent="0.2">
      <c r="A2385" s="7">
        <v>1</v>
      </c>
      <c r="B2385" s="7">
        <v>0</v>
      </c>
      <c r="C2385" s="7">
        <v>0</v>
      </c>
      <c r="D2385" s="7">
        <v>1</v>
      </c>
      <c r="E2385" s="7">
        <v>1</v>
      </c>
      <c r="F2385" s="7">
        <v>1947</v>
      </c>
      <c r="G2385" s="7">
        <v>0</v>
      </c>
      <c r="H2385" s="8">
        <v>1202</v>
      </c>
      <c r="I2385" s="7">
        <v>1</v>
      </c>
      <c r="J2385" s="7">
        <v>3</v>
      </c>
      <c r="K2385" s="7">
        <v>1</v>
      </c>
      <c r="L2385" s="7">
        <v>0</v>
      </c>
      <c r="M2385" s="7">
        <v>6386</v>
      </c>
      <c r="N2385" s="7">
        <v>4</v>
      </c>
      <c r="O2385" s="9">
        <v>150000</v>
      </c>
    </row>
    <row r="2386" spans="1:15" x14ac:dyDescent="0.2">
      <c r="A2386" s="7">
        <v>1</v>
      </c>
      <c r="B2386" s="7">
        <v>0</v>
      </c>
      <c r="C2386" s="7">
        <v>0</v>
      </c>
      <c r="D2386" s="7">
        <v>1</v>
      </c>
      <c r="E2386" s="7">
        <v>1</v>
      </c>
      <c r="F2386" s="7">
        <v>1947</v>
      </c>
      <c r="G2386" s="7">
        <v>0</v>
      </c>
      <c r="H2386" s="8">
        <v>890</v>
      </c>
      <c r="I2386" s="7">
        <v>1</v>
      </c>
      <c r="J2386" s="7">
        <v>3</v>
      </c>
      <c r="K2386" s="7">
        <v>1</v>
      </c>
      <c r="L2386" s="7">
        <v>0</v>
      </c>
      <c r="M2386" s="7">
        <v>9860</v>
      </c>
      <c r="N2386" s="7">
        <v>4</v>
      </c>
      <c r="O2386" s="9">
        <v>164000</v>
      </c>
    </row>
    <row r="2387" spans="1:15" x14ac:dyDescent="0.2">
      <c r="A2387" s="7">
        <v>1</v>
      </c>
      <c r="B2387" s="7">
        <v>0</v>
      </c>
      <c r="C2387" s="7">
        <v>0</v>
      </c>
      <c r="D2387" s="7">
        <v>0</v>
      </c>
      <c r="E2387" s="7">
        <v>1</v>
      </c>
      <c r="F2387" s="7">
        <v>1947</v>
      </c>
      <c r="G2387" s="7">
        <v>0</v>
      </c>
      <c r="H2387" s="8">
        <v>992</v>
      </c>
      <c r="I2387" s="7">
        <v>1</v>
      </c>
      <c r="J2387" s="7">
        <v>3</v>
      </c>
      <c r="K2387" s="7">
        <v>1</v>
      </c>
      <c r="L2387" s="7">
        <v>0</v>
      </c>
      <c r="M2387" s="7">
        <v>3920</v>
      </c>
      <c r="N2387" s="7">
        <v>5</v>
      </c>
      <c r="O2387" s="9">
        <v>20000</v>
      </c>
    </row>
    <row r="2388" spans="1:15" x14ac:dyDescent="0.2">
      <c r="A2388" s="7">
        <v>1</v>
      </c>
      <c r="B2388" s="7">
        <v>0</v>
      </c>
      <c r="C2388" s="7">
        <v>0</v>
      </c>
      <c r="D2388" s="7">
        <v>0</v>
      </c>
      <c r="E2388" s="7">
        <v>1</v>
      </c>
      <c r="F2388" s="7">
        <v>1947</v>
      </c>
      <c r="G2388" s="7">
        <v>0</v>
      </c>
      <c r="H2388" s="8">
        <v>796</v>
      </c>
      <c r="I2388" s="7">
        <v>1</v>
      </c>
      <c r="J2388" s="7">
        <v>3</v>
      </c>
      <c r="K2388" s="7">
        <v>1</v>
      </c>
      <c r="L2388" s="7">
        <v>0</v>
      </c>
      <c r="M2388" s="7">
        <v>6300</v>
      </c>
      <c r="N2388" s="7">
        <v>5</v>
      </c>
      <c r="O2388" s="9">
        <v>33000</v>
      </c>
    </row>
    <row r="2389" spans="1:15" x14ac:dyDescent="0.2">
      <c r="A2389" s="7">
        <v>1</v>
      </c>
      <c r="B2389" s="7">
        <v>0</v>
      </c>
      <c r="C2389" s="7">
        <v>0</v>
      </c>
      <c r="D2389" s="7">
        <v>1</v>
      </c>
      <c r="E2389" s="7">
        <v>1</v>
      </c>
      <c r="F2389" s="7">
        <v>1947</v>
      </c>
      <c r="G2389" s="7">
        <v>0</v>
      </c>
      <c r="H2389" s="8">
        <v>920</v>
      </c>
      <c r="I2389" s="7">
        <v>1</v>
      </c>
      <c r="J2389" s="7">
        <v>2</v>
      </c>
      <c r="K2389" s="7">
        <v>1</v>
      </c>
      <c r="L2389" s="7">
        <v>0</v>
      </c>
      <c r="M2389" s="7">
        <v>13028</v>
      </c>
      <c r="N2389" s="7">
        <v>5</v>
      </c>
      <c r="O2389" s="9">
        <v>88000</v>
      </c>
    </row>
    <row r="2390" spans="1:15" x14ac:dyDescent="0.2">
      <c r="A2390" s="7">
        <v>1</v>
      </c>
      <c r="B2390" s="7">
        <v>0</v>
      </c>
      <c r="C2390" s="7">
        <v>0</v>
      </c>
      <c r="D2390" s="7">
        <v>1</v>
      </c>
      <c r="E2390" s="7">
        <v>1</v>
      </c>
      <c r="F2390" s="7">
        <v>1947</v>
      </c>
      <c r="G2390" s="7">
        <v>0</v>
      </c>
      <c r="H2390" s="8">
        <v>1556</v>
      </c>
      <c r="I2390" s="7">
        <v>1</v>
      </c>
      <c r="J2390" s="7">
        <v>3</v>
      </c>
      <c r="K2390" s="7">
        <v>1</v>
      </c>
      <c r="L2390" s="7">
        <v>0</v>
      </c>
      <c r="M2390" s="7">
        <v>5000</v>
      </c>
      <c r="N2390" s="7">
        <v>5</v>
      </c>
      <c r="O2390" s="9">
        <v>166000</v>
      </c>
    </row>
    <row r="2391" spans="1:15" x14ac:dyDescent="0.2">
      <c r="A2391" s="7">
        <v>1</v>
      </c>
      <c r="B2391" s="7">
        <v>0</v>
      </c>
      <c r="C2391" s="7">
        <v>0</v>
      </c>
      <c r="D2391" s="7">
        <v>1</v>
      </c>
      <c r="E2391" s="7">
        <v>1.5</v>
      </c>
      <c r="F2391" s="7">
        <v>1947</v>
      </c>
      <c r="G2391" s="7">
        <v>0</v>
      </c>
      <c r="H2391" s="8">
        <v>1542</v>
      </c>
      <c r="I2391" s="7">
        <v>1</v>
      </c>
      <c r="J2391" s="7">
        <v>3</v>
      </c>
      <c r="K2391" s="7">
        <v>1</v>
      </c>
      <c r="L2391" s="7">
        <v>1</v>
      </c>
      <c r="M2391" s="7">
        <v>6760</v>
      </c>
      <c r="N2391" s="7">
        <v>5</v>
      </c>
      <c r="O2391" s="9">
        <v>216000</v>
      </c>
    </row>
    <row r="2392" spans="1:15" x14ac:dyDescent="0.2">
      <c r="A2392" s="7">
        <v>1</v>
      </c>
      <c r="B2392" s="7">
        <v>0</v>
      </c>
      <c r="C2392" s="7">
        <v>0</v>
      </c>
      <c r="D2392" s="7">
        <v>1</v>
      </c>
      <c r="E2392" s="7">
        <v>1</v>
      </c>
      <c r="F2392" s="7">
        <v>1947</v>
      </c>
      <c r="G2392" s="7">
        <v>0</v>
      </c>
      <c r="H2392" s="8">
        <v>1172</v>
      </c>
      <c r="I2392" s="7">
        <v>1</v>
      </c>
      <c r="J2392" s="7">
        <v>3</v>
      </c>
      <c r="K2392" s="7">
        <v>1</v>
      </c>
      <c r="L2392" s="7">
        <v>0</v>
      </c>
      <c r="M2392" s="7">
        <v>5550</v>
      </c>
      <c r="N2392" s="7">
        <v>5</v>
      </c>
      <c r="O2392" s="9">
        <v>121500</v>
      </c>
    </row>
    <row r="2393" spans="1:15" x14ac:dyDescent="0.2">
      <c r="A2393" s="7">
        <v>1</v>
      </c>
      <c r="B2393" s="7">
        <v>0</v>
      </c>
      <c r="C2393" s="7">
        <v>0</v>
      </c>
      <c r="D2393" s="7">
        <v>0</v>
      </c>
      <c r="E2393" s="7">
        <v>1</v>
      </c>
      <c r="F2393" s="7">
        <v>1947</v>
      </c>
      <c r="G2393" s="7">
        <v>0</v>
      </c>
      <c r="H2393" s="8">
        <v>1048</v>
      </c>
      <c r="I2393" s="7">
        <v>1</v>
      </c>
      <c r="J2393" s="7">
        <v>3</v>
      </c>
      <c r="K2393" s="7">
        <v>1</v>
      </c>
      <c r="L2393" s="7">
        <v>0</v>
      </c>
      <c r="M2393" s="7">
        <v>4720</v>
      </c>
      <c r="N2393" s="7">
        <v>5</v>
      </c>
      <c r="O2393" s="9">
        <v>135000</v>
      </c>
    </row>
    <row r="2394" spans="1:15" x14ac:dyDescent="0.2">
      <c r="A2394" s="7">
        <v>1</v>
      </c>
      <c r="B2394" s="7">
        <v>0</v>
      </c>
      <c r="C2394" s="7">
        <v>0</v>
      </c>
      <c r="D2394" s="7">
        <v>0</v>
      </c>
      <c r="E2394" s="7">
        <v>2</v>
      </c>
      <c r="F2394" s="7">
        <v>1947</v>
      </c>
      <c r="G2394" s="7">
        <v>0</v>
      </c>
      <c r="H2394" s="8">
        <v>1671</v>
      </c>
      <c r="I2394" s="7">
        <v>1</v>
      </c>
      <c r="J2394" s="7">
        <v>4</v>
      </c>
      <c r="K2394" s="7">
        <v>1</v>
      </c>
      <c r="L2394" s="7">
        <v>1</v>
      </c>
      <c r="M2394" s="7">
        <v>4800</v>
      </c>
      <c r="N2394" s="7">
        <v>5</v>
      </c>
      <c r="O2394" s="9">
        <v>175000</v>
      </c>
    </row>
    <row r="2395" spans="1:15" x14ac:dyDescent="0.2">
      <c r="A2395" s="7">
        <v>1</v>
      </c>
      <c r="B2395" s="7">
        <v>0</v>
      </c>
      <c r="C2395" s="7">
        <v>0</v>
      </c>
      <c r="D2395" s="7">
        <v>0</v>
      </c>
      <c r="E2395" s="7">
        <v>1</v>
      </c>
      <c r="F2395" s="7">
        <v>1947</v>
      </c>
      <c r="G2395" s="7">
        <v>0</v>
      </c>
      <c r="H2395" s="8">
        <v>1167</v>
      </c>
      <c r="I2395" s="7">
        <v>1</v>
      </c>
      <c r="J2395" s="7">
        <v>3</v>
      </c>
      <c r="K2395" s="7">
        <v>2</v>
      </c>
      <c r="L2395" s="7">
        <v>0</v>
      </c>
      <c r="M2395" s="7">
        <v>4760</v>
      </c>
      <c r="N2395" s="7">
        <v>5</v>
      </c>
      <c r="O2395" s="9">
        <v>128000</v>
      </c>
    </row>
    <row r="2396" spans="1:15" x14ac:dyDescent="0.2">
      <c r="A2396" s="7">
        <v>1</v>
      </c>
      <c r="B2396" s="7">
        <v>0</v>
      </c>
      <c r="C2396" s="7">
        <v>0</v>
      </c>
      <c r="D2396" s="7">
        <v>1</v>
      </c>
      <c r="E2396" s="7">
        <v>1</v>
      </c>
      <c r="F2396" s="7">
        <v>1947</v>
      </c>
      <c r="G2396" s="7">
        <v>0</v>
      </c>
      <c r="H2396" s="8">
        <v>1135</v>
      </c>
      <c r="I2396" s="7">
        <v>1</v>
      </c>
      <c r="J2396" s="7">
        <v>3</v>
      </c>
      <c r="K2396" s="7">
        <v>1</v>
      </c>
      <c r="L2396" s="7">
        <v>0</v>
      </c>
      <c r="M2396" s="7">
        <v>4720</v>
      </c>
      <c r="N2396" s="7">
        <v>5</v>
      </c>
      <c r="O2396" s="9">
        <v>170000</v>
      </c>
    </row>
    <row r="2397" spans="1:15" x14ac:dyDescent="0.2">
      <c r="A2397" s="7">
        <v>1</v>
      </c>
      <c r="B2397" s="7">
        <v>0</v>
      </c>
      <c r="C2397" s="7">
        <v>0</v>
      </c>
      <c r="D2397" s="7">
        <v>1</v>
      </c>
      <c r="E2397" s="7">
        <v>2</v>
      </c>
      <c r="F2397" s="7">
        <v>1947</v>
      </c>
      <c r="G2397" s="7">
        <v>0</v>
      </c>
      <c r="H2397" s="8">
        <v>2112</v>
      </c>
      <c r="I2397" s="7">
        <v>1</v>
      </c>
      <c r="J2397" s="7">
        <v>5</v>
      </c>
      <c r="K2397" s="7">
        <v>1</v>
      </c>
      <c r="L2397" s="7">
        <v>2</v>
      </c>
      <c r="M2397" s="7">
        <v>5625</v>
      </c>
      <c r="N2397" s="7">
        <v>6</v>
      </c>
      <c r="O2397" s="9">
        <v>270000</v>
      </c>
    </row>
    <row r="2398" spans="1:15" x14ac:dyDescent="0.2">
      <c r="A2398" s="7">
        <v>1</v>
      </c>
      <c r="B2398" s="7">
        <v>0</v>
      </c>
      <c r="C2398" s="7">
        <v>0</v>
      </c>
      <c r="D2398" s="7">
        <v>0</v>
      </c>
      <c r="E2398" s="7">
        <v>2</v>
      </c>
      <c r="F2398" s="7">
        <v>1947</v>
      </c>
      <c r="G2398" s="7">
        <v>0</v>
      </c>
      <c r="H2398" s="8">
        <v>1220</v>
      </c>
      <c r="I2398" s="7">
        <v>1</v>
      </c>
      <c r="J2398" s="7">
        <v>3</v>
      </c>
      <c r="K2398" s="7">
        <v>1</v>
      </c>
      <c r="L2398" s="7">
        <v>1</v>
      </c>
      <c r="M2398" s="7">
        <v>5520</v>
      </c>
      <c r="N2398" s="7">
        <v>6</v>
      </c>
      <c r="O2398" s="9">
        <v>90000</v>
      </c>
    </row>
    <row r="2399" spans="1:15" x14ac:dyDescent="0.2">
      <c r="A2399" s="7">
        <v>1</v>
      </c>
      <c r="B2399" s="7">
        <v>0</v>
      </c>
      <c r="C2399" s="7">
        <v>0</v>
      </c>
      <c r="D2399" s="7">
        <v>1</v>
      </c>
      <c r="E2399" s="7">
        <v>2</v>
      </c>
      <c r="F2399" s="7">
        <v>1947</v>
      </c>
      <c r="G2399" s="7">
        <v>0</v>
      </c>
      <c r="H2399" s="8">
        <v>2124</v>
      </c>
      <c r="I2399" s="7">
        <v>2</v>
      </c>
      <c r="J2399" s="7">
        <v>4</v>
      </c>
      <c r="K2399" s="7">
        <v>2</v>
      </c>
      <c r="L2399" s="7">
        <v>1</v>
      </c>
      <c r="M2399" s="7">
        <v>4350</v>
      </c>
      <c r="N2399" s="7">
        <v>6</v>
      </c>
      <c r="O2399" s="9">
        <v>112800</v>
      </c>
    </row>
    <row r="2400" spans="1:15" x14ac:dyDescent="0.2">
      <c r="A2400" s="7">
        <v>1</v>
      </c>
      <c r="B2400" s="7">
        <v>0</v>
      </c>
      <c r="C2400" s="7">
        <v>0</v>
      </c>
      <c r="D2400" s="7">
        <v>1</v>
      </c>
      <c r="E2400" s="7">
        <v>1.5</v>
      </c>
      <c r="F2400" s="7">
        <v>1947</v>
      </c>
      <c r="G2400" s="7">
        <v>0</v>
      </c>
      <c r="H2400" s="8">
        <v>1431</v>
      </c>
      <c r="I2400" s="7">
        <v>1</v>
      </c>
      <c r="J2400" s="7">
        <v>3</v>
      </c>
      <c r="K2400" s="7">
        <v>2</v>
      </c>
      <c r="L2400" s="7">
        <v>0</v>
      </c>
      <c r="M2400" s="7">
        <v>5400</v>
      </c>
      <c r="N2400" s="7">
        <v>6</v>
      </c>
      <c r="O2400" s="9">
        <v>215000</v>
      </c>
    </row>
    <row r="2401" spans="1:15" x14ac:dyDescent="0.2">
      <c r="A2401" s="7">
        <v>1</v>
      </c>
      <c r="B2401" s="7">
        <v>0</v>
      </c>
      <c r="C2401" s="7">
        <v>0</v>
      </c>
      <c r="D2401" s="7">
        <v>1</v>
      </c>
      <c r="E2401" s="7">
        <v>1</v>
      </c>
      <c r="F2401" s="7">
        <v>1947</v>
      </c>
      <c r="G2401" s="7">
        <v>0</v>
      </c>
      <c r="H2401" s="8">
        <v>1307</v>
      </c>
      <c r="I2401" s="7">
        <v>1</v>
      </c>
      <c r="J2401" s="7">
        <v>3</v>
      </c>
      <c r="K2401" s="7">
        <v>1</v>
      </c>
      <c r="L2401" s="7">
        <v>1</v>
      </c>
      <c r="M2401" s="7">
        <v>4992</v>
      </c>
      <c r="N2401" s="7">
        <v>6</v>
      </c>
      <c r="O2401" s="9">
        <v>151000</v>
      </c>
    </row>
    <row r="2402" spans="1:15" x14ac:dyDescent="0.2">
      <c r="A2402" s="7">
        <v>1</v>
      </c>
      <c r="B2402" s="7">
        <v>0</v>
      </c>
      <c r="C2402" s="7">
        <v>0</v>
      </c>
      <c r="D2402" s="7">
        <v>1</v>
      </c>
      <c r="E2402" s="7">
        <v>1</v>
      </c>
      <c r="F2402" s="7">
        <v>1947</v>
      </c>
      <c r="G2402" s="7">
        <v>0</v>
      </c>
      <c r="H2402" s="8">
        <v>1125</v>
      </c>
      <c r="I2402" s="7">
        <v>1</v>
      </c>
      <c r="J2402" s="7">
        <v>3</v>
      </c>
      <c r="K2402" s="7">
        <v>1</v>
      </c>
      <c r="L2402" s="7">
        <v>1</v>
      </c>
      <c r="M2402" s="7">
        <v>5600</v>
      </c>
      <c r="N2402" s="7">
        <v>6</v>
      </c>
      <c r="O2402" s="9">
        <v>160000</v>
      </c>
    </row>
    <row r="2403" spans="1:15" x14ac:dyDescent="0.2">
      <c r="A2403" s="7">
        <v>1</v>
      </c>
      <c r="B2403" s="7">
        <v>0</v>
      </c>
      <c r="C2403" s="7">
        <v>0</v>
      </c>
      <c r="D2403" s="7">
        <v>0</v>
      </c>
      <c r="E2403" s="7">
        <v>1</v>
      </c>
      <c r="F2403" s="7">
        <v>1947</v>
      </c>
      <c r="G2403" s="7">
        <v>0</v>
      </c>
      <c r="H2403" s="8">
        <v>1012</v>
      </c>
      <c r="I2403" s="7">
        <v>1</v>
      </c>
      <c r="J2403" s="7">
        <v>3</v>
      </c>
      <c r="K2403" s="7">
        <v>2</v>
      </c>
      <c r="L2403" s="7">
        <v>0</v>
      </c>
      <c r="M2403" s="7">
        <v>5160</v>
      </c>
      <c r="N2403" s="7">
        <v>6</v>
      </c>
      <c r="O2403" s="9">
        <v>147000</v>
      </c>
    </row>
    <row r="2404" spans="1:15" x14ac:dyDescent="0.2">
      <c r="A2404" s="7">
        <v>1</v>
      </c>
      <c r="B2404" s="7">
        <v>0</v>
      </c>
      <c r="C2404" s="7">
        <v>0</v>
      </c>
      <c r="D2404" s="7">
        <v>1</v>
      </c>
      <c r="E2404" s="7">
        <v>1</v>
      </c>
      <c r="F2404" s="7">
        <v>1947</v>
      </c>
      <c r="G2404" s="7">
        <v>0</v>
      </c>
      <c r="H2404" s="8">
        <v>980</v>
      </c>
      <c r="I2404" s="7">
        <v>1</v>
      </c>
      <c r="J2404" s="7">
        <v>2</v>
      </c>
      <c r="K2404" s="7">
        <v>1</v>
      </c>
      <c r="L2404" s="7">
        <v>0</v>
      </c>
      <c r="M2404" s="7">
        <v>4920</v>
      </c>
      <c r="N2404" s="7">
        <v>6</v>
      </c>
      <c r="O2404" s="9">
        <v>112000</v>
      </c>
    </row>
    <row r="2405" spans="1:15" x14ac:dyDescent="0.2">
      <c r="A2405" s="7">
        <v>1</v>
      </c>
      <c r="B2405" s="7">
        <v>0</v>
      </c>
      <c r="C2405" s="7">
        <v>0</v>
      </c>
      <c r="D2405" s="7">
        <v>1</v>
      </c>
      <c r="E2405" s="7">
        <v>1</v>
      </c>
      <c r="F2405" s="7">
        <v>1947</v>
      </c>
      <c r="G2405" s="7">
        <v>0</v>
      </c>
      <c r="H2405" s="8">
        <v>1309</v>
      </c>
      <c r="I2405" s="7">
        <v>1</v>
      </c>
      <c r="J2405" s="7">
        <v>4</v>
      </c>
      <c r="K2405" s="7">
        <v>1</v>
      </c>
      <c r="L2405" s="7">
        <v>0</v>
      </c>
      <c r="M2405" s="7">
        <v>4920</v>
      </c>
      <c r="N2405" s="7">
        <v>6</v>
      </c>
      <c r="O2405" s="9">
        <v>135000</v>
      </c>
    </row>
    <row r="2406" spans="1:15" x14ac:dyDescent="0.2">
      <c r="A2406" s="7">
        <v>1</v>
      </c>
      <c r="B2406" s="7">
        <v>0</v>
      </c>
      <c r="C2406" s="7">
        <v>0</v>
      </c>
      <c r="D2406" s="7">
        <v>0</v>
      </c>
      <c r="E2406" s="7">
        <v>1</v>
      </c>
      <c r="F2406" s="7">
        <v>1947</v>
      </c>
      <c r="G2406" s="7">
        <v>0</v>
      </c>
      <c r="H2406" s="8">
        <v>1194</v>
      </c>
      <c r="I2406" s="7">
        <v>1</v>
      </c>
      <c r="J2406" s="7">
        <v>4</v>
      </c>
      <c r="K2406" s="7">
        <v>2</v>
      </c>
      <c r="L2406" s="7">
        <v>0</v>
      </c>
      <c r="M2406" s="7">
        <v>6345</v>
      </c>
      <c r="N2406" s="7">
        <v>6</v>
      </c>
      <c r="O2406" s="9">
        <v>173500</v>
      </c>
    </row>
    <row r="2407" spans="1:15" x14ac:dyDescent="0.2">
      <c r="A2407" s="7">
        <v>1</v>
      </c>
      <c r="B2407" s="7">
        <v>0</v>
      </c>
      <c r="C2407" s="7">
        <v>0</v>
      </c>
      <c r="D2407" s="7">
        <v>1</v>
      </c>
      <c r="E2407" s="7">
        <v>1</v>
      </c>
      <c r="F2407" s="7">
        <v>1947</v>
      </c>
      <c r="G2407" s="7">
        <v>0</v>
      </c>
      <c r="H2407" s="8">
        <v>1494</v>
      </c>
      <c r="I2407" s="7">
        <v>1</v>
      </c>
      <c r="J2407" s="7">
        <v>4</v>
      </c>
      <c r="K2407" s="7">
        <v>2</v>
      </c>
      <c r="L2407" s="7">
        <v>0</v>
      </c>
      <c r="M2407" s="7">
        <v>6000</v>
      </c>
      <c r="N2407" s="7">
        <v>6</v>
      </c>
      <c r="O2407" s="9">
        <v>290000</v>
      </c>
    </row>
    <row r="2408" spans="1:15" x14ac:dyDescent="0.2">
      <c r="A2408" s="7">
        <v>1</v>
      </c>
      <c r="B2408" s="7">
        <v>0</v>
      </c>
      <c r="C2408" s="7">
        <v>0</v>
      </c>
      <c r="D2408" s="7">
        <v>0</v>
      </c>
      <c r="E2408" s="7">
        <v>2</v>
      </c>
      <c r="F2408" s="7">
        <v>1947</v>
      </c>
      <c r="G2408" s="7">
        <v>0</v>
      </c>
      <c r="H2408" s="8">
        <v>1036</v>
      </c>
      <c r="I2408" s="7">
        <v>1</v>
      </c>
      <c r="J2408" s="7">
        <v>2</v>
      </c>
      <c r="K2408" s="7">
        <v>1</v>
      </c>
      <c r="L2408" s="7">
        <v>0</v>
      </c>
      <c r="M2408" s="7">
        <v>4428</v>
      </c>
      <c r="N2408" s="7">
        <v>6</v>
      </c>
      <c r="O2408" s="9">
        <v>155000</v>
      </c>
    </row>
    <row r="2409" spans="1:15" x14ac:dyDescent="0.2">
      <c r="A2409" s="7">
        <v>0</v>
      </c>
      <c r="B2409" s="7">
        <v>1</v>
      </c>
      <c r="C2409" s="7">
        <v>0</v>
      </c>
      <c r="D2409" s="7">
        <v>1</v>
      </c>
      <c r="E2409" s="7">
        <v>1</v>
      </c>
      <c r="F2409" s="7">
        <v>1947</v>
      </c>
      <c r="G2409" s="7">
        <v>0</v>
      </c>
      <c r="H2409" s="8">
        <v>1562</v>
      </c>
      <c r="I2409" s="7">
        <v>1</v>
      </c>
      <c r="J2409" s="7">
        <v>0</v>
      </c>
      <c r="K2409" s="7">
        <v>0</v>
      </c>
      <c r="L2409" s="7">
        <v>0</v>
      </c>
      <c r="M2409" s="7">
        <v>11520</v>
      </c>
      <c r="N2409" s="7">
        <v>6</v>
      </c>
      <c r="O2409" s="9">
        <v>265000</v>
      </c>
    </row>
    <row r="2410" spans="1:15" x14ac:dyDescent="0.2">
      <c r="A2410" s="7">
        <v>1</v>
      </c>
      <c r="B2410" s="7">
        <v>0</v>
      </c>
      <c r="C2410" s="7">
        <v>0</v>
      </c>
      <c r="D2410" s="7">
        <v>0</v>
      </c>
      <c r="E2410" s="7">
        <v>2</v>
      </c>
      <c r="F2410" s="7">
        <v>1947</v>
      </c>
      <c r="G2410" s="7">
        <v>0</v>
      </c>
      <c r="H2410" s="8">
        <v>1813</v>
      </c>
      <c r="I2410" s="7">
        <v>1</v>
      </c>
      <c r="J2410" s="7">
        <v>3</v>
      </c>
      <c r="K2410" s="7">
        <v>1</v>
      </c>
      <c r="L2410" s="7">
        <v>1</v>
      </c>
      <c r="M2410" s="7">
        <v>4680</v>
      </c>
      <c r="N2410" s="7">
        <v>7</v>
      </c>
      <c r="O2410" s="9">
        <v>140000</v>
      </c>
    </row>
    <row r="2411" spans="1:15" x14ac:dyDescent="0.2">
      <c r="A2411" s="7">
        <v>1</v>
      </c>
      <c r="B2411" s="7">
        <v>0</v>
      </c>
      <c r="C2411" s="7">
        <v>0</v>
      </c>
      <c r="D2411" s="7">
        <v>0</v>
      </c>
      <c r="E2411" s="7">
        <v>1</v>
      </c>
      <c r="F2411" s="7">
        <v>1947</v>
      </c>
      <c r="G2411" s="7">
        <v>0</v>
      </c>
      <c r="H2411" s="8">
        <v>1170</v>
      </c>
      <c r="I2411" s="7">
        <v>1</v>
      </c>
      <c r="J2411" s="7">
        <v>3</v>
      </c>
      <c r="K2411" s="7">
        <v>2</v>
      </c>
      <c r="L2411" s="7">
        <v>0</v>
      </c>
      <c r="M2411" s="7">
        <v>7000</v>
      </c>
      <c r="N2411" s="7">
        <v>7</v>
      </c>
      <c r="O2411" s="9">
        <v>159900</v>
      </c>
    </row>
    <row r="2412" spans="1:15" x14ac:dyDescent="0.2">
      <c r="A2412" s="7">
        <v>1</v>
      </c>
      <c r="B2412" s="7">
        <v>0</v>
      </c>
      <c r="C2412" s="7">
        <v>0</v>
      </c>
      <c r="D2412" s="7">
        <v>1</v>
      </c>
      <c r="E2412" s="7">
        <v>1</v>
      </c>
      <c r="F2412" s="7">
        <v>1947</v>
      </c>
      <c r="G2412" s="7">
        <v>0</v>
      </c>
      <c r="H2412" s="8">
        <v>984</v>
      </c>
      <c r="I2412" s="7">
        <v>1</v>
      </c>
      <c r="J2412" s="7">
        <v>2</v>
      </c>
      <c r="K2412" s="7">
        <v>1</v>
      </c>
      <c r="L2412" s="7">
        <v>0</v>
      </c>
      <c r="M2412" s="7">
        <v>5000</v>
      </c>
      <c r="N2412" s="7">
        <v>7</v>
      </c>
      <c r="O2412" s="9">
        <v>151000</v>
      </c>
    </row>
    <row r="2413" spans="1:15" x14ac:dyDescent="0.2">
      <c r="A2413" s="7">
        <v>1</v>
      </c>
      <c r="B2413" s="7">
        <v>0</v>
      </c>
      <c r="C2413" s="7">
        <v>0</v>
      </c>
      <c r="D2413" s="7">
        <v>0</v>
      </c>
      <c r="E2413" s="7">
        <v>1</v>
      </c>
      <c r="F2413" s="7">
        <v>1947</v>
      </c>
      <c r="G2413" s="7">
        <v>0</v>
      </c>
      <c r="H2413" s="8">
        <v>768</v>
      </c>
      <c r="I2413" s="7">
        <v>1</v>
      </c>
      <c r="J2413" s="7">
        <v>2</v>
      </c>
      <c r="K2413" s="7">
        <v>1</v>
      </c>
      <c r="L2413" s="7">
        <v>0</v>
      </c>
      <c r="M2413" s="7">
        <v>5400</v>
      </c>
      <c r="N2413" s="7">
        <v>7</v>
      </c>
      <c r="O2413" s="9">
        <v>125000</v>
      </c>
    </row>
    <row r="2414" spans="1:15" x14ac:dyDescent="0.2">
      <c r="A2414" s="7">
        <v>1</v>
      </c>
      <c r="B2414" s="7">
        <v>0</v>
      </c>
      <c r="C2414" s="7">
        <v>0</v>
      </c>
      <c r="D2414" s="7">
        <v>0</v>
      </c>
      <c r="E2414" s="7">
        <v>1</v>
      </c>
      <c r="F2414" s="7">
        <v>1947</v>
      </c>
      <c r="G2414" s="7">
        <v>0</v>
      </c>
      <c r="H2414" s="8">
        <v>1022</v>
      </c>
      <c r="I2414" s="7">
        <v>1</v>
      </c>
      <c r="J2414" s="7">
        <v>3</v>
      </c>
      <c r="K2414" s="7">
        <v>1</v>
      </c>
      <c r="L2414" s="7">
        <v>0</v>
      </c>
      <c r="M2414" s="7">
        <v>4880</v>
      </c>
      <c r="N2414" s="7">
        <v>7</v>
      </c>
      <c r="O2414" s="9">
        <v>137000</v>
      </c>
    </row>
    <row r="2415" spans="1:15" x14ac:dyDescent="0.2">
      <c r="A2415" s="7">
        <v>1</v>
      </c>
      <c r="B2415" s="7">
        <v>0</v>
      </c>
      <c r="C2415" s="7">
        <v>0</v>
      </c>
      <c r="D2415" s="7">
        <v>0</v>
      </c>
      <c r="E2415" s="7">
        <v>1</v>
      </c>
      <c r="F2415" s="7">
        <v>1947</v>
      </c>
      <c r="G2415" s="7">
        <v>0</v>
      </c>
      <c r="H2415" s="8">
        <v>1068</v>
      </c>
      <c r="I2415" s="7">
        <v>1</v>
      </c>
      <c r="J2415" s="7">
        <v>3</v>
      </c>
      <c r="K2415" s="7">
        <v>1</v>
      </c>
      <c r="L2415" s="7">
        <v>0</v>
      </c>
      <c r="M2415" s="7">
        <v>3920</v>
      </c>
      <c r="N2415" s="7">
        <v>8</v>
      </c>
      <c r="O2415" s="9">
        <v>70000</v>
      </c>
    </row>
    <row r="2416" spans="1:15" x14ac:dyDescent="0.2">
      <c r="A2416" s="7">
        <v>1</v>
      </c>
      <c r="B2416" s="7">
        <v>0</v>
      </c>
      <c r="C2416" s="7">
        <v>0</v>
      </c>
      <c r="D2416" s="7">
        <v>0</v>
      </c>
      <c r="E2416" s="7">
        <v>1</v>
      </c>
      <c r="F2416" s="7">
        <v>1947</v>
      </c>
      <c r="G2416" s="7">
        <v>0</v>
      </c>
      <c r="H2416" s="8">
        <v>1327</v>
      </c>
      <c r="I2416" s="7">
        <v>1</v>
      </c>
      <c r="J2416" s="7">
        <v>3</v>
      </c>
      <c r="K2416" s="7">
        <v>1</v>
      </c>
      <c r="L2416" s="7">
        <v>0</v>
      </c>
      <c r="M2416" s="7">
        <v>10200</v>
      </c>
      <c r="N2416" s="7">
        <v>8</v>
      </c>
      <c r="O2416" s="9">
        <v>52000</v>
      </c>
    </row>
    <row r="2417" spans="1:15" x14ac:dyDescent="0.2">
      <c r="A2417" s="7">
        <v>1</v>
      </c>
      <c r="B2417" s="7">
        <v>0</v>
      </c>
      <c r="C2417" s="7">
        <v>0</v>
      </c>
      <c r="D2417" s="7">
        <v>0</v>
      </c>
      <c r="E2417" s="7">
        <v>1</v>
      </c>
      <c r="F2417" s="7">
        <v>1947</v>
      </c>
      <c r="G2417" s="7">
        <v>0</v>
      </c>
      <c r="H2417" s="8">
        <v>974</v>
      </c>
      <c r="I2417" s="7">
        <v>1</v>
      </c>
      <c r="J2417" s="7">
        <v>2</v>
      </c>
      <c r="K2417" s="7">
        <v>1</v>
      </c>
      <c r="L2417" s="7">
        <v>0</v>
      </c>
      <c r="M2417" s="7">
        <v>5000</v>
      </c>
      <c r="N2417" s="7">
        <v>8</v>
      </c>
      <c r="O2417" s="9">
        <v>125000</v>
      </c>
    </row>
    <row r="2418" spans="1:15" x14ac:dyDescent="0.2">
      <c r="A2418" s="7">
        <v>1</v>
      </c>
      <c r="B2418" s="7">
        <v>0</v>
      </c>
      <c r="C2418" s="7">
        <v>0</v>
      </c>
      <c r="D2418" s="7">
        <v>0</v>
      </c>
      <c r="E2418" s="7">
        <v>1</v>
      </c>
      <c r="F2418" s="7">
        <v>1947</v>
      </c>
      <c r="G2418" s="7">
        <v>0</v>
      </c>
      <c r="H2418" s="8">
        <v>1052</v>
      </c>
      <c r="I2418" s="7">
        <v>1</v>
      </c>
      <c r="J2418" s="7">
        <v>3</v>
      </c>
      <c r="K2418" s="7">
        <v>2</v>
      </c>
      <c r="L2418" s="7">
        <v>0</v>
      </c>
      <c r="M2418" s="7">
        <v>5160</v>
      </c>
      <c r="N2418" s="7">
        <v>8</v>
      </c>
      <c r="O2418" s="9">
        <v>181000</v>
      </c>
    </row>
    <row r="2419" spans="1:15" x14ac:dyDescent="0.2">
      <c r="A2419" s="7">
        <v>1</v>
      </c>
      <c r="B2419" s="7">
        <v>0</v>
      </c>
      <c r="C2419" s="7">
        <v>0</v>
      </c>
      <c r="D2419" s="7">
        <v>0</v>
      </c>
      <c r="E2419" s="7">
        <v>2</v>
      </c>
      <c r="F2419" s="7">
        <v>1947</v>
      </c>
      <c r="G2419" s="7">
        <v>0</v>
      </c>
      <c r="H2419" s="8">
        <v>1888</v>
      </c>
      <c r="I2419" s="7">
        <v>2</v>
      </c>
      <c r="J2419" s="7">
        <v>4</v>
      </c>
      <c r="K2419" s="7">
        <v>2</v>
      </c>
      <c r="L2419" s="7">
        <v>0</v>
      </c>
      <c r="M2419" s="7">
        <v>4800</v>
      </c>
      <c r="N2419" s="7">
        <v>8</v>
      </c>
      <c r="O2419" s="9">
        <v>99900</v>
      </c>
    </row>
    <row r="2420" spans="1:15" x14ac:dyDescent="0.2">
      <c r="A2420" s="7">
        <v>1</v>
      </c>
      <c r="B2420" s="7">
        <v>0</v>
      </c>
      <c r="C2420" s="7">
        <v>0</v>
      </c>
      <c r="D2420" s="7">
        <v>1</v>
      </c>
      <c r="E2420" s="7">
        <v>1</v>
      </c>
      <c r="F2420" s="7">
        <v>1947</v>
      </c>
      <c r="G2420" s="7">
        <v>0</v>
      </c>
      <c r="H2420" s="8">
        <v>1441</v>
      </c>
      <c r="I2420" s="7">
        <v>1</v>
      </c>
      <c r="J2420" s="7">
        <v>3</v>
      </c>
      <c r="K2420" s="7">
        <v>2</v>
      </c>
      <c r="L2420" s="7">
        <v>1</v>
      </c>
      <c r="M2420" s="7">
        <v>16170</v>
      </c>
      <c r="N2420" s="7">
        <v>8</v>
      </c>
      <c r="O2420" s="9">
        <v>219900</v>
      </c>
    </row>
    <row r="2421" spans="1:15" x14ac:dyDescent="0.2">
      <c r="A2421" s="7">
        <v>1</v>
      </c>
      <c r="B2421" s="7">
        <v>0</v>
      </c>
      <c r="C2421" s="7">
        <v>0</v>
      </c>
      <c r="D2421" s="7">
        <v>0</v>
      </c>
      <c r="E2421" s="7">
        <v>1</v>
      </c>
      <c r="F2421" s="7">
        <v>1947</v>
      </c>
      <c r="G2421" s="7">
        <v>0</v>
      </c>
      <c r="H2421" s="8">
        <v>1051</v>
      </c>
      <c r="I2421" s="7">
        <v>1</v>
      </c>
      <c r="J2421" s="7">
        <v>3</v>
      </c>
      <c r="K2421" s="7">
        <v>1</v>
      </c>
      <c r="L2421" s="7">
        <v>1</v>
      </c>
      <c r="M2421" s="7">
        <v>4720</v>
      </c>
      <c r="N2421" s="7">
        <v>8</v>
      </c>
      <c r="O2421" s="9">
        <v>140000</v>
      </c>
    </row>
    <row r="2422" spans="1:15" x14ac:dyDescent="0.2">
      <c r="A2422" s="7">
        <v>1</v>
      </c>
      <c r="B2422" s="7">
        <v>0</v>
      </c>
      <c r="C2422" s="7">
        <v>0</v>
      </c>
      <c r="D2422" s="7">
        <v>0</v>
      </c>
      <c r="E2422" s="7">
        <v>1</v>
      </c>
      <c r="F2422" s="7">
        <v>1947</v>
      </c>
      <c r="G2422" s="7">
        <v>0</v>
      </c>
      <c r="H2422" s="8">
        <v>771</v>
      </c>
      <c r="I2422" s="7">
        <v>1</v>
      </c>
      <c r="J2422" s="7">
        <v>2</v>
      </c>
      <c r="K2422" s="7">
        <v>1</v>
      </c>
      <c r="L2422" s="7">
        <v>0</v>
      </c>
      <c r="M2422" s="7">
        <v>5880</v>
      </c>
      <c r="N2422" s="7">
        <v>8</v>
      </c>
      <c r="O2422" s="9">
        <v>123100</v>
      </c>
    </row>
    <row r="2423" spans="1:15" x14ac:dyDescent="0.2">
      <c r="A2423" s="7">
        <v>1</v>
      </c>
      <c r="B2423" s="7">
        <v>0</v>
      </c>
      <c r="C2423" s="7">
        <v>0</v>
      </c>
      <c r="D2423" s="7">
        <v>1</v>
      </c>
      <c r="E2423" s="7">
        <v>1</v>
      </c>
      <c r="F2423" s="7">
        <v>1947</v>
      </c>
      <c r="G2423" s="7">
        <v>0</v>
      </c>
      <c r="H2423" s="8">
        <v>1320</v>
      </c>
      <c r="I2423" s="7">
        <v>1</v>
      </c>
      <c r="J2423" s="7">
        <v>2</v>
      </c>
      <c r="K2423" s="7">
        <v>2</v>
      </c>
      <c r="L2423" s="7">
        <v>0</v>
      </c>
      <c r="M2423" s="7">
        <v>4770</v>
      </c>
      <c r="N2423" s="7">
        <v>8</v>
      </c>
      <c r="O2423" s="9">
        <v>230500</v>
      </c>
    </row>
    <row r="2424" spans="1:15" x14ac:dyDescent="0.2">
      <c r="A2424" s="7">
        <v>1</v>
      </c>
      <c r="B2424" s="7">
        <v>0</v>
      </c>
      <c r="C2424" s="7">
        <v>0</v>
      </c>
      <c r="D2424" s="7">
        <v>0</v>
      </c>
      <c r="E2424" s="7">
        <v>1</v>
      </c>
      <c r="F2424" s="7">
        <v>1947</v>
      </c>
      <c r="G2424" s="7">
        <v>0</v>
      </c>
      <c r="H2424" s="8">
        <v>742</v>
      </c>
      <c r="I2424" s="7">
        <v>1</v>
      </c>
      <c r="J2424" s="7">
        <v>2</v>
      </c>
      <c r="K2424" s="7">
        <v>1</v>
      </c>
      <c r="L2424" s="7">
        <v>0</v>
      </c>
      <c r="M2424" s="7">
        <v>5040</v>
      </c>
      <c r="N2424" s="7">
        <v>8</v>
      </c>
      <c r="O2424" s="9">
        <v>140000</v>
      </c>
    </row>
    <row r="2425" spans="1:15" x14ac:dyDescent="0.2">
      <c r="A2425" s="7">
        <v>0</v>
      </c>
      <c r="B2425" s="7">
        <v>0</v>
      </c>
      <c r="C2425" s="7">
        <v>0</v>
      </c>
      <c r="D2425" s="7">
        <v>1</v>
      </c>
      <c r="E2425" s="7">
        <v>2</v>
      </c>
      <c r="F2425" s="7">
        <v>1947</v>
      </c>
      <c r="G2425" s="7">
        <v>0</v>
      </c>
      <c r="H2425" s="8">
        <v>3300</v>
      </c>
      <c r="I2425" s="7">
        <v>1</v>
      </c>
      <c r="J2425" s="7">
        <v>0</v>
      </c>
      <c r="K2425" s="7">
        <v>0</v>
      </c>
      <c r="L2425" s="7">
        <v>0</v>
      </c>
      <c r="M2425" s="7">
        <v>5635</v>
      </c>
      <c r="N2425" s="7">
        <v>8</v>
      </c>
      <c r="O2425" s="9">
        <v>274900</v>
      </c>
    </row>
    <row r="2426" spans="1:15" x14ac:dyDescent="0.2">
      <c r="A2426" s="7">
        <v>1</v>
      </c>
      <c r="B2426" s="7">
        <v>0</v>
      </c>
      <c r="C2426" s="7">
        <v>0</v>
      </c>
      <c r="D2426" s="7">
        <v>1</v>
      </c>
      <c r="E2426" s="7">
        <v>1</v>
      </c>
      <c r="F2426" s="7">
        <v>1947</v>
      </c>
      <c r="G2426" s="7">
        <v>0</v>
      </c>
      <c r="H2426" s="8">
        <v>1426</v>
      </c>
      <c r="I2426" s="7">
        <v>1</v>
      </c>
      <c r="J2426" s="7">
        <v>2</v>
      </c>
      <c r="K2426" s="7">
        <v>2</v>
      </c>
      <c r="L2426" s="7">
        <v>0</v>
      </c>
      <c r="M2426" s="7">
        <v>5632</v>
      </c>
      <c r="N2426" s="7">
        <v>9</v>
      </c>
      <c r="O2426" s="9">
        <v>210000</v>
      </c>
    </row>
    <row r="2427" spans="1:15" x14ac:dyDescent="0.2">
      <c r="A2427" s="7">
        <v>1</v>
      </c>
      <c r="B2427" s="7">
        <v>0</v>
      </c>
      <c r="C2427" s="7">
        <v>0</v>
      </c>
      <c r="D2427" s="7">
        <v>1</v>
      </c>
      <c r="E2427" s="7">
        <v>1</v>
      </c>
      <c r="F2427" s="7">
        <v>1947</v>
      </c>
      <c r="G2427" s="7">
        <v>0</v>
      </c>
      <c r="H2427" s="8">
        <v>908</v>
      </c>
      <c r="I2427" s="7">
        <v>1</v>
      </c>
      <c r="J2427" s="7">
        <v>2</v>
      </c>
      <c r="K2427" s="7">
        <v>1</v>
      </c>
      <c r="L2427" s="7">
        <v>0</v>
      </c>
      <c r="M2427" s="7">
        <v>7840</v>
      </c>
      <c r="N2427" s="7">
        <v>9</v>
      </c>
      <c r="O2427" s="9">
        <v>108000</v>
      </c>
    </row>
    <row r="2428" spans="1:15" x14ac:dyDescent="0.2">
      <c r="A2428" s="7">
        <v>1</v>
      </c>
      <c r="B2428" s="7">
        <v>0</v>
      </c>
      <c r="C2428" s="7">
        <v>0</v>
      </c>
      <c r="D2428" s="7">
        <v>0</v>
      </c>
      <c r="E2428" s="7">
        <v>1</v>
      </c>
      <c r="F2428" s="7">
        <v>1947</v>
      </c>
      <c r="G2428" s="7">
        <v>0</v>
      </c>
      <c r="H2428" s="8">
        <v>826</v>
      </c>
      <c r="I2428" s="7">
        <v>1</v>
      </c>
      <c r="J2428" s="7">
        <v>2</v>
      </c>
      <c r="K2428" s="7">
        <v>1</v>
      </c>
      <c r="L2428" s="7">
        <v>0</v>
      </c>
      <c r="M2428" s="7">
        <v>4838</v>
      </c>
      <c r="N2428" s="7">
        <v>9</v>
      </c>
      <c r="O2428" s="9">
        <v>140000</v>
      </c>
    </row>
    <row r="2429" spans="1:15" x14ac:dyDescent="0.2">
      <c r="A2429" s="7">
        <v>1</v>
      </c>
      <c r="B2429" s="7">
        <v>0</v>
      </c>
      <c r="C2429" s="7">
        <v>0</v>
      </c>
      <c r="D2429" s="7">
        <v>0</v>
      </c>
      <c r="E2429" s="7">
        <v>1</v>
      </c>
      <c r="F2429" s="7">
        <v>1947</v>
      </c>
      <c r="G2429" s="7">
        <v>0</v>
      </c>
      <c r="H2429" s="8">
        <v>1029</v>
      </c>
      <c r="I2429" s="7">
        <v>1</v>
      </c>
      <c r="J2429" s="7">
        <v>3</v>
      </c>
      <c r="K2429" s="7">
        <v>1</v>
      </c>
      <c r="L2429" s="7">
        <v>0</v>
      </c>
      <c r="M2429" s="7">
        <v>5166</v>
      </c>
      <c r="N2429" s="7">
        <v>10</v>
      </c>
      <c r="O2429" s="9">
        <v>42000</v>
      </c>
    </row>
    <row r="2430" spans="1:15" x14ac:dyDescent="0.2">
      <c r="A2430" s="7">
        <v>1</v>
      </c>
      <c r="B2430" s="7">
        <v>0</v>
      </c>
      <c r="C2430" s="7">
        <v>0</v>
      </c>
      <c r="D2430" s="7">
        <v>0</v>
      </c>
      <c r="E2430" s="7">
        <v>1</v>
      </c>
      <c r="F2430" s="7">
        <v>1947</v>
      </c>
      <c r="G2430" s="7">
        <v>0</v>
      </c>
      <c r="H2430" s="8">
        <v>731</v>
      </c>
      <c r="I2430" s="7">
        <v>1</v>
      </c>
      <c r="J2430" s="7">
        <v>2</v>
      </c>
      <c r="K2430" s="7">
        <v>1</v>
      </c>
      <c r="L2430" s="7">
        <v>0</v>
      </c>
      <c r="M2430" s="7">
        <v>8040</v>
      </c>
      <c r="N2430" s="7">
        <v>10</v>
      </c>
      <c r="O2430" s="9">
        <v>95000</v>
      </c>
    </row>
    <row r="2431" spans="1:15" x14ac:dyDescent="0.2">
      <c r="A2431" s="7">
        <v>1</v>
      </c>
      <c r="B2431" s="7">
        <v>0</v>
      </c>
      <c r="C2431" s="7">
        <v>0</v>
      </c>
      <c r="D2431" s="7">
        <v>1</v>
      </c>
      <c r="E2431" s="7">
        <v>1</v>
      </c>
      <c r="F2431" s="7">
        <v>1947</v>
      </c>
      <c r="G2431" s="7">
        <v>0</v>
      </c>
      <c r="H2431" s="8">
        <v>712</v>
      </c>
      <c r="I2431" s="7">
        <v>1</v>
      </c>
      <c r="J2431" s="7">
        <v>2</v>
      </c>
      <c r="K2431" s="7">
        <v>1</v>
      </c>
      <c r="L2431" s="7">
        <v>0</v>
      </c>
      <c r="M2431" s="7">
        <v>4800</v>
      </c>
      <c r="N2431" s="7">
        <v>10</v>
      </c>
      <c r="O2431" s="9">
        <v>130000</v>
      </c>
    </row>
    <row r="2432" spans="1:15" x14ac:dyDescent="0.2">
      <c r="A2432" s="7">
        <v>1</v>
      </c>
      <c r="B2432" s="7">
        <v>0</v>
      </c>
      <c r="C2432" s="7">
        <v>0</v>
      </c>
      <c r="D2432" s="7">
        <v>0</v>
      </c>
      <c r="E2432" s="7">
        <v>1</v>
      </c>
      <c r="F2432" s="7">
        <v>1947</v>
      </c>
      <c r="G2432" s="7">
        <v>0</v>
      </c>
      <c r="H2432" s="8">
        <v>672</v>
      </c>
      <c r="I2432" s="7">
        <v>1</v>
      </c>
      <c r="J2432" s="7">
        <v>2</v>
      </c>
      <c r="K2432" s="7">
        <v>1</v>
      </c>
      <c r="L2432" s="7">
        <v>0</v>
      </c>
      <c r="M2432" s="7">
        <v>4860</v>
      </c>
      <c r="N2432" s="7">
        <v>10</v>
      </c>
      <c r="O2432" s="9">
        <v>87000</v>
      </c>
    </row>
    <row r="2433" spans="1:15" x14ac:dyDescent="0.2">
      <c r="A2433" s="7">
        <v>1</v>
      </c>
      <c r="B2433" s="7">
        <v>0</v>
      </c>
      <c r="C2433" s="7">
        <v>0</v>
      </c>
      <c r="D2433" s="7">
        <v>1</v>
      </c>
      <c r="E2433" s="7">
        <v>1</v>
      </c>
      <c r="F2433" s="7">
        <v>1947</v>
      </c>
      <c r="G2433" s="7">
        <v>0</v>
      </c>
      <c r="H2433" s="8">
        <v>801</v>
      </c>
      <c r="I2433" s="7">
        <v>1</v>
      </c>
      <c r="J2433" s="7">
        <v>2</v>
      </c>
      <c r="K2433" s="7">
        <v>1</v>
      </c>
      <c r="L2433" s="7">
        <v>0</v>
      </c>
      <c r="M2433" s="7">
        <v>5120</v>
      </c>
      <c r="N2433" s="7">
        <v>11</v>
      </c>
      <c r="O2433" s="9">
        <v>129900</v>
      </c>
    </row>
    <row r="2434" spans="1:15" x14ac:dyDescent="0.2">
      <c r="A2434" s="7">
        <v>1</v>
      </c>
      <c r="B2434" s="7">
        <v>0</v>
      </c>
      <c r="C2434" s="7">
        <v>0</v>
      </c>
      <c r="D2434" s="7">
        <v>1</v>
      </c>
      <c r="E2434" s="7">
        <v>1</v>
      </c>
      <c r="F2434" s="7">
        <v>1947</v>
      </c>
      <c r="G2434" s="7">
        <v>0</v>
      </c>
      <c r="H2434" s="8">
        <v>1186</v>
      </c>
      <c r="I2434" s="7">
        <v>1</v>
      </c>
      <c r="J2434" s="7">
        <v>3</v>
      </c>
      <c r="K2434" s="7">
        <v>1</v>
      </c>
      <c r="L2434" s="7">
        <v>1</v>
      </c>
      <c r="M2434" s="7">
        <v>4988</v>
      </c>
      <c r="N2434" s="7">
        <v>11</v>
      </c>
      <c r="O2434" s="9">
        <v>139900</v>
      </c>
    </row>
    <row r="2435" spans="1:15" x14ac:dyDescent="0.2">
      <c r="A2435" s="7">
        <v>1</v>
      </c>
      <c r="B2435" s="7">
        <v>0</v>
      </c>
      <c r="C2435" s="7">
        <v>0</v>
      </c>
      <c r="D2435" s="7">
        <v>0</v>
      </c>
      <c r="E2435" s="7">
        <v>1</v>
      </c>
      <c r="F2435" s="7">
        <v>1947</v>
      </c>
      <c r="G2435" s="7">
        <v>0</v>
      </c>
      <c r="H2435" s="8">
        <v>739</v>
      </c>
      <c r="I2435" s="7">
        <v>1</v>
      </c>
      <c r="J2435" s="7">
        <v>2</v>
      </c>
      <c r="K2435" s="7">
        <v>1</v>
      </c>
      <c r="L2435" s="7">
        <v>0</v>
      </c>
      <c r="M2435" s="7">
        <v>4960</v>
      </c>
      <c r="N2435" s="7">
        <v>11</v>
      </c>
      <c r="O2435" s="9">
        <v>130000</v>
      </c>
    </row>
    <row r="2436" spans="1:15" x14ac:dyDescent="0.2">
      <c r="A2436" s="7">
        <v>1</v>
      </c>
      <c r="B2436" s="7">
        <v>0</v>
      </c>
      <c r="C2436" s="7">
        <v>0</v>
      </c>
      <c r="D2436" s="7">
        <v>0</v>
      </c>
      <c r="E2436" s="7">
        <v>1</v>
      </c>
      <c r="F2436" s="7">
        <v>1947</v>
      </c>
      <c r="G2436" s="7">
        <v>0</v>
      </c>
      <c r="H2436" s="8">
        <v>1136</v>
      </c>
      <c r="I2436" s="7">
        <v>1</v>
      </c>
      <c r="J2436" s="7">
        <v>3</v>
      </c>
      <c r="K2436" s="7">
        <v>1</v>
      </c>
      <c r="L2436" s="7">
        <v>0</v>
      </c>
      <c r="M2436" s="7">
        <v>4300</v>
      </c>
      <c r="N2436" s="7">
        <v>11</v>
      </c>
      <c r="O2436" s="9">
        <v>164000</v>
      </c>
    </row>
    <row r="2437" spans="1:15" x14ac:dyDescent="0.2">
      <c r="A2437" s="7">
        <v>1</v>
      </c>
      <c r="B2437" s="7">
        <v>0</v>
      </c>
      <c r="C2437" s="7">
        <v>0</v>
      </c>
      <c r="D2437" s="7">
        <v>1</v>
      </c>
      <c r="E2437" s="7">
        <v>2</v>
      </c>
      <c r="F2437" s="7">
        <v>1947</v>
      </c>
      <c r="G2437" s="7">
        <v>0</v>
      </c>
      <c r="H2437" s="8">
        <v>2544</v>
      </c>
      <c r="I2437" s="7">
        <v>2</v>
      </c>
      <c r="J2437" s="7">
        <v>4</v>
      </c>
      <c r="K2437" s="7">
        <v>2</v>
      </c>
      <c r="L2437" s="7">
        <v>0</v>
      </c>
      <c r="M2437" s="7">
        <v>9855</v>
      </c>
      <c r="N2437" s="7">
        <v>11</v>
      </c>
      <c r="O2437" s="9">
        <v>170000</v>
      </c>
    </row>
    <row r="2438" spans="1:15" x14ac:dyDescent="0.2">
      <c r="A2438" s="7">
        <v>0</v>
      </c>
      <c r="B2438" s="7">
        <v>1</v>
      </c>
      <c r="C2438" s="7">
        <v>0</v>
      </c>
      <c r="D2438" s="7">
        <v>1</v>
      </c>
      <c r="E2438" s="7">
        <v>1</v>
      </c>
      <c r="F2438" s="7">
        <v>1947</v>
      </c>
      <c r="G2438" s="7">
        <v>0</v>
      </c>
      <c r="H2438" s="8">
        <v>4675</v>
      </c>
      <c r="I2438" s="7">
        <v>1</v>
      </c>
      <c r="J2438" s="7">
        <v>0</v>
      </c>
      <c r="K2438" s="7">
        <v>0</v>
      </c>
      <c r="L2438" s="7">
        <v>0</v>
      </c>
      <c r="M2438" s="7">
        <v>10102</v>
      </c>
      <c r="N2438" s="7">
        <v>11</v>
      </c>
      <c r="O2438" s="9">
        <v>275000</v>
      </c>
    </row>
    <row r="2439" spans="1:15" x14ac:dyDescent="0.2">
      <c r="A2439" s="7">
        <v>1</v>
      </c>
      <c r="B2439" s="7">
        <v>0</v>
      </c>
      <c r="C2439" s="7">
        <v>0</v>
      </c>
      <c r="D2439" s="7">
        <v>1</v>
      </c>
      <c r="E2439" s="7">
        <v>1</v>
      </c>
      <c r="F2439" s="7">
        <v>1947</v>
      </c>
      <c r="G2439" s="7">
        <v>0</v>
      </c>
      <c r="H2439" s="8">
        <v>1036</v>
      </c>
      <c r="I2439" s="7">
        <v>1</v>
      </c>
      <c r="J2439" s="7">
        <v>2</v>
      </c>
      <c r="K2439" s="7">
        <v>1</v>
      </c>
      <c r="L2439" s="7">
        <v>1</v>
      </c>
      <c r="M2439" s="7">
        <v>3720</v>
      </c>
      <c r="N2439" s="7">
        <v>12</v>
      </c>
      <c r="O2439" s="9">
        <v>55000</v>
      </c>
    </row>
    <row r="2440" spans="1:15" x14ac:dyDescent="0.2">
      <c r="A2440" s="7">
        <v>1</v>
      </c>
      <c r="B2440" s="7">
        <v>0</v>
      </c>
      <c r="C2440" s="7">
        <v>0</v>
      </c>
      <c r="D2440" s="7">
        <v>1</v>
      </c>
      <c r="E2440" s="7">
        <v>1.5</v>
      </c>
      <c r="F2440" s="7">
        <v>1947</v>
      </c>
      <c r="G2440" s="7">
        <v>0</v>
      </c>
      <c r="H2440" s="8">
        <v>1875</v>
      </c>
      <c r="I2440" s="7">
        <v>2</v>
      </c>
      <c r="J2440" s="7">
        <v>3</v>
      </c>
      <c r="K2440" s="7">
        <v>2</v>
      </c>
      <c r="L2440" s="7">
        <v>0</v>
      </c>
      <c r="M2440" s="7">
        <v>8450</v>
      </c>
      <c r="N2440" s="7">
        <v>12</v>
      </c>
      <c r="O2440" s="9">
        <v>96000</v>
      </c>
    </row>
    <row r="2441" spans="1:15" x14ac:dyDescent="0.2">
      <c r="A2441" s="7">
        <v>1</v>
      </c>
      <c r="B2441" s="7">
        <v>0</v>
      </c>
      <c r="C2441" s="7">
        <v>0</v>
      </c>
      <c r="D2441" s="7">
        <v>0</v>
      </c>
      <c r="E2441" s="7">
        <v>1</v>
      </c>
      <c r="F2441" s="7">
        <v>1947</v>
      </c>
      <c r="G2441" s="7">
        <v>0</v>
      </c>
      <c r="H2441" s="8">
        <v>1020</v>
      </c>
      <c r="I2441" s="7">
        <v>1</v>
      </c>
      <c r="J2441" s="7">
        <v>3</v>
      </c>
      <c r="K2441" s="7">
        <v>1</v>
      </c>
      <c r="L2441" s="7">
        <v>0</v>
      </c>
      <c r="M2441" s="7">
        <v>5280</v>
      </c>
      <c r="N2441" s="7">
        <v>12</v>
      </c>
      <c r="O2441" s="9">
        <v>56000</v>
      </c>
    </row>
    <row r="2442" spans="1:15" x14ac:dyDescent="0.2">
      <c r="A2442" s="7">
        <v>1</v>
      </c>
      <c r="B2442" s="7">
        <v>0</v>
      </c>
      <c r="C2442" s="7">
        <v>0</v>
      </c>
      <c r="D2442" s="7">
        <v>0</v>
      </c>
      <c r="E2442" s="7">
        <v>1</v>
      </c>
      <c r="F2442" s="7">
        <v>1947</v>
      </c>
      <c r="G2442" s="7">
        <v>0</v>
      </c>
      <c r="H2442" s="8">
        <v>624</v>
      </c>
      <c r="I2442" s="7">
        <v>1</v>
      </c>
      <c r="J2442" s="7">
        <v>2</v>
      </c>
      <c r="K2442" s="7">
        <v>1</v>
      </c>
      <c r="L2442" s="7">
        <v>0</v>
      </c>
      <c r="M2442" s="7">
        <v>5520</v>
      </c>
      <c r="N2442" s="7">
        <v>12</v>
      </c>
      <c r="O2442" s="9">
        <v>50000</v>
      </c>
    </row>
    <row r="2443" spans="1:15" x14ac:dyDescent="0.2">
      <c r="A2443" s="7">
        <v>1</v>
      </c>
      <c r="B2443" s="7">
        <v>0</v>
      </c>
      <c r="C2443" s="7">
        <v>0</v>
      </c>
      <c r="D2443" s="7">
        <v>0</v>
      </c>
      <c r="E2443" s="7">
        <v>1</v>
      </c>
      <c r="F2443" s="7">
        <v>1947</v>
      </c>
      <c r="G2443" s="7">
        <v>0</v>
      </c>
      <c r="H2443" s="8">
        <v>1063</v>
      </c>
      <c r="I2443" s="7">
        <v>1</v>
      </c>
      <c r="J2443" s="7">
        <v>3</v>
      </c>
      <c r="K2443" s="7">
        <v>1</v>
      </c>
      <c r="L2443" s="7">
        <v>0</v>
      </c>
      <c r="M2443" s="7">
        <v>5246</v>
      </c>
      <c r="N2443" s="7">
        <v>12</v>
      </c>
      <c r="O2443" s="9">
        <v>130000</v>
      </c>
    </row>
    <row r="2444" spans="1:15" x14ac:dyDescent="0.2">
      <c r="A2444" s="7">
        <v>1</v>
      </c>
      <c r="B2444" s="7">
        <v>0</v>
      </c>
      <c r="C2444" s="7">
        <v>0</v>
      </c>
      <c r="D2444" s="7">
        <v>0</v>
      </c>
      <c r="E2444" s="7">
        <v>1</v>
      </c>
      <c r="F2444" s="7">
        <v>1947</v>
      </c>
      <c r="G2444" s="7">
        <v>0</v>
      </c>
      <c r="H2444" s="8">
        <v>771</v>
      </c>
      <c r="I2444" s="7">
        <v>1</v>
      </c>
      <c r="J2444" s="7">
        <v>2</v>
      </c>
      <c r="K2444" s="7">
        <v>1</v>
      </c>
      <c r="L2444" s="7">
        <v>0</v>
      </c>
      <c r="M2444" s="7">
        <v>5400</v>
      </c>
      <c r="N2444" s="7">
        <v>12</v>
      </c>
      <c r="O2444" s="9">
        <v>130000</v>
      </c>
    </row>
    <row r="2445" spans="1:15" x14ac:dyDescent="0.2">
      <c r="A2445" s="7">
        <v>1</v>
      </c>
      <c r="B2445" s="7">
        <v>0</v>
      </c>
      <c r="C2445" s="7">
        <v>0</v>
      </c>
      <c r="D2445" s="7">
        <v>1</v>
      </c>
      <c r="E2445" s="7">
        <v>1</v>
      </c>
      <c r="F2445" s="7">
        <v>1948</v>
      </c>
      <c r="G2445" s="7">
        <v>0</v>
      </c>
      <c r="H2445" s="8">
        <v>1223</v>
      </c>
      <c r="I2445" s="7">
        <v>1</v>
      </c>
      <c r="J2445" s="7">
        <v>3</v>
      </c>
      <c r="K2445" s="7">
        <v>1</v>
      </c>
      <c r="L2445" s="7">
        <v>0</v>
      </c>
      <c r="M2445" s="7">
        <v>5000</v>
      </c>
      <c r="N2445" s="7">
        <v>1</v>
      </c>
      <c r="O2445" s="9">
        <v>145500</v>
      </c>
    </row>
    <row r="2446" spans="1:15" x14ac:dyDescent="0.2">
      <c r="A2446" s="7">
        <v>1</v>
      </c>
      <c r="B2446" s="7">
        <v>0</v>
      </c>
      <c r="C2446" s="7">
        <v>0</v>
      </c>
      <c r="D2446" s="7">
        <v>0</v>
      </c>
      <c r="E2446" s="7">
        <v>2</v>
      </c>
      <c r="F2446" s="7">
        <v>1948</v>
      </c>
      <c r="G2446" s="7">
        <v>0</v>
      </c>
      <c r="H2446" s="8">
        <v>2032</v>
      </c>
      <c r="I2446" s="7">
        <v>2</v>
      </c>
      <c r="J2446" s="7">
        <v>4</v>
      </c>
      <c r="K2446" s="7">
        <v>3</v>
      </c>
      <c r="L2446" s="7">
        <v>0</v>
      </c>
      <c r="M2446" s="7">
        <v>4992</v>
      </c>
      <c r="N2446" s="7">
        <v>1</v>
      </c>
      <c r="O2446" s="9">
        <v>100000</v>
      </c>
    </row>
    <row r="2447" spans="1:15" x14ac:dyDescent="0.2">
      <c r="A2447" s="7">
        <v>1</v>
      </c>
      <c r="B2447" s="7">
        <v>0</v>
      </c>
      <c r="C2447" s="7">
        <v>0</v>
      </c>
      <c r="D2447" s="7">
        <v>0</v>
      </c>
      <c r="E2447" s="7">
        <v>2</v>
      </c>
      <c r="F2447" s="7">
        <v>1948</v>
      </c>
      <c r="G2447" s="7">
        <v>0</v>
      </c>
      <c r="H2447" s="8">
        <v>1428</v>
      </c>
      <c r="I2447" s="7">
        <v>1</v>
      </c>
      <c r="J2447" s="7">
        <v>3</v>
      </c>
      <c r="K2447" s="7">
        <v>3</v>
      </c>
      <c r="L2447" s="7">
        <v>0</v>
      </c>
      <c r="M2447" s="7">
        <v>4758</v>
      </c>
      <c r="N2447" s="7">
        <v>1</v>
      </c>
      <c r="O2447" s="9">
        <v>140000</v>
      </c>
    </row>
    <row r="2448" spans="1:15" x14ac:dyDescent="0.2">
      <c r="A2448" s="7">
        <v>1</v>
      </c>
      <c r="B2448" s="7">
        <v>0</v>
      </c>
      <c r="C2448" s="7">
        <v>0</v>
      </c>
      <c r="D2448" s="7">
        <v>0</v>
      </c>
      <c r="E2448" s="7">
        <v>1</v>
      </c>
      <c r="F2448" s="7">
        <v>1948</v>
      </c>
      <c r="G2448" s="7">
        <v>0</v>
      </c>
      <c r="H2448" s="8">
        <v>1346</v>
      </c>
      <c r="I2448" s="7">
        <v>1</v>
      </c>
      <c r="J2448" s="7">
        <v>3</v>
      </c>
      <c r="K2448" s="7">
        <v>3</v>
      </c>
      <c r="L2448" s="7">
        <v>0</v>
      </c>
      <c r="M2448" s="7">
        <v>4920</v>
      </c>
      <c r="N2448" s="7">
        <v>1</v>
      </c>
      <c r="O2448" s="9">
        <v>250000</v>
      </c>
    </row>
    <row r="2449" spans="1:15" x14ac:dyDescent="0.2">
      <c r="A2449" s="7">
        <v>1</v>
      </c>
      <c r="B2449" s="7">
        <v>0</v>
      </c>
      <c r="C2449" s="7">
        <v>0</v>
      </c>
      <c r="D2449" s="7">
        <v>1</v>
      </c>
      <c r="E2449" s="7">
        <v>1</v>
      </c>
      <c r="F2449" s="7">
        <v>1948</v>
      </c>
      <c r="G2449" s="7">
        <v>0</v>
      </c>
      <c r="H2449" s="8">
        <v>1248</v>
      </c>
      <c r="I2449" s="7">
        <v>1</v>
      </c>
      <c r="J2449" s="7">
        <v>3</v>
      </c>
      <c r="K2449" s="7">
        <v>1</v>
      </c>
      <c r="L2449" s="7">
        <v>1</v>
      </c>
      <c r="M2449" s="7">
        <v>8151</v>
      </c>
      <c r="N2449" s="7">
        <v>2</v>
      </c>
      <c r="O2449" s="9">
        <v>79000</v>
      </c>
    </row>
    <row r="2450" spans="1:15" x14ac:dyDescent="0.2">
      <c r="A2450" s="7">
        <v>1</v>
      </c>
      <c r="B2450" s="7">
        <v>0</v>
      </c>
      <c r="C2450" s="7">
        <v>0</v>
      </c>
      <c r="D2450" s="7">
        <v>1</v>
      </c>
      <c r="E2450" s="7">
        <v>1</v>
      </c>
      <c r="F2450" s="7">
        <v>1948</v>
      </c>
      <c r="G2450" s="7">
        <v>0</v>
      </c>
      <c r="H2450" s="8">
        <v>1773</v>
      </c>
      <c r="I2450" s="7">
        <v>1</v>
      </c>
      <c r="J2450" s="7">
        <v>3</v>
      </c>
      <c r="K2450" s="7">
        <v>2</v>
      </c>
      <c r="L2450" s="7">
        <v>0</v>
      </c>
      <c r="M2450" s="7">
        <v>5760</v>
      </c>
      <c r="N2450" s="7">
        <v>2</v>
      </c>
      <c r="O2450" s="9">
        <v>210000</v>
      </c>
    </row>
    <row r="2451" spans="1:15" x14ac:dyDescent="0.2">
      <c r="A2451" s="7">
        <v>1</v>
      </c>
      <c r="B2451" s="7">
        <v>0</v>
      </c>
      <c r="C2451" s="7">
        <v>0</v>
      </c>
      <c r="D2451" s="7">
        <v>0</v>
      </c>
      <c r="E2451" s="7">
        <v>1</v>
      </c>
      <c r="F2451" s="7">
        <v>1948</v>
      </c>
      <c r="G2451" s="7">
        <v>0</v>
      </c>
      <c r="H2451" s="8">
        <v>1172</v>
      </c>
      <c r="I2451" s="7">
        <v>1</v>
      </c>
      <c r="J2451" s="7">
        <v>2</v>
      </c>
      <c r="K2451" s="7">
        <v>1</v>
      </c>
      <c r="L2451" s="7">
        <v>1</v>
      </c>
      <c r="M2451" s="7">
        <v>5000</v>
      </c>
      <c r="N2451" s="7">
        <v>2</v>
      </c>
      <c r="O2451" s="9">
        <v>123000</v>
      </c>
    </row>
    <row r="2452" spans="1:15" x14ac:dyDescent="0.2">
      <c r="A2452" s="7">
        <v>1</v>
      </c>
      <c r="B2452" s="7">
        <v>0</v>
      </c>
      <c r="C2452" s="7">
        <v>0</v>
      </c>
      <c r="D2452" s="7">
        <v>1</v>
      </c>
      <c r="E2452" s="7">
        <v>1</v>
      </c>
      <c r="F2452" s="7">
        <v>1948</v>
      </c>
      <c r="G2452" s="7">
        <v>0</v>
      </c>
      <c r="H2452" s="8">
        <v>1151</v>
      </c>
      <c r="I2452" s="7">
        <v>1</v>
      </c>
      <c r="J2452" s="7">
        <v>3</v>
      </c>
      <c r="K2452" s="7">
        <v>1</v>
      </c>
      <c r="L2452" s="7">
        <v>0</v>
      </c>
      <c r="M2452" s="7">
        <v>4520</v>
      </c>
      <c r="N2452" s="7">
        <v>2</v>
      </c>
      <c r="O2452" s="9">
        <v>97500</v>
      </c>
    </row>
    <row r="2453" spans="1:15" x14ac:dyDescent="0.2">
      <c r="A2453" s="7">
        <v>1</v>
      </c>
      <c r="B2453" s="7">
        <v>0</v>
      </c>
      <c r="C2453" s="7">
        <v>0</v>
      </c>
      <c r="D2453" s="7">
        <v>1</v>
      </c>
      <c r="E2453" s="7">
        <v>1.5</v>
      </c>
      <c r="F2453" s="7">
        <v>1948</v>
      </c>
      <c r="G2453" s="7">
        <v>0</v>
      </c>
      <c r="H2453" s="8">
        <v>1622</v>
      </c>
      <c r="I2453" s="7">
        <v>1</v>
      </c>
      <c r="J2453" s="7">
        <v>3</v>
      </c>
      <c r="K2453" s="7">
        <v>1</v>
      </c>
      <c r="L2453" s="7">
        <v>1</v>
      </c>
      <c r="M2453" s="7">
        <v>5106</v>
      </c>
      <c r="N2453" s="7">
        <v>2</v>
      </c>
      <c r="O2453" s="9">
        <v>96000</v>
      </c>
    </row>
    <row r="2454" spans="1:15" x14ac:dyDescent="0.2">
      <c r="A2454" s="7">
        <v>1</v>
      </c>
      <c r="B2454" s="7">
        <v>0</v>
      </c>
      <c r="C2454" s="7">
        <v>0</v>
      </c>
      <c r="D2454" s="7">
        <v>0</v>
      </c>
      <c r="E2454" s="7">
        <v>1</v>
      </c>
      <c r="F2454" s="7">
        <v>1948</v>
      </c>
      <c r="G2454" s="7">
        <v>0</v>
      </c>
      <c r="H2454" s="8">
        <v>1024</v>
      </c>
      <c r="I2454" s="7">
        <v>1</v>
      </c>
      <c r="J2454" s="7">
        <v>3</v>
      </c>
      <c r="K2454" s="7">
        <v>1</v>
      </c>
      <c r="L2454" s="7">
        <v>0</v>
      </c>
      <c r="M2454" s="7">
        <v>5863</v>
      </c>
      <c r="N2454" s="7">
        <v>2</v>
      </c>
      <c r="O2454" s="9">
        <v>75000</v>
      </c>
    </row>
    <row r="2455" spans="1:15" x14ac:dyDescent="0.2">
      <c r="A2455" s="7">
        <v>1</v>
      </c>
      <c r="B2455" s="7">
        <v>0</v>
      </c>
      <c r="C2455" s="7">
        <v>0</v>
      </c>
      <c r="D2455" s="7">
        <v>1</v>
      </c>
      <c r="E2455" s="7">
        <v>1</v>
      </c>
      <c r="F2455" s="7">
        <v>1948</v>
      </c>
      <c r="G2455" s="7">
        <v>0</v>
      </c>
      <c r="H2455" s="8">
        <v>1020</v>
      </c>
      <c r="I2455" s="7">
        <v>1</v>
      </c>
      <c r="J2455" s="7">
        <v>3</v>
      </c>
      <c r="K2455" s="7">
        <v>1</v>
      </c>
      <c r="L2455" s="7">
        <v>1</v>
      </c>
      <c r="M2455" s="7">
        <v>5605</v>
      </c>
      <c r="N2455" s="7">
        <v>2</v>
      </c>
      <c r="O2455" s="9">
        <v>143000</v>
      </c>
    </row>
    <row r="2456" spans="1:15" x14ac:dyDescent="0.2">
      <c r="A2456" s="7">
        <v>1</v>
      </c>
      <c r="B2456" s="7">
        <v>0</v>
      </c>
      <c r="C2456" s="7">
        <v>0</v>
      </c>
      <c r="D2456" s="7">
        <v>0</v>
      </c>
      <c r="E2456" s="7">
        <v>1</v>
      </c>
      <c r="F2456" s="7">
        <v>1948</v>
      </c>
      <c r="G2456" s="7">
        <v>0</v>
      </c>
      <c r="H2456" s="8">
        <v>979</v>
      </c>
      <c r="I2456" s="7">
        <v>1</v>
      </c>
      <c r="J2456" s="7">
        <v>3</v>
      </c>
      <c r="K2456" s="7">
        <v>2</v>
      </c>
      <c r="L2456" s="7">
        <v>1</v>
      </c>
      <c r="M2456" s="7">
        <v>7182</v>
      </c>
      <c r="N2456" s="7">
        <v>2</v>
      </c>
      <c r="O2456" s="9">
        <v>135000</v>
      </c>
    </row>
    <row r="2457" spans="1:15" x14ac:dyDescent="0.2">
      <c r="A2457" s="7">
        <v>1</v>
      </c>
      <c r="B2457" s="7">
        <v>0</v>
      </c>
      <c r="C2457" s="7">
        <v>0</v>
      </c>
      <c r="D2457" s="7">
        <v>0</v>
      </c>
      <c r="E2457" s="7">
        <v>1</v>
      </c>
      <c r="F2457" s="7">
        <v>1948</v>
      </c>
      <c r="G2457" s="7">
        <v>0</v>
      </c>
      <c r="H2457" s="8">
        <v>934</v>
      </c>
      <c r="I2457" s="7">
        <v>1</v>
      </c>
      <c r="J2457" s="7">
        <v>3</v>
      </c>
      <c r="K2457" s="7">
        <v>2</v>
      </c>
      <c r="L2457" s="7">
        <v>0</v>
      </c>
      <c r="M2457" s="7">
        <v>5400</v>
      </c>
      <c r="N2457" s="7">
        <v>2</v>
      </c>
      <c r="O2457" s="9">
        <v>123900</v>
      </c>
    </row>
    <row r="2458" spans="1:15" x14ac:dyDescent="0.2">
      <c r="A2458" s="7">
        <v>1</v>
      </c>
      <c r="B2458" s="7">
        <v>0</v>
      </c>
      <c r="C2458" s="7">
        <v>0</v>
      </c>
      <c r="D2458" s="7">
        <v>0</v>
      </c>
      <c r="E2458" s="7">
        <v>1</v>
      </c>
      <c r="F2458" s="7">
        <v>1948</v>
      </c>
      <c r="G2458" s="7">
        <v>0</v>
      </c>
      <c r="H2458" s="8">
        <v>1163</v>
      </c>
      <c r="I2458" s="7">
        <v>1</v>
      </c>
      <c r="J2458" s="7">
        <v>3</v>
      </c>
      <c r="K2458" s="7">
        <v>1</v>
      </c>
      <c r="L2458" s="7">
        <v>0</v>
      </c>
      <c r="M2458" s="7">
        <v>7228</v>
      </c>
      <c r="N2458" s="7">
        <v>2</v>
      </c>
      <c r="O2458" s="9">
        <v>155000</v>
      </c>
    </row>
    <row r="2459" spans="1:15" x14ac:dyDescent="0.2">
      <c r="A2459" s="7">
        <v>1</v>
      </c>
      <c r="B2459" s="7">
        <v>0</v>
      </c>
      <c r="C2459" s="7">
        <v>0</v>
      </c>
      <c r="D2459" s="7">
        <v>0</v>
      </c>
      <c r="E2459" s="7">
        <v>1</v>
      </c>
      <c r="F2459" s="7">
        <v>1948</v>
      </c>
      <c r="G2459" s="7">
        <v>0</v>
      </c>
      <c r="H2459" s="8">
        <v>1082</v>
      </c>
      <c r="I2459" s="7">
        <v>1</v>
      </c>
      <c r="J2459" s="7">
        <v>3</v>
      </c>
      <c r="K2459" s="7">
        <v>1</v>
      </c>
      <c r="L2459" s="7">
        <v>0</v>
      </c>
      <c r="M2459" s="7">
        <v>5060</v>
      </c>
      <c r="N2459" s="7">
        <v>2</v>
      </c>
      <c r="O2459" s="9">
        <v>159000</v>
      </c>
    </row>
    <row r="2460" spans="1:15" x14ac:dyDescent="0.2">
      <c r="A2460" s="7">
        <v>1</v>
      </c>
      <c r="B2460" s="7">
        <v>0</v>
      </c>
      <c r="C2460" s="7">
        <v>0</v>
      </c>
      <c r="D2460" s="7">
        <v>0</v>
      </c>
      <c r="E2460" s="7">
        <v>1</v>
      </c>
      <c r="F2460" s="7">
        <v>1948</v>
      </c>
      <c r="G2460" s="7">
        <v>0</v>
      </c>
      <c r="H2460" s="8">
        <v>1092</v>
      </c>
      <c r="I2460" s="7">
        <v>1</v>
      </c>
      <c r="J2460" s="7">
        <v>3</v>
      </c>
      <c r="K2460" s="7">
        <v>1</v>
      </c>
      <c r="L2460" s="7">
        <v>0</v>
      </c>
      <c r="M2460" s="7">
        <v>5000</v>
      </c>
      <c r="N2460" s="7">
        <v>3</v>
      </c>
      <c r="O2460" s="9">
        <v>71000</v>
      </c>
    </row>
    <row r="2461" spans="1:15" x14ac:dyDescent="0.2">
      <c r="A2461" s="7">
        <v>1</v>
      </c>
      <c r="B2461" s="7">
        <v>0</v>
      </c>
      <c r="C2461" s="7">
        <v>0</v>
      </c>
      <c r="D2461" s="7">
        <v>1</v>
      </c>
      <c r="E2461" s="7">
        <v>1.5</v>
      </c>
      <c r="F2461" s="7">
        <v>1948</v>
      </c>
      <c r="G2461" s="7">
        <v>0</v>
      </c>
      <c r="H2461" s="8">
        <v>1432</v>
      </c>
      <c r="I2461" s="7">
        <v>1</v>
      </c>
      <c r="J2461" s="7">
        <v>3</v>
      </c>
      <c r="K2461" s="7">
        <v>1</v>
      </c>
      <c r="L2461" s="7">
        <v>2</v>
      </c>
      <c r="M2461" s="7">
        <v>5120</v>
      </c>
      <c r="N2461" s="7">
        <v>3</v>
      </c>
      <c r="O2461" s="9">
        <v>169900</v>
      </c>
    </row>
    <row r="2462" spans="1:15" x14ac:dyDescent="0.2">
      <c r="A2462" s="7">
        <v>1</v>
      </c>
      <c r="B2462" s="7">
        <v>0</v>
      </c>
      <c r="C2462" s="7">
        <v>0</v>
      </c>
      <c r="D2462" s="7">
        <v>1</v>
      </c>
      <c r="E2462" s="7">
        <v>1.5</v>
      </c>
      <c r="F2462" s="7">
        <v>1948</v>
      </c>
      <c r="G2462" s="7">
        <v>0</v>
      </c>
      <c r="H2462" s="8">
        <v>1276</v>
      </c>
      <c r="I2462" s="7">
        <v>1</v>
      </c>
      <c r="J2462" s="7">
        <v>3</v>
      </c>
      <c r="K2462" s="7">
        <v>1</v>
      </c>
      <c r="L2462" s="7">
        <v>0</v>
      </c>
      <c r="M2462" s="7">
        <v>5760</v>
      </c>
      <c r="N2462" s="7">
        <v>3</v>
      </c>
      <c r="O2462" s="9">
        <v>165000</v>
      </c>
    </row>
    <row r="2463" spans="1:15" x14ac:dyDescent="0.2">
      <c r="A2463" s="7">
        <v>1</v>
      </c>
      <c r="B2463" s="7">
        <v>0</v>
      </c>
      <c r="C2463" s="7">
        <v>0</v>
      </c>
      <c r="D2463" s="7">
        <v>0</v>
      </c>
      <c r="E2463" s="7">
        <v>1</v>
      </c>
      <c r="F2463" s="7">
        <v>1948</v>
      </c>
      <c r="G2463" s="7">
        <v>0</v>
      </c>
      <c r="H2463" s="8">
        <v>1226</v>
      </c>
      <c r="I2463" s="7">
        <v>1</v>
      </c>
      <c r="J2463" s="7">
        <v>3</v>
      </c>
      <c r="K2463" s="7">
        <v>2</v>
      </c>
      <c r="L2463" s="7">
        <v>0</v>
      </c>
      <c r="M2463" s="7">
        <v>4960</v>
      </c>
      <c r="N2463" s="7">
        <v>3</v>
      </c>
      <c r="O2463" s="9">
        <v>143500</v>
      </c>
    </row>
    <row r="2464" spans="1:15" x14ac:dyDescent="0.2">
      <c r="A2464" s="7">
        <v>1</v>
      </c>
      <c r="B2464" s="7">
        <v>0</v>
      </c>
      <c r="C2464" s="7">
        <v>0</v>
      </c>
      <c r="D2464" s="7">
        <v>0</v>
      </c>
      <c r="E2464" s="7">
        <v>1</v>
      </c>
      <c r="F2464" s="7">
        <v>1948</v>
      </c>
      <c r="G2464" s="7">
        <v>0</v>
      </c>
      <c r="H2464" s="8">
        <v>1051</v>
      </c>
      <c r="I2464" s="7">
        <v>1</v>
      </c>
      <c r="J2464" s="7">
        <v>3</v>
      </c>
      <c r="K2464" s="7">
        <v>1</v>
      </c>
      <c r="L2464" s="7">
        <v>1</v>
      </c>
      <c r="M2464" s="7">
        <v>6000</v>
      </c>
      <c r="N2464" s="7">
        <v>3</v>
      </c>
      <c r="O2464" s="9">
        <v>169000</v>
      </c>
    </row>
    <row r="2465" spans="1:15" x14ac:dyDescent="0.2">
      <c r="A2465" s="7">
        <v>1</v>
      </c>
      <c r="B2465" s="7">
        <v>0</v>
      </c>
      <c r="C2465" s="7">
        <v>0</v>
      </c>
      <c r="D2465" s="7">
        <v>0</v>
      </c>
      <c r="E2465" s="7">
        <v>1</v>
      </c>
      <c r="F2465" s="7">
        <v>1948</v>
      </c>
      <c r="G2465" s="7">
        <v>0</v>
      </c>
      <c r="H2465" s="8">
        <v>800</v>
      </c>
      <c r="I2465" s="7">
        <v>1</v>
      </c>
      <c r="J2465" s="7">
        <v>2</v>
      </c>
      <c r="K2465" s="7">
        <v>1</v>
      </c>
      <c r="L2465" s="7">
        <v>0</v>
      </c>
      <c r="M2465" s="7">
        <v>5760</v>
      </c>
      <c r="N2465" s="7">
        <v>3</v>
      </c>
      <c r="O2465" s="9">
        <v>143150</v>
      </c>
    </row>
    <row r="2466" spans="1:15" x14ac:dyDescent="0.2">
      <c r="A2466" s="7">
        <v>1</v>
      </c>
      <c r="B2466" s="7">
        <v>0</v>
      </c>
      <c r="C2466" s="7">
        <v>0</v>
      </c>
      <c r="D2466" s="7">
        <v>0</v>
      </c>
      <c r="E2466" s="7">
        <v>1.5</v>
      </c>
      <c r="F2466" s="7">
        <v>1948</v>
      </c>
      <c r="G2466" s="7">
        <v>0</v>
      </c>
      <c r="H2466" s="8">
        <v>1548</v>
      </c>
      <c r="I2466" s="7">
        <v>1</v>
      </c>
      <c r="J2466" s="7">
        <v>4</v>
      </c>
      <c r="K2466" s="7">
        <v>3</v>
      </c>
      <c r="L2466" s="7">
        <v>0</v>
      </c>
      <c r="M2466" s="7">
        <v>5670</v>
      </c>
      <c r="N2466" s="7">
        <v>3</v>
      </c>
      <c r="O2466" s="9">
        <v>163300</v>
      </c>
    </row>
    <row r="2467" spans="1:15" x14ac:dyDescent="0.2">
      <c r="A2467" s="7">
        <v>1</v>
      </c>
      <c r="B2467" s="7">
        <v>0</v>
      </c>
      <c r="C2467" s="7">
        <v>0</v>
      </c>
      <c r="D2467" s="7">
        <v>1</v>
      </c>
      <c r="E2467" s="7">
        <v>1</v>
      </c>
      <c r="F2467" s="7">
        <v>1948</v>
      </c>
      <c r="G2467" s="7">
        <v>0</v>
      </c>
      <c r="H2467" s="8">
        <v>1336</v>
      </c>
      <c r="I2467" s="7">
        <v>1</v>
      </c>
      <c r="J2467" s="7">
        <v>3</v>
      </c>
      <c r="K2467" s="7">
        <v>2</v>
      </c>
      <c r="L2467" s="7">
        <v>0</v>
      </c>
      <c r="M2467" s="7">
        <v>6900</v>
      </c>
      <c r="N2467" s="7">
        <v>3</v>
      </c>
      <c r="O2467" s="9">
        <v>210000</v>
      </c>
    </row>
    <row r="2468" spans="1:15" x14ac:dyDescent="0.2">
      <c r="A2468" s="7">
        <v>1</v>
      </c>
      <c r="B2468" s="7">
        <v>0</v>
      </c>
      <c r="C2468" s="7">
        <v>0</v>
      </c>
      <c r="D2468" s="7">
        <v>0</v>
      </c>
      <c r="E2468" s="7">
        <v>1</v>
      </c>
      <c r="F2468" s="7">
        <v>1948</v>
      </c>
      <c r="G2468" s="7">
        <v>0</v>
      </c>
      <c r="H2468" s="8">
        <v>948</v>
      </c>
      <c r="I2468" s="7">
        <v>1</v>
      </c>
      <c r="J2468" s="7">
        <v>3</v>
      </c>
      <c r="K2468" s="7">
        <v>1</v>
      </c>
      <c r="L2468" s="7">
        <v>0</v>
      </c>
      <c r="M2468" s="7">
        <v>7535</v>
      </c>
      <c r="N2468" s="7">
        <v>3</v>
      </c>
      <c r="O2468" s="9">
        <v>150000</v>
      </c>
    </row>
    <row r="2469" spans="1:15" x14ac:dyDescent="0.2">
      <c r="A2469" s="7">
        <v>1</v>
      </c>
      <c r="B2469" s="7">
        <v>0</v>
      </c>
      <c r="C2469" s="7">
        <v>0</v>
      </c>
      <c r="D2469" s="7">
        <v>0</v>
      </c>
      <c r="E2469" s="7">
        <v>2</v>
      </c>
      <c r="F2469" s="7">
        <v>1948</v>
      </c>
      <c r="G2469" s="7">
        <v>0</v>
      </c>
      <c r="H2469" s="8">
        <v>1248</v>
      </c>
      <c r="I2469" s="7">
        <v>1</v>
      </c>
      <c r="J2469" s="7">
        <v>3</v>
      </c>
      <c r="K2469" s="7">
        <v>1</v>
      </c>
      <c r="L2469" s="7">
        <v>1</v>
      </c>
      <c r="M2469" s="7">
        <v>4960</v>
      </c>
      <c r="N2469" s="7">
        <v>3</v>
      </c>
      <c r="O2469" s="9">
        <v>235000</v>
      </c>
    </row>
    <row r="2470" spans="1:15" x14ac:dyDescent="0.2">
      <c r="A2470" s="7">
        <v>0</v>
      </c>
      <c r="B2470" s="7">
        <v>1</v>
      </c>
      <c r="C2470" s="7">
        <v>0</v>
      </c>
      <c r="D2470" s="7">
        <v>1</v>
      </c>
      <c r="E2470" s="7">
        <v>1</v>
      </c>
      <c r="F2470" s="7">
        <v>1948</v>
      </c>
      <c r="G2470" s="7">
        <v>0</v>
      </c>
      <c r="H2470" s="8">
        <v>3313</v>
      </c>
      <c r="I2470" s="7">
        <v>1</v>
      </c>
      <c r="J2470" s="7">
        <v>0</v>
      </c>
      <c r="K2470" s="7">
        <v>0</v>
      </c>
      <c r="L2470" s="7">
        <v>0</v>
      </c>
      <c r="M2470" s="7">
        <v>12655</v>
      </c>
      <c r="N2470" s="7">
        <v>3</v>
      </c>
      <c r="O2470" s="9">
        <v>130000</v>
      </c>
    </row>
    <row r="2471" spans="1:15" x14ac:dyDescent="0.2">
      <c r="A2471" s="7">
        <v>1</v>
      </c>
      <c r="B2471" s="7">
        <v>0</v>
      </c>
      <c r="C2471" s="7">
        <v>0</v>
      </c>
      <c r="D2471" s="7">
        <v>0</v>
      </c>
      <c r="E2471" s="7">
        <v>1</v>
      </c>
      <c r="F2471" s="7">
        <v>1948</v>
      </c>
      <c r="G2471" s="7">
        <v>0</v>
      </c>
      <c r="H2471" s="8">
        <v>725</v>
      </c>
      <c r="I2471" s="7">
        <v>1</v>
      </c>
      <c r="J2471" s="7">
        <v>2</v>
      </c>
      <c r="K2471" s="7">
        <v>1</v>
      </c>
      <c r="L2471" s="7">
        <v>0</v>
      </c>
      <c r="M2471" s="7">
        <v>3800</v>
      </c>
      <c r="N2471" s="7">
        <v>4</v>
      </c>
      <c r="O2471" s="9">
        <v>76000</v>
      </c>
    </row>
    <row r="2472" spans="1:15" x14ac:dyDescent="0.2">
      <c r="A2472" s="7">
        <v>1</v>
      </c>
      <c r="B2472" s="7">
        <v>0</v>
      </c>
      <c r="C2472" s="7">
        <v>0</v>
      </c>
      <c r="D2472" s="7">
        <v>1</v>
      </c>
      <c r="E2472" s="7">
        <v>1.5</v>
      </c>
      <c r="F2472" s="7">
        <v>1948</v>
      </c>
      <c r="G2472" s="7">
        <v>0</v>
      </c>
      <c r="H2472" s="8">
        <v>1893</v>
      </c>
      <c r="I2472" s="7">
        <v>1</v>
      </c>
      <c r="J2472" s="7">
        <v>4</v>
      </c>
      <c r="K2472" s="7">
        <v>3</v>
      </c>
      <c r="L2472" s="7">
        <v>0</v>
      </c>
      <c r="M2472" s="7">
        <v>5000</v>
      </c>
      <c r="N2472" s="7">
        <v>4</v>
      </c>
      <c r="O2472" s="9">
        <v>159000</v>
      </c>
    </row>
    <row r="2473" spans="1:15" x14ac:dyDescent="0.2">
      <c r="A2473" s="7">
        <v>1</v>
      </c>
      <c r="B2473" s="7">
        <v>0</v>
      </c>
      <c r="C2473" s="7">
        <v>0</v>
      </c>
      <c r="D2473" s="7">
        <v>1</v>
      </c>
      <c r="E2473" s="7">
        <v>1</v>
      </c>
      <c r="F2473" s="7">
        <v>1948</v>
      </c>
      <c r="G2473" s="7">
        <v>0</v>
      </c>
      <c r="H2473" s="8">
        <v>1341</v>
      </c>
      <c r="I2473" s="7">
        <v>1</v>
      </c>
      <c r="J2473" s="7">
        <v>3</v>
      </c>
      <c r="K2473" s="7">
        <v>1</v>
      </c>
      <c r="L2473" s="7">
        <v>0</v>
      </c>
      <c r="M2473" s="7">
        <v>5760</v>
      </c>
      <c r="N2473" s="7">
        <v>4</v>
      </c>
      <c r="O2473" s="9">
        <v>190000</v>
      </c>
    </row>
    <row r="2474" spans="1:15" x14ac:dyDescent="0.2">
      <c r="A2474" s="7">
        <v>1</v>
      </c>
      <c r="B2474" s="7">
        <v>0</v>
      </c>
      <c r="C2474" s="7">
        <v>0</v>
      </c>
      <c r="D2474" s="7">
        <v>1</v>
      </c>
      <c r="E2474" s="7">
        <v>1</v>
      </c>
      <c r="F2474" s="7">
        <v>1948</v>
      </c>
      <c r="G2474" s="7">
        <v>0</v>
      </c>
      <c r="H2474" s="8">
        <v>1319</v>
      </c>
      <c r="I2474" s="7">
        <v>1</v>
      </c>
      <c r="J2474" s="7">
        <v>3</v>
      </c>
      <c r="K2474" s="7">
        <v>1</v>
      </c>
      <c r="L2474" s="7">
        <v>1</v>
      </c>
      <c r="M2474" s="7">
        <v>5120</v>
      </c>
      <c r="N2474" s="7">
        <v>4</v>
      </c>
      <c r="O2474" s="9">
        <v>125000</v>
      </c>
    </row>
    <row r="2475" spans="1:15" x14ac:dyDescent="0.2">
      <c r="A2475" s="7">
        <v>1</v>
      </c>
      <c r="B2475" s="7">
        <v>0</v>
      </c>
      <c r="C2475" s="7">
        <v>0</v>
      </c>
      <c r="D2475" s="7">
        <v>0</v>
      </c>
      <c r="E2475" s="7">
        <v>1</v>
      </c>
      <c r="F2475" s="7">
        <v>1948</v>
      </c>
      <c r="G2475" s="7">
        <v>0</v>
      </c>
      <c r="H2475" s="8">
        <v>864</v>
      </c>
      <c r="I2475" s="7">
        <v>1</v>
      </c>
      <c r="J2475" s="7">
        <v>2</v>
      </c>
      <c r="K2475" s="7">
        <v>1</v>
      </c>
      <c r="L2475" s="7">
        <v>0</v>
      </c>
      <c r="M2475" s="7">
        <v>5040</v>
      </c>
      <c r="N2475" s="7">
        <v>4</v>
      </c>
      <c r="O2475" s="9">
        <v>38000</v>
      </c>
    </row>
    <row r="2476" spans="1:15" x14ac:dyDescent="0.2">
      <c r="A2476" s="7">
        <v>1</v>
      </c>
      <c r="B2476" s="7">
        <v>0</v>
      </c>
      <c r="C2476" s="7">
        <v>0</v>
      </c>
      <c r="D2476" s="7">
        <v>0</v>
      </c>
      <c r="E2476" s="7">
        <v>1</v>
      </c>
      <c r="F2476" s="7">
        <v>1948</v>
      </c>
      <c r="G2476" s="7">
        <v>0</v>
      </c>
      <c r="H2476" s="8">
        <v>1424</v>
      </c>
      <c r="I2476" s="7">
        <v>1</v>
      </c>
      <c r="J2476" s="7">
        <v>4</v>
      </c>
      <c r="K2476" s="7">
        <v>1</v>
      </c>
      <c r="L2476" s="7">
        <v>1</v>
      </c>
      <c r="M2476" s="7">
        <v>6450</v>
      </c>
      <c r="N2476" s="7">
        <v>4</v>
      </c>
      <c r="O2476" s="9">
        <v>144000</v>
      </c>
    </row>
    <row r="2477" spans="1:15" x14ac:dyDescent="0.2">
      <c r="A2477" s="7">
        <v>1</v>
      </c>
      <c r="B2477" s="7">
        <v>0</v>
      </c>
      <c r="C2477" s="7">
        <v>0</v>
      </c>
      <c r="D2477" s="7">
        <v>0</v>
      </c>
      <c r="E2477" s="7">
        <v>1</v>
      </c>
      <c r="F2477" s="7">
        <v>1948</v>
      </c>
      <c r="G2477" s="7">
        <v>0</v>
      </c>
      <c r="H2477" s="8">
        <v>1173</v>
      </c>
      <c r="I2477" s="7">
        <v>1</v>
      </c>
      <c r="J2477" s="7">
        <v>3</v>
      </c>
      <c r="K2477" s="7">
        <v>2</v>
      </c>
      <c r="L2477" s="7">
        <v>0</v>
      </c>
      <c r="M2477" s="7">
        <v>5000</v>
      </c>
      <c r="N2477" s="7">
        <v>4</v>
      </c>
      <c r="O2477" s="9">
        <v>197500</v>
      </c>
    </row>
    <row r="2478" spans="1:15" x14ac:dyDescent="0.2">
      <c r="A2478" s="7">
        <v>1</v>
      </c>
      <c r="B2478" s="7">
        <v>0</v>
      </c>
      <c r="C2478" s="7">
        <v>0</v>
      </c>
      <c r="D2478" s="7">
        <v>1</v>
      </c>
      <c r="E2478" s="7">
        <v>1</v>
      </c>
      <c r="F2478" s="7">
        <v>1948</v>
      </c>
      <c r="G2478" s="7">
        <v>0</v>
      </c>
      <c r="H2478" s="8">
        <v>1147</v>
      </c>
      <c r="I2478" s="7">
        <v>1</v>
      </c>
      <c r="J2478" s="7">
        <v>4</v>
      </c>
      <c r="K2478" s="7">
        <v>3</v>
      </c>
      <c r="L2478" s="7">
        <v>0</v>
      </c>
      <c r="M2478" s="7">
        <v>4200</v>
      </c>
      <c r="N2478" s="7">
        <v>4</v>
      </c>
      <c r="O2478" s="9">
        <v>203000</v>
      </c>
    </row>
    <row r="2479" spans="1:15" x14ac:dyDescent="0.2">
      <c r="A2479" s="7">
        <v>1</v>
      </c>
      <c r="B2479" s="7">
        <v>0</v>
      </c>
      <c r="C2479" s="7">
        <v>0</v>
      </c>
      <c r="D2479" s="7">
        <v>0</v>
      </c>
      <c r="E2479" s="7">
        <v>1</v>
      </c>
      <c r="F2479" s="7">
        <v>1948</v>
      </c>
      <c r="G2479" s="7">
        <v>0</v>
      </c>
      <c r="H2479" s="8">
        <v>954</v>
      </c>
      <c r="I2479" s="7">
        <v>1</v>
      </c>
      <c r="J2479" s="7">
        <v>2</v>
      </c>
      <c r="K2479" s="7">
        <v>1</v>
      </c>
      <c r="L2479" s="7">
        <v>0</v>
      </c>
      <c r="M2479" s="7">
        <v>4600</v>
      </c>
      <c r="N2479" s="7">
        <v>4</v>
      </c>
      <c r="O2479" s="9">
        <v>158000</v>
      </c>
    </row>
    <row r="2480" spans="1:15" x14ac:dyDescent="0.2">
      <c r="A2480" s="7">
        <v>0</v>
      </c>
      <c r="B2480" s="7">
        <v>1</v>
      </c>
      <c r="C2480" s="7">
        <v>0</v>
      </c>
      <c r="D2480" s="7">
        <v>1</v>
      </c>
      <c r="E2480" s="7">
        <v>1</v>
      </c>
      <c r="F2480" s="7">
        <v>1948</v>
      </c>
      <c r="G2480" s="7">
        <v>0</v>
      </c>
      <c r="H2480" s="8">
        <v>4800</v>
      </c>
      <c r="I2480" s="7">
        <v>1</v>
      </c>
      <c r="J2480" s="7">
        <v>0</v>
      </c>
      <c r="K2480" s="7">
        <v>0</v>
      </c>
      <c r="L2480" s="7">
        <v>0</v>
      </c>
      <c r="M2480" s="7">
        <v>89298</v>
      </c>
      <c r="N2480" s="7">
        <v>4</v>
      </c>
      <c r="O2480" s="9">
        <v>300000</v>
      </c>
    </row>
    <row r="2481" spans="1:15" x14ac:dyDescent="0.2">
      <c r="A2481" s="7">
        <v>1</v>
      </c>
      <c r="B2481" s="7">
        <v>0</v>
      </c>
      <c r="C2481" s="7">
        <v>0</v>
      </c>
      <c r="D2481" s="7">
        <v>0</v>
      </c>
      <c r="E2481" s="7">
        <v>1</v>
      </c>
      <c r="F2481" s="7">
        <v>1948</v>
      </c>
      <c r="G2481" s="7">
        <v>0</v>
      </c>
      <c r="H2481" s="8">
        <v>984</v>
      </c>
      <c r="I2481" s="7">
        <v>1</v>
      </c>
      <c r="J2481" s="7">
        <v>2</v>
      </c>
      <c r="K2481" s="7">
        <v>1</v>
      </c>
      <c r="L2481" s="7">
        <v>0</v>
      </c>
      <c r="M2481" s="7">
        <v>10880</v>
      </c>
      <c r="N2481" s="7">
        <v>5</v>
      </c>
      <c r="O2481" s="9">
        <v>81100</v>
      </c>
    </row>
    <row r="2482" spans="1:15" x14ac:dyDescent="0.2">
      <c r="A2482" s="7">
        <v>1</v>
      </c>
      <c r="B2482" s="7">
        <v>0</v>
      </c>
      <c r="C2482" s="7">
        <v>0</v>
      </c>
      <c r="D2482" s="7">
        <v>1</v>
      </c>
      <c r="E2482" s="7">
        <v>1</v>
      </c>
      <c r="F2482" s="7">
        <v>1948</v>
      </c>
      <c r="G2482" s="7">
        <v>0</v>
      </c>
      <c r="H2482" s="8">
        <v>1681</v>
      </c>
      <c r="I2482" s="7">
        <v>1</v>
      </c>
      <c r="J2482" s="7">
        <v>3</v>
      </c>
      <c r="K2482" s="7">
        <v>1</v>
      </c>
      <c r="L2482" s="7">
        <v>0</v>
      </c>
      <c r="M2482" s="7">
        <v>5000</v>
      </c>
      <c r="N2482" s="7">
        <v>5</v>
      </c>
      <c r="O2482" s="9">
        <v>130000</v>
      </c>
    </row>
    <row r="2483" spans="1:15" x14ac:dyDescent="0.2">
      <c r="A2483" s="7">
        <v>1</v>
      </c>
      <c r="B2483" s="7">
        <v>0</v>
      </c>
      <c r="C2483" s="7">
        <v>0</v>
      </c>
      <c r="D2483" s="7">
        <v>1</v>
      </c>
      <c r="E2483" s="7">
        <v>1</v>
      </c>
      <c r="F2483" s="7">
        <v>1948</v>
      </c>
      <c r="G2483" s="7">
        <v>0</v>
      </c>
      <c r="H2483" s="8">
        <v>1140</v>
      </c>
      <c r="I2483" s="7">
        <v>1</v>
      </c>
      <c r="J2483" s="7">
        <v>3</v>
      </c>
      <c r="K2483" s="7">
        <v>1</v>
      </c>
      <c r="L2483" s="7">
        <v>0</v>
      </c>
      <c r="M2483" s="7">
        <v>5000</v>
      </c>
      <c r="N2483" s="7">
        <v>5</v>
      </c>
      <c r="O2483" s="9">
        <v>133100</v>
      </c>
    </row>
    <row r="2484" spans="1:15" x14ac:dyDescent="0.2">
      <c r="A2484" s="7">
        <v>1</v>
      </c>
      <c r="B2484" s="7">
        <v>0</v>
      </c>
      <c r="C2484" s="7">
        <v>0</v>
      </c>
      <c r="D2484" s="7">
        <v>0</v>
      </c>
      <c r="E2484" s="7">
        <v>1</v>
      </c>
      <c r="F2484" s="7">
        <v>1948</v>
      </c>
      <c r="G2484" s="7">
        <v>0</v>
      </c>
      <c r="H2484" s="8">
        <v>1110</v>
      </c>
      <c r="I2484" s="7">
        <v>1</v>
      </c>
      <c r="J2484" s="7">
        <v>3</v>
      </c>
      <c r="K2484" s="7">
        <v>1</v>
      </c>
      <c r="L2484" s="7">
        <v>0</v>
      </c>
      <c r="M2484" s="7">
        <v>6400</v>
      </c>
      <c r="N2484" s="7">
        <v>5</v>
      </c>
      <c r="O2484" s="9">
        <v>150000</v>
      </c>
    </row>
    <row r="2485" spans="1:15" x14ac:dyDescent="0.2">
      <c r="A2485" s="7">
        <v>1</v>
      </c>
      <c r="B2485" s="7">
        <v>0</v>
      </c>
      <c r="C2485" s="7">
        <v>0</v>
      </c>
      <c r="D2485" s="7">
        <v>0</v>
      </c>
      <c r="E2485" s="7">
        <v>1</v>
      </c>
      <c r="F2485" s="7">
        <v>1948</v>
      </c>
      <c r="G2485" s="7">
        <v>0</v>
      </c>
      <c r="H2485" s="8">
        <v>923</v>
      </c>
      <c r="I2485" s="7">
        <v>1</v>
      </c>
      <c r="J2485" s="7">
        <v>2</v>
      </c>
      <c r="K2485" s="7">
        <v>1</v>
      </c>
      <c r="L2485" s="7">
        <v>0</v>
      </c>
      <c r="M2485" s="7">
        <v>5040</v>
      </c>
      <c r="N2485" s="7">
        <v>5</v>
      </c>
      <c r="O2485" s="9">
        <v>106500</v>
      </c>
    </row>
    <row r="2486" spans="1:15" x14ac:dyDescent="0.2">
      <c r="A2486" s="7">
        <v>1</v>
      </c>
      <c r="B2486" s="7">
        <v>0</v>
      </c>
      <c r="C2486" s="7">
        <v>0</v>
      </c>
      <c r="D2486" s="7">
        <v>1</v>
      </c>
      <c r="E2486" s="7">
        <v>1.5</v>
      </c>
      <c r="F2486" s="7">
        <v>1948</v>
      </c>
      <c r="G2486" s="7">
        <v>0</v>
      </c>
      <c r="H2486" s="8">
        <v>1672</v>
      </c>
      <c r="I2486" s="7">
        <v>1</v>
      </c>
      <c r="J2486" s="7">
        <v>4</v>
      </c>
      <c r="K2486" s="7">
        <v>2</v>
      </c>
      <c r="L2486" s="7">
        <v>0</v>
      </c>
      <c r="M2486" s="7">
        <v>5400</v>
      </c>
      <c r="N2486" s="7">
        <v>5</v>
      </c>
      <c r="O2486" s="9">
        <v>124000</v>
      </c>
    </row>
    <row r="2487" spans="1:15" x14ac:dyDescent="0.2">
      <c r="A2487" s="7">
        <v>1</v>
      </c>
      <c r="B2487" s="7">
        <v>0</v>
      </c>
      <c r="C2487" s="7">
        <v>0</v>
      </c>
      <c r="D2487" s="7">
        <v>0</v>
      </c>
      <c r="E2487" s="7">
        <v>1</v>
      </c>
      <c r="F2487" s="7">
        <v>1948</v>
      </c>
      <c r="G2487" s="7">
        <v>0</v>
      </c>
      <c r="H2487" s="8">
        <v>935</v>
      </c>
      <c r="I2487" s="7">
        <v>1</v>
      </c>
      <c r="J2487" s="7">
        <v>3</v>
      </c>
      <c r="K2487" s="7">
        <v>1</v>
      </c>
      <c r="L2487" s="7">
        <v>0</v>
      </c>
      <c r="M2487" s="7">
        <v>3440</v>
      </c>
      <c r="N2487" s="7">
        <v>5</v>
      </c>
      <c r="O2487" s="9">
        <v>135000</v>
      </c>
    </row>
    <row r="2488" spans="1:15" x14ac:dyDescent="0.2">
      <c r="A2488" s="7">
        <v>1</v>
      </c>
      <c r="B2488" s="7">
        <v>0</v>
      </c>
      <c r="C2488" s="7">
        <v>0</v>
      </c>
      <c r="D2488" s="7">
        <v>1</v>
      </c>
      <c r="E2488" s="7">
        <v>2</v>
      </c>
      <c r="F2488" s="7">
        <v>1948</v>
      </c>
      <c r="G2488" s="7">
        <v>0</v>
      </c>
      <c r="H2488" s="8">
        <v>1629</v>
      </c>
      <c r="I2488" s="7">
        <v>1</v>
      </c>
      <c r="J2488" s="7">
        <v>3</v>
      </c>
      <c r="K2488" s="7">
        <v>1</v>
      </c>
      <c r="L2488" s="7">
        <v>2</v>
      </c>
      <c r="M2488" s="7">
        <v>5400</v>
      </c>
      <c r="N2488" s="7">
        <v>5</v>
      </c>
      <c r="O2488" s="9">
        <v>201000</v>
      </c>
    </row>
    <row r="2489" spans="1:15" x14ac:dyDescent="0.2">
      <c r="A2489" s="7">
        <v>1</v>
      </c>
      <c r="B2489" s="7">
        <v>0</v>
      </c>
      <c r="C2489" s="7">
        <v>0</v>
      </c>
      <c r="D2489" s="7">
        <v>0</v>
      </c>
      <c r="E2489" s="7">
        <v>1</v>
      </c>
      <c r="F2489" s="7">
        <v>1948</v>
      </c>
      <c r="G2489" s="7">
        <v>0</v>
      </c>
      <c r="H2489" s="8">
        <v>806</v>
      </c>
      <c r="I2489" s="7">
        <v>1</v>
      </c>
      <c r="J2489" s="7">
        <v>2</v>
      </c>
      <c r="K2489" s="7">
        <v>1</v>
      </c>
      <c r="L2489" s="7">
        <v>0</v>
      </c>
      <c r="M2489" s="7">
        <v>5040</v>
      </c>
      <c r="N2489" s="7">
        <v>5</v>
      </c>
      <c r="O2489" s="9">
        <v>50000</v>
      </c>
    </row>
    <row r="2490" spans="1:15" x14ac:dyDescent="0.2">
      <c r="A2490" s="7">
        <v>1</v>
      </c>
      <c r="B2490" s="7">
        <v>0</v>
      </c>
      <c r="C2490" s="7">
        <v>0</v>
      </c>
      <c r="D2490" s="7">
        <v>1</v>
      </c>
      <c r="E2490" s="7">
        <v>1</v>
      </c>
      <c r="F2490" s="7">
        <v>1948</v>
      </c>
      <c r="G2490" s="7">
        <v>0</v>
      </c>
      <c r="H2490" s="8">
        <v>1189</v>
      </c>
      <c r="I2490" s="7">
        <v>1</v>
      </c>
      <c r="J2490" s="7">
        <v>3</v>
      </c>
      <c r="K2490" s="7">
        <v>1</v>
      </c>
      <c r="L2490" s="7">
        <v>0</v>
      </c>
      <c r="M2490" s="7">
        <v>5280</v>
      </c>
      <c r="N2490" s="7">
        <v>5</v>
      </c>
      <c r="O2490" s="9">
        <v>162500</v>
      </c>
    </row>
    <row r="2491" spans="1:15" x14ac:dyDescent="0.2">
      <c r="A2491" s="7">
        <v>0</v>
      </c>
      <c r="B2491" s="7">
        <v>1</v>
      </c>
      <c r="C2491" s="7">
        <v>0</v>
      </c>
      <c r="D2491" s="7">
        <v>1</v>
      </c>
      <c r="E2491" s="7">
        <v>2</v>
      </c>
      <c r="F2491" s="7">
        <v>1948</v>
      </c>
      <c r="G2491" s="7">
        <v>0</v>
      </c>
      <c r="H2491" s="8">
        <v>5998</v>
      </c>
      <c r="I2491" s="7">
        <v>1</v>
      </c>
      <c r="J2491" s="7">
        <v>0</v>
      </c>
      <c r="K2491" s="7">
        <v>0</v>
      </c>
      <c r="L2491" s="7">
        <v>0</v>
      </c>
      <c r="M2491" s="7">
        <v>4640</v>
      </c>
      <c r="N2491" s="7">
        <v>5</v>
      </c>
      <c r="O2491" s="9">
        <v>159500</v>
      </c>
    </row>
    <row r="2492" spans="1:15" x14ac:dyDescent="0.2">
      <c r="A2492" s="7">
        <v>1</v>
      </c>
      <c r="B2492" s="7">
        <v>0</v>
      </c>
      <c r="C2492" s="7">
        <v>0</v>
      </c>
      <c r="D2492" s="7">
        <v>1</v>
      </c>
      <c r="E2492" s="7">
        <v>1</v>
      </c>
      <c r="F2492" s="7">
        <v>1948</v>
      </c>
      <c r="G2492" s="7">
        <v>0</v>
      </c>
      <c r="H2492" s="8">
        <v>1397</v>
      </c>
      <c r="I2492" s="7">
        <v>1</v>
      </c>
      <c r="J2492" s="7">
        <v>2</v>
      </c>
      <c r="K2492" s="7">
        <v>1</v>
      </c>
      <c r="L2492" s="7">
        <v>0</v>
      </c>
      <c r="M2492" s="7">
        <v>5940</v>
      </c>
      <c r="N2492" s="7">
        <v>6</v>
      </c>
      <c r="O2492" s="9">
        <v>59000</v>
      </c>
    </row>
    <row r="2493" spans="1:15" x14ac:dyDescent="0.2">
      <c r="A2493" s="7">
        <v>1</v>
      </c>
      <c r="B2493" s="7">
        <v>0</v>
      </c>
      <c r="C2493" s="7">
        <v>0</v>
      </c>
      <c r="D2493" s="7">
        <v>1</v>
      </c>
      <c r="E2493" s="7">
        <v>1</v>
      </c>
      <c r="F2493" s="7">
        <v>1948</v>
      </c>
      <c r="G2493" s="7">
        <v>0</v>
      </c>
      <c r="H2493" s="8">
        <v>1627</v>
      </c>
      <c r="I2493" s="7">
        <v>1</v>
      </c>
      <c r="J2493" s="7">
        <v>3</v>
      </c>
      <c r="K2493" s="7">
        <v>1</v>
      </c>
      <c r="L2493" s="7">
        <v>0</v>
      </c>
      <c r="M2493" s="7">
        <v>5280</v>
      </c>
      <c r="N2493" s="7">
        <v>6</v>
      </c>
      <c r="O2493" s="9">
        <v>185000</v>
      </c>
    </row>
    <row r="2494" spans="1:15" x14ac:dyDescent="0.2">
      <c r="A2494" s="7">
        <v>1</v>
      </c>
      <c r="B2494" s="7">
        <v>0</v>
      </c>
      <c r="C2494" s="7">
        <v>0</v>
      </c>
      <c r="D2494" s="7">
        <v>1</v>
      </c>
      <c r="E2494" s="7">
        <v>1</v>
      </c>
      <c r="F2494" s="7">
        <v>1948</v>
      </c>
      <c r="G2494" s="7">
        <v>0</v>
      </c>
      <c r="H2494" s="8">
        <v>1512</v>
      </c>
      <c r="I2494" s="7">
        <v>1</v>
      </c>
      <c r="J2494" s="7">
        <v>3</v>
      </c>
      <c r="K2494" s="7">
        <v>1</v>
      </c>
      <c r="L2494" s="7">
        <v>1</v>
      </c>
      <c r="M2494" s="7">
        <v>5875</v>
      </c>
      <c r="N2494" s="7">
        <v>6</v>
      </c>
      <c r="O2494" s="9">
        <v>235000</v>
      </c>
    </row>
    <row r="2495" spans="1:15" x14ac:dyDescent="0.2">
      <c r="A2495" s="7">
        <v>1</v>
      </c>
      <c r="B2495" s="7">
        <v>0</v>
      </c>
      <c r="C2495" s="7">
        <v>0</v>
      </c>
      <c r="D2495" s="7">
        <v>1</v>
      </c>
      <c r="E2495" s="7">
        <v>1</v>
      </c>
      <c r="F2495" s="7">
        <v>1948</v>
      </c>
      <c r="G2495" s="7">
        <v>0</v>
      </c>
      <c r="H2495" s="8">
        <v>1473</v>
      </c>
      <c r="I2495" s="7">
        <v>1</v>
      </c>
      <c r="J2495" s="7">
        <v>4</v>
      </c>
      <c r="K2495" s="7">
        <v>2</v>
      </c>
      <c r="L2495" s="7">
        <v>0</v>
      </c>
      <c r="M2495" s="7">
        <v>4756</v>
      </c>
      <c r="N2495" s="7">
        <v>6</v>
      </c>
      <c r="O2495" s="9">
        <v>200000</v>
      </c>
    </row>
    <row r="2496" spans="1:15" x14ac:dyDescent="0.2">
      <c r="A2496" s="7">
        <v>1</v>
      </c>
      <c r="B2496" s="7">
        <v>0</v>
      </c>
      <c r="C2496" s="7">
        <v>0</v>
      </c>
      <c r="D2496" s="7">
        <v>1</v>
      </c>
      <c r="E2496" s="7">
        <v>1</v>
      </c>
      <c r="F2496" s="7">
        <v>1948</v>
      </c>
      <c r="G2496" s="7">
        <v>0</v>
      </c>
      <c r="H2496" s="8">
        <v>1276</v>
      </c>
      <c r="I2496" s="7">
        <v>1</v>
      </c>
      <c r="J2496" s="7">
        <v>3</v>
      </c>
      <c r="K2496" s="7">
        <v>1</v>
      </c>
      <c r="L2496" s="7">
        <v>0</v>
      </c>
      <c r="M2496" s="7">
        <v>5000</v>
      </c>
      <c r="N2496" s="7">
        <v>6</v>
      </c>
      <c r="O2496" s="9">
        <v>159000</v>
      </c>
    </row>
    <row r="2497" spans="1:15" x14ac:dyDescent="0.2">
      <c r="A2497" s="7">
        <v>1</v>
      </c>
      <c r="B2497" s="7">
        <v>0</v>
      </c>
      <c r="C2497" s="7">
        <v>0</v>
      </c>
      <c r="D2497" s="7">
        <v>0</v>
      </c>
      <c r="E2497" s="7">
        <v>1.5</v>
      </c>
      <c r="F2497" s="7">
        <v>1948</v>
      </c>
      <c r="G2497" s="7">
        <v>0</v>
      </c>
      <c r="H2497" s="8">
        <v>1220</v>
      </c>
      <c r="I2497" s="7">
        <v>1</v>
      </c>
      <c r="J2497" s="7">
        <v>2</v>
      </c>
      <c r="K2497" s="7">
        <v>1</v>
      </c>
      <c r="L2497" s="7">
        <v>1</v>
      </c>
      <c r="M2497" s="7">
        <v>6250</v>
      </c>
      <c r="N2497" s="7">
        <v>6</v>
      </c>
      <c r="O2497" s="9">
        <v>163900</v>
      </c>
    </row>
    <row r="2498" spans="1:15" x14ac:dyDescent="0.2">
      <c r="A2498" s="7">
        <v>1</v>
      </c>
      <c r="B2498" s="7">
        <v>0</v>
      </c>
      <c r="C2498" s="7">
        <v>0</v>
      </c>
      <c r="D2498" s="7">
        <v>0</v>
      </c>
      <c r="E2498" s="7">
        <v>1</v>
      </c>
      <c r="F2498" s="7">
        <v>1948</v>
      </c>
      <c r="G2498" s="7">
        <v>0</v>
      </c>
      <c r="H2498" s="8">
        <v>1247</v>
      </c>
      <c r="I2498" s="7">
        <v>1</v>
      </c>
      <c r="J2498" s="7">
        <v>3</v>
      </c>
      <c r="K2498" s="7">
        <v>1</v>
      </c>
      <c r="L2498" s="7">
        <v>0</v>
      </c>
      <c r="M2498" s="7">
        <v>6408</v>
      </c>
      <c r="N2498" s="7">
        <v>6</v>
      </c>
      <c r="O2498" s="9">
        <v>167000</v>
      </c>
    </row>
    <row r="2499" spans="1:15" x14ac:dyDescent="0.2">
      <c r="A2499" s="7">
        <v>1</v>
      </c>
      <c r="B2499" s="7">
        <v>0</v>
      </c>
      <c r="C2499" s="7">
        <v>0</v>
      </c>
      <c r="D2499" s="7">
        <v>1</v>
      </c>
      <c r="E2499" s="7">
        <v>1</v>
      </c>
      <c r="F2499" s="7">
        <v>1948</v>
      </c>
      <c r="G2499" s="7">
        <v>0</v>
      </c>
      <c r="H2499" s="8">
        <v>1637</v>
      </c>
      <c r="I2499" s="7">
        <v>1</v>
      </c>
      <c r="J2499" s="7">
        <v>3</v>
      </c>
      <c r="K2499" s="7">
        <v>2</v>
      </c>
      <c r="L2499" s="7">
        <v>1</v>
      </c>
      <c r="M2499" s="7">
        <v>5120</v>
      </c>
      <c r="N2499" s="7">
        <v>7</v>
      </c>
      <c r="O2499" s="9">
        <v>168000</v>
      </c>
    </row>
    <row r="2500" spans="1:15" x14ac:dyDescent="0.2">
      <c r="A2500" s="7">
        <v>1</v>
      </c>
      <c r="B2500" s="7">
        <v>0</v>
      </c>
      <c r="C2500" s="7">
        <v>0</v>
      </c>
      <c r="D2500" s="7">
        <v>1</v>
      </c>
      <c r="E2500" s="7">
        <v>1</v>
      </c>
      <c r="F2500" s="7">
        <v>1948</v>
      </c>
      <c r="G2500" s="7">
        <v>0</v>
      </c>
      <c r="H2500" s="8">
        <v>1536</v>
      </c>
      <c r="I2500" s="7">
        <v>1</v>
      </c>
      <c r="J2500" s="7">
        <v>3</v>
      </c>
      <c r="K2500" s="7">
        <v>1</v>
      </c>
      <c r="L2500" s="7">
        <v>0</v>
      </c>
      <c r="M2500" s="7">
        <v>6795</v>
      </c>
      <c r="N2500" s="7">
        <v>7</v>
      </c>
      <c r="O2500" s="9">
        <v>133000</v>
      </c>
    </row>
    <row r="2501" spans="1:15" x14ac:dyDescent="0.2">
      <c r="A2501" s="7">
        <v>1</v>
      </c>
      <c r="B2501" s="7">
        <v>0</v>
      </c>
      <c r="C2501" s="7">
        <v>0</v>
      </c>
      <c r="D2501" s="7">
        <v>1</v>
      </c>
      <c r="E2501" s="7">
        <v>1</v>
      </c>
      <c r="F2501" s="7">
        <v>1948</v>
      </c>
      <c r="G2501" s="7">
        <v>0</v>
      </c>
      <c r="H2501" s="8">
        <v>1363</v>
      </c>
      <c r="I2501" s="7">
        <v>1</v>
      </c>
      <c r="J2501" s="7">
        <v>3</v>
      </c>
      <c r="K2501" s="7">
        <v>2</v>
      </c>
      <c r="L2501" s="7">
        <v>0</v>
      </c>
      <c r="M2501" s="7">
        <v>5120</v>
      </c>
      <c r="N2501" s="7">
        <v>7</v>
      </c>
      <c r="O2501" s="9">
        <v>204900</v>
      </c>
    </row>
    <row r="2502" spans="1:15" x14ac:dyDescent="0.2">
      <c r="A2502" s="7">
        <v>1</v>
      </c>
      <c r="B2502" s="7">
        <v>0</v>
      </c>
      <c r="C2502" s="7">
        <v>0</v>
      </c>
      <c r="D2502" s="7">
        <v>0</v>
      </c>
      <c r="E2502" s="7">
        <v>1</v>
      </c>
      <c r="F2502" s="7">
        <v>1948</v>
      </c>
      <c r="G2502" s="7">
        <v>0</v>
      </c>
      <c r="H2502" s="8">
        <v>1094</v>
      </c>
      <c r="I2502" s="7">
        <v>1</v>
      </c>
      <c r="J2502" s="7">
        <v>3</v>
      </c>
      <c r="K2502" s="7">
        <v>1</v>
      </c>
      <c r="L2502" s="7">
        <v>1</v>
      </c>
      <c r="M2502" s="7">
        <v>5040</v>
      </c>
      <c r="N2502" s="7">
        <v>7</v>
      </c>
      <c r="O2502" s="9">
        <v>124000</v>
      </c>
    </row>
    <row r="2503" spans="1:15" x14ac:dyDescent="0.2">
      <c r="A2503" s="7">
        <v>1</v>
      </c>
      <c r="B2503" s="7">
        <v>0</v>
      </c>
      <c r="C2503" s="7">
        <v>0</v>
      </c>
      <c r="D2503" s="7">
        <v>0</v>
      </c>
      <c r="E2503" s="7">
        <v>1</v>
      </c>
      <c r="F2503" s="7">
        <v>1948</v>
      </c>
      <c r="G2503" s="7">
        <v>0</v>
      </c>
      <c r="H2503" s="8">
        <v>1082</v>
      </c>
      <c r="I2503" s="7">
        <v>1</v>
      </c>
      <c r="J2503" s="7">
        <v>3</v>
      </c>
      <c r="K2503" s="7">
        <v>1</v>
      </c>
      <c r="L2503" s="7">
        <v>0</v>
      </c>
      <c r="M2503" s="7">
        <v>5040</v>
      </c>
      <c r="N2503" s="7">
        <v>7</v>
      </c>
      <c r="O2503" s="9">
        <v>122700</v>
      </c>
    </row>
    <row r="2504" spans="1:15" x14ac:dyDescent="0.2">
      <c r="A2504" s="7">
        <v>1</v>
      </c>
      <c r="B2504" s="7">
        <v>0</v>
      </c>
      <c r="C2504" s="7">
        <v>0</v>
      </c>
      <c r="D2504" s="7">
        <v>1</v>
      </c>
      <c r="E2504" s="7">
        <v>1</v>
      </c>
      <c r="F2504" s="7">
        <v>1948</v>
      </c>
      <c r="G2504" s="7">
        <v>0</v>
      </c>
      <c r="H2504" s="8">
        <v>948</v>
      </c>
      <c r="I2504" s="7">
        <v>1</v>
      </c>
      <c r="J2504" s="7">
        <v>3</v>
      </c>
      <c r="K2504" s="7">
        <v>1</v>
      </c>
      <c r="L2504" s="7">
        <v>0</v>
      </c>
      <c r="M2504" s="7">
        <v>4760</v>
      </c>
      <c r="N2504" s="7">
        <v>7</v>
      </c>
      <c r="O2504" s="9">
        <v>120000</v>
      </c>
    </row>
    <row r="2505" spans="1:15" x14ac:dyDescent="0.2">
      <c r="A2505" s="7">
        <v>1</v>
      </c>
      <c r="B2505" s="7">
        <v>0</v>
      </c>
      <c r="C2505" s="7">
        <v>0</v>
      </c>
      <c r="D2505" s="7">
        <v>0</v>
      </c>
      <c r="E2505" s="7">
        <v>1</v>
      </c>
      <c r="F2505" s="7">
        <v>1948</v>
      </c>
      <c r="G2505" s="7">
        <v>0</v>
      </c>
      <c r="H2505" s="8">
        <v>672</v>
      </c>
      <c r="I2505" s="7">
        <v>1</v>
      </c>
      <c r="J2505" s="7">
        <v>2</v>
      </c>
      <c r="K2505" s="7">
        <v>1</v>
      </c>
      <c r="L2505" s="7">
        <v>0</v>
      </c>
      <c r="M2505" s="7">
        <v>4840</v>
      </c>
      <c r="N2505" s="7">
        <v>7</v>
      </c>
      <c r="O2505" s="9">
        <v>115000</v>
      </c>
    </row>
    <row r="2506" spans="1:15" x14ac:dyDescent="0.2">
      <c r="A2506" s="7">
        <v>1</v>
      </c>
      <c r="B2506" s="7">
        <v>0</v>
      </c>
      <c r="C2506" s="7">
        <v>0</v>
      </c>
      <c r="D2506" s="7">
        <v>1</v>
      </c>
      <c r="E2506" s="7">
        <v>1</v>
      </c>
      <c r="F2506" s="7">
        <v>1948</v>
      </c>
      <c r="G2506" s="7">
        <v>0</v>
      </c>
      <c r="H2506" s="8">
        <v>1328</v>
      </c>
      <c r="I2506" s="7">
        <v>1</v>
      </c>
      <c r="J2506" s="7">
        <v>4</v>
      </c>
      <c r="K2506" s="7">
        <v>1</v>
      </c>
      <c r="L2506" s="7">
        <v>0</v>
      </c>
      <c r="M2506" s="7">
        <v>5175</v>
      </c>
      <c r="N2506" s="7">
        <v>8</v>
      </c>
      <c r="O2506" s="9">
        <v>40000</v>
      </c>
    </row>
    <row r="2507" spans="1:15" x14ac:dyDescent="0.2">
      <c r="A2507" s="7">
        <v>1</v>
      </c>
      <c r="B2507" s="7">
        <v>0</v>
      </c>
      <c r="C2507" s="7">
        <v>0</v>
      </c>
      <c r="D2507" s="7">
        <v>1</v>
      </c>
      <c r="E2507" s="7">
        <v>1</v>
      </c>
      <c r="F2507" s="7">
        <v>1948</v>
      </c>
      <c r="G2507" s="7">
        <v>0</v>
      </c>
      <c r="H2507" s="8">
        <v>1341</v>
      </c>
      <c r="I2507" s="7">
        <v>1</v>
      </c>
      <c r="J2507" s="7">
        <v>3</v>
      </c>
      <c r="K2507" s="7">
        <v>1</v>
      </c>
      <c r="L2507" s="7">
        <v>0</v>
      </c>
      <c r="M2507" s="7">
        <v>4960</v>
      </c>
      <c r="N2507" s="7">
        <v>8</v>
      </c>
      <c r="O2507" s="9">
        <v>149900</v>
      </c>
    </row>
    <row r="2508" spans="1:15" x14ac:dyDescent="0.2">
      <c r="A2508" s="7">
        <v>1</v>
      </c>
      <c r="B2508" s="7">
        <v>0</v>
      </c>
      <c r="C2508" s="7">
        <v>0</v>
      </c>
      <c r="D2508" s="7">
        <v>0</v>
      </c>
      <c r="E2508" s="7">
        <v>1.5</v>
      </c>
      <c r="F2508" s="7">
        <v>1948</v>
      </c>
      <c r="G2508" s="7">
        <v>0</v>
      </c>
      <c r="H2508" s="8">
        <v>1290</v>
      </c>
      <c r="I2508" s="7">
        <v>1</v>
      </c>
      <c r="J2508" s="7">
        <v>4</v>
      </c>
      <c r="K2508" s="7">
        <v>2</v>
      </c>
      <c r="L2508" s="7">
        <v>0</v>
      </c>
      <c r="M2508" s="7">
        <v>4800</v>
      </c>
      <c r="N2508" s="7">
        <v>8</v>
      </c>
      <c r="O2508" s="9">
        <v>152000</v>
      </c>
    </row>
    <row r="2509" spans="1:15" x14ac:dyDescent="0.2">
      <c r="A2509" s="7">
        <v>1</v>
      </c>
      <c r="B2509" s="7">
        <v>0</v>
      </c>
      <c r="C2509" s="7">
        <v>0</v>
      </c>
      <c r="D2509" s="7">
        <v>0</v>
      </c>
      <c r="E2509" s="7">
        <v>1</v>
      </c>
      <c r="F2509" s="7">
        <v>1948</v>
      </c>
      <c r="G2509" s="7">
        <v>0</v>
      </c>
      <c r="H2509" s="8">
        <v>1493</v>
      </c>
      <c r="I2509" s="7">
        <v>1</v>
      </c>
      <c r="J2509" s="7">
        <v>4</v>
      </c>
      <c r="K2509" s="7">
        <v>2</v>
      </c>
      <c r="L2509" s="7">
        <v>0</v>
      </c>
      <c r="M2509" s="7">
        <v>7920</v>
      </c>
      <c r="N2509" s="7">
        <v>8</v>
      </c>
      <c r="O2509" s="9">
        <v>207500</v>
      </c>
    </row>
    <row r="2510" spans="1:15" x14ac:dyDescent="0.2">
      <c r="A2510" s="7">
        <v>1</v>
      </c>
      <c r="B2510" s="7">
        <v>0</v>
      </c>
      <c r="C2510" s="7">
        <v>0</v>
      </c>
      <c r="D2510" s="7">
        <v>0</v>
      </c>
      <c r="E2510" s="7">
        <v>1.5</v>
      </c>
      <c r="F2510" s="7">
        <v>1948</v>
      </c>
      <c r="G2510" s="7">
        <v>0</v>
      </c>
      <c r="H2510" s="8">
        <v>1380</v>
      </c>
      <c r="I2510" s="7">
        <v>1</v>
      </c>
      <c r="J2510" s="7">
        <v>2</v>
      </c>
      <c r="K2510" s="7">
        <v>1</v>
      </c>
      <c r="L2510" s="7">
        <v>1</v>
      </c>
      <c r="M2510" s="7">
        <v>4944</v>
      </c>
      <c r="N2510" s="7">
        <v>8</v>
      </c>
      <c r="O2510" s="9">
        <v>192000</v>
      </c>
    </row>
    <row r="2511" spans="1:15" x14ac:dyDescent="0.2">
      <c r="A2511" s="7">
        <v>1</v>
      </c>
      <c r="B2511" s="7">
        <v>0</v>
      </c>
      <c r="C2511" s="7">
        <v>0</v>
      </c>
      <c r="D2511" s="7">
        <v>0</v>
      </c>
      <c r="E2511" s="7">
        <v>2</v>
      </c>
      <c r="F2511" s="7">
        <v>1948</v>
      </c>
      <c r="G2511" s="7">
        <v>0</v>
      </c>
      <c r="H2511" s="8">
        <v>1145</v>
      </c>
      <c r="I2511" s="7">
        <v>1</v>
      </c>
      <c r="J2511" s="7">
        <v>3</v>
      </c>
      <c r="K2511" s="7">
        <v>1</v>
      </c>
      <c r="L2511" s="7">
        <v>0</v>
      </c>
      <c r="M2511" s="7">
        <v>5400</v>
      </c>
      <c r="N2511" s="7">
        <v>8</v>
      </c>
      <c r="O2511" s="9">
        <v>164900</v>
      </c>
    </row>
    <row r="2512" spans="1:15" x14ac:dyDescent="0.2">
      <c r="A2512" s="7">
        <v>1</v>
      </c>
      <c r="B2512" s="7">
        <v>0</v>
      </c>
      <c r="C2512" s="7">
        <v>0</v>
      </c>
      <c r="D2512" s="7">
        <v>0</v>
      </c>
      <c r="E2512" s="7">
        <v>1</v>
      </c>
      <c r="F2512" s="7">
        <v>1948</v>
      </c>
      <c r="G2512" s="7">
        <v>0</v>
      </c>
      <c r="H2512" s="8">
        <v>1139</v>
      </c>
      <c r="I2512" s="7">
        <v>1</v>
      </c>
      <c r="J2512" s="7">
        <v>3</v>
      </c>
      <c r="K2512" s="7">
        <v>1</v>
      </c>
      <c r="L2512" s="7">
        <v>1</v>
      </c>
      <c r="M2512" s="7">
        <v>4760</v>
      </c>
      <c r="N2512" s="7">
        <v>8</v>
      </c>
      <c r="O2512" s="9">
        <v>154000</v>
      </c>
    </row>
    <row r="2513" spans="1:15" x14ac:dyDescent="0.2">
      <c r="A2513" s="7">
        <v>1</v>
      </c>
      <c r="B2513" s="7">
        <v>0</v>
      </c>
      <c r="C2513" s="7">
        <v>0</v>
      </c>
      <c r="D2513" s="7">
        <v>0</v>
      </c>
      <c r="E2513" s="7">
        <v>1</v>
      </c>
      <c r="F2513" s="7">
        <v>1948</v>
      </c>
      <c r="G2513" s="7">
        <v>0</v>
      </c>
      <c r="H2513" s="8">
        <v>1082</v>
      </c>
      <c r="I2513" s="7">
        <v>1</v>
      </c>
      <c r="J2513" s="7">
        <v>3</v>
      </c>
      <c r="K2513" s="7">
        <v>1</v>
      </c>
      <c r="L2513" s="7">
        <v>0</v>
      </c>
      <c r="M2513" s="7">
        <v>5060</v>
      </c>
      <c r="N2513" s="7">
        <v>8</v>
      </c>
      <c r="O2513" s="9">
        <v>156950</v>
      </c>
    </row>
    <row r="2514" spans="1:15" x14ac:dyDescent="0.2">
      <c r="A2514" s="7">
        <v>1</v>
      </c>
      <c r="B2514" s="7">
        <v>0</v>
      </c>
      <c r="C2514" s="7">
        <v>0</v>
      </c>
      <c r="D2514" s="7">
        <v>0</v>
      </c>
      <c r="E2514" s="7">
        <v>1</v>
      </c>
      <c r="F2514" s="7">
        <v>1948</v>
      </c>
      <c r="G2514" s="7">
        <v>0</v>
      </c>
      <c r="H2514" s="8">
        <v>748</v>
      </c>
      <c r="I2514" s="7">
        <v>1</v>
      </c>
      <c r="J2514" s="7">
        <v>2</v>
      </c>
      <c r="K2514" s="7">
        <v>1</v>
      </c>
      <c r="L2514" s="7">
        <v>0</v>
      </c>
      <c r="M2514" s="7">
        <v>4750</v>
      </c>
      <c r="N2514" s="7">
        <v>8</v>
      </c>
      <c r="O2514" s="9">
        <v>133000</v>
      </c>
    </row>
    <row r="2515" spans="1:15" x14ac:dyDescent="0.2">
      <c r="A2515" s="7">
        <v>1</v>
      </c>
      <c r="B2515" s="7">
        <v>0</v>
      </c>
      <c r="C2515" s="7">
        <v>0</v>
      </c>
      <c r="D2515" s="7">
        <v>0</v>
      </c>
      <c r="E2515" s="7">
        <v>1</v>
      </c>
      <c r="F2515" s="7">
        <v>1948</v>
      </c>
      <c r="G2515" s="7">
        <v>0</v>
      </c>
      <c r="H2515" s="8">
        <v>672</v>
      </c>
      <c r="I2515" s="7">
        <v>1</v>
      </c>
      <c r="J2515" s="7">
        <v>2</v>
      </c>
      <c r="K2515" s="7">
        <v>1</v>
      </c>
      <c r="L2515" s="7">
        <v>0</v>
      </c>
      <c r="M2515" s="7">
        <v>4800</v>
      </c>
      <c r="N2515" s="7">
        <v>8</v>
      </c>
      <c r="O2515" s="9">
        <v>140000</v>
      </c>
    </row>
    <row r="2516" spans="1:15" x14ac:dyDescent="0.2">
      <c r="A2516" s="7">
        <v>1</v>
      </c>
      <c r="B2516" s="7">
        <v>0</v>
      </c>
      <c r="C2516" s="7">
        <v>0</v>
      </c>
      <c r="D2516" s="7">
        <v>1</v>
      </c>
      <c r="E2516" s="7">
        <v>1.5</v>
      </c>
      <c r="F2516" s="7">
        <v>1948</v>
      </c>
      <c r="G2516" s="7">
        <v>0</v>
      </c>
      <c r="H2516" s="8">
        <v>1810</v>
      </c>
      <c r="I2516" s="7">
        <v>1</v>
      </c>
      <c r="J2516" s="7">
        <v>3</v>
      </c>
      <c r="K2516" s="7">
        <v>1</v>
      </c>
      <c r="L2516" s="7">
        <v>1</v>
      </c>
      <c r="M2516" s="7">
        <v>7980</v>
      </c>
      <c r="N2516" s="7">
        <v>9</v>
      </c>
      <c r="O2516" s="9">
        <v>140000</v>
      </c>
    </row>
    <row r="2517" spans="1:15" x14ac:dyDescent="0.2">
      <c r="A2517" s="7">
        <v>1</v>
      </c>
      <c r="B2517" s="7">
        <v>0</v>
      </c>
      <c r="C2517" s="7">
        <v>0</v>
      </c>
      <c r="D2517" s="7">
        <v>1</v>
      </c>
      <c r="E2517" s="7">
        <v>1</v>
      </c>
      <c r="F2517" s="7">
        <v>1948</v>
      </c>
      <c r="G2517" s="7">
        <v>0</v>
      </c>
      <c r="H2517" s="8">
        <v>1379</v>
      </c>
      <c r="I2517" s="7">
        <v>1</v>
      </c>
      <c r="J2517" s="7">
        <v>4</v>
      </c>
      <c r="K2517" s="7">
        <v>1</v>
      </c>
      <c r="L2517" s="7">
        <v>1</v>
      </c>
      <c r="M2517" s="7">
        <v>10400</v>
      </c>
      <c r="N2517" s="7">
        <v>9</v>
      </c>
      <c r="O2517" s="9">
        <v>129900</v>
      </c>
    </row>
    <row r="2518" spans="1:15" x14ac:dyDescent="0.2">
      <c r="A2518" s="7">
        <v>1</v>
      </c>
      <c r="B2518" s="7">
        <v>0</v>
      </c>
      <c r="C2518" s="7">
        <v>0</v>
      </c>
      <c r="D2518" s="7">
        <v>1</v>
      </c>
      <c r="E2518" s="7">
        <v>1</v>
      </c>
      <c r="F2518" s="7">
        <v>1948</v>
      </c>
      <c r="G2518" s="7">
        <v>0</v>
      </c>
      <c r="H2518" s="8">
        <v>1771</v>
      </c>
      <c r="I2518" s="7">
        <v>1</v>
      </c>
      <c r="J2518" s="7">
        <v>3</v>
      </c>
      <c r="K2518" s="7">
        <v>1</v>
      </c>
      <c r="L2518" s="7">
        <v>0</v>
      </c>
      <c r="M2518" s="7">
        <v>5400</v>
      </c>
      <c r="N2518" s="7">
        <v>9</v>
      </c>
      <c r="O2518" s="9">
        <v>153000</v>
      </c>
    </row>
    <row r="2519" spans="1:15" x14ac:dyDescent="0.2">
      <c r="A2519" s="7">
        <v>1</v>
      </c>
      <c r="B2519" s="7">
        <v>0</v>
      </c>
      <c r="C2519" s="7">
        <v>0</v>
      </c>
      <c r="D2519" s="7">
        <v>0</v>
      </c>
      <c r="E2519" s="7">
        <v>1</v>
      </c>
      <c r="F2519" s="7">
        <v>1948</v>
      </c>
      <c r="G2519" s="7">
        <v>0</v>
      </c>
      <c r="H2519" s="8">
        <v>1094</v>
      </c>
      <c r="I2519" s="7">
        <v>1</v>
      </c>
      <c r="J2519" s="7">
        <v>3</v>
      </c>
      <c r="K2519" s="7">
        <v>1</v>
      </c>
      <c r="L2519" s="7">
        <v>0</v>
      </c>
      <c r="M2519" s="7">
        <v>4920</v>
      </c>
      <c r="N2519" s="7">
        <v>9</v>
      </c>
      <c r="O2519" s="9">
        <v>81000</v>
      </c>
    </row>
    <row r="2520" spans="1:15" x14ac:dyDescent="0.2">
      <c r="A2520" s="7">
        <v>1</v>
      </c>
      <c r="B2520" s="7">
        <v>0</v>
      </c>
      <c r="C2520" s="7">
        <v>0</v>
      </c>
      <c r="D2520" s="7">
        <v>0</v>
      </c>
      <c r="E2520" s="7">
        <v>1</v>
      </c>
      <c r="F2520" s="7">
        <v>1948</v>
      </c>
      <c r="G2520" s="7">
        <v>0</v>
      </c>
      <c r="H2520" s="8">
        <v>1070</v>
      </c>
      <c r="I2520" s="7">
        <v>1</v>
      </c>
      <c r="J2520" s="7">
        <v>3</v>
      </c>
      <c r="K2520" s="7">
        <v>1</v>
      </c>
      <c r="L2520" s="7">
        <v>0</v>
      </c>
      <c r="M2520" s="7">
        <v>5040</v>
      </c>
      <c r="N2520" s="7">
        <v>9</v>
      </c>
      <c r="O2520" s="9">
        <v>126400</v>
      </c>
    </row>
    <row r="2521" spans="1:15" x14ac:dyDescent="0.2">
      <c r="A2521" s="7">
        <v>1</v>
      </c>
      <c r="B2521" s="7">
        <v>0</v>
      </c>
      <c r="C2521" s="7">
        <v>0</v>
      </c>
      <c r="D2521" s="7">
        <v>0</v>
      </c>
      <c r="E2521" s="7">
        <v>1.5</v>
      </c>
      <c r="F2521" s="7">
        <v>1948</v>
      </c>
      <c r="G2521" s="7">
        <v>0</v>
      </c>
      <c r="H2521" s="8">
        <v>1285</v>
      </c>
      <c r="I2521" s="7">
        <v>1</v>
      </c>
      <c r="J2521" s="7">
        <v>4</v>
      </c>
      <c r="K2521" s="7">
        <v>1</v>
      </c>
      <c r="L2521" s="7">
        <v>1</v>
      </c>
      <c r="M2521" s="7">
        <v>4836</v>
      </c>
      <c r="N2521" s="7">
        <v>9</v>
      </c>
      <c r="O2521" s="9">
        <v>159900</v>
      </c>
    </row>
    <row r="2522" spans="1:15" x14ac:dyDescent="0.2">
      <c r="A2522" s="7">
        <v>1</v>
      </c>
      <c r="B2522" s="7">
        <v>0</v>
      </c>
      <c r="C2522" s="7">
        <v>0</v>
      </c>
      <c r="D2522" s="7">
        <v>1</v>
      </c>
      <c r="E2522" s="7">
        <v>1</v>
      </c>
      <c r="F2522" s="7">
        <v>1948</v>
      </c>
      <c r="G2522" s="7">
        <v>0</v>
      </c>
      <c r="H2522" s="8">
        <v>1528</v>
      </c>
      <c r="I2522" s="7">
        <v>1</v>
      </c>
      <c r="J2522" s="7">
        <v>3</v>
      </c>
      <c r="K2522" s="7">
        <v>2</v>
      </c>
      <c r="L2522" s="7">
        <v>1</v>
      </c>
      <c r="M2522" s="7">
        <v>4800</v>
      </c>
      <c r="N2522" s="7">
        <v>9</v>
      </c>
      <c r="O2522" s="9">
        <v>144000</v>
      </c>
    </row>
    <row r="2523" spans="1:15" x14ac:dyDescent="0.2">
      <c r="A2523" s="7">
        <v>1</v>
      </c>
      <c r="B2523" s="7">
        <v>0</v>
      </c>
      <c r="C2523" s="7">
        <v>0</v>
      </c>
      <c r="D2523" s="7">
        <v>1</v>
      </c>
      <c r="E2523" s="7">
        <v>1</v>
      </c>
      <c r="F2523" s="7">
        <v>1948</v>
      </c>
      <c r="G2523" s="7">
        <v>0</v>
      </c>
      <c r="H2523" s="8">
        <v>992</v>
      </c>
      <c r="I2523" s="7">
        <v>1</v>
      </c>
      <c r="J2523" s="7">
        <v>3</v>
      </c>
      <c r="K2523" s="7">
        <v>1</v>
      </c>
      <c r="L2523" s="7">
        <v>0</v>
      </c>
      <c r="M2523" s="7">
        <v>8856</v>
      </c>
      <c r="N2523" s="7">
        <v>9</v>
      </c>
      <c r="O2523" s="9">
        <v>162500</v>
      </c>
    </row>
    <row r="2524" spans="1:15" x14ac:dyDescent="0.2">
      <c r="A2524" s="7">
        <v>1</v>
      </c>
      <c r="B2524" s="7">
        <v>0</v>
      </c>
      <c r="C2524" s="7">
        <v>0</v>
      </c>
      <c r="D2524" s="7">
        <v>1</v>
      </c>
      <c r="E2524" s="7">
        <v>1</v>
      </c>
      <c r="F2524" s="7">
        <v>1948</v>
      </c>
      <c r="G2524" s="7">
        <v>0</v>
      </c>
      <c r="H2524" s="8">
        <v>1189</v>
      </c>
      <c r="I2524" s="7">
        <v>1</v>
      </c>
      <c r="J2524" s="7">
        <v>3</v>
      </c>
      <c r="K2524" s="7">
        <v>1</v>
      </c>
      <c r="L2524" s="7">
        <v>0</v>
      </c>
      <c r="M2524" s="7">
        <v>5000</v>
      </c>
      <c r="N2524" s="7">
        <v>10</v>
      </c>
      <c r="O2524" s="9">
        <v>135000</v>
      </c>
    </row>
    <row r="2525" spans="1:15" x14ac:dyDescent="0.2">
      <c r="A2525" s="7">
        <v>0</v>
      </c>
      <c r="B2525" s="7">
        <v>0</v>
      </c>
      <c r="C2525" s="7">
        <v>0</v>
      </c>
      <c r="D2525" s="7">
        <v>1</v>
      </c>
      <c r="E2525" s="7">
        <v>2</v>
      </c>
      <c r="F2525" s="7">
        <v>1948</v>
      </c>
      <c r="G2525" s="7">
        <v>0</v>
      </c>
      <c r="H2525" s="8">
        <v>3270</v>
      </c>
      <c r="I2525" s="7">
        <v>1</v>
      </c>
      <c r="J2525" s="7">
        <v>0</v>
      </c>
      <c r="K2525" s="7">
        <v>0</v>
      </c>
      <c r="L2525" s="7">
        <v>0</v>
      </c>
      <c r="M2525" s="7">
        <v>8040</v>
      </c>
      <c r="N2525" s="7">
        <v>10</v>
      </c>
      <c r="O2525" s="9">
        <v>255000</v>
      </c>
    </row>
    <row r="2526" spans="1:15" x14ac:dyDescent="0.2">
      <c r="A2526" s="7">
        <v>1</v>
      </c>
      <c r="B2526" s="7">
        <v>0</v>
      </c>
      <c r="C2526" s="7">
        <v>0</v>
      </c>
      <c r="D2526" s="7">
        <v>1</v>
      </c>
      <c r="E2526" s="7">
        <v>1</v>
      </c>
      <c r="F2526" s="7">
        <v>1948</v>
      </c>
      <c r="G2526" s="7">
        <v>0</v>
      </c>
      <c r="H2526" s="8">
        <v>1437</v>
      </c>
      <c r="I2526" s="7">
        <v>1</v>
      </c>
      <c r="J2526" s="7">
        <v>3</v>
      </c>
      <c r="K2526" s="7">
        <v>1</v>
      </c>
      <c r="L2526" s="7">
        <v>1</v>
      </c>
      <c r="M2526" s="7">
        <v>8820</v>
      </c>
      <c r="N2526" s="7">
        <v>11</v>
      </c>
      <c r="O2526" s="9">
        <v>104000</v>
      </c>
    </row>
    <row r="2527" spans="1:15" x14ac:dyDescent="0.2">
      <c r="A2527" s="7">
        <v>1</v>
      </c>
      <c r="B2527" s="7">
        <v>0</v>
      </c>
      <c r="C2527" s="7">
        <v>0</v>
      </c>
      <c r="D2527" s="7">
        <v>1</v>
      </c>
      <c r="E2527" s="7">
        <v>1</v>
      </c>
      <c r="F2527" s="7">
        <v>1948</v>
      </c>
      <c r="G2527" s="7">
        <v>0</v>
      </c>
      <c r="H2527" s="8">
        <v>1618</v>
      </c>
      <c r="I2527" s="7">
        <v>1</v>
      </c>
      <c r="J2527" s="7">
        <v>3</v>
      </c>
      <c r="K2527" s="7">
        <v>1</v>
      </c>
      <c r="L2527" s="7">
        <v>0</v>
      </c>
      <c r="M2527" s="7">
        <v>5120</v>
      </c>
      <c r="N2527" s="7">
        <v>11</v>
      </c>
      <c r="O2527" s="9">
        <v>165000</v>
      </c>
    </row>
    <row r="2528" spans="1:15" x14ac:dyDescent="0.2">
      <c r="A2528" s="7">
        <v>1</v>
      </c>
      <c r="B2528" s="7">
        <v>0</v>
      </c>
      <c r="C2528" s="7">
        <v>0</v>
      </c>
      <c r="D2528" s="7">
        <v>1</v>
      </c>
      <c r="E2528" s="7">
        <v>1.5</v>
      </c>
      <c r="F2528" s="7">
        <v>1948</v>
      </c>
      <c r="G2528" s="7">
        <v>0</v>
      </c>
      <c r="H2528" s="8">
        <v>1299</v>
      </c>
      <c r="I2528" s="7">
        <v>1</v>
      </c>
      <c r="J2528" s="7">
        <v>3</v>
      </c>
      <c r="K2528" s="7">
        <v>2</v>
      </c>
      <c r="L2528" s="7">
        <v>0</v>
      </c>
      <c r="M2528" s="7">
        <v>5120</v>
      </c>
      <c r="N2528" s="7">
        <v>11</v>
      </c>
      <c r="O2528" s="9">
        <v>204900</v>
      </c>
    </row>
    <row r="2529" spans="1:15" x14ac:dyDescent="0.2">
      <c r="A2529" s="7">
        <v>1</v>
      </c>
      <c r="B2529" s="7">
        <v>0</v>
      </c>
      <c r="C2529" s="7">
        <v>0</v>
      </c>
      <c r="D2529" s="7">
        <v>1</v>
      </c>
      <c r="E2529" s="7">
        <v>1</v>
      </c>
      <c r="F2529" s="7">
        <v>1948</v>
      </c>
      <c r="G2529" s="7">
        <v>0</v>
      </c>
      <c r="H2529" s="8">
        <v>1600</v>
      </c>
      <c r="I2529" s="7">
        <v>1</v>
      </c>
      <c r="J2529" s="7">
        <v>4</v>
      </c>
      <c r="K2529" s="7">
        <v>2</v>
      </c>
      <c r="L2529" s="7">
        <v>1</v>
      </c>
      <c r="M2529" s="7">
        <v>4551</v>
      </c>
      <c r="N2529" s="7">
        <v>11</v>
      </c>
      <c r="O2529" s="9">
        <v>169000</v>
      </c>
    </row>
    <row r="2530" spans="1:15" x14ac:dyDescent="0.2">
      <c r="A2530" s="7">
        <v>1</v>
      </c>
      <c r="B2530" s="7">
        <v>0</v>
      </c>
      <c r="C2530" s="7">
        <v>0</v>
      </c>
      <c r="D2530" s="7">
        <v>1</v>
      </c>
      <c r="E2530" s="7">
        <v>1</v>
      </c>
      <c r="F2530" s="7">
        <v>1948</v>
      </c>
      <c r="G2530" s="7">
        <v>0</v>
      </c>
      <c r="H2530" s="8">
        <v>1155</v>
      </c>
      <c r="I2530" s="7">
        <v>1</v>
      </c>
      <c r="J2530" s="7">
        <v>3</v>
      </c>
      <c r="K2530" s="7">
        <v>2</v>
      </c>
      <c r="L2530" s="7">
        <v>0</v>
      </c>
      <c r="M2530" s="7">
        <v>5040</v>
      </c>
      <c r="N2530" s="7">
        <v>11</v>
      </c>
      <c r="O2530" s="9">
        <v>162500</v>
      </c>
    </row>
    <row r="2531" spans="1:15" x14ac:dyDescent="0.2">
      <c r="A2531" s="7">
        <v>1</v>
      </c>
      <c r="B2531" s="7">
        <v>0</v>
      </c>
      <c r="C2531" s="7">
        <v>0</v>
      </c>
      <c r="D2531" s="7">
        <v>1</v>
      </c>
      <c r="E2531" s="7">
        <v>1</v>
      </c>
      <c r="F2531" s="7">
        <v>1948</v>
      </c>
      <c r="G2531" s="7">
        <v>0</v>
      </c>
      <c r="H2531" s="8">
        <v>1034</v>
      </c>
      <c r="I2531" s="7">
        <v>1</v>
      </c>
      <c r="J2531" s="7">
        <v>3</v>
      </c>
      <c r="K2531" s="7">
        <v>1</v>
      </c>
      <c r="L2531" s="7">
        <v>0</v>
      </c>
      <c r="M2531" s="7">
        <v>5760</v>
      </c>
      <c r="N2531" s="7">
        <v>11</v>
      </c>
      <c r="O2531" s="9">
        <v>136500</v>
      </c>
    </row>
    <row r="2532" spans="1:15" x14ac:dyDescent="0.2">
      <c r="A2532" s="7">
        <v>1</v>
      </c>
      <c r="B2532" s="7">
        <v>0</v>
      </c>
      <c r="C2532" s="7">
        <v>0</v>
      </c>
      <c r="D2532" s="7">
        <v>0</v>
      </c>
      <c r="E2532" s="7">
        <v>1.5</v>
      </c>
      <c r="F2532" s="7">
        <v>1948</v>
      </c>
      <c r="G2532" s="7">
        <v>0</v>
      </c>
      <c r="H2532" s="8">
        <v>1440</v>
      </c>
      <c r="I2532" s="7">
        <v>1</v>
      </c>
      <c r="J2532" s="7">
        <v>4</v>
      </c>
      <c r="K2532" s="7">
        <v>2</v>
      </c>
      <c r="L2532" s="7">
        <v>0</v>
      </c>
      <c r="M2532" s="7">
        <v>5400</v>
      </c>
      <c r="N2532" s="7">
        <v>12</v>
      </c>
      <c r="O2532" s="9">
        <v>132400</v>
      </c>
    </row>
    <row r="2533" spans="1:15" x14ac:dyDescent="0.2">
      <c r="A2533" s="7">
        <v>1</v>
      </c>
      <c r="B2533" s="7">
        <v>0</v>
      </c>
      <c r="C2533" s="7">
        <v>0</v>
      </c>
      <c r="D2533" s="7">
        <v>1</v>
      </c>
      <c r="E2533" s="7">
        <v>1</v>
      </c>
      <c r="F2533" s="7">
        <v>1948</v>
      </c>
      <c r="G2533" s="7">
        <v>0</v>
      </c>
      <c r="H2533" s="8">
        <v>1440</v>
      </c>
      <c r="I2533" s="7">
        <v>1</v>
      </c>
      <c r="J2533" s="7">
        <v>3</v>
      </c>
      <c r="K2533" s="7">
        <v>1</v>
      </c>
      <c r="L2533" s="7">
        <v>1</v>
      </c>
      <c r="M2533" s="7">
        <v>5120</v>
      </c>
      <c r="N2533" s="7">
        <v>12</v>
      </c>
      <c r="O2533" s="9">
        <v>167500</v>
      </c>
    </row>
    <row r="2534" spans="1:15" x14ac:dyDescent="0.2">
      <c r="A2534" s="7">
        <v>1</v>
      </c>
      <c r="B2534" s="7">
        <v>0</v>
      </c>
      <c r="C2534" s="7">
        <v>0</v>
      </c>
      <c r="D2534" s="7">
        <v>0</v>
      </c>
      <c r="E2534" s="7">
        <v>1.5</v>
      </c>
      <c r="F2534" s="7">
        <v>1948</v>
      </c>
      <c r="G2534" s="7">
        <v>0</v>
      </c>
      <c r="H2534" s="8">
        <v>1370</v>
      </c>
      <c r="I2534" s="7">
        <v>1</v>
      </c>
      <c r="J2534" s="7">
        <v>3</v>
      </c>
      <c r="K2534" s="7">
        <v>2</v>
      </c>
      <c r="L2534" s="7">
        <v>0</v>
      </c>
      <c r="M2534" s="7">
        <v>5520</v>
      </c>
      <c r="N2534" s="7">
        <v>12</v>
      </c>
      <c r="O2534" s="9">
        <v>119000</v>
      </c>
    </row>
    <row r="2535" spans="1:15" x14ac:dyDescent="0.2">
      <c r="A2535" s="7">
        <v>1</v>
      </c>
      <c r="B2535" s="7">
        <v>0</v>
      </c>
      <c r="C2535" s="7">
        <v>0</v>
      </c>
      <c r="D2535" s="7">
        <v>0</v>
      </c>
      <c r="E2535" s="7">
        <v>2</v>
      </c>
      <c r="F2535" s="7">
        <v>1948</v>
      </c>
      <c r="G2535" s="7">
        <v>0</v>
      </c>
      <c r="H2535" s="8">
        <v>1240</v>
      </c>
      <c r="I2535" s="7">
        <v>1</v>
      </c>
      <c r="J2535" s="7">
        <v>3</v>
      </c>
      <c r="K2535" s="7">
        <v>1</v>
      </c>
      <c r="L2535" s="7">
        <v>1</v>
      </c>
      <c r="M2535" s="7">
        <v>4680</v>
      </c>
      <c r="N2535" s="7">
        <v>12</v>
      </c>
      <c r="O2535" s="9">
        <v>158900</v>
      </c>
    </row>
    <row r="2536" spans="1:15" x14ac:dyDescent="0.2">
      <c r="A2536" s="7">
        <v>1</v>
      </c>
      <c r="B2536" s="7">
        <v>0</v>
      </c>
      <c r="C2536" s="7">
        <v>0</v>
      </c>
      <c r="D2536" s="7">
        <v>0</v>
      </c>
      <c r="E2536" s="7">
        <v>1</v>
      </c>
      <c r="F2536" s="7">
        <v>1948</v>
      </c>
      <c r="G2536" s="7">
        <v>0</v>
      </c>
      <c r="H2536" s="8">
        <v>1081</v>
      </c>
      <c r="I2536" s="7">
        <v>1</v>
      </c>
      <c r="J2536" s="7">
        <v>3</v>
      </c>
      <c r="K2536" s="7">
        <v>1</v>
      </c>
      <c r="L2536" s="7">
        <v>1</v>
      </c>
      <c r="M2536" s="7">
        <v>4880</v>
      </c>
      <c r="N2536" s="7">
        <v>12</v>
      </c>
      <c r="O2536" s="9">
        <v>134500</v>
      </c>
    </row>
    <row r="2537" spans="1:15" x14ac:dyDescent="0.2">
      <c r="A2537" s="7">
        <v>1</v>
      </c>
      <c r="B2537" s="7">
        <v>0</v>
      </c>
      <c r="C2537" s="7">
        <v>0</v>
      </c>
      <c r="D2537" s="7">
        <v>1</v>
      </c>
      <c r="E2537" s="7">
        <v>1</v>
      </c>
      <c r="F2537" s="7">
        <v>1948</v>
      </c>
      <c r="G2537" s="7">
        <v>0</v>
      </c>
      <c r="H2537" s="8">
        <v>1022</v>
      </c>
      <c r="I2537" s="7">
        <v>1</v>
      </c>
      <c r="J2537" s="7">
        <v>3</v>
      </c>
      <c r="K2537" s="7">
        <v>1</v>
      </c>
      <c r="L2537" s="7">
        <v>0</v>
      </c>
      <c r="M2537" s="7">
        <v>4200</v>
      </c>
      <c r="N2537" s="7">
        <v>12</v>
      </c>
      <c r="O2537" s="9">
        <v>123000</v>
      </c>
    </row>
    <row r="2538" spans="1:15" x14ac:dyDescent="0.2">
      <c r="A2538" s="7">
        <v>1</v>
      </c>
      <c r="B2538" s="7">
        <v>0</v>
      </c>
      <c r="C2538" s="7">
        <v>0</v>
      </c>
      <c r="D2538" s="7">
        <v>0</v>
      </c>
      <c r="E2538" s="7">
        <v>2</v>
      </c>
      <c r="F2538" s="7">
        <v>1948</v>
      </c>
      <c r="G2538" s="7">
        <v>0</v>
      </c>
      <c r="H2538" s="8">
        <v>1248</v>
      </c>
      <c r="I2538" s="7">
        <v>1</v>
      </c>
      <c r="J2538" s="7">
        <v>3</v>
      </c>
      <c r="K2538" s="7">
        <v>1</v>
      </c>
      <c r="L2538" s="7">
        <v>1</v>
      </c>
      <c r="M2538" s="7">
        <v>4446</v>
      </c>
      <c r="N2538" s="7">
        <v>12</v>
      </c>
      <c r="O2538" s="9">
        <v>163000</v>
      </c>
    </row>
    <row r="2539" spans="1:15" x14ac:dyDescent="0.2">
      <c r="A2539" s="7">
        <v>0</v>
      </c>
      <c r="B2539" s="7">
        <v>1</v>
      </c>
      <c r="C2539" s="7">
        <v>0</v>
      </c>
      <c r="D2539" s="7">
        <v>1</v>
      </c>
      <c r="E2539" s="7">
        <v>1</v>
      </c>
      <c r="F2539" s="7">
        <v>1948</v>
      </c>
      <c r="G2539" s="7">
        <v>0</v>
      </c>
      <c r="H2539" s="8">
        <v>1990</v>
      </c>
      <c r="I2539" s="7">
        <v>1</v>
      </c>
      <c r="J2539" s="7">
        <v>0</v>
      </c>
      <c r="K2539" s="7">
        <v>0</v>
      </c>
      <c r="L2539" s="7">
        <v>0</v>
      </c>
      <c r="M2539" s="7">
        <v>11184</v>
      </c>
      <c r="N2539" s="7">
        <v>12</v>
      </c>
      <c r="O2539" s="9">
        <v>70000</v>
      </c>
    </row>
    <row r="2540" spans="1:15" x14ac:dyDescent="0.2">
      <c r="A2540" s="7">
        <v>1</v>
      </c>
      <c r="B2540" s="7">
        <v>0</v>
      </c>
      <c r="C2540" s="7">
        <v>0</v>
      </c>
      <c r="D2540" s="7">
        <v>0</v>
      </c>
      <c r="E2540" s="7">
        <v>1</v>
      </c>
      <c r="F2540" s="7">
        <v>1949</v>
      </c>
      <c r="G2540" s="7">
        <v>0</v>
      </c>
      <c r="H2540" s="8">
        <v>1328</v>
      </c>
      <c r="I2540" s="7">
        <v>1</v>
      </c>
      <c r="J2540" s="7">
        <v>3</v>
      </c>
      <c r="K2540" s="7">
        <v>2</v>
      </c>
      <c r="L2540" s="7">
        <v>0</v>
      </c>
      <c r="M2540" s="7">
        <v>5520</v>
      </c>
      <c r="N2540" s="7">
        <v>1</v>
      </c>
      <c r="O2540" s="9">
        <v>127500</v>
      </c>
    </row>
    <row r="2541" spans="1:15" x14ac:dyDescent="0.2">
      <c r="A2541" s="7">
        <v>1</v>
      </c>
      <c r="B2541" s="7">
        <v>0</v>
      </c>
      <c r="C2541" s="7">
        <v>0</v>
      </c>
      <c r="D2541" s="7">
        <v>1</v>
      </c>
      <c r="E2541" s="7">
        <v>1</v>
      </c>
      <c r="F2541" s="7">
        <v>1949</v>
      </c>
      <c r="G2541" s="7">
        <v>0</v>
      </c>
      <c r="H2541" s="8">
        <v>1250</v>
      </c>
      <c r="I2541" s="7">
        <v>1</v>
      </c>
      <c r="J2541" s="7">
        <v>4</v>
      </c>
      <c r="K2541" s="7">
        <v>2</v>
      </c>
      <c r="L2541" s="7">
        <v>1</v>
      </c>
      <c r="M2541" s="7">
        <v>4800</v>
      </c>
      <c r="N2541" s="7">
        <v>1</v>
      </c>
      <c r="O2541" s="9">
        <v>127000</v>
      </c>
    </row>
    <row r="2542" spans="1:15" x14ac:dyDescent="0.2">
      <c r="A2542" s="7">
        <v>1</v>
      </c>
      <c r="B2542" s="7">
        <v>0</v>
      </c>
      <c r="C2542" s="7">
        <v>0</v>
      </c>
      <c r="D2542" s="7">
        <v>0</v>
      </c>
      <c r="E2542" s="7">
        <v>1</v>
      </c>
      <c r="F2542" s="7">
        <v>1949</v>
      </c>
      <c r="G2542" s="7">
        <v>0</v>
      </c>
      <c r="H2542" s="8">
        <v>1197</v>
      </c>
      <c r="I2542" s="7">
        <v>1</v>
      </c>
      <c r="J2542" s="7">
        <v>3</v>
      </c>
      <c r="K2542" s="7">
        <v>1</v>
      </c>
      <c r="L2542" s="7">
        <v>0</v>
      </c>
      <c r="M2542" s="7">
        <v>6048</v>
      </c>
      <c r="N2542" s="7">
        <v>1</v>
      </c>
      <c r="O2542" s="9">
        <v>43000</v>
      </c>
    </row>
    <row r="2543" spans="1:15" x14ac:dyDescent="0.2">
      <c r="A2543" s="7">
        <v>1</v>
      </c>
      <c r="B2543" s="7">
        <v>0</v>
      </c>
      <c r="C2543" s="7">
        <v>0</v>
      </c>
      <c r="D2543" s="7">
        <v>0</v>
      </c>
      <c r="E2543" s="7">
        <v>1</v>
      </c>
      <c r="F2543" s="7">
        <v>1949</v>
      </c>
      <c r="G2543" s="7">
        <v>0</v>
      </c>
      <c r="H2543" s="8">
        <v>1075</v>
      </c>
      <c r="I2543" s="7">
        <v>1</v>
      </c>
      <c r="J2543" s="7">
        <v>3</v>
      </c>
      <c r="K2543" s="7">
        <v>1</v>
      </c>
      <c r="L2543" s="7">
        <v>1</v>
      </c>
      <c r="M2543" s="7">
        <v>5040</v>
      </c>
      <c r="N2543" s="7">
        <v>1</v>
      </c>
      <c r="O2543" s="9">
        <v>65900</v>
      </c>
    </row>
    <row r="2544" spans="1:15" x14ac:dyDescent="0.2">
      <c r="A2544" s="7">
        <v>1</v>
      </c>
      <c r="B2544" s="7">
        <v>0</v>
      </c>
      <c r="C2544" s="7">
        <v>0</v>
      </c>
      <c r="D2544" s="7">
        <v>0</v>
      </c>
      <c r="E2544" s="7">
        <v>1.5</v>
      </c>
      <c r="F2544" s="7">
        <v>1949</v>
      </c>
      <c r="G2544" s="7">
        <v>0</v>
      </c>
      <c r="H2544" s="8">
        <v>1489</v>
      </c>
      <c r="I2544" s="7">
        <v>1</v>
      </c>
      <c r="J2544" s="7">
        <v>3</v>
      </c>
      <c r="K2544" s="7">
        <v>1</v>
      </c>
      <c r="L2544" s="7">
        <v>1</v>
      </c>
      <c r="M2544" s="7">
        <v>4972</v>
      </c>
      <c r="N2544" s="7">
        <v>1</v>
      </c>
      <c r="O2544" s="9">
        <v>134900</v>
      </c>
    </row>
    <row r="2545" spans="1:15" x14ac:dyDescent="0.2">
      <c r="A2545" s="7">
        <v>1</v>
      </c>
      <c r="B2545" s="7">
        <v>0</v>
      </c>
      <c r="C2545" s="7">
        <v>0</v>
      </c>
      <c r="D2545" s="7">
        <v>0</v>
      </c>
      <c r="E2545" s="7">
        <v>1</v>
      </c>
      <c r="F2545" s="7">
        <v>1949</v>
      </c>
      <c r="G2545" s="7">
        <v>0</v>
      </c>
      <c r="H2545" s="8">
        <v>1092</v>
      </c>
      <c r="I2545" s="7">
        <v>1</v>
      </c>
      <c r="J2545" s="7">
        <v>4</v>
      </c>
      <c r="K2545" s="7">
        <v>2</v>
      </c>
      <c r="L2545" s="7">
        <v>0</v>
      </c>
      <c r="M2545" s="7">
        <v>6800</v>
      </c>
      <c r="N2545" s="7">
        <v>2</v>
      </c>
      <c r="O2545" s="9">
        <v>149900</v>
      </c>
    </row>
    <row r="2546" spans="1:15" x14ac:dyDescent="0.2">
      <c r="A2546" s="7">
        <v>1</v>
      </c>
      <c r="B2546" s="7">
        <v>0</v>
      </c>
      <c r="C2546" s="7">
        <v>0</v>
      </c>
      <c r="D2546" s="7">
        <v>1</v>
      </c>
      <c r="E2546" s="7">
        <v>1</v>
      </c>
      <c r="F2546" s="7">
        <v>1949</v>
      </c>
      <c r="G2546" s="7">
        <v>0</v>
      </c>
      <c r="H2546" s="8">
        <v>1056</v>
      </c>
      <c r="I2546" s="7">
        <v>1</v>
      </c>
      <c r="J2546" s="7">
        <v>2</v>
      </c>
      <c r="K2546" s="7">
        <v>1</v>
      </c>
      <c r="L2546" s="7">
        <v>0</v>
      </c>
      <c r="M2546" s="7">
        <v>5355</v>
      </c>
      <c r="N2546" s="7">
        <v>2</v>
      </c>
      <c r="O2546" s="9">
        <v>118000</v>
      </c>
    </row>
    <row r="2547" spans="1:15" x14ac:dyDescent="0.2">
      <c r="A2547" s="7">
        <v>1</v>
      </c>
      <c r="B2547" s="7">
        <v>0</v>
      </c>
      <c r="C2547" s="7">
        <v>0</v>
      </c>
      <c r="D2547" s="7">
        <v>1</v>
      </c>
      <c r="E2547" s="7">
        <v>1</v>
      </c>
      <c r="F2547" s="7">
        <v>1949</v>
      </c>
      <c r="G2547" s="7">
        <v>0</v>
      </c>
      <c r="H2547" s="8">
        <v>1347</v>
      </c>
      <c r="I2547" s="7">
        <v>1</v>
      </c>
      <c r="J2547" s="7">
        <v>3</v>
      </c>
      <c r="K2547" s="7">
        <v>1</v>
      </c>
      <c r="L2547" s="7">
        <v>0</v>
      </c>
      <c r="M2547" s="7">
        <v>6400</v>
      </c>
      <c r="N2547" s="7">
        <v>3</v>
      </c>
      <c r="O2547" s="9">
        <v>114000</v>
      </c>
    </row>
    <row r="2548" spans="1:15" x14ac:dyDescent="0.2">
      <c r="A2548" s="7">
        <v>1</v>
      </c>
      <c r="B2548" s="7">
        <v>0</v>
      </c>
      <c r="C2548" s="7">
        <v>0</v>
      </c>
      <c r="D2548" s="7">
        <v>0</v>
      </c>
      <c r="E2548" s="7">
        <v>1</v>
      </c>
      <c r="F2548" s="7">
        <v>1949</v>
      </c>
      <c r="G2548" s="7">
        <v>0</v>
      </c>
      <c r="H2548" s="8">
        <v>1140</v>
      </c>
      <c r="I2548" s="7">
        <v>1</v>
      </c>
      <c r="J2548" s="7">
        <v>3</v>
      </c>
      <c r="K2548" s="7">
        <v>1</v>
      </c>
      <c r="L2548" s="7">
        <v>1</v>
      </c>
      <c r="M2548" s="7">
        <v>7320</v>
      </c>
      <c r="N2548" s="7">
        <v>3</v>
      </c>
      <c r="O2548" s="9">
        <v>177500</v>
      </c>
    </row>
    <row r="2549" spans="1:15" x14ac:dyDescent="0.2">
      <c r="A2549" s="7">
        <v>1</v>
      </c>
      <c r="B2549" s="7">
        <v>0</v>
      </c>
      <c r="C2549" s="7">
        <v>0</v>
      </c>
      <c r="D2549" s="7">
        <v>0</v>
      </c>
      <c r="E2549" s="7">
        <v>1</v>
      </c>
      <c r="F2549" s="7">
        <v>1949</v>
      </c>
      <c r="G2549" s="7">
        <v>0</v>
      </c>
      <c r="H2549" s="8">
        <v>998</v>
      </c>
      <c r="I2549" s="7">
        <v>1</v>
      </c>
      <c r="J2549" s="7">
        <v>3</v>
      </c>
      <c r="K2549" s="7">
        <v>1</v>
      </c>
      <c r="L2549" s="7">
        <v>0</v>
      </c>
      <c r="M2549" s="7">
        <v>6000</v>
      </c>
      <c r="N2549" s="7">
        <v>3</v>
      </c>
      <c r="O2549" s="9">
        <v>99900</v>
      </c>
    </row>
    <row r="2550" spans="1:15" x14ac:dyDescent="0.2">
      <c r="A2550" s="7">
        <v>1</v>
      </c>
      <c r="B2550" s="7">
        <v>0</v>
      </c>
      <c r="C2550" s="7">
        <v>0</v>
      </c>
      <c r="D2550" s="7">
        <v>0</v>
      </c>
      <c r="E2550" s="7">
        <v>1</v>
      </c>
      <c r="F2550" s="7">
        <v>1949</v>
      </c>
      <c r="G2550" s="7">
        <v>0</v>
      </c>
      <c r="H2550" s="8">
        <v>1496</v>
      </c>
      <c r="I2550" s="7">
        <v>1</v>
      </c>
      <c r="J2550" s="7">
        <v>4</v>
      </c>
      <c r="K2550" s="7">
        <v>1</v>
      </c>
      <c r="L2550" s="7">
        <v>0</v>
      </c>
      <c r="M2550" s="7">
        <v>5824</v>
      </c>
      <c r="N2550" s="7">
        <v>3</v>
      </c>
      <c r="O2550" s="9">
        <v>166000</v>
      </c>
    </row>
    <row r="2551" spans="1:15" x14ac:dyDescent="0.2">
      <c r="A2551" s="7">
        <v>1</v>
      </c>
      <c r="B2551" s="7">
        <v>0</v>
      </c>
      <c r="C2551" s="7">
        <v>0</v>
      </c>
      <c r="D2551" s="7">
        <v>1</v>
      </c>
      <c r="E2551" s="7">
        <v>1</v>
      </c>
      <c r="F2551" s="7">
        <v>1949</v>
      </c>
      <c r="G2551" s="7">
        <v>0</v>
      </c>
      <c r="H2551" s="8">
        <v>1208</v>
      </c>
      <c r="I2551" s="7">
        <v>1</v>
      </c>
      <c r="J2551" s="7">
        <v>2</v>
      </c>
      <c r="K2551" s="7">
        <v>2</v>
      </c>
      <c r="L2551" s="7">
        <v>0</v>
      </c>
      <c r="M2551" s="7">
        <v>9180</v>
      </c>
      <c r="N2551" s="7">
        <v>3</v>
      </c>
      <c r="O2551" s="9">
        <v>165000</v>
      </c>
    </row>
    <row r="2552" spans="1:15" x14ac:dyDescent="0.2">
      <c r="A2552" s="7">
        <v>1</v>
      </c>
      <c r="B2552" s="7">
        <v>0</v>
      </c>
      <c r="C2552" s="7">
        <v>0</v>
      </c>
      <c r="D2552" s="7">
        <v>0</v>
      </c>
      <c r="E2552" s="7">
        <v>2</v>
      </c>
      <c r="F2552" s="7">
        <v>1949</v>
      </c>
      <c r="G2552" s="7">
        <v>0</v>
      </c>
      <c r="H2552" s="8">
        <v>1539</v>
      </c>
      <c r="I2552" s="7">
        <v>1</v>
      </c>
      <c r="J2552" s="7">
        <v>5</v>
      </c>
      <c r="K2552" s="7">
        <v>1</v>
      </c>
      <c r="L2552" s="7">
        <v>1</v>
      </c>
      <c r="M2552" s="7">
        <v>3815</v>
      </c>
      <c r="N2552" s="7">
        <v>3</v>
      </c>
      <c r="O2552" s="9">
        <v>305000</v>
      </c>
    </row>
    <row r="2553" spans="1:15" x14ac:dyDescent="0.2">
      <c r="A2553" s="7">
        <v>0</v>
      </c>
      <c r="B2553" s="7">
        <v>0</v>
      </c>
      <c r="C2553" s="7">
        <v>0</v>
      </c>
      <c r="D2553" s="7">
        <v>1</v>
      </c>
      <c r="E2553" s="7">
        <v>2</v>
      </c>
      <c r="F2553" s="7">
        <v>1949</v>
      </c>
      <c r="G2553" s="7">
        <v>0</v>
      </c>
      <c r="H2553" s="8">
        <v>2700</v>
      </c>
      <c r="I2553" s="7">
        <v>1</v>
      </c>
      <c r="J2553" s="7">
        <v>0</v>
      </c>
      <c r="K2553" s="7">
        <v>0</v>
      </c>
      <c r="L2553" s="7">
        <v>0</v>
      </c>
      <c r="M2553" s="7">
        <v>5435</v>
      </c>
      <c r="N2553" s="7">
        <v>3</v>
      </c>
      <c r="O2553" s="9">
        <v>168000</v>
      </c>
    </row>
    <row r="2554" spans="1:15" x14ac:dyDescent="0.2">
      <c r="A2554" s="7">
        <v>1</v>
      </c>
      <c r="B2554" s="7">
        <v>0</v>
      </c>
      <c r="C2554" s="7">
        <v>0</v>
      </c>
      <c r="D2554" s="7">
        <v>0</v>
      </c>
      <c r="E2554" s="7">
        <v>1</v>
      </c>
      <c r="F2554" s="7">
        <v>1949</v>
      </c>
      <c r="G2554" s="7">
        <v>0</v>
      </c>
      <c r="H2554" s="8">
        <v>886</v>
      </c>
      <c r="I2554" s="7">
        <v>1</v>
      </c>
      <c r="J2554" s="7">
        <v>2</v>
      </c>
      <c r="K2554" s="7">
        <v>1</v>
      </c>
      <c r="L2554" s="7">
        <v>0</v>
      </c>
      <c r="M2554" s="7">
        <v>4800</v>
      </c>
      <c r="N2554" s="7">
        <v>4</v>
      </c>
      <c r="O2554" s="9">
        <v>30000</v>
      </c>
    </row>
    <row r="2555" spans="1:15" x14ac:dyDescent="0.2">
      <c r="A2555" s="7">
        <v>1</v>
      </c>
      <c r="B2555" s="7">
        <v>0</v>
      </c>
      <c r="C2555" s="7">
        <v>0</v>
      </c>
      <c r="D2555" s="7">
        <v>0</v>
      </c>
      <c r="E2555" s="7">
        <v>1</v>
      </c>
      <c r="F2555" s="7">
        <v>1949</v>
      </c>
      <c r="G2555" s="7">
        <v>0</v>
      </c>
      <c r="H2555" s="8">
        <v>1300</v>
      </c>
      <c r="I2555" s="7">
        <v>1</v>
      </c>
      <c r="J2555" s="7">
        <v>3</v>
      </c>
      <c r="K2555" s="7">
        <v>1</v>
      </c>
      <c r="L2555" s="7">
        <v>0</v>
      </c>
      <c r="M2555" s="7">
        <v>5250</v>
      </c>
      <c r="N2555" s="7">
        <v>4</v>
      </c>
      <c r="O2555" s="9">
        <v>115000</v>
      </c>
    </row>
    <row r="2556" spans="1:15" x14ac:dyDescent="0.2">
      <c r="A2556" s="7">
        <v>1</v>
      </c>
      <c r="B2556" s="7">
        <v>0</v>
      </c>
      <c r="C2556" s="7">
        <v>0</v>
      </c>
      <c r="D2556" s="7">
        <v>1</v>
      </c>
      <c r="E2556" s="7">
        <v>1</v>
      </c>
      <c r="F2556" s="7">
        <v>1949</v>
      </c>
      <c r="G2556" s="7">
        <v>0</v>
      </c>
      <c r="H2556" s="8">
        <v>1378</v>
      </c>
      <c r="I2556" s="7">
        <v>1</v>
      </c>
      <c r="J2556" s="7">
        <v>3</v>
      </c>
      <c r="K2556" s="7">
        <v>1</v>
      </c>
      <c r="L2556" s="7">
        <v>0</v>
      </c>
      <c r="M2556" s="7">
        <v>5000</v>
      </c>
      <c r="N2556" s="7">
        <v>4</v>
      </c>
      <c r="O2556" s="9">
        <v>145000</v>
      </c>
    </row>
    <row r="2557" spans="1:15" x14ac:dyDescent="0.2">
      <c r="A2557" s="7">
        <v>1</v>
      </c>
      <c r="B2557" s="7">
        <v>0</v>
      </c>
      <c r="C2557" s="7">
        <v>0</v>
      </c>
      <c r="D2557" s="7">
        <v>1</v>
      </c>
      <c r="E2557" s="7">
        <v>1</v>
      </c>
      <c r="F2557" s="7">
        <v>1949</v>
      </c>
      <c r="G2557" s="7">
        <v>0</v>
      </c>
      <c r="H2557" s="8">
        <v>1325</v>
      </c>
      <c r="I2557" s="7">
        <v>1</v>
      </c>
      <c r="J2557" s="7">
        <v>4</v>
      </c>
      <c r="K2557" s="7">
        <v>2</v>
      </c>
      <c r="L2557" s="7">
        <v>0</v>
      </c>
      <c r="M2557" s="7">
        <v>5192</v>
      </c>
      <c r="N2557" s="7">
        <v>4</v>
      </c>
      <c r="O2557" s="9">
        <v>127000</v>
      </c>
    </row>
    <row r="2558" spans="1:15" x14ac:dyDescent="0.2">
      <c r="A2558" s="7">
        <v>1</v>
      </c>
      <c r="B2558" s="7">
        <v>0</v>
      </c>
      <c r="C2558" s="7">
        <v>0</v>
      </c>
      <c r="D2558" s="7">
        <v>1</v>
      </c>
      <c r="E2558" s="7">
        <v>1</v>
      </c>
      <c r="F2558" s="7">
        <v>1949</v>
      </c>
      <c r="G2558" s="7">
        <v>0</v>
      </c>
      <c r="H2558" s="8">
        <v>1298</v>
      </c>
      <c r="I2558" s="7">
        <v>1</v>
      </c>
      <c r="J2558" s="7">
        <v>3</v>
      </c>
      <c r="K2558" s="7">
        <v>1</v>
      </c>
      <c r="L2558" s="7">
        <v>0</v>
      </c>
      <c r="M2558" s="7">
        <v>4800</v>
      </c>
      <c r="N2558" s="7">
        <v>4</v>
      </c>
      <c r="O2558" s="9">
        <v>161900</v>
      </c>
    </row>
    <row r="2559" spans="1:15" x14ac:dyDescent="0.2">
      <c r="A2559" s="7">
        <v>1</v>
      </c>
      <c r="B2559" s="7">
        <v>0</v>
      </c>
      <c r="C2559" s="7">
        <v>0</v>
      </c>
      <c r="D2559" s="7">
        <v>1</v>
      </c>
      <c r="E2559" s="7">
        <v>1.5</v>
      </c>
      <c r="F2559" s="7">
        <v>1949</v>
      </c>
      <c r="G2559" s="7">
        <v>0</v>
      </c>
      <c r="H2559" s="8">
        <v>1258</v>
      </c>
      <c r="I2559" s="7">
        <v>1</v>
      </c>
      <c r="J2559" s="7">
        <v>2</v>
      </c>
      <c r="K2559" s="7">
        <v>1</v>
      </c>
      <c r="L2559" s="7">
        <v>2</v>
      </c>
      <c r="M2559" s="7">
        <v>5120</v>
      </c>
      <c r="N2559" s="7">
        <v>4</v>
      </c>
      <c r="O2559" s="9">
        <v>162000</v>
      </c>
    </row>
    <row r="2560" spans="1:15" x14ac:dyDescent="0.2">
      <c r="A2560" s="7">
        <v>1</v>
      </c>
      <c r="B2560" s="7">
        <v>0</v>
      </c>
      <c r="C2560" s="7">
        <v>0</v>
      </c>
      <c r="D2560" s="7">
        <v>0</v>
      </c>
      <c r="E2560" s="7">
        <v>1</v>
      </c>
      <c r="F2560" s="7">
        <v>1949</v>
      </c>
      <c r="G2560" s="7">
        <v>0</v>
      </c>
      <c r="H2560" s="8">
        <v>1092</v>
      </c>
      <c r="I2560" s="7">
        <v>1</v>
      </c>
      <c r="J2560" s="7">
        <v>3</v>
      </c>
      <c r="K2560" s="7">
        <v>1</v>
      </c>
      <c r="L2560" s="7">
        <v>1</v>
      </c>
      <c r="M2560" s="7">
        <v>6750</v>
      </c>
      <c r="N2560" s="7">
        <v>4</v>
      </c>
      <c r="O2560" s="9">
        <v>123500</v>
      </c>
    </row>
    <row r="2561" spans="1:15" x14ac:dyDescent="0.2">
      <c r="A2561" s="7">
        <v>1</v>
      </c>
      <c r="B2561" s="7">
        <v>0</v>
      </c>
      <c r="C2561" s="7">
        <v>0</v>
      </c>
      <c r="D2561" s="7">
        <v>0</v>
      </c>
      <c r="E2561" s="7">
        <v>1</v>
      </c>
      <c r="F2561" s="7">
        <v>1949</v>
      </c>
      <c r="G2561" s="7">
        <v>0</v>
      </c>
      <c r="H2561" s="8">
        <v>971</v>
      </c>
      <c r="I2561" s="7">
        <v>1</v>
      </c>
      <c r="J2561" s="7">
        <v>3</v>
      </c>
      <c r="K2561" s="7">
        <v>1</v>
      </c>
      <c r="L2561" s="7">
        <v>0</v>
      </c>
      <c r="M2561" s="7">
        <v>5000</v>
      </c>
      <c r="N2561" s="7">
        <v>4</v>
      </c>
      <c r="O2561" s="9">
        <v>135000</v>
      </c>
    </row>
    <row r="2562" spans="1:15" x14ac:dyDescent="0.2">
      <c r="A2562" s="7">
        <v>1</v>
      </c>
      <c r="B2562" s="7">
        <v>0</v>
      </c>
      <c r="C2562" s="7">
        <v>0</v>
      </c>
      <c r="D2562" s="7">
        <v>0</v>
      </c>
      <c r="E2562" s="7">
        <v>1</v>
      </c>
      <c r="F2562" s="7">
        <v>1949</v>
      </c>
      <c r="G2562" s="7">
        <v>0</v>
      </c>
      <c r="H2562" s="8">
        <v>874</v>
      </c>
      <c r="I2562" s="7">
        <v>1</v>
      </c>
      <c r="J2562" s="7">
        <v>2</v>
      </c>
      <c r="K2562" s="7">
        <v>1</v>
      </c>
      <c r="L2562" s="7">
        <v>0</v>
      </c>
      <c r="M2562" s="7">
        <v>5640</v>
      </c>
      <c r="N2562" s="7">
        <v>4</v>
      </c>
      <c r="O2562" s="9">
        <v>86400</v>
      </c>
    </row>
    <row r="2563" spans="1:15" x14ac:dyDescent="0.2">
      <c r="A2563" s="7">
        <v>1</v>
      </c>
      <c r="B2563" s="7">
        <v>0</v>
      </c>
      <c r="C2563" s="7">
        <v>0</v>
      </c>
      <c r="D2563" s="7">
        <v>0</v>
      </c>
      <c r="E2563" s="7">
        <v>1</v>
      </c>
      <c r="F2563" s="7">
        <v>1949</v>
      </c>
      <c r="G2563" s="7">
        <v>0</v>
      </c>
      <c r="H2563" s="8">
        <v>1128</v>
      </c>
      <c r="I2563" s="7">
        <v>1</v>
      </c>
      <c r="J2563" s="7">
        <v>3</v>
      </c>
      <c r="K2563" s="7">
        <v>3</v>
      </c>
      <c r="L2563" s="7">
        <v>0</v>
      </c>
      <c r="M2563" s="7">
        <v>5220</v>
      </c>
      <c r="N2563" s="7">
        <v>4</v>
      </c>
      <c r="O2563" s="9">
        <v>96500</v>
      </c>
    </row>
    <row r="2564" spans="1:15" x14ac:dyDescent="0.2">
      <c r="A2564" s="7">
        <v>1</v>
      </c>
      <c r="B2564" s="7">
        <v>0</v>
      </c>
      <c r="C2564" s="7">
        <v>0</v>
      </c>
      <c r="D2564" s="7">
        <v>1</v>
      </c>
      <c r="E2564" s="7">
        <v>1</v>
      </c>
      <c r="F2564" s="7">
        <v>1949</v>
      </c>
      <c r="G2564" s="7">
        <v>0</v>
      </c>
      <c r="H2564" s="8">
        <v>2035</v>
      </c>
      <c r="I2564" s="7">
        <v>1</v>
      </c>
      <c r="J2564" s="7">
        <v>4</v>
      </c>
      <c r="K2564" s="7">
        <v>2</v>
      </c>
      <c r="L2564" s="7">
        <v>0</v>
      </c>
      <c r="M2564" s="7">
        <v>7144</v>
      </c>
      <c r="N2564" s="7">
        <v>4</v>
      </c>
      <c r="O2564" s="9">
        <v>270000</v>
      </c>
    </row>
    <row r="2565" spans="1:15" x14ac:dyDescent="0.2">
      <c r="A2565" s="7">
        <v>1</v>
      </c>
      <c r="B2565" s="7">
        <v>0</v>
      </c>
      <c r="C2565" s="7">
        <v>0</v>
      </c>
      <c r="D2565" s="7">
        <v>1</v>
      </c>
      <c r="E2565" s="7">
        <v>1</v>
      </c>
      <c r="F2565" s="7">
        <v>1949</v>
      </c>
      <c r="G2565" s="7">
        <v>0</v>
      </c>
      <c r="H2565" s="8">
        <v>1582</v>
      </c>
      <c r="I2565" s="7">
        <v>1</v>
      </c>
      <c r="J2565" s="7">
        <v>3</v>
      </c>
      <c r="K2565" s="7">
        <v>2</v>
      </c>
      <c r="L2565" s="7">
        <v>1</v>
      </c>
      <c r="M2565" s="7">
        <v>6002</v>
      </c>
      <c r="N2565" s="7">
        <v>4</v>
      </c>
      <c r="O2565" s="9">
        <v>214000</v>
      </c>
    </row>
    <row r="2566" spans="1:15" x14ac:dyDescent="0.2">
      <c r="A2566" s="7">
        <v>1</v>
      </c>
      <c r="B2566" s="7">
        <v>0</v>
      </c>
      <c r="C2566" s="7">
        <v>0</v>
      </c>
      <c r="D2566" s="7">
        <v>0</v>
      </c>
      <c r="E2566" s="7">
        <v>1</v>
      </c>
      <c r="F2566" s="7">
        <v>1949</v>
      </c>
      <c r="G2566" s="7">
        <v>0</v>
      </c>
      <c r="H2566" s="8">
        <v>1350</v>
      </c>
      <c r="I2566" s="7">
        <v>1</v>
      </c>
      <c r="J2566" s="7">
        <v>4</v>
      </c>
      <c r="K2566" s="7">
        <v>1</v>
      </c>
      <c r="L2566" s="7">
        <v>2</v>
      </c>
      <c r="M2566" s="7">
        <v>7200</v>
      </c>
      <c r="N2566" s="7">
        <v>4</v>
      </c>
      <c r="O2566" s="9">
        <v>152000</v>
      </c>
    </row>
    <row r="2567" spans="1:15" x14ac:dyDescent="0.2">
      <c r="A2567" s="7">
        <v>1</v>
      </c>
      <c r="B2567" s="7">
        <v>0</v>
      </c>
      <c r="C2567" s="7">
        <v>0</v>
      </c>
      <c r="D2567" s="7">
        <v>0</v>
      </c>
      <c r="E2567" s="7">
        <v>1</v>
      </c>
      <c r="F2567" s="7">
        <v>1949</v>
      </c>
      <c r="G2567" s="7">
        <v>0</v>
      </c>
      <c r="H2567" s="8">
        <v>1411</v>
      </c>
      <c r="I2567" s="7">
        <v>1</v>
      </c>
      <c r="J2567" s="7">
        <v>4</v>
      </c>
      <c r="K2567" s="7">
        <v>1</v>
      </c>
      <c r="L2567" s="7">
        <v>1</v>
      </c>
      <c r="M2567" s="7">
        <v>5888</v>
      </c>
      <c r="N2567" s="7">
        <v>5</v>
      </c>
      <c r="O2567" s="9">
        <v>70000</v>
      </c>
    </row>
    <row r="2568" spans="1:15" x14ac:dyDescent="0.2">
      <c r="A2568" s="7">
        <v>1</v>
      </c>
      <c r="B2568" s="7">
        <v>0</v>
      </c>
      <c r="C2568" s="7">
        <v>0</v>
      </c>
      <c r="D2568" s="7">
        <v>0</v>
      </c>
      <c r="E2568" s="7">
        <v>1</v>
      </c>
      <c r="F2568" s="7">
        <v>1949</v>
      </c>
      <c r="G2568" s="7">
        <v>0</v>
      </c>
      <c r="H2568" s="8">
        <v>1281</v>
      </c>
      <c r="I2568" s="7">
        <v>1</v>
      </c>
      <c r="J2568" s="7">
        <v>3</v>
      </c>
      <c r="K2568" s="7">
        <v>2</v>
      </c>
      <c r="L2568" s="7">
        <v>0</v>
      </c>
      <c r="M2568" s="7">
        <v>5280</v>
      </c>
      <c r="N2568" s="7">
        <v>5</v>
      </c>
      <c r="O2568" s="9">
        <v>170000</v>
      </c>
    </row>
    <row r="2569" spans="1:15" x14ac:dyDescent="0.2">
      <c r="A2569" s="7">
        <v>1</v>
      </c>
      <c r="B2569" s="7">
        <v>0</v>
      </c>
      <c r="C2569" s="7">
        <v>0</v>
      </c>
      <c r="D2569" s="7">
        <v>0</v>
      </c>
      <c r="E2569" s="7">
        <v>1</v>
      </c>
      <c r="F2569" s="7">
        <v>1949</v>
      </c>
      <c r="G2569" s="7">
        <v>0</v>
      </c>
      <c r="H2569" s="8">
        <v>1088</v>
      </c>
      <c r="I2569" s="7">
        <v>1</v>
      </c>
      <c r="J2569" s="7">
        <v>2</v>
      </c>
      <c r="K2569" s="7">
        <v>1</v>
      </c>
      <c r="L2569" s="7">
        <v>0</v>
      </c>
      <c r="M2569" s="7">
        <v>11565</v>
      </c>
      <c r="N2569" s="7">
        <v>5</v>
      </c>
      <c r="O2569" s="9">
        <v>152000</v>
      </c>
    </row>
    <row r="2570" spans="1:15" x14ac:dyDescent="0.2">
      <c r="A2570" s="7">
        <v>1</v>
      </c>
      <c r="B2570" s="7">
        <v>0</v>
      </c>
      <c r="C2570" s="7">
        <v>0</v>
      </c>
      <c r="D2570" s="7">
        <v>0</v>
      </c>
      <c r="E2570" s="7">
        <v>1</v>
      </c>
      <c r="F2570" s="7">
        <v>1949</v>
      </c>
      <c r="G2570" s="7">
        <v>0</v>
      </c>
      <c r="H2570" s="8">
        <v>688</v>
      </c>
      <c r="I2570" s="7">
        <v>1</v>
      </c>
      <c r="J2570" s="7">
        <v>2</v>
      </c>
      <c r="K2570" s="7">
        <v>1</v>
      </c>
      <c r="L2570" s="7">
        <v>0</v>
      </c>
      <c r="M2570" s="7">
        <v>5640</v>
      </c>
      <c r="N2570" s="7">
        <v>5</v>
      </c>
      <c r="O2570" s="9">
        <v>76000</v>
      </c>
    </row>
    <row r="2571" spans="1:15" x14ac:dyDescent="0.2">
      <c r="A2571" s="7">
        <v>1</v>
      </c>
      <c r="B2571" s="7">
        <v>0</v>
      </c>
      <c r="C2571" s="7">
        <v>0</v>
      </c>
      <c r="D2571" s="7">
        <v>1</v>
      </c>
      <c r="E2571" s="7">
        <v>1</v>
      </c>
      <c r="F2571" s="7">
        <v>1949</v>
      </c>
      <c r="G2571" s="7">
        <v>0</v>
      </c>
      <c r="H2571" s="8">
        <v>1622</v>
      </c>
      <c r="I2571" s="7">
        <v>1</v>
      </c>
      <c r="J2571" s="7">
        <v>4</v>
      </c>
      <c r="K2571" s="7">
        <v>1</v>
      </c>
      <c r="L2571" s="7">
        <v>0</v>
      </c>
      <c r="M2571" s="7">
        <v>4920</v>
      </c>
      <c r="N2571" s="7">
        <v>5</v>
      </c>
      <c r="O2571" s="9">
        <v>93000</v>
      </c>
    </row>
    <row r="2572" spans="1:15" x14ac:dyDescent="0.2">
      <c r="A2572" s="7">
        <v>1</v>
      </c>
      <c r="B2572" s="7">
        <v>0</v>
      </c>
      <c r="C2572" s="7">
        <v>0</v>
      </c>
      <c r="D2572" s="7">
        <v>0</v>
      </c>
      <c r="E2572" s="7">
        <v>1</v>
      </c>
      <c r="F2572" s="7">
        <v>1949</v>
      </c>
      <c r="G2572" s="7">
        <v>0</v>
      </c>
      <c r="H2572" s="8">
        <v>1176</v>
      </c>
      <c r="I2572" s="7">
        <v>1</v>
      </c>
      <c r="J2572" s="7">
        <v>3</v>
      </c>
      <c r="K2572" s="7">
        <v>1</v>
      </c>
      <c r="L2572" s="7">
        <v>0</v>
      </c>
      <c r="M2572" s="7">
        <v>5000</v>
      </c>
      <c r="N2572" s="7">
        <v>5</v>
      </c>
      <c r="O2572" s="9">
        <v>70000</v>
      </c>
    </row>
    <row r="2573" spans="1:15" x14ac:dyDescent="0.2">
      <c r="A2573" s="7">
        <v>1</v>
      </c>
      <c r="B2573" s="7">
        <v>0</v>
      </c>
      <c r="C2573" s="7">
        <v>0</v>
      </c>
      <c r="D2573" s="7">
        <v>1</v>
      </c>
      <c r="E2573" s="7">
        <v>1</v>
      </c>
      <c r="F2573" s="7">
        <v>1949</v>
      </c>
      <c r="G2573" s="7">
        <v>0</v>
      </c>
      <c r="H2573" s="8">
        <v>752</v>
      </c>
      <c r="I2573" s="7">
        <v>1</v>
      </c>
      <c r="J2573" s="7">
        <v>2</v>
      </c>
      <c r="K2573" s="7">
        <v>1</v>
      </c>
      <c r="L2573" s="7">
        <v>0</v>
      </c>
      <c r="M2573" s="7">
        <v>4800</v>
      </c>
      <c r="N2573" s="7">
        <v>5</v>
      </c>
      <c r="O2573" s="9">
        <v>65000</v>
      </c>
    </row>
    <row r="2574" spans="1:15" x14ac:dyDescent="0.2">
      <c r="A2574" s="7">
        <v>1</v>
      </c>
      <c r="B2574" s="7">
        <v>0</v>
      </c>
      <c r="C2574" s="7">
        <v>0</v>
      </c>
      <c r="D2574" s="7">
        <v>0</v>
      </c>
      <c r="E2574" s="7">
        <v>1</v>
      </c>
      <c r="F2574" s="7">
        <v>1949</v>
      </c>
      <c r="G2574" s="7">
        <v>0</v>
      </c>
      <c r="H2574" s="8">
        <v>1200</v>
      </c>
      <c r="I2574" s="7">
        <v>1</v>
      </c>
      <c r="J2574" s="7">
        <v>3</v>
      </c>
      <c r="K2574" s="7">
        <v>2</v>
      </c>
      <c r="L2574" s="7">
        <v>0</v>
      </c>
      <c r="M2574" s="7">
        <v>4200</v>
      </c>
      <c r="N2574" s="7">
        <v>5</v>
      </c>
      <c r="O2574" s="9">
        <v>177000</v>
      </c>
    </row>
    <row r="2575" spans="1:15" x14ac:dyDescent="0.2">
      <c r="A2575" s="7">
        <v>1</v>
      </c>
      <c r="B2575" s="7">
        <v>0</v>
      </c>
      <c r="C2575" s="7">
        <v>0</v>
      </c>
      <c r="D2575" s="7">
        <v>1</v>
      </c>
      <c r="E2575" s="7">
        <v>1</v>
      </c>
      <c r="F2575" s="7">
        <v>1949</v>
      </c>
      <c r="G2575" s="7">
        <v>0</v>
      </c>
      <c r="H2575" s="8">
        <v>1114</v>
      </c>
      <c r="I2575" s="7">
        <v>1</v>
      </c>
      <c r="J2575" s="7">
        <v>3</v>
      </c>
      <c r="K2575" s="7">
        <v>1</v>
      </c>
      <c r="L2575" s="7">
        <v>1</v>
      </c>
      <c r="M2575" s="7">
        <v>6000</v>
      </c>
      <c r="N2575" s="7">
        <v>5</v>
      </c>
      <c r="O2575" s="9">
        <v>218000</v>
      </c>
    </row>
    <row r="2576" spans="1:15" x14ac:dyDescent="0.2">
      <c r="A2576" s="7">
        <v>1</v>
      </c>
      <c r="B2576" s="7">
        <v>0</v>
      </c>
      <c r="C2576" s="7">
        <v>0</v>
      </c>
      <c r="D2576" s="7">
        <v>0</v>
      </c>
      <c r="E2576" s="7">
        <v>1</v>
      </c>
      <c r="F2576" s="7">
        <v>1949</v>
      </c>
      <c r="G2576" s="7">
        <v>0</v>
      </c>
      <c r="H2576" s="8">
        <v>846</v>
      </c>
      <c r="I2576" s="7">
        <v>1</v>
      </c>
      <c r="J2576" s="7">
        <v>2</v>
      </c>
      <c r="K2576" s="7">
        <v>1</v>
      </c>
      <c r="L2576" s="7">
        <v>0</v>
      </c>
      <c r="M2576" s="7">
        <v>7049</v>
      </c>
      <c r="N2576" s="7">
        <v>5</v>
      </c>
      <c r="O2576" s="9">
        <v>113000</v>
      </c>
    </row>
    <row r="2577" spans="1:15" x14ac:dyDescent="0.2">
      <c r="A2577" s="7">
        <v>1</v>
      </c>
      <c r="B2577" s="7">
        <v>0</v>
      </c>
      <c r="C2577" s="7">
        <v>0</v>
      </c>
      <c r="D2577" s="7">
        <v>1</v>
      </c>
      <c r="E2577" s="7">
        <v>1</v>
      </c>
      <c r="F2577" s="7">
        <v>1949</v>
      </c>
      <c r="G2577" s="7">
        <v>0</v>
      </c>
      <c r="H2577" s="8">
        <v>970</v>
      </c>
      <c r="I2577" s="7">
        <v>1</v>
      </c>
      <c r="J2577" s="7">
        <v>3</v>
      </c>
      <c r="K2577" s="7">
        <v>1</v>
      </c>
      <c r="L2577" s="7">
        <v>0</v>
      </c>
      <c r="M2577" s="7">
        <v>4830</v>
      </c>
      <c r="N2577" s="7">
        <v>5</v>
      </c>
      <c r="O2577" s="9">
        <v>135000</v>
      </c>
    </row>
    <row r="2578" spans="1:15" x14ac:dyDescent="0.2">
      <c r="A2578" s="7">
        <v>1</v>
      </c>
      <c r="B2578" s="7">
        <v>0</v>
      </c>
      <c r="C2578" s="7">
        <v>0</v>
      </c>
      <c r="D2578" s="7">
        <v>1</v>
      </c>
      <c r="E2578" s="7">
        <v>1</v>
      </c>
      <c r="F2578" s="7">
        <v>1949</v>
      </c>
      <c r="G2578" s="7">
        <v>0</v>
      </c>
      <c r="H2578" s="8">
        <v>1118</v>
      </c>
      <c r="I2578" s="7">
        <v>1</v>
      </c>
      <c r="J2578" s="7">
        <v>2</v>
      </c>
      <c r="K2578" s="7">
        <v>1</v>
      </c>
      <c r="L2578" s="7">
        <v>0</v>
      </c>
      <c r="M2578" s="7">
        <v>4920</v>
      </c>
      <c r="N2578" s="7">
        <v>5</v>
      </c>
      <c r="O2578" s="9">
        <v>160000</v>
      </c>
    </row>
    <row r="2579" spans="1:15" x14ac:dyDescent="0.2">
      <c r="A2579" s="7">
        <v>0</v>
      </c>
      <c r="B2579" s="7">
        <v>1</v>
      </c>
      <c r="C2579" s="7">
        <v>0</v>
      </c>
      <c r="D2579" s="7">
        <v>1</v>
      </c>
      <c r="E2579" s="7">
        <v>1</v>
      </c>
      <c r="F2579" s="7">
        <v>1949</v>
      </c>
      <c r="G2579" s="7">
        <v>0</v>
      </c>
      <c r="H2579" s="8">
        <v>4376</v>
      </c>
      <c r="I2579" s="7">
        <v>1</v>
      </c>
      <c r="J2579" s="7">
        <v>0</v>
      </c>
      <c r="K2579" s="7">
        <v>0</v>
      </c>
      <c r="L2579" s="7">
        <v>0</v>
      </c>
      <c r="M2579" s="7">
        <v>6560</v>
      </c>
      <c r="N2579" s="7">
        <v>5</v>
      </c>
      <c r="O2579" s="9">
        <v>153100</v>
      </c>
    </row>
    <row r="2580" spans="1:15" x14ac:dyDescent="0.2">
      <c r="A2580" s="7">
        <v>1</v>
      </c>
      <c r="B2580" s="7">
        <v>0</v>
      </c>
      <c r="C2580" s="7">
        <v>0</v>
      </c>
      <c r="D2580" s="7">
        <v>0</v>
      </c>
      <c r="E2580" s="7">
        <v>1</v>
      </c>
      <c r="F2580" s="7">
        <v>1949</v>
      </c>
      <c r="G2580" s="7">
        <v>0</v>
      </c>
      <c r="H2580" s="8">
        <v>861</v>
      </c>
      <c r="I2580" s="7">
        <v>1</v>
      </c>
      <c r="J2580" s="7">
        <v>2</v>
      </c>
      <c r="K2580" s="7">
        <v>1</v>
      </c>
      <c r="L2580" s="7">
        <v>0</v>
      </c>
      <c r="M2580" s="7">
        <v>3600</v>
      </c>
      <c r="N2580" s="7">
        <v>6</v>
      </c>
      <c r="O2580" s="9">
        <v>48000</v>
      </c>
    </row>
    <row r="2581" spans="1:15" x14ac:dyDescent="0.2">
      <c r="A2581" s="7">
        <v>1</v>
      </c>
      <c r="B2581" s="7">
        <v>0</v>
      </c>
      <c r="C2581" s="7">
        <v>0</v>
      </c>
      <c r="D2581" s="7">
        <v>0</v>
      </c>
      <c r="E2581" s="7">
        <v>1</v>
      </c>
      <c r="F2581" s="7">
        <v>1949</v>
      </c>
      <c r="G2581" s="7">
        <v>0</v>
      </c>
      <c r="H2581" s="8">
        <v>768</v>
      </c>
      <c r="I2581" s="7">
        <v>1</v>
      </c>
      <c r="J2581" s="7">
        <v>2</v>
      </c>
      <c r="K2581" s="7">
        <v>1</v>
      </c>
      <c r="L2581" s="7">
        <v>0</v>
      </c>
      <c r="M2581" s="7">
        <v>6110</v>
      </c>
      <c r="N2581" s="7">
        <v>6</v>
      </c>
      <c r="O2581" s="9">
        <v>34000</v>
      </c>
    </row>
    <row r="2582" spans="1:15" x14ac:dyDescent="0.2">
      <c r="A2582" s="7">
        <v>1</v>
      </c>
      <c r="B2582" s="7">
        <v>0</v>
      </c>
      <c r="C2582" s="7">
        <v>0</v>
      </c>
      <c r="D2582" s="7">
        <v>1</v>
      </c>
      <c r="E2582" s="7">
        <v>1</v>
      </c>
      <c r="F2582" s="7">
        <v>1949</v>
      </c>
      <c r="G2582" s="7">
        <v>0</v>
      </c>
      <c r="H2582" s="8">
        <v>1504</v>
      </c>
      <c r="I2582" s="7">
        <v>1</v>
      </c>
      <c r="J2582" s="7">
        <v>3</v>
      </c>
      <c r="K2582" s="7">
        <v>1</v>
      </c>
      <c r="L2582" s="7">
        <v>1</v>
      </c>
      <c r="M2582" s="7">
        <v>7008</v>
      </c>
      <c r="N2582" s="7">
        <v>6</v>
      </c>
      <c r="O2582" s="9">
        <v>185000</v>
      </c>
    </row>
    <row r="2583" spans="1:15" x14ac:dyDescent="0.2">
      <c r="A2583" s="7">
        <v>1</v>
      </c>
      <c r="B2583" s="7">
        <v>0</v>
      </c>
      <c r="C2583" s="7">
        <v>0</v>
      </c>
      <c r="D2583" s="7">
        <v>0</v>
      </c>
      <c r="E2583" s="7">
        <v>1</v>
      </c>
      <c r="F2583" s="7">
        <v>1949</v>
      </c>
      <c r="G2583" s="7">
        <v>0</v>
      </c>
      <c r="H2583" s="8">
        <v>1027</v>
      </c>
      <c r="I2583" s="7">
        <v>1</v>
      </c>
      <c r="J2583" s="7">
        <v>3</v>
      </c>
      <c r="K2583" s="7">
        <v>1</v>
      </c>
      <c r="L2583" s="7">
        <v>0</v>
      </c>
      <c r="M2583" s="7">
        <v>5080</v>
      </c>
      <c r="N2583" s="7">
        <v>6</v>
      </c>
      <c r="O2583" s="9">
        <v>96000</v>
      </c>
    </row>
    <row r="2584" spans="1:15" x14ac:dyDescent="0.2">
      <c r="A2584" s="7">
        <v>1</v>
      </c>
      <c r="B2584" s="7">
        <v>0</v>
      </c>
      <c r="C2584" s="7">
        <v>0</v>
      </c>
      <c r="D2584" s="7">
        <v>0</v>
      </c>
      <c r="E2584" s="7">
        <v>1</v>
      </c>
      <c r="F2584" s="7">
        <v>1949</v>
      </c>
      <c r="G2584" s="7">
        <v>0</v>
      </c>
      <c r="H2584" s="8">
        <v>832</v>
      </c>
      <c r="I2584" s="7">
        <v>1</v>
      </c>
      <c r="J2584" s="7">
        <v>2</v>
      </c>
      <c r="K2584" s="7">
        <v>1</v>
      </c>
      <c r="L2584" s="7">
        <v>0</v>
      </c>
      <c r="M2584" s="7">
        <v>4800</v>
      </c>
      <c r="N2584" s="7">
        <v>6</v>
      </c>
      <c r="O2584" s="9">
        <v>50000</v>
      </c>
    </row>
    <row r="2585" spans="1:15" x14ac:dyDescent="0.2">
      <c r="A2585" s="7">
        <v>1</v>
      </c>
      <c r="B2585" s="7">
        <v>0</v>
      </c>
      <c r="C2585" s="7">
        <v>0</v>
      </c>
      <c r="D2585" s="7">
        <v>0</v>
      </c>
      <c r="E2585" s="7">
        <v>1</v>
      </c>
      <c r="F2585" s="7">
        <v>1949</v>
      </c>
      <c r="G2585" s="7">
        <v>0</v>
      </c>
      <c r="H2585" s="8">
        <v>936</v>
      </c>
      <c r="I2585" s="7">
        <v>1</v>
      </c>
      <c r="J2585" s="7">
        <v>3</v>
      </c>
      <c r="K2585" s="7">
        <v>1</v>
      </c>
      <c r="L2585" s="7">
        <v>0</v>
      </c>
      <c r="M2585" s="7">
        <v>5719</v>
      </c>
      <c r="N2585" s="7">
        <v>6</v>
      </c>
      <c r="O2585" s="9">
        <v>125000</v>
      </c>
    </row>
    <row r="2586" spans="1:15" x14ac:dyDescent="0.2">
      <c r="A2586" s="7">
        <v>1</v>
      </c>
      <c r="B2586" s="7">
        <v>0</v>
      </c>
      <c r="C2586" s="7">
        <v>0</v>
      </c>
      <c r="D2586" s="7">
        <v>1</v>
      </c>
      <c r="E2586" s="7">
        <v>1</v>
      </c>
      <c r="F2586" s="7">
        <v>1949</v>
      </c>
      <c r="G2586" s="7">
        <v>0</v>
      </c>
      <c r="H2586" s="8">
        <v>1296</v>
      </c>
      <c r="I2586" s="7">
        <v>1</v>
      </c>
      <c r="J2586" s="7">
        <v>3</v>
      </c>
      <c r="K2586" s="7">
        <v>1</v>
      </c>
      <c r="L2586" s="7">
        <v>1</v>
      </c>
      <c r="M2586" s="7">
        <v>5400</v>
      </c>
      <c r="N2586" s="7">
        <v>6</v>
      </c>
      <c r="O2586" s="9">
        <v>186000</v>
      </c>
    </row>
    <row r="2587" spans="1:15" x14ac:dyDescent="0.2">
      <c r="A2587" s="7">
        <v>1</v>
      </c>
      <c r="B2587" s="7">
        <v>0</v>
      </c>
      <c r="C2587" s="7">
        <v>0</v>
      </c>
      <c r="D2587" s="7">
        <v>0</v>
      </c>
      <c r="E2587" s="7">
        <v>1</v>
      </c>
      <c r="F2587" s="7">
        <v>1949</v>
      </c>
      <c r="G2587" s="7">
        <v>0</v>
      </c>
      <c r="H2587" s="8">
        <v>936</v>
      </c>
      <c r="I2587" s="7">
        <v>1</v>
      </c>
      <c r="J2587" s="7">
        <v>3</v>
      </c>
      <c r="K2587" s="7">
        <v>1</v>
      </c>
      <c r="L2587" s="7">
        <v>1</v>
      </c>
      <c r="M2587" s="7">
        <v>5040</v>
      </c>
      <c r="N2587" s="7">
        <v>6</v>
      </c>
      <c r="O2587" s="9">
        <v>152000</v>
      </c>
    </row>
    <row r="2588" spans="1:15" x14ac:dyDescent="0.2">
      <c r="A2588" s="7">
        <v>1</v>
      </c>
      <c r="B2588" s="7">
        <v>0</v>
      </c>
      <c r="C2588" s="7">
        <v>0</v>
      </c>
      <c r="D2588" s="7">
        <v>0</v>
      </c>
      <c r="E2588" s="7">
        <v>2</v>
      </c>
      <c r="F2588" s="7">
        <v>1949</v>
      </c>
      <c r="G2588" s="7">
        <v>0</v>
      </c>
      <c r="H2588" s="8">
        <v>2112</v>
      </c>
      <c r="I2588" s="7">
        <v>1</v>
      </c>
      <c r="J2588" s="7">
        <v>4</v>
      </c>
      <c r="K2588" s="7">
        <v>2</v>
      </c>
      <c r="L2588" s="7">
        <v>1</v>
      </c>
      <c r="M2588" s="7">
        <v>15410</v>
      </c>
      <c r="N2588" s="7">
        <v>6</v>
      </c>
      <c r="O2588" s="9">
        <v>250000</v>
      </c>
    </row>
    <row r="2589" spans="1:15" x14ac:dyDescent="0.2">
      <c r="A2589" s="7">
        <v>1</v>
      </c>
      <c r="B2589" s="7">
        <v>0</v>
      </c>
      <c r="C2589" s="7">
        <v>0</v>
      </c>
      <c r="D2589" s="7">
        <v>0</v>
      </c>
      <c r="E2589" s="7">
        <v>1</v>
      </c>
      <c r="F2589" s="7">
        <v>1949</v>
      </c>
      <c r="G2589" s="7">
        <v>0</v>
      </c>
      <c r="H2589" s="8">
        <v>706</v>
      </c>
      <c r="I2589" s="7">
        <v>1</v>
      </c>
      <c r="J2589" s="7">
        <v>2</v>
      </c>
      <c r="K2589" s="7">
        <v>1</v>
      </c>
      <c r="L2589" s="7">
        <v>0</v>
      </c>
      <c r="M2589" s="7">
        <v>5720</v>
      </c>
      <c r="N2589" s="7">
        <v>6</v>
      </c>
      <c r="O2589" s="9">
        <v>99000</v>
      </c>
    </row>
    <row r="2590" spans="1:15" x14ac:dyDescent="0.2">
      <c r="A2590" s="7">
        <v>1</v>
      </c>
      <c r="B2590" s="7">
        <v>0</v>
      </c>
      <c r="C2590" s="7">
        <v>0</v>
      </c>
      <c r="D2590" s="7">
        <v>0</v>
      </c>
      <c r="E2590" s="7">
        <v>1</v>
      </c>
      <c r="F2590" s="7">
        <v>1949</v>
      </c>
      <c r="G2590" s="7">
        <v>0</v>
      </c>
      <c r="H2590" s="8">
        <v>1168</v>
      </c>
      <c r="I2590" s="7">
        <v>1</v>
      </c>
      <c r="J2590" s="7">
        <v>3</v>
      </c>
      <c r="K2590" s="7">
        <v>1</v>
      </c>
      <c r="L2590" s="7">
        <v>1</v>
      </c>
      <c r="M2590" s="7">
        <v>4641</v>
      </c>
      <c r="N2590" s="7">
        <v>6</v>
      </c>
      <c r="O2590" s="9">
        <v>129900</v>
      </c>
    </row>
    <row r="2591" spans="1:15" x14ac:dyDescent="0.2">
      <c r="A2591" s="7">
        <v>1</v>
      </c>
      <c r="B2591" s="7">
        <v>0</v>
      </c>
      <c r="C2591" s="7">
        <v>0</v>
      </c>
      <c r="D2591" s="7">
        <v>1</v>
      </c>
      <c r="E2591" s="7">
        <v>2</v>
      </c>
      <c r="F2591" s="7">
        <v>1949</v>
      </c>
      <c r="G2591" s="7">
        <v>0</v>
      </c>
      <c r="H2591" s="8">
        <v>1714</v>
      </c>
      <c r="I2591" s="7">
        <v>1</v>
      </c>
      <c r="J2591" s="7">
        <v>4</v>
      </c>
      <c r="K2591" s="7">
        <v>1</v>
      </c>
      <c r="L2591" s="7">
        <v>1</v>
      </c>
      <c r="M2591" s="7">
        <v>5220</v>
      </c>
      <c r="N2591" s="7">
        <v>6</v>
      </c>
      <c r="O2591" s="9">
        <v>180000</v>
      </c>
    </row>
    <row r="2592" spans="1:15" x14ac:dyDescent="0.2">
      <c r="A2592" s="7">
        <v>1</v>
      </c>
      <c r="B2592" s="7">
        <v>0</v>
      </c>
      <c r="C2592" s="7">
        <v>0</v>
      </c>
      <c r="D2592" s="7">
        <v>0</v>
      </c>
      <c r="E2592" s="7">
        <v>1</v>
      </c>
      <c r="F2592" s="7">
        <v>1949</v>
      </c>
      <c r="G2592" s="7">
        <v>0</v>
      </c>
      <c r="H2592" s="8">
        <v>932</v>
      </c>
      <c r="I2592" s="7">
        <v>1</v>
      </c>
      <c r="J2592" s="7">
        <v>3</v>
      </c>
      <c r="K2592" s="7">
        <v>1</v>
      </c>
      <c r="L2592" s="7">
        <v>0</v>
      </c>
      <c r="M2592" s="7">
        <v>9500</v>
      </c>
      <c r="N2592" s="7">
        <v>6</v>
      </c>
      <c r="O2592" s="9">
        <v>156000</v>
      </c>
    </row>
    <row r="2593" spans="1:15" x14ac:dyDescent="0.2">
      <c r="A2593" s="7">
        <v>0</v>
      </c>
      <c r="B2593" s="7">
        <v>0</v>
      </c>
      <c r="C2593" s="7">
        <v>0</v>
      </c>
      <c r="D2593" s="7">
        <v>1</v>
      </c>
      <c r="E2593" s="7">
        <v>2</v>
      </c>
      <c r="F2593" s="7">
        <v>1949</v>
      </c>
      <c r="G2593" s="7">
        <v>0</v>
      </c>
      <c r="H2593" s="8">
        <v>3300</v>
      </c>
      <c r="I2593" s="7">
        <v>1</v>
      </c>
      <c r="J2593" s="7">
        <v>0</v>
      </c>
      <c r="K2593" s="7">
        <v>0</v>
      </c>
      <c r="L2593" s="7">
        <v>0</v>
      </c>
      <c r="M2593" s="7">
        <v>8280</v>
      </c>
      <c r="N2593" s="7">
        <v>6</v>
      </c>
      <c r="O2593" s="9">
        <v>210000</v>
      </c>
    </row>
    <row r="2594" spans="1:15" x14ac:dyDescent="0.2">
      <c r="A2594" s="7">
        <v>1</v>
      </c>
      <c r="B2594" s="7">
        <v>0</v>
      </c>
      <c r="C2594" s="7">
        <v>0</v>
      </c>
      <c r="D2594" s="7">
        <v>0</v>
      </c>
      <c r="E2594" s="7">
        <v>1</v>
      </c>
      <c r="F2594" s="7">
        <v>1949</v>
      </c>
      <c r="G2594" s="7">
        <v>0</v>
      </c>
      <c r="H2594" s="8">
        <v>1455</v>
      </c>
      <c r="I2594" s="7">
        <v>1</v>
      </c>
      <c r="J2594" s="7">
        <v>3</v>
      </c>
      <c r="K2594" s="7">
        <v>1</v>
      </c>
      <c r="L2594" s="7">
        <v>0</v>
      </c>
      <c r="M2594" s="7">
        <v>5080</v>
      </c>
      <c r="N2594" s="7">
        <v>7</v>
      </c>
      <c r="O2594" s="9">
        <v>83000</v>
      </c>
    </row>
    <row r="2595" spans="1:15" x14ac:dyDescent="0.2">
      <c r="A2595" s="7">
        <v>1</v>
      </c>
      <c r="B2595" s="7">
        <v>0</v>
      </c>
      <c r="C2595" s="7">
        <v>0</v>
      </c>
      <c r="D2595" s="7">
        <v>0</v>
      </c>
      <c r="E2595" s="7">
        <v>1</v>
      </c>
      <c r="F2595" s="7">
        <v>1949</v>
      </c>
      <c r="G2595" s="7">
        <v>0</v>
      </c>
      <c r="H2595" s="8">
        <v>1272</v>
      </c>
      <c r="I2595" s="7">
        <v>1</v>
      </c>
      <c r="J2595" s="7">
        <v>2</v>
      </c>
      <c r="K2595" s="7">
        <v>2</v>
      </c>
      <c r="L2595" s="7">
        <v>0</v>
      </c>
      <c r="M2595" s="7">
        <v>6250</v>
      </c>
      <c r="N2595" s="7">
        <v>7</v>
      </c>
      <c r="O2595" s="9">
        <v>142000</v>
      </c>
    </row>
    <row r="2596" spans="1:15" x14ac:dyDescent="0.2">
      <c r="A2596" s="7">
        <v>1</v>
      </c>
      <c r="B2596" s="7">
        <v>0</v>
      </c>
      <c r="C2596" s="7">
        <v>0</v>
      </c>
      <c r="D2596" s="7">
        <v>0</v>
      </c>
      <c r="E2596" s="7">
        <v>1</v>
      </c>
      <c r="F2596" s="7">
        <v>1949</v>
      </c>
      <c r="G2596" s="7">
        <v>0</v>
      </c>
      <c r="H2596" s="8">
        <v>1313</v>
      </c>
      <c r="I2596" s="7">
        <v>1</v>
      </c>
      <c r="J2596" s="7">
        <v>4</v>
      </c>
      <c r="K2596" s="7">
        <v>2</v>
      </c>
      <c r="L2596" s="7">
        <v>0</v>
      </c>
      <c r="M2596" s="7">
        <v>5520</v>
      </c>
      <c r="N2596" s="7">
        <v>7</v>
      </c>
      <c r="O2596" s="9">
        <v>126000</v>
      </c>
    </row>
    <row r="2597" spans="1:15" x14ac:dyDescent="0.2">
      <c r="A2597" s="7">
        <v>1</v>
      </c>
      <c r="B2597" s="7">
        <v>0</v>
      </c>
      <c r="C2597" s="7">
        <v>0</v>
      </c>
      <c r="D2597" s="7">
        <v>0</v>
      </c>
      <c r="E2597" s="7">
        <v>1</v>
      </c>
      <c r="F2597" s="7">
        <v>1949</v>
      </c>
      <c r="G2597" s="7">
        <v>0</v>
      </c>
      <c r="H2597" s="8">
        <v>1021</v>
      </c>
      <c r="I2597" s="7">
        <v>1</v>
      </c>
      <c r="J2597" s="7">
        <v>2</v>
      </c>
      <c r="K2597" s="7">
        <v>1</v>
      </c>
      <c r="L2597" s="7">
        <v>0</v>
      </c>
      <c r="M2597" s="7">
        <v>6750</v>
      </c>
      <c r="N2597" s="7">
        <v>7</v>
      </c>
      <c r="O2597" s="9">
        <v>89500</v>
      </c>
    </row>
    <row r="2598" spans="1:15" x14ac:dyDescent="0.2">
      <c r="A2598" s="7">
        <v>1</v>
      </c>
      <c r="B2598" s="7">
        <v>0</v>
      </c>
      <c r="C2598" s="7">
        <v>0</v>
      </c>
      <c r="D2598" s="7">
        <v>0</v>
      </c>
      <c r="E2598" s="7">
        <v>1</v>
      </c>
      <c r="F2598" s="7">
        <v>1949</v>
      </c>
      <c r="G2598" s="7">
        <v>0</v>
      </c>
      <c r="H2598" s="8">
        <v>800</v>
      </c>
      <c r="I2598" s="7">
        <v>1</v>
      </c>
      <c r="J2598" s="7">
        <v>2</v>
      </c>
      <c r="K2598" s="7">
        <v>1</v>
      </c>
      <c r="L2598" s="7">
        <v>0</v>
      </c>
      <c r="M2598" s="7">
        <v>5520</v>
      </c>
      <c r="N2598" s="7">
        <v>7</v>
      </c>
      <c r="O2598" s="9">
        <v>68000</v>
      </c>
    </row>
    <row r="2599" spans="1:15" x14ac:dyDescent="0.2">
      <c r="A2599" s="7">
        <v>1</v>
      </c>
      <c r="B2599" s="7">
        <v>0</v>
      </c>
      <c r="C2599" s="7">
        <v>0</v>
      </c>
      <c r="D2599" s="7">
        <v>1</v>
      </c>
      <c r="E2599" s="7">
        <v>1</v>
      </c>
      <c r="F2599" s="7">
        <v>1949</v>
      </c>
      <c r="G2599" s="7">
        <v>0</v>
      </c>
      <c r="H2599" s="8">
        <v>1045</v>
      </c>
      <c r="I2599" s="7">
        <v>1</v>
      </c>
      <c r="J2599" s="7">
        <v>2</v>
      </c>
      <c r="K2599" s="7">
        <v>1</v>
      </c>
      <c r="L2599" s="7">
        <v>0</v>
      </c>
      <c r="M2599" s="7">
        <v>5160</v>
      </c>
      <c r="N2599" s="7">
        <v>7</v>
      </c>
      <c r="O2599" s="9">
        <v>125900</v>
      </c>
    </row>
    <row r="2600" spans="1:15" x14ac:dyDescent="0.2">
      <c r="A2600" s="7">
        <v>1</v>
      </c>
      <c r="B2600" s="7">
        <v>0</v>
      </c>
      <c r="C2600" s="7">
        <v>0</v>
      </c>
      <c r="D2600" s="7">
        <v>1</v>
      </c>
      <c r="E2600" s="7">
        <v>1</v>
      </c>
      <c r="F2600" s="7">
        <v>1949</v>
      </c>
      <c r="G2600" s="7">
        <v>0</v>
      </c>
      <c r="H2600" s="8">
        <v>1230</v>
      </c>
      <c r="I2600" s="7">
        <v>1</v>
      </c>
      <c r="J2600" s="7">
        <v>3</v>
      </c>
      <c r="K2600" s="7">
        <v>1</v>
      </c>
      <c r="L2600" s="7">
        <v>1</v>
      </c>
      <c r="M2600" s="7">
        <v>4797</v>
      </c>
      <c r="N2600" s="7">
        <v>7</v>
      </c>
      <c r="O2600" s="9">
        <v>171000</v>
      </c>
    </row>
    <row r="2601" spans="1:15" x14ac:dyDescent="0.2">
      <c r="A2601" s="7">
        <v>1</v>
      </c>
      <c r="B2601" s="7">
        <v>0</v>
      </c>
      <c r="C2601" s="7">
        <v>0</v>
      </c>
      <c r="D2601" s="7">
        <v>0</v>
      </c>
      <c r="E2601" s="7">
        <v>2</v>
      </c>
      <c r="F2601" s="7">
        <v>1949</v>
      </c>
      <c r="G2601" s="7">
        <v>0</v>
      </c>
      <c r="H2601" s="8">
        <v>1527</v>
      </c>
      <c r="I2601" s="7">
        <v>1</v>
      </c>
      <c r="J2601" s="7">
        <v>3</v>
      </c>
      <c r="K2601" s="7">
        <v>1</v>
      </c>
      <c r="L2601" s="7">
        <v>1</v>
      </c>
      <c r="M2601" s="7">
        <v>4960</v>
      </c>
      <c r="N2601" s="7">
        <v>7</v>
      </c>
      <c r="O2601" s="9">
        <v>195000</v>
      </c>
    </row>
    <row r="2602" spans="1:15" x14ac:dyDescent="0.2">
      <c r="A2602" s="7">
        <v>1</v>
      </c>
      <c r="B2602" s="7">
        <v>0</v>
      </c>
      <c r="C2602" s="7">
        <v>0</v>
      </c>
      <c r="D2602" s="7">
        <v>0</v>
      </c>
      <c r="E2602" s="7">
        <v>1</v>
      </c>
      <c r="F2602" s="7">
        <v>1949</v>
      </c>
      <c r="G2602" s="7">
        <v>0</v>
      </c>
      <c r="H2602" s="8">
        <v>966</v>
      </c>
      <c r="I2602" s="7">
        <v>1</v>
      </c>
      <c r="J2602" s="7">
        <v>2</v>
      </c>
      <c r="K2602" s="7">
        <v>1</v>
      </c>
      <c r="L2602" s="7">
        <v>0</v>
      </c>
      <c r="M2602" s="7">
        <v>5760</v>
      </c>
      <c r="N2602" s="7">
        <v>7</v>
      </c>
      <c r="O2602" s="9">
        <v>115000</v>
      </c>
    </row>
    <row r="2603" spans="1:15" x14ac:dyDescent="0.2">
      <c r="A2603" s="7">
        <v>1</v>
      </c>
      <c r="B2603" s="7">
        <v>0</v>
      </c>
      <c r="C2603" s="7">
        <v>0</v>
      </c>
      <c r="D2603" s="7">
        <v>0</v>
      </c>
      <c r="E2603" s="7">
        <v>2</v>
      </c>
      <c r="F2603" s="7">
        <v>1949</v>
      </c>
      <c r="G2603" s="7">
        <v>0</v>
      </c>
      <c r="H2603" s="8">
        <v>1664</v>
      </c>
      <c r="I2603" s="7">
        <v>1</v>
      </c>
      <c r="J2603" s="7">
        <v>3</v>
      </c>
      <c r="K2603" s="7">
        <v>2</v>
      </c>
      <c r="L2603" s="7">
        <v>1</v>
      </c>
      <c r="M2603" s="7">
        <v>7800</v>
      </c>
      <c r="N2603" s="7">
        <v>8</v>
      </c>
      <c r="O2603" s="9">
        <v>178000</v>
      </c>
    </row>
    <row r="2604" spans="1:15" x14ac:dyDescent="0.2">
      <c r="A2604" s="7">
        <v>1</v>
      </c>
      <c r="B2604" s="7">
        <v>0</v>
      </c>
      <c r="C2604" s="7">
        <v>0</v>
      </c>
      <c r="D2604" s="7">
        <v>0</v>
      </c>
      <c r="E2604" s="7">
        <v>1</v>
      </c>
      <c r="F2604" s="7">
        <v>1949</v>
      </c>
      <c r="G2604" s="7">
        <v>0</v>
      </c>
      <c r="H2604" s="8">
        <v>768</v>
      </c>
      <c r="I2604" s="7">
        <v>1</v>
      </c>
      <c r="J2604" s="7">
        <v>2</v>
      </c>
      <c r="K2604" s="7">
        <v>1</v>
      </c>
      <c r="L2604" s="7">
        <v>0</v>
      </c>
      <c r="M2604" s="7">
        <v>5640</v>
      </c>
      <c r="N2604" s="7">
        <v>8</v>
      </c>
      <c r="O2604" s="9">
        <v>37000</v>
      </c>
    </row>
    <row r="2605" spans="1:15" x14ac:dyDescent="0.2">
      <c r="A2605" s="7">
        <v>1</v>
      </c>
      <c r="B2605" s="7">
        <v>0</v>
      </c>
      <c r="C2605" s="7">
        <v>0</v>
      </c>
      <c r="D2605" s="7">
        <v>1</v>
      </c>
      <c r="E2605" s="7">
        <v>1</v>
      </c>
      <c r="F2605" s="7">
        <v>1949</v>
      </c>
      <c r="G2605" s="7">
        <v>0</v>
      </c>
      <c r="H2605" s="8">
        <v>2905</v>
      </c>
      <c r="I2605" s="7">
        <v>1</v>
      </c>
      <c r="J2605" s="7">
        <v>3</v>
      </c>
      <c r="K2605" s="7">
        <v>2</v>
      </c>
      <c r="L2605" s="7">
        <v>1</v>
      </c>
      <c r="M2605" s="7">
        <v>14560</v>
      </c>
      <c r="N2605" s="7">
        <v>8</v>
      </c>
      <c r="O2605" s="9">
        <v>275000</v>
      </c>
    </row>
    <row r="2606" spans="1:15" x14ac:dyDescent="0.2">
      <c r="A2606" s="7">
        <v>1</v>
      </c>
      <c r="B2606" s="7">
        <v>0</v>
      </c>
      <c r="C2606" s="7">
        <v>0</v>
      </c>
      <c r="D2606" s="7">
        <v>0</v>
      </c>
      <c r="E2606" s="7">
        <v>1</v>
      </c>
      <c r="F2606" s="7">
        <v>1949</v>
      </c>
      <c r="G2606" s="7">
        <v>0</v>
      </c>
      <c r="H2606" s="8">
        <v>1296</v>
      </c>
      <c r="I2606" s="7">
        <v>1</v>
      </c>
      <c r="J2606" s="7">
        <v>4</v>
      </c>
      <c r="K2606" s="7">
        <v>1</v>
      </c>
      <c r="L2606" s="7">
        <v>1</v>
      </c>
      <c r="M2606" s="7">
        <v>5000</v>
      </c>
      <c r="N2606" s="7">
        <v>8</v>
      </c>
      <c r="O2606" s="9">
        <v>139900</v>
      </c>
    </row>
    <row r="2607" spans="1:15" x14ac:dyDescent="0.2">
      <c r="A2607" s="7">
        <v>1</v>
      </c>
      <c r="B2607" s="7">
        <v>0</v>
      </c>
      <c r="C2607" s="7">
        <v>0</v>
      </c>
      <c r="D2607" s="7">
        <v>1</v>
      </c>
      <c r="E2607" s="7">
        <v>1</v>
      </c>
      <c r="F2607" s="7">
        <v>1949</v>
      </c>
      <c r="G2607" s="7">
        <v>0</v>
      </c>
      <c r="H2607" s="8">
        <v>1263</v>
      </c>
      <c r="I2607" s="7">
        <v>1</v>
      </c>
      <c r="J2607" s="7">
        <v>3</v>
      </c>
      <c r="K2607" s="7">
        <v>1</v>
      </c>
      <c r="L2607" s="7">
        <v>0</v>
      </c>
      <c r="M2607" s="7">
        <v>4800</v>
      </c>
      <c r="N2607" s="7">
        <v>8</v>
      </c>
      <c r="O2607" s="9">
        <v>170000</v>
      </c>
    </row>
    <row r="2608" spans="1:15" x14ac:dyDescent="0.2">
      <c r="A2608" s="7">
        <v>1</v>
      </c>
      <c r="B2608" s="7">
        <v>0</v>
      </c>
      <c r="C2608" s="7">
        <v>0</v>
      </c>
      <c r="D2608" s="7">
        <v>0</v>
      </c>
      <c r="E2608" s="7">
        <v>1</v>
      </c>
      <c r="F2608" s="7">
        <v>1949</v>
      </c>
      <c r="G2608" s="7">
        <v>0</v>
      </c>
      <c r="H2608" s="8">
        <v>745</v>
      </c>
      <c r="I2608" s="7">
        <v>1</v>
      </c>
      <c r="J2608" s="7">
        <v>2</v>
      </c>
      <c r="K2608" s="7">
        <v>1</v>
      </c>
      <c r="L2608" s="7">
        <v>0</v>
      </c>
      <c r="M2608" s="7">
        <v>4960</v>
      </c>
      <c r="N2608" s="7">
        <v>8</v>
      </c>
      <c r="O2608" s="9">
        <v>120000</v>
      </c>
    </row>
    <row r="2609" spans="1:15" x14ac:dyDescent="0.2">
      <c r="A2609" s="7">
        <v>1</v>
      </c>
      <c r="B2609" s="7">
        <v>0</v>
      </c>
      <c r="C2609" s="7">
        <v>0</v>
      </c>
      <c r="D2609" s="7">
        <v>0</v>
      </c>
      <c r="E2609" s="7">
        <v>1</v>
      </c>
      <c r="F2609" s="7">
        <v>1949</v>
      </c>
      <c r="G2609" s="7">
        <v>0</v>
      </c>
      <c r="H2609" s="8">
        <v>672</v>
      </c>
      <c r="I2609" s="7">
        <v>1</v>
      </c>
      <c r="J2609" s="7">
        <v>2</v>
      </c>
      <c r="K2609" s="7">
        <v>1</v>
      </c>
      <c r="L2609" s="7">
        <v>0</v>
      </c>
      <c r="M2609" s="7">
        <v>5504</v>
      </c>
      <c r="N2609" s="7">
        <v>8</v>
      </c>
      <c r="O2609" s="9">
        <v>105000</v>
      </c>
    </row>
    <row r="2610" spans="1:15" x14ac:dyDescent="0.2">
      <c r="A2610" s="7">
        <v>1</v>
      </c>
      <c r="B2610" s="7">
        <v>0</v>
      </c>
      <c r="C2610" s="7">
        <v>0</v>
      </c>
      <c r="D2610" s="7">
        <v>0</v>
      </c>
      <c r="E2610" s="7">
        <v>1</v>
      </c>
      <c r="F2610" s="7">
        <v>1949</v>
      </c>
      <c r="G2610" s="7">
        <v>0</v>
      </c>
      <c r="H2610" s="8">
        <v>896</v>
      </c>
      <c r="I2610" s="7">
        <v>1</v>
      </c>
      <c r="J2610" s="7">
        <v>3</v>
      </c>
      <c r="K2610" s="7">
        <v>1</v>
      </c>
      <c r="L2610" s="7">
        <v>0</v>
      </c>
      <c r="M2610" s="7">
        <v>4914</v>
      </c>
      <c r="N2610" s="7">
        <v>8</v>
      </c>
      <c r="O2610" s="9">
        <v>62400</v>
      </c>
    </row>
    <row r="2611" spans="1:15" x14ac:dyDescent="0.2">
      <c r="A2611" s="7">
        <v>1</v>
      </c>
      <c r="B2611" s="7">
        <v>0</v>
      </c>
      <c r="C2611" s="7">
        <v>0</v>
      </c>
      <c r="D2611" s="7">
        <v>0</v>
      </c>
      <c r="E2611" s="7">
        <v>1</v>
      </c>
      <c r="F2611" s="7">
        <v>1949</v>
      </c>
      <c r="G2611" s="7">
        <v>0</v>
      </c>
      <c r="H2611" s="8">
        <v>1147</v>
      </c>
      <c r="I2611" s="7">
        <v>1</v>
      </c>
      <c r="J2611" s="7">
        <v>4</v>
      </c>
      <c r="K2611" s="7">
        <v>3</v>
      </c>
      <c r="L2611" s="7">
        <v>0</v>
      </c>
      <c r="M2611" s="7">
        <v>19125</v>
      </c>
      <c r="N2611" s="7">
        <v>8</v>
      </c>
      <c r="O2611" s="9">
        <v>175000</v>
      </c>
    </row>
    <row r="2612" spans="1:15" x14ac:dyDescent="0.2">
      <c r="A2612" s="7">
        <v>1</v>
      </c>
      <c r="B2612" s="7">
        <v>0</v>
      </c>
      <c r="C2612" s="7">
        <v>0</v>
      </c>
      <c r="D2612" s="7">
        <v>0</v>
      </c>
      <c r="E2612" s="7">
        <v>1</v>
      </c>
      <c r="F2612" s="7">
        <v>1949</v>
      </c>
      <c r="G2612" s="7">
        <v>0</v>
      </c>
      <c r="H2612" s="8">
        <v>800</v>
      </c>
      <c r="I2612" s="7">
        <v>1</v>
      </c>
      <c r="J2612" s="7">
        <v>3</v>
      </c>
      <c r="K2612" s="7">
        <v>1</v>
      </c>
      <c r="L2612" s="7">
        <v>0</v>
      </c>
      <c r="M2612" s="7">
        <v>4880</v>
      </c>
      <c r="N2612" s="7">
        <v>8</v>
      </c>
      <c r="O2612" s="9">
        <v>115000</v>
      </c>
    </row>
    <row r="2613" spans="1:15" x14ac:dyDescent="0.2">
      <c r="A2613" s="7">
        <v>1</v>
      </c>
      <c r="B2613" s="7">
        <v>0</v>
      </c>
      <c r="C2613" s="7">
        <v>0</v>
      </c>
      <c r="D2613" s="7">
        <v>0</v>
      </c>
      <c r="E2613" s="7">
        <v>2</v>
      </c>
      <c r="F2613" s="7">
        <v>1949</v>
      </c>
      <c r="G2613" s="7">
        <v>0</v>
      </c>
      <c r="H2613" s="8">
        <v>1141</v>
      </c>
      <c r="I2613" s="7">
        <v>1</v>
      </c>
      <c r="J2613" s="7">
        <v>3</v>
      </c>
      <c r="K2613" s="7">
        <v>1</v>
      </c>
      <c r="L2613" s="7">
        <v>0</v>
      </c>
      <c r="M2613" s="7">
        <v>6620</v>
      </c>
      <c r="N2613" s="7">
        <v>8</v>
      </c>
      <c r="O2613" s="9">
        <v>100000</v>
      </c>
    </row>
    <row r="2614" spans="1:15" x14ac:dyDescent="0.2">
      <c r="A2614" s="7">
        <v>1</v>
      </c>
      <c r="B2614" s="7">
        <v>0</v>
      </c>
      <c r="C2614" s="7">
        <v>0</v>
      </c>
      <c r="D2614" s="7">
        <v>0</v>
      </c>
      <c r="E2614" s="7">
        <v>1</v>
      </c>
      <c r="F2614" s="7">
        <v>1949</v>
      </c>
      <c r="G2614" s="7">
        <v>0</v>
      </c>
      <c r="H2614" s="8">
        <v>1038</v>
      </c>
      <c r="I2614" s="7">
        <v>1</v>
      </c>
      <c r="J2614" s="7">
        <v>3</v>
      </c>
      <c r="K2614" s="7">
        <v>1</v>
      </c>
      <c r="L2614" s="7">
        <v>0</v>
      </c>
      <c r="M2614" s="7">
        <v>5166</v>
      </c>
      <c r="N2614" s="7">
        <v>8</v>
      </c>
      <c r="O2614" s="9">
        <v>120000</v>
      </c>
    </row>
    <row r="2615" spans="1:15" x14ac:dyDescent="0.2">
      <c r="A2615" s="7">
        <v>1</v>
      </c>
      <c r="B2615" s="7">
        <v>0</v>
      </c>
      <c r="C2615" s="7">
        <v>0</v>
      </c>
      <c r="D2615" s="7">
        <v>0</v>
      </c>
      <c r="E2615" s="7">
        <v>1</v>
      </c>
      <c r="F2615" s="7">
        <v>1949</v>
      </c>
      <c r="G2615" s="7">
        <v>0</v>
      </c>
      <c r="H2615" s="8">
        <v>945</v>
      </c>
      <c r="I2615" s="7">
        <v>1</v>
      </c>
      <c r="J2615" s="7">
        <v>3</v>
      </c>
      <c r="K2615" s="7">
        <v>1</v>
      </c>
      <c r="L2615" s="7">
        <v>0</v>
      </c>
      <c r="M2615" s="7">
        <v>4920</v>
      </c>
      <c r="N2615" s="7">
        <v>8</v>
      </c>
      <c r="O2615" s="9">
        <v>130000</v>
      </c>
    </row>
    <row r="2616" spans="1:15" x14ac:dyDescent="0.2">
      <c r="A2616" s="7">
        <v>1</v>
      </c>
      <c r="B2616" s="7">
        <v>0</v>
      </c>
      <c r="C2616" s="7">
        <v>0</v>
      </c>
      <c r="D2616" s="7">
        <v>1</v>
      </c>
      <c r="E2616" s="7">
        <v>1</v>
      </c>
      <c r="F2616" s="7">
        <v>1949</v>
      </c>
      <c r="G2616" s="7">
        <v>0</v>
      </c>
      <c r="H2616" s="8">
        <v>1048</v>
      </c>
      <c r="I2616" s="7">
        <v>1</v>
      </c>
      <c r="J2616" s="7">
        <v>3</v>
      </c>
      <c r="K2616" s="7">
        <v>1</v>
      </c>
      <c r="L2616" s="7">
        <v>0</v>
      </c>
      <c r="M2616" s="7">
        <v>4455</v>
      </c>
      <c r="N2616" s="7">
        <v>8</v>
      </c>
      <c r="O2616" s="9">
        <v>135000</v>
      </c>
    </row>
    <row r="2617" spans="1:15" x14ac:dyDescent="0.2">
      <c r="A2617" s="7">
        <v>0</v>
      </c>
      <c r="B2617" s="7">
        <v>1</v>
      </c>
      <c r="C2617" s="7">
        <v>0</v>
      </c>
      <c r="D2617" s="7">
        <v>1</v>
      </c>
      <c r="E2617" s="7">
        <v>1</v>
      </c>
      <c r="F2617" s="7">
        <v>1949</v>
      </c>
      <c r="G2617" s="7">
        <v>0</v>
      </c>
      <c r="H2617" s="8">
        <v>21087</v>
      </c>
      <c r="I2617" s="7">
        <v>1</v>
      </c>
      <c r="J2617" s="7">
        <v>0</v>
      </c>
      <c r="K2617" s="7">
        <v>0</v>
      </c>
      <c r="L2617" s="7">
        <v>0</v>
      </c>
      <c r="M2617" s="7">
        <v>115434</v>
      </c>
      <c r="N2617" s="7">
        <v>8</v>
      </c>
      <c r="O2617" s="9">
        <v>135000</v>
      </c>
    </row>
    <row r="2618" spans="1:15" x14ac:dyDescent="0.2">
      <c r="A2618" s="7">
        <v>1</v>
      </c>
      <c r="B2618" s="7">
        <v>0</v>
      </c>
      <c r="C2618" s="7">
        <v>0</v>
      </c>
      <c r="D2618" s="7">
        <v>0</v>
      </c>
      <c r="E2618" s="7">
        <v>1</v>
      </c>
      <c r="F2618" s="7">
        <v>1949</v>
      </c>
      <c r="G2618" s="7">
        <v>0</v>
      </c>
      <c r="H2618" s="8">
        <v>940</v>
      </c>
      <c r="I2618" s="7">
        <v>1</v>
      </c>
      <c r="J2618" s="7">
        <v>3</v>
      </c>
      <c r="K2618" s="7">
        <v>1</v>
      </c>
      <c r="L2618" s="7">
        <v>0</v>
      </c>
      <c r="M2618" s="7">
        <v>4800</v>
      </c>
      <c r="N2618" s="7">
        <v>9</v>
      </c>
      <c r="O2618" s="9">
        <v>79999</v>
      </c>
    </row>
    <row r="2619" spans="1:15" x14ac:dyDescent="0.2">
      <c r="A2619" s="7">
        <v>1</v>
      </c>
      <c r="B2619" s="7">
        <v>0</v>
      </c>
      <c r="C2619" s="7">
        <v>0</v>
      </c>
      <c r="D2619" s="7">
        <v>0</v>
      </c>
      <c r="E2619" s="7">
        <v>1</v>
      </c>
      <c r="F2619" s="7">
        <v>1949</v>
      </c>
      <c r="G2619" s="7">
        <v>0</v>
      </c>
      <c r="H2619" s="8">
        <v>1102</v>
      </c>
      <c r="I2619" s="7">
        <v>1</v>
      </c>
      <c r="J2619" s="7">
        <v>3</v>
      </c>
      <c r="K2619" s="7">
        <v>1</v>
      </c>
      <c r="L2619" s="7">
        <v>0</v>
      </c>
      <c r="M2619" s="7">
        <v>5000</v>
      </c>
      <c r="N2619" s="7">
        <v>9</v>
      </c>
      <c r="O2619" s="9">
        <v>127000</v>
      </c>
    </row>
    <row r="2620" spans="1:15" x14ac:dyDescent="0.2">
      <c r="A2620" s="7">
        <v>1</v>
      </c>
      <c r="B2620" s="7">
        <v>0</v>
      </c>
      <c r="C2620" s="7">
        <v>0</v>
      </c>
      <c r="D2620" s="7">
        <v>0</v>
      </c>
      <c r="E2620" s="7">
        <v>1</v>
      </c>
      <c r="F2620" s="7">
        <v>1949</v>
      </c>
      <c r="G2620" s="7">
        <v>0</v>
      </c>
      <c r="H2620" s="8">
        <v>1005</v>
      </c>
      <c r="I2620" s="7">
        <v>1</v>
      </c>
      <c r="J2620" s="7">
        <v>3</v>
      </c>
      <c r="K2620" s="7">
        <v>1</v>
      </c>
      <c r="L2620" s="7">
        <v>0</v>
      </c>
      <c r="M2620" s="7">
        <v>4800</v>
      </c>
      <c r="N2620" s="7">
        <v>9</v>
      </c>
      <c r="O2620" s="9">
        <v>120000</v>
      </c>
    </row>
    <row r="2621" spans="1:15" x14ac:dyDescent="0.2">
      <c r="A2621" s="7">
        <v>1</v>
      </c>
      <c r="B2621" s="7">
        <v>0</v>
      </c>
      <c r="C2621" s="7">
        <v>0</v>
      </c>
      <c r="D2621" s="7">
        <v>0</v>
      </c>
      <c r="E2621" s="7">
        <v>1</v>
      </c>
      <c r="F2621" s="7">
        <v>1949</v>
      </c>
      <c r="G2621" s="7">
        <v>0</v>
      </c>
      <c r="H2621" s="8">
        <v>1107</v>
      </c>
      <c r="I2621" s="7">
        <v>1</v>
      </c>
      <c r="J2621" s="7">
        <v>3</v>
      </c>
      <c r="K2621" s="7">
        <v>2</v>
      </c>
      <c r="L2621" s="7">
        <v>0</v>
      </c>
      <c r="M2621" s="7">
        <v>5166</v>
      </c>
      <c r="N2621" s="7">
        <v>9</v>
      </c>
      <c r="O2621" s="9">
        <v>147500</v>
      </c>
    </row>
    <row r="2622" spans="1:15" x14ac:dyDescent="0.2">
      <c r="A2622" s="7">
        <v>1</v>
      </c>
      <c r="B2622" s="7">
        <v>0</v>
      </c>
      <c r="C2622" s="7">
        <v>0</v>
      </c>
      <c r="D2622" s="7">
        <v>1</v>
      </c>
      <c r="E2622" s="7">
        <v>1</v>
      </c>
      <c r="F2622" s="7">
        <v>1949</v>
      </c>
      <c r="G2622" s="7">
        <v>0</v>
      </c>
      <c r="H2622" s="8">
        <v>840</v>
      </c>
      <c r="I2622" s="7">
        <v>1</v>
      </c>
      <c r="J2622" s="7">
        <v>2</v>
      </c>
      <c r="K2622" s="7">
        <v>1</v>
      </c>
      <c r="L2622" s="7">
        <v>0</v>
      </c>
      <c r="M2622" s="7">
        <v>10080</v>
      </c>
      <c r="N2622" s="7">
        <v>9</v>
      </c>
      <c r="O2622" s="9">
        <v>145000</v>
      </c>
    </row>
    <row r="2623" spans="1:15" x14ac:dyDescent="0.2">
      <c r="A2623" s="7">
        <v>1</v>
      </c>
      <c r="B2623" s="7">
        <v>0</v>
      </c>
      <c r="C2623" s="7">
        <v>0</v>
      </c>
      <c r="D2623" s="7">
        <v>1</v>
      </c>
      <c r="E2623" s="7">
        <v>1</v>
      </c>
      <c r="F2623" s="7">
        <v>1949</v>
      </c>
      <c r="G2623" s="7">
        <v>0</v>
      </c>
      <c r="H2623" s="8">
        <v>1287</v>
      </c>
      <c r="I2623" s="7">
        <v>1</v>
      </c>
      <c r="J2623" s="7">
        <v>4</v>
      </c>
      <c r="K2623" s="7">
        <v>2</v>
      </c>
      <c r="L2623" s="7">
        <v>0</v>
      </c>
      <c r="M2623" s="7">
        <v>4760</v>
      </c>
      <c r="N2623" s="7">
        <v>9</v>
      </c>
      <c r="O2623" s="9">
        <v>160000</v>
      </c>
    </row>
    <row r="2624" spans="1:15" x14ac:dyDescent="0.2">
      <c r="A2624" s="7">
        <v>1</v>
      </c>
      <c r="B2624" s="7">
        <v>0</v>
      </c>
      <c r="C2624" s="7">
        <v>0</v>
      </c>
      <c r="D2624" s="7">
        <v>1</v>
      </c>
      <c r="E2624" s="7">
        <v>1</v>
      </c>
      <c r="F2624" s="7">
        <v>1949</v>
      </c>
      <c r="G2624" s="7">
        <v>0</v>
      </c>
      <c r="H2624" s="8">
        <v>1177</v>
      </c>
      <c r="I2624" s="7">
        <v>1</v>
      </c>
      <c r="J2624" s="7">
        <v>3</v>
      </c>
      <c r="K2624" s="7">
        <v>1</v>
      </c>
      <c r="L2624" s="7">
        <v>0</v>
      </c>
      <c r="M2624" s="7">
        <v>4800</v>
      </c>
      <c r="N2624" s="7">
        <v>9</v>
      </c>
      <c r="O2624" s="9">
        <v>131900</v>
      </c>
    </row>
    <row r="2625" spans="1:15" x14ac:dyDescent="0.2">
      <c r="A2625" s="7">
        <v>1</v>
      </c>
      <c r="B2625" s="7">
        <v>0</v>
      </c>
      <c r="C2625" s="7">
        <v>0</v>
      </c>
      <c r="D2625" s="7">
        <v>0</v>
      </c>
      <c r="E2625" s="7">
        <v>2</v>
      </c>
      <c r="F2625" s="7">
        <v>1949</v>
      </c>
      <c r="G2625" s="7">
        <v>0</v>
      </c>
      <c r="H2625" s="8">
        <v>2622</v>
      </c>
      <c r="I2625" s="7">
        <v>3</v>
      </c>
      <c r="J2625" s="7">
        <v>5</v>
      </c>
      <c r="K2625" s="7">
        <v>3</v>
      </c>
      <c r="L2625" s="7">
        <v>0</v>
      </c>
      <c r="M2625" s="7">
        <v>5400</v>
      </c>
      <c r="N2625" s="7">
        <v>9</v>
      </c>
      <c r="O2625" s="9">
        <v>55000</v>
      </c>
    </row>
    <row r="2626" spans="1:15" x14ac:dyDescent="0.2">
      <c r="A2626" s="7">
        <v>1</v>
      </c>
      <c r="B2626" s="7">
        <v>0</v>
      </c>
      <c r="C2626" s="7">
        <v>0</v>
      </c>
      <c r="D2626" s="7">
        <v>0</v>
      </c>
      <c r="E2626" s="7">
        <v>1</v>
      </c>
      <c r="F2626" s="7">
        <v>1949</v>
      </c>
      <c r="G2626" s="7">
        <v>0</v>
      </c>
      <c r="H2626" s="8">
        <v>1066</v>
      </c>
      <c r="I2626" s="7">
        <v>1</v>
      </c>
      <c r="J2626" s="7">
        <v>3</v>
      </c>
      <c r="K2626" s="7">
        <v>2</v>
      </c>
      <c r="L2626" s="7">
        <v>0</v>
      </c>
      <c r="M2626" s="7">
        <v>15840</v>
      </c>
      <c r="N2626" s="7">
        <v>10</v>
      </c>
      <c r="O2626" s="9">
        <v>115000</v>
      </c>
    </row>
    <row r="2627" spans="1:15" x14ac:dyDescent="0.2">
      <c r="A2627" s="7">
        <v>1</v>
      </c>
      <c r="B2627" s="7">
        <v>0</v>
      </c>
      <c r="C2627" s="7">
        <v>0</v>
      </c>
      <c r="D2627" s="7">
        <v>0</v>
      </c>
      <c r="E2627" s="7">
        <v>1.5</v>
      </c>
      <c r="F2627" s="7">
        <v>1949</v>
      </c>
      <c r="G2627" s="7">
        <v>0</v>
      </c>
      <c r="H2627" s="8">
        <v>1357</v>
      </c>
      <c r="I2627" s="7">
        <v>1</v>
      </c>
      <c r="J2627" s="7">
        <v>4</v>
      </c>
      <c r="K2627" s="7">
        <v>2</v>
      </c>
      <c r="L2627" s="7">
        <v>0</v>
      </c>
      <c r="M2627" s="7">
        <v>5000</v>
      </c>
      <c r="N2627" s="7">
        <v>10</v>
      </c>
      <c r="O2627" s="9">
        <v>179000</v>
      </c>
    </row>
    <row r="2628" spans="1:15" x14ac:dyDescent="0.2">
      <c r="A2628" s="7">
        <v>1</v>
      </c>
      <c r="B2628" s="7">
        <v>0</v>
      </c>
      <c r="C2628" s="7">
        <v>0</v>
      </c>
      <c r="D2628" s="7">
        <v>1</v>
      </c>
      <c r="E2628" s="7">
        <v>1</v>
      </c>
      <c r="F2628" s="7">
        <v>1949</v>
      </c>
      <c r="G2628" s="7">
        <v>0</v>
      </c>
      <c r="H2628" s="8">
        <v>1103</v>
      </c>
      <c r="I2628" s="7">
        <v>1</v>
      </c>
      <c r="J2628" s="7">
        <v>3</v>
      </c>
      <c r="K2628" s="7">
        <v>1</v>
      </c>
      <c r="L2628" s="7">
        <v>0</v>
      </c>
      <c r="M2628" s="7">
        <v>5200</v>
      </c>
      <c r="N2628" s="7">
        <v>10</v>
      </c>
      <c r="O2628" s="9">
        <v>138000</v>
      </c>
    </row>
    <row r="2629" spans="1:15" x14ac:dyDescent="0.2">
      <c r="A2629" s="7">
        <v>1</v>
      </c>
      <c r="B2629" s="7">
        <v>0</v>
      </c>
      <c r="C2629" s="7">
        <v>0</v>
      </c>
      <c r="D2629" s="7">
        <v>1</v>
      </c>
      <c r="E2629" s="7">
        <v>1</v>
      </c>
      <c r="F2629" s="7">
        <v>1949</v>
      </c>
      <c r="G2629" s="7">
        <v>0</v>
      </c>
      <c r="H2629" s="8">
        <v>1307</v>
      </c>
      <c r="I2629" s="7">
        <v>1</v>
      </c>
      <c r="J2629" s="7">
        <v>3</v>
      </c>
      <c r="K2629" s="7">
        <v>1</v>
      </c>
      <c r="L2629" s="7">
        <v>0</v>
      </c>
      <c r="M2629" s="7">
        <v>6830</v>
      </c>
      <c r="N2629" s="7">
        <v>10</v>
      </c>
      <c r="O2629" s="9">
        <v>180000</v>
      </c>
    </row>
    <row r="2630" spans="1:15" x14ac:dyDescent="0.2">
      <c r="A2630" s="7">
        <v>1</v>
      </c>
      <c r="B2630" s="7">
        <v>0</v>
      </c>
      <c r="C2630" s="7">
        <v>0</v>
      </c>
      <c r="D2630" s="7">
        <v>0</v>
      </c>
      <c r="E2630" s="7">
        <v>1</v>
      </c>
      <c r="F2630" s="7">
        <v>1949</v>
      </c>
      <c r="G2630" s="7">
        <v>0</v>
      </c>
      <c r="H2630" s="8">
        <v>1128</v>
      </c>
      <c r="I2630" s="7">
        <v>1</v>
      </c>
      <c r="J2630" s="7">
        <v>2</v>
      </c>
      <c r="K2630" s="7">
        <v>1</v>
      </c>
      <c r="L2630" s="7">
        <v>1</v>
      </c>
      <c r="M2630" s="7">
        <v>5166</v>
      </c>
      <c r="N2630" s="7">
        <v>10</v>
      </c>
      <c r="O2630" s="9">
        <v>33500</v>
      </c>
    </row>
    <row r="2631" spans="1:15" x14ac:dyDescent="0.2">
      <c r="A2631" s="7">
        <v>1</v>
      </c>
      <c r="B2631" s="7">
        <v>0</v>
      </c>
      <c r="C2631" s="7">
        <v>0</v>
      </c>
      <c r="D2631" s="7">
        <v>1</v>
      </c>
      <c r="E2631" s="7">
        <v>1.5</v>
      </c>
      <c r="F2631" s="7">
        <v>1949</v>
      </c>
      <c r="G2631" s="7">
        <v>0</v>
      </c>
      <c r="H2631" s="8">
        <v>1866</v>
      </c>
      <c r="I2631" s="7">
        <v>2</v>
      </c>
      <c r="J2631" s="7">
        <v>3</v>
      </c>
      <c r="K2631" s="7">
        <v>2</v>
      </c>
      <c r="L2631" s="7">
        <v>0</v>
      </c>
      <c r="M2631" s="7">
        <v>4551</v>
      </c>
      <c r="N2631" s="7">
        <v>10</v>
      </c>
      <c r="O2631" s="9">
        <v>89000</v>
      </c>
    </row>
    <row r="2632" spans="1:15" x14ac:dyDescent="0.2">
      <c r="A2632" s="7">
        <v>1</v>
      </c>
      <c r="B2632" s="7">
        <v>0</v>
      </c>
      <c r="C2632" s="7">
        <v>0</v>
      </c>
      <c r="D2632" s="7">
        <v>0</v>
      </c>
      <c r="E2632" s="7">
        <v>1</v>
      </c>
      <c r="F2632" s="7">
        <v>1949</v>
      </c>
      <c r="G2632" s="7">
        <v>0</v>
      </c>
      <c r="H2632" s="8">
        <v>860</v>
      </c>
      <c r="I2632" s="7">
        <v>1</v>
      </c>
      <c r="J2632" s="7">
        <v>2</v>
      </c>
      <c r="K2632" s="7">
        <v>1</v>
      </c>
      <c r="L2632" s="7">
        <v>0</v>
      </c>
      <c r="M2632" s="7">
        <v>3440</v>
      </c>
      <c r="N2632" s="7">
        <v>10</v>
      </c>
      <c r="O2632" s="9">
        <v>133000</v>
      </c>
    </row>
    <row r="2633" spans="1:15" x14ac:dyDescent="0.2">
      <c r="A2633" s="7">
        <v>1</v>
      </c>
      <c r="B2633" s="7">
        <v>0</v>
      </c>
      <c r="C2633" s="7">
        <v>0</v>
      </c>
      <c r="D2633" s="7">
        <v>1</v>
      </c>
      <c r="E2633" s="7">
        <v>1</v>
      </c>
      <c r="F2633" s="7">
        <v>1949</v>
      </c>
      <c r="G2633" s="7">
        <v>0</v>
      </c>
      <c r="H2633" s="8">
        <v>1053</v>
      </c>
      <c r="I2633" s="7">
        <v>1</v>
      </c>
      <c r="J2633" s="7">
        <v>3</v>
      </c>
      <c r="K2633" s="7">
        <v>2</v>
      </c>
      <c r="L2633" s="7">
        <v>0</v>
      </c>
      <c r="M2633" s="7">
        <v>5125</v>
      </c>
      <c r="N2633" s="7">
        <v>10</v>
      </c>
      <c r="O2633" s="9">
        <v>142400</v>
      </c>
    </row>
    <row r="2634" spans="1:15" x14ac:dyDescent="0.2">
      <c r="A2634" s="7">
        <v>1</v>
      </c>
      <c r="B2634" s="7">
        <v>0</v>
      </c>
      <c r="C2634" s="7">
        <v>0</v>
      </c>
      <c r="D2634" s="7">
        <v>0</v>
      </c>
      <c r="E2634" s="7">
        <v>1</v>
      </c>
      <c r="F2634" s="7">
        <v>1949</v>
      </c>
      <c r="G2634" s="7">
        <v>0</v>
      </c>
      <c r="H2634" s="8">
        <v>1009</v>
      </c>
      <c r="I2634" s="7">
        <v>1</v>
      </c>
      <c r="J2634" s="7">
        <v>3</v>
      </c>
      <c r="K2634" s="7">
        <v>1</v>
      </c>
      <c r="L2634" s="7">
        <v>0</v>
      </c>
      <c r="M2634" s="7">
        <v>6012</v>
      </c>
      <c r="N2634" s="7">
        <v>10</v>
      </c>
      <c r="O2634" s="9">
        <v>135000</v>
      </c>
    </row>
    <row r="2635" spans="1:15" x14ac:dyDescent="0.2">
      <c r="A2635" s="7">
        <v>1</v>
      </c>
      <c r="B2635" s="7">
        <v>0</v>
      </c>
      <c r="C2635" s="7">
        <v>0</v>
      </c>
      <c r="D2635" s="7">
        <v>1</v>
      </c>
      <c r="E2635" s="7">
        <v>1</v>
      </c>
      <c r="F2635" s="7">
        <v>1949</v>
      </c>
      <c r="G2635" s="7">
        <v>0</v>
      </c>
      <c r="H2635" s="8">
        <v>1127</v>
      </c>
      <c r="I2635" s="7">
        <v>1</v>
      </c>
      <c r="J2635" s="7">
        <v>3</v>
      </c>
      <c r="K2635" s="7">
        <v>1</v>
      </c>
      <c r="L2635" s="7">
        <v>0</v>
      </c>
      <c r="M2635" s="7">
        <v>4920</v>
      </c>
      <c r="N2635" s="7">
        <v>10</v>
      </c>
      <c r="O2635" s="9">
        <v>165000</v>
      </c>
    </row>
    <row r="2636" spans="1:15" x14ac:dyDescent="0.2">
      <c r="A2636" s="7">
        <v>1</v>
      </c>
      <c r="B2636" s="7">
        <v>0</v>
      </c>
      <c r="C2636" s="7">
        <v>0</v>
      </c>
      <c r="D2636" s="7">
        <v>0</v>
      </c>
      <c r="E2636" s="7">
        <v>1</v>
      </c>
      <c r="F2636" s="7">
        <v>1949</v>
      </c>
      <c r="G2636" s="7">
        <v>0</v>
      </c>
      <c r="H2636" s="8">
        <v>797</v>
      </c>
      <c r="I2636" s="7">
        <v>1</v>
      </c>
      <c r="J2636" s="7">
        <v>2</v>
      </c>
      <c r="K2636" s="7">
        <v>1</v>
      </c>
      <c r="L2636" s="7">
        <v>0</v>
      </c>
      <c r="M2636" s="7">
        <v>5805</v>
      </c>
      <c r="N2636" s="7">
        <v>10</v>
      </c>
      <c r="O2636" s="9">
        <v>112000</v>
      </c>
    </row>
    <row r="2637" spans="1:15" x14ac:dyDescent="0.2">
      <c r="A2637" s="7">
        <v>1</v>
      </c>
      <c r="B2637" s="7">
        <v>0</v>
      </c>
      <c r="C2637" s="7">
        <v>0</v>
      </c>
      <c r="D2637" s="7">
        <v>0</v>
      </c>
      <c r="E2637" s="7">
        <v>1</v>
      </c>
      <c r="F2637" s="7">
        <v>1949</v>
      </c>
      <c r="G2637" s="7">
        <v>0</v>
      </c>
      <c r="H2637" s="8">
        <v>1072</v>
      </c>
      <c r="I2637" s="7">
        <v>1</v>
      </c>
      <c r="J2637" s="7">
        <v>3</v>
      </c>
      <c r="K2637" s="7">
        <v>1</v>
      </c>
      <c r="L2637" s="7">
        <v>0</v>
      </c>
      <c r="M2637" s="7">
        <v>5400</v>
      </c>
      <c r="N2637" s="7">
        <v>11</v>
      </c>
      <c r="O2637" s="9">
        <v>39500</v>
      </c>
    </row>
    <row r="2638" spans="1:15" x14ac:dyDescent="0.2">
      <c r="A2638" s="7">
        <v>1</v>
      </c>
      <c r="B2638" s="7">
        <v>0</v>
      </c>
      <c r="C2638" s="7">
        <v>0</v>
      </c>
      <c r="D2638" s="7">
        <v>0</v>
      </c>
      <c r="E2638" s="7">
        <v>1</v>
      </c>
      <c r="F2638" s="7">
        <v>1949</v>
      </c>
      <c r="G2638" s="7">
        <v>0</v>
      </c>
      <c r="H2638" s="8">
        <v>980</v>
      </c>
      <c r="I2638" s="7">
        <v>1</v>
      </c>
      <c r="J2638" s="7">
        <v>3</v>
      </c>
      <c r="K2638" s="7">
        <v>1</v>
      </c>
      <c r="L2638" s="7">
        <v>0</v>
      </c>
      <c r="M2638" s="7">
        <v>4800</v>
      </c>
      <c r="N2638" s="7">
        <v>11</v>
      </c>
      <c r="O2638" s="9">
        <v>129000</v>
      </c>
    </row>
    <row r="2639" spans="1:15" x14ac:dyDescent="0.2">
      <c r="A2639" s="7">
        <v>1</v>
      </c>
      <c r="B2639" s="7">
        <v>0</v>
      </c>
      <c r="C2639" s="7">
        <v>0</v>
      </c>
      <c r="D2639" s="7">
        <v>1</v>
      </c>
      <c r="E2639" s="7">
        <v>2</v>
      </c>
      <c r="F2639" s="7">
        <v>1949</v>
      </c>
      <c r="G2639" s="7">
        <v>0</v>
      </c>
      <c r="H2639" s="8">
        <v>1891</v>
      </c>
      <c r="I2639" s="7">
        <v>2</v>
      </c>
      <c r="J2639" s="7">
        <v>4</v>
      </c>
      <c r="K2639" s="7">
        <v>2</v>
      </c>
      <c r="L2639" s="7">
        <v>0</v>
      </c>
      <c r="M2639" s="7">
        <v>6360</v>
      </c>
      <c r="N2639" s="7">
        <v>11</v>
      </c>
      <c r="O2639" s="9">
        <v>184000</v>
      </c>
    </row>
    <row r="2640" spans="1:15" x14ac:dyDescent="0.2">
      <c r="A2640" s="7">
        <v>1</v>
      </c>
      <c r="B2640" s="7">
        <v>0</v>
      </c>
      <c r="C2640" s="7">
        <v>0</v>
      </c>
      <c r="D2640" s="7">
        <v>0</v>
      </c>
      <c r="E2640" s="7">
        <v>1</v>
      </c>
      <c r="F2640" s="7">
        <v>1949</v>
      </c>
      <c r="G2640" s="7">
        <v>0</v>
      </c>
      <c r="H2640" s="8">
        <v>688</v>
      </c>
      <c r="I2640" s="7">
        <v>1</v>
      </c>
      <c r="J2640" s="7">
        <v>2</v>
      </c>
      <c r="K2640" s="7">
        <v>1</v>
      </c>
      <c r="L2640" s="7">
        <v>0</v>
      </c>
      <c r="M2640" s="7">
        <v>5640</v>
      </c>
      <c r="N2640" s="7">
        <v>11</v>
      </c>
      <c r="O2640" s="9">
        <v>65000</v>
      </c>
    </row>
    <row r="2641" spans="1:15" x14ac:dyDescent="0.2">
      <c r="A2641" s="7">
        <v>1</v>
      </c>
      <c r="B2641" s="7">
        <v>0</v>
      </c>
      <c r="C2641" s="7">
        <v>0</v>
      </c>
      <c r="D2641" s="7">
        <v>1</v>
      </c>
      <c r="E2641" s="7">
        <v>1</v>
      </c>
      <c r="F2641" s="7">
        <v>1949</v>
      </c>
      <c r="G2641" s="7">
        <v>0</v>
      </c>
      <c r="H2641" s="8">
        <v>1005</v>
      </c>
      <c r="I2641" s="7">
        <v>1</v>
      </c>
      <c r="J2641" s="7">
        <v>2</v>
      </c>
      <c r="K2641" s="7">
        <v>1</v>
      </c>
      <c r="L2641" s="7">
        <v>0</v>
      </c>
      <c r="M2641" s="7">
        <v>6625</v>
      </c>
      <c r="N2641" s="7">
        <v>11</v>
      </c>
      <c r="O2641" s="9">
        <v>102000</v>
      </c>
    </row>
    <row r="2642" spans="1:15" x14ac:dyDescent="0.2">
      <c r="A2642" s="7">
        <v>1</v>
      </c>
      <c r="B2642" s="7">
        <v>0</v>
      </c>
      <c r="C2642" s="7">
        <v>0</v>
      </c>
      <c r="D2642" s="7">
        <v>0</v>
      </c>
      <c r="E2642" s="7">
        <v>1</v>
      </c>
      <c r="F2642" s="7">
        <v>1949</v>
      </c>
      <c r="G2642" s="7">
        <v>0</v>
      </c>
      <c r="H2642" s="8">
        <v>1078</v>
      </c>
      <c r="I2642" s="7">
        <v>1</v>
      </c>
      <c r="J2642" s="7">
        <v>3</v>
      </c>
      <c r="K2642" s="7">
        <v>1</v>
      </c>
      <c r="L2642" s="7">
        <v>0</v>
      </c>
      <c r="M2642" s="7">
        <v>4920</v>
      </c>
      <c r="N2642" s="7">
        <v>11</v>
      </c>
      <c r="O2642" s="9">
        <v>30000</v>
      </c>
    </row>
    <row r="2643" spans="1:15" x14ac:dyDescent="0.2">
      <c r="A2643" s="7">
        <v>1</v>
      </c>
      <c r="B2643" s="7">
        <v>0</v>
      </c>
      <c r="C2643" s="7">
        <v>0</v>
      </c>
      <c r="D2643" s="7">
        <v>0</v>
      </c>
      <c r="E2643" s="7">
        <v>1</v>
      </c>
      <c r="F2643" s="7">
        <v>1949</v>
      </c>
      <c r="G2643" s="7">
        <v>0</v>
      </c>
      <c r="H2643" s="8">
        <v>1331</v>
      </c>
      <c r="I2643" s="7">
        <v>1</v>
      </c>
      <c r="J2643" s="7">
        <v>3</v>
      </c>
      <c r="K2643" s="7">
        <v>1</v>
      </c>
      <c r="L2643" s="7">
        <v>0</v>
      </c>
      <c r="M2643" s="7">
        <v>8400</v>
      </c>
      <c r="N2643" s="7">
        <v>11</v>
      </c>
      <c r="O2643" s="9">
        <v>149800</v>
      </c>
    </row>
    <row r="2644" spans="1:15" x14ac:dyDescent="0.2">
      <c r="A2644" s="7">
        <v>1</v>
      </c>
      <c r="B2644" s="7">
        <v>0</v>
      </c>
      <c r="C2644" s="7">
        <v>0</v>
      </c>
      <c r="D2644" s="7">
        <v>0</v>
      </c>
      <c r="E2644" s="7">
        <v>1</v>
      </c>
      <c r="F2644" s="7">
        <v>1949</v>
      </c>
      <c r="G2644" s="7">
        <v>0</v>
      </c>
      <c r="H2644" s="8">
        <v>706</v>
      </c>
      <c r="I2644" s="7">
        <v>1</v>
      </c>
      <c r="J2644" s="7">
        <v>2</v>
      </c>
      <c r="K2644" s="7">
        <v>1</v>
      </c>
      <c r="L2644" s="7">
        <v>0</v>
      </c>
      <c r="M2644" s="7">
        <v>5720</v>
      </c>
      <c r="N2644" s="7">
        <v>11</v>
      </c>
      <c r="O2644" s="9">
        <v>77000</v>
      </c>
    </row>
    <row r="2645" spans="1:15" x14ac:dyDescent="0.2">
      <c r="A2645" s="7">
        <v>1</v>
      </c>
      <c r="B2645" s="7">
        <v>0</v>
      </c>
      <c r="C2645" s="7">
        <v>0</v>
      </c>
      <c r="D2645" s="7">
        <v>0</v>
      </c>
      <c r="E2645" s="7">
        <v>1</v>
      </c>
      <c r="F2645" s="7">
        <v>1949</v>
      </c>
      <c r="G2645" s="7">
        <v>0</v>
      </c>
      <c r="H2645" s="8">
        <v>1319</v>
      </c>
      <c r="I2645" s="7">
        <v>1</v>
      </c>
      <c r="J2645" s="7">
        <v>4</v>
      </c>
      <c r="K2645" s="7">
        <v>1</v>
      </c>
      <c r="L2645" s="7">
        <v>0</v>
      </c>
      <c r="M2645" s="7">
        <v>6063</v>
      </c>
      <c r="N2645" s="7">
        <v>11</v>
      </c>
      <c r="O2645" s="9">
        <v>125000</v>
      </c>
    </row>
    <row r="2646" spans="1:15" x14ac:dyDescent="0.2">
      <c r="A2646" s="7">
        <v>1</v>
      </c>
      <c r="B2646" s="7">
        <v>0</v>
      </c>
      <c r="C2646" s="7">
        <v>0</v>
      </c>
      <c r="D2646" s="7">
        <v>0</v>
      </c>
      <c r="E2646" s="7">
        <v>1</v>
      </c>
      <c r="F2646" s="7">
        <v>1949</v>
      </c>
      <c r="G2646" s="7">
        <v>0</v>
      </c>
      <c r="H2646" s="8">
        <v>826</v>
      </c>
      <c r="I2646" s="7">
        <v>1</v>
      </c>
      <c r="J2646" s="7">
        <v>2</v>
      </c>
      <c r="K2646" s="7">
        <v>1</v>
      </c>
      <c r="L2646" s="7">
        <v>0</v>
      </c>
      <c r="M2646" s="7">
        <v>4840</v>
      </c>
      <c r="N2646" s="7">
        <v>11</v>
      </c>
      <c r="O2646" s="9">
        <v>159900</v>
      </c>
    </row>
    <row r="2647" spans="1:15" x14ac:dyDescent="0.2">
      <c r="A2647" s="7">
        <v>1</v>
      </c>
      <c r="B2647" s="7">
        <v>0</v>
      </c>
      <c r="C2647" s="7">
        <v>0</v>
      </c>
      <c r="D2647" s="7">
        <v>1</v>
      </c>
      <c r="E2647" s="7">
        <v>1</v>
      </c>
      <c r="F2647" s="7">
        <v>1949</v>
      </c>
      <c r="G2647" s="7">
        <v>0</v>
      </c>
      <c r="H2647" s="8">
        <v>1381</v>
      </c>
      <c r="I2647" s="7">
        <v>1</v>
      </c>
      <c r="J2647" s="7">
        <v>4</v>
      </c>
      <c r="K2647" s="7">
        <v>1</v>
      </c>
      <c r="L2647" s="7">
        <v>1</v>
      </c>
      <c r="M2647" s="7">
        <v>4905</v>
      </c>
      <c r="N2647" s="7">
        <v>12</v>
      </c>
      <c r="O2647" s="9">
        <v>75000</v>
      </c>
    </row>
    <row r="2648" spans="1:15" x14ac:dyDescent="0.2">
      <c r="A2648" s="7">
        <v>1</v>
      </c>
      <c r="B2648" s="7">
        <v>0</v>
      </c>
      <c r="C2648" s="7">
        <v>0</v>
      </c>
      <c r="D2648" s="7">
        <v>0</v>
      </c>
      <c r="E2648" s="7">
        <v>1</v>
      </c>
      <c r="F2648" s="7">
        <v>1949</v>
      </c>
      <c r="G2648" s="7">
        <v>0</v>
      </c>
      <c r="H2648" s="8">
        <v>688</v>
      </c>
      <c r="I2648" s="7">
        <v>1</v>
      </c>
      <c r="J2648" s="7">
        <v>2</v>
      </c>
      <c r="K2648" s="7">
        <v>1</v>
      </c>
      <c r="L2648" s="7">
        <v>0</v>
      </c>
      <c r="M2648" s="7">
        <v>6435</v>
      </c>
      <c r="N2648" s="7">
        <v>12</v>
      </c>
      <c r="O2648" s="9">
        <v>33100</v>
      </c>
    </row>
    <row r="2649" spans="1:15" x14ac:dyDescent="0.2">
      <c r="A2649" s="7">
        <v>1</v>
      </c>
      <c r="B2649" s="7">
        <v>0</v>
      </c>
      <c r="C2649" s="7">
        <v>0</v>
      </c>
      <c r="D2649" s="7">
        <v>0</v>
      </c>
      <c r="E2649" s="7">
        <v>1</v>
      </c>
      <c r="F2649" s="7">
        <v>1949</v>
      </c>
      <c r="G2649" s="7">
        <v>0</v>
      </c>
      <c r="H2649" s="8">
        <v>1221</v>
      </c>
      <c r="I2649" s="7">
        <v>1</v>
      </c>
      <c r="J2649" s="7">
        <v>3</v>
      </c>
      <c r="K2649" s="7">
        <v>1</v>
      </c>
      <c r="L2649" s="7">
        <v>0</v>
      </c>
      <c r="M2649" s="7">
        <v>5880</v>
      </c>
      <c r="N2649" s="7">
        <v>12</v>
      </c>
      <c r="O2649" s="9">
        <v>116200</v>
      </c>
    </row>
    <row r="2650" spans="1:15" x14ac:dyDescent="0.2">
      <c r="A2650" s="7">
        <v>1</v>
      </c>
      <c r="B2650" s="7">
        <v>0</v>
      </c>
      <c r="C2650" s="7">
        <v>0</v>
      </c>
      <c r="D2650" s="7">
        <v>0</v>
      </c>
      <c r="E2650" s="7">
        <v>1</v>
      </c>
      <c r="F2650" s="7">
        <v>1949</v>
      </c>
      <c r="G2650" s="7">
        <v>0</v>
      </c>
      <c r="H2650" s="8">
        <v>1050</v>
      </c>
      <c r="I2650" s="7">
        <v>1</v>
      </c>
      <c r="J2650" s="7">
        <v>3</v>
      </c>
      <c r="K2650" s="7">
        <v>1</v>
      </c>
      <c r="L2650" s="7">
        <v>0</v>
      </c>
      <c r="M2650" s="7">
        <v>6525</v>
      </c>
      <c r="N2650" s="7">
        <v>12</v>
      </c>
      <c r="O2650" s="9">
        <v>157000</v>
      </c>
    </row>
    <row r="2651" spans="1:15" x14ac:dyDescent="0.2">
      <c r="A2651" s="7">
        <v>1</v>
      </c>
      <c r="B2651" s="7">
        <v>0</v>
      </c>
      <c r="C2651" s="7">
        <v>0</v>
      </c>
      <c r="D2651" s="7">
        <v>0</v>
      </c>
      <c r="E2651" s="7">
        <v>1</v>
      </c>
      <c r="F2651" s="7">
        <v>1949</v>
      </c>
      <c r="G2651" s="7">
        <v>0</v>
      </c>
      <c r="H2651" s="8">
        <v>808</v>
      </c>
      <c r="I2651" s="7">
        <v>1</v>
      </c>
      <c r="J2651" s="7">
        <v>2</v>
      </c>
      <c r="K2651" s="7">
        <v>1</v>
      </c>
      <c r="L2651" s="7">
        <v>0</v>
      </c>
      <c r="M2651" s="7">
        <v>4800</v>
      </c>
      <c r="N2651" s="7">
        <v>12</v>
      </c>
      <c r="O2651" s="9">
        <v>112000</v>
      </c>
    </row>
    <row r="2652" spans="1:15" x14ac:dyDescent="0.2">
      <c r="A2652" s="7">
        <v>1</v>
      </c>
      <c r="B2652" s="7">
        <v>0</v>
      </c>
      <c r="C2652" s="7">
        <v>0</v>
      </c>
      <c r="D2652" s="7">
        <v>0</v>
      </c>
      <c r="E2652" s="7">
        <v>1</v>
      </c>
      <c r="F2652" s="7">
        <v>1949</v>
      </c>
      <c r="G2652" s="7">
        <v>0</v>
      </c>
      <c r="H2652" s="8">
        <v>981</v>
      </c>
      <c r="I2652" s="7">
        <v>1</v>
      </c>
      <c r="J2652" s="7">
        <v>2</v>
      </c>
      <c r="K2652" s="7">
        <v>1</v>
      </c>
      <c r="L2652" s="7">
        <v>0</v>
      </c>
      <c r="M2652" s="7">
        <v>4880</v>
      </c>
      <c r="N2652" s="7">
        <v>12</v>
      </c>
      <c r="O2652" s="9">
        <v>121000</v>
      </c>
    </row>
    <row r="2653" spans="1:15" x14ac:dyDescent="0.2">
      <c r="A2653" s="7">
        <v>1</v>
      </c>
      <c r="B2653" s="7">
        <v>0</v>
      </c>
      <c r="C2653" s="7">
        <v>0</v>
      </c>
      <c r="D2653" s="7">
        <v>0</v>
      </c>
      <c r="E2653" s="7">
        <v>1</v>
      </c>
      <c r="F2653" s="7">
        <v>1949</v>
      </c>
      <c r="G2653" s="7">
        <v>0</v>
      </c>
      <c r="H2653" s="8">
        <v>832</v>
      </c>
      <c r="I2653" s="7">
        <v>1</v>
      </c>
      <c r="J2653" s="7">
        <v>2</v>
      </c>
      <c r="K2653" s="7">
        <v>1</v>
      </c>
      <c r="L2653" s="7">
        <v>1</v>
      </c>
      <c r="M2653" s="7">
        <v>6786</v>
      </c>
      <c r="N2653" s="7">
        <v>12</v>
      </c>
      <c r="O2653" s="9">
        <v>124000</v>
      </c>
    </row>
    <row r="2654" spans="1:15" x14ac:dyDescent="0.2">
      <c r="A2654" s="7">
        <v>0</v>
      </c>
      <c r="B2654" s="7">
        <v>1</v>
      </c>
      <c r="C2654" s="7">
        <v>0</v>
      </c>
      <c r="D2654" s="7">
        <v>1</v>
      </c>
      <c r="E2654" s="7">
        <v>1</v>
      </c>
      <c r="F2654" s="7">
        <v>1949</v>
      </c>
      <c r="G2654" s="7">
        <v>0</v>
      </c>
      <c r="H2654" s="8">
        <v>4800</v>
      </c>
      <c r="I2654" s="7">
        <v>1</v>
      </c>
      <c r="J2654" s="7">
        <v>0</v>
      </c>
      <c r="K2654" s="7">
        <v>0</v>
      </c>
      <c r="L2654" s="7">
        <v>0</v>
      </c>
      <c r="M2654" s="7">
        <v>9000</v>
      </c>
      <c r="N2654" s="7">
        <v>12</v>
      </c>
      <c r="O2654" s="9">
        <v>165000</v>
      </c>
    </row>
    <row r="2655" spans="1:15" x14ac:dyDescent="0.2">
      <c r="A2655" s="7">
        <v>1</v>
      </c>
      <c r="B2655" s="7">
        <v>0</v>
      </c>
      <c r="C2655" s="7">
        <v>0</v>
      </c>
      <c r="D2655" s="7">
        <v>0</v>
      </c>
      <c r="E2655" s="7">
        <v>1</v>
      </c>
      <c r="F2655" s="7">
        <v>1950</v>
      </c>
      <c r="G2655" s="7">
        <v>0</v>
      </c>
      <c r="H2655" s="8">
        <v>1386</v>
      </c>
      <c r="I2655" s="7">
        <v>1</v>
      </c>
      <c r="J2655" s="7">
        <v>4</v>
      </c>
      <c r="K2655" s="7">
        <v>1</v>
      </c>
      <c r="L2655" s="7">
        <v>0</v>
      </c>
      <c r="M2655" s="7">
        <v>5670</v>
      </c>
      <c r="N2655" s="7">
        <v>1</v>
      </c>
      <c r="O2655" s="9">
        <v>44000</v>
      </c>
    </row>
    <row r="2656" spans="1:15" x14ac:dyDescent="0.2">
      <c r="A2656" s="7">
        <v>1</v>
      </c>
      <c r="B2656" s="7">
        <v>0</v>
      </c>
      <c r="C2656" s="7">
        <v>0</v>
      </c>
      <c r="D2656" s="7">
        <v>0</v>
      </c>
      <c r="E2656" s="7">
        <v>1</v>
      </c>
      <c r="F2656" s="7">
        <v>1950</v>
      </c>
      <c r="G2656" s="7">
        <v>0</v>
      </c>
      <c r="H2656" s="8">
        <v>1134</v>
      </c>
      <c r="I2656" s="7">
        <v>1</v>
      </c>
      <c r="J2656" s="7">
        <v>3</v>
      </c>
      <c r="K2656" s="7">
        <v>1</v>
      </c>
      <c r="L2656" s="7">
        <v>0</v>
      </c>
      <c r="M2656" s="7">
        <v>5376</v>
      </c>
      <c r="N2656" s="7">
        <v>1</v>
      </c>
      <c r="O2656" s="9">
        <v>109900</v>
      </c>
    </row>
    <row r="2657" spans="1:15" x14ac:dyDescent="0.2">
      <c r="A2657" s="7">
        <v>1</v>
      </c>
      <c r="B2657" s="7">
        <v>0</v>
      </c>
      <c r="C2657" s="7">
        <v>0</v>
      </c>
      <c r="D2657" s="7">
        <v>0</v>
      </c>
      <c r="E2657" s="7">
        <v>1</v>
      </c>
      <c r="F2657" s="7">
        <v>1950</v>
      </c>
      <c r="G2657" s="7">
        <v>0</v>
      </c>
      <c r="H2657" s="8">
        <v>1196</v>
      </c>
      <c r="I2657" s="7">
        <v>1</v>
      </c>
      <c r="J2657" s="7">
        <v>3</v>
      </c>
      <c r="K2657" s="7">
        <v>1</v>
      </c>
      <c r="L2657" s="7">
        <v>0</v>
      </c>
      <c r="M2657" s="7">
        <v>5400</v>
      </c>
      <c r="N2657" s="7">
        <v>1</v>
      </c>
      <c r="O2657" s="9">
        <v>122000</v>
      </c>
    </row>
    <row r="2658" spans="1:15" x14ac:dyDescent="0.2">
      <c r="A2658" s="7">
        <v>1</v>
      </c>
      <c r="B2658" s="7">
        <v>0</v>
      </c>
      <c r="C2658" s="7">
        <v>0</v>
      </c>
      <c r="D2658" s="7">
        <v>0</v>
      </c>
      <c r="E2658" s="7">
        <v>1</v>
      </c>
      <c r="F2658" s="7">
        <v>1950</v>
      </c>
      <c r="G2658" s="7">
        <v>0</v>
      </c>
      <c r="H2658" s="8">
        <v>1108</v>
      </c>
      <c r="I2658" s="7">
        <v>1</v>
      </c>
      <c r="J2658" s="7">
        <v>3</v>
      </c>
      <c r="K2658" s="7">
        <v>1</v>
      </c>
      <c r="L2658" s="7">
        <v>0</v>
      </c>
      <c r="M2658" s="7">
        <v>5130</v>
      </c>
      <c r="N2658" s="7">
        <v>1</v>
      </c>
      <c r="O2658" s="9">
        <v>138000</v>
      </c>
    </row>
    <row r="2659" spans="1:15" x14ac:dyDescent="0.2">
      <c r="A2659" s="7">
        <v>1</v>
      </c>
      <c r="B2659" s="7">
        <v>0</v>
      </c>
      <c r="C2659" s="7">
        <v>0</v>
      </c>
      <c r="D2659" s="7">
        <v>0</v>
      </c>
      <c r="E2659" s="7">
        <v>1</v>
      </c>
      <c r="F2659" s="7">
        <v>1950</v>
      </c>
      <c r="G2659" s="7">
        <v>0</v>
      </c>
      <c r="H2659" s="8">
        <v>840</v>
      </c>
      <c r="I2659" s="7">
        <v>1</v>
      </c>
      <c r="J2659" s="7">
        <v>2</v>
      </c>
      <c r="K2659" s="7">
        <v>1</v>
      </c>
      <c r="L2659" s="7">
        <v>0</v>
      </c>
      <c r="M2659" s="7">
        <v>5625</v>
      </c>
      <c r="N2659" s="7">
        <v>1</v>
      </c>
      <c r="O2659" s="9">
        <v>110000</v>
      </c>
    </row>
    <row r="2660" spans="1:15" x14ac:dyDescent="0.2">
      <c r="A2660" s="7">
        <v>1</v>
      </c>
      <c r="B2660" s="7">
        <v>0</v>
      </c>
      <c r="C2660" s="7">
        <v>0</v>
      </c>
      <c r="D2660" s="7">
        <v>0</v>
      </c>
      <c r="E2660" s="7">
        <v>1</v>
      </c>
      <c r="F2660" s="7">
        <v>1950</v>
      </c>
      <c r="G2660" s="7">
        <v>0</v>
      </c>
      <c r="H2660" s="8">
        <v>781</v>
      </c>
      <c r="I2660" s="7">
        <v>1</v>
      </c>
      <c r="J2660" s="7">
        <v>2</v>
      </c>
      <c r="K2660" s="7">
        <v>1</v>
      </c>
      <c r="L2660" s="7">
        <v>0</v>
      </c>
      <c r="M2660" s="7">
        <v>5336</v>
      </c>
      <c r="N2660" s="7">
        <v>1</v>
      </c>
      <c r="O2660" s="9">
        <v>107400</v>
      </c>
    </row>
    <row r="2661" spans="1:15" x14ac:dyDescent="0.2">
      <c r="A2661" s="7">
        <v>1</v>
      </c>
      <c r="B2661" s="7">
        <v>0</v>
      </c>
      <c r="C2661" s="7">
        <v>0</v>
      </c>
      <c r="D2661" s="7">
        <v>0</v>
      </c>
      <c r="E2661" s="7">
        <v>1</v>
      </c>
      <c r="F2661" s="7">
        <v>1950</v>
      </c>
      <c r="G2661" s="7">
        <v>0</v>
      </c>
      <c r="H2661" s="8">
        <v>1239</v>
      </c>
      <c r="I2661" s="7">
        <v>1</v>
      </c>
      <c r="J2661" s="7">
        <v>3</v>
      </c>
      <c r="K2661" s="7">
        <v>1</v>
      </c>
      <c r="L2661" s="7">
        <v>1</v>
      </c>
      <c r="M2661" s="7">
        <v>6120</v>
      </c>
      <c r="N2661" s="7">
        <v>1</v>
      </c>
      <c r="O2661" s="9">
        <v>125000</v>
      </c>
    </row>
    <row r="2662" spans="1:15" x14ac:dyDescent="0.2">
      <c r="A2662" s="7">
        <v>1</v>
      </c>
      <c r="B2662" s="7">
        <v>0</v>
      </c>
      <c r="C2662" s="7">
        <v>0</v>
      </c>
      <c r="D2662" s="7">
        <v>0</v>
      </c>
      <c r="E2662" s="7">
        <v>2</v>
      </c>
      <c r="F2662" s="7">
        <v>1950</v>
      </c>
      <c r="G2662" s="7">
        <v>0</v>
      </c>
      <c r="H2662" s="8">
        <v>1474</v>
      </c>
      <c r="I2662" s="7">
        <v>1</v>
      </c>
      <c r="J2662" s="7">
        <v>4</v>
      </c>
      <c r="K2662" s="7">
        <v>2</v>
      </c>
      <c r="L2662" s="7">
        <v>0</v>
      </c>
      <c r="M2662" s="7">
        <v>5400</v>
      </c>
      <c r="N2662" s="7">
        <v>1</v>
      </c>
      <c r="O2662" s="9">
        <v>119000</v>
      </c>
    </row>
    <row r="2663" spans="1:15" x14ac:dyDescent="0.2">
      <c r="A2663" s="7">
        <v>1</v>
      </c>
      <c r="B2663" s="7">
        <v>0</v>
      </c>
      <c r="C2663" s="7">
        <v>0</v>
      </c>
      <c r="D2663" s="7">
        <v>1</v>
      </c>
      <c r="E2663" s="7">
        <v>1</v>
      </c>
      <c r="F2663" s="7">
        <v>1950</v>
      </c>
      <c r="G2663" s="7">
        <v>0</v>
      </c>
      <c r="H2663" s="8">
        <v>1449</v>
      </c>
      <c r="I2663" s="7">
        <v>1</v>
      </c>
      <c r="J2663" s="7">
        <v>3</v>
      </c>
      <c r="K2663" s="7">
        <v>2</v>
      </c>
      <c r="L2663" s="7">
        <v>1</v>
      </c>
      <c r="M2663" s="7">
        <v>4720</v>
      </c>
      <c r="N2663" s="7">
        <v>2</v>
      </c>
      <c r="O2663" s="9">
        <v>140000</v>
      </c>
    </row>
    <row r="2664" spans="1:15" x14ac:dyDescent="0.2">
      <c r="A2664" s="7">
        <v>1</v>
      </c>
      <c r="B2664" s="7">
        <v>0</v>
      </c>
      <c r="C2664" s="7">
        <v>0</v>
      </c>
      <c r="D2664" s="7">
        <v>1</v>
      </c>
      <c r="E2664" s="7">
        <v>1</v>
      </c>
      <c r="F2664" s="7">
        <v>1950</v>
      </c>
      <c r="G2664" s="7">
        <v>0</v>
      </c>
      <c r="H2664" s="8">
        <v>956</v>
      </c>
      <c r="I2664" s="7">
        <v>1</v>
      </c>
      <c r="J2664" s="7">
        <v>2</v>
      </c>
      <c r="K2664" s="7">
        <v>1</v>
      </c>
      <c r="L2664" s="7">
        <v>1</v>
      </c>
      <c r="M2664" s="7">
        <v>6250</v>
      </c>
      <c r="N2664" s="7">
        <v>2</v>
      </c>
      <c r="O2664" s="9">
        <v>145000</v>
      </c>
    </row>
    <row r="2665" spans="1:15" x14ac:dyDescent="0.2">
      <c r="A2665" s="7">
        <v>1</v>
      </c>
      <c r="B2665" s="7">
        <v>0</v>
      </c>
      <c r="C2665" s="7">
        <v>0</v>
      </c>
      <c r="D2665" s="7">
        <v>0</v>
      </c>
      <c r="E2665" s="7">
        <v>2</v>
      </c>
      <c r="F2665" s="7">
        <v>1950</v>
      </c>
      <c r="G2665" s="7">
        <v>0</v>
      </c>
      <c r="H2665" s="8">
        <v>1754</v>
      </c>
      <c r="I2665" s="7">
        <v>1</v>
      </c>
      <c r="J2665" s="7">
        <v>3</v>
      </c>
      <c r="K2665" s="7">
        <v>1</v>
      </c>
      <c r="L2665" s="7">
        <v>1</v>
      </c>
      <c r="M2665" s="7">
        <v>6200</v>
      </c>
      <c r="N2665" s="7">
        <v>2</v>
      </c>
      <c r="O2665" s="9">
        <v>155000</v>
      </c>
    </row>
    <row r="2666" spans="1:15" x14ac:dyDescent="0.2">
      <c r="A2666" s="7">
        <v>1</v>
      </c>
      <c r="B2666" s="7">
        <v>0</v>
      </c>
      <c r="C2666" s="7">
        <v>0</v>
      </c>
      <c r="D2666" s="7">
        <v>0</v>
      </c>
      <c r="E2666" s="7">
        <v>1</v>
      </c>
      <c r="F2666" s="7">
        <v>1950</v>
      </c>
      <c r="G2666" s="7">
        <v>0</v>
      </c>
      <c r="H2666" s="8">
        <v>672</v>
      </c>
      <c r="I2666" s="7">
        <v>1</v>
      </c>
      <c r="J2666" s="7">
        <v>2</v>
      </c>
      <c r="K2666" s="7">
        <v>1</v>
      </c>
      <c r="L2666" s="7">
        <v>0</v>
      </c>
      <c r="M2666" s="7">
        <v>4800</v>
      </c>
      <c r="N2666" s="7">
        <v>2</v>
      </c>
      <c r="O2666" s="9">
        <v>129500</v>
      </c>
    </row>
    <row r="2667" spans="1:15" x14ac:dyDescent="0.2">
      <c r="A2667" s="7">
        <v>1</v>
      </c>
      <c r="B2667" s="7">
        <v>0</v>
      </c>
      <c r="C2667" s="7">
        <v>0</v>
      </c>
      <c r="D2667" s="7">
        <v>0</v>
      </c>
      <c r="E2667" s="7">
        <v>1</v>
      </c>
      <c r="F2667" s="7">
        <v>1950</v>
      </c>
      <c r="G2667" s="7">
        <v>0</v>
      </c>
      <c r="H2667" s="8">
        <v>1084</v>
      </c>
      <c r="I2667" s="7">
        <v>1</v>
      </c>
      <c r="J2667" s="7">
        <v>3</v>
      </c>
      <c r="K2667" s="7">
        <v>1</v>
      </c>
      <c r="L2667" s="7">
        <v>0</v>
      </c>
      <c r="M2667" s="7">
        <v>7980</v>
      </c>
      <c r="N2667" s="7">
        <v>3</v>
      </c>
      <c r="O2667" s="9">
        <v>84900</v>
      </c>
    </row>
    <row r="2668" spans="1:15" x14ac:dyDescent="0.2">
      <c r="A2668" s="7">
        <v>1</v>
      </c>
      <c r="B2668" s="7">
        <v>0</v>
      </c>
      <c r="C2668" s="7">
        <v>0</v>
      </c>
      <c r="D2668" s="7">
        <v>1</v>
      </c>
      <c r="E2668" s="7">
        <v>1</v>
      </c>
      <c r="F2668" s="7">
        <v>1950</v>
      </c>
      <c r="G2668" s="7">
        <v>0</v>
      </c>
      <c r="H2668" s="8">
        <v>1648</v>
      </c>
      <c r="I2668" s="7">
        <v>1</v>
      </c>
      <c r="J2668" s="7">
        <v>4</v>
      </c>
      <c r="K2668" s="7">
        <v>1</v>
      </c>
      <c r="L2668" s="7">
        <v>2</v>
      </c>
      <c r="M2668" s="7">
        <v>8316</v>
      </c>
      <c r="N2668" s="7">
        <v>3</v>
      </c>
      <c r="O2668" s="9">
        <v>210000</v>
      </c>
    </row>
    <row r="2669" spans="1:15" x14ac:dyDescent="0.2">
      <c r="A2669" s="7">
        <v>1</v>
      </c>
      <c r="B2669" s="7">
        <v>0</v>
      </c>
      <c r="C2669" s="7">
        <v>0</v>
      </c>
      <c r="D2669" s="7">
        <v>0</v>
      </c>
      <c r="E2669" s="7">
        <v>1</v>
      </c>
      <c r="F2669" s="7">
        <v>1950</v>
      </c>
      <c r="G2669" s="7">
        <v>0</v>
      </c>
      <c r="H2669" s="8">
        <v>1176</v>
      </c>
      <c r="I2669" s="7">
        <v>1</v>
      </c>
      <c r="J2669" s="7">
        <v>3</v>
      </c>
      <c r="K2669" s="7">
        <v>1</v>
      </c>
      <c r="L2669" s="7">
        <v>0</v>
      </c>
      <c r="M2669" s="7">
        <v>5120</v>
      </c>
      <c r="N2669" s="7">
        <v>3</v>
      </c>
      <c r="O2669" s="9">
        <v>116000</v>
      </c>
    </row>
    <row r="2670" spans="1:15" x14ac:dyDescent="0.2">
      <c r="A2670" s="7">
        <v>1</v>
      </c>
      <c r="B2670" s="7">
        <v>0</v>
      </c>
      <c r="C2670" s="7">
        <v>0</v>
      </c>
      <c r="D2670" s="7">
        <v>0</v>
      </c>
      <c r="E2670" s="7">
        <v>1</v>
      </c>
      <c r="F2670" s="7">
        <v>1950</v>
      </c>
      <c r="G2670" s="7">
        <v>0</v>
      </c>
      <c r="H2670" s="8">
        <v>1176</v>
      </c>
      <c r="I2670" s="7">
        <v>1</v>
      </c>
      <c r="J2670" s="7">
        <v>4</v>
      </c>
      <c r="K2670" s="7">
        <v>1</v>
      </c>
      <c r="L2670" s="7">
        <v>0</v>
      </c>
      <c r="M2670" s="7">
        <v>5000</v>
      </c>
      <c r="N2670" s="7">
        <v>3</v>
      </c>
      <c r="O2670" s="9">
        <v>139900</v>
      </c>
    </row>
    <row r="2671" spans="1:15" x14ac:dyDescent="0.2">
      <c r="A2671" s="7">
        <v>1</v>
      </c>
      <c r="B2671" s="7">
        <v>0</v>
      </c>
      <c r="C2671" s="7">
        <v>0</v>
      </c>
      <c r="D2671" s="7">
        <v>0</v>
      </c>
      <c r="E2671" s="7">
        <v>1</v>
      </c>
      <c r="F2671" s="7">
        <v>1950</v>
      </c>
      <c r="G2671" s="7">
        <v>0</v>
      </c>
      <c r="H2671" s="8">
        <v>1140</v>
      </c>
      <c r="I2671" s="7">
        <v>1</v>
      </c>
      <c r="J2671" s="7">
        <v>3</v>
      </c>
      <c r="K2671" s="7">
        <v>1</v>
      </c>
      <c r="L2671" s="7">
        <v>0</v>
      </c>
      <c r="M2671" s="7">
        <v>4800</v>
      </c>
      <c r="N2671" s="7">
        <v>3</v>
      </c>
      <c r="O2671" s="9">
        <v>86300</v>
      </c>
    </row>
    <row r="2672" spans="1:15" x14ac:dyDescent="0.2">
      <c r="A2672" s="7">
        <v>1</v>
      </c>
      <c r="B2672" s="7">
        <v>0</v>
      </c>
      <c r="C2672" s="7">
        <v>0</v>
      </c>
      <c r="D2672" s="7">
        <v>0</v>
      </c>
      <c r="E2672" s="7">
        <v>1</v>
      </c>
      <c r="F2672" s="7">
        <v>1950</v>
      </c>
      <c r="G2672" s="7">
        <v>0</v>
      </c>
      <c r="H2672" s="8">
        <v>1097</v>
      </c>
      <c r="I2672" s="7">
        <v>1</v>
      </c>
      <c r="J2672" s="7">
        <v>3</v>
      </c>
      <c r="K2672" s="7">
        <v>1</v>
      </c>
      <c r="L2672" s="7">
        <v>0</v>
      </c>
      <c r="M2672" s="7">
        <v>5160</v>
      </c>
      <c r="N2672" s="7">
        <v>3</v>
      </c>
      <c r="O2672" s="9">
        <v>115000</v>
      </c>
    </row>
    <row r="2673" spans="1:15" x14ac:dyDescent="0.2">
      <c r="A2673" s="7">
        <v>1</v>
      </c>
      <c r="B2673" s="7">
        <v>0</v>
      </c>
      <c r="C2673" s="7">
        <v>0</v>
      </c>
      <c r="D2673" s="7">
        <v>0</v>
      </c>
      <c r="E2673" s="7">
        <v>1</v>
      </c>
      <c r="F2673" s="7">
        <v>1950</v>
      </c>
      <c r="G2673" s="7">
        <v>0</v>
      </c>
      <c r="H2673" s="8">
        <v>967</v>
      </c>
      <c r="I2673" s="7">
        <v>1</v>
      </c>
      <c r="J2673" s="7">
        <v>3</v>
      </c>
      <c r="K2673" s="7">
        <v>1</v>
      </c>
      <c r="L2673" s="7">
        <v>1</v>
      </c>
      <c r="M2673" s="7">
        <v>5376</v>
      </c>
      <c r="N2673" s="7">
        <v>3</v>
      </c>
      <c r="O2673" s="9">
        <v>135000</v>
      </c>
    </row>
    <row r="2674" spans="1:15" x14ac:dyDescent="0.2">
      <c r="A2674" s="7">
        <v>1</v>
      </c>
      <c r="B2674" s="7">
        <v>0</v>
      </c>
      <c r="C2674" s="7">
        <v>0</v>
      </c>
      <c r="D2674" s="7">
        <v>0</v>
      </c>
      <c r="E2674" s="7">
        <v>1</v>
      </c>
      <c r="F2674" s="7">
        <v>1950</v>
      </c>
      <c r="G2674" s="7">
        <v>0</v>
      </c>
      <c r="H2674" s="8">
        <v>1080</v>
      </c>
      <c r="I2674" s="7">
        <v>1</v>
      </c>
      <c r="J2674" s="7">
        <v>3</v>
      </c>
      <c r="K2674" s="7">
        <v>1</v>
      </c>
      <c r="L2674" s="7">
        <v>0</v>
      </c>
      <c r="M2674" s="7">
        <v>6028</v>
      </c>
      <c r="N2674" s="7">
        <v>3</v>
      </c>
      <c r="O2674" s="9">
        <v>44000</v>
      </c>
    </row>
    <row r="2675" spans="1:15" x14ac:dyDescent="0.2">
      <c r="A2675" s="7">
        <v>1</v>
      </c>
      <c r="B2675" s="7">
        <v>0</v>
      </c>
      <c r="C2675" s="7">
        <v>0</v>
      </c>
      <c r="D2675" s="7">
        <v>0</v>
      </c>
      <c r="E2675" s="7">
        <v>1</v>
      </c>
      <c r="F2675" s="7">
        <v>1950</v>
      </c>
      <c r="G2675" s="7">
        <v>0</v>
      </c>
      <c r="H2675" s="8">
        <v>1170</v>
      </c>
      <c r="I2675" s="7">
        <v>1</v>
      </c>
      <c r="J2675" s="7">
        <v>4</v>
      </c>
      <c r="K2675" s="7">
        <v>1</v>
      </c>
      <c r="L2675" s="7">
        <v>0</v>
      </c>
      <c r="M2675" s="7">
        <v>3800</v>
      </c>
      <c r="N2675" s="7">
        <v>3</v>
      </c>
      <c r="O2675" s="9">
        <v>123500</v>
      </c>
    </row>
    <row r="2676" spans="1:15" x14ac:dyDescent="0.2">
      <c r="A2676" s="7">
        <v>1</v>
      </c>
      <c r="B2676" s="7">
        <v>0</v>
      </c>
      <c r="C2676" s="7">
        <v>0</v>
      </c>
      <c r="D2676" s="7">
        <v>0</v>
      </c>
      <c r="E2676" s="7">
        <v>1</v>
      </c>
      <c r="F2676" s="7">
        <v>1950</v>
      </c>
      <c r="G2676" s="7">
        <v>0</v>
      </c>
      <c r="H2676" s="8">
        <v>998</v>
      </c>
      <c r="I2676" s="7">
        <v>1</v>
      </c>
      <c r="J2676" s="7">
        <v>3</v>
      </c>
      <c r="K2676" s="7">
        <v>1</v>
      </c>
      <c r="L2676" s="7">
        <v>0</v>
      </c>
      <c r="M2676" s="7">
        <v>5336</v>
      </c>
      <c r="N2676" s="7">
        <v>3</v>
      </c>
      <c r="O2676" s="9">
        <v>135000</v>
      </c>
    </row>
    <row r="2677" spans="1:15" x14ac:dyDescent="0.2">
      <c r="A2677" s="7">
        <v>1</v>
      </c>
      <c r="B2677" s="7">
        <v>0</v>
      </c>
      <c r="C2677" s="7">
        <v>0</v>
      </c>
      <c r="D2677" s="7">
        <v>1</v>
      </c>
      <c r="E2677" s="7">
        <v>1</v>
      </c>
      <c r="F2677" s="7">
        <v>1950</v>
      </c>
      <c r="G2677" s="7">
        <v>0</v>
      </c>
      <c r="H2677" s="8">
        <v>869</v>
      </c>
      <c r="I2677" s="7">
        <v>1</v>
      </c>
      <c r="J2677" s="7">
        <v>2</v>
      </c>
      <c r="K2677" s="7">
        <v>1</v>
      </c>
      <c r="L2677" s="7">
        <v>0</v>
      </c>
      <c r="M2677" s="7">
        <v>7800</v>
      </c>
      <c r="N2677" s="7">
        <v>3</v>
      </c>
      <c r="O2677" s="9">
        <v>142400</v>
      </c>
    </row>
    <row r="2678" spans="1:15" x14ac:dyDescent="0.2">
      <c r="A2678" s="7">
        <v>1</v>
      </c>
      <c r="B2678" s="7">
        <v>0</v>
      </c>
      <c r="C2678" s="7">
        <v>0</v>
      </c>
      <c r="D2678" s="7">
        <v>0</v>
      </c>
      <c r="E2678" s="7">
        <v>1</v>
      </c>
      <c r="F2678" s="7">
        <v>1950</v>
      </c>
      <c r="G2678" s="7">
        <v>0</v>
      </c>
      <c r="H2678" s="8">
        <v>1137</v>
      </c>
      <c r="I2678" s="7">
        <v>1</v>
      </c>
      <c r="J2678" s="7">
        <v>3</v>
      </c>
      <c r="K2678" s="7">
        <v>2</v>
      </c>
      <c r="L2678" s="7">
        <v>0</v>
      </c>
      <c r="M2678" s="7">
        <v>5916</v>
      </c>
      <c r="N2678" s="7">
        <v>3</v>
      </c>
      <c r="O2678" s="9">
        <v>135000</v>
      </c>
    </row>
    <row r="2679" spans="1:15" x14ac:dyDescent="0.2">
      <c r="A2679" s="7">
        <v>1</v>
      </c>
      <c r="B2679" s="7">
        <v>0</v>
      </c>
      <c r="C2679" s="7">
        <v>0</v>
      </c>
      <c r="D2679" s="7">
        <v>0</v>
      </c>
      <c r="E2679" s="7">
        <v>1</v>
      </c>
      <c r="F2679" s="7">
        <v>1950</v>
      </c>
      <c r="G2679" s="7">
        <v>0</v>
      </c>
      <c r="H2679" s="8">
        <v>967</v>
      </c>
      <c r="I2679" s="7">
        <v>1</v>
      </c>
      <c r="J2679" s="7">
        <v>3</v>
      </c>
      <c r="K2679" s="7">
        <v>1</v>
      </c>
      <c r="L2679" s="7">
        <v>0</v>
      </c>
      <c r="M2679" s="7">
        <v>5985</v>
      </c>
      <c r="N2679" s="7">
        <v>3</v>
      </c>
      <c r="O2679" s="9">
        <v>148000</v>
      </c>
    </row>
    <row r="2680" spans="1:15" x14ac:dyDescent="0.2">
      <c r="A2680" s="7">
        <v>1</v>
      </c>
      <c r="B2680" s="7">
        <v>0</v>
      </c>
      <c r="C2680" s="7">
        <v>0</v>
      </c>
      <c r="D2680" s="7">
        <v>0</v>
      </c>
      <c r="E2680" s="7">
        <v>1</v>
      </c>
      <c r="F2680" s="7">
        <v>1950</v>
      </c>
      <c r="G2680" s="7">
        <v>0</v>
      </c>
      <c r="H2680" s="8">
        <v>776</v>
      </c>
      <c r="I2680" s="7">
        <v>1</v>
      </c>
      <c r="J2680" s="7">
        <v>2</v>
      </c>
      <c r="K2680" s="7">
        <v>1</v>
      </c>
      <c r="L2680" s="7">
        <v>0</v>
      </c>
      <c r="M2680" s="7">
        <v>4998</v>
      </c>
      <c r="N2680" s="7">
        <v>3</v>
      </c>
      <c r="O2680" s="9">
        <v>140000</v>
      </c>
    </row>
    <row r="2681" spans="1:15" x14ac:dyDescent="0.2">
      <c r="A2681" s="7">
        <v>1</v>
      </c>
      <c r="B2681" s="7">
        <v>0</v>
      </c>
      <c r="C2681" s="7">
        <v>0</v>
      </c>
      <c r="D2681" s="7">
        <v>1</v>
      </c>
      <c r="E2681" s="7">
        <v>1</v>
      </c>
      <c r="F2681" s="7">
        <v>1950</v>
      </c>
      <c r="G2681" s="7">
        <v>0</v>
      </c>
      <c r="H2681" s="8">
        <v>1671</v>
      </c>
      <c r="I2681" s="7">
        <v>1</v>
      </c>
      <c r="J2681" s="7">
        <v>2</v>
      </c>
      <c r="K2681" s="7">
        <v>1</v>
      </c>
      <c r="L2681" s="7">
        <v>0</v>
      </c>
      <c r="M2681" s="7">
        <v>4800</v>
      </c>
      <c r="N2681" s="7">
        <v>4</v>
      </c>
      <c r="O2681" s="9">
        <v>142000</v>
      </c>
    </row>
    <row r="2682" spans="1:15" x14ac:dyDescent="0.2">
      <c r="A2682" s="7">
        <v>1</v>
      </c>
      <c r="B2682" s="7">
        <v>0</v>
      </c>
      <c r="C2682" s="7">
        <v>0</v>
      </c>
      <c r="D2682" s="7">
        <v>0</v>
      </c>
      <c r="E2682" s="7">
        <v>1</v>
      </c>
      <c r="F2682" s="7">
        <v>1950</v>
      </c>
      <c r="G2682" s="7">
        <v>0</v>
      </c>
      <c r="H2682" s="8">
        <v>1177</v>
      </c>
      <c r="I2682" s="7">
        <v>1</v>
      </c>
      <c r="J2682" s="7">
        <v>3</v>
      </c>
      <c r="K2682" s="7">
        <v>1</v>
      </c>
      <c r="L2682" s="7">
        <v>0</v>
      </c>
      <c r="M2682" s="7">
        <v>4800</v>
      </c>
      <c r="N2682" s="7">
        <v>4</v>
      </c>
      <c r="O2682" s="9">
        <v>163500</v>
      </c>
    </row>
    <row r="2683" spans="1:15" x14ac:dyDescent="0.2">
      <c r="A2683" s="7">
        <v>1</v>
      </c>
      <c r="B2683" s="7">
        <v>0</v>
      </c>
      <c r="C2683" s="7">
        <v>0</v>
      </c>
      <c r="D2683" s="7">
        <v>0</v>
      </c>
      <c r="E2683" s="7">
        <v>1</v>
      </c>
      <c r="F2683" s="7">
        <v>1950</v>
      </c>
      <c r="G2683" s="7">
        <v>0</v>
      </c>
      <c r="H2683" s="8">
        <v>1107</v>
      </c>
      <c r="I2683" s="7">
        <v>1</v>
      </c>
      <c r="J2683" s="7">
        <v>3</v>
      </c>
      <c r="K2683" s="7">
        <v>1</v>
      </c>
      <c r="L2683" s="7">
        <v>1</v>
      </c>
      <c r="M2683" s="7">
        <v>5240</v>
      </c>
      <c r="N2683" s="7">
        <v>4</v>
      </c>
      <c r="O2683" s="9">
        <v>160000</v>
      </c>
    </row>
    <row r="2684" spans="1:15" x14ac:dyDescent="0.2">
      <c r="A2684" s="7">
        <v>1</v>
      </c>
      <c r="B2684" s="7">
        <v>0</v>
      </c>
      <c r="C2684" s="7">
        <v>0</v>
      </c>
      <c r="D2684" s="7">
        <v>0</v>
      </c>
      <c r="E2684" s="7">
        <v>1</v>
      </c>
      <c r="F2684" s="7">
        <v>1950</v>
      </c>
      <c r="G2684" s="7">
        <v>0</v>
      </c>
      <c r="H2684" s="8">
        <v>1021</v>
      </c>
      <c r="I2684" s="7">
        <v>1</v>
      </c>
      <c r="J2684" s="7">
        <v>3</v>
      </c>
      <c r="K2684" s="7">
        <v>1</v>
      </c>
      <c r="L2684" s="7">
        <v>1</v>
      </c>
      <c r="M2684" s="7">
        <v>6400</v>
      </c>
      <c r="N2684" s="7">
        <v>4</v>
      </c>
      <c r="O2684" s="9">
        <v>143000</v>
      </c>
    </row>
    <row r="2685" spans="1:15" x14ac:dyDescent="0.2">
      <c r="A2685" s="7">
        <v>1</v>
      </c>
      <c r="B2685" s="7">
        <v>0</v>
      </c>
      <c r="C2685" s="7">
        <v>0</v>
      </c>
      <c r="D2685" s="7">
        <v>1</v>
      </c>
      <c r="E2685" s="7">
        <v>1</v>
      </c>
      <c r="F2685" s="7">
        <v>1950</v>
      </c>
      <c r="G2685" s="7">
        <v>0</v>
      </c>
      <c r="H2685" s="8">
        <v>1233</v>
      </c>
      <c r="I2685" s="7">
        <v>1</v>
      </c>
      <c r="J2685" s="7">
        <v>2</v>
      </c>
      <c r="K2685" s="7">
        <v>2</v>
      </c>
      <c r="L2685" s="7">
        <v>0</v>
      </c>
      <c r="M2685" s="7">
        <v>5000</v>
      </c>
      <c r="N2685" s="7">
        <v>4</v>
      </c>
      <c r="O2685" s="9">
        <v>220000</v>
      </c>
    </row>
    <row r="2686" spans="1:15" x14ac:dyDescent="0.2">
      <c r="A2686" s="7">
        <v>1</v>
      </c>
      <c r="B2686" s="7">
        <v>0</v>
      </c>
      <c r="C2686" s="7">
        <v>0</v>
      </c>
      <c r="D2686" s="7">
        <v>1</v>
      </c>
      <c r="E2686" s="7">
        <v>1</v>
      </c>
      <c r="F2686" s="7">
        <v>1950</v>
      </c>
      <c r="G2686" s="7">
        <v>0</v>
      </c>
      <c r="H2686" s="8">
        <v>1262</v>
      </c>
      <c r="I2686" s="7">
        <v>1</v>
      </c>
      <c r="J2686" s="7">
        <v>2</v>
      </c>
      <c r="K2686" s="7">
        <v>2</v>
      </c>
      <c r="L2686" s="7">
        <v>0</v>
      </c>
      <c r="M2686" s="7">
        <v>4640</v>
      </c>
      <c r="N2686" s="7">
        <v>4</v>
      </c>
      <c r="O2686" s="9">
        <v>112500</v>
      </c>
    </row>
    <row r="2687" spans="1:15" x14ac:dyDescent="0.2">
      <c r="A2687" s="7">
        <v>1</v>
      </c>
      <c r="B2687" s="7">
        <v>0</v>
      </c>
      <c r="C2687" s="7">
        <v>0</v>
      </c>
      <c r="D2687" s="7">
        <v>0</v>
      </c>
      <c r="E2687" s="7">
        <v>1</v>
      </c>
      <c r="F2687" s="7">
        <v>1950</v>
      </c>
      <c r="G2687" s="7">
        <v>0</v>
      </c>
      <c r="H2687" s="8">
        <v>782</v>
      </c>
      <c r="I2687" s="7">
        <v>1</v>
      </c>
      <c r="J2687" s="7">
        <v>2</v>
      </c>
      <c r="K2687" s="7">
        <v>1</v>
      </c>
      <c r="L2687" s="7">
        <v>1</v>
      </c>
      <c r="M2687" s="7">
        <v>9240</v>
      </c>
      <c r="N2687" s="7">
        <v>4</v>
      </c>
      <c r="O2687" s="9">
        <v>47500</v>
      </c>
    </row>
    <row r="2688" spans="1:15" x14ac:dyDescent="0.2">
      <c r="A2688" s="7">
        <v>1</v>
      </c>
      <c r="B2688" s="7">
        <v>0</v>
      </c>
      <c r="C2688" s="7">
        <v>0</v>
      </c>
      <c r="D2688" s="7">
        <v>1</v>
      </c>
      <c r="E2688" s="7">
        <v>1.5</v>
      </c>
      <c r="F2688" s="7">
        <v>1950</v>
      </c>
      <c r="G2688" s="7">
        <v>0</v>
      </c>
      <c r="H2688" s="8">
        <v>1731</v>
      </c>
      <c r="I2688" s="7">
        <v>1</v>
      </c>
      <c r="J2688" s="7">
        <v>3</v>
      </c>
      <c r="K2688" s="7">
        <v>1</v>
      </c>
      <c r="L2688" s="7">
        <v>1</v>
      </c>
      <c r="M2688" s="7">
        <v>5600</v>
      </c>
      <c r="N2688" s="7">
        <v>4</v>
      </c>
      <c r="O2688" s="9">
        <v>162200</v>
      </c>
    </row>
    <row r="2689" spans="1:15" x14ac:dyDescent="0.2">
      <c r="A2689" s="7">
        <v>1</v>
      </c>
      <c r="B2689" s="7">
        <v>0</v>
      </c>
      <c r="C2689" s="7">
        <v>0</v>
      </c>
      <c r="D2689" s="7">
        <v>1</v>
      </c>
      <c r="E2689" s="7">
        <v>1.5</v>
      </c>
      <c r="F2689" s="7">
        <v>1950</v>
      </c>
      <c r="G2689" s="7">
        <v>0</v>
      </c>
      <c r="H2689" s="8">
        <v>1633</v>
      </c>
      <c r="I2689" s="7">
        <v>2</v>
      </c>
      <c r="J2689" s="7">
        <v>4</v>
      </c>
      <c r="K2689" s="7">
        <v>2</v>
      </c>
      <c r="L2689" s="7">
        <v>0</v>
      </c>
      <c r="M2689" s="7">
        <v>5400</v>
      </c>
      <c r="N2689" s="7">
        <v>4</v>
      </c>
      <c r="O2689" s="9">
        <v>99606</v>
      </c>
    </row>
    <row r="2690" spans="1:15" x14ac:dyDescent="0.2">
      <c r="A2690" s="7">
        <v>1</v>
      </c>
      <c r="B2690" s="7">
        <v>0</v>
      </c>
      <c r="C2690" s="7">
        <v>0</v>
      </c>
      <c r="D2690" s="7">
        <v>0</v>
      </c>
      <c r="E2690" s="7">
        <v>1.5</v>
      </c>
      <c r="F2690" s="7">
        <v>1950</v>
      </c>
      <c r="G2690" s="7">
        <v>0</v>
      </c>
      <c r="H2690" s="8">
        <v>1296</v>
      </c>
      <c r="I2690" s="7">
        <v>1</v>
      </c>
      <c r="J2690" s="7">
        <v>3</v>
      </c>
      <c r="K2690" s="7">
        <v>1</v>
      </c>
      <c r="L2690" s="7">
        <v>1</v>
      </c>
      <c r="M2690" s="7">
        <v>5000</v>
      </c>
      <c r="N2690" s="7">
        <v>4</v>
      </c>
      <c r="O2690" s="9">
        <v>154900</v>
      </c>
    </row>
    <row r="2691" spans="1:15" x14ac:dyDescent="0.2">
      <c r="A2691" s="7">
        <v>1</v>
      </c>
      <c r="B2691" s="7">
        <v>0</v>
      </c>
      <c r="C2691" s="7">
        <v>0</v>
      </c>
      <c r="D2691" s="7">
        <v>1</v>
      </c>
      <c r="E2691" s="7">
        <v>1</v>
      </c>
      <c r="F2691" s="7">
        <v>1950</v>
      </c>
      <c r="G2691" s="7">
        <v>0</v>
      </c>
      <c r="H2691" s="8">
        <v>1008</v>
      </c>
      <c r="I2691" s="7">
        <v>1</v>
      </c>
      <c r="J2691" s="7">
        <v>3</v>
      </c>
      <c r="K2691" s="7">
        <v>1</v>
      </c>
      <c r="L2691" s="7">
        <v>0</v>
      </c>
      <c r="M2691" s="7">
        <v>6600</v>
      </c>
      <c r="N2691" s="7">
        <v>4</v>
      </c>
      <c r="O2691" s="9">
        <v>122900</v>
      </c>
    </row>
    <row r="2692" spans="1:15" x14ac:dyDescent="0.2">
      <c r="A2692" s="7">
        <v>1</v>
      </c>
      <c r="B2692" s="7">
        <v>0</v>
      </c>
      <c r="C2692" s="7">
        <v>0</v>
      </c>
      <c r="D2692" s="7">
        <v>1</v>
      </c>
      <c r="E2692" s="7">
        <v>1</v>
      </c>
      <c r="F2692" s="7">
        <v>1950</v>
      </c>
      <c r="G2692" s="7">
        <v>0</v>
      </c>
      <c r="H2692" s="8">
        <v>871</v>
      </c>
      <c r="I2692" s="7">
        <v>1</v>
      </c>
      <c r="J2692" s="7">
        <v>2</v>
      </c>
      <c r="K2692" s="7">
        <v>1</v>
      </c>
      <c r="L2692" s="7">
        <v>0</v>
      </c>
      <c r="M2692" s="7">
        <v>7420</v>
      </c>
      <c r="N2692" s="7">
        <v>4</v>
      </c>
      <c r="O2692" s="9">
        <v>140000</v>
      </c>
    </row>
    <row r="2693" spans="1:15" x14ac:dyDescent="0.2">
      <c r="A2693" s="7">
        <v>1</v>
      </c>
      <c r="B2693" s="7">
        <v>0</v>
      </c>
      <c r="C2693" s="7">
        <v>0</v>
      </c>
      <c r="D2693" s="7">
        <v>0</v>
      </c>
      <c r="E2693" s="7">
        <v>1</v>
      </c>
      <c r="F2693" s="7">
        <v>1950</v>
      </c>
      <c r="G2693" s="7">
        <v>0</v>
      </c>
      <c r="H2693" s="8">
        <v>757</v>
      </c>
      <c r="I2693" s="7">
        <v>1</v>
      </c>
      <c r="J2693" s="7">
        <v>2</v>
      </c>
      <c r="K2693" s="7">
        <v>1</v>
      </c>
      <c r="L2693" s="7">
        <v>0</v>
      </c>
      <c r="M2693" s="7">
        <v>5320</v>
      </c>
      <c r="N2693" s="7">
        <v>4</v>
      </c>
      <c r="O2693" s="9">
        <v>90000</v>
      </c>
    </row>
    <row r="2694" spans="1:15" x14ac:dyDescent="0.2">
      <c r="A2694" s="7">
        <v>1</v>
      </c>
      <c r="B2694" s="7">
        <v>0</v>
      </c>
      <c r="C2694" s="7">
        <v>0</v>
      </c>
      <c r="D2694" s="7">
        <v>0</v>
      </c>
      <c r="E2694" s="7">
        <v>1</v>
      </c>
      <c r="F2694" s="7">
        <v>1950</v>
      </c>
      <c r="G2694" s="7">
        <v>0</v>
      </c>
      <c r="H2694" s="8">
        <v>1054</v>
      </c>
      <c r="I2694" s="7">
        <v>1</v>
      </c>
      <c r="J2694" s="7">
        <v>3</v>
      </c>
      <c r="K2694" s="7">
        <v>2</v>
      </c>
      <c r="L2694" s="7">
        <v>0</v>
      </c>
      <c r="M2694" s="7">
        <v>5940</v>
      </c>
      <c r="N2694" s="7">
        <v>4</v>
      </c>
      <c r="O2694" s="9">
        <v>180000</v>
      </c>
    </row>
    <row r="2695" spans="1:15" x14ac:dyDescent="0.2">
      <c r="A2695" s="7">
        <v>1</v>
      </c>
      <c r="B2695" s="7">
        <v>0</v>
      </c>
      <c r="C2695" s="7">
        <v>0</v>
      </c>
      <c r="D2695" s="7">
        <v>0</v>
      </c>
      <c r="E2695" s="7">
        <v>1</v>
      </c>
      <c r="F2695" s="7">
        <v>1950</v>
      </c>
      <c r="G2695" s="7">
        <v>0</v>
      </c>
      <c r="H2695" s="8">
        <v>963</v>
      </c>
      <c r="I2695" s="7">
        <v>1</v>
      </c>
      <c r="J2695" s="7">
        <v>3</v>
      </c>
      <c r="K2695" s="7">
        <v>2</v>
      </c>
      <c r="L2695" s="7">
        <v>0</v>
      </c>
      <c r="M2695" s="7">
        <v>5500</v>
      </c>
      <c r="N2695" s="7">
        <v>4</v>
      </c>
      <c r="O2695" s="9">
        <v>169000</v>
      </c>
    </row>
    <row r="2696" spans="1:15" x14ac:dyDescent="0.2">
      <c r="A2696" s="7">
        <v>1</v>
      </c>
      <c r="B2696" s="7">
        <v>0</v>
      </c>
      <c r="C2696" s="7">
        <v>0</v>
      </c>
      <c r="D2696" s="7">
        <v>0</v>
      </c>
      <c r="E2696" s="7">
        <v>1</v>
      </c>
      <c r="F2696" s="7">
        <v>1950</v>
      </c>
      <c r="G2696" s="7">
        <v>0</v>
      </c>
      <c r="H2696" s="8">
        <v>1176</v>
      </c>
      <c r="I2696" s="7">
        <v>1</v>
      </c>
      <c r="J2696" s="7">
        <v>3</v>
      </c>
      <c r="K2696" s="7">
        <v>1</v>
      </c>
      <c r="L2696" s="7">
        <v>0</v>
      </c>
      <c r="M2696" s="7">
        <v>5640</v>
      </c>
      <c r="N2696" s="7">
        <v>4</v>
      </c>
      <c r="O2696" s="9">
        <v>175000</v>
      </c>
    </row>
    <row r="2697" spans="1:15" x14ac:dyDescent="0.2">
      <c r="A2697" s="7">
        <v>1</v>
      </c>
      <c r="B2697" s="7">
        <v>0</v>
      </c>
      <c r="C2697" s="7">
        <v>0</v>
      </c>
      <c r="D2697" s="7">
        <v>0</v>
      </c>
      <c r="E2697" s="7">
        <v>1</v>
      </c>
      <c r="F2697" s="7">
        <v>1950</v>
      </c>
      <c r="G2697" s="7">
        <v>0</v>
      </c>
      <c r="H2697" s="8">
        <v>1040</v>
      </c>
      <c r="I2697" s="7">
        <v>1</v>
      </c>
      <c r="J2697" s="7">
        <v>4</v>
      </c>
      <c r="K2697" s="7">
        <v>1</v>
      </c>
      <c r="L2697" s="7">
        <v>0</v>
      </c>
      <c r="M2697" s="7">
        <v>6480</v>
      </c>
      <c r="N2697" s="7">
        <v>4</v>
      </c>
      <c r="O2697" s="9">
        <v>190000</v>
      </c>
    </row>
    <row r="2698" spans="1:15" x14ac:dyDescent="0.2">
      <c r="A2698" s="7">
        <v>0</v>
      </c>
      <c r="B2698" s="7">
        <v>0</v>
      </c>
      <c r="C2698" s="7">
        <v>0</v>
      </c>
      <c r="D2698" s="7">
        <v>1</v>
      </c>
      <c r="E2698" s="7">
        <v>2</v>
      </c>
      <c r="F2698" s="7">
        <v>1950</v>
      </c>
      <c r="G2698" s="7">
        <v>0</v>
      </c>
      <c r="H2698" s="8">
        <v>3876</v>
      </c>
      <c r="I2698" s="7">
        <v>1</v>
      </c>
      <c r="J2698" s="7">
        <v>0</v>
      </c>
      <c r="K2698" s="7">
        <v>0</v>
      </c>
      <c r="L2698" s="7">
        <v>0</v>
      </c>
      <c r="M2698" s="7">
        <v>8436</v>
      </c>
      <c r="N2698" s="7">
        <v>4</v>
      </c>
      <c r="O2698" s="9">
        <v>290000</v>
      </c>
    </row>
    <row r="2699" spans="1:15" x14ac:dyDescent="0.2">
      <c r="A2699" s="7">
        <v>1</v>
      </c>
      <c r="B2699" s="7">
        <v>0</v>
      </c>
      <c r="C2699" s="7">
        <v>0</v>
      </c>
      <c r="D2699" s="7">
        <v>1</v>
      </c>
      <c r="E2699" s="7">
        <v>1</v>
      </c>
      <c r="F2699" s="7">
        <v>1950</v>
      </c>
      <c r="G2699" s="7">
        <v>0</v>
      </c>
      <c r="H2699" s="8">
        <v>1358</v>
      </c>
      <c r="I2699" s="7">
        <v>1</v>
      </c>
      <c r="J2699" s="7">
        <v>3</v>
      </c>
      <c r="K2699" s="7">
        <v>1</v>
      </c>
      <c r="L2699" s="7">
        <v>0</v>
      </c>
      <c r="M2699" s="7">
        <v>6360</v>
      </c>
      <c r="N2699" s="7">
        <v>5</v>
      </c>
      <c r="O2699" s="9">
        <v>91500</v>
      </c>
    </row>
    <row r="2700" spans="1:15" x14ac:dyDescent="0.2">
      <c r="A2700" s="7">
        <v>1</v>
      </c>
      <c r="B2700" s="7">
        <v>0</v>
      </c>
      <c r="C2700" s="7">
        <v>0</v>
      </c>
      <c r="D2700" s="7">
        <v>0</v>
      </c>
      <c r="E2700" s="7">
        <v>1</v>
      </c>
      <c r="F2700" s="7">
        <v>1950</v>
      </c>
      <c r="G2700" s="7">
        <v>0</v>
      </c>
      <c r="H2700" s="8">
        <v>1359</v>
      </c>
      <c r="I2700" s="7">
        <v>1</v>
      </c>
      <c r="J2700" s="7">
        <v>3</v>
      </c>
      <c r="K2700" s="7">
        <v>1</v>
      </c>
      <c r="L2700" s="7">
        <v>1</v>
      </c>
      <c r="M2700" s="7">
        <v>5700</v>
      </c>
      <c r="N2700" s="7">
        <v>5</v>
      </c>
      <c r="O2700" s="9">
        <v>142900</v>
      </c>
    </row>
    <row r="2701" spans="1:15" x14ac:dyDescent="0.2">
      <c r="A2701" s="7">
        <v>1</v>
      </c>
      <c r="B2701" s="7">
        <v>0</v>
      </c>
      <c r="C2701" s="7">
        <v>0</v>
      </c>
      <c r="D2701" s="7">
        <v>0</v>
      </c>
      <c r="E2701" s="7">
        <v>1</v>
      </c>
      <c r="F2701" s="7">
        <v>1950</v>
      </c>
      <c r="G2701" s="7">
        <v>0</v>
      </c>
      <c r="H2701" s="8">
        <v>1158</v>
      </c>
      <c r="I2701" s="7">
        <v>1</v>
      </c>
      <c r="J2701" s="7">
        <v>3</v>
      </c>
      <c r="K2701" s="7">
        <v>1</v>
      </c>
      <c r="L2701" s="7">
        <v>2</v>
      </c>
      <c r="M2701" s="7">
        <v>4800</v>
      </c>
      <c r="N2701" s="7">
        <v>5</v>
      </c>
      <c r="O2701" s="9">
        <v>174900</v>
      </c>
    </row>
    <row r="2702" spans="1:15" x14ac:dyDescent="0.2">
      <c r="A2702" s="7">
        <v>1</v>
      </c>
      <c r="B2702" s="7">
        <v>0</v>
      </c>
      <c r="C2702" s="7">
        <v>0</v>
      </c>
      <c r="D2702" s="7">
        <v>0</v>
      </c>
      <c r="E2702" s="7">
        <v>1</v>
      </c>
      <c r="F2702" s="7">
        <v>1950</v>
      </c>
      <c r="G2702" s="7">
        <v>0</v>
      </c>
      <c r="H2702" s="8">
        <v>1098</v>
      </c>
      <c r="I2702" s="7">
        <v>1</v>
      </c>
      <c r="J2702" s="7">
        <v>3</v>
      </c>
      <c r="K2702" s="7">
        <v>1</v>
      </c>
      <c r="L2702" s="7">
        <v>0</v>
      </c>
      <c r="M2702" s="7">
        <v>6250</v>
      </c>
      <c r="N2702" s="7">
        <v>5</v>
      </c>
      <c r="O2702" s="9">
        <v>145000</v>
      </c>
    </row>
    <row r="2703" spans="1:15" x14ac:dyDescent="0.2">
      <c r="A2703" s="7">
        <v>1</v>
      </c>
      <c r="B2703" s="7">
        <v>0</v>
      </c>
      <c r="C2703" s="7">
        <v>0</v>
      </c>
      <c r="D2703" s="7">
        <v>0</v>
      </c>
      <c r="E2703" s="7">
        <v>1</v>
      </c>
      <c r="F2703" s="7">
        <v>1950</v>
      </c>
      <c r="G2703" s="7">
        <v>0</v>
      </c>
      <c r="H2703" s="8">
        <v>991</v>
      </c>
      <c r="I2703" s="7">
        <v>1</v>
      </c>
      <c r="J2703" s="7">
        <v>3</v>
      </c>
      <c r="K2703" s="7">
        <v>1</v>
      </c>
      <c r="L2703" s="7">
        <v>0</v>
      </c>
      <c r="M2703" s="7">
        <v>4800</v>
      </c>
      <c r="N2703" s="7">
        <v>5</v>
      </c>
      <c r="O2703" s="9">
        <v>93000</v>
      </c>
    </row>
    <row r="2704" spans="1:15" x14ac:dyDescent="0.2">
      <c r="A2704" s="7">
        <v>1</v>
      </c>
      <c r="B2704" s="7">
        <v>0</v>
      </c>
      <c r="C2704" s="7">
        <v>0</v>
      </c>
      <c r="D2704" s="7">
        <v>0</v>
      </c>
      <c r="E2704" s="7">
        <v>2</v>
      </c>
      <c r="F2704" s="7">
        <v>1950</v>
      </c>
      <c r="G2704" s="7">
        <v>0</v>
      </c>
      <c r="H2704" s="8">
        <v>1723</v>
      </c>
      <c r="I2704" s="7">
        <v>1</v>
      </c>
      <c r="J2704" s="7">
        <v>3</v>
      </c>
      <c r="K2704" s="7">
        <v>1</v>
      </c>
      <c r="L2704" s="7">
        <v>1</v>
      </c>
      <c r="M2704" s="7">
        <v>6625</v>
      </c>
      <c r="N2704" s="7">
        <v>5</v>
      </c>
      <c r="O2704" s="9">
        <v>235000</v>
      </c>
    </row>
    <row r="2705" spans="1:15" x14ac:dyDescent="0.2">
      <c r="A2705" s="7">
        <v>1</v>
      </c>
      <c r="B2705" s="7">
        <v>0</v>
      </c>
      <c r="C2705" s="7">
        <v>0</v>
      </c>
      <c r="D2705" s="7">
        <v>0</v>
      </c>
      <c r="E2705" s="7">
        <v>1</v>
      </c>
      <c r="F2705" s="7">
        <v>1950</v>
      </c>
      <c r="G2705" s="7">
        <v>0</v>
      </c>
      <c r="H2705" s="8">
        <v>781</v>
      </c>
      <c r="I2705" s="7">
        <v>1</v>
      </c>
      <c r="J2705" s="7">
        <v>2</v>
      </c>
      <c r="K2705" s="7">
        <v>1</v>
      </c>
      <c r="L2705" s="7">
        <v>0</v>
      </c>
      <c r="M2705" s="7">
        <v>5400</v>
      </c>
      <c r="N2705" s="7">
        <v>5</v>
      </c>
      <c r="O2705" s="9">
        <v>84000</v>
      </c>
    </row>
    <row r="2706" spans="1:15" x14ac:dyDescent="0.2">
      <c r="A2706" s="7">
        <v>1</v>
      </c>
      <c r="B2706" s="7">
        <v>0</v>
      </c>
      <c r="C2706" s="7">
        <v>0</v>
      </c>
      <c r="D2706" s="7">
        <v>1</v>
      </c>
      <c r="E2706" s="7">
        <v>1</v>
      </c>
      <c r="F2706" s="7">
        <v>1950</v>
      </c>
      <c r="G2706" s="7">
        <v>0</v>
      </c>
      <c r="H2706" s="8">
        <v>1609</v>
      </c>
      <c r="I2706" s="7">
        <v>1</v>
      </c>
      <c r="J2706" s="7">
        <v>3</v>
      </c>
      <c r="K2706" s="7">
        <v>1</v>
      </c>
      <c r="L2706" s="7">
        <v>0</v>
      </c>
      <c r="M2706" s="7">
        <v>5445</v>
      </c>
      <c r="N2706" s="7">
        <v>5</v>
      </c>
      <c r="O2706" s="9">
        <v>85000</v>
      </c>
    </row>
    <row r="2707" spans="1:15" x14ac:dyDescent="0.2">
      <c r="A2707" s="7">
        <v>1</v>
      </c>
      <c r="B2707" s="7">
        <v>0</v>
      </c>
      <c r="C2707" s="7">
        <v>0</v>
      </c>
      <c r="D2707" s="7">
        <v>0</v>
      </c>
      <c r="E2707" s="7">
        <v>1</v>
      </c>
      <c r="F2707" s="7">
        <v>1950</v>
      </c>
      <c r="G2707" s="7">
        <v>0</v>
      </c>
      <c r="H2707" s="8">
        <v>1020</v>
      </c>
      <c r="I2707" s="7">
        <v>1</v>
      </c>
      <c r="J2707" s="7">
        <v>4</v>
      </c>
      <c r="K2707" s="7">
        <v>1</v>
      </c>
      <c r="L2707" s="7">
        <v>0</v>
      </c>
      <c r="M2707" s="7">
        <v>6028</v>
      </c>
      <c r="N2707" s="7">
        <v>5</v>
      </c>
      <c r="O2707" s="9">
        <v>44000</v>
      </c>
    </row>
    <row r="2708" spans="1:15" x14ac:dyDescent="0.2">
      <c r="A2708" s="7">
        <v>1</v>
      </c>
      <c r="B2708" s="7">
        <v>0</v>
      </c>
      <c r="C2708" s="7">
        <v>0</v>
      </c>
      <c r="D2708" s="7">
        <v>1</v>
      </c>
      <c r="E2708" s="7">
        <v>2</v>
      </c>
      <c r="F2708" s="7">
        <v>1950</v>
      </c>
      <c r="G2708" s="7">
        <v>0</v>
      </c>
      <c r="H2708" s="8">
        <v>2122</v>
      </c>
      <c r="I2708" s="7">
        <v>2</v>
      </c>
      <c r="J2708" s="7">
        <v>4</v>
      </c>
      <c r="K2708" s="7">
        <v>2</v>
      </c>
      <c r="L2708" s="7">
        <v>0</v>
      </c>
      <c r="M2708" s="7">
        <v>4920</v>
      </c>
      <c r="N2708" s="7">
        <v>5</v>
      </c>
      <c r="O2708" s="9">
        <v>111000</v>
      </c>
    </row>
    <row r="2709" spans="1:15" x14ac:dyDescent="0.2">
      <c r="A2709" s="7">
        <v>1</v>
      </c>
      <c r="B2709" s="7">
        <v>0</v>
      </c>
      <c r="C2709" s="7">
        <v>0</v>
      </c>
      <c r="D2709" s="7">
        <v>1</v>
      </c>
      <c r="E2709" s="7">
        <v>1</v>
      </c>
      <c r="F2709" s="7">
        <v>1950</v>
      </c>
      <c r="G2709" s="7">
        <v>0</v>
      </c>
      <c r="H2709" s="8">
        <v>1192</v>
      </c>
      <c r="I2709" s="7">
        <v>1</v>
      </c>
      <c r="J2709" s="7">
        <v>2</v>
      </c>
      <c r="K2709" s="7">
        <v>1</v>
      </c>
      <c r="L2709" s="7">
        <v>1</v>
      </c>
      <c r="M2709" s="7">
        <v>5160</v>
      </c>
      <c r="N2709" s="7">
        <v>5</v>
      </c>
      <c r="O2709" s="9">
        <v>77830</v>
      </c>
    </row>
    <row r="2710" spans="1:15" x14ac:dyDescent="0.2">
      <c r="A2710" s="7">
        <v>1</v>
      </c>
      <c r="B2710" s="7">
        <v>0</v>
      </c>
      <c r="C2710" s="7">
        <v>0</v>
      </c>
      <c r="D2710" s="7">
        <v>1</v>
      </c>
      <c r="E2710" s="7">
        <v>1</v>
      </c>
      <c r="F2710" s="7">
        <v>1950</v>
      </c>
      <c r="G2710" s="7">
        <v>0</v>
      </c>
      <c r="H2710" s="8">
        <v>1315</v>
      </c>
      <c r="I2710" s="7">
        <v>1</v>
      </c>
      <c r="J2710" s="7">
        <v>3</v>
      </c>
      <c r="K2710" s="7">
        <v>1</v>
      </c>
      <c r="L2710" s="7">
        <v>2</v>
      </c>
      <c r="M2710" s="7">
        <v>7492</v>
      </c>
      <c r="N2710" s="7">
        <v>5</v>
      </c>
      <c r="O2710" s="9">
        <v>130000</v>
      </c>
    </row>
    <row r="2711" spans="1:15" x14ac:dyDescent="0.2">
      <c r="A2711" s="7">
        <v>1</v>
      </c>
      <c r="B2711" s="7">
        <v>0</v>
      </c>
      <c r="C2711" s="7">
        <v>0</v>
      </c>
      <c r="D2711" s="7">
        <v>0</v>
      </c>
      <c r="E2711" s="7">
        <v>1</v>
      </c>
      <c r="F2711" s="7">
        <v>1950</v>
      </c>
      <c r="G2711" s="7">
        <v>0</v>
      </c>
      <c r="H2711" s="8">
        <v>1191</v>
      </c>
      <c r="I2711" s="7">
        <v>1</v>
      </c>
      <c r="J2711" s="7">
        <v>3</v>
      </c>
      <c r="K2711" s="7">
        <v>2</v>
      </c>
      <c r="L2711" s="7">
        <v>0</v>
      </c>
      <c r="M2711" s="7">
        <v>4840</v>
      </c>
      <c r="N2711" s="7">
        <v>5</v>
      </c>
      <c r="O2711" s="9">
        <v>165000</v>
      </c>
    </row>
    <row r="2712" spans="1:15" x14ac:dyDescent="0.2">
      <c r="A2712" s="7">
        <v>1</v>
      </c>
      <c r="B2712" s="7">
        <v>0</v>
      </c>
      <c r="C2712" s="7">
        <v>0</v>
      </c>
      <c r="D2712" s="7">
        <v>1</v>
      </c>
      <c r="E2712" s="7">
        <v>1</v>
      </c>
      <c r="F2712" s="7">
        <v>1950</v>
      </c>
      <c r="G2712" s="7">
        <v>0</v>
      </c>
      <c r="H2712" s="8">
        <v>1719</v>
      </c>
      <c r="I2712" s="7">
        <v>1</v>
      </c>
      <c r="J2712" s="7">
        <v>3</v>
      </c>
      <c r="K2712" s="7">
        <v>1</v>
      </c>
      <c r="L2712" s="7">
        <v>1</v>
      </c>
      <c r="M2712" s="7">
        <v>10045</v>
      </c>
      <c r="N2712" s="7">
        <v>5</v>
      </c>
      <c r="O2712" s="9">
        <v>216500</v>
      </c>
    </row>
    <row r="2713" spans="1:15" x14ac:dyDescent="0.2">
      <c r="A2713" s="7">
        <v>1</v>
      </c>
      <c r="B2713" s="7">
        <v>0</v>
      </c>
      <c r="C2713" s="7">
        <v>0</v>
      </c>
      <c r="D2713" s="7">
        <v>1</v>
      </c>
      <c r="E2713" s="7">
        <v>1</v>
      </c>
      <c r="F2713" s="7">
        <v>1950</v>
      </c>
      <c r="G2713" s="7">
        <v>0</v>
      </c>
      <c r="H2713" s="8">
        <v>907</v>
      </c>
      <c r="I2713" s="7">
        <v>1</v>
      </c>
      <c r="J2713" s="7">
        <v>2</v>
      </c>
      <c r="K2713" s="7">
        <v>1</v>
      </c>
      <c r="L2713" s="7">
        <v>0</v>
      </c>
      <c r="M2713" s="7">
        <v>6000</v>
      </c>
      <c r="N2713" s="7">
        <v>5</v>
      </c>
      <c r="O2713" s="9">
        <v>130000</v>
      </c>
    </row>
    <row r="2714" spans="1:15" x14ac:dyDescent="0.2">
      <c r="A2714" s="7">
        <v>1</v>
      </c>
      <c r="B2714" s="7">
        <v>0</v>
      </c>
      <c r="C2714" s="7">
        <v>0</v>
      </c>
      <c r="D2714" s="7">
        <v>1</v>
      </c>
      <c r="E2714" s="7">
        <v>1</v>
      </c>
      <c r="F2714" s="7">
        <v>1950</v>
      </c>
      <c r="G2714" s="7">
        <v>0</v>
      </c>
      <c r="H2714" s="8">
        <v>839</v>
      </c>
      <c r="I2714" s="7">
        <v>1</v>
      </c>
      <c r="J2714" s="7">
        <v>2</v>
      </c>
      <c r="K2714" s="7">
        <v>1</v>
      </c>
      <c r="L2714" s="7">
        <v>1</v>
      </c>
      <c r="M2714" s="7">
        <v>7436</v>
      </c>
      <c r="N2714" s="7">
        <v>5</v>
      </c>
      <c r="O2714" s="9">
        <v>145000</v>
      </c>
    </row>
    <row r="2715" spans="1:15" x14ac:dyDescent="0.2">
      <c r="A2715" s="7">
        <v>1</v>
      </c>
      <c r="B2715" s="7">
        <v>0</v>
      </c>
      <c r="C2715" s="7">
        <v>0</v>
      </c>
      <c r="D2715" s="7">
        <v>0</v>
      </c>
      <c r="E2715" s="7">
        <v>1</v>
      </c>
      <c r="F2715" s="7">
        <v>1950</v>
      </c>
      <c r="G2715" s="7">
        <v>0</v>
      </c>
      <c r="H2715" s="8">
        <v>1066</v>
      </c>
      <c r="I2715" s="7">
        <v>1</v>
      </c>
      <c r="J2715" s="7">
        <v>3</v>
      </c>
      <c r="K2715" s="7">
        <v>1</v>
      </c>
      <c r="L2715" s="7">
        <v>1</v>
      </c>
      <c r="M2715" s="7">
        <v>6000</v>
      </c>
      <c r="N2715" s="7">
        <v>5</v>
      </c>
      <c r="O2715" s="9">
        <v>149900</v>
      </c>
    </row>
    <row r="2716" spans="1:15" x14ac:dyDescent="0.2">
      <c r="A2716" s="7">
        <v>1</v>
      </c>
      <c r="B2716" s="7">
        <v>0</v>
      </c>
      <c r="C2716" s="7">
        <v>0</v>
      </c>
      <c r="D2716" s="7">
        <v>0</v>
      </c>
      <c r="E2716" s="7">
        <v>1.5</v>
      </c>
      <c r="F2716" s="7">
        <v>1950</v>
      </c>
      <c r="G2716" s="7">
        <v>0</v>
      </c>
      <c r="H2716" s="8">
        <v>1829</v>
      </c>
      <c r="I2716" s="7">
        <v>2</v>
      </c>
      <c r="J2716" s="7">
        <v>4</v>
      </c>
      <c r="K2716" s="7">
        <v>2</v>
      </c>
      <c r="L2716" s="7">
        <v>0</v>
      </c>
      <c r="M2716" s="7">
        <v>5762</v>
      </c>
      <c r="N2716" s="7">
        <v>5</v>
      </c>
      <c r="O2716" s="9">
        <v>176000</v>
      </c>
    </row>
    <row r="2717" spans="1:15" x14ac:dyDescent="0.2">
      <c r="A2717" s="7">
        <v>1</v>
      </c>
      <c r="B2717" s="7">
        <v>0</v>
      </c>
      <c r="C2717" s="7">
        <v>0</v>
      </c>
      <c r="D2717" s="7">
        <v>0</v>
      </c>
      <c r="E2717" s="7">
        <v>2</v>
      </c>
      <c r="F2717" s="7">
        <v>1950</v>
      </c>
      <c r="G2717" s="7">
        <v>0</v>
      </c>
      <c r="H2717" s="8">
        <v>986</v>
      </c>
      <c r="I2717" s="7">
        <v>1</v>
      </c>
      <c r="J2717" s="7">
        <v>2</v>
      </c>
      <c r="K2717" s="7">
        <v>1</v>
      </c>
      <c r="L2717" s="7">
        <v>0</v>
      </c>
      <c r="M2717" s="7">
        <v>5200</v>
      </c>
      <c r="N2717" s="7">
        <v>5</v>
      </c>
      <c r="O2717" s="9">
        <v>154000</v>
      </c>
    </row>
    <row r="2718" spans="1:15" x14ac:dyDescent="0.2">
      <c r="A2718" s="7">
        <v>1</v>
      </c>
      <c r="B2718" s="7">
        <v>0</v>
      </c>
      <c r="C2718" s="7">
        <v>0</v>
      </c>
      <c r="D2718" s="7">
        <v>0</v>
      </c>
      <c r="E2718" s="7">
        <v>2</v>
      </c>
      <c r="F2718" s="7">
        <v>1950</v>
      </c>
      <c r="G2718" s="7">
        <v>0</v>
      </c>
      <c r="H2718" s="8">
        <v>1663</v>
      </c>
      <c r="I2718" s="7">
        <v>2</v>
      </c>
      <c r="J2718" s="7">
        <v>6</v>
      </c>
      <c r="K2718" s="7">
        <v>2</v>
      </c>
      <c r="L2718" s="7">
        <v>0</v>
      </c>
      <c r="M2718" s="7">
        <v>5520</v>
      </c>
      <c r="N2718" s="7">
        <v>5</v>
      </c>
      <c r="O2718" s="9">
        <v>210000</v>
      </c>
    </row>
    <row r="2719" spans="1:15" x14ac:dyDescent="0.2">
      <c r="A2719" s="7">
        <v>1</v>
      </c>
      <c r="B2719" s="7">
        <v>0</v>
      </c>
      <c r="C2719" s="7">
        <v>0</v>
      </c>
      <c r="D2719" s="7">
        <v>0</v>
      </c>
      <c r="E2719" s="7">
        <v>1.5</v>
      </c>
      <c r="F2719" s="7">
        <v>1950</v>
      </c>
      <c r="G2719" s="7">
        <v>0</v>
      </c>
      <c r="H2719" s="8">
        <v>1431</v>
      </c>
      <c r="I2719" s="7">
        <v>2</v>
      </c>
      <c r="J2719" s="7">
        <v>3</v>
      </c>
      <c r="K2719" s="7">
        <v>2</v>
      </c>
      <c r="L2719" s="7">
        <v>0</v>
      </c>
      <c r="M2719" s="7">
        <v>5760</v>
      </c>
      <c r="N2719" s="7">
        <v>5</v>
      </c>
      <c r="O2719" s="9">
        <v>177000</v>
      </c>
    </row>
    <row r="2720" spans="1:15" x14ac:dyDescent="0.2">
      <c r="A2720" s="7">
        <v>1</v>
      </c>
      <c r="B2720" s="7">
        <v>0</v>
      </c>
      <c r="C2720" s="7">
        <v>0</v>
      </c>
      <c r="D2720" s="7">
        <v>0</v>
      </c>
      <c r="E2720" s="7">
        <v>1</v>
      </c>
      <c r="F2720" s="7">
        <v>1950</v>
      </c>
      <c r="G2720" s="7">
        <v>0</v>
      </c>
      <c r="H2720" s="8">
        <v>795</v>
      </c>
      <c r="I2720" s="7">
        <v>1</v>
      </c>
      <c r="J2720" s="7">
        <v>3</v>
      </c>
      <c r="K2720" s="7">
        <v>1</v>
      </c>
      <c r="L2720" s="7">
        <v>0</v>
      </c>
      <c r="M2720" s="7">
        <v>5400</v>
      </c>
      <c r="N2720" s="7">
        <v>5</v>
      </c>
      <c r="O2720" s="9">
        <v>99500</v>
      </c>
    </row>
    <row r="2721" spans="1:15" x14ac:dyDescent="0.2">
      <c r="A2721" s="7">
        <v>1</v>
      </c>
      <c r="B2721" s="7">
        <v>0</v>
      </c>
      <c r="C2721" s="7">
        <v>0</v>
      </c>
      <c r="D2721" s="7">
        <v>0</v>
      </c>
      <c r="E2721" s="7">
        <v>1</v>
      </c>
      <c r="F2721" s="7">
        <v>1950</v>
      </c>
      <c r="G2721" s="7">
        <v>0</v>
      </c>
      <c r="H2721" s="8">
        <v>720</v>
      </c>
      <c r="I2721" s="7">
        <v>1</v>
      </c>
      <c r="J2721" s="7">
        <v>2</v>
      </c>
      <c r="K2721" s="7">
        <v>1</v>
      </c>
      <c r="L2721" s="7">
        <v>0</v>
      </c>
      <c r="M2721" s="7">
        <v>5760</v>
      </c>
      <c r="N2721" s="7">
        <v>6</v>
      </c>
      <c r="O2721" s="9">
        <v>25000</v>
      </c>
    </row>
    <row r="2722" spans="1:15" x14ac:dyDescent="0.2">
      <c r="A2722" s="7">
        <v>1</v>
      </c>
      <c r="B2722" s="7">
        <v>0</v>
      </c>
      <c r="C2722" s="7">
        <v>0</v>
      </c>
      <c r="D2722" s="7">
        <v>0</v>
      </c>
      <c r="E2722" s="7">
        <v>1</v>
      </c>
      <c r="F2722" s="7">
        <v>1950</v>
      </c>
      <c r="G2722" s="7">
        <v>0</v>
      </c>
      <c r="H2722" s="8">
        <v>720</v>
      </c>
      <c r="I2722" s="7">
        <v>1</v>
      </c>
      <c r="J2722" s="7">
        <v>2</v>
      </c>
      <c r="K2722" s="7">
        <v>1</v>
      </c>
      <c r="L2722" s="7">
        <v>0</v>
      </c>
      <c r="M2722" s="7">
        <v>9984</v>
      </c>
      <c r="N2722" s="7">
        <v>6</v>
      </c>
      <c r="O2722" s="9">
        <v>53900</v>
      </c>
    </row>
    <row r="2723" spans="1:15" x14ac:dyDescent="0.2">
      <c r="A2723" s="7">
        <v>1</v>
      </c>
      <c r="B2723" s="7">
        <v>0</v>
      </c>
      <c r="C2723" s="7">
        <v>0</v>
      </c>
      <c r="D2723" s="7">
        <v>0</v>
      </c>
      <c r="E2723" s="7">
        <v>1.5</v>
      </c>
      <c r="F2723" s="7">
        <v>1950</v>
      </c>
      <c r="G2723" s="7">
        <v>0</v>
      </c>
      <c r="H2723" s="8">
        <v>1453</v>
      </c>
      <c r="I2723" s="7">
        <v>1</v>
      </c>
      <c r="J2723" s="7">
        <v>4</v>
      </c>
      <c r="K2723" s="7">
        <v>2</v>
      </c>
      <c r="L2723" s="7">
        <v>0</v>
      </c>
      <c r="M2723" s="7">
        <v>4800</v>
      </c>
      <c r="N2723" s="7">
        <v>6</v>
      </c>
      <c r="O2723" s="9">
        <v>205000</v>
      </c>
    </row>
    <row r="2724" spans="1:15" x14ac:dyDescent="0.2">
      <c r="A2724" s="7">
        <v>1</v>
      </c>
      <c r="B2724" s="7">
        <v>0</v>
      </c>
      <c r="C2724" s="7">
        <v>0</v>
      </c>
      <c r="D2724" s="7">
        <v>0</v>
      </c>
      <c r="E2724" s="7">
        <v>1</v>
      </c>
      <c r="F2724" s="7">
        <v>1950</v>
      </c>
      <c r="G2724" s="7">
        <v>0</v>
      </c>
      <c r="H2724" s="8">
        <v>1315</v>
      </c>
      <c r="I2724" s="7">
        <v>1</v>
      </c>
      <c r="J2724" s="7">
        <v>3</v>
      </c>
      <c r="K2724" s="7">
        <v>1</v>
      </c>
      <c r="L2724" s="7">
        <v>1</v>
      </c>
      <c r="M2724" s="7">
        <v>5120</v>
      </c>
      <c r="N2724" s="7">
        <v>6</v>
      </c>
      <c r="O2724" s="9">
        <v>212846</v>
      </c>
    </row>
    <row r="2725" spans="1:15" x14ac:dyDescent="0.2">
      <c r="A2725" s="7">
        <v>1</v>
      </c>
      <c r="B2725" s="7">
        <v>0</v>
      </c>
      <c r="C2725" s="7">
        <v>0</v>
      </c>
      <c r="D2725" s="7">
        <v>0</v>
      </c>
      <c r="E2725" s="7">
        <v>1</v>
      </c>
      <c r="F2725" s="7">
        <v>1950</v>
      </c>
      <c r="G2725" s="7">
        <v>0</v>
      </c>
      <c r="H2725" s="8">
        <v>1311</v>
      </c>
      <c r="I2725" s="7">
        <v>1</v>
      </c>
      <c r="J2725" s="7">
        <v>4</v>
      </c>
      <c r="K2725" s="7">
        <v>1</v>
      </c>
      <c r="L2725" s="7">
        <v>1</v>
      </c>
      <c r="M2725" s="7">
        <v>5000</v>
      </c>
      <c r="N2725" s="7">
        <v>6</v>
      </c>
      <c r="O2725" s="9">
        <v>167500</v>
      </c>
    </row>
    <row r="2726" spans="1:15" x14ac:dyDescent="0.2">
      <c r="A2726" s="7">
        <v>1</v>
      </c>
      <c r="B2726" s="7">
        <v>0</v>
      </c>
      <c r="C2726" s="7">
        <v>0</v>
      </c>
      <c r="D2726" s="7">
        <v>0</v>
      </c>
      <c r="E2726" s="7">
        <v>1</v>
      </c>
      <c r="F2726" s="7">
        <v>1950</v>
      </c>
      <c r="G2726" s="7">
        <v>0</v>
      </c>
      <c r="H2726" s="8">
        <v>1188</v>
      </c>
      <c r="I2726" s="7">
        <v>1</v>
      </c>
      <c r="J2726" s="7">
        <v>3</v>
      </c>
      <c r="K2726" s="7">
        <v>1</v>
      </c>
      <c r="L2726" s="7">
        <v>0</v>
      </c>
      <c r="M2726" s="7">
        <v>5000</v>
      </c>
      <c r="N2726" s="7">
        <v>6</v>
      </c>
      <c r="O2726" s="9">
        <v>144900</v>
      </c>
    </row>
    <row r="2727" spans="1:15" x14ac:dyDescent="0.2">
      <c r="A2727" s="7">
        <v>1</v>
      </c>
      <c r="B2727" s="7">
        <v>0</v>
      </c>
      <c r="C2727" s="7">
        <v>0</v>
      </c>
      <c r="D2727" s="7">
        <v>0</v>
      </c>
      <c r="E2727" s="7">
        <v>1.5</v>
      </c>
      <c r="F2727" s="7">
        <v>1950</v>
      </c>
      <c r="G2727" s="7">
        <v>0</v>
      </c>
      <c r="H2727" s="8">
        <v>1146</v>
      </c>
      <c r="I2727" s="7">
        <v>1</v>
      </c>
      <c r="J2727" s="7">
        <v>4</v>
      </c>
      <c r="K2727" s="7">
        <v>1</v>
      </c>
      <c r="L2727" s="7">
        <v>1</v>
      </c>
      <c r="M2727" s="7">
        <v>5240</v>
      </c>
      <c r="N2727" s="7">
        <v>6</v>
      </c>
      <c r="O2727" s="9">
        <v>148000</v>
      </c>
    </row>
    <row r="2728" spans="1:15" x14ac:dyDescent="0.2">
      <c r="A2728" s="7">
        <v>1</v>
      </c>
      <c r="B2728" s="7">
        <v>0</v>
      </c>
      <c r="C2728" s="7">
        <v>0</v>
      </c>
      <c r="D2728" s="7">
        <v>0</v>
      </c>
      <c r="E2728" s="7">
        <v>1</v>
      </c>
      <c r="F2728" s="7">
        <v>1950</v>
      </c>
      <c r="G2728" s="7">
        <v>0</v>
      </c>
      <c r="H2728" s="8">
        <v>1019</v>
      </c>
      <c r="I2728" s="7">
        <v>1</v>
      </c>
      <c r="J2728" s="7">
        <v>3</v>
      </c>
      <c r="K2728" s="7">
        <v>1</v>
      </c>
      <c r="L2728" s="7">
        <v>0</v>
      </c>
      <c r="M2728" s="7">
        <v>4960</v>
      </c>
      <c r="N2728" s="7">
        <v>6</v>
      </c>
      <c r="O2728" s="9">
        <v>160000</v>
      </c>
    </row>
    <row r="2729" spans="1:15" x14ac:dyDescent="0.2">
      <c r="A2729" s="7">
        <v>1</v>
      </c>
      <c r="B2729" s="7">
        <v>0</v>
      </c>
      <c r="C2729" s="7">
        <v>0</v>
      </c>
      <c r="D2729" s="7">
        <v>1</v>
      </c>
      <c r="E2729" s="7">
        <v>1</v>
      </c>
      <c r="F2729" s="7">
        <v>1950</v>
      </c>
      <c r="G2729" s="7">
        <v>0</v>
      </c>
      <c r="H2729" s="8">
        <v>1325</v>
      </c>
      <c r="I2729" s="7">
        <v>1</v>
      </c>
      <c r="J2729" s="7">
        <v>3</v>
      </c>
      <c r="K2729" s="7">
        <v>2</v>
      </c>
      <c r="L2729" s="7">
        <v>0</v>
      </c>
      <c r="M2729" s="7">
        <v>9103</v>
      </c>
      <c r="N2729" s="7">
        <v>6</v>
      </c>
      <c r="O2729" s="9">
        <v>190000</v>
      </c>
    </row>
    <row r="2730" spans="1:15" x14ac:dyDescent="0.2">
      <c r="A2730" s="7">
        <v>1</v>
      </c>
      <c r="B2730" s="7">
        <v>0</v>
      </c>
      <c r="C2730" s="7">
        <v>0</v>
      </c>
      <c r="D2730" s="7">
        <v>1</v>
      </c>
      <c r="E2730" s="7">
        <v>1</v>
      </c>
      <c r="F2730" s="7">
        <v>1950</v>
      </c>
      <c r="G2730" s="7">
        <v>0</v>
      </c>
      <c r="H2730" s="8">
        <v>869</v>
      </c>
      <c r="I2730" s="7">
        <v>1</v>
      </c>
      <c r="J2730" s="7">
        <v>2</v>
      </c>
      <c r="K2730" s="7">
        <v>1</v>
      </c>
      <c r="L2730" s="7">
        <v>0</v>
      </c>
      <c r="M2730" s="7">
        <v>7644</v>
      </c>
      <c r="N2730" s="7">
        <v>6</v>
      </c>
      <c r="O2730" s="9">
        <v>138500</v>
      </c>
    </row>
    <row r="2731" spans="1:15" x14ac:dyDescent="0.2">
      <c r="A2731" s="7">
        <v>1</v>
      </c>
      <c r="B2731" s="7">
        <v>0</v>
      </c>
      <c r="C2731" s="7">
        <v>0</v>
      </c>
      <c r="D2731" s="7">
        <v>0</v>
      </c>
      <c r="E2731" s="7">
        <v>1</v>
      </c>
      <c r="F2731" s="7">
        <v>1950</v>
      </c>
      <c r="G2731" s="7">
        <v>0</v>
      </c>
      <c r="H2731" s="8">
        <v>702</v>
      </c>
      <c r="I2731" s="7">
        <v>1</v>
      </c>
      <c r="J2731" s="7">
        <v>2</v>
      </c>
      <c r="K2731" s="7">
        <v>1</v>
      </c>
      <c r="L2731" s="7">
        <v>0</v>
      </c>
      <c r="M2731" s="7">
        <v>5000</v>
      </c>
      <c r="N2731" s="7">
        <v>6</v>
      </c>
      <c r="O2731" s="9">
        <v>120000</v>
      </c>
    </row>
    <row r="2732" spans="1:15" x14ac:dyDescent="0.2">
      <c r="A2732" s="7">
        <v>1</v>
      </c>
      <c r="B2732" s="7">
        <v>0</v>
      </c>
      <c r="C2732" s="7">
        <v>0</v>
      </c>
      <c r="D2732" s="7">
        <v>1</v>
      </c>
      <c r="E2732" s="7">
        <v>1</v>
      </c>
      <c r="F2732" s="7">
        <v>1950</v>
      </c>
      <c r="G2732" s="7">
        <v>0</v>
      </c>
      <c r="H2732" s="8">
        <v>1248</v>
      </c>
      <c r="I2732" s="7">
        <v>1</v>
      </c>
      <c r="J2732" s="7">
        <v>3</v>
      </c>
      <c r="K2732" s="7">
        <v>2</v>
      </c>
      <c r="L2732" s="7">
        <v>0</v>
      </c>
      <c r="M2732" s="7">
        <v>5412</v>
      </c>
      <c r="N2732" s="7">
        <v>6</v>
      </c>
      <c r="O2732" s="9">
        <v>161000</v>
      </c>
    </row>
    <row r="2733" spans="1:15" x14ac:dyDescent="0.2">
      <c r="A2733" s="7">
        <v>1</v>
      </c>
      <c r="B2733" s="7">
        <v>0</v>
      </c>
      <c r="C2733" s="7">
        <v>0</v>
      </c>
      <c r="D2733" s="7">
        <v>0</v>
      </c>
      <c r="E2733" s="7">
        <v>1</v>
      </c>
      <c r="F2733" s="7">
        <v>1950</v>
      </c>
      <c r="G2733" s="7">
        <v>0</v>
      </c>
      <c r="H2733" s="8">
        <v>1007</v>
      </c>
      <c r="I2733" s="7">
        <v>1</v>
      </c>
      <c r="J2733" s="7">
        <v>3</v>
      </c>
      <c r="K2733" s="7">
        <v>1</v>
      </c>
      <c r="L2733" s="7">
        <v>0</v>
      </c>
      <c r="M2733" s="7">
        <v>5400</v>
      </c>
      <c r="N2733" s="7">
        <v>6</v>
      </c>
      <c r="O2733" s="9">
        <v>115000</v>
      </c>
    </row>
    <row r="2734" spans="1:15" x14ac:dyDescent="0.2">
      <c r="A2734" s="7">
        <v>1</v>
      </c>
      <c r="B2734" s="7">
        <v>0</v>
      </c>
      <c r="C2734" s="7">
        <v>0</v>
      </c>
      <c r="D2734" s="7">
        <v>1</v>
      </c>
      <c r="E2734" s="7">
        <v>1</v>
      </c>
      <c r="F2734" s="7">
        <v>1950</v>
      </c>
      <c r="G2734" s="7">
        <v>0</v>
      </c>
      <c r="H2734" s="8">
        <v>1501</v>
      </c>
      <c r="I2734" s="7">
        <v>1</v>
      </c>
      <c r="J2734" s="7">
        <v>4</v>
      </c>
      <c r="K2734" s="7">
        <v>1</v>
      </c>
      <c r="L2734" s="7">
        <v>0</v>
      </c>
      <c r="M2734" s="7">
        <v>6696</v>
      </c>
      <c r="N2734" s="7">
        <v>6</v>
      </c>
      <c r="O2734" s="9">
        <v>202000</v>
      </c>
    </row>
    <row r="2735" spans="1:15" x14ac:dyDescent="0.2">
      <c r="A2735" s="7">
        <v>1</v>
      </c>
      <c r="B2735" s="7">
        <v>0</v>
      </c>
      <c r="C2735" s="7">
        <v>0</v>
      </c>
      <c r="D2735" s="7">
        <v>0</v>
      </c>
      <c r="E2735" s="7">
        <v>1</v>
      </c>
      <c r="F2735" s="7">
        <v>1950</v>
      </c>
      <c r="G2735" s="7">
        <v>0</v>
      </c>
      <c r="H2735" s="8">
        <v>1128</v>
      </c>
      <c r="I2735" s="7">
        <v>1</v>
      </c>
      <c r="J2735" s="7">
        <v>4</v>
      </c>
      <c r="K2735" s="7">
        <v>1</v>
      </c>
      <c r="L2735" s="7">
        <v>0</v>
      </c>
      <c r="M2735" s="7">
        <v>5895</v>
      </c>
      <c r="N2735" s="7">
        <v>6</v>
      </c>
      <c r="O2735" s="9">
        <v>140000</v>
      </c>
    </row>
    <row r="2736" spans="1:15" x14ac:dyDescent="0.2">
      <c r="A2736" s="7">
        <v>0</v>
      </c>
      <c r="B2736" s="7">
        <v>1</v>
      </c>
      <c r="C2736" s="7">
        <v>0</v>
      </c>
      <c r="D2736" s="7">
        <v>1</v>
      </c>
      <c r="E2736" s="7">
        <v>2</v>
      </c>
      <c r="F2736" s="7">
        <v>1950</v>
      </c>
      <c r="G2736" s="7">
        <v>0</v>
      </c>
      <c r="H2736" s="8">
        <v>5250</v>
      </c>
      <c r="I2736" s="7">
        <v>1</v>
      </c>
      <c r="J2736" s="7">
        <v>0</v>
      </c>
      <c r="K2736" s="7">
        <v>0</v>
      </c>
      <c r="L2736" s="7">
        <v>0</v>
      </c>
      <c r="M2736" s="7">
        <v>6000</v>
      </c>
      <c r="N2736" s="7">
        <v>6</v>
      </c>
      <c r="O2736" s="9">
        <v>298000</v>
      </c>
    </row>
    <row r="2737" spans="1:15" x14ac:dyDescent="0.2">
      <c r="A2737" s="7">
        <v>1</v>
      </c>
      <c r="B2737" s="7">
        <v>0</v>
      </c>
      <c r="C2737" s="7">
        <v>0</v>
      </c>
      <c r="D2737" s="7">
        <v>0</v>
      </c>
      <c r="E2737" s="7">
        <v>1</v>
      </c>
      <c r="F2737" s="7">
        <v>1950</v>
      </c>
      <c r="G2737" s="7">
        <v>0</v>
      </c>
      <c r="H2737" s="8">
        <v>768</v>
      </c>
      <c r="I2737" s="7">
        <v>1</v>
      </c>
      <c r="J2737" s="7">
        <v>2</v>
      </c>
      <c r="K2737" s="7">
        <v>1</v>
      </c>
      <c r="L2737" s="7">
        <v>0</v>
      </c>
      <c r="M2737" s="7">
        <v>6240</v>
      </c>
      <c r="N2737" s="7">
        <v>7</v>
      </c>
      <c r="O2737" s="9">
        <v>46000</v>
      </c>
    </row>
    <row r="2738" spans="1:15" x14ac:dyDescent="0.2">
      <c r="A2738" s="7">
        <v>1</v>
      </c>
      <c r="B2738" s="7">
        <v>0</v>
      </c>
      <c r="C2738" s="7">
        <v>0</v>
      </c>
      <c r="D2738" s="7">
        <v>0</v>
      </c>
      <c r="E2738" s="7">
        <v>1</v>
      </c>
      <c r="F2738" s="7">
        <v>1950</v>
      </c>
      <c r="G2738" s="7">
        <v>0</v>
      </c>
      <c r="H2738" s="8">
        <v>1554</v>
      </c>
      <c r="I2738" s="7">
        <v>1</v>
      </c>
      <c r="J2738" s="7">
        <v>3</v>
      </c>
      <c r="K2738" s="7">
        <v>2</v>
      </c>
      <c r="L2738" s="7">
        <v>0</v>
      </c>
      <c r="M2738" s="7">
        <v>6360</v>
      </c>
      <c r="N2738" s="7">
        <v>7</v>
      </c>
      <c r="O2738" s="9">
        <v>195000</v>
      </c>
    </row>
    <row r="2739" spans="1:15" x14ac:dyDescent="0.2">
      <c r="A2739" s="7">
        <v>1</v>
      </c>
      <c r="B2739" s="7">
        <v>0</v>
      </c>
      <c r="C2739" s="7">
        <v>0</v>
      </c>
      <c r="D2739" s="7">
        <v>1</v>
      </c>
      <c r="E2739" s="7">
        <v>1</v>
      </c>
      <c r="F2739" s="7">
        <v>1950</v>
      </c>
      <c r="G2739" s="7">
        <v>0</v>
      </c>
      <c r="H2739" s="8">
        <v>1313</v>
      </c>
      <c r="I2739" s="7">
        <v>1</v>
      </c>
      <c r="J2739" s="7">
        <v>3</v>
      </c>
      <c r="K2739" s="7">
        <v>1</v>
      </c>
      <c r="L2739" s="7">
        <v>0</v>
      </c>
      <c r="M2739" s="7">
        <v>4720</v>
      </c>
      <c r="N2739" s="7">
        <v>7</v>
      </c>
      <c r="O2739" s="9">
        <v>145000</v>
      </c>
    </row>
    <row r="2740" spans="1:15" x14ac:dyDescent="0.2">
      <c r="A2740" s="7">
        <v>1</v>
      </c>
      <c r="B2740" s="7">
        <v>0</v>
      </c>
      <c r="C2740" s="7">
        <v>0</v>
      </c>
      <c r="D2740" s="7">
        <v>0</v>
      </c>
      <c r="E2740" s="7">
        <v>1</v>
      </c>
      <c r="F2740" s="7">
        <v>1950</v>
      </c>
      <c r="G2740" s="7">
        <v>0</v>
      </c>
      <c r="H2740" s="8">
        <v>1176</v>
      </c>
      <c r="I2740" s="7">
        <v>1</v>
      </c>
      <c r="J2740" s="7">
        <v>4</v>
      </c>
      <c r="K2740" s="7">
        <v>1</v>
      </c>
      <c r="L2740" s="7">
        <v>1</v>
      </c>
      <c r="M2740" s="7">
        <v>5000</v>
      </c>
      <c r="N2740" s="7">
        <v>7</v>
      </c>
      <c r="O2740" s="9">
        <v>149000</v>
      </c>
    </row>
    <row r="2741" spans="1:15" x14ac:dyDescent="0.2">
      <c r="A2741" s="7">
        <v>1</v>
      </c>
      <c r="B2741" s="7">
        <v>0</v>
      </c>
      <c r="C2741" s="7">
        <v>0</v>
      </c>
      <c r="D2741" s="7">
        <v>0</v>
      </c>
      <c r="E2741" s="7">
        <v>1</v>
      </c>
      <c r="F2741" s="7">
        <v>1950</v>
      </c>
      <c r="G2741" s="7">
        <v>0</v>
      </c>
      <c r="H2741" s="8">
        <v>1036</v>
      </c>
      <c r="I2741" s="7">
        <v>1</v>
      </c>
      <c r="J2741" s="7">
        <v>3</v>
      </c>
      <c r="K2741" s="7">
        <v>1</v>
      </c>
      <c r="L2741" s="7">
        <v>0</v>
      </c>
      <c r="M2741" s="7">
        <v>5125</v>
      </c>
      <c r="N2741" s="7">
        <v>7</v>
      </c>
      <c r="O2741" s="9">
        <v>125000</v>
      </c>
    </row>
    <row r="2742" spans="1:15" x14ac:dyDescent="0.2">
      <c r="A2742" s="7">
        <v>1</v>
      </c>
      <c r="B2742" s="7">
        <v>0</v>
      </c>
      <c r="C2742" s="7">
        <v>0</v>
      </c>
      <c r="D2742" s="7">
        <v>0</v>
      </c>
      <c r="E2742" s="7">
        <v>1</v>
      </c>
      <c r="F2742" s="7">
        <v>1950</v>
      </c>
      <c r="G2742" s="7">
        <v>0</v>
      </c>
      <c r="H2742" s="8">
        <v>1008</v>
      </c>
      <c r="I2742" s="7">
        <v>1</v>
      </c>
      <c r="J2742" s="7">
        <v>2</v>
      </c>
      <c r="K2742" s="7">
        <v>1</v>
      </c>
      <c r="L2742" s="7">
        <v>0</v>
      </c>
      <c r="M2742" s="7">
        <v>5376</v>
      </c>
      <c r="N2742" s="7">
        <v>7</v>
      </c>
      <c r="O2742" s="9">
        <v>114900</v>
      </c>
    </row>
    <row r="2743" spans="1:15" x14ac:dyDescent="0.2">
      <c r="A2743" s="7">
        <v>1</v>
      </c>
      <c r="B2743" s="7">
        <v>0</v>
      </c>
      <c r="C2743" s="7">
        <v>0</v>
      </c>
      <c r="D2743" s="7">
        <v>0</v>
      </c>
      <c r="E2743" s="7">
        <v>1</v>
      </c>
      <c r="F2743" s="7">
        <v>1950</v>
      </c>
      <c r="G2743" s="7">
        <v>0</v>
      </c>
      <c r="H2743" s="8">
        <v>1008</v>
      </c>
      <c r="I2743" s="7">
        <v>1</v>
      </c>
      <c r="J2743" s="7">
        <v>3</v>
      </c>
      <c r="K2743" s="7">
        <v>1</v>
      </c>
      <c r="L2743" s="7">
        <v>0</v>
      </c>
      <c r="M2743" s="7">
        <v>4480</v>
      </c>
      <c r="N2743" s="7">
        <v>7</v>
      </c>
      <c r="O2743" s="9">
        <v>94500</v>
      </c>
    </row>
    <row r="2744" spans="1:15" x14ac:dyDescent="0.2">
      <c r="A2744" s="7">
        <v>1</v>
      </c>
      <c r="B2744" s="7">
        <v>0</v>
      </c>
      <c r="C2744" s="7">
        <v>0</v>
      </c>
      <c r="D2744" s="7">
        <v>0</v>
      </c>
      <c r="E2744" s="7">
        <v>1</v>
      </c>
      <c r="F2744" s="7">
        <v>1950</v>
      </c>
      <c r="G2744" s="7">
        <v>0</v>
      </c>
      <c r="H2744" s="8">
        <v>997</v>
      </c>
      <c r="I2744" s="7">
        <v>1</v>
      </c>
      <c r="J2744" s="7">
        <v>3</v>
      </c>
      <c r="K2744" s="7">
        <v>1</v>
      </c>
      <c r="L2744" s="7">
        <v>1</v>
      </c>
      <c r="M2744" s="7">
        <v>5000</v>
      </c>
      <c r="N2744" s="7">
        <v>7</v>
      </c>
      <c r="O2744" s="9">
        <v>130000</v>
      </c>
    </row>
    <row r="2745" spans="1:15" x14ac:dyDescent="0.2">
      <c r="A2745" s="7">
        <v>1</v>
      </c>
      <c r="B2745" s="7">
        <v>0</v>
      </c>
      <c r="C2745" s="7">
        <v>0</v>
      </c>
      <c r="D2745" s="7">
        <v>1</v>
      </c>
      <c r="E2745" s="7">
        <v>1.5</v>
      </c>
      <c r="F2745" s="7">
        <v>1950</v>
      </c>
      <c r="G2745" s="7">
        <v>0</v>
      </c>
      <c r="H2745" s="8">
        <v>1992</v>
      </c>
      <c r="I2745" s="7">
        <v>2</v>
      </c>
      <c r="J2745" s="7">
        <v>4</v>
      </c>
      <c r="K2745" s="7">
        <v>2</v>
      </c>
      <c r="L2745" s="7">
        <v>0</v>
      </c>
      <c r="M2745" s="7">
        <v>5200</v>
      </c>
      <c r="N2745" s="7">
        <v>7</v>
      </c>
      <c r="O2745" s="9">
        <v>105000</v>
      </c>
    </row>
    <row r="2746" spans="1:15" x14ac:dyDescent="0.2">
      <c r="A2746" s="7">
        <v>1</v>
      </c>
      <c r="B2746" s="7">
        <v>0</v>
      </c>
      <c r="C2746" s="7">
        <v>0</v>
      </c>
      <c r="D2746" s="7">
        <v>0</v>
      </c>
      <c r="E2746" s="7">
        <v>1</v>
      </c>
      <c r="F2746" s="7">
        <v>1950</v>
      </c>
      <c r="G2746" s="7">
        <v>0</v>
      </c>
      <c r="H2746" s="8">
        <v>1255</v>
      </c>
      <c r="I2746" s="7">
        <v>1</v>
      </c>
      <c r="J2746" s="7">
        <v>3</v>
      </c>
      <c r="K2746" s="7">
        <v>1</v>
      </c>
      <c r="L2746" s="7">
        <v>0</v>
      </c>
      <c r="M2746" s="7">
        <v>7228</v>
      </c>
      <c r="N2746" s="7">
        <v>7</v>
      </c>
      <c r="O2746" s="9">
        <v>140000</v>
      </c>
    </row>
    <row r="2747" spans="1:15" x14ac:dyDescent="0.2">
      <c r="A2747" s="7">
        <v>1</v>
      </c>
      <c r="B2747" s="7">
        <v>0</v>
      </c>
      <c r="C2747" s="7">
        <v>0</v>
      </c>
      <c r="D2747" s="7">
        <v>1</v>
      </c>
      <c r="E2747" s="7">
        <v>1</v>
      </c>
      <c r="F2747" s="7">
        <v>1950</v>
      </c>
      <c r="G2747" s="7">
        <v>0</v>
      </c>
      <c r="H2747" s="8">
        <v>1125</v>
      </c>
      <c r="I2747" s="7">
        <v>1</v>
      </c>
      <c r="J2747" s="7">
        <v>3</v>
      </c>
      <c r="K2747" s="7">
        <v>1</v>
      </c>
      <c r="L2747" s="7">
        <v>1</v>
      </c>
      <c r="M2747" s="7">
        <v>4960</v>
      </c>
      <c r="N2747" s="7">
        <v>7</v>
      </c>
      <c r="O2747" s="9">
        <v>152900</v>
      </c>
    </row>
    <row r="2748" spans="1:15" x14ac:dyDescent="0.2">
      <c r="A2748" s="7">
        <v>1</v>
      </c>
      <c r="B2748" s="7">
        <v>0</v>
      </c>
      <c r="C2748" s="7">
        <v>0</v>
      </c>
      <c r="D2748" s="7">
        <v>0</v>
      </c>
      <c r="E2748" s="7">
        <v>1</v>
      </c>
      <c r="F2748" s="7">
        <v>1950</v>
      </c>
      <c r="G2748" s="7">
        <v>0</v>
      </c>
      <c r="H2748" s="8">
        <v>907</v>
      </c>
      <c r="I2748" s="7">
        <v>1</v>
      </c>
      <c r="J2748" s="7">
        <v>2</v>
      </c>
      <c r="K2748" s="7">
        <v>2</v>
      </c>
      <c r="L2748" s="7">
        <v>0</v>
      </c>
      <c r="M2748" s="7">
        <v>5160</v>
      </c>
      <c r="N2748" s="7">
        <v>7</v>
      </c>
      <c r="O2748" s="9">
        <v>149900</v>
      </c>
    </row>
    <row r="2749" spans="1:15" x14ac:dyDescent="0.2">
      <c r="A2749" s="7">
        <v>1</v>
      </c>
      <c r="B2749" s="7">
        <v>0</v>
      </c>
      <c r="C2749" s="7">
        <v>0</v>
      </c>
      <c r="D2749" s="7">
        <v>1</v>
      </c>
      <c r="E2749" s="7">
        <v>1</v>
      </c>
      <c r="F2749" s="7">
        <v>1950</v>
      </c>
      <c r="G2749" s="7">
        <v>0</v>
      </c>
      <c r="H2749" s="8">
        <v>832</v>
      </c>
      <c r="I2749" s="7">
        <v>1</v>
      </c>
      <c r="J2749" s="7">
        <v>2</v>
      </c>
      <c r="K2749" s="7">
        <v>1</v>
      </c>
      <c r="L2749" s="7">
        <v>0</v>
      </c>
      <c r="M2749" s="7">
        <v>10710</v>
      </c>
      <c r="N2749" s="7">
        <v>7</v>
      </c>
      <c r="O2749" s="9">
        <v>136000</v>
      </c>
    </row>
    <row r="2750" spans="1:15" x14ac:dyDescent="0.2">
      <c r="A2750" s="7">
        <v>1</v>
      </c>
      <c r="B2750" s="7">
        <v>0</v>
      </c>
      <c r="C2750" s="7">
        <v>0</v>
      </c>
      <c r="D2750" s="7">
        <v>1</v>
      </c>
      <c r="E2750" s="7">
        <v>1.5</v>
      </c>
      <c r="F2750" s="7">
        <v>1950</v>
      </c>
      <c r="G2750" s="7">
        <v>0</v>
      </c>
      <c r="H2750" s="8">
        <v>1549</v>
      </c>
      <c r="I2750" s="7">
        <v>1</v>
      </c>
      <c r="J2750" s="7">
        <v>3</v>
      </c>
      <c r="K2750" s="7">
        <v>2</v>
      </c>
      <c r="L2750" s="7">
        <v>0</v>
      </c>
      <c r="M2750" s="7">
        <v>4840</v>
      </c>
      <c r="N2750" s="7">
        <v>7</v>
      </c>
      <c r="O2750" s="9">
        <v>160000</v>
      </c>
    </row>
    <row r="2751" spans="1:15" x14ac:dyDescent="0.2">
      <c r="A2751" s="7">
        <v>1</v>
      </c>
      <c r="B2751" s="7">
        <v>0</v>
      </c>
      <c r="C2751" s="7">
        <v>0</v>
      </c>
      <c r="D2751" s="7">
        <v>0</v>
      </c>
      <c r="E2751" s="7">
        <v>2</v>
      </c>
      <c r="F2751" s="7">
        <v>1950</v>
      </c>
      <c r="G2751" s="7">
        <v>0</v>
      </c>
      <c r="H2751" s="8">
        <v>2059</v>
      </c>
      <c r="I2751" s="7">
        <v>2</v>
      </c>
      <c r="J2751" s="7">
        <v>4</v>
      </c>
      <c r="K2751" s="7">
        <v>2</v>
      </c>
      <c r="L2751" s="7">
        <v>1</v>
      </c>
      <c r="M2751" s="7">
        <v>4752</v>
      </c>
      <c r="N2751" s="7">
        <v>7</v>
      </c>
      <c r="O2751" s="9">
        <v>184500</v>
      </c>
    </row>
    <row r="2752" spans="1:15" x14ac:dyDescent="0.2">
      <c r="A2752" s="7">
        <v>1</v>
      </c>
      <c r="B2752" s="7">
        <v>0</v>
      </c>
      <c r="C2752" s="7">
        <v>0</v>
      </c>
      <c r="D2752" s="7">
        <v>0</v>
      </c>
      <c r="E2752" s="7">
        <v>1</v>
      </c>
      <c r="F2752" s="7">
        <v>1950</v>
      </c>
      <c r="G2752" s="7">
        <v>0</v>
      </c>
      <c r="H2752" s="8">
        <v>1426</v>
      </c>
      <c r="I2752" s="7">
        <v>1</v>
      </c>
      <c r="J2752" s="7">
        <v>3</v>
      </c>
      <c r="K2752" s="7">
        <v>1</v>
      </c>
      <c r="L2752" s="7">
        <v>0</v>
      </c>
      <c r="M2752" s="7">
        <v>6625</v>
      </c>
      <c r="N2752" s="7">
        <v>8</v>
      </c>
      <c r="O2752" s="9">
        <v>165000</v>
      </c>
    </row>
    <row r="2753" spans="1:15" x14ac:dyDescent="0.2">
      <c r="A2753" s="7">
        <v>1</v>
      </c>
      <c r="B2753" s="7">
        <v>0</v>
      </c>
      <c r="C2753" s="7">
        <v>0</v>
      </c>
      <c r="D2753" s="7">
        <v>1</v>
      </c>
      <c r="E2753" s="7">
        <v>1</v>
      </c>
      <c r="F2753" s="7">
        <v>1950</v>
      </c>
      <c r="G2753" s="7">
        <v>0</v>
      </c>
      <c r="H2753" s="8">
        <v>1348</v>
      </c>
      <c r="I2753" s="7">
        <v>1</v>
      </c>
      <c r="J2753" s="7">
        <v>3</v>
      </c>
      <c r="K2753" s="7">
        <v>1</v>
      </c>
      <c r="L2753" s="7">
        <v>0</v>
      </c>
      <c r="M2753" s="7">
        <v>4800</v>
      </c>
      <c r="N2753" s="7">
        <v>8</v>
      </c>
      <c r="O2753" s="9">
        <v>150000</v>
      </c>
    </row>
    <row r="2754" spans="1:15" x14ac:dyDescent="0.2">
      <c r="A2754" s="7">
        <v>1</v>
      </c>
      <c r="B2754" s="7">
        <v>0</v>
      </c>
      <c r="C2754" s="7">
        <v>0</v>
      </c>
      <c r="D2754" s="7">
        <v>0</v>
      </c>
      <c r="E2754" s="7">
        <v>1</v>
      </c>
      <c r="F2754" s="7">
        <v>1950</v>
      </c>
      <c r="G2754" s="7">
        <v>0</v>
      </c>
      <c r="H2754" s="8">
        <v>1251</v>
      </c>
      <c r="I2754" s="7">
        <v>1</v>
      </c>
      <c r="J2754" s="7">
        <v>3</v>
      </c>
      <c r="K2754" s="7">
        <v>1</v>
      </c>
      <c r="L2754" s="7">
        <v>0</v>
      </c>
      <c r="M2754" s="7">
        <v>7740</v>
      </c>
      <c r="N2754" s="7">
        <v>8</v>
      </c>
      <c r="O2754" s="9">
        <v>131900</v>
      </c>
    </row>
    <row r="2755" spans="1:15" x14ac:dyDescent="0.2">
      <c r="A2755" s="7">
        <v>1</v>
      </c>
      <c r="B2755" s="7">
        <v>0</v>
      </c>
      <c r="C2755" s="7">
        <v>0</v>
      </c>
      <c r="D2755" s="7">
        <v>1</v>
      </c>
      <c r="E2755" s="7">
        <v>1</v>
      </c>
      <c r="F2755" s="7">
        <v>1950</v>
      </c>
      <c r="G2755" s="7">
        <v>0</v>
      </c>
      <c r="H2755" s="8">
        <v>1134</v>
      </c>
      <c r="I2755" s="7">
        <v>1</v>
      </c>
      <c r="J2755" s="7">
        <v>2</v>
      </c>
      <c r="K2755" s="7">
        <v>1</v>
      </c>
      <c r="L2755" s="7">
        <v>0</v>
      </c>
      <c r="M2755" s="7">
        <v>5760</v>
      </c>
      <c r="N2755" s="7">
        <v>8</v>
      </c>
      <c r="O2755" s="9">
        <v>163000</v>
      </c>
    </row>
    <row r="2756" spans="1:15" x14ac:dyDescent="0.2">
      <c r="A2756" s="7">
        <v>1</v>
      </c>
      <c r="B2756" s="7">
        <v>0</v>
      </c>
      <c r="C2756" s="7">
        <v>0</v>
      </c>
      <c r="D2756" s="7">
        <v>0</v>
      </c>
      <c r="E2756" s="7">
        <v>1</v>
      </c>
      <c r="F2756" s="7">
        <v>1950</v>
      </c>
      <c r="G2756" s="7">
        <v>0</v>
      </c>
      <c r="H2756" s="8">
        <v>1080</v>
      </c>
      <c r="I2756" s="7">
        <v>1</v>
      </c>
      <c r="J2756" s="7">
        <v>3</v>
      </c>
      <c r="K2756" s="7">
        <v>1</v>
      </c>
      <c r="L2756" s="7">
        <v>0</v>
      </c>
      <c r="M2756" s="7">
        <v>5376</v>
      </c>
      <c r="N2756" s="7">
        <v>8</v>
      </c>
      <c r="O2756" s="9">
        <v>103000</v>
      </c>
    </row>
    <row r="2757" spans="1:15" x14ac:dyDescent="0.2">
      <c r="A2757" s="7">
        <v>1</v>
      </c>
      <c r="B2757" s="7">
        <v>0</v>
      </c>
      <c r="C2757" s="7">
        <v>0</v>
      </c>
      <c r="D2757" s="7">
        <v>0</v>
      </c>
      <c r="E2757" s="7">
        <v>1</v>
      </c>
      <c r="F2757" s="7">
        <v>1950</v>
      </c>
      <c r="G2757" s="7">
        <v>0</v>
      </c>
      <c r="H2757" s="8">
        <v>1232</v>
      </c>
      <c r="I2757" s="7">
        <v>1</v>
      </c>
      <c r="J2757" s="7">
        <v>3</v>
      </c>
      <c r="K2757" s="7">
        <v>1</v>
      </c>
      <c r="L2757" s="7">
        <v>1</v>
      </c>
      <c r="M2757" s="7">
        <v>6250</v>
      </c>
      <c r="N2757" s="7">
        <v>8</v>
      </c>
      <c r="O2757" s="9">
        <v>206000</v>
      </c>
    </row>
    <row r="2758" spans="1:15" x14ac:dyDescent="0.2">
      <c r="A2758" s="7">
        <v>1</v>
      </c>
      <c r="B2758" s="7">
        <v>0</v>
      </c>
      <c r="C2758" s="7">
        <v>0</v>
      </c>
      <c r="D2758" s="7">
        <v>0</v>
      </c>
      <c r="E2758" s="7">
        <v>1</v>
      </c>
      <c r="F2758" s="7">
        <v>1950</v>
      </c>
      <c r="G2758" s="7">
        <v>0</v>
      </c>
      <c r="H2758" s="8">
        <v>904</v>
      </c>
      <c r="I2758" s="7">
        <v>1</v>
      </c>
      <c r="J2758" s="7">
        <v>3</v>
      </c>
      <c r="K2758" s="7">
        <v>1</v>
      </c>
      <c r="L2758" s="7">
        <v>0</v>
      </c>
      <c r="M2758" s="7">
        <v>6250</v>
      </c>
      <c r="N2758" s="7">
        <v>8</v>
      </c>
      <c r="O2758" s="9">
        <v>143000</v>
      </c>
    </row>
    <row r="2759" spans="1:15" x14ac:dyDescent="0.2">
      <c r="A2759" s="7">
        <v>1</v>
      </c>
      <c r="B2759" s="7">
        <v>0</v>
      </c>
      <c r="C2759" s="7">
        <v>0</v>
      </c>
      <c r="D2759" s="7">
        <v>0</v>
      </c>
      <c r="E2759" s="7">
        <v>1</v>
      </c>
      <c r="F2759" s="7">
        <v>1950</v>
      </c>
      <c r="G2759" s="7">
        <v>0</v>
      </c>
      <c r="H2759" s="8">
        <v>779</v>
      </c>
      <c r="I2759" s="7">
        <v>1</v>
      </c>
      <c r="J2759" s="7">
        <v>2</v>
      </c>
      <c r="K2759" s="7">
        <v>1</v>
      </c>
      <c r="L2759" s="7">
        <v>0</v>
      </c>
      <c r="M2759" s="7">
        <v>5400</v>
      </c>
      <c r="N2759" s="7">
        <v>8</v>
      </c>
      <c r="O2759" s="9">
        <v>87900</v>
      </c>
    </row>
    <row r="2760" spans="1:15" x14ac:dyDescent="0.2">
      <c r="A2760" s="7">
        <v>1</v>
      </c>
      <c r="B2760" s="7">
        <v>0</v>
      </c>
      <c r="C2760" s="7">
        <v>0</v>
      </c>
      <c r="D2760" s="7">
        <v>0</v>
      </c>
      <c r="E2760" s="7">
        <v>1</v>
      </c>
      <c r="F2760" s="7">
        <v>1950</v>
      </c>
      <c r="G2760" s="7">
        <v>0</v>
      </c>
      <c r="H2760" s="8">
        <v>715</v>
      </c>
      <c r="I2760" s="7">
        <v>1</v>
      </c>
      <c r="J2760" s="7">
        <v>2</v>
      </c>
      <c r="K2760" s="7">
        <v>1</v>
      </c>
      <c r="L2760" s="7">
        <v>0</v>
      </c>
      <c r="M2760" s="7">
        <v>6250</v>
      </c>
      <c r="N2760" s="7">
        <v>8</v>
      </c>
      <c r="O2760" s="9">
        <v>130000</v>
      </c>
    </row>
    <row r="2761" spans="1:15" x14ac:dyDescent="0.2">
      <c r="A2761" s="7">
        <v>1</v>
      </c>
      <c r="B2761" s="7">
        <v>0</v>
      </c>
      <c r="C2761" s="7">
        <v>0</v>
      </c>
      <c r="D2761" s="7">
        <v>1</v>
      </c>
      <c r="E2761" s="7">
        <v>1.5</v>
      </c>
      <c r="F2761" s="7">
        <v>1950</v>
      </c>
      <c r="G2761" s="7">
        <v>0</v>
      </c>
      <c r="H2761" s="8">
        <v>1604</v>
      </c>
      <c r="I2761" s="7">
        <v>1</v>
      </c>
      <c r="J2761" s="7">
        <v>3</v>
      </c>
      <c r="K2761" s="7">
        <v>1</v>
      </c>
      <c r="L2761" s="7">
        <v>1</v>
      </c>
      <c r="M2761" s="7">
        <v>4840</v>
      </c>
      <c r="N2761" s="7">
        <v>8</v>
      </c>
      <c r="O2761" s="9">
        <v>129000</v>
      </c>
    </row>
    <row r="2762" spans="1:15" x14ac:dyDescent="0.2">
      <c r="A2762" s="7">
        <v>1</v>
      </c>
      <c r="B2762" s="7">
        <v>0</v>
      </c>
      <c r="C2762" s="7">
        <v>0</v>
      </c>
      <c r="D2762" s="7">
        <v>1</v>
      </c>
      <c r="E2762" s="7">
        <v>1</v>
      </c>
      <c r="F2762" s="7">
        <v>1950</v>
      </c>
      <c r="G2762" s="7">
        <v>0</v>
      </c>
      <c r="H2762" s="8">
        <v>1210</v>
      </c>
      <c r="I2762" s="7">
        <v>1</v>
      </c>
      <c r="J2762" s="7">
        <v>3</v>
      </c>
      <c r="K2762" s="7">
        <v>1</v>
      </c>
      <c r="L2762" s="7">
        <v>0</v>
      </c>
      <c r="M2762" s="7">
        <v>4920</v>
      </c>
      <c r="N2762" s="7">
        <v>8</v>
      </c>
      <c r="O2762" s="9">
        <v>88000</v>
      </c>
    </row>
    <row r="2763" spans="1:15" x14ac:dyDescent="0.2">
      <c r="A2763" s="7">
        <v>1</v>
      </c>
      <c r="B2763" s="7">
        <v>0</v>
      </c>
      <c r="C2763" s="7">
        <v>0</v>
      </c>
      <c r="D2763" s="7">
        <v>1</v>
      </c>
      <c r="E2763" s="7">
        <v>1</v>
      </c>
      <c r="F2763" s="7">
        <v>1950</v>
      </c>
      <c r="G2763" s="7">
        <v>0</v>
      </c>
      <c r="H2763" s="8">
        <v>1363</v>
      </c>
      <c r="I2763" s="7">
        <v>1</v>
      </c>
      <c r="J2763" s="7">
        <v>2</v>
      </c>
      <c r="K2763" s="7">
        <v>1</v>
      </c>
      <c r="L2763" s="7">
        <v>1</v>
      </c>
      <c r="M2763" s="7">
        <v>4845</v>
      </c>
      <c r="N2763" s="7">
        <v>8</v>
      </c>
      <c r="O2763" s="9">
        <v>166000</v>
      </c>
    </row>
    <row r="2764" spans="1:15" x14ac:dyDescent="0.2">
      <c r="A2764" s="7">
        <v>1</v>
      </c>
      <c r="B2764" s="7">
        <v>0</v>
      </c>
      <c r="C2764" s="7">
        <v>0</v>
      </c>
      <c r="D2764" s="7">
        <v>1</v>
      </c>
      <c r="E2764" s="7">
        <v>2</v>
      </c>
      <c r="F2764" s="7">
        <v>1950</v>
      </c>
      <c r="G2764" s="7">
        <v>0</v>
      </c>
      <c r="H2764" s="8">
        <v>1604</v>
      </c>
      <c r="I2764" s="7">
        <v>1</v>
      </c>
      <c r="J2764" s="7">
        <v>3</v>
      </c>
      <c r="K2764" s="7">
        <v>1</v>
      </c>
      <c r="L2764" s="7">
        <v>1</v>
      </c>
      <c r="M2764" s="7">
        <v>6250</v>
      </c>
      <c r="N2764" s="7">
        <v>8</v>
      </c>
      <c r="O2764" s="9">
        <v>193500</v>
      </c>
    </row>
    <row r="2765" spans="1:15" x14ac:dyDescent="0.2">
      <c r="A2765" s="7">
        <v>1</v>
      </c>
      <c r="B2765" s="7">
        <v>0</v>
      </c>
      <c r="C2765" s="7">
        <v>0</v>
      </c>
      <c r="D2765" s="7">
        <v>1</v>
      </c>
      <c r="E2765" s="7">
        <v>1</v>
      </c>
      <c r="F2765" s="7">
        <v>1950</v>
      </c>
      <c r="G2765" s="7">
        <v>0</v>
      </c>
      <c r="H2765" s="8">
        <v>1075</v>
      </c>
      <c r="I2765" s="7">
        <v>1</v>
      </c>
      <c r="J2765" s="7">
        <v>3</v>
      </c>
      <c r="K2765" s="7">
        <v>2</v>
      </c>
      <c r="L2765" s="7">
        <v>0</v>
      </c>
      <c r="M2765" s="7">
        <v>4545</v>
      </c>
      <c r="N2765" s="7">
        <v>8</v>
      </c>
      <c r="O2765" s="9">
        <v>150000</v>
      </c>
    </row>
    <row r="2766" spans="1:15" x14ac:dyDescent="0.2">
      <c r="A2766" s="7">
        <v>1</v>
      </c>
      <c r="B2766" s="7">
        <v>0</v>
      </c>
      <c r="C2766" s="7">
        <v>0</v>
      </c>
      <c r="D2766" s="7">
        <v>0</v>
      </c>
      <c r="E2766" s="7">
        <v>1</v>
      </c>
      <c r="F2766" s="7">
        <v>1950</v>
      </c>
      <c r="G2766" s="7">
        <v>0</v>
      </c>
      <c r="H2766" s="8">
        <v>739</v>
      </c>
      <c r="I2766" s="7">
        <v>1</v>
      </c>
      <c r="J2766" s="7">
        <v>2</v>
      </c>
      <c r="K2766" s="7">
        <v>1</v>
      </c>
      <c r="L2766" s="7">
        <v>0</v>
      </c>
      <c r="M2766" s="7">
        <v>4720</v>
      </c>
      <c r="N2766" s="7">
        <v>8</v>
      </c>
      <c r="O2766" s="9">
        <v>129900</v>
      </c>
    </row>
    <row r="2767" spans="1:15" x14ac:dyDescent="0.2">
      <c r="A2767" s="7">
        <v>1</v>
      </c>
      <c r="B2767" s="7">
        <v>0</v>
      </c>
      <c r="C2767" s="7">
        <v>0</v>
      </c>
      <c r="D2767" s="7">
        <v>0</v>
      </c>
      <c r="E2767" s="7">
        <v>1</v>
      </c>
      <c r="F2767" s="7">
        <v>1950</v>
      </c>
      <c r="G2767" s="7">
        <v>0</v>
      </c>
      <c r="H2767" s="8">
        <v>691</v>
      </c>
      <c r="I2767" s="7">
        <v>1</v>
      </c>
      <c r="J2767" s="7">
        <v>2</v>
      </c>
      <c r="K2767" s="7">
        <v>1</v>
      </c>
      <c r="L2767" s="7">
        <v>0</v>
      </c>
      <c r="M2767" s="7">
        <v>5016</v>
      </c>
      <c r="N2767" s="7">
        <v>9</v>
      </c>
      <c r="O2767" s="9">
        <v>76000</v>
      </c>
    </row>
    <row r="2768" spans="1:15" x14ac:dyDescent="0.2">
      <c r="A2768" s="7">
        <v>1</v>
      </c>
      <c r="B2768" s="7">
        <v>0</v>
      </c>
      <c r="C2768" s="7">
        <v>0</v>
      </c>
      <c r="D2768" s="7">
        <v>1</v>
      </c>
      <c r="E2768" s="7">
        <v>1</v>
      </c>
      <c r="F2768" s="7">
        <v>1950</v>
      </c>
      <c r="G2768" s="7">
        <v>0</v>
      </c>
      <c r="H2768" s="8">
        <v>1336</v>
      </c>
      <c r="I2768" s="7">
        <v>1</v>
      </c>
      <c r="J2768" s="7">
        <v>3</v>
      </c>
      <c r="K2768" s="7">
        <v>1</v>
      </c>
      <c r="L2768" s="7">
        <v>1</v>
      </c>
      <c r="M2768" s="7">
        <v>7380</v>
      </c>
      <c r="N2768" s="7">
        <v>9</v>
      </c>
      <c r="O2768" s="9">
        <v>70000</v>
      </c>
    </row>
    <row r="2769" spans="1:15" x14ac:dyDescent="0.2">
      <c r="A2769" s="7">
        <v>1</v>
      </c>
      <c r="B2769" s="7">
        <v>0</v>
      </c>
      <c r="C2769" s="7">
        <v>0</v>
      </c>
      <c r="D2769" s="7">
        <v>0</v>
      </c>
      <c r="E2769" s="7">
        <v>1.5</v>
      </c>
      <c r="F2769" s="7">
        <v>1950</v>
      </c>
      <c r="G2769" s="7">
        <v>0</v>
      </c>
      <c r="H2769" s="8">
        <v>1373</v>
      </c>
      <c r="I2769" s="7">
        <v>1</v>
      </c>
      <c r="J2769" s="7">
        <v>3</v>
      </c>
      <c r="K2769" s="7">
        <v>2</v>
      </c>
      <c r="L2769" s="7">
        <v>0</v>
      </c>
      <c r="M2769" s="7">
        <v>6400</v>
      </c>
      <c r="N2769" s="7">
        <v>9</v>
      </c>
      <c r="O2769" s="9">
        <v>127000</v>
      </c>
    </row>
    <row r="2770" spans="1:15" x14ac:dyDescent="0.2">
      <c r="A2770" s="7">
        <v>1</v>
      </c>
      <c r="B2770" s="7">
        <v>0</v>
      </c>
      <c r="C2770" s="7">
        <v>0</v>
      </c>
      <c r="D2770" s="7">
        <v>0</v>
      </c>
      <c r="E2770" s="7">
        <v>1</v>
      </c>
      <c r="F2770" s="7">
        <v>1950</v>
      </c>
      <c r="G2770" s="7">
        <v>0</v>
      </c>
      <c r="H2770" s="8">
        <v>1168</v>
      </c>
      <c r="I2770" s="7">
        <v>1</v>
      </c>
      <c r="J2770" s="7">
        <v>3</v>
      </c>
      <c r="K2770" s="7">
        <v>1</v>
      </c>
      <c r="L2770" s="7">
        <v>1</v>
      </c>
      <c r="M2770" s="7">
        <v>4800</v>
      </c>
      <c r="N2770" s="7">
        <v>9</v>
      </c>
      <c r="O2770" s="9">
        <v>135000</v>
      </c>
    </row>
    <row r="2771" spans="1:15" x14ac:dyDescent="0.2">
      <c r="A2771" s="7">
        <v>1</v>
      </c>
      <c r="B2771" s="7">
        <v>0</v>
      </c>
      <c r="C2771" s="7">
        <v>0</v>
      </c>
      <c r="D2771" s="7">
        <v>1</v>
      </c>
      <c r="E2771" s="7">
        <v>1</v>
      </c>
      <c r="F2771" s="7">
        <v>1950</v>
      </c>
      <c r="G2771" s="7">
        <v>0</v>
      </c>
      <c r="H2771" s="8">
        <v>1168</v>
      </c>
      <c r="I2771" s="7">
        <v>1</v>
      </c>
      <c r="J2771" s="7">
        <v>3</v>
      </c>
      <c r="K2771" s="7">
        <v>1</v>
      </c>
      <c r="L2771" s="7">
        <v>1</v>
      </c>
      <c r="M2771" s="7">
        <v>5280</v>
      </c>
      <c r="N2771" s="7">
        <v>9</v>
      </c>
      <c r="O2771" s="9">
        <v>162000</v>
      </c>
    </row>
    <row r="2772" spans="1:15" x14ac:dyDescent="0.2">
      <c r="A2772" s="7">
        <v>1</v>
      </c>
      <c r="B2772" s="7">
        <v>0</v>
      </c>
      <c r="C2772" s="7">
        <v>0</v>
      </c>
      <c r="D2772" s="7">
        <v>0</v>
      </c>
      <c r="E2772" s="7">
        <v>1</v>
      </c>
      <c r="F2772" s="7">
        <v>1950</v>
      </c>
      <c r="G2772" s="7">
        <v>0</v>
      </c>
      <c r="H2772" s="8">
        <v>1060</v>
      </c>
      <c r="I2772" s="7">
        <v>1</v>
      </c>
      <c r="J2772" s="7">
        <v>3</v>
      </c>
      <c r="K2772" s="7">
        <v>2</v>
      </c>
      <c r="L2772" s="7">
        <v>0</v>
      </c>
      <c r="M2772" s="7">
        <v>5120</v>
      </c>
      <c r="N2772" s="7">
        <v>9</v>
      </c>
      <c r="O2772" s="9">
        <v>139900</v>
      </c>
    </row>
    <row r="2773" spans="1:15" x14ac:dyDescent="0.2">
      <c r="A2773" s="7">
        <v>1</v>
      </c>
      <c r="B2773" s="7">
        <v>0</v>
      </c>
      <c r="C2773" s="7">
        <v>0</v>
      </c>
      <c r="D2773" s="7">
        <v>0</v>
      </c>
      <c r="E2773" s="7">
        <v>1</v>
      </c>
      <c r="F2773" s="7">
        <v>1950</v>
      </c>
      <c r="G2773" s="7">
        <v>0</v>
      </c>
      <c r="H2773" s="8">
        <v>1015</v>
      </c>
      <c r="I2773" s="7">
        <v>1</v>
      </c>
      <c r="J2773" s="7">
        <v>4</v>
      </c>
      <c r="K2773" s="7">
        <v>1</v>
      </c>
      <c r="L2773" s="7">
        <v>0</v>
      </c>
      <c r="M2773" s="7">
        <v>5000</v>
      </c>
      <c r="N2773" s="7">
        <v>9</v>
      </c>
      <c r="O2773" s="9">
        <v>118000</v>
      </c>
    </row>
    <row r="2774" spans="1:15" x14ac:dyDescent="0.2">
      <c r="A2774" s="7">
        <v>1</v>
      </c>
      <c r="B2774" s="7">
        <v>0</v>
      </c>
      <c r="C2774" s="7">
        <v>0</v>
      </c>
      <c r="D2774" s="7">
        <v>0</v>
      </c>
      <c r="E2774" s="7">
        <v>2</v>
      </c>
      <c r="F2774" s="7">
        <v>1950</v>
      </c>
      <c r="G2774" s="7">
        <v>0</v>
      </c>
      <c r="H2774" s="8">
        <v>2245</v>
      </c>
      <c r="I2774" s="7">
        <v>1</v>
      </c>
      <c r="J2774" s="7">
        <v>4</v>
      </c>
      <c r="K2774" s="7">
        <v>4</v>
      </c>
      <c r="L2774" s="7">
        <v>0</v>
      </c>
      <c r="M2774" s="7">
        <v>7000</v>
      </c>
      <c r="N2774" s="7">
        <v>9</v>
      </c>
      <c r="O2774" s="9">
        <v>290000</v>
      </c>
    </row>
    <row r="2775" spans="1:15" x14ac:dyDescent="0.2">
      <c r="A2775" s="7">
        <v>1</v>
      </c>
      <c r="B2775" s="7">
        <v>0</v>
      </c>
      <c r="C2775" s="7">
        <v>0</v>
      </c>
      <c r="D2775" s="7">
        <v>1</v>
      </c>
      <c r="E2775" s="7">
        <v>1</v>
      </c>
      <c r="F2775" s="7">
        <v>1950</v>
      </c>
      <c r="G2775" s="7">
        <v>0</v>
      </c>
      <c r="H2775" s="8">
        <v>928</v>
      </c>
      <c r="I2775" s="7">
        <v>1</v>
      </c>
      <c r="J2775" s="7">
        <v>2</v>
      </c>
      <c r="K2775" s="7">
        <v>1</v>
      </c>
      <c r="L2775" s="7">
        <v>0</v>
      </c>
      <c r="M2775" s="7">
        <v>5517</v>
      </c>
      <c r="N2775" s="7">
        <v>9</v>
      </c>
      <c r="O2775" s="9">
        <v>126000</v>
      </c>
    </row>
    <row r="2776" spans="1:15" x14ac:dyDescent="0.2">
      <c r="A2776" s="7">
        <v>1</v>
      </c>
      <c r="B2776" s="7">
        <v>0</v>
      </c>
      <c r="C2776" s="7">
        <v>0</v>
      </c>
      <c r="D2776" s="7">
        <v>1</v>
      </c>
      <c r="E2776" s="7">
        <v>1</v>
      </c>
      <c r="F2776" s="7">
        <v>1950</v>
      </c>
      <c r="G2776" s="7">
        <v>0</v>
      </c>
      <c r="H2776" s="8">
        <v>734</v>
      </c>
      <c r="I2776" s="7">
        <v>1</v>
      </c>
      <c r="J2776" s="7">
        <v>2</v>
      </c>
      <c r="K2776" s="7">
        <v>1</v>
      </c>
      <c r="L2776" s="7">
        <v>0</v>
      </c>
      <c r="M2776" s="7">
        <v>5494</v>
      </c>
      <c r="N2776" s="7">
        <v>9</v>
      </c>
      <c r="O2776" s="9">
        <v>38000</v>
      </c>
    </row>
    <row r="2777" spans="1:15" x14ac:dyDescent="0.2">
      <c r="A2777" s="7">
        <v>1</v>
      </c>
      <c r="B2777" s="7">
        <v>0</v>
      </c>
      <c r="C2777" s="7">
        <v>0</v>
      </c>
      <c r="D2777" s="7">
        <v>1</v>
      </c>
      <c r="E2777" s="7">
        <v>1</v>
      </c>
      <c r="F2777" s="7">
        <v>1950</v>
      </c>
      <c r="G2777" s="7">
        <v>0</v>
      </c>
      <c r="H2777" s="8">
        <v>1235</v>
      </c>
      <c r="I2777" s="7">
        <v>1</v>
      </c>
      <c r="J2777" s="7">
        <v>4</v>
      </c>
      <c r="K2777" s="7">
        <v>1</v>
      </c>
      <c r="L2777" s="7">
        <v>0</v>
      </c>
      <c r="M2777" s="7">
        <v>6848</v>
      </c>
      <c r="N2777" s="7">
        <v>9</v>
      </c>
      <c r="O2777" s="9">
        <v>165000</v>
      </c>
    </row>
    <row r="2778" spans="1:15" x14ac:dyDescent="0.2">
      <c r="A2778" s="7">
        <v>1</v>
      </c>
      <c r="B2778" s="7">
        <v>0</v>
      </c>
      <c r="C2778" s="7">
        <v>0</v>
      </c>
      <c r="D2778" s="7">
        <v>0</v>
      </c>
      <c r="E2778" s="7">
        <v>1.5</v>
      </c>
      <c r="F2778" s="7">
        <v>1950</v>
      </c>
      <c r="G2778" s="7">
        <v>0</v>
      </c>
      <c r="H2778" s="8">
        <v>1669</v>
      </c>
      <c r="I2778" s="7">
        <v>2</v>
      </c>
      <c r="J2778" s="7">
        <v>3</v>
      </c>
      <c r="K2778" s="7">
        <v>2</v>
      </c>
      <c r="L2778" s="7">
        <v>0</v>
      </c>
      <c r="M2778" s="7">
        <v>4920</v>
      </c>
      <c r="N2778" s="7">
        <v>9</v>
      </c>
      <c r="O2778" s="9">
        <v>143000</v>
      </c>
    </row>
    <row r="2779" spans="1:15" x14ac:dyDescent="0.2">
      <c r="A2779" s="7">
        <v>1</v>
      </c>
      <c r="B2779" s="7">
        <v>0</v>
      </c>
      <c r="C2779" s="7">
        <v>0</v>
      </c>
      <c r="D2779" s="7">
        <v>1</v>
      </c>
      <c r="E2779" s="7">
        <v>1</v>
      </c>
      <c r="F2779" s="7">
        <v>1950</v>
      </c>
      <c r="G2779" s="7">
        <v>0</v>
      </c>
      <c r="H2779" s="8">
        <v>1008</v>
      </c>
      <c r="I2779" s="7">
        <v>1</v>
      </c>
      <c r="J2779" s="7">
        <v>3</v>
      </c>
      <c r="K2779" s="7">
        <v>1</v>
      </c>
      <c r="L2779" s="7">
        <v>1</v>
      </c>
      <c r="M2779" s="7">
        <v>6240</v>
      </c>
      <c r="N2779" s="7">
        <v>9</v>
      </c>
      <c r="O2779" s="9">
        <v>150000</v>
      </c>
    </row>
    <row r="2780" spans="1:15" x14ac:dyDescent="0.2">
      <c r="A2780" s="7">
        <v>1</v>
      </c>
      <c r="B2780" s="7">
        <v>0</v>
      </c>
      <c r="C2780" s="7">
        <v>0</v>
      </c>
      <c r="D2780" s="7">
        <v>1</v>
      </c>
      <c r="E2780" s="7">
        <v>1</v>
      </c>
      <c r="F2780" s="7">
        <v>1950</v>
      </c>
      <c r="G2780" s="7">
        <v>0</v>
      </c>
      <c r="H2780" s="8">
        <v>1262</v>
      </c>
      <c r="I2780" s="7">
        <v>1</v>
      </c>
      <c r="J2780" s="7">
        <v>3</v>
      </c>
      <c r="K2780" s="7">
        <v>1</v>
      </c>
      <c r="L2780" s="7">
        <v>0</v>
      </c>
      <c r="M2780" s="7">
        <v>4797</v>
      </c>
      <c r="N2780" s="7">
        <v>9</v>
      </c>
      <c r="O2780" s="9">
        <v>157000</v>
      </c>
    </row>
    <row r="2781" spans="1:15" x14ac:dyDescent="0.2">
      <c r="A2781" s="7">
        <v>1</v>
      </c>
      <c r="B2781" s="7">
        <v>0</v>
      </c>
      <c r="C2781" s="7">
        <v>0</v>
      </c>
      <c r="D2781" s="7">
        <v>0</v>
      </c>
      <c r="E2781" s="7">
        <v>1.5</v>
      </c>
      <c r="F2781" s="7">
        <v>1950</v>
      </c>
      <c r="G2781" s="7">
        <v>0</v>
      </c>
      <c r="H2781" s="8">
        <v>1261</v>
      </c>
      <c r="I2781" s="7">
        <v>1</v>
      </c>
      <c r="J2781" s="7">
        <v>3</v>
      </c>
      <c r="K2781" s="7">
        <v>1</v>
      </c>
      <c r="L2781" s="7">
        <v>1</v>
      </c>
      <c r="M2781" s="7">
        <v>4800</v>
      </c>
      <c r="N2781" s="7">
        <v>9</v>
      </c>
      <c r="O2781" s="9">
        <v>235000</v>
      </c>
    </row>
    <row r="2782" spans="1:15" x14ac:dyDescent="0.2">
      <c r="A2782" s="7">
        <v>1</v>
      </c>
      <c r="B2782" s="7">
        <v>0</v>
      </c>
      <c r="C2782" s="7">
        <v>0</v>
      </c>
      <c r="D2782" s="7">
        <v>0</v>
      </c>
      <c r="E2782" s="7">
        <v>1</v>
      </c>
      <c r="F2782" s="7">
        <v>1950</v>
      </c>
      <c r="G2782" s="7">
        <v>0</v>
      </c>
      <c r="H2782" s="8">
        <v>1120</v>
      </c>
      <c r="I2782" s="7">
        <v>1</v>
      </c>
      <c r="J2782" s="7">
        <v>4</v>
      </c>
      <c r="K2782" s="7">
        <v>1</v>
      </c>
      <c r="L2782" s="7">
        <v>0</v>
      </c>
      <c r="M2782" s="7">
        <v>5720</v>
      </c>
      <c r="N2782" s="7">
        <v>10</v>
      </c>
      <c r="O2782" s="9">
        <v>85700</v>
      </c>
    </row>
    <row r="2783" spans="1:15" x14ac:dyDescent="0.2">
      <c r="A2783" s="7">
        <v>1</v>
      </c>
      <c r="B2783" s="7">
        <v>0</v>
      </c>
      <c r="C2783" s="7">
        <v>0</v>
      </c>
      <c r="D2783" s="7">
        <v>1</v>
      </c>
      <c r="E2783" s="7">
        <v>1.5</v>
      </c>
      <c r="F2783" s="7">
        <v>1950</v>
      </c>
      <c r="G2783" s="7">
        <v>0</v>
      </c>
      <c r="H2783" s="8">
        <v>1550</v>
      </c>
      <c r="I2783" s="7">
        <v>1</v>
      </c>
      <c r="J2783" s="7">
        <v>3</v>
      </c>
      <c r="K2783" s="7">
        <v>2</v>
      </c>
      <c r="L2783" s="7">
        <v>0</v>
      </c>
      <c r="M2783" s="7">
        <v>7200</v>
      </c>
      <c r="N2783" s="7">
        <v>10</v>
      </c>
      <c r="O2783" s="9">
        <v>145000</v>
      </c>
    </row>
    <row r="2784" spans="1:15" x14ac:dyDescent="0.2">
      <c r="A2784" s="7">
        <v>1</v>
      </c>
      <c r="B2784" s="7">
        <v>0</v>
      </c>
      <c r="C2784" s="7">
        <v>0</v>
      </c>
      <c r="D2784" s="7">
        <v>1</v>
      </c>
      <c r="E2784" s="7">
        <v>1</v>
      </c>
      <c r="F2784" s="7">
        <v>1950</v>
      </c>
      <c r="G2784" s="7">
        <v>0</v>
      </c>
      <c r="H2784" s="8">
        <v>1259</v>
      </c>
      <c r="I2784" s="7">
        <v>1</v>
      </c>
      <c r="J2784" s="7">
        <v>3</v>
      </c>
      <c r="K2784" s="7">
        <v>2</v>
      </c>
      <c r="L2784" s="7">
        <v>0</v>
      </c>
      <c r="M2784" s="7">
        <v>4838</v>
      </c>
      <c r="N2784" s="7">
        <v>10</v>
      </c>
      <c r="O2784" s="9">
        <v>138900</v>
      </c>
    </row>
    <row r="2785" spans="1:15" x14ac:dyDescent="0.2">
      <c r="A2785" s="7">
        <v>1</v>
      </c>
      <c r="B2785" s="7">
        <v>0</v>
      </c>
      <c r="C2785" s="7">
        <v>0</v>
      </c>
      <c r="D2785" s="7">
        <v>0</v>
      </c>
      <c r="E2785" s="7">
        <v>1</v>
      </c>
      <c r="F2785" s="7">
        <v>1950</v>
      </c>
      <c r="G2785" s="7">
        <v>0</v>
      </c>
      <c r="H2785" s="8">
        <v>1092</v>
      </c>
      <c r="I2785" s="7">
        <v>1</v>
      </c>
      <c r="J2785" s="7">
        <v>3</v>
      </c>
      <c r="K2785" s="7">
        <v>1</v>
      </c>
      <c r="L2785" s="7">
        <v>1</v>
      </c>
      <c r="M2785" s="7">
        <v>5850</v>
      </c>
      <c r="N2785" s="7">
        <v>10</v>
      </c>
      <c r="O2785" s="9">
        <v>120000</v>
      </c>
    </row>
    <row r="2786" spans="1:15" x14ac:dyDescent="0.2">
      <c r="A2786" s="7">
        <v>1</v>
      </c>
      <c r="B2786" s="7">
        <v>0</v>
      </c>
      <c r="C2786" s="7">
        <v>0</v>
      </c>
      <c r="D2786" s="7">
        <v>0</v>
      </c>
      <c r="E2786" s="7">
        <v>1</v>
      </c>
      <c r="F2786" s="7">
        <v>1950</v>
      </c>
      <c r="G2786" s="7">
        <v>0</v>
      </c>
      <c r="H2786" s="8">
        <v>807</v>
      </c>
      <c r="I2786" s="7">
        <v>1</v>
      </c>
      <c r="J2786" s="7">
        <v>2</v>
      </c>
      <c r="K2786" s="7">
        <v>1</v>
      </c>
      <c r="L2786" s="7">
        <v>0</v>
      </c>
      <c r="M2786" s="7">
        <v>5320</v>
      </c>
      <c r="N2786" s="7">
        <v>10</v>
      </c>
      <c r="O2786" s="9">
        <v>65000</v>
      </c>
    </row>
    <row r="2787" spans="1:15" x14ac:dyDescent="0.2">
      <c r="A2787" s="7">
        <v>1</v>
      </c>
      <c r="B2787" s="7">
        <v>0</v>
      </c>
      <c r="C2787" s="7">
        <v>0</v>
      </c>
      <c r="D2787" s="7">
        <v>0</v>
      </c>
      <c r="E2787" s="7">
        <v>1</v>
      </c>
      <c r="F2787" s="7">
        <v>1950</v>
      </c>
      <c r="G2787" s="7">
        <v>0</v>
      </c>
      <c r="H2787" s="8">
        <v>978</v>
      </c>
      <c r="I2787" s="7">
        <v>1</v>
      </c>
      <c r="J2787" s="7">
        <v>2</v>
      </c>
      <c r="K2787" s="7">
        <v>1</v>
      </c>
      <c r="L2787" s="7">
        <v>0</v>
      </c>
      <c r="M2787" s="7">
        <v>5320</v>
      </c>
      <c r="N2787" s="7">
        <v>10</v>
      </c>
      <c r="O2787" s="9">
        <v>129000</v>
      </c>
    </row>
    <row r="2788" spans="1:15" x14ac:dyDescent="0.2">
      <c r="A2788" s="7">
        <v>1</v>
      </c>
      <c r="B2788" s="7">
        <v>0</v>
      </c>
      <c r="C2788" s="7">
        <v>0</v>
      </c>
      <c r="D2788" s="7">
        <v>1</v>
      </c>
      <c r="E2788" s="7">
        <v>1</v>
      </c>
      <c r="F2788" s="7">
        <v>1950</v>
      </c>
      <c r="G2788" s="7">
        <v>0</v>
      </c>
      <c r="H2788" s="8">
        <v>1402</v>
      </c>
      <c r="I2788" s="7">
        <v>1</v>
      </c>
      <c r="J2788" s="7">
        <v>3</v>
      </c>
      <c r="K2788" s="7">
        <v>2</v>
      </c>
      <c r="L2788" s="7">
        <v>0</v>
      </c>
      <c r="M2788" s="7">
        <v>10048</v>
      </c>
      <c r="N2788" s="7">
        <v>10</v>
      </c>
      <c r="O2788" s="9">
        <v>154900</v>
      </c>
    </row>
    <row r="2789" spans="1:15" x14ac:dyDescent="0.2">
      <c r="A2789" s="7">
        <v>1</v>
      </c>
      <c r="B2789" s="7">
        <v>0</v>
      </c>
      <c r="C2789" s="7">
        <v>0</v>
      </c>
      <c r="D2789" s="7">
        <v>1</v>
      </c>
      <c r="E2789" s="7">
        <v>1</v>
      </c>
      <c r="F2789" s="7">
        <v>1950</v>
      </c>
      <c r="G2789" s="7">
        <v>0</v>
      </c>
      <c r="H2789" s="8">
        <v>1469</v>
      </c>
      <c r="I2789" s="7">
        <v>1</v>
      </c>
      <c r="J2789" s="7">
        <v>4</v>
      </c>
      <c r="K2789" s="7">
        <v>2</v>
      </c>
      <c r="L2789" s="7">
        <v>0</v>
      </c>
      <c r="M2789" s="7">
        <v>4440</v>
      </c>
      <c r="N2789" s="7">
        <v>10</v>
      </c>
      <c r="O2789" s="9">
        <v>159500</v>
      </c>
    </row>
    <row r="2790" spans="1:15" x14ac:dyDescent="0.2">
      <c r="A2790" s="7">
        <v>1</v>
      </c>
      <c r="B2790" s="7">
        <v>0</v>
      </c>
      <c r="C2790" s="7">
        <v>0</v>
      </c>
      <c r="D2790" s="7">
        <v>1</v>
      </c>
      <c r="E2790" s="7">
        <v>1</v>
      </c>
      <c r="F2790" s="7">
        <v>1950</v>
      </c>
      <c r="G2790" s="7">
        <v>0</v>
      </c>
      <c r="H2790" s="8">
        <v>1429</v>
      </c>
      <c r="I2790" s="7">
        <v>1</v>
      </c>
      <c r="J2790" s="7">
        <v>3</v>
      </c>
      <c r="K2790" s="7">
        <v>2</v>
      </c>
      <c r="L2790" s="7">
        <v>0</v>
      </c>
      <c r="M2790" s="7">
        <v>4980</v>
      </c>
      <c r="N2790" s="7">
        <v>10</v>
      </c>
      <c r="O2790" s="9">
        <v>175000</v>
      </c>
    </row>
    <row r="2791" spans="1:15" x14ac:dyDescent="0.2">
      <c r="A2791" s="7">
        <v>1</v>
      </c>
      <c r="B2791" s="7">
        <v>0</v>
      </c>
      <c r="C2791" s="7">
        <v>0</v>
      </c>
      <c r="D2791" s="7">
        <v>0</v>
      </c>
      <c r="E2791" s="7">
        <v>1</v>
      </c>
      <c r="F2791" s="7">
        <v>1950</v>
      </c>
      <c r="G2791" s="7">
        <v>0</v>
      </c>
      <c r="H2791" s="8">
        <v>1020</v>
      </c>
      <c r="I2791" s="7">
        <v>1</v>
      </c>
      <c r="J2791" s="7">
        <v>3</v>
      </c>
      <c r="K2791" s="7">
        <v>1</v>
      </c>
      <c r="L2791" s="7">
        <v>0</v>
      </c>
      <c r="M2791" s="7">
        <v>3720</v>
      </c>
      <c r="N2791" s="7">
        <v>10</v>
      </c>
      <c r="O2791" s="9">
        <v>147500</v>
      </c>
    </row>
    <row r="2792" spans="1:15" x14ac:dyDescent="0.2">
      <c r="A2792" s="7">
        <v>1</v>
      </c>
      <c r="B2792" s="7">
        <v>0</v>
      </c>
      <c r="C2792" s="7">
        <v>0</v>
      </c>
      <c r="D2792" s="7">
        <v>1</v>
      </c>
      <c r="E2792" s="7">
        <v>1</v>
      </c>
      <c r="F2792" s="7">
        <v>1950</v>
      </c>
      <c r="G2792" s="7">
        <v>0</v>
      </c>
      <c r="H2792" s="8">
        <v>846</v>
      </c>
      <c r="I2792" s="7">
        <v>1</v>
      </c>
      <c r="J2792" s="7">
        <v>2</v>
      </c>
      <c r="K2792" s="7">
        <v>1</v>
      </c>
      <c r="L2792" s="7">
        <v>0</v>
      </c>
      <c r="M2792" s="7">
        <v>5922</v>
      </c>
      <c r="N2792" s="7">
        <v>11</v>
      </c>
      <c r="O2792" s="9">
        <v>83000</v>
      </c>
    </row>
    <row r="2793" spans="1:15" x14ac:dyDescent="0.2">
      <c r="A2793" s="7">
        <v>1</v>
      </c>
      <c r="B2793" s="7">
        <v>0</v>
      </c>
      <c r="C2793" s="7">
        <v>0</v>
      </c>
      <c r="D2793" s="7">
        <v>0</v>
      </c>
      <c r="E2793" s="7">
        <v>1</v>
      </c>
      <c r="F2793" s="7">
        <v>1950</v>
      </c>
      <c r="G2793" s="7">
        <v>0</v>
      </c>
      <c r="H2793" s="8">
        <v>720</v>
      </c>
      <c r="I2793" s="7">
        <v>1</v>
      </c>
      <c r="J2793" s="7">
        <v>2</v>
      </c>
      <c r="K2793" s="7">
        <v>1</v>
      </c>
      <c r="L2793" s="7">
        <v>0</v>
      </c>
      <c r="M2793" s="7">
        <v>5760</v>
      </c>
      <c r="N2793" s="7">
        <v>11</v>
      </c>
      <c r="O2793" s="9">
        <v>50000</v>
      </c>
    </row>
    <row r="2794" spans="1:15" x14ac:dyDescent="0.2">
      <c r="A2794" s="7">
        <v>1</v>
      </c>
      <c r="B2794" s="7">
        <v>0</v>
      </c>
      <c r="C2794" s="7">
        <v>0</v>
      </c>
      <c r="D2794" s="7">
        <v>0</v>
      </c>
      <c r="E2794" s="7">
        <v>1</v>
      </c>
      <c r="F2794" s="7">
        <v>1950</v>
      </c>
      <c r="G2794" s="7">
        <v>0</v>
      </c>
      <c r="H2794" s="8">
        <v>1255</v>
      </c>
      <c r="I2794" s="7">
        <v>1</v>
      </c>
      <c r="J2794" s="7">
        <v>3</v>
      </c>
      <c r="K2794" s="7">
        <v>2</v>
      </c>
      <c r="L2794" s="7">
        <v>0</v>
      </c>
      <c r="M2794" s="7">
        <v>6625</v>
      </c>
      <c r="N2794" s="7">
        <v>11</v>
      </c>
      <c r="O2794" s="9">
        <v>215000</v>
      </c>
    </row>
    <row r="2795" spans="1:15" x14ac:dyDescent="0.2">
      <c r="A2795" s="7">
        <v>1</v>
      </c>
      <c r="B2795" s="7">
        <v>0</v>
      </c>
      <c r="C2795" s="7">
        <v>0</v>
      </c>
      <c r="D2795" s="7">
        <v>0</v>
      </c>
      <c r="E2795" s="7">
        <v>1</v>
      </c>
      <c r="F2795" s="7">
        <v>1950</v>
      </c>
      <c r="G2795" s="7">
        <v>0</v>
      </c>
      <c r="H2795" s="8">
        <v>1137</v>
      </c>
      <c r="I2795" s="7">
        <v>1</v>
      </c>
      <c r="J2795" s="7">
        <v>3</v>
      </c>
      <c r="K2795" s="7">
        <v>1</v>
      </c>
      <c r="L2795" s="7">
        <v>0</v>
      </c>
      <c r="M2795" s="7">
        <v>5120</v>
      </c>
      <c r="N2795" s="7">
        <v>11</v>
      </c>
      <c r="O2795" s="9">
        <v>105000</v>
      </c>
    </row>
    <row r="2796" spans="1:15" x14ac:dyDescent="0.2">
      <c r="A2796" s="7">
        <v>1</v>
      </c>
      <c r="B2796" s="7">
        <v>0</v>
      </c>
      <c r="C2796" s="7">
        <v>0</v>
      </c>
      <c r="D2796" s="7">
        <v>1</v>
      </c>
      <c r="E2796" s="7">
        <v>1.5</v>
      </c>
      <c r="F2796" s="7">
        <v>1950</v>
      </c>
      <c r="G2796" s="7">
        <v>0</v>
      </c>
      <c r="H2796" s="8">
        <v>2076</v>
      </c>
      <c r="I2796" s="7">
        <v>2</v>
      </c>
      <c r="J2796" s="7">
        <v>3</v>
      </c>
      <c r="K2796" s="7">
        <v>2</v>
      </c>
      <c r="L2796" s="7">
        <v>0</v>
      </c>
      <c r="M2796" s="7">
        <v>6625</v>
      </c>
      <c r="N2796" s="7">
        <v>11</v>
      </c>
      <c r="O2796" s="9">
        <v>101500</v>
      </c>
    </row>
    <row r="2797" spans="1:15" x14ac:dyDescent="0.2">
      <c r="A2797" s="7">
        <v>1</v>
      </c>
      <c r="B2797" s="7">
        <v>0</v>
      </c>
      <c r="C2797" s="7">
        <v>0</v>
      </c>
      <c r="D2797" s="7">
        <v>0</v>
      </c>
      <c r="E2797" s="7">
        <v>2</v>
      </c>
      <c r="F2797" s="7">
        <v>1950</v>
      </c>
      <c r="G2797" s="7">
        <v>0</v>
      </c>
      <c r="H2797" s="8">
        <v>1697</v>
      </c>
      <c r="I2797" s="7">
        <v>2</v>
      </c>
      <c r="J2797" s="7">
        <v>4</v>
      </c>
      <c r="K2797" s="7">
        <v>2</v>
      </c>
      <c r="L2797" s="7">
        <v>0</v>
      </c>
      <c r="M2797" s="7">
        <v>4800</v>
      </c>
      <c r="N2797" s="7">
        <v>11</v>
      </c>
      <c r="O2797" s="9">
        <v>130000</v>
      </c>
    </row>
    <row r="2798" spans="1:15" x14ac:dyDescent="0.2">
      <c r="A2798" s="7">
        <v>1</v>
      </c>
      <c r="B2798" s="7">
        <v>0</v>
      </c>
      <c r="C2798" s="7">
        <v>0</v>
      </c>
      <c r="D2798" s="7">
        <v>0</v>
      </c>
      <c r="E2798" s="7">
        <v>1</v>
      </c>
      <c r="F2798" s="7">
        <v>1950</v>
      </c>
      <c r="G2798" s="7">
        <v>0</v>
      </c>
      <c r="H2798" s="8">
        <v>1092</v>
      </c>
      <c r="I2798" s="7">
        <v>1</v>
      </c>
      <c r="J2798" s="7">
        <v>4</v>
      </c>
      <c r="K2798" s="7">
        <v>1</v>
      </c>
      <c r="L2798" s="7">
        <v>0</v>
      </c>
      <c r="M2798" s="7">
        <v>6028</v>
      </c>
      <c r="N2798" s="7">
        <v>11</v>
      </c>
      <c r="O2798" s="9">
        <v>81000</v>
      </c>
    </row>
    <row r="2799" spans="1:15" x14ac:dyDescent="0.2">
      <c r="A2799" s="7">
        <v>1</v>
      </c>
      <c r="B2799" s="7">
        <v>0</v>
      </c>
      <c r="C2799" s="7">
        <v>0</v>
      </c>
      <c r="D2799" s="7">
        <v>0</v>
      </c>
      <c r="E2799" s="7">
        <v>1</v>
      </c>
      <c r="F2799" s="7">
        <v>1950</v>
      </c>
      <c r="G2799" s="7">
        <v>0</v>
      </c>
      <c r="H2799" s="8">
        <v>973</v>
      </c>
      <c r="I2799" s="7">
        <v>1</v>
      </c>
      <c r="J2799" s="7">
        <v>2</v>
      </c>
      <c r="K2799" s="7">
        <v>1</v>
      </c>
      <c r="L2799" s="7">
        <v>0</v>
      </c>
      <c r="M2799" s="7">
        <v>4725</v>
      </c>
      <c r="N2799" s="7">
        <v>11</v>
      </c>
      <c r="O2799" s="9">
        <v>57000</v>
      </c>
    </row>
    <row r="2800" spans="1:15" x14ac:dyDescent="0.2">
      <c r="A2800" s="7">
        <v>1</v>
      </c>
      <c r="B2800" s="7">
        <v>0</v>
      </c>
      <c r="C2800" s="7">
        <v>0</v>
      </c>
      <c r="D2800" s="7">
        <v>1</v>
      </c>
      <c r="E2800" s="7">
        <v>2</v>
      </c>
      <c r="F2800" s="7">
        <v>1950</v>
      </c>
      <c r="G2800" s="7">
        <v>0</v>
      </c>
      <c r="H2800" s="8">
        <v>1946</v>
      </c>
      <c r="I2800" s="7">
        <v>1</v>
      </c>
      <c r="J2800" s="7">
        <v>3</v>
      </c>
      <c r="K2800" s="7">
        <v>1</v>
      </c>
      <c r="L2800" s="7">
        <v>1</v>
      </c>
      <c r="M2800" s="7">
        <v>5040</v>
      </c>
      <c r="N2800" s="7">
        <v>11</v>
      </c>
      <c r="O2800" s="9">
        <v>116000</v>
      </c>
    </row>
    <row r="2801" spans="1:15" x14ac:dyDescent="0.2">
      <c r="A2801" s="7">
        <v>1</v>
      </c>
      <c r="B2801" s="7">
        <v>0</v>
      </c>
      <c r="C2801" s="7">
        <v>0</v>
      </c>
      <c r="D2801" s="7">
        <v>1</v>
      </c>
      <c r="E2801" s="7">
        <v>1</v>
      </c>
      <c r="F2801" s="7">
        <v>1950</v>
      </c>
      <c r="G2801" s="7">
        <v>0</v>
      </c>
      <c r="H2801" s="8">
        <v>996</v>
      </c>
      <c r="I2801" s="7">
        <v>1</v>
      </c>
      <c r="J2801" s="7">
        <v>2</v>
      </c>
      <c r="K2801" s="7">
        <v>1</v>
      </c>
      <c r="L2801" s="7">
        <v>0</v>
      </c>
      <c r="M2801" s="7">
        <v>5400</v>
      </c>
      <c r="N2801" s="7">
        <v>11</v>
      </c>
      <c r="O2801" s="9">
        <v>71000</v>
      </c>
    </row>
    <row r="2802" spans="1:15" x14ac:dyDescent="0.2">
      <c r="A2802" s="7">
        <v>1</v>
      </c>
      <c r="B2802" s="7">
        <v>0</v>
      </c>
      <c r="C2802" s="7">
        <v>0</v>
      </c>
      <c r="D2802" s="7">
        <v>0</v>
      </c>
      <c r="E2802" s="7">
        <v>1</v>
      </c>
      <c r="F2802" s="7">
        <v>1950</v>
      </c>
      <c r="G2802" s="7">
        <v>0</v>
      </c>
      <c r="H2802" s="8">
        <v>929</v>
      </c>
      <c r="I2802" s="7">
        <v>1</v>
      </c>
      <c r="J2802" s="7">
        <v>3</v>
      </c>
      <c r="K2802" s="7">
        <v>1</v>
      </c>
      <c r="L2802" s="7">
        <v>0</v>
      </c>
      <c r="M2802" s="7">
        <v>6345</v>
      </c>
      <c r="N2802" s="7">
        <v>11</v>
      </c>
      <c r="O2802" s="9">
        <v>135000</v>
      </c>
    </row>
    <row r="2803" spans="1:15" x14ac:dyDescent="0.2">
      <c r="A2803" s="7">
        <v>1</v>
      </c>
      <c r="B2803" s="7">
        <v>0</v>
      </c>
      <c r="C2803" s="7">
        <v>0</v>
      </c>
      <c r="D2803" s="7">
        <v>0</v>
      </c>
      <c r="E2803" s="7">
        <v>1</v>
      </c>
      <c r="F2803" s="7">
        <v>1950</v>
      </c>
      <c r="G2803" s="7">
        <v>0</v>
      </c>
      <c r="H2803" s="8">
        <v>902</v>
      </c>
      <c r="I2803" s="7">
        <v>1</v>
      </c>
      <c r="J2803" s="7">
        <v>3</v>
      </c>
      <c r="K2803" s="7">
        <v>1</v>
      </c>
      <c r="L2803" s="7">
        <v>0</v>
      </c>
      <c r="M2803" s="7">
        <v>4800</v>
      </c>
      <c r="N2803" s="7">
        <v>11</v>
      </c>
      <c r="O2803" s="9">
        <v>145000</v>
      </c>
    </row>
    <row r="2804" spans="1:15" x14ac:dyDescent="0.2">
      <c r="A2804" s="7">
        <v>0</v>
      </c>
      <c r="B2804" s="7">
        <v>1</v>
      </c>
      <c r="C2804" s="7">
        <v>0</v>
      </c>
      <c r="D2804" s="7">
        <v>1</v>
      </c>
      <c r="E2804" s="7">
        <v>1.5</v>
      </c>
      <c r="F2804" s="7">
        <v>1950</v>
      </c>
      <c r="G2804" s="7">
        <v>0</v>
      </c>
      <c r="H2804" s="8">
        <v>1591</v>
      </c>
      <c r="I2804" s="7">
        <v>1</v>
      </c>
      <c r="J2804" s="7">
        <v>0</v>
      </c>
      <c r="K2804" s="7">
        <v>0</v>
      </c>
      <c r="L2804" s="7">
        <v>0</v>
      </c>
      <c r="M2804" s="7">
        <v>123972</v>
      </c>
      <c r="N2804" s="7">
        <v>11</v>
      </c>
      <c r="O2804" s="9">
        <v>3455875</v>
      </c>
    </row>
    <row r="2805" spans="1:15" x14ac:dyDescent="0.2">
      <c r="A2805" s="7">
        <v>1</v>
      </c>
      <c r="B2805" s="7">
        <v>0</v>
      </c>
      <c r="C2805" s="7">
        <v>0</v>
      </c>
      <c r="D2805" s="7">
        <v>1</v>
      </c>
      <c r="E2805" s="7">
        <v>1</v>
      </c>
      <c r="F2805" s="7">
        <v>1950</v>
      </c>
      <c r="G2805" s="7">
        <v>0</v>
      </c>
      <c r="H2805" s="8">
        <v>1023</v>
      </c>
      <c r="I2805" s="7">
        <v>1</v>
      </c>
      <c r="J2805" s="7">
        <v>2</v>
      </c>
      <c r="K2805" s="7">
        <v>1</v>
      </c>
      <c r="L2805" s="7">
        <v>0</v>
      </c>
      <c r="M2805" s="7">
        <v>5120</v>
      </c>
      <c r="N2805" s="7">
        <v>12</v>
      </c>
      <c r="O2805" s="9">
        <v>90000</v>
      </c>
    </row>
    <row r="2806" spans="1:15" x14ac:dyDescent="0.2">
      <c r="A2806" s="7">
        <v>1</v>
      </c>
      <c r="B2806" s="7">
        <v>0</v>
      </c>
      <c r="C2806" s="7">
        <v>0</v>
      </c>
      <c r="D2806" s="7">
        <v>1</v>
      </c>
      <c r="E2806" s="7">
        <v>1.5</v>
      </c>
      <c r="F2806" s="7">
        <v>1950</v>
      </c>
      <c r="G2806" s="7">
        <v>0</v>
      </c>
      <c r="H2806" s="8">
        <v>2076</v>
      </c>
      <c r="I2806" s="7">
        <v>2</v>
      </c>
      <c r="J2806" s="7">
        <v>3</v>
      </c>
      <c r="K2806" s="7">
        <v>2</v>
      </c>
      <c r="L2806" s="7">
        <v>0</v>
      </c>
      <c r="M2806" s="7">
        <v>6625</v>
      </c>
      <c r="N2806" s="7">
        <v>12</v>
      </c>
      <c r="O2806" s="9">
        <v>150000</v>
      </c>
    </row>
    <row r="2807" spans="1:15" x14ac:dyDescent="0.2">
      <c r="A2807" s="7">
        <v>1</v>
      </c>
      <c r="B2807" s="7">
        <v>0</v>
      </c>
      <c r="C2807" s="7">
        <v>0</v>
      </c>
      <c r="D2807" s="7">
        <v>1</v>
      </c>
      <c r="E2807" s="7">
        <v>1</v>
      </c>
      <c r="F2807" s="7">
        <v>1950</v>
      </c>
      <c r="G2807" s="7">
        <v>0</v>
      </c>
      <c r="H2807" s="8">
        <v>1140</v>
      </c>
      <c r="I2807" s="7">
        <v>1</v>
      </c>
      <c r="J2807" s="7">
        <v>3</v>
      </c>
      <c r="K2807" s="7">
        <v>1</v>
      </c>
      <c r="L2807" s="7">
        <v>1</v>
      </c>
      <c r="M2807" s="7">
        <v>5750</v>
      </c>
      <c r="N2807" s="7">
        <v>12</v>
      </c>
      <c r="O2807" s="9">
        <v>187000</v>
      </c>
    </row>
    <row r="2808" spans="1:15" x14ac:dyDescent="0.2">
      <c r="A2808" s="7">
        <v>1</v>
      </c>
      <c r="B2808" s="7">
        <v>0</v>
      </c>
      <c r="C2808" s="7">
        <v>0</v>
      </c>
      <c r="D2808" s="7">
        <v>0</v>
      </c>
      <c r="E2808" s="7">
        <v>1</v>
      </c>
      <c r="F2808" s="7">
        <v>1950</v>
      </c>
      <c r="G2808" s="7">
        <v>0</v>
      </c>
      <c r="H2808" s="8">
        <v>817</v>
      </c>
      <c r="I2808" s="7">
        <v>1</v>
      </c>
      <c r="J2808" s="7">
        <v>2</v>
      </c>
      <c r="K2808" s="7">
        <v>1</v>
      </c>
      <c r="L2808" s="7">
        <v>0</v>
      </c>
      <c r="M2808" s="7">
        <v>5760</v>
      </c>
      <c r="N2808" s="7">
        <v>12</v>
      </c>
      <c r="O2808" s="9">
        <v>129900</v>
      </c>
    </row>
    <row r="2809" spans="1:15" x14ac:dyDescent="0.2">
      <c r="A2809" s="7">
        <v>1</v>
      </c>
      <c r="B2809" s="7">
        <v>0</v>
      </c>
      <c r="C2809" s="7">
        <v>0</v>
      </c>
      <c r="D2809" s="7">
        <v>0</v>
      </c>
      <c r="E2809" s="7">
        <v>2</v>
      </c>
      <c r="F2809" s="7">
        <v>1950</v>
      </c>
      <c r="G2809" s="7">
        <v>0</v>
      </c>
      <c r="H2809" s="8">
        <v>1868</v>
      </c>
      <c r="I2809" s="7">
        <v>1</v>
      </c>
      <c r="J2809" s="7">
        <v>4</v>
      </c>
      <c r="K2809" s="7">
        <v>2</v>
      </c>
      <c r="L2809" s="7">
        <v>0</v>
      </c>
      <c r="M2809" s="7">
        <v>5700</v>
      </c>
      <c r="N2809" s="7">
        <v>12</v>
      </c>
      <c r="O2809" s="9">
        <v>186000</v>
      </c>
    </row>
    <row r="2810" spans="1:15" x14ac:dyDescent="0.2">
      <c r="A2810" s="7">
        <v>1</v>
      </c>
      <c r="B2810" s="7">
        <v>0</v>
      </c>
      <c r="C2810" s="7">
        <v>0</v>
      </c>
      <c r="D2810" s="7">
        <v>0</v>
      </c>
      <c r="E2810" s="7">
        <v>1</v>
      </c>
      <c r="F2810" s="7">
        <v>1950</v>
      </c>
      <c r="G2810" s="7">
        <v>0</v>
      </c>
      <c r="H2810" s="8">
        <v>1688</v>
      </c>
      <c r="I2810" s="7">
        <v>1</v>
      </c>
      <c r="J2810" s="7">
        <v>3</v>
      </c>
      <c r="K2810" s="7">
        <v>1</v>
      </c>
      <c r="L2810" s="7">
        <v>0</v>
      </c>
      <c r="M2810" s="7">
        <v>27780</v>
      </c>
      <c r="N2810" s="7">
        <v>12</v>
      </c>
      <c r="O2810" s="9">
        <v>101500</v>
      </c>
    </row>
    <row r="2811" spans="1:15" x14ac:dyDescent="0.2">
      <c r="A2811" s="7">
        <v>1</v>
      </c>
      <c r="B2811" s="7">
        <v>0</v>
      </c>
      <c r="C2811" s="7">
        <v>0</v>
      </c>
      <c r="D2811" s="7">
        <v>0</v>
      </c>
      <c r="E2811" s="7">
        <v>1</v>
      </c>
      <c r="F2811" s="7">
        <v>1950</v>
      </c>
      <c r="G2811" s="7">
        <v>0</v>
      </c>
      <c r="H2811" s="8">
        <v>1688</v>
      </c>
      <c r="I2811" s="7">
        <v>1</v>
      </c>
      <c r="J2811" s="7">
        <v>3</v>
      </c>
      <c r="K2811" s="7">
        <v>1</v>
      </c>
      <c r="L2811" s="7">
        <v>0</v>
      </c>
      <c r="M2811" s="7">
        <v>27780</v>
      </c>
      <c r="N2811" s="7">
        <v>12</v>
      </c>
      <c r="O2811" s="9">
        <v>145000</v>
      </c>
    </row>
    <row r="2812" spans="1:15" x14ac:dyDescent="0.2">
      <c r="A2812" s="7">
        <v>0</v>
      </c>
      <c r="B2812" s="7">
        <v>1</v>
      </c>
      <c r="C2812" s="7">
        <v>0</v>
      </c>
      <c r="D2812" s="7">
        <v>1</v>
      </c>
      <c r="E2812" s="7">
        <v>1</v>
      </c>
      <c r="F2812" s="7">
        <v>1950</v>
      </c>
      <c r="G2812" s="7">
        <v>0</v>
      </c>
      <c r="H2812" s="8">
        <v>5400</v>
      </c>
      <c r="I2812" s="7">
        <v>1</v>
      </c>
      <c r="J2812" s="7">
        <v>0</v>
      </c>
      <c r="K2812" s="7">
        <v>0</v>
      </c>
      <c r="L2812" s="7">
        <v>0</v>
      </c>
      <c r="M2812" s="7">
        <v>5324</v>
      </c>
      <c r="N2812" s="7">
        <v>12</v>
      </c>
      <c r="O2812" s="9">
        <v>44500</v>
      </c>
    </row>
    <row r="2813" spans="1:15" x14ac:dyDescent="0.2">
      <c r="A2813" s="7">
        <v>1</v>
      </c>
      <c r="B2813" s="7">
        <v>0</v>
      </c>
      <c r="C2813" s="7">
        <v>0</v>
      </c>
      <c r="D2813" s="7">
        <v>0</v>
      </c>
      <c r="E2813" s="7">
        <v>1</v>
      </c>
      <c r="F2813" s="7">
        <v>1951</v>
      </c>
      <c r="G2813" s="7">
        <v>0</v>
      </c>
      <c r="H2813" s="8">
        <v>1195</v>
      </c>
      <c r="I2813" s="7">
        <v>1</v>
      </c>
      <c r="J2813" s="7">
        <v>4</v>
      </c>
      <c r="K2813" s="7">
        <v>1</v>
      </c>
      <c r="L2813" s="7">
        <v>0</v>
      </c>
      <c r="M2813" s="7">
        <v>6960</v>
      </c>
      <c r="N2813" s="7">
        <v>1</v>
      </c>
      <c r="O2813" s="9">
        <v>68000</v>
      </c>
    </row>
    <row r="2814" spans="1:15" x14ac:dyDescent="0.2">
      <c r="A2814" s="7">
        <v>1</v>
      </c>
      <c r="B2814" s="7">
        <v>0</v>
      </c>
      <c r="C2814" s="7">
        <v>0</v>
      </c>
      <c r="D2814" s="7">
        <v>0</v>
      </c>
      <c r="E2814" s="7">
        <v>1</v>
      </c>
      <c r="F2814" s="7">
        <v>1951</v>
      </c>
      <c r="G2814" s="7">
        <v>0</v>
      </c>
      <c r="H2814" s="8">
        <v>1036</v>
      </c>
      <c r="I2814" s="7">
        <v>1</v>
      </c>
      <c r="J2814" s="7">
        <v>3</v>
      </c>
      <c r="K2814" s="7">
        <v>1</v>
      </c>
      <c r="L2814" s="7">
        <v>0</v>
      </c>
      <c r="M2814" s="7">
        <v>6120</v>
      </c>
      <c r="N2814" s="7">
        <v>1</v>
      </c>
      <c r="O2814" s="9">
        <v>93207</v>
      </c>
    </row>
    <row r="2815" spans="1:15" x14ac:dyDescent="0.2">
      <c r="A2815" s="7">
        <v>1</v>
      </c>
      <c r="B2815" s="7">
        <v>0</v>
      </c>
      <c r="C2815" s="7">
        <v>0</v>
      </c>
      <c r="D2815" s="7">
        <v>0</v>
      </c>
      <c r="E2815" s="7">
        <v>1</v>
      </c>
      <c r="F2815" s="7">
        <v>1951</v>
      </c>
      <c r="G2815" s="7">
        <v>0</v>
      </c>
      <c r="H2815" s="8">
        <v>1092</v>
      </c>
      <c r="I2815" s="7">
        <v>1</v>
      </c>
      <c r="J2815" s="7">
        <v>3</v>
      </c>
      <c r="K2815" s="7">
        <v>1</v>
      </c>
      <c r="L2815" s="7">
        <v>1</v>
      </c>
      <c r="M2815" s="7">
        <v>10878</v>
      </c>
      <c r="N2815" s="7">
        <v>1</v>
      </c>
      <c r="O2815" s="9">
        <v>78000</v>
      </c>
    </row>
    <row r="2816" spans="1:15" x14ac:dyDescent="0.2">
      <c r="A2816" s="7">
        <v>1</v>
      </c>
      <c r="B2816" s="7">
        <v>0</v>
      </c>
      <c r="C2816" s="7">
        <v>0</v>
      </c>
      <c r="D2816" s="7">
        <v>1</v>
      </c>
      <c r="E2816" s="7">
        <v>1</v>
      </c>
      <c r="F2816" s="7">
        <v>1951</v>
      </c>
      <c r="G2816" s="7">
        <v>0</v>
      </c>
      <c r="H2816" s="8">
        <v>1395</v>
      </c>
      <c r="I2816" s="7">
        <v>1</v>
      </c>
      <c r="J2816" s="7">
        <v>3</v>
      </c>
      <c r="K2816" s="7">
        <v>2</v>
      </c>
      <c r="L2816" s="7">
        <v>0</v>
      </c>
      <c r="M2816" s="7">
        <v>4920</v>
      </c>
      <c r="N2816" s="7">
        <v>1</v>
      </c>
      <c r="O2816" s="9">
        <v>136500</v>
      </c>
    </row>
    <row r="2817" spans="1:15" x14ac:dyDescent="0.2">
      <c r="A2817" s="7">
        <v>1</v>
      </c>
      <c r="B2817" s="7">
        <v>0</v>
      </c>
      <c r="C2817" s="7">
        <v>0</v>
      </c>
      <c r="D2817" s="7">
        <v>0</v>
      </c>
      <c r="E2817" s="7">
        <v>1</v>
      </c>
      <c r="F2817" s="7">
        <v>1951</v>
      </c>
      <c r="G2817" s="7">
        <v>0</v>
      </c>
      <c r="H2817" s="8">
        <v>1054</v>
      </c>
      <c r="I2817" s="7">
        <v>1</v>
      </c>
      <c r="J2817" s="7">
        <v>3</v>
      </c>
      <c r="K2817" s="7">
        <v>1</v>
      </c>
      <c r="L2817" s="7">
        <v>0</v>
      </c>
      <c r="M2817" s="7">
        <v>5200</v>
      </c>
      <c r="N2817" s="7">
        <v>1</v>
      </c>
      <c r="O2817" s="9">
        <v>117500</v>
      </c>
    </row>
    <row r="2818" spans="1:15" x14ac:dyDescent="0.2">
      <c r="A2818" s="7">
        <v>1</v>
      </c>
      <c r="B2818" s="7">
        <v>0</v>
      </c>
      <c r="C2818" s="7">
        <v>0</v>
      </c>
      <c r="D2818" s="7">
        <v>1</v>
      </c>
      <c r="E2818" s="7">
        <v>1</v>
      </c>
      <c r="F2818" s="7">
        <v>1951</v>
      </c>
      <c r="G2818" s="7">
        <v>0</v>
      </c>
      <c r="H2818" s="8">
        <v>1498</v>
      </c>
      <c r="I2818" s="7">
        <v>1</v>
      </c>
      <c r="J2818" s="7">
        <v>3</v>
      </c>
      <c r="K2818" s="7">
        <v>1</v>
      </c>
      <c r="L2818" s="7">
        <v>0</v>
      </c>
      <c r="M2818" s="7">
        <v>5160</v>
      </c>
      <c r="N2818" s="7">
        <v>1</v>
      </c>
      <c r="O2818" s="9">
        <v>40000</v>
      </c>
    </row>
    <row r="2819" spans="1:15" x14ac:dyDescent="0.2">
      <c r="A2819" s="7">
        <v>1</v>
      </c>
      <c r="B2819" s="7">
        <v>0</v>
      </c>
      <c r="C2819" s="7">
        <v>0</v>
      </c>
      <c r="D2819" s="7">
        <v>1</v>
      </c>
      <c r="E2819" s="7">
        <v>1</v>
      </c>
      <c r="F2819" s="7">
        <v>1951</v>
      </c>
      <c r="G2819" s="7">
        <v>0</v>
      </c>
      <c r="H2819" s="8">
        <v>761</v>
      </c>
      <c r="I2819" s="7">
        <v>1</v>
      </c>
      <c r="J2819" s="7">
        <v>2</v>
      </c>
      <c r="K2819" s="7">
        <v>1</v>
      </c>
      <c r="L2819" s="7">
        <v>0</v>
      </c>
      <c r="M2819" s="7">
        <v>3720</v>
      </c>
      <c r="N2819" s="7">
        <v>1</v>
      </c>
      <c r="O2819" s="9">
        <v>42500</v>
      </c>
    </row>
    <row r="2820" spans="1:15" x14ac:dyDescent="0.2">
      <c r="A2820" s="7">
        <v>1</v>
      </c>
      <c r="B2820" s="7">
        <v>0</v>
      </c>
      <c r="C2820" s="7">
        <v>0</v>
      </c>
      <c r="D2820" s="7">
        <v>1</v>
      </c>
      <c r="E2820" s="7">
        <v>1</v>
      </c>
      <c r="F2820" s="7">
        <v>1951</v>
      </c>
      <c r="G2820" s="7">
        <v>0</v>
      </c>
      <c r="H2820" s="8">
        <v>1897</v>
      </c>
      <c r="I2820" s="7">
        <v>1</v>
      </c>
      <c r="J2820" s="7">
        <v>3</v>
      </c>
      <c r="K2820" s="7">
        <v>3</v>
      </c>
      <c r="L2820" s="7">
        <v>0</v>
      </c>
      <c r="M2820" s="7">
        <v>18006</v>
      </c>
      <c r="N2820" s="7">
        <v>1</v>
      </c>
      <c r="O2820" s="9">
        <v>170000</v>
      </c>
    </row>
    <row r="2821" spans="1:15" x14ac:dyDescent="0.2">
      <c r="A2821" s="7">
        <v>1</v>
      </c>
      <c r="B2821" s="7">
        <v>0</v>
      </c>
      <c r="C2821" s="7">
        <v>0</v>
      </c>
      <c r="D2821" s="7">
        <v>0</v>
      </c>
      <c r="E2821" s="7">
        <v>1</v>
      </c>
      <c r="F2821" s="7">
        <v>1951</v>
      </c>
      <c r="G2821" s="7">
        <v>0</v>
      </c>
      <c r="H2821" s="8">
        <v>1292</v>
      </c>
      <c r="I2821" s="7">
        <v>1</v>
      </c>
      <c r="J2821" s="7">
        <v>3</v>
      </c>
      <c r="K2821" s="7">
        <v>1</v>
      </c>
      <c r="L2821" s="7">
        <v>1</v>
      </c>
      <c r="M2821" s="7">
        <v>4960</v>
      </c>
      <c r="N2821" s="7">
        <v>1</v>
      </c>
      <c r="O2821" s="9">
        <v>135000</v>
      </c>
    </row>
    <row r="2822" spans="1:15" x14ac:dyDescent="0.2">
      <c r="A2822" s="7">
        <v>1</v>
      </c>
      <c r="B2822" s="7">
        <v>0</v>
      </c>
      <c r="C2822" s="7">
        <v>0</v>
      </c>
      <c r="D2822" s="7">
        <v>0</v>
      </c>
      <c r="E2822" s="7">
        <v>1</v>
      </c>
      <c r="F2822" s="7">
        <v>1951</v>
      </c>
      <c r="G2822" s="7">
        <v>0</v>
      </c>
      <c r="H2822" s="8">
        <v>1218</v>
      </c>
      <c r="I2822" s="7">
        <v>1</v>
      </c>
      <c r="J2822" s="7">
        <v>3</v>
      </c>
      <c r="K2822" s="7">
        <v>1</v>
      </c>
      <c r="L2822" s="7">
        <v>1</v>
      </c>
      <c r="M2822" s="7">
        <v>7740</v>
      </c>
      <c r="N2822" s="7">
        <v>2</v>
      </c>
      <c r="O2822" s="9">
        <v>142500</v>
      </c>
    </row>
    <row r="2823" spans="1:15" x14ac:dyDescent="0.2">
      <c r="A2823" s="7">
        <v>1</v>
      </c>
      <c r="B2823" s="7">
        <v>0</v>
      </c>
      <c r="C2823" s="7">
        <v>0</v>
      </c>
      <c r="D2823" s="7">
        <v>0</v>
      </c>
      <c r="E2823" s="7">
        <v>2</v>
      </c>
      <c r="F2823" s="7">
        <v>1951</v>
      </c>
      <c r="G2823" s="7">
        <v>0</v>
      </c>
      <c r="H2823" s="8">
        <v>1473</v>
      </c>
      <c r="I2823" s="7">
        <v>1</v>
      </c>
      <c r="J2823" s="7">
        <v>3</v>
      </c>
      <c r="K2823" s="7">
        <v>1</v>
      </c>
      <c r="L2823" s="7">
        <v>1</v>
      </c>
      <c r="M2823" s="7">
        <v>4988</v>
      </c>
      <c r="N2823" s="7">
        <v>2</v>
      </c>
      <c r="O2823" s="9">
        <v>155000</v>
      </c>
    </row>
    <row r="2824" spans="1:15" x14ac:dyDescent="0.2">
      <c r="A2824" s="7">
        <v>1</v>
      </c>
      <c r="B2824" s="7">
        <v>0</v>
      </c>
      <c r="C2824" s="7">
        <v>0</v>
      </c>
      <c r="D2824" s="7">
        <v>0</v>
      </c>
      <c r="E2824" s="7">
        <v>1</v>
      </c>
      <c r="F2824" s="7">
        <v>1951</v>
      </c>
      <c r="G2824" s="7">
        <v>0</v>
      </c>
      <c r="H2824" s="8">
        <v>1041</v>
      </c>
      <c r="I2824" s="7">
        <v>1</v>
      </c>
      <c r="J2824" s="7">
        <v>3</v>
      </c>
      <c r="K2824" s="7">
        <v>2</v>
      </c>
      <c r="L2824" s="7">
        <v>0</v>
      </c>
      <c r="M2824" s="7">
        <v>7247</v>
      </c>
      <c r="N2824" s="7">
        <v>2</v>
      </c>
      <c r="O2824" s="9">
        <v>105000</v>
      </c>
    </row>
    <row r="2825" spans="1:15" x14ac:dyDescent="0.2">
      <c r="A2825" s="7">
        <v>1</v>
      </c>
      <c r="B2825" s="7">
        <v>0</v>
      </c>
      <c r="C2825" s="7">
        <v>0</v>
      </c>
      <c r="D2825" s="7">
        <v>1</v>
      </c>
      <c r="E2825" s="7">
        <v>1</v>
      </c>
      <c r="F2825" s="7">
        <v>1951</v>
      </c>
      <c r="G2825" s="7">
        <v>0</v>
      </c>
      <c r="H2825" s="8">
        <v>1245</v>
      </c>
      <c r="I2825" s="7">
        <v>1</v>
      </c>
      <c r="J2825" s="7">
        <v>3</v>
      </c>
      <c r="K2825" s="7">
        <v>1</v>
      </c>
      <c r="L2825" s="7">
        <v>0</v>
      </c>
      <c r="M2825" s="7">
        <v>6600</v>
      </c>
      <c r="N2825" s="7">
        <v>2</v>
      </c>
      <c r="O2825" s="9">
        <v>129000</v>
      </c>
    </row>
    <row r="2826" spans="1:15" x14ac:dyDescent="0.2">
      <c r="A2826" s="7">
        <v>1</v>
      </c>
      <c r="B2826" s="7">
        <v>0</v>
      </c>
      <c r="C2826" s="7">
        <v>0</v>
      </c>
      <c r="D2826" s="7">
        <v>0</v>
      </c>
      <c r="E2826" s="7">
        <v>1.5</v>
      </c>
      <c r="F2826" s="7">
        <v>1951</v>
      </c>
      <c r="G2826" s="7">
        <v>0</v>
      </c>
      <c r="H2826" s="8">
        <v>1312</v>
      </c>
      <c r="I2826" s="7">
        <v>1</v>
      </c>
      <c r="J2826" s="7">
        <v>4</v>
      </c>
      <c r="K2826" s="7">
        <v>1</v>
      </c>
      <c r="L2826" s="7">
        <v>1</v>
      </c>
      <c r="M2826" s="7">
        <v>9344</v>
      </c>
      <c r="N2826" s="7">
        <v>2</v>
      </c>
      <c r="O2826" s="9">
        <v>143000</v>
      </c>
    </row>
    <row r="2827" spans="1:15" x14ac:dyDescent="0.2">
      <c r="A2827" s="7">
        <v>1</v>
      </c>
      <c r="B2827" s="7">
        <v>0</v>
      </c>
      <c r="C2827" s="7">
        <v>0</v>
      </c>
      <c r="D2827" s="7">
        <v>1</v>
      </c>
      <c r="E2827" s="7">
        <v>1.5</v>
      </c>
      <c r="F2827" s="7">
        <v>1951</v>
      </c>
      <c r="G2827" s="7">
        <v>0</v>
      </c>
      <c r="H2827" s="8">
        <v>1589</v>
      </c>
      <c r="I2827" s="7">
        <v>2</v>
      </c>
      <c r="J2827" s="7">
        <v>3</v>
      </c>
      <c r="K2827" s="7">
        <v>2</v>
      </c>
      <c r="L2827" s="7">
        <v>0</v>
      </c>
      <c r="M2827" s="7">
        <v>6850</v>
      </c>
      <c r="N2827" s="7">
        <v>2</v>
      </c>
      <c r="O2827" s="9">
        <v>180500</v>
      </c>
    </row>
    <row r="2828" spans="1:15" x14ac:dyDescent="0.2">
      <c r="A2828" s="7">
        <v>1</v>
      </c>
      <c r="B2828" s="7">
        <v>0</v>
      </c>
      <c r="C2828" s="7">
        <v>0</v>
      </c>
      <c r="D2828" s="7">
        <v>0</v>
      </c>
      <c r="E2828" s="7">
        <v>1</v>
      </c>
      <c r="F2828" s="7">
        <v>1951</v>
      </c>
      <c r="G2828" s="7">
        <v>0</v>
      </c>
      <c r="H2828" s="8">
        <v>1092</v>
      </c>
      <c r="I2828" s="7">
        <v>1</v>
      </c>
      <c r="J2828" s="7">
        <v>4</v>
      </c>
      <c r="K2828" s="7">
        <v>1</v>
      </c>
      <c r="L2828" s="7">
        <v>0</v>
      </c>
      <c r="M2828" s="7">
        <v>7020</v>
      </c>
      <c r="N2828" s="7">
        <v>3</v>
      </c>
      <c r="O2828" s="9">
        <v>50000</v>
      </c>
    </row>
    <row r="2829" spans="1:15" x14ac:dyDescent="0.2">
      <c r="A2829" s="7">
        <v>1</v>
      </c>
      <c r="B2829" s="7">
        <v>0</v>
      </c>
      <c r="C2829" s="7">
        <v>0</v>
      </c>
      <c r="D2829" s="7">
        <v>1</v>
      </c>
      <c r="E2829" s="7">
        <v>1</v>
      </c>
      <c r="F2829" s="7">
        <v>1951</v>
      </c>
      <c r="G2829" s="7">
        <v>0</v>
      </c>
      <c r="H2829" s="8">
        <v>1438</v>
      </c>
      <c r="I2829" s="7">
        <v>1</v>
      </c>
      <c r="J2829" s="7">
        <v>3</v>
      </c>
      <c r="K2829" s="7">
        <v>2</v>
      </c>
      <c r="L2829" s="7">
        <v>0</v>
      </c>
      <c r="M2829" s="7">
        <v>4800</v>
      </c>
      <c r="N2829" s="7">
        <v>3</v>
      </c>
      <c r="O2829" s="9">
        <v>108000</v>
      </c>
    </row>
    <row r="2830" spans="1:15" x14ac:dyDescent="0.2">
      <c r="A2830" s="7">
        <v>1</v>
      </c>
      <c r="B2830" s="7">
        <v>0</v>
      </c>
      <c r="C2830" s="7">
        <v>0</v>
      </c>
      <c r="D2830" s="7">
        <v>1</v>
      </c>
      <c r="E2830" s="7">
        <v>1</v>
      </c>
      <c r="F2830" s="7">
        <v>1951</v>
      </c>
      <c r="G2830" s="7">
        <v>0</v>
      </c>
      <c r="H2830" s="8">
        <v>1463</v>
      </c>
      <c r="I2830" s="7">
        <v>1</v>
      </c>
      <c r="J2830" s="7">
        <v>4</v>
      </c>
      <c r="K2830" s="7">
        <v>2</v>
      </c>
      <c r="L2830" s="7">
        <v>0</v>
      </c>
      <c r="M2830" s="7">
        <v>6784</v>
      </c>
      <c r="N2830" s="7">
        <v>3</v>
      </c>
      <c r="O2830" s="9">
        <v>185000</v>
      </c>
    </row>
    <row r="2831" spans="1:15" x14ac:dyDescent="0.2">
      <c r="A2831" s="7">
        <v>1</v>
      </c>
      <c r="B2831" s="7">
        <v>0</v>
      </c>
      <c r="C2831" s="7">
        <v>0</v>
      </c>
      <c r="D2831" s="7">
        <v>1</v>
      </c>
      <c r="E2831" s="7">
        <v>1</v>
      </c>
      <c r="F2831" s="7">
        <v>1951</v>
      </c>
      <c r="G2831" s="7">
        <v>0</v>
      </c>
      <c r="H2831" s="8">
        <v>1397</v>
      </c>
      <c r="I2831" s="7">
        <v>1</v>
      </c>
      <c r="J2831" s="7">
        <v>3</v>
      </c>
      <c r="K2831" s="7">
        <v>1</v>
      </c>
      <c r="L2831" s="7">
        <v>0</v>
      </c>
      <c r="M2831" s="7">
        <v>6375</v>
      </c>
      <c r="N2831" s="7">
        <v>3</v>
      </c>
      <c r="O2831" s="9">
        <v>143000</v>
      </c>
    </row>
    <row r="2832" spans="1:15" x14ac:dyDescent="0.2">
      <c r="A2832" s="7">
        <v>1</v>
      </c>
      <c r="B2832" s="7">
        <v>0</v>
      </c>
      <c r="C2832" s="7">
        <v>0</v>
      </c>
      <c r="D2832" s="7">
        <v>0</v>
      </c>
      <c r="E2832" s="7">
        <v>1.5</v>
      </c>
      <c r="F2832" s="7">
        <v>1951</v>
      </c>
      <c r="G2832" s="7">
        <v>0</v>
      </c>
      <c r="H2832" s="8">
        <v>1268</v>
      </c>
      <c r="I2832" s="7">
        <v>1</v>
      </c>
      <c r="J2832" s="7">
        <v>3</v>
      </c>
      <c r="K2832" s="7">
        <v>2</v>
      </c>
      <c r="L2832" s="7">
        <v>1</v>
      </c>
      <c r="M2832" s="7">
        <v>4800</v>
      </c>
      <c r="N2832" s="7">
        <v>3</v>
      </c>
      <c r="O2832" s="9">
        <v>144500</v>
      </c>
    </row>
    <row r="2833" spans="1:15" x14ac:dyDescent="0.2">
      <c r="A2833" s="7">
        <v>1</v>
      </c>
      <c r="B2833" s="7">
        <v>0</v>
      </c>
      <c r="C2833" s="7">
        <v>0</v>
      </c>
      <c r="D2833" s="7">
        <v>0</v>
      </c>
      <c r="E2833" s="7">
        <v>1</v>
      </c>
      <c r="F2833" s="7">
        <v>1951</v>
      </c>
      <c r="G2833" s="7">
        <v>0</v>
      </c>
      <c r="H2833" s="8">
        <v>1092</v>
      </c>
      <c r="I2833" s="7">
        <v>1</v>
      </c>
      <c r="J2833" s="7">
        <v>4</v>
      </c>
      <c r="K2833" s="7">
        <v>1</v>
      </c>
      <c r="L2833" s="7">
        <v>1</v>
      </c>
      <c r="M2833" s="7">
        <v>4800</v>
      </c>
      <c r="N2833" s="7">
        <v>3</v>
      </c>
      <c r="O2833" s="9">
        <v>127000</v>
      </c>
    </row>
    <row r="2834" spans="1:15" x14ac:dyDescent="0.2">
      <c r="A2834" s="7">
        <v>1</v>
      </c>
      <c r="B2834" s="7">
        <v>0</v>
      </c>
      <c r="C2834" s="7">
        <v>0</v>
      </c>
      <c r="D2834" s="7">
        <v>0</v>
      </c>
      <c r="E2834" s="7">
        <v>1</v>
      </c>
      <c r="F2834" s="7">
        <v>1951</v>
      </c>
      <c r="G2834" s="7">
        <v>0</v>
      </c>
      <c r="H2834" s="8">
        <v>1076</v>
      </c>
      <c r="I2834" s="7">
        <v>1</v>
      </c>
      <c r="J2834" s="7">
        <v>3</v>
      </c>
      <c r="K2834" s="7">
        <v>2</v>
      </c>
      <c r="L2834" s="7">
        <v>0</v>
      </c>
      <c r="M2834" s="7">
        <v>4800</v>
      </c>
      <c r="N2834" s="7">
        <v>3</v>
      </c>
      <c r="O2834" s="9">
        <v>150000</v>
      </c>
    </row>
    <row r="2835" spans="1:15" x14ac:dyDescent="0.2">
      <c r="A2835" s="7">
        <v>1</v>
      </c>
      <c r="B2835" s="7">
        <v>0</v>
      </c>
      <c r="C2835" s="7">
        <v>0</v>
      </c>
      <c r="D2835" s="7">
        <v>0</v>
      </c>
      <c r="E2835" s="7">
        <v>1</v>
      </c>
      <c r="F2835" s="7">
        <v>1951</v>
      </c>
      <c r="G2835" s="7">
        <v>0</v>
      </c>
      <c r="H2835" s="8">
        <v>991</v>
      </c>
      <c r="I2835" s="7">
        <v>1</v>
      </c>
      <c r="J2835" s="7">
        <v>3</v>
      </c>
      <c r="K2835" s="7">
        <v>1</v>
      </c>
      <c r="L2835" s="7">
        <v>1</v>
      </c>
      <c r="M2835" s="7">
        <v>5040</v>
      </c>
      <c r="N2835" s="7">
        <v>3</v>
      </c>
      <c r="O2835" s="9">
        <v>134000</v>
      </c>
    </row>
    <row r="2836" spans="1:15" x14ac:dyDescent="0.2">
      <c r="A2836" s="7">
        <v>1</v>
      </c>
      <c r="B2836" s="7">
        <v>0</v>
      </c>
      <c r="C2836" s="7">
        <v>0</v>
      </c>
      <c r="D2836" s="7">
        <v>1</v>
      </c>
      <c r="E2836" s="7">
        <v>1</v>
      </c>
      <c r="F2836" s="7">
        <v>1951</v>
      </c>
      <c r="G2836" s="7">
        <v>0</v>
      </c>
      <c r="H2836" s="8">
        <v>1388</v>
      </c>
      <c r="I2836" s="7">
        <v>1</v>
      </c>
      <c r="J2836" s="7">
        <v>3</v>
      </c>
      <c r="K2836" s="7">
        <v>2</v>
      </c>
      <c r="L2836" s="7">
        <v>0</v>
      </c>
      <c r="M2836" s="7">
        <v>7320</v>
      </c>
      <c r="N2836" s="7">
        <v>3</v>
      </c>
      <c r="O2836" s="9">
        <v>232000</v>
      </c>
    </row>
    <row r="2837" spans="1:15" x14ac:dyDescent="0.2">
      <c r="A2837" s="7">
        <v>1</v>
      </c>
      <c r="B2837" s="7">
        <v>0</v>
      </c>
      <c r="C2837" s="7">
        <v>0</v>
      </c>
      <c r="D2837" s="7">
        <v>0</v>
      </c>
      <c r="E2837" s="7">
        <v>1</v>
      </c>
      <c r="F2837" s="7">
        <v>1951</v>
      </c>
      <c r="G2837" s="7">
        <v>0</v>
      </c>
      <c r="H2837" s="8">
        <v>1272</v>
      </c>
      <c r="I2837" s="7">
        <v>1</v>
      </c>
      <c r="J2837" s="7">
        <v>3</v>
      </c>
      <c r="K2837" s="7">
        <v>1</v>
      </c>
      <c r="L2837" s="7">
        <v>1</v>
      </c>
      <c r="M2837" s="7">
        <v>5200</v>
      </c>
      <c r="N2837" s="7">
        <v>3</v>
      </c>
      <c r="O2837" s="9">
        <v>169900</v>
      </c>
    </row>
    <row r="2838" spans="1:15" x14ac:dyDescent="0.2">
      <c r="A2838" s="7">
        <v>1</v>
      </c>
      <c r="B2838" s="7">
        <v>0</v>
      </c>
      <c r="C2838" s="7">
        <v>0</v>
      </c>
      <c r="D2838" s="7">
        <v>0</v>
      </c>
      <c r="E2838" s="7">
        <v>1</v>
      </c>
      <c r="F2838" s="7">
        <v>1951</v>
      </c>
      <c r="G2838" s="7">
        <v>0</v>
      </c>
      <c r="H2838" s="8">
        <v>1080</v>
      </c>
      <c r="I2838" s="7">
        <v>1</v>
      </c>
      <c r="J2838" s="7">
        <v>4</v>
      </c>
      <c r="K2838" s="7">
        <v>1</v>
      </c>
      <c r="L2838" s="7">
        <v>0</v>
      </c>
      <c r="M2838" s="7">
        <v>4560</v>
      </c>
      <c r="N2838" s="7">
        <v>3</v>
      </c>
      <c r="O2838" s="9">
        <v>132000</v>
      </c>
    </row>
    <row r="2839" spans="1:15" x14ac:dyDescent="0.2">
      <c r="A2839" s="7">
        <v>1</v>
      </c>
      <c r="B2839" s="7">
        <v>0</v>
      </c>
      <c r="C2839" s="7">
        <v>0</v>
      </c>
      <c r="D2839" s="7">
        <v>1</v>
      </c>
      <c r="E2839" s="7">
        <v>1.5</v>
      </c>
      <c r="F2839" s="7">
        <v>1951</v>
      </c>
      <c r="G2839" s="7">
        <v>0</v>
      </c>
      <c r="H2839" s="8">
        <v>2014</v>
      </c>
      <c r="I2839" s="7">
        <v>2</v>
      </c>
      <c r="J2839" s="7">
        <v>4</v>
      </c>
      <c r="K2839" s="7">
        <v>2</v>
      </c>
      <c r="L2839" s="7">
        <v>0</v>
      </c>
      <c r="M2839" s="7">
        <v>4560</v>
      </c>
      <c r="N2839" s="7">
        <v>3</v>
      </c>
      <c r="O2839" s="9">
        <v>149000</v>
      </c>
    </row>
    <row r="2840" spans="1:15" x14ac:dyDescent="0.2">
      <c r="A2840" s="7">
        <v>1</v>
      </c>
      <c r="B2840" s="7">
        <v>0</v>
      </c>
      <c r="C2840" s="7">
        <v>0</v>
      </c>
      <c r="D2840" s="7">
        <v>1</v>
      </c>
      <c r="E2840" s="7">
        <v>1</v>
      </c>
      <c r="F2840" s="7">
        <v>1951</v>
      </c>
      <c r="G2840" s="7">
        <v>0</v>
      </c>
      <c r="H2840" s="8">
        <v>869</v>
      </c>
      <c r="I2840" s="7">
        <v>1</v>
      </c>
      <c r="J2840" s="7">
        <v>2</v>
      </c>
      <c r="K2840" s="7">
        <v>1</v>
      </c>
      <c r="L2840" s="7">
        <v>0</v>
      </c>
      <c r="M2840" s="7">
        <v>6000</v>
      </c>
      <c r="N2840" s="7">
        <v>3</v>
      </c>
      <c r="O2840" s="9">
        <v>117000</v>
      </c>
    </row>
    <row r="2841" spans="1:15" x14ac:dyDescent="0.2">
      <c r="A2841" s="7">
        <v>1</v>
      </c>
      <c r="B2841" s="7">
        <v>0</v>
      </c>
      <c r="C2841" s="7">
        <v>0</v>
      </c>
      <c r="D2841" s="7">
        <v>0</v>
      </c>
      <c r="E2841" s="7">
        <v>1</v>
      </c>
      <c r="F2841" s="7">
        <v>1951</v>
      </c>
      <c r="G2841" s="7">
        <v>0</v>
      </c>
      <c r="H2841" s="8">
        <v>699</v>
      </c>
      <c r="I2841" s="7">
        <v>1</v>
      </c>
      <c r="J2841" s="7">
        <v>2</v>
      </c>
      <c r="K2841" s="7">
        <v>1</v>
      </c>
      <c r="L2841" s="7">
        <v>0</v>
      </c>
      <c r="M2841" s="7">
        <v>4601</v>
      </c>
      <c r="N2841" s="7">
        <v>3</v>
      </c>
      <c r="O2841" s="9">
        <v>130000</v>
      </c>
    </row>
    <row r="2842" spans="1:15" x14ac:dyDescent="0.2">
      <c r="A2842" s="7">
        <v>0</v>
      </c>
      <c r="B2842" s="7">
        <v>0</v>
      </c>
      <c r="C2842" s="7">
        <v>0</v>
      </c>
      <c r="D2842" s="7">
        <v>1</v>
      </c>
      <c r="E2842" s="7">
        <v>2</v>
      </c>
      <c r="F2842" s="7">
        <v>1951</v>
      </c>
      <c r="G2842" s="7">
        <v>0</v>
      </c>
      <c r="H2842" s="8">
        <v>2750</v>
      </c>
      <c r="I2842" s="7">
        <v>1</v>
      </c>
      <c r="J2842" s="7">
        <v>0</v>
      </c>
      <c r="K2842" s="7">
        <v>0</v>
      </c>
      <c r="L2842" s="7">
        <v>0</v>
      </c>
      <c r="M2842" s="7">
        <v>9044</v>
      </c>
      <c r="N2842" s="7">
        <v>3</v>
      </c>
      <c r="O2842" s="9">
        <v>285000</v>
      </c>
    </row>
    <row r="2843" spans="1:15" x14ac:dyDescent="0.2">
      <c r="A2843" s="7">
        <v>1</v>
      </c>
      <c r="B2843" s="7">
        <v>0</v>
      </c>
      <c r="C2843" s="7">
        <v>0</v>
      </c>
      <c r="D2843" s="7">
        <v>0</v>
      </c>
      <c r="E2843" s="7">
        <v>1</v>
      </c>
      <c r="F2843" s="7">
        <v>1951</v>
      </c>
      <c r="G2843" s="7">
        <v>0</v>
      </c>
      <c r="H2843" s="8">
        <v>900</v>
      </c>
      <c r="I2843" s="7">
        <v>1</v>
      </c>
      <c r="J2843" s="7">
        <v>3</v>
      </c>
      <c r="K2843" s="7">
        <v>1</v>
      </c>
      <c r="L2843" s="7">
        <v>0</v>
      </c>
      <c r="M2843" s="7">
        <v>5850</v>
      </c>
      <c r="N2843" s="7">
        <v>4</v>
      </c>
      <c r="O2843" s="9">
        <v>54900</v>
      </c>
    </row>
    <row r="2844" spans="1:15" x14ac:dyDescent="0.2">
      <c r="A2844" s="7">
        <v>1</v>
      </c>
      <c r="B2844" s="7">
        <v>0</v>
      </c>
      <c r="C2844" s="7">
        <v>0</v>
      </c>
      <c r="D2844" s="7">
        <v>1</v>
      </c>
      <c r="E2844" s="7">
        <v>1</v>
      </c>
      <c r="F2844" s="7">
        <v>1951</v>
      </c>
      <c r="G2844" s="7">
        <v>0</v>
      </c>
      <c r="H2844" s="8">
        <v>1188</v>
      </c>
      <c r="I2844" s="7">
        <v>1</v>
      </c>
      <c r="J2844" s="7">
        <v>3</v>
      </c>
      <c r="K2844" s="7">
        <v>1</v>
      </c>
      <c r="L2844" s="7">
        <v>0</v>
      </c>
      <c r="M2844" s="7">
        <v>5280</v>
      </c>
      <c r="N2844" s="7">
        <v>4</v>
      </c>
      <c r="O2844" s="9">
        <v>105000</v>
      </c>
    </row>
    <row r="2845" spans="1:15" x14ac:dyDescent="0.2">
      <c r="A2845" s="7">
        <v>1</v>
      </c>
      <c r="B2845" s="7">
        <v>0</v>
      </c>
      <c r="C2845" s="7">
        <v>0</v>
      </c>
      <c r="D2845" s="7">
        <v>0</v>
      </c>
      <c r="E2845" s="7">
        <v>1</v>
      </c>
      <c r="F2845" s="7">
        <v>1951</v>
      </c>
      <c r="G2845" s="7">
        <v>0</v>
      </c>
      <c r="H2845" s="8">
        <v>1176</v>
      </c>
      <c r="I2845" s="7">
        <v>1</v>
      </c>
      <c r="J2845" s="7">
        <v>3</v>
      </c>
      <c r="K2845" s="7">
        <v>1</v>
      </c>
      <c r="L2845" s="7">
        <v>0</v>
      </c>
      <c r="M2845" s="7">
        <v>5000</v>
      </c>
      <c r="N2845" s="7">
        <v>4</v>
      </c>
      <c r="O2845" s="9">
        <v>129500</v>
      </c>
    </row>
    <row r="2846" spans="1:15" x14ac:dyDescent="0.2">
      <c r="A2846" s="7">
        <v>1</v>
      </c>
      <c r="B2846" s="7">
        <v>0</v>
      </c>
      <c r="C2846" s="7">
        <v>0</v>
      </c>
      <c r="D2846" s="7">
        <v>1</v>
      </c>
      <c r="E2846" s="7">
        <v>2</v>
      </c>
      <c r="F2846" s="7">
        <v>1951</v>
      </c>
      <c r="G2846" s="7">
        <v>0</v>
      </c>
      <c r="H2846" s="8">
        <v>2740</v>
      </c>
      <c r="I2846" s="7">
        <v>1</v>
      </c>
      <c r="J2846" s="7">
        <v>4</v>
      </c>
      <c r="K2846" s="7">
        <v>2</v>
      </c>
      <c r="L2846" s="7">
        <v>1</v>
      </c>
      <c r="M2846" s="7">
        <v>16960</v>
      </c>
      <c r="N2846" s="7">
        <v>4</v>
      </c>
      <c r="O2846" s="9">
        <v>400000</v>
      </c>
    </row>
    <row r="2847" spans="1:15" x14ac:dyDescent="0.2">
      <c r="A2847" s="7">
        <v>1</v>
      </c>
      <c r="B2847" s="7">
        <v>0</v>
      </c>
      <c r="C2847" s="7">
        <v>0</v>
      </c>
      <c r="D2847" s="7">
        <v>1</v>
      </c>
      <c r="E2847" s="7">
        <v>1</v>
      </c>
      <c r="F2847" s="7">
        <v>1951</v>
      </c>
      <c r="G2847" s="7">
        <v>0</v>
      </c>
      <c r="H2847" s="8">
        <v>1044</v>
      </c>
      <c r="I2847" s="7">
        <v>1</v>
      </c>
      <c r="J2847" s="7">
        <v>3</v>
      </c>
      <c r="K2847" s="7">
        <v>1</v>
      </c>
      <c r="L2847" s="7">
        <v>0</v>
      </c>
      <c r="M2847" s="7">
        <v>5000</v>
      </c>
      <c r="N2847" s="7">
        <v>4</v>
      </c>
      <c r="O2847" s="9">
        <v>115500</v>
      </c>
    </row>
    <row r="2848" spans="1:15" x14ac:dyDescent="0.2">
      <c r="A2848" s="7">
        <v>1</v>
      </c>
      <c r="B2848" s="7">
        <v>0</v>
      </c>
      <c r="C2848" s="7">
        <v>0</v>
      </c>
      <c r="D2848" s="7">
        <v>0</v>
      </c>
      <c r="E2848" s="7">
        <v>1</v>
      </c>
      <c r="F2848" s="7">
        <v>1951</v>
      </c>
      <c r="G2848" s="7">
        <v>0</v>
      </c>
      <c r="H2848" s="8">
        <v>1012</v>
      </c>
      <c r="I2848" s="7">
        <v>1</v>
      </c>
      <c r="J2848" s="7">
        <v>2</v>
      </c>
      <c r="K2848" s="7">
        <v>1</v>
      </c>
      <c r="L2848" s="7">
        <v>0</v>
      </c>
      <c r="M2848" s="7">
        <v>7840</v>
      </c>
      <c r="N2848" s="7">
        <v>4</v>
      </c>
      <c r="O2848" s="9">
        <v>75000</v>
      </c>
    </row>
    <row r="2849" spans="1:15" x14ac:dyDescent="0.2">
      <c r="A2849" s="7">
        <v>1</v>
      </c>
      <c r="B2849" s="7">
        <v>0</v>
      </c>
      <c r="C2849" s="7">
        <v>0</v>
      </c>
      <c r="D2849" s="7">
        <v>1</v>
      </c>
      <c r="E2849" s="7">
        <v>1.5</v>
      </c>
      <c r="F2849" s="7">
        <v>1951</v>
      </c>
      <c r="G2849" s="7">
        <v>0</v>
      </c>
      <c r="H2849" s="8">
        <v>1335</v>
      </c>
      <c r="I2849" s="7">
        <v>1</v>
      </c>
      <c r="J2849" s="7">
        <v>4</v>
      </c>
      <c r="K2849" s="7">
        <v>1</v>
      </c>
      <c r="L2849" s="7">
        <v>0</v>
      </c>
      <c r="M2849" s="7">
        <v>5400</v>
      </c>
      <c r="N2849" s="7">
        <v>4</v>
      </c>
      <c r="O2849" s="9">
        <v>135000</v>
      </c>
    </row>
    <row r="2850" spans="1:15" x14ac:dyDescent="0.2">
      <c r="A2850" s="7">
        <v>1</v>
      </c>
      <c r="B2850" s="7">
        <v>0</v>
      </c>
      <c r="C2850" s="7">
        <v>0</v>
      </c>
      <c r="D2850" s="7">
        <v>1</v>
      </c>
      <c r="E2850" s="7">
        <v>1</v>
      </c>
      <c r="F2850" s="7">
        <v>1951</v>
      </c>
      <c r="G2850" s="7">
        <v>0</v>
      </c>
      <c r="H2850" s="8">
        <v>1248</v>
      </c>
      <c r="I2850" s="7">
        <v>1</v>
      </c>
      <c r="J2850" s="7">
        <v>2</v>
      </c>
      <c r="K2850" s="7">
        <v>1</v>
      </c>
      <c r="L2850" s="7">
        <v>1</v>
      </c>
      <c r="M2850" s="7">
        <v>11050</v>
      </c>
      <c r="N2850" s="7">
        <v>4</v>
      </c>
      <c r="O2850" s="9">
        <v>171000</v>
      </c>
    </row>
    <row r="2851" spans="1:15" x14ac:dyDescent="0.2">
      <c r="A2851" s="7">
        <v>1</v>
      </c>
      <c r="B2851" s="7">
        <v>0</v>
      </c>
      <c r="C2851" s="7">
        <v>0</v>
      </c>
      <c r="D2851" s="7">
        <v>1</v>
      </c>
      <c r="E2851" s="7">
        <v>1</v>
      </c>
      <c r="F2851" s="7">
        <v>1951</v>
      </c>
      <c r="G2851" s="7">
        <v>0</v>
      </c>
      <c r="H2851" s="8">
        <v>869</v>
      </c>
      <c r="I2851" s="7">
        <v>1</v>
      </c>
      <c r="J2851" s="7">
        <v>2</v>
      </c>
      <c r="K2851" s="7">
        <v>1</v>
      </c>
      <c r="L2851" s="7">
        <v>0</v>
      </c>
      <c r="M2851" s="7">
        <v>6000</v>
      </c>
      <c r="N2851" s="7">
        <v>4</v>
      </c>
      <c r="O2851" s="9">
        <v>105000</v>
      </c>
    </row>
    <row r="2852" spans="1:15" x14ac:dyDescent="0.2">
      <c r="A2852" s="7">
        <v>1</v>
      </c>
      <c r="B2852" s="7">
        <v>0</v>
      </c>
      <c r="C2852" s="7">
        <v>0</v>
      </c>
      <c r="D2852" s="7">
        <v>0</v>
      </c>
      <c r="E2852" s="7">
        <v>1</v>
      </c>
      <c r="F2852" s="7">
        <v>1951</v>
      </c>
      <c r="G2852" s="7">
        <v>0</v>
      </c>
      <c r="H2852" s="8">
        <v>1453</v>
      </c>
      <c r="I2852" s="7">
        <v>1</v>
      </c>
      <c r="J2852" s="7">
        <v>4</v>
      </c>
      <c r="K2852" s="7">
        <v>2</v>
      </c>
      <c r="L2852" s="7">
        <v>0</v>
      </c>
      <c r="M2852" s="7">
        <v>6450</v>
      </c>
      <c r="N2852" s="7">
        <v>4</v>
      </c>
      <c r="O2852" s="9">
        <v>167000</v>
      </c>
    </row>
    <row r="2853" spans="1:15" x14ac:dyDescent="0.2">
      <c r="A2853" s="7">
        <v>1</v>
      </c>
      <c r="B2853" s="7">
        <v>0</v>
      </c>
      <c r="C2853" s="7">
        <v>0</v>
      </c>
      <c r="D2853" s="7">
        <v>0</v>
      </c>
      <c r="E2853" s="7">
        <v>1</v>
      </c>
      <c r="F2853" s="7">
        <v>1951</v>
      </c>
      <c r="G2853" s="7">
        <v>0</v>
      </c>
      <c r="H2853" s="8">
        <v>1035</v>
      </c>
      <c r="I2853" s="7">
        <v>1</v>
      </c>
      <c r="J2853" s="7">
        <v>3</v>
      </c>
      <c r="K2853" s="7">
        <v>1</v>
      </c>
      <c r="L2853" s="7">
        <v>0</v>
      </c>
      <c r="M2853" s="7">
        <v>6450</v>
      </c>
      <c r="N2853" s="7">
        <v>4</v>
      </c>
      <c r="O2853" s="9">
        <v>117500</v>
      </c>
    </row>
    <row r="2854" spans="1:15" x14ac:dyDescent="0.2">
      <c r="A2854" s="7">
        <v>1</v>
      </c>
      <c r="B2854" s="7">
        <v>0</v>
      </c>
      <c r="C2854" s="7">
        <v>0</v>
      </c>
      <c r="D2854" s="7">
        <v>0</v>
      </c>
      <c r="E2854" s="7">
        <v>1.5</v>
      </c>
      <c r="F2854" s="7">
        <v>1951</v>
      </c>
      <c r="G2854" s="7">
        <v>0</v>
      </c>
      <c r="H2854" s="8">
        <v>1409</v>
      </c>
      <c r="I2854" s="7">
        <v>1</v>
      </c>
      <c r="J2854" s="7">
        <v>5</v>
      </c>
      <c r="K2854" s="7">
        <v>2</v>
      </c>
      <c r="L2854" s="7">
        <v>0</v>
      </c>
      <c r="M2854" s="7">
        <v>4830</v>
      </c>
      <c r="N2854" s="7">
        <v>5</v>
      </c>
      <c r="O2854" s="9">
        <v>89000</v>
      </c>
    </row>
    <row r="2855" spans="1:15" x14ac:dyDescent="0.2">
      <c r="A2855" s="7">
        <v>1</v>
      </c>
      <c r="B2855" s="7">
        <v>0</v>
      </c>
      <c r="C2855" s="7">
        <v>0</v>
      </c>
      <c r="D2855" s="7">
        <v>0</v>
      </c>
      <c r="E2855" s="7">
        <v>1</v>
      </c>
      <c r="F2855" s="7">
        <v>1951</v>
      </c>
      <c r="G2855" s="7">
        <v>0</v>
      </c>
      <c r="H2855" s="8">
        <v>1195</v>
      </c>
      <c r="I2855" s="7">
        <v>1</v>
      </c>
      <c r="J2855" s="7">
        <v>3</v>
      </c>
      <c r="K2855" s="7">
        <v>1</v>
      </c>
      <c r="L2855" s="7">
        <v>0</v>
      </c>
      <c r="M2855" s="7">
        <v>4800</v>
      </c>
      <c r="N2855" s="7">
        <v>5</v>
      </c>
      <c r="O2855" s="9">
        <v>33500</v>
      </c>
    </row>
    <row r="2856" spans="1:15" x14ac:dyDescent="0.2">
      <c r="A2856" s="7">
        <v>1</v>
      </c>
      <c r="B2856" s="7">
        <v>0</v>
      </c>
      <c r="C2856" s="7">
        <v>0</v>
      </c>
      <c r="D2856" s="7">
        <v>0</v>
      </c>
      <c r="E2856" s="7">
        <v>1</v>
      </c>
      <c r="F2856" s="7">
        <v>1951</v>
      </c>
      <c r="G2856" s="7">
        <v>0</v>
      </c>
      <c r="H2856" s="8">
        <v>1267</v>
      </c>
      <c r="I2856" s="7">
        <v>1</v>
      </c>
      <c r="J2856" s="7">
        <v>3</v>
      </c>
      <c r="K2856" s="7">
        <v>2</v>
      </c>
      <c r="L2856" s="7">
        <v>0</v>
      </c>
      <c r="M2856" s="7">
        <v>4510</v>
      </c>
      <c r="N2856" s="7">
        <v>5</v>
      </c>
      <c r="O2856" s="9">
        <v>123000</v>
      </c>
    </row>
    <row r="2857" spans="1:15" x14ac:dyDescent="0.2">
      <c r="A2857" s="7">
        <v>1</v>
      </c>
      <c r="B2857" s="7">
        <v>0</v>
      </c>
      <c r="C2857" s="7">
        <v>0</v>
      </c>
      <c r="D2857" s="7">
        <v>0</v>
      </c>
      <c r="E2857" s="7">
        <v>1.5</v>
      </c>
      <c r="F2857" s="7">
        <v>1951</v>
      </c>
      <c r="G2857" s="7">
        <v>0</v>
      </c>
      <c r="H2857" s="8">
        <v>1479</v>
      </c>
      <c r="I2857" s="7">
        <v>1</v>
      </c>
      <c r="J2857" s="7">
        <v>4</v>
      </c>
      <c r="K2857" s="7">
        <v>1</v>
      </c>
      <c r="L2857" s="7">
        <v>1</v>
      </c>
      <c r="M2857" s="7">
        <v>6000</v>
      </c>
      <c r="N2857" s="7">
        <v>5</v>
      </c>
      <c r="O2857" s="9">
        <v>173000</v>
      </c>
    </row>
    <row r="2858" spans="1:15" x14ac:dyDescent="0.2">
      <c r="A2858" s="7">
        <v>1</v>
      </c>
      <c r="B2858" s="7">
        <v>0</v>
      </c>
      <c r="C2858" s="7">
        <v>0</v>
      </c>
      <c r="D2858" s="7">
        <v>1</v>
      </c>
      <c r="E2858" s="7">
        <v>1</v>
      </c>
      <c r="F2858" s="7">
        <v>1951</v>
      </c>
      <c r="G2858" s="7">
        <v>0</v>
      </c>
      <c r="H2858" s="8">
        <v>1273</v>
      </c>
      <c r="I2858" s="7">
        <v>1</v>
      </c>
      <c r="J2858" s="7">
        <v>3</v>
      </c>
      <c r="K2858" s="7">
        <v>1</v>
      </c>
      <c r="L2858" s="7">
        <v>0</v>
      </c>
      <c r="M2858" s="7">
        <v>4800</v>
      </c>
      <c r="N2858" s="7">
        <v>5</v>
      </c>
      <c r="O2858" s="9">
        <v>164000</v>
      </c>
    </row>
    <row r="2859" spans="1:15" x14ac:dyDescent="0.2">
      <c r="A2859" s="7">
        <v>1</v>
      </c>
      <c r="B2859" s="7">
        <v>0</v>
      </c>
      <c r="C2859" s="7">
        <v>0</v>
      </c>
      <c r="D2859" s="7">
        <v>0</v>
      </c>
      <c r="E2859" s="7">
        <v>1</v>
      </c>
      <c r="F2859" s="7">
        <v>1951</v>
      </c>
      <c r="G2859" s="7">
        <v>0</v>
      </c>
      <c r="H2859" s="8">
        <v>971</v>
      </c>
      <c r="I2859" s="7">
        <v>1</v>
      </c>
      <c r="J2859" s="7">
        <v>3</v>
      </c>
      <c r="K2859" s="7">
        <v>1</v>
      </c>
      <c r="L2859" s="7">
        <v>0</v>
      </c>
      <c r="M2859" s="7">
        <v>5240</v>
      </c>
      <c r="N2859" s="7">
        <v>5</v>
      </c>
      <c r="O2859" s="9">
        <v>129900</v>
      </c>
    </row>
    <row r="2860" spans="1:15" x14ac:dyDescent="0.2">
      <c r="A2860" s="7">
        <v>1</v>
      </c>
      <c r="B2860" s="7">
        <v>0</v>
      </c>
      <c r="C2860" s="7">
        <v>0</v>
      </c>
      <c r="D2860" s="7">
        <v>0</v>
      </c>
      <c r="E2860" s="7">
        <v>1</v>
      </c>
      <c r="F2860" s="7">
        <v>1951</v>
      </c>
      <c r="G2860" s="7">
        <v>0</v>
      </c>
      <c r="H2860" s="8">
        <v>912</v>
      </c>
      <c r="I2860" s="7">
        <v>1</v>
      </c>
      <c r="J2860" s="7">
        <v>3</v>
      </c>
      <c r="K2860" s="7">
        <v>1</v>
      </c>
      <c r="L2860" s="7">
        <v>0</v>
      </c>
      <c r="M2860" s="7">
        <v>5880</v>
      </c>
      <c r="N2860" s="7">
        <v>5</v>
      </c>
      <c r="O2860" s="9">
        <v>125000</v>
      </c>
    </row>
    <row r="2861" spans="1:15" x14ac:dyDescent="0.2">
      <c r="A2861" s="7">
        <v>1</v>
      </c>
      <c r="B2861" s="7">
        <v>0</v>
      </c>
      <c r="C2861" s="7">
        <v>0</v>
      </c>
      <c r="D2861" s="7">
        <v>0</v>
      </c>
      <c r="E2861" s="7">
        <v>2</v>
      </c>
      <c r="F2861" s="7">
        <v>1951</v>
      </c>
      <c r="G2861" s="7">
        <v>0</v>
      </c>
      <c r="H2861" s="8">
        <v>2016</v>
      </c>
      <c r="I2861" s="7">
        <v>2</v>
      </c>
      <c r="J2861" s="7">
        <v>4</v>
      </c>
      <c r="K2861" s="7">
        <v>2</v>
      </c>
      <c r="L2861" s="7">
        <v>0</v>
      </c>
      <c r="M2861" s="7">
        <v>6000</v>
      </c>
      <c r="N2861" s="7">
        <v>5</v>
      </c>
      <c r="O2861" s="9">
        <v>72900</v>
      </c>
    </row>
    <row r="2862" spans="1:15" x14ac:dyDescent="0.2">
      <c r="A2862" s="7">
        <v>1</v>
      </c>
      <c r="B2862" s="7">
        <v>0</v>
      </c>
      <c r="C2862" s="7">
        <v>0</v>
      </c>
      <c r="D2862" s="7">
        <v>0</v>
      </c>
      <c r="E2862" s="7">
        <v>1.5</v>
      </c>
      <c r="F2862" s="7">
        <v>1951</v>
      </c>
      <c r="G2862" s="7">
        <v>0</v>
      </c>
      <c r="H2862" s="8">
        <v>1133</v>
      </c>
      <c r="I2862" s="7">
        <v>1</v>
      </c>
      <c r="J2862" s="7">
        <v>3</v>
      </c>
      <c r="K2862" s="7">
        <v>2</v>
      </c>
      <c r="L2862" s="7">
        <v>0</v>
      </c>
      <c r="M2862" s="7">
        <v>3600</v>
      </c>
      <c r="N2862" s="7">
        <v>5</v>
      </c>
      <c r="O2862" s="9">
        <v>140000</v>
      </c>
    </row>
    <row r="2863" spans="1:15" x14ac:dyDescent="0.2">
      <c r="A2863" s="7">
        <v>1</v>
      </c>
      <c r="B2863" s="7">
        <v>0</v>
      </c>
      <c r="C2863" s="7">
        <v>0</v>
      </c>
      <c r="D2863" s="7">
        <v>0</v>
      </c>
      <c r="E2863" s="7">
        <v>1</v>
      </c>
      <c r="F2863" s="7">
        <v>1951</v>
      </c>
      <c r="G2863" s="7">
        <v>0</v>
      </c>
      <c r="H2863" s="8">
        <v>1266</v>
      </c>
      <c r="I2863" s="7">
        <v>1</v>
      </c>
      <c r="J2863" s="7">
        <v>3</v>
      </c>
      <c r="K2863" s="7">
        <v>1</v>
      </c>
      <c r="L2863" s="7">
        <v>1</v>
      </c>
      <c r="M2863" s="7">
        <v>4800</v>
      </c>
      <c r="N2863" s="7">
        <v>5</v>
      </c>
      <c r="O2863" s="9">
        <v>151000</v>
      </c>
    </row>
    <row r="2864" spans="1:15" x14ac:dyDescent="0.2">
      <c r="A2864" s="7">
        <v>1</v>
      </c>
      <c r="B2864" s="7">
        <v>0</v>
      </c>
      <c r="C2864" s="7">
        <v>0</v>
      </c>
      <c r="D2864" s="7">
        <v>1</v>
      </c>
      <c r="E2864" s="7">
        <v>1</v>
      </c>
      <c r="F2864" s="7">
        <v>1951</v>
      </c>
      <c r="G2864" s="7">
        <v>0</v>
      </c>
      <c r="H2864" s="8">
        <v>1153</v>
      </c>
      <c r="I2864" s="7">
        <v>1</v>
      </c>
      <c r="J2864" s="7">
        <v>3</v>
      </c>
      <c r="K2864" s="7">
        <v>1</v>
      </c>
      <c r="L2864" s="7">
        <v>1</v>
      </c>
      <c r="M2864" s="7">
        <v>4760</v>
      </c>
      <c r="N2864" s="7">
        <v>5</v>
      </c>
      <c r="O2864" s="9">
        <v>159000</v>
      </c>
    </row>
    <row r="2865" spans="1:15" x14ac:dyDescent="0.2">
      <c r="A2865" s="7">
        <v>1</v>
      </c>
      <c r="B2865" s="7">
        <v>0</v>
      </c>
      <c r="C2865" s="7">
        <v>0</v>
      </c>
      <c r="D2865" s="7">
        <v>0</v>
      </c>
      <c r="E2865" s="7">
        <v>1</v>
      </c>
      <c r="F2865" s="7">
        <v>1951</v>
      </c>
      <c r="G2865" s="7">
        <v>0</v>
      </c>
      <c r="H2865" s="8">
        <v>863</v>
      </c>
      <c r="I2865" s="7">
        <v>1</v>
      </c>
      <c r="J2865" s="7">
        <v>2</v>
      </c>
      <c r="K2865" s="7">
        <v>1</v>
      </c>
      <c r="L2865" s="7">
        <v>0</v>
      </c>
      <c r="M2865" s="7">
        <v>9546</v>
      </c>
      <c r="N2865" s="7">
        <v>5</v>
      </c>
      <c r="O2865" s="9">
        <v>123500</v>
      </c>
    </row>
    <row r="2866" spans="1:15" x14ac:dyDescent="0.2">
      <c r="A2866" s="7">
        <v>1</v>
      </c>
      <c r="B2866" s="7">
        <v>0</v>
      </c>
      <c r="C2866" s="7">
        <v>0</v>
      </c>
      <c r="D2866" s="7">
        <v>0</v>
      </c>
      <c r="E2866" s="7">
        <v>1</v>
      </c>
      <c r="F2866" s="7">
        <v>1951</v>
      </c>
      <c r="G2866" s="7">
        <v>0</v>
      </c>
      <c r="H2866" s="8">
        <v>644</v>
      </c>
      <c r="I2866" s="7">
        <v>1</v>
      </c>
      <c r="J2866" s="7">
        <v>2</v>
      </c>
      <c r="K2866" s="7">
        <v>1</v>
      </c>
      <c r="L2866" s="7">
        <v>0</v>
      </c>
      <c r="M2866" s="7">
        <v>4800</v>
      </c>
      <c r="N2866" s="7">
        <v>5</v>
      </c>
      <c r="O2866" s="9">
        <v>117500</v>
      </c>
    </row>
    <row r="2867" spans="1:15" x14ac:dyDescent="0.2">
      <c r="A2867" s="7">
        <v>1</v>
      </c>
      <c r="B2867" s="7">
        <v>0</v>
      </c>
      <c r="C2867" s="7">
        <v>0</v>
      </c>
      <c r="D2867" s="7">
        <v>0</v>
      </c>
      <c r="E2867" s="7">
        <v>1</v>
      </c>
      <c r="F2867" s="7">
        <v>1951</v>
      </c>
      <c r="G2867" s="7">
        <v>0</v>
      </c>
      <c r="H2867" s="8">
        <v>803</v>
      </c>
      <c r="I2867" s="7">
        <v>1</v>
      </c>
      <c r="J2867" s="7">
        <v>2</v>
      </c>
      <c r="K2867" s="7">
        <v>1</v>
      </c>
      <c r="L2867" s="7">
        <v>0</v>
      </c>
      <c r="M2867" s="7">
        <v>5625</v>
      </c>
      <c r="N2867" s="7">
        <v>6</v>
      </c>
      <c r="O2867" s="9">
        <v>70000</v>
      </c>
    </row>
    <row r="2868" spans="1:15" x14ac:dyDescent="0.2">
      <c r="A2868" s="7">
        <v>1</v>
      </c>
      <c r="B2868" s="7">
        <v>0</v>
      </c>
      <c r="C2868" s="7">
        <v>0</v>
      </c>
      <c r="D2868" s="7">
        <v>0</v>
      </c>
      <c r="E2868" s="7">
        <v>1.5</v>
      </c>
      <c r="F2868" s="7">
        <v>1951</v>
      </c>
      <c r="G2868" s="7">
        <v>0</v>
      </c>
      <c r="H2868" s="8">
        <v>1270</v>
      </c>
      <c r="I2868" s="7">
        <v>1</v>
      </c>
      <c r="J2868" s="7">
        <v>3</v>
      </c>
      <c r="K2868" s="7">
        <v>1</v>
      </c>
      <c r="L2868" s="7">
        <v>0</v>
      </c>
      <c r="M2868" s="7">
        <v>5000</v>
      </c>
      <c r="N2868" s="7">
        <v>6</v>
      </c>
      <c r="O2868" s="9">
        <v>139100</v>
      </c>
    </row>
    <row r="2869" spans="1:15" x14ac:dyDescent="0.2">
      <c r="A2869" s="7">
        <v>1</v>
      </c>
      <c r="B2869" s="7">
        <v>0</v>
      </c>
      <c r="C2869" s="7">
        <v>0</v>
      </c>
      <c r="D2869" s="7">
        <v>0</v>
      </c>
      <c r="E2869" s="7">
        <v>1</v>
      </c>
      <c r="F2869" s="7">
        <v>1951</v>
      </c>
      <c r="G2869" s="7">
        <v>0</v>
      </c>
      <c r="H2869" s="8">
        <v>1080</v>
      </c>
      <c r="I2869" s="7">
        <v>1</v>
      </c>
      <c r="J2869" s="7">
        <v>3</v>
      </c>
      <c r="K2869" s="7">
        <v>1</v>
      </c>
      <c r="L2869" s="7">
        <v>0</v>
      </c>
      <c r="M2869" s="7">
        <v>5000</v>
      </c>
      <c r="N2869" s="7">
        <v>6</v>
      </c>
      <c r="O2869" s="9">
        <v>130000</v>
      </c>
    </row>
    <row r="2870" spans="1:15" x14ac:dyDescent="0.2">
      <c r="A2870" s="7">
        <v>1</v>
      </c>
      <c r="B2870" s="7">
        <v>0</v>
      </c>
      <c r="C2870" s="7">
        <v>0</v>
      </c>
      <c r="D2870" s="7">
        <v>0</v>
      </c>
      <c r="E2870" s="7">
        <v>1</v>
      </c>
      <c r="F2870" s="7">
        <v>1951</v>
      </c>
      <c r="G2870" s="7">
        <v>0</v>
      </c>
      <c r="H2870" s="8">
        <v>1068</v>
      </c>
      <c r="I2870" s="7">
        <v>1</v>
      </c>
      <c r="J2870" s="7">
        <v>3</v>
      </c>
      <c r="K2870" s="7">
        <v>1</v>
      </c>
      <c r="L2870" s="7">
        <v>0</v>
      </c>
      <c r="M2870" s="7">
        <v>5000</v>
      </c>
      <c r="N2870" s="7">
        <v>6</v>
      </c>
      <c r="O2870" s="9">
        <v>125300</v>
      </c>
    </row>
    <row r="2871" spans="1:15" x14ac:dyDescent="0.2">
      <c r="A2871" s="7">
        <v>1</v>
      </c>
      <c r="B2871" s="7">
        <v>0</v>
      </c>
      <c r="C2871" s="7">
        <v>0</v>
      </c>
      <c r="D2871" s="7">
        <v>1</v>
      </c>
      <c r="E2871" s="7">
        <v>1</v>
      </c>
      <c r="F2871" s="7">
        <v>1951</v>
      </c>
      <c r="G2871" s="7">
        <v>0</v>
      </c>
      <c r="H2871" s="8">
        <v>1689</v>
      </c>
      <c r="I2871" s="7">
        <v>1</v>
      </c>
      <c r="J2871" s="7">
        <v>3</v>
      </c>
      <c r="K2871" s="7">
        <v>1</v>
      </c>
      <c r="L2871" s="7">
        <v>1</v>
      </c>
      <c r="M2871" s="7">
        <v>8510</v>
      </c>
      <c r="N2871" s="7">
        <v>6</v>
      </c>
      <c r="O2871" s="9">
        <v>179800</v>
      </c>
    </row>
    <row r="2872" spans="1:15" x14ac:dyDescent="0.2">
      <c r="A2872" s="7">
        <v>1</v>
      </c>
      <c r="B2872" s="7">
        <v>0</v>
      </c>
      <c r="C2872" s="7">
        <v>0</v>
      </c>
      <c r="D2872" s="7">
        <v>0</v>
      </c>
      <c r="E2872" s="7">
        <v>1</v>
      </c>
      <c r="F2872" s="7">
        <v>1951</v>
      </c>
      <c r="G2872" s="7">
        <v>0</v>
      </c>
      <c r="H2872" s="8">
        <v>1006</v>
      </c>
      <c r="I2872" s="7">
        <v>1</v>
      </c>
      <c r="J2872" s="7">
        <v>3</v>
      </c>
      <c r="K2872" s="7">
        <v>1</v>
      </c>
      <c r="L2872" s="7">
        <v>0</v>
      </c>
      <c r="M2872" s="7">
        <v>6572</v>
      </c>
      <c r="N2872" s="7">
        <v>6</v>
      </c>
      <c r="O2872" s="9">
        <v>133000</v>
      </c>
    </row>
    <row r="2873" spans="1:15" x14ac:dyDescent="0.2">
      <c r="A2873" s="7">
        <v>1</v>
      </c>
      <c r="B2873" s="7">
        <v>0</v>
      </c>
      <c r="C2873" s="7">
        <v>0</v>
      </c>
      <c r="D2873" s="7">
        <v>0</v>
      </c>
      <c r="E2873" s="7">
        <v>1</v>
      </c>
      <c r="F2873" s="7">
        <v>1951</v>
      </c>
      <c r="G2873" s="7">
        <v>0</v>
      </c>
      <c r="H2873" s="8">
        <v>1012</v>
      </c>
      <c r="I2873" s="7">
        <v>1</v>
      </c>
      <c r="J2873" s="7">
        <v>3</v>
      </c>
      <c r="K2873" s="7">
        <v>1</v>
      </c>
      <c r="L2873" s="7">
        <v>0</v>
      </c>
      <c r="M2873" s="7">
        <v>7140</v>
      </c>
      <c r="N2873" s="7">
        <v>6</v>
      </c>
      <c r="O2873" s="9">
        <v>65000</v>
      </c>
    </row>
    <row r="2874" spans="1:15" x14ac:dyDescent="0.2">
      <c r="A2874" s="7">
        <v>1</v>
      </c>
      <c r="B2874" s="7">
        <v>0</v>
      </c>
      <c r="C2874" s="7">
        <v>0</v>
      </c>
      <c r="D2874" s="7">
        <v>0</v>
      </c>
      <c r="E2874" s="7">
        <v>1</v>
      </c>
      <c r="F2874" s="7">
        <v>1951</v>
      </c>
      <c r="G2874" s="7">
        <v>0</v>
      </c>
      <c r="H2874" s="8">
        <v>792</v>
      </c>
      <c r="I2874" s="7">
        <v>1</v>
      </c>
      <c r="J2874" s="7">
        <v>2</v>
      </c>
      <c r="K2874" s="7">
        <v>1</v>
      </c>
      <c r="L2874" s="7">
        <v>0</v>
      </c>
      <c r="M2874" s="7">
        <v>7840</v>
      </c>
      <c r="N2874" s="7">
        <v>6</v>
      </c>
      <c r="O2874" s="9">
        <v>81000</v>
      </c>
    </row>
    <row r="2875" spans="1:15" x14ac:dyDescent="0.2">
      <c r="A2875" s="7">
        <v>1</v>
      </c>
      <c r="B2875" s="7">
        <v>0</v>
      </c>
      <c r="C2875" s="7">
        <v>0</v>
      </c>
      <c r="D2875" s="7">
        <v>0</v>
      </c>
      <c r="E2875" s="7">
        <v>1</v>
      </c>
      <c r="F2875" s="7">
        <v>1951</v>
      </c>
      <c r="G2875" s="7">
        <v>0</v>
      </c>
      <c r="H2875" s="8">
        <v>1182</v>
      </c>
      <c r="I2875" s="7">
        <v>1</v>
      </c>
      <c r="J2875" s="7">
        <v>3</v>
      </c>
      <c r="K2875" s="7">
        <v>1</v>
      </c>
      <c r="L2875" s="7">
        <v>0</v>
      </c>
      <c r="M2875" s="7">
        <v>5400</v>
      </c>
      <c r="N2875" s="7">
        <v>6</v>
      </c>
      <c r="O2875" s="9">
        <v>144000</v>
      </c>
    </row>
    <row r="2876" spans="1:15" x14ac:dyDescent="0.2">
      <c r="A2876" s="7">
        <v>1</v>
      </c>
      <c r="B2876" s="7">
        <v>0</v>
      </c>
      <c r="C2876" s="7">
        <v>0</v>
      </c>
      <c r="D2876" s="7">
        <v>1</v>
      </c>
      <c r="E2876" s="7">
        <v>1.5</v>
      </c>
      <c r="F2876" s="7">
        <v>1951</v>
      </c>
      <c r="G2876" s="7">
        <v>0</v>
      </c>
      <c r="H2876" s="8">
        <v>2291</v>
      </c>
      <c r="I2876" s="7">
        <v>2</v>
      </c>
      <c r="J2876" s="7">
        <v>3</v>
      </c>
      <c r="K2876" s="7">
        <v>2</v>
      </c>
      <c r="L2876" s="7">
        <v>0</v>
      </c>
      <c r="M2876" s="7">
        <v>6400</v>
      </c>
      <c r="N2876" s="7">
        <v>6</v>
      </c>
      <c r="O2876" s="9">
        <v>185000</v>
      </c>
    </row>
    <row r="2877" spans="1:15" x14ac:dyDescent="0.2">
      <c r="A2877" s="7">
        <v>1</v>
      </c>
      <c r="B2877" s="7">
        <v>0</v>
      </c>
      <c r="C2877" s="7">
        <v>0</v>
      </c>
      <c r="D2877" s="7">
        <v>1</v>
      </c>
      <c r="E2877" s="7">
        <v>1.5</v>
      </c>
      <c r="F2877" s="7">
        <v>1951</v>
      </c>
      <c r="G2877" s="7">
        <v>0</v>
      </c>
      <c r="H2877" s="8">
        <v>1541</v>
      </c>
      <c r="I2877" s="7">
        <v>1</v>
      </c>
      <c r="J2877" s="7">
        <v>4</v>
      </c>
      <c r="K2877" s="7">
        <v>1</v>
      </c>
      <c r="L2877" s="7">
        <v>1</v>
      </c>
      <c r="M2877" s="7">
        <v>6250</v>
      </c>
      <c r="N2877" s="7">
        <v>6</v>
      </c>
      <c r="O2877" s="9">
        <v>237500</v>
      </c>
    </row>
    <row r="2878" spans="1:15" x14ac:dyDescent="0.2">
      <c r="A2878" s="7">
        <v>1</v>
      </c>
      <c r="B2878" s="7">
        <v>0</v>
      </c>
      <c r="C2878" s="7">
        <v>0</v>
      </c>
      <c r="D2878" s="7">
        <v>0</v>
      </c>
      <c r="E2878" s="7">
        <v>1</v>
      </c>
      <c r="F2878" s="7">
        <v>1951</v>
      </c>
      <c r="G2878" s="7">
        <v>0</v>
      </c>
      <c r="H2878" s="8">
        <v>1094</v>
      </c>
      <c r="I2878" s="7">
        <v>1</v>
      </c>
      <c r="J2878" s="7">
        <v>3</v>
      </c>
      <c r="K2878" s="7">
        <v>2</v>
      </c>
      <c r="L2878" s="7">
        <v>0</v>
      </c>
      <c r="M2878" s="7">
        <v>5125</v>
      </c>
      <c r="N2878" s="7">
        <v>6</v>
      </c>
      <c r="O2878" s="9">
        <v>150000</v>
      </c>
    </row>
    <row r="2879" spans="1:15" x14ac:dyDescent="0.2">
      <c r="A2879" s="7">
        <v>1</v>
      </c>
      <c r="B2879" s="7">
        <v>0</v>
      </c>
      <c r="C2879" s="7">
        <v>0</v>
      </c>
      <c r="D2879" s="7">
        <v>1</v>
      </c>
      <c r="E2879" s="7">
        <v>1</v>
      </c>
      <c r="F2879" s="7">
        <v>1951</v>
      </c>
      <c r="G2879" s="7">
        <v>0</v>
      </c>
      <c r="H2879" s="8">
        <v>1323</v>
      </c>
      <c r="I2879" s="7">
        <v>1</v>
      </c>
      <c r="J2879" s="7">
        <v>2</v>
      </c>
      <c r="K2879" s="7">
        <v>1</v>
      </c>
      <c r="L2879" s="7">
        <v>0</v>
      </c>
      <c r="M2879" s="7">
        <v>7680</v>
      </c>
      <c r="N2879" s="7">
        <v>6</v>
      </c>
      <c r="O2879" s="9">
        <v>127500</v>
      </c>
    </row>
    <row r="2880" spans="1:15" x14ac:dyDescent="0.2">
      <c r="A2880" s="7">
        <v>1</v>
      </c>
      <c r="B2880" s="7">
        <v>0</v>
      </c>
      <c r="C2880" s="7">
        <v>0</v>
      </c>
      <c r="D2880" s="7">
        <v>0</v>
      </c>
      <c r="E2880" s="7">
        <v>1</v>
      </c>
      <c r="F2880" s="7">
        <v>1951</v>
      </c>
      <c r="G2880" s="7">
        <v>0</v>
      </c>
      <c r="H2880" s="8">
        <v>787</v>
      </c>
      <c r="I2880" s="7">
        <v>1</v>
      </c>
      <c r="J2880" s="7">
        <v>2</v>
      </c>
      <c r="K2880" s="7">
        <v>1</v>
      </c>
      <c r="L2880" s="7">
        <v>0</v>
      </c>
      <c r="M2880" s="7">
        <v>8000</v>
      </c>
      <c r="N2880" s="7">
        <v>6</v>
      </c>
      <c r="O2880" s="9">
        <v>112000</v>
      </c>
    </row>
    <row r="2881" spans="1:15" x14ac:dyDescent="0.2">
      <c r="A2881" s="7">
        <v>1</v>
      </c>
      <c r="B2881" s="7">
        <v>0</v>
      </c>
      <c r="C2881" s="7">
        <v>0</v>
      </c>
      <c r="D2881" s="7">
        <v>0</v>
      </c>
      <c r="E2881" s="7">
        <v>1</v>
      </c>
      <c r="F2881" s="7">
        <v>1951</v>
      </c>
      <c r="G2881" s="7">
        <v>0</v>
      </c>
      <c r="H2881" s="8">
        <v>1378</v>
      </c>
      <c r="I2881" s="7">
        <v>1</v>
      </c>
      <c r="J2881" s="7">
        <v>4</v>
      </c>
      <c r="K2881" s="7">
        <v>1</v>
      </c>
      <c r="L2881" s="7">
        <v>1</v>
      </c>
      <c r="M2881" s="7">
        <v>4800</v>
      </c>
      <c r="N2881" s="7">
        <v>6</v>
      </c>
      <c r="O2881" s="9">
        <v>227000</v>
      </c>
    </row>
    <row r="2882" spans="1:15" x14ac:dyDescent="0.2">
      <c r="A2882" s="7">
        <v>1</v>
      </c>
      <c r="B2882" s="7">
        <v>0</v>
      </c>
      <c r="C2882" s="7">
        <v>0</v>
      </c>
      <c r="D2882" s="7">
        <v>0</v>
      </c>
      <c r="E2882" s="7">
        <v>1</v>
      </c>
      <c r="F2882" s="7">
        <v>1951</v>
      </c>
      <c r="G2882" s="7">
        <v>0</v>
      </c>
      <c r="H2882" s="8">
        <v>1056</v>
      </c>
      <c r="I2882" s="7">
        <v>1</v>
      </c>
      <c r="J2882" s="7">
        <v>3</v>
      </c>
      <c r="K2882" s="7">
        <v>1</v>
      </c>
      <c r="L2882" s="7">
        <v>0</v>
      </c>
      <c r="M2882" s="7">
        <v>4800</v>
      </c>
      <c r="N2882" s="7">
        <v>6</v>
      </c>
      <c r="O2882" s="9">
        <v>166700</v>
      </c>
    </row>
    <row r="2883" spans="1:15" x14ac:dyDescent="0.2">
      <c r="A2883" s="7">
        <v>1</v>
      </c>
      <c r="B2883" s="7">
        <v>0</v>
      </c>
      <c r="C2883" s="7">
        <v>0</v>
      </c>
      <c r="D2883" s="7">
        <v>1</v>
      </c>
      <c r="E2883" s="7">
        <v>2</v>
      </c>
      <c r="F2883" s="7">
        <v>1951</v>
      </c>
      <c r="G2883" s="7">
        <v>0</v>
      </c>
      <c r="H2883" s="8">
        <v>1862</v>
      </c>
      <c r="I2883" s="7">
        <v>2</v>
      </c>
      <c r="J2883" s="7">
        <v>4</v>
      </c>
      <c r="K2883" s="7">
        <v>2</v>
      </c>
      <c r="L2883" s="7">
        <v>0</v>
      </c>
      <c r="M2883" s="7">
        <v>5047</v>
      </c>
      <c r="N2883" s="7">
        <v>6</v>
      </c>
      <c r="O2883" s="9">
        <v>194000</v>
      </c>
    </row>
    <row r="2884" spans="1:15" x14ac:dyDescent="0.2">
      <c r="A2884" s="7">
        <v>0</v>
      </c>
      <c r="B2884" s="7">
        <v>0</v>
      </c>
      <c r="C2884" s="7">
        <v>0</v>
      </c>
      <c r="D2884" s="7">
        <v>1</v>
      </c>
      <c r="E2884" s="7">
        <v>2</v>
      </c>
      <c r="F2884" s="7">
        <v>1951</v>
      </c>
      <c r="G2884" s="7">
        <v>0</v>
      </c>
      <c r="H2884" s="8">
        <v>3924</v>
      </c>
      <c r="I2884" s="7">
        <v>1</v>
      </c>
      <c r="J2884" s="7">
        <v>0</v>
      </c>
      <c r="K2884" s="7">
        <v>0</v>
      </c>
      <c r="L2884" s="7">
        <v>0</v>
      </c>
      <c r="M2884" s="7">
        <v>11040</v>
      </c>
      <c r="N2884" s="7">
        <v>6</v>
      </c>
      <c r="O2884" s="9">
        <v>190000</v>
      </c>
    </row>
    <row r="2885" spans="1:15" x14ac:dyDescent="0.2">
      <c r="A2885" s="7">
        <v>1</v>
      </c>
      <c r="B2885" s="7">
        <v>0</v>
      </c>
      <c r="C2885" s="7">
        <v>0</v>
      </c>
      <c r="D2885" s="7">
        <v>1</v>
      </c>
      <c r="E2885" s="7">
        <v>1</v>
      </c>
      <c r="F2885" s="7">
        <v>1951</v>
      </c>
      <c r="G2885" s="7">
        <v>0</v>
      </c>
      <c r="H2885" s="8">
        <v>1413</v>
      </c>
      <c r="I2885" s="7">
        <v>1</v>
      </c>
      <c r="J2885" s="7">
        <v>3</v>
      </c>
      <c r="K2885" s="7">
        <v>1</v>
      </c>
      <c r="L2885" s="7">
        <v>0</v>
      </c>
      <c r="M2885" s="7">
        <v>6750</v>
      </c>
      <c r="N2885" s="7">
        <v>7</v>
      </c>
      <c r="O2885" s="9">
        <v>146200</v>
      </c>
    </row>
    <row r="2886" spans="1:15" x14ac:dyDescent="0.2">
      <c r="A2886" s="7">
        <v>1</v>
      </c>
      <c r="B2886" s="7">
        <v>0</v>
      </c>
      <c r="C2886" s="7">
        <v>0</v>
      </c>
      <c r="D2886" s="7">
        <v>0</v>
      </c>
      <c r="E2886" s="7">
        <v>1</v>
      </c>
      <c r="F2886" s="7">
        <v>1951</v>
      </c>
      <c r="G2886" s="7">
        <v>0</v>
      </c>
      <c r="H2886" s="8">
        <v>792</v>
      </c>
      <c r="I2886" s="7">
        <v>1</v>
      </c>
      <c r="J2886" s="7">
        <v>2</v>
      </c>
      <c r="K2886" s="7">
        <v>1</v>
      </c>
      <c r="L2886" s="7">
        <v>0</v>
      </c>
      <c r="M2886" s="7">
        <v>7540</v>
      </c>
      <c r="N2886" s="7">
        <v>7</v>
      </c>
      <c r="O2886" s="9">
        <v>69900</v>
      </c>
    </row>
    <row r="2887" spans="1:15" x14ac:dyDescent="0.2">
      <c r="A2887" s="7">
        <v>1</v>
      </c>
      <c r="B2887" s="7">
        <v>0</v>
      </c>
      <c r="C2887" s="7">
        <v>0</v>
      </c>
      <c r="D2887" s="7">
        <v>1</v>
      </c>
      <c r="E2887" s="7">
        <v>1</v>
      </c>
      <c r="F2887" s="7">
        <v>1951</v>
      </c>
      <c r="G2887" s="7">
        <v>0</v>
      </c>
      <c r="H2887" s="8">
        <v>1907</v>
      </c>
      <c r="I2887" s="7">
        <v>1</v>
      </c>
      <c r="J2887" s="7">
        <v>4</v>
      </c>
      <c r="K2887" s="7">
        <v>3</v>
      </c>
      <c r="L2887" s="7">
        <v>0</v>
      </c>
      <c r="M2887" s="7">
        <v>6250</v>
      </c>
      <c r="N2887" s="7">
        <v>7</v>
      </c>
      <c r="O2887" s="9">
        <v>249900</v>
      </c>
    </row>
    <row r="2888" spans="1:15" x14ac:dyDescent="0.2">
      <c r="A2888" s="7">
        <v>1</v>
      </c>
      <c r="B2888" s="7">
        <v>0</v>
      </c>
      <c r="C2888" s="7">
        <v>0</v>
      </c>
      <c r="D2888" s="7">
        <v>1</v>
      </c>
      <c r="E2888" s="7">
        <v>1</v>
      </c>
      <c r="F2888" s="7">
        <v>1951</v>
      </c>
      <c r="G2888" s="7">
        <v>0</v>
      </c>
      <c r="H2888" s="8">
        <v>1511</v>
      </c>
      <c r="I2888" s="7">
        <v>1</v>
      </c>
      <c r="J2888" s="7">
        <v>3</v>
      </c>
      <c r="K2888" s="7">
        <v>1</v>
      </c>
      <c r="L2888" s="7">
        <v>1</v>
      </c>
      <c r="M2888" s="7">
        <v>5760</v>
      </c>
      <c r="N2888" s="7">
        <v>7</v>
      </c>
      <c r="O2888" s="9">
        <v>166000</v>
      </c>
    </row>
    <row r="2889" spans="1:15" x14ac:dyDescent="0.2">
      <c r="A2889" s="7">
        <v>1</v>
      </c>
      <c r="B2889" s="7">
        <v>0</v>
      </c>
      <c r="C2889" s="7">
        <v>0</v>
      </c>
      <c r="D2889" s="7">
        <v>0</v>
      </c>
      <c r="E2889" s="7">
        <v>1</v>
      </c>
      <c r="F2889" s="7">
        <v>1951</v>
      </c>
      <c r="G2889" s="7">
        <v>0</v>
      </c>
      <c r="H2889" s="8">
        <v>755</v>
      </c>
      <c r="I2889" s="7">
        <v>1</v>
      </c>
      <c r="J2889" s="7">
        <v>2</v>
      </c>
      <c r="K2889" s="7">
        <v>1</v>
      </c>
      <c r="L2889" s="7">
        <v>0</v>
      </c>
      <c r="M2889" s="7">
        <v>4800</v>
      </c>
      <c r="N2889" s="7">
        <v>7</v>
      </c>
      <c r="O2889" s="9">
        <v>112000</v>
      </c>
    </row>
    <row r="2890" spans="1:15" x14ac:dyDescent="0.2">
      <c r="A2890" s="7">
        <v>1</v>
      </c>
      <c r="B2890" s="7">
        <v>0</v>
      </c>
      <c r="C2890" s="7">
        <v>0</v>
      </c>
      <c r="D2890" s="7">
        <v>1</v>
      </c>
      <c r="E2890" s="7">
        <v>1</v>
      </c>
      <c r="F2890" s="7">
        <v>1951</v>
      </c>
      <c r="G2890" s="7">
        <v>0</v>
      </c>
      <c r="H2890" s="8">
        <v>1234</v>
      </c>
      <c r="I2890" s="7">
        <v>1</v>
      </c>
      <c r="J2890" s="7">
        <v>2</v>
      </c>
      <c r="K2890" s="7">
        <v>1</v>
      </c>
      <c r="L2890" s="7">
        <v>0</v>
      </c>
      <c r="M2890" s="7">
        <v>6710</v>
      </c>
      <c r="N2890" s="7">
        <v>7</v>
      </c>
      <c r="O2890" s="9">
        <v>202000</v>
      </c>
    </row>
    <row r="2891" spans="1:15" x14ac:dyDescent="0.2">
      <c r="A2891" s="7">
        <v>1</v>
      </c>
      <c r="B2891" s="7">
        <v>0</v>
      </c>
      <c r="C2891" s="7">
        <v>0</v>
      </c>
      <c r="D2891" s="7">
        <v>0</v>
      </c>
      <c r="E2891" s="7">
        <v>1</v>
      </c>
      <c r="F2891" s="7">
        <v>1951</v>
      </c>
      <c r="G2891" s="7">
        <v>0</v>
      </c>
      <c r="H2891" s="8">
        <v>1056</v>
      </c>
      <c r="I2891" s="7">
        <v>1</v>
      </c>
      <c r="J2891" s="7">
        <v>3</v>
      </c>
      <c r="K2891" s="7">
        <v>1</v>
      </c>
      <c r="L2891" s="7">
        <v>0</v>
      </c>
      <c r="M2891" s="7">
        <v>5400</v>
      </c>
      <c r="N2891" s="7">
        <v>7</v>
      </c>
      <c r="O2891" s="9">
        <v>125000</v>
      </c>
    </row>
    <row r="2892" spans="1:15" x14ac:dyDescent="0.2">
      <c r="A2892" s="7">
        <v>1</v>
      </c>
      <c r="B2892" s="7">
        <v>0</v>
      </c>
      <c r="C2892" s="7">
        <v>0</v>
      </c>
      <c r="D2892" s="7">
        <v>0</v>
      </c>
      <c r="E2892" s="7">
        <v>1</v>
      </c>
      <c r="F2892" s="7">
        <v>1951</v>
      </c>
      <c r="G2892" s="7">
        <v>0</v>
      </c>
      <c r="H2892" s="8">
        <v>1092</v>
      </c>
      <c r="I2892" s="7">
        <v>1</v>
      </c>
      <c r="J2892" s="7">
        <v>3</v>
      </c>
      <c r="K2892" s="7">
        <v>1</v>
      </c>
      <c r="L2892" s="7">
        <v>0</v>
      </c>
      <c r="M2892" s="7">
        <v>4920</v>
      </c>
      <c r="N2892" s="7">
        <v>7</v>
      </c>
      <c r="O2892" s="9">
        <v>65000</v>
      </c>
    </row>
    <row r="2893" spans="1:15" x14ac:dyDescent="0.2">
      <c r="A2893" s="7">
        <v>1</v>
      </c>
      <c r="B2893" s="7">
        <v>0</v>
      </c>
      <c r="C2893" s="7">
        <v>0</v>
      </c>
      <c r="D2893" s="7">
        <v>0</v>
      </c>
      <c r="E2893" s="7">
        <v>1</v>
      </c>
      <c r="F2893" s="7">
        <v>1951</v>
      </c>
      <c r="G2893" s="7">
        <v>0</v>
      </c>
      <c r="H2893" s="8">
        <v>881</v>
      </c>
      <c r="I2893" s="7">
        <v>1</v>
      </c>
      <c r="J2893" s="7">
        <v>2</v>
      </c>
      <c r="K2893" s="7">
        <v>1</v>
      </c>
      <c r="L2893" s="7">
        <v>0</v>
      </c>
      <c r="M2893" s="7">
        <v>5280</v>
      </c>
      <c r="N2893" s="7">
        <v>7</v>
      </c>
      <c r="O2893" s="9">
        <v>42000</v>
      </c>
    </row>
    <row r="2894" spans="1:15" x14ac:dyDescent="0.2">
      <c r="A2894" s="7">
        <v>1</v>
      </c>
      <c r="B2894" s="7">
        <v>0</v>
      </c>
      <c r="C2894" s="7">
        <v>0</v>
      </c>
      <c r="D2894" s="7">
        <v>0</v>
      </c>
      <c r="E2894" s="7">
        <v>1</v>
      </c>
      <c r="F2894" s="7">
        <v>1951</v>
      </c>
      <c r="G2894" s="7">
        <v>0</v>
      </c>
      <c r="H2894" s="8">
        <v>792</v>
      </c>
      <c r="I2894" s="7">
        <v>1</v>
      </c>
      <c r="J2894" s="7">
        <v>2</v>
      </c>
      <c r="K2894" s="7">
        <v>1</v>
      </c>
      <c r="L2894" s="7">
        <v>0</v>
      </c>
      <c r="M2894" s="7">
        <v>5500</v>
      </c>
      <c r="N2894" s="7">
        <v>7</v>
      </c>
      <c r="O2894" s="9">
        <v>47000</v>
      </c>
    </row>
    <row r="2895" spans="1:15" x14ac:dyDescent="0.2">
      <c r="A2895" s="7">
        <v>1</v>
      </c>
      <c r="B2895" s="7">
        <v>0</v>
      </c>
      <c r="C2895" s="7">
        <v>0</v>
      </c>
      <c r="D2895" s="7">
        <v>0</v>
      </c>
      <c r="E2895" s="7">
        <v>1</v>
      </c>
      <c r="F2895" s="7">
        <v>1951</v>
      </c>
      <c r="G2895" s="7">
        <v>0</v>
      </c>
      <c r="H2895" s="8">
        <v>813</v>
      </c>
      <c r="I2895" s="7">
        <v>1</v>
      </c>
      <c r="J2895" s="7">
        <v>3</v>
      </c>
      <c r="K2895" s="7">
        <v>2</v>
      </c>
      <c r="L2895" s="7">
        <v>0</v>
      </c>
      <c r="M2895" s="7">
        <v>5715</v>
      </c>
      <c r="N2895" s="7">
        <v>7</v>
      </c>
      <c r="O2895" s="9">
        <v>100000</v>
      </c>
    </row>
    <row r="2896" spans="1:15" x14ac:dyDescent="0.2">
      <c r="A2896" s="7">
        <v>1</v>
      </c>
      <c r="B2896" s="7">
        <v>0</v>
      </c>
      <c r="C2896" s="7">
        <v>0</v>
      </c>
      <c r="D2896" s="7">
        <v>0</v>
      </c>
      <c r="E2896" s="7">
        <v>1</v>
      </c>
      <c r="F2896" s="7">
        <v>1951</v>
      </c>
      <c r="G2896" s="7">
        <v>0</v>
      </c>
      <c r="H2896" s="8">
        <v>960</v>
      </c>
      <c r="I2896" s="7">
        <v>1</v>
      </c>
      <c r="J2896" s="7">
        <v>3</v>
      </c>
      <c r="K2896" s="7">
        <v>1</v>
      </c>
      <c r="L2896" s="7">
        <v>0</v>
      </c>
      <c r="M2896" s="7">
        <v>5805</v>
      </c>
      <c r="N2896" s="7">
        <v>7</v>
      </c>
      <c r="O2896" s="9">
        <v>132000</v>
      </c>
    </row>
    <row r="2897" spans="1:15" x14ac:dyDescent="0.2">
      <c r="A2897" s="7">
        <v>1</v>
      </c>
      <c r="B2897" s="7">
        <v>0</v>
      </c>
      <c r="C2897" s="7">
        <v>0</v>
      </c>
      <c r="D2897" s="7">
        <v>1</v>
      </c>
      <c r="E2897" s="7">
        <v>1</v>
      </c>
      <c r="F2897" s="7">
        <v>1951</v>
      </c>
      <c r="G2897" s="7">
        <v>0</v>
      </c>
      <c r="H2897" s="8">
        <v>1718</v>
      </c>
      <c r="I2897" s="7">
        <v>1</v>
      </c>
      <c r="J2897" s="7">
        <v>3</v>
      </c>
      <c r="K2897" s="7">
        <v>2</v>
      </c>
      <c r="L2897" s="7">
        <v>1</v>
      </c>
      <c r="M2897" s="7">
        <v>8100</v>
      </c>
      <c r="N2897" s="7">
        <v>8</v>
      </c>
      <c r="O2897" s="9">
        <v>67000</v>
      </c>
    </row>
    <row r="2898" spans="1:15" x14ac:dyDescent="0.2">
      <c r="A2898" s="7">
        <v>1</v>
      </c>
      <c r="B2898" s="7">
        <v>0</v>
      </c>
      <c r="C2898" s="7">
        <v>0</v>
      </c>
      <c r="D2898" s="7">
        <v>1</v>
      </c>
      <c r="E2898" s="7">
        <v>1</v>
      </c>
      <c r="F2898" s="7">
        <v>1951</v>
      </c>
      <c r="G2898" s="7">
        <v>0</v>
      </c>
      <c r="H2898" s="8">
        <v>1216</v>
      </c>
      <c r="I2898" s="7">
        <v>1</v>
      </c>
      <c r="J2898" s="7">
        <v>3</v>
      </c>
      <c r="K2898" s="7">
        <v>1</v>
      </c>
      <c r="L2898" s="7">
        <v>0</v>
      </c>
      <c r="M2898" s="7">
        <v>5658</v>
      </c>
      <c r="N2898" s="7">
        <v>8</v>
      </c>
      <c r="O2898" s="9">
        <v>113000</v>
      </c>
    </row>
    <row r="2899" spans="1:15" x14ac:dyDescent="0.2">
      <c r="A2899" s="7">
        <v>1</v>
      </c>
      <c r="B2899" s="7">
        <v>0</v>
      </c>
      <c r="C2899" s="7">
        <v>0</v>
      </c>
      <c r="D2899" s="7">
        <v>0</v>
      </c>
      <c r="E2899" s="7">
        <v>2</v>
      </c>
      <c r="F2899" s="7">
        <v>1951</v>
      </c>
      <c r="G2899" s="7">
        <v>0</v>
      </c>
      <c r="H2899" s="8">
        <v>2043</v>
      </c>
      <c r="I2899" s="7">
        <v>2</v>
      </c>
      <c r="J2899" s="7">
        <v>4</v>
      </c>
      <c r="K2899" s="7">
        <v>2</v>
      </c>
      <c r="L2899" s="7">
        <v>0</v>
      </c>
      <c r="M2899" s="7">
        <v>5640</v>
      </c>
      <c r="N2899" s="7">
        <v>8</v>
      </c>
      <c r="O2899" s="9">
        <v>214900</v>
      </c>
    </row>
    <row r="2900" spans="1:15" x14ac:dyDescent="0.2">
      <c r="A2900" s="7">
        <v>1</v>
      </c>
      <c r="B2900" s="7">
        <v>0</v>
      </c>
      <c r="C2900" s="7">
        <v>0</v>
      </c>
      <c r="D2900" s="7">
        <v>0</v>
      </c>
      <c r="E2900" s="7">
        <v>1</v>
      </c>
      <c r="F2900" s="7">
        <v>1951</v>
      </c>
      <c r="G2900" s="7">
        <v>0</v>
      </c>
      <c r="H2900" s="8">
        <v>1102</v>
      </c>
      <c r="I2900" s="7">
        <v>1</v>
      </c>
      <c r="J2900" s="7">
        <v>4</v>
      </c>
      <c r="K2900" s="7">
        <v>2</v>
      </c>
      <c r="L2900" s="7">
        <v>0</v>
      </c>
      <c r="M2900" s="7">
        <v>7400</v>
      </c>
      <c r="N2900" s="7">
        <v>8</v>
      </c>
      <c r="O2900" s="9">
        <v>145000</v>
      </c>
    </row>
    <row r="2901" spans="1:15" x14ac:dyDescent="0.2">
      <c r="A2901" s="7">
        <v>1</v>
      </c>
      <c r="B2901" s="7">
        <v>0</v>
      </c>
      <c r="C2901" s="7">
        <v>0</v>
      </c>
      <c r="D2901" s="7">
        <v>0</v>
      </c>
      <c r="E2901" s="7">
        <v>1</v>
      </c>
      <c r="F2901" s="7">
        <v>1951</v>
      </c>
      <c r="G2901" s="7">
        <v>0</v>
      </c>
      <c r="H2901" s="8">
        <v>1036</v>
      </c>
      <c r="I2901" s="7">
        <v>1</v>
      </c>
      <c r="J2901" s="7">
        <v>3</v>
      </c>
      <c r="K2901" s="7">
        <v>1</v>
      </c>
      <c r="L2901" s="7">
        <v>0</v>
      </c>
      <c r="M2901" s="7">
        <v>5250</v>
      </c>
      <c r="N2901" s="7">
        <v>8</v>
      </c>
      <c r="O2901" s="9">
        <v>132000</v>
      </c>
    </row>
    <row r="2902" spans="1:15" x14ac:dyDescent="0.2">
      <c r="A2902" s="7">
        <v>1</v>
      </c>
      <c r="B2902" s="7">
        <v>0</v>
      </c>
      <c r="C2902" s="7">
        <v>0</v>
      </c>
      <c r="D2902" s="7">
        <v>1</v>
      </c>
      <c r="E2902" s="7">
        <v>1.5</v>
      </c>
      <c r="F2902" s="7">
        <v>1951</v>
      </c>
      <c r="G2902" s="7">
        <v>0</v>
      </c>
      <c r="H2902" s="8">
        <v>2055</v>
      </c>
      <c r="I2902" s="7">
        <v>2</v>
      </c>
      <c r="J2902" s="7">
        <v>5</v>
      </c>
      <c r="K2902" s="7">
        <v>2</v>
      </c>
      <c r="L2902" s="7">
        <v>0</v>
      </c>
      <c r="M2902" s="7">
        <v>6576</v>
      </c>
      <c r="N2902" s="7">
        <v>8</v>
      </c>
      <c r="O2902" s="9">
        <v>57000</v>
      </c>
    </row>
    <row r="2903" spans="1:15" x14ac:dyDescent="0.2">
      <c r="A2903" s="7">
        <v>1</v>
      </c>
      <c r="B2903" s="7">
        <v>0</v>
      </c>
      <c r="C2903" s="7">
        <v>0</v>
      </c>
      <c r="D2903" s="7">
        <v>1</v>
      </c>
      <c r="E2903" s="7">
        <v>1.5</v>
      </c>
      <c r="F2903" s="7">
        <v>1951</v>
      </c>
      <c r="G2903" s="7">
        <v>0</v>
      </c>
      <c r="H2903" s="8">
        <v>2082</v>
      </c>
      <c r="I2903" s="7">
        <v>1</v>
      </c>
      <c r="J2903" s="7">
        <v>4</v>
      </c>
      <c r="K2903" s="7">
        <v>2</v>
      </c>
      <c r="L2903" s="7">
        <v>1</v>
      </c>
      <c r="M2903" s="7">
        <v>5400</v>
      </c>
      <c r="N2903" s="7">
        <v>8</v>
      </c>
      <c r="O2903" s="9">
        <v>150000</v>
      </c>
    </row>
    <row r="2904" spans="1:15" x14ac:dyDescent="0.2">
      <c r="A2904" s="7">
        <v>1</v>
      </c>
      <c r="B2904" s="7">
        <v>0</v>
      </c>
      <c r="C2904" s="7">
        <v>0</v>
      </c>
      <c r="D2904" s="7">
        <v>0</v>
      </c>
      <c r="E2904" s="7">
        <v>2</v>
      </c>
      <c r="F2904" s="7">
        <v>1951</v>
      </c>
      <c r="G2904" s="7">
        <v>0</v>
      </c>
      <c r="H2904" s="8">
        <v>1514</v>
      </c>
      <c r="I2904" s="7">
        <v>1</v>
      </c>
      <c r="J2904" s="7">
        <v>2</v>
      </c>
      <c r="K2904" s="7">
        <v>1</v>
      </c>
      <c r="L2904" s="7">
        <v>1</v>
      </c>
      <c r="M2904" s="7">
        <v>7336</v>
      </c>
      <c r="N2904" s="7">
        <v>8</v>
      </c>
      <c r="O2904" s="9">
        <v>220000</v>
      </c>
    </row>
    <row r="2905" spans="1:15" x14ac:dyDescent="0.2">
      <c r="A2905" s="7">
        <v>1</v>
      </c>
      <c r="B2905" s="7">
        <v>0</v>
      </c>
      <c r="C2905" s="7">
        <v>0</v>
      </c>
      <c r="D2905" s="7">
        <v>1</v>
      </c>
      <c r="E2905" s="7">
        <v>1</v>
      </c>
      <c r="F2905" s="7">
        <v>1951</v>
      </c>
      <c r="G2905" s="7">
        <v>0</v>
      </c>
      <c r="H2905" s="8">
        <v>1189</v>
      </c>
      <c r="I2905" s="7">
        <v>1</v>
      </c>
      <c r="J2905" s="7">
        <v>2</v>
      </c>
      <c r="K2905" s="7">
        <v>1</v>
      </c>
      <c r="L2905" s="7">
        <v>0</v>
      </c>
      <c r="M2905" s="7">
        <v>5289</v>
      </c>
      <c r="N2905" s="7">
        <v>8</v>
      </c>
      <c r="O2905" s="9">
        <v>132000</v>
      </c>
    </row>
    <row r="2906" spans="1:15" x14ac:dyDescent="0.2">
      <c r="A2906" s="7">
        <v>1</v>
      </c>
      <c r="B2906" s="7">
        <v>0</v>
      </c>
      <c r="C2906" s="7">
        <v>0</v>
      </c>
      <c r="D2906" s="7">
        <v>1</v>
      </c>
      <c r="E2906" s="7">
        <v>1</v>
      </c>
      <c r="F2906" s="7">
        <v>1951</v>
      </c>
      <c r="G2906" s="7">
        <v>0</v>
      </c>
      <c r="H2906" s="8">
        <v>812</v>
      </c>
      <c r="I2906" s="7">
        <v>1</v>
      </c>
      <c r="J2906" s="7">
        <v>2</v>
      </c>
      <c r="K2906" s="7">
        <v>1</v>
      </c>
      <c r="L2906" s="7">
        <v>0</v>
      </c>
      <c r="M2906" s="7">
        <v>3024</v>
      </c>
      <c r="N2906" s="7">
        <v>8</v>
      </c>
      <c r="O2906" s="9">
        <v>114900</v>
      </c>
    </row>
    <row r="2907" spans="1:15" x14ac:dyDescent="0.2">
      <c r="A2907" s="7">
        <v>1</v>
      </c>
      <c r="B2907" s="7">
        <v>0</v>
      </c>
      <c r="C2907" s="7">
        <v>0</v>
      </c>
      <c r="D2907" s="7">
        <v>1</v>
      </c>
      <c r="E2907" s="7">
        <v>1</v>
      </c>
      <c r="F2907" s="7">
        <v>1951</v>
      </c>
      <c r="G2907" s="7">
        <v>0</v>
      </c>
      <c r="H2907" s="8">
        <v>780</v>
      </c>
      <c r="I2907" s="7">
        <v>1</v>
      </c>
      <c r="J2907" s="7">
        <v>2</v>
      </c>
      <c r="K2907" s="7">
        <v>1</v>
      </c>
      <c r="L2907" s="7">
        <v>0</v>
      </c>
      <c r="M2907" s="7">
        <v>5400</v>
      </c>
      <c r="N2907" s="7">
        <v>8</v>
      </c>
      <c r="O2907" s="9">
        <v>125500</v>
      </c>
    </row>
    <row r="2908" spans="1:15" x14ac:dyDescent="0.2">
      <c r="A2908" s="7">
        <v>1</v>
      </c>
      <c r="B2908" s="7">
        <v>0</v>
      </c>
      <c r="C2908" s="7">
        <v>0</v>
      </c>
      <c r="D2908" s="7">
        <v>1</v>
      </c>
      <c r="E2908" s="7">
        <v>1.5</v>
      </c>
      <c r="F2908" s="7">
        <v>1951</v>
      </c>
      <c r="G2908" s="7">
        <v>0</v>
      </c>
      <c r="H2908" s="8">
        <v>2296</v>
      </c>
      <c r="I2908" s="7">
        <v>2</v>
      </c>
      <c r="J2908" s="7">
        <v>4</v>
      </c>
      <c r="K2908" s="7">
        <v>2</v>
      </c>
      <c r="L2908" s="7">
        <v>1</v>
      </c>
      <c r="M2908" s="7">
        <v>5382</v>
      </c>
      <c r="N2908" s="7">
        <v>8</v>
      </c>
      <c r="O2908" s="9">
        <v>220000</v>
      </c>
    </row>
    <row r="2909" spans="1:15" x14ac:dyDescent="0.2">
      <c r="A2909" s="7">
        <v>0</v>
      </c>
      <c r="B2909" s="7">
        <v>0</v>
      </c>
      <c r="C2909" s="7">
        <v>0</v>
      </c>
      <c r="D2909" s="7">
        <v>1</v>
      </c>
      <c r="E2909" s="7">
        <v>2</v>
      </c>
      <c r="F2909" s="7">
        <v>1951</v>
      </c>
      <c r="G2909" s="7">
        <v>0</v>
      </c>
      <c r="H2909" s="8">
        <v>3790</v>
      </c>
      <c r="I2909" s="7">
        <v>1</v>
      </c>
      <c r="J2909" s="7">
        <v>0</v>
      </c>
      <c r="K2909" s="7">
        <v>0</v>
      </c>
      <c r="L2909" s="7">
        <v>0</v>
      </c>
      <c r="M2909" s="7">
        <v>10009</v>
      </c>
      <c r="N2909" s="7">
        <v>8</v>
      </c>
      <c r="O2909" s="9">
        <v>255000</v>
      </c>
    </row>
    <row r="2910" spans="1:15" x14ac:dyDescent="0.2">
      <c r="A2910" s="7">
        <v>1</v>
      </c>
      <c r="B2910" s="7">
        <v>0</v>
      </c>
      <c r="C2910" s="7">
        <v>0</v>
      </c>
      <c r="D2910" s="7">
        <v>0</v>
      </c>
      <c r="E2910" s="7">
        <v>1</v>
      </c>
      <c r="F2910" s="7">
        <v>1951</v>
      </c>
      <c r="G2910" s="7">
        <v>0</v>
      </c>
      <c r="H2910" s="8">
        <v>875</v>
      </c>
      <c r="I2910" s="7">
        <v>1</v>
      </c>
      <c r="J2910" s="7">
        <v>3</v>
      </c>
      <c r="K2910" s="7">
        <v>1</v>
      </c>
      <c r="L2910" s="7">
        <v>0</v>
      </c>
      <c r="M2910" s="7">
        <v>4800</v>
      </c>
      <c r="N2910" s="7">
        <v>9</v>
      </c>
      <c r="O2910" s="9">
        <v>53333</v>
      </c>
    </row>
    <row r="2911" spans="1:15" x14ac:dyDescent="0.2">
      <c r="A2911" s="7">
        <v>1</v>
      </c>
      <c r="B2911" s="7">
        <v>0</v>
      </c>
      <c r="C2911" s="7">
        <v>0</v>
      </c>
      <c r="D2911" s="7">
        <v>0</v>
      </c>
      <c r="E2911" s="7">
        <v>1</v>
      </c>
      <c r="F2911" s="7">
        <v>1951</v>
      </c>
      <c r="G2911" s="7">
        <v>0</v>
      </c>
      <c r="H2911" s="8">
        <v>768</v>
      </c>
      <c r="I2911" s="7">
        <v>1</v>
      </c>
      <c r="J2911" s="7">
        <v>2</v>
      </c>
      <c r="K2911" s="7">
        <v>1</v>
      </c>
      <c r="L2911" s="7">
        <v>0</v>
      </c>
      <c r="M2911" s="7">
        <v>6250</v>
      </c>
      <c r="N2911" s="7">
        <v>9</v>
      </c>
      <c r="O2911" s="9">
        <v>31000</v>
      </c>
    </row>
    <row r="2912" spans="1:15" x14ac:dyDescent="0.2">
      <c r="A2912" s="7">
        <v>1</v>
      </c>
      <c r="B2912" s="7">
        <v>0</v>
      </c>
      <c r="C2912" s="7">
        <v>0</v>
      </c>
      <c r="D2912" s="7">
        <v>0</v>
      </c>
      <c r="E2912" s="7">
        <v>1</v>
      </c>
      <c r="F2912" s="7">
        <v>1951</v>
      </c>
      <c r="G2912" s="7">
        <v>0</v>
      </c>
      <c r="H2912" s="8">
        <v>792</v>
      </c>
      <c r="I2912" s="7">
        <v>1</v>
      </c>
      <c r="J2912" s="7">
        <v>2</v>
      </c>
      <c r="K2912" s="7">
        <v>1</v>
      </c>
      <c r="L2912" s="7">
        <v>0</v>
      </c>
      <c r="M2912" s="7">
        <v>6600</v>
      </c>
      <c r="N2912" s="7">
        <v>9</v>
      </c>
      <c r="O2912" s="9">
        <v>49900</v>
      </c>
    </row>
    <row r="2913" spans="1:15" x14ac:dyDescent="0.2">
      <c r="A2913" s="7">
        <v>1</v>
      </c>
      <c r="B2913" s="7">
        <v>0</v>
      </c>
      <c r="C2913" s="7">
        <v>0</v>
      </c>
      <c r="D2913" s="7">
        <v>0</v>
      </c>
      <c r="E2913" s="7">
        <v>1</v>
      </c>
      <c r="F2913" s="7">
        <v>1951</v>
      </c>
      <c r="G2913" s="7">
        <v>0</v>
      </c>
      <c r="H2913" s="8">
        <v>1653</v>
      </c>
      <c r="I2913" s="7">
        <v>1</v>
      </c>
      <c r="J2913" s="7">
        <v>4</v>
      </c>
      <c r="K2913" s="7">
        <v>1</v>
      </c>
      <c r="L2913" s="7">
        <v>1</v>
      </c>
      <c r="M2913" s="7">
        <v>5310</v>
      </c>
      <c r="N2913" s="7">
        <v>9</v>
      </c>
      <c r="O2913" s="9">
        <v>226000</v>
      </c>
    </row>
    <row r="2914" spans="1:15" x14ac:dyDescent="0.2">
      <c r="A2914" s="7">
        <v>1</v>
      </c>
      <c r="B2914" s="7">
        <v>0</v>
      </c>
      <c r="C2914" s="7">
        <v>0</v>
      </c>
      <c r="D2914" s="7">
        <v>1</v>
      </c>
      <c r="E2914" s="7">
        <v>1</v>
      </c>
      <c r="F2914" s="7">
        <v>1951</v>
      </c>
      <c r="G2914" s="7">
        <v>0</v>
      </c>
      <c r="H2914" s="8">
        <v>1413</v>
      </c>
      <c r="I2914" s="7">
        <v>1</v>
      </c>
      <c r="J2914" s="7">
        <v>4</v>
      </c>
      <c r="K2914" s="7">
        <v>2</v>
      </c>
      <c r="L2914" s="7">
        <v>0</v>
      </c>
      <c r="M2914" s="7">
        <v>5120</v>
      </c>
      <c r="N2914" s="7">
        <v>9</v>
      </c>
      <c r="O2914" s="9">
        <v>121500</v>
      </c>
    </row>
    <row r="2915" spans="1:15" x14ac:dyDescent="0.2">
      <c r="A2915" s="7">
        <v>1</v>
      </c>
      <c r="B2915" s="7">
        <v>0</v>
      </c>
      <c r="C2915" s="7">
        <v>0</v>
      </c>
      <c r="D2915" s="7">
        <v>0</v>
      </c>
      <c r="E2915" s="7">
        <v>1</v>
      </c>
      <c r="F2915" s="7">
        <v>1951</v>
      </c>
      <c r="G2915" s="7">
        <v>0</v>
      </c>
      <c r="H2915" s="8">
        <v>1356</v>
      </c>
      <c r="I2915" s="7">
        <v>1</v>
      </c>
      <c r="J2915" s="7">
        <v>3</v>
      </c>
      <c r="K2915" s="7">
        <v>2</v>
      </c>
      <c r="L2915" s="7">
        <v>0</v>
      </c>
      <c r="M2915" s="7">
        <v>6400</v>
      </c>
      <c r="N2915" s="7">
        <v>9</v>
      </c>
      <c r="O2915" s="9">
        <v>170500</v>
      </c>
    </row>
    <row r="2916" spans="1:15" x14ac:dyDescent="0.2">
      <c r="A2916" s="7">
        <v>1</v>
      </c>
      <c r="B2916" s="7">
        <v>0</v>
      </c>
      <c r="C2916" s="7">
        <v>0</v>
      </c>
      <c r="D2916" s="7">
        <v>0</v>
      </c>
      <c r="E2916" s="7">
        <v>1</v>
      </c>
      <c r="F2916" s="7">
        <v>1951</v>
      </c>
      <c r="G2916" s="7">
        <v>0</v>
      </c>
      <c r="H2916" s="8">
        <v>1275</v>
      </c>
      <c r="I2916" s="7">
        <v>1</v>
      </c>
      <c r="J2916" s="7">
        <v>3</v>
      </c>
      <c r="K2916" s="7">
        <v>1</v>
      </c>
      <c r="L2916" s="7">
        <v>0</v>
      </c>
      <c r="M2916" s="7">
        <v>4800</v>
      </c>
      <c r="N2916" s="7">
        <v>9</v>
      </c>
      <c r="O2916" s="9">
        <v>124750</v>
      </c>
    </row>
    <row r="2917" spans="1:15" x14ac:dyDescent="0.2">
      <c r="A2917" s="7">
        <v>1</v>
      </c>
      <c r="B2917" s="7">
        <v>0</v>
      </c>
      <c r="C2917" s="7">
        <v>0</v>
      </c>
      <c r="D2917" s="7">
        <v>1</v>
      </c>
      <c r="E2917" s="7">
        <v>1</v>
      </c>
      <c r="F2917" s="7">
        <v>1951</v>
      </c>
      <c r="G2917" s="7">
        <v>0</v>
      </c>
      <c r="H2917" s="8">
        <v>1248</v>
      </c>
      <c r="I2917" s="7">
        <v>1</v>
      </c>
      <c r="J2917" s="7">
        <v>2</v>
      </c>
      <c r="K2917" s="7">
        <v>1</v>
      </c>
      <c r="L2917" s="7">
        <v>0</v>
      </c>
      <c r="M2917" s="7">
        <v>5000</v>
      </c>
      <c r="N2917" s="7">
        <v>9</v>
      </c>
      <c r="O2917" s="9">
        <v>143000</v>
      </c>
    </row>
    <row r="2918" spans="1:15" x14ac:dyDescent="0.2">
      <c r="A2918" s="7">
        <v>1</v>
      </c>
      <c r="B2918" s="7">
        <v>0</v>
      </c>
      <c r="C2918" s="7">
        <v>0</v>
      </c>
      <c r="D2918" s="7">
        <v>1</v>
      </c>
      <c r="E2918" s="7">
        <v>1</v>
      </c>
      <c r="F2918" s="7">
        <v>1951</v>
      </c>
      <c r="G2918" s="7">
        <v>0</v>
      </c>
      <c r="H2918" s="8">
        <v>1169</v>
      </c>
      <c r="I2918" s="7">
        <v>1</v>
      </c>
      <c r="J2918" s="7">
        <v>4</v>
      </c>
      <c r="K2918" s="7">
        <v>1</v>
      </c>
      <c r="L2918" s="7">
        <v>0</v>
      </c>
      <c r="M2918" s="7">
        <v>5120</v>
      </c>
      <c r="N2918" s="7">
        <v>9</v>
      </c>
      <c r="O2918" s="9">
        <v>173000</v>
      </c>
    </row>
    <row r="2919" spans="1:15" x14ac:dyDescent="0.2">
      <c r="A2919" s="7">
        <v>1</v>
      </c>
      <c r="B2919" s="7">
        <v>0</v>
      </c>
      <c r="C2919" s="7">
        <v>0</v>
      </c>
      <c r="D2919" s="7">
        <v>0</v>
      </c>
      <c r="E2919" s="7">
        <v>1</v>
      </c>
      <c r="F2919" s="7">
        <v>1951</v>
      </c>
      <c r="G2919" s="7">
        <v>0</v>
      </c>
      <c r="H2919" s="8">
        <v>1108</v>
      </c>
      <c r="I2919" s="7">
        <v>1</v>
      </c>
      <c r="J2919" s="7">
        <v>3</v>
      </c>
      <c r="K2919" s="7">
        <v>1</v>
      </c>
      <c r="L2919" s="7">
        <v>0</v>
      </c>
      <c r="M2919" s="7">
        <v>7500</v>
      </c>
      <c r="N2919" s="7">
        <v>9</v>
      </c>
      <c r="O2919" s="9">
        <v>116500</v>
      </c>
    </row>
    <row r="2920" spans="1:15" x14ac:dyDescent="0.2">
      <c r="A2920" s="7">
        <v>1</v>
      </c>
      <c r="B2920" s="7">
        <v>0</v>
      </c>
      <c r="C2920" s="7">
        <v>0</v>
      </c>
      <c r="D2920" s="7">
        <v>0</v>
      </c>
      <c r="E2920" s="7">
        <v>1</v>
      </c>
      <c r="F2920" s="7">
        <v>1951</v>
      </c>
      <c r="G2920" s="7">
        <v>0</v>
      </c>
      <c r="H2920" s="8">
        <v>1191</v>
      </c>
      <c r="I2920" s="7">
        <v>1</v>
      </c>
      <c r="J2920" s="7">
        <v>3</v>
      </c>
      <c r="K2920" s="7">
        <v>1</v>
      </c>
      <c r="L2920" s="7">
        <v>0</v>
      </c>
      <c r="M2920" s="7">
        <v>6200</v>
      </c>
      <c r="N2920" s="7">
        <v>9</v>
      </c>
      <c r="O2920" s="9">
        <v>125000</v>
      </c>
    </row>
    <row r="2921" spans="1:15" x14ac:dyDescent="0.2">
      <c r="A2921" s="7">
        <v>1</v>
      </c>
      <c r="B2921" s="7">
        <v>0</v>
      </c>
      <c r="C2921" s="7">
        <v>0</v>
      </c>
      <c r="D2921" s="7">
        <v>0</v>
      </c>
      <c r="E2921" s="7">
        <v>1</v>
      </c>
      <c r="F2921" s="7">
        <v>1951</v>
      </c>
      <c r="G2921" s="7">
        <v>0</v>
      </c>
      <c r="H2921" s="8">
        <v>720</v>
      </c>
      <c r="I2921" s="7">
        <v>1</v>
      </c>
      <c r="J2921" s="7">
        <v>2</v>
      </c>
      <c r="K2921" s="7">
        <v>1</v>
      </c>
      <c r="L2921" s="7">
        <v>0</v>
      </c>
      <c r="M2921" s="7">
        <v>7600</v>
      </c>
      <c r="N2921" s="7">
        <v>9</v>
      </c>
      <c r="O2921" s="9">
        <v>135000</v>
      </c>
    </row>
    <row r="2922" spans="1:15" x14ac:dyDescent="0.2">
      <c r="A2922" s="7">
        <v>1</v>
      </c>
      <c r="B2922" s="7">
        <v>0</v>
      </c>
      <c r="C2922" s="7">
        <v>0</v>
      </c>
      <c r="D2922" s="7">
        <v>0</v>
      </c>
      <c r="E2922" s="7">
        <v>1</v>
      </c>
      <c r="F2922" s="7">
        <v>1951</v>
      </c>
      <c r="G2922" s="7">
        <v>0</v>
      </c>
      <c r="H2922" s="8">
        <v>1134</v>
      </c>
      <c r="I2922" s="7">
        <v>1</v>
      </c>
      <c r="J2922" s="7">
        <v>3</v>
      </c>
      <c r="K2922" s="7">
        <v>1</v>
      </c>
      <c r="L2922" s="7">
        <v>0</v>
      </c>
      <c r="M2922" s="7">
        <v>9869</v>
      </c>
      <c r="N2922" s="7">
        <v>9</v>
      </c>
      <c r="O2922" s="9">
        <v>134900</v>
      </c>
    </row>
    <row r="2923" spans="1:15" x14ac:dyDescent="0.2">
      <c r="A2923" s="7">
        <v>0</v>
      </c>
      <c r="B2923" s="7">
        <v>1</v>
      </c>
      <c r="C2923" s="7">
        <v>0</v>
      </c>
      <c r="D2923" s="7">
        <v>1</v>
      </c>
      <c r="E2923" s="7">
        <v>1</v>
      </c>
      <c r="F2923" s="7">
        <v>1951</v>
      </c>
      <c r="G2923" s="7">
        <v>0</v>
      </c>
      <c r="H2923" s="8">
        <v>37837</v>
      </c>
      <c r="I2923" s="7">
        <v>1</v>
      </c>
      <c r="J2923" s="7">
        <v>0</v>
      </c>
      <c r="K2923" s="7">
        <v>0</v>
      </c>
      <c r="L2923" s="7">
        <v>0</v>
      </c>
      <c r="M2923" s="7">
        <v>84463</v>
      </c>
      <c r="N2923" s="7">
        <v>9</v>
      </c>
      <c r="O2923" s="9">
        <v>535000</v>
      </c>
    </row>
    <row r="2924" spans="1:15" x14ac:dyDescent="0.2">
      <c r="A2924" s="7">
        <v>1</v>
      </c>
      <c r="B2924" s="7">
        <v>0</v>
      </c>
      <c r="C2924" s="7">
        <v>0</v>
      </c>
      <c r="D2924" s="7">
        <v>1</v>
      </c>
      <c r="E2924" s="7">
        <v>1</v>
      </c>
      <c r="F2924" s="7">
        <v>1951</v>
      </c>
      <c r="G2924" s="7">
        <v>0</v>
      </c>
      <c r="H2924" s="8">
        <v>1308</v>
      </c>
      <c r="I2924" s="7">
        <v>1</v>
      </c>
      <c r="J2924" s="7">
        <v>3</v>
      </c>
      <c r="K2924" s="7">
        <v>1</v>
      </c>
      <c r="L2924" s="7">
        <v>1</v>
      </c>
      <c r="M2924" s="7">
        <v>6480</v>
      </c>
      <c r="N2924" s="7">
        <v>10</v>
      </c>
      <c r="O2924" s="9">
        <v>61000</v>
      </c>
    </row>
    <row r="2925" spans="1:15" x14ac:dyDescent="0.2">
      <c r="A2925" s="7">
        <v>1</v>
      </c>
      <c r="B2925" s="7">
        <v>0</v>
      </c>
      <c r="C2925" s="7">
        <v>0</v>
      </c>
      <c r="D2925" s="7">
        <v>0</v>
      </c>
      <c r="E2925" s="7">
        <v>1</v>
      </c>
      <c r="F2925" s="7">
        <v>1951</v>
      </c>
      <c r="G2925" s="7">
        <v>0</v>
      </c>
      <c r="H2925" s="8">
        <v>845</v>
      </c>
      <c r="I2925" s="7">
        <v>1</v>
      </c>
      <c r="J2925" s="7">
        <v>3</v>
      </c>
      <c r="K2925" s="7">
        <v>1</v>
      </c>
      <c r="L2925" s="7">
        <v>0</v>
      </c>
      <c r="M2925" s="7">
        <v>9225</v>
      </c>
      <c r="N2925" s="7">
        <v>10</v>
      </c>
      <c r="O2925" s="9">
        <v>34900</v>
      </c>
    </row>
    <row r="2926" spans="1:15" x14ac:dyDescent="0.2">
      <c r="A2926" s="7">
        <v>1</v>
      </c>
      <c r="B2926" s="7">
        <v>0</v>
      </c>
      <c r="C2926" s="7">
        <v>0</v>
      </c>
      <c r="D2926" s="7">
        <v>0</v>
      </c>
      <c r="E2926" s="7">
        <v>1</v>
      </c>
      <c r="F2926" s="7">
        <v>1951</v>
      </c>
      <c r="G2926" s="7">
        <v>0</v>
      </c>
      <c r="H2926" s="8">
        <v>1255</v>
      </c>
      <c r="I2926" s="7">
        <v>1</v>
      </c>
      <c r="J2926" s="7">
        <v>3</v>
      </c>
      <c r="K2926" s="7">
        <v>1</v>
      </c>
      <c r="L2926" s="7">
        <v>1</v>
      </c>
      <c r="M2926" s="7">
        <v>5000</v>
      </c>
      <c r="N2926" s="7">
        <v>10</v>
      </c>
      <c r="O2926" s="9">
        <v>143500</v>
      </c>
    </row>
    <row r="2927" spans="1:15" x14ac:dyDescent="0.2">
      <c r="A2927" s="7">
        <v>1</v>
      </c>
      <c r="B2927" s="7">
        <v>0</v>
      </c>
      <c r="C2927" s="7">
        <v>0</v>
      </c>
      <c r="D2927" s="7">
        <v>0</v>
      </c>
      <c r="E2927" s="7">
        <v>1</v>
      </c>
      <c r="F2927" s="7">
        <v>1951</v>
      </c>
      <c r="G2927" s="7">
        <v>0</v>
      </c>
      <c r="H2927" s="8">
        <v>1199</v>
      </c>
      <c r="I2927" s="7">
        <v>1</v>
      </c>
      <c r="J2927" s="7">
        <v>3</v>
      </c>
      <c r="K2927" s="7">
        <v>1</v>
      </c>
      <c r="L2927" s="7">
        <v>0</v>
      </c>
      <c r="M2927" s="7">
        <v>4800</v>
      </c>
      <c r="N2927" s="7">
        <v>10</v>
      </c>
      <c r="O2927" s="9">
        <v>138000</v>
      </c>
    </row>
    <row r="2928" spans="1:15" x14ac:dyDescent="0.2">
      <c r="A2928" s="7">
        <v>1</v>
      </c>
      <c r="B2928" s="7">
        <v>0</v>
      </c>
      <c r="C2928" s="7">
        <v>0</v>
      </c>
      <c r="D2928" s="7">
        <v>0</v>
      </c>
      <c r="E2928" s="7">
        <v>1</v>
      </c>
      <c r="F2928" s="7">
        <v>1951</v>
      </c>
      <c r="G2928" s="7">
        <v>0</v>
      </c>
      <c r="H2928" s="8">
        <v>624</v>
      </c>
      <c r="I2928" s="7">
        <v>1</v>
      </c>
      <c r="J2928" s="7">
        <v>2</v>
      </c>
      <c r="K2928" s="7">
        <v>1</v>
      </c>
      <c r="L2928" s="7">
        <v>0</v>
      </c>
      <c r="M2928" s="7">
        <v>5000</v>
      </c>
      <c r="N2928" s="7">
        <v>10</v>
      </c>
      <c r="O2928" s="9">
        <v>132000</v>
      </c>
    </row>
    <row r="2929" spans="1:15" x14ac:dyDescent="0.2">
      <c r="A2929" s="7">
        <v>1</v>
      </c>
      <c r="B2929" s="7">
        <v>0</v>
      </c>
      <c r="C2929" s="7">
        <v>0</v>
      </c>
      <c r="D2929" s="7">
        <v>0</v>
      </c>
      <c r="E2929" s="7">
        <v>1</v>
      </c>
      <c r="F2929" s="7">
        <v>1951</v>
      </c>
      <c r="G2929" s="7">
        <v>0</v>
      </c>
      <c r="H2929" s="8">
        <v>1209</v>
      </c>
      <c r="I2929" s="7">
        <v>1</v>
      </c>
      <c r="J2929" s="7">
        <v>3</v>
      </c>
      <c r="K2929" s="7">
        <v>1</v>
      </c>
      <c r="L2929" s="7">
        <v>0</v>
      </c>
      <c r="M2929" s="7">
        <v>9460</v>
      </c>
      <c r="N2929" s="7">
        <v>10</v>
      </c>
      <c r="O2929" s="9">
        <v>135000</v>
      </c>
    </row>
    <row r="2930" spans="1:15" x14ac:dyDescent="0.2">
      <c r="A2930" s="7">
        <v>1</v>
      </c>
      <c r="B2930" s="7">
        <v>0</v>
      </c>
      <c r="C2930" s="7">
        <v>0</v>
      </c>
      <c r="D2930" s="7">
        <v>1</v>
      </c>
      <c r="E2930" s="7">
        <v>1</v>
      </c>
      <c r="F2930" s="7">
        <v>1951</v>
      </c>
      <c r="G2930" s="7">
        <v>0</v>
      </c>
      <c r="H2930" s="8">
        <v>1142</v>
      </c>
      <c r="I2930" s="7">
        <v>1</v>
      </c>
      <c r="J2930" s="7">
        <v>3</v>
      </c>
      <c r="K2930" s="7">
        <v>1</v>
      </c>
      <c r="L2930" s="7">
        <v>0</v>
      </c>
      <c r="M2930" s="7">
        <v>6576</v>
      </c>
      <c r="N2930" s="7">
        <v>10</v>
      </c>
      <c r="O2930" s="9">
        <v>150500</v>
      </c>
    </row>
    <row r="2931" spans="1:15" x14ac:dyDescent="0.2">
      <c r="A2931" s="7">
        <v>1</v>
      </c>
      <c r="B2931" s="7">
        <v>0</v>
      </c>
      <c r="C2931" s="7">
        <v>0</v>
      </c>
      <c r="D2931" s="7">
        <v>1</v>
      </c>
      <c r="E2931" s="7">
        <v>1</v>
      </c>
      <c r="F2931" s="7">
        <v>1951</v>
      </c>
      <c r="G2931" s="7">
        <v>0</v>
      </c>
      <c r="H2931" s="8">
        <v>1102</v>
      </c>
      <c r="I2931" s="7">
        <v>1</v>
      </c>
      <c r="J2931" s="7">
        <v>3</v>
      </c>
      <c r="K2931" s="7">
        <v>1</v>
      </c>
      <c r="L2931" s="7">
        <v>0</v>
      </c>
      <c r="M2931" s="7">
        <v>3600</v>
      </c>
      <c r="N2931" s="7">
        <v>10</v>
      </c>
      <c r="O2931" s="9">
        <v>135000</v>
      </c>
    </row>
    <row r="2932" spans="1:15" x14ac:dyDescent="0.2">
      <c r="A2932" s="7">
        <v>1</v>
      </c>
      <c r="B2932" s="7">
        <v>0</v>
      </c>
      <c r="C2932" s="7">
        <v>0</v>
      </c>
      <c r="D2932" s="7">
        <v>1</v>
      </c>
      <c r="E2932" s="7">
        <v>1</v>
      </c>
      <c r="F2932" s="7">
        <v>1951</v>
      </c>
      <c r="G2932" s="7">
        <v>0</v>
      </c>
      <c r="H2932" s="8">
        <v>1434</v>
      </c>
      <c r="I2932" s="7">
        <v>1</v>
      </c>
      <c r="J2932" s="7">
        <v>2</v>
      </c>
      <c r="K2932" s="7">
        <v>1</v>
      </c>
      <c r="L2932" s="7">
        <v>0</v>
      </c>
      <c r="M2932" s="7">
        <v>6000</v>
      </c>
      <c r="N2932" s="7">
        <v>10</v>
      </c>
      <c r="O2932" s="9">
        <v>204000</v>
      </c>
    </row>
    <row r="2933" spans="1:15" x14ac:dyDescent="0.2">
      <c r="A2933" s="7">
        <v>0</v>
      </c>
      <c r="B2933" s="7">
        <v>1</v>
      </c>
      <c r="C2933" s="7">
        <v>0</v>
      </c>
      <c r="D2933" s="7">
        <v>1</v>
      </c>
      <c r="E2933" s="7">
        <v>2</v>
      </c>
      <c r="F2933" s="7">
        <v>1951</v>
      </c>
      <c r="G2933" s="7">
        <v>0</v>
      </c>
      <c r="H2933" s="8">
        <v>2840</v>
      </c>
      <c r="I2933" s="7">
        <v>1</v>
      </c>
      <c r="J2933" s="7">
        <v>0</v>
      </c>
      <c r="K2933" s="7">
        <v>0</v>
      </c>
      <c r="L2933" s="7">
        <v>0</v>
      </c>
      <c r="M2933" s="7">
        <v>7104</v>
      </c>
      <c r="N2933" s="7">
        <v>10</v>
      </c>
      <c r="O2933" s="9">
        <v>262000</v>
      </c>
    </row>
    <row r="2934" spans="1:15" x14ac:dyDescent="0.2">
      <c r="A2934" s="7">
        <v>0</v>
      </c>
      <c r="B2934" s="7">
        <v>1</v>
      </c>
      <c r="C2934" s="7">
        <v>0</v>
      </c>
      <c r="D2934" s="7">
        <v>1</v>
      </c>
      <c r="E2934" s="7">
        <v>1</v>
      </c>
      <c r="F2934" s="7">
        <v>1951</v>
      </c>
      <c r="G2934" s="7">
        <v>0</v>
      </c>
      <c r="H2934" s="8">
        <v>3483</v>
      </c>
      <c r="I2934" s="7">
        <v>1</v>
      </c>
      <c r="J2934" s="7">
        <v>0</v>
      </c>
      <c r="K2934" s="7">
        <v>0</v>
      </c>
      <c r="L2934" s="7">
        <v>0</v>
      </c>
      <c r="M2934" s="7">
        <v>37000</v>
      </c>
      <c r="N2934" s="7">
        <v>10</v>
      </c>
      <c r="O2934" s="9">
        <v>250000</v>
      </c>
    </row>
    <row r="2935" spans="1:15" x14ac:dyDescent="0.2">
      <c r="A2935" s="7">
        <v>1</v>
      </c>
      <c r="B2935" s="7">
        <v>0</v>
      </c>
      <c r="C2935" s="7">
        <v>0</v>
      </c>
      <c r="D2935" s="7">
        <v>1</v>
      </c>
      <c r="E2935" s="7">
        <v>1</v>
      </c>
      <c r="F2935" s="7">
        <v>1951</v>
      </c>
      <c r="G2935" s="7">
        <v>0</v>
      </c>
      <c r="H2935" s="8">
        <v>897</v>
      </c>
      <c r="I2935" s="7">
        <v>1</v>
      </c>
      <c r="J2935" s="7">
        <v>2</v>
      </c>
      <c r="K2935" s="7">
        <v>1</v>
      </c>
      <c r="L2935" s="7">
        <v>0</v>
      </c>
      <c r="M2935" s="7">
        <v>5360</v>
      </c>
      <c r="N2935" s="7">
        <v>11</v>
      </c>
      <c r="O2935" s="9">
        <v>62000</v>
      </c>
    </row>
    <row r="2936" spans="1:15" x14ac:dyDescent="0.2">
      <c r="A2936" s="7">
        <v>1</v>
      </c>
      <c r="B2936" s="7">
        <v>0</v>
      </c>
      <c r="C2936" s="7">
        <v>0</v>
      </c>
      <c r="D2936" s="7">
        <v>1</v>
      </c>
      <c r="E2936" s="7">
        <v>1</v>
      </c>
      <c r="F2936" s="7">
        <v>1951</v>
      </c>
      <c r="G2936" s="7">
        <v>0</v>
      </c>
      <c r="H2936" s="8">
        <v>1026</v>
      </c>
      <c r="I2936" s="7">
        <v>1</v>
      </c>
      <c r="J2936" s="7">
        <v>3</v>
      </c>
      <c r="K2936" s="7">
        <v>1</v>
      </c>
      <c r="L2936" s="7">
        <v>0</v>
      </c>
      <c r="M2936" s="7">
        <v>4800</v>
      </c>
      <c r="N2936" s="7">
        <v>11</v>
      </c>
      <c r="O2936" s="9">
        <v>75000</v>
      </c>
    </row>
    <row r="2937" spans="1:15" x14ac:dyDescent="0.2">
      <c r="A2937" s="7">
        <v>1</v>
      </c>
      <c r="B2937" s="7">
        <v>0</v>
      </c>
      <c r="C2937" s="7">
        <v>0</v>
      </c>
      <c r="D2937" s="7">
        <v>0</v>
      </c>
      <c r="E2937" s="7">
        <v>1</v>
      </c>
      <c r="F2937" s="7">
        <v>1951</v>
      </c>
      <c r="G2937" s="7">
        <v>0</v>
      </c>
      <c r="H2937" s="8">
        <v>672</v>
      </c>
      <c r="I2937" s="7">
        <v>1</v>
      </c>
      <c r="J2937" s="7">
        <v>3</v>
      </c>
      <c r="K2937" s="7">
        <v>2</v>
      </c>
      <c r="L2937" s="7">
        <v>0</v>
      </c>
      <c r="M2937" s="7">
        <v>6500</v>
      </c>
      <c r="N2937" s="7">
        <v>11</v>
      </c>
      <c r="O2937" s="9">
        <v>80000</v>
      </c>
    </row>
    <row r="2938" spans="1:15" x14ac:dyDescent="0.2">
      <c r="A2938" s="7">
        <v>1</v>
      </c>
      <c r="B2938" s="7">
        <v>0</v>
      </c>
      <c r="C2938" s="7">
        <v>0</v>
      </c>
      <c r="D2938" s="7">
        <v>0</v>
      </c>
      <c r="E2938" s="7">
        <v>1</v>
      </c>
      <c r="F2938" s="7">
        <v>1951</v>
      </c>
      <c r="G2938" s="7">
        <v>0</v>
      </c>
      <c r="H2938" s="8">
        <v>1340</v>
      </c>
      <c r="I2938" s="7">
        <v>1</v>
      </c>
      <c r="J2938" s="7">
        <v>4</v>
      </c>
      <c r="K2938" s="7">
        <v>2</v>
      </c>
      <c r="L2938" s="7">
        <v>0</v>
      </c>
      <c r="M2938" s="7">
        <v>5600</v>
      </c>
      <c r="N2938" s="7">
        <v>11</v>
      </c>
      <c r="O2938" s="9">
        <v>173000</v>
      </c>
    </row>
    <row r="2939" spans="1:15" x14ac:dyDescent="0.2">
      <c r="A2939" s="7">
        <v>1</v>
      </c>
      <c r="B2939" s="7">
        <v>0</v>
      </c>
      <c r="C2939" s="7">
        <v>0</v>
      </c>
      <c r="D2939" s="7">
        <v>1</v>
      </c>
      <c r="E2939" s="7">
        <v>1</v>
      </c>
      <c r="F2939" s="7">
        <v>1951</v>
      </c>
      <c r="G2939" s="7">
        <v>0</v>
      </c>
      <c r="H2939" s="8">
        <v>961</v>
      </c>
      <c r="I2939" s="7">
        <v>1</v>
      </c>
      <c r="J2939" s="7">
        <v>3</v>
      </c>
      <c r="K2939" s="7">
        <v>1</v>
      </c>
      <c r="L2939" s="7">
        <v>0</v>
      </c>
      <c r="M2939" s="7">
        <v>5520</v>
      </c>
      <c r="N2939" s="7">
        <v>11</v>
      </c>
      <c r="O2939" s="9">
        <v>103000</v>
      </c>
    </row>
    <row r="2940" spans="1:15" x14ac:dyDescent="0.2">
      <c r="A2940" s="7">
        <v>1</v>
      </c>
      <c r="B2940" s="7">
        <v>0</v>
      </c>
      <c r="C2940" s="7">
        <v>0</v>
      </c>
      <c r="D2940" s="7">
        <v>1</v>
      </c>
      <c r="E2940" s="7">
        <v>1</v>
      </c>
      <c r="F2940" s="7">
        <v>1951</v>
      </c>
      <c r="G2940" s="7">
        <v>0</v>
      </c>
      <c r="H2940" s="8">
        <v>952</v>
      </c>
      <c r="I2940" s="7">
        <v>1</v>
      </c>
      <c r="J2940" s="7">
        <v>2</v>
      </c>
      <c r="K2940" s="7">
        <v>1</v>
      </c>
      <c r="L2940" s="7">
        <v>0</v>
      </c>
      <c r="M2940" s="7">
        <v>6000</v>
      </c>
      <c r="N2940" s="7">
        <v>11</v>
      </c>
      <c r="O2940" s="9">
        <v>70000</v>
      </c>
    </row>
    <row r="2941" spans="1:15" x14ac:dyDescent="0.2">
      <c r="A2941" s="7">
        <v>1</v>
      </c>
      <c r="B2941" s="7">
        <v>0</v>
      </c>
      <c r="C2941" s="7">
        <v>0</v>
      </c>
      <c r="D2941" s="7">
        <v>0</v>
      </c>
      <c r="E2941" s="7">
        <v>1</v>
      </c>
      <c r="F2941" s="7">
        <v>1951</v>
      </c>
      <c r="G2941" s="7">
        <v>0</v>
      </c>
      <c r="H2941" s="8">
        <v>920</v>
      </c>
      <c r="I2941" s="7">
        <v>1</v>
      </c>
      <c r="J2941" s="7">
        <v>3</v>
      </c>
      <c r="K2941" s="7">
        <v>1</v>
      </c>
      <c r="L2941" s="7">
        <v>0</v>
      </c>
      <c r="M2941" s="7">
        <v>8000</v>
      </c>
      <c r="N2941" s="7">
        <v>11</v>
      </c>
      <c r="O2941" s="9">
        <v>122000</v>
      </c>
    </row>
    <row r="2942" spans="1:15" x14ac:dyDescent="0.2">
      <c r="A2942" s="7">
        <v>1</v>
      </c>
      <c r="B2942" s="7">
        <v>0</v>
      </c>
      <c r="C2942" s="7">
        <v>0</v>
      </c>
      <c r="D2942" s="7">
        <v>0</v>
      </c>
      <c r="E2942" s="7">
        <v>1</v>
      </c>
      <c r="F2942" s="7">
        <v>1951</v>
      </c>
      <c r="G2942" s="7">
        <v>0</v>
      </c>
      <c r="H2942" s="8">
        <v>783</v>
      </c>
      <c r="I2942" s="7">
        <v>1</v>
      </c>
      <c r="J2942" s="7">
        <v>2</v>
      </c>
      <c r="K2942" s="7">
        <v>1</v>
      </c>
      <c r="L2942" s="7">
        <v>0</v>
      </c>
      <c r="M2942" s="7">
        <v>8000</v>
      </c>
      <c r="N2942" s="7">
        <v>11</v>
      </c>
      <c r="O2942" s="9">
        <v>111000</v>
      </c>
    </row>
    <row r="2943" spans="1:15" x14ac:dyDescent="0.2">
      <c r="A2943" s="7">
        <v>0</v>
      </c>
      <c r="B2943" s="7">
        <v>0</v>
      </c>
      <c r="C2943" s="7">
        <v>0</v>
      </c>
      <c r="D2943" s="7">
        <v>1</v>
      </c>
      <c r="E2943" s="7">
        <v>2</v>
      </c>
      <c r="F2943" s="7">
        <v>1951</v>
      </c>
      <c r="G2943" s="7">
        <v>0</v>
      </c>
      <c r="H2943" s="8">
        <v>6370</v>
      </c>
      <c r="I2943" s="7">
        <v>1</v>
      </c>
      <c r="J2943" s="7">
        <v>0</v>
      </c>
      <c r="K2943" s="7">
        <v>0</v>
      </c>
      <c r="L2943" s="7">
        <v>0</v>
      </c>
      <c r="M2943" s="7">
        <v>10800</v>
      </c>
      <c r="N2943" s="7">
        <v>11</v>
      </c>
      <c r="O2943" s="9">
        <v>481000</v>
      </c>
    </row>
    <row r="2944" spans="1:15" x14ac:dyDescent="0.2">
      <c r="A2944" s="7">
        <v>1</v>
      </c>
      <c r="B2944" s="7">
        <v>0</v>
      </c>
      <c r="C2944" s="7">
        <v>0</v>
      </c>
      <c r="D2944" s="7">
        <v>0</v>
      </c>
      <c r="E2944" s="7">
        <v>1.5</v>
      </c>
      <c r="F2944" s="7">
        <v>1951</v>
      </c>
      <c r="G2944" s="7">
        <v>0</v>
      </c>
      <c r="H2944" s="8">
        <v>1488</v>
      </c>
      <c r="I2944" s="7">
        <v>1</v>
      </c>
      <c r="J2944" s="7">
        <v>3</v>
      </c>
      <c r="K2944" s="7">
        <v>1</v>
      </c>
      <c r="L2944" s="7">
        <v>0</v>
      </c>
      <c r="M2944" s="7">
        <v>5498</v>
      </c>
      <c r="N2944" s="7">
        <v>12</v>
      </c>
      <c r="O2944" s="9">
        <v>150000</v>
      </c>
    </row>
    <row r="2945" spans="1:15" x14ac:dyDescent="0.2">
      <c r="A2945" s="7">
        <v>1</v>
      </c>
      <c r="B2945" s="7">
        <v>0</v>
      </c>
      <c r="C2945" s="7">
        <v>0</v>
      </c>
      <c r="D2945" s="7">
        <v>0</v>
      </c>
      <c r="E2945" s="7">
        <v>1</v>
      </c>
      <c r="F2945" s="7">
        <v>1951</v>
      </c>
      <c r="G2945" s="7">
        <v>0</v>
      </c>
      <c r="H2945" s="8">
        <v>1120</v>
      </c>
      <c r="I2945" s="7">
        <v>1</v>
      </c>
      <c r="J2945" s="7">
        <v>3</v>
      </c>
      <c r="K2945" s="7">
        <v>1</v>
      </c>
      <c r="L2945" s="7">
        <v>0</v>
      </c>
      <c r="M2945" s="7">
        <v>5000</v>
      </c>
      <c r="N2945" s="7">
        <v>12</v>
      </c>
      <c r="O2945" s="9">
        <v>124900</v>
      </c>
    </row>
    <row r="2946" spans="1:15" x14ac:dyDescent="0.2">
      <c r="A2946" s="7">
        <v>1</v>
      </c>
      <c r="B2946" s="7">
        <v>0</v>
      </c>
      <c r="C2946" s="7">
        <v>0</v>
      </c>
      <c r="D2946" s="7">
        <v>0</v>
      </c>
      <c r="E2946" s="7">
        <v>1</v>
      </c>
      <c r="F2946" s="7">
        <v>1951</v>
      </c>
      <c r="G2946" s="7">
        <v>0</v>
      </c>
      <c r="H2946" s="8">
        <v>1102</v>
      </c>
      <c r="I2946" s="7">
        <v>1</v>
      </c>
      <c r="J2946" s="7">
        <v>3</v>
      </c>
      <c r="K2946" s="7">
        <v>1</v>
      </c>
      <c r="L2946" s="7">
        <v>0</v>
      </c>
      <c r="M2946" s="7">
        <v>4800</v>
      </c>
      <c r="N2946" s="7">
        <v>12</v>
      </c>
      <c r="O2946" s="9">
        <v>80000</v>
      </c>
    </row>
    <row r="2947" spans="1:15" x14ac:dyDescent="0.2">
      <c r="A2947" s="7">
        <v>1</v>
      </c>
      <c r="B2947" s="7">
        <v>0</v>
      </c>
      <c r="C2947" s="7">
        <v>0</v>
      </c>
      <c r="D2947" s="7">
        <v>0</v>
      </c>
      <c r="E2947" s="7">
        <v>1</v>
      </c>
      <c r="F2947" s="7">
        <v>1951</v>
      </c>
      <c r="G2947" s="7">
        <v>0</v>
      </c>
      <c r="H2947" s="8">
        <v>1050</v>
      </c>
      <c r="I2947" s="7">
        <v>1</v>
      </c>
      <c r="J2947" s="7">
        <v>3</v>
      </c>
      <c r="K2947" s="7">
        <v>1</v>
      </c>
      <c r="L2947" s="7">
        <v>0</v>
      </c>
      <c r="M2947" s="7">
        <v>5000</v>
      </c>
      <c r="N2947" s="7">
        <v>12</v>
      </c>
      <c r="O2947" s="9">
        <v>153500</v>
      </c>
    </row>
    <row r="2948" spans="1:15" x14ac:dyDescent="0.2">
      <c r="A2948" s="7">
        <v>1</v>
      </c>
      <c r="B2948" s="7">
        <v>0</v>
      </c>
      <c r="C2948" s="7">
        <v>0</v>
      </c>
      <c r="D2948" s="7">
        <v>0</v>
      </c>
      <c r="E2948" s="7">
        <v>1</v>
      </c>
      <c r="F2948" s="7">
        <v>1951</v>
      </c>
      <c r="G2948" s="7">
        <v>0</v>
      </c>
      <c r="H2948" s="8">
        <v>1143</v>
      </c>
      <c r="I2948" s="7">
        <v>1</v>
      </c>
      <c r="J2948" s="7">
        <v>3</v>
      </c>
      <c r="K2948" s="7">
        <v>1</v>
      </c>
      <c r="L2948" s="7">
        <v>0</v>
      </c>
      <c r="M2948" s="7">
        <v>5720</v>
      </c>
      <c r="N2948" s="7">
        <v>12</v>
      </c>
      <c r="O2948" s="9">
        <v>70500</v>
      </c>
    </row>
    <row r="2949" spans="1:15" x14ac:dyDescent="0.2">
      <c r="A2949" s="7">
        <v>1</v>
      </c>
      <c r="B2949" s="7">
        <v>0</v>
      </c>
      <c r="C2949" s="7">
        <v>0</v>
      </c>
      <c r="D2949" s="7">
        <v>0</v>
      </c>
      <c r="E2949" s="7">
        <v>1</v>
      </c>
      <c r="F2949" s="7">
        <v>1951</v>
      </c>
      <c r="G2949" s="7">
        <v>0</v>
      </c>
      <c r="H2949" s="8">
        <v>672</v>
      </c>
      <c r="I2949" s="7">
        <v>1</v>
      </c>
      <c r="J2949" s="7">
        <v>2</v>
      </c>
      <c r="K2949" s="7">
        <v>1</v>
      </c>
      <c r="L2949" s="7">
        <v>0</v>
      </c>
      <c r="M2949" s="7">
        <v>5500</v>
      </c>
      <c r="N2949" s="7">
        <v>12</v>
      </c>
      <c r="O2949" s="9">
        <v>89000</v>
      </c>
    </row>
    <row r="2950" spans="1:15" x14ac:dyDescent="0.2">
      <c r="A2950" s="7">
        <v>1</v>
      </c>
      <c r="B2950" s="7">
        <v>0</v>
      </c>
      <c r="C2950" s="7">
        <v>0</v>
      </c>
      <c r="D2950" s="7">
        <v>0</v>
      </c>
      <c r="E2950" s="7">
        <v>1.5</v>
      </c>
      <c r="F2950" s="7">
        <v>1951</v>
      </c>
      <c r="G2950" s="7">
        <v>0</v>
      </c>
      <c r="H2950" s="8">
        <v>1309</v>
      </c>
      <c r="I2950" s="7">
        <v>1</v>
      </c>
      <c r="J2950" s="7">
        <v>4</v>
      </c>
      <c r="K2950" s="7">
        <v>1</v>
      </c>
      <c r="L2950" s="7">
        <v>1</v>
      </c>
      <c r="M2950" s="7">
        <v>5000</v>
      </c>
      <c r="N2950" s="7">
        <v>12</v>
      </c>
      <c r="O2950" s="9">
        <v>129000</v>
      </c>
    </row>
    <row r="2951" spans="1:15" x14ac:dyDescent="0.2">
      <c r="A2951" s="7">
        <v>1</v>
      </c>
      <c r="B2951" s="7">
        <v>0</v>
      </c>
      <c r="C2951" s="7">
        <v>0</v>
      </c>
      <c r="D2951" s="7">
        <v>1</v>
      </c>
      <c r="E2951" s="7">
        <v>1</v>
      </c>
      <c r="F2951" s="7">
        <v>1951</v>
      </c>
      <c r="G2951" s="7">
        <v>0</v>
      </c>
      <c r="H2951" s="8">
        <v>1362</v>
      </c>
      <c r="I2951" s="7">
        <v>1</v>
      </c>
      <c r="J2951" s="7">
        <v>3</v>
      </c>
      <c r="K2951" s="7">
        <v>1</v>
      </c>
      <c r="L2951" s="7">
        <v>1</v>
      </c>
      <c r="M2951" s="7">
        <v>5805</v>
      </c>
      <c r="N2951" s="7">
        <v>12</v>
      </c>
      <c r="O2951" s="9">
        <v>125000</v>
      </c>
    </row>
    <row r="2952" spans="1:15" x14ac:dyDescent="0.2">
      <c r="A2952" s="7">
        <v>1</v>
      </c>
      <c r="B2952" s="7">
        <v>0</v>
      </c>
      <c r="C2952" s="7">
        <v>0</v>
      </c>
      <c r="D2952" s="7">
        <v>0</v>
      </c>
      <c r="E2952" s="7">
        <v>1</v>
      </c>
      <c r="F2952" s="7">
        <v>1951</v>
      </c>
      <c r="G2952" s="7">
        <v>0</v>
      </c>
      <c r="H2952" s="8">
        <v>1110</v>
      </c>
      <c r="I2952" s="7">
        <v>1</v>
      </c>
      <c r="J2952" s="7">
        <v>3</v>
      </c>
      <c r="K2952" s="7">
        <v>1</v>
      </c>
      <c r="L2952" s="7">
        <v>0</v>
      </c>
      <c r="M2952" s="7">
        <v>6450</v>
      </c>
      <c r="N2952" s="7">
        <v>12</v>
      </c>
      <c r="O2952" s="9">
        <v>144900</v>
      </c>
    </row>
    <row r="2953" spans="1:15" x14ac:dyDescent="0.2">
      <c r="A2953" s="7">
        <v>1</v>
      </c>
      <c r="B2953" s="7">
        <v>0</v>
      </c>
      <c r="C2953" s="7">
        <v>0</v>
      </c>
      <c r="D2953" s="7">
        <v>0</v>
      </c>
      <c r="E2953" s="7">
        <v>1</v>
      </c>
      <c r="F2953" s="7">
        <v>1952</v>
      </c>
      <c r="G2953" s="7">
        <v>0</v>
      </c>
      <c r="H2953" s="8">
        <v>895</v>
      </c>
      <c r="I2953" s="7">
        <v>1</v>
      </c>
      <c r="J2953" s="7">
        <v>3</v>
      </c>
      <c r="K2953" s="7">
        <v>1</v>
      </c>
      <c r="L2953" s="7">
        <v>0</v>
      </c>
      <c r="M2953" s="7">
        <v>5160</v>
      </c>
      <c r="N2953" s="7">
        <v>1</v>
      </c>
      <c r="O2953" s="9">
        <v>50000</v>
      </c>
    </row>
    <row r="2954" spans="1:15" x14ac:dyDescent="0.2">
      <c r="A2954" s="7">
        <v>1</v>
      </c>
      <c r="B2954" s="7">
        <v>0</v>
      </c>
      <c r="C2954" s="7">
        <v>0</v>
      </c>
      <c r="D2954" s="7">
        <v>1</v>
      </c>
      <c r="E2954" s="7">
        <v>1</v>
      </c>
      <c r="F2954" s="7">
        <v>1952</v>
      </c>
      <c r="G2954" s="7">
        <v>0</v>
      </c>
      <c r="H2954" s="8">
        <v>2262</v>
      </c>
      <c r="I2954" s="7">
        <v>2</v>
      </c>
      <c r="J2954" s="7">
        <v>4</v>
      </c>
      <c r="K2954" s="7">
        <v>2</v>
      </c>
      <c r="L2954" s="7">
        <v>0</v>
      </c>
      <c r="M2954" s="7">
        <v>10160</v>
      </c>
      <c r="N2954" s="7">
        <v>1</v>
      </c>
      <c r="O2954" s="9">
        <v>165000</v>
      </c>
    </row>
    <row r="2955" spans="1:15" x14ac:dyDescent="0.2">
      <c r="A2955" s="7">
        <v>1</v>
      </c>
      <c r="B2955" s="7">
        <v>0</v>
      </c>
      <c r="C2955" s="7">
        <v>0</v>
      </c>
      <c r="D2955" s="7">
        <v>1</v>
      </c>
      <c r="E2955" s="7">
        <v>1</v>
      </c>
      <c r="F2955" s="7">
        <v>1952</v>
      </c>
      <c r="G2955" s="7">
        <v>0</v>
      </c>
      <c r="H2955" s="8">
        <v>1704</v>
      </c>
      <c r="I2955" s="7">
        <v>1</v>
      </c>
      <c r="J2955" s="7">
        <v>4</v>
      </c>
      <c r="K2955" s="7">
        <v>2</v>
      </c>
      <c r="L2955" s="7">
        <v>0</v>
      </c>
      <c r="M2955" s="7">
        <v>4988</v>
      </c>
      <c r="N2955" s="7">
        <v>1</v>
      </c>
      <c r="O2955" s="9">
        <v>142000</v>
      </c>
    </row>
    <row r="2956" spans="1:15" x14ac:dyDescent="0.2">
      <c r="A2956" s="7">
        <v>1</v>
      </c>
      <c r="B2956" s="7">
        <v>0</v>
      </c>
      <c r="C2956" s="7">
        <v>0</v>
      </c>
      <c r="D2956" s="7">
        <v>0</v>
      </c>
      <c r="E2956" s="7">
        <v>1.5</v>
      </c>
      <c r="F2956" s="7">
        <v>1952</v>
      </c>
      <c r="G2956" s="7">
        <v>0</v>
      </c>
      <c r="H2956" s="8">
        <v>1252</v>
      </c>
      <c r="I2956" s="7">
        <v>1</v>
      </c>
      <c r="J2956" s="7">
        <v>4</v>
      </c>
      <c r="K2956" s="7">
        <v>2</v>
      </c>
      <c r="L2956" s="7">
        <v>0</v>
      </c>
      <c r="M2956" s="7">
        <v>6600</v>
      </c>
      <c r="N2956" s="7">
        <v>1</v>
      </c>
      <c r="O2956" s="9">
        <v>99900</v>
      </c>
    </row>
    <row r="2957" spans="1:15" x14ac:dyDescent="0.2">
      <c r="A2957" s="7">
        <v>1</v>
      </c>
      <c r="B2957" s="7">
        <v>0</v>
      </c>
      <c r="C2957" s="7">
        <v>0</v>
      </c>
      <c r="D2957" s="7">
        <v>0</v>
      </c>
      <c r="E2957" s="7">
        <v>1</v>
      </c>
      <c r="F2957" s="7">
        <v>1952</v>
      </c>
      <c r="G2957" s="7">
        <v>0</v>
      </c>
      <c r="H2957" s="8">
        <v>816</v>
      </c>
      <c r="I2957" s="7">
        <v>1</v>
      </c>
      <c r="J2957" s="7">
        <v>2</v>
      </c>
      <c r="K2957" s="7">
        <v>1</v>
      </c>
      <c r="L2957" s="7">
        <v>0</v>
      </c>
      <c r="M2957" s="7">
        <v>8160</v>
      </c>
      <c r="N2957" s="7">
        <v>2</v>
      </c>
      <c r="O2957" s="9">
        <v>51000</v>
      </c>
    </row>
    <row r="2958" spans="1:15" x14ac:dyDescent="0.2">
      <c r="A2958" s="7">
        <v>1</v>
      </c>
      <c r="B2958" s="7">
        <v>0</v>
      </c>
      <c r="C2958" s="7">
        <v>0</v>
      </c>
      <c r="D2958" s="7">
        <v>0</v>
      </c>
      <c r="E2958" s="7">
        <v>1</v>
      </c>
      <c r="F2958" s="7">
        <v>1952</v>
      </c>
      <c r="G2958" s="7">
        <v>0</v>
      </c>
      <c r="H2958" s="8">
        <v>983</v>
      </c>
      <c r="I2958" s="7">
        <v>1</v>
      </c>
      <c r="J2958" s="7">
        <v>3</v>
      </c>
      <c r="K2958" s="7">
        <v>2</v>
      </c>
      <c r="L2958" s="7">
        <v>0</v>
      </c>
      <c r="M2958" s="7">
        <v>10400</v>
      </c>
      <c r="N2958" s="7">
        <v>2</v>
      </c>
      <c r="O2958" s="9">
        <v>87500</v>
      </c>
    </row>
    <row r="2959" spans="1:15" x14ac:dyDescent="0.2">
      <c r="A2959" s="7">
        <v>1</v>
      </c>
      <c r="B2959" s="7">
        <v>0</v>
      </c>
      <c r="C2959" s="7">
        <v>0</v>
      </c>
      <c r="D2959" s="7">
        <v>1</v>
      </c>
      <c r="E2959" s="7">
        <v>1</v>
      </c>
      <c r="F2959" s="7">
        <v>1952</v>
      </c>
      <c r="G2959" s="7">
        <v>0</v>
      </c>
      <c r="H2959" s="8">
        <v>1585</v>
      </c>
      <c r="I2959" s="7">
        <v>1</v>
      </c>
      <c r="J2959" s="7">
        <v>4</v>
      </c>
      <c r="K2959" s="7">
        <v>2</v>
      </c>
      <c r="L2959" s="7">
        <v>1</v>
      </c>
      <c r="M2959" s="7">
        <v>5800</v>
      </c>
      <c r="N2959" s="7">
        <v>2</v>
      </c>
      <c r="O2959" s="9">
        <v>197000</v>
      </c>
    </row>
    <row r="2960" spans="1:15" x14ac:dyDescent="0.2">
      <c r="A2960" s="7">
        <v>1</v>
      </c>
      <c r="B2960" s="7">
        <v>0</v>
      </c>
      <c r="C2960" s="7">
        <v>0</v>
      </c>
      <c r="D2960" s="7">
        <v>0</v>
      </c>
      <c r="E2960" s="7">
        <v>1</v>
      </c>
      <c r="F2960" s="7">
        <v>1952</v>
      </c>
      <c r="G2960" s="7">
        <v>0</v>
      </c>
      <c r="H2960" s="8">
        <v>1444</v>
      </c>
      <c r="I2960" s="7">
        <v>1</v>
      </c>
      <c r="J2960" s="7">
        <v>4</v>
      </c>
      <c r="K2960" s="7">
        <v>1</v>
      </c>
      <c r="L2960" s="7">
        <v>1</v>
      </c>
      <c r="M2960" s="7">
        <v>5500</v>
      </c>
      <c r="N2960" s="7">
        <v>2</v>
      </c>
      <c r="O2960" s="9">
        <v>179900</v>
      </c>
    </row>
    <row r="2961" spans="1:15" x14ac:dyDescent="0.2">
      <c r="A2961" s="7">
        <v>1</v>
      </c>
      <c r="B2961" s="7">
        <v>0</v>
      </c>
      <c r="C2961" s="7">
        <v>0</v>
      </c>
      <c r="D2961" s="7">
        <v>1</v>
      </c>
      <c r="E2961" s="7">
        <v>1</v>
      </c>
      <c r="F2961" s="7">
        <v>1952</v>
      </c>
      <c r="G2961" s="7">
        <v>0</v>
      </c>
      <c r="H2961" s="8">
        <v>1332</v>
      </c>
      <c r="I2961" s="7">
        <v>1</v>
      </c>
      <c r="J2961" s="7">
        <v>3</v>
      </c>
      <c r="K2961" s="7">
        <v>1</v>
      </c>
      <c r="L2961" s="7">
        <v>0</v>
      </c>
      <c r="M2961" s="7">
        <v>5120</v>
      </c>
      <c r="N2961" s="7">
        <v>2</v>
      </c>
      <c r="O2961" s="9">
        <v>155000</v>
      </c>
    </row>
    <row r="2962" spans="1:15" x14ac:dyDescent="0.2">
      <c r="A2962" s="7">
        <v>1</v>
      </c>
      <c r="B2962" s="7">
        <v>0</v>
      </c>
      <c r="C2962" s="7">
        <v>0</v>
      </c>
      <c r="D2962" s="7">
        <v>0</v>
      </c>
      <c r="E2962" s="7">
        <v>1</v>
      </c>
      <c r="F2962" s="7">
        <v>1952</v>
      </c>
      <c r="G2962" s="7">
        <v>0</v>
      </c>
      <c r="H2962" s="8">
        <v>1306</v>
      </c>
      <c r="I2962" s="7">
        <v>1</v>
      </c>
      <c r="J2962" s="7">
        <v>4</v>
      </c>
      <c r="K2962" s="7">
        <v>2</v>
      </c>
      <c r="L2962" s="7">
        <v>0</v>
      </c>
      <c r="M2962" s="7">
        <v>6000</v>
      </c>
      <c r="N2962" s="7">
        <v>2</v>
      </c>
      <c r="O2962" s="9">
        <v>168000</v>
      </c>
    </row>
    <row r="2963" spans="1:15" x14ac:dyDescent="0.2">
      <c r="A2963" s="7">
        <v>1</v>
      </c>
      <c r="B2963" s="7">
        <v>0</v>
      </c>
      <c r="C2963" s="7">
        <v>0</v>
      </c>
      <c r="D2963" s="7">
        <v>0</v>
      </c>
      <c r="E2963" s="7">
        <v>1</v>
      </c>
      <c r="F2963" s="7">
        <v>1952</v>
      </c>
      <c r="G2963" s="7">
        <v>0</v>
      </c>
      <c r="H2963" s="8">
        <v>1145</v>
      </c>
      <c r="I2963" s="7">
        <v>1</v>
      </c>
      <c r="J2963" s="7">
        <v>3</v>
      </c>
      <c r="K2963" s="7">
        <v>2</v>
      </c>
      <c r="L2963" s="7">
        <v>0</v>
      </c>
      <c r="M2963" s="7">
        <v>5040</v>
      </c>
      <c r="N2963" s="7">
        <v>2</v>
      </c>
      <c r="O2963" s="9">
        <v>162000</v>
      </c>
    </row>
    <row r="2964" spans="1:15" x14ac:dyDescent="0.2">
      <c r="A2964" s="7">
        <v>1</v>
      </c>
      <c r="B2964" s="7">
        <v>0</v>
      </c>
      <c r="C2964" s="7">
        <v>0</v>
      </c>
      <c r="D2964" s="7">
        <v>0</v>
      </c>
      <c r="E2964" s="7">
        <v>1</v>
      </c>
      <c r="F2964" s="7">
        <v>1952</v>
      </c>
      <c r="G2964" s="7">
        <v>0</v>
      </c>
      <c r="H2964" s="8">
        <v>1096</v>
      </c>
      <c r="I2964" s="7">
        <v>1</v>
      </c>
      <c r="J2964" s="7">
        <v>3</v>
      </c>
      <c r="K2964" s="7">
        <v>1</v>
      </c>
      <c r="L2964" s="7">
        <v>0</v>
      </c>
      <c r="M2964" s="7">
        <v>4800</v>
      </c>
      <c r="N2964" s="7">
        <v>2</v>
      </c>
      <c r="O2964" s="9">
        <v>80000</v>
      </c>
    </row>
    <row r="2965" spans="1:15" x14ac:dyDescent="0.2">
      <c r="A2965" s="7">
        <v>1</v>
      </c>
      <c r="B2965" s="7">
        <v>0</v>
      </c>
      <c r="C2965" s="7">
        <v>0</v>
      </c>
      <c r="D2965" s="7">
        <v>0</v>
      </c>
      <c r="E2965" s="7">
        <v>2</v>
      </c>
      <c r="F2965" s="7">
        <v>1952</v>
      </c>
      <c r="G2965" s="7">
        <v>0</v>
      </c>
      <c r="H2965" s="8">
        <v>1675</v>
      </c>
      <c r="I2965" s="7">
        <v>2</v>
      </c>
      <c r="J2965" s="7">
        <v>4</v>
      </c>
      <c r="K2965" s="7">
        <v>2</v>
      </c>
      <c r="L2965" s="7">
        <v>0</v>
      </c>
      <c r="M2965" s="7">
        <v>5400</v>
      </c>
      <c r="N2965" s="7">
        <v>2</v>
      </c>
      <c r="O2965" s="9">
        <v>135000</v>
      </c>
    </row>
    <row r="2966" spans="1:15" x14ac:dyDescent="0.2">
      <c r="A2966" s="7">
        <v>1</v>
      </c>
      <c r="B2966" s="7">
        <v>0</v>
      </c>
      <c r="C2966" s="7">
        <v>0</v>
      </c>
      <c r="D2966" s="7">
        <v>0</v>
      </c>
      <c r="E2966" s="7">
        <v>1</v>
      </c>
      <c r="F2966" s="7">
        <v>1952</v>
      </c>
      <c r="G2966" s="7">
        <v>0</v>
      </c>
      <c r="H2966" s="8">
        <v>720</v>
      </c>
      <c r="I2966" s="7">
        <v>1</v>
      </c>
      <c r="J2966" s="7">
        <v>2</v>
      </c>
      <c r="K2966" s="7">
        <v>1</v>
      </c>
      <c r="L2966" s="7">
        <v>0</v>
      </c>
      <c r="M2966" s="7">
        <v>6160</v>
      </c>
      <c r="N2966" s="7">
        <v>3</v>
      </c>
      <c r="O2966" s="9">
        <v>60000</v>
      </c>
    </row>
    <row r="2967" spans="1:15" x14ac:dyDescent="0.2">
      <c r="A2967" s="7">
        <v>1</v>
      </c>
      <c r="B2967" s="7">
        <v>0</v>
      </c>
      <c r="C2967" s="7">
        <v>0</v>
      </c>
      <c r="D2967" s="7">
        <v>0</v>
      </c>
      <c r="E2967" s="7">
        <v>1</v>
      </c>
      <c r="F2967" s="7">
        <v>1952</v>
      </c>
      <c r="G2967" s="7">
        <v>0</v>
      </c>
      <c r="H2967" s="8">
        <v>1025</v>
      </c>
      <c r="I2967" s="7">
        <v>1</v>
      </c>
      <c r="J2967" s="7">
        <v>3</v>
      </c>
      <c r="K2967" s="7">
        <v>1</v>
      </c>
      <c r="L2967" s="7">
        <v>0</v>
      </c>
      <c r="M2967" s="7">
        <v>4800</v>
      </c>
      <c r="N2967" s="7">
        <v>3</v>
      </c>
      <c r="O2967" s="9">
        <v>153000</v>
      </c>
    </row>
    <row r="2968" spans="1:15" x14ac:dyDescent="0.2">
      <c r="A2968" s="7">
        <v>1</v>
      </c>
      <c r="B2968" s="7">
        <v>0</v>
      </c>
      <c r="C2968" s="7">
        <v>0</v>
      </c>
      <c r="D2968" s="7">
        <v>0</v>
      </c>
      <c r="E2968" s="7">
        <v>1</v>
      </c>
      <c r="F2968" s="7">
        <v>1952</v>
      </c>
      <c r="G2968" s="7">
        <v>0</v>
      </c>
      <c r="H2968" s="8">
        <v>1096</v>
      </c>
      <c r="I2968" s="7">
        <v>1</v>
      </c>
      <c r="J2968" s="7">
        <v>3</v>
      </c>
      <c r="K2968" s="7">
        <v>2</v>
      </c>
      <c r="L2968" s="7">
        <v>0</v>
      </c>
      <c r="M2968" s="7">
        <v>6490</v>
      </c>
      <c r="N2968" s="7">
        <v>3</v>
      </c>
      <c r="O2968" s="9">
        <v>157900</v>
      </c>
    </row>
    <row r="2969" spans="1:15" x14ac:dyDescent="0.2">
      <c r="A2969" s="7">
        <v>1</v>
      </c>
      <c r="B2969" s="7">
        <v>0</v>
      </c>
      <c r="C2969" s="7">
        <v>0</v>
      </c>
      <c r="D2969" s="7">
        <v>0</v>
      </c>
      <c r="E2969" s="7">
        <v>2</v>
      </c>
      <c r="F2969" s="7">
        <v>1952</v>
      </c>
      <c r="G2969" s="7">
        <v>0</v>
      </c>
      <c r="H2969" s="8">
        <v>1792</v>
      </c>
      <c r="I2969" s="7">
        <v>1</v>
      </c>
      <c r="J2969" s="7">
        <v>3</v>
      </c>
      <c r="K2969" s="7">
        <v>1</v>
      </c>
      <c r="L2969" s="7">
        <v>1</v>
      </c>
      <c r="M2969" s="7">
        <v>6110</v>
      </c>
      <c r="N2969" s="7">
        <v>3</v>
      </c>
      <c r="O2969" s="9">
        <v>192000</v>
      </c>
    </row>
    <row r="2970" spans="1:15" x14ac:dyDescent="0.2">
      <c r="A2970" s="7">
        <v>1</v>
      </c>
      <c r="B2970" s="7">
        <v>0</v>
      </c>
      <c r="C2970" s="7">
        <v>0</v>
      </c>
      <c r="D2970" s="7">
        <v>1</v>
      </c>
      <c r="E2970" s="7">
        <v>1</v>
      </c>
      <c r="F2970" s="7">
        <v>1952</v>
      </c>
      <c r="G2970" s="7">
        <v>0</v>
      </c>
      <c r="H2970" s="8">
        <v>1288</v>
      </c>
      <c r="I2970" s="7">
        <v>1</v>
      </c>
      <c r="J2970" s="7">
        <v>3</v>
      </c>
      <c r="K2970" s="7">
        <v>1</v>
      </c>
      <c r="L2970" s="7">
        <v>1</v>
      </c>
      <c r="M2970" s="7">
        <v>4840</v>
      </c>
      <c r="N2970" s="7">
        <v>3</v>
      </c>
      <c r="O2970" s="9">
        <v>151000</v>
      </c>
    </row>
    <row r="2971" spans="1:15" x14ac:dyDescent="0.2">
      <c r="A2971" s="7">
        <v>1</v>
      </c>
      <c r="B2971" s="7">
        <v>0</v>
      </c>
      <c r="C2971" s="7">
        <v>0</v>
      </c>
      <c r="D2971" s="7">
        <v>0</v>
      </c>
      <c r="E2971" s="7">
        <v>1</v>
      </c>
      <c r="F2971" s="7">
        <v>1952</v>
      </c>
      <c r="G2971" s="7">
        <v>0</v>
      </c>
      <c r="H2971" s="8">
        <v>941</v>
      </c>
      <c r="I2971" s="7">
        <v>1</v>
      </c>
      <c r="J2971" s="7">
        <v>3</v>
      </c>
      <c r="K2971" s="7">
        <v>1</v>
      </c>
      <c r="L2971" s="7">
        <v>1</v>
      </c>
      <c r="M2971" s="7">
        <v>6760</v>
      </c>
      <c r="N2971" s="7">
        <v>3</v>
      </c>
      <c r="O2971" s="9">
        <v>136900</v>
      </c>
    </row>
    <row r="2972" spans="1:15" x14ac:dyDescent="0.2">
      <c r="A2972" s="7">
        <v>1</v>
      </c>
      <c r="B2972" s="7">
        <v>0</v>
      </c>
      <c r="C2972" s="7">
        <v>0</v>
      </c>
      <c r="D2972" s="7">
        <v>1</v>
      </c>
      <c r="E2972" s="7">
        <v>1</v>
      </c>
      <c r="F2972" s="7">
        <v>1952</v>
      </c>
      <c r="G2972" s="7">
        <v>0</v>
      </c>
      <c r="H2972" s="8">
        <v>1099</v>
      </c>
      <c r="I2972" s="7">
        <v>1</v>
      </c>
      <c r="J2972" s="7">
        <v>2</v>
      </c>
      <c r="K2972" s="7">
        <v>1</v>
      </c>
      <c r="L2972" s="7">
        <v>0</v>
      </c>
      <c r="M2972" s="7">
        <v>8370</v>
      </c>
      <c r="N2972" s="7">
        <v>3</v>
      </c>
      <c r="O2972" s="9">
        <v>179800</v>
      </c>
    </row>
    <row r="2973" spans="1:15" x14ac:dyDescent="0.2">
      <c r="A2973" s="7">
        <v>1</v>
      </c>
      <c r="B2973" s="7">
        <v>0</v>
      </c>
      <c r="C2973" s="7">
        <v>0</v>
      </c>
      <c r="D2973" s="7">
        <v>0</v>
      </c>
      <c r="E2973" s="7">
        <v>1</v>
      </c>
      <c r="F2973" s="7">
        <v>1952</v>
      </c>
      <c r="G2973" s="7">
        <v>0</v>
      </c>
      <c r="H2973" s="8">
        <v>672</v>
      </c>
      <c r="I2973" s="7">
        <v>1</v>
      </c>
      <c r="J2973" s="7">
        <v>2</v>
      </c>
      <c r="K2973" s="7">
        <v>1</v>
      </c>
      <c r="L2973" s="7">
        <v>0</v>
      </c>
      <c r="M2973" s="7">
        <v>4800</v>
      </c>
      <c r="N2973" s="7">
        <v>3</v>
      </c>
      <c r="O2973" s="9">
        <v>104000</v>
      </c>
    </row>
    <row r="2974" spans="1:15" x14ac:dyDescent="0.2">
      <c r="A2974" s="7">
        <v>1</v>
      </c>
      <c r="B2974" s="7">
        <v>0</v>
      </c>
      <c r="C2974" s="7">
        <v>0</v>
      </c>
      <c r="D2974" s="7">
        <v>0</v>
      </c>
      <c r="E2974" s="7">
        <v>1</v>
      </c>
      <c r="F2974" s="7">
        <v>1952</v>
      </c>
      <c r="G2974" s="7">
        <v>0</v>
      </c>
      <c r="H2974" s="8">
        <v>672</v>
      </c>
      <c r="I2974" s="7">
        <v>1</v>
      </c>
      <c r="J2974" s="7">
        <v>2</v>
      </c>
      <c r="K2974" s="7">
        <v>1</v>
      </c>
      <c r="L2974" s="7">
        <v>0</v>
      </c>
      <c r="M2974" s="7">
        <v>4800</v>
      </c>
      <c r="N2974" s="7">
        <v>3</v>
      </c>
      <c r="O2974" s="9">
        <v>106500</v>
      </c>
    </row>
    <row r="2975" spans="1:15" x14ac:dyDescent="0.2">
      <c r="A2975" s="7">
        <v>0</v>
      </c>
      <c r="B2975" s="7">
        <v>0</v>
      </c>
      <c r="C2975" s="7">
        <v>0</v>
      </c>
      <c r="D2975" s="7">
        <v>1</v>
      </c>
      <c r="E2975" s="7">
        <v>2</v>
      </c>
      <c r="F2975" s="7">
        <v>1952</v>
      </c>
      <c r="G2975" s="7">
        <v>0</v>
      </c>
      <c r="H2975" s="8">
        <v>4448</v>
      </c>
      <c r="I2975" s="7">
        <v>1</v>
      </c>
      <c r="J2975" s="7">
        <v>0</v>
      </c>
      <c r="K2975" s="7">
        <v>0</v>
      </c>
      <c r="L2975" s="7">
        <v>0</v>
      </c>
      <c r="M2975" s="7">
        <v>9625</v>
      </c>
      <c r="N2975" s="7">
        <v>3</v>
      </c>
      <c r="O2975" s="9">
        <v>421000</v>
      </c>
    </row>
    <row r="2976" spans="1:15" x14ac:dyDescent="0.2">
      <c r="A2976" s="7">
        <v>0</v>
      </c>
      <c r="B2976" s="7">
        <v>0</v>
      </c>
      <c r="C2976" s="7">
        <v>0</v>
      </c>
      <c r="D2976" s="7">
        <v>1</v>
      </c>
      <c r="E2976" s="7">
        <v>2</v>
      </c>
      <c r="F2976" s="7">
        <v>1952</v>
      </c>
      <c r="G2976" s="7">
        <v>0</v>
      </c>
      <c r="H2976" s="8">
        <v>4448</v>
      </c>
      <c r="I2976" s="7">
        <v>1</v>
      </c>
      <c r="J2976" s="7">
        <v>0</v>
      </c>
      <c r="K2976" s="7">
        <v>0</v>
      </c>
      <c r="L2976" s="7">
        <v>0</v>
      </c>
      <c r="M2976" s="7">
        <v>9625</v>
      </c>
      <c r="N2976" s="7">
        <v>3</v>
      </c>
      <c r="O2976" s="9">
        <v>410000</v>
      </c>
    </row>
    <row r="2977" spans="1:15" x14ac:dyDescent="0.2">
      <c r="A2977" s="7">
        <v>1</v>
      </c>
      <c r="B2977" s="7">
        <v>0</v>
      </c>
      <c r="C2977" s="7">
        <v>0</v>
      </c>
      <c r="D2977" s="7">
        <v>1</v>
      </c>
      <c r="E2977" s="7">
        <v>1.5</v>
      </c>
      <c r="F2977" s="7">
        <v>1952</v>
      </c>
      <c r="G2977" s="7">
        <v>0</v>
      </c>
      <c r="H2977" s="8">
        <v>1463</v>
      </c>
      <c r="I2977" s="7">
        <v>1</v>
      </c>
      <c r="J2977" s="7">
        <v>4</v>
      </c>
      <c r="K2977" s="7">
        <v>1</v>
      </c>
      <c r="L2977" s="7">
        <v>1</v>
      </c>
      <c r="M2977" s="7">
        <v>6240</v>
      </c>
      <c r="N2977" s="7">
        <v>4</v>
      </c>
      <c r="O2977" s="9">
        <v>110000</v>
      </c>
    </row>
    <row r="2978" spans="1:15" x14ac:dyDescent="0.2">
      <c r="A2978" s="7">
        <v>1</v>
      </c>
      <c r="B2978" s="7">
        <v>0</v>
      </c>
      <c r="C2978" s="7">
        <v>0</v>
      </c>
      <c r="D2978" s="7">
        <v>1</v>
      </c>
      <c r="E2978" s="7">
        <v>1</v>
      </c>
      <c r="F2978" s="7">
        <v>1952</v>
      </c>
      <c r="G2978" s="7">
        <v>0</v>
      </c>
      <c r="H2978" s="8">
        <v>1239</v>
      </c>
      <c r="I2978" s="7">
        <v>1</v>
      </c>
      <c r="J2978" s="7">
        <v>3</v>
      </c>
      <c r="K2978" s="7">
        <v>1</v>
      </c>
      <c r="L2978" s="7">
        <v>0</v>
      </c>
      <c r="M2978" s="7">
        <v>4920</v>
      </c>
      <c r="N2978" s="7">
        <v>4</v>
      </c>
      <c r="O2978" s="9">
        <v>122500</v>
      </c>
    </row>
    <row r="2979" spans="1:15" x14ac:dyDescent="0.2">
      <c r="A2979" s="7">
        <v>1</v>
      </c>
      <c r="B2979" s="7">
        <v>0</v>
      </c>
      <c r="C2979" s="7">
        <v>0</v>
      </c>
      <c r="D2979" s="7">
        <v>0</v>
      </c>
      <c r="E2979" s="7">
        <v>1</v>
      </c>
      <c r="F2979" s="7">
        <v>1952</v>
      </c>
      <c r="G2979" s="7">
        <v>0</v>
      </c>
      <c r="H2979" s="8">
        <v>1176</v>
      </c>
      <c r="I2979" s="7">
        <v>1</v>
      </c>
      <c r="J2979" s="7">
        <v>3</v>
      </c>
      <c r="K2979" s="7">
        <v>1</v>
      </c>
      <c r="L2979" s="7">
        <v>0</v>
      </c>
      <c r="M2979" s="7">
        <v>5200</v>
      </c>
      <c r="N2979" s="7">
        <v>4</v>
      </c>
      <c r="O2979" s="9">
        <v>131400</v>
      </c>
    </row>
    <row r="2980" spans="1:15" x14ac:dyDescent="0.2">
      <c r="A2980" s="7">
        <v>1</v>
      </c>
      <c r="B2980" s="7">
        <v>0</v>
      </c>
      <c r="C2980" s="7">
        <v>0</v>
      </c>
      <c r="D2980" s="7">
        <v>0</v>
      </c>
      <c r="E2980" s="7">
        <v>2</v>
      </c>
      <c r="F2980" s="7">
        <v>1952</v>
      </c>
      <c r="G2980" s="7">
        <v>0</v>
      </c>
      <c r="H2980" s="8">
        <v>1666</v>
      </c>
      <c r="I2980" s="7">
        <v>1</v>
      </c>
      <c r="J2980" s="7">
        <v>3</v>
      </c>
      <c r="K2980" s="7">
        <v>1</v>
      </c>
      <c r="L2980" s="7">
        <v>1</v>
      </c>
      <c r="M2980" s="7">
        <v>6000</v>
      </c>
      <c r="N2980" s="7">
        <v>4</v>
      </c>
      <c r="O2980" s="9">
        <v>205000</v>
      </c>
    </row>
    <row r="2981" spans="1:15" x14ac:dyDescent="0.2">
      <c r="A2981" s="7">
        <v>1</v>
      </c>
      <c r="B2981" s="7">
        <v>0</v>
      </c>
      <c r="C2981" s="7">
        <v>0</v>
      </c>
      <c r="D2981" s="7">
        <v>1</v>
      </c>
      <c r="E2981" s="7">
        <v>1</v>
      </c>
      <c r="F2981" s="7">
        <v>1952</v>
      </c>
      <c r="G2981" s="7">
        <v>0</v>
      </c>
      <c r="H2981" s="8">
        <v>1123</v>
      </c>
      <c r="I2981" s="7">
        <v>1</v>
      </c>
      <c r="J2981" s="7">
        <v>3</v>
      </c>
      <c r="K2981" s="7">
        <v>1</v>
      </c>
      <c r="L2981" s="7">
        <v>0</v>
      </c>
      <c r="M2981" s="7">
        <v>6500</v>
      </c>
      <c r="N2981" s="7">
        <v>4</v>
      </c>
      <c r="O2981" s="9">
        <v>138000</v>
      </c>
    </row>
    <row r="2982" spans="1:15" x14ac:dyDescent="0.2">
      <c r="A2982" s="7">
        <v>1</v>
      </c>
      <c r="B2982" s="7">
        <v>0</v>
      </c>
      <c r="C2982" s="7">
        <v>0</v>
      </c>
      <c r="D2982" s="7">
        <v>0</v>
      </c>
      <c r="E2982" s="7">
        <v>1</v>
      </c>
      <c r="F2982" s="7">
        <v>1952</v>
      </c>
      <c r="G2982" s="7">
        <v>0</v>
      </c>
      <c r="H2982" s="8">
        <v>864</v>
      </c>
      <c r="I2982" s="7">
        <v>1</v>
      </c>
      <c r="J2982" s="7">
        <v>3</v>
      </c>
      <c r="K2982" s="7">
        <v>1</v>
      </c>
      <c r="L2982" s="7">
        <v>0</v>
      </c>
      <c r="M2982" s="7">
        <v>6000</v>
      </c>
      <c r="N2982" s="7">
        <v>4</v>
      </c>
      <c r="O2982" s="9">
        <v>145900</v>
      </c>
    </row>
    <row r="2983" spans="1:15" x14ac:dyDescent="0.2">
      <c r="A2983" s="7">
        <v>1</v>
      </c>
      <c r="B2983" s="7">
        <v>0</v>
      </c>
      <c r="C2983" s="7">
        <v>0</v>
      </c>
      <c r="D2983" s="7">
        <v>0</v>
      </c>
      <c r="E2983" s="7">
        <v>1</v>
      </c>
      <c r="F2983" s="7">
        <v>1952</v>
      </c>
      <c r="G2983" s="7">
        <v>0</v>
      </c>
      <c r="H2983" s="8">
        <v>645</v>
      </c>
      <c r="I2983" s="7">
        <v>1</v>
      </c>
      <c r="J2983" s="7">
        <v>2</v>
      </c>
      <c r="K2983" s="7">
        <v>1</v>
      </c>
      <c r="L2983" s="7">
        <v>0</v>
      </c>
      <c r="M2983" s="7">
        <v>5000</v>
      </c>
      <c r="N2983" s="7">
        <v>4</v>
      </c>
      <c r="O2983" s="9">
        <v>125000</v>
      </c>
    </row>
    <row r="2984" spans="1:15" x14ac:dyDescent="0.2">
      <c r="A2984" s="7">
        <v>1</v>
      </c>
      <c r="B2984" s="7">
        <v>0</v>
      </c>
      <c r="C2984" s="7">
        <v>0</v>
      </c>
      <c r="D2984" s="7">
        <v>0</v>
      </c>
      <c r="E2984" s="7">
        <v>1</v>
      </c>
      <c r="F2984" s="7">
        <v>1952</v>
      </c>
      <c r="G2984" s="7">
        <v>0</v>
      </c>
      <c r="H2984" s="8">
        <v>1012</v>
      </c>
      <c r="I2984" s="7">
        <v>1</v>
      </c>
      <c r="J2984" s="7">
        <v>3</v>
      </c>
      <c r="K2984" s="7">
        <v>1</v>
      </c>
      <c r="L2984" s="7">
        <v>0</v>
      </c>
      <c r="M2984" s="7">
        <v>6720</v>
      </c>
      <c r="N2984" s="7">
        <v>4</v>
      </c>
      <c r="O2984" s="9">
        <v>162500</v>
      </c>
    </row>
    <row r="2985" spans="1:15" x14ac:dyDescent="0.2">
      <c r="A2985" s="7">
        <v>1</v>
      </c>
      <c r="B2985" s="7">
        <v>0</v>
      </c>
      <c r="C2985" s="7">
        <v>0</v>
      </c>
      <c r="D2985" s="7">
        <v>1</v>
      </c>
      <c r="E2985" s="7">
        <v>1</v>
      </c>
      <c r="F2985" s="7">
        <v>1952</v>
      </c>
      <c r="G2985" s="7">
        <v>0</v>
      </c>
      <c r="H2985" s="8">
        <v>1193</v>
      </c>
      <c r="I2985" s="7">
        <v>1</v>
      </c>
      <c r="J2985" s="7">
        <v>2</v>
      </c>
      <c r="K2985" s="7">
        <v>1</v>
      </c>
      <c r="L2985" s="7">
        <v>1</v>
      </c>
      <c r="M2985" s="7">
        <v>5289</v>
      </c>
      <c r="N2985" s="7">
        <v>4</v>
      </c>
      <c r="O2985" s="9">
        <v>146250</v>
      </c>
    </row>
    <row r="2986" spans="1:15" x14ac:dyDescent="0.2">
      <c r="A2986" s="7">
        <v>1</v>
      </c>
      <c r="B2986" s="7">
        <v>0</v>
      </c>
      <c r="C2986" s="7">
        <v>0</v>
      </c>
      <c r="D2986" s="7">
        <v>1</v>
      </c>
      <c r="E2986" s="7">
        <v>1</v>
      </c>
      <c r="F2986" s="7">
        <v>1952</v>
      </c>
      <c r="G2986" s="7">
        <v>0</v>
      </c>
      <c r="H2986" s="8">
        <v>1242</v>
      </c>
      <c r="I2986" s="7">
        <v>1</v>
      </c>
      <c r="J2986" s="7">
        <v>3</v>
      </c>
      <c r="K2986" s="7">
        <v>1</v>
      </c>
      <c r="L2986" s="7">
        <v>0</v>
      </c>
      <c r="M2986" s="7">
        <v>6570</v>
      </c>
      <c r="N2986" s="7">
        <v>4</v>
      </c>
      <c r="O2986" s="9">
        <v>153000</v>
      </c>
    </row>
    <row r="2987" spans="1:15" x14ac:dyDescent="0.2">
      <c r="A2987" s="7">
        <v>1</v>
      </c>
      <c r="B2987" s="7">
        <v>0</v>
      </c>
      <c r="C2987" s="7">
        <v>0</v>
      </c>
      <c r="D2987" s="7">
        <v>1</v>
      </c>
      <c r="E2987" s="7">
        <v>1</v>
      </c>
      <c r="F2987" s="7">
        <v>1952</v>
      </c>
      <c r="G2987" s="7">
        <v>0</v>
      </c>
      <c r="H2987" s="8">
        <v>815</v>
      </c>
      <c r="I2987" s="7">
        <v>1</v>
      </c>
      <c r="J2987" s="7">
        <v>2</v>
      </c>
      <c r="K2987" s="7">
        <v>1</v>
      </c>
      <c r="L2987" s="7">
        <v>0</v>
      </c>
      <c r="M2987" s="7">
        <v>5480</v>
      </c>
      <c r="N2987" s="7">
        <v>4</v>
      </c>
      <c r="O2987" s="9">
        <v>127000</v>
      </c>
    </row>
    <row r="2988" spans="1:15" x14ac:dyDescent="0.2">
      <c r="A2988" s="7">
        <v>1</v>
      </c>
      <c r="B2988" s="7">
        <v>0</v>
      </c>
      <c r="C2988" s="7">
        <v>0</v>
      </c>
      <c r="D2988" s="7">
        <v>1</v>
      </c>
      <c r="E2988" s="7">
        <v>1</v>
      </c>
      <c r="F2988" s="7">
        <v>1952</v>
      </c>
      <c r="G2988" s="7">
        <v>0</v>
      </c>
      <c r="H2988" s="8">
        <v>1860</v>
      </c>
      <c r="I2988" s="7">
        <v>1</v>
      </c>
      <c r="J2988" s="7">
        <v>3</v>
      </c>
      <c r="K2988" s="7">
        <v>1</v>
      </c>
      <c r="L2988" s="7">
        <v>2</v>
      </c>
      <c r="M2988" s="7">
        <v>21780</v>
      </c>
      <c r="N2988" s="7">
        <v>4</v>
      </c>
      <c r="O2988" s="9">
        <v>262400</v>
      </c>
    </row>
    <row r="2989" spans="1:15" x14ac:dyDescent="0.2">
      <c r="A2989" s="7">
        <v>0</v>
      </c>
      <c r="B2989" s="7">
        <v>0</v>
      </c>
      <c r="C2989" s="7">
        <v>0</v>
      </c>
      <c r="D2989" s="7">
        <v>1</v>
      </c>
      <c r="E2989" s="7">
        <v>2</v>
      </c>
      <c r="F2989" s="7">
        <v>1952</v>
      </c>
      <c r="G2989" s="7">
        <v>0</v>
      </c>
      <c r="H2989" s="8">
        <v>4448</v>
      </c>
      <c r="I2989" s="7">
        <v>1</v>
      </c>
      <c r="J2989" s="7">
        <v>0</v>
      </c>
      <c r="K2989" s="7">
        <v>0</v>
      </c>
      <c r="L2989" s="7">
        <v>0</v>
      </c>
      <c r="M2989" s="7">
        <v>10750</v>
      </c>
      <c r="N2989" s="7">
        <v>4</v>
      </c>
      <c r="O2989" s="9">
        <v>1230000</v>
      </c>
    </row>
    <row r="2990" spans="1:15" x14ac:dyDescent="0.2">
      <c r="A2990" s="7">
        <v>0</v>
      </c>
      <c r="B2990" s="7">
        <v>0</v>
      </c>
      <c r="C2990" s="7">
        <v>0</v>
      </c>
      <c r="D2990" s="7">
        <v>1</v>
      </c>
      <c r="E2990" s="7">
        <v>2</v>
      </c>
      <c r="F2990" s="7">
        <v>1952</v>
      </c>
      <c r="G2990" s="7">
        <v>0</v>
      </c>
      <c r="H2990" s="8">
        <v>4448</v>
      </c>
      <c r="I2990" s="7">
        <v>1</v>
      </c>
      <c r="J2990" s="7">
        <v>0</v>
      </c>
      <c r="K2990" s="7">
        <v>0</v>
      </c>
      <c r="L2990" s="7">
        <v>0</v>
      </c>
      <c r="M2990" s="7">
        <v>10750</v>
      </c>
      <c r="N2990" s="7">
        <v>4</v>
      </c>
      <c r="O2990" s="9">
        <v>1230000</v>
      </c>
    </row>
    <row r="2991" spans="1:15" x14ac:dyDescent="0.2">
      <c r="A2991" s="7">
        <v>0</v>
      </c>
      <c r="B2991" s="7">
        <v>0</v>
      </c>
      <c r="C2991" s="7">
        <v>0</v>
      </c>
      <c r="D2991" s="7">
        <v>1</v>
      </c>
      <c r="E2991" s="7">
        <v>2</v>
      </c>
      <c r="F2991" s="7">
        <v>1952</v>
      </c>
      <c r="G2991" s="7">
        <v>0</v>
      </c>
      <c r="H2991" s="8">
        <v>4448</v>
      </c>
      <c r="I2991" s="7">
        <v>1</v>
      </c>
      <c r="J2991" s="7">
        <v>0</v>
      </c>
      <c r="K2991" s="7">
        <v>0</v>
      </c>
      <c r="L2991" s="7">
        <v>0</v>
      </c>
      <c r="M2991" s="7">
        <v>10750</v>
      </c>
      <c r="N2991" s="7">
        <v>4</v>
      </c>
      <c r="O2991" s="9">
        <v>1230000</v>
      </c>
    </row>
    <row r="2992" spans="1:15" x14ac:dyDescent="0.2">
      <c r="A2992" s="7">
        <v>1</v>
      </c>
      <c r="B2992" s="7">
        <v>0</v>
      </c>
      <c r="C2992" s="7">
        <v>0</v>
      </c>
      <c r="D2992" s="7">
        <v>0</v>
      </c>
      <c r="E2992" s="7">
        <v>1</v>
      </c>
      <c r="F2992" s="7">
        <v>1952</v>
      </c>
      <c r="G2992" s="7">
        <v>0</v>
      </c>
      <c r="H2992" s="8">
        <v>768</v>
      </c>
      <c r="I2992" s="7">
        <v>1</v>
      </c>
      <c r="J2992" s="7">
        <v>2</v>
      </c>
      <c r="K2992" s="7">
        <v>1</v>
      </c>
      <c r="L2992" s="7">
        <v>0</v>
      </c>
      <c r="M2992" s="7">
        <v>31799</v>
      </c>
      <c r="N2992" s="7">
        <v>5</v>
      </c>
      <c r="O2992" s="9">
        <v>44500</v>
      </c>
    </row>
    <row r="2993" spans="1:15" x14ac:dyDescent="0.2">
      <c r="A2993" s="7">
        <v>1</v>
      </c>
      <c r="B2993" s="7">
        <v>0</v>
      </c>
      <c r="C2993" s="7">
        <v>0</v>
      </c>
      <c r="D2993" s="7">
        <v>0</v>
      </c>
      <c r="E2993" s="7">
        <v>1</v>
      </c>
      <c r="F2993" s="7">
        <v>1952</v>
      </c>
      <c r="G2993" s="7">
        <v>0</v>
      </c>
      <c r="H2993" s="8">
        <v>1041</v>
      </c>
      <c r="I2993" s="7">
        <v>1</v>
      </c>
      <c r="J2993" s="7">
        <v>3</v>
      </c>
      <c r="K2993" s="7">
        <v>1</v>
      </c>
      <c r="L2993" s="7">
        <v>0</v>
      </c>
      <c r="M2993" s="7">
        <v>6650</v>
      </c>
      <c r="N2993" s="7">
        <v>5</v>
      </c>
      <c r="O2993" s="9">
        <v>69000</v>
      </c>
    </row>
    <row r="2994" spans="1:15" x14ac:dyDescent="0.2">
      <c r="A2994" s="7">
        <v>1</v>
      </c>
      <c r="B2994" s="7">
        <v>0</v>
      </c>
      <c r="C2994" s="7">
        <v>0</v>
      </c>
      <c r="D2994" s="7">
        <v>1</v>
      </c>
      <c r="E2994" s="7">
        <v>1</v>
      </c>
      <c r="F2994" s="7">
        <v>1952</v>
      </c>
      <c r="G2994" s="7">
        <v>0</v>
      </c>
      <c r="H2994" s="8">
        <v>1666</v>
      </c>
      <c r="I2994" s="7">
        <v>1</v>
      </c>
      <c r="J2994" s="7">
        <v>4</v>
      </c>
      <c r="K2994" s="7">
        <v>1</v>
      </c>
      <c r="L2994" s="7">
        <v>1</v>
      </c>
      <c r="M2994" s="7">
        <v>6120</v>
      </c>
      <c r="N2994" s="7">
        <v>5</v>
      </c>
      <c r="O2994" s="9">
        <v>161000</v>
      </c>
    </row>
    <row r="2995" spans="1:15" x14ac:dyDescent="0.2">
      <c r="A2995" s="7">
        <v>1</v>
      </c>
      <c r="B2995" s="7">
        <v>0</v>
      </c>
      <c r="C2995" s="7">
        <v>0</v>
      </c>
      <c r="D2995" s="7">
        <v>1</v>
      </c>
      <c r="E2995" s="7">
        <v>1</v>
      </c>
      <c r="F2995" s="7">
        <v>1952</v>
      </c>
      <c r="G2995" s="7">
        <v>0</v>
      </c>
      <c r="H2995" s="8">
        <v>1535</v>
      </c>
      <c r="I2995" s="7">
        <v>1</v>
      </c>
      <c r="J2995" s="7">
        <v>3</v>
      </c>
      <c r="K2995" s="7">
        <v>2</v>
      </c>
      <c r="L2995" s="7">
        <v>0</v>
      </c>
      <c r="M2995" s="7">
        <v>5400</v>
      </c>
      <c r="N2995" s="7">
        <v>5</v>
      </c>
      <c r="O2995" s="9">
        <v>200000</v>
      </c>
    </row>
    <row r="2996" spans="1:15" x14ac:dyDescent="0.2">
      <c r="A2996" s="7">
        <v>1</v>
      </c>
      <c r="B2996" s="7">
        <v>0</v>
      </c>
      <c r="C2996" s="7">
        <v>0</v>
      </c>
      <c r="D2996" s="7">
        <v>0</v>
      </c>
      <c r="E2996" s="7">
        <v>1</v>
      </c>
      <c r="F2996" s="7">
        <v>1952</v>
      </c>
      <c r="G2996" s="7">
        <v>0</v>
      </c>
      <c r="H2996" s="8">
        <v>1056</v>
      </c>
      <c r="I2996" s="7">
        <v>1</v>
      </c>
      <c r="J2996" s="7">
        <v>3</v>
      </c>
      <c r="K2996" s="7">
        <v>2</v>
      </c>
      <c r="L2996" s="7">
        <v>0</v>
      </c>
      <c r="M2996" s="7">
        <v>4400</v>
      </c>
      <c r="N2996" s="7">
        <v>5</v>
      </c>
      <c r="O2996" s="9">
        <v>143400</v>
      </c>
    </row>
    <row r="2997" spans="1:15" x14ac:dyDescent="0.2">
      <c r="A2997" s="7">
        <v>1</v>
      </c>
      <c r="B2997" s="7">
        <v>0</v>
      </c>
      <c r="C2997" s="7">
        <v>0</v>
      </c>
      <c r="D2997" s="7">
        <v>0</v>
      </c>
      <c r="E2997" s="7">
        <v>1</v>
      </c>
      <c r="F2997" s="7">
        <v>1952</v>
      </c>
      <c r="G2997" s="7">
        <v>0</v>
      </c>
      <c r="H2997" s="8">
        <v>1043</v>
      </c>
      <c r="I2997" s="7">
        <v>1</v>
      </c>
      <c r="J2997" s="7">
        <v>3</v>
      </c>
      <c r="K2997" s="7">
        <v>1</v>
      </c>
      <c r="L2997" s="7">
        <v>0</v>
      </c>
      <c r="M2997" s="7">
        <v>6250</v>
      </c>
      <c r="N2997" s="7">
        <v>5</v>
      </c>
      <c r="O2997" s="9">
        <v>125000</v>
      </c>
    </row>
    <row r="2998" spans="1:15" x14ac:dyDescent="0.2">
      <c r="A2998" s="7">
        <v>1</v>
      </c>
      <c r="B2998" s="7">
        <v>0</v>
      </c>
      <c r="C2998" s="7">
        <v>0</v>
      </c>
      <c r="D2998" s="7">
        <v>0</v>
      </c>
      <c r="E2998" s="7">
        <v>1</v>
      </c>
      <c r="F2998" s="7">
        <v>1952</v>
      </c>
      <c r="G2998" s="7">
        <v>0</v>
      </c>
      <c r="H2998" s="8">
        <v>1014</v>
      </c>
      <c r="I2998" s="7">
        <v>1</v>
      </c>
      <c r="J2998" s="7">
        <v>3</v>
      </c>
      <c r="K2998" s="7">
        <v>1</v>
      </c>
      <c r="L2998" s="7">
        <v>0</v>
      </c>
      <c r="M2998" s="7">
        <v>5000</v>
      </c>
      <c r="N2998" s="7">
        <v>5</v>
      </c>
      <c r="O2998" s="9">
        <v>126350</v>
      </c>
    </row>
    <row r="2999" spans="1:15" x14ac:dyDescent="0.2">
      <c r="A2999" s="7">
        <v>1</v>
      </c>
      <c r="B2999" s="7">
        <v>0</v>
      </c>
      <c r="C2999" s="7">
        <v>0</v>
      </c>
      <c r="D2999" s="7">
        <v>0</v>
      </c>
      <c r="E2999" s="7">
        <v>2</v>
      </c>
      <c r="F2999" s="7">
        <v>1952</v>
      </c>
      <c r="G2999" s="7">
        <v>0</v>
      </c>
      <c r="H2999" s="8">
        <v>1680</v>
      </c>
      <c r="I2999" s="7">
        <v>1</v>
      </c>
      <c r="J2999" s="7">
        <v>3</v>
      </c>
      <c r="K2999" s="7">
        <v>1</v>
      </c>
      <c r="L2999" s="7">
        <v>1</v>
      </c>
      <c r="M2999" s="7">
        <v>5650</v>
      </c>
      <c r="N2999" s="7">
        <v>5</v>
      </c>
      <c r="O2999" s="9">
        <v>196000</v>
      </c>
    </row>
    <row r="3000" spans="1:15" x14ac:dyDescent="0.2">
      <c r="A3000" s="7">
        <v>1</v>
      </c>
      <c r="B3000" s="7">
        <v>0</v>
      </c>
      <c r="C3000" s="7">
        <v>0</v>
      </c>
      <c r="D3000" s="7">
        <v>0</v>
      </c>
      <c r="E3000" s="7">
        <v>2</v>
      </c>
      <c r="F3000" s="7">
        <v>1952</v>
      </c>
      <c r="G3000" s="7">
        <v>0</v>
      </c>
      <c r="H3000" s="8">
        <v>1628</v>
      </c>
      <c r="I3000" s="7">
        <v>2</v>
      </c>
      <c r="J3000" s="7">
        <v>4</v>
      </c>
      <c r="K3000" s="7">
        <v>2</v>
      </c>
      <c r="L3000" s="7">
        <v>0</v>
      </c>
      <c r="M3000" s="7">
        <v>5200</v>
      </c>
      <c r="N3000" s="7">
        <v>5</v>
      </c>
      <c r="O3000" s="9">
        <v>114900</v>
      </c>
    </row>
    <row r="3001" spans="1:15" x14ac:dyDescent="0.2">
      <c r="A3001" s="7">
        <v>1</v>
      </c>
      <c r="B3001" s="7">
        <v>0</v>
      </c>
      <c r="C3001" s="7">
        <v>0</v>
      </c>
      <c r="D3001" s="7">
        <v>1</v>
      </c>
      <c r="E3001" s="7">
        <v>1</v>
      </c>
      <c r="F3001" s="7">
        <v>1952</v>
      </c>
      <c r="G3001" s="7">
        <v>0</v>
      </c>
      <c r="H3001" s="8">
        <v>1657</v>
      </c>
      <c r="I3001" s="7">
        <v>1</v>
      </c>
      <c r="J3001" s="7">
        <v>3</v>
      </c>
      <c r="K3001" s="7">
        <v>1</v>
      </c>
      <c r="L3001" s="7">
        <v>2</v>
      </c>
      <c r="M3001" s="7">
        <v>6500</v>
      </c>
      <c r="N3001" s="7">
        <v>5</v>
      </c>
      <c r="O3001" s="9">
        <v>218000</v>
      </c>
    </row>
    <row r="3002" spans="1:15" x14ac:dyDescent="0.2">
      <c r="A3002" s="7">
        <v>1</v>
      </c>
      <c r="B3002" s="7">
        <v>0</v>
      </c>
      <c r="C3002" s="7">
        <v>0</v>
      </c>
      <c r="D3002" s="7">
        <v>0</v>
      </c>
      <c r="E3002" s="7">
        <v>1</v>
      </c>
      <c r="F3002" s="7">
        <v>1952</v>
      </c>
      <c r="G3002" s="7">
        <v>0</v>
      </c>
      <c r="H3002" s="8">
        <v>1486</v>
      </c>
      <c r="I3002" s="7">
        <v>1</v>
      </c>
      <c r="J3002" s="7">
        <v>3</v>
      </c>
      <c r="K3002" s="7">
        <v>1</v>
      </c>
      <c r="L3002" s="7">
        <v>1</v>
      </c>
      <c r="M3002" s="7">
        <v>7800</v>
      </c>
      <c r="N3002" s="7">
        <v>5</v>
      </c>
      <c r="O3002" s="9">
        <v>193700</v>
      </c>
    </row>
    <row r="3003" spans="1:15" x14ac:dyDescent="0.2">
      <c r="A3003" s="7">
        <v>1</v>
      </c>
      <c r="B3003" s="7">
        <v>0</v>
      </c>
      <c r="C3003" s="7">
        <v>0</v>
      </c>
      <c r="D3003" s="7">
        <v>1</v>
      </c>
      <c r="E3003" s="7">
        <v>1</v>
      </c>
      <c r="F3003" s="7">
        <v>1952</v>
      </c>
      <c r="G3003" s="7">
        <v>0</v>
      </c>
      <c r="H3003" s="8">
        <v>1153</v>
      </c>
      <c r="I3003" s="7">
        <v>1</v>
      </c>
      <c r="J3003" s="7">
        <v>2</v>
      </c>
      <c r="K3003" s="7">
        <v>1</v>
      </c>
      <c r="L3003" s="7">
        <v>1</v>
      </c>
      <c r="M3003" s="7">
        <v>5000</v>
      </c>
      <c r="N3003" s="7">
        <v>5</v>
      </c>
      <c r="O3003" s="9">
        <v>156900</v>
      </c>
    </row>
    <row r="3004" spans="1:15" x14ac:dyDescent="0.2">
      <c r="A3004" s="7">
        <v>1</v>
      </c>
      <c r="B3004" s="7">
        <v>0</v>
      </c>
      <c r="C3004" s="7">
        <v>0</v>
      </c>
      <c r="D3004" s="7">
        <v>0</v>
      </c>
      <c r="E3004" s="7">
        <v>1</v>
      </c>
      <c r="F3004" s="7">
        <v>1952</v>
      </c>
      <c r="G3004" s="7">
        <v>0</v>
      </c>
      <c r="H3004" s="8">
        <v>1140</v>
      </c>
      <c r="I3004" s="7">
        <v>1</v>
      </c>
      <c r="J3004" s="7">
        <v>3</v>
      </c>
      <c r="K3004" s="7">
        <v>1</v>
      </c>
      <c r="L3004" s="7">
        <v>0</v>
      </c>
      <c r="M3004" s="7">
        <v>5940</v>
      </c>
      <c r="N3004" s="7">
        <v>5</v>
      </c>
      <c r="O3004" s="9">
        <v>50000</v>
      </c>
    </row>
    <row r="3005" spans="1:15" x14ac:dyDescent="0.2">
      <c r="A3005" s="7">
        <v>1</v>
      </c>
      <c r="B3005" s="7">
        <v>0</v>
      </c>
      <c r="C3005" s="7">
        <v>0</v>
      </c>
      <c r="D3005" s="7">
        <v>1</v>
      </c>
      <c r="E3005" s="7">
        <v>1</v>
      </c>
      <c r="F3005" s="7">
        <v>1952</v>
      </c>
      <c r="G3005" s="7">
        <v>0</v>
      </c>
      <c r="H3005" s="8">
        <v>767</v>
      </c>
      <c r="I3005" s="7">
        <v>1</v>
      </c>
      <c r="J3005" s="7">
        <v>2</v>
      </c>
      <c r="K3005" s="7">
        <v>1</v>
      </c>
      <c r="L3005" s="7">
        <v>0</v>
      </c>
      <c r="M3005" s="7">
        <v>4800</v>
      </c>
      <c r="N3005" s="7">
        <v>5</v>
      </c>
      <c r="O3005" s="9">
        <v>93000</v>
      </c>
    </row>
    <row r="3006" spans="1:15" x14ac:dyDescent="0.2">
      <c r="A3006" s="7">
        <v>1</v>
      </c>
      <c r="B3006" s="7">
        <v>0</v>
      </c>
      <c r="C3006" s="7">
        <v>0</v>
      </c>
      <c r="D3006" s="7">
        <v>0</v>
      </c>
      <c r="E3006" s="7">
        <v>1.5</v>
      </c>
      <c r="F3006" s="7">
        <v>1952</v>
      </c>
      <c r="G3006" s="7">
        <v>0</v>
      </c>
      <c r="H3006" s="8">
        <v>2132</v>
      </c>
      <c r="I3006" s="7">
        <v>2</v>
      </c>
      <c r="J3006" s="7">
        <v>5</v>
      </c>
      <c r="K3006" s="7">
        <v>2</v>
      </c>
      <c r="L3006" s="7">
        <v>1</v>
      </c>
      <c r="M3006" s="7">
        <v>5160</v>
      </c>
      <c r="N3006" s="7">
        <v>5</v>
      </c>
      <c r="O3006" s="9">
        <v>69500</v>
      </c>
    </row>
    <row r="3007" spans="1:15" x14ac:dyDescent="0.2">
      <c r="A3007" s="7">
        <v>1</v>
      </c>
      <c r="B3007" s="7">
        <v>0</v>
      </c>
      <c r="C3007" s="7">
        <v>0</v>
      </c>
      <c r="D3007" s="7">
        <v>0</v>
      </c>
      <c r="E3007" s="7">
        <v>1</v>
      </c>
      <c r="F3007" s="7">
        <v>1952</v>
      </c>
      <c r="G3007" s="7">
        <v>0</v>
      </c>
      <c r="H3007" s="8">
        <v>1511</v>
      </c>
      <c r="I3007" s="7">
        <v>2</v>
      </c>
      <c r="J3007" s="7">
        <v>3</v>
      </c>
      <c r="K3007" s="7">
        <v>2</v>
      </c>
      <c r="L3007" s="7">
        <v>0</v>
      </c>
      <c r="M3007" s="7">
        <v>5715</v>
      </c>
      <c r="N3007" s="7">
        <v>5</v>
      </c>
      <c r="O3007" s="9">
        <v>137900</v>
      </c>
    </row>
    <row r="3008" spans="1:15" x14ac:dyDescent="0.2">
      <c r="A3008" s="7">
        <v>1</v>
      </c>
      <c r="B3008" s="7">
        <v>0</v>
      </c>
      <c r="C3008" s="7">
        <v>0</v>
      </c>
      <c r="D3008" s="7">
        <v>0</v>
      </c>
      <c r="E3008" s="7">
        <v>1</v>
      </c>
      <c r="F3008" s="7">
        <v>1952</v>
      </c>
      <c r="G3008" s="7">
        <v>0</v>
      </c>
      <c r="H3008" s="8">
        <v>776</v>
      </c>
      <c r="I3008" s="7">
        <v>1</v>
      </c>
      <c r="J3008" s="7">
        <v>2</v>
      </c>
      <c r="K3008" s="7">
        <v>1</v>
      </c>
      <c r="L3008" s="7">
        <v>0</v>
      </c>
      <c r="M3008" s="7">
        <v>5900</v>
      </c>
      <c r="N3008" s="7">
        <v>5</v>
      </c>
      <c r="O3008" s="9">
        <v>88000</v>
      </c>
    </row>
    <row r="3009" spans="1:15" x14ac:dyDescent="0.2">
      <c r="A3009" s="7">
        <v>1</v>
      </c>
      <c r="B3009" s="7">
        <v>0</v>
      </c>
      <c r="C3009" s="7">
        <v>0</v>
      </c>
      <c r="D3009" s="7">
        <v>0</v>
      </c>
      <c r="E3009" s="7">
        <v>1</v>
      </c>
      <c r="F3009" s="7">
        <v>1952</v>
      </c>
      <c r="G3009" s="7">
        <v>0</v>
      </c>
      <c r="H3009" s="8">
        <v>1034</v>
      </c>
      <c r="I3009" s="7">
        <v>1</v>
      </c>
      <c r="J3009" s="7">
        <v>3</v>
      </c>
      <c r="K3009" s="7">
        <v>1</v>
      </c>
      <c r="L3009" s="7">
        <v>0</v>
      </c>
      <c r="M3009" s="7">
        <v>5280</v>
      </c>
      <c r="N3009" s="7">
        <v>5</v>
      </c>
      <c r="O3009" s="9">
        <v>117500</v>
      </c>
    </row>
    <row r="3010" spans="1:15" x14ac:dyDescent="0.2">
      <c r="A3010" s="7">
        <v>1</v>
      </c>
      <c r="B3010" s="7">
        <v>0</v>
      </c>
      <c r="C3010" s="7">
        <v>0</v>
      </c>
      <c r="D3010" s="7">
        <v>0</v>
      </c>
      <c r="E3010" s="7">
        <v>1</v>
      </c>
      <c r="F3010" s="7">
        <v>1952</v>
      </c>
      <c r="G3010" s="7">
        <v>0</v>
      </c>
      <c r="H3010" s="8">
        <v>917</v>
      </c>
      <c r="I3010" s="7">
        <v>1</v>
      </c>
      <c r="J3010" s="7">
        <v>3</v>
      </c>
      <c r="K3010" s="7">
        <v>1</v>
      </c>
      <c r="L3010" s="7">
        <v>0</v>
      </c>
      <c r="M3010" s="7">
        <v>4950</v>
      </c>
      <c r="N3010" s="7">
        <v>5</v>
      </c>
      <c r="O3010" s="9">
        <v>150000</v>
      </c>
    </row>
    <row r="3011" spans="1:15" x14ac:dyDescent="0.2">
      <c r="A3011" s="7">
        <v>1</v>
      </c>
      <c r="B3011" s="7">
        <v>0</v>
      </c>
      <c r="C3011" s="7">
        <v>0</v>
      </c>
      <c r="D3011" s="7">
        <v>1</v>
      </c>
      <c r="E3011" s="7">
        <v>1</v>
      </c>
      <c r="F3011" s="7">
        <v>1952</v>
      </c>
      <c r="G3011" s="7">
        <v>0</v>
      </c>
      <c r="H3011" s="8">
        <v>941</v>
      </c>
      <c r="I3011" s="7">
        <v>1</v>
      </c>
      <c r="J3011" s="7">
        <v>3</v>
      </c>
      <c r="K3011" s="7">
        <v>1</v>
      </c>
      <c r="L3011" s="7">
        <v>1</v>
      </c>
      <c r="M3011" s="7">
        <v>6000</v>
      </c>
      <c r="N3011" s="7">
        <v>5</v>
      </c>
      <c r="O3011" s="9">
        <v>145000</v>
      </c>
    </row>
    <row r="3012" spans="1:15" x14ac:dyDescent="0.2">
      <c r="A3012" s="7">
        <v>1</v>
      </c>
      <c r="B3012" s="7">
        <v>0</v>
      </c>
      <c r="C3012" s="7">
        <v>0</v>
      </c>
      <c r="D3012" s="7">
        <v>0</v>
      </c>
      <c r="E3012" s="7">
        <v>1</v>
      </c>
      <c r="F3012" s="7">
        <v>1952</v>
      </c>
      <c r="G3012" s="7">
        <v>0</v>
      </c>
      <c r="H3012" s="8">
        <v>880</v>
      </c>
      <c r="I3012" s="7">
        <v>1</v>
      </c>
      <c r="J3012" s="7">
        <v>3</v>
      </c>
      <c r="K3012" s="7">
        <v>1</v>
      </c>
      <c r="L3012" s="7">
        <v>0</v>
      </c>
      <c r="M3012" s="7">
        <v>7920</v>
      </c>
      <c r="N3012" s="7">
        <v>5</v>
      </c>
      <c r="O3012" s="9">
        <v>147000</v>
      </c>
    </row>
    <row r="3013" spans="1:15" x14ac:dyDescent="0.2">
      <c r="A3013" s="7">
        <v>1</v>
      </c>
      <c r="B3013" s="7">
        <v>0</v>
      </c>
      <c r="C3013" s="7">
        <v>0</v>
      </c>
      <c r="D3013" s="7">
        <v>1</v>
      </c>
      <c r="E3013" s="7">
        <v>1</v>
      </c>
      <c r="F3013" s="7">
        <v>1952</v>
      </c>
      <c r="G3013" s="7">
        <v>0</v>
      </c>
      <c r="H3013" s="8">
        <v>1470</v>
      </c>
      <c r="I3013" s="7">
        <v>1</v>
      </c>
      <c r="J3013" s="7">
        <v>3</v>
      </c>
      <c r="K3013" s="7">
        <v>1</v>
      </c>
      <c r="L3013" s="7">
        <v>0</v>
      </c>
      <c r="M3013" s="7">
        <v>5880</v>
      </c>
      <c r="N3013" s="7">
        <v>6</v>
      </c>
      <c r="O3013" s="9">
        <v>152900</v>
      </c>
    </row>
    <row r="3014" spans="1:15" x14ac:dyDescent="0.2">
      <c r="A3014" s="7">
        <v>1</v>
      </c>
      <c r="B3014" s="7">
        <v>0</v>
      </c>
      <c r="C3014" s="7">
        <v>0</v>
      </c>
      <c r="D3014" s="7">
        <v>0</v>
      </c>
      <c r="E3014" s="7">
        <v>1.5</v>
      </c>
      <c r="F3014" s="7">
        <v>1952</v>
      </c>
      <c r="G3014" s="7">
        <v>0</v>
      </c>
      <c r="H3014" s="8">
        <v>1205</v>
      </c>
      <c r="I3014" s="7">
        <v>1</v>
      </c>
      <c r="J3014" s="7">
        <v>3</v>
      </c>
      <c r="K3014" s="7">
        <v>2</v>
      </c>
      <c r="L3014" s="7">
        <v>0</v>
      </c>
      <c r="M3014" s="7">
        <v>5000</v>
      </c>
      <c r="N3014" s="7">
        <v>6</v>
      </c>
      <c r="O3014" s="9">
        <v>140500</v>
      </c>
    </row>
    <row r="3015" spans="1:15" x14ac:dyDescent="0.2">
      <c r="A3015" s="7">
        <v>1</v>
      </c>
      <c r="B3015" s="7">
        <v>0</v>
      </c>
      <c r="C3015" s="7">
        <v>0</v>
      </c>
      <c r="D3015" s="7">
        <v>0</v>
      </c>
      <c r="E3015" s="7">
        <v>1</v>
      </c>
      <c r="F3015" s="7">
        <v>1952</v>
      </c>
      <c r="G3015" s="7">
        <v>0</v>
      </c>
      <c r="H3015" s="8">
        <v>1200</v>
      </c>
      <c r="I3015" s="7">
        <v>1</v>
      </c>
      <c r="J3015" s="7">
        <v>3</v>
      </c>
      <c r="K3015" s="7">
        <v>1</v>
      </c>
      <c r="L3015" s="7">
        <v>0</v>
      </c>
      <c r="M3015" s="7">
        <v>5400</v>
      </c>
      <c r="N3015" s="7">
        <v>6</v>
      </c>
      <c r="O3015" s="9">
        <v>120000</v>
      </c>
    </row>
    <row r="3016" spans="1:15" x14ac:dyDescent="0.2">
      <c r="A3016" s="7">
        <v>1</v>
      </c>
      <c r="B3016" s="7">
        <v>0</v>
      </c>
      <c r="C3016" s="7">
        <v>0</v>
      </c>
      <c r="D3016" s="7">
        <v>0</v>
      </c>
      <c r="E3016" s="7">
        <v>1</v>
      </c>
      <c r="F3016" s="7">
        <v>1952</v>
      </c>
      <c r="G3016" s="7">
        <v>0</v>
      </c>
      <c r="H3016" s="8">
        <v>1144</v>
      </c>
      <c r="I3016" s="7">
        <v>1</v>
      </c>
      <c r="J3016" s="7">
        <v>3</v>
      </c>
      <c r="K3016" s="7">
        <v>1</v>
      </c>
      <c r="L3016" s="7">
        <v>0</v>
      </c>
      <c r="M3016" s="7">
        <v>5000</v>
      </c>
      <c r="N3016" s="7">
        <v>6</v>
      </c>
      <c r="O3016" s="9">
        <v>139900</v>
      </c>
    </row>
    <row r="3017" spans="1:15" x14ac:dyDescent="0.2">
      <c r="A3017" s="7">
        <v>1</v>
      </c>
      <c r="B3017" s="7">
        <v>0</v>
      </c>
      <c r="C3017" s="7">
        <v>0</v>
      </c>
      <c r="D3017" s="7">
        <v>0</v>
      </c>
      <c r="E3017" s="7">
        <v>1</v>
      </c>
      <c r="F3017" s="7">
        <v>1952</v>
      </c>
      <c r="G3017" s="7">
        <v>0</v>
      </c>
      <c r="H3017" s="8">
        <v>1120</v>
      </c>
      <c r="I3017" s="7">
        <v>1</v>
      </c>
      <c r="J3017" s="7">
        <v>3</v>
      </c>
      <c r="K3017" s="7">
        <v>1</v>
      </c>
      <c r="L3017" s="7">
        <v>0</v>
      </c>
      <c r="M3017" s="7">
        <v>9000</v>
      </c>
      <c r="N3017" s="7">
        <v>6</v>
      </c>
      <c r="O3017" s="9">
        <v>120000</v>
      </c>
    </row>
    <row r="3018" spans="1:15" x14ac:dyDescent="0.2">
      <c r="A3018" s="7">
        <v>1</v>
      </c>
      <c r="B3018" s="7">
        <v>0</v>
      </c>
      <c r="C3018" s="7">
        <v>0</v>
      </c>
      <c r="D3018" s="7">
        <v>0</v>
      </c>
      <c r="E3018" s="7">
        <v>1</v>
      </c>
      <c r="F3018" s="7">
        <v>1952</v>
      </c>
      <c r="G3018" s="7">
        <v>0</v>
      </c>
      <c r="H3018" s="8">
        <v>997</v>
      </c>
      <c r="I3018" s="7">
        <v>1</v>
      </c>
      <c r="J3018" s="7">
        <v>3</v>
      </c>
      <c r="K3018" s="7">
        <v>1</v>
      </c>
      <c r="L3018" s="7">
        <v>0</v>
      </c>
      <c r="M3018" s="7">
        <v>4400</v>
      </c>
      <c r="N3018" s="7">
        <v>6</v>
      </c>
      <c r="O3018" s="9">
        <v>110000</v>
      </c>
    </row>
    <row r="3019" spans="1:15" x14ac:dyDescent="0.2">
      <c r="A3019" s="7">
        <v>1</v>
      </c>
      <c r="B3019" s="7">
        <v>0</v>
      </c>
      <c r="C3019" s="7">
        <v>0</v>
      </c>
      <c r="D3019" s="7">
        <v>1</v>
      </c>
      <c r="E3019" s="7">
        <v>1</v>
      </c>
      <c r="F3019" s="7">
        <v>1952</v>
      </c>
      <c r="G3019" s="7">
        <v>0</v>
      </c>
      <c r="H3019" s="8">
        <v>994</v>
      </c>
      <c r="I3019" s="7">
        <v>1</v>
      </c>
      <c r="J3019" s="7">
        <v>4</v>
      </c>
      <c r="K3019" s="7">
        <v>1</v>
      </c>
      <c r="L3019" s="7">
        <v>0</v>
      </c>
      <c r="M3019" s="7">
        <v>6800</v>
      </c>
      <c r="N3019" s="7">
        <v>6</v>
      </c>
      <c r="O3019" s="9">
        <v>132400</v>
      </c>
    </row>
    <row r="3020" spans="1:15" x14ac:dyDescent="0.2">
      <c r="A3020" s="7">
        <v>1</v>
      </c>
      <c r="B3020" s="7">
        <v>0</v>
      </c>
      <c r="C3020" s="7">
        <v>0</v>
      </c>
      <c r="D3020" s="7">
        <v>0</v>
      </c>
      <c r="E3020" s="7">
        <v>1</v>
      </c>
      <c r="F3020" s="7">
        <v>1952</v>
      </c>
      <c r="G3020" s="7">
        <v>0</v>
      </c>
      <c r="H3020" s="8">
        <v>973</v>
      </c>
      <c r="I3020" s="7">
        <v>1</v>
      </c>
      <c r="J3020" s="7">
        <v>4</v>
      </c>
      <c r="K3020" s="7">
        <v>1</v>
      </c>
      <c r="L3020" s="7">
        <v>0</v>
      </c>
      <c r="M3020" s="7">
        <v>6000</v>
      </c>
      <c r="N3020" s="7">
        <v>6</v>
      </c>
      <c r="O3020" s="9">
        <v>159100</v>
      </c>
    </row>
    <row r="3021" spans="1:15" x14ac:dyDescent="0.2">
      <c r="A3021" s="7">
        <v>1</v>
      </c>
      <c r="B3021" s="7">
        <v>0</v>
      </c>
      <c r="C3021" s="7">
        <v>0</v>
      </c>
      <c r="D3021" s="7">
        <v>1</v>
      </c>
      <c r="E3021" s="7">
        <v>2</v>
      </c>
      <c r="F3021" s="7">
        <v>1952</v>
      </c>
      <c r="G3021" s="7">
        <v>0</v>
      </c>
      <c r="H3021" s="8">
        <v>2563</v>
      </c>
      <c r="I3021" s="7">
        <v>2</v>
      </c>
      <c r="J3021" s="7">
        <v>6</v>
      </c>
      <c r="K3021" s="7">
        <v>2</v>
      </c>
      <c r="L3021" s="7">
        <v>0</v>
      </c>
      <c r="M3021" s="7">
        <v>5400</v>
      </c>
      <c r="N3021" s="7">
        <v>6</v>
      </c>
      <c r="O3021" s="9">
        <v>215000</v>
      </c>
    </row>
    <row r="3022" spans="1:15" x14ac:dyDescent="0.2">
      <c r="A3022" s="7">
        <v>1</v>
      </c>
      <c r="B3022" s="7">
        <v>0</v>
      </c>
      <c r="C3022" s="7">
        <v>0</v>
      </c>
      <c r="D3022" s="7">
        <v>0</v>
      </c>
      <c r="E3022" s="7">
        <v>1</v>
      </c>
      <c r="F3022" s="7">
        <v>1952</v>
      </c>
      <c r="G3022" s="7">
        <v>0</v>
      </c>
      <c r="H3022" s="8">
        <v>1209</v>
      </c>
      <c r="I3022" s="7">
        <v>1</v>
      </c>
      <c r="J3022" s="7">
        <v>3</v>
      </c>
      <c r="K3022" s="7">
        <v>2</v>
      </c>
      <c r="L3022" s="7">
        <v>0</v>
      </c>
      <c r="M3022" s="7">
        <v>5850</v>
      </c>
      <c r="N3022" s="7">
        <v>6</v>
      </c>
      <c r="O3022" s="9">
        <v>195900</v>
      </c>
    </row>
    <row r="3023" spans="1:15" x14ac:dyDescent="0.2">
      <c r="A3023" s="7">
        <v>1</v>
      </c>
      <c r="B3023" s="7">
        <v>0</v>
      </c>
      <c r="C3023" s="7">
        <v>0</v>
      </c>
      <c r="D3023" s="7">
        <v>1</v>
      </c>
      <c r="E3023" s="7">
        <v>1</v>
      </c>
      <c r="F3023" s="7">
        <v>1952</v>
      </c>
      <c r="G3023" s="7">
        <v>0</v>
      </c>
      <c r="H3023" s="8">
        <v>1064</v>
      </c>
      <c r="I3023" s="7">
        <v>1</v>
      </c>
      <c r="J3023" s="7">
        <v>3</v>
      </c>
      <c r="K3023" s="7">
        <v>1</v>
      </c>
      <c r="L3023" s="7">
        <v>0</v>
      </c>
      <c r="M3023" s="7">
        <v>6500</v>
      </c>
      <c r="N3023" s="7">
        <v>6</v>
      </c>
      <c r="O3023" s="9">
        <v>150000</v>
      </c>
    </row>
    <row r="3024" spans="1:15" x14ac:dyDescent="0.2">
      <c r="A3024" s="7">
        <v>1</v>
      </c>
      <c r="B3024" s="7">
        <v>0</v>
      </c>
      <c r="C3024" s="7">
        <v>0</v>
      </c>
      <c r="D3024" s="7">
        <v>0</v>
      </c>
      <c r="E3024" s="7">
        <v>1</v>
      </c>
      <c r="F3024" s="7">
        <v>1952</v>
      </c>
      <c r="G3024" s="7">
        <v>0</v>
      </c>
      <c r="H3024" s="8">
        <v>977</v>
      </c>
      <c r="I3024" s="7">
        <v>1</v>
      </c>
      <c r="J3024" s="7">
        <v>2</v>
      </c>
      <c r="K3024" s="7">
        <v>1</v>
      </c>
      <c r="L3024" s="7">
        <v>0</v>
      </c>
      <c r="M3024" s="7">
        <v>4800</v>
      </c>
      <c r="N3024" s="7">
        <v>6</v>
      </c>
      <c r="O3024" s="9">
        <v>120500</v>
      </c>
    </row>
    <row r="3025" spans="1:15" x14ac:dyDescent="0.2">
      <c r="A3025" s="7">
        <v>1</v>
      </c>
      <c r="B3025" s="7">
        <v>0</v>
      </c>
      <c r="C3025" s="7">
        <v>0</v>
      </c>
      <c r="D3025" s="7">
        <v>0</v>
      </c>
      <c r="E3025" s="7">
        <v>1</v>
      </c>
      <c r="F3025" s="7">
        <v>1952</v>
      </c>
      <c r="G3025" s="7">
        <v>0</v>
      </c>
      <c r="H3025" s="8">
        <v>873</v>
      </c>
      <c r="I3025" s="7">
        <v>1</v>
      </c>
      <c r="J3025" s="7">
        <v>2</v>
      </c>
      <c r="K3025" s="7">
        <v>1</v>
      </c>
      <c r="L3025" s="7">
        <v>1</v>
      </c>
      <c r="M3025" s="7">
        <v>5120</v>
      </c>
      <c r="N3025" s="7">
        <v>6</v>
      </c>
      <c r="O3025" s="9">
        <v>125500</v>
      </c>
    </row>
    <row r="3026" spans="1:15" x14ac:dyDescent="0.2">
      <c r="A3026" s="7">
        <v>1</v>
      </c>
      <c r="B3026" s="7">
        <v>0</v>
      </c>
      <c r="C3026" s="7">
        <v>0</v>
      </c>
      <c r="D3026" s="7">
        <v>0</v>
      </c>
      <c r="E3026" s="7">
        <v>1</v>
      </c>
      <c r="F3026" s="7">
        <v>1952</v>
      </c>
      <c r="G3026" s="7">
        <v>0</v>
      </c>
      <c r="H3026" s="8">
        <v>864</v>
      </c>
      <c r="I3026" s="7">
        <v>1</v>
      </c>
      <c r="J3026" s="7">
        <v>3</v>
      </c>
      <c r="K3026" s="7">
        <v>1</v>
      </c>
      <c r="L3026" s="7">
        <v>0</v>
      </c>
      <c r="M3026" s="7">
        <v>6000</v>
      </c>
      <c r="N3026" s="7">
        <v>6</v>
      </c>
      <c r="O3026" s="9">
        <v>146000</v>
      </c>
    </row>
    <row r="3027" spans="1:15" x14ac:dyDescent="0.2">
      <c r="A3027" s="7">
        <v>1</v>
      </c>
      <c r="B3027" s="7">
        <v>0</v>
      </c>
      <c r="C3027" s="7">
        <v>0</v>
      </c>
      <c r="D3027" s="7">
        <v>0</v>
      </c>
      <c r="E3027" s="7">
        <v>1</v>
      </c>
      <c r="F3027" s="7">
        <v>1952</v>
      </c>
      <c r="G3027" s="7">
        <v>0</v>
      </c>
      <c r="H3027" s="8">
        <v>832</v>
      </c>
      <c r="I3027" s="7">
        <v>1</v>
      </c>
      <c r="J3027" s="7">
        <v>2</v>
      </c>
      <c r="K3027" s="7">
        <v>1</v>
      </c>
      <c r="L3027" s="7">
        <v>0</v>
      </c>
      <c r="M3027" s="7">
        <v>5400</v>
      </c>
      <c r="N3027" s="7">
        <v>6</v>
      </c>
      <c r="O3027" s="9">
        <v>113000</v>
      </c>
    </row>
    <row r="3028" spans="1:15" x14ac:dyDescent="0.2">
      <c r="A3028" s="7">
        <v>1</v>
      </c>
      <c r="B3028" s="7">
        <v>0</v>
      </c>
      <c r="C3028" s="7">
        <v>0</v>
      </c>
      <c r="D3028" s="7">
        <v>0</v>
      </c>
      <c r="E3028" s="7">
        <v>1</v>
      </c>
      <c r="F3028" s="7">
        <v>1952</v>
      </c>
      <c r="G3028" s="7">
        <v>0</v>
      </c>
      <c r="H3028" s="8">
        <v>792</v>
      </c>
      <c r="I3028" s="7">
        <v>1</v>
      </c>
      <c r="J3028" s="7">
        <v>2</v>
      </c>
      <c r="K3028" s="7">
        <v>1</v>
      </c>
      <c r="L3028" s="7">
        <v>1</v>
      </c>
      <c r="M3028" s="7">
        <v>6000</v>
      </c>
      <c r="N3028" s="7">
        <v>6</v>
      </c>
      <c r="O3028" s="9">
        <v>104000</v>
      </c>
    </row>
    <row r="3029" spans="1:15" x14ac:dyDescent="0.2">
      <c r="A3029" s="7">
        <v>1</v>
      </c>
      <c r="B3029" s="7">
        <v>0</v>
      </c>
      <c r="C3029" s="7">
        <v>0</v>
      </c>
      <c r="D3029" s="7">
        <v>0</v>
      </c>
      <c r="E3029" s="7">
        <v>1</v>
      </c>
      <c r="F3029" s="7">
        <v>1952</v>
      </c>
      <c r="G3029" s="7">
        <v>0</v>
      </c>
      <c r="H3029" s="8">
        <v>1108</v>
      </c>
      <c r="I3029" s="7">
        <v>1</v>
      </c>
      <c r="J3029" s="7">
        <v>3</v>
      </c>
      <c r="K3029" s="7">
        <v>1</v>
      </c>
      <c r="L3029" s="7">
        <v>0</v>
      </c>
      <c r="M3029" s="7">
        <v>22094</v>
      </c>
      <c r="N3029" s="7">
        <v>6</v>
      </c>
      <c r="O3029" s="9">
        <v>117000</v>
      </c>
    </row>
    <row r="3030" spans="1:15" x14ac:dyDescent="0.2">
      <c r="A3030" s="7">
        <v>1</v>
      </c>
      <c r="B3030" s="7">
        <v>0</v>
      </c>
      <c r="C3030" s="7">
        <v>0</v>
      </c>
      <c r="D3030" s="7">
        <v>0</v>
      </c>
      <c r="E3030" s="7">
        <v>1</v>
      </c>
      <c r="F3030" s="7">
        <v>1952</v>
      </c>
      <c r="G3030" s="7">
        <v>0</v>
      </c>
      <c r="H3030" s="8">
        <v>792</v>
      </c>
      <c r="I3030" s="7">
        <v>1</v>
      </c>
      <c r="J3030" s="7">
        <v>2</v>
      </c>
      <c r="K3030" s="7">
        <v>1</v>
      </c>
      <c r="L3030" s="7">
        <v>0</v>
      </c>
      <c r="M3030" s="7">
        <v>5830</v>
      </c>
      <c r="N3030" s="7">
        <v>6</v>
      </c>
      <c r="O3030" s="9">
        <v>26500</v>
      </c>
    </row>
    <row r="3031" spans="1:15" x14ac:dyDescent="0.2">
      <c r="A3031" s="7">
        <v>1</v>
      </c>
      <c r="B3031" s="7">
        <v>0</v>
      </c>
      <c r="C3031" s="7">
        <v>0</v>
      </c>
      <c r="D3031" s="7">
        <v>0</v>
      </c>
      <c r="E3031" s="7">
        <v>1</v>
      </c>
      <c r="F3031" s="7">
        <v>1952</v>
      </c>
      <c r="G3031" s="7">
        <v>0</v>
      </c>
      <c r="H3031" s="8">
        <v>1104</v>
      </c>
      <c r="I3031" s="7">
        <v>1</v>
      </c>
      <c r="J3031" s="7">
        <v>3</v>
      </c>
      <c r="K3031" s="7">
        <v>1</v>
      </c>
      <c r="L3031" s="7">
        <v>0</v>
      </c>
      <c r="M3031" s="7">
        <v>5280</v>
      </c>
      <c r="N3031" s="7">
        <v>6</v>
      </c>
      <c r="O3031" s="9">
        <v>140000</v>
      </c>
    </row>
    <row r="3032" spans="1:15" x14ac:dyDescent="0.2">
      <c r="A3032" s="7">
        <v>1</v>
      </c>
      <c r="B3032" s="7">
        <v>0</v>
      </c>
      <c r="C3032" s="7">
        <v>0</v>
      </c>
      <c r="D3032" s="7">
        <v>0</v>
      </c>
      <c r="E3032" s="7">
        <v>1</v>
      </c>
      <c r="F3032" s="7">
        <v>1952</v>
      </c>
      <c r="G3032" s="7">
        <v>0</v>
      </c>
      <c r="H3032" s="8">
        <v>729</v>
      </c>
      <c r="I3032" s="7">
        <v>1</v>
      </c>
      <c r="J3032" s="7">
        <v>2</v>
      </c>
      <c r="K3032" s="7">
        <v>1</v>
      </c>
      <c r="L3032" s="7">
        <v>0</v>
      </c>
      <c r="M3032" s="7">
        <v>5452</v>
      </c>
      <c r="N3032" s="7">
        <v>6</v>
      </c>
      <c r="O3032" s="9">
        <v>115000</v>
      </c>
    </row>
    <row r="3033" spans="1:15" x14ac:dyDescent="0.2">
      <c r="A3033" s="7">
        <v>1</v>
      </c>
      <c r="B3033" s="7">
        <v>0</v>
      </c>
      <c r="C3033" s="7">
        <v>0</v>
      </c>
      <c r="D3033" s="7">
        <v>1</v>
      </c>
      <c r="E3033" s="7">
        <v>2</v>
      </c>
      <c r="F3033" s="7">
        <v>1952</v>
      </c>
      <c r="G3033" s="7">
        <v>0</v>
      </c>
      <c r="H3033" s="8">
        <v>1998</v>
      </c>
      <c r="I3033" s="7">
        <v>2</v>
      </c>
      <c r="J3033" s="7">
        <v>4</v>
      </c>
      <c r="K3033" s="7">
        <v>2</v>
      </c>
      <c r="L3033" s="7">
        <v>0</v>
      </c>
      <c r="M3033" s="7">
        <v>6908</v>
      </c>
      <c r="N3033" s="7">
        <v>6</v>
      </c>
      <c r="O3033" s="9">
        <v>183800</v>
      </c>
    </row>
    <row r="3034" spans="1:15" x14ac:dyDescent="0.2">
      <c r="A3034" s="7">
        <v>0</v>
      </c>
      <c r="B3034" s="7">
        <v>0</v>
      </c>
      <c r="C3034" s="7">
        <v>0</v>
      </c>
      <c r="D3034" s="7">
        <v>1</v>
      </c>
      <c r="E3034" s="7">
        <v>2</v>
      </c>
      <c r="F3034" s="7">
        <v>1952</v>
      </c>
      <c r="G3034" s="7">
        <v>0</v>
      </c>
      <c r="H3034" s="8">
        <v>3640</v>
      </c>
      <c r="I3034" s="7">
        <v>1</v>
      </c>
      <c r="J3034" s="7">
        <v>0</v>
      </c>
      <c r="K3034" s="7">
        <v>0</v>
      </c>
      <c r="L3034" s="7">
        <v>0</v>
      </c>
      <c r="M3034" s="7">
        <v>5481</v>
      </c>
      <c r="N3034" s="7">
        <v>6</v>
      </c>
      <c r="O3034" s="9">
        <v>185440</v>
      </c>
    </row>
    <row r="3035" spans="1:15" x14ac:dyDescent="0.2">
      <c r="A3035" s="7">
        <v>0</v>
      </c>
      <c r="B3035" s="7">
        <v>0</v>
      </c>
      <c r="C3035" s="7">
        <v>0</v>
      </c>
      <c r="D3035" s="7">
        <v>1</v>
      </c>
      <c r="E3035" s="7">
        <v>2</v>
      </c>
      <c r="F3035" s="7">
        <v>1952</v>
      </c>
      <c r="G3035" s="7">
        <v>0</v>
      </c>
      <c r="H3035" s="8">
        <v>3878</v>
      </c>
      <c r="I3035" s="7">
        <v>1</v>
      </c>
      <c r="J3035" s="7">
        <v>0</v>
      </c>
      <c r="K3035" s="7">
        <v>0</v>
      </c>
      <c r="L3035" s="7">
        <v>0</v>
      </c>
      <c r="M3035" s="7">
        <v>8250</v>
      </c>
      <c r="N3035" s="7">
        <v>6</v>
      </c>
      <c r="O3035" s="9">
        <v>183000</v>
      </c>
    </row>
    <row r="3036" spans="1:15" x14ac:dyDescent="0.2">
      <c r="A3036" s="7">
        <v>1</v>
      </c>
      <c r="B3036" s="7">
        <v>0</v>
      </c>
      <c r="C3036" s="7">
        <v>0</v>
      </c>
      <c r="D3036" s="7">
        <v>0</v>
      </c>
      <c r="E3036" s="7">
        <v>1</v>
      </c>
      <c r="F3036" s="7">
        <v>1952</v>
      </c>
      <c r="G3036" s="7">
        <v>0</v>
      </c>
      <c r="H3036" s="8">
        <v>1384</v>
      </c>
      <c r="I3036" s="7">
        <v>1</v>
      </c>
      <c r="J3036" s="7">
        <v>3</v>
      </c>
      <c r="K3036" s="7">
        <v>2</v>
      </c>
      <c r="L3036" s="7">
        <v>0</v>
      </c>
      <c r="M3036" s="7">
        <v>5625</v>
      </c>
      <c r="N3036" s="7">
        <v>7</v>
      </c>
      <c r="O3036" s="9">
        <v>49900</v>
      </c>
    </row>
    <row r="3037" spans="1:15" x14ac:dyDescent="0.2">
      <c r="A3037" s="7">
        <v>1</v>
      </c>
      <c r="B3037" s="7">
        <v>0</v>
      </c>
      <c r="C3037" s="7">
        <v>0</v>
      </c>
      <c r="D3037" s="7">
        <v>0</v>
      </c>
      <c r="E3037" s="7">
        <v>1</v>
      </c>
      <c r="F3037" s="7">
        <v>1952</v>
      </c>
      <c r="G3037" s="7">
        <v>0</v>
      </c>
      <c r="H3037" s="8">
        <v>1095</v>
      </c>
      <c r="I3037" s="7">
        <v>1</v>
      </c>
      <c r="J3037" s="7">
        <v>4</v>
      </c>
      <c r="K3037" s="7">
        <v>1</v>
      </c>
      <c r="L3037" s="7">
        <v>0</v>
      </c>
      <c r="M3037" s="7">
        <v>6603</v>
      </c>
      <c r="N3037" s="7">
        <v>7</v>
      </c>
      <c r="O3037" s="9">
        <v>59900</v>
      </c>
    </row>
    <row r="3038" spans="1:15" x14ac:dyDescent="0.2">
      <c r="A3038" s="7">
        <v>1</v>
      </c>
      <c r="B3038" s="7">
        <v>0</v>
      </c>
      <c r="C3038" s="7">
        <v>0</v>
      </c>
      <c r="D3038" s="7">
        <v>0</v>
      </c>
      <c r="E3038" s="7">
        <v>1.5</v>
      </c>
      <c r="F3038" s="7">
        <v>1952</v>
      </c>
      <c r="G3038" s="7">
        <v>0</v>
      </c>
      <c r="H3038" s="8">
        <v>1230</v>
      </c>
      <c r="I3038" s="7">
        <v>2</v>
      </c>
      <c r="J3038" s="7">
        <v>3</v>
      </c>
      <c r="K3038" s="7">
        <v>2</v>
      </c>
      <c r="L3038" s="7">
        <v>0</v>
      </c>
      <c r="M3038" s="7">
        <v>3600</v>
      </c>
      <c r="N3038" s="7">
        <v>7</v>
      </c>
      <c r="O3038" s="9">
        <v>29000</v>
      </c>
    </row>
    <row r="3039" spans="1:15" x14ac:dyDescent="0.2">
      <c r="A3039" s="7">
        <v>1</v>
      </c>
      <c r="B3039" s="7">
        <v>0</v>
      </c>
      <c r="C3039" s="7">
        <v>0</v>
      </c>
      <c r="D3039" s="7">
        <v>1</v>
      </c>
      <c r="E3039" s="7">
        <v>1</v>
      </c>
      <c r="F3039" s="7">
        <v>1952</v>
      </c>
      <c r="G3039" s="7">
        <v>0</v>
      </c>
      <c r="H3039" s="8">
        <v>1119</v>
      </c>
      <c r="I3039" s="7">
        <v>1</v>
      </c>
      <c r="J3039" s="7">
        <v>2</v>
      </c>
      <c r="K3039" s="7">
        <v>1</v>
      </c>
      <c r="L3039" s="7">
        <v>1</v>
      </c>
      <c r="M3039" s="7">
        <v>6400</v>
      </c>
      <c r="N3039" s="7">
        <v>7</v>
      </c>
      <c r="O3039" s="9">
        <v>91000</v>
      </c>
    </row>
    <row r="3040" spans="1:15" x14ac:dyDescent="0.2">
      <c r="A3040" s="7">
        <v>1</v>
      </c>
      <c r="B3040" s="7">
        <v>0</v>
      </c>
      <c r="C3040" s="7">
        <v>0</v>
      </c>
      <c r="D3040" s="7">
        <v>1</v>
      </c>
      <c r="E3040" s="7">
        <v>1</v>
      </c>
      <c r="F3040" s="7">
        <v>1952</v>
      </c>
      <c r="G3040" s="7">
        <v>0</v>
      </c>
      <c r="H3040" s="8">
        <v>1479</v>
      </c>
      <c r="I3040" s="7">
        <v>1</v>
      </c>
      <c r="J3040" s="7">
        <v>4</v>
      </c>
      <c r="K3040" s="7">
        <v>2</v>
      </c>
      <c r="L3040" s="7">
        <v>1</v>
      </c>
      <c r="M3040" s="7">
        <v>4840</v>
      </c>
      <c r="N3040" s="7">
        <v>7</v>
      </c>
      <c r="O3040" s="9">
        <v>105000</v>
      </c>
    </row>
    <row r="3041" spans="1:15" x14ac:dyDescent="0.2">
      <c r="A3041" s="7">
        <v>1</v>
      </c>
      <c r="B3041" s="7">
        <v>0</v>
      </c>
      <c r="C3041" s="7">
        <v>0</v>
      </c>
      <c r="D3041" s="7">
        <v>1</v>
      </c>
      <c r="E3041" s="7">
        <v>1</v>
      </c>
      <c r="F3041" s="7">
        <v>1952</v>
      </c>
      <c r="G3041" s="7">
        <v>0</v>
      </c>
      <c r="H3041" s="8">
        <v>1301</v>
      </c>
      <c r="I3041" s="7">
        <v>1</v>
      </c>
      <c r="J3041" s="7">
        <v>3</v>
      </c>
      <c r="K3041" s="7">
        <v>1</v>
      </c>
      <c r="L3041" s="7">
        <v>1</v>
      </c>
      <c r="M3041" s="7">
        <v>4800</v>
      </c>
      <c r="N3041" s="7">
        <v>7</v>
      </c>
      <c r="O3041" s="9">
        <v>121500</v>
      </c>
    </row>
    <row r="3042" spans="1:15" x14ac:dyDescent="0.2">
      <c r="A3042" s="7">
        <v>1</v>
      </c>
      <c r="B3042" s="7">
        <v>0</v>
      </c>
      <c r="C3042" s="7">
        <v>0</v>
      </c>
      <c r="D3042" s="7">
        <v>0</v>
      </c>
      <c r="E3042" s="7">
        <v>1</v>
      </c>
      <c r="F3042" s="7">
        <v>1952</v>
      </c>
      <c r="G3042" s="7">
        <v>0</v>
      </c>
      <c r="H3042" s="8">
        <v>1418</v>
      </c>
      <c r="I3042" s="7">
        <v>1</v>
      </c>
      <c r="J3042" s="7">
        <v>3</v>
      </c>
      <c r="K3042" s="7">
        <v>2</v>
      </c>
      <c r="L3042" s="7">
        <v>0</v>
      </c>
      <c r="M3042" s="7">
        <v>5080</v>
      </c>
      <c r="N3042" s="7">
        <v>7</v>
      </c>
      <c r="O3042" s="9">
        <v>170000</v>
      </c>
    </row>
    <row r="3043" spans="1:15" x14ac:dyDescent="0.2">
      <c r="A3043" s="7">
        <v>1</v>
      </c>
      <c r="B3043" s="7">
        <v>0</v>
      </c>
      <c r="C3043" s="7">
        <v>0</v>
      </c>
      <c r="D3043" s="7">
        <v>0</v>
      </c>
      <c r="E3043" s="7">
        <v>1</v>
      </c>
      <c r="F3043" s="7">
        <v>1952</v>
      </c>
      <c r="G3043" s="7">
        <v>0</v>
      </c>
      <c r="H3043" s="8">
        <v>1290</v>
      </c>
      <c r="I3043" s="7">
        <v>1</v>
      </c>
      <c r="J3043" s="7">
        <v>3</v>
      </c>
      <c r="K3043" s="7">
        <v>1</v>
      </c>
      <c r="L3043" s="7">
        <v>1</v>
      </c>
      <c r="M3043" s="7">
        <v>5207</v>
      </c>
      <c r="N3043" s="7">
        <v>7</v>
      </c>
      <c r="O3043" s="9">
        <v>138000</v>
      </c>
    </row>
    <row r="3044" spans="1:15" x14ac:dyDescent="0.2">
      <c r="A3044" s="7">
        <v>1</v>
      </c>
      <c r="B3044" s="7">
        <v>0</v>
      </c>
      <c r="C3044" s="7">
        <v>0</v>
      </c>
      <c r="D3044" s="7">
        <v>0</v>
      </c>
      <c r="E3044" s="7">
        <v>1</v>
      </c>
      <c r="F3044" s="7">
        <v>1952</v>
      </c>
      <c r="G3044" s="7">
        <v>0</v>
      </c>
      <c r="H3044" s="8">
        <v>1105</v>
      </c>
      <c r="I3044" s="7">
        <v>1</v>
      </c>
      <c r="J3044" s="7">
        <v>3</v>
      </c>
      <c r="K3044" s="7">
        <v>1</v>
      </c>
      <c r="L3044" s="7">
        <v>1</v>
      </c>
      <c r="M3044" s="7">
        <v>6720</v>
      </c>
      <c r="N3044" s="7">
        <v>7</v>
      </c>
      <c r="O3044" s="9">
        <v>150400</v>
      </c>
    </row>
    <row r="3045" spans="1:15" x14ac:dyDescent="0.2">
      <c r="A3045" s="7">
        <v>1</v>
      </c>
      <c r="B3045" s="7">
        <v>0</v>
      </c>
      <c r="C3045" s="7">
        <v>0</v>
      </c>
      <c r="D3045" s="7">
        <v>1</v>
      </c>
      <c r="E3045" s="7">
        <v>2</v>
      </c>
      <c r="F3045" s="7">
        <v>1952</v>
      </c>
      <c r="G3045" s="7">
        <v>0</v>
      </c>
      <c r="H3045" s="8">
        <v>2026</v>
      </c>
      <c r="I3045" s="7">
        <v>2</v>
      </c>
      <c r="J3045" s="7">
        <v>4</v>
      </c>
      <c r="K3045" s="7">
        <v>2</v>
      </c>
      <c r="L3045" s="7">
        <v>0</v>
      </c>
      <c r="M3045" s="7">
        <v>5200</v>
      </c>
      <c r="N3045" s="7">
        <v>7</v>
      </c>
      <c r="O3045" s="9">
        <v>150000</v>
      </c>
    </row>
    <row r="3046" spans="1:15" x14ac:dyDescent="0.2">
      <c r="A3046" s="7">
        <v>1</v>
      </c>
      <c r="B3046" s="7">
        <v>0</v>
      </c>
      <c r="C3046" s="7">
        <v>0</v>
      </c>
      <c r="D3046" s="7">
        <v>0</v>
      </c>
      <c r="E3046" s="7">
        <v>1</v>
      </c>
      <c r="F3046" s="7">
        <v>1952</v>
      </c>
      <c r="G3046" s="7">
        <v>0</v>
      </c>
      <c r="H3046" s="8">
        <v>778</v>
      </c>
      <c r="I3046" s="7">
        <v>1</v>
      </c>
      <c r="J3046" s="7">
        <v>2</v>
      </c>
      <c r="K3046" s="7">
        <v>1</v>
      </c>
      <c r="L3046" s="7">
        <v>0</v>
      </c>
      <c r="M3046" s="7">
        <v>4920</v>
      </c>
      <c r="N3046" s="7">
        <v>7</v>
      </c>
      <c r="O3046" s="9">
        <v>105500</v>
      </c>
    </row>
    <row r="3047" spans="1:15" x14ac:dyDescent="0.2">
      <c r="A3047" s="7">
        <v>1</v>
      </c>
      <c r="B3047" s="7">
        <v>0</v>
      </c>
      <c r="C3047" s="7">
        <v>0</v>
      </c>
      <c r="D3047" s="7">
        <v>0</v>
      </c>
      <c r="E3047" s="7">
        <v>2</v>
      </c>
      <c r="F3047" s="7">
        <v>1952</v>
      </c>
      <c r="G3047" s="7">
        <v>0</v>
      </c>
      <c r="H3047" s="8">
        <v>1701</v>
      </c>
      <c r="I3047" s="7">
        <v>1</v>
      </c>
      <c r="J3047" s="7">
        <v>3</v>
      </c>
      <c r="K3047" s="7">
        <v>1</v>
      </c>
      <c r="L3047" s="7">
        <v>1</v>
      </c>
      <c r="M3047" s="7">
        <v>12326</v>
      </c>
      <c r="N3047" s="7">
        <v>7</v>
      </c>
      <c r="O3047" s="9">
        <v>132000</v>
      </c>
    </row>
    <row r="3048" spans="1:15" x14ac:dyDescent="0.2">
      <c r="A3048" s="7">
        <v>1</v>
      </c>
      <c r="B3048" s="7">
        <v>0</v>
      </c>
      <c r="C3048" s="7">
        <v>0</v>
      </c>
      <c r="D3048" s="7">
        <v>0</v>
      </c>
      <c r="E3048" s="7">
        <v>1</v>
      </c>
      <c r="F3048" s="7">
        <v>1952</v>
      </c>
      <c r="G3048" s="7">
        <v>0</v>
      </c>
      <c r="H3048" s="8">
        <v>960</v>
      </c>
      <c r="I3048" s="7">
        <v>1</v>
      </c>
      <c r="J3048" s="7">
        <v>3</v>
      </c>
      <c r="K3048" s="7">
        <v>1</v>
      </c>
      <c r="L3048" s="7">
        <v>1</v>
      </c>
      <c r="M3048" s="7">
        <v>7205</v>
      </c>
      <c r="N3048" s="7">
        <v>7</v>
      </c>
      <c r="O3048" s="9">
        <v>70198</v>
      </c>
    </row>
    <row r="3049" spans="1:15" x14ac:dyDescent="0.2">
      <c r="A3049" s="7">
        <v>1</v>
      </c>
      <c r="B3049" s="7">
        <v>0</v>
      </c>
      <c r="C3049" s="7">
        <v>0</v>
      </c>
      <c r="D3049" s="7">
        <v>0</v>
      </c>
      <c r="E3049" s="7">
        <v>1</v>
      </c>
      <c r="F3049" s="7">
        <v>1952</v>
      </c>
      <c r="G3049" s="7">
        <v>0</v>
      </c>
      <c r="H3049" s="8">
        <v>936</v>
      </c>
      <c r="I3049" s="7">
        <v>1</v>
      </c>
      <c r="J3049" s="7">
        <v>3</v>
      </c>
      <c r="K3049" s="7">
        <v>1</v>
      </c>
      <c r="L3049" s="7">
        <v>1</v>
      </c>
      <c r="M3049" s="7">
        <v>6240</v>
      </c>
      <c r="N3049" s="7">
        <v>7</v>
      </c>
      <c r="O3049" s="9">
        <v>147500</v>
      </c>
    </row>
    <row r="3050" spans="1:15" x14ac:dyDescent="0.2">
      <c r="A3050" s="7">
        <v>1</v>
      </c>
      <c r="B3050" s="7">
        <v>0</v>
      </c>
      <c r="C3050" s="7">
        <v>0</v>
      </c>
      <c r="D3050" s="7">
        <v>0</v>
      </c>
      <c r="E3050" s="7">
        <v>1.5</v>
      </c>
      <c r="F3050" s="7">
        <v>1952</v>
      </c>
      <c r="G3050" s="7">
        <v>0</v>
      </c>
      <c r="H3050" s="8">
        <v>1298</v>
      </c>
      <c r="I3050" s="7">
        <v>1</v>
      </c>
      <c r="J3050" s="7">
        <v>4</v>
      </c>
      <c r="K3050" s="7">
        <v>1</v>
      </c>
      <c r="L3050" s="7">
        <v>1</v>
      </c>
      <c r="M3050" s="7">
        <v>6000</v>
      </c>
      <c r="N3050" s="7">
        <v>7</v>
      </c>
      <c r="O3050" s="9">
        <v>155000</v>
      </c>
    </row>
    <row r="3051" spans="1:15" x14ac:dyDescent="0.2">
      <c r="A3051" s="7">
        <v>1</v>
      </c>
      <c r="B3051" s="7">
        <v>0</v>
      </c>
      <c r="C3051" s="7">
        <v>0</v>
      </c>
      <c r="D3051" s="7">
        <v>0</v>
      </c>
      <c r="E3051" s="7">
        <v>1</v>
      </c>
      <c r="F3051" s="7">
        <v>1952</v>
      </c>
      <c r="G3051" s="7">
        <v>0</v>
      </c>
      <c r="H3051" s="8">
        <v>759</v>
      </c>
      <c r="I3051" s="7">
        <v>1</v>
      </c>
      <c r="J3051" s="7">
        <v>2</v>
      </c>
      <c r="K3051" s="7">
        <v>1</v>
      </c>
      <c r="L3051" s="7">
        <v>0</v>
      </c>
      <c r="M3051" s="7">
        <v>4800</v>
      </c>
      <c r="N3051" s="7">
        <v>7</v>
      </c>
      <c r="O3051" s="9">
        <v>49900</v>
      </c>
    </row>
    <row r="3052" spans="1:15" x14ac:dyDescent="0.2">
      <c r="A3052" s="7">
        <v>1</v>
      </c>
      <c r="B3052" s="7">
        <v>0</v>
      </c>
      <c r="C3052" s="7">
        <v>0</v>
      </c>
      <c r="D3052" s="7">
        <v>0</v>
      </c>
      <c r="E3052" s="7">
        <v>1</v>
      </c>
      <c r="F3052" s="7">
        <v>1952</v>
      </c>
      <c r="G3052" s="7">
        <v>0</v>
      </c>
      <c r="H3052" s="8">
        <v>1105</v>
      </c>
      <c r="I3052" s="7">
        <v>1</v>
      </c>
      <c r="J3052" s="7">
        <v>4</v>
      </c>
      <c r="K3052" s="7">
        <v>1</v>
      </c>
      <c r="L3052" s="7">
        <v>0</v>
      </c>
      <c r="M3052" s="7">
        <v>5320</v>
      </c>
      <c r="N3052" s="7">
        <v>8</v>
      </c>
      <c r="O3052" s="9">
        <v>58000</v>
      </c>
    </row>
    <row r="3053" spans="1:15" x14ac:dyDescent="0.2">
      <c r="A3053" s="7">
        <v>1</v>
      </c>
      <c r="B3053" s="7">
        <v>0</v>
      </c>
      <c r="C3053" s="7">
        <v>0</v>
      </c>
      <c r="D3053" s="7">
        <v>0</v>
      </c>
      <c r="E3053" s="7">
        <v>1</v>
      </c>
      <c r="F3053" s="7">
        <v>1952</v>
      </c>
      <c r="G3053" s="7">
        <v>0</v>
      </c>
      <c r="H3053" s="8">
        <v>1057</v>
      </c>
      <c r="I3053" s="7">
        <v>1</v>
      </c>
      <c r="J3053" s="7">
        <v>2</v>
      </c>
      <c r="K3053" s="7">
        <v>1</v>
      </c>
      <c r="L3053" s="7">
        <v>0</v>
      </c>
      <c r="M3053" s="7">
        <v>16080</v>
      </c>
      <c r="N3053" s="7">
        <v>8</v>
      </c>
      <c r="O3053" s="9">
        <v>128000</v>
      </c>
    </row>
    <row r="3054" spans="1:15" x14ac:dyDescent="0.2">
      <c r="A3054" s="7">
        <v>1</v>
      </c>
      <c r="B3054" s="7">
        <v>0</v>
      </c>
      <c r="C3054" s="7">
        <v>0</v>
      </c>
      <c r="D3054" s="7">
        <v>1</v>
      </c>
      <c r="E3054" s="7">
        <v>1</v>
      </c>
      <c r="F3054" s="7">
        <v>1952</v>
      </c>
      <c r="G3054" s="7">
        <v>0</v>
      </c>
      <c r="H3054" s="8">
        <v>1520</v>
      </c>
      <c r="I3054" s="7">
        <v>1</v>
      </c>
      <c r="J3054" s="7">
        <v>3</v>
      </c>
      <c r="K3054" s="7">
        <v>1</v>
      </c>
      <c r="L3054" s="7">
        <v>0</v>
      </c>
      <c r="M3054" s="7">
        <v>5000</v>
      </c>
      <c r="N3054" s="7">
        <v>8</v>
      </c>
      <c r="O3054" s="9">
        <v>159900</v>
      </c>
    </row>
    <row r="3055" spans="1:15" x14ac:dyDescent="0.2">
      <c r="A3055" s="7">
        <v>1</v>
      </c>
      <c r="B3055" s="7">
        <v>0</v>
      </c>
      <c r="C3055" s="7">
        <v>0</v>
      </c>
      <c r="D3055" s="7">
        <v>1</v>
      </c>
      <c r="E3055" s="7">
        <v>1</v>
      </c>
      <c r="F3055" s="7">
        <v>1952</v>
      </c>
      <c r="G3055" s="7">
        <v>0</v>
      </c>
      <c r="H3055" s="8">
        <v>1498</v>
      </c>
      <c r="I3055" s="7">
        <v>1</v>
      </c>
      <c r="J3055" s="7">
        <v>4</v>
      </c>
      <c r="K3055" s="7">
        <v>1</v>
      </c>
      <c r="L3055" s="7">
        <v>1</v>
      </c>
      <c r="M3055" s="7">
        <v>6240</v>
      </c>
      <c r="N3055" s="7">
        <v>8</v>
      </c>
      <c r="O3055" s="9">
        <v>159900</v>
      </c>
    </row>
    <row r="3056" spans="1:15" x14ac:dyDescent="0.2">
      <c r="A3056" s="7">
        <v>1</v>
      </c>
      <c r="B3056" s="7">
        <v>0</v>
      </c>
      <c r="C3056" s="7">
        <v>0</v>
      </c>
      <c r="D3056" s="7">
        <v>1</v>
      </c>
      <c r="E3056" s="7">
        <v>1</v>
      </c>
      <c r="F3056" s="7">
        <v>1952</v>
      </c>
      <c r="G3056" s="7">
        <v>0</v>
      </c>
      <c r="H3056" s="8">
        <v>1475</v>
      </c>
      <c r="I3056" s="7">
        <v>1</v>
      </c>
      <c r="J3056" s="7">
        <v>3</v>
      </c>
      <c r="K3056" s="7">
        <v>2</v>
      </c>
      <c r="L3056" s="7">
        <v>0</v>
      </c>
      <c r="M3056" s="7">
        <v>6250</v>
      </c>
      <c r="N3056" s="7">
        <v>8</v>
      </c>
      <c r="O3056" s="9">
        <v>200500</v>
      </c>
    </row>
    <row r="3057" spans="1:15" x14ac:dyDescent="0.2">
      <c r="A3057" s="7">
        <v>1</v>
      </c>
      <c r="B3057" s="7">
        <v>0</v>
      </c>
      <c r="C3057" s="7">
        <v>0</v>
      </c>
      <c r="D3057" s="7">
        <v>0</v>
      </c>
      <c r="E3057" s="7">
        <v>1</v>
      </c>
      <c r="F3057" s="7">
        <v>1952</v>
      </c>
      <c r="G3057" s="7">
        <v>0</v>
      </c>
      <c r="H3057" s="8">
        <v>1417</v>
      </c>
      <c r="I3057" s="7">
        <v>1</v>
      </c>
      <c r="J3057" s="7">
        <v>3</v>
      </c>
      <c r="K3057" s="7">
        <v>1</v>
      </c>
      <c r="L3057" s="7">
        <v>1</v>
      </c>
      <c r="M3057" s="7">
        <v>6960</v>
      </c>
      <c r="N3057" s="7">
        <v>8</v>
      </c>
      <c r="O3057" s="9">
        <v>180000</v>
      </c>
    </row>
    <row r="3058" spans="1:15" x14ac:dyDescent="0.2">
      <c r="A3058" s="7">
        <v>1</v>
      </c>
      <c r="B3058" s="7">
        <v>0</v>
      </c>
      <c r="C3058" s="7">
        <v>0</v>
      </c>
      <c r="D3058" s="7">
        <v>0</v>
      </c>
      <c r="E3058" s="7">
        <v>1</v>
      </c>
      <c r="F3058" s="7">
        <v>1952</v>
      </c>
      <c r="G3058" s="7">
        <v>0</v>
      </c>
      <c r="H3058" s="8">
        <v>964</v>
      </c>
      <c r="I3058" s="7">
        <v>1</v>
      </c>
      <c r="J3058" s="7">
        <v>3</v>
      </c>
      <c r="K3058" s="7">
        <v>1</v>
      </c>
      <c r="L3058" s="7">
        <v>0</v>
      </c>
      <c r="M3058" s="7">
        <v>5000</v>
      </c>
      <c r="N3058" s="7">
        <v>8</v>
      </c>
      <c r="O3058" s="9">
        <v>131000</v>
      </c>
    </row>
    <row r="3059" spans="1:15" x14ac:dyDescent="0.2">
      <c r="A3059" s="7">
        <v>1</v>
      </c>
      <c r="B3059" s="7">
        <v>0</v>
      </c>
      <c r="C3059" s="7">
        <v>0</v>
      </c>
      <c r="D3059" s="7">
        <v>0</v>
      </c>
      <c r="E3059" s="7">
        <v>2</v>
      </c>
      <c r="F3059" s="7">
        <v>1952</v>
      </c>
      <c r="G3059" s="7">
        <v>0</v>
      </c>
      <c r="H3059" s="8">
        <v>1489</v>
      </c>
      <c r="I3059" s="7">
        <v>1</v>
      </c>
      <c r="J3059" s="7">
        <v>3</v>
      </c>
      <c r="K3059" s="7">
        <v>1</v>
      </c>
      <c r="L3059" s="7">
        <v>1</v>
      </c>
      <c r="M3059" s="7">
        <v>9600</v>
      </c>
      <c r="N3059" s="7">
        <v>8</v>
      </c>
      <c r="O3059" s="9">
        <v>130000</v>
      </c>
    </row>
    <row r="3060" spans="1:15" x14ac:dyDescent="0.2">
      <c r="A3060" s="7">
        <v>1</v>
      </c>
      <c r="B3060" s="7">
        <v>0</v>
      </c>
      <c r="C3060" s="7">
        <v>0</v>
      </c>
      <c r="D3060" s="7">
        <v>1</v>
      </c>
      <c r="E3060" s="7">
        <v>1</v>
      </c>
      <c r="F3060" s="7">
        <v>1952</v>
      </c>
      <c r="G3060" s="7">
        <v>0</v>
      </c>
      <c r="H3060" s="8">
        <v>1731</v>
      </c>
      <c r="I3060" s="7">
        <v>1</v>
      </c>
      <c r="J3060" s="7">
        <v>3</v>
      </c>
      <c r="K3060" s="7">
        <v>1</v>
      </c>
      <c r="L3060" s="7">
        <v>0</v>
      </c>
      <c r="M3060" s="7">
        <v>7080</v>
      </c>
      <c r="N3060" s="7">
        <v>8</v>
      </c>
      <c r="O3060" s="9">
        <v>186000</v>
      </c>
    </row>
    <row r="3061" spans="1:15" x14ac:dyDescent="0.2">
      <c r="A3061" s="7">
        <v>1</v>
      </c>
      <c r="B3061" s="7">
        <v>0</v>
      </c>
      <c r="C3061" s="7">
        <v>0</v>
      </c>
      <c r="D3061" s="7">
        <v>1</v>
      </c>
      <c r="E3061" s="7">
        <v>1</v>
      </c>
      <c r="F3061" s="7">
        <v>1952</v>
      </c>
      <c r="G3061" s="7">
        <v>0</v>
      </c>
      <c r="H3061" s="8">
        <v>1728</v>
      </c>
      <c r="I3061" s="7">
        <v>1</v>
      </c>
      <c r="J3061" s="7">
        <v>4</v>
      </c>
      <c r="K3061" s="7">
        <v>2</v>
      </c>
      <c r="L3061" s="7">
        <v>0</v>
      </c>
      <c r="M3061" s="7">
        <v>7193</v>
      </c>
      <c r="N3061" s="7">
        <v>8</v>
      </c>
      <c r="O3061" s="9">
        <v>243000</v>
      </c>
    </row>
    <row r="3062" spans="1:15" x14ac:dyDescent="0.2">
      <c r="A3062" s="7">
        <v>1</v>
      </c>
      <c r="B3062" s="7">
        <v>0</v>
      </c>
      <c r="C3062" s="7">
        <v>0</v>
      </c>
      <c r="D3062" s="7">
        <v>1</v>
      </c>
      <c r="E3062" s="7">
        <v>1</v>
      </c>
      <c r="F3062" s="7">
        <v>1952</v>
      </c>
      <c r="G3062" s="7">
        <v>0</v>
      </c>
      <c r="H3062" s="8">
        <v>1673</v>
      </c>
      <c r="I3062" s="7">
        <v>1</v>
      </c>
      <c r="J3062" s="7">
        <v>3</v>
      </c>
      <c r="K3062" s="7">
        <v>2</v>
      </c>
      <c r="L3062" s="7">
        <v>0</v>
      </c>
      <c r="M3062" s="7">
        <v>7800</v>
      </c>
      <c r="N3062" s="7">
        <v>8</v>
      </c>
      <c r="O3062" s="9">
        <v>199900</v>
      </c>
    </row>
    <row r="3063" spans="1:15" x14ac:dyDescent="0.2">
      <c r="A3063" s="7">
        <v>1</v>
      </c>
      <c r="B3063" s="7">
        <v>0</v>
      </c>
      <c r="C3063" s="7">
        <v>0</v>
      </c>
      <c r="D3063" s="7">
        <v>0</v>
      </c>
      <c r="E3063" s="7">
        <v>2</v>
      </c>
      <c r="F3063" s="7">
        <v>1952</v>
      </c>
      <c r="G3063" s="7">
        <v>0</v>
      </c>
      <c r="H3063" s="8">
        <v>1576</v>
      </c>
      <c r="I3063" s="7">
        <v>1</v>
      </c>
      <c r="J3063" s="7">
        <v>3</v>
      </c>
      <c r="K3063" s="7">
        <v>1</v>
      </c>
      <c r="L3063" s="7">
        <v>1</v>
      </c>
      <c r="M3063" s="7">
        <v>5760</v>
      </c>
      <c r="N3063" s="7">
        <v>8</v>
      </c>
      <c r="O3063" s="9">
        <v>110000</v>
      </c>
    </row>
    <row r="3064" spans="1:15" x14ac:dyDescent="0.2">
      <c r="A3064" s="7">
        <v>1</v>
      </c>
      <c r="B3064" s="7">
        <v>0</v>
      </c>
      <c r="C3064" s="7">
        <v>0</v>
      </c>
      <c r="D3064" s="7">
        <v>0</v>
      </c>
      <c r="E3064" s="7">
        <v>2</v>
      </c>
      <c r="F3064" s="7">
        <v>1952</v>
      </c>
      <c r="G3064" s="7">
        <v>0</v>
      </c>
      <c r="H3064" s="8">
        <v>1540</v>
      </c>
      <c r="I3064" s="7">
        <v>1</v>
      </c>
      <c r="J3064" s="7">
        <v>3</v>
      </c>
      <c r="K3064" s="7">
        <v>2</v>
      </c>
      <c r="L3064" s="7">
        <v>1</v>
      </c>
      <c r="M3064" s="7">
        <v>5500</v>
      </c>
      <c r="N3064" s="7">
        <v>8</v>
      </c>
      <c r="O3064" s="9">
        <v>220000</v>
      </c>
    </row>
    <row r="3065" spans="1:15" x14ac:dyDescent="0.2">
      <c r="A3065" s="7">
        <v>1</v>
      </c>
      <c r="B3065" s="7">
        <v>0</v>
      </c>
      <c r="C3065" s="7">
        <v>0</v>
      </c>
      <c r="D3065" s="7">
        <v>0</v>
      </c>
      <c r="E3065" s="7">
        <v>1</v>
      </c>
      <c r="F3065" s="7">
        <v>1952</v>
      </c>
      <c r="G3065" s="7">
        <v>0</v>
      </c>
      <c r="H3065" s="8">
        <v>934</v>
      </c>
      <c r="I3065" s="7">
        <v>1</v>
      </c>
      <c r="J3065" s="7">
        <v>3</v>
      </c>
      <c r="K3065" s="7">
        <v>1</v>
      </c>
      <c r="L3065" s="7">
        <v>0</v>
      </c>
      <c r="M3065" s="7">
        <v>4386</v>
      </c>
      <c r="N3065" s="7">
        <v>8</v>
      </c>
      <c r="O3065" s="9">
        <v>141900</v>
      </c>
    </row>
    <row r="3066" spans="1:15" x14ac:dyDescent="0.2">
      <c r="A3066" s="7">
        <v>1</v>
      </c>
      <c r="B3066" s="7">
        <v>0</v>
      </c>
      <c r="C3066" s="7">
        <v>0</v>
      </c>
      <c r="D3066" s="7">
        <v>0</v>
      </c>
      <c r="E3066" s="7">
        <v>1</v>
      </c>
      <c r="F3066" s="7">
        <v>1952</v>
      </c>
      <c r="G3066" s="7">
        <v>0</v>
      </c>
      <c r="H3066" s="8">
        <v>920</v>
      </c>
      <c r="I3066" s="7">
        <v>1</v>
      </c>
      <c r="J3066" s="7">
        <v>3</v>
      </c>
      <c r="K3066" s="7">
        <v>1</v>
      </c>
      <c r="L3066" s="7">
        <v>0</v>
      </c>
      <c r="M3066" s="7">
        <v>5808</v>
      </c>
      <c r="N3066" s="7">
        <v>8</v>
      </c>
      <c r="O3066" s="9">
        <v>166500</v>
      </c>
    </row>
    <row r="3067" spans="1:15" x14ac:dyDescent="0.2">
      <c r="A3067" s="7">
        <v>1</v>
      </c>
      <c r="B3067" s="7">
        <v>0</v>
      </c>
      <c r="C3067" s="7">
        <v>0</v>
      </c>
      <c r="D3067" s="7">
        <v>0</v>
      </c>
      <c r="E3067" s="7">
        <v>1.5</v>
      </c>
      <c r="F3067" s="7">
        <v>1952</v>
      </c>
      <c r="G3067" s="7">
        <v>0</v>
      </c>
      <c r="H3067" s="8">
        <v>1369</v>
      </c>
      <c r="I3067" s="7">
        <v>1</v>
      </c>
      <c r="J3067" s="7">
        <v>3</v>
      </c>
      <c r="K3067" s="7">
        <v>2</v>
      </c>
      <c r="L3067" s="7">
        <v>0</v>
      </c>
      <c r="M3067" s="7">
        <v>4830</v>
      </c>
      <c r="N3067" s="7">
        <v>8</v>
      </c>
      <c r="O3067" s="9">
        <v>160000</v>
      </c>
    </row>
    <row r="3068" spans="1:15" x14ac:dyDescent="0.2">
      <c r="A3068" s="7">
        <v>1</v>
      </c>
      <c r="B3068" s="7">
        <v>0</v>
      </c>
      <c r="C3068" s="7">
        <v>0</v>
      </c>
      <c r="D3068" s="7">
        <v>0</v>
      </c>
      <c r="E3068" s="7">
        <v>2</v>
      </c>
      <c r="F3068" s="7">
        <v>1952</v>
      </c>
      <c r="G3068" s="7">
        <v>0</v>
      </c>
      <c r="H3068" s="8">
        <v>1519</v>
      </c>
      <c r="I3068" s="7">
        <v>1</v>
      </c>
      <c r="J3068" s="7">
        <v>3</v>
      </c>
      <c r="K3068" s="7">
        <v>1</v>
      </c>
      <c r="L3068" s="7">
        <v>1</v>
      </c>
      <c r="M3068" s="7">
        <v>5494</v>
      </c>
      <c r="N3068" s="7">
        <v>8</v>
      </c>
      <c r="O3068" s="9">
        <v>160000</v>
      </c>
    </row>
    <row r="3069" spans="1:15" x14ac:dyDescent="0.2">
      <c r="A3069" s="7">
        <v>0</v>
      </c>
      <c r="B3069" s="7">
        <v>1</v>
      </c>
      <c r="C3069" s="7">
        <v>0</v>
      </c>
      <c r="D3069" s="7">
        <v>1</v>
      </c>
      <c r="E3069" s="7">
        <v>2</v>
      </c>
      <c r="F3069" s="7">
        <v>1952</v>
      </c>
      <c r="G3069" s="7">
        <v>0</v>
      </c>
      <c r="H3069" s="8">
        <v>8750</v>
      </c>
      <c r="I3069" s="7">
        <v>1</v>
      </c>
      <c r="J3069" s="7">
        <v>0</v>
      </c>
      <c r="K3069" s="7">
        <v>0</v>
      </c>
      <c r="L3069" s="7">
        <v>0</v>
      </c>
      <c r="M3069" s="7">
        <v>11596</v>
      </c>
      <c r="N3069" s="7">
        <v>8</v>
      </c>
      <c r="O3069" s="9">
        <v>295000</v>
      </c>
    </row>
    <row r="3070" spans="1:15" x14ac:dyDescent="0.2">
      <c r="A3070" s="7">
        <v>1</v>
      </c>
      <c r="B3070" s="7">
        <v>0</v>
      </c>
      <c r="C3070" s="7">
        <v>0</v>
      </c>
      <c r="D3070" s="7">
        <v>0</v>
      </c>
      <c r="E3070" s="7">
        <v>1</v>
      </c>
      <c r="F3070" s="7">
        <v>1952</v>
      </c>
      <c r="G3070" s="7">
        <v>0</v>
      </c>
      <c r="H3070" s="8">
        <v>1384</v>
      </c>
      <c r="I3070" s="7">
        <v>1</v>
      </c>
      <c r="J3070" s="7">
        <v>3</v>
      </c>
      <c r="K3070" s="7">
        <v>2</v>
      </c>
      <c r="L3070" s="7">
        <v>0</v>
      </c>
      <c r="M3070" s="7">
        <v>5625</v>
      </c>
      <c r="N3070" s="7">
        <v>9</v>
      </c>
      <c r="O3070" s="9">
        <v>107500</v>
      </c>
    </row>
    <row r="3071" spans="1:15" x14ac:dyDescent="0.2">
      <c r="A3071" s="7">
        <v>1</v>
      </c>
      <c r="B3071" s="7">
        <v>0</v>
      </c>
      <c r="C3071" s="7">
        <v>0</v>
      </c>
      <c r="D3071" s="7">
        <v>0</v>
      </c>
      <c r="E3071" s="7">
        <v>1</v>
      </c>
      <c r="F3071" s="7">
        <v>1952</v>
      </c>
      <c r="G3071" s="7">
        <v>0</v>
      </c>
      <c r="H3071" s="8">
        <v>912</v>
      </c>
      <c r="I3071" s="7">
        <v>1</v>
      </c>
      <c r="J3071" s="7">
        <v>2</v>
      </c>
      <c r="K3071" s="7">
        <v>1</v>
      </c>
      <c r="L3071" s="7">
        <v>0</v>
      </c>
      <c r="M3071" s="7">
        <v>7560</v>
      </c>
      <c r="N3071" s="7">
        <v>9</v>
      </c>
      <c r="O3071" s="9">
        <v>65000</v>
      </c>
    </row>
    <row r="3072" spans="1:15" x14ac:dyDescent="0.2">
      <c r="A3072" s="7">
        <v>1</v>
      </c>
      <c r="B3072" s="7">
        <v>0</v>
      </c>
      <c r="C3072" s="7">
        <v>0</v>
      </c>
      <c r="D3072" s="7">
        <v>0</v>
      </c>
      <c r="E3072" s="7">
        <v>1</v>
      </c>
      <c r="F3072" s="7">
        <v>1952</v>
      </c>
      <c r="G3072" s="7">
        <v>0</v>
      </c>
      <c r="H3072" s="8">
        <v>894</v>
      </c>
      <c r="I3072" s="7">
        <v>1</v>
      </c>
      <c r="J3072" s="7">
        <v>3</v>
      </c>
      <c r="K3072" s="7">
        <v>1</v>
      </c>
      <c r="L3072" s="7">
        <v>0</v>
      </c>
      <c r="M3072" s="7">
        <v>6250</v>
      </c>
      <c r="N3072" s="7">
        <v>9</v>
      </c>
      <c r="O3072" s="9">
        <v>33000</v>
      </c>
    </row>
    <row r="3073" spans="1:15" x14ac:dyDescent="0.2">
      <c r="A3073" s="7">
        <v>1</v>
      </c>
      <c r="B3073" s="7">
        <v>0</v>
      </c>
      <c r="C3073" s="7">
        <v>0</v>
      </c>
      <c r="D3073" s="7">
        <v>0</v>
      </c>
      <c r="E3073" s="7">
        <v>1</v>
      </c>
      <c r="F3073" s="7">
        <v>1952</v>
      </c>
      <c r="G3073" s="7">
        <v>0</v>
      </c>
      <c r="H3073" s="8">
        <v>1182</v>
      </c>
      <c r="I3073" s="7">
        <v>1</v>
      </c>
      <c r="J3073" s="7">
        <v>3</v>
      </c>
      <c r="K3073" s="7">
        <v>1</v>
      </c>
      <c r="L3073" s="7">
        <v>0</v>
      </c>
      <c r="M3073" s="7">
        <v>6750</v>
      </c>
      <c r="N3073" s="7">
        <v>9</v>
      </c>
      <c r="O3073" s="9">
        <v>70200</v>
      </c>
    </row>
    <row r="3074" spans="1:15" x14ac:dyDescent="0.2">
      <c r="A3074" s="7">
        <v>1</v>
      </c>
      <c r="B3074" s="7">
        <v>0</v>
      </c>
      <c r="C3074" s="7">
        <v>0</v>
      </c>
      <c r="D3074" s="7">
        <v>0</v>
      </c>
      <c r="E3074" s="7">
        <v>1</v>
      </c>
      <c r="F3074" s="7">
        <v>1952</v>
      </c>
      <c r="G3074" s="7">
        <v>0</v>
      </c>
      <c r="H3074" s="8">
        <v>1080</v>
      </c>
      <c r="I3074" s="7">
        <v>1</v>
      </c>
      <c r="J3074" s="7">
        <v>4</v>
      </c>
      <c r="K3074" s="7">
        <v>1</v>
      </c>
      <c r="L3074" s="7">
        <v>0</v>
      </c>
      <c r="M3074" s="7">
        <v>6615</v>
      </c>
      <c r="N3074" s="7">
        <v>9</v>
      </c>
      <c r="O3074" s="9">
        <v>73500</v>
      </c>
    </row>
    <row r="3075" spans="1:15" x14ac:dyDescent="0.2">
      <c r="A3075" s="7">
        <v>1</v>
      </c>
      <c r="B3075" s="7">
        <v>0</v>
      </c>
      <c r="C3075" s="7">
        <v>0</v>
      </c>
      <c r="D3075" s="7">
        <v>0</v>
      </c>
      <c r="E3075" s="7">
        <v>1</v>
      </c>
      <c r="F3075" s="7">
        <v>1952</v>
      </c>
      <c r="G3075" s="7">
        <v>0</v>
      </c>
      <c r="H3075" s="8">
        <v>1081</v>
      </c>
      <c r="I3075" s="7">
        <v>1</v>
      </c>
      <c r="J3075" s="7">
        <v>4</v>
      </c>
      <c r="K3075" s="7">
        <v>1</v>
      </c>
      <c r="L3075" s="7">
        <v>1</v>
      </c>
      <c r="M3075" s="7">
        <v>6000</v>
      </c>
      <c r="N3075" s="7">
        <v>9</v>
      </c>
      <c r="O3075" s="9">
        <v>155000</v>
      </c>
    </row>
    <row r="3076" spans="1:15" x14ac:dyDescent="0.2">
      <c r="A3076" s="7">
        <v>1</v>
      </c>
      <c r="B3076" s="7">
        <v>0</v>
      </c>
      <c r="C3076" s="7">
        <v>0</v>
      </c>
      <c r="D3076" s="7">
        <v>0</v>
      </c>
      <c r="E3076" s="7">
        <v>1</v>
      </c>
      <c r="F3076" s="7">
        <v>1952</v>
      </c>
      <c r="G3076" s="7">
        <v>0</v>
      </c>
      <c r="H3076" s="8">
        <v>885</v>
      </c>
      <c r="I3076" s="7">
        <v>1</v>
      </c>
      <c r="J3076" s="7">
        <v>2</v>
      </c>
      <c r="K3076" s="7">
        <v>1</v>
      </c>
      <c r="L3076" s="7">
        <v>0</v>
      </c>
      <c r="M3076" s="7">
        <v>6000</v>
      </c>
      <c r="N3076" s="7">
        <v>9</v>
      </c>
      <c r="O3076" s="9">
        <v>152000</v>
      </c>
    </row>
    <row r="3077" spans="1:15" x14ac:dyDescent="0.2">
      <c r="A3077" s="7">
        <v>1</v>
      </c>
      <c r="B3077" s="7">
        <v>0</v>
      </c>
      <c r="C3077" s="7">
        <v>0</v>
      </c>
      <c r="D3077" s="7">
        <v>0</v>
      </c>
      <c r="E3077" s="7">
        <v>1</v>
      </c>
      <c r="F3077" s="7">
        <v>1952</v>
      </c>
      <c r="G3077" s="7">
        <v>0</v>
      </c>
      <c r="H3077" s="8">
        <v>1020</v>
      </c>
      <c r="I3077" s="7">
        <v>1</v>
      </c>
      <c r="J3077" s="7">
        <v>4</v>
      </c>
      <c r="K3077" s="7">
        <v>1</v>
      </c>
      <c r="L3077" s="7">
        <v>0</v>
      </c>
      <c r="M3077" s="7">
        <v>4960</v>
      </c>
      <c r="N3077" s="7">
        <v>9</v>
      </c>
      <c r="O3077" s="9">
        <v>58000</v>
      </c>
    </row>
    <row r="3078" spans="1:15" x14ac:dyDescent="0.2">
      <c r="A3078" s="7">
        <v>1</v>
      </c>
      <c r="B3078" s="7">
        <v>0</v>
      </c>
      <c r="C3078" s="7">
        <v>0</v>
      </c>
      <c r="D3078" s="7">
        <v>0</v>
      </c>
      <c r="E3078" s="7">
        <v>2</v>
      </c>
      <c r="F3078" s="7">
        <v>1952</v>
      </c>
      <c r="G3078" s="7">
        <v>0</v>
      </c>
      <c r="H3078" s="8">
        <v>1564</v>
      </c>
      <c r="I3078" s="7">
        <v>2</v>
      </c>
      <c r="J3078" s="7">
        <v>4</v>
      </c>
      <c r="K3078" s="7">
        <v>2</v>
      </c>
      <c r="L3078" s="7">
        <v>0</v>
      </c>
      <c r="M3078" s="7">
        <v>6028</v>
      </c>
      <c r="N3078" s="7">
        <v>9</v>
      </c>
      <c r="O3078" s="9">
        <v>65000</v>
      </c>
    </row>
    <row r="3079" spans="1:15" x14ac:dyDescent="0.2">
      <c r="A3079" s="7">
        <v>1</v>
      </c>
      <c r="B3079" s="7">
        <v>0</v>
      </c>
      <c r="C3079" s="7">
        <v>0</v>
      </c>
      <c r="D3079" s="7">
        <v>0</v>
      </c>
      <c r="E3079" s="7">
        <v>1</v>
      </c>
      <c r="F3079" s="7">
        <v>1952</v>
      </c>
      <c r="G3079" s="7">
        <v>0</v>
      </c>
      <c r="H3079" s="8">
        <v>792</v>
      </c>
      <c r="I3079" s="7">
        <v>1</v>
      </c>
      <c r="J3079" s="7">
        <v>2</v>
      </c>
      <c r="K3079" s="7">
        <v>1</v>
      </c>
      <c r="L3079" s="7">
        <v>0</v>
      </c>
      <c r="M3079" s="7">
        <v>5830</v>
      </c>
      <c r="N3079" s="7">
        <v>9</v>
      </c>
      <c r="O3079" s="9">
        <v>55800</v>
      </c>
    </row>
    <row r="3080" spans="1:15" x14ac:dyDescent="0.2">
      <c r="A3080" s="7">
        <v>1</v>
      </c>
      <c r="B3080" s="7">
        <v>0</v>
      </c>
      <c r="C3080" s="7">
        <v>0</v>
      </c>
      <c r="D3080" s="7">
        <v>1</v>
      </c>
      <c r="E3080" s="7">
        <v>1</v>
      </c>
      <c r="F3080" s="7">
        <v>1952</v>
      </c>
      <c r="G3080" s="7">
        <v>0</v>
      </c>
      <c r="H3080" s="8">
        <v>1111</v>
      </c>
      <c r="I3080" s="7">
        <v>1</v>
      </c>
      <c r="J3080" s="7">
        <v>3</v>
      </c>
      <c r="K3080" s="7">
        <v>1</v>
      </c>
      <c r="L3080" s="7">
        <v>0</v>
      </c>
      <c r="M3080" s="7">
        <v>6000</v>
      </c>
      <c r="N3080" s="7">
        <v>9</v>
      </c>
      <c r="O3080" s="9">
        <v>185000</v>
      </c>
    </row>
    <row r="3081" spans="1:15" x14ac:dyDescent="0.2">
      <c r="A3081" s="7">
        <v>1</v>
      </c>
      <c r="B3081" s="7">
        <v>0</v>
      </c>
      <c r="C3081" s="7">
        <v>0</v>
      </c>
      <c r="D3081" s="7">
        <v>0</v>
      </c>
      <c r="E3081" s="7">
        <v>1</v>
      </c>
      <c r="F3081" s="7">
        <v>1952</v>
      </c>
      <c r="G3081" s="7">
        <v>0</v>
      </c>
      <c r="H3081" s="8">
        <v>1092</v>
      </c>
      <c r="I3081" s="7">
        <v>1</v>
      </c>
      <c r="J3081" s="7">
        <v>3</v>
      </c>
      <c r="K3081" s="7">
        <v>1</v>
      </c>
      <c r="L3081" s="7">
        <v>0</v>
      </c>
      <c r="M3081" s="7">
        <v>4800</v>
      </c>
      <c r="N3081" s="7">
        <v>9</v>
      </c>
      <c r="O3081" s="9">
        <v>117000</v>
      </c>
    </row>
    <row r="3082" spans="1:15" x14ac:dyDescent="0.2">
      <c r="A3082" s="7">
        <v>1</v>
      </c>
      <c r="B3082" s="7">
        <v>0</v>
      </c>
      <c r="C3082" s="7">
        <v>0</v>
      </c>
      <c r="D3082" s="7">
        <v>0</v>
      </c>
      <c r="E3082" s="7">
        <v>1.5</v>
      </c>
      <c r="F3082" s="7">
        <v>1952</v>
      </c>
      <c r="G3082" s="7">
        <v>0</v>
      </c>
      <c r="H3082" s="8">
        <v>1451</v>
      </c>
      <c r="I3082" s="7">
        <v>1</v>
      </c>
      <c r="J3082" s="7">
        <v>3</v>
      </c>
      <c r="K3082" s="7">
        <v>2</v>
      </c>
      <c r="L3082" s="7">
        <v>0</v>
      </c>
      <c r="M3082" s="7">
        <v>7744</v>
      </c>
      <c r="N3082" s="7">
        <v>9</v>
      </c>
      <c r="O3082" s="9">
        <v>186425</v>
      </c>
    </row>
    <row r="3083" spans="1:15" x14ac:dyDescent="0.2">
      <c r="A3083" s="7">
        <v>1</v>
      </c>
      <c r="B3083" s="7">
        <v>0</v>
      </c>
      <c r="C3083" s="7">
        <v>0</v>
      </c>
      <c r="D3083" s="7">
        <v>1</v>
      </c>
      <c r="E3083" s="7">
        <v>1</v>
      </c>
      <c r="F3083" s="7">
        <v>1952</v>
      </c>
      <c r="G3083" s="7">
        <v>0</v>
      </c>
      <c r="H3083" s="8">
        <v>1091</v>
      </c>
      <c r="I3083" s="7">
        <v>1</v>
      </c>
      <c r="J3083" s="7">
        <v>2</v>
      </c>
      <c r="K3083" s="7">
        <v>1</v>
      </c>
      <c r="L3083" s="7">
        <v>1</v>
      </c>
      <c r="M3083" s="7">
        <v>4960</v>
      </c>
      <c r="N3083" s="7">
        <v>9</v>
      </c>
      <c r="O3083" s="9">
        <v>153000</v>
      </c>
    </row>
    <row r="3084" spans="1:15" x14ac:dyDescent="0.2">
      <c r="A3084" s="7">
        <v>1</v>
      </c>
      <c r="B3084" s="7">
        <v>0</v>
      </c>
      <c r="C3084" s="7">
        <v>0</v>
      </c>
      <c r="D3084" s="7">
        <v>1</v>
      </c>
      <c r="E3084" s="7">
        <v>1</v>
      </c>
      <c r="F3084" s="7">
        <v>1952</v>
      </c>
      <c r="G3084" s="7">
        <v>0</v>
      </c>
      <c r="H3084" s="8">
        <v>1317</v>
      </c>
      <c r="I3084" s="7">
        <v>1</v>
      </c>
      <c r="J3084" s="7">
        <v>3</v>
      </c>
      <c r="K3084" s="7">
        <v>2</v>
      </c>
      <c r="L3084" s="7">
        <v>1</v>
      </c>
      <c r="M3084" s="7">
        <v>6840</v>
      </c>
      <c r="N3084" s="7">
        <v>9</v>
      </c>
      <c r="O3084" s="9">
        <v>192500</v>
      </c>
    </row>
    <row r="3085" spans="1:15" x14ac:dyDescent="0.2">
      <c r="A3085" s="7">
        <v>1</v>
      </c>
      <c r="B3085" s="7">
        <v>0</v>
      </c>
      <c r="C3085" s="7">
        <v>0</v>
      </c>
      <c r="D3085" s="7">
        <v>0</v>
      </c>
      <c r="E3085" s="7">
        <v>1</v>
      </c>
      <c r="F3085" s="7">
        <v>1952</v>
      </c>
      <c r="G3085" s="7">
        <v>0</v>
      </c>
      <c r="H3085" s="8">
        <v>672</v>
      </c>
      <c r="I3085" s="7">
        <v>1</v>
      </c>
      <c r="J3085" s="7">
        <v>2</v>
      </c>
      <c r="K3085" s="7">
        <v>1</v>
      </c>
      <c r="L3085" s="7">
        <v>0</v>
      </c>
      <c r="M3085" s="7">
        <v>4800</v>
      </c>
      <c r="N3085" s="7">
        <v>9</v>
      </c>
      <c r="O3085" s="9">
        <v>116000</v>
      </c>
    </row>
    <row r="3086" spans="1:15" x14ac:dyDescent="0.2">
      <c r="A3086" s="7">
        <v>0</v>
      </c>
      <c r="B3086" s="7">
        <v>0</v>
      </c>
      <c r="C3086" s="7">
        <v>0</v>
      </c>
      <c r="D3086" s="7">
        <v>1</v>
      </c>
      <c r="E3086" s="7">
        <v>2</v>
      </c>
      <c r="F3086" s="7">
        <v>1952</v>
      </c>
      <c r="G3086" s="7">
        <v>0</v>
      </c>
      <c r="H3086" s="8">
        <v>4418</v>
      </c>
      <c r="I3086" s="7">
        <v>1</v>
      </c>
      <c r="J3086" s="7">
        <v>0</v>
      </c>
      <c r="K3086" s="7">
        <v>0</v>
      </c>
      <c r="L3086" s="7">
        <v>0</v>
      </c>
      <c r="M3086" s="7">
        <v>9557</v>
      </c>
      <c r="N3086" s="7">
        <v>9</v>
      </c>
      <c r="O3086" s="9">
        <v>205000</v>
      </c>
    </row>
    <row r="3087" spans="1:15" x14ac:dyDescent="0.2">
      <c r="A3087" s="7">
        <v>1</v>
      </c>
      <c r="B3087" s="7">
        <v>0</v>
      </c>
      <c r="C3087" s="7">
        <v>0</v>
      </c>
      <c r="D3087" s="7">
        <v>1</v>
      </c>
      <c r="E3087" s="7">
        <v>1</v>
      </c>
      <c r="F3087" s="7">
        <v>1952</v>
      </c>
      <c r="G3087" s="7">
        <v>0</v>
      </c>
      <c r="H3087" s="8">
        <v>1101</v>
      </c>
      <c r="I3087" s="7">
        <v>1</v>
      </c>
      <c r="J3087" s="7">
        <v>3</v>
      </c>
      <c r="K3087" s="7">
        <v>1</v>
      </c>
      <c r="L3087" s="7">
        <v>1</v>
      </c>
      <c r="M3087" s="7">
        <v>9541</v>
      </c>
      <c r="N3087" s="7">
        <v>10</v>
      </c>
      <c r="O3087" s="9">
        <v>55000</v>
      </c>
    </row>
    <row r="3088" spans="1:15" x14ac:dyDescent="0.2">
      <c r="A3088" s="7">
        <v>1</v>
      </c>
      <c r="B3088" s="7">
        <v>0</v>
      </c>
      <c r="C3088" s="7">
        <v>0</v>
      </c>
      <c r="D3088" s="7">
        <v>1</v>
      </c>
      <c r="E3088" s="7">
        <v>1</v>
      </c>
      <c r="F3088" s="7">
        <v>1952</v>
      </c>
      <c r="G3088" s="7">
        <v>0</v>
      </c>
      <c r="H3088" s="8">
        <v>1485</v>
      </c>
      <c r="I3088" s="7">
        <v>1</v>
      </c>
      <c r="J3088" s="7">
        <v>4</v>
      </c>
      <c r="K3088" s="7">
        <v>1</v>
      </c>
      <c r="L3088" s="7">
        <v>0</v>
      </c>
      <c r="M3088" s="7">
        <v>4960</v>
      </c>
      <c r="N3088" s="7">
        <v>10</v>
      </c>
      <c r="O3088" s="9">
        <v>125000</v>
      </c>
    </row>
    <row r="3089" spans="1:15" x14ac:dyDescent="0.2">
      <c r="A3089" s="7">
        <v>1</v>
      </c>
      <c r="B3089" s="7">
        <v>0</v>
      </c>
      <c r="C3089" s="7">
        <v>0</v>
      </c>
      <c r="D3089" s="7">
        <v>0</v>
      </c>
      <c r="E3089" s="7">
        <v>1</v>
      </c>
      <c r="F3089" s="7">
        <v>1952</v>
      </c>
      <c r="G3089" s="7">
        <v>0</v>
      </c>
      <c r="H3089" s="8">
        <v>1095</v>
      </c>
      <c r="I3089" s="7">
        <v>1</v>
      </c>
      <c r="J3089" s="7">
        <v>3</v>
      </c>
      <c r="K3089" s="7">
        <v>1</v>
      </c>
      <c r="L3089" s="7">
        <v>0</v>
      </c>
      <c r="M3089" s="7">
        <v>6000</v>
      </c>
      <c r="N3089" s="7">
        <v>10</v>
      </c>
      <c r="O3089" s="9">
        <v>157000</v>
      </c>
    </row>
    <row r="3090" spans="1:15" x14ac:dyDescent="0.2">
      <c r="A3090" s="7">
        <v>1</v>
      </c>
      <c r="B3090" s="7">
        <v>0</v>
      </c>
      <c r="C3090" s="7">
        <v>0</v>
      </c>
      <c r="D3090" s="7">
        <v>1</v>
      </c>
      <c r="E3090" s="7">
        <v>1</v>
      </c>
      <c r="F3090" s="7">
        <v>1952</v>
      </c>
      <c r="G3090" s="7">
        <v>0</v>
      </c>
      <c r="H3090" s="8">
        <v>1704</v>
      </c>
      <c r="I3090" s="7">
        <v>1</v>
      </c>
      <c r="J3090" s="7">
        <v>4</v>
      </c>
      <c r="K3090" s="7">
        <v>2</v>
      </c>
      <c r="L3090" s="7">
        <v>0</v>
      </c>
      <c r="M3090" s="7">
        <v>4988</v>
      </c>
      <c r="N3090" s="7">
        <v>10</v>
      </c>
      <c r="O3090" s="9">
        <v>195500</v>
      </c>
    </row>
    <row r="3091" spans="1:15" x14ac:dyDescent="0.2">
      <c r="A3091" s="7">
        <v>1</v>
      </c>
      <c r="B3091" s="7">
        <v>0</v>
      </c>
      <c r="C3091" s="7">
        <v>0</v>
      </c>
      <c r="D3091" s="7">
        <v>0</v>
      </c>
      <c r="E3091" s="7">
        <v>1</v>
      </c>
      <c r="F3091" s="7">
        <v>1952</v>
      </c>
      <c r="G3091" s="7">
        <v>0</v>
      </c>
      <c r="H3091" s="8">
        <v>1419</v>
      </c>
      <c r="I3091" s="7">
        <v>1</v>
      </c>
      <c r="J3091" s="7">
        <v>4</v>
      </c>
      <c r="K3091" s="7">
        <v>1</v>
      </c>
      <c r="L3091" s="7">
        <v>0</v>
      </c>
      <c r="M3091" s="7">
        <v>7140</v>
      </c>
      <c r="N3091" s="7">
        <v>10</v>
      </c>
      <c r="O3091" s="9">
        <v>71428</v>
      </c>
    </row>
    <row r="3092" spans="1:15" x14ac:dyDescent="0.2">
      <c r="A3092" s="7">
        <v>1</v>
      </c>
      <c r="B3092" s="7">
        <v>0</v>
      </c>
      <c r="C3092" s="7">
        <v>0</v>
      </c>
      <c r="D3092" s="7">
        <v>0</v>
      </c>
      <c r="E3092" s="7">
        <v>1</v>
      </c>
      <c r="F3092" s="7">
        <v>1952</v>
      </c>
      <c r="G3092" s="7">
        <v>0</v>
      </c>
      <c r="H3092" s="8">
        <v>864</v>
      </c>
      <c r="I3092" s="7">
        <v>1</v>
      </c>
      <c r="J3092" s="7">
        <v>2</v>
      </c>
      <c r="K3092" s="7">
        <v>1</v>
      </c>
      <c r="L3092" s="7">
        <v>0</v>
      </c>
      <c r="M3092" s="7">
        <v>6784</v>
      </c>
      <c r="N3092" s="7">
        <v>10</v>
      </c>
      <c r="O3092" s="9">
        <v>92500</v>
      </c>
    </row>
    <row r="3093" spans="1:15" x14ac:dyDescent="0.2">
      <c r="A3093" s="7">
        <v>1</v>
      </c>
      <c r="B3093" s="7">
        <v>0</v>
      </c>
      <c r="C3093" s="7">
        <v>0</v>
      </c>
      <c r="D3093" s="7">
        <v>0</v>
      </c>
      <c r="E3093" s="7">
        <v>1.5</v>
      </c>
      <c r="F3093" s="7">
        <v>1952</v>
      </c>
      <c r="G3093" s="7">
        <v>0</v>
      </c>
      <c r="H3093" s="8">
        <v>2276</v>
      </c>
      <c r="I3093" s="7">
        <v>1</v>
      </c>
      <c r="J3093" s="7">
        <v>4</v>
      </c>
      <c r="K3093" s="7">
        <v>3</v>
      </c>
      <c r="L3093" s="7">
        <v>0</v>
      </c>
      <c r="M3093" s="7">
        <v>9672</v>
      </c>
      <c r="N3093" s="7">
        <v>10</v>
      </c>
      <c r="O3093" s="9">
        <v>215000</v>
      </c>
    </row>
    <row r="3094" spans="1:15" x14ac:dyDescent="0.2">
      <c r="A3094" s="7">
        <v>1</v>
      </c>
      <c r="B3094" s="7">
        <v>0</v>
      </c>
      <c r="C3094" s="7">
        <v>0</v>
      </c>
      <c r="D3094" s="7">
        <v>0</v>
      </c>
      <c r="E3094" s="7">
        <v>1</v>
      </c>
      <c r="F3094" s="7">
        <v>1952</v>
      </c>
      <c r="G3094" s="7">
        <v>0</v>
      </c>
      <c r="H3094" s="8">
        <v>1017</v>
      </c>
      <c r="I3094" s="7">
        <v>1</v>
      </c>
      <c r="J3094" s="7">
        <v>3</v>
      </c>
      <c r="K3094" s="7">
        <v>1</v>
      </c>
      <c r="L3094" s="7">
        <v>0</v>
      </c>
      <c r="M3094" s="7">
        <v>6150</v>
      </c>
      <c r="N3094" s="7">
        <v>10</v>
      </c>
      <c r="O3094" s="9">
        <v>130000</v>
      </c>
    </row>
    <row r="3095" spans="1:15" x14ac:dyDescent="0.2">
      <c r="A3095" s="7">
        <v>1</v>
      </c>
      <c r="B3095" s="7">
        <v>0</v>
      </c>
      <c r="C3095" s="7">
        <v>0</v>
      </c>
      <c r="D3095" s="7">
        <v>0</v>
      </c>
      <c r="E3095" s="7">
        <v>1</v>
      </c>
      <c r="F3095" s="7">
        <v>1952</v>
      </c>
      <c r="G3095" s="7">
        <v>0</v>
      </c>
      <c r="H3095" s="8">
        <v>909</v>
      </c>
      <c r="I3095" s="7">
        <v>1</v>
      </c>
      <c r="J3095" s="7">
        <v>2</v>
      </c>
      <c r="K3095" s="7">
        <v>1</v>
      </c>
      <c r="L3095" s="7">
        <v>0</v>
      </c>
      <c r="M3095" s="7">
        <v>5264</v>
      </c>
      <c r="N3095" s="7">
        <v>10</v>
      </c>
      <c r="O3095" s="9">
        <v>130000</v>
      </c>
    </row>
    <row r="3096" spans="1:15" x14ac:dyDescent="0.2">
      <c r="A3096" s="7">
        <v>1</v>
      </c>
      <c r="B3096" s="7">
        <v>0</v>
      </c>
      <c r="C3096" s="7">
        <v>0</v>
      </c>
      <c r="D3096" s="7">
        <v>0</v>
      </c>
      <c r="E3096" s="7">
        <v>2</v>
      </c>
      <c r="F3096" s="7">
        <v>1952</v>
      </c>
      <c r="G3096" s="7">
        <v>0</v>
      </c>
      <c r="H3096" s="8">
        <v>1958</v>
      </c>
      <c r="I3096" s="7">
        <v>2</v>
      </c>
      <c r="J3096" s="7">
        <v>4</v>
      </c>
      <c r="K3096" s="7">
        <v>2</v>
      </c>
      <c r="L3096" s="7">
        <v>1</v>
      </c>
      <c r="M3096" s="7">
        <v>5880</v>
      </c>
      <c r="N3096" s="7">
        <v>10</v>
      </c>
      <c r="O3096" s="9">
        <v>161000</v>
      </c>
    </row>
    <row r="3097" spans="1:15" x14ac:dyDescent="0.2">
      <c r="A3097" s="7">
        <v>1</v>
      </c>
      <c r="B3097" s="7">
        <v>0</v>
      </c>
      <c r="C3097" s="7">
        <v>0</v>
      </c>
      <c r="D3097" s="7">
        <v>0</v>
      </c>
      <c r="E3097" s="7">
        <v>1</v>
      </c>
      <c r="F3097" s="7">
        <v>1952</v>
      </c>
      <c r="G3097" s="7">
        <v>0</v>
      </c>
      <c r="H3097" s="8">
        <v>1054</v>
      </c>
      <c r="I3097" s="7">
        <v>1</v>
      </c>
      <c r="J3097" s="7">
        <v>3</v>
      </c>
      <c r="K3097" s="7">
        <v>1</v>
      </c>
      <c r="L3097" s="7">
        <v>0</v>
      </c>
      <c r="M3097" s="7">
        <v>5535</v>
      </c>
      <c r="N3097" s="7">
        <v>10</v>
      </c>
      <c r="O3097" s="9">
        <v>145000</v>
      </c>
    </row>
    <row r="3098" spans="1:15" x14ac:dyDescent="0.2">
      <c r="A3098" s="7">
        <v>1</v>
      </c>
      <c r="B3098" s="7">
        <v>0</v>
      </c>
      <c r="C3098" s="7">
        <v>0</v>
      </c>
      <c r="D3098" s="7">
        <v>1</v>
      </c>
      <c r="E3098" s="7">
        <v>2</v>
      </c>
      <c r="F3098" s="7">
        <v>1952</v>
      </c>
      <c r="G3098" s="7">
        <v>0</v>
      </c>
      <c r="H3098" s="8">
        <v>1522</v>
      </c>
      <c r="I3098" s="7">
        <v>2</v>
      </c>
      <c r="J3098" s="7">
        <v>4</v>
      </c>
      <c r="K3098" s="7">
        <v>2</v>
      </c>
      <c r="L3098" s="7">
        <v>0</v>
      </c>
      <c r="M3098" s="7">
        <v>0</v>
      </c>
      <c r="N3098" s="7">
        <v>10</v>
      </c>
      <c r="O3098" s="9">
        <v>115000</v>
      </c>
    </row>
    <row r="3099" spans="1:15" x14ac:dyDescent="0.2">
      <c r="A3099" s="7">
        <v>1</v>
      </c>
      <c r="B3099" s="7">
        <v>0</v>
      </c>
      <c r="C3099" s="7">
        <v>0</v>
      </c>
      <c r="D3099" s="7">
        <v>0</v>
      </c>
      <c r="E3099" s="7">
        <v>1</v>
      </c>
      <c r="F3099" s="7">
        <v>1952</v>
      </c>
      <c r="G3099" s="7">
        <v>0</v>
      </c>
      <c r="H3099" s="8">
        <v>912</v>
      </c>
      <c r="I3099" s="7">
        <v>1</v>
      </c>
      <c r="J3099" s="7">
        <v>2</v>
      </c>
      <c r="K3099" s="7">
        <v>1</v>
      </c>
      <c r="L3099" s="7">
        <v>0</v>
      </c>
      <c r="M3099" s="7">
        <v>4800</v>
      </c>
      <c r="N3099" s="7">
        <v>11</v>
      </c>
      <c r="O3099" s="9">
        <v>65000</v>
      </c>
    </row>
    <row r="3100" spans="1:15" x14ac:dyDescent="0.2">
      <c r="A3100" s="7">
        <v>1</v>
      </c>
      <c r="B3100" s="7">
        <v>0</v>
      </c>
      <c r="C3100" s="7">
        <v>0</v>
      </c>
      <c r="D3100" s="7">
        <v>0</v>
      </c>
      <c r="E3100" s="7">
        <v>1</v>
      </c>
      <c r="F3100" s="7">
        <v>1952</v>
      </c>
      <c r="G3100" s="7">
        <v>0</v>
      </c>
      <c r="H3100" s="8">
        <v>816</v>
      </c>
      <c r="I3100" s="7">
        <v>1</v>
      </c>
      <c r="J3100" s="7">
        <v>2</v>
      </c>
      <c r="K3100" s="7">
        <v>1</v>
      </c>
      <c r="L3100" s="7">
        <v>0</v>
      </c>
      <c r="M3100" s="7">
        <v>5612</v>
      </c>
      <c r="N3100" s="7">
        <v>11</v>
      </c>
      <c r="O3100" s="9">
        <v>47000</v>
      </c>
    </row>
    <row r="3101" spans="1:15" x14ac:dyDescent="0.2">
      <c r="A3101" s="7">
        <v>1</v>
      </c>
      <c r="B3101" s="7">
        <v>0</v>
      </c>
      <c r="C3101" s="7">
        <v>0</v>
      </c>
      <c r="D3101" s="7">
        <v>0</v>
      </c>
      <c r="E3101" s="7">
        <v>1</v>
      </c>
      <c r="F3101" s="7">
        <v>1952</v>
      </c>
      <c r="G3101" s="7">
        <v>0</v>
      </c>
      <c r="H3101" s="8">
        <v>1092</v>
      </c>
      <c r="I3101" s="7">
        <v>1</v>
      </c>
      <c r="J3101" s="7">
        <v>4</v>
      </c>
      <c r="K3101" s="7">
        <v>1</v>
      </c>
      <c r="L3101" s="7">
        <v>0</v>
      </c>
      <c r="M3101" s="7">
        <v>6750</v>
      </c>
      <c r="N3101" s="7">
        <v>11</v>
      </c>
      <c r="O3101" s="9">
        <v>74450</v>
      </c>
    </row>
    <row r="3102" spans="1:15" x14ac:dyDescent="0.2">
      <c r="A3102" s="7">
        <v>1</v>
      </c>
      <c r="B3102" s="7">
        <v>0</v>
      </c>
      <c r="C3102" s="7">
        <v>0</v>
      </c>
      <c r="D3102" s="7">
        <v>0</v>
      </c>
      <c r="E3102" s="7">
        <v>1</v>
      </c>
      <c r="F3102" s="7">
        <v>1952</v>
      </c>
      <c r="G3102" s="7">
        <v>0</v>
      </c>
      <c r="H3102" s="8">
        <v>845</v>
      </c>
      <c r="I3102" s="7">
        <v>1</v>
      </c>
      <c r="J3102" s="7">
        <v>3</v>
      </c>
      <c r="K3102" s="7">
        <v>1</v>
      </c>
      <c r="L3102" s="7">
        <v>0</v>
      </c>
      <c r="M3102" s="7">
        <v>6650</v>
      </c>
      <c r="N3102" s="7">
        <v>11</v>
      </c>
      <c r="O3102" s="9">
        <v>69900</v>
      </c>
    </row>
    <row r="3103" spans="1:15" x14ac:dyDescent="0.2">
      <c r="A3103" s="7">
        <v>1</v>
      </c>
      <c r="B3103" s="7">
        <v>0</v>
      </c>
      <c r="C3103" s="7">
        <v>0</v>
      </c>
      <c r="D3103" s="7">
        <v>1</v>
      </c>
      <c r="E3103" s="7">
        <v>1</v>
      </c>
      <c r="F3103" s="7">
        <v>1952</v>
      </c>
      <c r="G3103" s="7">
        <v>0</v>
      </c>
      <c r="H3103" s="8">
        <v>1677</v>
      </c>
      <c r="I3103" s="7">
        <v>1</v>
      </c>
      <c r="J3103" s="7">
        <v>3</v>
      </c>
      <c r="K3103" s="7">
        <v>1</v>
      </c>
      <c r="L3103" s="7">
        <v>0</v>
      </c>
      <c r="M3103" s="7">
        <v>6250</v>
      </c>
      <c r="N3103" s="7">
        <v>11</v>
      </c>
      <c r="O3103" s="9">
        <v>162500</v>
      </c>
    </row>
    <row r="3104" spans="1:15" x14ac:dyDescent="0.2">
      <c r="A3104" s="7">
        <v>1</v>
      </c>
      <c r="B3104" s="7">
        <v>0</v>
      </c>
      <c r="C3104" s="7">
        <v>0</v>
      </c>
      <c r="D3104" s="7">
        <v>1</v>
      </c>
      <c r="E3104" s="7">
        <v>1</v>
      </c>
      <c r="F3104" s="7">
        <v>1952</v>
      </c>
      <c r="G3104" s="7">
        <v>0</v>
      </c>
      <c r="H3104" s="8">
        <v>1176</v>
      </c>
      <c r="I3104" s="7">
        <v>1</v>
      </c>
      <c r="J3104" s="7">
        <v>3</v>
      </c>
      <c r="K3104" s="7">
        <v>1</v>
      </c>
      <c r="L3104" s="7">
        <v>0</v>
      </c>
      <c r="M3104" s="7">
        <v>5715</v>
      </c>
      <c r="N3104" s="7">
        <v>11</v>
      </c>
      <c r="O3104" s="9">
        <v>158500</v>
      </c>
    </row>
    <row r="3105" spans="1:15" x14ac:dyDescent="0.2">
      <c r="A3105" s="7">
        <v>1</v>
      </c>
      <c r="B3105" s="7">
        <v>0</v>
      </c>
      <c r="C3105" s="7">
        <v>0</v>
      </c>
      <c r="D3105" s="7">
        <v>1</v>
      </c>
      <c r="E3105" s="7">
        <v>1</v>
      </c>
      <c r="F3105" s="7">
        <v>1952</v>
      </c>
      <c r="G3105" s="7">
        <v>0</v>
      </c>
      <c r="H3105" s="8">
        <v>1134</v>
      </c>
      <c r="I3105" s="7">
        <v>1</v>
      </c>
      <c r="J3105" s="7">
        <v>2</v>
      </c>
      <c r="K3105" s="7">
        <v>2</v>
      </c>
      <c r="L3105" s="7">
        <v>0</v>
      </c>
      <c r="M3105" s="7">
        <v>4800</v>
      </c>
      <c r="N3105" s="7">
        <v>11</v>
      </c>
      <c r="O3105" s="9">
        <v>125500</v>
      </c>
    </row>
    <row r="3106" spans="1:15" x14ac:dyDescent="0.2">
      <c r="A3106" s="7">
        <v>1</v>
      </c>
      <c r="B3106" s="7">
        <v>0</v>
      </c>
      <c r="C3106" s="7">
        <v>0</v>
      </c>
      <c r="D3106" s="7">
        <v>0</v>
      </c>
      <c r="E3106" s="7">
        <v>1</v>
      </c>
      <c r="F3106" s="7">
        <v>1952</v>
      </c>
      <c r="G3106" s="7">
        <v>0</v>
      </c>
      <c r="H3106" s="8">
        <v>960</v>
      </c>
      <c r="I3106" s="7">
        <v>1</v>
      </c>
      <c r="J3106" s="7">
        <v>3</v>
      </c>
      <c r="K3106" s="7">
        <v>1</v>
      </c>
      <c r="L3106" s="7">
        <v>1</v>
      </c>
      <c r="M3106" s="7">
        <v>6480</v>
      </c>
      <c r="N3106" s="7">
        <v>11</v>
      </c>
      <c r="O3106" s="9">
        <v>109500</v>
      </c>
    </row>
    <row r="3107" spans="1:15" x14ac:dyDescent="0.2">
      <c r="A3107" s="7">
        <v>1</v>
      </c>
      <c r="B3107" s="7">
        <v>0</v>
      </c>
      <c r="C3107" s="7">
        <v>0</v>
      </c>
      <c r="D3107" s="7">
        <v>1</v>
      </c>
      <c r="E3107" s="7">
        <v>1</v>
      </c>
      <c r="F3107" s="7">
        <v>1952</v>
      </c>
      <c r="G3107" s="7">
        <v>0</v>
      </c>
      <c r="H3107" s="8">
        <v>984</v>
      </c>
      <c r="I3107" s="7">
        <v>1</v>
      </c>
      <c r="J3107" s="7">
        <v>3</v>
      </c>
      <c r="K3107" s="7">
        <v>1</v>
      </c>
      <c r="L3107" s="7">
        <v>0</v>
      </c>
      <c r="M3107" s="7">
        <v>5856</v>
      </c>
      <c r="N3107" s="7">
        <v>11</v>
      </c>
      <c r="O3107" s="9">
        <v>71400</v>
      </c>
    </row>
    <row r="3108" spans="1:15" x14ac:dyDescent="0.2">
      <c r="A3108" s="7">
        <v>1</v>
      </c>
      <c r="B3108" s="7">
        <v>0</v>
      </c>
      <c r="C3108" s="7">
        <v>0</v>
      </c>
      <c r="D3108" s="7">
        <v>0</v>
      </c>
      <c r="E3108" s="7">
        <v>1</v>
      </c>
      <c r="F3108" s="7">
        <v>1952</v>
      </c>
      <c r="G3108" s="7">
        <v>0</v>
      </c>
      <c r="H3108" s="8">
        <v>980</v>
      </c>
      <c r="I3108" s="7">
        <v>1</v>
      </c>
      <c r="J3108" s="7">
        <v>3</v>
      </c>
      <c r="K3108" s="7">
        <v>1</v>
      </c>
      <c r="L3108" s="7">
        <v>0</v>
      </c>
      <c r="M3108" s="7">
        <v>6160</v>
      </c>
      <c r="N3108" s="7">
        <v>11</v>
      </c>
      <c r="O3108" s="9">
        <v>63000</v>
      </c>
    </row>
    <row r="3109" spans="1:15" x14ac:dyDescent="0.2">
      <c r="A3109" s="7">
        <v>1</v>
      </c>
      <c r="B3109" s="7">
        <v>0</v>
      </c>
      <c r="C3109" s="7">
        <v>0</v>
      </c>
      <c r="D3109" s="7">
        <v>1</v>
      </c>
      <c r="E3109" s="7">
        <v>1</v>
      </c>
      <c r="F3109" s="7">
        <v>1952</v>
      </c>
      <c r="G3109" s="7">
        <v>0</v>
      </c>
      <c r="H3109" s="8">
        <v>1415</v>
      </c>
      <c r="I3109" s="7">
        <v>1</v>
      </c>
      <c r="J3109" s="7">
        <v>3</v>
      </c>
      <c r="K3109" s="7">
        <v>1</v>
      </c>
      <c r="L3109" s="7">
        <v>0</v>
      </c>
      <c r="M3109" s="7">
        <v>7150</v>
      </c>
      <c r="N3109" s="7">
        <v>11</v>
      </c>
      <c r="O3109" s="9">
        <v>178000</v>
      </c>
    </row>
    <row r="3110" spans="1:15" x14ac:dyDescent="0.2">
      <c r="A3110" s="7">
        <v>1</v>
      </c>
      <c r="B3110" s="7">
        <v>0</v>
      </c>
      <c r="C3110" s="7">
        <v>0</v>
      </c>
      <c r="D3110" s="7">
        <v>0</v>
      </c>
      <c r="E3110" s="7">
        <v>1.5</v>
      </c>
      <c r="F3110" s="7">
        <v>1952</v>
      </c>
      <c r="G3110" s="7">
        <v>0</v>
      </c>
      <c r="H3110" s="8">
        <v>1306</v>
      </c>
      <c r="I3110" s="7">
        <v>1</v>
      </c>
      <c r="J3110" s="7">
        <v>4</v>
      </c>
      <c r="K3110" s="7">
        <v>2</v>
      </c>
      <c r="L3110" s="7">
        <v>0</v>
      </c>
      <c r="M3110" s="7">
        <v>5200</v>
      </c>
      <c r="N3110" s="7">
        <v>12</v>
      </c>
      <c r="O3110" s="9">
        <v>124000</v>
      </c>
    </row>
    <row r="3111" spans="1:15" x14ac:dyDescent="0.2">
      <c r="A3111" s="7">
        <v>1</v>
      </c>
      <c r="B3111" s="7">
        <v>0</v>
      </c>
      <c r="C3111" s="7">
        <v>0</v>
      </c>
      <c r="D3111" s="7">
        <v>1</v>
      </c>
      <c r="E3111" s="7">
        <v>1</v>
      </c>
      <c r="F3111" s="7">
        <v>1952</v>
      </c>
      <c r="G3111" s="7">
        <v>0</v>
      </c>
      <c r="H3111" s="8">
        <v>976</v>
      </c>
      <c r="I3111" s="7">
        <v>1</v>
      </c>
      <c r="J3111" s="7">
        <v>3</v>
      </c>
      <c r="K3111" s="7">
        <v>1</v>
      </c>
      <c r="L3111" s="7">
        <v>0</v>
      </c>
      <c r="M3111" s="7">
        <v>4920</v>
      </c>
      <c r="N3111" s="7">
        <v>12</v>
      </c>
      <c r="O3111" s="9">
        <v>69000</v>
      </c>
    </row>
    <row r="3112" spans="1:15" x14ac:dyDescent="0.2">
      <c r="A3112" s="7">
        <v>1</v>
      </c>
      <c r="B3112" s="7">
        <v>0</v>
      </c>
      <c r="C3112" s="7">
        <v>0</v>
      </c>
      <c r="D3112" s="7">
        <v>0</v>
      </c>
      <c r="E3112" s="7">
        <v>1</v>
      </c>
      <c r="F3112" s="7">
        <v>1952</v>
      </c>
      <c r="G3112" s="7">
        <v>0</v>
      </c>
      <c r="H3112" s="8">
        <v>672</v>
      </c>
      <c r="I3112" s="7">
        <v>1</v>
      </c>
      <c r="J3112" s="7">
        <v>2</v>
      </c>
      <c r="K3112" s="7">
        <v>1</v>
      </c>
      <c r="L3112" s="7">
        <v>0</v>
      </c>
      <c r="M3112" s="7">
        <v>5400</v>
      </c>
      <c r="N3112" s="7">
        <v>12</v>
      </c>
      <c r="O3112" s="9">
        <v>19000</v>
      </c>
    </row>
    <row r="3113" spans="1:15" x14ac:dyDescent="0.2">
      <c r="A3113" s="7">
        <v>1</v>
      </c>
      <c r="B3113" s="7">
        <v>0</v>
      </c>
      <c r="C3113" s="7">
        <v>0</v>
      </c>
      <c r="D3113" s="7">
        <v>0</v>
      </c>
      <c r="E3113" s="7">
        <v>1.5</v>
      </c>
      <c r="F3113" s="7">
        <v>1952</v>
      </c>
      <c r="G3113" s="7">
        <v>0</v>
      </c>
      <c r="H3113" s="8">
        <v>1383</v>
      </c>
      <c r="I3113" s="7">
        <v>1</v>
      </c>
      <c r="J3113" s="7">
        <v>4</v>
      </c>
      <c r="K3113" s="7">
        <v>2</v>
      </c>
      <c r="L3113" s="7">
        <v>0</v>
      </c>
      <c r="M3113" s="7">
        <v>5000</v>
      </c>
      <c r="N3113" s="7">
        <v>12</v>
      </c>
      <c r="O3113" s="9">
        <v>165900</v>
      </c>
    </row>
    <row r="3114" spans="1:15" x14ac:dyDescent="0.2">
      <c r="A3114" s="7">
        <v>1</v>
      </c>
      <c r="B3114" s="7">
        <v>0</v>
      </c>
      <c r="C3114" s="7">
        <v>0</v>
      </c>
      <c r="D3114" s="7">
        <v>0</v>
      </c>
      <c r="E3114" s="7">
        <v>1</v>
      </c>
      <c r="F3114" s="7">
        <v>1952</v>
      </c>
      <c r="G3114" s="7">
        <v>0</v>
      </c>
      <c r="H3114" s="8">
        <v>1161</v>
      </c>
      <c r="I3114" s="7">
        <v>1</v>
      </c>
      <c r="J3114" s="7">
        <v>4</v>
      </c>
      <c r="K3114" s="7">
        <v>1</v>
      </c>
      <c r="L3114" s="7">
        <v>1</v>
      </c>
      <c r="M3114" s="7">
        <v>5000</v>
      </c>
      <c r="N3114" s="7">
        <v>12</v>
      </c>
      <c r="O3114" s="9">
        <v>133000</v>
      </c>
    </row>
    <row r="3115" spans="1:15" x14ac:dyDescent="0.2">
      <c r="A3115" s="7">
        <v>1</v>
      </c>
      <c r="B3115" s="7">
        <v>0</v>
      </c>
      <c r="C3115" s="7">
        <v>0</v>
      </c>
      <c r="D3115" s="7">
        <v>0</v>
      </c>
      <c r="E3115" s="7">
        <v>1</v>
      </c>
      <c r="F3115" s="7">
        <v>1952</v>
      </c>
      <c r="G3115" s="7">
        <v>0</v>
      </c>
      <c r="H3115" s="8">
        <v>691</v>
      </c>
      <c r="I3115" s="7">
        <v>1</v>
      </c>
      <c r="J3115" s="7">
        <v>2</v>
      </c>
      <c r="K3115" s="7">
        <v>1</v>
      </c>
      <c r="L3115" s="7">
        <v>0</v>
      </c>
      <c r="M3115" s="7">
        <v>4800</v>
      </c>
      <c r="N3115" s="7">
        <v>12</v>
      </c>
      <c r="O3115" s="9">
        <v>72500</v>
      </c>
    </row>
    <row r="3116" spans="1:15" x14ac:dyDescent="0.2">
      <c r="A3116" s="7">
        <v>1</v>
      </c>
      <c r="B3116" s="7">
        <v>0</v>
      </c>
      <c r="C3116" s="7">
        <v>0</v>
      </c>
      <c r="D3116" s="7">
        <v>0</v>
      </c>
      <c r="E3116" s="7">
        <v>1.5</v>
      </c>
      <c r="F3116" s="7">
        <v>1952</v>
      </c>
      <c r="G3116" s="7">
        <v>0</v>
      </c>
      <c r="H3116" s="8">
        <v>1731</v>
      </c>
      <c r="I3116" s="7">
        <v>2</v>
      </c>
      <c r="J3116" s="7">
        <v>5</v>
      </c>
      <c r="K3116" s="7">
        <v>2</v>
      </c>
      <c r="L3116" s="7">
        <v>0</v>
      </c>
      <c r="M3116" s="7">
        <v>5024</v>
      </c>
      <c r="N3116" s="7">
        <v>12</v>
      </c>
      <c r="O3116" s="9">
        <v>136300</v>
      </c>
    </row>
    <row r="3117" spans="1:15" x14ac:dyDescent="0.2">
      <c r="A3117" s="7">
        <v>1</v>
      </c>
      <c r="B3117" s="7">
        <v>0</v>
      </c>
      <c r="C3117" s="7">
        <v>0</v>
      </c>
      <c r="D3117" s="7">
        <v>0</v>
      </c>
      <c r="E3117" s="7">
        <v>1</v>
      </c>
      <c r="F3117" s="7">
        <v>1952</v>
      </c>
      <c r="G3117" s="7">
        <v>0</v>
      </c>
      <c r="H3117" s="8">
        <v>885</v>
      </c>
      <c r="I3117" s="7">
        <v>1</v>
      </c>
      <c r="J3117" s="7">
        <v>3</v>
      </c>
      <c r="K3117" s="7">
        <v>1</v>
      </c>
      <c r="L3117" s="7">
        <v>0</v>
      </c>
      <c r="M3117" s="7">
        <v>6000</v>
      </c>
      <c r="N3117" s="7">
        <v>12</v>
      </c>
      <c r="O3117" s="9">
        <v>85000</v>
      </c>
    </row>
    <row r="3118" spans="1:15" x14ac:dyDescent="0.2">
      <c r="A3118" s="7">
        <v>1</v>
      </c>
      <c r="B3118" s="7">
        <v>0</v>
      </c>
      <c r="C3118" s="7">
        <v>0</v>
      </c>
      <c r="D3118" s="7">
        <v>1</v>
      </c>
      <c r="E3118" s="7">
        <v>1</v>
      </c>
      <c r="F3118" s="7">
        <v>1952</v>
      </c>
      <c r="G3118" s="7">
        <v>0</v>
      </c>
      <c r="H3118" s="8">
        <v>1126</v>
      </c>
      <c r="I3118" s="7">
        <v>1</v>
      </c>
      <c r="J3118" s="7">
        <v>3</v>
      </c>
      <c r="K3118" s="7">
        <v>1</v>
      </c>
      <c r="L3118" s="7">
        <v>1</v>
      </c>
      <c r="M3118" s="7">
        <v>5760</v>
      </c>
      <c r="N3118" s="7">
        <v>12</v>
      </c>
      <c r="O3118" s="9">
        <v>99900</v>
      </c>
    </row>
    <row r="3119" spans="1:15" x14ac:dyDescent="0.2">
      <c r="A3119" s="7">
        <v>1</v>
      </c>
      <c r="B3119" s="7">
        <v>0</v>
      </c>
      <c r="C3119" s="7">
        <v>0</v>
      </c>
      <c r="D3119" s="7">
        <v>0</v>
      </c>
      <c r="E3119" s="7">
        <v>1</v>
      </c>
      <c r="F3119" s="7">
        <v>1952</v>
      </c>
      <c r="G3119" s="7">
        <v>0</v>
      </c>
      <c r="H3119" s="8">
        <v>990</v>
      </c>
      <c r="I3119" s="7">
        <v>1</v>
      </c>
      <c r="J3119" s="7">
        <v>2</v>
      </c>
      <c r="K3119" s="7">
        <v>1</v>
      </c>
      <c r="L3119" s="7">
        <v>0</v>
      </c>
      <c r="M3119" s="7">
        <v>4800</v>
      </c>
      <c r="N3119" s="7">
        <v>12</v>
      </c>
      <c r="O3119" s="9">
        <v>99400</v>
      </c>
    </row>
    <row r="3120" spans="1:15" x14ac:dyDescent="0.2">
      <c r="A3120" s="7">
        <v>1</v>
      </c>
      <c r="B3120" s="7">
        <v>0</v>
      </c>
      <c r="C3120" s="7">
        <v>0</v>
      </c>
      <c r="D3120" s="7">
        <v>0</v>
      </c>
      <c r="E3120" s="7">
        <v>2</v>
      </c>
      <c r="F3120" s="7">
        <v>1952</v>
      </c>
      <c r="G3120" s="7">
        <v>0</v>
      </c>
      <c r="H3120" s="8">
        <v>1690</v>
      </c>
      <c r="I3120" s="7">
        <v>2</v>
      </c>
      <c r="J3120" s="7">
        <v>4</v>
      </c>
      <c r="K3120" s="7">
        <v>2</v>
      </c>
      <c r="L3120" s="7">
        <v>0</v>
      </c>
      <c r="M3120" s="7">
        <v>6630</v>
      </c>
      <c r="N3120" s="7">
        <v>12</v>
      </c>
      <c r="O3120" s="9">
        <v>151000</v>
      </c>
    </row>
    <row r="3121" spans="1:15" x14ac:dyDescent="0.2">
      <c r="A3121" s="7">
        <v>1</v>
      </c>
      <c r="B3121" s="7">
        <v>0</v>
      </c>
      <c r="C3121" s="7">
        <v>0</v>
      </c>
      <c r="D3121" s="7">
        <v>0</v>
      </c>
      <c r="E3121" s="7">
        <v>1</v>
      </c>
      <c r="F3121" s="7">
        <v>1952</v>
      </c>
      <c r="G3121" s="7">
        <v>0</v>
      </c>
      <c r="H3121" s="8">
        <v>765</v>
      </c>
      <c r="I3121" s="7">
        <v>1</v>
      </c>
      <c r="J3121" s="7">
        <v>2</v>
      </c>
      <c r="K3121" s="7">
        <v>1</v>
      </c>
      <c r="L3121" s="7">
        <v>0</v>
      </c>
      <c r="M3121" s="7">
        <v>3600</v>
      </c>
      <c r="N3121" s="7">
        <v>12</v>
      </c>
      <c r="O3121" s="9">
        <v>115000</v>
      </c>
    </row>
    <row r="3122" spans="1:15" x14ac:dyDescent="0.2">
      <c r="A3122" s="7">
        <v>1</v>
      </c>
      <c r="B3122" s="7">
        <v>0</v>
      </c>
      <c r="C3122" s="7">
        <v>0</v>
      </c>
      <c r="D3122" s="7">
        <v>0</v>
      </c>
      <c r="E3122" s="7">
        <v>1.5</v>
      </c>
      <c r="F3122" s="7">
        <v>1952</v>
      </c>
      <c r="G3122" s="7">
        <v>0</v>
      </c>
      <c r="H3122" s="8">
        <v>1964</v>
      </c>
      <c r="I3122" s="7">
        <v>2</v>
      </c>
      <c r="J3122" s="7">
        <v>4</v>
      </c>
      <c r="K3122" s="7">
        <v>2</v>
      </c>
      <c r="L3122" s="7">
        <v>0</v>
      </c>
      <c r="M3122" s="7">
        <v>4760</v>
      </c>
      <c r="N3122" s="7">
        <v>12</v>
      </c>
      <c r="O3122" s="9">
        <v>178000</v>
      </c>
    </row>
    <row r="3123" spans="1:15" x14ac:dyDescent="0.2">
      <c r="A3123" s="7">
        <v>0</v>
      </c>
      <c r="B3123" s="7">
        <v>0</v>
      </c>
      <c r="C3123" s="7">
        <v>0</v>
      </c>
      <c r="D3123" s="7">
        <v>1</v>
      </c>
      <c r="E3123" s="7">
        <v>2</v>
      </c>
      <c r="F3123" s="7">
        <v>1952</v>
      </c>
      <c r="G3123" s="7">
        <v>0</v>
      </c>
      <c r="H3123" s="8">
        <v>3756</v>
      </c>
      <c r="I3123" s="7">
        <v>1</v>
      </c>
      <c r="J3123" s="7">
        <v>0</v>
      </c>
      <c r="K3123" s="7">
        <v>0</v>
      </c>
      <c r="L3123" s="7">
        <v>0</v>
      </c>
      <c r="M3123" s="7">
        <v>9200</v>
      </c>
      <c r="N3123" s="7">
        <v>12</v>
      </c>
      <c r="O3123" s="9">
        <v>258000</v>
      </c>
    </row>
    <row r="3124" spans="1:15" x14ac:dyDescent="0.2">
      <c r="A3124" s="7">
        <v>1</v>
      </c>
      <c r="B3124" s="7">
        <v>0</v>
      </c>
      <c r="C3124" s="7">
        <v>0</v>
      </c>
      <c r="D3124" s="7">
        <v>1</v>
      </c>
      <c r="E3124" s="7">
        <v>2</v>
      </c>
      <c r="F3124" s="7">
        <v>1953</v>
      </c>
      <c r="G3124" s="7">
        <v>0</v>
      </c>
      <c r="H3124" s="8">
        <v>1944</v>
      </c>
      <c r="I3124" s="7">
        <v>1</v>
      </c>
      <c r="J3124" s="7">
        <v>3</v>
      </c>
      <c r="K3124" s="7">
        <v>2</v>
      </c>
      <c r="L3124" s="7">
        <v>0</v>
      </c>
      <c r="M3124" s="7">
        <v>4920</v>
      </c>
      <c r="N3124" s="7">
        <v>1</v>
      </c>
      <c r="O3124" s="9">
        <v>131900</v>
      </c>
    </row>
    <row r="3125" spans="1:15" x14ac:dyDescent="0.2">
      <c r="A3125" s="7">
        <v>1</v>
      </c>
      <c r="B3125" s="7">
        <v>0</v>
      </c>
      <c r="C3125" s="7">
        <v>0</v>
      </c>
      <c r="D3125" s="7">
        <v>0</v>
      </c>
      <c r="E3125" s="7">
        <v>1</v>
      </c>
      <c r="F3125" s="7">
        <v>1953</v>
      </c>
      <c r="G3125" s="7">
        <v>0</v>
      </c>
      <c r="H3125" s="8">
        <v>768</v>
      </c>
      <c r="I3125" s="7">
        <v>1</v>
      </c>
      <c r="J3125" s="7">
        <v>2</v>
      </c>
      <c r="K3125" s="7">
        <v>1</v>
      </c>
      <c r="L3125" s="7">
        <v>0</v>
      </c>
      <c r="M3125" s="7">
        <v>4784</v>
      </c>
      <c r="N3125" s="7">
        <v>1</v>
      </c>
      <c r="O3125" s="9">
        <v>31000</v>
      </c>
    </row>
    <row r="3126" spans="1:15" x14ac:dyDescent="0.2">
      <c r="A3126" s="7">
        <v>1</v>
      </c>
      <c r="B3126" s="7">
        <v>0</v>
      </c>
      <c r="C3126" s="7">
        <v>0</v>
      </c>
      <c r="D3126" s="7">
        <v>1</v>
      </c>
      <c r="E3126" s="7">
        <v>1</v>
      </c>
      <c r="F3126" s="7">
        <v>1953</v>
      </c>
      <c r="G3126" s="7">
        <v>0</v>
      </c>
      <c r="H3126" s="8">
        <v>1606</v>
      </c>
      <c r="I3126" s="7">
        <v>1</v>
      </c>
      <c r="J3126" s="7">
        <v>4</v>
      </c>
      <c r="K3126" s="7">
        <v>1</v>
      </c>
      <c r="L3126" s="7">
        <v>1</v>
      </c>
      <c r="M3126" s="7">
        <v>6240</v>
      </c>
      <c r="N3126" s="7">
        <v>1</v>
      </c>
      <c r="O3126" s="9">
        <v>172000</v>
      </c>
    </row>
    <row r="3127" spans="1:15" x14ac:dyDescent="0.2">
      <c r="A3127" s="7">
        <v>1</v>
      </c>
      <c r="B3127" s="7">
        <v>0</v>
      </c>
      <c r="C3127" s="7">
        <v>0</v>
      </c>
      <c r="D3127" s="7">
        <v>0</v>
      </c>
      <c r="E3127" s="7">
        <v>1</v>
      </c>
      <c r="F3127" s="7">
        <v>1953</v>
      </c>
      <c r="G3127" s="7">
        <v>0</v>
      </c>
      <c r="H3127" s="8">
        <v>1270</v>
      </c>
      <c r="I3127" s="7">
        <v>1</v>
      </c>
      <c r="J3127" s="7">
        <v>4</v>
      </c>
      <c r="K3127" s="7">
        <v>1</v>
      </c>
      <c r="L3127" s="7">
        <v>1</v>
      </c>
      <c r="M3127" s="7">
        <v>4884</v>
      </c>
      <c r="N3127" s="7">
        <v>1</v>
      </c>
      <c r="O3127" s="9">
        <v>153900</v>
      </c>
    </row>
    <row r="3128" spans="1:15" x14ac:dyDescent="0.2">
      <c r="A3128" s="7">
        <v>1</v>
      </c>
      <c r="B3128" s="7">
        <v>0</v>
      </c>
      <c r="C3128" s="7">
        <v>0</v>
      </c>
      <c r="D3128" s="7">
        <v>0</v>
      </c>
      <c r="E3128" s="7">
        <v>1</v>
      </c>
      <c r="F3128" s="7">
        <v>1953</v>
      </c>
      <c r="G3128" s="7">
        <v>0</v>
      </c>
      <c r="H3128" s="8">
        <v>902</v>
      </c>
      <c r="I3128" s="7">
        <v>1</v>
      </c>
      <c r="J3128" s="7">
        <v>2</v>
      </c>
      <c r="K3128" s="7">
        <v>1</v>
      </c>
      <c r="L3128" s="7">
        <v>0</v>
      </c>
      <c r="M3128" s="7">
        <v>6500</v>
      </c>
      <c r="N3128" s="7">
        <v>1</v>
      </c>
      <c r="O3128" s="9">
        <v>120000</v>
      </c>
    </row>
    <row r="3129" spans="1:15" x14ac:dyDescent="0.2">
      <c r="A3129" s="7">
        <v>1</v>
      </c>
      <c r="B3129" s="7">
        <v>0</v>
      </c>
      <c r="C3129" s="7">
        <v>0</v>
      </c>
      <c r="D3129" s="7">
        <v>1</v>
      </c>
      <c r="E3129" s="7">
        <v>2</v>
      </c>
      <c r="F3129" s="7">
        <v>1953</v>
      </c>
      <c r="G3129" s="7">
        <v>0</v>
      </c>
      <c r="H3129" s="8">
        <v>2596</v>
      </c>
      <c r="I3129" s="7">
        <v>2</v>
      </c>
      <c r="J3129" s="7">
        <v>6</v>
      </c>
      <c r="K3129" s="7">
        <v>2</v>
      </c>
      <c r="L3129" s="7">
        <v>0</v>
      </c>
      <c r="M3129" s="7">
        <v>19479</v>
      </c>
      <c r="N3129" s="7">
        <v>1</v>
      </c>
      <c r="O3129" s="9">
        <v>75000</v>
      </c>
    </row>
    <row r="3130" spans="1:15" x14ac:dyDescent="0.2">
      <c r="A3130" s="7">
        <v>1</v>
      </c>
      <c r="B3130" s="7">
        <v>0</v>
      </c>
      <c r="C3130" s="7">
        <v>0</v>
      </c>
      <c r="D3130" s="7">
        <v>1</v>
      </c>
      <c r="E3130" s="7">
        <v>1</v>
      </c>
      <c r="F3130" s="7">
        <v>1953</v>
      </c>
      <c r="G3130" s="7">
        <v>0</v>
      </c>
      <c r="H3130" s="8">
        <v>1519</v>
      </c>
      <c r="I3130" s="7">
        <v>1</v>
      </c>
      <c r="J3130" s="7">
        <v>4</v>
      </c>
      <c r="K3130" s="7">
        <v>2</v>
      </c>
      <c r="L3130" s="7">
        <v>1</v>
      </c>
      <c r="M3130" s="7">
        <v>5304</v>
      </c>
      <c r="N3130" s="7">
        <v>1</v>
      </c>
      <c r="O3130" s="9">
        <v>175000</v>
      </c>
    </row>
    <row r="3131" spans="1:15" x14ac:dyDescent="0.2">
      <c r="A3131" s="7">
        <v>1</v>
      </c>
      <c r="B3131" s="7">
        <v>0</v>
      </c>
      <c r="C3131" s="7">
        <v>0</v>
      </c>
      <c r="D3131" s="7">
        <v>0</v>
      </c>
      <c r="E3131" s="7">
        <v>1</v>
      </c>
      <c r="F3131" s="7">
        <v>1953</v>
      </c>
      <c r="G3131" s="7">
        <v>0</v>
      </c>
      <c r="H3131" s="8">
        <v>1133</v>
      </c>
      <c r="I3131" s="7">
        <v>1</v>
      </c>
      <c r="J3131" s="7">
        <v>4</v>
      </c>
      <c r="K3131" s="7">
        <v>1</v>
      </c>
      <c r="L3131" s="7">
        <v>0</v>
      </c>
      <c r="M3131" s="7">
        <v>4880</v>
      </c>
      <c r="N3131" s="7">
        <v>1</v>
      </c>
      <c r="O3131" s="9">
        <v>118000</v>
      </c>
    </row>
    <row r="3132" spans="1:15" x14ac:dyDescent="0.2">
      <c r="A3132" s="7">
        <v>1</v>
      </c>
      <c r="B3132" s="7">
        <v>0</v>
      </c>
      <c r="C3132" s="7">
        <v>0</v>
      </c>
      <c r="D3132" s="7">
        <v>0</v>
      </c>
      <c r="E3132" s="7">
        <v>1</v>
      </c>
      <c r="F3132" s="7">
        <v>1953</v>
      </c>
      <c r="G3132" s="7">
        <v>0</v>
      </c>
      <c r="H3132" s="8">
        <v>1074</v>
      </c>
      <c r="I3132" s="7">
        <v>1</v>
      </c>
      <c r="J3132" s="7">
        <v>3</v>
      </c>
      <c r="K3132" s="7">
        <v>1</v>
      </c>
      <c r="L3132" s="7">
        <v>1</v>
      </c>
      <c r="M3132" s="7">
        <v>4800</v>
      </c>
      <c r="N3132" s="7">
        <v>1</v>
      </c>
      <c r="O3132" s="9">
        <v>115800</v>
      </c>
    </row>
    <row r="3133" spans="1:15" x14ac:dyDescent="0.2">
      <c r="A3133" s="7">
        <v>1</v>
      </c>
      <c r="B3133" s="7">
        <v>0</v>
      </c>
      <c r="C3133" s="7">
        <v>0</v>
      </c>
      <c r="D3133" s="7">
        <v>0</v>
      </c>
      <c r="E3133" s="7">
        <v>1.5</v>
      </c>
      <c r="F3133" s="7">
        <v>1953</v>
      </c>
      <c r="G3133" s="7">
        <v>0</v>
      </c>
      <c r="H3133" s="8">
        <v>2322</v>
      </c>
      <c r="I3133" s="7">
        <v>2</v>
      </c>
      <c r="J3133" s="7">
        <v>6</v>
      </c>
      <c r="K3133" s="7">
        <v>4</v>
      </c>
      <c r="L3133" s="7">
        <v>0</v>
      </c>
      <c r="M3133" s="7">
        <v>8040</v>
      </c>
      <c r="N3133" s="7">
        <v>1</v>
      </c>
      <c r="O3133" s="9">
        <v>192000</v>
      </c>
    </row>
    <row r="3134" spans="1:15" x14ac:dyDescent="0.2">
      <c r="A3134" s="7">
        <v>1</v>
      </c>
      <c r="B3134" s="7">
        <v>0</v>
      </c>
      <c r="C3134" s="7">
        <v>0</v>
      </c>
      <c r="D3134" s="7">
        <v>0</v>
      </c>
      <c r="E3134" s="7">
        <v>1</v>
      </c>
      <c r="F3134" s="7">
        <v>1953</v>
      </c>
      <c r="G3134" s="7">
        <v>0</v>
      </c>
      <c r="H3134" s="8">
        <v>906</v>
      </c>
      <c r="I3134" s="7">
        <v>1</v>
      </c>
      <c r="J3134" s="7">
        <v>3</v>
      </c>
      <c r="K3134" s="7">
        <v>1</v>
      </c>
      <c r="L3134" s="7">
        <v>1</v>
      </c>
      <c r="M3134" s="7">
        <v>6800</v>
      </c>
      <c r="N3134" s="7">
        <v>1</v>
      </c>
      <c r="O3134" s="9">
        <v>147000</v>
      </c>
    </row>
    <row r="3135" spans="1:15" x14ac:dyDescent="0.2">
      <c r="A3135" s="7">
        <v>1</v>
      </c>
      <c r="B3135" s="7">
        <v>0</v>
      </c>
      <c r="C3135" s="7">
        <v>0</v>
      </c>
      <c r="D3135" s="7">
        <v>0</v>
      </c>
      <c r="E3135" s="7">
        <v>1</v>
      </c>
      <c r="F3135" s="7">
        <v>1953</v>
      </c>
      <c r="G3135" s="7">
        <v>0</v>
      </c>
      <c r="H3135" s="8">
        <v>906</v>
      </c>
      <c r="I3135" s="7">
        <v>1</v>
      </c>
      <c r="J3135" s="7">
        <v>3</v>
      </c>
      <c r="K3135" s="7">
        <v>2</v>
      </c>
      <c r="L3135" s="7">
        <v>0</v>
      </c>
      <c r="M3135" s="7">
        <v>6350</v>
      </c>
      <c r="N3135" s="7">
        <v>1</v>
      </c>
      <c r="O3135" s="9">
        <v>139100</v>
      </c>
    </row>
    <row r="3136" spans="1:15" x14ac:dyDescent="0.2">
      <c r="A3136" s="7">
        <v>1</v>
      </c>
      <c r="B3136" s="7">
        <v>0</v>
      </c>
      <c r="C3136" s="7">
        <v>0</v>
      </c>
      <c r="D3136" s="7">
        <v>0</v>
      </c>
      <c r="E3136" s="7">
        <v>1</v>
      </c>
      <c r="F3136" s="7">
        <v>1953</v>
      </c>
      <c r="G3136" s="7">
        <v>0</v>
      </c>
      <c r="H3136" s="8">
        <v>882</v>
      </c>
      <c r="I3136" s="7">
        <v>1</v>
      </c>
      <c r="J3136" s="7">
        <v>3</v>
      </c>
      <c r="K3136" s="7">
        <v>1</v>
      </c>
      <c r="L3136" s="7">
        <v>0</v>
      </c>
      <c r="M3136" s="7">
        <v>5355</v>
      </c>
      <c r="N3136" s="7">
        <v>1</v>
      </c>
      <c r="O3136" s="9">
        <v>87000</v>
      </c>
    </row>
    <row r="3137" spans="1:15" x14ac:dyDescent="0.2">
      <c r="A3137" s="7">
        <v>1</v>
      </c>
      <c r="B3137" s="7">
        <v>0</v>
      </c>
      <c r="C3137" s="7">
        <v>0</v>
      </c>
      <c r="D3137" s="7">
        <v>0</v>
      </c>
      <c r="E3137" s="7">
        <v>1</v>
      </c>
      <c r="F3137" s="7">
        <v>1953</v>
      </c>
      <c r="G3137" s="7">
        <v>0</v>
      </c>
      <c r="H3137" s="8">
        <v>870</v>
      </c>
      <c r="I3137" s="7">
        <v>1</v>
      </c>
      <c r="J3137" s="7">
        <v>3</v>
      </c>
      <c r="K3137" s="7">
        <v>1</v>
      </c>
      <c r="L3137" s="7">
        <v>0</v>
      </c>
      <c r="M3137" s="7">
        <v>5510</v>
      </c>
      <c r="N3137" s="7">
        <v>1</v>
      </c>
      <c r="O3137" s="9">
        <v>139900</v>
      </c>
    </row>
    <row r="3138" spans="1:15" x14ac:dyDescent="0.2">
      <c r="A3138" s="7">
        <v>0</v>
      </c>
      <c r="B3138" s="7">
        <v>0</v>
      </c>
      <c r="C3138" s="7">
        <v>0</v>
      </c>
      <c r="D3138" s="7">
        <v>1</v>
      </c>
      <c r="E3138" s="7">
        <v>2</v>
      </c>
      <c r="F3138" s="7">
        <v>1953</v>
      </c>
      <c r="G3138" s="7">
        <v>0</v>
      </c>
      <c r="H3138" s="8">
        <v>4448</v>
      </c>
      <c r="I3138" s="7">
        <v>1</v>
      </c>
      <c r="J3138" s="7">
        <v>0</v>
      </c>
      <c r="K3138" s="7">
        <v>0</v>
      </c>
      <c r="L3138" s="7">
        <v>0</v>
      </c>
      <c r="M3138" s="7">
        <v>9120</v>
      </c>
      <c r="N3138" s="7">
        <v>1</v>
      </c>
      <c r="O3138" s="9">
        <v>405000</v>
      </c>
    </row>
    <row r="3139" spans="1:15" x14ac:dyDescent="0.2">
      <c r="A3139" s="7">
        <v>1</v>
      </c>
      <c r="B3139" s="7">
        <v>0</v>
      </c>
      <c r="C3139" s="7">
        <v>0</v>
      </c>
      <c r="D3139" s="7">
        <v>0</v>
      </c>
      <c r="E3139" s="7">
        <v>1</v>
      </c>
      <c r="F3139" s="7">
        <v>1953</v>
      </c>
      <c r="G3139" s="7">
        <v>0</v>
      </c>
      <c r="H3139" s="8">
        <v>1652</v>
      </c>
      <c r="I3139" s="7">
        <v>1</v>
      </c>
      <c r="J3139" s="7">
        <v>4</v>
      </c>
      <c r="K3139" s="7">
        <v>2</v>
      </c>
      <c r="L3139" s="7">
        <v>0</v>
      </c>
      <c r="M3139" s="7">
        <v>8532</v>
      </c>
      <c r="N3139" s="7">
        <v>2</v>
      </c>
      <c r="O3139" s="9">
        <v>123000</v>
      </c>
    </row>
    <row r="3140" spans="1:15" x14ac:dyDescent="0.2">
      <c r="A3140" s="7">
        <v>1</v>
      </c>
      <c r="B3140" s="7">
        <v>0</v>
      </c>
      <c r="C3140" s="7">
        <v>0</v>
      </c>
      <c r="D3140" s="7">
        <v>0</v>
      </c>
      <c r="E3140" s="7">
        <v>1</v>
      </c>
      <c r="F3140" s="7">
        <v>1953</v>
      </c>
      <c r="G3140" s="7">
        <v>0</v>
      </c>
      <c r="H3140" s="8">
        <v>970</v>
      </c>
      <c r="I3140" s="7">
        <v>1</v>
      </c>
      <c r="J3140" s="7">
        <v>3</v>
      </c>
      <c r="K3140" s="7">
        <v>1</v>
      </c>
      <c r="L3140" s="7">
        <v>0</v>
      </c>
      <c r="M3140" s="7">
        <v>5400</v>
      </c>
      <c r="N3140" s="7">
        <v>2</v>
      </c>
      <c r="O3140" s="9">
        <v>57000</v>
      </c>
    </row>
    <row r="3141" spans="1:15" x14ac:dyDescent="0.2">
      <c r="A3141" s="7">
        <v>1</v>
      </c>
      <c r="B3141" s="7">
        <v>0</v>
      </c>
      <c r="C3141" s="7">
        <v>0</v>
      </c>
      <c r="D3141" s="7">
        <v>1</v>
      </c>
      <c r="E3141" s="7">
        <v>1</v>
      </c>
      <c r="F3141" s="7">
        <v>1953</v>
      </c>
      <c r="G3141" s="7">
        <v>0</v>
      </c>
      <c r="H3141" s="8">
        <v>1771</v>
      </c>
      <c r="I3141" s="7">
        <v>1</v>
      </c>
      <c r="J3141" s="7">
        <v>3</v>
      </c>
      <c r="K3141" s="7">
        <v>1</v>
      </c>
      <c r="L3141" s="7">
        <v>2</v>
      </c>
      <c r="M3141" s="7">
        <v>5400</v>
      </c>
      <c r="N3141" s="7">
        <v>2</v>
      </c>
      <c r="O3141" s="9">
        <v>118900</v>
      </c>
    </row>
    <row r="3142" spans="1:15" x14ac:dyDescent="0.2">
      <c r="A3142" s="7">
        <v>1</v>
      </c>
      <c r="B3142" s="7">
        <v>0</v>
      </c>
      <c r="C3142" s="7">
        <v>0</v>
      </c>
      <c r="D3142" s="7">
        <v>0</v>
      </c>
      <c r="E3142" s="7">
        <v>1</v>
      </c>
      <c r="F3142" s="7">
        <v>1953</v>
      </c>
      <c r="G3142" s="7">
        <v>0</v>
      </c>
      <c r="H3142" s="8">
        <v>1120</v>
      </c>
      <c r="I3142" s="7">
        <v>1</v>
      </c>
      <c r="J3142" s="7">
        <v>2</v>
      </c>
      <c r="K3142" s="7">
        <v>2</v>
      </c>
      <c r="L3142" s="7">
        <v>0</v>
      </c>
      <c r="M3142" s="7">
        <v>13965</v>
      </c>
      <c r="N3142" s="7">
        <v>2</v>
      </c>
      <c r="O3142" s="9">
        <v>128900</v>
      </c>
    </row>
    <row r="3143" spans="1:15" x14ac:dyDescent="0.2">
      <c r="A3143" s="7">
        <v>1</v>
      </c>
      <c r="B3143" s="7">
        <v>0</v>
      </c>
      <c r="C3143" s="7">
        <v>0</v>
      </c>
      <c r="D3143" s="7">
        <v>0</v>
      </c>
      <c r="E3143" s="7">
        <v>1</v>
      </c>
      <c r="F3143" s="7">
        <v>1953</v>
      </c>
      <c r="G3143" s="7">
        <v>0</v>
      </c>
      <c r="H3143" s="8">
        <v>864</v>
      </c>
      <c r="I3143" s="7">
        <v>1</v>
      </c>
      <c r="J3143" s="7">
        <v>3</v>
      </c>
      <c r="K3143" s="7">
        <v>1</v>
      </c>
      <c r="L3143" s="7">
        <v>0</v>
      </c>
      <c r="M3143" s="7">
        <v>6000</v>
      </c>
      <c r="N3143" s="7">
        <v>2</v>
      </c>
      <c r="O3143" s="9">
        <v>101500</v>
      </c>
    </row>
    <row r="3144" spans="1:15" x14ac:dyDescent="0.2">
      <c r="A3144" s="7">
        <v>1</v>
      </c>
      <c r="B3144" s="7">
        <v>0</v>
      </c>
      <c r="C3144" s="7">
        <v>0</v>
      </c>
      <c r="D3144" s="7">
        <v>0</v>
      </c>
      <c r="E3144" s="7">
        <v>1</v>
      </c>
      <c r="F3144" s="7">
        <v>1953</v>
      </c>
      <c r="G3144" s="7">
        <v>0</v>
      </c>
      <c r="H3144" s="8">
        <v>1040</v>
      </c>
      <c r="I3144" s="7">
        <v>1</v>
      </c>
      <c r="J3144" s="7">
        <v>3</v>
      </c>
      <c r="K3144" s="7">
        <v>2</v>
      </c>
      <c r="L3144" s="7">
        <v>0</v>
      </c>
      <c r="M3144" s="7">
        <v>7150</v>
      </c>
      <c r="N3144" s="7">
        <v>2</v>
      </c>
      <c r="O3144" s="9">
        <v>89500</v>
      </c>
    </row>
    <row r="3145" spans="1:15" x14ac:dyDescent="0.2">
      <c r="A3145" s="7">
        <v>1</v>
      </c>
      <c r="B3145" s="7">
        <v>0</v>
      </c>
      <c r="C3145" s="7">
        <v>0</v>
      </c>
      <c r="D3145" s="7">
        <v>0</v>
      </c>
      <c r="E3145" s="7">
        <v>1</v>
      </c>
      <c r="F3145" s="7">
        <v>1953</v>
      </c>
      <c r="G3145" s="7">
        <v>0</v>
      </c>
      <c r="H3145" s="8">
        <v>1393</v>
      </c>
      <c r="I3145" s="7">
        <v>1</v>
      </c>
      <c r="J3145" s="7">
        <v>3</v>
      </c>
      <c r="K3145" s="7">
        <v>1</v>
      </c>
      <c r="L3145" s="7">
        <v>1</v>
      </c>
      <c r="M3145" s="7">
        <v>9000</v>
      </c>
      <c r="N3145" s="7">
        <v>2</v>
      </c>
      <c r="O3145" s="9">
        <v>167000</v>
      </c>
    </row>
    <row r="3146" spans="1:15" x14ac:dyDescent="0.2">
      <c r="A3146" s="7">
        <v>1</v>
      </c>
      <c r="B3146" s="7">
        <v>0</v>
      </c>
      <c r="C3146" s="7">
        <v>0</v>
      </c>
      <c r="D3146" s="7">
        <v>1</v>
      </c>
      <c r="E3146" s="7">
        <v>1</v>
      </c>
      <c r="F3146" s="7">
        <v>1953</v>
      </c>
      <c r="G3146" s="7">
        <v>0</v>
      </c>
      <c r="H3146" s="8">
        <v>1182</v>
      </c>
      <c r="I3146" s="7">
        <v>1</v>
      </c>
      <c r="J3146" s="7">
        <v>4</v>
      </c>
      <c r="K3146" s="7">
        <v>2</v>
      </c>
      <c r="L3146" s="7">
        <v>0</v>
      </c>
      <c r="M3146" s="7">
        <v>6713</v>
      </c>
      <c r="N3146" s="7">
        <v>2</v>
      </c>
      <c r="O3146" s="9">
        <v>181300</v>
      </c>
    </row>
    <row r="3147" spans="1:15" x14ac:dyDescent="0.2">
      <c r="A3147" s="7">
        <v>1</v>
      </c>
      <c r="B3147" s="7">
        <v>0</v>
      </c>
      <c r="C3147" s="7">
        <v>0</v>
      </c>
      <c r="D3147" s="7">
        <v>0</v>
      </c>
      <c r="E3147" s="7">
        <v>1</v>
      </c>
      <c r="F3147" s="7">
        <v>1953</v>
      </c>
      <c r="G3147" s="7">
        <v>0</v>
      </c>
      <c r="H3147" s="8">
        <v>1044</v>
      </c>
      <c r="I3147" s="7">
        <v>1</v>
      </c>
      <c r="J3147" s="7">
        <v>3</v>
      </c>
      <c r="K3147" s="7">
        <v>1</v>
      </c>
      <c r="L3147" s="7">
        <v>0</v>
      </c>
      <c r="M3147" s="7">
        <v>7980</v>
      </c>
      <c r="N3147" s="7">
        <v>2</v>
      </c>
      <c r="O3147" s="9">
        <v>125000</v>
      </c>
    </row>
    <row r="3148" spans="1:15" x14ac:dyDescent="0.2">
      <c r="A3148" s="7">
        <v>1</v>
      </c>
      <c r="B3148" s="7">
        <v>0</v>
      </c>
      <c r="C3148" s="7">
        <v>0</v>
      </c>
      <c r="D3148" s="7">
        <v>1</v>
      </c>
      <c r="E3148" s="7">
        <v>1</v>
      </c>
      <c r="F3148" s="7">
        <v>1953</v>
      </c>
      <c r="G3148" s="7">
        <v>0</v>
      </c>
      <c r="H3148" s="8">
        <v>1029</v>
      </c>
      <c r="I3148" s="7">
        <v>1</v>
      </c>
      <c r="J3148" s="7">
        <v>3</v>
      </c>
      <c r="K3148" s="7">
        <v>1</v>
      </c>
      <c r="L3148" s="7">
        <v>1</v>
      </c>
      <c r="M3148" s="7">
        <v>4800</v>
      </c>
      <c r="N3148" s="7">
        <v>2</v>
      </c>
      <c r="O3148" s="9">
        <v>130000</v>
      </c>
    </row>
    <row r="3149" spans="1:15" x14ac:dyDescent="0.2">
      <c r="A3149" s="7">
        <v>1</v>
      </c>
      <c r="B3149" s="7">
        <v>0</v>
      </c>
      <c r="C3149" s="7">
        <v>0</v>
      </c>
      <c r="D3149" s="7">
        <v>0</v>
      </c>
      <c r="E3149" s="7">
        <v>1</v>
      </c>
      <c r="F3149" s="7">
        <v>1953</v>
      </c>
      <c r="G3149" s="7">
        <v>0</v>
      </c>
      <c r="H3149" s="8">
        <v>1088</v>
      </c>
      <c r="I3149" s="7">
        <v>1</v>
      </c>
      <c r="J3149" s="7">
        <v>3</v>
      </c>
      <c r="K3149" s="7">
        <v>1</v>
      </c>
      <c r="L3149" s="7">
        <v>0</v>
      </c>
      <c r="M3149" s="7">
        <v>6000</v>
      </c>
      <c r="N3149" s="7">
        <v>2</v>
      </c>
      <c r="O3149" s="9">
        <v>148000</v>
      </c>
    </row>
    <row r="3150" spans="1:15" x14ac:dyDescent="0.2">
      <c r="A3150" s="7">
        <v>1</v>
      </c>
      <c r="B3150" s="7">
        <v>0</v>
      </c>
      <c r="C3150" s="7">
        <v>0</v>
      </c>
      <c r="D3150" s="7">
        <v>1</v>
      </c>
      <c r="E3150" s="7">
        <v>1</v>
      </c>
      <c r="F3150" s="7">
        <v>1953</v>
      </c>
      <c r="G3150" s="7">
        <v>0</v>
      </c>
      <c r="H3150" s="8">
        <v>2428</v>
      </c>
      <c r="I3150" s="7">
        <v>1</v>
      </c>
      <c r="J3150" s="7">
        <v>4</v>
      </c>
      <c r="K3150" s="7">
        <v>3</v>
      </c>
      <c r="L3150" s="7">
        <v>0</v>
      </c>
      <c r="M3150" s="7">
        <v>17925</v>
      </c>
      <c r="N3150" s="7">
        <v>3</v>
      </c>
      <c r="O3150" s="9">
        <v>500000</v>
      </c>
    </row>
    <row r="3151" spans="1:15" x14ac:dyDescent="0.2">
      <c r="A3151" s="7">
        <v>1</v>
      </c>
      <c r="B3151" s="7">
        <v>0</v>
      </c>
      <c r="C3151" s="7">
        <v>0</v>
      </c>
      <c r="D3151" s="7">
        <v>0</v>
      </c>
      <c r="E3151" s="7">
        <v>1</v>
      </c>
      <c r="F3151" s="7">
        <v>1953</v>
      </c>
      <c r="G3151" s="7">
        <v>0</v>
      </c>
      <c r="H3151" s="8">
        <v>1102</v>
      </c>
      <c r="I3151" s="7">
        <v>1</v>
      </c>
      <c r="J3151" s="7">
        <v>3</v>
      </c>
      <c r="K3151" s="7">
        <v>2</v>
      </c>
      <c r="L3151" s="7">
        <v>0</v>
      </c>
      <c r="M3151" s="7">
        <v>5060</v>
      </c>
      <c r="N3151" s="7">
        <v>3</v>
      </c>
      <c r="O3151" s="9">
        <v>147000</v>
      </c>
    </row>
    <row r="3152" spans="1:15" x14ac:dyDescent="0.2">
      <c r="A3152" s="7">
        <v>1</v>
      </c>
      <c r="B3152" s="7">
        <v>0</v>
      </c>
      <c r="C3152" s="7">
        <v>0</v>
      </c>
      <c r="D3152" s="7">
        <v>0</v>
      </c>
      <c r="E3152" s="7">
        <v>1</v>
      </c>
      <c r="F3152" s="7">
        <v>1953</v>
      </c>
      <c r="G3152" s="7">
        <v>0</v>
      </c>
      <c r="H3152" s="8">
        <v>1055</v>
      </c>
      <c r="I3152" s="7">
        <v>1</v>
      </c>
      <c r="J3152" s="7">
        <v>3</v>
      </c>
      <c r="K3152" s="7">
        <v>1</v>
      </c>
      <c r="L3152" s="7">
        <v>0</v>
      </c>
      <c r="M3152" s="7">
        <v>4950</v>
      </c>
      <c r="N3152" s="7">
        <v>3</v>
      </c>
      <c r="O3152" s="9">
        <v>165000</v>
      </c>
    </row>
    <row r="3153" spans="1:15" x14ac:dyDescent="0.2">
      <c r="A3153" s="7">
        <v>1</v>
      </c>
      <c r="B3153" s="7">
        <v>0</v>
      </c>
      <c r="C3153" s="7">
        <v>0</v>
      </c>
      <c r="D3153" s="7">
        <v>1</v>
      </c>
      <c r="E3153" s="7">
        <v>1</v>
      </c>
      <c r="F3153" s="7">
        <v>1953</v>
      </c>
      <c r="G3153" s="7">
        <v>0</v>
      </c>
      <c r="H3153" s="8">
        <v>1188</v>
      </c>
      <c r="I3153" s="7">
        <v>1</v>
      </c>
      <c r="J3153" s="7">
        <v>3</v>
      </c>
      <c r="K3153" s="7">
        <v>1</v>
      </c>
      <c r="L3153" s="7">
        <v>0</v>
      </c>
      <c r="M3153" s="7">
        <v>71438</v>
      </c>
      <c r="N3153" s="7">
        <v>3</v>
      </c>
      <c r="O3153" s="9">
        <v>143500</v>
      </c>
    </row>
    <row r="3154" spans="1:15" x14ac:dyDescent="0.2">
      <c r="A3154" s="7">
        <v>1</v>
      </c>
      <c r="B3154" s="7">
        <v>0</v>
      </c>
      <c r="C3154" s="7">
        <v>0</v>
      </c>
      <c r="D3154" s="7">
        <v>1</v>
      </c>
      <c r="E3154" s="7">
        <v>1</v>
      </c>
      <c r="F3154" s="7">
        <v>1953</v>
      </c>
      <c r="G3154" s="7">
        <v>0</v>
      </c>
      <c r="H3154" s="8">
        <v>1529</v>
      </c>
      <c r="I3154" s="7">
        <v>1</v>
      </c>
      <c r="J3154" s="7">
        <v>3</v>
      </c>
      <c r="K3154" s="7">
        <v>2</v>
      </c>
      <c r="L3154" s="7">
        <v>0</v>
      </c>
      <c r="M3154" s="7">
        <v>5400</v>
      </c>
      <c r="N3154" s="7">
        <v>3</v>
      </c>
      <c r="O3154" s="9">
        <v>179000</v>
      </c>
    </row>
    <row r="3155" spans="1:15" x14ac:dyDescent="0.2">
      <c r="A3155" s="7">
        <v>1</v>
      </c>
      <c r="B3155" s="7">
        <v>0</v>
      </c>
      <c r="C3155" s="7">
        <v>0</v>
      </c>
      <c r="D3155" s="7">
        <v>0</v>
      </c>
      <c r="E3155" s="7">
        <v>1</v>
      </c>
      <c r="F3155" s="7">
        <v>1953</v>
      </c>
      <c r="G3155" s="7">
        <v>0</v>
      </c>
      <c r="H3155" s="8">
        <v>1123</v>
      </c>
      <c r="I3155" s="7">
        <v>1</v>
      </c>
      <c r="J3155" s="7">
        <v>2</v>
      </c>
      <c r="K3155" s="7">
        <v>2</v>
      </c>
      <c r="L3155" s="7">
        <v>0</v>
      </c>
      <c r="M3155" s="7">
        <v>6600</v>
      </c>
      <c r="N3155" s="7">
        <v>3</v>
      </c>
      <c r="O3155" s="9">
        <v>119800</v>
      </c>
    </row>
    <row r="3156" spans="1:15" x14ac:dyDescent="0.2">
      <c r="A3156" s="7">
        <v>1</v>
      </c>
      <c r="B3156" s="7">
        <v>0</v>
      </c>
      <c r="C3156" s="7">
        <v>0</v>
      </c>
      <c r="D3156" s="7">
        <v>1</v>
      </c>
      <c r="E3156" s="7">
        <v>1</v>
      </c>
      <c r="F3156" s="7">
        <v>1953</v>
      </c>
      <c r="G3156" s="7">
        <v>0</v>
      </c>
      <c r="H3156" s="8">
        <v>1226</v>
      </c>
      <c r="I3156" s="7">
        <v>1</v>
      </c>
      <c r="J3156" s="7">
        <v>4</v>
      </c>
      <c r="K3156" s="7">
        <v>1</v>
      </c>
      <c r="L3156" s="7">
        <v>0</v>
      </c>
      <c r="M3156" s="7">
        <v>4880</v>
      </c>
      <c r="N3156" s="7">
        <v>3</v>
      </c>
      <c r="O3156" s="9">
        <v>139900</v>
      </c>
    </row>
    <row r="3157" spans="1:15" x14ac:dyDescent="0.2">
      <c r="A3157" s="7">
        <v>1</v>
      </c>
      <c r="B3157" s="7">
        <v>0</v>
      </c>
      <c r="C3157" s="7">
        <v>0</v>
      </c>
      <c r="D3157" s="7">
        <v>0</v>
      </c>
      <c r="E3157" s="7">
        <v>1</v>
      </c>
      <c r="F3157" s="7">
        <v>1953</v>
      </c>
      <c r="G3157" s="7">
        <v>0</v>
      </c>
      <c r="H3157" s="8">
        <v>1209</v>
      </c>
      <c r="I3157" s="7">
        <v>1</v>
      </c>
      <c r="J3157" s="7">
        <v>4</v>
      </c>
      <c r="K3157" s="7">
        <v>1</v>
      </c>
      <c r="L3157" s="7">
        <v>1</v>
      </c>
      <c r="M3157" s="7">
        <v>5550</v>
      </c>
      <c r="N3157" s="7">
        <v>3</v>
      </c>
      <c r="O3157" s="9">
        <v>157000</v>
      </c>
    </row>
    <row r="3158" spans="1:15" x14ac:dyDescent="0.2">
      <c r="A3158" s="7">
        <v>1</v>
      </c>
      <c r="B3158" s="7">
        <v>0</v>
      </c>
      <c r="C3158" s="7">
        <v>0</v>
      </c>
      <c r="D3158" s="7">
        <v>0</v>
      </c>
      <c r="E3158" s="7">
        <v>1</v>
      </c>
      <c r="F3158" s="7">
        <v>1953</v>
      </c>
      <c r="G3158" s="7">
        <v>0</v>
      </c>
      <c r="H3158" s="8">
        <v>879</v>
      </c>
      <c r="I3158" s="7">
        <v>1</v>
      </c>
      <c r="J3158" s="7">
        <v>3</v>
      </c>
      <c r="K3158" s="7">
        <v>1</v>
      </c>
      <c r="L3158" s="7">
        <v>1</v>
      </c>
      <c r="M3158" s="7">
        <v>8550</v>
      </c>
      <c r="N3158" s="7">
        <v>3</v>
      </c>
      <c r="O3158" s="9">
        <v>157000</v>
      </c>
    </row>
    <row r="3159" spans="1:15" x14ac:dyDescent="0.2">
      <c r="A3159" s="7">
        <v>1</v>
      </c>
      <c r="B3159" s="7">
        <v>0</v>
      </c>
      <c r="C3159" s="7">
        <v>0</v>
      </c>
      <c r="D3159" s="7">
        <v>0</v>
      </c>
      <c r="E3159" s="7">
        <v>1</v>
      </c>
      <c r="F3159" s="7">
        <v>1953</v>
      </c>
      <c r="G3159" s="7">
        <v>0</v>
      </c>
      <c r="H3159" s="8">
        <v>864</v>
      </c>
      <c r="I3159" s="7">
        <v>1</v>
      </c>
      <c r="J3159" s="7">
        <v>3</v>
      </c>
      <c r="K3159" s="7">
        <v>1</v>
      </c>
      <c r="L3159" s="7">
        <v>0</v>
      </c>
      <c r="M3159" s="7">
        <v>5500</v>
      </c>
      <c r="N3159" s="7">
        <v>3</v>
      </c>
      <c r="O3159" s="9">
        <v>115000</v>
      </c>
    </row>
    <row r="3160" spans="1:15" x14ac:dyDescent="0.2">
      <c r="A3160" s="7">
        <v>1</v>
      </c>
      <c r="B3160" s="7">
        <v>0</v>
      </c>
      <c r="C3160" s="7">
        <v>0</v>
      </c>
      <c r="D3160" s="7">
        <v>0</v>
      </c>
      <c r="E3160" s="7">
        <v>1</v>
      </c>
      <c r="F3160" s="7">
        <v>1953</v>
      </c>
      <c r="G3160" s="7">
        <v>0</v>
      </c>
      <c r="H3160" s="8">
        <v>672</v>
      </c>
      <c r="I3160" s="7">
        <v>1</v>
      </c>
      <c r="J3160" s="7">
        <v>2</v>
      </c>
      <c r="K3160" s="7">
        <v>1</v>
      </c>
      <c r="L3160" s="7">
        <v>0</v>
      </c>
      <c r="M3160" s="7">
        <v>5445</v>
      </c>
      <c r="N3160" s="7">
        <v>3</v>
      </c>
      <c r="O3160" s="9">
        <v>145000</v>
      </c>
    </row>
    <row r="3161" spans="1:15" x14ac:dyDescent="0.2">
      <c r="A3161" s="7">
        <v>1</v>
      </c>
      <c r="B3161" s="7">
        <v>0</v>
      </c>
      <c r="C3161" s="7">
        <v>0</v>
      </c>
      <c r="D3161" s="7">
        <v>1</v>
      </c>
      <c r="E3161" s="7">
        <v>1</v>
      </c>
      <c r="F3161" s="7">
        <v>1953</v>
      </c>
      <c r="G3161" s="7">
        <v>0</v>
      </c>
      <c r="H3161" s="8">
        <v>1008</v>
      </c>
      <c r="I3161" s="7">
        <v>1</v>
      </c>
      <c r="J3161" s="7">
        <v>3</v>
      </c>
      <c r="K3161" s="7">
        <v>1</v>
      </c>
      <c r="L3161" s="7">
        <v>0</v>
      </c>
      <c r="M3161" s="7">
        <v>7290</v>
      </c>
      <c r="N3161" s="7">
        <v>3</v>
      </c>
      <c r="O3161" s="9">
        <v>136000</v>
      </c>
    </row>
    <row r="3162" spans="1:15" x14ac:dyDescent="0.2">
      <c r="A3162" s="7">
        <v>1</v>
      </c>
      <c r="B3162" s="7">
        <v>0</v>
      </c>
      <c r="C3162" s="7">
        <v>0</v>
      </c>
      <c r="D3162" s="7">
        <v>0</v>
      </c>
      <c r="E3162" s="7">
        <v>1</v>
      </c>
      <c r="F3162" s="7">
        <v>1953</v>
      </c>
      <c r="G3162" s="7">
        <v>0</v>
      </c>
      <c r="H3162" s="8">
        <v>1238</v>
      </c>
      <c r="I3162" s="7">
        <v>1</v>
      </c>
      <c r="J3162" s="7">
        <v>3</v>
      </c>
      <c r="K3162" s="7">
        <v>1</v>
      </c>
      <c r="L3162" s="7">
        <v>0</v>
      </c>
      <c r="M3162" s="7">
        <v>5670</v>
      </c>
      <c r="N3162" s="7">
        <v>3</v>
      </c>
      <c r="O3162" s="9">
        <v>192000</v>
      </c>
    </row>
    <row r="3163" spans="1:15" x14ac:dyDescent="0.2">
      <c r="A3163" s="7">
        <v>1</v>
      </c>
      <c r="B3163" s="7">
        <v>0</v>
      </c>
      <c r="C3163" s="7">
        <v>0</v>
      </c>
      <c r="D3163" s="7">
        <v>0</v>
      </c>
      <c r="E3163" s="7">
        <v>1</v>
      </c>
      <c r="F3163" s="7">
        <v>1953</v>
      </c>
      <c r="G3163" s="7">
        <v>0</v>
      </c>
      <c r="H3163" s="8">
        <v>973</v>
      </c>
      <c r="I3163" s="7">
        <v>1</v>
      </c>
      <c r="J3163" s="7">
        <v>4</v>
      </c>
      <c r="K3163" s="7">
        <v>1</v>
      </c>
      <c r="L3163" s="7">
        <v>0</v>
      </c>
      <c r="M3163" s="7">
        <v>3600</v>
      </c>
      <c r="N3163" s="7">
        <v>3</v>
      </c>
      <c r="O3163" s="9">
        <v>149900</v>
      </c>
    </row>
    <row r="3164" spans="1:15" x14ac:dyDescent="0.2">
      <c r="A3164" s="7">
        <v>1</v>
      </c>
      <c r="B3164" s="7">
        <v>0</v>
      </c>
      <c r="C3164" s="7">
        <v>0</v>
      </c>
      <c r="D3164" s="7">
        <v>0</v>
      </c>
      <c r="E3164" s="7">
        <v>1</v>
      </c>
      <c r="F3164" s="7">
        <v>1953</v>
      </c>
      <c r="G3164" s="7">
        <v>0</v>
      </c>
      <c r="H3164" s="8">
        <v>1064</v>
      </c>
      <c r="I3164" s="7">
        <v>1</v>
      </c>
      <c r="J3164" s="7">
        <v>3</v>
      </c>
      <c r="K3164" s="7">
        <v>1</v>
      </c>
      <c r="L3164" s="7">
        <v>0</v>
      </c>
      <c r="M3164" s="7">
        <v>5040</v>
      </c>
      <c r="N3164" s="7">
        <v>4</v>
      </c>
      <c r="O3164" s="9">
        <v>106000</v>
      </c>
    </row>
    <row r="3165" spans="1:15" x14ac:dyDescent="0.2">
      <c r="A3165" s="7">
        <v>1</v>
      </c>
      <c r="B3165" s="7">
        <v>0</v>
      </c>
      <c r="C3165" s="7">
        <v>0</v>
      </c>
      <c r="D3165" s="7">
        <v>0</v>
      </c>
      <c r="E3165" s="7">
        <v>1</v>
      </c>
      <c r="F3165" s="7">
        <v>1953</v>
      </c>
      <c r="G3165" s="7">
        <v>0</v>
      </c>
      <c r="H3165" s="8">
        <v>1198</v>
      </c>
      <c r="I3165" s="7">
        <v>1</v>
      </c>
      <c r="J3165" s="7">
        <v>3</v>
      </c>
      <c r="K3165" s="7">
        <v>2</v>
      </c>
      <c r="L3165" s="7">
        <v>0</v>
      </c>
      <c r="M3165" s="7">
        <v>5160</v>
      </c>
      <c r="N3165" s="7">
        <v>4</v>
      </c>
      <c r="O3165" s="9">
        <v>144000</v>
      </c>
    </row>
    <row r="3166" spans="1:15" x14ac:dyDescent="0.2">
      <c r="A3166" s="7">
        <v>1</v>
      </c>
      <c r="B3166" s="7">
        <v>0</v>
      </c>
      <c r="C3166" s="7">
        <v>0</v>
      </c>
      <c r="D3166" s="7">
        <v>0</v>
      </c>
      <c r="E3166" s="7">
        <v>1</v>
      </c>
      <c r="F3166" s="7">
        <v>1953</v>
      </c>
      <c r="G3166" s="7">
        <v>0</v>
      </c>
      <c r="H3166" s="8">
        <v>1074</v>
      </c>
      <c r="I3166" s="7">
        <v>1</v>
      </c>
      <c r="J3166" s="7">
        <v>4</v>
      </c>
      <c r="K3166" s="7">
        <v>1</v>
      </c>
      <c r="L3166" s="7">
        <v>0</v>
      </c>
      <c r="M3166" s="7">
        <v>4914</v>
      </c>
      <c r="N3166" s="7">
        <v>4</v>
      </c>
      <c r="O3166" s="9">
        <v>121000</v>
      </c>
    </row>
    <row r="3167" spans="1:15" x14ac:dyDescent="0.2">
      <c r="A3167" s="7">
        <v>1</v>
      </c>
      <c r="B3167" s="7">
        <v>0</v>
      </c>
      <c r="C3167" s="7">
        <v>0</v>
      </c>
      <c r="D3167" s="7">
        <v>0</v>
      </c>
      <c r="E3167" s="7">
        <v>1</v>
      </c>
      <c r="F3167" s="7">
        <v>1953</v>
      </c>
      <c r="G3167" s="7">
        <v>0</v>
      </c>
      <c r="H3167" s="8">
        <v>1041</v>
      </c>
      <c r="I3167" s="7">
        <v>1</v>
      </c>
      <c r="J3167" s="7">
        <v>3</v>
      </c>
      <c r="K3167" s="7">
        <v>1</v>
      </c>
      <c r="L3167" s="7">
        <v>0</v>
      </c>
      <c r="M3167" s="7">
        <v>4914</v>
      </c>
      <c r="N3167" s="7">
        <v>4</v>
      </c>
      <c r="O3167" s="9">
        <v>124900</v>
      </c>
    </row>
    <row r="3168" spans="1:15" x14ac:dyDescent="0.2">
      <c r="A3168" s="7">
        <v>1</v>
      </c>
      <c r="B3168" s="7">
        <v>0</v>
      </c>
      <c r="C3168" s="7">
        <v>0</v>
      </c>
      <c r="D3168" s="7">
        <v>0</v>
      </c>
      <c r="E3168" s="7">
        <v>1</v>
      </c>
      <c r="F3168" s="7">
        <v>1953</v>
      </c>
      <c r="G3168" s="7">
        <v>0</v>
      </c>
      <c r="H3168" s="8">
        <v>1436</v>
      </c>
      <c r="I3168" s="7">
        <v>1</v>
      </c>
      <c r="J3168" s="7">
        <v>3</v>
      </c>
      <c r="K3168" s="7">
        <v>2</v>
      </c>
      <c r="L3168" s="7">
        <v>0</v>
      </c>
      <c r="M3168" s="7">
        <v>13500</v>
      </c>
      <c r="N3168" s="7">
        <v>4</v>
      </c>
      <c r="O3168" s="9">
        <v>145500</v>
      </c>
    </row>
    <row r="3169" spans="1:15" x14ac:dyDescent="0.2">
      <c r="A3169" s="7">
        <v>1</v>
      </c>
      <c r="B3169" s="7">
        <v>0</v>
      </c>
      <c r="C3169" s="7">
        <v>0</v>
      </c>
      <c r="D3169" s="7">
        <v>0</v>
      </c>
      <c r="E3169" s="7">
        <v>1</v>
      </c>
      <c r="F3169" s="7">
        <v>1953</v>
      </c>
      <c r="G3169" s="7">
        <v>0</v>
      </c>
      <c r="H3169" s="8">
        <v>1380</v>
      </c>
      <c r="I3169" s="7">
        <v>1</v>
      </c>
      <c r="J3169" s="7">
        <v>3</v>
      </c>
      <c r="K3169" s="7">
        <v>1</v>
      </c>
      <c r="L3169" s="7">
        <v>0</v>
      </c>
      <c r="M3169" s="7">
        <v>7680</v>
      </c>
      <c r="N3169" s="7">
        <v>4</v>
      </c>
      <c r="O3169" s="9">
        <v>163400</v>
      </c>
    </row>
    <row r="3170" spans="1:15" x14ac:dyDescent="0.2">
      <c r="A3170" s="7">
        <v>1</v>
      </c>
      <c r="B3170" s="7">
        <v>0</v>
      </c>
      <c r="C3170" s="7">
        <v>0</v>
      </c>
      <c r="D3170" s="7">
        <v>0</v>
      </c>
      <c r="E3170" s="7">
        <v>1</v>
      </c>
      <c r="F3170" s="7">
        <v>1953</v>
      </c>
      <c r="G3170" s="7">
        <v>0</v>
      </c>
      <c r="H3170" s="8">
        <v>1238</v>
      </c>
      <c r="I3170" s="7">
        <v>1</v>
      </c>
      <c r="J3170" s="7">
        <v>3</v>
      </c>
      <c r="K3170" s="7">
        <v>1</v>
      </c>
      <c r="L3170" s="7">
        <v>1</v>
      </c>
      <c r="M3170" s="7">
        <v>8160</v>
      </c>
      <c r="N3170" s="7">
        <v>4</v>
      </c>
      <c r="O3170" s="9">
        <v>210000</v>
      </c>
    </row>
    <row r="3171" spans="1:15" x14ac:dyDescent="0.2">
      <c r="A3171" s="7">
        <v>1</v>
      </c>
      <c r="B3171" s="7">
        <v>0</v>
      </c>
      <c r="C3171" s="7">
        <v>0</v>
      </c>
      <c r="D3171" s="7">
        <v>0</v>
      </c>
      <c r="E3171" s="7">
        <v>1</v>
      </c>
      <c r="F3171" s="7">
        <v>1953</v>
      </c>
      <c r="G3171" s="7">
        <v>0</v>
      </c>
      <c r="H3171" s="8">
        <v>1435</v>
      </c>
      <c r="I3171" s="7">
        <v>1</v>
      </c>
      <c r="J3171" s="7">
        <v>3</v>
      </c>
      <c r="K3171" s="7">
        <v>1</v>
      </c>
      <c r="L3171" s="7">
        <v>0</v>
      </c>
      <c r="M3171" s="7">
        <v>6850</v>
      </c>
      <c r="N3171" s="7">
        <v>4</v>
      </c>
      <c r="O3171" s="9">
        <v>156000</v>
      </c>
    </row>
    <row r="3172" spans="1:15" x14ac:dyDescent="0.2">
      <c r="A3172" s="7">
        <v>1</v>
      </c>
      <c r="B3172" s="7">
        <v>0</v>
      </c>
      <c r="C3172" s="7">
        <v>0</v>
      </c>
      <c r="D3172" s="7">
        <v>1</v>
      </c>
      <c r="E3172" s="7">
        <v>1</v>
      </c>
      <c r="F3172" s="7">
        <v>1953</v>
      </c>
      <c r="G3172" s="7">
        <v>0</v>
      </c>
      <c r="H3172" s="8">
        <v>1433</v>
      </c>
      <c r="I3172" s="7">
        <v>1</v>
      </c>
      <c r="J3172" s="7">
        <v>3</v>
      </c>
      <c r="K3172" s="7">
        <v>2</v>
      </c>
      <c r="L3172" s="7">
        <v>0</v>
      </c>
      <c r="M3172" s="7">
        <v>8976</v>
      </c>
      <c r="N3172" s="7">
        <v>4</v>
      </c>
      <c r="O3172" s="9">
        <v>195000</v>
      </c>
    </row>
    <row r="3173" spans="1:15" x14ac:dyDescent="0.2">
      <c r="A3173" s="7">
        <v>1</v>
      </c>
      <c r="B3173" s="7">
        <v>0</v>
      </c>
      <c r="C3173" s="7">
        <v>0</v>
      </c>
      <c r="D3173" s="7">
        <v>1</v>
      </c>
      <c r="E3173" s="7">
        <v>1</v>
      </c>
      <c r="F3173" s="7">
        <v>1953</v>
      </c>
      <c r="G3173" s="7">
        <v>0</v>
      </c>
      <c r="H3173" s="8">
        <v>1363</v>
      </c>
      <c r="I3173" s="7">
        <v>1</v>
      </c>
      <c r="J3173" s="7">
        <v>4</v>
      </c>
      <c r="K3173" s="7">
        <v>1</v>
      </c>
      <c r="L3173" s="7">
        <v>0</v>
      </c>
      <c r="M3173" s="7">
        <v>5150</v>
      </c>
      <c r="N3173" s="7">
        <v>4</v>
      </c>
      <c r="O3173" s="9">
        <v>145000</v>
      </c>
    </row>
    <row r="3174" spans="1:15" x14ac:dyDescent="0.2">
      <c r="A3174" s="7">
        <v>1</v>
      </c>
      <c r="B3174" s="7">
        <v>0</v>
      </c>
      <c r="C3174" s="7">
        <v>0</v>
      </c>
      <c r="D3174" s="7">
        <v>1</v>
      </c>
      <c r="E3174" s="7">
        <v>1</v>
      </c>
      <c r="F3174" s="7">
        <v>1953</v>
      </c>
      <c r="G3174" s="7">
        <v>0</v>
      </c>
      <c r="H3174" s="8">
        <v>1296</v>
      </c>
      <c r="I3174" s="7">
        <v>1</v>
      </c>
      <c r="J3174" s="7">
        <v>3</v>
      </c>
      <c r="K3174" s="7">
        <v>1</v>
      </c>
      <c r="L3174" s="7">
        <v>0</v>
      </c>
      <c r="M3174" s="7">
        <v>5593</v>
      </c>
      <c r="N3174" s="7">
        <v>4</v>
      </c>
      <c r="O3174" s="9">
        <v>148900</v>
      </c>
    </row>
    <row r="3175" spans="1:15" x14ac:dyDescent="0.2">
      <c r="A3175" s="7">
        <v>1</v>
      </c>
      <c r="B3175" s="7">
        <v>0</v>
      </c>
      <c r="C3175" s="7">
        <v>0</v>
      </c>
      <c r="D3175" s="7">
        <v>0</v>
      </c>
      <c r="E3175" s="7">
        <v>2</v>
      </c>
      <c r="F3175" s="7">
        <v>1953</v>
      </c>
      <c r="G3175" s="7">
        <v>0</v>
      </c>
      <c r="H3175" s="8">
        <v>1928</v>
      </c>
      <c r="I3175" s="7">
        <v>2</v>
      </c>
      <c r="J3175" s="7">
        <v>4</v>
      </c>
      <c r="K3175" s="7">
        <v>2</v>
      </c>
      <c r="L3175" s="7">
        <v>0</v>
      </c>
      <c r="M3175" s="7">
        <v>6240</v>
      </c>
      <c r="N3175" s="7">
        <v>4</v>
      </c>
      <c r="O3175" s="9">
        <v>163000</v>
      </c>
    </row>
    <row r="3176" spans="1:15" x14ac:dyDescent="0.2">
      <c r="A3176" s="7">
        <v>1</v>
      </c>
      <c r="B3176" s="7">
        <v>0</v>
      </c>
      <c r="C3176" s="7">
        <v>0</v>
      </c>
      <c r="D3176" s="7">
        <v>0</v>
      </c>
      <c r="E3176" s="7">
        <v>1.5</v>
      </c>
      <c r="F3176" s="7">
        <v>1953</v>
      </c>
      <c r="G3176" s="7">
        <v>0</v>
      </c>
      <c r="H3176" s="8">
        <v>1650</v>
      </c>
      <c r="I3176" s="7">
        <v>2</v>
      </c>
      <c r="J3176" s="7">
        <v>4</v>
      </c>
      <c r="K3176" s="7">
        <v>2</v>
      </c>
      <c r="L3176" s="7">
        <v>0</v>
      </c>
      <c r="M3176" s="7">
        <v>4800</v>
      </c>
      <c r="N3176" s="7">
        <v>4</v>
      </c>
      <c r="O3176" s="9">
        <v>140000</v>
      </c>
    </row>
    <row r="3177" spans="1:15" x14ac:dyDescent="0.2">
      <c r="A3177" s="7">
        <v>1</v>
      </c>
      <c r="B3177" s="7">
        <v>0</v>
      </c>
      <c r="C3177" s="7">
        <v>0</v>
      </c>
      <c r="D3177" s="7">
        <v>0</v>
      </c>
      <c r="E3177" s="7">
        <v>1</v>
      </c>
      <c r="F3177" s="7">
        <v>1953</v>
      </c>
      <c r="G3177" s="7">
        <v>0</v>
      </c>
      <c r="H3177" s="8">
        <v>1152</v>
      </c>
      <c r="I3177" s="7">
        <v>1</v>
      </c>
      <c r="J3177" s="7">
        <v>4</v>
      </c>
      <c r="K3177" s="7">
        <v>1</v>
      </c>
      <c r="L3177" s="7">
        <v>0</v>
      </c>
      <c r="M3177" s="7">
        <v>3720</v>
      </c>
      <c r="N3177" s="7">
        <v>4</v>
      </c>
      <c r="O3177" s="9">
        <v>177000</v>
      </c>
    </row>
    <row r="3178" spans="1:15" x14ac:dyDescent="0.2">
      <c r="A3178" s="7">
        <v>1</v>
      </c>
      <c r="B3178" s="7">
        <v>0</v>
      </c>
      <c r="C3178" s="7">
        <v>0</v>
      </c>
      <c r="D3178" s="7">
        <v>1</v>
      </c>
      <c r="E3178" s="7">
        <v>1</v>
      </c>
      <c r="F3178" s="7">
        <v>1953</v>
      </c>
      <c r="G3178" s="7">
        <v>0</v>
      </c>
      <c r="H3178" s="8">
        <v>1048</v>
      </c>
      <c r="I3178" s="7">
        <v>1</v>
      </c>
      <c r="J3178" s="7">
        <v>3</v>
      </c>
      <c r="K3178" s="7">
        <v>1</v>
      </c>
      <c r="L3178" s="7">
        <v>0</v>
      </c>
      <c r="M3178" s="7">
        <v>4797</v>
      </c>
      <c r="N3178" s="7">
        <v>4</v>
      </c>
      <c r="O3178" s="9">
        <v>156000</v>
      </c>
    </row>
    <row r="3179" spans="1:15" x14ac:dyDescent="0.2">
      <c r="A3179" s="7">
        <v>1</v>
      </c>
      <c r="B3179" s="7">
        <v>0</v>
      </c>
      <c r="C3179" s="7">
        <v>0</v>
      </c>
      <c r="D3179" s="7">
        <v>1</v>
      </c>
      <c r="E3179" s="7">
        <v>1</v>
      </c>
      <c r="F3179" s="7">
        <v>1953</v>
      </c>
      <c r="G3179" s="7">
        <v>0</v>
      </c>
      <c r="H3179" s="8">
        <v>889</v>
      </c>
      <c r="I3179" s="7">
        <v>1</v>
      </c>
      <c r="J3179" s="7">
        <v>2</v>
      </c>
      <c r="K3179" s="7">
        <v>1</v>
      </c>
      <c r="L3179" s="7">
        <v>0</v>
      </c>
      <c r="M3179" s="7">
        <v>5538</v>
      </c>
      <c r="N3179" s="7">
        <v>4</v>
      </c>
      <c r="O3179" s="9">
        <v>145000</v>
      </c>
    </row>
    <row r="3180" spans="1:15" x14ac:dyDescent="0.2">
      <c r="A3180" s="7">
        <v>0</v>
      </c>
      <c r="B3180" s="7">
        <v>0</v>
      </c>
      <c r="C3180" s="7">
        <v>0</v>
      </c>
      <c r="D3180" s="7">
        <v>1</v>
      </c>
      <c r="E3180" s="7">
        <v>2</v>
      </c>
      <c r="F3180" s="7">
        <v>1953</v>
      </c>
      <c r="G3180" s="7">
        <v>0</v>
      </c>
      <c r="H3180" s="8">
        <v>3674</v>
      </c>
      <c r="I3180" s="7">
        <v>1</v>
      </c>
      <c r="J3180" s="7">
        <v>0</v>
      </c>
      <c r="K3180" s="7">
        <v>0</v>
      </c>
      <c r="L3180" s="7">
        <v>0</v>
      </c>
      <c r="M3180" s="7">
        <v>9600</v>
      </c>
      <c r="N3180" s="7">
        <v>4</v>
      </c>
      <c r="O3180" s="9">
        <v>185000</v>
      </c>
    </row>
    <row r="3181" spans="1:15" x14ac:dyDescent="0.2">
      <c r="A3181" s="7">
        <v>1</v>
      </c>
      <c r="B3181" s="7">
        <v>0</v>
      </c>
      <c r="C3181" s="7">
        <v>0</v>
      </c>
      <c r="D3181" s="7">
        <v>0</v>
      </c>
      <c r="E3181" s="7">
        <v>1</v>
      </c>
      <c r="F3181" s="7">
        <v>1953</v>
      </c>
      <c r="G3181" s="7">
        <v>0</v>
      </c>
      <c r="H3181" s="8">
        <v>1248</v>
      </c>
      <c r="I3181" s="7">
        <v>1</v>
      </c>
      <c r="J3181" s="7">
        <v>3</v>
      </c>
      <c r="K3181" s="7">
        <v>2</v>
      </c>
      <c r="L3181" s="7">
        <v>0</v>
      </c>
      <c r="M3181" s="7">
        <v>6440</v>
      </c>
      <c r="N3181" s="7">
        <v>5</v>
      </c>
      <c r="O3181" s="9">
        <v>86900</v>
      </c>
    </row>
    <row r="3182" spans="1:15" x14ac:dyDescent="0.2">
      <c r="A3182" s="7">
        <v>1</v>
      </c>
      <c r="B3182" s="7">
        <v>0</v>
      </c>
      <c r="C3182" s="7">
        <v>0</v>
      </c>
      <c r="D3182" s="7">
        <v>0</v>
      </c>
      <c r="E3182" s="7">
        <v>1</v>
      </c>
      <c r="F3182" s="7">
        <v>1953</v>
      </c>
      <c r="G3182" s="7">
        <v>0</v>
      </c>
      <c r="H3182" s="8">
        <v>1330</v>
      </c>
      <c r="I3182" s="7">
        <v>1</v>
      </c>
      <c r="J3182" s="7">
        <v>2</v>
      </c>
      <c r="K3182" s="7">
        <v>1</v>
      </c>
      <c r="L3182" s="7">
        <v>0</v>
      </c>
      <c r="M3182" s="7">
        <v>4800</v>
      </c>
      <c r="N3182" s="7">
        <v>5</v>
      </c>
      <c r="O3182" s="9">
        <v>102000</v>
      </c>
    </row>
    <row r="3183" spans="1:15" x14ac:dyDescent="0.2">
      <c r="A3183" s="7">
        <v>1</v>
      </c>
      <c r="B3183" s="7">
        <v>0</v>
      </c>
      <c r="C3183" s="7">
        <v>0</v>
      </c>
      <c r="D3183" s="7">
        <v>0</v>
      </c>
      <c r="E3183" s="7">
        <v>1</v>
      </c>
      <c r="F3183" s="7">
        <v>1953</v>
      </c>
      <c r="G3183" s="7">
        <v>0</v>
      </c>
      <c r="H3183" s="8">
        <v>1230</v>
      </c>
      <c r="I3183" s="7">
        <v>1</v>
      </c>
      <c r="J3183" s="7">
        <v>3</v>
      </c>
      <c r="K3183" s="7">
        <v>1</v>
      </c>
      <c r="L3183" s="7">
        <v>0</v>
      </c>
      <c r="M3183" s="7">
        <v>4944</v>
      </c>
      <c r="N3183" s="7">
        <v>5</v>
      </c>
      <c r="O3183" s="9">
        <v>110000</v>
      </c>
    </row>
    <row r="3184" spans="1:15" x14ac:dyDescent="0.2">
      <c r="A3184" s="7">
        <v>1</v>
      </c>
      <c r="B3184" s="7">
        <v>0</v>
      </c>
      <c r="C3184" s="7">
        <v>0</v>
      </c>
      <c r="D3184" s="7">
        <v>0</v>
      </c>
      <c r="E3184" s="7">
        <v>1</v>
      </c>
      <c r="F3184" s="7">
        <v>1953</v>
      </c>
      <c r="G3184" s="7">
        <v>0</v>
      </c>
      <c r="H3184" s="8">
        <v>1030</v>
      </c>
      <c r="I3184" s="7">
        <v>1</v>
      </c>
      <c r="J3184" s="7">
        <v>3</v>
      </c>
      <c r="K3184" s="7">
        <v>2</v>
      </c>
      <c r="L3184" s="7">
        <v>0</v>
      </c>
      <c r="M3184" s="7">
        <v>5170</v>
      </c>
      <c r="N3184" s="7">
        <v>5</v>
      </c>
      <c r="O3184" s="9">
        <v>152000</v>
      </c>
    </row>
    <row r="3185" spans="1:15" x14ac:dyDescent="0.2">
      <c r="A3185" s="7">
        <v>1</v>
      </c>
      <c r="B3185" s="7">
        <v>0</v>
      </c>
      <c r="C3185" s="7">
        <v>0</v>
      </c>
      <c r="D3185" s="7">
        <v>0</v>
      </c>
      <c r="E3185" s="7">
        <v>1</v>
      </c>
      <c r="F3185" s="7">
        <v>1953</v>
      </c>
      <c r="G3185" s="7">
        <v>0</v>
      </c>
      <c r="H3185" s="8">
        <v>1056</v>
      </c>
      <c r="I3185" s="7">
        <v>1</v>
      </c>
      <c r="J3185" s="7">
        <v>3</v>
      </c>
      <c r="K3185" s="7">
        <v>2</v>
      </c>
      <c r="L3185" s="7">
        <v>0</v>
      </c>
      <c r="M3185" s="7">
        <v>5900</v>
      </c>
      <c r="N3185" s="7">
        <v>5</v>
      </c>
      <c r="O3185" s="9">
        <v>148000</v>
      </c>
    </row>
    <row r="3186" spans="1:15" x14ac:dyDescent="0.2">
      <c r="A3186" s="7">
        <v>1</v>
      </c>
      <c r="B3186" s="7">
        <v>0</v>
      </c>
      <c r="C3186" s="7">
        <v>0</v>
      </c>
      <c r="D3186" s="7">
        <v>0</v>
      </c>
      <c r="E3186" s="7">
        <v>1</v>
      </c>
      <c r="F3186" s="7">
        <v>1953</v>
      </c>
      <c r="G3186" s="7">
        <v>0</v>
      </c>
      <c r="H3186" s="8">
        <v>735</v>
      </c>
      <c r="I3186" s="7">
        <v>1</v>
      </c>
      <c r="J3186" s="7">
        <v>2</v>
      </c>
      <c r="K3186" s="7">
        <v>1</v>
      </c>
      <c r="L3186" s="7">
        <v>0</v>
      </c>
      <c r="M3186" s="7">
        <v>4400</v>
      </c>
      <c r="N3186" s="7">
        <v>5</v>
      </c>
      <c r="O3186" s="9">
        <v>75000</v>
      </c>
    </row>
    <row r="3187" spans="1:15" x14ac:dyDescent="0.2">
      <c r="A3187" s="7">
        <v>1</v>
      </c>
      <c r="B3187" s="7">
        <v>0</v>
      </c>
      <c r="C3187" s="7">
        <v>0</v>
      </c>
      <c r="D3187" s="7">
        <v>1</v>
      </c>
      <c r="E3187" s="7">
        <v>1</v>
      </c>
      <c r="F3187" s="7">
        <v>1953</v>
      </c>
      <c r="G3187" s="7">
        <v>0</v>
      </c>
      <c r="H3187" s="8">
        <v>1087</v>
      </c>
      <c r="I3187" s="7">
        <v>1</v>
      </c>
      <c r="J3187" s="7">
        <v>3</v>
      </c>
      <c r="K3187" s="7">
        <v>1</v>
      </c>
      <c r="L3187" s="7">
        <v>0</v>
      </c>
      <c r="M3187" s="7">
        <v>5100</v>
      </c>
      <c r="N3187" s="7">
        <v>5</v>
      </c>
      <c r="O3187" s="9">
        <v>155000</v>
      </c>
    </row>
    <row r="3188" spans="1:15" x14ac:dyDescent="0.2">
      <c r="A3188" s="7">
        <v>1</v>
      </c>
      <c r="B3188" s="7">
        <v>0</v>
      </c>
      <c r="C3188" s="7">
        <v>0</v>
      </c>
      <c r="D3188" s="7">
        <v>0</v>
      </c>
      <c r="E3188" s="7">
        <v>2</v>
      </c>
      <c r="F3188" s="7">
        <v>1953</v>
      </c>
      <c r="G3188" s="7">
        <v>0</v>
      </c>
      <c r="H3188" s="8">
        <v>1904</v>
      </c>
      <c r="I3188" s="7">
        <v>2</v>
      </c>
      <c r="J3188" s="7">
        <v>6</v>
      </c>
      <c r="K3188" s="7">
        <v>2</v>
      </c>
      <c r="L3188" s="7">
        <v>0</v>
      </c>
      <c r="M3188" s="7">
        <v>6987</v>
      </c>
      <c r="N3188" s="7">
        <v>5</v>
      </c>
      <c r="O3188" s="9">
        <v>174900</v>
      </c>
    </row>
    <row r="3189" spans="1:15" x14ac:dyDescent="0.2">
      <c r="A3189" s="7">
        <v>1</v>
      </c>
      <c r="B3189" s="7">
        <v>0</v>
      </c>
      <c r="C3189" s="7">
        <v>0</v>
      </c>
      <c r="D3189" s="7">
        <v>0</v>
      </c>
      <c r="E3189" s="7">
        <v>1</v>
      </c>
      <c r="F3189" s="7">
        <v>1953</v>
      </c>
      <c r="G3189" s="7">
        <v>0</v>
      </c>
      <c r="H3189" s="8">
        <v>930</v>
      </c>
      <c r="I3189" s="7">
        <v>1</v>
      </c>
      <c r="J3189" s="7">
        <v>3</v>
      </c>
      <c r="K3189" s="7">
        <v>1</v>
      </c>
      <c r="L3189" s="7">
        <v>0</v>
      </c>
      <c r="M3189" s="7">
        <v>5400</v>
      </c>
      <c r="N3189" s="7">
        <v>5</v>
      </c>
      <c r="O3189" s="9">
        <v>125500</v>
      </c>
    </row>
    <row r="3190" spans="1:15" x14ac:dyDescent="0.2">
      <c r="A3190" s="7">
        <v>1</v>
      </c>
      <c r="B3190" s="7">
        <v>0</v>
      </c>
      <c r="C3190" s="7">
        <v>0</v>
      </c>
      <c r="D3190" s="7">
        <v>0</v>
      </c>
      <c r="E3190" s="7">
        <v>1</v>
      </c>
      <c r="F3190" s="7">
        <v>1953</v>
      </c>
      <c r="G3190" s="7">
        <v>0</v>
      </c>
      <c r="H3190" s="8">
        <v>887</v>
      </c>
      <c r="I3190" s="7">
        <v>1</v>
      </c>
      <c r="J3190" s="7">
        <v>3</v>
      </c>
      <c r="K3190" s="7">
        <v>1</v>
      </c>
      <c r="L3190" s="7">
        <v>0</v>
      </c>
      <c r="M3190" s="7">
        <v>7132</v>
      </c>
      <c r="N3190" s="7">
        <v>5</v>
      </c>
      <c r="O3190" s="9">
        <v>117000</v>
      </c>
    </row>
    <row r="3191" spans="1:15" x14ac:dyDescent="0.2">
      <c r="A3191" s="7">
        <v>1</v>
      </c>
      <c r="B3191" s="7">
        <v>0</v>
      </c>
      <c r="C3191" s="7">
        <v>0</v>
      </c>
      <c r="D3191" s="7">
        <v>0</v>
      </c>
      <c r="E3191" s="7">
        <v>1</v>
      </c>
      <c r="F3191" s="7">
        <v>1953</v>
      </c>
      <c r="G3191" s="7">
        <v>0</v>
      </c>
      <c r="H3191" s="8">
        <v>879</v>
      </c>
      <c r="I3191" s="7">
        <v>1</v>
      </c>
      <c r="J3191" s="7">
        <v>3</v>
      </c>
      <c r="K3191" s="7">
        <v>1</v>
      </c>
      <c r="L3191" s="7">
        <v>1</v>
      </c>
      <c r="M3191" s="7">
        <v>7200</v>
      </c>
      <c r="N3191" s="7">
        <v>5</v>
      </c>
      <c r="O3191" s="9">
        <v>150000</v>
      </c>
    </row>
    <row r="3192" spans="1:15" x14ac:dyDescent="0.2">
      <c r="A3192" s="7">
        <v>1</v>
      </c>
      <c r="B3192" s="7">
        <v>0</v>
      </c>
      <c r="C3192" s="7">
        <v>0</v>
      </c>
      <c r="D3192" s="7">
        <v>0</v>
      </c>
      <c r="E3192" s="7">
        <v>1</v>
      </c>
      <c r="F3192" s="7">
        <v>1953</v>
      </c>
      <c r="G3192" s="7">
        <v>0</v>
      </c>
      <c r="H3192" s="8">
        <v>729</v>
      </c>
      <c r="I3192" s="7">
        <v>1</v>
      </c>
      <c r="J3192" s="7">
        <v>2</v>
      </c>
      <c r="K3192" s="7">
        <v>1</v>
      </c>
      <c r="L3192" s="7">
        <v>0</v>
      </c>
      <c r="M3192" s="7">
        <v>5650</v>
      </c>
      <c r="N3192" s="7">
        <v>5</v>
      </c>
      <c r="O3192" s="9">
        <v>121000</v>
      </c>
    </row>
    <row r="3193" spans="1:15" x14ac:dyDescent="0.2">
      <c r="A3193" s="7">
        <v>1</v>
      </c>
      <c r="B3193" s="7">
        <v>0</v>
      </c>
      <c r="C3193" s="7">
        <v>0</v>
      </c>
      <c r="D3193" s="7">
        <v>0</v>
      </c>
      <c r="E3193" s="7">
        <v>1</v>
      </c>
      <c r="F3193" s="7">
        <v>1953</v>
      </c>
      <c r="G3193" s="7">
        <v>0</v>
      </c>
      <c r="H3193" s="8">
        <v>874</v>
      </c>
      <c r="I3193" s="7">
        <v>1</v>
      </c>
      <c r="J3193" s="7">
        <v>3</v>
      </c>
      <c r="K3193" s="7">
        <v>1</v>
      </c>
      <c r="L3193" s="7">
        <v>1</v>
      </c>
      <c r="M3193" s="7">
        <v>6000</v>
      </c>
      <c r="N3193" s="7">
        <v>5</v>
      </c>
      <c r="O3193" s="9">
        <v>135000</v>
      </c>
    </row>
    <row r="3194" spans="1:15" x14ac:dyDescent="0.2">
      <c r="A3194" s="7">
        <v>0</v>
      </c>
      <c r="B3194" s="7">
        <v>1</v>
      </c>
      <c r="C3194" s="7">
        <v>0</v>
      </c>
      <c r="D3194" s="7">
        <v>1</v>
      </c>
      <c r="E3194" s="7">
        <v>1</v>
      </c>
      <c r="F3194" s="7">
        <v>1953</v>
      </c>
      <c r="G3194" s="7">
        <v>0</v>
      </c>
      <c r="H3194" s="8">
        <v>960</v>
      </c>
      <c r="I3194" s="7">
        <v>1</v>
      </c>
      <c r="J3194" s="7">
        <v>0</v>
      </c>
      <c r="K3194" s="7">
        <v>0</v>
      </c>
      <c r="L3194" s="7">
        <v>0</v>
      </c>
      <c r="M3194" s="7">
        <v>13564</v>
      </c>
      <c r="N3194" s="7">
        <v>5</v>
      </c>
      <c r="O3194" s="9">
        <v>109900</v>
      </c>
    </row>
    <row r="3195" spans="1:15" x14ac:dyDescent="0.2">
      <c r="A3195" s="7">
        <v>1</v>
      </c>
      <c r="B3195" s="7">
        <v>0</v>
      </c>
      <c r="C3195" s="7">
        <v>0</v>
      </c>
      <c r="D3195" s="7">
        <v>1</v>
      </c>
      <c r="E3195" s="7">
        <v>1</v>
      </c>
      <c r="F3195" s="7">
        <v>1953</v>
      </c>
      <c r="G3195" s="7">
        <v>0</v>
      </c>
      <c r="H3195" s="8">
        <v>1458</v>
      </c>
      <c r="I3195" s="7">
        <v>1</v>
      </c>
      <c r="J3195" s="7">
        <v>3</v>
      </c>
      <c r="K3195" s="7">
        <v>2</v>
      </c>
      <c r="L3195" s="7">
        <v>1</v>
      </c>
      <c r="M3195" s="7">
        <v>6500</v>
      </c>
      <c r="N3195" s="7">
        <v>6</v>
      </c>
      <c r="O3195" s="9">
        <v>175500</v>
      </c>
    </row>
    <row r="3196" spans="1:15" x14ac:dyDescent="0.2">
      <c r="A3196" s="7">
        <v>1</v>
      </c>
      <c r="B3196" s="7">
        <v>0</v>
      </c>
      <c r="C3196" s="7">
        <v>0</v>
      </c>
      <c r="D3196" s="7">
        <v>1</v>
      </c>
      <c r="E3196" s="7">
        <v>1</v>
      </c>
      <c r="F3196" s="7">
        <v>1953</v>
      </c>
      <c r="G3196" s="7">
        <v>0</v>
      </c>
      <c r="H3196" s="8">
        <v>1136</v>
      </c>
      <c r="I3196" s="7">
        <v>1</v>
      </c>
      <c r="J3196" s="7">
        <v>2</v>
      </c>
      <c r="K3196" s="7">
        <v>2</v>
      </c>
      <c r="L3196" s="7">
        <v>0</v>
      </c>
      <c r="M3196" s="7">
        <v>7200</v>
      </c>
      <c r="N3196" s="7">
        <v>6</v>
      </c>
      <c r="O3196" s="9">
        <v>189000</v>
      </c>
    </row>
    <row r="3197" spans="1:15" x14ac:dyDescent="0.2">
      <c r="A3197" s="7">
        <v>1</v>
      </c>
      <c r="B3197" s="7">
        <v>0</v>
      </c>
      <c r="C3197" s="7">
        <v>0</v>
      </c>
      <c r="D3197" s="7">
        <v>0</v>
      </c>
      <c r="E3197" s="7">
        <v>1</v>
      </c>
      <c r="F3197" s="7">
        <v>1953</v>
      </c>
      <c r="G3197" s="7">
        <v>0</v>
      </c>
      <c r="H3197" s="8">
        <v>1053</v>
      </c>
      <c r="I3197" s="7">
        <v>1</v>
      </c>
      <c r="J3197" s="7">
        <v>2</v>
      </c>
      <c r="K3197" s="7">
        <v>1</v>
      </c>
      <c r="L3197" s="7">
        <v>0</v>
      </c>
      <c r="M3197" s="7">
        <v>6000</v>
      </c>
      <c r="N3197" s="7">
        <v>6</v>
      </c>
      <c r="O3197" s="9">
        <v>132000</v>
      </c>
    </row>
    <row r="3198" spans="1:15" x14ac:dyDescent="0.2">
      <c r="A3198" s="7">
        <v>1</v>
      </c>
      <c r="B3198" s="7">
        <v>0</v>
      </c>
      <c r="C3198" s="7">
        <v>0</v>
      </c>
      <c r="D3198" s="7">
        <v>1</v>
      </c>
      <c r="E3198" s="7">
        <v>2</v>
      </c>
      <c r="F3198" s="7">
        <v>1953</v>
      </c>
      <c r="G3198" s="7">
        <v>0</v>
      </c>
      <c r="H3198" s="8">
        <v>3264</v>
      </c>
      <c r="I3198" s="7">
        <v>2</v>
      </c>
      <c r="J3198" s="7">
        <v>6</v>
      </c>
      <c r="K3198" s="7">
        <v>2</v>
      </c>
      <c r="L3198" s="7">
        <v>2</v>
      </c>
      <c r="M3198" s="7">
        <v>5160</v>
      </c>
      <c r="N3198" s="7">
        <v>6</v>
      </c>
      <c r="O3198" s="9">
        <v>125000</v>
      </c>
    </row>
    <row r="3199" spans="1:15" x14ac:dyDescent="0.2">
      <c r="A3199" s="7">
        <v>1</v>
      </c>
      <c r="B3199" s="7">
        <v>0</v>
      </c>
      <c r="C3199" s="7">
        <v>0</v>
      </c>
      <c r="D3199" s="7">
        <v>1</v>
      </c>
      <c r="E3199" s="7">
        <v>1</v>
      </c>
      <c r="F3199" s="7">
        <v>1953</v>
      </c>
      <c r="G3199" s="7">
        <v>0</v>
      </c>
      <c r="H3199" s="8">
        <v>1405</v>
      </c>
      <c r="I3199" s="7">
        <v>1</v>
      </c>
      <c r="J3199" s="7">
        <v>3</v>
      </c>
      <c r="K3199" s="7">
        <v>2</v>
      </c>
      <c r="L3199" s="7">
        <v>0</v>
      </c>
      <c r="M3199" s="7">
        <v>5460</v>
      </c>
      <c r="N3199" s="7">
        <v>6</v>
      </c>
      <c r="O3199" s="9">
        <v>102000</v>
      </c>
    </row>
    <row r="3200" spans="1:15" x14ac:dyDescent="0.2">
      <c r="A3200" s="7">
        <v>1</v>
      </c>
      <c r="B3200" s="7">
        <v>0</v>
      </c>
      <c r="C3200" s="7">
        <v>0</v>
      </c>
      <c r="D3200" s="7">
        <v>0</v>
      </c>
      <c r="E3200" s="7">
        <v>1</v>
      </c>
      <c r="F3200" s="7">
        <v>1953</v>
      </c>
      <c r="G3200" s="7">
        <v>0</v>
      </c>
      <c r="H3200" s="8">
        <v>1242</v>
      </c>
      <c r="I3200" s="7">
        <v>1</v>
      </c>
      <c r="J3200" s="7">
        <v>2</v>
      </c>
      <c r="K3200" s="7">
        <v>1</v>
      </c>
      <c r="L3200" s="7">
        <v>0</v>
      </c>
      <c r="M3200" s="7">
        <v>6200</v>
      </c>
      <c r="N3200" s="7">
        <v>6</v>
      </c>
      <c r="O3200" s="9">
        <v>160000</v>
      </c>
    </row>
    <row r="3201" spans="1:15" x14ac:dyDescent="0.2">
      <c r="A3201" s="7">
        <v>1</v>
      </c>
      <c r="B3201" s="7">
        <v>0</v>
      </c>
      <c r="C3201" s="7">
        <v>0</v>
      </c>
      <c r="D3201" s="7">
        <v>0</v>
      </c>
      <c r="E3201" s="7">
        <v>1</v>
      </c>
      <c r="F3201" s="7">
        <v>1953</v>
      </c>
      <c r="G3201" s="7">
        <v>0</v>
      </c>
      <c r="H3201" s="8">
        <v>1064</v>
      </c>
      <c r="I3201" s="7">
        <v>1</v>
      </c>
      <c r="J3201" s="7">
        <v>3</v>
      </c>
      <c r="K3201" s="7">
        <v>1</v>
      </c>
      <c r="L3201" s="7">
        <v>0</v>
      </c>
      <c r="M3201" s="7">
        <v>6150</v>
      </c>
      <c r="N3201" s="7">
        <v>6</v>
      </c>
      <c r="O3201" s="9">
        <v>110000</v>
      </c>
    </row>
    <row r="3202" spans="1:15" x14ac:dyDescent="0.2">
      <c r="A3202" s="7">
        <v>1</v>
      </c>
      <c r="B3202" s="7">
        <v>0</v>
      </c>
      <c r="C3202" s="7">
        <v>0</v>
      </c>
      <c r="D3202" s="7">
        <v>0</v>
      </c>
      <c r="E3202" s="7">
        <v>1</v>
      </c>
      <c r="F3202" s="7">
        <v>1953</v>
      </c>
      <c r="G3202" s="7">
        <v>0</v>
      </c>
      <c r="H3202" s="8">
        <v>1005</v>
      </c>
      <c r="I3202" s="7">
        <v>1</v>
      </c>
      <c r="J3202" s="7">
        <v>3</v>
      </c>
      <c r="K3202" s="7">
        <v>2</v>
      </c>
      <c r="L3202" s="7">
        <v>0</v>
      </c>
      <c r="M3202" s="7">
        <v>9427</v>
      </c>
      <c r="N3202" s="7">
        <v>6</v>
      </c>
      <c r="O3202" s="9">
        <v>173500</v>
      </c>
    </row>
    <row r="3203" spans="1:15" x14ac:dyDescent="0.2">
      <c r="A3203" s="7">
        <v>1</v>
      </c>
      <c r="B3203" s="7">
        <v>0</v>
      </c>
      <c r="C3203" s="7">
        <v>0</v>
      </c>
      <c r="D3203" s="7">
        <v>0</v>
      </c>
      <c r="E3203" s="7">
        <v>1</v>
      </c>
      <c r="F3203" s="7">
        <v>1953</v>
      </c>
      <c r="G3203" s="7">
        <v>0</v>
      </c>
      <c r="H3203" s="8">
        <v>927</v>
      </c>
      <c r="I3203" s="7">
        <v>1</v>
      </c>
      <c r="J3203" s="7">
        <v>3</v>
      </c>
      <c r="K3203" s="7">
        <v>1</v>
      </c>
      <c r="L3203" s="7">
        <v>0</v>
      </c>
      <c r="M3203" s="7">
        <v>6750</v>
      </c>
      <c r="N3203" s="7">
        <v>6</v>
      </c>
      <c r="O3203" s="9">
        <v>139900</v>
      </c>
    </row>
    <row r="3204" spans="1:15" x14ac:dyDescent="0.2">
      <c r="A3204" s="7">
        <v>1</v>
      </c>
      <c r="B3204" s="7">
        <v>0</v>
      </c>
      <c r="C3204" s="7">
        <v>0</v>
      </c>
      <c r="D3204" s="7">
        <v>0</v>
      </c>
      <c r="E3204" s="7">
        <v>1</v>
      </c>
      <c r="F3204" s="7">
        <v>1953</v>
      </c>
      <c r="G3204" s="7">
        <v>0</v>
      </c>
      <c r="H3204" s="8">
        <v>905</v>
      </c>
      <c r="I3204" s="7">
        <v>1</v>
      </c>
      <c r="J3204" s="7">
        <v>3</v>
      </c>
      <c r="K3204" s="7">
        <v>1</v>
      </c>
      <c r="L3204" s="7">
        <v>0</v>
      </c>
      <c r="M3204" s="7">
        <v>8246</v>
      </c>
      <c r="N3204" s="7">
        <v>6</v>
      </c>
      <c r="O3204" s="9">
        <v>102000</v>
      </c>
    </row>
    <row r="3205" spans="1:15" x14ac:dyDescent="0.2">
      <c r="A3205" s="7">
        <v>1</v>
      </c>
      <c r="B3205" s="7">
        <v>0</v>
      </c>
      <c r="C3205" s="7">
        <v>0</v>
      </c>
      <c r="D3205" s="7">
        <v>1</v>
      </c>
      <c r="E3205" s="7">
        <v>1</v>
      </c>
      <c r="F3205" s="7">
        <v>1953</v>
      </c>
      <c r="G3205" s="7">
        <v>0</v>
      </c>
      <c r="H3205" s="8">
        <v>1355</v>
      </c>
      <c r="I3205" s="7">
        <v>1</v>
      </c>
      <c r="J3205" s="7">
        <v>2</v>
      </c>
      <c r="K3205" s="7">
        <v>1</v>
      </c>
      <c r="L3205" s="7">
        <v>0</v>
      </c>
      <c r="M3205" s="7">
        <v>5625</v>
      </c>
      <c r="N3205" s="7">
        <v>6</v>
      </c>
      <c r="O3205" s="9">
        <v>157000</v>
      </c>
    </row>
    <row r="3206" spans="1:15" x14ac:dyDescent="0.2">
      <c r="A3206" s="7">
        <v>1</v>
      </c>
      <c r="B3206" s="7">
        <v>0</v>
      </c>
      <c r="C3206" s="7">
        <v>0</v>
      </c>
      <c r="D3206" s="7">
        <v>1</v>
      </c>
      <c r="E3206" s="7">
        <v>1</v>
      </c>
      <c r="F3206" s="7">
        <v>1953</v>
      </c>
      <c r="G3206" s="7">
        <v>0</v>
      </c>
      <c r="H3206" s="8">
        <v>1028</v>
      </c>
      <c r="I3206" s="7">
        <v>1</v>
      </c>
      <c r="J3206" s="7">
        <v>2</v>
      </c>
      <c r="K3206" s="7">
        <v>2</v>
      </c>
      <c r="L3206" s="7">
        <v>1</v>
      </c>
      <c r="M3206" s="7">
        <v>4720</v>
      </c>
      <c r="N3206" s="7">
        <v>7</v>
      </c>
      <c r="O3206" s="9">
        <v>199000</v>
      </c>
    </row>
    <row r="3207" spans="1:15" x14ac:dyDescent="0.2">
      <c r="A3207" s="7">
        <v>1</v>
      </c>
      <c r="B3207" s="7">
        <v>0</v>
      </c>
      <c r="C3207" s="7">
        <v>0</v>
      </c>
      <c r="D3207" s="7">
        <v>0</v>
      </c>
      <c r="E3207" s="7">
        <v>1</v>
      </c>
      <c r="F3207" s="7">
        <v>1953</v>
      </c>
      <c r="G3207" s="7">
        <v>0</v>
      </c>
      <c r="H3207" s="8">
        <v>1494</v>
      </c>
      <c r="I3207" s="7">
        <v>1</v>
      </c>
      <c r="J3207" s="7">
        <v>3</v>
      </c>
      <c r="K3207" s="7">
        <v>1</v>
      </c>
      <c r="L3207" s="7">
        <v>1</v>
      </c>
      <c r="M3207" s="7">
        <v>6000</v>
      </c>
      <c r="N3207" s="7">
        <v>7</v>
      </c>
      <c r="O3207" s="9">
        <v>208500</v>
      </c>
    </row>
    <row r="3208" spans="1:15" x14ac:dyDescent="0.2">
      <c r="A3208" s="7">
        <v>1</v>
      </c>
      <c r="B3208" s="7">
        <v>0</v>
      </c>
      <c r="C3208" s="7">
        <v>0</v>
      </c>
      <c r="D3208" s="7">
        <v>1</v>
      </c>
      <c r="E3208" s="7">
        <v>1</v>
      </c>
      <c r="F3208" s="7">
        <v>1953</v>
      </c>
      <c r="G3208" s="7">
        <v>0</v>
      </c>
      <c r="H3208" s="8">
        <v>1126</v>
      </c>
      <c r="I3208" s="7">
        <v>1</v>
      </c>
      <c r="J3208" s="7">
        <v>4</v>
      </c>
      <c r="K3208" s="7">
        <v>1</v>
      </c>
      <c r="L3208" s="7">
        <v>1</v>
      </c>
      <c r="M3208" s="7">
        <v>4800</v>
      </c>
      <c r="N3208" s="7">
        <v>7</v>
      </c>
      <c r="O3208" s="9">
        <v>148000</v>
      </c>
    </row>
    <row r="3209" spans="1:15" x14ac:dyDescent="0.2">
      <c r="A3209" s="7">
        <v>1</v>
      </c>
      <c r="B3209" s="7">
        <v>0</v>
      </c>
      <c r="C3209" s="7">
        <v>0</v>
      </c>
      <c r="D3209" s="7">
        <v>0</v>
      </c>
      <c r="E3209" s="7">
        <v>1</v>
      </c>
      <c r="F3209" s="7">
        <v>1953</v>
      </c>
      <c r="G3209" s="7">
        <v>0</v>
      </c>
      <c r="H3209" s="8">
        <v>1050</v>
      </c>
      <c r="I3209" s="7">
        <v>1</v>
      </c>
      <c r="J3209" s="7">
        <v>3</v>
      </c>
      <c r="K3209" s="7">
        <v>1</v>
      </c>
      <c r="L3209" s="7">
        <v>0</v>
      </c>
      <c r="M3209" s="7">
        <v>4960</v>
      </c>
      <c r="N3209" s="7">
        <v>7</v>
      </c>
      <c r="O3209" s="9">
        <v>130465</v>
      </c>
    </row>
    <row r="3210" spans="1:15" x14ac:dyDescent="0.2">
      <c r="A3210" s="7">
        <v>1</v>
      </c>
      <c r="B3210" s="7">
        <v>0</v>
      </c>
      <c r="C3210" s="7">
        <v>0</v>
      </c>
      <c r="D3210" s="7">
        <v>0</v>
      </c>
      <c r="E3210" s="7">
        <v>1</v>
      </c>
      <c r="F3210" s="7">
        <v>1953</v>
      </c>
      <c r="G3210" s="7">
        <v>0</v>
      </c>
      <c r="H3210" s="8">
        <v>1039</v>
      </c>
      <c r="I3210" s="7">
        <v>1</v>
      </c>
      <c r="J3210" s="7">
        <v>3</v>
      </c>
      <c r="K3210" s="7">
        <v>1</v>
      </c>
      <c r="L3210" s="7">
        <v>0</v>
      </c>
      <c r="M3210" s="7">
        <v>4884</v>
      </c>
      <c r="N3210" s="7">
        <v>7</v>
      </c>
      <c r="O3210" s="9">
        <v>115000</v>
      </c>
    </row>
    <row r="3211" spans="1:15" x14ac:dyDescent="0.2">
      <c r="A3211" s="7">
        <v>1</v>
      </c>
      <c r="B3211" s="7">
        <v>0</v>
      </c>
      <c r="C3211" s="7">
        <v>0</v>
      </c>
      <c r="D3211" s="7">
        <v>1</v>
      </c>
      <c r="E3211" s="7">
        <v>1</v>
      </c>
      <c r="F3211" s="7">
        <v>1953</v>
      </c>
      <c r="G3211" s="7">
        <v>0</v>
      </c>
      <c r="H3211" s="8">
        <v>1120</v>
      </c>
      <c r="I3211" s="7">
        <v>1</v>
      </c>
      <c r="J3211" s="7">
        <v>2</v>
      </c>
      <c r="K3211" s="7">
        <v>1</v>
      </c>
      <c r="L3211" s="7">
        <v>1</v>
      </c>
      <c r="M3211" s="7">
        <v>6000</v>
      </c>
      <c r="N3211" s="7">
        <v>7</v>
      </c>
      <c r="O3211" s="9">
        <v>160000</v>
      </c>
    </row>
    <row r="3212" spans="1:15" x14ac:dyDescent="0.2">
      <c r="A3212" s="7">
        <v>1</v>
      </c>
      <c r="B3212" s="7">
        <v>0</v>
      </c>
      <c r="C3212" s="7">
        <v>0</v>
      </c>
      <c r="D3212" s="7">
        <v>1</v>
      </c>
      <c r="E3212" s="7">
        <v>1</v>
      </c>
      <c r="F3212" s="7">
        <v>1953</v>
      </c>
      <c r="G3212" s="7">
        <v>0</v>
      </c>
      <c r="H3212" s="8">
        <v>1119</v>
      </c>
      <c r="I3212" s="7">
        <v>1</v>
      </c>
      <c r="J3212" s="7">
        <v>2</v>
      </c>
      <c r="K3212" s="7">
        <v>1</v>
      </c>
      <c r="L3212" s="7">
        <v>0</v>
      </c>
      <c r="M3212" s="7">
        <v>8775</v>
      </c>
      <c r="N3212" s="7">
        <v>7</v>
      </c>
      <c r="O3212" s="9">
        <v>142000</v>
      </c>
    </row>
    <row r="3213" spans="1:15" x14ac:dyDescent="0.2">
      <c r="A3213" s="7">
        <v>1</v>
      </c>
      <c r="B3213" s="7">
        <v>0</v>
      </c>
      <c r="C3213" s="7">
        <v>0</v>
      </c>
      <c r="D3213" s="7">
        <v>0</v>
      </c>
      <c r="E3213" s="7">
        <v>2</v>
      </c>
      <c r="F3213" s="7">
        <v>1953</v>
      </c>
      <c r="G3213" s="7">
        <v>0</v>
      </c>
      <c r="H3213" s="8">
        <v>1657</v>
      </c>
      <c r="I3213" s="7">
        <v>1</v>
      </c>
      <c r="J3213" s="7">
        <v>3</v>
      </c>
      <c r="K3213" s="7">
        <v>1</v>
      </c>
      <c r="L3213" s="7">
        <v>1</v>
      </c>
      <c r="M3213" s="7">
        <v>7392</v>
      </c>
      <c r="N3213" s="7">
        <v>7</v>
      </c>
      <c r="O3213" s="9">
        <v>226000</v>
      </c>
    </row>
    <row r="3214" spans="1:15" x14ac:dyDescent="0.2">
      <c r="A3214" s="7">
        <v>1</v>
      </c>
      <c r="B3214" s="7">
        <v>0</v>
      </c>
      <c r="C3214" s="7">
        <v>0</v>
      </c>
      <c r="D3214" s="7">
        <v>1</v>
      </c>
      <c r="E3214" s="7">
        <v>1.5</v>
      </c>
      <c r="F3214" s="7">
        <v>1953</v>
      </c>
      <c r="G3214" s="7">
        <v>0</v>
      </c>
      <c r="H3214" s="8">
        <v>2008</v>
      </c>
      <c r="I3214" s="7">
        <v>1</v>
      </c>
      <c r="J3214" s="7">
        <v>3</v>
      </c>
      <c r="K3214" s="7">
        <v>2</v>
      </c>
      <c r="L3214" s="7">
        <v>0</v>
      </c>
      <c r="M3214" s="7">
        <v>11389</v>
      </c>
      <c r="N3214" s="7">
        <v>7</v>
      </c>
      <c r="O3214" s="9">
        <v>234900</v>
      </c>
    </row>
    <row r="3215" spans="1:15" x14ac:dyDescent="0.2">
      <c r="A3215" s="7">
        <v>1</v>
      </c>
      <c r="B3215" s="7">
        <v>0</v>
      </c>
      <c r="C3215" s="7">
        <v>0</v>
      </c>
      <c r="D3215" s="7">
        <v>1</v>
      </c>
      <c r="E3215" s="7">
        <v>1</v>
      </c>
      <c r="F3215" s="7">
        <v>1953</v>
      </c>
      <c r="G3215" s="7">
        <v>0</v>
      </c>
      <c r="H3215" s="8">
        <v>1297</v>
      </c>
      <c r="I3215" s="7">
        <v>1</v>
      </c>
      <c r="J3215" s="7">
        <v>3</v>
      </c>
      <c r="K3215" s="7">
        <v>1</v>
      </c>
      <c r="L3215" s="7">
        <v>0</v>
      </c>
      <c r="M3215" s="7">
        <v>6000</v>
      </c>
      <c r="N3215" s="7">
        <v>7</v>
      </c>
      <c r="O3215" s="9">
        <v>155000</v>
      </c>
    </row>
    <row r="3216" spans="1:15" x14ac:dyDescent="0.2">
      <c r="A3216" s="7">
        <v>1</v>
      </c>
      <c r="B3216" s="7">
        <v>0</v>
      </c>
      <c r="C3216" s="7">
        <v>0</v>
      </c>
      <c r="D3216" s="7">
        <v>0</v>
      </c>
      <c r="E3216" s="7">
        <v>1</v>
      </c>
      <c r="F3216" s="7">
        <v>1953</v>
      </c>
      <c r="G3216" s="7">
        <v>0</v>
      </c>
      <c r="H3216" s="8">
        <v>1166</v>
      </c>
      <c r="I3216" s="7">
        <v>1</v>
      </c>
      <c r="J3216" s="7">
        <v>3</v>
      </c>
      <c r="K3216" s="7">
        <v>1</v>
      </c>
      <c r="L3216" s="7">
        <v>0</v>
      </c>
      <c r="M3216" s="7">
        <v>5170</v>
      </c>
      <c r="N3216" s="7">
        <v>7</v>
      </c>
      <c r="O3216" s="9">
        <v>149900</v>
      </c>
    </row>
    <row r="3217" spans="1:15" x14ac:dyDescent="0.2">
      <c r="A3217" s="7">
        <v>1</v>
      </c>
      <c r="B3217" s="7">
        <v>0</v>
      </c>
      <c r="C3217" s="7">
        <v>0</v>
      </c>
      <c r="D3217" s="7">
        <v>0</v>
      </c>
      <c r="E3217" s="7">
        <v>1</v>
      </c>
      <c r="F3217" s="7">
        <v>1953</v>
      </c>
      <c r="G3217" s="7">
        <v>0</v>
      </c>
      <c r="H3217" s="8">
        <v>1290</v>
      </c>
      <c r="I3217" s="7">
        <v>1</v>
      </c>
      <c r="J3217" s="7">
        <v>2</v>
      </c>
      <c r="K3217" s="7">
        <v>1</v>
      </c>
      <c r="L3217" s="7">
        <v>2</v>
      </c>
      <c r="M3217" s="7">
        <v>6480</v>
      </c>
      <c r="N3217" s="7">
        <v>7</v>
      </c>
      <c r="O3217" s="9">
        <v>150000</v>
      </c>
    </row>
    <row r="3218" spans="1:15" x14ac:dyDescent="0.2">
      <c r="A3218" s="7">
        <v>1</v>
      </c>
      <c r="B3218" s="7">
        <v>0</v>
      </c>
      <c r="C3218" s="7">
        <v>0</v>
      </c>
      <c r="D3218" s="7">
        <v>0</v>
      </c>
      <c r="E3218" s="7">
        <v>1</v>
      </c>
      <c r="F3218" s="7">
        <v>1953</v>
      </c>
      <c r="G3218" s="7">
        <v>0</v>
      </c>
      <c r="H3218" s="8">
        <v>1101</v>
      </c>
      <c r="I3218" s="7">
        <v>1</v>
      </c>
      <c r="J3218" s="7">
        <v>3</v>
      </c>
      <c r="K3218" s="7">
        <v>2</v>
      </c>
      <c r="L3218" s="7">
        <v>0</v>
      </c>
      <c r="M3218" s="7">
        <v>8160</v>
      </c>
      <c r="N3218" s="7">
        <v>7</v>
      </c>
      <c r="O3218" s="9">
        <v>168000</v>
      </c>
    </row>
    <row r="3219" spans="1:15" x14ac:dyDescent="0.2">
      <c r="A3219" s="7">
        <v>1</v>
      </c>
      <c r="B3219" s="7">
        <v>0</v>
      </c>
      <c r="C3219" s="7">
        <v>0</v>
      </c>
      <c r="D3219" s="7">
        <v>1</v>
      </c>
      <c r="E3219" s="7">
        <v>1</v>
      </c>
      <c r="F3219" s="7">
        <v>1953</v>
      </c>
      <c r="G3219" s="7">
        <v>0</v>
      </c>
      <c r="H3219" s="8">
        <v>1058</v>
      </c>
      <c r="I3219" s="7">
        <v>1</v>
      </c>
      <c r="J3219" s="7">
        <v>3</v>
      </c>
      <c r="K3219" s="7">
        <v>1</v>
      </c>
      <c r="L3219" s="7">
        <v>1</v>
      </c>
      <c r="M3219" s="7">
        <v>5040</v>
      </c>
      <c r="N3219" s="7">
        <v>7</v>
      </c>
      <c r="O3219" s="9">
        <v>140000</v>
      </c>
    </row>
    <row r="3220" spans="1:15" x14ac:dyDescent="0.2">
      <c r="A3220" s="7">
        <v>1</v>
      </c>
      <c r="B3220" s="7">
        <v>0</v>
      </c>
      <c r="C3220" s="7">
        <v>0</v>
      </c>
      <c r="D3220" s="7">
        <v>0</v>
      </c>
      <c r="E3220" s="7">
        <v>1</v>
      </c>
      <c r="F3220" s="7">
        <v>1953</v>
      </c>
      <c r="G3220" s="7">
        <v>0</v>
      </c>
      <c r="H3220" s="8">
        <v>943</v>
      </c>
      <c r="I3220" s="7">
        <v>1</v>
      </c>
      <c r="J3220" s="7">
        <v>3</v>
      </c>
      <c r="K3220" s="7">
        <v>1</v>
      </c>
      <c r="L3220" s="7">
        <v>0</v>
      </c>
      <c r="M3220" s="7">
        <v>5600</v>
      </c>
      <c r="N3220" s="7">
        <v>7</v>
      </c>
      <c r="O3220" s="9">
        <v>148500</v>
      </c>
    </row>
    <row r="3221" spans="1:15" x14ac:dyDescent="0.2">
      <c r="A3221" s="7">
        <v>1</v>
      </c>
      <c r="B3221" s="7">
        <v>0</v>
      </c>
      <c r="C3221" s="7">
        <v>0</v>
      </c>
      <c r="D3221" s="7">
        <v>0</v>
      </c>
      <c r="E3221" s="7">
        <v>1</v>
      </c>
      <c r="F3221" s="7">
        <v>1953</v>
      </c>
      <c r="G3221" s="7">
        <v>0</v>
      </c>
      <c r="H3221" s="8">
        <v>879</v>
      </c>
      <c r="I3221" s="7">
        <v>1</v>
      </c>
      <c r="J3221" s="7">
        <v>3</v>
      </c>
      <c r="K3221" s="7">
        <v>1</v>
      </c>
      <c r="L3221" s="7">
        <v>1</v>
      </c>
      <c r="M3221" s="7">
        <v>9536</v>
      </c>
      <c r="N3221" s="7">
        <v>7</v>
      </c>
      <c r="O3221" s="9">
        <v>158000</v>
      </c>
    </row>
    <row r="3222" spans="1:15" x14ac:dyDescent="0.2">
      <c r="A3222" s="7">
        <v>1</v>
      </c>
      <c r="B3222" s="7">
        <v>0</v>
      </c>
      <c r="C3222" s="7">
        <v>0</v>
      </c>
      <c r="D3222" s="7">
        <v>0</v>
      </c>
      <c r="E3222" s="7">
        <v>1</v>
      </c>
      <c r="F3222" s="7">
        <v>1953</v>
      </c>
      <c r="G3222" s="7">
        <v>0</v>
      </c>
      <c r="H3222" s="8">
        <v>729</v>
      </c>
      <c r="I3222" s="7">
        <v>1</v>
      </c>
      <c r="J3222" s="7">
        <v>2</v>
      </c>
      <c r="K3222" s="7">
        <v>1</v>
      </c>
      <c r="L3222" s="7">
        <v>0</v>
      </c>
      <c r="M3222" s="7">
        <v>5439</v>
      </c>
      <c r="N3222" s="7">
        <v>7</v>
      </c>
      <c r="O3222" s="9">
        <v>121500</v>
      </c>
    </row>
    <row r="3223" spans="1:15" x14ac:dyDescent="0.2">
      <c r="A3223" s="7">
        <v>1</v>
      </c>
      <c r="B3223" s="7">
        <v>0</v>
      </c>
      <c r="C3223" s="7">
        <v>0</v>
      </c>
      <c r="D3223" s="7">
        <v>0</v>
      </c>
      <c r="E3223" s="7">
        <v>1</v>
      </c>
      <c r="F3223" s="7">
        <v>1953</v>
      </c>
      <c r="G3223" s="7">
        <v>0</v>
      </c>
      <c r="H3223" s="8">
        <v>954</v>
      </c>
      <c r="I3223" s="7">
        <v>1</v>
      </c>
      <c r="J3223" s="7">
        <v>3</v>
      </c>
      <c r="K3223" s="7">
        <v>1</v>
      </c>
      <c r="L3223" s="7">
        <v>0</v>
      </c>
      <c r="M3223" s="7">
        <v>6936</v>
      </c>
      <c r="N3223" s="7">
        <v>8</v>
      </c>
      <c r="O3223" s="9">
        <v>88000</v>
      </c>
    </row>
    <row r="3224" spans="1:15" x14ac:dyDescent="0.2">
      <c r="A3224" s="7">
        <v>1</v>
      </c>
      <c r="B3224" s="7">
        <v>0</v>
      </c>
      <c r="C3224" s="7">
        <v>0</v>
      </c>
      <c r="D3224" s="7">
        <v>1</v>
      </c>
      <c r="E3224" s="7">
        <v>1</v>
      </c>
      <c r="F3224" s="7">
        <v>1953</v>
      </c>
      <c r="G3224" s="7">
        <v>0</v>
      </c>
      <c r="H3224" s="8">
        <v>1426</v>
      </c>
      <c r="I3224" s="7">
        <v>1</v>
      </c>
      <c r="J3224" s="7">
        <v>3</v>
      </c>
      <c r="K3224" s="7">
        <v>1</v>
      </c>
      <c r="L3224" s="7">
        <v>1</v>
      </c>
      <c r="M3224" s="7">
        <v>4800</v>
      </c>
      <c r="N3224" s="7">
        <v>8</v>
      </c>
      <c r="O3224" s="9">
        <v>97000</v>
      </c>
    </row>
    <row r="3225" spans="1:15" x14ac:dyDescent="0.2">
      <c r="A3225" s="7">
        <v>1</v>
      </c>
      <c r="B3225" s="7">
        <v>0</v>
      </c>
      <c r="C3225" s="7">
        <v>0</v>
      </c>
      <c r="D3225" s="7">
        <v>1</v>
      </c>
      <c r="E3225" s="7">
        <v>1</v>
      </c>
      <c r="F3225" s="7">
        <v>1953</v>
      </c>
      <c r="G3225" s="7">
        <v>0</v>
      </c>
      <c r="H3225" s="8">
        <v>1485</v>
      </c>
      <c r="I3225" s="7">
        <v>1</v>
      </c>
      <c r="J3225" s="7">
        <v>3</v>
      </c>
      <c r="K3225" s="7">
        <v>1</v>
      </c>
      <c r="L3225" s="7">
        <v>0</v>
      </c>
      <c r="M3225" s="7">
        <v>6500</v>
      </c>
      <c r="N3225" s="7">
        <v>8</v>
      </c>
      <c r="O3225" s="9">
        <v>170500</v>
      </c>
    </row>
    <row r="3226" spans="1:15" x14ac:dyDescent="0.2">
      <c r="A3226" s="7">
        <v>1</v>
      </c>
      <c r="B3226" s="7">
        <v>0</v>
      </c>
      <c r="C3226" s="7">
        <v>0</v>
      </c>
      <c r="D3226" s="7">
        <v>0</v>
      </c>
      <c r="E3226" s="7">
        <v>1</v>
      </c>
      <c r="F3226" s="7">
        <v>1953</v>
      </c>
      <c r="G3226" s="7">
        <v>0</v>
      </c>
      <c r="H3226" s="8">
        <v>1176</v>
      </c>
      <c r="I3226" s="7">
        <v>1</v>
      </c>
      <c r="J3226" s="7">
        <v>3</v>
      </c>
      <c r="K3226" s="7">
        <v>1</v>
      </c>
      <c r="L3226" s="7">
        <v>0</v>
      </c>
      <c r="M3226" s="7">
        <v>4592</v>
      </c>
      <c r="N3226" s="7">
        <v>8</v>
      </c>
      <c r="O3226" s="9">
        <v>116000</v>
      </c>
    </row>
    <row r="3227" spans="1:15" x14ac:dyDescent="0.2">
      <c r="A3227" s="7">
        <v>1</v>
      </c>
      <c r="B3227" s="7">
        <v>0</v>
      </c>
      <c r="C3227" s="7">
        <v>0</v>
      </c>
      <c r="D3227" s="7">
        <v>0</v>
      </c>
      <c r="E3227" s="7">
        <v>2</v>
      </c>
      <c r="F3227" s="7">
        <v>1953</v>
      </c>
      <c r="G3227" s="7">
        <v>0</v>
      </c>
      <c r="H3227" s="8">
        <v>2063</v>
      </c>
      <c r="I3227" s="7">
        <v>2</v>
      </c>
      <c r="J3227" s="7">
        <v>6</v>
      </c>
      <c r="K3227" s="7">
        <v>2</v>
      </c>
      <c r="L3227" s="7">
        <v>0</v>
      </c>
      <c r="M3227" s="7">
        <v>8055</v>
      </c>
      <c r="N3227" s="7">
        <v>8</v>
      </c>
      <c r="O3227" s="9">
        <v>150000</v>
      </c>
    </row>
    <row r="3228" spans="1:15" x14ac:dyDescent="0.2">
      <c r="A3228" s="7">
        <v>1</v>
      </c>
      <c r="B3228" s="7">
        <v>0</v>
      </c>
      <c r="C3228" s="7">
        <v>0</v>
      </c>
      <c r="D3228" s="7">
        <v>1</v>
      </c>
      <c r="E3228" s="7">
        <v>1</v>
      </c>
      <c r="F3228" s="7">
        <v>1953</v>
      </c>
      <c r="G3228" s="7">
        <v>0</v>
      </c>
      <c r="H3228" s="8">
        <v>1317</v>
      </c>
      <c r="I3228" s="7">
        <v>1</v>
      </c>
      <c r="J3228" s="7">
        <v>3</v>
      </c>
      <c r="K3228" s="7">
        <v>2</v>
      </c>
      <c r="L3228" s="7">
        <v>0</v>
      </c>
      <c r="M3228" s="7">
        <v>8068</v>
      </c>
      <c r="N3228" s="7">
        <v>8</v>
      </c>
      <c r="O3228" s="9">
        <v>160000</v>
      </c>
    </row>
    <row r="3229" spans="1:15" x14ac:dyDescent="0.2">
      <c r="A3229" s="7">
        <v>1</v>
      </c>
      <c r="B3229" s="7">
        <v>0</v>
      </c>
      <c r="C3229" s="7">
        <v>0</v>
      </c>
      <c r="D3229" s="7">
        <v>0</v>
      </c>
      <c r="E3229" s="7">
        <v>1</v>
      </c>
      <c r="F3229" s="7">
        <v>1953</v>
      </c>
      <c r="G3229" s="7">
        <v>0</v>
      </c>
      <c r="H3229" s="8">
        <v>1117</v>
      </c>
      <c r="I3229" s="7">
        <v>1</v>
      </c>
      <c r="J3229" s="7">
        <v>4</v>
      </c>
      <c r="K3229" s="7">
        <v>1</v>
      </c>
      <c r="L3229" s="7">
        <v>0</v>
      </c>
      <c r="M3229" s="7">
        <v>4800</v>
      </c>
      <c r="N3229" s="7">
        <v>8</v>
      </c>
      <c r="O3229" s="9">
        <v>71000</v>
      </c>
    </row>
    <row r="3230" spans="1:15" x14ac:dyDescent="0.2">
      <c r="A3230" s="7">
        <v>1</v>
      </c>
      <c r="B3230" s="7">
        <v>0</v>
      </c>
      <c r="C3230" s="7">
        <v>0</v>
      </c>
      <c r="D3230" s="7">
        <v>1</v>
      </c>
      <c r="E3230" s="7">
        <v>1.5</v>
      </c>
      <c r="F3230" s="7">
        <v>1953</v>
      </c>
      <c r="G3230" s="7">
        <v>0</v>
      </c>
      <c r="H3230" s="8">
        <v>1641</v>
      </c>
      <c r="I3230" s="7">
        <v>1</v>
      </c>
      <c r="J3230" s="7">
        <v>4</v>
      </c>
      <c r="K3230" s="7">
        <v>2</v>
      </c>
      <c r="L3230" s="7">
        <v>0</v>
      </c>
      <c r="M3230" s="7">
        <v>12015</v>
      </c>
      <c r="N3230" s="7">
        <v>8</v>
      </c>
      <c r="O3230" s="9">
        <v>204500</v>
      </c>
    </row>
    <row r="3231" spans="1:15" x14ac:dyDescent="0.2">
      <c r="A3231" s="7">
        <v>1</v>
      </c>
      <c r="B3231" s="7">
        <v>0</v>
      </c>
      <c r="C3231" s="7">
        <v>0</v>
      </c>
      <c r="D3231" s="7">
        <v>1</v>
      </c>
      <c r="E3231" s="7">
        <v>1</v>
      </c>
      <c r="F3231" s="7">
        <v>1953</v>
      </c>
      <c r="G3231" s="7">
        <v>0</v>
      </c>
      <c r="H3231" s="8">
        <v>1124</v>
      </c>
      <c r="I3231" s="7">
        <v>1</v>
      </c>
      <c r="J3231" s="7">
        <v>3</v>
      </c>
      <c r="K3231" s="7">
        <v>1</v>
      </c>
      <c r="L3231" s="7">
        <v>1</v>
      </c>
      <c r="M3231" s="7">
        <v>5390</v>
      </c>
      <c r="N3231" s="7">
        <v>8</v>
      </c>
      <c r="O3231" s="9">
        <v>135000</v>
      </c>
    </row>
    <row r="3232" spans="1:15" x14ac:dyDescent="0.2">
      <c r="A3232" s="7">
        <v>1</v>
      </c>
      <c r="B3232" s="7">
        <v>0</v>
      </c>
      <c r="C3232" s="7">
        <v>0</v>
      </c>
      <c r="D3232" s="7">
        <v>0</v>
      </c>
      <c r="E3232" s="7">
        <v>2</v>
      </c>
      <c r="F3232" s="7">
        <v>1953</v>
      </c>
      <c r="G3232" s="7">
        <v>0</v>
      </c>
      <c r="H3232" s="8">
        <v>1634</v>
      </c>
      <c r="I3232" s="7">
        <v>1</v>
      </c>
      <c r="J3232" s="7">
        <v>4</v>
      </c>
      <c r="K3232" s="7">
        <v>1</v>
      </c>
      <c r="L3232" s="7">
        <v>1</v>
      </c>
      <c r="M3232" s="7">
        <v>6050</v>
      </c>
      <c r="N3232" s="7">
        <v>8</v>
      </c>
      <c r="O3232" s="9">
        <v>193000</v>
      </c>
    </row>
    <row r="3233" spans="1:15" x14ac:dyDescent="0.2">
      <c r="A3233" s="7">
        <v>1</v>
      </c>
      <c r="B3233" s="7">
        <v>0</v>
      </c>
      <c r="C3233" s="7">
        <v>0</v>
      </c>
      <c r="D3233" s="7">
        <v>0</v>
      </c>
      <c r="E3233" s="7">
        <v>1</v>
      </c>
      <c r="F3233" s="7">
        <v>1953</v>
      </c>
      <c r="G3233" s="7">
        <v>0</v>
      </c>
      <c r="H3233" s="8">
        <v>1120</v>
      </c>
      <c r="I3233" s="7">
        <v>1</v>
      </c>
      <c r="J3233" s="7">
        <v>3</v>
      </c>
      <c r="K3233" s="7">
        <v>1</v>
      </c>
      <c r="L3233" s="7">
        <v>1</v>
      </c>
      <c r="M3233" s="7">
        <v>4884</v>
      </c>
      <c r="N3233" s="7">
        <v>8</v>
      </c>
      <c r="O3233" s="9">
        <v>145000</v>
      </c>
    </row>
    <row r="3234" spans="1:15" x14ac:dyDescent="0.2">
      <c r="A3234" s="7">
        <v>1</v>
      </c>
      <c r="B3234" s="7">
        <v>0</v>
      </c>
      <c r="C3234" s="7">
        <v>0</v>
      </c>
      <c r="D3234" s="7">
        <v>0</v>
      </c>
      <c r="E3234" s="7">
        <v>1</v>
      </c>
      <c r="F3234" s="7">
        <v>1953</v>
      </c>
      <c r="G3234" s="7">
        <v>0</v>
      </c>
      <c r="H3234" s="8">
        <v>1040</v>
      </c>
      <c r="I3234" s="7">
        <v>1</v>
      </c>
      <c r="J3234" s="7">
        <v>2</v>
      </c>
      <c r="K3234" s="7">
        <v>1</v>
      </c>
      <c r="L3234" s="7">
        <v>1</v>
      </c>
      <c r="M3234" s="7">
        <v>7440</v>
      </c>
      <c r="N3234" s="7">
        <v>8</v>
      </c>
      <c r="O3234" s="9">
        <v>160000</v>
      </c>
    </row>
    <row r="3235" spans="1:15" x14ac:dyDescent="0.2">
      <c r="A3235" s="7">
        <v>1</v>
      </c>
      <c r="B3235" s="7">
        <v>0</v>
      </c>
      <c r="C3235" s="7">
        <v>0</v>
      </c>
      <c r="D3235" s="7">
        <v>0</v>
      </c>
      <c r="E3235" s="7">
        <v>1</v>
      </c>
      <c r="F3235" s="7">
        <v>1953</v>
      </c>
      <c r="G3235" s="7">
        <v>0</v>
      </c>
      <c r="H3235" s="8">
        <v>901</v>
      </c>
      <c r="I3235" s="7">
        <v>1</v>
      </c>
      <c r="J3235" s="7">
        <v>2</v>
      </c>
      <c r="K3235" s="7">
        <v>1</v>
      </c>
      <c r="L3235" s="7">
        <v>0</v>
      </c>
      <c r="M3235" s="7">
        <v>4572</v>
      </c>
      <c r="N3235" s="7">
        <v>8</v>
      </c>
      <c r="O3235" s="9">
        <v>100000</v>
      </c>
    </row>
    <row r="3236" spans="1:15" x14ac:dyDescent="0.2">
      <c r="A3236" s="7">
        <v>1</v>
      </c>
      <c r="B3236" s="7">
        <v>0</v>
      </c>
      <c r="C3236" s="7">
        <v>0</v>
      </c>
      <c r="D3236" s="7">
        <v>0</v>
      </c>
      <c r="E3236" s="7">
        <v>1</v>
      </c>
      <c r="F3236" s="7">
        <v>1953</v>
      </c>
      <c r="G3236" s="7">
        <v>0</v>
      </c>
      <c r="H3236" s="8">
        <v>894</v>
      </c>
      <c r="I3236" s="7">
        <v>1</v>
      </c>
      <c r="J3236" s="7">
        <v>2</v>
      </c>
      <c r="K3236" s="7">
        <v>1</v>
      </c>
      <c r="L3236" s="7">
        <v>0</v>
      </c>
      <c r="M3236" s="7">
        <v>6223</v>
      </c>
      <c r="N3236" s="7">
        <v>8</v>
      </c>
      <c r="O3236" s="9">
        <v>140000</v>
      </c>
    </row>
    <row r="3237" spans="1:15" x14ac:dyDescent="0.2">
      <c r="A3237" s="7">
        <v>1</v>
      </c>
      <c r="B3237" s="7">
        <v>0</v>
      </c>
      <c r="C3237" s="7">
        <v>0</v>
      </c>
      <c r="D3237" s="7">
        <v>0</v>
      </c>
      <c r="E3237" s="7">
        <v>1</v>
      </c>
      <c r="F3237" s="7">
        <v>1953</v>
      </c>
      <c r="G3237" s="7">
        <v>0</v>
      </c>
      <c r="H3237" s="8">
        <v>879</v>
      </c>
      <c r="I3237" s="7">
        <v>1</v>
      </c>
      <c r="J3237" s="7">
        <v>3</v>
      </c>
      <c r="K3237" s="7">
        <v>1</v>
      </c>
      <c r="L3237" s="7">
        <v>1</v>
      </c>
      <c r="M3237" s="7">
        <v>7440</v>
      </c>
      <c r="N3237" s="7">
        <v>8</v>
      </c>
      <c r="O3237" s="9">
        <v>170000</v>
      </c>
    </row>
    <row r="3238" spans="1:15" x14ac:dyDescent="0.2">
      <c r="A3238" s="7">
        <v>1</v>
      </c>
      <c r="B3238" s="7">
        <v>0</v>
      </c>
      <c r="C3238" s="7">
        <v>0</v>
      </c>
      <c r="D3238" s="7">
        <v>0</v>
      </c>
      <c r="E3238" s="7">
        <v>1</v>
      </c>
      <c r="F3238" s="7">
        <v>1953</v>
      </c>
      <c r="G3238" s="7">
        <v>0</v>
      </c>
      <c r="H3238" s="8">
        <v>672</v>
      </c>
      <c r="I3238" s="7">
        <v>1</v>
      </c>
      <c r="J3238" s="7">
        <v>2</v>
      </c>
      <c r="K3238" s="7">
        <v>1</v>
      </c>
      <c r="L3238" s="7">
        <v>0</v>
      </c>
      <c r="M3238" s="7">
        <v>6200</v>
      </c>
      <c r="N3238" s="7">
        <v>8</v>
      </c>
      <c r="O3238" s="9">
        <v>75000</v>
      </c>
    </row>
    <row r="3239" spans="1:15" x14ac:dyDescent="0.2">
      <c r="A3239" s="7">
        <v>1</v>
      </c>
      <c r="B3239" s="7">
        <v>0</v>
      </c>
      <c r="C3239" s="7">
        <v>0</v>
      </c>
      <c r="D3239" s="7">
        <v>0</v>
      </c>
      <c r="E3239" s="7">
        <v>1</v>
      </c>
      <c r="F3239" s="7">
        <v>1953</v>
      </c>
      <c r="G3239" s="7">
        <v>0</v>
      </c>
      <c r="H3239" s="8">
        <v>864</v>
      </c>
      <c r="I3239" s="7">
        <v>1</v>
      </c>
      <c r="J3239" s="7">
        <v>3</v>
      </c>
      <c r="K3239" s="7">
        <v>1</v>
      </c>
      <c r="L3239" s="7">
        <v>1</v>
      </c>
      <c r="M3239" s="7">
        <v>7000</v>
      </c>
      <c r="N3239" s="7">
        <v>8</v>
      </c>
      <c r="O3239" s="9">
        <v>165000</v>
      </c>
    </row>
    <row r="3240" spans="1:15" x14ac:dyDescent="0.2">
      <c r="A3240" s="7">
        <v>1</v>
      </c>
      <c r="B3240" s="7">
        <v>0</v>
      </c>
      <c r="C3240" s="7">
        <v>0</v>
      </c>
      <c r="D3240" s="7">
        <v>1</v>
      </c>
      <c r="E3240" s="7">
        <v>1</v>
      </c>
      <c r="F3240" s="7">
        <v>1953</v>
      </c>
      <c r="G3240" s="7">
        <v>0</v>
      </c>
      <c r="H3240" s="8">
        <v>816</v>
      </c>
      <c r="I3240" s="7">
        <v>1</v>
      </c>
      <c r="J3240" s="7">
        <v>2</v>
      </c>
      <c r="K3240" s="7">
        <v>1</v>
      </c>
      <c r="L3240" s="7">
        <v>0</v>
      </c>
      <c r="M3240" s="7">
        <v>4160</v>
      </c>
      <c r="N3240" s="7">
        <v>8</v>
      </c>
      <c r="O3240" s="9">
        <v>119900</v>
      </c>
    </row>
    <row r="3241" spans="1:15" x14ac:dyDescent="0.2">
      <c r="A3241" s="7">
        <v>1</v>
      </c>
      <c r="B3241" s="7">
        <v>0</v>
      </c>
      <c r="C3241" s="7">
        <v>0</v>
      </c>
      <c r="D3241" s="7">
        <v>0</v>
      </c>
      <c r="E3241" s="7">
        <v>1</v>
      </c>
      <c r="F3241" s="7">
        <v>1953</v>
      </c>
      <c r="G3241" s="7">
        <v>0</v>
      </c>
      <c r="H3241" s="8">
        <v>968</v>
      </c>
      <c r="I3241" s="7">
        <v>1</v>
      </c>
      <c r="J3241" s="7">
        <v>3</v>
      </c>
      <c r="K3241" s="7">
        <v>2</v>
      </c>
      <c r="L3241" s="7">
        <v>0</v>
      </c>
      <c r="M3241" s="7">
        <v>6160</v>
      </c>
      <c r="N3241" s="7">
        <v>9</v>
      </c>
      <c r="O3241" s="9">
        <v>78000</v>
      </c>
    </row>
    <row r="3242" spans="1:15" x14ac:dyDescent="0.2">
      <c r="A3242" s="7">
        <v>1</v>
      </c>
      <c r="B3242" s="7">
        <v>0</v>
      </c>
      <c r="C3242" s="7">
        <v>0</v>
      </c>
      <c r="D3242" s="7">
        <v>0</v>
      </c>
      <c r="E3242" s="7">
        <v>1</v>
      </c>
      <c r="F3242" s="7">
        <v>1953</v>
      </c>
      <c r="G3242" s="7">
        <v>0</v>
      </c>
      <c r="H3242" s="8">
        <v>1228</v>
      </c>
      <c r="I3242" s="7">
        <v>1</v>
      </c>
      <c r="J3242" s="7">
        <v>4</v>
      </c>
      <c r="K3242" s="7">
        <v>1</v>
      </c>
      <c r="L3242" s="7">
        <v>0</v>
      </c>
      <c r="M3242" s="7">
        <v>4797</v>
      </c>
      <c r="N3242" s="7">
        <v>9</v>
      </c>
      <c r="O3242" s="9">
        <v>126000</v>
      </c>
    </row>
    <row r="3243" spans="1:15" x14ac:dyDescent="0.2">
      <c r="A3243" s="7">
        <v>1</v>
      </c>
      <c r="B3243" s="7">
        <v>0</v>
      </c>
      <c r="C3243" s="7">
        <v>0</v>
      </c>
      <c r="D3243" s="7">
        <v>1</v>
      </c>
      <c r="E3243" s="7">
        <v>1</v>
      </c>
      <c r="F3243" s="7">
        <v>1953</v>
      </c>
      <c r="G3243" s="7">
        <v>0</v>
      </c>
      <c r="H3243" s="8">
        <v>1167</v>
      </c>
      <c r="I3243" s="7">
        <v>1</v>
      </c>
      <c r="J3243" s="7">
        <v>2</v>
      </c>
      <c r="K3243" s="7">
        <v>1</v>
      </c>
      <c r="L3243" s="7">
        <v>0</v>
      </c>
      <c r="M3243" s="7">
        <v>6500</v>
      </c>
      <c r="N3243" s="7">
        <v>9</v>
      </c>
      <c r="O3243" s="9">
        <v>139000</v>
      </c>
    </row>
    <row r="3244" spans="1:15" x14ac:dyDescent="0.2">
      <c r="A3244" s="7">
        <v>1</v>
      </c>
      <c r="B3244" s="7">
        <v>0</v>
      </c>
      <c r="C3244" s="7">
        <v>0</v>
      </c>
      <c r="D3244" s="7">
        <v>0</v>
      </c>
      <c r="E3244" s="7">
        <v>2</v>
      </c>
      <c r="F3244" s="7">
        <v>1953</v>
      </c>
      <c r="G3244" s="7">
        <v>0</v>
      </c>
      <c r="H3244" s="8">
        <v>2090</v>
      </c>
      <c r="I3244" s="7">
        <v>2</v>
      </c>
      <c r="J3244" s="7">
        <v>6</v>
      </c>
      <c r="K3244" s="7">
        <v>2</v>
      </c>
      <c r="L3244" s="7">
        <v>0</v>
      </c>
      <c r="M3244" s="7">
        <v>7680</v>
      </c>
      <c r="N3244" s="7">
        <v>9</v>
      </c>
      <c r="O3244" s="9">
        <v>156500</v>
      </c>
    </row>
    <row r="3245" spans="1:15" x14ac:dyDescent="0.2">
      <c r="A3245" s="7">
        <v>1</v>
      </c>
      <c r="B3245" s="7">
        <v>0</v>
      </c>
      <c r="C3245" s="7">
        <v>0</v>
      </c>
      <c r="D3245" s="7">
        <v>1</v>
      </c>
      <c r="E3245" s="7">
        <v>1</v>
      </c>
      <c r="F3245" s="7">
        <v>1953</v>
      </c>
      <c r="G3245" s="7">
        <v>0</v>
      </c>
      <c r="H3245" s="8">
        <v>1302</v>
      </c>
      <c r="I3245" s="7">
        <v>1</v>
      </c>
      <c r="J3245" s="7">
        <v>3</v>
      </c>
      <c r="K3245" s="7">
        <v>1</v>
      </c>
      <c r="L3245" s="7">
        <v>1</v>
      </c>
      <c r="M3245" s="7">
        <v>8320</v>
      </c>
      <c r="N3245" s="7">
        <v>9</v>
      </c>
      <c r="O3245" s="9">
        <v>185000</v>
      </c>
    </row>
    <row r="3246" spans="1:15" x14ac:dyDescent="0.2">
      <c r="A3246" s="7">
        <v>1</v>
      </c>
      <c r="B3246" s="7">
        <v>0</v>
      </c>
      <c r="C3246" s="7">
        <v>0</v>
      </c>
      <c r="D3246" s="7">
        <v>1</v>
      </c>
      <c r="E3246" s="7">
        <v>1</v>
      </c>
      <c r="F3246" s="7">
        <v>1953</v>
      </c>
      <c r="G3246" s="7">
        <v>0</v>
      </c>
      <c r="H3246" s="8">
        <v>1200</v>
      </c>
      <c r="I3246" s="7">
        <v>1</v>
      </c>
      <c r="J3246" s="7">
        <v>3</v>
      </c>
      <c r="K3246" s="7">
        <v>1</v>
      </c>
      <c r="L3246" s="7">
        <v>1</v>
      </c>
      <c r="M3246" s="7">
        <v>6720</v>
      </c>
      <c r="N3246" s="7">
        <v>9</v>
      </c>
      <c r="O3246" s="9">
        <v>146000</v>
      </c>
    </row>
    <row r="3247" spans="1:15" x14ac:dyDescent="0.2">
      <c r="A3247" s="7">
        <v>1</v>
      </c>
      <c r="B3247" s="7">
        <v>0</v>
      </c>
      <c r="C3247" s="7">
        <v>0</v>
      </c>
      <c r="D3247" s="7">
        <v>1</v>
      </c>
      <c r="E3247" s="7">
        <v>1</v>
      </c>
      <c r="F3247" s="7">
        <v>1953</v>
      </c>
      <c r="G3247" s="7">
        <v>0</v>
      </c>
      <c r="H3247" s="8">
        <v>1165</v>
      </c>
      <c r="I3247" s="7">
        <v>1</v>
      </c>
      <c r="J3247" s="7">
        <v>3</v>
      </c>
      <c r="K3247" s="7">
        <v>1</v>
      </c>
      <c r="L3247" s="7">
        <v>0</v>
      </c>
      <c r="M3247" s="7">
        <v>6250</v>
      </c>
      <c r="N3247" s="7">
        <v>9</v>
      </c>
      <c r="O3247" s="9">
        <v>152500</v>
      </c>
    </row>
    <row r="3248" spans="1:15" x14ac:dyDescent="0.2">
      <c r="A3248" s="7">
        <v>1</v>
      </c>
      <c r="B3248" s="7">
        <v>0</v>
      </c>
      <c r="C3248" s="7">
        <v>0</v>
      </c>
      <c r="D3248" s="7">
        <v>0</v>
      </c>
      <c r="E3248" s="7">
        <v>1</v>
      </c>
      <c r="F3248" s="7">
        <v>1953</v>
      </c>
      <c r="G3248" s="7">
        <v>0</v>
      </c>
      <c r="H3248" s="8">
        <v>933</v>
      </c>
      <c r="I3248" s="7">
        <v>1</v>
      </c>
      <c r="J3248" s="7">
        <v>3</v>
      </c>
      <c r="K3248" s="7">
        <v>1</v>
      </c>
      <c r="L3248" s="7">
        <v>0</v>
      </c>
      <c r="M3248" s="7">
        <v>6000</v>
      </c>
      <c r="N3248" s="7">
        <v>9</v>
      </c>
      <c r="O3248" s="9">
        <v>157500</v>
      </c>
    </row>
    <row r="3249" spans="1:15" x14ac:dyDescent="0.2">
      <c r="A3249" s="7">
        <v>1</v>
      </c>
      <c r="B3249" s="7">
        <v>0</v>
      </c>
      <c r="C3249" s="7">
        <v>0</v>
      </c>
      <c r="D3249" s="7">
        <v>0</v>
      </c>
      <c r="E3249" s="7">
        <v>1</v>
      </c>
      <c r="F3249" s="7">
        <v>1953</v>
      </c>
      <c r="G3249" s="7">
        <v>0</v>
      </c>
      <c r="H3249" s="8">
        <v>912</v>
      </c>
      <c r="I3249" s="7">
        <v>1</v>
      </c>
      <c r="J3249" s="7">
        <v>4</v>
      </c>
      <c r="K3249" s="7">
        <v>2</v>
      </c>
      <c r="L3249" s="7">
        <v>0</v>
      </c>
      <c r="M3249" s="7">
        <v>7560</v>
      </c>
      <c r="N3249" s="7">
        <v>9</v>
      </c>
      <c r="O3249" s="9">
        <v>20000</v>
      </c>
    </row>
    <row r="3250" spans="1:15" x14ac:dyDescent="0.2">
      <c r="A3250" s="7">
        <v>1</v>
      </c>
      <c r="B3250" s="7">
        <v>0</v>
      </c>
      <c r="C3250" s="7">
        <v>0</v>
      </c>
      <c r="D3250" s="7">
        <v>0</v>
      </c>
      <c r="E3250" s="7">
        <v>1</v>
      </c>
      <c r="F3250" s="7">
        <v>1953</v>
      </c>
      <c r="G3250" s="7">
        <v>0</v>
      </c>
      <c r="H3250" s="8">
        <v>1127</v>
      </c>
      <c r="I3250" s="7">
        <v>1</v>
      </c>
      <c r="J3250" s="7">
        <v>3</v>
      </c>
      <c r="K3250" s="7">
        <v>1</v>
      </c>
      <c r="L3250" s="7">
        <v>0</v>
      </c>
      <c r="M3250" s="7">
        <v>4920</v>
      </c>
      <c r="N3250" s="7">
        <v>9</v>
      </c>
      <c r="O3250" s="9">
        <v>70250</v>
      </c>
    </row>
    <row r="3251" spans="1:15" x14ac:dyDescent="0.2">
      <c r="A3251" s="7">
        <v>1</v>
      </c>
      <c r="B3251" s="7">
        <v>0</v>
      </c>
      <c r="C3251" s="7">
        <v>0</v>
      </c>
      <c r="D3251" s="7">
        <v>1</v>
      </c>
      <c r="E3251" s="7">
        <v>1</v>
      </c>
      <c r="F3251" s="7">
        <v>1953</v>
      </c>
      <c r="G3251" s="7">
        <v>0</v>
      </c>
      <c r="H3251" s="8">
        <v>1048</v>
      </c>
      <c r="I3251" s="7">
        <v>1</v>
      </c>
      <c r="J3251" s="7">
        <v>2</v>
      </c>
      <c r="K3251" s="7">
        <v>2</v>
      </c>
      <c r="L3251" s="7">
        <v>0</v>
      </c>
      <c r="M3251" s="7">
        <v>5050</v>
      </c>
      <c r="N3251" s="7">
        <v>9</v>
      </c>
      <c r="O3251" s="9">
        <v>161000</v>
      </c>
    </row>
    <row r="3252" spans="1:15" x14ac:dyDescent="0.2">
      <c r="A3252" s="7">
        <v>1</v>
      </c>
      <c r="B3252" s="7">
        <v>0</v>
      </c>
      <c r="C3252" s="7">
        <v>0</v>
      </c>
      <c r="D3252" s="7">
        <v>0</v>
      </c>
      <c r="E3252" s="7">
        <v>1</v>
      </c>
      <c r="F3252" s="7">
        <v>1953</v>
      </c>
      <c r="G3252" s="7">
        <v>0</v>
      </c>
      <c r="H3252" s="8">
        <v>894</v>
      </c>
      <c r="I3252" s="7">
        <v>1</v>
      </c>
      <c r="J3252" s="7">
        <v>2</v>
      </c>
      <c r="K3252" s="7">
        <v>1</v>
      </c>
      <c r="L3252" s="7">
        <v>0</v>
      </c>
      <c r="M3252" s="7">
        <v>6750</v>
      </c>
      <c r="N3252" s="7">
        <v>9</v>
      </c>
      <c r="O3252" s="9">
        <v>135900</v>
      </c>
    </row>
    <row r="3253" spans="1:15" x14ac:dyDescent="0.2">
      <c r="A3253" s="7">
        <v>1</v>
      </c>
      <c r="B3253" s="7">
        <v>0</v>
      </c>
      <c r="C3253" s="7">
        <v>0</v>
      </c>
      <c r="D3253" s="7">
        <v>1</v>
      </c>
      <c r="E3253" s="7">
        <v>1</v>
      </c>
      <c r="F3253" s="7">
        <v>1953</v>
      </c>
      <c r="G3253" s="7">
        <v>0</v>
      </c>
      <c r="H3253" s="8">
        <v>891</v>
      </c>
      <c r="I3253" s="7">
        <v>1</v>
      </c>
      <c r="J3253" s="7">
        <v>2</v>
      </c>
      <c r="K3253" s="7">
        <v>1</v>
      </c>
      <c r="L3253" s="7">
        <v>0</v>
      </c>
      <c r="M3253" s="7">
        <v>9800</v>
      </c>
      <c r="N3253" s="7">
        <v>9</v>
      </c>
      <c r="O3253" s="9">
        <v>130000</v>
      </c>
    </row>
    <row r="3254" spans="1:15" x14ac:dyDescent="0.2">
      <c r="A3254" s="7">
        <v>1</v>
      </c>
      <c r="B3254" s="7">
        <v>0</v>
      </c>
      <c r="C3254" s="7">
        <v>0</v>
      </c>
      <c r="D3254" s="7">
        <v>0</v>
      </c>
      <c r="E3254" s="7">
        <v>1</v>
      </c>
      <c r="F3254" s="7">
        <v>1953</v>
      </c>
      <c r="G3254" s="7">
        <v>0</v>
      </c>
      <c r="H3254" s="8">
        <v>864</v>
      </c>
      <c r="I3254" s="7">
        <v>1</v>
      </c>
      <c r="J3254" s="7">
        <v>3</v>
      </c>
      <c r="K3254" s="7">
        <v>1</v>
      </c>
      <c r="L3254" s="7">
        <v>0</v>
      </c>
      <c r="M3254" s="7">
        <v>7652</v>
      </c>
      <c r="N3254" s="7">
        <v>9</v>
      </c>
      <c r="O3254" s="9">
        <v>115000</v>
      </c>
    </row>
    <row r="3255" spans="1:15" x14ac:dyDescent="0.2">
      <c r="A3255" s="7">
        <v>1</v>
      </c>
      <c r="B3255" s="7">
        <v>0</v>
      </c>
      <c r="C3255" s="7">
        <v>0</v>
      </c>
      <c r="D3255" s="7">
        <v>0</v>
      </c>
      <c r="E3255" s="7">
        <v>1</v>
      </c>
      <c r="F3255" s="7">
        <v>1953</v>
      </c>
      <c r="G3255" s="7">
        <v>0</v>
      </c>
      <c r="H3255" s="8">
        <v>864</v>
      </c>
      <c r="I3255" s="7">
        <v>1</v>
      </c>
      <c r="J3255" s="7">
        <v>3</v>
      </c>
      <c r="K3255" s="7">
        <v>1</v>
      </c>
      <c r="L3255" s="7">
        <v>0</v>
      </c>
      <c r="M3255" s="7">
        <v>8400</v>
      </c>
      <c r="N3255" s="7">
        <v>9</v>
      </c>
      <c r="O3255" s="9">
        <v>126000</v>
      </c>
    </row>
    <row r="3256" spans="1:15" x14ac:dyDescent="0.2">
      <c r="A3256" s="7">
        <v>1</v>
      </c>
      <c r="B3256" s="7">
        <v>0</v>
      </c>
      <c r="C3256" s="7">
        <v>0</v>
      </c>
      <c r="D3256" s="7">
        <v>1</v>
      </c>
      <c r="E3256" s="7">
        <v>1.5</v>
      </c>
      <c r="F3256" s="7">
        <v>1953</v>
      </c>
      <c r="G3256" s="7">
        <v>0</v>
      </c>
      <c r="H3256" s="8">
        <v>2081</v>
      </c>
      <c r="I3256" s="7">
        <v>2</v>
      </c>
      <c r="J3256" s="7">
        <v>4</v>
      </c>
      <c r="K3256" s="7">
        <v>2</v>
      </c>
      <c r="L3256" s="7">
        <v>0</v>
      </c>
      <c r="M3256" s="7">
        <v>4880</v>
      </c>
      <c r="N3256" s="7">
        <v>9</v>
      </c>
      <c r="O3256" s="9">
        <v>174000</v>
      </c>
    </row>
    <row r="3257" spans="1:15" x14ac:dyDescent="0.2">
      <c r="A3257" s="7">
        <v>1</v>
      </c>
      <c r="B3257" s="7">
        <v>0</v>
      </c>
      <c r="C3257" s="7">
        <v>0</v>
      </c>
      <c r="D3257" s="7">
        <v>1</v>
      </c>
      <c r="E3257" s="7">
        <v>2</v>
      </c>
      <c r="F3257" s="7">
        <v>1953</v>
      </c>
      <c r="G3257" s="7">
        <v>0</v>
      </c>
      <c r="H3257" s="8">
        <v>1642</v>
      </c>
      <c r="I3257" s="7">
        <v>2</v>
      </c>
      <c r="J3257" s="7">
        <v>4</v>
      </c>
      <c r="K3257" s="7">
        <v>2</v>
      </c>
      <c r="L3257" s="7">
        <v>0</v>
      </c>
      <c r="M3257" s="7">
        <v>4800</v>
      </c>
      <c r="N3257" s="7">
        <v>9</v>
      </c>
      <c r="O3257" s="9">
        <v>155000</v>
      </c>
    </row>
    <row r="3258" spans="1:15" x14ac:dyDescent="0.2">
      <c r="A3258" s="7">
        <v>1</v>
      </c>
      <c r="B3258" s="7">
        <v>0</v>
      </c>
      <c r="C3258" s="7">
        <v>0</v>
      </c>
      <c r="D3258" s="7">
        <v>0</v>
      </c>
      <c r="E3258" s="7">
        <v>1.5</v>
      </c>
      <c r="F3258" s="7">
        <v>1953</v>
      </c>
      <c r="G3258" s="7">
        <v>0</v>
      </c>
      <c r="H3258" s="8">
        <v>1647</v>
      </c>
      <c r="I3258" s="7">
        <v>2</v>
      </c>
      <c r="J3258" s="7">
        <v>3</v>
      </c>
      <c r="K3258" s="7">
        <v>2</v>
      </c>
      <c r="L3258" s="7">
        <v>0</v>
      </c>
      <c r="M3258" s="7">
        <v>5300</v>
      </c>
      <c r="N3258" s="7">
        <v>9</v>
      </c>
      <c r="O3258" s="9">
        <v>162000</v>
      </c>
    </row>
    <row r="3259" spans="1:15" x14ac:dyDescent="0.2">
      <c r="A3259" s="7">
        <v>1</v>
      </c>
      <c r="B3259" s="7">
        <v>0</v>
      </c>
      <c r="C3259" s="7">
        <v>0</v>
      </c>
      <c r="D3259" s="7">
        <v>1</v>
      </c>
      <c r="E3259" s="7">
        <v>1</v>
      </c>
      <c r="F3259" s="7">
        <v>1953</v>
      </c>
      <c r="G3259" s="7">
        <v>0</v>
      </c>
      <c r="H3259" s="8">
        <v>950</v>
      </c>
      <c r="I3259" s="7">
        <v>1</v>
      </c>
      <c r="J3259" s="7">
        <v>2</v>
      </c>
      <c r="K3259" s="7">
        <v>1</v>
      </c>
      <c r="L3259" s="7">
        <v>0</v>
      </c>
      <c r="M3259" s="7">
        <v>5940</v>
      </c>
      <c r="N3259" s="7">
        <v>9</v>
      </c>
      <c r="O3259" s="9">
        <v>118000</v>
      </c>
    </row>
    <row r="3260" spans="1:15" x14ac:dyDescent="0.2">
      <c r="A3260" s="7">
        <v>0</v>
      </c>
      <c r="B3260" s="7">
        <v>0</v>
      </c>
      <c r="C3260" s="7">
        <v>0</v>
      </c>
      <c r="D3260" s="7">
        <v>1</v>
      </c>
      <c r="E3260" s="7">
        <v>2</v>
      </c>
      <c r="F3260" s="7">
        <v>1953</v>
      </c>
      <c r="G3260" s="7">
        <v>0</v>
      </c>
      <c r="H3260" s="8">
        <v>4426</v>
      </c>
      <c r="I3260" s="7">
        <v>1</v>
      </c>
      <c r="J3260" s="7">
        <v>0</v>
      </c>
      <c r="K3260" s="7">
        <v>0</v>
      </c>
      <c r="L3260" s="7">
        <v>0</v>
      </c>
      <c r="M3260" s="7">
        <v>11356</v>
      </c>
      <c r="N3260" s="7">
        <v>9</v>
      </c>
      <c r="O3260" s="9">
        <v>200000</v>
      </c>
    </row>
    <row r="3261" spans="1:15" x14ac:dyDescent="0.2">
      <c r="A3261" s="7">
        <v>1</v>
      </c>
      <c r="B3261" s="7">
        <v>0</v>
      </c>
      <c r="C3261" s="7">
        <v>0</v>
      </c>
      <c r="D3261" s="7">
        <v>0</v>
      </c>
      <c r="E3261" s="7">
        <v>1</v>
      </c>
      <c r="F3261" s="7">
        <v>1953</v>
      </c>
      <c r="G3261" s="7">
        <v>0</v>
      </c>
      <c r="H3261" s="8">
        <v>1008</v>
      </c>
      <c r="I3261" s="7">
        <v>1</v>
      </c>
      <c r="J3261" s="7">
        <v>3</v>
      </c>
      <c r="K3261" s="7">
        <v>1</v>
      </c>
      <c r="L3261" s="7">
        <v>1</v>
      </c>
      <c r="M3261" s="7">
        <v>6665</v>
      </c>
      <c r="N3261" s="7">
        <v>10</v>
      </c>
      <c r="O3261" s="9">
        <v>49000</v>
      </c>
    </row>
    <row r="3262" spans="1:15" x14ac:dyDescent="0.2">
      <c r="A3262" s="7">
        <v>1</v>
      </c>
      <c r="B3262" s="7">
        <v>0</v>
      </c>
      <c r="C3262" s="7">
        <v>0</v>
      </c>
      <c r="D3262" s="7">
        <v>0</v>
      </c>
      <c r="E3262" s="7">
        <v>1</v>
      </c>
      <c r="F3262" s="7">
        <v>1953</v>
      </c>
      <c r="G3262" s="7">
        <v>0</v>
      </c>
      <c r="H3262" s="8">
        <v>983</v>
      </c>
      <c r="I3262" s="7">
        <v>1</v>
      </c>
      <c r="J3262" s="7">
        <v>3</v>
      </c>
      <c r="K3262" s="7">
        <v>1</v>
      </c>
      <c r="L3262" s="7">
        <v>0</v>
      </c>
      <c r="M3262" s="7">
        <v>7182</v>
      </c>
      <c r="N3262" s="7">
        <v>10</v>
      </c>
      <c r="O3262" s="9">
        <v>40500</v>
      </c>
    </row>
    <row r="3263" spans="1:15" x14ac:dyDescent="0.2">
      <c r="A3263" s="7">
        <v>1</v>
      </c>
      <c r="B3263" s="7">
        <v>0</v>
      </c>
      <c r="C3263" s="7">
        <v>0</v>
      </c>
      <c r="D3263" s="7">
        <v>0</v>
      </c>
      <c r="E3263" s="7">
        <v>1</v>
      </c>
      <c r="F3263" s="7">
        <v>1953</v>
      </c>
      <c r="G3263" s="7">
        <v>0</v>
      </c>
      <c r="H3263" s="8">
        <v>1323</v>
      </c>
      <c r="I3263" s="7">
        <v>1</v>
      </c>
      <c r="J3263" s="7">
        <v>3</v>
      </c>
      <c r="K3263" s="7">
        <v>1</v>
      </c>
      <c r="L3263" s="7">
        <v>1</v>
      </c>
      <c r="M3263" s="7">
        <v>4800</v>
      </c>
      <c r="N3263" s="7">
        <v>10</v>
      </c>
      <c r="O3263" s="9">
        <v>114900</v>
      </c>
    </row>
    <row r="3264" spans="1:15" x14ac:dyDescent="0.2">
      <c r="A3264" s="7">
        <v>1</v>
      </c>
      <c r="B3264" s="7">
        <v>0</v>
      </c>
      <c r="C3264" s="7">
        <v>0</v>
      </c>
      <c r="D3264" s="7">
        <v>1</v>
      </c>
      <c r="E3264" s="7">
        <v>1.5</v>
      </c>
      <c r="F3264" s="7">
        <v>1953</v>
      </c>
      <c r="G3264" s="7">
        <v>0</v>
      </c>
      <c r="H3264" s="8">
        <v>2068</v>
      </c>
      <c r="I3264" s="7">
        <v>2</v>
      </c>
      <c r="J3264" s="7">
        <v>5</v>
      </c>
      <c r="K3264" s="7">
        <v>2</v>
      </c>
      <c r="L3264" s="7">
        <v>0</v>
      </c>
      <c r="M3264" s="7">
        <v>5200</v>
      </c>
      <c r="N3264" s="7">
        <v>10</v>
      </c>
      <c r="O3264" s="9">
        <v>162000</v>
      </c>
    </row>
    <row r="3265" spans="1:15" x14ac:dyDescent="0.2">
      <c r="A3265" s="7">
        <v>1</v>
      </c>
      <c r="B3265" s="7">
        <v>0</v>
      </c>
      <c r="C3265" s="7">
        <v>0</v>
      </c>
      <c r="D3265" s="7">
        <v>0</v>
      </c>
      <c r="E3265" s="7">
        <v>1</v>
      </c>
      <c r="F3265" s="7">
        <v>1953</v>
      </c>
      <c r="G3265" s="7">
        <v>0</v>
      </c>
      <c r="H3265" s="8">
        <v>1008</v>
      </c>
      <c r="I3265" s="7">
        <v>1</v>
      </c>
      <c r="J3265" s="7">
        <v>3</v>
      </c>
      <c r="K3265" s="7">
        <v>1</v>
      </c>
      <c r="L3265" s="7">
        <v>0</v>
      </c>
      <c r="M3265" s="7">
        <v>4800</v>
      </c>
      <c r="N3265" s="7">
        <v>10</v>
      </c>
      <c r="O3265" s="9">
        <v>100000</v>
      </c>
    </row>
    <row r="3266" spans="1:15" x14ac:dyDescent="0.2">
      <c r="A3266" s="7">
        <v>1</v>
      </c>
      <c r="B3266" s="7">
        <v>0</v>
      </c>
      <c r="C3266" s="7">
        <v>0</v>
      </c>
      <c r="D3266" s="7">
        <v>0</v>
      </c>
      <c r="E3266" s="7">
        <v>1</v>
      </c>
      <c r="F3266" s="7">
        <v>1953</v>
      </c>
      <c r="G3266" s="7">
        <v>0</v>
      </c>
      <c r="H3266" s="8">
        <v>915</v>
      </c>
      <c r="I3266" s="7">
        <v>1</v>
      </c>
      <c r="J3266" s="7">
        <v>2</v>
      </c>
      <c r="K3266" s="7">
        <v>1</v>
      </c>
      <c r="L3266" s="7">
        <v>0</v>
      </c>
      <c r="M3266" s="7">
        <v>6000</v>
      </c>
      <c r="N3266" s="7">
        <v>10</v>
      </c>
      <c r="O3266" s="9">
        <v>150000</v>
      </c>
    </row>
    <row r="3267" spans="1:15" x14ac:dyDescent="0.2">
      <c r="A3267" s="7">
        <v>1</v>
      </c>
      <c r="B3267" s="7">
        <v>0</v>
      </c>
      <c r="C3267" s="7">
        <v>0</v>
      </c>
      <c r="D3267" s="7">
        <v>0</v>
      </c>
      <c r="E3267" s="7">
        <v>1</v>
      </c>
      <c r="F3267" s="7">
        <v>1953</v>
      </c>
      <c r="G3267" s="7">
        <v>0</v>
      </c>
      <c r="H3267" s="8">
        <v>864</v>
      </c>
      <c r="I3267" s="7">
        <v>1</v>
      </c>
      <c r="J3267" s="7">
        <v>3</v>
      </c>
      <c r="K3267" s="7">
        <v>2</v>
      </c>
      <c r="L3267" s="7">
        <v>0</v>
      </c>
      <c r="M3267" s="7">
        <v>6000</v>
      </c>
      <c r="N3267" s="7">
        <v>10</v>
      </c>
      <c r="O3267" s="9">
        <v>138900</v>
      </c>
    </row>
    <row r="3268" spans="1:15" x14ac:dyDescent="0.2">
      <c r="A3268" s="7">
        <v>1</v>
      </c>
      <c r="B3268" s="7">
        <v>0</v>
      </c>
      <c r="C3268" s="7">
        <v>0</v>
      </c>
      <c r="D3268" s="7">
        <v>1</v>
      </c>
      <c r="E3268" s="7">
        <v>1</v>
      </c>
      <c r="F3268" s="7">
        <v>1953</v>
      </c>
      <c r="G3268" s="7">
        <v>0</v>
      </c>
      <c r="H3268" s="8">
        <v>816</v>
      </c>
      <c r="I3268" s="7">
        <v>1</v>
      </c>
      <c r="J3268" s="7">
        <v>2</v>
      </c>
      <c r="K3268" s="7">
        <v>2</v>
      </c>
      <c r="L3268" s="7">
        <v>0</v>
      </c>
      <c r="M3268" s="7">
        <v>4800</v>
      </c>
      <c r="N3268" s="7">
        <v>10</v>
      </c>
      <c r="O3268" s="9">
        <v>50000</v>
      </c>
    </row>
    <row r="3269" spans="1:15" x14ac:dyDescent="0.2">
      <c r="A3269" s="7">
        <v>1</v>
      </c>
      <c r="B3269" s="7">
        <v>0</v>
      </c>
      <c r="C3269" s="7">
        <v>0</v>
      </c>
      <c r="D3269" s="7">
        <v>0</v>
      </c>
      <c r="E3269" s="7">
        <v>1</v>
      </c>
      <c r="F3269" s="7">
        <v>1953</v>
      </c>
      <c r="G3269" s="7">
        <v>0</v>
      </c>
      <c r="H3269" s="8">
        <v>1020</v>
      </c>
      <c r="I3269" s="7">
        <v>1</v>
      </c>
      <c r="J3269" s="7">
        <v>4</v>
      </c>
      <c r="K3269" s="7">
        <v>1</v>
      </c>
      <c r="L3269" s="7">
        <v>0</v>
      </c>
      <c r="M3269" s="7">
        <v>5500</v>
      </c>
      <c r="N3269" s="7">
        <v>10</v>
      </c>
      <c r="O3269" s="9">
        <v>65000</v>
      </c>
    </row>
    <row r="3270" spans="1:15" x14ac:dyDescent="0.2">
      <c r="A3270" s="7">
        <v>1</v>
      </c>
      <c r="B3270" s="7">
        <v>0</v>
      </c>
      <c r="C3270" s="7">
        <v>0</v>
      </c>
      <c r="D3270" s="7">
        <v>1</v>
      </c>
      <c r="E3270" s="7">
        <v>1</v>
      </c>
      <c r="F3270" s="7">
        <v>1953</v>
      </c>
      <c r="G3270" s="7">
        <v>0</v>
      </c>
      <c r="H3270" s="8">
        <v>2149</v>
      </c>
      <c r="I3270" s="7">
        <v>2</v>
      </c>
      <c r="J3270" s="7">
        <v>4</v>
      </c>
      <c r="K3270" s="7">
        <v>2</v>
      </c>
      <c r="L3270" s="7">
        <v>1</v>
      </c>
      <c r="M3270" s="7">
        <v>9758</v>
      </c>
      <c r="N3270" s="7">
        <v>10</v>
      </c>
      <c r="O3270" s="9">
        <v>127000</v>
      </c>
    </row>
    <row r="3271" spans="1:15" x14ac:dyDescent="0.2">
      <c r="A3271" s="7">
        <v>1</v>
      </c>
      <c r="B3271" s="7">
        <v>0</v>
      </c>
      <c r="C3271" s="7">
        <v>0</v>
      </c>
      <c r="D3271" s="7">
        <v>0</v>
      </c>
      <c r="E3271" s="7">
        <v>1</v>
      </c>
      <c r="F3271" s="7">
        <v>1953</v>
      </c>
      <c r="G3271" s="7">
        <v>0</v>
      </c>
      <c r="H3271" s="8">
        <v>952</v>
      </c>
      <c r="I3271" s="7">
        <v>1</v>
      </c>
      <c r="J3271" s="7">
        <v>4</v>
      </c>
      <c r="K3271" s="7">
        <v>2</v>
      </c>
      <c r="L3271" s="7">
        <v>0</v>
      </c>
      <c r="M3271" s="7">
        <v>5760</v>
      </c>
      <c r="N3271" s="7">
        <v>10</v>
      </c>
      <c r="O3271" s="9">
        <v>207500</v>
      </c>
    </row>
    <row r="3272" spans="1:15" x14ac:dyDescent="0.2">
      <c r="A3272" s="7">
        <v>1</v>
      </c>
      <c r="B3272" s="7">
        <v>0</v>
      </c>
      <c r="C3272" s="7">
        <v>0</v>
      </c>
      <c r="D3272" s="7">
        <v>0</v>
      </c>
      <c r="E3272" s="7">
        <v>1.5</v>
      </c>
      <c r="F3272" s="7">
        <v>1953</v>
      </c>
      <c r="G3272" s="7">
        <v>0</v>
      </c>
      <c r="H3272" s="8">
        <v>1418</v>
      </c>
      <c r="I3272" s="7">
        <v>1</v>
      </c>
      <c r="J3272" s="7">
        <v>3</v>
      </c>
      <c r="K3272" s="7">
        <v>1</v>
      </c>
      <c r="L3272" s="7">
        <v>1</v>
      </c>
      <c r="M3272" s="7">
        <v>5000</v>
      </c>
      <c r="N3272" s="7">
        <v>10</v>
      </c>
      <c r="O3272" s="9">
        <v>155000</v>
      </c>
    </row>
    <row r="3273" spans="1:15" x14ac:dyDescent="0.2">
      <c r="A3273" s="7">
        <v>1</v>
      </c>
      <c r="B3273" s="7">
        <v>0</v>
      </c>
      <c r="C3273" s="7">
        <v>0</v>
      </c>
      <c r="D3273" s="7">
        <v>0</v>
      </c>
      <c r="E3273" s="7">
        <v>1</v>
      </c>
      <c r="F3273" s="7">
        <v>1953</v>
      </c>
      <c r="G3273" s="7">
        <v>0</v>
      </c>
      <c r="H3273" s="8">
        <v>879</v>
      </c>
      <c r="I3273" s="7">
        <v>1</v>
      </c>
      <c r="J3273" s="7">
        <v>3</v>
      </c>
      <c r="K3273" s="7">
        <v>1</v>
      </c>
      <c r="L3273" s="7">
        <v>1</v>
      </c>
      <c r="M3273" s="7">
        <v>8128</v>
      </c>
      <c r="N3273" s="7">
        <v>10</v>
      </c>
      <c r="O3273" s="9">
        <v>144000</v>
      </c>
    </row>
    <row r="3274" spans="1:15" x14ac:dyDescent="0.2">
      <c r="A3274" s="7">
        <v>1</v>
      </c>
      <c r="B3274" s="7">
        <v>0</v>
      </c>
      <c r="C3274" s="7">
        <v>0</v>
      </c>
      <c r="D3274" s="7">
        <v>0</v>
      </c>
      <c r="E3274" s="7">
        <v>1</v>
      </c>
      <c r="F3274" s="7">
        <v>1953</v>
      </c>
      <c r="G3274" s="7">
        <v>0</v>
      </c>
      <c r="H3274" s="8">
        <v>768</v>
      </c>
      <c r="I3274" s="7">
        <v>1</v>
      </c>
      <c r="J3274" s="7">
        <v>2</v>
      </c>
      <c r="K3274" s="7">
        <v>1</v>
      </c>
      <c r="L3274" s="7">
        <v>0</v>
      </c>
      <c r="M3274" s="7">
        <v>5500</v>
      </c>
      <c r="N3274" s="7">
        <v>10</v>
      </c>
      <c r="O3274" s="9">
        <v>109700</v>
      </c>
    </row>
    <row r="3275" spans="1:15" x14ac:dyDescent="0.2">
      <c r="A3275" s="7">
        <v>1</v>
      </c>
      <c r="B3275" s="7">
        <v>0</v>
      </c>
      <c r="C3275" s="7">
        <v>0</v>
      </c>
      <c r="D3275" s="7">
        <v>0</v>
      </c>
      <c r="E3275" s="7">
        <v>1</v>
      </c>
      <c r="F3275" s="7">
        <v>1953</v>
      </c>
      <c r="G3275" s="7">
        <v>0</v>
      </c>
      <c r="H3275" s="8">
        <v>1101</v>
      </c>
      <c r="I3275" s="7">
        <v>1</v>
      </c>
      <c r="J3275" s="7">
        <v>4</v>
      </c>
      <c r="K3275" s="7">
        <v>1</v>
      </c>
      <c r="L3275" s="7">
        <v>1</v>
      </c>
      <c r="M3275" s="7">
        <v>6944</v>
      </c>
      <c r="N3275" s="7">
        <v>10</v>
      </c>
      <c r="O3275" s="9">
        <v>210000</v>
      </c>
    </row>
    <row r="3276" spans="1:15" x14ac:dyDescent="0.2">
      <c r="A3276" s="7">
        <v>1</v>
      </c>
      <c r="B3276" s="7">
        <v>0</v>
      </c>
      <c r="C3276" s="7">
        <v>0</v>
      </c>
      <c r="D3276" s="7">
        <v>0</v>
      </c>
      <c r="E3276" s="7">
        <v>1</v>
      </c>
      <c r="F3276" s="7">
        <v>1953</v>
      </c>
      <c r="G3276" s="7">
        <v>0</v>
      </c>
      <c r="H3276" s="8">
        <v>1078</v>
      </c>
      <c r="I3276" s="7">
        <v>1</v>
      </c>
      <c r="J3276" s="7">
        <v>3</v>
      </c>
      <c r="K3276" s="7">
        <v>1</v>
      </c>
      <c r="L3276" s="7">
        <v>0</v>
      </c>
      <c r="M3276" s="7">
        <v>5310</v>
      </c>
      <c r="N3276" s="7">
        <v>10</v>
      </c>
      <c r="O3276" s="9">
        <v>215000</v>
      </c>
    </row>
    <row r="3277" spans="1:15" x14ac:dyDescent="0.2">
      <c r="A3277" s="7">
        <v>1</v>
      </c>
      <c r="B3277" s="7">
        <v>0</v>
      </c>
      <c r="C3277" s="7">
        <v>0</v>
      </c>
      <c r="D3277" s="7">
        <v>0</v>
      </c>
      <c r="E3277" s="7">
        <v>1</v>
      </c>
      <c r="F3277" s="7">
        <v>1953</v>
      </c>
      <c r="G3277" s="7">
        <v>0</v>
      </c>
      <c r="H3277" s="8">
        <v>750</v>
      </c>
      <c r="I3277" s="7">
        <v>1</v>
      </c>
      <c r="J3277" s="7">
        <v>2</v>
      </c>
      <c r="K3277" s="7">
        <v>1</v>
      </c>
      <c r="L3277" s="7">
        <v>0</v>
      </c>
      <c r="M3277" s="7">
        <v>4032</v>
      </c>
      <c r="N3277" s="7">
        <v>10</v>
      </c>
      <c r="O3277" s="9">
        <v>121500</v>
      </c>
    </row>
    <row r="3278" spans="1:15" x14ac:dyDescent="0.2">
      <c r="A3278" s="7">
        <v>0</v>
      </c>
      <c r="B3278" s="7">
        <v>0</v>
      </c>
      <c r="C3278" s="7">
        <v>0</v>
      </c>
      <c r="D3278" s="7">
        <v>1</v>
      </c>
      <c r="E3278" s="7">
        <v>2</v>
      </c>
      <c r="F3278" s="7">
        <v>1953</v>
      </c>
      <c r="G3278" s="7">
        <v>0</v>
      </c>
      <c r="H3278" s="8">
        <v>4448</v>
      </c>
      <c r="I3278" s="7">
        <v>1</v>
      </c>
      <c r="J3278" s="7">
        <v>0</v>
      </c>
      <c r="K3278" s="7">
        <v>0</v>
      </c>
      <c r="L3278" s="7">
        <v>0</v>
      </c>
      <c r="M3278" s="7">
        <v>9009</v>
      </c>
      <c r="N3278" s="7">
        <v>10</v>
      </c>
      <c r="O3278" s="9">
        <v>400000</v>
      </c>
    </row>
    <row r="3279" spans="1:15" x14ac:dyDescent="0.2">
      <c r="A3279" s="7">
        <v>0</v>
      </c>
      <c r="B3279" s="7">
        <v>1</v>
      </c>
      <c r="C3279" s="7">
        <v>0</v>
      </c>
      <c r="D3279" s="7">
        <v>1</v>
      </c>
      <c r="E3279" s="7">
        <v>1</v>
      </c>
      <c r="F3279" s="7">
        <v>1953</v>
      </c>
      <c r="G3279" s="7">
        <v>0</v>
      </c>
      <c r="H3279" s="8">
        <v>1077</v>
      </c>
      <c r="I3279" s="7">
        <v>1</v>
      </c>
      <c r="J3279" s="7">
        <v>0</v>
      </c>
      <c r="K3279" s="7">
        <v>0</v>
      </c>
      <c r="L3279" s="7">
        <v>0</v>
      </c>
      <c r="M3279" s="7">
        <v>25789</v>
      </c>
      <c r="N3279" s="7">
        <v>10</v>
      </c>
      <c r="O3279" s="9">
        <v>900000</v>
      </c>
    </row>
    <row r="3280" spans="1:15" x14ac:dyDescent="0.2">
      <c r="A3280" s="7">
        <v>1</v>
      </c>
      <c r="B3280" s="7">
        <v>0</v>
      </c>
      <c r="C3280" s="7">
        <v>0</v>
      </c>
      <c r="D3280" s="7">
        <v>1</v>
      </c>
      <c r="E3280" s="7">
        <v>1</v>
      </c>
      <c r="F3280" s="7">
        <v>1953</v>
      </c>
      <c r="G3280" s="7">
        <v>0</v>
      </c>
      <c r="H3280" s="8">
        <v>1405</v>
      </c>
      <c r="I3280" s="7">
        <v>1</v>
      </c>
      <c r="J3280" s="7">
        <v>3</v>
      </c>
      <c r="K3280" s="7">
        <v>1</v>
      </c>
      <c r="L3280" s="7">
        <v>1</v>
      </c>
      <c r="M3280" s="7">
        <v>5082</v>
      </c>
      <c r="N3280" s="7">
        <v>11</v>
      </c>
      <c r="O3280" s="9">
        <v>75000</v>
      </c>
    </row>
    <row r="3281" spans="1:15" x14ac:dyDescent="0.2">
      <c r="A3281" s="7">
        <v>1</v>
      </c>
      <c r="B3281" s="7">
        <v>0</v>
      </c>
      <c r="C3281" s="7">
        <v>0</v>
      </c>
      <c r="D3281" s="7">
        <v>0</v>
      </c>
      <c r="E3281" s="7">
        <v>1</v>
      </c>
      <c r="F3281" s="7">
        <v>1953</v>
      </c>
      <c r="G3281" s="7">
        <v>0</v>
      </c>
      <c r="H3281" s="8">
        <v>1045</v>
      </c>
      <c r="I3281" s="7">
        <v>1</v>
      </c>
      <c r="J3281" s="7">
        <v>3</v>
      </c>
      <c r="K3281" s="7">
        <v>1</v>
      </c>
      <c r="L3281" s="7">
        <v>1</v>
      </c>
      <c r="M3281" s="7">
        <v>5016</v>
      </c>
      <c r="N3281" s="7">
        <v>11</v>
      </c>
      <c r="O3281" s="9">
        <v>70000</v>
      </c>
    </row>
    <row r="3282" spans="1:15" x14ac:dyDescent="0.2">
      <c r="A3282" s="7">
        <v>1</v>
      </c>
      <c r="B3282" s="7">
        <v>0</v>
      </c>
      <c r="C3282" s="7">
        <v>0</v>
      </c>
      <c r="D3282" s="7">
        <v>0</v>
      </c>
      <c r="E3282" s="7">
        <v>1</v>
      </c>
      <c r="F3282" s="7">
        <v>1953</v>
      </c>
      <c r="G3282" s="7">
        <v>0</v>
      </c>
      <c r="H3282" s="8">
        <v>908</v>
      </c>
      <c r="I3282" s="7">
        <v>1</v>
      </c>
      <c r="J3282" s="7">
        <v>3</v>
      </c>
      <c r="K3282" s="7">
        <v>1</v>
      </c>
      <c r="L3282" s="7">
        <v>0</v>
      </c>
      <c r="M3282" s="7">
        <v>8532</v>
      </c>
      <c r="N3282" s="7">
        <v>11</v>
      </c>
      <c r="O3282" s="9">
        <v>70000</v>
      </c>
    </row>
    <row r="3283" spans="1:15" x14ac:dyDescent="0.2">
      <c r="A3283" s="7">
        <v>1</v>
      </c>
      <c r="B3283" s="7">
        <v>0</v>
      </c>
      <c r="C3283" s="7">
        <v>0</v>
      </c>
      <c r="D3283" s="7">
        <v>0</v>
      </c>
      <c r="E3283" s="7">
        <v>1</v>
      </c>
      <c r="F3283" s="7">
        <v>1953</v>
      </c>
      <c r="G3283" s="7">
        <v>0</v>
      </c>
      <c r="H3283" s="8">
        <v>728</v>
      </c>
      <c r="I3283" s="7">
        <v>1</v>
      </c>
      <c r="J3283" s="7">
        <v>2</v>
      </c>
      <c r="K3283" s="7">
        <v>1</v>
      </c>
      <c r="L3283" s="7">
        <v>0</v>
      </c>
      <c r="M3283" s="7">
        <v>4880</v>
      </c>
      <c r="N3283" s="7">
        <v>11</v>
      </c>
      <c r="O3283" s="9">
        <v>89000</v>
      </c>
    </row>
    <row r="3284" spans="1:15" x14ac:dyDescent="0.2">
      <c r="A3284" s="7">
        <v>1</v>
      </c>
      <c r="B3284" s="7">
        <v>0</v>
      </c>
      <c r="C3284" s="7">
        <v>0</v>
      </c>
      <c r="D3284" s="7">
        <v>1</v>
      </c>
      <c r="E3284" s="7">
        <v>1</v>
      </c>
      <c r="F3284" s="7">
        <v>1953</v>
      </c>
      <c r="G3284" s="7">
        <v>0</v>
      </c>
      <c r="H3284" s="8">
        <v>1071</v>
      </c>
      <c r="I3284" s="7">
        <v>1</v>
      </c>
      <c r="J3284" s="7">
        <v>3</v>
      </c>
      <c r="K3284" s="7">
        <v>1</v>
      </c>
      <c r="L3284" s="7">
        <v>0</v>
      </c>
      <c r="M3284" s="7">
        <v>5880</v>
      </c>
      <c r="N3284" s="7">
        <v>11</v>
      </c>
      <c r="O3284" s="9">
        <v>92000</v>
      </c>
    </row>
    <row r="3285" spans="1:15" x14ac:dyDescent="0.2">
      <c r="A3285" s="7">
        <v>1</v>
      </c>
      <c r="B3285" s="7">
        <v>0</v>
      </c>
      <c r="C3285" s="7">
        <v>0</v>
      </c>
      <c r="D3285" s="7">
        <v>1</v>
      </c>
      <c r="E3285" s="7">
        <v>1</v>
      </c>
      <c r="F3285" s="7">
        <v>1953</v>
      </c>
      <c r="G3285" s="7">
        <v>0</v>
      </c>
      <c r="H3285" s="8">
        <v>1676</v>
      </c>
      <c r="I3285" s="7">
        <v>1</v>
      </c>
      <c r="J3285" s="7">
        <v>4</v>
      </c>
      <c r="K3285" s="7">
        <v>1</v>
      </c>
      <c r="L3285" s="7">
        <v>1</v>
      </c>
      <c r="M3285" s="7">
        <v>7800</v>
      </c>
      <c r="N3285" s="7">
        <v>11</v>
      </c>
      <c r="O3285" s="9">
        <v>142000</v>
      </c>
    </row>
    <row r="3286" spans="1:15" x14ac:dyDescent="0.2">
      <c r="A3286" s="7">
        <v>1</v>
      </c>
      <c r="B3286" s="7">
        <v>0</v>
      </c>
      <c r="C3286" s="7">
        <v>0</v>
      </c>
      <c r="D3286" s="7">
        <v>1</v>
      </c>
      <c r="E3286" s="7">
        <v>1</v>
      </c>
      <c r="F3286" s="7">
        <v>1953</v>
      </c>
      <c r="G3286" s="7">
        <v>0</v>
      </c>
      <c r="H3286" s="8">
        <v>1359</v>
      </c>
      <c r="I3286" s="7">
        <v>1</v>
      </c>
      <c r="J3286" s="7">
        <v>3</v>
      </c>
      <c r="K3286" s="7">
        <v>2</v>
      </c>
      <c r="L3286" s="7">
        <v>0</v>
      </c>
      <c r="M3286" s="7">
        <v>6840</v>
      </c>
      <c r="N3286" s="7">
        <v>11</v>
      </c>
      <c r="O3286" s="9">
        <v>182000</v>
      </c>
    </row>
    <row r="3287" spans="1:15" x14ac:dyDescent="0.2">
      <c r="A3287" s="7">
        <v>1</v>
      </c>
      <c r="B3287" s="7">
        <v>0</v>
      </c>
      <c r="C3287" s="7">
        <v>0</v>
      </c>
      <c r="D3287" s="7">
        <v>0</v>
      </c>
      <c r="E3287" s="7">
        <v>1</v>
      </c>
      <c r="F3287" s="7">
        <v>1953</v>
      </c>
      <c r="G3287" s="7">
        <v>0</v>
      </c>
      <c r="H3287" s="8">
        <v>672</v>
      </c>
      <c r="I3287" s="7">
        <v>1</v>
      </c>
      <c r="J3287" s="7">
        <v>2</v>
      </c>
      <c r="K3287" s="7">
        <v>1</v>
      </c>
      <c r="L3287" s="7">
        <v>0</v>
      </c>
      <c r="M3287" s="7">
        <v>5250</v>
      </c>
      <c r="N3287" s="7">
        <v>11</v>
      </c>
      <c r="O3287" s="9">
        <v>30500</v>
      </c>
    </row>
    <row r="3288" spans="1:15" x14ac:dyDescent="0.2">
      <c r="A3288" s="7">
        <v>1</v>
      </c>
      <c r="B3288" s="7">
        <v>0</v>
      </c>
      <c r="C3288" s="7">
        <v>0</v>
      </c>
      <c r="D3288" s="7">
        <v>0</v>
      </c>
      <c r="E3288" s="7">
        <v>1</v>
      </c>
      <c r="F3288" s="7">
        <v>1953</v>
      </c>
      <c r="G3288" s="7">
        <v>0</v>
      </c>
      <c r="H3288" s="8">
        <v>1082</v>
      </c>
      <c r="I3288" s="7">
        <v>1</v>
      </c>
      <c r="J3288" s="7">
        <v>3</v>
      </c>
      <c r="K3288" s="7">
        <v>1</v>
      </c>
      <c r="L3288" s="7">
        <v>0</v>
      </c>
      <c r="M3288" s="7">
        <v>4600</v>
      </c>
      <c r="N3288" s="7">
        <v>11</v>
      </c>
      <c r="O3288" s="9">
        <v>153000</v>
      </c>
    </row>
    <row r="3289" spans="1:15" x14ac:dyDescent="0.2">
      <c r="A3289" s="7">
        <v>1</v>
      </c>
      <c r="B3289" s="7">
        <v>0</v>
      </c>
      <c r="C3289" s="7">
        <v>0</v>
      </c>
      <c r="D3289" s="7">
        <v>0</v>
      </c>
      <c r="E3289" s="7">
        <v>1</v>
      </c>
      <c r="F3289" s="7">
        <v>1953</v>
      </c>
      <c r="G3289" s="7">
        <v>0</v>
      </c>
      <c r="H3289" s="8">
        <v>1479</v>
      </c>
      <c r="I3289" s="7">
        <v>1</v>
      </c>
      <c r="J3289" s="7">
        <v>3</v>
      </c>
      <c r="K3289" s="7">
        <v>2</v>
      </c>
      <c r="L3289" s="7">
        <v>0</v>
      </c>
      <c r="M3289" s="7">
        <v>4920</v>
      </c>
      <c r="N3289" s="7">
        <v>11</v>
      </c>
      <c r="O3289" s="9">
        <v>162100</v>
      </c>
    </row>
    <row r="3290" spans="1:15" x14ac:dyDescent="0.2">
      <c r="A3290" s="7">
        <v>1</v>
      </c>
      <c r="B3290" s="7">
        <v>0</v>
      </c>
      <c r="C3290" s="7">
        <v>0</v>
      </c>
      <c r="D3290" s="7">
        <v>0</v>
      </c>
      <c r="E3290" s="7">
        <v>1</v>
      </c>
      <c r="F3290" s="7">
        <v>1953</v>
      </c>
      <c r="G3290" s="7">
        <v>0</v>
      </c>
      <c r="H3290" s="8">
        <v>1368</v>
      </c>
      <c r="I3290" s="7">
        <v>1</v>
      </c>
      <c r="J3290" s="7">
        <v>3</v>
      </c>
      <c r="K3290" s="7">
        <v>1</v>
      </c>
      <c r="L3290" s="7">
        <v>1</v>
      </c>
      <c r="M3290" s="7">
        <v>5400</v>
      </c>
      <c r="N3290" s="7">
        <v>11</v>
      </c>
      <c r="O3290" s="9">
        <v>169900</v>
      </c>
    </row>
    <row r="3291" spans="1:15" x14ac:dyDescent="0.2">
      <c r="A3291" s="7">
        <v>1</v>
      </c>
      <c r="B3291" s="7">
        <v>0</v>
      </c>
      <c r="C3291" s="7">
        <v>0</v>
      </c>
      <c r="D3291" s="7">
        <v>0</v>
      </c>
      <c r="E3291" s="7">
        <v>1</v>
      </c>
      <c r="F3291" s="7">
        <v>1953</v>
      </c>
      <c r="G3291" s="7">
        <v>0</v>
      </c>
      <c r="H3291" s="8">
        <v>1292</v>
      </c>
      <c r="I3291" s="7">
        <v>1</v>
      </c>
      <c r="J3291" s="7">
        <v>4</v>
      </c>
      <c r="K3291" s="7">
        <v>1</v>
      </c>
      <c r="L3291" s="7">
        <v>1</v>
      </c>
      <c r="M3291" s="7">
        <v>5538</v>
      </c>
      <c r="N3291" s="7">
        <v>11</v>
      </c>
      <c r="O3291" s="9">
        <v>135500</v>
      </c>
    </row>
    <row r="3292" spans="1:15" x14ac:dyDescent="0.2">
      <c r="A3292" s="7">
        <v>1</v>
      </c>
      <c r="B3292" s="7">
        <v>0</v>
      </c>
      <c r="C3292" s="7">
        <v>0</v>
      </c>
      <c r="D3292" s="7">
        <v>0</v>
      </c>
      <c r="E3292" s="7">
        <v>1</v>
      </c>
      <c r="F3292" s="7">
        <v>1953</v>
      </c>
      <c r="G3292" s="7">
        <v>0</v>
      </c>
      <c r="H3292" s="8">
        <v>1276</v>
      </c>
      <c r="I3292" s="7">
        <v>1</v>
      </c>
      <c r="J3292" s="7">
        <v>3</v>
      </c>
      <c r="K3292" s="7">
        <v>2</v>
      </c>
      <c r="L3292" s="7">
        <v>0</v>
      </c>
      <c r="M3292" s="7">
        <v>5520</v>
      </c>
      <c r="N3292" s="7">
        <v>11</v>
      </c>
      <c r="O3292" s="9">
        <v>152000</v>
      </c>
    </row>
    <row r="3293" spans="1:15" x14ac:dyDescent="0.2">
      <c r="A3293" s="7">
        <v>1</v>
      </c>
      <c r="B3293" s="7">
        <v>0</v>
      </c>
      <c r="C3293" s="7">
        <v>0</v>
      </c>
      <c r="D3293" s="7">
        <v>1</v>
      </c>
      <c r="E3293" s="7">
        <v>1</v>
      </c>
      <c r="F3293" s="7">
        <v>1953</v>
      </c>
      <c r="G3293" s="7">
        <v>0</v>
      </c>
      <c r="H3293" s="8">
        <v>1050</v>
      </c>
      <c r="I3293" s="7">
        <v>1</v>
      </c>
      <c r="J3293" s="7">
        <v>2</v>
      </c>
      <c r="K3293" s="7">
        <v>1</v>
      </c>
      <c r="L3293" s="7">
        <v>1</v>
      </c>
      <c r="M3293" s="7">
        <v>4000</v>
      </c>
      <c r="N3293" s="7">
        <v>11</v>
      </c>
      <c r="O3293" s="9">
        <v>96000</v>
      </c>
    </row>
    <row r="3294" spans="1:15" x14ac:dyDescent="0.2">
      <c r="A3294" s="7">
        <v>1</v>
      </c>
      <c r="B3294" s="7">
        <v>0</v>
      </c>
      <c r="C3294" s="7">
        <v>0</v>
      </c>
      <c r="D3294" s="7">
        <v>0</v>
      </c>
      <c r="E3294" s="7">
        <v>1</v>
      </c>
      <c r="F3294" s="7">
        <v>1953</v>
      </c>
      <c r="G3294" s="7">
        <v>0</v>
      </c>
      <c r="H3294" s="8">
        <v>987</v>
      </c>
      <c r="I3294" s="7">
        <v>1</v>
      </c>
      <c r="J3294" s="7">
        <v>3</v>
      </c>
      <c r="K3294" s="7">
        <v>1</v>
      </c>
      <c r="L3294" s="7">
        <v>1</v>
      </c>
      <c r="M3294" s="7">
        <v>4884</v>
      </c>
      <c r="N3294" s="7">
        <v>11</v>
      </c>
      <c r="O3294" s="9">
        <v>132500</v>
      </c>
    </row>
    <row r="3295" spans="1:15" x14ac:dyDescent="0.2">
      <c r="A3295" s="7">
        <v>1</v>
      </c>
      <c r="B3295" s="7">
        <v>0</v>
      </c>
      <c r="C3295" s="7">
        <v>0</v>
      </c>
      <c r="D3295" s="7">
        <v>1</v>
      </c>
      <c r="E3295" s="7">
        <v>1</v>
      </c>
      <c r="F3295" s="7">
        <v>1953</v>
      </c>
      <c r="G3295" s="7">
        <v>0</v>
      </c>
      <c r="H3295" s="8">
        <v>960</v>
      </c>
      <c r="I3295" s="7">
        <v>1</v>
      </c>
      <c r="J3295" s="7">
        <v>3</v>
      </c>
      <c r="K3295" s="7">
        <v>1</v>
      </c>
      <c r="L3295" s="7">
        <v>0</v>
      </c>
      <c r="M3295" s="7">
        <v>5050</v>
      </c>
      <c r="N3295" s="7">
        <v>11</v>
      </c>
      <c r="O3295" s="9">
        <v>150000</v>
      </c>
    </row>
    <row r="3296" spans="1:15" x14ac:dyDescent="0.2">
      <c r="A3296" s="7">
        <v>1</v>
      </c>
      <c r="B3296" s="7">
        <v>0</v>
      </c>
      <c r="C3296" s="7">
        <v>0</v>
      </c>
      <c r="D3296" s="7">
        <v>0</v>
      </c>
      <c r="E3296" s="7">
        <v>1</v>
      </c>
      <c r="F3296" s="7">
        <v>1953</v>
      </c>
      <c r="G3296" s="7">
        <v>0</v>
      </c>
      <c r="H3296" s="8">
        <v>894</v>
      </c>
      <c r="I3296" s="7">
        <v>1</v>
      </c>
      <c r="J3296" s="7">
        <v>2</v>
      </c>
      <c r="K3296" s="7">
        <v>1</v>
      </c>
      <c r="L3296" s="7">
        <v>0</v>
      </c>
      <c r="M3296" s="7">
        <v>6615</v>
      </c>
      <c r="N3296" s="7">
        <v>11</v>
      </c>
      <c r="O3296" s="9">
        <v>130000</v>
      </c>
    </row>
    <row r="3297" spans="1:15" x14ac:dyDescent="0.2">
      <c r="A3297" s="7">
        <v>0</v>
      </c>
      <c r="B3297" s="7">
        <v>1</v>
      </c>
      <c r="C3297" s="7">
        <v>0</v>
      </c>
      <c r="D3297" s="7">
        <v>1</v>
      </c>
      <c r="E3297" s="7">
        <v>1</v>
      </c>
      <c r="F3297" s="7">
        <v>1953</v>
      </c>
      <c r="G3297" s="7">
        <v>0</v>
      </c>
      <c r="H3297" s="8">
        <v>8592</v>
      </c>
      <c r="I3297" s="7">
        <v>1</v>
      </c>
      <c r="J3297" s="7">
        <v>0</v>
      </c>
      <c r="K3297" s="7">
        <v>0</v>
      </c>
      <c r="L3297" s="7">
        <v>0</v>
      </c>
      <c r="M3297" s="7">
        <v>9600</v>
      </c>
      <c r="N3297" s="7">
        <v>11</v>
      </c>
      <c r="O3297" s="9">
        <v>195000</v>
      </c>
    </row>
    <row r="3298" spans="1:15" x14ac:dyDescent="0.2">
      <c r="A3298" s="7">
        <v>1</v>
      </c>
      <c r="B3298" s="7">
        <v>0</v>
      </c>
      <c r="C3298" s="7">
        <v>0</v>
      </c>
      <c r="D3298" s="7">
        <v>1</v>
      </c>
      <c r="E3298" s="7">
        <v>1</v>
      </c>
      <c r="F3298" s="7">
        <v>1953</v>
      </c>
      <c r="G3298" s="7">
        <v>0</v>
      </c>
      <c r="H3298" s="8">
        <v>1410</v>
      </c>
      <c r="I3298" s="7">
        <v>1</v>
      </c>
      <c r="J3298" s="7">
        <v>4</v>
      </c>
      <c r="K3298" s="7">
        <v>2</v>
      </c>
      <c r="L3298" s="7">
        <v>0</v>
      </c>
      <c r="M3298" s="7">
        <v>5760</v>
      </c>
      <c r="N3298" s="7">
        <v>12</v>
      </c>
      <c r="O3298" s="9">
        <v>147000</v>
      </c>
    </row>
    <row r="3299" spans="1:15" x14ac:dyDescent="0.2">
      <c r="A3299" s="7">
        <v>1</v>
      </c>
      <c r="B3299" s="7">
        <v>0</v>
      </c>
      <c r="C3299" s="7">
        <v>0</v>
      </c>
      <c r="D3299" s="7">
        <v>1</v>
      </c>
      <c r="E3299" s="7">
        <v>1</v>
      </c>
      <c r="F3299" s="7">
        <v>1953</v>
      </c>
      <c r="G3299" s="7">
        <v>0</v>
      </c>
      <c r="H3299" s="8">
        <v>3005</v>
      </c>
      <c r="I3299" s="7">
        <v>1</v>
      </c>
      <c r="J3299" s="7">
        <v>5</v>
      </c>
      <c r="K3299" s="7">
        <v>2</v>
      </c>
      <c r="L3299" s="7">
        <v>2</v>
      </c>
      <c r="M3299" s="7">
        <v>18810</v>
      </c>
      <c r="N3299" s="7">
        <v>12</v>
      </c>
      <c r="O3299" s="9">
        <v>315000</v>
      </c>
    </row>
    <row r="3300" spans="1:15" x14ac:dyDescent="0.2">
      <c r="A3300" s="7">
        <v>1</v>
      </c>
      <c r="B3300" s="7">
        <v>0</v>
      </c>
      <c r="C3300" s="7">
        <v>0</v>
      </c>
      <c r="D3300" s="7">
        <v>1</v>
      </c>
      <c r="E3300" s="7">
        <v>1</v>
      </c>
      <c r="F3300" s="7">
        <v>1953</v>
      </c>
      <c r="G3300" s="7">
        <v>0</v>
      </c>
      <c r="H3300" s="8">
        <v>1266</v>
      </c>
      <c r="I3300" s="7">
        <v>1</v>
      </c>
      <c r="J3300" s="7">
        <v>3</v>
      </c>
      <c r="K3300" s="7">
        <v>1</v>
      </c>
      <c r="L3300" s="7">
        <v>1</v>
      </c>
      <c r="M3300" s="7">
        <v>6298</v>
      </c>
      <c r="N3300" s="7">
        <v>12</v>
      </c>
      <c r="O3300" s="9">
        <v>152400</v>
      </c>
    </row>
    <row r="3301" spans="1:15" x14ac:dyDescent="0.2">
      <c r="A3301" s="7">
        <v>1</v>
      </c>
      <c r="B3301" s="7">
        <v>0</v>
      </c>
      <c r="C3301" s="7">
        <v>0</v>
      </c>
      <c r="D3301" s="7">
        <v>0</v>
      </c>
      <c r="E3301" s="7">
        <v>1</v>
      </c>
      <c r="F3301" s="7">
        <v>1953</v>
      </c>
      <c r="G3301" s="7">
        <v>0</v>
      </c>
      <c r="H3301" s="8">
        <v>1084</v>
      </c>
      <c r="I3301" s="7">
        <v>1</v>
      </c>
      <c r="J3301" s="7">
        <v>4</v>
      </c>
      <c r="K3301" s="7">
        <v>1</v>
      </c>
      <c r="L3301" s="7">
        <v>1</v>
      </c>
      <c r="M3301" s="7">
        <v>4920</v>
      </c>
      <c r="N3301" s="7">
        <v>12</v>
      </c>
      <c r="O3301" s="9">
        <v>115000</v>
      </c>
    </row>
    <row r="3302" spans="1:15" x14ac:dyDescent="0.2">
      <c r="A3302" s="7">
        <v>1</v>
      </c>
      <c r="B3302" s="7">
        <v>0</v>
      </c>
      <c r="C3302" s="7">
        <v>0</v>
      </c>
      <c r="D3302" s="7">
        <v>0</v>
      </c>
      <c r="E3302" s="7">
        <v>1</v>
      </c>
      <c r="F3302" s="7">
        <v>1953</v>
      </c>
      <c r="G3302" s="7">
        <v>0</v>
      </c>
      <c r="H3302" s="8">
        <v>996</v>
      </c>
      <c r="I3302" s="7">
        <v>1</v>
      </c>
      <c r="J3302" s="7">
        <v>3</v>
      </c>
      <c r="K3302" s="7">
        <v>1</v>
      </c>
      <c r="L3302" s="7">
        <v>0</v>
      </c>
      <c r="M3302" s="7">
        <v>5000</v>
      </c>
      <c r="N3302" s="7">
        <v>12</v>
      </c>
      <c r="O3302" s="9">
        <v>161000</v>
      </c>
    </row>
    <row r="3303" spans="1:15" x14ac:dyDescent="0.2">
      <c r="A3303" s="7">
        <v>1</v>
      </c>
      <c r="B3303" s="7">
        <v>0</v>
      </c>
      <c r="C3303" s="7">
        <v>0</v>
      </c>
      <c r="D3303" s="7">
        <v>1</v>
      </c>
      <c r="E3303" s="7">
        <v>1</v>
      </c>
      <c r="F3303" s="7">
        <v>1953</v>
      </c>
      <c r="G3303" s="7">
        <v>0</v>
      </c>
      <c r="H3303" s="8">
        <v>1664</v>
      </c>
      <c r="I3303" s="7">
        <v>1</v>
      </c>
      <c r="J3303" s="7">
        <v>3</v>
      </c>
      <c r="K3303" s="7">
        <v>1</v>
      </c>
      <c r="L3303" s="7">
        <v>1</v>
      </c>
      <c r="M3303" s="7">
        <v>7240</v>
      </c>
      <c r="N3303" s="7">
        <v>12</v>
      </c>
      <c r="O3303" s="9">
        <v>205000</v>
      </c>
    </row>
    <row r="3304" spans="1:15" x14ac:dyDescent="0.2">
      <c r="A3304" s="7">
        <v>1</v>
      </c>
      <c r="B3304" s="7">
        <v>0</v>
      </c>
      <c r="C3304" s="7">
        <v>0</v>
      </c>
      <c r="D3304" s="7">
        <v>0</v>
      </c>
      <c r="E3304" s="7">
        <v>1</v>
      </c>
      <c r="F3304" s="7">
        <v>1953</v>
      </c>
      <c r="G3304" s="7">
        <v>0</v>
      </c>
      <c r="H3304" s="8">
        <v>983</v>
      </c>
      <c r="I3304" s="7">
        <v>1</v>
      </c>
      <c r="J3304" s="7">
        <v>3</v>
      </c>
      <c r="K3304" s="7">
        <v>2</v>
      </c>
      <c r="L3304" s="7">
        <v>0</v>
      </c>
      <c r="M3304" s="7">
        <v>6150</v>
      </c>
      <c r="N3304" s="7">
        <v>12</v>
      </c>
      <c r="O3304" s="9">
        <v>164900</v>
      </c>
    </row>
    <row r="3305" spans="1:15" x14ac:dyDescent="0.2">
      <c r="A3305" s="7">
        <v>1</v>
      </c>
      <c r="B3305" s="7">
        <v>0</v>
      </c>
      <c r="C3305" s="7">
        <v>0</v>
      </c>
      <c r="D3305" s="7">
        <v>0</v>
      </c>
      <c r="E3305" s="7">
        <v>1</v>
      </c>
      <c r="F3305" s="7">
        <v>1953</v>
      </c>
      <c r="G3305" s="7">
        <v>0</v>
      </c>
      <c r="H3305" s="8">
        <v>965</v>
      </c>
      <c r="I3305" s="7">
        <v>1</v>
      </c>
      <c r="J3305" s="7">
        <v>3</v>
      </c>
      <c r="K3305" s="7">
        <v>1</v>
      </c>
      <c r="L3305" s="7">
        <v>0</v>
      </c>
      <c r="M3305" s="7">
        <v>6750</v>
      </c>
      <c r="N3305" s="7">
        <v>12</v>
      </c>
      <c r="O3305" s="9">
        <v>119500</v>
      </c>
    </row>
    <row r="3306" spans="1:15" x14ac:dyDescent="0.2">
      <c r="A3306" s="7">
        <v>1</v>
      </c>
      <c r="B3306" s="7">
        <v>0</v>
      </c>
      <c r="C3306" s="7">
        <v>0</v>
      </c>
      <c r="D3306" s="7">
        <v>0</v>
      </c>
      <c r="E3306" s="7">
        <v>1</v>
      </c>
      <c r="F3306" s="7">
        <v>1953</v>
      </c>
      <c r="G3306" s="7">
        <v>0</v>
      </c>
      <c r="H3306" s="8">
        <v>864</v>
      </c>
      <c r="I3306" s="7">
        <v>1</v>
      </c>
      <c r="J3306" s="7">
        <v>3</v>
      </c>
      <c r="K3306" s="7">
        <v>1</v>
      </c>
      <c r="L3306" s="7">
        <v>0</v>
      </c>
      <c r="M3306" s="7">
        <v>6200</v>
      </c>
      <c r="N3306" s="7">
        <v>12</v>
      </c>
      <c r="O3306" s="9">
        <v>123500</v>
      </c>
    </row>
    <row r="3307" spans="1:15" x14ac:dyDescent="0.2">
      <c r="A3307" s="7">
        <v>1</v>
      </c>
      <c r="B3307" s="7">
        <v>0</v>
      </c>
      <c r="C3307" s="7">
        <v>0</v>
      </c>
      <c r="D3307" s="7">
        <v>0</v>
      </c>
      <c r="E3307" s="7">
        <v>1</v>
      </c>
      <c r="F3307" s="7">
        <v>1953</v>
      </c>
      <c r="G3307" s="7">
        <v>0</v>
      </c>
      <c r="H3307" s="8">
        <v>864</v>
      </c>
      <c r="I3307" s="7">
        <v>1</v>
      </c>
      <c r="J3307" s="7">
        <v>3</v>
      </c>
      <c r="K3307" s="7">
        <v>1</v>
      </c>
      <c r="L3307" s="7">
        <v>0</v>
      </c>
      <c r="M3307" s="7">
        <v>6720</v>
      </c>
      <c r="N3307" s="7">
        <v>12</v>
      </c>
      <c r="O3307" s="9">
        <v>120000</v>
      </c>
    </row>
    <row r="3308" spans="1:15" x14ac:dyDescent="0.2">
      <c r="A3308" s="7">
        <v>1</v>
      </c>
      <c r="B3308" s="7">
        <v>0</v>
      </c>
      <c r="C3308" s="7">
        <v>0</v>
      </c>
      <c r="D3308" s="7">
        <v>0</v>
      </c>
      <c r="E3308" s="7">
        <v>1</v>
      </c>
      <c r="F3308" s="7">
        <v>1953</v>
      </c>
      <c r="G3308" s="7">
        <v>0</v>
      </c>
      <c r="H3308" s="8">
        <v>1020</v>
      </c>
      <c r="I3308" s="7">
        <v>1</v>
      </c>
      <c r="J3308" s="7">
        <v>4</v>
      </c>
      <c r="K3308" s="7">
        <v>1</v>
      </c>
      <c r="L3308" s="7">
        <v>0</v>
      </c>
      <c r="M3308" s="7">
        <v>19096</v>
      </c>
      <c r="N3308" s="7">
        <v>12</v>
      </c>
      <c r="O3308" s="9">
        <v>100000</v>
      </c>
    </row>
    <row r="3309" spans="1:15" x14ac:dyDescent="0.2">
      <c r="A3309" s="7">
        <v>1</v>
      </c>
      <c r="B3309" s="7">
        <v>0</v>
      </c>
      <c r="C3309" s="7">
        <v>0</v>
      </c>
      <c r="D3309" s="7">
        <v>0</v>
      </c>
      <c r="E3309" s="7">
        <v>1</v>
      </c>
      <c r="F3309" s="7">
        <v>1954</v>
      </c>
      <c r="G3309" s="7">
        <v>0</v>
      </c>
      <c r="H3309" s="8">
        <v>1344</v>
      </c>
      <c r="I3309" s="7">
        <v>1</v>
      </c>
      <c r="J3309" s="7">
        <v>3</v>
      </c>
      <c r="K3309" s="7">
        <v>1</v>
      </c>
      <c r="L3309" s="7">
        <v>0</v>
      </c>
      <c r="M3309" s="7">
        <v>9120</v>
      </c>
      <c r="N3309" s="7">
        <v>1</v>
      </c>
      <c r="O3309" s="9">
        <v>105000</v>
      </c>
    </row>
    <row r="3310" spans="1:15" x14ac:dyDescent="0.2">
      <c r="A3310" s="7">
        <v>1</v>
      </c>
      <c r="B3310" s="7">
        <v>0</v>
      </c>
      <c r="C3310" s="7">
        <v>0</v>
      </c>
      <c r="D3310" s="7">
        <v>0</v>
      </c>
      <c r="E3310" s="7">
        <v>1</v>
      </c>
      <c r="F3310" s="7">
        <v>1954</v>
      </c>
      <c r="G3310" s="7">
        <v>0</v>
      </c>
      <c r="H3310" s="8">
        <v>736</v>
      </c>
      <c r="I3310" s="7">
        <v>1</v>
      </c>
      <c r="J3310" s="7">
        <v>2</v>
      </c>
      <c r="K3310" s="7">
        <v>1</v>
      </c>
      <c r="L3310" s="7">
        <v>0</v>
      </c>
      <c r="M3310" s="7">
        <v>3600</v>
      </c>
      <c r="N3310" s="7">
        <v>1</v>
      </c>
      <c r="O3310" s="9">
        <v>35000</v>
      </c>
    </row>
    <row r="3311" spans="1:15" x14ac:dyDescent="0.2">
      <c r="A3311" s="7">
        <v>1</v>
      </c>
      <c r="B3311" s="7">
        <v>0</v>
      </c>
      <c r="C3311" s="7">
        <v>0</v>
      </c>
      <c r="D3311" s="7">
        <v>0</v>
      </c>
      <c r="E3311" s="7">
        <v>1</v>
      </c>
      <c r="F3311" s="7">
        <v>1954</v>
      </c>
      <c r="G3311" s="7">
        <v>0</v>
      </c>
      <c r="H3311" s="8">
        <v>1122</v>
      </c>
      <c r="I3311" s="7">
        <v>1</v>
      </c>
      <c r="J3311" s="7">
        <v>3</v>
      </c>
      <c r="K3311" s="7">
        <v>1</v>
      </c>
      <c r="L3311" s="7">
        <v>0</v>
      </c>
      <c r="M3311" s="7">
        <v>5080</v>
      </c>
      <c r="N3311" s="7">
        <v>1</v>
      </c>
      <c r="O3311" s="9">
        <v>99900</v>
      </c>
    </row>
    <row r="3312" spans="1:15" x14ac:dyDescent="0.2">
      <c r="A3312" s="7">
        <v>1</v>
      </c>
      <c r="B3312" s="7">
        <v>0</v>
      </c>
      <c r="C3312" s="7">
        <v>0</v>
      </c>
      <c r="D3312" s="7">
        <v>0</v>
      </c>
      <c r="E3312" s="7">
        <v>2</v>
      </c>
      <c r="F3312" s="7">
        <v>1954</v>
      </c>
      <c r="G3312" s="7">
        <v>0</v>
      </c>
      <c r="H3312" s="8">
        <v>1978</v>
      </c>
      <c r="I3312" s="7">
        <v>2</v>
      </c>
      <c r="J3312" s="7">
        <v>4</v>
      </c>
      <c r="K3312" s="7">
        <v>2</v>
      </c>
      <c r="L3312" s="7">
        <v>0</v>
      </c>
      <c r="M3312" s="7">
        <v>5200</v>
      </c>
      <c r="N3312" s="7">
        <v>1</v>
      </c>
      <c r="O3312" s="9">
        <v>150000</v>
      </c>
    </row>
    <row r="3313" spans="1:15" x14ac:dyDescent="0.2">
      <c r="A3313" s="7">
        <v>1</v>
      </c>
      <c r="B3313" s="7">
        <v>0</v>
      </c>
      <c r="C3313" s="7">
        <v>0</v>
      </c>
      <c r="D3313" s="7">
        <v>1</v>
      </c>
      <c r="E3313" s="7">
        <v>1</v>
      </c>
      <c r="F3313" s="7">
        <v>1954</v>
      </c>
      <c r="G3313" s="7">
        <v>0</v>
      </c>
      <c r="H3313" s="8">
        <v>1206</v>
      </c>
      <c r="I3313" s="7">
        <v>1</v>
      </c>
      <c r="J3313" s="7">
        <v>2</v>
      </c>
      <c r="K3313" s="7">
        <v>1</v>
      </c>
      <c r="L3313" s="7">
        <v>0</v>
      </c>
      <c r="M3313" s="7">
        <v>12000</v>
      </c>
      <c r="N3313" s="7">
        <v>1</v>
      </c>
      <c r="O3313" s="9">
        <v>135000</v>
      </c>
    </row>
    <row r="3314" spans="1:15" x14ac:dyDescent="0.2">
      <c r="A3314" s="7">
        <v>1</v>
      </c>
      <c r="B3314" s="7">
        <v>0</v>
      </c>
      <c r="C3314" s="7">
        <v>0</v>
      </c>
      <c r="D3314" s="7">
        <v>0</v>
      </c>
      <c r="E3314" s="7">
        <v>2</v>
      </c>
      <c r="F3314" s="7">
        <v>1954</v>
      </c>
      <c r="G3314" s="7">
        <v>0</v>
      </c>
      <c r="H3314" s="8">
        <v>1728</v>
      </c>
      <c r="I3314" s="7">
        <v>2</v>
      </c>
      <c r="J3314" s="7">
        <v>6</v>
      </c>
      <c r="K3314" s="7">
        <v>2</v>
      </c>
      <c r="L3314" s="7">
        <v>0</v>
      </c>
      <c r="M3314" s="7">
        <v>6750</v>
      </c>
      <c r="N3314" s="7">
        <v>1</v>
      </c>
      <c r="O3314" s="9">
        <v>145000</v>
      </c>
    </row>
    <row r="3315" spans="1:15" x14ac:dyDescent="0.2">
      <c r="A3315" s="7">
        <v>1</v>
      </c>
      <c r="B3315" s="7">
        <v>0</v>
      </c>
      <c r="C3315" s="7">
        <v>0</v>
      </c>
      <c r="D3315" s="7">
        <v>0</v>
      </c>
      <c r="E3315" s="7">
        <v>2</v>
      </c>
      <c r="F3315" s="7">
        <v>1954</v>
      </c>
      <c r="G3315" s="7">
        <v>0</v>
      </c>
      <c r="H3315" s="8">
        <v>1728</v>
      </c>
      <c r="I3315" s="7">
        <v>2</v>
      </c>
      <c r="J3315" s="7">
        <v>6</v>
      </c>
      <c r="K3315" s="7">
        <v>2</v>
      </c>
      <c r="L3315" s="7">
        <v>0</v>
      </c>
      <c r="M3315" s="7">
        <v>8200</v>
      </c>
      <c r="N3315" s="7">
        <v>1</v>
      </c>
      <c r="O3315" s="9">
        <v>145000</v>
      </c>
    </row>
    <row r="3316" spans="1:15" x14ac:dyDescent="0.2">
      <c r="A3316" s="7">
        <v>1</v>
      </c>
      <c r="B3316" s="7">
        <v>0</v>
      </c>
      <c r="C3316" s="7">
        <v>0</v>
      </c>
      <c r="D3316" s="7">
        <v>1</v>
      </c>
      <c r="E3316" s="7">
        <v>1</v>
      </c>
      <c r="F3316" s="7">
        <v>1954</v>
      </c>
      <c r="G3316" s="7">
        <v>0</v>
      </c>
      <c r="H3316" s="8">
        <v>1038</v>
      </c>
      <c r="I3316" s="7">
        <v>1</v>
      </c>
      <c r="J3316" s="7">
        <v>3</v>
      </c>
      <c r="K3316" s="7">
        <v>2</v>
      </c>
      <c r="L3316" s="7">
        <v>0</v>
      </c>
      <c r="M3316" s="7">
        <v>8280</v>
      </c>
      <c r="N3316" s="7">
        <v>1</v>
      </c>
      <c r="O3316" s="9">
        <v>128000</v>
      </c>
    </row>
    <row r="3317" spans="1:15" x14ac:dyDescent="0.2">
      <c r="A3317" s="7">
        <v>0</v>
      </c>
      <c r="B3317" s="7">
        <v>0</v>
      </c>
      <c r="C3317" s="7">
        <v>0</v>
      </c>
      <c r="D3317" s="7">
        <v>1</v>
      </c>
      <c r="E3317" s="7">
        <v>2</v>
      </c>
      <c r="F3317" s="7">
        <v>1954</v>
      </c>
      <c r="G3317" s="7">
        <v>0</v>
      </c>
      <c r="H3317" s="8">
        <v>5244</v>
      </c>
      <c r="I3317" s="7">
        <v>1</v>
      </c>
      <c r="J3317" s="7">
        <v>0</v>
      </c>
      <c r="K3317" s="7">
        <v>0</v>
      </c>
      <c r="L3317" s="7">
        <v>0</v>
      </c>
      <c r="M3317" s="7">
        <v>9600</v>
      </c>
      <c r="N3317" s="7">
        <v>1</v>
      </c>
      <c r="O3317" s="9">
        <v>253000</v>
      </c>
    </row>
    <row r="3318" spans="1:15" x14ac:dyDescent="0.2">
      <c r="A3318" s="7">
        <v>1</v>
      </c>
      <c r="B3318" s="7">
        <v>0</v>
      </c>
      <c r="C3318" s="7">
        <v>0</v>
      </c>
      <c r="D3318" s="7">
        <v>1</v>
      </c>
      <c r="E3318" s="7">
        <v>1</v>
      </c>
      <c r="F3318" s="7">
        <v>1954</v>
      </c>
      <c r="G3318" s="7">
        <v>0</v>
      </c>
      <c r="H3318" s="8">
        <v>1339</v>
      </c>
      <c r="I3318" s="7">
        <v>1</v>
      </c>
      <c r="J3318" s="7">
        <v>4</v>
      </c>
      <c r="K3318" s="7">
        <v>1</v>
      </c>
      <c r="L3318" s="7">
        <v>0</v>
      </c>
      <c r="M3318" s="7">
        <v>6000</v>
      </c>
      <c r="N3318" s="7">
        <v>2</v>
      </c>
      <c r="O3318" s="9">
        <v>113000</v>
      </c>
    </row>
    <row r="3319" spans="1:15" x14ac:dyDescent="0.2">
      <c r="A3319" s="7">
        <v>1</v>
      </c>
      <c r="B3319" s="7">
        <v>0</v>
      </c>
      <c r="C3319" s="7">
        <v>0</v>
      </c>
      <c r="D3319" s="7">
        <v>0</v>
      </c>
      <c r="E3319" s="7">
        <v>1.5</v>
      </c>
      <c r="F3319" s="7">
        <v>1954</v>
      </c>
      <c r="G3319" s="7">
        <v>0</v>
      </c>
      <c r="H3319" s="8">
        <v>1840</v>
      </c>
      <c r="I3319" s="7">
        <v>2</v>
      </c>
      <c r="J3319" s="7">
        <v>4</v>
      </c>
      <c r="K3319" s="7">
        <v>2</v>
      </c>
      <c r="L3319" s="7">
        <v>0</v>
      </c>
      <c r="M3319" s="7">
        <v>5250</v>
      </c>
      <c r="N3319" s="7">
        <v>2</v>
      </c>
      <c r="O3319" s="9">
        <v>82000</v>
      </c>
    </row>
    <row r="3320" spans="1:15" x14ac:dyDescent="0.2">
      <c r="A3320" s="7">
        <v>1</v>
      </c>
      <c r="B3320" s="7">
        <v>0</v>
      </c>
      <c r="C3320" s="7">
        <v>0</v>
      </c>
      <c r="D3320" s="7">
        <v>1</v>
      </c>
      <c r="E3320" s="7">
        <v>1</v>
      </c>
      <c r="F3320" s="7">
        <v>1954</v>
      </c>
      <c r="G3320" s="7">
        <v>0</v>
      </c>
      <c r="H3320" s="8">
        <v>1207</v>
      </c>
      <c r="I3320" s="7">
        <v>1</v>
      </c>
      <c r="J3320" s="7">
        <v>3</v>
      </c>
      <c r="K3320" s="7">
        <v>2</v>
      </c>
      <c r="L3320" s="7">
        <v>0</v>
      </c>
      <c r="M3320" s="7">
        <v>7200</v>
      </c>
      <c r="N3320" s="7">
        <v>2</v>
      </c>
      <c r="O3320" s="9">
        <v>165000</v>
      </c>
    </row>
    <row r="3321" spans="1:15" x14ac:dyDescent="0.2">
      <c r="A3321" s="7">
        <v>1</v>
      </c>
      <c r="B3321" s="7">
        <v>0</v>
      </c>
      <c r="C3321" s="7">
        <v>0</v>
      </c>
      <c r="D3321" s="7">
        <v>0</v>
      </c>
      <c r="E3321" s="7">
        <v>2</v>
      </c>
      <c r="F3321" s="7">
        <v>1954</v>
      </c>
      <c r="G3321" s="7">
        <v>0</v>
      </c>
      <c r="H3321" s="8">
        <v>1728</v>
      </c>
      <c r="I3321" s="7">
        <v>2</v>
      </c>
      <c r="J3321" s="7">
        <v>6</v>
      </c>
      <c r="K3321" s="7">
        <v>2</v>
      </c>
      <c r="L3321" s="7">
        <v>0</v>
      </c>
      <c r="M3321" s="7">
        <v>4920</v>
      </c>
      <c r="N3321" s="7">
        <v>2</v>
      </c>
      <c r="O3321" s="9">
        <v>81000</v>
      </c>
    </row>
    <row r="3322" spans="1:15" x14ac:dyDescent="0.2">
      <c r="A3322" s="7">
        <v>1</v>
      </c>
      <c r="B3322" s="7">
        <v>0</v>
      </c>
      <c r="C3322" s="7">
        <v>0</v>
      </c>
      <c r="D3322" s="7">
        <v>0</v>
      </c>
      <c r="E3322" s="7">
        <v>2</v>
      </c>
      <c r="F3322" s="7">
        <v>1954</v>
      </c>
      <c r="G3322" s="7">
        <v>0</v>
      </c>
      <c r="H3322" s="8">
        <v>1824</v>
      </c>
      <c r="I3322" s="7">
        <v>2</v>
      </c>
      <c r="J3322" s="7">
        <v>6</v>
      </c>
      <c r="K3322" s="7">
        <v>2</v>
      </c>
      <c r="L3322" s="7">
        <v>0</v>
      </c>
      <c r="M3322" s="7">
        <v>6000</v>
      </c>
      <c r="N3322" s="7">
        <v>2</v>
      </c>
      <c r="O3322" s="9">
        <v>166900</v>
      </c>
    </row>
    <row r="3323" spans="1:15" x14ac:dyDescent="0.2">
      <c r="A3323" s="7">
        <v>1</v>
      </c>
      <c r="B3323" s="7">
        <v>0</v>
      </c>
      <c r="C3323" s="7">
        <v>0</v>
      </c>
      <c r="D3323" s="7">
        <v>1</v>
      </c>
      <c r="E3323" s="7">
        <v>1</v>
      </c>
      <c r="F3323" s="7">
        <v>1954</v>
      </c>
      <c r="G3323" s="7">
        <v>0</v>
      </c>
      <c r="H3323" s="8">
        <v>1192</v>
      </c>
      <c r="I3323" s="7">
        <v>1</v>
      </c>
      <c r="J3323" s="7">
        <v>3</v>
      </c>
      <c r="K3323" s="7">
        <v>1</v>
      </c>
      <c r="L3323" s="7">
        <v>1</v>
      </c>
      <c r="M3323" s="7">
        <v>13572</v>
      </c>
      <c r="N3323" s="7">
        <v>2</v>
      </c>
      <c r="O3323" s="9">
        <v>145700</v>
      </c>
    </row>
    <row r="3324" spans="1:15" x14ac:dyDescent="0.2">
      <c r="A3324" s="7">
        <v>1</v>
      </c>
      <c r="B3324" s="7">
        <v>0</v>
      </c>
      <c r="C3324" s="7">
        <v>0</v>
      </c>
      <c r="D3324" s="7">
        <v>0</v>
      </c>
      <c r="E3324" s="7">
        <v>1</v>
      </c>
      <c r="F3324" s="7">
        <v>1954</v>
      </c>
      <c r="G3324" s="7">
        <v>0</v>
      </c>
      <c r="H3324" s="8">
        <v>1119</v>
      </c>
      <c r="I3324" s="7">
        <v>1</v>
      </c>
      <c r="J3324" s="7">
        <v>4</v>
      </c>
      <c r="K3324" s="7">
        <v>1</v>
      </c>
      <c r="L3324" s="7">
        <v>0</v>
      </c>
      <c r="M3324" s="7">
        <v>6280</v>
      </c>
      <c r="N3324" s="7">
        <v>2</v>
      </c>
      <c r="O3324" s="9">
        <v>132000</v>
      </c>
    </row>
    <row r="3325" spans="1:15" x14ac:dyDescent="0.2">
      <c r="A3325" s="7">
        <v>1</v>
      </c>
      <c r="B3325" s="7">
        <v>0</v>
      </c>
      <c r="C3325" s="7">
        <v>0</v>
      </c>
      <c r="D3325" s="7">
        <v>1</v>
      </c>
      <c r="E3325" s="7">
        <v>1</v>
      </c>
      <c r="F3325" s="7">
        <v>1954</v>
      </c>
      <c r="G3325" s="7">
        <v>0</v>
      </c>
      <c r="H3325" s="8">
        <v>1433</v>
      </c>
      <c r="I3325" s="7">
        <v>1</v>
      </c>
      <c r="J3325" s="7">
        <v>3</v>
      </c>
      <c r="K3325" s="7">
        <v>1</v>
      </c>
      <c r="L3325" s="7">
        <v>0</v>
      </c>
      <c r="M3325" s="7">
        <v>22148</v>
      </c>
      <c r="N3325" s="7">
        <v>2</v>
      </c>
      <c r="O3325" s="9">
        <v>171000</v>
      </c>
    </row>
    <row r="3326" spans="1:15" x14ac:dyDescent="0.2">
      <c r="A3326" s="7">
        <v>0</v>
      </c>
      <c r="B3326" s="7">
        <v>0</v>
      </c>
      <c r="C3326" s="7">
        <v>0</v>
      </c>
      <c r="D3326" s="7">
        <v>1</v>
      </c>
      <c r="E3326" s="7">
        <v>2</v>
      </c>
      <c r="F3326" s="7">
        <v>1954</v>
      </c>
      <c r="G3326" s="7">
        <v>0</v>
      </c>
      <c r="H3326" s="8">
        <v>4294</v>
      </c>
      <c r="I3326" s="7">
        <v>1</v>
      </c>
      <c r="J3326" s="7">
        <v>0</v>
      </c>
      <c r="K3326" s="7">
        <v>0</v>
      </c>
      <c r="L3326" s="7">
        <v>0</v>
      </c>
      <c r="M3326" s="7">
        <v>9000</v>
      </c>
      <c r="N3326" s="7">
        <v>2</v>
      </c>
      <c r="O3326" s="9">
        <v>292000</v>
      </c>
    </row>
    <row r="3327" spans="1:15" x14ac:dyDescent="0.2">
      <c r="A3327" s="7">
        <v>1</v>
      </c>
      <c r="B3327" s="7">
        <v>0</v>
      </c>
      <c r="C3327" s="7">
        <v>0</v>
      </c>
      <c r="D3327" s="7">
        <v>0</v>
      </c>
      <c r="E3327" s="7">
        <v>1</v>
      </c>
      <c r="F3327" s="7">
        <v>1954</v>
      </c>
      <c r="G3327" s="7">
        <v>0</v>
      </c>
      <c r="H3327" s="8">
        <v>1556</v>
      </c>
      <c r="I3327" s="7">
        <v>1</v>
      </c>
      <c r="J3327" s="7">
        <v>4</v>
      </c>
      <c r="K3327" s="7">
        <v>2</v>
      </c>
      <c r="L3327" s="7">
        <v>1</v>
      </c>
      <c r="M3327" s="7">
        <v>4920</v>
      </c>
      <c r="N3327" s="7">
        <v>3</v>
      </c>
      <c r="O3327" s="9">
        <v>89900</v>
      </c>
    </row>
    <row r="3328" spans="1:15" x14ac:dyDescent="0.2">
      <c r="A3328" s="7">
        <v>1</v>
      </c>
      <c r="B3328" s="7">
        <v>0</v>
      </c>
      <c r="C3328" s="7">
        <v>0</v>
      </c>
      <c r="D3328" s="7">
        <v>0</v>
      </c>
      <c r="E3328" s="7">
        <v>1</v>
      </c>
      <c r="F3328" s="7">
        <v>1954</v>
      </c>
      <c r="G3328" s="7">
        <v>0</v>
      </c>
      <c r="H3328" s="8">
        <v>1560</v>
      </c>
      <c r="I3328" s="7">
        <v>1</v>
      </c>
      <c r="J3328" s="7">
        <v>4</v>
      </c>
      <c r="K3328" s="7">
        <v>3</v>
      </c>
      <c r="L3328" s="7">
        <v>1</v>
      </c>
      <c r="M3328" s="7">
        <v>9280</v>
      </c>
      <c r="N3328" s="7">
        <v>3</v>
      </c>
      <c r="O3328" s="9">
        <v>146950</v>
      </c>
    </row>
    <row r="3329" spans="1:15" x14ac:dyDescent="0.2">
      <c r="A3329" s="7">
        <v>1</v>
      </c>
      <c r="B3329" s="7">
        <v>0</v>
      </c>
      <c r="C3329" s="7">
        <v>0</v>
      </c>
      <c r="D3329" s="7">
        <v>0</v>
      </c>
      <c r="E3329" s="7">
        <v>1</v>
      </c>
      <c r="F3329" s="7">
        <v>1954</v>
      </c>
      <c r="G3329" s="7">
        <v>0</v>
      </c>
      <c r="H3329" s="8">
        <v>1124</v>
      </c>
      <c r="I3329" s="7">
        <v>1</v>
      </c>
      <c r="J3329" s="7">
        <v>3</v>
      </c>
      <c r="K3329" s="7">
        <v>1</v>
      </c>
      <c r="L3329" s="7">
        <v>1</v>
      </c>
      <c r="M3329" s="7">
        <v>5280</v>
      </c>
      <c r="N3329" s="7">
        <v>3</v>
      </c>
      <c r="O3329" s="9">
        <v>126000</v>
      </c>
    </row>
    <row r="3330" spans="1:15" x14ac:dyDescent="0.2">
      <c r="A3330" s="7">
        <v>1</v>
      </c>
      <c r="B3330" s="7">
        <v>0</v>
      </c>
      <c r="C3330" s="7">
        <v>0</v>
      </c>
      <c r="D3330" s="7">
        <v>1</v>
      </c>
      <c r="E3330" s="7">
        <v>1</v>
      </c>
      <c r="F3330" s="7">
        <v>1954</v>
      </c>
      <c r="G3330" s="7">
        <v>0</v>
      </c>
      <c r="H3330" s="8">
        <v>1278</v>
      </c>
      <c r="I3330" s="7">
        <v>1</v>
      </c>
      <c r="J3330" s="7">
        <v>2</v>
      </c>
      <c r="K3330" s="7">
        <v>1</v>
      </c>
      <c r="L3330" s="7">
        <v>0</v>
      </c>
      <c r="M3330" s="7">
        <v>4960</v>
      </c>
      <c r="N3330" s="7">
        <v>3</v>
      </c>
      <c r="O3330" s="9">
        <v>112000</v>
      </c>
    </row>
    <row r="3331" spans="1:15" x14ac:dyDescent="0.2">
      <c r="A3331" s="7">
        <v>1</v>
      </c>
      <c r="B3331" s="7">
        <v>0</v>
      </c>
      <c r="C3331" s="7">
        <v>0</v>
      </c>
      <c r="D3331" s="7">
        <v>0</v>
      </c>
      <c r="E3331" s="7">
        <v>1</v>
      </c>
      <c r="F3331" s="7">
        <v>1954</v>
      </c>
      <c r="G3331" s="7">
        <v>0</v>
      </c>
      <c r="H3331" s="8">
        <v>1173</v>
      </c>
      <c r="I3331" s="7">
        <v>1</v>
      </c>
      <c r="J3331" s="7">
        <v>4</v>
      </c>
      <c r="K3331" s="7">
        <v>1</v>
      </c>
      <c r="L3331" s="7">
        <v>0</v>
      </c>
      <c r="M3331" s="7">
        <v>4234</v>
      </c>
      <c r="N3331" s="7">
        <v>3</v>
      </c>
      <c r="O3331" s="9">
        <v>123800</v>
      </c>
    </row>
    <row r="3332" spans="1:15" x14ac:dyDescent="0.2">
      <c r="A3332" s="7">
        <v>1</v>
      </c>
      <c r="B3332" s="7">
        <v>0</v>
      </c>
      <c r="C3332" s="7">
        <v>0</v>
      </c>
      <c r="D3332" s="7">
        <v>0</v>
      </c>
      <c r="E3332" s="7">
        <v>1</v>
      </c>
      <c r="F3332" s="7">
        <v>1954</v>
      </c>
      <c r="G3332" s="7">
        <v>0</v>
      </c>
      <c r="H3332" s="8">
        <v>898</v>
      </c>
      <c r="I3332" s="7">
        <v>1</v>
      </c>
      <c r="J3332" s="7">
        <v>3</v>
      </c>
      <c r="K3332" s="7">
        <v>1</v>
      </c>
      <c r="L3332" s="7">
        <v>0</v>
      </c>
      <c r="M3332" s="7">
        <v>6000</v>
      </c>
      <c r="N3332" s="7">
        <v>3</v>
      </c>
      <c r="O3332" s="9">
        <v>73900</v>
      </c>
    </row>
    <row r="3333" spans="1:15" x14ac:dyDescent="0.2">
      <c r="A3333" s="7">
        <v>1</v>
      </c>
      <c r="B3333" s="7">
        <v>0</v>
      </c>
      <c r="C3333" s="7">
        <v>0</v>
      </c>
      <c r="D3333" s="7">
        <v>0</v>
      </c>
      <c r="E3333" s="7">
        <v>1</v>
      </c>
      <c r="F3333" s="7">
        <v>1954</v>
      </c>
      <c r="G3333" s="7">
        <v>0</v>
      </c>
      <c r="H3333" s="8">
        <v>864</v>
      </c>
      <c r="I3333" s="7">
        <v>1</v>
      </c>
      <c r="J3333" s="7">
        <v>3</v>
      </c>
      <c r="K3333" s="7">
        <v>1</v>
      </c>
      <c r="L3333" s="7">
        <v>0</v>
      </c>
      <c r="M3333" s="7">
        <v>4920</v>
      </c>
      <c r="N3333" s="7">
        <v>3</v>
      </c>
      <c r="O3333" s="9">
        <v>71000</v>
      </c>
    </row>
    <row r="3334" spans="1:15" x14ac:dyDescent="0.2">
      <c r="A3334" s="7">
        <v>1</v>
      </c>
      <c r="B3334" s="7">
        <v>0</v>
      </c>
      <c r="C3334" s="7">
        <v>0</v>
      </c>
      <c r="D3334" s="7">
        <v>1</v>
      </c>
      <c r="E3334" s="7">
        <v>1</v>
      </c>
      <c r="F3334" s="7">
        <v>1954</v>
      </c>
      <c r="G3334" s="7">
        <v>0</v>
      </c>
      <c r="H3334" s="8">
        <v>864</v>
      </c>
      <c r="I3334" s="7">
        <v>1</v>
      </c>
      <c r="J3334" s="7">
        <v>3</v>
      </c>
      <c r="K3334" s="7">
        <v>1</v>
      </c>
      <c r="L3334" s="7">
        <v>1</v>
      </c>
      <c r="M3334" s="7">
        <v>4800</v>
      </c>
      <c r="N3334" s="7">
        <v>3</v>
      </c>
      <c r="O3334" s="9">
        <v>125000</v>
      </c>
    </row>
    <row r="3335" spans="1:15" x14ac:dyDescent="0.2">
      <c r="A3335" s="7">
        <v>1</v>
      </c>
      <c r="B3335" s="7">
        <v>0</v>
      </c>
      <c r="C3335" s="7">
        <v>0</v>
      </c>
      <c r="D3335" s="7">
        <v>1</v>
      </c>
      <c r="E3335" s="7">
        <v>1</v>
      </c>
      <c r="F3335" s="7">
        <v>1954</v>
      </c>
      <c r="G3335" s="7">
        <v>0</v>
      </c>
      <c r="H3335" s="8">
        <v>960</v>
      </c>
      <c r="I3335" s="7">
        <v>1</v>
      </c>
      <c r="J3335" s="7">
        <v>3</v>
      </c>
      <c r="K3335" s="7">
        <v>1</v>
      </c>
      <c r="L3335" s="7">
        <v>0</v>
      </c>
      <c r="M3335" s="7">
        <v>7290</v>
      </c>
      <c r="N3335" s="7">
        <v>3</v>
      </c>
      <c r="O3335" s="9">
        <v>170000</v>
      </c>
    </row>
    <row r="3336" spans="1:15" x14ac:dyDescent="0.2">
      <c r="A3336" s="7">
        <v>1</v>
      </c>
      <c r="B3336" s="7">
        <v>0</v>
      </c>
      <c r="C3336" s="7">
        <v>0</v>
      </c>
      <c r="D3336" s="7">
        <v>0</v>
      </c>
      <c r="E3336" s="7">
        <v>1</v>
      </c>
      <c r="F3336" s="7">
        <v>1954</v>
      </c>
      <c r="G3336" s="7">
        <v>0</v>
      </c>
      <c r="H3336" s="8">
        <v>1028</v>
      </c>
      <c r="I3336" s="7">
        <v>1</v>
      </c>
      <c r="J3336" s="7">
        <v>3</v>
      </c>
      <c r="K3336" s="7">
        <v>1</v>
      </c>
      <c r="L3336" s="7">
        <v>0</v>
      </c>
      <c r="M3336" s="7">
        <v>6954</v>
      </c>
      <c r="N3336" s="7">
        <v>3</v>
      </c>
      <c r="O3336" s="9">
        <v>158000</v>
      </c>
    </row>
    <row r="3337" spans="1:15" x14ac:dyDescent="0.2">
      <c r="A3337" s="7">
        <v>1</v>
      </c>
      <c r="B3337" s="7">
        <v>0</v>
      </c>
      <c r="C3337" s="7">
        <v>0</v>
      </c>
      <c r="D3337" s="7">
        <v>0</v>
      </c>
      <c r="E3337" s="7">
        <v>1</v>
      </c>
      <c r="F3337" s="7">
        <v>1954</v>
      </c>
      <c r="G3337" s="7">
        <v>0</v>
      </c>
      <c r="H3337" s="8">
        <v>1130</v>
      </c>
      <c r="I3337" s="7">
        <v>1</v>
      </c>
      <c r="J3337" s="7">
        <v>4</v>
      </c>
      <c r="K3337" s="7">
        <v>1</v>
      </c>
      <c r="L3337" s="7">
        <v>1</v>
      </c>
      <c r="M3337" s="7">
        <v>5684</v>
      </c>
      <c r="N3337" s="7">
        <v>4</v>
      </c>
      <c r="O3337" s="9">
        <v>137500</v>
      </c>
    </row>
    <row r="3338" spans="1:15" x14ac:dyDescent="0.2">
      <c r="A3338" s="7">
        <v>1</v>
      </c>
      <c r="B3338" s="7">
        <v>0</v>
      </c>
      <c r="C3338" s="7">
        <v>0</v>
      </c>
      <c r="D3338" s="7">
        <v>0</v>
      </c>
      <c r="E3338" s="7">
        <v>1</v>
      </c>
      <c r="F3338" s="7">
        <v>1954</v>
      </c>
      <c r="G3338" s="7">
        <v>0</v>
      </c>
      <c r="H3338" s="8">
        <v>1014</v>
      </c>
      <c r="I3338" s="7">
        <v>1</v>
      </c>
      <c r="J3338" s="7">
        <v>2</v>
      </c>
      <c r="K3338" s="7">
        <v>1</v>
      </c>
      <c r="L3338" s="7">
        <v>0</v>
      </c>
      <c r="M3338" s="7">
        <v>6360</v>
      </c>
      <c r="N3338" s="7">
        <v>4</v>
      </c>
      <c r="O3338" s="9">
        <v>87000</v>
      </c>
    </row>
    <row r="3339" spans="1:15" x14ac:dyDescent="0.2">
      <c r="A3339" s="7">
        <v>1</v>
      </c>
      <c r="B3339" s="7">
        <v>0</v>
      </c>
      <c r="C3339" s="7">
        <v>0</v>
      </c>
      <c r="D3339" s="7">
        <v>0</v>
      </c>
      <c r="E3339" s="7">
        <v>1</v>
      </c>
      <c r="F3339" s="7">
        <v>1954</v>
      </c>
      <c r="G3339" s="7">
        <v>0</v>
      </c>
      <c r="H3339" s="8">
        <v>864</v>
      </c>
      <c r="I3339" s="7">
        <v>1</v>
      </c>
      <c r="J3339" s="7">
        <v>3</v>
      </c>
      <c r="K3339" s="7">
        <v>1</v>
      </c>
      <c r="L3339" s="7">
        <v>0</v>
      </c>
      <c r="M3339" s="7">
        <v>6480</v>
      </c>
      <c r="N3339" s="7">
        <v>4</v>
      </c>
      <c r="O3339" s="9">
        <v>145000</v>
      </c>
    </row>
    <row r="3340" spans="1:15" x14ac:dyDescent="0.2">
      <c r="A3340" s="7">
        <v>1</v>
      </c>
      <c r="B3340" s="7">
        <v>0</v>
      </c>
      <c r="C3340" s="7">
        <v>0</v>
      </c>
      <c r="D3340" s="7">
        <v>0</v>
      </c>
      <c r="E3340" s="7">
        <v>2</v>
      </c>
      <c r="F3340" s="7">
        <v>1954</v>
      </c>
      <c r="G3340" s="7">
        <v>0</v>
      </c>
      <c r="H3340" s="8">
        <v>1782</v>
      </c>
      <c r="I3340" s="7">
        <v>1</v>
      </c>
      <c r="J3340" s="7">
        <v>4</v>
      </c>
      <c r="K3340" s="7">
        <v>2</v>
      </c>
      <c r="L3340" s="7">
        <v>0</v>
      </c>
      <c r="M3340" s="7">
        <v>5985</v>
      </c>
      <c r="N3340" s="7">
        <v>4</v>
      </c>
      <c r="O3340" s="9">
        <v>206000</v>
      </c>
    </row>
    <row r="3341" spans="1:15" x14ac:dyDescent="0.2">
      <c r="A3341" s="7">
        <v>1</v>
      </c>
      <c r="B3341" s="7">
        <v>0</v>
      </c>
      <c r="C3341" s="7">
        <v>0</v>
      </c>
      <c r="D3341" s="7">
        <v>0</v>
      </c>
      <c r="E3341" s="7">
        <v>1</v>
      </c>
      <c r="F3341" s="7">
        <v>1954</v>
      </c>
      <c r="G3341" s="7">
        <v>0</v>
      </c>
      <c r="H3341" s="8">
        <v>1160</v>
      </c>
      <c r="I3341" s="7">
        <v>1</v>
      </c>
      <c r="J3341" s="7">
        <v>3</v>
      </c>
      <c r="K3341" s="7">
        <v>2</v>
      </c>
      <c r="L3341" s="7">
        <v>0</v>
      </c>
      <c r="M3341" s="7">
        <v>5040</v>
      </c>
      <c r="N3341" s="7">
        <v>4</v>
      </c>
      <c r="O3341" s="9">
        <v>130000</v>
      </c>
    </row>
    <row r="3342" spans="1:15" x14ac:dyDescent="0.2">
      <c r="A3342" s="7">
        <v>1</v>
      </c>
      <c r="B3342" s="7">
        <v>0</v>
      </c>
      <c r="C3342" s="7">
        <v>0</v>
      </c>
      <c r="D3342" s="7">
        <v>0</v>
      </c>
      <c r="E3342" s="7">
        <v>1</v>
      </c>
      <c r="F3342" s="7">
        <v>1954</v>
      </c>
      <c r="G3342" s="7">
        <v>0</v>
      </c>
      <c r="H3342" s="8">
        <v>1129</v>
      </c>
      <c r="I3342" s="7">
        <v>1</v>
      </c>
      <c r="J3342" s="7">
        <v>3</v>
      </c>
      <c r="K3342" s="7">
        <v>1</v>
      </c>
      <c r="L3342" s="7">
        <v>1</v>
      </c>
      <c r="M3342" s="7">
        <v>9928</v>
      </c>
      <c r="N3342" s="7">
        <v>4</v>
      </c>
      <c r="O3342" s="9">
        <v>135500</v>
      </c>
    </row>
    <row r="3343" spans="1:15" x14ac:dyDescent="0.2">
      <c r="A3343" s="7">
        <v>1</v>
      </c>
      <c r="B3343" s="7">
        <v>0</v>
      </c>
      <c r="C3343" s="7">
        <v>0</v>
      </c>
      <c r="D3343" s="7">
        <v>0</v>
      </c>
      <c r="E3343" s="7">
        <v>1</v>
      </c>
      <c r="F3343" s="7">
        <v>1954</v>
      </c>
      <c r="G3343" s="7">
        <v>0</v>
      </c>
      <c r="H3343" s="8">
        <v>956</v>
      </c>
      <c r="I3343" s="7">
        <v>1</v>
      </c>
      <c r="J3343" s="7">
        <v>3</v>
      </c>
      <c r="K3343" s="7">
        <v>2</v>
      </c>
      <c r="L3343" s="7">
        <v>0</v>
      </c>
      <c r="M3343" s="7">
        <v>5440</v>
      </c>
      <c r="N3343" s="7">
        <v>4</v>
      </c>
      <c r="O3343" s="9">
        <v>126000</v>
      </c>
    </row>
    <row r="3344" spans="1:15" x14ac:dyDescent="0.2">
      <c r="A3344" s="7">
        <v>1</v>
      </c>
      <c r="B3344" s="7">
        <v>0</v>
      </c>
      <c r="C3344" s="7">
        <v>0</v>
      </c>
      <c r="D3344" s="7">
        <v>0</v>
      </c>
      <c r="E3344" s="7">
        <v>1</v>
      </c>
      <c r="F3344" s="7">
        <v>1954</v>
      </c>
      <c r="G3344" s="7">
        <v>0</v>
      </c>
      <c r="H3344" s="8">
        <v>874</v>
      </c>
      <c r="I3344" s="7">
        <v>1</v>
      </c>
      <c r="J3344" s="7">
        <v>3</v>
      </c>
      <c r="K3344" s="7">
        <v>1</v>
      </c>
      <c r="L3344" s="7">
        <v>0</v>
      </c>
      <c r="M3344" s="7">
        <v>6750</v>
      </c>
      <c r="N3344" s="7">
        <v>4</v>
      </c>
      <c r="O3344" s="9">
        <v>132000</v>
      </c>
    </row>
    <row r="3345" spans="1:15" x14ac:dyDescent="0.2">
      <c r="A3345" s="7">
        <v>1</v>
      </c>
      <c r="B3345" s="7">
        <v>0</v>
      </c>
      <c r="C3345" s="7">
        <v>0</v>
      </c>
      <c r="D3345" s="7">
        <v>1</v>
      </c>
      <c r="E3345" s="7">
        <v>1.5</v>
      </c>
      <c r="F3345" s="7">
        <v>1954</v>
      </c>
      <c r="G3345" s="7">
        <v>0</v>
      </c>
      <c r="H3345" s="8">
        <v>1974</v>
      </c>
      <c r="I3345" s="7">
        <v>2</v>
      </c>
      <c r="J3345" s="7">
        <v>5</v>
      </c>
      <c r="K3345" s="7">
        <v>2</v>
      </c>
      <c r="L3345" s="7">
        <v>0</v>
      </c>
      <c r="M3345" s="7">
        <v>4320</v>
      </c>
      <c r="N3345" s="7">
        <v>4</v>
      </c>
      <c r="O3345" s="9">
        <v>172000</v>
      </c>
    </row>
    <row r="3346" spans="1:15" x14ac:dyDescent="0.2">
      <c r="A3346" s="7">
        <v>1</v>
      </c>
      <c r="B3346" s="7">
        <v>0</v>
      </c>
      <c r="C3346" s="7">
        <v>0</v>
      </c>
      <c r="D3346" s="7">
        <v>1</v>
      </c>
      <c r="E3346" s="7">
        <v>1</v>
      </c>
      <c r="F3346" s="7">
        <v>1954</v>
      </c>
      <c r="G3346" s="7">
        <v>0</v>
      </c>
      <c r="H3346" s="8">
        <v>1226</v>
      </c>
      <c r="I3346" s="7">
        <v>1</v>
      </c>
      <c r="J3346" s="7">
        <v>2</v>
      </c>
      <c r="K3346" s="7">
        <v>1</v>
      </c>
      <c r="L3346" s="7">
        <v>0</v>
      </c>
      <c r="M3346" s="7">
        <v>4797</v>
      </c>
      <c r="N3346" s="7">
        <v>4</v>
      </c>
      <c r="O3346" s="9">
        <v>144000</v>
      </c>
    </row>
    <row r="3347" spans="1:15" x14ac:dyDescent="0.2">
      <c r="A3347" s="7">
        <v>1</v>
      </c>
      <c r="B3347" s="7">
        <v>0</v>
      </c>
      <c r="C3347" s="7">
        <v>0</v>
      </c>
      <c r="D3347" s="7">
        <v>0</v>
      </c>
      <c r="E3347" s="7">
        <v>1</v>
      </c>
      <c r="F3347" s="7">
        <v>1954</v>
      </c>
      <c r="G3347" s="7">
        <v>0</v>
      </c>
      <c r="H3347" s="8">
        <v>1393</v>
      </c>
      <c r="I3347" s="7">
        <v>1</v>
      </c>
      <c r="J3347" s="7">
        <v>3</v>
      </c>
      <c r="K3347" s="7">
        <v>1</v>
      </c>
      <c r="L3347" s="7">
        <v>0</v>
      </c>
      <c r="M3347" s="7">
        <v>5590</v>
      </c>
      <c r="N3347" s="7">
        <v>5</v>
      </c>
      <c r="O3347" s="9">
        <v>114900</v>
      </c>
    </row>
    <row r="3348" spans="1:15" x14ac:dyDescent="0.2">
      <c r="A3348" s="7">
        <v>1</v>
      </c>
      <c r="B3348" s="7">
        <v>0</v>
      </c>
      <c r="C3348" s="7">
        <v>0</v>
      </c>
      <c r="D3348" s="7">
        <v>1</v>
      </c>
      <c r="E3348" s="7">
        <v>1.5</v>
      </c>
      <c r="F3348" s="7">
        <v>1954</v>
      </c>
      <c r="G3348" s="7">
        <v>0</v>
      </c>
      <c r="H3348" s="8">
        <v>1926</v>
      </c>
      <c r="I3348" s="7">
        <v>2</v>
      </c>
      <c r="J3348" s="7">
        <v>5</v>
      </c>
      <c r="K3348" s="7">
        <v>2</v>
      </c>
      <c r="L3348" s="7">
        <v>0</v>
      </c>
      <c r="M3348" s="7">
        <v>5400</v>
      </c>
      <c r="N3348" s="7">
        <v>5</v>
      </c>
      <c r="O3348" s="9">
        <v>56000</v>
      </c>
    </row>
    <row r="3349" spans="1:15" x14ac:dyDescent="0.2">
      <c r="A3349" s="7">
        <v>1</v>
      </c>
      <c r="B3349" s="7">
        <v>0</v>
      </c>
      <c r="C3349" s="7">
        <v>0</v>
      </c>
      <c r="D3349" s="7">
        <v>0</v>
      </c>
      <c r="E3349" s="7">
        <v>1</v>
      </c>
      <c r="F3349" s="7">
        <v>1954</v>
      </c>
      <c r="G3349" s="7">
        <v>0</v>
      </c>
      <c r="H3349" s="8">
        <v>972</v>
      </c>
      <c r="I3349" s="7">
        <v>1</v>
      </c>
      <c r="J3349" s="7">
        <v>3</v>
      </c>
      <c r="K3349" s="7">
        <v>1</v>
      </c>
      <c r="L3349" s="7">
        <v>0</v>
      </c>
      <c r="M3349" s="7">
        <v>7500</v>
      </c>
      <c r="N3349" s="7">
        <v>5</v>
      </c>
      <c r="O3349" s="9">
        <v>72000</v>
      </c>
    </row>
    <row r="3350" spans="1:15" x14ac:dyDescent="0.2">
      <c r="A3350" s="7">
        <v>1</v>
      </c>
      <c r="B3350" s="7">
        <v>0</v>
      </c>
      <c r="C3350" s="7">
        <v>0</v>
      </c>
      <c r="D3350" s="7">
        <v>0</v>
      </c>
      <c r="E3350" s="7">
        <v>2</v>
      </c>
      <c r="F3350" s="7">
        <v>1954</v>
      </c>
      <c r="G3350" s="7">
        <v>0</v>
      </c>
      <c r="H3350" s="8">
        <v>1419</v>
      </c>
      <c r="I3350" s="7">
        <v>1</v>
      </c>
      <c r="J3350" s="7">
        <v>3</v>
      </c>
      <c r="K3350" s="7">
        <v>1</v>
      </c>
      <c r="L3350" s="7">
        <v>1</v>
      </c>
      <c r="M3350" s="7">
        <v>4800</v>
      </c>
      <c r="N3350" s="7">
        <v>5</v>
      </c>
      <c r="O3350" s="9">
        <v>116500</v>
      </c>
    </row>
    <row r="3351" spans="1:15" x14ac:dyDescent="0.2">
      <c r="A3351" s="7">
        <v>1</v>
      </c>
      <c r="B3351" s="7">
        <v>0</v>
      </c>
      <c r="C3351" s="7">
        <v>0</v>
      </c>
      <c r="D3351" s="7">
        <v>0</v>
      </c>
      <c r="E3351" s="7">
        <v>1</v>
      </c>
      <c r="F3351" s="7">
        <v>1954</v>
      </c>
      <c r="G3351" s="7">
        <v>0</v>
      </c>
      <c r="H3351" s="8">
        <v>1045</v>
      </c>
      <c r="I3351" s="7">
        <v>1</v>
      </c>
      <c r="J3351" s="7">
        <v>3</v>
      </c>
      <c r="K3351" s="7">
        <v>1</v>
      </c>
      <c r="L3351" s="7">
        <v>1</v>
      </c>
      <c r="M3351" s="7">
        <v>4800</v>
      </c>
      <c r="N3351" s="7">
        <v>5</v>
      </c>
      <c r="O3351" s="9">
        <v>162500</v>
      </c>
    </row>
    <row r="3352" spans="1:15" x14ac:dyDescent="0.2">
      <c r="A3352" s="7">
        <v>1</v>
      </c>
      <c r="B3352" s="7">
        <v>0</v>
      </c>
      <c r="C3352" s="7">
        <v>0</v>
      </c>
      <c r="D3352" s="7">
        <v>0</v>
      </c>
      <c r="E3352" s="7">
        <v>1</v>
      </c>
      <c r="F3352" s="7">
        <v>1954</v>
      </c>
      <c r="G3352" s="7">
        <v>0</v>
      </c>
      <c r="H3352" s="8">
        <v>984</v>
      </c>
      <c r="I3352" s="7">
        <v>1</v>
      </c>
      <c r="J3352" s="7">
        <v>4</v>
      </c>
      <c r="K3352" s="7">
        <v>1</v>
      </c>
      <c r="L3352" s="7">
        <v>0</v>
      </c>
      <c r="M3352" s="7">
        <v>6160</v>
      </c>
      <c r="N3352" s="7">
        <v>5</v>
      </c>
      <c r="O3352" s="9">
        <v>50000</v>
      </c>
    </row>
    <row r="3353" spans="1:15" x14ac:dyDescent="0.2">
      <c r="A3353" s="7">
        <v>1</v>
      </c>
      <c r="B3353" s="7">
        <v>0</v>
      </c>
      <c r="C3353" s="7">
        <v>0</v>
      </c>
      <c r="D3353" s="7">
        <v>1</v>
      </c>
      <c r="E3353" s="7">
        <v>1</v>
      </c>
      <c r="F3353" s="7">
        <v>1954</v>
      </c>
      <c r="G3353" s="7">
        <v>0</v>
      </c>
      <c r="H3353" s="8">
        <v>1278</v>
      </c>
      <c r="I3353" s="7">
        <v>1</v>
      </c>
      <c r="J3353" s="7">
        <v>3</v>
      </c>
      <c r="K3353" s="7">
        <v>1</v>
      </c>
      <c r="L3353" s="7">
        <v>1</v>
      </c>
      <c r="M3353" s="7">
        <v>4560</v>
      </c>
      <c r="N3353" s="7">
        <v>5</v>
      </c>
      <c r="O3353" s="9">
        <v>152000</v>
      </c>
    </row>
    <row r="3354" spans="1:15" x14ac:dyDescent="0.2">
      <c r="A3354" s="7">
        <v>1</v>
      </c>
      <c r="B3354" s="7">
        <v>0</v>
      </c>
      <c r="C3354" s="7">
        <v>0</v>
      </c>
      <c r="D3354" s="7">
        <v>0</v>
      </c>
      <c r="E3354" s="7">
        <v>1</v>
      </c>
      <c r="F3354" s="7">
        <v>1954</v>
      </c>
      <c r="G3354" s="7">
        <v>0</v>
      </c>
      <c r="H3354" s="8">
        <v>1093</v>
      </c>
      <c r="I3354" s="7">
        <v>1</v>
      </c>
      <c r="J3354" s="7">
        <v>4</v>
      </c>
      <c r="K3354" s="7">
        <v>1</v>
      </c>
      <c r="L3354" s="7">
        <v>0</v>
      </c>
      <c r="M3354" s="7">
        <v>6400</v>
      </c>
      <c r="N3354" s="7">
        <v>5</v>
      </c>
      <c r="O3354" s="9">
        <v>174000</v>
      </c>
    </row>
    <row r="3355" spans="1:15" x14ac:dyDescent="0.2">
      <c r="A3355" s="7">
        <v>1</v>
      </c>
      <c r="B3355" s="7">
        <v>0</v>
      </c>
      <c r="C3355" s="7">
        <v>0</v>
      </c>
      <c r="D3355" s="7">
        <v>1</v>
      </c>
      <c r="E3355" s="7">
        <v>1</v>
      </c>
      <c r="F3355" s="7">
        <v>1954</v>
      </c>
      <c r="G3355" s="7">
        <v>0</v>
      </c>
      <c r="H3355" s="8">
        <v>1230</v>
      </c>
      <c r="I3355" s="7">
        <v>1</v>
      </c>
      <c r="J3355" s="7">
        <v>2</v>
      </c>
      <c r="K3355" s="7">
        <v>1</v>
      </c>
      <c r="L3355" s="7">
        <v>0</v>
      </c>
      <c r="M3355" s="7">
        <v>4400</v>
      </c>
      <c r="N3355" s="7">
        <v>5</v>
      </c>
      <c r="O3355" s="9">
        <v>136000</v>
      </c>
    </row>
    <row r="3356" spans="1:15" x14ac:dyDescent="0.2">
      <c r="A3356" s="7">
        <v>1</v>
      </c>
      <c r="B3356" s="7">
        <v>0</v>
      </c>
      <c r="C3356" s="7">
        <v>0</v>
      </c>
      <c r="D3356" s="7">
        <v>0</v>
      </c>
      <c r="E3356" s="7">
        <v>1</v>
      </c>
      <c r="F3356" s="7">
        <v>1954</v>
      </c>
      <c r="G3356" s="7">
        <v>0</v>
      </c>
      <c r="H3356" s="8">
        <v>1021</v>
      </c>
      <c r="I3356" s="7">
        <v>1</v>
      </c>
      <c r="J3356" s="7">
        <v>3</v>
      </c>
      <c r="K3356" s="7">
        <v>1</v>
      </c>
      <c r="L3356" s="7">
        <v>0</v>
      </c>
      <c r="M3356" s="7">
        <v>4840</v>
      </c>
      <c r="N3356" s="7">
        <v>5</v>
      </c>
      <c r="O3356" s="9">
        <v>125250</v>
      </c>
    </row>
    <row r="3357" spans="1:15" x14ac:dyDescent="0.2">
      <c r="A3357" s="7">
        <v>1</v>
      </c>
      <c r="B3357" s="7">
        <v>0</v>
      </c>
      <c r="C3357" s="7">
        <v>0</v>
      </c>
      <c r="D3357" s="7">
        <v>1</v>
      </c>
      <c r="E3357" s="7">
        <v>1</v>
      </c>
      <c r="F3357" s="7">
        <v>1954</v>
      </c>
      <c r="G3357" s="7">
        <v>0</v>
      </c>
      <c r="H3357" s="8">
        <v>1013</v>
      </c>
      <c r="I3357" s="7">
        <v>1</v>
      </c>
      <c r="J3357" s="7">
        <v>3</v>
      </c>
      <c r="K3357" s="7">
        <v>1</v>
      </c>
      <c r="L3357" s="7">
        <v>0</v>
      </c>
      <c r="M3357" s="7">
        <v>6903</v>
      </c>
      <c r="N3357" s="7">
        <v>5</v>
      </c>
      <c r="O3357" s="9">
        <v>156000</v>
      </c>
    </row>
    <row r="3358" spans="1:15" x14ac:dyDescent="0.2">
      <c r="A3358" s="7">
        <v>1</v>
      </c>
      <c r="B3358" s="7">
        <v>0</v>
      </c>
      <c r="C3358" s="7">
        <v>0</v>
      </c>
      <c r="D3358" s="7">
        <v>0</v>
      </c>
      <c r="E3358" s="7">
        <v>1</v>
      </c>
      <c r="F3358" s="7">
        <v>1954</v>
      </c>
      <c r="G3358" s="7">
        <v>0</v>
      </c>
      <c r="H3358" s="8">
        <v>972</v>
      </c>
      <c r="I3358" s="7">
        <v>1</v>
      </c>
      <c r="J3358" s="7">
        <v>3</v>
      </c>
      <c r="K3358" s="7">
        <v>2</v>
      </c>
      <c r="L3358" s="7">
        <v>0</v>
      </c>
      <c r="M3358" s="7">
        <v>6240</v>
      </c>
      <c r="N3358" s="7">
        <v>5</v>
      </c>
      <c r="O3358" s="9">
        <v>142000</v>
      </c>
    </row>
    <row r="3359" spans="1:15" x14ac:dyDescent="0.2">
      <c r="A3359" s="7">
        <v>1</v>
      </c>
      <c r="B3359" s="7">
        <v>0</v>
      </c>
      <c r="C3359" s="7">
        <v>0</v>
      </c>
      <c r="D3359" s="7">
        <v>0</v>
      </c>
      <c r="E3359" s="7">
        <v>1</v>
      </c>
      <c r="F3359" s="7">
        <v>1954</v>
      </c>
      <c r="G3359" s="7">
        <v>0</v>
      </c>
      <c r="H3359" s="8">
        <v>946</v>
      </c>
      <c r="I3359" s="7">
        <v>1</v>
      </c>
      <c r="J3359" s="7">
        <v>2</v>
      </c>
      <c r="K3359" s="7">
        <v>1</v>
      </c>
      <c r="L3359" s="7">
        <v>0</v>
      </c>
      <c r="M3359" s="7">
        <v>5150</v>
      </c>
      <c r="N3359" s="7">
        <v>5</v>
      </c>
      <c r="O3359" s="9">
        <v>125000</v>
      </c>
    </row>
    <row r="3360" spans="1:15" x14ac:dyDescent="0.2">
      <c r="A3360" s="7">
        <v>1</v>
      </c>
      <c r="B3360" s="7">
        <v>0</v>
      </c>
      <c r="C3360" s="7">
        <v>0</v>
      </c>
      <c r="D3360" s="7">
        <v>1</v>
      </c>
      <c r="E3360" s="7">
        <v>2</v>
      </c>
      <c r="F3360" s="7">
        <v>1954</v>
      </c>
      <c r="G3360" s="7">
        <v>0</v>
      </c>
      <c r="H3360" s="8">
        <v>1953</v>
      </c>
      <c r="I3360" s="7">
        <v>1</v>
      </c>
      <c r="J3360" s="7">
        <v>4</v>
      </c>
      <c r="K3360" s="7">
        <v>2</v>
      </c>
      <c r="L3360" s="7">
        <v>1</v>
      </c>
      <c r="M3360" s="7">
        <v>12900</v>
      </c>
      <c r="N3360" s="7">
        <v>5</v>
      </c>
      <c r="O3360" s="9">
        <v>245000</v>
      </c>
    </row>
    <row r="3361" spans="1:15" x14ac:dyDescent="0.2">
      <c r="A3361" s="7">
        <v>1</v>
      </c>
      <c r="B3361" s="7">
        <v>0</v>
      </c>
      <c r="C3361" s="7">
        <v>0</v>
      </c>
      <c r="D3361" s="7">
        <v>0</v>
      </c>
      <c r="E3361" s="7">
        <v>1</v>
      </c>
      <c r="F3361" s="7">
        <v>1954</v>
      </c>
      <c r="G3361" s="7">
        <v>0</v>
      </c>
      <c r="H3361" s="8">
        <v>936</v>
      </c>
      <c r="I3361" s="7">
        <v>1</v>
      </c>
      <c r="J3361" s="7">
        <v>3</v>
      </c>
      <c r="K3361" s="7">
        <v>1</v>
      </c>
      <c r="L3361" s="7">
        <v>0</v>
      </c>
      <c r="M3361" s="7">
        <v>7040</v>
      </c>
      <c r="N3361" s="7">
        <v>5</v>
      </c>
      <c r="O3361" s="9">
        <v>147000</v>
      </c>
    </row>
    <row r="3362" spans="1:15" x14ac:dyDescent="0.2">
      <c r="A3362" s="7">
        <v>1</v>
      </c>
      <c r="B3362" s="7">
        <v>0</v>
      </c>
      <c r="C3362" s="7">
        <v>0</v>
      </c>
      <c r="D3362" s="7">
        <v>0</v>
      </c>
      <c r="E3362" s="7">
        <v>1</v>
      </c>
      <c r="F3362" s="7">
        <v>1954</v>
      </c>
      <c r="G3362" s="7">
        <v>0</v>
      </c>
      <c r="H3362" s="8">
        <v>1138</v>
      </c>
      <c r="I3362" s="7">
        <v>1</v>
      </c>
      <c r="J3362" s="7">
        <v>3</v>
      </c>
      <c r="K3362" s="7">
        <v>1</v>
      </c>
      <c r="L3362" s="7">
        <v>1</v>
      </c>
      <c r="M3362" s="7">
        <v>4020</v>
      </c>
      <c r="N3362" s="7">
        <v>5</v>
      </c>
      <c r="O3362" s="9">
        <v>165000</v>
      </c>
    </row>
    <row r="3363" spans="1:15" x14ac:dyDescent="0.2">
      <c r="A3363" s="7">
        <v>0</v>
      </c>
      <c r="B3363" s="7">
        <v>1</v>
      </c>
      <c r="C3363" s="7">
        <v>0</v>
      </c>
      <c r="D3363" s="7">
        <v>1</v>
      </c>
      <c r="E3363" s="7">
        <v>2</v>
      </c>
      <c r="F3363" s="7">
        <v>1954</v>
      </c>
      <c r="G3363" s="7">
        <v>0</v>
      </c>
      <c r="H3363" s="8">
        <v>2880</v>
      </c>
      <c r="I3363" s="7">
        <v>1</v>
      </c>
      <c r="J3363" s="7">
        <v>0</v>
      </c>
      <c r="K3363" s="7">
        <v>0</v>
      </c>
      <c r="L3363" s="7">
        <v>0</v>
      </c>
      <c r="M3363" s="7">
        <v>2880</v>
      </c>
      <c r="N3363" s="7">
        <v>5</v>
      </c>
      <c r="O3363" s="9">
        <v>193000</v>
      </c>
    </row>
    <row r="3364" spans="1:15" x14ac:dyDescent="0.2">
      <c r="A3364" s="7">
        <v>1</v>
      </c>
      <c r="B3364" s="7">
        <v>0</v>
      </c>
      <c r="C3364" s="7">
        <v>0</v>
      </c>
      <c r="D3364" s="7">
        <v>0</v>
      </c>
      <c r="E3364" s="7">
        <v>1</v>
      </c>
      <c r="F3364" s="7">
        <v>1954</v>
      </c>
      <c r="G3364" s="7">
        <v>0</v>
      </c>
      <c r="H3364" s="8">
        <v>1224</v>
      </c>
      <c r="I3364" s="7">
        <v>1</v>
      </c>
      <c r="J3364" s="7">
        <v>3</v>
      </c>
      <c r="K3364" s="7">
        <v>1</v>
      </c>
      <c r="L3364" s="7">
        <v>0</v>
      </c>
      <c r="M3364" s="7">
        <v>5265</v>
      </c>
      <c r="N3364" s="7">
        <v>6</v>
      </c>
      <c r="O3364" s="9">
        <v>99900</v>
      </c>
    </row>
    <row r="3365" spans="1:15" x14ac:dyDescent="0.2">
      <c r="A3365" s="7">
        <v>1</v>
      </c>
      <c r="B3365" s="7">
        <v>0</v>
      </c>
      <c r="C3365" s="7">
        <v>0</v>
      </c>
      <c r="D3365" s="7">
        <v>0</v>
      </c>
      <c r="E3365" s="7">
        <v>1</v>
      </c>
      <c r="F3365" s="7">
        <v>1954</v>
      </c>
      <c r="G3365" s="7">
        <v>0</v>
      </c>
      <c r="H3365" s="8">
        <v>988</v>
      </c>
      <c r="I3365" s="7">
        <v>1</v>
      </c>
      <c r="J3365" s="7">
        <v>3</v>
      </c>
      <c r="K3365" s="7">
        <v>2</v>
      </c>
      <c r="L3365" s="7">
        <v>0</v>
      </c>
      <c r="M3365" s="7">
        <v>5360</v>
      </c>
      <c r="N3365" s="7">
        <v>6</v>
      </c>
      <c r="O3365" s="9">
        <v>91000</v>
      </c>
    </row>
    <row r="3366" spans="1:15" x14ac:dyDescent="0.2">
      <c r="A3366" s="7">
        <v>1</v>
      </c>
      <c r="B3366" s="7">
        <v>0</v>
      </c>
      <c r="C3366" s="7">
        <v>0</v>
      </c>
      <c r="D3366" s="7">
        <v>0</v>
      </c>
      <c r="E3366" s="7">
        <v>1</v>
      </c>
      <c r="F3366" s="7">
        <v>1954</v>
      </c>
      <c r="G3366" s="7">
        <v>0</v>
      </c>
      <c r="H3366" s="8">
        <v>904</v>
      </c>
      <c r="I3366" s="7">
        <v>1</v>
      </c>
      <c r="J3366" s="7">
        <v>3</v>
      </c>
      <c r="K3366" s="7">
        <v>1</v>
      </c>
      <c r="L3366" s="7">
        <v>0</v>
      </c>
      <c r="M3366" s="7">
        <v>5040</v>
      </c>
      <c r="N3366" s="7">
        <v>6</v>
      </c>
      <c r="O3366" s="9">
        <v>80000</v>
      </c>
    </row>
    <row r="3367" spans="1:15" x14ac:dyDescent="0.2">
      <c r="A3367" s="7">
        <v>1</v>
      </c>
      <c r="B3367" s="7">
        <v>0</v>
      </c>
      <c r="C3367" s="7">
        <v>0</v>
      </c>
      <c r="D3367" s="7">
        <v>0</v>
      </c>
      <c r="E3367" s="7">
        <v>1</v>
      </c>
      <c r="F3367" s="7">
        <v>1954</v>
      </c>
      <c r="G3367" s="7">
        <v>0</v>
      </c>
      <c r="H3367" s="8">
        <v>1101</v>
      </c>
      <c r="I3367" s="7">
        <v>1</v>
      </c>
      <c r="J3367" s="7">
        <v>3</v>
      </c>
      <c r="K3367" s="7">
        <v>1</v>
      </c>
      <c r="L3367" s="7">
        <v>1</v>
      </c>
      <c r="M3367" s="7">
        <v>5568</v>
      </c>
      <c r="N3367" s="7">
        <v>6</v>
      </c>
      <c r="O3367" s="9">
        <v>119900</v>
      </c>
    </row>
    <row r="3368" spans="1:15" x14ac:dyDescent="0.2">
      <c r="A3368" s="7">
        <v>1</v>
      </c>
      <c r="B3368" s="7">
        <v>0</v>
      </c>
      <c r="C3368" s="7">
        <v>0</v>
      </c>
      <c r="D3368" s="7">
        <v>0</v>
      </c>
      <c r="E3368" s="7">
        <v>1</v>
      </c>
      <c r="F3368" s="7">
        <v>1954</v>
      </c>
      <c r="G3368" s="7">
        <v>0</v>
      </c>
      <c r="H3368" s="8">
        <v>1084</v>
      </c>
      <c r="I3368" s="7">
        <v>1</v>
      </c>
      <c r="J3368" s="7">
        <v>3</v>
      </c>
      <c r="K3368" s="7">
        <v>1</v>
      </c>
      <c r="L3368" s="7">
        <v>0</v>
      </c>
      <c r="M3368" s="7">
        <v>7392</v>
      </c>
      <c r="N3368" s="7">
        <v>6</v>
      </c>
      <c r="O3368" s="9">
        <v>140000</v>
      </c>
    </row>
    <row r="3369" spans="1:15" x14ac:dyDescent="0.2">
      <c r="A3369" s="7">
        <v>1</v>
      </c>
      <c r="B3369" s="7">
        <v>0</v>
      </c>
      <c r="C3369" s="7">
        <v>0</v>
      </c>
      <c r="D3369" s="7">
        <v>0</v>
      </c>
      <c r="E3369" s="7">
        <v>1</v>
      </c>
      <c r="F3369" s="7">
        <v>1954</v>
      </c>
      <c r="G3369" s="7">
        <v>0</v>
      </c>
      <c r="H3369" s="8">
        <v>1032</v>
      </c>
      <c r="I3369" s="7">
        <v>1</v>
      </c>
      <c r="J3369" s="7">
        <v>3</v>
      </c>
      <c r="K3369" s="7">
        <v>1</v>
      </c>
      <c r="L3369" s="7">
        <v>1</v>
      </c>
      <c r="M3369" s="7">
        <v>5000</v>
      </c>
      <c r="N3369" s="7">
        <v>6</v>
      </c>
      <c r="O3369" s="9">
        <v>112900</v>
      </c>
    </row>
    <row r="3370" spans="1:15" x14ac:dyDescent="0.2">
      <c r="A3370" s="7">
        <v>1</v>
      </c>
      <c r="B3370" s="7">
        <v>0</v>
      </c>
      <c r="C3370" s="7">
        <v>0</v>
      </c>
      <c r="D3370" s="7">
        <v>1</v>
      </c>
      <c r="E3370" s="7">
        <v>1</v>
      </c>
      <c r="F3370" s="7">
        <v>1954</v>
      </c>
      <c r="G3370" s="7">
        <v>0</v>
      </c>
      <c r="H3370" s="8">
        <v>1334</v>
      </c>
      <c r="I3370" s="7">
        <v>1</v>
      </c>
      <c r="J3370" s="7">
        <v>3</v>
      </c>
      <c r="K3370" s="7">
        <v>1</v>
      </c>
      <c r="L3370" s="7">
        <v>1</v>
      </c>
      <c r="M3370" s="7">
        <v>4920</v>
      </c>
      <c r="N3370" s="7">
        <v>6</v>
      </c>
      <c r="O3370" s="9">
        <v>123000</v>
      </c>
    </row>
    <row r="3371" spans="1:15" x14ac:dyDescent="0.2">
      <c r="A3371" s="7">
        <v>1</v>
      </c>
      <c r="B3371" s="7">
        <v>0</v>
      </c>
      <c r="C3371" s="7">
        <v>0</v>
      </c>
      <c r="D3371" s="7">
        <v>1</v>
      </c>
      <c r="E3371" s="7">
        <v>1</v>
      </c>
      <c r="F3371" s="7">
        <v>1954</v>
      </c>
      <c r="G3371" s="7">
        <v>0</v>
      </c>
      <c r="H3371" s="8">
        <v>838</v>
      </c>
      <c r="I3371" s="7">
        <v>1</v>
      </c>
      <c r="J3371" s="7">
        <v>2</v>
      </c>
      <c r="K3371" s="7">
        <v>1</v>
      </c>
      <c r="L3371" s="7">
        <v>0</v>
      </c>
      <c r="M3371" s="7">
        <v>5360</v>
      </c>
      <c r="N3371" s="7">
        <v>6</v>
      </c>
      <c r="O3371" s="9">
        <v>116500</v>
      </c>
    </row>
    <row r="3372" spans="1:15" x14ac:dyDescent="0.2">
      <c r="A3372" s="7">
        <v>1</v>
      </c>
      <c r="B3372" s="7">
        <v>0</v>
      </c>
      <c r="C3372" s="7">
        <v>0</v>
      </c>
      <c r="D3372" s="7">
        <v>0</v>
      </c>
      <c r="E3372" s="7">
        <v>1</v>
      </c>
      <c r="F3372" s="7">
        <v>1954</v>
      </c>
      <c r="G3372" s="7">
        <v>0</v>
      </c>
      <c r="H3372" s="8">
        <v>1342</v>
      </c>
      <c r="I3372" s="7">
        <v>1</v>
      </c>
      <c r="J3372" s="7">
        <v>3</v>
      </c>
      <c r="K3372" s="7">
        <v>1</v>
      </c>
      <c r="L3372" s="7">
        <v>0</v>
      </c>
      <c r="M3372" s="7">
        <v>8631</v>
      </c>
      <c r="N3372" s="7">
        <v>6</v>
      </c>
      <c r="O3372" s="9">
        <v>155000</v>
      </c>
    </row>
    <row r="3373" spans="1:15" x14ac:dyDescent="0.2">
      <c r="A3373" s="7">
        <v>1</v>
      </c>
      <c r="B3373" s="7">
        <v>0</v>
      </c>
      <c r="C3373" s="7">
        <v>0</v>
      </c>
      <c r="D3373" s="7">
        <v>1</v>
      </c>
      <c r="E3373" s="7">
        <v>1</v>
      </c>
      <c r="F3373" s="7">
        <v>1954</v>
      </c>
      <c r="G3373" s="7">
        <v>0</v>
      </c>
      <c r="H3373" s="8">
        <v>1323</v>
      </c>
      <c r="I3373" s="7">
        <v>1</v>
      </c>
      <c r="J3373" s="7">
        <v>3</v>
      </c>
      <c r="K3373" s="7">
        <v>1</v>
      </c>
      <c r="L3373" s="7">
        <v>1</v>
      </c>
      <c r="M3373" s="7">
        <v>6000</v>
      </c>
      <c r="N3373" s="7">
        <v>6</v>
      </c>
      <c r="O3373" s="9">
        <v>145000</v>
      </c>
    </row>
    <row r="3374" spans="1:15" x14ac:dyDescent="0.2">
      <c r="A3374" s="7">
        <v>1</v>
      </c>
      <c r="B3374" s="7">
        <v>0</v>
      </c>
      <c r="C3374" s="7">
        <v>0</v>
      </c>
      <c r="D3374" s="7">
        <v>1</v>
      </c>
      <c r="E3374" s="7">
        <v>2</v>
      </c>
      <c r="F3374" s="7">
        <v>1954</v>
      </c>
      <c r="G3374" s="7">
        <v>0</v>
      </c>
      <c r="H3374" s="8">
        <v>1924</v>
      </c>
      <c r="I3374" s="7">
        <v>2</v>
      </c>
      <c r="J3374" s="7">
        <v>4</v>
      </c>
      <c r="K3374" s="7">
        <v>2</v>
      </c>
      <c r="L3374" s="7">
        <v>0</v>
      </c>
      <c r="M3374" s="7">
        <v>5150</v>
      </c>
      <c r="N3374" s="7">
        <v>6</v>
      </c>
      <c r="O3374" s="9">
        <v>190000</v>
      </c>
    </row>
    <row r="3375" spans="1:15" x14ac:dyDescent="0.2">
      <c r="A3375" s="7">
        <v>1</v>
      </c>
      <c r="B3375" s="7">
        <v>0</v>
      </c>
      <c r="C3375" s="7">
        <v>0</v>
      </c>
      <c r="D3375" s="7">
        <v>0</v>
      </c>
      <c r="E3375" s="7">
        <v>1</v>
      </c>
      <c r="F3375" s="7">
        <v>1954</v>
      </c>
      <c r="G3375" s="7">
        <v>0</v>
      </c>
      <c r="H3375" s="8">
        <v>1075</v>
      </c>
      <c r="I3375" s="7">
        <v>1</v>
      </c>
      <c r="J3375" s="7">
        <v>3</v>
      </c>
      <c r="K3375" s="7">
        <v>1</v>
      </c>
      <c r="L3375" s="7">
        <v>0</v>
      </c>
      <c r="M3375" s="7">
        <v>5848</v>
      </c>
      <c r="N3375" s="7">
        <v>6</v>
      </c>
      <c r="O3375" s="9">
        <v>140000</v>
      </c>
    </row>
    <row r="3376" spans="1:15" x14ac:dyDescent="0.2">
      <c r="A3376" s="7">
        <v>1</v>
      </c>
      <c r="B3376" s="7">
        <v>0</v>
      </c>
      <c r="C3376" s="7">
        <v>0</v>
      </c>
      <c r="D3376" s="7">
        <v>1</v>
      </c>
      <c r="E3376" s="7">
        <v>1</v>
      </c>
      <c r="F3376" s="7">
        <v>1954</v>
      </c>
      <c r="G3376" s="7">
        <v>0</v>
      </c>
      <c r="H3376" s="8">
        <v>950</v>
      </c>
      <c r="I3376" s="7">
        <v>1</v>
      </c>
      <c r="J3376" s="7">
        <v>2</v>
      </c>
      <c r="K3376" s="7">
        <v>1</v>
      </c>
      <c r="L3376" s="7">
        <v>0</v>
      </c>
      <c r="M3376" s="7">
        <v>6480</v>
      </c>
      <c r="N3376" s="7">
        <v>6</v>
      </c>
      <c r="O3376" s="9">
        <v>125000</v>
      </c>
    </row>
    <row r="3377" spans="1:15" x14ac:dyDescent="0.2">
      <c r="A3377" s="7">
        <v>1</v>
      </c>
      <c r="B3377" s="7">
        <v>0</v>
      </c>
      <c r="C3377" s="7">
        <v>0</v>
      </c>
      <c r="D3377" s="7">
        <v>0</v>
      </c>
      <c r="E3377" s="7">
        <v>1</v>
      </c>
      <c r="F3377" s="7">
        <v>1954</v>
      </c>
      <c r="G3377" s="7">
        <v>0</v>
      </c>
      <c r="H3377" s="8">
        <v>904</v>
      </c>
      <c r="I3377" s="7">
        <v>1</v>
      </c>
      <c r="J3377" s="7">
        <v>3</v>
      </c>
      <c r="K3377" s="7">
        <v>1</v>
      </c>
      <c r="L3377" s="7">
        <v>0</v>
      </c>
      <c r="M3377" s="7">
        <v>8300</v>
      </c>
      <c r="N3377" s="7">
        <v>6</v>
      </c>
      <c r="O3377" s="9">
        <v>116900</v>
      </c>
    </row>
    <row r="3378" spans="1:15" x14ac:dyDescent="0.2">
      <c r="A3378" s="7">
        <v>1</v>
      </c>
      <c r="B3378" s="7">
        <v>0</v>
      </c>
      <c r="C3378" s="7">
        <v>0</v>
      </c>
      <c r="D3378" s="7">
        <v>0</v>
      </c>
      <c r="E3378" s="7">
        <v>1</v>
      </c>
      <c r="F3378" s="7">
        <v>1954</v>
      </c>
      <c r="G3378" s="7">
        <v>0</v>
      </c>
      <c r="H3378" s="8">
        <v>1176</v>
      </c>
      <c r="I3378" s="7">
        <v>1</v>
      </c>
      <c r="J3378" s="7">
        <v>3</v>
      </c>
      <c r="K3378" s="7">
        <v>1</v>
      </c>
      <c r="L3378" s="7">
        <v>0</v>
      </c>
      <c r="M3378" s="7">
        <v>5684</v>
      </c>
      <c r="N3378" s="7">
        <v>7</v>
      </c>
      <c r="O3378" s="9">
        <v>107000</v>
      </c>
    </row>
    <row r="3379" spans="1:15" x14ac:dyDescent="0.2">
      <c r="A3379" s="7">
        <v>1</v>
      </c>
      <c r="B3379" s="7">
        <v>0</v>
      </c>
      <c r="C3379" s="7">
        <v>0</v>
      </c>
      <c r="D3379" s="7">
        <v>0</v>
      </c>
      <c r="E3379" s="7">
        <v>1</v>
      </c>
      <c r="F3379" s="7">
        <v>1954</v>
      </c>
      <c r="G3379" s="7">
        <v>0</v>
      </c>
      <c r="H3379" s="8">
        <v>1126</v>
      </c>
      <c r="I3379" s="7">
        <v>1</v>
      </c>
      <c r="J3379" s="7">
        <v>3</v>
      </c>
      <c r="K3379" s="7">
        <v>2</v>
      </c>
      <c r="L3379" s="7">
        <v>0</v>
      </c>
      <c r="M3379" s="7">
        <v>6750</v>
      </c>
      <c r="N3379" s="7">
        <v>7</v>
      </c>
      <c r="O3379" s="9">
        <v>138600</v>
      </c>
    </row>
    <row r="3380" spans="1:15" x14ac:dyDescent="0.2">
      <c r="A3380" s="7">
        <v>1</v>
      </c>
      <c r="B3380" s="7">
        <v>0</v>
      </c>
      <c r="C3380" s="7">
        <v>0</v>
      </c>
      <c r="D3380" s="7">
        <v>0</v>
      </c>
      <c r="E3380" s="7">
        <v>2</v>
      </c>
      <c r="F3380" s="7">
        <v>1954</v>
      </c>
      <c r="G3380" s="7">
        <v>0</v>
      </c>
      <c r="H3380" s="8">
        <v>1536</v>
      </c>
      <c r="I3380" s="7">
        <v>2</v>
      </c>
      <c r="J3380" s="7">
        <v>4</v>
      </c>
      <c r="K3380" s="7">
        <v>2</v>
      </c>
      <c r="L3380" s="7">
        <v>0</v>
      </c>
      <c r="M3380" s="7">
        <v>6000</v>
      </c>
      <c r="N3380" s="7">
        <v>7</v>
      </c>
      <c r="O3380" s="9">
        <v>172800</v>
      </c>
    </row>
    <row r="3381" spans="1:15" x14ac:dyDescent="0.2">
      <c r="A3381" s="7">
        <v>1</v>
      </c>
      <c r="B3381" s="7">
        <v>0</v>
      </c>
      <c r="C3381" s="7">
        <v>0</v>
      </c>
      <c r="D3381" s="7">
        <v>0</v>
      </c>
      <c r="E3381" s="7">
        <v>1</v>
      </c>
      <c r="F3381" s="7">
        <v>1954</v>
      </c>
      <c r="G3381" s="7">
        <v>0</v>
      </c>
      <c r="H3381" s="8">
        <v>864</v>
      </c>
      <c r="I3381" s="7">
        <v>1</v>
      </c>
      <c r="J3381" s="7">
        <v>3</v>
      </c>
      <c r="K3381" s="7">
        <v>1</v>
      </c>
      <c r="L3381" s="7">
        <v>0</v>
      </c>
      <c r="M3381" s="7">
        <v>4920</v>
      </c>
      <c r="N3381" s="7">
        <v>7</v>
      </c>
      <c r="O3381" s="9">
        <v>82900</v>
      </c>
    </row>
    <row r="3382" spans="1:15" x14ac:dyDescent="0.2">
      <c r="A3382" s="7">
        <v>1</v>
      </c>
      <c r="B3382" s="7">
        <v>0</v>
      </c>
      <c r="C3382" s="7">
        <v>0</v>
      </c>
      <c r="D3382" s="7">
        <v>0</v>
      </c>
      <c r="E3382" s="7">
        <v>1</v>
      </c>
      <c r="F3382" s="7">
        <v>1954</v>
      </c>
      <c r="G3382" s="7">
        <v>0</v>
      </c>
      <c r="H3382" s="8">
        <v>1105</v>
      </c>
      <c r="I3382" s="7">
        <v>1</v>
      </c>
      <c r="J3382" s="7">
        <v>3</v>
      </c>
      <c r="K3382" s="7">
        <v>2</v>
      </c>
      <c r="L3382" s="7">
        <v>0</v>
      </c>
      <c r="M3382" s="7">
        <v>6750</v>
      </c>
      <c r="N3382" s="7">
        <v>7</v>
      </c>
      <c r="O3382" s="9">
        <v>160000</v>
      </c>
    </row>
    <row r="3383" spans="1:15" x14ac:dyDescent="0.2">
      <c r="A3383" s="7">
        <v>1</v>
      </c>
      <c r="B3383" s="7">
        <v>0</v>
      </c>
      <c r="C3383" s="7">
        <v>0</v>
      </c>
      <c r="D3383" s="7">
        <v>1</v>
      </c>
      <c r="E3383" s="7">
        <v>1</v>
      </c>
      <c r="F3383" s="7">
        <v>1954</v>
      </c>
      <c r="G3383" s="7">
        <v>0</v>
      </c>
      <c r="H3383" s="8">
        <v>1425</v>
      </c>
      <c r="I3383" s="7">
        <v>1</v>
      </c>
      <c r="J3383" s="7">
        <v>3</v>
      </c>
      <c r="K3383" s="7">
        <v>1</v>
      </c>
      <c r="L3383" s="7">
        <v>2</v>
      </c>
      <c r="M3383" s="7">
        <v>12390</v>
      </c>
      <c r="N3383" s="7">
        <v>7</v>
      </c>
      <c r="O3383" s="9">
        <v>212500</v>
      </c>
    </row>
    <row r="3384" spans="1:15" x14ac:dyDescent="0.2">
      <c r="A3384" s="7">
        <v>1</v>
      </c>
      <c r="B3384" s="7">
        <v>0</v>
      </c>
      <c r="C3384" s="7">
        <v>0</v>
      </c>
      <c r="D3384" s="7">
        <v>1</v>
      </c>
      <c r="E3384" s="7">
        <v>1</v>
      </c>
      <c r="F3384" s="7">
        <v>1954</v>
      </c>
      <c r="G3384" s="7">
        <v>0</v>
      </c>
      <c r="H3384" s="8">
        <v>1092</v>
      </c>
      <c r="I3384" s="7">
        <v>1</v>
      </c>
      <c r="J3384" s="7">
        <v>2</v>
      </c>
      <c r="K3384" s="7">
        <v>1</v>
      </c>
      <c r="L3384" s="7">
        <v>0</v>
      </c>
      <c r="M3384" s="7">
        <v>6120</v>
      </c>
      <c r="N3384" s="7">
        <v>7</v>
      </c>
      <c r="O3384" s="9">
        <v>140000</v>
      </c>
    </row>
    <row r="3385" spans="1:15" x14ac:dyDescent="0.2">
      <c r="A3385" s="7">
        <v>1</v>
      </c>
      <c r="B3385" s="7">
        <v>0</v>
      </c>
      <c r="C3385" s="7">
        <v>0</v>
      </c>
      <c r="D3385" s="7">
        <v>1</v>
      </c>
      <c r="E3385" s="7">
        <v>1</v>
      </c>
      <c r="F3385" s="7">
        <v>1954</v>
      </c>
      <c r="G3385" s="7">
        <v>0</v>
      </c>
      <c r="H3385" s="8">
        <v>1013</v>
      </c>
      <c r="I3385" s="7">
        <v>1</v>
      </c>
      <c r="J3385" s="7">
        <v>3</v>
      </c>
      <c r="K3385" s="7">
        <v>1</v>
      </c>
      <c r="L3385" s="7">
        <v>1</v>
      </c>
      <c r="M3385" s="7">
        <v>6000</v>
      </c>
      <c r="N3385" s="7">
        <v>7</v>
      </c>
      <c r="O3385" s="9">
        <v>136500</v>
      </c>
    </row>
    <row r="3386" spans="1:15" x14ac:dyDescent="0.2">
      <c r="A3386" s="7">
        <v>1</v>
      </c>
      <c r="B3386" s="7">
        <v>0</v>
      </c>
      <c r="C3386" s="7">
        <v>0</v>
      </c>
      <c r="D3386" s="7">
        <v>0</v>
      </c>
      <c r="E3386" s="7">
        <v>1</v>
      </c>
      <c r="F3386" s="7">
        <v>1954</v>
      </c>
      <c r="G3386" s="7">
        <v>0</v>
      </c>
      <c r="H3386" s="8">
        <v>984</v>
      </c>
      <c r="I3386" s="7">
        <v>1</v>
      </c>
      <c r="J3386" s="7">
        <v>3</v>
      </c>
      <c r="K3386" s="7">
        <v>1</v>
      </c>
      <c r="L3386" s="7">
        <v>0</v>
      </c>
      <c r="M3386" s="7">
        <v>5000</v>
      </c>
      <c r="N3386" s="7">
        <v>7</v>
      </c>
      <c r="O3386" s="9">
        <v>133000</v>
      </c>
    </row>
    <row r="3387" spans="1:15" x14ac:dyDescent="0.2">
      <c r="A3387" s="7">
        <v>1</v>
      </c>
      <c r="B3387" s="7">
        <v>0</v>
      </c>
      <c r="C3387" s="7">
        <v>0</v>
      </c>
      <c r="D3387" s="7">
        <v>1</v>
      </c>
      <c r="E3387" s="7">
        <v>1</v>
      </c>
      <c r="F3387" s="7">
        <v>1954</v>
      </c>
      <c r="G3387" s="7">
        <v>0</v>
      </c>
      <c r="H3387" s="8">
        <v>883</v>
      </c>
      <c r="I3387" s="7">
        <v>1</v>
      </c>
      <c r="J3387" s="7">
        <v>2</v>
      </c>
      <c r="K3387" s="7">
        <v>1</v>
      </c>
      <c r="L3387" s="7">
        <v>0</v>
      </c>
      <c r="M3387" s="7">
        <v>7290</v>
      </c>
      <c r="N3387" s="7">
        <v>7</v>
      </c>
      <c r="O3387" s="9">
        <v>165000</v>
      </c>
    </row>
    <row r="3388" spans="1:15" x14ac:dyDescent="0.2">
      <c r="A3388" s="7">
        <v>1</v>
      </c>
      <c r="B3388" s="7">
        <v>0</v>
      </c>
      <c r="C3388" s="7">
        <v>0</v>
      </c>
      <c r="D3388" s="7">
        <v>0</v>
      </c>
      <c r="E3388" s="7">
        <v>2</v>
      </c>
      <c r="F3388" s="7">
        <v>1954</v>
      </c>
      <c r="G3388" s="7">
        <v>0</v>
      </c>
      <c r="H3388" s="8">
        <v>1856</v>
      </c>
      <c r="I3388" s="7">
        <v>2</v>
      </c>
      <c r="J3388" s="7">
        <v>6</v>
      </c>
      <c r="K3388" s="7">
        <v>2</v>
      </c>
      <c r="L3388" s="7">
        <v>0</v>
      </c>
      <c r="M3388" s="7">
        <v>6161</v>
      </c>
      <c r="N3388" s="7">
        <v>7</v>
      </c>
      <c r="O3388" s="9">
        <v>185000</v>
      </c>
    </row>
    <row r="3389" spans="1:15" x14ac:dyDescent="0.2">
      <c r="A3389" s="7">
        <v>1</v>
      </c>
      <c r="B3389" s="7">
        <v>0</v>
      </c>
      <c r="C3389" s="7">
        <v>0</v>
      </c>
      <c r="D3389" s="7">
        <v>1</v>
      </c>
      <c r="E3389" s="7">
        <v>1</v>
      </c>
      <c r="F3389" s="7">
        <v>1954</v>
      </c>
      <c r="G3389" s="7">
        <v>0</v>
      </c>
      <c r="H3389" s="8">
        <v>1325</v>
      </c>
      <c r="I3389" s="7">
        <v>1</v>
      </c>
      <c r="J3389" s="7">
        <v>4</v>
      </c>
      <c r="K3389" s="7">
        <v>1</v>
      </c>
      <c r="L3389" s="7">
        <v>1</v>
      </c>
      <c r="M3389" s="7">
        <v>7374</v>
      </c>
      <c r="N3389" s="7">
        <v>7</v>
      </c>
      <c r="O3389" s="9">
        <v>215000</v>
      </c>
    </row>
    <row r="3390" spans="1:15" x14ac:dyDescent="0.2">
      <c r="A3390" s="7">
        <v>1</v>
      </c>
      <c r="B3390" s="7">
        <v>0</v>
      </c>
      <c r="C3390" s="7">
        <v>0</v>
      </c>
      <c r="D3390" s="7">
        <v>0</v>
      </c>
      <c r="E3390" s="7">
        <v>1</v>
      </c>
      <c r="F3390" s="7">
        <v>1954</v>
      </c>
      <c r="G3390" s="7">
        <v>0</v>
      </c>
      <c r="H3390" s="8">
        <v>1300</v>
      </c>
      <c r="I3390" s="7">
        <v>1</v>
      </c>
      <c r="J3390" s="7">
        <v>5</v>
      </c>
      <c r="K3390" s="7">
        <v>1</v>
      </c>
      <c r="L3390" s="7">
        <v>0</v>
      </c>
      <c r="M3390" s="7">
        <v>8540</v>
      </c>
      <c r="N3390" s="7">
        <v>8</v>
      </c>
      <c r="O3390" s="9">
        <v>124000</v>
      </c>
    </row>
    <row r="3391" spans="1:15" x14ac:dyDescent="0.2">
      <c r="A3391" s="7">
        <v>1</v>
      </c>
      <c r="B3391" s="7">
        <v>0</v>
      </c>
      <c r="C3391" s="7">
        <v>0</v>
      </c>
      <c r="D3391" s="7">
        <v>0</v>
      </c>
      <c r="E3391" s="7">
        <v>1</v>
      </c>
      <c r="F3391" s="7">
        <v>1954</v>
      </c>
      <c r="G3391" s="7">
        <v>0</v>
      </c>
      <c r="H3391" s="8">
        <v>1327</v>
      </c>
      <c r="I3391" s="7">
        <v>1</v>
      </c>
      <c r="J3391" s="7">
        <v>3</v>
      </c>
      <c r="K3391" s="7">
        <v>2</v>
      </c>
      <c r="L3391" s="7">
        <v>0</v>
      </c>
      <c r="M3391" s="7">
        <v>8532</v>
      </c>
      <c r="N3391" s="7">
        <v>8</v>
      </c>
      <c r="O3391" s="9">
        <v>93000</v>
      </c>
    </row>
    <row r="3392" spans="1:15" x14ac:dyDescent="0.2">
      <c r="A3392" s="7">
        <v>1</v>
      </c>
      <c r="B3392" s="7">
        <v>0</v>
      </c>
      <c r="C3392" s="7">
        <v>0</v>
      </c>
      <c r="D3392" s="7">
        <v>0</v>
      </c>
      <c r="E3392" s="7">
        <v>1</v>
      </c>
      <c r="F3392" s="7">
        <v>1954</v>
      </c>
      <c r="G3392" s="7">
        <v>0</v>
      </c>
      <c r="H3392" s="8">
        <v>1036</v>
      </c>
      <c r="I3392" s="7">
        <v>1</v>
      </c>
      <c r="J3392" s="7">
        <v>3</v>
      </c>
      <c r="K3392" s="7">
        <v>1</v>
      </c>
      <c r="L3392" s="7">
        <v>0</v>
      </c>
      <c r="M3392" s="7">
        <v>7315</v>
      </c>
      <c r="N3392" s="7">
        <v>8</v>
      </c>
      <c r="O3392" s="9">
        <v>71000</v>
      </c>
    </row>
    <row r="3393" spans="1:15" x14ac:dyDescent="0.2">
      <c r="A3393" s="7">
        <v>1</v>
      </c>
      <c r="B3393" s="7">
        <v>0</v>
      </c>
      <c r="C3393" s="7">
        <v>0</v>
      </c>
      <c r="D3393" s="7">
        <v>0</v>
      </c>
      <c r="E3393" s="7">
        <v>1.5</v>
      </c>
      <c r="F3393" s="7">
        <v>1954</v>
      </c>
      <c r="G3393" s="7">
        <v>0</v>
      </c>
      <c r="H3393" s="8">
        <v>1924</v>
      </c>
      <c r="I3393" s="7">
        <v>1</v>
      </c>
      <c r="J3393" s="7">
        <v>5</v>
      </c>
      <c r="K3393" s="7">
        <v>2</v>
      </c>
      <c r="L3393" s="7">
        <v>0</v>
      </c>
      <c r="M3393" s="7">
        <v>6360</v>
      </c>
      <c r="N3393" s="7">
        <v>8</v>
      </c>
      <c r="O3393" s="9">
        <v>165000</v>
      </c>
    </row>
    <row r="3394" spans="1:15" x14ac:dyDescent="0.2">
      <c r="A3394" s="7">
        <v>1</v>
      </c>
      <c r="B3394" s="7">
        <v>0</v>
      </c>
      <c r="C3394" s="7">
        <v>0</v>
      </c>
      <c r="D3394" s="7">
        <v>0</v>
      </c>
      <c r="E3394" s="7">
        <v>1</v>
      </c>
      <c r="F3394" s="7">
        <v>1954</v>
      </c>
      <c r="G3394" s="7">
        <v>0</v>
      </c>
      <c r="H3394" s="8">
        <v>2811</v>
      </c>
      <c r="I3394" s="7">
        <v>1</v>
      </c>
      <c r="J3394" s="7">
        <v>4</v>
      </c>
      <c r="K3394" s="7">
        <v>2</v>
      </c>
      <c r="L3394" s="7">
        <v>1</v>
      </c>
      <c r="M3394" s="7">
        <v>27007</v>
      </c>
      <c r="N3394" s="7">
        <v>8</v>
      </c>
      <c r="O3394" s="9">
        <v>240000</v>
      </c>
    </row>
    <row r="3395" spans="1:15" x14ac:dyDescent="0.2">
      <c r="A3395" s="7">
        <v>1</v>
      </c>
      <c r="B3395" s="7">
        <v>0</v>
      </c>
      <c r="C3395" s="7">
        <v>0</v>
      </c>
      <c r="D3395" s="7">
        <v>1</v>
      </c>
      <c r="E3395" s="7">
        <v>1</v>
      </c>
      <c r="F3395" s="7">
        <v>1954</v>
      </c>
      <c r="G3395" s="7">
        <v>0</v>
      </c>
      <c r="H3395" s="8">
        <v>1023</v>
      </c>
      <c r="I3395" s="7">
        <v>1</v>
      </c>
      <c r="J3395" s="7">
        <v>3</v>
      </c>
      <c r="K3395" s="7">
        <v>2</v>
      </c>
      <c r="L3395" s="7">
        <v>0</v>
      </c>
      <c r="M3395" s="7">
        <v>6120</v>
      </c>
      <c r="N3395" s="7">
        <v>8</v>
      </c>
      <c r="O3395" s="9">
        <v>120000</v>
      </c>
    </row>
    <row r="3396" spans="1:15" x14ac:dyDescent="0.2">
      <c r="A3396" s="7">
        <v>1</v>
      </c>
      <c r="B3396" s="7">
        <v>0</v>
      </c>
      <c r="C3396" s="7">
        <v>0</v>
      </c>
      <c r="D3396" s="7">
        <v>1</v>
      </c>
      <c r="E3396" s="7">
        <v>1</v>
      </c>
      <c r="F3396" s="7">
        <v>1954</v>
      </c>
      <c r="G3396" s="7">
        <v>0</v>
      </c>
      <c r="H3396" s="8">
        <v>937</v>
      </c>
      <c r="I3396" s="7">
        <v>1</v>
      </c>
      <c r="J3396" s="7">
        <v>3</v>
      </c>
      <c r="K3396" s="7">
        <v>1</v>
      </c>
      <c r="L3396" s="7">
        <v>0</v>
      </c>
      <c r="M3396" s="7">
        <v>5141</v>
      </c>
      <c r="N3396" s="7">
        <v>8</v>
      </c>
      <c r="O3396" s="9">
        <v>141000</v>
      </c>
    </row>
    <row r="3397" spans="1:15" x14ac:dyDescent="0.2">
      <c r="A3397" s="7">
        <v>1</v>
      </c>
      <c r="B3397" s="7">
        <v>0</v>
      </c>
      <c r="C3397" s="7">
        <v>0</v>
      </c>
      <c r="D3397" s="7">
        <v>1</v>
      </c>
      <c r="E3397" s="7">
        <v>2</v>
      </c>
      <c r="F3397" s="7">
        <v>1954</v>
      </c>
      <c r="G3397" s="7">
        <v>0</v>
      </c>
      <c r="H3397" s="8">
        <v>2320</v>
      </c>
      <c r="I3397" s="7">
        <v>2</v>
      </c>
      <c r="J3397" s="7">
        <v>4</v>
      </c>
      <c r="K3397" s="7">
        <v>3</v>
      </c>
      <c r="L3397" s="7">
        <v>0</v>
      </c>
      <c r="M3397" s="7">
        <v>4960</v>
      </c>
      <c r="N3397" s="7">
        <v>8</v>
      </c>
      <c r="O3397" s="9">
        <v>228700</v>
      </c>
    </row>
    <row r="3398" spans="1:15" x14ac:dyDescent="0.2">
      <c r="A3398" s="7">
        <v>1</v>
      </c>
      <c r="B3398" s="7">
        <v>0</v>
      </c>
      <c r="C3398" s="7">
        <v>0</v>
      </c>
      <c r="D3398" s="7">
        <v>0</v>
      </c>
      <c r="E3398" s="7">
        <v>1</v>
      </c>
      <c r="F3398" s="7">
        <v>1954</v>
      </c>
      <c r="G3398" s="7">
        <v>0</v>
      </c>
      <c r="H3398" s="8">
        <v>1478</v>
      </c>
      <c r="I3398" s="7">
        <v>1</v>
      </c>
      <c r="J3398" s="7">
        <v>3</v>
      </c>
      <c r="K3398" s="7">
        <v>1</v>
      </c>
      <c r="L3398" s="7">
        <v>0</v>
      </c>
      <c r="M3398" s="7">
        <v>10315</v>
      </c>
      <c r="N3398" s="7">
        <v>8</v>
      </c>
      <c r="O3398" s="9">
        <v>145000</v>
      </c>
    </row>
    <row r="3399" spans="1:15" x14ac:dyDescent="0.2">
      <c r="A3399" s="7">
        <v>1</v>
      </c>
      <c r="B3399" s="7">
        <v>0</v>
      </c>
      <c r="C3399" s="7">
        <v>0</v>
      </c>
      <c r="D3399" s="7">
        <v>0</v>
      </c>
      <c r="E3399" s="7">
        <v>1</v>
      </c>
      <c r="F3399" s="7">
        <v>1954</v>
      </c>
      <c r="G3399" s="7">
        <v>0</v>
      </c>
      <c r="H3399" s="8">
        <v>1436</v>
      </c>
      <c r="I3399" s="7">
        <v>1</v>
      </c>
      <c r="J3399" s="7">
        <v>2</v>
      </c>
      <c r="K3399" s="7">
        <v>1</v>
      </c>
      <c r="L3399" s="7">
        <v>1</v>
      </c>
      <c r="M3399" s="7">
        <v>8576</v>
      </c>
      <c r="N3399" s="7">
        <v>8</v>
      </c>
      <c r="O3399" s="9">
        <v>139900</v>
      </c>
    </row>
    <row r="3400" spans="1:15" x14ac:dyDescent="0.2">
      <c r="A3400" s="7">
        <v>1</v>
      </c>
      <c r="B3400" s="7">
        <v>0</v>
      </c>
      <c r="C3400" s="7">
        <v>0</v>
      </c>
      <c r="D3400" s="7">
        <v>1</v>
      </c>
      <c r="E3400" s="7">
        <v>1</v>
      </c>
      <c r="F3400" s="7">
        <v>1954</v>
      </c>
      <c r="G3400" s="7">
        <v>0</v>
      </c>
      <c r="H3400" s="8">
        <v>1239</v>
      </c>
      <c r="I3400" s="7">
        <v>1</v>
      </c>
      <c r="J3400" s="7">
        <v>3</v>
      </c>
      <c r="K3400" s="7">
        <v>2</v>
      </c>
      <c r="L3400" s="7">
        <v>0</v>
      </c>
      <c r="M3400" s="7">
        <v>8308</v>
      </c>
      <c r="N3400" s="7">
        <v>8</v>
      </c>
      <c r="O3400" s="9">
        <v>190000</v>
      </c>
    </row>
    <row r="3401" spans="1:15" x14ac:dyDescent="0.2">
      <c r="A3401" s="7">
        <v>1</v>
      </c>
      <c r="B3401" s="7">
        <v>0</v>
      </c>
      <c r="C3401" s="7">
        <v>0</v>
      </c>
      <c r="D3401" s="7">
        <v>1</v>
      </c>
      <c r="E3401" s="7">
        <v>1</v>
      </c>
      <c r="F3401" s="7">
        <v>1954</v>
      </c>
      <c r="G3401" s="7">
        <v>0</v>
      </c>
      <c r="H3401" s="8">
        <v>973</v>
      </c>
      <c r="I3401" s="7">
        <v>1</v>
      </c>
      <c r="J3401" s="7">
        <v>3</v>
      </c>
      <c r="K3401" s="7">
        <v>2</v>
      </c>
      <c r="L3401" s="7">
        <v>0</v>
      </c>
      <c r="M3401" s="7">
        <v>7259</v>
      </c>
      <c r="N3401" s="7">
        <v>8</v>
      </c>
      <c r="O3401" s="9">
        <v>172000</v>
      </c>
    </row>
    <row r="3402" spans="1:15" x14ac:dyDescent="0.2">
      <c r="A3402" s="7">
        <v>1</v>
      </c>
      <c r="B3402" s="7">
        <v>0</v>
      </c>
      <c r="C3402" s="7">
        <v>0</v>
      </c>
      <c r="D3402" s="7">
        <v>0</v>
      </c>
      <c r="E3402" s="7">
        <v>1</v>
      </c>
      <c r="F3402" s="7">
        <v>1954</v>
      </c>
      <c r="G3402" s="7">
        <v>0</v>
      </c>
      <c r="H3402" s="8">
        <v>1305</v>
      </c>
      <c r="I3402" s="7">
        <v>1</v>
      </c>
      <c r="J3402" s="7">
        <v>3</v>
      </c>
      <c r="K3402" s="7">
        <v>2</v>
      </c>
      <c r="L3402" s="7">
        <v>0</v>
      </c>
      <c r="M3402" s="7">
        <v>6750</v>
      </c>
      <c r="N3402" s="7">
        <v>9</v>
      </c>
      <c r="O3402" s="9">
        <v>146000</v>
      </c>
    </row>
    <row r="3403" spans="1:15" x14ac:dyDescent="0.2">
      <c r="A3403" s="7">
        <v>1</v>
      </c>
      <c r="B3403" s="7">
        <v>0</v>
      </c>
      <c r="C3403" s="7">
        <v>0</v>
      </c>
      <c r="D3403" s="7">
        <v>0</v>
      </c>
      <c r="E3403" s="7">
        <v>1</v>
      </c>
      <c r="F3403" s="7">
        <v>1954</v>
      </c>
      <c r="G3403" s="7">
        <v>0</v>
      </c>
      <c r="H3403" s="8">
        <v>766</v>
      </c>
      <c r="I3403" s="7">
        <v>1</v>
      </c>
      <c r="J3403" s="7">
        <v>2</v>
      </c>
      <c r="K3403" s="7">
        <v>1</v>
      </c>
      <c r="L3403" s="7">
        <v>0</v>
      </c>
      <c r="M3403" s="7">
        <v>6960</v>
      </c>
      <c r="N3403" s="7">
        <v>9</v>
      </c>
      <c r="O3403" s="9">
        <v>51000</v>
      </c>
    </row>
    <row r="3404" spans="1:15" x14ac:dyDescent="0.2">
      <c r="A3404" s="7">
        <v>1</v>
      </c>
      <c r="B3404" s="7">
        <v>0</v>
      </c>
      <c r="C3404" s="7">
        <v>0</v>
      </c>
      <c r="D3404" s="7">
        <v>0</v>
      </c>
      <c r="E3404" s="7">
        <v>2</v>
      </c>
      <c r="F3404" s="7">
        <v>1954</v>
      </c>
      <c r="G3404" s="7">
        <v>0</v>
      </c>
      <c r="H3404" s="8">
        <v>1536</v>
      </c>
      <c r="I3404" s="7">
        <v>2</v>
      </c>
      <c r="J3404" s="7">
        <v>4</v>
      </c>
      <c r="K3404" s="7">
        <v>2</v>
      </c>
      <c r="L3404" s="7">
        <v>0</v>
      </c>
      <c r="M3404" s="7">
        <v>5000</v>
      </c>
      <c r="N3404" s="7">
        <v>9</v>
      </c>
      <c r="O3404" s="9">
        <v>52000</v>
      </c>
    </row>
    <row r="3405" spans="1:15" x14ac:dyDescent="0.2">
      <c r="A3405" s="7">
        <v>1</v>
      </c>
      <c r="B3405" s="7">
        <v>0</v>
      </c>
      <c r="C3405" s="7">
        <v>0</v>
      </c>
      <c r="D3405" s="7">
        <v>0</v>
      </c>
      <c r="E3405" s="7">
        <v>1</v>
      </c>
      <c r="F3405" s="7">
        <v>1954</v>
      </c>
      <c r="G3405" s="7">
        <v>0</v>
      </c>
      <c r="H3405" s="8">
        <v>1247</v>
      </c>
      <c r="I3405" s="7">
        <v>1</v>
      </c>
      <c r="J3405" s="7">
        <v>3</v>
      </c>
      <c r="K3405" s="7">
        <v>1</v>
      </c>
      <c r="L3405" s="7">
        <v>0</v>
      </c>
      <c r="M3405" s="7">
        <v>7686</v>
      </c>
      <c r="N3405" s="7">
        <v>9</v>
      </c>
      <c r="O3405" s="9">
        <v>114900</v>
      </c>
    </row>
    <row r="3406" spans="1:15" x14ac:dyDescent="0.2">
      <c r="A3406" s="7">
        <v>1</v>
      </c>
      <c r="B3406" s="7">
        <v>0</v>
      </c>
      <c r="C3406" s="7">
        <v>0</v>
      </c>
      <c r="D3406" s="7">
        <v>0</v>
      </c>
      <c r="E3406" s="7">
        <v>1</v>
      </c>
      <c r="F3406" s="7">
        <v>1954</v>
      </c>
      <c r="G3406" s="7">
        <v>0</v>
      </c>
      <c r="H3406" s="8">
        <v>672</v>
      </c>
      <c r="I3406" s="7">
        <v>1</v>
      </c>
      <c r="J3406" s="7">
        <v>2</v>
      </c>
      <c r="K3406" s="7">
        <v>1</v>
      </c>
      <c r="L3406" s="7">
        <v>0</v>
      </c>
      <c r="M3406" s="7">
        <v>7920</v>
      </c>
      <c r="N3406" s="7">
        <v>9</v>
      </c>
      <c r="O3406" s="9">
        <v>23500</v>
      </c>
    </row>
    <row r="3407" spans="1:15" x14ac:dyDescent="0.2">
      <c r="A3407" s="7">
        <v>1</v>
      </c>
      <c r="B3407" s="7">
        <v>0</v>
      </c>
      <c r="C3407" s="7">
        <v>0</v>
      </c>
      <c r="D3407" s="7">
        <v>1</v>
      </c>
      <c r="E3407" s="7">
        <v>1.5</v>
      </c>
      <c r="F3407" s="7">
        <v>1954</v>
      </c>
      <c r="G3407" s="7">
        <v>0</v>
      </c>
      <c r="H3407" s="8">
        <v>1860</v>
      </c>
      <c r="I3407" s="7">
        <v>1</v>
      </c>
      <c r="J3407" s="7">
        <v>3</v>
      </c>
      <c r="K3407" s="7">
        <v>2</v>
      </c>
      <c r="L3407" s="7">
        <v>0</v>
      </c>
      <c r="M3407" s="7">
        <v>5950</v>
      </c>
      <c r="N3407" s="7">
        <v>9</v>
      </c>
      <c r="O3407" s="9">
        <v>200000</v>
      </c>
    </row>
    <row r="3408" spans="1:15" x14ac:dyDescent="0.2">
      <c r="A3408" s="7">
        <v>1</v>
      </c>
      <c r="B3408" s="7">
        <v>0</v>
      </c>
      <c r="C3408" s="7">
        <v>0</v>
      </c>
      <c r="D3408" s="7">
        <v>0</v>
      </c>
      <c r="E3408" s="7">
        <v>1</v>
      </c>
      <c r="F3408" s="7">
        <v>1954</v>
      </c>
      <c r="G3408" s="7">
        <v>0</v>
      </c>
      <c r="H3408" s="8">
        <v>1064</v>
      </c>
      <c r="I3408" s="7">
        <v>1</v>
      </c>
      <c r="J3408" s="7">
        <v>3</v>
      </c>
      <c r="K3408" s="7">
        <v>1</v>
      </c>
      <c r="L3408" s="7">
        <v>1</v>
      </c>
      <c r="M3408" s="7">
        <v>4800</v>
      </c>
      <c r="N3408" s="7">
        <v>9</v>
      </c>
      <c r="O3408" s="9">
        <v>81500</v>
      </c>
    </row>
    <row r="3409" spans="1:15" x14ac:dyDescent="0.2">
      <c r="A3409" s="7">
        <v>1</v>
      </c>
      <c r="B3409" s="7">
        <v>0</v>
      </c>
      <c r="C3409" s="7">
        <v>0</v>
      </c>
      <c r="D3409" s="7">
        <v>1</v>
      </c>
      <c r="E3409" s="7">
        <v>1</v>
      </c>
      <c r="F3409" s="7">
        <v>1954</v>
      </c>
      <c r="G3409" s="7">
        <v>0</v>
      </c>
      <c r="H3409" s="8">
        <v>1505</v>
      </c>
      <c r="I3409" s="7">
        <v>1</v>
      </c>
      <c r="J3409" s="7">
        <v>1</v>
      </c>
      <c r="K3409" s="7">
        <v>2</v>
      </c>
      <c r="L3409" s="7">
        <v>0</v>
      </c>
      <c r="M3409" s="7">
        <v>5250</v>
      </c>
      <c r="N3409" s="7">
        <v>9</v>
      </c>
      <c r="O3409" s="9">
        <v>92000</v>
      </c>
    </row>
    <row r="3410" spans="1:15" x14ac:dyDescent="0.2">
      <c r="A3410" s="7">
        <v>1</v>
      </c>
      <c r="B3410" s="7">
        <v>0</v>
      </c>
      <c r="C3410" s="7">
        <v>0</v>
      </c>
      <c r="D3410" s="7">
        <v>1</v>
      </c>
      <c r="E3410" s="7">
        <v>1.5</v>
      </c>
      <c r="F3410" s="7">
        <v>1954</v>
      </c>
      <c r="G3410" s="7">
        <v>0</v>
      </c>
      <c r="H3410" s="8">
        <v>1812</v>
      </c>
      <c r="I3410" s="7">
        <v>1</v>
      </c>
      <c r="J3410" s="7">
        <v>3</v>
      </c>
      <c r="K3410" s="7">
        <v>1</v>
      </c>
      <c r="L3410" s="7">
        <v>2</v>
      </c>
      <c r="M3410" s="7">
        <v>5400</v>
      </c>
      <c r="N3410" s="7">
        <v>9</v>
      </c>
      <c r="O3410" s="9">
        <v>160000</v>
      </c>
    </row>
    <row r="3411" spans="1:15" x14ac:dyDescent="0.2">
      <c r="A3411" s="7">
        <v>1</v>
      </c>
      <c r="B3411" s="7">
        <v>0</v>
      </c>
      <c r="C3411" s="7">
        <v>0</v>
      </c>
      <c r="D3411" s="7">
        <v>0</v>
      </c>
      <c r="E3411" s="7">
        <v>2</v>
      </c>
      <c r="F3411" s="7">
        <v>1954</v>
      </c>
      <c r="G3411" s="7">
        <v>0</v>
      </c>
      <c r="H3411" s="8">
        <v>1536</v>
      </c>
      <c r="I3411" s="7">
        <v>2</v>
      </c>
      <c r="J3411" s="7">
        <v>4</v>
      </c>
      <c r="K3411" s="7">
        <v>2</v>
      </c>
      <c r="L3411" s="7">
        <v>0</v>
      </c>
      <c r="M3411" s="7">
        <v>6579</v>
      </c>
      <c r="N3411" s="7">
        <v>9</v>
      </c>
      <c r="O3411" s="9">
        <v>128000</v>
      </c>
    </row>
    <row r="3412" spans="1:15" x14ac:dyDescent="0.2">
      <c r="A3412" s="7">
        <v>1</v>
      </c>
      <c r="B3412" s="7">
        <v>0</v>
      </c>
      <c r="C3412" s="7">
        <v>0</v>
      </c>
      <c r="D3412" s="7">
        <v>0</v>
      </c>
      <c r="E3412" s="7">
        <v>2</v>
      </c>
      <c r="F3412" s="7">
        <v>1954</v>
      </c>
      <c r="G3412" s="7">
        <v>0</v>
      </c>
      <c r="H3412" s="8">
        <v>1536</v>
      </c>
      <c r="I3412" s="7">
        <v>2</v>
      </c>
      <c r="J3412" s="7">
        <v>4</v>
      </c>
      <c r="K3412" s="7">
        <v>2</v>
      </c>
      <c r="L3412" s="7">
        <v>0</v>
      </c>
      <c r="M3412" s="7">
        <v>6579</v>
      </c>
      <c r="N3412" s="7">
        <v>9</v>
      </c>
      <c r="O3412" s="9">
        <v>135000</v>
      </c>
    </row>
    <row r="3413" spans="1:15" x14ac:dyDescent="0.2">
      <c r="A3413" s="7">
        <v>1</v>
      </c>
      <c r="B3413" s="7">
        <v>0</v>
      </c>
      <c r="C3413" s="7">
        <v>0</v>
      </c>
      <c r="D3413" s="7">
        <v>0</v>
      </c>
      <c r="E3413" s="7">
        <v>2</v>
      </c>
      <c r="F3413" s="7">
        <v>1954</v>
      </c>
      <c r="G3413" s="7">
        <v>0</v>
      </c>
      <c r="H3413" s="8">
        <v>1664</v>
      </c>
      <c r="I3413" s="7">
        <v>2</v>
      </c>
      <c r="J3413" s="7">
        <v>4</v>
      </c>
      <c r="K3413" s="7">
        <v>2</v>
      </c>
      <c r="L3413" s="7">
        <v>0</v>
      </c>
      <c r="M3413" s="7">
        <v>4998</v>
      </c>
      <c r="N3413" s="7">
        <v>10</v>
      </c>
      <c r="O3413" s="9">
        <v>66000</v>
      </c>
    </row>
    <row r="3414" spans="1:15" x14ac:dyDescent="0.2">
      <c r="A3414" s="7">
        <v>1</v>
      </c>
      <c r="B3414" s="7">
        <v>0</v>
      </c>
      <c r="C3414" s="7">
        <v>0</v>
      </c>
      <c r="D3414" s="7">
        <v>0</v>
      </c>
      <c r="E3414" s="7">
        <v>1</v>
      </c>
      <c r="F3414" s="7">
        <v>1954</v>
      </c>
      <c r="G3414" s="7">
        <v>0</v>
      </c>
      <c r="H3414" s="8">
        <v>1207</v>
      </c>
      <c r="I3414" s="7">
        <v>1</v>
      </c>
      <c r="J3414" s="7">
        <v>4</v>
      </c>
      <c r="K3414" s="7">
        <v>2</v>
      </c>
      <c r="L3414" s="7">
        <v>0</v>
      </c>
      <c r="M3414" s="7">
        <v>5080</v>
      </c>
      <c r="N3414" s="7">
        <v>10</v>
      </c>
      <c r="O3414" s="9">
        <v>139900</v>
      </c>
    </row>
    <row r="3415" spans="1:15" x14ac:dyDescent="0.2">
      <c r="A3415" s="7">
        <v>1</v>
      </c>
      <c r="B3415" s="7">
        <v>0</v>
      </c>
      <c r="C3415" s="7">
        <v>0</v>
      </c>
      <c r="D3415" s="7">
        <v>1</v>
      </c>
      <c r="E3415" s="7">
        <v>1</v>
      </c>
      <c r="F3415" s="7">
        <v>1954</v>
      </c>
      <c r="G3415" s="7">
        <v>0</v>
      </c>
      <c r="H3415" s="8">
        <v>1167</v>
      </c>
      <c r="I3415" s="7">
        <v>1</v>
      </c>
      <c r="J3415" s="7">
        <v>3</v>
      </c>
      <c r="K3415" s="7">
        <v>1</v>
      </c>
      <c r="L3415" s="7">
        <v>0</v>
      </c>
      <c r="M3415" s="7">
        <v>5535</v>
      </c>
      <c r="N3415" s="7">
        <v>10</v>
      </c>
      <c r="O3415" s="9">
        <v>117000</v>
      </c>
    </row>
    <row r="3416" spans="1:15" x14ac:dyDescent="0.2">
      <c r="A3416" s="7">
        <v>1</v>
      </c>
      <c r="B3416" s="7">
        <v>0</v>
      </c>
      <c r="C3416" s="7">
        <v>0</v>
      </c>
      <c r="D3416" s="7">
        <v>0</v>
      </c>
      <c r="E3416" s="7">
        <v>1</v>
      </c>
      <c r="F3416" s="7">
        <v>1954</v>
      </c>
      <c r="G3416" s="7">
        <v>0</v>
      </c>
      <c r="H3416" s="8">
        <v>1072</v>
      </c>
      <c r="I3416" s="7">
        <v>1</v>
      </c>
      <c r="J3416" s="7">
        <v>3</v>
      </c>
      <c r="K3416" s="7">
        <v>1</v>
      </c>
      <c r="L3416" s="7">
        <v>0</v>
      </c>
      <c r="M3416" s="7">
        <v>6750</v>
      </c>
      <c r="N3416" s="7">
        <v>10</v>
      </c>
      <c r="O3416" s="9">
        <v>110000</v>
      </c>
    </row>
    <row r="3417" spans="1:15" x14ac:dyDescent="0.2">
      <c r="A3417" s="7">
        <v>1</v>
      </c>
      <c r="B3417" s="7">
        <v>0</v>
      </c>
      <c r="C3417" s="7">
        <v>0</v>
      </c>
      <c r="D3417" s="7">
        <v>0</v>
      </c>
      <c r="E3417" s="7">
        <v>1</v>
      </c>
      <c r="F3417" s="7">
        <v>1954</v>
      </c>
      <c r="G3417" s="7">
        <v>0</v>
      </c>
      <c r="H3417" s="8">
        <v>962</v>
      </c>
      <c r="I3417" s="7">
        <v>1</v>
      </c>
      <c r="J3417" s="7">
        <v>3</v>
      </c>
      <c r="K3417" s="7">
        <v>1</v>
      </c>
      <c r="L3417" s="7">
        <v>0</v>
      </c>
      <c r="M3417" s="7">
        <v>6750</v>
      </c>
      <c r="N3417" s="7">
        <v>10</v>
      </c>
      <c r="O3417" s="9">
        <v>128500</v>
      </c>
    </row>
    <row r="3418" spans="1:15" x14ac:dyDescent="0.2">
      <c r="A3418" s="7">
        <v>1</v>
      </c>
      <c r="B3418" s="7">
        <v>0</v>
      </c>
      <c r="C3418" s="7">
        <v>0</v>
      </c>
      <c r="D3418" s="7">
        <v>0</v>
      </c>
      <c r="E3418" s="7">
        <v>1</v>
      </c>
      <c r="F3418" s="7">
        <v>1954</v>
      </c>
      <c r="G3418" s="7">
        <v>0</v>
      </c>
      <c r="H3418" s="8">
        <v>968</v>
      </c>
      <c r="I3418" s="7">
        <v>1</v>
      </c>
      <c r="J3418" s="7">
        <v>2</v>
      </c>
      <c r="K3418" s="7">
        <v>1</v>
      </c>
      <c r="L3418" s="7">
        <v>0</v>
      </c>
      <c r="M3418" s="7">
        <v>6700</v>
      </c>
      <c r="N3418" s="7">
        <v>10</v>
      </c>
      <c r="O3418" s="9">
        <v>135000</v>
      </c>
    </row>
    <row r="3419" spans="1:15" x14ac:dyDescent="0.2">
      <c r="A3419" s="7">
        <v>1</v>
      </c>
      <c r="B3419" s="7">
        <v>0</v>
      </c>
      <c r="C3419" s="7">
        <v>0</v>
      </c>
      <c r="D3419" s="7">
        <v>0</v>
      </c>
      <c r="E3419" s="7">
        <v>2</v>
      </c>
      <c r="F3419" s="7">
        <v>1954</v>
      </c>
      <c r="G3419" s="7">
        <v>0</v>
      </c>
      <c r="H3419" s="8">
        <v>1728</v>
      </c>
      <c r="I3419" s="7">
        <v>2</v>
      </c>
      <c r="J3419" s="7">
        <v>6</v>
      </c>
      <c r="K3419" s="7">
        <v>2</v>
      </c>
      <c r="L3419" s="7">
        <v>0</v>
      </c>
      <c r="M3419" s="7">
        <v>6127</v>
      </c>
      <c r="N3419" s="7">
        <v>10</v>
      </c>
      <c r="O3419" s="9">
        <v>152000</v>
      </c>
    </row>
    <row r="3420" spans="1:15" x14ac:dyDescent="0.2">
      <c r="A3420" s="7">
        <v>1</v>
      </c>
      <c r="B3420" s="7">
        <v>0</v>
      </c>
      <c r="C3420" s="7">
        <v>0</v>
      </c>
      <c r="D3420" s="7">
        <v>0</v>
      </c>
      <c r="E3420" s="7">
        <v>1</v>
      </c>
      <c r="F3420" s="7">
        <v>1954</v>
      </c>
      <c r="G3420" s="7">
        <v>0</v>
      </c>
      <c r="H3420" s="8">
        <v>1002</v>
      </c>
      <c r="I3420" s="7">
        <v>1</v>
      </c>
      <c r="J3420" s="7">
        <v>3</v>
      </c>
      <c r="K3420" s="7">
        <v>1</v>
      </c>
      <c r="L3420" s="7">
        <v>0</v>
      </c>
      <c r="M3420" s="7">
        <v>6000</v>
      </c>
      <c r="N3420" s="7">
        <v>10</v>
      </c>
      <c r="O3420" s="9">
        <v>150000</v>
      </c>
    </row>
    <row r="3421" spans="1:15" x14ac:dyDescent="0.2">
      <c r="A3421" s="7">
        <v>1</v>
      </c>
      <c r="B3421" s="7">
        <v>0</v>
      </c>
      <c r="C3421" s="7">
        <v>0</v>
      </c>
      <c r="D3421" s="7">
        <v>0</v>
      </c>
      <c r="E3421" s="7">
        <v>1</v>
      </c>
      <c r="F3421" s="7">
        <v>1954</v>
      </c>
      <c r="G3421" s="7">
        <v>0</v>
      </c>
      <c r="H3421" s="8">
        <v>735</v>
      </c>
      <c r="I3421" s="7">
        <v>1</v>
      </c>
      <c r="J3421" s="7">
        <v>2</v>
      </c>
      <c r="K3421" s="7">
        <v>1</v>
      </c>
      <c r="L3421" s="7">
        <v>0</v>
      </c>
      <c r="M3421" s="7">
        <v>6696</v>
      </c>
      <c r="N3421" s="7">
        <v>10</v>
      </c>
      <c r="O3421" s="9">
        <v>135000</v>
      </c>
    </row>
    <row r="3422" spans="1:15" x14ac:dyDescent="0.2">
      <c r="A3422" s="7">
        <v>0</v>
      </c>
      <c r="B3422" s="7">
        <v>0</v>
      </c>
      <c r="C3422" s="7">
        <v>0</v>
      </c>
      <c r="D3422" s="7">
        <v>1</v>
      </c>
      <c r="E3422" s="7">
        <v>2</v>
      </c>
      <c r="F3422" s="7">
        <v>1954</v>
      </c>
      <c r="G3422" s="7">
        <v>0</v>
      </c>
      <c r="H3422" s="8">
        <v>4558</v>
      </c>
      <c r="I3422" s="7">
        <v>1</v>
      </c>
      <c r="J3422" s="7">
        <v>0</v>
      </c>
      <c r="K3422" s="7">
        <v>0</v>
      </c>
      <c r="L3422" s="7">
        <v>0</v>
      </c>
      <c r="M3422" s="7">
        <v>9676</v>
      </c>
      <c r="N3422" s="7">
        <v>10</v>
      </c>
      <c r="O3422" s="9">
        <v>325000</v>
      </c>
    </row>
    <row r="3423" spans="1:15" x14ac:dyDescent="0.2">
      <c r="A3423" s="7">
        <v>1</v>
      </c>
      <c r="B3423" s="7">
        <v>0</v>
      </c>
      <c r="C3423" s="7">
        <v>0</v>
      </c>
      <c r="D3423" s="7">
        <v>0</v>
      </c>
      <c r="E3423" s="7">
        <v>1</v>
      </c>
      <c r="F3423" s="7">
        <v>1954</v>
      </c>
      <c r="G3423" s="7">
        <v>0</v>
      </c>
      <c r="H3423" s="8">
        <v>1222</v>
      </c>
      <c r="I3423" s="7">
        <v>1</v>
      </c>
      <c r="J3423" s="7">
        <v>4</v>
      </c>
      <c r="K3423" s="7">
        <v>1</v>
      </c>
      <c r="L3423" s="7">
        <v>1</v>
      </c>
      <c r="M3423" s="7">
        <v>5376</v>
      </c>
      <c r="N3423" s="7">
        <v>11</v>
      </c>
      <c r="O3423" s="9">
        <v>53000</v>
      </c>
    </row>
    <row r="3424" spans="1:15" x14ac:dyDescent="0.2">
      <c r="A3424" s="7">
        <v>1</v>
      </c>
      <c r="B3424" s="7">
        <v>0</v>
      </c>
      <c r="C3424" s="7">
        <v>0</v>
      </c>
      <c r="D3424" s="7">
        <v>1</v>
      </c>
      <c r="E3424" s="7">
        <v>2</v>
      </c>
      <c r="F3424" s="7">
        <v>1954</v>
      </c>
      <c r="G3424" s="7">
        <v>0</v>
      </c>
      <c r="H3424" s="8">
        <v>1810</v>
      </c>
      <c r="I3424" s="7">
        <v>2</v>
      </c>
      <c r="J3424" s="7">
        <v>6</v>
      </c>
      <c r="K3424" s="7">
        <v>2</v>
      </c>
      <c r="L3424" s="7">
        <v>0</v>
      </c>
      <c r="M3424" s="7">
        <v>6188</v>
      </c>
      <c r="N3424" s="7">
        <v>11</v>
      </c>
      <c r="O3424" s="9">
        <v>135000</v>
      </c>
    </row>
    <row r="3425" spans="1:15" x14ac:dyDescent="0.2">
      <c r="A3425" s="7">
        <v>1</v>
      </c>
      <c r="B3425" s="7">
        <v>0</v>
      </c>
      <c r="C3425" s="7">
        <v>0</v>
      </c>
      <c r="D3425" s="7">
        <v>0</v>
      </c>
      <c r="E3425" s="7">
        <v>1</v>
      </c>
      <c r="F3425" s="7">
        <v>1954</v>
      </c>
      <c r="G3425" s="7">
        <v>0</v>
      </c>
      <c r="H3425" s="8">
        <v>894</v>
      </c>
      <c r="I3425" s="7">
        <v>1</v>
      </c>
      <c r="J3425" s="7">
        <v>3</v>
      </c>
      <c r="K3425" s="7">
        <v>1</v>
      </c>
      <c r="L3425" s="7">
        <v>0</v>
      </c>
      <c r="M3425" s="7">
        <v>7370</v>
      </c>
      <c r="N3425" s="7">
        <v>11</v>
      </c>
      <c r="O3425" s="9">
        <v>39500</v>
      </c>
    </row>
    <row r="3426" spans="1:15" x14ac:dyDescent="0.2">
      <c r="A3426" s="7">
        <v>1</v>
      </c>
      <c r="B3426" s="7">
        <v>0</v>
      </c>
      <c r="C3426" s="7">
        <v>0</v>
      </c>
      <c r="D3426" s="7">
        <v>0</v>
      </c>
      <c r="E3426" s="7">
        <v>1</v>
      </c>
      <c r="F3426" s="7">
        <v>1954</v>
      </c>
      <c r="G3426" s="7">
        <v>0</v>
      </c>
      <c r="H3426" s="8">
        <v>864</v>
      </c>
      <c r="I3426" s="7">
        <v>1</v>
      </c>
      <c r="J3426" s="7">
        <v>3</v>
      </c>
      <c r="K3426" s="7">
        <v>1</v>
      </c>
      <c r="L3426" s="7">
        <v>0</v>
      </c>
      <c r="M3426" s="7">
        <v>4800</v>
      </c>
      <c r="N3426" s="7">
        <v>11</v>
      </c>
      <c r="O3426" s="9">
        <v>36000</v>
      </c>
    </row>
    <row r="3427" spans="1:15" x14ac:dyDescent="0.2">
      <c r="A3427" s="7">
        <v>1</v>
      </c>
      <c r="B3427" s="7">
        <v>0</v>
      </c>
      <c r="C3427" s="7">
        <v>0</v>
      </c>
      <c r="D3427" s="7">
        <v>0</v>
      </c>
      <c r="E3427" s="7">
        <v>1</v>
      </c>
      <c r="F3427" s="7">
        <v>1954</v>
      </c>
      <c r="G3427" s="7">
        <v>0</v>
      </c>
      <c r="H3427" s="8">
        <v>917</v>
      </c>
      <c r="I3427" s="7">
        <v>1</v>
      </c>
      <c r="J3427" s="7">
        <v>3</v>
      </c>
      <c r="K3427" s="7">
        <v>2</v>
      </c>
      <c r="L3427" s="7">
        <v>0</v>
      </c>
      <c r="M3427" s="7">
        <v>5632</v>
      </c>
      <c r="N3427" s="7">
        <v>11</v>
      </c>
      <c r="O3427" s="9">
        <v>99900</v>
      </c>
    </row>
    <row r="3428" spans="1:15" x14ac:dyDescent="0.2">
      <c r="A3428" s="7">
        <v>1</v>
      </c>
      <c r="B3428" s="7">
        <v>0</v>
      </c>
      <c r="C3428" s="7">
        <v>0</v>
      </c>
      <c r="D3428" s="7">
        <v>0</v>
      </c>
      <c r="E3428" s="7">
        <v>2</v>
      </c>
      <c r="F3428" s="7">
        <v>1954</v>
      </c>
      <c r="G3428" s="7">
        <v>0</v>
      </c>
      <c r="H3428" s="8">
        <v>1976</v>
      </c>
      <c r="I3428" s="7">
        <v>2</v>
      </c>
      <c r="J3428" s="7">
        <v>4</v>
      </c>
      <c r="K3428" s="7">
        <v>2</v>
      </c>
      <c r="L3428" s="7">
        <v>0</v>
      </c>
      <c r="M3428" s="7">
        <v>6000</v>
      </c>
      <c r="N3428" s="7">
        <v>11</v>
      </c>
      <c r="O3428" s="9">
        <v>162000</v>
      </c>
    </row>
    <row r="3429" spans="1:15" x14ac:dyDescent="0.2">
      <c r="A3429" s="7">
        <v>1</v>
      </c>
      <c r="B3429" s="7">
        <v>0</v>
      </c>
      <c r="C3429" s="7">
        <v>0</v>
      </c>
      <c r="D3429" s="7">
        <v>0</v>
      </c>
      <c r="E3429" s="7">
        <v>1</v>
      </c>
      <c r="F3429" s="7">
        <v>1954</v>
      </c>
      <c r="G3429" s="7">
        <v>0</v>
      </c>
      <c r="H3429" s="8">
        <v>1074</v>
      </c>
      <c r="I3429" s="7">
        <v>1</v>
      </c>
      <c r="J3429" s="7">
        <v>4</v>
      </c>
      <c r="K3429" s="7">
        <v>1</v>
      </c>
      <c r="L3429" s="7">
        <v>1</v>
      </c>
      <c r="M3429" s="7">
        <v>4200</v>
      </c>
      <c r="N3429" s="7">
        <v>11</v>
      </c>
      <c r="O3429" s="9">
        <v>80000</v>
      </c>
    </row>
    <row r="3430" spans="1:15" x14ac:dyDescent="0.2">
      <c r="A3430" s="7">
        <v>1</v>
      </c>
      <c r="B3430" s="7">
        <v>0</v>
      </c>
      <c r="C3430" s="7">
        <v>0</v>
      </c>
      <c r="D3430" s="7">
        <v>0</v>
      </c>
      <c r="E3430" s="7">
        <v>2</v>
      </c>
      <c r="F3430" s="7">
        <v>1954</v>
      </c>
      <c r="G3430" s="7">
        <v>0</v>
      </c>
      <c r="H3430" s="8">
        <v>1536</v>
      </c>
      <c r="I3430" s="7">
        <v>2</v>
      </c>
      <c r="J3430" s="7">
        <v>4</v>
      </c>
      <c r="K3430" s="7">
        <v>2</v>
      </c>
      <c r="L3430" s="7">
        <v>0</v>
      </c>
      <c r="M3430" s="7">
        <v>5202</v>
      </c>
      <c r="N3430" s="7">
        <v>11</v>
      </c>
      <c r="O3430" s="9">
        <v>46000</v>
      </c>
    </row>
    <row r="3431" spans="1:15" x14ac:dyDescent="0.2">
      <c r="A3431" s="7">
        <v>1</v>
      </c>
      <c r="B3431" s="7">
        <v>0</v>
      </c>
      <c r="C3431" s="7">
        <v>0</v>
      </c>
      <c r="D3431" s="7">
        <v>0</v>
      </c>
      <c r="E3431" s="7">
        <v>1</v>
      </c>
      <c r="F3431" s="7">
        <v>1954</v>
      </c>
      <c r="G3431" s="7">
        <v>0</v>
      </c>
      <c r="H3431" s="8">
        <v>988</v>
      </c>
      <c r="I3431" s="7">
        <v>1</v>
      </c>
      <c r="J3431" s="7">
        <v>3</v>
      </c>
      <c r="K3431" s="7">
        <v>1</v>
      </c>
      <c r="L3431" s="7">
        <v>0</v>
      </c>
      <c r="M3431" s="7">
        <v>7700</v>
      </c>
      <c r="N3431" s="7">
        <v>11</v>
      </c>
      <c r="O3431" s="9">
        <v>165000</v>
      </c>
    </row>
    <row r="3432" spans="1:15" x14ac:dyDescent="0.2">
      <c r="A3432" s="7">
        <v>1</v>
      </c>
      <c r="B3432" s="7">
        <v>0</v>
      </c>
      <c r="C3432" s="7">
        <v>0</v>
      </c>
      <c r="D3432" s="7">
        <v>0</v>
      </c>
      <c r="E3432" s="7">
        <v>1</v>
      </c>
      <c r="F3432" s="7">
        <v>1954</v>
      </c>
      <c r="G3432" s="7">
        <v>0</v>
      </c>
      <c r="H3432" s="8">
        <v>1089</v>
      </c>
      <c r="I3432" s="7">
        <v>1</v>
      </c>
      <c r="J3432" s="7">
        <v>4</v>
      </c>
      <c r="K3432" s="7">
        <v>1</v>
      </c>
      <c r="L3432" s="7">
        <v>0</v>
      </c>
      <c r="M3432" s="7">
        <v>6450</v>
      </c>
      <c r="N3432" s="7">
        <v>11</v>
      </c>
      <c r="O3432" s="9">
        <v>153000</v>
      </c>
    </row>
    <row r="3433" spans="1:15" x14ac:dyDescent="0.2">
      <c r="A3433" s="7">
        <v>1</v>
      </c>
      <c r="B3433" s="7">
        <v>0</v>
      </c>
      <c r="C3433" s="7">
        <v>0</v>
      </c>
      <c r="D3433" s="7">
        <v>0</v>
      </c>
      <c r="E3433" s="7">
        <v>2</v>
      </c>
      <c r="F3433" s="7">
        <v>1954</v>
      </c>
      <c r="G3433" s="7">
        <v>0</v>
      </c>
      <c r="H3433" s="8">
        <v>1728</v>
      </c>
      <c r="I3433" s="7">
        <v>2</v>
      </c>
      <c r="J3433" s="7">
        <v>6</v>
      </c>
      <c r="K3433" s="7">
        <v>2</v>
      </c>
      <c r="L3433" s="7">
        <v>0</v>
      </c>
      <c r="M3433" s="7">
        <v>6750</v>
      </c>
      <c r="N3433" s="7">
        <v>11</v>
      </c>
      <c r="O3433" s="9">
        <v>159900</v>
      </c>
    </row>
    <row r="3434" spans="1:15" x14ac:dyDescent="0.2">
      <c r="A3434" s="7">
        <v>1</v>
      </c>
      <c r="B3434" s="7">
        <v>0</v>
      </c>
      <c r="C3434" s="7">
        <v>0</v>
      </c>
      <c r="D3434" s="7">
        <v>0</v>
      </c>
      <c r="E3434" s="7">
        <v>2</v>
      </c>
      <c r="F3434" s="7">
        <v>1954</v>
      </c>
      <c r="G3434" s="7">
        <v>0</v>
      </c>
      <c r="H3434" s="8">
        <v>1728</v>
      </c>
      <c r="I3434" s="7">
        <v>2</v>
      </c>
      <c r="J3434" s="7">
        <v>6</v>
      </c>
      <c r="K3434" s="7">
        <v>2</v>
      </c>
      <c r="L3434" s="7">
        <v>0</v>
      </c>
      <c r="M3434" s="7">
        <v>6750</v>
      </c>
      <c r="N3434" s="7">
        <v>11</v>
      </c>
      <c r="O3434" s="9">
        <v>170000</v>
      </c>
    </row>
    <row r="3435" spans="1:15" x14ac:dyDescent="0.2">
      <c r="A3435" s="7">
        <v>1</v>
      </c>
      <c r="B3435" s="7">
        <v>0</v>
      </c>
      <c r="C3435" s="7">
        <v>0</v>
      </c>
      <c r="D3435" s="7">
        <v>0</v>
      </c>
      <c r="E3435" s="7">
        <v>1</v>
      </c>
      <c r="F3435" s="7">
        <v>1954</v>
      </c>
      <c r="G3435" s="7">
        <v>0</v>
      </c>
      <c r="H3435" s="8">
        <v>972</v>
      </c>
      <c r="I3435" s="7">
        <v>1</v>
      </c>
      <c r="J3435" s="7">
        <v>3</v>
      </c>
      <c r="K3435" s="7">
        <v>1</v>
      </c>
      <c r="L3435" s="7">
        <v>0</v>
      </c>
      <c r="M3435" s="7">
        <v>6360</v>
      </c>
      <c r="N3435" s="7">
        <v>11</v>
      </c>
      <c r="O3435" s="9">
        <v>118000</v>
      </c>
    </row>
    <row r="3436" spans="1:15" x14ac:dyDescent="0.2">
      <c r="A3436" s="7">
        <v>1</v>
      </c>
      <c r="B3436" s="7">
        <v>0</v>
      </c>
      <c r="C3436" s="7">
        <v>0</v>
      </c>
      <c r="D3436" s="7">
        <v>0</v>
      </c>
      <c r="E3436" s="7">
        <v>2</v>
      </c>
      <c r="F3436" s="7">
        <v>1954</v>
      </c>
      <c r="G3436" s="7">
        <v>0</v>
      </c>
      <c r="H3436" s="8">
        <v>1403</v>
      </c>
      <c r="I3436" s="7">
        <v>1</v>
      </c>
      <c r="J3436" s="7">
        <v>3</v>
      </c>
      <c r="K3436" s="7">
        <v>1</v>
      </c>
      <c r="L3436" s="7">
        <v>1</v>
      </c>
      <c r="M3436" s="7">
        <v>4560</v>
      </c>
      <c r="N3436" s="7">
        <v>11</v>
      </c>
      <c r="O3436" s="9">
        <v>235000</v>
      </c>
    </row>
    <row r="3437" spans="1:15" x14ac:dyDescent="0.2">
      <c r="A3437" s="7">
        <v>0</v>
      </c>
      <c r="B3437" s="7">
        <v>1</v>
      </c>
      <c r="C3437" s="7">
        <v>0</v>
      </c>
      <c r="D3437" s="7">
        <v>1</v>
      </c>
      <c r="E3437" s="7">
        <v>1</v>
      </c>
      <c r="F3437" s="7">
        <v>1954</v>
      </c>
      <c r="G3437" s="7">
        <v>0</v>
      </c>
      <c r="H3437" s="8">
        <v>1122</v>
      </c>
      <c r="I3437" s="7">
        <v>1</v>
      </c>
      <c r="J3437" s="7">
        <v>0</v>
      </c>
      <c r="K3437" s="7">
        <v>0</v>
      </c>
      <c r="L3437" s="7">
        <v>0</v>
      </c>
      <c r="M3437" s="7">
        <v>10718</v>
      </c>
      <c r="N3437" s="7">
        <v>11</v>
      </c>
      <c r="O3437" s="9">
        <v>159900</v>
      </c>
    </row>
    <row r="3438" spans="1:15" x14ac:dyDescent="0.2">
      <c r="A3438" s="7">
        <v>0</v>
      </c>
      <c r="B3438" s="7">
        <v>1</v>
      </c>
      <c r="C3438" s="7">
        <v>0</v>
      </c>
      <c r="D3438" s="7">
        <v>1</v>
      </c>
      <c r="E3438" s="7">
        <v>1</v>
      </c>
      <c r="F3438" s="7">
        <v>1954</v>
      </c>
      <c r="G3438" s="7">
        <v>0</v>
      </c>
      <c r="H3438" s="8">
        <v>1208</v>
      </c>
      <c r="I3438" s="7">
        <v>1</v>
      </c>
      <c r="J3438" s="7">
        <v>0</v>
      </c>
      <c r="K3438" s="7">
        <v>0</v>
      </c>
      <c r="L3438" s="7">
        <v>0</v>
      </c>
      <c r="M3438" s="7">
        <v>17283</v>
      </c>
      <c r="N3438" s="7">
        <v>11</v>
      </c>
      <c r="O3438" s="9">
        <v>500000</v>
      </c>
    </row>
    <row r="3439" spans="1:15" x14ac:dyDescent="0.2">
      <c r="A3439" s="7">
        <v>1</v>
      </c>
      <c r="B3439" s="7">
        <v>0</v>
      </c>
      <c r="C3439" s="7">
        <v>0</v>
      </c>
      <c r="D3439" s="7">
        <v>0</v>
      </c>
      <c r="E3439" s="7">
        <v>2</v>
      </c>
      <c r="F3439" s="7">
        <v>1954</v>
      </c>
      <c r="G3439" s="7">
        <v>0</v>
      </c>
      <c r="H3439" s="8">
        <v>997</v>
      </c>
      <c r="I3439" s="7">
        <v>1</v>
      </c>
      <c r="J3439" s="7">
        <v>2</v>
      </c>
      <c r="K3439" s="7">
        <v>1</v>
      </c>
      <c r="L3439" s="7">
        <v>0</v>
      </c>
      <c r="M3439" s="7">
        <v>3600</v>
      </c>
      <c r="N3439" s="7">
        <v>12</v>
      </c>
      <c r="O3439" s="9">
        <v>67900</v>
      </c>
    </row>
    <row r="3440" spans="1:15" x14ac:dyDescent="0.2">
      <c r="A3440" s="7">
        <v>1</v>
      </c>
      <c r="B3440" s="7">
        <v>0</v>
      </c>
      <c r="C3440" s="7">
        <v>0</v>
      </c>
      <c r="D3440" s="7">
        <v>0</v>
      </c>
      <c r="E3440" s="7">
        <v>2</v>
      </c>
      <c r="F3440" s="7">
        <v>1954</v>
      </c>
      <c r="G3440" s="7">
        <v>0</v>
      </c>
      <c r="H3440" s="8">
        <v>1890</v>
      </c>
      <c r="I3440" s="7">
        <v>2</v>
      </c>
      <c r="J3440" s="7">
        <v>4</v>
      </c>
      <c r="K3440" s="7">
        <v>2</v>
      </c>
      <c r="L3440" s="7">
        <v>0</v>
      </c>
      <c r="M3440" s="7">
        <v>5125</v>
      </c>
      <c r="N3440" s="7">
        <v>12</v>
      </c>
      <c r="O3440" s="9">
        <v>68000</v>
      </c>
    </row>
    <row r="3441" spans="1:15" x14ac:dyDescent="0.2">
      <c r="A3441" s="7">
        <v>1</v>
      </c>
      <c r="B3441" s="7">
        <v>0</v>
      </c>
      <c r="C3441" s="7">
        <v>0</v>
      </c>
      <c r="D3441" s="7">
        <v>0</v>
      </c>
      <c r="E3441" s="7">
        <v>1</v>
      </c>
      <c r="F3441" s="7">
        <v>1954</v>
      </c>
      <c r="G3441" s="7">
        <v>0</v>
      </c>
      <c r="H3441" s="8">
        <v>1250</v>
      </c>
      <c r="I3441" s="7">
        <v>1</v>
      </c>
      <c r="J3441" s="7">
        <v>4</v>
      </c>
      <c r="K3441" s="7">
        <v>1</v>
      </c>
      <c r="L3441" s="7">
        <v>1</v>
      </c>
      <c r="M3441" s="7">
        <v>6960</v>
      </c>
      <c r="N3441" s="7">
        <v>12</v>
      </c>
      <c r="O3441" s="9">
        <v>118500</v>
      </c>
    </row>
    <row r="3442" spans="1:15" x14ac:dyDescent="0.2">
      <c r="A3442" s="7">
        <v>1</v>
      </c>
      <c r="B3442" s="7">
        <v>0</v>
      </c>
      <c r="C3442" s="7">
        <v>0</v>
      </c>
      <c r="D3442" s="7">
        <v>0</v>
      </c>
      <c r="E3442" s="7">
        <v>2</v>
      </c>
      <c r="F3442" s="7">
        <v>1954</v>
      </c>
      <c r="G3442" s="7">
        <v>0</v>
      </c>
      <c r="H3442" s="8">
        <v>2196</v>
      </c>
      <c r="I3442" s="7">
        <v>2</v>
      </c>
      <c r="J3442" s="7">
        <v>4</v>
      </c>
      <c r="K3442" s="7">
        <v>2</v>
      </c>
      <c r="L3442" s="7">
        <v>0</v>
      </c>
      <c r="M3442" s="7">
        <v>4687</v>
      </c>
      <c r="N3442" s="7">
        <v>12</v>
      </c>
      <c r="O3442" s="9">
        <v>148500</v>
      </c>
    </row>
    <row r="3443" spans="1:15" x14ac:dyDescent="0.2">
      <c r="A3443" s="7">
        <v>1</v>
      </c>
      <c r="B3443" s="7">
        <v>0</v>
      </c>
      <c r="C3443" s="7">
        <v>0</v>
      </c>
      <c r="D3443" s="7">
        <v>1</v>
      </c>
      <c r="E3443" s="7">
        <v>1</v>
      </c>
      <c r="F3443" s="7">
        <v>1954</v>
      </c>
      <c r="G3443" s="7">
        <v>0</v>
      </c>
      <c r="H3443" s="8">
        <v>2752</v>
      </c>
      <c r="I3443" s="7">
        <v>1</v>
      </c>
      <c r="J3443" s="7">
        <v>3</v>
      </c>
      <c r="K3443" s="7">
        <v>1</v>
      </c>
      <c r="L3443" s="7">
        <v>2</v>
      </c>
      <c r="M3443" s="7">
        <v>19200</v>
      </c>
      <c r="N3443" s="7">
        <v>12</v>
      </c>
      <c r="O3443" s="9">
        <v>350000</v>
      </c>
    </row>
    <row r="3444" spans="1:15" x14ac:dyDescent="0.2">
      <c r="A3444" s="7">
        <v>1</v>
      </c>
      <c r="B3444" s="7">
        <v>0</v>
      </c>
      <c r="C3444" s="7">
        <v>0</v>
      </c>
      <c r="D3444" s="7">
        <v>0</v>
      </c>
      <c r="E3444" s="7">
        <v>1</v>
      </c>
      <c r="F3444" s="7">
        <v>1954</v>
      </c>
      <c r="G3444" s="7">
        <v>0</v>
      </c>
      <c r="H3444" s="8">
        <v>1794</v>
      </c>
      <c r="I3444" s="7">
        <v>1</v>
      </c>
      <c r="J3444" s="7">
        <v>3</v>
      </c>
      <c r="K3444" s="7">
        <v>1</v>
      </c>
      <c r="L3444" s="7">
        <v>1</v>
      </c>
      <c r="M3444" s="7">
        <v>8000</v>
      </c>
      <c r="N3444" s="7">
        <v>12</v>
      </c>
      <c r="O3444" s="9">
        <v>152900</v>
      </c>
    </row>
    <row r="3445" spans="1:15" x14ac:dyDescent="0.2">
      <c r="A3445" s="7">
        <v>1</v>
      </c>
      <c r="B3445" s="7">
        <v>0</v>
      </c>
      <c r="C3445" s="7">
        <v>0</v>
      </c>
      <c r="D3445" s="7">
        <v>1</v>
      </c>
      <c r="E3445" s="7">
        <v>1.5</v>
      </c>
      <c r="F3445" s="7">
        <v>1954</v>
      </c>
      <c r="G3445" s="7">
        <v>0</v>
      </c>
      <c r="H3445" s="8">
        <v>1512</v>
      </c>
      <c r="I3445" s="7">
        <v>1</v>
      </c>
      <c r="J3445" s="7">
        <v>4</v>
      </c>
      <c r="K3445" s="7">
        <v>2</v>
      </c>
      <c r="L3445" s="7">
        <v>0</v>
      </c>
      <c r="M3445" s="7">
        <v>4240</v>
      </c>
      <c r="N3445" s="7">
        <v>12</v>
      </c>
      <c r="O3445" s="9">
        <v>194900</v>
      </c>
    </row>
    <row r="3446" spans="1:15" x14ac:dyDescent="0.2">
      <c r="A3446" s="7">
        <v>1</v>
      </c>
      <c r="B3446" s="7">
        <v>0</v>
      </c>
      <c r="C3446" s="7">
        <v>0</v>
      </c>
      <c r="D3446" s="7">
        <v>0</v>
      </c>
      <c r="E3446" s="7">
        <v>1</v>
      </c>
      <c r="F3446" s="7">
        <v>1954</v>
      </c>
      <c r="G3446" s="7">
        <v>0</v>
      </c>
      <c r="H3446" s="8">
        <v>1489</v>
      </c>
      <c r="I3446" s="7">
        <v>1</v>
      </c>
      <c r="J3446" s="7">
        <v>3</v>
      </c>
      <c r="K3446" s="7">
        <v>1</v>
      </c>
      <c r="L3446" s="7">
        <v>1</v>
      </c>
      <c r="M3446" s="7">
        <v>6307</v>
      </c>
      <c r="N3446" s="7">
        <v>12</v>
      </c>
      <c r="O3446" s="9">
        <v>148000</v>
      </c>
    </row>
    <row r="3447" spans="1:15" x14ac:dyDescent="0.2">
      <c r="A3447" s="7">
        <v>1</v>
      </c>
      <c r="B3447" s="7">
        <v>0</v>
      </c>
      <c r="C3447" s="7">
        <v>0</v>
      </c>
      <c r="D3447" s="7">
        <v>0</v>
      </c>
      <c r="E3447" s="7">
        <v>1</v>
      </c>
      <c r="F3447" s="7">
        <v>1954</v>
      </c>
      <c r="G3447" s="7">
        <v>0</v>
      </c>
      <c r="H3447" s="8">
        <v>1120</v>
      </c>
      <c r="I3447" s="7">
        <v>1</v>
      </c>
      <c r="J3447" s="7">
        <v>3</v>
      </c>
      <c r="K3447" s="7">
        <v>2</v>
      </c>
      <c r="L3447" s="7">
        <v>0</v>
      </c>
      <c r="M3447" s="7">
        <v>5292</v>
      </c>
      <c r="N3447" s="7">
        <v>12</v>
      </c>
      <c r="O3447" s="9">
        <v>170000</v>
      </c>
    </row>
    <row r="3448" spans="1:15" x14ac:dyDescent="0.2">
      <c r="A3448" s="7">
        <v>1</v>
      </c>
      <c r="B3448" s="7">
        <v>0</v>
      </c>
      <c r="C3448" s="7">
        <v>0</v>
      </c>
      <c r="D3448" s="7">
        <v>0</v>
      </c>
      <c r="E3448" s="7">
        <v>2</v>
      </c>
      <c r="F3448" s="7">
        <v>1954</v>
      </c>
      <c r="G3448" s="7">
        <v>0</v>
      </c>
      <c r="H3448" s="8">
        <v>1554</v>
      </c>
      <c r="I3448" s="7">
        <v>2</v>
      </c>
      <c r="J3448" s="7">
        <v>4</v>
      </c>
      <c r="K3448" s="7">
        <v>2</v>
      </c>
      <c r="L3448" s="7">
        <v>0</v>
      </c>
      <c r="M3448" s="7">
        <v>6069</v>
      </c>
      <c r="N3448" s="7">
        <v>12</v>
      </c>
      <c r="O3448" s="9">
        <v>130000</v>
      </c>
    </row>
    <row r="3449" spans="1:15" x14ac:dyDescent="0.2">
      <c r="A3449" s="7">
        <v>1</v>
      </c>
      <c r="B3449" s="7">
        <v>0</v>
      </c>
      <c r="C3449" s="7">
        <v>0</v>
      </c>
      <c r="D3449" s="7">
        <v>1</v>
      </c>
      <c r="E3449" s="7">
        <v>1</v>
      </c>
      <c r="F3449" s="7">
        <v>1954</v>
      </c>
      <c r="G3449" s="7">
        <v>0</v>
      </c>
      <c r="H3449" s="8">
        <v>1084</v>
      </c>
      <c r="I3449" s="7">
        <v>1</v>
      </c>
      <c r="J3449" s="7">
        <v>3</v>
      </c>
      <c r="K3449" s="7">
        <v>2</v>
      </c>
      <c r="L3449" s="7">
        <v>0</v>
      </c>
      <c r="M3449" s="7">
        <v>6240</v>
      </c>
      <c r="N3449" s="7">
        <v>12</v>
      </c>
      <c r="O3449" s="9">
        <v>135000</v>
      </c>
    </row>
    <row r="3450" spans="1:15" x14ac:dyDescent="0.2">
      <c r="A3450" s="7">
        <v>1</v>
      </c>
      <c r="B3450" s="7">
        <v>0</v>
      </c>
      <c r="C3450" s="7">
        <v>0</v>
      </c>
      <c r="D3450" s="7">
        <v>0</v>
      </c>
      <c r="E3450" s="7">
        <v>2</v>
      </c>
      <c r="F3450" s="7">
        <v>1954</v>
      </c>
      <c r="G3450" s="7">
        <v>0</v>
      </c>
      <c r="H3450" s="8">
        <v>1568</v>
      </c>
      <c r="I3450" s="7">
        <v>2</v>
      </c>
      <c r="J3450" s="7">
        <v>4</v>
      </c>
      <c r="K3450" s="7">
        <v>2</v>
      </c>
      <c r="L3450" s="7">
        <v>0</v>
      </c>
      <c r="M3450" s="7">
        <v>4600</v>
      </c>
      <c r="N3450" s="7">
        <v>12</v>
      </c>
      <c r="O3450" s="9">
        <v>199900</v>
      </c>
    </row>
    <row r="3451" spans="1:15" x14ac:dyDescent="0.2">
      <c r="A3451" s="7">
        <v>1</v>
      </c>
      <c r="B3451" s="7">
        <v>0</v>
      </c>
      <c r="C3451" s="7">
        <v>0</v>
      </c>
      <c r="D3451" s="7">
        <v>0</v>
      </c>
      <c r="E3451" s="7">
        <v>1</v>
      </c>
      <c r="F3451" s="7">
        <v>1955</v>
      </c>
      <c r="G3451" s="7">
        <v>0</v>
      </c>
      <c r="H3451" s="8">
        <v>1082</v>
      </c>
      <c r="I3451" s="7">
        <v>1</v>
      </c>
      <c r="J3451" s="7">
        <v>3</v>
      </c>
      <c r="K3451" s="7">
        <v>1</v>
      </c>
      <c r="L3451" s="7">
        <v>0</v>
      </c>
      <c r="M3451" s="7">
        <v>6300</v>
      </c>
      <c r="N3451" s="7">
        <v>1</v>
      </c>
      <c r="O3451" s="9">
        <v>71000</v>
      </c>
    </row>
    <row r="3452" spans="1:15" x14ac:dyDescent="0.2">
      <c r="A3452" s="7">
        <v>1</v>
      </c>
      <c r="B3452" s="7">
        <v>0</v>
      </c>
      <c r="C3452" s="7">
        <v>0</v>
      </c>
      <c r="D3452" s="7">
        <v>0</v>
      </c>
      <c r="E3452" s="7">
        <v>1</v>
      </c>
      <c r="F3452" s="7">
        <v>1955</v>
      </c>
      <c r="G3452" s="7">
        <v>0</v>
      </c>
      <c r="H3452" s="8">
        <v>894</v>
      </c>
      <c r="I3452" s="7">
        <v>1</v>
      </c>
      <c r="J3452" s="7">
        <v>3</v>
      </c>
      <c r="K3452" s="7">
        <v>1</v>
      </c>
      <c r="L3452" s="7">
        <v>0</v>
      </c>
      <c r="M3452" s="7">
        <v>5002</v>
      </c>
      <c r="N3452" s="7">
        <v>1</v>
      </c>
      <c r="O3452" s="9">
        <v>58100</v>
      </c>
    </row>
    <row r="3453" spans="1:15" x14ac:dyDescent="0.2">
      <c r="A3453" s="7">
        <v>1</v>
      </c>
      <c r="B3453" s="7">
        <v>0</v>
      </c>
      <c r="C3453" s="7">
        <v>0</v>
      </c>
      <c r="D3453" s="7">
        <v>0</v>
      </c>
      <c r="E3453" s="7">
        <v>1</v>
      </c>
      <c r="F3453" s="7">
        <v>1955</v>
      </c>
      <c r="G3453" s="7">
        <v>0</v>
      </c>
      <c r="H3453" s="8">
        <v>1133</v>
      </c>
      <c r="I3453" s="7">
        <v>1</v>
      </c>
      <c r="J3453" s="7">
        <v>4</v>
      </c>
      <c r="K3453" s="7">
        <v>1</v>
      </c>
      <c r="L3453" s="7">
        <v>0</v>
      </c>
      <c r="M3453" s="7">
        <v>4800</v>
      </c>
      <c r="N3453" s="7">
        <v>1</v>
      </c>
      <c r="O3453" s="9">
        <v>97600</v>
      </c>
    </row>
    <row r="3454" spans="1:15" x14ac:dyDescent="0.2">
      <c r="A3454" s="7">
        <v>1</v>
      </c>
      <c r="B3454" s="7">
        <v>0</v>
      </c>
      <c r="C3454" s="7">
        <v>0</v>
      </c>
      <c r="D3454" s="7">
        <v>1</v>
      </c>
      <c r="E3454" s="7">
        <v>1</v>
      </c>
      <c r="F3454" s="7">
        <v>1955</v>
      </c>
      <c r="G3454" s="7">
        <v>0</v>
      </c>
      <c r="H3454" s="8">
        <v>1260</v>
      </c>
      <c r="I3454" s="7">
        <v>1</v>
      </c>
      <c r="J3454" s="7">
        <v>3</v>
      </c>
      <c r="K3454" s="7">
        <v>1</v>
      </c>
      <c r="L3454" s="7">
        <v>1</v>
      </c>
      <c r="M3454" s="7">
        <v>10720</v>
      </c>
      <c r="N3454" s="7">
        <v>1</v>
      </c>
      <c r="O3454" s="9">
        <v>154000</v>
      </c>
    </row>
    <row r="3455" spans="1:15" x14ac:dyDescent="0.2">
      <c r="A3455" s="7">
        <v>1</v>
      </c>
      <c r="B3455" s="7">
        <v>0</v>
      </c>
      <c r="C3455" s="7">
        <v>0</v>
      </c>
      <c r="D3455" s="7">
        <v>0</v>
      </c>
      <c r="E3455" s="7">
        <v>1</v>
      </c>
      <c r="F3455" s="7">
        <v>1955</v>
      </c>
      <c r="G3455" s="7">
        <v>0</v>
      </c>
      <c r="H3455" s="8">
        <v>908</v>
      </c>
      <c r="I3455" s="7">
        <v>1</v>
      </c>
      <c r="J3455" s="7">
        <v>2</v>
      </c>
      <c r="K3455" s="7">
        <v>1</v>
      </c>
      <c r="L3455" s="7">
        <v>0</v>
      </c>
      <c r="M3455" s="7">
        <v>4800</v>
      </c>
      <c r="N3455" s="7">
        <v>1</v>
      </c>
      <c r="O3455" s="9">
        <v>88000</v>
      </c>
    </row>
    <row r="3456" spans="1:15" x14ac:dyDescent="0.2">
      <c r="A3456" s="7">
        <v>1</v>
      </c>
      <c r="B3456" s="7">
        <v>0</v>
      </c>
      <c r="C3456" s="7">
        <v>0</v>
      </c>
      <c r="D3456" s="7">
        <v>0</v>
      </c>
      <c r="E3456" s="7">
        <v>1</v>
      </c>
      <c r="F3456" s="7">
        <v>1955</v>
      </c>
      <c r="G3456" s="7">
        <v>0</v>
      </c>
      <c r="H3456" s="8">
        <v>1064</v>
      </c>
      <c r="I3456" s="7">
        <v>1</v>
      </c>
      <c r="J3456" s="7">
        <v>3</v>
      </c>
      <c r="K3456" s="7">
        <v>1</v>
      </c>
      <c r="L3456" s="7">
        <v>0</v>
      </c>
      <c r="M3456" s="7">
        <v>4816</v>
      </c>
      <c r="N3456" s="7">
        <v>1</v>
      </c>
      <c r="O3456" s="9">
        <v>88000</v>
      </c>
    </row>
    <row r="3457" spans="1:15" x14ac:dyDescent="0.2">
      <c r="A3457" s="7">
        <v>1</v>
      </c>
      <c r="B3457" s="7">
        <v>0</v>
      </c>
      <c r="C3457" s="7">
        <v>0</v>
      </c>
      <c r="D3457" s="7">
        <v>0</v>
      </c>
      <c r="E3457" s="7">
        <v>1</v>
      </c>
      <c r="F3457" s="7">
        <v>1955</v>
      </c>
      <c r="G3457" s="7">
        <v>0</v>
      </c>
      <c r="H3457" s="8">
        <v>948</v>
      </c>
      <c r="I3457" s="7">
        <v>1</v>
      </c>
      <c r="J3457" s="7">
        <v>3</v>
      </c>
      <c r="K3457" s="7">
        <v>2</v>
      </c>
      <c r="L3457" s="7">
        <v>0</v>
      </c>
      <c r="M3457" s="7">
        <v>6700</v>
      </c>
      <c r="N3457" s="7">
        <v>1</v>
      </c>
      <c r="O3457" s="9">
        <v>175000</v>
      </c>
    </row>
    <row r="3458" spans="1:15" x14ac:dyDescent="0.2">
      <c r="A3458" s="7">
        <v>1</v>
      </c>
      <c r="B3458" s="7">
        <v>0</v>
      </c>
      <c r="C3458" s="7">
        <v>0</v>
      </c>
      <c r="D3458" s="7">
        <v>0</v>
      </c>
      <c r="E3458" s="7">
        <v>2</v>
      </c>
      <c r="F3458" s="7">
        <v>1955</v>
      </c>
      <c r="G3458" s="7">
        <v>0</v>
      </c>
      <c r="H3458" s="8">
        <v>1872</v>
      </c>
      <c r="I3458" s="7">
        <v>2</v>
      </c>
      <c r="J3458" s="7">
        <v>4</v>
      </c>
      <c r="K3458" s="7">
        <v>2</v>
      </c>
      <c r="L3458" s="7">
        <v>0</v>
      </c>
      <c r="M3458" s="7">
        <v>5130</v>
      </c>
      <c r="N3458" s="7">
        <v>2</v>
      </c>
      <c r="O3458" s="9">
        <v>52500</v>
      </c>
    </row>
    <row r="3459" spans="1:15" x14ac:dyDescent="0.2">
      <c r="A3459" s="7">
        <v>1</v>
      </c>
      <c r="B3459" s="7">
        <v>0</v>
      </c>
      <c r="C3459" s="7">
        <v>0</v>
      </c>
      <c r="D3459" s="7">
        <v>1</v>
      </c>
      <c r="E3459" s="7">
        <v>1</v>
      </c>
      <c r="F3459" s="7">
        <v>1955</v>
      </c>
      <c r="G3459" s="7">
        <v>0</v>
      </c>
      <c r="H3459" s="8">
        <v>890</v>
      </c>
      <c r="I3459" s="7">
        <v>1</v>
      </c>
      <c r="J3459" s="7">
        <v>2</v>
      </c>
      <c r="K3459" s="7">
        <v>1</v>
      </c>
      <c r="L3459" s="7">
        <v>1</v>
      </c>
      <c r="M3459" s="7">
        <v>8775</v>
      </c>
      <c r="N3459" s="7">
        <v>2</v>
      </c>
      <c r="O3459" s="9">
        <v>80500</v>
      </c>
    </row>
    <row r="3460" spans="1:15" x14ac:dyDescent="0.2">
      <c r="A3460" s="7">
        <v>1</v>
      </c>
      <c r="B3460" s="7">
        <v>0</v>
      </c>
      <c r="C3460" s="7">
        <v>0</v>
      </c>
      <c r="D3460" s="7">
        <v>0</v>
      </c>
      <c r="E3460" s="7">
        <v>1</v>
      </c>
      <c r="F3460" s="7">
        <v>1955</v>
      </c>
      <c r="G3460" s="7">
        <v>0</v>
      </c>
      <c r="H3460" s="8">
        <v>863</v>
      </c>
      <c r="I3460" s="7">
        <v>1</v>
      </c>
      <c r="J3460" s="7">
        <v>3</v>
      </c>
      <c r="K3460" s="7">
        <v>1</v>
      </c>
      <c r="L3460" s="7">
        <v>0</v>
      </c>
      <c r="M3460" s="7">
        <v>5856</v>
      </c>
      <c r="N3460" s="7">
        <v>2</v>
      </c>
      <c r="O3460" s="9">
        <v>43500</v>
      </c>
    </row>
    <row r="3461" spans="1:15" x14ac:dyDescent="0.2">
      <c r="A3461" s="7">
        <v>1</v>
      </c>
      <c r="B3461" s="7">
        <v>0</v>
      </c>
      <c r="C3461" s="7">
        <v>0</v>
      </c>
      <c r="D3461" s="7">
        <v>1</v>
      </c>
      <c r="E3461" s="7">
        <v>1</v>
      </c>
      <c r="F3461" s="7">
        <v>1955</v>
      </c>
      <c r="G3461" s="7">
        <v>0</v>
      </c>
      <c r="H3461" s="8">
        <v>1395</v>
      </c>
      <c r="I3461" s="7">
        <v>1</v>
      </c>
      <c r="J3461" s="7">
        <v>4</v>
      </c>
      <c r="K3461" s="7">
        <v>1</v>
      </c>
      <c r="L3461" s="7">
        <v>1</v>
      </c>
      <c r="M3461" s="7">
        <v>8100</v>
      </c>
      <c r="N3461" s="7">
        <v>2</v>
      </c>
      <c r="O3461" s="9">
        <v>124900</v>
      </c>
    </row>
    <row r="3462" spans="1:15" x14ac:dyDescent="0.2">
      <c r="A3462" s="7">
        <v>1</v>
      </c>
      <c r="B3462" s="7">
        <v>0</v>
      </c>
      <c r="C3462" s="7">
        <v>0</v>
      </c>
      <c r="D3462" s="7">
        <v>0</v>
      </c>
      <c r="E3462" s="7">
        <v>1</v>
      </c>
      <c r="F3462" s="7">
        <v>1955</v>
      </c>
      <c r="G3462" s="7">
        <v>0</v>
      </c>
      <c r="H3462" s="8">
        <v>950</v>
      </c>
      <c r="I3462" s="7">
        <v>1</v>
      </c>
      <c r="J3462" s="7">
        <v>3</v>
      </c>
      <c r="K3462" s="7">
        <v>1</v>
      </c>
      <c r="L3462" s="7">
        <v>0</v>
      </c>
      <c r="M3462" s="7">
        <v>6000</v>
      </c>
      <c r="N3462" s="7">
        <v>2</v>
      </c>
      <c r="O3462" s="9">
        <v>99500</v>
      </c>
    </row>
    <row r="3463" spans="1:15" x14ac:dyDescent="0.2">
      <c r="A3463" s="7">
        <v>1</v>
      </c>
      <c r="B3463" s="7">
        <v>0</v>
      </c>
      <c r="C3463" s="7">
        <v>0</v>
      </c>
      <c r="D3463" s="7">
        <v>0</v>
      </c>
      <c r="E3463" s="7">
        <v>1</v>
      </c>
      <c r="F3463" s="7">
        <v>1955</v>
      </c>
      <c r="G3463" s="7">
        <v>0</v>
      </c>
      <c r="H3463" s="8">
        <v>912</v>
      </c>
      <c r="I3463" s="7">
        <v>1</v>
      </c>
      <c r="J3463" s="7">
        <v>3</v>
      </c>
      <c r="K3463" s="7">
        <v>1</v>
      </c>
      <c r="L3463" s="7">
        <v>0</v>
      </c>
      <c r="M3463" s="7">
        <v>6500</v>
      </c>
      <c r="N3463" s="7">
        <v>2</v>
      </c>
      <c r="O3463" s="9">
        <v>88000</v>
      </c>
    </row>
    <row r="3464" spans="1:15" x14ac:dyDescent="0.2">
      <c r="A3464" s="7">
        <v>1</v>
      </c>
      <c r="B3464" s="7">
        <v>0</v>
      </c>
      <c r="C3464" s="7">
        <v>0</v>
      </c>
      <c r="D3464" s="7">
        <v>1</v>
      </c>
      <c r="E3464" s="7">
        <v>1</v>
      </c>
      <c r="F3464" s="7">
        <v>1955</v>
      </c>
      <c r="G3464" s="7">
        <v>0</v>
      </c>
      <c r="H3464" s="8">
        <v>1221</v>
      </c>
      <c r="I3464" s="7">
        <v>1</v>
      </c>
      <c r="J3464" s="7">
        <v>3</v>
      </c>
      <c r="K3464" s="7">
        <v>1</v>
      </c>
      <c r="L3464" s="7">
        <v>1</v>
      </c>
      <c r="M3464" s="7">
        <v>6720</v>
      </c>
      <c r="N3464" s="7">
        <v>2</v>
      </c>
      <c r="O3464" s="9">
        <v>110400</v>
      </c>
    </row>
    <row r="3465" spans="1:15" x14ac:dyDescent="0.2">
      <c r="A3465" s="7">
        <v>1</v>
      </c>
      <c r="B3465" s="7">
        <v>0</v>
      </c>
      <c r="C3465" s="7">
        <v>0</v>
      </c>
      <c r="D3465" s="7">
        <v>1</v>
      </c>
      <c r="E3465" s="7">
        <v>2</v>
      </c>
      <c r="F3465" s="7">
        <v>1955</v>
      </c>
      <c r="G3465" s="7">
        <v>0</v>
      </c>
      <c r="H3465" s="8">
        <v>2352</v>
      </c>
      <c r="I3465" s="7">
        <v>2</v>
      </c>
      <c r="J3465" s="7">
        <v>5</v>
      </c>
      <c r="K3465" s="7">
        <v>2</v>
      </c>
      <c r="L3465" s="7">
        <v>0</v>
      </c>
      <c r="M3465" s="7">
        <v>4800</v>
      </c>
      <c r="N3465" s="7">
        <v>2</v>
      </c>
      <c r="O3465" s="9">
        <v>196000</v>
      </c>
    </row>
    <row r="3466" spans="1:15" x14ac:dyDescent="0.2">
      <c r="A3466" s="7">
        <v>1</v>
      </c>
      <c r="B3466" s="7">
        <v>0</v>
      </c>
      <c r="C3466" s="7">
        <v>0</v>
      </c>
      <c r="D3466" s="7">
        <v>0</v>
      </c>
      <c r="E3466" s="7">
        <v>1</v>
      </c>
      <c r="F3466" s="7">
        <v>1955</v>
      </c>
      <c r="G3466" s="7">
        <v>0</v>
      </c>
      <c r="H3466" s="8">
        <v>1063</v>
      </c>
      <c r="I3466" s="7">
        <v>1</v>
      </c>
      <c r="J3466" s="7">
        <v>3</v>
      </c>
      <c r="K3466" s="7">
        <v>2</v>
      </c>
      <c r="L3466" s="7">
        <v>0</v>
      </c>
      <c r="M3466" s="7">
        <v>7011</v>
      </c>
      <c r="N3466" s="7">
        <v>2</v>
      </c>
      <c r="O3466" s="9">
        <v>200000</v>
      </c>
    </row>
    <row r="3467" spans="1:15" x14ac:dyDescent="0.2">
      <c r="A3467" s="7">
        <v>1</v>
      </c>
      <c r="B3467" s="7">
        <v>0</v>
      </c>
      <c r="C3467" s="7">
        <v>0</v>
      </c>
      <c r="D3467" s="7">
        <v>0</v>
      </c>
      <c r="E3467" s="7">
        <v>1</v>
      </c>
      <c r="F3467" s="7">
        <v>1955</v>
      </c>
      <c r="G3467" s="7">
        <v>0</v>
      </c>
      <c r="H3467" s="8">
        <v>1040</v>
      </c>
      <c r="I3467" s="7">
        <v>1</v>
      </c>
      <c r="J3467" s="7">
        <v>3</v>
      </c>
      <c r="K3467" s="7">
        <v>1</v>
      </c>
      <c r="L3467" s="7">
        <v>0</v>
      </c>
      <c r="M3467" s="7">
        <v>8040</v>
      </c>
      <c r="N3467" s="7">
        <v>2</v>
      </c>
      <c r="O3467" s="9">
        <v>139900</v>
      </c>
    </row>
    <row r="3468" spans="1:15" x14ac:dyDescent="0.2">
      <c r="A3468" s="7">
        <v>1</v>
      </c>
      <c r="B3468" s="7">
        <v>0</v>
      </c>
      <c r="C3468" s="7">
        <v>0</v>
      </c>
      <c r="D3468" s="7">
        <v>1</v>
      </c>
      <c r="E3468" s="7">
        <v>1</v>
      </c>
      <c r="F3468" s="7">
        <v>1955</v>
      </c>
      <c r="G3468" s="7">
        <v>0</v>
      </c>
      <c r="H3468" s="8">
        <v>1013</v>
      </c>
      <c r="I3468" s="7">
        <v>1</v>
      </c>
      <c r="J3468" s="7">
        <v>3</v>
      </c>
      <c r="K3468" s="7">
        <v>1</v>
      </c>
      <c r="L3468" s="7">
        <v>0</v>
      </c>
      <c r="M3468" s="7">
        <v>6000</v>
      </c>
      <c r="N3468" s="7">
        <v>2</v>
      </c>
      <c r="O3468" s="9">
        <v>132000</v>
      </c>
    </row>
    <row r="3469" spans="1:15" x14ac:dyDescent="0.2">
      <c r="A3469" s="7">
        <v>1</v>
      </c>
      <c r="B3469" s="7">
        <v>0</v>
      </c>
      <c r="C3469" s="7">
        <v>0</v>
      </c>
      <c r="D3469" s="7">
        <v>1</v>
      </c>
      <c r="E3469" s="7">
        <v>1</v>
      </c>
      <c r="F3469" s="7">
        <v>1955</v>
      </c>
      <c r="G3469" s="7">
        <v>0</v>
      </c>
      <c r="H3469" s="8">
        <v>924</v>
      </c>
      <c r="I3469" s="7">
        <v>1</v>
      </c>
      <c r="J3469" s="7">
        <v>3</v>
      </c>
      <c r="K3469" s="7">
        <v>2</v>
      </c>
      <c r="L3469" s="7">
        <v>0</v>
      </c>
      <c r="M3469" s="7">
        <v>6000</v>
      </c>
      <c r="N3469" s="7">
        <v>2</v>
      </c>
      <c r="O3469" s="9">
        <v>154000</v>
      </c>
    </row>
    <row r="3470" spans="1:15" x14ac:dyDescent="0.2">
      <c r="A3470" s="7">
        <v>1</v>
      </c>
      <c r="B3470" s="7">
        <v>0</v>
      </c>
      <c r="C3470" s="7">
        <v>0</v>
      </c>
      <c r="D3470" s="7">
        <v>0</v>
      </c>
      <c r="E3470" s="7">
        <v>1</v>
      </c>
      <c r="F3470" s="7">
        <v>1955</v>
      </c>
      <c r="G3470" s="7">
        <v>0</v>
      </c>
      <c r="H3470" s="8">
        <v>1078</v>
      </c>
      <c r="I3470" s="7">
        <v>1</v>
      </c>
      <c r="J3470" s="7">
        <v>3</v>
      </c>
      <c r="K3470" s="7">
        <v>1</v>
      </c>
      <c r="L3470" s="7">
        <v>1</v>
      </c>
      <c r="M3470" s="7">
        <v>8164</v>
      </c>
      <c r="N3470" s="7">
        <v>2</v>
      </c>
      <c r="O3470" s="9">
        <v>140000</v>
      </c>
    </row>
    <row r="3471" spans="1:15" x14ac:dyDescent="0.2">
      <c r="A3471" s="7">
        <v>1</v>
      </c>
      <c r="B3471" s="7">
        <v>0</v>
      </c>
      <c r="C3471" s="7">
        <v>0</v>
      </c>
      <c r="D3471" s="7">
        <v>0</v>
      </c>
      <c r="E3471" s="7">
        <v>1.5</v>
      </c>
      <c r="F3471" s="7">
        <v>1955</v>
      </c>
      <c r="G3471" s="7">
        <v>0</v>
      </c>
      <c r="H3471" s="8">
        <v>1628</v>
      </c>
      <c r="I3471" s="7">
        <v>2</v>
      </c>
      <c r="J3471" s="7">
        <v>4</v>
      </c>
      <c r="K3471" s="7">
        <v>2</v>
      </c>
      <c r="L3471" s="7">
        <v>0</v>
      </c>
      <c r="M3471" s="7">
        <v>4800</v>
      </c>
      <c r="N3471" s="7">
        <v>3</v>
      </c>
      <c r="O3471" s="9">
        <v>35000</v>
      </c>
    </row>
    <row r="3472" spans="1:15" x14ac:dyDescent="0.2">
      <c r="A3472" s="7">
        <v>1</v>
      </c>
      <c r="B3472" s="7">
        <v>0</v>
      </c>
      <c r="C3472" s="7">
        <v>0</v>
      </c>
      <c r="D3472" s="7">
        <v>1</v>
      </c>
      <c r="E3472" s="7">
        <v>1</v>
      </c>
      <c r="F3472" s="7">
        <v>1955</v>
      </c>
      <c r="G3472" s="7">
        <v>0</v>
      </c>
      <c r="H3472" s="8">
        <v>1020</v>
      </c>
      <c r="I3472" s="7">
        <v>1</v>
      </c>
      <c r="J3472" s="7">
        <v>2</v>
      </c>
      <c r="K3472" s="7">
        <v>1</v>
      </c>
      <c r="L3472" s="7">
        <v>0</v>
      </c>
      <c r="M3472" s="7">
        <v>5040</v>
      </c>
      <c r="N3472" s="7">
        <v>3</v>
      </c>
      <c r="O3472" s="9">
        <v>80000</v>
      </c>
    </row>
    <row r="3473" spans="1:15" x14ac:dyDescent="0.2">
      <c r="A3473" s="7">
        <v>1</v>
      </c>
      <c r="B3473" s="7">
        <v>0</v>
      </c>
      <c r="C3473" s="7">
        <v>0</v>
      </c>
      <c r="D3473" s="7">
        <v>1</v>
      </c>
      <c r="E3473" s="7">
        <v>1</v>
      </c>
      <c r="F3473" s="7">
        <v>1955</v>
      </c>
      <c r="G3473" s="7">
        <v>0</v>
      </c>
      <c r="H3473" s="8">
        <v>1100</v>
      </c>
      <c r="I3473" s="7">
        <v>1</v>
      </c>
      <c r="J3473" s="7">
        <v>3</v>
      </c>
      <c r="K3473" s="7">
        <v>1</v>
      </c>
      <c r="L3473" s="7">
        <v>1</v>
      </c>
      <c r="M3473" s="7">
        <v>7750</v>
      </c>
      <c r="N3473" s="7">
        <v>3</v>
      </c>
      <c r="O3473" s="9">
        <v>124900</v>
      </c>
    </row>
    <row r="3474" spans="1:15" x14ac:dyDescent="0.2">
      <c r="A3474" s="7">
        <v>1</v>
      </c>
      <c r="B3474" s="7">
        <v>0</v>
      </c>
      <c r="C3474" s="7">
        <v>0</v>
      </c>
      <c r="D3474" s="7">
        <v>0</v>
      </c>
      <c r="E3474" s="7">
        <v>1</v>
      </c>
      <c r="F3474" s="7">
        <v>1955</v>
      </c>
      <c r="G3474" s="7">
        <v>0</v>
      </c>
      <c r="H3474" s="8">
        <v>991</v>
      </c>
      <c r="I3474" s="7">
        <v>1</v>
      </c>
      <c r="J3474" s="7">
        <v>3</v>
      </c>
      <c r="K3474" s="7">
        <v>1</v>
      </c>
      <c r="L3474" s="7">
        <v>0</v>
      </c>
      <c r="M3474" s="7">
        <v>6480</v>
      </c>
      <c r="N3474" s="7">
        <v>3</v>
      </c>
      <c r="O3474" s="9">
        <v>136000</v>
      </c>
    </row>
    <row r="3475" spans="1:15" x14ac:dyDescent="0.2">
      <c r="A3475" s="7">
        <v>1</v>
      </c>
      <c r="B3475" s="7">
        <v>0</v>
      </c>
      <c r="C3475" s="7">
        <v>0</v>
      </c>
      <c r="D3475" s="7">
        <v>1</v>
      </c>
      <c r="E3475" s="7">
        <v>1</v>
      </c>
      <c r="F3475" s="7">
        <v>1955</v>
      </c>
      <c r="G3475" s="7">
        <v>0</v>
      </c>
      <c r="H3475" s="8">
        <v>1150</v>
      </c>
      <c r="I3475" s="7">
        <v>1</v>
      </c>
      <c r="J3475" s="7">
        <v>3</v>
      </c>
      <c r="K3475" s="7">
        <v>1</v>
      </c>
      <c r="L3475" s="7">
        <v>1</v>
      </c>
      <c r="M3475" s="7">
        <v>5750</v>
      </c>
      <c r="N3475" s="7">
        <v>3</v>
      </c>
      <c r="O3475" s="9">
        <v>152000</v>
      </c>
    </row>
    <row r="3476" spans="1:15" x14ac:dyDescent="0.2">
      <c r="A3476" s="7">
        <v>1</v>
      </c>
      <c r="B3476" s="7">
        <v>0</v>
      </c>
      <c r="C3476" s="7">
        <v>0</v>
      </c>
      <c r="D3476" s="7">
        <v>1</v>
      </c>
      <c r="E3476" s="7">
        <v>1</v>
      </c>
      <c r="F3476" s="7">
        <v>1955</v>
      </c>
      <c r="G3476" s="7">
        <v>0</v>
      </c>
      <c r="H3476" s="8">
        <v>1100</v>
      </c>
      <c r="I3476" s="7">
        <v>1</v>
      </c>
      <c r="J3476" s="7">
        <v>2</v>
      </c>
      <c r="K3476" s="7">
        <v>1</v>
      </c>
      <c r="L3476" s="7">
        <v>0</v>
      </c>
      <c r="M3476" s="7">
        <v>5500</v>
      </c>
      <c r="N3476" s="7">
        <v>3</v>
      </c>
      <c r="O3476" s="9">
        <v>135000</v>
      </c>
    </row>
    <row r="3477" spans="1:15" x14ac:dyDescent="0.2">
      <c r="A3477" s="7">
        <v>1</v>
      </c>
      <c r="B3477" s="7">
        <v>0</v>
      </c>
      <c r="C3477" s="7">
        <v>0</v>
      </c>
      <c r="D3477" s="7">
        <v>1</v>
      </c>
      <c r="E3477" s="7">
        <v>1</v>
      </c>
      <c r="F3477" s="7">
        <v>1955</v>
      </c>
      <c r="G3477" s="7">
        <v>0</v>
      </c>
      <c r="H3477" s="8">
        <v>1089</v>
      </c>
      <c r="I3477" s="7">
        <v>1</v>
      </c>
      <c r="J3477" s="7">
        <v>3</v>
      </c>
      <c r="K3477" s="7">
        <v>1</v>
      </c>
      <c r="L3477" s="7">
        <v>1</v>
      </c>
      <c r="M3477" s="7">
        <v>4900</v>
      </c>
      <c r="N3477" s="7">
        <v>3</v>
      </c>
      <c r="O3477" s="9">
        <v>154000</v>
      </c>
    </row>
    <row r="3478" spans="1:15" x14ac:dyDescent="0.2">
      <c r="A3478" s="7">
        <v>1</v>
      </c>
      <c r="B3478" s="7">
        <v>0</v>
      </c>
      <c r="C3478" s="7">
        <v>0</v>
      </c>
      <c r="D3478" s="7">
        <v>0</v>
      </c>
      <c r="E3478" s="7">
        <v>1</v>
      </c>
      <c r="F3478" s="7">
        <v>1955</v>
      </c>
      <c r="G3478" s="7">
        <v>0</v>
      </c>
      <c r="H3478" s="8">
        <v>735</v>
      </c>
      <c r="I3478" s="7">
        <v>1</v>
      </c>
      <c r="J3478" s="7">
        <v>2</v>
      </c>
      <c r="K3478" s="7">
        <v>1</v>
      </c>
      <c r="L3478" s="7">
        <v>0</v>
      </c>
      <c r="M3478" s="7">
        <v>6696</v>
      </c>
      <c r="N3478" s="7">
        <v>3</v>
      </c>
      <c r="O3478" s="9">
        <v>135000</v>
      </c>
    </row>
    <row r="3479" spans="1:15" x14ac:dyDescent="0.2">
      <c r="A3479" s="7">
        <v>1</v>
      </c>
      <c r="B3479" s="7">
        <v>0</v>
      </c>
      <c r="C3479" s="7">
        <v>0</v>
      </c>
      <c r="D3479" s="7">
        <v>1</v>
      </c>
      <c r="E3479" s="7">
        <v>1</v>
      </c>
      <c r="F3479" s="7">
        <v>1955</v>
      </c>
      <c r="G3479" s="7">
        <v>0</v>
      </c>
      <c r="H3479" s="8">
        <v>1118</v>
      </c>
      <c r="I3479" s="7">
        <v>1</v>
      </c>
      <c r="J3479" s="7">
        <v>3</v>
      </c>
      <c r="K3479" s="7">
        <v>1</v>
      </c>
      <c r="L3479" s="7">
        <v>1</v>
      </c>
      <c r="M3479" s="7">
        <v>6028</v>
      </c>
      <c r="N3479" s="7">
        <v>3</v>
      </c>
      <c r="O3479" s="9">
        <v>185000</v>
      </c>
    </row>
    <row r="3480" spans="1:15" x14ac:dyDescent="0.2">
      <c r="A3480" s="7">
        <v>1</v>
      </c>
      <c r="B3480" s="7">
        <v>0</v>
      </c>
      <c r="C3480" s="7">
        <v>0</v>
      </c>
      <c r="D3480" s="7">
        <v>1</v>
      </c>
      <c r="E3480" s="7">
        <v>1</v>
      </c>
      <c r="F3480" s="7">
        <v>1955</v>
      </c>
      <c r="G3480" s="7">
        <v>0</v>
      </c>
      <c r="H3480" s="8">
        <v>1120</v>
      </c>
      <c r="I3480" s="7">
        <v>1</v>
      </c>
      <c r="J3480" s="7">
        <v>3</v>
      </c>
      <c r="K3480" s="7">
        <v>1</v>
      </c>
      <c r="L3480" s="7">
        <v>0</v>
      </c>
      <c r="M3480" s="7">
        <v>5940</v>
      </c>
      <c r="N3480" s="7">
        <v>3</v>
      </c>
      <c r="O3480" s="9">
        <v>152000</v>
      </c>
    </row>
    <row r="3481" spans="1:15" x14ac:dyDescent="0.2">
      <c r="A3481" s="7">
        <v>1</v>
      </c>
      <c r="B3481" s="7">
        <v>0</v>
      </c>
      <c r="C3481" s="7">
        <v>0</v>
      </c>
      <c r="D3481" s="7">
        <v>0</v>
      </c>
      <c r="E3481" s="7">
        <v>1</v>
      </c>
      <c r="F3481" s="7">
        <v>1955</v>
      </c>
      <c r="G3481" s="7">
        <v>0</v>
      </c>
      <c r="H3481" s="8">
        <v>1033</v>
      </c>
      <c r="I3481" s="7">
        <v>1</v>
      </c>
      <c r="J3481" s="7">
        <v>2</v>
      </c>
      <c r="K3481" s="7">
        <v>1</v>
      </c>
      <c r="L3481" s="7">
        <v>0</v>
      </c>
      <c r="M3481" s="7">
        <v>14310</v>
      </c>
      <c r="N3481" s="7">
        <v>3</v>
      </c>
      <c r="O3481" s="9">
        <v>144500</v>
      </c>
    </row>
    <row r="3482" spans="1:15" x14ac:dyDescent="0.2">
      <c r="A3482" s="7">
        <v>1</v>
      </c>
      <c r="B3482" s="7">
        <v>0</v>
      </c>
      <c r="C3482" s="7">
        <v>0</v>
      </c>
      <c r="D3482" s="7">
        <v>0</v>
      </c>
      <c r="E3482" s="7">
        <v>1</v>
      </c>
      <c r="F3482" s="7">
        <v>1955</v>
      </c>
      <c r="G3482" s="7">
        <v>0</v>
      </c>
      <c r="H3482" s="8">
        <v>672</v>
      </c>
      <c r="I3482" s="7">
        <v>1</v>
      </c>
      <c r="J3482" s="7">
        <v>2</v>
      </c>
      <c r="K3482" s="7">
        <v>2</v>
      </c>
      <c r="L3482" s="7">
        <v>0</v>
      </c>
      <c r="M3482" s="7">
        <v>5240</v>
      </c>
      <c r="N3482" s="7">
        <v>3</v>
      </c>
      <c r="O3482" s="9">
        <v>144000</v>
      </c>
    </row>
    <row r="3483" spans="1:15" x14ac:dyDescent="0.2">
      <c r="A3483" s="7">
        <v>1</v>
      </c>
      <c r="B3483" s="7">
        <v>0</v>
      </c>
      <c r="C3483" s="7">
        <v>0</v>
      </c>
      <c r="D3483" s="7">
        <v>1</v>
      </c>
      <c r="E3483" s="7">
        <v>1</v>
      </c>
      <c r="F3483" s="7">
        <v>1955</v>
      </c>
      <c r="G3483" s="7">
        <v>0</v>
      </c>
      <c r="H3483" s="8">
        <v>1024</v>
      </c>
      <c r="I3483" s="7">
        <v>1</v>
      </c>
      <c r="J3483" s="7">
        <v>3</v>
      </c>
      <c r="K3483" s="7">
        <v>1</v>
      </c>
      <c r="L3483" s="7">
        <v>1</v>
      </c>
      <c r="M3483" s="7">
        <v>5040</v>
      </c>
      <c r="N3483" s="7">
        <v>4</v>
      </c>
      <c r="O3483" s="9">
        <v>98000</v>
      </c>
    </row>
    <row r="3484" spans="1:15" x14ac:dyDescent="0.2">
      <c r="A3484" s="7">
        <v>1</v>
      </c>
      <c r="B3484" s="7">
        <v>0</v>
      </c>
      <c r="C3484" s="7">
        <v>0</v>
      </c>
      <c r="D3484" s="7">
        <v>0</v>
      </c>
      <c r="E3484" s="7">
        <v>1</v>
      </c>
      <c r="F3484" s="7">
        <v>1955</v>
      </c>
      <c r="G3484" s="7">
        <v>0</v>
      </c>
      <c r="H3484" s="8">
        <v>974</v>
      </c>
      <c r="I3484" s="7">
        <v>1</v>
      </c>
      <c r="J3484" s="7">
        <v>3</v>
      </c>
      <c r="K3484" s="7">
        <v>1</v>
      </c>
      <c r="L3484" s="7">
        <v>0</v>
      </c>
      <c r="M3484" s="7">
        <v>6000</v>
      </c>
      <c r="N3484" s="7">
        <v>4</v>
      </c>
      <c r="O3484" s="9">
        <v>129900</v>
      </c>
    </row>
    <row r="3485" spans="1:15" x14ac:dyDescent="0.2">
      <c r="A3485" s="7">
        <v>1</v>
      </c>
      <c r="B3485" s="7">
        <v>0</v>
      </c>
      <c r="C3485" s="7">
        <v>0</v>
      </c>
      <c r="D3485" s="7">
        <v>0</v>
      </c>
      <c r="E3485" s="7">
        <v>1</v>
      </c>
      <c r="F3485" s="7">
        <v>1955</v>
      </c>
      <c r="G3485" s="7">
        <v>0</v>
      </c>
      <c r="H3485" s="8">
        <v>960</v>
      </c>
      <c r="I3485" s="7">
        <v>1</v>
      </c>
      <c r="J3485" s="7">
        <v>3</v>
      </c>
      <c r="K3485" s="7">
        <v>1</v>
      </c>
      <c r="L3485" s="7">
        <v>0</v>
      </c>
      <c r="M3485" s="7">
        <v>6519</v>
      </c>
      <c r="N3485" s="7">
        <v>4</v>
      </c>
      <c r="O3485" s="9">
        <v>106500</v>
      </c>
    </row>
    <row r="3486" spans="1:15" x14ac:dyDescent="0.2">
      <c r="A3486" s="7">
        <v>1</v>
      </c>
      <c r="B3486" s="7">
        <v>0</v>
      </c>
      <c r="C3486" s="7">
        <v>0</v>
      </c>
      <c r="D3486" s="7">
        <v>0</v>
      </c>
      <c r="E3486" s="7">
        <v>1</v>
      </c>
      <c r="F3486" s="7">
        <v>1955</v>
      </c>
      <c r="G3486" s="7">
        <v>0</v>
      </c>
      <c r="H3486" s="8">
        <v>936</v>
      </c>
      <c r="I3486" s="7">
        <v>1</v>
      </c>
      <c r="J3486" s="7">
        <v>3</v>
      </c>
      <c r="K3486" s="7">
        <v>1</v>
      </c>
      <c r="L3486" s="7">
        <v>0</v>
      </c>
      <c r="M3486" s="7">
        <v>5500</v>
      </c>
      <c r="N3486" s="7">
        <v>4</v>
      </c>
      <c r="O3486" s="9">
        <v>64000</v>
      </c>
    </row>
    <row r="3487" spans="1:15" x14ac:dyDescent="0.2">
      <c r="A3487" s="7">
        <v>1</v>
      </c>
      <c r="B3487" s="7">
        <v>0</v>
      </c>
      <c r="C3487" s="7">
        <v>0</v>
      </c>
      <c r="D3487" s="7">
        <v>0</v>
      </c>
      <c r="E3487" s="7">
        <v>1</v>
      </c>
      <c r="F3487" s="7">
        <v>1955</v>
      </c>
      <c r="G3487" s="7">
        <v>0</v>
      </c>
      <c r="H3487" s="8">
        <v>912</v>
      </c>
      <c r="I3487" s="7">
        <v>1</v>
      </c>
      <c r="J3487" s="7">
        <v>3</v>
      </c>
      <c r="K3487" s="7">
        <v>1</v>
      </c>
      <c r="L3487" s="7">
        <v>0</v>
      </c>
      <c r="M3487" s="7">
        <v>6720</v>
      </c>
      <c r="N3487" s="7">
        <v>4</v>
      </c>
      <c r="O3487" s="9">
        <v>70800</v>
      </c>
    </row>
    <row r="3488" spans="1:15" x14ac:dyDescent="0.2">
      <c r="A3488" s="7">
        <v>1</v>
      </c>
      <c r="B3488" s="7">
        <v>0</v>
      </c>
      <c r="C3488" s="7">
        <v>0</v>
      </c>
      <c r="D3488" s="7">
        <v>0</v>
      </c>
      <c r="E3488" s="7">
        <v>1</v>
      </c>
      <c r="F3488" s="7">
        <v>1955</v>
      </c>
      <c r="G3488" s="7">
        <v>0</v>
      </c>
      <c r="H3488" s="8">
        <v>864</v>
      </c>
      <c r="I3488" s="7">
        <v>1</v>
      </c>
      <c r="J3488" s="7">
        <v>3</v>
      </c>
      <c r="K3488" s="7">
        <v>1</v>
      </c>
      <c r="L3488" s="7">
        <v>1</v>
      </c>
      <c r="M3488" s="7">
        <v>5490</v>
      </c>
      <c r="N3488" s="7">
        <v>4</v>
      </c>
      <c r="O3488" s="9">
        <v>89650</v>
      </c>
    </row>
    <row r="3489" spans="1:15" x14ac:dyDescent="0.2">
      <c r="A3489" s="7">
        <v>1</v>
      </c>
      <c r="B3489" s="7">
        <v>0</v>
      </c>
      <c r="C3489" s="7">
        <v>0</v>
      </c>
      <c r="D3489" s="7">
        <v>1</v>
      </c>
      <c r="E3489" s="7">
        <v>1</v>
      </c>
      <c r="F3489" s="7">
        <v>1955</v>
      </c>
      <c r="G3489" s="7">
        <v>0</v>
      </c>
      <c r="H3489" s="8">
        <v>1195</v>
      </c>
      <c r="I3489" s="7">
        <v>1</v>
      </c>
      <c r="J3489" s="7">
        <v>3</v>
      </c>
      <c r="K3489" s="7">
        <v>1</v>
      </c>
      <c r="L3489" s="7">
        <v>1</v>
      </c>
      <c r="M3489" s="7">
        <v>6000</v>
      </c>
      <c r="N3489" s="7">
        <v>4</v>
      </c>
      <c r="O3489" s="9">
        <v>140000</v>
      </c>
    </row>
    <row r="3490" spans="1:15" x14ac:dyDescent="0.2">
      <c r="A3490" s="7">
        <v>1</v>
      </c>
      <c r="B3490" s="7">
        <v>0</v>
      </c>
      <c r="C3490" s="7">
        <v>0</v>
      </c>
      <c r="D3490" s="7">
        <v>0</v>
      </c>
      <c r="E3490" s="7">
        <v>1</v>
      </c>
      <c r="F3490" s="7">
        <v>1955</v>
      </c>
      <c r="G3490" s="7">
        <v>0</v>
      </c>
      <c r="H3490" s="8">
        <v>1084</v>
      </c>
      <c r="I3490" s="7">
        <v>1</v>
      </c>
      <c r="J3490" s="7">
        <v>3</v>
      </c>
      <c r="K3490" s="7">
        <v>1</v>
      </c>
      <c r="L3490" s="7">
        <v>0</v>
      </c>
      <c r="M3490" s="7">
        <v>4800</v>
      </c>
      <c r="N3490" s="7">
        <v>4</v>
      </c>
      <c r="O3490" s="9">
        <v>79900</v>
      </c>
    </row>
    <row r="3491" spans="1:15" x14ac:dyDescent="0.2">
      <c r="A3491" s="7">
        <v>1</v>
      </c>
      <c r="B3491" s="7">
        <v>0</v>
      </c>
      <c r="C3491" s="7">
        <v>0</v>
      </c>
      <c r="D3491" s="7">
        <v>1</v>
      </c>
      <c r="E3491" s="7">
        <v>1</v>
      </c>
      <c r="F3491" s="7">
        <v>1955</v>
      </c>
      <c r="G3491" s="7">
        <v>0</v>
      </c>
      <c r="H3491" s="8">
        <v>988</v>
      </c>
      <c r="I3491" s="7">
        <v>1</v>
      </c>
      <c r="J3491" s="7">
        <v>2</v>
      </c>
      <c r="K3491" s="7">
        <v>1</v>
      </c>
      <c r="L3491" s="7">
        <v>0</v>
      </c>
      <c r="M3491" s="7">
        <v>6292</v>
      </c>
      <c r="N3491" s="7">
        <v>4</v>
      </c>
      <c r="O3491" s="9">
        <v>105600</v>
      </c>
    </row>
    <row r="3492" spans="1:15" x14ac:dyDescent="0.2">
      <c r="A3492" s="7">
        <v>1</v>
      </c>
      <c r="B3492" s="7">
        <v>0</v>
      </c>
      <c r="C3492" s="7">
        <v>0</v>
      </c>
      <c r="D3492" s="7">
        <v>0</v>
      </c>
      <c r="E3492" s="7">
        <v>1</v>
      </c>
      <c r="F3492" s="7">
        <v>1955</v>
      </c>
      <c r="G3492" s="7">
        <v>0</v>
      </c>
      <c r="H3492" s="8">
        <v>800</v>
      </c>
      <c r="I3492" s="7">
        <v>1</v>
      </c>
      <c r="J3492" s="7">
        <v>2</v>
      </c>
      <c r="K3492" s="7">
        <v>1</v>
      </c>
      <c r="L3492" s="7">
        <v>0</v>
      </c>
      <c r="M3492" s="7">
        <v>4920</v>
      </c>
      <c r="N3492" s="7">
        <v>4</v>
      </c>
      <c r="O3492" s="9">
        <v>139040</v>
      </c>
    </row>
    <row r="3493" spans="1:15" x14ac:dyDescent="0.2">
      <c r="A3493" s="7">
        <v>1</v>
      </c>
      <c r="B3493" s="7">
        <v>0</v>
      </c>
      <c r="C3493" s="7">
        <v>0</v>
      </c>
      <c r="D3493" s="7">
        <v>1</v>
      </c>
      <c r="E3493" s="7">
        <v>1</v>
      </c>
      <c r="F3493" s="7">
        <v>1955</v>
      </c>
      <c r="G3493" s="7">
        <v>0</v>
      </c>
      <c r="H3493" s="8">
        <v>936</v>
      </c>
      <c r="I3493" s="7">
        <v>1</v>
      </c>
      <c r="J3493" s="7">
        <v>3</v>
      </c>
      <c r="K3493" s="7">
        <v>2</v>
      </c>
      <c r="L3493" s="7">
        <v>0</v>
      </c>
      <c r="M3493" s="7">
        <v>7102</v>
      </c>
      <c r="N3493" s="7">
        <v>4</v>
      </c>
      <c r="O3493" s="9">
        <v>179000</v>
      </c>
    </row>
    <row r="3494" spans="1:15" x14ac:dyDescent="0.2">
      <c r="A3494" s="7">
        <v>1</v>
      </c>
      <c r="B3494" s="7">
        <v>0</v>
      </c>
      <c r="C3494" s="7">
        <v>0</v>
      </c>
      <c r="D3494" s="7">
        <v>1</v>
      </c>
      <c r="E3494" s="7">
        <v>1</v>
      </c>
      <c r="F3494" s="7">
        <v>1955</v>
      </c>
      <c r="G3494" s="7">
        <v>0</v>
      </c>
      <c r="H3494" s="8">
        <v>1020</v>
      </c>
      <c r="I3494" s="7">
        <v>1</v>
      </c>
      <c r="J3494" s="7">
        <v>3</v>
      </c>
      <c r="K3494" s="7">
        <v>1</v>
      </c>
      <c r="L3494" s="7">
        <v>0</v>
      </c>
      <c r="M3494" s="7">
        <v>8050</v>
      </c>
      <c r="N3494" s="7">
        <v>4</v>
      </c>
      <c r="O3494" s="9">
        <v>135000</v>
      </c>
    </row>
    <row r="3495" spans="1:15" x14ac:dyDescent="0.2">
      <c r="A3495" s="7">
        <v>0</v>
      </c>
      <c r="B3495" s="7">
        <v>0</v>
      </c>
      <c r="C3495" s="7">
        <v>0</v>
      </c>
      <c r="D3495" s="7">
        <v>1</v>
      </c>
      <c r="E3495" s="7">
        <v>2</v>
      </c>
      <c r="F3495" s="7">
        <v>1955</v>
      </c>
      <c r="G3495" s="7">
        <v>0</v>
      </c>
      <c r="H3495" s="8">
        <v>3769</v>
      </c>
      <c r="I3495" s="7">
        <v>1</v>
      </c>
      <c r="J3495" s="7">
        <v>0</v>
      </c>
      <c r="K3495" s="7">
        <v>0</v>
      </c>
      <c r="L3495" s="7">
        <v>0</v>
      </c>
      <c r="M3495" s="7">
        <v>10720</v>
      </c>
      <c r="N3495" s="7">
        <v>4</v>
      </c>
      <c r="O3495" s="9">
        <v>160000</v>
      </c>
    </row>
    <row r="3496" spans="1:15" x14ac:dyDescent="0.2">
      <c r="A3496" s="7">
        <v>0</v>
      </c>
      <c r="B3496" s="7">
        <v>1</v>
      </c>
      <c r="C3496" s="7">
        <v>0</v>
      </c>
      <c r="D3496" s="7">
        <v>1</v>
      </c>
      <c r="E3496" s="7">
        <v>1</v>
      </c>
      <c r="F3496" s="7">
        <v>1955</v>
      </c>
      <c r="G3496" s="7">
        <v>0</v>
      </c>
      <c r="H3496" s="8">
        <v>1722</v>
      </c>
      <c r="I3496" s="7">
        <v>1</v>
      </c>
      <c r="J3496" s="7">
        <v>0</v>
      </c>
      <c r="K3496" s="7">
        <v>0</v>
      </c>
      <c r="L3496" s="7">
        <v>0</v>
      </c>
      <c r="M3496" s="7">
        <v>5580</v>
      </c>
      <c r="N3496" s="7">
        <v>4</v>
      </c>
      <c r="O3496" s="9">
        <v>97500</v>
      </c>
    </row>
    <row r="3497" spans="1:15" x14ac:dyDescent="0.2">
      <c r="A3497" s="7">
        <v>1</v>
      </c>
      <c r="B3497" s="7">
        <v>0</v>
      </c>
      <c r="C3497" s="7">
        <v>0</v>
      </c>
      <c r="D3497" s="7">
        <v>0</v>
      </c>
      <c r="E3497" s="7">
        <v>1</v>
      </c>
      <c r="F3497" s="7">
        <v>1955</v>
      </c>
      <c r="G3497" s="7">
        <v>0</v>
      </c>
      <c r="H3497" s="8">
        <v>1120</v>
      </c>
      <c r="I3497" s="7">
        <v>1</v>
      </c>
      <c r="J3497" s="7">
        <v>3</v>
      </c>
      <c r="K3497" s="7">
        <v>1</v>
      </c>
      <c r="L3497" s="7">
        <v>1</v>
      </c>
      <c r="M3497" s="7">
        <v>8400</v>
      </c>
      <c r="N3497" s="7">
        <v>5</v>
      </c>
      <c r="O3497" s="9">
        <v>90000</v>
      </c>
    </row>
    <row r="3498" spans="1:15" x14ac:dyDescent="0.2">
      <c r="A3498" s="7">
        <v>1</v>
      </c>
      <c r="B3498" s="7">
        <v>0</v>
      </c>
      <c r="C3498" s="7">
        <v>0</v>
      </c>
      <c r="D3498" s="7">
        <v>0</v>
      </c>
      <c r="E3498" s="7">
        <v>1</v>
      </c>
      <c r="F3498" s="7">
        <v>1955</v>
      </c>
      <c r="G3498" s="7">
        <v>0</v>
      </c>
      <c r="H3498" s="8">
        <v>1008</v>
      </c>
      <c r="I3498" s="7">
        <v>1</v>
      </c>
      <c r="J3498" s="7">
        <v>3</v>
      </c>
      <c r="K3498" s="7">
        <v>2</v>
      </c>
      <c r="L3498" s="7">
        <v>0</v>
      </c>
      <c r="M3498" s="7">
        <v>5952</v>
      </c>
      <c r="N3498" s="7">
        <v>5</v>
      </c>
      <c r="O3498" s="9">
        <v>64000</v>
      </c>
    </row>
    <row r="3499" spans="1:15" x14ac:dyDescent="0.2">
      <c r="A3499" s="7">
        <v>1</v>
      </c>
      <c r="B3499" s="7">
        <v>0</v>
      </c>
      <c r="C3499" s="7">
        <v>0</v>
      </c>
      <c r="D3499" s="7">
        <v>0</v>
      </c>
      <c r="E3499" s="7">
        <v>2</v>
      </c>
      <c r="F3499" s="7">
        <v>1955</v>
      </c>
      <c r="G3499" s="7">
        <v>0</v>
      </c>
      <c r="H3499" s="8">
        <v>1512</v>
      </c>
      <c r="I3499" s="7">
        <v>1</v>
      </c>
      <c r="J3499" s="7">
        <v>3</v>
      </c>
      <c r="K3499" s="7">
        <v>1</v>
      </c>
      <c r="L3499" s="7">
        <v>1</v>
      </c>
      <c r="M3499" s="7">
        <v>5334</v>
      </c>
      <c r="N3499" s="7">
        <v>5</v>
      </c>
      <c r="O3499" s="9">
        <v>168000</v>
      </c>
    </row>
    <row r="3500" spans="1:15" x14ac:dyDescent="0.2">
      <c r="A3500" s="7">
        <v>1</v>
      </c>
      <c r="B3500" s="7">
        <v>0</v>
      </c>
      <c r="C3500" s="7">
        <v>0</v>
      </c>
      <c r="D3500" s="7">
        <v>0</v>
      </c>
      <c r="E3500" s="7">
        <v>2</v>
      </c>
      <c r="F3500" s="7">
        <v>1955</v>
      </c>
      <c r="G3500" s="7">
        <v>0</v>
      </c>
      <c r="H3500" s="8">
        <v>2816</v>
      </c>
      <c r="I3500" s="7">
        <v>2</v>
      </c>
      <c r="J3500" s="7">
        <v>6</v>
      </c>
      <c r="K3500" s="7">
        <v>2</v>
      </c>
      <c r="L3500" s="7">
        <v>0</v>
      </c>
      <c r="M3500" s="7">
        <v>6250</v>
      </c>
      <c r="N3500" s="7">
        <v>5</v>
      </c>
      <c r="O3500" s="9">
        <v>247000</v>
      </c>
    </row>
    <row r="3501" spans="1:15" x14ac:dyDescent="0.2">
      <c r="A3501" s="7">
        <v>1</v>
      </c>
      <c r="B3501" s="7">
        <v>0</v>
      </c>
      <c r="C3501" s="7">
        <v>0</v>
      </c>
      <c r="D3501" s="7">
        <v>0</v>
      </c>
      <c r="E3501" s="7">
        <v>2</v>
      </c>
      <c r="F3501" s="7">
        <v>1955</v>
      </c>
      <c r="G3501" s="7">
        <v>0</v>
      </c>
      <c r="H3501" s="8">
        <v>1890</v>
      </c>
      <c r="I3501" s="7">
        <v>2</v>
      </c>
      <c r="J3501" s="7">
        <v>4</v>
      </c>
      <c r="K3501" s="7">
        <v>2</v>
      </c>
      <c r="L3501" s="7">
        <v>0</v>
      </c>
      <c r="M3501" s="7">
        <v>5376</v>
      </c>
      <c r="N3501" s="7">
        <v>5</v>
      </c>
      <c r="O3501" s="9">
        <v>95000</v>
      </c>
    </row>
    <row r="3502" spans="1:15" x14ac:dyDescent="0.2">
      <c r="A3502" s="7">
        <v>1</v>
      </c>
      <c r="B3502" s="7">
        <v>0</v>
      </c>
      <c r="C3502" s="7">
        <v>0</v>
      </c>
      <c r="D3502" s="7">
        <v>1</v>
      </c>
      <c r="E3502" s="7">
        <v>1</v>
      </c>
      <c r="F3502" s="7">
        <v>1955</v>
      </c>
      <c r="G3502" s="7">
        <v>0</v>
      </c>
      <c r="H3502" s="8">
        <v>1491</v>
      </c>
      <c r="I3502" s="7">
        <v>1</v>
      </c>
      <c r="J3502" s="7">
        <v>3</v>
      </c>
      <c r="K3502" s="7">
        <v>2</v>
      </c>
      <c r="L3502" s="7">
        <v>1</v>
      </c>
      <c r="M3502" s="7">
        <v>8631</v>
      </c>
      <c r="N3502" s="7">
        <v>5</v>
      </c>
      <c r="O3502" s="9">
        <v>93000</v>
      </c>
    </row>
    <row r="3503" spans="1:15" x14ac:dyDescent="0.2">
      <c r="A3503" s="7">
        <v>1</v>
      </c>
      <c r="B3503" s="7">
        <v>0</v>
      </c>
      <c r="C3503" s="7">
        <v>0</v>
      </c>
      <c r="D3503" s="7">
        <v>0</v>
      </c>
      <c r="E3503" s="7">
        <v>1</v>
      </c>
      <c r="F3503" s="7">
        <v>1955</v>
      </c>
      <c r="G3503" s="7">
        <v>0</v>
      </c>
      <c r="H3503" s="8">
        <v>1012</v>
      </c>
      <c r="I3503" s="7">
        <v>1</v>
      </c>
      <c r="J3503" s="7">
        <v>3</v>
      </c>
      <c r="K3503" s="7">
        <v>1</v>
      </c>
      <c r="L3503" s="7">
        <v>0</v>
      </c>
      <c r="M3503" s="7">
        <v>4800</v>
      </c>
      <c r="N3503" s="7">
        <v>5</v>
      </c>
      <c r="O3503" s="9">
        <v>85000</v>
      </c>
    </row>
    <row r="3504" spans="1:15" x14ac:dyDescent="0.2">
      <c r="A3504" s="7">
        <v>1</v>
      </c>
      <c r="B3504" s="7">
        <v>0</v>
      </c>
      <c r="C3504" s="7">
        <v>0</v>
      </c>
      <c r="D3504" s="7">
        <v>1</v>
      </c>
      <c r="E3504" s="7">
        <v>1</v>
      </c>
      <c r="F3504" s="7">
        <v>1955</v>
      </c>
      <c r="G3504" s="7">
        <v>0</v>
      </c>
      <c r="H3504" s="8">
        <v>1432</v>
      </c>
      <c r="I3504" s="7">
        <v>1</v>
      </c>
      <c r="J3504" s="7">
        <v>3</v>
      </c>
      <c r="K3504" s="7">
        <v>1</v>
      </c>
      <c r="L3504" s="7">
        <v>0</v>
      </c>
      <c r="M3504" s="7">
        <v>9680</v>
      </c>
      <c r="N3504" s="7">
        <v>5</v>
      </c>
      <c r="O3504" s="9">
        <v>165000</v>
      </c>
    </row>
    <row r="3505" spans="1:15" x14ac:dyDescent="0.2">
      <c r="A3505" s="7">
        <v>1</v>
      </c>
      <c r="B3505" s="7">
        <v>0</v>
      </c>
      <c r="C3505" s="7">
        <v>0</v>
      </c>
      <c r="D3505" s="7">
        <v>0</v>
      </c>
      <c r="E3505" s="7">
        <v>1</v>
      </c>
      <c r="F3505" s="7">
        <v>1955</v>
      </c>
      <c r="G3505" s="7">
        <v>0</v>
      </c>
      <c r="H3505" s="8">
        <v>1080</v>
      </c>
      <c r="I3505" s="7">
        <v>1</v>
      </c>
      <c r="J3505" s="7">
        <v>3</v>
      </c>
      <c r="K3505" s="7">
        <v>1</v>
      </c>
      <c r="L3505" s="7">
        <v>0</v>
      </c>
      <c r="M3505" s="7">
        <v>12028</v>
      </c>
      <c r="N3505" s="7">
        <v>5</v>
      </c>
      <c r="O3505" s="9">
        <v>167500</v>
      </c>
    </row>
    <row r="3506" spans="1:15" x14ac:dyDescent="0.2">
      <c r="A3506" s="7">
        <v>1</v>
      </c>
      <c r="B3506" s="7">
        <v>0</v>
      </c>
      <c r="C3506" s="7">
        <v>0</v>
      </c>
      <c r="D3506" s="7">
        <v>0</v>
      </c>
      <c r="E3506" s="7">
        <v>1</v>
      </c>
      <c r="F3506" s="7">
        <v>1955</v>
      </c>
      <c r="G3506" s="7">
        <v>0</v>
      </c>
      <c r="H3506" s="8">
        <v>1034</v>
      </c>
      <c r="I3506" s="7">
        <v>1</v>
      </c>
      <c r="J3506" s="7">
        <v>3</v>
      </c>
      <c r="K3506" s="7">
        <v>1</v>
      </c>
      <c r="L3506" s="7">
        <v>1</v>
      </c>
      <c r="M3506" s="7">
        <v>7980</v>
      </c>
      <c r="N3506" s="7">
        <v>5</v>
      </c>
      <c r="O3506" s="9">
        <v>160000</v>
      </c>
    </row>
    <row r="3507" spans="1:15" x14ac:dyDescent="0.2">
      <c r="A3507" s="7">
        <v>1</v>
      </c>
      <c r="B3507" s="7">
        <v>0</v>
      </c>
      <c r="C3507" s="7">
        <v>0</v>
      </c>
      <c r="D3507" s="7">
        <v>0</v>
      </c>
      <c r="E3507" s="7">
        <v>1</v>
      </c>
      <c r="F3507" s="7">
        <v>1955</v>
      </c>
      <c r="G3507" s="7">
        <v>0</v>
      </c>
      <c r="H3507" s="8">
        <v>1004</v>
      </c>
      <c r="I3507" s="7">
        <v>1</v>
      </c>
      <c r="J3507" s="7">
        <v>3</v>
      </c>
      <c r="K3507" s="7">
        <v>1</v>
      </c>
      <c r="L3507" s="7">
        <v>0</v>
      </c>
      <c r="M3507" s="7">
        <v>6750</v>
      </c>
      <c r="N3507" s="7">
        <v>5</v>
      </c>
      <c r="O3507" s="9">
        <v>134900</v>
      </c>
    </row>
    <row r="3508" spans="1:15" x14ac:dyDescent="0.2">
      <c r="A3508" s="7">
        <v>1</v>
      </c>
      <c r="B3508" s="7">
        <v>0</v>
      </c>
      <c r="C3508" s="7">
        <v>0</v>
      </c>
      <c r="D3508" s="7">
        <v>0</v>
      </c>
      <c r="E3508" s="7">
        <v>1</v>
      </c>
      <c r="F3508" s="7">
        <v>1955</v>
      </c>
      <c r="G3508" s="7">
        <v>0</v>
      </c>
      <c r="H3508" s="8">
        <v>936</v>
      </c>
      <c r="I3508" s="7">
        <v>1</v>
      </c>
      <c r="J3508" s="7">
        <v>3</v>
      </c>
      <c r="K3508" s="7">
        <v>1</v>
      </c>
      <c r="L3508" s="7">
        <v>1</v>
      </c>
      <c r="M3508" s="7">
        <v>7750</v>
      </c>
      <c r="N3508" s="7">
        <v>5</v>
      </c>
      <c r="O3508" s="9">
        <v>144900</v>
      </c>
    </row>
    <row r="3509" spans="1:15" x14ac:dyDescent="0.2">
      <c r="A3509" s="7">
        <v>1</v>
      </c>
      <c r="B3509" s="7">
        <v>0</v>
      </c>
      <c r="C3509" s="7">
        <v>0</v>
      </c>
      <c r="D3509" s="7">
        <v>0</v>
      </c>
      <c r="E3509" s="7">
        <v>1</v>
      </c>
      <c r="F3509" s="7">
        <v>1955</v>
      </c>
      <c r="G3509" s="7">
        <v>0</v>
      </c>
      <c r="H3509" s="8">
        <v>876</v>
      </c>
      <c r="I3509" s="7">
        <v>1</v>
      </c>
      <c r="J3509" s="7">
        <v>3</v>
      </c>
      <c r="K3509" s="7">
        <v>2</v>
      </c>
      <c r="L3509" s="7">
        <v>0</v>
      </c>
      <c r="M3509" s="7">
        <v>7750</v>
      </c>
      <c r="N3509" s="7">
        <v>5</v>
      </c>
      <c r="O3509" s="9">
        <v>119000</v>
      </c>
    </row>
    <row r="3510" spans="1:15" x14ac:dyDescent="0.2">
      <c r="A3510" s="7">
        <v>0</v>
      </c>
      <c r="B3510" s="7">
        <v>1</v>
      </c>
      <c r="C3510" s="7">
        <v>0</v>
      </c>
      <c r="D3510" s="7">
        <v>1</v>
      </c>
      <c r="E3510" s="7">
        <v>1</v>
      </c>
      <c r="F3510" s="7">
        <v>1955</v>
      </c>
      <c r="G3510" s="7">
        <v>0</v>
      </c>
      <c r="H3510" s="8">
        <v>3288</v>
      </c>
      <c r="I3510" s="7">
        <v>1</v>
      </c>
      <c r="J3510" s="7">
        <v>0</v>
      </c>
      <c r="K3510" s="7">
        <v>0</v>
      </c>
      <c r="L3510" s="7">
        <v>0</v>
      </c>
      <c r="M3510" s="7">
        <v>4653</v>
      </c>
      <c r="N3510" s="7">
        <v>5</v>
      </c>
      <c r="O3510" s="9">
        <v>38000</v>
      </c>
    </row>
    <row r="3511" spans="1:15" x14ac:dyDescent="0.2">
      <c r="A3511" s="7">
        <v>0</v>
      </c>
      <c r="B3511" s="7">
        <v>1</v>
      </c>
      <c r="C3511" s="7">
        <v>0</v>
      </c>
      <c r="D3511" s="7">
        <v>1</v>
      </c>
      <c r="E3511" s="7">
        <v>2</v>
      </c>
      <c r="F3511" s="7">
        <v>1955</v>
      </c>
      <c r="G3511" s="7">
        <v>0</v>
      </c>
      <c r="H3511" s="8">
        <v>5307</v>
      </c>
      <c r="I3511" s="7">
        <v>1</v>
      </c>
      <c r="J3511" s="7">
        <v>0</v>
      </c>
      <c r="K3511" s="7">
        <v>0</v>
      </c>
      <c r="L3511" s="7">
        <v>0</v>
      </c>
      <c r="M3511" s="7">
        <v>11640</v>
      </c>
      <c r="N3511" s="7">
        <v>5</v>
      </c>
      <c r="O3511" s="9">
        <v>800000</v>
      </c>
    </row>
    <row r="3512" spans="1:15" x14ac:dyDescent="0.2">
      <c r="A3512" s="7">
        <v>1</v>
      </c>
      <c r="B3512" s="7">
        <v>0</v>
      </c>
      <c r="C3512" s="7">
        <v>0</v>
      </c>
      <c r="D3512" s="7">
        <v>0</v>
      </c>
      <c r="E3512" s="7">
        <v>1</v>
      </c>
      <c r="F3512" s="7">
        <v>1955</v>
      </c>
      <c r="G3512" s="7">
        <v>0</v>
      </c>
      <c r="H3512" s="8">
        <v>1082</v>
      </c>
      <c r="I3512" s="7">
        <v>1</v>
      </c>
      <c r="J3512" s="7">
        <v>3</v>
      </c>
      <c r="K3512" s="7">
        <v>1</v>
      </c>
      <c r="L3512" s="7">
        <v>0</v>
      </c>
      <c r="M3512" s="7">
        <v>6350</v>
      </c>
      <c r="N3512" s="7">
        <v>6</v>
      </c>
      <c r="O3512" s="9">
        <v>64000</v>
      </c>
    </row>
    <row r="3513" spans="1:15" x14ac:dyDescent="0.2">
      <c r="A3513" s="7">
        <v>1</v>
      </c>
      <c r="B3513" s="7">
        <v>0</v>
      </c>
      <c r="C3513" s="7">
        <v>0</v>
      </c>
      <c r="D3513" s="7">
        <v>0</v>
      </c>
      <c r="E3513" s="7">
        <v>1</v>
      </c>
      <c r="F3513" s="7">
        <v>1955</v>
      </c>
      <c r="G3513" s="7">
        <v>0</v>
      </c>
      <c r="H3513" s="8">
        <v>1056</v>
      </c>
      <c r="I3513" s="7">
        <v>1</v>
      </c>
      <c r="J3513" s="7">
        <v>3</v>
      </c>
      <c r="K3513" s="7">
        <v>1</v>
      </c>
      <c r="L3513" s="7">
        <v>0</v>
      </c>
      <c r="M3513" s="7">
        <v>5400</v>
      </c>
      <c r="N3513" s="7">
        <v>6</v>
      </c>
      <c r="O3513" s="9">
        <v>79000</v>
      </c>
    </row>
    <row r="3514" spans="1:15" x14ac:dyDescent="0.2">
      <c r="A3514" s="7">
        <v>1</v>
      </c>
      <c r="B3514" s="7">
        <v>0</v>
      </c>
      <c r="C3514" s="7">
        <v>0</v>
      </c>
      <c r="D3514" s="7">
        <v>1</v>
      </c>
      <c r="E3514" s="7">
        <v>1</v>
      </c>
      <c r="F3514" s="7">
        <v>1955</v>
      </c>
      <c r="G3514" s="7">
        <v>0</v>
      </c>
      <c r="H3514" s="8">
        <v>1229</v>
      </c>
      <c r="I3514" s="7">
        <v>1</v>
      </c>
      <c r="J3514" s="7">
        <v>3</v>
      </c>
      <c r="K3514" s="7">
        <v>2</v>
      </c>
      <c r="L3514" s="7">
        <v>0</v>
      </c>
      <c r="M3514" s="7">
        <v>5160</v>
      </c>
      <c r="N3514" s="7">
        <v>6</v>
      </c>
      <c r="O3514" s="9">
        <v>125000</v>
      </c>
    </row>
    <row r="3515" spans="1:15" x14ac:dyDescent="0.2">
      <c r="A3515" s="7">
        <v>1</v>
      </c>
      <c r="B3515" s="7">
        <v>0</v>
      </c>
      <c r="C3515" s="7">
        <v>0</v>
      </c>
      <c r="D3515" s="7">
        <v>0</v>
      </c>
      <c r="E3515" s="7">
        <v>1</v>
      </c>
      <c r="F3515" s="7">
        <v>1955</v>
      </c>
      <c r="G3515" s="7">
        <v>0</v>
      </c>
      <c r="H3515" s="8">
        <v>936</v>
      </c>
      <c r="I3515" s="7">
        <v>1</v>
      </c>
      <c r="J3515" s="7">
        <v>3</v>
      </c>
      <c r="K3515" s="7">
        <v>1</v>
      </c>
      <c r="L3515" s="7">
        <v>0</v>
      </c>
      <c r="M3515" s="7">
        <v>6000</v>
      </c>
      <c r="N3515" s="7">
        <v>6</v>
      </c>
      <c r="O3515" s="9">
        <v>99900</v>
      </c>
    </row>
    <row r="3516" spans="1:15" x14ac:dyDescent="0.2">
      <c r="A3516" s="7">
        <v>1</v>
      </c>
      <c r="B3516" s="7">
        <v>0</v>
      </c>
      <c r="C3516" s="7">
        <v>0</v>
      </c>
      <c r="D3516" s="7">
        <v>0</v>
      </c>
      <c r="E3516" s="7">
        <v>1.5</v>
      </c>
      <c r="F3516" s="7">
        <v>1955</v>
      </c>
      <c r="G3516" s="7">
        <v>0</v>
      </c>
      <c r="H3516" s="8">
        <v>2186</v>
      </c>
      <c r="I3516" s="7">
        <v>1</v>
      </c>
      <c r="J3516" s="7">
        <v>6</v>
      </c>
      <c r="K3516" s="7">
        <v>2</v>
      </c>
      <c r="L3516" s="7">
        <v>0</v>
      </c>
      <c r="M3516" s="7">
        <v>5900</v>
      </c>
      <c r="N3516" s="7">
        <v>6</v>
      </c>
      <c r="O3516" s="9">
        <v>253300</v>
      </c>
    </row>
    <row r="3517" spans="1:15" x14ac:dyDescent="0.2">
      <c r="A3517" s="7">
        <v>1</v>
      </c>
      <c r="B3517" s="7">
        <v>0</v>
      </c>
      <c r="C3517" s="7">
        <v>0</v>
      </c>
      <c r="D3517" s="7">
        <v>0</v>
      </c>
      <c r="E3517" s="7">
        <v>1</v>
      </c>
      <c r="F3517" s="7">
        <v>1955</v>
      </c>
      <c r="G3517" s="7">
        <v>0</v>
      </c>
      <c r="H3517" s="8">
        <v>1200</v>
      </c>
      <c r="I3517" s="7">
        <v>1</v>
      </c>
      <c r="J3517" s="7">
        <v>4</v>
      </c>
      <c r="K3517" s="7">
        <v>2</v>
      </c>
      <c r="L3517" s="7">
        <v>1</v>
      </c>
      <c r="M3517" s="7">
        <v>6840</v>
      </c>
      <c r="N3517" s="7">
        <v>6</v>
      </c>
      <c r="O3517" s="9">
        <v>136000</v>
      </c>
    </row>
    <row r="3518" spans="1:15" x14ac:dyDescent="0.2">
      <c r="A3518" s="7">
        <v>1</v>
      </c>
      <c r="B3518" s="7">
        <v>0</v>
      </c>
      <c r="C3518" s="7">
        <v>0</v>
      </c>
      <c r="D3518" s="7">
        <v>1</v>
      </c>
      <c r="E3518" s="7">
        <v>1</v>
      </c>
      <c r="F3518" s="7">
        <v>1955</v>
      </c>
      <c r="G3518" s="7">
        <v>0</v>
      </c>
      <c r="H3518" s="8">
        <v>1300</v>
      </c>
      <c r="I3518" s="7">
        <v>1</v>
      </c>
      <c r="J3518" s="7">
        <v>2</v>
      </c>
      <c r="K3518" s="7">
        <v>1</v>
      </c>
      <c r="L3518" s="7">
        <v>1</v>
      </c>
      <c r="M3518" s="7">
        <v>5400</v>
      </c>
      <c r="N3518" s="7">
        <v>6</v>
      </c>
      <c r="O3518" s="9">
        <v>134000</v>
      </c>
    </row>
    <row r="3519" spans="1:15" x14ac:dyDescent="0.2">
      <c r="A3519" s="7">
        <v>1</v>
      </c>
      <c r="B3519" s="7">
        <v>0</v>
      </c>
      <c r="C3519" s="7">
        <v>0</v>
      </c>
      <c r="D3519" s="7">
        <v>1</v>
      </c>
      <c r="E3519" s="7">
        <v>1</v>
      </c>
      <c r="F3519" s="7">
        <v>1955</v>
      </c>
      <c r="G3519" s="7">
        <v>0</v>
      </c>
      <c r="H3519" s="8">
        <v>1120</v>
      </c>
      <c r="I3519" s="7">
        <v>1</v>
      </c>
      <c r="J3519" s="7">
        <v>3</v>
      </c>
      <c r="K3519" s="7">
        <v>1</v>
      </c>
      <c r="L3519" s="7">
        <v>1</v>
      </c>
      <c r="M3519" s="7">
        <v>5715</v>
      </c>
      <c r="N3519" s="7">
        <v>6</v>
      </c>
      <c r="O3519" s="9">
        <v>123900</v>
      </c>
    </row>
    <row r="3520" spans="1:15" x14ac:dyDescent="0.2">
      <c r="A3520" s="7">
        <v>1</v>
      </c>
      <c r="B3520" s="7">
        <v>0</v>
      </c>
      <c r="C3520" s="7">
        <v>0</v>
      </c>
      <c r="D3520" s="7">
        <v>0</v>
      </c>
      <c r="E3520" s="7">
        <v>1</v>
      </c>
      <c r="F3520" s="7">
        <v>1955</v>
      </c>
      <c r="G3520" s="7">
        <v>0</v>
      </c>
      <c r="H3520" s="8">
        <v>1193</v>
      </c>
      <c r="I3520" s="7">
        <v>1</v>
      </c>
      <c r="J3520" s="7">
        <v>4</v>
      </c>
      <c r="K3520" s="7">
        <v>1</v>
      </c>
      <c r="L3520" s="7">
        <v>0</v>
      </c>
      <c r="M3520" s="7">
        <v>4900</v>
      </c>
      <c r="N3520" s="7">
        <v>6</v>
      </c>
      <c r="O3520" s="9">
        <v>148000</v>
      </c>
    </row>
    <row r="3521" spans="1:15" x14ac:dyDescent="0.2">
      <c r="A3521" s="7">
        <v>1</v>
      </c>
      <c r="B3521" s="7">
        <v>0</v>
      </c>
      <c r="C3521" s="7">
        <v>0</v>
      </c>
      <c r="D3521" s="7">
        <v>1</v>
      </c>
      <c r="E3521" s="7">
        <v>1</v>
      </c>
      <c r="F3521" s="7">
        <v>1955</v>
      </c>
      <c r="G3521" s="7">
        <v>0</v>
      </c>
      <c r="H3521" s="8">
        <v>1446</v>
      </c>
      <c r="I3521" s="7">
        <v>1</v>
      </c>
      <c r="J3521" s="7">
        <v>3</v>
      </c>
      <c r="K3521" s="7">
        <v>1</v>
      </c>
      <c r="L3521" s="7">
        <v>1</v>
      </c>
      <c r="M3521" s="7">
        <v>10800</v>
      </c>
      <c r="N3521" s="7">
        <v>6</v>
      </c>
      <c r="O3521" s="9">
        <v>175000</v>
      </c>
    </row>
    <row r="3522" spans="1:15" x14ac:dyDescent="0.2">
      <c r="A3522" s="7">
        <v>1</v>
      </c>
      <c r="B3522" s="7">
        <v>0</v>
      </c>
      <c r="C3522" s="7">
        <v>0</v>
      </c>
      <c r="D3522" s="7">
        <v>1</v>
      </c>
      <c r="E3522" s="7">
        <v>1</v>
      </c>
      <c r="F3522" s="7">
        <v>1955</v>
      </c>
      <c r="G3522" s="7">
        <v>0</v>
      </c>
      <c r="H3522" s="8">
        <v>1150</v>
      </c>
      <c r="I3522" s="7">
        <v>1</v>
      </c>
      <c r="J3522" s="7">
        <v>3</v>
      </c>
      <c r="K3522" s="7">
        <v>2</v>
      </c>
      <c r="L3522" s="7">
        <v>0</v>
      </c>
      <c r="M3522" s="7">
        <v>6240</v>
      </c>
      <c r="N3522" s="7">
        <v>6</v>
      </c>
      <c r="O3522" s="9">
        <v>160000</v>
      </c>
    </row>
    <row r="3523" spans="1:15" x14ac:dyDescent="0.2">
      <c r="A3523" s="7">
        <v>1</v>
      </c>
      <c r="B3523" s="7">
        <v>0</v>
      </c>
      <c r="C3523" s="7">
        <v>0</v>
      </c>
      <c r="D3523" s="7">
        <v>0</v>
      </c>
      <c r="E3523" s="7">
        <v>1</v>
      </c>
      <c r="F3523" s="7">
        <v>1955</v>
      </c>
      <c r="G3523" s="7">
        <v>0</v>
      </c>
      <c r="H3523" s="8">
        <v>876</v>
      </c>
      <c r="I3523" s="7">
        <v>1</v>
      </c>
      <c r="J3523" s="7">
        <v>3</v>
      </c>
      <c r="K3523" s="7">
        <v>1</v>
      </c>
      <c r="L3523" s="7">
        <v>0</v>
      </c>
      <c r="M3523" s="7">
        <v>6273</v>
      </c>
      <c r="N3523" s="7">
        <v>6</v>
      </c>
      <c r="O3523" s="9">
        <v>149500</v>
      </c>
    </row>
    <row r="3524" spans="1:15" x14ac:dyDescent="0.2">
      <c r="A3524" s="7">
        <v>1</v>
      </c>
      <c r="B3524" s="7">
        <v>0</v>
      </c>
      <c r="C3524" s="7">
        <v>0</v>
      </c>
      <c r="D3524" s="7">
        <v>0</v>
      </c>
      <c r="E3524" s="7">
        <v>1</v>
      </c>
      <c r="F3524" s="7">
        <v>1955</v>
      </c>
      <c r="G3524" s="7">
        <v>0</v>
      </c>
      <c r="H3524" s="8">
        <v>672</v>
      </c>
      <c r="I3524" s="7">
        <v>1</v>
      </c>
      <c r="J3524" s="7">
        <v>2</v>
      </c>
      <c r="K3524" s="7">
        <v>1</v>
      </c>
      <c r="L3524" s="7">
        <v>0</v>
      </c>
      <c r="M3524" s="7">
        <v>5880</v>
      </c>
      <c r="N3524" s="7">
        <v>6</v>
      </c>
      <c r="O3524" s="9">
        <v>131000</v>
      </c>
    </row>
    <row r="3525" spans="1:15" x14ac:dyDescent="0.2">
      <c r="A3525" s="7">
        <v>1</v>
      </c>
      <c r="B3525" s="7">
        <v>0</v>
      </c>
      <c r="C3525" s="7">
        <v>0</v>
      </c>
      <c r="D3525" s="7">
        <v>1</v>
      </c>
      <c r="E3525" s="7">
        <v>1</v>
      </c>
      <c r="F3525" s="7">
        <v>1955</v>
      </c>
      <c r="G3525" s="7">
        <v>0</v>
      </c>
      <c r="H3525" s="8">
        <v>1669</v>
      </c>
      <c r="I3525" s="7">
        <v>1</v>
      </c>
      <c r="J3525" s="7">
        <v>4</v>
      </c>
      <c r="K3525" s="7">
        <v>2</v>
      </c>
      <c r="L3525" s="7">
        <v>0</v>
      </c>
      <c r="M3525" s="7">
        <v>8000</v>
      </c>
      <c r="N3525" s="7">
        <v>6</v>
      </c>
      <c r="O3525" s="9">
        <v>175000</v>
      </c>
    </row>
    <row r="3526" spans="1:15" x14ac:dyDescent="0.2">
      <c r="A3526" s="7">
        <v>1</v>
      </c>
      <c r="B3526" s="7">
        <v>0</v>
      </c>
      <c r="C3526" s="7">
        <v>0</v>
      </c>
      <c r="D3526" s="7">
        <v>1</v>
      </c>
      <c r="E3526" s="7">
        <v>1</v>
      </c>
      <c r="F3526" s="7">
        <v>1955</v>
      </c>
      <c r="G3526" s="7">
        <v>0</v>
      </c>
      <c r="H3526" s="8">
        <v>1304</v>
      </c>
      <c r="I3526" s="7">
        <v>1</v>
      </c>
      <c r="J3526" s="7">
        <v>3</v>
      </c>
      <c r="K3526" s="7">
        <v>2</v>
      </c>
      <c r="L3526" s="7">
        <v>0</v>
      </c>
      <c r="M3526" s="7">
        <v>11528</v>
      </c>
      <c r="N3526" s="7">
        <v>6</v>
      </c>
      <c r="O3526" s="9">
        <v>164900</v>
      </c>
    </row>
    <row r="3527" spans="1:15" x14ac:dyDescent="0.2">
      <c r="A3527" s="7">
        <v>0</v>
      </c>
      <c r="B3527" s="7">
        <v>1</v>
      </c>
      <c r="C3527" s="7">
        <v>0</v>
      </c>
      <c r="D3527" s="7">
        <v>1</v>
      </c>
      <c r="E3527" s="7">
        <v>1</v>
      </c>
      <c r="F3527" s="7">
        <v>1955</v>
      </c>
      <c r="G3527" s="7">
        <v>0</v>
      </c>
      <c r="H3527" s="8">
        <v>2653</v>
      </c>
      <c r="I3527" s="7">
        <v>1</v>
      </c>
      <c r="J3527" s="7">
        <v>0</v>
      </c>
      <c r="K3527" s="7">
        <v>0</v>
      </c>
      <c r="L3527" s="7">
        <v>0</v>
      </c>
      <c r="M3527" s="7">
        <v>4530</v>
      </c>
      <c r="N3527" s="7">
        <v>6</v>
      </c>
      <c r="O3527" s="9">
        <v>58000</v>
      </c>
    </row>
    <row r="3528" spans="1:15" x14ac:dyDescent="0.2">
      <c r="A3528" s="7">
        <v>0</v>
      </c>
      <c r="B3528" s="7">
        <v>1</v>
      </c>
      <c r="C3528" s="7">
        <v>0</v>
      </c>
      <c r="D3528" s="7">
        <v>1</v>
      </c>
      <c r="E3528" s="7">
        <v>1</v>
      </c>
      <c r="F3528" s="7">
        <v>1955</v>
      </c>
      <c r="G3528" s="7">
        <v>0</v>
      </c>
      <c r="H3528" s="8">
        <v>6979</v>
      </c>
      <c r="I3528" s="7">
        <v>1</v>
      </c>
      <c r="J3528" s="7">
        <v>0</v>
      </c>
      <c r="K3528" s="7">
        <v>0</v>
      </c>
      <c r="L3528" s="7">
        <v>0</v>
      </c>
      <c r="M3528" s="7">
        <v>9600</v>
      </c>
      <c r="N3528" s="7">
        <v>6</v>
      </c>
      <c r="O3528" s="9">
        <v>149000</v>
      </c>
    </row>
    <row r="3529" spans="1:15" x14ac:dyDescent="0.2">
      <c r="A3529" s="7">
        <v>1</v>
      </c>
      <c r="B3529" s="7">
        <v>0</v>
      </c>
      <c r="C3529" s="7">
        <v>0</v>
      </c>
      <c r="D3529" s="7">
        <v>0</v>
      </c>
      <c r="E3529" s="7">
        <v>1</v>
      </c>
      <c r="F3529" s="7">
        <v>1955</v>
      </c>
      <c r="G3529" s="7">
        <v>0</v>
      </c>
      <c r="H3529" s="8">
        <v>1096</v>
      </c>
      <c r="I3529" s="7">
        <v>1</v>
      </c>
      <c r="J3529" s="7">
        <v>3</v>
      </c>
      <c r="K3529" s="7">
        <v>1</v>
      </c>
      <c r="L3529" s="7">
        <v>1</v>
      </c>
      <c r="M3529" s="7">
        <v>11584</v>
      </c>
      <c r="N3529" s="7">
        <v>7</v>
      </c>
      <c r="O3529" s="9">
        <v>115000</v>
      </c>
    </row>
    <row r="3530" spans="1:15" x14ac:dyDescent="0.2">
      <c r="A3530" s="7">
        <v>1</v>
      </c>
      <c r="B3530" s="7">
        <v>0</v>
      </c>
      <c r="C3530" s="7">
        <v>0</v>
      </c>
      <c r="D3530" s="7">
        <v>0</v>
      </c>
      <c r="E3530" s="7">
        <v>1</v>
      </c>
      <c r="F3530" s="7">
        <v>1955</v>
      </c>
      <c r="G3530" s="7">
        <v>0</v>
      </c>
      <c r="H3530" s="8">
        <v>1040</v>
      </c>
      <c r="I3530" s="7">
        <v>1</v>
      </c>
      <c r="J3530" s="7">
        <v>3</v>
      </c>
      <c r="K3530" s="7">
        <v>2</v>
      </c>
      <c r="L3530" s="7">
        <v>0</v>
      </c>
      <c r="M3530" s="7">
        <v>8840</v>
      </c>
      <c r="N3530" s="7">
        <v>7</v>
      </c>
      <c r="O3530" s="9">
        <v>153500</v>
      </c>
    </row>
    <row r="3531" spans="1:15" x14ac:dyDescent="0.2">
      <c r="A3531" s="7">
        <v>1</v>
      </c>
      <c r="B3531" s="7">
        <v>0</v>
      </c>
      <c r="C3531" s="7">
        <v>0</v>
      </c>
      <c r="D3531" s="7">
        <v>0</v>
      </c>
      <c r="E3531" s="7">
        <v>1</v>
      </c>
      <c r="F3531" s="7">
        <v>1955</v>
      </c>
      <c r="G3531" s="7">
        <v>0</v>
      </c>
      <c r="H3531" s="8">
        <v>1404</v>
      </c>
      <c r="I3531" s="7">
        <v>1</v>
      </c>
      <c r="J3531" s="7">
        <v>4</v>
      </c>
      <c r="K3531" s="7">
        <v>2</v>
      </c>
      <c r="L3531" s="7">
        <v>0</v>
      </c>
      <c r="M3531" s="7">
        <v>4800</v>
      </c>
      <c r="N3531" s="7">
        <v>7</v>
      </c>
      <c r="O3531" s="9">
        <v>122600</v>
      </c>
    </row>
    <row r="3532" spans="1:15" x14ac:dyDescent="0.2">
      <c r="A3532" s="7">
        <v>1</v>
      </c>
      <c r="B3532" s="7">
        <v>0</v>
      </c>
      <c r="C3532" s="7">
        <v>0</v>
      </c>
      <c r="D3532" s="7">
        <v>0</v>
      </c>
      <c r="E3532" s="7">
        <v>1</v>
      </c>
      <c r="F3532" s="7">
        <v>1955</v>
      </c>
      <c r="G3532" s="7">
        <v>0</v>
      </c>
      <c r="H3532" s="8">
        <v>864</v>
      </c>
      <c r="I3532" s="7">
        <v>1</v>
      </c>
      <c r="J3532" s="7">
        <v>3</v>
      </c>
      <c r="K3532" s="7">
        <v>1</v>
      </c>
      <c r="L3532" s="7">
        <v>0</v>
      </c>
      <c r="M3532" s="7">
        <v>6000</v>
      </c>
      <c r="N3532" s="7">
        <v>7</v>
      </c>
      <c r="O3532" s="9">
        <v>53000</v>
      </c>
    </row>
    <row r="3533" spans="1:15" x14ac:dyDescent="0.2">
      <c r="A3533" s="7">
        <v>1</v>
      </c>
      <c r="B3533" s="7">
        <v>0</v>
      </c>
      <c r="C3533" s="7">
        <v>0</v>
      </c>
      <c r="D3533" s="7">
        <v>1</v>
      </c>
      <c r="E3533" s="7">
        <v>2</v>
      </c>
      <c r="F3533" s="7">
        <v>1955</v>
      </c>
      <c r="G3533" s="7">
        <v>0</v>
      </c>
      <c r="H3533" s="8">
        <v>3072</v>
      </c>
      <c r="I3533" s="7">
        <v>3</v>
      </c>
      <c r="J3533" s="7">
        <v>6</v>
      </c>
      <c r="K3533" s="7">
        <v>3</v>
      </c>
      <c r="L3533" s="7">
        <v>1</v>
      </c>
      <c r="M3533" s="7">
        <v>7560</v>
      </c>
      <c r="N3533" s="7">
        <v>7</v>
      </c>
      <c r="O3533" s="9">
        <v>130000</v>
      </c>
    </row>
    <row r="3534" spans="1:15" x14ac:dyDescent="0.2">
      <c r="A3534" s="7">
        <v>1</v>
      </c>
      <c r="B3534" s="7">
        <v>0</v>
      </c>
      <c r="C3534" s="7">
        <v>0</v>
      </c>
      <c r="D3534" s="7">
        <v>0</v>
      </c>
      <c r="E3534" s="7">
        <v>1</v>
      </c>
      <c r="F3534" s="7">
        <v>1955</v>
      </c>
      <c r="G3534" s="7">
        <v>0</v>
      </c>
      <c r="H3534" s="8">
        <v>1218</v>
      </c>
      <c r="I3534" s="7">
        <v>1</v>
      </c>
      <c r="J3534" s="7">
        <v>3</v>
      </c>
      <c r="K3534" s="7">
        <v>1</v>
      </c>
      <c r="L3534" s="7">
        <v>1</v>
      </c>
      <c r="M3534" s="7">
        <v>6350</v>
      </c>
      <c r="N3534" s="7">
        <v>7</v>
      </c>
      <c r="O3534" s="9">
        <v>120000</v>
      </c>
    </row>
    <row r="3535" spans="1:15" x14ac:dyDescent="0.2">
      <c r="A3535" s="7">
        <v>1</v>
      </c>
      <c r="B3535" s="7">
        <v>0</v>
      </c>
      <c r="C3535" s="7">
        <v>0</v>
      </c>
      <c r="D3535" s="7">
        <v>1</v>
      </c>
      <c r="E3535" s="7">
        <v>1.5</v>
      </c>
      <c r="F3535" s="7">
        <v>1955</v>
      </c>
      <c r="G3535" s="7">
        <v>0</v>
      </c>
      <c r="H3535" s="8">
        <v>2126</v>
      </c>
      <c r="I3535" s="7">
        <v>2</v>
      </c>
      <c r="J3535" s="7">
        <v>3</v>
      </c>
      <c r="K3535" s="7">
        <v>2</v>
      </c>
      <c r="L3535" s="7">
        <v>0</v>
      </c>
      <c r="M3535" s="7">
        <v>5588</v>
      </c>
      <c r="N3535" s="7">
        <v>7</v>
      </c>
      <c r="O3535" s="9">
        <v>42500</v>
      </c>
    </row>
    <row r="3536" spans="1:15" x14ac:dyDescent="0.2">
      <c r="A3536" s="7">
        <v>1</v>
      </c>
      <c r="B3536" s="7">
        <v>0</v>
      </c>
      <c r="C3536" s="7">
        <v>0</v>
      </c>
      <c r="D3536" s="7">
        <v>1</v>
      </c>
      <c r="E3536" s="7">
        <v>1.5</v>
      </c>
      <c r="F3536" s="7">
        <v>1955</v>
      </c>
      <c r="G3536" s="7">
        <v>0</v>
      </c>
      <c r="H3536" s="8">
        <v>1710</v>
      </c>
      <c r="I3536" s="7">
        <v>2</v>
      </c>
      <c r="J3536" s="7">
        <v>4</v>
      </c>
      <c r="K3536" s="7">
        <v>2</v>
      </c>
      <c r="L3536" s="7">
        <v>0</v>
      </c>
      <c r="M3536" s="7">
        <v>4800</v>
      </c>
      <c r="N3536" s="7">
        <v>7</v>
      </c>
      <c r="O3536" s="9">
        <v>170000</v>
      </c>
    </row>
    <row r="3537" spans="1:15" x14ac:dyDescent="0.2">
      <c r="A3537" s="7">
        <v>1</v>
      </c>
      <c r="B3537" s="7">
        <v>0</v>
      </c>
      <c r="C3537" s="7">
        <v>0</v>
      </c>
      <c r="D3537" s="7">
        <v>1</v>
      </c>
      <c r="E3537" s="7">
        <v>1</v>
      </c>
      <c r="F3537" s="7">
        <v>1955</v>
      </c>
      <c r="G3537" s="7">
        <v>0</v>
      </c>
      <c r="H3537" s="8">
        <v>1027</v>
      </c>
      <c r="I3537" s="7">
        <v>1</v>
      </c>
      <c r="J3537" s="7">
        <v>3</v>
      </c>
      <c r="K3537" s="7">
        <v>2</v>
      </c>
      <c r="L3537" s="7">
        <v>0</v>
      </c>
      <c r="M3537" s="7">
        <v>5376</v>
      </c>
      <c r="N3537" s="7">
        <v>7</v>
      </c>
      <c r="O3537" s="9">
        <v>164900</v>
      </c>
    </row>
    <row r="3538" spans="1:15" x14ac:dyDescent="0.2">
      <c r="A3538" s="7">
        <v>1</v>
      </c>
      <c r="B3538" s="7">
        <v>0</v>
      </c>
      <c r="C3538" s="7">
        <v>0</v>
      </c>
      <c r="D3538" s="7">
        <v>0</v>
      </c>
      <c r="E3538" s="7">
        <v>1</v>
      </c>
      <c r="F3538" s="7">
        <v>1955</v>
      </c>
      <c r="G3538" s="7">
        <v>0</v>
      </c>
      <c r="H3538" s="8">
        <v>876</v>
      </c>
      <c r="I3538" s="7">
        <v>1</v>
      </c>
      <c r="J3538" s="7">
        <v>3</v>
      </c>
      <c r="K3538" s="7">
        <v>1</v>
      </c>
      <c r="L3538" s="7">
        <v>0</v>
      </c>
      <c r="M3538" s="7">
        <v>6300</v>
      </c>
      <c r="N3538" s="7">
        <v>7</v>
      </c>
      <c r="O3538" s="9">
        <v>134900</v>
      </c>
    </row>
    <row r="3539" spans="1:15" x14ac:dyDescent="0.2">
      <c r="A3539" s="7">
        <v>1</v>
      </c>
      <c r="B3539" s="7">
        <v>0</v>
      </c>
      <c r="C3539" s="7">
        <v>0</v>
      </c>
      <c r="D3539" s="7">
        <v>0</v>
      </c>
      <c r="E3539" s="7">
        <v>1</v>
      </c>
      <c r="F3539" s="7">
        <v>1955</v>
      </c>
      <c r="G3539" s="7">
        <v>0</v>
      </c>
      <c r="H3539" s="8">
        <v>1232</v>
      </c>
      <c r="I3539" s="7">
        <v>1</v>
      </c>
      <c r="J3539" s="7">
        <v>3</v>
      </c>
      <c r="K3539" s="7">
        <v>1</v>
      </c>
      <c r="L3539" s="7">
        <v>0</v>
      </c>
      <c r="M3539" s="7">
        <v>21000</v>
      </c>
      <c r="N3539" s="7">
        <v>7</v>
      </c>
      <c r="O3539" s="9">
        <v>167200</v>
      </c>
    </row>
    <row r="3540" spans="1:15" x14ac:dyDescent="0.2">
      <c r="A3540" s="7">
        <v>1</v>
      </c>
      <c r="B3540" s="7">
        <v>0</v>
      </c>
      <c r="C3540" s="7">
        <v>0</v>
      </c>
      <c r="D3540" s="7">
        <v>1</v>
      </c>
      <c r="E3540" s="7">
        <v>2</v>
      </c>
      <c r="F3540" s="7">
        <v>1955</v>
      </c>
      <c r="G3540" s="7">
        <v>0</v>
      </c>
      <c r="H3540" s="8">
        <v>1976</v>
      </c>
      <c r="I3540" s="7">
        <v>2</v>
      </c>
      <c r="J3540" s="7">
        <v>4</v>
      </c>
      <c r="K3540" s="7">
        <v>2</v>
      </c>
      <c r="L3540" s="7">
        <v>0</v>
      </c>
      <c r="M3540" s="7">
        <v>5200</v>
      </c>
      <c r="N3540" s="7">
        <v>8</v>
      </c>
      <c r="O3540" s="9">
        <v>120000</v>
      </c>
    </row>
    <row r="3541" spans="1:15" x14ac:dyDescent="0.2">
      <c r="A3541" s="7">
        <v>1</v>
      </c>
      <c r="B3541" s="7">
        <v>0</v>
      </c>
      <c r="C3541" s="7">
        <v>0</v>
      </c>
      <c r="D3541" s="7">
        <v>1</v>
      </c>
      <c r="E3541" s="7">
        <v>1</v>
      </c>
      <c r="F3541" s="7">
        <v>1955</v>
      </c>
      <c r="G3541" s="7">
        <v>0</v>
      </c>
      <c r="H3541" s="8">
        <v>1109</v>
      </c>
      <c r="I3541" s="7">
        <v>1</v>
      </c>
      <c r="J3541" s="7">
        <v>3</v>
      </c>
      <c r="K3541" s="7">
        <v>1</v>
      </c>
      <c r="L3541" s="7">
        <v>0</v>
      </c>
      <c r="M3541" s="7">
        <v>12960</v>
      </c>
      <c r="N3541" s="7">
        <v>8</v>
      </c>
      <c r="O3541" s="9">
        <v>128000</v>
      </c>
    </row>
    <row r="3542" spans="1:15" x14ac:dyDescent="0.2">
      <c r="A3542" s="7">
        <v>1</v>
      </c>
      <c r="B3542" s="7">
        <v>0</v>
      </c>
      <c r="C3542" s="7">
        <v>0</v>
      </c>
      <c r="D3542" s="7">
        <v>0</v>
      </c>
      <c r="E3542" s="7">
        <v>1</v>
      </c>
      <c r="F3542" s="7">
        <v>1955</v>
      </c>
      <c r="G3542" s="7">
        <v>0</v>
      </c>
      <c r="H3542" s="8">
        <v>912</v>
      </c>
      <c r="I3542" s="7">
        <v>1</v>
      </c>
      <c r="J3542" s="7">
        <v>3</v>
      </c>
      <c r="K3542" s="7">
        <v>1</v>
      </c>
      <c r="L3542" s="7">
        <v>0</v>
      </c>
      <c r="M3542" s="7">
        <v>6500</v>
      </c>
      <c r="N3542" s="7">
        <v>8</v>
      </c>
      <c r="O3542" s="9">
        <v>55000</v>
      </c>
    </row>
    <row r="3543" spans="1:15" x14ac:dyDescent="0.2">
      <c r="A3543" s="7">
        <v>1</v>
      </c>
      <c r="B3543" s="7">
        <v>0</v>
      </c>
      <c r="C3543" s="7">
        <v>0</v>
      </c>
      <c r="D3543" s="7">
        <v>1</v>
      </c>
      <c r="E3543" s="7">
        <v>1</v>
      </c>
      <c r="F3543" s="7">
        <v>1955</v>
      </c>
      <c r="G3543" s="7">
        <v>0</v>
      </c>
      <c r="H3543" s="8">
        <v>1632</v>
      </c>
      <c r="I3543" s="7">
        <v>1</v>
      </c>
      <c r="J3543" s="7">
        <v>3</v>
      </c>
      <c r="K3543" s="7">
        <v>1</v>
      </c>
      <c r="L3543" s="7">
        <v>0</v>
      </c>
      <c r="M3543" s="7">
        <v>5400</v>
      </c>
      <c r="N3543" s="7">
        <v>8</v>
      </c>
      <c r="O3543" s="9">
        <v>153000</v>
      </c>
    </row>
    <row r="3544" spans="1:15" x14ac:dyDescent="0.2">
      <c r="A3544" s="7">
        <v>1</v>
      </c>
      <c r="B3544" s="7">
        <v>0</v>
      </c>
      <c r="C3544" s="7">
        <v>0</v>
      </c>
      <c r="D3544" s="7">
        <v>1</v>
      </c>
      <c r="E3544" s="7">
        <v>1</v>
      </c>
      <c r="F3544" s="7">
        <v>1955</v>
      </c>
      <c r="G3544" s="7">
        <v>0</v>
      </c>
      <c r="H3544" s="8">
        <v>1421</v>
      </c>
      <c r="I3544" s="7">
        <v>1</v>
      </c>
      <c r="J3544" s="7">
        <v>3</v>
      </c>
      <c r="K3544" s="7">
        <v>1</v>
      </c>
      <c r="L3544" s="7">
        <v>0</v>
      </c>
      <c r="M3544" s="7">
        <v>4800</v>
      </c>
      <c r="N3544" s="7">
        <v>8</v>
      </c>
      <c r="O3544" s="9">
        <v>122000</v>
      </c>
    </row>
    <row r="3545" spans="1:15" x14ac:dyDescent="0.2">
      <c r="A3545" s="7">
        <v>1</v>
      </c>
      <c r="B3545" s="7">
        <v>0</v>
      </c>
      <c r="C3545" s="7">
        <v>0</v>
      </c>
      <c r="D3545" s="7">
        <v>0</v>
      </c>
      <c r="E3545" s="7">
        <v>2</v>
      </c>
      <c r="F3545" s="7">
        <v>1955</v>
      </c>
      <c r="G3545" s="7">
        <v>0</v>
      </c>
      <c r="H3545" s="8">
        <v>1988</v>
      </c>
      <c r="I3545" s="7">
        <v>2</v>
      </c>
      <c r="J3545" s="7">
        <v>4</v>
      </c>
      <c r="K3545" s="7">
        <v>2</v>
      </c>
      <c r="L3545" s="7">
        <v>0</v>
      </c>
      <c r="M3545" s="7">
        <v>5520</v>
      </c>
      <c r="N3545" s="7">
        <v>8</v>
      </c>
      <c r="O3545" s="9">
        <v>134000</v>
      </c>
    </row>
    <row r="3546" spans="1:15" x14ac:dyDescent="0.2">
      <c r="A3546" s="7">
        <v>1</v>
      </c>
      <c r="B3546" s="7">
        <v>0</v>
      </c>
      <c r="C3546" s="7">
        <v>0</v>
      </c>
      <c r="D3546" s="7">
        <v>1</v>
      </c>
      <c r="E3546" s="7">
        <v>1</v>
      </c>
      <c r="F3546" s="7">
        <v>1955</v>
      </c>
      <c r="G3546" s="7">
        <v>0</v>
      </c>
      <c r="H3546" s="8">
        <v>1371</v>
      </c>
      <c r="I3546" s="7">
        <v>1</v>
      </c>
      <c r="J3546" s="7">
        <v>3</v>
      </c>
      <c r="K3546" s="7">
        <v>1</v>
      </c>
      <c r="L3546" s="7">
        <v>0</v>
      </c>
      <c r="M3546" s="7">
        <v>9120</v>
      </c>
      <c r="N3546" s="7">
        <v>8</v>
      </c>
      <c r="O3546" s="9">
        <v>145500</v>
      </c>
    </row>
    <row r="3547" spans="1:15" x14ac:dyDescent="0.2">
      <c r="A3547" s="7">
        <v>1</v>
      </c>
      <c r="B3547" s="7">
        <v>0</v>
      </c>
      <c r="C3547" s="7">
        <v>0</v>
      </c>
      <c r="D3547" s="7">
        <v>1</v>
      </c>
      <c r="E3547" s="7">
        <v>1</v>
      </c>
      <c r="F3547" s="7">
        <v>1955</v>
      </c>
      <c r="G3547" s="7">
        <v>0</v>
      </c>
      <c r="H3547" s="8">
        <v>1200</v>
      </c>
      <c r="I3547" s="7">
        <v>1</v>
      </c>
      <c r="J3547" s="7">
        <v>3</v>
      </c>
      <c r="K3547" s="7">
        <v>1</v>
      </c>
      <c r="L3547" s="7">
        <v>0</v>
      </c>
      <c r="M3547" s="7">
        <v>5610</v>
      </c>
      <c r="N3547" s="7">
        <v>8</v>
      </c>
      <c r="O3547" s="9">
        <v>134900</v>
      </c>
    </row>
    <row r="3548" spans="1:15" x14ac:dyDescent="0.2">
      <c r="A3548" s="7">
        <v>1</v>
      </c>
      <c r="B3548" s="7">
        <v>0</v>
      </c>
      <c r="C3548" s="7">
        <v>0</v>
      </c>
      <c r="D3548" s="7">
        <v>1</v>
      </c>
      <c r="E3548" s="7">
        <v>1</v>
      </c>
      <c r="F3548" s="7">
        <v>1955</v>
      </c>
      <c r="G3548" s="7">
        <v>0</v>
      </c>
      <c r="H3548" s="8">
        <v>1150</v>
      </c>
      <c r="I3548" s="7">
        <v>1</v>
      </c>
      <c r="J3548" s="7">
        <v>3</v>
      </c>
      <c r="K3548" s="7">
        <v>1</v>
      </c>
      <c r="L3548" s="7">
        <v>0</v>
      </c>
      <c r="M3548" s="7">
        <v>6120</v>
      </c>
      <c r="N3548" s="7">
        <v>8</v>
      </c>
      <c r="O3548" s="9">
        <v>180000</v>
      </c>
    </row>
    <row r="3549" spans="1:15" x14ac:dyDescent="0.2">
      <c r="A3549" s="7">
        <v>1</v>
      </c>
      <c r="B3549" s="7">
        <v>0</v>
      </c>
      <c r="C3549" s="7">
        <v>0</v>
      </c>
      <c r="D3549" s="7">
        <v>0</v>
      </c>
      <c r="E3549" s="7">
        <v>1</v>
      </c>
      <c r="F3549" s="7">
        <v>1955</v>
      </c>
      <c r="G3549" s="7">
        <v>0</v>
      </c>
      <c r="H3549" s="8">
        <v>989</v>
      </c>
      <c r="I3549" s="7">
        <v>1</v>
      </c>
      <c r="J3549" s="7">
        <v>3</v>
      </c>
      <c r="K3549" s="7">
        <v>1</v>
      </c>
      <c r="L3549" s="7">
        <v>0</v>
      </c>
      <c r="M3549" s="7">
        <v>6400</v>
      </c>
      <c r="N3549" s="7">
        <v>8</v>
      </c>
      <c r="O3549" s="9">
        <v>78000</v>
      </c>
    </row>
    <row r="3550" spans="1:15" x14ac:dyDescent="0.2">
      <c r="A3550" s="7">
        <v>1</v>
      </c>
      <c r="B3550" s="7">
        <v>0</v>
      </c>
      <c r="C3550" s="7">
        <v>0</v>
      </c>
      <c r="D3550" s="7">
        <v>0</v>
      </c>
      <c r="E3550" s="7">
        <v>1</v>
      </c>
      <c r="F3550" s="7">
        <v>1955</v>
      </c>
      <c r="G3550" s="7">
        <v>0</v>
      </c>
      <c r="H3550" s="8">
        <v>981</v>
      </c>
      <c r="I3550" s="7">
        <v>1</v>
      </c>
      <c r="J3550" s="7">
        <v>3</v>
      </c>
      <c r="K3550" s="7">
        <v>1</v>
      </c>
      <c r="L3550" s="7">
        <v>0</v>
      </c>
      <c r="M3550" s="7">
        <v>5248</v>
      </c>
      <c r="N3550" s="7">
        <v>8</v>
      </c>
      <c r="O3550" s="9">
        <v>125000</v>
      </c>
    </row>
    <row r="3551" spans="1:15" x14ac:dyDescent="0.2">
      <c r="A3551" s="7">
        <v>1</v>
      </c>
      <c r="B3551" s="7">
        <v>0</v>
      </c>
      <c r="C3551" s="7">
        <v>0</v>
      </c>
      <c r="D3551" s="7">
        <v>1</v>
      </c>
      <c r="E3551" s="7">
        <v>1</v>
      </c>
      <c r="F3551" s="7">
        <v>1955</v>
      </c>
      <c r="G3551" s="7">
        <v>0</v>
      </c>
      <c r="H3551" s="8">
        <v>977</v>
      </c>
      <c r="I3551" s="7">
        <v>1</v>
      </c>
      <c r="J3551" s="7">
        <v>3</v>
      </c>
      <c r="K3551" s="7">
        <v>1</v>
      </c>
      <c r="L3551" s="7">
        <v>2</v>
      </c>
      <c r="M3551" s="7">
        <v>6206</v>
      </c>
      <c r="N3551" s="7">
        <v>8</v>
      </c>
      <c r="O3551" s="9">
        <v>130000</v>
      </c>
    </row>
    <row r="3552" spans="1:15" x14ac:dyDescent="0.2">
      <c r="A3552" s="7">
        <v>1</v>
      </c>
      <c r="B3552" s="7">
        <v>0</v>
      </c>
      <c r="C3552" s="7">
        <v>0</v>
      </c>
      <c r="D3552" s="7">
        <v>1</v>
      </c>
      <c r="E3552" s="7">
        <v>1</v>
      </c>
      <c r="F3552" s="7">
        <v>1955</v>
      </c>
      <c r="G3552" s="7">
        <v>0</v>
      </c>
      <c r="H3552" s="8">
        <v>930</v>
      </c>
      <c r="I3552" s="7">
        <v>1</v>
      </c>
      <c r="J3552" s="7">
        <v>2</v>
      </c>
      <c r="K3552" s="7">
        <v>1</v>
      </c>
      <c r="L3552" s="7">
        <v>0</v>
      </c>
      <c r="M3552" s="7">
        <v>5280</v>
      </c>
      <c r="N3552" s="7">
        <v>8</v>
      </c>
      <c r="O3552" s="9">
        <v>85000</v>
      </c>
    </row>
    <row r="3553" spans="1:15" x14ac:dyDescent="0.2">
      <c r="A3553" s="7">
        <v>1</v>
      </c>
      <c r="B3553" s="7">
        <v>0</v>
      </c>
      <c r="C3553" s="7">
        <v>0</v>
      </c>
      <c r="D3553" s="7">
        <v>0</v>
      </c>
      <c r="E3553" s="7">
        <v>1</v>
      </c>
      <c r="F3553" s="7">
        <v>1955</v>
      </c>
      <c r="G3553" s="7">
        <v>0</v>
      </c>
      <c r="H3553" s="8">
        <v>1454</v>
      </c>
      <c r="I3553" s="7">
        <v>1</v>
      </c>
      <c r="J3553" s="7">
        <v>3</v>
      </c>
      <c r="K3553" s="7">
        <v>2</v>
      </c>
      <c r="L3553" s="7">
        <v>0</v>
      </c>
      <c r="M3553" s="7">
        <v>6480</v>
      </c>
      <c r="N3553" s="7">
        <v>8</v>
      </c>
      <c r="O3553" s="9">
        <v>144900</v>
      </c>
    </row>
    <row r="3554" spans="1:15" x14ac:dyDescent="0.2">
      <c r="A3554" s="7">
        <v>1</v>
      </c>
      <c r="B3554" s="7">
        <v>0</v>
      </c>
      <c r="C3554" s="7">
        <v>0</v>
      </c>
      <c r="D3554" s="7">
        <v>1</v>
      </c>
      <c r="E3554" s="7">
        <v>1</v>
      </c>
      <c r="F3554" s="7">
        <v>1955</v>
      </c>
      <c r="G3554" s="7">
        <v>0</v>
      </c>
      <c r="H3554" s="8">
        <v>1419</v>
      </c>
      <c r="I3554" s="7">
        <v>1</v>
      </c>
      <c r="J3554" s="7">
        <v>3</v>
      </c>
      <c r="K3554" s="7">
        <v>2</v>
      </c>
      <c r="L3554" s="7">
        <v>1</v>
      </c>
      <c r="M3554" s="7">
        <v>5950</v>
      </c>
      <c r="N3554" s="7">
        <v>8</v>
      </c>
      <c r="O3554" s="9">
        <v>255500</v>
      </c>
    </row>
    <row r="3555" spans="1:15" x14ac:dyDescent="0.2">
      <c r="A3555" s="7">
        <v>1</v>
      </c>
      <c r="B3555" s="7">
        <v>0</v>
      </c>
      <c r="C3555" s="7">
        <v>0</v>
      </c>
      <c r="D3555" s="7">
        <v>0</v>
      </c>
      <c r="E3555" s="7">
        <v>1</v>
      </c>
      <c r="F3555" s="7">
        <v>1955</v>
      </c>
      <c r="G3555" s="7">
        <v>0</v>
      </c>
      <c r="H3555" s="8">
        <v>1134</v>
      </c>
      <c r="I3555" s="7">
        <v>1</v>
      </c>
      <c r="J3555" s="7">
        <v>4</v>
      </c>
      <c r="K3555" s="7">
        <v>1</v>
      </c>
      <c r="L3555" s="7">
        <v>0</v>
      </c>
      <c r="M3555" s="7">
        <v>6642</v>
      </c>
      <c r="N3555" s="7">
        <v>8</v>
      </c>
      <c r="O3555" s="9">
        <v>156000</v>
      </c>
    </row>
    <row r="3556" spans="1:15" x14ac:dyDescent="0.2">
      <c r="A3556" s="7">
        <v>1</v>
      </c>
      <c r="B3556" s="7">
        <v>0</v>
      </c>
      <c r="C3556" s="7">
        <v>0</v>
      </c>
      <c r="D3556" s="7">
        <v>1</v>
      </c>
      <c r="E3556" s="7">
        <v>1</v>
      </c>
      <c r="F3556" s="7">
        <v>1955</v>
      </c>
      <c r="G3556" s="7">
        <v>0</v>
      </c>
      <c r="H3556" s="8">
        <v>1078</v>
      </c>
      <c r="I3556" s="7">
        <v>1</v>
      </c>
      <c r="J3556" s="7">
        <v>3</v>
      </c>
      <c r="K3556" s="7">
        <v>1</v>
      </c>
      <c r="L3556" s="7">
        <v>1</v>
      </c>
      <c r="M3556" s="7">
        <v>5940</v>
      </c>
      <c r="N3556" s="7">
        <v>8</v>
      </c>
      <c r="O3556" s="9">
        <v>135500</v>
      </c>
    </row>
    <row r="3557" spans="1:15" x14ac:dyDescent="0.2">
      <c r="A3557" s="7">
        <v>1</v>
      </c>
      <c r="B3557" s="7">
        <v>0</v>
      </c>
      <c r="C3557" s="7">
        <v>0</v>
      </c>
      <c r="D3557" s="7">
        <v>0</v>
      </c>
      <c r="E3557" s="7">
        <v>1</v>
      </c>
      <c r="F3557" s="7">
        <v>1955</v>
      </c>
      <c r="G3557" s="7">
        <v>0</v>
      </c>
      <c r="H3557" s="8">
        <v>1288</v>
      </c>
      <c r="I3557" s="7">
        <v>1</v>
      </c>
      <c r="J3557" s="7">
        <v>3</v>
      </c>
      <c r="K3557" s="7">
        <v>1</v>
      </c>
      <c r="L3557" s="7">
        <v>1</v>
      </c>
      <c r="M3557" s="7">
        <v>15588</v>
      </c>
      <c r="N3557" s="7">
        <v>8</v>
      </c>
      <c r="O3557" s="9">
        <v>162000</v>
      </c>
    </row>
    <row r="3558" spans="1:15" x14ac:dyDescent="0.2">
      <c r="A3558" s="7">
        <v>1</v>
      </c>
      <c r="B3558" s="7">
        <v>0</v>
      </c>
      <c r="C3558" s="7">
        <v>0</v>
      </c>
      <c r="D3558" s="7">
        <v>1</v>
      </c>
      <c r="E3558" s="7">
        <v>1</v>
      </c>
      <c r="F3558" s="7">
        <v>1955</v>
      </c>
      <c r="G3558" s="7">
        <v>0</v>
      </c>
      <c r="H3558" s="8">
        <v>1166</v>
      </c>
      <c r="I3558" s="7">
        <v>1</v>
      </c>
      <c r="J3558" s="7">
        <v>3</v>
      </c>
      <c r="K3558" s="7">
        <v>2</v>
      </c>
      <c r="L3558" s="7">
        <v>0</v>
      </c>
      <c r="M3558" s="7">
        <v>7500</v>
      </c>
      <c r="N3558" s="7">
        <v>8</v>
      </c>
      <c r="O3558" s="9">
        <v>187000</v>
      </c>
    </row>
    <row r="3559" spans="1:15" x14ac:dyDescent="0.2">
      <c r="A3559" s="7">
        <v>1</v>
      </c>
      <c r="B3559" s="7">
        <v>0</v>
      </c>
      <c r="C3559" s="7">
        <v>0</v>
      </c>
      <c r="D3559" s="7">
        <v>1</v>
      </c>
      <c r="E3559" s="7">
        <v>1</v>
      </c>
      <c r="F3559" s="7">
        <v>1955</v>
      </c>
      <c r="G3559" s="7">
        <v>0</v>
      </c>
      <c r="H3559" s="8">
        <v>1150</v>
      </c>
      <c r="I3559" s="7">
        <v>1</v>
      </c>
      <c r="J3559" s="7">
        <v>3</v>
      </c>
      <c r="K3559" s="7">
        <v>1</v>
      </c>
      <c r="L3559" s="7">
        <v>1</v>
      </c>
      <c r="M3559" s="7">
        <v>6625</v>
      </c>
      <c r="N3559" s="7">
        <v>8</v>
      </c>
      <c r="O3559" s="9">
        <v>169800</v>
      </c>
    </row>
    <row r="3560" spans="1:15" x14ac:dyDescent="0.2">
      <c r="A3560" s="7">
        <v>1</v>
      </c>
      <c r="B3560" s="7">
        <v>0</v>
      </c>
      <c r="C3560" s="7">
        <v>0</v>
      </c>
      <c r="D3560" s="7">
        <v>1</v>
      </c>
      <c r="E3560" s="7">
        <v>1</v>
      </c>
      <c r="F3560" s="7">
        <v>1955</v>
      </c>
      <c r="G3560" s="7">
        <v>0</v>
      </c>
      <c r="H3560" s="8">
        <v>1013</v>
      </c>
      <c r="I3560" s="7">
        <v>1</v>
      </c>
      <c r="J3560" s="7">
        <v>3</v>
      </c>
      <c r="K3560" s="7">
        <v>1</v>
      </c>
      <c r="L3560" s="7">
        <v>0</v>
      </c>
      <c r="M3560" s="7">
        <v>7049</v>
      </c>
      <c r="N3560" s="7">
        <v>8</v>
      </c>
      <c r="O3560" s="9">
        <v>125000</v>
      </c>
    </row>
    <row r="3561" spans="1:15" x14ac:dyDescent="0.2">
      <c r="A3561" s="7">
        <v>1</v>
      </c>
      <c r="B3561" s="7">
        <v>0</v>
      </c>
      <c r="C3561" s="7">
        <v>0</v>
      </c>
      <c r="D3561" s="7">
        <v>0</v>
      </c>
      <c r="E3561" s="7">
        <v>2</v>
      </c>
      <c r="F3561" s="7">
        <v>1955</v>
      </c>
      <c r="G3561" s="7">
        <v>0</v>
      </c>
      <c r="H3561" s="8">
        <v>2184</v>
      </c>
      <c r="I3561" s="7">
        <v>2</v>
      </c>
      <c r="J3561" s="7">
        <v>6</v>
      </c>
      <c r="K3561" s="7">
        <v>2</v>
      </c>
      <c r="L3561" s="7">
        <v>0</v>
      </c>
      <c r="M3561" s="7">
        <v>7380</v>
      </c>
      <c r="N3561" s="7">
        <v>8</v>
      </c>
      <c r="O3561" s="9">
        <v>215000</v>
      </c>
    </row>
    <row r="3562" spans="1:15" x14ac:dyDescent="0.2">
      <c r="A3562" s="7">
        <v>1</v>
      </c>
      <c r="B3562" s="7">
        <v>0</v>
      </c>
      <c r="C3562" s="7">
        <v>0</v>
      </c>
      <c r="D3562" s="7">
        <v>1</v>
      </c>
      <c r="E3562" s="7">
        <v>1</v>
      </c>
      <c r="F3562" s="7">
        <v>1955</v>
      </c>
      <c r="G3562" s="7">
        <v>0</v>
      </c>
      <c r="H3562" s="8">
        <v>1239</v>
      </c>
      <c r="I3562" s="7">
        <v>1</v>
      </c>
      <c r="J3562" s="7">
        <v>4</v>
      </c>
      <c r="K3562" s="7">
        <v>2</v>
      </c>
      <c r="L3562" s="7">
        <v>0</v>
      </c>
      <c r="M3562" s="7">
        <v>5640</v>
      </c>
      <c r="N3562" s="7">
        <v>9</v>
      </c>
      <c r="O3562" s="9">
        <v>109900</v>
      </c>
    </row>
    <row r="3563" spans="1:15" x14ac:dyDescent="0.2">
      <c r="A3563" s="7">
        <v>1</v>
      </c>
      <c r="B3563" s="7">
        <v>0</v>
      </c>
      <c r="C3563" s="7">
        <v>0</v>
      </c>
      <c r="D3563" s="7">
        <v>0</v>
      </c>
      <c r="E3563" s="7">
        <v>1</v>
      </c>
      <c r="F3563" s="7">
        <v>1955</v>
      </c>
      <c r="G3563" s="7">
        <v>0</v>
      </c>
      <c r="H3563" s="8">
        <v>1153</v>
      </c>
      <c r="I3563" s="7">
        <v>1</v>
      </c>
      <c r="J3563" s="7">
        <v>3</v>
      </c>
      <c r="K3563" s="7">
        <v>1</v>
      </c>
      <c r="L3563" s="7">
        <v>0</v>
      </c>
      <c r="M3563" s="7">
        <v>8775</v>
      </c>
      <c r="N3563" s="7">
        <v>9</v>
      </c>
      <c r="O3563" s="9">
        <v>84100</v>
      </c>
    </row>
    <row r="3564" spans="1:15" x14ac:dyDescent="0.2">
      <c r="A3564" s="7">
        <v>1</v>
      </c>
      <c r="B3564" s="7">
        <v>0</v>
      </c>
      <c r="C3564" s="7">
        <v>0</v>
      </c>
      <c r="D3564" s="7">
        <v>0</v>
      </c>
      <c r="E3564" s="7">
        <v>1</v>
      </c>
      <c r="F3564" s="7">
        <v>1955</v>
      </c>
      <c r="G3564" s="7">
        <v>0</v>
      </c>
      <c r="H3564" s="8">
        <v>1262</v>
      </c>
      <c r="I3564" s="7">
        <v>1</v>
      </c>
      <c r="J3564" s="7">
        <v>3</v>
      </c>
      <c r="K3564" s="7">
        <v>1</v>
      </c>
      <c r="L3564" s="7">
        <v>0</v>
      </c>
      <c r="M3564" s="7">
        <v>6132</v>
      </c>
      <c r="N3564" s="7">
        <v>9</v>
      </c>
      <c r="O3564" s="9">
        <v>124900</v>
      </c>
    </row>
    <row r="3565" spans="1:15" x14ac:dyDescent="0.2">
      <c r="A3565" s="7">
        <v>1</v>
      </c>
      <c r="B3565" s="7">
        <v>0</v>
      </c>
      <c r="C3565" s="7">
        <v>0</v>
      </c>
      <c r="D3565" s="7">
        <v>0</v>
      </c>
      <c r="E3565" s="7">
        <v>1</v>
      </c>
      <c r="F3565" s="7">
        <v>1955</v>
      </c>
      <c r="G3565" s="7">
        <v>0</v>
      </c>
      <c r="H3565" s="8">
        <v>864</v>
      </c>
      <c r="I3565" s="7">
        <v>1</v>
      </c>
      <c r="J3565" s="7">
        <v>3</v>
      </c>
      <c r="K3565" s="7">
        <v>1</v>
      </c>
      <c r="L3565" s="7">
        <v>0</v>
      </c>
      <c r="M3565" s="7">
        <v>15300</v>
      </c>
      <c r="N3565" s="7">
        <v>9</v>
      </c>
      <c r="O3565" s="9">
        <v>108900</v>
      </c>
    </row>
    <row r="3566" spans="1:15" x14ac:dyDescent="0.2">
      <c r="A3566" s="7">
        <v>1</v>
      </c>
      <c r="B3566" s="7">
        <v>0</v>
      </c>
      <c r="C3566" s="7">
        <v>0</v>
      </c>
      <c r="D3566" s="7">
        <v>0</v>
      </c>
      <c r="E3566" s="7">
        <v>1</v>
      </c>
      <c r="F3566" s="7">
        <v>1955</v>
      </c>
      <c r="G3566" s="7">
        <v>0</v>
      </c>
      <c r="H3566" s="8">
        <v>672</v>
      </c>
      <c r="I3566" s="7">
        <v>1</v>
      </c>
      <c r="J3566" s="7">
        <v>2</v>
      </c>
      <c r="K3566" s="7">
        <v>1</v>
      </c>
      <c r="L3566" s="7">
        <v>0</v>
      </c>
      <c r="M3566" s="7">
        <v>5160</v>
      </c>
      <c r="N3566" s="7">
        <v>9</v>
      </c>
      <c r="O3566" s="9">
        <v>44000</v>
      </c>
    </row>
    <row r="3567" spans="1:15" x14ac:dyDescent="0.2">
      <c r="A3567" s="7">
        <v>1</v>
      </c>
      <c r="B3567" s="7">
        <v>0</v>
      </c>
      <c r="C3567" s="7">
        <v>0</v>
      </c>
      <c r="D3567" s="7">
        <v>0</v>
      </c>
      <c r="E3567" s="7">
        <v>1</v>
      </c>
      <c r="F3567" s="7">
        <v>1955</v>
      </c>
      <c r="G3567" s="7">
        <v>0</v>
      </c>
      <c r="H3567" s="8">
        <v>672</v>
      </c>
      <c r="I3567" s="7">
        <v>1</v>
      </c>
      <c r="J3567" s="7">
        <v>2</v>
      </c>
      <c r="K3567" s="7">
        <v>1</v>
      </c>
      <c r="L3567" s="7">
        <v>0</v>
      </c>
      <c r="M3567" s="7">
        <v>5940</v>
      </c>
      <c r="N3567" s="7">
        <v>9</v>
      </c>
      <c r="O3567" s="9">
        <v>74000</v>
      </c>
    </row>
    <row r="3568" spans="1:15" x14ac:dyDescent="0.2">
      <c r="A3568" s="7">
        <v>1</v>
      </c>
      <c r="B3568" s="7">
        <v>0</v>
      </c>
      <c r="C3568" s="7">
        <v>0</v>
      </c>
      <c r="D3568" s="7">
        <v>1</v>
      </c>
      <c r="E3568" s="7">
        <v>1</v>
      </c>
      <c r="F3568" s="7">
        <v>1955</v>
      </c>
      <c r="G3568" s="7">
        <v>0</v>
      </c>
      <c r="H3568" s="8">
        <v>1334</v>
      </c>
      <c r="I3568" s="7">
        <v>1</v>
      </c>
      <c r="J3568" s="7">
        <v>3</v>
      </c>
      <c r="K3568" s="7">
        <v>2</v>
      </c>
      <c r="L3568" s="7">
        <v>0</v>
      </c>
      <c r="M3568" s="7">
        <v>5000</v>
      </c>
      <c r="N3568" s="7">
        <v>9</v>
      </c>
      <c r="O3568" s="9">
        <v>168000</v>
      </c>
    </row>
    <row r="3569" spans="1:15" x14ac:dyDescent="0.2">
      <c r="A3569" s="7">
        <v>1</v>
      </c>
      <c r="B3569" s="7">
        <v>0</v>
      </c>
      <c r="C3569" s="7">
        <v>0</v>
      </c>
      <c r="D3569" s="7">
        <v>0</v>
      </c>
      <c r="E3569" s="7">
        <v>1</v>
      </c>
      <c r="F3569" s="7">
        <v>1955</v>
      </c>
      <c r="G3569" s="7">
        <v>0</v>
      </c>
      <c r="H3569" s="8">
        <v>909</v>
      </c>
      <c r="I3569" s="7">
        <v>1</v>
      </c>
      <c r="J3569" s="7">
        <v>2</v>
      </c>
      <c r="K3569" s="7">
        <v>1</v>
      </c>
      <c r="L3569" s="7">
        <v>0</v>
      </c>
      <c r="M3569" s="7">
        <v>12400</v>
      </c>
      <c r="N3569" s="7">
        <v>9</v>
      </c>
      <c r="O3569" s="9">
        <v>125000</v>
      </c>
    </row>
    <row r="3570" spans="1:15" x14ac:dyDescent="0.2">
      <c r="A3570" s="7">
        <v>1</v>
      </c>
      <c r="B3570" s="7">
        <v>0</v>
      </c>
      <c r="C3570" s="7">
        <v>0</v>
      </c>
      <c r="D3570" s="7">
        <v>1</v>
      </c>
      <c r="E3570" s="7">
        <v>1</v>
      </c>
      <c r="F3570" s="7">
        <v>1955</v>
      </c>
      <c r="G3570" s="7">
        <v>0</v>
      </c>
      <c r="H3570" s="8">
        <v>1927</v>
      </c>
      <c r="I3570" s="7">
        <v>1</v>
      </c>
      <c r="J3570" s="7">
        <v>3</v>
      </c>
      <c r="K3570" s="7">
        <v>2</v>
      </c>
      <c r="L3570" s="7">
        <v>0</v>
      </c>
      <c r="M3570" s="7">
        <v>33541</v>
      </c>
      <c r="N3570" s="7">
        <v>9</v>
      </c>
      <c r="O3570" s="9">
        <v>230000</v>
      </c>
    </row>
    <row r="3571" spans="1:15" x14ac:dyDescent="0.2">
      <c r="A3571" s="7">
        <v>1</v>
      </c>
      <c r="B3571" s="7">
        <v>0</v>
      </c>
      <c r="C3571" s="7">
        <v>0</v>
      </c>
      <c r="D3571" s="7">
        <v>1</v>
      </c>
      <c r="E3571" s="7">
        <v>1</v>
      </c>
      <c r="F3571" s="7">
        <v>1955</v>
      </c>
      <c r="G3571" s="7">
        <v>0</v>
      </c>
      <c r="H3571" s="8">
        <v>1092</v>
      </c>
      <c r="I3571" s="7">
        <v>1</v>
      </c>
      <c r="J3571" s="7">
        <v>3</v>
      </c>
      <c r="K3571" s="7">
        <v>1</v>
      </c>
      <c r="L3571" s="7">
        <v>0</v>
      </c>
      <c r="M3571" s="7">
        <v>5080</v>
      </c>
      <c r="N3571" s="7">
        <v>9</v>
      </c>
      <c r="O3571" s="9">
        <v>114900</v>
      </c>
    </row>
    <row r="3572" spans="1:15" x14ac:dyDescent="0.2">
      <c r="A3572" s="7">
        <v>1</v>
      </c>
      <c r="B3572" s="7">
        <v>0</v>
      </c>
      <c r="C3572" s="7">
        <v>0</v>
      </c>
      <c r="D3572" s="7">
        <v>1</v>
      </c>
      <c r="E3572" s="7">
        <v>1</v>
      </c>
      <c r="F3572" s="7">
        <v>1955</v>
      </c>
      <c r="G3572" s="7">
        <v>0</v>
      </c>
      <c r="H3572" s="8">
        <v>1019</v>
      </c>
      <c r="I3572" s="7">
        <v>1</v>
      </c>
      <c r="J3572" s="7">
        <v>3</v>
      </c>
      <c r="K3572" s="7">
        <v>1</v>
      </c>
      <c r="L3572" s="7">
        <v>1</v>
      </c>
      <c r="M3572" s="7">
        <v>9375</v>
      </c>
      <c r="N3572" s="7">
        <v>9</v>
      </c>
      <c r="O3572" s="9">
        <v>125000</v>
      </c>
    </row>
    <row r="3573" spans="1:15" x14ac:dyDescent="0.2">
      <c r="A3573" s="7">
        <v>1</v>
      </c>
      <c r="B3573" s="7">
        <v>0</v>
      </c>
      <c r="C3573" s="7">
        <v>0</v>
      </c>
      <c r="D3573" s="7">
        <v>0</v>
      </c>
      <c r="E3573" s="7">
        <v>1</v>
      </c>
      <c r="F3573" s="7">
        <v>1955</v>
      </c>
      <c r="G3573" s="7">
        <v>0</v>
      </c>
      <c r="H3573" s="8">
        <v>962</v>
      </c>
      <c r="I3573" s="7">
        <v>1</v>
      </c>
      <c r="J3573" s="7">
        <v>3</v>
      </c>
      <c r="K3573" s="7">
        <v>1</v>
      </c>
      <c r="L3573" s="7">
        <v>1</v>
      </c>
      <c r="M3573" s="7">
        <v>5200</v>
      </c>
      <c r="N3573" s="7">
        <v>9</v>
      </c>
      <c r="O3573" s="9">
        <v>149900</v>
      </c>
    </row>
    <row r="3574" spans="1:15" x14ac:dyDescent="0.2">
      <c r="A3574" s="7">
        <v>1</v>
      </c>
      <c r="B3574" s="7">
        <v>0</v>
      </c>
      <c r="C3574" s="7">
        <v>0</v>
      </c>
      <c r="D3574" s="7">
        <v>0</v>
      </c>
      <c r="E3574" s="7">
        <v>1</v>
      </c>
      <c r="F3574" s="7">
        <v>1955</v>
      </c>
      <c r="G3574" s="7">
        <v>0</v>
      </c>
      <c r="H3574" s="8">
        <v>1087</v>
      </c>
      <c r="I3574" s="7">
        <v>1</v>
      </c>
      <c r="J3574" s="7">
        <v>4</v>
      </c>
      <c r="K3574" s="7">
        <v>1</v>
      </c>
      <c r="L3574" s="7">
        <v>0</v>
      </c>
      <c r="M3574" s="7">
        <v>6075</v>
      </c>
      <c r="N3574" s="7">
        <v>9</v>
      </c>
      <c r="O3574" s="9">
        <v>147000</v>
      </c>
    </row>
    <row r="3575" spans="1:15" x14ac:dyDescent="0.2">
      <c r="A3575" s="7">
        <v>1</v>
      </c>
      <c r="B3575" s="7">
        <v>0</v>
      </c>
      <c r="C3575" s="7">
        <v>0</v>
      </c>
      <c r="D3575" s="7">
        <v>0</v>
      </c>
      <c r="E3575" s="7">
        <v>1</v>
      </c>
      <c r="F3575" s="7">
        <v>1955</v>
      </c>
      <c r="G3575" s="7">
        <v>0</v>
      </c>
      <c r="H3575" s="8">
        <v>1066</v>
      </c>
      <c r="I3575" s="7">
        <v>1</v>
      </c>
      <c r="J3575" s="7">
        <v>4</v>
      </c>
      <c r="K3575" s="7">
        <v>1</v>
      </c>
      <c r="L3575" s="7">
        <v>0</v>
      </c>
      <c r="M3575" s="7">
        <v>4440</v>
      </c>
      <c r="N3575" s="7">
        <v>9</v>
      </c>
      <c r="O3575" s="9">
        <v>161900</v>
      </c>
    </row>
    <row r="3576" spans="1:15" x14ac:dyDescent="0.2">
      <c r="A3576" s="7">
        <v>1</v>
      </c>
      <c r="B3576" s="7">
        <v>0</v>
      </c>
      <c r="C3576" s="7">
        <v>0</v>
      </c>
      <c r="D3576" s="7">
        <v>0</v>
      </c>
      <c r="E3576" s="7">
        <v>1</v>
      </c>
      <c r="F3576" s="7">
        <v>1955</v>
      </c>
      <c r="G3576" s="7">
        <v>0</v>
      </c>
      <c r="H3576" s="8">
        <v>943</v>
      </c>
      <c r="I3576" s="7">
        <v>1</v>
      </c>
      <c r="J3576" s="7">
        <v>3</v>
      </c>
      <c r="K3576" s="7">
        <v>2</v>
      </c>
      <c r="L3576" s="7">
        <v>0</v>
      </c>
      <c r="M3576" s="7">
        <v>5253</v>
      </c>
      <c r="N3576" s="7">
        <v>9</v>
      </c>
      <c r="O3576" s="9">
        <v>147900</v>
      </c>
    </row>
    <row r="3577" spans="1:15" x14ac:dyDescent="0.2">
      <c r="A3577" s="7">
        <v>1</v>
      </c>
      <c r="B3577" s="7">
        <v>0</v>
      </c>
      <c r="C3577" s="7">
        <v>0</v>
      </c>
      <c r="D3577" s="7">
        <v>1</v>
      </c>
      <c r="E3577" s="7">
        <v>1</v>
      </c>
      <c r="F3577" s="7">
        <v>1955</v>
      </c>
      <c r="G3577" s="7">
        <v>0</v>
      </c>
      <c r="H3577" s="8">
        <v>1276</v>
      </c>
      <c r="I3577" s="7">
        <v>1</v>
      </c>
      <c r="J3577" s="7">
        <v>3</v>
      </c>
      <c r="K3577" s="7">
        <v>1</v>
      </c>
      <c r="L3577" s="7">
        <v>0</v>
      </c>
      <c r="M3577" s="7">
        <v>6240</v>
      </c>
      <c r="N3577" s="7">
        <v>9</v>
      </c>
      <c r="O3577" s="9">
        <v>157000</v>
      </c>
    </row>
    <row r="3578" spans="1:15" x14ac:dyDescent="0.2">
      <c r="A3578" s="7">
        <v>1</v>
      </c>
      <c r="B3578" s="7">
        <v>0</v>
      </c>
      <c r="C3578" s="7">
        <v>0</v>
      </c>
      <c r="D3578" s="7">
        <v>1</v>
      </c>
      <c r="E3578" s="7">
        <v>1</v>
      </c>
      <c r="F3578" s="7">
        <v>1955</v>
      </c>
      <c r="G3578" s="7">
        <v>0</v>
      </c>
      <c r="H3578" s="8">
        <v>1153</v>
      </c>
      <c r="I3578" s="7">
        <v>1</v>
      </c>
      <c r="J3578" s="7">
        <v>3</v>
      </c>
      <c r="K3578" s="7">
        <v>1</v>
      </c>
      <c r="L3578" s="7">
        <v>1</v>
      </c>
      <c r="M3578" s="7">
        <v>11456</v>
      </c>
      <c r="N3578" s="7">
        <v>9</v>
      </c>
      <c r="O3578" s="9">
        <v>157500</v>
      </c>
    </row>
    <row r="3579" spans="1:15" x14ac:dyDescent="0.2">
      <c r="A3579" s="7">
        <v>1</v>
      </c>
      <c r="B3579" s="7">
        <v>0</v>
      </c>
      <c r="C3579" s="7">
        <v>0</v>
      </c>
      <c r="D3579" s="7">
        <v>0</v>
      </c>
      <c r="E3579" s="7">
        <v>1</v>
      </c>
      <c r="F3579" s="7">
        <v>1955</v>
      </c>
      <c r="G3579" s="7">
        <v>0</v>
      </c>
      <c r="H3579" s="8">
        <v>1020</v>
      </c>
      <c r="I3579" s="7">
        <v>1</v>
      </c>
      <c r="J3579" s="7">
        <v>3</v>
      </c>
      <c r="K3579" s="7">
        <v>1</v>
      </c>
      <c r="L3579" s="7">
        <v>0</v>
      </c>
      <c r="M3579" s="7">
        <v>6188</v>
      </c>
      <c r="N3579" s="7">
        <v>9</v>
      </c>
      <c r="O3579" s="9">
        <v>115000</v>
      </c>
    </row>
    <row r="3580" spans="1:15" x14ac:dyDescent="0.2">
      <c r="A3580" s="7">
        <v>1</v>
      </c>
      <c r="B3580" s="7">
        <v>0</v>
      </c>
      <c r="C3580" s="7">
        <v>0</v>
      </c>
      <c r="D3580" s="7">
        <v>0</v>
      </c>
      <c r="E3580" s="7">
        <v>1</v>
      </c>
      <c r="F3580" s="7">
        <v>1955</v>
      </c>
      <c r="G3580" s="7">
        <v>0</v>
      </c>
      <c r="H3580" s="8">
        <v>1016</v>
      </c>
      <c r="I3580" s="7">
        <v>1</v>
      </c>
      <c r="J3580" s="7">
        <v>2</v>
      </c>
      <c r="K3580" s="7">
        <v>1</v>
      </c>
      <c r="L3580" s="7">
        <v>1</v>
      </c>
      <c r="M3580" s="7">
        <v>5326</v>
      </c>
      <c r="N3580" s="7">
        <v>9</v>
      </c>
      <c r="O3580" s="9">
        <v>152000</v>
      </c>
    </row>
    <row r="3581" spans="1:15" x14ac:dyDescent="0.2">
      <c r="A3581" s="7">
        <v>1</v>
      </c>
      <c r="B3581" s="7">
        <v>0</v>
      </c>
      <c r="C3581" s="7">
        <v>0</v>
      </c>
      <c r="D3581" s="7">
        <v>1</v>
      </c>
      <c r="E3581" s="7">
        <v>1</v>
      </c>
      <c r="F3581" s="7">
        <v>1955</v>
      </c>
      <c r="G3581" s="7">
        <v>0</v>
      </c>
      <c r="H3581" s="8">
        <v>1013</v>
      </c>
      <c r="I3581" s="7">
        <v>1</v>
      </c>
      <c r="J3581" s="7">
        <v>2</v>
      </c>
      <c r="K3581" s="7">
        <v>1</v>
      </c>
      <c r="L3581" s="7">
        <v>1</v>
      </c>
      <c r="M3581" s="7">
        <v>6240</v>
      </c>
      <c r="N3581" s="7">
        <v>9</v>
      </c>
      <c r="O3581" s="9">
        <v>155000</v>
      </c>
    </row>
    <row r="3582" spans="1:15" x14ac:dyDescent="0.2">
      <c r="A3582" s="7">
        <v>1</v>
      </c>
      <c r="B3582" s="7">
        <v>0</v>
      </c>
      <c r="C3582" s="7">
        <v>0</v>
      </c>
      <c r="D3582" s="7">
        <v>0</v>
      </c>
      <c r="E3582" s="7">
        <v>1</v>
      </c>
      <c r="F3582" s="7">
        <v>1955</v>
      </c>
      <c r="G3582" s="7">
        <v>0</v>
      </c>
      <c r="H3582" s="8">
        <v>953</v>
      </c>
      <c r="I3582" s="7">
        <v>1</v>
      </c>
      <c r="J3582" s="7">
        <v>3</v>
      </c>
      <c r="K3582" s="7">
        <v>2</v>
      </c>
      <c r="L3582" s="7">
        <v>0</v>
      </c>
      <c r="M3582" s="7">
        <v>5000</v>
      </c>
      <c r="N3582" s="7">
        <v>9</v>
      </c>
      <c r="O3582" s="9">
        <v>160000</v>
      </c>
    </row>
    <row r="3583" spans="1:15" x14ac:dyDescent="0.2">
      <c r="A3583" s="7">
        <v>0</v>
      </c>
      <c r="B3583" s="7">
        <v>0</v>
      </c>
      <c r="C3583" s="7">
        <v>0</v>
      </c>
      <c r="D3583" s="7">
        <v>1</v>
      </c>
      <c r="E3583" s="7">
        <v>2</v>
      </c>
      <c r="F3583" s="7">
        <v>1955</v>
      </c>
      <c r="G3583" s="7">
        <v>0</v>
      </c>
      <c r="H3583" s="8">
        <v>4270</v>
      </c>
      <c r="I3583" s="7">
        <v>1</v>
      </c>
      <c r="J3583" s="7">
        <v>0</v>
      </c>
      <c r="K3583" s="7">
        <v>0</v>
      </c>
      <c r="L3583" s="7">
        <v>0</v>
      </c>
      <c r="M3583" s="7">
        <v>10625</v>
      </c>
      <c r="N3583" s="7">
        <v>9</v>
      </c>
      <c r="O3583" s="9">
        <v>166000</v>
      </c>
    </row>
    <row r="3584" spans="1:15" x14ac:dyDescent="0.2">
      <c r="A3584" s="7">
        <v>1</v>
      </c>
      <c r="B3584" s="7">
        <v>0</v>
      </c>
      <c r="C3584" s="7">
        <v>0</v>
      </c>
      <c r="D3584" s="7">
        <v>1</v>
      </c>
      <c r="E3584" s="7">
        <v>1</v>
      </c>
      <c r="F3584" s="7">
        <v>1955</v>
      </c>
      <c r="G3584" s="7">
        <v>0</v>
      </c>
      <c r="H3584" s="8">
        <v>1050</v>
      </c>
      <c r="I3584" s="7">
        <v>1</v>
      </c>
      <c r="J3584" s="7">
        <v>3</v>
      </c>
      <c r="K3584" s="7">
        <v>1</v>
      </c>
      <c r="L3584" s="7">
        <v>0</v>
      </c>
      <c r="M3584" s="7">
        <v>5160</v>
      </c>
      <c r="N3584" s="7">
        <v>10</v>
      </c>
      <c r="O3584" s="9">
        <v>75000</v>
      </c>
    </row>
    <row r="3585" spans="1:15" x14ac:dyDescent="0.2">
      <c r="A3585" s="7">
        <v>1</v>
      </c>
      <c r="B3585" s="7">
        <v>0</v>
      </c>
      <c r="C3585" s="7">
        <v>0</v>
      </c>
      <c r="D3585" s="7">
        <v>1</v>
      </c>
      <c r="E3585" s="7">
        <v>1</v>
      </c>
      <c r="F3585" s="7">
        <v>1955</v>
      </c>
      <c r="G3585" s="7">
        <v>0</v>
      </c>
      <c r="H3585" s="8">
        <v>1024</v>
      </c>
      <c r="I3585" s="7">
        <v>1</v>
      </c>
      <c r="J3585" s="7">
        <v>3</v>
      </c>
      <c r="K3585" s="7">
        <v>1</v>
      </c>
      <c r="L3585" s="7">
        <v>0</v>
      </c>
      <c r="M3585" s="7">
        <v>4800</v>
      </c>
      <c r="N3585" s="7">
        <v>10</v>
      </c>
      <c r="O3585" s="9">
        <v>115500</v>
      </c>
    </row>
    <row r="3586" spans="1:15" x14ac:dyDescent="0.2">
      <c r="A3586" s="7">
        <v>1</v>
      </c>
      <c r="B3586" s="7">
        <v>0</v>
      </c>
      <c r="C3586" s="7">
        <v>0</v>
      </c>
      <c r="D3586" s="7">
        <v>0</v>
      </c>
      <c r="E3586" s="7">
        <v>1</v>
      </c>
      <c r="F3586" s="7">
        <v>1955</v>
      </c>
      <c r="G3586" s="7">
        <v>0</v>
      </c>
      <c r="H3586" s="8">
        <v>950</v>
      </c>
      <c r="I3586" s="7">
        <v>1</v>
      </c>
      <c r="J3586" s="7">
        <v>3</v>
      </c>
      <c r="K3586" s="7">
        <v>2</v>
      </c>
      <c r="L3586" s="7">
        <v>0</v>
      </c>
      <c r="M3586" s="7">
        <v>6480</v>
      </c>
      <c r="N3586" s="7">
        <v>10</v>
      </c>
      <c r="O3586" s="9">
        <v>83000</v>
      </c>
    </row>
    <row r="3587" spans="1:15" x14ac:dyDescent="0.2">
      <c r="A3587" s="7">
        <v>1</v>
      </c>
      <c r="B3587" s="7">
        <v>0</v>
      </c>
      <c r="C3587" s="7">
        <v>0</v>
      </c>
      <c r="D3587" s="7">
        <v>0</v>
      </c>
      <c r="E3587" s="7">
        <v>1</v>
      </c>
      <c r="F3587" s="7">
        <v>1955</v>
      </c>
      <c r="G3587" s="7">
        <v>0</v>
      </c>
      <c r="H3587" s="8">
        <v>864</v>
      </c>
      <c r="I3587" s="7">
        <v>1</v>
      </c>
      <c r="J3587" s="7">
        <v>3</v>
      </c>
      <c r="K3587" s="7">
        <v>1</v>
      </c>
      <c r="L3587" s="7">
        <v>0</v>
      </c>
      <c r="M3587" s="7">
        <v>8000</v>
      </c>
      <c r="N3587" s="7">
        <v>10</v>
      </c>
      <c r="O3587" s="9">
        <v>120000</v>
      </c>
    </row>
    <row r="3588" spans="1:15" x14ac:dyDescent="0.2">
      <c r="A3588" s="7">
        <v>1</v>
      </c>
      <c r="B3588" s="7">
        <v>0</v>
      </c>
      <c r="C3588" s="7">
        <v>0</v>
      </c>
      <c r="D3588" s="7">
        <v>0</v>
      </c>
      <c r="E3588" s="7">
        <v>1</v>
      </c>
      <c r="F3588" s="7">
        <v>1955</v>
      </c>
      <c r="G3588" s="7">
        <v>0</v>
      </c>
      <c r="H3588" s="8">
        <v>1561</v>
      </c>
      <c r="I3588" s="7">
        <v>1</v>
      </c>
      <c r="J3588" s="7">
        <v>3</v>
      </c>
      <c r="K3588" s="7">
        <v>2</v>
      </c>
      <c r="L3588" s="7">
        <v>1</v>
      </c>
      <c r="M3588" s="7">
        <v>8760</v>
      </c>
      <c r="N3588" s="7">
        <v>10</v>
      </c>
      <c r="O3588" s="9">
        <v>189000</v>
      </c>
    </row>
    <row r="3589" spans="1:15" x14ac:dyDescent="0.2">
      <c r="A3589" s="7">
        <v>1</v>
      </c>
      <c r="B3589" s="7">
        <v>0</v>
      </c>
      <c r="C3589" s="7">
        <v>0</v>
      </c>
      <c r="D3589" s="7">
        <v>1</v>
      </c>
      <c r="E3589" s="7">
        <v>1</v>
      </c>
      <c r="F3589" s="7">
        <v>1955</v>
      </c>
      <c r="G3589" s="7">
        <v>0</v>
      </c>
      <c r="H3589" s="8">
        <v>1182</v>
      </c>
      <c r="I3589" s="7">
        <v>1</v>
      </c>
      <c r="J3589" s="7">
        <v>3</v>
      </c>
      <c r="K3589" s="7">
        <v>1</v>
      </c>
      <c r="L3589" s="7">
        <v>1</v>
      </c>
      <c r="M3589" s="7">
        <v>7840</v>
      </c>
      <c r="N3589" s="7">
        <v>10</v>
      </c>
      <c r="O3589" s="9">
        <v>127500</v>
      </c>
    </row>
    <row r="3590" spans="1:15" x14ac:dyDescent="0.2">
      <c r="A3590" s="7">
        <v>1</v>
      </c>
      <c r="B3590" s="7">
        <v>0</v>
      </c>
      <c r="C3590" s="7">
        <v>0</v>
      </c>
      <c r="D3590" s="7">
        <v>0</v>
      </c>
      <c r="E3590" s="7">
        <v>1</v>
      </c>
      <c r="F3590" s="7">
        <v>1955</v>
      </c>
      <c r="G3590" s="7">
        <v>0</v>
      </c>
      <c r="H3590" s="8">
        <v>1132</v>
      </c>
      <c r="I3590" s="7">
        <v>1</v>
      </c>
      <c r="J3590" s="7">
        <v>3</v>
      </c>
      <c r="K3590" s="7">
        <v>1</v>
      </c>
      <c r="L3590" s="7">
        <v>1</v>
      </c>
      <c r="M3590" s="7">
        <v>10781</v>
      </c>
      <c r="N3590" s="7">
        <v>10</v>
      </c>
      <c r="O3590" s="9">
        <v>125500</v>
      </c>
    </row>
    <row r="3591" spans="1:15" x14ac:dyDescent="0.2">
      <c r="A3591" s="7">
        <v>1</v>
      </c>
      <c r="B3591" s="7">
        <v>0</v>
      </c>
      <c r="C3591" s="7">
        <v>0</v>
      </c>
      <c r="D3591" s="7">
        <v>0</v>
      </c>
      <c r="E3591" s="7">
        <v>1</v>
      </c>
      <c r="F3591" s="7">
        <v>1955</v>
      </c>
      <c r="G3591" s="7">
        <v>0</v>
      </c>
      <c r="H3591" s="8">
        <v>936</v>
      </c>
      <c r="I3591" s="7">
        <v>1</v>
      </c>
      <c r="J3591" s="7">
        <v>3</v>
      </c>
      <c r="K3591" s="7">
        <v>1</v>
      </c>
      <c r="L3591" s="7">
        <v>1</v>
      </c>
      <c r="M3591" s="7">
        <v>7370</v>
      </c>
      <c r="N3591" s="7">
        <v>10</v>
      </c>
      <c r="O3591" s="9">
        <v>64250</v>
      </c>
    </row>
    <row r="3592" spans="1:15" x14ac:dyDescent="0.2">
      <c r="A3592" s="7">
        <v>1</v>
      </c>
      <c r="B3592" s="7">
        <v>0</v>
      </c>
      <c r="C3592" s="7">
        <v>0</v>
      </c>
      <c r="D3592" s="7">
        <v>0</v>
      </c>
      <c r="E3592" s="7">
        <v>1</v>
      </c>
      <c r="F3592" s="7">
        <v>1955</v>
      </c>
      <c r="G3592" s="7">
        <v>0</v>
      </c>
      <c r="H3592" s="8">
        <v>1188</v>
      </c>
      <c r="I3592" s="7">
        <v>1</v>
      </c>
      <c r="J3592" s="7">
        <v>4</v>
      </c>
      <c r="K3592" s="7">
        <v>3</v>
      </c>
      <c r="L3592" s="7">
        <v>0</v>
      </c>
      <c r="M3592" s="7">
        <v>5450</v>
      </c>
      <c r="N3592" s="7">
        <v>10</v>
      </c>
      <c r="O3592" s="9">
        <v>149900</v>
      </c>
    </row>
    <row r="3593" spans="1:15" x14ac:dyDescent="0.2">
      <c r="A3593" s="7">
        <v>1</v>
      </c>
      <c r="B3593" s="7">
        <v>0</v>
      </c>
      <c r="C3593" s="7">
        <v>0</v>
      </c>
      <c r="D3593" s="7">
        <v>0</v>
      </c>
      <c r="E3593" s="7">
        <v>1</v>
      </c>
      <c r="F3593" s="7">
        <v>1955</v>
      </c>
      <c r="G3593" s="7">
        <v>0</v>
      </c>
      <c r="H3593" s="8">
        <v>771</v>
      </c>
      <c r="I3593" s="7">
        <v>1</v>
      </c>
      <c r="J3593" s="7">
        <v>2</v>
      </c>
      <c r="K3593" s="7">
        <v>1</v>
      </c>
      <c r="L3593" s="7">
        <v>0</v>
      </c>
      <c r="M3593" s="7">
        <v>4800</v>
      </c>
      <c r="N3593" s="7">
        <v>10</v>
      </c>
      <c r="O3593" s="9">
        <v>114500</v>
      </c>
    </row>
    <row r="3594" spans="1:15" x14ac:dyDescent="0.2">
      <c r="A3594" s="7">
        <v>1</v>
      </c>
      <c r="B3594" s="7">
        <v>0</v>
      </c>
      <c r="C3594" s="7">
        <v>0</v>
      </c>
      <c r="D3594" s="7">
        <v>1</v>
      </c>
      <c r="E3594" s="7">
        <v>2</v>
      </c>
      <c r="F3594" s="7">
        <v>1955</v>
      </c>
      <c r="G3594" s="7">
        <v>0</v>
      </c>
      <c r="H3594" s="8">
        <v>2387</v>
      </c>
      <c r="I3594" s="7">
        <v>2</v>
      </c>
      <c r="J3594" s="7">
        <v>4</v>
      </c>
      <c r="K3594" s="7">
        <v>2</v>
      </c>
      <c r="L3594" s="7">
        <v>0</v>
      </c>
      <c r="M3594" s="7">
        <v>7150</v>
      </c>
      <c r="N3594" s="7">
        <v>10</v>
      </c>
      <c r="O3594" s="9">
        <v>173000</v>
      </c>
    </row>
    <row r="3595" spans="1:15" x14ac:dyDescent="0.2">
      <c r="A3595" s="7">
        <v>1</v>
      </c>
      <c r="B3595" s="7">
        <v>0</v>
      </c>
      <c r="C3595" s="7">
        <v>0</v>
      </c>
      <c r="D3595" s="7">
        <v>0</v>
      </c>
      <c r="E3595" s="7">
        <v>1</v>
      </c>
      <c r="F3595" s="7">
        <v>1955</v>
      </c>
      <c r="G3595" s="7">
        <v>0</v>
      </c>
      <c r="H3595" s="8">
        <v>1296</v>
      </c>
      <c r="I3595" s="7">
        <v>1</v>
      </c>
      <c r="J3595" s="7">
        <v>3</v>
      </c>
      <c r="K3595" s="7">
        <v>1</v>
      </c>
      <c r="L3595" s="7">
        <v>0</v>
      </c>
      <c r="M3595" s="7">
        <v>7800</v>
      </c>
      <c r="N3595" s="7">
        <v>10</v>
      </c>
      <c r="O3595" s="9">
        <v>141000</v>
      </c>
    </row>
    <row r="3596" spans="1:15" x14ac:dyDescent="0.2">
      <c r="A3596" s="7">
        <v>1</v>
      </c>
      <c r="B3596" s="7">
        <v>0</v>
      </c>
      <c r="C3596" s="7">
        <v>0</v>
      </c>
      <c r="D3596" s="7">
        <v>0</v>
      </c>
      <c r="E3596" s="7">
        <v>1</v>
      </c>
      <c r="F3596" s="7">
        <v>1955</v>
      </c>
      <c r="G3596" s="7">
        <v>0</v>
      </c>
      <c r="H3596" s="8">
        <v>1197</v>
      </c>
      <c r="I3596" s="7">
        <v>1</v>
      </c>
      <c r="J3596" s="7">
        <v>3</v>
      </c>
      <c r="K3596" s="7">
        <v>2</v>
      </c>
      <c r="L3596" s="7">
        <v>0</v>
      </c>
      <c r="M3596" s="7">
        <v>13347</v>
      </c>
      <c r="N3596" s="7">
        <v>10</v>
      </c>
      <c r="O3596" s="9">
        <v>172000</v>
      </c>
    </row>
    <row r="3597" spans="1:15" x14ac:dyDescent="0.2">
      <c r="A3597" s="7">
        <v>1</v>
      </c>
      <c r="B3597" s="7">
        <v>0</v>
      </c>
      <c r="C3597" s="7">
        <v>0</v>
      </c>
      <c r="D3597" s="7">
        <v>0</v>
      </c>
      <c r="E3597" s="7">
        <v>1</v>
      </c>
      <c r="F3597" s="7">
        <v>1955</v>
      </c>
      <c r="G3597" s="7">
        <v>0</v>
      </c>
      <c r="H3597" s="8">
        <v>1012</v>
      </c>
      <c r="I3597" s="7">
        <v>1</v>
      </c>
      <c r="J3597" s="7">
        <v>3</v>
      </c>
      <c r="K3597" s="7">
        <v>1</v>
      </c>
      <c r="L3597" s="7">
        <v>1</v>
      </c>
      <c r="M3597" s="7">
        <v>7488</v>
      </c>
      <c r="N3597" s="7">
        <v>10</v>
      </c>
      <c r="O3597" s="9">
        <v>185000</v>
      </c>
    </row>
    <row r="3598" spans="1:15" x14ac:dyDescent="0.2">
      <c r="A3598" s="7">
        <v>1</v>
      </c>
      <c r="B3598" s="7">
        <v>0</v>
      </c>
      <c r="C3598" s="7">
        <v>0</v>
      </c>
      <c r="D3598" s="7">
        <v>0</v>
      </c>
      <c r="E3598" s="7">
        <v>1</v>
      </c>
      <c r="F3598" s="7">
        <v>1955</v>
      </c>
      <c r="G3598" s="7">
        <v>0</v>
      </c>
      <c r="H3598" s="8">
        <v>1002</v>
      </c>
      <c r="I3598" s="7">
        <v>1</v>
      </c>
      <c r="J3598" s="7">
        <v>3</v>
      </c>
      <c r="K3598" s="7">
        <v>1</v>
      </c>
      <c r="L3598" s="7">
        <v>1</v>
      </c>
      <c r="M3598" s="7">
        <v>5980</v>
      </c>
      <c r="N3598" s="7">
        <v>10</v>
      </c>
      <c r="O3598" s="9">
        <v>141100</v>
      </c>
    </row>
    <row r="3599" spans="1:15" x14ac:dyDescent="0.2">
      <c r="A3599" s="7">
        <v>1</v>
      </c>
      <c r="B3599" s="7">
        <v>0</v>
      </c>
      <c r="C3599" s="7">
        <v>0</v>
      </c>
      <c r="D3599" s="7">
        <v>0</v>
      </c>
      <c r="E3599" s="7">
        <v>1</v>
      </c>
      <c r="F3599" s="7">
        <v>1955</v>
      </c>
      <c r="G3599" s="7">
        <v>0</v>
      </c>
      <c r="H3599" s="8">
        <v>793</v>
      </c>
      <c r="I3599" s="7">
        <v>1</v>
      </c>
      <c r="J3599" s="7">
        <v>2</v>
      </c>
      <c r="K3599" s="7">
        <v>1</v>
      </c>
      <c r="L3599" s="7">
        <v>0</v>
      </c>
      <c r="M3599" s="7">
        <v>4838</v>
      </c>
      <c r="N3599" s="7">
        <v>10</v>
      </c>
      <c r="O3599" s="9">
        <v>126000</v>
      </c>
    </row>
    <row r="3600" spans="1:15" x14ac:dyDescent="0.2">
      <c r="A3600" s="7">
        <v>1</v>
      </c>
      <c r="B3600" s="7">
        <v>0</v>
      </c>
      <c r="C3600" s="7">
        <v>0</v>
      </c>
      <c r="D3600" s="7">
        <v>1</v>
      </c>
      <c r="E3600" s="7">
        <v>1</v>
      </c>
      <c r="F3600" s="7">
        <v>1955</v>
      </c>
      <c r="G3600" s="7">
        <v>0</v>
      </c>
      <c r="H3600" s="8">
        <v>1260</v>
      </c>
      <c r="I3600" s="7">
        <v>1</v>
      </c>
      <c r="J3600" s="7">
        <v>3</v>
      </c>
      <c r="K3600" s="7">
        <v>1</v>
      </c>
      <c r="L3600" s="7">
        <v>0</v>
      </c>
      <c r="M3600" s="7">
        <v>8050</v>
      </c>
      <c r="N3600" s="7">
        <v>10</v>
      </c>
      <c r="O3600" s="9">
        <v>233000</v>
      </c>
    </row>
    <row r="3601" spans="1:15" x14ac:dyDescent="0.2">
      <c r="A3601" s="7">
        <v>1</v>
      </c>
      <c r="B3601" s="7">
        <v>0</v>
      </c>
      <c r="C3601" s="7">
        <v>0</v>
      </c>
      <c r="D3601" s="7">
        <v>0</v>
      </c>
      <c r="E3601" s="7">
        <v>1</v>
      </c>
      <c r="F3601" s="7">
        <v>1955</v>
      </c>
      <c r="G3601" s="7">
        <v>0</v>
      </c>
      <c r="H3601" s="8">
        <v>672</v>
      </c>
      <c r="I3601" s="7">
        <v>1</v>
      </c>
      <c r="J3601" s="7">
        <v>2</v>
      </c>
      <c r="K3601" s="7">
        <v>1</v>
      </c>
      <c r="L3601" s="7">
        <v>0</v>
      </c>
      <c r="M3601" s="7">
        <v>5240</v>
      </c>
      <c r="N3601" s="7">
        <v>10</v>
      </c>
      <c r="O3601" s="9">
        <v>120000</v>
      </c>
    </row>
    <row r="3602" spans="1:15" x14ac:dyDescent="0.2">
      <c r="A3602" s="7">
        <v>1</v>
      </c>
      <c r="B3602" s="7">
        <v>0</v>
      </c>
      <c r="C3602" s="7">
        <v>0</v>
      </c>
      <c r="D3602" s="7">
        <v>0</v>
      </c>
      <c r="E3602" s="7">
        <v>1</v>
      </c>
      <c r="F3602" s="7">
        <v>1955</v>
      </c>
      <c r="G3602" s="7">
        <v>0</v>
      </c>
      <c r="H3602" s="8">
        <v>672</v>
      </c>
      <c r="I3602" s="7">
        <v>1</v>
      </c>
      <c r="J3602" s="7">
        <v>2</v>
      </c>
      <c r="K3602" s="7">
        <v>1</v>
      </c>
      <c r="L3602" s="7">
        <v>0</v>
      </c>
      <c r="M3602" s="7">
        <v>5240</v>
      </c>
      <c r="N3602" s="7">
        <v>10</v>
      </c>
      <c r="O3602" s="9">
        <v>100000</v>
      </c>
    </row>
    <row r="3603" spans="1:15" x14ac:dyDescent="0.2">
      <c r="A3603" s="7">
        <v>1</v>
      </c>
      <c r="B3603" s="7">
        <v>0</v>
      </c>
      <c r="C3603" s="7">
        <v>0</v>
      </c>
      <c r="D3603" s="7">
        <v>1</v>
      </c>
      <c r="E3603" s="7">
        <v>1</v>
      </c>
      <c r="F3603" s="7">
        <v>1955</v>
      </c>
      <c r="G3603" s="7">
        <v>0</v>
      </c>
      <c r="H3603" s="8">
        <v>1302</v>
      </c>
      <c r="I3603" s="7">
        <v>1</v>
      </c>
      <c r="J3603" s="7">
        <v>3</v>
      </c>
      <c r="K3603" s="7">
        <v>2</v>
      </c>
      <c r="L3603" s="7">
        <v>0</v>
      </c>
      <c r="M3603" s="7">
        <v>4800</v>
      </c>
      <c r="N3603" s="7">
        <v>10</v>
      </c>
      <c r="O3603" s="9">
        <v>164800</v>
      </c>
    </row>
    <row r="3604" spans="1:15" x14ac:dyDescent="0.2">
      <c r="A3604" s="7">
        <v>0</v>
      </c>
      <c r="B3604" s="7">
        <v>0</v>
      </c>
      <c r="C3604" s="7">
        <v>0</v>
      </c>
      <c r="D3604" s="7">
        <v>1</v>
      </c>
      <c r="E3604" s="7">
        <v>2</v>
      </c>
      <c r="F3604" s="7">
        <v>1955</v>
      </c>
      <c r="G3604" s="7">
        <v>0</v>
      </c>
      <c r="H3604" s="8">
        <v>3920</v>
      </c>
      <c r="I3604" s="7">
        <v>1</v>
      </c>
      <c r="J3604" s="7">
        <v>0</v>
      </c>
      <c r="K3604" s="7">
        <v>0</v>
      </c>
      <c r="L3604" s="7">
        <v>0</v>
      </c>
      <c r="M3604" s="7">
        <v>9620</v>
      </c>
      <c r="N3604" s="7">
        <v>10</v>
      </c>
      <c r="O3604" s="9">
        <v>220000</v>
      </c>
    </row>
    <row r="3605" spans="1:15" x14ac:dyDescent="0.2">
      <c r="A3605" s="7">
        <v>1</v>
      </c>
      <c r="B3605" s="7">
        <v>0</v>
      </c>
      <c r="C3605" s="7">
        <v>0</v>
      </c>
      <c r="D3605" s="7">
        <v>0</v>
      </c>
      <c r="E3605" s="7">
        <v>2</v>
      </c>
      <c r="F3605" s="7">
        <v>1955</v>
      </c>
      <c r="G3605" s="7">
        <v>0</v>
      </c>
      <c r="H3605" s="8">
        <v>1866</v>
      </c>
      <c r="I3605" s="7">
        <v>2</v>
      </c>
      <c r="J3605" s="7">
        <v>6</v>
      </c>
      <c r="K3605" s="7">
        <v>2</v>
      </c>
      <c r="L3605" s="7">
        <v>0</v>
      </c>
      <c r="M3605" s="7">
        <v>6300</v>
      </c>
      <c r="N3605" s="7">
        <v>11</v>
      </c>
      <c r="O3605" s="9">
        <v>69500</v>
      </c>
    </row>
    <row r="3606" spans="1:15" x14ac:dyDescent="0.2">
      <c r="A3606" s="7">
        <v>1</v>
      </c>
      <c r="B3606" s="7">
        <v>0</v>
      </c>
      <c r="C3606" s="7">
        <v>0</v>
      </c>
      <c r="D3606" s="7">
        <v>0</v>
      </c>
      <c r="E3606" s="7">
        <v>1</v>
      </c>
      <c r="F3606" s="7">
        <v>1955</v>
      </c>
      <c r="G3606" s="7">
        <v>0</v>
      </c>
      <c r="H3606" s="8">
        <v>1082</v>
      </c>
      <c r="I3606" s="7">
        <v>1</v>
      </c>
      <c r="J3606" s="7">
        <v>3</v>
      </c>
      <c r="K3606" s="7">
        <v>1</v>
      </c>
      <c r="L3606" s="7">
        <v>0</v>
      </c>
      <c r="M3606" s="7">
        <v>5000</v>
      </c>
      <c r="N3606" s="7">
        <v>11</v>
      </c>
      <c r="O3606" s="9">
        <v>69000</v>
      </c>
    </row>
    <row r="3607" spans="1:15" x14ac:dyDescent="0.2">
      <c r="A3607" s="7">
        <v>1</v>
      </c>
      <c r="B3607" s="7">
        <v>0</v>
      </c>
      <c r="C3607" s="7">
        <v>0</v>
      </c>
      <c r="D3607" s="7">
        <v>0</v>
      </c>
      <c r="E3607" s="7">
        <v>1</v>
      </c>
      <c r="F3607" s="7">
        <v>1955</v>
      </c>
      <c r="G3607" s="7">
        <v>0</v>
      </c>
      <c r="H3607" s="8">
        <v>1319</v>
      </c>
      <c r="I3607" s="7">
        <v>1</v>
      </c>
      <c r="J3607" s="7">
        <v>4</v>
      </c>
      <c r="K3607" s="7">
        <v>1</v>
      </c>
      <c r="L3607" s="7">
        <v>0</v>
      </c>
      <c r="M3607" s="7">
        <v>6519</v>
      </c>
      <c r="N3607" s="7">
        <v>11</v>
      </c>
      <c r="O3607" s="9">
        <v>120000</v>
      </c>
    </row>
    <row r="3608" spans="1:15" x14ac:dyDescent="0.2">
      <c r="A3608" s="7">
        <v>1</v>
      </c>
      <c r="B3608" s="7">
        <v>0</v>
      </c>
      <c r="C3608" s="7">
        <v>0</v>
      </c>
      <c r="D3608" s="7">
        <v>0</v>
      </c>
      <c r="E3608" s="7">
        <v>1</v>
      </c>
      <c r="F3608" s="7">
        <v>1955</v>
      </c>
      <c r="G3608" s="7">
        <v>0</v>
      </c>
      <c r="H3608" s="8">
        <v>1064</v>
      </c>
      <c r="I3608" s="7">
        <v>1</v>
      </c>
      <c r="J3608" s="7">
        <v>3</v>
      </c>
      <c r="K3608" s="7">
        <v>1</v>
      </c>
      <c r="L3608" s="7">
        <v>0</v>
      </c>
      <c r="M3608" s="7">
        <v>4800</v>
      </c>
      <c r="N3608" s="7">
        <v>11</v>
      </c>
      <c r="O3608" s="9">
        <v>73000</v>
      </c>
    </row>
    <row r="3609" spans="1:15" x14ac:dyDescent="0.2">
      <c r="A3609" s="7">
        <v>1</v>
      </c>
      <c r="B3609" s="7">
        <v>0</v>
      </c>
      <c r="C3609" s="7">
        <v>0</v>
      </c>
      <c r="D3609" s="7">
        <v>0</v>
      </c>
      <c r="E3609" s="7">
        <v>1</v>
      </c>
      <c r="F3609" s="7">
        <v>1955</v>
      </c>
      <c r="G3609" s="7">
        <v>0</v>
      </c>
      <c r="H3609" s="8">
        <v>963</v>
      </c>
      <c r="I3609" s="7">
        <v>1</v>
      </c>
      <c r="J3609" s="7">
        <v>3</v>
      </c>
      <c r="K3609" s="7">
        <v>1</v>
      </c>
      <c r="L3609" s="7">
        <v>0</v>
      </c>
      <c r="M3609" s="7">
        <v>6000</v>
      </c>
      <c r="N3609" s="7">
        <v>11</v>
      </c>
      <c r="O3609" s="9">
        <v>130000</v>
      </c>
    </row>
    <row r="3610" spans="1:15" x14ac:dyDescent="0.2">
      <c r="A3610" s="7">
        <v>1</v>
      </c>
      <c r="B3610" s="7">
        <v>0</v>
      </c>
      <c r="C3610" s="7">
        <v>0</v>
      </c>
      <c r="D3610" s="7">
        <v>0</v>
      </c>
      <c r="E3610" s="7">
        <v>1</v>
      </c>
      <c r="F3610" s="7">
        <v>1955</v>
      </c>
      <c r="G3610" s="7">
        <v>0</v>
      </c>
      <c r="H3610" s="8">
        <v>950</v>
      </c>
      <c r="I3610" s="7">
        <v>1</v>
      </c>
      <c r="J3610" s="7">
        <v>3</v>
      </c>
      <c r="K3610" s="7">
        <v>2</v>
      </c>
      <c r="L3610" s="7">
        <v>0</v>
      </c>
      <c r="M3610" s="7">
        <v>6000</v>
      </c>
      <c r="N3610" s="7">
        <v>11</v>
      </c>
      <c r="O3610" s="9">
        <v>124900</v>
      </c>
    </row>
    <row r="3611" spans="1:15" x14ac:dyDescent="0.2">
      <c r="A3611" s="7">
        <v>1</v>
      </c>
      <c r="B3611" s="7">
        <v>0</v>
      </c>
      <c r="C3611" s="7">
        <v>0</v>
      </c>
      <c r="D3611" s="7">
        <v>0</v>
      </c>
      <c r="E3611" s="7">
        <v>1</v>
      </c>
      <c r="F3611" s="7">
        <v>1955</v>
      </c>
      <c r="G3611" s="7">
        <v>0</v>
      </c>
      <c r="H3611" s="8">
        <v>936</v>
      </c>
      <c r="I3611" s="7">
        <v>1</v>
      </c>
      <c r="J3611" s="7">
        <v>3</v>
      </c>
      <c r="K3611" s="7">
        <v>1</v>
      </c>
      <c r="L3611" s="7">
        <v>0</v>
      </c>
      <c r="M3611" s="7">
        <v>6000</v>
      </c>
      <c r="N3611" s="7">
        <v>11</v>
      </c>
      <c r="O3611" s="9">
        <v>110900</v>
      </c>
    </row>
    <row r="3612" spans="1:15" x14ac:dyDescent="0.2">
      <c r="A3612" s="7">
        <v>1</v>
      </c>
      <c r="B3612" s="7">
        <v>0</v>
      </c>
      <c r="C3612" s="7">
        <v>0</v>
      </c>
      <c r="D3612" s="7">
        <v>0</v>
      </c>
      <c r="E3612" s="7">
        <v>1</v>
      </c>
      <c r="F3612" s="7">
        <v>1955</v>
      </c>
      <c r="G3612" s="7">
        <v>0</v>
      </c>
      <c r="H3612" s="8">
        <v>879</v>
      </c>
      <c r="I3612" s="7">
        <v>1</v>
      </c>
      <c r="J3612" s="7">
        <v>3</v>
      </c>
      <c r="K3612" s="7">
        <v>1</v>
      </c>
      <c r="L3612" s="7">
        <v>0</v>
      </c>
      <c r="M3612" s="7">
        <v>6875</v>
      </c>
      <c r="N3612" s="7">
        <v>11</v>
      </c>
      <c r="O3612" s="9">
        <v>94000</v>
      </c>
    </row>
    <row r="3613" spans="1:15" x14ac:dyDescent="0.2">
      <c r="A3613" s="7">
        <v>1</v>
      </c>
      <c r="B3613" s="7">
        <v>0</v>
      </c>
      <c r="C3613" s="7">
        <v>0</v>
      </c>
      <c r="D3613" s="7">
        <v>0</v>
      </c>
      <c r="E3613" s="7">
        <v>1</v>
      </c>
      <c r="F3613" s="7">
        <v>1955</v>
      </c>
      <c r="G3613" s="7">
        <v>0</v>
      </c>
      <c r="H3613" s="8">
        <v>864</v>
      </c>
      <c r="I3613" s="7">
        <v>1</v>
      </c>
      <c r="J3613" s="7">
        <v>3</v>
      </c>
      <c r="K3613" s="7">
        <v>1</v>
      </c>
      <c r="L3613" s="7">
        <v>0</v>
      </c>
      <c r="M3613" s="7">
        <v>6000</v>
      </c>
      <c r="N3613" s="7">
        <v>11</v>
      </c>
      <c r="O3613" s="9">
        <v>76900</v>
      </c>
    </row>
    <row r="3614" spans="1:15" x14ac:dyDescent="0.2">
      <c r="A3614" s="7">
        <v>1</v>
      </c>
      <c r="B3614" s="7">
        <v>0</v>
      </c>
      <c r="C3614" s="7">
        <v>0</v>
      </c>
      <c r="D3614" s="7">
        <v>0</v>
      </c>
      <c r="E3614" s="7">
        <v>1</v>
      </c>
      <c r="F3614" s="7">
        <v>1955</v>
      </c>
      <c r="G3614" s="7">
        <v>0</v>
      </c>
      <c r="H3614" s="8">
        <v>1514</v>
      </c>
      <c r="I3614" s="7">
        <v>1</v>
      </c>
      <c r="J3614" s="7">
        <v>4</v>
      </c>
      <c r="K3614" s="7">
        <v>1</v>
      </c>
      <c r="L3614" s="7">
        <v>1</v>
      </c>
      <c r="M3614" s="7">
        <v>6885</v>
      </c>
      <c r="N3614" s="7">
        <v>11</v>
      </c>
      <c r="O3614" s="9">
        <v>126000</v>
      </c>
    </row>
    <row r="3615" spans="1:15" x14ac:dyDescent="0.2">
      <c r="A3615" s="7">
        <v>1</v>
      </c>
      <c r="B3615" s="7">
        <v>0</v>
      </c>
      <c r="C3615" s="7">
        <v>0</v>
      </c>
      <c r="D3615" s="7">
        <v>0</v>
      </c>
      <c r="E3615" s="7">
        <v>1</v>
      </c>
      <c r="F3615" s="7">
        <v>1955</v>
      </c>
      <c r="G3615" s="7">
        <v>0</v>
      </c>
      <c r="H3615" s="8">
        <v>1477</v>
      </c>
      <c r="I3615" s="7">
        <v>1</v>
      </c>
      <c r="J3615" s="7">
        <v>3</v>
      </c>
      <c r="K3615" s="7">
        <v>1</v>
      </c>
      <c r="L3615" s="7">
        <v>0</v>
      </c>
      <c r="M3615" s="7">
        <v>7750</v>
      </c>
      <c r="N3615" s="7">
        <v>11</v>
      </c>
      <c r="O3615" s="9">
        <v>152000</v>
      </c>
    </row>
    <row r="3616" spans="1:15" x14ac:dyDescent="0.2">
      <c r="A3616" s="7">
        <v>1</v>
      </c>
      <c r="B3616" s="7">
        <v>0</v>
      </c>
      <c r="C3616" s="7">
        <v>0</v>
      </c>
      <c r="D3616" s="7">
        <v>1</v>
      </c>
      <c r="E3616" s="7">
        <v>1</v>
      </c>
      <c r="F3616" s="7">
        <v>1955</v>
      </c>
      <c r="G3616" s="7">
        <v>0</v>
      </c>
      <c r="H3616" s="8">
        <v>1473</v>
      </c>
      <c r="I3616" s="7">
        <v>1</v>
      </c>
      <c r="J3616" s="7">
        <v>2</v>
      </c>
      <c r="K3616" s="7">
        <v>1</v>
      </c>
      <c r="L3616" s="7">
        <v>1</v>
      </c>
      <c r="M3616" s="7">
        <v>6272</v>
      </c>
      <c r="N3616" s="7">
        <v>11</v>
      </c>
      <c r="O3616" s="9">
        <v>189900</v>
      </c>
    </row>
    <row r="3617" spans="1:15" x14ac:dyDescent="0.2">
      <c r="A3617" s="7">
        <v>1</v>
      </c>
      <c r="B3617" s="7">
        <v>0</v>
      </c>
      <c r="C3617" s="7">
        <v>0</v>
      </c>
      <c r="D3617" s="7">
        <v>0</v>
      </c>
      <c r="E3617" s="7">
        <v>1</v>
      </c>
      <c r="F3617" s="7">
        <v>1955</v>
      </c>
      <c r="G3617" s="7">
        <v>0</v>
      </c>
      <c r="H3617" s="8">
        <v>1028</v>
      </c>
      <c r="I3617" s="7">
        <v>1</v>
      </c>
      <c r="J3617" s="7">
        <v>3</v>
      </c>
      <c r="K3617" s="7">
        <v>1</v>
      </c>
      <c r="L3617" s="7">
        <v>0</v>
      </c>
      <c r="M3617" s="7">
        <v>7700</v>
      </c>
      <c r="N3617" s="7">
        <v>11</v>
      </c>
      <c r="O3617" s="9">
        <v>130000</v>
      </c>
    </row>
    <row r="3618" spans="1:15" x14ac:dyDescent="0.2">
      <c r="A3618" s="7">
        <v>1</v>
      </c>
      <c r="B3618" s="7">
        <v>0</v>
      </c>
      <c r="C3618" s="7">
        <v>0</v>
      </c>
      <c r="D3618" s="7">
        <v>0</v>
      </c>
      <c r="E3618" s="7">
        <v>1</v>
      </c>
      <c r="F3618" s="7">
        <v>1955</v>
      </c>
      <c r="G3618" s="7">
        <v>0</v>
      </c>
      <c r="H3618" s="8">
        <v>1028</v>
      </c>
      <c r="I3618" s="7">
        <v>1</v>
      </c>
      <c r="J3618" s="7">
        <v>3</v>
      </c>
      <c r="K3618" s="7">
        <v>1</v>
      </c>
      <c r="L3618" s="7">
        <v>0</v>
      </c>
      <c r="M3618" s="7">
        <v>7205</v>
      </c>
      <c r="N3618" s="7">
        <v>11</v>
      </c>
      <c r="O3618" s="9">
        <v>97000</v>
      </c>
    </row>
    <row r="3619" spans="1:15" x14ac:dyDescent="0.2">
      <c r="A3619" s="7">
        <v>1</v>
      </c>
      <c r="B3619" s="7">
        <v>0</v>
      </c>
      <c r="C3619" s="7">
        <v>0</v>
      </c>
      <c r="D3619" s="7">
        <v>0</v>
      </c>
      <c r="E3619" s="7">
        <v>1</v>
      </c>
      <c r="F3619" s="7">
        <v>1955</v>
      </c>
      <c r="G3619" s="7">
        <v>0</v>
      </c>
      <c r="H3619" s="8">
        <v>948</v>
      </c>
      <c r="I3619" s="7">
        <v>1</v>
      </c>
      <c r="J3619" s="7">
        <v>3</v>
      </c>
      <c r="K3619" s="7">
        <v>1</v>
      </c>
      <c r="L3619" s="7">
        <v>1</v>
      </c>
      <c r="M3619" s="7">
        <v>8400</v>
      </c>
      <c r="N3619" s="7">
        <v>11</v>
      </c>
      <c r="O3619" s="9">
        <v>129900</v>
      </c>
    </row>
    <row r="3620" spans="1:15" x14ac:dyDescent="0.2">
      <c r="A3620" s="7">
        <v>1</v>
      </c>
      <c r="B3620" s="7">
        <v>0</v>
      </c>
      <c r="C3620" s="7">
        <v>0</v>
      </c>
      <c r="D3620" s="7">
        <v>0</v>
      </c>
      <c r="E3620" s="7">
        <v>1</v>
      </c>
      <c r="F3620" s="7">
        <v>1955</v>
      </c>
      <c r="G3620" s="7">
        <v>0</v>
      </c>
      <c r="H3620" s="8">
        <v>948</v>
      </c>
      <c r="I3620" s="7">
        <v>1</v>
      </c>
      <c r="J3620" s="7">
        <v>2</v>
      </c>
      <c r="K3620" s="7">
        <v>1</v>
      </c>
      <c r="L3620" s="7">
        <v>0</v>
      </c>
      <c r="M3620" s="7">
        <v>8100</v>
      </c>
      <c r="N3620" s="7">
        <v>11</v>
      </c>
      <c r="O3620" s="9">
        <v>104000</v>
      </c>
    </row>
    <row r="3621" spans="1:15" x14ac:dyDescent="0.2">
      <c r="A3621" s="7">
        <v>1</v>
      </c>
      <c r="B3621" s="7">
        <v>0</v>
      </c>
      <c r="C3621" s="7">
        <v>0</v>
      </c>
      <c r="D3621" s="7">
        <v>0</v>
      </c>
      <c r="E3621" s="7">
        <v>1</v>
      </c>
      <c r="F3621" s="7">
        <v>1955</v>
      </c>
      <c r="G3621" s="7">
        <v>0</v>
      </c>
      <c r="H3621" s="8">
        <v>872</v>
      </c>
      <c r="I3621" s="7">
        <v>1</v>
      </c>
      <c r="J3621" s="7">
        <v>3</v>
      </c>
      <c r="K3621" s="7">
        <v>1</v>
      </c>
      <c r="L3621" s="7">
        <v>0</v>
      </c>
      <c r="M3621" s="7">
        <v>4800</v>
      </c>
      <c r="N3621" s="7">
        <v>11</v>
      </c>
      <c r="O3621" s="9">
        <v>101000</v>
      </c>
    </row>
    <row r="3622" spans="1:15" x14ac:dyDescent="0.2">
      <c r="A3622" s="7">
        <v>1</v>
      </c>
      <c r="B3622" s="7">
        <v>0</v>
      </c>
      <c r="C3622" s="7">
        <v>0</v>
      </c>
      <c r="D3622" s="7">
        <v>0</v>
      </c>
      <c r="E3622" s="7">
        <v>2</v>
      </c>
      <c r="F3622" s="7">
        <v>1955</v>
      </c>
      <c r="G3622" s="7">
        <v>0</v>
      </c>
      <c r="H3622" s="8">
        <v>1728</v>
      </c>
      <c r="I3622" s="7">
        <v>2</v>
      </c>
      <c r="J3622" s="7">
        <v>6</v>
      </c>
      <c r="K3622" s="7">
        <v>2</v>
      </c>
      <c r="L3622" s="7">
        <v>0</v>
      </c>
      <c r="M3622" s="7">
        <v>5000</v>
      </c>
      <c r="N3622" s="7">
        <v>11</v>
      </c>
      <c r="O3622" s="9">
        <v>170000</v>
      </c>
    </row>
    <row r="3623" spans="1:15" x14ac:dyDescent="0.2">
      <c r="A3623" s="7">
        <v>1</v>
      </c>
      <c r="B3623" s="7">
        <v>0</v>
      </c>
      <c r="C3623" s="7">
        <v>0</v>
      </c>
      <c r="D3623" s="7">
        <v>0</v>
      </c>
      <c r="E3623" s="7">
        <v>1</v>
      </c>
      <c r="F3623" s="7">
        <v>1955</v>
      </c>
      <c r="G3623" s="7">
        <v>0</v>
      </c>
      <c r="H3623" s="8">
        <v>1420</v>
      </c>
      <c r="I3623" s="7">
        <v>1</v>
      </c>
      <c r="J3623" s="7">
        <v>3</v>
      </c>
      <c r="K3623" s="7">
        <v>1</v>
      </c>
      <c r="L3623" s="7">
        <v>0</v>
      </c>
      <c r="M3623" s="7">
        <v>8512</v>
      </c>
      <c r="N3623" s="7">
        <v>11</v>
      </c>
      <c r="O3623" s="9">
        <v>165000</v>
      </c>
    </row>
    <row r="3624" spans="1:15" x14ac:dyDescent="0.2">
      <c r="A3624" s="7">
        <v>1</v>
      </c>
      <c r="B3624" s="7">
        <v>0</v>
      </c>
      <c r="C3624" s="7">
        <v>0</v>
      </c>
      <c r="D3624" s="7">
        <v>0</v>
      </c>
      <c r="E3624" s="7">
        <v>1</v>
      </c>
      <c r="F3624" s="7">
        <v>1955</v>
      </c>
      <c r="G3624" s="7">
        <v>0</v>
      </c>
      <c r="H3624" s="8">
        <v>972</v>
      </c>
      <c r="I3624" s="7">
        <v>1</v>
      </c>
      <c r="J3624" s="7">
        <v>3</v>
      </c>
      <c r="K3624" s="7">
        <v>2</v>
      </c>
      <c r="L3624" s="7">
        <v>0</v>
      </c>
      <c r="M3624" s="7">
        <v>5750</v>
      </c>
      <c r="N3624" s="7">
        <v>11</v>
      </c>
      <c r="O3624" s="9">
        <v>185000</v>
      </c>
    </row>
    <row r="3625" spans="1:15" x14ac:dyDescent="0.2">
      <c r="A3625" s="7">
        <v>0</v>
      </c>
      <c r="B3625" s="7">
        <v>0</v>
      </c>
      <c r="C3625" s="7">
        <v>0</v>
      </c>
      <c r="D3625" s="7">
        <v>1</v>
      </c>
      <c r="E3625" s="7">
        <v>2</v>
      </c>
      <c r="F3625" s="7">
        <v>1955</v>
      </c>
      <c r="G3625" s="7">
        <v>0</v>
      </c>
      <c r="H3625" s="8">
        <v>3920</v>
      </c>
      <c r="I3625" s="7">
        <v>1</v>
      </c>
      <c r="J3625" s="7">
        <v>0</v>
      </c>
      <c r="K3625" s="7">
        <v>0</v>
      </c>
      <c r="L3625" s="7">
        <v>0</v>
      </c>
      <c r="M3625" s="7">
        <v>9275</v>
      </c>
      <c r="N3625" s="7">
        <v>11</v>
      </c>
      <c r="O3625" s="9">
        <v>290000</v>
      </c>
    </row>
    <row r="3626" spans="1:15" x14ac:dyDescent="0.2">
      <c r="A3626" s="7">
        <v>0</v>
      </c>
      <c r="B3626" s="7">
        <v>0</v>
      </c>
      <c r="C3626" s="7">
        <v>0</v>
      </c>
      <c r="D3626" s="7">
        <v>1</v>
      </c>
      <c r="E3626" s="7">
        <v>2</v>
      </c>
      <c r="F3626" s="7">
        <v>1955</v>
      </c>
      <c r="G3626" s="7">
        <v>0</v>
      </c>
      <c r="H3626" s="8">
        <v>3920</v>
      </c>
      <c r="I3626" s="7">
        <v>1</v>
      </c>
      <c r="J3626" s="7">
        <v>0</v>
      </c>
      <c r="K3626" s="7">
        <v>0</v>
      </c>
      <c r="L3626" s="7">
        <v>0</v>
      </c>
      <c r="M3626" s="7">
        <v>9100</v>
      </c>
      <c r="N3626" s="7">
        <v>11</v>
      </c>
      <c r="O3626" s="9">
        <v>310000</v>
      </c>
    </row>
    <row r="3627" spans="1:15" x14ac:dyDescent="0.2">
      <c r="A3627" s="7">
        <v>1</v>
      </c>
      <c r="B3627" s="7">
        <v>0</v>
      </c>
      <c r="C3627" s="7">
        <v>0</v>
      </c>
      <c r="D3627" s="7">
        <v>0</v>
      </c>
      <c r="E3627" s="7">
        <v>1</v>
      </c>
      <c r="F3627" s="7">
        <v>1955</v>
      </c>
      <c r="G3627" s="7">
        <v>0</v>
      </c>
      <c r="H3627" s="8">
        <v>960</v>
      </c>
      <c r="I3627" s="7">
        <v>1</v>
      </c>
      <c r="J3627" s="7">
        <v>3</v>
      </c>
      <c r="K3627" s="7">
        <v>1</v>
      </c>
      <c r="L3627" s="7">
        <v>0</v>
      </c>
      <c r="M3627" s="7">
        <v>6441</v>
      </c>
      <c r="N3627" s="7">
        <v>12</v>
      </c>
      <c r="O3627" s="9">
        <v>104400</v>
      </c>
    </row>
    <row r="3628" spans="1:15" x14ac:dyDescent="0.2">
      <c r="A3628" s="7">
        <v>1</v>
      </c>
      <c r="B3628" s="7">
        <v>0</v>
      </c>
      <c r="C3628" s="7">
        <v>0</v>
      </c>
      <c r="D3628" s="7">
        <v>0</v>
      </c>
      <c r="E3628" s="7">
        <v>1</v>
      </c>
      <c r="F3628" s="7">
        <v>1955</v>
      </c>
      <c r="G3628" s="7">
        <v>0</v>
      </c>
      <c r="H3628" s="8">
        <v>1148</v>
      </c>
      <c r="I3628" s="7">
        <v>1</v>
      </c>
      <c r="J3628" s="7">
        <v>3</v>
      </c>
      <c r="K3628" s="7">
        <v>1</v>
      </c>
      <c r="L3628" s="7">
        <v>0</v>
      </c>
      <c r="M3628" s="7">
        <v>5400</v>
      </c>
      <c r="N3628" s="7">
        <v>12</v>
      </c>
      <c r="O3628" s="9">
        <v>70599</v>
      </c>
    </row>
    <row r="3629" spans="1:15" x14ac:dyDescent="0.2">
      <c r="A3629" s="7">
        <v>1</v>
      </c>
      <c r="B3629" s="7">
        <v>0</v>
      </c>
      <c r="C3629" s="7">
        <v>0</v>
      </c>
      <c r="D3629" s="7">
        <v>0</v>
      </c>
      <c r="E3629" s="7">
        <v>1</v>
      </c>
      <c r="F3629" s="7">
        <v>1955</v>
      </c>
      <c r="G3629" s="7">
        <v>0</v>
      </c>
      <c r="H3629" s="8">
        <v>948</v>
      </c>
      <c r="I3629" s="7">
        <v>1</v>
      </c>
      <c r="J3629" s="7">
        <v>3</v>
      </c>
      <c r="K3629" s="7">
        <v>1</v>
      </c>
      <c r="L3629" s="7">
        <v>0</v>
      </c>
      <c r="M3629" s="7">
        <v>7830</v>
      </c>
      <c r="N3629" s="7">
        <v>12</v>
      </c>
      <c r="O3629" s="9">
        <v>65000</v>
      </c>
    </row>
    <row r="3630" spans="1:15" x14ac:dyDescent="0.2">
      <c r="A3630" s="7">
        <v>1</v>
      </c>
      <c r="B3630" s="7">
        <v>0</v>
      </c>
      <c r="C3630" s="7">
        <v>0</v>
      </c>
      <c r="D3630" s="7">
        <v>0</v>
      </c>
      <c r="E3630" s="7">
        <v>1</v>
      </c>
      <c r="F3630" s="7">
        <v>1955</v>
      </c>
      <c r="G3630" s="7">
        <v>0</v>
      </c>
      <c r="H3630" s="8">
        <v>948</v>
      </c>
      <c r="I3630" s="7">
        <v>1</v>
      </c>
      <c r="J3630" s="7">
        <v>3</v>
      </c>
      <c r="K3630" s="7">
        <v>1</v>
      </c>
      <c r="L3630" s="7">
        <v>1</v>
      </c>
      <c r="M3630" s="7">
        <v>10327</v>
      </c>
      <c r="N3630" s="7">
        <v>12</v>
      </c>
      <c r="O3630" s="9">
        <v>118500</v>
      </c>
    </row>
    <row r="3631" spans="1:15" x14ac:dyDescent="0.2">
      <c r="A3631" s="7">
        <v>1</v>
      </c>
      <c r="B3631" s="7">
        <v>0</v>
      </c>
      <c r="C3631" s="7">
        <v>0</v>
      </c>
      <c r="D3631" s="7">
        <v>1</v>
      </c>
      <c r="E3631" s="7">
        <v>1</v>
      </c>
      <c r="F3631" s="7">
        <v>1955</v>
      </c>
      <c r="G3631" s="7">
        <v>0</v>
      </c>
      <c r="H3631" s="8">
        <v>924</v>
      </c>
      <c r="I3631" s="7">
        <v>1</v>
      </c>
      <c r="J3631" s="7">
        <v>3</v>
      </c>
      <c r="K3631" s="7">
        <v>1</v>
      </c>
      <c r="L3631" s="7">
        <v>0</v>
      </c>
      <c r="M3631" s="7">
        <v>6150</v>
      </c>
      <c r="N3631" s="7">
        <v>12</v>
      </c>
      <c r="O3631" s="9">
        <v>146000</v>
      </c>
    </row>
    <row r="3632" spans="1:15" x14ac:dyDescent="0.2">
      <c r="A3632" s="7">
        <v>1</v>
      </c>
      <c r="B3632" s="7">
        <v>0</v>
      </c>
      <c r="C3632" s="7">
        <v>0</v>
      </c>
      <c r="D3632" s="7">
        <v>1</v>
      </c>
      <c r="E3632" s="7">
        <v>1</v>
      </c>
      <c r="F3632" s="7">
        <v>1955</v>
      </c>
      <c r="G3632" s="7">
        <v>0</v>
      </c>
      <c r="H3632" s="8">
        <v>886</v>
      </c>
      <c r="I3632" s="7">
        <v>1</v>
      </c>
      <c r="J3632" s="7">
        <v>2</v>
      </c>
      <c r="K3632" s="7">
        <v>1</v>
      </c>
      <c r="L3632" s="7">
        <v>0</v>
      </c>
      <c r="M3632" s="7">
        <v>6713</v>
      </c>
      <c r="N3632" s="7">
        <v>12</v>
      </c>
      <c r="O3632" s="9">
        <v>153500</v>
      </c>
    </row>
    <row r="3633" spans="1:15" x14ac:dyDescent="0.2">
      <c r="A3633" s="7">
        <v>1</v>
      </c>
      <c r="B3633" s="7">
        <v>0</v>
      </c>
      <c r="C3633" s="7">
        <v>0</v>
      </c>
      <c r="D3633" s="7">
        <v>1</v>
      </c>
      <c r="E3633" s="7">
        <v>2</v>
      </c>
      <c r="F3633" s="7">
        <v>1955</v>
      </c>
      <c r="G3633" s="7">
        <v>0</v>
      </c>
      <c r="H3633" s="8">
        <v>2262</v>
      </c>
      <c r="I3633" s="7">
        <v>2</v>
      </c>
      <c r="J3633" s="7">
        <v>4</v>
      </c>
      <c r="K3633" s="7">
        <v>2</v>
      </c>
      <c r="L3633" s="7">
        <v>0</v>
      </c>
      <c r="M3633" s="7">
        <v>9940</v>
      </c>
      <c r="N3633" s="7">
        <v>12</v>
      </c>
      <c r="O3633" s="9">
        <v>243000</v>
      </c>
    </row>
    <row r="3634" spans="1:15" x14ac:dyDescent="0.2">
      <c r="A3634" s="7">
        <v>1</v>
      </c>
      <c r="B3634" s="7">
        <v>0</v>
      </c>
      <c r="C3634" s="7">
        <v>0</v>
      </c>
      <c r="D3634" s="7">
        <v>1</v>
      </c>
      <c r="E3634" s="7">
        <v>1</v>
      </c>
      <c r="F3634" s="7">
        <v>1956</v>
      </c>
      <c r="G3634" s="7">
        <v>0</v>
      </c>
      <c r="H3634" s="8">
        <v>914</v>
      </c>
      <c r="I3634" s="7">
        <v>1</v>
      </c>
      <c r="J3634" s="7">
        <v>2</v>
      </c>
      <c r="K3634" s="7">
        <v>1</v>
      </c>
      <c r="L3634" s="7">
        <v>0</v>
      </c>
      <c r="M3634" s="7">
        <v>5500</v>
      </c>
      <c r="N3634" s="7">
        <v>1</v>
      </c>
      <c r="O3634" s="9">
        <v>68000</v>
      </c>
    </row>
    <row r="3635" spans="1:15" x14ac:dyDescent="0.2">
      <c r="A3635" s="7">
        <v>1</v>
      </c>
      <c r="B3635" s="7">
        <v>0</v>
      </c>
      <c r="C3635" s="7">
        <v>0</v>
      </c>
      <c r="D3635" s="7">
        <v>0</v>
      </c>
      <c r="E3635" s="7">
        <v>2</v>
      </c>
      <c r="F3635" s="7">
        <v>1956</v>
      </c>
      <c r="G3635" s="7">
        <v>0</v>
      </c>
      <c r="H3635" s="8">
        <v>1872</v>
      </c>
      <c r="I3635" s="7">
        <v>2</v>
      </c>
      <c r="J3635" s="7">
        <v>4</v>
      </c>
      <c r="K3635" s="7">
        <v>2</v>
      </c>
      <c r="L3635" s="7">
        <v>0</v>
      </c>
      <c r="M3635" s="7">
        <v>4800</v>
      </c>
      <c r="N3635" s="7">
        <v>1</v>
      </c>
      <c r="O3635" s="9">
        <v>65000</v>
      </c>
    </row>
    <row r="3636" spans="1:15" x14ac:dyDescent="0.2">
      <c r="A3636" s="7">
        <v>1</v>
      </c>
      <c r="B3636" s="7">
        <v>0</v>
      </c>
      <c r="C3636" s="7">
        <v>0</v>
      </c>
      <c r="D3636" s="7">
        <v>1</v>
      </c>
      <c r="E3636" s="7">
        <v>1</v>
      </c>
      <c r="F3636" s="7">
        <v>1956</v>
      </c>
      <c r="G3636" s="7">
        <v>0</v>
      </c>
      <c r="H3636" s="8">
        <v>1024</v>
      </c>
      <c r="I3636" s="7">
        <v>1</v>
      </c>
      <c r="J3636" s="7">
        <v>3</v>
      </c>
      <c r="K3636" s="7">
        <v>1</v>
      </c>
      <c r="L3636" s="7">
        <v>1</v>
      </c>
      <c r="M3636" s="7">
        <v>4800</v>
      </c>
      <c r="N3636" s="7">
        <v>1</v>
      </c>
      <c r="O3636" s="9">
        <v>60000</v>
      </c>
    </row>
    <row r="3637" spans="1:15" x14ac:dyDescent="0.2">
      <c r="A3637" s="7">
        <v>1</v>
      </c>
      <c r="B3637" s="7">
        <v>0</v>
      </c>
      <c r="C3637" s="7">
        <v>0</v>
      </c>
      <c r="D3637" s="7">
        <v>0</v>
      </c>
      <c r="E3637" s="7">
        <v>1</v>
      </c>
      <c r="F3637" s="7">
        <v>1956</v>
      </c>
      <c r="G3637" s="7">
        <v>0</v>
      </c>
      <c r="H3637" s="8">
        <v>982</v>
      </c>
      <c r="I3637" s="7">
        <v>1</v>
      </c>
      <c r="J3637" s="7">
        <v>3</v>
      </c>
      <c r="K3637" s="7">
        <v>2</v>
      </c>
      <c r="L3637" s="7">
        <v>0</v>
      </c>
      <c r="M3637" s="7">
        <v>6405</v>
      </c>
      <c r="N3637" s="7">
        <v>1</v>
      </c>
      <c r="O3637" s="9">
        <v>99400</v>
      </c>
    </row>
    <row r="3638" spans="1:15" x14ac:dyDescent="0.2">
      <c r="A3638" s="7">
        <v>1</v>
      </c>
      <c r="B3638" s="7">
        <v>0</v>
      </c>
      <c r="C3638" s="7">
        <v>0</v>
      </c>
      <c r="D3638" s="7">
        <v>1</v>
      </c>
      <c r="E3638" s="7">
        <v>1</v>
      </c>
      <c r="F3638" s="7">
        <v>1956</v>
      </c>
      <c r="G3638" s="7">
        <v>0</v>
      </c>
      <c r="H3638" s="8">
        <v>1002</v>
      </c>
      <c r="I3638" s="7">
        <v>1</v>
      </c>
      <c r="J3638" s="7">
        <v>3</v>
      </c>
      <c r="K3638" s="7">
        <v>1</v>
      </c>
      <c r="L3638" s="7">
        <v>0</v>
      </c>
      <c r="M3638" s="7">
        <v>5500</v>
      </c>
      <c r="N3638" s="7">
        <v>1</v>
      </c>
      <c r="O3638" s="9">
        <v>117000</v>
      </c>
    </row>
    <row r="3639" spans="1:15" x14ac:dyDescent="0.2">
      <c r="A3639" s="7">
        <v>1</v>
      </c>
      <c r="B3639" s="7">
        <v>0</v>
      </c>
      <c r="C3639" s="7">
        <v>0</v>
      </c>
      <c r="D3639" s="7">
        <v>0</v>
      </c>
      <c r="E3639" s="7">
        <v>1</v>
      </c>
      <c r="F3639" s="7">
        <v>1956</v>
      </c>
      <c r="G3639" s="7">
        <v>0</v>
      </c>
      <c r="H3639" s="8">
        <v>1019</v>
      </c>
      <c r="I3639" s="7">
        <v>1</v>
      </c>
      <c r="J3639" s="7">
        <v>3</v>
      </c>
      <c r="K3639" s="7">
        <v>2</v>
      </c>
      <c r="L3639" s="7">
        <v>0</v>
      </c>
      <c r="M3639" s="7">
        <v>8400</v>
      </c>
      <c r="N3639" s="7">
        <v>1</v>
      </c>
      <c r="O3639" s="9">
        <v>120000</v>
      </c>
    </row>
    <row r="3640" spans="1:15" x14ac:dyDescent="0.2">
      <c r="A3640" s="7">
        <v>1</v>
      </c>
      <c r="B3640" s="7">
        <v>0</v>
      </c>
      <c r="C3640" s="7">
        <v>0</v>
      </c>
      <c r="D3640" s="7">
        <v>1</v>
      </c>
      <c r="E3640" s="7">
        <v>2</v>
      </c>
      <c r="F3640" s="7">
        <v>1956</v>
      </c>
      <c r="G3640" s="7">
        <v>0</v>
      </c>
      <c r="H3640" s="8">
        <v>2298</v>
      </c>
      <c r="I3640" s="7">
        <v>2</v>
      </c>
      <c r="J3640" s="7">
        <v>4</v>
      </c>
      <c r="K3640" s="7">
        <v>2</v>
      </c>
      <c r="L3640" s="7">
        <v>0</v>
      </c>
      <c r="M3640" s="7">
        <v>4840</v>
      </c>
      <c r="N3640" s="7">
        <v>1</v>
      </c>
      <c r="O3640" s="9">
        <v>79900</v>
      </c>
    </row>
    <row r="3641" spans="1:15" x14ac:dyDescent="0.2">
      <c r="A3641" s="7">
        <v>1</v>
      </c>
      <c r="B3641" s="7">
        <v>0</v>
      </c>
      <c r="C3641" s="7">
        <v>0</v>
      </c>
      <c r="D3641" s="7">
        <v>0</v>
      </c>
      <c r="E3641" s="7">
        <v>1</v>
      </c>
      <c r="F3641" s="7">
        <v>1956</v>
      </c>
      <c r="G3641" s="7">
        <v>0</v>
      </c>
      <c r="H3641" s="8">
        <v>1082</v>
      </c>
      <c r="I3641" s="7">
        <v>1</v>
      </c>
      <c r="J3641" s="7">
        <v>3</v>
      </c>
      <c r="K3641" s="7">
        <v>1</v>
      </c>
      <c r="L3641" s="7">
        <v>0</v>
      </c>
      <c r="M3641" s="7">
        <v>7200</v>
      </c>
      <c r="N3641" s="7">
        <v>1</v>
      </c>
      <c r="O3641" s="9">
        <v>150000</v>
      </c>
    </row>
    <row r="3642" spans="1:15" x14ac:dyDescent="0.2">
      <c r="A3642" s="7">
        <v>1</v>
      </c>
      <c r="B3642" s="7">
        <v>0</v>
      </c>
      <c r="C3642" s="7">
        <v>0</v>
      </c>
      <c r="D3642" s="7">
        <v>0</v>
      </c>
      <c r="E3642" s="7">
        <v>1</v>
      </c>
      <c r="F3642" s="7">
        <v>1956</v>
      </c>
      <c r="G3642" s="7">
        <v>0</v>
      </c>
      <c r="H3642" s="8">
        <v>984</v>
      </c>
      <c r="I3642" s="7">
        <v>1</v>
      </c>
      <c r="J3642" s="7">
        <v>3</v>
      </c>
      <c r="K3642" s="7">
        <v>1</v>
      </c>
      <c r="L3642" s="7">
        <v>0</v>
      </c>
      <c r="M3642" s="7">
        <v>4800</v>
      </c>
      <c r="N3642" s="7">
        <v>2</v>
      </c>
      <c r="O3642" s="9">
        <v>119000</v>
      </c>
    </row>
    <row r="3643" spans="1:15" x14ac:dyDescent="0.2">
      <c r="A3643" s="7">
        <v>1</v>
      </c>
      <c r="B3643" s="7">
        <v>0</v>
      </c>
      <c r="C3643" s="7">
        <v>0</v>
      </c>
      <c r="D3643" s="7">
        <v>0</v>
      </c>
      <c r="E3643" s="7">
        <v>1</v>
      </c>
      <c r="F3643" s="7">
        <v>1956</v>
      </c>
      <c r="G3643" s="7">
        <v>0</v>
      </c>
      <c r="H3643" s="8">
        <v>1241</v>
      </c>
      <c r="I3643" s="7">
        <v>1</v>
      </c>
      <c r="J3643" s="7">
        <v>3</v>
      </c>
      <c r="K3643" s="7">
        <v>2</v>
      </c>
      <c r="L3643" s="7">
        <v>0</v>
      </c>
      <c r="M3643" s="7">
        <v>7888</v>
      </c>
      <c r="N3643" s="7">
        <v>2</v>
      </c>
      <c r="O3643" s="9">
        <v>132500</v>
      </c>
    </row>
    <row r="3644" spans="1:15" x14ac:dyDescent="0.2">
      <c r="A3644" s="7">
        <v>1</v>
      </c>
      <c r="B3644" s="7">
        <v>0</v>
      </c>
      <c r="C3644" s="7">
        <v>0</v>
      </c>
      <c r="D3644" s="7">
        <v>0</v>
      </c>
      <c r="E3644" s="7">
        <v>1</v>
      </c>
      <c r="F3644" s="7">
        <v>1956</v>
      </c>
      <c r="G3644" s="7">
        <v>0</v>
      </c>
      <c r="H3644" s="8">
        <v>1090</v>
      </c>
      <c r="I3644" s="7">
        <v>1</v>
      </c>
      <c r="J3644" s="7">
        <v>3</v>
      </c>
      <c r="K3644" s="7">
        <v>2</v>
      </c>
      <c r="L3644" s="7">
        <v>0</v>
      </c>
      <c r="M3644" s="7">
        <v>6758</v>
      </c>
      <c r="N3644" s="7">
        <v>2</v>
      </c>
      <c r="O3644" s="9">
        <v>155000</v>
      </c>
    </row>
    <row r="3645" spans="1:15" x14ac:dyDescent="0.2">
      <c r="A3645" s="7">
        <v>1</v>
      </c>
      <c r="B3645" s="7">
        <v>0</v>
      </c>
      <c r="C3645" s="7">
        <v>0</v>
      </c>
      <c r="D3645" s="7">
        <v>0</v>
      </c>
      <c r="E3645" s="7">
        <v>1</v>
      </c>
      <c r="F3645" s="7">
        <v>1956</v>
      </c>
      <c r="G3645" s="7">
        <v>0</v>
      </c>
      <c r="H3645" s="8">
        <v>958</v>
      </c>
      <c r="I3645" s="7">
        <v>1</v>
      </c>
      <c r="J3645" s="7">
        <v>3</v>
      </c>
      <c r="K3645" s="7">
        <v>1</v>
      </c>
      <c r="L3645" s="7">
        <v>1</v>
      </c>
      <c r="M3645" s="7">
        <v>7260</v>
      </c>
      <c r="N3645" s="7">
        <v>2</v>
      </c>
      <c r="O3645" s="9">
        <v>155000</v>
      </c>
    </row>
    <row r="3646" spans="1:15" x14ac:dyDescent="0.2">
      <c r="A3646" s="7">
        <v>1</v>
      </c>
      <c r="B3646" s="7">
        <v>0</v>
      </c>
      <c r="C3646" s="7">
        <v>0</v>
      </c>
      <c r="D3646" s="7">
        <v>1</v>
      </c>
      <c r="E3646" s="7">
        <v>1</v>
      </c>
      <c r="F3646" s="7">
        <v>1956</v>
      </c>
      <c r="G3646" s="7">
        <v>0</v>
      </c>
      <c r="H3646" s="8">
        <v>1269</v>
      </c>
      <c r="I3646" s="7">
        <v>1</v>
      </c>
      <c r="J3646" s="7">
        <v>2</v>
      </c>
      <c r="K3646" s="7">
        <v>2</v>
      </c>
      <c r="L3646" s="7">
        <v>0</v>
      </c>
      <c r="M3646" s="7">
        <v>5160</v>
      </c>
      <c r="N3646" s="7">
        <v>2</v>
      </c>
      <c r="O3646" s="9">
        <v>129000</v>
      </c>
    </row>
    <row r="3647" spans="1:15" x14ac:dyDescent="0.2">
      <c r="A3647" s="7">
        <v>1</v>
      </c>
      <c r="B3647" s="7">
        <v>0</v>
      </c>
      <c r="C3647" s="7">
        <v>0</v>
      </c>
      <c r="D3647" s="7">
        <v>1</v>
      </c>
      <c r="E3647" s="7">
        <v>1</v>
      </c>
      <c r="F3647" s="7">
        <v>1956</v>
      </c>
      <c r="G3647" s="7">
        <v>0</v>
      </c>
      <c r="H3647" s="8">
        <v>1203</v>
      </c>
      <c r="I3647" s="7">
        <v>1</v>
      </c>
      <c r="J3647" s="7">
        <v>3</v>
      </c>
      <c r="K3647" s="7">
        <v>1</v>
      </c>
      <c r="L3647" s="7">
        <v>0</v>
      </c>
      <c r="M3647" s="7">
        <v>7245</v>
      </c>
      <c r="N3647" s="7">
        <v>2</v>
      </c>
      <c r="O3647" s="9">
        <v>137000</v>
      </c>
    </row>
    <row r="3648" spans="1:15" x14ac:dyDescent="0.2">
      <c r="A3648" s="7">
        <v>1</v>
      </c>
      <c r="B3648" s="7">
        <v>0</v>
      </c>
      <c r="C3648" s="7">
        <v>0</v>
      </c>
      <c r="D3648" s="7">
        <v>0</v>
      </c>
      <c r="E3648" s="7">
        <v>1</v>
      </c>
      <c r="F3648" s="7">
        <v>1956</v>
      </c>
      <c r="G3648" s="7">
        <v>0</v>
      </c>
      <c r="H3648" s="8">
        <v>988</v>
      </c>
      <c r="I3648" s="7">
        <v>1</v>
      </c>
      <c r="J3648" s="7">
        <v>3</v>
      </c>
      <c r="K3648" s="7">
        <v>1</v>
      </c>
      <c r="L3648" s="7">
        <v>1</v>
      </c>
      <c r="M3648" s="7">
        <v>7367</v>
      </c>
      <c r="N3648" s="7">
        <v>2</v>
      </c>
      <c r="O3648" s="9">
        <v>143500</v>
      </c>
    </row>
    <row r="3649" spans="1:15" x14ac:dyDescent="0.2">
      <c r="A3649" s="7">
        <v>1</v>
      </c>
      <c r="B3649" s="7">
        <v>0</v>
      </c>
      <c r="C3649" s="7">
        <v>0</v>
      </c>
      <c r="D3649" s="7">
        <v>0</v>
      </c>
      <c r="E3649" s="7">
        <v>1</v>
      </c>
      <c r="F3649" s="7">
        <v>1956</v>
      </c>
      <c r="G3649" s="7">
        <v>0</v>
      </c>
      <c r="H3649" s="8">
        <v>864</v>
      </c>
      <c r="I3649" s="7">
        <v>1</v>
      </c>
      <c r="J3649" s="7">
        <v>3</v>
      </c>
      <c r="K3649" s="7">
        <v>1</v>
      </c>
      <c r="L3649" s="7">
        <v>1</v>
      </c>
      <c r="M3649" s="7">
        <v>5568</v>
      </c>
      <c r="N3649" s="7">
        <v>2</v>
      </c>
      <c r="O3649" s="9">
        <v>125000</v>
      </c>
    </row>
    <row r="3650" spans="1:15" x14ac:dyDescent="0.2">
      <c r="A3650" s="7">
        <v>1</v>
      </c>
      <c r="B3650" s="7">
        <v>0</v>
      </c>
      <c r="C3650" s="7">
        <v>0</v>
      </c>
      <c r="D3650" s="7">
        <v>0</v>
      </c>
      <c r="E3650" s="7">
        <v>1</v>
      </c>
      <c r="F3650" s="7">
        <v>1956</v>
      </c>
      <c r="G3650" s="7">
        <v>0</v>
      </c>
      <c r="H3650" s="8">
        <v>925</v>
      </c>
      <c r="I3650" s="7">
        <v>1</v>
      </c>
      <c r="J3650" s="7">
        <v>3</v>
      </c>
      <c r="K3650" s="7">
        <v>1</v>
      </c>
      <c r="L3650" s="7">
        <v>0</v>
      </c>
      <c r="M3650" s="7">
        <v>6480</v>
      </c>
      <c r="N3650" s="7">
        <v>3</v>
      </c>
      <c r="O3650" s="9">
        <v>61000</v>
      </c>
    </row>
    <row r="3651" spans="1:15" x14ac:dyDescent="0.2">
      <c r="A3651" s="7">
        <v>1</v>
      </c>
      <c r="B3651" s="7">
        <v>0</v>
      </c>
      <c r="C3651" s="7">
        <v>0</v>
      </c>
      <c r="D3651" s="7">
        <v>0</v>
      </c>
      <c r="E3651" s="7">
        <v>2</v>
      </c>
      <c r="F3651" s="7">
        <v>1956</v>
      </c>
      <c r="G3651" s="7">
        <v>0</v>
      </c>
      <c r="H3651" s="8">
        <v>1598</v>
      </c>
      <c r="I3651" s="7">
        <v>1</v>
      </c>
      <c r="J3651" s="7">
        <v>3</v>
      </c>
      <c r="K3651" s="7">
        <v>1</v>
      </c>
      <c r="L3651" s="7">
        <v>1</v>
      </c>
      <c r="M3651" s="7">
        <v>4800</v>
      </c>
      <c r="N3651" s="7">
        <v>3</v>
      </c>
      <c r="O3651" s="9">
        <v>148000</v>
      </c>
    </row>
    <row r="3652" spans="1:15" x14ac:dyDescent="0.2">
      <c r="A3652" s="7">
        <v>1</v>
      </c>
      <c r="B3652" s="7">
        <v>0</v>
      </c>
      <c r="C3652" s="7">
        <v>0</v>
      </c>
      <c r="D3652" s="7">
        <v>1</v>
      </c>
      <c r="E3652" s="7">
        <v>1</v>
      </c>
      <c r="F3652" s="7">
        <v>1956</v>
      </c>
      <c r="G3652" s="7">
        <v>0</v>
      </c>
      <c r="H3652" s="8">
        <v>1025</v>
      </c>
      <c r="I3652" s="7">
        <v>1</v>
      </c>
      <c r="J3652" s="7">
        <v>3</v>
      </c>
      <c r="K3652" s="7">
        <v>1</v>
      </c>
      <c r="L3652" s="7">
        <v>0</v>
      </c>
      <c r="M3652" s="7">
        <v>7228</v>
      </c>
      <c r="N3652" s="7">
        <v>3</v>
      </c>
      <c r="O3652" s="9">
        <v>97500</v>
      </c>
    </row>
    <row r="3653" spans="1:15" x14ac:dyDescent="0.2">
      <c r="A3653" s="7">
        <v>1</v>
      </c>
      <c r="B3653" s="7">
        <v>0</v>
      </c>
      <c r="C3653" s="7">
        <v>0</v>
      </c>
      <c r="D3653" s="7">
        <v>0</v>
      </c>
      <c r="E3653" s="7">
        <v>2</v>
      </c>
      <c r="F3653" s="7">
        <v>1956</v>
      </c>
      <c r="G3653" s="7">
        <v>0</v>
      </c>
      <c r="H3653" s="8">
        <v>1903</v>
      </c>
      <c r="I3653" s="7">
        <v>2</v>
      </c>
      <c r="J3653" s="7">
        <v>4</v>
      </c>
      <c r="K3653" s="7">
        <v>2</v>
      </c>
      <c r="L3653" s="7">
        <v>0</v>
      </c>
      <c r="M3653" s="7">
        <v>8623</v>
      </c>
      <c r="N3653" s="7">
        <v>3</v>
      </c>
      <c r="O3653" s="9">
        <v>82500</v>
      </c>
    </row>
    <row r="3654" spans="1:15" x14ac:dyDescent="0.2">
      <c r="A3654" s="7">
        <v>1</v>
      </c>
      <c r="B3654" s="7">
        <v>0</v>
      </c>
      <c r="C3654" s="7">
        <v>0</v>
      </c>
      <c r="D3654" s="7">
        <v>0</v>
      </c>
      <c r="E3654" s="7">
        <v>1</v>
      </c>
      <c r="F3654" s="7">
        <v>1956</v>
      </c>
      <c r="G3654" s="7">
        <v>0</v>
      </c>
      <c r="H3654" s="8">
        <v>1499</v>
      </c>
      <c r="I3654" s="7">
        <v>1</v>
      </c>
      <c r="J3654" s="7">
        <v>4</v>
      </c>
      <c r="K3654" s="7">
        <v>1</v>
      </c>
      <c r="L3654" s="7">
        <v>0</v>
      </c>
      <c r="M3654" s="7">
        <v>7750</v>
      </c>
      <c r="N3654" s="7">
        <v>3</v>
      </c>
      <c r="O3654" s="9">
        <v>173000</v>
      </c>
    </row>
    <row r="3655" spans="1:15" x14ac:dyDescent="0.2">
      <c r="A3655" s="7">
        <v>1</v>
      </c>
      <c r="B3655" s="7">
        <v>0</v>
      </c>
      <c r="C3655" s="7">
        <v>0</v>
      </c>
      <c r="D3655" s="7">
        <v>0</v>
      </c>
      <c r="E3655" s="7">
        <v>1</v>
      </c>
      <c r="F3655" s="7">
        <v>1956</v>
      </c>
      <c r="G3655" s="7">
        <v>0</v>
      </c>
      <c r="H3655" s="8">
        <v>1019</v>
      </c>
      <c r="I3655" s="7">
        <v>1</v>
      </c>
      <c r="J3655" s="7">
        <v>3</v>
      </c>
      <c r="K3655" s="7">
        <v>1</v>
      </c>
      <c r="L3655" s="7">
        <v>0</v>
      </c>
      <c r="M3655" s="7">
        <v>6120</v>
      </c>
      <c r="N3655" s="7">
        <v>3</v>
      </c>
      <c r="O3655" s="9">
        <v>139501</v>
      </c>
    </row>
    <row r="3656" spans="1:15" x14ac:dyDescent="0.2">
      <c r="A3656" s="7">
        <v>1</v>
      </c>
      <c r="B3656" s="7">
        <v>0</v>
      </c>
      <c r="C3656" s="7">
        <v>0</v>
      </c>
      <c r="D3656" s="7">
        <v>0</v>
      </c>
      <c r="E3656" s="7">
        <v>1</v>
      </c>
      <c r="F3656" s="7">
        <v>1956</v>
      </c>
      <c r="G3656" s="7">
        <v>0</v>
      </c>
      <c r="H3656" s="8">
        <v>1043</v>
      </c>
      <c r="I3656" s="7">
        <v>1</v>
      </c>
      <c r="J3656" s="7">
        <v>3</v>
      </c>
      <c r="K3656" s="7">
        <v>2</v>
      </c>
      <c r="L3656" s="7">
        <v>0</v>
      </c>
      <c r="M3656" s="7">
        <v>9826</v>
      </c>
      <c r="N3656" s="7">
        <v>3</v>
      </c>
      <c r="O3656" s="9">
        <v>160000</v>
      </c>
    </row>
    <row r="3657" spans="1:15" x14ac:dyDescent="0.2">
      <c r="A3657" s="7">
        <v>0</v>
      </c>
      <c r="B3657" s="7">
        <v>1</v>
      </c>
      <c r="C3657" s="7">
        <v>0</v>
      </c>
      <c r="D3657" s="7">
        <v>1</v>
      </c>
      <c r="E3657" s="7">
        <v>1</v>
      </c>
      <c r="F3657" s="7">
        <v>1956</v>
      </c>
      <c r="G3657" s="7">
        <v>0</v>
      </c>
      <c r="H3657" s="8">
        <v>1239</v>
      </c>
      <c r="I3657" s="7">
        <v>1</v>
      </c>
      <c r="J3657" s="7">
        <v>0</v>
      </c>
      <c r="K3657" s="7">
        <v>0</v>
      </c>
      <c r="L3657" s="7">
        <v>0</v>
      </c>
      <c r="M3657" s="7">
        <v>30996</v>
      </c>
      <c r="N3657" s="7">
        <v>3</v>
      </c>
      <c r="O3657" s="9">
        <v>87000</v>
      </c>
    </row>
    <row r="3658" spans="1:15" x14ac:dyDescent="0.2">
      <c r="A3658" s="7">
        <v>1</v>
      </c>
      <c r="B3658" s="7">
        <v>0</v>
      </c>
      <c r="C3658" s="7">
        <v>0</v>
      </c>
      <c r="D3658" s="7">
        <v>0</v>
      </c>
      <c r="E3658" s="7">
        <v>1</v>
      </c>
      <c r="F3658" s="7">
        <v>1956</v>
      </c>
      <c r="G3658" s="7">
        <v>0</v>
      </c>
      <c r="H3658" s="8">
        <v>1054</v>
      </c>
      <c r="I3658" s="7">
        <v>1</v>
      </c>
      <c r="J3658" s="7">
        <v>3</v>
      </c>
      <c r="K3658" s="7">
        <v>1</v>
      </c>
      <c r="L3658" s="7">
        <v>1</v>
      </c>
      <c r="M3658" s="7">
        <v>6875</v>
      </c>
      <c r="N3658" s="7">
        <v>4</v>
      </c>
      <c r="O3658" s="9">
        <v>95000</v>
      </c>
    </row>
    <row r="3659" spans="1:15" x14ac:dyDescent="0.2">
      <c r="A3659" s="7">
        <v>1</v>
      </c>
      <c r="B3659" s="7">
        <v>0</v>
      </c>
      <c r="C3659" s="7">
        <v>0</v>
      </c>
      <c r="D3659" s="7">
        <v>0</v>
      </c>
      <c r="E3659" s="7">
        <v>1</v>
      </c>
      <c r="F3659" s="7">
        <v>1956</v>
      </c>
      <c r="G3659" s="7">
        <v>0</v>
      </c>
      <c r="H3659" s="8">
        <v>1041</v>
      </c>
      <c r="I3659" s="7">
        <v>1</v>
      </c>
      <c r="J3659" s="7">
        <v>3</v>
      </c>
      <c r="K3659" s="7">
        <v>1</v>
      </c>
      <c r="L3659" s="7">
        <v>1</v>
      </c>
      <c r="M3659" s="7">
        <v>5600</v>
      </c>
      <c r="N3659" s="7">
        <v>4</v>
      </c>
      <c r="O3659" s="9">
        <v>118900</v>
      </c>
    </row>
    <row r="3660" spans="1:15" x14ac:dyDescent="0.2">
      <c r="A3660" s="7">
        <v>1</v>
      </c>
      <c r="B3660" s="7">
        <v>0</v>
      </c>
      <c r="C3660" s="7">
        <v>0</v>
      </c>
      <c r="D3660" s="7">
        <v>0</v>
      </c>
      <c r="E3660" s="7">
        <v>1</v>
      </c>
      <c r="F3660" s="7">
        <v>1956</v>
      </c>
      <c r="G3660" s="7">
        <v>0</v>
      </c>
      <c r="H3660" s="8">
        <v>1131</v>
      </c>
      <c r="I3660" s="7">
        <v>1</v>
      </c>
      <c r="J3660" s="7">
        <v>3</v>
      </c>
      <c r="K3660" s="7">
        <v>1</v>
      </c>
      <c r="L3660" s="7">
        <v>0</v>
      </c>
      <c r="M3660" s="7">
        <v>7200</v>
      </c>
      <c r="N3660" s="7">
        <v>4</v>
      </c>
      <c r="O3660" s="9">
        <v>95000</v>
      </c>
    </row>
    <row r="3661" spans="1:15" x14ac:dyDescent="0.2">
      <c r="A3661" s="7">
        <v>1</v>
      </c>
      <c r="B3661" s="7">
        <v>0</v>
      </c>
      <c r="C3661" s="7">
        <v>0</v>
      </c>
      <c r="D3661" s="7">
        <v>1</v>
      </c>
      <c r="E3661" s="7">
        <v>1</v>
      </c>
      <c r="F3661" s="7">
        <v>1956</v>
      </c>
      <c r="G3661" s="7">
        <v>0</v>
      </c>
      <c r="H3661" s="8">
        <v>1082</v>
      </c>
      <c r="I3661" s="7">
        <v>1</v>
      </c>
      <c r="J3661" s="7">
        <v>3</v>
      </c>
      <c r="K3661" s="7">
        <v>2</v>
      </c>
      <c r="L3661" s="7">
        <v>0</v>
      </c>
      <c r="M3661" s="7">
        <v>5040</v>
      </c>
      <c r="N3661" s="7">
        <v>4</v>
      </c>
      <c r="O3661" s="9">
        <v>119999</v>
      </c>
    </row>
    <row r="3662" spans="1:15" x14ac:dyDescent="0.2">
      <c r="A3662" s="7">
        <v>1</v>
      </c>
      <c r="B3662" s="7">
        <v>0</v>
      </c>
      <c r="C3662" s="7">
        <v>0</v>
      </c>
      <c r="D3662" s="7">
        <v>0</v>
      </c>
      <c r="E3662" s="7">
        <v>1</v>
      </c>
      <c r="F3662" s="7">
        <v>1956</v>
      </c>
      <c r="G3662" s="7">
        <v>0</v>
      </c>
      <c r="H3662" s="8">
        <v>1077</v>
      </c>
      <c r="I3662" s="7">
        <v>1</v>
      </c>
      <c r="J3662" s="7">
        <v>3</v>
      </c>
      <c r="K3662" s="7">
        <v>1</v>
      </c>
      <c r="L3662" s="7">
        <v>0</v>
      </c>
      <c r="M3662" s="7">
        <v>8400</v>
      </c>
      <c r="N3662" s="7">
        <v>4</v>
      </c>
      <c r="O3662" s="9">
        <v>127600</v>
      </c>
    </row>
    <row r="3663" spans="1:15" x14ac:dyDescent="0.2">
      <c r="A3663" s="7">
        <v>1</v>
      </c>
      <c r="B3663" s="7">
        <v>0</v>
      </c>
      <c r="C3663" s="7">
        <v>0</v>
      </c>
      <c r="D3663" s="7">
        <v>0</v>
      </c>
      <c r="E3663" s="7">
        <v>1</v>
      </c>
      <c r="F3663" s="7">
        <v>1956</v>
      </c>
      <c r="G3663" s="7">
        <v>0</v>
      </c>
      <c r="H3663" s="8">
        <v>1065</v>
      </c>
      <c r="I3663" s="7">
        <v>1</v>
      </c>
      <c r="J3663" s="7">
        <v>3</v>
      </c>
      <c r="K3663" s="7">
        <v>1</v>
      </c>
      <c r="L3663" s="7">
        <v>0</v>
      </c>
      <c r="M3663" s="7">
        <v>8400</v>
      </c>
      <c r="N3663" s="7">
        <v>4</v>
      </c>
      <c r="O3663" s="9">
        <v>116000</v>
      </c>
    </row>
    <row r="3664" spans="1:15" x14ac:dyDescent="0.2">
      <c r="A3664" s="7">
        <v>1</v>
      </c>
      <c r="B3664" s="7">
        <v>0</v>
      </c>
      <c r="C3664" s="7">
        <v>0</v>
      </c>
      <c r="D3664" s="7">
        <v>0</v>
      </c>
      <c r="E3664" s="7">
        <v>1.5</v>
      </c>
      <c r="F3664" s="7">
        <v>1956</v>
      </c>
      <c r="G3664" s="7">
        <v>0</v>
      </c>
      <c r="H3664" s="8">
        <v>1184</v>
      </c>
      <c r="I3664" s="7">
        <v>1</v>
      </c>
      <c r="J3664" s="7">
        <v>4</v>
      </c>
      <c r="K3664" s="7">
        <v>2</v>
      </c>
      <c r="L3664" s="7">
        <v>0</v>
      </c>
      <c r="M3664" s="7">
        <v>20000</v>
      </c>
      <c r="N3664" s="7">
        <v>4</v>
      </c>
      <c r="O3664" s="9">
        <v>159900</v>
      </c>
    </row>
    <row r="3665" spans="1:15" x14ac:dyDescent="0.2">
      <c r="A3665" s="7">
        <v>1</v>
      </c>
      <c r="B3665" s="7">
        <v>0</v>
      </c>
      <c r="C3665" s="7">
        <v>0</v>
      </c>
      <c r="D3665" s="7">
        <v>1</v>
      </c>
      <c r="E3665" s="7">
        <v>1</v>
      </c>
      <c r="F3665" s="7">
        <v>1956</v>
      </c>
      <c r="G3665" s="7">
        <v>0</v>
      </c>
      <c r="H3665" s="8">
        <v>1188</v>
      </c>
      <c r="I3665" s="7">
        <v>1</v>
      </c>
      <c r="J3665" s="7">
        <v>3</v>
      </c>
      <c r="K3665" s="7">
        <v>1</v>
      </c>
      <c r="L3665" s="7">
        <v>0</v>
      </c>
      <c r="M3665" s="7">
        <v>5400</v>
      </c>
      <c r="N3665" s="7">
        <v>4</v>
      </c>
      <c r="O3665" s="9">
        <v>154900</v>
      </c>
    </row>
    <row r="3666" spans="1:15" x14ac:dyDescent="0.2">
      <c r="A3666" s="7">
        <v>1</v>
      </c>
      <c r="B3666" s="7">
        <v>0</v>
      </c>
      <c r="C3666" s="7">
        <v>0</v>
      </c>
      <c r="D3666" s="7">
        <v>0</v>
      </c>
      <c r="E3666" s="7">
        <v>1</v>
      </c>
      <c r="F3666" s="7">
        <v>1956</v>
      </c>
      <c r="G3666" s="7">
        <v>0</v>
      </c>
      <c r="H3666" s="8">
        <v>876</v>
      </c>
      <c r="I3666" s="7">
        <v>1</v>
      </c>
      <c r="J3666" s="7">
        <v>3</v>
      </c>
      <c r="K3666" s="7">
        <v>1</v>
      </c>
      <c r="L3666" s="7">
        <v>0</v>
      </c>
      <c r="M3666" s="7">
        <v>6600</v>
      </c>
      <c r="N3666" s="7">
        <v>4</v>
      </c>
      <c r="O3666" s="9">
        <v>127000</v>
      </c>
    </row>
    <row r="3667" spans="1:15" x14ac:dyDescent="0.2">
      <c r="A3667" s="7">
        <v>0</v>
      </c>
      <c r="B3667" s="7">
        <v>1</v>
      </c>
      <c r="C3667" s="7">
        <v>0</v>
      </c>
      <c r="D3667" s="7">
        <v>1</v>
      </c>
      <c r="E3667" s="7">
        <v>1</v>
      </c>
      <c r="F3667" s="7">
        <v>1956</v>
      </c>
      <c r="G3667" s="7">
        <v>0</v>
      </c>
      <c r="H3667" s="8">
        <v>16830</v>
      </c>
      <c r="I3667" s="7">
        <v>1</v>
      </c>
      <c r="J3667" s="7">
        <v>0</v>
      </c>
      <c r="K3667" s="7">
        <v>0</v>
      </c>
      <c r="L3667" s="7">
        <v>0</v>
      </c>
      <c r="M3667" s="7">
        <v>32110</v>
      </c>
      <c r="N3667" s="7">
        <v>4</v>
      </c>
      <c r="O3667" s="9">
        <v>340000</v>
      </c>
    </row>
    <row r="3668" spans="1:15" x14ac:dyDescent="0.2">
      <c r="A3668" s="7">
        <v>1</v>
      </c>
      <c r="B3668" s="7">
        <v>0</v>
      </c>
      <c r="C3668" s="7">
        <v>0</v>
      </c>
      <c r="D3668" s="7">
        <v>0</v>
      </c>
      <c r="E3668" s="7">
        <v>1</v>
      </c>
      <c r="F3668" s="7">
        <v>1956</v>
      </c>
      <c r="G3668" s="7">
        <v>0</v>
      </c>
      <c r="H3668" s="8">
        <v>1190</v>
      </c>
      <c r="I3668" s="7">
        <v>1</v>
      </c>
      <c r="J3668" s="7">
        <v>3</v>
      </c>
      <c r="K3668" s="7">
        <v>1</v>
      </c>
      <c r="L3668" s="7">
        <v>1</v>
      </c>
      <c r="M3668" s="7">
        <v>7200</v>
      </c>
      <c r="N3668" s="7">
        <v>5</v>
      </c>
      <c r="O3668" s="9">
        <v>129200</v>
      </c>
    </row>
    <row r="3669" spans="1:15" x14ac:dyDescent="0.2">
      <c r="A3669" s="7">
        <v>1</v>
      </c>
      <c r="B3669" s="7">
        <v>0</v>
      </c>
      <c r="C3669" s="7">
        <v>0</v>
      </c>
      <c r="D3669" s="7">
        <v>0</v>
      </c>
      <c r="E3669" s="7">
        <v>1</v>
      </c>
      <c r="F3669" s="7">
        <v>1956</v>
      </c>
      <c r="G3669" s="7">
        <v>0</v>
      </c>
      <c r="H3669" s="8">
        <v>1027</v>
      </c>
      <c r="I3669" s="7">
        <v>1</v>
      </c>
      <c r="J3669" s="7">
        <v>3</v>
      </c>
      <c r="K3669" s="7">
        <v>1</v>
      </c>
      <c r="L3669" s="7">
        <v>1</v>
      </c>
      <c r="M3669" s="7">
        <v>6042</v>
      </c>
      <c r="N3669" s="7">
        <v>5</v>
      </c>
      <c r="O3669" s="9">
        <v>118700</v>
      </c>
    </row>
    <row r="3670" spans="1:15" x14ac:dyDescent="0.2">
      <c r="A3670" s="7">
        <v>1</v>
      </c>
      <c r="B3670" s="7">
        <v>0</v>
      </c>
      <c r="C3670" s="7">
        <v>0</v>
      </c>
      <c r="D3670" s="7">
        <v>0</v>
      </c>
      <c r="E3670" s="7">
        <v>1</v>
      </c>
      <c r="F3670" s="7">
        <v>1956</v>
      </c>
      <c r="G3670" s="7">
        <v>0</v>
      </c>
      <c r="H3670" s="8">
        <v>974</v>
      </c>
      <c r="I3670" s="7">
        <v>1</v>
      </c>
      <c r="J3670" s="7">
        <v>3</v>
      </c>
      <c r="K3670" s="7">
        <v>2</v>
      </c>
      <c r="L3670" s="7">
        <v>0</v>
      </c>
      <c r="M3670" s="7">
        <v>6765</v>
      </c>
      <c r="N3670" s="7">
        <v>5</v>
      </c>
      <c r="O3670" s="9">
        <v>122400</v>
      </c>
    </row>
    <row r="3671" spans="1:15" x14ac:dyDescent="0.2">
      <c r="A3671" s="7">
        <v>1</v>
      </c>
      <c r="B3671" s="7">
        <v>0</v>
      </c>
      <c r="C3671" s="7">
        <v>0</v>
      </c>
      <c r="D3671" s="7">
        <v>0</v>
      </c>
      <c r="E3671" s="7">
        <v>1</v>
      </c>
      <c r="F3671" s="7">
        <v>1956</v>
      </c>
      <c r="G3671" s="7">
        <v>0</v>
      </c>
      <c r="H3671" s="8">
        <v>962</v>
      </c>
      <c r="I3671" s="7">
        <v>1</v>
      </c>
      <c r="J3671" s="7">
        <v>3</v>
      </c>
      <c r="K3671" s="7">
        <v>1</v>
      </c>
      <c r="L3671" s="7">
        <v>0</v>
      </c>
      <c r="M3671" s="7">
        <v>6500</v>
      </c>
      <c r="N3671" s="7">
        <v>5</v>
      </c>
      <c r="O3671" s="9">
        <v>143000</v>
      </c>
    </row>
    <row r="3672" spans="1:15" x14ac:dyDescent="0.2">
      <c r="A3672" s="7">
        <v>1</v>
      </c>
      <c r="B3672" s="7">
        <v>0</v>
      </c>
      <c r="C3672" s="7">
        <v>0</v>
      </c>
      <c r="D3672" s="7">
        <v>0</v>
      </c>
      <c r="E3672" s="7">
        <v>1</v>
      </c>
      <c r="F3672" s="7">
        <v>1956</v>
      </c>
      <c r="G3672" s="7">
        <v>0</v>
      </c>
      <c r="H3672" s="8">
        <v>948</v>
      </c>
      <c r="I3672" s="7">
        <v>1</v>
      </c>
      <c r="J3672" s="7">
        <v>3</v>
      </c>
      <c r="K3672" s="7">
        <v>1</v>
      </c>
      <c r="L3672" s="7">
        <v>0</v>
      </c>
      <c r="M3672" s="7">
        <v>8085</v>
      </c>
      <c r="N3672" s="7">
        <v>5</v>
      </c>
      <c r="O3672" s="9">
        <v>134900</v>
      </c>
    </row>
    <row r="3673" spans="1:15" x14ac:dyDescent="0.2">
      <c r="A3673" s="7">
        <v>1</v>
      </c>
      <c r="B3673" s="7">
        <v>0</v>
      </c>
      <c r="C3673" s="7">
        <v>0</v>
      </c>
      <c r="D3673" s="7">
        <v>0</v>
      </c>
      <c r="E3673" s="7">
        <v>1</v>
      </c>
      <c r="F3673" s="7">
        <v>1956</v>
      </c>
      <c r="G3673" s="7">
        <v>0</v>
      </c>
      <c r="H3673" s="8">
        <v>1090</v>
      </c>
      <c r="I3673" s="7">
        <v>1</v>
      </c>
      <c r="J3673" s="7">
        <v>3</v>
      </c>
      <c r="K3673" s="7">
        <v>1</v>
      </c>
      <c r="L3673" s="7">
        <v>0</v>
      </c>
      <c r="M3673" s="7">
        <v>6780</v>
      </c>
      <c r="N3673" s="7">
        <v>5</v>
      </c>
      <c r="O3673" s="9">
        <v>145000</v>
      </c>
    </row>
    <row r="3674" spans="1:15" x14ac:dyDescent="0.2">
      <c r="A3674" s="7">
        <v>1</v>
      </c>
      <c r="B3674" s="7">
        <v>0</v>
      </c>
      <c r="C3674" s="7">
        <v>0</v>
      </c>
      <c r="D3674" s="7">
        <v>1</v>
      </c>
      <c r="E3674" s="7">
        <v>1</v>
      </c>
      <c r="F3674" s="7">
        <v>1956</v>
      </c>
      <c r="G3674" s="7">
        <v>0</v>
      </c>
      <c r="H3674" s="8">
        <v>998</v>
      </c>
      <c r="I3674" s="7">
        <v>1</v>
      </c>
      <c r="J3674" s="7">
        <v>3</v>
      </c>
      <c r="K3674" s="7">
        <v>1</v>
      </c>
      <c r="L3674" s="7">
        <v>1</v>
      </c>
      <c r="M3674" s="7">
        <v>7440</v>
      </c>
      <c r="N3674" s="7">
        <v>5</v>
      </c>
      <c r="O3674" s="9">
        <v>159000</v>
      </c>
    </row>
    <row r="3675" spans="1:15" x14ac:dyDescent="0.2">
      <c r="A3675" s="7">
        <v>1</v>
      </c>
      <c r="B3675" s="7">
        <v>0</v>
      </c>
      <c r="C3675" s="7">
        <v>0</v>
      </c>
      <c r="D3675" s="7">
        <v>1</v>
      </c>
      <c r="E3675" s="7">
        <v>1</v>
      </c>
      <c r="F3675" s="7">
        <v>1956</v>
      </c>
      <c r="G3675" s="7">
        <v>0</v>
      </c>
      <c r="H3675" s="8">
        <v>906</v>
      </c>
      <c r="I3675" s="7">
        <v>1</v>
      </c>
      <c r="J3675" s="7">
        <v>3</v>
      </c>
      <c r="K3675" s="7">
        <v>1</v>
      </c>
      <c r="L3675" s="7">
        <v>0</v>
      </c>
      <c r="M3675" s="7">
        <v>5500</v>
      </c>
      <c r="N3675" s="7">
        <v>5</v>
      </c>
      <c r="O3675" s="9">
        <v>141000</v>
      </c>
    </row>
    <row r="3676" spans="1:15" x14ac:dyDescent="0.2">
      <c r="A3676" s="7">
        <v>1</v>
      </c>
      <c r="B3676" s="7">
        <v>0</v>
      </c>
      <c r="C3676" s="7">
        <v>0</v>
      </c>
      <c r="D3676" s="7">
        <v>0</v>
      </c>
      <c r="E3676" s="7">
        <v>1</v>
      </c>
      <c r="F3676" s="7">
        <v>1956</v>
      </c>
      <c r="G3676" s="7">
        <v>0</v>
      </c>
      <c r="H3676" s="8">
        <v>876</v>
      </c>
      <c r="I3676" s="7">
        <v>1</v>
      </c>
      <c r="J3676" s="7">
        <v>3</v>
      </c>
      <c r="K3676" s="7">
        <v>1</v>
      </c>
      <c r="L3676" s="7">
        <v>0</v>
      </c>
      <c r="M3676" s="7">
        <v>6240</v>
      </c>
      <c r="N3676" s="7">
        <v>5</v>
      </c>
      <c r="O3676" s="9">
        <v>119500</v>
      </c>
    </row>
    <row r="3677" spans="1:15" x14ac:dyDescent="0.2">
      <c r="A3677" s="7">
        <v>1</v>
      </c>
      <c r="B3677" s="7">
        <v>0</v>
      </c>
      <c r="C3677" s="7">
        <v>0</v>
      </c>
      <c r="D3677" s="7">
        <v>0</v>
      </c>
      <c r="E3677" s="7">
        <v>1</v>
      </c>
      <c r="F3677" s="7">
        <v>1956</v>
      </c>
      <c r="G3677" s="7">
        <v>0</v>
      </c>
      <c r="H3677" s="8">
        <v>876</v>
      </c>
      <c r="I3677" s="7">
        <v>1</v>
      </c>
      <c r="J3677" s="7">
        <v>3</v>
      </c>
      <c r="K3677" s="7">
        <v>1</v>
      </c>
      <c r="L3677" s="7">
        <v>0</v>
      </c>
      <c r="M3677" s="7">
        <v>8053</v>
      </c>
      <c r="N3677" s="7">
        <v>5</v>
      </c>
      <c r="O3677" s="9">
        <v>141750</v>
      </c>
    </row>
    <row r="3678" spans="1:15" x14ac:dyDescent="0.2">
      <c r="A3678" s="7">
        <v>1</v>
      </c>
      <c r="B3678" s="7">
        <v>0</v>
      </c>
      <c r="C3678" s="7">
        <v>0</v>
      </c>
      <c r="D3678" s="7">
        <v>0</v>
      </c>
      <c r="E3678" s="7">
        <v>1</v>
      </c>
      <c r="F3678" s="7">
        <v>1956</v>
      </c>
      <c r="G3678" s="7">
        <v>0</v>
      </c>
      <c r="H3678" s="8">
        <v>876</v>
      </c>
      <c r="I3678" s="7">
        <v>1</v>
      </c>
      <c r="J3678" s="7">
        <v>3</v>
      </c>
      <c r="K3678" s="7">
        <v>1</v>
      </c>
      <c r="L3678" s="7">
        <v>0</v>
      </c>
      <c r="M3678" s="7">
        <v>4968</v>
      </c>
      <c r="N3678" s="7">
        <v>5</v>
      </c>
      <c r="O3678" s="9">
        <v>129900</v>
      </c>
    </row>
    <row r="3679" spans="1:15" x14ac:dyDescent="0.2">
      <c r="A3679" s="7">
        <v>1</v>
      </c>
      <c r="B3679" s="7">
        <v>0</v>
      </c>
      <c r="C3679" s="7">
        <v>0</v>
      </c>
      <c r="D3679" s="7">
        <v>1</v>
      </c>
      <c r="E3679" s="7">
        <v>1</v>
      </c>
      <c r="F3679" s="7">
        <v>1956</v>
      </c>
      <c r="G3679" s="7">
        <v>0</v>
      </c>
      <c r="H3679" s="8">
        <v>1138</v>
      </c>
      <c r="I3679" s="7">
        <v>1</v>
      </c>
      <c r="J3679" s="7">
        <v>3</v>
      </c>
      <c r="K3679" s="7">
        <v>1</v>
      </c>
      <c r="L3679" s="7">
        <v>1</v>
      </c>
      <c r="M3679" s="7">
        <v>6150</v>
      </c>
      <c r="N3679" s="7">
        <v>5</v>
      </c>
      <c r="O3679" s="9">
        <v>158000</v>
      </c>
    </row>
    <row r="3680" spans="1:15" x14ac:dyDescent="0.2">
      <c r="A3680" s="7">
        <v>1</v>
      </c>
      <c r="B3680" s="7">
        <v>0</v>
      </c>
      <c r="C3680" s="7">
        <v>0</v>
      </c>
      <c r="D3680" s="7">
        <v>1</v>
      </c>
      <c r="E3680" s="7">
        <v>1.5</v>
      </c>
      <c r="F3680" s="7">
        <v>1956</v>
      </c>
      <c r="G3680" s="7">
        <v>0</v>
      </c>
      <c r="H3680" s="8">
        <v>1603</v>
      </c>
      <c r="I3680" s="7">
        <v>1</v>
      </c>
      <c r="J3680" s="7">
        <v>4</v>
      </c>
      <c r="K3680" s="7">
        <v>2</v>
      </c>
      <c r="L3680" s="7">
        <v>0</v>
      </c>
      <c r="M3680" s="7">
        <v>5200</v>
      </c>
      <c r="N3680" s="7">
        <v>6</v>
      </c>
      <c r="O3680" s="9">
        <v>143000</v>
      </c>
    </row>
    <row r="3681" spans="1:15" x14ac:dyDescent="0.2">
      <c r="A3681" s="7">
        <v>1</v>
      </c>
      <c r="B3681" s="7">
        <v>0</v>
      </c>
      <c r="C3681" s="7">
        <v>0</v>
      </c>
      <c r="D3681" s="7">
        <v>0</v>
      </c>
      <c r="E3681" s="7">
        <v>1</v>
      </c>
      <c r="F3681" s="7">
        <v>1956</v>
      </c>
      <c r="G3681" s="7">
        <v>0</v>
      </c>
      <c r="H3681" s="8">
        <v>1120</v>
      </c>
      <c r="I3681" s="7">
        <v>1</v>
      </c>
      <c r="J3681" s="7">
        <v>3</v>
      </c>
      <c r="K3681" s="7">
        <v>1</v>
      </c>
      <c r="L3681" s="7">
        <v>0</v>
      </c>
      <c r="M3681" s="7">
        <v>7644</v>
      </c>
      <c r="N3681" s="7">
        <v>6</v>
      </c>
      <c r="O3681" s="9">
        <v>124000</v>
      </c>
    </row>
    <row r="3682" spans="1:15" x14ac:dyDescent="0.2">
      <c r="A3682" s="7">
        <v>1</v>
      </c>
      <c r="B3682" s="7">
        <v>0</v>
      </c>
      <c r="C3682" s="7">
        <v>0</v>
      </c>
      <c r="D3682" s="7">
        <v>0</v>
      </c>
      <c r="E3682" s="7">
        <v>1</v>
      </c>
      <c r="F3682" s="7">
        <v>1956</v>
      </c>
      <c r="G3682" s="7">
        <v>0</v>
      </c>
      <c r="H3682" s="8">
        <v>1064</v>
      </c>
      <c r="I3682" s="7">
        <v>1</v>
      </c>
      <c r="J3682" s="7">
        <v>3</v>
      </c>
      <c r="K3682" s="7">
        <v>1</v>
      </c>
      <c r="L3682" s="7">
        <v>0</v>
      </c>
      <c r="M3682" s="7">
        <v>5500</v>
      </c>
      <c r="N3682" s="7">
        <v>6</v>
      </c>
      <c r="O3682" s="9">
        <v>120000</v>
      </c>
    </row>
    <row r="3683" spans="1:15" x14ac:dyDescent="0.2">
      <c r="A3683" s="7">
        <v>1</v>
      </c>
      <c r="B3683" s="7">
        <v>0</v>
      </c>
      <c r="C3683" s="7">
        <v>0</v>
      </c>
      <c r="D3683" s="7">
        <v>1</v>
      </c>
      <c r="E3683" s="7">
        <v>1</v>
      </c>
      <c r="F3683" s="7">
        <v>1956</v>
      </c>
      <c r="G3683" s="7">
        <v>0</v>
      </c>
      <c r="H3683" s="8">
        <v>936</v>
      </c>
      <c r="I3683" s="7">
        <v>1</v>
      </c>
      <c r="J3683" s="7">
        <v>3</v>
      </c>
      <c r="K3683" s="7">
        <v>2</v>
      </c>
      <c r="L3683" s="7">
        <v>0</v>
      </c>
      <c r="M3683" s="7">
        <v>5750</v>
      </c>
      <c r="N3683" s="7">
        <v>6</v>
      </c>
      <c r="O3683" s="9">
        <v>90000</v>
      </c>
    </row>
    <row r="3684" spans="1:15" x14ac:dyDescent="0.2">
      <c r="A3684" s="7">
        <v>1</v>
      </c>
      <c r="B3684" s="7">
        <v>0</v>
      </c>
      <c r="C3684" s="7">
        <v>0</v>
      </c>
      <c r="D3684" s="7">
        <v>0</v>
      </c>
      <c r="E3684" s="7">
        <v>1</v>
      </c>
      <c r="F3684" s="7">
        <v>1956</v>
      </c>
      <c r="G3684" s="7">
        <v>0</v>
      </c>
      <c r="H3684" s="8">
        <v>936</v>
      </c>
      <c r="I3684" s="7">
        <v>1</v>
      </c>
      <c r="J3684" s="7">
        <v>3</v>
      </c>
      <c r="K3684" s="7">
        <v>2</v>
      </c>
      <c r="L3684" s="7">
        <v>0</v>
      </c>
      <c r="M3684" s="7">
        <v>6000</v>
      </c>
      <c r="N3684" s="7">
        <v>6</v>
      </c>
      <c r="O3684" s="9">
        <v>116000</v>
      </c>
    </row>
    <row r="3685" spans="1:15" x14ac:dyDescent="0.2">
      <c r="A3685" s="7">
        <v>1</v>
      </c>
      <c r="B3685" s="7">
        <v>0</v>
      </c>
      <c r="C3685" s="7">
        <v>0</v>
      </c>
      <c r="D3685" s="7">
        <v>1</v>
      </c>
      <c r="E3685" s="7">
        <v>1</v>
      </c>
      <c r="F3685" s="7">
        <v>1956</v>
      </c>
      <c r="G3685" s="7">
        <v>0</v>
      </c>
      <c r="H3685" s="8">
        <v>936</v>
      </c>
      <c r="I3685" s="7">
        <v>1</v>
      </c>
      <c r="J3685" s="7">
        <v>2</v>
      </c>
      <c r="K3685" s="7">
        <v>1</v>
      </c>
      <c r="L3685" s="7">
        <v>0</v>
      </c>
      <c r="M3685" s="7">
        <v>4800</v>
      </c>
      <c r="N3685" s="7">
        <v>6</v>
      </c>
      <c r="O3685" s="9">
        <v>102000</v>
      </c>
    </row>
    <row r="3686" spans="1:15" x14ac:dyDescent="0.2">
      <c r="A3686" s="7">
        <v>1</v>
      </c>
      <c r="B3686" s="7">
        <v>0</v>
      </c>
      <c r="C3686" s="7">
        <v>0</v>
      </c>
      <c r="D3686" s="7">
        <v>0</v>
      </c>
      <c r="E3686" s="7">
        <v>2</v>
      </c>
      <c r="F3686" s="7">
        <v>1956</v>
      </c>
      <c r="G3686" s="7">
        <v>0</v>
      </c>
      <c r="H3686" s="8">
        <v>2104</v>
      </c>
      <c r="I3686" s="7">
        <v>2</v>
      </c>
      <c r="J3686" s="7">
        <v>4</v>
      </c>
      <c r="K3686" s="7">
        <v>2</v>
      </c>
      <c r="L3686" s="7">
        <v>0</v>
      </c>
      <c r="M3686" s="7">
        <v>5080</v>
      </c>
      <c r="N3686" s="7">
        <v>6</v>
      </c>
      <c r="O3686" s="9">
        <v>139900</v>
      </c>
    </row>
    <row r="3687" spans="1:15" x14ac:dyDescent="0.2">
      <c r="A3687" s="7">
        <v>1</v>
      </c>
      <c r="B3687" s="7">
        <v>0</v>
      </c>
      <c r="C3687" s="7">
        <v>0</v>
      </c>
      <c r="D3687" s="7">
        <v>1</v>
      </c>
      <c r="E3687" s="7">
        <v>1</v>
      </c>
      <c r="F3687" s="7">
        <v>1956</v>
      </c>
      <c r="G3687" s="7">
        <v>0</v>
      </c>
      <c r="H3687" s="8">
        <v>1154</v>
      </c>
      <c r="I3687" s="7">
        <v>1</v>
      </c>
      <c r="J3687" s="7">
        <v>3</v>
      </c>
      <c r="K3687" s="7">
        <v>1</v>
      </c>
      <c r="L3687" s="7">
        <v>0</v>
      </c>
      <c r="M3687" s="7">
        <v>7130</v>
      </c>
      <c r="N3687" s="7">
        <v>6</v>
      </c>
      <c r="O3687" s="9">
        <v>125000</v>
      </c>
    </row>
    <row r="3688" spans="1:15" x14ac:dyDescent="0.2">
      <c r="A3688" s="7">
        <v>1</v>
      </c>
      <c r="B3688" s="7">
        <v>0</v>
      </c>
      <c r="C3688" s="7">
        <v>0</v>
      </c>
      <c r="D3688" s="7">
        <v>1</v>
      </c>
      <c r="E3688" s="7">
        <v>1</v>
      </c>
      <c r="F3688" s="7">
        <v>1956</v>
      </c>
      <c r="G3688" s="7">
        <v>0</v>
      </c>
      <c r="H3688" s="8">
        <v>1117</v>
      </c>
      <c r="I3688" s="7">
        <v>1</v>
      </c>
      <c r="J3688" s="7">
        <v>3</v>
      </c>
      <c r="K3688" s="7">
        <v>1</v>
      </c>
      <c r="L3688" s="7">
        <v>1</v>
      </c>
      <c r="M3688" s="7">
        <v>6222</v>
      </c>
      <c r="N3688" s="7">
        <v>6</v>
      </c>
      <c r="O3688" s="9">
        <v>112500</v>
      </c>
    </row>
    <row r="3689" spans="1:15" x14ac:dyDescent="0.2">
      <c r="A3689" s="7">
        <v>1</v>
      </c>
      <c r="B3689" s="7">
        <v>0</v>
      </c>
      <c r="C3689" s="7">
        <v>0</v>
      </c>
      <c r="D3689" s="7">
        <v>0</v>
      </c>
      <c r="E3689" s="7">
        <v>1</v>
      </c>
      <c r="F3689" s="7">
        <v>1956</v>
      </c>
      <c r="G3689" s="7">
        <v>0</v>
      </c>
      <c r="H3689" s="8">
        <v>1041</v>
      </c>
      <c r="I3689" s="7">
        <v>1</v>
      </c>
      <c r="J3689" s="7">
        <v>3</v>
      </c>
      <c r="K3689" s="7">
        <v>2</v>
      </c>
      <c r="L3689" s="7">
        <v>0</v>
      </c>
      <c r="M3689" s="7">
        <v>6120</v>
      </c>
      <c r="N3689" s="7">
        <v>6</v>
      </c>
      <c r="O3689" s="9">
        <v>118500</v>
      </c>
    </row>
    <row r="3690" spans="1:15" x14ac:dyDescent="0.2">
      <c r="A3690" s="7">
        <v>1</v>
      </c>
      <c r="B3690" s="7">
        <v>0</v>
      </c>
      <c r="C3690" s="7">
        <v>0</v>
      </c>
      <c r="D3690" s="7">
        <v>1</v>
      </c>
      <c r="E3690" s="7">
        <v>1</v>
      </c>
      <c r="F3690" s="7">
        <v>1956</v>
      </c>
      <c r="G3690" s="7">
        <v>0</v>
      </c>
      <c r="H3690" s="8">
        <v>1023</v>
      </c>
      <c r="I3690" s="7">
        <v>1</v>
      </c>
      <c r="J3690" s="7">
        <v>3</v>
      </c>
      <c r="K3690" s="7">
        <v>1</v>
      </c>
      <c r="L3690" s="7">
        <v>0</v>
      </c>
      <c r="M3690" s="7">
        <v>7200</v>
      </c>
      <c r="N3690" s="7">
        <v>6</v>
      </c>
      <c r="O3690" s="9">
        <v>118600</v>
      </c>
    </row>
    <row r="3691" spans="1:15" x14ac:dyDescent="0.2">
      <c r="A3691" s="7">
        <v>1</v>
      </c>
      <c r="B3691" s="7">
        <v>0</v>
      </c>
      <c r="C3691" s="7">
        <v>0</v>
      </c>
      <c r="D3691" s="7">
        <v>0</v>
      </c>
      <c r="E3691" s="7">
        <v>1</v>
      </c>
      <c r="F3691" s="7">
        <v>1956</v>
      </c>
      <c r="G3691" s="7">
        <v>0</v>
      </c>
      <c r="H3691" s="8">
        <v>1102</v>
      </c>
      <c r="I3691" s="7">
        <v>1</v>
      </c>
      <c r="J3691" s="7">
        <v>3</v>
      </c>
      <c r="K3691" s="7">
        <v>1</v>
      </c>
      <c r="L3691" s="7">
        <v>0</v>
      </c>
      <c r="M3691" s="7">
        <v>6600</v>
      </c>
      <c r="N3691" s="7">
        <v>6</v>
      </c>
      <c r="O3691" s="9">
        <v>177000</v>
      </c>
    </row>
    <row r="3692" spans="1:15" x14ac:dyDescent="0.2">
      <c r="A3692" s="7">
        <v>1</v>
      </c>
      <c r="B3692" s="7">
        <v>0</v>
      </c>
      <c r="C3692" s="7">
        <v>0</v>
      </c>
      <c r="D3692" s="7">
        <v>0</v>
      </c>
      <c r="E3692" s="7">
        <v>1</v>
      </c>
      <c r="F3692" s="7">
        <v>1956</v>
      </c>
      <c r="G3692" s="7">
        <v>0</v>
      </c>
      <c r="H3692" s="8">
        <v>1019</v>
      </c>
      <c r="I3692" s="7">
        <v>1</v>
      </c>
      <c r="J3692" s="7">
        <v>3</v>
      </c>
      <c r="K3692" s="7">
        <v>1</v>
      </c>
      <c r="L3692" s="7">
        <v>0</v>
      </c>
      <c r="M3692" s="7">
        <v>7650</v>
      </c>
      <c r="N3692" s="7">
        <v>6</v>
      </c>
      <c r="O3692" s="9">
        <v>158500</v>
      </c>
    </row>
    <row r="3693" spans="1:15" x14ac:dyDescent="0.2">
      <c r="A3693" s="7">
        <v>1</v>
      </c>
      <c r="B3693" s="7">
        <v>0</v>
      </c>
      <c r="C3693" s="7">
        <v>0</v>
      </c>
      <c r="D3693" s="7">
        <v>0</v>
      </c>
      <c r="E3693" s="7">
        <v>1</v>
      </c>
      <c r="F3693" s="7">
        <v>1956</v>
      </c>
      <c r="G3693" s="7">
        <v>0</v>
      </c>
      <c r="H3693" s="8">
        <v>995</v>
      </c>
      <c r="I3693" s="7">
        <v>1</v>
      </c>
      <c r="J3693" s="7">
        <v>3</v>
      </c>
      <c r="K3693" s="7">
        <v>1</v>
      </c>
      <c r="L3693" s="7">
        <v>1</v>
      </c>
      <c r="M3693" s="7">
        <v>9144</v>
      </c>
      <c r="N3693" s="7">
        <v>6</v>
      </c>
      <c r="O3693" s="9">
        <v>159000</v>
      </c>
    </row>
    <row r="3694" spans="1:15" x14ac:dyDescent="0.2">
      <c r="A3694" s="7">
        <v>1</v>
      </c>
      <c r="B3694" s="7">
        <v>0</v>
      </c>
      <c r="C3694" s="7">
        <v>0</v>
      </c>
      <c r="D3694" s="7">
        <v>0</v>
      </c>
      <c r="E3694" s="7">
        <v>1</v>
      </c>
      <c r="F3694" s="7">
        <v>1956</v>
      </c>
      <c r="G3694" s="7">
        <v>0</v>
      </c>
      <c r="H3694" s="8">
        <v>876</v>
      </c>
      <c r="I3694" s="7">
        <v>1</v>
      </c>
      <c r="J3694" s="7">
        <v>3</v>
      </c>
      <c r="K3694" s="7">
        <v>2</v>
      </c>
      <c r="L3694" s="7">
        <v>0</v>
      </c>
      <c r="M3694" s="7">
        <v>6240</v>
      </c>
      <c r="N3694" s="7">
        <v>6</v>
      </c>
      <c r="O3694" s="9">
        <v>155000</v>
      </c>
    </row>
    <row r="3695" spans="1:15" x14ac:dyDescent="0.2">
      <c r="A3695" s="7">
        <v>1</v>
      </c>
      <c r="B3695" s="7">
        <v>0</v>
      </c>
      <c r="C3695" s="7">
        <v>0</v>
      </c>
      <c r="D3695" s="7">
        <v>1</v>
      </c>
      <c r="E3695" s="7">
        <v>1</v>
      </c>
      <c r="F3695" s="7">
        <v>1956</v>
      </c>
      <c r="G3695" s="7">
        <v>0</v>
      </c>
      <c r="H3695" s="8">
        <v>1051</v>
      </c>
      <c r="I3695" s="7">
        <v>1</v>
      </c>
      <c r="J3695" s="7">
        <v>3</v>
      </c>
      <c r="K3695" s="7">
        <v>2</v>
      </c>
      <c r="L3695" s="7">
        <v>0</v>
      </c>
      <c r="M3695" s="7">
        <v>21441</v>
      </c>
      <c r="N3695" s="7">
        <v>6</v>
      </c>
      <c r="O3695" s="9">
        <v>207000</v>
      </c>
    </row>
    <row r="3696" spans="1:15" x14ac:dyDescent="0.2">
      <c r="A3696" s="7">
        <v>1</v>
      </c>
      <c r="B3696" s="7">
        <v>0</v>
      </c>
      <c r="C3696" s="7">
        <v>0</v>
      </c>
      <c r="D3696" s="7">
        <v>1</v>
      </c>
      <c r="E3696" s="7">
        <v>1</v>
      </c>
      <c r="F3696" s="7">
        <v>1956</v>
      </c>
      <c r="G3696" s="7">
        <v>0</v>
      </c>
      <c r="H3696" s="8">
        <v>1885</v>
      </c>
      <c r="I3696" s="7">
        <v>1</v>
      </c>
      <c r="J3696" s="7">
        <v>3</v>
      </c>
      <c r="K3696" s="7">
        <v>2</v>
      </c>
      <c r="L3696" s="7">
        <v>0</v>
      </c>
      <c r="M3696" s="7">
        <v>27878</v>
      </c>
      <c r="N3696" s="7">
        <v>7</v>
      </c>
      <c r="O3696" s="9">
        <v>225000</v>
      </c>
    </row>
    <row r="3697" spans="1:15" x14ac:dyDescent="0.2">
      <c r="A3697" s="7">
        <v>1</v>
      </c>
      <c r="B3697" s="7">
        <v>0</v>
      </c>
      <c r="C3697" s="7">
        <v>0</v>
      </c>
      <c r="D3697" s="7">
        <v>0</v>
      </c>
      <c r="E3697" s="7">
        <v>1</v>
      </c>
      <c r="F3697" s="7">
        <v>1956</v>
      </c>
      <c r="G3697" s="7">
        <v>0</v>
      </c>
      <c r="H3697" s="8">
        <v>1621</v>
      </c>
      <c r="I3697" s="7">
        <v>1</v>
      </c>
      <c r="J3697" s="7">
        <v>3</v>
      </c>
      <c r="K3697" s="7">
        <v>1</v>
      </c>
      <c r="L3697" s="7">
        <v>1</v>
      </c>
      <c r="M3697" s="7">
        <v>31032</v>
      </c>
      <c r="N3697" s="7">
        <v>7</v>
      </c>
      <c r="O3697" s="9">
        <v>228000</v>
      </c>
    </row>
    <row r="3698" spans="1:15" x14ac:dyDescent="0.2">
      <c r="A3698" s="7">
        <v>1</v>
      </c>
      <c r="B3698" s="7">
        <v>0</v>
      </c>
      <c r="C3698" s="7">
        <v>0</v>
      </c>
      <c r="D3698" s="7">
        <v>0</v>
      </c>
      <c r="E3698" s="7">
        <v>1</v>
      </c>
      <c r="F3698" s="7">
        <v>1956</v>
      </c>
      <c r="G3698" s="7">
        <v>0</v>
      </c>
      <c r="H3698" s="8">
        <v>1558</v>
      </c>
      <c r="I3698" s="7">
        <v>1</v>
      </c>
      <c r="J3698" s="7">
        <v>4</v>
      </c>
      <c r="K3698" s="7">
        <v>1</v>
      </c>
      <c r="L3698" s="7">
        <v>1</v>
      </c>
      <c r="M3698" s="7">
        <v>9775</v>
      </c>
      <c r="N3698" s="7">
        <v>7</v>
      </c>
      <c r="O3698" s="9">
        <v>150500</v>
      </c>
    </row>
    <row r="3699" spans="1:15" x14ac:dyDescent="0.2">
      <c r="A3699" s="7">
        <v>1</v>
      </c>
      <c r="B3699" s="7">
        <v>0</v>
      </c>
      <c r="C3699" s="7">
        <v>0</v>
      </c>
      <c r="D3699" s="7">
        <v>1</v>
      </c>
      <c r="E3699" s="7">
        <v>1</v>
      </c>
      <c r="F3699" s="7">
        <v>1956</v>
      </c>
      <c r="G3699" s="7">
        <v>0</v>
      </c>
      <c r="H3699" s="8">
        <v>1505</v>
      </c>
      <c r="I3699" s="7">
        <v>1</v>
      </c>
      <c r="J3699" s="7">
        <v>3</v>
      </c>
      <c r="K3699" s="7">
        <v>2</v>
      </c>
      <c r="L3699" s="7">
        <v>0</v>
      </c>
      <c r="M3699" s="7">
        <v>57064</v>
      </c>
      <c r="N3699" s="7">
        <v>7</v>
      </c>
      <c r="O3699" s="9">
        <v>190000</v>
      </c>
    </row>
    <row r="3700" spans="1:15" x14ac:dyDescent="0.2">
      <c r="A3700" s="7">
        <v>1</v>
      </c>
      <c r="B3700" s="7">
        <v>0</v>
      </c>
      <c r="C3700" s="7">
        <v>0</v>
      </c>
      <c r="D3700" s="7">
        <v>1</v>
      </c>
      <c r="E3700" s="7">
        <v>1</v>
      </c>
      <c r="F3700" s="7">
        <v>1956</v>
      </c>
      <c r="G3700" s="7">
        <v>0</v>
      </c>
      <c r="H3700" s="8">
        <v>1223</v>
      </c>
      <c r="I3700" s="7">
        <v>1</v>
      </c>
      <c r="J3700" s="7">
        <v>3</v>
      </c>
      <c r="K3700" s="7">
        <v>1</v>
      </c>
      <c r="L3700" s="7">
        <v>1</v>
      </c>
      <c r="M3700" s="7">
        <v>5106</v>
      </c>
      <c r="N3700" s="7">
        <v>7</v>
      </c>
      <c r="O3700" s="9">
        <v>169500</v>
      </c>
    </row>
    <row r="3701" spans="1:15" x14ac:dyDescent="0.2">
      <c r="A3701" s="7">
        <v>1</v>
      </c>
      <c r="B3701" s="7">
        <v>0</v>
      </c>
      <c r="C3701" s="7">
        <v>0</v>
      </c>
      <c r="D3701" s="7">
        <v>0</v>
      </c>
      <c r="E3701" s="7">
        <v>1</v>
      </c>
      <c r="F3701" s="7">
        <v>1956</v>
      </c>
      <c r="G3701" s="7">
        <v>0</v>
      </c>
      <c r="H3701" s="8">
        <v>1082</v>
      </c>
      <c r="I3701" s="7">
        <v>1</v>
      </c>
      <c r="J3701" s="7">
        <v>3</v>
      </c>
      <c r="K3701" s="7">
        <v>1</v>
      </c>
      <c r="L3701" s="7">
        <v>0</v>
      </c>
      <c r="M3701" s="7">
        <v>7500</v>
      </c>
      <c r="N3701" s="7">
        <v>7</v>
      </c>
      <c r="O3701" s="9">
        <v>127500</v>
      </c>
    </row>
    <row r="3702" spans="1:15" x14ac:dyDescent="0.2">
      <c r="A3702" s="7">
        <v>1</v>
      </c>
      <c r="B3702" s="7">
        <v>0</v>
      </c>
      <c r="C3702" s="7">
        <v>0</v>
      </c>
      <c r="D3702" s="7">
        <v>0</v>
      </c>
      <c r="E3702" s="7">
        <v>1</v>
      </c>
      <c r="F3702" s="7">
        <v>1956</v>
      </c>
      <c r="G3702" s="7">
        <v>0</v>
      </c>
      <c r="H3702" s="8">
        <v>1062</v>
      </c>
      <c r="I3702" s="7">
        <v>1</v>
      </c>
      <c r="J3702" s="7">
        <v>2</v>
      </c>
      <c r="K3702" s="7">
        <v>1</v>
      </c>
      <c r="L3702" s="7">
        <v>0</v>
      </c>
      <c r="M3702" s="7">
        <v>16800</v>
      </c>
      <c r="N3702" s="7">
        <v>7</v>
      </c>
      <c r="O3702" s="9">
        <v>126000</v>
      </c>
    </row>
    <row r="3703" spans="1:15" x14ac:dyDescent="0.2">
      <c r="A3703" s="7">
        <v>1</v>
      </c>
      <c r="B3703" s="7">
        <v>0</v>
      </c>
      <c r="C3703" s="7">
        <v>0</v>
      </c>
      <c r="D3703" s="7">
        <v>0</v>
      </c>
      <c r="E3703" s="7">
        <v>1</v>
      </c>
      <c r="F3703" s="7">
        <v>1956</v>
      </c>
      <c r="G3703" s="7">
        <v>0</v>
      </c>
      <c r="H3703" s="8">
        <v>1014</v>
      </c>
      <c r="I3703" s="7">
        <v>1</v>
      </c>
      <c r="J3703" s="7">
        <v>3</v>
      </c>
      <c r="K3703" s="7">
        <v>2</v>
      </c>
      <c r="L3703" s="7">
        <v>0</v>
      </c>
      <c r="M3703" s="7">
        <v>6160</v>
      </c>
      <c r="N3703" s="7">
        <v>7</v>
      </c>
      <c r="O3703" s="9">
        <v>158500</v>
      </c>
    </row>
    <row r="3704" spans="1:15" x14ac:dyDescent="0.2">
      <c r="A3704" s="7">
        <v>1</v>
      </c>
      <c r="B3704" s="7">
        <v>0</v>
      </c>
      <c r="C3704" s="7">
        <v>0</v>
      </c>
      <c r="D3704" s="7">
        <v>1</v>
      </c>
      <c r="E3704" s="7">
        <v>1</v>
      </c>
      <c r="F3704" s="7">
        <v>1956</v>
      </c>
      <c r="G3704" s="7">
        <v>0</v>
      </c>
      <c r="H3704" s="8">
        <v>1120</v>
      </c>
      <c r="I3704" s="7">
        <v>1</v>
      </c>
      <c r="J3704" s="7">
        <v>3</v>
      </c>
      <c r="K3704" s="7">
        <v>1</v>
      </c>
      <c r="L3704" s="7">
        <v>0</v>
      </c>
      <c r="M3704" s="7">
        <v>9424</v>
      </c>
      <c r="N3704" s="7">
        <v>7</v>
      </c>
      <c r="O3704" s="9">
        <v>149900</v>
      </c>
    </row>
    <row r="3705" spans="1:15" x14ac:dyDescent="0.2">
      <c r="A3705" s="7">
        <v>1</v>
      </c>
      <c r="B3705" s="7">
        <v>0</v>
      </c>
      <c r="C3705" s="7">
        <v>0</v>
      </c>
      <c r="D3705" s="7">
        <v>0</v>
      </c>
      <c r="E3705" s="7">
        <v>1</v>
      </c>
      <c r="F3705" s="7">
        <v>1956</v>
      </c>
      <c r="G3705" s="7">
        <v>0</v>
      </c>
      <c r="H3705" s="8">
        <v>958</v>
      </c>
      <c r="I3705" s="7">
        <v>1</v>
      </c>
      <c r="J3705" s="7">
        <v>3</v>
      </c>
      <c r="K3705" s="7">
        <v>1</v>
      </c>
      <c r="L3705" s="7">
        <v>1</v>
      </c>
      <c r="M3705" s="7">
        <v>7800</v>
      </c>
      <c r="N3705" s="7">
        <v>7</v>
      </c>
      <c r="O3705" s="9">
        <v>175000</v>
      </c>
    </row>
    <row r="3706" spans="1:15" x14ac:dyDescent="0.2">
      <c r="A3706" s="7">
        <v>1</v>
      </c>
      <c r="B3706" s="7">
        <v>0</v>
      </c>
      <c r="C3706" s="7">
        <v>0</v>
      </c>
      <c r="D3706" s="7">
        <v>1</v>
      </c>
      <c r="E3706" s="7">
        <v>2</v>
      </c>
      <c r="F3706" s="7">
        <v>1956</v>
      </c>
      <c r="G3706" s="7">
        <v>0</v>
      </c>
      <c r="H3706" s="8">
        <v>2240</v>
      </c>
      <c r="I3706" s="7">
        <v>2</v>
      </c>
      <c r="J3706" s="7">
        <v>6</v>
      </c>
      <c r="K3706" s="7">
        <v>2</v>
      </c>
      <c r="L3706" s="7">
        <v>0</v>
      </c>
      <c r="M3706" s="7">
        <v>6660</v>
      </c>
      <c r="N3706" s="7">
        <v>7</v>
      </c>
      <c r="O3706" s="9">
        <v>207400</v>
      </c>
    </row>
    <row r="3707" spans="1:15" x14ac:dyDescent="0.2">
      <c r="A3707" s="7">
        <v>1</v>
      </c>
      <c r="B3707" s="7">
        <v>0</v>
      </c>
      <c r="C3707" s="7">
        <v>0</v>
      </c>
      <c r="D3707" s="7">
        <v>1</v>
      </c>
      <c r="E3707" s="7">
        <v>1.5</v>
      </c>
      <c r="F3707" s="7">
        <v>1956</v>
      </c>
      <c r="G3707" s="7">
        <v>0</v>
      </c>
      <c r="H3707" s="8">
        <v>1910</v>
      </c>
      <c r="I3707" s="7">
        <v>2</v>
      </c>
      <c r="J3707" s="7">
        <v>4</v>
      </c>
      <c r="K3707" s="7">
        <v>2</v>
      </c>
      <c r="L3707" s="7">
        <v>0</v>
      </c>
      <c r="M3707" s="7">
        <v>8060</v>
      </c>
      <c r="N3707" s="7">
        <v>7</v>
      </c>
      <c r="O3707" s="9">
        <v>215000</v>
      </c>
    </row>
    <row r="3708" spans="1:15" x14ac:dyDescent="0.2">
      <c r="A3708" s="7">
        <v>1</v>
      </c>
      <c r="B3708" s="7">
        <v>0</v>
      </c>
      <c r="C3708" s="7">
        <v>0</v>
      </c>
      <c r="D3708" s="7">
        <v>0</v>
      </c>
      <c r="E3708" s="7">
        <v>2</v>
      </c>
      <c r="F3708" s="7">
        <v>1956</v>
      </c>
      <c r="G3708" s="7">
        <v>0</v>
      </c>
      <c r="H3708" s="8">
        <v>2200</v>
      </c>
      <c r="I3708" s="7">
        <v>2</v>
      </c>
      <c r="J3708" s="7">
        <v>6</v>
      </c>
      <c r="K3708" s="7">
        <v>2</v>
      </c>
      <c r="L3708" s="7">
        <v>0</v>
      </c>
      <c r="M3708" s="7">
        <v>5580</v>
      </c>
      <c r="N3708" s="7">
        <v>8</v>
      </c>
      <c r="O3708" s="9">
        <v>120000</v>
      </c>
    </row>
    <row r="3709" spans="1:15" x14ac:dyDescent="0.2">
      <c r="A3709" s="7">
        <v>1</v>
      </c>
      <c r="B3709" s="7">
        <v>0</v>
      </c>
      <c r="C3709" s="7">
        <v>0</v>
      </c>
      <c r="D3709" s="7">
        <v>0</v>
      </c>
      <c r="E3709" s="7">
        <v>1</v>
      </c>
      <c r="F3709" s="7">
        <v>1956</v>
      </c>
      <c r="G3709" s="7">
        <v>0</v>
      </c>
      <c r="H3709" s="8">
        <v>1044</v>
      </c>
      <c r="I3709" s="7">
        <v>1</v>
      </c>
      <c r="J3709" s="7">
        <v>3</v>
      </c>
      <c r="K3709" s="7">
        <v>1</v>
      </c>
      <c r="L3709" s="7">
        <v>1</v>
      </c>
      <c r="M3709" s="7">
        <v>6885</v>
      </c>
      <c r="N3709" s="7">
        <v>8</v>
      </c>
      <c r="O3709" s="9">
        <v>83600</v>
      </c>
    </row>
    <row r="3710" spans="1:15" x14ac:dyDescent="0.2">
      <c r="A3710" s="7">
        <v>1</v>
      </c>
      <c r="B3710" s="7">
        <v>0</v>
      </c>
      <c r="C3710" s="7">
        <v>0</v>
      </c>
      <c r="D3710" s="7">
        <v>0</v>
      </c>
      <c r="E3710" s="7">
        <v>1</v>
      </c>
      <c r="F3710" s="7">
        <v>1956</v>
      </c>
      <c r="G3710" s="7">
        <v>0</v>
      </c>
      <c r="H3710" s="8">
        <v>1681</v>
      </c>
      <c r="I3710" s="7">
        <v>1</v>
      </c>
      <c r="J3710" s="7">
        <v>4</v>
      </c>
      <c r="K3710" s="7">
        <v>1</v>
      </c>
      <c r="L3710" s="7">
        <v>1</v>
      </c>
      <c r="M3710" s="7">
        <v>4800</v>
      </c>
      <c r="N3710" s="7">
        <v>8</v>
      </c>
      <c r="O3710" s="9">
        <v>169900</v>
      </c>
    </row>
    <row r="3711" spans="1:15" x14ac:dyDescent="0.2">
      <c r="A3711" s="7">
        <v>1</v>
      </c>
      <c r="B3711" s="7">
        <v>0</v>
      </c>
      <c r="C3711" s="7">
        <v>0</v>
      </c>
      <c r="D3711" s="7">
        <v>0</v>
      </c>
      <c r="E3711" s="7">
        <v>1</v>
      </c>
      <c r="F3711" s="7">
        <v>1956</v>
      </c>
      <c r="G3711" s="7">
        <v>0</v>
      </c>
      <c r="H3711" s="8">
        <v>1206</v>
      </c>
      <c r="I3711" s="7">
        <v>1</v>
      </c>
      <c r="J3711" s="7">
        <v>3</v>
      </c>
      <c r="K3711" s="7">
        <v>1</v>
      </c>
      <c r="L3711" s="7">
        <v>0</v>
      </c>
      <c r="M3711" s="7">
        <v>6240</v>
      </c>
      <c r="N3711" s="7">
        <v>8</v>
      </c>
      <c r="O3711" s="9">
        <v>142000</v>
      </c>
    </row>
    <row r="3712" spans="1:15" x14ac:dyDescent="0.2">
      <c r="A3712" s="7">
        <v>1</v>
      </c>
      <c r="B3712" s="7">
        <v>0</v>
      </c>
      <c r="C3712" s="7">
        <v>0</v>
      </c>
      <c r="D3712" s="7">
        <v>1</v>
      </c>
      <c r="E3712" s="7">
        <v>1</v>
      </c>
      <c r="F3712" s="7">
        <v>1956</v>
      </c>
      <c r="G3712" s="7">
        <v>0</v>
      </c>
      <c r="H3712" s="8">
        <v>1094</v>
      </c>
      <c r="I3712" s="7">
        <v>1</v>
      </c>
      <c r="J3712" s="7">
        <v>2</v>
      </c>
      <c r="K3712" s="7">
        <v>1</v>
      </c>
      <c r="L3712" s="7">
        <v>0</v>
      </c>
      <c r="M3712" s="7">
        <v>10210</v>
      </c>
      <c r="N3712" s="7">
        <v>8</v>
      </c>
      <c r="O3712" s="9">
        <v>128000</v>
      </c>
    </row>
    <row r="3713" spans="1:15" x14ac:dyDescent="0.2">
      <c r="A3713" s="7">
        <v>1</v>
      </c>
      <c r="B3713" s="7">
        <v>0</v>
      </c>
      <c r="C3713" s="7">
        <v>0</v>
      </c>
      <c r="D3713" s="7">
        <v>0</v>
      </c>
      <c r="E3713" s="7">
        <v>1</v>
      </c>
      <c r="F3713" s="7">
        <v>1956</v>
      </c>
      <c r="G3713" s="7">
        <v>0</v>
      </c>
      <c r="H3713" s="8">
        <v>1082</v>
      </c>
      <c r="I3713" s="7">
        <v>1</v>
      </c>
      <c r="J3713" s="7">
        <v>3</v>
      </c>
      <c r="K3713" s="7">
        <v>1</v>
      </c>
      <c r="L3713" s="7">
        <v>0</v>
      </c>
      <c r="M3713" s="7">
        <v>8400</v>
      </c>
      <c r="N3713" s="7">
        <v>8</v>
      </c>
      <c r="O3713" s="9">
        <v>110000</v>
      </c>
    </row>
    <row r="3714" spans="1:15" x14ac:dyDescent="0.2">
      <c r="A3714" s="7">
        <v>1</v>
      </c>
      <c r="B3714" s="7">
        <v>0</v>
      </c>
      <c r="C3714" s="7">
        <v>0</v>
      </c>
      <c r="D3714" s="7">
        <v>1</v>
      </c>
      <c r="E3714" s="7">
        <v>1</v>
      </c>
      <c r="F3714" s="7">
        <v>1956</v>
      </c>
      <c r="G3714" s="7">
        <v>0</v>
      </c>
      <c r="H3714" s="8">
        <v>1228</v>
      </c>
      <c r="I3714" s="7">
        <v>1</v>
      </c>
      <c r="J3714" s="7">
        <v>3</v>
      </c>
      <c r="K3714" s="7">
        <v>1</v>
      </c>
      <c r="L3714" s="7">
        <v>1</v>
      </c>
      <c r="M3714" s="7">
        <v>5985</v>
      </c>
      <c r="N3714" s="7">
        <v>8</v>
      </c>
      <c r="O3714" s="9">
        <v>93000</v>
      </c>
    </row>
    <row r="3715" spans="1:15" x14ac:dyDescent="0.2">
      <c r="A3715" s="7">
        <v>1</v>
      </c>
      <c r="B3715" s="7">
        <v>0</v>
      </c>
      <c r="C3715" s="7">
        <v>0</v>
      </c>
      <c r="D3715" s="7">
        <v>1</v>
      </c>
      <c r="E3715" s="7">
        <v>1</v>
      </c>
      <c r="F3715" s="7">
        <v>1956</v>
      </c>
      <c r="G3715" s="7">
        <v>0</v>
      </c>
      <c r="H3715" s="8">
        <v>1116</v>
      </c>
      <c r="I3715" s="7">
        <v>1</v>
      </c>
      <c r="J3715" s="7">
        <v>2</v>
      </c>
      <c r="K3715" s="7">
        <v>1</v>
      </c>
      <c r="L3715" s="7">
        <v>0</v>
      </c>
      <c r="M3715" s="7">
        <v>7320</v>
      </c>
      <c r="N3715" s="7">
        <v>8</v>
      </c>
      <c r="O3715" s="9">
        <v>140000</v>
      </c>
    </row>
    <row r="3716" spans="1:15" x14ac:dyDescent="0.2">
      <c r="A3716" s="7">
        <v>1</v>
      </c>
      <c r="B3716" s="7">
        <v>0</v>
      </c>
      <c r="C3716" s="7">
        <v>0</v>
      </c>
      <c r="D3716" s="7">
        <v>0</v>
      </c>
      <c r="E3716" s="7">
        <v>1</v>
      </c>
      <c r="F3716" s="7">
        <v>1956</v>
      </c>
      <c r="G3716" s="7">
        <v>0</v>
      </c>
      <c r="H3716" s="8">
        <v>968</v>
      </c>
      <c r="I3716" s="7">
        <v>1</v>
      </c>
      <c r="J3716" s="7">
        <v>3</v>
      </c>
      <c r="K3716" s="7">
        <v>1</v>
      </c>
      <c r="L3716" s="7">
        <v>1</v>
      </c>
      <c r="M3716" s="7">
        <v>6750</v>
      </c>
      <c r="N3716" s="7">
        <v>8</v>
      </c>
      <c r="O3716" s="9">
        <v>158000</v>
      </c>
    </row>
    <row r="3717" spans="1:15" x14ac:dyDescent="0.2">
      <c r="A3717" s="7">
        <v>1</v>
      </c>
      <c r="B3717" s="7">
        <v>0</v>
      </c>
      <c r="C3717" s="7">
        <v>0</v>
      </c>
      <c r="D3717" s="7">
        <v>1</v>
      </c>
      <c r="E3717" s="7">
        <v>1</v>
      </c>
      <c r="F3717" s="7">
        <v>1956</v>
      </c>
      <c r="G3717" s="7">
        <v>0</v>
      </c>
      <c r="H3717" s="8">
        <v>947</v>
      </c>
      <c r="I3717" s="7">
        <v>1</v>
      </c>
      <c r="J3717" s="7">
        <v>3</v>
      </c>
      <c r="K3717" s="7">
        <v>1</v>
      </c>
      <c r="L3717" s="7">
        <v>0</v>
      </c>
      <c r="M3717" s="7">
        <v>8100</v>
      </c>
      <c r="N3717" s="7">
        <v>8</v>
      </c>
      <c r="O3717" s="9">
        <v>160000</v>
      </c>
    </row>
    <row r="3718" spans="1:15" x14ac:dyDescent="0.2">
      <c r="A3718" s="7">
        <v>1</v>
      </c>
      <c r="B3718" s="7">
        <v>0</v>
      </c>
      <c r="C3718" s="7">
        <v>0</v>
      </c>
      <c r="D3718" s="7">
        <v>0</v>
      </c>
      <c r="E3718" s="7">
        <v>1</v>
      </c>
      <c r="F3718" s="7">
        <v>1956</v>
      </c>
      <c r="G3718" s="7">
        <v>0</v>
      </c>
      <c r="H3718" s="8">
        <v>876</v>
      </c>
      <c r="I3718" s="7">
        <v>1</v>
      </c>
      <c r="J3718" s="7">
        <v>3</v>
      </c>
      <c r="K3718" s="7">
        <v>1</v>
      </c>
      <c r="L3718" s="7">
        <v>0</v>
      </c>
      <c r="M3718" s="7">
        <v>6240</v>
      </c>
      <c r="N3718" s="7">
        <v>8</v>
      </c>
      <c r="O3718" s="9">
        <v>125000</v>
      </c>
    </row>
    <row r="3719" spans="1:15" x14ac:dyDescent="0.2">
      <c r="A3719" s="7">
        <v>1</v>
      </c>
      <c r="B3719" s="7">
        <v>0</v>
      </c>
      <c r="C3719" s="7">
        <v>0</v>
      </c>
      <c r="D3719" s="7">
        <v>1</v>
      </c>
      <c r="E3719" s="7">
        <v>1</v>
      </c>
      <c r="F3719" s="7">
        <v>1956</v>
      </c>
      <c r="G3719" s="7">
        <v>0</v>
      </c>
      <c r="H3719" s="8">
        <v>1417</v>
      </c>
      <c r="I3719" s="7">
        <v>1</v>
      </c>
      <c r="J3719" s="7">
        <v>3</v>
      </c>
      <c r="K3719" s="7">
        <v>1</v>
      </c>
      <c r="L3719" s="7">
        <v>1</v>
      </c>
      <c r="M3719" s="7">
        <v>8905</v>
      </c>
      <c r="N3719" s="7">
        <v>8</v>
      </c>
      <c r="O3719" s="9">
        <v>196900</v>
      </c>
    </row>
    <row r="3720" spans="1:15" x14ac:dyDescent="0.2">
      <c r="A3720" s="7">
        <v>1</v>
      </c>
      <c r="B3720" s="7">
        <v>0</v>
      </c>
      <c r="C3720" s="7">
        <v>0</v>
      </c>
      <c r="D3720" s="7">
        <v>1</v>
      </c>
      <c r="E3720" s="7">
        <v>1</v>
      </c>
      <c r="F3720" s="7">
        <v>1956</v>
      </c>
      <c r="G3720" s="7">
        <v>0</v>
      </c>
      <c r="H3720" s="8">
        <v>1150</v>
      </c>
      <c r="I3720" s="7">
        <v>1</v>
      </c>
      <c r="J3720" s="7">
        <v>3</v>
      </c>
      <c r="K3720" s="7">
        <v>2</v>
      </c>
      <c r="L3720" s="7">
        <v>0</v>
      </c>
      <c r="M3720" s="7">
        <v>9198</v>
      </c>
      <c r="N3720" s="7">
        <v>8</v>
      </c>
      <c r="O3720" s="9">
        <v>195000</v>
      </c>
    </row>
    <row r="3721" spans="1:15" x14ac:dyDescent="0.2">
      <c r="A3721" s="7">
        <v>0</v>
      </c>
      <c r="B3721" s="7">
        <v>0</v>
      </c>
      <c r="C3721" s="7">
        <v>0</v>
      </c>
      <c r="D3721" s="7">
        <v>1</v>
      </c>
      <c r="E3721" s="7">
        <v>2</v>
      </c>
      <c r="F3721" s="7">
        <v>1956</v>
      </c>
      <c r="G3721" s="7">
        <v>0</v>
      </c>
      <c r="H3721" s="8">
        <v>3186</v>
      </c>
      <c r="I3721" s="7">
        <v>1</v>
      </c>
      <c r="J3721" s="7">
        <v>0</v>
      </c>
      <c r="K3721" s="7">
        <v>0</v>
      </c>
      <c r="L3721" s="7">
        <v>0</v>
      </c>
      <c r="M3721" s="7">
        <v>9628</v>
      </c>
      <c r="N3721" s="7">
        <v>8</v>
      </c>
      <c r="O3721" s="9">
        <v>260000</v>
      </c>
    </row>
    <row r="3722" spans="1:15" x14ac:dyDescent="0.2">
      <c r="A3722" s="7">
        <v>1</v>
      </c>
      <c r="B3722" s="7">
        <v>0</v>
      </c>
      <c r="C3722" s="7">
        <v>0</v>
      </c>
      <c r="D3722" s="7">
        <v>1</v>
      </c>
      <c r="E3722" s="7">
        <v>1</v>
      </c>
      <c r="F3722" s="7">
        <v>1956</v>
      </c>
      <c r="G3722" s="7">
        <v>0</v>
      </c>
      <c r="H3722" s="8">
        <v>1114</v>
      </c>
      <c r="I3722" s="7">
        <v>1</v>
      </c>
      <c r="J3722" s="7">
        <v>3</v>
      </c>
      <c r="K3722" s="7">
        <v>1</v>
      </c>
      <c r="L3722" s="7">
        <v>0</v>
      </c>
      <c r="M3722" s="7">
        <v>9120</v>
      </c>
      <c r="N3722" s="7">
        <v>9</v>
      </c>
      <c r="O3722" s="9">
        <v>93000</v>
      </c>
    </row>
    <row r="3723" spans="1:15" x14ac:dyDescent="0.2">
      <c r="A3723" s="7">
        <v>1</v>
      </c>
      <c r="B3723" s="7">
        <v>0</v>
      </c>
      <c r="C3723" s="7">
        <v>0</v>
      </c>
      <c r="D3723" s="7">
        <v>0</v>
      </c>
      <c r="E3723" s="7">
        <v>1</v>
      </c>
      <c r="F3723" s="7">
        <v>1956</v>
      </c>
      <c r="G3723" s="7">
        <v>0</v>
      </c>
      <c r="H3723" s="8">
        <v>1041</v>
      </c>
      <c r="I3723" s="7">
        <v>1</v>
      </c>
      <c r="J3723" s="7">
        <v>3</v>
      </c>
      <c r="K3723" s="7">
        <v>1</v>
      </c>
      <c r="L3723" s="7">
        <v>1</v>
      </c>
      <c r="M3723" s="7">
        <v>5200</v>
      </c>
      <c r="N3723" s="7">
        <v>9</v>
      </c>
      <c r="O3723" s="9">
        <v>108140</v>
      </c>
    </row>
    <row r="3724" spans="1:15" x14ac:dyDescent="0.2">
      <c r="A3724" s="7">
        <v>1</v>
      </c>
      <c r="B3724" s="7">
        <v>0</v>
      </c>
      <c r="C3724" s="7">
        <v>0</v>
      </c>
      <c r="D3724" s="7">
        <v>1</v>
      </c>
      <c r="E3724" s="7">
        <v>1</v>
      </c>
      <c r="F3724" s="7">
        <v>1956</v>
      </c>
      <c r="G3724" s="7">
        <v>0</v>
      </c>
      <c r="H3724" s="8">
        <v>1024</v>
      </c>
      <c r="I3724" s="7">
        <v>1</v>
      </c>
      <c r="J3724" s="7">
        <v>3</v>
      </c>
      <c r="K3724" s="7">
        <v>1</v>
      </c>
      <c r="L3724" s="7">
        <v>1</v>
      </c>
      <c r="M3724" s="7">
        <v>4800</v>
      </c>
      <c r="N3724" s="7">
        <v>9</v>
      </c>
      <c r="O3724" s="9">
        <v>115000</v>
      </c>
    </row>
    <row r="3725" spans="1:15" x14ac:dyDescent="0.2">
      <c r="A3725" s="7">
        <v>1</v>
      </c>
      <c r="B3725" s="7">
        <v>0</v>
      </c>
      <c r="C3725" s="7">
        <v>0</v>
      </c>
      <c r="D3725" s="7">
        <v>1</v>
      </c>
      <c r="E3725" s="7">
        <v>1</v>
      </c>
      <c r="F3725" s="7">
        <v>1956</v>
      </c>
      <c r="G3725" s="7">
        <v>0</v>
      </c>
      <c r="H3725" s="8">
        <v>1184</v>
      </c>
      <c r="I3725" s="7">
        <v>1</v>
      </c>
      <c r="J3725" s="7">
        <v>3</v>
      </c>
      <c r="K3725" s="7">
        <v>1</v>
      </c>
      <c r="L3725" s="7">
        <v>0</v>
      </c>
      <c r="M3725" s="7">
        <v>21733</v>
      </c>
      <c r="N3725" s="7">
        <v>9</v>
      </c>
      <c r="O3725" s="9">
        <v>163000</v>
      </c>
    </row>
    <row r="3726" spans="1:15" x14ac:dyDescent="0.2">
      <c r="A3726" s="7">
        <v>1</v>
      </c>
      <c r="B3726" s="7">
        <v>0</v>
      </c>
      <c r="C3726" s="7">
        <v>0</v>
      </c>
      <c r="D3726" s="7">
        <v>1</v>
      </c>
      <c r="E3726" s="7">
        <v>1</v>
      </c>
      <c r="F3726" s="7">
        <v>1956</v>
      </c>
      <c r="G3726" s="7">
        <v>0</v>
      </c>
      <c r="H3726" s="8">
        <v>1155</v>
      </c>
      <c r="I3726" s="7">
        <v>1</v>
      </c>
      <c r="J3726" s="7">
        <v>3</v>
      </c>
      <c r="K3726" s="7">
        <v>2</v>
      </c>
      <c r="L3726" s="7">
        <v>0</v>
      </c>
      <c r="M3726" s="7">
        <v>8400</v>
      </c>
      <c r="N3726" s="7">
        <v>9</v>
      </c>
      <c r="O3726" s="9">
        <v>125000</v>
      </c>
    </row>
    <row r="3727" spans="1:15" x14ac:dyDescent="0.2">
      <c r="A3727" s="7">
        <v>1</v>
      </c>
      <c r="B3727" s="7">
        <v>0</v>
      </c>
      <c r="C3727" s="7">
        <v>0</v>
      </c>
      <c r="D3727" s="7">
        <v>1</v>
      </c>
      <c r="E3727" s="7">
        <v>1</v>
      </c>
      <c r="F3727" s="7">
        <v>1956</v>
      </c>
      <c r="G3727" s="7">
        <v>0</v>
      </c>
      <c r="H3727" s="8">
        <v>1040</v>
      </c>
      <c r="I3727" s="7">
        <v>1</v>
      </c>
      <c r="J3727" s="7">
        <v>2</v>
      </c>
      <c r="K3727" s="7">
        <v>1</v>
      </c>
      <c r="L3727" s="7">
        <v>1</v>
      </c>
      <c r="M3727" s="7">
        <v>5080</v>
      </c>
      <c r="N3727" s="7">
        <v>9</v>
      </c>
      <c r="O3727" s="9">
        <v>125000</v>
      </c>
    </row>
    <row r="3728" spans="1:15" x14ac:dyDescent="0.2">
      <c r="A3728" s="7">
        <v>1</v>
      </c>
      <c r="B3728" s="7">
        <v>0</v>
      </c>
      <c r="C3728" s="7">
        <v>0</v>
      </c>
      <c r="D3728" s="7">
        <v>1</v>
      </c>
      <c r="E3728" s="7">
        <v>1</v>
      </c>
      <c r="F3728" s="7">
        <v>1956</v>
      </c>
      <c r="G3728" s="7">
        <v>0</v>
      </c>
      <c r="H3728" s="8">
        <v>983</v>
      </c>
      <c r="I3728" s="7">
        <v>1</v>
      </c>
      <c r="J3728" s="7">
        <v>3</v>
      </c>
      <c r="K3728" s="7">
        <v>1</v>
      </c>
      <c r="L3728" s="7">
        <v>1</v>
      </c>
      <c r="M3728" s="7">
        <v>6120</v>
      </c>
      <c r="N3728" s="7">
        <v>9</v>
      </c>
      <c r="O3728" s="9">
        <v>124000</v>
      </c>
    </row>
    <row r="3729" spans="1:15" x14ac:dyDescent="0.2">
      <c r="A3729" s="7">
        <v>1</v>
      </c>
      <c r="B3729" s="7">
        <v>0</v>
      </c>
      <c r="C3729" s="7">
        <v>0</v>
      </c>
      <c r="D3729" s="7">
        <v>0</v>
      </c>
      <c r="E3729" s="7">
        <v>1</v>
      </c>
      <c r="F3729" s="7">
        <v>1956</v>
      </c>
      <c r="G3729" s="7">
        <v>0</v>
      </c>
      <c r="H3729" s="8">
        <v>1140</v>
      </c>
      <c r="I3729" s="7">
        <v>1</v>
      </c>
      <c r="J3729" s="7">
        <v>3</v>
      </c>
      <c r="K3729" s="7">
        <v>1</v>
      </c>
      <c r="L3729" s="7">
        <v>1</v>
      </c>
      <c r="M3729" s="7">
        <v>7320</v>
      </c>
      <c r="N3729" s="7">
        <v>9</v>
      </c>
      <c r="O3729" s="9">
        <v>135000</v>
      </c>
    </row>
    <row r="3730" spans="1:15" x14ac:dyDescent="0.2">
      <c r="A3730" s="7">
        <v>1</v>
      </c>
      <c r="B3730" s="7">
        <v>0</v>
      </c>
      <c r="C3730" s="7">
        <v>0</v>
      </c>
      <c r="D3730" s="7">
        <v>1</v>
      </c>
      <c r="E3730" s="7">
        <v>1</v>
      </c>
      <c r="F3730" s="7">
        <v>1956</v>
      </c>
      <c r="G3730" s="7">
        <v>0</v>
      </c>
      <c r="H3730" s="8">
        <v>1153</v>
      </c>
      <c r="I3730" s="7">
        <v>1</v>
      </c>
      <c r="J3730" s="7">
        <v>2</v>
      </c>
      <c r="K3730" s="7">
        <v>1</v>
      </c>
      <c r="L3730" s="7">
        <v>0</v>
      </c>
      <c r="M3730" s="7">
        <v>7425</v>
      </c>
      <c r="N3730" s="7">
        <v>9</v>
      </c>
      <c r="O3730" s="9">
        <v>154500</v>
      </c>
    </row>
    <row r="3731" spans="1:15" x14ac:dyDescent="0.2">
      <c r="A3731" s="7">
        <v>1</v>
      </c>
      <c r="B3731" s="7">
        <v>0</v>
      </c>
      <c r="C3731" s="7">
        <v>0</v>
      </c>
      <c r="D3731" s="7">
        <v>0</v>
      </c>
      <c r="E3731" s="7">
        <v>1</v>
      </c>
      <c r="F3731" s="7">
        <v>1956</v>
      </c>
      <c r="G3731" s="7">
        <v>0</v>
      </c>
      <c r="H3731" s="8">
        <v>1073</v>
      </c>
      <c r="I3731" s="7">
        <v>1</v>
      </c>
      <c r="J3731" s="7">
        <v>3</v>
      </c>
      <c r="K3731" s="7">
        <v>1</v>
      </c>
      <c r="L3731" s="7">
        <v>0</v>
      </c>
      <c r="M3731" s="7">
        <v>8400</v>
      </c>
      <c r="N3731" s="7">
        <v>9</v>
      </c>
      <c r="O3731" s="9">
        <v>173000</v>
      </c>
    </row>
    <row r="3732" spans="1:15" x14ac:dyDescent="0.2">
      <c r="A3732" s="7">
        <v>1</v>
      </c>
      <c r="B3732" s="7">
        <v>0</v>
      </c>
      <c r="C3732" s="7">
        <v>0</v>
      </c>
      <c r="D3732" s="7">
        <v>1</v>
      </c>
      <c r="E3732" s="7">
        <v>1</v>
      </c>
      <c r="F3732" s="7">
        <v>1956</v>
      </c>
      <c r="G3732" s="7">
        <v>0</v>
      </c>
      <c r="H3732" s="8">
        <v>947</v>
      </c>
      <c r="I3732" s="7">
        <v>1</v>
      </c>
      <c r="J3732" s="7">
        <v>3</v>
      </c>
      <c r="K3732" s="7">
        <v>1</v>
      </c>
      <c r="L3732" s="7">
        <v>1</v>
      </c>
      <c r="M3732" s="7">
        <v>8100</v>
      </c>
      <c r="N3732" s="7">
        <v>9</v>
      </c>
      <c r="O3732" s="9">
        <v>149800</v>
      </c>
    </row>
    <row r="3733" spans="1:15" x14ac:dyDescent="0.2">
      <c r="A3733" s="7">
        <v>1</v>
      </c>
      <c r="B3733" s="7">
        <v>0</v>
      </c>
      <c r="C3733" s="7">
        <v>0</v>
      </c>
      <c r="D3733" s="7">
        <v>1</v>
      </c>
      <c r="E3733" s="7">
        <v>1</v>
      </c>
      <c r="F3733" s="7">
        <v>1956</v>
      </c>
      <c r="G3733" s="7">
        <v>0</v>
      </c>
      <c r="H3733" s="8">
        <v>943</v>
      </c>
      <c r="I3733" s="7">
        <v>1</v>
      </c>
      <c r="J3733" s="7">
        <v>3</v>
      </c>
      <c r="K3733" s="7">
        <v>1</v>
      </c>
      <c r="L3733" s="7">
        <v>1</v>
      </c>
      <c r="M3733" s="7">
        <v>7320</v>
      </c>
      <c r="N3733" s="7">
        <v>9</v>
      </c>
      <c r="O3733" s="9">
        <v>155000</v>
      </c>
    </row>
    <row r="3734" spans="1:15" x14ac:dyDescent="0.2">
      <c r="A3734" s="7">
        <v>1</v>
      </c>
      <c r="B3734" s="7">
        <v>0</v>
      </c>
      <c r="C3734" s="7">
        <v>0</v>
      </c>
      <c r="D3734" s="7">
        <v>0</v>
      </c>
      <c r="E3734" s="7">
        <v>1</v>
      </c>
      <c r="F3734" s="7">
        <v>1956</v>
      </c>
      <c r="G3734" s="7">
        <v>0</v>
      </c>
      <c r="H3734" s="8">
        <v>876</v>
      </c>
      <c r="I3734" s="7">
        <v>1</v>
      </c>
      <c r="J3734" s="7">
        <v>3</v>
      </c>
      <c r="K3734" s="7">
        <v>1</v>
      </c>
      <c r="L3734" s="7">
        <v>1</v>
      </c>
      <c r="M3734" s="7">
        <v>7080</v>
      </c>
      <c r="N3734" s="7">
        <v>9</v>
      </c>
      <c r="O3734" s="9">
        <v>180000</v>
      </c>
    </row>
    <row r="3735" spans="1:15" x14ac:dyDescent="0.2">
      <c r="A3735" s="7">
        <v>1</v>
      </c>
      <c r="B3735" s="7">
        <v>0</v>
      </c>
      <c r="C3735" s="7">
        <v>0</v>
      </c>
      <c r="D3735" s="7">
        <v>0</v>
      </c>
      <c r="E3735" s="7">
        <v>2</v>
      </c>
      <c r="F3735" s="7">
        <v>1956</v>
      </c>
      <c r="G3735" s="7">
        <v>0</v>
      </c>
      <c r="H3735" s="8">
        <v>1378</v>
      </c>
      <c r="I3735" s="7">
        <v>1</v>
      </c>
      <c r="J3735" s="7">
        <v>3</v>
      </c>
      <c r="K3735" s="7">
        <v>1</v>
      </c>
      <c r="L3735" s="7">
        <v>1</v>
      </c>
      <c r="M3735" s="7">
        <v>9240</v>
      </c>
      <c r="N3735" s="7">
        <v>9</v>
      </c>
      <c r="O3735" s="9">
        <v>235000</v>
      </c>
    </row>
    <row r="3736" spans="1:15" x14ac:dyDescent="0.2">
      <c r="A3736" s="7">
        <v>1</v>
      </c>
      <c r="B3736" s="7">
        <v>0</v>
      </c>
      <c r="C3736" s="7">
        <v>0</v>
      </c>
      <c r="D3736" s="7">
        <v>0</v>
      </c>
      <c r="E3736" s="7">
        <v>1</v>
      </c>
      <c r="F3736" s="7">
        <v>1956</v>
      </c>
      <c r="G3736" s="7">
        <v>0</v>
      </c>
      <c r="H3736" s="8">
        <v>936</v>
      </c>
      <c r="I3736" s="7">
        <v>1</v>
      </c>
      <c r="J3736" s="7">
        <v>3</v>
      </c>
      <c r="K3736" s="7">
        <v>1</v>
      </c>
      <c r="L3736" s="7">
        <v>0</v>
      </c>
      <c r="M3736" s="7">
        <v>8040</v>
      </c>
      <c r="N3736" s="7">
        <v>9</v>
      </c>
      <c r="O3736" s="9">
        <v>124000</v>
      </c>
    </row>
    <row r="3737" spans="1:15" x14ac:dyDescent="0.2">
      <c r="A3737" s="7">
        <v>1</v>
      </c>
      <c r="B3737" s="7">
        <v>0</v>
      </c>
      <c r="C3737" s="7">
        <v>0</v>
      </c>
      <c r="D3737" s="7">
        <v>1</v>
      </c>
      <c r="E3737" s="7">
        <v>1</v>
      </c>
      <c r="F3737" s="7">
        <v>1956</v>
      </c>
      <c r="G3737" s="7">
        <v>0</v>
      </c>
      <c r="H3737" s="8">
        <v>1020</v>
      </c>
      <c r="I3737" s="7">
        <v>1</v>
      </c>
      <c r="J3737" s="7">
        <v>3</v>
      </c>
      <c r="K3737" s="7">
        <v>1</v>
      </c>
      <c r="L3737" s="7">
        <v>1</v>
      </c>
      <c r="M3737" s="7">
        <v>5000</v>
      </c>
      <c r="N3737" s="7">
        <v>10</v>
      </c>
      <c r="O3737" s="9">
        <v>127000</v>
      </c>
    </row>
    <row r="3738" spans="1:15" x14ac:dyDescent="0.2">
      <c r="A3738" s="7">
        <v>1</v>
      </c>
      <c r="B3738" s="7">
        <v>0</v>
      </c>
      <c r="C3738" s="7">
        <v>0</v>
      </c>
      <c r="D3738" s="7">
        <v>0</v>
      </c>
      <c r="E3738" s="7">
        <v>1</v>
      </c>
      <c r="F3738" s="7">
        <v>1956</v>
      </c>
      <c r="G3738" s="7">
        <v>0</v>
      </c>
      <c r="H3738" s="8">
        <v>1132</v>
      </c>
      <c r="I3738" s="7">
        <v>1</v>
      </c>
      <c r="J3738" s="7">
        <v>3</v>
      </c>
      <c r="K3738" s="7">
        <v>1</v>
      </c>
      <c r="L3738" s="7">
        <v>1</v>
      </c>
      <c r="M3738" s="7">
        <v>7749</v>
      </c>
      <c r="N3738" s="7">
        <v>10</v>
      </c>
      <c r="O3738" s="9">
        <v>106000</v>
      </c>
    </row>
    <row r="3739" spans="1:15" x14ac:dyDescent="0.2">
      <c r="A3739" s="7">
        <v>1</v>
      </c>
      <c r="B3739" s="7">
        <v>0</v>
      </c>
      <c r="C3739" s="7">
        <v>0</v>
      </c>
      <c r="D3739" s="7">
        <v>1</v>
      </c>
      <c r="E3739" s="7">
        <v>1</v>
      </c>
      <c r="F3739" s="7">
        <v>1956</v>
      </c>
      <c r="G3739" s="7">
        <v>0</v>
      </c>
      <c r="H3739" s="8">
        <v>1130</v>
      </c>
      <c r="I3739" s="7">
        <v>1</v>
      </c>
      <c r="J3739" s="7">
        <v>3</v>
      </c>
      <c r="K3739" s="7">
        <v>2</v>
      </c>
      <c r="L3739" s="7">
        <v>1</v>
      </c>
      <c r="M3739" s="7">
        <v>7200</v>
      </c>
      <c r="N3739" s="7">
        <v>10</v>
      </c>
      <c r="O3739" s="9">
        <v>126900</v>
      </c>
    </row>
    <row r="3740" spans="1:15" x14ac:dyDescent="0.2">
      <c r="A3740" s="7">
        <v>1</v>
      </c>
      <c r="B3740" s="7">
        <v>0</v>
      </c>
      <c r="C3740" s="7">
        <v>0</v>
      </c>
      <c r="D3740" s="7">
        <v>1</v>
      </c>
      <c r="E3740" s="7">
        <v>2</v>
      </c>
      <c r="F3740" s="7">
        <v>1956</v>
      </c>
      <c r="G3740" s="7">
        <v>0</v>
      </c>
      <c r="H3740" s="8">
        <v>2184</v>
      </c>
      <c r="I3740" s="7">
        <v>2</v>
      </c>
      <c r="J3740" s="7">
        <v>4</v>
      </c>
      <c r="K3740" s="7">
        <v>2</v>
      </c>
      <c r="L3740" s="7">
        <v>0</v>
      </c>
      <c r="M3740" s="7">
        <v>7920</v>
      </c>
      <c r="N3740" s="7">
        <v>10</v>
      </c>
      <c r="O3740" s="9">
        <v>125000</v>
      </c>
    </row>
    <row r="3741" spans="1:15" x14ac:dyDescent="0.2">
      <c r="A3741" s="7">
        <v>1</v>
      </c>
      <c r="B3741" s="7">
        <v>0</v>
      </c>
      <c r="C3741" s="7">
        <v>0</v>
      </c>
      <c r="D3741" s="7">
        <v>0</v>
      </c>
      <c r="E3741" s="7">
        <v>2</v>
      </c>
      <c r="F3741" s="7">
        <v>1956</v>
      </c>
      <c r="G3741" s="7">
        <v>0</v>
      </c>
      <c r="H3741" s="8">
        <v>1623</v>
      </c>
      <c r="I3741" s="7">
        <v>1</v>
      </c>
      <c r="J3741" s="7">
        <v>3</v>
      </c>
      <c r="K3741" s="7">
        <v>1</v>
      </c>
      <c r="L3741" s="7">
        <v>1</v>
      </c>
      <c r="M3741" s="7">
        <v>6950</v>
      </c>
      <c r="N3741" s="7">
        <v>10</v>
      </c>
      <c r="O3741" s="9">
        <v>191500</v>
      </c>
    </row>
    <row r="3742" spans="1:15" x14ac:dyDescent="0.2">
      <c r="A3742" s="7">
        <v>1</v>
      </c>
      <c r="B3742" s="7">
        <v>0</v>
      </c>
      <c r="C3742" s="7">
        <v>0</v>
      </c>
      <c r="D3742" s="7">
        <v>0</v>
      </c>
      <c r="E3742" s="7">
        <v>2</v>
      </c>
      <c r="F3742" s="7">
        <v>1956</v>
      </c>
      <c r="G3742" s="7">
        <v>0</v>
      </c>
      <c r="H3742" s="8">
        <v>1378</v>
      </c>
      <c r="I3742" s="7">
        <v>1</v>
      </c>
      <c r="J3742" s="7">
        <v>3</v>
      </c>
      <c r="K3742" s="7">
        <v>1</v>
      </c>
      <c r="L3742" s="7">
        <v>1</v>
      </c>
      <c r="M3742" s="7">
        <v>6800</v>
      </c>
      <c r="N3742" s="7">
        <v>10</v>
      </c>
      <c r="O3742" s="9">
        <v>188650</v>
      </c>
    </row>
    <row r="3743" spans="1:15" x14ac:dyDescent="0.2">
      <c r="A3743" s="7">
        <v>1</v>
      </c>
      <c r="B3743" s="7">
        <v>0</v>
      </c>
      <c r="C3743" s="7">
        <v>0</v>
      </c>
      <c r="D3743" s="7">
        <v>1</v>
      </c>
      <c r="E3743" s="7">
        <v>1.5</v>
      </c>
      <c r="F3743" s="7">
        <v>1956</v>
      </c>
      <c r="G3743" s="7">
        <v>0</v>
      </c>
      <c r="H3743" s="8">
        <v>1873</v>
      </c>
      <c r="I3743" s="7">
        <v>2</v>
      </c>
      <c r="J3743" s="7">
        <v>3</v>
      </c>
      <c r="K3743" s="7">
        <v>2</v>
      </c>
      <c r="L3743" s="7">
        <v>0</v>
      </c>
      <c r="M3743" s="7">
        <v>4920</v>
      </c>
      <c r="N3743" s="7">
        <v>10</v>
      </c>
      <c r="O3743" s="9">
        <v>176500</v>
      </c>
    </row>
    <row r="3744" spans="1:15" x14ac:dyDescent="0.2">
      <c r="A3744" s="7">
        <v>1</v>
      </c>
      <c r="B3744" s="7">
        <v>0</v>
      </c>
      <c r="C3744" s="7">
        <v>0</v>
      </c>
      <c r="D3744" s="7">
        <v>1</v>
      </c>
      <c r="E3744" s="7">
        <v>1</v>
      </c>
      <c r="F3744" s="7">
        <v>1956</v>
      </c>
      <c r="G3744" s="7">
        <v>0</v>
      </c>
      <c r="H3744" s="8">
        <v>1062</v>
      </c>
      <c r="I3744" s="7">
        <v>1</v>
      </c>
      <c r="J3744" s="7">
        <v>3</v>
      </c>
      <c r="K3744" s="7">
        <v>1</v>
      </c>
      <c r="L3744" s="7">
        <v>0</v>
      </c>
      <c r="M3744" s="7">
        <v>7625</v>
      </c>
      <c r="N3744" s="7">
        <v>10</v>
      </c>
      <c r="O3744" s="9">
        <v>138000</v>
      </c>
    </row>
    <row r="3745" spans="1:15" x14ac:dyDescent="0.2">
      <c r="A3745" s="7">
        <v>1</v>
      </c>
      <c r="B3745" s="7">
        <v>0</v>
      </c>
      <c r="C3745" s="7">
        <v>0</v>
      </c>
      <c r="D3745" s="7">
        <v>0</v>
      </c>
      <c r="E3745" s="7">
        <v>1</v>
      </c>
      <c r="F3745" s="7">
        <v>1956</v>
      </c>
      <c r="G3745" s="7">
        <v>0</v>
      </c>
      <c r="H3745" s="8">
        <v>1053</v>
      </c>
      <c r="I3745" s="7">
        <v>1</v>
      </c>
      <c r="J3745" s="7">
        <v>3</v>
      </c>
      <c r="K3745" s="7">
        <v>1</v>
      </c>
      <c r="L3745" s="7">
        <v>0</v>
      </c>
      <c r="M3745" s="7">
        <v>6800</v>
      </c>
      <c r="N3745" s="7">
        <v>10</v>
      </c>
      <c r="O3745" s="9">
        <v>158000</v>
      </c>
    </row>
    <row r="3746" spans="1:15" x14ac:dyDescent="0.2">
      <c r="A3746" s="7">
        <v>1</v>
      </c>
      <c r="B3746" s="7">
        <v>0</v>
      </c>
      <c r="C3746" s="7">
        <v>0</v>
      </c>
      <c r="D3746" s="7">
        <v>0</v>
      </c>
      <c r="E3746" s="7">
        <v>1</v>
      </c>
      <c r="F3746" s="7">
        <v>1956</v>
      </c>
      <c r="G3746" s="7">
        <v>0</v>
      </c>
      <c r="H3746" s="8">
        <v>1040</v>
      </c>
      <c r="I3746" s="7">
        <v>1</v>
      </c>
      <c r="J3746" s="7">
        <v>3</v>
      </c>
      <c r="K3746" s="7">
        <v>1</v>
      </c>
      <c r="L3746" s="7">
        <v>0</v>
      </c>
      <c r="M3746" s="7">
        <v>5500</v>
      </c>
      <c r="N3746" s="7">
        <v>10</v>
      </c>
      <c r="O3746" s="9">
        <v>150000</v>
      </c>
    </row>
    <row r="3747" spans="1:15" x14ac:dyDescent="0.2">
      <c r="A3747" s="7">
        <v>1</v>
      </c>
      <c r="B3747" s="7">
        <v>0</v>
      </c>
      <c r="C3747" s="7">
        <v>0</v>
      </c>
      <c r="D3747" s="7">
        <v>0</v>
      </c>
      <c r="E3747" s="7">
        <v>1</v>
      </c>
      <c r="F3747" s="7">
        <v>1956</v>
      </c>
      <c r="G3747" s="7">
        <v>0</v>
      </c>
      <c r="H3747" s="8">
        <v>1019</v>
      </c>
      <c r="I3747" s="7">
        <v>1</v>
      </c>
      <c r="J3747" s="7">
        <v>3</v>
      </c>
      <c r="K3747" s="7">
        <v>1</v>
      </c>
      <c r="L3747" s="7">
        <v>0</v>
      </c>
      <c r="M3747" s="7">
        <v>6630</v>
      </c>
      <c r="N3747" s="7">
        <v>10</v>
      </c>
      <c r="O3747" s="9">
        <v>155900</v>
      </c>
    </row>
    <row r="3748" spans="1:15" x14ac:dyDescent="0.2">
      <c r="A3748" s="7">
        <v>1</v>
      </c>
      <c r="B3748" s="7">
        <v>0</v>
      </c>
      <c r="C3748" s="7">
        <v>0</v>
      </c>
      <c r="D3748" s="7">
        <v>0</v>
      </c>
      <c r="E3748" s="7">
        <v>1</v>
      </c>
      <c r="F3748" s="7">
        <v>1956</v>
      </c>
      <c r="G3748" s="7">
        <v>0</v>
      </c>
      <c r="H3748" s="8">
        <v>981</v>
      </c>
      <c r="I3748" s="7">
        <v>1</v>
      </c>
      <c r="J3748" s="7">
        <v>3</v>
      </c>
      <c r="K3748" s="7">
        <v>1</v>
      </c>
      <c r="L3748" s="7">
        <v>1</v>
      </c>
      <c r="M3748" s="7">
        <v>7560</v>
      </c>
      <c r="N3748" s="7">
        <v>10</v>
      </c>
      <c r="O3748" s="9">
        <v>155000</v>
      </c>
    </row>
    <row r="3749" spans="1:15" x14ac:dyDescent="0.2">
      <c r="A3749" s="7">
        <v>1</v>
      </c>
      <c r="B3749" s="7">
        <v>0</v>
      </c>
      <c r="C3749" s="7">
        <v>0</v>
      </c>
      <c r="D3749" s="7">
        <v>1</v>
      </c>
      <c r="E3749" s="7">
        <v>1</v>
      </c>
      <c r="F3749" s="7">
        <v>1956</v>
      </c>
      <c r="G3749" s="7">
        <v>0</v>
      </c>
      <c r="H3749" s="8">
        <v>1150</v>
      </c>
      <c r="I3749" s="7">
        <v>1</v>
      </c>
      <c r="J3749" s="7">
        <v>3</v>
      </c>
      <c r="K3749" s="7">
        <v>1</v>
      </c>
      <c r="L3749" s="7">
        <v>1</v>
      </c>
      <c r="M3749" s="7">
        <v>8260</v>
      </c>
      <c r="N3749" s="7">
        <v>10</v>
      </c>
      <c r="O3749" s="9">
        <v>156000</v>
      </c>
    </row>
    <row r="3750" spans="1:15" x14ac:dyDescent="0.2">
      <c r="A3750" s="7">
        <v>1</v>
      </c>
      <c r="B3750" s="7">
        <v>0</v>
      </c>
      <c r="C3750" s="7">
        <v>0</v>
      </c>
      <c r="D3750" s="7">
        <v>1</v>
      </c>
      <c r="E3750" s="7">
        <v>1</v>
      </c>
      <c r="F3750" s="7">
        <v>1956</v>
      </c>
      <c r="G3750" s="7">
        <v>0</v>
      </c>
      <c r="H3750" s="8">
        <v>1140</v>
      </c>
      <c r="I3750" s="7">
        <v>1</v>
      </c>
      <c r="J3750" s="7">
        <v>3</v>
      </c>
      <c r="K3750" s="7">
        <v>1</v>
      </c>
      <c r="L3750" s="7">
        <v>1</v>
      </c>
      <c r="M3750" s="7">
        <v>5250</v>
      </c>
      <c r="N3750" s="7">
        <v>10</v>
      </c>
      <c r="O3750" s="9">
        <v>190000</v>
      </c>
    </row>
    <row r="3751" spans="1:15" x14ac:dyDescent="0.2">
      <c r="A3751" s="7">
        <v>1</v>
      </c>
      <c r="B3751" s="7">
        <v>0</v>
      </c>
      <c r="C3751" s="7">
        <v>0</v>
      </c>
      <c r="D3751" s="7">
        <v>1</v>
      </c>
      <c r="E3751" s="7">
        <v>1</v>
      </c>
      <c r="F3751" s="7">
        <v>1956</v>
      </c>
      <c r="G3751" s="7">
        <v>0</v>
      </c>
      <c r="H3751" s="8">
        <v>1995</v>
      </c>
      <c r="I3751" s="7">
        <v>1</v>
      </c>
      <c r="J3751" s="7">
        <v>3</v>
      </c>
      <c r="K3751" s="7">
        <v>1</v>
      </c>
      <c r="L3751" s="7">
        <v>1</v>
      </c>
      <c r="M3751" s="7">
        <v>10960</v>
      </c>
      <c r="N3751" s="7">
        <v>11</v>
      </c>
      <c r="O3751" s="9">
        <v>156000</v>
      </c>
    </row>
    <row r="3752" spans="1:15" x14ac:dyDescent="0.2">
      <c r="A3752" s="7">
        <v>1</v>
      </c>
      <c r="B3752" s="7">
        <v>0</v>
      </c>
      <c r="C3752" s="7">
        <v>0</v>
      </c>
      <c r="D3752" s="7">
        <v>0</v>
      </c>
      <c r="E3752" s="7">
        <v>2</v>
      </c>
      <c r="F3752" s="7">
        <v>1956</v>
      </c>
      <c r="G3752" s="7">
        <v>0</v>
      </c>
      <c r="H3752" s="8">
        <v>2070</v>
      </c>
      <c r="I3752" s="7">
        <v>2</v>
      </c>
      <c r="J3752" s="7">
        <v>6</v>
      </c>
      <c r="K3752" s="7">
        <v>2</v>
      </c>
      <c r="L3752" s="7">
        <v>0</v>
      </c>
      <c r="M3752" s="7">
        <v>6120</v>
      </c>
      <c r="N3752" s="7">
        <v>11</v>
      </c>
      <c r="O3752" s="9">
        <v>100000</v>
      </c>
    </row>
    <row r="3753" spans="1:15" x14ac:dyDescent="0.2">
      <c r="A3753" s="7">
        <v>1</v>
      </c>
      <c r="B3753" s="7">
        <v>0</v>
      </c>
      <c r="C3753" s="7">
        <v>0</v>
      </c>
      <c r="D3753" s="7">
        <v>0</v>
      </c>
      <c r="E3753" s="7">
        <v>1</v>
      </c>
      <c r="F3753" s="7">
        <v>1956</v>
      </c>
      <c r="G3753" s="7">
        <v>0</v>
      </c>
      <c r="H3753" s="8">
        <v>936</v>
      </c>
      <c r="I3753" s="7">
        <v>1</v>
      </c>
      <c r="J3753" s="7">
        <v>3</v>
      </c>
      <c r="K3753" s="7">
        <v>2</v>
      </c>
      <c r="L3753" s="7">
        <v>0</v>
      </c>
      <c r="M3753" s="7">
        <v>5400</v>
      </c>
      <c r="N3753" s="7">
        <v>11</v>
      </c>
      <c r="O3753" s="9">
        <v>70000</v>
      </c>
    </row>
    <row r="3754" spans="1:15" x14ac:dyDescent="0.2">
      <c r="A3754" s="7">
        <v>1</v>
      </c>
      <c r="B3754" s="7">
        <v>0</v>
      </c>
      <c r="C3754" s="7">
        <v>0</v>
      </c>
      <c r="D3754" s="7">
        <v>0</v>
      </c>
      <c r="E3754" s="7">
        <v>1</v>
      </c>
      <c r="F3754" s="7">
        <v>1956</v>
      </c>
      <c r="G3754" s="7">
        <v>0</v>
      </c>
      <c r="H3754" s="8">
        <v>936</v>
      </c>
      <c r="I3754" s="7">
        <v>1</v>
      </c>
      <c r="J3754" s="7">
        <v>3</v>
      </c>
      <c r="K3754" s="7">
        <v>1</v>
      </c>
      <c r="L3754" s="7">
        <v>0</v>
      </c>
      <c r="M3754" s="7">
        <v>6000</v>
      </c>
      <c r="N3754" s="7">
        <v>11</v>
      </c>
      <c r="O3754" s="9">
        <v>94900</v>
      </c>
    </row>
    <row r="3755" spans="1:15" x14ac:dyDescent="0.2">
      <c r="A3755" s="7">
        <v>1</v>
      </c>
      <c r="B3755" s="7">
        <v>0</v>
      </c>
      <c r="C3755" s="7">
        <v>0</v>
      </c>
      <c r="D3755" s="7">
        <v>0</v>
      </c>
      <c r="E3755" s="7">
        <v>2</v>
      </c>
      <c r="F3755" s="7">
        <v>1956</v>
      </c>
      <c r="G3755" s="7">
        <v>0</v>
      </c>
      <c r="H3755" s="8">
        <v>1920</v>
      </c>
      <c r="I3755" s="7">
        <v>2</v>
      </c>
      <c r="J3755" s="7">
        <v>6</v>
      </c>
      <c r="K3755" s="7">
        <v>2</v>
      </c>
      <c r="L3755" s="7">
        <v>0</v>
      </c>
      <c r="M3755" s="7">
        <v>5080</v>
      </c>
      <c r="N3755" s="7">
        <v>11</v>
      </c>
      <c r="O3755" s="9">
        <v>110000</v>
      </c>
    </row>
    <row r="3756" spans="1:15" x14ac:dyDescent="0.2">
      <c r="A3756" s="7">
        <v>1</v>
      </c>
      <c r="B3756" s="7">
        <v>0</v>
      </c>
      <c r="C3756" s="7">
        <v>0</v>
      </c>
      <c r="D3756" s="7">
        <v>0</v>
      </c>
      <c r="E3756" s="7">
        <v>1</v>
      </c>
      <c r="F3756" s="7">
        <v>1956</v>
      </c>
      <c r="G3756" s="7">
        <v>0</v>
      </c>
      <c r="H3756" s="8">
        <v>1170</v>
      </c>
      <c r="I3756" s="7">
        <v>1</v>
      </c>
      <c r="J3756" s="7">
        <v>3</v>
      </c>
      <c r="K3756" s="7">
        <v>2</v>
      </c>
      <c r="L3756" s="7">
        <v>0</v>
      </c>
      <c r="M3756" s="7">
        <v>5952</v>
      </c>
      <c r="N3756" s="7">
        <v>11</v>
      </c>
      <c r="O3756" s="9">
        <v>138500</v>
      </c>
    </row>
    <row r="3757" spans="1:15" x14ac:dyDescent="0.2">
      <c r="A3757" s="7">
        <v>1</v>
      </c>
      <c r="B3757" s="7">
        <v>0</v>
      </c>
      <c r="C3757" s="7">
        <v>0</v>
      </c>
      <c r="D3757" s="7">
        <v>0</v>
      </c>
      <c r="E3757" s="7">
        <v>1</v>
      </c>
      <c r="F3757" s="7">
        <v>1956</v>
      </c>
      <c r="G3757" s="7">
        <v>0</v>
      </c>
      <c r="H3757" s="8">
        <v>1102</v>
      </c>
      <c r="I3757" s="7">
        <v>1</v>
      </c>
      <c r="J3757" s="7">
        <v>3</v>
      </c>
      <c r="K3757" s="7">
        <v>1</v>
      </c>
      <c r="L3757" s="7">
        <v>0</v>
      </c>
      <c r="M3757" s="7">
        <v>6600</v>
      </c>
      <c r="N3757" s="7">
        <v>11</v>
      </c>
      <c r="O3757" s="9">
        <v>184500</v>
      </c>
    </row>
    <row r="3758" spans="1:15" x14ac:dyDescent="0.2">
      <c r="A3758" s="7">
        <v>1</v>
      </c>
      <c r="B3758" s="7">
        <v>0</v>
      </c>
      <c r="C3758" s="7">
        <v>0</v>
      </c>
      <c r="D3758" s="7">
        <v>0</v>
      </c>
      <c r="E3758" s="7">
        <v>1</v>
      </c>
      <c r="F3758" s="7">
        <v>1956</v>
      </c>
      <c r="G3758" s="7">
        <v>0</v>
      </c>
      <c r="H3758" s="8">
        <v>1004</v>
      </c>
      <c r="I3758" s="7">
        <v>1</v>
      </c>
      <c r="J3758" s="7">
        <v>2</v>
      </c>
      <c r="K3758" s="7">
        <v>2</v>
      </c>
      <c r="L3758" s="7">
        <v>1</v>
      </c>
      <c r="M3758" s="7">
        <v>6820</v>
      </c>
      <c r="N3758" s="7">
        <v>11</v>
      </c>
      <c r="O3758" s="9">
        <v>144000</v>
      </c>
    </row>
    <row r="3759" spans="1:15" x14ac:dyDescent="0.2">
      <c r="A3759" s="7">
        <v>1</v>
      </c>
      <c r="B3759" s="7">
        <v>0</v>
      </c>
      <c r="C3759" s="7">
        <v>0</v>
      </c>
      <c r="D3759" s="7">
        <v>0</v>
      </c>
      <c r="E3759" s="7">
        <v>1</v>
      </c>
      <c r="F3759" s="7">
        <v>1956</v>
      </c>
      <c r="G3759" s="7">
        <v>0</v>
      </c>
      <c r="H3759" s="8">
        <v>876</v>
      </c>
      <c r="I3759" s="7">
        <v>1</v>
      </c>
      <c r="J3759" s="7">
        <v>3</v>
      </c>
      <c r="K3759" s="7">
        <v>1</v>
      </c>
      <c r="L3759" s="7">
        <v>0</v>
      </c>
      <c r="M3759" s="7">
        <v>5700</v>
      </c>
      <c r="N3759" s="7">
        <v>11</v>
      </c>
      <c r="O3759" s="9">
        <v>135000</v>
      </c>
    </row>
    <row r="3760" spans="1:15" x14ac:dyDescent="0.2">
      <c r="A3760" s="7">
        <v>1</v>
      </c>
      <c r="B3760" s="7">
        <v>0</v>
      </c>
      <c r="C3760" s="7">
        <v>0</v>
      </c>
      <c r="D3760" s="7">
        <v>1</v>
      </c>
      <c r="E3760" s="7">
        <v>1</v>
      </c>
      <c r="F3760" s="7">
        <v>1956</v>
      </c>
      <c r="G3760" s="7">
        <v>0</v>
      </c>
      <c r="H3760" s="8">
        <v>1150</v>
      </c>
      <c r="I3760" s="7">
        <v>1</v>
      </c>
      <c r="J3760" s="7">
        <v>3</v>
      </c>
      <c r="K3760" s="7">
        <v>1</v>
      </c>
      <c r="L3760" s="7">
        <v>0</v>
      </c>
      <c r="M3760" s="7">
        <v>8260</v>
      </c>
      <c r="N3760" s="7">
        <v>11</v>
      </c>
      <c r="O3760" s="9">
        <v>156000</v>
      </c>
    </row>
    <row r="3761" spans="1:15" x14ac:dyDescent="0.2">
      <c r="A3761" s="7">
        <v>0</v>
      </c>
      <c r="B3761" s="7">
        <v>0</v>
      </c>
      <c r="C3761" s="7">
        <v>0</v>
      </c>
      <c r="D3761" s="7">
        <v>1</v>
      </c>
      <c r="E3761" s="7">
        <v>2</v>
      </c>
      <c r="F3761" s="7">
        <v>1956</v>
      </c>
      <c r="G3761" s="7">
        <v>0</v>
      </c>
      <c r="H3761" s="8">
        <v>4448</v>
      </c>
      <c r="I3761" s="7">
        <v>1</v>
      </c>
      <c r="J3761" s="7">
        <v>0</v>
      </c>
      <c r="K3761" s="7">
        <v>0</v>
      </c>
      <c r="L3761" s="7">
        <v>0</v>
      </c>
      <c r="M3761" s="7">
        <v>9000</v>
      </c>
      <c r="N3761" s="7">
        <v>11</v>
      </c>
      <c r="O3761" s="9">
        <v>840000</v>
      </c>
    </row>
    <row r="3762" spans="1:15" x14ac:dyDescent="0.2">
      <c r="A3762" s="7">
        <v>0</v>
      </c>
      <c r="B3762" s="7">
        <v>1</v>
      </c>
      <c r="C3762" s="7">
        <v>0</v>
      </c>
      <c r="D3762" s="7">
        <v>1</v>
      </c>
      <c r="E3762" s="7">
        <v>1</v>
      </c>
      <c r="F3762" s="7">
        <v>1956</v>
      </c>
      <c r="G3762" s="7">
        <v>0</v>
      </c>
      <c r="H3762" s="8">
        <v>1320</v>
      </c>
      <c r="I3762" s="7">
        <v>1</v>
      </c>
      <c r="J3762" s="7">
        <v>0</v>
      </c>
      <c r="K3762" s="7">
        <v>0</v>
      </c>
      <c r="L3762" s="7">
        <v>0</v>
      </c>
      <c r="M3762" s="7">
        <v>4686</v>
      </c>
      <c r="N3762" s="7">
        <v>11</v>
      </c>
      <c r="O3762" s="9">
        <v>125000</v>
      </c>
    </row>
    <row r="3763" spans="1:15" x14ac:dyDescent="0.2">
      <c r="A3763" s="7">
        <v>1</v>
      </c>
      <c r="B3763" s="7">
        <v>0</v>
      </c>
      <c r="C3763" s="7">
        <v>0</v>
      </c>
      <c r="D3763" s="7">
        <v>1</v>
      </c>
      <c r="E3763" s="7">
        <v>1</v>
      </c>
      <c r="F3763" s="7">
        <v>1956</v>
      </c>
      <c r="G3763" s="7">
        <v>0</v>
      </c>
      <c r="H3763" s="8">
        <v>1378</v>
      </c>
      <c r="I3763" s="7">
        <v>1</v>
      </c>
      <c r="J3763" s="7">
        <v>3</v>
      </c>
      <c r="K3763" s="7">
        <v>1</v>
      </c>
      <c r="L3763" s="7">
        <v>0</v>
      </c>
      <c r="M3763" s="7">
        <v>4800</v>
      </c>
      <c r="N3763" s="7">
        <v>12</v>
      </c>
      <c r="O3763" s="9">
        <v>114100</v>
      </c>
    </row>
    <row r="3764" spans="1:15" x14ac:dyDescent="0.2">
      <c r="A3764" s="7">
        <v>1</v>
      </c>
      <c r="B3764" s="7">
        <v>0</v>
      </c>
      <c r="C3764" s="7">
        <v>0</v>
      </c>
      <c r="D3764" s="7">
        <v>1</v>
      </c>
      <c r="E3764" s="7">
        <v>1</v>
      </c>
      <c r="F3764" s="7">
        <v>1956</v>
      </c>
      <c r="G3764" s="7">
        <v>0</v>
      </c>
      <c r="H3764" s="8">
        <v>1264</v>
      </c>
      <c r="I3764" s="7">
        <v>1</v>
      </c>
      <c r="J3764" s="7">
        <v>3</v>
      </c>
      <c r="K3764" s="7">
        <v>1</v>
      </c>
      <c r="L3764" s="7">
        <v>0</v>
      </c>
      <c r="M3764" s="7">
        <v>4920</v>
      </c>
      <c r="N3764" s="7">
        <v>12</v>
      </c>
      <c r="O3764" s="9">
        <v>117500</v>
      </c>
    </row>
    <row r="3765" spans="1:15" x14ac:dyDescent="0.2">
      <c r="A3765" s="7">
        <v>1</v>
      </c>
      <c r="B3765" s="7">
        <v>0</v>
      </c>
      <c r="C3765" s="7">
        <v>0</v>
      </c>
      <c r="D3765" s="7">
        <v>1</v>
      </c>
      <c r="E3765" s="7">
        <v>2</v>
      </c>
      <c r="F3765" s="7">
        <v>1956</v>
      </c>
      <c r="G3765" s="7">
        <v>0</v>
      </c>
      <c r="H3765" s="8">
        <v>2798</v>
      </c>
      <c r="I3765" s="7">
        <v>2</v>
      </c>
      <c r="J3765" s="7">
        <v>4</v>
      </c>
      <c r="K3765" s="7">
        <v>2</v>
      </c>
      <c r="L3765" s="7">
        <v>1</v>
      </c>
      <c r="M3765" s="7">
        <v>6318</v>
      </c>
      <c r="N3765" s="7">
        <v>12</v>
      </c>
      <c r="O3765" s="9">
        <v>112000</v>
      </c>
    </row>
    <row r="3766" spans="1:15" x14ac:dyDescent="0.2">
      <c r="A3766" s="7">
        <v>1</v>
      </c>
      <c r="B3766" s="7">
        <v>0</v>
      </c>
      <c r="C3766" s="7">
        <v>0</v>
      </c>
      <c r="D3766" s="7">
        <v>0</v>
      </c>
      <c r="E3766" s="7">
        <v>2</v>
      </c>
      <c r="F3766" s="7">
        <v>1956</v>
      </c>
      <c r="G3766" s="7">
        <v>0</v>
      </c>
      <c r="H3766" s="8">
        <v>2301</v>
      </c>
      <c r="I3766" s="7">
        <v>2</v>
      </c>
      <c r="J3766" s="7">
        <v>6</v>
      </c>
      <c r="K3766" s="7">
        <v>2</v>
      </c>
      <c r="L3766" s="7">
        <v>0</v>
      </c>
      <c r="M3766" s="7">
        <v>4400</v>
      </c>
      <c r="N3766" s="7">
        <v>12</v>
      </c>
      <c r="O3766" s="9">
        <v>42500</v>
      </c>
    </row>
    <row r="3767" spans="1:15" x14ac:dyDescent="0.2">
      <c r="A3767" s="7">
        <v>1</v>
      </c>
      <c r="B3767" s="7">
        <v>0</v>
      </c>
      <c r="C3767" s="7">
        <v>0</v>
      </c>
      <c r="D3767" s="7">
        <v>0</v>
      </c>
      <c r="E3767" s="7">
        <v>1</v>
      </c>
      <c r="F3767" s="7">
        <v>1956</v>
      </c>
      <c r="G3767" s="7">
        <v>0</v>
      </c>
      <c r="H3767" s="8">
        <v>1060</v>
      </c>
      <c r="I3767" s="7">
        <v>1</v>
      </c>
      <c r="J3767" s="7">
        <v>3</v>
      </c>
      <c r="K3767" s="7">
        <v>1</v>
      </c>
      <c r="L3767" s="7">
        <v>1</v>
      </c>
      <c r="M3767" s="7">
        <v>8400</v>
      </c>
      <c r="N3767" s="7">
        <v>12</v>
      </c>
      <c r="O3767" s="9">
        <v>150000</v>
      </c>
    </row>
    <row r="3768" spans="1:15" x14ac:dyDescent="0.2">
      <c r="A3768" s="7">
        <v>1</v>
      </c>
      <c r="B3768" s="7">
        <v>0</v>
      </c>
      <c r="C3768" s="7">
        <v>0</v>
      </c>
      <c r="D3768" s="7">
        <v>1</v>
      </c>
      <c r="E3768" s="7">
        <v>1</v>
      </c>
      <c r="F3768" s="7">
        <v>1956</v>
      </c>
      <c r="G3768" s="7">
        <v>0</v>
      </c>
      <c r="H3768" s="8">
        <v>978</v>
      </c>
      <c r="I3768" s="7">
        <v>1</v>
      </c>
      <c r="J3768" s="7">
        <v>2</v>
      </c>
      <c r="K3768" s="7">
        <v>1</v>
      </c>
      <c r="L3768" s="7">
        <v>1</v>
      </c>
      <c r="M3768" s="7">
        <v>6050</v>
      </c>
      <c r="N3768" s="7">
        <v>12</v>
      </c>
      <c r="O3768" s="9">
        <v>80000</v>
      </c>
    </row>
    <row r="3769" spans="1:15" x14ac:dyDescent="0.2">
      <c r="A3769" s="7">
        <v>1</v>
      </c>
      <c r="B3769" s="7">
        <v>0</v>
      </c>
      <c r="C3769" s="7">
        <v>0</v>
      </c>
      <c r="D3769" s="7">
        <v>0</v>
      </c>
      <c r="E3769" s="7">
        <v>1</v>
      </c>
      <c r="F3769" s="7">
        <v>1956</v>
      </c>
      <c r="G3769" s="7">
        <v>0</v>
      </c>
      <c r="H3769" s="8">
        <v>1114</v>
      </c>
      <c r="I3769" s="7">
        <v>1</v>
      </c>
      <c r="J3769" s="7">
        <v>3</v>
      </c>
      <c r="K3769" s="7">
        <v>1</v>
      </c>
      <c r="L3769" s="7">
        <v>0</v>
      </c>
      <c r="M3769" s="7">
        <v>6344</v>
      </c>
      <c r="N3769" s="7">
        <v>12</v>
      </c>
      <c r="O3769" s="9">
        <v>156900</v>
      </c>
    </row>
    <row r="3770" spans="1:15" x14ac:dyDescent="0.2">
      <c r="A3770" s="7">
        <v>1</v>
      </c>
      <c r="B3770" s="7">
        <v>0</v>
      </c>
      <c r="C3770" s="7">
        <v>0</v>
      </c>
      <c r="D3770" s="7">
        <v>1</v>
      </c>
      <c r="E3770" s="7">
        <v>1</v>
      </c>
      <c r="F3770" s="7">
        <v>1956</v>
      </c>
      <c r="G3770" s="7">
        <v>0</v>
      </c>
      <c r="H3770" s="8">
        <v>1288</v>
      </c>
      <c r="I3770" s="7">
        <v>1</v>
      </c>
      <c r="J3770" s="7">
        <v>3</v>
      </c>
      <c r="K3770" s="7">
        <v>1</v>
      </c>
      <c r="L3770" s="7">
        <v>0</v>
      </c>
      <c r="M3770" s="7">
        <v>4800</v>
      </c>
      <c r="N3770" s="7">
        <v>12</v>
      </c>
      <c r="O3770" s="9">
        <v>145000</v>
      </c>
    </row>
    <row r="3771" spans="1:15" x14ac:dyDescent="0.2">
      <c r="A3771" s="7">
        <v>1</v>
      </c>
      <c r="B3771" s="7">
        <v>0</v>
      </c>
      <c r="C3771" s="7">
        <v>0</v>
      </c>
      <c r="D3771" s="7">
        <v>1</v>
      </c>
      <c r="E3771" s="7">
        <v>1</v>
      </c>
      <c r="F3771" s="7">
        <v>1956</v>
      </c>
      <c r="G3771" s="7">
        <v>0</v>
      </c>
      <c r="H3771" s="8">
        <v>1148</v>
      </c>
      <c r="I3771" s="7">
        <v>1</v>
      </c>
      <c r="J3771" s="7">
        <v>3</v>
      </c>
      <c r="K3771" s="7">
        <v>1</v>
      </c>
      <c r="L3771" s="7">
        <v>1</v>
      </c>
      <c r="M3771" s="7">
        <v>7425</v>
      </c>
      <c r="N3771" s="7">
        <v>12</v>
      </c>
      <c r="O3771" s="9">
        <v>136527</v>
      </c>
    </row>
    <row r="3772" spans="1:15" x14ac:dyDescent="0.2">
      <c r="A3772" s="7">
        <v>1</v>
      </c>
      <c r="B3772" s="7">
        <v>0</v>
      </c>
      <c r="C3772" s="7">
        <v>0</v>
      </c>
      <c r="D3772" s="7">
        <v>0</v>
      </c>
      <c r="E3772" s="7">
        <v>1</v>
      </c>
      <c r="F3772" s="7">
        <v>1956</v>
      </c>
      <c r="G3772" s="7">
        <v>0</v>
      </c>
      <c r="H3772" s="8">
        <v>1031</v>
      </c>
      <c r="I3772" s="7">
        <v>1</v>
      </c>
      <c r="J3772" s="7">
        <v>3</v>
      </c>
      <c r="K3772" s="7">
        <v>1</v>
      </c>
      <c r="L3772" s="7">
        <v>1</v>
      </c>
      <c r="M3772" s="7">
        <v>5500</v>
      </c>
      <c r="N3772" s="7">
        <v>12</v>
      </c>
      <c r="O3772" s="9">
        <v>169900</v>
      </c>
    </row>
    <row r="3773" spans="1:15" x14ac:dyDescent="0.2">
      <c r="A3773" s="7">
        <v>1</v>
      </c>
      <c r="B3773" s="7">
        <v>0</v>
      </c>
      <c r="C3773" s="7">
        <v>0</v>
      </c>
      <c r="D3773" s="7">
        <v>0</v>
      </c>
      <c r="E3773" s="7">
        <v>1</v>
      </c>
      <c r="F3773" s="7">
        <v>1956</v>
      </c>
      <c r="G3773" s="7">
        <v>0</v>
      </c>
      <c r="H3773" s="8">
        <v>995</v>
      </c>
      <c r="I3773" s="7">
        <v>1</v>
      </c>
      <c r="J3773" s="7">
        <v>3</v>
      </c>
      <c r="K3773" s="7">
        <v>1</v>
      </c>
      <c r="L3773" s="7">
        <v>1</v>
      </c>
      <c r="M3773" s="7">
        <v>6300</v>
      </c>
      <c r="N3773" s="7">
        <v>12</v>
      </c>
      <c r="O3773" s="9">
        <v>153500</v>
      </c>
    </row>
    <row r="3774" spans="1:15" x14ac:dyDescent="0.2">
      <c r="A3774" s="7">
        <v>1</v>
      </c>
      <c r="B3774" s="7">
        <v>0</v>
      </c>
      <c r="C3774" s="7">
        <v>0</v>
      </c>
      <c r="D3774" s="7">
        <v>0</v>
      </c>
      <c r="E3774" s="7">
        <v>2</v>
      </c>
      <c r="F3774" s="7">
        <v>1956</v>
      </c>
      <c r="G3774" s="7">
        <v>0</v>
      </c>
      <c r="H3774" s="8">
        <v>1485</v>
      </c>
      <c r="I3774" s="7">
        <v>1</v>
      </c>
      <c r="J3774" s="7">
        <v>3</v>
      </c>
      <c r="K3774" s="7">
        <v>1</v>
      </c>
      <c r="L3774" s="7">
        <v>2</v>
      </c>
      <c r="M3774" s="7">
        <v>3600</v>
      </c>
      <c r="N3774" s="7">
        <v>12</v>
      </c>
      <c r="O3774" s="9">
        <v>290000</v>
      </c>
    </row>
    <row r="3775" spans="1:15" x14ac:dyDescent="0.2">
      <c r="A3775" s="7">
        <v>1</v>
      </c>
      <c r="B3775" s="7">
        <v>0</v>
      </c>
      <c r="C3775" s="7">
        <v>0</v>
      </c>
      <c r="D3775" s="7">
        <v>0</v>
      </c>
      <c r="E3775" s="7">
        <v>1</v>
      </c>
      <c r="F3775" s="7">
        <v>1957</v>
      </c>
      <c r="G3775" s="7">
        <v>0</v>
      </c>
      <c r="H3775" s="8">
        <v>908</v>
      </c>
      <c r="I3775" s="7">
        <v>1</v>
      </c>
      <c r="J3775" s="7">
        <v>3</v>
      </c>
      <c r="K3775" s="7">
        <v>1</v>
      </c>
      <c r="L3775" s="7">
        <v>0</v>
      </c>
      <c r="M3775" s="7">
        <v>7344</v>
      </c>
      <c r="N3775" s="7">
        <v>1</v>
      </c>
      <c r="O3775" s="9">
        <v>84900</v>
      </c>
    </row>
    <row r="3776" spans="1:15" x14ac:dyDescent="0.2">
      <c r="A3776" s="7">
        <v>1</v>
      </c>
      <c r="B3776" s="7">
        <v>0</v>
      </c>
      <c r="C3776" s="7">
        <v>0</v>
      </c>
      <c r="D3776" s="7">
        <v>0</v>
      </c>
      <c r="E3776" s="7">
        <v>1</v>
      </c>
      <c r="F3776" s="7">
        <v>1957</v>
      </c>
      <c r="G3776" s="7">
        <v>0</v>
      </c>
      <c r="H3776" s="8">
        <v>784</v>
      </c>
      <c r="I3776" s="7">
        <v>1</v>
      </c>
      <c r="J3776" s="7">
        <v>2</v>
      </c>
      <c r="K3776" s="7">
        <v>1</v>
      </c>
      <c r="L3776" s="7">
        <v>0</v>
      </c>
      <c r="M3776" s="7">
        <v>5560</v>
      </c>
      <c r="N3776" s="7">
        <v>1</v>
      </c>
      <c r="O3776" s="9">
        <v>100000</v>
      </c>
    </row>
    <row r="3777" spans="1:15" x14ac:dyDescent="0.2">
      <c r="A3777" s="7">
        <v>1</v>
      </c>
      <c r="B3777" s="7">
        <v>0</v>
      </c>
      <c r="C3777" s="7">
        <v>0</v>
      </c>
      <c r="D3777" s="7">
        <v>1</v>
      </c>
      <c r="E3777" s="7">
        <v>2</v>
      </c>
      <c r="F3777" s="7">
        <v>1957</v>
      </c>
      <c r="G3777" s="7">
        <v>0</v>
      </c>
      <c r="H3777" s="8">
        <v>1976</v>
      </c>
      <c r="I3777" s="7">
        <v>2</v>
      </c>
      <c r="J3777" s="7">
        <v>4</v>
      </c>
      <c r="K3777" s="7">
        <v>2</v>
      </c>
      <c r="L3777" s="7">
        <v>0</v>
      </c>
      <c r="M3777" s="7">
        <v>8280</v>
      </c>
      <c r="N3777" s="7">
        <v>1</v>
      </c>
      <c r="O3777" s="9">
        <v>101200</v>
      </c>
    </row>
    <row r="3778" spans="1:15" x14ac:dyDescent="0.2">
      <c r="A3778" s="7">
        <v>1</v>
      </c>
      <c r="B3778" s="7">
        <v>0</v>
      </c>
      <c r="C3778" s="7">
        <v>0</v>
      </c>
      <c r="D3778" s="7">
        <v>1</v>
      </c>
      <c r="E3778" s="7">
        <v>1</v>
      </c>
      <c r="F3778" s="7">
        <v>1957</v>
      </c>
      <c r="G3778" s="7">
        <v>0</v>
      </c>
      <c r="H3778" s="8">
        <v>1509</v>
      </c>
      <c r="I3778" s="7">
        <v>1</v>
      </c>
      <c r="J3778" s="7">
        <v>3</v>
      </c>
      <c r="K3778" s="7">
        <v>1</v>
      </c>
      <c r="L3778" s="7">
        <v>1</v>
      </c>
      <c r="M3778" s="7">
        <v>6350</v>
      </c>
      <c r="N3778" s="7">
        <v>1</v>
      </c>
      <c r="O3778" s="9">
        <v>129000</v>
      </c>
    </row>
    <row r="3779" spans="1:15" x14ac:dyDescent="0.2">
      <c r="A3779" s="7">
        <v>1</v>
      </c>
      <c r="B3779" s="7">
        <v>0</v>
      </c>
      <c r="C3779" s="7">
        <v>0</v>
      </c>
      <c r="D3779" s="7">
        <v>0</v>
      </c>
      <c r="E3779" s="7">
        <v>1</v>
      </c>
      <c r="F3779" s="7">
        <v>1957</v>
      </c>
      <c r="G3779" s="7">
        <v>0</v>
      </c>
      <c r="H3779" s="8">
        <v>971</v>
      </c>
      <c r="I3779" s="7">
        <v>1</v>
      </c>
      <c r="J3779" s="7">
        <v>2</v>
      </c>
      <c r="K3779" s="7">
        <v>2</v>
      </c>
      <c r="L3779" s="7">
        <v>0</v>
      </c>
      <c r="M3779" s="7">
        <v>8220</v>
      </c>
      <c r="N3779" s="7">
        <v>1</v>
      </c>
      <c r="O3779" s="9">
        <v>137000</v>
      </c>
    </row>
    <row r="3780" spans="1:15" x14ac:dyDescent="0.2">
      <c r="A3780" s="7">
        <v>1</v>
      </c>
      <c r="B3780" s="7">
        <v>0</v>
      </c>
      <c r="C3780" s="7">
        <v>0</v>
      </c>
      <c r="D3780" s="7">
        <v>1</v>
      </c>
      <c r="E3780" s="7">
        <v>1</v>
      </c>
      <c r="F3780" s="7">
        <v>1957</v>
      </c>
      <c r="G3780" s="7">
        <v>0</v>
      </c>
      <c r="H3780" s="8">
        <v>1141</v>
      </c>
      <c r="I3780" s="7">
        <v>1</v>
      </c>
      <c r="J3780" s="7">
        <v>3</v>
      </c>
      <c r="K3780" s="7">
        <v>1</v>
      </c>
      <c r="L3780" s="7">
        <v>0</v>
      </c>
      <c r="M3780" s="7">
        <v>6642</v>
      </c>
      <c r="N3780" s="7">
        <v>1</v>
      </c>
      <c r="O3780" s="9">
        <v>135000</v>
      </c>
    </row>
    <row r="3781" spans="1:15" x14ac:dyDescent="0.2">
      <c r="A3781" s="7">
        <v>1</v>
      </c>
      <c r="B3781" s="7">
        <v>0</v>
      </c>
      <c r="C3781" s="7">
        <v>0</v>
      </c>
      <c r="D3781" s="7">
        <v>0</v>
      </c>
      <c r="E3781" s="7">
        <v>1</v>
      </c>
      <c r="F3781" s="7">
        <v>1957</v>
      </c>
      <c r="G3781" s="7">
        <v>0</v>
      </c>
      <c r="H3781" s="8">
        <v>1001</v>
      </c>
      <c r="I3781" s="7">
        <v>1</v>
      </c>
      <c r="J3781" s="7">
        <v>3</v>
      </c>
      <c r="K3781" s="7">
        <v>1</v>
      </c>
      <c r="L3781" s="7">
        <v>0</v>
      </c>
      <c r="M3781" s="7">
        <v>21069</v>
      </c>
      <c r="N3781" s="7">
        <v>2</v>
      </c>
      <c r="O3781" s="9">
        <v>141000</v>
      </c>
    </row>
    <row r="3782" spans="1:15" x14ac:dyDescent="0.2">
      <c r="A3782" s="7">
        <v>1</v>
      </c>
      <c r="B3782" s="7">
        <v>0</v>
      </c>
      <c r="C3782" s="7">
        <v>0</v>
      </c>
      <c r="D3782" s="7">
        <v>1</v>
      </c>
      <c r="E3782" s="7">
        <v>1</v>
      </c>
      <c r="F3782" s="7">
        <v>1957</v>
      </c>
      <c r="G3782" s="7">
        <v>0</v>
      </c>
      <c r="H3782" s="8">
        <v>997</v>
      </c>
      <c r="I3782" s="7">
        <v>1</v>
      </c>
      <c r="J3782" s="7">
        <v>3</v>
      </c>
      <c r="K3782" s="7">
        <v>1</v>
      </c>
      <c r="L3782" s="7">
        <v>0</v>
      </c>
      <c r="M3782" s="7">
        <v>8192</v>
      </c>
      <c r="N3782" s="7">
        <v>2</v>
      </c>
      <c r="O3782" s="9">
        <v>118900</v>
      </c>
    </row>
    <row r="3783" spans="1:15" x14ac:dyDescent="0.2">
      <c r="A3783" s="7">
        <v>1</v>
      </c>
      <c r="B3783" s="7">
        <v>0</v>
      </c>
      <c r="C3783" s="7">
        <v>0</v>
      </c>
      <c r="D3783" s="7">
        <v>1</v>
      </c>
      <c r="E3783" s="7">
        <v>1</v>
      </c>
      <c r="F3783" s="7">
        <v>1957</v>
      </c>
      <c r="G3783" s="7">
        <v>0</v>
      </c>
      <c r="H3783" s="8">
        <v>1140</v>
      </c>
      <c r="I3783" s="7">
        <v>1</v>
      </c>
      <c r="J3783" s="7">
        <v>2</v>
      </c>
      <c r="K3783" s="7">
        <v>1</v>
      </c>
      <c r="L3783" s="7">
        <v>0</v>
      </c>
      <c r="M3783" s="7">
        <v>4920</v>
      </c>
      <c r="N3783" s="7">
        <v>2</v>
      </c>
      <c r="O3783" s="9">
        <v>85000</v>
      </c>
    </row>
    <row r="3784" spans="1:15" x14ac:dyDescent="0.2">
      <c r="A3784" s="7">
        <v>1</v>
      </c>
      <c r="B3784" s="7">
        <v>0</v>
      </c>
      <c r="C3784" s="7">
        <v>0</v>
      </c>
      <c r="D3784" s="7">
        <v>0</v>
      </c>
      <c r="E3784" s="7">
        <v>1.5</v>
      </c>
      <c r="F3784" s="7">
        <v>1957</v>
      </c>
      <c r="G3784" s="7">
        <v>0</v>
      </c>
      <c r="H3784" s="8">
        <v>1767</v>
      </c>
      <c r="I3784" s="7">
        <v>1</v>
      </c>
      <c r="J3784" s="7">
        <v>5</v>
      </c>
      <c r="K3784" s="7">
        <v>2</v>
      </c>
      <c r="L3784" s="7">
        <v>1</v>
      </c>
      <c r="M3784" s="7">
        <v>4840</v>
      </c>
      <c r="N3784" s="7">
        <v>3</v>
      </c>
      <c r="O3784" s="9">
        <v>139900</v>
      </c>
    </row>
    <row r="3785" spans="1:15" x14ac:dyDescent="0.2">
      <c r="A3785" s="7">
        <v>1</v>
      </c>
      <c r="B3785" s="7">
        <v>0</v>
      </c>
      <c r="C3785" s="7">
        <v>0</v>
      </c>
      <c r="D3785" s="7">
        <v>1</v>
      </c>
      <c r="E3785" s="7">
        <v>1</v>
      </c>
      <c r="F3785" s="7">
        <v>1957</v>
      </c>
      <c r="G3785" s="7">
        <v>0</v>
      </c>
      <c r="H3785" s="8">
        <v>1096</v>
      </c>
      <c r="I3785" s="7">
        <v>1</v>
      </c>
      <c r="J3785" s="7">
        <v>3</v>
      </c>
      <c r="K3785" s="7">
        <v>2</v>
      </c>
      <c r="L3785" s="7">
        <v>0</v>
      </c>
      <c r="M3785" s="7">
        <v>4880</v>
      </c>
      <c r="N3785" s="7">
        <v>3</v>
      </c>
      <c r="O3785" s="9">
        <v>113900</v>
      </c>
    </row>
    <row r="3786" spans="1:15" x14ac:dyDescent="0.2">
      <c r="A3786" s="7">
        <v>1</v>
      </c>
      <c r="B3786" s="7">
        <v>0</v>
      </c>
      <c r="C3786" s="7">
        <v>0</v>
      </c>
      <c r="D3786" s="7">
        <v>1</v>
      </c>
      <c r="E3786" s="7">
        <v>1</v>
      </c>
      <c r="F3786" s="7">
        <v>1957</v>
      </c>
      <c r="G3786" s="7">
        <v>0</v>
      </c>
      <c r="H3786" s="8">
        <v>924</v>
      </c>
      <c r="I3786" s="7">
        <v>1</v>
      </c>
      <c r="J3786" s="7">
        <v>2</v>
      </c>
      <c r="K3786" s="7">
        <v>1</v>
      </c>
      <c r="L3786" s="7">
        <v>0</v>
      </c>
      <c r="M3786" s="7">
        <v>5450</v>
      </c>
      <c r="N3786" s="7">
        <v>3</v>
      </c>
      <c r="O3786" s="9">
        <v>84000</v>
      </c>
    </row>
    <row r="3787" spans="1:15" x14ac:dyDescent="0.2">
      <c r="A3787" s="7">
        <v>1</v>
      </c>
      <c r="B3787" s="7">
        <v>0</v>
      </c>
      <c r="C3787" s="7">
        <v>0</v>
      </c>
      <c r="D3787" s="7">
        <v>0</v>
      </c>
      <c r="E3787" s="7">
        <v>1</v>
      </c>
      <c r="F3787" s="7">
        <v>1957</v>
      </c>
      <c r="G3787" s="7">
        <v>0</v>
      </c>
      <c r="H3787" s="8">
        <v>1155</v>
      </c>
      <c r="I3787" s="7">
        <v>1</v>
      </c>
      <c r="J3787" s="7">
        <v>3</v>
      </c>
      <c r="K3787" s="7">
        <v>1</v>
      </c>
      <c r="L3787" s="7">
        <v>1</v>
      </c>
      <c r="M3787" s="7">
        <v>10800</v>
      </c>
      <c r="N3787" s="7">
        <v>3</v>
      </c>
      <c r="O3787" s="9">
        <v>157000</v>
      </c>
    </row>
    <row r="3788" spans="1:15" x14ac:dyDescent="0.2">
      <c r="A3788" s="7">
        <v>1</v>
      </c>
      <c r="B3788" s="7">
        <v>0</v>
      </c>
      <c r="C3788" s="7">
        <v>0</v>
      </c>
      <c r="D3788" s="7">
        <v>0</v>
      </c>
      <c r="E3788" s="7">
        <v>1</v>
      </c>
      <c r="F3788" s="7">
        <v>1957</v>
      </c>
      <c r="G3788" s="7">
        <v>0</v>
      </c>
      <c r="H3788" s="8">
        <v>1046</v>
      </c>
      <c r="I3788" s="7">
        <v>1</v>
      </c>
      <c r="J3788" s="7">
        <v>3</v>
      </c>
      <c r="K3788" s="7">
        <v>1</v>
      </c>
      <c r="L3788" s="7">
        <v>0</v>
      </c>
      <c r="M3788" s="7">
        <v>8107</v>
      </c>
      <c r="N3788" s="7">
        <v>3</v>
      </c>
      <c r="O3788" s="9">
        <v>130000</v>
      </c>
    </row>
    <row r="3789" spans="1:15" x14ac:dyDescent="0.2">
      <c r="A3789" s="7">
        <v>1</v>
      </c>
      <c r="B3789" s="7">
        <v>0</v>
      </c>
      <c r="C3789" s="7">
        <v>0</v>
      </c>
      <c r="D3789" s="7">
        <v>1</v>
      </c>
      <c r="E3789" s="7">
        <v>1</v>
      </c>
      <c r="F3789" s="7">
        <v>1957</v>
      </c>
      <c r="G3789" s="7">
        <v>0</v>
      </c>
      <c r="H3789" s="8">
        <v>978</v>
      </c>
      <c r="I3789" s="7">
        <v>1</v>
      </c>
      <c r="J3789" s="7">
        <v>3</v>
      </c>
      <c r="K3789" s="7">
        <v>1</v>
      </c>
      <c r="L3789" s="7">
        <v>0</v>
      </c>
      <c r="M3789" s="7">
        <v>7680</v>
      </c>
      <c r="N3789" s="7">
        <v>3</v>
      </c>
      <c r="O3789" s="9">
        <v>99900</v>
      </c>
    </row>
    <row r="3790" spans="1:15" x14ac:dyDescent="0.2">
      <c r="A3790" s="7">
        <v>1</v>
      </c>
      <c r="B3790" s="7">
        <v>0</v>
      </c>
      <c r="C3790" s="7">
        <v>0</v>
      </c>
      <c r="D3790" s="7">
        <v>1</v>
      </c>
      <c r="E3790" s="7">
        <v>2</v>
      </c>
      <c r="F3790" s="7">
        <v>1957</v>
      </c>
      <c r="G3790" s="7">
        <v>0</v>
      </c>
      <c r="H3790" s="8">
        <v>2622</v>
      </c>
      <c r="I3790" s="7">
        <v>2</v>
      </c>
      <c r="J3790" s="7">
        <v>6</v>
      </c>
      <c r="K3790" s="7">
        <v>2</v>
      </c>
      <c r="L3790" s="7">
        <v>0</v>
      </c>
      <c r="M3790" s="7">
        <v>8308</v>
      </c>
      <c r="N3790" s="7">
        <v>3</v>
      </c>
      <c r="O3790" s="9">
        <v>190500</v>
      </c>
    </row>
    <row r="3791" spans="1:15" x14ac:dyDescent="0.2">
      <c r="A3791" s="7">
        <v>1</v>
      </c>
      <c r="B3791" s="7">
        <v>0</v>
      </c>
      <c r="C3791" s="7">
        <v>0</v>
      </c>
      <c r="D3791" s="7">
        <v>1</v>
      </c>
      <c r="E3791" s="7">
        <v>1</v>
      </c>
      <c r="F3791" s="7">
        <v>1957</v>
      </c>
      <c r="G3791" s="7">
        <v>0</v>
      </c>
      <c r="H3791" s="8">
        <v>1103</v>
      </c>
      <c r="I3791" s="7">
        <v>1</v>
      </c>
      <c r="J3791" s="7">
        <v>2</v>
      </c>
      <c r="K3791" s="7">
        <v>1</v>
      </c>
      <c r="L3791" s="7">
        <v>0</v>
      </c>
      <c r="M3791" s="7">
        <v>7625</v>
      </c>
      <c r="N3791" s="7">
        <v>3</v>
      </c>
      <c r="O3791" s="9">
        <v>130000</v>
      </c>
    </row>
    <row r="3792" spans="1:15" x14ac:dyDescent="0.2">
      <c r="A3792" s="7">
        <v>1</v>
      </c>
      <c r="B3792" s="7">
        <v>0</v>
      </c>
      <c r="C3792" s="7">
        <v>0</v>
      </c>
      <c r="D3792" s="7">
        <v>0</v>
      </c>
      <c r="E3792" s="7">
        <v>2</v>
      </c>
      <c r="F3792" s="7">
        <v>1957</v>
      </c>
      <c r="G3792" s="7">
        <v>0</v>
      </c>
      <c r="H3792" s="8">
        <v>2098</v>
      </c>
      <c r="I3792" s="7">
        <v>2</v>
      </c>
      <c r="J3792" s="7">
        <v>6</v>
      </c>
      <c r="K3792" s="7">
        <v>2</v>
      </c>
      <c r="L3792" s="7">
        <v>0</v>
      </c>
      <c r="M3792" s="7">
        <v>6161</v>
      </c>
      <c r="N3792" s="7">
        <v>3</v>
      </c>
      <c r="O3792" s="9">
        <v>180000</v>
      </c>
    </row>
    <row r="3793" spans="1:15" x14ac:dyDescent="0.2">
      <c r="A3793" s="7">
        <v>1</v>
      </c>
      <c r="B3793" s="7">
        <v>0</v>
      </c>
      <c r="C3793" s="7">
        <v>0</v>
      </c>
      <c r="D3793" s="7">
        <v>0</v>
      </c>
      <c r="E3793" s="7">
        <v>2</v>
      </c>
      <c r="F3793" s="7">
        <v>1957</v>
      </c>
      <c r="G3793" s="7">
        <v>0</v>
      </c>
      <c r="H3793" s="8">
        <v>2128</v>
      </c>
      <c r="I3793" s="7">
        <v>2</v>
      </c>
      <c r="J3793" s="7">
        <v>6</v>
      </c>
      <c r="K3793" s="7">
        <v>2</v>
      </c>
      <c r="L3793" s="7">
        <v>1</v>
      </c>
      <c r="M3793" s="7">
        <v>7200</v>
      </c>
      <c r="N3793" s="7">
        <v>3</v>
      </c>
      <c r="O3793" s="9">
        <v>221500</v>
      </c>
    </row>
    <row r="3794" spans="1:15" x14ac:dyDescent="0.2">
      <c r="A3794" s="7">
        <v>1</v>
      </c>
      <c r="B3794" s="7">
        <v>0</v>
      </c>
      <c r="C3794" s="7">
        <v>0</v>
      </c>
      <c r="D3794" s="7">
        <v>0</v>
      </c>
      <c r="E3794" s="7">
        <v>1</v>
      </c>
      <c r="F3794" s="7">
        <v>1957</v>
      </c>
      <c r="G3794" s="7">
        <v>0</v>
      </c>
      <c r="H3794" s="8">
        <v>874</v>
      </c>
      <c r="I3794" s="7">
        <v>1</v>
      </c>
      <c r="J3794" s="7">
        <v>2</v>
      </c>
      <c r="K3794" s="7">
        <v>2</v>
      </c>
      <c r="L3794" s="7">
        <v>0</v>
      </c>
      <c r="M3794" s="7">
        <v>3900</v>
      </c>
      <c r="N3794" s="7">
        <v>3</v>
      </c>
      <c r="O3794" s="9">
        <v>137400</v>
      </c>
    </row>
    <row r="3795" spans="1:15" x14ac:dyDescent="0.2">
      <c r="A3795" s="7">
        <v>1</v>
      </c>
      <c r="B3795" s="7">
        <v>0</v>
      </c>
      <c r="C3795" s="7">
        <v>0</v>
      </c>
      <c r="D3795" s="7">
        <v>1</v>
      </c>
      <c r="E3795" s="7">
        <v>1</v>
      </c>
      <c r="F3795" s="7">
        <v>1957</v>
      </c>
      <c r="G3795" s="7">
        <v>0</v>
      </c>
      <c r="H3795" s="8">
        <v>988</v>
      </c>
      <c r="I3795" s="7">
        <v>1</v>
      </c>
      <c r="J3795" s="7">
        <v>3</v>
      </c>
      <c r="K3795" s="7">
        <v>1</v>
      </c>
      <c r="L3795" s="7">
        <v>0</v>
      </c>
      <c r="M3795" s="7">
        <v>6000</v>
      </c>
      <c r="N3795" s="7">
        <v>4</v>
      </c>
      <c r="O3795" s="9">
        <v>102500</v>
      </c>
    </row>
    <row r="3796" spans="1:15" x14ac:dyDescent="0.2">
      <c r="A3796" s="7">
        <v>1</v>
      </c>
      <c r="B3796" s="7">
        <v>0</v>
      </c>
      <c r="C3796" s="7">
        <v>0</v>
      </c>
      <c r="D3796" s="7">
        <v>0</v>
      </c>
      <c r="E3796" s="7">
        <v>1</v>
      </c>
      <c r="F3796" s="7">
        <v>1957</v>
      </c>
      <c r="G3796" s="7">
        <v>0</v>
      </c>
      <c r="H3796" s="8">
        <v>925</v>
      </c>
      <c r="I3796" s="7">
        <v>1</v>
      </c>
      <c r="J3796" s="7">
        <v>3</v>
      </c>
      <c r="K3796" s="7">
        <v>1</v>
      </c>
      <c r="L3796" s="7">
        <v>0</v>
      </c>
      <c r="M3796" s="7">
        <v>6060</v>
      </c>
      <c r="N3796" s="7">
        <v>4</v>
      </c>
      <c r="O3796" s="9">
        <v>106900</v>
      </c>
    </row>
    <row r="3797" spans="1:15" x14ac:dyDescent="0.2">
      <c r="A3797" s="7">
        <v>1</v>
      </c>
      <c r="B3797" s="7">
        <v>0</v>
      </c>
      <c r="C3797" s="7">
        <v>0</v>
      </c>
      <c r="D3797" s="7">
        <v>0</v>
      </c>
      <c r="E3797" s="7">
        <v>1</v>
      </c>
      <c r="F3797" s="7">
        <v>1957</v>
      </c>
      <c r="G3797" s="7">
        <v>0</v>
      </c>
      <c r="H3797" s="8">
        <v>1900</v>
      </c>
      <c r="I3797" s="7">
        <v>1</v>
      </c>
      <c r="J3797" s="7">
        <v>3</v>
      </c>
      <c r="K3797" s="7">
        <v>2</v>
      </c>
      <c r="L3797" s="7">
        <v>0</v>
      </c>
      <c r="M3797" s="7">
        <v>5106</v>
      </c>
      <c r="N3797" s="7">
        <v>4</v>
      </c>
      <c r="O3797" s="9">
        <v>175000</v>
      </c>
    </row>
    <row r="3798" spans="1:15" x14ac:dyDescent="0.2">
      <c r="A3798" s="7">
        <v>1</v>
      </c>
      <c r="B3798" s="7">
        <v>0</v>
      </c>
      <c r="C3798" s="7">
        <v>0</v>
      </c>
      <c r="D3798" s="7">
        <v>1</v>
      </c>
      <c r="E3798" s="7">
        <v>2</v>
      </c>
      <c r="F3798" s="7">
        <v>1957</v>
      </c>
      <c r="G3798" s="7">
        <v>0</v>
      </c>
      <c r="H3798" s="8">
        <v>2222</v>
      </c>
      <c r="I3798" s="7">
        <v>2</v>
      </c>
      <c r="J3798" s="7">
        <v>6</v>
      </c>
      <c r="K3798" s="7">
        <v>2</v>
      </c>
      <c r="L3798" s="7">
        <v>0</v>
      </c>
      <c r="M3798" s="7">
        <v>5520</v>
      </c>
      <c r="N3798" s="7">
        <v>4</v>
      </c>
      <c r="O3798" s="9">
        <v>129900</v>
      </c>
    </row>
    <row r="3799" spans="1:15" x14ac:dyDescent="0.2">
      <c r="A3799" s="7">
        <v>1</v>
      </c>
      <c r="B3799" s="7">
        <v>0</v>
      </c>
      <c r="C3799" s="7">
        <v>0</v>
      </c>
      <c r="D3799" s="7">
        <v>1</v>
      </c>
      <c r="E3799" s="7">
        <v>1</v>
      </c>
      <c r="F3799" s="7">
        <v>1957</v>
      </c>
      <c r="G3799" s="7">
        <v>0</v>
      </c>
      <c r="H3799" s="8">
        <v>1166</v>
      </c>
      <c r="I3799" s="7">
        <v>1</v>
      </c>
      <c r="J3799" s="7">
        <v>3</v>
      </c>
      <c r="K3799" s="7">
        <v>1</v>
      </c>
      <c r="L3799" s="7">
        <v>1</v>
      </c>
      <c r="M3799" s="7">
        <v>6750</v>
      </c>
      <c r="N3799" s="7">
        <v>4</v>
      </c>
      <c r="O3799" s="9">
        <v>125000</v>
      </c>
    </row>
    <row r="3800" spans="1:15" x14ac:dyDescent="0.2">
      <c r="A3800" s="7">
        <v>1</v>
      </c>
      <c r="B3800" s="7">
        <v>0</v>
      </c>
      <c r="C3800" s="7">
        <v>0</v>
      </c>
      <c r="D3800" s="7">
        <v>0</v>
      </c>
      <c r="E3800" s="7">
        <v>1</v>
      </c>
      <c r="F3800" s="7">
        <v>1957</v>
      </c>
      <c r="G3800" s="7">
        <v>0</v>
      </c>
      <c r="H3800" s="8">
        <v>1104</v>
      </c>
      <c r="I3800" s="7">
        <v>1</v>
      </c>
      <c r="J3800" s="7">
        <v>3</v>
      </c>
      <c r="K3800" s="7">
        <v>1</v>
      </c>
      <c r="L3800" s="7">
        <v>0</v>
      </c>
      <c r="M3800" s="7">
        <v>7440</v>
      </c>
      <c r="N3800" s="7">
        <v>4</v>
      </c>
      <c r="O3800" s="9">
        <v>100000</v>
      </c>
    </row>
    <row r="3801" spans="1:15" x14ac:dyDescent="0.2">
      <c r="A3801" s="7">
        <v>1</v>
      </c>
      <c r="B3801" s="7">
        <v>0</v>
      </c>
      <c r="C3801" s="7">
        <v>0</v>
      </c>
      <c r="D3801" s="7">
        <v>1</v>
      </c>
      <c r="E3801" s="7">
        <v>1</v>
      </c>
      <c r="F3801" s="7">
        <v>1957</v>
      </c>
      <c r="G3801" s="7">
        <v>0</v>
      </c>
      <c r="H3801" s="8">
        <v>1056</v>
      </c>
      <c r="I3801" s="7">
        <v>1</v>
      </c>
      <c r="J3801" s="7">
        <v>3</v>
      </c>
      <c r="K3801" s="7">
        <v>1</v>
      </c>
      <c r="L3801" s="7">
        <v>0</v>
      </c>
      <c r="M3801" s="7">
        <v>8100</v>
      </c>
      <c r="N3801" s="7">
        <v>4</v>
      </c>
      <c r="O3801" s="9">
        <v>121000</v>
      </c>
    </row>
    <row r="3802" spans="1:15" x14ac:dyDescent="0.2">
      <c r="A3802" s="7">
        <v>1</v>
      </c>
      <c r="B3802" s="7">
        <v>0</v>
      </c>
      <c r="C3802" s="7">
        <v>0</v>
      </c>
      <c r="D3802" s="7">
        <v>1</v>
      </c>
      <c r="E3802" s="7">
        <v>1</v>
      </c>
      <c r="F3802" s="7">
        <v>1957</v>
      </c>
      <c r="G3802" s="7">
        <v>0</v>
      </c>
      <c r="H3802" s="8">
        <v>1048</v>
      </c>
      <c r="I3802" s="7">
        <v>1</v>
      </c>
      <c r="J3802" s="7">
        <v>3</v>
      </c>
      <c r="K3802" s="7">
        <v>1</v>
      </c>
      <c r="L3802" s="7">
        <v>0</v>
      </c>
      <c r="M3802" s="7">
        <v>7320</v>
      </c>
      <c r="N3802" s="7">
        <v>4</v>
      </c>
      <c r="O3802" s="9">
        <v>134000</v>
      </c>
    </row>
    <row r="3803" spans="1:15" x14ac:dyDescent="0.2">
      <c r="A3803" s="7">
        <v>1</v>
      </c>
      <c r="B3803" s="7">
        <v>0</v>
      </c>
      <c r="C3803" s="7">
        <v>0</v>
      </c>
      <c r="D3803" s="7">
        <v>0</v>
      </c>
      <c r="E3803" s="7">
        <v>1</v>
      </c>
      <c r="F3803" s="7">
        <v>1957</v>
      </c>
      <c r="G3803" s="7">
        <v>0</v>
      </c>
      <c r="H3803" s="8">
        <v>963</v>
      </c>
      <c r="I3803" s="7">
        <v>1</v>
      </c>
      <c r="J3803" s="7">
        <v>3</v>
      </c>
      <c r="K3803" s="7">
        <v>1</v>
      </c>
      <c r="L3803" s="7">
        <v>1</v>
      </c>
      <c r="M3803" s="7">
        <v>10125</v>
      </c>
      <c r="N3803" s="7">
        <v>4</v>
      </c>
      <c r="O3803" s="9">
        <v>124900</v>
      </c>
    </row>
    <row r="3804" spans="1:15" x14ac:dyDescent="0.2">
      <c r="A3804" s="7">
        <v>1</v>
      </c>
      <c r="B3804" s="7">
        <v>0</v>
      </c>
      <c r="C3804" s="7">
        <v>0</v>
      </c>
      <c r="D3804" s="7">
        <v>0</v>
      </c>
      <c r="E3804" s="7">
        <v>1</v>
      </c>
      <c r="F3804" s="7">
        <v>1957</v>
      </c>
      <c r="G3804" s="7">
        <v>0</v>
      </c>
      <c r="H3804" s="8">
        <v>948</v>
      </c>
      <c r="I3804" s="7">
        <v>1</v>
      </c>
      <c r="J3804" s="7">
        <v>3</v>
      </c>
      <c r="K3804" s="7">
        <v>1</v>
      </c>
      <c r="L3804" s="7">
        <v>0</v>
      </c>
      <c r="M3804" s="7">
        <v>8549</v>
      </c>
      <c r="N3804" s="7">
        <v>4</v>
      </c>
      <c r="O3804" s="9">
        <v>117900</v>
      </c>
    </row>
    <row r="3805" spans="1:15" x14ac:dyDescent="0.2">
      <c r="A3805" s="7">
        <v>1</v>
      </c>
      <c r="B3805" s="7">
        <v>0</v>
      </c>
      <c r="C3805" s="7">
        <v>0</v>
      </c>
      <c r="D3805" s="7">
        <v>0</v>
      </c>
      <c r="E3805" s="7">
        <v>1</v>
      </c>
      <c r="F3805" s="7">
        <v>1957</v>
      </c>
      <c r="G3805" s="7">
        <v>0</v>
      </c>
      <c r="H3805" s="8">
        <v>1914</v>
      </c>
      <c r="I3805" s="7">
        <v>1</v>
      </c>
      <c r="J3805" s="7">
        <v>3</v>
      </c>
      <c r="K3805" s="7">
        <v>2</v>
      </c>
      <c r="L3805" s="7">
        <v>1</v>
      </c>
      <c r="M3805" s="7">
        <v>9480</v>
      </c>
      <c r="N3805" s="7">
        <v>4</v>
      </c>
      <c r="O3805" s="9">
        <v>222000</v>
      </c>
    </row>
    <row r="3806" spans="1:15" x14ac:dyDescent="0.2">
      <c r="A3806" s="7">
        <v>1</v>
      </c>
      <c r="B3806" s="7">
        <v>0</v>
      </c>
      <c r="C3806" s="7">
        <v>0</v>
      </c>
      <c r="D3806" s="7">
        <v>0</v>
      </c>
      <c r="E3806" s="7">
        <v>1</v>
      </c>
      <c r="F3806" s="7">
        <v>1957</v>
      </c>
      <c r="G3806" s="7">
        <v>0</v>
      </c>
      <c r="H3806" s="8">
        <v>1202</v>
      </c>
      <c r="I3806" s="7">
        <v>1</v>
      </c>
      <c r="J3806" s="7">
        <v>3</v>
      </c>
      <c r="K3806" s="7">
        <v>2</v>
      </c>
      <c r="L3806" s="7">
        <v>1</v>
      </c>
      <c r="M3806" s="7">
        <v>7623</v>
      </c>
      <c r="N3806" s="7">
        <v>4</v>
      </c>
      <c r="O3806" s="9">
        <v>195000</v>
      </c>
    </row>
    <row r="3807" spans="1:15" x14ac:dyDescent="0.2">
      <c r="A3807" s="7">
        <v>1</v>
      </c>
      <c r="B3807" s="7">
        <v>0</v>
      </c>
      <c r="C3807" s="7">
        <v>0</v>
      </c>
      <c r="D3807" s="7">
        <v>0</v>
      </c>
      <c r="E3807" s="7">
        <v>2</v>
      </c>
      <c r="F3807" s="7">
        <v>1957</v>
      </c>
      <c r="G3807" s="7">
        <v>0</v>
      </c>
      <c r="H3807" s="8">
        <v>1872</v>
      </c>
      <c r="I3807" s="7">
        <v>2</v>
      </c>
      <c r="J3807" s="7">
        <v>4</v>
      </c>
      <c r="K3807" s="7">
        <v>2</v>
      </c>
      <c r="L3807" s="7">
        <v>0</v>
      </c>
      <c r="M3807" s="7">
        <v>6160</v>
      </c>
      <c r="N3807" s="7">
        <v>5</v>
      </c>
      <c r="O3807" s="9">
        <v>80000</v>
      </c>
    </row>
    <row r="3808" spans="1:15" x14ac:dyDescent="0.2">
      <c r="A3808" s="7">
        <v>1</v>
      </c>
      <c r="B3808" s="7">
        <v>0</v>
      </c>
      <c r="C3808" s="7">
        <v>0</v>
      </c>
      <c r="D3808" s="7">
        <v>1</v>
      </c>
      <c r="E3808" s="7">
        <v>1</v>
      </c>
      <c r="F3808" s="7">
        <v>1957</v>
      </c>
      <c r="G3808" s="7">
        <v>0</v>
      </c>
      <c r="H3808" s="8">
        <v>1091</v>
      </c>
      <c r="I3808" s="7">
        <v>1</v>
      </c>
      <c r="J3808" s="7">
        <v>3</v>
      </c>
      <c r="K3808" s="7">
        <v>2</v>
      </c>
      <c r="L3808" s="7">
        <v>0</v>
      </c>
      <c r="M3808" s="7">
        <v>4920</v>
      </c>
      <c r="N3808" s="7">
        <v>5</v>
      </c>
      <c r="O3808" s="9">
        <v>52000</v>
      </c>
    </row>
    <row r="3809" spans="1:15" x14ac:dyDescent="0.2">
      <c r="A3809" s="7">
        <v>1</v>
      </c>
      <c r="B3809" s="7">
        <v>0</v>
      </c>
      <c r="C3809" s="7">
        <v>0</v>
      </c>
      <c r="D3809" s="7">
        <v>1</v>
      </c>
      <c r="E3809" s="7">
        <v>1</v>
      </c>
      <c r="F3809" s="7">
        <v>1957</v>
      </c>
      <c r="G3809" s="7">
        <v>0</v>
      </c>
      <c r="H3809" s="8">
        <v>988</v>
      </c>
      <c r="I3809" s="7">
        <v>1</v>
      </c>
      <c r="J3809" s="7">
        <v>3</v>
      </c>
      <c r="K3809" s="7">
        <v>1</v>
      </c>
      <c r="L3809" s="7">
        <v>0</v>
      </c>
      <c r="M3809" s="7">
        <v>6198</v>
      </c>
      <c r="N3809" s="7">
        <v>5</v>
      </c>
      <c r="O3809" s="9">
        <v>130000</v>
      </c>
    </row>
    <row r="3810" spans="1:15" x14ac:dyDescent="0.2">
      <c r="A3810" s="7">
        <v>1</v>
      </c>
      <c r="B3810" s="7">
        <v>0</v>
      </c>
      <c r="C3810" s="7">
        <v>0</v>
      </c>
      <c r="D3810" s="7">
        <v>1</v>
      </c>
      <c r="E3810" s="7">
        <v>1</v>
      </c>
      <c r="F3810" s="7">
        <v>1957</v>
      </c>
      <c r="G3810" s="7">
        <v>0</v>
      </c>
      <c r="H3810" s="8">
        <v>1216</v>
      </c>
      <c r="I3810" s="7">
        <v>1</v>
      </c>
      <c r="J3810" s="7">
        <v>3</v>
      </c>
      <c r="K3810" s="7">
        <v>1</v>
      </c>
      <c r="L3810" s="7">
        <v>1</v>
      </c>
      <c r="M3810" s="7">
        <v>4800</v>
      </c>
      <c r="N3810" s="7">
        <v>5</v>
      </c>
      <c r="O3810" s="9">
        <v>110000</v>
      </c>
    </row>
    <row r="3811" spans="1:15" x14ac:dyDescent="0.2">
      <c r="A3811" s="7">
        <v>1</v>
      </c>
      <c r="B3811" s="7">
        <v>0</v>
      </c>
      <c r="C3811" s="7">
        <v>0</v>
      </c>
      <c r="D3811" s="7">
        <v>1</v>
      </c>
      <c r="E3811" s="7">
        <v>1</v>
      </c>
      <c r="F3811" s="7">
        <v>1957</v>
      </c>
      <c r="G3811" s="7">
        <v>0</v>
      </c>
      <c r="H3811" s="8">
        <v>1155</v>
      </c>
      <c r="I3811" s="7">
        <v>1</v>
      </c>
      <c r="J3811" s="7">
        <v>3</v>
      </c>
      <c r="K3811" s="7">
        <v>1</v>
      </c>
      <c r="L3811" s="7">
        <v>1</v>
      </c>
      <c r="M3811" s="7">
        <v>6110</v>
      </c>
      <c r="N3811" s="7">
        <v>5</v>
      </c>
      <c r="O3811" s="9">
        <v>118000</v>
      </c>
    </row>
    <row r="3812" spans="1:15" x14ac:dyDescent="0.2">
      <c r="A3812" s="7">
        <v>1</v>
      </c>
      <c r="B3812" s="7">
        <v>0</v>
      </c>
      <c r="C3812" s="7">
        <v>0</v>
      </c>
      <c r="D3812" s="7">
        <v>1</v>
      </c>
      <c r="E3812" s="7">
        <v>1</v>
      </c>
      <c r="F3812" s="7">
        <v>1957</v>
      </c>
      <c r="G3812" s="7">
        <v>0</v>
      </c>
      <c r="H3812" s="8">
        <v>1080</v>
      </c>
      <c r="I3812" s="7">
        <v>1</v>
      </c>
      <c r="J3812" s="7">
        <v>3</v>
      </c>
      <c r="K3812" s="7">
        <v>1</v>
      </c>
      <c r="L3812" s="7">
        <v>0</v>
      </c>
      <c r="M3812" s="7">
        <v>4800</v>
      </c>
      <c r="N3812" s="7">
        <v>5</v>
      </c>
      <c r="O3812" s="9">
        <v>92000</v>
      </c>
    </row>
    <row r="3813" spans="1:15" x14ac:dyDescent="0.2">
      <c r="A3813" s="7">
        <v>1</v>
      </c>
      <c r="B3813" s="7">
        <v>0</v>
      </c>
      <c r="C3813" s="7">
        <v>0</v>
      </c>
      <c r="D3813" s="7">
        <v>1</v>
      </c>
      <c r="E3813" s="7">
        <v>1</v>
      </c>
      <c r="F3813" s="7">
        <v>1957</v>
      </c>
      <c r="G3813" s="7">
        <v>0</v>
      </c>
      <c r="H3813" s="8">
        <v>988</v>
      </c>
      <c r="I3813" s="7">
        <v>1</v>
      </c>
      <c r="J3813" s="7">
        <v>3</v>
      </c>
      <c r="K3813" s="7">
        <v>1</v>
      </c>
      <c r="L3813" s="7">
        <v>0</v>
      </c>
      <c r="M3813" s="7">
        <v>6655</v>
      </c>
      <c r="N3813" s="7">
        <v>5</v>
      </c>
      <c r="O3813" s="9">
        <v>100000</v>
      </c>
    </row>
    <row r="3814" spans="1:15" x14ac:dyDescent="0.2">
      <c r="A3814" s="7">
        <v>1</v>
      </c>
      <c r="B3814" s="7">
        <v>0</v>
      </c>
      <c r="C3814" s="7">
        <v>0</v>
      </c>
      <c r="D3814" s="7">
        <v>0</v>
      </c>
      <c r="E3814" s="7">
        <v>1</v>
      </c>
      <c r="F3814" s="7">
        <v>1957</v>
      </c>
      <c r="G3814" s="7">
        <v>0</v>
      </c>
      <c r="H3814" s="8">
        <v>925</v>
      </c>
      <c r="I3814" s="7">
        <v>1</v>
      </c>
      <c r="J3814" s="7">
        <v>3</v>
      </c>
      <c r="K3814" s="7">
        <v>1</v>
      </c>
      <c r="L3814" s="7">
        <v>0</v>
      </c>
      <c r="M3814" s="7">
        <v>7320</v>
      </c>
      <c r="N3814" s="7">
        <v>5</v>
      </c>
      <c r="O3814" s="9">
        <v>80000</v>
      </c>
    </row>
    <row r="3815" spans="1:15" x14ac:dyDescent="0.2">
      <c r="A3815" s="7">
        <v>1</v>
      </c>
      <c r="B3815" s="7">
        <v>0</v>
      </c>
      <c r="C3815" s="7">
        <v>0</v>
      </c>
      <c r="D3815" s="7">
        <v>0</v>
      </c>
      <c r="E3815" s="7">
        <v>1</v>
      </c>
      <c r="F3815" s="7">
        <v>1957</v>
      </c>
      <c r="G3815" s="7">
        <v>0</v>
      </c>
      <c r="H3815" s="8">
        <v>877</v>
      </c>
      <c r="I3815" s="7">
        <v>1</v>
      </c>
      <c r="J3815" s="7">
        <v>2</v>
      </c>
      <c r="K3815" s="7">
        <v>2</v>
      </c>
      <c r="L3815" s="7">
        <v>0</v>
      </c>
      <c r="M3815" s="7">
        <v>7560</v>
      </c>
      <c r="N3815" s="7">
        <v>5</v>
      </c>
      <c r="O3815" s="9">
        <v>93800</v>
      </c>
    </row>
    <row r="3816" spans="1:15" x14ac:dyDescent="0.2">
      <c r="A3816" s="7">
        <v>1</v>
      </c>
      <c r="B3816" s="7">
        <v>0</v>
      </c>
      <c r="C3816" s="7">
        <v>0</v>
      </c>
      <c r="D3816" s="7">
        <v>0</v>
      </c>
      <c r="E3816" s="7">
        <v>1</v>
      </c>
      <c r="F3816" s="7">
        <v>1957</v>
      </c>
      <c r="G3816" s="7">
        <v>0</v>
      </c>
      <c r="H3816" s="8">
        <v>876</v>
      </c>
      <c r="I3816" s="7">
        <v>1</v>
      </c>
      <c r="J3816" s="7">
        <v>3</v>
      </c>
      <c r="K3816" s="7">
        <v>1</v>
      </c>
      <c r="L3816" s="7">
        <v>0</v>
      </c>
      <c r="M3816" s="7">
        <v>7230</v>
      </c>
      <c r="N3816" s="7">
        <v>5</v>
      </c>
      <c r="O3816" s="9">
        <v>84000</v>
      </c>
    </row>
    <row r="3817" spans="1:15" x14ac:dyDescent="0.2">
      <c r="A3817" s="7">
        <v>1</v>
      </c>
      <c r="B3817" s="7">
        <v>0</v>
      </c>
      <c r="C3817" s="7">
        <v>0</v>
      </c>
      <c r="D3817" s="7">
        <v>0</v>
      </c>
      <c r="E3817" s="7">
        <v>2</v>
      </c>
      <c r="F3817" s="7">
        <v>1957</v>
      </c>
      <c r="G3817" s="7">
        <v>0</v>
      </c>
      <c r="H3817" s="8">
        <v>2142</v>
      </c>
      <c r="I3817" s="7">
        <v>2</v>
      </c>
      <c r="J3817" s="7">
        <v>6</v>
      </c>
      <c r="K3817" s="7">
        <v>2</v>
      </c>
      <c r="L3817" s="7">
        <v>0</v>
      </c>
      <c r="M3817" s="7">
        <v>4800</v>
      </c>
      <c r="N3817" s="7">
        <v>5</v>
      </c>
      <c r="O3817" s="9">
        <v>160000</v>
      </c>
    </row>
    <row r="3818" spans="1:15" x14ac:dyDescent="0.2">
      <c r="A3818" s="7">
        <v>1</v>
      </c>
      <c r="B3818" s="7">
        <v>0</v>
      </c>
      <c r="C3818" s="7">
        <v>0</v>
      </c>
      <c r="D3818" s="7">
        <v>0</v>
      </c>
      <c r="E3818" s="7">
        <v>1</v>
      </c>
      <c r="F3818" s="7">
        <v>1957</v>
      </c>
      <c r="G3818" s="7">
        <v>0</v>
      </c>
      <c r="H3818" s="8">
        <v>1180</v>
      </c>
      <c r="I3818" s="7">
        <v>1</v>
      </c>
      <c r="J3818" s="7">
        <v>3</v>
      </c>
      <c r="K3818" s="7">
        <v>1</v>
      </c>
      <c r="L3818" s="7">
        <v>1</v>
      </c>
      <c r="M3818" s="7">
        <v>5300</v>
      </c>
      <c r="N3818" s="7">
        <v>5</v>
      </c>
      <c r="O3818" s="9">
        <v>132000</v>
      </c>
    </row>
    <row r="3819" spans="1:15" x14ac:dyDescent="0.2">
      <c r="A3819" s="7">
        <v>1</v>
      </c>
      <c r="B3819" s="7">
        <v>0</v>
      </c>
      <c r="C3819" s="7">
        <v>0</v>
      </c>
      <c r="D3819" s="7">
        <v>1</v>
      </c>
      <c r="E3819" s="7">
        <v>1</v>
      </c>
      <c r="F3819" s="7">
        <v>1957</v>
      </c>
      <c r="G3819" s="7">
        <v>0</v>
      </c>
      <c r="H3819" s="8">
        <v>1358</v>
      </c>
      <c r="I3819" s="7">
        <v>1</v>
      </c>
      <c r="J3819" s="7">
        <v>3</v>
      </c>
      <c r="K3819" s="7">
        <v>1</v>
      </c>
      <c r="L3819" s="7">
        <v>1</v>
      </c>
      <c r="M3819" s="7">
        <v>7200</v>
      </c>
      <c r="N3819" s="7">
        <v>5</v>
      </c>
      <c r="O3819" s="9">
        <v>125500</v>
      </c>
    </row>
    <row r="3820" spans="1:15" x14ac:dyDescent="0.2">
      <c r="A3820" s="7">
        <v>1</v>
      </c>
      <c r="B3820" s="7">
        <v>0</v>
      </c>
      <c r="C3820" s="7">
        <v>0</v>
      </c>
      <c r="D3820" s="7">
        <v>1</v>
      </c>
      <c r="E3820" s="7">
        <v>1</v>
      </c>
      <c r="F3820" s="7">
        <v>1957</v>
      </c>
      <c r="G3820" s="7">
        <v>0</v>
      </c>
      <c r="H3820" s="8">
        <v>1055</v>
      </c>
      <c r="I3820" s="7">
        <v>1</v>
      </c>
      <c r="J3820" s="7">
        <v>3</v>
      </c>
      <c r="K3820" s="7">
        <v>1</v>
      </c>
      <c r="L3820" s="7">
        <v>1</v>
      </c>
      <c r="M3820" s="7">
        <v>7200</v>
      </c>
      <c r="N3820" s="7">
        <v>5</v>
      </c>
      <c r="O3820" s="9">
        <v>129000</v>
      </c>
    </row>
    <row r="3821" spans="1:15" x14ac:dyDescent="0.2">
      <c r="A3821" s="7">
        <v>1</v>
      </c>
      <c r="B3821" s="7">
        <v>0</v>
      </c>
      <c r="C3821" s="7">
        <v>0</v>
      </c>
      <c r="D3821" s="7">
        <v>1</v>
      </c>
      <c r="E3821" s="7">
        <v>1</v>
      </c>
      <c r="F3821" s="7">
        <v>1957</v>
      </c>
      <c r="G3821" s="7">
        <v>0</v>
      </c>
      <c r="H3821" s="8">
        <v>1032</v>
      </c>
      <c r="I3821" s="7">
        <v>1</v>
      </c>
      <c r="J3821" s="7">
        <v>3</v>
      </c>
      <c r="K3821" s="7">
        <v>1</v>
      </c>
      <c r="L3821" s="7">
        <v>1</v>
      </c>
      <c r="M3821" s="7">
        <v>6950</v>
      </c>
      <c r="N3821" s="7">
        <v>5</v>
      </c>
      <c r="O3821" s="9">
        <v>172000</v>
      </c>
    </row>
    <row r="3822" spans="1:15" x14ac:dyDescent="0.2">
      <c r="A3822" s="7">
        <v>1</v>
      </c>
      <c r="B3822" s="7">
        <v>0</v>
      </c>
      <c r="C3822" s="7">
        <v>0</v>
      </c>
      <c r="D3822" s="7">
        <v>1</v>
      </c>
      <c r="E3822" s="7">
        <v>1.5</v>
      </c>
      <c r="F3822" s="7">
        <v>1957</v>
      </c>
      <c r="G3822" s="7">
        <v>0</v>
      </c>
      <c r="H3822" s="8">
        <v>1979</v>
      </c>
      <c r="I3822" s="7">
        <v>2</v>
      </c>
      <c r="J3822" s="7">
        <v>5</v>
      </c>
      <c r="K3822" s="7">
        <v>2</v>
      </c>
      <c r="L3822" s="7">
        <v>0</v>
      </c>
      <c r="M3822" s="7">
        <v>5500</v>
      </c>
      <c r="N3822" s="7">
        <v>5</v>
      </c>
      <c r="O3822" s="9">
        <v>180000</v>
      </c>
    </row>
    <row r="3823" spans="1:15" x14ac:dyDescent="0.2">
      <c r="A3823" s="7">
        <v>1</v>
      </c>
      <c r="B3823" s="7">
        <v>0</v>
      </c>
      <c r="C3823" s="7">
        <v>0</v>
      </c>
      <c r="D3823" s="7">
        <v>1</v>
      </c>
      <c r="E3823" s="7">
        <v>1</v>
      </c>
      <c r="F3823" s="7">
        <v>1957</v>
      </c>
      <c r="G3823" s="7">
        <v>0</v>
      </c>
      <c r="H3823" s="8">
        <v>1191</v>
      </c>
      <c r="I3823" s="7">
        <v>1</v>
      </c>
      <c r="J3823" s="7">
        <v>3</v>
      </c>
      <c r="K3823" s="7">
        <v>1</v>
      </c>
      <c r="L3823" s="7">
        <v>1</v>
      </c>
      <c r="M3823" s="7">
        <v>8160</v>
      </c>
      <c r="N3823" s="7">
        <v>5</v>
      </c>
      <c r="O3823" s="9">
        <v>158000</v>
      </c>
    </row>
    <row r="3824" spans="1:15" x14ac:dyDescent="0.2">
      <c r="A3824" s="7">
        <v>1</v>
      </c>
      <c r="B3824" s="7">
        <v>0</v>
      </c>
      <c r="C3824" s="7">
        <v>0</v>
      </c>
      <c r="D3824" s="7">
        <v>1</v>
      </c>
      <c r="E3824" s="7">
        <v>1</v>
      </c>
      <c r="F3824" s="7">
        <v>1957</v>
      </c>
      <c r="G3824" s="7">
        <v>0</v>
      </c>
      <c r="H3824" s="8">
        <v>942</v>
      </c>
      <c r="I3824" s="7">
        <v>1</v>
      </c>
      <c r="J3824" s="7">
        <v>3</v>
      </c>
      <c r="K3824" s="7">
        <v>1</v>
      </c>
      <c r="L3824" s="7">
        <v>0</v>
      </c>
      <c r="M3824" s="7">
        <v>7245</v>
      </c>
      <c r="N3824" s="7">
        <v>6</v>
      </c>
      <c r="O3824" s="9">
        <v>92000</v>
      </c>
    </row>
    <row r="3825" spans="1:15" x14ac:dyDescent="0.2">
      <c r="A3825" s="7">
        <v>1</v>
      </c>
      <c r="B3825" s="7">
        <v>0</v>
      </c>
      <c r="C3825" s="7">
        <v>0</v>
      </c>
      <c r="D3825" s="7">
        <v>0</v>
      </c>
      <c r="E3825" s="7">
        <v>1</v>
      </c>
      <c r="F3825" s="7">
        <v>1957</v>
      </c>
      <c r="G3825" s="7">
        <v>0</v>
      </c>
      <c r="H3825" s="8">
        <v>877</v>
      </c>
      <c r="I3825" s="7">
        <v>1</v>
      </c>
      <c r="J3825" s="7">
        <v>3</v>
      </c>
      <c r="K3825" s="7">
        <v>1</v>
      </c>
      <c r="L3825" s="7">
        <v>0</v>
      </c>
      <c r="M3825" s="7">
        <v>9152</v>
      </c>
      <c r="N3825" s="7">
        <v>6</v>
      </c>
      <c r="O3825" s="9">
        <v>104000</v>
      </c>
    </row>
    <row r="3826" spans="1:15" x14ac:dyDescent="0.2">
      <c r="A3826" s="7">
        <v>1</v>
      </c>
      <c r="B3826" s="7">
        <v>0</v>
      </c>
      <c r="C3826" s="7">
        <v>0</v>
      </c>
      <c r="D3826" s="7">
        <v>0</v>
      </c>
      <c r="E3826" s="7">
        <v>1</v>
      </c>
      <c r="F3826" s="7">
        <v>1957</v>
      </c>
      <c r="G3826" s="7">
        <v>0</v>
      </c>
      <c r="H3826" s="8">
        <v>1211</v>
      </c>
      <c r="I3826" s="7">
        <v>1</v>
      </c>
      <c r="J3826" s="7">
        <v>3</v>
      </c>
      <c r="K3826" s="7">
        <v>2</v>
      </c>
      <c r="L3826" s="7">
        <v>0</v>
      </c>
      <c r="M3826" s="7">
        <v>7380</v>
      </c>
      <c r="N3826" s="7">
        <v>6</v>
      </c>
      <c r="O3826" s="9">
        <v>150000</v>
      </c>
    </row>
    <row r="3827" spans="1:15" x14ac:dyDescent="0.2">
      <c r="A3827" s="7">
        <v>1</v>
      </c>
      <c r="B3827" s="7">
        <v>0</v>
      </c>
      <c r="C3827" s="7">
        <v>0</v>
      </c>
      <c r="D3827" s="7">
        <v>1</v>
      </c>
      <c r="E3827" s="7">
        <v>1</v>
      </c>
      <c r="F3827" s="7">
        <v>1957</v>
      </c>
      <c r="G3827" s="7">
        <v>0</v>
      </c>
      <c r="H3827" s="8">
        <v>1034</v>
      </c>
      <c r="I3827" s="7">
        <v>1</v>
      </c>
      <c r="J3827" s="7">
        <v>3</v>
      </c>
      <c r="K3827" s="7">
        <v>2</v>
      </c>
      <c r="L3827" s="7">
        <v>0</v>
      </c>
      <c r="M3827" s="7">
        <v>6240</v>
      </c>
      <c r="N3827" s="7">
        <v>6</v>
      </c>
      <c r="O3827" s="9">
        <v>120000</v>
      </c>
    </row>
    <row r="3828" spans="1:15" x14ac:dyDescent="0.2">
      <c r="A3828" s="7">
        <v>1</v>
      </c>
      <c r="B3828" s="7">
        <v>0</v>
      </c>
      <c r="C3828" s="7">
        <v>0</v>
      </c>
      <c r="D3828" s="7">
        <v>0</v>
      </c>
      <c r="E3828" s="7">
        <v>2</v>
      </c>
      <c r="F3828" s="7">
        <v>1957</v>
      </c>
      <c r="G3828" s="7">
        <v>0</v>
      </c>
      <c r="H3828" s="8">
        <v>1848</v>
      </c>
      <c r="I3828" s="7">
        <v>2</v>
      </c>
      <c r="J3828" s="7">
        <v>6</v>
      </c>
      <c r="K3828" s="7">
        <v>2</v>
      </c>
      <c r="L3828" s="7">
        <v>0</v>
      </c>
      <c r="M3828" s="7">
        <v>6048</v>
      </c>
      <c r="N3828" s="7">
        <v>6</v>
      </c>
      <c r="O3828" s="9">
        <v>65000</v>
      </c>
    </row>
    <row r="3829" spans="1:15" x14ac:dyDescent="0.2">
      <c r="A3829" s="7">
        <v>1</v>
      </c>
      <c r="B3829" s="7">
        <v>0</v>
      </c>
      <c r="C3829" s="7">
        <v>0</v>
      </c>
      <c r="D3829" s="7">
        <v>0</v>
      </c>
      <c r="E3829" s="7">
        <v>1</v>
      </c>
      <c r="F3829" s="7">
        <v>1957</v>
      </c>
      <c r="G3829" s="7">
        <v>0</v>
      </c>
      <c r="H3829" s="8">
        <v>1024</v>
      </c>
      <c r="I3829" s="7">
        <v>1</v>
      </c>
      <c r="J3829" s="7">
        <v>3</v>
      </c>
      <c r="K3829" s="7">
        <v>1</v>
      </c>
      <c r="L3829" s="7">
        <v>0</v>
      </c>
      <c r="M3829" s="7">
        <v>7304</v>
      </c>
      <c r="N3829" s="7">
        <v>6</v>
      </c>
      <c r="O3829" s="9">
        <v>109000</v>
      </c>
    </row>
    <row r="3830" spans="1:15" x14ac:dyDescent="0.2">
      <c r="A3830" s="7">
        <v>1</v>
      </c>
      <c r="B3830" s="7">
        <v>0</v>
      </c>
      <c r="C3830" s="7">
        <v>0</v>
      </c>
      <c r="D3830" s="7">
        <v>1</v>
      </c>
      <c r="E3830" s="7">
        <v>1</v>
      </c>
      <c r="F3830" s="7">
        <v>1957</v>
      </c>
      <c r="G3830" s="7">
        <v>0</v>
      </c>
      <c r="H3830" s="8">
        <v>983</v>
      </c>
      <c r="I3830" s="7">
        <v>1</v>
      </c>
      <c r="J3830" s="7">
        <v>3</v>
      </c>
      <c r="K3830" s="7">
        <v>2</v>
      </c>
      <c r="L3830" s="7">
        <v>0</v>
      </c>
      <c r="M3830" s="7">
        <v>8750</v>
      </c>
      <c r="N3830" s="7">
        <v>6</v>
      </c>
      <c r="O3830" s="9">
        <v>132000</v>
      </c>
    </row>
    <row r="3831" spans="1:15" x14ac:dyDescent="0.2">
      <c r="A3831" s="7">
        <v>1</v>
      </c>
      <c r="B3831" s="7">
        <v>0</v>
      </c>
      <c r="C3831" s="7">
        <v>0</v>
      </c>
      <c r="D3831" s="7">
        <v>0</v>
      </c>
      <c r="E3831" s="7">
        <v>2</v>
      </c>
      <c r="F3831" s="7">
        <v>1957</v>
      </c>
      <c r="G3831" s="7">
        <v>0</v>
      </c>
      <c r="H3831" s="8">
        <v>1890</v>
      </c>
      <c r="I3831" s="7">
        <v>2</v>
      </c>
      <c r="J3831" s="7">
        <v>4</v>
      </c>
      <c r="K3831" s="7">
        <v>2</v>
      </c>
      <c r="L3831" s="7">
        <v>0</v>
      </c>
      <c r="M3831" s="7">
        <v>4800</v>
      </c>
      <c r="N3831" s="7">
        <v>6</v>
      </c>
      <c r="O3831" s="9">
        <v>115000</v>
      </c>
    </row>
    <row r="3832" spans="1:15" x14ac:dyDescent="0.2">
      <c r="A3832" s="7">
        <v>1</v>
      </c>
      <c r="B3832" s="7">
        <v>0</v>
      </c>
      <c r="C3832" s="7">
        <v>0</v>
      </c>
      <c r="D3832" s="7">
        <v>0</v>
      </c>
      <c r="E3832" s="7">
        <v>2</v>
      </c>
      <c r="F3832" s="7">
        <v>1957</v>
      </c>
      <c r="G3832" s="7">
        <v>0</v>
      </c>
      <c r="H3832" s="8">
        <v>2098</v>
      </c>
      <c r="I3832" s="7">
        <v>2</v>
      </c>
      <c r="J3832" s="7">
        <v>5</v>
      </c>
      <c r="K3832" s="7">
        <v>2</v>
      </c>
      <c r="L3832" s="7">
        <v>0</v>
      </c>
      <c r="M3832" s="7">
        <v>6161</v>
      </c>
      <c r="N3832" s="7">
        <v>6</v>
      </c>
      <c r="O3832" s="9">
        <v>176000</v>
      </c>
    </row>
    <row r="3833" spans="1:15" x14ac:dyDescent="0.2">
      <c r="A3833" s="7">
        <v>0</v>
      </c>
      <c r="B3833" s="7">
        <v>0</v>
      </c>
      <c r="C3833" s="7">
        <v>0</v>
      </c>
      <c r="D3833" s="7">
        <v>1</v>
      </c>
      <c r="E3833" s="7">
        <v>2</v>
      </c>
      <c r="F3833" s="7">
        <v>1957</v>
      </c>
      <c r="G3833" s="7">
        <v>0</v>
      </c>
      <c r="H3833" s="8">
        <v>2719</v>
      </c>
      <c r="I3833" s="7">
        <v>1</v>
      </c>
      <c r="J3833" s="7">
        <v>0</v>
      </c>
      <c r="K3833" s="7">
        <v>0</v>
      </c>
      <c r="L3833" s="7">
        <v>0</v>
      </c>
      <c r="M3833" s="7">
        <v>11250</v>
      </c>
      <c r="N3833" s="7">
        <v>6</v>
      </c>
      <c r="O3833" s="9">
        <v>281000</v>
      </c>
    </row>
    <row r="3834" spans="1:15" x14ac:dyDescent="0.2">
      <c r="A3834" s="7">
        <v>1</v>
      </c>
      <c r="B3834" s="7">
        <v>0</v>
      </c>
      <c r="C3834" s="7">
        <v>0</v>
      </c>
      <c r="D3834" s="7">
        <v>0</v>
      </c>
      <c r="E3834" s="7">
        <v>2</v>
      </c>
      <c r="F3834" s="7">
        <v>1957</v>
      </c>
      <c r="G3834" s="7">
        <v>0</v>
      </c>
      <c r="H3834" s="8">
        <v>2050</v>
      </c>
      <c r="I3834" s="7">
        <v>2</v>
      </c>
      <c r="J3834" s="7">
        <v>6</v>
      </c>
      <c r="K3834" s="7">
        <v>2</v>
      </c>
      <c r="L3834" s="7">
        <v>1</v>
      </c>
      <c r="M3834" s="7">
        <v>7680</v>
      </c>
      <c r="N3834" s="7">
        <v>7</v>
      </c>
      <c r="O3834" s="9">
        <v>96624</v>
      </c>
    </row>
    <row r="3835" spans="1:15" x14ac:dyDescent="0.2">
      <c r="A3835" s="7">
        <v>1</v>
      </c>
      <c r="B3835" s="7">
        <v>0</v>
      </c>
      <c r="C3835" s="7">
        <v>0</v>
      </c>
      <c r="D3835" s="7">
        <v>1</v>
      </c>
      <c r="E3835" s="7">
        <v>1</v>
      </c>
      <c r="F3835" s="7">
        <v>1957</v>
      </c>
      <c r="G3835" s="7">
        <v>0</v>
      </c>
      <c r="H3835" s="8">
        <v>1139</v>
      </c>
      <c r="I3835" s="7">
        <v>1</v>
      </c>
      <c r="J3835" s="7">
        <v>3</v>
      </c>
      <c r="K3835" s="7">
        <v>1</v>
      </c>
      <c r="L3835" s="7">
        <v>0</v>
      </c>
      <c r="M3835" s="7">
        <v>4960</v>
      </c>
      <c r="N3835" s="7">
        <v>7</v>
      </c>
      <c r="O3835" s="9">
        <v>106500</v>
      </c>
    </row>
    <row r="3836" spans="1:15" x14ac:dyDescent="0.2">
      <c r="A3836" s="7">
        <v>1</v>
      </c>
      <c r="B3836" s="7">
        <v>0</v>
      </c>
      <c r="C3836" s="7">
        <v>0</v>
      </c>
      <c r="D3836" s="7">
        <v>0</v>
      </c>
      <c r="E3836" s="7">
        <v>2</v>
      </c>
      <c r="F3836" s="7">
        <v>1957</v>
      </c>
      <c r="G3836" s="7">
        <v>0</v>
      </c>
      <c r="H3836" s="8">
        <v>2234</v>
      </c>
      <c r="I3836" s="7">
        <v>2</v>
      </c>
      <c r="J3836" s="7">
        <v>5</v>
      </c>
      <c r="K3836" s="7">
        <v>2</v>
      </c>
      <c r="L3836" s="7">
        <v>0</v>
      </c>
      <c r="M3836" s="7">
        <v>4800</v>
      </c>
      <c r="N3836" s="7">
        <v>7</v>
      </c>
      <c r="O3836" s="9">
        <v>75000</v>
      </c>
    </row>
    <row r="3837" spans="1:15" x14ac:dyDescent="0.2">
      <c r="A3837" s="7">
        <v>1</v>
      </c>
      <c r="B3837" s="7">
        <v>0</v>
      </c>
      <c r="C3837" s="7">
        <v>0</v>
      </c>
      <c r="D3837" s="7">
        <v>1</v>
      </c>
      <c r="E3837" s="7">
        <v>1</v>
      </c>
      <c r="F3837" s="7">
        <v>1957</v>
      </c>
      <c r="G3837" s="7">
        <v>0</v>
      </c>
      <c r="H3837" s="8">
        <v>1215</v>
      </c>
      <c r="I3837" s="7">
        <v>1</v>
      </c>
      <c r="J3837" s="7">
        <v>3</v>
      </c>
      <c r="K3837" s="7">
        <v>1</v>
      </c>
      <c r="L3837" s="7">
        <v>1</v>
      </c>
      <c r="M3837" s="7">
        <v>7320</v>
      </c>
      <c r="N3837" s="7">
        <v>7</v>
      </c>
      <c r="O3837" s="9">
        <v>140000</v>
      </c>
    </row>
    <row r="3838" spans="1:15" x14ac:dyDescent="0.2">
      <c r="A3838" s="7">
        <v>1</v>
      </c>
      <c r="B3838" s="7">
        <v>0</v>
      </c>
      <c r="C3838" s="7">
        <v>0</v>
      </c>
      <c r="D3838" s="7">
        <v>0</v>
      </c>
      <c r="E3838" s="7">
        <v>1</v>
      </c>
      <c r="F3838" s="7">
        <v>1957</v>
      </c>
      <c r="G3838" s="7">
        <v>0</v>
      </c>
      <c r="H3838" s="8">
        <v>1000</v>
      </c>
      <c r="I3838" s="7">
        <v>1</v>
      </c>
      <c r="J3838" s="7">
        <v>3</v>
      </c>
      <c r="K3838" s="7">
        <v>1</v>
      </c>
      <c r="L3838" s="7">
        <v>0</v>
      </c>
      <c r="M3838" s="7">
        <v>7519</v>
      </c>
      <c r="N3838" s="7">
        <v>7</v>
      </c>
      <c r="O3838" s="9">
        <v>139900</v>
      </c>
    </row>
    <row r="3839" spans="1:15" x14ac:dyDescent="0.2">
      <c r="A3839" s="7">
        <v>1</v>
      </c>
      <c r="B3839" s="7">
        <v>0</v>
      </c>
      <c r="C3839" s="7">
        <v>0</v>
      </c>
      <c r="D3839" s="7">
        <v>1</v>
      </c>
      <c r="E3839" s="7">
        <v>1</v>
      </c>
      <c r="F3839" s="7">
        <v>1957</v>
      </c>
      <c r="G3839" s="7">
        <v>0</v>
      </c>
      <c r="H3839" s="8">
        <v>1099</v>
      </c>
      <c r="I3839" s="7">
        <v>1</v>
      </c>
      <c r="J3839" s="7">
        <v>3</v>
      </c>
      <c r="K3839" s="7">
        <v>2</v>
      </c>
      <c r="L3839" s="7">
        <v>0</v>
      </c>
      <c r="M3839" s="7">
        <v>7371</v>
      </c>
      <c r="N3839" s="7">
        <v>7</v>
      </c>
      <c r="O3839" s="9">
        <v>210000</v>
      </c>
    </row>
    <row r="3840" spans="1:15" x14ac:dyDescent="0.2">
      <c r="A3840" s="7">
        <v>1</v>
      </c>
      <c r="B3840" s="7">
        <v>0</v>
      </c>
      <c r="C3840" s="7">
        <v>0</v>
      </c>
      <c r="D3840" s="7">
        <v>0</v>
      </c>
      <c r="E3840" s="7">
        <v>1</v>
      </c>
      <c r="F3840" s="7">
        <v>1957</v>
      </c>
      <c r="G3840" s="7">
        <v>0</v>
      </c>
      <c r="H3840" s="8">
        <v>945</v>
      </c>
      <c r="I3840" s="7">
        <v>1</v>
      </c>
      <c r="J3840" s="7">
        <v>3</v>
      </c>
      <c r="K3840" s="7">
        <v>1</v>
      </c>
      <c r="L3840" s="7">
        <v>0</v>
      </c>
      <c r="M3840" s="7">
        <v>5220</v>
      </c>
      <c r="N3840" s="7">
        <v>7</v>
      </c>
      <c r="O3840" s="9">
        <v>151000</v>
      </c>
    </row>
    <row r="3841" spans="1:15" x14ac:dyDescent="0.2">
      <c r="A3841" s="7">
        <v>1</v>
      </c>
      <c r="B3841" s="7">
        <v>0</v>
      </c>
      <c r="C3841" s="7">
        <v>0</v>
      </c>
      <c r="D3841" s="7">
        <v>1</v>
      </c>
      <c r="E3841" s="7">
        <v>2</v>
      </c>
      <c r="F3841" s="7">
        <v>1957</v>
      </c>
      <c r="G3841" s="7">
        <v>0</v>
      </c>
      <c r="H3841" s="8">
        <v>2760</v>
      </c>
      <c r="I3841" s="7">
        <v>3</v>
      </c>
      <c r="J3841" s="7">
        <v>5</v>
      </c>
      <c r="K3841" s="7">
        <v>3</v>
      </c>
      <c r="L3841" s="7">
        <v>0</v>
      </c>
      <c r="M3841" s="7">
        <v>7150</v>
      </c>
      <c r="N3841" s="7">
        <v>7</v>
      </c>
      <c r="O3841" s="9">
        <v>185000</v>
      </c>
    </row>
    <row r="3842" spans="1:15" x14ac:dyDescent="0.2">
      <c r="A3842" s="7">
        <v>1</v>
      </c>
      <c r="B3842" s="7">
        <v>0</v>
      </c>
      <c r="C3842" s="7">
        <v>0</v>
      </c>
      <c r="D3842" s="7">
        <v>1</v>
      </c>
      <c r="E3842" s="7">
        <v>1</v>
      </c>
      <c r="F3842" s="7">
        <v>1957</v>
      </c>
      <c r="G3842" s="7">
        <v>0</v>
      </c>
      <c r="H3842" s="8">
        <v>930</v>
      </c>
      <c r="I3842" s="7">
        <v>1</v>
      </c>
      <c r="J3842" s="7">
        <v>2</v>
      </c>
      <c r="K3842" s="7">
        <v>1</v>
      </c>
      <c r="L3842" s="7">
        <v>1</v>
      </c>
      <c r="M3842" s="7">
        <v>4920</v>
      </c>
      <c r="N3842" s="7">
        <v>8</v>
      </c>
      <c r="O3842" s="9">
        <v>99101</v>
      </c>
    </row>
    <row r="3843" spans="1:15" x14ac:dyDescent="0.2">
      <c r="A3843" s="7">
        <v>1</v>
      </c>
      <c r="B3843" s="7">
        <v>0</v>
      </c>
      <c r="C3843" s="7">
        <v>0</v>
      </c>
      <c r="D3843" s="7">
        <v>0</v>
      </c>
      <c r="E3843" s="7">
        <v>1</v>
      </c>
      <c r="F3843" s="7">
        <v>1957</v>
      </c>
      <c r="G3843" s="7">
        <v>0</v>
      </c>
      <c r="H3843" s="8">
        <v>1381</v>
      </c>
      <c r="I3843" s="7">
        <v>1</v>
      </c>
      <c r="J3843" s="7">
        <v>4</v>
      </c>
      <c r="K3843" s="7">
        <v>1</v>
      </c>
      <c r="L3843" s="7">
        <v>1</v>
      </c>
      <c r="M3843" s="7">
        <v>5106</v>
      </c>
      <c r="N3843" s="7">
        <v>8</v>
      </c>
      <c r="O3843" s="9">
        <v>161000</v>
      </c>
    </row>
    <row r="3844" spans="1:15" x14ac:dyDescent="0.2">
      <c r="A3844" s="7">
        <v>1</v>
      </c>
      <c r="B3844" s="7">
        <v>0</v>
      </c>
      <c r="C3844" s="7">
        <v>0</v>
      </c>
      <c r="D3844" s="7">
        <v>0</v>
      </c>
      <c r="E3844" s="7">
        <v>2</v>
      </c>
      <c r="F3844" s="7">
        <v>1957</v>
      </c>
      <c r="G3844" s="7">
        <v>0</v>
      </c>
      <c r="H3844" s="8">
        <v>2145</v>
      </c>
      <c r="I3844" s="7">
        <v>2</v>
      </c>
      <c r="J3844" s="7">
        <v>5</v>
      </c>
      <c r="K3844" s="7">
        <v>2</v>
      </c>
      <c r="L3844" s="7">
        <v>0</v>
      </c>
      <c r="M3844" s="7">
        <v>4800</v>
      </c>
      <c r="N3844" s="7">
        <v>8</v>
      </c>
      <c r="O3844" s="9">
        <v>138000</v>
      </c>
    </row>
    <row r="3845" spans="1:15" x14ac:dyDescent="0.2">
      <c r="A3845" s="7">
        <v>1</v>
      </c>
      <c r="B3845" s="7">
        <v>0</v>
      </c>
      <c r="C3845" s="7">
        <v>0</v>
      </c>
      <c r="D3845" s="7">
        <v>0</v>
      </c>
      <c r="E3845" s="7">
        <v>1</v>
      </c>
      <c r="F3845" s="7">
        <v>1957</v>
      </c>
      <c r="G3845" s="7">
        <v>0</v>
      </c>
      <c r="H3845" s="8">
        <v>1110</v>
      </c>
      <c r="I3845" s="7">
        <v>1</v>
      </c>
      <c r="J3845" s="7">
        <v>3</v>
      </c>
      <c r="K3845" s="7">
        <v>2</v>
      </c>
      <c r="L3845" s="7">
        <v>0</v>
      </c>
      <c r="M3845" s="7">
        <v>4797</v>
      </c>
      <c r="N3845" s="7">
        <v>8</v>
      </c>
      <c r="O3845" s="9">
        <v>137400</v>
      </c>
    </row>
    <row r="3846" spans="1:15" x14ac:dyDescent="0.2">
      <c r="A3846" s="7">
        <v>1</v>
      </c>
      <c r="B3846" s="7">
        <v>0</v>
      </c>
      <c r="C3846" s="7">
        <v>0</v>
      </c>
      <c r="D3846" s="7">
        <v>0</v>
      </c>
      <c r="E3846" s="7">
        <v>1</v>
      </c>
      <c r="F3846" s="7">
        <v>1957</v>
      </c>
      <c r="G3846" s="7">
        <v>0</v>
      </c>
      <c r="H3846" s="8">
        <v>1098</v>
      </c>
      <c r="I3846" s="7">
        <v>1</v>
      </c>
      <c r="J3846" s="7">
        <v>3</v>
      </c>
      <c r="K3846" s="7">
        <v>1</v>
      </c>
      <c r="L3846" s="7">
        <v>1</v>
      </c>
      <c r="M3846" s="7">
        <v>6120</v>
      </c>
      <c r="N3846" s="7">
        <v>8</v>
      </c>
      <c r="O3846" s="9">
        <v>110000</v>
      </c>
    </row>
    <row r="3847" spans="1:15" x14ac:dyDescent="0.2">
      <c r="A3847" s="7">
        <v>1</v>
      </c>
      <c r="B3847" s="7">
        <v>0</v>
      </c>
      <c r="C3847" s="7">
        <v>0</v>
      </c>
      <c r="D3847" s="7">
        <v>0</v>
      </c>
      <c r="E3847" s="7">
        <v>1</v>
      </c>
      <c r="F3847" s="7">
        <v>1957</v>
      </c>
      <c r="G3847" s="7">
        <v>0</v>
      </c>
      <c r="H3847" s="8">
        <v>948</v>
      </c>
      <c r="I3847" s="7">
        <v>1</v>
      </c>
      <c r="J3847" s="7">
        <v>2</v>
      </c>
      <c r="K3847" s="7">
        <v>2</v>
      </c>
      <c r="L3847" s="7">
        <v>0</v>
      </c>
      <c r="M3847" s="7">
        <v>6858</v>
      </c>
      <c r="N3847" s="7">
        <v>8</v>
      </c>
      <c r="O3847" s="9">
        <v>127000</v>
      </c>
    </row>
    <row r="3848" spans="1:15" x14ac:dyDescent="0.2">
      <c r="A3848" s="7">
        <v>1</v>
      </c>
      <c r="B3848" s="7">
        <v>0</v>
      </c>
      <c r="C3848" s="7">
        <v>0</v>
      </c>
      <c r="D3848" s="7">
        <v>0</v>
      </c>
      <c r="E3848" s="7">
        <v>2</v>
      </c>
      <c r="F3848" s="7">
        <v>1957</v>
      </c>
      <c r="G3848" s="7">
        <v>0</v>
      </c>
      <c r="H3848" s="8">
        <v>2052</v>
      </c>
      <c r="I3848" s="7">
        <v>2</v>
      </c>
      <c r="J3848" s="7">
        <v>6</v>
      </c>
      <c r="K3848" s="7">
        <v>3</v>
      </c>
      <c r="L3848" s="7">
        <v>0</v>
      </c>
      <c r="M3848" s="7">
        <v>6360</v>
      </c>
      <c r="N3848" s="7">
        <v>8</v>
      </c>
      <c r="O3848" s="9">
        <v>96666</v>
      </c>
    </row>
    <row r="3849" spans="1:15" x14ac:dyDescent="0.2">
      <c r="A3849" s="7">
        <v>1</v>
      </c>
      <c r="B3849" s="7">
        <v>0</v>
      </c>
      <c r="C3849" s="7">
        <v>0</v>
      </c>
      <c r="D3849" s="7">
        <v>0</v>
      </c>
      <c r="E3849" s="7">
        <v>2</v>
      </c>
      <c r="F3849" s="7">
        <v>1957</v>
      </c>
      <c r="G3849" s="7">
        <v>0</v>
      </c>
      <c r="H3849" s="8">
        <v>2052</v>
      </c>
      <c r="I3849" s="7">
        <v>2</v>
      </c>
      <c r="J3849" s="7">
        <v>6</v>
      </c>
      <c r="K3849" s="7">
        <v>2</v>
      </c>
      <c r="L3849" s="7">
        <v>0</v>
      </c>
      <c r="M3849" s="7">
        <v>6360</v>
      </c>
      <c r="N3849" s="7">
        <v>8</v>
      </c>
      <c r="O3849" s="9">
        <v>114900</v>
      </c>
    </row>
    <row r="3850" spans="1:15" x14ac:dyDescent="0.2">
      <c r="A3850" s="7">
        <v>1</v>
      </c>
      <c r="B3850" s="7">
        <v>0</v>
      </c>
      <c r="C3850" s="7">
        <v>0</v>
      </c>
      <c r="D3850" s="7">
        <v>0</v>
      </c>
      <c r="E3850" s="7">
        <v>2</v>
      </c>
      <c r="F3850" s="7">
        <v>1957</v>
      </c>
      <c r="G3850" s="7">
        <v>0</v>
      </c>
      <c r="H3850" s="8">
        <v>2052</v>
      </c>
      <c r="I3850" s="7">
        <v>2</v>
      </c>
      <c r="J3850" s="7">
        <v>6</v>
      </c>
      <c r="K3850" s="7">
        <v>2</v>
      </c>
      <c r="L3850" s="7">
        <v>0</v>
      </c>
      <c r="M3850" s="7">
        <v>5200</v>
      </c>
      <c r="N3850" s="7">
        <v>8</v>
      </c>
      <c r="O3850" s="9">
        <v>95600</v>
      </c>
    </row>
    <row r="3851" spans="1:15" x14ac:dyDescent="0.2">
      <c r="A3851" s="7">
        <v>1</v>
      </c>
      <c r="B3851" s="7">
        <v>0</v>
      </c>
      <c r="C3851" s="7">
        <v>0</v>
      </c>
      <c r="D3851" s="7">
        <v>0</v>
      </c>
      <c r="E3851" s="7">
        <v>2</v>
      </c>
      <c r="F3851" s="7">
        <v>1957</v>
      </c>
      <c r="G3851" s="7">
        <v>0</v>
      </c>
      <c r="H3851" s="8">
        <v>2052</v>
      </c>
      <c r="I3851" s="7">
        <v>2</v>
      </c>
      <c r="J3851" s="7">
        <v>6</v>
      </c>
      <c r="K3851" s="7">
        <v>2</v>
      </c>
      <c r="L3851" s="7">
        <v>0</v>
      </c>
      <c r="M3851" s="7">
        <v>5200</v>
      </c>
      <c r="N3851" s="7">
        <v>8</v>
      </c>
      <c r="O3851" s="9">
        <v>96666</v>
      </c>
    </row>
    <row r="3852" spans="1:15" x14ac:dyDescent="0.2">
      <c r="A3852" s="7">
        <v>1</v>
      </c>
      <c r="B3852" s="7">
        <v>0</v>
      </c>
      <c r="C3852" s="7">
        <v>0</v>
      </c>
      <c r="D3852" s="7">
        <v>0</v>
      </c>
      <c r="E3852" s="7">
        <v>1</v>
      </c>
      <c r="F3852" s="7">
        <v>1957</v>
      </c>
      <c r="G3852" s="7">
        <v>0</v>
      </c>
      <c r="H3852" s="8">
        <v>1523</v>
      </c>
      <c r="I3852" s="7">
        <v>1</v>
      </c>
      <c r="J3852" s="7">
        <v>3</v>
      </c>
      <c r="K3852" s="7">
        <v>1</v>
      </c>
      <c r="L3852" s="7">
        <v>1</v>
      </c>
      <c r="M3852" s="7">
        <v>10125</v>
      </c>
      <c r="N3852" s="7">
        <v>8</v>
      </c>
      <c r="O3852" s="9">
        <v>153000</v>
      </c>
    </row>
    <row r="3853" spans="1:15" x14ac:dyDescent="0.2">
      <c r="A3853" s="7">
        <v>1</v>
      </c>
      <c r="B3853" s="7">
        <v>0</v>
      </c>
      <c r="C3853" s="7">
        <v>0</v>
      </c>
      <c r="D3853" s="7">
        <v>0</v>
      </c>
      <c r="E3853" s="7">
        <v>1</v>
      </c>
      <c r="F3853" s="7">
        <v>1957</v>
      </c>
      <c r="G3853" s="7">
        <v>0</v>
      </c>
      <c r="H3853" s="8">
        <v>1017</v>
      </c>
      <c r="I3853" s="7">
        <v>1</v>
      </c>
      <c r="J3853" s="7">
        <v>4</v>
      </c>
      <c r="K3853" s="7">
        <v>2</v>
      </c>
      <c r="L3853" s="7">
        <v>0</v>
      </c>
      <c r="M3853" s="7">
        <v>19912</v>
      </c>
      <c r="N3853" s="7">
        <v>8</v>
      </c>
      <c r="O3853" s="9">
        <v>170000</v>
      </c>
    </row>
    <row r="3854" spans="1:15" x14ac:dyDescent="0.2">
      <c r="A3854" s="7">
        <v>1</v>
      </c>
      <c r="B3854" s="7">
        <v>0</v>
      </c>
      <c r="C3854" s="7">
        <v>0</v>
      </c>
      <c r="D3854" s="7">
        <v>0</v>
      </c>
      <c r="E3854" s="7">
        <v>1</v>
      </c>
      <c r="F3854" s="7">
        <v>1957</v>
      </c>
      <c r="G3854" s="7">
        <v>0</v>
      </c>
      <c r="H3854" s="8">
        <v>1063</v>
      </c>
      <c r="I3854" s="7">
        <v>1</v>
      </c>
      <c r="J3854" s="7">
        <v>3</v>
      </c>
      <c r="K3854" s="7">
        <v>2</v>
      </c>
      <c r="L3854" s="7">
        <v>0</v>
      </c>
      <c r="M3854" s="7">
        <v>5760</v>
      </c>
      <c r="N3854" s="7">
        <v>8</v>
      </c>
      <c r="O3854" s="9">
        <v>152500</v>
      </c>
    </row>
    <row r="3855" spans="1:15" x14ac:dyDescent="0.2">
      <c r="A3855" s="7">
        <v>1</v>
      </c>
      <c r="B3855" s="7">
        <v>0</v>
      </c>
      <c r="C3855" s="7">
        <v>0</v>
      </c>
      <c r="D3855" s="7">
        <v>0</v>
      </c>
      <c r="E3855" s="7">
        <v>1</v>
      </c>
      <c r="F3855" s="7">
        <v>1957</v>
      </c>
      <c r="G3855" s="7">
        <v>0</v>
      </c>
      <c r="H3855" s="8">
        <v>1312</v>
      </c>
      <c r="I3855" s="7">
        <v>1</v>
      </c>
      <c r="J3855" s="7">
        <v>3</v>
      </c>
      <c r="K3855" s="7">
        <v>1</v>
      </c>
      <c r="L3855" s="7">
        <v>1</v>
      </c>
      <c r="M3855" s="7">
        <v>6720</v>
      </c>
      <c r="N3855" s="7">
        <v>9</v>
      </c>
      <c r="O3855" s="9">
        <v>82000</v>
      </c>
    </row>
    <row r="3856" spans="1:15" x14ac:dyDescent="0.2">
      <c r="A3856" s="7">
        <v>1</v>
      </c>
      <c r="B3856" s="7">
        <v>0</v>
      </c>
      <c r="C3856" s="7">
        <v>0</v>
      </c>
      <c r="D3856" s="7">
        <v>1</v>
      </c>
      <c r="E3856" s="7">
        <v>1</v>
      </c>
      <c r="F3856" s="7">
        <v>1957</v>
      </c>
      <c r="G3856" s="7">
        <v>0</v>
      </c>
      <c r="H3856" s="8">
        <v>1246</v>
      </c>
      <c r="I3856" s="7">
        <v>1</v>
      </c>
      <c r="J3856" s="7">
        <v>3</v>
      </c>
      <c r="K3856" s="7">
        <v>1</v>
      </c>
      <c r="L3856" s="7">
        <v>0</v>
      </c>
      <c r="M3856" s="7">
        <v>4800</v>
      </c>
      <c r="N3856" s="7">
        <v>9</v>
      </c>
      <c r="O3856" s="9">
        <v>117000</v>
      </c>
    </row>
    <row r="3857" spans="1:15" x14ac:dyDescent="0.2">
      <c r="A3857" s="7">
        <v>1</v>
      </c>
      <c r="B3857" s="7">
        <v>0</v>
      </c>
      <c r="C3857" s="7">
        <v>0</v>
      </c>
      <c r="D3857" s="7">
        <v>1</v>
      </c>
      <c r="E3857" s="7">
        <v>1</v>
      </c>
      <c r="F3857" s="7">
        <v>1957</v>
      </c>
      <c r="G3857" s="7">
        <v>0</v>
      </c>
      <c r="H3857" s="8">
        <v>1137</v>
      </c>
      <c r="I3857" s="7">
        <v>1</v>
      </c>
      <c r="J3857" s="7">
        <v>3</v>
      </c>
      <c r="K3857" s="7">
        <v>1</v>
      </c>
      <c r="L3857" s="7">
        <v>1</v>
      </c>
      <c r="M3857" s="7">
        <v>4800</v>
      </c>
      <c r="N3857" s="7">
        <v>9</v>
      </c>
      <c r="O3857" s="9">
        <v>113900</v>
      </c>
    </row>
    <row r="3858" spans="1:15" x14ac:dyDescent="0.2">
      <c r="A3858" s="7">
        <v>1</v>
      </c>
      <c r="B3858" s="7">
        <v>0</v>
      </c>
      <c r="C3858" s="7">
        <v>0</v>
      </c>
      <c r="D3858" s="7">
        <v>0</v>
      </c>
      <c r="E3858" s="7">
        <v>1</v>
      </c>
      <c r="F3858" s="7">
        <v>1957</v>
      </c>
      <c r="G3858" s="7">
        <v>0</v>
      </c>
      <c r="H3858" s="8">
        <v>919</v>
      </c>
      <c r="I3858" s="7">
        <v>1</v>
      </c>
      <c r="J3858" s="7">
        <v>3</v>
      </c>
      <c r="K3858" s="7">
        <v>1</v>
      </c>
      <c r="L3858" s="7">
        <v>0</v>
      </c>
      <c r="M3858" s="7">
        <v>7425</v>
      </c>
      <c r="N3858" s="7">
        <v>9</v>
      </c>
      <c r="O3858" s="9">
        <v>100000</v>
      </c>
    </row>
    <row r="3859" spans="1:15" x14ac:dyDescent="0.2">
      <c r="A3859" s="7">
        <v>1</v>
      </c>
      <c r="B3859" s="7">
        <v>0</v>
      </c>
      <c r="C3859" s="7">
        <v>0</v>
      </c>
      <c r="D3859" s="7">
        <v>0</v>
      </c>
      <c r="E3859" s="7">
        <v>1</v>
      </c>
      <c r="F3859" s="7">
        <v>1957</v>
      </c>
      <c r="G3859" s="7">
        <v>0</v>
      </c>
      <c r="H3859" s="8">
        <v>985</v>
      </c>
      <c r="I3859" s="7">
        <v>1</v>
      </c>
      <c r="J3859" s="7">
        <v>2</v>
      </c>
      <c r="K3859" s="7">
        <v>2</v>
      </c>
      <c r="L3859" s="7">
        <v>0</v>
      </c>
      <c r="M3859" s="7">
        <v>5651</v>
      </c>
      <c r="N3859" s="7">
        <v>9</v>
      </c>
      <c r="O3859" s="9">
        <v>98000</v>
      </c>
    </row>
    <row r="3860" spans="1:15" x14ac:dyDescent="0.2">
      <c r="A3860" s="7">
        <v>1</v>
      </c>
      <c r="B3860" s="7">
        <v>0</v>
      </c>
      <c r="C3860" s="7">
        <v>0</v>
      </c>
      <c r="D3860" s="7">
        <v>0</v>
      </c>
      <c r="E3860" s="7">
        <v>1</v>
      </c>
      <c r="F3860" s="7">
        <v>1957</v>
      </c>
      <c r="G3860" s="7">
        <v>0</v>
      </c>
      <c r="H3860" s="8">
        <v>948</v>
      </c>
      <c r="I3860" s="7">
        <v>1</v>
      </c>
      <c r="J3860" s="7">
        <v>3</v>
      </c>
      <c r="K3860" s="7">
        <v>1</v>
      </c>
      <c r="L3860" s="7">
        <v>0</v>
      </c>
      <c r="M3860" s="7">
        <v>6664</v>
      </c>
      <c r="N3860" s="7">
        <v>9</v>
      </c>
      <c r="O3860" s="9">
        <v>100000</v>
      </c>
    </row>
    <row r="3861" spans="1:15" x14ac:dyDescent="0.2">
      <c r="A3861" s="7">
        <v>1</v>
      </c>
      <c r="B3861" s="7">
        <v>0</v>
      </c>
      <c r="C3861" s="7">
        <v>0</v>
      </c>
      <c r="D3861" s="7">
        <v>1</v>
      </c>
      <c r="E3861" s="7">
        <v>2</v>
      </c>
      <c r="F3861" s="7">
        <v>1957</v>
      </c>
      <c r="G3861" s="7">
        <v>0</v>
      </c>
      <c r="H3861" s="8">
        <v>2952</v>
      </c>
      <c r="I3861" s="7">
        <v>1</v>
      </c>
      <c r="J3861" s="7">
        <v>6</v>
      </c>
      <c r="K3861" s="7">
        <v>3</v>
      </c>
      <c r="L3861" s="7">
        <v>3</v>
      </c>
      <c r="M3861" s="7">
        <v>7140</v>
      </c>
      <c r="N3861" s="7">
        <v>9</v>
      </c>
      <c r="O3861" s="9">
        <v>230000</v>
      </c>
    </row>
    <row r="3862" spans="1:15" x14ac:dyDescent="0.2">
      <c r="A3862" s="7">
        <v>1</v>
      </c>
      <c r="B3862" s="7">
        <v>0</v>
      </c>
      <c r="C3862" s="7">
        <v>0</v>
      </c>
      <c r="D3862" s="7">
        <v>0</v>
      </c>
      <c r="E3862" s="7">
        <v>1</v>
      </c>
      <c r="F3862" s="7">
        <v>1957</v>
      </c>
      <c r="G3862" s="7">
        <v>0</v>
      </c>
      <c r="H3862" s="8">
        <v>1059</v>
      </c>
      <c r="I3862" s="7">
        <v>1</v>
      </c>
      <c r="J3862" s="7">
        <v>3</v>
      </c>
      <c r="K3862" s="7">
        <v>1</v>
      </c>
      <c r="L3862" s="7">
        <v>0</v>
      </c>
      <c r="M3862" s="7">
        <v>7744</v>
      </c>
      <c r="N3862" s="7">
        <v>9</v>
      </c>
      <c r="O3862" s="9">
        <v>157500</v>
      </c>
    </row>
    <row r="3863" spans="1:15" x14ac:dyDescent="0.2">
      <c r="A3863" s="7">
        <v>1</v>
      </c>
      <c r="B3863" s="7">
        <v>0</v>
      </c>
      <c r="C3863" s="7">
        <v>0</v>
      </c>
      <c r="D3863" s="7">
        <v>1</v>
      </c>
      <c r="E3863" s="7">
        <v>1.5</v>
      </c>
      <c r="F3863" s="7">
        <v>1957</v>
      </c>
      <c r="G3863" s="7">
        <v>0</v>
      </c>
      <c r="H3863" s="8">
        <v>1985</v>
      </c>
      <c r="I3863" s="7">
        <v>2</v>
      </c>
      <c r="J3863" s="7">
        <v>5</v>
      </c>
      <c r="K3863" s="7">
        <v>2</v>
      </c>
      <c r="L3863" s="7">
        <v>0</v>
      </c>
      <c r="M3863" s="7">
        <v>5940</v>
      </c>
      <c r="N3863" s="7">
        <v>10</v>
      </c>
      <c r="O3863" s="9">
        <v>80000</v>
      </c>
    </row>
    <row r="3864" spans="1:15" x14ac:dyDescent="0.2">
      <c r="A3864" s="7">
        <v>1</v>
      </c>
      <c r="B3864" s="7">
        <v>0</v>
      </c>
      <c r="C3864" s="7">
        <v>0</v>
      </c>
      <c r="D3864" s="7">
        <v>0</v>
      </c>
      <c r="E3864" s="7">
        <v>2</v>
      </c>
      <c r="F3864" s="7">
        <v>1957</v>
      </c>
      <c r="G3864" s="7">
        <v>0</v>
      </c>
      <c r="H3864" s="8">
        <v>2066</v>
      </c>
      <c r="I3864" s="7">
        <v>2</v>
      </c>
      <c r="J3864" s="7">
        <v>6</v>
      </c>
      <c r="K3864" s="7">
        <v>2</v>
      </c>
      <c r="L3864" s="7">
        <v>0</v>
      </c>
      <c r="M3864" s="7">
        <v>6250</v>
      </c>
      <c r="N3864" s="7">
        <v>10</v>
      </c>
      <c r="O3864" s="9">
        <v>119000</v>
      </c>
    </row>
    <row r="3865" spans="1:15" x14ac:dyDescent="0.2">
      <c r="A3865" s="7">
        <v>1</v>
      </c>
      <c r="B3865" s="7">
        <v>0</v>
      </c>
      <c r="C3865" s="7">
        <v>0</v>
      </c>
      <c r="D3865" s="7">
        <v>0</v>
      </c>
      <c r="E3865" s="7">
        <v>1</v>
      </c>
      <c r="F3865" s="7">
        <v>1957</v>
      </c>
      <c r="G3865" s="7">
        <v>0</v>
      </c>
      <c r="H3865" s="8">
        <v>1117</v>
      </c>
      <c r="I3865" s="7">
        <v>1</v>
      </c>
      <c r="J3865" s="7">
        <v>4</v>
      </c>
      <c r="K3865" s="7">
        <v>2</v>
      </c>
      <c r="L3865" s="7">
        <v>0</v>
      </c>
      <c r="M3865" s="7">
        <v>6000</v>
      </c>
      <c r="N3865" s="7">
        <v>10</v>
      </c>
      <c r="O3865" s="9">
        <v>100000</v>
      </c>
    </row>
    <row r="3866" spans="1:15" x14ac:dyDescent="0.2">
      <c r="A3866" s="7">
        <v>1</v>
      </c>
      <c r="B3866" s="7">
        <v>0</v>
      </c>
      <c r="C3866" s="7">
        <v>0</v>
      </c>
      <c r="D3866" s="7">
        <v>1</v>
      </c>
      <c r="E3866" s="7">
        <v>1</v>
      </c>
      <c r="F3866" s="7">
        <v>1957</v>
      </c>
      <c r="G3866" s="7">
        <v>0</v>
      </c>
      <c r="H3866" s="8">
        <v>942</v>
      </c>
      <c r="I3866" s="7">
        <v>1</v>
      </c>
      <c r="J3866" s="7">
        <v>3</v>
      </c>
      <c r="K3866" s="7">
        <v>1</v>
      </c>
      <c r="L3866" s="7">
        <v>0</v>
      </c>
      <c r="M3866" s="7">
        <v>8128</v>
      </c>
      <c r="N3866" s="7">
        <v>10</v>
      </c>
      <c r="O3866" s="9">
        <v>93000</v>
      </c>
    </row>
    <row r="3867" spans="1:15" x14ac:dyDescent="0.2">
      <c r="A3867" s="7">
        <v>1</v>
      </c>
      <c r="B3867" s="7">
        <v>0</v>
      </c>
      <c r="C3867" s="7">
        <v>0</v>
      </c>
      <c r="D3867" s="7">
        <v>0</v>
      </c>
      <c r="E3867" s="7">
        <v>1</v>
      </c>
      <c r="F3867" s="7">
        <v>1957</v>
      </c>
      <c r="G3867" s="7">
        <v>0</v>
      </c>
      <c r="H3867" s="8">
        <v>911</v>
      </c>
      <c r="I3867" s="7">
        <v>1</v>
      </c>
      <c r="J3867" s="7">
        <v>3</v>
      </c>
      <c r="K3867" s="7">
        <v>1</v>
      </c>
      <c r="L3867" s="7">
        <v>0</v>
      </c>
      <c r="M3867" s="7">
        <v>7040</v>
      </c>
      <c r="N3867" s="7">
        <v>10</v>
      </c>
      <c r="O3867" s="9">
        <v>125000</v>
      </c>
    </row>
    <row r="3868" spans="1:15" x14ac:dyDescent="0.2">
      <c r="A3868" s="7">
        <v>1</v>
      </c>
      <c r="B3868" s="7">
        <v>0</v>
      </c>
      <c r="C3868" s="7">
        <v>0</v>
      </c>
      <c r="D3868" s="7">
        <v>0</v>
      </c>
      <c r="E3868" s="7">
        <v>1</v>
      </c>
      <c r="F3868" s="7">
        <v>1957</v>
      </c>
      <c r="G3868" s="7">
        <v>0</v>
      </c>
      <c r="H3868" s="8">
        <v>908</v>
      </c>
      <c r="I3868" s="7">
        <v>1</v>
      </c>
      <c r="J3868" s="7">
        <v>3</v>
      </c>
      <c r="K3868" s="7">
        <v>1</v>
      </c>
      <c r="L3868" s="7">
        <v>0</v>
      </c>
      <c r="M3868" s="7">
        <v>7830</v>
      </c>
      <c r="N3868" s="7">
        <v>10</v>
      </c>
      <c r="O3868" s="9">
        <v>52000</v>
      </c>
    </row>
    <row r="3869" spans="1:15" x14ac:dyDescent="0.2">
      <c r="A3869" s="7">
        <v>1</v>
      </c>
      <c r="B3869" s="7">
        <v>0</v>
      </c>
      <c r="C3869" s="7">
        <v>0</v>
      </c>
      <c r="D3869" s="7">
        <v>1</v>
      </c>
      <c r="E3869" s="7">
        <v>1</v>
      </c>
      <c r="F3869" s="7">
        <v>1957</v>
      </c>
      <c r="G3869" s="7">
        <v>0</v>
      </c>
      <c r="H3869" s="8">
        <v>1068</v>
      </c>
      <c r="I3869" s="7">
        <v>1</v>
      </c>
      <c r="J3869" s="7">
        <v>2</v>
      </c>
      <c r="K3869" s="7">
        <v>2</v>
      </c>
      <c r="L3869" s="7">
        <v>0</v>
      </c>
      <c r="M3869" s="7">
        <v>5150</v>
      </c>
      <c r="N3869" s="7">
        <v>10</v>
      </c>
      <c r="O3869" s="9">
        <v>129000</v>
      </c>
    </row>
    <row r="3870" spans="1:15" x14ac:dyDescent="0.2">
      <c r="A3870" s="7">
        <v>1</v>
      </c>
      <c r="B3870" s="7">
        <v>0</v>
      </c>
      <c r="C3870" s="7">
        <v>0</v>
      </c>
      <c r="D3870" s="7">
        <v>0</v>
      </c>
      <c r="E3870" s="7">
        <v>2</v>
      </c>
      <c r="F3870" s="7">
        <v>1957</v>
      </c>
      <c r="G3870" s="7">
        <v>0</v>
      </c>
      <c r="H3870" s="8">
        <v>2052</v>
      </c>
      <c r="I3870" s="7">
        <v>2</v>
      </c>
      <c r="J3870" s="7">
        <v>6</v>
      </c>
      <c r="K3870" s="7">
        <v>2</v>
      </c>
      <c r="L3870" s="7">
        <v>0</v>
      </c>
      <c r="M3870" s="7">
        <v>5200</v>
      </c>
      <c r="N3870" s="7">
        <v>10</v>
      </c>
      <c r="O3870" s="9">
        <v>95800</v>
      </c>
    </row>
    <row r="3871" spans="1:15" x14ac:dyDescent="0.2">
      <c r="A3871" s="7">
        <v>1</v>
      </c>
      <c r="B3871" s="7">
        <v>0</v>
      </c>
      <c r="C3871" s="7">
        <v>0</v>
      </c>
      <c r="D3871" s="7">
        <v>0</v>
      </c>
      <c r="E3871" s="7">
        <v>2</v>
      </c>
      <c r="F3871" s="7">
        <v>1957</v>
      </c>
      <c r="G3871" s="7">
        <v>0</v>
      </c>
      <c r="H3871" s="8">
        <v>2052</v>
      </c>
      <c r="I3871" s="7">
        <v>2</v>
      </c>
      <c r="J3871" s="7">
        <v>6</v>
      </c>
      <c r="K3871" s="7">
        <v>2</v>
      </c>
      <c r="L3871" s="7">
        <v>0</v>
      </c>
      <c r="M3871" s="7">
        <v>5000</v>
      </c>
      <c r="N3871" s="7">
        <v>10</v>
      </c>
      <c r="O3871" s="9">
        <v>94500</v>
      </c>
    </row>
    <row r="3872" spans="1:15" x14ac:dyDescent="0.2">
      <c r="A3872" s="7">
        <v>1</v>
      </c>
      <c r="B3872" s="7">
        <v>0</v>
      </c>
      <c r="C3872" s="7">
        <v>0</v>
      </c>
      <c r="D3872" s="7">
        <v>0</v>
      </c>
      <c r="E3872" s="7">
        <v>1</v>
      </c>
      <c r="F3872" s="7">
        <v>1957</v>
      </c>
      <c r="G3872" s="7">
        <v>0</v>
      </c>
      <c r="H3872" s="8">
        <v>1727</v>
      </c>
      <c r="I3872" s="7">
        <v>1</v>
      </c>
      <c r="J3872" s="7">
        <v>4</v>
      </c>
      <c r="K3872" s="7">
        <v>2</v>
      </c>
      <c r="L3872" s="7">
        <v>1</v>
      </c>
      <c r="M3872" s="7">
        <v>12375</v>
      </c>
      <c r="N3872" s="7">
        <v>10</v>
      </c>
      <c r="O3872" s="9">
        <v>165500</v>
      </c>
    </row>
    <row r="3873" spans="1:15" x14ac:dyDescent="0.2">
      <c r="A3873" s="7">
        <v>1</v>
      </c>
      <c r="B3873" s="7">
        <v>0</v>
      </c>
      <c r="C3873" s="7">
        <v>0</v>
      </c>
      <c r="D3873" s="7">
        <v>0</v>
      </c>
      <c r="E3873" s="7">
        <v>1</v>
      </c>
      <c r="F3873" s="7">
        <v>1957</v>
      </c>
      <c r="G3873" s="7">
        <v>0</v>
      </c>
      <c r="H3873" s="8">
        <v>979</v>
      </c>
      <c r="I3873" s="7">
        <v>1</v>
      </c>
      <c r="J3873" s="7">
        <v>3</v>
      </c>
      <c r="K3873" s="7">
        <v>1</v>
      </c>
      <c r="L3873" s="7">
        <v>0</v>
      </c>
      <c r="M3873" s="7">
        <v>8144</v>
      </c>
      <c r="N3873" s="7">
        <v>10</v>
      </c>
      <c r="O3873" s="9">
        <v>114000</v>
      </c>
    </row>
    <row r="3874" spans="1:15" x14ac:dyDescent="0.2">
      <c r="A3874" s="7">
        <v>1</v>
      </c>
      <c r="B3874" s="7">
        <v>0</v>
      </c>
      <c r="C3874" s="7">
        <v>0</v>
      </c>
      <c r="D3874" s="7">
        <v>1</v>
      </c>
      <c r="E3874" s="7">
        <v>1</v>
      </c>
      <c r="F3874" s="7">
        <v>1957</v>
      </c>
      <c r="G3874" s="7">
        <v>0</v>
      </c>
      <c r="H3874" s="8">
        <v>1081</v>
      </c>
      <c r="I3874" s="7">
        <v>1</v>
      </c>
      <c r="J3874" s="7">
        <v>3</v>
      </c>
      <c r="K3874" s="7">
        <v>2</v>
      </c>
      <c r="L3874" s="7">
        <v>0</v>
      </c>
      <c r="M3874" s="7">
        <v>12600</v>
      </c>
      <c r="N3874" s="7">
        <v>10</v>
      </c>
      <c r="O3874" s="9">
        <v>195000</v>
      </c>
    </row>
    <row r="3875" spans="1:15" x14ac:dyDescent="0.2">
      <c r="A3875" s="7">
        <v>1</v>
      </c>
      <c r="B3875" s="7">
        <v>0</v>
      </c>
      <c r="C3875" s="7">
        <v>0</v>
      </c>
      <c r="D3875" s="7">
        <v>1</v>
      </c>
      <c r="E3875" s="7">
        <v>1</v>
      </c>
      <c r="F3875" s="7">
        <v>1957</v>
      </c>
      <c r="G3875" s="7">
        <v>0</v>
      </c>
      <c r="H3875" s="8">
        <v>946</v>
      </c>
      <c r="I3875" s="7">
        <v>1</v>
      </c>
      <c r="J3875" s="7">
        <v>3</v>
      </c>
      <c r="K3875" s="7">
        <v>1</v>
      </c>
      <c r="L3875" s="7">
        <v>0</v>
      </c>
      <c r="M3875" s="7">
        <v>7370</v>
      </c>
      <c r="N3875" s="7">
        <v>10</v>
      </c>
      <c r="O3875" s="9">
        <v>140000</v>
      </c>
    </row>
    <row r="3876" spans="1:15" x14ac:dyDescent="0.2">
      <c r="A3876" s="7">
        <v>1</v>
      </c>
      <c r="B3876" s="7">
        <v>0</v>
      </c>
      <c r="C3876" s="7">
        <v>0</v>
      </c>
      <c r="D3876" s="7">
        <v>1</v>
      </c>
      <c r="E3876" s="7">
        <v>1</v>
      </c>
      <c r="F3876" s="7">
        <v>1957</v>
      </c>
      <c r="G3876" s="7">
        <v>0</v>
      </c>
      <c r="H3876" s="8">
        <v>1199</v>
      </c>
      <c r="I3876" s="7">
        <v>1</v>
      </c>
      <c r="J3876" s="7">
        <v>3</v>
      </c>
      <c r="K3876" s="7">
        <v>1</v>
      </c>
      <c r="L3876" s="7">
        <v>1</v>
      </c>
      <c r="M3876" s="7">
        <v>5800</v>
      </c>
      <c r="N3876" s="7">
        <v>10</v>
      </c>
      <c r="O3876" s="9">
        <v>190000</v>
      </c>
    </row>
    <row r="3877" spans="1:15" x14ac:dyDescent="0.2">
      <c r="A3877" s="7">
        <v>0</v>
      </c>
      <c r="B3877" s="7">
        <v>0</v>
      </c>
      <c r="C3877" s="7">
        <v>0</v>
      </c>
      <c r="D3877" s="7">
        <v>1</v>
      </c>
      <c r="E3877" s="7">
        <v>2</v>
      </c>
      <c r="F3877" s="7">
        <v>1957</v>
      </c>
      <c r="G3877" s="7">
        <v>0</v>
      </c>
      <c r="H3877" s="8">
        <v>2724</v>
      </c>
      <c r="I3877" s="7">
        <v>1</v>
      </c>
      <c r="J3877" s="7">
        <v>0</v>
      </c>
      <c r="K3877" s="7">
        <v>0</v>
      </c>
      <c r="L3877" s="7">
        <v>0</v>
      </c>
      <c r="M3877" s="7">
        <v>13300</v>
      </c>
      <c r="N3877" s="7">
        <v>10</v>
      </c>
      <c r="O3877" s="9">
        <v>250000</v>
      </c>
    </row>
    <row r="3878" spans="1:15" x14ac:dyDescent="0.2">
      <c r="A3878" s="7">
        <v>0</v>
      </c>
      <c r="B3878" s="7">
        <v>0</v>
      </c>
      <c r="C3878" s="7">
        <v>0</v>
      </c>
      <c r="D3878" s="7">
        <v>1</v>
      </c>
      <c r="E3878" s="7">
        <v>2</v>
      </c>
      <c r="F3878" s="7">
        <v>1957</v>
      </c>
      <c r="G3878" s="7">
        <v>0</v>
      </c>
      <c r="H3878" s="8">
        <v>2719</v>
      </c>
      <c r="I3878" s="7">
        <v>1</v>
      </c>
      <c r="J3878" s="7">
        <v>0</v>
      </c>
      <c r="K3878" s="7">
        <v>0</v>
      </c>
      <c r="L3878" s="7">
        <v>0</v>
      </c>
      <c r="M3878" s="7">
        <v>9600</v>
      </c>
      <c r="N3878" s="7">
        <v>10</v>
      </c>
      <c r="O3878" s="9">
        <v>238000</v>
      </c>
    </row>
    <row r="3879" spans="1:15" x14ac:dyDescent="0.2">
      <c r="A3879" s="7">
        <v>0</v>
      </c>
      <c r="B3879" s="7">
        <v>0</v>
      </c>
      <c r="C3879" s="7">
        <v>0</v>
      </c>
      <c r="D3879" s="7">
        <v>1</v>
      </c>
      <c r="E3879" s="7">
        <v>2</v>
      </c>
      <c r="F3879" s="7">
        <v>1957</v>
      </c>
      <c r="G3879" s="7">
        <v>0</v>
      </c>
      <c r="H3879" s="8">
        <v>2719</v>
      </c>
      <c r="I3879" s="7">
        <v>1</v>
      </c>
      <c r="J3879" s="7">
        <v>0</v>
      </c>
      <c r="K3879" s="7">
        <v>0</v>
      </c>
      <c r="L3879" s="7">
        <v>0</v>
      </c>
      <c r="M3879" s="7">
        <v>11250</v>
      </c>
      <c r="N3879" s="7">
        <v>10</v>
      </c>
      <c r="O3879" s="9">
        <v>265000</v>
      </c>
    </row>
    <row r="3880" spans="1:15" x14ac:dyDescent="0.2">
      <c r="A3880" s="7">
        <v>1</v>
      </c>
      <c r="B3880" s="7">
        <v>0</v>
      </c>
      <c r="C3880" s="7">
        <v>0</v>
      </c>
      <c r="D3880" s="7">
        <v>0</v>
      </c>
      <c r="E3880" s="7">
        <v>2</v>
      </c>
      <c r="F3880" s="7">
        <v>1957</v>
      </c>
      <c r="G3880" s="7">
        <v>0</v>
      </c>
      <c r="H3880" s="8">
        <v>2238</v>
      </c>
      <c r="I3880" s="7">
        <v>2</v>
      </c>
      <c r="J3880" s="7">
        <v>6</v>
      </c>
      <c r="K3880" s="7">
        <v>3</v>
      </c>
      <c r="L3880" s="7">
        <v>0</v>
      </c>
      <c r="M3880" s="7">
        <v>6160</v>
      </c>
      <c r="N3880" s="7">
        <v>11</v>
      </c>
      <c r="O3880" s="9">
        <v>107500</v>
      </c>
    </row>
    <row r="3881" spans="1:15" x14ac:dyDescent="0.2">
      <c r="A3881" s="7">
        <v>1</v>
      </c>
      <c r="B3881" s="7">
        <v>0</v>
      </c>
      <c r="C3881" s="7">
        <v>0</v>
      </c>
      <c r="D3881" s="7">
        <v>0</v>
      </c>
      <c r="E3881" s="7">
        <v>1</v>
      </c>
      <c r="F3881" s="7">
        <v>1957</v>
      </c>
      <c r="G3881" s="7">
        <v>0</v>
      </c>
      <c r="H3881" s="8">
        <v>972</v>
      </c>
      <c r="I3881" s="7">
        <v>1</v>
      </c>
      <c r="J3881" s="7">
        <v>3</v>
      </c>
      <c r="K3881" s="7">
        <v>1</v>
      </c>
      <c r="L3881" s="7">
        <v>0</v>
      </c>
      <c r="M3881" s="7">
        <v>8748</v>
      </c>
      <c r="N3881" s="7">
        <v>11</v>
      </c>
      <c r="O3881" s="9">
        <v>96500</v>
      </c>
    </row>
    <row r="3882" spans="1:15" x14ac:dyDescent="0.2">
      <c r="A3882" s="7">
        <v>1</v>
      </c>
      <c r="B3882" s="7">
        <v>0</v>
      </c>
      <c r="C3882" s="7">
        <v>0</v>
      </c>
      <c r="D3882" s="7">
        <v>0</v>
      </c>
      <c r="E3882" s="7">
        <v>1</v>
      </c>
      <c r="F3882" s="7">
        <v>1957</v>
      </c>
      <c r="G3882" s="7">
        <v>0</v>
      </c>
      <c r="H3882" s="8">
        <v>1544</v>
      </c>
      <c r="I3882" s="7">
        <v>1</v>
      </c>
      <c r="J3882" s="7">
        <v>3</v>
      </c>
      <c r="K3882" s="7">
        <v>1</v>
      </c>
      <c r="L3882" s="7">
        <v>0</v>
      </c>
      <c r="M3882" s="7">
        <v>9000</v>
      </c>
      <c r="N3882" s="7">
        <v>11</v>
      </c>
      <c r="O3882" s="9">
        <v>86500</v>
      </c>
    </row>
    <row r="3883" spans="1:15" x14ac:dyDescent="0.2">
      <c r="A3883" s="7">
        <v>1</v>
      </c>
      <c r="B3883" s="7">
        <v>0</v>
      </c>
      <c r="C3883" s="7">
        <v>0</v>
      </c>
      <c r="D3883" s="7">
        <v>1</v>
      </c>
      <c r="E3883" s="7">
        <v>1.5</v>
      </c>
      <c r="F3883" s="7">
        <v>1957</v>
      </c>
      <c r="G3883" s="7">
        <v>0</v>
      </c>
      <c r="H3883" s="8">
        <v>1683</v>
      </c>
      <c r="I3883" s="7">
        <v>2</v>
      </c>
      <c r="J3883" s="7">
        <v>4</v>
      </c>
      <c r="K3883" s="7">
        <v>2</v>
      </c>
      <c r="L3883" s="7">
        <v>0</v>
      </c>
      <c r="M3883" s="7">
        <v>5600</v>
      </c>
      <c r="N3883" s="7">
        <v>11</v>
      </c>
      <c r="O3883" s="9">
        <v>119000</v>
      </c>
    </row>
    <row r="3884" spans="1:15" x14ac:dyDescent="0.2">
      <c r="A3884" s="7">
        <v>1</v>
      </c>
      <c r="B3884" s="7">
        <v>0</v>
      </c>
      <c r="C3884" s="7">
        <v>0</v>
      </c>
      <c r="D3884" s="7">
        <v>0</v>
      </c>
      <c r="E3884" s="7">
        <v>1</v>
      </c>
      <c r="F3884" s="7">
        <v>1957</v>
      </c>
      <c r="G3884" s="7">
        <v>0</v>
      </c>
      <c r="H3884" s="8">
        <v>1278</v>
      </c>
      <c r="I3884" s="7">
        <v>1</v>
      </c>
      <c r="J3884" s="7">
        <v>3</v>
      </c>
      <c r="K3884" s="7">
        <v>1</v>
      </c>
      <c r="L3884" s="7">
        <v>1</v>
      </c>
      <c r="M3884" s="7">
        <v>10125</v>
      </c>
      <c r="N3884" s="7">
        <v>11</v>
      </c>
      <c r="O3884" s="9">
        <v>120400</v>
      </c>
    </row>
    <row r="3885" spans="1:15" x14ac:dyDescent="0.2">
      <c r="A3885" s="7">
        <v>1</v>
      </c>
      <c r="B3885" s="7">
        <v>0</v>
      </c>
      <c r="C3885" s="7">
        <v>0</v>
      </c>
      <c r="D3885" s="7">
        <v>0</v>
      </c>
      <c r="E3885" s="7">
        <v>1</v>
      </c>
      <c r="F3885" s="7">
        <v>1957</v>
      </c>
      <c r="G3885" s="7">
        <v>0</v>
      </c>
      <c r="H3885" s="8">
        <v>1207</v>
      </c>
      <c r="I3885" s="7">
        <v>1</v>
      </c>
      <c r="J3885" s="7">
        <v>4</v>
      </c>
      <c r="K3885" s="7">
        <v>1</v>
      </c>
      <c r="L3885" s="7">
        <v>0</v>
      </c>
      <c r="M3885" s="7">
        <v>6700</v>
      </c>
      <c r="N3885" s="7">
        <v>11</v>
      </c>
      <c r="O3885" s="9">
        <v>142000</v>
      </c>
    </row>
    <row r="3886" spans="1:15" x14ac:dyDescent="0.2">
      <c r="A3886" s="7">
        <v>1</v>
      </c>
      <c r="B3886" s="7">
        <v>0</v>
      </c>
      <c r="C3886" s="7">
        <v>0</v>
      </c>
      <c r="D3886" s="7">
        <v>1</v>
      </c>
      <c r="E3886" s="7">
        <v>1</v>
      </c>
      <c r="F3886" s="7">
        <v>1957</v>
      </c>
      <c r="G3886" s="7">
        <v>0</v>
      </c>
      <c r="H3886" s="8">
        <v>1182</v>
      </c>
      <c r="I3886" s="7">
        <v>1</v>
      </c>
      <c r="J3886" s="7">
        <v>3</v>
      </c>
      <c r="K3886" s="7">
        <v>2</v>
      </c>
      <c r="L3886" s="7">
        <v>0</v>
      </c>
      <c r="M3886" s="7">
        <v>7200</v>
      </c>
      <c r="N3886" s="7">
        <v>11</v>
      </c>
      <c r="O3886" s="9">
        <v>177500</v>
      </c>
    </row>
    <row r="3887" spans="1:15" x14ac:dyDescent="0.2">
      <c r="A3887" s="7">
        <v>1</v>
      </c>
      <c r="B3887" s="7">
        <v>0</v>
      </c>
      <c r="C3887" s="7">
        <v>0</v>
      </c>
      <c r="D3887" s="7">
        <v>1</v>
      </c>
      <c r="E3887" s="7">
        <v>1</v>
      </c>
      <c r="F3887" s="7">
        <v>1957</v>
      </c>
      <c r="G3887" s="7">
        <v>0</v>
      </c>
      <c r="H3887" s="8">
        <v>1114</v>
      </c>
      <c r="I3887" s="7">
        <v>1</v>
      </c>
      <c r="J3887" s="7">
        <v>3</v>
      </c>
      <c r="K3887" s="7">
        <v>2</v>
      </c>
      <c r="L3887" s="7">
        <v>0</v>
      </c>
      <c r="M3887" s="7">
        <v>5760</v>
      </c>
      <c r="N3887" s="7">
        <v>11</v>
      </c>
      <c r="O3887" s="9">
        <v>164000</v>
      </c>
    </row>
    <row r="3888" spans="1:15" x14ac:dyDescent="0.2">
      <c r="A3888" s="7">
        <v>1</v>
      </c>
      <c r="B3888" s="7">
        <v>0</v>
      </c>
      <c r="C3888" s="7">
        <v>0</v>
      </c>
      <c r="D3888" s="7">
        <v>0</v>
      </c>
      <c r="E3888" s="7">
        <v>2</v>
      </c>
      <c r="F3888" s="7">
        <v>1957</v>
      </c>
      <c r="G3888" s="7">
        <v>0</v>
      </c>
      <c r="H3888" s="8">
        <v>1882</v>
      </c>
      <c r="I3888" s="7">
        <v>2</v>
      </c>
      <c r="J3888" s="7">
        <v>6</v>
      </c>
      <c r="K3888" s="7">
        <v>2</v>
      </c>
      <c r="L3888" s="7">
        <v>0</v>
      </c>
      <c r="M3888" s="7">
        <v>5120</v>
      </c>
      <c r="N3888" s="7">
        <v>12</v>
      </c>
      <c r="O3888" s="9">
        <v>50000</v>
      </c>
    </row>
    <row r="3889" spans="1:15" x14ac:dyDescent="0.2">
      <c r="A3889" s="7">
        <v>1</v>
      </c>
      <c r="B3889" s="7">
        <v>0</v>
      </c>
      <c r="C3889" s="7">
        <v>0</v>
      </c>
      <c r="D3889" s="7">
        <v>0</v>
      </c>
      <c r="E3889" s="7">
        <v>1</v>
      </c>
      <c r="F3889" s="7">
        <v>1957</v>
      </c>
      <c r="G3889" s="7">
        <v>0</v>
      </c>
      <c r="H3889" s="8">
        <v>904</v>
      </c>
      <c r="I3889" s="7">
        <v>1</v>
      </c>
      <c r="J3889" s="7">
        <v>3</v>
      </c>
      <c r="K3889" s="7">
        <v>1</v>
      </c>
      <c r="L3889" s="7">
        <v>1</v>
      </c>
      <c r="M3889" s="7">
        <v>7241</v>
      </c>
      <c r="N3889" s="7">
        <v>12</v>
      </c>
      <c r="O3889" s="9">
        <v>91150</v>
      </c>
    </row>
    <row r="3890" spans="1:15" x14ac:dyDescent="0.2">
      <c r="A3890" s="7">
        <v>1</v>
      </c>
      <c r="B3890" s="7">
        <v>0</v>
      </c>
      <c r="C3890" s="7">
        <v>0</v>
      </c>
      <c r="D3890" s="7">
        <v>0</v>
      </c>
      <c r="E3890" s="7">
        <v>2</v>
      </c>
      <c r="F3890" s="7">
        <v>1957</v>
      </c>
      <c r="G3890" s="7">
        <v>0</v>
      </c>
      <c r="H3890" s="8">
        <v>1901</v>
      </c>
      <c r="I3890" s="7">
        <v>2</v>
      </c>
      <c r="J3890" s="7">
        <v>4</v>
      </c>
      <c r="K3890" s="7">
        <v>2</v>
      </c>
      <c r="L3890" s="7">
        <v>0</v>
      </c>
      <c r="M3890" s="7">
        <v>7623</v>
      </c>
      <c r="N3890" s="7">
        <v>12</v>
      </c>
      <c r="O3890" s="9">
        <v>134900</v>
      </c>
    </row>
    <row r="3891" spans="1:15" x14ac:dyDescent="0.2">
      <c r="A3891" s="7">
        <v>1</v>
      </c>
      <c r="B3891" s="7">
        <v>0</v>
      </c>
      <c r="C3891" s="7">
        <v>0</v>
      </c>
      <c r="D3891" s="7">
        <v>0</v>
      </c>
      <c r="E3891" s="7">
        <v>2</v>
      </c>
      <c r="F3891" s="7">
        <v>1957</v>
      </c>
      <c r="G3891" s="7">
        <v>0</v>
      </c>
      <c r="H3891" s="8">
        <v>1890</v>
      </c>
      <c r="I3891" s="7">
        <v>2</v>
      </c>
      <c r="J3891" s="7">
        <v>4</v>
      </c>
      <c r="K3891" s="7">
        <v>2</v>
      </c>
      <c r="L3891" s="7">
        <v>0</v>
      </c>
      <c r="M3891" s="7">
        <v>5500</v>
      </c>
      <c r="N3891" s="7">
        <v>12</v>
      </c>
      <c r="O3891" s="9">
        <v>81000</v>
      </c>
    </row>
    <row r="3892" spans="1:15" x14ac:dyDescent="0.2">
      <c r="A3892" s="7">
        <v>1</v>
      </c>
      <c r="B3892" s="7">
        <v>0</v>
      </c>
      <c r="C3892" s="7">
        <v>0</v>
      </c>
      <c r="D3892" s="7">
        <v>1</v>
      </c>
      <c r="E3892" s="7">
        <v>1</v>
      </c>
      <c r="F3892" s="7">
        <v>1957</v>
      </c>
      <c r="G3892" s="7">
        <v>0</v>
      </c>
      <c r="H3892" s="8">
        <v>1208</v>
      </c>
      <c r="I3892" s="7">
        <v>1</v>
      </c>
      <c r="J3892" s="7">
        <v>3</v>
      </c>
      <c r="K3892" s="7">
        <v>1</v>
      </c>
      <c r="L3892" s="7">
        <v>1</v>
      </c>
      <c r="M3892" s="7">
        <v>7200</v>
      </c>
      <c r="N3892" s="7">
        <v>12</v>
      </c>
      <c r="O3892" s="9">
        <v>125900</v>
      </c>
    </row>
    <row r="3893" spans="1:15" x14ac:dyDescent="0.2">
      <c r="A3893" s="7">
        <v>1</v>
      </c>
      <c r="B3893" s="7">
        <v>0</v>
      </c>
      <c r="C3893" s="7">
        <v>0</v>
      </c>
      <c r="D3893" s="7">
        <v>0</v>
      </c>
      <c r="E3893" s="7">
        <v>1</v>
      </c>
      <c r="F3893" s="7">
        <v>1957</v>
      </c>
      <c r="G3893" s="7">
        <v>0</v>
      </c>
      <c r="H3893" s="8">
        <v>1052</v>
      </c>
      <c r="I3893" s="7">
        <v>1</v>
      </c>
      <c r="J3893" s="7">
        <v>3</v>
      </c>
      <c r="K3893" s="7">
        <v>1</v>
      </c>
      <c r="L3893" s="7">
        <v>2</v>
      </c>
      <c r="M3893" s="7">
        <v>8349</v>
      </c>
      <c r="N3893" s="7">
        <v>12</v>
      </c>
      <c r="O3893" s="9">
        <v>150000</v>
      </c>
    </row>
    <row r="3894" spans="1:15" x14ac:dyDescent="0.2">
      <c r="A3894" s="7">
        <v>1</v>
      </c>
      <c r="B3894" s="7">
        <v>0</v>
      </c>
      <c r="C3894" s="7">
        <v>0</v>
      </c>
      <c r="D3894" s="7">
        <v>1</v>
      </c>
      <c r="E3894" s="7">
        <v>1</v>
      </c>
      <c r="F3894" s="7">
        <v>1957</v>
      </c>
      <c r="G3894" s="7">
        <v>0</v>
      </c>
      <c r="H3894" s="8">
        <v>1018</v>
      </c>
      <c r="I3894" s="7">
        <v>1</v>
      </c>
      <c r="J3894" s="7">
        <v>3</v>
      </c>
      <c r="K3894" s="7">
        <v>1</v>
      </c>
      <c r="L3894" s="7">
        <v>0</v>
      </c>
      <c r="M3894" s="7">
        <v>7200</v>
      </c>
      <c r="N3894" s="7">
        <v>12</v>
      </c>
      <c r="O3894" s="9">
        <v>120400</v>
      </c>
    </row>
    <row r="3895" spans="1:15" x14ac:dyDescent="0.2">
      <c r="A3895" s="7">
        <v>1</v>
      </c>
      <c r="B3895" s="7">
        <v>0</v>
      </c>
      <c r="C3895" s="7">
        <v>0</v>
      </c>
      <c r="D3895" s="7">
        <v>1</v>
      </c>
      <c r="E3895" s="7">
        <v>1</v>
      </c>
      <c r="F3895" s="7">
        <v>1957</v>
      </c>
      <c r="G3895" s="7">
        <v>0</v>
      </c>
      <c r="H3895" s="8">
        <v>1016</v>
      </c>
      <c r="I3895" s="7">
        <v>1</v>
      </c>
      <c r="J3895" s="7">
        <v>3</v>
      </c>
      <c r="K3895" s="7">
        <v>1</v>
      </c>
      <c r="L3895" s="7">
        <v>0</v>
      </c>
      <c r="M3895" s="7">
        <v>7860</v>
      </c>
      <c r="N3895" s="7">
        <v>12</v>
      </c>
      <c r="O3895" s="9">
        <v>118000</v>
      </c>
    </row>
    <row r="3896" spans="1:15" x14ac:dyDescent="0.2">
      <c r="A3896" s="7">
        <v>1</v>
      </c>
      <c r="B3896" s="7">
        <v>0</v>
      </c>
      <c r="C3896" s="7">
        <v>0</v>
      </c>
      <c r="D3896" s="7">
        <v>1</v>
      </c>
      <c r="E3896" s="7">
        <v>1</v>
      </c>
      <c r="F3896" s="7">
        <v>1957</v>
      </c>
      <c r="G3896" s="7">
        <v>0</v>
      </c>
      <c r="H3896" s="8">
        <v>1114</v>
      </c>
      <c r="I3896" s="7">
        <v>1</v>
      </c>
      <c r="J3896" s="7">
        <v>3</v>
      </c>
      <c r="K3896" s="7">
        <v>1</v>
      </c>
      <c r="L3896" s="7">
        <v>0</v>
      </c>
      <c r="M3896" s="7">
        <v>6150</v>
      </c>
      <c r="N3896" s="7">
        <v>12</v>
      </c>
      <c r="O3896" s="9">
        <v>150000</v>
      </c>
    </row>
    <row r="3897" spans="1:15" x14ac:dyDescent="0.2">
      <c r="A3897" s="7">
        <v>1</v>
      </c>
      <c r="B3897" s="7">
        <v>0</v>
      </c>
      <c r="C3897" s="7">
        <v>0</v>
      </c>
      <c r="D3897" s="7">
        <v>1</v>
      </c>
      <c r="E3897" s="7">
        <v>1</v>
      </c>
      <c r="F3897" s="7">
        <v>1957</v>
      </c>
      <c r="G3897" s="7">
        <v>0</v>
      </c>
      <c r="H3897" s="8">
        <v>1208</v>
      </c>
      <c r="I3897" s="7">
        <v>1</v>
      </c>
      <c r="J3897" s="7">
        <v>3</v>
      </c>
      <c r="K3897" s="7">
        <v>1</v>
      </c>
      <c r="L3897" s="7">
        <v>1</v>
      </c>
      <c r="M3897" s="7">
        <v>8278</v>
      </c>
      <c r="N3897" s="7">
        <v>12</v>
      </c>
      <c r="O3897" s="9">
        <v>156500</v>
      </c>
    </row>
    <row r="3898" spans="1:15" x14ac:dyDescent="0.2">
      <c r="A3898" s="7">
        <v>1</v>
      </c>
      <c r="B3898" s="7">
        <v>0</v>
      </c>
      <c r="C3898" s="7">
        <v>0</v>
      </c>
      <c r="D3898" s="7">
        <v>0</v>
      </c>
      <c r="E3898" s="7">
        <v>1</v>
      </c>
      <c r="F3898" s="7">
        <v>1957</v>
      </c>
      <c r="G3898" s="7">
        <v>0</v>
      </c>
      <c r="H3898" s="8">
        <v>1008</v>
      </c>
      <c r="I3898" s="7">
        <v>1</v>
      </c>
      <c r="J3898" s="7">
        <v>3</v>
      </c>
      <c r="K3898" s="7">
        <v>2</v>
      </c>
      <c r="L3898" s="7">
        <v>0</v>
      </c>
      <c r="M3898" s="7">
        <v>6100</v>
      </c>
      <c r="N3898" s="7">
        <v>12</v>
      </c>
      <c r="O3898" s="9">
        <v>154600</v>
      </c>
    </row>
    <row r="3899" spans="1:15" x14ac:dyDescent="0.2">
      <c r="A3899" s="7">
        <v>0</v>
      </c>
      <c r="B3899" s="7">
        <v>0</v>
      </c>
      <c r="C3899" s="7">
        <v>0</v>
      </c>
      <c r="D3899" s="7">
        <v>1</v>
      </c>
      <c r="E3899" s="7">
        <v>2</v>
      </c>
      <c r="F3899" s="7">
        <v>1957</v>
      </c>
      <c r="G3899" s="7">
        <v>0</v>
      </c>
      <c r="H3899" s="8">
        <v>2600</v>
      </c>
      <c r="I3899" s="7">
        <v>1</v>
      </c>
      <c r="J3899" s="7">
        <v>0</v>
      </c>
      <c r="K3899" s="7">
        <v>0</v>
      </c>
      <c r="L3899" s="7">
        <v>0</v>
      </c>
      <c r="M3899" s="7">
        <v>4800</v>
      </c>
      <c r="N3899" s="7">
        <v>12</v>
      </c>
      <c r="O3899" s="9">
        <v>135000</v>
      </c>
    </row>
    <row r="3900" spans="1:15" x14ac:dyDescent="0.2">
      <c r="A3900" s="7">
        <v>1</v>
      </c>
      <c r="B3900" s="7">
        <v>0</v>
      </c>
      <c r="C3900" s="7">
        <v>0</v>
      </c>
      <c r="D3900" s="7">
        <v>1</v>
      </c>
      <c r="E3900" s="7">
        <v>1</v>
      </c>
      <c r="F3900" s="7">
        <v>1958</v>
      </c>
      <c r="G3900" s="7">
        <v>0</v>
      </c>
      <c r="H3900" s="8">
        <v>967</v>
      </c>
      <c r="I3900" s="7">
        <v>1</v>
      </c>
      <c r="J3900" s="7">
        <v>3</v>
      </c>
      <c r="K3900" s="7">
        <v>1</v>
      </c>
      <c r="L3900" s="7">
        <v>0</v>
      </c>
      <c r="M3900" s="7">
        <v>9000</v>
      </c>
      <c r="N3900" s="7">
        <v>1</v>
      </c>
      <c r="O3900" s="9">
        <v>113000</v>
      </c>
    </row>
    <row r="3901" spans="1:15" x14ac:dyDescent="0.2">
      <c r="A3901" s="7">
        <v>1</v>
      </c>
      <c r="B3901" s="7">
        <v>0</v>
      </c>
      <c r="C3901" s="7">
        <v>0</v>
      </c>
      <c r="D3901" s="7">
        <v>0</v>
      </c>
      <c r="E3901" s="7">
        <v>1</v>
      </c>
      <c r="F3901" s="7">
        <v>1958</v>
      </c>
      <c r="G3901" s="7">
        <v>0</v>
      </c>
      <c r="H3901" s="8">
        <v>963</v>
      </c>
      <c r="I3901" s="7">
        <v>1</v>
      </c>
      <c r="J3901" s="7">
        <v>3</v>
      </c>
      <c r="K3901" s="7">
        <v>1</v>
      </c>
      <c r="L3901" s="7">
        <v>1</v>
      </c>
      <c r="M3901" s="7">
        <v>6579</v>
      </c>
      <c r="N3901" s="7">
        <v>1</v>
      </c>
      <c r="O3901" s="9">
        <v>72000</v>
      </c>
    </row>
    <row r="3902" spans="1:15" x14ac:dyDescent="0.2">
      <c r="A3902" s="7">
        <v>1</v>
      </c>
      <c r="B3902" s="7">
        <v>0</v>
      </c>
      <c r="C3902" s="7">
        <v>0</v>
      </c>
      <c r="D3902" s="7">
        <v>0</v>
      </c>
      <c r="E3902" s="7">
        <v>1</v>
      </c>
      <c r="F3902" s="7">
        <v>1958</v>
      </c>
      <c r="G3902" s="7">
        <v>0</v>
      </c>
      <c r="H3902" s="8">
        <v>1142</v>
      </c>
      <c r="I3902" s="7">
        <v>1</v>
      </c>
      <c r="J3902" s="7">
        <v>3</v>
      </c>
      <c r="K3902" s="7">
        <v>1</v>
      </c>
      <c r="L3902" s="7">
        <v>1</v>
      </c>
      <c r="M3902" s="7">
        <v>7440</v>
      </c>
      <c r="N3902" s="7">
        <v>1</v>
      </c>
      <c r="O3902" s="9">
        <v>119900</v>
      </c>
    </row>
    <row r="3903" spans="1:15" x14ac:dyDescent="0.2">
      <c r="A3903" s="7">
        <v>1</v>
      </c>
      <c r="B3903" s="7">
        <v>0</v>
      </c>
      <c r="C3903" s="7">
        <v>0</v>
      </c>
      <c r="D3903" s="7">
        <v>0</v>
      </c>
      <c r="E3903" s="7">
        <v>1</v>
      </c>
      <c r="F3903" s="7">
        <v>1958</v>
      </c>
      <c r="G3903" s="7">
        <v>0</v>
      </c>
      <c r="H3903" s="8">
        <v>1120</v>
      </c>
      <c r="I3903" s="7">
        <v>1</v>
      </c>
      <c r="J3903" s="7">
        <v>3</v>
      </c>
      <c r="K3903" s="7">
        <v>1</v>
      </c>
      <c r="L3903" s="7">
        <v>0</v>
      </c>
      <c r="M3903" s="7">
        <v>5880</v>
      </c>
      <c r="N3903" s="7">
        <v>1</v>
      </c>
      <c r="O3903" s="9">
        <v>155000</v>
      </c>
    </row>
    <row r="3904" spans="1:15" x14ac:dyDescent="0.2">
      <c r="A3904" s="7">
        <v>1</v>
      </c>
      <c r="B3904" s="7">
        <v>0</v>
      </c>
      <c r="C3904" s="7">
        <v>0</v>
      </c>
      <c r="D3904" s="7">
        <v>1</v>
      </c>
      <c r="E3904" s="7">
        <v>1</v>
      </c>
      <c r="F3904" s="7">
        <v>1958</v>
      </c>
      <c r="G3904" s="7">
        <v>0</v>
      </c>
      <c r="H3904" s="8">
        <v>1114</v>
      </c>
      <c r="I3904" s="7">
        <v>1</v>
      </c>
      <c r="J3904" s="7">
        <v>3</v>
      </c>
      <c r="K3904" s="7">
        <v>1</v>
      </c>
      <c r="L3904" s="7">
        <v>1</v>
      </c>
      <c r="M3904" s="7">
        <v>7625</v>
      </c>
      <c r="N3904" s="7">
        <v>1</v>
      </c>
      <c r="O3904" s="9">
        <v>165000</v>
      </c>
    </row>
    <row r="3905" spans="1:15" x14ac:dyDescent="0.2">
      <c r="A3905" s="7">
        <v>1</v>
      </c>
      <c r="B3905" s="7">
        <v>0</v>
      </c>
      <c r="C3905" s="7">
        <v>0</v>
      </c>
      <c r="D3905" s="7">
        <v>1</v>
      </c>
      <c r="E3905" s="7">
        <v>1</v>
      </c>
      <c r="F3905" s="7">
        <v>1958</v>
      </c>
      <c r="G3905" s="7">
        <v>0</v>
      </c>
      <c r="H3905" s="8">
        <v>1150</v>
      </c>
      <c r="I3905" s="7">
        <v>1</v>
      </c>
      <c r="J3905" s="7">
        <v>3</v>
      </c>
      <c r="K3905" s="7">
        <v>1</v>
      </c>
      <c r="L3905" s="7">
        <v>0</v>
      </c>
      <c r="M3905" s="7">
        <v>7080</v>
      </c>
      <c r="N3905" s="7">
        <v>1</v>
      </c>
      <c r="O3905" s="9">
        <v>131000</v>
      </c>
    </row>
    <row r="3906" spans="1:15" x14ac:dyDescent="0.2">
      <c r="A3906" s="7">
        <v>1</v>
      </c>
      <c r="B3906" s="7">
        <v>0</v>
      </c>
      <c r="C3906" s="7">
        <v>0</v>
      </c>
      <c r="D3906" s="7">
        <v>0</v>
      </c>
      <c r="E3906" s="7">
        <v>1</v>
      </c>
      <c r="F3906" s="7">
        <v>1958</v>
      </c>
      <c r="G3906" s="7">
        <v>0</v>
      </c>
      <c r="H3906" s="8">
        <v>1120</v>
      </c>
      <c r="I3906" s="7">
        <v>1</v>
      </c>
      <c r="J3906" s="7">
        <v>3</v>
      </c>
      <c r="K3906" s="7">
        <v>1</v>
      </c>
      <c r="L3906" s="7">
        <v>0</v>
      </c>
      <c r="M3906" s="7">
        <v>5400</v>
      </c>
      <c r="N3906" s="7">
        <v>1</v>
      </c>
      <c r="O3906" s="9">
        <v>124000</v>
      </c>
    </row>
    <row r="3907" spans="1:15" x14ac:dyDescent="0.2">
      <c r="A3907" s="7">
        <v>1</v>
      </c>
      <c r="B3907" s="7">
        <v>0</v>
      </c>
      <c r="C3907" s="7">
        <v>0</v>
      </c>
      <c r="D3907" s="7">
        <v>0</v>
      </c>
      <c r="E3907" s="7">
        <v>2</v>
      </c>
      <c r="F3907" s="7">
        <v>1958</v>
      </c>
      <c r="G3907" s="7">
        <v>0</v>
      </c>
      <c r="H3907" s="8">
        <v>2228</v>
      </c>
      <c r="I3907" s="7">
        <v>2</v>
      </c>
      <c r="J3907" s="7">
        <v>6</v>
      </c>
      <c r="K3907" s="7">
        <v>2</v>
      </c>
      <c r="L3907" s="7">
        <v>0</v>
      </c>
      <c r="M3907" s="7">
        <v>5160</v>
      </c>
      <c r="N3907" s="7">
        <v>2</v>
      </c>
      <c r="O3907" s="9">
        <v>124700</v>
      </c>
    </row>
    <row r="3908" spans="1:15" x14ac:dyDescent="0.2">
      <c r="A3908" s="7">
        <v>1</v>
      </c>
      <c r="B3908" s="7">
        <v>0</v>
      </c>
      <c r="C3908" s="7">
        <v>0</v>
      </c>
      <c r="D3908" s="7">
        <v>0</v>
      </c>
      <c r="E3908" s="7">
        <v>2</v>
      </c>
      <c r="F3908" s="7">
        <v>1958</v>
      </c>
      <c r="G3908" s="7">
        <v>0</v>
      </c>
      <c r="H3908" s="8">
        <v>1930</v>
      </c>
      <c r="I3908" s="7">
        <v>1</v>
      </c>
      <c r="J3908" s="7">
        <v>4</v>
      </c>
      <c r="K3908" s="7">
        <v>2</v>
      </c>
      <c r="L3908" s="7">
        <v>0</v>
      </c>
      <c r="M3908" s="7">
        <v>5400</v>
      </c>
      <c r="N3908" s="7">
        <v>2</v>
      </c>
      <c r="O3908" s="9">
        <v>205000</v>
      </c>
    </row>
    <row r="3909" spans="1:15" x14ac:dyDescent="0.2">
      <c r="A3909" s="7">
        <v>1</v>
      </c>
      <c r="B3909" s="7">
        <v>0</v>
      </c>
      <c r="C3909" s="7">
        <v>0</v>
      </c>
      <c r="D3909" s="7">
        <v>0</v>
      </c>
      <c r="E3909" s="7">
        <v>2</v>
      </c>
      <c r="F3909" s="7">
        <v>1958</v>
      </c>
      <c r="G3909" s="7">
        <v>0</v>
      </c>
      <c r="H3909" s="8">
        <v>1575</v>
      </c>
      <c r="I3909" s="7">
        <v>1</v>
      </c>
      <c r="J3909" s="7">
        <v>3</v>
      </c>
      <c r="K3909" s="7">
        <v>1</v>
      </c>
      <c r="L3909" s="7">
        <v>1</v>
      </c>
      <c r="M3909" s="7">
        <v>9840</v>
      </c>
      <c r="N3909" s="7">
        <v>2</v>
      </c>
      <c r="O3909" s="9">
        <v>209000</v>
      </c>
    </row>
    <row r="3910" spans="1:15" x14ac:dyDescent="0.2">
      <c r="A3910" s="7">
        <v>0</v>
      </c>
      <c r="B3910" s="7">
        <v>1</v>
      </c>
      <c r="C3910" s="7">
        <v>0</v>
      </c>
      <c r="D3910" s="7">
        <v>1</v>
      </c>
      <c r="E3910" s="7">
        <v>3</v>
      </c>
      <c r="F3910" s="7">
        <v>1958</v>
      </c>
      <c r="G3910" s="7">
        <v>0</v>
      </c>
      <c r="H3910" s="8">
        <v>23240</v>
      </c>
      <c r="I3910" s="7">
        <v>1</v>
      </c>
      <c r="J3910" s="7">
        <v>0</v>
      </c>
      <c r="K3910" s="7">
        <v>0</v>
      </c>
      <c r="L3910" s="7">
        <v>0</v>
      </c>
      <c r="M3910" s="7">
        <v>15052</v>
      </c>
      <c r="N3910" s="7">
        <v>2</v>
      </c>
      <c r="O3910" s="9">
        <v>175000</v>
      </c>
    </row>
    <row r="3911" spans="1:15" x14ac:dyDescent="0.2">
      <c r="A3911" s="7">
        <v>1</v>
      </c>
      <c r="B3911" s="7">
        <v>0</v>
      </c>
      <c r="C3911" s="7">
        <v>0</v>
      </c>
      <c r="D3911" s="7">
        <v>0</v>
      </c>
      <c r="E3911" s="7">
        <v>2</v>
      </c>
      <c r="F3911" s="7">
        <v>1958</v>
      </c>
      <c r="G3911" s="7">
        <v>0</v>
      </c>
      <c r="H3911" s="8">
        <v>2240</v>
      </c>
      <c r="I3911" s="7">
        <v>2</v>
      </c>
      <c r="J3911" s="7">
        <v>6</v>
      </c>
      <c r="K3911" s="7">
        <v>2</v>
      </c>
      <c r="L3911" s="7">
        <v>0</v>
      </c>
      <c r="M3911" s="7">
        <v>5760</v>
      </c>
      <c r="N3911" s="7">
        <v>3</v>
      </c>
      <c r="O3911" s="9">
        <v>134000</v>
      </c>
    </row>
    <row r="3912" spans="1:15" x14ac:dyDescent="0.2">
      <c r="A3912" s="7">
        <v>1</v>
      </c>
      <c r="B3912" s="7">
        <v>0</v>
      </c>
      <c r="C3912" s="7">
        <v>0</v>
      </c>
      <c r="D3912" s="7">
        <v>0</v>
      </c>
      <c r="E3912" s="7">
        <v>1</v>
      </c>
      <c r="F3912" s="7">
        <v>1958</v>
      </c>
      <c r="G3912" s="7">
        <v>0</v>
      </c>
      <c r="H3912" s="8">
        <v>1040</v>
      </c>
      <c r="I3912" s="7">
        <v>1</v>
      </c>
      <c r="J3912" s="7">
        <v>3</v>
      </c>
      <c r="K3912" s="7">
        <v>2</v>
      </c>
      <c r="L3912" s="7">
        <v>0</v>
      </c>
      <c r="M3912" s="7">
        <v>7518</v>
      </c>
      <c r="N3912" s="7">
        <v>3</v>
      </c>
      <c r="O3912" s="9">
        <v>118500</v>
      </c>
    </row>
    <row r="3913" spans="1:15" x14ac:dyDescent="0.2">
      <c r="A3913" s="7">
        <v>1</v>
      </c>
      <c r="B3913" s="7">
        <v>0</v>
      </c>
      <c r="C3913" s="7">
        <v>0</v>
      </c>
      <c r="D3913" s="7">
        <v>0</v>
      </c>
      <c r="E3913" s="7">
        <v>1</v>
      </c>
      <c r="F3913" s="7">
        <v>1958</v>
      </c>
      <c r="G3913" s="7">
        <v>0</v>
      </c>
      <c r="H3913" s="8">
        <v>1145</v>
      </c>
      <c r="I3913" s="7">
        <v>1</v>
      </c>
      <c r="J3913" s="7">
        <v>4</v>
      </c>
      <c r="K3913" s="7">
        <v>2</v>
      </c>
      <c r="L3913" s="7">
        <v>0</v>
      </c>
      <c r="M3913" s="7">
        <v>5896</v>
      </c>
      <c r="N3913" s="7">
        <v>3</v>
      </c>
      <c r="O3913" s="9">
        <v>168000</v>
      </c>
    </row>
    <row r="3914" spans="1:15" x14ac:dyDescent="0.2">
      <c r="A3914" s="7">
        <v>1</v>
      </c>
      <c r="B3914" s="7">
        <v>0</v>
      </c>
      <c r="C3914" s="7">
        <v>0</v>
      </c>
      <c r="D3914" s="7">
        <v>0</v>
      </c>
      <c r="E3914" s="7">
        <v>2</v>
      </c>
      <c r="F3914" s="7">
        <v>1958</v>
      </c>
      <c r="G3914" s="7">
        <v>0</v>
      </c>
      <c r="H3914" s="8">
        <v>2450</v>
      </c>
      <c r="I3914" s="7">
        <v>2</v>
      </c>
      <c r="J3914" s="7">
        <v>6</v>
      </c>
      <c r="K3914" s="7">
        <v>2</v>
      </c>
      <c r="L3914" s="7">
        <v>0</v>
      </c>
      <c r="M3914" s="7">
        <v>6500</v>
      </c>
      <c r="N3914" s="7">
        <v>3</v>
      </c>
      <c r="O3914" s="9">
        <v>199500</v>
      </c>
    </row>
    <row r="3915" spans="1:15" x14ac:dyDescent="0.2">
      <c r="A3915" s="7">
        <v>1</v>
      </c>
      <c r="B3915" s="7">
        <v>0</v>
      </c>
      <c r="C3915" s="7">
        <v>0</v>
      </c>
      <c r="D3915" s="7">
        <v>0</v>
      </c>
      <c r="E3915" s="7">
        <v>2</v>
      </c>
      <c r="F3915" s="7">
        <v>1958</v>
      </c>
      <c r="G3915" s="7">
        <v>0</v>
      </c>
      <c r="H3915" s="8">
        <v>2028</v>
      </c>
      <c r="I3915" s="7">
        <v>2</v>
      </c>
      <c r="J3915" s="7">
        <v>6</v>
      </c>
      <c r="K3915" s="7">
        <v>2</v>
      </c>
      <c r="L3915" s="7">
        <v>0</v>
      </c>
      <c r="M3915" s="7">
        <v>7980</v>
      </c>
      <c r="N3915" s="7">
        <v>3</v>
      </c>
      <c r="O3915" s="9">
        <v>196000</v>
      </c>
    </row>
    <row r="3916" spans="1:15" x14ac:dyDescent="0.2">
      <c r="A3916" s="7">
        <v>1</v>
      </c>
      <c r="B3916" s="7">
        <v>0</v>
      </c>
      <c r="C3916" s="7">
        <v>0</v>
      </c>
      <c r="D3916" s="7">
        <v>1</v>
      </c>
      <c r="E3916" s="7">
        <v>1</v>
      </c>
      <c r="F3916" s="7">
        <v>1958</v>
      </c>
      <c r="G3916" s="7">
        <v>0</v>
      </c>
      <c r="H3916" s="8">
        <v>1335</v>
      </c>
      <c r="I3916" s="7">
        <v>1</v>
      </c>
      <c r="J3916" s="7">
        <v>4</v>
      </c>
      <c r="K3916" s="7">
        <v>2</v>
      </c>
      <c r="L3916" s="7">
        <v>1</v>
      </c>
      <c r="M3916" s="7">
        <v>7560</v>
      </c>
      <c r="N3916" s="7">
        <v>3</v>
      </c>
      <c r="O3916" s="9">
        <v>181700</v>
      </c>
    </row>
    <row r="3917" spans="1:15" x14ac:dyDescent="0.2">
      <c r="A3917" s="7">
        <v>1</v>
      </c>
      <c r="B3917" s="7">
        <v>0</v>
      </c>
      <c r="C3917" s="7">
        <v>0</v>
      </c>
      <c r="D3917" s="7">
        <v>0</v>
      </c>
      <c r="E3917" s="7">
        <v>1</v>
      </c>
      <c r="F3917" s="7">
        <v>1958</v>
      </c>
      <c r="G3917" s="7">
        <v>0</v>
      </c>
      <c r="H3917" s="8">
        <v>1087</v>
      </c>
      <c r="I3917" s="7">
        <v>1</v>
      </c>
      <c r="J3917" s="7">
        <v>3</v>
      </c>
      <c r="K3917" s="7">
        <v>1</v>
      </c>
      <c r="L3917" s="7">
        <v>1</v>
      </c>
      <c r="M3917" s="7">
        <v>6930</v>
      </c>
      <c r="N3917" s="7">
        <v>3</v>
      </c>
      <c r="O3917" s="9">
        <v>157500</v>
      </c>
    </row>
    <row r="3918" spans="1:15" x14ac:dyDescent="0.2">
      <c r="A3918" s="7">
        <v>1</v>
      </c>
      <c r="B3918" s="7">
        <v>0</v>
      </c>
      <c r="C3918" s="7">
        <v>0</v>
      </c>
      <c r="D3918" s="7">
        <v>1</v>
      </c>
      <c r="E3918" s="7">
        <v>1</v>
      </c>
      <c r="F3918" s="7">
        <v>1958</v>
      </c>
      <c r="G3918" s="7">
        <v>0</v>
      </c>
      <c r="H3918" s="8">
        <v>1037</v>
      </c>
      <c r="I3918" s="7">
        <v>1</v>
      </c>
      <c r="J3918" s="7">
        <v>3</v>
      </c>
      <c r="K3918" s="7">
        <v>1</v>
      </c>
      <c r="L3918" s="7">
        <v>1</v>
      </c>
      <c r="M3918" s="7">
        <v>6555</v>
      </c>
      <c r="N3918" s="7">
        <v>3</v>
      </c>
      <c r="O3918" s="9">
        <v>147500</v>
      </c>
    </row>
    <row r="3919" spans="1:15" x14ac:dyDescent="0.2">
      <c r="A3919" s="7">
        <v>1</v>
      </c>
      <c r="B3919" s="7">
        <v>0</v>
      </c>
      <c r="C3919" s="7">
        <v>0</v>
      </c>
      <c r="D3919" s="7">
        <v>1</v>
      </c>
      <c r="E3919" s="7">
        <v>1</v>
      </c>
      <c r="F3919" s="7">
        <v>1958</v>
      </c>
      <c r="G3919" s="7">
        <v>0</v>
      </c>
      <c r="H3919" s="8">
        <v>989</v>
      </c>
      <c r="I3919" s="7">
        <v>1</v>
      </c>
      <c r="J3919" s="7">
        <v>3</v>
      </c>
      <c r="K3919" s="7">
        <v>1</v>
      </c>
      <c r="L3919" s="7">
        <v>0</v>
      </c>
      <c r="M3919" s="7">
        <v>7992</v>
      </c>
      <c r="N3919" s="7">
        <v>3</v>
      </c>
      <c r="O3919" s="9">
        <v>147000</v>
      </c>
    </row>
    <row r="3920" spans="1:15" x14ac:dyDescent="0.2">
      <c r="A3920" s="7">
        <v>1</v>
      </c>
      <c r="B3920" s="7">
        <v>0</v>
      </c>
      <c r="C3920" s="7">
        <v>0</v>
      </c>
      <c r="D3920" s="7">
        <v>1</v>
      </c>
      <c r="E3920" s="7">
        <v>1</v>
      </c>
      <c r="F3920" s="7">
        <v>1958</v>
      </c>
      <c r="G3920" s="7">
        <v>0</v>
      </c>
      <c r="H3920" s="8">
        <v>1238</v>
      </c>
      <c r="I3920" s="7">
        <v>1</v>
      </c>
      <c r="J3920" s="7">
        <v>3</v>
      </c>
      <c r="K3920" s="7">
        <v>2</v>
      </c>
      <c r="L3920" s="7">
        <v>1</v>
      </c>
      <c r="M3920" s="7">
        <v>6655</v>
      </c>
      <c r="N3920" s="7">
        <v>4</v>
      </c>
      <c r="O3920" s="9">
        <v>139000</v>
      </c>
    </row>
    <row r="3921" spans="1:15" x14ac:dyDescent="0.2">
      <c r="A3921" s="7">
        <v>1</v>
      </c>
      <c r="B3921" s="7">
        <v>0</v>
      </c>
      <c r="C3921" s="7">
        <v>0</v>
      </c>
      <c r="D3921" s="7">
        <v>1</v>
      </c>
      <c r="E3921" s="7">
        <v>1</v>
      </c>
      <c r="F3921" s="7">
        <v>1958</v>
      </c>
      <c r="G3921" s="7">
        <v>0</v>
      </c>
      <c r="H3921" s="8">
        <v>1227</v>
      </c>
      <c r="I3921" s="7">
        <v>1</v>
      </c>
      <c r="J3921" s="7">
        <v>3</v>
      </c>
      <c r="K3921" s="7">
        <v>1</v>
      </c>
      <c r="L3921" s="7">
        <v>0</v>
      </c>
      <c r="M3921" s="7">
        <v>4920</v>
      </c>
      <c r="N3921" s="7">
        <v>4</v>
      </c>
      <c r="O3921" s="9">
        <v>129900</v>
      </c>
    </row>
    <row r="3922" spans="1:15" x14ac:dyDescent="0.2">
      <c r="A3922" s="7">
        <v>1</v>
      </c>
      <c r="B3922" s="7">
        <v>0</v>
      </c>
      <c r="C3922" s="7">
        <v>0</v>
      </c>
      <c r="D3922" s="7">
        <v>0</v>
      </c>
      <c r="E3922" s="7">
        <v>1</v>
      </c>
      <c r="F3922" s="7">
        <v>1958</v>
      </c>
      <c r="G3922" s="7">
        <v>0</v>
      </c>
      <c r="H3922" s="8">
        <v>919</v>
      </c>
      <c r="I3922" s="7">
        <v>1</v>
      </c>
      <c r="J3922" s="7">
        <v>3</v>
      </c>
      <c r="K3922" s="7">
        <v>1</v>
      </c>
      <c r="L3922" s="7">
        <v>0</v>
      </c>
      <c r="M3922" s="7">
        <v>7686</v>
      </c>
      <c r="N3922" s="7">
        <v>4</v>
      </c>
      <c r="O3922" s="9">
        <v>105000</v>
      </c>
    </row>
    <row r="3923" spans="1:15" x14ac:dyDescent="0.2">
      <c r="A3923" s="7">
        <v>1</v>
      </c>
      <c r="B3923" s="7">
        <v>0</v>
      </c>
      <c r="C3923" s="7">
        <v>0</v>
      </c>
      <c r="D3923" s="7">
        <v>1</v>
      </c>
      <c r="E3923" s="7">
        <v>1</v>
      </c>
      <c r="F3923" s="7">
        <v>1958</v>
      </c>
      <c r="G3923" s="7">
        <v>0</v>
      </c>
      <c r="H3923" s="8">
        <v>1387</v>
      </c>
      <c r="I3923" s="7">
        <v>1</v>
      </c>
      <c r="J3923" s="7">
        <v>3</v>
      </c>
      <c r="K3923" s="7">
        <v>2</v>
      </c>
      <c r="L3923" s="7">
        <v>1</v>
      </c>
      <c r="M3923" s="7">
        <v>12600</v>
      </c>
      <c r="N3923" s="7">
        <v>4</v>
      </c>
      <c r="O3923" s="9">
        <v>144000</v>
      </c>
    </row>
    <row r="3924" spans="1:15" x14ac:dyDescent="0.2">
      <c r="A3924" s="7">
        <v>1</v>
      </c>
      <c r="B3924" s="7">
        <v>0</v>
      </c>
      <c r="C3924" s="7">
        <v>0</v>
      </c>
      <c r="D3924" s="7">
        <v>0</v>
      </c>
      <c r="E3924" s="7">
        <v>1</v>
      </c>
      <c r="F3924" s="7">
        <v>1958</v>
      </c>
      <c r="G3924" s="7">
        <v>0</v>
      </c>
      <c r="H3924" s="8">
        <v>1076</v>
      </c>
      <c r="I3924" s="7">
        <v>1</v>
      </c>
      <c r="J3924" s="7">
        <v>3</v>
      </c>
      <c r="K3924" s="7">
        <v>2</v>
      </c>
      <c r="L3924" s="7">
        <v>0</v>
      </c>
      <c r="M3924" s="7">
        <v>10125</v>
      </c>
      <c r="N3924" s="7">
        <v>4</v>
      </c>
      <c r="O3924" s="9">
        <v>121900</v>
      </c>
    </row>
    <row r="3925" spans="1:15" x14ac:dyDescent="0.2">
      <c r="A3925" s="7">
        <v>1</v>
      </c>
      <c r="B3925" s="7">
        <v>0</v>
      </c>
      <c r="C3925" s="7">
        <v>0</v>
      </c>
      <c r="D3925" s="7">
        <v>0</v>
      </c>
      <c r="E3925" s="7">
        <v>1</v>
      </c>
      <c r="F3925" s="7">
        <v>1958</v>
      </c>
      <c r="G3925" s="7">
        <v>0</v>
      </c>
      <c r="H3925" s="8">
        <v>1057</v>
      </c>
      <c r="I3925" s="7">
        <v>1</v>
      </c>
      <c r="J3925" s="7">
        <v>3</v>
      </c>
      <c r="K3925" s="7">
        <v>1</v>
      </c>
      <c r="L3925" s="7">
        <v>0</v>
      </c>
      <c r="M3925" s="7">
        <v>8520</v>
      </c>
      <c r="N3925" s="7">
        <v>4</v>
      </c>
      <c r="O3925" s="9">
        <v>107000</v>
      </c>
    </row>
    <row r="3926" spans="1:15" x14ac:dyDescent="0.2">
      <c r="A3926" s="7">
        <v>1</v>
      </c>
      <c r="B3926" s="7">
        <v>0</v>
      </c>
      <c r="C3926" s="7">
        <v>0</v>
      </c>
      <c r="D3926" s="7">
        <v>0</v>
      </c>
      <c r="E3926" s="7">
        <v>1</v>
      </c>
      <c r="F3926" s="7">
        <v>1958</v>
      </c>
      <c r="G3926" s="7">
        <v>0</v>
      </c>
      <c r="H3926" s="8">
        <v>966</v>
      </c>
      <c r="I3926" s="7">
        <v>1</v>
      </c>
      <c r="J3926" s="7">
        <v>3</v>
      </c>
      <c r="K3926" s="7">
        <v>1</v>
      </c>
      <c r="L3926" s="7">
        <v>0</v>
      </c>
      <c r="M3926" s="7">
        <v>11520</v>
      </c>
      <c r="N3926" s="7">
        <v>4</v>
      </c>
      <c r="O3926" s="9">
        <v>139900</v>
      </c>
    </row>
    <row r="3927" spans="1:15" x14ac:dyDescent="0.2">
      <c r="A3927" s="7">
        <v>1</v>
      </c>
      <c r="B3927" s="7">
        <v>0</v>
      </c>
      <c r="C3927" s="7">
        <v>0</v>
      </c>
      <c r="D3927" s="7">
        <v>0</v>
      </c>
      <c r="E3927" s="7">
        <v>2</v>
      </c>
      <c r="F3927" s="7">
        <v>1958</v>
      </c>
      <c r="G3927" s="7">
        <v>0</v>
      </c>
      <c r="H3927" s="8">
        <v>2235</v>
      </c>
      <c r="I3927" s="7">
        <v>2</v>
      </c>
      <c r="J3927" s="7">
        <v>6</v>
      </c>
      <c r="K3927" s="7">
        <v>2</v>
      </c>
      <c r="L3927" s="7">
        <v>0</v>
      </c>
      <c r="M3927" s="7">
        <v>5400</v>
      </c>
      <c r="N3927" s="7">
        <v>4</v>
      </c>
      <c r="O3927" s="9">
        <v>206000</v>
      </c>
    </row>
    <row r="3928" spans="1:15" x14ac:dyDescent="0.2">
      <c r="A3928" s="7">
        <v>1</v>
      </c>
      <c r="B3928" s="7">
        <v>0</v>
      </c>
      <c r="C3928" s="7">
        <v>0</v>
      </c>
      <c r="D3928" s="7">
        <v>0</v>
      </c>
      <c r="E3928" s="7">
        <v>1</v>
      </c>
      <c r="F3928" s="7">
        <v>1958</v>
      </c>
      <c r="G3928" s="7">
        <v>0</v>
      </c>
      <c r="H3928" s="8">
        <v>1162</v>
      </c>
      <c r="I3928" s="7">
        <v>1</v>
      </c>
      <c r="J3928" s="7">
        <v>3</v>
      </c>
      <c r="K3928" s="7">
        <v>1</v>
      </c>
      <c r="L3928" s="7">
        <v>0</v>
      </c>
      <c r="M3928" s="7">
        <v>7200</v>
      </c>
      <c r="N3928" s="7">
        <v>4</v>
      </c>
      <c r="O3928" s="9">
        <v>135000</v>
      </c>
    </row>
    <row r="3929" spans="1:15" x14ac:dyDescent="0.2">
      <c r="A3929" s="7">
        <v>1</v>
      </c>
      <c r="B3929" s="7">
        <v>0</v>
      </c>
      <c r="C3929" s="7">
        <v>0</v>
      </c>
      <c r="D3929" s="7">
        <v>0</v>
      </c>
      <c r="E3929" s="7">
        <v>1</v>
      </c>
      <c r="F3929" s="7">
        <v>1958</v>
      </c>
      <c r="G3929" s="7">
        <v>0</v>
      </c>
      <c r="H3929" s="8">
        <v>1085</v>
      </c>
      <c r="I3929" s="7">
        <v>1</v>
      </c>
      <c r="J3929" s="7">
        <v>3</v>
      </c>
      <c r="K3929" s="7">
        <v>1</v>
      </c>
      <c r="L3929" s="7">
        <v>0</v>
      </c>
      <c r="M3929" s="7">
        <v>8083</v>
      </c>
      <c r="N3929" s="7">
        <v>4</v>
      </c>
      <c r="O3929" s="9">
        <v>175000</v>
      </c>
    </row>
    <row r="3930" spans="1:15" x14ac:dyDescent="0.2">
      <c r="A3930" s="7">
        <v>1</v>
      </c>
      <c r="B3930" s="7">
        <v>0</v>
      </c>
      <c r="C3930" s="7">
        <v>0</v>
      </c>
      <c r="D3930" s="7">
        <v>1</v>
      </c>
      <c r="E3930" s="7">
        <v>1</v>
      </c>
      <c r="F3930" s="7">
        <v>1958</v>
      </c>
      <c r="G3930" s="7">
        <v>0</v>
      </c>
      <c r="H3930" s="8">
        <v>1845</v>
      </c>
      <c r="I3930" s="7">
        <v>1</v>
      </c>
      <c r="J3930" s="7">
        <v>4</v>
      </c>
      <c r="K3930" s="7">
        <v>2</v>
      </c>
      <c r="L3930" s="7">
        <v>0</v>
      </c>
      <c r="M3930" s="7">
        <v>8100</v>
      </c>
      <c r="N3930" s="7">
        <v>4</v>
      </c>
      <c r="O3930" s="9">
        <v>194500</v>
      </c>
    </row>
    <row r="3931" spans="1:15" x14ac:dyDescent="0.2">
      <c r="A3931" s="7">
        <v>1</v>
      </c>
      <c r="B3931" s="7">
        <v>0</v>
      </c>
      <c r="C3931" s="7">
        <v>0</v>
      </c>
      <c r="D3931" s="7">
        <v>0</v>
      </c>
      <c r="E3931" s="7">
        <v>1</v>
      </c>
      <c r="F3931" s="7">
        <v>1958</v>
      </c>
      <c r="G3931" s="7">
        <v>0</v>
      </c>
      <c r="H3931" s="8">
        <v>1575</v>
      </c>
      <c r="I3931" s="7">
        <v>1</v>
      </c>
      <c r="J3931" s="7">
        <v>4</v>
      </c>
      <c r="K3931" s="7">
        <v>2</v>
      </c>
      <c r="L3931" s="7">
        <v>0</v>
      </c>
      <c r="M3931" s="7">
        <v>7200</v>
      </c>
      <c r="N3931" s="7">
        <v>4</v>
      </c>
      <c r="O3931" s="9">
        <v>171500</v>
      </c>
    </row>
    <row r="3932" spans="1:15" x14ac:dyDescent="0.2">
      <c r="A3932" s="7">
        <v>1</v>
      </c>
      <c r="B3932" s="7">
        <v>0</v>
      </c>
      <c r="C3932" s="7">
        <v>0</v>
      </c>
      <c r="D3932" s="7">
        <v>0</v>
      </c>
      <c r="E3932" s="7">
        <v>1</v>
      </c>
      <c r="F3932" s="7">
        <v>1958</v>
      </c>
      <c r="G3932" s="7">
        <v>0</v>
      </c>
      <c r="H3932" s="8">
        <v>1040</v>
      </c>
      <c r="I3932" s="7">
        <v>1</v>
      </c>
      <c r="J3932" s="7">
        <v>3</v>
      </c>
      <c r="K3932" s="7">
        <v>1</v>
      </c>
      <c r="L3932" s="7">
        <v>1</v>
      </c>
      <c r="M3932" s="7">
        <v>8470</v>
      </c>
      <c r="N3932" s="7">
        <v>4</v>
      </c>
      <c r="O3932" s="9">
        <v>148900</v>
      </c>
    </row>
    <row r="3933" spans="1:15" x14ac:dyDescent="0.2">
      <c r="A3933" s="7">
        <v>0</v>
      </c>
      <c r="B3933" s="7">
        <v>0</v>
      </c>
      <c r="C3933" s="7">
        <v>1</v>
      </c>
      <c r="D3933" s="7">
        <v>1</v>
      </c>
      <c r="E3933" s="7">
        <v>1</v>
      </c>
      <c r="F3933" s="7">
        <v>1958</v>
      </c>
      <c r="G3933" s="7">
        <v>3</v>
      </c>
      <c r="H3933" s="8">
        <v>791</v>
      </c>
      <c r="I3933" s="7">
        <v>1</v>
      </c>
      <c r="J3933" s="7">
        <v>2</v>
      </c>
      <c r="K3933" s="7">
        <v>1</v>
      </c>
      <c r="L3933" s="7">
        <v>0</v>
      </c>
      <c r="M3933" s="7">
        <v>0</v>
      </c>
      <c r="N3933" s="7">
        <v>4</v>
      </c>
      <c r="O3933" s="9">
        <v>71000</v>
      </c>
    </row>
    <row r="3934" spans="1:15" x14ac:dyDescent="0.2">
      <c r="A3934" s="7">
        <v>0</v>
      </c>
      <c r="B3934" s="7">
        <v>0</v>
      </c>
      <c r="C3934" s="7">
        <v>0</v>
      </c>
      <c r="D3934" s="7">
        <v>1</v>
      </c>
      <c r="E3934" s="7">
        <v>2</v>
      </c>
      <c r="F3934" s="7">
        <v>1958</v>
      </c>
      <c r="G3934" s="7">
        <v>0</v>
      </c>
      <c r="H3934" s="8">
        <v>3630</v>
      </c>
      <c r="I3934" s="7">
        <v>1</v>
      </c>
      <c r="J3934" s="7">
        <v>0</v>
      </c>
      <c r="K3934" s="7">
        <v>0</v>
      </c>
      <c r="L3934" s="7">
        <v>0</v>
      </c>
      <c r="M3934" s="7">
        <v>9600</v>
      </c>
      <c r="N3934" s="7">
        <v>4</v>
      </c>
      <c r="O3934" s="9">
        <v>194000</v>
      </c>
    </row>
    <row r="3935" spans="1:15" x14ac:dyDescent="0.2">
      <c r="A3935" s="7">
        <v>0</v>
      </c>
      <c r="B3935" s="7">
        <v>0</v>
      </c>
      <c r="C3935" s="7">
        <v>0</v>
      </c>
      <c r="D3935" s="7">
        <v>1</v>
      </c>
      <c r="E3935" s="7">
        <v>2</v>
      </c>
      <c r="F3935" s="7">
        <v>1958</v>
      </c>
      <c r="G3935" s="7">
        <v>0</v>
      </c>
      <c r="H3935" s="8">
        <v>5196</v>
      </c>
      <c r="I3935" s="7">
        <v>1</v>
      </c>
      <c r="J3935" s="7">
        <v>0</v>
      </c>
      <c r="K3935" s="7">
        <v>0</v>
      </c>
      <c r="L3935" s="7">
        <v>0</v>
      </c>
      <c r="M3935" s="7">
        <v>16878</v>
      </c>
      <c r="N3935" s="7">
        <v>4</v>
      </c>
      <c r="O3935" s="9">
        <v>358000</v>
      </c>
    </row>
    <row r="3936" spans="1:15" x14ac:dyDescent="0.2">
      <c r="A3936" s="7">
        <v>1</v>
      </c>
      <c r="B3936" s="7">
        <v>0</v>
      </c>
      <c r="C3936" s="7">
        <v>0</v>
      </c>
      <c r="D3936" s="7">
        <v>0</v>
      </c>
      <c r="E3936" s="7">
        <v>2</v>
      </c>
      <c r="F3936" s="7">
        <v>1958</v>
      </c>
      <c r="G3936" s="7">
        <v>0</v>
      </c>
      <c r="H3936" s="8">
        <v>2227</v>
      </c>
      <c r="I3936" s="7">
        <v>2</v>
      </c>
      <c r="J3936" s="7">
        <v>6</v>
      </c>
      <c r="K3936" s="7">
        <v>2</v>
      </c>
      <c r="L3936" s="7">
        <v>1</v>
      </c>
      <c r="M3936" s="7">
        <v>4800</v>
      </c>
      <c r="N3936" s="7">
        <v>5</v>
      </c>
      <c r="O3936" s="9">
        <v>159000</v>
      </c>
    </row>
    <row r="3937" spans="1:15" x14ac:dyDescent="0.2">
      <c r="A3937" s="7">
        <v>1</v>
      </c>
      <c r="B3937" s="7">
        <v>0</v>
      </c>
      <c r="C3937" s="7">
        <v>0</v>
      </c>
      <c r="D3937" s="7">
        <v>1</v>
      </c>
      <c r="E3937" s="7">
        <v>1</v>
      </c>
      <c r="F3937" s="7">
        <v>1958</v>
      </c>
      <c r="G3937" s="7">
        <v>0</v>
      </c>
      <c r="H3937" s="8">
        <v>1325</v>
      </c>
      <c r="I3937" s="7">
        <v>1</v>
      </c>
      <c r="J3937" s="7">
        <v>3</v>
      </c>
      <c r="K3937" s="7">
        <v>1</v>
      </c>
      <c r="L3937" s="7">
        <v>1</v>
      </c>
      <c r="M3937" s="7">
        <v>6364</v>
      </c>
      <c r="N3937" s="7">
        <v>5</v>
      </c>
      <c r="O3937" s="9">
        <v>155000</v>
      </c>
    </row>
    <row r="3938" spans="1:15" x14ac:dyDescent="0.2">
      <c r="A3938" s="7">
        <v>1</v>
      </c>
      <c r="B3938" s="7">
        <v>0</v>
      </c>
      <c r="C3938" s="7">
        <v>0</v>
      </c>
      <c r="D3938" s="7">
        <v>0</v>
      </c>
      <c r="E3938" s="7">
        <v>1</v>
      </c>
      <c r="F3938" s="7">
        <v>1958</v>
      </c>
      <c r="G3938" s="7">
        <v>0</v>
      </c>
      <c r="H3938" s="8">
        <v>963</v>
      </c>
      <c r="I3938" s="7">
        <v>1</v>
      </c>
      <c r="J3938" s="7">
        <v>3</v>
      </c>
      <c r="K3938" s="7">
        <v>1</v>
      </c>
      <c r="L3938" s="7">
        <v>1</v>
      </c>
      <c r="M3938" s="7">
        <v>6579</v>
      </c>
      <c r="N3938" s="7">
        <v>5</v>
      </c>
      <c r="O3938" s="9">
        <v>134000</v>
      </c>
    </row>
    <row r="3939" spans="1:15" x14ac:dyDescent="0.2">
      <c r="A3939" s="7">
        <v>1</v>
      </c>
      <c r="B3939" s="7">
        <v>0</v>
      </c>
      <c r="C3939" s="7">
        <v>0</v>
      </c>
      <c r="D3939" s="7">
        <v>0</v>
      </c>
      <c r="E3939" s="7">
        <v>1</v>
      </c>
      <c r="F3939" s="7">
        <v>1958</v>
      </c>
      <c r="G3939" s="7">
        <v>0</v>
      </c>
      <c r="H3939" s="8">
        <v>2386</v>
      </c>
      <c r="I3939" s="7">
        <v>1</v>
      </c>
      <c r="J3939" s="7">
        <v>3</v>
      </c>
      <c r="K3939" s="7">
        <v>2</v>
      </c>
      <c r="L3939" s="7">
        <v>2</v>
      </c>
      <c r="M3939" s="7">
        <v>6435</v>
      </c>
      <c r="N3939" s="7">
        <v>5</v>
      </c>
      <c r="O3939" s="9">
        <v>155000</v>
      </c>
    </row>
    <row r="3940" spans="1:15" x14ac:dyDescent="0.2">
      <c r="A3940" s="7">
        <v>1</v>
      </c>
      <c r="B3940" s="7">
        <v>0</v>
      </c>
      <c r="C3940" s="7">
        <v>0</v>
      </c>
      <c r="D3940" s="7">
        <v>0</v>
      </c>
      <c r="E3940" s="7">
        <v>2</v>
      </c>
      <c r="F3940" s="7">
        <v>1958</v>
      </c>
      <c r="G3940" s="7">
        <v>0</v>
      </c>
      <c r="H3940" s="8">
        <v>1850</v>
      </c>
      <c r="I3940" s="7">
        <v>2</v>
      </c>
      <c r="J3940" s="7">
        <v>6</v>
      </c>
      <c r="K3940" s="7">
        <v>2</v>
      </c>
      <c r="L3940" s="7">
        <v>0</v>
      </c>
      <c r="M3940" s="7">
        <v>6120</v>
      </c>
      <c r="N3940" s="7">
        <v>5</v>
      </c>
      <c r="O3940" s="9">
        <v>58000</v>
      </c>
    </row>
    <row r="3941" spans="1:15" x14ac:dyDescent="0.2">
      <c r="A3941" s="7">
        <v>1</v>
      </c>
      <c r="B3941" s="7">
        <v>0</v>
      </c>
      <c r="C3941" s="7">
        <v>0</v>
      </c>
      <c r="D3941" s="7">
        <v>0</v>
      </c>
      <c r="E3941" s="7">
        <v>1</v>
      </c>
      <c r="F3941" s="7">
        <v>1958</v>
      </c>
      <c r="G3941" s="7">
        <v>0</v>
      </c>
      <c r="H3941" s="8">
        <v>1213</v>
      </c>
      <c r="I3941" s="7">
        <v>1</v>
      </c>
      <c r="J3941" s="7">
        <v>3</v>
      </c>
      <c r="K3941" s="7">
        <v>1</v>
      </c>
      <c r="L3941" s="7">
        <v>1</v>
      </c>
      <c r="M3941" s="7">
        <v>12464</v>
      </c>
      <c r="N3941" s="7">
        <v>5</v>
      </c>
      <c r="O3941" s="9">
        <v>145000</v>
      </c>
    </row>
    <row r="3942" spans="1:15" x14ac:dyDescent="0.2">
      <c r="A3942" s="7">
        <v>1</v>
      </c>
      <c r="B3942" s="7">
        <v>0</v>
      </c>
      <c r="C3942" s="7">
        <v>0</v>
      </c>
      <c r="D3942" s="7">
        <v>1</v>
      </c>
      <c r="E3942" s="7">
        <v>1</v>
      </c>
      <c r="F3942" s="7">
        <v>1958</v>
      </c>
      <c r="G3942" s="7">
        <v>0</v>
      </c>
      <c r="H3942" s="8">
        <v>1078</v>
      </c>
      <c r="I3942" s="7">
        <v>1</v>
      </c>
      <c r="J3942" s="7">
        <v>3</v>
      </c>
      <c r="K3942" s="7">
        <v>1</v>
      </c>
      <c r="L3942" s="7">
        <v>0</v>
      </c>
      <c r="M3942" s="7">
        <v>8195</v>
      </c>
      <c r="N3942" s="7">
        <v>5</v>
      </c>
      <c r="O3942" s="9">
        <v>105000</v>
      </c>
    </row>
    <row r="3943" spans="1:15" x14ac:dyDescent="0.2">
      <c r="A3943" s="7">
        <v>1</v>
      </c>
      <c r="B3943" s="7">
        <v>0</v>
      </c>
      <c r="C3943" s="7">
        <v>0</v>
      </c>
      <c r="D3943" s="7">
        <v>1</v>
      </c>
      <c r="E3943" s="7">
        <v>2</v>
      </c>
      <c r="F3943" s="7">
        <v>1958</v>
      </c>
      <c r="G3943" s="7">
        <v>0</v>
      </c>
      <c r="H3943" s="8">
        <v>2456</v>
      </c>
      <c r="I3943" s="7">
        <v>2</v>
      </c>
      <c r="J3943" s="7">
        <v>6</v>
      </c>
      <c r="K3943" s="7">
        <v>2</v>
      </c>
      <c r="L3943" s="7">
        <v>1</v>
      </c>
      <c r="M3943" s="7">
        <v>5500</v>
      </c>
      <c r="N3943" s="7">
        <v>5</v>
      </c>
      <c r="O3943" s="9">
        <v>222500</v>
      </c>
    </row>
    <row r="3944" spans="1:15" x14ac:dyDescent="0.2">
      <c r="A3944" s="7">
        <v>1</v>
      </c>
      <c r="B3944" s="7">
        <v>0</v>
      </c>
      <c r="C3944" s="7">
        <v>0</v>
      </c>
      <c r="D3944" s="7">
        <v>0</v>
      </c>
      <c r="E3944" s="7">
        <v>1</v>
      </c>
      <c r="F3944" s="7">
        <v>1958</v>
      </c>
      <c r="G3944" s="7">
        <v>0</v>
      </c>
      <c r="H3944" s="8">
        <v>1007</v>
      </c>
      <c r="I3944" s="7">
        <v>1</v>
      </c>
      <c r="J3944" s="7">
        <v>3</v>
      </c>
      <c r="K3944" s="7">
        <v>2</v>
      </c>
      <c r="L3944" s="7">
        <v>1</v>
      </c>
      <c r="M3944" s="7">
        <v>7245</v>
      </c>
      <c r="N3944" s="7">
        <v>5</v>
      </c>
      <c r="O3944" s="9">
        <v>192000</v>
      </c>
    </row>
    <row r="3945" spans="1:15" x14ac:dyDescent="0.2">
      <c r="A3945" s="7">
        <v>0</v>
      </c>
      <c r="B3945" s="7">
        <v>0</v>
      </c>
      <c r="C3945" s="7">
        <v>1</v>
      </c>
      <c r="D3945" s="7">
        <v>1</v>
      </c>
      <c r="E3945" s="7">
        <v>1</v>
      </c>
      <c r="F3945" s="7">
        <v>1958</v>
      </c>
      <c r="G3945" s="7">
        <v>4</v>
      </c>
      <c r="H3945" s="8">
        <v>767</v>
      </c>
      <c r="I3945" s="7">
        <v>1</v>
      </c>
      <c r="J3945" s="7">
        <v>2</v>
      </c>
      <c r="K3945" s="7">
        <v>1</v>
      </c>
      <c r="L3945" s="7">
        <v>0</v>
      </c>
      <c r="M3945" s="7">
        <v>0</v>
      </c>
      <c r="N3945" s="7">
        <v>5</v>
      </c>
      <c r="O3945" s="9">
        <v>75000</v>
      </c>
    </row>
    <row r="3946" spans="1:15" x14ac:dyDescent="0.2">
      <c r="A3946" s="7">
        <v>0</v>
      </c>
      <c r="B3946" s="7">
        <v>0</v>
      </c>
      <c r="C3946" s="7">
        <v>1</v>
      </c>
      <c r="D3946" s="7">
        <v>1</v>
      </c>
      <c r="E3946" s="7">
        <v>1</v>
      </c>
      <c r="F3946" s="7">
        <v>1958</v>
      </c>
      <c r="G3946" s="7">
        <v>4</v>
      </c>
      <c r="H3946" s="8">
        <v>767</v>
      </c>
      <c r="I3946" s="7">
        <v>1</v>
      </c>
      <c r="J3946" s="7">
        <v>2</v>
      </c>
      <c r="K3946" s="7">
        <v>1</v>
      </c>
      <c r="L3946" s="7">
        <v>0</v>
      </c>
      <c r="M3946" s="7">
        <v>0</v>
      </c>
      <c r="N3946" s="7">
        <v>5</v>
      </c>
      <c r="O3946" s="9">
        <v>67500</v>
      </c>
    </row>
    <row r="3947" spans="1:15" x14ac:dyDescent="0.2">
      <c r="A3947" s="7">
        <v>1</v>
      </c>
      <c r="B3947" s="7">
        <v>0</v>
      </c>
      <c r="C3947" s="7">
        <v>0</v>
      </c>
      <c r="D3947" s="7">
        <v>0</v>
      </c>
      <c r="E3947" s="7">
        <v>1</v>
      </c>
      <c r="F3947" s="7">
        <v>1958</v>
      </c>
      <c r="G3947" s="7">
        <v>0</v>
      </c>
      <c r="H3947" s="8">
        <v>1510</v>
      </c>
      <c r="I3947" s="7">
        <v>1</v>
      </c>
      <c r="J3947" s="7">
        <v>3</v>
      </c>
      <c r="K3947" s="7">
        <v>1</v>
      </c>
      <c r="L3947" s="7">
        <v>0</v>
      </c>
      <c r="M3947" s="7">
        <v>6000</v>
      </c>
      <c r="N3947" s="7">
        <v>6</v>
      </c>
      <c r="O3947" s="9">
        <v>117000</v>
      </c>
    </row>
    <row r="3948" spans="1:15" x14ac:dyDescent="0.2">
      <c r="A3948" s="7">
        <v>1</v>
      </c>
      <c r="B3948" s="7">
        <v>0</v>
      </c>
      <c r="C3948" s="7">
        <v>0</v>
      </c>
      <c r="D3948" s="7">
        <v>1</v>
      </c>
      <c r="E3948" s="7">
        <v>1</v>
      </c>
      <c r="F3948" s="7">
        <v>1958</v>
      </c>
      <c r="G3948" s="7">
        <v>0</v>
      </c>
      <c r="H3948" s="8">
        <v>1058</v>
      </c>
      <c r="I3948" s="7">
        <v>1</v>
      </c>
      <c r="J3948" s="7">
        <v>3</v>
      </c>
      <c r="K3948" s="7">
        <v>1</v>
      </c>
      <c r="L3948" s="7">
        <v>0</v>
      </c>
      <c r="M3948" s="7">
        <v>7200</v>
      </c>
      <c r="N3948" s="7">
        <v>6</v>
      </c>
      <c r="O3948" s="9">
        <v>127525</v>
      </c>
    </row>
    <row r="3949" spans="1:15" x14ac:dyDescent="0.2">
      <c r="A3949" s="7">
        <v>1</v>
      </c>
      <c r="B3949" s="7">
        <v>0</v>
      </c>
      <c r="C3949" s="7">
        <v>0</v>
      </c>
      <c r="D3949" s="7">
        <v>1</v>
      </c>
      <c r="E3949" s="7">
        <v>1</v>
      </c>
      <c r="F3949" s="7">
        <v>1958</v>
      </c>
      <c r="G3949" s="7">
        <v>0</v>
      </c>
      <c r="H3949" s="8">
        <v>2015</v>
      </c>
      <c r="I3949" s="7">
        <v>1</v>
      </c>
      <c r="J3949" s="7">
        <v>4</v>
      </c>
      <c r="K3949" s="7">
        <v>2</v>
      </c>
      <c r="L3949" s="7">
        <v>1</v>
      </c>
      <c r="M3949" s="7">
        <v>7672</v>
      </c>
      <c r="N3949" s="7">
        <v>6</v>
      </c>
      <c r="O3949" s="9">
        <v>190000</v>
      </c>
    </row>
    <row r="3950" spans="1:15" x14ac:dyDescent="0.2">
      <c r="A3950" s="7">
        <v>1</v>
      </c>
      <c r="B3950" s="7">
        <v>0</v>
      </c>
      <c r="C3950" s="7">
        <v>0</v>
      </c>
      <c r="D3950" s="7">
        <v>1</v>
      </c>
      <c r="E3950" s="7">
        <v>1.5</v>
      </c>
      <c r="F3950" s="7">
        <v>1958</v>
      </c>
      <c r="G3950" s="7">
        <v>0</v>
      </c>
      <c r="H3950" s="8">
        <v>1936</v>
      </c>
      <c r="I3950" s="7">
        <v>1</v>
      </c>
      <c r="J3950" s="7">
        <v>4</v>
      </c>
      <c r="K3950" s="7">
        <v>2</v>
      </c>
      <c r="L3950" s="7">
        <v>1</v>
      </c>
      <c r="M3950" s="7">
        <v>9480</v>
      </c>
      <c r="N3950" s="7">
        <v>6</v>
      </c>
      <c r="O3950" s="9">
        <v>230000</v>
      </c>
    </row>
    <row r="3951" spans="1:15" x14ac:dyDescent="0.2">
      <c r="A3951" s="7">
        <v>1</v>
      </c>
      <c r="B3951" s="7">
        <v>0</v>
      </c>
      <c r="C3951" s="7">
        <v>0</v>
      </c>
      <c r="D3951" s="7">
        <v>0</v>
      </c>
      <c r="E3951" s="7">
        <v>2</v>
      </c>
      <c r="F3951" s="7">
        <v>1958</v>
      </c>
      <c r="G3951" s="7">
        <v>0</v>
      </c>
      <c r="H3951" s="8">
        <v>2486</v>
      </c>
      <c r="I3951" s="7">
        <v>2</v>
      </c>
      <c r="J3951" s="7">
        <v>5</v>
      </c>
      <c r="K3951" s="7">
        <v>2</v>
      </c>
      <c r="L3951" s="7">
        <v>1</v>
      </c>
      <c r="M3951" s="7">
        <v>6875</v>
      </c>
      <c r="N3951" s="7">
        <v>6</v>
      </c>
      <c r="O3951" s="9">
        <v>239000</v>
      </c>
    </row>
    <row r="3952" spans="1:15" x14ac:dyDescent="0.2">
      <c r="A3952" s="7">
        <v>1</v>
      </c>
      <c r="B3952" s="7">
        <v>0</v>
      </c>
      <c r="C3952" s="7">
        <v>0</v>
      </c>
      <c r="D3952" s="7">
        <v>1</v>
      </c>
      <c r="E3952" s="7">
        <v>1</v>
      </c>
      <c r="F3952" s="7">
        <v>1958</v>
      </c>
      <c r="G3952" s="7">
        <v>0</v>
      </c>
      <c r="H3952" s="8">
        <v>1745</v>
      </c>
      <c r="I3952" s="7">
        <v>1</v>
      </c>
      <c r="J3952" s="7">
        <v>3</v>
      </c>
      <c r="K3952" s="7">
        <v>1</v>
      </c>
      <c r="L3952" s="7">
        <v>0</v>
      </c>
      <c r="M3952" s="7">
        <v>15000</v>
      </c>
      <c r="N3952" s="7">
        <v>6</v>
      </c>
      <c r="O3952" s="9">
        <v>205000</v>
      </c>
    </row>
    <row r="3953" spans="1:15" x14ac:dyDescent="0.2">
      <c r="A3953" s="7">
        <v>1</v>
      </c>
      <c r="B3953" s="7">
        <v>0</v>
      </c>
      <c r="C3953" s="7">
        <v>0</v>
      </c>
      <c r="D3953" s="7">
        <v>0</v>
      </c>
      <c r="E3953" s="7">
        <v>1</v>
      </c>
      <c r="F3953" s="7">
        <v>1958</v>
      </c>
      <c r="G3953" s="7">
        <v>0</v>
      </c>
      <c r="H3953" s="8">
        <v>1264</v>
      </c>
      <c r="I3953" s="7">
        <v>1</v>
      </c>
      <c r="J3953" s="7">
        <v>3</v>
      </c>
      <c r="K3953" s="7">
        <v>2</v>
      </c>
      <c r="L3953" s="7">
        <v>0</v>
      </c>
      <c r="M3953" s="7">
        <v>7224</v>
      </c>
      <c r="N3953" s="7">
        <v>6</v>
      </c>
      <c r="O3953" s="9">
        <v>200500</v>
      </c>
    </row>
    <row r="3954" spans="1:15" x14ac:dyDescent="0.2">
      <c r="A3954" s="7">
        <v>1</v>
      </c>
      <c r="B3954" s="7">
        <v>0</v>
      </c>
      <c r="C3954" s="7">
        <v>0</v>
      </c>
      <c r="D3954" s="7">
        <v>0</v>
      </c>
      <c r="E3954" s="7">
        <v>1</v>
      </c>
      <c r="F3954" s="7">
        <v>1958</v>
      </c>
      <c r="G3954" s="7">
        <v>0</v>
      </c>
      <c r="H3954" s="8">
        <v>956</v>
      </c>
      <c r="I3954" s="7">
        <v>1</v>
      </c>
      <c r="J3954" s="7">
        <v>3</v>
      </c>
      <c r="K3954" s="7">
        <v>1</v>
      </c>
      <c r="L3954" s="7">
        <v>0</v>
      </c>
      <c r="M3954" s="7">
        <v>8030</v>
      </c>
      <c r="N3954" s="7">
        <v>6</v>
      </c>
      <c r="O3954" s="9">
        <v>167900</v>
      </c>
    </row>
    <row r="3955" spans="1:15" x14ac:dyDescent="0.2">
      <c r="A3955" s="7">
        <v>0</v>
      </c>
      <c r="B3955" s="7">
        <v>0</v>
      </c>
      <c r="C3955" s="7">
        <v>1</v>
      </c>
      <c r="D3955" s="7">
        <v>1</v>
      </c>
      <c r="E3955" s="7">
        <v>1</v>
      </c>
      <c r="F3955" s="7">
        <v>1958</v>
      </c>
      <c r="G3955" s="7">
        <v>4</v>
      </c>
      <c r="H3955" s="8">
        <v>791</v>
      </c>
      <c r="I3955" s="7">
        <v>1</v>
      </c>
      <c r="J3955" s="7">
        <v>2</v>
      </c>
      <c r="K3955" s="7">
        <v>1</v>
      </c>
      <c r="L3955" s="7">
        <v>0</v>
      </c>
      <c r="M3955" s="7">
        <v>0</v>
      </c>
      <c r="N3955" s="7">
        <v>6</v>
      </c>
      <c r="O3955" s="9">
        <v>74500</v>
      </c>
    </row>
    <row r="3956" spans="1:15" x14ac:dyDescent="0.2">
      <c r="A3956" s="7">
        <v>0</v>
      </c>
      <c r="B3956" s="7">
        <v>0</v>
      </c>
      <c r="C3956" s="7">
        <v>1</v>
      </c>
      <c r="D3956" s="7">
        <v>1</v>
      </c>
      <c r="E3956" s="7">
        <v>1</v>
      </c>
      <c r="F3956" s="7">
        <v>1958</v>
      </c>
      <c r="G3956" s="7">
        <v>4</v>
      </c>
      <c r="H3956" s="8">
        <v>791</v>
      </c>
      <c r="I3956" s="7">
        <v>1</v>
      </c>
      <c r="J3956" s="7">
        <v>2</v>
      </c>
      <c r="K3956" s="7">
        <v>1</v>
      </c>
      <c r="L3956" s="7">
        <v>0</v>
      </c>
      <c r="M3956" s="7">
        <v>0</v>
      </c>
      <c r="N3956" s="7">
        <v>6</v>
      </c>
      <c r="O3956" s="9">
        <v>72000</v>
      </c>
    </row>
    <row r="3957" spans="1:15" x14ac:dyDescent="0.2">
      <c r="A3957" s="7">
        <v>0</v>
      </c>
      <c r="B3957" s="7">
        <v>0</v>
      </c>
      <c r="C3957" s="7">
        <v>1</v>
      </c>
      <c r="D3957" s="7">
        <v>1</v>
      </c>
      <c r="E3957" s="7">
        <v>1</v>
      </c>
      <c r="F3957" s="7">
        <v>1958</v>
      </c>
      <c r="G3957" s="7">
        <v>4</v>
      </c>
      <c r="H3957" s="8">
        <v>791</v>
      </c>
      <c r="I3957" s="7">
        <v>1</v>
      </c>
      <c r="J3957" s="7">
        <v>2</v>
      </c>
      <c r="K3957" s="7">
        <v>1</v>
      </c>
      <c r="L3957" s="7">
        <v>0</v>
      </c>
      <c r="M3957" s="7">
        <v>0</v>
      </c>
      <c r="N3957" s="7">
        <v>6</v>
      </c>
      <c r="O3957" s="9">
        <v>77500</v>
      </c>
    </row>
    <row r="3958" spans="1:15" x14ac:dyDescent="0.2">
      <c r="A3958" s="7">
        <v>0</v>
      </c>
      <c r="B3958" s="7">
        <v>0</v>
      </c>
      <c r="C3958" s="7">
        <v>0</v>
      </c>
      <c r="D3958" s="7">
        <v>1</v>
      </c>
      <c r="E3958" s="7">
        <v>2</v>
      </c>
      <c r="F3958" s="7">
        <v>1958</v>
      </c>
      <c r="G3958" s="7">
        <v>0</v>
      </c>
      <c r="H3958" s="8">
        <v>3600</v>
      </c>
      <c r="I3958" s="7">
        <v>1</v>
      </c>
      <c r="J3958" s="7">
        <v>0</v>
      </c>
      <c r="K3958" s="7">
        <v>0</v>
      </c>
      <c r="L3958" s="7">
        <v>0</v>
      </c>
      <c r="M3958" s="7">
        <v>9328</v>
      </c>
      <c r="N3958" s="7">
        <v>6</v>
      </c>
      <c r="O3958" s="9">
        <v>185000</v>
      </c>
    </row>
    <row r="3959" spans="1:15" x14ac:dyDescent="0.2">
      <c r="A3959" s="7">
        <v>1</v>
      </c>
      <c r="B3959" s="7">
        <v>0</v>
      </c>
      <c r="C3959" s="7">
        <v>0</v>
      </c>
      <c r="D3959" s="7">
        <v>0</v>
      </c>
      <c r="E3959" s="7">
        <v>1</v>
      </c>
      <c r="F3959" s="7">
        <v>1958</v>
      </c>
      <c r="G3959" s="7">
        <v>0</v>
      </c>
      <c r="H3959" s="8">
        <v>1135</v>
      </c>
      <c r="I3959" s="7">
        <v>1</v>
      </c>
      <c r="J3959" s="7">
        <v>2</v>
      </c>
      <c r="K3959" s="7">
        <v>1</v>
      </c>
      <c r="L3959" s="7">
        <v>0</v>
      </c>
      <c r="M3959" s="7">
        <v>7200</v>
      </c>
      <c r="N3959" s="7">
        <v>7</v>
      </c>
      <c r="O3959" s="9">
        <v>131000</v>
      </c>
    </row>
    <row r="3960" spans="1:15" x14ac:dyDescent="0.2">
      <c r="A3960" s="7">
        <v>1</v>
      </c>
      <c r="B3960" s="7">
        <v>0</v>
      </c>
      <c r="C3960" s="7">
        <v>0</v>
      </c>
      <c r="D3960" s="7">
        <v>0</v>
      </c>
      <c r="E3960" s="7">
        <v>1</v>
      </c>
      <c r="F3960" s="7">
        <v>1958</v>
      </c>
      <c r="G3960" s="7">
        <v>0</v>
      </c>
      <c r="H3960" s="8">
        <v>1028</v>
      </c>
      <c r="I3960" s="7">
        <v>1</v>
      </c>
      <c r="J3960" s="7">
        <v>3</v>
      </c>
      <c r="K3960" s="7">
        <v>1</v>
      </c>
      <c r="L3960" s="7">
        <v>0</v>
      </c>
      <c r="M3960" s="7">
        <v>4800</v>
      </c>
      <c r="N3960" s="7">
        <v>7</v>
      </c>
      <c r="O3960" s="9">
        <v>99900</v>
      </c>
    </row>
    <row r="3961" spans="1:15" x14ac:dyDescent="0.2">
      <c r="A3961" s="7">
        <v>1</v>
      </c>
      <c r="B3961" s="7">
        <v>0</v>
      </c>
      <c r="C3961" s="7">
        <v>0</v>
      </c>
      <c r="D3961" s="7">
        <v>0</v>
      </c>
      <c r="E3961" s="7">
        <v>2</v>
      </c>
      <c r="F3961" s="7">
        <v>1958</v>
      </c>
      <c r="G3961" s="7">
        <v>0</v>
      </c>
      <c r="H3961" s="8">
        <v>2363</v>
      </c>
      <c r="I3961" s="7">
        <v>2</v>
      </c>
      <c r="J3961" s="7">
        <v>4</v>
      </c>
      <c r="K3961" s="7">
        <v>2</v>
      </c>
      <c r="L3961" s="7">
        <v>0</v>
      </c>
      <c r="M3961" s="7">
        <v>6600</v>
      </c>
      <c r="N3961" s="7">
        <v>7</v>
      </c>
      <c r="O3961" s="9">
        <v>170000</v>
      </c>
    </row>
    <row r="3962" spans="1:15" x14ac:dyDescent="0.2">
      <c r="A3962" s="7">
        <v>1</v>
      </c>
      <c r="B3962" s="7">
        <v>0</v>
      </c>
      <c r="C3962" s="7">
        <v>0</v>
      </c>
      <c r="D3962" s="7">
        <v>1</v>
      </c>
      <c r="E3962" s="7">
        <v>1</v>
      </c>
      <c r="F3962" s="7">
        <v>1958</v>
      </c>
      <c r="G3962" s="7">
        <v>0</v>
      </c>
      <c r="H3962" s="8">
        <v>1107</v>
      </c>
      <c r="I3962" s="7">
        <v>1</v>
      </c>
      <c r="J3962" s="7">
        <v>3</v>
      </c>
      <c r="K3962" s="7">
        <v>2</v>
      </c>
      <c r="L3962" s="7">
        <v>0</v>
      </c>
      <c r="M3962" s="7">
        <v>5120</v>
      </c>
      <c r="N3962" s="7">
        <v>7</v>
      </c>
      <c r="O3962" s="9">
        <v>129000</v>
      </c>
    </row>
    <row r="3963" spans="1:15" x14ac:dyDescent="0.2">
      <c r="A3963" s="7">
        <v>1</v>
      </c>
      <c r="B3963" s="7">
        <v>0</v>
      </c>
      <c r="C3963" s="7">
        <v>0</v>
      </c>
      <c r="D3963" s="7">
        <v>1</v>
      </c>
      <c r="E3963" s="7">
        <v>1</v>
      </c>
      <c r="F3963" s="7">
        <v>1958</v>
      </c>
      <c r="G3963" s="7">
        <v>0</v>
      </c>
      <c r="H3963" s="8">
        <v>1030</v>
      </c>
      <c r="I3963" s="7">
        <v>1</v>
      </c>
      <c r="J3963" s="7">
        <v>3</v>
      </c>
      <c r="K3963" s="7">
        <v>2</v>
      </c>
      <c r="L3963" s="7">
        <v>0</v>
      </c>
      <c r="M3963" s="7">
        <v>7382</v>
      </c>
      <c r="N3963" s="7">
        <v>7</v>
      </c>
      <c r="O3963" s="9">
        <v>129900</v>
      </c>
    </row>
    <row r="3964" spans="1:15" x14ac:dyDescent="0.2">
      <c r="A3964" s="7">
        <v>1</v>
      </c>
      <c r="B3964" s="7">
        <v>0</v>
      </c>
      <c r="C3964" s="7">
        <v>0</v>
      </c>
      <c r="D3964" s="7">
        <v>1</v>
      </c>
      <c r="E3964" s="7">
        <v>1</v>
      </c>
      <c r="F3964" s="7">
        <v>1958</v>
      </c>
      <c r="G3964" s="7">
        <v>0</v>
      </c>
      <c r="H3964" s="8">
        <v>1220</v>
      </c>
      <c r="I3964" s="7">
        <v>1</v>
      </c>
      <c r="J3964" s="7">
        <v>3</v>
      </c>
      <c r="K3964" s="7">
        <v>2</v>
      </c>
      <c r="L3964" s="7">
        <v>0</v>
      </c>
      <c r="M3964" s="7">
        <v>4879</v>
      </c>
      <c r="N3964" s="7">
        <v>7</v>
      </c>
      <c r="O3964" s="9">
        <v>124900</v>
      </c>
    </row>
    <row r="3965" spans="1:15" x14ac:dyDescent="0.2">
      <c r="A3965" s="7">
        <v>1</v>
      </c>
      <c r="B3965" s="7">
        <v>0</v>
      </c>
      <c r="C3965" s="7">
        <v>0</v>
      </c>
      <c r="D3965" s="7">
        <v>0</v>
      </c>
      <c r="E3965" s="7">
        <v>1</v>
      </c>
      <c r="F3965" s="7">
        <v>1958</v>
      </c>
      <c r="G3965" s="7">
        <v>0</v>
      </c>
      <c r="H3965" s="8">
        <v>1056</v>
      </c>
      <c r="I3965" s="7">
        <v>1</v>
      </c>
      <c r="J3965" s="7">
        <v>3</v>
      </c>
      <c r="K3965" s="7">
        <v>1</v>
      </c>
      <c r="L3965" s="7">
        <v>0</v>
      </c>
      <c r="M3965" s="7">
        <v>6345</v>
      </c>
      <c r="N3965" s="7">
        <v>7</v>
      </c>
      <c r="O3965" s="9">
        <v>162000</v>
      </c>
    </row>
    <row r="3966" spans="1:15" x14ac:dyDescent="0.2">
      <c r="A3966" s="7">
        <v>1</v>
      </c>
      <c r="B3966" s="7">
        <v>0</v>
      </c>
      <c r="C3966" s="7">
        <v>0</v>
      </c>
      <c r="D3966" s="7">
        <v>1</v>
      </c>
      <c r="E3966" s="7">
        <v>1</v>
      </c>
      <c r="F3966" s="7">
        <v>1958</v>
      </c>
      <c r="G3966" s="7">
        <v>0</v>
      </c>
      <c r="H3966" s="8">
        <v>1247</v>
      </c>
      <c r="I3966" s="7">
        <v>1</v>
      </c>
      <c r="J3966" s="7">
        <v>3</v>
      </c>
      <c r="K3966" s="7">
        <v>2</v>
      </c>
      <c r="L3966" s="7">
        <v>1</v>
      </c>
      <c r="M3966" s="7">
        <v>8125</v>
      </c>
      <c r="N3966" s="7">
        <v>7</v>
      </c>
      <c r="O3966" s="9">
        <v>247000</v>
      </c>
    </row>
    <row r="3967" spans="1:15" x14ac:dyDescent="0.2">
      <c r="A3967" s="7">
        <v>1</v>
      </c>
      <c r="B3967" s="7">
        <v>0</v>
      </c>
      <c r="C3967" s="7">
        <v>0</v>
      </c>
      <c r="D3967" s="7">
        <v>1</v>
      </c>
      <c r="E3967" s="7">
        <v>1</v>
      </c>
      <c r="F3967" s="7">
        <v>1958</v>
      </c>
      <c r="G3967" s="7">
        <v>0</v>
      </c>
      <c r="H3967" s="8">
        <v>1204</v>
      </c>
      <c r="I3967" s="7">
        <v>1</v>
      </c>
      <c r="J3967" s="7">
        <v>3</v>
      </c>
      <c r="K3967" s="7">
        <v>1</v>
      </c>
      <c r="L3967" s="7">
        <v>0</v>
      </c>
      <c r="M3967" s="7">
        <v>6250</v>
      </c>
      <c r="N3967" s="7">
        <v>7</v>
      </c>
      <c r="O3967" s="9">
        <v>153000</v>
      </c>
    </row>
    <row r="3968" spans="1:15" x14ac:dyDescent="0.2">
      <c r="A3968" s="7">
        <v>0</v>
      </c>
      <c r="B3968" s="7">
        <v>0</v>
      </c>
      <c r="C3968" s="7">
        <v>0</v>
      </c>
      <c r="D3968" s="7">
        <v>1</v>
      </c>
      <c r="E3968" s="7">
        <v>2</v>
      </c>
      <c r="F3968" s="7">
        <v>1958</v>
      </c>
      <c r="G3968" s="7">
        <v>0</v>
      </c>
      <c r="H3968" s="8">
        <v>5040</v>
      </c>
      <c r="I3968" s="7">
        <v>1</v>
      </c>
      <c r="J3968" s="7">
        <v>0</v>
      </c>
      <c r="K3968" s="7">
        <v>0</v>
      </c>
      <c r="L3968" s="7">
        <v>0</v>
      </c>
      <c r="M3968" s="7">
        <v>11040</v>
      </c>
      <c r="N3968" s="7">
        <v>7</v>
      </c>
      <c r="O3968" s="9">
        <v>391000</v>
      </c>
    </row>
    <row r="3969" spans="1:15" x14ac:dyDescent="0.2">
      <c r="A3969" s="7">
        <v>0</v>
      </c>
      <c r="B3969" s="7">
        <v>0</v>
      </c>
      <c r="C3969" s="7">
        <v>0</v>
      </c>
      <c r="D3969" s="7">
        <v>1</v>
      </c>
      <c r="E3969" s="7">
        <v>2</v>
      </c>
      <c r="F3969" s="7">
        <v>1958</v>
      </c>
      <c r="G3969" s="7">
        <v>0</v>
      </c>
      <c r="H3969" s="8">
        <v>3055</v>
      </c>
      <c r="I3969" s="7">
        <v>1</v>
      </c>
      <c r="J3969" s="7">
        <v>0</v>
      </c>
      <c r="K3969" s="7">
        <v>0</v>
      </c>
      <c r="L3969" s="7">
        <v>0</v>
      </c>
      <c r="M3969" s="7">
        <v>10600</v>
      </c>
      <c r="N3969" s="7">
        <v>7</v>
      </c>
      <c r="O3969" s="9">
        <v>278000</v>
      </c>
    </row>
    <row r="3970" spans="1:15" x14ac:dyDescent="0.2">
      <c r="A3970" s="7">
        <v>1</v>
      </c>
      <c r="B3970" s="7">
        <v>0</v>
      </c>
      <c r="C3970" s="7">
        <v>0</v>
      </c>
      <c r="D3970" s="7">
        <v>0</v>
      </c>
      <c r="E3970" s="7">
        <v>1</v>
      </c>
      <c r="F3970" s="7">
        <v>1958</v>
      </c>
      <c r="G3970" s="7">
        <v>0</v>
      </c>
      <c r="H3970" s="8">
        <v>936</v>
      </c>
      <c r="I3970" s="7">
        <v>1</v>
      </c>
      <c r="J3970" s="7">
        <v>3</v>
      </c>
      <c r="K3970" s="7">
        <v>1</v>
      </c>
      <c r="L3970" s="7">
        <v>1</v>
      </c>
      <c r="M3970" s="7">
        <v>7200</v>
      </c>
      <c r="N3970" s="7">
        <v>8</v>
      </c>
      <c r="O3970" s="9">
        <v>104000</v>
      </c>
    </row>
    <row r="3971" spans="1:15" x14ac:dyDescent="0.2">
      <c r="A3971" s="7">
        <v>1</v>
      </c>
      <c r="B3971" s="7">
        <v>0</v>
      </c>
      <c r="C3971" s="7">
        <v>0</v>
      </c>
      <c r="D3971" s="7">
        <v>0</v>
      </c>
      <c r="E3971" s="7">
        <v>1</v>
      </c>
      <c r="F3971" s="7">
        <v>1958</v>
      </c>
      <c r="G3971" s="7">
        <v>0</v>
      </c>
      <c r="H3971" s="8">
        <v>1612</v>
      </c>
      <c r="I3971" s="7">
        <v>1</v>
      </c>
      <c r="J3971" s="7">
        <v>3</v>
      </c>
      <c r="K3971" s="7">
        <v>1</v>
      </c>
      <c r="L3971" s="7">
        <v>1</v>
      </c>
      <c r="M3971" s="7">
        <v>11570</v>
      </c>
      <c r="N3971" s="7">
        <v>8</v>
      </c>
      <c r="O3971" s="9">
        <v>190000</v>
      </c>
    </row>
    <row r="3972" spans="1:15" x14ac:dyDescent="0.2">
      <c r="A3972" s="7">
        <v>1</v>
      </c>
      <c r="B3972" s="7">
        <v>0</v>
      </c>
      <c r="C3972" s="7">
        <v>0</v>
      </c>
      <c r="D3972" s="7">
        <v>0</v>
      </c>
      <c r="E3972" s="7">
        <v>1</v>
      </c>
      <c r="F3972" s="7">
        <v>1958</v>
      </c>
      <c r="G3972" s="7">
        <v>0</v>
      </c>
      <c r="H3972" s="8">
        <v>1162</v>
      </c>
      <c r="I3972" s="7">
        <v>1</v>
      </c>
      <c r="J3972" s="7">
        <v>3</v>
      </c>
      <c r="K3972" s="7">
        <v>1</v>
      </c>
      <c r="L3972" s="7">
        <v>1</v>
      </c>
      <c r="M3972" s="7">
        <v>7560</v>
      </c>
      <c r="N3972" s="7">
        <v>8</v>
      </c>
      <c r="O3972" s="9">
        <v>140000</v>
      </c>
    </row>
    <row r="3973" spans="1:15" x14ac:dyDescent="0.2">
      <c r="A3973" s="7">
        <v>1</v>
      </c>
      <c r="B3973" s="7">
        <v>0</v>
      </c>
      <c r="C3973" s="7">
        <v>0</v>
      </c>
      <c r="D3973" s="7">
        <v>0</v>
      </c>
      <c r="E3973" s="7">
        <v>1</v>
      </c>
      <c r="F3973" s="7">
        <v>1958</v>
      </c>
      <c r="G3973" s="7">
        <v>0</v>
      </c>
      <c r="H3973" s="8">
        <v>1041</v>
      </c>
      <c r="I3973" s="7">
        <v>1</v>
      </c>
      <c r="J3973" s="7">
        <v>2</v>
      </c>
      <c r="K3973" s="7">
        <v>1</v>
      </c>
      <c r="L3973" s="7">
        <v>1</v>
      </c>
      <c r="M3973" s="7">
        <v>19125</v>
      </c>
      <c r="N3973" s="7">
        <v>8</v>
      </c>
      <c r="O3973" s="9">
        <v>114000</v>
      </c>
    </row>
    <row r="3974" spans="1:15" x14ac:dyDescent="0.2">
      <c r="A3974" s="7">
        <v>1</v>
      </c>
      <c r="B3974" s="7">
        <v>0</v>
      </c>
      <c r="C3974" s="7">
        <v>0</v>
      </c>
      <c r="D3974" s="7">
        <v>1</v>
      </c>
      <c r="E3974" s="7">
        <v>1</v>
      </c>
      <c r="F3974" s="7">
        <v>1958</v>
      </c>
      <c r="G3974" s="7">
        <v>0</v>
      </c>
      <c r="H3974" s="8">
        <v>1226</v>
      </c>
      <c r="I3974" s="7">
        <v>1</v>
      </c>
      <c r="J3974" s="7">
        <v>3</v>
      </c>
      <c r="K3974" s="7">
        <v>2</v>
      </c>
      <c r="L3974" s="7">
        <v>0</v>
      </c>
      <c r="M3974" s="7">
        <v>7260</v>
      </c>
      <c r="N3974" s="7">
        <v>8</v>
      </c>
      <c r="O3974" s="9">
        <v>180000</v>
      </c>
    </row>
    <row r="3975" spans="1:15" x14ac:dyDescent="0.2">
      <c r="A3975" s="7">
        <v>1</v>
      </c>
      <c r="B3975" s="7">
        <v>0</v>
      </c>
      <c r="C3975" s="7">
        <v>0</v>
      </c>
      <c r="D3975" s="7">
        <v>0</v>
      </c>
      <c r="E3975" s="7">
        <v>1</v>
      </c>
      <c r="F3975" s="7">
        <v>1958</v>
      </c>
      <c r="G3975" s="7">
        <v>0</v>
      </c>
      <c r="H3975" s="8">
        <v>1053</v>
      </c>
      <c r="I3975" s="7">
        <v>1</v>
      </c>
      <c r="J3975" s="7">
        <v>3</v>
      </c>
      <c r="K3975" s="7">
        <v>1</v>
      </c>
      <c r="L3975" s="7">
        <v>1</v>
      </c>
      <c r="M3975" s="7">
        <v>10389</v>
      </c>
      <c r="N3975" s="7">
        <v>8</v>
      </c>
      <c r="O3975" s="9">
        <v>152000</v>
      </c>
    </row>
    <row r="3976" spans="1:15" x14ac:dyDescent="0.2">
      <c r="A3976" s="7">
        <v>1</v>
      </c>
      <c r="B3976" s="7">
        <v>0</v>
      </c>
      <c r="C3976" s="7">
        <v>0</v>
      </c>
      <c r="D3976" s="7">
        <v>0</v>
      </c>
      <c r="E3976" s="7">
        <v>1</v>
      </c>
      <c r="F3976" s="7">
        <v>1958</v>
      </c>
      <c r="G3976" s="7">
        <v>0</v>
      </c>
      <c r="H3976" s="8">
        <v>905</v>
      </c>
      <c r="I3976" s="7">
        <v>1</v>
      </c>
      <c r="J3976" s="7">
        <v>3</v>
      </c>
      <c r="K3976" s="7">
        <v>2</v>
      </c>
      <c r="L3976" s="7">
        <v>0</v>
      </c>
      <c r="M3976" s="7">
        <v>5900</v>
      </c>
      <c r="N3976" s="7">
        <v>8</v>
      </c>
      <c r="O3976" s="9">
        <v>154000</v>
      </c>
    </row>
    <row r="3977" spans="1:15" x14ac:dyDescent="0.2">
      <c r="A3977" s="7">
        <v>0</v>
      </c>
      <c r="B3977" s="7">
        <v>0</v>
      </c>
      <c r="C3977" s="7">
        <v>1</v>
      </c>
      <c r="D3977" s="7">
        <v>1</v>
      </c>
      <c r="E3977" s="7">
        <v>1</v>
      </c>
      <c r="F3977" s="7">
        <v>1958</v>
      </c>
      <c r="G3977" s="7">
        <v>4</v>
      </c>
      <c r="H3977" s="8">
        <v>791</v>
      </c>
      <c r="I3977" s="7">
        <v>1</v>
      </c>
      <c r="J3977" s="7">
        <v>2</v>
      </c>
      <c r="K3977" s="7">
        <v>1</v>
      </c>
      <c r="L3977" s="7">
        <v>0</v>
      </c>
      <c r="M3977" s="7">
        <v>0</v>
      </c>
      <c r="N3977" s="7">
        <v>8</v>
      </c>
      <c r="O3977" s="9">
        <v>74900</v>
      </c>
    </row>
    <row r="3978" spans="1:15" x14ac:dyDescent="0.2">
      <c r="A3978" s="7">
        <v>1</v>
      </c>
      <c r="B3978" s="7">
        <v>0</v>
      </c>
      <c r="C3978" s="7">
        <v>0</v>
      </c>
      <c r="D3978" s="7">
        <v>0</v>
      </c>
      <c r="E3978" s="7">
        <v>2</v>
      </c>
      <c r="F3978" s="7">
        <v>1958</v>
      </c>
      <c r="G3978" s="7">
        <v>0</v>
      </c>
      <c r="H3978" s="8">
        <v>1888</v>
      </c>
      <c r="I3978" s="7">
        <v>2</v>
      </c>
      <c r="J3978" s="7">
        <v>6</v>
      </c>
      <c r="K3978" s="7">
        <v>2</v>
      </c>
      <c r="L3978" s="7">
        <v>0</v>
      </c>
      <c r="M3978" s="7">
        <v>5940</v>
      </c>
      <c r="N3978" s="7">
        <v>9</v>
      </c>
      <c r="O3978" s="9">
        <v>55000</v>
      </c>
    </row>
    <row r="3979" spans="1:15" x14ac:dyDescent="0.2">
      <c r="A3979" s="7">
        <v>1</v>
      </c>
      <c r="B3979" s="7">
        <v>0</v>
      </c>
      <c r="C3979" s="7">
        <v>0</v>
      </c>
      <c r="D3979" s="7">
        <v>1</v>
      </c>
      <c r="E3979" s="7">
        <v>2</v>
      </c>
      <c r="F3979" s="7">
        <v>1958</v>
      </c>
      <c r="G3979" s="7">
        <v>0</v>
      </c>
      <c r="H3979" s="8">
        <v>2528</v>
      </c>
      <c r="I3979" s="7">
        <v>2</v>
      </c>
      <c r="J3979" s="7">
        <v>6</v>
      </c>
      <c r="K3979" s="7">
        <v>2</v>
      </c>
      <c r="L3979" s="7">
        <v>0</v>
      </c>
      <c r="M3979" s="7">
        <v>5280</v>
      </c>
      <c r="N3979" s="7">
        <v>9</v>
      </c>
      <c r="O3979" s="9">
        <v>127000</v>
      </c>
    </row>
    <row r="3980" spans="1:15" x14ac:dyDescent="0.2">
      <c r="A3980" s="7">
        <v>1</v>
      </c>
      <c r="B3980" s="7">
        <v>0</v>
      </c>
      <c r="C3980" s="7">
        <v>0</v>
      </c>
      <c r="D3980" s="7">
        <v>1</v>
      </c>
      <c r="E3980" s="7">
        <v>1</v>
      </c>
      <c r="F3980" s="7">
        <v>1958</v>
      </c>
      <c r="G3980" s="7">
        <v>0</v>
      </c>
      <c r="H3980" s="8">
        <v>1152</v>
      </c>
      <c r="I3980" s="7">
        <v>1</v>
      </c>
      <c r="J3980" s="7">
        <v>3</v>
      </c>
      <c r="K3980" s="7">
        <v>2</v>
      </c>
      <c r="L3980" s="7">
        <v>1</v>
      </c>
      <c r="M3980" s="7">
        <v>5200</v>
      </c>
      <c r="N3980" s="7">
        <v>9</v>
      </c>
      <c r="O3980" s="9">
        <v>126900</v>
      </c>
    </row>
    <row r="3981" spans="1:15" x14ac:dyDescent="0.2">
      <c r="A3981" s="7">
        <v>1</v>
      </c>
      <c r="B3981" s="7">
        <v>0</v>
      </c>
      <c r="C3981" s="7">
        <v>0</v>
      </c>
      <c r="D3981" s="7">
        <v>1</v>
      </c>
      <c r="E3981" s="7">
        <v>1</v>
      </c>
      <c r="F3981" s="7">
        <v>1958</v>
      </c>
      <c r="G3981" s="7">
        <v>0</v>
      </c>
      <c r="H3981" s="8">
        <v>1192</v>
      </c>
      <c r="I3981" s="7">
        <v>1</v>
      </c>
      <c r="J3981" s="7">
        <v>3</v>
      </c>
      <c r="K3981" s="7">
        <v>1</v>
      </c>
      <c r="L3981" s="7">
        <v>1</v>
      </c>
      <c r="M3981" s="7">
        <v>7560</v>
      </c>
      <c r="N3981" s="7">
        <v>9</v>
      </c>
      <c r="O3981" s="9">
        <v>119100</v>
      </c>
    </row>
    <row r="3982" spans="1:15" x14ac:dyDescent="0.2">
      <c r="A3982" s="7">
        <v>1</v>
      </c>
      <c r="B3982" s="7">
        <v>0</v>
      </c>
      <c r="C3982" s="7">
        <v>0</v>
      </c>
      <c r="D3982" s="7">
        <v>0</v>
      </c>
      <c r="E3982" s="7">
        <v>1</v>
      </c>
      <c r="F3982" s="7">
        <v>1958</v>
      </c>
      <c r="G3982" s="7">
        <v>0</v>
      </c>
      <c r="H3982" s="8">
        <v>1105</v>
      </c>
      <c r="I3982" s="7">
        <v>1</v>
      </c>
      <c r="J3982" s="7">
        <v>4</v>
      </c>
      <c r="K3982" s="7">
        <v>1</v>
      </c>
      <c r="L3982" s="7">
        <v>1</v>
      </c>
      <c r="M3982" s="7">
        <v>8040</v>
      </c>
      <c r="N3982" s="7">
        <v>9</v>
      </c>
      <c r="O3982" s="9">
        <v>152000</v>
      </c>
    </row>
    <row r="3983" spans="1:15" x14ac:dyDescent="0.2">
      <c r="A3983" s="7">
        <v>1</v>
      </c>
      <c r="B3983" s="7">
        <v>0</v>
      </c>
      <c r="C3983" s="7">
        <v>0</v>
      </c>
      <c r="D3983" s="7">
        <v>0</v>
      </c>
      <c r="E3983" s="7">
        <v>2</v>
      </c>
      <c r="F3983" s="7">
        <v>1958</v>
      </c>
      <c r="G3983" s="7">
        <v>0</v>
      </c>
      <c r="H3983" s="8">
        <v>1926</v>
      </c>
      <c r="I3983" s="7">
        <v>1</v>
      </c>
      <c r="J3983" s="7">
        <v>5</v>
      </c>
      <c r="K3983" s="7">
        <v>1</v>
      </c>
      <c r="L3983" s="7">
        <v>1</v>
      </c>
      <c r="M3983" s="7">
        <v>8100</v>
      </c>
      <c r="N3983" s="7">
        <v>9</v>
      </c>
      <c r="O3983" s="9">
        <v>188500</v>
      </c>
    </row>
    <row r="3984" spans="1:15" x14ac:dyDescent="0.2">
      <c r="A3984" s="7">
        <v>1</v>
      </c>
      <c r="B3984" s="7">
        <v>0</v>
      </c>
      <c r="C3984" s="7">
        <v>0</v>
      </c>
      <c r="D3984" s="7">
        <v>1</v>
      </c>
      <c r="E3984" s="7">
        <v>2</v>
      </c>
      <c r="F3984" s="7">
        <v>1958</v>
      </c>
      <c r="G3984" s="7">
        <v>0</v>
      </c>
      <c r="H3984" s="8">
        <v>2433</v>
      </c>
      <c r="I3984" s="7">
        <v>2</v>
      </c>
      <c r="J3984" s="7">
        <v>5</v>
      </c>
      <c r="K3984" s="7">
        <v>2</v>
      </c>
      <c r="L3984" s="7">
        <v>0</v>
      </c>
      <c r="M3984" s="7">
        <v>9480</v>
      </c>
      <c r="N3984" s="7">
        <v>9</v>
      </c>
      <c r="O3984" s="9">
        <v>199000</v>
      </c>
    </row>
    <row r="3985" spans="1:15" x14ac:dyDescent="0.2">
      <c r="A3985" s="7">
        <v>1</v>
      </c>
      <c r="B3985" s="7">
        <v>0</v>
      </c>
      <c r="C3985" s="7">
        <v>0</v>
      </c>
      <c r="D3985" s="7">
        <v>0</v>
      </c>
      <c r="E3985" s="7">
        <v>1</v>
      </c>
      <c r="F3985" s="7">
        <v>1958</v>
      </c>
      <c r="G3985" s="7">
        <v>0</v>
      </c>
      <c r="H3985" s="8">
        <v>945</v>
      </c>
      <c r="I3985" s="7">
        <v>1</v>
      </c>
      <c r="J3985" s="7">
        <v>3</v>
      </c>
      <c r="K3985" s="7">
        <v>1</v>
      </c>
      <c r="L3985" s="7">
        <v>0</v>
      </c>
      <c r="M3985" s="7">
        <v>8030</v>
      </c>
      <c r="N3985" s="7">
        <v>9</v>
      </c>
      <c r="O3985" s="9">
        <v>156000</v>
      </c>
    </row>
    <row r="3986" spans="1:15" x14ac:dyDescent="0.2">
      <c r="A3986" s="7">
        <v>0</v>
      </c>
      <c r="B3986" s="7">
        <v>0</v>
      </c>
      <c r="C3986" s="7">
        <v>1</v>
      </c>
      <c r="D3986" s="7">
        <v>1</v>
      </c>
      <c r="E3986" s="7">
        <v>1</v>
      </c>
      <c r="F3986" s="7">
        <v>1958</v>
      </c>
      <c r="G3986" s="7">
        <v>4</v>
      </c>
      <c r="H3986" s="8">
        <v>791</v>
      </c>
      <c r="I3986" s="7">
        <v>1</v>
      </c>
      <c r="J3986" s="7">
        <v>2</v>
      </c>
      <c r="K3986" s="7">
        <v>1</v>
      </c>
      <c r="L3986" s="7">
        <v>0</v>
      </c>
      <c r="M3986" s="7">
        <v>0</v>
      </c>
      <c r="N3986" s="7">
        <v>9</v>
      </c>
      <c r="O3986" s="9">
        <v>75000</v>
      </c>
    </row>
    <row r="3987" spans="1:15" x14ac:dyDescent="0.2">
      <c r="A3987" s="7">
        <v>0</v>
      </c>
      <c r="B3987" s="7">
        <v>0</v>
      </c>
      <c r="C3987" s="7">
        <v>0</v>
      </c>
      <c r="D3987" s="7">
        <v>1</v>
      </c>
      <c r="E3987" s="7">
        <v>2</v>
      </c>
      <c r="F3987" s="7">
        <v>1958</v>
      </c>
      <c r="G3987" s="7">
        <v>0</v>
      </c>
      <c r="H3987" s="8">
        <v>3468</v>
      </c>
      <c r="I3987" s="7">
        <v>1</v>
      </c>
      <c r="J3987" s="7">
        <v>0</v>
      </c>
      <c r="K3987" s="7">
        <v>0</v>
      </c>
      <c r="L3987" s="7">
        <v>0</v>
      </c>
      <c r="M3987" s="7">
        <v>10343</v>
      </c>
      <c r="N3987" s="7">
        <v>9</v>
      </c>
      <c r="O3987" s="9">
        <v>187000</v>
      </c>
    </row>
    <row r="3988" spans="1:15" x14ac:dyDescent="0.2">
      <c r="A3988" s="7">
        <v>0</v>
      </c>
      <c r="B3988" s="7">
        <v>0</v>
      </c>
      <c r="C3988" s="7">
        <v>0</v>
      </c>
      <c r="D3988" s="7">
        <v>1</v>
      </c>
      <c r="E3988" s="7">
        <v>2</v>
      </c>
      <c r="F3988" s="7">
        <v>1958</v>
      </c>
      <c r="G3988" s="7">
        <v>0</v>
      </c>
      <c r="H3988" s="8">
        <v>4256</v>
      </c>
      <c r="I3988" s="7">
        <v>1</v>
      </c>
      <c r="J3988" s="7">
        <v>0</v>
      </c>
      <c r="K3988" s="7">
        <v>0</v>
      </c>
      <c r="L3988" s="7">
        <v>0</v>
      </c>
      <c r="M3988" s="7">
        <v>6375</v>
      </c>
      <c r="N3988" s="7">
        <v>9</v>
      </c>
      <c r="O3988" s="9">
        <v>160000</v>
      </c>
    </row>
    <row r="3989" spans="1:15" x14ac:dyDescent="0.2">
      <c r="A3989" s="7">
        <v>1</v>
      </c>
      <c r="B3989" s="7">
        <v>0</v>
      </c>
      <c r="C3989" s="7">
        <v>0</v>
      </c>
      <c r="D3989" s="7">
        <v>0</v>
      </c>
      <c r="E3989" s="7">
        <v>2</v>
      </c>
      <c r="F3989" s="7">
        <v>1958</v>
      </c>
      <c r="G3989" s="7">
        <v>0</v>
      </c>
      <c r="H3989" s="8">
        <v>2392</v>
      </c>
      <c r="I3989" s="7">
        <v>2</v>
      </c>
      <c r="J3989" s="7">
        <v>4</v>
      </c>
      <c r="K3989" s="7">
        <v>2</v>
      </c>
      <c r="L3989" s="7">
        <v>0</v>
      </c>
      <c r="M3989" s="7">
        <v>5520</v>
      </c>
      <c r="N3989" s="7">
        <v>10</v>
      </c>
      <c r="O3989" s="9">
        <v>122000</v>
      </c>
    </row>
    <row r="3990" spans="1:15" x14ac:dyDescent="0.2">
      <c r="A3990" s="7">
        <v>1</v>
      </c>
      <c r="B3990" s="7">
        <v>0</v>
      </c>
      <c r="C3990" s="7">
        <v>0</v>
      </c>
      <c r="D3990" s="7">
        <v>1</v>
      </c>
      <c r="E3990" s="7">
        <v>1</v>
      </c>
      <c r="F3990" s="7">
        <v>1958</v>
      </c>
      <c r="G3990" s="7">
        <v>0</v>
      </c>
      <c r="H3990" s="8">
        <v>1342</v>
      </c>
      <c r="I3990" s="7">
        <v>1</v>
      </c>
      <c r="J3990" s="7">
        <v>3</v>
      </c>
      <c r="K3990" s="7">
        <v>1</v>
      </c>
      <c r="L3990" s="7">
        <v>1</v>
      </c>
      <c r="M3990" s="7">
        <v>5000</v>
      </c>
      <c r="N3990" s="7">
        <v>10</v>
      </c>
      <c r="O3990" s="9">
        <v>99900</v>
      </c>
    </row>
    <row r="3991" spans="1:15" x14ac:dyDescent="0.2">
      <c r="A3991" s="7">
        <v>1</v>
      </c>
      <c r="B3991" s="7">
        <v>0</v>
      </c>
      <c r="C3991" s="7">
        <v>0</v>
      </c>
      <c r="D3991" s="7">
        <v>0</v>
      </c>
      <c r="E3991" s="7">
        <v>1</v>
      </c>
      <c r="F3991" s="7">
        <v>1958</v>
      </c>
      <c r="G3991" s="7">
        <v>0</v>
      </c>
      <c r="H3991" s="8">
        <v>1143</v>
      </c>
      <c r="I3991" s="7">
        <v>1</v>
      </c>
      <c r="J3991" s="7">
        <v>3</v>
      </c>
      <c r="K3991" s="7">
        <v>1</v>
      </c>
      <c r="L3991" s="7">
        <v>1</v>
      </c>
      <c r="M3991" s="7">
        <v>6875</v>
      </c>
      <c r="N3991" s="7">
        <v>10</v>
      </c>
      <c r="O3991" s="9">
        <v>92600</v>
      </c>
    </row>
    <row r="3992" spans="1:15" x14ac:dyDescent="0.2">
      <c r="A3992" s="7">
        <v>1</v>
      </c>
      <c r="B3992" s="7">
        <v>0</v>
      </c>
      <c r="C3992" s="7">
        <v>0</v>
      </c>
      <c r="D3992" s="7">
        <v>0</v>
      </c>
      <c r="E3992" s="7">
        <v>1.5</v>
      </c>
      <c r="F3992" s="7">
        <v>1958</v>
      </c>
      <c r="G3992" s="7">
        <v>0</v>
      </c>
      <c r="H3992" s="8">
        <v>1814</v>
      </c>
      <c r="I3992" s="7">
        <v>2</v>
      </c>
      <c r="J3992" s="7">
        <v>5</v>
      </c>
      <c r="K3992" s="7">
        <v>2</v>
      </c>
      <c r="L3992" s="7">
        <v>0</v>
      </c>
      <c r="M3992" s="7">
        <v>6022</v>
      </c>
      <c r="N3992" s="7">
        <v>10</v>
      </c>
      <c r="O3992" s="9">
        <v>149900</v>
      </c>
    </row>
    <row r="3993" spans="1:15" x14ac:dyDescent="0.2">
      <c r="A3993" s="7">
        <v>1</v>
      </c>
      <c r="B3993" s="7">
        <v>0</v>
      </c>
      <c r="C3993" s="7">
        <v>0</v>
      </c>
      <c r="D3993" s="7">
        <v>1</v>
      </c>
      <c r="E3993" s="7">
        <v>1</v>
      </c>
      <c r="F3993" s="7">
        <v>1958</v>
      </c>
      <c r="G3993" s="7">
        <v>0</v>
      </c>
      <c r="H3993" s="8">
        <v>1285</v>
      </c>
      <c r="I3993" s="7">
        <v>1</v>
      </c>
      <c r="J3993" s="7">
        <v>4</v>
      </c>
      <c r="K3993" s="7">
        <v>2</v>
      </c>
      <c r="L3993" s="7">
        <v>0</v>
      </c>
      <c r="M3993" s="7">
        <v>9000</v>
      </c>
      <c r="N3993" s="7">
        <v>10</v>
      </c>
      <c r="O3993" s="9">
        <v>150000</v>
      </c>
    </row>
    <row r="3994" spans="1:15" x14ac:dyDescent="0.2">
      <c r="A3994" s="7">
        <v>1</v>
      </c>
      <c r="B3994" s="7">
        <v>0</v>
      </c>
      <c r="C3994" s="7">
        <v>0</v>
      </c>
      <c r="D3994" s="7">
        <v>1</v>
      </c>
      <c r="E3994" s="7">
        <v>1</v>
      </c>
      <c r="F3994" s="7">
        <v>1958</v>
      </c>
      <c r="G3994" s="7">
        <v>0</v>
      </c>
      <c r="H3994" s="8">
        <v>1071</v>
      </c>
      <c r="I3994" s="7">
        <v>1</v>
      </c>
      <c r="J3994" s="7">
        <v>3</v>
      </c>
      <c r="K3994" s="7">
        <v>1</v>
      </c>
      <c r="L3994" s="7">
        <v>0</v>
      </c>
      <c r="M3994" s="7">
        <v>6500</v>
      </c>
      <c r="N3994" s="7">
        <v>10</v>
      </c>
      <c r="O3994" s="9">
        <v>119000</v>
      </c>
    </row>
    <row r="3995" spans="1:15" x14ac:dyDescent="0.2">
      <c r="A3995" s="7">
        <v>1</v>
      </c>
      <c r="B3995" s="7">
        <v>0</v>
      </c>
      <c r="C3995" s="7">
        <v>0</v>
      </c>
      <c r="D3995" s="7">
        <v>0</v>
      </c>
      <c r="E3995" s="7">
        <v>1</v>
      </c>
      <c r="F3995" s="7">
        <v>1958</v>
      </c>
      <c r="G3995" s="7">
        <v>0</v>
      </c>
      <c r="H3995" s="8">
        <v>1095</v>
      </c>
      <c r="I3995" s="7">
        <v>1</v>
      </c>
      <c r="J3995" s="7">
        <v>3</v>
      </c>
      <c r="K3995" s="7">
        <v>1</v>
      </c>
      <c r="L3995" s="7">
        <v>0</v>
      </c>
      <c r="M3995" s="7">
        <v>12375</v>
      </c>
      <c r="N3995" s="7">
        <v>10</v>
      </c>
      <c r="O3995" s="9">
        <v>135100</v>
      </c>
    </row>
    <row r="3996" spans="1:15" x14ac:dyDescent="0.2">
      <c r="A3996" s="7">
        <v>1</v>
      </c>
      <c r="B3996" s="7">
        <v>0</v>
      </c>
      <c r="C3996" s="7">
        <v>0</v>
      </c>
      <c r="D3996" s="7">
        <v>0</v>
      </c>
      <c r="E3996" s="7">
        <v>1</v>
      </c>
      <c r="F3996" s="7">
        <v>1958</v>
      </c>
      <c r="G3996" s="7">
        <v>0</v>
      </c>
      <c r="H3996" s="8">
        <v>1058</v>
      </c>
      <c r="I3996" s="7">
        <v>1</v>
      </c>
      <c r="J3996" s="7">
        <v>3</v>
      </c>
      <c r="K3996" s="7">
        <v>1</v>
      </c>
      <c r="L3996" s="7">
        <v>1</v>
      </c>
      <c r="M3996" s="7">
        <v>7200</v>
      </c>
      <c r="N3996" s="7">
        <v>10</v>
      </c>
      <c r="O3996" s="9">
        <v>136500</v>
      </c>
    </row>
    <row r="3997" spans="1:15" x14ac:dyDescent="0.2">
      <c r="A3997" s="7">
        <v>1</v>
      </c>
      <c r="B3997" s="7">
        <v>0</v>
      </c>
      <c r="C3997" s="7">
        <v>0</v>
      </c>
      <c r="D3997" s="7">
        <v>0</v>
      </c>
      <c r="E3997" s="7">
        <v>2</v>
      </c>
      <c r="F3997" s="7">
        <v>1958</v>
      </c>
      <c r="G3997" s="7">
        <v>0</v>
      </c>
      <c r="H3997" s="8">
        <v>2158</v>
      </c>
      <c r="I3997" s="7">
        <v>2</v>
      </c>
      <c r="J3997" s="7">
        <v>6</v>
      </c>
      <c r="K3997" s="7">
        <v>2</v>
      </c>
      <c r="L3997" s="7">
        <v>0</v>
      </c>
      <c r="M3997" s="7">
        <v>7560</v>
      </c>
      <c r="N3997" s="7">
        <v>10</v>
      </c>
      <c r="O3997" s="9">
        <v>227500</v>
      </c>
    </row>
    <row r="3998" spans="1:15" x14ac:dyDescent="0.2">
      <c r="A3998" s="7">
        <v>1</v>
      </c>
      <c r="B3998" s="7">
        <v>0</v>
      </c>
      <c r="C3998" s="7">
        <v>0</v>
      </c>
      <c r="D3998" s="7">
        <v>1</v>
      </c>
      <c r="E3998" s="7">
        <v>1.5</v>
      </c>
      <c r="F3998" s="7">
        <v>1958</v>
      </c>
      <c r="G3998" s="7">
        <v>0</v>
      </c>
      <c r="H3998" s="8">
        <v>2116</v>
      </c>
      <c r="I3998" s="7">
        <v>2</v>
      </c>
      <c r="J3998" s="7">
        <v>5</v>
      </c>
      <c r="K3998" s="7">
        <v>3</v>
      </c>
      <c r="L3998" s="7">
        <v>0</v>
      </c>
      <c r="M3998" s="7">
        <v>5500</v>
      </c>
      <c r="N3998" s="7">
        <v>10</v>
      </c>
      <c r="O3998" s="9">
        <v>192500</v>
      </c>
    </row>
    <row r="3999" spans="1:15" x14ac:dyDescent="0.2">
      <c r="A3999" s="7">
        <v>1</v>
      </c>
      <c r="B3999" s="7">
        <v>0</v>
      </c>
      <c r="C3999" s="7">
        <v>0</v>
      </c>
      <c r="D3999" s="7">
        <v>1</v>
      </c>
      <c r="E3999" s="7">
        <v>1</v>
      </c>
      <c r="F3999" s="7">
        <v>1958</v>
      </c>
      <c r="G3999" s="7">
        <v>0</v>
      </c>
      <c r="H3999" s="8">
        <v>1119</v>
      </c>
      <c r="I3999" s="7">
        <v>1</v>
      </c>
      <c r="J3999" s="7">
        <v>3</v>
      </c>
      <c r="K3999" s="7">
        <v>1</v>
      </c>
      <c r="L3999" s="7">
        <v>1</v>
      </c>
      <c r="M3999" s="7">
        <v>8370</v>
      </c>
      <c r="N3999" s="7">
        <v>10</v>
      </c>
      <c r="O3999" s="9">
        <v>174900</v>
      </c>
    </row>
    <row r="4000" spans="1:15" x14ac:dyDescent="0.2">
      <c r="A4000" s="7">
        <v>1</v>
      </c>
      <c r="B4000" s="7">
        <v>0</v>
      </c>
      <c r="C4000" s="7">
        <v>0</v>
      </c>
      <c r="D4000" s="7">
        <v>1</v>
      </c>
      <c r="E4000" s="7">
        <v>1</v>
      </c>
      <c r="F4000" s="7">
        <v>1958</v>
      </c>
      <c r="G4000" s="7">
        <v>0</v>
      </c>
      <c r="H4000" s="8">
        <v>1291</v>
      </c>
      <c r="I4000" s="7">
        <v>1</v>
      </c>
      <c r="J4000" s="7">
        <v>3</v>
      </c>
      <c r="K4000" s="7">
        <v>1</v>
      </c>
      <c r="L4000" s="7">
        <v>1</v>
      </c>
      <c r="M4000" s="7">
        <v>8140</v>
      </c>
      <c r="N4000" s="7">
        <v>10</v>
      </c>
      <c r="O4000" s="9">
        <v>172500</v>
      </c>
    </row>
    <row r="4001" spans="1:15" x14ac:dyDescent="0.2">
      <c r="A4001" s="7">
        <v>0</v>
      </c>
      <c r="B4001" s="7">
        <v>0</v>
      </c>
      <c r="C4001" s="7">
        <v>0</v>
      </c>
      <c r="D4001" s="7">
        <v>1</v>
      </c>
      <c r="E4001" s="7">
        <v>2</v>
      </c>
      <c r="F4001" s="7">
        <v>1958</v>
      </c>
      <c r="G4001" s="7">
        <v>0</v>
      </c>
      <c r="H4001" s="8">
        <v>4070</v>
      </c>
      <c r="I4001" s="7">
        <v>1</v>
      </c>
      <c r="J4001" s="7">
        <v>0</v>
      </c>
      <c r="K4001" s="7">
        <v>0</v>
      </c>
      <c r="L4001" s="7">
        <v>0</v>
      </c>
      <c r="M4001" s="7">
        <v>10320</v>
      </c>
      <c r="N4001" s="7">
        <v>10</v>
      </c>
      <c r="O4001" s="9">
        <v>280500</v>
      </c>
    </row>
    <row r="4002" spans="1:15" x14ac:dyDescent="0.2">
      <c r="A4002" s="7">
        <v>0</v>
      </c>
      <c r="B4002" s="7">
        <v>0</v>
      </c>
      <c r="C4002" s="7">
        <v>0</v>
      </c>
      <c r="D4002" s="7">
        <v>1</v>
      </c>
      <c r="E4002" s="7">
        <v>2</v>
      </c>
      <c r="F4002" s="7">
        <v>1958</v>
      </c>
      <c r="G4002" s="7">
        <v>0</v>
      </c>
      <c r="H4002" s="8">
        <v>3354</v>
      </c>
      <c r="I4002" s="7">
        <v>1</v>
      </c>
      <c r="J4002" s="7">
        <v>0</v>
      </c>
      <c r="K4002" s="7">
        <v>0</v>
      </c>
      <c r="L4002" s="7">
        <v>0</v>
      </c>
      <c r="M4002" s="7">
        <v>10700</v>
      </c>
      <c r="N4002" s="7">
        <v>10</v>
      </c>
      <c r="O4002" s="9">
        <v>285000</v>
      </c>
    </row>
    <row r="4003" spans="1:15" x14ac:dyDescent="0.2">
      <c r="A4003" s="7">
        <v>0</v>
      </c>
      <c r="B4003" s="7">
        <v>0</v>
      </c>
      <c r="C4003" s="7">
        <v>0</v>
      </c>
      <c r="D4003" s="7">
        <v>1</v>
      </c>
      <c r="E4003" s="7">
        <v>2</v>
      </c>
      <c r="F4003" s="7">
        <v>1958</v>
      </c>
      <c r="G4003" s="7">
        <v>0</v>
      </c>
      <c r="H4003" s="8">
        <v>3055</v>
      </c>
      <c r="I4003" s="7">
        <v>1</v>
      </c>
      <c r="J4003" s="7">
        <v>0</v>
      </c>
      <c r="K4003" s="7">
        <v>0</v>
      </c>
      <c r="L4003" s="7">
        <v>0</v>
      </c>
      <c r="M4003" s="7">
        <v>9810</v>
      </c>
      <c r="N4003" s="7">
        <v>10</v>
      </c>
      <c r="O4003" s="9">
        <v>275000</v>
      </c>
    </row>
    <row r="4004" spans="1:15" x14ac:dyDescent="0.2">
      <c r="A4004" s="7">
        <v>0</v>
      </c>
      <c r="B4004" s="7">
        <v>0</v>
      </c>
      <c r="C4004" s="7">
        <v>0</v>
      </c>
      <c r="D4004" s="7">
        <v>1</v>
      </c>
      <c r="E4004" s="7">
        <v>2</v>
      </c>
      <c r="F4004" s="7">
        <v>1958</v>
      </c>
      <c r="G4004" s="7">
        <v>0</v>
      </c>
      <c r="H4004" s="8">
        <v>3055</v>
      </c>
      <c r="I4004" s="7">
        <v>1</v>
      </c>
      <c r="J4004" s="7">
        <v>0</v>
      </c>
      <c r="K4004" s="7">
        <v>0</v>
      </c>
      <c r="L4004" s="7">
        <v>0</v>
      </c>
      <c r="M4004" s="7">
        <v>10496</v>
      </c>
      <c r="N4004" s="7">
        <v>10</v>
      </c>
      <c r="O4004" s="9">
        <v>260000</v>
      </c>
    </row>
    <row r="4005" spans="1:15" x14ac:dyDescent="0.2">
      <c r="A4005" s="7">
        <v>1</v>
      </c>
      <c r="B4005" s="7">
        <v>0</v>
      </c>
      <c r="C4005" s="7">
        <v>0</v>
      </c>
      <c r="D4005" s="7">
        <v>0</v>
      </c>
      <c r="E4005" s="7">
        <v>1</v>
      </c>
      <c r="F4005" s="7">
        <v>1958</v>
      </c>
      <c r="G4005" s="7">
        <v>0</v>
      </c>
      <c r="H4005" s="8">
        <v>1447</v>
      </c>
      <c r="I4005" s="7">
        <v>1</v>
      </c>
      <c r="J4005" s="7">
        <v>4</v>
      </c>
      <c r="K4005" s="7">
        <v>2</v>
      </c>
      <c r="L4005" s="7">
        <v>0</v>
      </c>
      <c r="M4005" s="7">
        <v>5400</v>
      </c>
      <c r="N4005" s="7">
        <v>11</v>
      </c>
      <c r="O4005" s="9">
        <v>100594</v>
      </c>
    </row>
    <row r="4006" spans="1:15" x14ac:dyDescent="0.2">
      <c r="A4006" s="7">
        <v>1</v>
      </c>
      <c r="B4006" s="7">
        <v>0</v>
      </c>
      <c r="C4006" s="7">
        <v>0</v>
      </c>
      <c r="D4006" s="7">
        <v>1</v>
      </c>
      <c r="E4006" s="7">
        <v>1</v>
      </c>
      <c r="F4006" s="7">
        <v>1958</v>
      </c>
      <c r="G4006" s="7">
        <v>0</v>
      </c>
      <c r="H4006" s="8">
        <v>1030</v>
      </c>
      <c r="I4006" s="7">
        <v>1</v>
      </c>
      <c r="J4006" s="7">
        <v>2</v>
      </c>
      <c r="K4006" s="7">
        <v>1</v>
      </c>
      <c r="L4006" s="7">
        <v>0</v>
      </c>
      <c r="M4006" s="7">
        <v>4960</v>
      </c>
      <c r="N4006" s="7">
        <v>11</v>
      </c>
      <c r="O4006" s="9">
        <v>89300</v>
      </c>
    </row>
    <row r="4007" spans="1:15" x14ac:dyDescent="0.2">
      <c r="A4007" s="7">
        <v>1</v>
      </c>
      <c r="B4007" s="7">
        <v>0</v>
      </c>
      <c r="C4007" s="7">
        <v>0</v>
      </c>
      <c r="D4007" s="7">
        <v>0</v>
      </c>
      <c r="E4007" s="7">
        <v>1</v>
      </c>
      <c r="F4007" s="7">
        <v>1958</v>
      </c>
      <c r="G4007" s="7">
        <v>0</v>
      </c>
      <c r="H4007" s="8">
        <v>1057</v>
      </c>
      <c r="I4007" s="7">
        <v>1</v>
      </c>
      <c r="J4007" s="7">
        <v>3</v>
      </c>
      <c r="K4007" s="7">
        <v>1</v>
      </c>
      <c r="L4007" s="7">
        <v>0</v>
      </c>
      <c r="M4007" s="7">
        <v>7625</v>
      </c>
      <c r="N4007" s="7">
        <v>11</v>
      </c>
      <c r="O4007" s="9">
        <v>124000</v>
      </c>
    </row>
    <row r="4008" spans="1:15" x14ac:dyDescent="0.2">
      <c r="A4008" s="7">
        <v>1</v>
      </c>
      <c r="B4008" s="7">
        <v>0</v>
      </c>
      <c r="C4008" s="7">
        <v>0</v>
      </c>
      <c r="D4008" s="7">
        <v>0</v>
      </c>
      <c r="E4008" s="7">
        <v>1</v>
      </c>
      <c r="F4008" s="7">
        <v>1958</v>
      </c>
      <c r="G4008" s="7">
        <v>0</v>
      </c>
      <c r="H4008" s="8">
        <v>984</v>
      </c>
      <c r="I4008" s="7">
        <v>1</v>
      </c>
      <c r="J4008" s="7">
        <v>3</v>
      </c>
      <c r="K4008" s="7">
        <v>1</v>
      </c>
      <c r="L4008" s="7">
        <v>1</v>
      </c>
      <c r="M4008" s="7">
        <v>5400</v>
      </c>
      <c r="N4008" s="7">
        <v>11</v>
      </c>
      <c r="O4008" s="9">
        <v>134900</v>
      </c>
    </row>
    <row r="4009" spans="1:15" x14ac:dyDescent="0.2">
      <c r="A4009" s="7">
        <v>1</v>
      </c>
      <c r="B4009" s="7">
        <v>0</v>
      </c>
      <c r="C4009" s="7">
        <v>0</v>
      </c>
      <c r="D4009" s="7">
        <v>0</v>
      </c>
      <c r="E4009" s="7">
        <v>2</v>
      </c>
      <c r="F4009" s="7">
        <v>1958</v>
      </c>
      <c r="G4009" s="7">
        <v>0</v>
      </c>
      <c r="H4009" s="8">
        <v>1884</v>
      </c>
      <c r="I4009" s="7">
        <v>2</v>
      </c>
      <c r="J4009" s="7">
        <v>6</v>
      </c>
      <c r="K4009" s="7">
        <v>2</v>
      </c>
      <c r="L4009" s="7">
        <v>0</v>
      </c>
      <c r="M4009" s="7">
        <v>7809</v>
      </c>
      <c r="N4009" s="7">
        <v>11</v>
      </c>
      <c r="O4009" s="9">
        <v>200000</v>
      </c>
    </row>
    <row r="4010" spans="1:15" x14ac:dyDescent="0.2">
      <c r="A4010" s="7">
        <v>1</v>
      </c>
      <c r="B4010" s="7">
        <v>0</v>
      </c>
      <c r="C4010" s="7">
        <v>0</v>
      </c>
      <c r="D4010" s="7">
        <v>0</v>
      </c>
      <c r="E4010" s="7">
        <v>1</v>
      </c>
      <c r="F4010" s="7">
        <v>1958</v>
      </c>
      <c r="G4010" s="7">
        <v>0</v>
      </c>
      <c r="H4010" s="8">
        <v>1347</v>
      </c>
      <c r="I4010" s="7">
        <v>1</v>
      </c>
      <c r="J4010" s="7">
        <v>3</v>
      </c>
      <c r="K4010" s="7">
        <v>1</v>
      </c>
      <c r="L4010" s="7">
        <v>1</v>
      </c>
      <c r="M4010" s="7">
        <v>9052</v>
      </c>
      <c r="N4010" s="7">
        <v>11</v>
      </c>
      <c r="O4010" s="9">
        <v>165000</v>
      </c>
    </row>
    <row r="4011" spans="1:15" x14ac:dyDescent="0.2">
      <c r="A4011" s="7">
        <v>1</v>
      </c>
      <c r="B4011" s="7">
        <v>0</v>
      </c>
      <c r="C4011" s="7">
        <v>0</v>
      </c>
      <c r="D4011" s="7">
        <v>0</v>
      </c>
      <c r="E4011" s="7">
        <v>1</v>
      </c>
      <c r="F4011" s="7">
        <v>1958</v>
      </c>
      <c r="G4011" s="7">
        <v>0</v>
      </c>
      <c r="H4011" s="8">
        <v>1054</v>
      </c>
      <c r="I4011" s="7">
        <v>1</v>
      </c>
      <c r="J4011" s="7">
        <v>2</v>
      </c>
      <c r="K4011" s="7">
        <v>1</v>
      </c>
      <c r="L4011" s="7">
        <v>0</v>
      </c>
      <c r="M4011" s="7">
        <v>7320</v>
      </c>
      <c r="N4011" s="7">
        <v>11</v>
      </c>
      <c r="O4011" s="9">
        <v>136200</v>
      </c>
    </row>
    <row r="4012" spans="1:15" x14ac:dyDescent="0.2">
      <c r="A4012" s="7">
        <v>1</v>
      </c>
      <c r="B4012" s="7">
        <v>0</v>
      </c>
      <c r="C4012" s="7">
        <v>0</v>
      </c>
      <c r="D4012" s="7">
        <v>0</v>
      </c>
      <c r="E4012" s="7">
        <v>1</v>
      </c>
      <c r="F4012" s="7">
        <v>1958</v>
      </c>
      <c r="G4012" s="7">
        <v>0</v>
      </c>
      <c r="H4012" s="8">
        <v>888</v>
      </c>
      <c r="I4012" s="7">
        <v>1</v>
      </c>
      <c r="J4012" s="7">
        <v>3</v>
      </c>
      <c r="K4012" s="7">
        <v>1</v>
      </c>
      <c r="L4012" s="7">
        <v>0</v>
      </c>
      <c r="M4012" s="7">
        <v>7581</v>
      </c>
      <c r="N4012" s="7">
        <v>11</v>
      </c>
      <c r="O4012" s="9">
        <v>152500</v>
      </c>
    </row>
    <row r="4013" spans="1:15" x14ac:dyDescent="0.2">
      <c r="A4013" s="7">
        <v>1</v>
      </c>
      <c r="B4013" s="7">
        <v>0</v>
      </c>
      <c r="C4013" s="7">
        <v>0</v>
      </c>
      <c r="D4013" s="7">
        <v>1</v>
      </c>
      <c r="E4013" s="7">
        <v>2</v>
      </c>
      <c r="F4013" s="7">
        <v>1958</v>
      </c>
      <c r="G4013" s="7">
        <v>0</v>
      </c>
      <c r="H4013" s="8">
        <v>2530</v>
      </c>
      <c r="I4013" s="7">
        <v>3</v>
      </c>
      <c r="J4013" s="7">
        <v>5</v>
      </c>
      <c r="K4013" s="7">
        <v>3</v>
      </c>
      <c r="L4013" s="7">
        <v>0</v>
      </c>
      <c r="M4013" s="7">
        <v>7320</v>
      </c>
      <c r="N4013" s="7">
        <v>11</v>
      </c>
      <c r="O4013" s="9">
        <v>243400</v>
      </c>
    </row>
    <row r="4014" spans="1:15" x14ac:dyDescent="0.2">
      <c r="A4014" s="7">
        <v>1</v>
      </c>
      <c r="B4014" s="7">
        <v>0</v>
      </c>
      <c r="C4014" s="7">
        <v>0</v>
      </c>
      <c r="D4014" s="7">
        <v>1</v>
      </c>
      <c r="E4014" s="7">
        <v>2</v>
      </c>
      <c r="F4014" s="7">
        <v>1958</v>
      </c>
      <c r="G4014" s="7">
        <v>0</v>
      </c>
      <c r="H4014" s="8">
        <v>2242</v>
      </c>
      <c r="I4014" s="7">
        <v>2</v>
      </c>
      <c r="J4014" s="7">
        <v>6</v>
      </c>
      <c r="K4014" s="7">
        <v>3</v>
      </c>
      <c r="L4014" s="7">
        <v>0</v>
      </c>
      <c r="M4014" s="7">
        <v>4800</v>
      </c>
      <c r="N4014" s="7">
        <v>11</v>
      </c>
      <c r="O4014" s="9">
        <v>190000</v>
      </c>
    </row>
    <row r="4015" spans="1:15" x14ac:dyDescent="0.2">
      <c r="A4015" s="7">
        <v>1</v>
      </c>
      <c r="B4015" s="7">
        <v>0</v>
      </c>
      <c r="C4015" s="7">
        <v>0</v>
      </c>
      <c r="D4015" s="7">
        <v>1</v>
      </c>
      <c r="E4015" s="7">
        <v>1</v>
      </c>
      <c r="F4015" s="7">
        <v>1958</v>
      </c>
      <c r="G4015" s="7">
        <v>0</v>
      </c>
      <c r="H4015" s="8">
        <v>1952</v>
      </c>
      <c r="I4015" s="7">
        <v>1</v>
      </c>
      <c r="J4015" s="7">
        <v>3</v>
      </c>
      <c r="K4015" s="7">
        <v>3</v>
      </c>
      <c r="L4015" s="7">
        <v>0</v>
      </c>
      <c r="M4015" s="7">
        <v>15210</v>
      </c>
      <c r="N4015" s="7">
        <v>11</v>
      </c>
      <c r="O4015" s="9">
        <v>200000</v>
      </c>
    </row>
    <row r="4016" spans="1:15" x14ac:dyDescent="0.2">
      <c r="A4016" s="7">
        <v>0</v>
      </c>
      <c r="B4016" s="7">
        <v>0</v>
      </c>
      <c r="C4016" s="7">
        <v>1</v>
      </c>
      <c r="D4016" s="7">
        <v>1</v>
      </c>
      <c r="E4016" s="7">
        <v>1</v>
      </c>
      <c r="F4016" s="7">
        <v>1958</v>
      </c>
      <c r="G4016" s="7">
        <v>4</v>
      </c>
      <c r="H4016" s="8">
        <v>767</v>
      </c>
      <c r="I4016" s="7">
        <v>1</v>
      </c>
      <c r="J4016" s="7">
        <v>2</v>
      </c>
      <c r="K4016" s="7">
        <v>1</v>
      </c>
      <c r="L4016" s="7">
        <v>0</v>
      </c>
      <c r="M4016" s="7">
        <v>0</v>
      </c>
      <c r="N4016" s="7">
        <v>11</v>
      </c>
      <c r="O4016" s="9">
        <v>70000</v>
      </c>
    </row>
    <row r="4017" spans="1:15" x14ac:dyDescent="0.2">
      <c r="A4017" s="7">
        <v>0</v>
      </c>
      <c r="B4017" s="7">
        <v>0</v>
      </c>
      <c r="C4017" s="7">
        <v>1</v>
      </c>
      <c r="D4017" s="7">
        <v>1</v>
      </c>
      <c r="E4017" s="7">
        <v>1</v>
      </c>
      <c r="F4017" s="7">
        <v>1958</v>
      </c>
      <c r="G4017" s="7">
        <v>4</v>
      </c>
      <c r="H4017" s="8">
        <v>767</v>
      </c>
      <c r="I4017" s="7">
        <v>1</v>
      </c>
      <c r="J4017" s="7">
        <v>2</v>
      </c>
      <c r="K4017" s="7">
        <v>1</v>
      </c>
      <c r="L4017" s="7">
        <v>0</v>
      </c>
      <c r="M4017" s="7">
        <v>0</v>
      </c>
      <c r="N4017" s="7">
        <v>11</v>
      </c>
      <c r="O4017" s="9">
        <v>60000</v>
      </c>
    </row>
    <row r="4018" spans="1:15" x14ac:dyDescent="0.2">
      <c r="A4018" s="7">
        <v>0</v>
      </c>
      <c r="B4018" s="7">
        <v>0</v>
      </c>
      <c r="C4018" s="7">
        <v>0</v>
      </c>
      <c r="D4018" s="7">
        <v>1</v>
      </c>
      <c r="E4018" s="7">
        <v>2</v>
      </c>
      <c r="F4018" s="7">
        <v>1958</v>
      </c>
      <c r="G4018" s="7">
        <v>0</v>
      </c>
      <c r="H4018" s="8">
        <v>3410</v>
      </c>
      <c r="I4018" s="7">
        <v>1</v>
      </c>
      <c r="J4018" s="7">
        <v>0</v>
      </c>
      <c r="K4018" s="7">
        <v>0</v>
      </c>
      <c r="L4018" s="7">
        <v>0</v>
      </c>
      <c r="M4018" s="7">
        <v>9195</v>
      </c>
      <c r="N4018" s="7">
        <v>11</v>
      </c>
      <c r="O4018" s="9">
        <v>230000</v>
      </c>
    </row>
    <row r="4019" spans="1:15" x14ac:dyDescent="0.2">
      <c r="A4019" s="7">
        <v>1</v>
      </c>
      <c r="B4019" s="7">
        <v>0</v>
      </c>
      <c r="C4019" s="7">
        <v>0</v>
      </c>
      <c r="D4019" s="7">
        <v>1</v>
      </c>
      <c r="E4019" s="7">
        <v>2</v>
      </c>
      <c r="F4019" s="7">
        <v>1958</v>
      </c>
      <c r="G4019" s="7">
        <v>0</v>
      </c>
      <c r="H4019" s="8">
        <v>2379</v>
      </c>
      <c r="I4019" s="7">
        <v>2</v>
      </c>
      <c r="J4019" s="7">
        <v>6</v>
      </c>
      <c r="K4019" s="7">
        <v>2</v>
      </c>
      <c r="L4019" s="7">
        <v>0</v>
      </c>
      <c r="M4019" s="7">
        <v>7860</v>
      </c>
      <c r="N4019" s="7">
        <v>12</v>
      </c>
      <c r="O4019" s="9">
        <v>113000</v>
      </c>
    </row>
    <row r="4020" spans="1:15" x14ac:dyDescent="0.2">
      <c r="A4020" s="7">
        <v>1</v>
      </c>
      <c r="B4020" s="7">
        <v>0</v>
      </c>
      <c r="C4020" s="7">
        <v>0</v>
      </c>
      <c r="D4020" s="7">
        <v>1</v>
      </c>
      <c r="E4020" s="7">
        <v>1</v>
      </c>
      <c r="F4020" s="7">
        <v>1958</v>
      </c>
      <c r="G4020" s="7">
        <v>0</v>
      </c>
      <c r="H4020" s="8">
        <v>1916</v>
      </c>
      <c r="I4020" s="7">
        <v>2</v>
      </c>
      <c r="J4020" s="7">
        <v>4</v>
      </c>
      <c r="K4020" s="7">
        <v>2</v>
      </c>
      <c r="L4020" s="7">
        <v>0</v>
      </c>
      <c r="M4020" s="7">
        <v>9600</v>
      </c>
      <c r="N4020" s="7">
        <v>12</v>
      </c>
      <c r="O4020" s="9">
        <v>122000</v>
      </c>
    </row>
    <row r="4021" spans="1:15" x14ac:dyDescent="0.2">
      <c r="A4021" s="7">
        <v>1</v>
      </c>
      <c r="B4021" s="7">
        <v>0</v>
      </c>
      <c r="C4021" s="7">
        <v>0</v>
      </c>
      <c r="D4021" s="7">
        <v>1</v>
      </c>
      <c r="E4021" s="7">
        <v>1</v>
      </c>
      <c r="F4021" s="7">
        <v>1958</v>
      </c>
      <c r="G4021" s="7">
        <v>0</v>
      </c>
      <c r="H4021" s="8">
        <v>1307</v>
      </c>
      <c r="I4021" s="7">
        <v>1</v>
      </c>
      <c r="J4021" s="7">
        <v>3</v>
      </c>
      <c r="K4021" s="7">
        <v>1</v>
      </c>
      <c r="L4021" s="7">
        <v>1</v>
      </c>
      <c r="M4021" s="7">
        <v>7200</v>
      </c>
      <c r="N4021" s="7">
        <v>12</v>
      </c>
      <c r="O4021" s="9">
        <v>93900</v>
      </c>
    </row>
    <row r="4022" spans="1:15" x14ac:dyDescent="0.2">
      <c r="A4022" s="7">
        <v>1</v>
      </c>
      <c r="B4022" s="7">
        <v>0</v>
      </c>
      <c r="C4022" s="7">
        <v>0</v>
      </c>
      <c r="D4022" s="7">
        <v>0</v>
      </c>
      <c r="E4022" s="7">
        <v>1</v>
      </c>
      <c r="F4022" s="7">
        <v>1958</v>
      </c>
      <c r="G4022" s="7">
        <v>0</v>
      </c>
      <c r="H4022" s="8">
        <v>1000</v>
      </c>
      <c r="I4022" s="7">
        <v>1</v>
      </c>
      <c r="J4022" s="7">
        <v>3</v>
      </c>
      <c r="K4022" s="7">
        <v>1</v>
      </c>
      <c r="L4022" s="7">
        <v>0</v>
      </c>
      <c r="M4022" s="7">
        <v>6000</v>
      </c>
      <c r="N4022" s="7">
        <v>12</v>
      </c>
      <c r="O4022" s="9">
        <v>45000</v>
      </c>
    </row>
    <row r="4023" spans="1:15" x14ac:dyDescent="0.2">
      <c r="A4023" s="7">
        <v>1</v>
      </c>
      <c r="B4023" s="7">
        <v>0</v>
      </c>
      <c r="C4023" s="7">
        <v>0</v>
      </c>
      <c r="D4023" s="7">
        <v>0</v>
      </c>
      <c r="E4023" s="7">
        <v>1</v>
      </c>
      <c r="F4023" s="7">
        <v>1958</v>
      </c>
      <c r="G4023" s="7">
        <v>0</v>
      </c>
      <c r="H4023" s="8">
        <v>918</v>
      </c>
      <c r="I4023" s="7">
        <v>1</v>
      </c>
      <c r="J4023" s="7">
        <v>2</v>
      </c>
      <c r="K4023" s="7">
        <v>1</v>
      </c>
      <c r="L4023" s="7">
        <v>0</v>
      </c>
      <c r="M4023" s="7">
        <v>7200</v>
      </c>
      <c r="N4023" s="7">
        <v>12</v>
      </c>
      <c r="O4023" s="9">
        <v>114900</v>
      </c>
    </row>
    <row r="4024" spans="1:15" x14ac:dyDescent="0.2">
      <c r="A4024" s="7">
        <v>1</v>
      </c>
      <c r="B4024" s="7">
        <v>0</v>
      </c>
      <c r="C4024" s="7">
        <v>0</v>
      </c>
      <c r="D4024" s="7">
        <v>1</v>
      </c>
      <c r="E4024" s="7">
        <v>1</v>
      </c>
      <c r="F4024" s="7">
        <v>1958</v>
      </c>
      <c r="G4024" s="7">
        <v>0</v>
      </c>
      <c r="H4024" s="8">
        <v>1082</v>
      </c>
      <c r="I4024" s="7">
        <v>1</v>
      </c>
      <c r="J4024" s="7">
        <v>2</v>
      </c>
      <c r="K4024" s="7">
        <v>1</v>
      </c>
      <c r="L4024" s="7">
        <v>0</v>
      </c>
      <c r="M4024" s="7">
        <v>7380</v>
      </c>
      <c r="N4024" s="7">
        <v>12</v>
      </c>
      <c r="O4024" s="9">
        <v>115000</v>
      </c>
    </row>
    <row r="4025" spans="1:15" x14ac:dyDescent="0.2">
      <c r="A4025" s="7">
        <v>1</v>
      </c>
      <c r="B4025" s="7">
        <v>0</v>
      </c>
      <c r="C4025" s="7">
        <v>0</v>
      </c>
      <c r="D4025" s="7">
        <v>0</v>
      </c>
      <c r="E4025" s="7">
        <v>1</v>
      </c>
      <c r="F4025" s="7">
        <v>1958</v>
      </c>
      <c r="G4025" s="7">
        <v>0</v>
      </c>
      <c r="H4025" s="8">
        <v>1194</v>
      </c>
      <c r="I4025" s="7">
        <v>1</v>
      </c>
      <c r="J4025" s="7">
        <v>3</v>
      </c>
      <c r="K4025" s="7">
        <v>1</v>
      </c>
      <c r="L4025" s="7">
        <v>1</v>
      </c>
      <c r="M4025" s="7">
        <v>7560</v>
      </c>
      <c r="N4025" s="7">
        <v>12</v>
      </c>
      <c r="O4025" s="9">
        <v>109900</v>
      </c>
    </row>
    <row r="4026" spans="1:15" x14ac:dyDescent="0.2">
      <c r="A4026" s="7">
        <v>1</v>
      </c>
      <c r="B4026" s="7">
        <v>0</v>
      </c>
      <c r="C4026" s="7">
        <v>0</v>
      </c>
      <c r="D4026" s="7">
        <v>0</v>
      </c>
      <c r="E4026" s="7">
        <v>1</v>
      </c>
      <c r="F4026" s="7">
        <v>1958</v>
      </c>
      <c r="G4026" s="7">
        <v>0</v>
      </c>
      <c r="H4026" s="8">
        <v>1173</v>
      </c>
      <c r="I4026" s="7">
        <v>1</v>
      </c>
      <c r="J4026" s="7">
        <v>4</v>
      </c>
      <c r="K4026" s="7">
        <v>1</v>
      </c>
      <c r="L4026" s="7">
        <v>0</v>
      </c>
      <c r="M4026" s="7">
        <v>4800</v>
      </c>
      <c r="N4026" s="7">
        <v>12</v>
      </c>
      <c r="O4026" s="9">
        <v>162000</v>
      </c>
    </row>
    <row r="4027" spans="1:15" x14ac:dyDescent="0.2">
      <c r="A4027" s="7">
        <v>1</v>
      </c>
      <c r="B4027" s="7">
        <v>0</v>
      </c>
      <c r="C4027" s="7">
        <v>0</v>
      </c>
      <c r="D4027" s="7">
        <v>0</v>
      </c>
      <c r="E4027" s="7">
        <v>1</v>
      </c>
      <c r="F4027" s="7">
        <v>1958</v>
      </c>
      <c r="G4027" s="7">
        <v>0</v>
      </c>
      <c r="H4027" s="8">
        <v>918</v>
      </c>
      <c r="I4027" s="7">
        <v>1</v>
      </c>
      <c r="J4027" s="7">
        <v>3</v>
      </c>
      <c r="K4027" s="7">
        <v>2</v>
      </c>
      <c r="L4027" s="7">
        <v>0</v>
      </c>
      <c r="M4027" s="7">
        <v>6264</v>
      </c>
      <c r="N4027" s="7">
        <v>12</v>
      </c>
      <c r="O4027" s="9">
        <v>143000</v>
      </c>
    </row>
    <row r="4028" spans="1:15" x14ac:dyDescent="0.2">
      <c r="A4028" s="7">
        <v>0</v>
      </c>
      <c r="B4028" s="7">
        <v>0</v>
      </c>
      <c r="C4028" s="7">
        <v>0</v>
      </c>
      <c r="D4028" s="7">
        <v>1</v>
      </c>
      <c r="E4028" s="7">
        <v>2</v>
      </c>
      <c r="F4028" s="7">
        <v>1958</v>
      </c>
      <c r="G4028" s="7">
        <v>0</v>
      </c>
      <c r="H4028" s="8">
        <v>6928</v>
      </c>
      <c r="I4028" s="7">
        <v>1</v>
      </c>
      <c r="J4028" s="7">
        <v>0</v>
      </c>
      <c r="K4028" s="7">
        <v>0</v>
      </c>
      <c r="L4028" s="7">
        <v>0</v>
      </c>
      <c r="M4028" s="7">
        <v>16768</v>
      </c>
      <c r="N4028" s="7">
        <v>12</v>
      </c>
      <c r="O4028" s="9">
        <v>340000</v>
      </c>
    </row>
    <row r="4029" spans="1:15" x14ac:dyDescent="0.2">
      <c r="A4029" s="7">
        <v>1</v>
      </c>
      <c r="B4029" s="7">
        <v>0</v>
      </c>
      <c r="C4029" s="7">
        <v>0</v>
      </c>
      <c r="D4029" s="7">
        <v>0</v>
      </c>
      <c r="E4029" s="7">
        <v>1</v>
      </c>
      <c r="F4029" s="7">
        <v>1959</v>
      </c>
      <c r="G4029" s="7">
        <v>0</v>
      </c>
      <c r="H4029" s="8">
        <v>1010</v>
      </c>
      <c r="I4029" s="7">
        <v>1</v>
      </c>
      <c r="J4029" s="7">
        <v>3</v>
      </c>
      <c r="K4029" s="7">
        <v>1</v>
      </c>
      <c r="L4029" s="7">
        <v>0</v>
      </c>
      <c r="M4029" s="7">
        <v>5040</v>
      </c>
      <c r="N4029" s="7">
        <v>1</v>
      </c>
      <c r="O4029" s="9">
        <v>80000</v>
      </c>
    </row>
    <row r="4030" spans="1:15" x14ac:dyDescent="0.2">
      <c r="A4030" s="7">
        <v>1</v>
      </c>
      <c r="B4030" s="7">
        <v>0</v>
      </c>
      <c r="C4030" s="7">
        <v>0</v>
      </c>
      <c r="D4030" s="7">
        <v>0</v>
      </c>
      <c r="E4030" s="7">
        <v>1</v>
      </c>
      <c r="F4030" s="7">
        <v>1959</v>
      </c>
      <c r="G4030" s="7">
        <v>0</v>
      </c>
      <c r="H4030" s="8">
        <v>1203</v>
      </c>
      <c r="I4030" s="7">
        <v>1</v>
      </c>
      <c r="J4030" s="7">
        <v>3</v>
      </c>
      <c r="K4030" s="7">
        <v>1</v>
      </c>
      <c r="L4030" s="7">
        <v>1</v>
      </c>
      <c r="M4030" s="7">
        <v>10125</v>
      </c>
      <c r="N4030" s="7">
        <v>1</v>
      </c>
      <c r="O4030" s="9">
        <v>125000</v>
      </c>
    </row>
    <row r="4031" spans="1:15" x14ac:dyDescent="0.2">
      <c r="A4031" s="7">
        <v>1</v>
      </c>
      <c r="B4031" s="7">
        <v>0</v>
      </c>
      <c r="C4031" s="7">
        <v>0</v>
      </c>
      <c r="D4031" s="7">
        <v>0</v>
      </c>
      <c r="E4031" s="7">
        <v>1</v>
      </c>
      <c r="F4031" s="7">
        <v>1959</v>
      </c>
      <c r="G4031" s="7">
        <v>0</v>
      </c>
      <c r="H4031" s="8">
        <v>1142</v>
      </c>
      <c r="I4031" s="7">
        <v>1</v>
      </c>
      <c r="J4031" s="7">
        <v>3</v>
      </c>
      <c r="K4031" s="7">
        <v>1</v>
      </c>
      <c r="L4031" s="7">
        <v>1</v>
      </c>
      <c r="M4031" s="7">
        <v>7526</v>
      </c>
      <c r="N4031" s="7">
        <v>1</v>
      </c>
      <c r="O4031" s="9">
        <v>104500</v>
      </c>
    </row>
    <row r="4032" spans="1:15" x14ac:dyDescent="0.2">
      <c r="A4032" s="7">
        <v>1</v>
      </c>
      <c r="B4032" s="7">
        <v>0</v>
      </c>
      <c r="C4032" s="7">
        <v>0</v>
      </c>
      <c r="D4032" s="7">
        <v>0</v>
      </c>
      <c r="E4032" s="7">
        <v>1</v>
      </c>
      <c r="F4032" s="7">
        <v>1959</v>
      </c>
      <c r="G4032" s="7">
        <v>0</v>
      </c>
      <c r="H4032" s="8">
        <v>1227</v>
      </c>
      <c r="I4032" s="7">
        <v>1</v>
      </c>
      <c r="J4032" s="7">
        <v>3</v>
      </c>
      <c r="K4032" s="7">
        <v>2</v>
      </c>
      <c r="L4032" s="7">
        <v>0</v>
      </c>
      <c r="M4032" s="7">
        <v>11780</v>
      </c>
      <c r="N4032" s="7">
        <v>1</v>
      </c>
      <c r="O4032" s="9">
        <v>184900</v>
      </c>
    </row>
    <row r="4033" spans="1:15" x14ac:dyDescent="0.2">
      <c r="A4033" s="7">
        <v>1</v>
      </c>
      <c r="B4033" s="7">
        <v>0</v>
      </c>
      <c r="C4033" s="7">
        <v>0</v>
      </c>
      <c r="D4033" s="7">
        <v>0</v>
      </c>
      <c r="E4033" s="7">
        <v>1</v>
      </c>
      <c r="F4033" s="7">
        <v>1959</v>
      </c>
      <c r="G4033" s="7">
        <v>0</v>
      </c>
      <c r="H4033" s="8">
        <v>1212</v>
      </c>
      <c r="I4033" s="7">
        <v>1</v>
      </c>
      <c r="J4033" s="7">
        <v>2</v>
      </c>
      <c r="K4033" s="7">
        <v>1</v>
      </c>
      <c r="L4033" s="7">
        <v>1</v>
      </c>
      <c r="M4033" s="7">
        <v>7182</v>
      </c>
      <c r="N4033" s="7">
        <v>1</v>
      </c>
      <c r="O4033" s="9">
        <v>156900</v>
      </c>
    </row>
    <row r="4034" spans="1:15" x14ac:dyDescent="0.2">
      <c r="A4034" s="7">
        <v>1</v>
      </c>
      <c r="B4034" s="7">
        <v>0</v>
      </c>
      <c r="C4034" s="7">
        <v>0</v>
      </c>
      <c r="D4034" s="7">
        <v>0</v>
      </c>
      <c r="E4034" s="7">
        <v>1</v>
      </c>
      <c r="F4034" s="7">
        <v>1959</v>
      </c>
      <c r="G4034" s="7">
        <v>0</v>
      </c>
      <c r="H4034" s="8">
        <v>970</v>
      </c>
      <c r="I4034" s="7">
        <v>1</v>
      </c>
      <c r="J4034" s="7">
        <v>3</v>
      </c>
      <c r="K4034" s="7">
        <v>1</v>
      </c>
      <c r="L4034" s="7">
        <v>0</v>
      </c>
      <c r="M4034" s="7">
        <v>6600</v>
      </c>
      <c r="N4034" s="7">
        <v>1</v>
      </c>
      <c r="O4034" s="9">
        <v>97000</v>
      </c>
    </row>
    <row r="4035" spans="1:15" x14ac:dyDescent="0.2">
      <c r="A4035" s="7">
        <v>0</v>
      </c>
      <c r="B4035" s="7">
        <v>0</v>
      </c>
      <c r="C4035" s="7">
        <v>0</v>
      </c>
      <c r="D4035" s="7">
        <v>1</v>
      </c>
      <c r="E4035" s="7">
        <v>2</v>
      </c>
      <c r="F4035" s="7">
        <v>1959</v>
      </c>
      <c r="G4035" s="7">
        <v>0</v>
      </c>
      <c r="H4035" s="8">
        <v>4116</v>
      </c>
      <c r="I4035" s="7">
        <v>1</v>
      </c>
      <c r="J4035" s="7">
        <v>0</v>
      </c>
      <c r="K4035" s="7">
        <v>0</v>
      </c>
      <c r="L4035" s="7">
        <v>0</v>
      </c>
      <c r="M4035" s="7">
        <v>9600</v>
      </c>
      <c r="N4035" s="7">
        <v>1</v>
      </c>
      <c r="O4035" s="9">
        <v>215000</v>
      </c>
    </row>
    <row r="4036" spans="1:15" x14ac:dyDescent="0.2">
      <c r="A4036" s="7">
        <v>1</v>
      </c>
      <c r="B4036" s="7">
        <v>0</v>
      </c>
      <c r="C4036" s="7">
        <v>0</v>
      </c>
      <c r="D4036" s="7">
        <v>0</v>
      </c>
      <c r="E4036" s="7">
        <v>1</v>
      </c>
      <c r="F4036" s="7">
        <v>1959</v>
      </c>
      <c r="G4036" s="7">
        <v>0</v>
      </c>
      <c r="H4036" s="8">
        <v>942</v>
      </c>
      <c r="I4036" s="7">
        <v>1</v>
      </c>
      <c r="J4036" s="7">
        <v>3</v>
      </c>
      <c r="K4036" s="7">
        <v>1</v>
      </c>
      <c r="L4036" s="7">
        <v>1</v>
      </c>
      <c r="M4036" s="7">
        <v>7200</v>
      </c>
      <c r="N4036" s="7">
        <v>2</v>
      </c>
      <c r="O4036" s="9">
        <v>72000</v>
      </c>
    </row>
    <row r="4037" spans="1:15" x14ac:dyDescent="0.2">
      <c r="A4037" s="7">
        <v>1</v>
      </c>
      <c r="B4037" s="7">
        <v>0</v>
      </c>
      <c r="C4037" s="7">
        <v>0</v>
      </c>
      <c r="D4037" s="7">
        <v>0</v>
      </c>
      <c r="E4037" s="7">
        <v>1</v>
      </c>
      <c r="F4037" s="7">
        <v>1959</v>
      </c>
      <c r="G4037" s="7">
        <v>0</v>
      </c>
      <c r="H4037" s="8">
        <v>1202</v>
      </c>
      <c r="I4037" s="7">
        <v>1</v>
      </c>
      <c r="J4037" s="7">
        <v>3</v>
      </c>
      <c r="K4037" s="7">
        <v>2</v>
      </c>
      <c r="L4037" s="7">
        <v>2</v>
      </c>
      <c r="M4037" s="7">
        <v>10000</v>
      </c>
      <c r="N4037" s="7">
        <v>2</v>
      </c>
      <c r="O4037" s="9">
        <v>139900</v>
      </c>
    </row>
    <row r="4038" spans="1:15" x14ac:dyDescent="0.2">
      <c r="A4038" s="7">
        <v>1</v>
      </c>
      <c r="B4038" s="7">
        <v>0</v>
      </c>
      <c r="C4038" s="7">
        <v>0</v>
      </c>
      <c r="D4038" s="7">
        <v>0</v>
      </c>
      <c r="E4038" s="7">
        <v>1</v>
      </c>
      <c r="F4038" s="7">
        <v>1959</v>
      </c>
      <c r="G4038" s="7">
        <v>0</v>
      </c>
      <c r="H4038" s="8">
        <v>938</v>
      </c>
      <c r="I4038" s="7">
        <v>1</v>
      </c>
      <c r="J4038" s="7">
        <v>3</v>
      </c>
      <c r="K4038" s="7">
        <v>1</v>
      </c>
      <c r="L4038" s="7">
        <v>0</v>
      </c>
      <c r="M4038" s="7">
        <v>11664</v>
      </c>
      <c r="N4038" s="7">
        <v>3</v>
      </c>
      <c r="O4038" s="9">
        <v>94000</v>
      </c>
    </row>
    <row r="4039" spans="1:15" x14ac:dyDescent="0.2">
      <c r="A4039" s="7">
        <v>1</v>
      </c>
      <c r="B4039" s="7">
        <v>0</v>
      </c>
      <c r="C4039" s="7">
        <v>0</v>
      </c>
      <c r="D4039" s="7">
        <v>1</v>
      </c>
      <c r="E4039" s="7">
        <v>1</v>
      </c>
      <c r="F4039" s="7">
        <v>1959</v>
      </c>
      <c r="G4039" s="7">
        <v>0</v>
      </c>
      <c r="H4039" s="8">
        <v>1358</v>
      </c>
      <c r="I4039" s="7">
        <v>1</v>
      </c>
      <c r="J4039" s="7">
        <v>2</v>
      </c>
      <c r="K4039" s="7">
        <v>1</v>
      </c>
      <c r="L4039" s="7">
        <v>1</v>
      </c>
      <c r="M4039" s="7">
        <v>5900</v>
      </c>
      <c r="N4039" s="7">
        <v>3</v>
      </c>
      <c r="O4039" s="9">
        <v>135000</v>
      </c>
    </row>
    <row r="4040" spans="1:15" x14ac:dyDescent="0.2">
      <c r="A4040" s="7">
        <v>1</v>
      </c>
      <c r="B4040" s="7">
        <v>0</v>
      </c>
      <c r="C4040" s="7">
        <v>0</v>
      </c>
      <c r="D4040" s="7">
        <v>1</v>
      </c>
      <c r="E4040" s="7">
        <v>1</v>
      </c>
      <c r="F4040" s="7">
        <v>1959</v>
      </c>
      <c r="G4040" s="7">
        <v>0</v>
      </c>
      <c r="H4040" s="8">
        <v>1130</v>
      </c>
      <c r="I4040" s="7">
        <v>1</v>
      </c>
      <c r="J4040" s="7">
        <v>3</v>
      </c>
      <c r="K4040" s="7">
        <v>1</v>
      </c>
      <c r="L4040" s="7">
        <v>1</v>
      </c>
      <c r="M4040" s="7">
        <v>8400</v>
      </c>
      <c r="N4040" s="7">
        <v>3</v>
      </c>
      <c r="O4040" s="9">
        <v>108500</v>
      </c>
    </row>
    <row r="4041" spans="1:15" x14ac:dyDescent="0.2">
      <c r="A4041" s="7">
        <v>1</v>
      </c>
      <c r="B4041" s="7">
        <v>0</v>
      </c>
      <c r="C4041" s="7">
        <v>0</v>
      </c>
      <c r="D4041" s="7">
        <v>0</v>
      </c>
      <c r="E4041" s="7">
        <v>1</v>
      </c>
      <c r="F4041" s="7">
        <v>1959</v>
      </c>
      <c r="G4041" s="7">
        <v>0</v>
      </c>
      <c r="H4041" s="8">
        <v>1089</v>
      </c>
      <c r="I4041" s="7">
        <v>1</v>
      </c>
      <c r="J4041" s="7">
        <v>3</v>
      </c>
      <c r="K4041" s="7">
        <v>1</v>
      </c>
      <c r="L4041" s="7">
        <v>1</v>
      </c>
      <c r="M4041" s="7">
        <v>5848</v>
      </c>
      <c r="N4041" s="7">
        <v>3</v>
      </c>
      <c r="O4041" s="9">
        <v>124500</v>
      </c>
    </row>
    <row r="4042" spans="1:15" x14ac:dyDescent="0.2">
      <c r="A4042" s="7">
        <v>1</v>
      </c>
      <c r="B4042" s="7">
        <v>0</v>
      </c>
      <c r="C4042" s="7">
        <v>0</v>
      </c>
      <c r="D4042" s="7">
        <v>1</v>
      </c>
      <c r="E4042" s="7">
        <v>2</v>
      </c>
      <c r="F4042" s="7">
        <v>1959</v>
      </c>
      <c r="G4042" s="7">
        <v>0</v>
      </c>
      <c r="H4042" s="8">
        <v>2580</v>
      </c>
      <c r="I4042" s="7">
        <v>2</v>
      </c>
      <c r="J4042" s="7">
        <v>6</v>
      </c>
      <c r="K4042" s="7">
        <v>2</v>
      </c>
      <c r="L4042" s="7">
        <v>2</v>
      </c>
      <c r="M4042" s="7">
        <v>5160</v>
      </c>
      <c r="N4042" s="7">
        <v>3</v>
      </c>
      <c r="O4042" s="9">
        <v>125000</v>
      </c>
    </row>
    <row r="4043" spans="1:15" x14ac:dyDescent="0.2">
      <c r="A4043" s="7">
        <v>1</v>
      </c>
      <c r="B4043" s="7">
        <v>0</v>
      </c>
      <c r="C4043" s="7">
        <v>0</v>
      </c>
      <c r="D4043" s="7">
        <v>0</v>
      </c>
      <c r="E4043" s="7">
        <v>2</v>
      </c>
      <c r="F4043" s="7">
        <v>1959</v>
      </c>
      <c r="G4043" s="7">
        <v>0</v>
      </c>
      <c r="H4043" s="8">
        <v>1962</v>
      </c>
      <c r="I4043" s="7">
        <v>2</v>
      </c>
      <c r="J4043" s="7">
        <v>6</v>
      </c>
      <c r="K4043" s="7">
        <v>2</v>
      </c>
      <c r="L4043" s="7">
        <v>0</v>
      </c>
      <c r="M4043" s="7">
        <v>5520</v>
      </c>
      <c r="N4043" s="7">
        <v>3</v>
      </c>
      <c r="O4043" s="9">
        <v>178000</v>
      </c>
    </row>
    <row r="4044" spans="1:15" x14ac:dyDescent="0.2">
      <c r="A4044" s="7">
        <v>1</v>
      </c>
      <c r="B4044" s="7">
        <v>0</v>
      </c>
      <c r="C4044" s="7">
        <v>0</v>
      </c>
      <c r="D4044" s="7">
        <v>1</v>
      </c>
      <c r="E4044" s="7">
        <v>1</v>
      </c>
      <c r="F4044" s="7">
        <v>1959</v>
      </c>
      <c r="G4044" s="7">
        <v>0</v>
      </c>
      <c r="H4044" s="8">
        <v>1120</v>
      </c>
      <c r="I4044" s="7">
        <v>1</v>
      </c>
      <c r="J4044" s="7">
        <v>3</v>
      </c>
      <c r="K4044" s="7">
        <v>1</v>
      </c>
      <c r="L4044" s="7">
        <v>1</v>
      </c>
      <c r="M4044" s="7">
        <v>8442</v>
      </c>
      <c r="N4044" s="7">
        <v>3</v>
      </c>
      <c r="O4044" s="9">
        <v>155000</v>
      </c>
    </row>
    <row r="4045" spans="1:15" x14ac:dyDescent="0.2">
      <c r="A4045" s="7">
        <v>1</v>
      </c>
      <c r="B4045" s="7">
        <v>0</v>
      </c>
      <c r="C4045" s="7">
        <v>0</v>
      </c>
      <c r="D4045" s="7">
        <v>1</v>
      </c>
      <c r="E4045" s="7">
        <v>1</v>
      </c>
      <c r="F4045" s="7">
        <v>1959</v>
      </c>
      <c r="G4045" s="7">
        <v>0</v>
      </c>
      <c r="H4045" s="8">
        <v>1025</v>
      </c>
      <c r="I4045" s="7">
        <v>1</v>
      </c>
      <c r="J4045" s="7">
        <v>3</v>
      </c>
      <c r="K4045" s="7">
        <v>1</v>
      </c>
      <c r="L4045" s="7">
        <v>0</v>
      </c>
      <c r="M4045" s="7">
        <v>7809</v>
      </c>
      <c r="N4045" s="7">
        <v>3</v>
      </c>
      <c r="O4045" s="9">
        <v>155000</v>
      </c>
    </row>
    <row r="4046" spans="1:15" x14ac:dyDescent="0.2">
      <c r="A4046" s="7">
        <v>1</v>
      </c>
      <c r="B4046" s="7">
        <v>0</v>
      </c>
      <c r="C4046" s="7">
        <v>0</v>
      </c>
      <c r="D4046" s="7">
        <v>0</v>
      </c>
      <c r="E4046" s="7">
        <v>1.5</v>
      </c>
      <c r="F4046" s="7">
        <v>1959</v>
      </c>
      <c r="G4046" s="7">
        <v>0</v>
      </c>
      <c r="H4046" s="8">
        <v>1936</v>
      </c>
      <c r="I4046" s="7">
        <v>2</v>
      </c>
      <c r="J4046" s="7">
        <v>5</v>
      </c>
      <c r="K4046" s="7">
        <v>2</v>
      </c>
      <c r="L4046" s="7">
        <v>0</v>
      </c>
      <c r="M4046" s="7">
        <v>10432</v>
      </c>
      <c r="N4046" s="7">
        <v>3</v>
      </c>
      <c r="O4046" s="9">
        <v>170000</v>
      </c>
    </row>
    <row r="4047" spans="1:15" x14ac:dyDescent="0.2">
      <c r="A4047" s="7">
        <v>1</v>
      </c>
      <c r="B4047" s="7">
        <v>0</v>
      </c>
      <c r="C4047" s="7">
        <v>0</v>
      </c>
      <c r="D4047" s="7">
        <v>0</v>
      </c>
      <c r="E4047" s="7">
        <v>1</v>
      </c>
      <c r="F4047" s="7">
        <v>1959</v>
      </c>
      <c r="G4047" s="7">
        <v>0</v>
      </c>
      <c r="H4047" s="8">
        <v>1149</v>
      </c>
      <c r="I4047" s="7">
        <v>1</v>
      </c>
      <c r="J4047" s="7">
        <v>3</v>
      </c>
      <c r="K4047" s="7">
        <v>1</v>
      </c>
      <c r="L4047" s="7">
        <v>1</v>
      </c>
      <c r="M4047" s="7">
        <v>4400</v>
      </c>
      <c r="N4047" s="7">
        <v>3</v>
      </c>
      <c r="O4047" s="9">
        <v>142000</v>
      </c>
    </row>
    <row r="4048" spans="1:15" x14ac:dyDescent="0.2">
      <c r="A4048" s="7">
        <v>1</v>
      </c>
      <c r="B4048" s="7">
        <v>0</v>
      </c>
      <c r="C4048" s="7">
        <v>0</v>
      </c>
      <c r="D4048" s="7">
        <v>0</v>
      </c>
      <c r="E4048" s="7">
        <v>1</v>
      </c>
      <c r="F4048" s="7">
        <v>1959</v>
      </c>
      <c r="G4048" s="7">
        <v>0</v>
      </c>
      <c r="H4048" s="8">
        <v>1134</v>
      </c>
      <c r="I4048" s="7">
        <v>1</v>
      </c>
      <c r="J4048" s="7">
        <v>3</v>
      </c>
      <c r="K4048" s="7">
        <v>1</v>
      </c>
      <c r="L4048" s="7">
        <v>1</v>
      </c>
      <c r="M4048" s="7">
        <v>8322</v>
      </c>
      <c r="N4048" s="7">
        <v>3</v>
      </c>
      <c r="O4048" s="9">
        <v>143000</v>
      </c>
    </row>
    <row r="4049" spans="1:15" x14ac:dyDescent="0.2">
      <c r="A4049" s="7">
        <v>1</v>
      </c>
      <c r="B4049" s="7">
        <v>0</v>
      </c>
      <c r="C4049" s="7">
        <v>0</v>
      </c>
      <c r="D4049" s="7">
        <v>0</v>
      </c>
      <c r="E4049" s="7">
        <v>1</v>
      </c>
      <c r="F4049" s="7">
        <v>1959</v>
      </c>
      <c r="G4049" s="7">
        <v>0</v>
      </c>
      <c r="H4049" s="8">
        <v>936</v>
      </c>
      <c r="I4049" s="7">
        <v>1</v>
      </c>
      <c r="J4049" s="7">
        <v>3</v>
      </c>
      <c r="K4049" s="7">
        <v>1</v>
      </c>
      <c r="L4049" s="7">
        <v>0</v>
      </c>
      <c r="M4049" s="7">
        <v>6600</v>
      </c>
      <c r="N4049" s="7">
        <v>3</v>
      </c>
      <c r="O4049" s="9">
        <v>138000</v>
      </c>
    </row>
    <row r="4050" spans="1:15" x14ac:dyDescent="0.2">
      <c r="A4050" s="7">
        <v>1</v>
      </c>
      <c r="B4050" s="7">
        <v>0</v>
      </c>
      <c r="C4050" s="7">
        <v>0</v>
      </c>
      <c r="D4050" s="7">
        <v>1</v>
      </c>
      <c r="E4050" s="7">
        <v>1</v>
      </c>
      <c r="F4050" s="7">
        <v>1959</v>
      </c>
      <c r="G4050" s="7">
        <v>0</v>
      </c>
      <c r="H4050" s="8">
        <v>1248</v>
      </c>
      <c r="I4050" s="7">
        <v>1</v>
      </c>
      <c r="J4050" s="7">
        <v>3</v>
      </c>
      <c r="K4050" s="7">
        <v>1</v>
      </c>
      <c r="L4050" s="7">
        <v>1</v>
      </c>
      <c r="M4050" s="7">
        <v>5400</v>
      </c>
      <c r="N4050" s="7">
        <v>4</v>
      </c>
      <c r="O4050" s="9">
        <v>105000</v>
      </c>
    </row>
    <row r="4051" spans="1:15" x14ac:dyDescent="0.2">
      <c r="A4051" s="7">
        <v>1</v>
      </c>
      <c r="B4051" s="7">
        <v>0</v>
      </c>
      <c r="C4051" s="7">
        <v>0</v>
      </c>
      <c r="D4051" s="7">
        <v>1</v>
      </c>
      <c r="E4051" s="7">
        <v>1</v>
      </c>
      <c r="F4051" s="7">
        <v>1959</v>
      </c>
      <c r="G4051" s="7">
        <v>0</v>
      </c>
      <c r="H4051" s="8">
        <v>989</v>
      </c>
      <c r="I4051" s="7">
        <v>1</v>
      </c>
      <c r="J4051" s="7">
        <v>3</v>
      </c>
      <c r="K4051" s="7">
        <v>1</v>
      </c>
      <c r="L4051" s="7">
        <v>0</v>
      </c>
      <c r="M4051" s="7">
        <v>9000</v>
      </c>
      <c r="N4051" s="7">
        <v>4</v>
      </c>
      <c r="O4051" s="9">
        <v>109000</v>
      </c>
    </row>
    <row r="4052" spans="1:15" x14ac:dyDescent="0.2">
      <c r="A4052" s="7">
        <v>1</v>
      </c>
      <c r="B4052" s="7">
        <v>0</v>
      </c>
      <c r="C4052" s="7">
        <v>0</v>
      </c>
      <c r="D4052" s="7">
        <v>1</v>
      </c>
      <c r="E4052" s="7">
        <v>1</v>
      </c>
      <c r="F4052" s="7">
        <v>1959</v>
      </c>
      <c r="G4052" s="7">
        <v>0</v>
      </c>
      <c r="H4052" s="8">
        <v>986</v>
      </c>
      <c r="I4052" s="7">
        <v>1</v>
      </c>
      <c r="J4052" s="7">
        <v>3</v>
      </c>
      <c r="K4052" s="7">
        <v>1</v>
      </c>
      <c r="L4052" s="7">
        <v>0</v>
      </c>
      <c r="M4052" s="7">
        <v>7200</v>
      </c>
      <c r="N4052" s="7">
        <v>4</v>
      </c>
      <c r="O4052" s="9">
        <v>114900</v>
      </c>
    </row>
    <row r="4053" spans="1:15" x14ac:dyDescent="0.2">
      <c r="A4053" s="7">
        <v>1</v>
      </c>
      <c r="B4053" s="7">
        <v>0</v>
      </c>
      <c r="C4053" s="7">
        <v>0</v>
      </c>
      <c r="D4053" s="7">
        <v>1</v>
      </c>
      <c r="E4053" s="7">
        <v>1</v>
      </c>
      <c r="F4053" s="7">
        <v>1959</v>
      </c>
      <c r="G4053" s="7">
        <v>0</v>
      </c>
      <c r="H4053" s="8">
        <v>1599</v>
      </c>
      <c r="I4053" s="7">
        <v>1</v>
      </c>
      <c r="J4053" s="7">
        <v>4</v>
      </c>
      <c r="K4053" s="7">
        <v>1</v>
      </c>
      <c r="L4053" s="7">
        <v>1</v>
      </c>
      <c r="M4053" s="7">
        <v>7080</v>
      </c>
      <c r="N4053" s="7">
        <v>4</v>
      </c>
      <c r="O4053" s="9">
        <v>149000</v>
      </c>
    </row>
    <row r="4054" spans="1:15" x14ac:dyDescent="0.2">
      <c r="A4054" s="7">
        <v>1</v>
      </c>
      <c r="B4054" s="7">
        <v>0</v>
      </c>
      <c r="C4054" s="7">
        <v>0</v>
      </c>
      <c r="D4054" s="7">
        <v>0</v>
      </c>
      <c r="E4054" s="7">
        <v>2</v>
      </c>
      <c r="F4054" s="7">
        <v>1959</v>
      </c>
      <c r="G4054" s="7">
        <v>0</v>
      </c>
      <c r="H4054" s="8">
        <v>2174</v>
      </c>
      <c r="I4054" s="7">
        <v>1</v>
      </c>
      <c r="J4054" s="7">
        <v>4</v>
      </c>
      <c r="K4054" s="7">
        <v>2</v>
      </c>
      <c r="L4054" s="7">
        <v>1</v>
      </c>
      <c r="M4054" s="7">
        <v>7590</v>
      </c>
      <c r="N4054" s="7">
        <v>4</v>
      </c>
      <c r="O4054" s="9">
        <v>237000</v>
      </c>
    </row>
    <row r="4055" spans="1:15" x14ac:dyDescent="0.2">
      <c r="A4055" s="7">
        <v>1</v>
      </c>
      <c r="B4055" s="7">
        <v>0</v>
      </c>
      <c r="C4055" s="7">
        <v>0</v>
      </c>
      <c r="D4055" s="7">
        <v>0</v>
      </c>
      <c r="E4055" s="7">
        <v>1</v>
      </c>
      <c r="F4055" s="7">
        <v>1959</v>
      </c>
      <c r="G4055" s="7">
        <v>0</v>
      </c>
      <c r="H4055" s="8">
        <v>1136</v>
      </c>
      <c r="I4055" s="7">
        <v>1</v>
      </c>
      <c r="J4055" s="7">
        <v>3</v>
      </c>
      <c r="K4055" s="7">
        <v>1</v>
      </c>
      <c r="L4055" s="7">
        <v>1</v>
      </c>
      <c r="M4055" s="7">
        <v>7440</v>
      </c>
      <c r="N4055" s="7">
        <v>4</v>
      </c>
      <c r="O4055" s="9">
        <v>167500</v>
      </c>
    </row>
    <row r="4056" spans="1:15" x14ac:dyDescent="0.2">
      <c r="A4056" s="7">
        <v>0</v>
      </c>
      <c r="B4056" s="7">
        <v>0</v>
      </c>
      <c r="C4056" s="7">
        <v>0</v>
      </c>
      <c r="D4056" s="7">
        <v>1</v>
      </c>
      <c r="E4056" s="7">
        <v>2</v>
      </c>
      <c r="F4056" s="7">
        <v>1959</v>
      </c>
      <c r="G4056" s="7">
        <v>0</v>
      </c>
      <c r="H4056" s="8">
        <v>3364</v>
      </c>
      <c r="I4056" s="7">
        <v>1</v>
      </c>
      <c r="J4056" s="7">
        <v>0</v>
      </c>
      <c r="K4056" s="7">
        <v>0</v>
      </c>
      <c r="L4056" s="7">
        <v>0</v>
      </c>
      <c r="M4056" s="7">
        <v>9716</v>
      </c>
      <c r="N4056" s="7">
        <v>4</v>
      </c>
      <c r="O4056" s="9">
        <v>170000</v>
      </c>
    </row>
    <row r="4057" spans="1:15" x14ac:dyDescent="0.2">
      <c r="A4057" s="7">
        <v>1</v>
      </c>
      <c r="B4057" s="7">
        <v>0</v>
      </c>
      <c r="C4057" s="7">
        <v>0</v>
      </c>
      <c r="D4057" s="7">
        <v>0</v>
      </c>
      <c r="E4057" s="7">
        <v>1.5</v>
      </c>
      <c r="F4057" s="7">
        <v>1959</v>
      </c>
      <c r="G4057" s="7">
        <v>0</v>
      </c>
      <c r="H4057" s="8">
        <v>1914</v>
      </c>
      <c r="I4057" s="7">
        <v>2</v>
      </c>
      <c r="J4057" s="7">
        <v>5</v>
      </c>
      <c r="K4057" s="7">
        <v>2</v>
      </c>
      <c r="L4057" s="7">
        <v>0</v>
      </c>
      <c r="M4057" s="7">
        <v>4800</v>
      </c>
      <c r="N4057" s="7">
        <v>5</v>
      </c>
      <c r="O4057" s="9">
        <v>93500</v>
      </c>
    </row>
    <row r="4058" spans="1:15" x14ac:dyDescent="0.2">
      <c r="A4058" s="7">
        <v>1</v>
      </c>
      <c r="B4058" s="7">
        <v>0</v>
      </c>
      <c r="C4058" s="7">
        <v>0</v>
      </c>
      <c r="D4058" s="7">
        <v>1</v>
      </c>
      <c r="E4058" s="7">
        <v>1</v>
      </c>
      <c r="F4058" s="7">
        <v>1959</v>
      </c>
      <c r="G4058" s="7">
        <v>0</v>
      </c>
      <c r="H4058" s="8">
        <v>1181</v>
      </c>
      <c r="I4058" s="7">
        <v>1</v>
      </c>
      <c r="J4058" s="7">
        <v>3</v>
      </c>
      <c r="K4058" s="7">
        <v>1</v>
      </c>
      <c r="L4058" s="7">
        <v>1</v>
      </c>
      <c r="M4058" s="7">
        <v>5240</v>
      </c>
      <c r="N4058" s="7">
        <v>5</v>
      </c>
      <c r="O4058" s="9">
        <v>88000</v>
      </c>
    </row>
    <row r="4059" spans="1:15" x14ac:dyDescent="0.2">
      <c r="A4059" s="7">
        <v>1</v>
      </c>
      <c r="B4059" s="7">
        <v>0</v>
      </c>
      <c r="C4059" s="7">
        <v>0</v>
      </c>
      <c r="D4059" s="7">
        <v>1</v>
      </c>
      <c r="E4059" s="7">
        <v>1</v>
      </c>
      <c r="F4059" s="7">
        <v>1959</v>
      </c>
      <c r="G4059" s="7">
        <v>0</v>
      </c>
      <c r="H4059" s="8">
        <v>1148</v>
      </c>
      <c r="I4059" s="7">
        <v>1</v>
      </c>
      <c r="J4059" s="7">
        <v>3</v>
      </c>
      <c r="K4059" s="7">
        <v>2</v>
      </c>
      <c r="L4059" s="7">
        <v>0</v>
      </c>
      <c r="M4059" s="7">
        <v>5400</v>
      </c>
      <c r="N4059" s="7">
        <v>5</v>
      </c>
      <c r="O4059" s="9">
        <v>78000</v>
      </c>
    </row>
    <row r="4060" spans="1:15" x14ac:dyDescent="0.2">
      <c r="A4060" s="7">
        <v>1</v>
      </c>
      <c r="B4060" s="7">
        <v>0</v>
      </c>
      <c r="C4060" s="7">
        <v>0</v>
      </c>
      <c r="D4060" s="7">
        <v>0</v>
      </c>
      <c r="E4060" s="7">
        <v>1</v>
      </c>
      <c r="F4060" s="7">
        <v>1959</v>
      </c>
      <c r="G4060" s="7">
        <v>0</v>
      </c>
      <c r="H4060" s="8">
        <v>1304</v>
      </c>
      <c r="I4060" s="7">
        <v>1</v>
      </c>
      <c r="J4060" s="7">
        <v>3</v>
      </c>
      <c r="K4060" s="7">
        <v>1</v>
      </c>
      <c r="L4060" s="7">
        <v>0</v>
      </c>
      <c r="M4060" s="7">
        <v>5400</v>
      </c>
      <c r="N4060" s="7">
        <v>5</v>
      </c>
      <c r="O4060" s="9">
        <v>195000</v>
      </c>
    </row>
    <row r="4061" spans="1:15" x14ac:dyDescent="0.2">
      <c r="A4061" s="7">
        <v>1</v>
      </c>
      <c r="B4061" s="7">
        <v>0</v>
      </c>
      <c r="C4061" s="7">
        <v>0</v>
      </c>
      <c r="D4061" s="7">
        <v>1</v>
      </c>
      <c r="E4061" s="7">
        <v>2</v>
      </c>
      <c r="F4061" s="7">
        <v>1959</v>
      </c>
      <c r="G4061" s="7">
        <v>0</v>
      </c>
      <c r="H4061" s="8">
        <v>2478</v>
      </c>
      <c r="I4061" s="7">
        <v>2</v>
      </c>
      <c r="J4061" s="7">
        <v>6</v>
      </c>
      <c r="K4061" s="7">
        <v>3</v>
      </c>
      <c r="L4061" s="7">
        <v>0</v>
      </c>
      <c r="M4061" s="7">
        <v>4800</v>
      </c>
      <c r="N4061" s="7">
        <v>5</v>
      </c>
      <c r="O4061" s="9">
        <v>167000</v>
      </c>
    </row>
    <row r="4062" spans="1:15" x14ac:dyDescent="0.2">
      <c r="A4062" s="7">
        <v>1</v>
      </c>
      <c r="B4062" s="7">
        <v>0</v>
      </c>
      <c r="C4062" s="7">
        <v>0</v>
      </c>
      <c r="D4062" s="7">
        <v>1</v>
      </c>
      <c r="E4062" s="7">
        <v>1</v>
      </c>
      <c r="F4062" s="7">
        <v>1959</v>
      </c>
      <c r="G4062" s="7">
        <v>0</v>
      </c>
      <c r="H4062" s="8">
        <v>1665</v>
      </c>
      <c r="I4062" s="7">
        <v>1</v>
      </c>
      <c r="J4062" s="7">
        <v>4</v>
      </c>
      <c r="K4062" s="7">
        <v>2</v>
      </c>
      <c r="L4062" s="7">
        <v>1</v>
      </c>
      <c r="M4062" s="7">
        <v>11800</v>
      </c>
      <c r="N4062" s="7">
        <v>5</v>
      </c>
      <c r="O4062" s="9">
        <v>152500</v>
      </c>
    </row>
    <row r="4063" spans="1:15" x14ac:dyDescent="0.2">
      <c r="A4063" s="7">
        <v>1</v>
      </c>
      <c r="B4063" s="7">
        <v>0</v>
      </c>
      <c r="C4063" s="7">
        <v>0</v>
      </c>
      <c r="D4063" s="7">
        <v>0</v>
      </c>
      <c r="E4063" s="7">
        <v>1</v>
      </c>
      <c r="F4063" s="7">
        <v>1959</v>
      </c>
      <c r="G4063" s="7">
        <v>0</v>
      </c>
      <c r="H4063" s="8">
        <v>1175</v>
      </c>
      <c r="I4063" s="7">
        <v>1</v>
      </c>
      <c r="J4063" s="7">
        <v>4</v>
      </c>
      <c r="K4063" s="7">
        <v>1</v>
      </c>
      <c r="L4063" s="7">
        <v>0</v>
      </c>
      <c r="M4063" s="7">
        <v>6075</v>
      </c>
      <c r="N4063" s="7">
        <v>5</v>
      </c>
      <c r="O4063" s="9">
        <v>152718</v>
      </c>
    </row>
    <row r="4064" spans="1:15" x14ac:dyDescent="0.2">
      <c r="A4064" s="7">
        <v>1</v>
      </c>
      <c r="B4064" s="7">
        <v>0</v>
      </c>
      <c r="C4064" s="7">
        <v>0</v>
      </c>
      <c r="D4064" s="7">
        <v>1</v>
      </c>
      <c r="E4064" s="7">
        <v>1</v>
      </c>
      <c r="F4064" s="7">
        <v>1959</v>
      </c>
      <c r="G4064" s="7">
        <v>0</v>
      </c>
      <c r="H4064" s="8">
        <v>1282</v>
      </c>
      <c r="I4064" s="7">
        <v>1</v>
      </c>
      <c r="J4064" s="7">
        <v>3</v>
      </c>
      <c r="K4064" s="7">
        <v>1</v>
      </c>
      <c r="L4064" s="7">
        <v>1</v>
      </c>
      <c r="M4064" s="7">
        <v>9720</v>
      </c>
      <c r="N4064" s="7">
        <v>5</v>
      </c>
      <c r="O4064" s="9">
        <v>164000</v>
      </c>
    </row>
    <row r="4065" spans="1:15" x14ac:dyDescent="0.2">
      <c r="A4065" s="7">
        <v>1</v>
      </c>
      <c r="B4065" s="7">
        <v>0</v>
      </c>
      <c r="C4065" s="7">
        <v>0</v>
      </c>
      <c r="D4065" s="7">
        <v>1</v>
      </c>
      <c r="E4065" s="7">
        <v>1</v>
      </c>
      <c r="F4065" s="7">
        <v>1959</v>
      </c>
      <c r="G4065" s="7">
        <v>0</v>
      </c>
      <c r="H4065" s="8">
        <v>1107</v>
      </c>
      <c r="I4065" s="7">
        <v>1</v>
      </c>
      <c r="J4065" s="7">
        <v>3</v>
      </c>
      <c r="K4065" s="7">
        <v>2</v>
      </c>
      <c r="L4065" s="7">
        <v>0</v>
      </c>
      <c r="M4065" s="7">
        <v>6000</v>
      </c>
      <c r="N4065" s="7">
        <v>5</v>
      </c>
      <c r="O4065" s="9">
        <v>167000</v>
      </c>
    </row>
    <row r="4066" spans="1:15" x14ac:dyDescent="0.2">
      <c r="A4066" s="7">
        <v>1</v>
      </c>
      <c r="B4066" s="7">
        <v>0</v>
      </c>
      <c r="C4066" s="7">
        <v>0</v>
      </c>
      <c r="D4066" s="7">
        <v>1</v>
      </c>
      <c r="E4066" s="7">
        <v>1</v>
      </c>
      <c r="F4066" s="7">
        <v>1959</v>
      </c>
      <c r="G4066" s="7">
        <v>0</v>
      </c>
      <c r="H4066" s="8">
        <v>983</v>
      </c>
      <c r="I4066" s="7">
        <v>1</v>
      </c>
      <c r="J4066" s="7">
        <v>3</v>
      </c>
      <c r="K4066" s="7">
        <v>2</v>
      </c>
      <c r="L4066" s="7">
        <v>0</v>
      </c>
      <c r="M4066" s="7">
        <v>6042</v>
      </c>
      <c r="N4066" s="7">
        <v>5</v>
      </c>
      <c r="O4066" s="9">
        <v>163000</v>
      </c>
    </row>
    <row r="4067" spans="1:15" x14ac:dyDescent="0.2">
      <c r="A4067" s="7">
        <v>1</v>
      </c>
      <c r="B4067" s="7">
        <v>0</v>
      </c>
      <c r="C4067" s="7">
        <v>0</v>
      </c>
      <c r="D4067" s="7">
        <v>1</v>
      </c>
      <c r="E4067" s="7">
        <v>1</v>
      </c>
      <c r="F4067" s="7">
        <v>1959</v>
      </c>
      <c r="G4067" s="7">
        <v>0</v>
      </c>
      <c r="H4067" s="8">
        <v>981</v>
      </c>
      <c r="I4067" s="7">
        <v>1</v>
      </c>
      <c r="J4067" s="7">
        <v>3</v>
      </c>
      <c r="K4067" s="7">
        <v>1</v>
      </c>
      <c r="L4067" s="7">
        <v>0</v>
      </c>
      <c r="M4067" s="7">
        <v>7524</v>
      </c>
      <c r="N4067" s="7">
        <v>5</v>
      </c>
      <c r="O4067" s="9">
        <v>142000</v>
      </c>
    </row>
    <row r="4068" spans="1:15" x14ac:dyDescent="0.2">
      <c r="A4068" s="7">
        <v>0</v>
      </c>
      <c r="B4068" s="7">
        <v>0</v>
      </c>
      <c r="C4068" s="7">
        <v>0</v>
      </c>
      <c r="D4068" s="7">
        <v>1</v>
      </c>
      <c r="E4068" s="7">
        <v>2</v>
      </c>
      <c r="F4068" s="7">
        <v>1959</v>
      </c>
      <c r="G4068" s="7">
        <v>0</v>
      </c>
      <c r="H4068" s="8">
        <v>4090</v>
      </c>
      <c r="I4068" s="7">
        <v>1</v>
      </c>
      <c r="J4068" s="7">
        <v>0</v>
      </c>
      <c r="K4068" s="7">
        <v>0</v>
      </c>
      <c r="L4068" s="7">
        <v>0</v>
      </c>
      <c r="M4068" s="7">
        <v>9758</v>
      </c>
      <c r="N4068" s="7">
        <v>5</v>
      </c>
      <c r="O4068" s="9">
        <v>170000</v>
      </c>
    </row>
    <row r="4069" spans="1:15" x14ac:dyDescent="0.2">
      <c r="A4069" s="7">
        <v>1</v>
      </c>
      <c r="B4069" s="7">
        <v>0</v>
      </c>
      <c r="C4069" s="7">
        <v>0</v>
      </c>
      <c r="D4069" s="7">
        <v>1</v>
      </c>
      <c r="E4069" s="7">
        <v>1.5</v>
      </c>
      <c r="F4069" s="7">
        <v>1959</v>
      </c>
      <c r="G4069" s="7">
        <v>0</v>
      </c>
      <c r="H4069" s="8">
        <v>1889</v>
      </c>
      <c r="I4069" s="7">
        <v>2</v>
      </c>
      <c r="J4069" s="7">
        <v>5</v>
      </c>
      <c r="K4069" s="7">
        <v>2</v>
      </c>
      <c r="L4069" s="7">
        <v>0</v>
      </c>
      <c r="M4069" s="7">
        <v>5120</v>
      </c>
      <c r="N4069" s="7">
        <v>6</v>
      </c>
      <c r="O4069" s="9">
        <v>112000</v>
      </c>
    </row>
    <row r="4070" spans="1:15" x14ac:dyDescent="0.2">
      <c r="A4070" s="7">
        <v>1</v>
      </c>
      <c r="B4070" s="7">
        <v>0</v>
      </c>
      <c r="C4070" s="7">
        <v>0</v>
      </c>
      <c r="D4070" s="7">
        <v>0</v>
      </c>
      <c r="E4070" s="7">
        <v>1</v>
      </c>
      <c r="F4070" s="7">
        <v>1959</v>
      </c>
      <c r="G4070" s="7">
        <v>0</v>
      </c>
      <c r="H4070" s="8">
        <v>909</v>
      </c>
      <c r="I4070" s="7">
        <v>1</v>
      </c>
      <c r="J4070" s="7">
        <v>3</v>
      </c>
      <c r="K4070" s="7">
        <v>1</v>
      </c>
      <c r="L4070" s="7">
        <v>0</v>
      </c>
      <c r="M4070" s="7">
        <v>5940</v>
      </c>
      <c r="N4070" s="7">
        <v>6</v>
      </c>
      <c r="O4070" s="9">
        <v>34000</v>
      </c>
    </row>
    <row r="4071" spans="1:15" x14ac:dyDescent="0.2">
      <c r="A4071" s="7">
        <v>1</v>
      </c>
      <c r="B4071" s="7">
        <v>0</v>
      </c>
      <c r="C4071" s="7">
        <v>0</v>
      </c>
      <c r="D4071" s="7">
        <v>1</v>
      </c>
      <c r="E4071" s="7">
        <v>1</v>
      </c>
      <c r="F4071" s="7">
        <v>1959</v>
      </c>
      <c r="G4071" s="7">
        <v>0</v>
      </c>
      <c r="H4071" s="8">
        <v>1452</v>
      </c>
      <c r="I4071" s="7">
        <v>1</v>
      </c>
      <c r="J4071" s="7">
        <v>3</v>
      </c>
      <c r="K4071" s="7">
        <v>1</v>
      </c>
      <c r="L4071" s="7">
        <v>1</v>
      </c>
      <c r="M4071" s="7">
        <v>7424</v>
      </c>
      <c r="N4071" s="7">
        <v>6</v>
      </c>
      <c r="O4071" s="9">
        <v>150000</v>
      </c>
    </row>
    <row r="4072" spans="1:15" x14ac:dyDescent="0.2">
      <c r="A4072" s="7">
        <v>1</v>
      </c>
      <c r="B4072" s="7">
        <v>0</v>
      </c>
      <c r="C4072" s="7">
        <v>0</v>
      </c>
      <c r="D4072" s="7">
        <v>0</v>
      </c>
      <c r="E4072" s="7">
        <v>1</v>
      </c>
      <c r="F4072" s="7">
        <v>1959</v>
      </c>
      <c r="G4072" s="7">
        <v>0</v>
      </c>
      <c r="H4072" s="8">
        <v>923</v>
      </c>
      <c r="I4072" s="7">
        <v>1</v>
      </c>
      <c r="J4072" s="7">
        <v>3</v>
      </c>
      <c r="K4072" s="7">
        <v>1</v>
      </c>
      <c r="L4072" s="7">
        <v>0</v>
      </c>
      <c r="M4072" s="7">
        <v>4800</v>
      </c>
      <c r="N4072" s="7">
        <v>6</v>
      </c>
      <c r="O4072" s="9">
        <v>103500</v>
      </c>
    </row>
    <row r="4073" spans="1:15" x14ac:dyDescent="0.2">
      <c r="A4073" s="7">
        <v>1</v>
      </c>
      <c r="B4073" s="7">
        <v>0</v>
      </c>
      <c r="C4073" s="7">
        <v>0</v>
      </c>
      <c r="D4073" s="7">
        <v>0</v>
      </c>
      <c r="E4073" s="7">
        <v>1</v>
      </c>
      <c r="F4073" s="7">
        <v>1959</v>
      </c>
      <c r="G4073" s="7">
        <v>0</v>
      </c>
      <c r="H4073" s="8">
        <v>1184</v>
      </c>
      <c r="I4073" s="7">
        <v>1</v>
      </c>
      <c r="J4073" s="7">
        <v>3</v>
      </c>
      <c r="K4073" s="7">
        <v>1</v>
      </c>
      <c r="L4073" s="7">
        <v>1</v>
      </c>
      <c r="M4073" s="7">
        <v>5525</v>
      </c>
      <c r="N4073" s="7">
        <v>6</v>
      </c>
      <c r="O4073" s="9">
        <v>154000</v>
      </c>
    </row>
    <row r="4074" spans="1:15" x14ac:dyDescent="0.2">
      <c r="A4074" s="7">
        <v>1</v>
      </c>
      <c r="B4074" s="7">
        <v>0</v>
      </c>
      <c r="C4074" s="7">
        <v>0</v>
      </c>
      <c r="D4074" s="7">
        <v>0</v>
      </c>
      <c r="E4074" s="7">
        <v>1</v>
      </c>
      <c r="F4074" s="7">
        <v>1959</v>
      </c>
      <c r="G4074" s="7">
        <v>0</v>
      </c>
      <c r="H4074" s="8">
        <v>1159</v>
      </c>
      <c r="I4074" s="7">
        <v>1</v>
      </c>
      <c r="J4074" s="7">
        <v>3</v>
      </c>
      <c r="K4074" s="7">
        <v>1</v>
      </c>
      <c r="L4074" s="7">
        <v>0</v>
      </c>
      <c r="M4074" s="7">
        <v>7232</v>
      </c>
      <c r="N4074" s="7">
        <v>6</v>
      </c>
      <c r="O4074" s="9">
        <v>117800</v>
      </c>
    </row>
    <row r="4075" spans="1:15" x14ac:dyDescent="0.2">
      <c r="A4075" s="7">
        <v>1</v>
      </c>
      <c r="B4075" s="7">
        <v>0</v>
      </c>
      <c r="C4075" s="7">
        <v>0</v>
      </c>
      <c r="D4075" s="7">
        <v>0</v>
      </c>
      <c r="E4075" s="7">
        <v>1</v>
      </c>
      <c r="F4075" s="7">
        <v>1959</v>
      </c>
      <c r="G4075" s="7">
        <v>0</v>
      </c>
      <c r="H4075" s="8">
        <v>1036</v>
      </c>
      <c r="I4075" s="7">
        <v>1</v>
      </c>
      <c r="J4075" s="7">
        <v>3</v>
      </c>
      <c r="K4075" s="7">
        <v>1</v>
      </c>
      <c r="L4075" s="7">
        <v>1</v>
      </c>
      <c r="M4075" s="7">
        <v>7200</v>
      </c>
      <c r="N4075" s="7">
        <v>6</v>
      </c>
      <c r="O4075" s="9">
        <v>123000</v>
      </c>
    </row>
    <row r="4076" spans="1:15" x14ac:dyDescent="0.2">
      <c r="A4076" s="7">
        <v>1</v>
      </c>
      <c r="B4076" s="7">
        <v>0</v>
      </c>
      <c r="C4076" s="7">
        <v>0</v>
      </c>
      <c r="D4076" s="7">
        <v>0</v>
      </c>
      <c r="E4076" s="7">
        <v>2</v>
      </c>
      <c r="F4076" s="7">
        <v>1959</v>
      </c>
      <c r="G4076" s="7">
        <v>0</v>
      </c>
      <c r="H4076" s="8">
        <v>2239</v>
      </c>
      <c r="I4076" s="7">
        <v>2</v>
      </c>
      <c r="J4076" s="7">
        <v>6</v>
      </c>
      <c r="K4076" s="7">
        <v>2</v>
      </c>
      <c r="L4076" s="7">
        <v>0</v>
      </c>
      <c r="M4076" s="7">
        <v>8160</v>
      </c>
      <c r="N4076" s="7">
        <v>6</v>
      </c>
      <c r="O4076" s="9">
        <v>226500</v>
      </c>
    </row>
    <row r="4077" spans="1:15" x14ac:dyDescent="0.2">
      <c r="A4077" s="7">
        <v>1</v>
      </c>
      <c r="B4077" s="7">
        <v>0</v>
      </c>
      <c r="C4077" s="7">
        <v>0</v>
      </c>
      <c r="D4077" s="7">
        <v>1</v>
      </c>
      <c r="E4077" s="7">
        <v>1.5</v>
      </c>
      <c r="F4077" s="7">
        <v>1959</v>
      </c>
      <c r="G4077" s="7">
        <v>0</v>
      </c>
      <c r="H4077" s="8">
        <v>1742</v>
      </c>
      <c r="I4077" s="7">
        <v>2</v>
      </c>
      <c r="J4077" s="7">
        <v>4</v>
      </c>
      <c r="K4077" s="7">
        <v>2</v>
      </c>
      <c r="L4077" s="7">
        <v>0</v>
      </c>
      <c r="M4077" s="7">
        <v>6298</v>
      </c>
      <c r="N4077" s="7">
        <v>6</v>
      </c>
      <c r="O4077" s="9">
        <v>172500</v>
      </c>
    </row>
    <row r="4078" spans="1:15" x14ac:dyDescent="0.2">
      <c r="A4078" s="7">
        <v>1</v>
      </c>
      <c r="B4078" s="7">
        <v>0</v>
      </c>
      <c r="C4078" s="7">
        <v>0</v>
      </c>
      <c r="D4078" s="7">
        <v>0</v>
      </c>
      <c r="E4078" s="7">
        <v>1</v>
      </c>
      <c r="F4078" s="7">
        <v>1959</v>
      </c>
      <c r="G4078" s="7">
        <v>0</v>
      </c>
      <c r="H4078" s="8">
        <v>1482</v>
      </c>
      <c r="I4078" s="7">
        <v>1</v>
      </c>
      <c r="J4078" s="7">
        <v>4</v>
      </c>
      <c r="K4078" s="7">
        <v>3</v>
      </c>
      <c r="L4078" s="7">
        <v>0</v>
      </c>
      <c r="M4078" s="7">
        <v>9758</v>
      </c>
      <c r="N4078" s="7">
        <v>6</v>
      </c>
      <c r="O4078" s="9">
        <v>235000</v>
      </c>
    </row>
    <row r="4079" spans="1:15" x14ac:dyDescent="0.2">
      <c r="A4079" s="7">
        <v>1</v>
      </c>
      <c r="B4079" s="7">
        <v>0</v>
      </c>
      <c r="C4079" s="7">
        <v>0</v>
      </c>
      <c r="D4079" s="7">
        <v>0</v>
      </c>
      <c r="E4079" s="7">
        <v>1</v>
      </c>
      <c r="F4079" s="7">
        <v>1959</v>
      </c>
      <c r="G4079" s="7">
        <v>0</v>
      </c>
      <c r="H4079" s="8">
        <v>1275</v>
      </c>
      <c r="I4079" s="7">
        <v>1</v>
      </c>
      <c r="J4079" s="7">
        <v>3</v>
      </c>
      <c r="K4079" s="7">
        <v>1</v>
      </c>
      <c r="L4079" s="7">
        <v>1</v>
      </c>
      <c r="M4079" s="7">
        <v>7200</v>
      </c>
      <c r="N4079" s="7">
        <v>6</v>
      </c>
      <c r="O4079" s="9">
        <v>229000</v>
      </c>
    </row>
    <row r="4080" spans="1:15" x14ac:dyDescent="0.2">
      <c r="A4080" s="7">
        <v>1</v>
      </c>
      <c r="B4080" s="7">
        <v>0</v>
      </c>
      <c r="C4080" s="7">
        <v>0</v>
      </c>
      <c r="D4080" s="7">
        <v>0</v>
      </c>
      <c r="E4080" s="7">
        <v>1</v>
      </c>
      <c r="F4080" s="7">
        <v>1959</v>
      </c>
      <c r="G4080" s="7">
        <v>0</v>
      </c>
      <c r="H4080" s="8">
        <v>1705</v>
      </c>
      <c r="I4080" s="7">
        <v>1</v>
      </c>
      <c r="J4080" s="7">
        <v>3</v>
      </c>
      <c r="K4080" s="7">
        <v>2</v>
      </c>
      <c r="L4080" s="7">
        <v>0</v>
      </c>
      <c r="M4080" s="7">
        <v>6450</v>
      </c>
      <c r="N4080" s="7">
        <v>6</v>
      </c>
      <c r="O4080" s="9">
        <v>190000</v>
      </c>
    </row>
    <row r="4081" spans="1:15" x14ac:dyDescent="0.2">
      <c r="A4081" s="7">
        <v>1</v>
      </c>
      <c r="B4081" s="7">
        <v>0</v>
      </c>
      <c r="C4081" s="7">
        <v>0</v>
      </c>
      <c r="D4081" s="7">
        <v>0</v>
      </c>
      <c r="E4081" s="7">
        <v>1</v>
      </c>
      <c r="F4081" s="7">
        <v>1959</v>
      </c>
      <c r="G4081" s="7">
        <v>0</v>
      </c>
      <c r="H4081" s="8">
        <v>1181</v>
      </c>
      <c r="I4081" s="7">
        <v>1</v>
      </c>
      <c r="J4081" s="7">
        <v>3</v>
      </c>
      <c r="K4081" s="7">
        <v>1</v>
      </c>
      <c r="L4081" s="7">
        <v>1</v>
      </c>
      <c r="M4081" s="7">
        <v>8480</v>
      </c>
      <c r="N4081" s="7">
        <v>6</v>
      </c>
      <c r="O4081" s="9">
        <v>146000</v>
      </c>
    </row>
    <row r="4082" spans="1:15" x14ac:dyDescent="0.2">
      <c r="A4082" s="7">
        <v>1</v>
      </c>
      <c r="B4082" s="7">
        <v>0</v>
      </c>
      <c r="C4082" s="7">
        <v>0</v>
      </c>
      <c r="D4082" s="7">
        <v>0</v>
      </c>
      <c r="E4082" s="7">
        <v>1</v>
      </c>
      <c r="F4082" s="7">
        <v>1959</v>
      </c>
      <c r="G4082" s="7">
        <v>0</v>
      </c>
      <c r="H4082" s="8">
        <v>936</v>
      </c>
      <c r="I4082" s="7">
        <v>1</v>
      </c>
      <c r="J4082" s="7">
        <v>3</v>
      </c>
      <c r="K4082" s="7">
        <v>2</v>
      </c>
      <c r="L4082" s="7">
        <v>0</v>
      </c>
      <c r="M4082" s="7">
        <v>6600</v>
      </c>
      <c r="N4082" s="7">
        <v>6</v>
      </c>
      <c r="O4082" s="9">
        <v>146000</v>
      </c>
    </row>
    <row r="4083" spans="1:15" x14ac:dyDescent="0.2">
      <c r="A4083" s="7">
        <v>0</v>
      </c>
      <c r="B4083" s="7">
        <v>0</v>
      </c>
      <c r="C4083" s="7">
        <v>0</v>
      </c>
      <c r="D4083" s="7">
        <v>1</v>
      </c>
      <c r="E4083" s="7">
        <v>2</v>
      </c>
      <c r="F4083" s="7">
        <v>1959</v>
      </c>
      <c r="G4083" s="7">
        <v>0</v>
      </c>
      <c r="H4083" s="8">
        <v>3434</v>
      </c>
      <c r="I4083" s="7">
        <v>1</v>
      </c>
      <c r="J4083" s="7">
        <v>0</v>
      </c>
      <c r="K4083" s="7">
        <v>0</v>
      </c>
      <c r="L4083" s="7">
        <v>0</v>
      </c>
      <c r="M4083" s="7">
        <v>9737</v>
      </c>
      <c r="N4083" s="7">
        <v>6</v>
      </c>
      <c r="O4083" s="9">
        <v>204900</v>
      </c>
    </row>
    <row r="4084" spans="1:15" x14ac:dyDescent="0.2">
      <c r="A4084" s="7">
        <v>1</v>
      </c>
      <c r="B4084" s="7">
        <v>0</v>
      </c>
      <c r="C4084" s="7">
        <v>0</v>
      </c>
      <c r="D4084" s="7">
        <v>0</v>
      </c>
      <c r="E4084" s="7">
        <v>1.5</v>
      </c>
      <c r="F4084" s="7">
        <v>1959</v>
      </c>
      <c r="G4084" s="7">
        <v>0</v>
      </c>
      <c r="H4084" s="8">
        <v>1734</v>
      </c>
      <c r="I4084" s="7">
        <v>1</v>
      </c>
      <c r="J4084" s="7">
        <v>4</v>
      </c>
      <c r="K4084" s="7">
        <v>2</v>
      </c>
      <c r="L4084" s="7">
        <v>0</v>
      </c>
      <c r="M4084" s="7">
        <v>7000</v>
      </c>
      <c r="N4084" s="7">
        <v>7</v>
      </c>
      <c r="O4084" s="9">
        <v>129000</v>
      </c>
    </row>
    <row r="4085" spans="1:15" x14ac:dyDescent="0.2">
      <c r="A4085" s="7">
        <v>1</v>
      </c>
      <c r="B4085" s="7">
        <v>0</v>
      </c>
      <c r="C4085" s="7">
        <v>0</v>
      </c>
      <c r="D4085" s="7">
        <v>1</v>
      </c>
      <c r="E4085" s="7">
        <v>1</v>
      </c>
      <c r="F4085" s="7">
        <v>1959</v>
      </c>
      <c r="G4085" s="7">
        <v>0</v>
      </c>
      <c r="H4085" s="8">
        <v>1117</v>
      </c>
      <c r="I4085" s="7">
        <v>1</v>
      </c>
      <c r="J4085" s="7">
        <v>3</v>
      </c>
      <c r="K4085" s="7">
        <v>1</v>
      </c>
      <c r="L4085" s="7">
        <v>0</v>
      </c>
      <c r="M4085" s="7">
        <v>6150</v>
      </c>
      <c r="N4085" s="7">
        <v>7</v>
      </c>
      <c r="O4085" s="9">
        <v>82000</v>
      </c>
    </row>
    <row r="4086" spans="1:15" x14ac:dyDescent="0.2">
      <c r="A4086" s="7">
        <v>1</v>
      </c>
      <c r="B4086" s="7">
        <v>0</v>
      </c>
      <c r="C4086" s="7">
        <v>0</v>
      </c>
      <c r="D4086" s="7">
        <v>1</v>
      </c>
      <c r="E4086" s="7">
        <v>1</v>
      </c>
      <c r="F4086" s="7">
        <v>1959</v>
      </c>
      <c r="G4086" s="7">
        <v>0</v>
      </c>
      <c r="H4086" s="8">
        <v>1055</v>
      </c>
      <c r="I4086" s="7">
        <v>1</v>
      </c>
      <c r="J4086" s="7">
        <v>3</v>
      </c>
      <c r="K4086" s="7">
        <v>1</v>
      </c>
      <c r="L4086" s="7">
        <v>0</v>
      </c>
      <c r="M4086" s="7">
        <v>7200</v>
      </c>
      <c r="N4086" s="7">
        <v>7</v>
      </c>
      <c r="O4086" s="9">
        <v>130000</v>
      </c>
    </row>
    <row r="4087" spans="1:15" x14ac:dyDescent="0.2">
      <c r="A4087" s="7">
        <v>1</v>
      </c>
      <c r="B4087" s="7">
        <v>0</v>
      </c>
      <c r="C4087" s="7">
        <v>0</v>
      </c>
      <c r="D4087" s="7">
        <v>1</v>
      </c>
      <c r="E4087" s="7">
        <v>1</v>
      </c>
      <c r="F4087" s="7">
        <v>1959</v>
      </c>
      <c r="G4087" s="7">
        <v>0</v>
      </c>
      <c r="H4087" s="8">
        <v>1051</v>
      </c>
      <c r="I4087" s="7">
        <v>1</v>
      </c>
      <c r="J4087" s="7">
        <v>3</v>
      </c>
      <c r="K4087" s="7">
        <v>2</v>
      </c>
      <c r="L4087" s="7">
        <v>0</v>
      </c>
      <c r="M4087" s="7">
        <v>7200</v>
      </c>
      <c r="N4087" s="7">
        <v>7</v>
      </c>
      <c r="O4087" s="9">
        <v>145000</v>
      </c>
    </row>
    <row r="4088" spans="1:15" x14ac:dyDescent="0.2">
      <c r="A4088" s="7">
        <v>1</v>
      </c>
      <c r="B4088" s="7">
        <v>0</v>
      </c>
      <c r="C4088" s="7">
        <v>0</v>
      </c>
      <c r="D4088" s="7">
        <v>0</v>
      </c>
      <c r="E4088" s="7">
        <v>1</v>
      </c>
      <c r="F4088" s="7">
        <v>1959</v>
      </c>
      <c r="G4088" s="7">
        <v>0</v>
      </c>
      <c r="H4088" s="8">
        <v>1075</v>
      </c>
      <c r="I4088" s="7">
        <v>1</v>
      </c>
      <c r="J4088" s="7">
        <v>4</v>
      </c>
      <c r="K4088" s="7">
        <v>1</v>
      </c>
      <c r="L4088" s="7">
        <v>1</v>
      </c>
      <c r="M4088" s="7">
        <v>4960</v>
      </c>
      <c r="N4088" s="7">
        <v>7</v>
      </c>
      <c r="O4088" s="9">
        <v>166900</v>
      </c>
    </row>
    <row r="4089" spans="1:15" x14ac:dyDescent="0.2">
      <c r="A4089" s="7">
        <v>1</v>
      </c>
      <c r="B4089" s="7">
        <v>0</v>
      </c>
      <c r="C4089" s="7">
        <v>0</v>
      </c>
      <c r="D4089" s="7">
        <v>1</v>
      </c>
      <c r="E4089" s="7">
        <v>2</v>
      </c>
      <c r="F4089" s="7">
        <v>1959</v>
      </c>
      <c r="G4089" s="7">
        <v>0</v>
      </c>
      <c r="H4089" s="8">
        <v>2244</v>
      </c>
      <c r="I4089" s="7">
        <v>2</v>
      </c>
      <c r="J4089" s="7">
        <v>6</v>
      </c>
      <c r="K4089" s="7">
        <v>2</v>
      </c>
      <c r="L4089" s="7">
        <v>0</v>
      </c>
      <c r="M4089" s="7">
        <v>8308</v>
      </c>
      <c r="N4089" s="7">
        <v>7</v>
      </c>
      <c r="O4089" s="9">
        <v>230000</v>
      </c>
    </row>
    <row r="4090" spans="1:15" x14ac:dyDescent="0.2">
      <c r="A4090" s="7">
        <v>1</v>
      </c>
      <c r="B4090" s="7">
        <v>0</v>
      </c>
      <c r="C4090" s="7">
        <v>0</v>
      </c>
      <c r="D4090" s="7">
        <v>1</v>
      </c>
      <c r="E4090" s="7">
        <v>1</v>
      </c>
      <c r="F4090" s="7">
        <v>1959</v>
      </c>
      <c r="G4090" s="7">
        <v>0</v>
      </c>
      <c r="H4090" s="8">
        <v>956</v>
      </c>
      <c r="I4090" s="7">
        <v>1</v>
      </c>
      <c r="J4090" s="7">
        <v>2</v>
      </c>
      <c r="K4090" s="7">
        <v>1</v>
      </c>
      <c r="L4090" s="7">
        <v>1</v>
      </c>
      <c r="M4090" s="7">
        <v>7980</v>
      </c>
      <c r="N4090" s="7">
        <v>7</v>
      </c>
      <c r="O4090" s="9">
        <v>149000</v>
      </c>
    </row>
    <row r="4091" spans="1:15" x14ac:dyDescent="0.2">
      <c r="A4091" s="7">
        <v>1</v>
      </c>
      <c r="B4091" s="7">
        <v>0</v>
      </c>
      <c r="C4091" s="7">
        <v>0</v>
      </c>
      <c r="D4091" s="7">
        <v>0</v>
      </c>
      <c r="E4091" s="7">
        <v>2</v>
      </c>
      <c r="F4091" s="7">
        <v>1959</v>
      </c>
      <c r="G4091" s="7">
        <v>0</v>
      </c>
      <c r="H4091" s="8">
        <v>2024</v>
      </c>
      <c r="I4091" s="7">
        <v>2</v>
      </c>
      <c r="J4091" s="7">
        <v>5</v>
      </c>
      <c r="K4091" s="7">
        <v>2</v>
      </c>
      <c r="L4091" s="7">
        <v>0</v>
      </c>
      <c r="M4091" s="7">
        <v>3600</v>
      </c>
      <c r="N4091" s="7">
        <v>7</v>
      </c>
      <c r="O4091" s="9">
        <v>159500</v>
      </c>
    </row>
    <row r="4092" spans="1:15" x14ac:dyDescent="0.2">
      <c r="A4092" s="7">
        <v>1</v>
      </c>
      <c r="B4092" s="7">
        <v>0</v>
      </c>
      <c r="C4092" s="7">
        <v>0</v>
      </c>
      <c r="D4092" s="7">
        <v>1</v>
      </c>
      <c r="E4092" s="7">
        <v>1</v>
      </c>
      <c r="F4092" s="7">
        <v>1959</v>
      </c>
      <c r="G4092" s="7">
        <v>0</v>
      </c>
      <c r="H4092" s="8">
        <v>1148</v>
      </c>
      <c r="I4092" s="7">
        <v>1</v>
      </c>
      <c r="J4092" s="7">
        <v>3</v>
      </c>
      <c r="K4092" s="7">
        <v>2</v>
      </c>
      <c r="L4092" s="7">
        <v>0</v>
      </c>
      <c r="M4092" s="7">
        <v>7300</v>
      </c>
      <c r="N4092" s="7">
        <v>7</v>
      </c>
      <c r="O4092" s="9">
        <v>148000</v>
      </c>
    </row>
    <row r="4093" spans="1:15" x14ac:dyDescent="0.2">
      <c r="A4093" s="7">
        <v>1</v>
      </c>
      <c r="B4093" s="7">
        <v>0</v>
      </c>
      <c r="C4093" s="7">
        <v>0</v>
      </c>
      <c r="D4093" s="7">
        <v>0</v>
      </c>
      <c r="E4093" s="7">
        <v>1</v>
      </c>
      <c r="F4093" s="7">
        <v>1959</v>
      </c>
      <c r="G4093" s="7">
        <v>0</v>
      </c>
      <c r="H4093" s="8">
        <v>1007</v>
      </c>
      <c r="I4093" s="7">
        <v>1</v>
      </c>
      <c r="J4093" s="7">
        <v>3</v>
      </c>
      <c r="K4093" s="7">
        <v>1</v>
      </c>
      <c r="L4093" s="7">
        <v>0</v>
      </c>
      <c r="M4093" s="7">
        <v>6550</v>
      </c>
      <c r="N4093" s="7">
        <v>7</v>
      </c>
      <c r="O4093" s="9">
        <v>140000</v>
      </c>
    </row>
    <row r="4094" spans="1:15" x14ac:dyDescent="0.2">
      <c r="A4094" s="7">
        <v>1</v>
      </c>
      <c r="B4094" s="7">
        <v>0</v>
      </c>
      <c r="C4094" s="7">
        <v>0</v>
      </c>
      <c r="D4094" s="7">
        <v>0</v>
      </c>
      <c r="E4094" s="7">
        <v>1</v>
      </c>
      <c r="F4094" s="7">
        <v>1959</v>
      </c>
      <c r="G4094" s="7">
        <v>0</v>
      </c>
      <c r="H4094" s="8">
        <v>919</v>
      </c>
      <c r="I4094" s="7">
        <v>1</v>
      </c>
      <c r="J4094" s="7">
        <v>3</v>
      </c>
      <c r="K4094" s="7">
        <v>1</v>
      </c>
      <c r="L4094" s="7">
        <v>1</v>
      </c>
      <c r="M4094" s="7">
        <v>8034</v>
      </c>
      <c r="N4094" s="7">
        <v>7</v>
      </c>
      <c r="O4094" s="9">
        <v>147000</v>
      </c>
    </row>
    <row r="4095" spans="1:15" x14ac:dyDescent="0.2">
      <c r="A4095" s="7">
        <v>1</v>
      </c>
      <c r="B4095" s="7">
        <v>0</v>
      </c>
      <c r="C4095" s="7">
        <v>0</v>
      </c>
      <c r="D4095" s="7">
        <v>0</v>
      </c>
      <c r="E4095" s="7">
        <v>1</v>
      </c>
      <c r="F4095" s="7">
        <v>1959</v>
      </c>
      <c r="G4095" s="7">
        <v>0</v>
      </c>
      <c r="H4095" s="8">
        <v>1135</v>
      </c>
      <c r="I4095" s="7">
        <v>1</v>
      </c>
      <c r="J4095" s="7">
        <v>3</v>
      </c>
      <c r="K4095" s="7">
        <v>1</v>
      </c>
      <c r="L4095" s="7">
        <v>1</v>
      </c>
      <c r="M4095" s="7">
        <v>6000</v>
      </c>
      <c r="N4095" s="7">
        <v>8</v>
      </c>
      <c r="O4095" s="9">
        <v>104900</v>
      </c>
    </row>
    <row r="4096" spans="1:15" x14ac:dyDescent="0.2">
      <c r="A4096" s="7">
        <v>1</v>
      </c>
      <c r="B4096" s="7">
        <v>0</v>
      </c>
      <c r="C4096" s="7">
        <v>0</v>
      </c>
      <c r="D4096" s="7">
        <v>0</v>
      </c>
      <c r="E4096" s="7">
        <v>1</v>
      </c>
      <c r="F4096" s="7">
        <v>1959</v>
      </c>
      <c r="G4096" s="7">
        <v>0</v>
      </c>
      <c r="H4096" s="8">
        <v>1135</v>
      </c>
      <c r="I4096" s="7">
        <v>1</v>
      </c>
      <c r="J4096" s="7">
        <v>3</v>
      </c>
      <c r="K4096" s="7">
        <v>1</v>
      </c>
      <c r="L4096" s="7">
        <v>1</v>
      </c>
      <c r="M4096" s="7">
        <v>6000</v>
      </c>
      <c r="N4096" s="7">
        <v>8</v>
      </c>
      <c r="O4096" s="9">
        <v>96000</v>
      </c>
    </row>
    <row r="4097" spans="1:15" x14ac:dyDescent="0.2">
      <c r="A4097" s="7">
        <v>1</v>
      </c>
      <c r="B4097" s="7">
        <v>0</v>
      </c>
      <c r="C4097" s="7">
        <v>0</v>
      </c>
      <c r="D4097" s="7">
        <v>1</v>
      </c>
      <c r="E4097" s="7">
        <v>1</v>
      </c>
      <c r="F4097" s="7">
        <v>1959</v>
      </c>
      <c r="G4097" s="7">
        <v>0</v>
      </c>
      <c r="H4097" s="8">
        <v>1942</v>
      </c>
      <c r="I4097" s="7">
        <v>1</v>
      </c>
      <c r="J4097" s="7">
        <v>3</v>
      </c>
      <c r="K4097" s="7">
        <v>1</v>
      </c>
      <c r="L4097" s="7">
        <v>1</v>
      </c>
      <c r="M4097" s="7">
        <v>37897</v>
      </c>
      <c r="N4097" s="7">
        <v>8</v>
      </c>
      <c r="O4097" s="9">
        <v>245000</v>
      </c>
    </row>
    <row r="4098" spans="1:15" x14ac:dyDescent="0.2">
      <c r="A4098" s="7">
        <v>1</v>
      </c>
      <c r="B4098" s="7">
        <v>0</v>
      </c>
      <c r="C4098" s="7">
        <v>0</v>
      </c>
      <c r="D4098" s="7">
        <v>0</v>
      </c>
      <c r="E4098" s="7">
        <v>1</v>
      </c>
      <c r="F4098" s="7">
        <v>1959</v>
      </c>
      <c r="G4098" s="7">
        <v>0</v>
      </c>
      <c r="H4098" s="8">
        <v>1206</v>
      </c>
      <c r="I4098" s="7">
        <v>1</v>
      </c>
      <c r="J4098" s="7">
        <v>3</v>
      </c>
      <c r="K4098" s="7">
        <v>1</v>
      </c>
      <c r="L4098" s="7">
        <v>1</v>
      </c>
      <c r="M4098" s="7">
        <v>4900</v>
      </c>
      <c r="N4098" s="7">
        <v>8</v>
      </c>
      <c r="O4098" s="9">
        <v>72000</v>
      </c>
    </row>
    <row r="4099" spans="1:15" x14ac:dyDescent="0.2">
      <c r="A4099" s="7">
        <v>1</v>
      </c>
      <c r="B4099" s="7">
        <v>0</v>
      </c>
      <c r="C4099" s="7">
        <v>0</v>
      </c>
      <c r="D4099" s="7">
        <v>1</v>
      </c>
      <c r="E4099" s="7">
        <v>1</v>
      </c>
      <c r="F4099" s="7">
        <v>1959</v>
      </c>
      <c r="G4099" s="7">
        <v>0</v>
      </c>
      <c r="H4099" s="8">
        <v>1027</v>
      </c>
      <c r="I4099" s="7">
        <v>1</v>
      </c>
      <c r="J4099" s="7">
        <v>3</v>
      </c>
      <c r="K4099" s="7">
        <v>1</v>
      </c>
      <c r="L4099" s="7">
        <v>0</v>
      </c>
      <c r="M4099" s="7">
        <v>7440</v>
      </c>
      <c r="N4099" s="7">
        <v>8</v>
      </c>
      <c r="O4099" s="9">
        <v>132000</v>
      </c>
    </row>
    <row r="4100" spans="1:15" x14ac:dyDescent="0.2">
      <c r="A4100" s="7">
        <v>1</v>
      </c>
      <c r="B4100" s="7">
        <v>0</v>
      </c>
      <c r="C4100" s="7">
        <v>0</v>
      </c>
      <c r="D4100" s="7">
        <v>0</v>
      </c>
      <c r="E4100" s="7">
        <v>2</v>
      </c>
      <c r="F4100" s="7">
        <v>1959</v>
      </c>
      <c r="G4100" s="7">
        <v>0</v>
      </c>
      <c r="H4100" s="8">
        <v>1378</v>
      </c>
      <c r="I4100" s="7">
        <v>1</v>
      </c>
      <c r="J4100" s="7">
        <v>3</v>
      </c>
      <c r="K4100" s="7">
        <v>1</v>
      </c>
      <c r="L4100" s="7">
        <v>1</v>
      </c>
      <c r="M4100" s="7">
        <v>7946</v>
      </c>
      <c r="N4100" s="7">
        <v>8</v>
      </c>
      <c r="O4100" s="9">
        <v>175000</v>
      </c>
    </row>
    <row r="4101" spans="1:15" x14ac:dyDescent="0.2">
      <c r="A4101" s="7">
        <v>1</v>
      </c>
      <c r="B4101" s="7">
        <v>0</v>
      </c>
      <c r="C4101" s="7">
        <v>0</v>
      </c>
      <c r="D4101" s="7">
        <v>1</v>
      </c>
      <c r="E4101" s="7">
        <v>1.5</v>
      </c>
      <c r="F4101" s="7">
        <v>1959</v>
      </c>
      <c r="G4101" s="7">
        <v>0</v>
      </c>
      <c r="H4101" s="8">
        <v>2450</v>
      </c>
      <c r="I4101" s="7">
        <v>2</v>
      </c>
      <c r="J4101" s="7">
        <v>3</v>
      </c>
      <c r="K4101" s="7">
        <v>3</v>
      </c>
      <c r="L4101" s="7">
        <v>1</v>
      </c>
      <c r="M4101" s="7">
        <v>6380</v>
      </c>
      <c r="N4101" s="7">
        <v>8</v>
      </c>
      <c r="O4101" s="9">
        <v>173400</v>
      </c>
    </row>
    <row r="4102" spans="1:15" x14ac:dyDescent="0.2">
      <c r="A4102" s="7">
        <v>1</v>
      </c>
      <c r="B4102" s="7">
        <v>0</v>
      </c>
      <c r="C4102" s="7">
        <v>0</v>
      </c>
      <c r="D4102" s="7">
        <v>1</v>
      </c>
      <c r="E4102" s="7">
        <v>1</v>
      </c>
      <c r="F4102" s="7">
        <v>1959</v>
      </c>
      <c r="G4102" s="7">
        <v>0</v>
      </c>
      <c r="H4102" s="8">
        <v>1235</v>
      </c>
      <c r="I4102" s="7">
        <v>1</v>
      </c>
      <c r="J4102" s="7">
        <v>3</v>
      </c>
      <c r="K4102" s="7">
        <v>1</v>
      </c>
      <c r="L4102" s="7">
        <v>1</v>
      </c>
      <c r="M4102" s="7">
        <v>6650</v>
      </c>
      <c r="N4102" s="7">
        <v>8</v>
      </c>
      <c r="O4102" s="9">
        <v>193000</v>
      </c>
    </row>
    <row r="4103" spans="1:15" x14ac:dyDescent="0.2">
      <c r="A4103" s="7">
        <v>1</v>
      </c>
      <c r="B4103" s="7">
        <v>0</v>
      </c>
      <c r="C4103" s="7">
        <v>0</v>
      </c>
      <c r="D4103" s="7">
        <v>0</v>
      </c>
      <c r="E4103" s="7">
        <v>1</v>
      </c>
      <c r="F4103" s="7">
        <v>1959</v>
      </c>
      <c r="G4103" s="7">
        <v>0</v>
      </c>
      <c r="H4103" s="8">
        <v>1068</v>
      </c>
      <c r="I4103" s="7">
        <v>1</v>
      </c>
      <c r="J4103" s="7">
        <v>3</v>
      </c>
      <c r="K4103" s="7">
        <v>2</v>
      </c>
      <c r="L4103" s="7">
        <v>0</v>
      </c>
      <c r="M4103" s="7">
        <v>8175</v>
      </c>
      <c r="N4103" s="7">
        <v>8</v>
      </c>
      <c r="O4103" s="9">
        <v>176000</v>
      </c>
    </row>
    <row r="4104" spans="1:15" x14ac:dyDescent="0.2">
      <c r="A4104" s="7">
        <v>0</v>
      </c>
      <c r="B4104" s="7">
        <v>0</v>
      </c>
      <c r="C4104" s="7">
        <v>0</v>
      </c>
      <c r="D4104" s="7">
        <v>1</v>
      </c>
      <c r="E4104" s="7">
        <v>2</v>
      </c>
      <c r="F4104" s="7">
        <v>1959</v>
      </c>
      <c r="G4104" s="7">
        <v>0</v>
      </c>
      <c r="H4104" s="8">
        <v>3354</v>
      </c>
      <c r="I4104" s="7">
        <v>1</v>
      </c>
      <c r="J4104" s="7">
        <v>0</v>
      </c>
      <c r="K4104" s="7">
        <v>0</v>
      </c>
      <c r="L4104" s="7">
        <v>0</v>
      </c>
      <c r="M4104" s="7">
        <v>9600</v>
      </c>
      <c r="N4104" s="7">
        <v>8</v>
      </c>
      <c r="O4104" s="9">
        <v>280000</v>
      </c>
    </row>
    <row r="4105" spans="1:15" x14ac:dyDescent="0.2">
      <c r="A4105" s="7">
        <v>1</v>
      </c>
      <c r="B4105" s="7">
        <v>0</v>
      </c>
      <c r="C4105" s="7">
        <v>0</v>
      </c>
      <c r="D4105" s="7">
        <v>1</v>
      </c>
      <c r="E4105" s="7">
        <v>1</v>
      </c>
      <c r="F4105" s="7">
        <v>1959</v>
      </c>
      <c r="G4105" s="7">
        <v>0</v>
      </c>
      <c r="H4105" s="8">
        <v>1252</v>
      </c>
      <c r="I4105" s="7">
        <v>1</v>
      </c>
      <c r="J4105" s="7">
        <v>3</v>
      </c>
      <c r="K4105" s="7">
        <v>1</v>
      </c>
      <c r="L4105" s="7">
        <v>0</v>
      </c>
      <c r="M4105" s="7">
        <v>7560</v>
      </c>
      <c r="N4105" s="7">
        <v>9</v>
      </c>
      <c r="O4105" s="9">
        <v>131900</v>
      </c>
    </row>
    <row r="4106" spans="1:15" x14ac:dyDescent="0.2">
      <c r="A4106" s="7">
        <v>1</v>
      </c>
      <c r="B4106" s="7">
        <v>0</v>
      </c>
      <c r="C4106" s="7">
        <v>0</v>
      </c>
      <c r="D4106" s="7">
        <v>0</v>
      </c>
      <c r="E4106" s="7">
        <v>1</v>
      </c>
      <c r="F4106" s="7">
        <v>1959</v>
      </c>
      <c r="G4106" s="7">
        <v>0</v>
      </c>
      <c r="H4106" s="8">
        <v>1220</v>
      </c>
      <c r="I4106" s="7">
        <v>1</v>
      </c>
      <c r="J4106" s="7">
        <v>3</v>
      </c>
      <c r="K4106" s="7">
        <v>1</v>
      </c>
      <c r="L4106" s="7">
        <v>1</v>
      </c>
      <c r="M4106" s="7">
        <v>7345</v>
      </c>
      <c r="N4106" s="7">
        <v>9</v>
      </c>
      <c r="O4106" s="9">
        <v>111900</v>
      </c>
    </row>
    <row r="4107" spans="1:15" x14ac:dyDescent="0.2">
      <c r="A4107" s="7">
        <v>1</v>
      </c>
      <c r="B4107" s="7">
        <v>0</v>
      </c>
      <c r="C4107" s="7">
        <v>0</v>
      </c>
      <c r="D4107" s="7">
        <v>0</v>
      </c>
      <c r="E4107" s="7">
        <v>1</v>
      </c>
      <c r="F4107" s="7">
        <v>1959</v>
      </c>
      <c r="G4107" s="7">
        <v>0</v>
      </c>
      <c r="H4107" s="8">
        <v>1923</v>
      </c>
      <c r="I4107" s="7">
        <v>1</v>
      </c>
      <c r="J4107" s="7">
        <v>3</v>
      </c>
      <c r="K4107" s="7">
        <v>1</v>
      </c>
      <c r="L4107" s="7">
        <v>1</v>
      </c>
      <c r="M4107" s="7">
        <v>12600</v>
      </c>
      <c r="N4107" s="7">
        <v>9</v>
      </c>
      <c r="O4107" s="9">
        <v>159900</v>
      </c>
    </row>
    <row r="4108" spans="1:15" x14ac:dyDescent="0.2">
      <c r="A4108" s="7">
        <v>1</v>
      </c>
      <c r="B4108" s="7">
        <v>0</v>
      </c>
      <c r="C4108" s="7">
        <v>0</v>
      </c>
      <c r="D4108" s="7">
        <v>1</v>
      </c>
      <c r="E4108" s="7">
        <v>1</v>
      </c>
      <c r="F4108" s="7">
        <v>1959</v>
      </c>
      <c r="G4108" s="7">
        <v>0</v>
      </c>
      <c r="H4108" s="8">
        <v>1461</v>
      </c>
      <c r="I4108" s="7">
        <v>1</v>
      </c>
      <c r="J4108" s="7">
        <v>4</v>
      </c>
      <c r="K4108" s="7">
        <v>1</v>
      </c>
      <c r="L4108" s="7">
        <v>2</v>
      </c>
      <c r="M4108" s="7">
        <v>6450</v>
      </c>
      <c r="N4108" s="7">
        <v>9</v>
      </c>
      <c r="O4108" s="9">
        <v>155000</v>
      </c>
    </row>
    <row r="4109" spans="1:15" x14ac:dyDescent="0.2">
      <c r="A4109" s="7">
        <v>1</v>
      </c>
      <c r="B4109" s="7">
        <v>0</v>
      </c>
      <c r="C4109" s="7">
        <v>0</v>
      </c>
      <c r="D4109" s="7">
        <v>0</v>
      </c>
      <c r="E4109" s="7">
        <v>1</v>
      </c>
      <c r="F4109" s="7">
        <v>1959</v>
      </c>
      <c r="G4109" s="7">
        <v>0</v>
      </c>
      <c r="H4109" s="8">
        <v>1173</v>
      </c>
      <c r="I4109" s="7">
        <v>1</v>
      </c>
      <c r="J4109" s="7">
        <v>3</v>
      </c>
      <c r="K4109" s="7">
        <v>1</v>
      </c>
      <c r="L4109" s="7">
        <v>0</v>
      </c>
      <c r="M4109" s="7">
        <v>6450</v>
      </c>
      <c r="N4109" s="7">
        <v>9</v>
      </c>
      <c r="O4109" s="9">
        <v>130000</v>
      </c>
    </row>
    <row r="4110" spans="1:15" x14ac:dyDescent="0.2">
      <c r="A4110" s="7">
        <v>1</v>
      </c>
      <c r="B4110" s="7">
        <v>0</v>
      </c>
      <c r="C4110" s="7">
        <v>0</v>
      </c>
      <c r="D4110" s="7">
        <v>0</v>
      </c>
      <c r="E4110" s="7">
        <v>1</v>
      </c>
      <c r="F4110" s="7">
        <v>1959</v>
      </c>
      <c r="G4110" s="7">
        <v>0</v>
      </c>
      <c r="H4110" s="8">
        <v>1171</v>
      </c>
      <c r="I4110" s="7">
        <v>1</v>
      </c>
      <c r="J4110" s="7">
        <v>3</v>
      </c>
      <c r="K4110" s="7">
        <v>1</v>
      </c>
      <c r="L4110" s="7">
        <v>1</v>
      </c>
      <c r="M4110" s="7">
        <v>8100</v>
      </c>
      <c r="N4110" s="7">
        <v>9</v>
      </c>
      <c r="O4110" s="9">
        <v>175000</v>
      </c>
    </row>
    <row r="4111" spans="1:15" x14ac:dyDescent="0.2">
      <c r="A4111" s="7">
        <v>1</v>
      </c>
      <c r="B4111" s="7">
        <v>0</v>
      </c>
      <c r="C4111" s="7">
        <v>0</v>
      </c>
      <c r="D4111" s="7">
        <v>0</v>
      </c>
      <c r="E4111" s="7">
        <v>1</v>
      </c>
      <c r="F4111" s="7">
        <v>1959</v>
      </c>
      <c r="G4111" s="7">
        <v>0</v>
      </c>
      <c r="H4111" s="8">
        <v>988</v>
      </c>
      <c r="I4111" s="7">
        <v>1</v>
      </c>
      <c r="J4111" s="7">
        <v>3</v>
      </c>
      <c r="K4111" s="7">
        <v>1</v>
      </c>
      <c r="L4111" s="7">
        <v>0</v>
      </c>
      <c r="M4111" s="7">
        <v>6450</v>
      </c>
      <c r="N4111" s="7">
        <v>9</v>
      </c>
      <c r="O4111" s="9">
        <v>165000</v>
      </c>
    </row>
    <row r="4112" spans="1:15" x14ac:dyDescent="0.2">
      <c r="A4112" s="7">
        <v>1</v>
      </c>
      <c r="B4112" s="7">
        <v>0</v>
      </c>
      <c r="C4112" s="7">
        <v>0</v>
      </c>
      <c r="D4112" s="7">
        <v>0</v>
      </c>
      <c r="E4112" s="7">
        <v>1</v>
      </c>
      <c r="F4112" s="7">
        <v>1959</v>
      </c>
      <c r="G4112" s="7">
        <v>0</v>
      </c>
      <c r="H4112" s="8">
        <v>927</v>
      </c>
      <c r="I4112" s="7">
        <v>1</v>
      </c>
      <c r="J4112" s="7">
        <v>3</v>
      </c>
      <c r="K4112" s="7">
        <v>1</v>
      </c>
      <c r="L4112" s="7">
        <v>0</v>
      </c>
      <c r="M4112" s="7">
        <v>8480</v>
      </c>
      <c r="N4112" s="7">
        <v>9</v>
      </c>
      <c r="O4112" s="9">
        <v>137500</v>
      </c>
    </row>
    <row r="4113" spans="1:15" x14ac:dyDescent="0.2">
      <c r="A4113" s="7">
        <v>0</v>
      </c>
      <c r="B4113" s="7">
        <v>0</v>
      </c>
      <c r="C4113" s="7">
        <v>0</v>
      </c>
      <c r="D4113" s="7">
        <v>1</v>
      </c>
      <c r="E4113" s="7">
        <v>2</v>
      </c>
      <c r="F4113" s="7">
        <v>1959</v>
      </c>
      <c r="G4113" s="7">
        <v>0</v>
      </c>
      <c r="H4113" s="8">
        <v>3400</v>
      </c>
      <c r="I4113" s="7">
        <v>1</v>
      </c>
      <c r="J4113" s="7">
        <v>0</v>
      </c>
      <c r="K4113" s="7">
        <v>0</v>
      </c>
      <c r="L4113" s="7">
        <v>0</v>
      </c>
      <c r="M4113" s="7">
        <v>9763</v>
      </c>
      <c r="N4113" s="7">
        <v>9</v>
      </c>
      <c r="O4113" s="9">
        <v>185000</v>
      </c>
    </row>
    <row r="4114" spans="1:15" x14ac:dyDescent="0.2">
      <c r="A4114" s="7">
        <v>1</v>
      </c>
      <c r="B4114" s="7">
        <v>0</v>
      </c>
      <c r="C4114" s="7">
        <v>0</v>
      </c>
      <c r="D4114" s="7">
        <v>1</v>
      </c>
      <c r="E4114" s="7">
        <v>2</v>
      </c>
      <c r="F4114" s="7">
        <v>1959</v>
      </c>
      <c r="G4114" s="7">
        <v>0</v>
      </c>
      <c r="H4114" s="8">
        <v>2662</v>
      </c>
      <c r="I4114" s="7">
        <v>2</v>
      </c>
      <c r="J4114" s="7">
        <v>6</v>
      </c>
      <c r="K4114" s="7">
        <v>2</v>
      </c>
      <c r="L4114" s="7">
        <v>2</v>
      </c>
      <c r="M4114" s="7">
        <v>5400</v>
      </c>
      <c r="N4114" s="7">
        <v>10</v>
      </c>
      <c r="O4114" s="9">
        <v>97500</v>
      </c>
    </row>
    <row r="4115" spans="1:15" x14ac:dyDescent="0.2">
      <c r="A4115" s="7">
        <v>1</v>
      </c>
      <c r="B4115" s="7">
        <v>0</v>
      </c>
      <c r="C4115" s="7">
        <v>0</v>
      </c>
      <c r="D4115" s="7">
        <v>0</v>
      </c>
      <c r="E4115" s="7">
        <v>1</v>
      </c>
      <c r="F4115" s="7">
        <v>1959</v>
      </c>
      <c r="G4115" s="7">
        <v>0</v>
      </c>
      <c r="H4115" s="8">
        <v>1002</v>
      </c>
      <c r="I4115" s="7">
        <v>1</v>
      </c>
      <c r="J4115" s="7">
        <v>3</v>
      </c>
      <c r="K4115" s="7">
        <v>1</v>
      </c>
      <c r="L4115" s="7">
        <v>0</v>
      </c>
      <c r="M4115" s="7">
        <v>6435</v>
      </c>
      <c r="N4115" s="7">
        <v>10</v>
      </c>
      <c r="O4115" s="9">
        <v>105000</v>
      </c>
    </row>
    <row r="4116" spans="1:15" x14ac:dyDescent="0.2">
      <c r="A4116" s="7">
        <v>1</v>
      </c>
      <c r="B4116" s="7">
        <v>0</v>
      </c>
      <c r="C4116" s="7">
        <v>0</v>
      </c>
      <c r="D4116" s="7">
        <v>0</v>
      </c>
      <c r="E4116" s="7">
        <v>1</v>
      </c>
      <c r="F4116" s="7">
        <v>1959</v>
      </c>
      <c r="G4116" s="7">
        <v>0</v>
      </c>
      <c r="H4116" s="8">
        <v>942</v>
      </c>
      <c r="I4116" s="7">
        <v>1</v>
      </c>
      <c r="J4116" s="7">
        <v>3</v>
      </c>
      <c r="K4116" s="7">
        <v>1</v>
      </c>
      <c r="L4116" s="7">
        <v>0</v>
      </c>
      <c r="M4116" s="7">
        <v>7200</v>
      </c>
      <c r="N4116" s="7">
        <v>10</v>
      </c>
      <c r="O4116" s="9">
        <v>47250</v>
      </c>
    </row>
    <row r="4117" spans="1:15" x14ac:dyDescent="0.2">
      <c r="A4117" s="7">
        <v>1</v>
      </c>
      <c r="B4117" s="7">
        <v>0</v>
      </c>
      <c r="C4117" s="7">
        <v>0</v>
      </c>
      <c r="D4117" s="7">
        <v>1</v>
      </c>
      <c r="E4117" s="7">
        <v>1</v>
      </c>
      <c r="F4117" s="7">
        <v>1959</v>
      </c>
      <c r="G4117" s="7">
        <v>0</v>
      </c>
      <c r="H4117" s="8">
        <v>1714</v>
      </c>
      <c r="I4117" s="7">
        <v>1</v>
      </c>
      <c r="J4117" s="7">
        <v>3</v>
      </c>
      <c r="K4117" s="7">
        <v>2</v>
      </c>
      <c r="L4117" s="7">
        <v>0</v>
      </c>
      <c r="M4117" s="7">
        <v>4800</v>
      </c>
      <c r="N4117" s="7">
        <v>10</v>
      </c>
      <c r="O4117" s="9">
        <v>186500</v>
      </c>
    </row>
    <row r="4118" spans="1:15" x14ac:dyDescent="0.2">
      <c r="A4118" s="7">
        <v>1</v>
      </c>
      <c r="B4118" s="7">
        <v>0</v>
      </c>
      <c r="C4118" s="7">
        <v>0</v>
      </c>
      <c r="D4118" s="7">
        <v>1</v>
      </c>
      <c r="E4118" s="7">
        <v>1</v>
      </c>
      <c r="F4118" s="7">
        <v>1959</v>
      </c>
      <c r="G4118" s="7">
        <v>0</v>
      </c>
      <c r="H4118" s="8">
        <v>1167</v>
      </c>
      <c r="I4118" s="7">
        <v>1</v>
      </c>
      <c r="J4118" s="7">
        <v>3</v>
      </c>
      <c r="K4118" s="7">
        <v>2</v>
      </c>
      <c r="L4118" s="7">
        <v>0</v>
      </c>
      <c r="M4118" s="7">
        <v>7488</v>
      </c>
      <c r="N4118" s="7">
        <v>10</v>
      </c>
      <c r="O4118" s="9">
        <v>129000</v>
      </c>
    </row>
    <row r="4119" spans="1:15" x14ac:dyDescent="0.2">
      <c r="A4119" s="7">
        <v>1</v>
      </c>
      <c r="B4119" s="7">
        <v>0</v>
      </c>
      <c r="C4119" s="7">
        <v>0</v>
      </c>
      <c r="D4119" s="7">
        <v>1</v>
      </c>
      <c r="E4119" s="7">
        <v>1</v>
      </c>
      <c r="F4119" s="7">
        <v>1959</v>
      </c>
      <c r="G4119" s="7">
        <v>0</v>
      </c>
      <c r="H4119" s="8">
        <v>1108</v>
      </c>
      <c r="I4119" s="7">
        <v>1</v>
      </c>
      <c r="J4119" s="7">
        <v>3</v>
      </c>
      <c r="K4119" s="7">
        <v>1</v>
      </c>
      <c r="L4119" s="7">
        <v>1</v>
      </c>
      <c r="M4119" s="7">
        <v>5166</v>
      </c>
      <c r="N4119" s="7">
        <v>10</v>
      </c>
      <c r="O4119" s="9">
        <v>144000</v>
      </c>
    </row>
    <row r="4120" spans="1:15" x14ac:dyDescent="0.2">
      <c r="A4120" s="7">
        <v>1</v>
      </c>
      <c r="B4120" s="7">
        <v>0</v>
      </c>
      <c r="C4120" s="7">
        <v>0</v>
      </c>
      <c r="D4120" s="7">
        <v>1</v>
      </c>
      <c r="E4120" s="7">
        <v>1</v>
      </c>
      <c r="F4120" s="7">
        <v>1959</v>
      </c>
      <c r="G4120" s="7">
        <v>0</v>
      </c>
      <c r="H4120" s="8">
        <v>1098</v>
      </c>
      <c r="I4120" s="7">
        <v>1</v>
      </c>
      <c r="J4120" s="7">
        <v>2</v>
      </c>
      <c r="K4120" s="7">
        <v>2</v>
      </c>
      <c r="L4120" s="7">
        <v>0</v>
      </c>
      <c r="M4120" s="7">
        <v>5400</v>
      </c>
      <c r="N4120" s="7">
        <v>10</v>
      </c>
      <c r="O4120" s="9">
        <v>125000</v>
      </c>
    </row>
    <row r="4121" spans="1:15" x14ac:dyDescent="0.2">
      <c r="A4121" s="7">
        <v>1</v>
      </c>
      <c r="B4121" s="7">
        <v>0</v>
      </c>
      <c r="C4121" s="7">
        <v>0</v>
      </c>
      <c r="D4121" s="7">
        <v>1</v>
      </c>
      <c r="E4121" s="7">
        <v>1</v>
      </c>
      <c r="F4121" s="7">
        <v>1959</v>
      </c>
      <c r="G4121" s="7">
        <v>0</v>
      </c>
      <c r="H4121" s="8">
        <v>1015</v>
      </c>
      <c r="I4121" s="7">
        <v>1</v>
      </c>
      <c r="J4121" s="7">
        <v>3</v>
      </c>
      <c r="K4121" s="7">
        <v>1</v>
      </c>
      <c r="L4121" s="7">
        <v>1</v>
      </c>
      <c r="M4121" s="7">
        <v>7200</v>
      </c>
      <c r="N4121" s="7">
        <v>10</v>
      </c>
      <c r="O4121" s="9">
        <v>140000</v>
      </c>
    </row>
    <row r="4122" spans="1:15" x14ac:dyDescent="0.2">
      <c r="A4122" s="7">
        <v>1</v>
      </c>
      <c r="B4122" s="7">
        <v>0</v>
      </c>
      <c r="C4122" s="7">
        <v>0</v>
      </c>
      <c r="D4122" s="7">
        <v>1</v>
      </c>
      <c r="E4122" s="7">
        <v>1</v>
      </c>
      <c r="F4122" s="7">
        <v>1959</v>
      </c>
      <c r="G4122" s="7">
        <v>0</v>
      </c>
      <c r="H4122" s="8">
        <v>1126</v>
      </c>
      <c r="I4122" s="7">
        <v>1</v>
      </c>
      <c r="J4122" s="7">
        <v>3</v>
      </c>
      <c r="K4122" s="7">
        <v>2</v>
      </c>
      <c r="L4122" s="7">
        <v>0</v>
      </c>
      <c r="M4122" s="7">
        <v>10296</v>
      </c>
      <c r="N4122" s="7">
        <v>10</v>
      </c>
      <c r="O4122" s="9">
        <v>146500</v>
      </c>
    </row>
    <row r="4123" spans="1:15" x14ac:dyDescent="0.2">
      <c r="A4123" s="7">
        <v>1</v>
      </c>
      <c r="B4123" s="7">
        <v>0</v>
      </c>
      <c r="C4123" s="7">
        <v>0</v>
      </c>
      <c r="D4123" s="7">
        <v>0</v>
      </c>
      <c r="E4123" s="7">
        <v>2</v>
      </c>
      <c r="F4123" s="7">
        <v>1959</v>
      </c>
      <c r="G4123" s="7">
        <v>0</v>
      </c>
      <c r="H4123" s="8">
        <v>2162</v>
      </c>
      <c r="I4123" s="7">
        <v>2</v>
      </c>
      <c r="J4123" s="7">
        <v>5</v>
      </c>
      <c r="K4123" s="7">
        <v>2</v>
      </c>
      <c r="L4123" s="7">
        <v>0</v>
      </c>
      <c r="M4123" s="7">
        <v>6298</v>
      </c>
      <c r="N4123" s="7">
        <v>10</v>
      </c>
      <c r="O4123" s="9">
        <v>166000</v>
      </c>
    </row>
    <row r="4124" spans="1:15" x14ac:dyDescent="0.2">
      <c r="A4124" s="7">
        <v>1</v>
      </c>
      <c r="B4124" s="7">
        <v>0</v>
      </c>
      <c r="C4124" s="7">
        <v>0</v>
      </c>
      <c r="D4124" s="7">
        <v>1</v>
      </c>
      <c r="E4124" s="7">
        <v>1</v>
      </c>
      <c r="F4124" s="7">
        <v>1959</v>
      </c>
      <c r="G4124" s="7">
        <v>0</v>
      </c>
      <c r="H4124" s="8">
        <v>1090</v>
      </c>
      <c r="I4124" s="7">
        <v>1</v>
      </c>
      <c r="J4124" s="7">
        <v>2</v>
      </c>
      <c r="K4124" s="7">
        <v>1</v>
      </c>
      <c r="L4124" s="7">
        <v>1</v>
      </c>
      <c r="M4124" s="7">
        <v>7920</v>
      </c>
      <c r="N4124" s="7">
        <v>10</v>
      </c>
      <c r="O4124" s="9">
        <v>192000</v>
      </c>
    </row>
    <row r="4125" spans="1:15" x14ac:dyDescent="0.2">
      <c r="A4125" s="7">
        <v>1</v>
      </c>
      <c r="B4125" s="7">
        <v>0</v>
      </c>
      <c r="C4125" s="7">
        <v>0</v>
      </c>
      <c r="D4125" s="7">
        <v>0</v>
      </c>
      <c r="E4125" s="7">
        <v>1</v>
      </c>
      <c r="F4125" s="7">
        <v>1959</v>
      </c>
      <c r="G4125" s="7">
        <v>0</v>
      </c>
      <c r="H4125" s="8">
        <v>1082</v>
      </c>
      <c r="I4125" s="7">
        <v>1</v>
      </c>
      <c r="J4125" s="7">
        <v>3</v>
      </c>
      <c r="K4125" s="7">
        <v>1</v>
      </c>
      <c r="L4125" s="7">
        <v>0</v>
      </c>
      <c r="M4125" s="7">
        <v>7480</v>
      </c>
      <c r="N4125" s="7">
        <v>10</v>
      </c>
      <c r="O4125" s="9">
        <v>173500</v>
      </c>
    </row>
    <row r="4126" spans="1:15" x14ac:dyDescent="0.2">
      <c r="A4126" s="7">
        <v>1</v>
      </c>
      <c r="B4126" s="7">
        <v>0</v>
      </c>
      <c r="C4126" s="7">
        <v>0</v>
      </c>
      <c r="D4126" s="7">
        <v>0</v>
      </c>
      <c r="E4126" s="7">
        <v>2</v>
      </c>
      <c r="F4126" s="7">
        <v>1959</v>
      </c>
      <c r="G4126" s="7">
        <v>0</v>
      </c>
      <c r="H4126" s="8">
        <v>1980</v>
      </c>
      <c r="I4126" s="7">
        <v>2</v>
      </c>
      <c r="J4126" s="7">
        <v>6</v>
      </c>
      <c r="K4126" s="7">
        <v>2</v>
      </c>
      <c r="L4126" s="7">
        <v>0</v>
      </c>
      <c r="M4126" s="7">
        <v>5880</v>
      </c>
      <c r="N4126" s="7">
        <v>11</v>
      </c>
      <c r="O4126" s="9">
        <v>109000</v>
      </c>
    </row>
    <row r="4127" spans="1:15" x14ac:dyDescent="0.2">
      <c r="A4127" s="7">
        <v>1</v>
      </c>
      <c r="B4127" s="7">
        <v>0</v>
      </c>
      <c r="C4127" s="7">
        <v>0</v>
      </c>
      <c r="D4127" s="7">
        <v>0</v>
      </c>
      <c r="E4127" s="7">
        <v>1</v>
      </c>
      <c r="F4127" s="7">
        <v>1959</v>
      </c>
      <c r="G4127" s="7">
        <v>0</v>
      </c>
      <c r="H4127" s="8">
        <v>939</v>
      </c>
      <c r="I4127" s="7">
        <v>1</v>
      </c>
      <c r="J4127" s="7">
        <v>3</v>
      </c>
      <c r="K4127" s="7">
        <v>2</v>
      </c>
      <c r="L4127" s="7">
        <v>0</v>
      </c>
      <c r="M4127" s="7">
        <v>7245</v>
      </c>
      <c r="N4127" s="7">
        <v>11</v>
      </c>
      <c r="O4127" s="9">
        <v>96000</v>
      </c>
    </row>
    <row r="4128" spans="1:15" x14ac:dyDescent="0.2">
      <c r="A4128" s="7">
        <v>1</v>
      </c>
      <c r="B4128" s="7">
        <v>0</v>
      </c>
      <c r="C4128" s="7">
        <v>0</v>
      </c>
      <c r="D4128" s="7">
        <v>0</v>
      </c>
      <c r="E4128" s="7">
        <v>1</v>
      </c>
      <c r="F4128" s="7">
        <v>1959</v>
      </c>
      <c r="G4128" s="7">
        <v>0</v>
      </c>
      <c r="H4128" s="8">
        <v>1056</v>
      </c>
      <c r="I4128" s="7">
        <v>1</v>
      </c>
      <c r="J4128" s="7">
        <v>3</v>
      </c>
      <c r="K4128" s="7">
        <v>1</v>
      </c>
      <c r="L4128" s="7">
        <v>1</v>
      </c>
      <c r="M4128" s="7">
        <v>4800</v>
      </c>
      <c r="N4128" s="7">
        <v>11</v>
      </c>
      <c r="O4128" s="9">
        <v>84900</v>
      </c>
    </row>
    <row r="4129" spans="1:15" x14ac:dyDescent="0.2">
      <c r="A4129" s="7">
        <v>1</v>
      </c>
      <c r="B4129" s="7">
        <v>0</v>
      </c>
      <c r="C4129" s="7">
        <v>0</v>
      </c>
      <c r="D4129" s="7">
        <v>0</v>
      </c>
      <c r="E4129" s="7">
        <v>2</v>
      </c>
      <c r="F4129" s="7">
        <v>1959</v>
      </c>
      <c r="G4129" s="7">
        <v>0</v>
      </c>
      <c r="H4129" s="8">
        <v>1826</v>
      </c>
      <c r="I4129" s="7">
        <v>2</v>
      </c>
      <c r="J4129" s="7">
        <v>6</v>
      </c>
      <c r="K4129" s="7">
        <v>2</v>
      </c>
      <c r="L4129" s="7">
        <v>0</v>
      </c>
      <c r="M4129" s="7">
        <v>3720</v>
      </c>
      <c r="N4129" s="7">
        <v>11</v>
      </c>
      <c r="O4129" s="9">
        <v>125000</v>
      </c>
    </row>
    <row r="4130" spans="1:15" x14ac:dyDescent="0.2">
      <c r="A4130" s="7">
        <v>1</v>
      </c>
      <c r="B4130" s="7">
        <v>0</v>
      </c>
      <c r="C4130" s="7">
        <v>0</v>
      </c>
      <c r="D4130" s="7">
        <v>1</v>
      </c>
      <c r="E4130" s="7">
        <v>1</v>
      </c>
      <c r="F4130" s="7">
        <v>1959</v>
      </c>
      <c r="G4130" s="7">
        <v>0</v>
      </c>
      <c r="H4130" s="8">
        <v>1289</v>
      </c>
      <c r="I4130" s="7">
        <v>1</v>
      </c>
      <c r="J4130" s="7">
        <v>3</v>
      </c>
      <c r="K4130" s="7">
        <v>1</v>
      </c>
      <c r="L4130" s="7">
        <v>1</v>
      </c>
      <c r="M4130" s="7">
        <v>7200</v>
      </c>
      <c r="N4130" s="7">
        <v>11</v>
      </c>
      <c r="O4130" s="9">
        <v>168000</v>
      </c>
    </row>
    <row r="4131" spans="1:15" x14ac:dyDescent="0.2">
      <c r="A4131" s="7">
        <v>1</v>
      </c>
      <c r="B4131" s="7">
        <v>0</v>
      </c>
      <c r="C4131" s="7">
        <v>0</v>
      </c>
      <c r="D4131" s="7">
        <v>0</v>
      </c>
      <c r="E4131" s="7">
        <v>1</v>
      </c>
      <c r="F4131" s="7">
        <v>1959</v>
      </c>
      <c r="G4131" s="7">
        <v>0</v>
      </c>
      <c r="H4131" s="8">
        <v>1080</v>
      </c>
      <c r="I4131" s="7">
        <v>1</v>
      </c>
      <c r="J4131" s="7">
        <v>2</v>
      </c>
      <c r="K4131" s="7">
        <v>1</v>
      </c>
      <c r="L4131" s="7">
        <v>1</v>
      </c>
      <c r="M4131" s="7">
        <v>7250</v>
      </c>
      <c r="N4131" s="7">
        <v>11</v>
      </c>
      <c r="O4131" s="9">
        <v>168000</v>
      </c>
    </row>
    <row r="4132" spans="1:15" x14ac:dyDescent="0.2">
      <c r="A4132" s="7">
        <v>1</v>
      </c>
      <c r="B4132" s="7">
        <v>0</v>
      </c>
      <c r="C4132" s="7">
        <v>0</v>
      </c>
      <c r="D4132" s="7">
        <v>0</v>
      </c>
      <c r="E4132" s="7">
        <v>2</v>
      </c>
      <c r="F4132" s="7">
        <v>1959</v>
      </c>
      <c r="G4132" s="7">
        <v>0</v>
      </c>
      <c r="H4132" s="8">
        <v>1682</v>
      </c>
      <c r="I4132" s="7">
        <v>1</v>
      </c>
      <c r="J4132" s="7">
        <v>3</v>
      </c>
      <c r="K4132" s="7">
        <v>1</v>
      </c>
      <c r="L4132" s="7">
        <v>1</v>
      </c>
      <c r="M4132" s="7">
        <v>7260</v>
      </c>
      <c r="N4132" s="7">
        <v>12</v>
      </c>
      <c r="O4132" s="9">
        <v>190000</v>
      </c>
    </row>
    <row r="4133" spans="1:15" x14ac:dyDescent="0.2">
      <c r="A4133" s="7">
        <v>1</v>
      </c>
      <c r="B4133" s="7">
        <v>0</v>
      </c>
      <c r="C4133" s="7">
        <v>0</v>
      </c>
      <c r="D4133" s="7">
        <v>0</v>
      </c>
      <c r="E4133" s="7">
        <v>1.5</v>
      </c>
      <c r="F4133" s="7">
        <v>1959</v>
      </c>
      <c r="G4133" s="7">
        <v>0</v>
      </c>
      <c r="H4133" s="8">
        <v>2031</v>
      </c>
      <c r="I4133" s="7">
        <v>2</v>
      </c>
      <c r="J4133" s="7">
        <v>5</v>
      </c>
      <c r="K4133" s="7">
        <v>2</v>
      </c>
      <c r="L4133" s="7">
        <v>0</v>
      </c>
      <c r="M4133" s="7">
        <v>7980</v>
      </c>
      <c r="N4133" s="7">
        <v>12</v>
      </c>
      <c r="O4133" s="9">
        <v>179000</v>
      </c>
    </row>
    <row r="4134" spans="1:15" x14ac:dyDescent="0.2">
      <c r="A4134" s="7">
        <v>1</v>
      </c>
      <c r="B4134" s="7">
        <v>0</v>
      </c>
      <c r="C4134" s="7">
        <v>0</v>
      </c>
      <c r="D4134" s="7">
        <v>0</v>
      </c>
      <c r="E4134" s="7">
        <v>1</v>
      </c>
      <c r="F4134" s="7">
        <v>1959</v>
      </c>
      <c r="G4134" s="7">
        <v>0</v>
      </c>
      <c r="H4134" s="8">
        <v>1146</v>
      </c>
      <c r="I4134" s="7">
        <v>1</v>
      </c>
      <c r="J4134" s="7">
        <v>3</v>
      </c>
      <c r="K4134" s="7">
        <v>1</v>
      </c>
      <c r="L4134" s="7">
        <v>1</v>
      </c>
      <c r="M4134" s="7">
        <v>6600</v>
      </c>
      <c r="N4134" s="7">
        <v>12</v>
      </c>
      <c r="O4134" s="9">
        <v>152000</v>
      </c>
    </row>
    <row r="4135" spans="1:15" x14ac:dyDescent="0.2">
      <c r="A4135" s="7">
        <v>1</v>
      </c>
      <c r="B4135" s="7">
        <v>0</v>
      </c>
      <c r="C4135" s="7">
        <v>0</v>
      </c>
      <c r="D4135" s="7">
        <v>0</v>
      </c>
      <c r="E4135" s="7">
        <v>1</v>
      </c>
      <c r="F4135" s="7">
        <v>1959</v>
      </c>
      <c r="G4135" s="7">
        <v>0</v>
      </c>
      <c r="H4135" s="8">
        <v>1118</v>
      </c>
      <c r="I4135" s="7">
        <v>1</v>
      </c>
      <c r="J4135" s="7">
        <v>3</v>
      </c>
      <c r="K4135" s="7">
        <v>2</v>
      </c>
      <c r="L4135" s="7">
        <v>0</v>
      </c>
      <c r="M4135" s="7">
        <v>6450</v>
      </c>
      <c r="N4135" s="7">
        <v>12</v>
      </c>
      <c r="O4135" s="9">
        <v>115000</v>
      </c>
    </row>
    <row r="4136" spans="1:15" x14ac:dyDescent="0.2">
      <c r="A4136" s="7">
        <v>0</v>
      </c>
      <c r="B4136" s="7">
        <v>0</v>
      </c>
      <c r="C4136" s="7">
        <v>0</v>
      </c>
      <c r="D4136" s="7">
        <v>1</v>
      </c>
      <c r="E4136" s="7">
        <v>2</v>
      </c>
      <c r="F4136" s="7">
        <v>1959</v>
      </c>
      <c r="G4136" s="7">
        <v>0</v>
      </c>
      <c r="H4136" s="8">
        <v>3382</v>
      </c>
      <c r="I4136" s="7">
        <v>1</v>
      </c>
      <c r="J4136" s="7">
        <v>0</v>
      </c>
      <c r="K4136" s="7">
        <v>0</v>
      </c>
      <c r="L4136" s="7">
        <v>0</v>
      </c>
      <c r="M4136" s="7">
        <v>10640</v>
      </c>
      <c r="N4136" s="7">
        <v>12</v>
      </c>
      <c r="O4136" s="9">
        <v>142000</v>
      </c>
    </row>
    <row r="4137" spans="1:15" x14ac:dyDescent="0.2">
      <c r="A4137" s="7">
        <v>0</v>
      </c>
      <c r="B4137" s="7">
        <v>0</v>
      </c>
      <c r="C4137" s="7">
        <v>0</v>
      </c>
      <c r="D4137" s="7">
        <v>1</v>
      </c>
      <c r="E4137" s="7">
        <v>2</v>
      </c>
      <c r="F4137" s="7">
        <v>1959</v>
      </c>
      <c r="G4137" s="7">
        <v>0</v>
      </c>
      <c r="H4137" s="8">
        <v>3360</v>
      </c>
      <c r="I4137" s="7">
        <v>1</v>
      </c>
      <c r="J4137" s="7">
        <v>0</v>
      </c>
      <c r="K4137" s="7">
        <v>0</v>
      </c>
      <c r="L4137" s="7">
        <v>0</v>
      </c>
      <c r="M4137" s="7">
        <v>5715</v>
      </c>
      <c r="N4137" s="7">
        <v>12</v>
      </c>
      <c r="O4137" s="9">
        <v>427000</v>
      </c>
    </row>
    <row r="4138" spans="1:15" x14ac:dyDescent="0.2">
      <c r="A4138" s="7">
        <v>1</v>
      </c>
      <c r="B4138" s="7">
        <v>0</v>
      </c>
      <c r="C4138" s="7">
        <v>0</v>
      </c>
      <c r="D4138" s="7">
        <v>0</v>
      </c>
      <c r="E4138" s="7">
        <v>1</v>
      </c>
      <c r="F4138" s="7">
        <v>1960</v>
      </c>
      <c r="G4138" s="7">
        <v>0</v>
      </c>
      <c r="H4138" s="8">
        <v>1038</v>
      </c>
      <c r="I4138" s="7">
        <v>1</v>
      </c>
      <c r="J4138" s="7">
        <v>3</v>
      </c>
      <c r="K4138" s="7">
        <v>1</v>
      </c>
      <c r="L4138" s="7">
        <v>0</v>
      </c>
      <c r="M4138" s="7">
        <v>7560</v>
      </c>
      <c r="N4138" s="7">
        <v>1</v>
      </c>
      <c r="O4138" s="9">
        <v>86500</v>
      </c>
    </row>
    <row r="4139" spans="1:15" x14ac:dyDescent="0.2">
      <c r="A4139" s="7">
        <v>1</v>
      </c>
      <c r="B4139" s="7">
        <v>0</v>
      </c>
      <c r="C4139" s="7">
        <v>0</v>
      </c>
      <c r="D4139" s="7">
        <v>0</v>
      </c>
      <c r="E4139" s="7">
        <v>1</v>
      </c>
      <c r="F4139" s="7">
        <v>1960</v>
      </c>
      <c r="G4139" s="7">
        <v>0</v>
      </c>
      <c r="H4139" s="8">
        <v>1138</v>
      </c>
      <c r="I4139" s="7">
        <v>1</v>
      </c>
      <c r="J4139" s="7">
        <v>3</v>
      </c>
      <c r="K4139" s="7">
        <v>1</v>
      </c>
      <c r="L4139" s="7">
        <v>1</v>
      </c>
      <c r="M4139" s="7">
        <v>5520</v>
      </c>
      <c r="N4139" s="7">
        <v>1</v>
      </c>
      <c r="O4139" s="9">
        <v>145000</v>
      </c>
    </row>
    <row r="4140" spans="1:15" x14ac:dyDescent="0.2">
      <c r="A4140" s="7">
        <v>1</v>
      </c>
      <c r="B4140" s="7">
        <v>0</v>
      </c>
      <c r="C4140" s="7">
        <v>0</v>
      </c>
      <c r="D4140" s="7">
        <v>0</v>
      </c>
      <c r="E4140" s="7">
        <v>1</v>
      </c>
      <c r="F4140" s="7">
        <v>1960</v>
      </c>
      <c r="G4140" s="7">
        <v>0</v>
      </c>
      <c r="H4140" s="8">
        <v>1077</v>
      </c>
      <c r="I4140" s="7">
        <v>1</v>
      </c>
      <c r="J4140" s="7">
        <v>3</v>
      </c>
      <c r="K4140" s="7">
        <v>1</v>
      </c>
      <c r="L4140" s="7">
        <v>1</v>
      </c>
      <c r="M4140" s="7">
        <v>6089</v>
      </c>
      <c r="N4140" s="7">
        <v>1</v>
      </c>
      <c r="O4140" s="9">
        <v>165000</v>
      </c>
    </row>
    <row r="4141" spans="1:15" x14ac:dyDescent="0.2">
      <c r="A4141" s="7">
        <v>0</v>
      </c>
      <c r="B4141" s="7">
        <v>0</v>
      </c>
      <c r="C4141" s="7">
        <v>0</v>
      </c>
      <c r="D4141" s="7">
        <v>1</v>
      </c>
      <c r="E4141" s="7">
        <v>2</v>
      </c>
      <c r="F4141" s="7">
        <v>1960</v>
      </c>
      <c r="G4141" s="7">
        <v>0</v>
      </c>
      <c r="H4141" s="8">
        <v>3096</v>
      </c>
      <c r="I4141" s="7">
        <v>1</v>
      </c>
      <c r="J4141" s="7">
        <v>0</v>
      </c>
      <c r="K4141" s="7">
        <v>0</v>
      </c>
      <c r="L4141" s="7">
        <v>0</v>
      </c>
      <c r="M4141" s="7">
        <v>9700</v>
      </c>
      <c r="N4141" s="7">
        <v>1</v>
      </c>
      <c r="O4141" s="9">
        <v>235000</v>
      </c>
    </row>
    <row r="4142" spans="1:15" x14ac:dyDescent="0.2">
      <c r="A4142" s="7">
        <v>1</v>
      </c>
      <c r="B4142" s="7">
        <v>0</v>
      </c>
      <c r="C4142" s="7">
        <v>0</v>
      </c>
      <c r="D4142" s="7">
        <v>1</v>
      </c>
      <c r="E4142" s="7">
        <v>1</v>
      </c>
      <c r="F4142" s="7">
        <v>1960</v>
      </c>
      <c r="G4142" s="7">
        <v>0</v>
      </c>
      <c r="H4142" s="8">
        <v>965</v>
      </c>
      <c r="I4142" s="7">
        <v>1</v>
      </c>
      <c r="J4142" s="7">
        <v>3</v>
      </c>
      <c r="K4142" s="7">
        <v>1</v>
      </c>
      <c r="L4142" s="7">
        <v>0</v>
      </c>
      <c r="M4142" s="7">
        <v>6360</v>
      </c>
      <c r="N4142" s="7">
        <v>2</v>
      </c>
      <c r="O4142" s="9">
        <v>142000</v>
      </c>
    </row>
    <row r="4143" spans="1:15" x14ac:dyDescent="0.2">
      <c r="A4143" s="7">
        <v>1</v>
      </c>
      <c r="B4143" s="7">
        <v>0</v>
      </c>
      <c r="C4143" s="7">
        <v>0</v>
      </c>
      <c r="D4143" s="7">
        <v>0</v>
      </c>
      <c r="E4143" s="7">
        <v>1</v>
      </c>
      <c r="F4143" s="7">
        <v>1960</v>
      </c>
      <c r="G4143" s="7">
        <v>0</v>
      </c>
      <c r="H4143" s="8">
        <v>930</v>
      </c>
      <c r="I4143" s="7">
        <v>1</v>
      </c>
      <c r="J4143" s="7">
        <v>4</v>
      </c>
      <c r="K4143" s="7">
        <v>2</v>
      </c>
      <c r="L4143" s="7">
        <v>0</v>
      </c>
      <c r="M4143" s="7">
        <v>10836</v>
      </c>
      <c r="N4143" s="7">
        <v>2</v>
      </c>
      <c r="O4143" s="9">
        <v>173000</v>
      </c>
    </row>
    <row r="4144" spans="1:15" x14ac:dyDescent="0.2">
      <c r="A4144" s="7">
        <v>0</v>
      </c>
      <c r="B4144" s="7">
        <v>0</v>
      </c>
      <c r="C4144" s="7">
        <v>0</v>
      </c>
      <c r="D4144" s="7">
        <v>1</v>
      </c>
      <c r="E4144" s="7">
        <v>2</v>
      </c>
      <c r="F4144" s="7">
        <v>1960</v>
      </c>
      <c r="G4144" s="7">
        <v>0</v>
      </c>
      <c r="H4144" s="8">
        <v>4050</v>
      </c>
      <c r="I4144" s="7">
        <v>1</v>
      </c>
      <c r="J4144" s="7">
        <v>0</v>
      </c>
      <c r="K4144" s="7">
        <v>0</v>
      </c>
      <c r="L4144" s="7">
        <v>0</v>
      </c>
      <c r="M4144" s="7">
        <v>9612</v>
      </c>
      <c r="N4144" s="7">
        <v>2</v>
      </c>
      <c r="O4144" s="9">
        <v>280000</v>
      </c>
    </row>
    <row r="4145" spans="1:15" x14ac:dyDescent="0.2">
      <c r="A4145" s="7">
        <v>1</v>
      </c>
      <c r="B4145" s="7">
        <v>0</v>
      </c>
      <c r="C4145" s="7">
        <v>0</v>
      </c>
      <c r="D4145" s="7">
        <v>0</v>
      </c>
      <c r="E4145" s="7">
        <v>1.5</v>
      </c>
      <c r="F4145" s="7">
        <v>1960</v>
      </c>
      <c r="G4145" s="7">
        <v>0</v>
      </c>
      <c r="H4145" s="8">
        <v>1582</v>
      </c>
      <c r="I4145" s="7">
        <v>1</v>
      </c>
      <c r="J4145" s="7">
        <v>4</v>
      </c>
      <c r="K4145" s="7">
        <v>2</v>
      </c>
      <c r="L4145" s="7">
        <v>0</v>
      </c>
      <c r="M4145" s="7">
        <v>6000</v>
      </c>
      <c r="N4145" s="7">
        <v>3</v>
      </c>
      <c r="O4145" s="9">
        <v>150000</v>
      </c>
    </row>
    <row r="4146" spans="1:15" x14ac:dyDescent="0.2">
      <c r="A4146" s="7">
        <v>1</v>
      </c>
      <c r="B4146" s="7">
        <v>0</v>
      </c>
      <c r="C4146" s="7">
        <v>0</v>
      </c>
      <c r="D4146" s="7">
        <v>0</v>
      </c>
      <c r="E4146" s="7">
        <v>1</v>
      </c>
      <c r="F4146" s="7">
        <v>1960</v>
      </c>
      <c r="G4146" s="7">
        <v>0</v>
      </c>
      <c r="H4146" s="8">
        <v>1132</v>
      </c>
      <c r="I4146" s="7">
        <v>1</v>
      </c>
      <c r="J4146" s="7">
        <v>3</v>
      </c>
      <c r="K4146" s="7">
        <v>1</v>
      </c>
      <c r="L4146" s="7">
        <v>1</v>
      </c>
      <c r="M4146" s="7">
        <v>7897</v>
      </c>
      <c r="N4146" s="7">
        <v>3</v>
      </c>
      <c r="O4146" s="9">
        <v>93000</v>
      </c>
    </row>
    <row r="4147" spans="1:15" x14ac:dyDescent="0.2">
      <c r="A4147" s="7">
        <v>1</v>
      </c>
      <c r="B4147" s="7">
        <v>0</v>
      </c>
      <c r="C4147" s="7">
        <v>0</v>
      </c>
      <c r="D4147" s="7">
        <v>0</v>
      </c>
      <c r="E4147" s="7">
        <v>2</v>
      </c>
      <c r="F4147" s="7">
        <v>1960</v>
      </c>
      <c r="G4147" s="7">
        <v>0</v>
      </c>
      <c r="H4147" s="8">
        <v>1964</v>
      </c>
      <c r="I4147" s="7">
        <v>2</v>
      </c>
      <c r="J4147" s="7">
        <v>6</v>
      </c>
      <c r="K4147" s="7">
        <v>2</v>
      </c>
      <c r="L4147" s="7">
        <v>0</v>
      </c>
      <c r="M4147" s="7">
        <v>4840</v>
      </c>
      <c r="N4147" s="7">
        <v>3</v>
      </c>
      <c r="O4147" s="9">
        <v>70000</v>
      </c>
    </row>
    <row r="4148" spans="1:15" x14ac:dyDescent="0.2">
      <c r="A4148" s="7">
        <v>1</v>
      </c>
      <c r="B4148" s="7">
        <v>0</v>
      </c>
      <c r="C4148" s="7">
        <v>0</v>
      </c>
      <c r="D4148" s="7">
        <v>0</v>
      </c>
      <c r="E4148" s="7">
        <v>1.5</v>
      </c>
      <c r="F4148" s="7">
        <v>1960</v>
      </c>
      <c r="G4148" s="7">
        <v>0</v>
      </c>
      <c r="H4148" s="8">
        <v>1846</v>
      </c>
      <c r="I4148" s="7">
        <v>2</v>
      </c>
      <c r="J4148" s="7">
        <v>4</v>
      </c>
      <c r="K4148" s="7">
        <v>3</v>
      </c>
      <c r="L4148" s="7">
        <v>0</v>
      </c>
      <c r="M4148" s="7">
        <v>6000</v>
      </c>
      <c r="N4148" s="7">
        <v>4</v>
      </c>
      <c r="O4148" s="9">
        <v>116900</v>
      </c>
    </row>
    <row r="4149" spans="1:15" x14ac:dyDescent="0.2">
      <c r="A4149" s="7">
        <v>1</v>
      </c>
      <c r="B4149" s="7">
        <v>0</v>
      </c>
      <c r="C4149" s="7">
        <v>0</v>
      </c>
      <c r="D4149" s="7">
        <v>1</v>
      </c>
      <c r="E4149" s="7">
        <v>1</v>
      </c>
      <c r="F4149" s="7">
        <v>1960</v>
      </c>
      <c r="G4149" s="7">
        <v>0</v>
      </c>
      <c r="H4149" s="8">
        <v>1135</v>
      </c>
      <c r="I4149" s="7">
        <v>1</v>
      </c>
      <c r="J4149" s="7">
        <v>3</v>
      </c>
      <c r="K4149" s="7">
        <v>1</v>
      </c>
      <c r="L4149" s="7">
        <v>1</v>
      </c>
      <c r="M4149" s="7">
        <v>7200</v>
      </c>
      <c r="N4149" s="7">
        <v>4</v>
      </c>
      <c r="O4149" s="9">
        <v>194000</v>
      </c>
    </row>
    <row r="4150" spans="1:15" x14ac:dyDescent="0.2">
      <c r="A4150" s="7">
        <v>1</v>
      </c>
      <c r="B4150" s="7">
        <v>0</v>
      </c>
      <c r="C4150" s="7">
        <v>0</v>
      </c>
      <c r="D4150" s="7">
        <v>1</v>
      </c>
      <c r="E4150" s="7">
        <v>1</v>
      </c>
      <c r="F4150" s="7">
        <v>1960</v>
      </c>
      <c r="G4150" s="7">
        <v>0</v>
      </c>
      <c r="H4150" s="8">
        <v>988</v>
      </c>
      <c r="I4150" s="7">
        <v>1</v>
      </c>
      <c r="J4150" s="7">
        <v>3</v>
      </c>
      <c r="K4150" s="7">
        <v>1</v>
      </c>
      <c r="L4150" s="7">
        <v>0</v>
      </c>
      <c r="M4150" s="7">
        <v>6450</v>
      </c>
      <c r="N4150" s="7">
        <v>4</v>
      </c>
      <c r="O4150" s="9">
        <v>115000</v>
      </c>
    </row>
    <row r="4151" spans="1:15" x14ac:dyDescent="0.2">
      <c r="A4151" s="7">
        <v>1</v>
      </c>
      <c r="B4151" s="7">
        <v>0</v>
      </c>
      <c r="C4151" s="7">
        <v>0</v>
      </c>
      <c r="D4151" s="7">
        <v>0</v>
      </c>
      <c r="E4151" s="7">
        <v>1</v>
      </c>
      <c r="F4151" s="7">
        <v>1960</v>
      </c>
      <c r="G4151" s="7">
        <v>0</v>
      </c>
      <c r="H4151" s="8">
        <v>1285</v>
      </c>
      <c r="I4151" s="7">
        <v>1</v>
      </c>
      <c r="J4151" s="7">
        <v>3</v>
      </c>
      <c r="K4151" s="7">
        <v>2</v>
      </c>
      <c r="L4151" s="7">
        <v>0</v>
      </c>
      <c r="M4151" s="7">
        <v>7200</v>
      </c>
      <c r="N4151" s="7">
        <v>5</v>
      </c>
      <c r="O4151" s="9">
        <v>137000</v>
      </c>
    </row>
    <row r="4152" spans="1:15" x14ac:dyDescent="0.2">
      <c r="A4152" s="7">
        <v>1</v>
      </c>
      <c r="B4152" s="7">
        <v>0</v>
      </c>
      <c r="C4152" s="7">
        <v>0</v>
      </c>
      <c r="D4152" s="7">
        <v>0</v>
      </c>
      <c r="E4152" s="7">
        <v>1</v>
      </c>
      <c r="F4152" s="7">
        <v>1960</v>
      </c>
      <c r="G4152" s="7">
        <v>0</v>
      </c>
      <c r="H4152" s="8">
        <v>1053</v>
      </c>
      <c r="I4152" s="7">
        <v>1</v>
      </c>
      <c r="J4152" s="7">
        <v>3</v>
      </c>
      <c r="K4152" s="7">
        <v>1</v>
      </c>
      <c r="L4152" s="7">
        <v>1</v>
      </c>
      <c r="M4152" s="7">
        <v>7260</v>
      </c>
      <c r="N4152" s="7">
        <v>5</v>
      </c>
      <c r="O4152" s="9">
        <v>70000</v>
      </c>
    </row>
    <row r="4153" spans="1:15" x14ac:dyDescent="0.2">
      <c r="A4153" s="7">
        <v>1</v>
      </c>
      <c r="B4153" s="7">
        <v>0</v>
      </c>
      <c r="C4153" s="7">
        <v>0</v>
      </c>
      <c r="D4153" s="7">
        <v>1</v>
      </c>
      <c r="E4153" s="7">
        <v>1</v>
      </c>
      <c r="F4153" s="7">
        <v>1960</v>
      </c>
      <c r="G4153" s="7">
        <v>0</v>
      </c>
      <c r="H4153" s="8">
        <v>1076</v>
      </c>
      <c r="I4153" s="7">
        <v>1</v>
      </c>
      <c r="J4153" s="7">
        <v>3</v>
      </c>
      <c r="K4153" s="7">
        <v>1</v>
      </c>
      <c r="L4153" s="7">
        <v>1</v>
      </c>
      <c r="M4153" s="7">
        <v>8400</v>
      </c>
      <c r="N4153" s="7">
        <v>5</v>
      </c>
      <c r="O4153" s="9">
        <v>162000</v>
      </c>
    </row>
    <row r="4154" spans="1:15" x14ac:dyDescent="0.2">
      <c r="A4154" s="7">
        <v>1</v>
      </c>
      <c r="B4154" s="7">
        <v>0</v>
      </c>
      <c r="C4154" s="7">
        <v>0</v>
      </c>
      <c r="D4154" s="7">
        <v>1</v>
      </c>
      <c r="E4154" s="7">
        <v>1</v>
      </c>
      <c r="F4154" s="7">
        <v>1960</v>
      </c>
      <c r="G4154" s="7">
        <v>0</v>
      </c>
      <c r="H4154" s="8">
        <v>1114</v>
      </c>
      <c r="I4154" s="7">
        <v>1</v>
      </c>
      <c r="J4154" s="7">
        <v>3</v>
      </c>
      <c r="K4154" s="7">
        <v>1</v>
      </c>
      <c r="L4154" s="7">
        <v>1</v>
      </c>
      <c r="M4154" s="7">
        <v>8990</v>
      </c>
      <c r="N4154" s="7">
        <v>5</v>
      </c>
      <c r="O4154" s="9">
        <v>213000</v>
      </c>
    </row>
    <row r="4155" spans="1:15" x14ac:dyDescent="0.2">
      <c r="A4155" s="7">
        <v>1</v>
      </c>
      <c r="B4155" s="7">
        <v>0</v>
      </c>
      <c r="C4155" s="7">
        <v>0</v>
      </c>
      <c r="D4155" s="7">
        <v>0</v>
      </c>
      <c r="E4155" s="7">
        <v>1</v>
      </c>
      <c r="F4155" s="7">
        <v>1960</v>
      </c>
      <c r="G4155" s="7">
        <v>0</v>
      </c>
      <c r="H4155" s="8">
        <v>965</v>
      </c>
      <c r="I4155" s="7">
        <v>1</v>
      </c>
      <c r="J4155" s="7">
        <v>3</v>
      </c>
      <c r="K4155" s="7">
        <v>1</v>
      </c>
      <c r="L4155" s="7">
        <v>0</v>
      </c>
      <c r="M4155" s="7">
        <v>6000</v>
      </c>
      <c r="N4155" s="7">
        <v>5</v>
      </c>
      <c r="O4155" s="9">
        <v>160000</v>
      </c>
    </row>
    <row r="4156" spans="1:15" x14ac:dyDescent="0.2">
      <c r="A4156" s="7">
        <v>0</v>
      </c>
      <c r="B4156" s="7">
        <v>0</v>
      </c>
      <c r="C4156" s="7">
        <v>1</v>
      </c>
      <c r="D4156" s="7">
        <v>1</v>
      </c>
      <c r="E4156" s="7">
        <v>2</v>
      </c>
      <c r="F4156" s="7">
        <v>1960</v>
      </c>
      <c r="G4156" s="7">
        <v>5</v>
      </c>
      <c r="H4156" s="8">
        <v>937</v>
      </c>
      <c r="I4156" s="7">
        <v>1</v>
      </c>
      <c r="J4156" s="7">
        <v>3</v>
      </c>
      <c r="K4156" s="7">
        <v>1</v>
      </c>
      <c r="L4156" s="7">
        <v>1</v>
      </c>
      <c r="M4156" s="7">
        <v>0</v>
      </c>
      <c r="N4156" s="7">
        <v>5</v>
      </c>
      <c r="O4156" s="9">
        <v>33000</v>
      </c>
    </row>
    <row r="4157" spans="1:15" x14ac:dyDescent="0.2">
      <c r="A4157" s="7">
        <v>0</v>
      </c>
      <c r="B4157" s="7">
        <v>0</v>
      </c>
      <c r="C4157" s="7">
        <v>1</v>
      </c>
      <c r="D4157" s="7">
        <v>1</v>
      </c>
      <c r="E4157" s="7">
        <v>2</v>
      </c>
      <c r="F4157" s="7">
        <v>1960</v>
      </c>
      <c r="G4157" s="7">
        <v>4</v>
      </c>
      <c r="H4157" s="8">
        <v>850</v>
      </c>
      <c r="I4157" s="7">
        <v>1</v>
      </c>
      <c r="J4157" s="7">
        <v>2</v>
      </c>
      <c r="K4157" s="7">
        <v>1</v>
      </c>
      <c r="L4157" s="7">
        <v>1</v>
      </c>
      <c r="M4157" s="7">
        <v>0</v>
      </c>
      <c r="N4157" s="7">
        <v>5</v>
      </c>
      <c r="O4157" s="9">
        <v>35000</v>
      </c>
    </row>
    <row r="4158" spans="1:15" x14ac:dyDescent="0.2">
      <c r="A4158" s="7">
        <v>1</v>
      </c>
      <c r="B4158" s="7">
        <v>0</v>
      </c>
      <c r="C4158" s="7">
        <v>0</v>
      </c>
      <c r="D4158" s="7">
        <v>1</v>
      </c>
      <c r="E4158" s="7">
        <v>1</v>
      </c>
      <c r="F4158" s="7">
        <v>1960</v>
      </c>
      <c r="G4158" s="7">
        <v>0</v>
      </c>
      <c r="H4158" s="8">
        <v>1211</v>
      </c>
      <c r="I4158" s="7">
        <v>1</v>
      </c>
      <c r="J4158" s="7">
        <v>3</v>
      </c>
      <c r="K4158" s="7">
        <v>2</v>
      </c>
      <c r="L4158" s="7">
        <v>0</v>
      </c>
      <c r="M4158" s="7">
        <v>9975</v>
      </c>
      <c r="N4158" s="7">
        <v>6</v>
      </c>
      <c r="O4158" s="9">
        <v>123600</v>
      </c>
    </row>
    <row r="4159" spans="1:15" x14ac:dyDescent="0.2">
      <c r="A4159" s="7">
        <v>1</v>
      </c>
      <c r="B4159" s="7">
        <v>0</v>
      </c>
      <c r="C4159" s="7">
        <v>0</v>
      </c>
      <c r="D4159" s="7">
        <v>1</v>
      </c>
      <c r="E4159" s="7">
        <v>1</v>
      </c>
      <c r="F4159" s="7">
        <v>1960</v>
      </c>
      <c r="G4159" s="7">
        <v>0</v>
      </c>
      <c r="H4159" s="8">
        <v>1127</v>
      </c>
      <c r="I4159" s="7">
        <v>1</v>
      </c>
      <c r="J4159" s="7">
        <v>3</v>
      </c>
      <c r="K4159" s="7">
        <v>1</v>
      </c>
      <c r="L4159" s="7">
        <v>0</v>
      </c>
      <c r="M4159" s="7">
        <v>7424</v>
      </c>
      <c r="N4159" s="7">
        <v>6</v>
      </c>
      <c r="O4159" s="9">
        <v>127500</v>
      </c>
    </row>
    <row r="4160" spans="1:15" x14ac:dyDescent="0.2">
      <c r="A4160" s="7">
        <v>1</v>
      </c>
      <c r="B4160" s="7">
        <v>0</v>
      </c>
      <c r="C4160" s="7">
        <v>0</v>
      </c>
      <c r="D4160" s="7">
        <v>0</v>
      </c>
      <c r="E4160" s="7">
        <v>2</v>
      </c>
      <c r="F4160" s="7">
        <v>1960</v>
      </c>
      <c r="G4160" s="7">
        <v>0</v>
      </c>
      <c r="H4160" s="8">
        <v>1884</v>
      </c>
      <c r="I4160" s="7">
        <v>2</v>
      </c>
      <c r="J4160" s="7">
        <v>6</v>
      </c>
      <c r="K4160" s="7">
        <v>2</v>
      </c>
      <c r="L4160" s="7">
        <v>0</v>
      </c>
      <c r="M4160" s="7">
        <v>7772</v>
      </c>
      <c r="N4160" s="7">
        <v>6</v>
      </c>
      <c r="O4160" s="9">
        <v>229900</v>
      </c>
    </row>
    <row r="4161" spans="1:15" x14ac:dyDescent="0.2">
      <c r="A4161" s="7">
        <v>1</v>
      </c>
      <c r="B4161" s="7">
        <v>0</v>
      </c>
      <c r="C4161" s="7">
        <v>0</v>
      </c>
      <c r="D4161" s="7">
        <v>1</v>
      </c>
      <c r="E4161" s="7">
        <v>1</v>
      </c>
      <c r="F4161" s="7">
        <v>1960</v>
      </c>
      <c r="G4161" s="7">
        <v>0</v>
      </c>
      <c r="H4161" s="8">
        <v>1138</v>
      </c>
      <c r="I4161" s="7">
        <v>1</v>
      </c>
      <c r="J4161" s="7">
        <v>3</v>
      </c>
      <c r="K4161" s="7">
        <v>1</v>
      </c>
      <c r="L4161" s="7">
        <v>0</v>
      </c>
      <c r="M4161" s="7">
        <v>8235</v>
      </c>
      <c r="N4161" s="7">
        <v>6</v>
      </c>
      <c r="O4161" s="9">
        <v>175000</v>
      </c>
    </row>
    <row r="4162" spans="1:15" x14ac:dyDescent="0.2">
      <c r="A4162" s="7">
        <v>1</v>
      </c>
      <c r="B4162" s="7">
        <v>0</v>
      </c>
      <c r="C4162" s="7">
        <v>0</v>
      </c>
      <c r="D4162" s="7">
        <v>1</v>
      </c>
      <c r="E4162" s="7">
        <v>1</v>
      </c>
      <c r="F4162" s="7">
        <v>1960</v>
      </c>
      <c r="G4162" s="7">
        <v>0</v>
      </c>
      <c r="H4162" s="8">
        <v>1175</v>
      </c>
      <c r="I4162" s="7">
        <v>1</v>
      </c>
      <c r="J4162" s="7">
        <v>3</v>
      </c>
      <c r="K4162" s="7">
        <v>1</v>
      </c>
      <c r="L4162" s="7">
        <v>1</v>
      </c>
      <c r="M4162" s="7">
        <v>10000</v>
      </c>
      <c r="N4162" s="7">
        <v>6</v>
      </c>
      <c r="O4162" s="9">
        <v>179900</v>
      </c>
    </row>
    <row r="4163" spans="1:15" x14ac:dyDescent="0.2">
      <c r="A4163" s="7">
        <v>1</v>
      </c>
      <c r="B4163" s="7">
        <v>0</v>
      </c>
      <c r="C4163" s="7">
        <v>0</v>
      </c>
      <c r="D4163" s="7">
        <v>0</v>
      </c>
      <c r="E4163" s="7">
        <v>1</v>
      </c>
      <c r="F4163" s="7">
        <v>1960</v>
      </c>
      <c r="G4163" s="7">
        <v>0</v>
      </c>
      <c r="H4163" s="8">
        <v>1121</v>
      </c>
      <c r="I4163" s="7">
        <v>1</v>
      </c>
      <c r="J4163" s="7">
        <v>3</v>
      </c>
      <c r="K4163" s="7">
        <v>2</v>
      </c>
      <c r="L4163" s="7">
        <v>0</v>
      </c>
      <c r="M4163" s="7">
        <v>11550</v>
      </c>
      <c r="N4163" s="7">
        <v>6</v>
      </c>
      <c r="O4163" s="9">
        <v>188000</v>
      </c>
    </row>
    <row r="4164" spans="1:15" x14ac:dyDescent="0.2">
      <c r="A4164" s="7">
        <v>1</v>
      </c>
      <c r="B4164" s="7">
        <v>0</v>
      </c>
      <c r="C4164" s="7">
        <v>0</v>
      </c>
      <c r="D4164" s="7">
        <v>0</v>
      </c>
      <c r="E4164" s="7">
        <v>1</v>
      </c>
      <c r="F4164" s="7">
        <v>1960</v>
      </c>
      <c r="G4164" s="7">
        <v>0</v>
      </c>
      <c r="H4164" s="8">
        <v>965</v>
      </c>
      <c r="I4164" s="7">
        <v>1</v>
      </c>
      <c r="J4164" s="7">
        <v>3</v>
      </c>
      <c r="K4164" s="7">
        <v>1</v>
      </c>
      <c r="L4164" s="7">
        <v>0</v>
      </c>
      <c r="M4164" s="7">
        <v>6000</v>
      </c>
      <c r="N4164" s="7">
        <v>6</v>
      </c>
      <c r="O4164" s="9">
        <v>139900</v>
      </c>
    </row>
    <row r="4165" spans="1:15" x14ac:dyDescent="0.2">
      <c r="A4165" s="7">
        <v>1</v>
      </c>
      <c r="B4165" s="7">
        <v>0</v>
      </c>
      <c r="C4165" s="7">
        <v>0</v>
      </c>
      <c r="D4165" s="7">
        <v>0</v>
      </c>
      <c r="E4165" s="7">
        <v>1</v>
      </c>
      <c r="F4165" s="7">
        <v>1960</v>
      </c>
      <c r="G4165" s="7">
        <v>0</v>
      </c>
      <c r="H4165" s="8">
        <v>965</v>
      </c>
      <c r="I4165" s="7">
        <v>1</v>
      </c>
      <c r="J4165" s="7">
        <v>2</v>
      </c>
      <c r="K4165" s="7">
        <v>1</v>
      </c>
      <c r="L4165" s="7">
        <v>0</v>
      </c>
      <c r="M4165" s="7">
        <v>5536</v>
      </c>
      <c r="N4165" s="7">
        <v>6</v>
      </c>
      <c r="O4165" s="9">
        <v>164000</v>
      </c>
    </row>
    <row r="4166" spans="1:15" x14ac:dyDescent="0.2">
      <c r="A4166" s="7">
        <v>1</v>
      </c>
      <c r="B4166" s="7">
        <v>0</v>
      </c>
      <c r="C4166" s="7">
        <v>0</v>
      </c>
      <c r="D4166" s="7">
        <v>0</v>
      </c>
      <c r="E4166" s="7">
        <v>1</v>
      </c>
      <c r="F4166" s="7">
        <v>1960</v>
      </c>
      <c r="G4166" s="7">
        <v>0</v>
      </c>
      <c r="H4166" s="8">
        <v>1151</v>
      </c>
      <c r="I4166" s="7">
        <v>1</v>
      </c>
      <c r="J4166" s="7">
        <v>3</v>
      </c>
      <c r="K4166" s="7">
        <v>2</v>
      </c>
      <c r="L4166" s="7">
        <v>0</v>
      </c>
      <c r="M4166" s="7">
        <v>6120</v>
      </c>
      <c r="N4166" s="7">
        <v>7</v>
      </c>
      <c r="O4166" s="9">
        <v>135500</v>
      </c>
    </row>
    <row r="4167" spans="1:15" x14ac:dyDescent="0.2">
      <c r="A4167" s="7">
        <v>1</v>
      </c>
      <c r="B4167" s="7">
        <v>0</v>
      </c>
      <c r="C4167" s="7">
        <v>0</v>
      </c>
      <c r="D4167" s="7">
        <v>0</v>
      </c>
      <c r="E4167" s="7">
        <v>1</v>
      </c>
      <c r="F4167" s="7">
        <v>1960</v>
      </c>
      <c r="G4167" s="7">
        <v>0</v>
      </c>
      <c r="H4167" s="8">
        <v>1070</v>
      </c>
      <c r="I4167" s="7">
        <v>1</v>
      </c>
      <c r="J4167" s="7">
        <v>3</v>
      </c>
      <c r="K4167" s="7">
        <v>1</v>
      </c>
      <c r="L4167" s="7">
        <v>1</v>
      </c>
      <c r="M4167" s="7">
        <v>7200</v>
      </c>
      <c r="N4167" s="7">
        <v>7</v>
      </c>
      <c r="O4167" s="9">
        <v>114900</v>
      </c>
    </row>
    <row r="4168" spans="1:15" x14ac:dyDescent="0.2">
      <c r="A4168" s="7">
        <v>1</v>
      </c>
      <c r="B4168" s="7">
        <v>0</v>
      </c>
      <c r="C4168" s="7">
        <v>0</v>
      </c>
      <c r="D4168" s="7">
        <v>0</v>
      </c>
      <c r="E4168" s="7">
        <v>1</v>
      </c>
      <c r="F4168" s="7">
        <v>1960</v>
      </c>
      <c r="G4168" s="7">
        <v>0</v>
      </c>
      <c r="H4168" s="8">
        <v>4323</v>
      </c>
      <c r="I4168" s="7">
        <v>1</v>
      </c>
      <c r="J4168" s="7">
        <v>4</v>
      </c>
      <c r="K4168" s="7">
        <v>3</v>
      </c>
      <c r="L4168" s="7">
        <v>1</v>
      </c>
      <c r="M4168" s="7">
        <v>72480</v>
      </c>
      <c r="N4168" s="7">
        <v>7</v>
      </c>
      <c r="O4168" s="9">
        <v>1250000</v>
      </c>
    </row>
    <row r="4169" spans="1:15" x14ac:dyDescent="0.2">
      <c r="A4169" s="7">
        <v>1</v>
      </c>
      <c r="B4169" s="7">
        <v>0</v>
      </c>
      <c r="C4169" s="7">
        <v>0</v>
      </c>
      <c r="D4169" s="7">
        <v>1</v>
      </c>
      <c r="E4169" s="7">
        <v>2</v>
      </c>
      <c r="F4169" s="7">
        <v>1960</v>
      </c>
      <c r="G4169" s="7">
        <v>0</v>
      </c>
      <c r="H4169" s="8">
        <v>2479</v>
      </c>
      <c r="I4169" s="7">
        <v>2</v>
      </c>
      <c r="J4169" s="7">
        <v>6</v>
      </c>
      <c r="K4169" s="7">
        <v>3</v>
      </c>
      <c r="L4169" s="7">
        <v>0</v>
      </c>
      <c r="M4169" s="7">
        <v>4920</v>
      </c>
      <c r="N4169" s="7">
        <v>7</v>
      </c>
      <c r="O4169" s="9">
        <v>163500</v>
      </c>
    </row>
    <row r="4170" spans="1:15" x14ac:dyDescent="0.2">
      <c r="A4170" s="7">
        <v>1</v>
      </c>
      <c r="B4170" s="7">
        <v>0</v>
      </c>
      <c r="C4170" s="7">
        <v>0</v>
      </c>
      <c r="D4170" s="7">
        <v>1</v>
      </c>
      <c r="E4170" s="7">
        <v>1</v>
      </c>
      <c r="F4170" s="7">
        <v>1960</v>
      </c>
      <c r="G4170" s="7">
        <v>0</v>
      </c>
      <c r="H4170" s="8">
        <v>1275</v>
      </c>
      <c r="I4170" s="7">
        <v>1</v>
      </c>
      <c r="J4170" s="7">
        <v>3</v>
      </c>
      <c r="K4170" s="7">
        <v>1</v>
      </c>
      <c r="L4170" s="7">
        <v>1</v>
      </c>
      <c r="M4170" s="7">
        <v>7680</v>
      </c>
      <c r="N4170" s="7">
        <v>7</v>
      </c>
      <c r="O4170" s="9">
        <v>145000</v>
      </c>
    </row>
    <row r="4171" spans="1:15" x14ac:dyDescent="0.2">
      <c r="A4171" s="7">
        <v>1</v>
      </c>
      <c r="B4171" s="7">
        <v>0</v>
      </c>
      <c r="C4171" s="7">
        <v>0</v>
      </c>
      <c r="D4171" s="7">
        <v>1</v>
      </c>
      <c r="E4171" s="7">
        <v>1</v>
      </c>
      <c r="F4171" s="7">
        <v>1960</v>
      </c>
      <c r="G4171" s="7">
        <v>0</v>
      </c>
      <c r="H4171" s="8">
        <v>1163</v>
      </c>
      <c r="I4171" s="7">
        <v>1</v>
      </c>
      <c r="J4171" s="7">
        <v>3</v>
      </c>
      <c r="K4171" s="7">
        <v>1</v>
      </c>
      <c r="L4171" s="7">
        <v>0</v>
      </c>
      <c r="M4171" s="7">
        <v>7232</v>
      </c>
      <c r="N4171" s="7">
        <v>7</v>
      </c>
      <c r="O4171" s="9">
        <v>132000</v>
      </c>
    </row>
    <row r="4172" spans="1:15" x14ac:dyDescent="0.2">
      <c r="A4172" s="7">
        <v>1</v>
      </c>
      <c r="B4172" s="7">
        <v>0</v>
      </c>
      <c r="C4172" s="7">
        <v>0</v>
      </c>
      <c r="D4172" s="7">
        <v>0</v>
      </c>
      <c r="E4172" s="7">
        <v>1</v>
      </c>
      <c r="F4172" s="7">
        <v>1960</v>
      </c>
      <c r="G4172" s="7">
        <v>0</v>
      </c>
      <c r="H4172" s="8">
        <v>2109</v>
      </c>
      <c r="I4172" s="7">
        <v>1</v>
      </c>
      <c r="J4172" s="7">
        <v>5</v>
      </c>
      <c r="K4172" s="7">
        <v>1</v>
      </c>
      <c r="L4172" s="7">
        <v>1</v>
      </c>
      <c r="M4172" s="7">
        <v>12672</v>
      </c>
      <c r="N4172" s="7">
        <v>7</v>
      </c>
      <c r="O4172" s="9">
        <v>180000</v>
      </c>
    </row>
    <row r="4173" spans="1:15" x14ac:dyDescent="0.2">
      <c r="A4173" s="7">
        <v>1</v>
      </c>
      <c r="B4173" s="7">
        <v>0</v>
      </c>
      <c r="C4173" s="7">
        <v>0</v>
      </c>
      <c r="D4173" s="7">
        <v>1</v>
      </c>
      <c r="E4173" s="7">
        <v>1</v>
      </c>
      <c r="F4173" s="7">
        <v>1960</v>
      </c>
      <c r="G4173" s="7">
        <v>0</v>
      </c>
      <c r="H4173" s="8">
        <v>1168</v>
      </c>
      <c r="I4173" s="7">
        <v>1</v>
      </c>
      <c r="J4173" s="7">
        <v>3</v>
      </c>
      <c r="K4173" s="7">
        <v>1</v>
      </c>
      <c r="L4173" s="7">
        <v>1</v>
      </c>
      <c r="M4173" s="7">
        <v>7560</v>
      </c>
      <c r="N4173" s="7">
        <v>7</v>
      </c>
      <c r="O4173" s="9">
        <v>195000</v>
      </c>
    </row>
    <row r="4174" spans="1:15" x14ac:dyDescent="0.2">
      <c r="A4174" s="7">
        <v>1</v>
      </c>
      <c r="B4174" s="7">
        <v>0</v>
      </c>
      <c r="C4174" s="7">
        <v>0</v>
      </c>
      <c r="D4174" s="7">
        <v>1</v>
      </c>
      <c r="E4174" s="7">
        <v>1</v>
      </c>
      <c r="F4174" s="7">
        <v>1960</v>
      </c>
      <c r="G4174" s="7">
        <v>0</v>
      </c>
      <c r="H4174" s="8">
        <v>1024</v>
      </c>
      <c r="I4174" s="7">
        <v>1</v>
      </c>
      <c r="J4174" s="7">
        <v>3</v>
      </c>
      <c r="K4174" s="7">
        <v>1</v>
      </c>
      <c r="L4174" s="7">
        <v>0</v>
      </c>
      <c r="M4174" s="7">
        <v>4000</v>
      </c>
      <c r="N4174" s="7">
        <v>7</v>
      </c>
      <c r="O4174" s="9">
        <v>145000</v>
      </c>
    </row>
    <row r="4175" spans="1:15" x14ac:dyDescent="0.2">
      <c r="A4175" s="7">
        <v>1</v>
      </c>
      <c r="B4175" s="7">
        <v>0</v>
      </c>
      <c r="C4175" s="7">
        <v>0</v>
      </c>
      <c r="D4175" s="7">
        <v>0</v>
      </c>
      <c r="E4175" s="7">
        <v>1</v>
      </c>
      <c r="F4175" s="7">
        <v>1960</v>
      </c>
      <c r="G4175" s="7">
        <v>0</v>
      </c>
      <c r="H4175" s="8">
        <v>1644</v>
      </c>
      <c r="I4175" s="7">
        <v>1</v>
      </c>
      <c r="J4175" s="7">
        <v>3</v>
      </c>
      <c r="K4175" s="7">
        <v>1</v>
      </c>
      <c r="L4175" s="7">
        <v>1</v>
      </c>
      <c r="M4175" s="7">
        <v>6600</v>
      </c>
      <c r="N4175" s="7">
        <v>7</v>
      </c>
      <c r="O4175" s="9">
        <v>184900</v>
      </c>
    </row>
    <row r="4176" spans="1:15" x14ac:dyDescent="0.2">
      <c r="A4176" s="7">
        <v>1</v>
      </c>
      <c r="B4176" s="7">
        <v>0</v>
      </c>
      <c r="C4176" s="7">
        <v>0</v>
      </c>
      <c r="D4176" s="7">
        <v>0</v>
      </c>
      <c r="E4176" s="7">
        <v>1</v>
      </c>
      <c r="F4176" s="7">
        <v>1960</v>
      </c>
      <c r="G4176" s="7">
        <v>0</v>
      </c>
      <c r="H4176" s="8">
        <v>1819</v>
      </c>
      <c r="I4176" s="7">
        <v>1</v>
      </c>
      <c r="J4176" s="7">
        <v>4</v>
      </c>
      <c r="K4176" s="7">
        <v>1</v>
      </c>
      <c r="L4176" s="7">
        <v>1</v>
      </c>
      <c r="M4176" s="7">
        <v>6450</v>
      </c>
      <c r="N4176" s="7">
        <v>7</v>
      </c>
      <c r="O4176" s="9">
        <v>200000</v>
      </c>
    </row>
    <row r="4177" spans="1:15" x14ac:dyDescent="0.2">
      <c r="A4177" s="7">
        <v>1</v>
      </c>
      <c r="B4177" s="7">
        <v>0</v>
      </c>
      <c r="C4177" s="7">
        <v>0</v>
      </c>
      <c r="D4177" s="7">
        <v>0</v>
      </c>
      <c r="E4177" s="7">
        <v>1</v>
      </c>
      <c r="F4177" s="7">
        <v>1960</v>
      </c>
      <c r="G4177" s="7">
        <v>0</v>
      </c>
      <c r="H4177" s="8">
        <v>1104</v>
      </c>
      <c r="I4177" s="7">
        <v>1</v>
      </c>
      <c r="J4177" s="7">
        <v>3</v>
      </c>
      <c r="K4177" s="7">
        <v>1</v>
      </c>
      <c r="L4177" s="7">
        <v>1</v>
      </c>
      <c r="M4177" s="7">
        <v>7200</v>
      </c>
      <c r="N4177" s="7">
        <v>7</v>
      </c>
      <c r="O4177" s="9">
        <v>155000</v>
      </c>
    </row>
    <row r="4178" spans="1:15" x14ac:dyDescent="0.2">
      <c r="A4178" s="7">
        <v>1</v>
      </c>
      <c r="B4178" s="7">
        <v>0</v>
      </c>
      <c r="C4178" s="7">
        <v>0</v>
      </c>
      <c r="D4178" s="7">
        <v>0</v>
      </c>
      <c r="E4178" s="7">
        <v>1</v>
      </c>
      <c r="F4178" s="7">
        <v>1960</v>
      </c>
      <c r="G4178" s="7">
        <v>0</v>
      </c>
      <c r="H4178" s="8">
        <v>1064</v>
      </c>
      <c r="I4178" s="7">
        <v>1</v>
      </c>
      <c r="J4178" s="7">
        <v>3</v>
      </c>
      <c r="K4178" s="7">
        <v>2</v>
      </c>
      <c r="L4178" s="7">
        <v>1</v>
      </c>
      <c r="M4178" s="7">
        <v>6000</v>
      </c>
      <c r="N4178" s="7">
        <v>7</v>
      </c>
      <c r="O4178" s="9">
        <v>175000</v>
      </c>
    </row>
    <row r="4179" spans="1:15" x14ac:dyDescent="0.2">
      <c r="A4179" s="7">
        <v>0</v>
      </c>
      <c r="B4179" s="7">
        <v>0</v>
      </c>
      <c r="C4179" s="7">
        <v>0</v>
      </c>
      <c r="D4179" s="7">
        <v>1</v>
      </c>
      <c r="E4179" s="7">
        <v>2</v>
      </c>
      <c r="F4179" s="7">
        <v>1960</v>
      </c>
      <c r="G4179" s="7">
        <v>0</v>
      </c>
      <c r="H4179" s="8">
        <v>4962</v>
      </c>
      <c r="I4179" s="7">
        <v>1</v>
      </c>
      <c r="J4179" s="7">
        <v>0</v>
      </c>
      <c r="K4179" s="7">
        <v>0</v>
      </c>
      <c r="L4179" s="7">
        <v>0</v>
      </c>
      <c r="M4179" s="7">
        <v>15372</v>
      </c>
      <c r="N4179" s="7">
        <v>7</v>
      </c>
      <c r="O4179" s="9">
        <v>340000</v>
      </c>
    </row>
    <row r="4180" spans="1:15" x14ac:dyDescent="0.2">
      <c r="A4180" s="7">
        <v>0</v>
      </c>
      <c r="B4180" s="7">
        <v>1</v>
      </c>
      <c r="C4180" s="7">
        <v>0</v>
      </c>
      <c r="D4180" s="7">
        <v>1</v>
      </c>
      <c r="E4180" s="7">
        <v>1</v>
      </c>
      <c r="F4180" s="7">
        <v>1960</v>
      </c>
      <c r="G4180" s="7">
        <v>0</v>
      </c>
      <c r="H4180" s="8">
        <v>720</v>
      </c>
      <c r="I4180" s="7">
        <v>1</v>
      </c>
      <c r="J4180" s="7">
        <v>0</v>
      </c>
      <c r="K4180" s="7">
        <v>0</v>
      </c>
      <c r="L4180" s="7">
        <v>0</v>
      </c>
      <c r="M4180" s="7">
        <v>87887</v>
      </c>
      <c r="N4180" s="7">
        <v>7</v>
      </c>
      <c r="O4180" s="9">
        <v>2090000</v>
      </c>
    </row>
    <row r="4181" spans="1:15" x14ac:dyDescent="0.2">
      <c r="A4181" s="7">
        <v>1</v>
      </c>
      <c r="B4181" s="7">
        <v>0</v>
      </c>
      <c r="C4181" s="7">
        <v>0</v>
      </c>
      <c r="D4181" s="7">
        <v>0</v>
      </c>
      <c r="E4181" s="7">
        <v>1</v>
      </c>
      <c r="F4181" s="7">
        <v>1960</v>
      </c>
      <c r="G4181" s="7">
        <v>0</v>
      </c>
      <c r="H4181" s="8">
        <v>951</v>
      </c>
      <c r="I4181" s="7">
        <v>1</v>
      </c>
      <c r="J4181" s="7">
        <v>3</v>
      </c>
      <c r="K4181" s="7">
        <v>1</v>
      </c>
      <c r="L4181" s="7">
        <v>0</v>
      </c>
      <c r="M4181" s="7">
        <v>6750</v>
      </c>
      <c r="N4181" s="7">
        <v>8</v>
      </c>
      <c r="O4181" s="9">
        <v>75000</v>
      </c>
    </row>
    <row r="4182" spans="1:15" x14ac:dyDescent="0.2">
      <c r="A4182" s="7">
        <v>1</v>
      </c>
      <c r="B4182" s="7">
        <v>0</v>
      </c>
      <c r="C4182" s="7">
        <v>0</v>
      </c>
      <c r="D4182" s="7">
        <v>0</v>
      </c>
      <c r="E4182" s="7">
        <v>1</v>
      </c>
      <c r="F4182" s="7">
        <v>1960</v>
      </c>
      <c r="G4182" s="7">
        <v>0</v>
      </c>
      <c r="H4182" s="8">
        <v>1177</v>
      </c>
      <c r="I4182" s="7">
        <v>1</v>
      </c>
      <c r="J4182" s="7">
        <v>3</v>
      </c>
      <c r="K4182" s="7">
        <v>1</v>
      </c>
      <c r="L4182" s="7">
        <v>1</v>
      </c>
      <c r="M4182" s="7">
        <v>8106</v>
      </c>
      <c r="N4182" s="7">
        <v>8</v>
      </c>
      <c r="O4182" s="9">
        <v>126000</v>
      </c>
    </row>
    <row r="4183" spans="1:15" x14ac:dyDescent="0.2">
      <c r="A4183" s="7">
        <v>1</v>
      </c>
      <c r="B4183" s="7">
        <v>0</v>
      </c>
      <c r="C4183" s="7">
        <v>0</v>
      </c>
      <c r="D4183" s="7">
        <v>0</v>
      </c>
      <c r="E4183" s="7">
        <v>1</v>
      </c>
      <c r="F4183" s="7">
        <v>1960</v>
      </c>
      <c r="G4183" s="7">
        <v>0</v>
      </c>
      <c r="H4183" s="8">
        <v>1601</v>
      </c>
      <c r="I4183" s="7">
        <v>1</v>
      </c>
      <c r="J4183" s="7">
        <v>4</v>
      </c>
      <c r="K4183" s="7">
        <v>2</v>
      </c>
      <c r="L4183" s="7">
        <v>1</v>
      </c>
      <c r="M4183" s="7">
        <v>9180</v>
      </c>
      <c r="N4183" s="7">
        <v>8</v>
      </c>
      <c r="O4183" s="9">
        <v>219900</v>
      </c>
    </row>
    <row r="4184" spans="1:15" x14ac:dyDescent="0.2">
      <c r="A4184" s="7">
        <v>1</v>
      </c>
      <c r="B4184" s="7">
        <v>0</v>
      </c>
      <c r="C4184" s="7">
        <v>0</v>
      </c>
      <c r="D4184" s="7">
        <v>1</v>
      </c>
      <c r="E4184" s="7">
        <v>1</v>
      </c>
      <c r="F4184" s="7">
        <v>1960</v>
      </c>
      <c r="G4184" s="7">
        <v>0</v>
      </c>
      <c r="H4184" s="8">
        <v>1249</v>
      </c>
      <c r="I4184" s="7">
        <v>1</v>
      </c>
      <c r="J4184" s="7">
        <v>3</v>
      </c>
      <c r="K4184" s="7">
        <v>1</v>
      </c>
      <c r="L4184" s="7">
        <v>1</v>
      </c>
      <c r="M4184" s="7">
        <v>7200</v>
      </c>
      <c r="N4184" s="7">
        <v>8</v>
      </c>
      <c r="O4184" s="9">
        <v>190000</v>
      </c>
    </row>
    <row r="4185" spans="1:15" x14ac:dyDescent="0.2">
      <c r="A4185" s="7">
        <v>1</v>
      </c>
      <c r="B4185" s="7">
        <v>0</v>
      </c>
      <c r="C4185" s="7">
        <v>0</v>
      </c>
      <c r="D4185" s="7">
        <v>0</v>
      </c>
      <c r="E4185" s="7">
        <v>1</v>
      </c>
      <c r="F4185" s="7">
        <v>1960</v>
      </c>
      <c r="G4185" s="7">
        <v>0</v>
      </c>
      <c r="H4185" s="8">
        <v>1046</v>
      </c>
      <c r="I4185" s="7">
        <v>1</v>
      </c>
      <c r="J4185" s="7">
        <v>3</v>
      </c>
      <c r="K4185" s="7">
        <v>1</v>
      </c>
      <c r="L4185" s="7">
        <v>1</v>
      </c>
      <c r="M4185" s="7">
        <v>6500</v>
      </c>
      <c r="N4185" s="7">
        <v>8</v>
      </c>
      <c r="O4185" s="9">
        <v>157500</v>
      </c>
    </row>
    <row r="4186" spans="1:15" x14ac:dyDescent="0.2">
      <c r="A4186" s="7">
        <v>1</v>
      </c>
      <c r="B4186" s="7">
        <v>0</v>
      </c>
      <c r="C4186" s="7">
        <v>0</v>
      </c>
      <c r="D4186" s="7">
        <v>0</v>
      </c>
      <c r="E4186" s="7">
        <v>1</v>
      </c>
      <c r="F4186" s="7">
        <v>1960</v>
      </c>
      <c r="G4186" s="7">
        <v>0</v>
      </c>
      <c r="H4186" s="8">
        <v>1188</v>
      </c>
      <c r="I4186" s="7">
        <v>1</v>
      </c>
      <c r="J4186" s="7">
        <v>4</v>
      </c>
      <c r="K4186" s="7">
        <v>1</v>
      </c>
      <c r="L4186" s="7">
        <v>1</v>
      </c>
      <c r="M4186" s="7">
        <v>7200</v>
      </c>
      <c r="N4186" s="7">
        <v>9</v>
      </c>
      <c r="O4186" s="9">
        <v>122500</v>
      </c>
    </row>
    <row r="4187" spans="1:15" x14ac:dyDescent="0.2">
      <c r="A4187" s="7">
        <v>1</v>
      </c>
      <c r="B4187" s="7">
        <v>0</v>
      </c>
      <c r="C4187" s="7">
        <v>0</v>
      </c>
      <c r="D4187" s="7">
        <v>0</v>
      </c>
      <c r="E4187" s="7">
        <v>1</v>
      </c>
      <c r="F4187" s="7">
        <v>1960</v>
      </c>
      <c r="G4187" s="7">
        <v>0</v>
      </c>
      <c r="H4187" s="8">
        <v>1353</v>
      </c>
      <c r="I4187" s="7">
        <v>1</v>
      </c>
      <c r="J4187" s="7">
        <v>3</v>
      </c>
      <c r="K4187" s="7">
        <v>1</v>
      </c>
      <c r="L4187" s="7">
        <v>0</v>
      </c>
      <c r="M4187" s="7">
        <v>5991</v>
      </c>
      <c r="N4187" s="7">
        <v>9</v>
      </c>
      <c r="O4187" s="9">
        <v>174000</v>
      </c>
    </row>
    <row r="4188" spans="1:15" x14ac:dyDescent="0.2">
      <c r="A4188" s="7">
        <v>1</v>
      </c>
      <c r="B4188" s="7">
        <v>0</v>
      </c>
      <c r="C4188" s="7">
        <v>0</v>
      </c>
      <c r="D4188" s="7">
        <v>1</v>
      </c>
      <c r="E4188" s="7">
        <v>1.5</v>
      </c>
      <c r="F4188" s="7">
        <v>1960</v>
      </c>
      <c r="G4188" s="7">
        <v>0</v>
      </c>
      <c r="H4188" s="8">
        <v>2171</v>
      </c>
      <c r="I4188" s="7">
        <v>2</v>
      </c>
      <c r="J4188" s="7">
        <v>5</v>
      </c>
      <c r="K4188" s="7">
        <v>2</v>
      </c>
      <c r="L4188" s="7">
        <v>0</v>
      </c>
      <c r="M4188" s="7">
        <v>7319</v>
      </c>
      <c r="N4188" s="7">
        <v>10</v>
      </c>
      <c r="O4188" s="9">
        <v>145000</v>
      </c>
    </row>
    <row r="4189" spans="1:15" x14ac:dyDescent="0.2">
      <c r="A4189" s="7">
        <v>1</v>
      </c>
      <c r="B4189" s="7">
        <v>0</v>
      </c>
      <c r="C4189" s="7">
        <v>0</v>
      </c>
      <c r="D4189" s="7">
        <v>1</v>
      </c>
      <c r="E4189" s="7">
        <v>2</v>
      </c>
      <c r="F4189" s="7">
        <v>1960</v>
      </c>
      <c r="G4189" s="7">
        <v>0</v>
      </c>
      <c r="H4189" s="8">
        <v>2656</v>
      </c>
      <c r="I4189" s="7">
        <v>2</v>
      </c>
      <c r="J4189" s="7">
        <v>5</v>
      </c>
      <c r="K4189" s="7">
        <v>2</v>
      </c>
      <c r="L4189" s="7">
        <v>0</v>
      </c>
      <c r="M4189" s="7">
        <v>6450</v>
      </c>
      <c r="N4189" s="7">
        <v>10</v>
      </c>
      <c r="O4189" s="9">
        <v>209900</v>
      </c>
    </row>
    <row r="4190" spans="1:15" x14ac:dyDescent="0.2">
      <c r="A4190" s="7">
        <v>1</v>
      </c>
      <c r="B4190" s="7">
        <v>0</v>
      </c>
      <c r="C4190" s="7">
        <v>0</v>
      </c>
      <c r="D4190" s="7">
        <v>1</v>
      </c>
      <c r="E4190" s="7">
        <v>1</v>
      </c>
      <c r="F4190" s="7">
        <v>1960</v>
      </c>
      <c r="G4190" s="7">
        <v>0</v>
      </c>
      <c r="H4190" s="8">
        <v>1600</v>
      </c>
      <c r="I4190" s="7">
        <v>1</v>
      </c>
      <c r="J4190" s="7">
        <v>3</v>
      </c>
      <c r="K4190" s="7">
        <v>2</v>
      </c>
      <c r="L4190" s="7">
        <v>0</v>
      </c>
      <c r="M4190" s="7">
        <v>12924</v>
      </c>
      <c r="N4190" s="7">
        <v>10</v>
      </c>
      <c r="O4190" s="9">
        <v>238000</v>
      </c>
    </row>
    <row r="4191" spans="1:15" x14ac:dyDescent="0.2">
      <c r="A4191" s="7">
        <v>1</v>
      </c>
      <c r="B4191" s="7">
        <v>0</v>
      </c>
      <c r="C4191" s="7">
        <v>0</v>
      </c>
      <c r="D4191" s="7">
        <v>0</v>
      </c>
      <c r="E4191" s="7">
        <v>2</v>
      </c>
      <c r="F4191" s="7">
        <v>1960</v>
      </c>
      <c r="G4191" s="7">
        <v>0</v>
      </c>
      <c r="H4191" s="8">
        <v>3568</v>
      </c>
      <c r="I4191" s="7">
        <v>3</v>
      </c>
      <c r="J4191" s="7">
        <v>6</v>
      </c>
      <c r="K4191" s="7">
        <v>4</v>
      </c>
      <c r="L4191" s="7">
        <v>0</v>
      </c>
      <c r="M4191" s="7">
        <v>9100</v>
      </c>
      <c r="N4191" s="7">
        <v>10</v>
      </c>
      <c r="O4191" s="9">
        <v>272000</v>
      </c>
    </row>
    <row r="4192" spans="1:15" x14ac:dyDescent="0.2">
      <c r="A4192" s="7">
        <v>1</v>
      </c>
      <c r="B4192" s="7">
        <v>0</v>
      </c>
      <c r="C4192" s="7">
        <v>0</v>
      </c>
      <c r="D4192" s="7">
        <v>0</v>
      </c>
      <c r="E4192" s="7">
        <v>1.5</v>
      </c>
      <c r="F4192" s="7">
        <v>1960</v>
      </c>
      <c r="G4192" s="7">
        <v>0</v>
      </c>
      <c r="H4192" s="8">
        <v>1846</v>
      </c>
      <c r="I4192" s="7">
        <v>2</v>
      </c>
      <c r="J4192" s="7">
        <v>5</v>
      </c>
      <c r="K4192" s="7">
        <v>2</v>
      </c>
      <c r="L4192" s="7">
        <v>0</v>
      </c>
      <c r="M4192" s="7">
        <v>6222</v>
      </c>
      <c r="N4192" s="7">
        <v>10</v>
      </c>
      <c r="O4192" s="9">
        <v>130000</v>
      </c>
    </row>
    <row r="4193" spans="1:15" x14ac:dyDescent="0.2">
      <c r="A4193" s="7">
        <v>0</v>
      </c>
      <c r="B4193" s="7">
        <v>0</v>
      </c>
      <c r="C4193" s="7">
        <v>0</v>
      </c>
      <c r="D4193" s="7">
        <v>1</v>
      </c>
      <c r="E4193" s="7">
        <v>2</v>
      </c>
      <c r="F4193" s="7">
        <v>1960</v>
      </c>
      <c r="G4193" s="7">
        <v>0</v>
      </c>
      <c r="H4193" s="8">
        <v>6018</v>
      </c>
      <c r="I4193" s="7">
        <v>1</v>
      </c>
      <c r="J4193" s="7">
        <v>0</v>
      </c>
      <c r="K4193" s="7">
        <v>0</v>
      </c>
      <c r="L4193" s="7">
        <v>0</v>
      </c>
      <c r="M4193" s="7">
        <v>9600</v>
      </c>
      <c r="N4193" s="7">
        <v>10</v>
      </c>
      <c r="O4193" s="9">
        <v>700000</v>
      </c>
    </row>
    <row r="4194" spans="1:15" x14ac:dyDescent="0.2">
      <c r="A4194" s="7">
        <v>1</v>
      </c>
      <c r="B4194" s="7">
        <v>0</v>
      </c>
      <c r="C4194" s="7">
        <v>0</v>
      </c>
      <c r="D4194" s="7">
        <v>0</v>
      </c>
      <c r="E4194" s="7">
        <v>1</v>
      </c>
      <c r="F4194" s="7">
        <v>1960</v>
      </c>
      <c r="G4194" s="7">
        <v>0</v>
      </c>
      <c r="H4194" s="8">
        <v>910</v>
      </c>
      <c r="I4194" s="7">
        <v>1</v>
      </c>
      <c r="J4194" s="7">
        <v>3</v>
      </c>
      <c r="K4194" s="7">
        <v>1</v>
      </c>
      <c r="L4194" s="7">
        <v>0</v>
      </c>
      <c r="M4194" s="7">
        <v>4800</v>
      </c>
      <c r="N4194" s="7">
        <v>11</v>
      </c>
      <c r="O4194" s="9">
        <v>69500</v>
      </c>
    </row>
    <row r="4195" spans="1:15" x14ac:dyDescent="0.2">
      <c r="A4195" s="7">
        <v>1</v>
      </c>
      <c r="B4195" s="7">
        <v>0</v>
      </c>
      <c r="C4195" s="7">
        <v>0</v>
      </c>
      <c r="D4195" s="7">
        <v>1</v>
      </c>
      <c r="E4195" s="7">
        <v>1</v>
      </c>
      <c r="F4195" s="7">
        <v>1960</v>
      </c>
      <c r="G4195" s="7">
        <v>0</v>
      </c>
      <c r="H4195" s="8">
        <v>1096</v>
      </c>
      <c r="I4195" s="7">
        <v>1</v>
      </c>
      <c r="J4195" s="7">
        <v>2</v>
      </c>
      <c r="K4195" s="7">
        <v>1</v>
      </c>
      <c r="L4195" s="7">
        <v>0</v>
      </c>
      <c r="M4195" s="7">
        <v>4840</v>
      </c>
      <c r="N4195" s="7">
        <v>11</v>
      </c>
      <c r="O4195" s="9">
        <v>103000</v>
      </c>
    </row>
    <row r="4196" spans="1:15" x14ac:dyDescent="0.2">
      <c r="A4196" s="7">
        <v>1</v>
      </c>
      <c r="B4196" s="7">
        <v>0</v>
      </c>
      <c r="C4196" s="7">
        <v>0</v>
      </c>
      <c r="D4196" s="7">
        <v>0</v>
      </c>
      <c r="E4196" s="7">
        <v>1</v>
      </c>
      <c r="F4196" s="7">
        <v>1960</v>
      </c>
      <c r="G4196" s="7">
        <v>0</v>
      </c>
      <c r="H4196" s="8">
        <v>1603</v>
      </c>
      <c r="I4196" s="7">
        <v>1</v>
      </c>
      <c r="J4196" s="7">
        <v>3</v>
      </c>
      <c r="K4196" s="7">
        <v>2</v>
      </c>
      <c r="L4196" s="7">
        <v>0</v>
      </c>
      <c r="M4196" s="7">
        <v>8580</v>
      </c>
      <c r="N4196" s="7">
        <v>11</v>
      </c>
      <c r="O4196" s="9">
        <v>170000</v>
      </c>
    </row>
    <row r="4197" spans="1:15" x14ac:dyDescent="0.2">
      <c r="A4197" s="7">
        <v>1</v>
      </c>
      <c r="B4197" s="7">
        <v>0</v>
      </c>
      <c r="C4197" s="7">
        <v>0</v>
      </c>
      <c r="D4197" s="7">
        <v>1</v>
      </c>
      <c r="E4197" s="7">
        <v>1</v>
      </c>
      <c r="F4197" s="7">
        <v>1960</v>
      </c>
      <c r="G4197" s="7">
        <v>0</v>
      </c>
      <c r="H4197" s="8">
        <v>1276</v>
      </c>
      <c r="I4197" s="7">
        <v>1</v>
      </c>
      <c r="J4197" s="7">
        <v>3</v>
      </c>
      <c r="K4197" s="7">
        <v>1</v>
      </c>
      <c r="L4197" s="7">
        <v>1</v>
      </c>
      <c r="M4197" s="7">
        <v>8400</v>
      </c>
      <c r="N4197" s="7">
        <v>11</v>
      </c>
      <c r="O4197" s="9">
        <v>156000</v>
      </c>
    </row>
    <row r="4198" spans="1:15" x14ac:dyDescent="0.2">
      <c r="A4198" s="7">
        <v>0</v>
      </c>
      <c r="B4198" s="7">
        <v>0</v>
      </c>
      <c r="C4198" s="7">
        <v>0</v>
      </c>
      <c r="D4198" s="7">
        <v>1</v>
      </c>
      <c r="E4198" s="7">
        <v>2</v>
      </c>
      <c r="F4198" s="7">
        <v>1960</v>
      </c>
      <c r="G4198" s="7">
        <v>0</v>
      </c>
      <c r="H4198" s="8">
        <v>10864</v>
      </c>
      <c r="I4198" s="7">
        <v>1</v>
      </c>
      <c r="J4198" s="7">
        <v>0</v>
      </c>
      <c r="K4198" s="7">
        <v>0</v>
      </c>
      <c r="L4198" s="7">
        <v>0</v>
      </c>
      <c r="M4198" s="7">
        <v>9882</v>
      </c>
      <c r="N4198" s="7">
        <v>11</v>
      </c>
      <c r="O4198" s="9">
        <v>450000</v>
      </c>
    </row>
    <row r="4199" spans="1:15" x14ac:dyDescent="0.2">
      <c r="A4199" s="7">
        <v>1</v>
      </c>
      <c r="B4199" s="7">
        <v>0</v>
      </c>
      <c r="C4199" s="7">
        <v>0</v>
      </c>
      <c r="D4199" s="7">
        <v>1</v>
      </c>
      <c r="E4199" s="7">
        <v>1</v>
      </c>
      <c r="F4199" s="7">
        <v>1961</v>
      </c>
      <c r="G4199" s="7">
        <v>0</v>
      </c>
      <c r="H4199" s="8">
        <v>1097</v>
      </c>
      <c r="I4199" s="7">
        <v>1</v>
      </c>
      <c r="J4199" s="7">
        <v>3</v>
      </c>
      <c r="K4199" s="7">
        <v>1</v>
      </c>
      <c r="L4199" s="7">
        <v>1</v>
      </c>
      <c r="M4199" s="7">
        <v>5400</v>
      </c>
      <c r="N4199" s="7">
        <v>1</v>
      </c>
      <c r="O4199" s="9">
        <v>83000</v>
      </c>
    </row>
    <row r="4200" spans="1:15" x14ac:dyDescent="0.2">
      <c r="A4200" s="7">
        <v>0</v>
      </c>
      <c r="B4200" s="7">
        <v>0</v>
      </c>
      <c r="C4200" s="7">
        <v>0</v>
      </c>
      <c r="D4200" s="7">
        <v>1</v>
      </c>
      <c r="E4200" s="7">
        <v>2</v>
      </c>
      <c r="F4200" s="7">
        <v>1961</v>
      </c>
      <c r="G4200" s="7">
        <v>0</v>
      </c>
      <c r="H4200" s="8">
        <v>5108</v>
      </c>
      <c r="I4200" s="7">
        <v>1</v>
      </c>
      <c r="J4200" s="7">
        <v>0</v>
      </c>
      <c r="K4200" s="7">
        <v>0</v>
      </c>
      <c r="L4200" s="7">
        <v>0</v>
      </c>
      <c r="M4200" s="7">
        <v>6500</v>
      </c>
      <c r="N4200" s="7">
        <v>1</v>
      </c>
      <c r="O4200" s="9">
        <v>330000</v>
      </c>
    </row>
    <row r="4201" spans="1:15" x14ac:dyDescent="0.2">
      <c r="A4201" s="7">
        <v>0</v>
      </c>
      <c r="B4201" s="7">
        <v>0</v>
      </c>
      <c r="C4201" s="7">
        <v>0</v>
      </c>
      <c r="D4201" s="7">
        <v>1</v>
      </c>
      <c r="E4201" s="7">
        <v>2</v>
      </c>
      <c r="F4201" s="7">
        <v>1961</v>
      </c>
      <c r="G4201" s="7">
        <v>0</v>
      </c>
      <c r="H4201" s="8">
        <v>2846</v>
      </c>
      <c r="I4201" s="7">
        <v>1</v>
      </c>
      <c r="J4201" s="7">
        <v>0</v>
      </c>
      <c r="K4201" s="7">
        <v>0</v>
      </c>
      <c r="L4201" s="7">
        <v>0</v>
      </c>
      <c r="M4201" s="7">
        <v>9660</v>
      </c>
      <c r="N4201" s="7">
        <v>1</v>
      </c>
      <c r="O4201" s="9">
        <v>150000</v>
      </c>
    </row>
    <row r="4202" spans="1:15" x14ac:dyDescent="0.2">
      <c r="A4202" s="7">
        <v>0</v>
      </c>
      <c r="B4202" s="7">
        <v>1</v>
      </c>
      <c r="C4202" s="7">
        <v>0</v>
      </c>
      <c r="D4202" s="7">
        <v>1</v>
      </c>
      <c r="E4202" s="7">
        <v>1</v>
      </c>
      <c r="F4202" s="7">
        <v>1961</v>
      </c>
      <c r="G4202" s="7">
        <v>0</v>
      </c>
      <c r="H4202" s="8">
        <v>5850</v>
      </c>
      <c r="I4202" s="7">
        <v>1</v>
      </c>
      <c r="J4202" s="7">
        <v>0</v>
      </c>
      <c r="K4202" s="7">
        <v>0</v>
      </c>
      <c r="L4202" s="7">
        <v>0</v>
      </c>
      <c r="M4202" s="7">
        <v>37700</v>
      </c>
      <c r="N4202" s="7">
        <v>1</v>
      </c>
      <c r="O4202" s="9">
        <v>530000</v>
      </c>
    </row>
    <row r="4203" spans="1:15" x14ac:dyDescent="0.2">
      <c r="A4203" s="7">
        <v>1</v>
      </c>
      <c r="B4203" s="7">
        <v>0</v>
      </c>
      <c r="C4203" s="7">
        <v>0</v>
      </c>
      <c r="D4203" s="7">
        <v>0</v>
      </c>
      <c r="E4203" s="7">
        <v>1</v>
      </c>
      <c r="F4203" s="7">
        <v>1961</v>
      </c>
      <c r="G4203" s="7">
        <v>0</v>
      </c>
      <c r="H4203" s="8">
        <v>1229</v>
      </c>
      <c r="I4203" s="7">
        <v>1</v>
      </c>
      <c r="J4203" s="7">
        <v>3</v>
      </c>
      <c r="K4203" s="7">
        <v>1</v>
      </c>
      <c r="L4203" s="7">
        <v>0</v>
      </c>
      <c r="M4203" s="7">
        <v>7200</v>
      </c>
      <c r="N4203" s="7">
        <v>2</v>
      </c>
      <c r="O4203" s="9">
        <v>110500</v>
      </c>
    </row>
    <row r="4204" spans="1:15" x14ac:dyDescent="0.2">
      <c r="A4204" s="7">
        <v>1</v>
      </c>
      <c r="B4204" s="7">
        <v>0</v>
      </c>
      <c r="C4204" s="7">
        <v>0</v>
      </c>
      <c r="D4204" s="7">
        <v>1</v>
      </c>
      <c r="E4204" s="7">
        <v>1</v>
      </c>
      <c r="F4204" s="7">
        <v>1961</v>
      </c>
      <c r="G4204" s="7">
        <v>0</v>
      </c>
      <c r="H4204" s="8">
        <v>1188</v>
      </c>
      <c r="I4204" s="7">
        <v>1</v>
      </c>
      <c r="J4204" s="7">
        <v>3</v>
      </c>
      <c r="K4204" s="7">
        <v>1</v>
      </c>
      <c r="L4204" s="7">
        <v>1</v>
      </c>
      <c r="M4204" s="7">
        <v>6200</v>
      </c>
      <c r="N4204" s="7">
        <v>2</v>
      </c>
      <c r="O4204" s="9">
        <v>75000</v>
      </c>
    </row>
    <row r="4205" spans="1:15" x14ac:dyDescent="0.2">
      <c r="A4205" s="7">
        <v>0</v>
      </c>
      <c r="B4205" s="7">
        <v>0</v>
      </c>
      <c r="C4205" s="7">
        <v>0</v>
      </c>
      <c r="D4205" s="7">
        <v>1</v>
      </c>
      <c r="E4205" s="7">
        <v>2</v>
      </c>
      <c r="F4205" s="7">
        <v>1961</v>
      </c>
      <c r="G4205" s="7">
        <v>0</v>
      </c>
      <c r="H4205" s="8">
        <v>2640</v>
      </c>
      <c r="I4205" s="7">
        <v>1</v>
      </c>
      <c r="J4205" s="7">
        <v>0</v>
      </c>
      <c r="K4205" s="7">
        <v>0</v>
      </c>
      <c r="L4205" s="7">
        <v>0</v>
      </c>
      <c r="M4205" s="7">
        <v>6850</v>
      </c>
      <c r="N4205" s="7">
        <v>2</v>
      </c>
      <c r="O4205" s="9">
        <v>190000</v>
      </c>
    </row>
    <row r="4206" spans="1:15" x14ac:dyDescent="0.2">
      <c r="A4206" s="7">
        <v>0</v>
      </c>
      <c r="B4206" s="7">
        <v>0</v>
      </c>
      <c r="C4206" s="7">
        <v>0</v>
      </c>
      <c r="D4206" s="7">
        <v>1</v>
      </c>
      <c r="E4206" s="7">
        <v>2</v>
      </c>
      <c r="F4206" s="7">
        <v>1961</v>
      </c>
      <c r="G4206" s="7">
        <v>0</v>
      </c>
      <c r="H4206" s="8">
        <v>6528</v>
      </c>
      <c r="I4206" s="7">
        <v>1</v>
      </c>
      <c r="J4206" s="7">
        <v>0</v>
      </c>
      <c r="K4206" s="7">
        <v>0</v>
      </c>
      <c r="L4206" s="7">
        <v>0</v>
      </c>
      <c r="M4206" s="7">
        <v>10250</v>
      </c>
      <c r="N4206" s="7">
        <v>2</v>
      </c>
      <c r="O4206" s="9">
        <v>467500</v>
      </c>
    </row>
    <row r="4207" spans="1:15" x14ac:dyDescent="0.2">
      <c r="A4207" s="7">
        <v>1</v>
      </c>
      <c r="B4207" s="7">
        <v>0</v>
      </c>
      <c r="C4207" s="7">
        <v>0</v>
      </c>
      <c r="D4207" s="7">
        <v>0</v>
      </c>
      <c r="E4207" s="7">
        <v>2</v>
      </c>
      <c r="F4207" s="7">
        <v>1961</v>
      </c>
      <c r="G4207" s="7">
        <v>0</v>
      </c>
      <c r="H4207" s="8">
        <v>1652</v>
      </c>
      <c r="I4207" s="7">
        <v>1</v>
      </c>
      <c r="J4207" s="7">
        <v>3</v>
      </c>
      <c r="K4207" s="7">
        <v>1</v>
      </c>
      <c r="L4207" s="7">
        <v>1</v>
      </c>
      <c r="M4207" s="7">
        <v>4800</v>
      </c>
      <c r="N4207" s="7">
        <v>3</v>
      </c>
      <c r="O4207" s="9">
        <v>146000</v>
      </c>
    </row>
    <row r="4208" spans="1:15" x14ac:dyDescent="0.2">
      <c r="A4208" s="7">
        <v>1</v>
      </c>
      <c r="B4208" s="7">
        <v>0</v>
      </c>
      <c r="C4208" s="7">
        <v>0</v>
      </c>
      <c r="D4208" s="7">
        <v>0</v>
      </c>
      <c r="E4208" s="7">
        <v>1</v>
      </c>
      <c r="F4208" s="7">
        <v>1961</v>
      </c>
      <c r="G4208" s="7">
        <v>0</v>
      </c>
      <c r="H4208" s="8">
        <v>967</v>
      </c>
      <c r="I4208" s="7">
        <v>1</v>
      </c>
      <c r="J4208" s="7">
        <v>3</v>
      </c>
      <c r="K4208" s="7">
        <v>1</v>
      </c>
      <c r="L4208" s="7">
        <v>0</v>
      </c>
      <c r="M4208" s="7">
        <v>7280</v>
      </c>
      <c r="N4208" s="7">
        <v>3</v>
      </c>
      <c r="O4208" s="9">
        <v>116900</v>
      </c>
    </row>
    <row r="4209" spans="1:15" x14ac:dyDescent="0.2">
      <c r="A4209" s="7">
        <v>1</v>
      </c>
      <c r="B4209" s="7">
        <v>0</v>
      </c>
      <c r="C4209" s="7">
        <v>0</v>
      </c>
      <c r="D4209" s="7">
        <v>0</v>
      </c>
      <c r="E4209" s="7">
        <v>2</v>
      </c>
      <c r="F4209" s="7">
        <v>1961</v>
      </c>
      <c r="G4209" s="7">
        <v>0</v>
      </c>
      <c r="H4209" s="8">
        <v>1378</v>
      </c>
      <c r="I4209" s="7">
        <v>1</v>
      </c>
      <c r="J4209" s="7">
        <v>3</v>
      </c>
      <c r="K4209" s="7">
        <v>1</v>
      </c>
      <c r="L4209" s="7">
        <v>1</v>
      </c>
      <c r="M4209" s="7">
        <v>6608</v>
      </c>
      <c r="N4209" s="7">
        <v>3</v>
      </c>
      <c r="O4209" s="9">
        <v>170000</v>
      </c>
    </row>
    <row r="4210" spans="1:15" x14ac:dyDescent="0.2">
      <c r="A4210" s="7">
        <v>0</v>
      </c>
      <c r="B4210" s="7">
        <v>0</v>
      </c>
      <c r="C4210" s="7">
        <v>0</v>
      </c>
      <c r="D4210" s="7">
        <v>1</v>
      </c>
      <c r="E4210" s="7">
        <v>2</v>
      </c>
      <c r="F4210" s="7">
        <v>1961</v>
      </c>
      <c r="G4210" s="7">
        <v>0</v>
      </c>
      <c r="H4210" s="8">
        <v>3568</v>
      </c>
      <c r="I4210" s="7">
        <v>1</v>
      </c>
      <c r="J4210" s="7">
        <v>0</v>
      </c>
      <c r="K4210" s="7">
        <v>0</v>
      </c>
      <c r="L4210" s="7">
        <v>0</v>
      </c>
      <c r="M4210" s="7">
        <v>9600</v>
      </c>
      <c r="N4210" s="7">
        <v>3</v>
      </c>
      <c r="O4210" s="9">
        <v>135000</v>
      </c>
    </row>
    <row r="4211" spans="1:15" x14ac:dyDescent="0.2">
      <c r="A4211" s="7">
        <v>0</v>
      </c>
      <c r="B4211" s="7">
        <v>0</v>
      </c>
      <c r="C4211" s="7">
        <v>0</v>
      </c>
      <c r="D4211" s="7">
        <v>1</v>
      </c>
      <c r="E4211" s="7">
        <v>2</v>
      </c>
      <c r="F4211" s="7">
        <v>1961</v>
      </c>
      <c r="G4211" s="7">
        <v>0</v>
      </c>
      <c r="H4211" s="8">
        <v>5192</v>
      </c>
      <c r="I4211" s="7">
        <v>1</v>
      </c>
      <c r="J4211" s="7">
        <v>0</v>
      </c>
      <c r="K4211" s="7">
        <v>0</v>
      </c>
      <c r="L4211" s="7">
        <v>0</v>
      </c>
      <c r="M4211" s="7">
        <v>15531</v>
      </c>
      <c r="N4211" s="7">
        <v>3</v>
      </c>
      <c r="O4211" s="9">
        <v>810000</v>
      </c>
    </row>
    <row r="4212" spans="1:15" x14ac:dyDescent="0.2">
      <c r="A4212" s="7">
        <v>1</v>
      </c>
      <c r="B4212" s="7">
        <v>0</v>
      </c>
      <c r="C4212" s="7">
        <v>0</v>
      </c>
      <c r="D4212" s="7">
        <v>0</v>
      </c>
      <c r="E4212" s="7">
        <v>1</v>
      </c>
      <c r="F4212" s="7">
        <v>1961</v>
      </c>
      <c r="G4212" s="7">
        <v>0</v>
      </c>
      <c r="H4212" s="8">
        <v>1271</v>
      </c>
      <c r="I4212" s="7">
        <v>1</v>
      </c>
      <c r="J4212" s="7">
        <v>4</v>
      </c>
      <c r="K4212" s="7">
        <v>1</v>
      </c>
      <c r="L4212" s="7">
        <v>1</v>
      </c>
      <c r="M4212" s="7">
        <v>4800</v>
      </c>
      <c r="N4212" s="7">
        <v>4</v>
      </c>
      <c r="O4212" s="9">
        <v>75000</v>
      </c>
    </row>
    <row r="4213" spans="1:15" x14ac:dyDescent="0.2">
      <c r="A4213" s="7">
        <v>1</v>
      </c>
      <c r="B4213" s="7">
        <v>0</v>
      </c>
      <c r="C4213" s="7">
        <v>0</v>
      </c>
      <c r="D4213" s="7">
        <v>1</v>
      </c>
      <c r="E4213" s="7">
        <v>1</v>
      </c>
      <c r="F4213" s="7">
        <v>1961</v>
      </c>
      <c r="G4213" s="7">
        <v>0</v>
      </c>
      <c r="H4213" s="8">
        <v>1330</v>
      </c>
      <c r="I4213" s="7">
        <v>1</v>
      </c>
      <c r="J4213" s="7">
        <v>3</v>
      </c>
      <c r="K4213" s="7">
        <v>1</v>
      </c>
      <c r="L4213" s="7">
        <v>1</v>
      </c>
      <c r="M4213" s="7">
        <v>4800</v>
      </c>
      <c r="N4213" s="7">
        <v>4</v>
      </c>
      <c r="O4213" s="9">
        <v>100000</v>
      </c>
    </row>
    <row r="4214" spans="1:15" x14ac:dyDescent="0.2">
      <c r="A4214" s="7">
        <v>1</v>
      </c>
      <c r="B4214" s="7">
        <v>0</v>
      </c>
      <c r="C4214" s="7">
        <v>0</v>
      </c>
      <c r="D4214" s="7">
        <v>0</v>
      </c>
      <c r="E4214" s="7">
        <v>2</v>
      </c>
      <c r="F4214" s="7">
        <v>1961</v>
      </c>
      <c r="G4214" s="7">
        <v>0</v>
      </c>
      <c r="H4214" s="8">
        <v>1563</v>
      </c>
      <c r="I4214" s="7">
        <v>1</v>
      </c>
      <c r="J4214" s="7">
        <v>6</v>
      </c>
      <c r="K4214" s="7">
        <v>2</v>
      </c>
      <c r="L4214" s="7">
        <v>0</v>
      </c>
      <c r="M4214" s="7">
        <v>7280</v>
      </c>
      <c r="N4214" s="7">
        <v>4</v>
      </c>
      <c r="O4214" s="9">
        <v>162000</v>
      </c>
    </row>
    <row r="4215" spans="1:15" x14ac:dyDescent="0.2">
      <c r="A4215" s="7">
        <v>1</v>
      </c>
      <c r="B4215" s="7">
        <v>0</v>
      </c>
      <c r="C4215" s="7">
        <v>0</v>
      </c>
      <c r="D4215" s="7">
        <v>1</v>
      </c>
      <c r="E4215" s="7">
        <v>1</v>
      </c>
      <c r="F4215" s="7">
        <v>1961</v>
      </c>
      <c r="G4215" s="7">
        <v>0</v>
      </c>
      <c r="H4215" s="8">
        <v>1257</v>
      </c>
      <c r="I4215" s="7">
        <v>1</v>
      </c>
      <c r="J4215" s="7">
        <v>3</v>
      </c>
      <c r="K4215" s="7">
        <v>1</v>
      </c>
      <c r="L4215" s="7">
        <v>1</v>
      </c>
      <c r="M4215" s="7">
        <v>4320</v>
      </c>
      <c r="N4215" s="7">
        <v>4</v>
      </c>
      <c r="O4215" s="9">
        <v>165000</v>
      </c>
    </row>
    <row r="4216" spans="1:15" x14ac:dyDescent="0.2">
      <c r="A4216" s="7">
        <v>1</v>
      </c>
      <c r="B4216" s="7">
        <v>0</v>
      </c>
      <c r="C4216" s="7">
        <v>0</v>
      </c>
      <c r="D4216" s="7">
        <v>0</v>
      </c>
      <c r="E4216" s="7">
        <v>2</v>
      </c>
      <c r="F4216" s="7">
        <v>1961</v>
      </c>
      <c r="G4216" s="7">
        <v>0</v>
      </c>
      <c r="H4216" s="8">
        <v>2374</v>
      </c>
      <c r="I4216" s="7">
        <v>2</v>
      </c>
      <c r="J4216" s="7">
        <v>6</v>
      </c>
      <c r="K4216" s="7">
        <v>2</v>
      </c>
      <c r="L4216" s="7">
        <v>2</v>
      </c>
      <c r="M4216" s="7">
        <v>6432</v>
      </c>
      <c r="N4216" s="7">
        <v>4</v>
      </c>
      <c r="O4216" s="9">
        <v>205000</v>
      </c>
    </row>
    <row r="4217" spans="1:15" x14ac:dyDescent="0.2">
      <c r="A4217" s="7">
        <v>1</v>
      </c>
      <c r="B4217" s="7">
        <v>0</v>
      </c>
      <c r="C4217" s="7">
        <v>0</v>
      </c>
      <c r="D4217" s="7">
        <v>1</v>
      </c>
      <c r="E4217" s="7">
        <v>1</v>
      </c>
      <c r="F4217" s="7">
        <v>1961</v>
      </c>
      <c r="G4217" s="7">
        <v>0</v>
      </c>
      <c r="H4217" s="8">
        <v>1090</v>
      </c>
      <c r="I4217" s="7">
        <v>1</v>
      </c>
      <c r="J4217" s="7">
        <v>3</v>
      </c>
      <c r="K4217" s="7">
        <v>1</v>
      </c>
      <c r="L4217" s="7">
        <v>0</v>
      </c>
      <c r="M4217" s="7">
        <v>4920</v>
      </c>
      <c r="N4217" s="7">
        <v>5</v>
      </c>
      <c r="O4217" s="9">
        <v>105500</v>
      </c>
    </row>
    <row r="4218" spans="1:15" x14ac:dyDescent="0.2">
      <c r="A4218" s="7">
        <v>1</v>
      </c>
      <c r="B4218" s="7">
        <v>0</v>
      </c>
      <c r="C4218" s="7">
        <v>0</v>
      </c>
      <c r="D4218" s="7">
        <v>1</v>
      </c>
      <c r="E4218" s="7">
        <v>1.5</v>
      </c>
      <c r="F4218" s="7">
        <v>1961</v>
      </c>
      <c r="G4218" s="7">
        <v>0</v>
      </c>
      <c r="H4218" s="8">
        <v>1886</v>
      </c>
      <c r="I4218" s="7">
        <v>2</v>
      </c>
      <c r="J4218" s="7">
        <v>5</v>
      </c>
      <c r="K4218" s="7">
        <v>2</v>
      </c>
      <c r="L4218" s="7">
        <v>0</v>
      </c>
      <c r="M4218" s="7">
        <v>5580</v>
      </c>
      <c r="N4218" s="7">
        <v>5</v>
      </c>
      <c r="O4218" s="9">
        <v>175000</v>
      </c>
    </row>
    <row r="4219" spans="1:15" x14ac:dyDescent="0.2">
      <c r="A4219" s="7">
        <v>1</v>
      </c>
      <c r="B4219" s="7">
        <v>0</v>
      </c>
      <c r="C4219" s="7">
        <v>0</v>
      </c>
      <c r="D4219" s="7">
        <v>0</v>
      </c>
      <c r="E4219" s="7">
        <v>1</v>
      </c>
      <c r="F4219" s="7">
        <v>1961</v>
      </c>
      <c r="G4219" s="7">
        <v>0</v>
      </c>
      <c r="H4219" s="8">
        <v>1670</v>
      </c>
      <c r="I4219" s="7">
        <v>1</v>
      </c>
      <c r="J4219" s="7">
        <v>4</v>
      </c>
      <c r="K4219" s="7">
        <v>1</v>
      </c>
      <c r="L4219" s="7">
        <v>1</v>
      </c>
      <c r="M4219" s="7">
        <v>8040</v>
      </c>
      <c r="N4219" s="7">
        <v>5</v>
      </c>
      <c r="O4219" s="9">
        <v>172900</v>
      </c>
    </row>
    <row r="4220" spans="1:15" x14ac:dyDescent="0.2">
      <c r="A4220" s="7">
        <v>1</v>
      </c>
      <c r="B4220" s="7">
        <v>0</v>
      </c>
      <c r="C4220" s="7">
        <v>0</v>
      </c>
      <c r="D4220" s="7">
        <v>1</v>
      </c>
      <c r="E4220" s="7">
        <v>1</v>
      </c>
      <c r="F4220" s="7">
        <v>1961</v>
      </c>
      <c r="G4220" s="7">
        <v>0</v>
      </c>
      <c r="H4220" s="8">
        <v>1090</v>
      </c>
      <c r="I4220" s="7">
        <v>1</v>
      </c>
      <c r="J4220" s="7">
        <v>3</v>
      </c>
      <c r="K4220" s="7">
        <v>1</v>
      </c>
      <c r="L4220" s="7">
        <v>0</v>
      </c>
      <c r="M4220" s="7">
        <v>7200</v>
      </c>
      <c r="N4220" s="7">
        <v>5</v>
      </c>
      <c r="O4220" s="9">
        <v>160000</v>
      </c>
    </row>
    <row r="4221" spans="1:15" x14ac:dyDescent="0.2">
      <c r="A4221" s="7">
        <v>0</v>
      </c>
      <c r="B4221" s="7">
        <v>0</v>
      </c>
      <c r="C4221" s="7">
        <v>0</v>
      </c>
      <c r="D4221" s="7">
        <v>1</v>
      </c>
      <c r="E4221" s="7">
        <v>2</v>
      </c>
      <c r="F4221" s="7">
        <v>1961</v>
      </c>
      <c r="G4221" s="7">
        <v>0</v>
      </c>
      <c r="H4221" s="8">
        <v>9236</v>
      </c>
      <c r="I4221" s="7">
        <v>1</v>
      </c>
      <c r="J4221" s="7">
        <v>0</v>
      </c>
      <c r="K4221" s="7">
        <v>0</v>
      </c>
      <c r="L4221" s="7">
        <v>0</v>
      </c>
      <c r="M4221" s="7">
        <v>11592</v>
      </c>
      <c r="N4221" s="7">
        <v>5</v>
      </c>
      <c r="O4221" s="9">
        <v>459600</v>
      </c>
    </row>
    <row r="4222" spans="1:15" x14ac:dyDescent="0.2">
      <c r="A4222" s="7">
        <v>1</v>
      </c>
      <c r="B4222" s="7">
        <v>0</v>
      </c>
      <c r="C4222" s="7">
        <v>0</v>
      </c>
      <c r="D4222" s="7">
        <v>0</v>
      </c>
      <c r="E4222" s="7">
        <v>1</v>
      </c>
      <c r="F4222" s="7">
        <v>1961</v>
      </c>
      <c r="G4222" s="7">
        <v>0</v>
      </c>
      <c r="H4222" s="8">
        <v>1226</v>
      </c>
      <c r="I4222" s="7">
        <v>1</v>
      </c>
      <c r="J4222" s="7">
        <v>3</v>
      </c>
      <c r="K4222" s="7">
        <v>1</v>
      </c>
      <c r="L4222" s="7">
        <v>1</v>
      </c>
      <c r="M4222" s="7">
        <v>9600</v>
      </c>
      <c r="N4222" s="7">
        <v>6</v>
      </c>
      <c r="O4222" s="9">
        <v>124000</v>
      </c>
    </row>
    <row r="4223" spans="1:15" x14ac:dyDescent="0.2">
      <c r="A4223" s="7">
        <v>1</v>
      </c>
      <c r="B4223" s="7">
        <v>0</v>
      </c>
      <c r="C4223" s="7">
        <v>0</v>
      </c>
      <c r="D4223" s="7">
        <v>0</v>
      </c>
      <c r="E4223" s="7">
        <v>1.5</v>
      </c>
      <c r="F4223" s="7">
        <v>1961</v>
      </c>
      <c r="G4223" s="7">
        <v>0</v>
      </c>
      <c r="H4223" s="8">
        <v>2008</v>
      </c>
      <c r="I4223" s="7">
        <v>2</v>
      </c>
      <c r="J4223" s="7">
        <v>5</v>
      </c>
      <c r="K4223" s="7">
        <v>2</v>
      </c>
      <c r="L4223" s="7">
        <v>0</v>
      </c>
      <c r="M4223" s="7">
        <v>5289</v>
      </c>
      <c r="N4223" s="7">
        <v>6</v>
      </c>
      <c r="O4223" s="9">
        <v>120000</v>
      </c>
    </row>
    <row r="4224" spans="1:15" x14ac:dyDescent="0.2">
      <c r="A4224" s="7">
        <v>1</v>
      </c>
      <c r="B4224" s="7">
        <v>0</v>
      </c>
      <c r="C4224" s="7">
        <v>0</v>
      </c>
      <c r="D4224" s="7">
        <v>0</v>
      </c>
      <c r="E4224" s="7">
        <v>1</v>
      </c>
      <c r="F4224" s="7">
        <v>1961</v>
      </c>
      <c r="G4224" s="7">
        <v>0</v>
      </c>
      <c r="H4224" s="8">
        <v>970</v>
      </c>
      <c r="I4224" s="7">
        <v>1</v>
      </c>
      <c r="J4224" s="7">
        <v>3</v>
      </c>
      <c r="K4224" s="7">
        <v>1</v>
      </c>
      <c r="L4224" s="7">
        <v>0</v>
      </c>
      <c r="M4224" s="7">
        <v>6095</v>
      </c>
      <c r="N4224" s="7">
        <v>6</v>
      </c>
      <c r="O4224" s="9">
        <v>89700</v>
      </c>
    </row>
    <row r="4225" spans="1:15" x14ac:dyDescent="0.2">
      <c r="A4225" s="7">
        <v>1</v>
      </c>
      <c r="B4225" s="7">
        <v>0</v>
      </c>
      <c r="C4225" s="7">
        <v>0</v>
      </c>
      <c r="D4225" s="7">
        <v>0</v>
      </c>
      <c r="E4225" s="7">
        <v>1</v>
      </c>
      <c r="F4225" s="7">
        <v>1961</v>
      </c>
      <c r="G4225" s="7">
        <v>0</v>
      </c>
      <c r="H4225" s="8">
        <v>939</v>
      </c>
      <c r="I4225" s="7">
        <v>1</v>
      </c>
      <c r="J4225" s="7">
        <v>3</v>
      </c>
      <c r="K4225" s="7">
        <v>2</v>
      </c>
      <c r="L4225" s="7">
        <v>0</v>
      </c>
      <c r="M4225" s="7">
        <v>7200</v>
      </c>
      <c r="N4225" s="7">
        <v>6</v>
      </c>
      <c r="O4225" s="9">
        <v>169000</v>
      </c>
    </row>
    <row r="4226" spans="1:15" x14ac:dyDescent="0.2">
      <c r="A4226" s="7">
        <v>1</v>
      </c>
      <c r="B4226" s="7">
        <v>0</v>
      </c>
      <c r="C4226" s="7">
        <v>0</v>
      </c>
      <c r="D4226" s="7">
        <v>1</v>
      </c>
      <c r="E4226" s="7">
        <v>2</v>
      </c>
      <c r="F4226" s="7">
        <v>1961</v>
      </c>
      <c r="G4226" s="7">
        <v>0</v>
      </c>
      <c r="H4226" s="8">
        <v>2456</v>
      </c>
      <c r="I4226" s="7">
        <v>3</v>
      </c>
      <c r="J4226" s="7">
        <v>5</v>
      </c>
      <c r="K4226" s="7">
        <v>3</v>
      </c>
      <c r="L4226" s="7">
        <v>0</v>
      </c>
      <c r="M4226" s="7">
        <v>7800</v>
      </c>
      <c r="N4226" s="7">
        <v>7</v>
      </c>
      <c r="O4226" s="9">
        <v>164900</v>
      </c>
    </row>
    <row r="4227" spans="1:15" x14ac:dyDescent="0.2">
      <c r="A4227" s="7">
        <v>1</v>
      </c>
      <c r="B4227" s="7">
        <v>0</v>
      </c>
      <c r="C4227" s="7">
        <v>0</v>
      </c>
      <c r="D4227" s="7">
        <v>1</v>
      </c>
      <c r="E4227" s="7">
        <v>1.5</v>
      </c>
      <c r="F4227" s="7">
        <v>1961</v>
      </c>
      <c r="G4227" s="7">
        <v>0</v>
      </c>
      <c r="H4227" s="8">
        <v>2221</v>
      </c>
      <c r="I4227" s="7">
        <v>2</v>
      </c>
      <c r="J4227" s="7">
        <v>5</v>
      </c>
      <c r="K4227" s="7">
        <v>2</v>
      </c>
      <c r="L4227" s="7">
        <v>1</v>
      </c>
      <c r="M4227" s="7">
        <v>4920</v>
      </c>
      <c r="N4227" s="7">
        <v>7</v>
      </c>
      <c r="O4227" s="9">
        <v>115000</v>
      </c>
    </row>
    <row r="4228" spans="1:15" x14ac:dyDescent="0.2">
      <c r="A4228" s="7">
        <v>1</v>
      </c>
      <c r="B4228" s="7">
        <v>0</v>
      </c>
      <c r="C4228" s="7">
        <v>0</v>
      </c>
      <c r="D4228" s="7">
        <v>1</v>
      </c>
      <c r="E4228" s="7">
        <v>1</v>
      </c>
      <c r="F4228" s="7">
        <v>1961</v>
      </c>
      <c r="G4228" s="7">
        <v>0</v>
      </c>
      <c r="H4228" s="8">
        <v>1132</v>
      </c>
      <c r="I4228" s="7">
        <v>1</v>
      </c>
      <c r="J4228" s="7">
        <v>3</v>
      </c>
      <c r="K4228" s="7">
        <v>1</v>
      </c>
      <c r="L4228" s="7">
        <v>1</v>
      </c>
      <c r="M4228" s="7">
        <v>8256</v>
      </c>
      <c r="N4228" s="7">
        <v>7</v>
      </c>
      <c r="O4228" s="9">
        <v>100000</v>
      </c>
    </row>
    <row r="4229" spans="1:15" x14ac:dyDescent="0.2">
      <c r="A4229" s="7">
        <v>1</v>
      </c>
      <c r="B4229" s="7">
        <v>0</v>
      </c>
      <c r="C4229" s="7">
        <v>0</v>
      </c>
      <c r="D4229" s="7">
        <v>0</v>
      </c>
      <c r="E4229" s="7">
        <v>1</v>
      </c>
      <c r="F4229" s="7">
        <v>1961</v>
      </c>
      <c r="G4229" s="7">
        <v>0</v>
      </c>
      <c r="H4229" s="8">
        <v>1810</v>
      </c>
      <c r="I4229" s="7">
        <v>1</v>
      </c>
      <c r="J4229" s="7">
        <v>3</v>
      </c>
      <c r="K4229" s="7">
        <v>2</v>
      </c>
      <c r="L4229" s="7">
        <v>0</v>
      </c>
      <c r="M4229" s="7">
        <v>7360</v>
      </c>
      <c r="N4229" s="7">
        <v>7</v>
      </c>
      <c r="O4229" s="9">
        <v>153000</v>
      </c>
    </row>
    <row r="4230" spans="1:15" x14ac:dyDescent="0.2">
      <c r="A4230" s="7">
        <v>1</v>
      </c>
      <c r="B4230" s="7">
        <v>0</v>
      </c>
      <c r="C4230" s="7">
        <v>0</v>
      </c>
      <c r="D4230" s="7">
        <v>1</v>
      </c>
      <c r="E4230" s="7">
        <v>1</v>
      </c>
      <c r="F4230" s="7">
        <v>1961</v>
      </c>
      <c r="G4230" s="7">
        <v>0</v>
      </c>
      <c r="H4230" s="8">
        <v>1309</v>
      </c>
      <c r="I4230" s="7">
        <v>1</v>
      </c>
      <c r="J4230" s="7">
        <v>3</v>
      </c>
      <c r="K4230" s="7">
        <v>1</v>
      </c>
      <c r="L4230" s="7">
        <v>1</v>
      </c>
      <c r="M4230" s="7">
        <v>8450</v>
      </c>
      <c r="N4230" s="7">
        <v>7</v>
      </c>
      <c r="O4230" s="9">
        <v>150000</v>
      </c>
    </row>
    <row r="4231" spans="1:15" x14ac:dyDescent="0.2">
      <c r="A4231" s="7">
        <v>1</v>
      </c>
      <c r="B4231" s="7">
        <v>0</v>
      </c>
      <c r="C4231" s="7">
        <v>0</v>
      </c>
      <c r="D4231" s="7">
        <v>1</v>
      </c>
      <c r="E4231" s="7">
        <v>1</v>
      </c>
      <c r="F4231" s="7">
        <v>1961</v>
      </c>
      <c r="G4231" s="7">
        <v>0</v>
      </c>
      <c r="H4231" s="8">
        <v>1174</v>
      </c>
      <c r="I4231" s="7">
        <v>1</v>
      </c>
      <c r="J4231" s="7">
        <v>3</v>
      </c>
      <c r="K4231" s="7">
        <v>1</v>
      </c>
      <c r="L4231" s="7">
        <v>1</v>
      </c>
      <c r="M4231" s="7">
        <v>5040</v>
      </c>
      <c r="N4231" s="7">
        <v>7</v>
      </c>
      <c r="O4231" s="9">
        <v>100900</v>
      </c>
    </row>
    <row r="4232" spans="1:15" x14ac:dyDescent="0.2">
      <c r="A4232" s="7">
        <v>1</v>
      </c>
      <c r="B4232" s="7">
        <v>0</v>
      </c>
      <c r="C4232" s="7">
        <v>0</v>
      </c>
      <c r="D4232" s="7">
        <v>0</v>
      </c>
      <c r="E4232" s="7">
        <v>1</v>
      </c>
      <c r="F4232" s="7">
        <v>1961</v>
      </c>
      <c r="G4232" s="7">
        <v>0</v>
      </c>
      <c r="H4232" s="8">
        <v>932</v>
      </c>
      <c r="I4232" s="7">
        <v>1</v>
      </c>
      <c r="J4232" s="7">
        <v>3</v>
      </c>
      <c r="K4232" s="7">
        <v>1</v>
      </c>
      <c r="L4232" s="7">
        <v>0</v>
      </c>
      <c r="M4232" s="7">
        <v>7632</v>
      </c>
      <c r="N4232" s="7">
        <v>7</v>
      </c>
      <c r="O4232" s="9">
        <v>90000</v>
      </c>
    </row>
    <row r="4233" spans="1:15" x14ac:dyDescent="0.2">
      <c r="A4233" s="7">
        <v>1</v>
      </c>
      <c r="B4233" s="7">
        <v>0</v>
      </c>
      <c r="C4233" s="7">
        <v>0</v>
      </c>
      <c r="D4233" s="7">
        <v>1</v>
      </c>
      <c r="E4233" s="7">
        <v>1</v>
      </c>
      <c r="F4233" s="7">
        <v>1961</v>
      </c>
      <c r="G4233" s="7">
        <v>0</v>
      </c>
      <c r="H4233" s="8">
        <v>1680</v>
      </c>
      <c r="I4233" s="7">
        <v>1</v>
      </c>
      <c r="J4233" s="7">
        <v>3</v>
      </c>
      <c r="K4233" s="7">
        <v>2</v>
      </c>
      <c r="L4233" s="7">
        <v>0</v>
      </c>
      <c r="M4233" s="7">
        <v>8064</v>
      </c>
      <c r="N4233" s="7">
        <v>7</v>
      </c>
      <c r="O4233" s="9">
        <v>236900</v>
      </c>
    </row>
    <row r="4234" spans="1:15" x14ac:dyDescent="0.2">
      <c r="A4234" s="7">
        <v>1</v>
      </c>
      <c r="B4234" s="7">
        <v>0</v>
      </c>
      <c r="C4234" s="7">
        <v>0</v>
      </c>
      <c r="D4234" s="7">
        <v>1</v>
      </c>
      <c r="E4234" s="7">
        <v>2</v>
      </c>
      <c r="F4234" s="7">
        <v>1961</v>
      </c>
      <c r="G4234" s="7">
        <v>0</v>
      </c>
      <c r="H4234" s="8">
        <v>2425</v>
      </c>
      <c r="I4234" s="7">
        <v>2</v>
      </c>
      <c r="J4234" s="7">
        <v>6</v>
      </c>
      <c r="K4234" s="7">
        <v>2</v>
      </c>
      <c r="L4234" s="7">
        <v>0</v>
      </c>
      <c r="M4234" s="7">
        <v>6240</v>
      </c>
      <c r="N4234" s="7">
        <v>7</v>
      </c>
      <c r="O4234" s="9">
        <v>255000</v>
      </c>
    </row>
    <row r="4235" spans="1:15" x14ac:dyDescent="0.2">
      <c r="A4235" s="7">
        <v>0</v>
      </c>
      <c r="B4235" s="7">
        <v>0</v>
      </c>
      <c r="C4235" s="7">
        <v>0</v>
      </c>
      <c r="D4235" s="7">
        <v>1</v>
      </c>
      <c r="E4235" s="7">
        <v>2</v>
      </c>
      <c r="F4235" s="7">
        <v>1961</v>
      </c>
      <c r="G4235" s="7">
        <v>0</v>
      </c>
      <c r="H4235" s="8">
        <v>3210</v>
      </c>
      <c r="I4235" s="7">
        <v>1</v>
      </c>
      <c r="J4235" s="7">
        <v>0</v>
      </c>
      <c r="K4235" s="7">
        <v>0</v>
      </c>
      <c r="L4235" s="7">
        <v>0</v>
      </c>
      <c r="M4235" s="7">
        <v>11520</v>
      </c>
      <c r="N4235" s="7">
        <v>7</v>
      </c>
      <c r="O4235" s="9">
        <v>235000</v>
      </c>
    </row>
    <row r="4236" spans="1:15" x14ac:dyDescent="0.2">
      <c r="A4236" s="7">
        <v>1</v>
      </c>
      <c r="B4236" s="7">
        <v>0</v>
      </c>
      <c r="C4236" s="7">
        <v>0</v>
      </c>
      <c r="D4236" s="7">
        <v>1</v>
      </c>
      <c r="E4236" s="7">
        <v>1</v>
      </c>
      <c r="F4236" s="7">
        <v>1961</v>
      </c>
      <c r="G4236" s="7">
        <v>0</v>
      </c>
      <c r="H4236" s="8">
        <v>1423</v>
      </c>
      <c r="I4236" s="7">
        <v>1</v>
      </c>
      <c r="J4236" s="7">
        <v>3</v>
      </c>
      <c r="K4236" s="7">
        <v>2</v>
      </c>
      <c r="L4236" s="7">
        <v>0</v>
      </c>
      <c r="M4236" s="7">
        <v>7040</v>
      </c>
      <c r="N4236" s="7">
        <v>8</v>
      </c>
      <c r="O4236" s="9">
        <v>155000</v>
      </c>
    </row>
    <row r="4237" spans="1:15" x14ac:dyDescent="0.2">
      <c r="A4237" s="7">
        <v>1</v>
      </c>
      <c r="B4237" s="7">
        <v>0</v>
      </c>
      <c r="C4237" s="7">
        <v>0</v>
      </c>
      <c r="D4237" s="7">
        <v>0</v>
      </c>
      <c r="E4237" s="7">
        <v>1</v>
      </c>
      <c r="F4237" s="7">
        <v>1961</v>
      </c>
      <c r="G4237" s="7">
        <v>0</v>
      </c>
      <c r="H4237" s="8">
        <v>1001</v>
      </c>
      <c r="I4237" s="7">
        <v>1</v>
      </c>
      <c r="J4237" s="7">
        <v>3</v>
      </c>
      <c r="K4237" s="7">
        <v>3</v>
      </c>
      <c r="L4237" s="7">
        <v>1</v>
      </c>
      <c r="M4237" s="7">
        <v>7626</v>
      </c>
      <c r="N4237" s="7">
        <v>8</v>
      </c>
      <c r="O4237" s="9">
        <v>112000</v>
      </c>
    </row>
    <row r="4238" spans="1:15" x14ac:dyDescent="0.2">
      <c r="A4238" s="7">
        <v>0</v>
      </c>
      <c r="B4238" s="7">
        <v>0</v>
      </c>
      <c r="C4238" s="7">
        <v>0</v>
      </c>
      <c r="D4238" s="7">
        <v>1</v>
      </c>
      <c r="E4238" s="7">
        <v>2</v>
      </c>
      <c r="F4238" s="7">
        <v>1961</v>
      </c>
      <c r="G4238" s="7">
        <v>0</v>
      </c>
      <c r="H4238" s="8">
        <v>7012</v>
      </c>
      <c r="I4238" s="7">
        <v>1</v>
      </c>
      <c r="J4238" s="7">
        <v>0</v>
      </c>
      <c r="K4238" s="7">
        <v>0</v>
      </c>
      <c r="L4238" s="7">
        <v>0</v>
      </c>
      <c r="M4238" s="7">
        <v>6750</v>
      </c>
      <c r="N4238" s="7">
        <v>8</v>
      </c>
      <c r="O4238" s="9">
        <v>562000</v>
      </c>
    </row>
    <row r="4239" spans="1:15" x14ac:dyDescent="0.2">
      <c r="A4239" s="7">
        <v>1</v>
      </c>
      <c r="B4239" s="7">
        <v>0</v>
      </c>
      <c r="C4239" s="7">
        <v>0</v>
      </c>
      <c r="D4239" s="7">
        <v>1</v>
      </c>
      <c r="E4239" s="7">
        <v>1</v>
      </c>
      <c r="F4239" s="7">
        <v>1961</v>
      </c>
      <c r="G4239" s="7">
        <v>0</v>
      </c>
      <c r="H4239" s="8">
        <v>1183</v>
      </c>
      <c r="I4239" s="7">
        <v>1</v>
      </c>
      <c r="J4239" s="7">
        <v>3</v>
      </c>
      <c r="K4239" s="7">
        <v>1</v>
      </c>
      <c r="L4239" s="7">
        <v>1</v>
      </c>
      <c r="M4239" s="7">
        <v>7680</v>
      </c>
      <c r="N4239" s="7">
        <v>9</v>
      </c>
      <c r="O4239" s="9">
        <v>139500</v>
      </c>
    </row>
    <row r="4240" spans="1:15" x14ac:dyDescent="0.2">
      <c r="A4240" s="7">
        <v>1</v>
      </c>
      <c r="B4240" s="7">
        <v>0</v>
      </c>
      <c r="C4240" s="7">
        <v>0</v>
      </c>
      <c r="D4240" s="7">
        <v>1</v>
      </c>
      <c r="E4240" s="7">
        <v>2</v>
      </c>
      <c r="F4240" s="7">
        <v>1961</v>
      </c>
      <c r="G4240" s="7">
        <v>0</v>
      </c>
      <c r="H4240" s="8">
        <v>2870</v>
      </c>
      <c r="I4240" s="7">
        <v>2</v>
      </c>
      <c r="J4240" s="7">
        <v>6</v>
      </c>
      <c r="K4240" s="7">
        <v>2</v>
      </c>
      <c r="L4240" s="7">
        <v>1</v>
      </c>
      <c r="M4240" s="7">
        <v>6000</v>
      </c>
      <c r="N4240" s="7">
        <v>9</v>
      </c>
      <c r="O4240" s="9">
        <v>92500</v>
      </c>
    </row>
    <row r="4241" spans="1:15" x14ac:dyDescent="0.2">
      <c r="A4241" s="7">
        <v>1</v>
      </c>
      <c r="B4241" s="7">
        <v>0</v>
      </c>
      <c r="C4241" s="7">
        <v>0</v>
      </c>
      <c r="D4241" s="7">
        <v>1</v>
      </c>
      <c r="E4241" s="7">
        <v>1</v>
      </c>
      <c r="F4241" s="7">
        <v>1961</v>
      </c>
      <c r="G4241" s="7">
        <v>0</v>
      </c>
      <c r="H4241" s="8">
        <v>1036</v>
      </c>
      <c r="I4241" s="7">
        <v>1</v>
      </c>
      <c r="J4241" s="7">
        <v>3</v>
      </c>
      <c r="K4241" s="7">
        <v>1</v>
      </c>
      <c r="L4241" s="7">
        <v>0</v>
      </c>
      <c r="M4241" s="7">
        <v>6812</v>
      </c>
      <c r="N4241" s="7">
        <v>9</v>
      </c>
      <c r="O4241" s="9">
        <v>147000</v>
      </c>
    </row>
    <row r="4242" spans="1:15" x14ac:dyDescent="0.2">
      <c r="A4242" s="7">
        <v>1</v>
      </c>
      <c r="B4242" s="7">
        <v>0</v>
      </c>
      <c r="C4242" s="7">
        <v>0</v>
      </c>
      <c r="D4242" s="7">
        <v>0</v>
      </c>
      <c r="E4242" s="7">
        <v>1</v>
      </c>
      <c r="F4242" s="7">
        <v>1961</v>
      </c>
      <c r="G4242" s="7">
        <v>0</v>
      </c>
      <c r="H4242" s="8">
        <v>996</v>
      </c>
      <c r="I4242" s="7">
        <v>1</v>
      </c>
      <c r="J4242" s="7">
        <v>3</v>
      </c>
      <c r="K4242" s="7">
        <v>1</v>
      </c>
      <c r="L4242" s="7">
        <v>0</v>
      </c>
      <c r="M4242" s="7">
        <v>6500</v>
      </c>
      <c r="N4242" s="7">
        <v>9</v>
      </c>
      <c r="O4242" s="9">
        <v>156000</v>
      </c>
    </row>
    <row r="4243" spans="1:15" x14ac:dyDescent="0.2">
      <c r="A4243" s="7">
        <v>1</v>
      </c>
      <c r="B4243" s="7">
        <v>0</v>
      </c>
      <c r="C4243" s="7">
        <v>0</v>
      </c>
      <c r="D4243" s="7">
        <v>0</v>
      </c>
      <c r="E4243" s="7">
        <v>1</v>
      </c>
      <c r="F4243" s="7">
        <v>1961</v>
      </c>
      <c r="G4243" s="7">
        <v>0</v>
      </c>
      <c r="H4243" s="8">
        <v>916</v>
      </c>
      <c r="I4243" s="7">
        <v>1</v>
      </c>
      <c r="J4243" s="7">
        <v>3</v>
      </c>
      <c r="K4243" s="7">
        <v>1</v>
      </c>
      <c r="L4243" s="7">
        <v>0</v>
      </c>
      <c r="M4243" s="7">
        <v>6800</v>
      </c>
      <c r="N4243" s="7">
        <v>9</v>
      </c>
      <c r="O4243" s="9">
        <v>151000</v>
      </c>
    </row>
    <row r="4244" spans="1:15" x14ac:dyDescent="0.2">
      <c r="A4244" s="7">
        <v>1</v>
      </c>
      <c r="B4244" s="7">
        <v>0</v>
      </c>
      <c r="C4244" s="7">
        <v>0</v>
      </c>
      <c r="D4244" s="7">
        <v>1</v>
      </c>
      <c r="E4244" s="7">
        <v>1</v>
      </c>
      <c r="F4244" s="7">
        <v>1961</v>
      </c>
      <c r="G4244" s="7">
        <v>0</v>
      </c>
      <c r="H4244" s="8">
        <v>1344</v>
      </c>
      <c r="I4244" s="7">
        <v>1</v>
      </c>
      <c r="J4244" s="7">
        <v>3</v>
      </c>
      <c r="K4244" s="7">
        <v>1</v>
      </c>
      <c r="L4244" s="7">
        <v>1</v>
      </c>
      <c r="M4244" s="7">
        <v>7680</v>
      </c>
      <c r="N4244" s="7">
        <v>10</v>
      </c>
      <c r="O4244" s="9">
        <v>129500</v>
      </c>
    </row>
    <row r="4245" spans="1:15" x14ac:dyDescent="0.2">
      <c r="A4245" s="7">
        <v>1</v>
      </c>
      <c r="B4245" s="7">
        <v>0</v>
      </c>
      <c r="C4245" s="7">
        <v>0</v>
      </c>
      <c r="D4245" s="7">
        <v>0</v>
      </c>
      <c r="E4245" s="7">
        <v>1.5</v>
      </c>
      <c r="F4245" s="7">
        <v>1961</v>
      </c>
      <c r="G4245" s="7">
        <v>0</v>
      </c>
      <c r="H4245" s="8">
        <v>1894</v>
      </c>
      <c r="I4245" s="7">
        <v>2</v>
      </c>
      <c r="J4245" s="7">
        <v>5</v>
      </c>
      <c r="K4245" s="7">
        <v>3</v>
      </c>
      <c r="L4245" s="7">
        <v>0</v>
      </c>
      <c r="M4245" s="7">
        <v>5187</v>
      </c>
      <c r="N4245" s="7">
        <v>10</v>
      </c>
      <c r="O4245" s="9">
        <v>178000</v>
      </c>
    </row>
    <row r="4246" spans="1:15" x14ac:dyDescent="0.2">
      <c r="A4246" s="7">
        <v>1</v>
      </c>
      <c r="B4246" s="7">
        <v>0</v>
      </c>
      <c r="C4246" s="7">
        <v>0</v>
      </c>
      <c r="D4246" s="7">
        <v>0</v>
      </c>
      <c r="E4246" s="7">
        <v>1</v>
      </c>
      <c r="F4246" s="7">
        <v>1961</v>
      </c>
      <c r="G4246" s="7">
        <v>0</v>
      </c>
      <c r="H4246" s="8">
        <v>1601</v>
      </c>
      <c r="I4246" s="7">
        <v>1</v>
      </c>
      <c r="J4246" s="7">
        <v>3</v>
      </c>
      <c r="K4246" s="7">
        <v>2</v>
      </c>
      <c r="L4246" s="7">
        <v>0</v>
      </c>
      <c r="M4246" s="7">
        <v>6000</v>
      </c>
      <c r="N4246" s="7">
        <v>10</v>
      </c>
      <c r="O4246" s="9">
        <v>192000</v>
      </c>
    </row>
    <row r="4247" spans="1:15" x14ac:dyDescent="0.2">
      <c r="A4247" s="7">
        <v>1</v>
      </c>
      <c r="B4247" s="7">
        <v>0</v>
      </c>
      <c r="C4247" s="7">
        <v>0</v>
      </c>
      <c r="D4247" s="7">
        <v>0</v>
      </c>
      <c r="E4247" s="7">
        <v>1</v>
      </c>
      <c r="F4247" s="7">
        <v>1961</v>
      </c>
      <c r="G4247" s="7">
        <v>0</v>
      </c>
      <c r="H4247" s="8">
        <v>990</v>
      </c>
      <c r="I4247" s="7">
        <v>1</v>
      </c>
      <c r="J4247" s="7">
        <v>3</v>
      </c>
      <c r="K4247" s="7">
        <v>2</v>
      </c>
      <c r="L4247" s="7">
        <v>0</v>
      </c>
      <c r="M4247" s="7">
        <v>6000</v>
      </c>
      <c r="N4247" s="7">
        <v>10</v>
      </c>
      <c r="O4247" s="9">
        <v>169900</v>
      </c>
    </row>
    <row r="4248" spans="1:15" x14ac:dyDescent="0.2">
      <c r="A4248" s="7">
        <v>0</v>
      </c>
      <c r="B4248" s="7">
        <v>0</v>
      </c>
      <c r="C4248" s="7">
        <v>0</v>
      </c>
      <c r="D4248" s="7">
        <v>1</v>
      </c>
      <c r="E4248" s="7">
        <v>2</v>
      </c>
      <c r="F4248" s="7">
        <v>1961</v>
      </c>
      <c r="G4248" s="7">
        <v>0</v>
      </c>
      <c r="H4248" s="8">
        <v>7480</v>
      </c>
      <c r="I4248" s="7">
        <v>1</v>
      </c>
      <c r="J4248" s="7">
        <v>0</v>
      </c>
      <c r="K4248" s="7">
        <v>0</v>
      </c>
      <c r="L4248" s="7">
        <v>0</v>
      </c>
      <c r="M4248" s="7">
        <v>7500</v>
      </c>
      <c r="N4248" s="7">
        <v>10</v>
      </c>
      <c r="O4248" s="9">
        <v>470000</v>
      </c>
    </row>
    <row r="4249" spans="1:15" x14ac:dyDescent="0.2">
      <c r="A4249" s="7">
        <v>0</v>
      </c>
      <c r="B4249" s="7">
        <v>1</v>
      </c>
      <c r="C4249" s="7">
        <v>0</v>
      </c>
      <c r="D4249" s="7">
        <v>1</v>
      </c>
      <c r="E4249" s="7">
        <v>1</v>
      </c>
      <c r="F4249" s="7">
        <v>1961</v>
      </c>
      <c r="G4249" s="7">
        <v>0</v>
      </c>
      <c r="H4249" s="8">
        <v>1721</v>
      </c>
      <c r="I4249" s="7">
        <v>1</v>
      </c>
      <c r="J4249" s="7">
        <v>0</v>
      </c>
      <c r="K4249" s="7">
        <v>0</v>
      </c>
      <c r="L4249" s="7">
        <v>0</v>
      </c>
      <c r="M4249" s="7">
        <v>12480</v>
      </c>
      <c r="N4249" s="7">
        <v>10</v>
      </c>
      <c r="O4249" s="9">
        <v>75000</v>
      </c>
    </row>
    <row r="4250" spans="1:15" x14ac:dyDescent="0.2">
      <c r="A4250" s="7">
        <v>1</v>
      </c>
      <c r="B4250" s="7">
        <v>0</v>
      </c>
      <c r="C4250" s="7">
        <v>0</v>
      </c>
      <c r="D4250" s="7">
        <v>0</v>
      </c>
      <c r="E4250" s="7">
        <v>1.5</v>
      </c>
      <c r="F4250" s="7">
        <v>1961</v>
      </c>
      <c r="G4250" s="7">
        <v>0</v>
      </c>
      <c r="H4250" s="8">
        <v>1862</v>
      </c>
      <c r="I4250" s="7">
        <v>2</v>
      </c>
      <c r="J4250" s="7">
        <v>5</v>
      </c>
      <c r="K4250" s="7">
        <v>2</v>
      </c>
      <c r="L4250" s="7">
        <v>0</v>
      </c>
      <c r="M4250" s="7">
        <v>7800</v>
      </c>
      <c r="N4250" s="7">
        <v>11</v>
      </c>
      <c r="O4250" s="9">
        <v>89900</v>
      </c>
    </row>
    <row r="4251" spans="1:15" x14ac:dyDescent="0.2">
      <c r="A4251" s="7">
        <v>1</v>
      </c>
      <c r="B4251" s="7">
        <v>0</v>
      </c>
      <c r="C4251" s="7">
        <v>0</v>
      </c>
      <c r="D4251" s="7">
        <v>1</v>
      </c>
      <c r="E4251" s="7">
        <v>1</v>
      </c>
      <c r="F4251" s="7">
        <v>1961</v>
      </c>
      <c r="G4251" s="7">
        <v>0</v>
      </c>
      <c r="H4251" s="8">
        <v>1132</v>
      </c>
      <c r="I4251" s="7">
        <v>1</v>
      </c>
      <c r="J4251" s="7">
        <v>3</v>
      </c>
      <c r="K4251" s="7">
        <v>2</v>
      </c>
      <c r="L4251" s="7">
        <v>0</v>
      </c>
      <c r="M4251" s="7">
        <v>7232</v>
      </c>
      <c r="N4251" s="7">
        <v>11</v>
      </c>
      <c r="O4251" s="9">
        <v>130000</v>
      </c>
    </row>
    <row r="4252" spans="1:15" x14ac:dyDescent="0.2">
      <c r="A4252" s="7">
        <v>1</v>
      </c>
      <c r="B4252" s="7">
        <v>0</v>
      </c>
      <c r="C4252" s="7">
        <v>0</v>
      </c>
      <c r="D4252" s="7">
        <v>0</v>
      </c>
      <c r="E4252" s="7">
        <v>1</v>
      </c>
      <c r="F4252" s="7">
        <v>1961</v>
      </c>
      <c r="G4252" s="7">
        <v>0</v>
      </c>
      <c r="H4252" s="8">
        <v>1029</v>
      </c>
      <c r="I4252" s="7">
        <v>1</v>
      </c>
      <c r="J4252" s="7">
        <v>3</v>
      </c>
      <c r="K4252" s="7">
        <v>1</v>
      </c>
      <c r="L4252" s="7">
        <v>1</v>
      </c>
      <c r="M4252" s="7">
        <v>4800</v>
      </c>
      <c r="N4252" s="7">
        <v>11</v>
      </c>
      <c r="O4252" s="9">
        <v>45000</v>
      </c>
    </row>
    <row r="4253" spans="1:15" x14ac:dyDescent="0.2">
      <c r="A4253" s="7">
        <v>1</v>
      </c>
      <c r="B4253" s="7">
        <v>0</v>
      </c>
      <c r="C4253" s="7">
        <v>0</v>
      </c>
      <c r="D4253" s="7">
        <v>1</v>
      </c>
      <c r="E4253" s="7">
        <v>1</v>
      </c>
      <c r="F4253" s="7">
        <v>1961</v>
      </c>
      <c r="G4253" s="7">
        <v>0</v>
      </c>
      <c r="H4253" s="8">
        <v>1036</v>
      </c>
      <c r="I4253" s="7">
        <v>1</v>
      </c>
      <c r="J4253" s="7">
        <v>3</v>
      </c>
      <c r="K4253" s="7">
        <v>1</v>
      </c>
      <c r="L4253" s="7">
        <v>0</v>
      </c>
      <c r="M4253" s="7">
        <v>6864</v>
      </c>
      <c r="N4253" s="7">
        <v>11</v>
      </c>
      <c r="O4253" s="9">
        <v>155000</v>
      </c>
    </row>
    <row r="4254" spans="1:15" x14ac:dyDescent="0.2">
      <c r="A4254" s="7">
        <v>0</v>
      </c>
      <c r="B4254" s="7">
        <v>0</v>
      </c>
      <c r="C4254" s="7">
        <v>0</v>
      </c>
      <c r="D4254" s="7">
        <v>1</v>
      </c>
      <c r="E4254" s="7">
        <v>2</v>
      </c>
      <c r="F4254" s="7">
        <v>1961</v>
      </c>
      <c r="G4254" s="7">
        <v>0</v>
      </c>
      <c r="H4254" s="8">
        <v>3672</v>
      </c>
      <c r="I4254" s="7">
        <v>1</v>
      </c>
      <c r="J4254" s="7">
        <v>0</v>
      </c>
      <c r="K4254" s="7">
        <v>0</v>
      </c>
      <c r="L4254" s="7">
        <v>0</v>
      </c>
      <c r="M4254" s="7">
        <v>9605</v>
      </c>
      <c r="N4254" s="7">
        <v>11</v>
      </c>
      <c r="O4254" s="9">
        <v>224300</v>
      </c>
    </row>
    <row r="4255" spans="1:15" x14ac:dyDescent="0.2">
      <c r="A4255" s="7">
        <v>0</v>
      </c>
      <c r="B4255" s="7">
        <v>0</v>
      </c>
      <c r="C4255" s="7">
        <v>0</v>
      </c>
      <c r="D4255" s="7">
        <v>1</v>
      </c>
      <c r="E4255" s="7">
        <v>2</v>
      </c>
      <c r="F4255" s="7">
        <v>1961</v>
      </c>
      <c r="G4255" s="7">
        <v>0</v>
      </c>
      <c r="H4255" s="8">
        <v>6528</v>
      </c>
      <c r="I4255" s="7">
        <v>1</v>
      </c>
      <c r="J4255" s="7">
        <v>0</v>
      </c>
      <c r="K4255" s="7">
        <v>0</v>
      </c>
      <c r="L4255" s="7">
        <v>0</v>
      </c>
      <c r="M4255" s="7">
        <v>10250</v>
      </c>
      <c r="N4255" s="7">
        <v>11</v>
      </c>
      <c r="O4255" s="9">
        <v>248500</v>
      </c>
    </row>
    <row r="4256" spans="1:15" x14ac:dyDescent="0.2">
      <c r="A4256" s="7">
        <v>1</v>
      </c>
      <c r="B4256" s="7">
        <v>0</v>
      </c>
      <c r="C4256" s="7">
        <v>0</v>
      </c>
      <c r="D4256" s="7">
        <v>1</v>
      </c>
      <c r="E4256" s="7">
        <v>1</v>
      </c>
      <c r="F4256" s="7">
        <v>1961</v>
      </c>
      <c r="G4256" s="7">
        <v>0</v>
      </c>
      <c r="H4256" s="8">
        <v>1127</v>
      </c>
      <c r="I4256" s="7">
        <v>1</v>
      </c>
      <c r="J4256" s="7">
        <v>2</v>
      </c>
      <c r="K4256" s="7">
        <v>1</v>
      </c>
      <c r="L4256" s="7">
        <v>0</v>
      </c>
      <c r="M4256" s="7">
        <v>9536</v>
      </c>
      <c r="N4256" s="7">
        <v>12</v>
      </c>
      <c r="O4256" s="9">
        <v>163000</v>
      </c>
    </row>
    <row r="4257" spans="1:15" x14ac:dyDescent="0.2">
      <c r="A4257" s="7">
        <v>0</v>
      </c>
      <c r="B4257" s="7">
        <v>0</v>
      </c>
      <c r="C4257" s="7">
        <v>0</v>
      </c>
      <c r="D4257" s="7">
        <v>1</v>
      </c>
      <c r="E4257" s="7">
        <v>2</v>
      </c>
      <c r="F4257" s="7">
        <v>1961</v>
      </c>
      <c r="G4257" s="7">
        <v>0</v>
      </c>
      <c r="H4257" s="8">
        <v>5636</v>
      </c>
      <c r="I4257" s="7">
        <v>1</v>
      </c>
      <c r="J4257" s="7">
        <v>0</v>
      </c>
      <c r="K4257" s="7">
        <v>0</v>
      </c>
      <c r="L4257" s="7">
        <v>0</v>
      </c>
      <c r="M4257" s="7">
        <v>14310</v>
      </c>
      <c r="N4257" s="7">
        <v>12</v>
      </c>
      <c r="O4257" s="9">
        <v>220000</v>
      </c>
    </row>
    <row r="4258" spans="1:15" x14ac:dyDescent="0.2">
      <c r="A4258" s="7">
        <v>0</v>
      </c>
      <c r="B4258" s="7">
        <v>0</v>
      </c>
      <c r="C4258" s="7">
        <v>0</v>
      </c>
      <c r="D4258" s="7">
        <v>1</v>
      </c>
      <c r="E4258" s="7">
        <v>2</v>
      </c>
      <c r="F4258" s="7">
        <v>1961</v>
      </c>
      <c r="G4258" s="7">
        <v>0</v>
      </c>
      <c r="H4258" s="8">
        <v>6594</v>
      </c>
      <c r="I4258" s="7">
        <v>1</v>
      </c>
      <c r="J4258" s="7">
        <v>0</v>
      </c>
      <c r="K4258" s="7">
        <v>0</v>
      </c>
      <c r="L4258" s="7">
        <v>0</v>
      </c>
      <c r="M4258" s="7">
        <v>19152</v>
      </c>
      <c r="N4258" s="7">
        <v>12</v>
      </c>
      <c r="O4258" s="9">
        <v>341600</v>
      </c>
    </row>
    <row r="4259" spans="1:15" x14ac:dyDescent="0.2">
      <c r="A4259" s="7">
        <v>0</v>
      </c>
      <c r="B4259" s="7">
        <v>0</v>
      </c>
      <c r="C4259" s="7">
        <v>0</v>
      </c>
      <c r="D4259" s="7">
        <v>1</v>
      </c>
      <c r="E4259" s="7">
        <v>2</v>
      </c>
      <c r="F4259" s="7">
        <v>1961</v>
      </c>
      <c r="G4259" s="7">
        <v>0</v>
      </c>
      <c r="H4259" s="8">
        <v>6528</v>
      </c>
      <c r="I4259" s="7">
        <v>1</v>
      </c>
      <c r="J4259" s="7">
        <v>0</v>
      </c>
      <c r="K4259" s="7">
        <v>0</v>
      </c>
      <c r="L4259" s="7">
        <v>0</v>
      </c>
      <c r="M4259" s="7">
        <v>10250</v>
      </c>
      <c r="N4259" s="7">
        <v>12</v>
      </c>
      <c r="O4259" s="9">
        <v>525000</v>
      </c>
    </row>
    <row r="4260" spans="1:15" x14ac:dyDescent="0.2">
      <c r="A4260" s="7">
        <v>1</v>
      </c>
      <c r="B4260" s="7">
        <v>0</v>
      </c>
      <c r="C4260" s="7">
        <v>0</v>
      </c>
      <c r="D4260" s="7">
        <v>0</v>
      </c>
      <c r="E4260" s="7">
        <v>1</v>
      </c>
      <c r="F4260" s="7">
        <v>1962</v>
      </c>
      <c r="G4260" s="7">
        <v>0</v>
      </c>
      <c r="H4260" s="8">
        <v>864</v>
      </c>
      <c r="I4260" s="7">
        <v>1</v>
      </c>
      <c r="J4260" s="7">
        <v>3</v>
      </c>
      <c r="K4260" s="7">
        <v>1</v>
      </c>
      <c r="L4260" s="7">
        <v>0</v>
      </c>
      <c r="M4260" s="7">
        <v>3600</v>
      </c>
      <c r="N4260" s="7">
        <v>1</v>
      </c>
      <c r="O4260" s="9">
        <v>162500</v>
      </c>
    </row>
    <row r="4261" spans="1:15" x14ac:dyDescent="0.2">
      <c r="A4261" s="7">
        <v>1</v>
      </c>
      <c r="B4261" s="7">
        <v>0</v>
      </c>
      <c r="C4261" s="7">
        <v>0</v>
      </c>
      <c r="D4261" s="7">
        <v>0</v>
      </c>
      <c r="E4261" s="7">
        <v>2</v>
      </c>
      <c r="F4261" s="7">
        <v>1962</v>
      </c>
      <c r="G4261" s="7">
        <v>0</v>
      </c>
      <c r="H4261" s="8">
        <v>2484</v>
      </c>
      <c r="I4261" s="7">
        <v>2</v>
      </c>
      <c r="J4261" s="7">
        <v>6</v>
      </c>
      <c r="K4261" s="7">
        <v>2</v>
      </c>
      <c r="L4261" s="7">
        <v>2</v>
      </c>
      <c r="M4261" s="7">
        <v>6776</v>
      </c>
      <c r="N4261" s="7">
        <v>1</v>
      </c>
      <c r="O4261" s="9">
        <v>170000</v>
      </c>
    </row>
    <row r="4262" spans="1:15" x14ac:dyDescent="0.2">
      <c r="A4262" s="7">
        <v>1</v>
      </c>
      <c r="B4262" s="7">
        <v>0</v>
      </c>
      <c r="C4262" s="7">
        <v>0</v>
      </c>
      <c r="D4262" s="7">
        <v>0</v>
      </c>
      <c r="E4262" s="7">
        <v>1</v>
      </c>
      <c r="F4262" s="7">
        <v>1962</v>
      </c>
      <c r="G4262" s="7">
        <v>0</v>
      </c>
      <c r="H4262" s="8">
        <v>1224</v>
      </c>
      <c r="I4262" s="7">
        <v>1</v>
      </c>
      <c r="J4262" s="7">
        <v>3</v>
      </c>
      <c r="K4262" s="7">
        <v>1</v>
      </c>
      <c r="L4262" s="7">
        <v>1</v>
      </c>
      <c r="M4262" s="7">
        <v>6000</v>
      </c>
      <c r="N4262" s="7">
        <v>1</v>
      </c>
      <c r="O4262" s="9">
        <v>124500</v>
      </c>
    </row>
    <row r="4263" spans="1:15" x14ac:dyDescent="0.2">
      <c r="A4263" s="7">
        <v>0</v>
      </c>
      <c r="B4263" s="7">
        <v>0</v>
      </c>
      <c r="C4263" s="7">
        <v>0</v>
      </c>
      <c r="D4263" s="7">
        <v>1</v>
      </c>
      <c r="E4263" s="7">
        <v>2</v>
      </c>
      <c r="F4263" s="7">
        <v>1962</v>
      </c>
      <c r="G4263" s="7">
        <v>0</v>
      </c>
      <c r="H4263" s="8">
        <v>7000</v>
      </c>
      <c r="I4263" s="7">
        <v>1</v>
      </c>
      <c r="J4263" s="7">
        <v>0</v>
      </c>
      <c r="K4263" s="7">
        <v>0</v>
      </c>
      <c r="L4263" s="7">
        <v>0</v>
      </c>
      <c r="M4263" s="7">
        <v>12027</v>
      </c>
      <c r="N4263" s="7">
        <v>1</v>
      </c>
      <c r="O4263" s="9">
        <v>519900</v>
      </c>
    </row>
    <row r="4264" spans="1:15" x14ac:dyDescent="0.2">
      <c r="A4264" s="7">
        <v>1</v>
      </c>
      <c r="B4264" s="7">
        <v>0</v>
      </c>
      <c r="C4264" s="7">
        <v>0</v>
      </c>
      <c r="D4264" s="7">
        <v>0</v>
      </c>
      <c r="E4264" s="7">
        <v>1</v>
      </c>
      <c r="F4264" s="7">
        <v>1962</v>
      </c>
      <c r="G4264" s="7">
        <v>0</v>
      </c>
      <c r="H4264" s="8">
        <v>1139</v>
      </c>
      <c r="I4264" s="7">
        <v>1</v>
      </c>
      <c r="J4264" s="7">
        <v>3</v>
      </c>
      <c r="K4264" s="7">
        <v>1</v>
      </c>
      <c r="L4264" s="7">
        <v>1</v>
      </c>
      <c r="M4264" s="7">
        <v>5940</v>
      </c>
      <c r="N4264" s="7">
        <v>2</v>
      </c>
      <c r="O4264" s="9">
        <v>103500</v>
      </c>
    </row>
    <row r="4265" spans="1:15" x14ac:dyDescent="0.2">
      <c r="A4265" s="7">
        <v>1</v>
      </c>
      <c r="B4265" s="7">
        <v>0</v>
      </c>
      <c r="C4265" s="7">
        <v>0</v>
      </c>
      <c r="D4265" s="7">
        <v>1</v>
      </c>
      <c r="E4265" s="7">
        <v>1</v>
      </c>
      <c r="F4265" s="7">
        <v>1962</v>
      </c>
      <c r="G4265" s="7">
        <v>0</v>
      </c>
      <c r="H4265" s="8">
        <v>1283</v>
      </c>
      <c r="I4265" s="7">
        <v>1</v>
      </c>
      <c r="J4265" s="7">
        <v>3</v>
      </c>
      <c r="K4265" s="7">
        <v>1</v>
      </c>
      <c r="L4265" s="7">
        <v>1</v>
      </c>
      <c r="M4265" s="7">
        <v>7920</v>
      </c>
      <c r="N4265" s="7">
        <v>3</v>
      </c>
      <c r="O4265" s="9">
        <v>140000</v>
      </c>
    </row>
    <row r="4266" spans="1:15" x14ac:dyDescent="0.2">
      <c r="A4266" s="7">
        <v>1</v>
      </c>
      <c r="B4266" s="7">
        <v>0</v>
      </c>
      <c r="C4266" s="7">
        <v>0</v>
      </c>
      <c r="D4266" s="7">
        <v>1</v>
      </c>
      <c r="E4266" s="7">
        <v>1</v>
      </c>
      <c r="F4266" s="7">
        <v>1962</v>
      </c>
      <c r="G4266" s="7">
        <v>0</v>
      </c>
      <c r="H4266" s="8">
        <v>1438</v>
      </c>
      <c r="I4266" s="7">
        <v>1</v>
      </c>
      <c r="J4266" s="7">
        <v>3</v>
      </c>
      <c r="K4266" s="7">
        <v>1</v>
      </c>
      <c r="L4266" s="7">
        <v>1</v>
      </c>
      <c r="M4266" s="7">
        <v>9720</v>
      </c>
      <c r="N4266" s="7">
        <v>3</v>
      </c>
      <c r="O4266" s="9">
        <v>204000</v>
      </c>
    </row>
    <row r="4267" spans="1:15" x14ac:dyDescent="0.2">
      <c r="A4267" s="7">
        <v>1</v>
      </c>
      <c r="B4267" s="7">
        <v>0</v>
      </c>
      <c r="C4267" s="7">
        <v>0</v>
      </c>
      <c r="D4267" s="7">
        <v>0</v>
      </c>
      <c r="E4267" s="7">
        <v>1</v>
      </c>
      <c r="F4267" s="7">
        <v>1962</v>
      </c>
      <c r="G4267" s="7">
        <v>0</v>
      </c>
      <c r="H4267" s="8">
        <v>1335</v>
      </c>
      <c r="I4267" s="7">
        <v>1</v>
      </c>
      <c r="J4267" s="7">
        <v>4</v>
      </c>
      <c r="K4267" s="7">
        <v>2</v>
      </c>
      <c r="L4267" s="7">
        <v>0</v>
      </c>
      <c r="M4267" s="7">
        <v>3420</v>
      </c>
      <c r="N4267" s="7">
        <v>3</v>
      </c>
      <c r="O4267" s="9">
        <v>182000</v>
      </c>
    </row>
    <row r="4268" spans="1:15" x14ac:dyDescent="0.2">
      <c r="A4268" s="7">
        <v>1</v>
      </c>
      <c r="B4268" s="7">
        <v>0</v>
      </c>
      <c r="C4268" s="7">
        <v>0</v>
      </c>
      <c r="D4268" s="7">
        <v>1</v>
      </c>
      <c r="E4268" s="7">
        <v>1</v>
      </c>
      <c r="F4268" s="7">
        <v>1962</v>
      </c>
      <c r="G4268" s="7">
        <v>0</v>
      </c>
      <c r="H4268" s="8">
        <v>1280</v>
      </c>
      <c r="I4268" s="7">
        <v>1</v>
      </c>
      <c r="J4268" s="7">
        <v>2</v>
      </c>
      <c r="K4268" s="7">
        <v>2</v>
      </c>
      <c r="L4268" s="7">
        <v>0</v>
      </c>
      <c r="M4268" s="7">
        <v>5376</v>
      </c>
      <c r="N4268" s="7">
        <v>4</v>
      </c>
      <c r="O4268" s="9">
        <v>103000</v>
      </c>
    </row>
    <row r="4269" spans="1:15" x14ac:dyDescent="0.2">
      <c r="A4269" s="7">
        <v>1</v>
      </c>
      <c r="B4269" s="7">
        <v>0</v>
      </c>
      <c r="C4269" s="7">
        <v>0</v>
      </c>
      <c r="D4269" s="7">
        <v>0</v>
      </c>
      <c r="E4269" s="7">
        <v>1</v>
      </c>
      <c r="F4269" s="7">
        <v>1962</v>
      </c>
      <c r="G4269" s="7">
        <v>0</v>
      </c>
      <c r="H4269" s="8">
        <v>1014</v>
      </c>
      <c r="I4269" s="7">
        <v>1</v>
      </c>
      <c r="J4269" s="7">
        <v>3</v>
      </c>
      <c r="K4269" s="7">
        <v>1</v>
      </c>
      <c r="L4269" s="7">
        <v>1</v>
      </c>
      <c r="M4269" s="7">
        <v>7200</v>
      </c>
      <c r="N4269" s="7">
        <v>4</v>
      </c>
      <c r="O4269" s="9">
        <v>156000</v>
      </c>
    </row>
    <row r="4270" spans="1:15" x14ac:dyDescent="0.2">
      <c r="A4270" s="7">
        <v>1</v>
      </c>
      <c r="B4270" s="7">
        <v>0</v>
      </c>
      <c r="C4270" s="7">
        <v>0</v>
      </c>
      <c r="D4270" s="7">
        <v>0</v>
      </c>
      <c r="E4270" s="7">
        <v>1</v>
      </c>
      <c r="F4270" s="7">
        <v>1962</v>
      </c>
      <c r="G4270" s="7">
        <v>0</v>
      </c>
      <c r="H4270" s="8">
        <v>1921</v>
      </c>
      <c r="I4270" s="7">
        <v>1</v>
      </c>
      <c r="J4270" s="7">
        <v>2</v>
      </c>
      <c r="K4270" s="7">
        <v>1</v>
      </c>
      <c r="L4270" s="7">
        <v>1</v>
      </c>
      <c r="M4270" s="7">
        <v>6280</v>
      </c>
      <c r="N4270" s="7">
        <v>4</v>
      </c>
      <c r="O4270" s="9">
        <v>200000</v>
      </c>
    </row>
    <row r="4271" spans="1:15" x14ac:dyDescent="0.2">
      <c r="A4271" s="7">
        <v>0</v>
      </c>
      <c r="B4271" s="7">
        <v>1</v>
      </c>
      <c r="C4271" s="7">
        <v>0</v>
      </c>
      <c r="D4271" s="7">
        <v>1</v>
      </c>
      <c r="E4271" s="7">
        <v>1</v>
      </c>
      <c r="F4271" s="7">
        <v>1962</v>
      </c>
      <c r="G4271" s="7">
        <v>0</v>
      </c>
      <c r="H4271" s="8">
        <v>11700</v>
      </c>
      <c r="I4271" s="7">
        <v>1</v>
      </c>
      <c r="J4271" s="7">
        <v>0</v>
      </c>
      <c r="K4271" s="7">
        <v>0</v>
      </c>
      <c r="L4271" s="7">
        <v>0</v>
      </c>
      <c r="M4271" s="7">
        <v>23800</v>
      </c>
      <c r="N4271" s="7">
        <v>4</v>
      </c>
      <c r="O4271" s="9">
        <v>260000</v>
      </c>
    </row>
    <row r="4272" spans="1:15" x14ac:dyDescent="0.2">
      <c r="A4272" s="7">
        <v>0</v>
      </c>
      <c r="B4272" s="7">
        <v>0</v>
      </c>
      <c r="C4272" s="7">
        <v>0</v>
      </c>
      <c r="D4272" s="7">
        <v>1</v>
      </c>
      <c r="E4272" s="7">
        <v>2</v>
      </c>
      <c r="F4272" s="7">
        <v>1962</v>
      </c>
      <c r="G4272" s="7">
        <v>0</v>
      </c>
      <c r="H4272" s="8">
        <v>6528</v>
      </c>
      <c r="I4272" s="7">
        <v>1</v>
      </c>
      <c r="J4272" s="7">
        <v>0</v>
      </c>
      <c r="K4272" s="7">
        <v>0</v>
      </c>
      <c r="L4272" s="7">
        <v>0</v>
      </c>
      <c r="M4272" s="7">
        <v>19370</v>
      </c>
      <c r="N4272" s="7">
        <v>5</v>
      </c>
      <c r="O4272" s="9">
        <v>250000</v>
      </c>
    </row>
    <row r="4273" spans="1:15" x14ac:dyDescent="0.2">
      <c r="A4273" s="7">
        <v>1</v>
      </c>
      <c r="B4273" s="7">
        <v>0</v>
      </c>
      <c r="C4273" s="7">
        <v>0</v>
      </c>
      <c r="D4273" s="7">
        <v>0</v>
      </c>
      <c r="E4273" s="7">
        <v>1</v>
      </c>
      <c r="F4273" s="7">
        <v>1962</v>
      </c>
      <c r="G4273" s="7">
        <v>0</v>
      </c>
      <c r="H4273" s="8">
        <v>1132</v>
      </c>
      <c r="I4273" s="7">
        <v>1</v>
      </c>
      <c r="J4273" s="7">
        <v>3</v>
      </c>
      <c r="K4273" s="7">
        <v>2</v>
      </c>
      <c r="L4273" s="7">
        <v>0</v>
      </c>
      <c r="M4273" s="7">
        <v>6000</v>
      </c>
      <c r="N4273" s="7">
        <v>6</v>
      </c>
      <c r="O4273" s="9">
        <v>129900</v>
      </c>
    </row>
    <row r="4274" spans="1:15" x14ac:dyDescent="0.2">
      <c r="A4274" s="7">
        <v>1</v>
      </c>
      <c r="B4274" s="7">
        <v>0</v>
      </c>
      <c r="C4274" s="7">
        <v>0</v>
      </c>
      <c r="D4274" s="7">
        <v>0</v>
      </c>
      <c r="E4274" s="7">
        <v>1</v>
      </c>
      <c r="F4274" s="7">
        <v>1962</v>
      </c>
      <c r="G4274" s="7">
        <v>0</v>
      </c>
      <c r="H4274" s="8">
        <v>1001</v>
      </c>
      <c r="I4274" s="7">
        <v>1</v>
      </c>
      <c r="J4274" s="7">
        <v>3</v>
      </c>
      <c r="K4274" s="7">
        <v>1</v>
      </c>
      <c r="L4274" s="7">
        <v>1</v>
      </c>
      <c r="M4274" s="7">
        <v>7200</v>
      </c>
      <c r="N4274" s="7">
        <v>6</v>
      </c>
      <c r="O4274" s="9">
        <v>182500</v>
      </c>
    </row>
    <row r="4275" spans="1:15" x14ac:dyDescent="0.2">
      <c r="A4275" s="7">
        <v>1</v>
      </c>
      <c r="B4275" s="7">
        <v>0</v>
      </c>
      <c r="C4275" s="7">
        <v>0</v>
      </c>
      <c r="D4275" s="7">
        <v>0</v>
      </c>
      <c r="E4275" s="7">
        <v>1</v>
      </c>
      <c r="F4275" s="7">
        <v>1962</v>
      </c>
      <c r="G4275" s="7">
        <v>0</v>
      </c>
      <c r="H4275" s="8">
        <v>1002</v>
      </c>
      <c r="I4275" s="7">
        <v>1</v>
      </c>
      <c r="J4275" s="7">
        <v>3</v>
      </c>
      <c r="K4275" s="7">
        <v>1</v>
      </c>
      <c r="L4275" s="7">
        <v>1</v>
      </c>
      <c r="M4275" s="7">
        <v>6000</v>
      </c>
      <c r="N4275" s="7">
        <v>6</v>
      </c>
      <c r="O4275" s="9">
        <v>160000</v>
      </c>
    </row>
    <row r="4276" spans="1:15" x14ac:dyDescent="0.2">
      <c r="A4276" s="7">
        <v>1</v>
      </c>
      <c r="B4276" s="7">
        <v>0</v>
      </c>
      <c r="C4276" s="7">
        <v>0</v>
      </c>
      <c r="D4276" s="7">
        <v>0</v>
      </c>
      <c r="E4276" s="7">
        <v>1.5</v>
      </c>
      <c r="F4276" s="7">
        <v>1962</v>
      </c>
      <c r="G4276" s="7">
        <v>0</v>
      </c>
      <c r="H4276" s="8">
        <v>1902</v>
      </c>
      <c r="I4276" s="7">
        <v>2</v>
      </c>
      <c r="J4276" s="7">
        <v>5</v>
      </c>
      <c r="K4276" s="7">
        <v>2</v>
      </c>
      <c r="L4276" s="7">
        <v>0</v>
      </c>
      <c r="M4276" s="7">
        <v>6000</v>
      </c>
      <c r="N4276" s="7">
        <v>7</v>
      </c>
      <c r="O4276" s="9">
        <v>125300</v>
      </c>
    </row>
    <row r="4277" spans="1:15" x14ac:dyDescent="0.2">
      <c r="A4277" s="7">
        <v>1</v>
      </c>
      <c r="B4277" s="7">
        <v>0</v>
      </c>
      <c r="C4277" s="7">
        <v>0</v>
      </c>
      <c r="D4277" s="7">
        <v>1</v>
      </c>
      <c r="E4277" s="7">
        <v>1</v>
      </c>
      <c r="F4277" s="7">
        <v>1962</v>
      </c>
      <c r="G4277" s="7">
        <v>0</v>
      </c>
      <c r="H4277" s="8">
        <v>1313</v>
      </c>
      <c r="I4277" s="7">
        <v>1</v>
      </c>
      <c r="J4277" s="7">
        <v>3</v>
      </c>
      <c r="K4277" s="7">
        <v>1</v>
      </c>
      <c r="L4277" s="7">
        <v>1</v>
      </c>
      <c r="M4277" s="7">
        <v>9660</v>
      </c>
      <c r="N4277" s="7">
        <v>7</v>
      </c>
      <c r="O4277" s="9">
        <v>177000</v>
      </c>
    </row>
    <row r="4278" spans="1:15" x14ac:dyDescent="0.2">
      <c r="A4278" s="7">
        <v>1</v>
      </c>
      <c r="B4278" s="7">
        <v>0</v>
      </c>
      <c r="C4278" s="7">
        <v>0</v>
      </c>
      <c r="D4278" s="7">
        <v>0</v>
      </c>
      <c r="E4278" s="7">
        <v>1</v>
      </c>
      <c r="F4278" s="7">
        <v>1962</v>
      </c>
      <c r="G4278" s="7">
        <v>0</v>
      </c>
      <c r="H4278" s="8">
        <v>1012</v>
      </c>
      <c r="I4278" s="7">
        <v>1</v>
      </c>
      <c r="J4278" s="7">
        <v>3</v>
      </c>
      <c r="K4278" s="7">
        <v>1</v>
      </c>
      <c r="L4278" s="7">
        <v>1</v>
      </c>
      <c r="M4278" s="7">
        <v>7200</v>
      </c>
      <c r="N4278" s="7">
        <v>7</v>
      </c>
      <c r="O4278" s="9">
        <v>168000</v>
      </c>
    </row>
    <row r="4279" spans="1:15" x14ac:dyDescent="0.2">
      <c r="A4279" s="7">
        <v>0</v>
      </c>
      <c r="B4279" s="7">
        <v>0</v>
      </c>
      <c r="C4279" s="7">
        <v>0</v>
      </c>
      <c r="D4279" s="7">
        <v>1</v>
      </c>
      <c r="E4279" s="7">
        <v>2</v>
      </c>
      <c r="F4279" s="7">
        <v>1962</v>
      </c>
      <c r="G4279" s="7">
        <v>0</v>
      </c>
      <c r="H4279" s="8">
        <v>3340</v>
      </c>
      <c r="I4279" s="7">
        <v>1</v>
      </c>
      <c r="J4279" s="7">
        <v>0</v>
      </c>
      <c r="K4279" s="7">
        <v>0</v>
      </c>
      <c r="L4279" s="7">
        <v>0</v>
      </c>
      <c r="M4279" s="7">
        <v>9480</v>
      </c>
      <c r="N4279" s="7">
        <v>7</v>
      </c>
      <c r="O4279" s="9">
        <v>315000</v>
      </c>
    </row>
    <row r="4280" spans="1:15" x14ac:dyDescent="0.2">
      <c r="A4280" s="7">
        <v>0</v>
      </c>
      <c r="B4280" s="7">
        <v>0</v>
      </c>
      <c r="C4280" s="7">
        <v>1</v>
      </c>
      <c r="D4280" s="7">
        <v>1</v>
      </c>
      <c r="E4280" s="7">
        <v>2</v>
      </c>
      <c r="F4280" s="7">
        <v>1962</v>
      </c>
      <c r="G4280" s="7">
        <v>4</v>
      </c>
      <c r="H4280" s="8">
        <v>907</v>
      </c>
      <c r="I4280" s="7">
        <v>1</v>
      </c>
      <c r="J4280" s="7">
        <v>2</v>
      </c>
      <c r="K4280" s="7">
        <v>1</v>
      </c>
      <c r="L4280" s="7">
        <v>1</v>
      </c>
      <c r="M4280" s="7">
        <v>0</v>
      </c>
      <c r="N4280" s="7">
        <v>8</v>
      </c>
      <c r="O4280" s="9">
        <v>36900</v>
      </c>
    </row>
    <row r="4281" spans="1:15" x14ac:dyDescent="0.2">
      <c r="A4281" s="7">
        <v>0</v>
      </c>
      <c r="B4281" s="7">
        <v>1</v>
      </c>
      <c r="C4281" s="7">
        <v>0</v>
      </c>
      <c r="D4281" s="7">
        <v>1</v>
      </c>
      <c r="E4281" s="7">
        <v>1</v>
      </c>
      <c r="F4281" s="7">
        <v>1962</v>
      </c>
      <c r="G4281" s="7">
        <v>0</v>
      </c>
      <c r="H4281" s="8">
        <v>5300</v>
      </c>
      <c r="I4281" s="7">
        <v>1</v>
      </c>
      <c r="J4281" s="7">
        <v>0</v>
      </c>
      <c r="K4281" s="7">
        <v>0</v>
      </c>
      <c r="L4281" s="7">
        <v>0</v>
      </c>
      <c r="M4281" s="7">
        <v>10747</v>
      </c>
      <c r="N4281" s="7">
        <v>8</v>
      </c>
      <c r="O4281" s="9">
        <v>250000</v>
      </c>
    </row>
    <row r="4282" spans="1:15" x14ac:dyDescent="0.2">
      <c r="A4282" s="7">
        <v>1</v>
      </c>
      <c r="B4282" s="7">
        <v>0</v>
      </c>
      <c r="C4282" s="7">
        <v>0</v>
      </c>
      <c r="D4282" s="7">
        <v>0</v>
      </c>
      <c r="E4282" s="7">
        <v>2</v>
      </c>
      <c r="F4282" s="7">
        <v>1962</v>
      </c>
      <c r="G4282" s="7">
        <v>0</v>
      </c>
      <c r="H4282" s="8">
        <v>2177</v>
      </c>
      <c r="I4282" s="7">
        <v>2</v>
      </c>
      <c r="J4282" s="7">
        <v>6</v>
      </c>
      <c r="K4282" s="7">
        <v>2</v>
      </c>
      <c r="L4282" s="7">
        <v>2</v>
      </c>
      <c r="M4282" s="7">
        <v>7884</v>
      </c>
      <c r="N4282" s="7">
        <v>9</v>
      </c>
      <c r="O4282" s="9">
        <v>144000</v>
      </c>
    </row>
    <row r="4283" spans="1:15" x14ac:dyDescent="0.2">
      <c r="A4283" s="7">
        <v>1</v>
      </c>
      <c r="B4283" s="7">
        <v>0</v>
      </c>
      <c r="C4283" s="7">
        <v>0</v>
      </c>
      <c r="D4283" s="7">
        <v>1</v>
      </c>
      <c r="E4283" s="7">
        <v>1</v>
      </c>
      <c r="F4283" s="7">
        <v>1962</v>
      </c>
      <c r="G4283" s="7">
        <v>0</v>
      </c>
      <c r="H4283" s="8">
        <v>1134</v>
      </c>
      <c r="I4283" s="7">
        <v>1</v>
      </c>
      <c r="J4283" s="7">
        <v>3</v>
      </c>
      <c r="K4283" s="7">
        <v>1</v>
      </c>
      <c r="L4283" s="7">
        <v>1</v>
      </c>
      <c r="M4283" s="7">
        <v>7830</v>
      </c>
      <c r="N4283" s="7">
        <v>9</v>
      </c>
      <c r="O4283" s="9">
        <v>165500</v>
      </c>
    </row>
    <row r="4284" spans="1:15" x14ac:dyDescent="0.2">
      <c r="A4284" s="7">
        <v>1</v>
      </c>
      <c r="B4284" s="7">
        <v>0</v>
      </c>
      <c r="C4284" s="7">
        <v>0</v>
      </c>
      <c r="D4284" s="7">
        <v>1</v>
      </c>
      <c r="E4284" s="7">
        <v>1</v>
      </c>
      <c r="F4284" s="7">
        <v>1962</v>
      </c>
      <c r="G4284" s="7">
        <v>0</v>
      </c>
      <c r="H4284" s="8">
        <v>1395</v>
      </c>
      <c r="I4284" s="7">
        <v>1</v>
      </c>
      <c r="J4284" s="7">
        <v>3</v>
      </c>
      <c r="K4284" s="7">
        <v>1</v>
      </c>
      <c r="L4284" s="7">
        <v>1</v>
      </c>
      <c r="M4284" s="7">
        <v>6450</v>
      </c>
      <c r="N4284" s="7">
        <v>9</v>
      </c>
      <c r="O4284" s="9">
        <v>160000</v>
      </c>
    </row>
    <row r="4285" spans="1:15" x14ac:dyDescent="0.2">
      <c r="A4285" s="7">
        <v>1</v>
      </c>
      <c r="B4285" s="7">
        <v>0</v>
      </c>
      <c r="C4285" s="7">
        <v>0</v>
      </c>
      <c r="D4285" s="7">
        <v>0</v>
      </c>
      <c r="E4285" s="7">
        <v>2</v>
      </c>
      <c r="F4285" s="7">
        <v>1962</v>
      </c>
      <c r="G4285" s="7">
        <v>0</v>
      </c>
      <c r="H4285" s="8">
        <v>2081</v>
      </c>
      <c r="I4285" s="7">
        <v>2</v>
      </c>
      <c r="J4285" s="7">
        <v>6</v>
      </c>
      <c r="K4285" s="7">
        <v>2</v>
      </c>
      <c r="L4285" s="7">
        <v>0</v>
      </c>
      <c r="M4285" s="7">
        <v>4800</v>
      </c>
      <c r="N4285" s="7">
        <v>10</v>
      </c>
      <c r="O4285" s="9">
        <v>85000</v>
      </c>
    </row>
    <row r="4286" spans="1:15" x14ac:dyDescent="0.2">
      <c r="A4286" s="7">
        <v>1</v>
      </c>
      <c r="B4286" s="7">
        <v>0</v>
      </c>
      <c r="C4286" s="7">
        <v>0</v>
      </c>
      <c r="D4286" s="7">
        <v>1</v>
      </c>
      <c r="E4286" s="7">
        <v>1</v>
      </c>
      <c r="F4286" s="7">
        <v>1962</v>
      </c>
      <c r="G4286" s="7">
        <v>0</v>
      </c>
      <c r="H4286" s="8">
        <v>1345</v>
      </c>
      <c r="I4286" s="7">
        <v>1</v>
      </c>
      <c r="J4286" s="7">
        <v>4</v>
      </c>
      <c r="K4286" s="7">
        <v>1</v>
      </c>
      <c r="L4286" s="7">
        <v>1</v>
      </c>
      <c r="M4286" s="7">
        <v>4800</v>
      </c>
      <c r="N4286" s="7">
        <v>10</v>
      </c>
      <c r="O4286" s="9">
        <v>118500</v>
      </c>
    </row>
    <row r="4287" spans="1:15" x14ac:dyDescent="0.2">
      <c r="A4287" s="7">
        <v>1</v>
      </c>
      <c r="B4287" s="7">
        <v>0</v>
      </c>
      <c r="C4287" s="7">
        <v>0</v>
      </c>
      <c r="D4287" s="7">
        <v>1</v>
      </c>
      <c r="E4287" s="7">
        <v>1</v>
      </c>
      <c r="F4287" s="7">
        <v>1962</v>
      </c>
      <c r="G4287" s="7">
        <v>0</v>
      </c>
      <c r="H4287" s="8">
        <v>1486</v>
      </c>
      <c r="I4287" s="7">
        <v>1</v>
      </c>
      <c r="J4287" s="7">
        <v>3</v>
      </c>
      <c r="K4287" s="7">
        <v>1</v>
      </c>
      <c r="L4287" s="7">
        <v>1</v>
      </c>
      <c r="M4287" s="7">
        <v>7200</v>
      </c>
      <c r="N4287" s="7">
        <v>10</v>
      </c>
      <c r="O4287" s="9">
        <v>190000</v>
      </c>
    </row>
    <row r="4288" spans="1:15" x14ac:dyDescent="0.2">
      <c r="A4288" s="7">
        <v>1</v>
      </c>
      <c r="B4288" s="7">
        <v>0</v>
      </c>
      <c r="C4288" s="7">
        <v>0</v>
      </c>
      <c r="D4288" s="7">
        <v>0</v>
      </c>
      <c r="E4288" s="7">
        <v>1</v>
      </c>
      <c r="F4288" s="7">
        <v>1962</v>
      </c>
      <c r="G4288" s="7">
        <v>0</v>
      </c>
      <c r="H4288" s="8">
        <v>1161</v>
      </c>
      <c r="I4288" s="7">
        <v>1</v>
      </c>
      <c r="J4288" s="7">
        <v>3</v>
      </c>
      <c r="K4288" s="7">
        <v>1</v>
      </c>
      <c r="L4288" s="7">
        <v>1</v>
      </c>
      <c r="M4288" s="7">
        <v>7020</v>
      </c>
      <c r="N4288" s="7">
        <v>10</v>
      </c>
      <c r="O4288" s="9">
        <v>174000</v>
      </c>
    </row>
    <row r="4289" spans="1:15" x14ac:dyDescent="0.2">
      <c r="A4289" s="7">
        <v>1</v>
      </c>
      <c r="B4289" s="7">
        <v>0</v>
      </c>
      <c r="C4289" s="7">
        <v>0</v>
      </c>
      <c r="D4289" s="7">
        <v>1</v>
      </c>
      <c r="E4289" s="7">
        <v>1.5</v>
      </c>
      <c r="F4289" s="7">
        <v>1962</v>
      </c>
      <c r="G4289" s="7">
        <v>0</v>
      </c>
      <c r="H4289" s="8">
        <v>1868</v>
      </c>
      <c r="I4289" s="7">
        <v>2</v>
      </c>
      <c r="J4289" s="7">
        <v>3</v>
      </c>
      <c r="K4289" s="7">
        <v>2</v>
      </c>
      <c r="L4289" s="7">
        <v>0</v>
      </c>
      <c r="M4289" s="7">
        <v>8910</v>
      </c>
      <c r="N4289" s="7">
        <v>11</v>
      </c>
      <c r="O4289" s="9">
        <v>115000</v>
      </c>
    </row>
    <row r="4290" spans="1:15" x14ac:dyDescent="0.2">
      <c r="A4290" s="7">
        <v>1</v>
      </c>
      <c r="B4290" s="7">
        <v>0</v>
      </c>
      <c r="C4290" s="7">
        <v>0</v>
      </c>
      <c r="D4290" s="7">
        <v>1</v>
      </c>
      <c r="E4290" s="7">
        <v>1</v>
      </c>
      <c r="F4290" s="7">
        <v>1962</v>
      </c>
      <c r="G4290" s="7">
        <v>0</v>
      </c>
      <c r="H4290" s="8">
        <v>1269</v>
      </c>
      <c r="I4290" s="7">
        <v>1</v>
      </c>
      <c r="J4290" s="7">
        <v>3</v>
      </c>
      <c r="K4290" s="7">
        <v>1</v>
      </c>
      <c r="L4290" s="7">
        <v>1</v>
      </c>
      <c r="M4290" s="7">
        <v>7080</v>
      </c>
      <c r="N4290" s="7">
        <v>11</v>
      </c>
      <c r="O4290" s="9">
        <v>125000</v>
      </c>
    </row>
    <row r="4291" spans="1:15" x14ac:dyDescent="0.2">
      <c r="A4291" s="7">
        <v>1</v>
      </c>
      <c r="B4291" s="7">
        <v>0</v>
      </c>
      <c r="C4291" s="7">
        <v>0</v>
      </c>
      <c r="D4291" s="7">
        <v>0</v>
      </c>
      <c r="E4291" s="7">
        <v>1</v>
      </c>
      <c r="F4291" s="7">
        <v>1962</v>
      </c>
      <c r="G4291" s="7">
        <v>0</v>
      </c>
      <c r="H4291" s="8">
        <v>1230</v>
      </c>
      <c r="I4291" s="7">
        <v>1</v>
      </c>
      <c r="J4291" s="7">
        <v>3</v>
      </c>
      <c r="K4291" s="7">
        <v>1</v>
      </c>
      <c r="L4291" s="7">
        <v>1</v>
      </c>
      <c r="M4291" s="7">
        <v>8177</v>
      </c>
      <c r="N4291" s="7">
        <v>11</v>
      </c>
      <c r="O4291" s="9">
        <v>133000</v>
      </c>
    </row>
    <row r="4292" spans="1:15" x14ac:dyDescent="0.2">
      <c r="A4292" s="7">
        <v>1</v>
      </c>
      <c r="B4292" s="7">
        <v>0</v>
      </c>
      <c r="C4292" s="7">
        <v>0</v>
      </c>
      <c r="D4292" s="7">
        <v>0</v>
      </c>
      <c r="E4292" s="7">
        <v>2</v>
      </c>
      <c r="F4292" s="7">
        <v>1962</v>
      </c>
      <c r="G4292" s="7">
        <v>0</v>
      </c>
      <c r="H4292" s="8">
        <v>2569</v>
      </c>
      <c r="I4292" s="7">
        <v>2</v>
      </c>
      <c r="J4292" s="7">
        <v>6</v>
      </c>
      <c r="K4292" s="7">
        <v>2</v>
      </c>
      <c r="L4292" s="7">
        <v>2</v>
      </c>
      <c r="M4292" s="7">
        <v>7638</v>
      </c>
      <c r="N4292" s="7">
        <v>11</v>
      </c>
      <c r="O4292" s="9">
        <v>245000</v>
      </c>
    </row>
    <row r="4293" spans="1:15" x14ac:dyDescent="0.2">
      <c r="A4293" s="7">
        <v>1</v>
      </c>
      <c r="B4293" s="7">
        <v>0</v>
      </c>
      <c r="C4293" s="7">
        <v>0</v>
      </c>
      <c r="D4293" s="7">
        <v>1</v>
      </c>
      <c r="E4293" s="7">
        <v>1</v>
      </c>
      <c r="F4293" s="7">
        <v>1962</v>
      </c>
      <c r="G4293" s="7">
        <v>0</v>
      </c>
      <c r="H4293" s="8">
        <v>1475</v>
      </c>
      <c r="I4293" s="7">
        <v>1</v>
      </c>
      <c r="J4293" s="7">
        <v>3</v>
      </c>
      <c r="K4293" s="7">
        <v>1</v>
      </c>
      <c r="L4293" s="7">
        <v>1</v>
      </c>
      <c r="M4293" s="7">
        <v>7345</v>
      </c>
      <c r="N4293" s="7">
        <v>11</v>
      </c>
      <c r="O4293" s="9">
        <v>199900</v>
      </c>
    </row>
    <row r="4294" spans="1:15" x14ac:dyDescent="0.2">
      <c r="A4294" s="7">
        <v>0</v>
      </c>
      <c r="B4294" s="7">
        <v>0</v>
      </c>
      <c r="C4294" s="7">
        <v>0</v>
      </c>
      <c r="D4294" s="7">
        <v>1</v>
      </c>
      <c r="E4294" s="7">
        <v>2</v>
      </c>
      <c r="F4294" s="7">
        <v>1962</v>
      </c>
      <c r="G4294" s="7">
        <v>0</v>
      </c>
      <c r="H4294" s="8">
        <v>11166</v>
      </c>
      <c r="I4294" s="7">
        <v>1</v>
      </c>
      <c r="J4294" s="7">
        <v>0</v>
      </c>
      <c r="K4294" s="7">
        <v>0</v>
      </c>
      <c r="L4294" s="7">
        <v>0</v>
      </c>
      <c r="M4294" s="7">
        <v>10800</v>
      </c>
      <c r="N4294" s="7">
        <v>11</v>
      </c>
      <c r="O4294" s="9">
        <v>540000</v>
      </c>
    </row>
    <row r="4295" spans="1:15" x14ac:dyDescent="0.2">
      <c r="A4295" s="7">
        <v>1</v>
      </c>
      <c r="B4295" s="7">
        <v>0</v>
      </c>
      <c r="C4295" s="7">
        <v>0</v>
      </c>
      <c r="D4295" s="7">
        <v>1</v>
      </c>
      <c r="E4295" s="7">
        <v>1</v>
      </c>
      <c r="F4295" s="7">
        <v>1962</v>
      </c>
      <c r="G4295" s="7">
        <v>0</v>
      </c>
      <c r="H4295" s="8">
        <v>1277</v>
      </c>
      <c r="I4295" s="7">
        <v>1</v>
      </c>
      <c r="J4295" s="7">
        <v>3</v>
      </c>
      <c r="K4295" s="7">
        <v>1</v>
      </c>
      <c r="L4295" s="7">
        <v>1</v>
      </c>
      <c r="M4295" s="7">
        <v>6549</v>
      </c>
      <c r="N4295" s="7">
        <v>12</v>
      </c>
      <c r="O4295" s="9">
        <v>170000</v>
      </c>
    </row>
    <row r="4296" spans="1:15" x14ac:dyDescent="0.2">
      <c r="A4296" s="7">
        <v>1</v>
      </c>
      <c r="B4296" s="7">
        <v>0</v>
      </c>
      <c r="C4296" s="7">
        <v>0</v>
      </c>
      <c r="D4296" s="7">
        <v>1</v>
      </c>
      <c r="E4296" s="7">
        <v>1.5</v>
      </c>
      <c r="F4296" s="7">
        <v>1962</v>
      </c>
      <c r="G4296" s="7">
        <v>0</v>
      </c>
      <c r="H4296" s="8">
        <v>1991</v>
      </c>
      <c r="I4296" s="7">
        <v>2</v>
      </c>
      <c r="J4296" s="7">
        <v>5</v>
      </c>
      <c r="K4296" s="7">
        <v>2</v>
      </c>
      <c r="L4296" s="7">
        <v>0</v>
      </c>
      <c r="M4296" s="7">
        <v>5400</v>
      </c>
      <c r="N4296" s="7">
        <v>12</v>
      </c>
      <c r="O4296" s="9">
        <v>200000</v>
      </c>
    </row>
    <row r="4297" spans="1:15" x14ac:dyDescent="0.2">
      <c r="A4297" s="7">
        <v>1</v>
      </c>
      <c r="B4297" s="7">
        <v>0</v>
      </c>
      <c r="C4297" s="7">
        <v>0</v>
      </c>
      <c r="D4297" s="7">
        <v>0</v>
      </c>
      <c r="E4297" s="7">
        <v>1.5</v>
      </c>
      <c r="F4297" s="7">
        <v>1963</v>
      </c>
      <c r="G4297" s="7">
        <v>0</v>
      </c>
      <c r="H4297" s="8">
        <v>2033</v>
      </c>
      <c r="I4297" s="7">
        <v>2</v>
      </c>
      <c r="J4297" s="7">
        <v>5</v>
      </c>
      <c r="K4297" s="7">
        <v>2</v>
      </c>
      <c r="L4297" s="7">
        <v>0</v>
      </c>
      <c r="M4297" s="7">
        <v>5719</v>
      </c>
      <c r="N4297" s="7">
        <v>1</v>
      </c>
      <c r="O4297" s="9">
        <v>166900</v>
      </c>
    </row>
    <row r="4298" spans="1:15" x14ac:dyDescent="0.2">
      <c r="A4298" s="7">
        <v>1</v>
      </c>
      <c r="B4298" s="7">
        <v>0</v>
      </c>
      <c r="C4298" s="7">
        <v>0</v>
      </c>
      <c r="D4298" s="7">
        <v>0</v>
      </c>
      <c r="E4298" s="7">
        <v>1</v>
      </c>
      <c r="F4298" s="7">
        <v>1963</v>
      </c>
      <c r="G4298" s="7">
        <v>0</v>
      </c>
      <c r="H4298" s="8">
        <v>1199</v>
      </c>
      <c r="I4298" s="7">
        <v>1</v>
      </c>
      <c r="J4298" s="7">
        <v>3</v>
      </c>
      <c r="K4298" s="7">
        <v>1</v>
      </c>
      <c r="L4298" s="7">
        <v>1</v>
      </c>
      <c r="M4298" s="7">
        <v>6600</v>
      </c>
      <c r="N4298" s="7">
        <v>2</v>
      </c>
      <c r="O4298" s="9">
        <v>79000</v>
      </c>
    </row>
    <row r="4299" spans="1:15" x14ac:dyDescent="0.2">
      <c r="A4299" s="7">
        <v>1</v>
      </c>
      <c r="B4299" s="7">
        <v>0</v>
      </c>
      <c r="C4299" s="7">
        <v>0</v>
      </c>
      <c r="D4299" s="7">
        <v>0</v>
      </c>
      <c r="E4299" s="7">
        <v>1</v>
      </c>
      <c r="F4299" s="7">
        <v>1963</v>
      </c>
      <c r="G4299" s="7">
        <v>0</v>
      </c>
      <c r="H4299" s="8">
        <v>1033</v>
      </c>
      <c r="I4299" s="7">
        <v>1</v>
      </c>
      <c r="J4299" s="7">
        <v>3</v>
      </c>
      <c r="K4299" s="7">
        <v>2</v>
      </c>
      <c r="L4299" s="7">
        <v>0</v>
      </c>
      <c r="M4299" s="7">
        <v>6000</v>
      </c>
      <c r="N4299" s="7">
        <v>2</v>
      </c>
      <c r="O4299" s="9">
        <v>79000</v>
      </c>
    </row>
    <row r="4300" spans="1:15" x14ac:dyDescent="0.2">
      <c r="A4300" s="7">
        <v>1</v>
      </c>
      <c r="B4300" s="7">
        <v>0</v>
      </c>
      <c r="C4300" s="7">
        <v>0</v>
      </c>
      <c r="D4300" s="7">
        <v>0</v>
      </c>
      <c r="E4300" s="7">
        <v>1</v>
      </c>
      <c r="F4300" s="7">
        <v>1963</v>
      </c>
      <c r="G4300" s="7">
        <v>0</v>
      </c>
      <c r="H4300" s="8">
        <v>1017</v>
      </c>
      <c r="I4300" s="7">
        <v>1</v>
      </c>
      <c r="J4300" s="7">
        <v>3</v>
      </c>
      <c r="K4300" s="7">
        <v>2</v>
      </c>
      <c r="L4300" s="7">
        <v>0</v>
      </c>
      <c r="M4300" s="7">
        <v>4800</v>
      </c>
      <c r="N4300" s="7">
        <v>4</v>
      </c>
      <c r="O4300" s="9">
        <v>126000</v>
      </c>
    </row>
    <row r="4301" spans="1:15" x14ac:dyDescent="0.2">
      <c r="A4301" s="7">
        <v>1</v>
      </c>
      <c r="B4301" s="7">
        <v>0</v>
      </c>
      <c r="C4301" s="7">
        <v>0</v>
      </c>
      <c r="D4301" s="7">
        <v>0</v>
      </c>
      <c r="E4301" s="7">
        <v>1</v>
      </c>
      <c r="F4301" s="7">
        <v>1963</v>
      </c>
      <c r="G4301" s="7">
        <v>0</v>
      </c>
      <c r="H4301" s="8">
        <v>1025</v>
      </c>
      <c r="I4301" s="7">
        <v>1</v>
      </c>
      <c r="J4301" s="7">
        <v>3</v>
      </c>
      <c r="K4301" s="7">
        <v>1</v>
      </c>
      <c r="L4301" s="7">
        <v>1</v>
      </c>
      <c r="M4301" s="7">
        <v>5850</v>
      </c>
      <c r="N4301" s="7">
        <v>4</v>
      </c>
      <c r="O4301" s="9">
        <v>122000</v>
      </c>
    </row>
    <row r="4302" spans="1:15" x14ac:dyDescent="0.2">
      <c r="A4302" s="7">
        <v>1</v>
      </c>
      <c r="B4302" s="7">
        <v>0</v>
      </c>
      <c r="C4302" s="7">
        <v>0</v>
      </c>
      <c r="D4302" s="7">
        <v>1</v>
      </c>
      <c r="E4302" s="7">
        <v>1</v>
      </c>
      <c r="F4302" s="7">
        <v>1963</v>
      </c>
      <c r="G4302" s="7">
        <v>0</v>
      </c>
      <c r="H4302" s="8">
        <v>1408</v>
      </c>
      <c r="I4302" s="7">
        <v>1</v>
      </c>
      <c r="J4302" s="7">
        <v>3</v>
      </c>
      <c r="K4302" s="7">
        <v>2</v>
      </c>
      <c r="L4302" s="7">
        <v>0</v>
      </c>
      <c r="M4302" s="7">
        <v>5289</v>
      </c>
      <c r="N4302" s="7">
        <v>4</v>
      </c>
      <c r="O4302" s="9">
        <v>132000</v>
      </c>
    </row>
    <row r="4303" spans="1:15" x14ac:dyDescent="0.2">
      <c r="A4303" s="7">
        <v>1</v>
      </c>
      <c r="B4303" s="7">
        <v>0</v>
      </c>
      <c r="C4303" s="7">
        <v>0</v>
      </c>
      <c r="D4303" s="7">
        <v>0</v>
      </c>
      <c r="E4303" s="7">
        <v>1</v>
      </c>
      <c r="F4303" s="7">
        <v>1963</v>
      </c>
      <c r="G4303" s="7">
        <v>0</v>
      </c>
      <c r="H4303" s="8">
        <v>1064</v>
      </c>
      <c r="I4303" s="7">
        <v>1</v>
      </c>
      <c r="J4303" s="7">
        <v>3</v>
      </c>
      <c r="K4303" s="7">
        <v>1</v>
      </c>
      <c r="L4303" s="7">
        <v>0</v>
      </c>
      <c r="M4303" s="7">
        <v>6850</v>
      </c>
      <c r="N4303" s="7">
        <v>4</v>
      </c>
      <c r="O4303" s="9">
        <v>174900</v>
      </c>
    </row>
    <row r="4304" spans="1:15" x14ac:dyDescent="0.2">
      <c r="A4304" s="7">
        <v>1</v>
      </c>
      <c r="B4304" s="7">
        <v>0</v>
      </c>
      <c r="C4304" s="7">
        <v>0</v>
      </c>
      <c r="D4304" s="7">
        <v>0</v>
      </c>
      <c r="E4304" s="7">
        <v>1</v>
      </c>
      <c r="F4304" s="7">
        <v>1963</v>
      </c>
      <c r="G4304" s="7">
        <v>0</v>
      </c>
      <c r="H4304" s="8">
        <v>1247</v>
      </c>
      <c r="I4304" s="7">
        <v>1</v>
      </c>
      <c r="J4304" s="7">
        <v>3</v>
      </c>
      <c r="K4304" s="7">
        <v>1</v>
      </c>
      <c r="L4304" s="7">
        <v>1</v>
      </c>
      <c r="M4304" s="7">
        <v>11473</v>
      </c>
      <c r="N4304" s="7">
        <v>4</v>
      </c>
      <c r="O4304" s="9">
        <v>185000</v>
      </c>
    </row>
    <row r="4305" spans="1:15" x14ac:dyDescent="0.2">
      <c r="A4305" s="7">
        <v>1</v>
      </c>
      <c r="B4305" s="7">
        <v>0</v>
      </c>
      <c r="C4305" s="7">
        <v>0</v>
      </c>
      <c r="D4305" s="7">
        <v>0</v>
      </c>
      <c r="E4305" s="7">
        <v>1</v>
      </c>
      <c r="F4305" s="7">
        <v>1963</v>
      </c>
      <c r="G4305" s="7">
        <v>0</v>
      </c>
      <c r="H4305" s="8">
        <v>1393</v>
      </c>
      <c r="I4305" s="7">
        <v>1</v>
      </c>
      <c r="J4305" s="7">
        <v>3</v>
      </c>
      <c r="K4305" s="7">
        <v>1</v>
      </c>
      <c r="L4305" s="7">
        <v>1</v>
      </c>
      <c r="M4305" s="7">
        <v>9252</v>
      </c>
      <c r="N4305" s="7">
        <v>5</v>
      </c>
      <c r="O4305" s="9">
        <v>123000</v>
      </c>
    </row>
    <row r="4306" spans="1:15" x14ac:dyDescent="0.2">
      <c r="A4306" s="7">
        <v>1</v>
      </c>
      <c r="B4306" s="7">
        <v>0</v>
      </c>
      <c r="C4306" s="7">
        <v>0</v>
      </c>
      <c r="D4306" s="7">
        <v>0</v>
      </c>
      <c r="E4306" s="7">
        <v>2</v>
      </c>
      <c r="F4306" s="7">
        <v>1963</v>
      </c>
      <c r="G4306" s="7">
        <v>0</v>
      </c>
      <c r="H4306" s="8">
        <v>2630</v>
      </c>
      <c r="I4306" s="7">
        <v>2</v>
      </c>
      <c r="J4306" s="7">
        <v>5</v>
      </c>
      <c r="K4306" s="7">
        <v>2</v>
      </c>
      <c r="L4306" s="7">
        <v>1</v>
      </c>
      <c r="M4306" s="7">
        <v>7068</v>
      </c>
      <c r="N4306" s="7">
        <v>5</v>
      </c>
      <c r="O4306" s="9">
        <v>224000</v>
      </c>
    </row>
    <row r="4307" spans="1:15" x14ac:dyDescent="0.2">
      <c r="A4307" s="7">
        <v>1</v>
      </c>
      <c r="B4307" s="7">
        <v>0</v>
      </c>
      <c r="C4307" s="7">
        <v>0</v>
      </c>
      <c r="D4307" s="7">
        <v>1</v>
      </c>
      <c r="E4307" s="7">
        <v>1</v>
      </c>
      <c r="F4307" s="7">
        <v>1963</v>
      </c>
      <c r="G4307" s="7">
        <v>0</v>
      </c>
      <c r="H4307" s="8">
        <v>1355</v>
      </c>
      <c r="I4307" s="7">
        <v>1</v>
      </c>
      <c r="J4307" s="7">
        <v>3</v>
      </c>
      <c r="K4307" s="7">
        <v>1</v>
      </c>
      <c r="L4307" s="7">
        <v>1</v>
      </c>
      <c r="M4307" s="7">
        <v>8990</v>
      </c>
      <c r="N4307" s="7">
        <v>5</v>
      </c>
      <c r="O4307" s="9">
        <v>164900</v>
      </c>
    </row>
    <row r="4308" spans="1:15" x14ac:dyDescent="0.2">
      <c r="A4308" s="7">
        <v>1</v>
      </c>
      <c r="B4308" s="7">
        <v>0</v>
      </c>
      <c r="C4308" s="7">
        <v>0</v>
      </c>
      <c r="D4308" s="7">
        <v>0</v>
      </c>
      <c r="E4308" s="7">
        <v>1</v>
      </c>
      <c r="F4308" s="7">
        <v>1963</v>
      </c>
      <c r="G4308" s="7">
        <v>0</v>
      </c>
      <c r="H4308" s="8">
        <v>1185</v>
      </c>
      <c r="I4308" s="7">
        <v>1</v>
      </c>
      <c r="J4308" s="7">
        <v>3</v>
      </c>
      <c r="K4308" s="7">
        <v>1</v>
      </c>
      <c r="L4308" s="7">
        <v>1</v>
      </c>
      <c r="M4308" s="7">
        <v>6834</v>
      </c>
      <c r="N4308" s="7">
        <v>5</v>
      </c>
      <c r="O4308" s="9">
        <v>185000</v>
      </c>
    </row>
    <row r="4309" spans="1:15" x14ac:dyDescent="0.2">
      <c r="A4309" s="7">
        <v>1</v>
      </c>
      <c r="B4309" s="7">
        <v>0</v>
      </c>
      <c r="C4309" s="7">
        <v>0</v>
      </c>
      <c r="D4309" s="7">
        <v>1</v>
      </c>
      <c r="E4309" s="7">
        <v>1</v>
      </c>
      <c r="F4309" s="7">
        <v>1963</v>
      </c>
      <c r="G4309" s="7">
        <v>0</v>
      </c>
      <c r="H4309" s="8">
        <v>874</v>
      </c>
      <c r="I4309" s="7">
        <v>1</v>
      </c>
      <c r="J4309" s="7">
        <v>2</v>
      </c>
      <c r="K4309" s="7">
        <v>1</v>
      </c>
      <c r="L4309" s="7">
        <v>1</v>
      </c>
      <c r="M4309" s="7">
        <v>3660</v>
      </c>
      <c r="N4309" s="7">
        <v>5</v>
      </c>
      <c r="O4309" s="9">
        <v>118500</v>
      </c>
    </row>
    <row r="4310" spans="1:15" x14ac:dyDescent="0.2">
      <c r="A4310" s="7">
        <v>1</v>
      </c>
      <c r="B4310" s="7">
        <v>0</v>
      </c>
      <c r="C4310" s="7">
        <v>0</v>
      </c>
      <c r="D4310" s="7">
        <v>0</v>
      </c>
      <c r="E4310" s="7">
        <v>1</v>
      </c>
      <c r="F4310" s="7">
        <v>1963</v>
      </c>
      <c r="G4310" s="7">
        <v>0</v>
      </c>
      <c r="H4310" s="8">
        <v>980</v>
      </c>
      <c r="I4310" s="7">
        <v>1</v>
      </c>
      <c r="J4310" s="7">
        <v>3</v>
      </c>
      <c r="K4310" s="7">
        <v>1</v>
      </c>
      <c r="L4310" s="7">
        <v>0</v>
      </c>
      <c r="M4310" s="7">
        <v>8120</v>
      </c>
      <c r="N4310" s="7">
        <v>6</v>
      </c>
      <c r="O4310" s="9">
        <v>154000</v>
      </c>
    </row>
    <row r="4311" spans="1:15" x14ac:dyDescent="0.2">
      <c r="A4311" s="7">
        <v>0</v>
      </c>
      <c r="B4311" s="7">
        <v>0</v>
      </c>
      <c r="C4311" s="7">
        <v>1</v>
      </c>
      <c r="D4311" s="7">
        <v>1</v>
      </c>
      <c r="E4311" s="7">
        <v>1</v>
      </c>
      <c r="F4311" s="7">
        <v>1963</v>
      </c>
      <c r="G4311" s="7">
        <v>3</v>
      </c>
      <c r="H4311" s="8">
        <v>580</v>
      </c>
      <c r="I4311" s="7">
        <v>1</v>
      </c>
      <c r="J4311" s="7">
        <v>1</v>
      </c>
      <c r="K4311" s="7">
        <v>1</v>
      </c>
      <c r="L4311" s="7">
        <v>0</v>
      </c>
      <c r="M4311" s="7">
        <v>0</v>
      </c>
      <c r="N4311" s="7">
        <v>6</v>
      </c>
      <c r="O4311" s="9">
        <v>120000</v>
      </c>
    </row>
    <row r="4312" spans="1:15" x14ac:dyDescent="0.2">
      <c r="A4312" s="7">
        <v>1</v>
      </c>
      <c r="B4312" s="7">
        <v>0</v>
      </c>
      <c r="C4312" s="7">
        <v>0</v>
      </c>
      <c r="D4312" s="7">
        <v>0</v>
      </c>
      <c r="E4312" s="7">
        <v>1</v>
      </c>
      <c r="F4312" s="7">
        <v>1963</v>
      </c>
      <c r="G4312" s="7">
        <v>0</v>
      </c>
      <c r="H4312" s="8">
        <v>1209</v>
      </c>
      <c r="I4312" s="7">
        <v>1</v>
      </c>
      <c r="J4312" s="7">
        <v>3</v>
      </c>
      <c r="K4312" s="7">
        <v>2</v>
      </c>
      <c r="L4312" s="7">
        <v>1</v>
      </c>
      <c r="M4312" s="7">
        <v>5880</v>
      </c>
      <c r="N4312" s="7">
        <v>7</v>
      </c>
      <c r="O4312" s="9">
        <v>192000</v>
      </c>
    </row>
    <row r="4313" spans="1:15" x14ac:dyDescent="0.2">
      <c r="A4313" s="7">
        <v>1</v>
      </c>
      <c r="B4313" s="7">
        <v>0</v>
      </c>
      <c r="C4313" s="7">
        <v>0</v>
      </c>
      <c r="D4313" s="7">
        <v>0</v>
      </c>
      <c r="E4313" s="7">
        <v>1</v>
      </c>
      <c r="F4313" s="7">
        <v>1963</v>
      </c>
      <c r="G4313" s="7">
        <v>0</v>
      </c>
      <c r="H4313" s="8">
        <v>1300</v>
      </c>
      <c r="I4313" s="7">
        <v>1</v>
      </c>
      <c r="J4313" s="7">
        <v>3</v>
      </c>
      <c r="K4313" s="7">
        <v>2</v>
      </c>
      <c r="L4313" s="7">
        <v>1</v>
      </c>
      <c r="M4313" s="7">
        <v>8680</v>
      </c>
      <c r="N4313" s="7">
        <v>7</v>
      </c>
      <c r="O4313" s="9">
        <v>185900</v>
      </c>
    </row>
    <row r="4314" spans="1:15" x14ac:dyDescent="0.2">
      <c r="A4314" s="7">
        <v>1</v>
      </c>
      <c r="B4314" s="7">
        <v>0</v>
      </c>
      <c r="C4314" s="7">
        <v>0</v>
      </c>
      <c r="D4314" s="7">
        <v>0</v>
      </c>
      <c r="E4314" s="7">
        <v>1.5</v>
      </c>
      <c r="F4314" s="7">
        <v>1963</v>
      </c>
      <c r="G4314" s="7">
        <v>0</v>
      </c>
      <c r="H4314" s="8">
        <v>1847</v>
      </c>
      <c r="I4314" s="7">
        <v>2</v>
      </c>
      <c r="J4314" s="7">
        <v>5</v>
      </c>
      <c r="K4314" s="7">
        <v>2</v>
      </c>
      <c r="L4314" s="7">
        <v>0</v>
      </c>
      <c r="M4314" s="7">
        <v>5805</v>
      </c>
      <c r="N4314" s="7">
        <v>8</v>
      </c>
      <c r="O4314" s="9">
        <v>97000</v>
      </c>
    </row>
    <row r="4315" spans="1:15" x14ac:dyDescent="0.2">
      <c r="A4315" s="7">
        <v>1</v>
      </c>
      <c r="B4315" s="7">
        <v>0</v>
      </c>
      <c r="C4315" s="7">
        <v>0</v>
      </c>
      <c r="D4315" s="7">
        <v>0</v>
      </c>
      <c r="E4315" s="7">
        <v>1</v>
      </c>
      <c r="F4315" s="7">
        <v>1963</v>
      </c>
      <c r="G4315" s="7">
        <v>0</v>
      </c>
      <c r="H4315" s="8">
        <v>1006</v>
      </c>
      <c r="I4315" s="7">
        <v>1</v>
      </c>
      <c r="J4315" s="7">
        <v>3</v>
      </c>
      <c r="K4315" s="7">
        <v>1</v>
      </c>
      <c r="L4315" s="7">
        <v>1</v>
      </c>
      <c r="M4315" s="7">
        <v>7398</v>
      </c>
      <c r="N4315" s="7">
        <v>8</v>
      </c>
      <c r="O4315" s="9">
        <v>100000</v>
      </c>
    </row>
    <row r="4316" spans="1:15" x14ac:dyDescent="0.2">
      <c r="A4316" s="7">
        <v>1</v>
      </c>
      <c r="B4316" s="7">
        <v>0</v>
      </c>
      <c r="C4316" s="7">
        <v>0</v>
      </c>
      <c r="D4316" s="7">
        <v>0</v>
      </c>
      <c r="E4316" s="7">
        <v>1</v>
      </c>
      <c r="F4316" s="7">
        <v>1963</v>
      </c>
      <c r="G4316" s="7">
        <v>0</v>
      </c>
      <c r="H4316" s="8">
        <v>1080</v>
      </c>
      <c r="I4316" s="7">
        <v>1</v>
      </c>
      <c r="J4316" s="7">
        <v>3</v>
      </c>
      <c r="K4316" s="7">
        <v>1</v>
      </c>
      <c r="L4316" s="7">
        <v>1</v>
      </c>
      <c r="M4316" s="7">
        <v>5800</v>
      </c>
      <c r="N4316" s="7">
        <v>8</v>
      </c>
      <c r="O4316" s="9">
        <v>157500</v>
      </c>
    </row>
    <row r="4317" spans="1:15" x14ac:dyDescent="0.2">
      <c r="A4317" s="7">
        <v>1</v>
      </c>
      <c r="B4317" s="7">
        <v>0</v>
      </c>
      <c r="C4317" s="7">
        <v>0</v>
      </c>
      <c r="D4317" s="7">
        <v>1</v>
      </c>
      <c r="E4317" s="7">
        <v>1</v>
      </c>
      <c r="F4317" s="7">
        <v>1963</v>
      </c>
      <c r="G4317" s="7">
        <v>0</v>
      </c>
      <c r="H4317" s="8">
        <v>1264</v>
      </c>
      <c r="I4317" s="7">
        <v>1</v>
      </c>
      <c r="J4317" s="7">
        <v>3</v>
      </c>
      <c r="K4317" s="7">
        <v>2</v>
      </c>
      <c r="L4317" s="7">
        <v>1</v>
      </c>
      <c r="M4317" s="7">
        <v>10140</v>
      </c>
      <c r="N4317" s="7">
        <v>8</v>
      </c>
      <c r="O4317" s="9">
        <v>188000</v>
      </c>
    </row>
    <row r="4318" spans="1:15" x14ac:dyDescent="0.2">
      <c r="A4318" s="7">
        <v>1</v>
      </c>
      <c r="B4318" s="7">
        <v>0</v>
      </c>
      <c r="C4318" s="7">
        <v>0</v>
      </c>
      <c r="D4318" s="7">
        <v>1</v>
      </c>
      <c r="E4318" s="7">
        <v>1</v>
      </c>
      <c r="F4318" s="7">
        <v>1963</v>
      </c>
      <c r="G4318" s="7">
        <v>0</v>
      </c>
      <c r="H4318" s="8">
        <v>1115</v>
      </c>
      <c r="I4318" s="7">
        <v>1</v>
      </c>
      <c r="J4318" s="7">
        <v>3</v>
      </c>
      <c r="K4318" s="7">
        <v>1</v>
      </c>
      <c r="L4318" s="7">
        <v>1</v>
      </c>
      <c r="M4318" s="7">
        <v>6450</v>
      </c>
      <c r="N4318" s="7">
        <v>8</v>
      </c>
      <c r="O4318" s="9">
        <v>154200</v>
      </c>
    </row>
    <row r="4319" spans="1:15" x14ac:dyDescent="0.2">
      <c r="A4319" s="7">
        <v>0</v>
      </c>
      <c r="B4319" s="7">
        <v>0</v>
      </c>
      <c r="C4319" s="7">
        <v>1</v>
      </c>
      <c r="D4319" s="7">
        <v>1</v>
      </c>
      <c r="E4319" s="7">
        <v>1</v>
      </c>
      <c r="F4319" s="7">
        <v>1963</v>
      </c>
      <c r="G4319" s="7">
        <v>1</v>
      </c>
      <c r="H4319" s="8">
        <v>405</v>
      </c>
      <c r="I4319" s="7">
        <v>1</v>
      </c>
      <c r="J4319" s="7">
        <v>0</v>
      </c>
      <c r="K4319" s="7">
        <v>1</v>
      </c>
      <c r="L4319" s="7">
        <v>0</v>
      </c>
      <c r="M4319" s="7">
        <v>0</v>
      </c>
      <c r="N4319" s="7">
        <v>8</v>
      </c>
      <c r="O4319" s="9">
        <v>77500</v>
      </c>
    </row>
    <row r="4320" spans="1:15" x14ac:dyDescent="0.2">
      <c r="A4320" s="7">
        <v>0</v>
      </c>
      <c r="B4320" s="7">
        <v>0</v>
      </c>
      <c r="C4320" s="7">
        <v>0</v>
      </c>
      <c r="D4320" s="7">
        <v>1</v>
      </c>
      <c r="E4320" s="7">
        <v>2</v>
      </c>
      <c r="F4320" s="7">
        <v>1963</v>
      </c>
      <c r="G4320" s="7">
        <v>0</v>
      </c>
      <c r="H4320" s="8">
        <v>16775</v>
      </c>
      <c r="I4320" s="7">
        <v>1</v>
      </c>
      <c r="J4320" s="7">
        <v>0</v>
      </c>
      <c r="K4320" s="7">
        <v>0</v>
      </c>
      <c r="L4320" s="7">
        <v>0</v>
      </c>
      <c r="M4320" s="7">
        <v>33992</v>
      </c>
      <c r="N4320" s="7">
        <v>8</v>
      </c>
      <c r="O4320" s="9">
        <v>1095000</v>
      </c>
    </row>
    <row r="4321" spans="1:15" x14ac:dyDescent="0.2">
      <c r="A4321" s="7">
        <v>1</v>
      </c>
      <c r="B4321" s="7">
        <v>0</v>
      </c>
      <c r="C4321" s="7">
        <v>0</v>
      </c>
      <c r="D4321" s="7">
        <v>0</v>
      </c>
      <c r="E4321" s="7">
        <v>1.5</v>
      </c>
      <c r="F4321" s="7">
        <v>1963</v>
      </c>
      <c r="G4321" s="7">
        <v>0</v>
      </c>
      <c r="H4321" s="8">
        <v>2142</v>
      </c>
      <c r="I4321" s="7">
        <v>2</v>
      </c>
      <c r="J4321" s="7">
        <v>5</v>
      </c>
      <c r="K4321" s="7">
        <v>2</v>
      </c>
      <c r="L4321" s="7">
        <v>1</v>
      </c>
      <c r="M4321" s="7">
        <v>5289</v>
      </c>
      <c r="N4321" s="7">
        <v>9</v>
      </c>
      <c r="O4321" s="9">
        <v>137550</v>
      </c>
    </row>
    <row r="4322" spans="1:15" x14ac:dyDescent="0.2">
      <c r="A4322" s="7">
        <v>1</v>
      </c>
      <c r="B4322" s="7">
        <v>0</v>
      </c>
      <c r="C4322" s="7">
        <v>0</v>
      </c>
      <c r="D4322" s="7">
        <v>0</v>
      </c>
      <c r="E4322" s="7">
        <v>2</v>
      </c>
      <c r="F4322" s="7">
        <v>1963</v>
      </c>
      <c r="G4322" s="7">
        <v>0</v>
      </c>
      <c r="H4322" s="8">
        <v>1103</v>
      </c>
      <c r="I4322" s="7">
        <v>1</v>
      </c>
      <c r="J4322" s="7">
        <v>3</v>
      </c>
      <c r="K4322" s="7">
        <v>1</v>
      </c>
      <c r="L4322" s="7">
        <v>1</v>
      </c>
      <c r="M4322" s="7">
        <v>4440</v>
      </c>
      <c r="N4322" s="7">
        <v>11</v>
      </c>
      <c r="O4322" s="9">
        <v>76000</v>
      </c>
    </row>
    <row r="4323" spans="1:15" x14ac:dyDescent="0.2">
      <c r="A4323" s="7">
        <v>1</v>
      </c>
      <c r="B4323" s="7">
        <v>0</v>
      </c>
      <c r="C4323" s="7">
        <v>0</v>
      </c>
      <c r="D4323" s="7">
        <v>0</v>
      </c>
      <c r="E4323" s="7">
        <v>2</v>
      </c>
      <c r="F4323" s="7">
        <v>1963</v>
      </c>
      <c r="G4323" s="7">
        <v>0</v>
      </c>
      <c r="H4323" s="8">
        <v>2446</v>
      </c>
      <c r="I4323" s="7">
        <v>2</v>
      </c>
      <c r="J4323" s="7">
        <v>6</v>
      </c>
      <c r="K4323" s="7">
        <v>2</v>
      </c>
      <c r="L4323" s="7">
        <v>2</v>
      </c>
      <c r="M4323" s="7">
        <v>7920</v>
      </c>
      <c r="N4323" s="7">
        <v>11</v>
      </c>
      <c r="O4323" s="9">
        <v>220000</v>
      </c>
    </row>
    <row r="4324" spans="1:15" x14ac:dyDescent="0.2">
      <c r="A4324" s="7">
        <v>1</v>
      </c>
      <c r="B4324" s="7">
        <v>0</v>
      </c>
      <c r="C4324" s="7">
        <v>0</v>
      </c>
      <c r="D4324" s="7">
        <v>1</v>
      </c>
      <c r="E4324" s="7">
        <v>1</v>
      </c>
      <c r="F4324" s="7">
        <v>1963</v>
      </c>
      <c r="G4324" s="7">
        <v>0</v>
      </c>
      <c r="H4324" s="8">
        <v>1460</v>
      </c>
      <c r="I4324" s="7">
        <v>1</v>
      </c>
      <c r="J4324" s="7">
        <v>3</v>
      </c>
      <c r="K4324" s="7">
        <v>1</v>
      </c>
      <c r="L4324" s="7">
        <v>1</v>
      </c>
      <c r="M4324" s="7">
        <v>7965</v>
      </c>
      <c r="N4324" s="7">
        <v>12</v>
      </c>
      <c r="O4324" s="9">
        <v>187000</v>
      </c>
    </row>
    <row r="4325" spans="1:15" x14ac:dyDescent="0.2">
      <c r="A4325" s="7">
        <v>1</v>
      </c>
      <c r="B4325" s="7">
        <v>0</v>
      </c>
      <c r="C4325" s="7">
        <v>0</v>
      </c>
      <c r="D4325" s="7">
        <v>0</v>
      </c>
      <c r="E4325" s="7">
        <v>1</v>
      </c>
      <c r="F4325" s="7">
        <v>1964</v>
      </c>
      <c r="G4325" s="7">
        <v>0</v>
      </c>
      <c r="H4325" s="8">
        <v>1163</v>
      </c>
      <c r="I4325" s="7">
        <v>1</v>
      </c>
      <c r="J4325" s="7">
        <v>4</v>
      </c>
      <c r="K4325" s="7">
        <v>1</v>
      </c>
      <c r="L4325" s="7">
        <v>1</v>
      </c>
      <c r="M4325" s="7">
        <v>5160</v>
      </c>
      <c r="N4325" s="7">
        <v>1</v>
      </c>
      <c r="O4325" s="9">
        <v>87700</v>
      </c>
    </row>
    <row r="4326" spans="1:15" x14ac:dyDescent="0.2">
      <c r="A4326" s="7">
        <v>1</v>
      </c>
      <c r="B4326" s="7">
        <v>0</v>
      </c>
      <c r="C4326" s="7">
        <v>0</v>
      </c>
      <c r="D4326" s="7">
        <v>0</v>
      </c>
      <c r="E4326" s="7">
        <v>2</v>
      </c>
      <c r="F4326" s="7">
        <v>1964</v>
      </c>
      <c r="G4326" s="7">
        <v>0</v>
      </c>
      <c r="H4326" s="8">
        <v>1224</v>
      </c>
      <c r="I4326" s="7">
        <v>1</v>
      </c>
      <c r="J4326" s="7">
        <v>3</v>
      </c>
      <c r="K4326" s="7">
        <v>1</v>
      </c>
      <c r="L4326" s="7">
        <v>1</v>
      </c>
      <c r="M4326" s="7">
        <v>6100</v>
      </c>
      <c r="N4326" s="7">
        <v>1</v>
      </c>
      <c r="O4326" s="9">
        <v>143000</v>
      </c>
    </row>
    <row r="4327" spans="1:15" x14ac:dyDescent="0.2">
      <c r="A4327" s="7">
        <v>1</v>
      </c>
      <c r="B4327" s="7">
        <v>0</v>
      </c>
      <c r="C4327" s="7">
        <v>0</v>
      </c>
      <c r="D4327" s="7">
        <v>0</v>
      </c>
      <c r="E4327" s="7">
        <v>2</v>
      </c>
      <c r="F4327" s="7">
        <v>1964</v>
      </c>
      <c r="G4327" s="7">
        <v>0</v>
      </c>
      <c r="H4327" s="8">
        <v>3230</v>
      </c>
      <c r="I4327" s="7">
        <v>3</v>
      </c>
      <c r="J4327" s="7">
        <v>8</v>
      </c>
      <c r="K4327" s="7">
        <v>3</v>
      </c>
      <c r="L4327" s="7">
        <v>2</v>
      </c>
      <c r="M4327" s="7">
        <v>7920</v>
      </c>
      <c r="N4327" s="7">
        <v>1</v>
      </c>
      <c r="O4327" s="9">
        <v>303000</v>
      </c>
    </row>
    <row r="4328" spans="1:15" x14ac:dyDescent="0.2">
      <c r="A4328" s="7">
        <v>1</v>
      </c>
      <c r="B4328" s="7">
        <v>0</v>
      </c>
      <c r="C4328" s="7">
        <v>0</v>
      </c>
      <c r="D4328" s="7">
        <v>1</v>
      </c>
      <c r="E4328" s="7">
        <v>1</v>
      </c>
      <c r="F4328" s="7">
        <v>1964</v>
      </c>
      <c r="G4328" s="7">
        <v>0</v>
      </c>
      <c r="H4328" s="8">
        <v>1422</v>
      </c>
      <c r="I4328" s="7">
        <v>1</v>
      </c>
      <c r="J4328" s="7">
        <v>3</v>
      </c>
      <c r="K4328" s="7">
        <v>1</v>
      </c>
      <c r="L4328" s="7">
        <v>0</v>
      </c>
      <c r="M4328" s="7">
        <v>7200</v>
      </c>
      <c r="N4328" s="7">
        <v>1</v>
      </c>
      <c r="O4328" s="9">
        <v>146000</v>
      </c>
    </row>
    <row r="4329" spans="1:15" x14ac:dyDescent="0.2">
      <c r="A4329" s="7">
        <v>1</v>
      </c>
      <c r="B4329" s="7">
        <v>0</v>
      </c>
      <c r="C4329" s="7">
        <v>0</v>
      </c>
      <c r="D4329" s="7">
        <v>1</v>
      </c>
      <c r="E4329" s="7">
        <v>1</v>
      </c>
      <c r="F4329" s="7">
        <v>1964</v>
      </c>
      <c r="G4329" s="7">
        <v>0</v>
      </c>
      <c r="H4329" s="8">
        <v>2999</v>
      </c>
      <c r="I4329" s="7">
        <v>2</v>
      </c>
      <c r="J4329" s="7">
        <v>6</v>
      </c>
      <c r="K4329" s="7">
        <v>2</v>
      </c>
      <c r="L4329" s="7">
        <v>2</v>
      </c>
      <c r="M4329" s="7">
        <v>8375</v>
      </c>
      <c r="N4329" s="7">
        <v>2</v>
      </c>
      <c r="O4329" s="9">
        <v>140500</v>
      </c>
    </row>
    <row r="4330" spans="1:15" x14ac:dyDescent="0.2">
      <c r="A4330" s="7">
        <v>1</v>
      </c>
      <c r="B4330" s="7">
        <v>0</v>
      </c>
      <c r="C4330" s="7">
        <v>0</v>
      </c>
      <c r="D4330" s="7">
        <v>0</v>
      </c>
      <c r="E4330" s="7">
        <v>1</v>
      </c>
      <c r="F4330" s="7">
        <v>1964</v>
      </c>
      <c r="G4330" s="7">
        <v>0</v>
      </c>
      <c r="H4330" s="8">
        <v>1133</v>
      </c>
      <c r="I4330" s="7">
        <v>1</v>
      </c>
      <c r="J4330" s="7">
        <v>3</v>
      </c>
      <c r="K4330" s="7">
        <v>2</v>
      </c>
      <c r="L4330" s="7">
        <v>0</v>
      </c>
      <c r="M4330" s="7">
        <v>6030</v>
      </c>
      <c r="N4330" s="7">
        <v>2</v>
      </c>
      <c r="O4330" s="9">
        <v>159900</v>
      </c>
    </row>
    <row r="4331" spans="1:15" x14ac:dyDescent="0.2">
      <c r="A4331" s="7">
        <v>1</v>
      </c>
      <c r="B4331" s="7">
        <v>0</v>
      </c>
      <c r="C4331" s="7">
        <v>0</v>
      </c>
      <c r="D4331" s="7">
        <v>0</v>
      </c>
      <c r="E4331" s="7">
        <v>1</v>
      </c>
      <c r="F4331" s="7">
        <v>1964</v>
      </c>
      <c r="G4331" s="7">
        <v>0</v>
      </c>
      <c r="H4331" s="8">
        <v>1296</v>
      </c>
      <c r="I4331" s="7">
        <v>1</v>
      </c>
      <c r="J4331" s="7">
        <v>3</v>
      </c>
      <c r="K4331" s="7">
        <v>1</v>
      </c>
      <c r="L4331" s="7">
        <v>1</v>
      </c>
      <c r="M4331" s="7">
        <v>9300</v>
      </c>
      <c r="N4331" s="7">
        <v>2</v>
      </c>
      <c r="O4331" s="9">
        <v>140000</v>
      </c>
    </row>
    <row r="4332" spans="1:15" x14ac:dyDescent="0.2">
      <c r="A4332" s="7">
        <v>1</v>
      </c>
      <c r="B4332" s="7">
        <v>0</v>
      </c>
      <c r="C4332" s="7">
        <v>0</v>
      </c>
      <c r="D4332" s="7">
        <v>0</v>
      </c>
      <c r="E4332" s="7">
        <v>1</v>
      </c>
      <c r="F4332" s="7">
        <v>1964</v>
      </c>
      <c r="G4332" s="7">
        <v>0</v>
      </c>
      <c r="H4332" s="8">
        <v>1028</v>
      </c>
      <c r="I4332" s="7">
        <v>1</v>
      </c>
      <c r="J4332" s="7">
        <v>3</v>
      </c>
      <c r="K4332" s="7">
        <v>2</v>
      </c>
      <c r="L4332" s="7">
        <v>0</v>
      </c>
      <c r="M4332" s="7">
        <v>6384</v>
      </c>
      <c r="N4332" s="7">
        <v>3</v>
      </c>
      <c r="O4332" s="9">
        <v>164500</v>
      </c>
    </row>
    <row r="4333" spans="1:15" x14ac:dyDescent="0.2">
      <c r="A4333" s="7">
        <v>1</v>
      </c>
      <c r="B4333" s="7">
        <v>0</v>
      </c>
      <c r="C4333" s="7">
        <v>0</v>
      </c>
      <c r="D4333" s="7">
        <v>0</v>
      </c>
      <c r="E4333" s="7">
        <v>1</v>
      </c>
      <c r="F4333" s="7">
        <v>1964</v>
      </c>
      <c r="G4333" s="7">
        <v>0</v>
      </c>
      <c r="H4333" s="8">
        <v>1028</v>
      </c>
      <c r="I4333" s="7">
        <v>1</v>
      </c>
      <c r="J4333" s="7">
        <v>3</v>
      </c>
      <c r="K4333" s="7">
        <v>1</v>
      </c>
      <c r="L4333" s="7">
        <v>1</v>
      </c>
      <c r="M4333" s="7">
        <v>6875</v>
      </c>
      <c r="N4333" s="7">
        <v>4</v>
      </c>
      <c r="O4333" s="9">
        <v>115000</v>
      </c>
    </row>
    <row r="4334" spans="1:15" x14ac:dyDescent="0.2">
      <c r="A4334" s="7">
        <v>1</v>
      </c>
      <c r="B4334" s="7">
        <v>0</v>
      </c>
      <c r="C4334" s="7">
        <v>0</v>
      </c>
      <c r="D4334" s="7">
        <v>0</v>
      </c>
      <c r="E4334" s="7">
        <v>1</v>
      </c>
      <c r="F4334" s="7">
        <v>1964</v>
      </c>
      <c r="G4334" s="7">
        <v>0</v>
      </c>
      <c r="H4334" s="8">
        <v>1784</v>
      </c>
      <c r="I4334" s="7">
        <v>1</v>
      </c>
      <c r="J4334" s="7">
        <v>4</v>
      </c>
      <c r="K4334" s="7">
        <v>2</v>
      </c>
      <c r="L4334" s="7">
        <v>0</v>
      </c>
      <c r="M4334" s="7">
        <v>5658</v>
      </c>
      <c r="N4334" s="7">
        <v>4</v>
      </c>
      <c r="O4334" s="9">
        <v>186500</v>
      </c>
    </row>
    <row r="4335" spans="1:15" x14ac:dyDescent="0.2">
      <c r="A4335" s="7">
        <v>0</v>
      </c>
      <c r="B4335" s="7">
        <v>1</v>
      </c>
      <c r="C4335" s="7">
        <v>0</v>
      </c>
      <c r="D4335" s="7">
        <v>1</v>
      </c>
      <c r="E4335" s="7">
        <v>1</v>
      </c>
      <c r="F4335" s="7">
        <v>1964</v>
      </c>
      <c r="G4335" s="7">
        <v>0</v>
      </c>
      <c r="H4335" s="8">
        <v>3012</v>
      </c>
      <c r="I4335" s="7">
        <v>1</v>
      </c>
      <c r="J4335" s="7">
        <v>0</v>
      </c>
      <c r="K4335" s="7">
        <v>0</v>
      </c>
      <c r="L4335" s="7">
        <v>0</v>
      </c>
      <c r="M4335" s="7">
        <v>15290</v>
      </c>
      <c r="N4335" s="7">
        <v>4</v>
      </c>
      <c r="O4335" s="9">
        <v>136000</v>
      </c>
    </row>
    <row r="4336" spans="1:15" x14ac:dyDescent="0.2">
      <c r="A4336" s="7">
        <v>1</v>
      </c>
      <c r="B4336" s="7">
        <v>0</v>
      </c>
      <c r="C4336" s="7">
        <v>0</v>
      </c>
      <c r="D4336" s="7">
        <v>1</v>
      </c>
      <c r="E4336" s="7">
        <v>1</v>
      </c>
      <c r="F4336" s="7">
        <v>1964</v>
      </c>
      <c r="G4336" s="7">
        <v>0</v>
      </c>
      <c r="H4336" s="8">
        <v>1334</v>
      </c>
      <c r="I4336" s="7">
        <v>1</v>
      </c>
      <c r="J4336" s="7">
        <v>3</v>
      </c>
      <c r="K4336" s="7">
        <v>1</v>
      </c>
      <c r="L4336" s="7">
        <v>1</v>
      </c>
      <c r="M4336" s="7">
        <v>5544</v>
      </c>
      <c r="N4336" s="7">
        <v>5</v>
      </c>
      <c r="O4336" s="9">
        <v>115000</v>
      </c>
    </row>
    <row r="4337" spans="1:15" x14ac:dyDescent="0.2">
      <c r="A4337" s="7">
        <v>1</v>
      </c>
      <c r="B4337" s="7">
        <v>0</v>
      </c>
      <c r="C4337" s="7">
        <v>0</v>
      </c>
      <c r="D4337" s="7">
        <v>0</v>
      </c>
      <c r="E4337" s="7">
        <v>1</v>
      </c>
      <c r="F4337" s="7">
        <v>1964</v>
      </c>
      <c r="G4337" s="7">
        <v>0</v>
      </c>
      <c r="H4337" s="8">
        <v>1255</v>
      </c>
      <c r="I4337" s="7">
        <v>1</v>
      </c>
      <c r="J4337" s="7">
        <v>3</v>
      </c>
      <c r="K4337" s="7">
        <v>1</v>
      </c>
      <c r="L4337" s="7">
        <v>1</v>
      </c>
      <c r="M4337" s="7">
        <v>9028</v>
      </c>
      <c r="N4337" s="7">
        <v>5</v>
      </c>
      <c r="O4337" s="9">
        <v>130000</v>
      </c>
    </row>
    <row r="4338" spans="1:15" x14ac:dyDescent="0.2">
      <c r="A4338" s="7">
        <v>0</v>
      </c>
      <c r="B4338" s="7">
        <v>0</v>
      </c>
      <c r="C4338" s="7">
        <v>0</v>
      </c>
      <c r="D4338" s="7">
        <v>1</v>
      </c>
      <c r="E4338" s="7">
        <v>2</v>
      </c>
      <c r="F4338" s="7">
        <v>1964</v>
      </c>
      <c r="G4338" s="7">
        <v>0</v>
      </c>
      <c r="H4338" s="8">
        <v>2401</v>
      </c>
      <c r="I4338" s="7">
        <v>1</v>
      </c>
      <c r="J4338" s="7">
        <v>0</v>
      </c>
      <c r="K4338" s="7">
        <v>0</v>
      </c>
      <c r="L4338" s="7">
        <v>0</v>
      </c>
      <c r="M4338" s="7">
        <v>12480</v>
      </c>
      <c r="N4338" s="7">
        <v>5</v>
      </c>
      <c r="O4338" s="9">
        <v>375000</v>
      </c>
    </row>
    <row r="4339" spans="1:15" x14ac:dyDescent="0.2">
      <c r="A4339" s="7">
        <v>0</v>
      </c>
      <c r="B4339" s="7">
        <v>1</v>
      </c>
      <c r="C4339" s="7">
        <v>0</v>
      </c>
      <c r="D4339" s="7">
        <v>1</v>
      </c>
      <c r="E4339" s="7">
        <v>1</v>
      </c>
      <c r="F4339" s="7">
        <v>1964</v>
      </c>
      <c r="G4339" s="7">
        <v>0</v>
      </c>
      <c r="H4339" s="8">
        <v>560</v>
      </c>
      <c r="I4339" s="7">
        <v>1</v>
      </c>
      <c r="J4339" s="7">
        <v>0</v>
      </c>
      <c r="K4339" s="7">
        <v>0</v>
      </c>
      <c r="L4339" s="7">
        <v>0</v>
      </c>
      <c r="M4339" s="7">
        <v>7092</v>
      </c>
      <c r="N4339" s="7">
        <v>5</v>
      </c>
      <c r="O4339" s="9">
        <v>89900</v>
      </c>
    </row>
    <row r="4340" spans="1:15" x14ac:dyDescent="0.2">
      <c r="A4340" s="7">
        <v>1</v>
      </c>
      <c r="B4340" s="7">
        <v>0</v>
      </c>
      <c r="C4340" s="7">
        <v>0</v>
      </c>
      <c r="D4340" s="7">
        <v>0</v>
      </c>
      <c r="E4340" s="7">
        <v>1</v>
      </c>
      <c r="F4340" s="7">
        <v>1964</v>
      </c>
      <c r="G4340" s="7">
        <v>0</v>
      </c>
      <c r="H4340" s="8">
        <v>1442</v>
      </c>
      <c r="I4340" s="7">
        <v>1</v>
      </c>
      <c r="J4340" s="7">
        <v>3</v>
      </c>
      <c r="K4340" s="7">
        <v>1</v>
      </c>
      <c r="L4340" s="7">
        <v>1</v>
      </c>
      <c r="M4340" s="7">
        <v>5160</v>
      </c>
      <c r="N4340" s="7">
        <v>6</v>
      </c>
      <c r="O4340" s="9">
        <v>140000</v>
      </c>
    </row>
    <row r="4341" spans="1:15" x14ac:dyDescent="0.2">
      <c r="A4341" s="7">
        <v>1</v>
      </c>
      <c r="B4341" s="7">
        <v>0</v>
      </c>
      <c r="C4341" s="7">
        <v>0</v>
      </c>
      <c r="D4341" s="7">
        <v>0</v>
      </c>
      <c r="E4341" s="7">
        <v>2</v>
      </c>
      <c r="F4341" s="7">
        <v>1964</v>
      </c>
      <c r="G4341" s="7">
        <v>0</v>
      </c>
      <c r="H4341" s="8">
        <v>2134</v>
      </c>
      <c r="I4341" s="7">
        <v>1</v>
      </c>
      <c r="J4341" s="7">
        <v>4</v>
      </c>
      <c r="K4341" s="7">
        <v>1</v>
      </c>
      <c r="L4341" s="7">
        <v>2</v>
      </c>
      <c r="M4341" s="7">
        <v>4800</v>
      </c>
      <c r="N4341" s="7">
        <v>6</v>
      </c>
      <c r="O4341" s="9">
        <v>336000</v>
      </c>
    </row>
    <row r="4342" spans="1:15" x14ac:dyDescent="0.2">
      <c r="A4342" s="7">
        <v>1</v>
      </c>
      <c r="B4342" s="7">
        <v>0</v>
      </c>
      <c r="C4342" s="7">
        <v>0</v>
      </c>
      <c r="D4342" s="7">
        <v>0</v>
      </c>
      <c r="E4342" s="7">
        <v>1</v>
      </c>
      <c r="F4342" s="7">
        <v>1964</v>
      </c>
      <c r="G4342" s="7">
        <v>0</v>
      </c>
      <c r="H4342" s="8">
        <v>1219</v>
      </c>
      <c r="I4342" s="7">
        <v>1</v>
      </c>
      <c r="J4342" s="7">
        <v>3</v>
      </c>
      <c r="K4342" s="7">
        <v>1</v>
      </c>
      <c r="L4342" s="7">
        <v>1</v>
      </c>
      <c r="M4342" s="7">
        <v>9750</v>
      </c>
      <c r="N4342" s="7">
        <v>6</v>
      </c>
      <c r="O4342" s="9">
        <v>149900</v>
      </c>
    </row>
    <row r="4343" spans="1:15" x14ac:dyDescent="0.2">
      <c r="A4343" s="7">
        <v>1</v>
      </c>
      <c r="B4343" s="7">
        <v>0</v>
      </c>
      <c r="C4343" s="7">
        <v>0</v>
      </c>
      <c r="D4343" s="7">
        <v>0</v>
      </c>
      <c r="E4343" s="7">
        <v>1</v>
      </c>
      <c r="F4343" s="7">
        <v>1964</v>
      </c>
      <c r="G4343" s="7">
        <v>0</v>
      </c>
      <c r="H4343" s="8">
        <v>1072</v>
      </c>
      <c r="I4343" s="7">
        <v>1</v>
      </c>
      <c r="J4343" s="7">
        <v>3</v>
      </c>
      <c r="K4343" s="7">
        <v>1</v>
      </c>
      <c r="L4343" s="7">
        <v>1</v>
      </c>
      <c r="M4343" s="7">
        <v>7320</v>
      </c>
      <c r="N4343" s="7">
        <v>6</v>
      </c>
      <c r="O4343" s="9">
        <v>145000</v>
      </c>
    </row>
    <row r="4344" spans="1:15" x14ac:dyDescent="0.2">
      <c r="A4344" s="7">
        <v>1</v>
      </c>
      <c r="B4344" s="7">
        <v>0</v>
      </c>
      <c r="C4344" s="7">
        <v>0</v>
      </c>
      <c r="D4344" s="7">
        <v>0</v>
      </c>
      <c r="E4344" s="7">
        <v>2</v>
      </c>
      <c r="F4344" s="7">
        <v>1964</v>
      </c>
      <c r="G4344" s="7">
        <v>0</v>
      </c>
      <c r="H4344" s="8">
        <v>1662</v>
      </c>
      <c r="I4344" s="7">
        <v>1</v>
      </c>
      <c r="J4344" s="7">
        <v>3</v>
      </c>
      <c r="K4344" s="7">
        <v>1</v>
      </c>
      <c r="L4344" s="7">
        <v>1</v>
      </c>
      <c r="M4344" s="7">
        <v>7000</v>
      </c>
      <c r="N4344" s="7">
        <v>6</v>
      </c>
      <c r="O4344" s="9">
        <v>191000</v>
      </c>
    </row>
    <row r="4345" spans="1:15" x14ac:dyDescent="0.2">
      <c r="A4345" s="7">
        <v>1</v>
      </c>
      <c r="B4345" s="7">
        <v>0</v>
      </c>
      <c r="C4345" s="7">
        <v>0</v>
      </c>
      <c r="D4345" s="7">
        <v>0</v>
      </c>
      <c r="E4345" s="7">
        <v>1</v>
      </c>
      <c r="F4345" s="7">
        <v>1964</v>
      </c>
      <c r="G4345" s="7">
        <v>0</v>
      </c>
      <c r="H4345" s="8">
        <v>1114</v>
      </c>
      <c r="I4345" s="7">
        <v>1</v>
      </c>
      <c r="J4345" s="7">
        <v>3</v>
      </c>
      <c r="K4345" s="7">
        <v>1</v>
      </c>
      <c r="L4345" s="7">
        <v>1</v>
      </c>
      <c r="M4345" s="7">
        <v>9240</v>
      </c>
      <c r="N4345" s="7">
        <v>6</v>
      </c>
      <c r="O4345" s="9">
        <v>167900</v>
      </c>
    </row>
    <row r="4346" spans="1:15" x14ac:dyDescent="0.2">
      <c r="A4346" s="7">
        <v>1</v>
      </c>
      <c r="B4346" s="7">
        <v>0</v>
      </c>
      <c r="C4346" s="7">
        <v>0</v>
      </c>
      <c r="D4346" s="7">
        <v>0</v>
      </c>
      <c r="E4346" s="7">
        <v>1</v>
      </c>
      <c r="F4346" s="7">
        <v>1964</v>
      </c>
      <c r="G4346" s="7">
        <v>0</v>
      </c>
      <c r="H4346" s="8">
        <v>1095</v>
      </c>
      <c r="I4346" s="7">
        <v>1</v>
      </c>
      <c r="J4346" s="7">
        <v>3</v>
      </c>
      <c r="K4346" s="7">
        <v>1</v>
      </c>
      <c r="L4346" s="7">
        <v>0</v>
      </c>
      <c r="M4346" s="7">
        <v>17805</v>
      </c>
      <c r="N4346" s="7">
        <v>6</v>
      </c>
      <c r="O4346" s="9">
        <v>147000</v>
      </c>
    </row>
    <row r="4347" spans="1:15" x14ac:dyDescent="0.2">
      <c r="A4347" s="7">
        <v>0</v>
      </c>
      <c r="B4347" s="7">
        <v>1</v>
      </c>
      <c r="C4347" s="7">
        <v>0</v>
      </c>
      <c r="D4347" s="7">
        <v>1</v>
      </c>
      <c r="E4347" s="7">
        <v>1</v>
      </c>
      <c r="F4347" s="7">
        <v>1964</v>
      </c>
      <c r="G4347" s="7">
        <v>0</v>
      </c>
      <c r="H4347" s="8">
        <v>18720</v>
      </c>
      <c r="I4347" s="7">
        <v>1</v>
      </c>
      <c r="J4347" s="7">
        <v>0</v>
      </c>
      <c r="K4347" s="7">
        <v>0</v>
      </c>
      <c r="L4347" s="7">
        <v>0</v>
      </c>
      <c r="M4347" s="7">
        <v>91440</v>
      </c>
      <c r="N4347" s="7">
        <v>6</v>
      </c>
      <c r="O4347" s="9">
        <v>14950000</v>
      </c>
    </row>
    <row r="4348" spans="1:15" x14ac:dyDescent="0.2">
      <c r="A4348" s="7">
        <v>1</v>
      </c>
      <c r="B4348" s="7">
        <v>0</v>
      </c>
      <c r="C4348" s="7">
        <v>0</v>
      </c>
      <c r="D4348" s="7">
        <v>0</v>
      </c>
      <c r="E4348" s="7">
        <v>1</v>
      </c>
      <c r="F4348" s="7">
        <v>1964</v>
      </c>
      <c r="G4348" s="7">
        <v>0</v>
      </c>
      <c r="H4348" s="8">
        <v>1233</v>
      </c>
      <c r="I4348" s="7">
        <v>1</v>
      </c>
      <c r="J4348" s="7">
        <v>3</v>
      </c>
      <c r="K4348" s="7">
        <v>1</v>
      </c>
      <c r="L4348" s="7">
        <v>1</v>
      </c>
      <c r="M4348" s="7">
        <v>4800</v>
      </c>
      <c r="N4348" s="7">
        <v>7</v>
      </c>
      <c r="O4348" s="9">
        <v>39581</v>
      </c>
    </row>
    <row r="4349" spans="1:15" x14ac:dyDescent="0.2">
      <c r="A4349" s="7">
        <v>1</v>
      </c>
      <c r="B4349" s="7">
        <v>0</v>
      </c>
      <c r="C4349" s="7">
        <v>0</v>
      </c>
      <c r="D4349" s="7">
        <v>0</v>
      </c>
      <c r="E4349" s="7">
        <v>1</v>
      </c>
      <c r="F4349" s="7">
        <v>1964</v>
      </c>
      <c r="G4349" s="7">
        <v>0</v>
      </c>
      <c r="H4349" s="8">
        <v>1525</v>
      </c>
      <c r="I4349" s="7">
        <v>1</v>
      </c>
      <c r="J4349" s="7">
        <v>3</v>
      </c>
      <c r="K4349" s="7">
        <v>2</v>
      </c>
      <c r="L4349" s="7">
        <v>1</v>
      </c>
      <c r="M4349" s="7">
        <v>12272</v>
      </c>
      <c r="N4349" s="7">
        <v>7</v>
      </c>
      <c r="O4349" s="9">
        <v>214500</v>
      </c>
    </row>
    <row r="4350" spans="1:15" x14ac:dyDescent="0.2">
      <c r="A4350" s="7">
        <v>1</v>
      </c>
      <c r="B4350" s="7">
        <v>0</v>
      </c>
      <c r="C4350" s="7">
        <v>0</v>
      </c>
      <c r="D4350" s="7">
        <v>0</v>
      </c>
      <c r="E4350" s="7">
        <v>2</v>
      </c>
      <c r="F4350" s="7">
        <v>1964</v>
      </c>
      <c r="G4350" s="7">
        <v>0</v>
      </c>
      <c r="H4350" s="8">
        <v>1976</v>
      </c>
      <c r="I4350" s="7">
        <v>2</v>
      </c>
      <c r="J4350" s="7">
        <v>6</v>
      </c>
      <c r="K4350" s="7">
        <v>2</v>
      </c>
      <c r="L4350" s="7">
        <v>0</v>
      </c>
      <c r="M4350" s="7">
        <v>8494</v>
      </c>
      <c r="N4350" s="7">
        <v>7</v>
      </c>
      <c r="O4350" s="9">
        <v>215000</v>
      </c>
    </row>
    <row r="4351" spans="1:15" x14ac:dyDescent="0.2">
      <c r="A4351" s="7">
        <v>1</v>
      </c>
      <c r="B4351" s="7">
        <v>0</v>
      </c>
      <c r="C4351" s="7">
        <v>0</v>
      </c>
      <c r="D4351" s="7">
        <v>0</v>
      </c>
      <c r="E4351" s="7">
        <v>1</v>
      </c>
      <c r="F4351" s="7">
        <v>1964</v>
      </c>
      <c r="G4351" s="7">
        <v>0</v>
      </c>
      <c r="H4351" s="8">
        <v>1438</v>
      </c>
      <c r="I4351" s="7">
        <v>1</v>
      </c>
      <c r="J4351" s="7">
        <v>3</v>
      </c>
      <c r="K4351" s="7">
        <v>1</v>
      </c>
      <c r="L4351" s="7">
        <v>1</v>
      </c>
      <c r="M4351" s="7">
        <v>6600</v>
      </c>
      <c r="N4351" s="7">
        <v>7</v>
      </c>
      <c r="O4351" s="9">
        <v>194000</v>
      </c>
    </row>
    <row r="4352" spans="1:15" x14ac:dyDescent="0.2">
      <c r="A4352" s="7">
        <v>1</v>
      </c>
      <c r="B4352" s="7">
        <v>0</v>
      </c>
      <c r="C4352" s="7">
        <v>0</v>
      </c>
      <c r="D4352" s="7">
        <v>0</v>
      </c>
      <c r="E4352" s="7">
        <v>1</v>
      </c>
      <c r="F4352" s="7">
        <v>1964</v>
      </c>
      <c r="G4352" s="7">
        <v>0</v>
      </c>
      <c r="H4352" s="8">
        <v>1670</v>
      </c>
      <c r="I4352" s="7">
        <v>1</v>
      </c>
      <c r="J4352" s="7">
        <v>3</v>
      </c>
      <c r="K4352" s="7">
        <v>2</v>
      </c>
      <c r="L4352" s="7">
        <v>1</v>
      </c>
      <c r="M4352" s="7">
        <v>9625</v>
      </c>
      <c r="N4352" s="7">
        <v>7</v>
      </c>
      <c r="O4352" s="9">
        <v>242000</v>
      </c>
    </row>
    <row r="4353" spans="1:15" x14ac:dyDescent="0.2">
      <c r="A4353" s="7">
        <v>1</v>
      </c>
      <c r="B4353" s="7">
        <v>0</v>
      </c>
      <c r="C4353" s="7">
        <v>0</v>
      </c>
      <c r="D4353" s="7">
        <v>1</v>
      </c>
      <c r="E4353" s="7">
        <v>1</v>
      </c>
      <c r="F4353" s="7">
        <v>1964</v>
      </c>
      <c r="G4353" s="7">
        <v>0</v>
      </c>
      <c r="H4353" s="8">
        <v>1208</v>
      </c>
      <c r="I4353" s="7">
        <v>1</v>
      </c>
      <c r="J4353" s="7">
        <v>2</v>
      </c>
      <c r="K4353" s="7">
        <v>1</v>
      </c>
      <c r="L4353" s="7">
        <v>0</v>
      </c>
      <c r="M4353" s="7">
        <v>6450</v>
      </c>
      <c r="N4353" s="7">
        <v>7</v>
      </c>
      <c r="O4353" s="9">
        <v>170000</v>
      </c>
    </row>
    <row r="4354" spans="1:15" x14ac:dyDescent="0.2">
      <c r="A4354" s="7">
        <v>1</v>
      </c>
      <c r="B4354" s="7">
        <v>0</v>
      </c>
      <c r="C4354" s="7">
        <v>0</v>
      </c>
      <c r="D4354" s="7">
        <v>0</v>
      </c>
      <c r="E4354" s="7">
        <v>2</v>
      </c>
      <c r="F4354" s="7">
        <v>1964</v>
      </c>
      <c r="G4354" s="7">
        <v>0</v>
      </c>
      <c r="H4354" s="8">
        <v>2152</v>
      </c>
      <c r="I4354" s="7">
        <v>2</v>
      </c>
      <c r="J4354" s="7">
        <v>6</v>
      </c>
      <c r="K4354" s="7">
        <v>2</v>
      </c>
      <c r="L4354" s="7">
        <v>0</v>
      </c>
      <c r="M4354" s="7">
        <v>4840</v>
      </c>
      <c r="N4354" s="7">
        <v>8</v>
      </c>
      <c r="O4354" s="9">
        <v>137000</v>
      </c>
    </row>
    <row r="4355" spans="1:15" x14ac:dyDescent="0.2">
      <c r="A4355" s="7">
        <v>1</v>
      </c>
      <c r="B4355" s="7">
        <v>0</v>
      </c>
      <c r="C4355" s="7">
        <v>0</v>
      </c>
      <c r="D4355" s="7">
        <v>0</v>
      </c>
      <c r="E4355" s="7">
        <v>2</v>
      </c>
      <c r="F4355" s="7">
        <v>1964</v>
      </c>
      <c r="G4355" s="7">
        <v>0</v>
      </c>
      <c r="H4355" s="8">
        <v>2042</v>
      </c>
      <c r="I4355" s="7">
        <v>2</v>
      </c>
      <c r="J4355" s="7">
        <v>6</v>
      </c>
      <c r="K4355" s="7">
        <v>2</v>
      </c>
      <c r="L4355" s="7">
        <v>0</v>
      </c>
      <c r="M4355" s="7">
        <v>4823</v>
      </c>
      <c r="N4355" s="7">
        <v>8</v>
      </c>
      <c r="O4355" s="9">
        <v>104000</v>
      </c>
    </row>
    <row r="4356" spans="1:15" x14ac:dyDescent="0.2">
      <c r="A4356" s="7">
        <v>1</v>
      </c>
      <c r="B4356" s="7">
        <v>0</v>
      </c>
      <c r="C4356" s="7">
        <v>0</v>
      </c>
      <c r="D4356" s="7">
        <v>1</v>
      </c>
      <c r="E4356" s="7">
        <v>1</v>
      </c>
      <c r="F4356" s="7">
        <v>1964</v>
      </c>
      <c r="G4356" s="7">
        <v>0</v>
      </c>
      <c r="H4356" s="8">
        <v>1162</v>
      </c>
      <c r="I4356" s="7">
        <v>1</v>
      </c>
      <c r="J4356" s="7">
        <v>3</v>
      </c>
      <c r="K4356" s="7">
        <v>1</v>
      </c>
      <c r="L4356" s="7">
        <v>1</v>
      </c>
      <c r="M4356" s="7">
        <v>6450</v>
      </c>
      <c r="N4356" s="7">
        <v>8</v>
      </c>
      <c r="O4356" s="9">
        <v>153000</v>
      </c>
    </row>
    <row r="4357" spans="1:15" x14ac:dyDescent="0.2">
      <c r="A4357" s="7">
        <v>1</v>
      </c>
      <c r="B4357" s="7">
        <v>0</v>
      </c>
      <c r="C4357" s="7">
        <v>0</v>
      </c>
      <c r="D4357" s="7">
        <v>0</v>
      </c>
      <c r="E4357" s="7">
        <v>2</v>
      </c>
      <c r="F4357" s="7">
        <v>1964</v>
      </c>
      <c r="G4357" s="7">
        <v>0</v>
      </c>
      <c r="H4357" s="8">
        <v>1940</v>
      </c>
      <c r="I4357" s="7">
        <v>1</v>
      </c>
      <c r="J4357" s="7">
        <v>4</v>
      </c>
      <c r="K4357" s="7">
        <v>1</v>
      </c>
      <c r="L4357" s="7">
        <v>1</v>
      </c>
      <c r="M4357" s="7">
        <v>6450</v>
      </c>
      <c r="N4357" s="7">
        <v>8</v>
      </c>
      <c r="O4357" s="9">
        <v>247000</v>
      </c>
    </row>
    <row r="4358" spans="1:15" x14ac:dyDescent="0.2">
      <c r="A4358" s="7">
        <v>1</v>
      </c>
      <c r="B4358" s="7">
        <v>0</v>
      </c>
      <c r="C4358" s="7">
        <v>0</v>
      </c>
      <c r="D4358" s="7">
        <v>1</v>
      </c>
      <c r="E4358" s="7">
        <v>1</v>
      </c>
      <c r="F4358" s="7">
        <v>1964</v>
      </c>
      <c r="G4358" s="7">
        <v>0</v>
      </c>
      <c r="H4358" s="8">
        <v>1374</v>
      </c>
      <c r="I4358" s="7">
        <v>1</v>
      </c>
      <c r="J4358" s="7">
        <v>3</v>
      </c>
      <c r="K4358" s="7">
        <v>1</v>
      </c>
      <c r="L4358" s="7">
        <v>1</v>
      </c>
      <c r="M4358" s="7">
        <v>11550</v>
      </c>
      <c r="N4358" s="7">
        <v>8</v>
      </c>
      <c r="O4358" s="9">
        <v>205000</v>
      </c>
    </row>
    <row r="4359" spans="1:15" x14ac:dyDescent="0.2">
      <c r="A4359" s="7">
        <v>1</v>
      </c>
      <c r="B4359" s="7">
        <v>0</v>
      </c>
      <c r="C4359" s="7">
        <v>0</v>
      </c>
      <c r="D4359" s="7">
        <v>1</v>
      </c>
      <c r="E4359" s="7">
        <v>1</v>
      </c>
      <c r="F4359" s="7">
        <v>1964</v>
      </c>
      <c r="G4359" s="7">
        <v>0</v>
      </c>
      <c r="H4359" s="8">
        <v>1251</v>
      </c>
      <c r="I4359" s="7">
        <v>1</v>
      </c>
      <c r="J4359" s="7">
        <v>3</v>
      </c>
      <c r="K4359" s="7">
        <v>1</v>
      </c>
      <c r="L4359" s="7">
        <v>1</v>
      </c>
      <c r="M4359" s="7">
        <v>6450</v>
      </c>
      <c r="N4359" s="7">
        <v>8</v>
      </c>
      <c r="O4359" s="9">
        <v>159000</v>
      </c>
    </row>
    <row r="4360" spans="1:15" x14ac:dyDescent="0.2">
      <c r="A4360" s="7">
        <v>1</v>
      </c>
      <c r="B4360" s="7">
        <v>0</v>
      </c>
      <c r="C4360" s="7">
        <v>0</v>
      </c>
      <c r="D4360" s="7">
        <v>0</v>
      </c>
      <c r="E4360" s="7">
        <v>1</v>
      </c>
      <c r="F4360" s="7">
        <v>1964</v>
      </c>
      <c r="G4360" s="7">
        <v>0</v>
      </c>
      <c r="H4360" s="8">
        <v>1214</v>
      </c>
      <c r="I4360" s="7">
        <v>1</v>
      </c>
      <c r="J4360" s="7">
        <v>3</v>
      </c>
      <c r="K4360" s="7">
        <v>1</v>
      </c>
      <c r="L4360" s="7">
        <v>1</v>
      </c>
      <c r="M4360" s="7">
        <v>4945</v>
      </c>
      <c r="N4360" s="7">
        <v>8</v>
      </c>
      <c r="O4360" s="9">
        <v>157000</v>
      </c>
    </row>
    <row r="4361" spans="1:15" x14ac:dyDescent="0.2">
      <c r="A4361" s="7">
        <v>1</v>
      </c>
      <c r="B4361" s="7">
        <v>0</v>
      </c>
      <c r="C4361" s="7">
        <v>0</v>
      </c>
      <c r="D4361" s="7">
        <v>0</v>
      </c>
      <c r="E4361" s="7">
        <v>1</v>
      </c>
      <c r="F4361" s="7">
        <v>1964</v>
      </c>
      <c r="G4361" s="7">
        <v>0</v>
      </c>
      <c r="H4361" s="8">
        <v>1171</v>
      </c>
      <c r="I4361" s="7">
        <v>1</v>
      </c>
      <c r="J4361" s="7">
        <v>3</v>
      </c>
      <c r="K4361" s="7">
        <v>2</v>
      </c>
      <c r="L4361" s="7">
        <v>0</v>
      </c>
      <c r="M4361" s="7">
        <v>12146</v>
      </c>
      <c r="N4361" s="7">
        <v>8</v>
      </c>
      <c r="O4361" s="9">
        <v>210000</v>
      </c>
    </row>
    <row r="4362" spans="1:15" x14ac:dyDescent="0.2">
      <c r="A4362" s="7">
        <v>1</v>
      </c>
      <c r="B4362" s="7">
        <v>0</v>
      </c>
      <c r="C4362" s="7">
        <v>0</v>
      </c>
      <c r="D4362" s="7">
        <v>0</v>
      </c>
      <c r="E4362" s="7">
        <v>1.5</v>
      </c>
      <c r="F4362" s="7">
        <v>1964</v>
      </c>
      <c r="G4362" s="7">
        <v>0</v>
      </c>
      <c r="H4362" s="8">
        <v>2176</v>
      </c>
      <c r="I4362" s="7">
        <v>2</v>
      </c>
      <c r="J4362" s="7">
        <v>5</v>
      </c>
      <c r="K4362" s="7">
        <v>2</v>
      </c>
      <c r="L4362" s="7">
        <v>0</v>
      </c>
      <c r="M4362" s="7">
        <v>9060</v>
      </c>
      <c r="N4362" s="7">
        <v>9</v>
      </c>
      <c r="O4362" s="9">
        <v>126500</v>
      </c>
    </row>
    <row r="4363" spans="1:15" x14ac:dyDescent="0.2">
      <c r="A4363" s="7">
        <v>1</v>
      </c>
      <c r="B4363" s="7">
        <v>0</v>
      </c>
      <c r="C4363" s="7">
        <v>0</v>
      </c>
      <c r="D4363" s="7">
        <v>0</v>
      </c>
      <c r="E4363" s="7">
        <v>1</v>
      </c>
      <c r="F4363" s="7">
        <v>1964</v>
      </c>
      <c r="G4363" s="7">
        <v>0</v>
      </c>
      <c r="H4363" s="8">
        <v>1092</v>
      </c>
      <c r="I4363" s="7">
        <v>1</v>
      </c>
      <c r="J4363" s="7">
        <v>3</v>
      </c>
      <c r="K4363" s="7">
        <v>1</v>
      </c>
      <c r="L4363" s="7">
        <v>1</v>
      </c>
      <c r="M4363" s="7">
        <v>6000</v>
      </c>
      <c r="N4363" s="7">
        <v>9</v>
      </c>
      <c r="O4363" s="9">
        <v>139100</v>
      </c>
    </row>
    <row r="4364" spans="1:15" x14ac:dyDescent="0.2">
      <c r="A4364" s="7">
        <v>1</v>
      </c>
      <c r="B4364" s="7">
        <v>0</v>
      </c>
      <c r="C4364" s="7">
        <v>0</v>
      </c>
      <c r="D4364" s="7">
        <v>0</v>
      </c>
      <c r="E4364" s="7">
        <v>1</v>
      </c>
      <c r="F4364" s="7">
        <v>1964</v>
      </c>
      <c r="G4364" s="7">
        <v>0</v>
      </c>
      <c r="H4364" s="8">
        <v>1041</v>
      </c>
      <c r="I4364" s="7">
        <v>1</v>
      </c>
      <c r="J4364" s="7">
        <v>3</v>
      </c>
      <c r="K4364" s="7">
        <v>1</v>
      </c>
      <c r="L4364" s="7">
        <v>1</v>
      </c>
      <c r="M4364" s="7">
        <v>8250</v>
      </c>
      <c r="N4364" s="7">
        <v>10</v>
      </c>
      <c r="O4364" s="9">
        <v>115000</v>
      </c>
    </row>
    <row r="4365" spans="1:15" x14ac:dyDescent="0.2">
      <c r="A4365" s="7">
        <v>1</v>
      </c>
      <c r="B4365" s="7">
        <v>0</v>
      </c>
      <c r="C4365" s="7">
        <v>0</v>
      </c>
      <c r="D4365" s="7">
        <v>1</v>
      </c>
      <c r="E4365" s="7">
        <v>2</v>
      </c>
      <c r="F4365" s="7">
        <v>1964</v>
      </c>
      <c r="G4365" s="7">
        <v>0</v>
      </c>
      <c r="H4365" s="8">
        <v>2800</v>
      </c>
      <c r="I4365" s="7">
        <v>2</v>
      </c>
      <c r="J4365" s="7">
        <v>6</v>
      </c>
      <c r="K4365" s="7">
        <v>2</v>
      </c>
      <c r="L4365" s="7">
        <v>2</v>
      </c>
      <c r="M4365" s="7">
        <v>5160</v>
      </c>
      <c r="N4365" s="7">
        <v>10</v>
      </c>
      <c r="O4365" s="9">
        <v>156650</v>
      </c>
    </row>
    <row r="4366" spans="1:15" x14ac:dyDescent="0.2">
      <c r="A4366" s="7">
        <v>1</v>
      </c>
      <c r="B4366" s="7">
        <v>0</v>
      </c>
      <c r="C4366" s="7">
        <v>0</v>
      </c>
      <c r="D4366" s="7">
        <v>1</v>
      </c>
      <c r="E4366" s="7">
        <v>1.5</v>
      </c>
      <c r="F4366" s="7">
        <v>1964</v>
      </c>
      <c r="G4366" s="7">
        <v>0</v>
      </c>
      <c r="H4366" s="8">
        <v>1995</v>
      </c>
      <c r="I4366" s="7">
        <v>2</v>
      </c>
      <c r="J4366" s="7">
        <v>5</v>
      </c>
      <c r="K4366" s="7">
        <v>2</v>
      </c>
      <c r="L4366" s="7">
        <v>0</v>
      </c>
      <c r="M4366" s="7">
        <v>6592</v>
      </c>
      <c r="N4366" s="7">
        <v>10</v>
      </c>
      <c r="O4366" s="9">
        <v>210000</v>
      </c>
    </row>
    <row r="4367" spans="1:15" x14ac:dyDescent="0.2">
      <c r="A4367" s="7">
        <v>1</v>
      </c>
      <c r="B4367" s="7">
        <v>0</v>
      </c>
      <c r="C4367" s="7">
        <v>0</v>
      </c>
      <c r="D4367" s="7">
        <v>0</v>
      </c>
      <c r="E4367" s="7">
        <v>1</v>
      </c>
      <c r="F4367" s="7">
        <v>1964</v>
      </c>
      <c r="G4367" s="7">
        <v>0</v>
      </c>
      <c r="H4367" s="8">
        <v>1095</v>
      </c>
      <c r="I4367" s="7">
        <v>1</v>
      </c>
      <c r="J4367" s="7">
        <v>3</v>
      </c>
      <c r="K4367" s="7">
        <v>2</v>
      </c>
      <c r="L4367" s="7">
        <v>0</v>
      </c>
      <c r="M4367" s="7">
        <v>7200</v>
      </c>
      <c r="N4367" s="7">
        <v>10</v>
      </c>
      <c r="O4367" s="9">
        <v>165000</v>
      </c>
    </row>
    <row r="4368" spans="1:15" x14ac:dyDescent="0.2">
      <c r="A4368" s="7">
        <v>1</v>
      </c>
      <c r="B4368" s="7">
        <v>0</v>
      </c>
      <c r="C4368" s="7">
        <v>0</v>
      </c>
      <c r="D4368" s="7">
        <v>0</v>
      </c>
      <c r="E4368" s="7">
        <v>2</v>
      </c>
      <c r="F4368" s="7">
        <v>1964</v>
      </c>
      <c r="G4368" s="7">
        <v>0</v>
      </c>
      <c r="H4368" s="8">
        <v>1778</v>
      </c>
      <c r="I4368" s="7">
        <v>1</v>
      </c>
      <c r="J4368" s="7">
        <v>4</v>
      </c>
      <c r="K4368" s="7">
        <v>1</v>
      </c>
      <c r="L4368" s="7">
        <v>1</v>
      </c>
      <c r="M4368" s="7">
        <v>5445</v>
      </c>
      <c r="N4368" s="7">
        <v>11</v>
      </c>
      <c r="O4368" s="9">
        <v>82000</v>
      </c>
    </row>
    <row r="4369" spans="1:15" x14ac:dyDescent="0.2">
      <c r="A4369" s="7">
        <v>1</v>
      </c>
      <c r="B4369" s="7">
        <v>0</v>
      </c>
      <c r="C4369" s="7">
        <v>0</v>
      </c>
      <c r="D4369" s="7">
        <v>0</v>
      </c>
      <c r="E4369" s="7">
        <v>1</v>
      </c>
      <c r="F4369" s="7">
        <v>1964</v>
      </c>
      <c r="G4369" s="7">
        <v>0</v>
      </c>
      <c r="H4369" s="8">
        <v>1312</v>
      </c>
      <c r="I4369" s="7">
        <v>1</v>
      </c>
      <c r="J4369" s="7">
        <v>4</v>
      </c>
      <c r="K4369" s="7">
        <v>2</v>
      </c>
      <c r="L4369" s="7">
        <v>0</v>
      </c>
      <c r="M4369" s="7">
        <v>15297</v>
      </c>
      <c r="N4369" s="7">
        <v>11</v>
      </c>
      <c r="O4369" s="9">
        <v>110000</v>
      </c>
    </row>
    <row r="4370" spans="1:15" x14ac:dyDescent="0.2">
      <c r="A4370" s="7">
        <v>1</v>
      </c>
      <c r="B4370" s="7">
        <v>0</v>
      </c>
      <c r="C4370" s="7">
        <v>0</v>
      </c>
      <c r="D4370" s="7">
        <v>0</v>
      </c>
      <c r="E4370" s="7">
        <v>1</v>
      </c>
      <c r="F4370" s="7">
        <v>1964</v>
      </c>
      <c r="G4370" s="7">
        <v>0</v>
      </c>
      <c r="H4370" s="8">
        <v>1019</v>
      </c>
      <c r="I4370" s="7">
        <v>1</v>
      </c>
      <c r="J4370" s="7">
        <v>3</v>
      </c>
      <c r="K4370" s="7">
        <v>1</v>
      </c>
      <c r="L4370" s="7">
        <v>1</v>
      </c>
      <c r="M4370" s="7">
        <v>6000</v>
      </c>
      <c r="N4370" s="7">
        <v>11</v>
      </c>
      <c r="O4370" s="9">
        <v>164900</v>
      </c>
    </row>
    <row r="4371" spans="1:15" x14ac:dyDescent="0.2">
      <c r="A4371" s="7">
        <v>0</v>
      </c>
      <c r="B4371" s="7">
        <v>1</v>
      </c>
      <c r="C4371" s="7">
        <v>0</v>
      </c>
      <c r="D4371" s="7">
        <v>1</v>
      </c>
      <c r="E4371" s="7">
        <v>1</v>
      </c>
      <c r="F4371" s="7">
        <v>1964</v>
      </c>
      <c r="G4371" s="7">
        <v>0</v>
      </c>
      <c r="H4371" s="8">
        <v>1086</v>
      </c>
      <c r="I4371" s="7">
        <v>1</v>
      </c>
      <c r="J4371" s="7">
        <v>0</v>
      </c>
      <c r="K4371" s="7">
        <v>0</v>
      </c>
      <c r="L4371" s="7">
        <v>0</v>
      </c>
      <c r="M4371" s="7">
        <v>10903</v>
      </c>
      <c r="N4371" s="7">
        <v>11</v>
      </c>
      <c r="O4371" s="9">
        <v>500000</v>
      </c>
    </row>
    <row r="4372" spans="1:15" x14ac:dyDescent="0.2">
      <c r="A4372" s="7">
        <v>1</v>
      </c>
      <c r="B4372" s="7">
        <v>0</v>
      </c>
      <c r="C4372" s="7">
        <v>0</v>
      </c>
      <c r="D4372" s="7">
        <v>1</v>
      </c>
      <c r="E4372" s="7">
        <v>1</v>
      </c>
      <c r="F4372" s="7">
        <v>1964</v>
      </c>
      <c r="G4372" s="7">
        <v>0</v>
      </c>
      <c r="H4372" s="8">
        <v>1403</v>
      </c>
      <c r="I4372" s="7">
        <v>1</v>
      </c>
      <c r="J4372" s="7">
        <v>3</v>
      </c>
      <c r="K4372" s="7">
        <v>1</v>
      </c>
      <c r="L4372" s="7">
        <v>1</v>
      </c>
      <c r="M4372" s="7">
        <v>5000</v>
      </c>
      <c r="N4372" s="7">
        <v>12</v>
      </c>
      <c r="O4372" s="9">
        <v>90000</v>
      </c>
    </row>
    <row r="4373" spans="1:15" x14ac:dyDescent="0.2">
      <c r="A4373" s="7">
        <v>1</v>
      </c>
      <c r="B4373" s="7">
        <v>0</v>
      </c>
      <c r="C4373" s="7">
        <v>0</v>
      </c>
      <c r="D4373" s="7">
        <v>0</v>
      </c>
      <c r="E4373" s="7">
        <v>1</v>
      </c>
      <c r="F4373" s="7">
        <v>1964</v>
      </c>
      <c r="G4373" s="7">
        <v>0</v>
      </c>
      <c r="H4373" s="8">
        <v>1059</v>
      </c>
      <c r="I4373" s="7">
        <v>1</v>
      </c>
      <c r="J4373" s="7">
        <v>3</v>
      </c>
      <c r="K4373" s="7">
        <v>1</v>
      </c>
      <c r="L4373" s="7">
        <v>1</v>
      </c>
      <c r="M4373" s="7">
        <v>6375</v>
      </c>
      <c r="N4373" s="7">
        <v>12</v>
      </c>
      <c r="O4373" s="9">
        <v>93000</v>
      </c>
    </row>
    <row r="4374" spans="1:15" x14ac:dyDescent="0.2">
      <c r="A4374" s="7">
        <v>0</v>
      </c>
      <c r="B4374" s="7">
        <v>1</v>
      </c>
      <c r="C4374" s="7">
        <v>0</v>
      </c>
      <c r="D4374" s="7">
        <v>1</v>
      </c>
      <c r="E4374" s="7">
        <v>1</v>
      </c>
      <c r="F4374" s="7">
        <v>1965</v>
      </c>
      <c r="G4374" s="7">
        <v>0</v>
      </c>
      <c r="H4374" s="8">
        <v>2640</v>
      </c>
      <c r="I4374" s="7">
        <v>1</v>
      </c>
      <c r="J4374" s="7">
        <v>0</v>
      </c>
      <c r="K4374" s="7">
        <v>0</v>
      </c>
      <c r="L4374" s="7">
        <v>0</v>
      </c>
      <c r="M4374" s="7">
        <v>11760</v>
      </c>
      <c r="N4374" s="7">
        <v>1</v>
      </c>
      <c r="O4374" s="9">
        <v>150000</v>
      </c>
    </row>
    <row r="4375" spans="1:15" x14ac:dyDescent="0.2">
      <c r="A4375" s="7">
        <v>1</v>
      </c>
      <c r="B4375" s="7">
        <v>0</v>
      </c>
      <c r="C4375" s="7">
        <v>0</v>
      </c>
      <c r="D4375" s="7">
        <v>1</v>
      </c>
      <c r="E4375" s="7">
        <v>1.5</v>
      </c>
      <c r="F4375" s="7">
        <v>1965</v>
      </c>
      <c r="G4375" s="7">
        <v>0</v>
      </c>
      <c r="H4375" s="8">
        <v>2477</v>
      </c>
      <c r="I4375" s="7">
        <v>2</v>
      </c>
      <c r="J4375" s="7">
        <v>5</v>
      </c>
      <c r="K4375" s="7">
        <v>2</v>
      </c>
      <c r="L4375" s="7">
        <v>0</v>
      </c>
      <c r="M4375" s="7">
        <v>6656</v>
      </c>
      <c r="N4375" s="7">
        <v>2</v>
      </c>
      <c r="O4375" s="9">
        <v>39250</v>
      </c>
    </row>
    <row r="4376" spans="1:15" x14ac:dyDescent="0.2">
      <c r="A4376" s="7">
        <v>1</v>
      </c>
      <c r="B4376" s="7">
        <v>0</v>
      </c>
      <c r="C4376" s="7">
        <v>0</v>
      </c>
      <c r="D4376" s="7">
        <v>0</v>
      </c>
      <c r="E4376" s="7">
        <v>2</v>
      </c>
      <c r="F4376" s="7">
        <v>1965</v>
      </c>
      <c r="G4376" s="7">
        <v>0</v>
      </c>
      <c r="H4376" s="8">
        <v>1999</v>
      </c>
      <c r="I4376" s="7">
        <v>1</v>
      </c>
      <c r="J4376" s="7">
        <v>4</v>
      </c>
      <c r="K4376" s="7">
        <v>1</v>
      </c>
      <c r="L4376" s="7">
        <v>1</v>
      </c>
      <c r="M4376" s="7">
        <v>20400</v>
      </c>
      <c r="N4376" s="7">
        <v>2</v>
      </c>
      <c r="O4376" s="9">
        <v>188500</v>
      </c>
    </row>
    <row r="4377" spans="1:15" x14ac:dyDescent="0.2">
      <c r="A4377" s="7">
        <v>1</v>
      </c>
      <c r="B4377" s="7">
        <v>0</v>
      </c>
      <c r="C4377" s="7">
        <v>0</v>
      </c>
      <c r="D4377" s="7">
        <v>0</v>
      </c>
      <c r="E4377" s="7">
        <v>1</v>
      </c>
      <c r="F4377" s="7">
        <v>1965</v>
      </c>
      <c r="G4377" s="7">
        <v>0</v>
      </c>
      <c r="H4377" s="8">
        <v>1006</v>
      </c>
      <c r="I4377" s="7">
        <v>1</v>
      </c>
      <c r="J4377" s="7">
        <v>3</v>
      </c>
      <c r="K4377" s="7">
        <v>1</v>
      </c>
      <c r="L4377" s="7">
        <v>1</v>
      </c>
      <c r="M4377" s="7">
        <v>7950</v>
      </c>
      <c r="N4377" s="7">
        <v>2</v>
      </c>
      <c r="O4377" s="9">
        <v>135000</v>
      </c>
    </row>
    <row r="4378" spans="1:15" x14ac:dyDescent="0.2">
      <c r="A4378" s="7">
        <v>1</v>
      </c>
      <c r="B4378" s="7">
        <v>0</v>
      </c>
      <c r="C4378" s="7">
        <v>0</v>
      </c>
      <c r="D4378" s="7">
        <v>1</v>
      </c>
      <c r="E4378" s="7">
        <v>1</v>
      </c>
      <c r="F4378" s="7">
        <v>1965</v>
      </c>
      <c r="G4378" s="7">
        <v>0</v>
      </c>
      <c r="H4378" s="8">
        <v>1644</v>
      </c>
      <c r="I4378" s="7">
        <v>1</v>
      </c>
      <c r="J4378" s="7">
        <v>3</v>
      </c>
      <c r="K4378" s="7">
        <v>1</v>
      </c>
      <c r="L4378" s="7">
        <v>1</v>
      </c>
      <c r="M4378" s="7">
        <v>9300</v>
      </c>
      <c r="N4378" s="7">
        <v>2</v>
      </c>
      <c r="O4378" s="9">
        <v>173250</v>
      </c>
    </row>
    <row r="4379" spans="1:15" x14ac:dyDescent="0.2">
      <c r="A4379" s="7">
        <v>1</v>
      </c>
      <c r="B4379" s="7">
        <v>0</v>
      </c>
      <c r="C4379" s="7">
        <v>0</v>
      </c>
      <c r="D4379" s="7">
        <v>1</v>
      </c>
      <c r="E4379" s="7">
        <v>1</v>
      </c>
      <c r="F4379" s="7">
        <v>1965</v>
      </c>
      <c r="G4379" s="7">
        <v>0</v>
      </c>
      <c r="H4379" s="8">
        <v>1237</v>
      </c>
      <c r="I4379" s="7">
        <v>1</v>
      </c>
      <c r="J4379" s="7">
        <v>3</v>
      </c>
      <c r="K4379" s="7">
        <v>1</v>
      </c>
      <c r="L4379" s="7">
        <v>1</v>
      </c>
      <c r="M4379" s="7">
        <v>7200</v>
      </c>
      <c r="N4379" s="7">
        <v>2</v>
      </c>
      <c r="O4379" s="9">
        <v>155000</v>
      </c>
    </row>
    <row r="4380" spans="1:15" x14ac:dyDescent="0.2">
      <c r="A4380" s="7">
        <v>0</v>
      </c>
      <c r="B4380" s="7">
        <v>0</v>
      </c>
      <c r="C4380" s="7">
        <v>1</v>
      </c>
      <c r="D4380" s="7">
        <v>1</v>
      </c>
      <c r="E4380" s="7">
        <v>1</v>
      </c>
      <c r="F4380" s="7">
        <v>1965</v>
      </c>
      <c r="G4380" s="7">
        <v>3</v>
      </c>
      <c r="H4380" s="8">
        <v>860</v>
      </c>
      <c r="I4380" s="7">
        <v>1</v>
      </c>
      <c r="J4380" s="7">
        <v>1</v>
      </c>
      <c r="K4380" s="7">
        <v>1</v>
      </c>
      <c r="L4380" s="7">
        <v>0</v>
      </c>
      <c r="M4380" s="7">
        <v>0</v>
      </c>
      <c r="N4380" s="7">
        <v>3</v>
      </c>
      <c r="O4380" s="9">
        <v>111000</v>
      </c>
    </row>
    <row r="4381" spans="1:15" x14ac:dyDescent="0.2">
      <c r="A4381" s="7">
        <v>0</v>
      </c>
      <c r="B4381" s="7">
        <v>0</v>
      </c>
      <c r="C4381" s="7">
        <v>1</v>
      </c>
      <c r="D4381" s="7">
        <v>1</v>
      </c>
      <c r="E4381" s="7">
        <v>1</v>
      </c>
      <c r="F4381" s="7">
        <v>1965</v>
      </c>
      <c r="G4381" s="7">
        <v>4</v>
      </c>
      <c r="H4381" s="8">
        <v>1026</v>
      </c>
      <c r="I4381" s="7">
        <v>1</v>
      </c>
      <c r="J4381" s="7">
        <v>2</v>
      </c>
      <c r="K4381" s="7">
        <v>1</v>
      </c>
      <c r="L4381" s="7">
        <v>1</v>
      </c>
      <c r="M4381" s="7">
        <v>0</v>
      </c>
      <c r="N4381" s="7">
        <v>3</v>
      </c>
      <c r="O4381" s="9">
        <v>175000</v>
      </c>
    </row>
    <row r="4382" spans="1:15" x14ac:dyDescent="0.2">
      <c r="A4382" s="7">
        <v>0</v>
      </c>
      <c r="B4382" s="7">
        <v>0</v>
      </c>
      <c r="C4382" s="7">
        <v>1</v>
      </c>
      <c r="D4382" s="7">
        <v>1</v>
      </c>
      <c r="E4382" s="7">
        <v>1</v>
      </c>
      <c r="F4382" s="7">
        <v>1965</v>
      </c>
      <c r="G4382" s="7">
        <v>2</v>
      </c>
      <c r="H4382" s="8">
        <v>607</v>
      </c>
      <c r="I4382" s="7">
        <v>1</v>
      </c>
      <c r="J4382" s="7">
        <v>1</v>
      </c>
      <c r="K4382" s="7">
        <v>1</v>
      </c>
      <c r="L4382" s="7">
        <v>0</v>
      </c>
      <c r="M4382" s="7">
        <v>0</v>
      </c>
      <c r="N4382" s="7">
        <v>3</v>
      </c>
      <c r="O4382" s="9">
        <v>100000</v>
      </c>
    </row>
    <row r="4383" spans="1:15" x14ac:dyDescent="0.2">
      <c r="A4383" s="7">
        <v>1</v>
      </c>
      <c r="B4383" s="7">
        <v>0</v>
      </c>
      <c r="C4383" s="7">
        <v>0</v>
      </c>
      <c r="D4383" s="7">
        <v>0</v>
      </c>
      <c r="E4383" s="7">
        <v>1</v>
      </c>
      <c r="F4383" s="7">
        <v>1965</v>
      </c>
      <c r="G4383" s="7">
        <v>0</v>
      </c>
      <c r="H4383" s="8">
        <v>1043</v>
      </c>
      <c r="I4383" s="7">
        <v>1</v>
      </c>
      <c r="J4383" s="7">
        <v>3</v>
      </c>
      <c r="K4383" s="7">
        <v>1</v>
      </c>
      <c r="L4383" s="7">
        <v>0</v>
      </c>
      <c r="M4383" s="7">
        <v>5400</v>
      </c>
      <c r="N4383" s="7">
        <v>4</v>
      </c>
      <c r="O4383" s="9">
        <v>78000</v>
      </c>
    </row>
    <row r="4384" spans="1:15" x14ac:dyDescent="0.2">
      <c r="A4384" s="7">
        <v>0</v>
      </c>
      <c r="B4384" s="7">
        <v>0</v>
      </c>
      <c r="C4384" s="7">
        <v>1</v>
      </c>
      <c r="D4384" s="7">
        <v>1</v>
      </c>
      <c r="E4384" s="7">
        <v>1</v>
      </c>
      <c r="F4384" s="7">
        <v>1965</v>
      </c>
      <c r="G4384" s="7">
        <v>4</v>
      </c>
      <c r="H4384" s="8">
        <v>1332</v>
      </c>
      <c r="I4384" s="7">
        <v>1</v>
      </c>
      <c r="J4384" s="7">
        <v>2</v>
      </c>
      <c r="K4384" s="7">
        <v>2</v>
      </c>
      <c r="L4384" s="7">
        <v>0</v>
      </c>
      <c r="M4384" s="7">
        <v>0</v>
      </c>
      <c r="N4384" s="7">
        <v>4</v>
      </c>
      <c r="O4384" s="9">
        <v>302500</v>
      </c>
    </row>
    <row r="4385" spans="1:15" x14ac:dyDescent="0.2">
      <c r="A4385" s="7">
        <v>0</v>
      </c>
      <c r="B4385" s="7">
        <v>0</v>
      </c>
      <c r="C4385" s="7">
        <v>0</v>
      </c>
      <c r="D4385" s="7">
        <v>1</v>
      </c>
      <c r="E4385" s="7">
        <v>2</v>
      </c>
      <c r="F4385" s="7">
        <v>1965</v>
      </c>
      <c r="G4385" s="7">
        <v>0</v>
      </c>
      <c r="H4385" s="8">
        <v>38511</v>
      </c>
      <c r="I4385" s="7">
        <v>1</v>
      </c>
      <c r="J4385" s="7">
        <v>0</v>
      </c>
      <c r="K4385" s="7">
        <v>0</v>
      </c>
      <c r="L4385" s="7">
        <v>0</v>
      </c>
      <c r="M4385" s="7">
        <v>0</v>
      </c>
      <c r="N4385" s="7">
        <v>4</v>
      </c>
      <c r="O4385" s="9">
        <v>2800000</v>
      </c>
    </row>
    <row r="4386" spans="1:15" x14ac:dyDescent="0.2">
      <c r="A4386" s="7">
        <v>0</v>
      </c>
      <c r="B4386" s="7">
        <v>1</v>
      </c>
      <c r="C4386" s="7">
        <v>0</v>
      </c>
      <c r="D4386" s="7">
        <v>1</v>
      </c>
      <c r="E4386" s="7">
        <v>1</v>
      </c>
      <c r="F4386" s="7">
        <v>1965</v>
      </c>
      <c r="G4386" s="7">
        <v>0</v>
      </c>
      <c r="H4386" s="8">
        <v>5980</v>
      </c>
      <c r="I4386" s="7">
        <v>1</v>
      </c>
      <c r="J4386" s="7">
        <v>0</v>
      </c>
      <c r="K4386" s="7">
        <v>0</v>
      </c>
      <c r="L4386" s="7">
        <v>0</v>
      </c>
      <c r="M4386" s="7">
        <v>8663</v>
      </c>
      <c r="N4386" s="7">
        <v>4</v>
      </c>
      <c r="O4386" s="9">
        <v>410000</v>
      </c>
    </row>
    <row r="4387" spans="1:15" x14ac:dyDescent="0.2">
      <c r="A4387" s="7">
        <v>1</v>
      </c>
      <c r="B4387" s="7">
        <v>0</v>
      </c>
      <c r="C4387" s="7">
        <v>0</v>
      </c>
      <c r="D4387" s="7">
        <v>1</v>
      </c>
      <c r="E4387" s="7">
        <v>1</v>
      </c>
      <c r="F4387" s="7">
        <v>1965</v>
      </c>
      <c r="G4387" s="7">
        <v>0</v>
      </c>
      <c r="H4387" s="8">
        <v>1391</v>
      </c>
      <c r="I4387" s="7">
        <v>1</v>
      </c>
      <c r="J4387" s="7">
        <v>3</v>
      </c>
      <c r="K4387" s="7">
        <v>2</v>
      </c>
      <c r="L4387" s="7">
        <v>0</v>
      </c>
      <c r="M4387" s="7">
        <v>9000</v>
      </c>
      <c r="N4387" s="7">
        <v>5</v>
      </c>
      <c r="O4387" s="9">
        <v>126500</v>
      </c>
    </row>
    <row r="4388" spans="1:15" x14ac:dyDescent="0.2">
      <c r="A4388" s="7">
        <v>1</v>
      </c>
      <c r="B4388" s="7">
        <v>0</v>
      </c>
      <c r="C4388" s="7">
        <v>0</v>
      </c>
      <c r="D4388" s="7">
        <v>0</v>
      </c>
      <c r="E4388" s="7">
        <v>2</v>
      </c>
      <c r="F4388" s="7">
        <v>1965</v>
      </c>
      <c r="G4388" s="7">
        <v>0</v>
      </c>
      <c r="H4388" s="8">
        <v>1600</v>
      </c>
      <c r="I4388" s="7">
        <v>1</v>
      </c>
      <c r="J4388" s="7">
        <v>4</v>
      </c>
      <c r="K4388" s="7">
        <v>1</v>
      </c>
      <c r="L4388" s="7">
        <v>1</v>
      </c>
      <c r="M4388" s="7">
        <v>11550</v>
      </c>
      <c r="N4388" s="7">
        <v>5</v>
      </c>
      <c r="O4388" s="9">
        <v>75000</v>
      </c>
    </row>
    <row r="4389" spans="1:15" x14ac:dyDescent="0.2">
      <c r="A4389" s="7">
        <v>1</v>
      </c>
      <c r="B4389" s="7">
        <v>0</v>
      </c>
      <c r="C4389" s="7">
        <v>0</v>
      </c>
      <c r="D4389" s="7">
        <v>0</v>
      </c>
      <c r="E4389" s="7">
        <v>1</v>
      </c>
      <c r="F4389" s="7">
        <v>1965</v>
      </c>
      <c r="G4389" s="7">
        <v>0</v>
      </c>
      <c r="H4389" s="8">
        <v>1800</v>
      </c>
      <c r="I4389" s="7">
        <v>1</v>
      </c>
      <c r="J4389" s="7">
        <v>3</v>
      </c>
      <c r="K4389" s="7">
        <v>2</v>
      </c>
      <c r="L4389" s="7">
        <v>1</v>
      </c>
      <c r="M4389" s="7">
        <v>8970</v>
      </c>
      <c r="N4389" s="7">
        <v>5</v>
      </c>
      <c r="O4389" s="9">
        <v>287500</v>
      </c>
    </row>
    <row r="4390" spans="1:15" x14ac:dyDescent="0.2">
      <c r="A4390" s="7">
        <v>0</v>
      </c>
      <c r="B4390" s="7">
        <v>0</v>
      </c>
      <c r="C4390" s="7">
        <v>1</v>
      </c>
      <c r="D4390" s="7">
        <v>1</v>
      </c>
      <c r="E4390" s="7">
        <v>1</v>
      </c>
      <c r="F4390" s="7">
        <v>1965</v>
      </c>
      <c r="G4390" s="7">
        <v>3</v>
      </c>
      <c r="H4390" s="8">
        <v>860</v>
      </c>
      <c r="I4390" s="7">
        <v>1</v>
      </c>
      <c r="J4390" s="7">
        <v>1</v>
      </c>
      <c r="K4390" s="7">
        <v>1</v>
      </c>
      <c r="L4390" s="7">
        <v>0</v>
      </c>
      <c r="M4390" s="7">
        <v>0</v>
      </c>
      <c r="N4390" s="7">
        <v>5</v>
      </c>
      <c r="O4390" s="9">
        <v>135000</v>
      </c>
    </row>
    <row r="4391" spans="1:15" x14ac:dyDescent="0.2">
      <c r="A4391" s="7">
        <v>1</v>
      </c>
      <c r="B4391" s="7">
        <v>0</v>
      </c>
      <c r="C4391" s="7">
        <v>0</v>
      </c>
      <c r="D4391" s="7">
        <v>0</v>
      </c>
      <c r="E4391" s="7">
        <v>2</v>
      </c>
      <c r="F4391" s="7">
        <v>1965</v>
      </c>
      <c r="G4391" s="7">
        <v>0</v>
      </c>
      <c r="H4391" s="8">
        <v>1907</v>
      </c>
      <c r="I4391" s="7">
        <v>2</v>
      </c>
      <c r="J4391" s="7">
        <v>6</v>
      </c>
      <c r="K4391" s="7">
        <v>2</v>
      </c>
      <c r="L4391" s="7">
        <v>0</v>
      </c>
      <c r="M4391" s="7">
        <v>5400</v>
      </c>
      <c r="N4391" s="7">
        <v>6</v>
      </c>
      <c r="O4391" s="9">
        <v>76000</v>
      </c>
    </row>
    <row r="4392" spans="1:15" x14ac:dyDescent="0.2">
      <c r="A4392" s="7">
        <v>1</v>
      </c>
      <c r="B4392" s="7">
        <v>0</v>
      </c>
      <c r="C4392" s="7">
        <v>0</v>
      </c>
      <c r="D4392" s="7">
        <v>0</v>
      </c>
      <c r="E4392" s="7">
        <v>2</v>
      </c>
      <c r="F4392" s="7">
        <v>1965</v>
      </c>
      <c r="G4392" s="7">
        <v>0</v>
      </c>
      <c r="H4392" s="8">
        <v>2058</v>
      </c>
      <c r="I4392" s="7">
        <v>1</v>
      </c>
      <c r="J4392" s="7">
        <v>3</v>
      </c>
      <c r="K4392" s="7">
        <v>1</v>
      </c>
      <c r="L4392" s="7">
        <v>1</v>
      </c>
      <c r="M4392" s="7">
        <v>7200</v>
      </c>
      <c r="N4392" s="7">
        <v>6</v>
      </c>
      <c r="O4392" s="9">
        <v>140500</v>
      </c>
    </row>
    <row r="4393" spans="1:15" x14ac:dyDescent="0.2">
      <c r="A4393" s="7">
        <v>1</v>
      </c>
      <c r="B4393" s="7">
        <v>0</v>
      </c>
      <c r="C4393" s="7">
        <v>0</v>
      </c>
      <c r="D4393" s="7">
        <v>0</v>
      </c>
      <c r="E4393" s="7">
        <v>1</v>
      </c>
      <c r="F4393" s="7">
        <v>1965</v>
      </c>
      <c r="G4393" s="7">
        <v>0</v>
      </c>
      <c r="H4393" s="8">
        <v>1492</v>
      </c>
      <c r="I4393" s="7">
        <v>1</v>
      </c>
      <c r="J4393" s="7">
        <v>3</v>
      </c>
      <c r="K4393" s="7">
        <v>1</v>
      </c>
      <c r="L4393" s="7">
        <v>1</v>
      </c>
      <c r="M4393" s="7">
        <v>10780</v>
      </c>
      <c r="N4393" s="7">
        <v>7</v>
      </c>
      <c r="O4393" s="9">
        <v>148000</v>
      </c>
    </row>
    <row r="4394" spans="1:15" x14ac:dyDescent="0.2">
      <c r="A4394" s="7">
        <v>1</v>
      </c>
      <c r="B4394" s="7">
        <v>0</v>
      </c>
      <c r="C4394" s="7">
        <v>0</v>
      </c>
      <c r="D4394" s="7">
        <v>0</v>
      </c>
      <c r="E4394" s="7">
        <v>1</v>
      </c>
      <c r="F4394" s="7">
        <v>1965</v>
      </c>
      <c r="G4394" s="7">
        <v>0</v>
      </c>
      <c r="H4394" s="8">
        <v>1324</v>
      </c>
      <c r="I4394" s="7">
        <v>1</v>
      </c>
      <c r="J4394" s="7">
        <v>4</v>
      </c>
      <c r="K4394" s="7">
        <v>2</v>
      </c>
      <c r="L4394" s="7">
        <v>1</v>
      </c>
      <c r="M4394" s="7">
        <v>9000</v>
      </c>
      <c r="N4394" s="7">
        <v>7</v>
      </c>
      <c r="O4394" s="9">
        <v>145000</v>
      </c>
    </row>
    <row r="4395" spans="1:15" x14ac:dyDescent="0.2">
      <c r="A4395" s="7">
        <v>1</v>
      </c>
      <c r="B4395" s="7">
        <v>0</v>
      </c>
      <c r="C4395" s="7">
        <v>0</v>
      </c>
      <c r="D4395" s="7">
        <v>0</v>
      </c>
      <c r="E4395" s="7">
        <v>2</v>
      </c>
      <c r="F4395" s="7">
        <v>1965</v>
      </c>
      <c r="G4395" s="7">
        <v>0</v>
      </c>
      <c r="H4395" s="8">
        <v>1785</v>
      </c>
      <c r="I4395" s="7">
        <v>1</v>
      </c>
      <c r="J4395" s="7">
        <v>4</v>
      </c>
      <c r="K4395" s="7">
        <v>1</v>
      </c>
      <c r="L4395" s="7">
        <v>1</v>
      </c>
      <c r="M4395" s="7">
        <v>9600</v>
      </c>
      <c r="N4395" s="7">
        <v>7</v>
      </c>
      <c r="O4395" s="9">
        <v>233000</v>
      </c>
    </row>
    <row r="4396" spans="1:15" x14ac:dyDescent="0.2">
      <c r="A4396" s="7">
        <v>1</v>
      </c>
      <c r="B4396" s="7">
        <v>0</v>
      </c>
      <c r="C4396" s="7">
        <v>0</v>
      </c>
      <c r="D4396" s="7">
        <v>0</v>
      </c>
      <c r="E4396" s="7">
        <v>2</v>
      </c>
      <c r="F4396" s="7">
        <v>1965</v>
      </c>
      <c r="G4396" s="7">
        <v>0</v>
      </c>
      <c r="H4396" s="8">
        <v>1244</v>
      </c>
      <c r="I4396" s="7">
        <v>1</v>
      </c>
      <c r="J4396" s="7">
        <v>3</v>
      </c>
      <c r="K4396" s="7">
        <v>1</v>
      </c>
      <c r="L4396" s="7">
        <v>1</v>
      </c>
      <c r="M4396" s="7">
        <v>7800</v>
      </c>
      <c r="N4396" s="7">
        <v>7</v>
      </c>
      <c r="O4396" s="9">
        <v>184900</v>
      </c>
    </row>
    <row r="4397" spans="1:15" x14ac:dyDescent="0.2">
      <c r="A4397" s="7">
        <v>0</v>
      </c>
      <c r="B4397" s="7">
        <v>0</v>
      </c>
      <c r="C4397" s="7">
        <v>1</v>
      </c>
      <c r="D4397" s="7">
        <v>1</v>
      </c>
      <c r="E4397" s="7">
        <v>1</v>
      </c>
      <c r="F4397" s="7">
        <v>1965</v>
      </c>
      <c r="G4397" s="7">
        <v>3</v>
      </c>
      <c r="H4397" s="8">
        <v>860</v>
      </c>
      <c r="I4397" s="7">
        <v>1</v>
      </c>
      <c r="J4397" s="7">
        <v>1</v>
      </c>
      <c r="K4397" s="7">
        <v>1</v>
      </c>
      <c r="L4397" s="7">
        <v>0</v>
      </c>
      <c r="M4397" s="7">
        <v>0</v>
      </c>
      <c r="N4397" s="7">
        <v>7</v>
      </c>
      <c r="O4397" s="9">
        <v>159900</v>
      </c>
    </row>
    <row r="4398" spans="1:15" x14ac:dyDescent="0.2">
      <c r="A4398" s="7">
        <v>1</v>
      </c>
      <c r="B4398" s="7">
        <v>0</v>
      </c>
      <c r="C4398" s="7">
        <v>0</v>
      </c>
      <c r="D4398" s="7">
        <v>0</v>
      </c>
      <c r="E4398" s="7">
        <v>1</v>
      </c>
      <c r="F4398" s="7">
        <v>1965</v>
      </c>
      <c r="G4398" s="7">
        <v>0</v>
      </c>
      <c r="H4398" s="8">
        <v>1053</v>
      </c>
      <c r="I4398" s="7">
        <v>1</v>
      </c>
      <c r="J4398" s="7">
        <v>3</v>
      </c>
      <c r="K4398" s="7">
        <v>1</v>
      </c>
      <c r="L4398" s="7">
        <v>1</v>
      </c>
      <c r="M4398" s="7">
        <v>7500</v>
      </c>
      <c r="N4398" s="7">
        <v>8</v>
      </c>
      <c r="O4398" s="9">
        <v>56000</v>
      </c>
    </row>
    <row r="4399" spans="1:15" x14ac:dyDescent="0.2">
      <c r="A4399" s="7">
        <v>1</v>
      </c>
      <c r="B4399" s="7">
        <v>0</v>
      </c>
      <c r="C4399" s="7">
        <v>0</v>
      </c>
      <c r="D4399" s="7">
        <v>0</v>
      </c>
      <c r="E4399" s="7">
        <v>1</v>
      </c>
      <c r="F4399" s="7">
        <v>1965</v>
      </c>
      <c r="G4399" s="7">
        <v>0</v>
      </c>
      <c r="H4399" s="8">
        <v>1017</v>
      </c>
      <c r="I4399" s="7">
        <v>1</v>
      </c>
      <c r="J4399" s="7">
        <v>3</v>
      </c>
      <c r="K4399" s="7">
        <v>1</v>
      </c>
      <c r="L4399" s="7">
        <v>0</v>
      </c>
      <c r="M4399" s="7">
        <v>6028</v>
      </c>
      <c r="N4399" s="7">
        <v>8</v>
      </c>
      <c r="O4399" s="9">
        <v>85000</v>
      </c>
    </row>
    <row r="4400" spans="1:15" x14ac:dyDescent="0.2">
      <c r="A4400" s="7">
        <v>1</v>
      </c>
      <c r="B4400" s="7">
        <v>0</v>
      </c>
      <c r="C4400" s="7">
        <v>0</v>
      </c>
      <c r="D4400" s="7">
        <v>0</v>
      </c>
      <c r="E4400" s="7">
        <v>1</v>
      </c>
      <c r="F4400" s="7">
        <v>1965</v>
      </c>
      <c r="G4400" s="7">
        <v>0</v>
      </c>
      <c r="H4400" s="8">
        <v>1422</v>
      </c>
      <c r="I4400" s="7">
        <v>1</v>
      </c>
      <c r="J4400" s="7">
        <v>3</v>
      </c>
      <c r="K4400" s="7">
        <v>1</v>
      </c>
      <c r="L4400" s="7">
        <v>1</v>
      </c>
      <c r="M4400" s="7">
        <v>7200</v>
      </c>
      <c r="N4400" s="7">
        <v>8</v>
      </c>
      <c r="O4400" s="9">
        <v>190000</v>
      </c>
    </row>
    <row r="4401" spans="1:15" x14ac:dyDescent="0.2">
      <c r="A4401" s="7">
        <v>0</v>
      </c>
      <c r="B4401" s="7">
        <v>0</v>
      </c>
      <c r="C4401" s="7">
        <v>1</v>
      </c>
      <c r="D4401" s="7">
        <v>1</v>
      </c>
      <c r="E4401" s="7">
        <v>1</v>
      </c>
      <c r="F4401" s="7">
        <v>1965</v>
      </c>
      <c r="G4401" s="7">
        <v>5</v>
      </c>
      <c r="H4401" s="8">
        <v>1174</v>
      </c>
      <c r="I4401" s="7">
        <v>1</v>
      </c>
      <c r="J4401" s="7">
        <v>2</v>
      </c>
      <c r="K4401" s="7">
        <v>1</v>
      </c>
      <c r="L4401" s="7">
        <v>0</v>
      </c>
      <c r="M4401" s="7">
        <v>0</v>
      </c>
      <c r="N4401" s="7">
        <v>8</v>
      </c>
      <c r="O4401" s="9">
        <v>157000</v>
      </c>
    </row>
    <row r="4402" spans="1:15" x14ac:dyDescent="0.2">
      <c r="A4402" s="7">
        <v>0</v>
      </c>
      <c r="B4402" s="7">
        <v>0</v>
      </c>
      <c r="C4402" s="7">
        <v>1</v>
      </c>
      <c r="D4402" s="7">
        <v>1</v>
      </c>
      <c r="E4402" s="7">
        <v>1</v>
      </c>
      <c r="F4402" s="7">
        <v>1965</v>
      </c>
      <c r="G4402" s="7">
        <v>3</v>
      </c>
      <c r="H4402" s="8">
        <v>860</v>
      </c>
      <c r="I4402" s="7">
        <v>1</v>
      </c>
      <c r="J4402" s="7">
        <v>1</v>
      </c>
      <c r="K4402" s="7">
        <v>1</v>
      </c>
      <c r="L4402" s="7">
        <v>0</v>
      </c>
      <c r="M4402" s="7">
        <v>0</v>
      </c>
      <c r="N4402" s="7">
        <v>8</v>
      </c>
      <c r="O4402" s="9">
        <v>170000</v>
      </c>
    </row>
    <row r="4403" spans="1:15" x14ac:dyDescent="0.2">
      <c r="A4403" s="7">
        <v>1</v>
      </c>
      <c r="B4403" s="7">
        <v>0</v>
      </c>
      <c r="C4403" s="7">
        <v>0</v>
      </c>
      <c r="D4403" s="7">
        <v>0</v>
      </c>
      <c r="E4403" s="7">
        <v>2</v>
      </c>
      <c r="F4403" s="7">
        <v>1965</v>
      </c>
      <c r="G4403" s="7">
        <v>0</v>
      </c>
      <c r="H4403" s="8">
        <v>2195</v>
      </c>
      <c r="I4403" s="7">
        <v>1</v>
      </c>
      <c r="J4403" s="7">
        <v>4</v>
      </c>
      <c r="K4403" s="7">
        <v>2</v>
      </c>
      <c r="L4403" s="7">
        <v>1</v>
      </c>
      <c r="M4403" s="7">
        <v>6120</v>
      </c>
      <c r="N4403" s="7">
        <v>9</v>
      </c>
      <c r="O4403" s="9">
        <v>117100</v>
      </c>
    </row>
    <row r="4404" spans="1:15" x14ac:dyDescent="0.2">
      <c r="A4404" s="7">
        <v>1</v>
      </c>
      <c r="B4404" s="7">
        <v>0</v>
      </c>
      <c r="C4404" s="7">
        <v>0</v>
      </c>
      <c r="D4404" s="7">
        <v>0</v>
      </c>
      <c r="E4404" s="7">
        <v>2</v>
      </c>
      <c r="F4404" s="7">
        <v>1965</v>
      </c>
      <c r="G4404" s="7">
        <v>0</v>
      </c>
      <c r="H4404" s="8">
        <v>2392</v>
      </c>
      <c r="I4404" s="7">
        <v>2</v>
      </c>
      <c r="J4404" s="7">
        <v>6</v>
      </c>
      <c r="K4404" s="7">
        <v>2</v>
      </c>
      <c r="L4404" s="7">
        <v>2</v>
      </c>
      <c r="M4404" s="7">
        <v>7250</v>
      </c>
      <c r="N4404" s="7">
        <v>9</v>
      </c>
      <c r="O4404" s="9">
        <v>128000</v>
      </c>
    </row>
    <row r="4405" spans="1:15" x14ac:dyDescent="0.2">
      <c r="A4405" s="7">
        <v>1</v>
      </c>
      <c r="B4405" s="7">
        <v>0</v>
      </c>
      <c r="C4405" s="7">
        <v>0</v>
      </c>
      <c r="D4405" s="7">
        <v>0</v>
      </c>
      <c r="E4405" s="7">
        <v>1</v>
      </c>
      <c r="F4405" s="7">
        <v>1965</v>
      </c>
      <c r="G4405" s="7">
        <v>0</v>
      </c>
      <c r="H4405" s="8">
        <v>1664</v>
      </c>
      <c r="I4405" s="7">
        <v>1</v>
      </c>
      <c r="J4405" s="7">
        <v>4</v>
      </c>
      <c r="K4405" s="7">
        <v>2</v>
      </c>
      <c r="L4405" s="7">
        <v>0</v>
      </c>
      <c r="M4405" s="7">
        <v>8640</v>
      </c>
      <c r="N4405" s="7">
        <v>9</v>
      </c>
      <c r="O4405" s="9">
        <v>139000</v>
      </c>
    </row>
    <row r="4406" spans="1:15" x14ac:dyDescent="0.2">
      <c r="A4406" s="7">
        <v>1</v>
      </c>
      <c r="B4406" s="7">
        <v>0</v>
      </c>
      <c r="C4406" s="7">
        <v>0</v>
      </c>
      <c r="D4406" s="7">
        <v>0</v>
      </c>
      <c r="E4406" s="7">
        <v>1</v>
      </c>
      <c r="F4406" s="7">
        <v>1965</v>
      </c>
      <c r="G4406" s="7">
        <v>0</v>
      </c>
      <c r="H4406" s="8">
        <v>1437</v>
      </c>
      <c r="I4406" s="7">
        <v>1</v>
      </c>
      <c r="J4406" s="7">
        <v>3</v>
      </c>
      <c r="K4406" s="7">
        <v>1</v>
      </c>
      <c r="L4406" s="7">
        <v>1</v>
      </c>
      <c r="M4406" s="7">
        <v>10259</v>
      </c>
      <c r="N4406" s="7">
        <v>9</v>
      </c>
      <c r="O4406" s="9">
        <v>171000</v>
      </c>
    </row>
    <row r="4407" spans="1:15" x14ac:dyDescent="0.2">
      <c r="A4407" s="7">
        <v>1</v>
      </c>
      <c r="B4407" s="7">
        <v>0</v>
      </c>
      <c r="C4407" s="7">
        <v>0</v>
      </c>
      <c r="D4407" s="7">
        <v>0</v>
      </c>
      <c r="E4407" s="7">
        <v>1</v>
      </c>
      <c r="F4407" s="7">
        <v>1965</v>
      </c>
      <c r="G4407" s="7">
        <v>0</v>
      </c>
      <c r="H4407" s="8">
        <v>1325</v>
      </c>
      <c r="I4407" s="7">
        <v>1</v>
      </c>
      <c r="J4407" s="7">
        <v>4</v>
      </c>
      <c r="K4407" s="7">
        <v>1</v>
      </c>
      <c r="L4407" s="7">
        <v>1</v>
      </c>
      <c r="M4407" s="7">
        <v>9825</v>
      </c>
      <c r="N4407" s="7">
        <v>9</v>
      </c>
      <c r="O4407" s="9">
        <v>147000</v>
      </c>
    </row>
    <row r="4408" spans="1:15" x14ac:dyDescent="0.2">
      <c r="A4408" s="7">
        <v>0</v>
      </c>
      <c r="B4408" s="7">
        <v>1</v>
      </c>
      <c r="C4408" s="7">
        <v>0</v>
      </c>
      <c r="D4408" s="7">
        <v>1</v>
      </c>
      <c r="E4408" s="7">
        <v>1</v>
      </c>
      <c r="F4408" s="7">
        <v>1965</v>
      </c>
      <c r="G4408" s="7">
        <v>0</v>
      </c>
      <c r="H4408" s="8">
        <v>6502</v>
      </c>
      <c r="I4408" s="7">
        <v>1</v>
      </c>
      <c r="J4408" s="7">
        <v>0</v>
      </c>
      <c r="K4408" s="7">
        <v>0</v>
      </c>
      <c r="L4408" s="7">
        <v>0</v>
      </c>
      <c r="M4408" s="7">
        <v>18600</v>
      </c>
      <c r="N4408" s="7">
        <v>9</v>
      </c>
      <c r="O4408" s="9">
        <v>460000</v>
      </c>
    </row>
    <row r="4409" spans="1:15" x14ac:dyDescent="0.2">
      <c r="A4409" s="7">
        <v>1</v>
      </c>
      <c r="B4409" s="7">
        <v>0</v>
      </c>
      <c r="C4409" s="7">
        <v>0</v>
      </c>
      <c r="D4409" s="7">
        <v>0</v>
      </c>
      <c r="E4409" s="7">
        <v>2</v>
      </c>
      <c r="F4409" s="7">
        <v>1965</v>
      </c>
      <c r="G4409" s="7">
        <v>0</v>
      </c>
      <c r="H4409" s="8">
        <v>2074</v>
      </c>
      <c r="I4409" s="7">
        <v>2</v>
      </c>
      <c r="J4409" s="7">
        <v>6</v>
      </c>
      <c r="K4409" s="7">
        <v>2</v>
      </c>
      <c r="L4409" s="7">
        <v>0</v>
      </c>
      <c r="M4409" s="7">
        <v>6750</v>
      </c>
      <c r="N4409" s="7">
        <v>10</v>
      </c>
      <c r="O4409" s="9">
        <v>85000</v>
      </c>
    </row>
    <row r="4410" spans="1:15" x14ac:dyDescent="0.2">
      <c r="A4410" s="7">
        <v>1</v>
      </c>
      <c r="B4410" s="7">
        <v>0</v>
      </c>
      <c r="C4410" s="7">
        <v>0</v>
      </c>
      <c r="D4410" s="7">
        <v>0</v>
      </c>
      <c r="E4410" s="7">
        <v>1</v>
      </c>
      <c r="F4410" s="7">
        <v>1965</v>
      </c>
      <c r="G4410" s="7">
        <v>0</v>
      </c>
      <c r="H4410" s="8">
        <v>1006</v>
      </c>
      <c r="I4410" s="7">
        <v>1</v>
      </c>
      <c r="J4410" s="7">
        <v>3</v>
      </c>
      <c r="K4410" s="7">
        <v>1</v>
      </c>
      <c r="L4410" s="7">
        <v>1</v>
      </c>
      <c r="M4410" s="7">
        <v>10627</v>
      </c>
      <c r="N4410" s="7">
        <v>10</v>
      </c>
      <c r="O4410" s="9">
        <v>124500</v>
      </c>
    </row>
    <row r="4411" spans="1:15" x14ac:dyDescent="0.2">
      <c r="A4411" s="7">
        <v>0</v>
      </c>
      <c r="B4411" s="7">
        <v>0</v>
      </c>
      <c r="C4411" s="7">
        <v>0</v>
      </c>
      <c r="D4411" s="7">
        <v>1</v>
      </c>
      <c r="E4411" s="7">
        <v>3</v>
      </c>
      <c r="F4411" s="7">
        <v>1965</v>
      </c>
      <c r="G4411" s="7">
        <v>0</v>
      </c>
      <c r="H4411" s="8">
        <v>28419</v>
      </c>
      <c r="I4411" s="7">
        <v>1</v>
      </c>
      <c r="J4411" s="7">
        <v>0</v>
      </c>
      <c r="K4411" s="7">
        <v>0</v>
      </c>
      <c r="L4411" s="7">
        <v>0</v>
      </c>
      <c r="M4411" s="7">
        <v>14850</v>
      </c>
      <c r="N4411" s="7">
        <v>10</v>
      </c>
      <c r="O4411" s="9">
        <v>2700000</v>
      </c>
    </row>
    <row r="4412" spans="1:15" x14ac:dyDescent="0.2">
      <c r="A4412" s="7">
        <v>1</v>
      </c>
      <c r="B4412" s="7">
        <v>0</v>
      </c>
      <c r="C4412" s="7">
        <v>0</v>
      </c>
      <c r="D4412" s="7">
        <v>0</v>
      </c>
      <c r="E4412" s="7">
        <v>2</v>
      </c>
      <c r="F4412" s="7">
        <v>1965</v>
      </c>
      <c r="G4412" s="7">
        <v>0</v>
      </c>
      <c r="H4412" s="8">
        <v>2105</v>
      </c>
      <c r="I4412" s="7">
        <v>2</v>
      </c>
      <c r="J4412" s="7">
        <v>6</v>
      </c>
      <c r="K4412" s="7">
        <v>2</v>
      </c>
      <c r="L4412" s="7">
        <v>0</v>
      </c>
      <c r="M4412" s="7">
        <v>5160</v>
      </c>
      <c r="N4412" s="7">
        <v>11</v>
      </c>
      <c r="O4412" s="9">
        <v>130000</v>
      </c>
    </row>
    <row r="4413" spans="1:15" x14ac:dyDescent="0.2">
      <c r="A4413" s="7">
        <v>1</v>
      </c>
      <c r="B4413" s="7">
        <v>0</v>
      </c>
      <c r="C4413" s="7">
        <v>0</v>
      </c>
      <c r="D4413" s="7">
        <v>1</v>
      </c>
      <c r="E4413" s="7">
        <v>1</v>
      </c>
      <c r="F4413" s="7">
        <v>1965</v>
      </c>
      <c r="G4413" s="7">
        <v>0</v>
      </c>
      <c r="H4413" s="8">
        <v>1032</v>
      </c>
      <c r="I4413" s="7">
        <v>1</v>
      </c>
      <c r="J4413" s="7">
        <v>2</v>
      </c>
      <c r="K4413" s="7">
        <v>1</v>
      </c>
      <c r="L4413" s="7">
        <v>0</v>
      </c>
      <c r="M4413" s="7">
        <v>5400</v>
      </c>
      <c r="N4413" s="7">
        <v>11</v>
      </c>
      <c r="O4413" s="9">
        <v>72400</v>
      </c>
    </row>
    <row r="4414" spans="1:15" x14ac:dyDescent="0.2">
      <c r="A4414" s="7">
        <v>1</v>
      </c>
      <c r="B4414" s="7">
        <v>0</v>
      </c>
      <c r="C4414" s="7">
        <v>0</v>
      </c>
      <c r="D4414" s="7">
        <v>0</v>
      </c>
      <c r="E4414" s="7">
        <v>1</v>
      </c>
      <c r="F4414" s="7">
        <v>1965</v>
      </c>
      <c r="G4414" s="7">
        <v>0</v>
      </c>
      <c r="H4414" s="8">
        <v>1232</v>
      </c>
      <c r="I4414" s="7">
        <v>1</v>
      </c>
      <c r="J4414" s="7">
        <v>3</v>
      </c>
      <c r="K4414" s="7">
        <v>1</v>
      </c>
      <c r="L4414" s="7">
        <v>1</v>
      </c>
      <c r="M4414" s="7">
        <v>7800</v>
      </c>
      <c r="N4414" s="7">
        <v>11</v>
      </c>
      <c r="O4414" s="9">
        <v>110000</v>
      </c>
    </row>
    <row r="4415" spans="1:15" x14ac:dyDescent="0.2">
      <c r="A4415" s="7">
        <v>1</v>
      </c>
      <c r="B4415" s="7">
        <v>0</v>
      </c>
      <c r="C4415" s="7">
        <v>0</v>
      </c>
      <c r="D4415" s="7">
        <v>0</v>
      </c>
      <c r="E4415" s="7">
        <v>2</v>
      </c>
      <c r="F4415" s="7">
        <v>1965</v>
      </c>
      <c r="G4415" s="7">
        <v>0</v>
      </c>
      <c r="H4415" s="8">
        <v>1968</v>
      </c>
      <c r="I4415" s="7">
        <v>2</v>
      </c>
      <c r="J4415" s="7">
        <v>6</v>
      </c>
      <c r="K4415" s="7">
        <v>1</v>
      </c>
      <c r="L4415" s="7">
        <v>0</v>
      </c>
      <c r="M4415" s="7">
        <v>4800</v>
      </c>
      <c r="N4415" s="7">
        <v>11</v>
      </c>
      <c r="O4415" s="9">
        <v>150000</v>
      </c>
    </row>
    <row r="4416" spans="1:15" x14ac:dyDescent="0.2">
      <c r="A4416" s="7">
        <v>1</v>
      </c>
      <c r="B4416" s="7">
        <v>0</v>
      </c>
      <c r="C4416" s="7">
        <v>0</v>
      </c>
      <c r="D4416" s="7">
        <v>0</v>
      </c>
      <c r="E4416" s="7">
        <v>1</v>
      </c>
      <c r="F4416" s="7">
        <v>1965</v>
      </c>
      <c r="G4416" s="7">
        <v>0</v>
      </c>
      <c r="H4416" s="8">
        <v>1423</v>
      </c>
      <c r="I4416" s="7">
        <v>1</v>
      </c>
      <c r="J4416" s="7">
        <v>3</v>
      </c>
      <c r="K4416" s="7">
        <v>1</v>
      </c>
      <c r="L4416" s="7">
        <v>1</v>
      </c>
      <c r="M4416" s="7">
        <v>7740</v>
      </c>
      <c r="N4416" s="7">
        <v>11</v>
      </c>
      <c r="O4416" s="9">
        <v>172000</v>
      </c>
    </row>
    <row r="4417" spans="1:15" x14ac:dyDescent="0.2">
      <c r="A4417" s="7">
        <v>1</v>
      </c>
      <c r="B4417" s="7">
        <v>0</v>
      </c>
      <c r="C4417" s="7">
        <v>0</v>
      </c>
      <c r="D4417" s="7">
        <v>0</v>
      </c>
      <c r="E4417" s="7">
        <v>1</v>
      </c>
      <c r="F4417" s="7">
        <v>1965</v>
      </c>
      <c r="G4417" s="7">
        <v>0</v>
      </c>
      <c r="H4417" s="8">
        <v>1275</v>
      </c>
      <c r="I4417" s="7">
        <v>1</v>
      </c>
      <c r="J4417" s="7">
        <v>3</v>
      </c>
      <c r="K4417" s="7">
        <v>1</v>
      </c>
      <c r="L4417" s="7">
        <v>1</v>
      </c>
      <c r="M4417" s="7">
        <v>12950</v>
      </c>
      <c r="N4417" s="7">
        <v>11</v>
      </c>
      <c r="O4417" s="9">
        <v>184900</v>
      </c>
    </row>
    <row r="4418" spans="1:15" x14ac:dyDescent="0.2">
      <c r="A4418" s="7">
        <v>1</v>
      </c>
      <c r="B4418" s="7">
        <v>0</v>
      </c>
      <c r="C4418" s="7">
        <v>0</v>
      </c>
      <c r="D4418" s="7">
        <v>0</v>
      </c>
      <c r="E4418" s="7">
        <v>1</v>
      </c>
      <c r="F4418" s="7">
        <v>1965</v>
      </c>
      <c r="G4418" s="7">
        <v>0</v>
      </c>
      <c r="H4418" s="8">
        <v>1132</v>
      </c>
      <c r="I4418" s="7">
        <v>1</v>
      </c>
      <c r="J4418" s="7">
        <v>3</v>
      </c>
      <c r="K4418" s="7">
        <v>1</v>
      </c>
      <c r="L4418" s="7">
        <v>1</v>
      </c>
      <c r="M4418" s="7">
        <v>7216</v>
      </c>
      <c r="N4418" s="7">
        <v>12</v>
      </c>
      <c r="O4418" s="9">
        <v>120000</v>
      </c>
    </row>
    <row r="4419" spans="1:15" x14ac:dyDescent="0.2">
      <c r="A4419" s="7">
        <v>1</v>
      </c>
      <c r="B4419" s="7">
        <v>0</v>
      </c>
      <c r="C4419" s="7">
        <v>0</v>
      </c>
      <c r="D4419" s="7">
        <v>0</v>
      </c>
      <c r="E4419" s="7">
        <v>1</v>
      </c>
      <c r="F4419" s="7">
        <v>1965</v>
      </c>
      <c r="G4419" s="7">
        <v>0</v>
      </c>
      <c r="H4419" s="8">
        <v>1232</v>
      </c>
      <c r="I4419" s="7">
        <v>1</v>
      </c>
      <c r="J4419" s="7">
        <v>3</v>
      </c>
      <c r="K4419" s="7">
        <v>1</v>
      </c>
      <c r="L4419" s="7">
        <v>1</v>
      </c>
      <c r="M4419" s="7">
        <v>7680</v>
      </c>
      <c r="N4419" s="7">
        <v>12</v>
      </c>
      <c r="O4419" s="9">
        <v>113500</v>
      </c>
    </row>
    <row r="4420" spans="1:15" x14ac:dyDescent="0.2">
      <c r="A4420" s="7">
        <v>1</v>
      </c>
      <c r="B4420" s="7">
        <v>0</v>
      </c>
      <c r="C4420" s="7">
        <v>0</v>
      </c>
      <c r="D4420" s="7">
        <v>0</v>
      </c>
      <c r="E4420" s="7">
        <v>1.5</v>
      </c>
      <c r="F4420" s="7">
        <v>1965</v>
      </c>
      <c r="G4420" s="7">
        <v>0</v>
      </c>
      <c r="H4420" s="8">
        <v>2078</v>
      </c>
      <c r="I4420" s="7">
        <v>2</v>
      </c>
      <c r="J4420" s="7">
        <v>5</v>
      </c>
      <c r="K4420" s="7">
        <v>2</v>
      </c>
      <c r="L4420" s="7">
        <v>1</v>
      </c>
      <c r="M4420" s="7">
        <v>4680</v>
      </c>
      <c r="N4420" s="7">
        <v>12</v>
      </c>
      <c r="O4420" s="9">
        <v>50000</v>
      </c>
    </row>
    <row r="4421" spans="1:15" x14ac:dyDescent="0.2">
      <c r="A4421" s="7">
        <v>1</v>
      </c>
      <c r="B4421" s="7">
        <v>0</v>
      </c>
      <c r="C4421" s="7">
        <v>0</v>
      </c>
      <c r="D4421" s="7">
        <v>0</v>
      </c>
      <c r="E4421" s="7">
        <v>1.5</v>
      </c>
      <c r="F4421" s="7">
        <v>1965</v>
      </c>
      <c r="G4421" s="7">
        <v>0</v>
      </c>
      <c r="H4421" s="8">
        <v>2211</v>
      </c>
      <c r="I4421" s="7">
        <v>2</v>
      </c>
      <c r="J4421" s="7">
        <v>5</v>
      </c>
      <c r="K4421" s="7">
        <v>2</v>
      </c>
      <c r="L4421" s="7">
        <v>0</v>
      </c>
      <c r="M4421" s="7">
        <v>7920</v>
      </c>
      <c r="N4421" s="7">
        <v>12</v>
      </c>
      <c r="O4421" s="9">
        <v>235000</v>
      </c>
    </row>
    <row r="4422" spans="1:15" x14ac:dyDescent="0.2">
      <c r="A4422" s="7">
        <v>1</v>
      </c>
      <c r="B4422" s="7">
        <v>0</v>
      </c>
      <c r="C4422" s="7">
        <v>0</v>
      </c>
      <c r="D4422" s="7">
        <v>1</v>
      </c>
      <c r="E4422" s="7">
        <v>1</v>
      </c>
      <c r="F4422" s="7">
        <v>1965</v>
      </c>
      <c r="G4422" s="7">
        <v>0</v>
      </c>
      <c r="H4422" s="8">
        <v>1603</v>
      </c>
      <c r="I4422" s="7">
        <v>1</v>
      </c>
      <c r="J4422" s="7">
        <v>3</v>
      </c>
      <c r="K4422" s="7">
        <v>1</v>
      </c>
      <c r="L4422" s="7">
        <v>1</v>
      </c>
      <c r="M4422" s="7">
        <v>11180</v>
      </c>
      <c r="N4422" s="7">
        <v>12</v>
      </c>
      <c r="O4422" s="9">
        <v>246000</v>
      </c>
    </row>
    <row r="4423" spans="1:15" x14ac:dyDescent="0.2">
      <c r="A4423" s="7">
        <v>0</v>
      </c>
      <c r="B4423" s="7">
        <v>0</v>
      </c>
      <c r="C4423" s="7">
        <v>1</v>
      </c>
      <c r="D4423" s="7">
        <v>1</v>
      </c>
      <c r="E4423" s="7">
        <v>1</v>
      </c>
      <c r="F4423" s="7">
        <v>1965</v>
      </c>
      <c r="G4423" s="7">
        <v>3</v>
      </c>
      <c r="H4423" s="8">
        <v>860</v>
      </c>
      <c r="I4423" s="7">
        <v>1</v>
      </c>
      <c r="J4423" s="7">
        <v>1</v>
      </c>
      <c r="K4423" s="7">
        <v>1</v>
      </c>
      <c r="L4423" s="7">
        <v>0</v>
      </c>
      <c r="M4423" s="7">
        <v>0</v>
      </c>
      <c r="N4423" s="7">
        <v>12</v>
      </c>
      <c r="O4423" s="9">
        <v>132660</v>
      </c>
    </row>
    <row r="4424" spans="1:15" x14ac:dyDescent="0.2">
      <c r="A4424" s="7">
        <v>0</v>
      </c>
      <c r="B4424" s="7">
        <v>0</v>
      </c>
      <c r="C4424" s="7">
        <v>1</v>
      </c>
      <c r="D4424" s="7">
        <v>1</v>
      </c>
      <c r="E4424" s="7">
        <v>1</v>
      </c>
      <c r="F4424" s="7">
        <v>1965</v>
      </c>
      <c r="G4424" s="7">
        <v>3</v>
      </c>
      <c r="H4424" s="8">
        <v>860</v>
      </c>
      <c r="I4424" s="7">
        <v>1</v>
      </c>
      <c r="J4424" s="7">
        <v>1</v>
      </c>
      <c r="K4424" s="7">
        <v>1</v>
      </c>
      <c r="L4424" s="7">
        <v>0</v>
      </c>
      <c r="M4424" s="7">
        <v>0</v>
      </c>
      <c r="N4424" s="7">
        <v>12</v>
      </c>
      <c r="O4424" s="9">
        <v>140000</v>
      </c>
    </row>
    <row r="4425" spans="1:15" x14ac:dyDescent="0.2">
      <c r="A4425" s="7">
        <v>1</v>
      </c>
      <c r="B4425" s="7">
        <v>0</v>
      </c>
      <c r="C4425" s="7">
        <v>0</v>
      </c>
      <c r="D4425" s="7">
        <v>0</v>
      </c>
      <c r="E4425" s="7">
        <v>2</v>
      </c>
      <c r="F4425" s="7">
        <v>1966</v>
      </c>
      <c r="G4425" s="7">
        <v>0</v>
      </c>
      <c r="H4425" s="8">
        <v>2453</v>
      </c>
      <c r="I4425" s="7">
        <v>2</v>
      </c>
      <c r="J4425" s="7">
        <v>6</v>
      </c>
      <c r="K4425" s="7">
        <v>2</v>
      </c>
      <c r="L4425" s="7">
        <v>2</v>
      </c>
      <c r="M4425" s="7">
        <v>7000</v>
      </c>
      <c r="N4425" s="7">
        <v>1</v>
      </c>
      <c r="O4425" s="9">
        <v>99900</v>
      </c>
    </row>
    <row r="4426" spans="1:15" x14ac:dyDescent="0.2">
      <c r="A4426" s="7">
        <v>1</v>
      </c>
      <c r="B4426" s="7">
        <v>0</v>
      </c>
      <c r="C4426" s="7">
        <v>0</v>
      </c>
      <c r="D4426" s="7">
        <v>0</v>
      </c>
      <c r="E4426" s="7">
        <v>1</v>
      </c>
      <c r="F4426" s="7">
        <v>1966</v>
      </c>
      <c r="G4426" s="7">
        <v>0</v>
      </c>
      <c r="H4426" s="8">
        <v>1218</v>
      </c>
      <c r="I4426" s="7">
        <v>1</v>
      </c>
      <c r="J4426" s="7">
        <v>3</v>
      </c>
      <c r="K4426" s="7">
        <v>1</v>
      </c>
      <c r="L4426" s="7">
        <v>1</v>
      </c>
      <c r="M4426" s="7">
        <v>5940</v>
      </c>
      <c r="N4426" s="7">
        <v>2</v>
      </c>
      <c r="O4426" s="9">
        <v>133900</v>
      </c>
    </row>
    <row r="4427" spans="1:15" x14ac:dyDescent="0.2">
      <c r="A4427" s="7">
        <v>1</v>
      </c>
      <c r="B4427" s="7">
        <v>0</v>
      </c>
      <c r="C4427" s="7">
        <v>0</v>
      </c>
      <c r="D4427" s="7">
        <v>0</v>
      </c>
      <c r="E4427" s="7">
        <v>1</v>
      </c>
      <c r="F4427" s="7">
        <v>1966</v>
      </c>
      <c r="G4427" s="7">
        <v>0</v>
      </c>
      <c r="H4427" s="8">
        <v>1107</v>
      </c>
      <c r="I4427" s="7">
        <v>1</v>
      </c>
      <c r="J4427" s="7">
        <v>3</v>
      </c>
      <c r="K4427" s="7">
        <v>1</v>
      </c>
      <c r="L4427" s="7">
        <v>1</v>
      </c>
      <c r="M4427" s="7">
        <v>10353</v>
      </c>
      <c r="N4427" s="7">
        <v>3</v>
      </c>
      <c r="O4427" s="9">
        <v>137500</v>
      </c>
    </row>
    <row r="4428" spans="1:15" x14ac:dyDescent="0.2">
      <c r="A4428" s="7">
        <v>1</v>
      </c>
      <c r="B4428" s="7">
        <v>0</v>
      </c>
      <c r="C4428" s="7">
        <v>0</v>
      </c>
      <c r="D4428" s="7">
        <v>0</v>
      </c>
      <c r="E4428" s="7">
        <v>2</v>
      </c>
      <c r="F4428" s="7">
        <v>1966</v>
      </c>
      <c r="G4428" s="7">
        <v>0</v>
      </c>
      <c r="H4428" s="8">
        <v>2390</v>
      </c>
      <c r="I4428" s="7">
        <v>2</v>
      </c>
      <c r="J4428" s="7">
        <v>5</v>
      </c>
      <c r="K4428" s="7">
        <v>3</v>
      </c>
      <c r="L4428" s="7">
        <v>1</v>
      </c>
      <c r="M4428" s="7">
        <v>7440</v>
      </c>
      <c r="N4428" s="7">
        <v>3</v>
      </c>
      <c r="O4428" s="9">
        <v>228000</v>
      </c>
    </row>
    <row r="4429" spans="1:15" x14ac:dyDescent="0.2">
      <c r="A4429" s="7">
        <v>0</v>
      </c>
      <c r="B4429" s="7">
        <v>0</v>
      </c>
      <c r="C4429" s="7">
        <v>1</v>
      </c>
      <c r="D4429" s="7">
        <v>1</v>
      </c>
      <c r="E4429" s="7">
        <v>1.5</v>
      </c>
      <c r="F4429" s="7">
        <v>1966</v>
      </c>
      <c r="G4429" s="7">
        <v>4</v>
      </c>
      <c r="H4429" s="8">
        <v>840</v>
      </c>
      <c r="I4429" s="7">
        <v>1</v>
      </c>
      <c r="J4429" s="7">
        <v>2</v>
      </c>
      <c r="K4429" s="7">
        <v>1</v>
      </c>
      <c r="L4429" s="7">
        <v>0</v>
      </c>
      <c r="M4429" s="7">
        <v>0</v>
      </c>
      <c r="N4429" s="7">
        <v>3</v>
      </c>
      <c r="O4429" s="9">
        <v>68000</v>
      </c>
    </row>
    <row r="4430" spans="1:15" x14ac:dyDescent="0.2">
      <c r="A4430" s="7">
        <v>1</v>
      </c>
      <c r="B4430" s="7">
        <v>0</v>
      </c>
      <c r="C4430" s="7">
        <v>0</v>
      </c>
      <c r="D4430" s="7">
        <v>0</v>
      </c>
      <c r="E4430" s="7">
        <v>1</v>
      </c>
      <c r="F4430" s="7">
        <v>1966</v>
      </c>
      <c r="G4430" s="7">
        <v>0</v>
      </c>
      <c r="H4430" s="8">
        <v>1288</v>
      </c>
      <c r="I4430" s="7">
        <v>1</v>
      </c>
      <c r="J4430" s="7">
        <v>3</v>
      </c>
      <c r="K4430" s="7">
        <v>1</v>
      </c>
      <c r="L4430" s="7">
        <v>1</v>
      </c>
      <c r="M4430" s="7">
        <v>6240</v>
      </c>
      <c r="N4430" s="7">
        <v>4</v>
      </c>
      <c r="O4430" s="9">
        <v>102960</v>
      </c>
    </row>
    <row r="4431" spans="1:15" x14ac:dyDescent="0.2">
      <c r="A4431" s="7">
        <v>1</v>
      </c>
      <c r="B4431" s="7">
        <v>0</v>
      </c>
      <c r="C4431" s="7">
        <v>0</v>
      </c>
      <c r="D4431" s="7">
        <v>0</v>
      </c>
      <c r="E4431" s="7">
        <v>1</v>
      </c>
      <c r="F4431" s="7">
        <v>1966</v>
      </c>
      <c r="G4431" s="7">
        <v>0</v>
      </c>
      <c r="H4431" s="8">
        <v>1107</v>
      </c>
      <c r="I4431" s="7">
        <v>1</v>
      </c>
      <c r="J4431" s="7">
        <v>3</v>
      </c>
      <c r="K4431" s="7">
        <v>1</v>
      </c>
      <c r="L4431" s="7">
        <v>1</v>
      </c>
      <c r="M4431" s="7">
        <v>13500</v>
      </c>
      <c r="N4431" s="7">
        <v>4</v>
      </c>
      <c r="O4431" s="9">
        <v>121500</v>
      </c>
    </row>
    <row r="4432" spans="1:15" x14ac:dyDescent="0.2">
      <c r="A4432" s="7">
        <v>1</v>
      </c>
      <c r="B4432" s="7">
        <v>0</v>
      </c>
      <c r="C4432" s="7">
        <v>0</v>
      </c>
      <c r="D4432" s="7">
        <v>0</v>
      </c>
      <c r="E4432" s="7">
        <v>1</v>
      </c>
      <c r="F4432" s="7">
        <v>1966</v>
      </c>
      <c r="G4432" s="7">
        <v>0</v>
      </c>
      <c r="H4432" s="8">
        <v>1025</v>
      </c>
      <c r="I4432" s="7">
        <v>1</v>
      </c>
      <c r="J4432" s="7">
        <v>3</v>
      </c>
      <c r="K4432" s="7">
        <v>1</v>
      </c>
      <c r="L4432" s="7">
        <v>0</v>
      </c>
      <c r="M4432" s="7">
        <v>6250</v>
      </c>
      <c r="N4432" s="7">
        <v>4</v>
      </c>
      <c r="O4432" s="9">
        <v>127000</v>
      </c>
    </row>
    <row r="4433" spans="1:15" x14ac:dyDescent="0.2">
      <c r="A4433" s="7">
        <v>1</v>
      </c>
      <c r="B4433" s="7">
        <v>0</v>
      </c>
      <c r="C4433" s="7">
        <v>0</v>
      </c>
      <c r="D4433" s="7">
        <v>0</v>
      </c>
      <c r="E4433" s="7">
        <v>1</v>
      </c>
      <c r="F4433" s="7">
        <v>1966</v>
      </c>
      <c r="G4433" s="7">
        <v>0</v>
      </c>
      <c r="H4433" s="8">
        <v>1017</v>
      </c>
      <c r="I4433" s="7">
        <v>1</v>
      </c>
      <c r="J4433" s="7">
        <v>3</v>
      </c>
      <c r="K4433" s="7">
        <v>1</v>
      </c>
      <c r="L4433" s="7">
        <v>0</v>
      </c>
      <c r="M4433" s="7">
        <v>4444</v>
      </c>
      <c r="N4433" s="7">
        <v>4</v>
      </c>
      <c r="O4433" s="9">
        <v>73000</v>
      </c>
    </row>
    <row r="4434" spans="1:15" x14ac:dyDescent="0.2">
      <c r="A4434" s="7">
        <v>1</v>
      </c>
      <c r="B4434" s="7">
        <v>0</v>
      </c>
      <c r="C4434" s="7">
        <v>0</v>
      </c>
      <c r="D4434" s="7">
        <v>1</v>
      </c>
      <c r="E4434" s="7">
        <v>1</v>
      </c>
      <c r="F4434" s="7">
        <v>1966</v>
      </c>
      <c r="G4434" s="7">
        <v>0</v>
      </c>
      <c r="H4434" s="8">
        <v>1392</v>
      </c>
      <c r="I4434" s="7">
        <v>1</v>
      </c>
      <c r="J4434" s="7">
        <v>3</v>
      </c>
      <c r="K4434" s="7">
        <v>2</v>
      </c>
      <c r="L4434" s="7">
        <v>0</v>
      </c>
      <c r="M4434" s="7">
        <v>6600</v>
      </c>
      <c r="N4434" s="7">
        <v>4</v>
      </c>
      <c r="O4434" s="9">
        <v>215000</v>
      </c>
    </row>
    <row r="4435" spans="1:15" x14ac:dyDescent="0.2">
      <c r="A4435" s="7">
        <v>1</v>
      </c>
      <c r="B4435" s="7">
        <v>0</v>
      </c>
      <c r="C4435" s="7">
        <v>0</v>
      </c>
      <c r="D4435" s="7">
        <v>0</v>
      </c>
      <c r="E4435" s="7">
        <v>1</v>
      </c>
      <c r="F4435" s="7">
        <v>1966</v>
      </c>
      <c r="G4435" s="7">
        <v>0</v>
      </c>
      <c r="H4435" s="8">
        <v>1113</v>
      </c>
      <c r="I4435" s="7">
        <v>1</v>
      </c>
      <c r="J4435" s="7">
        <v>3</v>
      </c>
      <c r="K4435" s="7">
        <v>1</v>
      </c>
      <c r="L4435" s="7">
        <v>1</v>
      </c>
      <c r="M4435" s="7">
        <v>6550</v>
      </c>
      <c r="N4435" s="7">
        <v>4</v>
      </c>
      <c r="O4435" s="9">
        <v>140000</v>
      </c>
    </row>
    <row r="4436" spans="1:15" x14ac:dyDescent="0.2">
      <c r="A4436" s="7">
        <v>1</v>
      </c>
      <c r="B4436" s="7">
        <v>0</v>
      </c>
      <c r="C4436" s="7">
        <v>0</v>
      </c>
      <c r="D4436" s="7">
        <v>0</v>
      </c>
      <c r="E4436" s="7">
        <v>1</v>
      </c>
      <c r="F4436" s="7">
        <v>1966</v>
      </c>
      <c r="G4436" s="7">
        <v>0</v>
      </c>
      <c r="H4436" s="8">
        <v>1623</v>
      </c>
      <c r="I4436" s="7">
        <v>1</v>
      </c>
      <c r="J4436" s="7">
        <v>3</v>
      </c>
      <c r="K4436" s="7">
        <v>2</v>
      </c>
      <c r="L4436" s="7">
        <v>0</v>
      </c>
      <c r="M4436" s="7">
        <v>6071</v>
      </c>
      <c r="N4436" s="7">
        <v>4</v>
      </c>
      <c r="O4436" s="9">
        <v>157500</v>
      </c>
    </row>
    <row r="4437" spans="1:15" x14ac:dyDescent="0.2">
      <c r="A4437" s="7">
        <v>1</v>
      </c>
      <c r="B4437" s="7">
        <v>0</v>
      </c>
      <c r="C4437" s="7">
        <v>0</v>
      </c>
      <c r="D4437" s="7">
        <v>0</v>
      </c>
      <c r="E4437" s="7">
        <v>1</v>
      </c>
      <c r="F4437" s="7">
        <v>1966</v>
      </c>
      <c r="G4437" s="7">
        <v>0</v>
      </c>
      <c r="H4437" s="8">
        <v>1026</v>
      </c>
      <c r="I4437" s="7">
        <v>1</v>
      </c>
      <c r="J4437" s="7">
        <v>3</v>
      </c>
      <c r="K4437" s="7">
        <v>2</v>
      </c>
      <c r="L4437" s="7">
        <v>0</v>
      </c>
      <c r="M4437" s="7">
        <v>6240</v>
      </c>
      <c r="N4437" s="7">
        <v>4</v>
      </c>
      <c r="O4437" s="9">
        <v>167500</v>
      </c>
    </row>
    <row r="4438" spans="1:15" x14ac:dyDescent="0.2">
      <c r="A4438" s="7">
        <v>0</v>
      </c>
      <c r="B4438" s="7">
        <v>0</v>
      </c>
      <c r="C4438" s="7">
        <v>1</v>
      </c>
      <c r="D4438" s="7">
        <v>1</v>
      </c>
      <c r="E4438" s="7">
        <v>1</v>
      </c>
      <c r="F4438" s="7">
        <v>1966</v>
      </c>
      <c r="G4438" s="7">
        <v>3</v>
      </c>
      <c r="H4438" s="8">
        <v>650</v>
      </c>
      <c r="I4438" s="7">
        <v>1</v>
      </c>
      <c r="J4438" s="7">
        <v>1</v>
      </c>
      <c r="K4438" s="7">
        <v>1</v>
      </c>
      <c r="L4438" s="7">
        <v>0</v>
      </c>
      <c r="M4438" s="7">
        <v>0</v>
      </c>
      <c r="N4438" s="7">
        <v>4</v>
      </c>
      <c r="O4438" s="9">
        <v>43250</v>
      </c>
    </row>
    <row r="4439" spans="1:15" x14ac:dyDescent="0.2">
      <c r="A4439" s="7">
        <v>0</v>
      </c>
      <c r="B4439" s="7">
        <v>0</v>
      </c>
      <c r="C4439" s="7">
        <v>1</v>
      </c>
      <c r="D4439" s="7">
        <v>1</v>
      </c>
      <c r="E4439" s="7">
        <v>1</v>
      </c>
      <c r="F4439" s="7">
        <v>1966</v>
      </c>
      <c r="G4439" s="7">
        <v>3</v>
      </c>
      <c r="H4439" s="8">
        <v>650</v>
      </c>
      <c r="I4439" s="7">
        <v>1</v>
      </c>
      <c r="J4439" s="7">
        <v>1</v>
      </c>
      <c r="K4439" s="7">
        <v>1</v>
      </c>
      <c r="L4439" s="7">
        <v>0</v>
      </c>
      <c r="M4439" s="7">
        <v>0</v>
      </c>
      <c r="N4439" s="7">
        <v>4</v>
      </c>
      <c r="O4439" s="9">
        <v>40000</v>
      </c>
    </row>
    <row r="4440" spans="1:15" x14ac:dyDescent="0.2">
      <c r="A4440" s="7">
        <v>0</v>
      </c>
      <c r="B4440" s="7">
        <v>0</v>
      </c>
      <c r="C4440" s="7">
        <v>1</v>
      </c>
      <c r="D4440" s="7">
        <v>1</v>
      </c>
      <c r="E4440" s="7">
        <v>2</v>
      </c>
      <c r="F4440" s="7">
        <v>1966</v>
      </c>
      <c r="G4440" s="7">
        <v>5</v>
      </c>
      <c r="H4440" s="8">
        <v>1260</v>
      </c>
      <c r="I4440" s="7">
        <v>1</v>
      </c>
      <c r="J4440" s="7">
        <v>3</v>
      </c>
      <c r="K4440" s="7">
        <v>1</v>
      </c>
      <c r="L4440" s="7">
        <v>1</v>
      </c>
      <c r="M4440" s="7">
        <v>0</v>
      </c>
      <c r="N4440" s="7">
        <v>4</v>
      </c>
      <c r="O4440" s="9">
        <v>93000</v>
      </c>
    </row>
    <row r="4441" spans="1:15" x14ac:dyDescent="0.2">
      <c r="A4441" s="7">
        <v>1</v>
      </c>
      <c r="B4441" s="7">
        <v>0</v>
      </c>
      <c r="C4441" s="7">
        <v>0</v>
      </c>
      <c r="D4441" s="7">
        <v>0</v>
      </c>
      <c r="E4441" s="7">
        <v>1</v>
      </c>
      <c r="F4441" s="7">
        <v>1966</v>
      </c>
      <c r="G4441" s="7">
        <v>0</v>
      </c>
      <c r="H4441" s="8">
        <v>1062</v>
      </c>
      <c r="I4441" s="7">
        <v>1</v>
      </c>
      <c r="J4441" s="7">
        <v>3</v>
      </c>
      <c r="K4441" s="7">
        <v>1</v>
      </c>
      <c r="L4441" s="7">
        <v>1</v>
      </c>
      <c r="M4441" s="7">
        <v>10500</v>
      </c>
      <c r="N4441" s="7">
        <v>5</v>
      </c>
      <c r="O4441" s="9">
        <v>141000</v>
      </c>
    </row>
    <row r="4442" spans="1:15" x14ac:dyDescent="0.2">
      <c r="A4442" s="7">
        <v>1</v>
      </c>
      <c r="B4442" s="7">
        <v>0</v>
      </c>
      <c r="C4442" s="7">
        <v>0</v>
      </c>
      <c r="D4442" s="7">
        <v>0</v>
      </c>
      <c r="E4442" s="7">
        <v>1</v>
      </c>
      <c r="F4442" s="7">
        <v>1966</v>
      </c>
      <c r="G4442" s="7">
        <v>0</v>
      </c>
      <c r="H4442" s="8">
        <v>1227</v>
      </c>
      <c r="I4442" s="7">
        <v>1</v>
      </c>
      <c r="J4442" s="7">
        <v>3</v>
      </c>
      <c r="K4442" s="7">
        <v>1</v>
      </c>
      <c r="L4442" s="7">
        <v>1</v>
      </c>
      <c r="M4442" s="7">
        <v>9750</v>
      </c>
      <c r="N4442" s="7">
        <v>6</v>
      </c>
      <c r="O4442" s="9">
        <v>158000</v>
      </c>
    </row>
    <row r="4443" spans="1:15" x14ac:dyDescent="0.2">
      <c r="A4443" s="7">
        <v>1</v>
      </c>
      <c r="B4443" s="7">
        <v>0</v>
      </c>
      <c r="C4443" s="7">
        <v>0</v>
      </c>
      <c r="D4443" s="7">
        <v>1</v>
      </c>
      <c r="E4443" s="7">
        <v>1</v>
      </c>
      <c r="F4443" s="7">
        <v>1966</v>
      </c>
      <c r="G4443" s="7">
        <v>0</v>
      </c>
      <c r="H4443" s="8">
        <v>1432</v>
      </c>
      <c r="I4443" s="7">
        <v>1</v>
      </c>
      <c r="J4443" s="7">
        <v>3</v>
      </c>
      <c r="K4443" s="7">
        <v>2</v>
      </c>
      <c r="L4443" s="7">
        <v>1</v>
      </c>
      <c r="M4443" s="7">
        <v>6600</v>
      </c>
      <c r="N4443" s="7">
        <v>6</v>
      </c>
      <c r="O4443" s="9">
        <v>203000</v>
      </c>
    </row>
    <row r="4444" spans="1:15" x14ac:dyDescent="0.2">
      <c r="A4444" s="7">
        <v>1</v>
      </c>
      <c r="B4444" s="7">
        <v>0</v>
      </c>
      <c r="C4444" s="7">
        <v>0</v>
      </c>
      <c r="D4444" s="7">
        <v>1</v>
      </c>
      <c r="E4444" s="7">
        <v>2</v>
      </c>
      <c r="F4444" s="7">
        <v>1966</v>
      </c>
      <c r="G4444" s="7">
        <v>0</v>
      </c>
      <c r="H4444" s="8">
        <v>3136</v>
      </c>
      <c r="I4444" s="7">
        <v>2</v>
      </c>
      <c r="J4444" s="7">
        <v>6</v>
      </c>
      <c r="K4444" s="7">
        <v>2</v>
      </c>
      <c r="L4444" s="7">
        <v>2</v>
      </c>
      <c r="M4444" s="7">
        <v>13301</v>
      </c>
      <c r="N4444" s="7">
        <v>6</v>
      </c>
      <c r="O4444" s="9">
        <v>275000</v>
      </c>
    </row>
    <row r="4445" spans="1:15" x14ac:dyDescent="0.2">
      <c r="A4445" s="7">
        <v>0</v>
      </c>
      <c r="B4445" s="7">
        <v>0</v>
      </c>
      <c r="C4445" s="7">
        <v>1</v>
      </c>
      <c r="D4445" s="7">
        <v>1</v>
      </c>
      <c r="E4445" s="7">
        <v>1</v>
      </c>
      <c r="F4445" s="7">
        <v>1966</v>
      </c>
      <c r="G4445" s="7">
        <v>5</v>
      </c>
      <c r="H4445" s="8">
        <v>1837</v>
      </c>
      <c r="I4445" s="7">
        <v>1</v>
      </c>
      <c r="J4445" s="7">
        <v>2</v>
      </c>
      <c r="K4445" s="7">
        <v>2</v>
      </c>
      <c r="L4445" s="7">
        <v>0</v>
      </c>
      <c r="M4445" s="7">
        <v>0</v>
      </c>
      <c r="N4445" s="7">
        <v>6</v>
      </c>
      <c r="O4445" s="9">
        <v>350000</v>
      </c>
    </row>
    <row r="4446" spans="1:15" x14ac:dyDescent="0.2">
      <c r="A4446" s="7">
        <v>1</v>
      </c>
      <c r="B4446" s="7">
        <v>0</v>
      </c>
      <c r="C4446" s="7">
        <v>0</v>
      </c>
      <c r="D4446" s="7">
        <v>0</v>
      </c>
      <c r="E4446" s="7">
        <v>1</v>
      </c>
      <c r="F4446" s="7">
        <v>1966</v>
      </c>
      <c r="G4446" s="7">
        <v>0</v>
      </c>
      <c r="H4446" s="8">
        <v>1324</v>
      </c>
      <c r="I4446" s="7">
        <v>1</v>
      </c>
      <c r="J4446" s="7">
        <v>3</v>
      </c>
      <c r="K4446" s="7">
        <v>1</v>
      </c>
      <c r="L4446" s="7">
        <v>1</v>
      </c>
      <c r="M4446" s="7">
        <v>4920</v>
      </c>
      <c r="N4446" s="7">
        <v>7</v>
      </c>
      <c r="O4446" s="9">
        <v>128900</v>
      </c>
    </row>
    <row r="4447" spans="1:15" x14ac:dyDescent="0.2">
      <c r="A4447" s="7">
        <v>1</v>
      </c>
      <c r="B4447" s="7">
        <v>0</v>
      </c>
      <c r="C4447" s="7">
        <v>0</v>
      </c>
      <c r="D4447" s="7">
        <v>0</v>
      </c>
      <c r="E4447" s="7">
        <v>2</v>
      </c>
      <c r="F4447" s="7">
        <v>1966</v>
      </c>
      <c r="G4447" s="7">
        <v>0</v>
      </c>
      <c r="H4447" s="8">
        <v>1594</v>
      </c>
      <c r="I4447" s="7">
        <v>1</v>
      </c>
      <c r="J4447" s="7">
        <v>4</v>
      </c>
      <c r="K4447" s="7">
        <v>1</v>
      </c>
      <c r="L4447" s="7">
        <v>1</v>
      </c>
      <c r="M4447" s="7">
        <v>9000</v>
      </c>
      <c r="N4447" s="7">
        <v>7</v>
      </c>
      <c r="O4447" s="9">
        <v>95000</v>
      </c>
    </row>
    <row r="4448" spans="1:15" x14ac:dyDescent="0.2">
      <c r="A4448" s="7">
        <v>1</v>
      </c>
      <c r="B4448" s="7">
        <v>0</v>
      </c>
      <c r="C4448" s="7">
        <v>0</v>
      </c>
      <c r="D4448" s="7">
        <v>0</v>
      </c>
      <c r="E4448" s="7">
        <v>2</v>
      </c>
      <c r="F4448" s="7">
        <v>1966</v>
      </c>
      <c r="G4448" s="7">
        <v>0</v>
      </c>
      <c r="H4448" s="8">
        <v>1899</v>
      </c>
      <c r="I4448" s="7">
        <v>1</v>
      </c>
      <c r="J4448" s="7">
        <v>5</v>
      </c>
      <c r="K4448" s="7">
        <v>1</v>
      </c>
      <c r="L4448" s="7">
        <v>2</v>
      </c>
      <c r="M4448" s="7">
        <v>12750</v>
      </c>
      <c r="N4448" s="7">
        <v>7</v>
      </c>
      <c r="O4448" s="9">
        <v>249000</v>
      </c>
    </row>
    <row r="4449" spans="1:15" x14ac:dyDescent="0.2">
      <c r="A4449" s="7">
        <v>1</v>
      </c>
      <c r="B4449" s="7">
        <v>0</v>
      </c>
      <c r="C4449" s="7">
        <v>0</v>
      </c>
      <c r="D4449" s="7">
        <v>1</v>
      </c>
      <c r="E4449" s="7">
        <v>1</v>
      </c>
      <c r="F4449" s="7">
        <v>1966</v>
      </c>
      <c r="G4449" s="7">
        <v>0</v>
      </c>
      <c r="H4449" s="8">
        <v>1227</v>
      </c>
      <c r="I4449" s="7">
        <v>1</v>
      </c>
      <c r="J4449" s="7">
        <v>3</v>
      </c>
      <c r="K4449" s="7">
        <v>1</v>
      </c>
      <c r="L4449" s="7">
        <v>1</v>
      </c>
      <c r="M4449" s="7">
        <v>4800</v>
      </c>
      <c r="N4449" s="7">
        <v>7</v>
      </c>
      <c r="O4449" s="9">
        <v>189000</v>
      </c>
    </row>
    <row r="4450" spans="1:15" x14ac:dyDescent="0.2">
      <c r="A4450" s="7">
        <v>0</v>
      </c>
      <c r="B4450" s="7">
        <v>0</v>
      </c>
      <c r="C4450" s="7">
        <v>0</v>
      </c>
      <c r="D4450" s="7">
        <v>1</v>
      </c>
      <c r="E4450" s="7">
        <v>2</v>
      </c>
      <c r="F4450" s="7">
        <v>1966</v>
      </c>
      <c r="G4450" s="7">
        <v>0</v>
      </c>
      <c r="H4450" s="8">
        <v>7656</v>
      </c>
      <c r="I4450" s="7">
        <v>1</v>
      </c>
      <c r="J4450" s="7">
        <v>0</v>
      </c>
      <c r="K4450" s="7">
        <v>0</v>
      </c>
      <c r="L4450" s="7">
        <v>0</v>
      </c>
      <c r="M4450" s="7">
        <v>7800</v>
      </c>
      <c r="N4450" s="7">
        <v>7</v>
      </c>
      <c r="O4450" s="9">
        <v>320000</v>
      </c>
    </row>
    <row r="4451" spans="1:15" x14ac:dyDescent="0.2">
      <c r="A4451" s="7">
        <v>1</v>
      </c>
      <c r="B4451" s="7">
        <v>0</v>
      </c>
      <c r="C4451" s="7">
        <v>0</v>
      </c>
      <c r="D4451" s="7">
        <v>0</v>
      </c>
      <c r="E4451" s="7">
        <v>1</v>
      </c>
      <c r="F4451" s="7">
        <v>1966</v>
      </c>
      <c r="G4451" s="7">
        <v>0</v>
      </c>
      <c r="H4451" s="8">
        <v>1062</v>
      </c>
      <c r="I4451" s="7">
        <v>1</v>
      </c>
      <c r="J4451" s="7">
        <v>3</v>
      </c>
      <c r="K4451" s="7">
        <v>1</v>
      </c>
      <c r="L4451" s="7">
        <v>1</v>
      </c>
      <c r="M4451" s="7">
        <v>7200</v>
      </c>
      <c r="N4451" s="7">
        <v>8</v>
      </c>
      <c r="O4451" s="9">
        <v>110000</v>
      </c>
    </row>
    <row r="4452" spans="1:15" x14ac:dyDescent="0.2">
      <c r="A4452" s="7">
        <v>1</v>
      </c>
      <c r="B4452" s="7">
        <v>0</v>
      </c>
      <c r="C4452" s="7">
        <v>0</v>
      </c>
      <c r="D4452" s="7">
        <v>0</v>
      </c>
      <c r="E4452" s="7">
        <v>1</v>
      </c>
      <c r="F4452" s="7">
        <v>1966</v>
      </c>
      <c r="G4452" s="7">
        <v>0</v>
      </c>
      <c r="H4452" s="8">
        <v>1999</v>
      </c>
      <c r="I4452" s="7">
        <v>1</v>
      </c>
      <c r="J4452" s="7">
        <v>4</v>
      </c>
      <c r="K4452" s="7">
        <v>2</v>
      </c>
      <c r="L4452" s="7">
        <v>1</v>
      </c>
      <c r="M4452" s="7">
        <v>9400</v>
      </c>
      <c r="N4452" s="7">
        <v>8</v>
      </c>
      <c r="O4452" s="9">
        <v>195000</v>
      </c>
    </row>
    <row r="4453" spans="1:15" x14ac:dyDescent="0.2">
      <c r="A4453" s="7">
        <v>1</v>
      </c>
      <c r="B4453" s="7">
        <v>0</v>
      </c>
      <c r="C4453" s="7">
        <v>0</v>
      </c>
      <c r="D4453" s="7">
        <v>0</v>
      </c>
      <c r="E4453" s="7">
        <v>1</v>
      </c>
      <c r="F4453" s="7">
        <v>1966</v>
      </c>
      <c r="G4453" s="7">
        <v>0</v>
      </c>
      <c r="H4453" s="8">
        <v>1174</v>
      </c>
      <c r="I4453" s="7">
        <v>1</v>
      </c>
      <c r="J4453" s="7">
        <v>3</v>
      </c>
      <c r="K4453" s="7">
        <v>1</v>
      </c>
      <c r="L4453" s="7">
        <v>1</v>
      </c>
      <c r="M4453" s="7">
        <v>6681</v>
      </c>
      <c r="N4453" s="7">
        <v>8</v>
      </c>
      <c r="O4453" s="9">
        <v>150000</v>
      </c>
    </row>
    <row r="4454" spans="1:15" x14ac:dyDescent="0.2">
      <c r="A4454" s="7">
        <v>1</v>
      </c>
      <c r="B4454" s="7">
        <v>0</v>
      </c>
      <c r="C4454" s="7">
        <v>0</v>
      </c>
      <c r="D4454" s="7">
        <v>1</v>
      </c>
      <c r="E4454" s="7">
        <v>1</v>
      </c>
      <c r="F4454" s="7">
        <v>1966</v>
      </c>
      <c r="G4454" s="7">
        <v>0</v>
      </c>
      <c r="H4454" s="8">
        <v>1421</v>
      </c>
      <c r="I4454" s="7">
        <v>1</v>
      </c>
      <c r="J4454" s="7">
        <v>3</v>
      </c>
      <c r="K4454" s="7">
        <v>1</v>
      </c>
      <c r="L4454" s="7">
        <v>1</v>
      </c>
      <c r="M4454" s="7">
        <v>7440</v>
      </c>
      <c r="N4454" s="7">
        <v>8</v>
      </c>
      <c r="O4454" s="9">
        <v>170000</v>
      </c>
    </row>
    <row r="4455" spans="1:15" x14ac:dyDescent="0.2">
      <c r="A4455" s="7">
        <v>1</v>
      </c>
      <c r="B4455" s="7">
        <v>0</v>
      </c>
      <c r="C4455" s="7">
        <v>0</v>
      </c>
      <c r="D4455" s="7">
        <v>0</v>
      </c>
      <c r="E4455" s="7">
        <v>1</v>
      </c>
      <c r="F4455" s="7">
        <v>1966</v>
      </c>
      <c r="G4455" s="7">
        <v>0</v>
      </c>
      <c r="H4455" s="8">
        <v>1184</v>
      </c>
      <c r="I4455" s="7">
        <v>1</v>
      </c>
      <c r="J4455" s="7">
        <v>3</v>
      </c>
      <c r="K4455" s="7">
        <v>1</v>
      </c>
      <c r="L4455" s="7">
        <v>1</v>
      </c>
      <c r="M4455" s="7">
        <v>7950</v>
      </c>
      <c r="N4455" s="7">
        <v>9</v>
      </c>
      <c r="O4455" s="9">
        <v>126000</v>
      </c>
    </row>
    <row r="4456" spans="1:15" x14ac:dyDescent="0.2">
      <c r="A4456" s="7">
        <v>1</v>
      </c>
      <c r="B4456" s="7">
        <v>0</v>
      </c>
      <c r="C4456" s="7">
        <v>0</v>
      </c>
      <c r="D4456" s="7">
        <v>0</v>
      </c>
      <c r="E4456" s="7">
        <v>1</v>
      </c>
      <c r="F4456" s="7">
        <v>1966</v>
      </c>
      <c r="G4456" s="7">
        <v>0</v>
      </c>
      <c r="H4456" s="8">
        <v>1095</v>
      </c>
      <c r="I4456" s="7">
        <v>1</v>
      </c>
      <c r="J4456" s="7">
        <v>3</v>
      </c>
      <c r="K4456" s="7">
        <v>1</v>
      </c>
      <c r="L4456" s="7">
        <v>1</v>
      </c>
      <c r="M4456" s="7">
        <v>9240</v>
      </c>
      <c r="N4456" s="7">
        <v>9</v>
      </c>
      <c r="O4456" s="9">
        <v>150000</v>
      </c>
    </row>
    <row r="4457" spans="1:15" x14ac:dyDescent="0.2">
      <c r="A4457" s="7">
        <v>1</v>
      </c>
      <c r="B4457" s="7">
        <v>0</v>
      </c>
      <c r="C4457" s="7">
        <v>0</v>
      </c>
      <c r="D4457" s="7">
        <v>1</v>
      </c>
      <c r="E4457" s="7">
        <v>1</v>
      </c>
      <c r="F4457" s="7">
        <v>1966</v>
      </c>
      <c r="G4457" s="7">
        <v>0</v>
      </c>
      <c r="H4457" s="8">
        <v>1350</v>
      </c>
      <c r="I4457" s="7">
        <v>1</v>
      </c>
      <c r="J4457" s="7">
        <v>4</v>
      </c>
      <c r="K4457" s="7">
        <v>1</v>
      </c>
      <c r="L4457" s="7">
        <v>1</v>
      </c>
      <c r="M4457" s="7">
        <v>6700</v>
      </c>
      <c r="N4457" s="7">
        <v>9</v>
      </c>
      <c r="O4457" s="9">
        <v>190000</v>
      </c>
    </row>
    <row r="4458" spans="1:15" x14ac:dyDescent="0.2">
      <c r="A4458" s="7">
        <v>0</v>
      </c>
      <c r="B4458" s="7">
        <v>0</v>
      </c>
      <c r="C4458" s="7">
        <v>1</v>
      </c>
      <c r="D4458" s="7">
        <v>1</v>
      </c>
      <c r="E4458" s="7">
        <v>1</v>
      </c>
      <c r="F4458" s="7">
        <v>1966</v>
      </c>
      <c r="G4458" s="7">
        <v>3</v>
      </c>
      <c r="H4458" s="8">
        <v>650</v>
      </c>
      <c r="I4458" s="7">
        <v>1</v>
      </c>
      <c r="J4458" s="7">
        <v>1</v>
      </c>
      <c r="K4458" s="7">
        <v>1</v>
      </c>
      <c r="L4458" s="7">
        <v>0</v>
      </c>
      <c r="M4458" s="7">
        <v>0</v>
      </c>
      <c r="N4458" s="7">
        <v>9</v>
      </c>
      <c r="O4458" s="9">
        <v>45000</v>
      </c>
    </row>
    <row r="4459" spans="1:15" x14ac:dyDescent="0.2">
      <c r="A4459" s="7">
        <v>0</v>
      </c>
      <c r="B4459" s="7">
        <v>0</v>
      </c>
      <c r="C4459" s="7">
        <v>0</v>
      </c>
      <c r="D4459" s="7">
        <v>1</v>
      </c>
      <c r="E4459" s="7">
        <v>2</v>
      </c>
      <c r="F4459" s="7">
        <v>1966</v>
      </c>
      <c r="G4459" s="7">
        <v>0</v>
      </c>
      <c r="H4459" s="8">
        <v>7953</v>
      </c>
      <c r="I4459" s="7">
        <v>1</v>
      </c>
      <c r="J4459" s="7">
        <v>0</v>
      </c>
      <c r="K4459" s="7">
        <v>0</v>
      </c>
      <c r="L4459" s="7">
        <v>0</v>
      </c>
      <c r="M4459" s="7">
        <v>14125</v>
      </c>
      <c r="N4459" s="7">
        <v>9</v>
      </c>
      <c r="O4459" s="9">
        <v>479713</v>
      </c>
    </row>
    <row r="4460" spans="1:15" x14ac:dyDescent="0.2">
      <c r="A4460" s="7">
        <v>1</v>
      </c>
      <c r="B4460" s="7">
        <v>0</v>
      </c>
      <c r="C4460" s="7">
        <v>0</v>
      </c>
      <c r="D4460" s="7">
        <v>0</v>
      </c>
      <c r="E4460" s="7">
        <v>1</v>
      </c>
      <c r="F4460" s="7">
        <v>1966</v>
      </c>
      <c r="G4460" s="7">
        <v>0</v>
      </c>
      <c r="H4460" s="8">
        <v>1311</v>
      </c>
      <c r="I4460" s="7">
        <v>1</v>
      </c>
      <c r="J4460" s="7">
        <v>3</v>
      </c>
      <c r="K4460" s="7">
        <v>1</v>
      </c>
      <c r="L4460" s="7">
        <v>1</v>
      </c>
      <c r="M4460" s="7">
        <v>7600</v>
      </c>
      <c r="N4460" s="7">
        <v>10</v>
      </c>
      <c r="O4460" s="9">
        <v>145000</v>
      </c>
    </row>
    <row r="4461" spans="1:15" x14ac:dyDescent="0.2">
      <c r="A4461" s="7">
        <v>1</v>
      </c>
      <c r="B4461" s="7">
        <v>0</v>
      </c>
      <c r="C4461" s="7">
        <v>0</v>
      </c>
      <c r="D4461" s="7">
        <v>0</v>
      </c>
      <c r="E4461" s="7">
        <v>1</v>
      </c>
      <c r="F4461" s="7">
        <v>1966</v>
      </c>
      <c r="G4461" s="7">
        <v>0</v>
      </c>
      <c r="H4461" s="8">
        <v>1033</v>
      </c>
      <c r="I4461" s="7">
        <v>1</v>
      </c>
      <c r="J4461" s="7">
        <v>3</v>
      </c>
      <c r="K4461" s="7">
        <v>1</v>
      </c>
      <c r="L4461" s="7">
        <v>0</v>
      </c>
      <c r="M4461" s="7">
        <v>6681</v>
      </c>
      <c r="N4461" s="7">
        <v>10</v>
      </c>
      <c r="O4461" s="9">
        <v>158000</v>
      </c>
    </row>
    <row r="4462" spans="1:15" x14ac:dyDescent="0.2">
      <c r="A4462" s="7">
        <v>1</v>
      </c>
      <c r="B4462" s="7">
        <v>0</v>
      </c>
      <c r="C4462" s="7">
        <v>0</v>
      </c>
      <c r="D4462" s="7">
        <v>1</v>
      </c>
      <c r="E4462" s="7">
        <v>1</v>
      </c>
      <c r="F4462" s="7">
        <v>1966</v>
      </c>
      <c r="G4462" s="7">
        <v>0</v>
      </c>
      <c r="H4462" s="8">
        <v>1337</v>
      </c>
      <c r="I4462" s="7">
        <v>1</v>
      </c>
      <c r="J4462" s="7">
        <v>3</v>
      </c>
      <c r="K4462" s="7">
        <v>1</v>
      </c>
      <c r="L4462" s="7">
        <v>1</v>
      </c>
      <c r="M4462" s="7">
        <v>8840</v>
      </c>
      <c r="N4462" s="7">
        <v>10</v>
      </c>
      <c r="O4462" s="9">
        <v>170000</v>
      </c>
    </row>
    <row r="4463" spans="1:15" x14ac:dyDescent="0.2">
      <c r="A4463" s="7">
        <v>1</v>
      </c>
      <c r="B4463" s="7">
        <v>0</v>
      </c>
      <c r="C4463" s="7">
        <v>0</v>
      </c>
      <c r="D4463" s="7">
        <v>0</v>
      </c>
      <c r="E4463" s="7">
        <v>1</v>
      </c>
      <c r="F4463" s="7">
        <v>1966</v>
      </c>
      <c r="G4463" s="7">
        <v>0</v>
      </c>
      <c r="H4463" s="8">
        <v>1227</v>
      </c>
      <c r="I4463" s="7">
        <v>1</v>
      </c>
      <c r="J4463" s="7">
        <v>3</v>
      </c>
      <c r="K4463" s="7">
        <v>2</v>
      </c>
      <c r="L4463" s="7">
        <v>1</v>
      </c>
      <c r="M4463" s="7">
        <v>11288</v>
      </c>
      <c r="N4463" s="7">
        <v>10</v>
      </c>
      <c r="O4463" s="9">
        <v>205000</v>
      </c>
    </row>
    <row r="4464" spans="1:15" x14ac:dyDescent="0.2">
      <c r="A4464" s="7">
        <v>0</v>
      </c>
      <c r="B4464" s="7">
        <v>0</v>
      </c>
      <c r="C4464" s="7">
        <v>1</v>
      </c>
      <c r="D4464" s="7">
        <v>1</v>
      </c>
      <c r="E4464" s="7">
        <v>1</v>
      </c>
      <c r="F4464" s="7">
        <v>1966</v>
      </c>
      <c r="G4464" s="7">
        <v>3</v>
      </c>
      <c r="H4464" s="8">
        <v>650</v>
      </c>
      <c r="I4464" s="7">
        <v>1</v>
      </c>
      <c r="J4464" s="7">
        <v>1</v>
      </c>
      <c r="K4464" s="7">
        <v>1</v>
      </c>
      <c r="L4464" s="7">
        <v>0</v>
      </c>
      <c r="M4464" s="7">
        <v>0</v>
      </c>
      <c r="N4464" s="7">
        <v>10</v>
      </c>
      <c r="O4464" s="9">
        <v>53000</v>
      </c>
    </row>
    <row r="4465" spans="1:15" x14ac:dyDescent="0.2">
      <c r="A4465" s="7">
        <v>1</v>
      </c>
      <c r="B4465" s="7">
        <v>0</v>
      </c>
      <c r="C4465" s="7">
        <v>0</v>
      </c>
      <c r="D4465" s="7">
        <v>0</v>
      </c>
      <c r="E4465" s="7">
        <v>1</v>
      </c>
      <c r="F4465" s="7">
        <v>1966</v>
      </c>
      <c r="G4465" s="7">
        <v>0</v>
      </c>
      <c r="H4465" s="8">
        <v>1622</v>
      </c>
      <c r="I4465" s="7">
        <v>1</v>
      </c>
      <c r="J4465" s="7">
        <v>3</v>
      </c>
      <c r="K4465" s="7">
        <v>1</v>
      </c>
      <c r="L4465" s="7">
        <v>1</v>
      </c>
      <c r="M4465" s="7">
        <v>9900</v>
      </c>
      <c r="N4465" s="7">
        <v>11</v>
      </c>
      <c r="O4465" s="9">
        <v>175000</v>
      </c>
    </row>
    <row r="4466" spans="1:15" x14ac:dyDescent="0.2">
      <c r="A4466" s="7">
        <v>1</v>
      </c>
      <c r="B4466" s="7">
        <v>0</v>
      </c>
      <c r="C4466" s="7">
        <v>0</v>
      </c>
      <c r="D4466" s="7">
        <v>0</v>
      </c>
      <c r="E4466" s="7">
        <v>1</v>
      </c>
      <c r="F4466" s="7">
        <v>1966</v>
      </c>
      <c r="G4466" s="7">
        <v>0</v>
      </c>
      <c r="H4466" s="8">
        <v>1312</v>
      </c>
      <c r="I4466" s="7">
        <v>1</v>
      </c>
      <c r="J4466" s="7">
        <v>3</v>
      </c>
      <c r="K4466" s="7">
        <v>1</v>
      </c>
      <c r="L4466" s="7">
        <v>1</v>
      </c>
      <c r="M4466" s="7">
        <v>7224</v>
      </c>
      <c r="N4466" s="7">
        <v>12</v>
      </c>
      <c r="O4466" s="9">
        <v>134900</v>
      </c>
    </row>
    <row r="4467" spans="1:15" x14ac:dyDescent="0.2">
      <c r="A4467" s="7">
        <v>0</v>
      </c>
      <c r="B4467" s="7">
        <v>0</v>
      </c>
      <c r="C4467" s="7">
        <v>1</v>
      </c>
      <c r="D4467" s="7">
        <v>1</v>
      </c>
      <c r="E4467" s="7">
        <v>1</v>
      </c>
      <c r="F4467" s="7">
        <v>1966</v>
      </c>
      <c r="G4467" s="7">
        <v>3</v>
      </c>
      <c r="H4467" s="8">
        <v>650</v>
      </c>
      <c r="I4467" s="7">
        <v>1</v>
      </c>
      <c r="J4467" s="7">
        <v>1</v>
      </c>
      <c r="K4467" s="7">
        <v>1</v>
      </c>
      <c r="L4467" s="7">
        <v>0</v>
      </c>
      <c r="M4467" s="7">
        <v>0</v>
      </c>
      <c r="N4467" s="7">
        <v>12</v>
      </c>
      <c r="O4467" s="9">
        <v>52000</v>
      </c>
    </row>
    <row r="4468" spans="1:15" x14ac:dyDescent="0.2">
      <c r="A4468" s="7">
        <v>0</v>
      </c>
      <c r="B4468" s="7">
        <v>0</v>
      </c>
      <c r="C4468" s="7">
        <v>0</v>
      </c>
      <c r="D4468" s="7">
        <v>1</v>
      </c>
      <c r="E4468" s="7">
        <v>2</v>
      </c>
      <c r="F4468" s="7">
        <v>1966</v>
      </c>
      <c r="G4468" s="7">
        <v>0</v>
      </c>
      <c r="H4468" s="8">
        <v>10932</v>
      </c>
      <c r="I4468" s="7">
        <v>1</v>
      </c>
      <c r="J4468" s="7">
        <v>0</v>
      </c>
      <c r="K4468" s="7">
        <v>0</v>
      </c>
      <c r="L4468" s="7">
        <v>0</v>
      </c>
      <c r="M4468" s="7">
        <v>14400</v>
      </c>
      <c r="N4468" s="7">
        <v>12</v>
      </c>
      <c r="O4468" s="9">
        <v>485000</v>
      </c>
    </row>
    <row r="4469" spans="1:15" x14ac:dyDescent="0.2">
      <c r="A4469" s="7">
        <v>1</v>
      </c>
      <c r="B4469" s="7">
        <v>0</v>
      </c>
      <c r="C4469" s="7">
        <v>0</v>
      </c>
      <c r="D4469" s="7">
        <v>0</v>
      </c>
      <c r="E4469" s="7">
        <v>2</v>
      </c>
      <c r="F4469" s="7">
        <v>1967</v>
      </c>
      <c r="G4469" s="7">
        <v>0</v>
      </c>
      <c r="H4469" s="8">
        <v>2828</v>
      </c>
      <c r="I4469" s="7">
        <v>2</v>
      </c>
      <c r="J4469" s="7">
        <v>6</v>
      </c>
      <c r="K4469" s="7">
        <v>2</v>
      </c>
      <c r="L4469" s="7">
        <v>2</v>
      </c>
      <c r="M4469" s="7">
        <v>4800</v>
      </c>
      <c r="N4469" s="7">
        <v>1</v>
      </c>
      <c r="O4469" s="9">
        <v>115000</v>
      </c>
    </row>
    <row r="4470" spans="1:15" x14ac:dyDescent="0.2">
      <c r="A4470" s="7">
        <v>0</v>
      </c>
      <c r="B4470" s="7">
        <v>0</v>
      </c>
      <c r="C4470" s="7">
        <v>1</v>
      </c>
      <c r="D4470" s="7">
        <v>1</v>
      </c>
      <c r="E4470" s="7">
        <v>1</v>
      </c>
      <c r="F4470" s="7">
        <v>1967</v>
      </c>
      <c r="G4470" s="7">
        <v>3</v>
      </c>
      <c r="H4470" s="8">
        <v>498</v>
      </c>
      <c r="I4470" s="7">
        <v>1</v>
      </c>
      <c r="J4470" s="7">
        <v>1</v>
      </c>
      <c r="K4470" s="7">
        <v>1</v>
      </c>
      <c r="L4470" s="7">
        <v>0</v>
      </c>
      <c r="M4470" s="7">
        <v>0</v>
      </c>
      <c r="N4470" s="7">
        <v>1</v>
      </c>
      <c r="O4470" s="9">
        <v>69900</v>
      </c>
    </row>
    <row r="4471" spans="1:15" x14ac:dyDescent="0.2">
      <c r="A4471" s="7">
        <v>1</v>
      </c>
      <c r="B4471" s="7">
        <v>0</v>
      </c>
      <c r="C4471" s="7">
        <v>0</v>
      </c>
      <c r="D4471" s="7">
        <v>0</v>
      </c>
      <c r="E4471" s="7">
        <v>2</v>
      </c>
      <c r="F4471" s="7">
        <v>1967</v>
      </c>
      <c r="G4471" s="7">
        <v>0</v>
      </c>
      <c r="H4471" s="8">
        <v>2091</v>
      </c>
      <c r="I4471" s="7">
        <v>2</v>
      </c>
      <c r="J4471" s="7">
        <v>6</v>
      </c>
      <c r="K4471" s="7">
        <v>2</v>
      </c>
      <c r="L4471" s="7">
        <v>1</v>
      </c>
      <c r="M4471" s="7">
        <v>6832</v>
      </c>
      <c r="N4471" s="7">
        <v>2</v>
      </c>
      <c r="O4471" s="9">
        <v>110000</v>
      </c>
    </row>
    <row r="4472" spans="1:15" x14ac:dyDescent="0.2">
      <c r="A4472" s="7">
        <v>0</v>
      </c>
      <c r="B4472" s="7">
        <v>0</v>
      </c>
      <c r="C4472" s="7">
        <v>1</v>
      </c>
      <c r="D4472" s="7">
        <v>1</v>
      </c>
      <c r="E4472" s="7">
        <v>1</v>
      </c>
      <c r="F4472" s="7">
        <v>1967</v>
      </c>
      <c r="G4472" s="7">
        <v>4</v>
      </c>
      <c r="H4472" s="8">
        <v>1255</v>
      </c>
      <c r="I4472" s="7">
        <v>1</v>
      </c>
      <c r="J4472" s="7">
        <v>2</v>
      </c>
      <c r="K4472" s="7">
        <v>2</v>
      </c>
      <c r="L4472" s="7">
        <v>0</v>
      </c>
      <c r="M4472" s="7">
        <v>0</v>
      </c>
      <c r="N4472" s="7">
        <v>2</v>
      </c>
      <c r="O4472" s="9">
        <v>198000</v>
      </c>
    </row>
    <row r="4473" spans="1:15" x14ac:dyDescent="0.2">
      <c r="A4473" s="7">
        <v>0</v>
      </c>
      <c r="B4473" s="7">
        <v>0</v>
      </c>
      <c r="C4473" s="7">
        <v>1</v>
      </c>
      <c r="D4473" s="7">
        <v>1</v>
      </c>
      <c r="E4473" s="7">
        <v>1</v>
      </c>
      <c r="F4473" s="7">
        <v>1967</v>
      </c>
      <c r="G4473" s="7">
        <v>4</v>
      </c>
      <c r="H4473" s="8">
        <v>926</v>
      </c>
      <c r="I4473" s="7">
        <v>1</v>
      </c>
      <c r="J4473" s="7">
        <v>2</v>
      </c>
      <c r="K4473" s="7">
        <v>2</v>
      </c>
      <c r="L4473" s="7">
        <v>0</v>
      </c>
      <c r="M4473" s="7">
        <v>0</v>
      </c>
      <c r="N4473" s="7">
        <v>3</v>
      </c>
      <c r="O4473" s="9">
        <v>230000</v>
      </c>
    </row>
    <row r="4474" spans="1:15" x14ac:dyDescent="0.2">
      <c r="A4474" s="7">
        <v>0</v>
      </c>
      <c r="B4474" s="7">
        <v>0</v>
      </c>
      <c r="C4474" s="7">
        <v>1</v>
      </c>
      <c r="D4474" s="7">
        <v>1</v>
      </c>
      <c r="E4474" s="7">
        <v>1</v>
      </c>
      <c r="F4474" s="7">
        <v>1967</v>
      </c>
      <c r="G4474" s="7">
        <v>3</v>
      </c>
      <c r="H4474" s="8">
        <v>650</v>
      </c>
      <c r="I4474" s="7">
        <v>1</v>
      </c>
      <c r="J4474" s="7">
        <v>1</v>
      </c>
      <c r="K4474" s="7">
        <v>1</v>
      </c>
      <c r="L4474" s="7">
        <v>0</v>
      </c>
      <c r="M4474" s="7">
        <v>0</v>
      </c>
      <c r="N4474" s="7">
        <v>3</v>
      </c>
      <c r="O4474" s="9">
        <v>120500</v>
      </c>
    </row>
    <row r="4475" spans="1:15" x14ac:dyDescent="0.2">
      <c r="A4475" s="7">
        <v>0</v>
      </c>
      <c r="B4475" s="7">
        <v>1</v>
      </c>
      <c r="C4475" s="7">
        <v>0</v>
      </c>
      <c r="D4475" s="7">
        <v>1</v>
      </c>
      <c r="E4475" s="7">
        <v>1</v>
      </c>
      <c r="F4475" s="7">
        <v>1967</v>
      </c>
      <c r="G4475" s="7">
        <v>0</v>
      </c>
      <c r="H4475" s="8">
        <v>3443</v>
      </c>
      <c r="I4475" s="7">
        <v>1</v>
      </c>
      <c r="J4475" s="7">
        <v>0</v>
      </c>
      <c r="K4475" s="7">
        <v>0</v>
      </c>
      <c r="L4475" s="7">
        <v>0</v>
      </c>
      <c r="M4475" s="7">
        <v>28336</v>
      </c>
      <c r="N4475" s="7">
        <v>3</v>
      </c>
      <c r="O4475" s="9">
        <v>590000</v>
      </c>
    </row>
    <row r="4476" spans="1:15" x14ac:dyDescent="0.2">
      <c r="A4476" s="7">
        <v>0</v>
      </c>
      <c r="B4476" s="7">
        <v>1</v>
      </c>
      <c r="C4476" s="7">
        <v>0</v>
      </c>
      <c r="D4476" s="7">
        <v>1</v>
      </c>
      <c r="E4476" s="7">
        <v>1</v>
      </c>
      <c r="F4476" s="7">
        <v>1967</v>
      </c>
      <c r="G4476" s="7">
        <v>0</v>
      </c>
      <c r="H4476" s="8">
        <v>5750</v>
      </c>
      <c r="I4476" s="7">
        <v>1</v>
      </c>
      <c r="J4476" s="7">
        <v>0</v>
      </c>
      <c r="K4476" s="7">
        <v>0</v>
      </c>
      <c r="L4476" s="7">
        <v>0</v>
      </c>
      <c r="M4476" s="7">
        <v>94133</v>
      </c>
      <c r="N4476" s="7">
        <v>3</v>
      </c>
      <c r="O4476" s="9">
        <v>175000</v>
      </c>
    </row>
    <row r="4477" spans="1:15" x14ac:dyDescent="0.2">
      <c r="A4477" s="7">
        <v>1</v>
      </c>
      <c r="B4477" s="7">
        <v>0</v>
      </c>
      <c r="C4477" s="7">
        <v>0</v>
      </c>
      <c r="D4477" s="7">
        <v>0</v>
      </c>
      <c r="E4477" s="7">
        <v>2</v>
      </c>
      <c r="F4477" s="7">
        <v>1967</v>
      </c>
      <c r="G4477" s="7">
        <v>0</v>
      </c>
      <c r="H4477" s="8">
        <v>1938</v>
      </c>
      <c r="I4477" s="7">
        <v>1</v>
      </c>
      <c r="J4477" s="7">
        <v>4</v>
      </c>
      <c r="K4477" s="7">
        <v>2</v>
      </c>
      <c r="L4477" s="7">
        <v>1</v>
      </c>
      <c r="M4477" s="7">
        <v>12480</v>
      </c>
      <c r="N4477" s="7">
        <v>4</v>
      </c>
      <c r="O4477" s="9">
        <v>185000</v>
      </c>
    </row>
    <row r="4478" spans="1:15" x14ac:dyDescent="0.2">
      <c r="A4478" s="7">
        <v>1</v>
      </c>
      <c r="B4478" s="7">
        <v>0</v>
      </c>
      <c r="C4478" s="7">
        <v>0</v>
      </c>
      <c r="D4478" s="7">
        <v>1</v>
      </c>
      <c r="E4478" s="7">
        <v>2</v>
      </c>
      <c r="F4478" s="7">
        <v>1967</v>
      </c>
      <c r="G4478" s="7">
        <v>0</v>
      </c>
      <c r="H4478" s="8">
        <v>2731</v>
      </c>
      <c r="I4478" s="7">
        <v>2</v>
      </c>
      <c r="J4478" s="7">
        <v>6</v>
      </c>
      <c r="K4478" s="7">
        <v>2</v>
      </c>
      <c r="L4478" s="7">
        <v>2</v>
      </c>
      <c r="M4478" s="7">
        <v>5400</v>
      </c>
      <c r="N4478" s="7">
        <v>4</v>
      </c>
      <c r="O4478" s="9">
        <v>167250</v>
      </c>
    </row>
    <row r="4479" spans="1:15" x14ac:dyDescent="0.2">
      <c r="A4479" s="7">
        <v>1</v>
      </c>
      <c r="B4479" s="7">
        <v>0</v>
      </c>
      <c r="C4479" s="7">
        <v>0</v>
      </c>
      <c r="D4479" s="7">
        <v>0</v>
      </c>
      <c r="E4479" s="7">
        <v>1</v>
      </c>
      <c r="F4479" s="7">
        <v>1967</v>
      </c>
      <c r="G4479" s="7">
        <v>0</v>
      </c>
      <c r="H4479" s="8">
        <v>1171</v>
      </c>
      <c r="I4479" s="7">
        <v>1</v>
      </c>
      <c r="J4479" s="7">
        <v>3</v>
      </c>
      <c r="K4479" s="7">
        <v>1</v>
      </c>
      <c r="L4479" s="7">
        <v>1</v>
      </c>
      <c r="M4479" s="7">
        <v>6375</v>
      </c>
      <c r="N4479" s="7">
        <v>4</v>
      </c>
      <c r="O4479" s="9">
        <v>125000</v>
      </c>
    </row>
    <row r="4480" spans="1:15" x14ac:dyDescent="0.2">
      <c r="A4480" s="7">
        <v>1</v>
      </c>
      <c r="B4480" s="7">
        <v>0</v>
      </c>
      <c r="C4480" s="7">
        <v>0</v>
      </c>
      <c r="D4480" s="7">
        <v>0</v>
      </c>
      <c r="E4480" s="7">
        <v>2</v>
      </c>
      <c r="F4480" s="7">
        <v>1967</v>
      </c>
      <c r="G4480" s="7">
        <v>0</v>
      </c>
      <c r="H4480" s="8">
        <v>2294</v>
      </c>
      <c r="I4480" s="7">
        <v>2</v>
      </c>
      <c r="J4480" s="7">
        <v>6</v>
      </c>
      <c r="K4480" s="7">
        <v>2</v>
      </c>
      <c r="L4480" s="7">
        <v>2</v>
      </c>
      <c r="M4480" s="7">
        <v>9024</v>
      </c>
      <c r="N4480" s="7">
        <v>4</v>
      </c>
      <c r="O4480" s="9">
        <v>138000</v>
      </c>
    </row>
    <row r="4481" spans="1:15" x14ac:dyDescent="0.2">
      <c r="A4481" s="7">
        <v>1</v>
      </c>
      <c r="B4481" s="7">
        <v>0</v>
      </c>
      <c r="C4481" s="7">
        <v>0</v>
      </c>
      <c r="D4481" s="7">
        <v>0</v>
      </c>
      <c r="E4481" s="7">
        <v>1</v>
      </c>
      <c r="F4481" s="7">
        <v>1967</v>
      </c>
      <c r="G4481" s="7">
        <v>0</v>
      </c>
      <c r="H4481" s="8">
        <v>1311</v>
      </c>
      <c r="I4481" s="7">
        <v>1</v>
      </c>
      <c r="J4481" s="7">
        <v>3</v>
      </c>
      <c r="K4481" s="7">
        <v>1</v>
      </c>
      <c r="L4481" s="7">
        <v>1</v>
      </c>
      <c r="M4481" s="7">
        <v>13056</v>
      </c>
      <c r="N4481" s="7">
        <v>5</v>
      </c>
      <c r="O4481" s="9">
        <v>124000</v>
      </c>
    </row>
    <row r="4482" spans="1:15" x14ac:dyDescent="0.2">
      <c r="A4482" s="7">
        <v>0</v>
      </c>
      <c r="B4482" s="7">
        <v>0</v>
      </c>
      <c r="C4482" s="7">
        <v>1</v>
      </c>
      <c r="D4482" s="7">
        <v>1</v>
      </c>
      <c r="E4482" s="7">
        <v>1</v>
      </c>
      <c r="F4482" s="7">
        <v>1967</v>
      </c>
      <c r="G4482" s="7">
        <v>3</v>
      </c>
      <c r="H4482" s="8">
        <v>650</v>
      </c>
      <c r="I4482" s="7">
        <v>1</v>
      </c>
      <c r="J4482" s="7">
        <v>1</v>
      </c>
      <c r="K4482" s="7">
        <v>1</v>
      </c>
      <c r="L4482" s="7">
        <v>0</v>
      </c>
      <c r="M4482" s="7">
        <v>0</v>
      </c>
      <c r="N4482" s="7">
        <v>5</v>
      </c>
      <c r="O4482" s="9">
        <v>119900</v>
      </c>
    </row>
    <row r="4483" spans="1:15" x14ac:dyDescent="0.2">
      <c r="A4483" s="7">
        <v>0</v>
      </c>
      <c r="B4483" s="7">
        <v>0</v>
      </c>
      <c r="C4483" s="7">
        <v>1</v>
      </c>
      <c r="D4483" s="7">
        <v>1</v>
      </c>
      <c r="E4483" s="7">
        <v>1</v>
      </c>
      <c r="F4483" s="7">
        <v>1967</v>
      </c>
      <c r="G4483" s="7">
        <v>3</v>
      </c>
      <c r="H4483" s="8">
        <v>498</v>
      </c>
      <c r="I4483" s="7">
        <v>1</v>
      </c>
      <c r="J4483" s="7">
        <v>1</v>
      </c>
      <c r="K4483" s="7">
        <v>1</v>
      </c>
      <c r="L4483" s="7">
        <v>0</v>
      </c>
      <c r="M4483" s="7">
        <v>0</v>
      </c>
      <c r="N4483" s="7">
        <v>5</v>
      </c>
      <c r="O4483" s="9">
        <v>119000</v>
      </c>
    </row>
    <row r="4484" spans="1:15" x14ac:dyDescent="0.2">
      <c r="A4484" s="7">
        <v>0</v>
      </c>
      <c r="B4484" s="7">
        <v>0</v>
      </c>
      <c r="C4484" s="7">
        <v>0</v>
      </c>
      <c r="D4484" s="7">
        <v>1</v>
      </c>
      <c r="E4484" s="7">
        <v>2</v>
      </c>
      <c r="F4484" s="7">
        <v>1967</v>
      </c>
      <c r="G4484" s="7">
        <v>0</v>
      </c>
      <c r="H4484" s="8">
        <v>19443</v>
      </c>
      <c r="I4484" s="7">
        <v>1</v>
      </c>
      <c r="J4484" s="7">
        <v>0</v>
      </c>
      <c r="K4484" s="7">
        <v>0</v>
      </c>
      <c r="L4484" s="7">
        <v>0</v>
      </c>
      <c r="M4484" s="7">
        <v>39300</v>
      </c>
      <c r="N4484" s="7">
        <v>5</v>
      </c>
      <c r="O4484" s="9">
        <v>1100000</v>
      </c>
    </row>
    <row r="4485" spans="1:15" x14ac:dyDescent="0.2">
      <c r="A4485" s="7">
        <v>1</v>
      </c>
      <c r="B4485" s="7">
        <v>0</v>
      </c>
      <c r="C4485" s="7">
        <v>0</v>
      </c>
      <c r="D4485" s="7">
        <v>0</v>
      </c>
      <c r="E4485" s="7">
        <v>2</v>
      </c>
      <c r="F4485" s="7">
        <v>1967</v>
      </c>
      <c r="G4485" s="7">
        <v>0</v>
      </c>
      <c r="H4485" s="8">
        <v>2323</v>
      </c>
      <c r="I4485" s="7">
        <v>2</v>
      </c>
      <c r="J4485" s="7">
        <v>6</v>
      </c>
      <c r="K4485" s="7">
        <v>2</v>
      </c>
      <c r="L4485" s="7">
        <v>2</v>
      </c>
      <c r="M4485" s="7">
        <v>7480</v>
      </c>
      <c r="N4485" s="7">
        <v>6</v>
      </c>
      <c r="O4485" s="9">
        <v>101000</v>
      </c>
    </row>
    <row r="4486" spans="1:15" x14ac:dyDescent="0.2">
      <c r="A4486" s="7">
        <v>1</v>
      </c>
      <c r="B4486" s="7">
        <v>0</v>
      </c>
      <c r="C4486" s="7">
        <v>0</v>
      </c>
      <c r="D4486" s="7">
        <v>0</v>
      </c>
      <c r="E4486" s="7">
        <v>1</v>
      </c>
      <c r="F4486" s="7">
        <v>1967</v>
      </c>
      <c r="G4486" s="7">
        <v>0</v>
      </c>
      <c r="H4486" s="8">
        <v>1538</v>
      </c>
      <c r="I4486" s="7">
        <v>1</v>
      </c>
      <c r="J4486" s="7">
        <v>3</v>
      </c>
      <c r="K4486" s="7">
        <v>2</v>
      </c>
      <c r="L4486" s="7">
        <v>1</v>
      </c>
      <c r="M4486" s="7">
        <v>9750</v>
      </c>
      <c r="N4486" s="7">
        <v>6</v>
      </c>
      <c r="O4486" s="9">
        <v>255000</v>
      </c>
    </row>
    <row r="4487" spans="1:15" x14ac:dyDescent="0.2">
      <c r="A4487" s="7">
        <v>0</v>
      </c>
      <c r="B4487" s="7">
        <v>0</v>
      </c>
      <c r="C4487" s="7">
        <v>1</v>
      </c>
      <c r="D4487" s="7">
        <v>1</v>
      </c>
      <c r="E4487" s="7">
        <v>1</v>
      </c>
      <c r="F4487" s="7">
        <v>1967</v>
      </c>
      <c r="G4487" s="7">
        <v>4</v>
      </c>
      <c r="H4487" s="8">
        <v>998</v>
      </c>
      <c r="I4487" s="7">
        <v>1</v>
      </c>
      <c r="J4487" s="7">
        <v>2</v>
      </c>
      <c r="K4487" s="7">
        <v>2</v>
      </c>
      <c r="L4487" s="7">
        <v>0</v>
      </c>
      <c r="M4487" s="7">
        <v>0</v>
      </c>
      <c r="N4487" s="7">
        <v>6</v>
      </c>
      <c r="O4487" s="9">
        <v>187500</v>
      </c>
    </row>
    <row r="4488" spans="1:15" x14ac:dyDescent="0.2">
      <c r="A4488" s="7">
        <v>0</v>
      </c>
      <c r="B4488" s="7">
        <v>0</v>
      </c>
      <c r="C4488" s="7">
        <v>1</v>
      </c>
      <c r="D4488" s="7">
        <v>1</v>
      </c>
      <c r="E4488" s="7">
        <v>1</v>
      </c>
      <c r="F4488" s="7">
        <v>1967</v>
      </c>
      <c r="G4488" s="7">
        <v>3</v>
      </c>
      <c r="H4488" s="8">
        <v>498</v>
      </c>
      <c r="I4488" s="7">
        <v>1</v>
      </c>
      <c r="J4488" s="7">
        <v>1</v>
      </c>
      <c r="K4488" s="7">
        <v>1</v>
      </c>
      <c r="L4488" s="7">
        <v>0</v>
      </c>
      <c r="M4488" s="7">
        <v>0</v>
      </c>
      <c r="N4488" s="7">
        <v>6</v>
      </c>
      <c r="O4488" s="9">
        <v>99000</v>
      </c>
    </row>
    <row r="4489" spans="1:15" x14ac:dyDescent="0.2">
      <c r="A4489" s="7">
        <v>0</v>
      </c>
      <c r="B4489" s="7">
        <v>0</v>
      </c>
      <c r="C4489" s="7">
        <v>1</v>
      </c>
      <c r="D4489" s="7">
        <v>1</v>
      </c>
      <c r="E4489" s="7">
        <v>2</v>
      </c>
      <c r="F4489" s="7">
        <v>1967</v>
      </c>
      <c r="G4489" s="7">
        <v>6</v>
      </c>
      <c r="H4489" s="8">
        <v>1335</v>
      </c>
      <c r="I4489" s="7">
        <v>1</v>
      </c>
      <c r="J4489" s="7">
        <v>3</v>
      </c>
      <c r="K4489" s="7">
        <v>2</v>
      </c>
      <c r="L4489" s="7">
        <v>1</v>
      </c>
      <c r="M4489" s="7">
        <v>0</v>
      </c>
      <c r="N4489" s="7">
        <v>6</v>
      </c>
      <c r="O4489" s="9">
        <v>52000</v>
      </c>
    </row>
    <row r="4490" spans="1:15" x14ac:dyDescent="0.2">
      <c r="A4490" s="7">
        <v>1</v>
      </c>
      <c r="B4490" s="7">
        <v>0</v>
      </c>
      <c r="C4490" s="7">
        <v>0</v>
      </c>
      <c r="D4490" s="7">
        <v>0</v>
      </c>
      <c r="E4490" s="7">
        <v>1.5</v>
      </c>
      <c r="F4490" s="7">
        <v>1967</v>
      </c>
      <c r="G4490" s="7">
        <v>0</v>
      </c>
      <c r="H4490" s="8">
        <v>1859</v>
      </c>
      <c r="I4490" s="7">
        <v>1</v>
      </c>
      <c r="J4490" s="7">
        <v>4</v>
      </c>
      <c r="K4490" s="7">
        <v>2</v>
      </c>
      <c r="L4490" s="7">
        <v>0</v>
      </c>
      <c r="M4490" s="7">
        <v>14148</v>
      </c>
      <c r="N4490" s="7">
        <v>7</v>
      </c>
      <c r="O4490" s="9">
        <v>195000</v>
      </c>
    </row>
    <row r="4491" spans="1:15" x14ac:dyDescent="0.2">
      <c r="A4491" s="7">
        <v>1</v>
      </c>
      <c r="B4491" s="7">
        <v>0</v>
      </c>
      <c r="C4491" s="7">
        <v>0</v>
      </c>
      <c r="D4491" s="7">
        <v>1</v>
      </c>
      <c r="E4491" s="7">
        <v>1</v>
      </c>
      <c r="F4491" s="7">
        <v>1967</v>
      </c>
      <c r="G4491" s="7">
        <v>0</v>
      </c>
      <c r="H4491" s="8">
        <v>1537</v>
      </c>
      <c r="I4491" s="7">
        <v>1</v>
      </c>
      <c r="J4491" s="7">
        <v>3</v>
      </c>
      <c r="K4491" s="7">
        <v>2</v>
      </c>
      <c r="L4491" s="7">
        <v>1</v>
      </c>
      <c r="M4491" s="7">
        <v>11180</v>
      </c>
      <c r="N4491" s="7">
        <v>7</v>
      </c>
      <c r="O4491" s="9">
        <v>208000</v>
      </c>
    </row>
    <row r="4492" spans="1:15" x14ac:dyDescent="0.2">
      <c r="A4492" s="7">
        <v>0</v>
      </c>
      <c r="B4492" s="7">
        <v>0</v>
      </c>
      <c r="C4492" s="7">
        <v>1</v>
      </c>
      <c r="D4492" s="7">
        <v>1</v>
      </c>
      <c r="E4492" s="7">
        <v>1</v>
      </c>
      <c r="F4492" s="7">
        <v>1967</v>
      </c>
      <c r="G4492" s="7">
        <v>3</v>
      </c>
      <c r="H4492" s="8">
        <v>650</v>
      </c>
      <c r="I4492" s="7">
        <v>1</v>
      </c>
      <c r="J4492" s="7">
        <v>1</v>
      </c>
      <c r="K4492" s="7">
        <v>1</v>
      </c>
      <c r="L4492" s="7">
        <v>0</v>
      </c>
      <c r="M4492" s="7">
        <v>0</v>
      </c>
      <c r="N4492" s="7">
        <v>7</v>
      </c>
      <c r="O4492" s="9">
        <v>121000</v>
      </c>
    </row>
    <row r="4493" spans="1:15" x14ac:dyDescent="0.2">
      <c r="A4493" s="7">
        <v>1</v>
      </c>
      <c r="B4493" s="7">
        <v>0</v>
      </c>
      <c r="C4493" s="7">
        <v>0</v>
      </c>
      <c r="D4493" s="7">
        <v>1</v>
      </c>
      <c r="E4493" s="7">
        <v>1</v>
      </c>
      <c r="F4493" s="7">
        <v>1967</v>
      </c>
      <c r="G4493" s="7">
        <v>0</v>
      </c>
      <c r="H4493" s="8">
        <v>1665</v>
      </c>
      <c r="I4493" s="7">
        <v>1</v>
      </c>
      <c r="J4493" s="7">
        <v>3</v>
      </c>
      <c r="K4493" s="7">
        <v>2</v>
      </c>
      <c r="L4493" s="7">
        <v>0</v>
      </c>
      <c r="M4493" s="7">
        <v>11072</v>
      </c>
      <c r="N4493" s="7">
        <v>8</v>
      </c>
      <c r="O4493" s="9">
        <v>173500</v>
      </c>
    </row>
    <row r="4494" spans="1:15" x14ac:dyDescent="0.2">
      <c r="A4494" s="7">
        <v>1</v>
      </c>
      <c r="B4494" s="7">
        <v>0</v>
      </c>
      <c r="C4494" s="7">
        <v>0</v>
      </c>
      <c r="D4494" s="7">
        <v>0</v>
      </c>
      <c r="E4494" s="7">
        <v>2</v>
      </c>
      <c r="F4494" s="7">
        <v>1967</v>
      </c>
      <c r="G4494" s="7">
        <v>0</v>
      </c>
      <c r="H4494" s="8">
        <v>1743</v>
      </c>
      <c r="I4494" s="7">
        <v>1</v>
      </c>
      <c r="J4494" s="7">
        <v>4</v>
      </c>
      <c r="K4494" s="7">
        <v>1</v>
      </c>
      <c r="L4494" s="7">
        <v>1</v>
      </c>
      <c r="M4494" s="7">
        <v>9375</v>
      </c>
      <c r="N4494" s="7">
        <v>8</v>
      </c>
      <c r="O4494" s="9">
        <v>203400</v>
      </c>
    </row>
    <row r="4495" spans="1:15" x14ac:dyDescent="0.2">
      <c r="A4495" s="7">
        <v>0</v>
      </c>
      <c r="B4495" s="7">
        <v>1</v>
      </c>
      <c r="C4495" s="7">
        <v>0</v>
      </c>
      <c r="D4495" s="7">
        <v>1</v>
      </c>
      <c r="E4495" s="7">
        <v>1</v>
      </c>
      <c r="F4495" s="7">
        <v>1967</v>
      </c>
      <c r="G4495" s="7">
        <v>0</v>
      </c>
      <c r="H4495" s="8">
        <v>145748</v>
      </c>
      <c r="I4495" s="7">
        <v>1</v>
      </c>
      <c r="J4495" s="7">
        <v>0</v>
      </c>
      <c r="K4495" s="7">
        <v>0</v>
      </c>
      <c r="L4495" s="7">
        <v>0</v>
      </c>
      <c r="M4495" s="7">
        <v>205168</v>
      </c>
      <c r="N4495" s="7">
        <v>8</v>
      </c>
      <c r="O4495" s="9">
        <v>4037500</v>
      </c>
    </row>
    <row r="4496" spans="1:15" x14ac:dyDescent="0.2">
      <c r="A4496" s="7">
        <v>1</v>
      </c>
      <c r="B4496" s="7">
        <v>0</v>
      </c>
      <c r="C4496" s="7">
        <v>0</v>
      </c>
      <c r="D4496" s="7">
        <v>0</v>
      </c>
      <c r="E4496" s="7">
        <v>2</v>
      </c>
      <c r="F4496" s="7">
        <v>1967</v>
      </c>
      <c r="G4496" s="7">
        <v>0</v>
      </c>
      <c r="H4496" s="8">
        <v>2407</v>
      </c>
      <c r="I4496" s="7">
        <v>2</v>
      </c>
      <c r="J4496" s="7">
        <v>6</v>
      </c>
      <c r="K4496" s="7">
        <v>2</v>
      </c>
      <c r="L4496" s="7">
        <v>2</v>
      </c>
      <c r="M4496" s="7">
        <v>5400</v>
      </c>
      <c r="N4496" s="7">
        <v>9</v>
      </c>
      <c r="O4496" s="9">
        <v>106000</v>
      </c>
    </row>
    <row r="4497" spans="1:15" x14ac:dyDescent="0.2">
      <c r="A4497" s="7">
        <v>1</v>
      </c>
      <c r="B4497" s="7">
        <v>0</v>
      </c>
      <c r="C4497" s="7">
        <v>0</v>
      </c>
      <c r="D4497" s="7">
        <v>0</v>
      </c>
      <c r="E4497" s="7">
        <v>2</v>
      </c>
      <c r="F4497" s="7">
        <v>1967</v>
      </c>
      <c r="G4497" s="7">
        <v>0</v>
      </c>
      <c r="H4497" s="8">
        <v>2901</v>
      </c>
      <c r="I4497" s="7">
        <v>1</v>
      </c>
      <c r="J4497" s="7">
        <v>4</v>
      </c>
      <c r="K4497" s="7">
        <v>2</v>
      </c>
      <c r="L4497" s="7">
        <v>2</v>
      </c>
      <c r="M4497" s="7">
        <v>15953</v>
      </c>
      <c r="N4497" s="7">
        <v>9</v>
      </c>
      <c r="O4497" s="9">
        <v>329500</v>
      </c>
    </row>
    <row r="4498" spans="1:15" x14ac:dyDescent="0.2">
      <c r="A4498" s="7">
        <v>0</v>
      </c>
      <c r="B4498" s="7">
        <v>0</v>
      </c>
      <c r="C4498" s="7">
        <v>1</v>
      </c>
      <c r="D4498" s="7">
        <v>1</v>
      </c>
      <c r="E4498" s="7">
        <v>2</v>
      </c>
      <c r="F4498" s="7">
        <v>1967</v>
      </c>
      <c r="G4498" s="7">
        <v>6</v>
      </c>
      <c r="H4498" s="8">
        <v>1306</v>
      </c>
      <c r="I4498" s="7">
        <v>1</v>
      </c>
      <c r="J4498" s="7">
        <v>3</v>
      </c>
      <c r="K4498" s="7">
        <v>2</v>
      </c>
      <c r="L4498" s="7">
        <v>1</v>
      </c>
      <c r="M4498" s="7">
        <v>0</v>
      </c>
      <c r="N4498" s="7">
        <v>9</v>
      </c>
      <c r="O4498" s="9">
        <v>35000</v>
      </c>
    </row>
    <row r="4499" spans="1:15" x14ac:dyDescent="0.2">
      <c r="A4499" s="7">
        <v>0</v>
      </c>
      <c r="B4499" s="7">
        <v>0</v>
      </c>
      <c r="C4499" s="7">
        <v>0</v>
      </c>
      <c r="D4499" s="7">
        <v>1</v>
      </c>
      <c r="E4499" s="7">
        <v>2</v>
      </c>
      <c r="F4499" s="7">
        <v>1967</v>
      </c>
      <c r="G4499" s="7">
        <v>0</v>
      </c>
      <c r="H4499" s="8">
        <v>16336</v>
      </c>
      <c r="I4499" s="7">
        <v>1</v>
      </c>
      <c r="J4499" s="7">
        <v>0</v>
      </c>
      <c r="K4499" s="7">
        <v>0</v>
      </c>
      <c r="L4499" s="7">
        <v>0</v>
      </c>
      <c r="M4499" s="7">
        <v>26903</v>
      </c>
      <c r="N4499" s="7">
        <v>9</v>
      </c>
      <c r="O4499" s="9">
        <v>972000</v>
      </c>
    </row>
    <row r="4500" spans="1:15" x14ac:dyDescent="0.2">
      <c r="A4500" s="7">
        <v>1</v>
      </c>
      <c r="B4500" s="7">
        <v>0</v>
      </c>
      <c r="C4500" s="7">
        <v>0</v>
      </c>
      <c r="D4500" s="7">
        <v>0</v>
      </c>
      <c r="E4500" s="7">
        <v>1</v>
      </c>
      <c r="F4500" s="7">
        <v>1967</v>
      </c>
      <c r="G4500" s="7">
        <v>0</v>
      </c>
      <c r="H4500" s="8">
        <v>1177</v>
      </c>
      <c r="I4500" s="7">
        <v>1</v>
      </c>
      <c r="J4500" s="7">
        <v>3</v>
      </c>
      <c r="K4500" s="7">
        <v>1</v>
      </c>
      <c r="L4500" s="7">
        <v>2</v>
      </c>
      <c r="M4500" s="7">
        <v>4300</v>
      </c>
      <c r="N4500" s="7">
        <v>10</v>
      </c>
      <c r="O4500" s="9">
        <v>131000</v>
      </c>
    </row>
    <row r="4501" spans="1:15" x14ac:dyDescent="0.2">
      <c r="A4501" s="7">
        <v>0</v>
      </c>
      <c r="B4501" s="7">
        <v>0</v>
      </c>
      <c r="C4501" s="7">
        <v>0</v>
      </c>
      <c r="D4501" s="7">
        <v>1</v>
      </c>
      <c r="E4501" s="7">
        <v>2</v>
      </c>
      <c r="F4501" s="7">
        <v>1967</v>
      </c>
      <c r="G4501" s="7">
        <v>0</v>
      </c>
      <c r="H4501" s="8">
        <v>6320</v>
      </c>
      <c r="I4501" s="7">
        <v>1</v>
      </c>
      <c r="J4501" s="7">
        <v>0</v>
      </c>
      <c r="K4501" s="7">
        <v>0</v>
      </c>
      <c r="L4501" s="7">
        <v>0</v>
      </c>
      <c r="M4501" s="7">
        <v>7200</v>
      </c>
      <c r="N4501" s="7">
        <v>10</v>
      </c>
      <c r="O4501" s="9">
        <v>850000</v>
      </c>
    </row>
    <row r="4502" spans="1:15" x14ac:dyDescent="0.2">
      <c r="A4502" s="7">
        <v>0</v>
      </c>
      <c r="B4502" s="7">
        <v>1</v>
      </c>
      <c r="C4502" s="7">
        <v>0</v>
      </c>
      <c r="D4502" s="7">
        <v>1</v>
      </c>
      <c r="E4502" s="7">
        <v>1</v>
      </c>
      <c r="F4502" s="7">
        <v>1967</v>
      </c>
      <c r="G4502" s="7">
        <v>0</v>
      </c>
      <c r="H4502" s="8">
        <v>476</v>
      </c>
      <c r="I4502" s="7">
        <v>1</v>
      </c>
      <c r="J4502" s="7">
        <v>0</v>
      </c>
      <c r="K4502" s="7">
        <v>0</v>
      </c>
      <c r="L4502" s="7">
        <v>0</v>
      </c>
      <c r="M4502" s="7">
        <v>8330</v>
      </c>
      <c r="N4502" s="7">
        <v>10</v>
      </c>
      <c r="O4502" s="9">
        <v>16000</v>
      </c>
    </row>
    <row r="4503" spans="1:15" x14ac:dyDescent="0.2">
      <c r="A4503" s="7">
        <v>0</v>
      </c>
      <c r="B4503" s="7">
        <v>0</v>
      </c>
      <c r="C4503" s="7">
        <v>1</v>
      </c>
      <c r="D4503" s="7">
        <v>1</v>
      </c>
      <c r="E4503" s="7">
        <v>2</v>
      </c>
      <c r="F4503" s="7">
        <v>1967</v>
      </c>
      <c r="G4503" s="7">
        <v>6</v>
      </c>
      <c r="H4503" s="8">
        <v>1335</v>
      </c>
      <c r="I4503" s="7">
        <v>1</v>
      </c>
      <c r="J4503" s="7">
        <v>3</v>
      </c>
      <c r="K4503" s="7">
        <v>2</v>
      </c>
      <c r="L4503" s="7">
        <v>1</v>
      </c>
      <c r="M4503" s="7">
        <v>0</v>
      </c>
      <c r="N4503" s="7">
        <v>11</v>
      </c>
      <c r="O4503" s="9">
        <v>44500</v>
      </c>
    </row>
    <row r="4504" spans="1:15" x14ac:dyDescent="0.2">
      <c r="A4504" s="7">
        <v>1</v>
      </c>
      <c r="B4504" s="7">
        <v>0</v>
      </c>
      <c r="C4504" s="7">
        <v>0</v>
      </c>
      <c r="D4504" s="7">
        <v>0</v>
      </c>
      <c r="E4504" s="7">
        <v>1</v>
      </c>
      <c r="F4504" s="7">
        <v>1967</v>
      </c>
      <c r="G4504" s="7">
        <v>0</v>
      </c>
      <c r="H4504" s="8">
        <v>1205</v>
      </c>
      <c r="I4504" s="7">
        <v>1</v>
      </c>
      <c r="J4504" s="7">
        <v>3</v>
      </c>
      <c r="K4504" s="7">
        <v>1</v>
      </c>
      <c r="L4504" s="7">
        <v>1</v>
      </c>
      <c r="M4504" s="7">
        <v>7200</v>
      </c>
      <c r="N4504" s="7">
        <v>12</v>
      </c>
      <c r="O4504" s="9">
        <v>155000</v>
      </c>
    </row>
    <row r="4505" spans="1:15" x14ac:dyDescent="0.2">
      <c r="A4505" s="7">
        <v>0</v>
      </c>
      <c r="B4505" s="7">
        <v>0</v>
      </c>
      <c r="C4505" s="7">
        <v>1</v>
      </c>
      <c r="D4505" s="7">
        <v>1</v>
      </c>
      <c r="E4505" s="7">
        <v>1</v>
      </c>
      <c r="F4505" s="7">
        <v>1968</v>
      </c>
      <c r="G4505" s="7">
        <v>6</v>
      </c>
      <c r="H4505" s="8">
        <v>1942</v>
      </c>
      <c r="I4505" s="7">
        <v>1</v>
      </c>
      <c r="J4505" s="7">
        <v>2</v>
      </c>
      <c r="K4505" s="7">
        <v>2</v>
      </c>
      <c r="L4505" s="7">
        <v>0</v>
      </c>
      <c r="M4505" s="7">
        <v>0</v>
      </c>
      <c r="N4505" s="7">
        <v>1</v>
      </c>
      <c r="O4505" s="9">
        <v>550000</v>
      </c>
    </row>
    <row r="4506" spans="1:15" x14ac:dyDescent="0.2">
      <c r="A4506" s="7">
        <v>0</v>
      </c>
      <c r="B4506" s="7">
        <v>0</v>
      </c>
      <c r="C4506" s="7">
        <v>1</v>
      </c>
      <c r="D4506" s="7">
        <v>1</v>
      </c>
      <c r="E4506" s="7">
        <v>1</v>
      </c>
      <c r="F4506" s="7">
        <v>1968</v>
      </c>
      <c r="G4506" s="7">
        <v>6</v>
      </c>
      <c r="H4506" s="8">
        <v>2046</v>
      </c>
      <c r="I4506" s="7">
        <v>1</v>
      </c>
      <c r="J4506" s="7">
        <v>2</v>
      </c>
      <c r="K4506" s="7">
        <v>3</v>
      </c>
      <c r="L4506" s="7">
        <v>0</v>
      </c>
      <c r="M4506" s="7">
        <v>0</v>
      </c>
      <c r="N4506" s="7">
        <v>1</v>
      </c>
      <c r="O4506" s="9">
        <v>493650</v>
      </c>
    </row>
    <row r="4507" spans="1:15" x14ac:dyDescent="0.2">
      <c r="A4507" s="7">
        <v>0</v>
      </c>
      <c r="B4507" s="7">
        <v>0</v>
      </c>
      <c r="C4507" s="7">
        <v>1</v>
      </c>
      <c r="D4507" s="7">
        <v>1</v>
      </c>
      <c r="E4507" s="7">
        <v>1</v>
      </c>
      <c r="F4507" s="7">
        <v>1968</v>
      </c>
      <c r="G4507" s="7">
        <v>3</v>
      </c>
      <c r="H4507" s="8">
        <v>819</v>
      </c>
      <c r="I4507" s="7">
        <v>1</v>
      </c>
      <c r="J4507" s="7">
        <v>1</v>
      </c>
      <c r="K4507" s="7">
        <v>1</v>
      </c>
      <c r="L4507" s="7">
        <v>1</v>
      </c>
      <c r="M4507" s="7">
        <v>0</v>
      </c>
      <c r="N4507" s="7">
        <v>1</v>
      </c>
      <c r="O4507" s="9">
        <v>150000</v>
      </c>
    </row>
    <row r="4508" spans="1:15" x14ac:dyDescent="0.2">
      <c r="A4508" s="7">
        <v>0</v>
      </c>
      <c r="B4508" s="7">
        <v>0</v>
      </c>
      <c r="C4508" s="7">
        <v>0</v>
      </c>
      <c r="D4508" s="7">
        <v>1</v>
      </c>
      <c r="E4508" s="7">
        <v>2</v>
      </c>
      <c r="F4508" s="7">
        <v>1968</v>
      </c>
      <c r="G4508" s="7">
        <v>0</v>
      </c>
      <c r="H4508" s="8">
        <v>4666</v>
      </c>
      <c r="I4508" s="7">
        <v>1</v>
      </c>
      <c r="J4508" s="7">
        <v>0</v>
      </c>
      <c r="K4508" s="7">
        <v>0</v>
      </c>
      <c r="L4508" s="7">
        <v>0</v>
      </c>
      <c r="M4508" s="7">
        <v>10988</v>
      </c>
      <c r="N4508" s="7">
        <v>1</v>
      </c>
      <c r="O4508" s="9">
        <v>400000</v>
      </c>
    </row>
    <row r="4509" spans="1:15" x14ac:dyDescent="0.2">
      <c r="A4509" s="7">
        <v>0</v>
      </c>
      <c r="B4509" s="7">
        <v>0</v>
      </c>
      <c r="C4509" s="7">
        <v>1</v>
      </c>
      <c r="D4509" s="7">
        <v>1</v>
      </c>
      <c r="E4509" s="7">
        <v>1</v>
      </c>
      <c r="F4509" s="7">
        <v>1968</v>
      </c>
      <c r="G4509" s="7">
        <v>4</v>
      </c>
      <c r="H4509" s="8">
        <v>1119</v>
      </c>
      <c r="I4509" s="7">
        <v>1</v>
      </c>
      <c r="J4509" s="7">
        <v>2</v>
      </c>
      <c r="K4509" s="7">
        <v>2</v>
      </c>
      <c r="L4509" s="7">
        <v>0</v>
      </c>
      <c r="M4509" s="7">
        <v>0</v>
      </c>
      <c r="N4509" s="7">
        <v>2</v>
      </c>
      <c r="O4509" s="9">
        <v>265000</v>
      </c>
    </row>
    <row r="4510" spans="1:15" x14ac:dyDescent="0.2">
      <c r="A4510" s="7">
        <v>1</v>
      </c>
      <c r="B4510" s="7">
        <v>0</v>
      </c>
      <c r="C4510" s="7">
        <v>0</v>
      </c>
      <c r="D4510" s="7">
        <v>0</v>
      </c>
      <c r="E4510" s="7">
        <v>1.5</v>
      </c>
      <c r="F4510" s="7">
        <v>1968</v>
      </c>
      <c r="G4510" s="7">
        <v>0</v>
      </c>
      <c r="H4510" s="8">
        <v>1719</v>
      </c>
      <c r="I4510" s="7">
        <v>1</v>
      </c>
      <c r="J4510" s="7">
        <v>4</v>
      </c>
      <c r="K4510" s="7">
        <v>2</v>
      </c>
      <c r="L4510" s="7">
        <v>0</v>
      </c>
      <c r="M4510" s="7">
        <v>7620</v>
      </c>
      <c r="N4510" s="7">
        <v>3</v>
      </c>
      <c r="O4510" s="9">
        <v>148000</v>
      </c>
    </row>
    <row r="4511" spans="1:15" x14ac:dyDescent="0.2">
      <c r="A4511" s="7">
        <v>1</v>
      </c>
      <c r="B4511" s="7">
        <v>0</v>
      </c>
      <c r="C4511" s="7">
        <v>0</v>
      </c>
      <c r="D4511" s="7">
        <v>0</v>
      </c>
      <c r="E4511" s="7">
        <v>1.5</v>
      </c>
      <c r="F4511" s="7">
        <v>1968</v>
      </c>
      <c r="G4511" s="7">
        <v>0</v>
      </c>
      <c r="H4511" s="8">
        <v>2166</v>
      </c>
      <c r="I4511" s="7">
        <v>2</v>
      </c>
      <c r="J4511" s="7">
        <v>5</v>
      </c>
      <c r="K4511" s="7">
        <v>2</v>
      </c>
      <c r="L4511" s="7">
        <v>0</v>
      </c>
      <c r="M4511" s="7">
        <v>6000</v>
      </c>
      <c r="N4511" s="7">
        <v>3</v>
      </c>
      <c r="O4511" s="9">
        <v>177000</v>
      </c>
    </row>
    <row r="4512" spans="1:15" x14ac:dyDescent="0.2">
      <c r="A4512" s="7">
        <v>1</v>
      </c>
      <c r="B4512" s="7">
        <v>0</v>
      </c>
      <c r="C4512" s="7">
        <v>0</v>
      </c>
      <c r="D4512" s="7">
        <v>1</v>
      </c>
      <c r="E4512" s="7">
        <v>1</v>
      </c>
      <c r="F4512" s="7">
        <v>1968</v>
      </c>
      <c r="G4512" s="7">
        <v>0</v>
      </c>
      <c r="H4512" s="8">
        <v>1748</v>
      </c>
      <c r="I4512" s="7">
        <v>1</v>
      </c>
      <c r="J4512" s="7">
        <v>2</v>
      </c>
      <c r="K4512" s="7">
        <v>2</v>
      </c>
      <c r="L4512" s="7">
        <v>2</v>
      </c>
      <c r="M4512" s="7">
        <v>10660</v>
      </c>
      <c r="N4512" s="7">
        <v>3</v>
      </c>
      <c r="O4512" s="9">
        <v>222500</v>
      </c>
    </row>
    <row r="4513" spans="1:15" x14ac:dyDescent="0.2">
      <c r="A4513" s="7">
        <v>1</v>
      </c>
      <c r="B4513" s="7">
        <v>0</v>
      </c>
      <c r="C4513" s="7">
        <v>0</v>
      </c>
      <c r="D4513" s="7">
        <v>0</v>
      </c>
      <c r="E4513" s="7">
        <v>2</v>
      </c>
      <c r="F4513" s="7">
        <v>1968</v>
      </c>
      <c r="G4513" s="7">
        <v>0</v>
      </c>
      <c r="H4513" s="8">
        <v>1465</v>
      </c>
      <c r="I4513" s="7">
        <v>1</v>
      </c>
      <c r="J4513" s="7">
        <v>4</v>
      </c>
      <c r="K4513" s="7">
        <v>1</v>
      </c>
      <c r="L4513" s="7">
        <v>1</v>
      </c>
      <c r="M4513" s="7">
        <v>3900</v>
      </c>
      <c r="N4513" s="7">
        <v>4</v>
      </c>
      <c r="O4513" s="9">
        <v>102000</v>
      </c>
    </row>
    <row r="4514" spans="1:15" x14ac:dyDescent="0.2">
      <c r="A4514" s="7">
        <v>1</v>
      </c>
      <c r="B4514" s="7">
        <v>0</v>
      </c>
      <c r="C4514" s="7">
        <v>0</v>
      </c>
      <c r="D4514" s="7">
        <v>0</v>
      </c>
      <c r="E4514" s="7">
        <v>2</v>
      </c>
      <c r="F4514" s="7">
        <v>1968</v>
      </c>
      <c r="G4514" s="7">
        <v>0</v>
      </c>
      <c r="H4514" s="8">
        <v>1590</v>
      </c>
      <c r="I4514" s="7">
        <v>1</v>
      </c>
      <c r="J4514" s="7">
        <v>4</v>
      </c>
      <c r="K4514" s="7">
        <v>1</v>
      </c>
      <c r="L4514" s="7">
        <v>1</v>
      </c>
      <c r="M4514" s="7">
        <v>9400</v>
      </c>
      <c r="N4514" s="7">
        <v>4</v>
      </c>
      <c r="O4514" s="9">
        <v>130000</v>
      </c>
    </row>
    <row r="4515" spans="1:15" x14ac:dyDescent="0.2">
      <c r="A4515" s="7">
        <v>1</v>
      </c>
      <c r="B4515" s="7">
        <v>0</v>
      </c>
      <c r="C4515" s="7">
        <v>0</v>
      </c>
      <c r="D4515" s="7">
        <v>1</v>
      </c>
      <c r="E4515" s="7">
        <v>1</v>
      </c>
      <c r="F4515" s="7">
        <v>1968</v>
      </c>
      <c r="G4515" s="7">
        <v>0</v>
      </c>
      <c r="H4515" s="8">
        <v>1235</v>
      </c>
      <c r="I4515" s="7">
        <v>1</v>
      </c>
      <c r="J4515" s="7">
        <v>3</v>
      </c>
      <c r="K4515" s="7">
        <v>1</v>
      </c>
      <c r="L4515" s="7">
        <v>1</v>
      </c>
      <c r="M4515" s="7">
        <v>7504</v>
      </c>
      <c r="N4515" s="7">
        <v>4</v>
      </c>
      <c r="O4515" s="9">
        <v>165000</v>
      </c>
    </row>
    <row r="4516" spans="1:15" x14ac:dyDescent="0.2">
      <c r="A4516" s="7">
        <v>0</v>
      </c>
      <c r="B4516" s="7">
        <v>0</v>
      </c>
      <c r="C4516" s="7">
        <v>0</v>
      </c>
      <c r="D4516" s="7">
        <v>1</v>
      </c>
      <c r="E4516" s="7">
        <v>2</v>
      </c>
      <c r="F4516" s="7">
        <v>1968</v>
      </c>
      <c r="G4516" s="7">
        <v>0</v>
      </c>
      <c r="H4516" s="8">
        <v>7976</v>
      </c>
      <c r="I4516" s="7">
        <v>1</v>
      </c>
      <c r="J4516" s="7">
        <v>0</v>
      </c>
      <c r="K4516" s="7">
        <v>0</v>
      </c>
      <c r="L4516" s="7">
        <v>0</v>
      </c>
      <c r="M4516" s="7">
        <v>17957</v>
      </c>
      <c r="N4516" s="7">
        <v>4</v>
      </c>
      <c r="O4516" s="9">
        <v>625000</v>
      </c>
    </row>
    <row r="4517" spans="1:15" x14ac:dyDescent="0.2">
      <c r="A4517" s="7">
        <v>1</v>
      </c>
      <c r="B4517" s="7">
        <v>0</v>
      </c>
      <c r="C4517" s="7">
        <v>0</v>
      </c>
      <c r="D4517" s="7">
        <v>0</v>
      </c>
      <c r="E4517" s="7">
        <v>2</v>
      </c>
      <c r="F4517" s="7">
        <v>1968</v>
      </c>
      <c r="G4517" s="7">
        <v>0</v>
      </c>
      <c r="H4517" s="8">
        <v>2040</v>
      </c>
      <c r="I4517" s="7">
        <v>2</v>
      </c>
      <c r="J4517" s="7">
        <v>6</v>
      </c>
      <c r="K4517" s="7">
        <v>2</v>
      </c>
      <c r="L4517" s="7">
        <v>0</v>
      </c>
      <c r="M4517" s="7">
        <v>5120</v>
      </c>
      <c r="N4517" s="7">
        <v>5</v>
      </c>
      <c r="O4517" s="9">
        <v>45000</v>
      </c>
    </row>
    <row r="4518" spans="1:15" x14ac:dyDescent="0.2">
      <c r="A4518" s="7">
        <v>1</v>
      </c>
      <c r="B4518" s="7">
        <v>0</v>
      </c>
      <c r="C4518" s="7">
        <v>0</v>
      </c>
      <c r="D4518" s="7">
        <v>0</v>
      </c>
      <c r="E4518" s="7">
        <v>2</v>
      </c>
      <c r="F4518" s="7">
        <v>1968</v>
      </c>
      <c r="G4518" s="7">
        <v>0</v>
      </c>
      <c r="H4518" s="8">
        <v>1636</v>
      </c>
      <c r="I4518" s="7">
        <v>1</v>
      </c>
      <c r="J4518" s="7">
        <v>4</v>
      </c>
      <c r="K4518" s="7">
        <v>1</v>
      </c>
      <c r="L4518" s="7">
        <v>1</v>
      </c>
      <c r="M4518" s="7">
        <v>9675</v>
      </c>
      <c r="N4518" s="7">
        <v>5</v>
      </c>
      <c r="O4518" s="9">
        <v>143000</v>
      </c>
    </row>
    <row r="4519" spans="1:15" x14ac:dyDescent="0.2">
      <c r="A4519" s="7">
        <v>1</v>
      </c>
      <c r="B4519" s="7">
        <v>0</v>
      </c>
      <c r="C4519" s="7">
        <v>0</v>
      </c>
      <c r="D4519" s="7">
        <v>0</v>
      </c>
      <c r="E4519" s="7">
        <v>1</v>
      </c>
      <c r="F4519" s="7">
        <v>1968</v>
      </c>
      <c r="G4519" s="7">
        <v>0</v>
      </c>
      <c r="H4519" s="8">
        <v>1570</v>
      </c>
      <c r="I4519" s="7">
        <v>1</v>
      </c>
      <c r="J4519" s="7">
        <v>4</v>
      </c>
      <c r="K4519" s="7">
        <v>2</v>
      </c>
      <c r="L4519" s="7">
        <v>1</v>
      </c>
      <c r="M4519" s="7">
        <v>14280</v>
      </c>
      <c r="N4519" s="7">
        <v>5</v>
      </c>
      <c r="O4519" s="9">
        <v>238500</v>
      </c>
    </row>
    <row r="4520" spans="1:15" x14ac:dyDescent="0.2">
      <c r="A4520" s="7">
        <v>1</v>
      </c>
      <c r="B4520" s="7">
        <v>0</v>
      </c>
      <c r="C4520" s="7">
        <v>0</v>
      </c>
      <c r="D4520" s="7">
        <v>1</v>
      </c>
      <c r="E4520" s="7">
        <v>1</v>
      </c>
      <c r="F4520" s="7">
        <v>1968</v>
      </c>
      <c r="G4520" s="7">
        <v>0</v>
      </c>
      <c r="H4520" s="8">
        <v>1178</v>
      </c>
      <c r="I4520" s="7">
        <v>1</v>
      </c>
      <c r="J4520" s="7">
        <v>3</v>
      </c>
      <c r="K4520" s="7">
        <v>1</v>
      </c>
      <c r="L4520" s="7">
        <v>1</v>
      </c>
      <c r="M4520" s="7">
        <v>5880</v>
      </c>
      <c r="N4520" s="7">
        <v>5</v>
      </c>
      <c r="O4520" s="9">
        <v>154900</v>
      </c>
    </row>
    <row r="4521" spans="1:15" x14ac:dyDescent="0.2">
      <c r="A4521" s="7">
        <v>1</v>
      </c>
      <c r="B4521" s="7">
        <v>0</v>
      </c>
      <c r="C4521" s="7">
        <v>0</v>
      </c>
      <c r="D4521" s="7">
        <v>1</v>
      </c>
      <c r="E4521" s="7">
        <v>1</v>
      </c>
      <c r="F4521" s="7">
        <v>1968</v>
      </c>
      <c r="G4521" s="7">
        <v>0</v>
      </c>
      <c r="H4521" s="8">
        <v>1124</v>
      </c>
      <c r="I4521" s="7">
        <v>1</v>
      </c>
      <c r="J4521" s="7">
        <v>2</v>
      </c>
      <c r="K4521" s="7">
        <v>1</v>
      </c>
      <c r="L4521" s="7">
        <v>0</v>
      </c>
      <c r="M4521" s="7">
        <v>7227</v>
      </c>
      <c r="N4521" s="7">
        <v>5</v>
      </c>
      <c r="O4521" s="9">
        <v>143750</v>
      </c>
    </row>
    <row r="4522" spans="1:15" x14ac:dyDescent="0.2">
      <c r="A4522" s="7">
        <v>1</v>
      </c>
      <c r="B4522" s="7">
        <v>0</v>
      </c>
      <c r="C4522" s="7">
        <v>0</v>
      </c>
      <c r="D4522" s="7">
        <v>1</v>
      </c>
      <c r="E4522" s="7">
        <v>2</v>
      </c>
      <c r="F4522" s="7">
        <v>1968</v>
      </c>
      <c r="G4522" s="7">
        <v>0</v>
      </c>
      <c r="H4522" s="8">
        <v>2352</v>
      </c>
      <c r="I4522" s="7">
        <v>2</v>
      </c>
      <c r="J4522" s="7">
        <v>4</v>
      </c>
      <c r="K4522" s="7">
        <v>2</v>
      </c>
      <c r="L4522" s="7">
        <v>0</v>
      </c>
      <c r="M4522" s="7">
        <v>4960</v>
      </c>
      <c r="N4522" s="7">
        <v>6</v>
      </c>
      <c r="O4522" s="9">
        <v>178000</v>
      </c>
    </row>
    <row r="4523" spans="1:15" x14ac:dyDescent="0.2">
      <c r="A4523" s="7">
        <v>1</v>
      </c>
      <c r="B4523" s="7">
        <v>0</v>
      </c>
      <c r="C4523" s="7">
        <v>0</v>
      </c>
      <c r="D4523" s="7">
        <v>0</v>
      </c>
      <c r="E4523" s="7">
        <v>1</v>
      </c>
      <c r="F4523" s="7">
        <v>1968</v>
      </c>
      <c r="G4523" s="7">
        <v>0</v>
      </c>
      <c r="H4523" s="8">
        <v>1301</v>
      </c>
      <c r="I4523" s="7">
        <v>1</v>
      </c>
      <c r="J4523" s="7">
        <v>3</v>
      </c>
      <c r="K4523" s="7">
        <v>1</v>
      </c>
      <c r="L4523" s="7">
        <v>1</v>
      </c>
      <c r="M4523" s="7">
        <v>7200</v>
      </c>
      <c r="N4523" s="7">
        <v>6</v>
      </c>
      <c r="O4523" s="9">
        <v>158000</v>
      </c>
    </row>
    <row r="4524" spans="1:15" x14ac:dyDescent="0.2">
      <c r="A4524" s="7">
        <v>1</v>
      </c>
      <c r="B4524" s="7">
        <v>0</v>
      </c>
      <c r="C4524" s="7">
        <v>0</v>
      </c>
      <c r="D4524" s="7">
        <v>1</v>
      </c>
      <c r="E4524" s="7">
        <v>1</v>
      </c>
      <c r="F4524" s="7">
        <v>1968</v>
      </c>
      <c r="G4524" s="7">
        <v>0</v>
      </c>
      <c r="H4524" s="8">
        <v>1182</v>
      </c>
      <c r="I4524" s="7">
        <v>1</v>
      </c>
      <c r="J4524" s="7">
        <v>3</v>
      </c>
      <c r="K4524" s="7">
        <v>1</v>
      </c>
      <c r="L4524" s="7">
        <v>1</v>
      </c>
      <c r="M4524" s="7">
        <v>12060</v>
      </c>
      <c r="N4524" s="7">
        <v>6</v>
      </c>
      <c r="O4524" s="9">
        <v>181000</v>
      </c>
    </row>
    <row r="4525" spans="1:15" x14ac:dyDescent="0.2">
      <c r="A4525" s="7">
        <v>0</v>
      </c>
      <c r="B4525" s="7">
        <v>0</v>
      </c>
      <c r="C4525" s="7">
        <v>1</v>
      </c>
      <c r="D4525" s="7">
        <v>1</v>
      </c>
      <c r="E4525" s="7">
        <v>2</v>
      </c>
      <c r="F4525" s="7">
        <v>1968</v>
      </c>
      <c r="G4525" s="7">
        <v>5</v>
      </c>
      <c r="H4525" s="8">
        <v>1911</v>
      </c>
      <c r="I4525" s="7">
        <v>1</v>
      </c>
      <c r="J4525" s="7">
        <v>2</v>
      </c>
      <c r="K4525" s="7">
        <v>2</v>
      </c>
      <c r="L4525" s="7">
        <v>0</v>
      </c>
      <c r="M4525" s="7">
        <v>0</v>
      </c>
      <c r="N4525" s="7">
        <v>6</v>
      </c>
      <c r="O4525" s="9">
        <v>308750</v>
      </c>
    </row>
    <row r="4526" spans="1:15" x14ac:dyDescent="0.2">
      <c r="A4526" s="7">
        <v>0</v>
      </c>
      <c r="B4526" s="7">
        <v>0</v>
      </c>
      <c r="C4526" s="7">
        <v>1</v>
      </c>
      <c r="D4526" s="7">
        <v>1</v>
      </c>
      <c r="E4526" s="7">
        <v>1</v>
      </c>
      <c r="F4526" s="7">
        <v>1968</v>
      </c>
      <c r="G4526" s="7">
        <v>3</v>
      </c>
      <c r="H4526" s="8">
        <v>819</v>
      </c>
      <c r="I4526" s="7">
        <v>1</v>
      </c>
      <c r="J4526" s="7">
        <v>1</v>
      </c>
      <c r="K4526" s="7">
        <v>1</v>
      </c>
      <c r="L4526" s="7">
        <v>1</v>
      </c>
      <c r="M4526" s="7">
        <v>0</v>
      </c>
      <c r="N4526" s="7">
        <v>6</v>
      </c>
      <c r="O4526" s="9">
        <v>155000</v>
      </c>
    </row>
    <row r="4527" spans="1:15" x14ac:dyDescent="0.2">
      <c r="A4527" s="7">
        <v>0</v>
      </c>
      <c r="B4527" s="7">
        <v>0</v>
      </c>
      <c r="C4527" s="7">
        <v>0</v>
      </c>
      <c r="D4527" s="7">
        <v>1</v>
      </c>
      <c r="E4527" s="7">
        <v>2</v>
      </c>
      <c r="F4527" s="7">
        <v>1968</v>
      </c>
      <c r="G4527" s="7">
        <v>0</v>
      </c>
      <c r="H4527" s="8">
        <v>12461</v>
      </c>
      <c r="I4527" s="7">
        <v>1</v>
      </c>
      <c r="J4527" s="7">
        <v>0</v>
      </c>
      <c r="K4527" s="7">
        <v>0</v>
      </c>
      <c r="L4527" s="7">
        <v>0</v>
      </c>
      <c r="M4527" s="7">
        <v>22444</v>
      </c>
      <c r="N4527" s="7">
        <v>6</v>
      </c>
      <c r="O4527" s="9">
        <v>730000</v>
      </c>
    </row>
    <row r="4528" spans="1:15" x14ac:dyDescent="0.2">
      <c r="A4528" s="7">
        <v>1</v>
      </c>
      <c r="B4528" s="7">
        <v>0</v>
      </c>
      <c r="C4528" s="7">
        <v>0</v>
      </c>
      <c r="D4528" s="7">
        <v>1</v>
      </c>
      <c r="E4528" s="7">
        <v>1</v>
      </c>
      <c r="F4528" s="7">
        <v>1968</v>
      </c>
      <c r="G4528" s="7">
        <v>0</v>
      </c>
      <c r="H4528" s="8">
        <v>1290</v>
      </c>
      <c r="I4528" s="7">
        <v>1</v>
      </c>
      <c r="J4528" s="7">
        <v>3</v>
      </c>
      <c r="K4528" s="7">
        <v>2</v>
      </c>
      <c r="L4528" s="7">
        <v>0</v>
      </c>
      <c r="M4528" s="7">
        <v>10125</v>
      </c>
      <c r="N4528" s="7">
        <v>7</v>
      </c>
      <c r="O4528" s="9">
        <v>180000</v>
      </c>
    </row>
    <row r="4529" spans="1:15" x14ac:dyDescent="0.2">
      <c r="A4529" s="7">
        <v>1</v>
      </c>
      <c r="B4529" s="7">
        <v>0</v>
      </c>
      <c r="C4529" s="7">
        <v>0</v>
      </c>
      <c r="D4529" s="7">
        <v>0</v>
      </c>
      <c r="E4529" s="7">
        <v>1</v>
      </c>
      <c r="F4529" s="7">
        <v>1968</v>
      </c>
      <c r="G4529" s="7">
        <v>0</v>
      </c>
      <c r="H4529" s="8">
        <v>1157</v>
      </c>
      <c r="I4529" s="7">
        <v>1</v>
      </c>
      <c r="J4529" s="7">
        <v>3</v>
      </c>
      <c r="K4529" s="7">
        <v>1</v>
      </c>
      <c r="L4529" s="7">
        <v>1</v>
      </c>
      <c r="M4529" s="7">
        <v>7620</v>
      </c>
      <c r="N4529" s="7">
        <v>7</v>
      </c>
      <c r="O4529" s="9">
        <v>145000</v>
      </c>
    </row>
    <row r="4530" spans="1:15" x14ac:dyDescent="0.2">
      <c r="A4530" s="7">
        <v>1</v>
      </c>
      <c r="B4530" s="7">
        <v>0</v>
      </c>
      <c r="C4530" s="7">
        <v>0</v>
      </c>
      <c r="D4530" s="7">
        <v>0</v>
      </c>
      <c r="E4530" s="7">
        <v>1</v>
      </c>
      <c r="F4530" s="7">
        <v>1968</v>
      </c>
      <c r="G4530" s="7">
        <v>0</v>
      </c>
      <c r="H4530" s="8">
        <v>1105</v>
      </c>
      <c r="I4530" s="7">
        <v>1</v>
      </c>
      <c r="J4530" s="7">
        <v>3</v>
      </c>
      <c r="K4530" s="7">
        <v>1</v>
      </c>
      <c r="L4530" s="7">
        <v>1</v>
      </c>
      <c r="M4530" s="7">
        <v>7524</v>
      </c>
      <c r="N4530" s="7">
        <v>7</v>
      </c>
      <c r="O4530" s="9">
        <v>170000</v>
      </c>
    </row>
    <row r="4531" spans="1:15" x14ac:dyDescent="0.2">
      <c r="A4531" s="7">
        <v>0</v>
      </c>
      <c r="B4531" s="7">
        <v>1</v>
      </c>
      <c r="C4531" s="7">
        <v>0</v>
      </c>
      <c r="D4531" s="7">
        <v>1</v>
      </c>
      <c r="E4531" s="7">
        <v>1</v>
      </c>
      <c r="F4531" s="7">
        <v>1968</v>
      </c>
      <c r="G4531" s="7">
        <v>0</v>
      </c>
      <c r="H4531" s="8">
        <v>3155</v>
      </c>
      <c r="I4531" s="7">
        <v>1</v>
      </c>
      <c r="J4531" s="7">
        <v>0</v>
      </c>
      <c r="K4531" s="7">
        <v>0</v>
      </c>
      <c r="L4531" s="7">
        <v>0</v>
      </c>
      <c r="M4531" s="7">
        <v>19237</v>
      </c>
      <c r="N4531" s="7">
        <v>7</v>
      </c>
      <c r="O4531" s="9">
        <v>700000</v>
      </c>
    </row>
    <row r="4532" spans="1:15" x14ac:dyDescent="0.2">
      <c r="A4532" s="7">
        <v>1</v>
      </c>
      <c r="B4532" s="7">
        <v>0</v>
      </c>
      <c r="C4532" s="7">
        <v>0</v>
      </c>
      <c r="D4532" s="7">
        <v>1</v>
      </c>
      <c r="E4532" s="7">
        <v>2</v>
      </c>
      <c r="F4532" s="7">
        <v>1968</v>
      </c>
      <c r="G4532" s="7">
        <v>0</v>
      </c>
      <c r="H4532" s="8">
        <v>2182</v>
      </c>
      <c r="I4532" s="7">
        <v>2</v>
      </c>
      <c r="J4532" s="7">
        <v>4</v>
      </c>
      <c r="K4532" s="7">
        <v>2</v>
      </c>
      <c r="L4532" s="7">
        <v>0</v>
      </c>
      <c r="M4532" s="7">
        <v>8910</v>
      </c>
      <c r="N4532" s="7">
        <v>8</v>
      </c>
      <c r="O4532" s="9">
        <v>214500</v>
      </c>
    </row>
    <row r="4533" spans="1:15" x14ac:dyDescent="0.2">
      <c r="A4533" s="7">
        <v>1</v>
      </c>
      <c r="B4533" s="7">
        <v>0</v>
      </c>
      <c r="C4533" s="7">
        <v>0</v>
      </c>
      <c r="D4533" s="7">
        <v>1</v>
      </c>
      <c r="E4533" s="7">
        <v>1</v>
      </c>
      <c r="F4533" s="7">
        <v>1968</v>
      </c>
      <c r="G4533" s="7">
        <v>0</v>
      </c>
      <c r="H4533" s="8">
        <v>1619</v>
      </c>
      <c r="I4533" s="7">
        <v>1</v>
      </c>
      <c r="J4533" s="7">
        <v>3</v>
      </c>
      <c r="K4533" s="7">
        <v>1</v>
      </c>
      <c r="L4533" s="7">
        <v>1</v>
      </c>
      <c r="M4533" s="7">
        <v>7638</v>
      </c>
      <c r="N4533" s="7">
        <v>8</v>
      </c>
      <c r="O4533" s="9">
        <v>190000</v>
      </c>
    </row>
    <row r="4534" spans="1:15" x14ac:dyDescent="0.2">
      <c r="A4534" s="7">
        <v>0</v>
      </c>
      <c r="B4534" s="7">
        <v>0</v>
      </c>
      <c r="C4534" s="7">
        <v>1</v>
      </c>
      <c r="D4534" s="7">
        <v>1</v>
      </c>
      <c r="E4534" s="7">
        <v>1</v>
      </c>
      <c r="F4534" s="7">
        <v>1968</v>
      </c>
      <c r="G4534" s="7">
        <v>5</v>
      </c>
      <c r="H4534" s="8">
        <v>1211</v>
      </c>
      <c r="I4534" s="7">
        <v>1</v>
      </c>
      <c r="J4534" s="7">
        <v>2</v>
      </c>
      <c r="K4534" s="7">
        <v>2</v>
      </c>
      <c r="L4534" s="7">
        <v>0</v>
      </c>
      <c r="M4534" s="7">
        <v>0</v>
      </c>
      <c r="N4534" s="7">
        <v>8</v>
      </c>
      <c r="O4534" s="9">
        <v>290000</v>
      </c>
    </row>
    <row r="4535" spans="1:15" x14ac:dyDescent="0.2">
      <c r="A4535" s="7">
        <v>0</v>
      </c>
      <c r="B4535" s="7">
        <v>0</v>
      </c>
      <c r="C4535" s="7">
        <v>1</v>
      </c>
      <c r="D4535" s="7">
        <v>1</v>
      </c>
      <c r="E4535" s="7">
        <v>1</v>
      </c>
      <c r="F4535" s="7">
        <v>1968</v>
      </c>
      <c r="G4535" s="7">
        <v>4</v>
      </c>
      <c r="H4535" s="8">
        <v>1211</v>
      </c>
      <c r="I4535" s="7">
        <v>1</v>
      </c>
      <c r="J4535" s="7">
        <v>2</v>
      </c>
      <c r="K4535" s="7">
        <v>2</v>
      </c>
      <c r="L4535" s="7">
        <v>0</v>
      </c>
      <c r="M4535" s="7">
        <v>0</v>
      </c>
      <c r="N4535" s="7">
        <v>8</v>
      </c>
      <c r="O4535" s="9">
        <v>299900</v>
      </c>
    </row>
    <row r="4536" spans="1:15" x14ac:dyDescent="0.2">
      <c r="A4536" s="7">
        <v>0</v>
      </c>
      <c r="B4536" s="7">
        <v>0</v>
      </c>
      <c r="C4536" s="7">
        <v>1</v>
      </c>
      <c r="D4536" s="7">
        <v>1</v>
      </c>
      <c r="E4536" s="7">
        <v>1</v>
      </c>
      <c r="F4536" s="7">
        <v>1968</v>
      </c>
      <c r="G4536" s="7">
        <v>3</v>
      </c>
      <c r="H4536" s="8">
        <v>653</v>
      </c>
      <c r="I4536" s="7">
        <v>1</v>
      </c>
      <c r="J4536" s="7">
        <v>1</v>
      </c>
      <c r="K4536" s="7">
        <v>1</v>
      </c>
      <c r="L4536" s="7">
        <v>0</v>
      </c>
      <c r="M4536" s="7">
        <v>0</v>
      </c>
      <c r="N4536" s="7">
        <v>8</v>
      </c>
      <c r="O4536" s="9">
        <v>140000</v>
      </c>
    </row>
    <row r="4537" spans="1:15" x14ac:dyDescent="0.2">
      <c r="A4537" s="7">
        <v>1</v>
      </c>
      <c r="B4537" s="7">
        <v>0</v>
      </c>
      <c r="C4537" s="7">
        <v>0</v>
      </c>
      <c r="D4537" s="7">
        <v>0</v>
      </c>
      <c r="E4537" s="7">
        <v>1.5</v>
      </c>
      <c r="F4537" s="7">
        <v>1968</v>
      </c>
      <c r="G4537" s="7">
        <v>0</v>
      </c>
      <c r="H4537" s="8">
        <v>2150</v>
      </c>
      <c r="I4537" s="7">
        <v>2</v>
      </c>
      <c r="J4537" s="7">
        <v>5</v>
      </c>
      <c r="K4537" s="7">
        <v>2</v>
      </c>
      <c r="L4537" s="7">
        <v>0</v>
      </c>
      <c r="M4537" s="7">
        <v>7200</v>
      </c>
      <c r="N4537" s="7">
        <v>9</v>
      </c>
      <c r="O4537" s="9">
        <v>212000</v>
      </c>
    </row>
    <row r="4538" spans="1:15" x14ac:dyDescent="0.2">
      <c r="A4538" s="7">
        <v>1</v>
      </c>
      <c r="B4538" s="7">
        <v>0</v>
      </c>
      <c r="C4538" s="7">
        <v>0</v>
      </c>
      <c r="D4538" s="7">
        <v>0</v>
      </c>
      <c r="E4538" s="7">
        <v>2</v>
      </c>
      <c r="F4538" s="7">
        <v>1968</v>
      </c>
      <c r="G4538" s="7">
        <v>0</v>
      </c>
      <c r="H4538" s="8">
        <v>2199</v>
      </c>
      <c r="I4538" s="7">
        <v>2</v>
      </c>
      <c r="J4538" s="7">
        <v>6</v>
      </c>
      <c r="K4538" s="7">
        <v>2</v>
      </c>
      <c r="L4538" s="7">
        <v>2</v>
      </c>
      <c r="M4538" s="7">
        <v>8568</v>
      </c>
      <c r="N4538" s="7">
        <v>10</v>
      </c>
      <c r="O4538" s="9">
        <v>90000</v>
      </c>
    </row>
    <row r="4539" spans="1:15" x14ac:dyDescent="0.2">
      <c r="A4539" s="7">
        <v>1</v>
      </c>
      <c r="B4539" s="7">
        <v>0</v>
      </c>
      <c r="C4539" s="7">
        <v>0</v>
      </c>
      <c r="D4539" s="7">
        <v>0</v>
      </c>
      <c r="E4539" s="7">
        <v>1</v>
      </c>
      <c r="F4539" s="7">
        <v>1968</v>
      </c>
      <c r="G4539" s="7">
        <v>0</v>
      </c>
      <c r="H4539" s="8">
        <v>1063</v>
      </c>
      <c r="I4539" s="7">
        <v>1</v>
      </c>
      <c r="J4539" s="7">
        <v>3</v>
      </c>
      <c r="K4539" s="7">
        <v>1</v>
      </c>
      <c r="L4539" s="7">
        <v>1</v>
      </c>
      <c r="M4539" s="7">
        <v>11800</v>
      </c>
      <c r="N4539" s="7">
        <v>10</v>
      </c>
      <c r="O4539" s="9">
        <v>72000</v>
      </c>
    </row>
    <row r="4540" spans="1:15" x14ac:dyDescent="0.2">
      <c r="A4540" s="7">
        <v>1</v>
      </c>
      <c r="B4540" s="7">
        <v>0</v>
      </c>
      <c r="C4540" s="7">
        <v>0</v>
      </c>
      <c r="D4540" s="7">
        <v>1</v>
      </c>
      <c r="E4540" s="7">
        <v>2</v>
      </c>
      <c r="F4540" s="7">
        <v>1968</v>
      </c>
      <c r="G4540" s="7">
        <v>0</v>
      </c>
      <c r="H4540" s="8">
        <v>2589</v>
      </c>
      <c r="I4540" s="7">
        <v>3</v>
      </c>
      <c r="J4540" s="7">
        <v>5</v>
      </c>
      <c r="K4540" s="7">
        <v>3</v>
      </c>
      <c r="L4540" s="7">
        <v>0</v>
      </c>
      <c r="M4540" s="7">
        <v>8100</v>
      </c>
      <c r="N4540" s="7">
        <v>10</v>
      </c>
      <c r="O4540" s="9">
        <v>230000</v>
      </c>
    </row>
    <row r="4541" spans="1:15" x14ac:dyDescent="0.2">
      <c r="A4541" s="7">
        <v>1</v>
      </c>
      <c r="B4541" s="7">
        <v>0</v>
      </c>
      <c r="C4541" s="7">
        <v>0</v>
      </c>
      <c r="D4541" s="7">
        <v>0</v>
      </c>
      <c r="E4541" s="7">
        <v>2</v>
      </c>
      <c r="F4541" s="7">
        <v>1968</v>
      </c>
      <c r="G4541" s="7">
        <v>0</v>
      </c>
      <c r="H4541" s="8">
        <v>1634</v>
      </c>
      <c r="I4541" s="7">
        <v>1</v>
      </c>
      <c r="J4541" s="7">
        <v>4</v>
      </c>
      <c r="K4541" s="7">
        <v>1</v>
      </c>
      <c r="L4541" s="7">
        <v>1</v>
      </c>
      <c r="M4541" s="7">
        <v>8220</v>
      </c>
      <c r="N4541" s="7">
        <v>10</v>
      </c>
      <c r="O4541" s="9">
        <v>219500</v>
      </c>
    </row>
    <row r="4542" spans="1:15" x14ac:dyDescent="0.2">
      <c r="A4542" s="7">
        <v>1</v>
      </c>
      <c r="B4542" s="7">
        <v>0</v>
      </c>
      <c r="C4542" s="7">
        <v>0</v>
      </c>
      <c r="D4542" s="7">
        <v>1</v>
      </c>
      <c r="E4542" s="7">
        <v>1</v>
      </c>
      <c r="F4542" s="7">
        <v>1968</v>
      </c>
      <c r="G4542" s="7">
        <v>0</v>
      </c>
      <c r="H4542" s="8">
        <v>1530</v>
      </c>
      <c r="I4542" s="7">
        <v>1</v>
      </c>
      <c r="J4542" s="7">
        <v>3</v>
      </c>
      <c r="K4542" s="7">
        <v>1</v>
      </c>
      <c r="L4542" s="7">
        <v>1</v>
      </c>
      <c r="M4542" s="7">
        <v>9880</v>
      </c>
      <c r="N4542" s="7">
        <v>10</v>
      </c>
      <c r="O4542" s="9">
        <v>225100</v>
      </c>
    </row>
    <row r="4543" spans="1:15" x14ac:dyDescent="0.2">
      <c r="A4543" s="7">
        <v>0</v>
      </c>
      <c r="B4543" s="7">
        <v>0</v>
      </c>
      <c r="C4543" s="7">
        <v>1</v>
      </c>
      <c r="D4543" s="7">
        <v>1</v>
      </c>
      <c r="E4543" s="7">
        <v>1</v>
      </c>
      <c r="F4543" s="7">
        <v>1968</v>
      </c>
      <c r="G4543" s="7">
        <v>3</v>
      </c>
      <c r="H4543" s="8">
        <v>819</v>
      </c>
      <c r="I4543" s="7">
        <v>1</v>
      </c>
      <c r="J4543" s="7">
        <v>1</v>
      </c>
      <c r="K4543" s="7">
        <v>1</v>
      </c>
      <c r="L4543" s="7">
        <v>1</v>
      </c>
      <c r="M4543" s="7">
        <v>0</v>
      </c>
      <c r="N4543" s="7">
        <v>10</v>
      </c>
      <c r="O4543" s="9">
        <v>170000</v>
      </c>
    </row>
    <row r="4544" spans="1:15" x14ac:dyDescent="0.2">
      <c r="A4544" s="7">
        <v>0</v>
      </c>
      <c r="B4544" s="7">
        <v>0</v>
      </c>
      <c r="C4544" s="7">
        <v>0</v>
      </c>
      <c r="D4544" s="7">
        <v>1</v>
      </c>
      <c r="E4544" s="7">
        <v>2</v>
      </c>
      <c r="F4544" s="7">
        <v>1968</v>
      </c>
      <c r="G4544" s="7">
        <v>0</v>
      </c>
      <c r="H4544" s="8">
        <v>10360</v>
      </c>
      <c r="I4544" s="7">
        <v>1</v>
      </c>
      <c r="J4544" s="7">
        <v>0</v>
      </c>
      <c r="K4544" s="7">
        <v>0</v>
      </c>
      <c r="L4544" s="7">
        <v>0</v>
      </c>
      <c r="M4544" s="7">
        <v>15173</v>
      </c>
      <c r="N4544" s="7">
        <v>10</v>
      </c>
      <c r="O4544" s="9">
        <v>785000</v>
      </c>
    </row>
    <row r="4545" spans="1:15" x14ac:dyDescent="0.2">
      <c r="A4545" s="7">
        <v>0</v>
      </c>
      <c r="B4545" s="7">
        <v>1</v>
      </c>
      <c r="C4545" s="7">
        <v>0</v>
      </c>
      <c r="D4545" s="7">
        <v>1</v>
      </c>
      <c r="E4545" s="7">
        <v>1</v>
      </c>
      <c r="F4545" s="7">
        <v>1968</v>
      </c>
      <c r="G4545" s="7">
        <v>0</v>
      </c>
      <c r="H4545" s="8">
        <v>1727</v>
      </c>
      <c r="I4545" s="7">
        <v>1</v>
      </c>
      <c r="J4545" s="7">
        <v>0</v>
      </c>
      <c r="K4545" s="7">
        <v>0</v>
      </c>
      <c r="L4545" s="7">
        <v>0</v>
      </c>
      <c r="M4545" s="7">
        <v>8640</v>
      </c>
      <c r="N4545" s="7">
        <v>10</v>
      </c>
      <c r="O4545" s="9">
        <v>130000</v>
      </c>
    </row>
    <row r="4546" spans="1:15" x14ac:dyDescent="0.2">
      <c r="A4546" s="7">
        <v>1</v>
      </c>
      <c r="B4546" s="7">
        <v>0</v>
      </c>
      <c r="C4546" s="7">
        <v>0</v>
      </c>
      <c r="D4546" s="7">
        <v>0</v>
      </c>
      <c r="E4546" s="7">
        <v>1</v>
      </c>
      <c r="F4546" s="7">
        <v>1968</v>
      </c>
      <c r="G4546" s="7">
        <v>0</v>
      </c>
      <c r="H4546" s="8">
        <v>1555</v>
      </c>
      <c r="I4546" s="7">
        <v>1</v>
      </c>
      <c r="J4546" s="7">
        <v>3</v>
      </c>
      <c r="K4546" s="7">
        <v>1</v>
      </c>
      <c r="L4546" s="7">
        <v>1</v>
      </c>
      <c r="M4546" s="7">
        <v>7200</v>
      </c>
      <c r="N4546" s="7">
        <v>11</v>
      </c>
      <c r="O4546" s="9">
        <v>232500</v>
      </c>
    </row>
    <row r="4547" spans="1:15" x14ac:dyDescent="0.2">
      <c r="A4547" s="7">
        <v>1</v>
      </c>
      <c r="B4547" s="7">
        <v>0</v>
      </c>
      <c r="C4547" s="7">
        <v>0</v>
      </c>
      <c r="D4547" s="7">
        <v>0</v>
      </c>
      <c r="E4547" s="7">
        <v>1</v>
      </c>
      <c r="F4547" s="7">
        <v>1968</v>
      </c>
      <c r="G4547" s="7">
        <v>0</v>
      </c>
      <c r="H4547" s="8">
        <v>1063</v>
      </c>
      <c r="I4547" s="7">
        <v>1</v>
      </c>
      <c r="J4547" s="7">
        <v>3</v>
      </c>
      <c r="K4547" s="7">
        <v>1</v>
      </c>
      <c r="L4547" s="7">
        <v>1</v>
      </c>
      <c r="M4547" s="7">
        <v>11800</v>
      </c>
      <c r="N4547" s="7">
        <v>12</v>
      </c>
      <c r="O4547" s="9">
        <v>110000</v>
      </c>
    </row>
    <row r="4548" spans="1:15" x14ac:dyDescent="0.2">
      <c r="A4548" s="7">
        <v>1</v>
      </c>
      <c r="B4548" s="7">
        <v>0</v>
      </c>
      <c r="C4548" s="7">
        <v>0</v>
      </c>
      <c r="D4548" s="7">
        <v>0</v>
      </c>
      <c r="E4548" s="7">
        <v>2</v>
      </c>
      <c r="F4548" s="7">
        <v>1968</v>
      </c>
      <c r="G4548" s="7">
        <v>0</v>
      </c>
      <c r="H4548" s="8">
        <v>2073</v>
      </c>
      <c r="I4548" s="7">
        <v>1</v>
      </c>
      <c r="J4548" s="7">
        <v>5</v>
      </c>
      <c r="K4548" s="7">
        <v>2</v>
      </c>
      <c r="L4548" s="7">
        <v>0</v>
      </c>
      <c r="M4548" s="7">
        <v>6600</v>
      </c>
      <c r="N4548" s="7">
        <v>12</v>
      </c>
      <c r="O4548" s="9">
        <v>204500</v>
      </c>
    </row>
    <row r="4549" spans="1:15" x14ac:dyDescent="0.2">
      <c r="A4549" s="7">
        <v>0</v>
      </c>
      <c r="B4549" s="7">
        <v>1</v>
      </c>
      <c r="C4549" s="7">
        <v>0</v>
      </c>
      <c r="D4549" s="7">
        <v>1</v>
      </c>
      <c r="E4549" s="7">
        <v>1</v>
      </c>
      <c r="F4549" s="7">
        <v>1968</v>
      </c>
      <c r="G4549" s="7">
        <v>0</v>
      </c>
      <c r="H4549" s="8">
        <v>2273</v>
      </c>
      <c r="I4549" s="7">
        <v>1</v>
      </c>
      <c r="J4549" s="7">
        <v>0</v>
      </c>
      <c r="K4549" s="7">
        <v>0</v>
      </c>
      <c r="L4549" s="7">
        <v>0</v>
      </c>
      <c r="M4549" s="7">
        <v>28848</v>
      </c>
      <c r="N4549" s="7">
        <v>12</v>
      </c>
      <c r="O4549" s="9">
        <v>135000</v>
      </c>
    </row>
    <row r="4550" spans="1:15" x14ac:dyDescent="0.2">
      <c r="A4550" s="7">
        <v>1</v>
      </c>
      <c r="B4550" s="7">
        <v>0</v>
      </c>
      <c r="C4550" s="7">
        <v>0</v>
      </c>
      <c r="D4550" s="7">
        <v>1</v>
      </c>
      <c r="E4550" s="7">
        <v>1</v>
      </c>
      <c r="F4550" s="7">
        <v>1969</v>
      </c>
      <c r="G4550" s="7">
        <v>0</v>
      </c>
      <c r="H4550" s="8">
        <v>1623</v>
      </c>
      <c r="I4550" s="7">
        <v>1</v>
      </c>
      <c r="J4550" s="7">
        <v>3</v>
      </c>
      <c r="K4550" s="7">
        <v>2</v>
      </c>
      <c r="L4550" s="7">
        <v>0</v>
      </c>
      <c r="M4550" s="7">
        <v>10980</v>
      </c>
      <c r="N4550" s="7">
        <v>1</v>
      </c>
      <c r="O4550" s="9">
        <v>188400</v>
      </c>
    </row>
    <row r="4551" spans="1:15" x14ac:dyDescent="0.2">
      <c r="A4551" s="7">
        <v>1</v>
      </c>
      <c r="B4551" s="7">
        <v>0</v>
      </c>
      <c r="C4551" s="7">
        <v>0</v>
      </c>
      <c r="D4551" s="7">
        <v>0</v>
      </c>
      <c r="E4551" s="7">
        <v>1</v>
      </c>
      <c r="F4551" s="7">
        <v>1969</v>
      </c>
      <c r="G4551" s="7">
        <v>0</v>
      </c>
      <c r="H4551" s="8">
        <v>1219</v>
      </c>
      <c r="I4551" s="7">
        <v>1</v>
      </c>
      <c r="J4551" s="7">
        <v>3</v>
      </c>
      <c r="K4551" s="7">
        <v>1</v>
      </c>
      <c r="L4551" s="7">
        <v>2</v>
      </c>
      <c r="M4551" s="7">
        <v>9375</v>
      </c>
      <c r="N4551" s="7">
        <v>2</v>
      </c>
      <c r="O4551" s="9">
        <v>136450</v>
      </c>
    </row>
    <row r="4552" spans="1:15" x14ac:dyDescent="0.2">
      <c r="A4552" s="7">
        <v>0</v>
      </c>
      <c r="B4552" s="7">
        <v>0</v>
      </c>
      <c r="C4552" s="7">
        <v>0</v>
      </c>
      <c r="D4552" s="7">
        <v>1</v>
      </c>
      <c r="E4552" s="7">
        <v>2</v>
      </c>
      <c r="F4552" s="7">
        <v>1969</v>
      </c>
      <c r="G4552" s="7">
        <v>0</v>
      </c>
      <c r="H4552" s="8">
        <v>26048</v>
      </c>
      <c r="I4552" s="7">
        <v>1</v>
      </c>
      <c r="J4552" s="7">
        <v>0</v>
      </c>
      <c r="K4552" s="7">
        <v>0</v>
      </c>
      <c r="L4552" s="7">
        <v>0</v>
      </c>
      <c r="M4552" s="7">
        <v>50864</v>
      </c>
      <c r="N4552" s="7">
        <v>2</v>
      </c>
      <c r="O4552" s="9">
        <v>1125000</v>
      </c>
    </row>
    <row r="4553" spans="1:15" x14ac:dyDescent="0.2">
      <c r="A4553" s="7">
        <v>0</v>
      </c>
      <c r="B4553" s="7">
        <v>1</v>
      </c>
      <c r="C4553" s="7">
        <v>0</v>
      </c>
      <c r="D4553" s="7">
        <v>1</v>
      </c>
      <c r="E4553" s="7">
        <v>1</v>
      </c>
      <c r="F4553" s="7">
        <v>1969</v>
      </c>
      <c r="G4553" s="7">
        <v>0</v>
      </c>
      <c r="H4553" s="8">
        <v>14140</v>
      </c>
      <c r="I4553" s="7">
        <v>1</v>
      </c>
      <c r="J4553" s="7">
        <v>0</v>
      </c>
      <c r="K4553" s="7">
        <v>0</v>
      </c>
      <c r="L4553" s="7">
        <v>0</v>
      </c>
      <c r="M4553" s="7">
        <v>24566</v>
      </c>
      <c r="N4553" s="7">
        <v>2</v>
      </c>
      <c r="O4553" s="9">
        <v>600000</v>
      </c>
    </row>
    <row r="4554" spans="1:15" x14ac:dyDescent="0.2">
      <c r="A4554" s="7">
        <v>1</v>
      </c>
      <c r="B4554" s="7">
        <v>0</v>
      </c>
      <c r="C4554" s="7">
        <v>0</v>
      </c>
      <c r="D4554" s="7">
        <v>1</v>
      </c>
      <c r="E4554" s="7">
        <v>1</v>
      </c>
      <c r="F4554" s="7">
        <v>1969</v>
      </c>
      <c r="G4554" s="7">
        <v>0</v>
      </c>
      <c r="H4554" s="8">
        <v>1681</v>
      </c>
      <c r="I4554" s="7">
        <v>1</v>
      </c>
      <c r="J4554" s="7">
        <v>3</v>
      </c>
      <c r="K4554" s="7">
        <v>1</v>
      </c>
      <c r="L4554" s="7">
        <v>1</v>
      </c>
      <c r="M4554" s="7">
        <v>11700</v>
      </c>
      <c r="N4554" s="7">
        <v>3</v>
      </c>
      <c r="O4554" s="9">
        <v>193000</v>
      </c>
    </row>
    <row r="4555" spans="1:15" x14ac:dyDescent="0.2">
      <c r="A4555" s="7">
        <v>0</v>
      </c>
      <c r="B4555" s="7">
        <v>1</v>
      </c>
      <c r="C4555" s="7">
        <v>0</v>
      </c>
      <c r="D4555" s="7">
        <v>1</v>
      </c>
      <c r="E4555" s="7">
        <v>1</v>
      </c>
      <c r="F4555" s="7">
        <v>1969</v>
      </c>
      <c r="G4555" s="7">
        <v>0</v>
      </c>
      <c r="H4555" s="8">
        <v>102401</v>
      </c>
      <c r="I4555" s="7">
        <v>1</v>
      </c>
      <c r="J4555" s="7">
        <v>0</v>
      </c>
      <c r="K4555" s="7">
        <v>0</v>
      </c>
      <c r="L4555" s="7">
        <v>0</v>
      </c>
      <c r="M4555" s="7">
        <v>346520</v>
      </c>
      <c r="N4555" s="7">
        <v>3</v>
      </c>
      <c r="O4555" s="9">
        <v>6800000</v>
      </c>
    </row>
    <row r="4556" spans="1:15" x14ac:dyDescent="0.2">
      <c r="A4556" s="7">
        <v>1</v>
      </c>
      <c r="B4556" s="7">
        <v>0</v>
      </c>
      <c r="C4556" s="7">
        <v>0</v>
      </c>
      <c r="D4556" s="7">
        <v>0</v>
      </c>
      <c r="E4556" s="7">
        <v>2</v>
      </c>
      <c r="F4556" s="7">
        <v>1969</v>
      </c>
      <c r="G4556" s="7">
        <v>0</v>
      </c>
      <c r="H4556" s="8">
        <v>2392</v>
      </c>
      <c r="I4556" s="7">
        <v>2</v>
      </c>
      <c r="J4556" s="7">
        <v>6</v>
      </c>
      <c r="K4556" s="7">
        <v>2</v>
      </c>
      <c r="L4556" s="7">
        <v>2</v>
      </c>
      <c r="M4556" s="7">
        <v>5120</v>
      </c>
      <c r="N4556" s="7">
        <v>4</v>
      </c>
      <c r="O4556" s="9">
        <v>123400</v>
      </c>
    </row>
    <row r="4557" spans="1:15" x14ac:dyDescent="0.2">
      <c r="A4557" s="7">
        <v>1</v>
      </c>
      <c r="B4557" s="7">
        <v>0</v>
      </c>
      <c r="C4557" s="7">
        <v>0</v>
      </c>
      <c r="D4557" s="7">
        <v>0</v>
      </c>
      <c r="E4557" s="7">
        <v>1</v>
      </c>
      <c r="F4557" s="7">
        <v>1969</v>
      </c>
      <c r="G4557" s="7">
        <v>0</v>
      </c>
      <c r="H4557" s="8">
        <v>1444</v>
      </c>
      <c r="I4557" s="7">
        <v>1</v>
      </c>
      <c r="J4557" s="7">
        <v>3</v>
      </c>
      <c r="K4557" s="7">
        <v>1</v>
      </c>
      <c r="L4557" s="7">
        <v>1</v>
      </c>
      <c r="M4557" s="7">
        <v>9625</v>
      </c>
      <c r="N4557" s="7">
        <v>4</v>
      </c>
      <c r="O4557" s="9">
        <v>153400</v>
      </c>
    </row>
    <row r="4558" spans="1:15" x14ac:dyDescent="0.2">
      <c r="A4558" s="7">
        <v>1</v>
      </c>
      <c r="B4558" s="7">
        <v>0</v>
      </c>
      <c r="C4558" s="7">
        <v>0</v>
      </c>
      <c r="D4558" s="7">
        <v>0</v>
      </c>
      <c r="E4558" s="7">
        <v>2</v>
      </c>
      <c r="F4558" s="7">
        <v>1969</v>
      </c>
      <c r="G4558" s="7">
        <v>0</v>
      </c>
      <c r="H4558" s="8">
        <v>2170</v>
      </c>
      <c r="I4558" s="7">
        <v>2</v>
      </c>
      <c r="J4558" s="7">
        <v>6</v>
      </c>
      <c r="K4558" s="7">
        <v>2</v>
      </c>
      <c r="L4558" s="7">
        <v>2</v>
      </c>
      <c r="M4558" s="7">
        <v>7750</v>
      </c>
      <c r="N4558" s="7">
        <v>4</v>
      </c>
      <c r="O4558" s="9">
        <v>118000</v>
      </c>
    </row>
    <row r="4559" spans="1:15" x14ac:dyDescent="0.2">
      <c r="A4559" s="7">
        <v>1</v>
      </c>
      <c r="B4559" s="7">
        <v>0</v>
      </c>
      <c r="C4559" s="7">
        <v>0</v>
      </c>
      <c r="D4559" s="7">
        <v>0</v>
      </c>
      <c r="E4559" s="7">
        <v>2</v>
      </c>
      <c r="F4559" s="7">
        <v>1969</v>
      </c>
      <c r="G4559" s="7">
        <v>0</v>
      </c>
      <c r="H4559" s="8">
        <v>1499</v>
      </c>
      <c r="I4559" s="7">
        <v>1</v>
      </c>
      <c r="J4559" s="7">
        <v>3</v>
      </c>
      <c r="K4559" s="7">
        <v>1</v>
      </c>
      <c r="L4559" s="7">
        <v>1</v>
      </c>
      <c r="M4559" s="7">
        <v>8442</v>
      </c>
      <c r="N4559" s="7">
        <v>4</v>
      </c>
      <c r="O4559" s="9">
        <v>215000</v>
      </c>
    </row>
    <row r="4560" spans="1:15" x14ac:dyDescent="0.2">
      <c r="A4560" s="7">
        <v>1</v>
      </c>
      <c r="B4560" s="7">
        <v>0</v>
      </c>
      <c r="C4560" s="7">
        <v>0</v>
      </c>
      <c r="D4560" s="7">
        <v>1</v>
      </c>
      <c r="E4560" s="7">
        <v>1</v>
      </c>
      <c r="F4560" s="7">
        <v>1969</v>
      </c>
      <c r="G4560" s="7">
        <v>0</v>
      </c>
      <c r="H4560" s="8">
        <v>1608</v>
      </c>
      <c r="I4560" s="7">
        <v>1</v>
      </c>
      <c r="J4560" s="7">
        <v>4</v>
      </c>
      <c r="K4560" s="7">
        <v>2</v>
      </c>
      <c r="L4560" s="7">
        <v>0</v>
      </c>
      <c r="M4560" s="7">
        <v>8614</v>
      </c>
      <c r="N4560" s="7">
        <v>4</v>
      </c>
      <c r="O4560" s="9">
        <v>245000</v>
      </c>
    </row>
    <row r="4561" spans="1:15" x14ac:dyDescent="0.2">
      <c r="A4561" s="7">
        <v>0</v>
      </c>
      <c r="B4561" s="7">
        <v>0</v>
      </c>
      <c r="C4561" s="7">
        <v>1</v>
      </c>
      <c r="D4561" s="7">
        <v>1</v>
      </c>
      <c r="E4561" s="7">
        <v>1</v>
      </c>
      <c r="F4561" s="7">
        <v>1969</v>
      </c>
      <c r="G4561" s="7">
        <v>3</v>
      </c>
      <c r="H4561" s="8">
        <v>643</v>
      </c>
      <c r="I4561" s="7">
        <v>1</v>
      </c>
      <c r="J4561" s="7">
        <v>1</v>
      </c>
      <c r="K4561" s="7">
        <v>1</v>
      </c>
      <c r="L4561" s="7">
        <v>0</v>
      </c>
      <c r="M4561" s="7">
        <v>0</v>
      </c>
      <c r="N4561" s="7">
        <v>4</v>
      </c>
      <c r="O4561" s="9">
        <v>88000</v>
      </c>
    </row>
    <row r="4562" spans="1:15" x14ac:dyDescent="0.2">
      <c r="A4562" s="7">
        <v>0</v>
      </c>
      <c r="B4562" s="7">
        <v>0</v>
      </c>
      <c r="C4562" s="7">
        <v>0</v>
      </c>
      <c r="D4562" s="7">
        <v>1</v>
      </c>
      <c r="E4562" s="7">
        <v>2</v>
      </c>
      <c r="F4562" s="7">
        <v>1969</v>
      </c>
      <c r="G4562" s="7">
        <v>0</v>
      </c>
      <c r="H4562" s="8">
        <v>10680</v>
      </c>
      <c r="I4562" s="7">
        <v>1</v>
      </c>
      <c r="J4562" s="7">
        <v>0</v>
      </c>
      <c r="K4562" s="7">
        <v>0</v>
      </c>
      <c r="L4562" s="7">
        <v>0</v>
      </c>
      <c r="M4562" s="7">
        <v>20000</v>
      </c>
      <c r="N4562" s="7">
        <v>4</v>
      </c>
      <c r="O4562" s="9">
        <v>561000</v>
      </c>
    </row>
    <row r="4563" spans="1:15" x14ac:dyDescent="0.2">
      <c r="A4563" s="7">
        <v>1</v>
      </c>
      <c r="B4563" s="7">
        <v>0</v>
      </c>
      <c r="C4563" s="7">
        <v>0</v>
      </c>
      <c r="D4563" s="7">
        <v>0</v>
      </c>
      <c r="E4563" s="7">
        <v>1</v>
      </c>
      <c r="F4563" s="7">
        <v>1969</v>
      </c>
      <c r="G4563" s="7">
        <v>0</v>
      </c>
      <c r="H4563" s="8">
        <v>1135</v>
      </c>
      <c r="I4563" s="7">
        <v>1</v>
      </c>
      <c r="J4563" s="7">
        <v>3</v>
      </c>
      <c r="K4563" s="7">
        <v>1</v>
      </c>
      <c r="L4563" s="7">
        <v>1</v>
      </c>
      <c r="M4563" s="7">
        <v>10050</v>
      </c>
      <c r="N4563" s="7">
        <v>5</v>
      </c>
      <c r="O4563" s="9">
        <v>150000</v>
      </c>
    </row>
    <row r="4564" spans="1:15" x14ac:dyDescent="0.2">
      <c r="A4564" s="7">
        <v>1</v>
      </c>
      <c r="B4564" s="7">
        <v>0</v>
      </c>
      <c r="C4564" s="7">
        <v>0</v>
      </c>
      <c r="D4564" s="7">
        <v>0</v>
      </c>
      <c r="E4564" s="7">
        <v>1</v>
      </c>
      <c r="F4564" s="7">
        <v>1969</v>
      </c>
      <c r="G4564" s="7">
        <v>0</v>
      </c>
      <c r="H4564" s="8">
        <v>1579</v>
      </c>
      <c r="I4564" s="7">
        <v>1</v>
      </c>
      <c r="J4564" s="7">
        <v>3</v>
      </c>
      <c r="K4564" s="7">
        <v>1</v>
      </c>
      <c r="L4564" s="7">
        <v>1</v>
      </c>
      <c r="M4564" s="7">
        <v>10950</v>
      </c>
      <c r="N4564" s="7">
        <v>6</v>
      </c>
      <c r="O4564" s="9">
        <v>176000</v>
      </c>
    </row>
    <row r="4565" spans="1:15" x14ac:dyDescent="0.2">
      <c r="A4565" s="7">
        <v>1</v>
      </c>
      <c r="B4565" s="7">
        <v>0</v>
      </c>
      <c r="C4565" s="7">
        <v>0</v>
      </c>
      <c r="D4565" s="7">
        <v>0</v>
      </c>
      <c r="E4565" s="7">
        <v>1</v>
      </c>
      <c r="F4565" s="7">
        <v>1969</v>
      </c>
      <c r="G4565" s="7">
        <v>0</v>
      </c>
      <c r="H4565" s="8">
        <v>1227</v>
      </c>
      <c r="I4565" s="7">
        <v>1</v>
      </c>
      <c r="J4565" s="7">
        <v>3</v>
      </c>
      <c r="K4565" s="7">
        <v>1</v>
      </c>
      <c r="L4565" s="7">
        <v>1</v>
      </c>
      <c r="M4565" s="7">
        <v>11302</v>
      </c>
      <c r="N4565" s="7">
        <v>6</v>
      </c>
      <c r="O4565" s="9">
        <v>153000</v>
      </c>
    </row>
    <row r="4566" spans="1:15" x14ac:dyDescent="0.2">
      <c r="A4566" s="7">
        <v>1</v>
      </c>
      <c r="B4566" s="7">
        <v>0</v>
      </c>
      <c r="C4566" s="7">
        <v>0</v>
      </c>
      <c r="D4566" s="7">
        <v>0</v>
      </c>
      <c r="E4566" s="7">
        <v>1</v>
      </c>
      <c r="F4566" s="7">
        <v>1969</v>
      </c>
      <c r="G4566" s="7">
        <v>0</v>
      </c>
      <c r="H4566" s="8">
        <v>2089</v>
      </c>
      <c r="I4566" s="7">
        <v>1</v>
      </c>
      <c r="J4566" s="7">
        <v>4</v>
      </c>
      <c r="K4566" s="7">
        <v>2</v>
      </c>
      <c r="L4566" s="7">
        <v>0</v>
      </c>
      <c r="M4566" s="7">
        <v>7290</v>
      </c>
      <c r="N4566" s="7">
        <v>6</v>
      </c>
      <c r="O4566" s="9">
        <v>179000</v>
      </c>
    </row>
    <row r="4567" spans="1:15" x14ac:dyDescent="0.2">
      <c r="A4567" s="7">
        <v>1</v>
      </c>
      <c r="B4567" s="7">
        <v>0</v>
      </c>
      <c r="C4567" s="7">
        <v>0</v>
      </c>
      <c r="D4567" s="7">
        <v>0</v>
      </c>
      <c r="E4567" s="7">
        <v>2</v>
      </c>
      <c r="F4567" s="7">
        <v>1969</v>
      </c>
      <c r="G4567" s="7">
        <v>0</v>
      </c>
      <c r="H4567" s="8">
        <v>2998</v>
      </c>
      <c r="I4567" s="7">
        <v>3</v>
      </c>
      <c r="J4567" s="7">
        <v>6</v>
      </c>
      <c r="K4567" s="7">
        <v>3</v>
      </c>
      <c r="L4567" s="7">
        <v>3</v>
      </c>
      <c r="M4567" s="7">
        <v>7171</v>
      </c>
      <c r="N4567" s="7">
        <v>6</v>
      </c>
      <c r="O4567" s="9">
        <v>274500</v>
      </c>
    </row>
    <row r="4568" spans="1:15" x14ac:dyDescent="0.2">
      <c r="A4568" s="7">
        <v>1</v>
      </c>
      <c r="B4568" s="7">
        <v>0</v>
      </c>
      <c r="C4568" s="7">
        <v>0</v>
      </c>
      <c r="D4568" s="7">
        <v>0</v>
      </c>
      <c r="E4568" s="7">
        <v>1.5</v>
      </c>
      <c r="F4568" s="7">
        <v>1969</v>
      </c>
      <c r="G4568" s="7">
        <v>0</v>
      </c>
      <c r="H4568" s="8">
        <v>2573</v>
      </c>
      <c r="I4568" s="7">
        <v>2</v>
      </c>
      <c r="J4568" s="7">
        <v>5</v>
      </c>
      <c r="K4568" s="7">
        <v>2</v>
      </c>
      <c r="L4568" s="7">
        <v>0</v>
      </c>
      <c r="M4568" s="7">
        <v>11180</v>
      </c>
      <c r="N4568" s="7">
        <v>6</v>
      </c>
      <c r="O4568" s="9">
        <v>241000</v>
      </c>
    </row>
    <row r="4569" spans="1:15" x14ac:dyDescent="0.2">
      <c r="A4569" s="7">
        <v>0</v>
      </c>
      <c r="B4569" s="7">
        <v>0</v>
      </c>
      <c r="C4569" s="7">
        <v>1</v>
      </c>
      <c r="D4569" s="7">
        <v>1</v>
      </c>
      <c r="E4569" s="7">
        <v>1</v>
      </c>
      <c r="F4569" s="7">
        <v>1969</v>
      </c>
      <c r="G4569" s="7">
        <v>4</v>
      </c>
      <c r="H4569" s="8">
        <v>729</v>
      </c>
      <c r="I4569" s="7">
        <v>1</v>
      </c>
      <c r="J4569" s="7">
        <v>2</v>
      </c>
      <c r="K4569" s="7">
        <v>1</v>
      </c>
      <c r="L4569" s="7">
        <v>0</v>
      </c>
      <c r="M4569" s="7">
        <v>0</v>
      </c>
      <c r="N4569" s="7">
        <v>6</v>
      </c>
      <c r="O4569" s="9">
        <v>101000</v>
      </c>
    </row>
    <row r="4570" spans="1:15" x14ac:dyDescent="0.2">
      <c r="A4570" s="7">
        <v>0</v>
      </c>
      <c r="B4570" s="7">
        <v>0</v>
      </c>
      <c r="C4570" s="7">
        <v>1</v>
      </c>
      <c r="D4570" s="7">
        <v>1</v>
      </c>
      <c r="E4570" s="7">
        <v>1</v>
      </c>
      <c r="F4570" s="7">
        <v>1969</v>
      </c>
      <c r="G4570" s="7">
        <v>4</v>
      </c>
      <c r="H4570" s="8">
        <v>608</v>
      </c>
      <c r="I4570" s="7">
        <v>1</v>
      </c>
      <c r="J4570" s="7">
        <v>1</v>
      </c>
      <c r="K4570" s="7">
        <v>1</v>
      </c>
      <c r="L4570" s="7">
        <v>0</v>
      </c>
      <c r="M4570" s="7">
        <v>0</v>
      </c>
      <c r="N4570" s="7">
        <v>6</v>
      </c>
      <c r="O4570" s="9">
        <v>99000</v>
      </c>
    </row>
    <row r="4571" spans="1:15" x14ac:dyDescent="0.2">
      <c r="A4571" s="7">
        <v>0</v>
      </c>
      <c r="B4571" s="7">
        <v>0</v>
      </c>
      <c r="C4571" s="7">
        <v>0</v>
      </c>
      <c r="D4571" s="7">
        <v>1</v>
      </c>
      <c r="E4571" s="7">
        <v>2</v>
      </c>
      <c r="F4571" s="7">
        <v>1969</v>
      </c>
      <c r="G4571" s="7">
        <v>0</v>
      </c>
      <c r="H4571" s="8">
        <v>25872</v>
      </c>
      <c r="I4571" s="7">
        <v>1</v>
      </c>
      <c r="J4571" s="7">
        <v>0</v>
      </c>
      <c r="K4571" s="7">
        <v>0</v>
      </c>
      <c r="L4571" s="7">
        <v>0</v>
      </c>
      <c r="M4571" s="7">
        <v>0</v>
      </c>
      <c r="N4571" s="7">
        <v>6</v>
      </c>
      <c r="O4571" s="9">
        <v>1600000</v>
      </c>
    </row>
    <row r="4572" spans="1:15" x14ac:dyDescent="0.2">
      <c r="A4572" s="7">
        <v>0</v>
      </c>
      <c r="B4572" s="7">
        <v>0</v>
      </c>
      <c r="C4572" s="7">
        <v>0</v>
      </c>
      <c r="D4572" s="7">
        <v>1</v>
      </c>
      <c r="E4572" s="7">
        <v>2</v>
      </c>
      <c r="F4572" s="7">
        <v>1969</v>
      </c>
      <c r="G4572" s="7">
        <v>0</v>
      </c>
      <c r="H4572" s="8">
        <v>3536</v>
      </c>
      <c r="I4572" s="7">
        <v>1</v>
      </c>
      <c r="J4572" s="7">
        <v>0</v>
      </c>
      <c r="K4572" s="7">
        <v>0</v>
      </c>
      <c r="L4572" s="7">
        <v>0</v>
      </c>
      <c r="M4572" s="7">
        <v>10005</v>
      </c>
      <c r="N4572" s="7">
        <v>6</v>
      </c>
      <c r="O4572" s="9">
        <v>329000</v>
      </c>
    </row>
    <row r="4573" spans="1:15" x14ac:dyDescent="0.2">
      <c r="A4573" s="7">
        <v>1</v>
      </c>
      <c r="B4573" s="7">
        <v>0</v>
      </c>
      <c r="C4573" s="7">
        <v>0</v>
      </c>
      <c r="D4573" s="7">
        <v>0</v>
      </c>
      <c r="E4573" s="7">
        <v>1</v>
      </c>
      <c r="F4573" s="7">
        <v>1969</v>
      </c>
      <c r="G4573" s="7">
        <v>0</v>
      </c>
      <c r="H4573" s="8">
        <v>1512</v>
      </c>
      <c r="I4573" s="7">
        <v>1</v>
      </c>
      <c r="J4573" s="7">
        <v>3</v>
      </c>
      <c r="K4573" s="7">
        <v>1</v>
      </c>
      <c r="L4573" s="7">
        <v>2</v>
      </c>
      <c r="M4573" s="7">
        <v>10395</v>
      </c>
      <c r="N4573" s="7">
        <v>7</v>
      </c>
      <c r="O4573" s="9">
        <v>190000</v>
      </c>
    </row>
    <row r="4574" spans="1:15" x14ac:dyDescent="0.2">
      <c r="A4574" s="7">
        <v>1</v>
      </c>
      <c r="B4574" s="7">
        <v>0</v>
      </c>
      <c r="C4574" s="7">
        <v>0</v>
      </c>
      <c r="D4574" s="7">
        <v>1</v>
      </c>
      <c r="E4574" s="7">
        <v>2</v>
      </c>
      <c r="F4574" s="7">
        <v>1969</v>
      </c>
      <c r="G4574" s="7">
        <v>0</v>
      </c>
      <c r="H4574" s="8">
        <v>2614</v>
      </c>
      <c r="I4574" s="7">
        <v>2</v>
      </c>
      <c r="J4574" s="7">
        <v>6</v>
      </c>
      <c r="K4574" s="7">
        <v>2</v>
      </c>
      <c r="L4574" s="7">
        <v>2</v>
      </c>
      <c r="M4574" s="7">
        <v>6000</v>
      </c>
      <c r="N4574" s="7">
        <v>7</v>
      </c>
      <c r="O4574" s="9">
        <v>200000</v>
      </c>
    </row>
    <row r="4575" spans="1:15" x14ac:dyDescent="0.2">
      <c r="A4575" s="7">
        <v>0</v>
      </c>
      <c r="B4575" s="7">
        <v>0</v>
      </c>
      <c r="C4575" s="7">
        <v>1</v>
      </c>
      <c r="D4575" s="7">
        <v>1</v>
      </c>
      <c r="E4575" s="7">
        <v>1</v>
      </c>
      <c r="F4575" s="7">
        <v>1969</v>
      </c>
      <c r="G4575" s="7">
        <v>4</v>
      </c>
      <c r="H4575" s="8">
        <v>729</v>
      </c>
      <c r="I4575" s="7">
        <v>1</v>
      </c>
      <c r="J4575" s="7">
        <v>2</v>
      </c>
      <c r="K4575" s="7">
        <v>1</v>
      </c>
      <c r="L4575" s="7">
        <v>0</v>
      </c>
      <c r="M4575" s="7">
        <v>0</v>
      </c>
      <c r="N4575" s="7">
        <v>7</v>
      </c>
      <c r="O4575" s="9">
        <v>119900</v>
      </c>
    </row>
    <row r="4576" spans="1:15" x14ac:dyDescent="0.2">
      <c r="A4576" s="7">
        <v>0</v>
      </c>
      <c r="B4576" s="7">
        <v>0</v>
      </c>
      <c r="C4576" s="7">
        <v>1</v>
      </c>
      <c r="D4576" s="7">
        <v>1</v>
      </c>
      <c r="E4576" s="7">
        <v>1</v>
      </c>
      <c r="F4576" s="7">
        <v>1969</v>
      </c>
      <c r="G4576" s="7">
        <v>3</v>
      </c>
      <c r="H4576" s="8">
        <v>538</v>
      </c>
      <c r="I4576" s="7">
        <v>1</v>
      </c>
      <c r="J4576" s="7">
        <v>1</v>
      </c>
      <c r="K4576" s="7">
        <v>1</v>
      </c>
      <c r="L4576" s="7">
        <v>0</v>
      </c>
      <c r="M4576" s="7">
        <v>0</v>
      </c>
      <c r="N4576" s="7">
        <v>7</v>
      </c>
      <c r="O4576" s="9">
        <v>67800</v>
      </c>
    </row>
    <row r="4577" spans="1:15" x14ac:dyDescent="0.2">
      <c r="A4577" s="7">
        <v>0</v>
      </c>
      <c r="B4577" s="7">
        <v>0</v>
      </c>
      <c r="C4577" s="7">
        <v>1</v>
      </c>
      <c r="D4577" s="7">
        <v>1</v>
      </c>
      <c r="E4577" s="7">
        <v>2</v>
      </c>
      <c r="F4577" s="7">
        <v>1969</v>
      </c>
      <c r="G4577" s="7">
        <v>4</v>
      </c>
      <c r="H4577" s="8">
        <v>990</v>
      </c>
      <c r="I4577" s="7">
        <v>1</v>
      </c>
      <c r="J4577" s="7">
        <v>2</v>
      </c>
      <c r="K4577" s="7">
        <v>1</v>
      </c>
      <c r="L4577" s="7">
        <v>1</v>
      </c>
      <c r="M4577" s="7">
        <v>0</v>
      </c>
      <c r="N4577" s="7">
        <v>7</v>
      </c>
      <c r="O4577" s="9">
        <v>154000</v>
      </c>
    </row>
    <row r="4578" spans="1:15" x14ac:dyDescent="0.2">
      <c r="A4578" s="7">
        <v>1</v>
      </c>
      <c r="B4578" s="7">
        <v>0</v>
      </c>
      <c r="C4578" s="7">
        <v>0</v>
      </c>
      <c r="D4578" s="7">
        <v>1</v>
      </c>
      <c r="E4578" s="7">
        <v>1</v>
      </c>
      <c r="F4578" s="7">
        <v>1969</v>
      </c>
      <c r="G4578" s="7">
        <v>0</v>
      </c>
      <c r="H4578" s="8">
        <v>964</v>
      </c>
      <c r="I4578" s="7">
        <v>1</v>
      </c>
      <c r="J4578" s="7">
        <v>2</v>
      </c>
      <c r="K4578" s="7">
        <v>1</v>
      </c>
      <c r="L4578" s="7">
        <v>1</v>
      </c>
      <c r="M4578" s="7">
        <v>4560</v>
      </c>
      <c r="N4578" s="7">
        <v>8</v>
      </c>
      <c r="O4578" s="9">
        <v>155000</v>
      </c>
    </row>
    <row r="4579" spans="1:15" x14ac:dyDescent="0.2">
      <c r="A4579" s="7">
        <v>0</v>
      </c>
      <c r="B4579" s="7">
        <v>0</v>
      </c>
      <c r="C4579" s="7">
        <v>1</v>
      </c>
      <c r="D4579" s="7">
        <v>1</v>
      </c>
      <c r="E4579" s="7">
        <v>1</v>
      </c>
      <c r="F4579" s="7">
        <v>1969</v>
      </c>
      <c r="G4579" s="7">
        <v>2</v>
      </c>
      <c r="H4579" s="8">
        <v>500</v>
      </c>
      <c r="I4579" s="7">
        <v>1</v>
      </c>
      <c r="J4579" s="7">
        <v>0</v>
      </c>
      <c r="K4579" s="7">
        <v>1</v>
      </c>
      <c r="L4579" s="7">
        <v>0</v>
      </c>
      <c r="M4579" s="7">
        <v>0</v>
      </c>
      <c r="N4579" s="7">
        <v>8</v>
      </c>
      <c r="O4579" s="9">
        <v>105000</v>
      </c>
    </row>
    <row r="4580" spans="1:15" x14ac:dyDescent="0.2">
      <c r="A4580" s="7">
        <v>0</v>
      </c>
      <c r="B4580" s="7">
        <v>0</v>
      </c>
      <c r="C4580" s="7">
        <v>0</v>
      </c>
      <c r="D4580" s="7">
        <v>1</v>
      </c>
      <c r="E4580" s="7">
        <v>2</v>
      </c>
      <c r="F4580" s="7">
        <v>1969</v>
      </c>
      <c r="G4580" s="7">
        <v>0</v>
      </c>
      <c r="H4580" s="8">
        <v>10610</v>
      </c>
      <c r="I4580" s="7">
        <v>1</v>
      </c>
      <c r="J4580" s="7">
        <v>0</v>
      </c>
      <c r="K4580" s="7">
        <v>0</v>
      </c>
      <c r="L4580" s="7">
        <v>0</v>
      </c>
      <c r="M4580" s="7">
        <v>25381</v>
      </c>
      <c r="N4580" s="7">
        <v>8</v>
      </c>
      <c r="O4580" s="9">
        <v>670000</v>
      </c>
    </row>
    <row r="4581" spans="1:15" x14ac:dyDescent="0.2">
      <c r="A4581" s="7">
        <v>0</v>
      </c>
      <c r="B4581" s="7">
        <v>0</v>
      </c>
      <c r="C4581" s="7">
        <v>0</v>
      </c>
      <c r="D4581" s="7">
        <v>1</v>
      </c>
      <c r="E4581" s="7">
        <v>2</v>
      </c>
      <c r="F4581" s="7">
        <v>1969</v>
      </c>
      <c r="G4581" s="7">
        <v>0</v>
      </c>
      <c r="H4581" s="8">
        <v>8610</v>
      </c>
      <c r="I4581" s="7">
        <v>1</v>
      </c>
      <c r="J4581" s="7">
        <v>0</v>
      </c>
      <c r="K4581" s="7">
        <v>0</v>
      </c>
      <c r="L4581" s="7">
        <v>0</v>
      </c>
      <c r="M4581" s="7">
        <v>19240</v>
      </c>
      <c r="N4581" s="7">
        <v>8</v>
      </c>
      <c r="O4581" s="9">
        <v>525000</v>
      </c>
    </row>
    <row r="4582" spans="1:15" x14ac:dyDescent="0.2">
      <c r="A4582" s="7">
        <v>0</v>
      </c>
      <c r="B4582" s="7">
        <v>0</v>
      </c>
      <c r="C4582" s="7">
        <v>0</v>
      </c>
      <c r="D4582" s="7">
        <v>1</v>
      </c>
      <c r="E4582" s="7">
        <v>2</v>
      </c>
      <c r="F4582" s="7">
        <v>1969</v>
      </c>
      <c r="G4582" s="7">
        <v>0</v>
      </c>
      <c r="H4582" s="8">
        <v>6528</v>
      </c>
      <c r="I4582" s="7">
        <v>1</v>
      </c>
      <c r="J4582" s="7">
        <v>0</v>
      </c>
      <c r="K4582" s="7">
        <v>0</v>
      </c>
      <c r="L4582" s="7">
        <v>0</v>
      </c>
      <c r="M4582" s="7">
        <v>16215</v>
      </c>
      <c r="N4582" s="7">
        <v>8</v>
      </c>
      <c r="O4582" s="9">
        <v>530000</v>
      </c>
    </row>
    <row r="4583" spans="1:15" x14ac:dyDescent="0.2">
      <c r="A4583" s="7">
        <v>1</v>
      </c>
      <c r="B4583" s="7">
        <v>0</v>
      </c>
      <c r="C4583" s="7">
        <v>0</v>
      </c>
      <c r="D4583" s="7">
        <v>0</v>
      </c>
      <c r="E4583" s="7">
        <v>2</v>
      </c>
      <c r="F4583" s="7">
        <v>1969</v>
      </c>
      <c r="G4583" s="7">
        <v>0</v>
      </c>
      <c r="H4583" s="8">
        <v>1708</v>
      </c>
      <c r="I4583" s="7">
        <v>1</v>
      </c>
      <c r="J4583" s="7">
        <v>4</v>
      </c>
      <c r="K4583" s="7">
        <v>2</v>
      </c>
      <c r="L4583" s="7">
        <v>1</v>
      </c>
      <c r="M4583" s="7">
        <v>9108</v>
      </c>
      <c r="N4583" s="7">
        <v>9</v>
      </c>
      <c r="O4583" s="9">
        <v>155000</v>
      </c>
    </row>
    <row r="4584" spans="1:15" x14ac:dyDescent="0.2">
      <c r="A4584" s="7">
        <v>0</v>
      </c>
      <c r="B4584" s="7">
        <v>0</v>
      </c>
      <c r="C4584" s="7">
        <v>1</v>
      </c>
      <c r="D4584" s="7">
        <v>1</v>
      </c>
      <c r="E4584" s="7">
        <v>1</v>
      </c>
      <c r="F4584" s="7">
        <v>1969</v>
      </c>
      <c r="G4584" s="7">
        <v>3</v>
      </c>
      <c r="H4584" s="8">
        <v>643</v>
      </c>
      <c r="I4584" s="7">
        <v>1</v>
      </c>
      <c r="J4584" s="7">
        <v>1</v>
      </c>
      <c r="K4584" s="7">
        <v>1</v>
      </c>
      <c r="L4584" s="7">
        <v>0</v>
      </c>
      <c r="M4584" s="7">
        <v>0</v>
      </c>
      <c r="N4584" s="7">
        <v>9</v>
      </c>
      <c r="O4584" s="9">
        <v>107000</v>
      </c>
    </row>
    <row r="4585" spans="1:15" x14ac:dyDescent="0.2">
      <c r="A4585" s="7">
        <v>1</v>
      </c>
      <c r="B4585" s="7">
        <v>0</v>
      </c>
      <c r="C4585" s="7">
        <v>0</v>
      </c>
      <c r="D4585" s="7">
        <v>0</v>
      </c>
      <c r="E4585" s="7">
        <v>1</v>
      </c>
      <c r="F4585" s="7">
        <v>1969</v>
      </c>
      <c r="G4585" s="7">
        <v>0</v>
      </c>
      <c r="H4585" s="8">
        <v>1723</v>
      </c>
      <c r="I4585" s="7">
        <v>1</v>
      </c>
      <c r="J4585" s="7">
        <v>3</v>
      </c>
      <c r="K4585" s="7">
        <v>1</v>
      </c>
      <c r="L4585" s="7">
        <v>1</v>
      </c>
      <c r="M4585" s="7">
        <v>9000</v>
      </c>
      <c r="N4585" s="7">
        <v>10</v>
      </c>
      <c r="O4585" s="9">
        <v>187500</v>
      </c>
    </row>
    <row r="4586" spans="1:15" x14ac:dyDescent="0.2">
      <c r="A4586" s="7">
        <v>1</v>
      </c>
      <c r="B4586" s="7">
        <v>0</v>
      </c>
      <c r="C4586" s="7">
        <v>0</v>
      </c>
      <c r="D4586" s="7">
        <v>0</v>
      </c>
      <c r="E4586" s="7">
        <v>1</v>
      </c>
      <c r="F4586" s="7">
        <v>1969</v>
      </c>
      <c r="G4586" s="7">
        <v>0</v>
      </c>
      <c r="H4586" s="8">
        <v>1335</v>
      </c>
      <c r="I4586" s="7">
        <v>1</v>
      </c>
      <c r="J4586" s="7">
        <v>3</v>
      </c>
      <c r="K4586" s="7">
        <v>1</v>
      </c>
      <c r="L4586" s="7">
        <v>1</v>
      </c>
      <c r="M4586" s="7">
        <v>6840</v>
      </c>
      <c r="N4586" s="7">
        <v>10</v>
      </c>
      <c r="O4586" s="9">
        <v>120000</v>
      </c>
    </row>
    <row r="4587" spans="1:15" x14ac:dyDescent="0.2">
      <c r="A4587" s="7">
        <v>0</v>
      </c>
      <c r="B4587" s="7">
        <v>1</v>
      </c>
      <c r="C4587" s="7">
        <v>0</v>
      </c>
      <c r="D4587" s="7">
        <v>1</v>
      </c>
      <c r="E4587" s="7">
        <v>1</v>
      </c>
      <c r="F4587" s="7">
        <v>1969</v>
      </c>
      <c r="G4587" s="7">
        <v>0</v>
      </c>
      <c r="H4587" s="8">
        <v>7336</v>
      </c>
      <c r="I4587" s="7">
        <v>1</v>
      </c>
      <c r="J4587" s="7">
        <v>0</v>
      </c>
      <c r="K4587" s="7">
        <v>0</v>
      </c>
      <c r="L4587" s="7">
        <v>0</v>
      </c>
      <c r="M4587" s="7">
        <v>11760</v>
      </c>
      <c r="N4587" s="7">
        <v>10</v>
      </c>
      <c r="O4587" s="9">
        <v>250000</v>
      </c>
    </row>
    <row r="4588" spans="1:15" x14ac:dyDescent="0.2">
      <c r="A4588" s="7">
        <v>1</v>
      </c>
      <c r="B4588" s="7">
        <v>0</v>
      </c>
      <c r="C4588" s="7">
        <v>0</v>
      </c>
      <c r="D4588" s="7">
        <v>0</v>
      </c>
      <c r="E4588" s="7">
        <v>2</v>
      </c>
      <c r="F4588" s="7">
        <v>1969</v>
      </c>
      <c r="G4588" s="7">
        <v>0</v>
      </c>
      <c r="H4588" s="8">
        <v>2793</v>
      </c>
      <c r="I4588" s="7">
        <v>2</v>
      </c>
      <c r="J4588" s="7">
        <v>6</v>
      </c>
      <c r="K4588" s="7">
        <v>2</v>
      </c>
      <c r="L4588" s="7">
        <v>2</v>
      </c>
      <c r="M4588" s="7">
        <v>7800</v>
      </c>
      <c r="N4588" s="7">
        <v>11</v>
      </c>
      <c r="O4588" s="9">
        <v>245000</v>
      </c>
    </row>
    <row r="4589" spans="1:15" x14ac:dyDescent="0.2">
      <c r="A4589" s="7">
        <v>0</v>
      </c>
      <c r="B4589" s="7">
        <v>0</v>
      </c>
      <c r="C4589" s="7">
        <v>1</v>
      </c>
      <c r="D4589" s="7">
        <v>1</v>
      </c>
      <c r="E4589" s="7">
        <v>1</v>
      </c>
      <c r="F4589" s="7">
        <v>1969</v>
      </c>
      <c r="G4589" s="7">
        <v>4</v>
      </c>
      <c r="H4589" s="8">
        <v>633</v>
      </c>
      <c r="I4589" s="7">
        <v>1</v>
      </c>
      <c r="J4589" s="7">
        <v>1</v>
      </c>
      <c r="K4589" s="7">
        <v>1</v>
      </c>
      <c r="L4589" s="7">
        <v>0</v>
      </c>
      <c r="M4589" s="7">
        <v>0</v>
      </c>
      <c r="N4589" s="7">
        <v>11</v>
      </c>
      <c r="O4589" s="9">
        <v>100000</v>
      </c>
    </row>
    <row r="4590" spans="1:15" x14ac:dyDescent="0.2">
      <c r="A4590" s="7">
        <v>1</v>
      </c>
      <c r="B4590" s="7">
        <v>0</v>
      </c>
      <c r="C4590" s="7">
        <v>0</v>
      </c>
      <c r="D4590" s="7">
        <v>0</v>
      </c>
      <c r="E4590" s="7">
        <v>2</v>
      </c>
      <c r="F4590" s="7">
        <v>1970</v>
      </c>
      <c r="G4590" s="7">
        <v>0</v>
      </c>
      <c r="H4590" s="8">
        <v>2171</v>
      </c>
      <c r="I4590" s="7">
        <v>2</v>
      </c>
      <c r="J4590" s="7">
        <v>6</v>
      </c>
      <c r="K4590" s="7">
        <v>2</v>
      </c>
      <c r="L4590" s="7">
        <v>2</v>
      </c>
      <c r="M4590" s="7">
        <v>8250</v>
      </c>
      <c r="N4590" s="7">
        <v>2</v>
      </c>
      <c r="O4590" s="9">
        <v>132900</v>
      </c>
    </row>
    <row r="4591" spans="1:15" x14ac:dyDescent="0.2">
      <c r="A4591" s="7">
        <v>0</v>
      </c>
      <c r="B4591" s="7">
        <v>0</v>
      </c>
      <c r="C4591" s="7">
        <v>1</v>
      </c>
      <c r="D4591" s="7">
        <v>1</v>
      </c>
      <c r="E4591" s="7">
        <v>1</v>
      </c>
      <c r="F4591" s="7">
        <v>1970</v>
      </c>
      <c r="G4591" s="7">
        <v>3</v>
      </c>
      <c r="H4591" s="8">
        <v>595</v>
      </c>
      <c r="I4591" s="7">
        <v>1</v>
      </c>
      <c r="J4591" s="7">
        <v>1</v>
      </c>
      <c r="K4591" s="7">
        <v>1</v>
      </c>
      <c r="L4591" s="7">
        <v>0</v>
      </c>
      <c r="M4591" s="7">
        <v>0</v>
      </c>
      <c r="N4591" s="7">
        <v>2</v>
      </c>
      <c r="O4591" s="9">
        <v>95000</v>
      </c>
    </row>
    <row r="4592" spans="1:15" x14ac:dyDescent="0.2">
      <c r="A4592" s="7">
        <v>0</v>
      </c>
      <c r="B4592" s="7">
        <v>0</v>
      </c>
      <c r="C4592" s="7">
        <v>1</v>
      </c>
      <c r="D4592" s="7">
        <v>1</v>
      </c>
      <c r="E4592" s="7">
        <v>1</v>
      </c>
      <c r="F4592" s="7">
        <v>1970</v>
      </c>
      <c r="G4592" s="7">
        <v>3</v>
      </c>
      <c r="H4592" s="8">
        <v>595</v>
      </c>
      <c r="I4592" s="7">
        <v>1</v>
      </c>
      <c r="J4592" s="7">
        <v>1</v>
      </c>
      <c r="K4592" s="7">
        <v>1</v>
      </c>
      <c r="L4592" s="7">
        <v>0</v>
      </c>
      <c r="M4592" s="7">
        <v>0</v>
      </c>
      <c r="N4592" s="7">
        <v>2</v>
      </c>
      <c r="O4592" s="9">
        <v>85000</v>
      </c>
    </row>
    <row r="4593" spans="1:15" x14ac:dyDescent="0.2">
      <c r="A4593" s="7">
        <v>0</v>
      </c>
      <c r="B4593" s="7">
        <v>0</v>
      </c>
      <c r="C4593" s="7">
        <v>1</v>
      </c>
      <c r="D4593" s="7">
        <v>1</v>
      </c>
      <c r="E4593" s="7">
        <v>2</v>
      </c>
      <c r="F4593" s="7">
        <v>1970</v>
      </c>
      <c r="G4593" s="7">
        <v>6</v>
      </c>
      <c r="H4593" s="8">
        <v>1311</v>
      </c>
      <c r="I4593" s="7">
        <v>1</v>
      </c>
      <c r="J4593" s="7">
        <v>3</v>
      </c>
      <c r="K4593" s="7">
        <v>2</v>
      </c>
      <c r="L4593" s="7">
        <v>1</v>
      </c>
      <c r="M4593" s="7">
        <v>0</v>
      </c>
      <c r="N4593" s="7">
        <v>2</v>
      </c>
      <c r="O4593" s="9">
        <v>33000</v>
      </c>
    </row>
    <row r="4594" spans="1:15" x14ac:dyDescent="0.2">
      <c r="A4594" s="7">
        <v>0</v>
      </c>
      <c r="B4594" s="7">
        <v>0</v>
      </c>
      <c r="C4594" s="7">
        <v>1</v>
      </c>
      <c r="D4594" s="7">
        <v>1</v>
      </c>
      <c r="E4594" s="7">
        <v>2.5</v>
      </c>
      <c r="F4594" s="7">
        <v>1970</v>
      </c>
      <c r="G4594" s="7">
        <v>6</v>
      </c>
      <c r="H4594" s="8">
        <v>1249</v>
      </c>
      <c r="I4594" s="7">
        <v>1</v>
      </c>
      <c r="J4594" s="7">
        <v>4</v>
      </c>
      <c r="K4594" s="7">
        <v>1</v>
      </c>
      <c r="L4594" s="7">
        <v>1</v>
      </c>
      <c r="M4594" s="7">
        <v>0</v>
      </c>
      <c r="N4594" s="7">
        <v>2</v>
      </c>
      <c r="O4594" s="9">
        <v>24000</v>
      </c>
    </row>
    <row r="4595" spans="1:15" x14ac:dyDescent="0.2">
      <c r="A4595" s="7">
        <v>0</v>
      </c>
      <c r="B4595" s="7">
        <v>0</v>
      </c>
      <c r="C4595" s="7">
        <v>1</v>
      </c>
      <c r="D4595" s="7">
        <v>1</v>
      </c>
      <c r="E4595" s="7">
        <v>2.5</v>
      </c>
      <c r="F4595" s="7">
        <v>1970</v>
      </c>
      <c r="G4595" s="7">
        <v>5</v>
      </c>
      <c r="H4595" s="8">
        <v>1054</v>
      </c>
      <c r="I4595" s="7">
        <v>1</v>
      </c>
      <c r="J4595" s="7">
        <v>3</v>
      </c>
      <c r="K4595" s="7">
        <v>1</v>
      </c>
      <c r="L4595" s="7">
        <v>1</v>
      </c>
      <c r="M4595" s="7">
        <v>0</v>
      </c>
      <c r="N4595" s="7">
        <v>2</v>
      </c>
      <c r="O4595" s="9">
        <v>18250</v>
      </c>
    </row>
    <row r="4596" spans="1:15" x14ac:dyDescent="0.2">
      <c r="A4596" s="7">
        <v>0</v>
      </c>
      <c r="B4596" s="7">
        <v>0</v>
      </c>
      <c r="C4596" s="7">
        <v>1</v>
      </c>
      <c r="D4596" s="7">
        <v>1</v>
      </c>
      <c r="E4596" s="7">
        <v>2.5</v>
      </c>
      <c r="F4596" s="7">
        <v>1970</v>
      </c>
      <c r="G4596" s="7">
        <v>5</v>
      </c>
      <c r="H4596" s="8">
        <v>1054</v>
      </c>
      <c r="I4596" s="7">
        <v>1</v>
      </c>
      <c r="J4596" s="7">
        <v>3</v>
      </c>
      <c r="K4596" s="7">
        <v>1</v>
      </c>
      <c r="L4596" s="7">
        <v>1</v>
      </c>
      <c r="M4596" s="7">
        <v>0</v>
      </c>
      <c r="N4596" s="7">
        <v>2</v>
      </c>
      <c r="O4596" s="9">
        <v>18250</v>
      </c>
    </row>
    <row r="4597" spans="1:15" x14ac:dyDescent="0.2">
      <c r="A4597" s="7">
        <v>0</v>
      </c>
      <c r="B4597" s="7">
        <v>1</v>
      </c>
      <c r="C4597" s="7">
        <v>0</v>
      </c>
      <c r="D4597" s="7">
        <v>1</v>
      </c>
      <c r="E4597" s="7">
        <v>3</v>
      </c>
      <c r="F4597" s="7">
        <v>1970</v>
      </c>
      <c r="G4597" s="7">
        <v>0</v>
      </c>
      <c r="H4597" s="8">
        <v>43574</v>
      </c>
      <c r="I4597" s="7">
        <v>1</v>
      </c>
      <c r="J4597" s="7">
        <v>0</v>
      </c>
      <c r="K4597" s="7">
        <v>0</v>
      </c>
      <c r="L4597" s="7">
        <v>0</v>
      </c>
      <c r="M4597" s="7">
        <v>50595</v>
      </c>
      <c r="N4597" s="7">
        <v>2</v>
      </c>
      <c r="O4597" s="9">
        <v>150000</v>
      </c>
    </row>
    <row r="4598" spans="1:15" x14ac:dyDescent="0.2">
      <c r="A4598" s="7">
        <v>0</v>
      </c>
      <c r="B4598" s="7">
        <v>0</v>
      </c>
      <c r="C4598" s="7">
        <v>1</v>
      </c>
      <c r="D4598" s="7">
        <v>1</v>
      </c>
      <c r="E4598" s="7">
        <v>2.5</v>
      </c>
      <c r="F4598" s="7">
        <v>1970</v>
      </c>
      <c r="G4598" s="7">
        <v>6</v>
      </c>
      <c r="H4598" s="8">
        <v>1249</v>
      </c>
      <c r="I4598" s="7">
        <v>1</v>
      </c>
      <c r="J4598" s="7">
        <v>4</v>
      </c>
      <c r="K4598" s="7">
        <v>1</v>
      </c>
      <c r="L4598" s="7">
        <v>1</v>
      </c>
      <c r="M4598" s="7">
        <v>0</v>
      </c>
      <c r="N4598" s="7">
        <v>3</v>
      </c>
      <c r="O4598" s="9">
        <v>17000</v>
      </c>
    </row>
    <row r="4599" spans="1:15" x14ac:dyDescent="0.2">
      <c r="A4599" s="7">
        <v>0</v>
      </c>
      <c r="B4599" s="7">
        <v>0</v>
      </c>
      <c r="C4599" s="7">
        <v>1</v>
      </c>
      <c r="D4599" s="7">
        <v>1</v>
      </c>
      <c r="E4599" s="7">
        <v>2.5</v>
      </c>
      <c r="F4599" s="7">
        <v>1970</v>
      </c>
      <c r="G4599" s="7">
        <v>5</v>
      </c>
      <c r="H4599" s="8">
        <v>1054</v>
      </c>
      <c r="I4599" s="7">
        <v>1</v>
      </c>
      <c r="J4599" s="7">
        <v>3</v>
      </c>
      <c r="K4599" s="7">
        <v>1</v>
      </c>
      <c r="L4599" s="7">
        <v>1</v>
      </c>
      <c r="M4599" s="7">
        <v>0</v>
      </c>
      <c r="N4599" s="7">
        <v>3</v>
      </c>
      <c r="O4599" s="9">
        <v>21000</v>
      </c>
    </row>
    <row r="4600" spans="1:15" x14ac:dyDescent="0.2">
      <c r="A4600" s="7">
        <v>0</v>
      </c>
      <c r="B4600" s="7">
        <v>0</v>
      </c>
      <c r="C4600" s="7">
        <v>1</v>
      </c>
      <c r="D4600" s="7">
        <v>1</v>
      </c>
      <c r="E4600" s="7">
        <v>2.5</v>
      </c>
      <c r="F4600" s="7">
        <v>1970</v>
      </c>
      <c r="G4600" s="7">
        <v>5</v>
      </c>
      <c r="H4600" s="8">
        <v>1054</v>
      </c>
      <c r="I4600" s="7">
        <v>1</v>
      </c>
      <c r="J4600" s="7">
        <v>3</v>
      </c>
      <c r="K4600" s="7">
        <v>1</v>
      </c>
      <c r="L4600" s="7">
        <v>1</v>
      </c>
      <c r="M4600" s="7">
        <v>0</v>
      </c>
      <c r="N4600" s="7">
        <v>3</v>
      </c>
      <c r="O4600" s="9">
        <v>20500</v>
      </c>
    </row>
    <row r="4601" spans="1:15" x14ac:dyDescent="0.2">
      <c r="A4601" s="7">
        <v>1</v>
      </c>
      <c r="B4601" s="7">
        <v>0</v>
      </c>
      <c r="C4601" s="7">
        <v>0</v>
      </c>
      <c r="D4601" s="7">
        <v>0</v>
      </c>
      <c r="E4601" s="7">
        <v>1</v>
      </c>
      <c r="F4601" s="7">
        <v>1970</v>
      </c>
      <c r="G4601" s="7">
        <v>0</v>
      </c>
      <c r="H4601" s="8">
        <v>1209</v>
      </c>
      <c r="I4601" s="7">
        <v>1</v>
      </c>
      <c r="J4601" s="7">
        <v>3</v>
      </c>
      <c r="K4601" s="7">
        <v>1</v>
      </c>
      <c r="L4601" s="7">
        <v>0</v>
      </c>
      <c r="M4601" s="7">
        <v>10500</v>
      </c>
      <c r="N4601" s="7">
        <v>4</v>
      </c>
      <c r="O4601" s="9">
        <v>105000</v>
      </c>
    </row>
    <row r="4602" spans="1:15" x14ac:dyDescent="0.2">
      <c r="A4602" s="7">
        <v>1</v>
      </c>
      <c r="B4602" s="7">
        <v>0</v>
      </c>
      <c r="C4602" s="7">
        <v>0</v>
      </c>
      <c r="D4602" s="7">
        <v>0</v>
      </c>
      <c r="E4602" s="7">
        <v>1.5</v>
      </c>
      <c r="F4602" s="7">
        <v>1970</v>
      </c>
      <c r="G4602" s="7">
        <v>0</v>
      </c>
      <c r="H4602" s="8">
        <v>2032</v>
      </c>
      <c r="I4602" s="7">
        <v>1</v>
      </c>
      <c r="J4602" s="7">
        <v>5</v>
      </c>
      <c r="K4602" s="7">
        <v>1</v>
      </c>
      <c r="L4602" s="7">
        <v>2</v>
      </c>
      <c r="M4602" s="7">
        <v>7540</v>
      </c>
      <c r="N4602" s="7">
        <v>4</v>
      </c>
      <c r="O4602" s="9">
        <v>218000</v>
      </c>
    </row>
    <row r="4603" spans="1:15" x14ac:dyDescent="0.2">
      <c r="A4603" s="7">
        <v>0</v>
      </c>
      <c r="B4603" s="7">
        <v>0</v>
      </c>
      <c r="C4603" s="7">
        <v>1</v>
      </c>
      <c r="D4603" s="7">
        <v>1</v>
      </c>
      <c r="E4603" s="7">
        <v>1</v>
      </c>
      <c r="F4603" s="7">
        <v>1970</v>
      </c>
      <c r="G4603" s="7">
        <v>3</v>
      </c>
      <c r="H4603" s="8">
        <v>595</v>
      </c>
      <c r="I4603" s="7">
        <v>1</v>
      </c>
      <c r="J4603" s="7">
        <v>1</v>
      </c>
      <c r="K4603" s="7">
        <v>1</v>
      </c>
      <c r="L4603" s="7">
        <v>0</v>
      </c>
      <c r="M4603" s="7">
        <v>0</v>
      </c>
      <c r="N4603" s="7">
        <v>4</v>
      </c>
      <c r="O4603" s="9">
        <v>82500</v>
      </c>
    </row>
    <row r="4604" spans="1:15" x14ac:dyDescent="0.2">
      <c r="A4604" s="7">
        <v>0</v>
      </c>
      <c r="B4604" s="7">
        <v>0</v>
      </c>
      <c r="C4604" s="7">
        <v>1</v>
      </c>
      <c r="D4604" s="7">
        <v>1</v>
      </c>
      <c r="E4604" s="7">
        <v>1</v>
      </c>
      <c r="F4604" s="7">
        <v>1970</v>
      </c>
      <c r="G4604" s="7">
        <v>4</v>
      </c>
      <c r="H4604" s="8">
        <v>787</v>
      </c>
      <c r="I4604" s="7">
        <v>1</v>
      </c>
      <c r="J4604" s="7">
        <v>2</v>
      </c>
      <c r="K4604" s="7">
        <v>1</v>
      </c>
      <c r="L4604" s="7">
        <v>0</v>
      </c>
      <c r="M4604" s="7">
        <v>0</v>
      </c>
      <c r="N4604" s="7">
        <v>5</v>
      </c>
      <c r="O4604" s="9">
        <v>130000</v>
      </c>
    </row>
    <row r="4605" spans="1:15" x14ac:dyDescent="0.2">
      <c r="A4605" s="7">
        <v>0</v>
      </c>
      <c r="B4605" s="7">
        <v>0</v>
      </c>
      <c r="C4605" s="7">
        <v>1</v>
      </c>
      <c r="D4605" s="7">
        <v>1</v>
      </c>
      <c r="E4605" s="7">
        <v>1</v>
      </c>
      <c r="F4605" s="7">
        <v>1970</v>
      </c>
      <c r="G4605" s="7">
        <v>4</v>
      </c>
      <c r="H4605" s="8">
        <v>787</v>
      </c>
      <c r="I4605" s="7">
        <v>1</v>
      </c>
      <c r="J4605" s="7">
        <v>2</v>
      </c>
      <c r="K4605" s="7">
        <v>1</v>
      </c>
      <c r="L4605" s="7">
        <v>0</v>
      </c>
      <c r="M4605" s="7">
        <v>0</v>
      </c>
      <c r="N4605" s="7">
        <v>5</v>
      </c>
      <c r="O4605" s="9">
        <v>135000</v>
      </c>
    </row>
    <row r="4606" spans="1:15" x14ac:dyDescent="0.2">
      <c r="A4606" s="7">
        <v>0</v>
      </c>
      <c r="B4606" s="7">
        <v>0</v>
      </c>
      <c r="C4606" s="7">
        <v>1</v>
      </c>
      <c r="D4606" s="7">
        <v>1</v>
      </c>
      <c r="E4606" s="7">
        <v>1</v>
      </c>
      <c r="F4606" s="7">
        <v>1970</v>
      </c>
      <c r="G4606" s="7">
        <v>3</v>
      </c>
      <c r="H4606" s="8">
        <v>595</v>
      </c>
      <c r="I4606" s="7">
        <v>1</v>
      </c>
      <c r="J4606" s="7">
        <v>1</v>
      </c>
      <c r="K4606" s="7">
        <v>1</v>
      </c>
      <c r="L4606" s="7">
        <v>0</v>
      </c>
      <c r="M4606" s="7">
        <v>0</v>
      </c>
      <c r="N4606" s="7">
        <v>5</v>
      </c>
      <c r="O4606" s="9">
        <v>84500</v>
      </c>
    </row>
    <row r="4607" spans="1:15" x14ac:dyDescent="0.2">
      <c r="A4607" s="7">
        <v>0</v>
      </c>
      <c r="B4607" s="7">
        <v>0</v>
      </c>
      <c r="C4607" s="7">
        <v>1</v>
      </c>
      <c r="D4607" s="7">
        <v>1</v>
      </c>
      <c r="E4607" s="7">
        <v>2.5</v>
      </c>
      <c r="F4607" s="7">
        <v>1970</v>
      </c>
      <c r="G4607" s="7">
        <v>5</v>
      </c>
      <c r="H4607" s="8">
        <v>1054</v>
      </c>
      <c r="I4607" s="7">
        <v>1</v>
      </c>
      <c r="J4607" s="7">
        <v>3</v>
      </c>
      <c r="K4607" s="7">
        <v>1</v>
      </c>
      <c r="L4607" s="7">
        <v>1</v>
      </c>
      <c r="M4607" s="7">
        <v>0</v>
      </c>
      <c r="N4607" s="7">
        <v>5</v>
      </c>
      <c r="O4607" s="9">
        <v>18500</v>
      </c>
    </row>
    <row r="4608" spans="1:15" x14ac:dyDescent="0.2">
      <c r="A4608" s="7">
        <v>1</v>
      </c>
      <c r="B4608" s="7">
        <v>0</v>
      </c>
      <c r="C4608" s="7">
        <v>0</v>
      </c>
      <c r="D4608" s="7">
        <v>0</v>
      </c>
      <c r="E4608" s="7">
        <v>2</v>
      </c>
      <c r="F4608" s="7">
        <v>1970</v>
      </c>
      <c r="G4608" s="7">
        <v>0</v>
      </c>
      <c r="H4608" s="8">
        <v>2653</v>
      </c>
      <c r="I4608" s="7">
        <v>3</v>
      </c>
      <c r="J4608" s="7">
        <v>5</v>
      </c>
      <c r="K4608" s="7">
        <v>3</v>
      </c>
      <c r="L4608" s="7">
        <v>1</v>
      </c>
      <c r="M4608" s="7">
        <v>8610</v>
      </c>
      <c r="N4608" s="7">
        <v>6</v>
      </c>
      <c r="O4608" s="9">
        <v>160000</v>
      </c>
    </row>
    <row r="4609" spans="1:15" x14ac:dyDescent="0.2">
      <c r="A4609" s="7">
        <v>1</v>
      </c>
      <c r="B4609" s="7">
        <v>0</v>
      </c>
      <c r="C4609" s="7">
        <v>0</v>
      </c>
      <c r="D4609" s="7">
        <v>0</v>
      </c>
      <c r="E4609" s="7">
        <v>1</v>
      </c>
      <c r="F4609" s="7">
        <v>1970</v>
      </c>
      <c r="G4609" s="7">
        <v>0</v>
      </c>
      <c r="H4609" s="8">
        <v>2556</v>
      </c>
      <c r="I4609" s="7">
        <v>2</v>
      </c>
      <c r="J4609" s="7">
        <v>6</v>
      </c>
      <c r="K4609" s="7">
        <v>4</v>
      </c>
      <c r="L4609" s="7">
        <v>0</v>
      </c>
      <c r="M4609" s="7">
        <v>8382</v>
      </c>
      <c r="N4609" s="7">
        <v>6</v>
      </c>
      <c r="O4609" s="9">
        <v>139900</v>
      </c>
    </row>
    <row r="4610" spans="1:15" x14ac:dyDescent="0.2">
      <c r="A4610" s="7">
        <v>1</v>
      </c>
      <c r="B4610" s="7">
        <v>0</v>
      </c>
      <c r="C4610" s="7">
        <v>0</v>
      </c>
      <c r="D4610" s="7">
        <v>0</v>
      </c>
      <c r="E4610" s="7">
        <v>1</v>
      </c>
      <c r="F4610" s="7">
        <v>1970</v>
      </c>
      <c r="G4610" s="7">
        <v>0</v>
      </c>
      <c r="H4610" s="8">
        <v>1022</v>
      </c>
      <c r="I4610" s="7">
        <v>1</v>
      </c>
      <c r="J4610" s="7">
        <v>3</v>
      </c>
      <c r="K4610" s="7">
        <v>1</v>
      </c>
      <c r="L4610" s="7">
        <v>1</v>
      </c>
      <c r="M4610" s="7">
        <v>6000</v>
      </c>
      <c r="N4610" s="7">
        <v>6</v>
      </c>
      <c r="O4610" s="9">
        <v>55000</v>
      </c>
    </row>
    <row r="4611" spans="1:15" x14ac:dyDescent="0.2">
      <c r="A4611" s="7">
        <v>0</v>
      </c>
      <c r="B4611" s="7">
        <v>0</v>
      </c>
      <c r="C4611" s="7">
        <v>1</v>
      </c>
      <c r="D4611" s="7">
        <v>1</v>
      </c>
      <c r="E4611" s="7">
        <v>2.5</v>
      </c>
      <c r="F4611" s="7">
        <v>1970</v>
      </c>
      <c r="G4611" s="7">
        <v>5</v>
      </c>
      <c r="H4611" s="8">
        <v>1054</v>
      </c>
      <c r="I4611" s="7">
        <v>1</v>
      </c>
      <c r="J4611" s="7">
        <v>3</v>
      </c>
      <c r="K4611" s="7">
        <v>1</v>
      </c>
      <c r="L4611" s="7">
        <v>1</v>
      </c>
      <c r="M4611" s="7">
        <v>0</v>
      </c>
      <c r="N4611" s="7">
        <v>6</v>
      </c>
      <c r="O4611" s="9">
        <v>19500</v>
      </c>
    </row>
    <row r="4612" spans="1:15" x14ac:dyDescent="0.2">
      <c r="A4612" s="7">
        <v>0</v>
      </c>
      <c r="B4612" s="7">
        <v>0</v>
      </c>
      <c r="C4612" s="7">
        <v>1</v>
      </c>
      <c r="D4612" s="7">
        <v>1</v>
      </c>
      <c r="E4612" s="7">
        <v>2.5</v>
      </c>
      <c r="F4612" s="7">
        <v>1970</v>
      </c>
      <c r="G4612" s="7">
        <v>5</v>
      </c>
      <c r="H4612" s="8">
        <v>1054</v>
      </c>
      <c r="I4612" s="7">
        <v>1</v>
      </c>
      <c r="J4612" s="7">
        <v>3</v>
      </c>
      <c r="K4612" s="7">
        <v>1</v>
      </c>
      <c r="L4612" s="7">
        <v>1</v>
      </c>
      <c r="M4612" s="7">
        <v>0</v>
      </c>
      <c r="N4612" s="7">
        <v>6</v>
      </c>
      <c r="O4612" s="9">
        <v>19900</v>
      </c>
    </row>
    <row r="4613" spans="1:15" x14ac:dyDescent="0.2">
      <c r="A4613" s="7">
        <v>1</v>
      </c>
      <c r="B4613" s="7">
        <v>0</v>
      </c>
      <c r="C4613" s="7">
        <v>0</v>
      </c>
      <c r="D4613" s="7">
        <v>0</v>
      </c>
      <c r="E4613" s="7">
        <v>2</v>
      </c>
      <c r="F4613" s="7">
        <v>1970</v>
      </c>
      <c r="G4613" s="7">
        <v>0</v>
      </c>
      <c r="H4613" s="8">
        <v>2423</v>
      </c>
      <c r="I4613" s="7">
        <v>2</v>
      </c>
      <c r="J4613" s="7">
        <v>6</v>
      </c>
      <c r="K4613" s="7">
        <v>2</v>
      </c>
      <c r="L4613" s="7">
        <v>2</v>
      </c>
      <c r="M4613" s="7">
        <v>6250</v>
      </c>
      <c r="N4613" s="7">
        <v>7</v>
      </c>
      <c r="O4613" s="9">
        <v>129000</v>
      </c>
    </row>
    <row r="4614" spans="1:15" x14ac:dyDescent="0.2">
      <c r="A4614" s="7">
        <v>1</v>
      </c>
      <c r="B4614" s="7">
        <v>0</v>
      </c>
      <c r="C4614" s="7">
        <v>0</v>
      </c>
      <c r="D4614" s="7">
        <v>1</v>
      </c>
      <c r="E4614" s="7">
        <v>1</v>
      </c>
      <c r="F4614" s="7">
        <v>1970</v>
      </c>
      <c r="G4614" s="7">
        <v>0</v>
      </c>
      <c r="H4614" s="8">
        <v>1528</v>
      </c>
      <c r="I4614" s="7">
        <v>1</v>
      </c>
      <c r="J4614" s="7">
        <v>3</v>
      </c>
      <c r="K4614" s="7">
        <v>1</v>
      </c>
      <c r="L4614" s="7">
        <v>1</v>
      </c>
      <c r="M4614" s="7">
        <v>7440</v>
      </c>
      <c r="N4614" s="7">
        <v>7</v>
      </c>
      <c r="O4614" s="9">
        <v>170000</v>
      </c>
    </row>
    <row r="4615" spans="1:15" x14ac:dyDescent="0.2">
      <c r="A4615" s="7">
        <v>0</v>
      </c>
      <c r="B4615" s="7">
        <v>0</v>
      </c>
      <c r="C4615" s="7">
        <v>1</v>
      </c>
      <c r="D4615" s="7">
        <v>1</v>
      </c>
      <c r="E4615" s="7">
        <v>1</v>
      </c>
      <c r="F4615" s="7">
        <v>1970</v>
      </c>
      <c r="G4615" s="7">
        <v>4</v>
      </c>
      <c r="H4615" s="8">
        <v>801</v>
      </c>
      <c r="I4615" s="7">
        <v>1</v>
      </c>
      <c r="J4615" s="7">
        <v>2</v>
      </c>
      <c r="K4615" s="7">
        <v>1</v>
      </c>
      <c r="L4615" s="7">
        <v>0</v>
      </c>
      <c r="M4615" s="7">
        <v>0</v>
      </c>
      <c r="N4615" s="7">
        <v>7</v>
      </c>
      <c r="O4615" s="9">
        <v>129900</v>
      </c>
    </row>
    <row r="4616" spans="1:15" x14ac:dyDescent="0.2">
      <c r="A4616" s="7">
        <v>0</v>
      </c>
      <c r="B4616" s="7">
        <v>0</v>
      </c>
      <c r="C4616" s="7">
        <v>1</v>
      </c>
      <c r="D4616" s="7">
        <v>1</v>
      </c>
      <c r="E4616" s="7">
        <v>1</v>
      </c>
      <c r="F4616" s="7">
        <v>1970</v>
      </c>
      <c r="G4616" s="7">
        <v>4</v>
      </c>
      <c r="H4616" s="8">
        <v>713</v>
      </c>
      <c r="I4616" s="7">
        <v>1</v>
      </c>
      <c r="J4616" s="7">
        <v>1</v>
      </c>
      <c r="K4616" s="7">
        <v>1</v>
      </c>
      <c r="L4616" s="7">
        <v>0</v>
      </c>
      <c r="M4616" s="7">
        <v>0</v>
      </c>
      <c r="N4616" s="7">
        <v>7</v>
      </c>
      <c r="O4616" s="9">
        <v>99900</v>
      </c>
    </row>
    <row r="4617" spans="1:15" x14ac:dyDescent="0.2">
      <c r="A4617" s="7">
        <v>0</v>
      </c>
      <c r="B4617" s="7">
        <v>0</v>
      </c>
      <c r="C4617" s="7">
        <v>1</v>
      </c>
      <c r="D4617" s="7">
        <v>1</v>
      </c>
      <c r="E4617" s="7">
        <v>2</v>
      </c>
      <c r="F4617" s="7">
        <v>1970</v>
      </c>
      <c r="G4617" s="7">
        <v>6</v>
      </c>
      <c r="H4617" s="8">
        <v>1311</v>
      </c>
      <c r="I4617" s="7">
        <v>1</v>
      </c>
      <c r="J4617" s="7">
        <v>3</v>
      </c>
      <c r="K4617" s="7">
        <v>2</v>
      </c>
      <c r="L4617" s="7">
        <v>1</v>
      </c>
      <c r="M4617" s="7">
        <v>0</v>
      </c>
      <c r="N4617" s="7">
        <v>7</v>
      </c>
      <c r="O4617" s="9">
        <v>54000</v>
      </c>
    </row>
    <row r="4618" spans="1:15" x14ac:dyDescent="0.2">
      <c r="A4618" s="7">
        <v>0</v>
      </c>
      <c r="B4618" s="7">
        <v>0</v>
      </c>
      <c r="C4618" s="7">
        <v>1</v>
      </c>
      <c r="D4618" s="7">
        <v>1</v>
      </c>
      <c r="E4618" s="7">
        <v>2.5</v>
      </c>
      <c r="F4618" s="7">
        <v>1970</v>
      </c>
      <c r="G4618" s="7">
        <v>5</v>
      </c>
      <c r="H4618" s="8">
        <v>1054</v>
      </c>
      <c r="I4618" s="7">
        <v>1</v>
      </c>
      <c r="J4618" s="7">
        <v>3</v>
      </c>
      <c r="K4618" s="7">
        <v>1</v>
      </c>
      <c r="L4618" s="7">
        <v>1</v>
      </c>
      <c r="M4618" s="7">
        <v>0</v>
      </c>
      <c r="N4618" s="7">
        <v>7</v>
      </c>
      <c r="O4618" s="9">
        <v>19900</v>
      </c>
    </row>
    <row r="4619" spans="1:15" x14ac:dyDescent="0.2">
      <c r="A4619" s="7">
        <v>0</v>
      </c>
      <c r="B4619" s="7">
        <v>0</v>
      </c>
      <c r="C4619" s="7">
        <v>1</v>
      </c>
      <c r="D4619" s="7">
        <v>1</v>
      </c>
      <c r="E4619" s="7">
        <v>2.5</v>
      </c>
      <c r="F4619" s="7">
        <v>1970</v>
      </c>
      <c r="G4619" s="7">
        <v>5</v>
      </c>
      <c r="H4619" s="8">
        <v>1054</v>
      </c>
      <c r="I4619" s="7">
        <v>1</v>
      </c>
      <c r="J4619" s="7">
        <v>3</v>
      </c>
      <c r="K4619" s="7">
        <v>1</v>
      </c>
      <c r="L4619" s="7">
        <v>1</v>
      </c>
      <c r="M4619" s="7">
        <v>0</v>
      </c>
      <c r="N4619" s="7">
        <v>7</v>
      </c>
      <c r="O4619" s="9">
        <v>22000</v>
      </c>
    </row>
    <row r="4620" spans="1:15" x14ac:dyDescent="0.2">
      <c r="A4620" s="7">
        <v>0</v>
      </c>
      <c r="B4620" s="7">
        <v>0</v>
      </c>
      <c r="C4620" s="7">
        <v>1</v>
      </c>
      <c r="D4620" s="7">
        <v>1</v>
      </c>
      <c r="E4620" s="7">
        <v>2.5</v>
      </c>
      <c r="F4620" s="7">
        <v>1970</v>
      </c>
      <c r="G4620" s="7">
        <v>5</v>
      </c>
      <c r="H4620" s="8">
        <v>1054</v>
      </c>
      <c r="I4620" s="7">
        <v>1</v>
      </c>
      <c r="J4620" s="7">
        <v>3</v>
      </c>
      <c r="K4620" s="7">
        <v>1</v>
      </c>
      <c r="L4620" s="7">
        <v>1</v>
      </c>
      <c r="M4620" s="7">
        <v>0</v>
      </c>
      <c r="N4620" s="7">
        <v>7</v>
      </c>
      <c r="O4620" s="9">
        <v>22000</v>
      </c>
    </row>
    <row r="4621" spans="1:15" x14ac:dyDescent="0.2">
      <c r="A4621" s="7">
        <v>0</v>
      </c>
      <c r="B4621" s="7">
        <v>0</v>
      </c>
      <c r="C4621" s="7">
        <v>1</v>
      </c>
      <c r="D4621" s="7">
        <v>1</v>
      </c>
      <c r="E4621" s="7">
        <v>2.5</v>
      </c>
      <c r="F4621" s="7">
        <v>1970</v>
      </c>
      <c r="G4621" s="7">
        <v>5</v>
      </c>
      <c r="H4621" s="8">
        <v>1054</v>
      </c>
      <c r="I4621" s="7">
        <v>1</v>
      </c>
      <c r="J4621" s="7">
        <v>3</v>
      </c>
      <c r="K4621" s="7">
        <v>1</v>
      </c>
      <c r="L4621" s="7">
        <v>1</v>
      </c>
      <c r="M4621" s="7">
        <v>0</v>
      </c>
      <c r="N4621" s="7">
        <v>7</v>
      </c>
      <c r="O4621" s="9">
        <v>14000</v>
      </c>
    </row>
    <row r="4622" spans="1:15" x14ac:dyDescent="0.2">
      <c r="A4622" s="7">
        <v>0</v>
      </c>
      <c r="B4622" s="7">
        <v>1</v>
      </c>
      <c r="C4622" s="7">
        <v>0</v>
      </c>
      <c r="D4622" s="7">
        <v>1</v>
      </c>
      <c r="E4622" s="7">
        <v>1</v>
      </c>
      <c r="F4622" s="7">
        <v>1970</v>
      </c>
      <c r="G4622" s="7">
        <v>0</v>
      </c>
      <c r="H4622" s="8">
        <v>33139</v>
      </c>
      <c r="I4622" s="7">
        <v>1</v>
      </c>
      <c r="J4622" s="7">
        <v>0</v>
      </c>
      <c r="K4622" s="7">
        <v>0</v>
      </c>
      <c r="L4622" s="7">
        <v>0</v>
      </c>
      <c r="M4622" s="7">
        <v>87120</v>
      </c>
      <c r="N4622" s="7">
        <v>7</v>
      </c>
      <c r="O4622" s="9">
        <v>475000</v>
      </c>
    </row>
    <row r="4623" spans="1:15" x14ac:dyDescent="0.2">
      <c r="A4623" s="7">
        <v>1</v>
      </c>
      <c r="B4623" s="7">
        <v>0</v>
      </c>
      <c r="C4623" s="7">
        <v>0</v>
      </c>
      <c r="D4623" s="7">
        <v>1</v>
      </c>
      <c r="E4623" s="7">
        <v>2</v>
      </c>
      <c r="F4623" s="7">
        <v>1970</v>
      </c>
      <c r="G4623" s="7">
        <v>0</v>
      </c>
      <c r="H4623" s="8">
        <v>2688</v>
      </c>
      <c r="I4623" s="7">
        <v>2</v>
      </c>
      <c r="J4623" s="7">
        <v>6</v>
      </c>
      <c r="K4623" s="7">
        <v>2</v>
      </c>
      <c r="L4623" s="7">
        <v>2</v>
      </c>
      <c r="M4623" s="7">
        <v>5082</v>
      </c>
      <c r="N4623" s="7">
        <v>8</v>
      </c>
      <c r="O4623" s="9">
        <v>115000</v>
      </c>
    </row>
    <row r="4624" spans="1:15" x14ac:dyDescent="0.2">
      <c r="A4624" s="7">
        <v>1</v>
      </c>
      <c r="B4624" s="7">
        <v>0</v>
      </c>
      <c r="C4624" s="7">
        <v>0</v>
      </c>
      <c r="D4624" s="7">
        <v>0</v>
      </c>
      <c r="E4624" s="7">
        <v>2</v>
      </c>
      <c r="F4624" s="7">
        <v>1970</v>
      </c>
      <c r="G4624" s="7">
        <v>0</v>
      </c>
      <c r="H4624" s="8">
        <v>2528</v>
      </c>
      <c r="I4624" s="7">
        <v>2</v>
      </c>
      <c r="J4624" s="7">
        <v>6</v>
      </c>
      <c r="K4624" s="7">
        <v>2</v>
      </c>
      <c r="L4624" s="7">
        <v>2</v>
      </c>
      <c r="M4624" s="7">
        <v>9600</v>
      </c>
      <c r="N4624" s="7">
        <v>8</v>
      </c>
      <c r="O4624" s="9">
        <v>220150</v>
      </c>
    </row>
    <row r="4625" spans="1:15" x14ac:dyDescent="0.2">
      <c r="A4625" s="7">
        <v>0</v>
      </c>
      <c r="B4625" s="7">
        <v>0</v>
      </c>
      <c r="C4625" s="7">
        <v>1</v>
      </c>
      <c r="D4625" s="7">
        <v>1</v>
      </c>
      <c r="E4625" s="7">
        <v>1</v>
      </c>
      <c r="F4625" s="7">
        <v>1970</v>
      </c>
      <c r="G4625" s="7">
        <v>4</v>
      </c>
      <c r="H4625" s="8">
        <v>850</v>
      </c>
      <c r="I4625" s="7">
        <v>1</v>
      </c>
      <c r="J4625" s="7">
        <v>2</v>
      </c>
      <c r="K4625" s="7">
        <v>1</v>
      </c>
      <c r="L4625" s="7">
        <v>0</v>
      </c>
      <c r="M4625" s="7">
        <v>0</v>
      </c>
      <c r="N4625" s="7">
        <v>8</v>
      </c>
      <c r="O4625" s="9">
        <v>129000</v>
      </c>
    </row>
    <row r="4626" spans="1:15" x14ac:dyDescent="0.2">
      <c r="A4626" s="7">
        <v>0</v>
      </c>
      <c r="B4626" s="7">
        <v>0</v>
      </c>
      <c r="C4626" s="7">
        <v>1</v>
      </c>
      <c r="D4626" s="7">
        <v>1</v>
      </c>
      <c r="E4626" s="7">
        <v>1</v>
      </c>
      <c r="F4626" s="7">
        <v>1970</v>
      </c>
      <c r="G4626" s="7">
        <v>4</v>
      </c>
      <c r="H4626" s="8">
        <v>787</v>
      </c>
      <c r="I4626" s="7">
        <v>1</v>
      </c>
      <c r="J4626" s="7">
        <v>2</v>
      </c>
      <c r="K4626" s="7">
        <v>1</v>
      </c>
      <c r="L4626" s="7">
        <v>0</v>
      </c>
      <c r="M4626" s="7">
        <v>0</v>
      </c>
      <c r="N4626" s="7">
        <v>8</v>
      </c>
      <c r="O4626" s="9">
        <v>136500</v>
      </c>
    </row>
    <row r="4627" spans="1:15" x14ac:dyDescent="0.2">
      <c r="A4627" s="7">
        <v>0</v>
      </c>
      <c r="B4627" s="7">
        <v>0</v>
      </c>
      <c r="C4627" s="7">
        <v>1</v>
      </c>
      <c r="D4627" s="7">
        <v>1</v>
      </c>
      <c r="E4627" s="7">
        <v>2.5</v>
      </c>
      <c r="F4627" s="7">
        <v>1970</v>
      </c>
      <c r="G4627" s="7">
        <v>5</v>
      </c>
      <c r="H4627" s="8">
        <v>1054</v>
      </c>
      <c r="I4627" s="7">
        <v>1</v>
      </c>
      <c r="J4627" s="7">
        <v>3</v>
      </c>
      <c r="K4627" s="7">
        <v>1</v>
      </c>
      <c r="L4627" s="7">
        <v>1</v>
      </c>
      <c r="M4627" s="7">
        <v>0</v>
      </c>
      <c r="N4627" s="7">
        <v>8</v>
      </c>
      <c r="O4627" s="9">
        <v>18693</v>
      </c>
    </row>
    <row r="4628" spans="1:15" x14ac:dyDescent="0.2">
      <c r="A4628" s="7">
        <v>0</v>
      </c>
      <c r="B4628" s="7">
        <v>1</v>
      </c>
      <c r="C4628" s="7">
        <v>0</v>
      </c>
      <c r="D4628" s="7">
        <v>1</v>
      </c>
      <c r="E4628" s="7">
        <v>4</v>
      </c>
      <c r="F4628" s="7">
        <v>1970</v>
      </c>
      <c r="G4628" s="7">
        <v>0</v>
      </c>
      <c r="H4628" s="8">
        <v>75945</v>
      </c>
      <c r="I4628" s="7">
        <v>1</v>
      </c>
      <c r="J4628" s="7">
        <v>0</v>
      </c>
      <c r="K4628" s="7">
        <v>0</v>
      </c>
      <c r="L4628" s="7">
        <v>0</v>
      </c>
      <c r="M4628" s="7">
        <v>39300</v>
      </c>
      <c r="N4628" s="7">
        <v>8</v>
      </c>
      <c r="O4628" s="9">
        <v>5150000</v>
      </c>
    </row>
    <row r="4629" spans="1:15" x14ac:dyDescent="0.2">
      <c r="A4629" s="7">
        <v>1</v>
      </c>
      <c r="B4629" s="7">
        <v>0</v>
      </c>
      <c r="C4629" s="7">
        <v>0</v>
      </c>
      <c r="D4629" s="7">
        <v>0</v>
      </c>
      <c r="E4629" s="7">
        <v>1</v>
      </c>
      <c r="F4629" s="7">
        <v>1970</v>
      </c>
      <c r="G4629" s="7">
        <v>0</v>
      </c>
      <c r="H4629" s="8">
        <v>1662</v>
      </c>
      <c r="I4629" s="7">
        <v>1</v>
      </c>
      <c r="J4629" s="7">
        <v>3</v>
      </c>
      <c r="K4629" s="7">
        <v>2</v>
      </c>
      <c r="L4629" s="7">
        <v>1</v>
      </c>
      <c r="M4629" s="7">
        <v>8896</v>
      </c>
      <c r="N4629" s="7">
        <v>9</v>
      </c>
      <c r="O4629" s="9">
        <v>255000</v>
      </c>
    </row>
    <row r="4630" spans="1:15" x14ac:dyDescent="0.2">
      <c r="A4630" s="7">
        <v>1</v>
      </c>
      <c r="B4630" s="7">
        <v>0</v>
      </c>
      <c r="C4630" s="7">
        <v>0</v>
      </c>
      <c r="D4630" s="7">
        <v>0</v>
      </c>
      <c r="E4630" s="7">
        <v>2</v>
      </c>
      <c r="F4630" s="7">
        <v>1970</v>
      </c>
      <c r="G4630" s="7">
        <v>0</v>
      </c>
      <c r="H4630" s="8">
        <v>2528</v>
      </c>
      <c r="I4630" s="7">
        <v>2</v>
      </c>
      <c r="J4630" s="7">
        <v>6</v>
      </c>
      <c r="K4630" s="7">
        <v>2</v>
      </c>
      <c r="L4630" s="7">
        <v>2</v>
      </c>
      <c r="M4630" s="7">
        <v>7320</v>
      </c>
      <c r="N4630" s="7">
        <v>9</v>
      </c>
      <c r="O4630" s="9">
        <v>204000</v>
      </c>
    </row>
    <row r="4631" spans="1:15" x14ac:dyDescent="0.2">
      <c r="A4631" s="7">
        <v>1</v>
      </c>
      <c r="B4631" s="7">
        <v>0</v>
      </c>
      <c r="C4631" s="7">
        <v>0</v>
      </c>
      <c r="D4631" s="7">
        <v>0</v>
      </c>
      <c r="E4631" s="7">
        <v>1</v>
      </c>
      <c r="F4631" s="7">
        <v>1970</v>
      </c>
      <c r="G4631" s="7">
        <v>0</v>
      </c>
      <c r="H4631" s="8">
        <v>1030</v>
      </c>
      <c r="I4631" s="7">
        <v>1</v>
      </c>
      <c r="J4631" s="7">
        <v>3</v>
      </c>
      <c r="K4631" s="7">
        <v>1</v>
      </c>
      <c r="L4631" s="7">
        <v>0</v>
      </c>
      <c r="M4631" s="7">
        <v>6050</v>
      </c>
      <c r="N4631" s="7">
        <v>9</v>
      </c>
      <c r="O4631" s="9">
        <v>150000</v>
      </c>
    </row>
    <row r="4632" spans="1:15" x14ac:dyDescent="0.2">
      <c r="A4632" s="7">
        <v>0</v>
      </c>
      <c r="B4632" s="7">
        <v>0</v>
      </c>
      <c r="C4632" s="7">
        <v>1</v>
      </c>
      <c r="D4632" s="7">
        <v>1</v>
      </c>
      <c r="E4632" s="7">
        <v>2</v>
      </c>
      <c r="F4632" s="7">
        <v>1970</v>
      </c>
      <c r="G4632" s="7">
        <v>4</v>
      </c>
      <c r="H4632" s="8">
        <v>1056</v>
      </c>
      <c r="I4632" s="7">
        <v>1</v>
      </c>
      <c r="J4632" s="7">
        <v>2</v>
      </c>
      <c r="K4632" s="7">
        <v>1</v>
      </c>
      <c r="L4632" s="7">
        <v>2</v>
      </c>
      <c r="M4632" s="7">
        <v>0</v>
      </c>
      <c r="N4632" s="7">
        <v>9</v>
      </c>
      <c r="O4632" s="9">
        <v>37000</v>
      </c>
    </row>
    <row r="4633" spans="1:15" x14ac:dyDescent="0.2">
      <c r="A4633" s="7">
        <v>0</v>
      </c>
      <c r="B4633" s="7">
        <v>0</v>
      </c>
      <c r="C4633" s="7">
        <v>1</v>
      </c>
      <c r="D4633" s="7">
        <v>1</v>
      </c>
      <c r="E4633" s="7">
        <v>2.5</v>
      </c>
      <c r="F4633" s="7">
        <v>1970</v>
      </c>
      <c r="G4633" s="7">
        <v>5</v>
      </c>
      <c r="H4633" s="8">
        <v>1054</v>
      </c>
      <c r="I4633" s="7">
        <v>1</v>
      </c>
      <c r="J4633" s="7">
        <v>3</v>
      </c>
      <c r="K4633" s="7">
        <v>1</v>
      </c>
      <c r="L4633" s="7">
        <v>1</v>
      </c>
      <c r="M4633" s="7">
        <v>0</v>
      </c>
      <c r="N4633" s="7">
        <v>9</v>
      </c>
      <c r="O4633" s="9">
        <v>30500</v>
      </c>
    </row>
    <row r="4634" spans="1:15" x14ac:dyDescent="0.2">
      <c r="A4634" s="7">
        <v>1</v>
      </c>
      <c r="B4634" s="7">
        <v>0</v>
      </c>
      <c r="C4634" s="7">
        <v>0</v>
      </c>
      <c r="D4634" s="7">
        <v>0</v>
      </c>
      <c r="E4634" s="7">
        <v>1</v>
      </c>
      <c r="F4634" s="7">
        <v>1970</v>
      </c>
      <c r="G4634" s="7">
        <v>0</v>
      </c>
      <c r="H4634" s="8">
        <v>932</v>
      </c>
      <c r="I4634" s="7">
        <v>1</v>
      </c>
      <c r="J4634" s="7">
        <v>3</v>
      </c>
      <c r="K4634" s="7">
        <v>1</v>
      </c>
      <c r="L4634" s="7">
        <v>0</v>
      </c>
      <c r="M4634" s="7">
        <v>10000</v>
      </c>
      <c r="N4634" s="7">
        <v>10</v>
      </c>
      <c r="O4634" s="9">
        <v>173000</v>
      </c>
    </row>
    <row r="4635" spans="1:15" x14ac:dyDescent="0.2">
      <c r="A4635" s="7">
        <v>0</v>
      </c>
      <c r="B4635" s="7">
        <v>0</v>
      </c>
      <c r="C4635" s="7">
        <v>1</v>
      </c>
      <c r="D4635" s="7">
        <v>1</v>
      </c>
      <c r="E4635" s="7">
        <v>2</v>
      </c>
      <c r="F4635" s="7">
        <v>1970</v>
      </c>
      <c r="G4635" s="7">
        <v>4</v>
      </c>
      <c r="H4635" s="8">
        <v>1056</v>
      </c>
      <c r="I4635" s="7">
        <v>1</v>
      </c>
      <c r="J4635" s="7">
        <v>2</v>
      </c>
      <c r="K4635" s="7">
        <v>1</v>
      </c>
      <c r="L4635" s="7">
        <v>2</v>
      </c>
      <c r="M4635" s="7">
        <v>0</v>
      </c>
      <c r="N4635" s="7">
        <v>10</v>
      </c>
      <c r="O4635" s="9">
        <v>38000</v>
      </c>
    </row>
    <row r="4636" spans="1:15" x14ac:dyDescent="0.2">
      <c r="A4636" s="7">
        <v>0</v>
      </c>
      <c r="B4636" s="7">
        <v>0</v>
      </c>
      <c r="C4636" s="7">
        <v>1</v>
      </c>
      <c r="D4636" s="7">
        <v>1</v>
      </c>
      <c r="E4636" s="7">
        <v>2.5</v>
      </c>
      <c r="F4636" s="7">
        <v>1970</v>
      </c>
      <c r="G4636" s="7">
        <v>5</v>
      </c>
      <c r="H4636" s="8">
        <v>1054</v>
      </c>
      <c r="I4636" s="7">
        <v>1</v>
      </c>
      <c r="J4636" s="7">
        <v>3</v>
      </c>
      <c r="K4636" s="7">
        <v>1</v>
      </c>
      <c r="L4636" s="7">
        <v>1</v>
      </c>
      <c r="M4636" s="7">
        <v>0</v>
      </c>
      <c r="N4636" s="7">
        <v>10</v>
      </c>
      <c r="O4636" s="9">
        <v>20000</v>
      </c>
    </row>
    <row r="4637" spans="1:15" x14ac:dyDescent="0.2">
      <c r="A4637" s="7">
        <v>0</v>
      </c>
      <c r="B4637" s="7">
        <v>0</v>
      </c>
      <c r="C4637" s="7">
        <v>1</v>
      </c>
      <c r="D4637" s="7">
        <v>1</v>
      </c>
      <c r="E4637" s="7">
        <v>2.5</v>
      </c>
      <c r="F4637" s="7">
        <v>1970</v>
      </c>
      <c r="G4637" s="7">
        <v>5</v>
      </c>
      <c r="H4637" s="8">
        <v>1054</v>
      </c>
      <c r="I4637" s="7">
        <v>1</v>
      </c>
      <c r="J4637" s="7">
        <v>3</v>
      </c>
      <c r="K4637" s="7">
        <v>1</v>
      </c>
      <c r="L4637" s="7">
        <v>1</v>
      </c>
      <c r="M4637" s="7">
        <v>0</v>
      </c>
      <c r="N4637" s="7">
        <v>10</v>
      </c>
      <c r="O4637" s="9">
        <v>20000</v>
      </c>
    </row>
    <row r="4638" spans="1:15" x14ac:dyDescent="0.2">
      <c r="A4638" s="7">
        <v>0</v>
      </c>
      <c r="B4638" s="7">
        <v>0</v>
      </c>
      <c r="C4638" s="7">
        <v>1</v>
      </c>
      <c r="D4638" s="7">
        <v>1</v>
      </c>
      <c r="E4638" s="7">
        <v>2.5</v>
      </c>
      <c r="F4638" s="7">
        <v>1970</v>
      </c>
      <c r="G4638" s="7">
        <v>5</v>
      </c>
      <c r="H4638" s="8">
        <v>1054</v>
      </c>
      <c r="I4638" s="7">
        <v>1</v>
      </c>
      <c r="J4638" s="7">
        <v>3</v>
      </c>
      <c r="K4638" s="7">
        <v>1</v>
      </c>
      <c r="L4638" s="7">
        <v>1</v>
      </c>
      <c r="M4638" s="7">
        <v>0</v>
      </c>
      <c r="N4638" s="7">
        <v>10</v>
      </c>
      <c r="O4638" s="9">
        <v>11000</v>
      </c>
    </row>
    <row r="4639" spans="1:15" x14ac:dyDescent="0.2">
      <c r="A4639" s="7">
        <v>0</v>
      </c>
      <c r="B4639" s="7">
        <v>0</v>
      </c>
      <c r="C4639" s="7">
        <v>1</v>
      </c>
      <c r="D4639" s="7">
        <v>1</v>
      </c>
      <c r="E4639" s="7">
        <v>2.5</v>
      </c>
      <c r="F4639" s="7">
        <v>1970</v>
      </c>
      <c r="G4639" s="7">
        <v>5</v>
      </c>
      <c r="H4639" s="8">
        <v>1054</v>
      </c>
      <c r="I4639" s="7">
        <v>1</v>
      </c>
      <c r="J4639" s="7">
        <v>3</v>
      </c>
      <c r="K4639" s="7">
        <v>1</v>
      </c>
      <c r="L4639" s="7">
        <v>1</v>
      </c>
      <c r="M4639" s="7">
        <v>0</v>
      </c>
      <c r="N4639" s="7">
        <v>10</v>
      </c>
      <c r="O4639" s="9">
        <v>15000</v>
      </c>
    </row>
    <row r="4640" spans="1:15" x14ac:dyDescent="0.2">
      <c r="A4640" s="7">
        <v>1</v>
      </c>
      <c r="B4640" s="7">
        <v>0</v>
      </c>
      <c r="C4640" s="7">
        <v>0</v>
      </c>
      <c r="D4640" s="7">
        <v>0</v>
      </c>
      <c r="E4640" s="7">
        <v>2</v>
      </c>
      <c r="F4640" s="7">
        <v>1970</v>
      </c>
      <c r="G4640" s="7">
        <v>0</v>
      </c>
      <c r="H4640" s="8">
        <v>2594</v>
      </c>
      <c r="I4640" s="7">
        <v>2</v>
      </c>
      <c r="J4640" s="7">
        <v>6</v>
      </c>
      <c r="K4640" s="7">
        <v>2</v>
      </c>
      <c r="L4640" s="7">
        <v>2</v>
      </c>
      <c r="M4640" s="7">
        <v>8382</v>
      </c>
      <c r="N4640" s="7">
        <v>11</v>
      </c>
      <c r="O4640" s="9">
        <v>163500</v>
      </c>
    </row>
    <row r="4641" spans="1:15" x14ac:dyDescent="0.2">
      <c r="A4641" s="7">
        <v>1</v>
      </c>
      <c r="B4641" s="7">
        <v>0</v>
      </c>
      <c r="C4641" s="7">
        <v>0</v>
      </c>
      <c r="D4641" s="7">
        <v>0</v>
      </c>
      <c r="E4641" s="7">
        <v>1</v>
      </c>
      <c r="F4641" s="7">
        <v>1970</v>
      </c>
      <c r="G4641" s="7">
        <v>0</v>
      </c>
      <c r="H4641" s="8">
        <v>1104</v>
      </c>
      <c r="I4641" s="7">
        <v>1</v>
      </c>
      <c r="J4641" s="7">
        <v>3</v>
      </c>
      <c r="K4641" s="7">
        <v>1</v>
      </c>
      <c r="L4641" s="7">
        <v>0</v>
      </c>
      <c r="M4641" s="7">
        <v>7560</v>
      </c>
      <c r="N4641" s="7">
        <v>11</v>
      </c>
      <c r="O4641" s="9">
        <v>157000</v>
      </c>
    </row>
    <row r="4642" spans="1:15" x14ac:dyDescent="0.2">
      <c r="A4642" s="7">
        <v>1</v>
      </c>
      <c r="B4642" s="7">
        <v>0</v>
      </c>
      <c r="C4642" s="7">
        <v>0</v>
      </c>
      <c r="D4642" s="7">
        <v>0</v>
      </c>
      <c r="E4642" s="7">
        <v>2</v>
      </c>
      <c r="F4642" s="7">
        <v>1970</v>
      </c>
      <c r="G4642" s="7">
        <v>0</v>
      </c>
      <c r="H4642" s="8">
        <v>2807</v>
      </c>
      <c r="I4642" s="7">
        <v>2</v>
      </c>
      <c r="J4642" s="7">
        <v>6</v>
      </c>
      <c r="K4642" s="7">
        <v>2</v>
      </c>
      <c r="L4642" s="7">
        <v>2</v>
      </c>
      <c r="M4642" s="7">
        <v>8040</v>
      </c>
      <c r="N4642" s="7">
        <v>11</v>
      </c>
      <c r="O4642" s="9">
        <v>250000</v>
      </c>
    </row>
    <row r="4643" spans="1:15" x14ac:dyDescent="0.2">
      <c r="A4643" s="7">
        <v>1</v>
      </c>
      <c r="B4643" s="7">
        <v>0</v>
      </c>
      <c r="C4643" s="7">
        <v>0</v>
      </c>
      <c r="D4643" s="7">
        <v>0</v>
      </c>
      <c r="E4643" s="7">
        <v>1</v>
      </c>
      <c r="F4643" s="7">
        <v>1970</v>
      </c>
      <c r="G4643" s="7">
        <v>0</v>
      </c>
      <c r="H4643" s="8">
        <v>1087</v>
      </c>
      <c r="I4643" s="7">
        <v>1</v>
      </c>
      <c r="J4643" s="7">
        <v>4</v>
      </c>
      <c r="K4643" s="7">
        <v>1</v>
      </c>
      <c r="L4643" s="7">
        <v>1</v>
      </c>
      <c r="M4643" s="7">
        <v>6489</v>
      </c>
      <c r="N4643" s="7">
        <v>11</v>
      </c>
      <c r="O4643" s="9">
        <v>46350</v>
      </c>
    </row>
    <row r="4644" spans="1:15" x14ac:dyDescent="0.2">
      <c r="A4644" s="7">
        <v>0</v>
      </c>
      <c r="B4644" s="7">
        <v>0</v>
      </c>
      <c r="C4644" s="7">
        <v>1</v>
      </c>
      <c r="D4644" s="7">
        <v>1</v>
      </c>
      <c r="E4644" s="7">
        <v>2</v>
      </c>
      <c r="F4644" s="7">
        <v>1970</v>
      </c>
      <c r="G4644" s="7">
        <v>4</v>
      </c>
      <c r="H4644" s="8">
        <v>1056</v>
      </c>
      <c r="I4644" s="7">
        <v>1</v>
      </c>
      <c r="J4644" s="7">
        <v>2</v>
      </c>
      <c r="K4644" s="7">
        <v>1</v>
      </c>
      <c r="L4644" s="7">
        <v>2</v>
      </c>
      <c r="M4644" s="7">
        <v>0</v>
      </c>
      <c r="N4644" s="7">
        <v>11</v>
      </c>
      <c r="O4644" s="9">
        <v>29900</v>
      </c>
    </row>
    <row r="4645" spans="1:15" x14ac:dyDescent="0.2">
      <c r="A4645" s="7">
        <v>0</v>
      </c>
      <c r="B4645" s="7">
        <v>0</v>
      </c>
      <c r="C4645" s="7">
        <v>1</v>
      </c>
      <c r="D4645" s="7">
        <v>1</v>
      </c>
      <c r="E4645" s="7">
        <v>1</v>
      </c>
      <c r="F4645" s="7">
        <v>1970</v>
      </c>
      <c r="G4645" s="7">
        <v>4</v>
      </c>
      <c r="H4645" s="8">
        <v>810</v>
      </c>
      <c r="I4645" s="7">
        <v>1</v>
      </c>
      <c r="J4645" s="7">
        <v>2</v>
      </c>
      <c r="K4645" s="7">
        <v>1</v>
      </c>
      <c r="L4645" s="7">
        <v>0</v>
      </c>
      <c r="M4645" s="7">
        <v>0</v>
      </c>
      <c r="N4645" s="7">
        <v>11</v>
      </c>
      <c r="O4645" s="9">
        <v>80000</v>
      </c>
    </row>
    <row r="4646" spans="1:15" x14ac:dyDescent="0.2">
      <c r="A4646" s="7">
        <v>0</v>
      </c>
      <c r="B4646" s="7">
        <v>0</v>
      </c>
      <c r="C4646" s="7">
        <v>1</v>
      </c>
      <c r="D4646" s="7">
        <v>1</v>
      </c>
      <c r="E4646" s="7">
        <v>2.5</v>
      </c>
      <c r="F4646" s="7">
        <v>1970</v>
      </c>
      <c r="G4646" s="7">
        <v>6</v>
      </c>
      <c r="H4646" s="8">
        <v>1249</v>
      </c>
      <c r="I4646" s="7">
        <v>1</v>
      </c>
      <c r="J4646" s="7">
        <v>4</v>
      </c>
      <c r="K4646" s="7">
        <v>1</v>
      </c>
      <c r="L4646" s="7">
        <v>1</v>
      </c>
      <c r="M4646" s="7">
        <v>0</v>
      </c>
      <c r="N4646" s="7">
        <v>11</v>
      </c>
      <c r="O4646" s="9">
        <v>18500</v>
      </c>
    </row>
    <row r="4647" spans="1:15" x14ac:dyDescent="0.2">
      <c r="A4647" s="7">
        <v>0</v>
      </c>
      <c r="B4647" s="7">
        <v>0</v>
      </c>
      <c r="C4647" s="7">
        <v>1</v>
      </c>
      <c r="D4647" s="7">
        <v>1</v>
      </c>
      <c r="E4647" s="7">
        <v>2.5</v>
      </c>
      <c r="F4647" s="7">
        <v>1970</v>
      </c>
      <c r="G4647" s="7">
        <v>5</v>
      </c>
      <c r="H4647" s="8">
        <v>1054</v>
      </c>
      <c r="I4647" s="7">
        <v>1</v>
      </c>
      <c r="J4647" s="7">
        <v>3</v>
      </c>
      <c r="K4647" s="7">
        <v>1</v>
      </c>
      <c r="L4647" s="7">
        <v>1</v>
      </c>
      <c r="M4647" s="7">
        <v>0</v>
      </c>
      <c r="N4647" s="7">
        <v>11</v>
      </c>
      <c r="O4647" s="9">
        <v>17000</v>
      </c>
    </row>
    <row r="4648" spans="1:15" x14ac:dyDescent="0.2">
      <c r="A4648" s="7">
        <v>0</v>
      </c>
      <c r="B4648" s="7">
        <v>0</v>
      </c>
      <c r="C4648" s="7">
        <v>1</v>
      </c>
      <c r="D4648" s="7">
        <v>1</v>
      </c>
      <c r="E4648" s="7">
        <v>2.5</v>
      </c>
      <c r="F4648" s="7">
        <v>1970</v>
      </c>
      <c r="G4648" s="7">
        <v>5</v>
      </c>
      <c r="H4648" s="8">
        <v>1054</v>
      </c>
      <c r="I4648" s="7">
        <v>1</v>
      </c>
      <c r="J4648" s="7">
        <v>3</v>
      </c>
      <c r="K4648" s="7">
        <v>1</v>
      </c>
      <c r="L4648" s="7">
        <v>1</v>
      </c>
      <c r="M4648" s="7">
        <v>0</v>
      </c>
      <c r="N4648" s="7">
        <v>11</v>
      </c>
      <c r="O4648" s="9">
        <v>18000</v>
      </c>
    </row>
    <row r="4649" spans="1:15" x14ac:dyDescent="0.2">
      <c r="A4649" s="7">
        <v>0</v>
      </c>
      <c r="B4649" s="7">
        <v>0</v>
      </c>
      <c r="C4649" s="7">
        <v>1</v>
      </c>
      <c r="D4649" s="7">
        <v>1</v>
      </c>
      <c r="E4649" s="7">
        <v>2.5</v>
      </c>
      <c r="F4649" s="7">
        <v>1970</v>
      </c>
      <c r="G4649" s="7">
        <v>5</v>
      </c>
      <c r="H4649" s="8">
        <v>1054</v>
      </c>
      <c r="I4649" s="7">
        <v>1</v>
      </c>
      <c r="J4649" s="7">
        <v>3</v>
      </c>
      <c r="K4649" s="7">
        <v>1</v>
      </c>
      <c r="L4649" s="7">
        <v>1</v>
      </c>
      <c r="M4649" s="7">
        <v>0</v>
      </c>
      <c r="N4649" s="7">
        <v>11</v>
      </c>
      <c r="O4649" s="9">
        <v>19700</v>
      </c>
    </row>
    <row r="4650" spans="1:15" x14ac:dyDescent="0.2">
      <c r="A4650" s="7">
        <v>1</v>
      </c>
      <c r="B4650" s="7">
        <v>0</v>
      </c>
      <c r="C4650" s="7">
        <v>0</v>
      </c>
      <c r="D4650" s="7">
        <v>0</v>
      </c>
      <c r="E4650" s="7">
        <v>1</v>
      </c>
      <c r="F4650" s="7">
        <v>1970</v>
      </c>
      <c r="G4650" s="7">
        <v>0</v>
      </c>
      <c r="H4650" s="8">
        <v>1120</v>
      </c>
      <c r="I4650" s="7">
        <v>1</v>
      </c>
      <c r="J4650" s="7">
        <v>4</v>
      </c>
      <c r="K4650" s="7">
        <v>1</v>
      </c>
      <c r="L4650" s="7">
        <v>1</v>
      </c>
      <c r="M4650" s="7">
        <v>8040</v>
      </c>
      <c r="N4650" s="7">
        <v>12</v>
      </c>
      <c r="O4650" s="9">
        <v>105000</v>
      </c>
    </row>
    <row r="4651" spans="1:15" x14ac:dyDescent="0.2">
      <c r="A4651" s="7">
        <v>1</v>
      </c>
      <c r="B4651" s="7">
        <v>0</v>
      </c>
      <c r="C4651" s="7">
        <v>0</v>
      </c>
      <c r="D4651" s="7">
        <v>0</v>
      </c>
      <c r="E4651" s="7">
        <v>2</v>
      </c>
      <c r="F4651" s="7">
        <v>1970</v>
      </c>
      <c r="G4651" s="7">
        <v>0</v>
      </c>
      <c r="H4651" s="8">
        <v>1617</v>
      </c>
      <c r="I4651" s="7">
        <v>1</v>
      </c>
      <c r="J4651" s="7">
        <v>4</v>
      </c>
      <c r="K4651" s="7">
        <v>1</v>
      </c>
      <c r="L4651" s="7">
        <v>1</v>
      </c>
      <c r="M4651" s="7">
        <v>10125</v>
      </c>
      <c r="N4651" s="7">
        <v>12</v>
      </c>
      <c r="O4651" s="9">
        <v>205000</v>
      </c>
    </row>
    <row r="4652" spans="1:15" x14ac:dyDescent="0.2">
      <c r="A4652" s="7">
        <v>1</v>
      </c>
      <c r="B4652" s="7">
        <v>0</v>
      </c>
      <c r="C4652" s="7">
        <v>0</v>
      </c>
      <c r="D4652" s="7">
        <v>0</v>
      </c>
      <c r="E4652" s="7">
        <v>1</v>
      </c>
      <c r="F4652" s="7">
        <v>1970</v>
      </c>
      <c r="G4652" s="7">
        <v>0</v>
      </c>
      <c r="H4652" s="8">
        <v>1301</v>
      </c>
      <c r="I4652" s="7">
        <v>1</v>
      </c>
      <c r="J4652" s="7">
        <v>3</v>
      </c>
      <c r="K4652" s="7">
        <v>1</v>
      </c>
      <c r="L4652" s="7">
        <v>1</v>
      </c>
      <c r="M4652" s="7">
        <v>6018</v>
      </c>
      <c r="N4652" s="7">
        <v>12</v>
      </c>
      <c r="O4652" s="9">
        <v>68000</v>
      </c>
    </row>
    <row r="4653" spans="1:15" x14ac:dyDescent="0.2">
      <c r="A4653" s="7">
        <v>0</v>
      </c>
      <c r="B4653" s="7">
        <v>0</v>
      </c>
      <c r="C4653" s="7">
        <v>1</v>
      </c>
      <c r="D4653" s="7">
        <v>1</v>
      </c>
      <c r="E4653" s="7">
        <v>1</v>
      </c>
      <c r="F4653" s="7">
        <v>1970</v>
      </c>
      <c r="G4653" s="7">
        <v>4</v>
      </c>
      <c r="H4653" s="8">
        <v>787</v>
      </c>
      <c r="I4653" s="7">
        <v>1</v>
      </c>
      <c r="J4653" s="7">
        <v>2</v>
      </c>
      <c r="K4653" s="7">
        <v>1</v>
      </c>
      <c r="L4653" s="7">
        <v>0</v>
      </c>
      <c r="M4653" s="7">
        <v>0</v>
      </c>
      <c r="N4653" s="7">
        <v>12</v>
      </c>
      <c r="O4653" s="9">
        <v>126500</v>
      </c>
    </row>
    <row r="4654" spans="1:15" x14ac:dyDescent="0.2">
      <c r="A4654" s="7">
        <v>1</v>
      </c>
      <c r="B4654" s="7">
        <v>0</v>
      </c>
      <c r="C4654" s="7">
        <v>0</v>
      </c>
      <c r="D4654" s="7">
        <v>0</v>
      </c>
      <c r="E4654" s="7">
        <v>1</v>
      </c>
      <c r="F4654" s="7">
        <v>1971</v>
      </c>
      <c r="G4654" s="7">
        <v>0</v>
      </c>
      <c r="H4654" s="8">
        <v>1100</v>
      </c>
      <c r="I4654" s="7">
        <v>1</v>
      </c>
      <c r="J4654" s="7">
        <v>4</v>
      </c>
      <c r="K4654" s="7">
        <v>1</v>
      </c>
      <c r="L4654" s="7">
        <v>1</v>
      </c>
      <c r="M4654" s="7">
        <v>7980</v>
      </c>
      <c r="N4654" s="7">
        <v>1</v>
      </c>
      <c r="O4654" s="9">
        <v>117500</v>
      </c>
    </row>
    <row r="4655" spans="1:15" x14ac:dyDescent="0.2">
      <c r="A4655" s="7">
        <v>0</v>
      </c>
      <c r="B4655" s="7">
        <v>0</v>
      </c>
      <c r="C4655" s="7">
        <v>1</v>
      </c>
      <c r="D4655" s="7">
        <v>1</v>
      </c>
      <c r="E4655" s="7">
        <v>2</v>
      </c>
      <c r="F4655" s="7">
        <v>1971</v>
      </c>
      <c r="G4655" s="7">
        <v>4</v>
      </c>
      <c r="H4655" s="8">
        <v>1056</v>
      </c>
      <c r="I4655" s="7">
        <v>1</v>
      </c>
      <c r="J4655" s="7">
        <v>2</v>
      </c>
      <c r="K4655" s="7">
        <v>1</v>
      </c>
      <c r="L4655" s="7">
        <v>1</v>
      </c>
      <c r="M4655" s="7">
        <v>0</v>
      </c>
      <c r="N4655" s="7">
        <v>1</v>
      </c>
      <c r="O4655" s="9">
        <v>73000</v>
      </c>
    </row>
    <row r="4656" spans="1:15" x14ac:dyDescent="0.2">
      <c r="A4656" s="7">
        <v>0</v>
      </c>
      <c r="B4656" s="7">
        <v>0</v>
      </c>
      <c r="C4656" s="7">
        <v>1</v>
      </c>
      <c r="D4656" s="7">
        <v>1</v>
      </c>
      <c r="E4656" s="7">
        <v>1</v>
      </c>
      <c r="F4656" s="7">
        <v>1971</v>
      </c>
      <c r="G4656" s="7">
        <v>4</v>
      </c>
      <c r="H4656" s="8">
        <v>865</v>
      </c>
      <c r="I4656" s="7">
        <v>1</v>
      </c>
      <c r="J4656" s="7">
        <v>2</v>
      </c>
      <c r="K4656" s="7">
        <v>1</v>
      </c>
      <c r="L4656" s="7">
        <v>1</v>
      </c>
      <c r="M4656" s="7">
        <v>0</v>
      </c>
      <c r="N4656" s="7">
        <v>1</v>
      </c>
      <c r="O4656" s="9">
        <v>62000</v>
      </c>
    </row>
    <row r="4657" spans="1:15" x14ac:dyDescent="0.2">
      <c r="A4657" s="7">
        <v>0</v>
      </c>
      <c r="B4657" s="7">
        <v>0</v>
      </c>
      <c r="C4657" s="7">
        <v>1</v>
      </c>
      <c r="D4657" s="7">
        <v>1</v>
      </c>
      <c r="E4657" s="7">
        <v>2</v>
      </c>
      <c r="F4657" s="7">
        <v>1971</v>
      </c>
      <c r="G4657" s="7">
        <v>4</v>
      </c>
      <c r="H4657" s="8">
        <v>1056</v>
      </c>
      <c r="I4657" s="7">
        <v>1</v>
      </c>
      <c r="J4657" s="7">
        <v>2</v>
      </c>
      <c r="K4657" s="7">
        <v>1</v>
      </c>
      <c r="L4657" s="7">
        <v>1</v>
      </c>
      <c r="M4657" s="7">
        <v>0</v>
      </c>
      <c r="N4657" s="7">
        <v>2</v>
      </c>
      <c r="O4657" s="9">
        <v>71500</v>
      </c>
    </row>
    <row r="4658" spans="1:15" x14ac:dyDescent="0.2">
      <c r="A4658" s="7">
        <v>1</v>
      </c>
      <c r="B4658" s="7">
        <v>0</v>
      </c>
      <c r="C4658" s="7">
        <v>0</v>
      </c>
      <c r="D4658" s="7">
        <v>0</v>
      </c>
      <c r="E4658" s="7">
        <v>2</v>
      </c>
      <c r="F4658" s="7">
        <v>1971</v>
      </c>
      <c r="G4658" s="7">
        <v>0</v>
      </c>
      <c r="H4658" s="8">
        <v>1254</v>
      </c>
      <c r="I4658" s="7">
        <v>1</v>
      </c>
      <c r="J4658" s="7">
        <v>4</v>
      </c>
      <c r="K4658" s="7">
        <v>1</v>
      </c>
      <c r="L4658" s="7">
        <v>1</v>
      </c>
      <c r="M4658" s="7">
        <v>7800</v>
      </c>
      <c r="N4658" s="7">
        <v>3</v>
      </c>
      <c r="O4658" s="9">
        <v>142150</v>
      </c>
    </row>
    <row r="4659" spans="1:15" x14ac:dyDescent="0.2">
      <c r="A4659" s="7">
        <v>1</v>
      </c>
      <c r="B4659" s="7">
        <v>0</v>
      </c>
      <c r="C4659" s="7">
        <v>0</v>
      </c>
      <c r="D4659" s="7">
        <v>0</v>
      </c>
      <c r="E4659" s="7">
        <v>1.5</v>
      </c>
      <c r="F4659" s="7">
        <v>1971</v>
      </c>
      <c r="G4659" s="7">
        <v>0</v>
      </c>
      <c r="H4659" s="8">
        <v>2177</v>
      </c>
      <c r="I4659" s="7">
        <v>2</v>
      </c>
      <c r="J4659" s="7">
        <v>5</v>
      </c>
      <c r="K4659" s="7">
        <v>2</v>
      </c>
      <c r="L4659" s="7">
        <v>1</v>
      </c>
      <c r="M4659" s="7">
        <v>4960</v>
      </c>
      <c r="N4659" s="7">
        <v>3</v>
      </c>
      <c r="O4659" s="9">
        <v>184000</v>
      </c>
    </row>
    <row r="4660" spans="1:15" x14ac:dyDescent="0.2">
      <c r="A4660" s="7">
        <v>0</v>
      </c>
      <c r="B4660" s="7">
        <v>0</v>
      </c>
      <c r="C4660" s="7">
        <v>1</v>
      </c>
      <c r="D4660" s="7">
        <v>1</v>
      </c>
      <c r="E4660" s="7">
        <v>2</v>
      </c>
      <c r="F4660" s="7">
        <v>1971</v>
      </c>
      <c r="G4660" s="7">
        <v>4</v>
      </c>
      <c r="H4660" s="8">
        <v>1056</v>
      </c>
      <c r="I4660" s="7">
        <v>1</v>
      </c>
      <c r="J4660" s="7">
        <v>2</v>
      </c>
      <c r="K4660" s="7">
        <v>1</v>
      </c>
      <c r="L4660" s="7">
        <v>1</v>
      </c>
      <c r="M4660" s="7">
        <v>0</v>
      </c>
      <c r="N4660" s="7">
        <v>3</v>
      </c>
      <c r="O4660" s="9">
        <v>76900</v>
      </c>
    </row>
    <row r="4661" spans="1:15" x14ac:dyDescent="0.2">
      <c r="A4661" s="7">
        <v>0</v>
      </c>
      <c r="B4661" s="7">
        <v>0</v>
      </c>
      <c r="C4661" s="7">
        <v>1</v>
      </c>
      <c r="D4661" s="7">
        <v>1</v>
      </c>
      <c r="E4661" s="7">
        <v>2</v>
      </c>
      <c r="F4661" s="7">
        <v>1971</v>
      </c>
      <c r="G4661" s="7">
        <v>4</v>
      </c>
      <c r="H4661" s="8">
        <v>1056</v>
      </c>
      <c r="I4661" s="7">
        <v>1</v>
      </c>
      <c r="J4661" s="7">
        <v>2</v>
      </c>
      <c r="K4661" s="7">
        <v>1</v>
      </c>
      <c r="L4661" s="7">
        <v>1</v>
      </c>
      <c r="M4661" s="7">
        <v>0</v>
      </c>
      <c r="N4661" s="7">
        <v>3</v>
      </c>
      <c r="O4661" s="9">
        <v>77000</v>
      </c>
    </row>
    <row r="4662" spans="1:15" x14ac:dyDescent="0.2">
      <c r="A4662" s="7">
        <v>0</v>
      </c>
      <c r="B4662" s="7">
        <v>0</v>
      </c>
      <c r="C4662" s="7">
        <v>1</v>
      </c>
      <c r="D4662" s="7">
        <v>1</v>
      </c>
      <c r="E4662" s="7">
        <v>1</v>
      </c>
      <c r="F4662" s="7">
        <v>1971</v>
      </c>
      <c r="G4662" s="7">
        <v>4</v>
      </c>
      <c r="H4662" s="8">
        <v>865</v>
      </c>
      <c r="I4662" s="7">
        <v>1</v>
      </c>
      <c r="J4662" s="7">
        <v>2</v>
      </c>
      <c r="K4662" s="7">
        <v>1</v>
      </c>
      <c r="L4662" s="7">
        <v>1</v>
      </c>
      <c r="M4662" s="7">
        <v>0</v>
      </c>
      <c r="N4662" s="7">
        <v>3</v>
      </c>
      <c r="O4662" s="9">
        <v>55000</v>
      </c>
    </row>
    <row r="4663" spans="1:15" x14ac:dyDescent="0.2">
      <c r="A4663" s="7">
        <v>1</v>
      </c>
      <c r="B4663" s="7">
        <v>0</v>
      </c>
      <c r="C4663" s="7">
        <v>0</v>
      </c>
      <c r="D4663" s="7">
        <v>0</v>
      </c>
      <c r="E4663" s="7">
        <v>1</v>
      </c>
      <c r="F4663" s="7">
        <v>1971</v>
      </c>
      <c r="G4663" s="7">
        <v>0</v>
      </c>
      <c r="H4663" s="8">
        <v>1204</v>
      </c>
      <c r="I4663" s="7">
        <v>1</v>
      </c>
      <c r="J4663" s="7">
        <v>4</v>
      </c>
      <c r="K4663" s="7">
        <v>1</v>
      </c>
      <c r="L4663" s="7">
        <v>1</v>
      </c>
      <c r="M4663" s="7">
        <v>11045</v>
      </c>
      <c r="N4663" s="7">
        <v>4</v>
      </c>
      <c r="O4663" s="9">
        <v>180000</v>
      </c>
    </row>
    <row r="4664" spans="1:15" x14ac:dyDescent="0.2">
      <c r="A4664" s="7">
        <v>1</v>
      </c>
      <c r="B4664" s="7">
        <v>0</v>
      </c>
      <c r="C4664" s="7">
        <v>0</v>
      </c>
      <c r="D4664" s="7">
        <v>0</v>
      </c>
      <c r="E4664" s="7">
        <v>1</v>
      </c>
      <c r="F4664" s="7">
        <v>1971</v>
      </c>
      <c r="G4664" s="7">
        <v>0</v>
      </c>
      <c r="H4664" s="8">
        <v>1631</v>
      </c>
      <c r="I4664" s="7">
        <v>1</v>
      </c>
      <c r="J4664" s="7">
        <v>3</v>
      </c>
      <c r="K4664" s="7">
        <v>1</v>
      </c>
      <c r="L4664" s="7">
        <v>1</v>
      </c>
      <c r="M4664" s="7">
        <v>11676</v>
      </c>
      <c r="N4664" s="7">
        <v>4</v>
      </c>
      <c r="O4664" s="9">
        <v>181900</v>
      </c>
    </row>
    <row r="4665" spans="1:15" x14ac:dyDescent="0.2">
      <c r="A4665" s="7">
        <v>1</v>
      </c>
      <c r="B4665" s="7">
        <v>0</v>
      </c>
      <c r="C4665" s="7">
        <v>0</v>
      </c>
      <c r="D4665" s="7">
        <v>0</v>
      </c>
      <c r="E4665" s="7">
        <v>1</v>
      </c>
      <c r="F4665" s="7">
        <v>1971</v>
      </c>
      <c r="G4665" s="7">
        <v>0</v>
      </c>
      <c r="H4665" s="8">
        <v>1086</v>
      </c>
      <c r="I4665" s="7">
        <v>1</v>
      </c>
      <c r="J4665" s="7">
        <v>3</v>
      </c>
      <c r="K4665" s="7">
        <v>1</v>
      </c>
      <c r="L4665" s="7">
        <v>1</v>
      </c>
      <c r="M4665" s="7">
        <v>7620</v>
      </c>
      <c r="N4665" s="7">
        <v>4</v>
      </c>
      <c r="O4665" s="9">
        <v>130000</v>
      </c>
    </row>
    <row r="4666" spans="1:15" x14ac:dyDescent="0.2">
      <c r="A4666" s="7">
        <v>1</v>
      </c>
      <c r="B4666" s="7">
        <v>0</v>
      </c>
      <c r="C4666" s="7">
        <v>0</v>
      </c>
      <c r="D4666" s="7">
        <v>1</v>
      </c>
      <c r="E4666" s="7">
        <v>1</v>
      </c>
      <c r="F4666" s="7">
        <v>1971</v>
      </c>
      <c r="G4666" s="7">
        <v>0</v>
      </c>
      <c r="H4666" s="8">
        <v>1297</v>
      </c>
      <c r="I4666" s="7">
        <v>1</v>
      </c>
      <c r="J4666" s="7">
        <v>3</v>
      </c>
      <c r="K4666" s="7">
        <v>1</v>
      </c>
      <c r="L4666" s="7">
        <v>1</v>
      </c>
      <c r="M4666" s="7">
        <v>7686</v>
      </c>
      <c r="N4666" s="7">
        <v>4</v>
      </c>
      <c r="O4666" s="9">
        <v>157000</v>
      </c>
    </row>
    <row r="4667" spans="1:15" x14ac:dyDescent="0.2">
      <c r="A4667" s="7">
        <v>0</v>
      </c>
      <c r="B4667" s="7">
        <v>0</v>
      </c>
      <c r="C4667" s="7">
        <v>1</v>
      </c>
      <c r="D4667" s="7">
        <v>1</v>
      </c>
      <c r="E4667" s="7">
        <v>2</v>
      </c>
      <c r="F4667" s="7">
        <v>1971</v>
      </c>
      <c r="G4667" s="7">
        <v>4</v>
      </c>
      <c r="H4667" s="8">
        <v>1056</v>
      </c>
      <c r="I4667" s="7">
        <v>1</v>
      </c>
      <c r="J4667" s="7">
        <v>2</v>
      </c>
      <c r="K4667" s="7">
        <v>1</v>
      </c>
      <c r="L4667" s="7">
        <v>1</v>
      </c>
      <c r="M4667" s="7">
        <v>0</v>
      </c>
      <c r="N4667" s="7">
        <v>4</v>
      </c>
      <c r="O4667" s="9">
        <v>107000</v>
      </c>
    </row>
    <row r="4668" spans="1:15" x14ac:dyDescent="0.2">
      <c r="A4668" s="7">
        <v>0</v>
      </c>
      <c r="B4668" s="7">
        <v>0</v>
      </c>
      <c r="C4668" s="7">
        <v>1</v>
      </c>
      <c r="D4668" s="7">
        <v>1</v>
      </c>
      <c r="E4668" s="7">
        <v>2</v>
      </c>
      <c r="F4668" s="7">
        <v>1971</v>
      </c>
      <c r="G4668" s="7">
        <v>4</v>
      </c>
      <c r="H4668" s="8">
        <v>1056</v>
      </c>
      <c r="I4668" s="7">
        <v>1</v>
      </c>
      <c r="J4668" s="7">
        <v>2</v>
      </c>
      <c r="K4668" s="7">
        <v>1</v>
      </c>
      <c r="L4668" s="7">
        <v>1</v>
      </c>
      <c r="M4668" s="7">
        <v>0</v>
      </c>
      <c r="N4668" s="7">
        <v>4</v>
      </c>
      <c r="O4668" s="9">
        <v>75000</v>
      </c>
    </row>
    <row r="4669" spans="1:15" x14ac:dyDescent="0.2">
      <c r="A4669" s="7">
        <v>0</v>
      </c>
      <c r="B4669" s="7">
        <v>0</v>
      </c>
      <c r="C4669" s="7">
        <v>1</v>
      </c>
      <c r="D4669" s="7">
        <v>1</v>
      </c>
      <c r="E4669" s="7">
        <v>1</v>
      </c>
      <c r="F4669" s="7">
        <v>1971</v>
      </c>
      <c r="G4669" s="7">
        <v>6</v>
      </c>
      <c r="H4669" s="8">
        <v>1526</v>
      </c>
      <c r="I4669" s="7">
        <v>1</v>
      </c>
      <c r="J4669" s="7">
        <v>3</v>
      </c>
      <c r="K4669" s="7">
        <v>2</v>
      </c>
      <c r="L4669" s="7">
        <v>0</v>
      </c>
      <c r="M4669" s="7">
        <v>0</v>
      </c>
      <c r="N4669" s="7">
        <v>4</v>
      </c>
      <c r="O4669" s="9">
        <v>351000</v>
      </c>
    </row>
    <row r="4670" spans="1:15" x14ac:dyDescent="0.2">
      <c r="A4670" s="7">
        <v>1</v>
      </c>
      <c r="B4670" s="7">
        <v>0</v>
      </c>
      <c r="C4670" s="7">
        <v>0</v>
      </c>
      <c r="D4670" s="7">
        <v>0</v>
      </c>
      <c r="E4670" s="7">
        <v>1</v>
      </c>
      <c r="F4670" s="7">
        <v>1971</v>
      </c>
      <c r="G4670" s="7">
        <v>0</v>
      </c>
      <c r="H4670" s="8">
        <v>1336</v>
      </c>
      <c r="I4670" s="7">
        <v>1</v>
      </c>
      <c r="J4670" s="7">
        <v>4</v>
      </c>
      <c r="K4670" s="7">
        <v>2</v>
      </c>
      <c r="L4670" s="7">
        <v>0</v>
      </c>
      <c r="M4670" s="7">
        <v>7980</v>
      </c>
      <c r="N4670" s="7">
        <v>5</v>
      </c>
      <c r="O4670" s="9">
        <v>119900</v>
      </c>
    </row>
    <row r="4671" spans="1:15" x14ac:dyDescent="0.2">
      <c r="A4671" s="7">
        <v>1</v>
      </c>
      <c r="B4671" s="7">
        <v>0</v>
      </c>
      <c r="C4671" s="7">
        <v>0</v>
      </c>
      <c r="D4671" s="7">
        <v>0</v>
      </c>
      <c r="E4671" s="7">
        <v>2</v>
      </c>
      <c r="F4671" s="7">
        <v>1971</v>
      </c>
      <c r="G4671" s="7">
        <v>0</v>
      </c>
      <c r="H4671" s="8">
        <v>1248</v>
      </c>
      <c r="I4671" s="7">
        <v>1</v>
      </c>
      <c r="J4671" s="7">
        <v>4</v>
      </c>
      <c r="K4671" s="7">
        <v>1</v>
      </c>
      <c r="L4671" s="7">
        <v>1</v>
      </c>
      <c r="M4671" s="7">
        <v>7808</v>
      </c>
      <c r="N4671" s="7">
        <v>5</v>
      </c>
      <c r="O4671" s="9">
        <v>140900</v>
      </c>
    </row>
    <row r="4672" spans="1:15" x14ac:dyDescent="0.2">
      <c r="A4672" s="7">
        <v>1</v>
      </c>
      <c r="B4672" s="7">
        <v>0</v>
      </c>
      <c r="C4672" s="7">
        <v>0</v>
      </c>
      <c r="D4672" s="7">
        <v>0</v>
      </c>
      <c r="E4672" s="7">
        <v>1</v>
      </c>
      <c r="F4672" s="7">
        <v>1971</v>
      </c>
      <c r="G4672" s="7">
        <v>0</v>
      </c>
      <c r="H4672" s="8">
        <v>1220</v>
      </c>
      <c r="I4672" s="7">
        <v>1</v>
      </c>
      <c r="J4672" s="7">
        <v>4</v>
      </c>
      <c r="K4672" s="7">
        <v>1</v>
      </c>
      <c r="L4672" s="7">
        <v>1</v>
      </c>
      <c r="M4672" s="7">
        <v>11467</v>
      </c>
      <c r="N4672" s="7">
        <v>5</v>
      </c>
      <c r="O4672" s="9">
        <v>117500</v>
      </c>
    </row>
    <row r="4673" spans="1:15" x14ac:dyDescent="0.2">
      <c r="A4673" s="7">
        <v>1</v>
      </c>
      <c r="B4673" s="7">
        <v>0</v>
      </c>
      <c r="C4673" s="7">
        <v>0</v>
      </c>
      <c r="D4673" s="7">
        <v>0</v>
      </c>
      <c r="E4673" s="7">
        <v>1</v>
      </c>
      <c r="F4673" s="7">
        <v>1971</v>
      </c>
      <c r="G4673" s="7">
        <v>0</v>
      </c>
      <c r="H4673" s="8">
        <v>1108</v>
      </c>
      <c r="I4673" s="7">
        <v>1</v>
      </c>
      <c r="J4673" s="7">
        <v>4</v>
      </c>
      <c r="K4673" s="7">
        <v>1</v>
      </c>
      <c r="L4673" s="7">
        <v>1</v>
      </c>
      <c r="M4673" s="7">
        <v>11196</v>
      </c>
      <c r="N4673" s="7">
        <v>5</v>
      </c>
      <c r="O4673" s="9">
        <v>142500</v>
      </c>
    </row>
    <row r="4674" spans="1:15" x14ac:dyDescent="0.2">
      <c r="A4674" s="7">
        <v>1</v>
      </c>
      <c r="B4674" s="7">
        <v>0</v>
      </c>
      <c r="C4674" s="7">
        <v>0</v>
      </c>
      <c r="D4674" s="7">
        <v>0</v>
      </c>
      <c r="E4674" s="7">
        <v>1</v>
      </c>
      <c r="F4674" s="7">
        <v>1971</v>
      </c>
      <c r="G4674" s="7">
        <v>0</v>
      </c>
      <c r="H4674" s="8">
        <v>1075</v>
      </c>
      <c r="I4674" s="7">
        <v>1</v>
      </c>
      <c r="J4674" s="7">
        <v>3</v>
      </c>
      <c r="K4674" s="7">
        <v>1</v>
      </c>
      <c r="L4674" s="7">
        <v>1</v>
      </c>
      <c r="M4674" s="7">
        <v>7280</v>
      </c>
      <c r="N4674" s="7">
        <v>5</v>
      </c>
      <c r="O4674" s="9">
        <v>140500</v>
      </c>
    </row>
    <row r="4675" spans="1:15" x14ac:dyDescent="0.2">
      <c r="A4675" s="7">
        <v>1</v>
      </c>
      <c r="B4675" s="7">
        <v>0</v>
      </c>
      <c r="C4675" s="7">
        <v>0</v>
      </c>
      <c r="D4675" s="7">
        <v>1</v>
      </c>
      <c r="E4675" s="7">
        <v>1</v>
      </c>
      <c r="F4675" s="7">
        <v>1971</v>
      </c>
      <c r="G4675" s="7">
        <v>0</v>
      </c>
      <c r="H4675" s="8">
        <v>1438</v>
      </c>
      <c r="I4675" s="7">
        <v>1</v>
      </c>
      <c r="J4675" s="7">
        <v>3</v>
      </c>
      <c r="K4675" s="7">
        <v>1</v>
      </c>
      <c r="L4675" s="7">
        <v>1</v>
      </c>
      <c r="M4675" s="7">
        <v>7200</v>
      </c>
      <c r="N4675" s="7">
        <v>5</v>
      </c>
      <c r="O4675" s="9">
        <v>210000</v>
      </c>
    </row>
    <row r="4676" spans="1:15" x14ac:dyDescent="0.2">
      <c r="A4676" s="7">
        <v>0</v>
      </c>
      <c r="B4676" s="7">
        <v>0</v>
      </c>
      <c r="C4676" s="7">
        <v>1</v>
      </c>
      <c r="D4676" s="7">
        <v>1</v>
      </c>
      <c r="E4676" s="7">
        <v>2</v>
      </c>
      <c r="F4676" s="7">
        <v>1971</v>
      </c>
      <c r="G4676" s="7">
        <v>4</v>
      </c>
      <c r="H4676" s="8">
        <v>1056</v>
      </c>
      <c r="I4676" s="7">
        <v>1</v>
      </c>
      <c r="J4676" s="7">
        <v>2</v>
      </c>
      <c r="K4676" s="7">
        <v>1</v>
      </c>
      <c r="L4676" s="7">
        <v>1</v>
      </c>
      <c r="M4676" s="7">
        <v>0</v>
      </c>
      <c r="N4676" s="7">
        <v>5</v>
      </c>
      <c r="O4676" s="9">
        <v>62900</v>
      </c>
    </row>
    <row r="4677" spans="1:15" x14ac:dyDescent="0.2">
      <c r="A4677" s="7">
        <v>0</v>
      </c>
      <c r="B4677" s="7">
        <v>0</v>
      </c>
      <c r="C4677" s="7">
        <v>1</v>
      </c>
      <c r="D4677" s="7">
        <v>1</v>
      </c>
      <c r="E4677" s="7">
        <v>1</v>
      </c>
      <c r="F4677" s="7">
        <v>1971</v>
      </c>
      <c r="G4677" s="7">
        <v>4</v>
      </c>
      <c r="H4677" s="8">
        <v>865</v>
      </c>
      <c r="I4677" s="7">
        <v>1</v>
      </c>
      <c r="J4677" s="7">
        <v>2</v>
      </c>
      <c r="K4677" s="7">
        <v>1</v>
      </c>
      <c r="L4677" s="7">
        <v>1</v>
      </c>
      <c r="M4677" s="7">
        <v>0</v>
      </c>
      <c r="N4677" s="7">
        <v>5</v>
      </c>
      <c r="O4677" s="9">
        <v>55000</v>
      </c>
    </row>
    <row r="4678" spans="1:15" x14ac:dyDescent="0.2">
      <c r="A4678" s="7">
        <v>0</v>
      </c>
      <c r="B4678" s="7">
        <v>0</v>
      </c>
      <c r="C4678" s="7">
        <v>1</v>
      </c>
      <c r="D4678" s="7">
        <v>1</v>
      </c>
      <c r="E4678" s="7">
        <v>1</v>
      </c>
      <c r="F4678" s="7">
        <v>1971</v>
      </c>
      <c r="G4678" s="7">
        <v>4</v>
      </c>
      <c r="H4678" s="8">
        <v>865</v>
      </c>
      <c r="I4678" s="7">
        <v>1</v>
      </c>
      <c r="J4678" s="7">
        <v>2</v>
      </c>
      <c r="K4678" s="7">
        <v>1</v>
      </c>
      <c r="L4678" s="7">
        <v>1</v>
      </c>
      <c r="M4678" s="7">
        <v>0</v>
      </c>
      <c r="N4678" s="7">
        <v>5</v>
      </c>
      <c r="O4678" s="9">
        <v>63000</v>
      </c>
    </row>
    <row r="4679" spans="1:15" x14ac:dyDescent="0.2">
      <c r="A4679" s="7">
        <v>1</v>
      </c>
      <c r="B4679" s="7">
        <v>0</v>
      </c>
      <c r="C4679" s="7">
        <v>0</v>
      </c>
      <c r="D4679" s="7">
        <v>0</v>
      </c>
      <c r="E4679" s="7">
        <v>1</v>
      </c>
      <c r="F4679" s="7">
        <v>1971</v>
      </c>
      <c r="G4679" s="7">
        <v>0</v>
      </c>
      <c r="H4679" s="8">
        <v>1204</v>
      </c>
      <c r="I4679" s="7">
        <v>1</v>
      </c>
      <c r="J4679" s="7">
        <v>4</v>
      </c>
      <c r="K4679" s="7">
        <v>1</v>
      </c>
      <c r="L4679" s="7">
        <v>1</v>
      </c>
      <c r="M4679" s="7">
        <v>10125</v>
      </c>
      <c r="N4679" s="7">
        <v>6</v>
      </c>
      <c r="O4679" s="9">
        <v>175000</v>
      </c>
    </row>
    <row r="4680" spans="1:15" x14ac:dyDescent="0.2">
      <c r="A4680" s="7">
        <v>1</v>
      </c>
      <c r="B4680" s="7">
        <v>0</v>
      </c>
      <c r="C4680" s="7">
        <v>0</v>
      </c>
      <c r="D4680" s="7">
        <v>0</v>
      </c>
      <c r="E4680" s="7">
        <v>1</v>
      </c>
      <c r="F4680" s="7">
        <v>1971</v>
      </c>
      <c r="G4680" s="7">
        <v>0</v>
      </c>
      <c r="H4680" s="8">
        <v>1200</v>
      </c>
      <c r="I4680" s="7">
        <v>1</v>
      </c>
      <c r="J4680" s="7">
        <v>4</v>
      </c>
      <c r="K4680" s="7">
        <v>1</v>
      </c>
      <c r="L4680" s="7">
        <v>1</v>
      </c>
      <c r="M4680" s="7">
        <v>12350</v>
      </c>
      <c r="N4680" s="7">
        <v>6</v>
      </c>
      <c r="O4680" s="9">
        <v>147000</v>
      </c>
    </row>
    <row r="4681" spans="1:15" x14ac:dyDescent="0.2">
      <c r="A4681" s="7">
        <v>1</v>
      </c>
      <c r="B4681" s="7">
        <v>0</v>
      </c>
      <c r="C4681" s="7">
        <v>0</v>
      </c>
      <c r="D4681" s="7">
        <v>0</v>
      </c>
      <c r="E4681" s="7">
        <v>1</v>
      </c>
      <c r="F4681" s="7">
        <v>1971</v>
      </c>
      <c r="G4681" s="7">
        <v>0</v>
      </c>
      <c r="H4681" s="8">
        <v>1200</v>
      </c>
      <c r="I4681" s="7">
        <v>1</v>
      </c>
      <c r="J4681" s="7">
        <v>4</v>
      </c>
      <c r="K4681" s="7">
        <v>1</v>
      </c>
      <c r="L4681" s="7">
        <v>1</v>
      </c>
      <c r="M4681" s="7">
        <v>15000</v>
      </c>
      <c r="N4681" s="7">
        <v>6</v>
      </c>
      <c r="O4681" s="9">
        <v>145500</v>
      </c>
    </row>
    <row r="4682" spans="1:15" x14ac:dyDescent="0.2">
      <c r="A4682" s="7">
        <v>1</v>
      </c>
      <c r="B4682" s="7">
        <v>0</v>
      </c>
      <c r="C4682" s="7">
        <v>0</v>
      </c>
      <c r="D4682" s="7">
        <v>0</v>
      </c>
      <c r="E4682" s="7">
        <v>1</v>
      </c>
      <c r="F4682" s="7">
        <v>1971</v>
      </c>
      <c r="G4682" s="7">
        <v>0</v>
      </c>
      <c r="H4682" s="8">
        <v>1159</v>
      </c>
      <c r="I4682" s="7">
        <v>1</v>
      </c>
      <c r="J4682" s="7">
        <v>4</v>
      </c>
      <c r="K4682" s="7">
        <v>1</v>
      </c>
      <c r="L4682" s="7">
        <v>1</v>
      </c>
      <c r="M4682" s="7">
        <v>9028</v>
      </c>
      <c r="N4682" s="7">
        <v>6</v>
      </c>
      <c r="O4682" s="9">
        <v>113500</v>
      </c>
    </row>
    <row r="4683" spans="1:15" x14ac:dyDescent="0.2">
      <c r="A4683" s="7">
        <v>1</v>
      </c>
      <c r="B4683" s="7">
        <v>0</v>
      </c>
      <c r="C4683" s="7">
        <v>0</v>
      </c>
      <c r="D4683" s="7">
        <v>0</v>
      </c>
      <c r="E4683" s="7">
        <v>1</v>
      </c>
      <c r="F4683" s="7">
        <v>1971</v>
      </c>
      <c r="G4683" s="7">
        <v>0</v>
      </c>
      <c r="H4683" s="8">
        <v>1120</v>
      </c>
      <c r="I4683" s="7">
        <v>1</v>
      </c>
      <c r="J4683" s="7">
        <v>4</v>
      </c>
      <c r="K4683" s="7">
        <v>1</v>
      </c>
      <c r="L4683" s="7">
        <v>1</v>
      </c>
      <c r="M4683" s="7">
        <v>8768</v>
      </c>
      <c r="N4683" s="7">
        <v>6</v>
      </c>
      <c r="O4683" s="9">
        <v>86400</v>
      </c>
    </row>
    <row r="4684" spans="1:15" x14ac:dyDescent="0.2">
      <c r="A4684" s="7">
        <v>1</v>
      </c>
      <c r="B4684" s="7">
        <v>0</v>
      </c>
      <c r="C4684" s="7">
        <v>0</v>
      </c>
      <c r="D4684" s="7">
        <v>0</v>
      </c>
      <c r="E4684" s="7">
        <v>1</v>
      </c>
      <c r="F4684" s="7">
        <v>1971</v>
      </c>
      <c r="G4684" s="7">
        <v>0</v>
      </c>
      <c r="H4684" s="8">
        <v>1087</v>
      </c>
      <c r="I4684" s="7">
        <v>1</v>
      </c>
      <c r="J4684" s="7">
        <v>4</v>
      </c>
      <c r="K4684" s="7">
        <v>1</v>
      </c>
      <c r="L4684" s="7">
        <v>1</v>
      </c>
      <c r="M4684" s="7">
        <v>8352</v>
      </c>
      <c r="N4684" s="7">
        <v>6</v>
      </c>
      <c r="O4684" s="9">
        <v>105000</v>
      </c>
    </row>
    <row r="4685" spans="1:15" x14ac:dyDescent="0.2">
      <c r="A4685" s="7">
        <v>1</v>
      </c>
      <c r="B4685" s="7">
        <v>0</v>
      </c>
      <c r="C4685" s="7">
        <v>0</v>
      </c>
      <c r="D4685" s="7">
        <v>0</v>
      </c>
      <c r="E4685" s="7">
        <v>1.5</v>
      </c>
      <c r="F4685" s="7">
        <v>1971</v>
      </c>
      <c r="G4685" s="7">
        <v>0</v>
      </c>
      <c r="H4685" s="8">
        <v>2084</v>
      </c>
      <c r="I4685" s="7">
        <v>2</v>
      </c>
      <c r="J4685" s="7">
        <v>5</v>
      </c>
      <c r="K4685" s="7">
        <v>3</v>
      </c>
      <c r="L4685" s="7">
        <v>0</v>
      </c>
      <c r="M4685" s="7">
        <v>4960</v>
      </c>
      <c r="N4685" s="7">
        <v>6</v>
      </c>
      <c r="O4685" s="9">
        <v>194700</v>
      </c>
    </row>
    <row r="4686" spans="1:15" x14ac:dyDescent="0.2">
      <c r="A4686" s="7">
        <v>0</v>
      </c>
      <c r="B4686" s="7">
        <v>0</v>
      </c>
      <c r="C4686" s="7">
        <v>1</v>
      </c>
      <c r="D4686" s="7">
        <v>1</v>
      </c>
      <c r="E4686" s="7">
        <v>1</v>
      </c>
      <c r="F4686" s="7">
        <v>1971</v>
      </c>
      <c r="G4686" s="7">
        <v>4</v>
      </c>
      <c r="H4686" s="8">
        <v>865</v>
      </c>
      <c r="I4686" s="7">
        <v>1</v>
      </c>
      <c r="J4686" s="7">
        <v>2</v>
      </c>
      <c r="K4686" s="7">
        <v>1</v>
      </c>
      <c r="L4686" s="7">
        <v>1</v>
      </c>
      <c r="M4686" s="7">
        <v>0</v>
      </c>
      <c r="N4686" s="7">
        <v>6</v>
      </c>
      <c r="O4686" s="9">
        <v>61000</v>
      </c>
    </row>
    <row r="4687" spans="1:15" x14ac:dyDescent="0.2">
      <c r="A4687" s="7">
        <v>0</v>
      </c>
      <c r="B4687" s="7">
        <v>0</v>
      </c>
      <c r="C4687" s="7">
        <v>1</v>
      </c>
      <c r="D4687" s="7">
        <v>1</v>
      </c>
      <c r="E4687" s="7">
        <v>1</v>
      </c>
      <c r="F4687" s="7">
        <v>1971</v>
      </c>
      <c r="G4687" s="7">
        <v>4</v>
      </c>
      <c r="H4687" s="8">
        <v>865</v>
      </c>
      <c r="I4687" s="7">
        <v>1</v>
      </c>
      <c r="J4687" s="7">
        <v>2</v>
      </c>
      <c r="K4687" s="7">
        <v>1</v>
      </c>
      <c r="L4687" s="7">
        <v>1</v>
      </c>
      <c r="M4687" s="7">
        <v>0</v>
      </c>
      <c r="N4687" s="7">
        <v>6</v>
      </c>
      <c r="O4687" s="9">
        <v>72900</v>
      </c>
    </row>
    <row r="4688" spans="1:15" x14ac:dyDescent="0.2">
      <c r="A4688" s="7">
        <v>1</v>
      </c>
      <c r="B4688" s="7">
        <v>0</v>
      </c>
      <c r="C4688" s="7">
        <v>0</v>
      </c>
      <c r="D4688" s="7">
        <v>0</v>
      </c>
      <c r="E4688" s="7">
        <v>1</v>
      </c>
      <c r="F4688" s="7">
        <v>1971</v>
      </c>
      <c r="G4688" s="7">
        <v>0</v>
      </c>
      <c r="H4688" s="8">
        <v>1165</v>
      </c>
      <c r="I4688" s="7">
        <v>1</v>
      </c>
      <c r="J4688" s="7">
        <v>3</v>
      </c>
      <c r="K4688" s="7">
        <v>1</v>
      </c>
      <c r="L4688" s="7">
        <v>1</v>
      </c>
      <c r="M4688" s="7">
        <v>15070</v>
      </c>
      <c r="N4688" s="7">
        <v>7</v>
      </c>
      <c r="O4688" s="9">
        <v>135000</v>
      </c>
    </row>
    <row r="4689" spans="1:15" x14ac:dyDescent="0.2">
      <c r="A4689" s="7">
        <v>1</v>
      </c>
      <c r="B4689" s="7">
        <v>0</v>
      </c>
      <c r="C4689" s="7">
        <v>0</v>
      </c>
      <c r="D4689" s="7">
        <v>0</v>
      </c>
      <c r="E4689" s="7">
        <v>1</v>
      </c>
      <c r="F4689" s="7">
        <v>1971</v>
      </c>
      <c r="G4689" s="7">
        <v>0</v>
      </c>
      <c r="H4689" s="8">
        <v>1958</v>
      </c>
      <c r="I4689" s="7">
        <v>1</v>
      </c>
      <c r="J4689" s="7">
        <v>5</v>
      </c>
      <c r="K4689" s="7">
        <v>2</v>
      </c>
      <c r="L4689" s="7">
        <v>1</v>
      </c>
      <c r="M4689" s="7">
        <v>7800</v>
      </c>
      <c r="N4689" s="7">
        <v>7</v>
      </c>
      <c r="O4689" s="9">
        <v>159000</v>
      </c>
    </row>
    <row r="4690" spans="1:15" x14ac:dyDescent="0.2">
      <c r="A4690" s="7">
        <v>1</v>
      </c>
      <c r="B4690" s="7">
        <v>0</v>
      </c>
      <c r="C4690" s="7">
        <v>0</v>
      </c>
      <c r="D4690" s="7">
        <v>0</v>
      </c>
      <c r="E4690" s="7">
        <v>1</v>
      </c>
      <c r="F4690" s="7">
        <v>1971</v>
      </c>
      <c r="G4690" s="7">
        <v>0</v>
      </c>
      <c r="H4690" s="8">
        <v>1539</v>
      </c>
      <c r="I4690" s="7">
        <v>1</v>
      </c>
      <c r="J4690" s="7">
        <v>3</v>
      </c>
      <c r="K4690" s="7">
        <v>1</v>
      </c>
      <c r="L4690" s="7">
        <v>1</v>
      </c>
      <c r="M4690" s="7">
        <v>10200</v>
      </c>
      <c r="N4690" s="7">
        <v>7</v>
      </c>
      <c r="O4690" s="9">
        <v>243000</v>
      </c>
    </row>
    <row r="4691" spans="1:15" x14ac:dyDescent="0.2">
      <c r="A4691" s="7">
        <v>1</v>
      </c>
      <c r="B4691" s="7">
        <v>0</v>
      </c>
      <c r="C4691" s="7">
        <v>0</v>
      </c>
      <c r="D4691" s="7">
        <v>0</v>
      </c>
      <c r="E4691" s="7">
        <v>1</v>
      </c>
      <c r="F4691" s="7">
        <v>1971</v>
      </c>
      <c r="G4691" s="7">
        <v>0</v>
      </c>
      <c r="H4691" s="8">
        <v>1128</v>
      </c>
      <c r="I4691" s="7">
        <v>1</v>
      </c>
      <c r="J4691" s="7">
        <v>4</v>
      </c>
      <c r="K4691" s="7">
        <v>1</v>
      </c>
      <c r="L4691" s="7">
        <v>1</v>
      </c>
      <c r="M4691" s="7">
        <v>7320</v>
      </c>
      <c r="N4691" s="7">
        <v>7</v>
      </c>
      <c r="O4691" s="9">
        <v>150000</v>
      </c>
    </row>
    <row r="4692" spans="1:15" x14ac:dyDescent="0.2">
      <c r="A4692" s="7">
        <v>1</v>
      </c>
      <c r="B4692" s="7">
        <v>0</v>
      </c>
      <c r="C4692" s="7">
        <v>0</v>
      </c>
      <c r="D4692" s="7">
        <v>0</v>
      </c>
      <c r="E4692" s="7">
        <v>2</v>
      </c>
      <c r="F4692" s="7">
        <v>1971</v>
      </c>
      <c r="G4692" s="7">
        <v>0</v>
      </c>
      <c r="H4692" s="8">
        <v>2216</v>
      </c>
      <c r="I4692" s="7">
        <v>2</v>
      </c>
      <c r="J4692" s="7">
        <v>6</v>
      </c>
      <c r="K4692" s="7">
        <v>2</v>
      </c>
      <c r="L4692" s="7">
        <v>2</v>
      </c>
      <c r="M4692" s="7">
        <v>7200</v>
      </c>
      <c r="N4692" s="7">
        <v>7</v>
      </c>
      <c r="O4692" s="9">
        <v>192200</v>
      </c>
    </row>
    <row r="4693" spans="1:15" x14ac:dyDescent="0.2">
      <c r="A4693" s="7">
        <v>0</v>
      </c>
      <c r="B4693" s="7">
        <v>0</v>
      </c>
      <c r="C4693" s="7">
        <v>1</v>
      </c>
      <c r="D4693" s="7">
        <v>1</v>
      </c>
      <c r="E4693" s="7">
        <v>1</v>
      </c>
      <c r="F4693" s="7">
        <v>1971</v>
      </c>
      <c r="G4693" s="7">
        <v>4</v>
      </c>
      <c r="H4693" s="8">
        <v>865</v>
      </c>
      <c r="I4693" s="7">
        <v>1</v>
      </c>
      <c r="J4693" s="7">
        <v>2</v>
      </c>
      <c r="K4693" s="7">
        <v>1</v>
      </c>
      <c r="L4693" s="7">
        <v>1</v>
      </c>
      <c r="M4693" s="7">
        <v>0</v>
      </c>
      <c r="N4693" s="7">
        <v>7</v>
      </c>
      <c r="O4693" s="9">
        <v>70000</v>
      </c>
    </row>
    <row r="4694" spans="1:15" x14ac:dyDescent="0.2">
      <c r="A4694" s="7">
        <v>0</v>
      </c>
      <c r="B4694" s="7">
        <v>0</v>
      </c>
      <c r="C4694" s="7">
        <v>1</v>
      </c>
      <c r="D4694" s="7">
        <v>1</v>
      </c>
      <c r="E4694" s="7">
        <v>1</v>
      </c>
      <c r="F4694" s="7">
        <v>1971</v>
      </c>
      <c r="G4694" s="7">
        <v>3</v>
      </c>
      <c r="H4694" s="8">
        <v>625</v>
      </c>
      <c r="I4694" s="7">
        <v>1</v>
      </c>
      <c r="J4694" s="7">
        <v>1</v>
      </c>
      <c r="K4694" s="7">
        <v>1</v>
      </c>
      <c r="L4694" s="7">
        <v>0</v>
      </c>
      <c r="M4694" s="7">
        <v>0</v>
      </c>
      <c r="N4694" s="7">
        <v>7</v>
      </c>
      <c r="O4694" s="9">
        <v>30000</v>
      </c>
    </row>
    <row r="4695" spans="1:15" x14ac:dyDescent="0.2">
      <c r="A4695" s="7">
        <v>0</v>
      </c>
      <c r="B4695" s="7">
        <v>0</v>
      </c>
      <c r="C4695" s="7">
        <v>1</v>
      </c>
      <c r="D4695" s="7">
        <v>1</v>
      </c>
      <c r="E4695" s="7">
        <v>1</v>
      </c>
      <c r="F4695" s="7">
        <v>1971</v>
      </c>
      <c r="G4695" s="7">
        <v>3</v>
      </c>
      <c r="H4695" s="8">
        <v>625</v>
      </c>
      <c r="I4695" s="7">
        <v>1</v>
      </c>
      <c r="J4695" s="7">
        <v>1</v>
      </c>
      <c r="K4695" s="7">
        <v>1</v>
      </c>
      <c r="L4695" s="7">
        <v>0</v>
      </c>
      <c r="M4695" s="7">
        <v>0</v>
      </c>
      <c r="N4695" s="7">
        <v>7</v>
      </c>
      <c r="O4695" s="9">
        <v>39900</v>
      </c>
    </row>
    <row r="4696" spans="1:15" x14ac:dyDescent="0.2">
      <c r="A4696" s="7">
        <v>1</v>
      </c>
      <c r="B4696" s="7">
        <v>0</v>
      </c>
      <c r="C4696" s="7">
        <v>0</v>
      </c>
      <c r="D4696" s="7">
        <v>0</v>
      </c>
      <c r="E4696" s="7">
        <v>1</v>
      </c>
      <c r="F4696" s="7">
        <v>1971</v>
      </c>
      <c r="G4696" s="7">
        <v>0</v>
      </c>
      <c r="H4696" s="8">
        <v>1200</v>
      </c>
      <c r="I4696" s="7">
        <v>1</v>
      </c>
      <c r="J4696" s="7">
        <v>3</v>
      </c>
      <c r="K4696" s="7">
        <v>1</v>
      </c>
      <c r="L4696" s="7">
        <v>1</v>
      </c>
      <c r="M4696" s="7">
        <v>12492</v>
      </c>
      <c r="N4696" s="7">
        <v>8</v>
      </c>
      <c r="O4696" s="9">
        <v>159000</v>
      </c>
    </row>
    <row r="4697" spans="1:15" x14ac:dyDescent="0.2">
      <c r="A4697" s="7">
        <v>1</v>
      </c>
      <c r="B4697" s="7">
        <v>0</v>
      </c>
      <c r="C4697" s="7">
        <v>0</v>
      </c>
      <c r="D4697" s="7">
        <v>0</v>
      </c>
      <c r="E4697" s="7">
        <v>1</v>
      </c>
      <c r="F4697" s="7">
        <v>1971</v>
      </c>
      <c r="G4697" s="7">
        <v>0</v>
      </c>
      <c r="H4697" s="8">
        <v>1128</v>
      </c>
      <c r="I4697" s="7">
        <v>1</v>
      </c>
      <c r="J4697" s="7">
        <v>4</v>
      </c>
      <c r="K4697" s="7">
        <v>2</v>
      </c>
      <c r="L4697" s="7">
        <v>1</v>
      </c>
      <c r="M4697" s="7">
        <v>7320</v>
      </c>
      <c r="N4697" s="7">
        <v>8</v>
      </c>
      <c r="O4697" s="9">
        <v>153250</v>
      </c>
    </row>
    <row r="4698" spans="1:15" x14ac:dyDescent="0.2">
      <c r="A4698" s="7">
        <v>0</v>
      </c>
      <c r="B4698" s="7">
        <v>0</v>
      </c>
      <c r="C4698" s="7">
        <v>1</v>
      </c>
      <c r="D4698" s="7">
        <v>1</v>
      </c>
      <c r="E4698" s="7">
        <v>2</v>
      </c>
      <c r="F4698" s="7">
        <v>1971</v>
      </c>
      <c r="G4698" s="7">
        <v>4</v>
      </c>
      <c r="H4698" s="8">
        <v>1056</v>
      </c>
      <c r="I4698" s="7">
        <v>1</v>
      </c>
      <c r="J4698" s="7">
        <v>2</v>
      </c>
      <c r="K4698" s="7">
        <v>1</v>
      </c>
      <c r="L4698" s="7">
        <v>1</v>
      </c>
      <c r="M4698" s="7">
        <v>0</v>
      </c>
      <c r="N4698" s="7">
        <v>8</v>
      </c>
      <c r="O4698" s="9">
        <v>67000</v>
      </c>
    </row>
    <row r="4699" spans="1:15" x14ac:dyDescent="0.2">
      <c r="A4699" s="7">
        <v>1</v>
      </c>
      <c r="B4699" s="7">
        <v>0</v>
      </c>
      <c r="C4699" s="7">
        <v>0</v>
      </c>
      <c r="D4699" s="7">
        <v>0</v>
      </c>
      <c r="E4699" s="7">
        <v>1</v>
      </c>
      <c r="F4699" s="7">
        <v>1971</v>
      </c>
      <c r="G4699" s="7">
        <v>0</v>
      </c>
      <c r="H4699" s="8">
        <v>1200</v>
      </c>
      <c r="I4699" s="7">
        <v>1</v>
      </c>
      <c r="J4699" s="7">
        <v>4</v>
      </c>
      <c r="K4699" s="7">
        <v>1</v>
      </c>
      <c r="L4699" s="7">
        <v>1</v>
      </c>
      <c r="M4699" s="7">
        <v>4800</v>
      </c>
      <c r="N4699" s="7">
        <v>9</v>
      </c>
      <c r="O4699" s="9">
        <v>75000</v>
      </c>
    </row>
    <row r="4700" spans="1:15" x14ac:dyDescent="0.2">
      <c r="A4700" s="7">
        <v>1</v>
      </c>
      <c r="B4700" s="7">
        <v>0</v>
      </c>
      <c r="C4700" s="7">
        <v>0</v>
      </c>
      <c r="D4700" s="7">
        <v>0</v>
      </c>
      <c r="E4700" s="7">
        <v>1</v>
      </c>
      <c r="F4700" s="7">
        <v>1971</v>
      </c>
      <c r="G4700" s="7">
        <v>0</v>
      </c>
      <c r="H4700" s="8">
        <v>1200</v>
      </c>
      <c r="I4700" s="7">
        <v>1</v>
      </c>
      <c r="J4700" s="7">
        <v>4</v>
      </c>
      <c r="K4700" s="7">
        <v>1</v>
      </c>
      <c r="L4700" s="7">
        <v>1</v>
      </c>
      <c r="M4700" s="7">
        <v>10780</v>
      </c>
      <c r="N4700" s="7">
        <v>9</v>
      </c>
      <c r="O4700" s="9">
        <v>105000</v>
      </c>
    </row>
    <row r="4701" spans="1:15" x14ac:dyDescent="0.2">
      <c r="A4701" s="7">
        <v>0</v>
      </c>
      <c r="B4701" s="7">
        <v>0</v>
      </c>
      <c r="C4701" s="7">
        <v>1</v>
      </c>
      <c r="D4701" s="7">
        <v>1</v>
      </c>
      <c r="E4701" s="7">
        <v>2</v>
      </c>
      <c r="F4701" s="7">
        <v>1971</v>
      </c>
      <c r="G4701" s="7">
        <v>4</v>
      </c>
      <c r="H4701" s="8">
        <v>1056</v>
      </c>
      <c r="I4701" s="7">
        <v>1</v>
      </c>
      <c r="J4701" s="7">
        <v>1</v>
      </c>
      <c r="K4701" s="7">
        <v>1</v>
      </c>
      <c r="L4701" s="7">
        <v>1</v>
      </c>
      <c r="M4701" s="7">
        <v>0</v>
      </c>
      <c r="N4701" s="7">
        <v>9</v>
      </c>
      <c r="O4701" s="9">
        <v>92000</v>
      </c>
    </row>
    <row r="4702" spans="1:15" x14ac:dyDescent="0.2">
      <c r="A4702" s="7">
        <v>0</v>
      </c>
      <c r="B4702" s="7">
        <v>0</v>
      </c>
      <c r="C4702" s="7">
        <v>1</v>
      </c>
      <c r="D4702" s="7">
        <v>1</v>
      </c>
      <c r="E4702" s="7">
        <v>1</v>
      </c>
      <c r="F4702" s="7">
        <v>1971</v>
      </c>
      <c r="G4702" s="7">
        <v>3</v>
      </c>
      <c r="H4702" s="8">
        <v>625</v>
      </c>
      <c r="I4702" s="7">
        <v>1</v>
      </c>
      <c r="J4702" s="7">
        <v>1</v>
      </c>
      <c r="K4702" s="7">
        <v>1</v>
      </c>
      <c r="L4702" s="7">
        <v>0</v>
      </c>
      <c r="M4702" s="7">
        <v>0</v>
      </c>
      <c r="N4702" s="7">
        <v>9</v>
      </c>
      <c r="O4702" s="9">
        <v>51500</v>
      </c>
    </row>
    <row r="4703" spans="1:15" x14ac:dyDescent="0.2">
      <c r="A4703" s="7">
        <v>1</v>
      </c>
      <c r="B4703" s="7">
        <v>0</v>
      </c>
      <c r="C4703" s="7">
        <v>0</v>
      </c>
      <c r="D4703" s="7">
        <v>0</v>
      </c>
      <c r="E4703" s="7">
        <v>1</v>
      </c>
      <c r="F4703" s="7">
        <v>1971</v>
      </c>
      <c r="G4703" s="7">
        <v>0</v>
      </c>
      <c r="H4703" s="8">
        <v>936</v>
      </c>
      <c r="I4703" s="7">
        <v>1</v>
      </c>
      <c r="J4703" s="7">
        <v>3</v>
      </c>
      <c r="K4703" s="7">
        <v>1</v>
      </c>
      <c r="L4703" s="7">
        <v>0</v>
      </c>
      <c r="M4703" s="7">
        <v>7980</v>
      </c>
      <c r="N4703" s="7">
        <v>10</v>
      </c>
      <c r="O4703" s="9">
        <v>105000</v>
      </c>
    </row>
    <row r="4704" spans="1:15" x14ac:dyDescent="0.2">
      <c r="A4704" s="7">
        <v>1</v>
      </c>
      <c r="B4704" s="7">
        <v>0</v>
      </c>
      <c r="C4704" s="7">
        <v>0</v>
      </c>
      <c r="D4704" s="7">
        <v>0</v>
      </c>
      <c r="E4704" s="7">
        <v>2</v>
      </c>
      <c r="F4704" s="7">
        <v>1971</v>
      </c>
      <c r="G4704" s="7">
        <v>0</v>
      </c>
      <c r="H4704" s="8">
        <v>2759</v>
      </c>
      <c r="I4704" s="7">
        <v>2</v>
      </c>
      <c r="J4704" s="7">
        <v>6</v>
      </c>
      <c r="K4704" s="7">
        <v>2</v>
      </c>
      <c r="L4704" s="7">
        <v>2</v>
      </c>
      <c r="M4704" s="7">
        <v>6710</v>
      </c>
      <c r="N4704" s="7">
        <v>10</v>
      </c>
      <c r="O4704" s="9">
        <v>53000</v>
      </c>
    </row>
    <row r="4705" spans="1:15" x14ac:dyDescent="0.2">
      <c r="A4705" s="7">
        <v>1</v>
      </c>
      <c r="B4705" s="7">
        <v>0</v>
      </c>
      <c r="C4705" s="7">
        <v>0</v>
      </c>
      <c r="D4705" s="7">
        <v>0</v>
      </c>
      <c r="E4705" s="7">
        <v>1</v>
      </c>
      <c r="F4705" s="7">
        <v>1971</v>
      </c>
      <c r="G4705" s="7">
        <v>0</v>
      </c>
      <c r="H4705" s="8">
        <v>1108</v>
      </c>
      <c r="I4705" s="7">
        <v>1</v>
      </c>
      <c r="J4705" s="7">
        <v>3</v>
      </c>
      <c r="K4705" s="7">
        <v>1</v>
      </c>
      <c r="L4705" s="7">
        <v>1</v>
      </c>
      <c r="M4705" s="7">
        <v>7620</v>
      </c>
      <c r="N4705" s="7">
        <v>10</v>
      </c>
      <c r="O4705" s="9">
        <v>115000</v>
      </c>
    </row>
    <row r="4706" spans="1:15" x14ac:dyDescent="0.2">
      <c r="A4706" s="7">
        <v>0</v>
      </c>
      <c r="B4706" s="7">
        <v>0</v>
      </c>
      <c r="C4706" s="7">
        <v>1</v>
      </c>
      <c r="D4706" s="7">
        <v>1</v>
      </c>
      <c r="E4706" s="7">
        <v>2</v>
      </c>
      <c r="F4706" s="7">
        <v>1971</v>
      </c>
      <c r="G4706" s="7">
        <v>4</v>
      </c>
      <c r="H4706" s="8">
        <v>1056</v>
      </c>
      <c r="I4706" s="7">
        <v>1</v>
      </c>
      <c r="J4706" s="7">
        <v>2</v>
      </c>
      <c r="K4706" s="7">
        <v>1</v>
      </c>
      <c r="L4706" s="7">
        <v>1</v>
      </c>
      <c r="M4706" s="7">
        <v>0</v>
      </c>
      <c r="N4706" s="7">
        <v>10</v>
      </c>
      <c r="O4706" s="9">
        <v>71750</v>
      </c>
    </row>
    <row r="4707" spans="1:15" x14ac:dyDescent="0.2">
      <c r="A4707" s="7">
        <v>0</v>
      </c>
      <c r="B4707" s="7">
        <v>0</v>
      </c>
      <c r="C4707" s="7">
        <v>1</v>
      </c>
      <c r="D4707" s="7">
        <v>1</v>
      </c>
      <c r="E4707" s="7">
        <v>1</v>
      </c>
      <c r="F4707" s="7">
        <v>1971</v>
      </c>
      <c r="G4707" s="7">
        <v>4</v>
      </c>
      <c r="H4707" s="8">
        <v>865</v>
      </c>
      <c r="I4707" s="7">
        <v>1</v>
      </c>
      <c r="J4707" s="7">
        <v>2</v>
      </c>
      <c r="K4707" s="7">
        <v>1</v>
      </c>
      <c r="L4707" s="7">
        <v>1</v>
      </c>
      <c r="M4707" s="7">
        <v>0</v>
      </c>
      <c r="N4707" s="7">
        <v>10</v>
      </c>
      <c r="O4707" s="9">
        <v>73872</v>
      </c>
    </row>
    <row r="4708" spans="1:15" x14ac:dyDescent="0.2">
      <c r="A4708" s="7">
        <v>1</v>
      </c>
      <c r="B4708" s="7">
        <v>0</v>
      </c>
      <c r="C4708" s="7">
        <v>0</v>
      </c>
      <c r="D4708" s="7">
        <v>0</v>
      </c>
      <c r="E4708" s="7">
        <v>1</v>
      </c>
      <c r="F4708" s="7">
        <v>1971</v>
      </c>
      <c r="G4708" s="7">
        <v>0</v>
      </c>
      <c r="H4708" s="8">
        <v>1150</v>
      </c>
      <c r="I4708" s="7">
        <v>1</v>
      </c>
      <c r="J4708" s="7">
        <v>4</v>
      </c>
      <c r="K4708" s="7">
        <v>1</v>
      </c>
      <c r="L4708" s="7">
        <v>1</v>
      </c>
      <c r="M4708" s="7">
        <v>5658</v>
      </c>
      <c r="N4708" s="7">
        <v>11</v>
      </c>
      <c r="O4708" s="9">
        <v>135000</v>
      </c>
    </row>
    <row r="4709" spans="1:15" x14ac:dyDescent="0.2">
      <c r="A4709" s="7">
        <v>1</v>
      </c>
      <c r="B4709" s="7">
        <v>0</v>
      </c>
      <c r="C4709" s="7">
        <v>0</v>
      </c>
      <c r="D4709" s="7">
        <v>0</v>
      </c>
      <c r="E4709" s="7">
        <v>2</v>
      </c>
      <c r="F4709" s="7">
        <v>1971</v>
      </c>
      <c r="G4709" s="7">
        <v>0</v>
      </c>
      <c r="H4709" s="8">
        <v>1600</v>
      </c>
      <c r="I4709" s="7">
        <v>1</v>
      </c>
      <c r="J4709" s="7">
        <v>4</v>
      </c>
      <c r="K4709" s="7">
        <v>2</v>
      </c>
      <c r="L4709" s="7">
        <v>0</v>
      </c>
      <c r="M4709" s="7">
        <v>11160</v>
      </c>
      <c r="N4709" s="7">
        <v>11</v>
      </c>
      <c r="O4709" s="9">
        <v>132000</v>
      </c>
    </row>
    <row r="4710" spans="1:15" x14ac:dyDescent="0.2">
      <c r="A4710" s="7">
        <v>0</v>
      </c>
      <c r="B4710" s="7">
        <v>0</v>
      </c>
      <c r="C4710" s="7">
        <v>1</v>
      </c>
      <c r="D4710" s="7">
        <v>1</v>
      </c>
      <c r="E4710" s="7">
        <v>1</v>
      </c>
      <c r="F4710" s="7">
        <v>1971</v>
      </c>
      <c r="G4710" s="7">
        <v>5</v>
      </c>
      <c r="H4710" s="8">
        <v>1210</v>
      </c>
      <c r="I4710" s="7">
        <v>1</v>
      </c>
      <c r="J4710" s="7">
        <v>3</v>
      </c>
      <c r="K4710" s="7">
        <v>2</v>
      </c>
      <c r="L4710" s="7">
        <v>1</v>
      </c>
      <c r="M4710" s="7">
        <v>0</v>
      </c>
      <c r="N4710" s="7">
        <v>11</v>
      </c>
      <c r="O4710" s="9">
        <v>117500</v>
      </c>
    </row>
    <row r="4711" spans="1:15" x14ac:dyDescent="0.2">
      <c r="A4711" s="7">
        <v>1</v>
      </c>
      <c r="B4711" s="7">
        <v>0</v>
      </c>
      <c r="C4711" s="7">
        <v>0</v>
      </c>
      <c r="D4711" s="7">
        <v>0</v>
      </c>
      <c r="E4711" s="7">
        <v>1</v>
      </c>
      <c r="F4711" s="7">
        <v>1971</v>
      </c>
      <c r="G4711" s="7">
        <v>0</v>
      </c>
      <c r="H4711" s="8">
        <v>1095</v>
      </c>
      <c r="I4711" s="7">
        <v>1</v>
      </c>
      <c r="J4711" s="7">
        <v>4</v>
      </c>
      <c r="K4711" s="7">
        <v>1</v>
      </c>
      <c r="L4711" s="7">
        <v>1</v>
      </c>
      <c r="M4711" s="7">
        <v>7620</v>
      </c>
      <c r="N4711" s="7">
        <v>12</v>
      </c>
      <c r="O4711" s="9">
        <v>128000</v>
      </c>
    </row>
    <row r="4712" spans="1:15" x14ac:dyDescent="0.2">
      <c r="A4712" s="7">
        <v>1</v>
      </c>
      <c r="B4712" s="7">
        <v>0</v>
      </c>
      <c r="C4712" s="7">
        <v>0</v>
      </c>
      <c r="D4712" s="7">
        <v>0</v>
      </c>
      <c r="E4712" s="7">
        <v>1</v>
      </c>
      <c r="F4712" s="7">
        <v>1972</v>
      </c>
      <c r="G4712" s="7">
        <v>0</v>
      </c>
      <c r="H4712" s="8">
        <v>1140</v>
      </c>
      <c r="I4712" s="7">
        <v>1</v>
      </c>
      <c r="J4712" s="7">
        <v>3</v>
      </c>
      <c r="K4712" s="7">
        <v>1</v>
      </c>
      <c r="L4712" s="7">
        <v>1</v>
      </c>
      <c r="M4712" s="7">
        <v>8100</v>
      </c>
      <c r="N4712" s="7">
        <v>1</v>
      </c>
      <c r="O4712" s="9">
        <v>155900</v>
      </c>
    </row>
    <row r="4713" spans="1:15" x14ac:dyDescent="0.2">
      <c r="A4713" s="7">
        <v>0</v>
      </c>
      <c r="B4713" s="7">
        <v>0</v>
      </c>
      <c r="C4713" s="7">
        <v>1</v>
      </c>
      <c r="D4713" s="7">
        <v>1</v>
      </c>
      <c r="E4713" s="7">
        <v>1</v>
      </c>
      <c r="F4713" s="7">
        <v>1972</v>
      </c>
      <c r="G4713" s="7">
        <v>4</v>
      </c>
      <c r="H4713" s="8">
        <v>990</v>
      </c>
      <c r="I4713" s="7">
        <v>1</v>
      </c>
      <c r="J4713" s="7">
        <v>2</v>
      </c>
      <c r="K4713" s="7">
        <v>2</v>
      </c>
      <c r="L4713" s="7">
        <v>0</v>
      </c>
      <c r="M4713" s="7">
        <v>0</v>
      </c>
      <c r="N4713" s="7">
        <v>1</v>
      </c>
      <c r="O4713" s="9">
        <v>35900</v>
      </c>
    </row>
    <row r="4714" spans="1:15" x14ac:dyDescent="0.2">
      <c r="A4714" s="7">
        <v>0</v>
      </c>
      <c r="B4714" s="7">
        <v>1</v>
      </c>
      <c r="C4714" s="7">
        <v>0</v>
      </c>
      <c r="D4714" s="7">
        <v>1</v>
      </c>
      <c r="E4714" s="7">
        <v>1</v>
      </c>
      <c r="F4714" s="7">
        <v>1972</v>
      </c>
      <c r="G4714" s="7">
        <v>0</v>
      </c>
      <c r="H4714" s="8">
        <v>4014</v>
      </c>
      <c r="I4714" s="7">
        <v>1</v>
      </c>
      <c r="J4714" s="7">
        <v>0</v>
      </c>
      <c r="K4714" s="7">
        <v>0</v>
      </c>
      <c r="L4714" s="7">
        <v>0</v>
      </c>
      <c r="M4714" s="7">
        <v>9600</v>
      </c>
      <c r="N4714" s="7">
        <v>1</v>
      </c>
      <c r="O4714" s="9">
        <v>270000</v>
      </c>
    </row>
    <row r="4715" spans="1:15" x14ac:dyDescent="0.2">
      <c r="A4715" s="7">
        <v>0</v>
      </c>
      <c r="B4715" s="7">
        <v>0</v>
      </c>
      <c r="C4715" s="7">
        <v>1</v>
      </c>
      <c r="D4715" s="7">
        <v>1</v>
      </c>
      <c r="E4715" s="7">
        <v>1</v>
      </c>
      <c r="F4715" s="7">
        <v>1972</v>
      </c>
      <c r="G4715" s="7">
        <v>4</v>
      </c>
      <c r="H4715" s="8">
        <v>941</v>
      </c>
      <c r="I4715" s="7">
        <v>1</v>
      </c>
      <c r="J4715" s="7">
        <v>2</v>
      </c>
      <c r="K4715" s="7">
        <v>1</v>
      </c>
      <c r="L4715" s="7">
        <v>1</v>
      </c>
      <c r="M4715" s="7">
        <v>0</v>
      </c>
      <c r="N4715" s="7">
        <v>2</v>
      </c>
      <c r="O4715" s="9">
        <v>43000</v>
      </c>
    </row>
    <row r="4716" spans="1:15" x14ac:dyDescent="0.2">
      <c r="A4716" s="7">
        <v>0</v>
      </c>
      <c r="B4716" s="7">
        <v>0</v>
      </c>
      <c r="C4716" s="7">
        <v>1</v>
      </c>
      <c r="D4716" s="7">
        <v>1</v>
      </c>
      <c r="E4716" s="7">
        <v>1</v>
      </c>
      <c r="F4716" s="7">
        <v>1972</v>
      </c>
      <c r="G4716" s="7">
        <v>4</v>
      </c>
      <c r="H4716" s="8">
        <v>936</v>
      </c>
      <c r="I4716" s="7">
        <v>1</v>
      </c>
      <c r="J4716" s="7">
        <v>2</v>
      </c>
      <c r="K4716" s="7">
        <v>1</v>
      </c>
      <c r="L4716" s="7">
        <v>1</v>
      </c>
      <c r="M4716" s="7">
        <v>0</v>
      </c>
      <c r="N4716" s="7">
        <v>2</v>
      </c>
      <c r="O4716" s="9">
        <v>38000</v>
      </c>
    </row>
    <row r="4717" spans="1:15" x14ac:dyDescent="0.2">
      <c r="A4717" s="7">
        <v>0</v>
      </c>
      <c r="B4717" s="7">
        <v>0</v>
      </c>
      <c r="C4717" s="7">
        <v>1</v>
      </c>
      <c r="D4717" s="7">
        <v>1</v>
      </c>
      <c r="E4717" s="7">
        <v>1</v>
      </c>
      <c r="F4717" s="7">
        <v>1972</v>
      </c>
      <c r="G4717" s="7">
        <v>3</v>
      </c>
      <c r="H4717" s="8">
        <v>788</v>
      </c>
      <c r="I4717" s="7">
        <v>1</v>
      </c>
      <c r="J4717" s="7">
        <v>1</v>
      </c>
      <c r="K4717" s="7">
        <v>1</v>
      </c>
      <c r="L4717" s="7">
        <v>0</v>
      </c>
      <c r="M4717" s="7">
        <v>0</v>
      </c>
      <c r="N4717" s="7">
        <v>2</v>
      </c>
      <c r="O4717" s="9">
        <v>25500</v>
      </c>
    </row>
    <row r="4718" spans="1:15" x14ac:dyDescent="0.2">
      <c r="A4718" s="7">
        <v>0</v>
      </c>
      <c r="B4718" s="7">
        <v>0</v>
      </c>
      <c r="C4718" s="7">
        <v>0</v>
      </c>
      <c r="D4718" s="7">
        <v>1</v>
      </c>
      <c r="E4718" s="7">
        <v>2</v>
      </c>
      <c r="F4718" s="7">
        <v>1972</v>
      </c>
      <c r="G4718" s="7">
        <v>0</v>
      </c>
      <c r="H4718" s="8">
        <v>7156</v>
      </c>
      <c r="I4718" s="7">
        <v>1</v>
      </c>
      <c r="J4718" s="7">
        <v>0</v>
      </c>
      <c r="K4718" s="7">
        <v>0</v>
      </c>
      <c r="L4718" s="7">
        <v>0</v>
      </c>
      <c r="M4718" s="7">
        <v>19110</v>
      </c>
      <c r="N4718" s="7">
        <v>2</v>
      </c>
      <c r="O4718" s="9">
        <v>459000</v>
      </c>
    </row>
    <row r="4719" spans="1:15" x14ac:dyDescent="0.2">
      <c r="A4719" s="7">
        <v>1</v>
      </c>
      <c r="B4719" s="7">
        <v>0</v>
      </c>
      <c r="C4719" s="7">
        <v>0</v>
      </c>
      <c r="D4719" s="7">
        <v>0</v>
      </c>
      <c r="E4719" s="7">
        <v>1</v>
      </c>
      <c r="F4719" s="7">
        <v>1972</v>
      </c>
      <c r="G4719" s="7">
        <v>0</v>
      </c>
      <c r="H4719" s="8">
        <v>1144</v>
      </c>
      <c r="I4719" s="7">
        <v>1</v>
      </c>
      <c r="J4719" s="7">
        <v>4</v>
      </c>
      <c r="K4719" s="7">
        <v>1</v>
      </c>
      <c r="L4719" s="7">
        <v>1</v>
      </c>
      <c r="M4719" s="7">
        <v>6750</v>
      </c>
      <c r="N4719" s="7">
        <v>3</v>
      </c>
      <c r="O4719" s="9">
        <v>55000</v>
      </c>
    </row>
    <row r="4720" spans="1:15" x14ac:dyDescent="0.2">
      <c r="A4720" s="7">
        <v>1</v>
      </c>
      <c r="B4720" s="7">
        <v>0</v>
      </c>
      <c r="C4720" s="7">
        <v>0</v>
      </c>
      <c r="D4720" s="7">
        <v>0</v>
      </c>
      <c r="E4720" s="7">
        <v>1</v>
      </c>
      <c r="F4720" s="7">
        <v>1972</v>
      </c>
      <c r="G4720" s="7">
        <v>0</v>
      </c>
      <c r="H4720" s="8">
        <v>1100</v>
      </c>
      <c r="I4720" s="7">
        <v>1</v>
      </c>
      <c r="J4720" s="7">
        <v>4</v>
      </c>
      <c r="K4720" s="7">
        <v>1</v>
      </c>
      <c r="L4720" s="7">
        <v>1</v>
      </c>
      <c r="M4720" s="7">
        <v>8040</v>
      </c>
      <c r="N4720" s="7">
        <v>3</v>
      </c>
      <c r="O4720" s="9">
        <v>115000</v>
      </c>
    </row>
    <row r="4721" spans="1:15" x14ac:dyDescent="0.2">
      <c r="A4721" s="7">
        <v>1</v>
      </c>
      <c r="B4721" s="7">
        <v>0</v>
      </c>
      <c r="C4721" s="7">
        <v>0</v>
      </c>
      <c r="D4721" s="7">
        <v>0</v>
      </c>
      <c r="E4721" s="7">
        <v>1</v>
      </c>
      <c r="F4721" s="7">
        <v>1972</v>
      </c>
      <c r="G4721" s="7">
        <v>0</v>
      </c>
      <c r="H4721" s="8">
        <v>1204</v>
      </c>
      <c r="I4721" s="7">
        <v>1</v>
      </c>
      <c r="J4721" s="7">
        <v>4</v>
      </c>
      <c r="K4721" s="7">
        <v>1</v>
      </c>
      <c r="L4721" s="7">
        <v>1</v>
      </c>
      <c r="M4721" s="7">
        <v>9000</v>
      </c>
      <c r="N4721" s="7">
        <v>3</v>
      </c>
      <c r="O4721" s="9">
        <v>164300</v>
      </c>
    </row>
    <row r="4722" spans="1:15" x14ac:dyDescent="0.2">
      <c r="A4722" s="7">
        <v>0</v>
      </c>
      <c r="B4722" s="7">
        <v>0</v>
      </c>
      <c r="C4722" s="7">
        <v>1</v>
      </c>
      <c r="D4722" s="7">
        <v>1</v>
      </c>
      <c r="E4722" s="7">
        <v>1</v>
      </c>
      <c r="F4722" s="7">
        <v>1972</v>
      </c>
      <c r="G4722" s="7">
        <v>4</v>
      </c>
      <c r="H4722" s="8">
        <v>990</v>
      </c>
      <c r="I4722" s="7">
        <v>1</v>
      </c>
      <c r="J4722" s="7">
        <v>2</v>
      </c>
      <c r="K4722" s="7">
        <v>2</v>
      </c>
      <c r="L4722" s="7">
        <v>0</v>
      </c>
      <c r="M4722" s="7">
        <v>0</v>
      </c>
      <c r="N4722" s="7">
        <v>3</v>
      </c>
      <c r="O4722" s="9">
        <v>41500</v>
      </c>
    </row>
    <row r="4723" spans="1:15" x14ac:dyDescent="0.2">
      <c r="A4723" s="7">
        <v>0</v>
      </c>
      <c r="B4723" s="7">
        <v>0</v>
      </c>
      <c r="C4723" s="7">
        <v>1</v>
      </c>
      <c r="D4723" s="7">
        <v>1</v>
      </c>
      <c r="E4723" s="7">
        <v>1</v>
      </c>
      <c r="F4723" s="7">
        <v>1972</v>
      </c>
      <c r="G4723" s="7">
        <v>4</v>
      </c>
      <c r="H4723" s="8">
        <v>990</v>
      </c>
      <c r="I4723" s="7">
        <v>1</v>
      </c>
      <c r="J4723" s="7">
        <v>2</v>
      </c>
      <c r="K4723" s="7">
        <v>2</v>
      </c>
      <c r="L4723" s="7">
        <v>0</v>
      </c>
      <c r="M4723" s="7">
        <v>0</v>
      </c>
      <c r="N4723" s="7">
        <v>3</v>
      </c>
      <c r="O4723" s="9">
        <v>40000</v>
      </c>
    </row>
    <row r="4724" spans="1:15" x14ac:dyDescent="0.2">
      <c r="A4724" s="7">
        <v>1</v>
      </c>
      <c r="B4724" s="7">
        <v>0</v>
      </c>
      <c r="C4724" s="7">
        <v>0</v>
      </c>
      <c r="D4724" s="7">
        <v>1</v>
      </c>
      <c r="E4724" s="7">
        <v>2</v>
      </c>
      <c r="F4724" s="7">
        <v>1972</v>
      </c>
      <c r="G4724" s="7">
        <v>0</v>
      </c>
      <c r="H4724" s="8">
        <v>2375</v>
      </c>
      <c r="I4724" s="7">
        <v>2</v>
      </c>
      <c r="J4724" s="7">
        <v>4</v>
      </c>
      <c r="K4724" s="7">
        <v>2</v>
      </c>
      <c r="L4724" s="7">
        <v>0</v>
      </c>
      <c r="M4724" s="7">
        <v>6900</v>
      </c>
      <c r="N4724" s="7">
        <v>4</v>
      </c>
      <c r="O4724" s="9">
        <v>125000</v>
      </c>
    </row>
    <row r="4725" spans="1:15" x14ac:dyDescent="0.2">
      <c r="A4725" s="7">
        <v>1</v>
      </c>
      <c r="B4725" s="7">
        <v>0</v>
      </c>
      <c r="C4725" s="7">
        <v>0</v>
      </c>
      <c r="D4725" s="7">
        <v>0</v>
      </c>
      <c r="E4725" s="7">
        <v>1</v>
      </c>
      <c r="F4725" s="7">
        <v>1972</v>
      </c>
      <c r="G4725" s="7">
        <v>0</v>
      </c>
      <c r="H4725" s="8">
        <v>1215</v>
      </c>
      <c r="I4725" s="7">
        <v>1</v>
      </c>
      <c r="J4725" s="7">
        <v>4</v>
      </c>
      <c r="K4725" s="7">
        <v>1</v>
      </c>
      <c r="L4725" s="7">
        <v>1</v>
      </c>
      <c r="M4725" s="7">
        <v>9400</v>
      </c>
      <c r="N4725" s="7">
        <v>4</v>
      </c>
      <c r="O4725" s="9">
        <v>91000</v>
      </c>
    </row>
    <row r="4726" spans="1:15" x14ac:dyDescent="0.2">
      <c r="A4726" s="7">
        <v>0</v>
      </c>
      <c r="B4726" s="7">
        <v>0</v>
      </c>
      <c r="C4726" s="7">
        <v>1</v>
      </c>
      <c r="D4726" s="7">
        <v>1</v>
      </c>
      <c r="E4726" s="7">
        <v>1</v>
      </c>
      <c r="F4726" s="7">
        <v>1972</v>
      </c>
      <c r="G4726" s="7">
        <v>4</v>
      </c>
      <c r="H4726" s="8">
        <v>950</v>
      </c>
      <c r="I4726" s="7">
        <v>1</v>
      </c>
      <c r="J4726" s="7">
        <v>2</v>
      </c>
      <c r="K4726" s="7">
        <v>1</v>
      </c>
      <c r="L4726" s="7">
        <v>1</v>
      </c>
      <c r="M4726" s="7">
        <v>0</v>
      </c>
      <c r="N4726" s="7">
        <v>4</v>
      </c>
      <c r="O4726" s="9">
        <v>31000</v>
      </c>
    </row>
    <row r="4727" spans="1:15" x14ac:dyDescent="0.2">
      <c r="A4727" s="7">
        <v>1</v>
      </c>
      <c r="B4727" s="7">
        <v>0</v>
      </c>
      <c r="C4727" s="7">
        <v>0</v>
      </c>
      <c r="D4727" s="7">
        <v>0</v>
      </c>
      <c r="E4727" s="7">
        <v>1</v>
      </c>
      <c r="F4727" s="7">
        <v>1972</v>
      </c>
      <c r="G4727" s="7">
        <v>0</v>
      </c>
      <c r="H4727" s="8">
        <v>1200</v>
      </c>
      <c r="I4727" s="7">
        <v>1</v>
      </c>
      <c r="J4727" s="7">
        <v>4</v>
      </c>
      <c r="K4727" s="7">
        <v>1</v>
      </c>
      <c r="L4727" s="7">
        <v>1</v>
      </c>
      <c r="M4727" s="7">
        <v>9450</v>
      </c>
      <c r="N4727" s="7">
        <v>5</v>
      </c>
      <c r="O4727" s="9">
        <v>135000</v>
      </c>
    </row>
    <row r="4728" spans="1:15" x14ac:dyDescent="0.2">
      <c r="A4728" s="7">
        <v>1</v>
      </c>
      <c r="B4728" s="7">
        <v>0</v>
      </c>
      <c r="C4728" s="7">
        <v>0</v>
      </c>
      <c r="D4728" s="7">
        <v>0</v>
      </c>
      <c r="E4728" s="7">
        <v>1</v>
      </c>
      <c r="F4728" s="7">
        <v>1972</v>
      </c>
      <c r="G4728" s="7">
        <v>0</v>
      </c>
      <c r="H4728" s="8">
        <v>1515</v>
      </c>
      <c r="I4728" s="7">
        <v>1</v>
      </c>
      <c r="J4728" s="7">
        <v>3</v>
      </c>
      <c r="K4728" s="7">
        <v>1</v>
      </c>
      <c r="L4728" s="7">
        <v>1</v>
      </c>
      <c r="M4728" s="7">
        <v>13390</v>
      </c>
      <c r="N4728" s="7">
        <v>5</v>
      </c>
      <c r="O4728" s="9">
        <v>230000</v>
      </c>
    </row>
    <row r="4729" spans="1:15" x14ac:dyDescent="0.2">
      <c r="A4729" s="7">
        <v>0</v>
      </c>
      <c r="B4729" s="7">
        <v>0</v>
      </c>
      <c r="C4729" s="7">
        <v>1</v>
      </c>
      <c r="D4729" s="7">
        <v>1</v>
      </c>
      <c r="E4729" s="7">
        <v>2</v>
      </c>
      <c r="F4729" s="7">
        <v>1972</v>
      </c>
      <c r="G4729" s="7">
        <v>5</v>
      </c>
      <c r="H4729" s="8">
        <v>1122</v>
      </c>
      <c r="I4729" s="7">
        <v>1</v>
      </c>
      <c r="J4729" s="7">
        <v>3</v>
      </c>
      <c r="K4729" s="7">
        <v>1</v>
      </c>
      <c r="L4729" s="7">
        <v>1</v>
      </c>
      <c r="M4729" s="7">
        <v>0</v>
      </c>
      <c r="N4729" s="7">
        <v>5</v>
      </c>
      <c r="O4729" s="9">
        <v>30000</v>
      </c>
    </row>
    <row r="4730" spans="1:15" x14ac:dyDescent="0.2">
      <c r="A4730" s="7">
        <v>1</v>
      </c>
      <c r="B4730" s="7">
        <v>0</v>
      </c>
      <c r="C4730" s="7">
        <v>0</v>
      </c>
      <c r="D4730" s="7">
        <v>0</v>
      </c>
      <c r="E4730" s="7">
        <v>1</v>
      </c>
      <c r="F4730" s="7">
        <v>1972</v>
      </c>
      <c r="G4730" s="7">
        <v>0</v>
      </c>
      <c r="H4730" s="8">
        <v>1444</v>
      </c>
      <c r="I4730" s="7">
        <v>1</v>
      </c>
      <c r="J4730" s="7">
        <v>4</v>
      </c>
      <c r="K4730" s="7">
        <v>1</v>
      </c>
      <c r="L4730" s="7">
        <v>1</v>
      </c>
      <c r="M4730" s="7">
        <v>7965</v>
      </c>
      <c r="N4730" s="7">
        <v>6</v>
      </c>
      <c r="O4730" s="9">
        <v>185000</v>
      </c>
    </row>
    <row r="4731" spans="1:15" x14ac:dyDescent="0.2">
      <c r="A4731" s="7">
        <v>0</v>
      </c>
      <c r="B4731" s="7">
        <v>0</v>
      </c>
      <c r="C4731" s="7">
        <v>1</v>
      </c>
      <c r="D4731" s="7">
        <v>1</v>
      </c>
      <c r="E4731" s="7">
        <v>1</v>
      </c>
      <c r="F4731" s="7">
        <v>1972</v>
      </c>
      <c r="G4731" s="7">
        <v>4</v>
      </c>
      <c r="H4731" s="8">
        <v>1248</v>
      </c>
      <c r="I4731" s="7">
        <v>1</v>
      </c>
      <c r="J4731" s="7">
        <v>2</v>
      </c>
      <c r="K4731" s="7">
        <v>2</v>
      </c>
      <c r="L4731" s="7">
        <v>0</v>
      </c>
      <c r="M4731" s="7">
        <v>0</v>
      </c>
      <c r="N4731" s="7">
        <v>6</v>
      </c>
      <c r="O4731" s="9">
        <v>38000</v>
      </c>
    </row>
    <row r="4732" spans="1:15" x14ac:dyDescent="0.2">
      <c r="A4732" s="7">
        <v>1</v>
      </c>
      <c r="B4732" s="7">
        <v>0</v>
      </c>
      <c r="C4732" s="7">
        <v>0</v>
      </c>
      <c r="D4732" s="7">
        <v>0</v>
      </c>
      <c r="E4732" s="7">
        <v>1</v>
      </c>
      <c r="F4732" s="7">
        <v>1972</v>
      </c>
      <c r="G4732" s="7">
        <v>0</v>
      </c>
      <c r="H4732" s="8">
        <v>1100</v>
      </c>
      <c r="I4732" s="7">
        <v>1</v>
      </c>
      <c r="J4732" s="7">
        <v>4</v>
      </c>
      <c r="K4732" s="7">
        <v>1</v>
      </c>
      <c r="L4732" s="7">
        <v>1</v>
      </c>
      <c r="M4732" s="7">
        <v>8040</v>
      </c>
      <c r="N4732" s="7">
        <v>7</v>
      </c>
      <c r="O4732" s="9">
        <v>142000</v>
      </c>
    </row>
    <row r="4733" spans="1:15" x14ac:dyDescent="0.2">
      <c r="A4733" s="7">
        <v>1</v>
      </c>
      <c r="B4733" s="7">
        <v>0</v>
      </c>
      <c r="C4733" s="7">
        <v>0</v>
      </c>
      <c r="D4733" s="7">
        <v>0</v>
      </c>
      <c r="E4733" s="7">
        <v>1</v>
      </c>
      <c r="F4733" s="7">
        <v>1972</v>
      </c>
      <c r="G4733" s="7">
        <v>0</v>
      </c>
      <c r="H4733" s="8">
        <v>1140</v>
      </c>
      <c r="I4733" s="7">
        <v>1</v>
      </c>
      <c r="J4733" s="7">
        <v>3</v>
      </c>
      <c r="K4733" s="7">
        <v>1</v>
      </c>
      <c r="L4733" s="7">
        <v>1</v>
      </c>
      <c r="M4733" s="7">
        <v>7754</v>
      </c>
      <c r="N4733" s="7">
        <v>7</v>
      </c>
      <c r="O4733" s="9">
        <v>140000</v>
      </c>
    </row>
    <row r="4734" spans="1:15" x14ac:dyDescent="0.2">
      <c r="A4734" s="7">
        <v>0</v>
      </c>
      <c r="B4734" s="7">
        <v>0</v>
      </c>
      <c r="C4734" s="7">
        <v>1</v>
      </c>
      <c r="D4734" s="7">
        <v>1</v>
      </c>
      <c r="E4734" s="7">
        <v>1</v>
      </c>
      <c r="F4734" s="7">
        <v>1972</v>
      </c>
      <c r="G4734" s="7">
        <v>4</v>
      </c>
      <c r="H4734" s="8">
        <v>1003</v>
      </c>
      <c r="I4734" s="7">
        <v>1</v>
      </c>
      <c r="J4734" s="7">
        <v>2</v>
      </c>
      <c r="K4734" s="7">
        <v>2</v>
      </c>
      <c r="L4734" s="7">
        <v>0</v>
      </c>
      <c r="M4734" s="7">
        <v>0</v>
      </c>
      <c r="N4734" s="7">
        <v>7</v>
      </c>
      <c r="O4734" s="9">
        <v>30000</v>
      </c>
    </row>
    <row r="4735" spans="1:15" x14ac:dyDescent="0.2">
      <c r="A4735" s="7">
        <v>0</v>
      </c>
      <c r="B4735" s="7">
        <v>0</v>
      </c>
      <c r="C4735" s="7">
        <v>1</v>
      </c>
      <c r="D4735" s="7">
        <v>1</v>
      </c>
      <c r="E4735" s="7">
        <v>1</v>
      </c>
      <c r="F4735" s="7">
        <v>1972</v>
      </c>
      <c r="G4735" s="7">
        <v>4</v>
      </c>
      <c r="H4735" s="8">
        <v>990</v>
      </c>
      <c r="I4735" s="7">
        <v>1</v>
      </c>
      <c r="J4735" s="7">
        <v>2</v>
      </c>
      <c r="K4735" s="7">
        <v>2</v>
      </c>
      <c r="L4735" s="7">
        <v>0</v>
      </c>
      <c r="M4735" s="7">
        <v>0</v>
      </c>
      <c r="N4735" s="7">
        <v>7</v>
      </c>
      <c r="O4735" s="9">
        <v>48000</v>
      </c>
    </row>
    <row r="4736" spans="1:15" x14ac:dyDescent="0.2">
      <c r="A4736" s="7">
        <v>0</v>
      </c>
      <c r="B4736" s="7">
        <v>0</v>
      </c>
      <c r="C4736" s="7">
        <v>1</v>
      </c>
      <c r="D4736" s="7">
        <v>1</v>
      </c>
      <c r="E4736" s="7">
        <v>1</v>
      </c>
      <c r="F4736" s="7">
        <v>1972</v>
      </c>
      <c r="G4736" s="7">
        <v>4</v>
      </c>
      <c r="H4736" s="8">
        <v>1002</v>
      </c>
      <c r="I4736" s="7">
        <v>1</v>
      </c>
      <c r="J4736" s="7">
        <v>2</v>
      </c>
      <c r="K4736" s="7">
        <v>1</v>
      </c>
      <c r="L4736" s="7">
        <v>1</v>
      </c>
      <c r="M4736" s="7">
        <v>0</v>
      </c>
      <c r="N4736" s="7">
        <v>7</v>
      </c>
      <c r="O4736" s="9">
        <v>26500</v>
      </c>
    </row>
    <row r="4737" spans="1:15" x14ac:dyDescent="0.2">
      <c r="A4737" s="7">
        <v>0</v>
      </c>
      <c r="B4737" s="7">
        <v>0</v>
      </c>
      <c r="C4737" s="7">
        <v>0</v>
      </c>
      <c r="D4737" s="7">
        <v>1</v>
      </c>
      <c r="E4737" s="7">
        <v>2</v>
      </c>
      <c r="F4737" s="7">
        <v>1972</v>
      </c>
      <c r="G4737" s="7">
        <v>0</v>
      </c>
      <c r="H4737" s="8">
        <v>22010</v>
      </c>
      <c r="I4737" s="7">
        <v>1</v>
      </c>
      <c r="J4737" s="7">
        <v>0</v>
      </c>
      <c r="K4737" s="7">
        <v>0</v>
      </c>
      <c r="L4737" s="7">
        <v>0</v>
      </c>
      <c r="M4737" s="7">
        <v>46000</v>
      </c>
      <c r="N4737" s="7">
        <v>7</v>
      </c>
      <c r="O4737" s="9">
        <v>1045000</v>
      </c>
    </row>
    <row r="4738" spans="1:15" x14ac:dyDescent="0.2">
      <c r="A4738" s="7">
        <v>1</v>
      </c>
      <c r="B4738" s="7">
        <v>0</v>
      </c>
      <c r="C4738" s="7">
        <v>0</v>
      </c>
      <c r="D4738" s="7">
        <v>0</v>
      </c>
      <c r="E4738" s="7">
        <v>1</v>
      </c>
      <c r="F4738" s="7">
        <v>1972</v>
      </c>
      <c r="G4738" s="7">
        <v>0</v>
      </c>
      <c r="H4738" s="8">
        <v>1200</v>
      </c>
      <c r="I4738" s="7">
        <v>1</v>
      </c>
      <c r="J4738" s="7">
        <v>4</v>
      </c>
      <c r="K4738" s="7">
        <v>1</v>
      </c>
      <c r="L4738" s="7">
        <v>1</v>
      </c>
      <c r="M4738" s="7">
        <v>11602</v>
      </c>
      <c r="N4738" s="7">
        <v>8</v>
      </c>
      <c r="O4738" s="9">
        <v>162000</v>
      </c>
    </row>
    <row r="4739" spans="1:15" x14ac:dyDescent="0.2">
      <c r="A4739" s="7">
        <v>1</v>
      </c>
      <c r="B4739" s="7">
        <v>0</v>
      </c>
      <c r="C4739" s="7">
        <v>0</v>
      </c>
      <c r="D4739" s="7">
        <v>1</v>
      </c>
      <c r="E4739" s="7">
        <v>1</v>
      </c>
      <c r="F4739" s="7">
        <v>1972</v>
      </c>
      <c r="G4739" s="7">
        <v>0</v>
      </c>
      <c r="H4739" s="8">
        <v>1204</v>
      </c>
      <c r="I4739" s="7">
        <v>1</v>
      </c>
      <c r="J4739" s="7">
        <v>3</v>
      </c>
      <c r="K4739" s="7">
        <v>1</v>
      </c>
      <c r="L4739" s="7">
        <v>1</v>
      </c>
      <c r="M4739" s="7">
        <v>10296</v>
      </c>
      <c r="N4739" s="7">
        <v>8</v>
      </c>
      <c r="O4739" s="9">
        <v>170000</v>
      </c>
    </row>
    <row r="4740" spans="1:15" x14ac:dyDescent="0.2">
      <c r="A4740" s="7">
        <v>0</v>
      </c>
      <c r="B4740" s="7">
        <v>0</v>
      </c>
      <c r="C4740" s="7">
        <v>1</v>
      </c>
      <c r="D4740" s="7">
        <v>1</v>
      </c>
      <c r="E4740" s="7">
        <v>1</v>
      </c>
      <c r="F4740" s="7">
        <v>1972</v>
      </c>
      <c r="G4740" s="7">
        <v>5</v>
      </c>
      <c r="H4740" s="8">
        <v>1554</v>
      </c>
      <c r="I4740" s="7">
        <v>1</v>
      </c>
      <c r="J4740" s="7">
        <v>2</v>
      </c>
      <c r="K4740" s="7">
        <v>2</v>
      </c>
      <c r="L4740" s="7">
        <v>0</v>
      </c>
      <c r="M4740" s="7">
        <v>0</v>
      </c>
      <c r="N4740" s="7">
        <v>8</v>
      </c>
      <c r="O4740" s="9">
        <v>265000</v>
      </c>
    </row>
    <row r="4741" spans="1:15" x14ac:dyDescent="0.2">
      <c r="A4741" s="7">
        <v>0</v>
      </c>
      <c r="B4741" s="7">
        <v>0</v>
      </c>
      <c r="C4741" s="7">
        <v>0</v>
      </c>
      <c r="D4741" s="7">
        <v>1</v>
      </c>
      <c r="E4741" s="7">
        <v>2</v>
      </c>
      <c r="F4741" s="7">
        <v>1972</v>
      </c>
      <c r="G4741" s="7">
        <v>0</v>
      </c>
      <c r="H4741" s="8">
        <v>11198</v>
      </c>
      <c r="I4741" s="7">
        <v>1</v>
      </c>
      <c r="J4741" s="7">
        <v>0</v>
      </c>
      <c r="K4741" s="7">
        <v>0</v>
      </c>
      <c r="L4741" s="7">
        <v>0</v>
      </c>
      <c r="M4741" s="7">
        <v>22664</v>
      </c>
      <c r="N4741" s="7">
        <v>9</v>
      </c>
      <c r="O4741" s="9">
        <v>788000</v>
      </c>
    </row>
    <row r="4742" spans="1:15" x14ac:dyDescent="0.2">
      <c r="A4742" s="7">
        <v>1</v>
      </c>
      <c r="B4742" s="7">
        <v>0</v>
      </c>
      <c r="C4742" s="7">
        <v>0</v>
      </c>
      <c r="D4742" s="7">
        <v>1</v>
      </c>
      <c r="E4742" s="7">
        <v>1</v>
      </c>
      <c r="F4742" s="7">
        <v>1972</v>
      </c>
      <c r="G4742" s="7">
        <v>0</v>
      </c>
      <c r="H4742" s="8">
        <v>1204</v>
      </c>
      <c r="I4742" s="7">
        <v>1</v>
      </c>
      <c r="J4742" s="7">
        <v>3</v>
      </c>
      <c r="K4742" s="7">
        <v>1</v>
      </c>
      <c r="L4742" s="7">
        <v>1</v>
      </c>
      <c r="M4742" s="7">
        <v>11110</v>
      </c>
      <c r="N4742" s="7">
        <v>10</v>
      </c>
      <c r="O4742" s="9">
        <v>105000</v>
      </c>
    </row>
    <row r="4743" spans="1:15" x14ac:dyDescent="0.2">
      <c r="A4743" s="7">
        <v>1</v>
      </c>
      <c r="B4743" s="7">
        <v>0</v>
      </c>
      <c r="C4743" s="7">
        <v>0</v>
      </c>
      <c r="D4743" s="7">
        <v>0</v>
      </c>
      <c r="E4743" s="7">
        <v>1</v>
      </c>
      <c r="F4743" s="7">
        <v>1972</v>
      </c>
      <c r="G4743" s="7">
        <v>0</v>
      </c>
      <c r="H4743" s="8">
        <v>1134</v>
      </c>
      <c r="I4743" s="7">
        <v>1</v>
      </c>
      <c r="J4743" s="7">
        <v>3</v>
      </c>
      <c r="K4743" s="7">
        <v>1</v>
      </c>
      <c r="L4743" s="7">
        <v>1</v>
      </c>
      <c r="M4743" s="7">
        <v>8100</v>
      </c>
      <c r="N4743" s="7">
        <v>10</v>
      </c>
      <c r="O4743" s="9">
        <v>155000</v>
      </c>
    </row>
    <row r="4744" spans="1:15" x14ac:dyDescent="0.2">
      <c r="A4744" s="7">
        <v>1</v>
      </c>
      <c r="B4744" s="7">
        <v>0</v>
      </c>
      <c r="C4744" s="7">
        <v>0</v>
      </c>
      <c r="D4744" s="7">
        <v>0</v>
      </c>
      <c r="E4744" s="7">
        <v>2</v>
      </c>
      <c r="F4744" s="7">
        <v>1972</v>
      </c>
      <c r="G4744" s="7">
        <v>0</v>
      </c>
      <c r="H4744" s="8">
        <v>2385</v>
      </c>
      <c r="I4744" s="7">
        <v>2</v>
      </c>
      <c r="J4744" s="7">
        <v>6</v>
      </c>
      <c r="K4744" s="7">
        <v>2</v>
      </c>
      <c r="L4744" s="7">
        <v>2</v>
      </c>
      <c r="M4744" s="7">
        <v>8791</v>
      </c>
      <c r="N4744" s="7">
        <v>10</v>
      </c>
      <c r="O4744" s="9">
        <v>232400</v>
      </c>
    </row>
    <row r="4745" spans="1:15" x14ac:dyDescent="0.2">
      <c r="A4745" s="7">
        <v>1</v>
      </c>
      <c r="B4745" s="7">
        <v>0</v>
      </c>
      <c r="C4745" s="7">
        <v>0</v>
      </c>
      <c r="D4745" s="7">
        <v>1</v>
      </c>
      <c r="E4745" s="7">
        <v>1</v>
      </c>
      <c r="F4745" s="7">
        <v>1972</v>
      </c>
      <c r="G4745" s="7">
        <v>0</v>
      </c>
      <c r="H4745" s="8">
        <v>1608</v>
      </c>
      <c r="I4745" s="7">
        <v>1</v>
      </c>
      <c r="J4745" s="7">
        <v>3</v>
      </c>
      <c r="K4745" s="7">
        <v>1</v>
      </c>
      <c r="L4745" s="7">
        <v>1</v>
      </c>
      <c r="M4745" s="7">
        <v>8990</v>
      </c>
      <c r="N4745" s="7">
        <v>10</v>
      </c>
      <c r="O4745" s="9">
        <v>191000</v>
      </c>
    </row>
    <row r="4746" spans="1:15" x14ac:dyDescent="0.2">
      <c r="A4746" s="7">
        <v>0</v>
      </c>
      <c r="B4746" s="7">
        <v>0</v>
      </c>
      <c r="C4746" s="7">
        <v>1</v>
      </c>
      <c r="D4746" s="7">
        <v>1</v>
      </c>
      <c r="E4746" s="7">
        <v>1</v>
      </c>
      <c r="F4746" s="7">
        <v>1972</v>
      </c>
      <c r="G4746" s="7">
        <v>4</v>
      </c>
      <c r="H4746" s="8">
        <v>990</v>
      </c>
      <c r="I4746" s="7">
        <v>1</v>
      </c>
      <c r="J4746" s="7">
        <v>2</v>
      </c>
      <c r="K4746" s="7">
        <v>2</v>
      </c>
      <c r="L4746" s="7">
        <v>0</v>
      </c>
      <c r="M4746" s="7">
        <v>0</v>
      </c>
      <c r="N4746" s="7">
        <v>10</v>
      </c>
      <c r="O4746" s="9">
        <v>43000</v>
      </c>
    </row>
    <row r="4747" spans="1:15" x14ac:dyDescent="0.2">
      <c r="A4747" s="7">
        <v>0</v>
      </c>
      <c r="B4747" s="7">
        <v>0</v>
      </c>
      <c r="C4747" s="7">
        <v>1</v>
      </c>
      <c r="D4747" s="7">
        <v>1</v>
      </c>
      <c r="E4747" s="7">
        <v>1</v>
      </c>
      <c r="F4747" s="7">
        <v>1972</v>
      </c>
      <c r="G4747" s="7">
        <v>4</v>
      </c>
      <c r="H4747" s="8">
        <v>990</v>
      </c>
      <c r="I4747" s="7">
        <v>1</v>
      </c>
      <c r="J4747" s="7">
        <v>2</v>
      </c>
      <c r="K4747" s="7">
        <v>2</v>
      </c>
      <c r="L4747" s="7">
        <v>0</v>
      </c>
      <c r="M4747" s="7">
        <v>0</v>
      </c>
      <c r="N4747" s="7">
        <v>10</v>
      </c>
      <c r="O4747" s="9">
        <v>45900</v>
      </c>
    </row>
    <row r="4748" spans="1:15" x14ac:dyDescent="0.2">
      <c r="A4748" s="7">
        <v>0</v>
      </c>
      <c r="B4748" s="7">
        <v>0</v>
      </c>
      <c r="C4748" s="7">
        <v>1</v>
      </c>
      <c r="D4748" s="7">
        <v>1</v>
      </c>
      <c r="E4748" s="7">
        <v>1</v>
      </c>
      <c r="F4748" s="7">
        <v>1972</v>
      </c>
      <c r="G4748" s="7">
        <v>3</v>
      </c>
      <c r="H4748" s="8">
        <v>788</v>
      </c>
      <c r="I4748" s="7">
        <v>1</v>
      </c>
      <c r="J4748" s="7">
        <v>1</v>
      </c>
      <c r="K4748" s="7">
        <v>1</v>
      </c>
      <c r="L4748" s="7">
        <v>0</v>
      </c>
      <c r="M4748" s="7">
        <v>0</v>
      </c>
      <c r="N4748" s="7">
        <v>11</v>
      </c>
      <c r="O4748" s="9">
        <v>21000</v>
      </c>
    </row>
    <row r="4749" spans="1:15" x14ac:dyDescent="0.2">
      <c r="A4749" s="7">
        <v>0</v>
      </c>
      <c r="B4749" s="7">
        <v>1</v>
      </c>
      <c r="C4749" s="7">
        <v>0</v>
      </c>
      <c r="D4749" s="7">
        <v>1</v>
      </c>
      <c r="E4749" s="7">
        <v>1</v>
      </c>
      <c r="F4749" s="7">
        <v>1972</v>
      </c>
      <c r="G4749" s="7">
        <v>0</v>
      </c>
      <c r="H4749" s="8">
        <v>14960</v>
      </c>
      <c r="I4749" s="7">
        <v>1</v>
      </c>
      <c r="J4749" s="7">
        <v>0</v>
      </c>
      <c r="K4749" s="7">
        <v>0</v>
      </c>
      <c r="L4749" s="7">
        <v>0</v>
      </c>
      <c r="M4749" s="7">
        <v>101146</v>
      </c>
      <c r="N4749" s="7">
        <v>12</v>
      </c>
      <c r="O4749" s="9">
        <v>650000</v>
      </c>
    </row>
    <row r="4750" spans="1:15" x14ac:dyDescent="0.2">
      <c r="A4750" s="7">
        <v>0</v>
      </c>
      <c r="B4750" s="7">
        <v>0</v>
      </c>
      <c r="C4750" s="7">
        <v>1</v>
      </c>
      <c r="D4750" s="7">
        <v>1</v>
      </c>
      <c r="E4750" s="7">
        <v>2</v>
      </c>
      <c r="F4750" s="7">
        <v>1973</v>
      </c>
      <c r="G4750" s="7">
        <v>5</v>
      </c>
      <c r="H4750" s="8">
        <v>1295</v>
      </c>
      <c r="I4750" s="7">
        <v>1</v>
      </c>
      <c r="J4750" s="7">
        <v>2</v>
      </c>
      <c r="K4750" s="7">
        <v>1</v>
      </c>
      <c r="L4750" s="7">
        <v>1</v>
      </c>
      <c r="M4750" s="7">
        <v>0</v>
      </c>
      <c r="N4750" s="7">
        <v>1</v>
      </c>
      <c r="O4750" s="9">
        <v>52750</v>
      </c>
    </row>
    <row r="4751" spans="1:15" x14ac:dyDescent="0.2">
      <c r="A4751" s="7">
        <v>0</v>
      </c>
      <c r="B4751" s="7">
        <v>0</v>
      </c>
      <c r="C4751" s="7">
        <v>1</v>
      </c>
      <c r="D4751" s="7">
        <v>1</v>
      </c>
      <c r="E4751" s="7">
        <v>2</v>
      </c>
      <c r="F4751" s="7">
        <v>1973</v>
      </c>
      <c r="G4751" s="7">
        <v>4</v>
      </c>
      <c r="H4751" s="8">
        <v>1295</v>
      </c>
      <c r="I4751" s="7">
        <v>1</v>
      </c>
      <c r="J4751" s="7">
        <v>2</v>
      </c>
      <c r="K4751" s="7">
        <v>1</v>
      </c>
      <c r="L4751" s="7">
        <v>1</v>
      </c>
      <c r="M4751" s="7">
        <v>0</v>
      </c>
      <c r="N4751" s="7">
        <v>1</v>
      </c>
      <c r="O4751" s="9">
        <v>67900</v>
      </c>
    </row>
    <row r="4752" spans="1:15" x14ac:dyDescent="0.2">
      <c r="A4752" s="7">
        <v>0</v>
      </c>
      <c r="B4752" s="7">
        <v>0</v>
      </c>
      <c r="C4752" s="7">
        <v>1</v>
      </c>
      <c r="D4752" s="7">
        <v>1</v>
      </c>
      <c r="E4752" s="7">
        <v>2</v>
      </c>
      <c r="F4752" s="7">
        <v>1973</v>
      </c>
      <c r="G4752" s="7">
        <v>5</v>
      </c>
      <c r="H4752" s="8">
        <v>980</v>
      </c>
      <c r="I4752" s="7">
        <v>1</v>
      </c>
      <c r="J4752" s="7">
        <v>3</v>
      </c>
      <c r="K4752" s="7">
        <v>1</v>
      </c>
      <c r="L4752" s="7">
        <v>1</v>
      </c>
      <c r="M4752" s="7">
        <v>0</v>
      </c>
      <c r="N4752" s="7">
        <v>1</v>
      </c>
      <c r="O4752" s="9">
        <v>58000</v>
      </c>
    </row>
    <row r="4753" spans="1:15" x14ac:dyDescent="0.2">
      <c r="A4753" s="7">
        <v>0</v>
      </c>
      <c r="B4753" s="7">
        <v>0</v>
      </c>
      <c r="C4753" s="7">
        <v>1</v>
      </c>
      <c r="D4753" s="7">
        <v>1</v>
      </c>
      <c r="E4753" s="7">
        <v>2</v>
      </c>
      <c r="F4753" s="7">
        <v>1973</v>
      </c>
      <c r="G4753" s="7">
        <v>5</v>
      </c>
      <c r="H4753" s="8">
        <v>980</v>
      </c>
      <c r="I4753" s="7">
        <v>1</v>
      </c>
      <c r="J4753" s="7">
        <v>3</v>
      </c>
      <c r="K4753" s="7">
        <v>1</v>
      </c>
      <c r="L4753" s="7">
        <v>1</v>
      </c>
      <c r="M4753" s="7">
        <v>0</v>
      </c>
      <c r="N4753" s="7">
        <v>2</v>
      </c>
      <c r="O4753" s="9">
        <v>62900</v>
      </c>
    </row>
    <row r="4754" spans="1:15" x14ac:dyDescent="0.2">
      <c r="A4754" s="7">
        <v>0</v>
      </c>
      <c r="B4754" s="7">
        <v>0</v>
      </c>
      <c r="C4754" s="7">
        <v>1</v>
      </c>
      <c r="D4754" s="7">
        <v>1</v>
      </c>
      <c r="E4754" s="7">
        <v>2</v>
      </c>
      <c r="F4754" s="7">
        <v>1973</v>
      </c>
      <c r="G4754" s="7">
        <v>6</v>
      </c>
      <c r="H4754" s="8">
        <v>1244</v>
      </c>
      <c r="I4754" s="7">
        <v>1</v>
      </c>
      <c r="J4754" s="7">
        <v>3</v>
      </c>
      <c r="K4754" s="7">
        <v>2</v>
      </c>
      <c r="L4754" s="7">
        <v>1</v>
      </c>
      <c r="M4754" s="7">
        <v>0</v>
      </c>
      <c r="N4754" s="7">
        <v>3</v>
      </c>
      <c r="O4754" s="9">
        <v>69900</v>
      </c>
    </row>
    <row r="4755" spans="1:15" x14ac:dyDescent="0.2">
      <c r="A4755" s="7">
        <v>0</v>
      </c>
      <c r="B4755" s="7">
        <v>0</v>
      </c>
      <c r="C4755" s="7">
        <v>1</v>
      </c>
      <c r="D4755" s="7">
        <v>1</v>
      </c>
      <c r="E4755" s="7">
        <v>1</v>
      </c>
      <c r="F4755" s="7">
        <v>1973</v>
      </c>
      <c r="G4755" s="7">
        <v>6</v>
      </c>
      <c r="H4755" s="8">
        <v>1490</v>
      </c>
      <c r="I4755" s="7">
        <v>1</v>
      </c>
      <c r="J4755" s="7">
        <v>3</v>
      </c>
      <c r="K4755" s="7">
        <v>1</v>
      </c>
      <c r="L4755" s="7">
        <v>1</v>
      </c>
      <c r="M4755" s="7">
        <v>0</v>
      </c>
      <c r="N4755" s="7">
        <v>3</v>
      </c>
      <c r="O4755" s="9">
        <v>88400</v>
      </c>
    </row>
    <row r="4756" spans="1:15" x14ac:dyDescent="0.2">
      <c r="A4756" s="7">
        <v>1</v>
      </c>
      <c r="B4756" s="7">
        <v>0</v>
      </c>
      <c r="C4756" s="7">
        <v>0</v>
      </c>
      <c r="D4756" s="7">
        <v>0</v>
      </c>
      <c r="E4756" s="7">
        <v>2</v>
      </c>
      <c r="F4756" s="7">
        <v>1973</v>
      </c>
      <c r="G4756" s="7">
        <v>0</v>
      </c>
      <c r="H4756" s="8">
        <v>2032</v>
      </c>
      <c r="I4756" s="7">
        <v>1</v>
      </c>
      <c r="J4756" s="7">
        <v>4</v>
      </c>
      <c r="K4756" s="7">
        <v>1</v>
      </c>
      <c r="L4756" s="7">
        <v>1</v>
      </c>
      <c r="M4756" s="7">
        <v>12024</v>
      </c>
      <c r="N4756" s="7">
        <v>4</v>
      </c>
      <c r="O4756" s="9">
        <v>200050</v>
      </c>
    </row>
    <row r="4757" spans="1:15" x14ac:dyDescent="0.2">
      <c r="A4757" s="7">
        <v>1</v>
      </c>
      <c r="B4757" s="7">
        <v>0</v>
      </c>
      <c r="C4757" s="7">
        <v>0</v>
      </c>
      <c r="D4757" s="7">
        <v>1</v>
      </c>
      <c r="E4757" s="7">
        <v>1</v>
      </c>
      <c r="F4757" s="7">
        <v>1973</v>
      </c>
      <c r="G4757" s="7">
        <v>0</v>
      </c>
      <c r="H4757" s="8">
        <v>1325</v>
      </c>
      <c r="I4757" s="7">
        <v>1</v>
      </c>
      <c r="J4757" s="7">
        <v>3</v>
      </c>
      <c r="K4757" s="7">
        <v>1</v>
      </c>
      <c r="L4757" s="7">
        <v>1</v>
      </c>
      <c r="M4757" s="7">
        <v>7200</v>
      </c>
      <c r="N4757" s="7">
        <v>4</v>
      </c>
      <c r="O4757" s="9">
        <v>216500</v>
      </c>
    </row>
    <row r="4758" spans="1:15" x14ac:dyDescent="0.2">
      <c r="A4758" s="7">
        <v>0</v>
      </c>
      <c r="B4758" s="7">
        <v>0</v>
      </c>
      <c r="C4758" s="7">
        <v>1</v>
      </c>
      <c r="D4758" s="7">
        <v>1</v>
      </c>
      <c r="E4758" s="7">
        <v>2</v>
      </c>
      <c r="F4758" s="7">
        <v>1973</v>
      </c>
      <c r="G4758" s="7">
        <v>5</v>
      </c>
      <c r="H4758" s="8">
        <v>1437</v>
      </c>
      <c r="I4758" s="7">
        <v>1</v>
      </c>
      <c r="J4758" s="7">
        <v>3</v>
      </c>
      <c r="K4758" s="7">
        <v>2</v>
      </c>
      <c r="L4758" s="7">
        <v>1</v>
      </c>
      <c r="M4758" s="7">
        <v>0</v>
      </c>
      <c r="N4758" s="7">
        <v>4</v>
      </c>
      <c r="O4758" s="9">
        <v>80000</v>
      </c>
    </row>
    <row r="4759" spans="1:15" x14ac:dyDescent="0.2">
      <c r="A4759" s="7">
        <v>0</v>
      </c>
      <c r="B4759" s="7">
        <v>0</v>
      </c>
      <c r="C4759" s="7">
        <v>1</v>
      </c>
      <c r="D4759" s="7">
        <v>1</v>
      </c>
      <c r="E4759" s="7">
        <v>2</v>
      </c>
      <c r="F4759" s="7">
        <v>1973</v>
      </c>
      <c r="G4759" s="7">
        <v>6</v>
      </c>
      <c r="H4759" s="8">
        <v>1460</v>
      </c>
      <c r="I4759" s="7">
        <v>1</v>
      </c>
      <c r="J4759" s="7">
        <v>3</v>
      </c>
      <c r="K4759" s="7">
        <v>1</v>
      </c>
      <c r="L4759" s="7">
        <v>1</v>
      </c>
      <c r="M4759" s="7">
        <v>0</v>
      </c>
      <c r="N4759" s="7">
        <v>4</v>
      </c>
      <c r="O4759" s="9">
        <v>86000</v>
      </c>
    </row>
    <row r="4760" spans="1:15" x14ac:dyDescent="0.2">
      <c r="A4760" s="7">
        <v>0</v>
      </c>
      <c r="B4760" s="7">
        <v>0</v>
      </c>
      <c r="C4760" s="7">
        <v>1</v>
      </c>
      <c r="D4760" s="7">
        <v>1</v>
      </c>
      <c r="E4760" s="7">
        <v>1.5</v>
      </c>
      <c r="F4760" s="7">
        <v>1973</v>
      </c>
      <c r="G4760" s="7">
        <v>4</v>
      </c>
      <c r="H4760" s="8">
        <v>1210</v>
      </c>
      <c r="I4760" s="7">
        <v>1</v>
      </c>
      <c r="J4760" s="7">
        <v>2</v>
      </c>
      <c r="K4760" s="7">
        <v>1</v>
      </c>
      <c r="L4760" s="7">
        <v>1</v>
      </c>
      <c r="M4760" s="7">
        <v>0</v>
      </c>
      <c r="N4760" s="7">
        <v>4</v>
      </c>
      <c r="O4760" s="9">
        <v>55000</v>
      </c>
    </row>
    <row r="4761" spans="1:15" x14ac:dyDescent="0.2">
      <c r="A4761" s="7">
        <v>0</v>
      </c>
      <c r="B4761" s="7">
        <v>0</v>
      </c>
      <c r="C4761" s="7">
        <v>1</v>
      </c>
      <c r="D4761" s="7">
        <v>1</v>
      </c>
      <c r="E4761" s="7">
        <v>2</v>
      </c>
      <c r="F4761" s="7">
        <v>1973</v>
      </c>
      <c r="G4761" s="7">
        <v>4</v>
      </c>
      <c r="H4761" s="8">
        <v>980</v>
      </c>
      <c r="I4761" s="7">
        <v>1</v>
      </c>
      <c r="J4761" s="7">
        <v>2</v>
      </c>
      <c r="K4761" s="7">
        <v>1</v>
      </c>
      <c r="L4761" s="7">
        <v>1</v>
      </c>
      <c r="M4761" s="7">
        <v>0</v>
      </c>
      <c r="N4761" s="7">
        <v>4</v>
      </c>
      <c r="O4761" s="9">
        <v>63700</v>
      </c>
    </row>
    <row r="4762" spans="1:15" x14ac:dyDescent="0.2">
      <c r="A4762" s="7">
        <v>0</v>
      </c>
      <c r="B4762" s="7">
        <v>0</v>
      </c>
      <c r="C4762" s="7">
        <v>1</v>
      </c>
      <c r="D4762" s="7">
        <v>1</v>
      </c>
      <c r="E4762" s="7">
        <v>2</v>
      </c>
      <c r="F4762" s="7">
        <v>1973</v>
      </c>
      <c r="G4762" s="7">
        <v>7</v>
      </c>
      <c r="H4762" s="8">
        <v>1626</v>
      </c>
      <c r="I4762" s="7">
        <v>1</v>
      </c>
      <c r="J4762" s="7">
        <v>4</v>
      </c>
      <c r="K4762" s="7">
        <v>2</v>
      </c>
      <c r="L4762" s="7">
        <v>1</v>
      </c>
      <c r="M4762" s="7">
        <v>0</v>
      </c>
      <c r="N4762" s="7">
        <v>5</v>
      </c>
      <c r="O4762" s="9">
        <v>82500</v>
      </c>
    </row>
    <row r="4763" spans="1:15" x14ac:dyDescent="0.2">
      <c r="A4763" s="7">
        <v>0</v>
      </c>
      <c r="B4763" s="7">
        <v>0</v>
      </c>
      <c r="C4763" s="7">
        <v>1</v>
      </c>
      <c r="D4763" s="7">
        <v>1</v>
      </c>
      <c r="E4763" s="7">
        <v>2</v>
      </c>
      <c r="F4763" s="7">
        <v>1973</v>
      </c>
      <c r="G4763" s="7">
        <v>6</v>
      </c>
      <c r="H4763" s="8">
        <v>1401</v>
      </c>
      <c r="I4763" s="7">
        <v>1</v>
      </c>
      <c r="J4763" s="7">
        <v>3</v>
      </c>
      <c r="K4763" s="7">
        <v>2</v>
      </c>
      <c r="L4763" s="7">
        <v>1</v>
      </c>
      <c r="M4763" s="7">
        <v>0</v>
      </c>
      <c r="N4763" s="7">
        <v>5</v>
      </c>
      <c r="O4763" s="9">
        <v>91500</v>
      </c>
    </row>
    <row r="4764" spans="1:15" x14ac:dyDescent="0.2">
      <c r="A4764" s="7">
        <v>0</v>
      </c>
      <c r="B4764" s="7">
        <v>0</v>
      </c>
      <c r="C4764" s="7">
        <v>1</v>
      </c>
      <c r="D4764" s="7">
        <v>1</v>
      </c>
      <c r="E4764" s="7">
        <v>2</v>
      </c>
      <c r="F4764" s="7">
        <v>1973</v>
      </c>
      <c r="G4764" s="7">
        <v>4</v>
      </c>
      <c r="H4764" s="8">
        <v>1295</v>
      </c>
      <c r="I4764" s="7">
        <v>1</v>
      </c>
      <c r="J4764" s="7">
        <v>2</v>
      </c>
      <c r="K4764" s="7">
        <v>1</v>
      </c>
      <c r="L4764" s="7">
        <v>1</v>
      </c>
      <c r="M4764" s="7">
        <v>0</v>
      </c>
      <c r="N4764" s="7">
        <v>5</v>
      </c>
      <c r="O4764" s="9">
        <v>65000</v>
      </c>
    </row>
    <row r="4765" spans="1:15" x14ac:dyDescent="0.2">
      <c r="A4765" s="7">
        <v>0</v>
      </c>
      <c r="B4765" s="7">
        <v>0</v>
      </c>
      <c r="C4765" s="7">
        <v>1</v>
      </c>
      <c r="D4765" s="7">
        <v>1</v>
      </c>
      <c r="E4765" s="7">
        <v>2</v>
      </c>
      <c r="F4765" s="7">
        <v>1973</v>
      </c>
      <c r="G4765" s="7">
        <v>4</v>
      </c>
      <c r="H4765" s="8">
        <v>1295</v>
      </c>
      <c r="I4765" s="7">
        <v>1</v>
      </c>
      <c r="J4765" s="7">
        <v>2</v>
      </c>
      <c r="K4765" s="7">
        <v>1</v>
      </c>
      <c r="L4765" s="7">
        <v>1</v>
      </c>
      <c r="M4765" s="7">
        <v>0</v>
      </c>
      <c r="N4765" s="7">
        <v>5</v>
      </c>
      <c r="O4765" s="9">
        <v>72000</v>
      </c>
    </row>
    <row r="4766" spans="1:15" x14ac:dyDescent="0.2">
      <c r="A4766" s="7">
        <v>0</v>
      </c>
      <c r="B4766" s="7">
        <v>0</v>
      </c>
      <c r="C4766" s="7">
        <v>1</v>
      </c>
      <c r="D4766" s="7">
        <v>1</v>
      </c>
      <c r="E4766" s="7">
        <v>1</v>
      </c>
      <c r="F4766" s="7">
        <v>1973</v>
      </c>
      <c r="G4766" s="7">
        <v>4</v>
      </c>
      <c r="H4766" s="8">
        <v>1000</v>
      </c>
      <c r="I4766" s="7">
        <v>1</v>
      </c>
      <c r="J4766" s="7">
        <v>2</v>
      </c>
      <c r="K4766" s="7">
        <v>1</v>
      </c>
      <c r="L4766" s="7">
        <v>1</v>
      </c>
      <c r="M4766" s="7">
        <v>0</v>
      </c>
      <c r="N4766" s="7">
        <v>5</v>
      </c>
      <c r="O4766" s="9">
        <v>89900</v>
      </c>
    </row>
    <row r="4767" spans="1:15" x14ac:dyDescent="0.2">
      <c r="A4767" s="7">
        <v>0</v>
      </c>
      <c r="B4767" s="7">
        <v>0</v>
      </c>
      <c r="C4767" s="7">
        <v>1</v>
      </c>
      <c r="D4767" s="7">
        <v>1</v>
      </c>
      <c r="E4767" s="7">
        <v>1.5</v>
      </c>
      <c r="F4767" s="7">
        <v>1973</v>
      </c>
      <c r="G4767" s="7">
        <v>6</v>
      </c>
      <c r="H4767" s="8">
        <v>1490</v>
      </c>
      <c r="I4767" s="7">
        <v>1</v>
      </c>
      <c r="J4767" s="7">
        <v>3</v>
      </c>
      <c r="K4767" s="7">
        <v>1</v>
      </c>
      <c r="L4767" s="7">
        <v>1</v>
      </c>
      <c r="M4767" s="7">
        <v>0</v>
      </c>
      <c r="N4767" s="7">
        <v>5</v>
      </c>
      <c r="O4767" s="9">
        <v>65000</v>
      </c>
    </row>
    <row r="4768" spans="1:15" x14ac:dyDescent="0.2">
      <c r="A4768" s="7">
        <v>0</v>
      </c>
      <c r="B4768" s="7">
        <v>0</v>
      </c>
      <c r="C4768" s="7">
        <v>1</v>
      </c>
      <c r="D4768" s="7">
        <v>1</v>
      </c>
      <c r="E4768" s="7">
        <v>1.5</v>
      </c>
      <c r="F4768" s="7">
        <v>1973</v>
      </c>
      <c r="G4768" s="7">
        <v>4</v>
      </c>
      <c r="H4768" s="8">
        <v>1210</v>
      </c>
      <c r="I4768" s="7">
        <v>1</v>
      </c>
      <c r="J4768" s="7">
        <v>2</v>
      </c>
      <c r="K4768" s="7">
        <v>1</v>
      </c>
      <c r="L4768" s="7">
        <v>1</v>
      </c>
      <c r="M4768" s="7">
        <v>0</v>
      </c>
      <c r="N4768" s="7">
        <v>5</v>
      </c>
      <c r="O4768" s="9">
        <v>64200</v>
      </c>
    </row>
    <row r="4769" spans="1:15" x14ac:dyDescent="0.2">
      <c r="A4769" s="7">
        <v>0</v>
      </c>
      <c r="B4769" s="7">
        <v>0</v>
      </c>
      <c r="C4769" s="7">
        <v>1</v>
      </c>
      <c r="D4769" s="7">
        <v>1</v>
      </c>
      <c r="E4769" s="7">
        <v>2</v>
      </c>
      <c r="F4769" s="7">
        <v>1973</v>
      </c>
      <c r="G4769" s="7">
        <v>5</v>
      </c>
      <c r="H4769" s="8">
        <v>980</v>
      </c>
      <c r="I4769" s="7">
        <v>1</v>
      </c>
      <c r="J4769" s="7">
        <v>3</v>
      </c>
      <c r="K4769" s="7">
        <v>1</v>
      </c>
      <c r="L4769" s="7">
        <v>1</v>
      </c>
      <c r="M4769" s="7">
        <v>0</v>
      </c>
      <c r="N4769" s="7">
        <v>5</v>
      </c>
      <c r="O4769" s="9">
        <v>84000</v>
      </c>
    </row>
    <row r="4770" spans="1:15" x14ac:dyDescent="0.2">
      <c r="A4770" s="7">
        <v>0</v>
      </c>
      <c r="B4770" s="7">
        <v>0</v>
      </c>
      <c r="C4770" s="7">
        <v>1</v>
      </c>
      <c r="D4770" s="7">
        <v>1</v>
      </c>
      <c r="E4770" s="7">
        <v>2</v>
      </c>
      <c r="F4770" s="7">
        <v>1973</v>
      </c>
      <c r="G4770" s="7">
        <v>5</v>
      </c>
      <c r="H4770" s="8">
        <v>980</v>
      </c>
      <c r="I4770" s="7">
        <v>1</v>
      </c>
      <c r="J4770" s="7">
        <v>3</v>
      </c>
      <c r="K4770" s="7">
        <v>1</v>
      </c>
      <c r="L4770" s="7">
        <v>1</v>
      </c>
      <c r="M4770" s="7">
        <v>0</v>
      </c>
      <c r="N4770" s="7">
        <v>5</v>
      </c>
      <c r="O4770" s="9">
        <v>80000</v>
      </c>
    </row>
    <row r="4771" spans="1:15" x14ac:dyDescent="0.2">
      <c r="A4771" s="7">
        <v>0</v>
      </c>
      <c r="B4771" s="7">
        <v>0</v>
      </c>
      <c r="C4771" s="7">
        <v>1</v>
      </c>
      <c r="D4771" s="7">
        <v>1</v>
      </c>
      <c r="E4771" s="7">
        <v>2</v>
      </c>
      <c r="F4771" s="7">
        <v>1973</v>
      </c>
      <c r="G4771" s="7">
        <v>5</v>
      </c>
      <c r="H4771" s="8">
        <v>1295</v>
      </c>
      <c r="I4771" s="7">
        <v>1</v>
      </c>
      <c r="J4771" s="7">
        <v>2</v>
      </c>
      <c r="K4771" s="7">
        <v>1</v>
      </c>
      <c r="L4771" s="7">
        <v>1</v>
      </c>
      <c r="M4771" s="7">
        <v>0</v>
      </c>
      <c r="N4771" s="7">
        <v>6</v>
      </c>
      <c r="O4771" s="9">
        <v>80100</v>
      </c>
    </row>
    <row r="4772" spans="1:15" x14ac:dyDescent="0.2">
      <c r="A4772" s="7">
        <v>0</v>
      </c>
      <c r="B4772" s="7">
        <v>0</v>
      </c>
      <c r="C4772" s="7">
        <v>1</v>
      </c>
      <c r="D4772" s="7">
        <v>1</v>
      </c>
      <c r="E4772" s="7">
        <v>1.5</v>
      </c>
      <c r="F4772" s="7">
        <v>1973</v>
      </c>
      <c r="G4772" s="7">
        <v>4</v>
      </c>
      <c r="H4772" s="8">
        <v>1210</v>
      </c>
      <c r="I4772" s="7">
        <v>1</v>
      </c>
      <c r="J4772" s="7">
        <v>2</v>
      </c>
      <c r="K4772" s="7">
        <v>1</v>
      </c>
      <c r="L4772" s="7">
        <v>1</v>
      </c>
      <c r="M4772" s="7">
        <v>0</v>
      </c>
      <c r="N4772" s="7">
        <v>6</v>
      </c>
      <c r="O4772" s="9">
        <v>60000</v>
      </c>
    </row>
    <row r="4773" spans="1:15" x14ac:dyDescent="0.2">
      <c r="A4773" s="7">
        <v>1</v>
      </c>
      <c r="B4773" s="7">
        <v>0</v>
      </c>
      <c r="C4773" s="7">
        <v>0</v>
      </c>
      <c r="D4773" s="7">
        <v>0</v>
      </c>
      <c r="E4773" s="7">
        <v>2</v>
      </c>
      <c r="F4773" s="7">
        <v>1973</v>
      </c>
      <c r="G4773" s="7">
        <v>0</v>
      </c>
      <c r="H4773" s="8">
        <v>2220</v>
      </c>
      <c r="I4773" s="7">
        <v>1</v>
      </c>
      <c r="J4773" s="7">
        <v>4</v>
      </c>
      <c r="K4773" s="7">
        <v>3</v>
      </c>
      <c r="L4773" s="7">
        <v>1</v>
      </c>
      <c r="M4773" s="7">
        <v>27007</v>
      </c>
      <c r="N4773" s="7">
        <v>7</v>
      </c>
      <c r="O4773" s="9">
        <v>237000</v>
      </c>
    </row>
    <row r="4774" spans="1:15" x14ac:dyDescent="0.2">
      <c r="A4774" s="7">
        <v>1</v>
      </c>
      <c r="B4774" s="7">
        <v>0</v>
      </c>
      <c r="C4774" s="7">
        <v>0</v>
      </c>
      <c r="D4774" s="7">
        <v>0</v>
      </c>
      <c r="E4774" s="7">
        <v>2</v>
      </c>
      <c r="F4774" s="7">
        <v>1973</v>
      </c>
      <c r="G4774" s="7">
        <v>0</v>
      </c>
      <c r="H4774" s="8">
        <v>2010</v>
      </c>
      <c r="I4774" s="7">
        <v>1</v>
      </c>
      <c r="J4774" s="7">
        <v>4</v>
      </c>
      <c r="K4774" s="7">
        <v>1</v>
      </c>
      <c r="L4774" s="7">
        <v>1</v>
      </c>
      <c r="M4774" s="7">
        <v>21742</v>
      </c>
      <c r="N4774" s="7">
        <v>7</v>
      </c>
      <c r="O4774" s="9">
        <v>207000</v>
      </c>
    </row>
    <row r="4775" spans="1:15" x14ac:dyDescent="0.2">
      <c r="A4775" s="7">
        <v>0</v>
      </c>
      <c r="B4775" s="7">
        <v>0</v>
      </c>
      <c r="C4775" s="7">
        <v>1</v>
      </c>
      <c r="D4775" s="7">
        <v>1</v>
      </c>
      <c r="E4775" s="7">
        <v>2</v>
      </c>
      <c r="F4775" s="7">
        <v>1973</v>
      </c>
      <c r="G4775" s="7">
        <v>6</v>
      </c>
      <c r="H4775" s="8">
        <v>1401</v>
      </c>
      <c r="I4775" s="7">
        <v>1</v>
      </c>
      <c r="J4775" s="7">
        <v>3</v>
      </c>
      <c r="K4775" s="7">
        <v>2</v>
      </c>
      <c r="L4775" s="7">
        <v>1</v>
      </c>
      <c r="M4775" s="7">
        <v>0</v>
      </c>
      <c r="N4775" s="7">
        <v>7</v>
      </c>
      <c r="O4775" s="9">
        <v>89000</v>
      </c>
    </row>
    <row r="4776" spans="1:15" x14ac:dyDescent="0.2">
      <c r="A4776" s="7">
        <v>0</v>
      </c>
      <c r="B4776" s="7">
        <v>0</v>
      </c>
      <c r="C4776" s="7">
        <v>1</v>
      </c>
      <c r="D4776" s="7">
        <v>1</v>
      </c>
      <c r="E4776" s="7">
        <v>1</v>
      </c>
      <c r="F4776" s="7">
        <v>1973</v>
      </c>
      <c r="G4776" s="7">
        <v>5</v>
      </c>
      <c r="H4776" s="8">
        <v>1000</v>
      </c>
      <c r="I4776" s="7">
        <v>1</v>
      </c>
      <c r="J4776" s="7">
        <v>2</v>
      </c>
      <c r="K4776" s="7">
        <v>1</v>
      </c>
      <c r="L4776" s="7">
        <v>1</v>
      </c>
      <c r="M4776" s="7">
        <v>0</v>
      </c>
      <c r="N4776" s="7">
        <v>7</v>
      </c>
      <c r="O4776" s="9">
        <v>81500</v>
      </c>
    </row>
    <row r="4777" spans="1:15" x14ac:dyDescent="0.2">
      <c r="A4777" s="7">
        <v>0</v>
      </c>
      <c r="B4777" s="7">
        <v>0</v>
      </c>
      <c r="C4777" s="7">
        <v>1</v>
      </c>
      <c r="D4777" s="7">
        <v>1</v>
      </c>
      <c r="E4777" s="7">
        <v>2.5</v>
      </c>
      <c r="F4777" s="7">
        <v>1973</v>
      </c>
      <c r="G4777" s="7">
        <v>6</v>
      </c>
      <c r="H4777" s="8">
        <v>1334</v>
      </c>
      <c r="I4777" s="7">
        <v>1</v>
      </c>
      <c r="J4777" s="7">
        <v>3</v>
      </c>
      <c r="K4777" s="7">
        <v>1</v>
      </c>
      <c r="L4777" s="7">
        <v>1</v>
      </c>
      <c r="M4777" s="7">
        <v>0</v>
      </c>
      <c r="N4777" s="7">
        <v>7</v>
      </c>
      <c r="O4777" s="9">
        <v>76100</v>
      </c>
    </row>
    <row r="4778" spans="1:15" x14ac:dyDescent="0.2">
      <c r="A4778" s="7">
        <v>0</v>
      </c>
      <c r="B4778" s="7">
        <v>0</v>
      </c>
      <c r="C4778" s="7">
        <v>1</v>
      </c>
      <c r="D4778" s="7">
        <v>1</v>
      </c>
      <c r="E4778" s="7">
        <v>2.5</v>
      </c>
      <c r="F4778" s="7">
        <v>1973</v>
      </c>
      <c r="G4778" s="7">
        <v>6</v>
      </c>
      <c r="H4778" s="8">
        <v>1334</v>
      </c>
      <c r="I4778" s="7">
        <v>1</v>
      </c>
      <c r="J4778" s="7">
        <v>3</v>
      </c>
      <c r="K4778" s="7">
        <v>1</v>
      </c>
      <c r="L4778" s="7">
        <v>1</v>
      </c>
      <c r="M4778" s="7">
        <v>0</v>
      </c>
      <c r="N4778" s="7">
        <v>7</v>
      </c>
      <c r="O4778" s="9">
        <v>82500</v>
      </c>
    </row>
    <row r="4779" spans="1:15" x14ac:dyDescent="0.2">
      <c r="A4779" s="7">
        <v>1</v>
      </c>
      <c r="B4779" s="7">
        <v>0</v>
      </c>
      <c r="C4779" s="7">
        <v>0</v>
      </c>
      <c r="D4779" s="7">
        <v>0</v>
      </c>
      <c r="E4779" s="7">
        <v>1</v>
      </c>
      <c r="F4779" s="7">
        <v>1973</v>
      </c>
      <c r="G4779" s="7">
        <v>0</v>
      </c>
      <c r="H4779" s="8">
        <v>1200</v>
      </c>
      <c r="I4779" s="7">
        <v>1</v>
      </c>
      <c r="J4779" s="7">
        <v>4</v>
      </c>
      <c r="K4779" s="7">
        <v>1</v>
      </c>
      <c r="L4779" s="7">
        <v>1</v>
      </c>
      <c r="M4779" s="7">
        <v>11120</v>
      </c>
      <c r="N4779" s="7">
        <v>8</v>
      </c>
      <c r="O4779" s="9">
        <v>148300</v>
      </c>
    </row>
    <row r="4780" spans="1:15" x14ac:dyDescent="0.2">
      <c r="A4780" s="7">
        <v>1</v>
      </c>
      <c r="B4780" s="7">
        <v>0</v>
      </c>
      <c r="C4780" s="7">
        <v>0</v>
      </c>
      <c r="D4780" s="7">
        <v>1</v>
      </c>
      <c r="E4780" s="7">
        <v>1</v>
      </c>
      <c r="F4780" s="7">
        <v>1973</v>
      </c>
      <c r="G4780" s="7">
        <v>0</v>
      </c>
      <c r="H4780" s="8">
        <v>1230</v>
      </c>
      <c r="I4780" s="7">
        <v>1</v>
      </c>
      <c r="J4780" s="7">
        <v>3</v>
      </c>
      <c r="K4780" s="7">
        <v>1</v>
      </c>
      <c r="L4780" s="7">
        <v>1</v>
      </c>
      <c r="M4780" s="7">
        <v>6550</v>
      </c>
      <c r="N4780" s="7">
        <v>8</v>
      </c>
      <c r="O4780" s="9">
        <v>162000</v>
      </c>
    </row>
    <row r="4781" spans="1:15" x14ac:dyDescent="0.2">
      <c r="A4781" s="7">
        <v>1</v>
      </c>
      <c r="B4781" s="7">
        <v>0</v>
      </c>
      <c r="C4781" s="7">
        <v>0</v>
      </c>
      <c r="D4781" s="7">
        <v>1</v>
      </c>
      <c r="E4781" s="7">
        <v>1</v>
      </c>
      <c r="F4781" s="7">
        <v>1973</v>
      </c>
      <c r="G4781" s="7">
        <v>0</v>
      </c>
      <c r="H4781" s="8">
        <v>1200</v>
      </c>
      <c r="I4781" s="7">
        <v>1</v>
      </c>
      <c r="J4781" s="7">
        <v>3</v>
      </c>
      <c r="K4781" s="7">
        <v>1</v>
      </c>
      <c r="L4781" s="7">
        <v>1</v>
      </c>
      <c r="M4781" s="7">
        <v>4800</v>
      </c>
      <c r="N4781" s="7">
        <v>8</v>
      </c>
      <c r="O4781" s="9">
        <v>158900</v>
      </c>
    </row>
    <row r="4782" spans="1:15" x14ac:dyDescent="0.2">
      <c r="A4782" s="7">
        <v>0</v>
      </c>
      <c r="B4782" s="7">
        <v>0</v>
      </c>
      <c r="C4782" s="7">
        <v>1</v>
      </c>
      <c r="D4782" s="7">
        <v>1</v>
      </c>
      <c r="E4782" s="7">
        <v>2</v>
      </c>
      <c r="F4782" s="7">
        <v>1973</v>
      </c>
      <c r="G4782" s="7">
        <v>7</v>
      </c>
      <c r="H4782" s="8">
        <v>1437</v>
      </c>
      <c r="I4782" s="7">
        <v>1</v>
      </c>
      <c r="J4782" s="7">
        <v>4</v>
      </c>
      <c r="K4782" s="7">
        <v>2</v>
      </c>
      <c r="L4782" s="7">
        <v>1</v>
      </c>
      <c r="M4782" s="7">
        <v>0</v>
      </c>
      <c r="N4782" s="7">
        <v>8</v>
      </c>
      <c r="O4782" s="9">
        <v>79000</v>
      </c>
    </row>
    <row r="4783" spans="1:15" x14ac:dyDescent="0.2">
      <c r="A4783" s="7">
        <v>0</v>
      </c>
      <c r="B4783" s="7">
        <v>0</v>
      </c>
      <c r="C4783" s="7">
        <v>1</v>
      </c>
      <c r="D4783" s="7">
        <v>1</v>
      </c>
      <c r="E4783" s="7">
        <v>1</v>
      </c>
      <c r="F4783" s="7">
        <v>1973</v>
      </c>
      <c r="G4783" s="7">
        <v>5</v>
      </c>
      <c r="H4783" s="8">
        <v>1015</v>
      </c>
      <c r="I4783" s="7">
        <v>1</v>
      </c>
      <c r="J4783" s="7">
        <v>2</v>
      </c>
      <c r="K4783" s="7">
        <v>1</v>
      </c>
      <c r="L4783" s="7">
        <v>1</v>
      </c>
      <c r="M4783" s="7">
        <v>0</v>
      </c>
      <c r="N4783" s="7">
        <v>8</v>
      </c>
      <c r="O4783" s="9">
        <v>34000</v>
      </c>
    </row>
    <row r="4784" spans="1:15" x14ac:dyDescent="0.2">
      <c r="A4784" s="7">
        <v>0</v>
      </c>
      <c r="B4784" s="7">
        <v>0</v>
      </c>
      <c r="C4784" s="7">
        <v>1</v>
      </c>
      <c r="D4784" s="7">
        <v>1</v>
      </c>
      <c r="E4784" s="7">
        <v>2</v>
      </c>
      <c r="F4784" s="7">
        <v>1973</v>
      </c>
      <c r="G4784" s="7">
        <v>5</v>
      </c>
      <c r="H4784" s="8">
        <v>980</v>
      </c>
      <c r="I4784" s="7">
        <v>1</v>
      </c>
      <c r="J4784" s="7">
        <v>3</v>
      </c>
      <c r="K4784" s="7">
        <v>1</v>
      </c>
      <c r="L4784" s="7">
        <v>1</v>
      </c>
      <c r="M4784" s="7">
        <v>0</v>
      </c>
      <c r="N4784" s="7">
        <v>8</v>
      </c>
      <c r="O4784" s="9">
        <v>76000</v>
      </c>
    </row>
    <row r="4785" spans="1:15" x14ac:dyDescent="0.2">
      <c r="A4785" s="7">
        <v>0</v>
      </c>
      <c r="B4785" s="7">
        <v>0</v>
      </c>
      <c r="C4785" s="7">
        <v>1</v>
      </c>
      <c r="D4785" s="7">
        <v>1</v>
      </c>
      <c r="E4785" s="7">
        <v>2</v>
      </c>
      <c r="F4785" s="7">
        <v>1973</v>
      </c>
      <c r="G4785" s="7">
        <v>5</v>
      </c>
      <c r="H4785" s="8">
        <v>980</v>
      </c>
      <c r="I4785" s="7">
        <v>1</v>
      </c>
      <c r="J4785" s="7">
        <v>3</v>
      </c>
      <c r="K4785" s="7">
        <v>1</v>
      </c>
      <c r="L4785" s="7">
        <v>1</v>
      </c>
      <c r="M4785" s="7">
        <v>0</v>
      </c>
      <c r="N4785" s="7">
        <v>8</v>
      </c>
      <c r="O4785" s="9">
        <v>78500</v>
      </c>
    </row>
    <row r="4786" spans="1:15" x14ac:dyDescent="0.2">
      <c r="A4786" s="7">
        <v>0</v>
      </c>
      <c r="B4786" s="7">
        <v>0</v>
      </c>
      <c r="C4786" s="7">
        <v>1</v>
      </c>
      <c r="D4786" s="7">
        <v>1</v>
      </c>
      <c r="E4786" s="7">
        <v>2</v>
      </c>
      <c r="F4786" s="7">
        <v>1973</v>
      </c>
      <c r="G4786" s="7">
        <v>5</v>
      </c>
      <c r="H4786" s="8">
        <v>980</v>
      </c>
      <c r="I4786" s="7">
        <v>1</v>
      </c>
      <c r="J4786" s="7">
        <v>3</v>
      </c>
      <c r="K4786" s="7">
        <v>1</v>
      </c>
      <c r="L4786" s="7">
        <v>1</v>
      </c>
      <c r="M4786" s="7">
        <v>0</v>
      </c>
      <c r="N4786" s="7">
        <v>8</v>
      </c>
      <c r="O4786" s="9">
        <v>71460</v>
      </c>
    </row>
    <row r="4787" spans="1:15" x14ac:dyDescent="0.2">
      <c r="A4787" s="7">
        <v>1</v>
      </c>
      <c r="B4787" s="7">
        <v>0</v>
      </c>
      <c r="C4787" s="7">
        <v>0</v>
      </c>
      <c r="D4787" s="7">
        <v>0</v>
      </c>
      <c r="E4787" s="7">
        <v>2</v>
      </c>
      <c r="F4787" s="7">
        <v>1973</v>
      </c>
      <c r="G4787" s="7">
        <v>0</v>
      </c>
      <c r="H4787" s="8">
        <v>2376</v>
      </c>
      <c r="I4787" s="7">
        <v>2</v>
      </c>
      <c r="J4787" s="7">
        <v>6</v>
      </c>
      <c r="K4787" s="7">
        <v>2</v>
      </c>
      <c r="L4787" s="7">
        <v>2</v>
      </c>
      <c r="M4787" s="7">
        <v>8591</v>
      </c>
      <c r="N4787" s="7">
        <v>9</v>
      </c>
      <c r="O4787" s="9">
        <v>105000</v>
      </c>
    </row>
    <row r="4788" spans="1:15" x14ac:dyDescent="0.2">
      <c r="A4788" s="7">
        <v>1</v>
      </c>
      <c r="B4788" s="7">
        <v>0</v>
      </c>
      <c r="C4788" s="7">
        <v>0</v>
      </c>
      <c r="D4788" s="7">
        <v>1</v>
      </c>
      <c r="E4788" s="7">
        <v>1.5</v>
      </c>
      <c r="F4788" s="7">
        <v>1973</v>
      </c>
      <c r="G4788" s="7">
        <v>0</v>
      </c>
      <c r="H4788" s="8">
        <v>2244</v>
      </c>
      <c r="I4788" s="7">
        <v>2</v>
      </c>
      <c r="J4788" s="7">
        <v>5</v>
      </c>
      <c r="K4788" s="7">
        <v>2</v>
      </c>
      <c r="L4788" s="7">
        <v>1</v>
      </c>
      <c r="M4788" s="7">
        <v>9636</v>
      </c>
      <c r="N4788" s="7">
        <v>9</v>
      </c>
      <c r="O4788" s="9">
        <v>217700</v>
      </c>
    </row>
    <row r="4789" spans="1:15" x14ac:dyDescent="0.2">
      <c r="A4789" s="7">
        <v>0</v>
      </c>
      <c r="B4789" s="7">
        <v>0</v>
      </c>
      <c r="C4789" s="7">
        <v>1</v>
      </c>
      <c r="D4789" s="7">
        <v>1</v>
      </c>
      <c r="E4789" s="7">
        <v>2</v>
      </c>
      <c r="F4789" s="7">
        <v>1973</v>
      </c>
      <c r="G4789" s="7">
        <v>5</v>
      </c>
      <c r="H4789" s="8">
        <v>980</v>
      </c>
      <c r="I4789" s="7">
        <v>1</v>
      </c>
      <c r="J4789" s="7">
        <v>3</v>
      </c>
      <c r="K4789" s="7">
        <v>1</v>
      </c>
      <c r="L4789" s="7">
        <v>1</v>
      </c>
      <c r="M4789" s="7">
        <v>0</v>
      </c>
      <c r="N4789" s="7">
        <v>9</v>
      </c>
      <c r="O4789" s="9">
        <v>70000</v>
      </c>
    </row>
    <row r="4790" spans="1:15" x14ac:dyDescent="0.2">
      <c r="A4790" s="7">
        <v>0</v>
      </c>
      <c r="B4790" s="7">
        <v>1</v>
      </c>
      <c r="C4790" s="7">
        <v>0</v>
      </c>
      <c r="D4790" s="7">
        <v>1</v>
      </c>
      <c r="E4790" s="7">
        <v>2</v>
      </c>
      <c r="F4790" s="7">
        <v>1973</v>
      </c>
      <c r="G4790" s="7">
        <v>0</v>
      </c>
      <c r="H4790" s="8">
        <v>2816</v>
      </c>
      <c r="I4790" s="7">
        <v>1</v>
      </c>
      <c r="J4790" s="7">
        <v>0</v>
      </c>
      <c r="K4790" s="7">
        <v>0</v>
      </c>
      <c r="L4790" s="7">
        <v>0</v>
      </c>
      <c r="M4790" s="7">
        <v>7170</v>
      </c>
      <c r="N4790" s="7">
        <v>9</v>
      </c>
      <c r="O4790" s="9">
        <v>120000</v>
      </c>
    </row>
    <row r="4791" spans="1:15" x14ac:dyDescent="0.2">
      <c r="A4791" s="7">
        <v>0</v>
      </c>
      <c r="B4791" s="7">
        <v>0</v>
      </c>
      <c r="C4791" s="7">
        <v>1</v>
      </c>
      <c r="D4791" s="7">
        <v>1</v>
      </c>
      <c r="E4791" s="7">
        <v>2</v>
      </c>
      <c r="F4791" s="7">
        <v>1973</v>
      </c>
      <c r="G4791" s="7">
        <v>7</v>
      </c>
      <c r="H4791" s="8">
        <v>1626</v>
      </c>
      <c r="I4791" s="7">
        <v>1</v>
      </c>
      <c r="J4791" s="7">
        <v>4</v>
      </c>
      <c r="K4791" s="7">
        <v>2</v>
      </c>
      <c r="L4791" s="7">
        <v>1</v>
      </c>
      <c r="M4791" s="7">
        <v>0</v>
      </c>
      <c r="N4791" s="7">
        <v>10</v>
      </c>
      <c r="O4791" s="9">
        <v>100000</v>
      </c>
    </row>
    <row r="4792" spans="1:15" x14ac:dyDescent="0.2">
      <c r="A4792" s="7">
        <v>0</v>
      </c>
      <c r="B4792" s="7">
        <v>0</v>
      </c>
      <c r="C4792" s="7">
        <v>1</v>
      </c>
      <c r="D4792" s="7">
        <v>1</v>
      </c>
      <c r="E4792" s="7">
        <v>2</v>
      </c>
      <c r="F4792" s="7">
        <v>1973</v>
      </c>
      <c r="G4792" s="7">
        <v>4</v>
      </c>
      <c r="H4792" s="8">
        <v>1295</v>
      </c>
      <c r="I4792" s="7">
        <v>1</v>
      </c>
      <c r="J4792" s="7">
        <v>2</v>
      </c>
      <c r="K4792" s="7">
        <v>1</v>
      </c>
      <c r="L4792" s="7">
        <v>1</v>
      </c>
      <c r="M4792" s="7">
        <v>0</v>
      </c>
      <c r="N4792" s="7">
        <v>10</v>
      </c>
      <c r="O4792" s="9">
        <v>74600</v>
      </c>
    </row>
    <row r="4793" spans="1:15" x14ac:dyDescent="0.2">
      <c r="A4793" s="7">
        <v>0</v>
      </c>
      <c r="B4793" s="7">
        <v>0</v>
      </c>
      <c r="C4793" s="7">
        <v>1</v>
      </c>
      <c r="D4793" s="7">
        <v>1</v>
      </c>
      <c r="E4793" s="7">
        <v>2</v>
      </c>
      <c r="F4793" s="7">
        <v>1973</v>
      </c>
      <c r="G4793" s="7">
        <v>5</v>
      </c>
      <c r="H4793" s="8">
        <v>1253</v>
      </c>
      <c r="I4793" s="7">
        <v>1</v>
      </c>
      <c r="J4793" s="7">
        <v>3</v>
      </c>
      <c r="K4793" s="7">
        <v>1</v>
      </c>
      <c r="L4793" s="7">
        <v>1</v>
      </c>
      <c r="M4793" s="7">
        <v>0</v>
      </c>
      <c r="N4793" s="7">
        <v>10</v>
      </c>
      <c r="O4793" s="9">
        <v>67000</v>
      </c>
    </row>
    <row r="4794" spans="1:15" x14ac:dyDescent="0.2">
      <c r="A4794" s="7">
        <v>0</v>
      </c>
      <c r="B4794" s="7">
        <v>0</v>
      </c>
      <c r="C4794" s="7">
        <v>1</v>
      </c>
      <c r="D4794" s="7">
        <v>1</v>
      </c>
      <c r="E4794" s="7">
        <v>2.5</v>
      </c>
      <c r="F4794" s="7">
        <v>1973</v>
      </c>
      <c r="G4794" s="7">
        <v>6</v>
      </c>
      <c r="H4794" s="8">
        <v>1334</v>
      </c>
      <c r="I4794" s="7">
        <v>1</v>
      </c>
      <c r="J4794" s="7">
        <v>3</v>
      </c>
      <c r="K4794" s="7">
        <v>1</v>
      </c>
      <c r="L4794" s="7">
        <v>1</v>
      </c>
      <c r="M4794" s="7">
        <v>0</v>
      </c>
      <c r="N4794" s="7">
        <v>10</v>
      </c>
      <c r="O4794" s="9">
        <v>115000</v>
      </c>
    </row>
    <row r="4795" spans="1:15" x14ac:dyDescent="0.2">
      <c r="A4795" s="7">
        <v>0</v>
      </c>
      <c r="B4795" s="7">
        <v>0</v>
      </c>
      <c r="C4795" s="7">
        <v>1</v>
      </c>
      <c r="D4795" s="7">
        <v>1</v>
      </c>
      <c r="E4795" s="7">
        <v>2</v>
      </c>
      <c r="F4795" s="7">
        <v>1973</v>
      </c>
      <c r="G4795" s="7">
        <v>5</v>
      </c>
      <c r="H4795" s="8">
        <v>980</v>
      </c>
      <c r="I4795" s="7">
        <v>1</v>
      </c>
      <c r="J4795" s="7">
        <v>3</v>
      </c>
      <c r="K4795" s="7">
        <v>1</v>
      </c>
      <c r="L4795" s="7">
        <v>1</v>
      </c>
      <c r="M4795" s="7">
        <v>0</v>
      </c>
      <c r="N4795" s="7">
        <v>10</v>
      </c>
      <c r="O4795" s="9">
        <v>79900</v>
      </c>
    </row>
    <row r="4796" spans="1:15" x14ac:dyDescent="0.2">
      <c r="A4796" s="7">
        <v>1</v>
      </c>
      <c r="B4796" s="7">
        <v>0</v>
      </c>
      <c r="C4796" s="7">
        <v>0</v>
      </c>
      <c r="D4796" s="7">
        <v>0</v>
      </c>
      <c r="E4796" s="7">
        <v>1</v>
      </c>
      <c r="F4796" s="7">
        <v>1973</v>
      </c>
      <c r="G4796" s="7">
        <v>0</v>
      </c>
      <c r="H4796" s="8">
        <v>1136</v>
      </c>
      <c r="I4796" s="7">
        <v>1</v>
      </c>
      <c r="J4796" s="7">
        <v>4</v>
      </c>
      <c r="K4796" s="7">
        <v>1</v>
      </c>
      <c r="L4796" s="7">
        <v>1</v>
      </c>
      <c r="M4796" s="7">
        <v>5400</v>
      </c>
      <c r="N4796" s="7">
        <v>11</v>
      </c>
      <c r="O4796" s="9">
        <v>93000</v>
      </c>
    </row>
    <row r="4797" spans="1:15" x14ac:dyDescent="0.2">
      <c r="A4797" s="7">
        <v>1</v>
      </c>
      <c r="B4797" s="7">
        <v>0</v>
      </c>
      <c r="C4797" s="7">
        <v>0</v>
      </c>
      <c r="D4797" s="7">
        <v>0</v>
      </c>
      <c r="E4797" s="7">
        <v>2</v>
      </c>
      <c r="F4797" s="7">
        <v>1973</v>
      </c>
      <c r="G4797" s="7">
        <v>0</v>
      </c>
      <c r="H4797" s="8">
        <v>2451</v>
      </c>
      <c r="I4797" s="7">
        <v>2</v>
      </c>
      <c r="J4797" s="7">
        <v>6</v>
      </c>
      <c r="K4797" s="7">
        <v>2</v>
      </c>
      <c r="L4797" s="7">
        <v>2</v>
      </c>
      <c r="M4797" s="7">
        <v>7800</v>
      </c>
      <c r="N4797" s="7">
        <v>11</v>
      </c>
      <c r="O4797" s="9">
        <v>220000</v>
      </c>
    </row>
    <row r="4798" spans="1:15" x14ac:dyDescent="0.2">
      <c r="A4798" s="7">
        <v>0</v>
      </c>
      <c r="B4798" s="7">
        <v>0</v>
      </c>
      <c r="C4798" s="7">
        <v>1</v>
      </c>
      <c r="D4798" s="7">
        <v>1</v>
      </c>
      <c r="E4798" s="7">
        <v>2</v>
      </c>
      <c r="F4798" s="7">
        <v>1973</v>
      </c>
      <c r="G4798" s="7">
        <v>7</v>
      </c>
      <c r="H4798" s="8">
        <v>1437</v>
      </c>
      <c r="I4798" s="7">
        <v>1</v>
      </c>
      <c r="J4798" s="7">
        <v>4</v>
      </c>
      <c r="K4798" s="7">
        <v>2</v>
      </c>
      <c r="L4798" s="7">
        <v>1</v>
      </c>
      <c r="M4798" s="7">
        <v>0</v>
      </c>
      <c r="N4798" s="7">
        <v>11</v>
      </c>
      <c r="O4798" s="9">
        <v>73900</v>
      </c>
    </row>
    <row r="4799" spans="1:15" x14ac:dyDescent="0.2">
      <c r="A4799" s="7">
        <v>0</v>
      </c>
      <c r="B4799" s="7">
        <v>0</v>
      </c>
      <c r="C4799" s="7">
        <v>1</v>
      </c>
      <c r="D4799" s="7">
        <v>1</v>
      </c>
      <c r="E4799" s="7">
        <v>2</v>
      </c>
      <c r="F4799" s="7">
        <v>1973</v>
      </c>
      <c r="G4799" s="7">
        <v>5</v>
      </c>
      <c r="H4799" s="8">
        <v>1253</v>
      </c>
      <c r="I4799" s="7">
        <v>1</v>
      </c>
      <c r="J4799" s="7">
        <v>3</v>
      </c>
      <c r="K4799" s="7">
        <v>1</v>
      </c>
      <c r="L4799" s="7">
        <v>1</v>
      </c>
      <c r="M4799" s="7">
        <v>0</v>
      </c>
      <c r="N4799" s="7">
        <v>11</v>
      </c>
      <c r="O4799" s="9">
        <v>86500</v>
      </c>
    </row>
    <row r="4800" spans="1:15" x14ac:dyDescent="0.2">
      <c r="A4800" s="7">
        <v>0</v>
      </c>
      <c r="B4800" s="7">
        <v>0</v>
      </c>
      <c r="C4800" s="7">
        <v>1</v>
      </c>
      <c r="D4800" s="7">
        <v>1</v>
      </c>
      <c r="E4800" s="7">
        <v>2.5</v>
      </c>
      <c r="F4800" s="7">
        <v>1973</v>
      </c>
      <c r="G4800" s="7">
        <v>6</v>
      </c>
      <c r="H4800" s="8">
        <v>1334</v>
      </c>
      <c r="I4800" s="7">
        <v>1</v>
      </c>
      <c r="J4800" s="7">
        <v>4</v>
      </c>
      <c r="K4800" s="7">
        <v>1</v>
      </c>
      <c r="L4800" s="7">
        <v>1</v>
      </c>
      <c r="M4800" s="7">
        <v>0</v>
      </c>
      <c r="N4800" s="7">
        <v>11</v>
      </c>
      <c r="O4800" s="9">
        <v>92000</v>
      </c>
    </row>
    <row r="4801" spans="1:15" x14ac:dyDescent="0.2">
      <c r="A4801" s="7">
        <v>0</v>
      </c>
      <c r="B4801" s="7">
        <v>0</v>
      </c>
      <c r="C4801" s="7">
        <v>0</v>
      </c>
      <c r="D4801" s="7">
        <v>1</v>
      </c>
      <c r="E4801" s="7">
        <v>2</v>
      </c>
      <c r="F4801" s="7">
        <v>1973</v>
      </c>
      <c r="G4801" s="7">
        <v>0</v>
      </c>
      <c r="H4801" s="8">
        <v>3948</v>
      </c>
      <c r="I4801" s="7">
        <v>1</v>
      </c>
      <c r="J4801" s="7">
        <v>0</v>
      </c>
      <c r="K4801" s="7">
        <v>0</v>
      </c>
      <c r="L4801" s="7">
        <v>0</v>
      </c>
      <c r="M4801" s="7">
        <v>5760</v>
      </c>
      <c r="N4801" s="7">
        <v>11</v>
      </c>
      <c r="O4801" s="9">
        <v>175000</v>
      </c>
    </row>
    <row r="4802" spans="1:15" x14ac:dyDescent="0.2">
      <c r="A4802" s="7">
        <v>0</v>
      </c>
      <c r="B4802" s="7">
        <v>0</v>
      </c>
      <c r="C4802" s="7">
        <v>1</v>
      </c>
      <c r="D4802" s="7">
        <v>1</v>
      </c>
      <c r="E4802" s="7">
        <v>2</v>
      </c>
      <c r="F4802" s="7">
        <v>1973</v>
      </c>
      <c r="G4802" s="7">
        <v>4</v>
      </c>
      <c r="H4802" s="8">
        <v>1295</v>
      </c>
      <c r="I4802" s="7">
        <v>1</v>
      </c>
      <c r="J4802" s="7">
        <v>2</v>
      </c>
      <c r="K4802" s="7">
        <v>1</v>
      </c>
      <c r="L4802" s="7">
        <v>1</v>
      </c>
      <c r="M4802" s="7">
        <v>0</v>
      </c>
      <c r="N4802" s="7">
        <v>12</v>
      </c>
      <c r="O4802" s="9">
        <v>74000</v>
      </c>
    </row>
    <row r="4803" spans="1:15" x14ac:dyDescent="0.2">
      <c r="A4803" s="7">
        <v>0</v>
      </c>
      <c r="B4803" s="7">
        <v>0</v>
      </c>
      <c r="C4803" s="7">
        <v>1</v>
      </c>
      <c r="D4803" s="7">
        <v>1</v>
      </c>
      <c r="E4803" s="7">
        <v>1</v>
      </c>
      <c r="F4803" s="7">
        <v>1974</v>
      </c>
      <c r="G4803" s="7">
        <v>5</v>
      </c>
      <c r="H4803" s="8">
        <v>1141</v>
      </c>
      <c r="I4803" s="7">
        <v>1</v>
      </c>
      <c r="J4803" s="7">
        <v>2</v>
      </c>
      <c r="K4803" s="7">
        <v>1</v>
      </c>
      <c r="L4803" s="7">
        <v>0</v>
      </c>
      <c r="M4803" s="7">
        <v>0</v>
      </c>
      <c r="N4803" s="7">
        <v>1</v>
      </c>
      <c r="O4803" s="9">
        <v>70000</v>
      </c>
    </row>
    <row r="4804" spans="1:15" x14ac:dyDescent="0.2">
      <c r="A4804" s="7">
        <v>1</v>
      </c>
      <c r="B4804" s="7">
        <v>0</v>
      </c>
      <c r="C4804" s="7">
        <v>0</v>
      </c>
      <c r="D4804" s="7">
        <v>0</v>
      </c>
      <c r="E4804" s="7">
        <v>2</v>
      </c>
      <c r="F4804" s="7">
        <v>1974</v>
      </c>
      <c r="G4804" s="7">
        <v>0</v>
      </c>
      <c r="H4804" s="8">
        <v>2023</v>
      </c>
      <c r="I4804" s="7">
        <v>1</v>
      </c>
      <c r="J4804" s="7">
        <v>4</v>
      </c>
      <c r="K4804" s="7">
        <v>2</v>
      </c>
      <c r="L4804" s="7">
        <v>1</v>
      </c>
      <c r="M4804" s="7">
        <v>12420</v>
      </c>
      <c r="N4804" s="7">
        <v>2</v>
      </c>
      <c r="O4804" s="9">
        <v>260000</v>
      </c>
    </row>
    <row r="4805" spans="1:15" x14ac:dyDescent="0.2">
      <c r="A4805" s="7">
        <v>0</v>
      </c>
      <c r="B4805" s="7">
        <v>0</v>
      </c>
      <c r="C4805" s="7">
        <v>1</v>
      </c>
      <c r="D4805" s="7">
        <v>1</v>
      </c>
      <c r="E4805" s="7">
        <v>2</v>
      </c>
      <c r="F4805" s="7">
        <v>1974</v>
      </c>
      <c r="G4805" s="7">
        <v>4</v>
      </c>
      <c r="H4805" s="8">
        <v>1168</v>
      </c>
      <c r="I4805" s="7">
        <v>1</v>
      </c>
      <c r="J4805" s="7">
        <v>2</v>
      </c>
      <c r="K4805" s="7">
        <v>1</v>
      </c>
      <c r="L4805" s="7">
        <v>1</v>
      </c>
      <c r="M4805" s="7">
        <v>0</v>
      </c>
      <c r="N4805" s="7">
        <v>2</v>
      </c>
      <c r="O4805" s="9">
        <v>71000</v>
      </c>
    </row>
    <row r="4806" spans="1:15" x14ac:dyDescent="0.2">
      <c r="A4806" s="7">
        <v>0</v>
      </c>
      <c r="B4806" s="7">
        <v>0</v>
      </c>
      <c r="C4806" s="7">
        <v>0</v>
      </c>
      <c r="D4806" s="7">
        <v>1</v>
      </c>
      <c r="E4806" s="7">
        <v>2</v>
      </c>
      <c r="F4806" s="7">
        <v>1974</v>
      </c>
      <c r="G4806" s="7">
        <v>0</v>
      </c>
      <c r="H4806" s="8">
        <v>23686</v>
      </c>
      <c r="I4806" s="7">
        <v>1</v>
      </c>
      <c r="J4806" s="7">
        <v>0</v>
      </c>
      <c r="K4806" s="7">
        <v>0</v>
      </c>
      <c r="L4806" s="7">
        <v>0</v>
      </c>
      <c r="M4806" s="7">
        <v>56630</v>
      </c>
      <c r="N4806" s="7">
        <v>2</v>
      </c>
      <c r="O4806" s="9">
        <v>1140000</v>
      </c>
    </row>
    <row r="4807" spans="1:15" x14ac:dyDescent="0.2">
      <c r="A4807" s="7">
        <v>0</v>
      </c>
      <c r="B4807" s="7">
        <v>0</v>
      </c>
      <c r="C4807" s="7">
        <v>1</v>
      </c>
      <c r="D4807" s="7">
        <v>1</v>
      </c>
      <c r="E4807" s="7">
        <v>1</v>
      </c>
      <c r="F4807" s="7">
        <v>1974</v>
      </c>
      <c r="G4807" s="7">
        <v>5</v>
      </c>
      <c r="H4807" s="8">
        <v>1056</v>
      </c>
      <c r="I4807" s="7">
        <v>1</v>
      </c>
      <c r="J4807" s="7">
        <v>2</v>
      </c>
      <c r="K4807" s="7">
        <v>1</v>
      </c>
      <c r="L4807" s="7">
        <v>1</v>
      </c>
      <c r="M4807" s="7">
        <v>0</v>
      </c>
      <c r="N4807" s="7">
        <v>3</v>
      </c>
      <c r="O4807" s="9">
        <v>39500</v>
      </c>
    </row>
    <row r="4808" spans="1:15" x14ac:dyDescent="0.2">
      <c r="A4808" s="7">
        <v>0</v>
      </c>
      <c r="B4808" s="7">
        <v>0</v>
      </c>
      <c r="C4808" s="7">
        <v>1</v>
      </c>
      <c r="D4808" s="7">
        <v>1</v>
      </c>
      <c r="E4808" s="7">
        <v>1</v>
      </c>
      <c r="F4808" s="7">
        <v>1974</v>
      </c>
      <c r="G4808" s="7">
        <v>4</v>
      </c>
      <c r="H4808" s="8">
        <v>1040</v>
      </c>
      <c r="I4808" s="7">
        <v>1</v>
      </c>
      <c r="J4808" s="7">
        <v>2</v>
      </c>
      <c r="K4808" s="7">
        <v>2</v>
      </c>
      <c r="L4808" s="7">
        <v>0</v>
      </c>
      <c r="M4808" s="7">
        <v>0</v>
      </c>
      <c r="N4808" s="7">
        <v>3</v>
      </c>
      <c r="O4808" s="9">
        <v>60000</v>
      </c>
    </row>
    <row r="4809" spans="1:15" x14ac:dyDescent="0.2">
      <c r="A4809" s="7">
        <v>0</v>
      </c>
      <c r="B4809" s="7">
        <v>0</v>
      </c>
      <c r="C4809" s="7">
        <v>1</v>
      </c>
      <c r="D4809" s="7">
        <v>1</v>
      </c>
      <c r="E4809" s="7">
        <v>1</v>
      </c>
      <c r="F4809" s="7">
        <v>1974</v>
      </c>
      <c r="G4809" s="7">
        <v>5</v>
      </c>
      <c r="H4809" s="8">
        <v>1067</v>
      </c>
      <c r="I4809" s="7">
        <v>1</v>
      </c>
      <c r="J4809" s="7">
        <v>2</v>
      </c>
      <c r="K4809" s="7">
        <v>2</v>
      </c>
      <c r="L4809" s="7">
        <v>0</v>
      </c>
      <c r="M4809" s="7">
        <v>0</v>
      </c>
      <c r="N4809" s="7">
        <v>3</v>
      </c>
      <c r="O4809" s="9">
        <v>60000</v>
      </c>
    </row>
    <row r="4810" spans="1:15" x14ac:dyDescent="0.2">
      <c r="A4810" s="7">
        <v>0</v>
      </c>
      <c r="B4810" s="7">
        <v>0</v>
      </c>
      <c r="C4810" s="7">
        <v>1</v>
      </c>
      <c r="D4810" s="7">
        <v>1</v>
      </c>
      <c r="E4810" s="7">
        <v>1</v>
      </c>
      <c r="F4810" s="7">
        <v>1974</v>
      </c>
      <c r="G4810" s="7">
        <v>4</v>
      </c>
      <c r="H4810" s="8">
        <v>863</v>
      </c>
      <c r="I4810" s="7">
        <v>1</v>
      </c>
      <c r="J4810" s="7">
        <v>1</v>
      </c>
      <c r="K4810" s="7">
        <v>1</v>
      </c>
      <c r="L4810" s="7">
        <v>0</v>
      </c>
      <c r="M4810" s="7">
        <v>0</v>
      </c>
      <c r="N4810" s="7">
        <v>3</v>
      </c>
      <c r="O4810" s="9">
        <v>43000</v>
      </c>
    </row>
    <row r="4811" spans="1:15" x14ac:dyDescent="0.2">
      <c r="A4811" s="7">
        <v>0</v>
      </c>
      <c r="B4811" s="7">
        <v>0</v>
      </c>
      <c r="C4811" s="7">
        <v>1</v>
      </c>
      <c r="D4811" s="7">
        <v>1</v>
      </c>
      <c r="E4811" s="7">
        <v>2</v>
      </c>
      <c r="F4811" s="7">
        <v>1974</v>
      </c>
      <c r="G4811" s="7">
        <v>5</v>
      </c>
      <c r="H4811" s="8">
        <v>1106</v>
      </c>
      <c r="I4811" s="7">
        <v>1</v>
      </c>
      <c r="J4811" s="7">
        <v>3</v>
      </c>
      <c r="K4811" s="7">
        <v>1</v>
      </c>
      <c r="L4811" s="7">
        <v>1</v>
      </c>
      <c r="M4811" s="7">
        <v>0</v>
      </c>
      <c r="N4811" s="7">
        <v>4</v>
      </c>
      <c r="O4811" s="9">
        <v>58000</v>
      </c>
    </row>
    <row r="4812" spans="1:15" x14ac:dyDescent="0.2">
      <c r="A4812" s="7">
        <v>0</v>
      </c>
      <c r="B4812" s="7">
        <v>0</v>
      </c>
      <c r="C4812" s="7">
        <v>1</v>
      </c>
      <c r="D4812" s="7">
        <v>1</v>
      </c>
      <c r="E4812" s="7">
        <v>2</v>
      </c>
      <c r="F4812" s="7">
        <v>1974</v>
      </c>
      <c r="G4812" s="7">
        <v>5</v>
      </c>
      <c r="H4812" s="8">
        <v>1106</v>
      </c>
      <c r="I4812" s="7">
        <v>1</v>
      </c>
      <c r="J4812" s="7">
        <v>3</v>
      </c>
      <c r="K4812" s="7">
        <v>1</v>
      </c>
      <c r="L4812" s="7">
        <v>1</v>
      </c>
      <c r="M4812" s="7">
        <v>0</v>
      </c>
      <c r="N4812" s="7">
        <v>4</v>
      </c>
      <c r="O4812" s="9">
        <v>47900</v>
      </c>
    </row>
    <row r="4813" spans="1:15" x14ac:dyDescent="0.2">
      <c r="A4813" s="7">
        <v>0</v>
      </c>
      <c r="B4813" s="7">
        <v>0</v>
      </c>
      <c r="C4813" s="7">
        <v>1</v>
      </c>
      <c r="D4813" s="7">
        <v>1</v>
      </c>
      <c r="E4813" s="7">
        <v>1</v>
      </c>
      <c r="F4813" s="7">
        <v>1974</v>
      </c>
      <c r="G4813" s="7">
        <v>5</v>
      </c>
      <c r="H4813" s="8">
        <v>1141</v>
      </c>
      <c r="I4813" s="7">
        <v>1</v>
      </c>
      <c r="J4813" s="7">
        <v>2</v>
      </c>
      <c r="K4813" s="7">
        <v>1</v>
      </c>
      <c r="L4813" s="7">
        <v>0</v>
      </c>
      <c r="M4813" s="7">
        <v>0</v>
      </c>
      <c r="N4813" s="7">
        <v>5</v>
      </c>
      <c r="O4813" s="9">
        <v>84000</v>
      </c>
    </row>
    <row r="4814" spans="1:15" x14ac:dyDescent="0.2">
      <c r="A4814" s="7">
        <v>0</v>
      </c>
      <c r="B4814" s="7">
        <v>0</v>
      </c>
      <c r="C4814" s="7">
        <v>1</v>
      </c>
      <c r="D4814" s="7">
        <v>1</v>
      </c>
      <c r="E4814" s="7">
        <v>2</v>
      </c>
      <c r="F4814" s="7">
        <v>1974</v>
      </c>
      <c r="G4814" s="7">
        <v>5</v>
      </c>
      <c r="H4814" s="8">
        <v>1138</v>
      </c>
      <c r="I4814" s="7">
        <v>1</v>
      </c>
      <c r="J4814" s="7">
        <v>3</v>
      </c>
      <c r="K4814" s="7">
        <v>1</v>
      </c>
      <c r="L4814" s="7">
        <v>1</v>
      </c>
      <c r="M4814" s="7">
        <v>0</v>
      </c>
      <c r="N4814" s="7">
        <v>5</v>
      </c>
      <c r="O4814" s="9">
        <v>60000</v>
      </c>
    </row>
    <row r="4815" spans="1:15" x14ac:dyDescent="0.2">
      <c r="A4815" s="7">
        <v>0</v>
      </c>
      <c r="B4815" s="7">
        <v>0</v>
      </c>
      <c r="C4815" s="7">
        <v>1</v>
      </c>
      <c r="D4815" s="7">
        <v>1</v>
      </c>
      <c r="E4815" s="7">
        <v>1</v>
      </c>
      <c r="F4815" s="7">
        <v>1974</v>
      </c>
      <c r="G4815" s="7">
        <v>4</v>
      </c>
      <c r="H4815" s="8">
        <v>914</v>
      </c>
      <c r="I4815" s="7">
        <v>1</v>
      </c>
      <c r="J4815" s="7">
        <v>2</v>
      </c>
      <c r="K4815" s="7">
        <v>1</v>
      </c>
      <c r="L4815" s="7">
        <v>1</v>
      </c>
      <c r="M4815" s="7">
        <v>0</v>
      </c>
      <c r="N4815" s="7">
        <v>5</v>
      </c>
      <c r="O4815" s="9">
        <v>35500</v>
      </c>
    </row>
    <row r="4816" spans="1:15" x14ac:dyDescent="0.2">
      <c r="A4816" s="7">
        <v>0</v>
      </c>
      <c r="B4816" s="7">
        <v>0</v>
      </c>
      <c r="C4816" s="7">
        <v>1</v>
      </c>
      <c r="D4816" s="7">
        <v>1</v>
      </c>
      <c r="E4816" s="7">
        <v>1</v>
      </c>
      <c r="F4816" s="7">
        <v>1974</v>
      </c>
      <c r="G4816" s="7">
        <v>4</v>
      </c>
      <c r="H4816" s="8">
        <v>1067</v>
      </c>
      <c r="I4816" s="7">
        <v>1</v>
      </c>
      <c r="J4816" s="7">
        <v>2</v>
      </c>
      <c r="K4816" s="7">
        <v>2</v>
      </c>
      <c r="L4816" s="7">
        <v>0</v>
      </c>
      <c r="M4816" s="7">
        <v>0</v>
      </c>
      <c r="N4816" s="7">
        <v>5</v>
      </c>
      <c r="O4816" s="9">
        <v>62000</v>
      </c>
    </row>
    <row r="4817" spans="1:15" x14ac:dyDescent="0.2">
      <c r="A4817" s="7">
        <v>1</v>
      </c>
      <c r="B4817" s="7">
        <v>0</v>
      </c>
      <c r="C4817" s="7">
        <v>0</v>
      </c>
      <c r="D4817" s="7">
        <v>0</v>
      </c>
      <c r="E4817" s="7">
        <v>2</v>
      </c>
      <c r="F4817" s="7">
        <v>1974</v>
      </c>
      <c r="G4817" s="7">
        <v>0</v>
      </c>
      <c r="H4817" s="8">
        <v>2142</v>
      </c>
      <c r="I4817" s="7">
        <v>1</v>
      </c>
      <c r="J4817" s="7">
        <v>4</v>
      </c>
      <c r="K4817" s="7">
        <v>3</v>
      </c>
      <c r="L4817" s="7">
        <v>1</v>
      </c>
      <c r="M4817" s="7">
        <v>9750</v>
      </c>
      <c r="N4817" s="7">
        <v>6</v>
      </c>
      <c r="O4817" s="9">
        <v>265000</v>
      </c>
    </row>
    <row r="4818" spans="1:15" x14ac:dyDescent="0.2">
      <c r="A4818" s="7">
        <v>1</v>
      </c>
      <c r="B4818" s="7">
        <v>0</v>
      </c>
      <c r="C4818" s="7">
        <v>0</v>
      </c>
      <c r="D4818" s="7">
        <v>0</v>
      </c>
      <c r="E4818" s="7">
        <v>2</v>
      </c>
      <c r="F4818" s="7">
        <v>1974</v>
      </c>
      <c r="G4818" s="7">
        <v>0</v>
      </c>
      <c r="H4818" s="8">
        <v>1957</v>
      </c>
      <c r="I4818" s="7">
        <v>1</v>
      </c>
      <c r="J4818" s="7">
        <v>3</v>
      </c>
      <c r="K4818" s="7">
        <v>2</v>
      </c>
      <c r="L4818" s="7">
        <v>1</v>
      </c>
      <c r="M4818" s="7">
        <v>11326</v>
      </c>
      <c r="N4818" s="7">
        <v>6</v>
      </c>
      <c r="O4818" s="9">
        <v>265000</v>
      </c>
    </row>
    <row r="4819" spans="1:15" x14ac:dyDescent="0.2">
      <c r="A4819" s="7">
        <v>1</v>
      </c>
      <c r="B4819" s="7">
        <v>0</v>
      </c>
      <c r="C4819" s="7">
        <v>0</v>
      </c>
      <c r="D4819" s="7">
        <v>0</v>
      </c>
      <c r="E4819" s="7">
        <v>1</v>
      </c>
      <c r="F4819" s="7">
        <v>1974</v>
      </c>
      <c r="G4819" s="7">
        <v>0</v>
      </c>
      <c r="H4819" s="8">
        <v>1324</v>
      </c>
      <c r="I4819" s="7">
        <v>1</v>
      </c>
      <c r="J4819" s="7">
        <v>3</v>
      </c>
      <c r="K4819" s="7">
        <v>1</v>
      </c>
      <c r="L4819" s="7">
        <v>1</v>
      </c>
      <c r="M4819" s="7">
        <v>9000</v>
      </c>
      <c r="N4819" s="7">
        <v>6</v>
      </c>
      <c r="O4819" s="9">
        <v>221000</v>
      </c>
    </row>
    <row r="4820" spans="1:15" x14ac:dyDescent="0.2">
      <c r="A4820" s="7">
        <v>0</v>
      </c>
      <c r="B4820" s="7">
        <v>0</v>
      </c>
      <c r="C4820" s="7">
        <v>1</v>
      </c>
      <c r="D4820" s="7">
        <v>1</v>
      </c>
      <c r="E4820" s="7">
        <v>2</v>
      </c>
      <c r="F4820" s="7">
        <v>1974</v>
      </c>
      <c r="G4820" s="7">
        <v>6</v>
      </c>
      <c r="H4820" s="8">
        <v>1496</v>
      </c>
      <c r="I4820" s="7">
        <v>1</v>
      </c>
      <c r="J4820" s="7">
        <v>2</v>
      </c>
      <c r="K4820" s="7">
        <v>1</v>
      </c>
      <c r="L4820" s="7">
        <v>1</v>
      </c>
      <c r="M4820" s="7">
        <v>0</v>
      </c>
      <c r="N4820" s="7">
        <v>6</v>
      </c>
      <c r="O4820" s="9">
        <v>39300</v>
      </c>
    </row>
    <row r="4821" spans="1:15" x14ac:dyDescent="0.2">
      <c r="A4821" s="7">
        <v>0</v>
      </c>
      <c r="B4821" s="7">
        <v>0</v>
      </c>
      <c r="C4821" s="7">
        <v>1</v>
      </c>
      <c r="D4821" s="7">
        <v>1</v>
      </c>
      <c r="E4821" s="7">
        <v>1</v>
      </c>
      <c r="F4821" s="7">
        <v>1974</v>
      </c>
      <c r="G4821" s="7">
        <v>4</v>
      </c>
      <c r="H4821" s="8">
        <v>914</v>
      </c>
      <c r="I4821" s="7">
        <v>1</v>
      </c>
      <c r="J4821" s="7">
        <v>2</v>
      </c>
      <c r="K4821" s="7">
        <v>1</v>
      </c>
      <c r="L4821" s="7">
        <v>1</v>
      </c>
      <c r="M4821" s="7">
        <v>0</v>
      </c>
      <c r="N4821" s="7">
        <v>6</v>
      </c>
      <c r="O4821" s="9">
        <v>45000</v>
      </c>
    </row>
    <row r="4822" spans="1:15" x14ac:dyDescent="0.2">
      <c r="A4822" s="7">
        <v>0</v>
      </c>
      <c r="B4822" s="7">
        <v>1</v>
      </c>
      <c r="C4822" s="7">
        <v>0</v>
      </c>
      <c r="D4822" s="7">
        <v>1</v>
      </c>
      <c r="E4822" s="7">
        <v>1</v>
      </c>
      <c r="F4822" s="7">
        <v>1974</v>
      </c>
      <c r="G4822" s="7">
        <v>0</v>
      </c>
      <c r="H4822" s="8">
        <v>24090</v>
      </c>
      <c r="I4822" s="7">
        <v>1</v>
      </c>
      <c r="J4822" s="7">
        <v>0</v>
      </c>
      <c r="K4822" s="7">
        <v>0</v>
      </c>
      <c r="L4822" s="7">
        <v>0</v>
      </c>
      <c r="M4822" s="7">
        <v>49438</v>
      </c>
      <c r="N4822" s="7">
        <v>6</v>
      </c>
      <c r="O4822" s="9">
        <v>642259</v>
      </c>
    </row>
    <row r="4823" spans="1:15" x14ac:dyDescent="0.2">
      <c r="A4823" s="7">
        <v>1</v>
      </c>
      <c r="B4823" s="7">
        <v>0</v>
      </c>
      <c r="C4823" s="7">
        <v>0</v>
      </c>
      <c r="D4823" s="7">
        <v>0</v>
      </c>
      <c r="E4823" s="7">
        <v>2</v>
      </c>
      <c r="F4823" s="7">
        <v>1974</v>
      </c>
      <c r="G4823" s="7">
        <v>0</v>
      </c>
      <c r="H4823" s="8">
        <v>2116</v>
      </c>
      <c r="I4823" s="7">
        <v>2</v>
      </c>
      <c r="J4823" s="7">
        <v>6</v>
      </c>
      <c r="K4823" s="7">
        <v>2</v>
      </c>
      <c r="L4823" s="7">
        <v>0</v>
      </c>
      <c r="M4823" s="7">
        <v>3720</v>
      </c>
      <c r="N4823" s="7">
        <v>7</v>
      </c>
      <c r="O4823" s="9">
        <v>195000</v>
      </c>
    </row>
    <row r="4824" spans="1:15" x14ac:dyDescent="0.2">
      <c r="A4824" s="7">
        <v>0</v>
      </c>
      <c r="B4824" s="7">
        <v>0</v>
      </c>
      <c r="C4824" s="7">
        <v>1</v>
      </c>
      <c r="D4824" s="7">
        <v>1</v>
      </c>
      <c r="E4824" s="7">
        <v>1</v>
      </c>
      <c r="F4824" s="7">
        <v>1974</v>
      </c>
      <c r="G4824" s="7">
        <v>4</v>
      </c>
      <c r="H4824" s="8">
        <v>914</v>
      </c>
      <c r="I4824" s="7">
        <v>1</v>
      </c>
      <c r="J4824" s="7">
        <v>2</v>
      </c>
      <c r="K4824" s="7">
        <v>1</v>
      </c>
      <c r="L4824" s="7">
        <v>1</v>
      </c>
      <c r="M4824" s="7">
        <v>0</v>
      </c>
      <c r="N4824" s="7">
        <v>7</v>
      </c>
      <c r="O4824" s="9">
        <v>30000</v>
      </c>
    </row>
    <row r="4825" spans="1:15" x14ac:dyDescent="0.2">
      <c r="A4825" s="7">
        <v>1</v>
      </c>
      <c r="B4825" s="7">
        <v>0</v>
      </c>
      <c r="C4825" s="7">
        <v>0</v>
      </c>
      <c r="D4825" s="7">
        <v>0</v>
      </c>
      <c r="E4825" s="7">
        <v>1</v>
      </c>
      <c r="F4825" s="7">
        <v>1974</v>
      </c>
      <c r="G4825" s="7">
        <v>0</v>
      </c>
      <c r="H4825" s="8">
        <v>1450</v>
      </c>
      <c r="I4825" s="7">
        <v>1</v>
      </c>
      <c r="J4825" s="7">
        <v>4</v>
      </c>
      <c r="K4825" s="7">
        <v>2</v>
      </c>
      <c r="L4825" s="7">
        <v>0</v>
      </c>
      <c r="M4825" s="7">
        <v>7200</v>
      </c>
      <c r="N4825" s="7">
        <v>8</v>
      </c>
      <c r="O4825" s="9">
        <v>150000</v>
      </c>
    </row>
    <row r="4826" spans="1:15" x14ac:dyDescent="0.2">
      <c r="A4826" s="7">
        <v>1</v>
      </c>
      <c r="B4826" s="7">
        <v>0</v>
      </c>
      <c r="C4826" s="7">
        <v>0</v>
      </c>
      <c r="D4826" s="7">
        <v>0</v>
      </c>
      <c r="E4826" s="7">
        <v>1</v>
      </c>
      <c r="F4826" s="7">
        <v>1974</v>
      </c>
      <c r="G4826" s="7">
        <v>0</v>
      </c>
      <c r="H4826" s="8">
        <v>1450</v>
      </c>
      <c r="I4826" s="7">
        <v>1</v>
      </c>
      <c r="J4826" s="7">
        <v>3</v>
      </c>
      <c r="K4826" s="7">
        <v>2</v>
      </c>
      <c r="L4826" s="7">
        <v>0</v>
      </c>
      <c r="M4826" s="7">
        <v>7200</v>
      </c>
      <c r="N4826" s="7">
        <v>8</v>
      </c>
      <c r="O4826" s="9">
        <v>155000</v>
      </c>
    </row>
    <row r="4827" spans="1:15" x14ac:dyDescent="0.2">
      <c r="A4827" s="7">
        <v>1</v>
      </c>
      <c r="B4827" s="7">
        <v>0</v>
      </c>
      <c r="C4827" s="7">
        <v>0</v>
      </c>
      <c r="D4827" s="7">
        <v>0</v>
      </c>
      <c r="E4827" s="7">
        <v>1</v>
      </c>
      <c r="F4827" s="7">
        <v>1974</v>
      </c>
      <c r="G4827" s="7">
        <v>0</v>
      </c>
      <c r="H4827" s="8">
        <v>1552</v>
      </c>
      <c r="I4827" s="7">
        <v>1</v>
      </c>
      <c r="J4827" s="7">
        <v>3</v>
      </c>
      <c r="K4827" s="7">
        <v>2</v>
      </c>
      <c r="L4827" s="7">
        <v>0</v>
      </c>
      <c r="M4827" s="7">
        <v>9880</v>
      </c>
      <c r="N4827" s="7">
        <v>8</v>
      </c>
      <c r="O4827" s="9">
        <v>243900</v>
      </c>
    </row>
    <row r="4828" spans="1:15" x14ac:dyDescent="0.2">
      <c r="A4828" s="7">
        <v>1</v>
      </c>
      <c r="B4828" s="7">
        <v>0</v>
      </c>
      <c r="C4828" s="7">
        <v>0</v>
      </c>
      <c r="D4828" s="7">
        <v>0</v>
      </c>
      <c r="E4828" s="7">
        <v>1</v>
      </c>
      <c r="F4828" s="7">
        <v>1974</v>
      </c>
      <c r="G4828" s="7">
        <v>0</v>
      </c>
      <c r="H4828" s="8">
        <v>1273</v>
      </c>
      <c r="I4828" s="7">
        <v>1</v>
      </c>
      <c r="J4828" s="7">
        <v>3</v>
      </c>
      <c r="K4828" s="7">
        <v>1</v>
      </c>
      <c r="L4828" s="7">
        <v>1</v>
      </c>
      <c r="M4828" s="7">
        <v>9375</v>
      </c>
      <c r="N4828" s="7">
        <v>8</v>
      </c>
      <c r="O4828" s="9">
        <v>205000</v>
      </c>
    </row>
    <row r="4829" spans="1:15" x14ac:dyDescent="0.2">
      <c r="A4829" s="7">
        <v>0</v>
      </c>
      <c r="B4829" s="7">
        <v>0</v>
      </c>
      <c r="C4829" s="7">
        <v>1</v>
      </c>
      <c r="D4829" s="7">
        <v>1</v>
      </c>
      <c r="E4829" s="7">
        <v>1</v>
      </c>
      <c r="F4829" s="7">
        <v>1974</v>
      </c>
      <c r="G4829" s="7">
        <v>4</v>
      </c>
      <c r="H4829" s="8">
        <v>1067</v>
      </c>
      <c r="I4829" s="7">
        <v>1</v>
      </c>
      <c r="J4829" s="7">
        <v>2</v>
      </c>
      <c r="K4829" s="7">
        <v>2</v>
      </c>
      <c r="L4829" s="7">
        <v>0</v>
      </c>
      <c r="M4829" s="7">
        <v>0</v>
      </c>
      <c r="N4829" s="7">
        <v>8</v>
      </c>
      <c r="O4829" s="9">
        <v>63000</v>
      </c>
    </row>
    <row r="4830" spans="1:15" x14ac:dyDescent="0.2">
      <c r="A4830" s="7">
        <v>1</v>
      </c>
      <c r="B4830" s="7">
        <v>0</v>
      </c>
      <c r="C4830" s="7">
        <v>0</v>
      </c>
      <c r="D4830" s="7">
        <v>1</v>
      </c>
      <c r="E4830" s="7">
        <v>1</v>
      </c>
      <c r="F4830" s="7">
        <v>1974</v>
      </c>
      <c r="G4830" s="7">
        <v>0</v>
      </c>
      <c r="H4830" s="8">
        <v>1588</v>
      </c>
      <c r="I4830" s="7">
        <v>1</v>
      </c>
      <c r="J4830" s="7">
        <v>3</v>
      </c>
      <c r="K4830" s="7">
        <v>2</v>
      </c>
      <c r="L4830" s="7">
        <v>0</v>
      </c>
      <c r="M4830" s="7">
        <v>13464</v>
      </c>
      <c r="N4830" s="7">
        <v>9</v>
      </c>
      <c r="O4830" s="9">
        <v>245900</v>
      </c>
    </row>
    <row r="4831" spans="1:15" x14ac:dyDescent="0.2">
      <c r="A4831" s="7">
        <v>0</v>
      </c>
      <c r="B4831" s="7">
        <v>0</v>
      </c>
      <c r="C4831" s="7">
        <v>1</v>
      </c>
      <c r="D4831" s="7">
        <v>1</v>
      </c>
      <c r="E4831" s="7">
        <v>2</v>
      </c>
      <c r="F4831" s="7">
        <v>1974</v>
      </c>
      <c r="G4831" s="7">
        <v>5</v>
      </c>
      <c r="H4831" s="8">
        <v>1401</v>
      </c>
      <c r="I4831" s="7">
        <v>1</v>
      </c>
      <c r="J4831" s="7">
        <v>3</v>
      </c>
      <c r="K4831" s="7">
        <v>1</v>
      </c>
      <c r="L4831" s="7">
        <v>1</v>
      </c>
      <c r="M4831" s="7">
        <v>0</v>
      </c>
      <c r="N4831" s="7">
        <v>9</v>
      </c>
      <c r="O4831" s="9">
        <v>110500</v>
      </c>
    </row>
    <row r="4832" spans="1:15" x14ac:dyDescent="0.2">
      <c r="A4832" s="7">
        <v>0</v>
      </c>
      <c r="B4832" s="7">
        <v>0</v>
      </c>
      <c r="C4832" s="7">
        <v>1</v>
      </c>
      <c r="D4832" s="7">
        <v>1</v>
      </c>
      <c r="E4832" s="7">
        <v>1</v>
      </c>
      <c r="F4832" s="7">
        <v>1974</v>
      </c>
      <c r="G4832" s="7">
        <v>4</v>
      </c>
      <c r="H4832" s="8">
        <v>1056</v>
      </c>
      <c r="I4832" s="7">
        <v>1</v>
      </c>
      <c r="J4832" s="7">
        <v>2</v>
      </c>
      <c r="K4832" s="7">
        <v>1</v>
      </c>
      <c r="L4832" s="7">
        <v>1</v>
      </c>
      <c r="M4832" s="7">
        <v>0</v>
      </c>
      <c r="N4832" s="7">
        <v>9</v>
      </c>
      <c r="O4832" s="9">
        <v>35500</v>
      </c>
    </row>
    <row r="4833" spans="1:15" x14ac:dyDescent="0.2">
      <c r="A4833" s="7">
        <v>0</v>
      </c>
      <c r="B4833" s="7">
        <v>0</v>
      </c>
      <c r="C4833" s="7">
        <v>1</v>
      </c>
      <c r="D4833" s="7">
        <v>1</v>
      </c>
      <c r="E4833" s="7">
        <v>1</v>
      </c>
      <c r="F4833" s="7">
        <v>1974</v>
      </c>
      <c r="G4833" s="7">
        <v>5</v>
      </c>
      <c r="H4833" s="8">
        <v>1024</v>
      </c>
      <c r="I4833" s="7">
        <v>1</v>
      </c>
      <c r="J4833" s="7">
        <v>2</v>
      </c>
      <c r="K4833" s="7">
        <v>2</v>
      </c>
      <c r="L4833" s="7">
        <v>0</v>
      </c>
      <c r="M4833" s="7">
        <v>0</v>
      </c>
      <c r="N4833" s="7">
        <v>9</v>
      </c>
      <c r="O4833" s="9">
        <v>45000</v>
      </c>
    </row>
    <row r="4834" spans="1:15" x14ac:dyDescent="0.2">
      <c r="A4834" s="7">
        <v>0</v>
      </c>
      <c r="B4834" s="7">
        <v>0</v>
      </c>
      <c r="C4834" s="7">
        <v>1</v>
      </c>
      <c r="D4834" s="7">
        <v>1</v>
      </c>
      <c r="E4834" s="7">
        <v>1</v>
      </c>
      <c r="F4834" s="7">
        <v>1974</v>
      </c>
      <c r="G4834" s="7">
        <v>5</v>
      </c>
      <c r="H4834" s="8">
        <v>1067</v>
      </c>
      <c r="I4834" s="7">
        <v>1</v>
      </c>
      <c r="J4834" s="7">
        <v>2</v>
      </c>
      <c r="K4834" s="7">
        <v>2</v>
      </c>
      <c r="L4834" s="7">
        <v>0</v>
      </c>
      <c r="M4834" s="7">
        <v>0</v>
      </c>
      <c r="N4834" s="7">
        <v>9</v>
      </c>
      <c r="O4834" s="9">
        <v>68900</v>
      </c>
    </row>
    <row r="4835" spans="1:15" x14ac:dyDescent="0.2">
      <c r="A4835" s="7">
        <v>0</v>
      </c>
      <c r="B4835" s="7">
        <v>0</v>
      </c>
      <c r="C4835" s="7">
        <v>1</v>
      </c>
      <c r="D4835" s="7">
        <v>1</v>
      </c>
      <c r="E4835" s="7">
        <v>1</v>
      </c>
      <c r="F4835" s="7">
        <v>1974</v>
      </c>
      <c r="G4835" s="7">
        <v>5</v>
      </c>
      <c r="H4835" s="8">
        <v>1067</v>
      </c>
      <c r="I4835" s="7">
        <v>1</v>
      </c>
      <c r="J4835" s="7">
        <v>2</v>
      </c>
      <c r="K4835" s="7">
        <v>2</v>
      </c>
      <c r="L4835" s="7">
        <v>0</v>
      </c>
      <c r="M4835" s="7">
        <v>0</v>
      </c>
      <c r="N4835" s="7">
        <v>9</v>
      </c>
      <c r="O4835" s="9">
        <v>65000</v>
      </c>
    </row>
    <row r="4836" spans="1:15" x14ac:dyDescent="0.2">
      <c r="A4836" s="7">
        <v>0</v>
      </c>
      <c r="B4836" s="7">
        <v>0</v>
      </c>
      <c r="C4836" s="7">
        <v>1</v>
      </c>
      <c r="D4836" s="7">
        <v>1</v>
      </c>
      <c r="E4836" s="7">
        <v>1</v>
      </c>
      <c r="F4836" s="7">
        <v>1974</v>
      </c>
      <c r="G4836" s="7">
        <v>4</v>
      </c>
      <c r="H4836" s="8">
        <v>1015</v>
      </c>
      <c r="I4836" s="7">
        <v>1</v>
      </c>
      <c r="J4836" s="7">
        <v>2</v>
      </c>
      <c r="K4836" s="7">
        <v>1</v>
      </c>
      <c r="L4836" s="7">
        <v>1</v>
      </c>
      <c r="M4836" s="7">
        <v>0</v>
      </c>
      <c r="N4836" s="7">
        <v>9</v>
      </c>
      <c r="O4836" s="9">
        <v>59500</v>
      </c>
    </row>
    <row r="4837" spans="1:15" x14ac:dyDescent="0.2">
      <c r="A4837" s="7">
        <v>1</v>
      </c>
      <c r="B4837" s="7">
        <v>0</v>
      </c>
      <c r="C4837" s="7">
        <v>0</v>
      </c>
      <c r="D4837" s="7">
        <v>0</v>
      </c>
      <c r="E4837" s="7">
        <v>1</v>
      </c>
      <c r="F4837" s="7">
        <v>1974</v>
      </c>
      <c r="G4837" s="7">
        <v>0</v>
      </c>
      <c r="H4837" s="8">
        <v>1586</v>
      </c>
      <c r="I4837" s="7">
        <v>1</v>
      </c>
      <c r="J4837" s="7">
        <v>3</v>
      </c>
      <c r="K4837" s="7">
        <v>1</v>
      </c>
      <c r="L4837" s="7">
        <v>1</v>
      </c>
      <c r="M4837" s="7">
        <v>7200</v>
      </c>
      <c r="N4837" s="7">
        <v>10</v>
      </c>
      <c r="O4837" s="9">
        <v>142000</v>
      </c>
    </row>
    <row r="4838" spans="1:15" x14ac:dyDescent="0.2">
      <c r="A4838" s="7">
        <v>1</v>
      </c>
      <c r="B4838" s="7">
        <v>0</v>
      </c>
      <c r="C4838" s="7">
        <v>0</v>
      </c>
      <c r="D4838" s="7">
        <v>0</v>
      </c>
      <c r="E4838" s="7">
        <v>1.5</v>
      </c>
      <c r="F4838" s="7">
        <v>1974</v>
      </c>
      <c r="G4838" s="7">
        <v>0</v>
      </c>
      <c r="H4838" s="8">
        <v>3053</v>
      </c>
      <c r="I4838" s="7">
        <v>2</v>
      </c>
      <c r="J4838" s="7">
        <v>7</v>
      </c>
      <c r="K4838" s="7">
        <v>2</v>
      </c>
      <c r="L4838" s="7">
        <v>2</v>
      </c>
      <c r="M4838" s="7">
        <v>9800</v>
      </c>
      <c r="N4838" s="7">
        <v>10</v>
      </c>
      <c r="O4838" s="9">
        <v>269000</v>
      </c>
    </row>
    <row r="4839" spans="1:15" x14ac:dyDescent="0.2">
      <c r="A4839" s="7">
        <v>0</v>
      </c>
      <c r="B4839" s="7">
        <v>0</v>
      </c>
      <c r="C4839" s="7">
        <v>1</v>
      </c>
      <c r="D4839" s="7">
        <v>1</v>
      </c>
      <c r="E4839" s="7">
        <v>2</v>
      </c>
      <c r="F4839" s="7">
        <v>1974</v>
      </c>
      <c r="G4839" s="7">
        <v>5</v>
      </c>
      <c r="H4839" s="8">
        <v>1100</v>
      </c>
      <c r="I4839" s="7">
        <v>1</v>
      </c>
      <c r="J4839" s="7">
        <v>2</v>
      </c>
      <c r="K4839" s="7">
        <v>1</v>
      </c>
      <c r="L4839" s="7">
        <v>1</v>
      </c>
      <c r="M4839" s="7">
        <v>0</v>
      </c>
      <c r="N4839" s="7">
        <v>10</v>
      </c>
      <c r="O4839" s="9">
        <v>65000</v>
      </c>
    </row>
    <row r="4840" spans="1:15" x14ac:dyDescent="0.2">
      <c r="A4840" s="7">
        <v>0</v>
      </c>
      <c r="B4840" s="7">
        <v>0</v>
      </c>
      <c r="C4840" s="7">
        <v>1</v>
      </c>
      <c r="D4840" s="7">
        <v>1</v>
      </c>
      <c r="E4840" s="7">
        <v>1</v>
      </c>
      <c r="F4840" s="7">
        <v>1974</v>
      </c>
      <c r="G4840" s="7">
        <v>5</v>
      </c>
      <c r="H4840" s="8">
        <v>1024</v>
      </c>
      <c r="I4840" s="7">
        <v>1</v>
      </c>
      <c r="J4840" s="7">
        <v>2</v>
      </c>
      <c r="K4840" s="7">
        <v>2</v>
      </c>
      <c r="L4840" s="7">
        <v>0</v>
      </c>
      <c r="M4840" s="7">
        <v>0</v>
      </c>
      <c r="N4840" s="7">
        <v>11</v>
      </c>
      <c r="O4840" s="9">
        <v>35000</v>
      </c>
    </row>
    <row r="4841" spans="1:15" x14ac:dyDescent="0.2">
      <c r="A4841" s="7">
        <v>0</v>
      </c>
      <c r="B4841" s="7">
        <v>0</v>
      </c>
      <c r="C4841" s="7">
        <v>1</v>
      </c>
      <c r="D4841" s="7">
        <v>1</v>
      </c>
      <c r="E4841" s="7">
        <v>1</v>
      </c>
      <c r="F4841" s="7">
        <v>1974</v>
      </c>
      <c r="G4841" s="7">
        <v>4</v>
      </c>
      <c r="H4841" s="8">
        <v>1015</v>
      </c>
      <c r="I4841" s="7">
        <v>1</v>
      </c>
      <c r="J4841" s="7">
        <v>2</v>
      </c>
      <c r="K4841" s="7">
        <v>1</v>
      </c>
      <c r="L4841" s="7">
        <v>1</v>
      </c>
      <c r="M4841" s="7">
        <v>0</v>
      </c>
      <c r="N4841" s="7">
        <v>11</v>
      </c>
      <c r="O4841" s="9">
        <v>59400</v>
      </c>
    </row>
    <row r="4842" spans="1:15" x14ac:dyDescent="0.2">
      <c r="A4842" s="7">
        <v>0</v>
      </c>
      <c r="B4842" s="7">
        <v>0</v>
      </c>
      <c r="C4842" s="7">
        <v>1</v>
      </c>
      <c r="D4842" s="7">
        <v>1</v>
      </c>
      <c r="E4842" s="7">
        <v>1</v>
      </c>
      <c r="F4842" s="7">
        <v>1974</v>
      </c>
      <c r="G4842" s="7">
        <v>5</v>
      </c>
      <c r="H4842" s="8">
        <v>1056</v>
      </c>
      <c r="I4842" s="7">
        <v>1</v>
      </c>
      <c r="J4842" s="7">
        <v>2</v>
      </c>
      <c r="K4842" s="7">
        <v>1</v>
      </c>
      <c r="L4842" s="7">
        <v>1</v>
      </c>
      <c r="M4842" s="7">
        <v>0</v>
      </c>
      <c r="N4842" s="7">
        <v>12</v>
      </c>
      <c r="O4842" s="9">
        <v>45000</v>
      </c>
    </row>
    <row r="4843" spans="1:15" x14ac:dyDescent="0.2">
      <c r="A4843" s="7">
        <v>0</v>
      </c>
      <c r="B4843" s="7">
        <v>0</v>
      </c>
      <c r="C4843" s="7">
        <v>1</v>
      </c>
      <c r="D4843" s="7">
        <v>1</v>
      </c>
      <c r="E4843" s="7">
        <v>1</v>
      </c>
      <c r="F4843" s="7">
        <v>1975</v>
      </c>
      <c r="G4843" s="7">
        <v>4</v>
      </c>
      <c r="H4843" s="8">
        <v>1023</v>
      </c>
      <c r="I4843" s="7">
        <v>1</v>
      </c>
      <c r="J4843" s="7">
        <v>2</v>
      </c>
      <c r="K4843" s="7">
        <v>2</v>
      </c>
      <c r="L4843" s="7">
        <v>0</v>
      </c>
      <c r="M4843" s="7">
        <v>0</v>
      </c>
      <c r="N4843" s="7">
        <v>1</v>
      </c>
      <c r="O4843" s="9">
        <v>68500</v>
      </c>
    </row>
    <row r="4844" spans="1:15" x14ac:dyDescent="0.2">
      <c r="A4844" s="7">
        <v>0</v>
      </c>
      <c r="B4844" s="7">
        <v>1</v>
      </c>
      <c r="C4844" s="7">
        <v>0</v>
      </c>
      <c r="D4844" s="7">
        <v>1</v>
      </c>
      <c r="E4844" s="7">
        <v>1</v>
      </c>
      <c r="F4844" s="7">
        <v>1975</v>
      </c>
      <c r="G4844" s="7">
        <v>0</v>
      </c>
      <c r="H4844" s="8">
        <v>2187</v>
      </c>
      <c r="I4844" s="7">
        <v>1</v>
      </c>
      <c r="J4844" s="7">
        <v>0</v>
      </c>
      <c r="K4844" s="7">
        <v>0</v>
      </c>
      <c r="L4844" s="7">
        <v>0</v>
      </c>
      <c r="M4844" s="7">
        <v>19200</v>
      </c>
      <c r="N4844" s="7">
        <v>1</v>
      </c>
      <c r="O4844" s="9">
        <v>750000</v>
      </c>
    </row>
    <row r="4845" spans="1:15" x14ac:dyDescent="0.2">
      <c r="A4845" s="7">
        <v>0</v>
      </c>
      <c r="B4845" s="7">
        <v>0</v>
      </c>
      <c r="C4845" s="7">
        <v>1</v>
      </c>
      <c r="D4845" s="7">
        <v>1</v>
      </c>
      <c r="E4845" s="7">
        <v>1</v>
      </c>
      <c r="F4845" s="7">
        <v>1975</v>
      </c>
      <c r="G4845" s="7">
        <v>5</v>
      </c>
      <c r="H4845" s="8">
        <v>1230</v>
      </c>
      <c r="I4845" s="7">
        <v>1</v>
      </c>
      <c r="J4845" s="7">
        <v>2</v>
      </c>
      <c r="K4845" s="7">
        <v>2</v>
      </c>
      <c r="L4845" s="7">
        <v>0</v>
      </c>
      <c r="M4845" s="7">
        <v>0</v>
      </c>
      <c r="N4845" s="7">
        <v>2</v>
      </c>
      <c r="O4845" s="9">
        <v>87000</v>
      </c>
    </row>
    <row r="4846" spans="1:15" x14ac:dyDescent="0.2">
      <c r="A4846" s="7">
        <v>0</v>
      </c>
      <c r="B4846" s="7">
        <v>0</v>
      </c>
      <c r="C4846" s="7">
        <v>1</v>
      </c>
      <c r="D4846" s="7">
        <v>1</v>
      </c>
      <c r="E4846" s="7">
        <v>1</v>
      </c>
      <c r="F4846" s="7">
        <v>1975</v>
      </c>
      <c r="G4846" s="7">
        <v>4</v>
      </c>
      <c r="H4846" s="8">
        <v>988</v>
      </c>
      <c r="I4846" s="7">
        <v>1</v>
      </c>
      <c r="J4846" s="7">
        <v>2</v>
      </c>
      <c r="K4846" s="7">
        <v>2</v>
      </c>
      <c r="L4846" s="7">
        <v>0</v>
      </c>
      <c r="M4846" s="7">
        <v>0</v>
      </c>
      <c r="N4846" s="7">
        <v>2</v>
      </c>
      <c r="O4846" s="9">
        <v>72650</v>
      </c>
    </row>
    <row r="4847" spans="1:15" x14ac:dyDescent="0.2">
      <c r="A4847" s="7">
        <v>0</v>
      </c>
      <c r="B4847" s="7">
        <v>0</v>
      </c>
      <c r="C4847" s="7">
        <v>1</v>
      </c>
      <c r="D4847" s="7">
        <v>1</v>
      </c>
      <c r="E4847" s="7">
        <v>1</v>
      </c>
      <c r="F4847" s="7">
        <v>1975</v>
      </c>
      <c r="G4847" s="7">
        <v>5</v>
      </c>
      <c r="H4847" s="8">
        <v>928</v>
      </c>
      <c r="I4847" s="7">
        <v>1</v>
      </c>
      <c r="J4847" s="7">
        <v>2</v>
      </c>
      <c r="K4847" s="7">
        <v>2</v>
      </c>
      <c r="L4847" s="7">
        <v>0</v>
      </c>
      <c r="M4847" s="7">
        <v>0</v>
      </c>
      <c r="N4847" s="7">
        <v>3</v>
      </c>
      <c r="O4847" s="9">
        <v>63500</v>
      </c>
    </row>
    <row r="4848" spans="1:15" x14ac:dyDescent="0.2">
      <c r="A4848" s="7">
        <v>0</v>
      </c>
      <c r="B4848" s="7">
        <v>0</v>
      </c>
      <c r="C4848" s="7">
        <v>1</v>
      </c>
      <c r="D4848" s="7">
        <v>1</v>
      </c>
      <c r="E4848" s="7">
        <v>1</v>
      </c>
      <c r="F4848" s="7">
        <v>1975</v>
      </c>
      <c r="G4848" s="7">
        <v>5</v>
      </c>
      <c r="H4848" s="8">
        <v>928</v>
      </c>
      <c r="I4848" s="7">
        <v>1</v>
      </c>
      <c r="J4848" s="7">
        <v>2</v>
      </c>
      <c r="K4848" s="7">
        <v>2</v>
      </c>
      <c r="L4848" s="7">
        <v>0</v>
      </c>
      <c r="M4848" s="7">
        <v>0</v>
      </c>
      <c r="N4848" s="7">
        <v>3</v>
      </c>
      <c r="O4848" s="9">
        <v>53900</v>
      </c>
    </row>
    <row r="4849" spans="1:15" x14ac:dyDescent="0.2">
      <c r="A4849" s="7">
        <v>1</v>
      </c>
      <c r="B4849" s="7">
        <v>0</v>
      </c>
      <c r="C4849" s="7">
        <v>0</v>
      </c>
      <c r="D4849" s="7">
        <v>0</v>
      </c>
      <c r="E4849" s="7">
        <v>2</v>
      </c>
      <c r="F4849" s="7">
        <v>1975</v>
      </c>
      <c r="G4849" s="7">
        <v>0</v>
      </c>
      <c r="H4849" s="8">
        <v>2451</v>
      </c>
      <c r="I4849" s="7">
        <v>2</v>
      </c>
      <c r="J4849" s="7">
        <v>6</v>
      </c>
      <c r="K4849" s="7">
        <v>2</v>
      </c>
      <c r="L4849" s="7">
        <v>2</v>
      </c>
      <c r="M4849" s="7">
        <v>7700</v>
      </c>
      <c r="N4849" s="7">
        <v>4</v>
      </c>
      <c r="O4849" s="9">
        <v>162000</v>
      </c>
    </row>
    <row r="4850" spans="1:15" x14ac:dyDescent="0.2">
      <c r="A4850" s="7">
        <v>1</v>
      </c>
      <c r="B4850" s="7">
        <v>0</v>
      </c>
      <c r="C4850" s="7">
        <v>0</v>
      </c>
      <c r="D4850" s="7">
        <v>1</v>
      </c>
      <c r="E4850" s="7">
        <v>2</v>
      </c>
      <c r="F4850" s="7">
        <v>1975</v>
      </c>
      <c r="G4850" s="7">
        <v>0</v>
      </c>
      <c r="H4850" s="8">
        <v>2069</v>
      </c>
      <c r="I4850" s="7">
        <v>1</v>
      </c>
      <c r="J4850" s="7">
        <v>3</v>
      </c>
      <c r="K4850" s="7">
        <v>3</v>
      </c>
      <c r="L4850" s="7">
        <v>1</v>
      </c>
      <c r="M4850" s="7">
        <v>10200</v>
      </c>
      <c r="N4850" s="7">
        <v>4</v>
      </c>
      <c r="O4850" s="9">
        <v>255000</v>
      </c>
    </row>
    <row r="4851" spans="1:15" x14ac:dyDescent="0.2">
      <c r="A4851" s="7">
        <v>0</v>
      </c>
      <c r="B4851" s="7">
        <v>0</v>
      </c>
      <c r="C4851" s="7">
        <v>1</v>
      </c>
      <c r="D4851" s="7">
        <v>1</v>
      </c>
      <c r="E4851" s="7">
        <v>1.5</v>
      </c>
      <c r="F4851" s="7">
        <v>1975</v>
      </c>
      <c r="G4851" s="7">
        <v>5</v>
      </c>
      <c r="H4851" s="8">
        <v>1164</v>
      </c>
      <c r="I4851" s="7">
        <v>1</v>
      </c>
      <c r="J4851" s="7">
        <v>2</v>
      </c>
      <c r="K4851" s="7">
        <v>2</v>
      </c>
      <c r="L4851" s="7">
        <v>0</v>
      </c>
      <c r="M4851" s="7">
        <v>0</v>
      </c>
      <c r="N4851" s="7">
        <v>4</v>
      </c>
      <c r="O4851" s="9">
        <v>92000</v>
      </c>
    </row>
    <row r="4852" spans="1:15" x14ac:dyDescent="0.2">
      <c r="A4852" s="7">
        <v>0</v>
      </c>
      <c r="B4852" s="7">
        <v>0</v>
      </c>
      <c r="C4852" s="7">
        <v>1</v>
      </c>
      <c r="D4852" s="7">
        <v>1</v>
      </c>
      <c r="E4852" s="7">
        <v>1</v>
      </c>
      <c r="F4852" s="7">
        <v>1975</v>
      </c>
      <c r="G4852" s="7">
        <v>4</v>
      </c>
      <c r="H4852" s="8">
        <v>988</v>
      </c>
      <c r="I4852" s="7">
        <v>1</v>
      </c>
      <c r="J4852" s="7">
        <v>2</v>
      </c>
      <c r="K4852" s="7">
        <v>2</v>
      </c>
      <c r="L4852" s="7">
        <v>0</v>
      </c>
      <c r="M4852" s="7">
        <v>0</v>
      </c>
      <c r="N4852" s="7">
        <v>4</v>
      </c>
      <c r="O4852" s="9">
        <v>75000</v>
      </c>
    </row>
    <row r="4853" spans="1:15" x14ac:dyDescent="0.2">
      <c r="A4853" s="7">
        <v>0</v>
      </c>
      <c r="B4853" s="7">
        <v>0</v>
      </c>
      <c r="C4853" s="7">
        <v>1</v>
      </c>
      <c r="D4853" s="7">
        <v>1</v>
      </c>
      <c r="E4853" s="7">
        <v>1</v>
      </c>
      <c r="F4853" s="7">
        <v>1975</v>
      </c>
      <c r="G4853" s="7">
        <v>3</v>
      </c>
      <c r="H4853" s="8">
        <v>728</v>
      </c>
      <c r="I4853" s="7">
        <v>1</v>
      </c>
      <c r="J4853" s="7">
        <v>1</v>
      </c>
      <c r="K4853" s="7">
        <v>1</v>
      </c>
      <c r="L4853" s="7">
        <v>0</v>
      </c>
      <c r="M4853" s="7">
        <v>0</v>
      </c>
      <c r="N4853" s="7">
        <v>4</v>
      </c>
      <c r="O4853" s="9">
        <v>39250</v>
      </c>
    </row>
    <row r="4854" spans="1:15" x14ac:dyDescent="0.2">
      <c r="A4854" s="7">
        <v>0</v>
      </c>
      <c r="B4854" s="7">
        <v>0</v>
      </c>
      <c r="C4854" s="7">
        <v>1</v>
      </c>
      <c r="D4854" s="7">
        <v>1</v>
      </c>
      <c r="E4854" s="7">
        <v>2</v>
      </c>
      <c r="F4854" s="7">
        <v>1975</v>
      </c>
      <c r="G4854" s="7">
        <v>4</v>
      </c>
      <c r="H4854" s="8">
        <v>1249</v>
      </c>
      <c r="I4854" s="7">
        <v>1</v>
      </c>
      <c r="J4854" s="7">
        <v>2</v>
      </c>
      <c r="K4854" s="7">
        <v>1</v>
      </c>
      <c r="L4854" s="7">
        <v>1</v>
      </c>
      <c r="M4854" s="7">
        <v>0</v>
      </c>
      <c r="N4854" s="7">
        <v>4</v>
      </c>
      <c r="O4854" s="9">
        <v>97940</v>
      </c>
    </row>
    <row r="4855" spans="1:15" x14ac:dyDescent="0.2">
      <c r="A4855" s="7">
        <v>0</v>
      </c>
      <c r="B4855" s="7">
        <v>0</v>
      </c>
      <c r="C4855" s="7">
        <v>1</v>
      </c>
      <c r="D4855" s="7">
        <v>1</v>
      </c>
      <c r="E4855" s="7">
        <v>2</v>
      </c>
      <c r="F4855" s="7">
        <v>1975</v>
      </c>
      <c r="G4855" s="7">
        <v>4</v>
      </c>
      <c r="H4855" s="8">
        <v>1091</v>
      </c>
      <c r="I4855" s="7">
        <v>1</v>
      </c>
      <c r="J4855" s="7">
        <v>1</v>
      </c>
      <c r="K4855" s="7">
        <v>1</v>
      </c>
      <c r="L4855" s="7">
        <v>1</v>
      </c>
      <c r="M4855" s="7">
        <v>0</v>
      </c>
      <c r="N4855" s="7">
        <v>4</v>
      </c>
      <c r="O4855" s="9">
        <v>97500</v>
      </c>
    </row>
    <row r="4856" spans="1:15" x14ac:dyDescent="0.2">
      <c r="A4856" s="7">
        <v>0</v>
      </c>
      <c r="B4856" s="7">
        <v>0</v>
      </c>
      <c r="C4856" s="7">
        <v>1</v>
      </c>
      <c r="D4856" s="7">
        <v>1</v>
      </c>
      <c r="E4856" s="7">
        <v>2</v>
      </c>
      <c r="F4856" s="7">
        <v>1975</v>
      </c>
      <c r="G4856" s="7">
        <v>6</v>
      </c>
      <c r="H4856" s="8">
        <v>1265</v>
      </c>
      <c r="I4856" s="7">
        <v>1</v>
      </c>
      <c r="J4856" s="7">
        <v>3</v>
      </c>
      <c r="K4856" s="7">
        <v>1</v>
      </c>
      <c r="L4856" s="7">
        <v>1</v>
      </c>
      <c r="M4856" s="7">
        <v>0</v>
      </c>
      <c r="N4856" s="7">
        <v>6</v>
      </c>
      <c r="O4856" s="9">
        <v>106000</v>
      </c>
    </row>
    <row r="4857" spans="1:15" x14ac:dyDescent="0.2">
      <c r="A4857" s="7">
        <v>0</v>
      </c>
      <c r="B4857" s="7">
        <v>0</v>
      </c>
      <c r="C4857" s="7">
        <v>1</v>
      </c>
      <c r="D4857" s="7">
        <v>1</v>
      </c>
      <c r="E4857" s="7">
        <v>1</v>
      </c>
      <c r="F4857" s="7">
        <v>1975</v>
      </c>
      <c r="G4857" s="7">
        <v>5</v>
      </c>
      <c r="H4857" s="8">
        <v>1230</v>
      </c>
      <c r="I4857" s="7">
        <v>1</v>
      </c>
      <c r="J4857" s="7">
        <v>2</v>
      </c>
      <c r="K4857" s="7">
        <v>2</v>
      </c>
      <c r="L4857" s="7">
        <v>0</v>
      </c>
      <c r="M4857" s="7">
        <v>0</v>
      </c>
      <c r="N4857" s="7">
        <v>6</v>
      </c>
      <c r="O4857" s="9">
        <v>92000</v>
      </c>
    </row>
    <row r="4858" spans="1:15" x14ac:dyDescent="0.2">
      <c r="A4858" s="7">
        <v>1</v>
      </c>
      <c r="B4858" s="7">
        <v>0</v>
      </c>
      <c r="C4858" s="7">
        <v>0</v>
      </c>
      <c r="D4858" s="7">
        <v>0</v>
      </c>
      <c r="E4858" s="7">
        <v>1</v>
      </c>
      <c r="F4858" s="7">
        <v>1975</v>
      </c>
      <c r="G4858" s="7">
        <v>0</v>
      </c>
      <c r="H4858" s="8">
        <v>1324</v>
      </c>
      <c r="I4858" s="7">
        <v>1</v>
      </c>
      <c r="J4858" s="7">
        <v>3</v>
      </c>
      <c r="K4858" s="7">
        <v>1</v>
      </c>
      <c r="L4858" s="7">
        <v>1</v>
      </c>
      <c r="M4858" s="7">
        <v>9000</v>
      </c>
      <c r="N4858" s="7">
        <v>7</v>
      </c>
      <c r="O4858" s="9">
        <v>156000</v>
      </c>
    </row>
    <row r="4859" spans="1:15" x14ac:dyDescent="0.2">
      <c r="A4859" s="7">
        <v>0</v>
      </c>
      <c r="B4859" s="7">
        <v>0</v>
      </c>
      <c r="C4859" s="7">
        <v>1</v>
      </c>
      <c r="D4859" s="7">
        <v>1</v>
      </c>
      <c r="E4859" s="7">
        <v>2</v>
      </c>
      <c r="F4859" s="7">
        <v>1975</v>
      </c>
      <c r="G4859" s="7">
        <v>5</v>
      </c>
      <c r="H4859" s="8">
        <v>1469</v>
      </c>
      <c r="I4859" s="7">
        <v>1</v>
      </c>
      <c r="J4859" s="7">
        <v>3</v>
      </c>
      <c r="K4859" s="7">
        <v>1</v>
      </c>
      <c r="L4859" s="7">
        <v>1</v>
      </c>
      <c r="M4859" s="7">
        <v>0</v>
      </c>
      <c r="N4859" s="7">
        <v>7</v>
      </c>
      <c r="O4859" s="9">
        <v>134000</v>
      </c>
    </row>
    <row r="4860" spans="1:15" x14ac:dyDescent="0.2">
      <c r="A4860" s="7">
        <v>0</v>
      </c>
      <c r="B4860" s="7">
        <v>0</v>
      </c>
      <c r="C4860" s="7">
        <v>1</v>
      </c>
      <c r="D4860" s="7">
        <v>1</v>
      </c>
      <c r="E4860" s="7">
        <v>2</v>
      </c>
      <c r="F4860" s="7">
        <v>1975</v>
      </c>
      <c r="G4860" s="7">
        <v>5</v>
      </c>
      <c r="H4860" s="8">
        <v>1183</v>
      </c>
      <c r="I4860" s="7">
        <v>1</v>
      </c>
      <c r="J4860" s="7">
        <v>2</v>
      </c>
      <c r="K4860" s="7">
        <v>1</v>
      </c>
      <c r="L4860" s="7">
        <v>1</v>
      </c>
      <c r="M4860" s="7">
        <v>0</v>
      </c>
      <c r="N4860" s="7">
        <v>7</v>
      </c>
      <c r="O4860" s="9">
        <v>66000</v>
      </c>
    </row>
    <row r="4861" spans="1:15" x14ac:dyDescent="0.2">
      <c r="A4861" s="7">
        <v>0</v>
      </c>
      <c r="B4861" s="7">
        <v>0</v>
      </c>
      <c r="C4861" s="7">
        <v>1</v>
      </c>
      <c r="D4861" s="7">
        <v>1</v>
      </c>
      <c r="E4861" s="7">
        <v>2</v>
      </c>
      <c r="F4861" s="7">
        <v>1975</v>
      </c>
      <c r="G4861" s="7">
        <v>4</v>
      </c>
      <c r="H4861" s="8">
        <v>1110</v>
      </c>
      <c r="I4861" s="7">
        <v>1</v>
      </c>
      <c r="J4861" s="7">
        <v>2</v>
      </c>
      <c r="K4861" s="7">
        <v>1</v>
      </c>
      <c r="L4861" s="7">
        <v>1</v>
      </c>
      <c r="M4861" s="7">
        <v>0</v>
      </c>
      <c r="N4861" s="7">
        <v>7</v>
      </c>
      <c r="O4861" s="9">
        <v>58000</v>
      </c>
    </row>
    <row r="4862" spans="1:15" x14ac:dyDescent="0.2">
      <c r="A4862" s="7">
        <v>0</v>
      </c>
      <c r="B4862" s="7">
        <v>0</v>
      </c>
      <c r="C4862" s="7">
        <v>1</v>
      </c>
      <c r="D4862" s="7">
        <v>1</v>
      </c>
      <c r="E4862" s="7">
        <v>1</v>
      </c>
      <c r="F4862" s="7">
        <v>1975</v>
      </c>
      <c r="G4862" s="7">
        <v>5</v>
      </c>
      <c r="H4862" s="8">
        <v>928</v>
      </c>
      <c r="I4862" s="7">
        <v>1</v>
      </c>
      <c r="J4862" s="7">
        <v>2</v>
      </c>
      <c r="K4862" s="7">
        <v>2</v>
      </c>
      <c r="L4862" s="7">
        <v>0</v>
      </c>
      <c r="M4862" s="7">
        <v>0</v>
      </c>
      <c r="N4862" s="7">
        <v>7</v>
      </c>
      <c r="O4862" s="9">
        <v>69000</v>
      </c>
    </row>
    <row r="4863" spans="1:15" x14ac:dyDescent="0.2">
      <c r="A4863" s="7">
        <v>1</v>
      </c>
      <c r="B4863" s="7">
        <v>0</v>
      </c>
      <c r="C4863" s="7">
        <v>0</v>
      </c>
      <c r="D4863" s="7">
        <v>0</v>
      </c>
      <c r="E4863" s="7">
        <v>1</v>
      </c>
      <c r="F4863" s="7">
        <v>1975</v>
      </c>
      <c r="G4863" s="7">
        <v>0</v>
      </c>
      <c r="H4863" s="8">
        <v>1630</v>
      </c>
      <c r="I4863" s="7">
        <v>1</v>
      </c>
      <c r="J4863" s="7">
        <v>3</v>
      </c>
      <c r="K4863" s="7">
        <v>1</v>
      </c>
      <c r="L4863" s="7">
        <v>1</v>
      </c>
      <c r="M4863" s="7">
        <v>7200</v>
      </c>
      <c r="N4863" s="7">
        <v>8</v>
      </c>
      <c r="O4863" s="9">
        <v>153000</v>
      </c>
    </row>
    <row r="4864" spans="1:15" x14ac:dyDescent="0.2">
      <c r="A4864" s="7">
        <v>1</v>
      </c>
      <c r="B4864" s="7">
        <v>0</v>
      </c>
      <c r="C4864" s="7">
        <v>0</v>
      </c>
      <c r="D4864" s="7">
        <v>0</v>
      </c>
      <c r="E4864" s="7">
        <v>1</v>
      </c>
      <c r="F4864" s="7">
        <v>1975</v>
      </c>
      <c r="G4864" s="7">
        <v>0</v>
      </c>
      <c r="H4864" s="8">
        <v>1633</v>
      </c>
      <c r="I4864" s="7">
        <v>1</v>
      </c>
      <c r="J4864" s="7">
        <v>3</v>
      </c>
      <c r="K4864" s="7">
        <v>1</v>
      </c>
      <c r="L4864" s="7">
        <v>1</v>
      </c>
      <c r="M4864" s="7">
        <v>8449</v>
      </c>
      <c r="N4864" s="7">
        <v>8</v>
      </c>
      <c r="O4864" s="9">
        <v>192000</v>
      </c>
    </row>
    <row r="4865" spans="1:15" x14ac:dyDescent="0.2">
      <c r="A4865" s="7">
        <v>0</v>
      </c>
      <c r="B4865" s="7">
        <v>0</v>
      </c>
      <c r="C4865" s="7">
        <v>1</v>
      </c>
      <c r="D4865" s="7">
        <v>1</v>
      </c>
      <c r="E4865" s="7">
        <v>2</v>
      </c>
      <c r="F4865" s="7">
        <v>1975</v>
      </c>
      <c r="G4865" s="7">
        <v>5</v>
      </c>
      <c r="H4865" s="8">
        <v>1154</v>
      </c>
      <c r="I4865" s="7">
        <v>1</v>
      </c>
      <c r="J4865" s="7">
        <v>3</v>
      </c>
      <c r="K4865" s="7">
        <v>1</v>
      </c>
      <c r="L4865" s="7">
        <v>1</v>
      </c>
      <c r="M4865" s="7">
        <v>0</v>
      </c>
      <c r="N4865" s="7">
        <v>8</v>
      </c>
      <c r="O4865" s="9">
        <v>102000</v>
      </c>
    </row>
    <row r="4866" spans="1:15" x14ac:dyDescent="0.2">
      <c r="A4866" s="7">
        <v>0</v>
      </c>
      <c r="B4866" s="7">
        <v>0</v>
      </c>
      <c r="C4866" s="7">
        <v>1</v>
      </c>
      <c r="D4866" s="7">
        <v>1</v>
      </c>
      <c r="E4866" s="7">
        <v>2</v>
      </c>
      <c r="F4866" s="7">
        <v>1975</v>
      </c>
      <c r="G4866" s="7">
        <v>6</v>
      </c>
      <c r="H4866" s="8">
        <v>1140</v>
      </c>
      <c r="I4866" s="7">
        <v>1</v>
      </c>
      <c r="J4866" s="7">
        <v>3</v>
      </c>
      <c r="K4866" s="7">
        <v>1</v>
      </c>
      <c r="L4866" s="7">
        <v>1</v>
      </c>
      <c r="M4866" s="7">
        <v>0</v>
      </c>
      <c r="N4866" s="7">
        <v>8</v>
      </c>
      <c r="O4866" s="9">
        <v>110000</v>
      </c>
    </row>
    <row r="4867" spans="1:15" x14ac:dyDescent="0.2">
      <c r="A4867" s="7">
        <v>0</v>
      </c>
      <c r="B4867" s="7">
        <v>0</v>
      </c>
      <c r="C4867" s="7">
        <v>1</v>
      </c>
      <c r="D4867" s="7">
        <v>1</v>
      </c>
      <c r="E4867" s="7">
        <v>1.5</v>
      </c>
      <c r="F4867" s="7">
        <v>1975</v>
      </c>
      <c r="G4867" s="7">
        <v>4</v>
      </c>
      <c r="H4867" s="8">
        <v>1164</v>
      </c>
      <c r="I4867" s="7">
        <v>1</v>
      </c>
      <c r="J4867" s="7">
        <v>2</v>
      </c>
      <c r="K4867" s="7">
        <v>2</v>
      </c>
      <c r="L4867" s="7">
        <v>0</v>
      </c>
      <c r="M4867" s="7">
        <v>0</v>
      </c>
      <c r="N4867" s="7">
        <v>9</v>
      </c>
      <c r="O4867" s="9">
        <v>97500</v>
      </c>
    </row>
    <row r="4868" spans="1:15" x14ac:dyDescent="0.2">
      <c r="A4868" s="7">
        <v>0</v>
      </c>
      <c r="B4868" s="7">
        <v>0</v>
      </c>
      <c r="C4868" s="7">
        <v>1</v>
      </c>
      <c r="D4868" s="7">
        <v>1</v>
      </c>
      <c r="E4868" s="7">
        <v>1</v>
      </c>
      <c r="F4868" s="7">
        <v>1975</v>
      </c>
      <c r="G4868" s="7">
        <v>4</v>
      </c>
      <c r="H4868" s="8">
        <v>1051</v>
      </c>
      <c r="I4868" s="7">
        <v>1</v>
      </c>
      <c r="J4868" s="7">
        <v>2</v>
      </c>
      <c r="K4868" s="7">
        <v>2</v>
      </c>
      <c r="L4868" s="7">
        <v>0</v>
      </c>
      <c r="M4868" s="7">
        <v>0</v>
      </c>
      <c r="N4868" s="7">
        <v>9</v>
      </c>
      <c r="O4868" s="9">
        <v>83000</v>
      </c>
    </row>
    <row r="4869" spans="1:15" x14ac:dyDescent="0.2">
      <c r="A4869" s="7">
        <v>0</v>
      </c>
      <c r="B4869" s="7">
        <v>0</v>
      </c>
      <c r="C4869" s="7">
        <v>1</v>
      </c>
      <c r="D4869" s="7">
        <v>1</v>
      </c>
      <c r="E4869" s="7">
        <v>1</v>
      </c>
      <c r="F4869" s="7">
        <v>1975</v>
      </c>
      <c r="G4869" s="7">
        <v>4</v>
      </c>
      <c r="H4869" s="8">
        <v>988</v>
      </c>
      <c r="I4869" s="7">
        <v>1</v>
      </c>
      <c r="J4869" s="7">
        <v>2</v>
      </c>
      <c r="K4869" s="7">
        <v>2</v>
      </c>
      <c r="L4869" s="7">
        <v>0</v>
      </c>
      <c r="M4869" s="7">
        <v>0</v>
      </c>
      <c r="N4869" s="7">
        <v>9</v>
      </c>
      <c r="O4869" s="9">
        <v>50000</v>
      </c>
    </row>
    <row r="4870" spans="1:15" x14ac:dyDescent="0.2">
      <c r="A4870" s="7">
        <v>0</v>
      </c>
      <c r="B4870" s="7">
        <v>0</v>
      </c>
      <c r="C4870" s="7">
        <v>1</v>
      </c>
      <c r="D4870" s="7">
        <v>1</v>
      </c>
      <c r="E4870" s="7">
        <v>2</v>
      </c>
      <c r="F4870" s="7">
        <v>1975</v>
      </c>
      <c r="G4870" s="7">
        <v>5</v>
      </c>
      <c r="H4870" s="8">
        <v>1469</v>
      </c>
      <c r="I4870" s="7">
        <v>1</v>
      </c>
      <c r="J4870" s="7">
        <v>3</v>
      </c>
      <c r="K4870" s="7">
        <v>1</v>
      </c>
      <c r="L4870" s="7">
        <v>1</v>
      </c>
      <c r="M4870" s="7">
        <v>0</v>
      </c>
      <c r="N4870" s="7">
        <v>9</v>
      </c>
      <c r="O4870" s="9">
        <v>124000</v>
      </c>
    </row>
    <row r="4871" spans="1:15" x14ac:dyDescent="0.2">
      <c r="A4871" s="7">
        <v>0</v>
      </c>
      <c r="B4871" s="7">
        <v>0</v>
      </c>
      <c r="C4871" s="7">
        <v>1</v>
      </c>
      <c r="D4871" s="7">
        <v>1</v>
      </c>
      <c r="E4871" s="7">
        <v>1</v>
      </c>
      <c r="F4871" s="7">
        <v>1975</v>
      </c>
      <c r="G4871" s="7">
        <v>4</v>
      </c>
      <c r="H4871" s="8">
        <v>988</v>
      </c>
      <c r="I4871" s="7">
        <v>1</v>
      </c>
      <c r="J4871" s="7">
        <v>2</v>
      </c>
      <c r="K4871" s="7">
        <v>2</v>
      </c>
      <c r="L4871" s="7">
        <v>0</v>
      </c>
      <c r="M4871" s="7">
        <v>0</v>
      </c>
      <c r="N4871" s="7">
        <v>10</v>
      </c>
      <c r="O4871" s="9">
        <v>79400</v>
      </c>
    </row>
    <row r="4872" spans="1:15" x14ac:dyDescent="0.2">
      <c r="A4872" s="7">
        <v>0</v>
      </c>
      <c r="B4872" s="7">
        <v>0</v>
      </c>
      <c r="C4872" s="7">
        <v>1</v>
      </c>
      <c r="D4872" s="7">
        <v>1</v>
      </c>
      <c r="E4872" s="7">
        <v>1</v>
      </c>
      <c r="F4872" s="7">
        <v>1975</v>
      </c>
      <c r="G4872" s="7">
        <v>4</v>
      </c>
      <c r="H4872" s="8">
        <v>988</v>
      </c>
      <c r="I4872" s="7">
        <v>1</v>
      </c>
      <c r="J4872" s="7">
        <v>2</v>
      </c>
      <c r="K4872" s="7">
        <v>2</v>
      </c>
      <c r="L4872" s="7">
        <v>0</v>
      </c>
      <c r="M4872" s="7">
        <v>0</v>
      </c>
      <c r="N4872" s="7">
        <v>10</v>
      </c>
      <c r="O4872" s="9">
        <v>69000</v>
      </c>
    </row>
    <row r="4873" spans="1:15" x14ac:dyDescent="0.2">
      <c r="A4873" s="7">
        <v>1</v>
      </c>
      <c r="B4873" s="7">
        <v>0</v>
      </c>
      <c r="C4873" s="7">
        <v>0</v>
      </c>
      <c r="D4873" s="7">
        <v>0</v>
      </c>
      <c r="E4873" s="7">
        <v>1</v>
      </c>
      <c r="F4873" s="7">
        <v>1975</v>
      </c>
      <c r="G4873" s="7">
        <v>0</v>
      </c>
      <c r="H4873" s="8">
        <v>1480</v>
      </c>
      <c r="I4873" s="7">
        <v>1</v>
      </c>
      <c r="J4873" s="7">
        <v>3</v>
      </c>
      <c r="K4873" s="7">
        <v>1</v>
      </c>
      <c r="L4873" s="7">
        <v>1</v>
      </c>
      <c r="M4873" s="7">
        <v>9296</v>
      </c>
      <c r="N4873" s="7">
        <v>11</v>
      </c>
      <c r="O4873" s="9">
        <v>248000</v>
      </c>
    </row>
    <row r="4874" spans="1:15" x14ac:dyDescent="0.2">
      <c r="A4874" s="7">
        <v>0</v>
      </c>
      <c r="B4874" s="7">
        <v>0</v>
      </c>
      <c r="C4874" s="7">
        <v>1</v>
      </c>
      <c r="D4874" s="7">
        <v>1</v>
      </c>
      <c r="E4874" s="7">
        <v>1</v>
      </c>
      <c r="F4874" s="7">
        <v>1975</v>
      </c>
      <c r="G4874" s="7">
        <v>5</v>
      </c>
      <c r="H4874" s="8">
        <v>1230</v>
      </c>
      <c r="I4874" s="7">
        <v>1</v>
      </c>
      <c r="J4874" s="7">
        <v>2</v>
      </c>
      <c r="K4874" s="7">
        <v>2</v>
      </c>
      <c r="L4874" s="7">
        <v>0</v>
      </c>
      <c r="M4874" s="7">
        <v>0</v>
      </c>
      <c r="N4874" s="7">
        <v>11</v>
      </c>
      <c r="O4874" s="9">
        <v>78900</v>
      </c>
    </row>
    <row r="4875" spans="1:15" x14ac:dyDescent="0.2">
      <c r="A4875" s="7">
        <v>0</v>
      </c>
      <c r="B4875" s="7">
        <v>0</v>
      </c>
      <c r="C4875" s="7">
        <v>1</v>
      </c>
      <c r="D4875" s="7">
        <v>1</v>
      </c>
      <c r="E4875" s="7">
        <v>2</v>
      </c>
      <c r="F4875" s="7">
        <v>1975</v>
      </c>
      <c r="G4875" s="7">
        <v>7</v>
      </c>
      <c r="H4875" s="8">
        <v>1420</v>
      </c>
      <c r="I4875" s="7">
        <v>1</v>
      </c>
      <c r="J4875" s="7">
        <v>4</v>
      </c>
      <c r="K4875" s="7">
        <v>2</v>
      </c>
      <c r="L4875" s="7">
        <v>1</v>
      </c>
      <c r="M4875" s="7">
        <v>0</v>
      </c>
      <c r="N4875" s="7">
        <v>11</v>
      </c>
      <c r="O4875" s="9">
        <v>89900</v>
      </c>
    </row>
    <row r="4876" spans="1:15" x14ac:dyDescent="0.2">
      <c r="A4876" s="7">
        <v>0</v>
      </c>
      <c r="B4876" s="7">
        <v>0</v>
      </c>
      <c r="C4876" s="7">
        <v>1</v>
      </c>
      <c r="D4876" s="7">
        <v>1</v>
      </c>
      <c r="E4876" s="7">
        <v>2</v>
      </c>
      <c r="F4876" s="7">
        <v>1975</v>
      </c>
      <c r="G4876" s="7">
        <v>5</v>
      </c>
      <c r="H4876" s="8">
        <v>1469</v>
      </c>
      <c r="I4876" s="7">
        <v>1</v>
      </c>
      <c r="J4876" s="7">
        <v>3</v>
      </c>
      <c r="K4876" s="7">
        <v>1</v>
      </c>
      <c r="L4876" s="7">
        <v>1</v>
      </c>
      <c r="M4876" s="7">
        <v>0</v>
      </c>
      <c r="N4876" s="7">
        <v>11</v>
      </c>
      <c r="O4876" s="9">
        <v>124900</v>
      </c>
    </row>
    <row r="4877" spans="1:15" x14ac:dyDescent="0.2">
      <c r="A4877" s="7">
        <v>0</v>
      </c>
      <c r="B4877" s="7">
        <v>0</v>
      </c>
      <c r="C4877" s="7">
        <v>1</v>
      </c>
      <c r="D4877" s="7">
        <v>1</v>
      </c>
      <c r="E4877" s="7">
        <v>2</v>
      </c>
      <c r="F4877" s="7">
        <v>1975</v>
      </c>
      <c r="G4877" s="7">
        <v>5</v>
      </c>
      <c r="H4877" s="8">
        <v>1469</v>
      </c>
      <c r="I4877" s="7">
        <v>1</v>
      </c>
      <c r="J4877" s="7">
        <v>3</v>
      </c>
      <c r="K4877" s="7">
        <v>1</v>
      </c>
      <c r="L4877" s="7">
        <v>1</v>
      </c>
      <c r="M4877" s="7">
        <v>0</v>
      </c>
      <c r="N4877" s="7">
        <v>12</v>
      </c>
      <c r="O4877" s="9">
        <v>104600</v>
      </c>
    </row>
    <row r="4878" spans="1:15" x14ac:dyDescent="0.2">
      <c r="A4878" s="7">
        <v>1</v>
      </c>
      <c r="B4878" s="7">
        <v>0</v>
      </c>
      <c r="C4878" s="7">
        <v>0</v>
      </c>
      <c r="D4878" s="7">
        <v>0</v>
      </c>
      <c r="E4878" s="7">
        <v>2</v>
      </c>
      <c r="F4878" s="7">
        <v>1976</v>
      </c>
      <c r="G4878" s="7">
        <v>0</v>
      </c>
      <c r="H4878" s="8">
        <v>2669</v>
      </c>
      <c r="I4878" s="7">
        <v>3</v>
      </c>
      <c r="J4878" s="7">
        <v>5</v>
      </c>
      <c r="K4878" s="7">
        <v>3</v>
      </c>
      <c r="L4878" s="7">
        <v>0</v>
      </c>
      <c r="M4878" s="7">
        <v>7223</v>
      </c>
      <c r="N4878" s="7">
        <v>1</v>
      </c>
      <c r="O4878" s="9">
        <v>213500</v>
      </c>
    </row>
    <row r="4879" spans="1:15" x14ac:dyDescent="0.2">
      <c r="A4879" s="7">
        <v>1</v>
      </c>
      <c r="B4879" s="7">
        <v>0</v>
      </c>
      <c r="C4879" s="7">
        <v>0</v>
      </c>
      <c r="D4879" s="7">
        <v>0</v>
      </c>
      <c r="E4879" s="7">
        <v>1</v>
      </c>
      <c r="F4879" s="7">
        <v>1976</v>
      </c>
      <c r="G4879" s="7">
        <v>0</v>
      </c>
      <c r="H4879" s="8">
        <v>1211</v>
      </c>
      <c r="I4879" s="7">
        <v>1</v>
      </c>
      <c r="J4879" s="7">
        <v>3</v>
      </c>
      <c r="K4879" s="7">
        <v>1</v>
      </c>
      <c r="L4879" s="7">
        <v>1</v>
      </c>
      <c r="M4879" s="7">
        <v>9455</v>
      </c>
      <c r="N4879" s="7">
        <v>3</v>
      </c>
      <c r="O4879" s="9">
        <v>142000</v>
      </c>
    </row>
    <row r="4880" spans="1:15" x14ac:dyDescent="0.2">
      <c r="A4880" s="7">
        <v>1</v>
      </c>
      <c r="B4880" s="7">
        <v>0</v>
      </c>
      <c r="C4880" s="7">
        <v>0</v>
      </c>
      <c r="D4880" s="7">
        <v>0</v>
      </c>
      <c r="E4880" s="7">
        <v>2</v>
      </c>
      <c r="F4880" s="7">
        <v>1976</v>
      </c>
      <c r="G4880" s="7">
        <v>0</v>
      </c>
      <c r="H4880" s="8">
        <v>2213</v>
      </c>
      <c r="I4880" s="7">
        <v>2</v>
      </c>
      <c r="J4880" s="7">
        <v>6</v>
      </c>
      <c r="K4880" s="7">
        <v>2</v>
      </c>
      <c r="L4880" s="7">
        <v>2</v>
      </c>
      <c r="M4880" s="7">
        <v>7949</v>
      </c>
      <c r="N4880" s="7">
        <v>3</v>
      </c>
      <c r="O4880" s="9">
        <v>128000</v>
      </c>
    </row>
    <row r="4881" spans="1:15" x14ac:dyDescent="0.2">
      <c r="A4881" s="7">
        <v>1</v>
      </c>
      <c r="B4881" s="7">
        <v>0</v>
      </c>
      <c r="C4881" s="7">
        <v>0</v>
      </c>
      <c r="D4881" s="7">
        <v>0</v>
      </c>
      <c r="E4881" s="7">
        <v>2</v>
      </c>
      <c r="F4881" s="7">
        <v>1976</v>
      </c>
      <c r="G4881" s="7">
        <v>0</v>
      </c>
      <c r="H4881" s="8">
        <v>1946</v>
      </c>
      <c r="I4881" s="7">
        <v>1</v>
      </c>
      <c r="J4881" s="7">
        <v>4</v>
      </c>
      <c r="K4881" s="7">
        <v>2</v>
      </c>
      <c r="L4881" s="7">
        <v>1</v>
      </c>
      <c r="M4881" s="7">
        <v>12066</v>
      </c>
      <c r="N4881" s="7">
        <v>4</v>
      </c>
      <c r="O4881" s="9">
        <v>262000</v>
      </c>
    </row>
    <row r="4882" spans="1:15" x14ac:dyDescent="0.2">
      <c r="A4882" s="7">
        <v>1</v>
      </c>
      <c r="B4882" s="7">
        <v>0</v>
      </c>
      <c r="C4882" s="7">
        <v>0</v>
      </c>
      <c r="D4882" s="7">
        <v>0</v>
      </c>
      <c r="E4882" s="7">
        <v>1.5</v>
      </c>
      <c r="F4882" s="7">
        <v>1976</v>
      </c>
      <c r="G4882" s="7">
        <v>0</v>
      </c>
      <c r="H4882" s="8">
        <v>1929</v>
      </c>
      <c r="I4882" s="7">
        <v>2</v>
      </c>
      <c r="J4882" s="7">
        <v>5</v>
      </c>
      <c r="K4882" s="7">
        <v>2</v>
      </c>
      <c r="L4882" s="7">
        <v>0</v>
      </c>
      <c r="M4882" s="7">
        <v>6500</v>
      </c>
      <c r="N4882" s="7">
        <v>4</v>
      </c>
      <c r="O4882" s="9">
        <v>168000</v>
      </c>
    </row>
    <row r="4883" spans="1:15" x14ac:dyDescent="0.2">
      <c r="A4883" s="7">
        <v>1</v>
      </c>
      <c r="B4883" s="7">
        <v>0</v>
      </c>
      <c r="C4883" s="7">
        <v>0</v>
      </c>
      <c r="D4883" s="7">
        <v>0</v>
      </c>
      <c r="E4883" s="7">
        <v>1</v>
      </c>
      <c r="F4883" s="7">
        <v>1976</v>
      </c>
      <c r="G4883" s="7">
        <v>0</v>
      </c>
      <c r="H4883" s="8">
        <v>1461</v>
      </c>
      <c r="I4883" s="7">
        <v>1</v>
      </c>
      <c r="J4883" s="7">
        <v>3</v>
      </c>
      <c r="K4883" s="7">
        <v>1</v>
      </c>
      <c r="L4883" s="7">
        <v>1</v>
      </c>
      <c r="M4883" s="7">
        <v>19184</v>
      </c>
      <c r="N4883" s="7">
        <v>5</v>
      </c>
      <c r="O4883" s="9">
        <v>225500</v>
      </c>
    </row>
    <row r="4884" spans="1:15" x14ac:dyDescent="0.2">
      <c r="A4884" s="7">
        <v>1</v>
      </c>
      <c r="B4884" s="7">
        <v>0</v>
      </c>
      <c r="C4884" s="7">
        <v>0</v>
      </c>
      <c r="D4884" s="7">
        <v>0</v>
      </c>
      <c r="E4884" s="7">
        <v>2</v>
      </c>
      <c r="F4884" s="7">
        <v>1976</v>
      </c>
      <c r="G4884" s="7">
        <v>0</v>
      </c>
      <c r="H4884" s="8">
        <v>2896</v>
      </c>
      <c r="I4884" s="7">
        <v>2</v>
      </c>
      <c r="J4884" s="7">
        <v>6</v>
      </c>
      <c r="K4884" s="7">
        <v>2</v>
      </c>
      <c r="L4884" s="7">
        <v>2</v>
      </c>
      <c r="M4884" s="7">
        <v>7245</v>
      </c>
      <c r="N4884" s="7">
        <v>6</v>
      </c>
      <c r="O4884" s="9">
        <v>174000</v>
      </c>
    </row>
    <row r="4885" spans="1:15" x14ac:dyDescent="0.2">
      <c r="A4885" s="7">
        <v>1</v>
      </c>
      <c r="B4885" s="7">
        <v>0</v>
      </c>
      <c r="C4885" s="7">
        <v>0</v>
      </c>
      <c r="D4885" s="7">
        <v>0</v>
      </c>
      <c r="E4885" s="7">
        <v>1</v>
      </c>
      <c r="F4885" s="7">
        <v>1976</v>
      </c>
      <c r="G4885" s="7">
        <v>0</v>
      </c>
      <c r="H4885" s="8">
        <v>1146</v>
      </c>
      <c r="I4885" s="7">
        <v>1</v>
      </c>
      <c r="J4885" s="7">
        <v>4</v>
      </c>
      <c r="K4885" s="7">
        <v>1</v>
      </c>
      <c r="L4885" s="7">
        <v>0</v>
      </c>
      <c r="M4885" s="7">
        <v>7245</v>
      </c>
      <c r="N4885" s="7">
        <v>6</v>
      </c>
      <c r="O4885" s="9">
        <v>144900</v>
      </c>
    </row>
    <row r="4886" spans="1:15" x14ac:dyDescent="0.2">
      <c r="A4886" s="7">
        <v>1</v>
      </c>
      <c r="B4886" s="7">
        <v>0</v>
      </c>
      <c r="C4886" s="7">
        <v>0</v>
      </c>
      <c r="D4886" s="7">
        <v>0</v>
      </c>
      <c r="E4886" s="7">
        <v>1</v>
      </c>
      <c r="F4886" s="7">
        <v>1976</v>
      </c>
      <c r="G4886" s="7">
        <v>0</v>
      </c>
      <c r="H4886" s="8">
        <v>1619</v>
      </c>
      <c r="I4886" s="7">
        <v>1</v>
      </c>
      <c r="J4886" s="7">
        <v>3</v>
      </c>
      <c r="K4886" s="7">
        <v>1</v>
      </c>
      <c r="L4886" s="7">
        <v>1</v>
      </c>
      <c r="M4886" s="7">
        <v>10890</v>
      </c>
      <c r="N4886" s="7">
        <v>6</v>
      </c>
      <c r="O4886" s="9">
        <v>242000</v>
      </c>
    </row>
    <row r="4887" spans="1:15" x14ac:dyDescent="0.2">
      <c r="A4887" s="7">
        <v>1</v>
      </c>
      <c r="B4887" s="7">
        <v>0</v>
      </c>
      <c r="C4887" s="7">
        <v>0</v>
      </c>
      <c r="D4887" s="7">
        <v>0</v>
      </c>
      <c r="E4887" s="7">
        <v>1</v>
      </c>
      <c r="F4887" s="7">
        <v>1976</v>
      </c>
      <c r="G4887" s="7">
        <v>0</v>
      </c>
      <c r="H4887" s="8">
        <v>1517</v>
      </c>
      <c r="I4887" s="7">
        <v>1</v>
      </c>
      <c r="J4887" s="7">
        <v>3</v>
      </c>
      <c r="K4887" s="7">
        <v>1</v>
      </c>
      <c r="L4887" s="7">
        <v>1</v>
      </c>
      <c r="M4887" s="7">
        <v>8520</v>
      </c>
      <c r="N4887" s="7">
        <v>6</v>
      </c>
      <c r="O4887" s="9">
        <v>240000</v>
      </c>
    </row>
    <row r="4888" spans="1:15" x14ac:dyDescent="0.2">
      <c r="A4888" s="7">
        <v>1</v>
      </c>
      <c r="B4888" s="7">
        <v>0</v>
      </c>
      <c r="C4888" s="7">
        <v>0</v>
      </c>
      <c r="D4888" s="7">
        <v>1</v>
      </c>
      <c r="E4888" s="7">
        <v>2</v>
      </c>
      <c r="F4888" s="7">
        <v>1976</v>
      </c>
      <c r="G4888" s="7">
        <v>0</v>
      </c>
      <c r="H4888" s="8">
        <v>3514</v>
      </c>
      <c r="I4888" s="7">
        <v>3</v>
      </c>
      <c r="J4888" s="7">
        <v>9</v>
      </c>
      <c r="K4888" s="7">
        <v>3</v>
      </c>
      <c r="L4888" s="7">
        <v>3</v>
      </c>
      <c r="M4888" s="7">
        <v>7280</v>
      </c>
      <c r="N4888" s="7">
        <v>7</v>
      </c>
      <c r="O4888" s="9">
        <v>265000</v>
      </c>
    </row>
    <row r="4889" spans="1:15" x14ac:dyDescent="0.2">
      <c r="A4889" s="7">
        <v>1</v>
      </c>
      <c r="B4889" s="7">
        <v>0</v>
      </c>
      <c r="C4889" s="7">
        <v>0</v>
      </c>
      <c r="D4889" s="7">
        <v>0</v>
      </c>
      <c r="E4889" s="7">
        <v>1</v>
      </c>
      <c r="F4889" s="7">
        <v>1976</v>
      </c>
      <c r="G4889" s="7">
        <v>0</v>
      </c>
      <c r="H4889" s="8">
        <v>906</v>
      </c>
      <c r="I4889" s="7">
        <v>1</v>
      </c>
      <c r="J4889" s="7">
        <v>3</v>
      </c>
      <c r="K4889" s="7">
        <v>1</v>
      </c>
      <c r="L4889" s="7">
        <v>0</v>
      </c>
      <c r="M4889" s="7">
        <v>7245</v>
      </c>
      <c r="N4889" s="7">
        <v>9</v>
      </c>
      <c r="O4889" s="9">
        <v>136900</v>
      </c>
    </row>
    <row r="4890" spans="1:15" x14ac:dyDescent="0.2">
      <c r="A4890" s="7">
        <v>1</v>
      </c>
      <c r="B4890" s="7">
        <v>0</v>
      </c>
      <c r="C4890" s="7">
        <v>0</v>
      </c>
      <c r="D4890" s="7">
        <v>1</v>
      </c>
      <c r="E4890" s="7">
        <v>1</v>
      </c>
      <c r="F4890" s="7">
        <v>1976</v>
      </c>
      <c r="G4890" s="7">
        <v>0</v>
      </c>
      <c r="H4890" s="8">
        <v>1390</v>
      </c>
      <c r="I4890" s="7">
        <v>1</v>
      </c>
      <c r="J4890" s="7">
        <v>3</v>
      </c>
      <c r="K4890" s="7">
        <v>1</v>
      </c>
      <c r="L4890" s="7">
        <v>1</v>
      </c>
      <c r="M4890" s="7">
        <v>10125</v>
      </c>
      <c r="N4890" s="7">
        <v>12</v>
      </c>
      <c r="O4890" s="9">
        <v>151000</v>
      </c>
    </row>
    <row r="4891" spans="1:15" x14ac:dyDescent="0.2">
      <c r="A4891" s="7">
        <v>0</v>
      </c>
      <c r="B4891" s="7">
        <v>1</v>
      </c>
      <c r="C4891" s="7">
        <v>0</v>
      </c>
      <c r="D4891" s="7">
        <v>1</v>
      </c>
      <c r="E4891" s="7">
        <v>1</v>
      </c>
      <c r="F4891" s="7">
        <v>1976</v>
      </c>
      <c r="G4891" s="7">
        <v>0</v>
      </c>
      <c r="H4891" s="8">
        <v>10303</v>
      </c>
      <c r="I4891" s="7">
        <v>1</v>
      </c>
      <c r="J4891" s="7">
        <v>0</v>
      </c>
      <c r="K4891" s="7">
        <v>0</v>
      </c>
      <c r="L4891" s="7">
        <v>0</v>
      </c>
      <c r="M4891" s="7">
        <v>32791</v>
      </c>
      <c r="N4891" s="7">
        <v>12</v>
      </c>
      <c r="O4891" s="9">
        <v>401015</v>
      </c>
    </row>
    <row r="4892" spans="1:15" x14ac:dyDescent="0.2">
      <c r="A4892" s="7">
        <v>1</v>
      </c>
      <c r="B4892" s="7">
        <v>0</v>
      </c>
      <c r="C4892" s="7">
        <v>0</v>
      </c>
      <c r="D4892" s="7">
        <v>0</v>
      </c>
      <c r="E4892" s="7">
        <v>1</v>
      </c>
      <c r="F4892" s="7">
        <v>1977</v>
      </c>
      <c r="G4892" s="7">
        <v>0</v>
      </c>
      <c r="H4892" s="8">
        <v>912</v>
      </c>
      <c r="I4892" s="7">
        <v>1</v>
      </c>
      <c r="J4892" s="7">
        <v>3</v>
      </c>
      <c r="K4892" s="7">
        <v>2</v>
      </c>
      <c r="L4892" s="7">
        <v>0</v>
      </c>
      <c r="M4892" s="7">
        <v>6750</v>
      </c>
      <c r="N4892" s="7">
        <v>3</v>
      </c>
      <c r="O4892" s="9">
        <v>83000</v>
      </c>
    </row>
    <row r="4893" spans="1:15" x14ac:dyDescent="0.2">
      <c r="A4893" s="7">
        <v>1</v>
      </c>
      <c r="B4893" s="7">
        <v>0</v>
      </c>
      <c r="C4893" s="7">
        <v>0</v>
      </c>
      <c r="D4893" s="7">
        <v>0</v>
      </c>
      <c r="E4893" s="7">
        <v>2</v>
      </c>
      <c r="F4893" s="7">
        <v>1977</v>
      </c>
      <c r="G4893" s="7">
        <v>0</v>
      </c>
      <c r="H4893" s="8">
        <v>1769</v>
      </c>
      <c r="I4893" s="7">
        <v>1</v>
      </c>
      <c r="J4893" s="7">
        <v>3</v>
      </c>
      <c r="K4893" s="7">
        <v>1</v>
      </c>
      <c r="L4893" s="7">
        <v>1</v>
      </c>
      <c r="M4893" s="7">
        <v>8449</v>
      </c>
      <c r="N4893" s="7">
        <v>4</v>
      </c>
      <c r="O4893" s="9">
        <v>218000</v>
      </c>
    </row>
    <row r="4894" spans="1:15" x14ac:dyDescent="0.2">
      <c r="A4894" s="7">
        <v>1</v>
      </c>
      <c r="B4894" s="7">
        <v>0</v>
      </c>
      <c r="C4894" s="7">
        <v>0</v>
      </c>
      <c r="D4894" s="7">
        <v>0</v>
      </c>
      <c r="E4894" s="7">
        <v>1</v>
      </c>
      <c r="F4894" s="7">
        <v>1977</v>
      </c>
      <c r="G4894" s="7">
        <v>0</v>
      </c>
      <c r="H4894" s="8">
        <v>1448</v>
      </c>
      <c r="I4894" s="7">
        <v>1</v>
      </c>
      <c r="J4894" s="7">
        <v>4</v>
      </c>
      <c r="K4894" s="7">
        <v>2</v>
      </c>
      <c r="L4894" s="7">
        <v>0</v>
      </c>
      <c r="M4894" s="7">
        <v>7245</v>
      </c>
      <c r="N4894" s="7">
        <v>5</v>
      </c>
      <c r="O4894" s="9">
        <v>140000</v>
      </c>
    </row>
    <row r="4895" spans="1:15" x14ac:dyDescent="0.2">
      <c r="A4895" s="7">
        <v>1</v>
      </c>
      <c r="B4895" s="7">
        <v>0</v>
      </c>
      <c r="C4895" s="7">
        <v>0</v>
      </c>
      <c r="D4895" s="7">
        <v>0</v>
      </c>
      <c r="E4895" s="7">
        <v>2</v>
      </c>
      <c r="F4895" s="7">
        <v>1977</v>
      </c>
      <c r="G4895" s="7">
        <v>0</v>
      </c>
      <c r="H4895" s="8">
        <v>2966</v>
      </c>
      <c r="I4895" s="7">
        <v>2</v>
      </c>
      <c r="J4895" s="7">
        <v>6</v>
      </c>
      <c r="K4895" s="7">
        <v>2</v>
      </c>
      <c r="L4895" s="7">
        <v>2</v>
      </c>
      <c r="M4895" s="7">
        <v>10000</v>
      </c>
      <c r="N4895" s="7">
        <v>5</v>
      </c>
      <c r="O4895" s="9">
        <v>235500</v>
      </c>
    </row>
    <row r="4896" spans="1:15" x14ac:dyDescent="0.2">
      <c r="A4896" s="7">
        <v>1</v>
      </c>
      <c r="B4896" s="7">
        <v>0</v>
      </c>
      <c r="C4896" s="7">
        <v>0</v>
      </c>
      <c r="D4896" s="7">
        <v>0</v>
      </c>
      <c r="E4896" s="7">
        <v>2</v>
      </c>
      <c r="F4896" s="7">
        <v>1977</v>
      </c>
      <c r="G4896" s="7">
        <v>0</v>
      </c>
      <c r="H4896" s="8">
        <v>2184</v>
      </c>
      <c r="I4896" s="7">
        <v>1</v>
      </c>
      <c r="J4896" s="7">
        <v>4</v>
      </c>
      <c r="K4896" s="7">
        <v>2</v>
      </c>
      <c r="L4896" s="7">
        <v>1</v>
      </c>
      <c r="M4896" s="7">
        <v>9652</v>
      </c>
      <c r="N4896" s="7">
        <v>5</v>
      </c>
      <c r="O4896" s="9">
        <v>249900</v>
      </c>
    </row>
    <row r="4897" spans="1:15" x14ac:dyDescent="0.2">
      <c r="A4897" s="7">
        <v>0</v>
      </c>
      <c r="B4897" s="7">
        <v>0</v>
      </c>
      <c r="C4897" s="7">
        <v>0</v>
      </c>
      <c r="D4897" s="7">
        <v>1</v>
      </c>
      <c r="E4897" s="7">
        <v>1.5</v>
      </c>
      <c r="F4897" s="7">
        <v>1977</v>
      </c>
      <c r="G4897" s="7">
        <v>0</v>
      </c>
      <c r="H4897" s="8">
        <v>8430</v>
      </c>
      <c r="I4897" s="7">
        <v>1</v>
      </c>
      <c r="J4897" s="7">
        <v>0</v>
      </c>
      <c r="K4897" s="7">
        <v>0</v>
      </c>
      <c r="L4897" s="7">
        <v>0</v>
      </c>
      <c r="M4897" s="7">
        <v>19903</v>
      </c>
      <c r="N4897" s="7">
        <v>5</v>
      </c>
      <c r="O4897" s="9">
        <v>345000</v>
      </c>
    </row>
    <row r="4898" spans="1:15" x14ac:dyDescent="0.2">
      <c r="A4898" s="7">
        <v>1</v>
      </c>
      <c r="B4898" s="7">
        <v>0</v>
      </c>
      <c r="C4898" s="7">
        <v>0</v>
      </c>
      <c r="D4898" s="7">
        <v>0</v>
      </c>
      <c r="E4898" s="7">
        <v>1</v>
      </c>
      <c r="F4898" s="7">
        <v>1977</v>
      </c>
      <c r="G4898" s="7">
        <v>0</v>
      </c>
      <c r="H4898" s="8">
        <v>1804</v>
      </c>
      <c r="I4898" s="7">
        <v>1</v>
      </c>
      <c r="J4898" s="7">
        <v>3</v>
      </c>
      <c r="K4898" s="7">
        <v>2</v>
      </c>
      <c r="L4898" s="7">
        <v>0</v>
      </c>
      <c r="M4898" s="7">
        <v>9106</v>
      </c>
      <c r="N4898" s="7">
        <v>7</v>
      </c>
      <c r="O4898" s="9">
        <v>250000</v>
      </c>
    </row>
    <row r="4899" spans="1:15" x14ac:dyDescent="0.2">
      <c r="A4899" s="7">
        <v>1</v>
      </c>
      <c r="B4899" s="7">
        <v>0</v>
      </c>
      <c r="C4899" s="7">
        <v>0</v>
      </c>
      <c r="D4899" s="7">
        <v>0</v>
      </c>
      <c r="E4899" s="7">
        <v>2</v>
      </c>
      <c r="F4899" s="7">
        <v>1977</v>
      </c>
      <c r="G4899" s="7">
        <v>0</v>
      </c>
      <c r="H4899" s="8">
        <v>1797</v>
      </c>
      <c r="I4899" s="7">
        <v>1</v>
      </c>
      <c r="J4899" s="7">
        <v>3</v>
      </c>
      <c r="K4899" s="7">
        <v>1</v>
      </c>
      <c r="L4899" s="7">
        <v>1</v>
      </c>
      <c r="M4899" s="7">
        <v>9525</v>
      </c>
      <c r="N4899" s="7">
        <v>8</v>
      </c>
      <c r="O4899" s="9">
        <v>238400</v>
      </c>
    </row>
    <row r="4900" spans="1:15" x14ac:dyDescent="0.2">
      <c r="A4900" s="7">
        <v>1</v>
      </c>
      <c r="B4900" s="7">
        <v>0</v>
      </c>
      <c r="C4900" s="7">
        <v>0</v>
      </c>
      <c r="D4900" s="7">
        <v>0</v>
      </c>
      <c r="E4900" s="7">
        <v>1</v>
      </c>
      <c r="F4900" s="7">
        <v>1977</v>
      </c>
      <c r="G4900" s="7">
        <v>0</v>
      </c>
      <c r="H4900" s="8">
        <v>1493</v>
      </c>
      <c r="I4900" s="7">
        <v>1</v>
      </c>
      <c r="J4900" s="7">
        <v>3</v>
      </c>
      <c r="K4900" s="7">
        <v>1</v>
      </c>
      <c r="L4900" s="7">
        <v>1</v>
      </c>
      <c r="M4900" s="7">
        <v>7800</v>
      </c>
      <c r="N4900" s="7">
        <v>8</v>
      </c>
      <c r="O4900" s="9">
        <v>185500</v>
      </c>
    </row>
    <row r="4901" spans="1:15" x14ac:dyDescent="0.2">
      <c r="A4901" s="7">
        <v>0</v>
      </c>
      <c r="B4901" s="7">
        <v>1</v>
      </c>
      <c r="C4901" s="7">
        <v>0</v>
      </c>
      <c r="D4901" s="7">
        <v>1</v>
      </c>
      <c r="E4901" s="7">
        <v>1</v>
      </c>
      <c r="F4901" s="7">
        <v>1977</v>
      </c>
      <c r="G4901" s="7">
        <v>0</v>
      </c>
      <c r="H4901" s="8">
        <v>118461</v>
      </c>
      <c r="I4901" s="7">
        <v>1</v>
      </c>
      <c r="J4901" s="7">
        <v>0</v>
      </c>
      <c r="K4901" s="7">
        <v>0</v>
      </c>
      <c r="L4901" s="7">
        <v>0</v>
      </c>
      <c r="M4901" s="7">
        <v>456256</v>
      </c>
      <c r="N4901" s="7">
        <v>9</v>
      </c>
      <c r="O4901" s="9">
        <v>1775000</v>
      </c>
    </row>
    <row r="4902" spans="1:15" x14ac:dyDescent="0.2">
      <c r="A4902" s="7">
        <v>0</v>
      </c>
      <c r="B4902" s="7">
        <v>0</v>
      </c>
      <c r="C4902" s="7">
        <v>0</v>
      </c>
      <c r="D4902" s="7">
        <v>1</v>
      </c>
      <c r="E4902" s="7">
        <v>2</v>
      </c>
      <c r="F4902" s="7">
        <v>1977</v>
      </c>
      <c r="G4902" s="7">
        <v>0</v>
      </c>
      <c r="H4902" s="8">
        <v>6552</v>
      </c>
      <c r="I4902" s="7">
        <v>1</v>
      </c>
      <c r="J4902" s="7">
        <v>0</v>
      </c>
      <c r="K4902" s="7">
        <v>0</v>
      </c>
      <c r="L4902" s="7">
        <v>0</v>
      </c>
      <c r="M4902" s="7">
        <v>26361</v>
      </c>
      <c r="N4902" s="7">
        <v>10</v>
      </c>
      <c r="O4902" s="9">
        <v>395000</v>
      </c>
    </row>
    <row r="4903" spans="1:15" x14ac:dyDescent="0.2">
      <c r="A4903" s="7">
        <v>1</v>
      </c>
      <c r="B4903" s="7">
        <v>0</v>
      </c>
      <c r="C4903" s="7">
        <v>0</v>
      </c>
      <c r="D4903" s="7">
        <v>0</v>
      </c>
      <c r="E4903" s="7">
        <v>2</v>
      </c>
      <c r="F4903" s="7">
        <v>1977</v>
      </c>
      <c r="G4903" s="7">
        <v>0</v>
      </c>
      <c r="H4903" s="8">
        <v>2473</v>
      </c>
      <c r="I4903" s="7">
        <v>2</v>
      </c>
      <c r="J4903" s="7">
        <v>6</v>
      </c>
      <c r="K4903" s="7">
        <v>2</v>
      </c>
      <c r="L4903" s="7">
        <v>2</v>
      </c>
      <c r="M4903" s="7">
        <v>7245</v>
      </c>
      <c r="N4903" s="7">
        <v>11</v>
      </c>
      <c r="O4903" s="9">
        <v>165900</v>
      </c>
    </row>
    <row r="4904" spans="1:15" x14ac:dyDescent="0.2">
      <c r="A4904" s="7">
        <v>1</v>
      </c>
      <c r="B4904" s="7">
        <v>0</v>
      </c>
      <c r="C4904" s="7">
        <v>0</v>
      </c>
      <c r="D4904" s="7">
        <v>0</v>
      </c>
      <c r="E4904" s="7">
        <v>2</v>
      </c>
      <c r="F4904" s="7">
        <v>1977</v>
      </c>
      <c r="G4904" s="7">
        <v>0</v>
      </c>
      <c r="H4904" s="8">
        <v>1785</v>
      </c>
      <c r="I4904" s="7">
        <v>2</v>
      </c>
      <c r="J4904" s="7">
        <v>4</v>
      </c>
      <c r="K4904" s="7">
        <v>2</v>
      </c>
      <c r="L4904" s="7">
        <v>0</v>
      </c>
      <c r="M4904" s="7">
        <v>9840</v>
      </c>
      <c r="N4904" s="7">
        <v>11</v>
      </c>
      <c r="O4904" s="9">
        <v>101900</v>
      </c>
    </row>
    <row r="4905" spans="1:15" x14ac:dyDescent="0.2">
      <c r="A4905" s="7">
        <v>1</v>
      </c>
      <c r="B4905" s="7">
        <v>0</v>
      </c>
      <c r="C4905" s="7">
        <v>0</v>
      </c>
      <c r="D4905" s="7">
        <v>0</v>
      </c>
      <c r="E4905" s="7">
        <v>1</v>
      </c>
      <c r="F4905" s="7">
        <v>1977</v>
      </c>
      <c r="G4905" s="7">
        <v>0</v>
      </c>
      <c r="H4905" s="8">
        <v>1512</v>
      </c>
      <c r="I4905" s="7">
        <v>1</v>
      </c>
      <c r="J4905" s="7">
        <v>3</v>
      </c>
      <c r="K4905" s="7">
        <v>1</v>
      </c>
      <c r="L4905" s="7">
        <v>0</v>
      </c>
      <c r="M4905" s="7">
        <v>8604</v>
      </c>
      <c r="N4905" s="7">
        <v>11</v>
      </c>
      <c r="O4905" s="9">
        <v>157000</v>
      </c>
    </row>
    <row r="4906" spans="1:15" x14ac:dyDescent="0.2">
      <c r="A4906" s="7">
        <v>1</v>
      </c>
      <c r="B4906" s="7">
        <v>0</v>
      </c>
      <c r="C4906" s="7">
        <v>0</v>
      </c>
      <c r="D4906" s="7">
        <v>0</v>
      </c>
      <c r="E4906" s="7">
        <v>1</v>
      </c>
      <c r="F4906" s="7">
        <v>1978</v>
      </c>
      <c r="G4906" s="7">
        <v>0</v>
      </c>
      <c r="H4906" s="8">
        <v>1545</v>
      </c>
      <c r="I4906" s="7">
        <v>1</v>
      </c>
      <c r="J4906" s="7">
        <v>4</v>
      </c>
      <c r="K4906" s="7">
        <v>2</v>
      </c>
      <c r="L4906" s="7">
        <v>1</v>
      </c>
      <c r="M4906" s="7">
        <v>23920</v>
      </c>
      <c r="N4906" s="7">
        <v>2</v>
      </c>
      <c r="O4906" s="9">
        <v>219000</v>
      </c>
    </row>
    <row r="4907" spans="1:15" x14ac:dyDescent="0.2">
      <c r="A4907" s="7">
        <v>0</v>
      </c>
      <c r="B4907" s="7">
        <v>0</v>
      </c>
      <c r="C4907" s="7">
        <v>0</v>
      </c>
      <c r="D4907" s="7">
        <v>1</v>
      </c>
      <c r="E4907" s="7">
        <v>2</v>
      </c>
      <c r="F4907" s="7">
        <v>1978</v>
      </c>
      <c r="G4907" s="7">
        <v>0</v>
      </c>
      <c r="H4907" s="8">
        <v>9700</v>
      </c>
      <c r="I4907" s="7">
        <v>1</v>
      </c>
      <c r="J4907" s="7">
        <v>0</v>
      </c>
      <c r="K4907" s="7">
        <v>0</v>
      </c>
      <c r="L4907" s="7">
        <v>0</v>
      </c>
      <c r="M4907" s="7">
        <v>26499</v>
      </c>
      <c r="N4907" s="7">
        <v>2</v>
      </c>
      <c r="O4907" s="9">
        <v>558335</v>
      </c>
    </row>
    <row r="4908" spans="1:15" x14ac:dyDescent="0.2">
      <c r="A4908" s="7">
        <v>0</v>
      </c>
      <c r="B4908" s="7">
        <v>0</v>
      </c>
      <c r="C4908" s="7">
        <v>1</v>
      </c>
      <c r="D4908" s="7">
        <v>1</v>
      </c>
      <c r="E4908" s="7">
        <v>1</v>
      </c>
      <c r="F4908" s="7">
        <v>1978</v>
      </c>
      <c r="G4908" s="7">
        <v>4</v>
      </c>
      <c r="H4908" s="8">
        <v>954</v>
      </c>
      <c r="I4908" s="7">
        <v>1</v>
      </c>
      <c r="J4908" s="7">
        <v>2</v>
      </c>
      <c r="K4908" s="7">
        <v>1</v>
      </c>
      <c r="L4908" s="7">
        <v>1</v>
      </c>
      <c r="M4908" s="7">
        <v>0</v>
      </c>
      <c r="N4908" s="7">
        <v>3</v>
      </c>
      <c r="O4908" s="9">
        <v>40000</v>
      </c>
    </row>
    <row r="4909" spans="1:15" x14ac:dyDescent="0.2">
      <c r="A4909" s="7">
        <v>0</v>
      </c>
      <c r="B4909" s="7">
        <v>0</v>
      </c>
      <c r="C4909" s="7">
        <v>1</v>
      </c>
      <c r="D4909" s="7">
        <v>1</v>
      </c>
      <c r="E4909" s="7">
        <v>2</v>
      </c>
      <c r="F4909" s="7">
        <v>1978</v>
      </c>
      <c r="G4909" s="7">
        <v>6</v>
      </c>
      <c r="H4909" s="8">
        <v>1424</v>
      </c>
      <c r="I4909" s="7">
        <v>1</v>
      </c>
      <c r="J4909" s="7">
        <v>1</v>
      </c>
      <c r="K4909" s="7">
        <v>1</v>
      </c>
      <c r="L4909" s="7">
        <v>1</v>
      </c>
      <c r="M4909" s="7">
        <v>0</v>
      </c>
      <c r="N4909" s="7">
        <v>3</v>
      </c>
      <c r="O4909" s="9">
        <v>65000</v>
      </c>
    </row>
    <row r="4910" spans="1:15" x14ac:dyDescent="0.2">
      <c r="A4910" s="7">
        <v>0</v>
      </c>
      <c r="B4910" s="7">
        <v>0</v>
      </c>
      <c r="C4910" s="7">
        <v>1</v>
      </c>
      <c r="D4910" s="7">
        <v>1</v>
      </c>
      <c r="E4910" s="7">
        <v>1.5</v>
      </c>
      <c r="F4910" s="7">
        <v>1978</v>
      </c>
      <c r="G4910" s="7">
        <v>6</v>
      </c>
      <c r="H4910" s="8">
        <v>1292</v>
      </c>
      <c r="I4910" s="7">
        <v>1</v>
      </c>
      <c r="J4910" s="7">
        <v>2</v>
      </c>
      <c r="K4910" s="7">
        <v>2</v>
      </c>
      <c r="L4910" s="7">
        <v>0</v>
      </c>
      <c r="M4910" s="7">
        <v>0</v>
      </c>
      <c r="N4910" s="7">
        <v>3</v>
      </c>
      <c r="O4910" s="9">
        <v>65900</v>
      </c>
    </row>
    <row r="4911" spans="1:15" x14ac:dyDescent="0.2">
      <c r="A4911" s="7">
        <v>0</v>
      </c>
      <c r="B4911" s="7">
        <v>0</v>
      </c>
      <c r="C4911" s="7">
        <v>0</v>
      </c>
      <c r="D4911" s="7">
        <v>1</v>
      </c>
      <c r="E4911" s="7">
        <v>2</v>
      </c>
      <c r="F4911" s="7">
        <v>1978</v>
      </c>
      <c r="G4911" s="7">
        <v>0</v>
      </c>
      <c r="H4911" s="8">
        <v>11410</v>
      </c>
      <c r="I4911" s="7">
        <v>1</v>
      </c>
      <c r="J4911" s="7">
        <v>0</v>
      </c>
      <c r="K4911" s="7">
        <v>0</v>
      </c>
      <c r="L4911" s="7">
        <v>0</v>
      </c>
      <c r="M4911" s="7">
        <v>38160</v>
      </c>
      <c r="N4911" s="7">
        <v>3</v>
      </c>
      <c r="O4911" s="9">
        <v>595000</v>
      </c>
    </row>
    <row r="4912" spans="1:15" x14ac:dyDescent="0.2">
      <c r="A4912" s="7">
        <v>1</v>
      </c>
      <c r="B4912" s="7">
        <v>0</v>
      </c>
      <c r="C4912" s="7">
        <v>0</v>
      </c>
      <c r="D4912" s="7">
        <v>0</v>
      </c>
      <c r="E4912" s="7">
        <v>1</v>
      </c>
      <c r="F4912" s="7">
        <v>1978</v>
      </c>
      <c r="G4912" s="7">
        <v>0</v>
      </c>
      <c r="H4912" s="8">
        <v>1391</v>
      </c>
      <c r="I4912" s="7">
        <v>1</v>
      </c>
      <c r="J4912" s="7">
        <v>3</v>
      </c>
      <c r="K4912" s="7">
        <v>1</v>
      </c>
      <c r="L4912" s="7">
        <v>1</v>
      </c>
      <c r="M4912" s="7">
        <v>9240</v>
      </c>
      <c r="N4912" s="7">
        <v>4</v>
      </c>
      <c r="O4912" s="9">
        <v>147000</v>
      </c>
    </row>
    <row r="4913" spans="1:15" x14ac:dyDescent="0.2">
      <c r="A4913" s="7">
        <v>1</v>
      </c>
      <c r="B4913" s="7">
        <v>0</v>
      </c>
      <c r="C4913" s="7">
        <v>0</v>
      </c>
      <c r="D4913" s="7">
        <v>0</v>
      </c>
      <c r="E4913" s="7">
        <v>1</v>
      </c>
      <c r="F4913" s="7">
        <v>1978</v>
      </c>
      <c r="G4913" s="7">
        <v>0</v>
      </c>
      <c r="H4913" s="8">
        <v>1219</v>
      </c>
      <c r="I4913" s="7">
        <v>1</v>
      </c>
      <c r="J4913" s="7">
        <v>3</v>
      </c>
      <c r="K4913" s="7">
        <v>1</v>
      </c>
      <c r="L4913" s="7">
        <v>1</v>
      </c>
      <c r="M4913" s="7">
        <v>16699</v>
      </c>
      <c r="N4913" s="7">
        <v>4</v>
      </c>
      <c r="O4913" s="9">
        <v>141900</v>
      </c>
    </row>
    <row r="4914" spans="1:15" x14ac:dyDescent="0.2">
      <c r="A4914" s="7">
        <v>0</v>
      </c>
      <c r="B4914" s="7">
        <v>0</v>
      </c>
      <c r="C4914" s="7">
        <v>1</v>
      </c>
      <c r="D4914" s="7">
        <v>1</v>
      </c>
      <c r="E4914" s="7">
        <v>1.5</v>
      </c>
      <c r="F4914" s="7">
        <v>1978</v>
      </c>
      <c r="G4914" s="7">
        <v>5</v>
      </c>
      <c r="H4914" s="8">
        <v>1292</v>
      </c>
      <c r="I4914" s="7">
        <v>1</v>
      </c>
      <c r="J4914" s="7">
        <v>1</v>
      </c>
      <c r="K4914" s="7">
        <v>2</v>
      </c>
      <c r="L4914" s="7">
        <v>0</v>
      </c>
      <c r="M4914" s="7">
        <v>0</v>
      </c>
      <c r="N4914" s="7">
        <v>4</v>
      </c>
      <c r="O4914" s="9">
        <v>50000</v>
      </c>
    </row>
    <row r="4915" spans="1:15" x14ac:dyDescent="0.2">
      <c r="A4915" s="7">
        <v>1</v>
      </c>
      <c r="B4915" s="7">
        <v>0</v>
      </c>
      <c r="C4915" s="7">
        <v>0</v>
      </c>
      <c r="D4915" s="7">
        <v>0</v>
      </c>
      <c r="E4915" s="7">
        <v>2</v>
      </c>
      <c r="F4915" s="7">
        <v>1978</v>
      </c>
      <c r="G4915" s="7">
        <v>0</v>
      </c>
      <c r="H4915" s="8">
        <v>1229</v>
      </c>
      <c r="I4915" s="7">
        <v>1</v>
      </c>
      <c r="J4915" s="7">
        <v>4</v>
      </c>
      <c r="K4915" s="7">
        <v>1</v>
      </c>
      <c r="L4915" s="7">
        <v>1</v>
      </c>
      <c r="M4915" s="7">
        <v>7200</v>
      </c>
      <c r="N4915" s="7">
        <v>5</v>
      </c>
      <c r="O4915" s="9">
        <v>220000</v>
      </c>
    </row>
    <row r="4916" spans="1:15" x14ac:dyDescent="0.2">
      <c r="A4916" s="7">
        <v>1</v>
      </c>
      <c r="B4916" s="7">
        <v>0</v>
      </c>
      <c r="C4916" s="7">
        <v>0</v>
      </c>
      <c r="D4916" s="7">
        <v>0</v>
      </c>
      <c r="E4916" s="7">
        <v>2</v>
      </c>
      <c r="F4916" s="7">
        <v>1978</v>
      </c>
      <c r="G4916" s="7">
        <v>0</v>
      </c>
      <c r="H4916" s="8">
        <v>2054</v>
      </c>
      <c r="I4916" s="7">
        <v>2</v>
      </c>
      <c r="J4916" s="7">
        <v>6</v>
      </c>
      <c r="K4916" s="7">
        <v>2</v>
      </c>
      <c r="L4916" s="7">
        <v>0</v>
      </c>
      <c r="M4916" s="7">
        <v>6200</v>
      </c>
      <c r="N4916" s="7">
        <v>7</v>
      </c>
      <c r="O4916" s="9">
        <v>195000</v>
      </c>
    </row>
    <row r="4917" spans="1:15" x14ac:dyDescent="0.2">
      <c r="A4917" s="7">
        <v>1</v>
      </c>
      <c r="B4917" s="7">
        <v>0</v>
      </c>
      <c r="C4917" s="7">
        <v>0</v>
      </c>
      <c r="D4917" s="7">
        <v>0</v>
      </c>
      <c r="E4917" s="7">
        <v>1</v>
      </c>
      <c r="F4917" s="7">
        <v>1978</v>
      </c>
      <c r="G4917" s="7">
        <v>0</v>
      </c>
      <c r="H4917" s="8">
        <v>1548</v>
      </c>
      <c r="I4917" s="7">
        <v>1</v>
      </c>
      <c r="J4917" s="7">
        <v>3</v>
      </c>
      <c r="K4917" s="7">
        <v>1</v>
      </c>
      <c r="L4917" s="7">
        <v>1</v>
      </c>
      <c r="M4917" s="7">
        <v>8246</v>
      </c>
      <c r="N4917" s="7">
        <v>8</v>
      </c>
      <c r="O4917" s="9">
        <v>155000</v>
      </c>
    </row>
    <row r="4918" spans="1:15" x14ac:dyDescent="0.2">
      <c r="A4918" s="7">
        <v>0</v>
      </c>
      <c r="B4918" s="7">
        <v>0</v>
      </c>
      <c r="C4918" s="7">
        <v>1</v>
      </c>
      <c r="D4918" s="7">
        <v>1</v>
      </c>
      <c r="E4918" s="7">
        <v>1.5</v>
      </c>
      <c r="F4918" s="7">
        <v>1978</v>
      </c>
      <c r="G4918" s="7">
        <v>5</v>
      </c>
      <c r="H4918" s="8">
        <v>1292</v>
      </c>
      <c r="I4918" s="7">
        <v>1</v>
      </c>
      <c r="J4918" s="7">
        <v>2</v>
      </c>
      <c r="K4918" s="7">
        <v>2</v>
      </c>
      <c r="L4918" s="7">
        <v>0</v>
      </c>
      <c r="M4918" s="7">
        <v>0</v>
      </c>
      <c r="N4918" s="7">
        <v>8</v>
      </c>
      <c r="O4918" s="9">
        <v>60000</v>
      </c>
    </row>
    <row r="4919" spans="1:15" x14ac:dyDescent="0.2">
      <c r="A4919" s="7">
        <v>0</v>
      </c>
      <c r="B4919" s="7">
        <v>0</v>
      </c>
      <c r="C4919" s="7">
        <v>0</v>
      </c>
      <c r="D4919" s="7">
        <v>1</v>
      </c>
      <c r="E4919" s="7">
        <v>2</v>
      </c>
      <c r="F4919" s="7">
        <v>1978</v>
      </c>
      <c r="G4919" s="7">
        <v>0</v>
      </c>
      <c r="H4919" s="8">
        <v>8372</v>
      </c>
      <c r="I4919" s="7">
        <v>1</v>
      </c>
      <c r="J4919" s="7">
        <v>0</v>
      </c>
      <c r="K4919" s="7">
        <v>0</v>
      </c>
      <c r="L4919" s="7">
        <v>0</v>
      </c>
      <c r="M4919" s="7">
        <v>19254</v>
      </c>
      <c r="N4919" s="7">
        <v>9</v>
      </c>
      <c r="O4919" s="9">
        <v>400000</v>
      </c>
    </row>
    <row r="4920" spans="1:15" x14ac:dyDescent="0.2">
      <c r="A4920" s="7">
        <v>0</v>
      </c>
      <c r="B4920" s="7">
        <v>0</v>
      </c>
      <c r="C4920" s="7">
        <v>1</v>
      </c>
      <c r="D4920" s="7">
        <v>1</v>
      </c>
      <c r="E4920" s="7">
        <v>2</v>
      </c>
      <c r="F4920" s="7">
        <v>1978</v>
      </c>
      <c r="G4920" s="7">
        <v>5</v>
      </c>
      <c r="H4920" s="8">
        <v>1508</v>
      </c>
      <c r="I4920" s="7">
        <v>1</v>
      </c>
      <c r="J4920" s="7">
        <v>3</v>
      </c>
      <c r="K4920" s="7">
        <v>2</v>
      </c>
      <c r="L4920" s="7">
        <v>0</v>
      </c>
      <c r="M4920" s="7">
        <v>0</v>
      </c>
      <c r="N4920" s="7">
        <v>11</v>
      </c>
      <c r="O4920" s="9">
        <v>89900</v>
      </c>
    </row>
    <row r="4921" spans="1:15" x14ac:dyDescent="0.2">
      <c r="A4921" s="7">
        <v>0</v>
      </c>
      <c r="B4921" s="7">
        <v>0</v>
      </c>
      <c r="C4921" s="7">
        <v>0</v>
      </c>
      <c r="D4921" s="7">
        <v>1</v>
      </c>
      <c r="E4921" s="7">
        <v>2</v>
      </c>
      <c r="F4921" s="7">
        <v>1978</v>
      </c>
      <c r="G4921" s="7">
        <v>0</v>
      </c>
      <c r="H4921" s="8">
        <v>3600</v>
      </c>
      <c r="I4921" s="7">
        <v>1</v>
      </c>
      <c r="J4921" s="7">
        <v>0</v>
      </c>
      <c r="K4921" s="7">
        <v>0</v>
      </c>
      <c r="L4921" s="7">
        <v>0</v>
      </c>
      <c r="M4921" s="7">
        <v>8160</v>
      </c>
      <c r="N4921" s="7">
        <v>12</v>
      </c>
      <c r="O4921" s="9">
        <v>142500</v>
      </c>
    </row>
    <row r="4922" spans="1:15" x14ac:dyDescent="0.2">
      <c r="A4922" s="7">
        <v>1</v>
      </c>
      <c r="B4922" s="7">
        <v>0</v>
      </c>
      <c r="C4922" s="7">
        <v>0</v>
      </c>
      <c r="D4922" s="7">
        <v>0</v>
      </c>
      <c r="E4922" s="7">
        <v>1</v>
      </c>
      <c r="F4922" s="7">
        <v>1979</v>
      </c>
      <c r="G4922" s="7">
        <v>0</v>
      </c>
      <c r="H4922" s="8">
        <v>912</v>
      </c>
      <c r="I4922" s="7">
        <v>1</v>
      </c>
      <c r="J4922" s="7">
        <v>3</v>
      </c>
      <c r="K4922" s="7">
        <v>1</v>
      </c>
      <c r="L4922" s="7">
        <v>1</v>
      </c>
      <c r="M4922" s="7">
        <v>6028</v>
      </c>
      <c r="N4922" s="7">
        <v>1</v>
      </c>
      <c r="O4922" s="9">
        <v>65000</v>
      </c>
    </row>
    <row r="4923" spans="1:15" x14ac:dyDescent="0.2">
      <c r="A4923" s="7">
        <v>0</v>
      </c>
      <c r="B4923" s="7">
        <v>0</v>
      </c>
      <c r="C4923" s="7">
        <v>1</v>
      </c>
      <c r="D4923" s="7">
        <v>1</v>
      </c>
      <c r="E4923" s="7">
        <v>2</v>
      </c>
      <c r="F4923" s="7">
        <v>1979</v>
      </c>
      <c r="G4923" s="7">
        <v>6</v>
      </c>
      <c r="H4923" s="8">
        <v>2062</v>
      </c>
      <c r="I4923" s="7">
        <v>1</v>
      </c>
      <c r="J4923" s="7">
        <v>2</v>
      </c>
      <c r="K4923" s="7">
        <v>2</v>
      </c>
      <c r="L4923" s="7">
        <v>1</v>
      </c>
      <c r="M4923" s="7">
        <v>0</v>
      </c>
      <c r="N4923" s="7">
        <v>1</v>
      </c>
      <c r="O4923" s="9">
        <v>298500</v>
      </c>
    </row>
    <row r="4924" spans="1:15" x14ac:dyDescent="0.2">
      <c r="A4924" s="7">
        <v>1</v>
      </c>
      <c r="B4924" s="7">
        <v>0</v>
      </c>
      <c r="C4924" s="7">
        <v>0</v>
      </c>
      <c r="D4924" s="7">
        <v>0</v>
      </c>
      <c r="E4924" s="7">
        <v>2</v>
      </c>
      <c r="F4924" s="7">
        <v>1979</v>
      </c>
      <c r="G4924" s="7">
        <v>0</v>
      </c>
      <c r="H4924" s="8">
        <v>2468</v>
      </c>
      <c r="I4924" s="7">
        <v>2</v>
      </c>
      <c r="J4924" s="7">
        <v>6</v>
      </c>
      <c r="K4924" s="7">
        <v>2</v>
      </c>
      <c r="L4924" s="7">
        <v>2</v>
      </c>
      <c r="M4924" s="7">
        <v>5280</v>
      </c>
      <c r="N4924" s="7">
        <v>5</v>
      </c>
      <c r="O4924" s="9">
        <v>219900</v>
      </c>
    </row>
    <row r="4925" spans="1:15" x14ac:dyDescent="0.2">
      <c r="A4925" s="7">
        <v>1</v>
      </c>
      <c r="B4925" s="7">
        <v>0</v>
      </c>
      <c r="C4925" s="7">
        <v>0</v>
      </c>
      <c r="D4925" s="7">
        <v>0</v>
      </c>
      <c r="E4925" s="7">
        <v>1</v>
      </c>
      <c r="F4925" s="7">
        <v>1979</v>
      </c>
      <c r="G4925" s="7">
        <v>0</v>
      </c>
      <c r="H4925" s="8">
        <v>1473</v>
      </c>
      <c r="I4925" s="7">
        <v>1</v>
      </c>
      <c r="J4925" s="7">
        <v>3</v>
      </c>
      <c r="K4925" s="7">
        <v>1</v>
      </c>
      <c r="L4925" s="7">
        <v>1</v>
      </c>
      <c r="M4925" s="7">
        <v>7540</v>
      </c>
      <c r="N4925" s="7">
        <v>6</v>
      </c>
      <c r="O4925" s="9">
        <v>205000</v>
      </c>
    </row>
    <row r="4926" spans="1:15" x14ac:dyDescent="0.2">
      <c r="A4926" s="7">
        <v>1</v>
      </c>
      <c r="B4926" s="7">
        <v>0</v>
      </c>
      <c r="C4926" s="7">
        <v>0</v>
      </c>
      <c r="D4926" s="7">
        <v>0</v>
      </c>
      <c r="E4926" s="7">
        <v>1</v>
      </c>
      <c r="F4926" s="7">
        <v>1979</v>
      </c>
      <c r="G4926" s="7">
        <v>0</v>
      </c>
      <c r="H4926" s="8">
        <v>1388</v>
      </c>
      <c r="I4926" s="7">
        <v>1</v>
      </c>
      <c r="J4926" s="7">
        <v>2</v>
      </c>
      <c r="K4926" s="7">
        <v>2</v>
      </c>
      <c r="L4926" s="7">
        <v>1</v>
      </c>
      <c r="M4926" s="7">
        <v>7605</v>
      </c>
      <c r="N4926" s="7">
        <v>6</v>
      </c>
      <c r="O4926" s="9">
        <v>180500</v>
      </c>
    </row>
    <row r="4927" spans="1:15" x14ac:dyDescent="0.2">
      <c r="A4927" s="7">
        <v>1</v>
      </c>
      <c r="B4927" s="7">
        <v>0</v>
      </c>
      <c r="C4927" s="7">
        <v>0</v>
      </c>
      <c r="D4927" s="7">
        <v>0</v>
      </c>
      <c r="E4927" s="7">
        <v>2</v>
      </c>
      <c r="F4927" s="7">
        <v>1979</v>
      </c>
      <c r="G4927" s="7">
        <v>0</v>
      </c>
      <c r="H4927" s="8">
        <v>2081</v>
      </c>
      <c r="I4927" s="7">
        <v>1</v>
      </c>
      <c r="J4927" s="7">
        <v>3</v>
      </c>
      <c r="K4927" s="7">
        <v>1</v>
      </c>
      <c r="L4927" s="7">
        <v>1</v>
      </c>
      <c r="M4927" s="7">
        <v>8190</v>
      </c>
      <c r="N4927" s="7">
        <v>6</v>
      </c>
      <c r="O4927" s="9">
        <v>242000</v>
      </c>
    </row>
    <row r="4928" spans="1:15" x14ac:dyDescent="0.2">
      <c r="A4928" s="7">
        <v>0</v>
      </c>
      <c r="B4928" s="7">
        <v>1</v>
      </c>
      <c r="C4928" s="7">
        <v>0</v>
      </c>
      <c r="D4928" s="7">
        <v>1</v>
      </c>
      <c r="E4928" s="7">
        <v>2</v>
      </c>
      <c r="F4928" s="7">
        <v>1979</v>
      </c>
      <c r="G4928" s="7">
        <v>0</v>
      </c>
      <c r="H4928" s="8">
        <v>13116</v>
      </c>
      <c r="I4928" s="7">
        <v>1</v>
      </c>
      <c r="J4928" s="7">
        <v>0</v>
      </c>
      <c r="K4928" s="7">
        <v>0</v>
      </c>
      <c r="L4928" s="7">
        <v>0</v>
      </c>
      <c r="M4928" s="7">
        <v>6800</v>
      </c>
      <c r="N4928" s="7">
        <v>6</v>
      </c>
      <c r="O4928" s="9">
        <v>150000</v>
      </c>
    </row>
    <row r="4929" spans="1:15" x14ac:dyDescent="0.2">
      <c r="A4929" s="7">
        <v>0</v>
      </c>
      <c r="B4929" s="7">
        <v>1</v>
      </c>
      <c r="C4929" s="7">
        <v>0</v>
      </c>
      <c r="D4929" s="7">
        <v>1</v>
      </c>
      <c r="E4929" s="7">
        <v>1</v>
      </c>
      <c r="F4929" s="7">
        <v>1979</v>
      </c>
      <c r="G4929" s="7">
        <v>0</v>
      </c>
      <c r="H4929" s="8">
        <v>51452</v>
      </c>
      <c r="I4929" s="7">
        <v>1</v>
      </c>
      <c r="J4929" s="7">
        <v>0</v>
      </c>
      <c r="K4929" s="7">
        <v>0</v>
      </c>
      <c r="L4929" s="7">
        <v>0</v>
      </c>
      <c r="M4929" s="7">
        <v>119354</v>
      </c>
      <c r="N4929" s="7">
        <v>6</v>
      </c>
      <c r="O4929" s="9">
        <v>1500000</v>
      </c>
    </row>
    <row r="4930" spans="1:15" x14ac:dyDescent="0.2">
      <c r="A4930" s="7">
        <v>1</v>
      </c>
      <c r="B4930" s="7">
        <v>0</v>
      </c>
      <c r="C4930" s="7">
        <v>0</v>
      </c>
      <c r="D4930" s="7">
        <v>0</v>
      </c>
      <c r="E4930" s="7">
        <v>1.5</v>
      </c>
      <c r="F4930" s="7">
        <v>1979</v>
      </c>
      <c r="G4930" s="7">
        <v>0</v>
      </c>
      <c r="H4930" s="8">
        <v>2229</v>
      </c>
      <c r="I4930" s="7">
        <v>1</v>
      </c>
      <c r="J4930" s="7">
        <v>4</v>
      </c>
      <c r="K4930" s="7">
        <v>2</v>
      </c>
      <c r="L4930" s="7">
        <v>1</v>
      </c>
      <c r="M4930" s="7">
        <v>16177</v>
      </c>
      <c r="N4930" s="7">
        <v>7</v>
      </c>
      <c r="O4930" s="9">
        <v>250000</v>
      </c>
    </row>
    <row r="4931" spans="1:15" x14ac:dyDescent="0.2">
      <c r="A4931" s="7">
        <v>1</v>
      </c>
      <c r="B4931" s="7">
        <v>0</v>
      </c>
      <c r="C4931" s="7">
        <v>0</v>
      </c>
      <c r="D4931" s="7">
        <v>0</v>
      </c>
      <c r="E4931" s="7">
        <v>2</v>
      </c>
      <c r="F4931" s="7">
        <v>1979</v>
      </c>
      <c r="G4931" s="7">
        <v>0</v>
      </c>
      <c r="H4931" s="8">
        <v>1444</v>
      </c>
      <c r="I4931" s="7">
        <v>1</v>
      </c>
      <c r="J4931" s="7">
        <v>3</v>
      </c>
      <c r="K4931" s="7">
        <v>1</v>
      </c>
      <c r="L4931" s="7">
        <v>1</v>
      </c>
      <c r="M4931" s="7">
        <v>11932</v>
      </c>
      <c r="N4931" s="7">
        <v>8</v>
      </c>
      <c r="O4931" s="9">
        <v>100000</v>
      </c>
    </row>
    <row r="4932" spans="1:15" x14ac:dyDescent="0.2">
      <c r="A4932" s="7">
        <v>1</v>
      </c>
      <c r="B4932" s="7">
        <v>0</v>
      </c>
      <c r="C4932" s="7">
        <v>0</v>
      </c>
      <c r="D4932" s="7">
        <v>0</v>
      </c>
      <c r="E4932" s="7">
        <v>2</v>
      </c>
      <c r="F4932" s="7">
        <v>1979</v>
      </c>
      <c r="G4932" s="7">
        <v>0</v>
      </c>
      <c r="H4932" s="8">
        <v>1943</v>
      </c>
      <c r="I4932" s="7">
        <v>1</v>
      </c>
      <c r="J4932" s="7">
        <v>3</v>
      </c>
      <c r="K4932" s="7">
        <v>2</v>
      </c>
      <c r="L4932" s="7">
        <v>1</v>
      </c>
      <c r="M4932" s="7">
        <v>9000</v>
      </c>
      <c r="N4932" s="7">
        <v>8</v>
      </c>
      <c r="O4932" s="9">
        <v>262500</v>
      </c>
    </row>
    <row r="4933" spans="1:15" x14ac:dyDescent="0.2">
      <c r="A4933" s="7">
        <v>1</v>
      </c>
      <c r="B4933" s="7">
        <v>0</v>
      </c>
      <c r="C4933" s="7">
        <v>0</v>
      </c>
      <c r="D4933" s="7">
        <v>0</v>
      </c>
      <c r="E4933" s="7">
        <v>1</v>
      </c>
      <c r="F4933" s="7">
        <v>1979</v>
      </c>
      <c r="G4933" s="7">
        <v>0</v>
      </c>
      <c r="H4933" s="8">
        <v>910</v>
      </c>
      <c r="I4933" s="7">
        <v>1</v>
      </c>
      <c r="J4933" s="7">
        <v>3</v>
      </c>
      <c r="K4933" s="7">
        <v>1</v>
      </c>
      <c r="L4933" s="7">
        <v>0</v>
      </c>
      <c r="M4933" s="7">
        <v>4000</v>
      </c>
      <c r="N4933" s="7">
        <v>9</v>
      </c>
      <c r="O4933" s="9">
        <v>59900</v>
      </c>
    </row>
    <row r="4934" spans="1:15" x14ac:dyDescent="0.2">
      <c r="A4934" s="7">
        <v>1</v>
      </c>
      <c r="B4934" s="7">
        <v>0</v>
      </c>
      <c r="C4934" s="7">
        <v>0</v>
      </c>
      <c r="D4934" s="7">
        <v>0</v>
      </c>
      <c r="E4934" s="7">
        <v>2</v>
      </c>
      <c r="F4934" s="7">
        <v>1979</v>
      </c>
      <c r="G4934" s="7">
        <v>0</v>
      </c>
      <c r="H4934" s="8">
        <v>1964</v>
      </c>
      <c r="I4934" s="7">
        <v>1</v>
      </c>
      <c r="J4934" s="7">
        <v>3</v>
      </c>
      <c r="K4934" s="7">
        <v>1</v>
      </c>
      <c r="L4934" s="7">
        <v>1</v>
      </c>
      <c r="M4934" s="7">
        <v>10725</v>
      </c>
      <c r="N4934" s="7">
        <v>9</v>
      </c>
      <c r="O4934" s="9">
        <v>217500</v>
      </c>
    </row>
    <row r="4935" spans="1:15" x14ac:dyDescent="0.2">
      <c r="A4935" s="7">
        <v>1</v>
      </c>
      <c r="B4935" s="7">
        <v>0</v>
      </c>
      <c r="C4935" s="7">
        <v>0</v>
      </c>
      <c r="D4935" s="7">
        <v>0</v>
      </c>
      <c r="E4935" s="7">
        <v>1</v>
      </c>
      <c r="F4935" s="7">
        <v>1979</v>
      </c>
      <c r="G4935" s="7">
        <v>0</v>
      </c>
      <c r="H4935" s="8">
        <v>1622</v>
      </c>
      <c r="I4935" s="7">
        <v>1</v>
      </c>
      <c r="J4935" s="7">
        <v>3</v>
      </c>
      <c r="K4935" s="7">
        <v>1</v>
      </c>
      <c r="L4935" s="7">
        <v>1</v>
      </c>
      <c r="M4935" s="7">
        <v>8190</v>
      </c>
      <c r="N4935" s="7">
        <v>9</v>
      </c>
      <c r="O4935" s="9">
        <v>250000</v>
      </c>
    </row>
    <row r="4936" spans="1:15" x14ac:dyDescent="0.2">
      <c r="A4936" s="7">
        <v>1</v>
      </c>
      <c r="B4936" s="7">
        <v>0</v>
      </c>
      <c r="C4936" s="7">
        <v>0</v>
      </c>
      <c r="D4936" s="7">
        <v>0</v>
      </c>
      <c r="E4936" s="7">
        <v>1</v>
      </c>
      <c r="F4936" s="7">
        <v>1979</v>
      </c>
      <c r="G4936" s="7">
        <v>0</v>
      </c>
      <c r="H4936" s="8">
        <v>1411</v>
      </c>
      <c r="I4936" s="7">
        <v>1</v>
      </c>
      <c r="J4936" s="7">
        <v>3</v>
      </c>
      <c r="K4936" s="7">
        <v>1</v>
      </c>
      <c r="L4936" s="7">
        <v>1</v>
      </c>
      <c r="M4936" s="7">
        <v>7475</v>
      </c>
      <c r="N4936" s="7">
        <v>9</v>
      </c>
      <c r="O4936" s="9">
        <v>190000</v>
      </c>
    </row>
    <row r="4937" spans="1:15" x14ac:dyDescent="0.2">
      <c r="A4937" s="7">
        <v>0</v>
      </c>
      <c r="B4937" s="7">
        <v>0</v>
      </c>
      <c r="C4937" s="7">
        <v>0</v>
      </c>
      <c r="D4937" s="7">
        <v>1</v>
      </c>
      <c r="E4937" s="7">
        <v>2</v>
      </c>
      <c r="F4937" s="7">
        <v>1979</v>
      </c>
      <c r="G4937" s="7">
        <v>0</v>
      </c>
      <c r="H4937" s="8">
        <v>10458</v>
      </c>
      <c r="I4937" s="7">
        <v>1</v>
      </c>
      <c r="J4937" s="7">
        <v>0</v>
      </c>
      <c r="K4937" s="7">
        <v>0</v>
      </c>
      <c r="L4937" s="7">
        <v>0</v>
      </c>
      <c r="M4937" s="7">
        <v>15000</v>
      </c>
      <c r="N4937" s="7">
        <v>10</v>
      </c>
      <c r="O4937" s="9">
        <v>615700</v>
      </c>
    </row>
    <row r="4938" spans="1:15" x14ac:dyDescent="0.2">
      <c r="A4938" s="7">
        <v>1</v>
      </c>
      <c r="B4938" s="7">
        <v>0</v>
      </c>
      <c r="C4938" s="7">
        <v>0</v>
      </c>
      <c r="D4938" s="7">
        <v>0</v>
      </c>
      <c r="E4938" s="7">
        <v>1</v>
      </c>
      <c r="F4938" s="7">
        <v>1979</v>
      </c>
      <c r="G4938" s="7">
        <v>0</v>
      </c>
      <c r="H4938" s="8">
        <v>1468</v>
      </c>
      <c r="I4938" s="7">
        <v>1</v>
      </c>
      <c r="J4938" s="7">
        <v>3</v>
      </c>
      <c r="K4938" s="7">
        <v>2</v>
      </c>
      <c r="L4938" s="7">
        <v>0</v>
      </c>
      <c r="M4938" s="7">
        <v>7200</v>
      </c>
      <c r="N4938" s="7">
        <v>11</v>
      </c>
      <c r="O4938" s="9">
        <v>165000</v>
      </c>
    </row>
    <row r="4939" spans="1:15" x14ac:dyDescent="0.2">
      <c r="A4939" s="7">
        <v>1</v>
      </c>
      <c r="B4939" s="7">
        <v>0</v>
      </c>
      <c r="C4939" s="7">
        <v>0</v>
      </c>
      <c r="D4939" s="7">
        <v>0</v>
      </c>
      <c r="E4939" s="7">
        <v>1</v>
      </c>
      <c r="F4939" s="7">
        <v>1979</v>
      </c>
      <c r="G4939" s="7">
        <v>0</v>
      </c>
      <c r="H4939" s="8">
        <v>910</v>
      </c>
      <c r="I4939" s="7">
        <v>1</v>
      </c>
      <c r="J4939" s="7">
        <v>3</v>
      </c>
      <c r="K4939" s="7">
        <v>2</v>
      </c>
      <c r="L4939" s="7">
        <v>0</v>
      </c>
      <c r="M4939" s="7">
        <v>4000</v>
      </c>
      <c r="N4939" s="7">
        <v>12</v>
      </c>
      <c r="O4939" s="9">
        <v>85900</v>
      </c>
    </row>
    <row r="4940" spans="1:15" x14ac:dyDescent="0.2">
      <c r="A4940" s="7">
        <v>0</v>
      </c>
      <c r="B4940" s="7">
        <v>1</v>
      </c>
      <c r="C4940" s="7">
        <v>0</v>
      </c>
      <c r="D4940" s="7">
        <v>1</v>
      </c>
      <c r="E4940" s="7">
        <v>1</v>
      </c>
      <c r="F4940" s="7">
        <v>1979</v>
      </c>
      <c r="G4940" s="7">
        <v>0</v>
      </c>
      <c r="H4940" s="8">
        <v>1353</v>
      </c>
      <c r="I4940" s="7">
        <v>1</v>
      </c>
      <c r="J4940" s="7">
        <v>0</v>
      </c>
      <c r="K4940" s="7">
        <v>0</v>
      </c>
      <c r="L4940" s="7">
        <v>0</v>
      </c>
      <c r="M4940" s="7">
        <v>109500</v>
      </c>
      <c r="N4940" s="7">
        <v>12</v>
      </c>
      <c r="O4940" s="9">
        <v>575000</v>
      </c>
    </row>
    <row r="4941" spans="1:15" x14ac:dyDescent="0.2">
      <c r="A4941" s="7">
        <v>1</v>
      </c>
      <c r="B4941" s="7">
        <v>0</v>
      </c>
      <c r="C4941" s="7">
        <v>0</v>
      </c>
      <c r="D4941" s="7">
        <v>0</v>
      </c>
      <c r="E4941" s="7">
        <v>2</v>
      </c>
      <c r="F4941" s="7">
        <v>1980</v>
      </c>
      <c r="G4941" s="7">
        <v>0</v>
      </c>
      <c r="H4941" s="8">
        <v>2556</v>
      </c>
      <c r="I4941" s="7">
        <v>2</v>
      </c>
      <c r="J4941" s="7">
        <v>6</v>
      </c>
      <c r="K4941" s="7">
        <v>2</v>
      </c>
      <c r="L4941" s="7">
        <v>2</v>
      </c>
      <c r="M4941" s="7">
        <v>7920</v>
      </c>
      <c r="N4941" s="7">
        <v>1</v>
      </c>
      <c r="O4941" s="9">
        <v>145000</v>
      </c>
    </row>
    <row r="4942" spans="1:15" x14ac:dyDescent="0.2">
      <c r="A4942" s="7">
        <v>1</v>
      </c>
      <c r="B4942" s="7">
        <v>0</v>
      </c>
      <c r="C4942" s="7">
        <v>0</v>
      </c>
      <c r="D4942" s="7">
        <v>0</v>
      </c>
      <c r="E4942" s="7">
        <v>1</v>
      </c>
      <c r="F4942" s="7">
        <v>1980</v>
      </c>
      <c r="G4942" s="7">
        <v>0</v>
      </c>
      <c r="H4942" s="8">
        <v>1183</v>
      </c>
      <c r="I4942" s="7">
        <v>1</v>
      </c>
      <c r="J4942" s="7">
        <v>3</v>
      </c>
      <c r="K4942" s="7">
        <v>1</v>
      </c>
      <c r="L4942" s="7">
        <v>1</v>
      </c>
      <c r="M4942" s="7">
        <v>6028</v>
      </c>
      <c r="N4942" s="7">
        <v>2</v>
      </c>
      <c r="O4942" s="9">
        <v>88000</v>
      </c>
    </row>
    <row r="4943" spans="1:15" x14ac:dyDescent="0.2">
      <c r="A4943" s="7">
        <v>1</v>
      </c>
      <c r="B4943" s="7">
        <v>0</v>
      </c>
      <c r="C4943" s="7">
        <v>0</v>
      </c>
      <c r="D4943" s="7">
        <v>0</v>
      </c>
      <c r="E4943" s="7">
        <v>2</v>
      </c>
      <c r="F4943" s="7">
        <v>1980</v>
      </c>
      <c r="G4943" s="7">
        <v>0</v>
      </c>
      <c r="H4943" s="8">
        <v>1734</v>
      </c>
      <c r="I4943" s="7">
        <v>1</v>
      </c>
      <c r="J4943" s="7">
        <v>3</v>
      </c>
      <c r="K4943" s="7">
        <v>1</v>
      </c>
      <c r="L4943" s="7">
        <v>1</v>
      </c>
      <c r="M4943" s="7">
        <v>5279</v>
      </c>
      <c r="N4943" s="7">
        <v>3</v>
      </c>
      <c r="O4943" s="9">
        <v>149000</v>
      </c>
    </row>
    <row r="4944" spans="1:15" x14ac:dyDescent="0.2">
      <c r="A4944" s="7">
        <v>0</v>
      </c>
      <c r="B4944" s="7">
        <v>0</v>
      </c>
      <c r="C4944" s="7">
        <v>1</v>
      </c>
      <c r="D4944" s="7">
        <v>1</v>
      </c>
      <c r="E4944" s="7">
        <v>1</v>
      </c>
      <c r="F4944" s="7">
        <v>1980</v>
      </c>
      <c r="G4944" s="7">
        <v>4</v>
      </c>
      <c r="H4944" s="8">
        <v>1054</v>
      </c>
      <c r="I4944" s="7">
        <v>1</v>
      </c>
      <c r="J4944" s="7">
        <v>2</v>
      </c>
      <c r="K4944" s="7">
        <v>1</v>
      </c>
      <c r="L4944" s="7">
        <v>0</v>
      </c>
      <c r="M4944" s="7">
        <v>0</v>
      </c>
      <c r="N4944" s="7">
        <v>3</v>
      </c>
      <c r="O4944" s="9">
        <v>71000</v>
      </c>
    </row>
    <row r="4945" spans="1:15" x14ac:dyDescent="0.2">
      <c r="A4945" s="7">
        <v>1</v>
      </c>
      <c r="B4945" s="7">
        <v>0</v>
      </c>
      <c r="C4945" s="7">
        <v>0</v>
      </c>
      <c r="D4945" s="7">
        <v>0</v>
      </c>
      <c r="E4945" s="7">
        <v>2</v>
      </c>
      <c r="F4945" s="7">
        <v>1980</v>
      </c>
      <c r="G4945" s="7">
        <v>0</v>
      </c>
      <c r="H4945" s="8">
        <v>1489</v>
      </c>
      <c r="I4945" s="7">
        <v>1</v>
      </c>
      <c r="J4945" s="7">
        <v>3</v>
      </c>
      <c r="K4945" s="7">
        <v>2</v>
      </c>
      <c r="L4945" s="7">
        <v>1</v>
      </c>
      <c r="M4945" s="7">
        <v>7860</v>
      </c>
      <c r="N4945" s="7">
        <v>4</v>
      </c>
      <c r="O4945" s="9">
        <v>115000</v>
      </c>
    </row>
    <row r="4946" spans="1:15" x14ac:dyDescent="0.2">
      <c r="A4946" s="7">
        <v>1</v>
      </c>
      <c r="B4946" s="7">
        <v>0</v>
      </c>
      <c r="C4946" s="7">
        <v>0</v>
      </c>
      <c r="D4946" s="7">
        <v>0</v>
      </c>
      <c r="E4946" s="7">
        <v>2</v>
      </c>
      <c r="F4946" s="7">
        <v>1980</v>
      </c>
      <c r="G4946" s="7">
        <v>0</v>
      </c>
      <c r="H4946" s="8">
        <v>2464</v>
      </c>
      <c r="I4946" s="7">
        <v>2</v>
      </c>
      <c r="J4946" s="7">
        <v>6</v>
      </c>
      <c r="K4946" s="7">
        <v>2</v>
      </c>
      <c r="L4946" s="7">
        <v>2</v>
      </c>
      <c r="M4946" s="7">
        <v>7752</v>
      </c>
      <c r="N4946" s="7">
        <v>4</v>
      </c>
      <c r="O4946" s="9">
        <v>128500</v>
      </c>
    </row>
    <row r="4947" spans="1:15" x14ac:dyDescent="0.2">
      <c r="A4947" s="7">
        <v>0</v>
      </c>
      <c r="B4947" s="7">
        <v>0</v>
      </c>
      <c r="C4947" s="7">
        <v>1</v>
      </c>
      <c r="D4947" s="7">
        <v>1</v>
      </c>
      <c r="E4947" s="7">
        <v>1</v>
      </c>
      <c r="F4947" s="7">
        <v>1980</v>
      </c>
      <c r="G4947" s="7">
        <v>4</v>
      </c>
      <c r="H4947" s="8">
        <v>1048</v>
      </c>
      <c r="I4947" s="7">
        <v>1</v>
      </c>
      <c r="J4947" s="7">
        <v>2</v>
      </c>
      <c r="K4947" s="7">
        <v>2</v>
      </c>
      <c r="L4947" s="7">
        <v>0</v>
      </c>
      <c r="M4947" s="7">
        <v>0</v>
      </c>
      <c r="N4947" s="7">
        <v>4</v>
      </c>
      <c r="O4947" s="9">
        <v>61500</v>
      </c>
    </row>
    <row r="4948" spans="1:15" x14ac:dyDescent="0.2">
      <c r="A4948" s="7">
        <v>0</v>
      </c>
      <c r="B4948" s="7">
        <v>0</v>
      </c>
      <c r="C4948" s="7">
        <v>1</v>
      </c>
      <c r="D4948" s="7">
        <v>1</v>
      </c>
      <c r="E4948" s="7">
        <v>1</v>
      </c>
      <c r="F4948" s="7">
        <v>1980</v>
      </c>
      <c r="G4948" s="7">
        <v>5</v>
      </c>
      <c r="H4948" s="8">
        <v>1048</v>
      </c>
      <c r="I4948" s="7">
        <v>1</v>
      </c>
      <c r="J4948" s="7">
        <v>2</v>
      </c>
      <c r="K4948" s="7">
        <v>2</v>
      </c>
      <c r="L4948" s="7">
        <v>0</v>
      </c>
      <c r="M4948" s="7">
        <v>0</v>
      </c>
      <c r="N4948" s="7">
        <v>4</v>
      </c>
      <c r="O4948" s="9">
        <v>65900</v>
      </c>
    </row>
    <row r="4949" spans="1:15" x14ac:dyDescent="0.2">
      <c r="A4949" s="7">
        <v>1</v>
      </c>
      <c r="B4949" s="7">
        <v>0</v>
      </c>
      <c r="C4949" s="7">
        <v>0</v>
      </c>
      <c r="D4949" s="7">
        <v>0</v>
      </c>
      <c r="E4949" s="7">
        <v>1</v>
      </c>
      <c r="F4949" s="7">
        <v>1980</v>
      </c>
      <c r="G4949" s="7">
        <v>0</v>
      </c>
      <c r="H4949" s="8">
        <v>1077</v>
      </c>
      <c r="I4949" s="7">
        <v>1</v>
      </c>
      <c r="J4949" s="7">
        <v>3</v>
      </c>
      <c r="K4949" s="7">
        <v>1</v>
      </c>
      <c r="L4949" s="7">
        <v>1</v>
      </c>
      <c r="M4949" s="7">
        <v>9576</v>
      </c>
      <c r="N4949" s="7">
        <v>5</v>
      </c>
      <c r="O4949" s="9">
        <v>152000</v>
      </c>
    </row>
    <row r="4950" spans="1:15" x14ac:dyDescent="0.2">
      <c r="A4950" s="7">
        <v>1</v>
      </c>
      <c r="B4950" s="7">
        <v>0</v>
      </c>
      <c r="C4950" s="7">
        <v>0</v>
      </c>
      <c r="D4950" s="7">
        <v>0</v>
      </c>
      <c r="E4950" s="7">
        <v>1</v>
      </c>
      <c r="F4950" s="7">
        <v>1980</v>
      </c>
      <c r="G4950" s="7">
        <v>0</v>
      </c>
      <c r="H4950" s="8">
        <v>1077</v>
      </c>
      <c r="I4950" s="7">
        <v>1</v>
      </c>
      <c r="J4950" s="7">
        <v>3</v>
      </c>
      <c r="K4950" s="7">
        <v>1</v>
      </c>
      <c r="L4950" s="7">
        <v>1</v>
      </c>
      <c r="M4950" s="7">
        <v>7200</v>
      </c>
      <c r="N4950" s="7">
        <v>5</v>
      </c>
      <c r="O4950" s="9">
        <v>139500</v>
      </c>
    </row>
    <row r="4951" spans="1:15" x14ac:dyDescent="0.2">
      <c r="A4951" s="7">
        <v>1</v>
      </c>
      <c r="B4951" s="7">
        <v>0</v>
      </c>
      <c r="C4951" s="7">
        <v>0</v>
      </c>
      <c r="D4951" s="7">
        <v>0</v>
      </c>
      <c r="E4951" s="7">
        <v>2</v>
      </c>
      <c r="F4951" s="7">
        <v>1980</v>
      </c>
      <c r="G4951" s="7">
        <v>0</v>
      </c>
      <c r="H4951" s="8">
        <v>2464</v>
      </c>
      <c r="I4951" s="7">
        <v>2</v>
      </c>
      <c r="J4951" s="7">
        <v>6</v>
      </c>
      <c r="K4951" s="7">
        <v>2</v>
      </c>
      <c r="L4951" s="7">
        <v>2</v>
      </c>
      <c r="M4951" s="7">
        <v>7969</v>
      </c>
      <c r="N4951" s="7">
        <v>5</v>
      </c>
      <c r="O4951" s="9">
        <v>122500</v>
      </c>
    </row>
    <row r="4952" spans="1:15" x14ac:dyDescent="0.2">
      <c r="A4952" s="7">
        <v>1</v>
      </c>
      <c r="B4952" s="7">
        <v>0</v>
      </c>
      <c r="C4952" s="7">
        <v>0</v>
      </c>
      <c r="D4952" s="7">
        <v>0</v>
      </c>
      <c r="E4952" s="7">
        <v>2</v>
      </c>
      <c r="F4952" s="7">
        <v>1980</v>
      </c>
      <c r="G4952" s="7">
        <v>0</v>
      </c>
      <c r="H4952" s="8">
        <v>2464</v>
      </c>
      <c r="I4952" s="7">
        <v>2</v>
      </c>
      <c r="J4952" s="7">
        <v>6</v>
      </c>
      <c r="K4952" s="7">
        <v>2</v>
      </c>
      <c r="L4952" s="7">
        <v>2</v>
      </c>
      <c r="M4952" s="7">
        <v>8177</v>
      </c>
      <c r="N4952" s="7">
        <v>5</v>
      </c>
      <c r="O4952" s="9">
        <v>122500</v>
      </c>
    </row>
    <row r="4953" spans="1:15" x14ac:dyDescent="0.2">
      <c r="A4953" s="7">
        <v>0</v>
      </c>
      <c r="B4953" s="7">
        <v>0</v>
      </c>
      <c r="C4953" s="7">
        <v>1</v>
      </c>
      <c r="D4953" s="7">
        <v>1</v>
      </c>
      <c r="E4953" s="7">
        <v>1</v>
      </c>
      <c r="F4953" s="7">
        <v>1980</v>
      </c>
      <c r="G4953" s="7">
        <v>4</v>
      </c>
      <c r="H4953" s="8">
        <v>1054</v>
      </c>
      <c r="I4953" s="7">
        <v>1</v>
      </c>
      <c r="J4953" s="7">
        <v>2</v>
      </c>
      <c r="K4953" s="7">
        <v>1</v>
      </c>
      <c r="L4953" s="7">
        <v>0</v>
      </c>
      <c r="M4953" s="7">
        <v>0</v>
      </c>
      <c r="N4953" s="7">
        <v>5</v>
      </c>
      <c r="O4953" s="9">
        <v>81000</v>
      </c>
    </row>
    <row r="4954" spans="1:15" x14ac:dyDescent="0.2">
      <c r="A4954" s="7">
        <v>0</v>
      </c>
      <c r="B4954" s="7">
        <v>0</v>
      </c>
      <c r="C4954" s="7">
        <v>1</v>
      </c>
      <c r="D4954" s="7">
        <v>1</v>
      </c>
      <c r="E4954" s="7">
        <v>1</v>
      </c>
      <c r="F4954" s="7">
        <v>1980</v>
      </c>
      <c r="G4954" s="7">
        <v>5</v>
      </c>
      <c r="H4954" s="8">
        <v>1048</v>
      </c>
      <c r="I4954" s="7">
        <v>1</v>
      </c>
      <c r="J4954" s="7">
        <v>2</v>
      </c>
      <c r="K4954" s="7">
        <v>2</v>
      </c>
      <c r="L4954" s="7">
        <v>0</v>
      </c>
      <c r="M4954" s="7">
        <v>0</v>
      </c>
      <c r="N4954" s="7">
        <v>5</v>
      </c>
      <c r="O4954" s="9">
        <v>68000</v>
      </c>
    </row>
    <row r="4955" spans="1:15" x14ac:dyDescent="0.2">
      <c r="A4955" s="7">
        <v>0</v>
      </c>
      <c r="B4955" s="7">
        <v>0</v>
      </c>
      <c r="C4955" s="7">
        <v>1</v>
      </c>
      <c r="D4955" s="7">
        <v>1</v>
      </c>
      <c r="E4955" s="7">
        <v>1</v>
      </c>
      <c r="F4955" s="7">
        <v>1980</v>
      </c>
      <c r="G4955" s="7">
        <v>4</v>
      </c>
      <c r="H4955" s="8">
        <v>1070</v>
      </c>
      <c r="I4955" s="7">
        <v>1</v>
      </c>
      <c r="J4955" s="7">
        <v>2</v>
      </c>
      <c r="K4955" s="7">
        <v>1</v>
      </c>
      <c r="L4955" s="7">
        <v>0</v>
      </c>
      <c r="M4955" s="7">
        <v>0</v>
      </c>
      <c r="N4955" s="7">
        <v>6</v>
      </c>
      <c r="O4955" s="9">
        <v>71000</v>
      </c>
    </row>
    <row r="4956" spans="1:15" x14ac:dyDescent="0.2">
      <c r="A4956" s="7">
        <v>0</v>
      </c>
      <c r="B4956" s="7">
        <v>0</v>
      </c>
      <c r="C4956" s="7">
        <v>1</v>
      </c>
      <c r="D4956" s="7">
        <v>1</v>
      </c>
      <c r="E4956" s="7">
        <v>2</v>
      </c>
      <c r="F4956" s="7">
        <v>1980</v>
      </c>
      <c r="G4956" s="7">
        <v>5</v>
      </c>
      <c r="H4956" s="8">
        <v>1266</v>
      </c>
      <c r="I4956" s="7">
        <v>1</v>
      </c>
      <c r="J4956" s="7">
        <v>2</v>
      </c>
      <c r="K4956" s="7">
        <v>2</v>
      </c>
      <c r="L4956" s="7">
        <v>1</v>
      </c>
      <c r="M4956" s="7">
        <v>0</v>
      </c>
      <c r="N4956" s="7">
        <v>6</v>
      </c>
      <c r="O4956" s="9">
        <v>90200</v>
      </c>
    </row>
    <row r="4957" spans="1:15" x14ac:dyDescent="0.2">
      <c r="A4957" s="7">
        <v>0</v>
      </c>
      <c r="B4957" s="7">
        <v>0</v>
      </c>
      <c r="C4957" s="7">
        <v>1</v>
      </c>
      <c r="D4957" s="7">
        <v>1</v>
      </c>
      <c r="E4957" s="7">
        <v>1</v>
      </c>
      <c r="F4957" s="7">
        <v>1980</v>
      </c>
      <c r="G4957" s="7">
        <v>6</v>
      </c>
      <c r="H4957" s="8">
        <v>1297</v>
      </c>
      <c r="I4957" s="7">
        <v>1</v>
      </c>
      <c r="J4957" s="7">
        <v>2</v>
      </c>
      <c r="K4957" s="7">
        <v>2</v>
      </c>
      <c r="L4957" s="7">
        <v>0</v>
      </c>
      <c r="M4957" s="7">
        <v>0</v>
      </c>
      <c r="N4957" s="7">
        <v>7</v>
      </c>
      <c r="O4957" s="9">
        <v>73000</v>
      </c>
    </row>
    <row r="4958" spans="1:15" x14ac:dyDescent="0.2">
      <c r="A4958" s="7">
        <v>0</v>
      </c>
      <c r="B4958" s="7">
        <v>0</v>
      </c>
      <c r="C4958" s="7">
        <v>1</v>
      </c>
      <c r="D4958" s="7">
        <v>1</v>
      </c>
      <c r="E4958" s="7">
        <v>1</v>
      </c>
      <c r="F4958" s="7">
        <v>1980</v>
      </c>
      <c r="G4958" s="7">
        <v>3</v>
      </c>
      <c r="H4958" s="8">
        <v>751</v>
      </c>
      <c r="I4958" s="7">
        <v>1</v>
      </c>
      <c r="J4958" s="7">
        <v>1</v>
      </c>
      <c r="K4958" s="7">
        <v>1</v>
      </c>
      <c r="L4958" s="7">
        <v>0</v>
      </c>
      <c r="M4958" s="7">
        <v>0</v>
      </c>
      <c r="N4958" s="7">
        <v>7</v>
      </c>
      <c r="O4958" s="9">
        <v>56800</v>
      </c>
    </row>
    <row r="4959" spans="1:15" x14ac:dyDescent="0.2">
      <c r="A4959" s="7">
        <v>1</v>
      </c>
      <c r="B4959" s="7">
        <v>0</v>
      </c>
      <c r="C4959" s="7">
        <v>0</v>
      </c>
      <c r="D4959" s="7">
        <v>0</v>
      </c>
      <c r="E4959" s="7">
        <v>1</v>
      </c>
      <c r="F4959" s="7">
        <v>1980</v>
      </c>
      <c r="G4959" s="7">
        <v>0</v>
      </c>
      <c r="H4959" s="8">
        <v>1077</v>
      </c>
      <c r="I4959" s="7">
        <v>1</v>
      </c>
      <c r="J4959" s="7">
        <v>3</v>
      </c>
      <c r="K4959" s="7">
        <v>1</v>
      </c>
      <c r="L4959" s="7">
        <v>1</v>
      </c>
      <c r="M4959" s="7">
        <v>8130</v>
      </c>
      <c r="N4959" s="7">
        <v>8</v>
      </c>
      <c r="O4959" s="9">
        <v>140000</v>
      </c>
    </row>
    <row r="4960" spans="1:15" x14ac:dyDescent="0.2">
      <c r="A4960" s="7">
        <v>1</v>
      </c>
      <c r="B4960" s="7">
        <v>0</v>
      </c>
      <c r="C4960" s="7">
        <v>0</v>
      </c>
      <c r="D4960" s="7">
        <v>0</v>
      </c>
      <c r="E4960" s="7">
        <v>1</v>
      </c>
      <c r="F4960" s="7">
        <v>1980</v>
      </c>
      <c r="G4960" s="7">
        <v>0</v>
      </c>
      <c r="H4960" s="8">
        <v>1463</v>
      </c>
      <c r="I4960" s="7">
        <v>1</v>
      </c>
      <c r="J4960" s="7">
        <v>3</v>
      </c>
      <c r="K4960" s="7">
        <v>1</v>
      </c>
      <c r="L4960" s="7">
        <v>1</v>
      </c>
      <c r="M4960" s="7">
        <v>8520</v>
      </c>
      <c r="N4960" s="7">
        <v>8</v>
      </c>
      <c r="O4960" s="9">
        <v>231475</v>
      </c>
    </row>
    <row r="4961" spans="1:15" x14ac:dyDescent="0.2">
      <c r="A4961" s="7">
        <v>0</v>
      </c>
      <c r="B4961" s="7">
        <v>0</v>
      </c>
      <c r="C4961" s="7">
        <v>1</v>
      </c>
      <c r="D4961" s="7">
        <v>1</v>
      </c>
      <c r="E4961" s="7">
        <v>1</v>
      </c>
      <c r="F4961" s="7">
        <v>1980</v>
      </c>
      <c r="G4961" s="7">
        <v>5</v>
      </c>
      <c r="H4961" s="8">
        <v>1048</v>
      </c>
      <c r="I4961" s="7">
        <v>1</v>
      </c>
      <c r="J4961" s="7">
        <v>2</v>
      </c>
      <c r="K4961" s="7">
        <v>2</v>
      </c>
      <c r="L4961" s="7">
        <v>0</v>
      </c>
      <c r="M4961" s="7">
        <v>0</v>
      </c>
      <c r="N4961" s="7">
        <v>8</v>
      </c>
      <c r="O4961" s="9">
        <v>77000</v>
      </c>
    </row>
    <row r="4962" spans="1:15" x14ac:dyDescent="0.2">
      <c r="A4962" s="7">
        <v>0</v>
      </c>
      <c r="B4962" s="7">
        <v>0</v>
      </c>
      <c r="C4962" s="7">
        <v>1</v>
      </c>
      <c r="D4962" s="7">
        <v>1</v>
      </c>
      <c r="E4962" s="7">
        <v>1</v>
      </c>
      <c r="F4962" s="7">
        <v>1980</v>
      </c>
      <c r="G4962" s="7">
        <v>4</v>
      </c>
      <c r="H4962" s="8">
        <v>1030</v>
      </c>
      <c r="I4962" s="7">
        <v>1</v>
      </c>
      <c r="J4962" s="7">
        <v>2</v>
      </c>
      <c r="K4962" s="7">
        <v>2</v>
      </c>
      <c r="L4962" s="7">
        <v>0</v>
      </c>
      <c r="M4962" s="7">
        <v>0</v>
      </c>
      <c r="N4962" s="7">
        <v>8</v>
      </c>
      <c r="O4962" s="9">
        <v>72500</v>
      </c>
    </row>
    <row r="4963" spans="1:15" x14ac:dyDescent="0.2">
      <c r="A4963" s="7">
        <v>0</v>
      </c>
      <c r="B4963" s="7">
        <v>0</v>
      </c>
      <c r="C4963" s="7">
        <v>1</v>
      </c>
      <c r="D4963" s="7">
        <v>1</v>
      </c>
      <c r="E4963" s="7">
        <v>1</v>
      </c>
      <c r="F4963" s="7">
        <v>1980</v>
      </c>
      <c r="G4963" s="7">
        <v>4</v>
      </c>
      <c r="H4963" s="8">
        <v>1070</v>
      </c>
      <c r="I4963" s="7">
        <v>1</v>
      </c>
      <c r="J4963" s="7">
        <v>2</v>
      </c>
      <c r="K4963" s="7">
        <v>1</v>
      </c>
      <c r="L4963" s="7">
        <v>0</v>
      </c>
      <c r="M4963" s="7">
        <v>0</v>
      </c>
      <c r="N4963" s="7">
        <v>9</v>
      </c>
      <c r="O4963" s="9">
        <v>65500</v>
      </c>
    </row>
    <row r="4964" spans="1:15" x14ac:dyDescent="0.2">
      <c r="A4964" s="7">
        <v>0</v>
      </c>
      <c r="B4964" s="7">
        <v>0</v>
      </c>
      <c r="C4964" s="7">
        <v>1</v>
      </c>
      <c r="D4964" s="7">
        <v>1</v>
      </c>
      <c r="E4964" s="7">
        <v>1</v>
      </c>
      <c r="F4964" s="7">
        <v>1980</v>
      </c>
      <c r="G4964" s="7">
        <v>4</v>
      </c>
      <c r="H4964" s="8">
        <v>1003</v>
      </c>
      <c r="I4964" s="7">
        <v>1</v>
      </c>
      <c r="J4964" s="7">
        <v>2</v>
      </c>
      <c r="K4964" s="7">
        <v>1</v>
      </c>
      <c r="L4964" s="7">
        <v>0</v>
      </c>
      <c r="M4964" s="7">
        <v>0</v>
      </c>
      <c r="N4964" s="7">
        <v>9</v>
      </c>
      <c r="O4964" s="9">
        <v>64900</v>
      </c>
    </row>
    <row r="4965" spans="1:15" x14ac:dyDescent="0.2">
      <c r="A4965" s="7">
        <v>0</v>
      </c>
      <c r="B4965" s="7">
        <v>0</v>
      </c>
      <c r="C4965" s="7">
        <v>1</v>
      </c>
      <c r="D4965" s="7">
        <v>1</v>
      </c>
      <c r="E4965" s="7">
        <v>1</v>
      </c>
      <c r="F4965" s="7">
        <v>1980</v>
      </c>
      <c r="G4965" s="7">
        <v>3</v>
      </c>
      <c r="H4965" s="8">
        <v>751</v>
      </c>
      <c r="I4965" s="7">
        <v>1</v>
      </c>
      <c r="J4965" s="7">
        <v>1</v>
      </c>
      <c r="K4965" s="7">
        <v>1</v>
      </c>
      <c r="L4965" s="7">
        <v>0</v>
      </c>
      <c r="M4965" s="7">
        <v>0</v>
      </c>
      <c r="N4965" s="7">
        <v>9</v>
      </c>
      <c r="O4965" s="9">
        <v>54800</v>
      </c>
    </row>
    <row r="4966" spans="1:15" x14ac:dyDescent="0.2">
      <c r="A4966" s="7">
        <v>0</v>
      </c>
      <c r="B4966" s="7">
        <v>0</v>
      </c>
      <c r="C4966" s="7">
        <v>1</v>
      </c>
      <c r="D4966" s="7">
        <v>1</v>
      </c>
      <c r="E4966" s="7">
        <v>1</v>
      </c>
      <c r="F4966" s="7">
        <v>1980</v>
      </c>
      <c r="G4966" s="7">
        <v>4</v>
      </c>
      <c r="H4966" s="8">
        <v>903</v>
      </c>
      <c r="I4966" s="7">
        <v>1</v>
      </c>
      <c r="J4966" s="7">
        <v>2</v>
      </c>
      <c r="K4966" s="7">
        <v>1</v>
      </c>
      <c r="L4966" s="7">
        <v>0</v>
      </c>
      <c r="M4966" s="7">
        <v>0</v>
      </c>
      <c r="N4966" s="7">
        <v>10</v>
      </c>
      <c r="O4966" s="9">
        <v>69000</v>
      </c>
    </row>
    <row r="4967" spans="1:15" x14ac:dyDescent="0.2">
      <c r="A4967" s="7">
        <v>0</v>
      </c>
      <c r="B4967" s="7">
        <v>0</v>
      </c>
      <c r="C4967" s="7">
        <v>1</v>
      </c>
      <c r="D4967" s="7">
        <v>1</v>
      </c>
      <c r="E4967" s="7">
        <v>1</v>
      </c>
      <c r="F4967" s="7">
        <v>1980</v>
      </c>
      <c r="G4967" s="7">
        <v>5</v>
      </c>
      <c r="H4967" s="8">
        <v>1048</v>
      </c>
      <c r="I4967" s="7">
        <v>1</v>
      </c>
      <c r="J4967" s="7">
        <v>2</v>
      </c>
      <c r="K4967" s="7">
        <v>2</v>
      </c>
      <c r="L4967" s="7">
        <v>0</v>
      </c>
      <c r="M4967" s="7">
        <v>0</v>
      </c>
      <c r="N4967" s="7">
        <v>10</v>
      </c>
      <c r="O4967" s="9">
        <v>70000</v>
      </c>
    </row>
    <row r="4968" spans="1:15" x14ac:dyDescent="0.2">
      <c r="A4968" s="7">
        <v>1</v>
      </c>
      <c r="B4968" s="7">
        <v>0</v>
      </c>
      <c r="C4968" s="7">
        <v>0</v>
      </c>
      <c r="D4968" s="7">
        <v>0</v>
      </c>
      <c r="E4968" s="7">
        <v>1</v>
      </c>
      <c r="F4968" s="7">
        <v>1980</v>
      </c>
      <c r="G4968" s="7">
        <v>0</v>
      </c>
      <c r="H4968" s="8">
        <v>2644</v>
      </c>
      <c r="I4968" s="7">
        <v>2</v>
      </c>
      <c r="J4968" s="7">
        <v>6</v>
      </c>
      <c r="K4968" s="7">
        <v>2</v>
      </c>
      <c r="L4968" s="7">
        <v>2</v>
      </c>
      <c r="M4968" s="7">
        <v>12600</v>
      </c>
      <c r="N4968" s="7">
        <v>11</v>
      </c>
      <c r="O4968" s="9">
        <v>120000</v>
      </c>
    </row>
    <row r="4969" spans="1:15" x14ac:dyDescent="0.2">
      <c r="A4969" s="7">
        <v>1</v>
      </c>
      <c r="B4969" s="7">
        <v>0</v>
      </c>
      <c r="C4969" s="7">
        <v>0</v>
      </c>
      <c r="D4969" s="7">
        <v>0</v>
      </c>
      <c r="E4969" s="7">
        <v>1</v>
      </c>
      <c r="F4969" s="7">
        <v>1980</v>
      </c>
      <c r="G4969" s="7">
        <v>0</v>
      </c>
      <c r="H4969" s="8">
        <v>1320</v>
      </c>
      <c r="I4969" s="7">
        <v>1</v>
      </c>
      <c r="J4969" s="7">
        <v>3</v>
      </c>
      <c r="K4969" s="7">
        <v>2</v>
      </c>
      <c r="L4969" s="7">
        <v>1</v>
      </c>
      <c r="M4969" s="7">
        <v>7455</v>
      </c>
      <c r="N4969" s="7">
        <v>11</v>
      </c>
      <c r="O4969" s="9">
        <v>155100</v>
      </c>
    </row>
    <row r="4970" spans="1:15" x14ac:dyDescent="0.2">
      <c r="A4970" s="7">
        <v>0</v>
      </c>
      <c r="B4970" s="7">
        <v>0</v>
      </c>
      <c r="C4970" s="7">
        <v>1</v>
      </c>
      <c r="D4970" s="7">
        <v>1</v>
      </c>
      <c r="E4970" s="7">
        <v>1</v>
      </c>
      <c r="F4970" s="7">
        <v>1980</v>
      </c>
      <c r="G4970" s="7">
        <v>4</v>
      </c>
      <c r="H4970" s="8">
        <v>1070</v>
      </c>
      <c r="I4970" s="7">
        <v>1</v>
      </c>
      <c r="J4970" s="7">
        <v>2</v>
      </c>
      <c r="K4970" s="7">
        <v>1</v>
      </c>
      <c r="L4970" s="7">
        <v>0</v>
      </c>
      <c r="M4970" s="7">
        <v>0</v>
      </c>
      <c r="N4970" s="7">
        <v>11</v>
      </c>
      <c r="O4970" s="9">
        <v>82500</v>
      </c>
    </row>
    <row r="4971" spans="1:15" x14ac:dyDescent="0.2">
      <c r="A4971" s="7">
        <v>0</v>
      </c>
      <c r="B4971" s="7">
        <v>0</v>
      </c>
      <c r="C4971" s="7">
        <v>1</v>
      </c>
      <c r="D4971" s="7">
        <v>1</v>
      </c>
      <c r="E4971" s="7">
        <v>1</v>
      </c>
      <c r="F4971" s="7">
        <v>1980</v>
      </c>
      <c r="G4971" s="7">
        <v>3</v>
      </c>
      <c r="H4971" s="8">
        <v>751</v>
      </c>
      <c r="I4971" s="7">
        <v>1</v>
      </c>
      <c r="J4971" s="7">
        <v>1</v>
      </c>
      <c r="K4971" s="7">
        <v>1</v>
      </c>
      <c r="L4971" s="7">
        <v>0</v>
      </c>
      <c r="M4971" s="7">
        <v>0</v>
      </c>
      <c r="N4971" s="7">
        <v>11</v>
      </c>
      <c r="O4971" s="9">
        <v>58000</v>
      </c>
    </row>
    <row r="4972" spans="1:15" x14ac:dyDescent="0.2">
      <c r="A4972" s="7">
        <v>1</v>
      </c>
      <c r="B4972" s="7">
        <v>0</v>
      </c>
      <c r="C4972" s="7">
        <v>0</v>
      </c>
      <c r="D4972" s="7">
        <v>0</v>
      </c>
      <c r="E4972" s="7">
        <v>2</v>
      </c>
      <c r="F4972" s="7">
        <v>1980</v>
      </c>
      <c r="G4972" s="7">
        <v>0</v>
      </c>
      <c r="H4972" s="8">
        <v>1903</v>
      </c>
      <c r="I4972" s="7">
        <v>1</v>
      </c>
      <c r="J4972" s="7">
        <v>3</v>
      </c>
      <c r="K4972" s="7">
        <v>2</v>
      </c>
      <c r="L4972" s="7">
        <v>1</v>
      </c>
      <c r="M4972" s="7">
        <v>13770</v>
      </c>
      <c r="N4972" s="7">
        <v>12</v>
      </c>
      <c r="O4972" s="9">
        <v>245000</v>
      </c>
    </row>
    <row r="4973" spans="1:15" x14ac:dyDescent="0.2">
      <c r="A4973" s="7">
        <v>0</v>
      </c>
      <c r="B4973" s="7">
        <v>0</v>
      </c>
      <c r="C4973" s="7">
        <v>1</v>
      </c>
      <c r="D4973" s="7">
        <v>1</v>
      </c>
      <c r="E4973" s="7">
        <v>1</v>
      </c>
      <c r="F4973" s="7">
        <v>1981</v>
      </c>
      <c r="G4973" s="7">
        <v>4</v>
      </c>
      <c r="H4973" s="8">
        <v>964</v>
      </c>
      <c r="I4973" s="7">
        <v>1</v>
      </c>
      <c r="J4973" s="7">
        <v>2</v>
      </c>
      <c r="K4973" s="7">
        <v>1</v>
      </c>
      <c r="L4973" s="7">
        <v>0</v>
      </c>
      <c r="M4973" s="7">
        <v>0</v>
      </c>
      <c r="N4973" s="7">
        <v>5</v>
      </c>
      <c r="O4973" s="9">
        <v>84500</v>
      </c>
    </row>
    <row r="4974" spans="1:15" x14ac:dyDescent="0.2">
      <c r="A4974" s="7">
        <v>0</v>
      </c>
      <c r="B4974" s="7">
        <v>0</v>
      </c>
      <c r="C4974" s="7">
        <v>1</v>
      </c>
      <c r="D4974" s="7">
        <v>1</v>
      </c>
      <c r="E4974" s="7">
        <v>1</v>
      </c>
      <c r="F4974" s="7">
        <v>1981</v>
      </c>
      <c r="G4974" s="7">
        <v>6</v>
      </c>
      <c r="H4974" s="8">
        <v>1533</v>
      </c>
      <c r="I4974" s="7">
        <v>1</v>
      </c>
      <c r="J4974" s="7">
        <v>2</v>
      </c>
      <c r="K4974" s="7">
        <v>2</v>
      </c>
      <c r="L4974" s="7">
        <v>0</v>
      </c>
      <c r="M4974" s="7">
        <v>0</v>
      </c>
      <c r="N4974" s="7">
        <v>5</v>
      </c>
      <c r="O4974" s="9">
        <v>220000</v>
      </c>
    </row>
    <row r="4975" spans="1:15" x14ac:dyDescent="0.2">
      <c r="A4975" s="7">
        <v>0</v>
      </c>
      <c r="B4975" s="7">
        <v>1</v>
      </c>
      <c r="C4975" s="7">
        <v>0</v>
      </c>
      <c r="D4975" s="7">
        <v>1</v>
      </c>
      <c r="E4975" s="7">
        <v>1</v>
      </c>
      <c r="F4975" s="7">
        <v>1981</v>
      </c>
      <c r="G4975" s="7">
        <v>0</v>
      </c>
      <c r="H4975" s="8">
        <v>4085</v>
      </c>
      <c r="I4975" s="7">
        <v>1</v>
      </c>
      <c r="J4975" s="7">
        <v>0</v>
      </c>
      <c r="K4975" s="7">
        <v>0</v>
      </c>
      <c r="L4975" s="7">
        <v>0</v>
      </c>
      <c r="M4975" s="7">
        <v>11000</v>
      </c>
      <c r="N4975" s="7">
        <v>6</v>
      </c>
      <c r="O4975" s="9">
        <v>125000</v>
      </c>
    </row>
    <row r="4976" spans="1:15" x14ac:dyDescent="0.2">
      <c r="A4976" s="7">
        <v>1</v>
      </c>
      <c r="B4976" s="7">
        <v>0</v>
      </c>
      <c r="C4976" s="7">
        <v>0</v>
      </c>
      <c r="D4976" s="7">
        <v>0</v>
      </c>
      <c r="E4976" s="7">
        <v>2</v>
      </c>
      <c r="F4976" s="7">
        <v>1981</v>
      </c>
      <c r="G4976" s="7">
        <v>0</v>
      </c>
      <c r="H4976" s="8">
        <v>1354</v>
      </c>
      <c r="I4976" s="7">
        <v>1</v>
      </c>
      <c r="J4976" s="7">
        <v>3</v>
      </c>
      <c r="K4976" s="7">
        <v>1</v>
      </c>
      <c r="L4976" s="7">
        <v>1</v>
      </c>
      <c r="M4976" s="7">
        <v>7200</v>
      </c>
      <c r="N4976" s="7">
        <v>7</v>
      </c>
      <c r="O4976" s="9">
        <v>172500</v>
      </c>
    </row>
    <row r="4977" spans="1:15" x14ac:dyDescent="0.2">
      <c r="A4977" s="7">
        <v>1</v>
      </c>
      <c r="B4977" s="7">
        <v>0</v>
      </c>
      <c r="C4977" s="7">
        <v>0</v>
      </c>
      <c r="D4977" s="7">
        <v>0</v>
      </c>
      <c r="E4977" s="7">
        <v>2</v>
      </c>
      <c r="F4977" s="7">
        <v>1981</v>
      </c>
      <c r="G4977" s="7">
        <v>0</v>
      </c>
      <c r="H4977" s="8">
        <v>2514</v>
      </c>
      <c r="I4977" s="7">
        <v>2</v>
      </c>
      <c r="J4977" s="7">
        <v>6</v>
      </c>
      <c r="K4977" s="7">
        <v>2</v>
      </c>
      <c r="L4977" s="7">
        <v>2</v>
      </c>
      <c r="M4977" s="7">
        <v>7800</v>
      </c>
      <c r="N4977" s="7">
        <v>7</v>
      </c>
      <c r="O4977" s="9">
        <v>115000</v>
      </c>
    </row>
    <row r="4978" spans="1:15" x14ac:dyDescent="0.2">
      <c r="A4978" s="7">
        <v>1</v>
      </c>
      <c r="B4978" s="7">
        <v>0</v>
      </c>
      <c r="C4978" s="7">
        <v>0</v>
      </c>
      <c r="D4978" s="7">
        <v>0</v>
      </c>
      <c r="E4978" s="7">
        <v>2</v>
      </c>
      <c r="F4978" s="7">
        <v>1981</v>
      </c>
      <c r="G4978" s="7">
        <v>0</v>
      </c>
      <c r="H4978" s="8">
        <v>1259</v>
      </c>
      <c r="I4978" s="7">
        <v>1</v>
      </c>
      <c r="J4978" s="7">
        <v>4</v>
      </c>
      <c r="K4978" s="7">
        <v>1</v>
      </c>
      <c r="L4978" s="7">
        <v>1</v>
      </c>
      <c r="M4978" s="7">
        <v>5916</v>
      </c>
      <c r="N4978" s="7">
        <v>8</v>
      </c>
      <c r="O4978" s="9">
        <v>65000</v>
      </c>
    </row>
    <row r="4979" spans="1:15" x14ac:dyDescent="0.2">
      <c r="A4979" s="7">
        <v>1</v>
      </c>
      <c r="B4979" s="7">
        <v>0</v>
      </c>
      <c r="C4979" s="7">
        <v>0</v>
      </c>
      <c r="D4979" s="7">
        <v>0</v>
      </c>
      <c r="E4979" s="7">
        <v>2</v>
      </c>
      <c r="F4979" s="7">
        <v>1981</v>
      </c>
      <c r="G4979" s="7">
        <v>0</v>
      </c>
      <c r="H4979" s="8">
        <v>1744</v>
      </c>
      <c r="I4979" s="7">
        <v>1</v>
      </c>
      <c r="J4979" s="7">
        <v>4</v>
      </c>
      <c r="K4979" s="7">
        <v>1</v>
      </c>
      <c r="L4979" s="7">
        <v>1</v>
      </c>
      <c r="M4979" s="7">
        <v>15530</v>
      </c>
      <c r="N4979" s="7">
        <v>8</v>
      </c>
      <c r="O4979" s="9">
        <v>183100</v>
      </c>
    </row>
    <row r="4980" spans="1:15" x14ac:dyDescent="0.2">
      <c r="A4980" s="7">
        <v>1</v>
      </c>
      <c r="B4980" s="7">
        <v>0</v>
      </c>
      <c r="C4980" s="7">
        <v>0</v>
      </c>
      <c r="D4980" s="7">
        <v>0</v>
      </c>
      <c r="E4980" s="7">
        <v>2</v>
      </c>
      <c r="F4980" s="7">
        <v>1981</v>
      </c>
      <c r="G4980" s="7">
        <v>0</v>
      </c>
      <c r="H4980" s="8">
        <v>2623</v>
      </c>
      <c r="I4980" s="7">
        <v>2</v>
      </c>
      <c r="J4980" s="7">
        <v>6</v>
      </c>
      <c r="K4980" s="7">
        <v>2</v>
      </c>
      <c r="L4980" s="7">
        <v>2</v>
      </c>
      <c r="M4980" s="7">
        <v>7200</v>
      </c>
      <c r="N4980" s="7">
        <v>10</v>
      </c>
      <c r="O4980" s="9">
        <v>144000</v>
      </c>
    </row>
    <row r="4981" spans="1:15" x14ac:dyDescent="0.2">
      <c r="A4981" s="7">
        <v>0</v>
      </c>
      <c r="B4981" s="7">
        <v>0</v>
      </c>
      <c r="C4981" s="7">
        <v>1</v>
      </c>
      <c r="D4981" s="7">
        <v>1</v>
      </c>
      <c r="E4981" s="7">
        <v>1</v>
      </c>
      <c r="F4981" s="7">
        <v>1981</v>
      </c>
      <c r="G4981" s="7">
        <v>6</v>
      </c>
      <c r="H4981" s="8">
        <v>1148</v>
      </c>
      <c r="I4981" s="7">
        <v>1</v>
      </c>
      <c r="J4981" s="7">
        <v>2</v>
      </c>
      <c r="K4981" s="7">
        <v>1</v>
      </c>
      <c r="L4981" s="7">
        <v>1</v>
      </c>
      <c r="M4981" s="7">
        <v>0</v>
      </c>
      <c r="N4981" s="7">
        <v>11</v>
      </c>
      <c r="O4981" s="9">
        <v>199900</v>
      </c>
    </row>
    <row r="4982" spans="1:15" x14ac:dyDescent="0.2">
      <c r="A4982" s="7">
        <v>1</v>
      </c>
      <c r="B4982" s="7">
        <v>0</v>
      </c>
      <c r="C4982" s="7">
        <v>0</v>
      </c>
      <c r="D4982" s="7">
        <v>0</v>
      </c>
      <c r="E4982" s="7">
        <v>1</v>
      </c>
      <c r="F4982" s="7">
        <v>1982</v>
      </c>
      <c r="G4982" s="7">
        <v>0</v>
      </c>
      <c r="H4982" s="8">
        <v>1007</v>
      </c>
      <c r="I4982" s="7">
        <v>1</v>
      </c>
      <c r="J4982" s="7">
        <v>3</v>
      </c>
      <c r="K4982" s="7">
        <v>2</v>
      </c>
      <c r="L4982" s="7">
        <v>0</v>
      </c>
      <c r="M4982" s="7">
        <v>14100</v>
      </c>
      <c r="N4982" s="7">
        <v>3</v>
      </c>
      <c r="O4982" s="9">
        <v>142000</v>
      </c>
    </row>
    <row r="4983" spans="1:15" x14ac:dyDescent="0.2">
      <c r="A4983" s="7">
        <v>1</v>
      </c>
      <c r="B4983" s="7">
        <v>0</v>
      </c>
      <c r="C4983" s="7">
        <v>0</v>
      </c>
      <c r="D4983" s="7">
        <v>0</v>
      </c>
      <c r="E4983" s="7">
        <v>1</v>
      </c>
      <c r="F4983" s="7">
        <v>1982</v>
      </c>
      <c r="G4983" s="7">
        <v>0</v>
      </c>
      <c r="H4983" s="8">
        <v>1204</v>
      </c>
      <c r="I4983" s="7">
        <v>1</v>
      </c>
      <c r="J4983" s="7">
        <v>3</v>
      </c>
      <c r="K4983" s="7">
        <v>1</v>
      </c>
      <c r="L4983" s="7">
        <v>0</v>
      </c>
      <c r="M4983" s="7">
        <v>9000</v>
      </c>
      <c r="N4983" s="7">
        <v>4</v>
      </c>
      <c r="O4983" s="9">
        <v>169900</v>
      </c>
    </row>
    <row r="4984" spans="1:15" x14ac:dyDescent="0.2">
      <c r="A4984" s="7">
        <v>0</v>
      </c>
      <c r="B4984" s="7">
        <v>0</v>
      </c>
      <c r="C4984" s="7">
        <v>1</v>
      </c>
      <c r="D4984" s="7">
        <v>1</v>
      </c>
      <c r="E4984" s="7">
        <v>1</v>
      </c>
      <c r="F4984" s="7">
        <v>1982</v>
      </c>
      <c r="G4984" s="7">
        <v>4</v>
      </c>
      <c r="H4984" s="8">
        <v>1136</v>
      </c>
      <c r="I4984" s="7">
        <v>1</v>
      </c>
      <c r="J4984" s="7">
        <v>2</v>
      </c>
      <c r="K4984" s="7">
        <v>2</v>
      </c>
      <c r="L4984" s="7">
        <v>0</v>
      </c>
      <c r="M4984" s="7">
        <v>0</v>
      </c>
      <c r="N4984" s="7">
        <v>4</v>
      </c>
      <c r="O4984" s="9">
        <v>204000</v>
      </c>
    </row>
    <row r="4985" spans="1:15" x14ac:dyDescent="0.2">
      <c r="A4985" s="7">
        <v>1</v>
      </c>
      <c r="B4985" s="7">
        <v>0</v>
      </c>
      <c r="C4985" s="7">
        <v>0</v>
      </c>
      <c r="D4985" s="7">
        <v>0</v>
      </c>
      <c r="E4985" s="7">
        <v>1</v>
      </c>
      <c r="F4985" s="7">
        <v>1982</v>
      </c>
      <c r="G4985" s="7">
        <v>0</v>
      </c>
      <c r="H4985" s="8">
        <v>1793</v>
      </c>
      <c r="I4985" s="7">
        <v>1</v>
      </c>
      <c r="J4985" s="7">
        <v>4</v>
      </c>
      <c r="K4985" s="7">
        <v>2</v>
      </c>
      <c r="L4985" s="7">
        <v>0</v>
      </c>
      <c r="M4985" s="7">
        <v>7700</v>
      </c>
      <c r="N4985" s="7">
        <v>5</v>
      </c>
      <c r="O4985" s="9">
        <v>218000</v>
      </c>
    </row>
    <row r="4986" spans="1:15" x14ac:dyDescent="0.2">
      <c r="A4986" s="7">
        <v>0</v>
      </c>
      <c r="B4986" s="7">
        <v>0</v>
      </c>
      <c r="C4986" s="7">
        <v>1</v>
      </c>
      <c r="D4986" s="7">
        <v>1</v>
      </c>
      <c r="E4986" s="7">
        <v>1</v>
      </c>
      <c r="F4986" s="7">
        <v>1982</v>
      </c>
      <c r="G4986" s="7">
        <v>4</v>
      </c>
      <c r="H4986" s="8">
        <v>936</v>
      </c>
      <c r="I4986" s="7">
        <v>1</v>
      </c>
      <c r="J4986" s="7">
        <v>2</v>
      </c>
      <c r="K4986" s="7">
        <v>1</v>
      </c>
      <c r="L4986" s="7">
        <v>0</v>
      </c>
      <c r="M4986" s="7">
        <v>0</v>
      </c>
      <c r="N4986" s="7">
        <v>5</v>
      </c>
      <c r="O4986" s="9">
        <v>197500</v>
      </c>
    </row>
    <row r="4987" spans="1:15" x14ac:dyDescent="0.2">
      <c r="A4987" s="7">
        <v>0</v>
      </c>
      <c r="B4987" s="7">
        <v>0</v>
      </c>
      <c r="C4987" s="7">
        <v>1</v>
      </c>
      <c r="D4987" s="7">
        <v>1</v>
      </c>
      <c r="E4987" s="7">
        <v>1</v>
      </c>
      <c r="F4987" s="7">
        <v>1982</v>
      </c>
      <c r="G4987" s="7">
        <v>4</v>
      </c>
      <c r="H4987" s="8">
        <v>887</v>
      </c>
      <c r="I4987" s="7">
        <v>1</v>
      </c>
      <c r="J4987" s="7">
        <v>1</v>
      </c>
      <c r="K4987" s="7">
        <v>1</v>
      </c>
      <c r="L4987" s="7">
        <v>0</v>
      </c>
      <c r="M4987" s="7">
        <v>0</v>
      </c>
      <c r="N4987" s="7">
        <v>5</v>
      </c>
      <c r="O4987" s="9">
        <v>170000</v>
      </c>
    </row>
    <row r="4988" spans="1:15" x14ac:dyDescent="0.2">
      <c r="A4988" s="7">
        <v>0</v>
      </c>
      <c r="B4988" s="7">
        <v>0</v>
      </c>
      <c r="C4988" s="7">
        <v>1</v>
      </c>
      <c r="D4988" s="7">
        <v>1</v>
      </c>
      <c r="E4988" s="7">
        <v>1</v>
      </c>
      <c r="F4988" s="7">
        <v>1982</v>
      </c>
      <c r="G4988" s="7">
        <v>4</v>
      </c>
      <c r="H4988" s="8">
        <v>887</v>
      </c>
      <c r="I4988" s="7">
        <v>1</v>
      </c>
      <c r="J4988" s="7">
        <v>1</v>
      </c>
      <c r="K4988" s="7">
        <v>1</v>
      </c>
      <c r="L4988" s="7">
        <v>0</v>
      </c>
      <c r="M4988" s="7">
        <v>0</v>
      </c>
      <c r="N4988" s="7">
        <v>5</v>
      </c>
      <c r="O4988" s="9">
        <v>182000</v>
      </c>
    </row>
    <row r="4989" spans="1:15" x14ac:dyDescent="0.2">
      <c r="A4989" s="7">
        <v>0</v>
      </c>
      <c r="B4989" s="7">
        <v>0</v>
      </c>
      <c r="C4989" s="7">
        <v>1</v>
      </c>
      <c r="D4989" s="7">
        <v>1</v>
      </c>
      <c r="E4989" s="7">
        <v>1</v>
      </c>
      <c r="F4989" s="7">
        <v>1982</v>
      </c>
      <c r="G4989" s="7">
        <v>3</v>
      </c>
      <c r="H4989" s="8">
        <v>875</v>
      </c>
      <c r="I4989" s="7">
        <v>1</v>
      </c>
      <c r="J4989" s="7">
        <v>1</v>
      </c>
      <c r="K4989" s="7">
        <v>1</v>
      </c>
      <c r="L4989" s="7">
        <v>0</v>
      </c>
      <c r="M4989" s="7">
        <v>0</v>
      </c>
      <c r="N4989" s="7">
        <v>5</v>
      </c>
      <c r="O4989" s="9">
        <v>111200</v>
      </c>
    </row>
    <row r="4990" spans="1:15" x14ac:dyDescent="0.2">
      <c r="A4990" s="7">
        <v>0</v>
      </c>
      <c r="B4990" s="7">
        <v>0</v>
      </c>
      <c r="C4990" s="7">
        <v>1</v>
      </c>
      <c r="D4990" s="7">
        <v>1</v>
      </c>
      <c r="E4990" s="7">
        <v>1</v>
      </c>
      <c r="F4990" s="7">
        <v>1982</v>
      </c>
      <c r="G4990" s="7">
        <v>3</v>
      </c>
      <c r="H4990" s="8">
        <v>755</v>
      </c>
      <c r="I4990" s="7">
        <v>1</v>
      </c>
      <c r="J4990" s="7">
        <v>1</v>
      </c>
      <c r="K4990" s="7">
        <v>1</v>
      </c>
      <c r="L4990" s="7">
        <v>0</v>
      </c>
      <c r="M4990" s="7">
        <v>0</v>
      </c>
      <c r="N4990" s="7">
        <v>5</v>
      </c>
      <c r="O4990" s="9">
        <v>156000</v>
      </c>
    </row>
    <row r="4991" spans="1:15" x14ac:dyDescent="0.2">
      <c r="A4991" s="7">
        <v>0</v>
      </c>
      <c r="B4991" s="7">
        <v>0</v>
      </c>
      <c r="C4991" s="7">
        <v>1</v>
      </c>
      <c r="D4991" s="7">
        <v>1</v>
      </c>
      <c r="E4991" s="7">
        <v>1</v>
      </c>
      <c r="F4991" s="7">
        <v>1982</v>
      </c>
      <c r="G4991" s="7">
        <v>3</v>
      </c>
      <c r="H4991" s="8">
        <v>755</v>
      </c>
      <c r="I4991" s="7">
        <v>1</v>
      </c>
      <c r="J4991" s="7">
        <v>1</v>
      </c>
      <c r="K4991" s="7">
        <v>1</v>
      </c>
      <c r="L4991" s="7">
        <v>0</v>
      </c>
      <c r="M4991" s="7">
        <v>0</v>
      </c>
      <c r="N4991" s="7">
        <v>5</v>
      </c>
      <c r="O4991" s="9">
        <v>170000</v>
      </c>
    </row>
    <row r="4992" spans="1:15" x14ac:dyDescent="0.2">
      <c r="A4992" s="7">
        <v>0</v>
      </c>
      <c r="B4992" s="7">
        <v>0</v>
      </c>
      <c r="C4992" s="7">
        <v>1</v>
      </c>
      <c r="D4992" s="7">
        <v>1</v>
      </c>
      <c r="E4992" s="7">
        <v>2</v>
      </c>
      <c r="F4992" s="7">
        <v>1982</v>
      </c>
      <c r="G4992" s="7">
        <v>4</v>
      </c>
      <c r="H4992" s="8">
        <v>1090</v>
      </c>
      <c r="I4992" s="7">
        <v>1</v>
      </c>
      <c r="J4992" s="7">
        <v>2</v>
      </c>
      <c r="K4992" s="7">
        <v>1</v>
      </c>
      <c r="L4992" s="7">
        <v>1</v>
      </c>
      <c r="M4992" s="7">
        <v>0</v>
      </c>
      <c r="N4992" s="7">
        <v>5</v>
      </c>
      <c r="O4992" s="9">
        <v>206000</v>
      </c>
    </row>
    <row r="4993" spans="1:15" x14ac:dyDescent="0.2">
      <c r="A4993" s="7">
        <v>1</v>
      </c>
      <c r="B4993" s="7">
        <v>0</v>
      </c>
      <c r="C4993" s="7">
        <v>0</v>
      </c>
      <c r="D4993" s="7">
        <v>0</v>
      </c>
      <c r="E4993" s="7">
        <v>1</v>
      </c>
      <c r="F4993" s="7">
        <v>1982</v>
      </c>
      <c r="G4993" s="7">
        <v>0</v>
      </c>
      <c r="H4993" s="8">
        <v>1221</v>
      </c>
      <c r="I4993" s="7">
        <v>1</v>
      </c>
      <c r="J4993" s="7">
        <v>3</v>
      </c>
      <c r="K4993" s="7">
        <v>1</v>
      </c>
      <c r="L4993" s="7">
        <v>1</v>
      </c>
      <c r="M4993" s="7">
        <v>7500</v>
      </c>
      <c r="N4993" s="7">
        <v>6</v>
      </c>
      <c r="O4993" s="9">
        <v>197000</v>
      </c>
    </row>
    <row r="4994" spans="1:15" x14ac:dyDescent="0.2">
      <c r="A4994" s="7">
        <v>0</v>
      </c>
      <c r="B4994" s="7">
        <v>0</v>
      </c>
      <c r="C4994" s="7">
        <v>1</v>
      </c>
      <c r="D4994" s="7">
        <v>1</v>
      </c>
      <c r="E4994" s="7">
        <v>1</v>
      </c>
      <c r="F4994" s="7">
        <v>1982</v>
      </c>
      <c r="G4994" s="7">
        <v>4</v>
      </c>
      <c r="H4994" s="8">
        <v>887</v>
      </c>
      <c r="I4994" s="7">
        <v>1</v>
      </c>
      <c r="J4994" s="7">
        <v>1</v>
      </c>
      <c r="K4994" s="7">
        <v>1</v>
      </c>
      <c r="L4994" s="7">
        <v>0</v>
      </c>
      <c r="M4994" s="7">
        <v>0</v>
      </c>
      <c r="N4994" s="7">
        <v>6</v>
      </c>
      <c r="O4994" s="9">
        <v>163900</v>
      </c>
    </row>
    <row r="4995" spans="1:15" x14ac:dyDescent="0.2">
      <c r="A4995" s="7">
        <v>1</v>
      </c>
      <c r="B4995" s="7">
        <v>0</v>
      </c>
      <c r="C4995" s="7">
        <v>0</v>
      </c>
      <c r="D4995" s="7">
        <v>0</v>
      </c>
      <c r="E4995" s="7">
        <v>1</v>
      </c>
      <c r="F4995" s="7">
        <v>1982</v>
      </c>
      <c r="G4995" s="7">
        <v>0</v>
      </c>
      <c r="H4995" s="8">
        <v>1219</v>
      </c>
      <c r="I4995" s="7">
        <v>1</v>
      </c>
      <c r="J4995" s="7">
        <v>3</v>
      </c>
      <c r="K4995" s="7">
        <v>1</v>
      </c>
      <c r="L4995" s="7">
        <v>1</v>
      </c>
      <c r="M4995" s="7">
        <v>8265</v>
      </c>
      <c r="N4995" s="7">
        <v>7</v>
      </c>
      <c r="O4995" s="9">
        <v>126000</v>
      </c>
    </row>
    <row r="4996" spans="1:15" x14ac:dyDescent="0.2">
      <c r="A4996" s="7">
        <v>1</v>
      </c>
      <c r="B4996" s="7">
        <v>0</v>
      </c>
      <c r="C4996" s="7">
        <v>0</v>
      </c>
      <c r="D4996" s="7">
        <v>0</v>
      </c>
      <c r="E4996" s="7">
        <v>1</v>
      </c>
      <c r="F4996" s="7">
        <v>1982</v>
      </c>
      <c r="G4996" s="7">
        <v>0</v>
      </c>
      <c r="H4996" s="8">
        <v>1064</v>
      </c>
      <c r="I4996" s="7">
        <v>1</v>
      </c>
      <c r="J4996" s="7">
        <v>3</v>
      </c>
      <c r="K4996" s="7">
        <v>1</v>
      </c>
      <c r="L4996" s="7">
        <v>1</v>
      </c>
      <c r="M4996" s="7">
        <v>8491</v>
      </c>
      <c r="N4996" s="7">
        <v>7</v>
      </c>
      <c r="O4996" s="9">
        <v>170000</v>
      </c>
    </row>
    <row r="4997" spans="1:15" x14ac:dyDescent="0.2">
      <c r="A4997" s="7">
        <v>0</v>
      </c>
      <c r="B4997" s="7">
        <v>0</v>
      </c>
      <c r="C4997" s="7">
        <v>1</v>
      </c>
      <c r="D4997" s="7">
        <v>1</v>
      </c>
      <c r="E4997" s="7">
        <v>1</v>
      </c>
      <c r="F4997" s="7">
        <v>1982</v>
      </c>
      <c r="G4997" s="7">
        <v>4</v>
      </c>
      <c r="H4997" s="8">
        <v>1084</v>
      </c>
      <c r="I4997" s="7">
        <v>1</v>
      </c>
      <c r="J4997" s="7">
        <v>2</v>
      </c>
      <c r="K4997" s="7">
        <v>2</v>
      </c>
      <c r="L4997" s="7">
        <v>0</v>
      </c>
      <c r="M4997" s="7">
        <v>0</v>
      </c>
      <c r="N4997" s="7">
        <v>7</v>
      </c>
      <c r="O4997" s="9">
        <v>220111</v>
      </c>
    </row>
    <row r="4998" spans="1:15" x14ac:dyDescent="0.2">
      <c r="A4998" s="7">
        <v>0</v>
      </c>
      <c r="B4998" s="7">
        <v>0</v>
      </c>
      <c r="C4998" s="7">
        <v>1</v>
      </c>
      <c r="D4998" s="7">
        <v>1</v>
      </c>
      <c r="E4998" s="7">
        <v>1</v>
      </c>
      <c r="F4998" s="7">
        <v>1982</v>
      </c>
      <c r="G4998" s="7">
        <v>5</v>
      </c>
      <c r="H4998" s="8">
        <v>1155</v>
      </c>
      <c r="I4998" s="7">
        <v>1</v>
      </c>
      <c r="J4998" s="7">
        <v>2</v>
      </c>
      <c r="K4998" s="7">
        <v>1</v>
      </c>
      <c r="L4998" s="7">
        <v>0</v>
      </c>
      <c r="M4998" s="7">
        <v>0</v>
      </c>
      <c r="N4998" s="7">
        <v>7</v>
      </c>
      <c r="O4998" s="9">
        <v>115000</v>
      </c>
    </row>
    <row r="4999" spans="1:15" x14ac:dyDescent="0.2">
      <c r="A4999" s="7">
        <v>1</v>
      </c>
      <c r="B4999" s="7">
        <v>0</v>
      </c>
      <c r="C4999" s="7">
        <v>0</v>
      </c>
      <c r="D4999" s="7">
        <v>0</v>
      </c>
      <c r="E4999" s="7">
        <v>1</v>
      </c>
      <c r="F4999" s="7">
        <v>1982</v>
      </c>
      <c r="G4999" s="7">
        <v>0</v>
      </c>
      <c r="H4999" s="8">
        <v>1321</v>
      </c>
      <c r="I4999" s="7">
        <v>1</v>
      </c>
      <c r="J4999" s="7">
        <v>4</v>
      </c>
      <c r="K4999" s="7">
        <v>2</v>
      </c>
      <c r="L4999" s="7">
        <v>0</v>
      </c>
      <c r="M4999" s="7">
        <v>3870</v>
      </c>
      <c r="N4999" s="7">
        <v>8</v>
      </c>
      <c r="O4999" s="9">
        <v>160000</v>
      </c>
    </row>
    <row r="5000" spans="1:15" x14ac:dyDescent="0.2">
      <c r="A5000" s="7">
        <v>0</v>
      </c>
      <c r="B5000" s="7">
        <v>0</v>
      </c>
      <c r="C5000" s="7">
        <v>1</v>
      </c>
      <c r="D5000" s="7">
        <v>1</v>
      </c>
      <c r="E5000" s="7">
        <v>1</v>
      </c>
      <c r="F5000" s="7">
        <v>1982</v>
      </c>
      <c r="G5000" s="7">
        <v>5</v>
      </c>
      <c r="H5000" s="8">
        <v>1065</v>
      </c>
      <c r="I5000" s="7">
        <v>1</v>
      </c>
      <c r="J5000" s="7">
        <v>2</v>
      </c>
      <c r="K5000" s="7">
        <v>1</v>
      </c>
      <c r="L5000" s="7">
        <v>0</v>
      </c>
      <c r="M5000" s="7">
        <v>0</v>
      </c>
      <c r="N5000" s="7">
        <v>8</v>
      </c>
      <c r="O5000" s="9">
        <v>81800</v>
      </c>
    </row>
    <row r="5001" spans="1:15" x14ac:dyDescent="0.2">
      <c r="A5001" s="7">
        <v>0</v>
      </c>
      <c r="B5001" s="7">
        <v>0</v>
      </c>
      <c r="C5001" s="7">
        <v>1</v>
      </c>
      <c r="D5001" s="7">
        <v>1</v>
      </c>
      <c r="E5001" s="7">
        <v>2</v>
      </c>
      <c r="F5001" s="7">
        <v>1982</v>
      </c>
      <c r="G5001" s="7">
        <v>5</v>
      </c>
      <c r="H5001" s="8">
        <v>1067</v>
      </c>
      <c r="I5001" s="7">
        <v>1</v>
      </c>
      <c r="J5001" s="7">
        <v>3</v>
      </c>
      <c r="K5001" s="7">
        <v>1</v>
      </c>
      <c r="L5001" s="7">
        <v>1</v>
      </c>
      <c r="M5001" s="7">
        <v>0</v>
      </c>
      <c r="N5001" s="7">
        <v>8</v>
      </c>
      <c r="O5001" s="9">
        <v>82000</v>
      </c>
    </row>
    <row r="5002" spans="1:15" x14ac:dyDescent="0.2">
      <c r="A5002" s="7">
        <v>1</v>
      </c>
      <c r="B5002" s="7">
        <v>0</v>
      </c>
      <c r="C5002" s="7">
        <v>0</v>
      </c>
      <c r="D5002" s="7">
        <v>0</v>
      </c>
      <c r="E5002" s="7">
        <v>1</v>
      </c>
      <c r="F5002" s="7">
        <v>1982</v>
      </c>
      <c r="G5002" s="7">
        <v>0</v>
      </c>
      <c r="H5002" s="8">
        <v>1077</v>
      </c>
      <c r="I5002" s="7">
        <v>1</v>
      </c>
      <c r="J5002" s="7">
        <v>4</v>
      </c>
      <c r="K5002" s="7">
        <v>1</v>
      </c>
      <c r="L5002" s="7">
        <v>1</v>
      </c>
      <c r="M5002" s="7">
        <v>7200</v>
      </c>
      <c r="N5002" s="7">
        <v>10</v>
      </c>
      <c r="O5002" s="9">
        <v>158500</v>
      </c>
    </row>
    <row r="5003" spans="1:15" x14ac:dyDescent="0.2">
      <c r="A5003" s="7">
        <v>0</v>
      </c>
      <c r="B5003" s="7">
        <v>0</v>
      </c>
      <c r="C5003" s="7">
        <v>1</v>
      </c>
      <c r="D5003" s="7">
        <v>1</v>
      </c>
      <c r="E5003" s="7">
        <v>1</v>
      </c>
      <c r="F5003" s="7">
        <v>1982</v>
      </c>
      <c r="G5003" s="7">
        <v>5</v>
      </c>
      <c r="H5003" s="8">
        <v>1152</v>
      </c>
      <c r="I5003" s="7">
        <v>1</v>
      </c>
      <c r="J5003" s="7">
        <v>2</v>
      </c>
      <c r="K5003" s="7">
        <v>2</v>
      </c>
      <c r="L5003" s="7">
        <v>0</v>
      </c>
      <c r="M5003" s="7">
        <v>0</v>
      </c>
      <c r="N5003" s="7">
        <v>10</v>
      </c>
      <c r="O5003" s="9">
        <v>153000</v>
      </c>
    </row>
    <row r="5004" spans="1:15" x14ac:dyDescent="0.2">
      <c r="A5004" s="7">
        <v>0</v>
      </c>
      <c r="B5004" s="7">
        <v>0</v>
      </c>
      <c r="C5004" s="7">
        <v>1</v>
      </c>
      <c r="D5004" s="7">
        <v>1</v>
      </c>
      <c r="E5004" s="7">
        <v>1</v>
      </c>
      <c r="F5004" s="7">
        <v>1982</v>
      </c>
      <c r="G5004" s="7">
        <v>3</v>
      </c>
      <c r="H5004" s="8">
        <v>755</v>
      </c>
      <c r="I5004" s="7">
        <v>1</v>
      </c>
      <c r="J5004" s="7">
        <v>1</v>
      </c>
      <c r="K5004" s="7">
        <v>1</v>
      </c>
      <c r="L5004" s="7">
        <v>0</v>
      </c>
      <c r="M5004" s="7">
        <v>0</v>
      </c>
      <c r="N5004" s="7">
        <v>11</v>
      </c>
      <c r="O5004" s="9">
        <v>179900</v>
      </c>
    </row>
    <row r="5005" spans="1:15" x14ac:dyDescent="0.2">
      <c r="A5005" s="7">
        <v>0</v>
      </c>
      <c r="B5005" s="7">
        <v>0</v>
      </c>
      <c r="C5005" s="7">
        <v>1</v>
      </c>
      <c r="D5005" s="7">
        <v>1</v>
      </c>
      <c r="E5005" s="7">
        <v>1</v>
      </c>
      <c r="F5005" s="7">
        <v>1982</v>
      </c>
      <c r="G5005" s="7">
        <v>3</v>
      </c>
      <c r="H5005" s="8">
        <v>751</v>
      </c>
      <c r="I5005" s="7">
        <v>1</v>
      </c>
      <c r="J5005" s="7">
        <v>1</v>
      </c>
      <c r="K5005" s="7">
        <v>1</v>
      </c>
      <c r="L5005" s="7">
        <v>0</v>
      </c>
      <c r="M5005" s="7">
        <v>0</v>
      </c>
      <c r="N5005" s="7">
        <v>11</v>
      </c>
      <c r="O5005" s="9">
        <v>154000</v>
      </c>
    </row>
    <row r="5006" spans="1:15" x14ac:dyDescent="0.2">
      <c r="A5006" s="7">
        <v>1</v>
      </c>
      <c r="B5006" s="7">
        <v>0</v>
      </c>
      <c r="C5006" s="7">
        <v>0</v>
      </c>
      <c r="D5006" s="7">
        <v>0</v>
      </c>
      <c r="E5006" s="7">
        <v>2</v>
      </c>
      <c r="F5006" s="7">
        <v>1982</v>
      </c>
      <c r="G5006" s="7">
        <v>0</v>
      </c>
      <c r="H5006" s="8">
        <v>1222</v>
      </c>
      <c r="I5006" s="7">
        <v>1</v>
      </c>
      <c r="J5006" s="7">
        <v>4</v>
      </c>
      <c r="K5006" s="7">
        <v>1</v>
      </c>
      <c r="L5006" s="7">
        <v>1</v>
      </c>
      <c r="M5006" s="7">
        <v>8775</v>
      </c>
      <c r="N5006" s="7">
        <v>12</v>
      </c>
      <c r="O5006" s="9">
        <v>81000</v>
      </c>
    </row>
    <row r="5007" spans="1:15" x14ac:dyDescent="0.2">
      <c r="A5007" s="7">
        <v>0</v>
      </c>
      <c r="B5007" s="7">
        <v>0</v>
      </c>
      <c r="C5007" s="7">
        <v>1</v>
      </c>
      <c r="D5007" s="7">
        <v>1</v>
      </c>
      <c r="E5007" s="7">
        <v>1</v>
      </c>
      <c r="F5007" s="7">
        <v>1983</v>
      </c>
      <c r="G5007" s="7">
        <v>5</v>
      </c>
      <c r="H5007" s="8">
        <v>975</v>
      </c>
      <c r="I5007" s="7">
        <v>1</v>
      </c>
      <c r="J5007" s="7">
        <v>2</v>
      </c>
      <c r="K5007" s="7">
        <v>2</v>
      </c>
      <c r="L5007" s="7">
        <v>0</v>
      </c>
      <c r="M5007" s="7">
        <v>0</v>
      </c>
      <c r="N5007" s="7">
        <v>1</v>
      </c>
      <c r="O5007" s="9">
        <v>180000</v>
      </c>
    </row>
    <row r="5008" spans="1:15" x14ac:dyDescent="0.2">
      <c r="A5008" s="7">
        <v>0</v>
      </c>
      <c r="B5008" s="7">
        <v>0</v>
      </c>
      <c r="C5008" s="7">
        <v>1</v>
      </c>
      <c r="D5008" s="7">
        <v>1</v>
      </c>
      <c r="E5008" s="7">
        <v>1</v>
      </c>
      <c r="F5008" s="7">
        <v>1983</v>
      </c>
      <c r="G5008" s="7">
        <v>5</v>
      </c>
      <c r="H5008" s="8">
        <v>975</v>
      </c>
      <c r="I5008" s="7">
        <v>1</v>
      </c>
      <c r="J5008" s="7">
        <v>2</v>
      </c>
      <c r="K5008" s="7">
        <v>2</v>
      </c>
      <c r="L5008" s="7">
        <v>0</v>
      </c>
      <c r="M5008" s="7">
        <v>0</v>
      </c>
      <c r="N5008" s="7">
        <v>1</v>
      </c>
      <c r="O5008" s="9">
        <v>165000</v>
      </c>
    </row>
    <row r="5009" spans="1:15" x14ac:dyDescent="0.2">
      <c r="A5009" s="7">
        <v>0</v>
      </c>
      <c r="B5009" s="7">
        <v>0</v>
      </c>
      <c r="C5009" s="7">
        <v>1</v>
      </c>
      <c r="D5009" s="7">
        <v>1</v>
      </c>
      <c r="E5009" s="7">
        <v>1</v>
      </c>
      <c r="F5009" s="7">
        <v>1983</v>
      </c>
      <c r="G5009" s="7">
        <v>5</v>
      </c>
      <c r="H5009" s="8">
        <v>975</v>
      </c>
      <c r="I5009" s="7">
        <v>1</v>
      </c>
      <c r="J5009" s="7">
        <v>2</v>
      </c>
      <c r="K5009" s="7">
        <v>2</v>
      </c>
      <c r="L5009" s="7">
        <v>0</v>
      </c>
      <c r="M5009" s="7">
        <v>0</v>
      </c>
      <c r="N5009" s="7">
        <v>2</v>
      </c>
      <c r="O5009" s="9">
        <v>180000</v>
      </c>
    </row>
    <row r="5010" spans="1:15" x14ac:dyDescent="0.2">
      <c r="A5010" s="7">
        <v>0</v>
      </c>
      <c r="B5010" s="7">
        <v>0</v>
      </c>
      <c r="C5010" s="7">
        <v>1</v>
      </c>
      <c r="D5010" s="7">
        <v>1</v>
      </c>
      <c r="E5010" s="7">
        <v>1</v>
      </c>
      <c r="F5010" s="7">
        <v>1983</v>
      </c>
      <c r="G5010" s="7">
        <v>5</v>
      </c>
      <c r="H5010" s="8">
        <v>975</v>
      </c>
      <c r="I5010" s="7">
        <v>1</v>
      </c>
      <c r="J5010" s="7">
        <v>2</v>
      </c>
      <c r="K5010" s="7">
        <v>2</v>
      </c>
      <c r="L5010" s="7">
        <v>0</v>
      </c>
      <c r="M5010" s="7">
        <v>0</v>
      </c>
      <c r="N5010" s="7">
        <v>2</v>
      </c>
      <c r="O5010" s="9">
        <v>173000</v>
      </c>
    </row>
    <row r="5011" spans="1:15" x14ac:dyDescent="0.2">
      <c r="A5011" s="7">
        <v>0</v>
      </c>
      <c r="B5011" s="7">
        <v>0</v>
      </c>
      <c r="C5011" s="7">
        <v>1</v>
      </c>
      <c r="D5011" s="7">
        <v>1</v>
      </c>
      <c r="E5011" s="7">
        <v>1</v>
      </c>
      <c r="F5011" s="7">
        <v>1983</v>
      </c>
      <c r="G5011" s="7">
        <v>5</v>
      </c>
      <c r="H5011" s="8">
        <v>975</v>
      </c>
      <c r="I5011" s="7">
        <v>1</v>
      </c>
      <c r="J5011" s="7">
        <v>2</v>
      </c>
      <c r="K5011" s="7">
        <v>2</v>
      </c>
      <c r="L5011" s="7">
        <v>0</v>
      </c>
      <c r="M5011" s="7">
        <v>0</v>
      </c>
      <c r="N5011" s="7">
        <v>3</v>
      </c>
      <c r="O5011" s="9">
        <v>170000</v>
      </c>
    </row>
    <row r="5012" spans="1:15" x14ac:dyDescent="0.2">
      <c r="A5012" s="7">
        <v>0</v>
      </c>
      <c r="B5012" s="7">
        <v>0</v>
      </c>
      <c r="C5012" s="7">
        <v>1</v>
      </c>
      <c r="D5012" s="7">
        <v>1</v>
      </c>
      <c r="E5012" s="7">
        <v>1</v>
      </c>
      <c r="F5012" s="7">
        <v>1983</v>
      </c>
      <c r="G5012" s="7">
        <v>5</v>
      </c>
      <c r="H5012" s="8">
        <v>975</v>
      </c>
      <c r="I5012" s="7">
        <v>1</v>
      </c>
      <c r="J5012" s="7">
        <v>2</v>
      </c>
      <c r="K5012" s="7">
        <v>2</v>
      </c>
      <c r="L5012" s="7">
        <v>0</v>
      </c>
      <c r="M5012" s="7">
        <v>0</v>
      </c>
      <c r="N5012" s="7">
        <v>3</v>
      </c>
      <c r="O5012" s="9">
        <v>167000</v>
      </c>
    </row>
    <row r="5013" spans="1:15" x14ac:dyDescent="0.2">
      <c r="A5013" s="7">
        <v>1</v>
      </c>
      <c r="B5013" s="7">
        <v>0</v>
      </c>
      <c r="C5013" s="7">
        <v>0</v>
      </c>
      <c r="D5013" s="7">
        <v>0</v>
      </c>
      <c r="E5013" s="7">
        <v>2</v>
      </c>
      <c r="F5013" s="7">
        <v>1983</v>
      </c>
      <c r="G5013" s="7">
        <v>0</v>
      </c>
      <c r="H5013" s="8">
        <v>1886</v>
      </c>
      <c r="I5013" s="7">
        <v>1</v>
      </c>
      <c r="J5013" s="7">
        <v>3</v>
      </c>
      <c r="K5013" s="7">
        <v>1</v>
      </c>
      <c r="L5013" s="7">
        <v>1</v>
      </c>
      <c r="M5013" s="7">
        <v>11674</v>
      </c>
      <c r="N5013" s="7">
        <v>4</v>
      </c>
      <c r="O5013" s="9">
        <v>225000</v>
      </c>
    </row>
    <row r="5014" spans="1:15" x14ac:dyDescent="0.2">
      <c r="A5014" s="7">
        <v>0</v>
      </c>
      <c r="B5014" s="7">
        <v>0</v>
      </c>
      <c r="C5014" s="7">
        <v>1</v>
      </c>
      <c r="D5014" s="7">
        <v>1</v>
      </c>
      <c r="E5014" s="7">
        <v>1</v>
      </c>
      <c r="F5014" s="7">
        <v>1983</v>
      </c>
      <c r="G5014" s="7">
        <v>5</v>
      </c>
      <c r="H5014" s="8">
        <v>975</v>
      </c>
      <c r="I5014" s="7">
        <v>1</v>
      </c>
      <c r="J5014" s="7">
        <v>2</v>
      </c>
      <c r="K5014" s="7">
        <v>2</v>
      </c>
      <c r="L5014" s="7">
        <v>0</v>
      </c>
      <c r="M5014" s="7">
        <v>0</v>
      </c>
      <c r="N5014" s="7">
        <v>4</v>
      </c>
      <c r="O5014" s="9">
        <v>165000</v>
      </c>
    </row>
    <row r="5015" spans="1:15" x14ac:dyDescent="0.2">
      <c r="A5015" s="7">
        <v>0</v>
      </c>
      <c r="B5015" s="7">
        <v>0</v>
      </c>
      <c r="C5015" s="7">
        <v>1</v>
      </c>
      <c r="D5015" s="7">
        <v>1</v>
      </c>
      <c r="E5015" s="7">
        <v>1</v>
      </c>
      <c r="F5015" s="7">
        <v>1983</v>
      </c>
      <c r="G5015" s="7">
        <v>5</v>
      </c>
      <c r="H5015" s="8">
        <v>975</v>
      </c>
      <c r="I5015" s="7">
        <v>1</v>
      </c>
      <c r="J5015" s="7">
        <v>2</v>
      </c>
      <c r="K5015" s="7">
        <v>2</v>
      </c>
      <c r="L5015" s="7">
        <v>0</v>
      </c>
      <c r="M5015" s="7">
        <v>0</v>
      </c>
      <c r="N5015" s="7">
        <v>4</v>
      </c>
      <c r="O5015" s="9">
        <v>172300</v>
      </c>
    </row>
    <row r="5016" spans="1:15" x14ac:dyDescent="0.2">
      <c r="A5016" s="7">
        <v>0</v>
      </c>
      <c r="B5016" s="7">
        <v>0</v>
      </c>
      <c r="C5016" s="7">
        <v>1</v>
      </c>
      <c r="D5016" s="7">
        <v>1</v>
      </c>
      <c r="E5016" s="7">
        <v>2</v>
      </c>
      <c r="F5016" s="7">
        <v>1983</v>
      </c>
      <c r="G5016" s="7">
        <v>4</v>
      </c>
      <c r="H5016" s="8">
        <v>910</v>
      </c>
      <c r="I5016" s="7">
        <v>1</v>
      </c>
      <c r="J5016" s="7">
        <v>2</v>
      </c>
      <c r="K5016" s="7">
        <v>1</v>
      </c>
      <c r="L5016" s="7">
        <v>1</v>
      </c>
      <c r="M5016" s="7">
        <v>0</v>
      </c>
      <c r="N5016" s="7">
        <v>4</v>
      </c>
      <c r="O5016" s="9">
        <v>20000</v>
      </c>
    </row>
    <row r="5017" spans="1:15" x14ac:dyDescent="0.2">
      <c r="A5017" s="7">
        <v>0</v>
      </c>
      <c r="B5017" s="7">
        <v>0</v>
      </c>
      <c r="C5017" s="7">
        <v>1</v>
      </c>
      <c r="D5017" s="7">
        <v>1</v>
      </c>
      <c r="E5017" s="7">
        <v>1</v>
      </c>
      <c r="F5017" s="7">
        <v>1983</v>
      </c>
      <c r="G5017" s="7">
        <v>5</v>
      </c>
      <c r="H5017" s="8">
        <v>975</v>
      </c>
      <c r="I5017" s="7">
        <v>1</v>
      </c>
      <c r="J5017" s="7">
        <v>2</v>
      </c>
      <c r="K5017" s="7">
        <v>2</v>
      </c>
      <c r="L5017" s="7">
        <v>0</v>
      </c>
      <c r="M5017" s="7">
        <v>0</v>
      </c>
      <c r="N5017" s="7">
        <v>5</v>
      </c>
      <c r="O5017" s="9">
        <v>173000</v>
      </c>
    </row>
    <row r="5018" spans="1:15" x14ac:dyDescent="0.2">
      <c r="A5018" s="7">
        <v>0</v>
      </c>
      <c r="B5018" s="7">
        <v>0</v>
      </c>
      <c r="C5018" s="7">
        <v>1</v>
      </c>
      <c r="D5018" s="7">
        <v>1</v>
      </c>
      <c r="E5018" s="7">
        <v>1</v>
      </c>
      <c r="F5018" s="7">
        <v>1983</v>
      </c>
      <c r="G5018" s="7">
        <v>5</v>
      </c>
      <c r="H5018" s="8">
        <v>975</v>
      </c>
      <c r="I5018" s="7">
        <v>1</v>
      </c>
      <c r="J5018" s="7">
        <v>2</v>
      </c>
      <c r="K5018" s="7">
        <v>2</v>
      </c>
      <c r="L5018" s="7">
        <v>0</v>
      </c>
      <c r="M5018" s="7">
        <v>0</v>
      </c>
      <c r="N5018" s="7">
        <v>6</v>
      </c>
      <c r="O5018" s="9">
        <v>180000</v>
      </c>
    </row>
    <row r="5019" spans="1:15" x14ac:dyDescent="0.2">
      <c r="A5019" s="7">
        <v>0</v>
      </c>
      <c r="B5019" s="7">
        <v>0</v>
      </c>
      <c r="C5019" s="7">
        <v>1</v>
      </c>
      <c r="D5019" s="7">
        <v>1</v>
      </c>
      <c r="E5019" s="7">
        <v>2</v>
      </c>
      <c r="F5019" s="7">
        <v>1983</v>
      </c>
      <c r="G5019" s="7">
        <v>4</v>
      </c>
      <c r="H5019" s="8">
        <v>948</v>
      </c>
      <c r="I5019" s="7">
        <v>1</v>
      </c>
      <c r="J5019" s="7">
        <v>2</v>
      </c>
      <c r="K5019" s="7">
        <v>1</v>
      </c>
      <c r="L5019" s="7">
        <v>1</v>
      </c>
      <c r="M5019" s="7">
        <v>0</v>
      </c>
      <c r="N5019" s="7">
        <v>6</v>
      </c>
      <c r="O5019" s="9">
        <v>27500</v>
      </c>
    </row>
    <row r="5020" spans="1:15" x14ac:dyDescent="0.2">
      <c r="A5020" s="7">
        <v>0</v>
      </c>
      <c r="B5020" s="7">
        <v>0</v>
      </c>
      <c r="C5020" s="7">
        <v>1</v>
      </c>
      <c r="D5020" s="7">
        <v>1</v>
      </c>
      <c r="E5020" s="7">
        <v>1</v>
      </c>
      <c r="F5020" s="7">
        <v>1983</v>
      </c>
      <c r="G5020" s="7">
        <v>5</v>
      </c>
      <c r="H5020" s="8">
        <v>975</v>
      </c>
      <c r="I5020" s="7">
        <v>1</v>
      </c>
      <c r="J5020" s="7">
        <v>2</v>
      </c>
      <c r="K5020" s="7">
        <v>2</v>
      </c>
      <c r="L5020" s="7">
        <v>0</v>
      </c>
      <c r="M5020" s="7">
        <v>0</v>
      </c>
      <c r="N5020" s="7">
        <v>7</v>
      </c>
      <c r="O5020" s="9">
        <v>175000</v>
      </c>
    </row>
    <row r="5021" spans="1:15" x14ac:dyDescent="0.2">
      <c r="A5021" s="7">
        <v>0</v>
      </c>
      <c r="B5021" s="7">
        <v>0</v>
      </c>
      <c r="C5021" s="7">
        <v>1</v>
      </c>
      <c r="D5021" s="7">
        <v>1</v>
      </c>
      <c r="E5021" s="7">
        <v>1</v>
      </c>
      <c r="F5021" s="7">
        <v>1983</v>
      </c>
      <c r="G5021" s="7">
        <v>5</v>
      </c>
      <c r="H5021" s="8">
        <v>955</v>
      </c>
      <c r="I5021" s="7">
        <v>1</v>
      </c>
      <c r="J5021" s="7">
        <v>2</v>
      </c>
      <c r="K5021" s="7">
        <v>1</v>
      </c>
      <c r="L5021" s="7">
        <v>0</v>
      </c>
      <c r="M5021" s="7">
        <v>0</v>
      </c>
      <c r="N5021" s="7">
        <v>7</v>
      </c>
      <c r="O5021" s="9">
        <v>90000</v>
      </c>
    </row>
    <row r="5022" spans="1:15" x14ac:dyDescent="0.2">
      <c r="A5022" s="7">
        <v>0</v>
      </c>
      <c r="B5022" s="7">
        <v>0</v>
      </c>
      <c r="C5022" s="7">
        <v>1</v>
      </c>
      <c r="D5022" s="7">
        <v>1</v>
      </c>
      <c r="E5022" s="7">
        <v>1</v>
      </c>
      <c r="F5022" s="7">
        <v>1983</v>
      </c>
      <c r="G5022" s="7">
        <v>5</v>
      </c>
      <c r="H5022" s="8">
        <v>1074</v>
      </c>
      <c r="I5022" s="7">
        <v>1</v>
      </c>
      <c r="J5022" s="7">
        <v>2</v>
      </c>
      <c r="K5022" s="7">
        <v>1</v>
      </c>
      <c r="L5022" s="7">
        <v>0</v>
      </c>
      <c r="M5022" s="7">
        <v>0</v>
      </c>
      <c r="N5022" s="7">
        <v>7</v>
      </c>
      <c r="O5022" s="9">
        <v>105000</v>
      </c>
    </row>
    <row r="5023" spans="1:15" x14ac:dyDescent="0.2">
      <c r="A5023" s="7">
        <v>0</v>
      </c>
      <c r="B5023" s="7">
        <v>0</v>
      </c>
      <c r="C5023" s="7">
        <v>1</v>
      </c>
      <c r="D5023" s="7">
        <v>1</v>
      </c>
      <c r="E5023" s="7">
        <v>1</v>
      </c>
      <c r="F5023" s="7">
        <v>1983</v>
      </c>
      <c r="G5023" s="7">
        <v>5</v>
      </c>
      <c r="H5023" s="8">
        <v>975</v>
      </c>
      <c r="I5023" s="7">
        <v>1</v>
      </c>
      <c r="J5023" s="7">
        <v>2</v>
      </c>
      <c r="K5023" s="7">
        <v>2</v>
      </c>
      <c r="L5023" s="7">
        <v>0</v>
      </c>
      <c r="M5023" s="7">
        <v>0</v>
      </c>
      <c r="N5023" s="7">
        <v>8</v>
      </c>
      <c r="O5023" s="9">
        <v>169900</v>
      </c>
    </row>
    <row r="5024" spans="1:15" x14ac:dyDescent="0.2">
      <c r="A5024" s="7">
        <v>0</v>
      </c>
      <c r="B5024" s="7">
        <v>0</v>
      </c>
      <c r="C5024" s="7">
        <v>1</v>
      </c>
      <c r="D5024" s="7">
        <v>1</v>
      </c>
      <c r="E5024" s="7">
        <v>1</v>
      </c>
      <c r="F5024" s="7">
        <v>1983</v>
      </c>
      <c r="G5024" s="7">
        <v>5</v>
      </c>
      <c r="H5024" s="8">
        <v>975</v>
      </c>
      <c r="I5024" s="7">
        <v>1</v>
      </c>
      <c r="J5024" s="7">
        <v>2</v>
      </c>
      <c r="K5024" s="7">
        <v>2</v>
      </c>
      <c r="L5024" s="7">
        <v>0</v>
      </c>
      <c r="M5024" s="7">
        <v>0</v>
      </c>
      <c r="N5024" s="7">
        <v>9</v>
      </c>
      <c r="O5024" s="9">
        <v>171500</v>
      </c>
    </row>
    <row r="5025" spans="1:15" x14ac:dyDescent="0.2">
      <c r="A5025" s="7">
        <v>0</v>
      </c>
      <c r="B5025" s="7">
        <v>0</v>
      </c>
      <c r="C5025" s="7">
        <v>1</v>
      </c>
      <c r="D5025" s="7">
        <v>1</v>
      </c>
      <c r="E5025" s="7">
        <v>1</v>
      </c>
      <c r="F5025" s="7">
        <v>1983</v>
      </c>
      <c r="G5025" s="7">
        <v>5</v>
      </c>
      <c r="H5025" s="8">
        <v>975</v>
      </c>
      <c r="I5025" s="7">
        <v>1</v>
      </c>
      <c r="J5025" s="7">
        <v>2</v>
      </c>
      <c r="K5025" s="7">
        <v>2</v>
      </c>
      <c r="L5025" s="7">
        <v>0</v>
      </c>
      <c r="M5025" s="7">
        <v>0</v>
      </c>
      <c r="N5025" s="7">
        <v>9</v>
      </c>
      <c r="O5025" s="9">
        <v>161000</v>
      </c>
    </row>
    <row r="5026" spans="1:15" x14ac:dyDescent="0.2">
      <c r="A5026" s="7">
        <v>0</v>
      </c>
      <c r="B5026" s="7">
        <v>0</v>
      </c>
      <c r="C5026" s="7">
        <v>1</v>
      </c>
      <c r="D5026" s="7">
        <v>1</v>
      </c>
      <c r="E5026" s="7">
        <v>1</v>
      </c>
      <c r="F5026" s="7">
        <v>1983</v>
      </c>
      <c r="G5026" s="7">
        <v>5</v>
      </c>
      <c r="H5026" s="8">
        <v>975</v>
      </c>
      <c r="I5026" s="7">
        <v>1</v>
      </c>
      <c r="J5026" s="7">
        <v>2</v>
      </c>
      <c r="K5026" s="7">
        <v>2</v>
      </c>
      <c r="L5026" s="7">
        <v>0</v>
      </c>
      <c r="M5026" s="7">
        <v>0</v>
      </c>
      <c r="N5026" s="7">
        <v>10</v>
      </c>
      <c r="O5026" s="9">
        <v>168000</v>
      </c>
    </row>
    <row r="5027" spans="1:15" x14ac:dyDescent="0.2">
      <c r="A5027" s="7">
        <v>0</v>
      </c>
      <c r="B5027" s="7">
        <v>0</v>
      </c>
      <c r="C5027" s="7">
        <v>1</v>
      </c>
      <c r="D5027" s="7">
        <v>1</v>
      </c>
      <c r="E5027" s="7">
        <v>1</v>
      </c>
      <c r="F5027" s="7">
        <v>1983</v>
      </c>
      <c r="G5027" s="7">
        <v>5</v>
      </c>
      <c r="H5027" s="8">
        <v>975</v>
      </c>
      <c r="I5027" s="7">
        <v>1</v>
      </c>
      <c r="J5027" s="7">
        <v>2</v>
      </c>
      <c r="K5027" s="7">
        <v>2</v>
      </c>
      <c r="L5027" s="7">
        <v>0</v>
      </c>
      <c r="M5027" s="7">
        <v>0</v>
      </c>
      <c r="N5027" s="7">
        <v>11</v>
      </c>
      <c r="O5027" s="9">
        <v>174000</v>
      </c>
    </row>
    <row r="5028" spans="1:15" x14ac:dyDescent="0.2">
      <c r="A5028" s="7">
        <v>0</v>
      </c>
      <c r="B5028" s="7">
        <v>0</v>
      </c>
      <c r="C5028" s="7">
        <v>1</v>
      </c>
      <c r="D5028" s="7">
        <v>1</v>
      </c>
      <c r="E5028" s="7">
        <v>1</v>
      </c>
      <c r="F5028" s="7">
        <v>1983</v>
      </c>
      <c r="G5028" s="7">
        <v>5</v>
      </c>
      <c r="H5028" s="8">
        <v>975</v>
      </c>
      <c r="I5028" s="7">
        <v>1</v>
      </c>
      <c r="J5028" s="7">
        <v>2</v>
      </c>
      <c r="K5028" s="7">
        <v>2</v>
      </c>
      <c r="L5028" s="7">
        <v>0</v>
      </c>
      <c r="M5028" s="7">
        <v>0</v>
      </c>
      <c r="N5028" s="7">
        <v>11</v>
      </c>
      <c r="O5028" s="9">
        <v>165000</v>
      </c>
    </row>
    <row r="5029" spans="1:15" x14ac:dyDescent="0.2">
      <c r="A5029" s="7">
        <v>0</v>
      </c>
      <c r="B5029" s="7">
        <v>0</v>
      </c>
      <c r="C5029" s="7">
        <v>1</v>
      </c>
      <c r="D5029" s="7">
        <v>1</v>
      </c>
      <c r="E5029" s="7">
        <v>1</v>
      </c>
      <c r="F5029" s="7">
        <v>1983</v>
      </c>
      <c r="G5029" s="7">
        <v>5</v>
      </c>
      <c r="H5029" s="8">
        <v>975</v>
      </c>
      <c r="I5029" s="7">
        <v>1</v>
      </c>
      <c r="J5029" s="7">
        <v>2</v>
      </c>
      <c r="K5029" s="7">
        <v>2</v>
      </c>
      <c r="L5029" s="7">
        <v>0</v>
      </c>
      <c r="M5029" s="7">
        <v>0</v>
      </c>
      <c r="N5029" s="7">
        <v>11</v>
      </c>
      <c r="O5029" s="9">
        <v>162000</v>
      </c>
    </row>
    <row r="5030" spans="1:15" x14ac:dyDescent="0.2">
      <c r="A5030" s="7">
        <v>0</v>
      </c>
      <c r="B5030" s="7">
        <v>0</v>
      </c>
      <c r="C5030" s="7">
        <v>1</v>
      </c>
      <c r="D5030" s="7">
        <v>1</v>
      </c>
      <c r="E5030" s="7">
        <v>2</v>
      </c>
      <c r="F5030" s="7">
        <v>1983</v>
      </c>
      <c r="G5030" s="7">
        <v>4</v>
      </c>
      <c r="H5030" s="8">
        <v>928</v>
      </c>
      <c r="I5030" s="7">
        <v>1</v>
      </c>
      <c r="J5030" s="7">
        <v>2</v>
      </c>
      <c r="K5030" s="7">
        <v>1</v>
      </c>
      <c r="L5030" s="7">
        <v>1</v>
      </c>
      <c r="M5030" s="7">
        <v>0</v>
      </c>
      <c r="N5030" s="7">
        <v>11</v>
      </c>
      <c r="O5030" s="9">
        <v>21600</v>
      </c>
    </row>
    <row r="5031" spans="1:15" x14ac:dyDescent="0.2">
      <c r="A5031" s="7">
        <v>0</v>
      </c>
      <c r="B5031" s="7">
        <v>0</v>
      </c>
      <c r="C5031" s="7">
        <v>1</v>
      </c>
      <c r="D5031" s="7">
        <v>1</v>
      </c>
      <c r="E5031" s="7">
        <v>1</v>
      </c>
      <c r="F5031" s="7">
        <v>1983</v>
      </c>
      <c r="G5031" s="7">
        <v>5</v>
      </c>
      <c r="H5031" s="8">
        <v>975</v>
      </c>
      <c r="I5031" s="7">
        <v>1</v>
      </c>
      <c r="J5031" s="7">
        <v>2</v>
      </c>
      <c r="K5031" s="7">
        <v>2</v>
      </c>
      <c r="L5031" s="7">
        <v>0</v>
      </c>
      <c r="M5031" s="7">
        <v>0</v>
      </c>
      <c r="N5031" s="7">
        <v>12</v>
      </c>
      <c r="O5031" s="9">
        <v>168000</v>
      </c>
    </row>
    <row r="5032" spans="1:15" x14ac:dyDescent="0.2">
      <c r="A5032" s="7">
        <v>0</v>
      </c>
      <c r="B5032" s="7">
        <v>0</v>
      </c>
      <c r="C5032" s="7">
        <v>1</v>
      </c>
      <c r="D5032" s="7">
        <v>1</v>
      </c>
      <c r="E5032" s="7">
        <v>1</v>
      </c>
      <c r="F5032" s="7">
        <v>1983</v>
      </c>
      <c r="G5032" s="7">
        <v>5</v>
      </c>
      <c r="H5032" s="8">
        <v>975</v>
      </c>
      <c r="I5032" s="7">
        <v>1</v>
      </c>
      <c r="J5032" s="7">
        <v>2</v>
      </c>
      <c r="K5032" s="7">
        <v>2</v>
      </c>
      <c r="L5032" s="7">
        <v>0</v>
      </c>
      <c r="M5032" s="7">
        <v>0</v>
      </c>
      <c r="N5032" s="7">
        <v>12</v>
      </c>
      <c r="O5032" s="9">
        <v>180000</v>
      </c>
    </row>
    <row r="5033" spans="1:15" x14ac:dyDescent="0.2">
      <c r="A5033" s="7">
        <v>0</v>
      </c>
      <c r="B5033" s="7">
        <v>0</v>
      </c>
      <c r="C5033" s="7">
        <v>1</v>
      </c>
      <c r="D5033" s="7">
        <v>1</v>
      </c>
      <c r="E5033" s="7">
        <v>2</v>
      </c>
      <c r="F5033" s="7">
        <v>1983</v>
      </c>
      <c r="G5033" s="7">
        <v>5</v>
      </c>
      <c r="H5033" s="8">
        <v>1264</v>
      </c>
      <c r="I5033" s="7">
        <v>1</v>
      </c>
      <c r="J5033" s="7">
        <v>2</v>
      </c>
      <c r="K5033" s="7">
        <v>2</v>
      </c>
      <c r="L5033" s="7">
        <v>1</v>
      </c>
      <c r="M5033" s="7">
        <v>0</v>
      </c>
      <c r="N5033" s="7">
        <v>12</v>
      </c>
      <c r="O5033" s="9">
        <v>73900</v>
      </c>
    </row>
    <row r="5034" spans="1:15" x14ac:dyDescent="0.2">
      <c r="A5034" s="7">
        <v>0</v>
      </c>
      <c r="B5034" s="7">
        <v>0</v>
      </c>
      <c r="C5034" s="7">
        <v>1</v>
      </c>
      <c r="D5034" s="7">
        <v>1</v>
      </c>
      <c r="E5034" s="7">
        <v>2</v>
      </c>
      <c r="F5034" s="7">
        <v>1983</v>
      </c>
      <c r="G5034" s="7">
        <v>4</v>
      </c>
      <c r="H5034" s="8">
        <v>894</v>
      </c>
      <c r="I5034" s="7">
        <v>1</v>
      </c>
      <c r="J5034" s="7">
        <v>1</v>
      </c>
      <c r="K5034" s="7">
        <v>1</v>
      </c>
      <c r="L5034" s="7">
        <v>1</v>
      </c>
      <c r="M5034" s="7">
        <v>0</v>
      </c>
      <c r="N5034" s="7">
        <v>12</v>
      </c>
      <c r="O5034" s="9">
        <v>243900</v>
      </c>
    </row>
    <row r="5035" spans="1:15" x14ac:dyDescent="0.2">
      <c r="A5035" s="7">
        <v>1</v>
      </c>
      <c r="B5035" s="7">
        <v>0</v>
      </c>
      <c r="C5035" s="7">
        <v>0</v>
      </c>
      <c r="D5035" s="7">
        <v>0</v>
      </c>
      <c r="E5035" s="7">
        <v>2</v>
      </c>
      <c r="F5035" s="7">
        <v>1984</v>
      </c>
      <c r="G5035" s="7">
        <v>0</v>
      </c>
      <c r="H5035" s="8">
        <v>1686</v>
      </c>
      <c r="I5035" s="7">
        <v>1</v>
      </c>
      <c r="J5035" s="7">
        <v>4</v>
      </c>
      <c r="K5035" s="7">
        <v>2</v>
      </c>
      <c r="L5035" s="7">
        <v>1</v>
      </c>
      <c r="M5035" s="7">
        <v>9020</v>
      </c>
      <c r="N5035" s="7">
        <v>1</v>
      </c>
      <c r="O5035" s="9">
        <v>142000</v>
      </c>
    </row>
    <row r="5036" spans="1:15" x14ac:dyDescent="0.2">
      <c r="A5036" s="7">
        <v>1</v>
      </c>
      <c r="B5036" s="7">
        <v>0</v>
      </c>
      <c r="C5036" s="7">
        <v>0</v>
      </c>
      <c r="D5036" s="7">
        <v>0</v>
      </c>
      <c r="E5036" s="7">
        <v>1</v>
      </c>
      <c r="F5036" s="7">
        <v>1984</v>
      </c>
      <c r="G5036" s="7">
        <v>0</v>
      </c>
      <c r="H5036" s="8">
        <v>1343</v>
      </c>
      <c r="I5036" s="7">
        <v>1</v>
      </c>
      <c r="J5036" s="7">
        <v>3</v>
      </c>
      <c r="K5036" s="7">
        <v>2</v>
      </c>
      <c r="L5036" s="7">
        <v>0</v>
      </c>
      <c r="M5036" s="7">
        <v>11960</v>
      </c>
      <c r="N5036" s="7">
        <v>3</v>
      </c>
      <c r="O5036" s="9">
        <v>125000</v>
      </c>
    </row>
    <row r="5037" spans="1:15" x14ac:dyDescent="0.2">
      <c r="A5037" s="7">
        <v>1</v>
      </c>
      <c r="B5037" s="7">
        <v>0</v>
      </c>
      <c r="C5037" s="7">
        <v>0</v>
      </c>
      <c r="D5037" s="7">
        <v>0</v>
      </c>
      <c r="E5037" s="7">
        <v>1</v>
      </c>
      <c r="F5037" s="7">
        <v>1984</v>
      </c>
      <c r="G5037" s="7">
        <v>0</v>
      </c>
      <c r="H5037" s="8">
        <v>926</v>
      </c>
      <c r="I5037" s="7">
        <v>1</v>
      </c>
      <c r="J5037" s="7">
        <v>3</v>
      </c>
      <c r="K5037" s="7">
        <v>2</v>
      </c>
      <c r="L5037" s="7">
        <v>0</v>
      </c>
      <c r="M5037" s="7">
        <v>9900</v>
      </c>
      <c r="N5037" s="7">
        <v>4</v>
      </c>
      <c r="O5037" s="9">
        <v>140000</v>
      </c>
    </row>
    <row r="5038" spans="1:15" x14ac:dyDescent="0.2">
      <c r="A5038" s="7">
        <v>1</v>
      </c>
      <c r="B5038" s="7">
        <v>0</v>
      </c>
      <c r="C5038" s="7">
        <v>0</v>
      </c>
      <c r="D5038" s="7">
        <v>0</v>
      </c>
      <c r="E5038" s="7">
        <v>1.5</v>
      </c>
      <c r="F5038" s="7">
        <v>1984</v>
      </c>
      <c r="G5038" s="7">
        <v>0</v>
      </c>
      <c r="H5038" s="8">
        <v>2188</v>
      </c>
      <c r="I5038" s="7">
        <v>1</v>
      </c>
      <c r="J5038" s="7">
        <v>3</v>
      </c>
      <c r="K5038" s="7">
        <v>2</v>
      </c>
      <c r="L5038" s="7">
        <v>1</v>
      </c>
      <c r="M5038" s="7">
        <v>20827</v>
      </c>
      <c r="N5038" s="7">
        <v>4</v>
      </c>
      <c r="O5038" s="9">
        <v>290000</v>
      </c>
    </row>
    <row r="5039" spans="1:15" x14ac:dyDescent="0.2">
      <c r="A5039" s="7">
        <v>0</v>
      </c>
      <c r="B5039" s="7">
        <v>1</v>
      </c>
      <c r="C5039" s="7">
        <v>0</v>
      </c>
      <c r="D5039" s="7">
        <v>1</v>
      </c>
      <c r="E5039" s="7">
        <v>1</v>
      </c>
      <c r="F5039" s="7">
        <v>1984</v>
      </c>
      <c r="G5039" s="7">
        <v>0</v>
      </c>
      <c r="H5039" s="8">
        <v>1900</v>
      </c>
      <c r="I5039" s="7">
        <v>1</v>
      </c>
      <c r="J5039" s="7">
        <v>0</v>
      </c>
      <c r="K5039" s="7">
        <v>0</v>
      </c>
      <c r="L5039" s="7">
        <v>0</v>
      </c>
      <c r="M5039" s="7">
        <v>16905</v>
      </c>
      <c r="N5039" s="7">
        <v>4</v>
      </c>
      <c r="O5039" s="9">
        <v>290000</v>
      </c>
    </row>
    <row r="5040" spans="1:15" x14ac:dyDescent="0.2">
      <c r="A5040" s="7">
        <v>1</v>
      </c>
      <c r="B5040" s="7">
        <v>0</v>
      </c>
      <c r="C5040" s="7">
        <v>0</v>
      </c>
      <c r="D5040" s="7">
        <v>0</v>
      </c>
      <c r="E5040" s="7">
        <v>2</v>
      </c>
      <c r="F5040" s="7">
        <v>1984</v>
      </c>
      <c r="G5040" s="7">
        <v>0</v>
      </c>
      <c r="H5040" s="8">
        <v>2929</v>
      </c>
      <c r="I5040" s="7">
        <v>2</v>
      </c>
      <c r="J5040" s="7">
        <v>6</v>
      </c>
      <c r="K5040" s="7">
        <v>2</v>
      </c>
      <c r="L5040" s="7">
        <v>2</v>
      </c>
      <c r="M5040" s="7">
        <v>14541</v>
      </c>
      <c r="N5040" s="7">
        <v>5</v>
      </c>
      <c r="O5040" s="9">
        <v>260000</v>
      </c>
    </row>
    <row r="5041" spans="1:15" x14ac:dyDescent="0.2">
      <c r="A5041" s="7">
        <v>1</v>
      </c>
      <c r="B5041" s="7">
        <v>0</v>
      </c>
      <c r="C5041" s="7">
        <v>0</v>
      </c>
      <c r="D5041" s="7">
        <v>0</v>
      </c>
      <c r="E5041" s="7">
        <v>1</v>
      </c>
      <c r="F5041" s="7">
        <v>1984</v>
      </c>
      <c r="G5041" s="7">
        <v>0</v>
      </c>
      <c r="H5041" s="8">
        <v>1496</v>
      </c>
      <c r="I5041" s="7">
        <v>1</v>
      </c>
      <c r="J5041" s="7">
        <v>3</v>
      </c>
      <c r="K5041" s="7">
        <v>1</v>
      </c>
      <c r="L5041" s="7">
        <v>1</v>
      </c>
      <c r="M5041" s="7">
        <v>8625</v>
      </c>
      <c r="N5041" s="7">
        <v>6</v>
      </c>
      <c r="O5041" s="9">
        <v>220000</v>
      </c>
    </row>
    <row r="5042" spans="1:15" x14ac:dyDescent="0.2">
      <c r="A5042" s="7">
        <v>0</v>
      </c>
      <c r="B5042" s="7">
        <v>1</v>
      </c>
      <c r="C5042" s="7">
        <v>0</v>
      </c>
      <c r="D5042" s="7">
        <v>1</v>
      </c>
      <c r="E5042" s="7">
        <v>0</v>
      </c>
      <c r="F5042" s="7">
        <v>1984</v>
      </c>
      <c r="G5042" s="7">
        <v>0</v>
      </c>
      <c r="H5042" s="8">
        <v>2832</v>
      </c>
      <c r="I5042" s="7">
        <v>1</v>
      </c>
      <c r="J5042" s="7">
        <v>0</v>
      </c>
      <c r="K5042" s="7">
        <v>0</v>
      </c>
      <c r="L5042" s="7">
        <v>0</v>
      </c>
      <c r="M5042" s="7">
        <v>15382</v>
      </c>
      <c r="N5042" s="7">
        <v>7</v>
      </c>
      <c r="O5042" s="9">
        <v>293000</v>
      </c>
    </row>
    <row r="5043" spans="1:15" x14ac:dyDescent="0.2">
      <c r="A5043" s="7">
        <v>1</v>
      </c>
      <c r="B5043" s="7">
        <v>0</v>
      </c>
      <c r="C5043" s="7">
        <v>0</v>
      </c>
      <c r="D5043" s="7">
        <v>1</v>
      </c>
      <c r="E5043" s="7">
        <v>2</v>
      </c>
      <c r="F5043" s="7">
        <v>1984</v>
      </c>
      <c r="G5043" s="7">
        <v>0</v>
      </c>
      <c r="H5043" s="8">
        <v>1984</v>
      </c>
      <c r="I5043" s="7">
        <v>1</v>
      </c>
      <c r="J5043" s="7">
        <v>3</v>
      </c>
      <c r="K5043" s="7">
        <v>2</v>
      </c>
      <c r="L5043" s="7">
        <v>1</v>
      </c>
      <c r="M5043" s="7">
        <v>12288</v>
      </c>
      <c r="N5043" s="7">
        <v>10</v>
      </c>
      <c r="O5043" s="9">
        <v>289900</v>
      </c>
    </row>
    <row r="5044" spans="1:15" x14ac:dyDescent="0.2">
      <c r="A5044" s="7">
        <v>0</v>
      </c>
      <c r="B5044" s="7">
        <v>1</v>
      </c>
      <c r="C5044" s="7">
        <v>0</v>
      </c>
      <c r="D5044" s="7">
        <v>1</v>
      </c>
      <c r="E5044" s="7">
        <v>1</v>
      </c>
      <c r="F5044" s="7">
        <v>1984</v>
      </c>
      <c r="G5044" s="7">
        <v>0</v>
      </c>
      <c r="H5044" s="8">
        <v>5298</v>
      </c>
      <c r="I5044" s="7">
        <v>1</v>
      </c>
      <c r="J5044" s="7">
        <v>0</v>
      </c>
      <c r="K5044" s="7">
        <v>0</v>
      </c>
      <c r="L5044" s="7">
        <v>0</v>
      </c>
      <c r="M5044" s="7">
        <v>18518</v>
      </c>
      <c r="N5044" s="7">
        <v>10</v>
      </c>
      <c r="O5044" s="9">
        <v>430500</v>
      </c>
    </row>
    <row r="5045" spans="1:15" x14ac:dyDescent="0.2">
      <c r="A5045" s="7">
        <v>0</v>
      </c>
      <c r="B5045" s="7">
        <v>0</v>
      </c>
      <c r="C5045" s="7">
        <v>1</v>
      </c>
      <c r="D5045" s="7">
        <v>1</v>
      </c>
      <c r="E5045" s="7">
        <v>3</v>
      </c>
      <c r="F5045" s="7">
        <v>1984</v>
      </c>
      <c r="G5045" s="7">
        <v>4</v>
      </c>
      <c r="H5045" s="8">
        <v>874</v>
      </c>
      <c r="I5045" s="7">
        <v>1</v>
      </c>
      <c r="J5045" s="7">
        <v>2</v>
      </c>
      <c r="K5045" s="7">
        <v>1</v>
      </c>
      <c r="L5045" s="7">
        <v>0</v>
      </c>
      <c r="M5045" s="7">
        <v>0</v>
      </c>
      <c r="N5045" s="7">
        <v>11</v>
      </c>
      <c r="O5045" s="9">
        <v>154000</v>
      </c>
    </row>
    <row r="5046" spans="1:15" x14ac:dyDescent="0.2">
      <c r="A5046" s="7">
        <v>0</v>
      </c>
      <c r="B5046" s="7">
        <v>0</v>
      </c>
      <c r="C5046" s="7">
        <v>1</v>
      </c>
      <c r="D5046" s="7">
        <v>1</v>
      </c>
      <c r="E5046" s="7">
        <v>2</v>
      </c>
      <c r="F5046" s="7">
        <v>1984</v>
      </c>
      <c r="G5046" s="7">
        <v>4</v>
      </c>
      <c r="H5046" s="8">
        <v>1512</v>
      </c>
      <c r="I5046" s="7">
        <v>1</v>
      </c>
      <c r="J5046" s="7">
        <v>2</v>
      </c>
      <c r="K5046" s="7">
        <v>2</v>
      </c>
      <c r="L5046" s="7">
        <v>1</v>
      </c>
      <c r="M5046" s="7">
        <v>0</v>
      </c>
      <c r="N5046" s="7">
        <v>12</v>
      </c>
      <c r="O5046" s="9">
        <v>535830</v>
      </c>
    </row>
    <row r="5047" spans="1:15" x14ac:dyDescent="0.2">
      <c r="A5047" s="7">
        <v>0</v>
      </c>
      <c r="B5047" s="7">
        <v>1</v>
      </c>
      <c r="C5047" s="7">
        <v>0</v>
      </c>
      <c r="D5047" s="7">
        <v>1</v>
      </c>
      <c r="E5047" s="7">
        <v>1</v>
      </c>
      <c r="F5047" s="7">
        <v>1984</v>
      </c>
      <c r="G5047" s="7">
        <v>0</v>
      </c>
      <c r="H5047" s="8">
        <v>2160</v>
      </c>
      <c r="I5047" s="7">
        <v>1</v>
      </c>
      <c r="J5047" s="7">
        <v>0</v>
      </c>
      <c r="K5047" s="7">
        <v>0</v>
      </c>
      <c r="L5047" s="7">
        <v>0</v>
      </c>
      <c r="M5047" s="7">
        <v>39132</v>
      </c>
      <c r="N5047" s="7">
        <v>12</v>
      </c>
      <c r="O5047" s="9">
        <v>422700</v>
      </c>
    </row>
    <row r="5048" spans="1:15" x14ac:dyDescent="0.2">
      <c r="A5048" s="7">
        <v>0</v>
      </c>
      <c r="B5048" s="7">
        <v>1</v>
      </c>
      <c r="C5048" s="7">
        <v>0</v>
      </c>
      <c r="D5048" s="7">
        <v>1</v>
      </c>
      <c r="E5048" s="7">
        <v>1</v>
      </c>
      <c r="F5048" s="7">
        <v>1985</v>
      </c>
      <c r="G5048" s="7">
        <v>0</v>
      </c>
      <c r="H5048" s="8">
        <v>37434</v>
      </c>
      <c r="I5048" s="7">
        <v>1</v>
      </c>
      <c r="J5048" s="7">
        <v>0</v>
      </c>
      <c r="K5048" s="7">
        <v>0</v>
      </c>
      <c r="L5048" s="7">
        <v>0</v>
      </c>
      <c r="M5048" s="7">
        <v>160254</v>
      </c>
      <c r="N5048" s="7">
        <v>9</v>
      </c>
      <c r="O5048" s="9">
        <v>857000</v>
      </c>
    </row>
    <row r="5049" spans="1:15" x14ac:dyDescent="0.2">
      <c r="A5049" s="7">
        <v>0</v>
      </c>
      <c r="B5049" s="7">
        <v>1</v>
      </c>
      <c r="C5049" s="7">
        <v>0</v>
      </c>
      <c r="D5049" s="7">
        <v>1</v>
      </c>
      <c r="E5049" s="7">
        <v>1</v>
      </c>
      <c r="F5049" s="7">
        <v>1985</v>
      </c>
      <c r="G5049" s="7">
        <v>0</v>
      </c>
      <c r="H5049" s="8">
        <v>19323</v>
      </c>
      <c r="I5049" s="7">
        <v>1</v>
      </c>
      <c r="J5049" s="7">
        <v>0</v>
      </c>
      <c r="K5049" s="7">
        <v>0</v>
      </c>
      <c r="L5049" s="7">
        <v>0</v>
      </c>
      <c r="M5049" s="7">
        <v>61855</v>
      </c>
      <c r="N5049" s="7">
        <v>9</v>
      </c>
      <c r="O5049" s="9">
        <v>700000</v>
      </c>
    </row>
    <row r="5050" spans="1:15" x14ac:dyDescent="0.2">
      <c r="A5050" s="7">
        <v>0</v>
      </c>
      <c r="B5050" s="7">
        <v>1</v>
      </c>
      <c r="C5050" s="7">
        <v>0</v>
      </c>
      <c r="D5050" s="7">
        <v>1</v>
      </c>
      <c r="E5050" s="7">
        <v>1</v>
      </c>
      <c r="F5050" s="7">
        <v>1986</v>
      </c>
      <c r="G5050" s="7">
        <v>0</v>
      </c>
      <c r="H5050" s="8">
        <v>26051</v>
      </c>
      <c r="I5050" s="7">
        <v>1</v>
      </c>
      <c r="J5050" s="7">
        <v>0</v>
      </c>
      <c r="K5050" s="7">
        <v>0</v>
      </c>
      <c r="L5050" s="7">
        <v>0</v>
      </c>
      <c r="M5050" s="7">
        <v>50320</v>
      </c>
      <c r="N5050" s="7">
        <v>2</v>
      </c>
      <c r="O5050" s="9">
        <v>9625000</v>
      </c>
    </row>
    <row r="5051" spans="1:15" x14ac:dyDescent="0.2">
      <c r="A5051" s="7">
        <v>0</v>
      </c>
      <c r="B5051" s="7">
        <v>0</v>
      </c>
      <c r="C5051" s="7">
        <v>1</v>
      </c>
      <c r="D5051" s="7">
        <v>1</v>
      </c>
      <c r="E5051" s="7">
        <v>1</v>
      </c>
      <c r="F5051" s="7">
        <v>1986</v>
      </c>
      <c r="G5051" s="7">
        <v>4</v>
      </c>
      <c r="H5051" s="8">
        <v>981</v>
      </c>
      <c r="I5051" s="7">
        <v>1</v>
      </c>
      <c r="J5051" s="7">
        <v>2</v>
      </c>
      <c r="K5051" s="7">
        <v>2</v>
      </c>
      <c r="L5051" s="7">
        <v>1</v>
      </c>
      <c r="M5051" s="7">
        <v>0</v>
      </c>
      <c r="N5051" s="7">
        <v>3</v>
      </c>
      <c r="O5051" s="9">
        <v>103000</v>
      </c>
    </row>
    <row r="5052" spans="1:15" x14ac:dyDescent="0.2">
      <c r="A5052" s="7">
        <v>0</v>
      </c>
      <c r="B5052" s="7">
        <v>1</v>
      </c>
      <c r="C5052" s="7">
        <v>0</v>
      </c>
      <c r="D5052" s="7">
        <v>1</v>
      </c>
      <c r="E5052" s="7">
        <v>1</v>
      </c>
      <c r="F5052" s="7">
        <v>1986</v>
      </c>
      <c r="G5052" s="7">
        <v>0</v>
      </c>
      <c r="H5052" s="8">
        <v>49802</v>
      </c>
      <c r="I5052" s="7">
        <v>1</v>
      </c>
      <c r="J5052" s="7">
        <v>0</v>
      </c>
      <c r="K5052" s="7">
        <v>0</v>
      </c>
      <c r="L5052" s="7">
        <v>0</v>
      </c>
      <c r="M5052" s="7">
        <v>129373</v>
      </c>
      <c r="N5052" s="7">
        <v>3</v>
      </c>
      <c r="O5052" s="9">
        <v>1350000</v>
      </c>
    </row>
    <row r="5053" spans="1:15" x14ac:dyDescent="0.2">
      <c r="A5053" s="7">
        <v>0</v>
      </c>
      <c r="B5053" s="7">
        <v>0</v>
      </c>
      <c r="C5053" s="7">
        <v>1</v>
      </c>
      <c r="D5053" s="7">
        <v>1</v>
      </c>
      <c r="E5053" s="7">
        <v>2</v>
      </c>
      <c r="F5053" s="7">
        <v>1986</v>
      </c>
      <c r="G5053" s="7">
        <v>5</v>
      </c>
      <c r="H5053" s="8">
        <v>1152</v>
      </c>
      <c r="I5053" s="7">
        <v>1</v>
      </c>
      <c r="J5053" s="7">
        <v>2</v>
      </c>
      <c r="K5053" s="7">
        <v>1</v>
      </c>
      <c r="L5053" s="7">
        <v>1</v>
      </c>
      <c r="M5053" s="7">
        <v>0</v>
      </c>
      <c r="N5053" s="7">
        <v>7</v>
      </c>
      <c r="O5053" s="9">
        <v>60000</v>
      </c>
    </row>
    <row r="5054" spans="1:15" x14ac:dyDescent="0.2">
      <c r="A5054" s="7">
        <v>0</v>
      </c>
      <c r="B5054" s="7">
        <v>0</v>
      </c>
      <c r="C5054" s="7">
        <v>1</v>
      </c>
      <c r="D5054" s="7">
        <v>1</v>
      </c>
      <c r="E5054" s="7">
        <v>2</v>
      </c>
      <c r="F5054" s="7">
        <v>1986</v>
      </c>
      <c r="G5054" s="7">
        <v>5</v>
      </c>
      <c r="H5054" s="8">
        <v>1152</v>
      </c>
      <c r="I5054" s="7">
        <v>1</v>
      </c>
      <c r="J5054" s="7">
        <v>2</v>
      </c>
      <c r="K5054" s="7">
        <v>2</v>
      </c>
      <c r="L5054" s="7">
        <v>0</v>
      </c>
      <c r="M5054" s="7">
        <v>0</v>
      </c>
      <c r="N5054" s="7">
        <v>7</v>
      </c>
      <c r="O5054" s="9">
        <v>60000</v>
      </c>
    </row>
    <row r="5055" spans="1:15" x14ac:dyDescent="0.2">
      <c r="A5055" s="7">
        <v>1</v>
      </c>
      <c r="B5055" s="7">
        <v>0</v>
      </c>
      <c r="C5055" s="7">
        <v>0</v>
      </c>
      <c r="D5055" s="7">
        <v>0</v>
      </c>
      <c r="E5055" s="7">
        <v>1</v>
      </c>
      <c r="F5055" s="7">
        <v>1986</v>
      </c>
      <c r="G5055" s="7">
        <v>0</v>
      </c>
      <c r="H5055" s="8">
        <v>1196</v>
      </c>
      <c r="I5055" s="7">
        <v>1</v>
      </c>
      <c r="J5055" s="7">
        <v>3</v>
      </c>
      <c r="K5055" s="7">
        <v>1</v>
      </c>
      <c r="L5055" s="7">
        <v>1</v>
      </c>
      <c r="M5055" s="7">
        <v>10090</v>
      </c>
      <c r="N5055" s="7">
        <v>8</v>
      </c>
      <c r="O5055" s="9">
        <v>94500</v>
      </c>
    </row>
    <row r="5056" spans="1:15" x14ac:dyDescent="0.2">
      <c r="A5056" s="7">
        <v>0</v>
      </c>
      <c r="B5056" s="7">
        <v>1</v>
      </c>
      <c r="C5056" s="7">
        <v>0</v>
      </c>
      <c r="D5056" s="7">
        <v>1</v>
      </c>
      <c r="E5056" s="7">
        <v>1</v>
      </c>
      <c r="F5056" s="7">
        <v>1987</v>
      </c>
      <c r="G5056" s="7">
        <v>0</v>
      </c>
      <c r="H5056" s="8">
        <v>1652</v>
      </c>
      <c r="I5056" s="7">
        <v>1</v>
      </c>
      <c r="J5056" s="7">
        <v>0</v>
      </c>
      <c r="K5056" s="7">
        <v>0</v>
      </c>
      <c r="L5056" s="7">
        <v>0</v>
      </c>
      <c r="M5056" s="7">
        <v>10320</v>
      </c>
      <c r="N5056" s="7">
        <v>1</v>
      </c>
      <c r="O5056" s="9">
        <v>354000</v>
      </c>
    </row>
    <row r="5057" spans="1:15" x14ac:dyDescent="0.2">
      <c r="A5057" s="7">
        <v>0</v>
      </c>
      <c r="B5057" s="7">
        <v>0</v>
      </c>
      <c r="C5057" s="7">
        <v>1</v>
      </c>
      <c r="D5057" s="7">
        <v>1</v>
      </c>
      <c r="E5057" s="7">
        <v>2</v>
      </c>
      <c r="F5057" s="7">
        <v>1987</v>
      </c>
      <c r="G5057" s="7">
        <v>5</v>
      </c>
      <c r="H5057" s="8">
        <v>1673</v>
      </c>
      <c r="I5057" s="7">
        <v>1</v>
      </c>
      <c r="J5057" s="7">
        <v>2</v>
      </c>
      <c r="K5057" s="7">
        <v>2</v>
      </c>
      <c r="L5057" s="7">
        <v>1</v>
      </c>
      <c r="M5057" s="7">
        <v>0</v>
      </c>
      <c r="N5057" s="7">
        <v>2</v>
      </c>
      <c r="O5057" s="9">
        <v>425000</v>
      </c>
    </row>
    <row r="5058" spans="1:15" x14ac:dyDescent="0.2">
      <c r="A5058" s="7">
        <v>0</v>
      </c>
      <c r="B5058" s="7">
        <v>1</v>
      </c>
      <c r="C5058" s="7">
        <v>0</v>
      </c>
      <c r="D5058" s="7">
        <v>1</v>
      </c>
      <c r="E5058" s="7">
        <v>1</v>
      </c>
      <c r="F5058" s="7">
        <v>1987</v>
      </c>
      <c r="G5058" s="7">
        <v>0</v>
      </c>
      <c r="H5058" s="8">
        <v>1248</v>
      </c>
      <c r="I5058" s="7">
        <v>1</v>
      </c>
      <c r="J5058" s="7">
        <v>0</v>
      </c>
      <c r="K5058" s="7">
        <v>0</v>
      </c>
      <c r="L5058" s="7">
        <v>0</v>
      </c>
      <c r="M5058" s="7">
        <v>24182</v>
      </c>
      <c r="N5058" s="7">
        <v>3</v>
      </c>
      <c r="O5058" s="9">
        <v>520000</v>
      </c>
    </row>
    <row r="5059" spans="1:15" x14ac:dyDescent="0.2">
      <c r="A5059" s="7">
        <v>1</v>
      </c>
      <c r="B5059" s="7">
        <v>0</v>
      </c>
      <c r="C5059" s="7">
        <v>0</v>
      </c>
      <c r="D5059" s="7">
        <v>0</v>
      </c>
      <c r="E5059" s="7">
        <v>1</v>
      </c>
      <c r="F5059" s="7">
        <v>1987</v>
      </c>
      <c r="G5059" s="7">
        <v>0</v>
      </c>
      <c r="H5059" s="8">
        <v>1232</v>
      </c>
      <c r="I5059" s="7">
        <v>1</v>
      </c>
      <c r="J5059" s="7">
        <v>3</v>
      </c>
      <c r="K5059" s="7">
        <v>1</v>
      </c>
      <c r="L5059" s="7">
        <v>1</v>
      </c>
      <c r="M5059" s="7">
        <v>7200</v>
      </c>
      <c r="N5059" s="7">
        <v>4</v>
      </c>
      <c r="O5059" s="9">
        <v>147500</v>
      </c>
    </row>
    <row r="5060" spans="1:15" x14ac:dyDescent="0.2">
      <c r="A5060" s="7">
        <v>1</v>
      </c>
      <c r="B5060" s="7">
        <v>0</v>
      </c>
      <c r="C5060" s="7">
        <v>0</v>
      </c>
      <c r="D5060" s="7">
        <v>0</v>
      </c>
      <c r="E5060" s="7">
        <v>1</v>
      </c>
      <c r="F5060" s="7">
        <v>1987</v>
      </c>
      <c r="G5060" s="7">
        <v>0</v>
      </c>
      <c r="H5060" s="8">
        <v>1288</v>
      </c>
      <c r="I5060" s="7">
        <v>1</v>
      </c>
      <c r="J5060" s="7">
        <v>3</v>
      </c>
      <c r="K5060" s="7">
        <v>2</v>
      </c>
      <c r="L5060" s="7">
        <v>0</v>
      </c>
      <c r="M5060" s="7">
        <v>7670</v>
      </c>
      <c r="N5060" s="7">
        <v>6</v>
      </c>
      <c r="O5060" s="9">
        <v>136000</v>
      </c>
    </row>
    <row r="5061" spans="1:15" x14ac:dyDescent="0.2">
      <c r="A5061" s="7">
        <v>0</v>
      </c>
      <c r="B5061" s="7">
        <v>1</v>
      </c>
      <c r="C5061" s="7">
        <v>0</v>
      </c>
      <c r="D5061" s="7">
        <v>1</v>
      </c>
      <c r="E5061" s="7">
        <v>1</v>
      </c>
      <c r="F5061" s="7">
        <v>1987</v>
      </c>
      <c r="G5061" s="7">
        <v>0</v>
      </c>
      <c r="H5061" s="8">
        <v>1296</v>
      </c>
      <c r="I5061" s="7">
        <v>1</v>
      </c>
      <c r="J5061" s="7">
        <v>0</v>
      </c>
      <c r="K5061" s="7">
        <v>0</v>
      </c>
      <c r="L5061" s="7">
        <v>0</v>
      </c>
      <c r="M5061" s="7">
        <v>16020</v>
      </c>
      <c r="N5061" s="7">
        <v>8</v>
      </c>
      <c r="O5061" s="9">
        <v>525000</v>
      </c>
    </row>
    <row r="5062" spans="1:15" x14ac:dyDescent="0.2">
      <c r="A5062" s="7">
        <v>1</v>
      </c>
      <c r="B5062" s="7">
        <v>0</v>
      </c>
      <c r="C5062" s="7">
        <v>0</v>
      </c>
      <c r="D5062" s="7">
        <v>0</v>
      </c>
      <c r="E5062" s="7">
        <v>2</v>
      </c>
      <c r="F5062" s="7">
        <v>1987</v>
      </c>
      <c r="G5062" s="7">
        <v>0</v>
      </c>
      <c r="H5062" s="8">
        <v>1621</v>
      </c>
      <c r="I5062" s="7">
        <v>1</v>
      </c>
      <c r="J5062" s="7">
        <v>3</v>
      </c>
      <c r="K5062" s="7">
        <v>1</v>
      </c>
      <c r="L5062" s="7">
        <v>1</v>
      </c>
      <c r="M5062" s="7">
        <v>7422</v>
      </c>
      <c r="N5062" s="7">
        <v>10</v>
      </c>
      <c r="O5062" s="9">
        <v>177203</v>
      </c>
    </row>
    <row r="5063" spans="1:15" x14ac:dyDescent="0.2">
      <c r="A5063" s="7">
        <v>0</v>
      </c>
      <c r="B5063" s="7">
        <v>0</v>
      </c>
      <c r="C5063" s="7">
        <v>1</v>
      </c>
      <c r="D5063" s="7">
        <v>1</v>
      </c>
      <c r="E5063" s="7">
        <v>1</v>
      </c>
      <c r="F5063" s="7">
        <v>1987</v>
      </c>
      <c r="G5063" s="7">
        <v>4</v>
      </c>
      <c r="H5063" s="8">
        <v>1082</v>
      </c>
      <c r="I5063" s="7">
        <v>1</v>
      </c>
      <c r="J5063" s="7">
        <v>2</v>
      </c>
      <c r="K5063" s="7">
        <v>2</v>
      </c>
      <c r="L5063" s="7">
        <v>0</v>
      </c>
      <c r="M5063" s="7">
        <v>0</v>
      </c>
      <c r="N5063" s="7">
        <v>10</v>
      </c>
      <c r="O5063" s="9">
        <v>268000</v>
      </c>
    </row>
    <row r="5064" spans="1:15" x14ac:dyDescent="0.2">
      <c r="A5064" s="7">
        <v>1</v>
      </c>
      <c r="B5064" s="7">
        <v>0</v>
      </c>
      <c r="C5064" s="7">
        <v>0</v>
      </c>
      <c r="D5064" s="7">
        <v>0</v>
      </c>
      <c r="E5064" s="7">
        <v>1</v>
      </c>
      <c r="F5064" s="7">
        <v>1987</v>
      </c>
      <c r="G5064" s="7">
        <v>0</v>
      </c>
      <c r="H5064" s="8">
        <v>1843</v>
      </c>
      <c r="I5064" s="7">
        <v>1</v>
      </c>
      <c r="J5064" s="7">
        <v>3</v>
      </c>
      <c r="K5064" s="7">
        <v>2</v>
      </c>
      <c r="L5064" s="7">
        <v>0</v>
      </c>
      <c r="M5064" s="7">
        <v>9000</v>
      </c>
      <c r="N5064" s="7">
        <v>11</v>
      </c>
      <c r="O5064" s="9">
        <v>179900</v>
      </c>
    </row>
    <row r="5065" spans="1:15" x14ac:dyDescent="0.2">
      <c r="A5065" s="7">
        <v>0</v>
      </c>
      <c r="B5065" s="7">
        <v>1</v>
      </c>
      <c r="C5065" s="7">
        <v>0</v>
      </c>
      <c r="D5065" s="7">
        <v>1</v>
      </c>
      <c r="E5065" s="7">
        <v>1</v>
      </c>
      <c r="F5065" s="7">
        <v>1988</v>
      </c>
      <c r="G5065" s="7">
        <v>0</v>
      </c>
      <c r="H5065" s="8">
        <v>8886</v>
      </c>
      <c r="I5065" s="7">
        <v>1</v>
      </c>
      <c r="J5065" s="7">
        <v>0</v>
      </c>
      <c r="K5065" s="7">
        <v>0</v>
      </c>
      <c r="L5065" s="7">
        <v>0</v>
      </c>
      <c r="M5065" s="7">
        <v>67000</v>
      </c>
      <c r="N5065" s="7">
        <v>3</v>
      </c>
      <c r="O5065" s="9">
        <v>325000</v>
      </c>
    </row>
    <row r="5066" spans="1:15" x14ac:dyDescent="0.2">
      <c r="A5066" s="7">
        <v>1</v>
      </c>
      <c r="B5066" s="7">
        <v>0</v>
      </c>
      <c r="C5066" s="7">
        <v>0</v>
      </c>
      <c r="D5066" s="7">
        <v>0</v>
      </c>
      <c r="E5066" s="7">
        <v>2</v>
      </c>
      <c r="F5066" s="7">
        <v>1988</v>
      </c>
      <c r="G5066" s="7">
        <v>0</v>
      </c>
      <c r="H5066" s="8">
        <v>1755</v>
      </c>
      <c r="I5066" s="7">
        <v>1</v>
      </c>
      <c r="J5066" s="7">
        <v>3</v>
      </c>
      <c r="K5066" s="7">
        <v>1</v>
      </c>
      <c r="L5066" s="7">
        <v>1</v>
      </c>
      <c r="M5066" s="7">
        <v>7926</v>
      </c>
      <c r="N5066" s="7">
        <v>5</v>
      </c>
      <c r="O5066" s="9">
        <v>221000</v>
      </c>
    </row>
    <row r="5067" spans="1:15" x14ac:dyDescent="0.2">
      <c r="A5067" s="7">
        <v>0</v>
      </c>
      <c r="B5067" s="7">
        <v>0</v>
      </c>
      <c r="C5067" s="7">
        <v>0</v>
      </c>
      <c r="D5067" s="7">
        <v>1</v>
      </c>
      <c r="E5067" s="7">
        <v>2</v>
      </c>
      <c r="F5067" s="7">
        <v>1988</v>
      </c>
      <c r="G5067" s="7">
        <v>0</v>
      </c>
      <c r="H5067" s="8">
        <v>7912</v>
      </c>
      <c r="I5067" s="7">
        <v>1</v>
      </c>
      <c r="J5067" s="7">
        <v>0</v>
      </c>
      <c r="K5067" s="7">
        <v>0</v>
      </c>
      <c r="L5067" s="7">
        <v>0</v>
      </c>
      <c r="M5067" s="7">
        <v>18536</v>
      </c>
      <c r="N5067" s="7">
        <v>7</v>
      </c>
      <c r="O5067" s="9">
        <v>415000</v>
      </c>
    </row>
    <row r="5068" spans="1:15" x14ac:dyDescent="0.2">
      <c r="A5068" s="7">
        <v>1</v>
      </c>
      <c r="B5068" s="7">
        <v>0</v>
      </c>
      <c r="C5068" s="7">
        <v>0</v>
      </c>
      <c r="D5068" s="7">
        <v>0</v>
      </c>
      <c r="E5068" s="7">
        <v>2</v>
      </c>
      <c r="F5068" s="7">
        <v>1988</v>
      </c>
      <c r="G5068" s="7">
        <v>0</v>
      </c>
      <c r="H5068" s="8">
        <v>2666</v>
      </c>
      <c r="I5068" s="7">
        <v>1</v>
      </c>
      <c r="J5068" s="7">
        <v>4</v>
      </c>
      <c r="K5068" s="7">
        <v>2</v>
      </c>
      <c r="L5068" s="7">
        <v>1</v>
      </c>
      <c r="M5068" s="7">
        <v>5600</v>
      </c>
      <c r="N5068" s="7">
        <v>9</v>
      </c>
      <c r="O5068" s="9">
        <v>374900</v>
      </c>
    </row>
    <row r="5069" spans="1:15" x14ac:dyDescent="0.2">
      <c r="A5069" s="7">
        <v>1</v>
      </c>
      <c r="B5069" s="7">
        <v>0</v>
      </c>
      <c r="C5069" s="7">
        <v>0</v>
      </c>
      <c r="D5069" s="7">
        <v>0</v>
      </c>
      <c r="E5069" s="7">
        <v>2</v>
      </c>
      <c r="F5069" s="7">
        <v>1988</v>
      </c>
      <c r="G5069" s="7">
        <v>0</v>
      </c>
      <c r="H5069" s="8">
        <v>1784</v>
      </c>
      <c r="I5069" s="7">
        <v>1</v>
      </c>
      <c r="J5069" s="7">
        <v>3</v>
      </c>
      <c r="K5069" s="7">
        <v>2</v>
      </c>
      <c r="L5069" s="7">
        <v>2</v>
      </c>
      <c r="M5069" s="7">
        <v>14400</v>
      </c>
      <c r="N5069" s="7">
        <v>12</v>
      </c>
      <c r="O5069" s="9">
        <v>177000</v>
      </c>
    </row>
    <row r="5070" spans="1:15" x14ac:dyDescent="0.2">
      <c r="A5070" s="7">
        <v>1</v>
      </c>
      <c r="B5070" s="7">
        <v>0</v>
      </c>
      <c r="C5070" s="7">
        <v>0</v>
      </c>
      <c r="D5070" s="7">
        <v>1</v>
      </c>
      <c r="E5070" s="7">
        <v>1</v>
      </c>
      <c r="F5070" s="7">
        <v>1989</v>
      </c>
      <c r="G5070" s="7">
        <v>0</v>
      </c>
      <c r="H5070" s="8">
        <v>1695</v>
      </c>
      <c r="I5070" s="7">
        <v>1</v>
      </c>
      <c r="J5070" s="7">
        <v>2</v>
      </c>
      <c r="K5070" s="7">
        <v>1</v>
      </c>
      <c r="L5070" s="7">
        <v>0</v>
      </c>
      <c r="M5070" s="7">
        <v>0</v>
      </c>
      <c r="N5070" s="7">
        <v>1</v>
      </c>
      <c r="O5070" s="9">
        <v>175000</v>
      </c>
    </row>
    <row r="5071" spans="1:15" x14ac:dyDescent="0.2">
      <c r="A5071" s="7">
        <v>1</v>
      </c>
      <c r="B5071" s="7">
        <v>0</v>
      </c>
      <c r="C5071" s="7">
        <v>0</v>
      </c>
      <c r="D5071" s="7">
        <v>0</v>
      </c>
      <c r="E5071" s="7">
        <v>1.5</v>
      </c>
      <c r="F5071" s="7">
        <v>1989</v>
      </c>
      <c r="G5071" s="7">
        <v>0</v>
      </c>
      <c r="H5071" s="8">
        <v>2605</v>
      </c>
      <c r="I5071" s="7">
        <v>2</v>
      </c>
      <c r="J5071" s="7">
        <v>5</v>
      </c>
      <c r="K5071" s="7">
        <v>4</v>
      </c>
      <c r="L5071" s="7">
        <v>0</v>
      </c>
      <c r="M5071" s="7">
        <v>9600</v>
      </c>
      <c r="N5071" s="7">
        <v>2</v>
      </c>
      <c r="O5071" s="9">
        <v>190000</v>
      </c>
    </row>
    <row r="5072" spans="1:15" x14ac:dyDescent="0.2">
      <c r="A5072" s="7">
        <v>0</v>
      </c>
      <c r="B5072" s="7">
        <v>1</v>
      </c>
      <c r="C5072" s="7">
        <v>0</v>
      </c>
      <c r="D5072" s="7">
        <v>1</v>
      </c>
      <c r="E5072" s="7">
        <v>1</v>
      </c>
      <c r="F5072" s="7">
        <v>1989</v>
      </c>
      <c r="G5072" s="7">
        <v>0</v>
      </c>
      <c r="H5072" s="8">
        <v>15400</v>
      </c>
      <c r="I5072" s="7">
        <v>1</v>
      </c>
      <c r="J5072" s="7">
        <v>0</v>
      </c>
      <c r="K5072" s="7">
        <v>0</v>
      </c>
      <c r="L5072" s="7">
        <v>0</v>
      </c>
      <c r="M5072" s="7">
        <v>35465</v>
      </c>
      <c r="N5072" s="7">
        <v>2</v>
      </c>
      <c r="O5072" s="9">
        <v>2730000</v>
      </c>
    </row>
    <row r="5073" spans="1:15" x14ac:dyDescent="0.2">
      <c r="A5073" s="7">
        <v>0</v>
      </c>
      <c r="B5073" s="7">
        <v>0</v>
      </c>
      <c r="C5073" s="7">
        <v>1</v>
      </c>
      <c r="D5073" s="7">
        <v>1</v>
      </c>
      <c r="E5073" s="7">
        <v>1</v>
      </c>
      <c r="F5073" s="7">
        <v>1989</v>
      </c>
      <c r="G5073" s="7">
        <v>4</v>
      </c>
      <c r="H5073" s="8">
        <v>991</v>
      </c>
      <c r="I5073" s="7">
        <v>1</v>
      </c>
      <c r="J5073" s="7">
        <v>2</v>
      </c>
      <c r="K5073" s="7">
        <v>2</v>
      </c>
      <c r="L5073" s="7">
        <v>0</v>
      </c>
      <c r="M5073" s="7">
        <v>0</v>
      </c>
      <c r="N5073" s="7">
        <v>4</v>
      </c>
      <c r="O5073" s="9">
        <v>75900</v>
      </c>
    </row>
    <row r="5074" spans="1:15" x14ac:dyDescent="0.2">
      <c r="A5074" s="7">
        <v>0</v>
      </c>
      <c r="B5074" s="7">
        <v>0</v>
      </c>
      <c r="C5074" s="7">
        <v>1</v>
      </c>
      <c r="D5074" s="7">
        <v>1</v>
      </c>
      <c r="E5074" s="7">
        <v>1</v>
      </c>
      <c r="F5074" s="7">
        <v>1989</v>
      </c>
      <c r="G5074" s="7">
        <v>4</v>
      </c>
      <c r="H5074" s="8">
        <v>1022</v>
      </c>
      <c r="I5074" s="7">
        <v>1</v>
      </c>
      <c r="J5074" s="7">
        <v>2</v>
      </c>
      <c r="K5074" s="7">
        <v>2</v>
      </c>
      <c r="L5074" s="7">
        <v>0</v>
      </c>
      <c r="M5074" s="7">
        <v>0</v>
      </c>
      <c r="N5074" s="7">
        <v>4</v>
      </c>
      <c r="O5074" s="9">
        <v>54000</v>
      </c>
    </row>
    <row r="5075" spans="1:15" x14ac:dyDescent="0.2">
      <c r="A5075" s="7">
        <v>0</v>
      </c>
      <c r="B5075" s="7">
        <v>1</v>
      </c>
      <c r="C5075" s="7">
        <v>0</v>
      </c>
      <c r="D5075" s="7">
        <v>1</v>
      </c>
      <c r="E5075" s="7">
        <v>1</v>
      </c>
      <c r="F5075" s="7">
        <v>1989</v>
      </c>
      <c r="G5075" s="7">
        <v>0</v>
      </c>
      <c r="H5075" s="8">
        <v>20860</v>
      </c>
      <c r="I5075" s="7">
        <v>1</v>
      </c>
      <c r="J5075" s="7">
        <v>0</v>
      </c>
      <c r="K5075" s="7">
        <v>0</v>
      </c>
      <c r="L5075" s="7">
        <v>0</v>
      </c>
      <c r="M5075" s="7">
        <v>95876</v>
      </c>
      <c r="N5075" s="7">
        <v>4</v>
      </c>
      <c r="O5075" s="9">
        <v>1430000</v>
      </c>
    </row>
    <row r="5076" spans="1:15" x14ac:dyDescent="0.2">
      <c r="A5076" s="7">
        <v>1</v>
      </c>
      <c r="B5076" s="7">
        <v>0</v>
      </c>
      <c r="C5076" s="7">
        <v>0</v>
      </c>
      <c r="D5076" s="7">
        <v>0</v>
      </c>
      <c r="E5076" s="7">
        <v>1</v>
      </c>
      <c r="F5076" s="7">
        <v>1989</v>
      </c>
      <c r="G5076" s="7">
        <v>0</v>
      </c>
      <c r="H5076" s="8">
        <v>1450</v>
      </c>
      <c r="I5076" s="7">
        <v>1</v>
      </c>
      <c r="J5076" s="7">
        <v>3</v>
      </c>
      <c r="K5076" s="7">
        <v>1</v>
      </c>
      <c r="L5076" s="7">
        <v>1</v>
      </c>
      <c r="M5076" s="7">
        <v>9600</v>
      </c>
      <c r="N5076" s="7">
        <v>8</v>
      </c>
      <c r="O5076" s="9">
        <v>174900</v>
      </c>
    </row>
    <row r="5077" spans="1:15" x14ac:dyDescent="0.2">
      <c r="A5077" s="7">
        <v>1</v>
      </c>
      <c r="B5077" s="7">
        <v>0</v>
      </c>
      <c r="C5077" s="7">
        <v>0</v>
      </c>
      <c r="D5077" s="7">
        <v>0</v>
      </c>
      <c r="E5077" s="7">
        <v>2</v>
      </c>
      <c r="F5077" s="7">
        <v>1989</v>
      </c>
      <c r="G5077" s="7">
        <v>0</v>
      </c>
      <c r="H5077" s="8">
        <v>2667</v>
      </c>
      <c r="I5077" s="7">
        <v>2</v>
      </c>
      <c r="J5077" s="7">
        <v>4</v>
      </c>
      <c r="K5077" s="7">
        <v>2</v>
      </c>
      <c r="L5077" s="7">
        <v>2</v>
      </c>
      <c r="M5077" s="7">
        <v>9800</v>
      </c>
      <c r="N5077" s="7">
        <v>8</v>
      </c>
      <c r="O5077" s="9">
        <v>240000</v>
      </c>
    </row>
    <row r="5078" spans="1:15" x14ac:dyDescent="0.2">
      <c r="A5078" s="7">
        <v>1</v>
      </c>
      <c r="B5078" s="7">
        <v>0</v>
      </c>
      <c r="C5078" s="7">
        <v>0</v>
      </c>
      <c r="D5078" s="7">
        <v>0</v>
      </c>
      <c r="E5078" s="7">
        <v>2</v>
      </c>
      <c r="F5078" s="7">
        <v>1989</v>
      </c>
      <c r="G5078" s="7">
        <v>0</v>
      </c>
      <c r="H5078" s="8">
        <v>2289</v>
      </c>
      <c r="I5078" s="7">
        <v>1</v>
      </c>
      <c r="J5078" s="7">
        <v>4</v>
      </c>
      <c r="K5078" s="7">
        <v>2</v>
      </c>
      <c r="L5078" s="7">
        <v>1</v>
      </c>
      <c r="M5078" s="7">
        <v>20000</v>
      </c>
      <c r="N5078" s="7">
        <v>10</v>
      </c>
      <c r="O5078" s="9">
        <v>253500</v>
      </c>
    </row>
    <row r="5079" spans="1:15" x14ac:dyDescent="0.2">
      <c r="A5079" s="7">
        <v>1</v>
      </c>
      <c r="B5079" s="7">
        <v>0</v>
      </c>
      <c r="C5079" s="7">
        <v>0</v>
      </c>
      <c r="D5079" s="7">
        <v>0</v>
      </c>
      <c r="E5079" s="7">
        <v>2</v>
      </c>
      <c r="F5079" s="7">
        <v>1989</v>
      </c>
      <c r="G5079" s="7">
        <v>0</v>
      </c>
      <c r="H5079" s="8">
        <v>1713</v>
      </c>
      <c r="I5079" s="7">
        <v>1</v>
      </c>
      <c r="J5079" s="7">
        <v>3</v>
      </c>
      <c r="K5079" s="7">
        <v>2</v>
      </c>
      <c r="L5079" s="7">
        <v>0</v>
      </c>
      <c r="M5079" s="7">
        <v>8690</v>
      </c>
      <c r="N5079" s="7">
        <v>10</v>
      </c>
      <c r="O5079" s="9">
        <v>163000</v>
      </c>
    </row>
    <row r="5080" spans="1:15" x14ac:dyDescent="0.2">
      <c r="A5080" s="7">
        <v>0</v>
      </c>
      <c r="B5080" s="7">
        <v>0</v>
      </c>
      <c r="C5080" s="7">
        <v>1</v>
      </c>
      <c r="D5080" s="7">
        <v>1</v>
      </c>
      <c r="E5080" s="7">
        <v>2</v>
      </c>
      <c r="F5080" s="7">
        <v>1989</v>
      </c>
      <c r="G5080" s="7">
        <v>6</v>
      </c>
      <c r="H5080" s="8">
        <v>1845</v>
      </c>
      <c r="I5080" s="7">
        <v>1</v>
      </c>
      <c r="J5080" s="7">
        <v>3</v>
      </c>
      <c r="K5080" s="7">
        <v>2</v>
      </c>
      <c r="L5080" s="7">
        <v>1</v>
      </c>
      <c r="M5080" s="7">
        <v>0</v>
      </c>
      <c r="N5080" s="7">
        <v>10</v>
      </c>
      <c r="O5080" s="9">
        <v>625000</v>
      </c>
    </row>
    <row r="5081" spans="1:15" x14ac:dyDescent="0.2">
      <c r="A5081" s="7">
        <v>0</v>
      </c>
      <c r="B5081" s="7">
        <v>0</v>
      </c>
      <c r="C5081" s="7">
        <v>1</v>
      </c>
      <c r="D5081" s="7">
        <v>1</v>
      </c>
      <c r="E5081" s="7">
        <v>1</v>
      </c>
      <c r="F5081" s="7">
        <v>1990</v>
      </c>
      <c r="G5081" s="7">
        <v>5</v>
      </c>
      <c r="H5081" s="8">
        <v>1157</v>
      </c>
      <c r="I5081" s="7">
        <v>1</v>
      </c>
      <c r="J5081" s="7">
        <v>3</v>
      </c>
      <c r="K5081" s="7">
        <v>2</v>
      </c>
      <c r="L5081" s="7">
        <v>0</v>
      </c>
      <c r="M5081" s="7">
        <v>0</v>
      </c>
      <c r="N5081" s="7">
        <v>1</v>
      </c>
      <c r="O5081" s="9">
        <v>415000</v>
      </c>
    </row>
    <row r="5082" spans="1:15" x14ac:dyDescent="0.2">
      <c r="A5082" s="7">
        <v>0</v>
      </c>
      <c r="B5082" s="7">
        <v>0</v>
      </c>
      <c r="C5082" s="7">
        <v>1</v>
      </c>
      <c r="D5082" s="7">
        <v>1</v>
      </c>
      <c r="E5082" s="7">
        <v>1</v>
      </c>
      <c r="F5082" s="7">
        <v>1990</v>
      </c>
      <c r="G5082" s="7">
        <v>4</v>
      </c>
      <c r="H5082" s="8">
        <v>1125</v>
      </c>
      <c r="I5082" s="7">
        <v>1</v>
      </c>
      <c r="J5082" s="7">
        <v>2</v>
      </c>
      <c r="K5082" s="7">
        <v>2</v>
      </c>
      <c r="L5082" s="7">
        <v>0</v>
      </c>
      <c r="M5082" s="7">
        <v>0</v>
      </c>
      <c r="N5082" s="7">
        <v>1</v>
      </c>
      <c r="O5082" s="9">
        <v>305000</v>
      </c>
    </row>
    <row r="5083" spans="1:15" x14ac:dyDescent="0.2">
      <c r="A5083" s="7">
        <v>0</v>
      </c>
      <c r="B5083" s="7">
        <v>0</v>
      </c>
      <c r="C5083" s="7">
        <v>1</v>
      </c>
      <c r="D5083" s="7">
        <v>1</v>
      </c>
      <c r="E5083" s="7">
        <v>1</v>
      </c>
      <c r="F5083" s="7">
        <v>1990</v>
      </c>
      <c r="G5083" s="7">
        <v>4</v>
      </c>
      <c r="H5083" s="8">
        <v>1118</v>
      </c>
      <c r="I5083" s="7">
        <v>1</v>
      </c>
      <c r="J5083" s="7">
        <v>2</v>
      </c>
      <c r="K5083" s="7">
        <v>2</v>
      </c>
      <c r="L5083" s="7">
        <v>0</v>
      </c>
      <c r="M5083" s="7">
        <v>0</v>
      </c>
      <c r="N5083" s="7">
        <v>3</v>
      </c>
      <c r="O5083" s="9">
        <v>305000</v>
      </c>
    </row>
    <row r="5084" spans="1:15" x14ac:dyDescent="0.2">
      <c r="A5084" s="7">
        <v>0</v>
      </c>
      <c r="B5084" s="7">
        <v>0</v>
      </c>
      <c r="C5084" s="7">
        <v>1</v>
      </c>
      <c r="D5084" s="7">
        <v>1</v>
      </c>
      <c r="E5084" s="7">
        <v>1</v>
      </c>
      <c r="F5084" s="7">
        <v>1990</v>
      </c>
      <c r="G5084" s="7">
        <v>4</v>
      </c>
      <c r="H5084" s="8">
        <v>1157</v>
      </c>
      <c r="I5084" s="7">
        <v>1</v>
      </c>
      <c r="J5084" s="7">
        <v>2</v>
      </c>
      <c r="K5084" s="7">
        <v>2</v>
      </c>
      <c r="L5084" s="7">
        <v>0</v>
      </c>
      <c r="M5084" s="7">
        <v>0</v>
      </c>
      <c r="N5084" s="7">
        <v>4</v>
      </c>
      <c r="O5084" s="9">
        <v>388000</v>
      </c>
    </row>
    <row r="5085" spans="1:15" x14ac:dyDescent="0.2">
      <c r="A5085" s="7">
        <v>0</v>
      </c>
      <c r="B5085" s="7">
        <v>0</v>
      </c>
      <c r="C5085" s="7">
        <v>1</v>
      </c>
      <c r="D5085" s="7">
        <v>1</v>
      </c>
      <c r="E5085" s="7">
        <v>1</v>
      </c>
      <c r="F5085" s="7">
        <v>1990</v>
      </c>
      <c r="G5085" s="7">
        <v>4</v>
      </c>
      <c r="H5085" s="8">
        <v>996</v>
      </c>
      <c r="I5085" s="7">
        <v>1</v>
      </c>
      <c r="J5085" s="7">
        <v>2</v>
      </c>
      <c r="K5085" s="7">
        <v>2</v>
      </c>
      <c r="L5085" s="7">
        <v>0</v>
      </c>
      <c r="M5085" s="7">
        <v>0</v>
      </c>
      <c r="N5085" s="7">
        <v>4</v>
      </c>
      <c r="O5085" s="9">
        <v>239000</v>
      </c>
    </row>
    <row r="5086" spans="1:15" x14ac:dyDescent="0.2">
      <c r="A5086" s="7">
        <v>0</v>
      </c>
      <c r="B5086" s="7">
        <v>0</v>
      </c>
      <c r="C5086" s="7">
        <v>1</v>
      </c>
      <c r="D5086" s="7">
        <v>1</v>
      </c>
      <c r="E5086" s="7">
        <v>1</v>
      </c>
      <c r="F5086" s="7">
        <v>1990</v>
      </c>
      <c r="G5086" s="7">
        <v>3</v>
      </c>
      <c r="H5086" s="8">
        <v>745</v>
      </c>
      <c r="I5086" s="7">
        <v>1</v>
      </c>
      <c r="J5086" s="7">
        <v>1</v>
      </c>
      <c r="K5086" s="7">
        <v>1</v>
      </c>
      <c r="L5086" s="7">
        <v>0</v>
      </c>
      <c r="M5086" s="7">
        <v>0</v>
      </c>
      <c r="N5086" s="7">
        <v>4</v>
      </c>
      <c r="O5086" s="9">
        <v>149000</v>
      </c>
    </row>
    <row r="5087" spans="1:15" x14ac:dyDescent="0.2">
      <c r="A5087" s="7">
        <v>0</v>
      </c>
      <c r="B5087" s="7">
        <v>0</v>
      </c>
      <c r="C5087" s="7">
        <v>1</v>
      </c>
      <c r="D5087" s="7">
        <v>1</v>
      </c>
      <c r="E5087" s="7">
        <v>1</v>
      </c>
      <c r="F5087" s="7">
        <v>1990</v>
      </c>
      <c r="G5087" s="7">
        <v>4</v>
      </c>
      <c r="H5087" s="8">
        <v>1125</v>
      </c>
      <c r="I5087" s="7">
        <v>1</v>
      </c>
      <c r="J5087" s="7">
        <v>2</v>
      </c>
      <c r="K5087" s="7">
        <v>2</v>
      </c>
      <c r="L5087" s="7">
        <v>0</v>
      </c>
      <c r="M5087" s="7">
        <v>0</v>
      </c>
      <c r="N5087" s="7">
        <v>5</v>
      </c>
      <c r="O5087" s="9">
        <v>270000</v>
      </c>
    </row>
    <row r="5088" spans="1:15" x14ac:dyDescent="0.2">
      <c r="A5088" s="7">
        <v>0</v>
      </c>
      <c r="B5088" s="7">
        <v>0</v>
      </c>
      <c r="C5088" s="7">
        <v>1</v>
      </c>
      <c r="D5088" s="7">
        <v>1</v>
      </c>
      <c r="E5088" s="7">
        <v>1</v>
      </c>
      <c r="F5088" s="7">
        <v>1990</v>
      </c>
      <c r="G5088" s="7">
        <v>4</v>
      </c>
      <c r="H5088" s="8">
        <v>996</v>
      </c>
      <c r="I5088" s="7">
        <v>1</v>
      </c>
      <c r="J5088" s="7">
        <v>2</v>
      </c>
      <c r="K5088" s="7">
        <v>2</v>
      </c>
      <c r="L5088" s="7">
        <v>0</v>
      </c>
      <c r="M5088" s="7">
        <v>0</v>
      </c>
      <c r="N5088" s="7">
        <v>5</v>
      </c>
      <c r="O5088" s="9">
        <v>267500</v>
      </c>
    </row>
    <row r="5089" spans="1:15" x14ac:dyDescent="0.2">
      <c r="A5089" s="7">
        <v>0</v>
      </c>
      <c r="B5089" s="7">
        <v>0</v>
      </c>
      <c r="C5089" s="7">
        <v>1</v>
      </c>
      <c r="D5089" s="7">
        <v>1</v>
      </c>
      <c r="E5089" s="7">
        <v>1</v>
      </c>
      <c r="F5089" s="7">
        <v>1990</v>
      </c>
      <c r="G5089" s="7">
        <v>4</v>
      </c>
      <c r="H5089" s="8">
        <v>996</v>
      </c>
      <c r="I5089" s="7">
        <v>1</v>
      </c>
      <c r="J5089" s="7">
        <v>2</v>
      </c>
      <c r="K5089" s="7">
        <v>2</v>
      </c>
      <c r="L5089" s="7">
        <v>0</v>
      </c>
      <c r="M5089" s="7">
        <v>0</v>
      </c>
      <c r="N5089" s="7">
        <v>5</v>
      </c>
      <c r="O5089" s="9">
        <v>236000</v>
      </c>
    </row>
    <row r="5090" spans="1:15" x14ac:dyDescent="0.2">
      <c r="A5090" s="7">
        <v>0</v>
      </c>
      <c r="B5090" s="7">
        <v>0</v>
      </c>
      <c r="C5090" s="7">
        <v>1</v>
      </c>
      <c r="D5090" s="7">
        <v>1</v>
      </c>
      <c r="E5090" s="7">
        <v>1</v>
      </c>
      <c r="F5090" s="7">
        <v>1990</v>
      </c>
      <c r="G5090" s="7">
        <v>4</v>
      </c>
      <c r="H5090" s="8">
        <v>958</v>
      </c>
      <c r="I5090" s="7">
        <v>1</v>
      </c>
      <c r="J5090" s="7">
        <v>2</v>
      </c>
      <c r="K5090" s="7">
        <v>2</v>
      </c>
      <c r="L5090" s="7">
        <v>0</v>
      </c>
      <c r="M5090" s="7">
        <v>0</v>
      </c>
      <c r="N5090" s="7">
        <v>5</v>
      </c>
      <c r="O5090" s="9">
        <v>322000</v>
      </c>
    </row>
    <row r="5091" spans="1:15" x14ac:dyDescent="0.2">
      <c r="A5091" s="7">
        <v>0</v>
      </c>
      <c r="B5091" s="7">
        <v>0</v>
      </c>
      <c r="C5091" s="7">
        <v>1</v>
      </c>
      <c r="D5091" s="7">
        <v>1</v>
      </c>
      <c r="E5091" s="7">
        <v>1</v>
      </c>
      <c r="F5091" s="7">
        <v>1990</v>
      </c>
      <c r="G5091" s="7">
        <v>4</v>
      </c>
      <c r="H5091" s="8">
        <v>1118</v>
      </c>
      <c r="I5091" s="7">
        <v>1</v>
      </c>
      <c r="J5091" s="7">
        <v>2</v>
      </c>
      <c r="K5091" s="7">
        <v>2</v>
      </c>
      <c r="L5091" s="7">
        <v>0</v>
      </c>
      <c r="M5091" s="7">
        <v>0</v>
      </c>
      <c r="N5091" s="7">
        <v>6</v>
      </c>
      <c r="O5091" s="9">
        <v>305000</v>
      </c>
    </row>
    <row r="5092" spans="1:15" x14ac:dyDescent="0.2">
      <c r="A5092" s="7">
        <v>0</v>
      </c>
      <c r="B5092" s="7">
        <v>0</v>
      </c>
      <c r="C5092" s="7">
        <v>1</v>
      </c>
      <c r="D5092" s="7">
        <v>1</v>
      </c>
      <c r="E5092" s="7">
        <v>1</v>
      </c>
      <c r="F5092" s="7">
        <v>1990</v>
      </c>
      <c r="G5092" s="7">
        <v>4</v>
      </c>
      <c r="H5092" s="8">
        <v>733</v>
      </c>
      <c r="I5092" s="7">
        <v>1</v>
      </c>
      <c r="J5092" s="7">
        <v>1</v>
      </c>
      <c r="K5092" s="7">
        <v>1</v>
      </c>
      <c r="L5092" s="7">
        <v>0</v>
      </c>
      <c r="M5092" s="7">
        <v>0</v>
      </c>
      <c r="N5092" s="7">
        <v>6</v>
      </c>
      <c r="O5092" s="9">
        <v>163900</v>
      </c>
    </row>
    <row r="5093" spans="1:15" x14ac:dyDescent="0.2">
      <c r="A5093" s="7">
        <v>0</v>
      </c>
      <c r="B5093" s="7">
        <v>0</v>
      </c>
      <c r="C5093" s="7">
        <v>1</v>
      </c>
      <c r="D5093" s="7">
        <v>1</v>
      </c>
      <c r="E5093" s="7">
        <v>1</v>
      </c>
      <c r="F5093" s="7">
        <v>1990</v>
      </c>
      <c r="G5093" s="7">
        <v>4</v>
      </c>
      <c r="H5093" s="8">
        <v>733</v>
      </c>
      <c r="I5093" s="7">
        <v>1</v>
      </c>
      <c r="J5093" s="7">
        <v>1</v>
      </c>
      <c r="K5093" s="7">
        <v>1</v>
      </c>
      <c r="L5093" s="7">
        <v>0</v>
      </c>
      <c r="M5093" s="7">
        <v>0</v>
      </c>
      <c r="N5093" s="7">
        <v>6</v>
      </c>
      <c r="O5093" s="9">
        <v>192900</v>
      </c>
    </row>
    <row r="5094" spans="1:15" x14ac:dyDescent="0.2">
      <c r="A5094" s="7">
        <v>0</v>
      </c>
      <c r="B5094" s="7">
        <v>0</v>
      </c>
      <c r="C5094" s="7">
        <v>1</v>
      </c>
      <c r="D5094" s="7">
        <v>1</v>
      </c>
      <c r="E5094" s="7">
        <v>1</v>
      </c>
      <c r="F5094" s="7">
        <v>1990</v>
      </c>
      <c r="G5094" s="7">
        <v>5</v>
      </c>
      <c r="H5094" s="8">
        <v>1733</v>
      </c>
      <c r="I5094" s="7">
        <v>1</v>
      </c>
      <c r="J5094" s="7">
        <v>2</v>
      </c>
      <c r="K5094" s="7">
        <v>2</v>
      </c>
      <c r="L5094" s="7">
        <v>0</v>
      </c>
      <c r="M5094" s="7">
        <v>0</v>
      </c>
      <c r="N5094" s="7">
        <v>7</v>
      </c>
      <c r="O5094" s="9">
        <v>627700</v>
      </c>
    </row>
    <row r="5095" spans="1:15" x14ac:dyDescent="0.2">
      <c r="A5095" s="7">
        <v>0</v>
      </c>
      <c r="B5095" s="7">
        <v>0</v>
      </c>
      <c r="C5095" s="7">
        <v>1</v>
      </c>
      <c r="D5095" s="7">
        <v>1</v>
      </c>
      <c r="E5095" s="7">
        <v>1</v>
      </c>
      <c r="F5095" s="7">
        <v>1990</v>
      </c>
      <c r="G5095" s="7">
        <v>4</v>
      </c>
      <c r="H5095" s="8">
        <v>1093</v>
      </c>
      <c r="I5095" s="7">
        <v>1</v>
      </c>
      <c r="J5095" s="7">
        <v>2</v>
      </c>
      <c r="K5095" s="7">
        <v>2</v>
      </c>
      <c r="L5095" s="7">
        <v>0</v>
      </c>
      <c r="M5095" s="7">
        <v>0</v>
      </c>
      <c r="N5095" s="7">
        <v>7</v>
      </c>
      <c r="O5095" s="9">
        <v>330000</v>
      </c>
    </row>
    <row r="5096" spans="1:15" x14ac:dyDescent="0.2">
      <c r="A5096" s="7">
        <v>1</v>
      </c>
      <c r="B5096" s="7">
        <v>0</v>
      </c>
      <c r="C5096" s="7">
        <v>0</v>
      </c>
      <c r="D5096" s="7">
        <v>0</v>
      </c>
      <c r="E5096" s="7">
        <v>1</v>
      </c>
      <c r="F5096" s="7">
        <v>1990</v>
      </c>
      <c r="G5096" s="7">
        <v>0</v>
      </c>
      <c r="H5096" s="8">
        <v>1751</v>
      </c>
      <c r="I5096" s="7">
        <v>1</v>
      </c>
      <c r="J5096" s="7">
        <v>4</v>
      </c>
      <c r="K5096" s="7">
        <v>2</v>
      </c>
      <c r="L5096" s="7">
        <v>0</v>
      </c>
      <c r="M5096" s="7">
        <v>7367</v>
      </c>
      <c r="N5096" s="7">
        <v>8</v>
      </c>
      <c r="O5096" s="9">
        <v>169900</v>
      </c>
    </row>
    <row r="5097" spans="1:15" x14ac:dyDescent="0.2">
      <c r="A5097" s="7">
        <v>0</v>
      </c>
      <c r="B5097" s="7">
        <v>0</v>
      </c>
      <c r="C5097" s="7">
        <v>1</v>
      </c>
      <c r="D5097" s="7">
        <v>1</v>
      </c>
      <c r="E5097" s="7">
        <v>1</v>
      </c>
      <c r="F5097" s="7">
        <v>1990</v>
      </c>
      <c r="G5097" s="7">
        <v>4</v>
      </c>
      <c r="H5097" s="8">
        <v>1125</v>
      </c>
      <c r="I5097" s="7">
        <v>1</v>
      </c>
      <c r="J5097" s="7">
        <v>2</v>
      </c>
      <c r="K5097" s="7">
        <v>2</v>
      </c>
      <c r="L5097" s="7">
        <v>0</v>
      </c>
      <c r="M5097" s="7">
        <v>0</v>
      </c>
      <c r="N5097" s="7">
        <v>8</v>
      </c>
      <c r="O5097" s="9">
        <v>310000</v>
      </c>
    </row>
    <row r="5098" spans="1:15" x14ac:dyDescent="0.2">
      <c r="A5098" s="7">
        <v>0</v>
      </c>
      <c r="B5098" s="7">
        <v>0</v>
      </c>
      <c r="C5098" s="7">
        <v>1</v>
      </c>
      <c r="D5098" s="7">
        <v>1</v>
      </c>
      <c r="E5098" s="7">
        <v>1</v>
      </c>
      <c r="F5098" s="7">
        <v>1990</v>
      </c>
      <c r="G5098" s="7">
        <v>4</v>
      </c>
      <c r="H5098" s="8">
        <v>733</v>
      </c>
      <c r="I5098" s="7">
        <v>1</v>
      </c>
      <c r="J5098" s="7">
        <v>1</v>
      </c>
      <c r="K5098" s="7">
        <v>1</v>
      </c>
      <c r="L5098" s="7">
        <v>0</v>
      </c>
      <c r="M5098" s="7">
        <v>0</v>
      </c>
      <c r="N5098" s="7">
        <v>8</v>
      </c>
      <c r="O5098" s="9">
        <v>179000</v>
      </c>
    </row>
    <row r="5099" spans="1:15" x14ac:dyDescent="0.2">
      <c r="A5099" s="7">
        <v>0</v>
      </c>
      <c r="B5099" s="7">
        <v>0</v>
      </c>
      <c r="C5099" s="7">
        <v>1</v>
      </c>
      <c r="D5099" s="7">
        <v>1</v>
      </c>
      <c r="E5099" s="7">
        <v>1</v>
      </c>
      <c r="F5099" s="7">
        <v>1990</v>
      </c>
      <c r="G5099" s="7">
        <v>3</v>
      </c>
      <c r="H5099" s="8">
        <v>745</v>
      </c>
      <c r="I5099" s="7">
        <v>1</v>
      </c>
      <c r="J5099" s="7">
        <v>1</v>
      </c>
      <c r="K5099" s="7">
        <v>1</v>
      </c>
      <c r="L5099" s="7">
        <v>0</v>
      </c>
      <c r="M5099" s="7">
        <v>0</v>
      </c>
      <c r="N5099" s="7">
        <v>9</v>
      </c>
      <c r="O5099" s="9">
        <v>207500</v>
      </c>
    </row>
    <row r="5100" spans="1:15" x14ac:dyDescent="0.2">
      <c r="A5100" s="7">
        <v>1</v>
      </c>
      <c r="B5100" s="7">
        <v>0</v>
      </c>
      <c r="C5100" s="7">
        <v>0</v>
      </c>
      <c r="D5100" s="7">
        <v>0</v>
      </c>
      <c r="E5100" s="7">
        <v>1</v>
      </c>
      <c r="F5100" s="7">
        <v>1990</v>
      </c>
      <c r="G5100" s="7">
        <v>0</v>
      </c>
      <c r="H5100" s="8">
        <v>1232</v>
      </c>
      <c r="I5100" s="7">
        <v>1</v>
      </c>
      <c r="J5100" s="7">
        <v>3</v>
      </c>
      <c r="K5100" s="7">
        <v>2</v>
      </c>
      <c r="L5100" s="7">
        <v>0</v>
      </c>
      <c r="M5100" s="7">
        <v>12455</v>
      </c>
      <c r="N5100" s="7">
        <v>10</v>
      </c>
      <c r="O5100" s="9">
        <v>157000</v>
      </c>
    </row>
    <row r="5101" spans="1:15" x14ac:dyDescent="0.2">
      <c r="A5101" s="7">
        <v>1</v>
      </c>
      <c r="B5101" s="7">
        <v>0</v>
      </c>
      <c r="C5101" s="7">
        <v>0</v>
      </c>
      <c r="D5101" s="7">
        <v>0</v>
      </c>
      <c r="E5101" s="7">
        <v>1</v>
      </c>
      <c r="F5101" s="7">
        <v>1990</v>
      </c>
      <c r="G5101" s="7">
        <v>0</v>
      </c>
      <c r="H5101" s="8">
        <v>1751</v>
      </c>
      <c r="I5101" s="7">
        <v>1</v>
      </c>
      <c r="J5101" s="7">
        <v>4</v>
      </c>
      <c r="K5101" s="7">
        <v>2</v>
      </c>
      <c r="L5101" s="7">
        <v>0</v>
      </c>
      <c r="M5101" s="7">
        <v>7680</v>
      </c>
      <c r="N5101" s="7">
        <v>11</v>
      </c>
      <c r="O5101" s="9">
        <v>185000</v>
      </c>
    </row>
    <row r="5102" spans="1:15" x14ac:dyDescent="0.2">
      <c r="A5102" s="7">
        <v>0</v>
      </c>
      <c r="B5102" s="7">
        <v>0</v>
      </c>
      <c r="C5102" s="7">
        <v>1</v>
      </c>
      <c r="D5102" s="7">
        <v>1</v>
      </c>
      <c r="E5102" s="7">
        <v>1</v>
      </c>
      <c r="F5102" s="7">
        <v>1990</v>
      </c>
      <c r="G5102" s="7">
        <v>4</v>
      </c>
      <c r="H5102" s="8">
        <v>1125</v>
      </c>
      <c r="I5102" s="7">
        <v>1</v>
      </c>
      <c r="J5102" s="7">
        <v>2</v>
      </c>
      <c r="K5102" s="7">
        <v>2</v>
      </c>
      <c r="L5102" s="7">
        <v>0</v>
      </c>
      <c r="M5102" s="7">
        <v>0</v>
      </c>
      <c r="N5102" s="7">
        <v>11</v>
      </c>
      <c r="O5102" s="9">
        <v>310000</v>
      </c>
    </row>
    <row r="5103" spans="1:15" x14ac:dyDescent="0.2">
      <c r="A5103" s="7">
        <v>0</v>
      </c>
      <c r="B5103" s="7">
        <v>0</v>
      </c>
      <c r="C5103" s="7">
        <v>1</v>
      </c>
      <c r="D5103" s="7">
        <v>1</v>
      </c>
      <c r="E5103" s="7">
        <v>1</v>
      </c>
      <c r="F5103" s="7">
        <v>1990</v>
      </c>
      <c r="G5103" s="7">
        <v>4</v>
      </c>
      <c r="H5103" s="8">
        <v>996</v>
      </c>
      <c r="I5103" s="7">
        <v>1</v>
      </c>
      <c r="J5103" s="7">
        <v>2</v>
      </c>
      <c r="K5103" s="7">
        <v>2</v>
      </c>
      <c r="L5103" s="7">
        <v>0</v>
      </c>
      <c r="M5103" s="7">
        <v>0</v>
      </c>
      <c r="N5103" s="7">
        <v>11</v>
      </c>
      <c r="O5103" s="9">
        <v>255000</v>
      </c>
    </row>
    <row r="5104" spans="1:15" x14ac:dyDescent="0.2">
      <c r="A5104" s="7">
        <v>0</v>
      </c>
      <c r="B5104" s="7">
        <v>0</v>
      </c>
      <c r="C5104" s="7">
        <v>1</v>
      </c>
      <c r="D5104" s="7">
        <v>1</v>
      </c>
      <c r="E5104" s="7">
        <v>1</v>
      </c>
      <c r="F5104" s="7">
        <v>1990</v>
      </c>
      <c r="G5104" s="7">
        <v>4</v>
      </c>
      <c r="H5104" s="8">
        <v>996</v>
      </c>
      <c r="I5104" s="7">
        <v>1</v>
      </c>
      <c r="J5104" s="7">
        <v>2</v>
      </c>
      <c r="K5104" s="7">
        <v>2</v>
      </c>
      <c r="L5104" s="7">
        <v>0</v>
      </c>
      <c r="M5104" s="7">
        <v>0</v>
      </c>
      <c r="N5104" s="7">
        <v>11</v>
      </c>
      <c r="O5104" s="9">
        <v>355000</v>
      </c>
    </row>
    <row r="5105" spans="1:15" x14ac:dyDescent="0.2">
      <c r="A5105" s="7">
        <v>0</v>
      </c>
      <c r="B5105" s="7">
        <v>0</v>
      </c>
      <c r="C5105" s="7">
        <v>1</v>
      </c>
      <c r="D5105" s="7">
        <v>1</v>
      </c>
      <c r="E5105" s="7">
        <v>1</v>
      </c>
      <c r="F5105" s="7">
        <v>1990</v>
      </c>
      <c r="G5105" s="7">
        <v>4</v>
      </c>
      <c r="H5105" s="8">
        <v>958</v>
      </c>
      <c r="I5105" s="7">
        <v>1</v>
      </c>
      <c r="J5105" s="7">
        <v>2</v>
      </c>
      <c r="K5105" s="7">
        <v>0</v>
      </c>
      <c r="L5105" s="7">
        <v>2</v>
      </c>
      <c r="M5105" s="7">
        <v>0</v>
      </c>
      <c r="N5105" s="7">
        <v>11</v>
      </c>
      <c r="O5105" s="9">
        <v>356368</v>
      </c>
    </row>
    <row r="5106" spans="1:15" x14ac:dyDescent="0.2">
      <c r="A5106" s="7">
        <v>0</v>
      </c>
      <c r="B5106" s="7">
        <v>0</v>
      </c>
      <c r="C5106" s="7">
        <v>1</v>
      </c>
      <c r="D5106" s="7">
        <v>1</v>
      </c>
      <c r="E5106" s="7">
        <v>1</v>
      </c>
      <c r="F5106" s="7">
        <v>1990</v>
      </c>
      <c r="G5106" s="7">
        <v>4</v>
      </c>
      <c r="H5106" s="8">
        <v>733</v>
      </c>
      <c r="I5106" s="7">
        <v>1</v>
      </c>
      <c r="J5106" s="7">
        <v>1</v>
      </c>
      <c r="K5106" s="7">
        <v>1</v>
      </c>
      <c r="L5106" s="7">
        <v>0</v>
      </c>
      <c r="M5106" s="7">
        <v>0</v>
      </c>
      <c r="N5106" s="7">
        <v>11</v>
      </c>
      <c r="O5106" s="9">
        <v>175000</v>
      </c>
    </row>
    <row r="5107" spans="1:15" x14ac:dyDescent="0.2">
      <c r="A5107" s="7">
        <v>0</v>
      </c>
      <c r="B5107" s="7">
        <v>0</v>
      </c>
      <c r="C5107" s="7">
        <v>0</v>
      </c>
      <c r="D5107" s="7">
        <v>1</v>
      </c>
      <c r="E5107" s="7">
        <v>3</v>
      </c>
      <c r="F5107" s="7">
        <v>1990</v>
      </c>
      <c r="G5107" s="7">
        <v>0</v>
      </c>
      <c r="H5107" s="8">
        <v>13926</v>
      </c>
      <c r="I5107" s="7">
        <v>1</v>
      </c>
      <c r="J5107" s="7">
        <v>0</v>
      </c>
      <c r="K5107" s="7">
        <v>0</v>
      </c>
      <c r="L5107" s="7">
        <v>0</v>
      </c>
      <c r="M5107" s="7">
        <v>11250</v>
      </c>
      <c r="N5107" s="7">
        <v>11</v>
      </c>
      <c r="O5107" s="9">
        <v>2400000</v>
      </c>
    </row>
    <row r="5108" spans="1:15" x14ac:dyDescent="0.2">
      <c r="A5108" s="7">
        <v>0</v>
      </c>
      <c r="B5108" s="7">
        <v>1</v>
      </c>
      <c r="C5108" s="7">
        <v>0</v>
      </c>
      <c r="D5108" s="7">
        <v>1</v>
      </c>
      <c r="E5108" s="7">
        <v>1</v>
      </c>
      <c r="F5108" s="7">
        <v>1991</v>
      </c>
      <c r="G5108" s="7">
        <v>0</v>
      </c>
      <c r="H5108" s="8">
        <v>8719</v>
      </c>
      <c r="I5108" s="7">
        <v>1</v>
      </c>
      <c r="J5108" s="7">
        <v>0</v>
      </c>
      <c r="K5108" s="7">
        <v>0</v>
      </c>
      <c r="L5108" s="7">
        <v>0</v>
      </c>
      <c r="M5108" s="7">
        <v>93044</v>
      </c>
      <c r="N5108" s="7">
        <v>2</v>
      </c>
      <c r="O5108" s="9">
        <v>570000</v>
      </c>
    </row>
    <row r="5109" spans="1:15" x14ac:dyDescent="0.2">
      <c r="A5109" s="7">
        <v>1</v>
      </c>
      <c r="B5109" s="7">
        <v>0</v>
      </c>
      <c r="C5109" s="7">
        <v>0</v>
      </c>
      <c r="D5109" s="7">
        <v>0</v>
      </c>
      <c r="E5109" s="7">
        <v>1.5</v>
      </c>
      <c r="F5109" s="7">
        <v>1991</v>
      </c>
      <c r="G5109" s="7">
        <v>0</v>
      </c>
      <c r="H5109" s="8">
        <v>1760</v>
      </c>
      <c r="I5109" s="7">
        <v>1</v>
      </c>
      <c r="J5109" s="7">
        <v>3</v>
      </c>
      <c r="K5109" s="7">
        <v>2</v>
      </c>
      <c r="L5109" s="7">
        <v>0</v>
      </c>
      <c r="M5109" s="7">
        <v>6000</v>
      </c>
      <c r="N5109" s="7">
        <v>4</v>
      </c>
      <c r="O5109" s="9">
        <v>213200</v>
      </c>
    </row>
    <row r="5110" spans="1:15" x14ac:dyDescent="0.2">
      <c r="A5110" s="7">
        <v>1</v>
      </c>
      <c r="B5110" s="7">
        <v>0</v>
      </c>
      <c r="C5110" s="7">
        <v>0</v>
      </c>
      <c r="D5110" s="7">
        <v>0</v>
      </c>
      <c r="E5110" s="7">
        <v>1</v>
      </c>
      <c r="F5110" s="7">
        <v>1991</v>
      </c>
      <c r="G5110" s="7">
        <v>0</v>
      </c>
      <c r="H5110" s="8">
        <v>1743</v>
      </c>
      <c r="I5110" s="7">
        <v>1</v>
      </c>
      <c r="J5110" s="7">
        <v>2</v>
      </c>
      <c r="K5110" s="7">
        <v>2</v>
      </c>
      <c r="L5110" s="7">
        <v>0</v>
      </c>
      <c r="M5110" s="7">
        <v>7639</v>
      </c>
      <c r="N5110" s="7">
        <v>6</v>
      </c>
      <c r="O5110" s="9">
        <v>147500</v>
      </c>
    </row>
    <row r="5111" spans="1:15" x14ac:dyDescent="0.2">
      <c r="A5111" s="7">
        <v>1</v>
      </c>
      <c r="B5111" s="7">
        <v>0</v>
      </c>
      <c r="C5111" s="7">
        <v>0</v>
      </c>
      <c r="D5111" s="7">
        <v>0</v>
      </c>
      <c r="E5111" s="7">
        <v>2</v>
      </c>
      <c r="F5111" s="7">
        <v>1991</v>
      </c>
      <c r="G5111" s="7">
        <v>0</v>
      </c>
      <c r="H5111" s="8">
        <v>2112</v>
      </c>
      <c r="I5111" s="7">
        <v>1</v>
      </c>
      <c r="J5111" s="7">
        <v>3</v>
      </c>
      <c r="K5111" s="7">
        <v>2</v>
      </c>
      <c r="L5111" s="7">
        <v>1</v>
      </c>
      <c r="M5111" s="7">
        <v>16000</v>
      </c>
      <c r="N5111" s="7">
        <v>8</v>
      </c>
      <c r="O5111" s="9">
        <v>289500</v>
      </c>
    </row>
    <row r="5112" spans="1:15" x14ac:dyDescent="0.2">
      <c r="A5112" s="7">
        <v>0</v>
      </c>
      <c r="B5112" s="7">
        <v>0</v>
      </c>
      <c r="C5112" s="7">
        <v>1</v>
      </c>
      <c r="D5112" s="7">
        <v>1</v>
      </c>
      <c r="E5112" s="7">
        <v>2</v>
      </c>
      <c r="F5112" s="7">
        <v>1991</v>
      </c>
      <c r="G5112" s="7">
        <v>6</v>
      </c>
      <c r="H5112" s="8">
        <v>1446</v>
      </c>
      <c r="I5112" s="7">
        <v>1</v>
      </c>
      <c r="J5112" s="7">
        <v>2</v>
      </c>
      <c r="K5112" s="7">
        <v>2</v>
      </c>
      <c r="L5112" s="7">
        <v>1</v>
      </c>
      <c r="M5112" s="7">
        <v>0</v>
      </c>
      <c r="N5112" s="7">
        <v>9</v>
      </c>
      <c r="O5112" s="9">
        <v>222000</v>
      </c>
    </row>
    <row r="5113" spans="1:15" x14ac:dyDescent="0.2">
      <c r="A5113" s="7">
        <v>0</v>
      </c>
      <c r="B5113" s="7">
        <v>0</v>
      </c>
      <c r="C5113" s="7">
        <v>1</v>
      </c>
      <c r="D5113" s="7">
        <v>1</v>
      </c>
      <c r="E5113" s="7">
        <v>2</v>
      </c>
      <c r="F5113" s="7">
        <v>1991</v>
      </c>
      <c r="G5113" s="7">
        <v>5</v>
      </c>
      <c r="H5113" s="8">
        <v>1447</v>
      </c>
      <c r="I5113" s="7">
        <v>1</v>
      </c>
      <c r="J5113" s="7">
        <v>2</v>
      </c>
      <c r="K5113" s="7">
        <v>2</v>
      </c>
      <c r="L5113" s="7">
        <v>1</v>
      </c>
      <c r="M5113" s="7">
        <v>0</v>
      </c>
      <c r="N5113" s="7">
        <v>10</v>
      </c>
      <c r="O5113" s="9">
        <v>221000</v>
      </c>
    </row>
    <row r="5114" spans="1:15" x14ac:dyDescent="0.2">
      <c r="A5114" s="7">
        <v>0</v>
      </c>
      <c r="B5114" s="7">
        <v>0</v>
      </c>
      <c r="C5114" s="7">
        <v>1</v>
      </c>
      <c r="D5114" s="7">
        <v>1</v>
      </c>
      <c r="E5114" s="7">
        <v>1</v>
      </c>
      <c r="F5114" s="7">
        <v>1992</v>
      </c>
      <c r="G5114" s="7">
        <v>5</v>
      </c>
      <c r="H5114" s="8">
        <v>1265</v>
      </c>
      <c r="I5114" s="7">
        <v>1</v>
      </c>
      <c r="J5114" s="7">
        <v>2</v>
      </c>
      <c r="K5114" s="7">
        <v>2</v>
      </c>
      <c r="L5114" s="7">
        <v>0</v>
      </c>
      <c r="M5114" s="7">
        <v>0</v>
      </c>
      <c r="N5114" s="7">
        <v>1</v>
      </c>
      <c r="O5114" s="9">
        <v>101200</v>
      </c>
    </row>
    <row r="5115" spans="1:15" x14ac:dyDescent="0.2">
      <c r="A5115" s="7">
        <v>0</v>
      </c>
      <c r="B5115" s="7">
        <v>0</v>
      </c>
      <c r="C5115" s="7">
        <v>1</v>
      </c>
      <c r="D5115" s="7">
        <v>1</v>
      </c>
      <c r="E5115" s="7">
        <v>1</v>
      </c>
      <c r="F5115" s="7">
        <v>1992</v>
      </c>
      <c r="G5115" s="7">
        <v>4</v>
      </c>
      <c r="H5115" s="8">
        <v>1068</v>
      </c>
      <c r="I5115" s="7">
        <v>1</v>
      </c>
      <c r="J5115" s="7">
        <v>2</v>
      </c>
      <c r="K5115" s="7">
        <v>2</v>
      </c>
      <c r="L5115" s="7">
        <v>0</v>
      </c>
      <c r="M5115" s="7">
        <v>0</v>
      </c>
      <c r="N5115" s="7">
        <v>2</v>
      </c>
      <c r="O5115" s="9">
        <v>110000</v>
      </c>
    </row>
    <row r="5116" spans="1:15" x14ac:dyDescent="0.2">
      <c r="A5116" s="7">
        <v>1</v>
      </c>
      <c r="B5116" s="7">
        <v>0</v>
      </c>
      <c r="C5116" s="7">
        <v>0</v>
      </c>
      <c r="D5116" s="7">
        <v>0</v>
      </c>
      <c r="E5116" s="7">
        <v>1</v>
      </c>
      <c r="F5116" s="7">
        <v>1992</v>
      </c>
      <c r="G5116" s="7">
        <v>0</v>
      </c>
      <c r="H5116" s="8">
        <v>1453</v>
      </c>
      <c r="I5116" s="7">
        <v>1</v>
      </c>
      <c r="J5116" s="7">
        <v>3</v>
      </c>
      <c r="K5116" s="7">
        <v>2</v>
      </c>
      <c r="L5116" s="7">
        <v>0</v>
      </c>
      <c r="M5116" s="7">
        <v>8512</v>
      </c>
      <c r="N5116" s="7">
        <v>4</v>
      </c>
      <c r="O5116" s="9">
        <v>100000</v>
      </c>
    </row>
    <row r="5117" spans="1:15" x14ac:dyDescent="0.2">
      <c r="A5117" s="7">
        <v>0</v>
      </c>
      <c r="B5117" s="7">
        <v>0</v>
      </c>
      <c r="C5117" s="7">
        <v>1</v>
      </c>
      <c r="D5117" s="7">
        <v>1</v>
      </c>
      <c r="E5117" s="7">
        <v>2</v>
      </c>
      <c r="F5117" s="7">
        <v>1992</v>
      </c>
      <c r="G5117" s="7">
        <v>6</v>
      </c>
      <c r="H5117" s="8">
        <v>1394</v>
      </c>
      <c r="I5117" s="7">
        <v>1</v>
      </c>
      <c r="J5117" s="7">
        <v>3</v>
      </c>
      <c r="K5117" s="7">
        <v>1</v>
      </c>
      <c r="L5117" s="7">
        <v>1</v>
      </c>
      <c r="M5117" s="7">
        <v>0</v>
      </c>
      <c r="N5117" s="7">
        <v>4</v>
      </c>
      <c r="O5117" s="9">
        <v>203800</v>
      </c>
    </row>
    <row r="5118" spans="1:15" x14ac:dyDescent="0.2">
      <c r="A5118" s="7">
        <v>1</v>
      </c>
      <c r="B5118" s="7">
        <v>0</v>
      </c>
      <c r="C5118" s="7">
        <v>0</v>
      </c>
      <c r="D5118" s="7">
        <v>0</v>
      </c>
      <c r="E5118" s="7">
        <v>1</v>
      </c>
      <c r="F5118" s="7">
        <v>1992</v>
      </c>
      <c r="G5118" s="7">
        <v>0</v>
      </c>
      <c r="H5118" s="8">
        <v>1751</v>
      </c>
      <c r="I5118" s="7">
        <v>1</v>
      </c>
      <c r="J5118" s="7">
        <v>4</v>
      </c>
      <c r="K5118" s="7">
        <v>2</v>
      </c>
      <c r="L5118" s="7">
        <v>0</v>
      </c>
      <c r="M5118" s="7">
        <v>9800</v>
      </c>
      <c r="N5118" s="7">
        <v>7</v>
      </c>
      <c r="O5118" s="9">
        <v>179900</v>
      </c>
    </row>
    <row r="5119" spans="1:15" x14ac:dyDescent="0.2">
      <c r="A5119" s="7">
        <v>0</v>
      </c>
      <c r="B5119" s="7">
        <v>0</v>
      </c>
      <c r="C5119" s="7">
        <v>1</v>
      </c>
      <c r="D5119" s="7">
        <v>1</v>
      </c>
      <c r="E5119" s="7">
        <v>2</v>
      </c>
      <c r="F5119" s="7">
        <v>1992</v>
      </c>
      <c r="G5119" s="7">
        <v>6</v>
      </c>
      <c r="H5119" s="8">
        <v>1404</v>
      </c>
      <c r="I5119" s="7">
        <v>1</v>
      </c>
      <c r="J5119" s="7">
        <v>3</v>
      </c>
      <c r="K5119" s="7">
        <v>1</v>
      </c>
      <c r="L5119" s="7">
        <v>0</v>
      </c>
      <c r="M5119" s="7">
        <v>0</v>
      </c>
      <c r="N5119" s="7">
        <v>7</v>
      </c>
      <c r="O5119" s="9">
        <v>230000</v>
      </c>
    </row>
    <row r="5120" spans="1:15" x14ac:dyDescent="0.2">
      <c r="A5120" s="7">
        <v>0</v>
      </c>
      <c r="B5120" s="7">
        <v>0</v>
      </c>
      <c r="C5120" s="7">
        <v>1</v>
      </c>
      <c r="D5120" s="7">
        <v>1</v>
      </c>
      <c r="E5120" s="7">
        <v>1</v>
      </c>
      <c r="F5120" s="7">
        <v>1992</v>
      </c>
      <c r="G5120" s="7">
        <v>4</v>
      </c>
      <c r="H5120" s="8">
        <v>997</v>
      </c>
      <c r="I5120" s="7">
        <v>1</v>
      </c>
      <c r="J5120" s="7">
        <v>2</v>
      </c>
      <c r="K5120" s="7">
        <v>2</v>
      </c>
      <c r="L5120" s="7">
        <v>0</v>
      </c>
      <c r="M5120" s="7">
        <v>0</v>
      </c>
      <c r="N5120" s="7">
        <v>7</v>
      </c>
      <c r="O5120" s="9">
        <v>110000</v>
      </c>
    </row>
    <row r="5121" spans="1:15" x14ac:dyDescent="0.2">
      <c r="A5121" s="7">
        <v>0</v>
      </c>
      <c r="B5121" s="7">
        <v>0</v>
      </c>
      <c r="C5121" s="7">
        <v>1</v>
      </c>
      <c r="D5121" s="7">
        <v>1</v>
      </c>
      <c r="E5121" s="7">
        <v>1</v>
      </c>
      <c r="F5121" s="7">
        <v>1992</v>
      </c>
      <c r="G5121" s="7">
        <v>5</v>
      </c>
      <c r="H5121" s="8">
        <v>1294</v>
      </c>
      <c r="I5121" s="7">
        <v>1</v>
      </c>
      <c r="J5121" s="7">
        <v>2</v>
      </c>
      <c r="K5121" s="7">
        <v>2</v>
      </c>
      <c r="L5121" s="7">
        <v>0</v>
      </c>
      <c r="M5121" s="7">
        <v>0</v>
      </c>
      <c r="N5121" s="7">
        <v>9</v>
      </c>
      <c r="O5121" s="9">
        <v>94000</v>
      </c>
    </row>
    <row r="5122" spans="1:15" x14ac:dyDescent="0.2">
      <c r="A5122" s="7">
        <v>0</v>
      </c>
      <c r="B5122" s="7">
        <v>0</v>
      </c>
      <c r="C5122" s="7">
        <v>1</v>
      </c>
      <c r="D5122" s="7">
        <v>1</v>
      </c>
      <c r="E5122" s="7">
        <v>1</v>
      </c>
      <c r="F5122" s="7">
        <v>1992</v>
      </c>
      <c r="G5122" s="7">
        <v>4</v>
      </c>
      <c r="H5122" s="8">
        <v>997</v>
      </c>
      <c r="I5122" s="7">
        <v>1</v>
      </c>
      <c r="J5122" s="7">
        <v>2</v>
      </c>
      <c r="K5122" s="7">
        <v>2</v>
      </c>
      <c r="L5122" s="7">
        <v>1</v>
      </c>
      <c r="M5122" s="7">
        <v>0</v>
      </c>
      <c r="N5122" s="7">
        <v>9</v>
      </c>
      <c r="O5122" s="9">
        <v>122500</v>
      </c>
    </row>
    <row r="5123" spans="1:15" x14ac:dyDescent="0.2">
      <c r="A5123" s="7">
        <v>1</v>
      </c>
      <c r="B5123" s="7">
        <v>0</v>
      </c>
      <c r="C5123" s="7">
        <v>0</v>
      </c>
      <c r="D5123" s="7">
        <v>0</v>
      </c>
      <c r="E5123" s="7">
        <v>1.5</v>
      </c>
      <c r="F5123" s="7">
        <v>1992</v>
      </c>
      <c r="G5123" s="7">
        <v>0</v>
      </c>
      <c r="H5123" s="8">
        <v>2744</v>
      </c>
      <c r="I5123" s="7">
        <v>1</v>
      </c>
      <c r="J5123" s="7">
        <v>3</v>
      </c>
      <c r="K5123" s="7">
        <v>2</v>
      </c>
      <c r="L5123" s="7">
        <v>1</v>
      </c>
      <c r="M5123" s="7">
        <v>11049</v>
      </c>
      <c r="N5123" s="7">
        <v>10</v>
      </c>
      <c r="O5123" s="9">
        <v>232800</v>
      </c>
    </row>
    <row r="5124" spans="1:15" x14ac:dyDescent="0.2">
      <c r="A5124" s="7">
        <v>1</v>
      </c>
      <c r="B5124" s="7">
        <v>0</v>
      </c>
      <c r="C5124" s="7">
        <v>0</v>
      </c>
      <c r="D5124" s="7">
        <v>0</v>
      </c>
      <c r="E5124" s="7">
        <v>1.5</v>
      </c>
      <c r="F5124" s="7">
        <v>1992</v>
      </c>
      <c r="G5124" s="7">
        <v>0</v>
      </c>
      <c r="H5124" s="8">
        <v>1677</v>
      </c>
      <c r="I5124" s="7">
        <v>1</v>
      </c>
      <c r="J5124" s="7">
        <v>4</v>
      </c>
      <c r="K5124" s="7">
        <v>2</v>
      </c>
      <c r="L5124" s="7">
        <v>0</v>
      </c>
      <c r="M5124" s="7">
        <v>8500</v>
      </c>
      <c r="N5124" s="7">
        <v>11</v>
      </c>
      <c r="O5124" s="9">
        <v>178400</v>
      </c>
    </row>
    <row r="5125" spans="1:15" x14ac:dyDescent="0.2">
      <c r="A5125" s="7">
        <v>1</v>
      </c>
      <c r="B5125" s="7">
        <v>0</v>
      </c>
      <c r="C5125" s="7">
        <v>0</v>
      </c>
      <c r="D5125" s="7">
        <v>0</v>
      </c>
      <c r="E5125" s="7">
        <v>1</v>
      </c>
      <c r="F5125" s="7">
        <v>1992</v>
      </c>
      <c r="G5125" s="7">
        <v>0</v>
      </c>
      <c r="H5125" s="8">
        <v>1156</v>
      </c>
      <c r="I5125" s="7">
        <v>1</v>
      </c>
      <c r="J5125" s="7">
        <v>3</v>
      </c>
      <c r="K5125" s="7">
        <v>1</v>
      </c>
      <c r="L5125" s="7">
        <v>1</v>
      </c>
      <c r="M5125" s="7">
        <v>7885</v>
      </c>
      <c r="N5125" s="7">
        <v>11</v>
      </c>
      <c r="O5125" s="9">
        <v>149900</v>
      </c>
    </row>
    <row r="5126" spans="1:15" x14ac:dyDescent="0.2">
      <c r="A5126" s="7">
        <v>0</v>
      </c>
      <c r="B5126" s="7">
        <v>1</v>
      </c>
      <c r="C5126" s="7">
        <v>0</v>
      </c>
      <c r="D5126" s="7">
        <v>1</v>
      </c>
      <c r="E5126" s="7">
        <v>1</v>
      </c>
      <c r="F5126" s="7">
        <v>1992</v>
      </c>
      <c r="G5126" s="7">
        <v>0</v>
      </c>
      <c r="H5126" s="8">
        <v>13033</v>
      </c>
      <c r="I5126" s="7">
        <v>1</v>
      </c>
      <c r="J5126" s="7">
        <v>0</v>
      </c>
      <c r="K5126" s="7">
        <v>0</v>
      </c>
      <c r="L5126" s="7">
        <v>0</v>
      </c>
      <c r="M5126" s="7">
        <v>46921</v>
      </c>
      <c r="N5126" s="7">
        <v>11</v>
      </c>
      <c r="O5126" s="9">
        <v>2616400</v>
      </c>
    </row>
    <row r="5127" spans="1:15" x14ac:dyDescent="0.2">
      <c r="A5127" s="7">
        <v>1</v>
      </c>
      <c r="B5127" s="7">
        <v>0</v>
      </c>
      <c r="C5127" s="7">
        <v>0</v>
      </c>
      <c r="D5127" s="7">
        <v>0</v>
      </c>
      <c r="E5127" s="7">
        <v>1.5</v>
      </c>
      <c r="F5127" s="7">
        <v>1993</v>
      </c>
      <c r="G5127" s="7">
        <v>0</v>
      </c>
      <c r="H5127" s="8">
        <v>2676</v>
      </c>
      <c r="I5127" s="7">
        <v>1</v>
      </c>
      <c r="J5127" s="7">
        <v>3</v>
      </c>
      <c r="K5127" s="7">
        <v>2</v>
      </c>
      <c r="L5127" s="7">
        <v>1</v>
      </c>
      <c r="M5127" s="7">
        <v>21648</v>
      </c>
      <c r="N5127" s="7">
        <v>5</v>
      </c>
      <c r="O5127" s="9">
        <v>287000</v>
      </c>
    </row>
    <row r="5128" spans="1:15" x14ac:dyDescent="0.2">
      <c r="A5128" s="7">
        <v>1</v>
      </c>
      <c r="B5128" s="7">
        <v>0</v>
      </c>
      <c r="C5128" s="7">
        <v>0</v>
      </c>
      <c r="D5128" s="7">
        <v>0</v>
      </c>
      <c r="E5128" s="7">
        <v>2</v>
      </c>
      <c r="F5128" s="7">
        <v>1994</v>
      </c>
      <c r="G5128" s="7">
        <v>0</v>
      </c>
      <c r="H5128" s="8">
        <v>2666</v>
      </c>
      <c r="I5128" s="7">
        <v>2</v>
      </c>
      <c r="J5128" s="7">
        <v>4</v>
      </c>
      <c r="K5128" s="7">
        <v>4</v>
      </c>
      <c r="L5128" s="7">
        <v>0</v>
      </c>
      <c r="M5128" s="7">
        <v>10729</v>
      </c>
      <c r="N5128" s="7">
        <v>8</v>
      </c>
      <c r="O5128" s="9">
        <v>200000</v>
      </c>
    </row>
    <row r="5129" spans="1:15" x14ac:dyDescent="0.2">
      <c r="A5129" s="7">
        <v>1</v>
      </c>
      <c r="B5129" s="7">
        <v>0</v>
      </c>
      <c r="C5129" s="7">
        <v>0</v>
      </c>
      <c r="D5129" s="7">
        <v>0</v>
      </c>
      <c r="E5129" s="7">
        <v>1</v>
      </c>
      <c r="F5129" s="7">
        <v>1994</v>
      </c>
      <c r="G5129" s="7">
        <v>0</v>
      </c>
      <c r="H5129" s="8">
        <v>1037</v>
      </c>
      <c r="I5129" s="7">
        <v>1</v>
      </c>
      <c r="J5129" s="7">
        <v>3</v>
      </c>
      <c r="K5129" s="7">
        <v>1</v>
      </c>
      <c r="L5129" s="7">
        <v>0</v>
      </c>
      <c r="M5129" s="7">
        <v>5200</v>
      </c>
      <c r="N5129" s="7">
        <v>10</v>
      </c>
      <c r="O5129" s="9">
        <v>80000</v>
      </c>
    </row>
    <row r="5130" spans="1:15" x14ac:dyDescent="0.2">
      <c r="A5130" s="7">
        <v>1</v>
      </c>
      <c r="B5130" s="7">
        <v>0</v>
      </c>
      <c r="C5130" s="7">
        <v>0</v>
      </c>
      <c r="D5130" s="7">
        <v>0</v>
      </c>
      <c r="E5130" s="7">
        <v>1</v>
      </c>
      <c r="F5130" s="7">
        <v>1995</v>
      </c>
      <c r="G5130" s="7">
        <v>0</v>
      </c>
      <c r="H5130" s="8">
        <v>1458</v>
      </c>
      <c r="I5130" s="7">
        <v>1</v>
      </c>
      <c r="J5130" s="7">
        <v>3</v>
      </c>
      <c r="K5130" s="7">
        <v>2</v>
      </c>
      <c r="L5130" s="7">
        <v>0</v>
      </c>
      <c r="M5130" s="7">
        <v>7619</v>
      </c>
      <c r="N5130" s="7">
        <v>4</v>
      </c>
      <c r="O5130" s="9">
        <v>89900</v>
      </c>
    </row>
    <row r="5131" spans="1:15" x14ac:dyDescent="0.2">
      <c r="A5131" s="7">
        <v>1</v>
      </c>
      <c r="B5131" s="7">
        <v>0</v>
      </c>
      <c r="C5131" s="7">
        <v>0</v>
      </c>
      <c r="D5131" s="7">
        <v>0</v>
      </c>
      <c r="E5131" s="7">
        <v>1</v>
      </c>
      <c r="F5131" s="7">
        <v>1995</v>
      </c>
      <c r="G5131" s="7">
        <v>0</v>
      </c>
      <c r="H5131" s="8">
        <v>942</v>
      </c>
      <c r="I5131" s="7">
        <v>1</v>
      </c>
      <c r="J5131" s="7">
        <v>3</v>
      </c>
      <c r="K5131" s="7">
        <v>1</v>
      </c>
      <c r="L5131" s="7">
        <v>0</v>
      </c>
      <c r="M5131" s="7">
        <v>8383</v>
      </c>
      <c r="N5131" s="7">
        <v>9</v>
      </c>
      <c r="O5131" s="9">
        <v>129000</v>
      </c>
    </row>
    <row r="5132" spans="1:15" x14ac:dyDescent="0.2">
      <c r="A5132" s="7">
        <v>0</v>
      </c>
      <c r="B5132" s="7">
        <v>0</v>
      </c>
      <c r="C5132" s="7">
        <v>1</v>
      </c>
      <c r="D5132" s="7">
        <v>1</v>
      </c>
      <c r="E5132" s="7">
        <v>2</v>
      </c>
      <c r="F5132" s="7">
        <v>1995</v>
      </c>
      <c r="G5132" s="7">
        <v>6</v>
      </c>
      <c r="H5132" s="8">
        <v>2158</v>
      </c>
      <c r="I5132" s="7">
        <v>1</v>
      </c>
      <c r="J5132" s="7">
        <v>3</v>
      </c>
      <c r="K5132" s="7">
        <v>2</v>
      </c>
      <c r="L5132" s="7">
        <v>1</v>
      </c>
      <c r="M5132" s="7">
        <v>0</v>
      </c>
      <c r="N5132" s="7">
        <v>10</v>
      </c>
      <c r="O5132" s="9">
        <v>830000</v>
      </c>
    </row>
    <row r="5133" spans="1:15" x14ac:dyDescent="0.2">
      <c r="A5133" s="7">
        <v>0</v>
      </c>
      <c r="B5133" s="7">
        <v>0</v>
      </c>
      <c r="C5133" s="7">
        <v>1</v>
      </c>
      <c r="D5133" s="7">
        <v>1</v>
      </c>
      <c r="E5133" s="7">
        <v>2</v>
      </c>
      <c r="F5133" s="7">
        <v>1995</v>
      </c>
      <c r="G5133" s="7">
        <v>6</v>
      </c>
      <c r="H5133" s="8">
        <v>1902</v>
      </c>
      <c r="I5133" s="7">
        <v>1</v>
      </c>
      <c r="J5133" s="7">
        <v>3</v>
      </c>
      <c r="K5133" s="7">
        <v>3</v>
      </c>
      <c r="L5133" s="7">
        <v>1</v>
      </c>
      <c r="M5133" s="7">
        <v>0</v>
      </c>
      <c r="N5133" s="7">
        <v>10</v>
      </c>
      <c r="O5133" s="9">
        <v>628000</v>
      </c>
    </row>
    <row r="5134" spans="1:15" x14ac:dyDescent="0.2">
      <c r="A5134" s="7">
        <v>1</v>
      </c>
      <c r="B5134" s="7">
        <v>0</v>
      </c>
      <c r="C5134" s="7">
        <v>0</v>
      </c>
      <c r="D5134" s="7">
        <v>0</v>
      </c>
      <c r="E5134" s="7">
        <v>2</v>
      </c>
      <c r="F5134" s="7">
        <v>1996</v>
      </c>
      <c r="G5134" s="7">
        <v>0</v>
      </c>
      <c r="H5134" s="8">
        <v>1667</v>
      </c>
      <c r="I5134" s="7">
        <v>1</v>
      </c>
      <c r="J5134" s="7">
        <v>3</v>
      </c>
      <c r="K5134" s="7">
        <v>1</v>
      </c>
      <c r="L5134" s="7">
        <v>1</v>
      </c>
      <c r="M5134" s="7">
        <v>6081</v>
      </c>
      <c r="N5134" s="7">
        <v>3</v>
      </c>
      <c r="O5134" s="9">
        <v>147000</v>
      </c>
    </row>
    <row r="5135" spans="1:15" x14ac:dyDescent="0.2">
      <c r="A5135" s="7">
        <v>0</v>
      </c>
      <c r="B5135" s="7">
        <v>0</v>
      </c>
      <c r="C5135" s="7">
        <v>1</v>
      </c>
      <c r="D5135" s="7">
        <v>1</v>
      </c>
      <c r="E5135" s="7">
        <v>2</v>
      </c>
      <c r="F5135" s="7">
        <v>1996</v>
      </c>
      <c r="G5135" s="7">
        <v>6</v>
      </c>
      <c r="H5135" s="8">
        <v>1531</v>
      </c>
      <c r="I5135" s="7">
        <v>1</v>
      </c>
      <c r="J5135" s="7">
        <v>2</v>
      </c>
      <c r="K5135" s="7">
        <v>2</v>
      </c>
      <c r="L5135" s="7">
        <v>1</v>
      </c>
      <c r="M5135" s="7">
        <v>0</v>
      </c>
      <c r="N5135" s="7">
        <v>3</v>
      </c>
      <c r="O5135" s="9">
        <v>290000</v>
      </c>
    </row>
    <row r="5136" spans="1:15" x14ac:dyDescent="0.2">
      <c r="A5136" s="7">
        <v>0</v>
      </c>
      <c r="B5136" s="7">
        <v>1</v>
      </c>
      <c r="C5136" s="7">
        <v>0</v>
      </c>
      <c r="D5136" s="7">
        <v>1</v>
      </c>
      <c r="E5136" s="7">
        <v>1</v>
      </c>
      <c r="F5136" s="7">
        <v>1996</v>
      </c>
      <c r="G5136" s="7">
        <v>0</v>
      </c>
      <c r="H5136" s="8">
        <v>15120</v>
      </c>
      <c r="I5136" s="7">
        <v>1</v>
      </c>
      <c r="J5136" s="7">
        <v>0</v>
      </c>
      <c r="K5136" s="7">
        <v>0</v>
      </c>
      <c r="L5136" s="7">
        <v>0</v>
      </c>
      <c r="M5136" s="7">
        <v>63138</v>
      </c>
      <c r="N5136" s="7">
        <v>3</v>
      </c>
      <c r="O5136" s="9">
        <v>4267322</v>
      </c>
    </row>
    <row r="5137" spans="1:15" x14ac:dyDescent="0.2">
      <c r="A5137" s="7">
        <v>0</v>
      </c>
      <c r="B5137" s="7">
        <v>0</v>
      </c>
      <c r="C5137" s="7">
        <v>1</v>
      </c>
      <c r="D5137" s="7">
        <v>1</v>
      </c>
      <c r="E5137" s="7">
        <v>2</v>
      </c>
      <c r="F5137" s="7">
        <v>1996</v>
      </c>
      <c r="G5137" s="7">
        <v>4</v>
      </c>
      <c r="H5137" s="8">
        <v>1014</v>
      </c>
      <c r="I5137" s="7">
        <v>1</v>
      </c>
      <c r="J5137" s="7">
        <v>2</v>
      </c>
      <c r="K5137" s="7">
        <v>2</v>
      </c>
      <c r="L5137" s="7">
        <v>1</v>
      </c>
      <c r="M5137" s="7">
        <v>0</v>
      </c>
      <c r="N5137" s="7">
        <v>8</v>
      </c>
      <c r="O5137" s="9">
        <v>264000</v>
      </c>
    </row>
    <row r="5138" spans="1:15" x14ac:dyDescent="0.2">
      <c r="A5138" s="7">
        <v>0</v>
      </c>
      <c r="B5138" s="7">
        <v>0</v>
      </c>
      <c r="C5138" s="7">
        <v>1</v>
      </c>
      <c r="D5138" s="7">
        <v>1</v>
      </c>
      <c r="E5138" s="7">
        <v>2</v>
      </c>
      <c r="F5138" s="7">
        <v>1996</v>
      </c>
      <c r="G5138" s="7">
        <v>4</v>
      </c>
      <c r="H5138" s="8">
        <v>1126</v>
      </c>
      <c r="I5138" s="7">
        <v>1</v>
      </c>
      <c r="J5138" s="7">
        <v>2</v>
      </c>
      <c r="K5138" s="7">
        <v>2</v>
      </c>
      <c r="L5138" s="7">
        <v>1</v>
      </c>
      <c r="M5138" s="7">
        <v>0</v>
      </c>
      <c r="N5138" s="7">
        <v>11</v>
      </c>
      <c r="O5138" s="9">
        <v>254000</v>
      </c>
    </row>
    <row r="5139" spans="1:15" x14ac:dyDescent="0.2">
      <c r="A5139" s="7">
        <v>1</v>
      </c>
      <c r="B5139" s="7">
        <v>0</v>
      </c>
      <c r="C5139" s="7">
        <v>0</v>
      </c>
      <c r="D5139" s="7">
        <v>0</v>
      </c>
      <c r="E5139" s="7">
        <v>1</v>
      </c>
      <c r="F5139" s="7">
        <v>1996</v>
      </c>
      <c r="G5139" s="7">
        <v>0</v>
      </c>
      <c r="H5139" s="8">
        <v>3308</v>
      </c>
      <c r="I5139" s="7">
        <v>1</v>
      </c>
      <c r="J5139" s="7">
        <v>3</v>
      </c>
      <c r="K5139" s="7">
        <v>3</v>
      </c>
      <c r="L5139" s="7">
        <v>0</v>
      </c>
      <c r="M5139" s="7">
        <v>13530</v>
      </c>
      <c r="N5139" s="7">
        <v>12</v>
      </c>
      <c r="O5139" s="9">
        <v>295000</v>
      </c>
    </row>
    <row r="5140" spans="1:15" x14ac:dyDescent="0.2">
      <c r="A5140" s="7">
        <v>1</v>
      </c>
      <c r="B5140" s="7">
        <v>0</v>
      </c>
      <c r="C5140" s="7">
        <v>0</v>
      </c>
      <c r="D5140" s="7">
        <v>0</v>
      </c>
      <c r="E5140" s="7">
        <v>2</v>
      </c>
      <c r="F5140" s="7">
        <v>1997</v>
      </c>
      <c r="G5140" s="7">
        <v>0</v>
      </c>
      <c r="H5140" s="8">
        <v>1807</v>
      </c>
      <c r="I5140" s="7">
        <v>1</v>
      </c>
      <c r="J5140" s="7">
        <v>4</v>
      </c>
      <c r="K5140" s="7">
        <v>1</v>
      </c>
      <c r="L5140" s="7">
        <v>1</v>
      </c>
      <c r="M5140" s="7">
        <v>5091</v>
      </c>
      <c r="N5140" s="7">
        <v>1</v>
      </c>
      <c r="O5140" s="9">
        <v>72500</v>
      </c>
    </row>
    <row r="5141" spans="1:15" x14ac:dyDescent="0.2">
      <c r="A5141" s="7">
        <v>1</v>
      </c>
      <c r="B5141" s="7">
        <v>0</v>
      </c>
      <c r="C5141" s="7">
        <v>0</v>
      </c>
      <c r="D5141" s="7">
        <v>0</v>
      </c>
      <c r="E5141" s="7">
        <v>1.5</v>
      </c>
      <c r="F5141" s="7">
        <v>1997</v>
      </c>
      <c r="G5141" s="7">
        <v>0</v>
      </c>
      <c r="H5141" s="8">
        <v>1592</v>
      </c>
      <c r="I5141" s="7">
        <v>1</v>
      </c>
      <c r="J5141" s="7">
        <v>3</v>
      </c>
      <c r="K5141" s="7">
        <v>2</v>
      </c>
      <c r="L5141" s="7">
        <v>0</v>
      </c>
      <c r="M5141" s="7">
        <v>9100</v>
      </c>
      <c r="N5141" s="7">
        <v>2</v>
      </c>
      <c r="O5141" s="9">
        <v>195000</v>
      </c>
    </row>
    <row r="5142" spans="1:15" x14ac:dyDescent="0.2">
      <c r="A5142" s="7">
        <v>0</v>
      </c>
      <c r="B5142" s="7">
        <v>0</v>
      </c>
      <c r="C5142" s="7">
        <v>1</v>
      </c>
      <c r="D5142" s="7">
        <v>1</v>
      </c>
      <c r="E5142" s="7">
        <v>2</v>
      </c>
      <c r="F5142" s="7">
        <v>1997</v>
      </c>
      <c r="G5142" s="7">
        <v>5</v>
      </c>
      <c r="H5142" s="8">
        <v>1902</v>
      </c>
      <c r="I5142" s="7">
        <v>1</v>
      </c>
      <c r="J5142" s="7">
        <v>3</v>
      </c>
      <c r="K5142" s="7">
        <v>2</v>
      </c>
      <c r="L5142" s="7">
        <v>2</v>
      </c>
      <c r="M5142" s="7">
        <v>0</v>
      </c>
      <c r="N5142" s="7">
        <v>3</v>
      </c>
      <c r="O5142" s="9">
        <v>545000</v>
      </c>
    </row>
    <row r="5143" spans="1:15" x14ac:dyDescent="0.2">
      <c r="A5143" s="7">
        <v>1</v>
      </c>
      <c r="B5143" s="7">
        <v>0</v>
      </c>
      <c r="C5143" s="7">
        <v>0</v>
      </c>
      <c r="D5143" s="7">
        <v>0</v>
      </c>
      <c r="E5143" s="7">
        <v>2</v>
      </c>
      <c r="F5143" s="7">
        <v>1997</v>
      </c>
      <c r="G5143" s="7">
        <v>0</v>
      </c>
      <c r="H5143" s="8">
        <v>2669</v>
      </c>
      <c r="I5143" s="7">
        <v>1</v>
      </c>
      <c r="J5143" s="7">
        <v>5</v>
      </c>
      <c r="K5143" s="7">
        <v>2</v>
      </c>
      <c r="L5143" s="7">
        <v>1</v>
      </c>
      <c r="M5143" s="7">
        <v>8970</v>
      </c>
      <c r="N5143" s="7">
        <v>7</v>
      </c>
      <c r="O5143" s="9">
        <v>275000</v>
      </c>
    </row>
    <row r="5144" spans="1:15" x14ac:dyDescent="0.2">
      <c r="A5144" s="7">
        <v>0</v>
      </c>
      <c r="B5144" s="7">
        <v>1</v>
      </c>
      <c r="C5144" s="7">
        <v>0</v>
      </c>
      <c r="D5144" s="7">
        <v>1</v>
      </c>
      <c r="E5144" s="7">
        <v>1</v>
      </c>
      <c r="F5144" s="7">
        <v>1997</v>
      </c>
      <c r="G5144" s="7">
        <v>0</v>
      </c>
      <c r="H5144" s="8">
        <v>16709</v>
      </c>
      <c r="I5144" s="7">
        <v>1</v>
      </c>
      <c r="J5144" s="7">
        <v>0</v>
      </c>
      <c r="K5144" s="7">
        <v>0</v>
      </c>
      <c r="L5144" s="7">
        <v>0</v>
      </c>
      <c r="M5144" s="7">
        <v>65197</v>
      </c>
      <c r="N5144" s="7">
        <v>7</v>
      </c>
      <c r="O5144" s="9">
        <v>1632100</v>
      </c>
    </row>
    <row r="5145" spans="1:15" x14ac:dyDescent="0.2">
      <c r="A5145" s="7">
        <v>0</v>
      </c>
      <c r="B5145" s="7">
        <v>0</v>
      </c>
      <c r="C5145" s="7">
        <v>1</v>
      </c>
      <c r="D5145" s="7">
        <v>1</v>
      </c>
      <c r="E5145" s="7">
        <v>1</v>
      </c>
      <c r="F5145" s="7">
        <v>1997</v>
      </c>
      <c r="G5145" s="7">
        <v>4</v>
      </c>
      <c r="H5145" s="8">
        <v>1068</v>
      </c>
      <c r="I5145" s="7">
        <v>1</v>
      </c>
      <c r="J5145" s="7">
        <v>2</v>
      </c>
      <c r="K5145" s="7">
        <v>2</v>
      </c>
      <c r="L5145" s="7">
        <v>0</v>
      </c>
      <c r="M5145" s="7">
        <v>0</v>
      </c>
      <c r="N5145" s="7">
        <v>9</v>
      </c>
      <c r="O5145" s="9">
        <v>98000</v>
      </c>
    </row>
    <row r="5146" spans="1:15" x14ac:dyDescent="0.2">
      <c r="A5146" s="7">
        <v>0</v>
      </c>
      <c r="B5146" s="7">
        <v>0</v>
      </c>
      <c r="C5146" s="7">
        <v>1</v>
      </c>
      <c r="D5146" s="7">
        <v>1</v>
      </c>
      <c r="E5146" s="7">
        <v>3</v>
      </c>
      <c r="F5146" s="7">
        <v>1998</v>
      </c>
      <c r="G5146" s="7">
        <v>6</v>
      </c>
      <c r="H5146" s="8">
        <v>2358</v>
      </c>
      <c r="I5146" s="7">
        <v>1</v>
      </c>
      <c r="J5146" s="7">
        <v>2</v>
      </c>
      <c r="K5146" s="7">
        <v>3</v>
      </c>
      <c r="L5146" s="7">
        <v>1</v>
      </c>
      <c r="M5146" s="7">
        <v>0</v>
      </c>
      <c r="N5146" s="7">
        <v>3</v>
      </c>
      <c r="O5146" s="9">
        <v>430000</v>
      </c>
    </row>
    <row r="5147" spans="1:15" x14ac:dyDescent="0.2">
      <c r="A5147" s="7">
        <v>0</v>
      </c>
      <c r="B5147" s="7">
        <v>0</v>
      </c>
      <c r="C5147" s="7">
        <v>1</v>
      </c>
      <c r="D5147" s="7">
        <v>1</v>
      </c>
      <c r="E5147" s="7">
        <v>1</v>
      </c>
      <c r="F5147" s="7">
        <v>1998</v>
      </c>
      <c r="G5147" s="7">
        <v>5</v>
      </c>
      <c r="H5147" s="8">
        <v>1230</v>
      </c>
      <c r="I5147" s="7">
        <v>1</v>
      </c>
      <c r="J5147" s="7">
        <v>2</v>
      </c>
      <c r="K5147" s="7">
        <v>2</v>
      </c>
      <c r="L5147" s="7">
        <v>0</v>
      </c>
      <c r="M5147" s="7">
        <v>0</v>
      </c>
      <c r="N5147" s="7">
        <v>4</v>
      </c>
      <c r="O5147" s="9">
        <v>360000</v>
      </c>
    </row>
    <row r="5148" spans="1:15" x14ac:dyDescent="0.2">
      <c r="A5148" s="7">
        <v>0</v>
      </c>
      <c r="B5148" s="7">
        <v>1</v>
      </c>
      <c r="C5148" s="7">
        <v>0</v>
      </c>
      <c r="D5148" s="7">
        <v>1</v>
      </c>
      <c r="E5148" s="7">
        <v>4</v>
      </c>
      <c r="F5148" s="7">
        <v>1998</v>
      </c>
      <c r="G5148" s="7">
        <v>0</v>
      </c>
      <c r="H5148" s="8">
        <v>159673</v>
      </c>
      <c r="I5148" s="7">
        <v>1</v>
      </c>
      <c r="J5148" s="7">
        <v>0</v>
      </c>
      <c r="K5148" s="7">
        <v>0</v>
      </c>
      <c r="L5148" s="7">
        <v>0</v>
      </c>
      <c r="M5148" s="7">
        <v>291416</v>
      </c>
      <c r="N5148" s="7">
        <v>4</v>
      </c>
      <c r="O5148" s="9">
        <v>11200000</v>
      </c>
    </row>
    <row r="5149" spans="1:15" x14ac:dyDescent="0.2">
      <c r="A5149" s="7">
        <v>0</v>
      </c>
      <c r="B5149" s="7">
        <v>0</v>
      </c>
      <c r="C5149" s="7">
        <v>1</v>
      </c>
      <c r="D5149" s="7">
        <v>1</v>
      </c>
      <c r="E5149" s="7">
        <v>1</v>
      </c>
      <c r="F5149" s="7">
        <v>1998</v>
      </c>
      <c r="G5149" s="7">
        <v>6</v>
      </c>
      <c r="H5149" s="8">
        <v>1787</v>
      </c>
      <c r="I5149" s="7">
        <v>1</v>
      </c>
      <c r="J5149" s="7">
        <v>2</v>
      </c>
      <c r="K5149" s="7">
        <v>2</v>
      </c>
      <c r="L5149" s="7">
        <v>0</v>
      </c>
      <c r="M5149" s="7">
        <v>0</v>
      </c>
      <c r="N5149" s="7">
        <v>5</v>
      </c>
      <c r="O5149" s="9">
        <v>620300</v>
      </c>
    </row>
    <row r="5150" spans="1:15" x14ac:dyDescent="0.2">
      <c r="A5150" s="7">
        <v>0</v>
      </c>
      <c r="B5150" s="7">
        <v>0</v>
      </c>
      <c r="C5150" s="7">
        <v>1</v>
      </c>
      <c r="D5150" s="7">
        <v>1</v>
      </c>
      <c r="E5150" s="7">
        <v>1</v>
      </c>
      <c r="F5150" s="7">
        <v>1998</v>
      </c>
      <c r="G5150" s="7">
        <v>5</v>
      </c>
      <c r="H5150" s="8">
        <v>1242</v>
      </c>
      <c r="I5150" s="7">
        <v>1</v>
      </c>
      <c r="J5150" s="7">
        <v>2</v>
      </c>
      <c r="K5150" s="7">
        <v>2</v>
      </c>
      <c r="L5150" s="7">
        <v>0</v>
      </c>
      <c r="M5150" s="7">
        <v>0</v>
      </c>
      <c r="N5150" s="7">
        <v>5</v>
      </c>
      <c r="O5150" s="9">
        <v>345000</v>
      </c>
    </row>
    <row r="5151" spans="1:15" x14ac:dyDescent="0.2">
      <c r="A5151" s="7">
        <v>0</v>
      </c>
      <c r="B5151" s="7">
        <v>0</v>
      </c>
      <c r="C5151" s="7">
        <v>1</v>
      </c>
      <c r="D5151" s="7">
        <v>1</v>
      </c>
      <c r="E5151" s="7">
        <v>1</v>
      </c>
      <c r="F5151" s="7">
        <v>1998</v>
      </c>
      <c r="G5151" s="7">
        <v>5</v>
      </c>
      <c r="H5151" s="8">
        <v>1242</v>
      </c>
      <c r="I5151" s="7">
        <v>1</v>
      </c>
      <c r="J5151" s="7">
        <v>2</v>
      </c>
      <c r="K5151" s="7">
        <v>2</v>
      </c>
      <c r="L5151" s="7">
        <v>0</v>
      </c>
      <c r="M5151" s="7">
        <v>0</v>
      </c>
      <c r="N5151" s="7">
        <v>5</v>
      </c>
      <c r="O5151" s="9">
        <v>355000</v>
      </c>
    </row>
    <row r="5152" spans="1:15" x14ac:dyDescent="0.2">
      <c r="A5152" s="7">
        <v>0</v>
      </c>
      <c r="B5152" s="7">
        <v>0</v>
      </c>
      <c r="C5152" s="7">
        <v>1</v>
      </c>
      <c r="D5152" s="7">
        <v>1</v>
      </c>
      <c r="E5152" s="7">
        <v>1</v>
      </c>
      <c r="F5152" s="7">
        <v>1998</v>
      </c>
      <c r="G5152" s="7">
        <v>4</v>
      </c>
      <c r="H5152" s="8">
        <v>854</v>
      </c>
      <c r="I5152" s="7">
        <v>1</v>
      </c>
      <c r="J5152" s="7">
        <v>1</v>
      </c>
      <c r="K5152" s="7">
        <v>1</v>
      </c>
      <c r="L5152" s="7">
        <v>0</v>
      </c>
      <c r="M5152" s="7">
        <v>0</v>
      </c>
      <c r="N5152" s="7">
        <v>5</v>
      </c>
      <c r="O5152" s="9">
        <v>234500</v>
      </c>
    </row>
    <row r="5153" spans="1:15" x14ac:dyDescent="0.2">
      <c r="A5153" s="7">
        <v>0</v>
      </c>
      <c r="B5153" s="7">
        <v>0</v>
      </c>
      <c r="C5153" s="7">
        <v>1</v>
      </c>
      <c r="D5153" s="7">
        <v>1</v>
      </c>
      <c r="E5153" s="7">
        <v>3</v>
      </c>
      <c r="F5153" s="7">
        <v>1998</v>
      </c>
      <c r="G5153" s="7">
        <v>6</v>
      </c>
      <c r="H5153" s="8">
        <v>2235</v>
      </c>
      <c r="I5153" s="7">
        <v>1</v>
      </c>
      <c r="J5153" s="7">
        <v>2</v>
      </c>
      <c r="K5153" s="7">
        <v>3</v>
      </c>
      <c r="L5153" s="7">
        <v>1</v>
      </c>
      <c r="M5153" s="7">
        <v>0</v>
      </c>
      <c r="N5153" s="7">
        <v>7</v>
      </c>
      <c r="O5153" s="9">
        <v>420000</v>
      </c>
    </row>
    <row r="5154" spans="1:15" x14ac:dyDescent="0.2">
      <c r="A5154" s="7">
        <v>1</v>
      </c>
      <c r="B5154" s="7">
        <v>0</v>
      </c>
      <c r="C5154" s="7">
        <v>0</v>
      </c>
      <c r="D5154" s="7">
        <v>0</v>
      </c>
      <c r="E5154" s="7">
        <v>1</v>
      </c>
      <c r="F5154" s="7">
        <v>1998</v>
      </c>
      <c r="G5154" s="7">
        <v>0</v>
      </c>
      <c r="H5154" s="8">
        <v>2028</v>
      </c>
      <c r="I5154" s="7">
        <v>1</v>
      </c>
      <c r="J5154" s="7">
        <v>3</v>
      </c>
      <c r="K5154" s="7">
        <v>3</v>
      </c>
      <c r="L5154" s="7">
        <v>0</v>
      </c>
      <c r="M5154" s="7">
        <v>13336</v>
      </c>
      <c r="N5154" s="7">
        <v>8</v>
      </c>
      <c r="O5154" s="9">
        <v>270900</v>
      </c>
    </row>
    <row r="5155" spans="1:15" x14ac:dyDescent="0.2">
      <c r="A5155" s="7">
        <v>0</v>
      </c>
      <c r="B5155" s="7">
        <v>0</v>
      </c>
      <c r="C5155" s="7">
        <v>1</v>
      </c>
      <c r="D5155" s="7">
        <v>1</v>
      </c>
      <c r="E5155" s="7">
        <v>3</v>
      </c>
      <c r="F5155" s="7">
        <v>1998</v>
      </c>
      <c r="G5155" s="7">
        <v>7</v>
      </c>
      <c r="H5155" s="8">
        <v>2136</v>
      </c>
      <c r="I5155" s="7">
        <v>1</v>
      </c>
      <c r="J5155" s="7">
        <v>2</v>
      </c>
      <c r="K5155" s="7">
        <v>3</v>
      </c>
      <c r="L5155" s="7">
        <v>1</v>
      </c>
      <c r="M5155" s="7">
        <v>0</v>
      </c>
      <c r="N5155" s="7">
        <v>8</v>
      </c>
      <c r="O5155" s="9">
        <v>440000</v>
      </c>
    </row>
    <row r="5156" spans="1:15" x14ac:dyDescent="0.2">
      <c r="A5156" s="7">
        <v>0</v>
      </c>
      <c r="B5156" s="7">
        <v>1</v>
      </c>
      <c r="C5156" s="7">
        <v>0</v>
      </c>
      <c r="D5156" s="7">
        <v>1</v>
      </c>
      <c r="E5156" s="7">
        <v>6</v>
      </c>
      <c r="F5156" s="7">
        <v>1999</v>
      </c>
      <c r="G5156" s="7">
        <v>0</v>
      </c>
      <c r="H5156" s="8">
        <v>112472</v>
      </c>
      <c r="I5156" s="7">
        <v>1</v>
      </c>
      <c r="J5156" s="7">
        <v>0</v>
      </c>
      <c r="K5156" s="7">
        <v>0</v>
      </c>
      <c r="L5156" s="7">
        <v>0</v>
      </c>
      <c r="M5156" s="7">
        <v>44457</v>
      </c>
      <c r="N5156" s="7">
        <v>2</v>
      </c>
      <c r="O5156" s="9">
        <v>20500000</v>
      </c>
    </row>
    <row r="5157" spans="1:15" x14ac:dyDescent="0.2">
      <c r="A5157" s="7">
        <v>0</v>
      </c>
      <c r="B5157" s="7">
        <v>0</v>
      </c>
      <c r="C5157" s="7">
        <v>1</v>
      </c>
      <c r="D5157" s="7">
        <v>1</v>
      </c>
      <c r="E5157" s="7">
        <v>2</v>
      </c>
      <c r="F5157" s="7">
        <v>1999</v>
      </c>
      <c r="G5157" s="7">
        <v>3</v>
      </c>
      <c r="H5157" s="8">
        <v>1800</v>
      </c>
      <c r="I5157" s="7">
        <v>1</v>
      </c>
      <c r="J5157" s="7">
        <v>2</v>
      </c>
      <c r="K5157" s="7">
        <v>2</v>
      </c>
      <c r="L5157" s="7">
        <v>0</v>
      </c>
      <c r="M5157" s="7">
        <v>0</v>
      </c>
      <c r="N5157" s="7">
        <v>3</v>
      </c>
      <c r="O5157" s="9">
        <v>299000</v>
      </c>
    </row>
    <row r="5158" spans="1:15" x14ac:dyDescent="0.2">
      <c r="A5158" s="7">
        <v>0</v>
      </c>
      <c r="B5158" s="7">
        <v>0</v>
      </c>
      <c r="C5158" s="7">
        <v>1</v>
      </c>
      <c r="D5158" s="7">
        <v>1</v>
      </c>
      <c r="E5158" s="7">
        <v>2</v>
      </c>
      <c r="F5158" s="7">
        <v>1999</v>
      </c>
      <c r="G5158" s="7">
        <v>3</v>
      </c>
      <c r="H5158" s="8">
        <v>1562</v>
      </c>
      <c r="I5158" s="7">
        <v>1</v>
      </c>
      <c r="J5158" s="7">
        <v>2</v>
      </c>
      <c r="K5158" s="7">
        <v>2</v>
      </c>
      <c r="L5158" s="7">
        <v>0</v>
      </c>
      <c r="M5158" s="7">
        <v>0</v>
      </c>
      <c r="N5158" s="7">
        <v>3</v>
      </c>
      <c r="O5158" s="9">
        <v>305900</v>
      </c>
    </row>
    <row r="5159" spans="1:15" x14ac:dyDescent="0.2">
      <c r="A5159" s="7">
        <v>0</v>
      </c>
      <c r="B5159" s="7">
        <v>0</v>
      </c>
      <c r="C5159" s="7">
        <v>1</v>
      </c>
      <c r="D5159" s="7">
        <v>1</v>
      </c>
      <c r="E5159" s="7">
        <v>2</v>
      </c>
      <c r="F5159" s="7">
        <v>1999</v>
      </c>
      <c r="G5159" s="7">
        <v>3</v>
      </c>
      <c r="H5159" s="8">
        <v>1218</v>
      </c>
      <c r="I5159" s="7">
        <v>1</v>
      </c>
      <c r="J5159" s="7">
        <v>2</v>
      </c>
      <c r="K5159" s="7">
        <v>2</v>
      </c>
      <c r="L5159" s="7">
        <v>0</v>
      </c>
      <c r="M5159" s="7">
        <v>0</v>
      </c>
      <c r="N5159" s="7">
        <v>3</v>
      </c>
      <c r="O5159" s="9">
        <v>245000</v>
      </c>
    </row>
    <row r="5160" spans="1:15" x14ac:dyDescent="0.2">
      <c r="A5160" s="7">
        <v>0</v>
      </c>
      <c r="B5160" s="7">
        <v>0</v>
      </c>
      <c r="C5160" s="7">
        <v>1</v>
      </c>
      <c r="D5160" s="7">
        <v>1</v>
      </c>
      <c r="E5160" s="7">
        <v>1</v>
      </c>
      <c r="F5160" s="7">
        <v>1999</v>
      </c>
      <c r="G5160" s="7">
        <v>4</v>
      </c>
      <c r="H5160" s="8">
        <v>812</v>
      </c>
      <c r="I5160" s="7">
        <v>1</v>
      </c>
      <c r="J5160" s="7">
        <v>1</v>
      </c>
      <c r="K5160" s="7">
        <v>1</v>
      </c>
      <c r="L5160" s="7">
        <v>0</v>
      </c>
      <c r="M5160" s="7">
        <v>0</v>
      </c>
      <c r="N5160" s="7">
        <v>4</v>
      </c>
      <c r="O5160" s="9">
        <v>78000</v>
      </c>
    </row>
    <row r="5161" spans="1:15" x14ac:dyDescent="0.2">
      <c r="A5161" s="7">
        <v>1</v>
      </c>
      <c r="B5161" s="7">
        <v>0</v>
      </c>
      <c r="C5161" s="7">
        <v>0</v>
      </c>
      <c r="D5161" s="7">
        <v>0</v>
      </c>
      <c r="E5161" s="7">
        <v>1.5</v>
      </c>
      <c r="F5161" s="7">
        <v>1999</v>
      </c>
      <c r="G5161" s="7">
        <v>0</v>
      </c>
      <c r="H5161" s="8">
        <v>1672</v>
      </c>
      <c r="I5161" s="7">
        <v>1</v>
      </c>
      <c r="J5161" s="7">
        <v>3</v>
      </c>
      <c r="K5161" s="7">
        <v>2</v>
      </c>
      <c r="L5161" s="7">
        <v>0</v>
      </c>
      <c r="M5161" s="7">
        <v>4920</v>
      </c>
      <c r="N5161" s="7">
        <v>5</v>
      </c>
      <c r="O5161" s="9">
        <v>220000</v>
      </c>
    </row>
    <row r="5162" spans="1:15" x14ac:dyDescent="0.2">
      <c r="A5162" s="7">
        <v>0</v>
      </c>
      <c r="B5162" s="7">
        <v>0</v>
      </c>
      <c r="C5162" s="7">
        <v>1</v>
      </c>
      <c r="D5162" s="7">
        <v>1</v>
      </c>
      <c r="E5162" s="7">
        <v>1</v>
      </c>
      <c r="F5162" s="7">
        <v>1999</v>
      </c>
      <c r="G5162" s="7">
        <v>4</v>
      </c>
      <c r="H5162" s="8">
        <v>812</v>
      </c>
      <c r="I5162" s="7">
        <v>1</v>
      </c>
      <c r="J5162" s="7">
        <v>1</v>
      </c>
      <c r="K5162" s="7">
        <v>1</v>
      </c>
      <c r="L5162" s="7">
        <v>0</v>
      </c>
      <c r="M5162" s="7">
        <v>0</v>
      </c>
      <c r="N5162" s="7">
        <v>5</v>
      </c>
      <c r="O5162" s="9">
        <v>74900</v>
      </c>
    </row>
    <row r="5163" spans="1:15" x14ac:dyDescent="0.2">
      <c r="A5163" s="7">
        <v>0</v>
      </c>
      <c r="B5163" s="7">
        <v>1</v>
      </c>
      <c r="C5163" s="7">
        <v>0</v>
      </c>
      <c r="D5163" s="7">
        <v>1</v>
      </c>
      <c r="E5163" s="7">
        <v>1</v>
      </c>
      <c r="F5163" s="7">
        <v>1999</v>
      </c>
      <c r="G5163" s="7">
        <v>0</v>
      </c>
      <c r="H5163" s="8">
        <v>14864</v>
      </c>
      <c r="I5163" s="7">
        <v>1</v>
      </c>
      <c r="J5163" s="7">
        <v>0</v>
      </c>
      <c r="K5163" s="7">
        <v>0</v>
      </c>
      <c r="L5163" s="7">
        <v>0</v>
      </c>
      <c r="M5163" s="7">
        <v>83069</v>
      </c>
      <c r="N5163" s="7">
        <v>5</v>
      </c>
      <c r="O5163" s="9">
        <v>565000</v>
      </c>
    </row>
    <row r="5164" spans="1:15" x14ac:dyDescent="0.2">
      <c r="A5164" s="7">
        <v>1</v>
      </c>
      <c r="B5164" s="7">
        <v>0</v>
      </c>
      <c r="C5164" s="7">
        <v>0</v>
      </c>
      <c r="D5164" s="7">
        <v>0</v>
      </c>
      <c r="E5164" s="7">
        <v>2</v>
      </c>
      <c r="F5164" s="7">
        <v>1999</v>
      </c>
      <c r="G5164" s="7">
        <v>0</v>
      </c>
      <c r="H5164" s="8">
        <v>2343</v>
      </c>
      <c r="I5164" s="7">
        <v>1</v>
      </c>
      <c r="J5164" s="7">
        <v>4</v>
      </c>
      <c r="K5164" s="7">
        <v>2</v>
      </c>
      <c r="L5164" s="7">
        <v>1</v>
      </c>
      <c r="M5164" s="7">
        <v>15000</v>
      </c>
      <c r="N5164" s="7">
        <v>7</v>
      </c>
      <c r="O5164" s="9">
        <v>269400</v>
      </c>
    </row>
    <row r="5165" spans="1:15" x14ac:dyDescent="0.2">
      <c r="A5165" s="7">
        <v>0</v>
      </c>
      <c r="B5165" s="7">
        <v>0</v>
      </c>
      <c r="C5165" s="7">
        <v>1</v>
      </c>
      <c r="D5165" s="7">
        <v>1</v>
      </c>
      <c r="E5165" s="7">
        <v>2</v>
      </c>
      <c r="F5165" s="7">
        <v>1999</v>
      </c>
      <c r="G5165" s="7">
        <v>3</v>
      </c>
      <c r="H5165" s="8">
        <v>1150</v>
      </c>
      <c r="I5165" s="7">
        <v>1</v>
      </c>
      <c r="J5165" s="7">
        <v>2</v>
      </c>
      <c r="K5165" s="7">
        <v>2</v>
      </c>
      <c r="L5165" s="7">
        <v>0</v>
      </c>
      <c r="M5165" s="7">
        <v>0</v>
      </c>
      <c r="N5165" s="7">
        <v>7</v>
      </c>
      <c r="O5165" s="9">
        <v>250000</v>
      </c>
    </row>
    <row r="5166" spans="1:15" x14ac:dyDescent="0.2">
      <c r="A5166" s="7">
        <v>0</v>
      </c>
      <c r="B5166" s="7">
        <v>0</v>
      </c>
      <c r="C5166" s="7">
        <v>1</v>
      </c>
      <c r="D5166" s="7">
        <v>1</v>
      </c>
      <c r="E5166" s="7">
        <v>2</v>
      </c>
      <c r="F5166" s="7">
        <v>1999</v>
      </c>
      <c r="G5166" s="7">
        <v>3</v>
      </c>
      <c r="H5166" s="8">
        <v>1460</v>
      </c>
      <c r="I5166" s="7">
        <v>1</v>
      </c>
      <c r="J5166" s="7">
        <v>2</v>
      </c>
      <c r="K5166" s="7">
        <v>2</v>
      </c>
      <c r="L5166" s="7">
        <v>0</v>
      </c>
      <c r="M5166" s="7">
        <v>0</v>
      </c>
      <c r="N5166" s="7">
        <v>9</v>
      </c>
      <c r="O5166" s="9">
        <v>255000</v>
      </c>
    </row>
    <row r="5167" spans="1:15" x14ac:dyDescent="0.2">
      <c r="A5167" s="7">
        <v>0</v>
      </c>
      <c r="B5167" s="7">
        <v>0</v>
      </c>
      <c r="C5167" s="7">
        <v>1</v>
      </c>
      <c r="D5167" s="7">
        <v>1</v>
      </c>
      <c r="E5167" s="7">
        <v>2</v>
      </c>
      <c r="F5167" s="7">
        <v>1999</v>
      </c>
      <c r="G5167" s="7">
        <v>3</v>
      </c>
      <c r="H5167" s="8">
        <v>1218</v>
      </c>
      <c r="I5167" s="7">
        <v>1</v>
      </c>
      <c r="J5167" s="7">
        <v>2</v>
      </c>
      <c r="K5167" s="7">
        <v>2</v>
      </c>
      <c r="L5167" s="7">
        <v>0</v>
      </c>
      <c r="M5167" s="7">
        <v>0</v>
      </c>
      <c r="N5167" s="7">
        <v>9</v>
      </c>
      <c r="O5167" s="9">
        <v>259900</v>
      </c>
    </row>
    <row r="5168" spans="1:15" x14ac:dyDescent="0.2">
      <c r="A5168" s="7">
        <v>0</v>
      </c>
      <c r="B5168" s="7">
        <v>0</v>
      </c>
      <c r="C5168" s="7">
        <v>1</v>
      </c>
      <c r="D5168" s="7">
        <v>1</v>
      </c>
      <c r="E5168" s="7">
        <v>1</v>
      </c>
      <c r="F5168" s="7">
        <v>1999</v>
      </c>
      <c r="G5168" s="7">
        <v>5</v>
      </c>
      <c r="H5168" s="8">
        <v>1114</v>
      </c>
      <c r="I5168" s="7">
        <v>1</v>
      </c>
      <c r="J5168" s="7">
        <v>2</v>
      </c>
      <c r="K5168" s="7">
        <v>2</v>
      </c>
      <c r="L5168" s="7">
        <v>0</v>
      </c>
      <c r="M5168" s="7">
        <v>0</v>
      </c>
      <c r="N5168" s="7">
        <v>10</v>
      </c>
      <c r="O5168" s="9">
        <v>102000</v>
      </c>
    </row>
    <row r="5169" spans="1:15" x14ac:dyDescent="0.2">
      <c r="A5169" s="7">
        <v>0</v>
      </c>
      <c r="B5169" s="7">
        <v>0</v>
      </c>
      <c r="C5169" s="7">
        <v>1</v>
      </c>
      <c r="D5169" s="7">
        <v>1</v>
      </c>
      <c r="E5169" s="7">
        <v>2</v>
      </c>
      <c r="F5169" s="7">
        <v>1999</v>
      </c>
      <c r="G5169" s="7">
        <v>3</v>
      </c>
      <c r="H5169" s="8">
        <v>1218</v>
      </c>
      <c r="I5169" s="7">
        <v>1</v>
      </c>
      <c r="J5169" s="7">
        <v>2</v>
      </c>
      <c r="K5169" s="7">
        <v>2</v>
      </c>
      <c r="L5169" s="7">
        <v>0</v>
      </c>
      <c r="M5169" s="7">
        <v>0</v>
      </c>
      <c r="N5169" s="7">
        <v>10</v>
      </c>
      <c r="O5169" s="9">
        <v>239000</v>
      </c>
    </row>
    <row r="5170" spans="1:15" x14ac:dyDescent="0.2">
      <c r="A5170" s="7">
        <v>0</v>
      </c>
      <c r="B5170" s="7">
        <v>0</v>
      </c>
      <c r="C5170" s="7">
        <v>1</v>
      </c>
      <c r="D5170" s="7">
        <v>1</v>
      </c>
      <c r="E5170" s="7">
        <v>2</v>
      </c>
      <c r="F5170" s="7">
        <v>1999</v>
      </c>
      <c r="G5170" s="7">
        <v>3</v>
      </c>
      <c r="H5170" s="8">
        <v>1562</v>
      </c>
      <c r="I5170" s="7">
        <v>1</v>
      </c>
      <c r="J5170" s="7">
        <v>2</v>
      </c>
      <c r="K5170" s="7">
        <v>2</v>
      </c>
      <c r="L5170" s="7">
        <v>0</v>
      </c>
      <c r="M5170" s="7">
        <v>0</v>
      </c>
      <c r="N5170" s="7">
        <v>12</v>
      </c>
      <c r="O5170" s="9">
        <v>289000</v>
      </c>
    </row>
    <row r="5171" spans="1:15" x14ac:dyDescent="0.2">
      <c r="A5171" s="7">
        <v>0</v>
      </c>
      <c r="B5171" s="7">
        <v>0</v>
      </c>
      <c r="C5171" s="7">
        <v>1</v>
      </c>
      <c r="D5171" s="7">
        <v>1</v>
      </c>
      <c r="E5171" s="7">
        <v>2</v>
      </c>
      <c r="F5171" s="7">
        <v>1999</v>
      </c>
      <c r="G5171" s="7">
        <v>4</v>
      </c>
      <c r="H5171" s="8">
        <v>1530</v>
      </c>
      <c r="I5171" s="7">
        <v>1</v>
      </c>
      <c r="J5171" s="7">
        <v>2</v>
      </c>
      <c r="K5171" s="7">
        <v>2</v>
      </c>
      <c r="L5171" s="7">
        <v>0</v>
      </c>
      <c r="M5171" s="7">
        <v>0</v>
      </c>
      <c r="N5171" s="7">
        <v>12</v>
      </c>
      <c r="O5171" s="9">
        <v>287000</v>
      </c>
    </row>
    <row r="5172" spans="1:15" x14ac:dyDescent="0.2">
      <c r="A5172" s="7">
        <v>0</v>
      </c>
      <c r="B5172" s="7">
        <v>0</v>
      </c>
      <c r="C5172" s="7">
        <v>1</v>
      </c>
      <c r="D5172" s="7">
        <v>1</v>
      </c>
      <c r="E5172" s="7">
        <v>3</v>
      </c>
      <c r="F5172" s="7">
        <v>2000</v>
      </c>
      <c r="G5172" s="7">
        <v>6</v>
      </c>
      <c r="H5172" s="8">
        <v>2750</v>
      </c>
      <c r="I5172" s="7">
        <v>1</v>
      </c>
      <c r="J5172" s="7">
        <v>3</v>
      </c>
      <c r="K5172" s="7">
        <v>4</v>
      </c>
      <c r="L5172" s="7">
        <v>1</v>
      </c>
      <c r="M5172" s="7">
        <v>0</v>
      </c>
      <c r="N5172" s="7">
        <v>2</v>
      </c>
      <c r="O5172" s="9">
        <v>493500</v>
      </c>
    </row>
    <row r="5173" spans="1:15" x14ac:dyDescent="0.2">
      <c r="A5173" s="7">
        <v>0</v>
      </c>
      <c r="B5173" s="7">
        <v>1</v>
      </c>
      <c r="C5173" s="7">
        <v>0</v>
      </c>
      <c r="D5173" s="7">
        <v>1</v>
      </c>
      <c r="E5173" s="7">
        <v>2</v>
      </c>
      <c r="F5173" s="7">
        <v>2000</v>
      </c>
      <c r="G5173" s="7">
        <v>0</v>
      </c>
      <c r="H5173" s="8">
        <v>57332</v>
      </c>
      <c r="I5173" s="7">
        <v>1</v>
      </c>
      <c r="J5173" s="7">
        <v>0</v>
      </c>
      <c r="K5173" s="7">
        <v>0</v>
      </c>
      <c r="L5173" s="7">
        <v>0</v>
      </c>
      <c r="M5173" s="7">
        <v>350658</v>
      </c>
      <c r="N5173" s="7">
        <v>2</v>
      </c>
      <c r="O5173" s="9">
        <v>3000000</v>
      </c>
    </row>
    <row r="5174" spans="1:15" x14ac:dyDescent="0.2">
      <c r="A5174" s="7">
        <v>1</v>
      </c>
      <c r="B5174" s="7">
        <v>0</v>
      </c>
      <c r="C5174" s="7">
        <v>0</v>
      </c>
      <c r="D5174" s="7">
        <v>1</v>
      </c>
      <c r="E5174" s="7">
        <v>2</v>
      </c>
      <c r="F5174" s="7">
        <v>2000</v>
      </c>
      <c r="G5174" s="7">
        <v>0</v>
      </c>
      <c r="H5174" s="8">
        <v>2311</v>
      </c>
      <c r="I5174" s="7">
        <v>1</v>
      </c>
      <c r="J5174" s="7">
        <v>4</v>
      </c>
      <c r="K5174" s="7">
        <v>4</v>
      </c>
      <c r="L5174" s="7">
        <v>0</v>
      </c>
      <c r="M5174" s="7">
        <v>12009</v>
      </c>
      <c r="N5174" s="7">
        <v>5</v>
      </c>
      <c r="O5174" s="9">
        <v>315000</v>
      </c>
    </row>
    <row r="5175" spans="1:15" x14ac:dyDescent="0.2">
      <c r="A5175" s="7">
        <v>0</v>
      </c>
      <c r="B5175" s="7">
        <v>0</v>
      </c>
      <c r="C5175" s="7">
        <v>1</v>
      </c>
      <c r="D5175" s="7">
        <v>1</v>
      </c>
      <c r="E5175" s="7">
        <v>1</v>
      </c>
      <c r="F5175" s="7">
        <v>2000</v>
      </c>
      <c r="G5175" s="7">
        <v>4</v>
      </c>
      <c r="H5175" s="8">
        <v>1088</v>
      </c>
      <c r="I5175" s="7">
        <v>1</v>
      </c>
      <c r="J5175" s="7">
        <v>2</v>
      </c>
      <c r="K5175" s="7">
        <v>2</v>
      </c>
      <c r="L5175" s="7">
        <v>0</v>
      </c>
      <c r="M5175" s="7">
        <v>0</v>
      </c>
      <c r="N5175" s="7">
        <v>5</v>
      </c>
      <c r="O5175" s="9">
        <v>159900</v>
      </c>
    </row>
    <row r="5176" spans="1:15" x14ac:dyDescent="0.2">
      <c r="A5176" s="7">
        <v>0</v>
      </c>
      <c r="B5176" s="7">
        <v>1</v>
      </c>
      <c r="C5176" s="7">
        <v>0</v>
      </c>
      <c r="D5176" s="7">
        <v>1</v>
      </c>
      <c r="E5176" s="7">
        <v>0</v>
      </c>
      <c r="F5176" s="7">
        <v>2000</v>
      </c>
      <c r="G5176" s="7">
        <v>0</v>
      </c>
      <c r="H5176" s="8">
        <v>0</v>
      </c>
      <c r="I5176" s="7">
        <v>1</v>
      </c>
      <c r="J5176" s="7">
        <v>0</v>
      </c>
      <c r="K5176" s="7">
        <v>0</v>
      </c>
      <c r="L5176" s="7">
        <v>0</v>
      </c>
      <c r="M5176" s="7">
        <v>18200</v>
      </c>
      <c r="N5176" s="7">
        <v>6</v>
      </c>
      <c r="O5176" s="9">
        <v>299000</v>
      </c>
    </row>
    <row r="5177" spans="1:15" x14ac:dyDescent="0.2">
      <c r="A5177" s="7">
        <v>0</v>
      </c>
      <c r="B5177" s="7">
        <v>1</v>
      </c>
      <c r="C5177" s="7">
        <v>0</v>
      </c>
      <c r="D5177" s="7">
        <v>1</v>
      </c>
      <c r="E5177" s="7">
        <v>1</v>
      </c>
      <c r="F5177" s="7">
        <v>2000</v>
      </c>
      <c r="G5177" s="7">
        <v>0</v>
      </c>
      <c r="H5177" s="8">
        <v>2000</v>
      </c>
      <c r="I5177" s="7">
        <v>1</v>
      </c>
      <c r="J5177" s="7">
        <v>0</v>
      </c>
      <c r="K5177" s="7">
        <v>0</v>
      </c>
      <c r="L5177" s="7">
        <v>0</v>
      </c>
      <c r="M5177" s="7">
        <v>23110</v>
      </c>
      <c r="N5177" s="7">
        <v>6</v>
      </c>
      <c r="O5177" s="9">
        <v>250000</v>
      </c>
    </row>
    <row r="5178" spans="1:15" x14ac:dyDescent="0.2">
      <c r="A5178" s="7">
        <v>0</v>
      </c>
      <c r="B5178" s="7">
        <v>1</v>
      </c>
      <c r="C5178" s="7">
        <v>0</v>
      </c>
      <c r="D5178" s="7">
        <v>1</v>
      </c>
      <c r="E5178" s="7">
        <v>3</v>
      </c>
      <c r="F5178" s="7">
        <v>2000</v>
      </c>
      <c r="G5178" s="7">
        <v>0</v>
      </c>
      <c r="H5178" s="8">
        <v>76900</v>
      </c>
      <c r="I5178" s="7">
        <v>1</v>
      </c>
      <c r="J5178" s="7">
        <v>0</v>
      </c>
      <c r="K5178" s="7">
        <v>0</v>
      </c>
      <c r="L5178" s="7">
        <v>0</v>
      </c>
      <c r="M5178" s="7">
        <v>189573</v>
      </c>
      <c r="N5178" s="7">
        <v>7</v>
      </c>
      <c r="O5178" s="9">
        <v>7400000</v>
      </c>
    </row>
    <row r="5179" spans="1:15" x14ac:dyDescent="0.2">
      <c r="A5179" s="7">
        <v>0</v>
      </c>
      <c r="B5179" s="7">
        <v>1</v>
      </c>
      <c r="C5179" s="7">
        <v>0</v>
      </c>
      <c r="D5179" s="7">
        <v>1</v>
      </c>
      <c r="E5179" s="7">
        <v>1</v>
      </c>
      <c r="F5179" s="7">
        <v>2000</v>
      </c>
      <c r="G5179" s="7">
        <v>0</v>
      </c>
      <c r="H5179" s="8">
        <v>4254</v>
      </c>
      <c r="I5179" s="7">
        <v>1</v>
      </c>
      <c r="J5179" s="7">
        <v>0</v>
      </c>
      <c r="K5179" s="7">
        <v>0</v>
      </c>
      <c r="L5179" s="7">
        <v>0</v>
      </c>
      <c r="M5179" s="7">
        <v>22500</v>
      </c>
      <c r="N5179" s="7">
        <v>12</v>
      </c>
      <c r="O5179" s="9">
        <v>1610000</v>
      </c>
    </row>
    <row r="5180" spans="1:15" x14ac:dyDescent="0.2">
      <c r="A5180" s="7">
        <v>1</v>
      </c>
      <c r="B5180" s="7">
        <v>0</v>
      </c>
      <c r="C5180" s="7">
        <v>0</v>
      </c>
      <c r="D5180" s="7">
        <v>0</v>
      </c>
      <c r="E5180" s="7">
        <v>1</v>
      </c>
      <c r="F5180" s="7">
        <v>2001</v>
      </c>
      <c r="G5180" s="7">
        <v>0</v>
      </c>
      <c r="H5180" s="8">
        <v>1899</v>
      </c>
      <c r="I5180" s="7">
        <v>1</v>
      </c>
      <c r="J5180" s="7">
        <v>3</v>
      </c>
      <c r="K5180" s="7">
        <v>2</v>
      </c>
      <c r="L5180" s="7">
        <v>1</v>
      </c>
      <c r="M5180" s="7">
        <v>24829</v>
      </c>
      <c r="N5180" s="7">
        <v>1</v>
      </c>
      <c r="O5180" s="9">
        <v>230000</v>
      </c>
    </row>
    <row r="5181" spans="1:15" x14ac:dyDescent="0.2">
      <c r="A5181" s="7">
        <v>0</v>
      </c>
      <c r="B5181" s="7">
        <v>0</v>
      </c>
      <c r="C5181" s="7">
        <v>1</v>
      </c>
      <c r="D5181" s="7">
        <v>1</v>
      </c>
      <c r="E5181" s="7">
        <v>2</v>
      </c>
      <c r="F5181" s="7">
        <v>2001</v>
      </c>
      <c r="G5181" s="7">
        <v>4</v>
      </c>
      <c r="H5181" s="8">
        <v>1310</v>
      </c>
      <c r="I5181" s="7">
        <v>1</v>
      </c>
      <c r="J5181" s="7">
        <v>2</v>
      </c>
      <c r="K5181" s="7">
        <v>2</v>
      </c>
      <c r="L5181" s="7">
        <v>1</v>
      </c>
      <c r="M5181" s="7">
        <v>0</v>
      </c>
      <c r="N5181" s="7">
        <v>1</v>
      </c>
      <c r="O5181" s="9">
        <v>253000</v>
      </c>
    </row>
    <row r="5182" spans="1:15" x14ac:dyDescent="0.2">
      <c r="A5182" s="7">
        <v>0</v>
      </c>
      <c r="B5182" s="7">
        <v>1</v>
      </c>
      <c r="C5182" s="7">
        <v>0</v>
      </c>
      <c r="D5182" s="7">
        <v>1</v>
      </c>
      <c r="E5182" s="7">
        <v>0</v>
      </c>
      <c r="F5182" s="7">
        <v>2001</v>
      </c>
      <c r="G5182" s="7">
        <v>0</v>
      </c>
      <c r="H5182" s="8">
        <v>7200</v>
      </c>
      <c r="I5182" s="7">
        <v>1</v>
      </c>
      <c r="J5182" s="7">
        <v>0</v>
      </c>
      <c r="K5182" s="7">
        <v>0</v>
      </c>
      <c r="L5182" s="7">
        <v>0</v>
      </c>
      <c r="M5182" s="7">
        <v>7200</v>
      </c>
      <c r="N5182" s="7">
        <v>1</v>
      </c>
      <c r="O5182" s="9">
        <v>825000</v>
      </c>
    </row>
    <row r="5183" spans="1:15" x14ac:dyDescent="0.2">
      <c r="A5183" s="7">
        <v>1</v>
      </c>
      <c r="B5183" s="7">
        <v>0</v>
      </c>
      <c r="C5183" s="7">
        <v>0</v>
      </c>
      <c r="D5183" s="7">
        <v>0</v>
      </c>
      <c r="E5183" s="7">
        <v>1.5</v>
      </c>
      <c r="F5183" s="7">
        <v>2001</v>
      </c>
      <c r="G5183" s="7">
        <v>0</v>
      </c>
      <c r="H5183" s="8">
        <v>2286</v>
      </c>
      <c r="I5183" s="7">
        <v>1</v>
      </c>
      <c r="J5183" s="7">
        <v>3</v>
      </c>
      <c r="K5183" s="7">
        <v>2</v>
      </c>
      <c r="L5183" s="7">
        <v>1</v>
      </c>
      <c r="M5183" s="7">
        <v>15399</v>
      </c>
      <c r="N5183" s="7">
        <v>2</v>
      </c>
      <c r="O5183" s="9">
        <v>238750</v>
      </c>
    </row>
    <row r="5184" spans="1:15" x14ac:dyDescent="0.2">
      <c r="A5184" s="7">
        <v>0</v>
      </c>
      <c r="B5184" s="7">
        <v>0</v>
      </c>
      <c r="C5184" s="7">
        <v>1</v>
      </c>
      <c r="D5184" s="7">
        <v>1</v>
      </c>
      <c r="E5184" s="7">
        <v>1</v>
      </c>
      <c r="F5184" s="7">
        <v>2001</v>
      </c>
      <c r="G5184" s="7">
        <v>0</v>
      </c>
      <c r="H5184" s="8">
        <v>1720</v>
      </c>
      <c r="I5184" s="7">
        <v>1</v>
      </c>
      <c r="J5184" s="7">
        <v>2</v>
      </c>
      <c r="K5184" s="7">
        <v>2</v>
      </c>
      <c r="L5184" s="7">
        <v>1</v>
      </c>
      <c r="M5184" s="7">
        <v>0</v>
      </c>
      <c r="N5184" s="7">
        <v>2</v>
      </c>
      <c r="O5184" s="9">
        <v>243000</v>
      </c>
    </row>
    <row r="5185" spans="1:15" x14ac:dyDescent="0.2">
      <c r="A5185" s="7">
        <v>0</v>
      </c>
      <c r="B5185" s="7">
        <v>0</v>
      </c>
      <c r="C5185" s="7">
        <v>1</v>
      </c>
      <c r="D5185" s="7">
        <v>1</v>
      </c>
      <c r="E5185" s="7">
        <v>3</v>
      </c>
      <c r="F5185" s="7">
        <v>2001</v>
      </c>
      <c r="G5185" s="7">
        <v>5</v>
      </c>
      <c r="H5185" s="8">
        <v>1969</v>
      </c>
      <c r="I5185" s="7">
        <v>1</v>
      </c>
      <c r="J5185" s="7">
        <v>2</v>
      </c>
      <c r="K5185" s="7">
        <v>2</v>
      </c>
      <c r="L5185" s="7">
        <v>0</v>
      </c>
      <c r="M5185" s="7">
        <v>0</v>
      </c>
      <c r="N5185" s="7">
        <v>3</v>
      </c>
      <c r="O5185" s="9">
        <v>365000</v>
      </c>
    </row>
    <row r="5186" spans="1:15" x14ac:dyDescent="0.2">
      <c r="A5186" s="7">
        <v>0</v>
      </c>
      <c r="B5186" s="7">
        <v>0</v>
      </c>
      <c r="C5186" s="7">
        <v>1</v>
      </c>
      <c r="D5186" s="7">
        <v>1</v>
      </c>
      <c r="E5186" s="7">
        <v>1</v>
      </c>
      <c r="F5186" s="7">
        <v>2001</v>
      </c>
      <c r="G5186" s="7">
        <v>0</v>
      </c>
      <c r="H5186" s="8">
        <v>1745</v>
      </c>
      <c r="I5186" s="7">
        <v>1</v>
      </c>
      <c r="J5186" s="7">
        <v>2</v>
      </c>
      <c r="K5186" s="7">
        <v>2</v>
      </c>
      <c r="L5186" s="7">
        <v>1</v>
      </c>
      <c r="M5186" s="7">
        <v>0</v>
      </c>
      <c r="N5186" s="7">
        <v>4</v>
      </c>
      <c r="O5186" s="9">
        <v>269000</v>
      </c>
    </row>
    <row r="5187" spans="1:15" x14ac:dyDescent="0.2">
      <c r="A5187" s="7">
        <v>0</v>
      </c>
      <c r="B5187" s="7">
        <v>0</v>
      </c>
      <c r="C5187" s="7">
        <v>1</v>
      </c>
      <c r="D5187" s="7">
        <v>1</v>
      </c>
      <c r="E5187" s="7">
        <v>2</v>
      </c>
      <c r="F5187" s="7">
        <v>2001</v>
      </c>
      <c r="G5187" s="7">
        <v>4</v>
      </c>
      <c r="H5187" s="8">
        <v>1310</v>
      </c>
      <c r="I5187" s="7">
        <v>1</v>
      </c>
      <c r="J5187" s="7">
        <v>2</v>
      </c>
      <c r="K5187" s="7">
        <v>2</v>
      </c>
      <c r="L5187" s="7">
        <v>1</v>
      </c>
      <c r="M5187" s="7">
        <v>0</v>
      </c>
      <c r="N5187" s="7">
        <v>4</v>
      </c>
      <c r="O5187" s="9">
        <v>265000</v>
      </c>
    </row>
    <row r="5188" spans="1:15" x14ac:dyDescent="0.2">
      <c r="A5188" s="7">
        <v>0</v>
      </c>
      <c r="B5188" s="7">
        <v>0</v>
      </c>
      <c r="C5188" s="7">
        <v>1</v>
      </c>
      <c r="D5188" s="7">
        <v>1</v>
      </c>
      <c r="E5188" s="7">
        <v>1</v>
      </c>
      <c r="F5188" s="7">
        <v>2001</v>
      </c>
      <c r="G5188" s="7">
        <v>5</v>
      </c>
      <c r="H5188" s="8">
        <v>1765</v>
      </c>
      <c r="I5188" s="7">
        <v>1</v>
      </c>
      <c r="J5188" s="7">
        <v>2</v>
      </c>
      <c r="K5188" s="7">
        <v>2</v>
      </c>
      <c r="L5188" s="7">
        <v>1</v>
      </c>
      <c r="M5188" s="7">
        <v>0</v>
      </c>
      <c r="N5188" s="7">
        <v>6</v>
      </c>
      <c r="O5188" s="9">
        <v>333000</v>
      </c>
    </row>
    <row r="5189" spans="1:15" x14ac:dyDescent="0.2">
      <c r="A5189" s="7">
        <v>0</v>
      </c>
      <c r="B5189" s="7">
        <v>0</v>
      </c>
      <c r="C5189" s="7">
        <v>1</v>
      </c>
      <c r="D5189" s="7">
        <v>1</v>
      </c>
      <c r="E5189" s="7">
        <v>1</v>
      </c>
      <c r="F5189" s="7">
        <v>2001</v>
      </c>
      <c r="G5189" s="7">
        <v>4</v>
      </c>
      <c r="H5189" s="8">
        <v>1185</v>
      </c>
      <c r="I5189" s="7">
        <v>1</v>
      </c>
      <c r="J5189" s="7">
        <v>1</v>
      </c>
      <c r="K5189" s="7">
        <v>1</v>
      </c>
      <c r="L5189" s="7">
        <v>1</v>
      </c>
      <c r="M5189" s="7">
        <v>0</v>
      </c>
      <c r="N5189" s="7">
        <v>6</v>
      </c>
      <c r="O5189" s="9">
        <v>195000</v>
      </c>
    </row>
    <row r="5190" spans="1:15" x14ac:dyDescent="0.2">
      <c r="A5190" s="7">
        <v>1</v>
      </c>
      <c r="B5190" s="7">
        <v>0</v>
      </c>
      <c r="C5190" s="7">
        <v>0</v>
      </c>
      <c r="D5190" s="7">
        <v>0</v>
      </c>
      <c r="E5190" s="7">
        <v>2</v>
      </c>
      <c r="F5190" s="7">
        <v>2001</v>
      </c>
      <c r="G5190" s="7">
        <v>0</v>
      </c>
      <c r="H5190" s="8">
        <v>2495</v>
      </c>
      <c r="I5190" s="7">
        <v>1</v>
      </c>
      <c r="J5190" s="7">
        <v>4</v>
      </c>
      <c r="K5190" s="7">
        <v>2</v>
      </c>
      <c r="L5190" s="7">
        <v>1</v>
      </c>
      <c r="M5190" s="7">
        <v>14316</v>
      </c>
      <c r="N5190" s="7">
        <v>7</v>
      </c>
      <c r="O5190" s="9">
        <v>294900</v>
      </c>
    </row>
    <row r="5191" spans="1:15" x14ac:dyDescent="0.2">
      <c r="A5191" s="7">
        <v>1</v>
      </c>
      <c r="B5191" s="7">
        <v>0</v>
      </c>
      <c r="C5191" s="7">
        <v>0</v>
      </c>
      <c r="D5191" s="7">
        <v>0</v>
      </c>
      <c r="E5191" s="7">
        <v>2</v>
      </c>
      <c r="F5191" s="7">
        <v>2001</v>
      </c>
      <c r="G5191" s="7">
        <v>0</v>
      </c>
      <c r="H5191" s="8">
        <v>1820</v>
      </c>
      <c r="I5191" s="7">
        <v>1</v>
      </c>
      <c r="J5191" s="7">
        <v>3</v>
      </c>
      <c r="K5191" s="7">
        <v>2</v>
      </c>
      <c r="L5191" s="7">
        <v>1</v>
      </c>
      <c r="M5191" s="7">
        <v>6900</v>
      </c>
      <c r="N5191" s="7">
        <v>7</v>
      </c>
      <c r="O5191" s="9">
        <v>291000</v>
      </c>
    </row>
    <row r="5192" spans="1:15" x14ac:dyDescent="0.2">
      <c r="A5192" s="7">
        <v>0</v>
      </c>
      <c r="B5192" s="7">
        <v>0</v>
      </c>
      <c r="C5192" s="7">
        <v>1</v>
      </c>
      <c r="D5192" s="7">
        <v>1</v>
      </c>
      <c r="E5192" s="7">
        <v>1</v>
      </c>
      <c r="F5192" s="7">
        <v>2001</v>
      </c>
      <c r="G5192" s="7">
        <v>0</v>
      </c>
      <c r="H5192" s="8">
        <v>1670</v>
      </c>
      <c r="I5192" s="7">
        <v>1</v>
      </c>
      <c r="J5192" s="7">
        <v>2</v>
      </c>
      <c r="K5192" s="7">
        <v>2</v>
      </c>
      <c r="L5192" s="7">
        <v>1</v>
      </c>
      <c r="M5192" s="7">
        <v>0</v>
      </c>
      <c r="N5192" s="7">
        <v>7</v>
      </c>
      <c r="O5192" s="9">
        <v>265000</v>
      </c>
    </row>
    <row r="5193" spans="1:15" x14ac:dyDescent="0.2">
      <c r="A5193" s="7">
        <v>0</v>
      </c>
      <c r="B5193" s="7">
        <v>0</v>
      </c>
      <c r="C5193" s="7">
        <v>1</v>
      </c>
      <c r="D5193" s="7">
        <v>1</v>
      </c>
      <c r="E5193" s="7">
        <v>3</v>
      </c>
      <c r="F5193" s="7">
        <v>2001</v>
      </c>
      <c r="G5193" s="7">
        <v>5</v>
      </c>
      <c r="H5193" s="8">
        <v>2237</v>
      </c>
      <c r="I5193" s="7">
        <v>1</v>
      </c>
      <c r="J5193" s="7">
        <v>2</v>
      </c>
      <c r="K5193" s="7">
        <v>2</v>
      </c>
      <c r="L5193" s="7">
        <v>1</v>
      </c>
      <c r="M5193" s="7">
        <v>0</v>
      </c>
      <c r="N5193" s="7">
        <v>7</v>
      </c>
      <c r="O5193" s="9">
        <v>441000</v>
      </c>
    </row>
    <row r="5194" spans="1:15" x14ac:dyDescent="0.2">
      <c r="A5194" s="7">
        <v>0</v>
      </c>
      <c r="B5194" s="7">
        <v>0</v>
      </c>
      <c r="C5194" s="7">
        <v>1</v>
      </c>
      <c r="D5194" s="7">
        <v>1</v>
      </c>
      <c r="E5194" s="7">
        <v>2</v>
      </c>
      <c r="F5194" s="7">
        <v>2001</v>
      </c>
      <c r="G5194" s="7">
        <v>4</v>
      </c>
      <c r="H5194" s="8">
        <v>1503</v>
      </c>
      <c r="I5194" s="7">
        <v>1</v>
      </c>
      <c r="J5194" s="7">
        <v>2</v>
      </c>
      <c r="K5194" s="7">
        <v>2</v>
      </c>
      <c r="L5194" s="7">
        <v>1</v>
      </c>
      <c r="M5194" s="7">
        <v>0</v>
      </c>
      <c r="N5194" s="7">
        <v>8</v>
      </c>
      <c r="O5194" s="9">
        <v>275000</v>
      </c>
    </row>
    <row r="5195" spans="1:15" x14ac:dyDescent="0.2">
      <c r="A5195" s="7">
        <v>0</v>
      </c>
      <c r="B5195" s="7">
        <v>0</v>
      </c>
      <c r="C5195" s="7">
        <v>1</v>
      </c>
      <c r="D5195" s="7">
        <v>1</v>
      </c>
      <c r="E5195" s="7">
        <v>2</v>
      </c>
      <c r="F5195" s="7">
        <v>2001</v>
      </c>
      <c r="G5195" s="7">
        <v>4</v>
      </c>
      <c r="H5195" s="8">
        <v>1496</v>
      </c>
      <c r="I5195" s="7">
        <v>1</v>
      </c>
      <c r="J5195" s="7">
        <v>2</v>
      </c>
      <c r="K5195" s="7">
        <v>2</v>
      </c>
      <c r="L5195" s="7">
        <v>1</v>
      </c>
      <c r="M5195" s="7">
        <v>0</v>
      </c>
      <c r="N5195" s="7">
        <v>8</v>
      </c>
      <c r="O5195" s="9">
        <v>277000</v>
      </c>
    </row>
    <row r="5196" spans="1:15" x14ac:dyDescent="0.2">
      <c r="A5196" s="7">
        <v>0</v>
      </c>
      <c r="B5196" s="7">
        <v>0</v>
      </c>
      <c r="C5196" s="7">
        <v>1</v>
      </c>
      <c r="D5196" s="7">
        <v>1</v>
      </c>
      <c r="E5196" s="7">
        <v>2</v>
      </c>
      <c r="F5196" s="7">
        <v>2001</v>
      </c>
      <c r="G5196" s="7">
        <v>3</v>
      </c>
      <c r="H5196" s="8">
        <v>1250</v>
      </c>
      <c r="I5196" s="7">
        <v>1</v>
      </c>
      <c r="J5196" s="7">
        <v>1</v>
      </c>
      <c r="K5196" s="7">
        <v>1</v>
      </c>
      <c r="L5196" s="7">
        <v>1</v>
      </c>
      <c r="M5196" s="7">
        <v>0</v>
      </c>
      <c r="N5196" s="7">
        <v>8</v>
      </c>
      <c r="O5196" s="9">
        <v>195000</v>
      </c>
    </row>
    <row r="5197" spans="1:15" x14ac:dyDescent="0.2">
      <c r="A5197" s="7">
        <v>1</v>
      </c>
      <c r="B5197" s="7">
        <v>0</v>
      </c>
      <c r="C5197" s="7">
        <v>0</v>
      </c>
      <c r="D5197" s="7">
        <v>0</v>
      </c>
      <c r="E5197" s="7">
        <v>1</v>
      </c>
      <c r="F5197" s="7">
        <v>2001</v>
      </c>
      <c r="G5197" s="7">
        <v>0</v>
      </c>
      <c r="H5197" s="8">
        <v>1792</v>
      </c>
      <c r="I5197" s="7">
        <v>1</v>
      </c>
      <c r="J5197" s="7">
        <v>3</v>
      </c>
      <c r="K5197" s="7">
        <v>2</v>
      </c>
      <c r="L5197" s="7">
        <v>0</v>
      </c>
      <c r="M5197" s="7">
        <v>8221</v>
      </c>
      <c r="N5197" s="7">
        <v>9</v>
      </c>
      <c r="O5197" s="9">
        <v>269000</v>
      </c>
    </row>
    <row r="5198" spans="1:15" x14ac:dyDescent="0.2">
      <c r="A5198" s="7">
        <v>0</v>
      </c>
      <c r="B5198" s="7">
        <v>0</v>
      </c>
      <c r="C5198" s="7">
        <v>1</v>
      </c>
      <c r="D5198" s="7">
        <v>1</v>
      </c>
      <c r="E5198" s="7">
        <v>1</v>
      </c>
      <c r="F5198" s="7">
        <v>2001</v>
      </c>
      <c r="G5198" s="7">
        <v>4</v>
      </c>
      <c r="H5198" s="8">
        <v>1185</v>
      </c>
      <c r="I5198" s="7">
        <v>1</v>
      </c>
      <c r="J5198" s="7">
        <v>1</v>
      </c>
      <c r="K5198" s="7">
        <v>1</v>
      </c>
      <c r="L5198" s="7">
        <v>1</v>
      </c>
      <c r="M5198" s="7">
        <v>0</v>
      </c>
      <c r="N5198" s="7">
        <v>9</v>
      </c>
      <c r="O5198" s="9">
        <v>190000</v>
      </c>
    </row>
    <row r="5199" spans="1:15" x14ac:dyDescent="0.2">
      <c r="A5199" s="7">
        <v>1</v>
      </c>
      <c r="B5199" s="7">
        <v>0</v>
      </c>
      <c r="C5199" s="7">
        <v>0</v>
      </c>
      <c r="D5199" s="7">
        <v>0</v>
      </c>
      <c r="E5199" s="7">
        <v>1.5</v>
      </c>
      <c r="F5199" s="7">
        <v>2001</v>
      </c>
      <c r="G5199" s="7">
        <v>0</v>
      </c>
      <c r="H5199" s="8">
        <v>2485</v>
      </c>
      <c r="I5199" s="7">
        <v>1</v>
      </c>
      <c r="J5199" s="7">
        <v>4</v>
      </c>
      <c r="K5199" s="7">
        <v>2</v>
      </c>
      <c r="L5199" s="7">
        <v>1</v>
      </c>
      <c r="M5199" s="7">
        <v>14634</v>
      </c>
      <c r="N5199" s="7">
        <v>10</v>
      </c>
      <c r="O5199" s="9">
        <v>314900</v>
      </c>
    </row>
    <row r="5200" spans="1:15" x14ac:dyDescent="0.2">
      <c r="A5200" s="7">
        <v>0</v>
      </c>
      <c r="B5200" s="7">
        <v>0</v>
      </c>
      <c r="C5200" s="7">
        <v>1</v>
      </c>
      <c r="D5200" s="7">
        <v>1</v>
      </c>
      <c r="E5200" s="7">
        <v>1</v>
      </c>
      <c r="F5200" s="7">
        <v>2001</v>
      </c>
      <c r="G5200" s="7">
        <v>4</v>
      </c>
      <c r="H5200" s="8">
        <v>1388</v>
      </c>
      <c r="I5200" s="7">
        <v>1</v>
      </c>
      <c r="J5200" s="7">
        <v>2</v>
      </c>
      <c r="K5200" s="7">
        <v>2</v>
      </c>
      <c r="L5200" s="7">
        <v>0</v>
      </c>
      <c r="M5200" s="7">
        <v>0</v>
      </c>
      <c r="N5200" s="7">
        <v>10</v>
      </c>
      <c r="O5200" s="9">
        <v>277500</v>
      </c>
    </row>
    <row r="5201" spans="1:15" x14ac:dyDescent="0.2">
      <c r="A5201" s="7">
        <v>0</v>
      </c>
      <c r="B5201" s="7">
        <v>0</v>
      </c>
      <c r="C5201" s="7">
        <v>1</v>
      </c>
      <c r="D5201" s="7">
        <v>1</v>
      </c>
      <c r="E5201" s="7">
        <v>3.5</v>
      </c>
      <c r="F5201" s="7">
        <v>2001</v>
      </c>
      <c r="G5201" s="7">
        <v>5</v>
      </c>
      <c r="H5201" s="8">
        <v>1620</v>
      </c>
      <c r="I5201" s="7">
        <v>1</v>
      </c>
      <c r="J5201" s="7">
        <v>2</v>
      </c>
      <c r="K5201" s="7">
        <v>2</v>
      </c>
      <c r="L5201" s="7">
        <v>1</v>
      </c>
      <c r="M5201" s="7">
        <v>0</v>
      </c>
      <c r="N5201" s="7">
        <v>10</v>
      </c>
      <c r="O5201" s="9">
        <v>294000</v>
      </c>
    </row>
    <row r="5202" spans="1:15" x14ac:dyDescent="0.2">
      <c r="A5202" s="7">
        <v>0</v>
      </c>
      <c r="B5202" s="7">
        <v>0</v>
      </c>
      <c r="C5202" s="7">
        <v>1</v>
      </c>
      <c r="D5202" s="7">
        <v>1</v>
      </c>
      <c r="E5202" s="7">
        <v>3</v>
      </c>
      <c r="F5202" s="7">
        <v>2001</v>
      </c>
      <c r="G5202" s="7">
        <v>4</v>
      </c>
      <c r="H5202" s="8">
        <v>1381</v>
      </c>
      <c r="I5202" s="7">
        <v>1</v>
      </c>
      <c r="J5202" s="7">
        <v>2</v>
      </c>
      <c r="K5202" s="7">
        <v>1</v>
      </c>
      <c r="L5202" s="7">
        <v>1</v>
      </c>
      <c r="M5202" s="7">
        <v>0</v>
      </c>
      <c r="N5202" s="7">
        <v>11</v>
      </c>
      <c r="O5202" s="9">
        <v>283650</v>
      </c>
    </row>
    <row r="5203" spans="1:15" x14ac:dyDescent="0.2">
      <c r="A5203" s="7">
        <v>0</v>
      </c>
      <c r="B5203" s="7">
        <v>0</v>
      </c>
      <c r="C5203" s="7">
        <v>1</v>
      </c>
      <c r="D5203" s="7">
        <v>1</v>
      </c>
      <c r="E5203" s="7">
        <v>1</v>
      </c>
      <c r="F5203" s="7">
        <v>2001</v>
      </c>
      <c r="G5203" s="7">
        <v>4</v>
      </c>
      <c r="H5203" s="8">
        <v>1388</v>
      </c>
      <c r="I5203" s="7">
        <v>1</v>
      </c>
      <c r="J5203" s="7">
        <v>2</v>
      </c>
      <c r="K5203" s="7">
        <v>2</v>
      </c>
      <c r="L5203" s="7">
        <v>0</v>
      </c>
      <c r="M5203" s="7">
        <v>0</v>
      </c>
      <c r="N5203" s="7">
        <v>11</v>
      </c>
      <c r="O5203" s="9">
        <v>275000</v>
      </c>
    </row>
    <row r="5204" spans="1:15" x14ac:dyDescent="0.2">
      <c r="A5204" s="7">
        <v>0</v>
      </c>
      <c r="B5204" s="7">
        <v>0</v>
      </c>
      <c r="C5204" s="7">
        <v>1</v>
      </c>
      <c r="D5204" s="7">
        <v>1</v>
      </c>
      <c r="E5204" s="7">
        <v>3.5</v>
      </c>
      <c r="F5204" s="7">
        <v>2001</v>
      </c>
      <c r="G5204" s="7">
        <v>5</v>
      </c>
      <c r="H5204" s="8">
        <v>1620</v>
      </c>
      <c r="I5204" s="7">
        <v>1</v>
      </c>
      <c r="J5204" s="7">
        <v>2</v>
      </c>
      <c r="K5204" s="7">
        <v>2</v>
      </c>
      <c r="L5204" s="7">
        <v>1</v>
      </c>
      <c r="M5204" s="7">
        <v>0</v>
      </c>
      <c r="N5204" s="7">
        <v>12</v>
      </c>
      <c r="O5204" s="9">
        <v>287500</v>
      </c>
    </row>
    <row r="5205" spans="1:15" x14ac:dyDescent="0.2">
      <c r="A5205" s="7">
        <v>1</v>
      </c>
      <c r="B5205" s="7">
        <v>0</v>
      </c>
      <c r="C5205" s="7">
        <v>0</v>
      </c>
      <c r="D5205" s="7">
        <v>0</v>
      </c>
      <c r="E5205" s="7">
        <v>1</v>
      </c>
      <c r="F5205" s="7">
        <v>2002</v>
      </c>
      <c r="G5205" s="7">
        <v>0</v>
      </c>
      <c r="H5205" s="8">
        <v>1586</v>
      </c>
      <c r="I5205" s="7">
        <v>1</v>
      </c>
      <c r="J5205" s="7">
        <v>3</v>
      </c>
      <c r="K5205" s="7">
        <v>2</v>
      </c>
      <c r="L5205" s="7">
        <v>0</v>
      </c>
      <c r="M5205" s="7">
        <v>7922</v>
      </c>
      <c r="N5205" s="7">
        <v>1</v>
      </c>
      <c r="O5205" s="9">
        <v>182000</v>
      </c>
    </row>
    <row r="5206" spans="1:15" x14ac:dyDescent="0.2">
      <c r="A5206" s="7">
        <v>0</v>
      </c>
      <c r="B5206" s="7">
        <v>0</v>
      </c>
      <c r="C5206" s="7">
        <v>1</v>
      </c>
      <c r="D5206" s="7">
        <v>1</v>
      </c>
      <c r="E5206" s="7">
        <v>2</v>
      </c>
      <c r="F5206" s="7">
        <v>2002</v>
      </c>
      <c r="G5206" s="7">
        <v>4</v>
      </c>
      <c r="H5206" s="8">
        <v>1757</v>
      </c>
      <c r="I5206" s="7">
        <v>1</v>
      </c>
      <c r="J5206" s="7">
        <v>2</v>
      </c>
      <c r="K5206" s="7">
        <v>2</v>
      </c>
      <c r="L5206" s="7">
        <v>1</v>
      </c>
      <c r="M5206" s="7">
        <v>0</v>
      </c>
      <c r="N5206" s="7">
        <v>1</v>
      </c>
      <c r="O5206" s="9">
        <v>255000</v>
      </c>
    </row>
    <row r="5207" spans="1:15" x14ac:dyDescent="0.2">
      <c r="A5207" s="7">
        <v>0</v>
      </c>
      <c r="B5207" s="7">
        <v>0</v>
      </c>
      <c r="C5207" s="7">
        <v>1</v>
      </c>
      <c r="D5207" s="7">
        <v>1</v>
      </c>
      <c r="E5207" s="7">
        <v>1</v>
      </c>
      <c r="F5207" s="7">
        <v>2002</v>
      </c>
      <c r="G5207" s="7">
        <v>5</v>
      </c>
      <c r="H5207" s="8">
        <v>2126</v>
      </c>
      <c r="I5207" s="7">
        <v>1</v>
      </c>
      <c r="J5207" s="7">
        <v>2</v>
      </c>
      <c r="K5207" s="7">
        <v>2</v>
      </c>
      <c r="L5207" s="7">
        <v>1</v>
      </c>
      <c r="M5207" s="7">
        <v>0</v>
      </c>
      <c r="N5207" s="7">
        <v>2</v>
      </c>
      <c r="O5207" s="9">
        <v>672500</v>
      </c>
    </row>
    <row r="5208" spans="1:15" x14ac:dyDescent="0.2">
      <c r="A5208" s="7">
        <v>0</v>
      </c>
      <c r="B5208" s="7">
        <v>0</v>
      </c>
      <c r="C5208" s="7">
        <v>1</v>
      </c>
      <c r="D5208" s="7">
        <v>1</v>
      </c>
      <c r="E5208" s="7">
        <v>1</v>
      </c>
      <c r="F5208" s="7">
        <v>2002</v>
      </c>
      <c r="G5208" s="7">
        <v>4</v>
      </c>
      <c r="H5208" s="8">
        <v>1110</v>
      </c>
      <c r="I5208" s="7">
        <v>1</v>
      </c>
      <c r="J5208" s="7">
        <v>1</v>
      </c>
      <c r="K5208" s="7">
        <v>1</v>
      </c>
      <c r="L5208" s="7">
        <v>0</v>
      </c>
      <c r="M5208" s="7">
        <v>0</v>
      </c>
      <c r="N5208" s="7">
        <v>2</v>
      </c>
      <c r="O5208" s="9">
        <v>189900</v>
      </c>
    </row>
    <row r="5209" spans="1:15" x14ac:dyDescent="0.2">
      <c r="A5209" s="7">
        <v>0</v>
      </c>
      <c r="B5209" s="7">
        <v>0</v>
      </c>
      <c r="C5209" s="7">
        <v>1</v>
      </c>
      <c r="D5209" s="7">
        <v>1</v>
      </c>
      <c r="E5209" s="7">
        <v>1</v>
      </c>
      <c r="F5209" s="7">
        <v>2002</v>
      </c>
      <c r="G5209" s="7">
        <v>4</v>
      </c>
      <c r="H5209" s="8">
        <v>1071</v>
      </c>
      <c r="I5209" s="7">
        <v>1</v>
      </c>
      <c r="J5209" s="7">
        <v>1</v>
      </c>
      <c r="K5209" s="7">
        <v>1</v>
      </c>
      <c r="L5209" s="7">
        <v>0</v>
      </c>
      <c r="M5209" s="7">
        <v>0</v>
      </c>
      <c r="N5209" s="7">
        <v>3</v>
      </c>
      <c r="O5209" s="9">
        <v>77000</v>
      </c>
    </row>
    <row r="5210" spans="1:15" x14ac:dyDescent="0.2">
      <c r="A5210" s="7">
        <v>1</v>
      </c>
      <c r="B5210" s="7">
        <v>0</v>
      </c>
      <c r="C5210" s="7">
        <v>0</v>
      </c>
      <c r="D5210" s="7">
        <v>0</v>
      </c>
      <c r="E5210" s="7">
        <v>2</v>
      </c>
      <c r="F5210" s="7">
        <v>2002</v>
      </c>
      <c r="G5210" s="7">
        <v>0</v>
      </c>
      <c r="H5210" s="8">
        <v>2530</v>
      </c>
      <c r="I5210" s="7">
        <v>1</v>
      </c>
      <c r="J5210" s="7">
        <v>3</v>
      </c>
      <c r="K5210" s="7">
        <v>3</v>
      </c>
      <c r="L5210" s="7">
        <v>1</v>
      </c>
      <c r="M5210" s="7">
        <v>14820</v>
      </c>
      <c r="N5210" s="7">
        <v>4</v>
      </c>
      <c r="O5210" s="9">
        <v>312500</v>
      </c>
    </row>
    <row r="5211" spans="1:15" x14ac:dyDescent="0.2">
      <c r="A5211" s="7">
        <v>0</v>
      </c>
      <c r="B5211" s="7">
        <v>0</v>
      </c>
      <c r="C5211" s="7">
        <v>1</v>
      </c>
      <c r="D5211" s="7">
        <v>1</v>
      </c>
      <c r="E5211" s="7">
        <v>1</v>
      </c>
      <c r="F5211" s="7">
        <v>2002</v>
      </c>
      <c r="G5211" s="7">
        <v>4</v>
      </c>
      <c r="H5211" s="8">
        <v>1759</v>
      </c>
      <c r="I5211" s="7">
        <v>1</v>
      </c>
      <c r="J5211" s="7">
        <v>2</v>
      </c>
      <c r="K5211" s="7">
        <v>2</v>
      </c>
      <c r="L5211" s="7">
        <v>0</v>
      </c>
      <c r="M5211" s="7">
        <v>0</v>
      </c>
      <c r="N5211" s="7">
        <v>4</v>
      </c>
      <c r="O5211" s="9">
        <v>515000</v>
      </c>
    </row>
    <row r="5212" spans="1:15" x14ac:dyDescent="0.2">
      <c r="A5212" s="7">
        <v>0</v>
      </c>
      <c r="B5212" s="7">
        <v>0</v>
      </c>
      <c r="C5212" s="7">
        <v>1</v>
      </c>
      <c r="D5212" s="7">
        <v>1</v>
      </c>
      <c r="E5212" s="7">
        <v>1</v>
      </c>
      <c r="F5212" s="7">
        <v>2002</v>
      </c>
      <c r="G5212" s="7">
        <v>4</v>
      </c>
      <c r="H5212" s="8">
        <v>1491</v>
      </c>
      <c r="I5212" s="7">
        <v>1</v>
      </c>
      <c r="J5212" s="7">
        <v>2</v>
      </c>
      <c r="K5212" s="7">
        <v>2</v>
      </c>
      <c r="L5212" s="7">
        <v>0</v>
      </c>
      <c r="M5212" s="7">
        <v>0</v>
      </c>
      <c r="N5212" s="7">
        <v>4</v>
      </c>
      <c r="O5212" s="9">
        <v>330500</v>
      </c>
    </row>
    <row r="5213" spans="1:15" x14ac:dyDescent="0.2">
      <c r="A5213" s="7">
        <v>0</v>
      </c>
      <c r="B5213" s="7">
        <v>0</v>
      </c>
      <c r="C5213" s="7">
        <v>1</v>
      </c>
      <c r="D5213" s="7">
        <v>1</v>
      </c>
      <c r="E5213" s="7">
        <v>1</v>
      </c>
      <c r="F5213" s="7">
        <v>2002</v>
      </c>
      <c r="G5213" s="7">
        <v>4</v>
      </c>
      <c r="H5213" s="8">
        <v>1186</v>
      </c>
      <c r="I5213" s="7">
        <v>1</v>
      </c>
      <c r="J5213" s="7">
        <v>2</v>
      </c>
      <c r="K5213" s="7">
        <v>2</v>
      </c>
      <c r="L5213" s="7">
        <v>0</v>
      </c>
      <c r="M5213" s="7">
        <v>0</v>
      </c>
      <c r="N5213" s="7">
        <v>4</v>
      </c>
      <c r="O5213" s="9">
        <v>102000</v>
      </c>
    </row>
    <row r="5214" spans="1:15" x14ac:dyDescent="0.2">
      <c r="A5214" s="7">
        <v>0</v>
      </c>
      <c r="B5214" s="7">
        <v>0</v>
      </c>
      <c r="C5214" s="7">
        <v>1</v>
      </c>
      <c r="D5214" s="7">
        <v>1</v>
      </c>
      <c r="E5214" s="7">
        <v>2</v>
      </c>
      <c r="F5214" s="7">
        <v>2002</v>
      </c>
      <c r="G5214" s="7">
        <v>4</v>
      </c>
      <c r="H5214" s="8">
        <v>1669</v>
      </c>
      <c r="I5214" s="7">
        <v>1</v>
      </c>
      <c r="J5214" s="7">
        <v>2</v>
      </c>
      <c r="K5214" s="7">
        <v>2</v>
      </c>
      <c r="L5214" s="7">
        <v>1</v>
      </c>
      <c r="M5214" s="7">
        <v>0</v>
      </c>
      <c r="N5214" s="7">
        <v>4</v>
      </c>
      <c r="O5214" s="9">
        <v>277000</v>
      </c>
    </row>
    <row r="5215" spans="1:15" x14ac:dyDescent="0.2">
      <c r="A5215" s="7">
        <v>0</v>
      </c>
      <c r="B5215" s="7">
        <v>0</v>
      </c>
      <c r="C5215" s="7">
        <v>1</v>
      </c>
      <c r="D5215" s="7">
        <v>1</v>
      </c>
      <c r="E5215" s="7">
        <v>1</v>
      </c>
      <c r="F5215" s="7">
        <v>2002</v>
      </c>
      <c r="G5215" s="7">
        <v>5</v>
      </c>
      <c r="H5215" s="8">
        <v>1318</v>
      </c>
      <c r="I5215" s="7">
        <v>1</v>
      </c>
      <c r="J5215" s="7">
        <v>2</v>
      </c>
      <c r="K5215" s="7">
        <v>2</v>
      </c>
      <c r="L5215" s="7">
        <v>0</v>
      </c>
      <c r="M5215" s="7">
        <v>0</v>
      </c>
      <c r="N5215" s="7">
        <v>4</v>
      </c>
      <c r="O5215" s="9">
        <v>231000</v>
      </c>
    </row>
    <row r="5216" spans="1:15" x14ac:dyDescent="0.2">
      <c r="A5216" s="7">
        <v>0</v>
      </c>
      <c r="B5216" s="7">
        <v>1</v>
      </c>
      <c r="C5216" s="7">
        <v>0</v>
      </c>
      <c r="D5216" s="7">
        <v>1</v>
      </c>
      <c r="E5216" s="7">
        <v>2</v>
      </c>
      <c r="F5216" s="7">
        <v>2002</v>
      </c>
      <c r="G5216" s="7">
        <v>0</v>
      </c>
      <c r="H5216" s="8">
        <v>6920</v>
      </c>
      <c r="I5216" s="7">
        <v>1</v>
      </c>
      <c r="J5216" s="7">
        <v>0</v>
      </c>
      <c r="K5216" s="7">
        <v>0</v>
      </c>
      <c r="L5216" s="7">
        <v>0</v>
      </c>
      <c r="M5216" s="7">
        <v>11697</v>
      </c>
      <c r="N5216" s="7">
        <v>4</v>
      </c>
      <c r="O5216" s="9">
        <v>1100000</v>
      </c>
    </row>
    <row r="5217" spans="1:15" x14ac:dyDescent="0.2">
      <c r="A5217" s="7">
        <v>0</v>
      </c>
      <c r="B5217" s="7">
        <v>0</v>
      </c>
      <c r="C5217" s="7">
        <v>1</v>
      </c>
      <c r="D5217" s="7">
        <v>1</v>
      </c>
      <c r="E5217" s="7">
        <v>1</v>
      </c>
      <c r="F5217" s="7">
        <v>2002</v>
      </c>
      <c r="G5217" s="7">
        <v>4</v>
      </c>
      <c r="H5217" s="8">
        <v>1076</v>
      </c>
      <c r="I5217" s="7">
        <v>1</v>
      </c>
      <c r="J5217" s="7">
        <v>1</v>
      </c>
      <c r="K5217" s="7">
        <v>1</v>
      </c>
      <c r="L5217" s="7">
        <v>0</v>
      </c>
      <c r="M5217" s="7">
        <v>0</v>
      </c>
      <c r="N5217" s="7">
        <v>5</v>
      </c>
      <c r="O5217" s="9">
        <v>82500</v>
      </c>
    </row>
    <row r="5218" spans="1:15" x14ac:dyDescent="0.2">
      <c r="A5218" s="7">
        <v>0</v>
      </c>
      <c r="B5218" s="7">
        <v>0</v>
      </c>
      <c r="C5218" s="7">
        <v>1</v>
      </c>
      <c r="D5218" s="7">
        <v>1</v>
      </c>
      <c r="E5218" s="7">
        <v>3</v>
      </c>
      <c r="F5218" s="7">
        <v>2002</v>
      </c>
      <c r="G5218" s="7">
        <v>5</v>
      </c>
      <c r="H5218" s="8">
        <v>2019</v>
      </c>
      <c r="I5218" s="7">
        <v>1</v>
      </c>
      <c r="J5218" s="7">
        <v>2</v>
      </c>
      <c r="K5218" s="7">
        <v>3</v>
      </c>
      <c r="L5218" s="7">
        <v>1</v>
      </c>
      <c r="M5218" s="7">
        <v>0</v>
      </c>
      <c r="N5218" s="7">
        <v>5</v>
      </c>
      <c r="O5218" s="9">
        <v>475000</v>
      </c>
    </row>
    <row r="5219" spans="1:15" x14ac:dyDescent="0.2">
      <c r="A5219" s="7">
        <v>0</v>
      </c>
      <c r="B5219" s="7">
        <v>0</v>
      </c>
      <c r="C5219" s="7">
        <v>1</v>
      </c>
      <c r="D5219" s="7">
        <v>1</v>
      </c>
      <c r="E5219" s="7">
        <v>1</v>
      </c>
      <c r="F5219" s="7">
        <v>2002</v>
      </c>
      <c r="G5219" s="7">
        <v>4</v>
      </c>
      <c r="H5219" s="8">
        <v>1604</v>
      </c>
      <c r="I5219" s="7">
        <v>1</v>
      </c>
      <c r="J5219" s="7">
        <v>2</v>
      </c>
      <c r="K5219" s="7">
        <v>2</v>
      </c>
      <c r="L5219" s="7">
        <v>0</v>
      </c>
      <c r="M5219" s="7">
        <v>0</v>
      </c>
      <c r="N5219" s="7">
        <v>6</v>
      </c>
      <c r="O5219" s="9">
        <v>449000</v>
      </c>
    </row>
    <row r="5220" spans="1:15" x14ac:dyDescent="0.2">
      <c r="A5220" s="7">
        <v>0</v>
      </c>
      <c r="B5220" s="7">
        <v>0</v>
      </c>
      <c r="C5220" s="7">
        <v>1</v>
      </c>
      <c r="D5220" s="7">
        <v>1</v>
      </c>
      <c r="E5220" s="7">
        <v>1</v>
      </c>
      <c r="F5220" s="7">
        <v>2002</v>
      </c>
      <c r="G5220" s="7">
        <v>4</v>
      </c>
      <c r="H5220" s="8">
        <v>1491</v>
      </c>
      <c r="I5220" s="7">
        <v>1</v>
      </c>
      <c r="J5220" s="7">
        <v>2</v>
      </c>
      <c r="K5220" s="7">
        <v>2</v>
      </c>
      <c r="L5220" s="7">
        <v>0</v>
      </c>
      <c r="M5220" s="7">
        <v>0</v>
      </c>
      <c r="N5220" s="7">
        <v>6</v>
      </c>
      <c r="O5220" s="9">
        <v>377500</v>
      </c>
    </row>
    <row r="5221" spans="1:15" x14ac:dyDescent="0.2">
      <c r="A5221" s="7">
        <v>1</v>
      </c>
      <c r="B5221" s="7">
        <v>0</v>
      </c>
      <c r="C5221" s="7">
        <v>0</v>
      </c>
      <c r="D5221" s="7">
        <v>0</v>
      </c>
      <c r="E5221" s="7">
        <v>2</v>
      </c>
      <c r="F5221" s="7">
        <v>2002</v>
      </c>
      <c r="G5221" s="7">
        <v>0</v>
      </c>
      <c r="H5221" s="8">
        <v>2132</v>
      </c>
      <c r="I5221" s="7">
        <v>2</v>
      </c>
      <c r="J5221" s="7">
        <v>6</v>
      </c>
      <c r="K5221" s="7">
        <v>2</v>
      </c>
      <c r="L5221" s="7">
        <v>0</v>
      </c>
      <c r="M5221" s="7">
        <v>5200</v>
      </c>
      <c r="N5221" s="7">
        <v>7</v>
      </c>
      <c r="O5221" s="9">
        <v>239900</v>
      </c>
    </row>
    <row r="5222" spans="1:15" x14ac:dyDescent="0.2">
      <c r="A5222" s="7">
        <v>0</v>
      </c>
      <c r="B5222" s="7">
        <v>0</v>
      </c>
      <c r="C5222" s="7">
        <v>1</v>
      </c>
      <c r="D5222" s="7">
        <v>1</v>
      </c>
      <c r="E5222" s="7">
        <v>1</v>
      </c>
      <c r="F5222" s="7">
        <v>2002</v>
      </c>
      <c r="G5222" s="7">
        <v>4</v>
      </c>
      <c r="H5222" s="8">
        <v>2126</v>
      </c>
      <c r="I5222" s="7">
        <v>1</v>
      </c>
      <c r="J5222" s="7">
        <v>2</v>
      </c>
      <c r="K5222" s="7">
        <v>2</v>
      </c>
      <c r="L5222" s="7">
        <v>1</v>
      </c>
      <c r="M5222" s="7">
        <v>0</v>
      </c>
      <c r="N5222" s="7">
        <v>7</v>
      </c>
      <c r="O5222" s="9">
        <v>525000</v>
      </c>
    </row>
    <row r="5223" spans="1:15" x14ac:dyDescent="0.2">
      <c r="A5223" s="7">
        <v>0</v>
      </c>
      <c r="B5223" s="7">
        <v>0</v>
      </c>
      <c r="C5223" s="7">
        <v>1</v>
      </c>
      <c r="D5223" s="7">
        <v>1</v>
      </c>
      <c r="E5223" s="7">
        <v>1</v>
      </c>
      <c r="F5223" s="7">
        <v>2002</v>
      </c>
      <c r="G5223" s="7">
        <v>4</v>
      </c>
      <c r="H5223" s="8">
        <v>1571</v>
      </c>
      <c r="I5223" s="7">
        <v>1</v>
      </c>
      <c r="J5223" s="7">
        <v>2</v>
      </c>
      <c r="K5223" s="7">
        <v>2</v>
      </c>
      <c r="L5223" s="7">
        <v>0</v>
      </c>
      <c r="M5223" s="7">
        <v>0</v>
      </c>
      <c r="N5223" s="7">
        <v>7</v>
      </c>
      <c r="O5223" s="9">
        <v>490000</v>
      </c>
    </row>
    <row r="5224" spans="1:15" x14ac:dyDescent="0.2">
      <c r="A5224" s="7">
        <v>0</v>
      </c>
      <c r="B5224" s="7">
        <v>0</v>
      </c>
      <c r="C5224" s="7">
        <v>1</v>
      </c>
      <c r="D5224" s="7">
        <v>1</v>
      </c>
      <c r="E5224" s="7">
        <v>1</v>
      </c>
      <c r="F5224" s="7">
        <v>2002</v>
      </c>
      <c r="G5224" s="7">
        <v>4</v>
      </c>
      <c r="H5224" s="8">
        <v>1110</v>
      </c>
      <c r="I5224" s="7">
        <v>1</v>
      </c>
      <c r="J5224" s="7">
        <v>1</v>
      </c>
      <c r="K5224" s="7">
        <v>1</v>
      </c>
      <c r="L5224" s="7">
        <v>0</v>
      </c>
      <c r="M5224" s="7">
        <v>0</v>
      </c>
      <c r="N5224" s="7">
        <v>7</v>
      </c>
      <c r="O5224" s="9">
        <v>195000</v>
      </c>
    </row>
    <row r="5225" spans="1:15" x14ac:dyDescent="0.2">
      <c r="A5225" s="7">
        <v>1</v>
      </c>
      <c r="B5225" s="7">
        <v>0</v>
      </c>
      <c r="C5225" s="7">
        <v>0</v>
      </c>
      <c r="D5225" s="7">
        <v>0</v>
      </c>
      <c r="E5225" s="7">
        <v>2</v>
      </c>
      <c r="F5225" s="7">
        <v>2002</v>
      </c>
      <c r="G5225" s="7">
        <v>0</v>
      </c>
      <c r="H5225" s="8">
        <v>2804</v>
      </c>
      <c r="I5225" s="7">
        <v>1</v>
      </c>
      <c r="J5225" s="7">
        <v>4</v>
      </c>
      <c r="K5225" s="7">
        <v>3</v>
      </c>
      <c r="L5225" s="7">
        <v>1</v>
      </c>
      <c r="M5225" s="7">
        <v>15537</v>
      </c>
      <c r="N5225" s="7">
        <v>8</v>
      </c>
      <c r="O5225" s="9">
        <v>309000</v>
      </c>
    </row>
    <row r="5226" spans="1:15" x14ac:dyDescent="0.2">
      <c r="A5226" s="7">
        <v>0</v>
      </c>
      <c r="B5226" s="7">
        <v>0</v>
      </c>
      <c r="C5226" s="7">
        <v>1</v>
      </c>
      <c r="D5226" s="7">
        <v>1</v>
      </c>
      <c r="E5226" s="7">
        <v>1</v>
      </c>
      <c r="F5226" s="7">
        <v>2002</v>
      </c>
      <c r="G5226" s="7">
        <v>4</v>
      </c>
      <c r="H5226" s="8">
        <v>3620</v>
      </c>
      <c r="I5226" s="7">
        <v>1</v>
      </c>
      <c r="J5226" s="7">
        <v>2</v>
      </c>
      <c r="K5226" s="7">
        <v>3</v>
      </c>
      <c r="L5226" s="7">
        <v>1</v>
      </c>
      <c r="M5226" s="7">
        <v>0</v>
      </c>
      <c r="N5226" s="7">
        <v>8</v>
      </c>
      <c r="O5226" s="9">
        <v>930000</v>
      </c>
    </row>
    <row r="5227" spans="1:15" x14ac:dyDescent="0.2">
      <c r="A5227" s="7">
        <v>0</v>
      </c>
      <c r="B5227" s="7">
        <v>1</v>
      </c>
      <c r="C5227" s="7">
        <v>0</v>
      </c>
      <c r="D5227" s="7">
        <v>1</v>
      </c>
      <c r="E5227" s="7">
        <v>1</v>
      </c>
      <c r="F5227" s="7">
        <v>2002</v>
      </c>
      <c r="G5227" s="7">
        <v>0</v>
      </c>
      <c r="H5227" s="8">
        <v>5834</v>
      </c>
      <c r="I5227" s="7">
        <v>1</v>
      </c>
      <c r="J5227" s="7">
        <v>0</v>
      </c>
      <c r="K5227" s="7">
        <v>0</v>
      </c>
      <c r="L5227" s="7">
        <v>0</v>
      </c>
      <c r="M5227" s="7">
        <v>392040</v>
      </c>
      <c r="N5227" s="7">
        <v>8</v>
      </c>
      <c r="O5227" s="9">
        <v>575000</v>
      </c>
    </row>
    <row r="5228" spans="1:15" x14ac:dyDescent="0.2">
      <c r="A5228" s="7">
        <v>0</v>
      </c>
      <c r="B5228" s="7">
        <v>0</v>
      </c>
      <c r="C5228" s="7">
        <v>1</v>
      </c>
      <c r="D5228" s="7">
        <v>1</v>
      </c>
      <c r="E5228" s="7">
        <v>3</v>
      </c>
      <c r="F5228" s="7">
        <v>2002</v>
      </c>
      <c r="G5228" s="7">
        <v>5</v>
      </c>
      <c r="H5228" s="8">
        <v>2019</v>
      </c>
      <c r="I5228" s="7">
        <v>1</v>
      </c>
      <c r="J5228" s="7">
        <v>2</v>
      </c>
      <c r="K5228" s="7">
        <v>3</v>
      </c>
      <c r="L5228" s="7">
        <v>1</v>
      </c>
      <c r="M5228" s="7">
        <v>0</v>
      </c>
      <c r="N5228" s="7">
        <v>9</v>
      </c>
      <c r="O5228" s="9">
        <v>476000</v>
      </c>
    </row>
    <row r="5229" spans="1:15" x14ac:dyDescent="0.2">
      <c r="A5229" s="7">
        <v>0</v>
      </c>
      <c r="B5229" s="7">
        <v>0</v>
      </c>
      <c r="C5229" s="7">
        <v>1</v>
      </c>
      <c r="D5229" s="7">
        <v>1</v>
      </c>
      <c r="E5229" s="7">
        <v>2</v>
      </c>
      <c r="F5229" s="7">
        <v>2002</v>
      </c>
      <c r="G5229" s="7">
        <v>4</v>
      </c>
      <c r="H5229" s="8">
        <v>1280</v>
      </c>
      <c r="I5229" s="7">
        <v>1</v>
      </c>
      <c r="J5229" s="7">
        <v>1</v>
      </c>
      <c r="K5229" s="7">
        <v>1</v>
      </c>
      <c r="L5229" s="7">
        <v>1</v>
      </c>
      <c r="M5229" s="7">
        <v>0</v>
      </c>
      <c r="N5229" s="7">
        <v>9</v>
      </c>
      <c r="O5229" s="9">
        <v>285000</v>
      </c>
    </row>
    <row r="5230" spans="1:15" x14ac:dyDescent="0.2">
      <c r="A5230" s="7">
        <v>0</v>
      </c>
      <c r="B5230" s="7">
        <v>0</v>
      </c>
      <c r="C5230" s="7">
        <v>1</v>
      </c>
      <c r="D5230" s="7">
        <v>1</v>
      </c>
      <c r="E5230" s="7">
        <v>2</v>
      </c>
      <c r="F5230" s="7">
        <v>2002</v>
      </c>
      <c r="G5230" s="7">
        <v>5</v>
      </c>
      <c r="H5230" s="8">
        <v>5135</v>
      </c>
      <c r="I5230" s="7">
        <v>1</v>
      </c>
      <c r="J5230" s="7">
        <v>3</v>
      </c>
      <c r="K5230" s="7">
        <v>4</v>
      </c>
      <c r="L5230" s="7">
        <v>1</v>
      </c>
      <c r="M5230" s="7">
        <v>0</v>
      </c>
      <c r="N5230" s="7">
        <v>10</v>
      </c>
      <c r="O5230" s="9">
        <v>965000</v>
      </c>
    </row>
    <row r="5231" spans="1:15" x14ac:dyDescent="0.2">
      <c r="A5231" s="7">
        <v>0</v>
      </c>
      <c r="B5231" s="7">
        <v>0</v>
      </c>
      <c r="C5231" s="7">
        <v>1</v>
      </c>
      <c r="D5231" s="7">
        <v>1</v>
      </c>
      <c r="E5231" s="7">
        <v>1</v>
      </c>
      <c r="F5231" s="7">
        <v>2002</v>
      </c>
      <c r="G5231" s="7">
        <v>4</v>
      </c>
      <c r="H5231" s="8">
        <v>1571</v>
      </c>
      <c r="I5231" s="7">
        <v>1</v>
      </c>
      <c r="J5231" s="7">
        <v>2</v>
      </c>
      <c r="K5231" s="7">
        <v>2</v>
      </c>
      <c r="L5231" s="7">
        <v>0</v>
      </c>
      <c r="M5231" s="7">
        <v>0</v>
      </c>
      <c r="N5231" s="7">
        <v>10</v>
      </c>
      <c r="O5231" s="9">
        <v>488400</v>
      </c>
    </row>
    <row r="5232" spans="1:15" x14ac:dyDescent="0.2">
      <c r="A5232" s="7">
        <v>0</v>
      </c>
      <c r="B5232" s="7">
        <v>0</v>
      </c>
      <c r="C5232" s="7">
        <v>1</v>
      </c>
      <c r="D5232" s="7">
        <v>1</v>
      </c>
      <c r="E5232" s="7">
        <v>3</v>
      </c>
      <c r="F5232" s="7">
        <v>2002</v>
      </c>
      <c r="G5232" s="7">
        <v>6</v>
      </c>
      <c r="H5232" s="8">
        <v>2541</v>
      </c>
      <c r="I5232" s="7">
        <v>1</v>
      </c>
      <c r="J5232" s="7">
        <v>2</v>
      </c>
      <c r="K5232" s="7">
        <v>2</v>
      </c>
      <c r="L5232" s="7">
        <v>0</v>
      </c>
      <c r="M5232" s="7">
        <v>0</v>
      </c>
      <c r="N5232" s="7">
        <v>10</v>
      </c>
      <c r="O5232" s="9">
        <v>456000</v>
      </c>
    </row>
    <row r="5233" spans="1:15" x14ac:dyDescent="0.2">
      <c r="A5233" s="7">
        <v>0</v>
      </c>
      <c r="B5233" s="7">
        <v>0</v>
      </c>
      <c r="C5233" s="7">
        <v>1</v>
      </c>
      <c r="D5233" s="7">
        <v>1</v>
      </c>
      <c r="E5233" s="7">
        <v>1</v>
      </c>
      <c r="F5233" s="7">
        <v>2002</v>
      </c>
      <c r="G5233" s="7">
        <v>4</v>
      </c>
      <c r="H5233" s="8">
        <v>1084</v>
      </c>
      <c r="I5233" s="7">
        <v>1</v>
      </c>
      <c r="J5233" s="7">
        <v>2</v>
      </c>
      <c r="K5233" s="7">
        <v>2</v>
      </c>
      <c r="L5233" s="7">
        <v>0</v>
      </c>
      <c r="M5233" s="7">
        <v>0</v>
      </c>
      <c r="N5233" s="7">
        <v>10</v>
      </c>
      <c r="O5233" s="9">
        <v>99000</v>
      </c>
    </row>
    <row r="5234" spans="1:15" x14ac:dyDescent="0.2">
      <c r="A5234" s="7">
        <v>0</v>
      </c>
      <c r="B5234" s="7">
        <v>0</v>
      </c>
      <c r="C5234" s="7">
        <v>1</v>
      </c>
      <c r="D5234" s="7">
        <v>1</v>
      </c>
      <c r="E5234" s="7">
        <v>1</v>
      </c>
      <c r="F5234" s="7">
        <v>2002</v>
      </c>
      <c r="G5234" s="7">
        <v>5</v>
      </c>
      <c r="H5234" s="8">
        <v>1313</v>
      </c>
      <c r="I5234" s="7">
        <v>1</v>
      </c>
      <c r="J5234" s="7">
        <v>2</v>
      </c>
      <c r="K5234" s="7">
        <v>2</v>
      </c>
      <c r="L5234" s="7">
        <v>0</v>
      </c>
      <c r="M5234" s="7">
        <v>0</v>
      </c>
      <c r="N5234" s="7">
        <v>10</v>
      </c>
      <c r="O5234" s="9">
        <v>249900</v>
      </c>
    </row>
    <row r="5235" spans="1:15" x14ac:dyDescent="0.2">
      <c r="A5235" s="7">
        <v>0</v>
      </c>
      <c r="B5235" s="7">
        <v>1</v>
      </c>
      <c r="C5235" s="7">
        <v>0</v>
      </c>
      <c r="D5235" s="7">
        <v>1</v>
      </c>
      <c r="E5235" s="7">
        <v>1</v>
      </c>
      <c r="F5235" s="7">
        <v>2002</v>
      </c>
      <c r="G5235" s="7">
        <v>0</v>
      </c>
      <c r="H5235" s="8">
        <v>446</v>
      </c>
      <c r="I5235" s="7">
        <v>1</v>
      </c>
      <c r="J5235" s="7">
        <v>0</v>
      </c>
      <c r="K5235" s="7">
        <v>0</v>
      </c>
      <c r="L5235" s="7">
        <v>0</v>
      </c>
      <c r="M5235" s="7">
        <v>26330</v>
      </c>
      <c r="N5235" s="7">
        <v>10</v>
      </c>
      <c r="O5235" s="9">
        <v>200000</v>
      </c>
    </row>
    <row r="5236" spans="1:15" x14ac:dyDescent="0.2">
      <c r="A5236" s="7">
        <v>0</v>
      </c>
      <c r="B5236" s="7">
        <v>0</v>
      </c>
      <c r="C5236" s="7">
        <v>1</v>
      </c>
      <c r="D5236" s="7">
        <v>1</v>
      </c>
      <c r="E5236" s="7">
        <v>3</v>
      </c>
      <c r="F5236" s="7">
        <v>2002</v>
      </c>
      <c r="G5236" s="7">
        <v>5</v>
      </c>
      <c r="H5236" s="8">
        <v>1969</v>
      </c>
      <c r="I5236" s="7">
        <v>1</v>
      </c>
      <c r="J5236" s="7">
        <v>2</v>
      </c>
      <c r="K5236" s="7">
        <v>2</v>
      </c>
      <c r="L5236" s="7">
        <v>0</v>
      </c>
      <c r="M5236" s="7">
        <v>0</v>
      </c>
      <c r="N5236" s="7">
        <v>11</v>
      </c>
      <c r="O5236" s="9">
        <v>355000</v>
      </c>
    </row>
    <row r="5237" spans="1:15" x14ac:dyDescent="0.2">
      <c r="A5237" s="7">
        <v>0</v>
      </c>
      <c r="B5237" s="7">
        <v>0</v>
      </c>
      <c r="C5237" s="7">
        <v>1</v>
      </c>
      <c r="D5237" s="7">
        <v>1</v>
      </c>
      <c r="E5237" s="7">
        <v>2</v>
      </c>
      <c r="F5237" s="7">
        <v>2002</v>
      </c>
      <c r="G5237" s="7">
        <v>4</v>
      </c>
      <c r="H5237" s="8">
        <v>1594</v>
      </c>
      <c r="I5237" s="7">
        <v>1</v>
      </c>
      <c r="J5237" s="7">
        <v>2</v>
      </c>
      <c r="K5237" s="7">
        <v>2</v>
      </c>
      <c r="L5237" s="7">
        <v>1</v>
      </c>
      <c r="M5237" s="7">
        <v>0</v>
      </c>
      <c r="N5237" s="7">
        <v>11</v>
      </c>
      <c r="O5237" s="9">
        <v>270000</v>
      </c>
    </row>
    <row r="5238" spans="1:15" x14ac:dyDescent="0.2">
      <c r="A5238" s="7">
        <v>0</v>
      </c>
      <c r="B5238" s="7">
        <v>0</v>
      </c>
      <c r="C5238" s="7">
        <v>1</v>
      </c>
      <c r="D5238" s="7">
        <v>1</v>
      </c>
      <c r="E5238" s="7">
        <v>1</v>
      </c>
      <c r="F5238" s="7">
        <v>2002</v>
      </c>
      <c r="G5238" s="7">
        <v>5</v>
      </c>
      <c r="H5238" s="8">
        <v>1100</v>
      </c>
      <c r="I5238" s="7">
        <v>1</v>
      </c>
      <c r="J5238" s="7">
        <v>2</v>
      </c>
      <c r="K5238" s="7">
        <v>1</v>
      </c>
      <c r="L5238" s="7">
        <v>1</v>
      </c>
      <c r="M5238" s="7">
        <v>0</v>
      </c>
      <c r="N5238" s="7">
        <v>11</v>
      </c>
      <c r="O5238" s="9">
        <v>145000</v>
      </c>
    </row>
    <row r="5239" spans="1:15" x14ac:dyDescent="0.2">
      <c r="A5239" s="7">
        <v>0</v>
      </c>
      <c r="B5239" s="7">
        <v>0</v>
      </c>
      <c r="C5239" s="7">
        <v>1</v>
      </c>
      <c r="D5239" s="7">
        <v>1</v>
      </c>
      <c r="E5239" s="7">
        <v>3</v>
      </c>
      <c r="F5239" s="7">
        <v>2002</v>
      </c>
      <c r="G5239" s="7">
        <v>5</v>
      </c>
      <c r="H5239" s="8">
        <v>2077</v>
      </c>
      <c r="I5239" s="7">
        <v>1</v>
      </c>
      <c r="J5239" s="7">
        <v>2</v>
      </c>
      <c r="K5239" s="7">
        <v>2</v>
      </c>
      <c r="L5239" s="7">
        <v>1</v>
      </c>
      <c r="M5239" s="7">
        <v>0</v>
      </c>
      <c r="N5239" s="7">
        <v>12</v>
      </c>
      <c r="O5239" s="9">
        <v>469000</v>
      </c>
    </row>
    <row r="5240" spans="1:15" x14ac:dyDescent="0.2">
      <c r="A5240" s="7">
        <v>0</v>
      </c>
      <c r="B5240" s="7">
        <v>0</v>
      </c>
      <c r="C5240" s="7">
        <v>1</v>
      </c>
      <c r="D5240" s="7">
        <v>1</v>
      </c>
      <c r="E5240" s="7">
        <v>1</v>
      </c>
      <c r="F5240" s="7">
        <v>2003</v>
      </c>
      <c r="G5240" s="7">
        <v>4</v>
      </c>
      <c r="H5240" s="8">
        <v>1382</v>
      </c>
      <c r="I5240" s="7">
        <v>1</v>
      </c>
      <c r="J5240" s="7">
        <v>2</v>
      </c>
      <c r="K5240" s="7">
        <v>2</v>
      </c>
      <c r="L5240" s="7">
        <v>0</v>
      </c>
      <c r="M5240" s="7">
        <v>0</v>
      </c>
      <c r="N5240" s="7">
        <v>3</v>
      </c>
      <c r="O5240" s="9">
        <v>232000</v>
      </c>
    </row>
    <row r="5241" spans="1:15" x14ac:dyDescent="0.2">
      <c r="A5241" s="7">
        <v>0</v>
      </c>
      <c r="B5241" s="7">
        <v>0</v>
      </c>
      <c r="C5241" s="7">
        <v>1</v>
      </c>
      <c r="D5241" s="7">
        <v>1</v>
      </c>
      <c r="E5241" s="7">
        <v>1</v>
      </c>
      <c r="F5241" s="7">
        <v>2003</v>
      </c>
      <c r="G5241" s="7">
        <v>4</v>
      </c>
      <c r="H5241" s="8">
        <v>1370</v>
      </c>
      <c r="I5241" s="7">
        <v>1</v>
      </c>
      <c r="J5241" s="7">
        <v>2</v>
      </c>
      <c r="K5241" s="7">
        <v>2</v>
      </c>
      <c r="L5241" s="7">
        <v>0</v>
      </c>
      <c r="M5241" s="7">
        <v>0</v>
      </c>
      <c r="N5241" s="7">
        <v>3</v>
      </c>
      <c r="O5241" s="9">
        <v>230000</v>
      </c>
    </row>
    <row r="5242" spans="1:15" x14ac:dyDescent="0.2">
      <c r="A5242" s="7">
        <v>0</v>
      </c>
      <c r="B5242" s="7">
        <v>0</v>
      </c>
      <c r="C5242" s="7">
        <v>1</v>
      </c>
      <c r="D5242" s="7">
        <v>1</v>
      </c>
      <c r="E5242" s="7">
        <v>1</v>
      </c>
      <c r="F5242" s="7">
        <v>2003</v>
      </c>
      <c r="G5242" s="7">
        <v>6</v>
      </c>
      <c r="H5242" s="8">
        <v>1546</v>
      </c>
      <c r="I5242" s="7">
        <v>1</v>
      </c>
      <c r="J5242" s="7">
        <v>2</v>
      </c>
      <c r="K5242" s="7">
        <v>2</v>
      </c>
      <c r="L5242" s="7">
        <v>0</v>
      </c>
      <c r="M5242" s="7">
        <v>0</v>
      </c>
      <c r="N5242" s="7">
        <v>3</v>
      </c>
      <c r="O5242" s="9">
        <v>291000</v>
      </c>
    </row>
    <row r="5243" spans="1:15" x14ac:dyDescent="0.2">
      <c r="A5243" s="7">
        <v>0</v>
      </c>
      <c r="B5243" s="7">
        <v>0</v>
      </c>
      <c r="C5243" s="7">
        <v>1</v>
      </c>
      <c r="D5243" s="7">
        <v>1</v>
      </c>
      <c r="E5243" s="7">
        <v>1</v>
      </c>
      <c r="F5243" s="7">
        <v>2003</v>
      </c>
      <c r="G5243" s="7">
        <v>5</v>
      </c>
      <c r="H5243" s="8">
        <v>1139</v>
      </c>
      <c r="I5243" s="7">
        <v>1</v>
      </c>
      <c r="J5243" s="7">
        <v>1</v>
      </c>
      <c r="K5243" s="7">
        <v>1</v>
      </c>
      <c r="L5243" s="7">
        <v>0</v>
      </c>
      <c r="M5243" s="7">
        <v>0</v>
      </c>
      <c r="N5243" s="7">
        <v>3</v>
      </c>
      <c r="O5243" s="9">
        <v>190000</v>
      </c>
    </row>
    <row r="5244" spans="1:15" x14ac:dyDescent="0.2">
      <c r="A5244" s="7">
        <v>1</v>
      </c>
      <c r="B5244" s="7">
        <v>0</v>
      </c>
      <c r="C5244" s="7">
        <v>0</v>
      </c>
      <c r="D5244" s="7">
        <v>0</v>
      </c>
      <c r="E5244" s="7">
        <v>2</v>
      </c>
      <c r="F5244" s="7">
        <v>2003</v>
      </c>
      <c r="G5244" s="7">
        <v>0</v>
      </c>
      <c r="H5244" s="8">
        <v>2271</v>
      </c>
      <c r="I5244" s="7">
        <v>1</v>
      </c>
      <c r="J5244" s="7">
        <v>4</v>
      </c>
      <c r="K5244" s="7">
        <v>3</v>
      </c>
      <c r="L5244" s="7">
        <v>1</v>
      </c>
      <c r="M5244" s="7">
        <v>16632</v>
      </c>
      <c r="N5244" s="7">
        <v>5</v>
      </c>
      <c r="O5244" s="9">
        <v>296000</v>
      </c>
    </row>
    <row r="5245" spans="1:15" x14ac:dyDescent="0.2">
      <c r="A5245" s="7">
        <v>0</v>
      </c>
      <c r="B5245" s="7">
        <v>0</v>
      </c>
      <c r="C5245" s="7">
        <v>1</v>
      </c>
      <c r="D5245" s="7">
        <v>1</v>
      </c>
      <c r="E5245" s="7">
        <v>1</v>
      </c>
      <c r="F5245" s="7">
        <v>2003</v>
      </c>
      <c r="G5245" s="7">
        <v>6</v>
      </c>
      <c r="H5245" s="8">
        <v>1546</v>
      </c>
      <c r="I5245" s="7">
        <v>1</v>
      </c>
      <c r="J5245" s="7">
        <v>2</v>
      </c>
      <c r="K5245" s="7">
        <v>2</v>
      </c>
      <c r="L5245" s="7">
        <v>0</v>
      </c>
      <c r="M5245" s="7">
        <v>0</v>
      </c>
      <c r="N5245" s="7">
        <v>5</v>
      </c>
      <c r="O5245" s="9">
        <v>295000</v>
      </c>
    </row>
    <row r="5246" spans="1:15" x14ac:dyDescent="0.2">
      <c r="A5246" s="7">
        <v>0</v>
      </c>
      <c r="B5246" s="7">
        <v>0</v>
      </c>
      <c r="C5246" s="7">
        <v>1</v>
      </c>
      <c r="D5246" s="7">
        <v>1</v>
      </c>
      <c r="E5246" s="7">
        <v>1</v>
      </c>
      <c r="F5246" s="7">
        <v>2003</v>
      </c>
      <c r="G5246" s="7">
        <v>5</v>
      </c>
      <c r="H5246" s="8">
        <v>1463</v>
      </c>
      <c r="I5246" s="7">
        <v>1</v>
      </c>
      <c r="J5246" s="7">
        <v>2</v>
      </c>
      <c r="K5246" s="7">
        <v>2</v>
      </c>
      <c r="L5246" s="7">
        <v>0</v>
      </c>
      <c r="M5246" s="7">
        <v>0</v>
      </c>
      <c r="N5246" s="7">
        <v>6</v>
      </c>
      <c r="O5246" s="9">
        <v>185000</v>
      </c>
    </row>
    <row r="5247" spans="1:15" x14ac:dyDescent="0.2">
      <c r="A5247" s="7">
        <v>0</v>
      </c>
      <c r="B5247" s="7">
        <v>0</v>
      </c>
      <c r="C5247" s="7">
        <v>1</v>
      </c>
      <c r="D5247" s="7">
        <v>1</v>
      </c>
      <c r="E5247" s="7">
        <v>1</v>
      </c>
      <c r="F5247" s="7">
        <v>2003</v>
      </c>
      <c r="G5247" s="7">
        <v>5</v>
      </c>
      <c r="H5247" s="8">
        <v>1314</v>
      </c>
      <c r="I5247" s="7">
        <v>1</v>
      </c>
      <c r="J5247" s="7">
        <v>2</v>
      </c>
      <c r="K5247" s="7">
        <v>2</v>
      </c>
      <c r="L5247" s="7">
        <v>0</v>
      </c>
      <c r="M5247" s="7">
        <v>0</v>
      </c>
      <c r="N5247" s="7">
        <v>6</v>
      </c>
      <c r="O5247" s="9">
        <v>249900</v>
      </c>
    </row>
    <row r="5248" spans="1:15" x14ac:dyDescent="0.2">
      <c r="A5248" s="7">
        <v>0</v>
      </c>
      <c r="B5248" s="7">
        <v>0</v>
      </c>
      <c r="C5248" s="7">
        <v>1</v>
      </c>
      <c r="D5248" s="7">
        <v>1</v>
      </c>
      <c r="E5248" s="7">
        <v>1</v>
      </c>
      <c r="F5248" s="7">
        <v>2003</v>
      </c>
      <c r="G5248" s="7">
        <v>6</v>
      </c>
      <c r="H5248" s="8">
        <v>1269</v>
      </c>
      <c r="I5248" s="7">
        <v>1</v>
      </c>
      <c r="J5248" s="7">
        <v>2</v>
      </c>
      <c r="K5248" s="7">
        <v>2</v>
      </c>
      <c r="L5248" s="7">
        <v>0</v>
      </c>
      <c r="M5248" s="7">
        <v>0</v>
      </c>
      <c r="N5248" s="7">
        <v>6</v>
      </c>
      <c r="O5248" s="9">
        <v>264000</v>
      </c>
    </row>
    <row r="5249" spans="1:15" x14ac:dyDescent="0.2">
      <c r="A5249" s="7">
        <v>1</v>
      </c>
      <c r="B5249" s="7">
        <v>0</v>
      </c>
      <c r="C5249" s="7">
        <v>0</v>
      </c>
      <c r="D5249" s="7">
        <v>0</v>
      </c>
      <c r="E5249" s="7">
        <v>1</v>
      </c>
      <c r="F5249" s="7">
        <v>2003</v>
      </c>
      <c r="G5249" s="7">
        <v>0</v>
      </c>
      <c r="H5249" s="8">
        <v>3779</v>
      </c>
      <c r="I5249" s="7">
        <v>1</v>
      </c>
      <c r="J5249" s="7">
        <v>5</v>
      </c>
      <c r="K5249" s="7">
        <v>3</v>
      </c>
      <c r="L5249" s="7">
        <v>0</v>
      </c>
      <c r="M5249" s="7">
        <v>27000</v>
      </c>
      <c r="N5249" s="7">
        <v>7</v>
      </c>
      <c r="O5249" s="9">
        <v>405000</v>
      </c>
    </row>
    <row r="5250" spans="1:15" x14ac:dyDescent="0.2">
      <c r="A5250" s="7">
        <v>0</v>
      </c>
      <c r="B5250" s="7">
        <v>0</v>
      </c>
      <c r="C5250" s="7">
        <v>0</v>
      </c>
      <c r="D5250" s="7">
        <v>1</v>
      </c>
      <c r="E5250" s="7">
        <v>4</v>
      </c>
      <c r="F5250" s="7">
        <v>2003</v>
      </c>
      <c r="G5250" s="7">
        <v>0</v>
      </c>
      <c r="H5250" s="8">
        <v>73141</v>
      </c>
      <c r="I5250" s="7">
        <v>1</v>
      </c>
      <c r="J5250" s="7">
        <v>0</v>
      </c>
      <c r="K5250" s="7">
        <v>0</v>
      </c>
      <c r="L5250" s="7">
        <v>0</v>
      </c>
      <c r="M5250" s="7">
        <v>64741</v>
      </c>
      <c r="N5250" s="7">
        <v>7</v>
      </c>
      <c r="O5250" s="9">
        <v>11000000</v>
      </c>
    </row>
    <row r="5251" spans="1:15" x14ac:dyDescent="0.2">
      <c r="A5251" s="7">
        <v>0</v>
      </c>
      <c r="B5251" s="7">
        <v>1</v>
      </c>
      <c r="C5251" s="7">
        <v>0</v>
      </c>
      <c r="D5251" s="7">
        <v>1</v>
      </c>
      <c r="E5251" s="7">
        <v>0</v>
      </c>
      <c r="F5251" s="7">
        <v>2003</v>
      </c>
      <c r="G5251" s="7">
        <v>0</v>
      </c>
      <c r="H5251" s="8">
        <v>7297</v>
      </c>
      <c r="I5251" s="7">
        <v>1</v>
      </c>
      <c r="J5251" s="7">
        <v>0</v>
      </c>
      <c r="K5251" s="7">
        <v>0</v>
      </c>
      <c r="L5251" s="7">
        <v>0</v>
      </c>
      <c r="M5251" s="7">
        <v>21645</v>
      </c>
      <c r="N5251" s="7">
        <v>7</v>
      </c>
      <c r="O5251" s="9">
        <v>900000</v>
      </c>
    </row>
    <row r="5252" spans="1:15" x14ac:dyDescent="0.2">
      <c r="A5252" s="7">
        <v>0</v>
      </c>
      <c r="B5252" s="7">
        <v>0</v>
      </c>
      <c r="C5252" s="7">
        <v>1</v>
      </c>
      <c r="D5252" s="7">
        <v>1</v>
      </c>
      <c r="E5252" s="7">
        <v>1</v>
      </c>
      <c r="F5252" s="7">
        <v>2003</v>
      </c>
      <c r="G5252" s="7">
        <v>3</v>
      </c>
      <c r="H5252" s="8">
        <v>1036</v>
      </c>
      <c r="I5252" s="7">
        <v>1</v>
      </c>
      <c r="J5252" s="7">
        <v>1</v>
      </c>
      <c r="K5252" s="7">
        <v>1</v>
      </c>
      <c r="L5252" s="7">
        <v>0</v>
      </c>
      <c r="M5252" s="7">
        <v>0</v>
      </c>
      <c r="N5252" s="7">
        <v>8</v>
      </c>
      <c r="O5252" s="9">
        <v>174000</v>
      </c>
    </row>
    <row r="5253" spans="1:15" x14ac:dyDescent="0.2">
      <c r="A5253" s="7">
        <v>0</v>
      </c>
      <c r="B5253" s="7">
        <v>0</v>
      </c>
      <c r="C5253" s="7">
        <v>1</v>
      </c>
      <c r="D5253" s="7">
        <v>1</v>
      </c>
      <c r="E5253" s="7">
        <v>1</v>
      </c>
      <c r="F5253" s="7">
        <v>2003</v>
      </c>
      <c r="G5253" s="7">
        <v>6</v>
      </c>
      <c r="H5253" s="8">
        <v>1546</v>
      </c>
      <c r="I5253" s="7">
        <v>1</v>
      </c>
      <c r="J5253" s="7">
        <v>2</v>
      </c>
      <c r="K5253" s="7">
        <v>2</v>
      </c>
      <c r="L5253" s="7">
        <v>0</v>
      </c>
      <c r="M5253" s="7">
        <v>0</v>
      </c>
      <c r="N5253" s="7">
        <v>8</v>
      </c>
      <c r="O5253" s="9">
        <v>305000</v>
      </c>
    </row>
    <row r="5254" spans="1:15" x14ac:dyDescent="0.2">
      <c r="A5254" s="7">
        <v>0</v>
      </c>
      <c r="B5254" s="7">
        <v>1</v>
      </c>
      <c r="C5254" s="7">
        <v>0</v>
      </c>
      <c r="D5254" s="7">
        <v>1</v>
      </c>
      <c r="E5254" s="7">
        <v>1</v>
      </c>
      <c r="F5254" s="7">
        <v>2003</v>
      </c>
      <c r="G5254" s="7">
        <v>0</v>
      </c>
      <c r="H5254" s="8">
        <v>2737</v>
      </c>
      <c r="I5254" s="7">
        <v>1</v>
      </c>
      <c r="J5254" s="7">
        <v>0</v>
      </c>
      <c r="K5254" s="7">
        <v>0</v>
      </c>
      <c r="L5254" s="7">
        <v>0</v>
      </c>
      <c r="M5254" s="7">
        <v>16000</v>
      </c>
      <c r="N5254" s="7">
        <v>8</v>
      </c>
      <c r="O5254" s="9">
        <v>800000</v>
      </c>
    </row>
    <row r="5255" spans="1:15" x14ac:dyDescent="0.2">
      <c r="A5255" s="7">
        <v>0</v>
      </c>
      <c r="B5255" s="7">
        <v>0</v>
      </c>
      <c r="C5255" s="7">
        <v>1</v>
      </c>
      <c r="D5255" s="7">
        <v>1</v>
      </c>
      <c r="E5255" s="7">
        <v>1</v>
      </c>
      <c r="F5255" s="7">
        <v>2003</v>
      </c>
      <c r="G5255" s="7">
        <v>4</v>
      </c>
      <c r="H5255" s="8">
        <v>1340</v>
      </c>
      <c r="I5255" s="7">
        <v>1</v>
      </c>
      <c r="J5255" s="7">
        <v>2</v>
      </c>
      <c r="K5255" s="7">
        <v>2</v>
      </c>
      <c r="L5255" s="7">
        <v>0</v>
      </c>
      <c r="M5255" s="7">
        <v>0</v>
      </c>
      <c r="N5255" s="7">
        <v>9</v>
      </c>
      <c r="O5255" s="9">
        <v>270000</v>
      </c>
    </row>
    <row r="5256" spans="1:15" x14ac:dyDescent="0.2">
      <c r="A5256" s="7">
        <v>0</v>
      </c>
      <c r="B5256" s="7">
        <v>0</v>
      </c>
      <c r="C5256" s="7">
        <v>1</v>
      </c>
      <c r="D5256" s="7">
        <v>1</v>
      </c>
      <c r="E5256" s="7">
        <v>1</v>
      </c>
      <c r="F5256" s="7">
        <v>2003</v>
      </c>
      <c r="G5256" s="7">
        <v>4</v>
      </c>
      <c r="H5256" s="8">
        <v>1110</v>
      </c>
      <c r="I5256" s="7">
        <v>1</v>
      </c>
      <c r="J5256" s="7">
        <v>1</v>
      </c>
      <c r="K5256" s="7">
        <v>1</v>
      </c>
      <c r="L5256" s="7">
        <v>0</v>
      </c>
      <c r="M5256" s="7">
        <v>0</v>
      </c>
      <c r="N5256" s="7">
        <v>10</v>
      </c>
      <c r="O5256" s="9">
        <v>195000</v>
      </c>
    </row>
    <row r="5257" spans="1:15" x14ac:dyDescent="0.2">
      <c r="A5257" s="7">
        <v>0</v>
      </c>
      <c r="B5257" s="7">
        <v>1</v>
      </c>
      <c r="C5257" s="7">
        <v>0</v>
      </c>
      <c r="D5257" s="7">
        <v>1</v>
      </c>
      <c r="E5257" s="7">
        <v>1</v>
      </c>
      <c r="F5257" s="7">
        <v>2003</v>
      </c>
      <c r="G5257" s="7">
        <v>0</v>
      </c>
      <c r="H5257" s="8">
        <v>14409</v>
      </c>
      <c r="I5257" s="7">
        <v>1</v>
      </c>
      <c r="J5257" s="7">
        <v>0</v>
      </c>
      <c r="K5257" s="7">
        <v>0</v>
      </c>
      <c r="L5257" s="7">
        <v>0</v>
      </c>
      <c r="M5257" s="7">
        <v>64931</v>
      </c>
      <c r="N5257" s="7">
        <v>10</v>
      </c>
      <c r="O5257" s="9">
        <v>3900000</v>
      </c>
    </row>
    <row r="5258" spans="1:15" x14ac:dyDescent="0.2">
      <c r="A5258" s="7">
        <v>0</v>
      </c>
      <c r="B5258" s="7">
        <v>0</v>
      </c>
      <c r="C5258" s="7">
        <v>1</v>
      </c>
      <c r="D5258" s="7">
        <v>1</v>
      </c>
      <c r="E5258" s="7">
        <v>1</v>
      </c>
      <c r="F5258" s="7">
        <v>2003</v>
      </c>
      <c r="G5258" s="7">
        <v>5</v>
      </c>
      <c r="H5258" s="8">
        <v>1119</v>
      </c>
      <c r="I5258" s="7">
        <v>1</v>
      </c>
      <c r="J5258" s="7">
        <v>1</v>
      </c>
      <c r="K5258" s="7">
        <v>1</v>
      </c>
      <c r="L5258" s="7">
        <v>0</v>
      </c>
      <c r="M5258" s="7">
        <v>0</v>
      </c>
      <c r="N5258" s="7">
        <v>12</v>
      </c>
      <c r="O5258" s="9">
        <v>190000</v>
      </c>
    </row>
    <row r="5259" spans="1:15" x14ac:dyDescent="0.2">
      <c r="A5259" s="7">
        <v>1</v>
      </c>
      <c r="B5259" s="7">
        <v>0</v>
      </c>
      <c r="C5259" s="7">
        <v>0</v>
      </c>
      <c r="D5259" s="7">
        <v>0</v>
      </c>
      <c r="E5259" s="7">
        <v>2</v>
      </c>
      <c r="F5259" s="7">
        <v>2004</v>
      </c>
      <c r="G5259" s="7">
        <v>0</v>
      </c>
      <c r="H5259" s="8">
        <v>2552</v>
      </c>
      <c r="I5259" s="7">
        <v>1</v>
      </c>
      <c r="J5259" s="7">
        <v>4</v>
      </c>
      <c r="K5259" s="7">
        <v>2</v>
      </c>
      <c r="L5259" s="7">
        <v>1</v>
      </c>
      <c r="M5259" s="7">
        <v>10366</v>
      </c>
      <c r="N5259" s="7">
        <v>3</v>
      </c>
      <c r="O5259" s="9">
        <v>269900</v>
      </c>
    </row>
    <row r="5260" spans="1:15" x14ac:dyDescent="0.2">
      <c r="A5260" s="7">
        <v>1</v>
      </c>
      <c r="B5260" s="7">
        <v>0</v>
      </c>
      <c r="C5260" s="7">
        <v>0</v>
      </c>
      <c r="D5260" s="7">
        <v>1</v>
      </c>
      <c r="E5260" s="7">
        <v>2</v>
      </c>
      <c r="F5260" s="7">
        <v>2004</v>
      </c>
      <c r="G5260" s="7">
        <v>0</v>
      </c>
      <c r="H5260" s="8">
        <v>1657</v>
      </c>
      <c r="I5260" s="7">
        <v>1</v>
      </c>
      <c r="J5260" s="7">
        <v>3</v>
      </c>
      <c r="K5260" s="7">
        <v>2</v>
      </c>
      <c r="L5260" s="7">
        <v>2</v>
      </c>
      <c r="M5260" s="7">
        <v>5602</v>
      </c>
      <c r="N5260" s="7">
        <v>3</v>
      </c>
      <c r="O5260" s="9">
        <v>268000</v>
      </c>
    </row>
    <row r="5261" spans="1:15" x14ac:dyDescent="0.2">
      <c r="A5261" s="7">
        <v>0</v>
      </c>
      <c r="B5261" s="7">
        <v>0</v>
      </c>
      <c r="C5261" s="7">
        <v>1</v>
      </c>
      <c r="D5261" s="7">
        <v>1</v>
      </c>
      <c r="E5261" s="7">
        <v>1</v>
      </c>
      <c r="F5261" s="7">
        <v>2004</v>
      </c>
      <c r="G5261" s="7">
        <v>3</v>
      </c>
      <c r="H5261" s="8">
        <v>1141</v>
      </c>
      <c r="I5261" s="7">
        <v>1</v>
      </c>
      <c r="J5261" s="7">
        <v>1</v>
      </c>
      <c r="K5261" s="7">
        <v>1</v>
      </c>
      <c r="L5261" s="7">
        <v>1</v>
      </c>
      <c r="M5261" s="7">
        <v>0</v>
      </c>
      <c r="N5261" s="7">
        <v>3</v>
      </c>
      <c r="O5261" s="9">
        <v>377000</v>
      </c>
    </row>
    <row r="5262" spans="1:15" x14ac:dyDescent="0.2">
      <c r="A5262" s="7">
        <v>0</v>
      </c>
      <c r="B5262" s="7">
        <v>0</v>
      </c>
      <c r="C5262" s="7">
        <v>1</v>
      </c>
      <c r="D5262" s="7">
        <v>1</v>
      </c>
      <c r="E5262" s="7">
        <v>2</v>
      </c>
      <c r="F5262" s="7">
        <v>2004</v>
      </c>
      <c r="G5262" s="7">
        <v>6</v>
      </c>
      <c r="H5262" s="8">
        <v>2762</v>
      </c>
      <c r="I5262" s="7">
        <v>1</v>
      </c>
      <c r="J5262" s="7">
        <v>2</v>
      </c>
      <c r="K5262" s="7">
        <v>2</v>
      </c>
      <c r="L5262" s="7">
        <v>1</v>
      </c>
      <c r="M5262" s="7">
        <v>0</v>
      </c>
      <c r="N5262" s="7">
        <v>4</v>
      </c>
      <c r="O5262" s="9">
        <v>690000</v>
      </c>
    </row>
    <row r="5263" spans="1:15" x14ac:dyDescent="0.2">
      <c r="A5263" s="7">
        <v>0</v>
      </c>
      <c r="B5263" s="7">
        <v>0</v>
      </c>
      <c r="C5263" s="7">
        <v>1</v>
      </c>
      <c r="D5263" s="7">
        <v>1</v>
      </c>
      <c r="E5263" s="7">
        <v>1</v>
      </c>
      <c r="F5263" s="7">
        <v>2004</v>
      </c>
      <c r="G5263" s="7">
        <v>2</v>
      </c>
      <c r="H5263" s="8">
        <v>633</v>
      </c>
      <c r="I5263" s="7">
        <v>1</v>
      </c>
      <c r="J5263" s="7">
        <v>0</v>
      </c>
      <c r="K5263" s="7">
        <v>1</v>
      </c>
      <c r="L5263" s="7">
        <v>0</v>
      </c>
      <c r="M5263" s="7">
        <v>0</v>
      </c>
      <c r="N5263" s="7">
        <v>4</v>
      </c>
      <c r="O5263" s="9">
        <v>135000</v>
      </c>
    </row>
    <row r="5264" spans="1:15" x14ac:dyDescent="0.2">
      <c r="A5264" s="7">
        <v>0</v>
      </c>
      <c r="B5264" s="7">
        <v>0</v>
      </c>
      <c r="C5264" s="7">
        <v>1</v>
      </c>
      <c r="D5264" s="7">
        <v>1</v>
      </c>
      <c r="E5264" s="7">
        <v>1</v>
      </c>
      <c r="F5264" s="7">
        <v>2004</v>
      </c>
      <c r="G5264" s="7">
        <v>5</v>
      </c>
      <c r="H5264" s="8">
        <v>1731</v>
      </c>
      <c r="I5264" s="7">
        <v>1</v>
      </c>
      <c r="J5264" s="7">
        <v>2</v>
      </c>
      <c r="K5264" s="7">
        <v>2</v>
      </c>
      <c r="L5264" s="7">
        <v>0</v>
      </c>
      <c r="M5264" s="7">
        <v>0</v>
      </c>
      <c r="N5264" s="7">
        <v>4</v>
      </c>
      <c r="O5264" s="9">
        <v>695000</v>
      </c>
    </row>
    <row r="5265" spans="1:15" x14ac:dyDescent="0.2">
      <c r="A5265" s="7">
        <v>0</v>
      </c>
      <c r="B5265" s="7">
        <v>0</v>
      </c>
      <c r="C5265" s="7">
        <v>1</v>
      </c>
      <c r="D5265" s="7">
        <v>1</v>
      </c>
      <c r="E5265" s="7">
        <v>1</v>
      </c>
      <c r="F5265" s="7">
        <v>2004</v>
      </c>
      <c r="G5265" s="7">
        <v>4</v>
      </c>
      <c r="H5265" s="8">
        <v>1287</v>
      </c>
      <c r="I5265" s="7">
        <v>1</v>
      </c>
      <c r="J5265" s="7">
        <v>2</v>
      </c>
      <c r="K5265" s="7">
        <v>2</v>
      </c>
      <c r="L5265" s="7">
        <v>0</v>
      </c>
      <c r="M5265" s="7">
        <v>0</v>
      </c>
      <c r="N5265" s="7">
        <v>4</v>
      </c>
      <c r="O5265" s="9">
        <v>226000</v>
      </c>
    </row>
    <row r="5266" spans="1:15" x14ac:dyDescent="0.2">
      <c r="A5266" s="7">
        <v>0</v>
      </c>
      <c r="B5266" s="7">
        <v>0</v>
      </c>
      <c r="C5266" s="7">
        <v>1</v>
      </c>
      <c r="D5266" s="7">
        <v>1</v>
      </c>
      <c r="E5266" s="7">
        <v>1</v>
      </c>
      <c r="F5266" s="7">
        <v>2004</v>
      </c>
      <c r="G5266" s="7">
        <v>4</v>
      </c>
      <c r="H5266" s="8">
        <v>930</v>
      </c>
      <c r="I5266" s="7">
        <v>1</v>
      </c>
      <c r="J5266" s="7">
        <v>2</v>
      </c>
      <c r="K5266" s="7">
        <v>1</v>
      </c>
      <c r="L5266" s="7">
        <v>0</v>
      </c>
      <c r="M5266" s="7">
        <v>0</v>
      </c>
      <c r="N5266" s="7">
        <v>4</v>
      </c>
      <c r="O5266" s="9">
        <v>336100</v>
      </c>
    </row>
    <row r="5267" spans="1:15" x14ac:dyDescent="0.2">
      <c r="A5267" s="7">
        <v>1</v>
      </c>
      <c r="B5267" s="7">
        <v>0</v>
      </c>
      <c r="C5267" s="7">
        <v>0</v>
      </c>
      <c r="D5267" s="7">
        <v>0</v>
      </c>
      <c r="E5267" s="7">
        <v>2</v>
      </c>
      <c r="F5267" s="7">
        <v>2004</v>
      </c>
      <c r="G5267" s="7">
        <v>0</v>
      </c>
      <c r="H5267" s="8">
        <v>2174</v>
      </c>
      <c r="I5267" s="7">
        <v>1</v>
      </c>
      <c r="J5267" s="7">
        <v>3</v>
      </c>
      <c r="K5267" s="7">
        <v>3</v>
      </c>
      <c r="L5267" s="7">
        <v>1</v>
      </c>
      <c r="M5267" s="7">
        <v>4799</v>
      </c>
      <c r="N5267" s="7">
        <v>5</v>
      </c>
      <c r="O5267" s="9">
        <v>291500</v>
      </c>
    </row>
    <row r="5268" spans="1:15" x14ac:dyDescent="0.2">
      <c r="A5268" s="7">
        <v>1</v>
      </c>
      <c r="B5268" s="7">
        <v>0</v>
      </c>
      <c r="C5268" s="7">
        <v>0</v>
      </c>
      <c r="D5268" s="7">
        <v>0</v>
      </c>
      <c r="E5268" s="7">
        <v>2</v>
      </c>
      <c r="F5268" s="7">
        <v>2004</v>
      </c>
      <c r="G5268" s="7">
        <v>0</v>
      </c>
      <c r="H5268" s="8">
        <v>3072</v>
      </c>
      <c r="I5268" s="7">
        <v>1</v>
      </c>
      <c r="J5268" s="7">
        <v>4</v>
      </c>
      <c r="K5268" s="7">
        <v>2</v>
      </c>
      <c r="L5268" s="7">
        <v>2</v>
      </c>
      <c r="M5268" s="7">
        <v>11875</v>
      </c>
      <c r="N5268" s="7">
        <v>5</v>
      </c>
      <c r="O5268" s="9">
        <v>169000</v>
      </c>
    </row>
    <row r="5269" spans="1:15" x14ac:dyDescent="0.2">
      <c r="A5269" s="7">
        <v>1</v>
      </c>
      <c r="B5269" s="7">
        <v>0</v>
      </c>
      <c r="C5269" s="7">
        <v>0</v>
      </c>
      <c r="D5269" s="7">
        <v>0</v>
      </c>
      <c r="E5269" s="7">
        <v>2</v>
      </c>
      <c r="F5269" s="7">
        <v>2004</v>
      </c>
      <c r="G5269" s="7">
        <v>0</v>
      </c>
      <c r="H5269" s="8">
        <v>2359</v>
      </c>
      <c r="I5269" s="7">
        <v>1</v>
      </c>
      <c r="J5269" s="7">
        <v>4</v>
      </c>
      <c r="K5269" s="7">
        <v>3</v>
      </c>
      <c r="L5269" s="7">
        <v>0</v>
      </c>
      <c r="M5269" s="7">
        <v>6056</v>
      </c>
      <c r="N5269" s="7">
        <v>5</v>
      </c>
      <c r="O5269" s="9">
        <v>135000</v>
      </c>
    </row>
    <row r="5270" spans="1:15" x14ac:dyDescent="0.2">
      <c r="A5270" s="7">
        <v>0</v>
      </c>
      <c r="B5270" s="7">
        <v>0</v>
      </c>
      <c r="C5270" s="7">
        <v>1</v>
      </c>
      <c r="D5270" s="7">
        <v>1</v>
      </c>
      <c r="E5270" s="7">
        <v>1</v>
      </c>
      <c r="F5270" s="7">
        <v>2004</v>
      </c>
      <c r="G5270" s="7">
        <v>3</v>
      </c>
      <c r="H5270" s="8">
        <v>880</v>
      </c>
      <c r="I5270" s="7">
        <v>1</v>
      </c>
      <c r="J5270" s="7">
        <v>1</v>
      </c>
      <c r="K5270" s="7">
        <v>1</v>
      </c>
      <c r="L5270" s="7">
        <v>0</v>
      </c>
      <c r="M5270" s="7">
        <v>0</v>
      </c>
      <c r="N5270" s="7">
        <v>5</v>
      </c>
      <c r="O5270" s="9">
        <v>289900</v>
      </c>
    </row>
    <row r="5271" spans="1:15" x14ac:dyDescent="0.2">
      <c r="A5271" s="7">
        <v>0</v>
      </c>
      <c r="B5271" s="7">
        <v>1</v>
      </c>
      <c r="C5271" s="7">
        <v>0</v>
      </c>
      <c r="D5271" s="7">
        <v>1</v>
      </c>
      <c r="E5271" s="7">
        <v>0</v>
      </c>
      <c r="F5271" s="7">
        <v>2004</v>
      </c>
      <c r="G5271" s="7">
        <v>0</v>
      </c>
      <c r="H5271" s="8">
        <v>1000</v>
      </c>
      <c r="I5271" s="7">
        <v>1</v>
      </c>
      <c r="J5271" s="7">
        <v>0</v>
      </c>
      <c r="K5271" s="7">
        <v>0</v>
      </c>
      <c r="L5271" s="7">
        <v>0</v>
      </c>
      <c r="M5271" s="7">
        <v>86249</v>
      </c>
      <c r="N5271" s="7">
        <v>5</v>
      </c>
      <c r="O5271" s="9">
        <v>290000</v>
      </c>
    </row>
    <row r="5272" spans="1:15" x14ac:dyDescent="0.2">
      <c r="A5272" s="7">
        <v>0</v>
      </c>
      <c r="B5272" s="7">
        <v>0</v>
      </c>
      <c r="C5272" s="7">
        <v>1</v>
      </c>
      <c r="D5272" s="7">
        <v>1</v>
      </c>
      <c r="E5272" s="7">
        <v>1</v>
      </c>
      <c r="F5272" s="7">
        <v>2004</v>
      </c>
      <c r="G5272" s="7">
        <v>5</v>
      </c>
      <c r="H5272" s="8">
        <v>1408</v>
      </c>
      <c r="I5272" s="7">
        <v>1</v>
      </c>
      <c r="J5272" s="7">
        <v>2</v>
      </c>
      <c r="K5272" s="7">
        <v>2</v>
      </c>
      <c r="L5272" s="7">
        <v>0</v>
      </c>
      <c r="M5272" s="7">
        <v>0</v>
      </c>
      <c r="N5272" s="7">
        <v>6</v>
      </c>
      <c r="O5272" s="9">
        <v>189900</v>
      </c>
    </row>
    <row r="5273" spans="1:15" x14ac:dyDescent="0.2">
      <c r="A5273" s="7">
        <v>0</v>
      </c>
      <c r="B5273" s="7">
        <v>0</v>
      </c>
      <c r="C5273" s="7">
        <v>1</v>
      </c>
      <c r="D5273" s="7">
        <v>1</v>
      </c>
      <c r="E5273" s="7">
        <v>1</v>
      </c>
      <c r="F5273" s="7">
        <v>2004</v>
      </c>
      <c r="G5273" s="7">
        <v>5</v>
      </c>
      <c r="H5273" s="8">
        <v>1731</v>
      </c>
      <c r="I5273" s="7">
        <v>1</v>
      </c>
      <c r="J5273" s="7">
        <v>2</v>
      </c>
      <c r="K5273" s="7">
        <v>2</v>
      </c>
      <c r="L5273" s="7">
        <v>0</v>
      </c>
      <c r="M5273" s="7">
        <v>0</v>
      </c>
      <c r="N5273" s="7">
        <v>6</v>
      </c>
      <c r="O5273" s="9">
        <v>725000</v>
      </c>
    </row>
    <row r="5274" spans="1:15" x14ac:dyDescent="0.2">
      <c r="A5274" s="7">
        <v>0</v>
      </c>
      <c r="B5274" s="7">
        <v>0</v>
      </c>
      <c r="C5274" s="7">
        <v>1</v>
      </c>
      <c r="D5274" s="7">
        <v>1</v>
      </c>
      <c r="E5274" s="7">
        <v>1</v>
      </c>
      <c r="F5274" s="7">
        <v>2004</v>
      </c>
      <c r="G5274" s="7">
        <v>4</v>
      </c>
      <c r="H5274" s="8">
        <v>1653</v>
      </c>
      <c r="I5274" s="7">
        <v>1</v>
      </c>
      <c r="J5274" s="7">
        <v>2</v>
      </c>
      <c r="K5274" s="7">
        <v>1</v>
      </c>
      <c r="L5274" s="7">
        <v>0</v>
      </c>
      <c r="M5274" s="7">
        <v>0</v>
      </c>
      <c r="N5274" s="7">
        <v>6</v>
      </c>
      <c r="O5274" s="9">
        <v>649000</v>
      </c>
    </row>
    <row r="5275" spans="1:15" x14ac:dyDescent="0.2">
      <c r="A5275" s="7">
        <v>0</v>
      </c>
      <c r="B5275" s="7">
        <v>0</v>
      </c>
      <c r="C5275" s="7">
        <v>1</v>
      </c>
      <c r="D5275" s="7">
        <v>1</v>
      </c>
      <c r="E5275" s="7">
        <v>1</v>
      </c>
      <c r="F5275" s="7">
        <v>2004</v>
      </c>
      <c r="G5275" s="7">
        <v>4</v>
      </c>
      <c r="H5275" s="8">
        <v>1331</v>
      </c>
      <c r="I5275" s="7">
        <v>1</v>
      </c>
      <c r="J5275" s="7">
        <v>2</v>
      </c>
      <c r="K5275" s="7">
        <v>2</v>
      </c>
      <c r="L5275" s="7">
        <v>0</v>
      </c>
      <c r="M5275" s="7">
        <v>0</v>
      </c>
      <c r="N5275" s="7">
        <v>7</v>
      </c>
      <c r="O5275" s="9">
        <v>230000</v>
      </c>
    </row>
    <row r="5276" spans="1:15" x14ac:dyDescent="0.2">
      <c r="A5276" s="7">
        <v>0</v>
      </c>
      <c r="B5276" s="7">
        <v>0</v>
      </c>
      <c r="C5276" s="7">
        <v>1</v>
      </c>
      <c r="D5276" s="7">
        <v>1</v>
      </c>
      <c r="E5276" s="7">
        <v>1</v>
      </c>
      <c r="F5276" s="7">
        <v>2004</v>
      </c>
      <c r="G5276" s="7">
        <v>4</v>
      </c>
      <c r="H5276" s="8">
        <v>1961</v>
      </c>
      <c r="I5276" s="7">
        <v>1</v>
      </c>
      <c r="J5276" s="7">
        <v>2</v>
      </c>
      <c r="K5276" s="7">
        <v>2</v>
      </c>
      <c r="L5276" s="7">
        <v>0</v>
      </c>
      <c r="M5276" s="7">
        <v>0</v>
      </c>
      <c r="N5276" s="7">
        <v>8</v>
      </c>
      <c r="O5276" s="9">
        <v>742000</v>
      </c>
    </row>
    <row r="5277" spans="1:15" x14ac:dyDescent="0.2">
      <c r="A5277" s="7">
        <v>0</v>
      </c>
      <c r="B5277" s="7">
        <v>0</v>
      </c>
      <c r="C5277" s="7">
        <v>1</v>
      </c>
      <c r="D5277" s="7">
        <v>1</v>
      </c>
      <c r="E5277" s="7">
        <v>1</v>
      </c>
      <c r="F5277" s="7">
        <v>2004</v>
      </c>
      <c r="G5277" s="7">
        <v>4</v>
      </c>
      <c r="H5277" s="8">
        <v>1240</v>
      </c>
      <c r="I5277" s="7">
        <v>1</v>
      </c>
      <c r="J5277" s="7">
        <v>2</v>
      </c>
      <c r="K5277" s="7">
        <v>1</v>
      </c>
      <c r="L5277" s="7">
        <v>0</v>
      </c>
      <c r="M5277" s="7">
        <v>0</v>
      </c>
      <c r="N5277" s="7">
        <v>8</v>
      </c>
      <c r="O5277" s="9">
        <v>360000</v>
      </c>
    </row>
    <row r="5278" spans="1:15" x14ac:dyDescent="0.2">
      <c r="A5278" s="7">
        <v>0</v>
      </c>
      <c r="B5278" s="7">
        <v>0</v>
      </c>
      <c r="C5278" s="7">
        <v>1</v>
      </c>
      <c r="D5278" s="7">
        <v>1</v>
      </c>
      <c r="E5278" s="7">
        <v>1</v>
      </c>
      <c r="F5278" s="7">
        <v>2004</v>
      </c>
      <c r="G5278" s="7">
        <v>4</v>
      </c>
      <c r="H5278" s="8">
        <v>908</v>
      </c>
      <c r="I5278" s="7">
        <v>1</v>
      </c>
      <c r="J5278" s="7">
        <v>2</v>
      </c>
      <c r="K5278" s="7">
        <v>1</v>
      </c>
      <c r="L5278" s="7">
        <v>0</v>
      </c>
      <c r="M5278" s="7">
        <v>0</v>
      </c>
      <c r="N5278" s="7">
        <v>8</v>
      </c>
      <c r="O5278" s="9">
        <v>290000</v>
      </c>
    </row>
    <row r="5279" spans="1:15" x14ac:dyDescent="0.2">
      <c r="A5279" s="7">
        <v>0</v>
      </c>
      <c r="B5279" s="7">
        <v>0</v>
      </c>
      <c r="C5279" s="7">
        <v>1</v>
      </c>
      <c r="D5279" s="7">
        <v>1</v>
      </c>
      <c r="E5279" s="7">
        <v>1</v>
      </c>
      <c r="F5279" s="7">
        <v>2004</v>
      </c>
      <c r="G5279" s="7">
        <v>5</v>
      </c>
      <c r="H5279" s="8">
        <v>1729</v>
      </c>
      <c r="I5279" s="7">
        <v>1</v>
      </c>
      <c r="J5279" s="7">
        <v>2</v>
      </c>
      <c r="K5279" s="7">
        <v>2</v>
      </c>
      <c r="L5279" s="7">
        <v>0</v>
      </c>
      <c r="M5279" s="7">
        <v>0</v>
      </c>
      <c r="N5279" s="7">
        <v>9</v>
      </c>
      <c r="O5279" s="9">
        <v>525000</v>
      </c>
    </row>
    <row r="5280" spans="1:15" x14ac:dyDescent="0.2">
      <c r="A5280" s="7">
        <v>0</v>
      </c>
      <c r="B5280" s="7">
        <v>0</v>
      </c>
      <c r="C5280" s="7">
        <v>1</v>
      </c>
      <c r="D5280" s="7">
        <v>1</v>
      </c>
      <c r="E5280" s="7">
        <v>1</v>
      </c>
      <c r="F5280" s="7">
        <v>2004</v>
      </c>
      <c r="G5280" s="7">
        <v>6</v>
      </c>
      <c r="H5280" s="8">
        <v>2574</v>
      </c>
      <c r="I5280" s="7">
        <v>1</v>
      </c>
      <c r="J5280" s="7">
        <v>2</v>
      </c>
      <c r="K5280" s="7">
        <v>3</v>
      </c>
      <c r="L5280" s="7">
        <v>0</v>
      </c>
      <c r="M5280" s="7">
        <v>0</v>
      </c>
      <c r="N5280" s="7">
        <v>9</v>
      </c>
      <c r="O5280" s="9">
        <v>1050000</v>
      </c>
    </row>
    <row r="5281" spans="1:15" x14ac:dyDescent="0.2">
      <c r="A5281" s="7">
        <v>0</v>
      </c>
      <c r="B5281" s="7">
        <v>0</v>
      </c>
      <c r="C5281" s="7">
        <v>1</v>
      </c>
      <c r="D5281" s="7">
        <v>1</v>
      </c>
      <c r="E5281" s="7">
        <v>1</v>
      </c>
      <c r="F5281" s="7">
        <v>2004</v>
      </c>
      <c r="G5281" s="7">
        <v>4</v>
      </c>
      <c r="H5281" s="8">
        <v>1335</v>
      </c>
      <c r="I5281" s="7">
        <v>1</v>
      </c>
      <c r="J5281" s="7">
        <v>2</v>
      </c>
      <c r="K5281" s="7">
        <v>2</v>
      </c>
      <c r="L5281" s="7">
        <v>0</v>
      </c>
      <c r="M5281" s="7">
        <v>0</v>
      </c>
      <c r="N5281" s="7">
        <v>9</v>
      </c>
      <c r="O5281" s="9">
        <v>540000</v>
      </c>
    </row>
    <row r="5282" spans="1:15" x14ac:dyDescent="0.2">
      <c r="A5282" s="7">
        <v>0</v>
      </c>
      <c r="B5282" s="7">
        <v>0</v>
      </c>
      <c r="C5282" s="7">
        <v>1</v>
      </c>
      <c r="D5282" s="7">
        <v>1</v>
      </c>
      <c r="E5282" s="7">
        <v>2</v>
      </c>
      <c r="F5282" s="7">
        <v>2004</v>
      </c>
      <c r="G5282" s="7">
        <v>5</v>
      </c>
      <c r="H5282" s="8">
        <v>2062</v>
      </c>
      <c r="I5282" s="7">
        <v>1</v>
      </c>
      <c r="J5282" s="7">
        <v>2</v>
      </c>
      <c r="K5282" s="7">
        <v>3</v>
      </c>
      <c r="L5282" s="7">
        <v>0</v>
      </c>
      <c r="M5282" s="7">
        <v>0</v>
      </c>
      <c r="N5282" s="7">
        <v>9</v>
      </c>
      <c r="O5282" s="9">
        <v>344900</v>
      </c>
    </row>
    <row r="5283" spans="1:15" x14ac:dyDescent="0.2">
      <c r="A5283" s="7">
        <v>0</v>
      </c>
      <c r="B5283" s="7">
        <v>0</v>
      </c>
      <c r="C5283" s="7">
        <v>1</v>
      </c>
      <c r="D5283" s="7">
        <v>1</v>
      </c>
      <c r="E5283" s="7">
        <v>1</v>
      </c>
      <c r="F5283" s="7">
        <v>2004</v>
      </c>
      <c r="G5283" s="7">
        <v>4</v>
      </c>
      <c r="H5283" s="8">
        <v>1240</v>
      </c>
      <c r="I5283" s="7">
        <v>1</v>
      </c>
      <c r="J5283" s="7">
        <v>2</v>
      </c>
      <c r="K5283" s="7">
        <v>1</v>
      </c>
      <c r="L5283" s="7">
        <v>0</v>
      </c>
      <c r="M5283" s="7">
        <v>0</v>
      </c>
      <c r="N5283" s="7">
        <v>9</v>
      </c>
      <c r="O5283" s="9">
        <v>530000</v>
      </c>
    </row>
    <row r="5284" spans="1:15" x14ac:dyDescent="0.2">
      <c r="A5284" s="7">
        <v>0</v>
      </c>
      <c r="B5284" s="7">
        <v>0</v>
      </c>
      <c r="C5284" s="7">
        <v>1</v>
      </c>
      <c r="D5284" s="7">
        <v>1</v>
      </c>
      <c r="E5284" s="7">
        <v>1</v>
      </c>
      <c r="F5284" s="7">
        <v>2004</v>
      </c>
      <c r="G5284" s="7">
        <v>5</v>
      </c>
      <c r="H5284" s="8">
        <v>1504</v>
      </c>
      <c r="I5284" s="7">
        <v>1</v>
      </c>
      <c r="J5284" s="7">
        <v>2</v>
      </c>
      <c r="K5284" s="7">
        <v>2</v>
      </c>
      <c r="L5284" s="7">
        <v>0</v>
      </c>
      <c r="M5284" s="7">
        <v>0</v>
      </c>
      <c r="N5284" s="7">
        <v>10</v>
      </c>
      <c r="O5284" s="9">
        <v>390000</v>
      </c>
    </row>
    <row r="5285" spans="1:15" x14ac:dyDescent="0.2">
      <c r="A5285" s="7">
        <v>0</v>
      </c>
      <c r="B5285" s="7">
        <v>0</v>
      </c>
      <c r="C5285" s="7">
        <v>1</v>
      </c>
      <c r="D5285" s="7">
        <v>1</v>
      </c>
      <c r="E5285" s="7">
        <v>1</v>
      </c>
      <c r="F5285" s="7">
        <v>2004</v>
      </c>
      <c r="G5285" s="7">
        <v>5</v>
      </c>
      <c r="H5285" s="8">
        <v>1408</v>
      </c>
      <c r="I5285" s="7">
        <v>1</v>
      </c>
      <c r="J5285" s="7">
        <v>2</v>
      </c>
      <c r="K5285" s="7">
        <v>2</v>
      </c>
      <c r="L5285" s="7">
        <v>0</v>
      </c>
      <c r="M5285" s="7">
        <v>0</v>
      </c>
      <c r="N5285" s="7">
        <v>10</v>
      </c>
      <c r="O5285" s="9">
        <v>170000</v>
      </c>
    </row>
    <row r="5286" spans="1:15" x14ac:dyDescent="0.2">
      <c r="A5286" s="7">
        <v>0</v>
      </c>
      <c r="B5286" s="7">
        <v>0</v>
      </c>
      <c r="C5286" s="7">
        <v>1</v>
      </c>
      <c r="D5286" s="7">
        <v>1</v>
      </c>
      <c r="E5286" s="7">
        <v>1</v>
      </c>
      <c r="F5286" s="7">
        <v>2004</v>
      </c>
      <c r="G5286" s="7">
        <v>5</v>
      </c>
      <c r="H5286" s="8">
        <v>1731</v>
      </c>
      <c r="I5286" s="7">
        <v>1</v>
      </c>
      <c r="J5286" s="7">
        <v>2</v>
      </c>
      <c r="K5286" s="7">
        <v>2</v>
      </c>
      <c r="L5286" s="7">
        <v>0</v>
      </c>
      <c r="M5286" s="7">
        <v>0</v>
      </c>
      <c r="N5286" s="7">
        <v>10</v>
      </c>
      <c r="O5286" s="9">
        <v>639500</v>
      </c>
    </row>
    <row r="5287" spans="1:15" x14ac:dyDescent="0.2">
      <c r="A5287" s="7">
        <v>0</v>
      </c>
      <c r="B5287" s="7">
        <v>0</v>
      </c>
      <c r="C5287" s="7">
        <v>1</v>
      </c>
      <c r="D5287" s="7">
        <v>1</v>
      </c>
      <c r="E5287" s="7">
        <v>1</v>
      </c>
      <c r="F5287" s="7">
        <v>2004</v>
      </c>
      <c r="G5287" s="7">
        <v>4</v>
      </c>
      <c r="H5287" s="8">
        <v>1140</v>
      </c>
      <c r="I5287" s="7">
        <v>1</v>
      </c>
      <c r="J5287" s="7">
        <v>2</v>
      </c>
      <c r="K5287" s="7">
        <v>1</v>
      </c>
      <c r="L5287" s="7">
        <v>0</v>
      </c>
      <c r="M5287" s="7">
        <v>0</v>
      </c>
      <c r="N5287" s="7">
        <v>10</v>
      </c>
      <c r="O5287" s="9">
        <v>459900</v>
      </c>
    </row>
    <row r="5288" spans="1:15" x14ac:dyDescent="0.2">
      <c r="A5288" s="7">
        <v>0</v>
      </c>
      <c r="B5288" s="7">
        <v>0</v>
      </c>
      <c r="C5288" s="7">
        <v>1</v>
      </c>
      <c r="D5288" s="7">
        <v>1</v>
      </c>
      <c r="E5288" s="7">
        <v>1</v>
      </c>
      <c r="F5288" s="7">
        <v>2005</v>
      </c>
      <c r="G5288" s="7">
        <v>4</v>
      </c>
      <c r="H5288" s="8">
        <v>814</v>
      </c>
      <c r="I5288" s="7">
        <v>1</v>
      </c>
      <c r="J5288" s="7">
        <v>1</v>
      </c>
      <c r="K5288" s="7">
        <v>1</v>
      </c>
      <c r="L5288" s="7">
        <v>0</v>
      </c>
      <c r="M5288" s="7">
        <v>0</v>
      </c>
      <c r="N5288" s="7">
        <v>1</v>
      </c>
      <c r="O5288" s="9">
        <v>135000</v>
      </c>
    </row>
    <row r="5289" spans="1:15" x14ac:dyDescent="0.2">
      <c r="A5289" s="7">
        <v>0</v>
      </c>
      <c r="B5289" s="7">
        <v>0</v>
      </c>
      <c r="C5289" s="7">
        <v>1</v>
      </c>
      <c r="D5289" s="7">
        <v>1</v>
      </c>
      <c r="E5289" s="7">
        <v>1</v>
      </c>
      <c r="F5289" s="7">
        <v>2005</v>
      </c>
      <c r="G5289" s="7">
        <v>4</v>
      </c>
      <c r="H5289" s="8">
        <v>1040</v>
      </c>
      <c r="I5289" s="7">
        <v>1</v>
      </c>
      <c r="J5289" s="7">
        <v>1</v>
      </c>
      <c r="K5289" s="7">
        <v>1</v>
      </c>
      <c r="L5289" s="7">
        <v>0</v>
      </c>
      <c r="M5289" s="7">
        <v>0</v>
      </c>
      <c r="N5289" s="7">
        <v>1</v>
      </c>
      <c r="O5289" s="9">
        <v>230000</v>
      </c>
    </row>
    <row r="5290" spans="1:15" x14ac:dyDescent="0.2">
      <c r="A5290" s="7">
        <v>0</v>
      </c>
      <c r="B5290" s="7">
        <v>0</v>
      </c>
      <c r="C5290" s="7">
        <v>1</v>
      </c>
      <c r="D5290" s="7">
        <v>1</v>
      </c>
      <c r="E5290" s="7">
        <v>2</v>
      </c>
      <c r="F5290" s="7">
        <v>2005</v>
      </c>
      <c r="G5290" s="7">
        <v>5</v>
      </c>
      <c r="H5290" s="8">
        <v>2395</v>
      </c>
      <c r="I5290" s="7">
        <v>1</v>
      </c>
      <c r="J5290" s="7">
        <v>3</v>
      </c>
      <c r="K5290" s="7">
        <v>2</v>
      </c>
      <c r="L5290" s="7">
        <v>1</v>
      </c>
      <c r="M5290" s="7">
        <v>0</v>
      </c>
      <c r="N5290" s="7">
        <v>1</v>
      </c>
      <c r="O5290" s="9">
        <v>217000</v>
      </c>
    </row>
    <row r="5291" spans="1:15" x14ac:dyDescent="0.2">
      <c r="A5291" s="7">
        <v>0</v>
      </c>
      <c r="B5291" s="7">
        <v>0</v>
      </c>
      <c r="C5291" s="7">
        <v>1</v>
      </c>
      <c r="D5291" s="7">
        <v>1</v>
      </c>
      <c r="E5291" s="7">
        <v>2</v>
      </c>
      <c r="F5291" s="7">
        <v>2005</v>
      </c>
      <c r="G5291" s="7">
        <v>5</v>
      </c>
      <c r="H5291" s="8">
        <v>2395</v>
      </c>
      <c r="I5291" s="7">
        <v>1</v>
      </c>
      <c r="J5291" s="7">
        <v>3</v>
      </c>
      <c r="K5291" s="7">
        <v>2</v>
      </c>
      <c r="L5291" s="7">
        <v>1</v>
      </c>
      <c r="M5291" s="7">
        <v>0</v>
      </c>
      <c r="N5291" s="7">
        <v>1</v>
      </c>
      <c r="O5291" s="9">
        <v>217000</v>
      </c>
    </row>
    <row r="5292" spans="1:15" x14ac:dyDescent="0.2">
      <c r="A5292" s="7">
        <v>0</v>
      </c>
      <c r="B5292" s="7">
        <v>0</v>
      </c>
      <c r="C5292" s="7">
        <v>1</v>
      </c>
      <c r="D5292" s="7">
        <v>1</v>
      </c>
      <c r="E5292" s="7">
        <v>1</v>
      </c>
      <c r="F5292" s="7">
        <v>2005</v>
      </c>
      <c r="G5292" s="7">
        <v>6</v>
      </c>
      <c r="H5292" s="8">
        <v>3430</v>
      </c>
      <c r="I5292" s="7">
        <v>1</v>
      </c>
      <c r="J5292" s="7">
        <v>3</v>
      </c>
      <c r="K5292" s="7">
        <v>3</v>
      </c>
      <c r="L5292" s="7">
        <v>1</v>
      </c>
      <c r="M5292" s="7">
        <v>0</v>
      </c>
      <c r="N5292" s="7">
        <v>1</v>
      </c>
      <c r="O5292" s="9">
        <v>1200000</v>
      </c>
    </row>
    <row r="5293" spans="1:15" x14ac:dyDescent="0.2">
      <c r="A5293" s="7">
        <v>0</v>
      </c>
      <c r="B5293" s="7">
        <v>0</v>
      </c>
      <c r="C5293" s="7">
        <v>1</v>
      </c>
      <c r="D5293" s="7">
        <v>1</v>
      </c>
      <c r="E5293" s="7">
        <v>1</v>
      </c>
      <c r="F5293" s="7">
        <v>2005</v>
      </c>
      <c r="G5293" s="7">
        <v>5</v>
      </c>
      <c r="H5293" s="8">
        <v>2036</v>
      </c>
      <c r="I5293" s="7">
        <v>1</v>
      </c>
      <c r="J5293" s="7">
        <v>2</v>
      </c>
      <c r="K5293" s="7">
        <v>2</v>
      </c>
      <c r="L5293" s="7">
        <v>0</v>
      </c>
      <c r="M5293" s="7">
        <v>0</v>
      </c>
      <c r="N5293" s="7">
        <v>1</v>
      </c>
      <c r="O5293" s="9">
        <v>624500</v>
      </c>
    </row>
    <row r="5294" spans="1:15" x14ac:dyDescent="0.2">
      <c r="A5294" s="7">
        <v>1</v>
      </c>
      <c r="B5294" s="7">
        <v>0</v>
      </c>
      <c r="C5294" s="7">
        <v>0</v>
      </c>
      <c r="D5294" s="7">
        <v>0</v>
      </c>
      <c r="E5294" s="7">
        <v>2</v>
      </c>
      <c r="F5294" s="7">
        <v>2005</v>
      </c>
      <c r="G5294" s="7">
        <v>0</v>
      </c>
      <c r="H5294" s="8">
        <v>1694</v>
      </c>
      <c r="I5294" s="7">
        <v>1</v>
      </c>
      <c r="J5294" s="7">
        <v>3</v>
      </c>
      <c r="K5294" s="7">
        <v>1</v>
      </c>
      <c r="L5294" s="7">
        <v>1</v>
      </c>
      <c r="M5294" s="7">
        <v>5580</v>
      </c>
      <c r="N5294" s="7">
        <v>2</v>
      </c>
      <c r="O5294" s="9">
        <v>166000</v>
      </c>
    </row>
    <row r="5295" spans="1:15" x14ac:dyDescent="0.2">
      <c r="A5295" s="7">
        <v>1</v>
      </c>
      <c r="B5295" s="7">
        <v>0</v>
      </c>
      <c r="C5295" s="7">
        <v>0</v>
      </c>
      <c r="D5295" s="7">
        <v>1</v>
      </c>
      <c r="E5295" s="7">
        <v>1.5</v>
      </c>
      <c r="F5295" s="7">
        <v>2005</v>
      </c>
      <c r="G5295" s="7">
        <v>0</v>
      </c>
      <c r="H5295" s="8">
        <v>2530</v>
      </c>
      <c r="I5295" s="7">
        <v>1</v>
      </c>
      <c r="J5295" s="7">
        <v>4</v>
      </c>
      <c r="K5295" s="7">
        <v>2</v>
      </c>
      <c r="L5295" s="7">
        <v>1</v>
      </c>
      <c r="M5295" s="7">
        <v>7015</v>
      </c>
      <c r="N5295" s="7">
        <v>2</v>
      </c>
      <c r="O5295" s="9">
        <v>306000</v>
      </c>
    </row>
    <row r="5296" spans="1:15" x14ac:dyDescent="0.2">
      <c r="A5296" s="7">
        <v>0</v>
      </c>
      <c r="B5296" s="7">
        <v>0</v>
      </c>
      <c r="C5296" s="7">
        <v>1</v>
      </c>
      <c r="D5296" s="7">
        <v>1</v>
      </c>
      <c r="E5296" s="7">
        <v>1</v>
      </c>
      <c r="F5296" s="7">
        <v>2005</v>
      </c>
      <c r="G5296" s="7">
        <v>5</v>
      </c>
      <c r="H5296" s="8">
        <v>2415</v>
      </c>
      <c r="I5296" s="7">
        <v>1</v>
      </c>
      <c r="J5296" s="7">
        <v>2</v>
      </c>
      <c r="K5296" s="7">
        <v>2</v>
      </c>
      <c r="L5296" s="7">
        <v>0</v>
      </c>
      <c r="M5296" s="7">
        <v>0</v>
      </c>
      <c r="N5296" s="7">
        <v>2</v>
      </c>
      <c r="O5296" s="9">
        <v>600000</v>
      </c>
    </row>
    <row r="5297" spans="1:15" x14ac:dyDescent="0.2">
      <c r="A5297" s="7">
        <v>0</v>
      </c>
      <c r="B5297" s="7">
        <v>0</v>
      </c>
      <c r="C5297" s="7">
        <v>1</v>
      </c>
      <c r="D5297" s="7">
        <v>1</v>
      </c>
      <c r="E5297" s="7">
        <v>1</v>
      </c>
      <c r="F5297" s="7">
        <v>2005</v>
      </c>
      <c r="G5297" s="7">
        <v>6</v>
      </c>
      <c r="H5297" s="8">
        <v>1546</v>
      </c>
      <c r="I5297" s="7">
        <v>1</v>
      </c>
      <c r="J5297" s="7">
        <v>2</v>
      </c>
      <c r="K5297" s="7">
        <v>2</v>
      </c>
      <c r="L5297" s="7">
        <v>0</v>
      </c>
      <c r="M5297" s="7">
        <v>0</v>
      </c>
      <c r="N5297" s="7">
        <v>2</v>
      </c>
      <c r="O5297" s="9">
        <v>254500</v>
      </c>
    </row>
    <row r="5298" spans="1:15" x14ac:dyDescent="0.2">
      <c r="A5298" s="7">
        <v>0</v>
      </c>
      <c r="B5298" s="7">
        <v>0</v>
      </c>
      <c r="C5298" s="7">
        <v>1</v>
      </c>
      <c r="D5298" s="7">
        <v>1</v>
      </c>
      <c r="E5298" s="7">
        <v>1</v>
      </c>
      <c r="F5298" s="7">
        <v>2005</v>
      </c>
      <c r="G5298" s="7">
        <v>5</v>
      </c>
      <c r="H5298" s="8">
        <v>1582</v>
      </c>
      <c r="I5298" s="7">
        <v>1</v>
      </c>
      <c r="J5298" s="7">
        <v>2</v>
      </c>
      <c r="K5298" s="7">
        <v>2</v>
      </c>
      <c r="L5298" s="7">
        <v>0</v>
      </c>
      <c r="M5298" s="7">
        <v>0</v>
      </c>
      <c r="N5298" s="7">
        <v>2</v>
      </c>
      <c r="O5298" s="9">
        <v>345000</v>
      </c>
    </row>
    <row r="5299" spans="1:15" x14ac:dyDescent="0.2">
      <c r="A5299" s="7">
        <v>0</v>
      </c>
      <c r="B5299" s="7">
        <v>0</v>
      </c>
      <c r="C5299" s="7">
        <v>1</v>
      </c>
      <c r="D5299" s="7">
        <v>1</v>
      </c>
      <c r="E5299" s="7">
        <v>1</v>
      </c>
      <c r="F5299" s="7">
        <v>2005</v>
      </c>
      <c r="G5299" s="7">
        <v>3</v>
      </c>
      <c r="H5299" s="8">
        <v>910</v>
      </c>
      <c r="I5299" s="7">
        <v>1</v>
      </c>
      <c r="J5299" s="7">
        <v>1</v>
      </c>
      <c r="K5299" s="7">
        <v>1</v>
      </c>
      <c r="L5299" s="7">
        <v>0</v>
      </c>
      <c r="M5299" s="7">
        <v>0</v>
      </c>
      <c r="N5299" s="7">
        <v>2</v>
      </c>
      <c r="O5299" s="9">
        <v>190000</v>
      </c>
    </row>
    <row r="5300" spans="1:15" x14ac:dyDescent="0.2">
      <c r="A5300" s="7">
        <v>0</v>
      </c>
      <c r="B5300" s="7">
        <v>0</v>
      </c>
      <c r="C5300" s="7">
        <v>1</v>
      </c>
      <c r="D5300" s="7">
        <v>1</v>
      </c>
      <c r="E5300" s="7">
        <v>1</v>
      </c>
      <c r="F5300" s="7">
        <v>2005</v>
      </c>
      <c r="G5300" s="7">
        <v>4</v>
      </c>
      <c r="H5300" s="8">
        <v>967</v>
      </c>
      <c r="I5300" s="7">
        <v>1</v>
      </c>
      <c r="J5300" s="7">
        <v>1</v>
      </c>
      <c r="K5300" s="7">
        <v>1</v>
      </c>
      <c r="L5300" s="7">
        <v>1</v>
      </c>
      <c r="M5300" s="7">
        <v>0</v>
      </c>
      <c r="N5300" s="7">
        <v>3</v>
      </c>
      <c r="O5300" s="9">
        <v>218000</v>
      </c>
    </row>
    <row r="5301" spans="1:15" x14ac:dyDescent="0.2">
      <c r="A5301" s="7">
        <v>0</v>
      </c>
      <c r="B5301" s="7">
        <v>0</v>
      </c>
      <c r="C5301" s="7">
        <v>1</v>
      </c>
      <c r="D5301" s="7">
        <v>1</v>
      </c>
      <c r="E5301" s="7">
        <v>2</v>
      </c>
      <c r="F5301" s="7">
        <v>2005</v>
      </c>
      <c r="G5301" s="7">
        <v>5</v>
      </c>
      <c r="H5301" s="8">
        <v>2498</v>
      </c>
      <c r="I5301" s="7">
        <v>1</v>
      </c>
      <c r="J5301" s="7">
        <v>2</v>
      </c>
      <c r="K5301" s="7">
        <v>2</v>
      </c>
      <c r="L5301" s="7">
        <v>1</v>
      </c>
      <c r="M5301" s="7">
        <v>0</v>
      </c>
      <c r="N5301" s="7">
        <v>3</v>
      </c>
      <c r="O5301" s="9">
        <v>459800</v>
      </c>
    </row>
    <row r="5302" spans="1:15" x14ac:dyDescent="0.2">
      <c r="A5302" s="7">
        <v>0</v>
      </c>
      <c r="B5302" s="7">
        <v>0</v>
      </c>
      <c r="C5302" s="7">
        <v>1</v>
      </c>
      <c r="D5302" s="7">
        <v>1</v>
      </c>
      <c r="E5302" s="7">
        <v>3</v>
      </c>
      <c r="F5302" s="7">
        <v>2005</v>
      </c>
      <c r="G5302" s="7">
        <v>6</v>
      </c>
      <c r="H5302" s="8">
        <v>1555</v>
      </c>
      <c r="I5302" s="7">
        <v>1</v>
      </c>
      <c r="J5302" s="7">
        <v>2</v>
      </c>
      <c r="K5302" s="7">
        <v>2</v>
      </c>
      <c r="L5302" s="7">
        <v>1</v>
      </c>
      <c r="M5302" s="7">
        <v>0</v>
      </c>
      <c r="N5302" s="7">
        <v>3</v>
      </c>
      <c r="O5302" s="9">
        <v>270000</v>
      </c>
    </row>
    <row r="5303" spans="1:15" x14ac:dyDescent="0.2">
      <c r="A5303" s="7">
        <v>0</v>
      </c>
      <c r="B5303" s="7">
        <v>0</v>
      </c>
      <c r="C5303" s="7">
        <v>1</v>
      </c>
      <c r="D5303" s="7">
        <v>1</v>
      </c>
      <c r="E5303" s="7">
        <v>1</v>
      </c>
      <c r="F5303" s="7">
        <v>2005</v>
      </c>
      <c r="G5303" s="7">
        <v>4</v>
      </c>
      <c r="H5303" s="8">
        <v>1439</v>
      </c>
      <c r="I5303" s="7">
        <v>1</v>
      </c>
      <c r="J5303" s="7">
        <v>2</v>
      </c>
      <c r="K5303" s="7">
        <v>2</v>
      </c>
      <c r="L5303" s="7">
        <v>0</v>
      </c>
      <c r="M5303" s="7">
        <v>0</v>
      </c>
      <c r="N5303" s="7">
        <v>3</v>
      </c>
      <c r="O5303" s="9">
        <v>305000</v>
      </c>
    </row>
    <row r="5304" spans="1:15" x14ac:dyDescent="0.2">
      <c r="A5304" s="7">
        <v>1</v>
      </c>
      <c r="B5304" s="7">
        <v>0</v>
      </c>
      <c r="C5304" s="7">
        <v>0</v>
      </c>
      <c r="D5304" s="7">
        <v>0</v>
      </c>
      <c r="E5304" s="7">
        <v>2</v>
      </c>
      <c r="F5304" s="7">
        <v>2005</v>
      </c>
      <c r="G5304" s="7">
        <v>0</v>
      </c>
      <c r="H5304" s="8">
        <v>1152</v>
      </c>
      <c r="I5304" s="7">
        <v>1</v>
      </c>
      <c r="J5304" s="7">
        <v>3</v>
      </c>
      <c r="K5304" s="7">
        <v>1</v>
      </c>
      <c r="L5304" s="7">
        <v>0</v>
      </c>
      <c r="M5304" s="7">
        <v>4320</v>
      </c>
      <c r="N5304" s="7">
        <v>4</v>
      </c>
      <c r="O5304" s="9">
        <v>80000</v>
      </c>
    </row>
    <row r="5305" spans="1:15" x14ac:dyDescent="0.2">
      <c r="A5305" s="7">
        <v>0</v>
      </c>
      <c r="B5305" s="7">
        <v>0</v>
      </c>
      <c r="C5305" s="7">
        <v>1</v>
      </c>
      <c r="D5305" s="7">
        <v>1</v>
      </c>
      <c r="E5305" s="7">
        <v>1</v>
      </c>
      <c r="F5305" s="7">
        <v>2005</v>
      </c>
      <c r="G5305" s="7">
        <v>5</v>
      </c>
      <c r="H5305" s="8">
        <v>2415</v>
      </c>
      <c r="I5305" s="7">
        <v>1</v>
      </c>
      <c r="J5305" s="7">
        <v>2</v>
      </c>
      <c r="K5305" s="7">
        <v>2</v>
      </c>
      <c r="L5305" s="7">
        <v>0</v>
      </c>
      <c r="M5305" s="7">
        <v>0</v>
      </c>
      <c r="N5305" s="7">
        <v>4</v>
      </c>
      <c r="O5305" s="9">
        <v>585000</v>
      </c>
    </row>
    <row r="5306" spans="1:15" x14ac:dyDescent="0.2">
      <c r="A5306" s="7">
        <v>0</v>
      </c>
      <c r="B5306" s="7">
        <v>0</v>
      </c>
      <c r="C5306" s="7">
        <v>1</v>
      </c>
      <c r="D5306" s="7">
        <v>1</v>
      </c>
      <c r="E5306" s="7">
        <v>3</v>
      </c>
      <c r="F5306" s="7">
        <v>2005</v>
      </c>
      <c r="G5306" s="7">
        <v>5</v>
      </c>
      <c r="H5306" s="8">
        <v>1376</v>
      </c>
      <c r="I5306" s="7">
        <v>1</v>
      </c>
      <c r="J5306" s="7">
        <v>2</v>
      </c>
      <c r="K5306" s="7">
        <v>2</v>
      </c>
      <c r="L5306" s="7">
        <v>0</v>
      </c>
      <c r="M5306" s="7">
        <v>0</v>
      </c>
      <c r="N5306" s="7">
        <v>4</v>
      </c>
      <c r="O5306" s="9">
        <v>242500</v>
      </c>
    </row>
    <row r="5307" spans="1:15" x14ac:dyDescent="0.2">
      <c r="A5307" s="7">
        <v>0</v>
      </c>
      <c r="B5307" s="7">
        <v>0</v>
      </c>
      <c r="C5307" s="7">
        <v>1</v>
      </c>
      <c r="D5307" s="7">
        <v>1</v>
      </c>
      <c r="E5307" s="7">
        <v>1</v>
      </c>
      <c r="F5307" s="7">
        <v>2005</v>
      </c>
      <c r="G5307" s="7">
        <v>4</v>
      </c>
      <c r="H5307" s="8">
        <v>1110</v>
      </c>
      <c r="I5307" s="7">
        <v>1</v>
      </c>
      <c r="J5307" s="7">
        <v>1</v>
      </c>
      <c r="K5307" s="7">
        <v>1</v>
      </c>
      <c r="L5307" s="7">
        <v>0</v>
      </c>
      <c r="M5307" s="7">
        <v>0</v>
      </c>
      <c r="N5307" s="7">
        <v>4</v>
      </c>
      <c r="O5307" s="9">
        <v>180000</v>
      </c>
    </row>
    <row r="5308" spans="1:15" x14ac:dyDescent="0.2">
      <c r="A5308" s="7">
        <v>0</v>
      </c>
      <c r="B5308" s="7">
        <v>0</v>
      </c>
      <c r="C5308" s="7">
        <v>1</v>
      </c>
      <c r="D5308" s="7">
        <v>1</v>
      </c>
      <c r="E5308" s="7">
        <v>3</v>
      </c>
      <c r="F5308" s="7">
        <v>2005</v>
      </c>
      <c r="G5308" s="7">
        <v>5</v>
      </c>
      <c r="H5308" s="8">
        <v>1499</v>
      </c>
      <c r="I5308" s="7">
        <v>1</v>
      </c>
      <c r="J5308" s="7">
        <v>2</v>
      </c>
      <c r="K5308" s="7">
        <v>2</v>
      </c>
      <c r="L5308" s="7">
        <v>1</v>
      </c>
      <c r="M5308" s="7">
        <v>0</v>
      </c>
      <c r="N5308" s="7">
        <v>4</v>
      </c>
      <c r="O5308" s="9">
        <v>309900</v>
      </c>
    </row>
    <row r="5309" spans="1:15" x14ac:dyDescent="0.2">
      <c r="A5309" s="7">
        <v>0</v>
      </c>
      <c r="B5309" s="7">
        <v>0</v>
      </c>
      <c r="C5309" s="7">
        <v>1</v>
      </c>
      <c r="D5309" s="7">
        <v>1</v>
      </c>
      <c r="E5309" s="7">
        <v>1</v>
      </c>
      <c r="F5309" s="7">
        <v>2005</v>
      </c>
      <c r="G5309" s="7">
        <v>5</v>
      </c>
      <c r="H5309" s="8">
        <v>1582</v>
      </c>
      <c r="I5309" s="7">
        <v>1</v>
      </c>
      <c r="J5309" s="7">
        <v>2</v>
      </c>
      <c r="K5309" s="7">
        <v>2</v>
      </c>
      <c r="L5309" s="7">
        <v>0</v>
      </c>
      <c r="M5309" s="7">
        <v>0</v>
      </c>
      <c r="N5309" s="7">
        <v>4</v>
      </c>
      <c r="O5309" s="9">
        <v>350000</v>
      </c>
    </row>
    <row r="5310" spans="1:15" x14ac:dyDescent="0.2">
      <c r="A5310" s="7">
        <v>0</v>
      </c>
      <c r="B5310" s="7">
        <v>0</v>
      </c>
      <c r="C5310" s="7">
        <v>1</v>
      </c>
      <c r="D5310" s="7">
        <v>1</v>
      </c>
      <c r="E5310" s="7">
        <v>1</v>
      </c>
      <c r="F5310" s="7">
        <v>2005</v>
      </c>
      <c r="G5310" s="7">
        <v>4</v>
      </c>
      <c r="H5310" s="8">
        <v>1357</v>
      </c>
      <c r="I5310" s="7">
        <v>1</v>
      </c>
      <c r="J5310" s="7">
        <v>2</v>
      </c>
      <c r="K5310" s="7">
        <v>2</v>
      </c>
      <c r="L5310" s="7">
        <v>0</v>
      </c>
      <c r="M5310" s="7">
        <v>0</v>
      </c>
      <c r="N5310" s="7">
        <v>4</v>
      </c>
      <c r="O5310" s="9">
        <v>360000</v>
      </c>
    </row>
    <row r="5311" spans="1:15" x14ac:dyDescent="0.2">
      <c r="A5311" s="7">
        <v>0</v>
      </c>
      <c r="B5311" s="7">
        <v>0</v>
      </c>
      <c r="C5311" s="7">
        <v>1</v>
      </c>
      <c r="D5311" s="7">
        <v>1</v>
      </c>
      <c r="E5311" s="7">
        <v>1</v>
      </c>
      <c r="F5311" s="7">
        <v>2005</v>
      </c>
      <c r="G5311" s="7">
        <v>3</v>
      </c>
      <c r="H5311" s="8">
        <v>895</v>
      </c>
      <c r="I5311" s="7">
        <v>1</v>
      </c>
      <c r="J5311" s="7">
        <v>1</v>
      </c>
      <c r="K5311" s="7">
        <v>1</v>
      </c>
      <c r="L5311" s="7">
        <v>0</v>
      </c>
      <c r="M5311" s="7">
        <v>0</v>
      </c>
      <c r="N5311" s="7">
        <v>4</v>
      </c>
      <c r="O5311" s="9">
        <v>190000</v>
      </c>
    </row>
    <row r="5312" spans="1:15" x14ac:dyDescent="0.2">
      <c r="A5312" s="7">
        <v>0</v>
      </c>
      <c r="B5312" s="7">
        <v>0</v>
      </c>
      <c r="C5312" s="7">
        <v>1</v>
      </c>
      <c r="D5312" s="7">
        <v>1</v>
      </c>
      <c r="E5312" s="7">
        <v>1</v>
      </c>
      <c r="F5312" s="7">
        <v>2005</v>
      </c>
      <c r="G5312" s="7">
        <v>6</v>
      </c>
      <c r="H5312" s="8">
        <v>3203</v>
      </c>
      <c r="I5312" s="7">
        <v>1</v>
      </c>
      <c r="J5312" s="7">
        <v>3</v>
      </c>
      <c r="K5312" s="7">
        <v>3</v>
      </c>
      <c r="L5312" s="7">
        <v>0</v>
      </c>
      <c r="M5312" s="7">
        <v>0</v>
      </c>
      <c r="N5312" s="7">
        <v>5</v>
      </c>
      <c r="O5312" s="9">
        <v>1072000</v>
      </c>
    </row>
    <row r="5313" spans="1:15" x14ac:dyDescent="0.2">
      <c r="A5313" s="7">
        <v>0</v>
      </c>
      <c r="B5313" s="7">
        <v>0</v>
      </c>
      <c r="C5313" s="7">
        <v>1</v>
      </c>
      <c r="D5313" s="7">
        <v>1</v>
      </c>
      <c r="E5313" s="7">
        <v>3</v>
      </c>
      <c r="F5313" s="7">
        <v>2005</v>
      </c>
      <c r="G5313" s="7">
        <v>6</v>
      </c>
      <c r="H5313" s="8">
        <v>1695</v>
      </c>
      <c r="I5313" s="7">
        <v>1</v>
      </c>
      <c r="J5313" s="7">
        <v>2</v>
      </c>
      <c r="K5313" s="7">
        <v>2</v>
      </c>
      <c r="L5313" s="7">
        <v>0</v>
      </c>
      <c r="M5313" s="7">
        <v>0</v>
      </c>
      <c r="N5313" s="7">
        <v>5</v>
      </c>
      <c r="O5313" s="9">
        <v>287920</v>
      </c>
    </row>
    <row r="5314" spans="1:15" x14ac:dyDescent="0.2">
      <c r="A5314" s="7">
        <v>0</v>
      </c>
      <c r="B5314" s="7">
        <v>0</v>
      </c>
      <c r="C5314" s="7">
        <v>1</v>
      </c>
      <c r="D5314" s="7">
        <v>1</v>
      </c>
      <c r="E5314" s="7">
        <v>1</v>
      </c>
      <c r="F5314" s="7">
        <v>2005</v>
      </c>
      <c r="G5314" s="7">
        <v>5</v>
      </c>
      <c r="H5314" s="8">
        <v>1139</v>
      </c>
      <c r="I5314" s="7">
        <v>1</v>
      </c>
      <c r="J5314" s="7">
        <v>1</v>
      </c>
      <c r="K5314" s="7">
        <v>1</v>
      </c>
      <c r="L5314" s="7">
        <v>0</v>
      </c>
      <c r="M5314" s="7">
        <v>0</v>
      </c>
      <c r="N5314" s="7">
        <v>5</v>
      </c>
      <c r="O5314" s="9">
        <v>197000</v>
      </c>
    </row>
    <row r="5315" spans="1:15" x14ac:dyDescent="0.2">
      <c r="A5315" s="7">
        <v>0</v>
      </c>
      <c r="B5315" s="7">
        <v>0</v>
      </c>
      <c r="C5315" s="7">
        <v>1</v>
      </c>
      <c r="D5315" s="7">
        <v>1</v>
      </c>
      <c r="E5315" s="7">
        <v>3</v>
      </c>
      <c r="F5315" s="7">
        <v>2005</v>
      </c>
      <c r="G5315" s="7">
        <v>6</v>
      </c>
      <c r="H5315" s="8">
        <v>1555</v>
      </c>
      <c r="I5315" s="7">
        <v>1</v>
      </c>
      <c r="J5315" s="7">
        <v>2</v>
      </c>
      <c r="K5315" s="7">
        <v>2</v>
      </c>
      <c r="L5315" s="7">
        <v>1</v>
      </c>
      <c r="M5315" s="7">
        <v>0</v>
      </c>
      <c r="N5315" s="7">
        <v>5</v>
      </c>
      <c r="O5315" s="9">
        <v>285000</v>
      </c>
    </row>
    <row r="5316" spans="1:15" x14ac:dyDescent="0.2">
      <c r="A5316" s="7">
        <v>0</v>
      </c>
      <c r="B5316" s="7">
        <v>0</v>
      </c>
      <c r="C5316" s="7">
        <v>1</v>
      </c>
      <c r="D5316" s="7">
        <v>1</v>
      </c>
      <c r="E5316" s="7">
        <v>1</v>
      </c>
      <c r="F5316" s="7">
        <v>2005</v>
      </c>
      <c r="G5316" s="7">
        <v>4</v>
      </c>
      <c r="H5316" s="8">
        <v>1457</v>
      </c>
      <c r="I5316" s="7">
        <v>1</v>
      </c>
      <c r="J5316" s="7">
        <v>2</v>
      </c>
      <c r="K5316" s="7">
        <v>2</v>
      </c>
      <c r="L5316" s="7">
        <v>0</v>
      </c>
      <c r="M5316" s="7">
        <v>0</v>
      </c>
      <c r="N5316" s="7">
        <v>5</v>
      </c>
      <c r="O5316" s="9">
        <v>330000</v>
      </c>
    </row>
    <row r="5317" spans="1:15" x14ac:dyDescent="0.2">
      <c r="A5317" s="7">
        <v>1</v>
      </c>
      <c r="B5317" s="7">
        <v>0</v>
      </c>
      <c r="C5317" s="7">
        <v>0</v>
      </c>
      <c r="D5317" s="7">
        <v>0</v>
      </c>
      <c r="E5317" s="7">
        <v>2</v>
      </c>
      <c r="F5317" s="7">
        <v>2005</v>
      </c>
      <c r="G5317" s="7">
        <v>0</v>
      </c>
      <c r="H5317" s="8">
        <v>1657</v>
      </c>
      <c r="I5317" s="7">
        <v>1</v>
      </c>
      <c r="J5317" s="7">
        <v>3</v>
      </c>
      <c r="K5317" s="7">
        <v>2</v>
      </c>
      <c r="L5317" s="7">
        <v>1</v>
      </c>
      <c r="M5317" s="7">
        <v>9005</v>
      </c>
      <c r="N5317" s="7">
        <v>6</v>
      </c>
      <c r="O5317" s="9">
        <v>247700</v>
      </c>
    </row>
    <row r="5318" spans="1:15" x14ac:dyDescent="0.2">
      <c r="A5318" s="7">
        <v>1</v>
      </c>
      <c r="B5318" s="7">
        <v>0</v>
      </c>
      <c r="C5318" s="7">
        <v>0</v>
      </c>
      <c r="D5318" s="7">
        <v>0</v>
      </c>
      <c r="E5318" s="7">
        <v>1.5</v>
      </c>
      <c r="F5318" s="7">
        <v>2005</v>
      </c>
      <c r="G5318" s="7">
        <v>0</v>
      </c>
      <c r="H5318" s="8">
        <v>1788</v>
      </c>
      <c r="I5318" s="7">
        <v>1</v>
      </c>
      <c r="J5318" s="7">
        <v>4</v>
      </c>
      <c r="K5318" s="7">
        <v>3</v>
      </c>
      <c r="L5318" s="7">
        <v>0</v>
      </c>
      <c r="M5318" s="7">
        <v>4250</v>
      </c>
      <c r="N5318" s="7">
        <v>6</v>
      </c>
      <c r="O5318" s="9">
        <v>127900</v>
      </c>
    </row>
    <row r="5319" spans="1:15" x14ac:dyDescent="0.2">
      <c r="A5319" s="7">
        <v>0</v>
      </c>
      <c r="B5319" s="7">
        <v>0</v>
      </c>
      <c r="C5319" s="7">
        <v>1</v>
      </c>
      <c r="D5319" s="7">
        <v>1</v>
      </c>
      <c r="E5319" s="7">
        <v>2</v>
      </c>
      <c r="F5319" s="7">
        <v>2005</v>
      </c>
      <c r="G5319" s="7">
        <v>0</v>
      </c>
      <c r="H5319" s="8">
        <v>1535</v>
      </c>
      <c r="I5319" s="7">
        <v>1</v>
      </c>
      <c r="J5319" s="7">
        <v>2</v>
      </c>
      <c r="K5319" s="7">
        <v>2</v>
      </c>
      <c r="L5319" s="7">
        <v>0</v>
      </c>
      <c r="M5319" s="7">
        <v>0</v>
      </c>
      <c r="N5319" s="7">
        <v>6</v>
      </c>
      <c r="O5319" s="9">
        <v>205000</v>
      </c>
    </row>
    <row r="5320" spans="1:15" x14ac:dyDescent="0.2">
      <c r="A5320" s="7">
        <v>0</v>
      </c>
      <c r="B5320" s="7">
        <v>0</v>
      </c>
      <c r="C5320" s="7">
        <v>1</v>
      </c>
      <c r="D5320" s="7">
        <v>1</v>
      </c>
      <c r="E5320" s="7">
        <v>1</v>
      </c>
      <c r="F5320" s="7">
        <v>2005</v>
      </c>
      <c r="G5320" s="7">
        <v>4</v>
      </c>
      <c r="H5320" s="8">
        <v>1325</v>
      </c>
      <c r="I5320" s="7">
        <v>1</v>
      </c>
      <c r="J5320" s="7">
        <v>1</v>
      </c>
      <c r="K5320" s="7">
        <v>1</v>
      </c>
      <c r="L5320" s="7">
        <v>0</v>
      </c>
      <c r="M5320" s="7">
        <v>0</v>
      </c>
      <c r="N5320" s="7">
        <v>6</v>
      </c>
      <c r="O5320" s="9">
        <v>279000</v>
      </c>
    </row>
    <row r="5321" spans="1:15" x14ac:dyDescent="0.2">
      <c r="A5321" s="7">
        <v>0</v>
      </c>
      <c r="B5321" s="7">
        <v>0</v>
      </c>
      <c r="C5321" s="7">
        <v>1</v>
      </c>
      <c r="D5321" s="7">
        <v>1</v>
      </c>
      <c r="E5321" s="7">
        <v>3</v>
      </c>
      <c r="F5321" s="7">
        <v>2005</v>
      </c>
      <c r="G5321" s="7">
        <v>5</v>
      </c>
      <c r="H5321" s="8">
        <v>1376</v>
      </c>
      <c r="I5321" s="7">
        <v>1</v>
      </c>
      <c r="J5321" s="7">
        <v>2</v>
      </c>
      <c r="K5321" s="7">
        <v>2</v>
      </c>
      <c r="L5321" s="7">
        <v>0</v>
      </c>
      <c r="M5321" s="7">
        <v>0</v>
      </c>
      <c r="N5321" s="7">
        <v>6</v>
      </c>
      <c r="O5321" s="9">
        <v>245000</v>
      </c>
    </row>
    <row r="5322" spans="1:15" x14ac:dyDescent="0.2">
      <c r="A5322" s="7">
        <v>0</v>
      </c>
      <c r="B5322" s="7">
        <v>0</v>
      </c>
      <c r="C5322" s="7">
        <v>1</v>
      </c>
      <c r="D5322" s="7">
        <v>1</v>
      </c>
      <c r="E5322" s="7">
        <v>1</v>
      </c>
      <c r="F5322" s="7">
        <v>2005</v>
      </c>
      <c r="G5322" s="7">
        <v>5</v>
      </c>
      <c r="H5322" s="8">
        <v>1582</v>
      </c>
      <c r="I5322" s="7">
        <v>1</v>
      </c>
      <c r="J5322" s="7">
        <v>2</v>
      </c>
      <c r="K5322" s="7">
        <v>2</v>
      </c>
      <c r="L5322" s="7">
        <v>0</v>
      </c>
      <c r="M5322" s="7">
        <v>0</v>
      </c>
      <c r="N5322" s="7">
        <v>6</v>
      </c>
      <c r="O5322" s="9">
        <v>325000</v>
      </c>
    </row>
    <row r="5323" spans="1:15" x14ac:dyDescent="0.2">
      <c r="A5323" s="7">
        <v>0</v>
      </c>
      <c r="B5323" s="7">
        <v>0</v>
      </c>
      <c r="C5323" s="7">
        <v>1</v>
      </c>
      <c r="D5323" s="7">
        <v>1</v>
      </c>
      <c r="E5323" s="7">
        <v>1</v>
      </c>
      <c r="F5323" s="7">
        <v>2005</v>
      </c>
      <c r="G5323" s="7">
        <v>5</v>
      </c>
      <c r="H5323" s="8">
        <v>1582</v>
      </c>
      <c r="I5323" s="7">
        <v>1</v>
      </c>
      <c r="J5323" s="7">
        <v>2</v>
      </c>
      <c r="K5323" s="7">
        <v>2</v>
      </c>
      <c r="L5323" s="7">
        <v>0</v>
      </c>
      <c r="M5323" s="7">
        <v>0</v>
      </c>
      <c r="N5323" s="7">
        <v>6</v>
      </c>
      <c r="O5323" s="9">
        <v>350000</v>
      </c>
    </row>
    <row r="5324" spans="1:15" x14ac:dyDescent="0.2">
      <c r="A5324" s="7">
        <v>0</v>
      </c>
      <c r="B5324" s="7">
        <v>0</v>
      </c>
      <c r="C5324" s="7">
        <v>1</v>
      </c>
      <c r="D5324" s="7">
        <v>1</v>
      </c>
      <c r="E5324" s="7">
        <v>1</v>
      </c>
      <c r="F5324" s="7">
        <v>2005</v>
      </c>
      <c r="G5324" s="7">
        <v>4</v>
      </c>
      <c r="H5324" s="8">
        <v>1357</v>
      </c>
      <c r="I5324" s="7">
        <v>1</v>
      </c>
      <c r="J5324" s="7">
        <v>2</v>
      </c>
      <c r="K5324" s="7">
        <v>2</v>
      </c>
      <c r="L5324" s="7">
        <v>0</v>
      </c>
      <c r="M5324" s="7">
        <v>0</v>
      </c>
      <c r="N5324" s="7">
        <v>6</v>
      </c>
      <c r="O5324" s="9">
        <v>360000</v>
      </c>
    </row>
    <row r="5325" spans="1:15" x14ac:dyDescent="0.2">
      <c r="A5325" s="7">
        <v>0</v>
      </c>
      <c r="B5325" s="7">
        <v>0</v>
      </c>
      <c r="C5325" s="7">
        <v>1</v>
      </c>
      <c r="D5325" s="7">
        <v>1</v>
      </c>
      <c r="E5325" s="7">
        <v>1</v>
      </c>
      <c r="F5325" s="7">
        <v>2005</v>
      </c>
      <c r="G5325" s="7">
        <v>3</v>
      </c>
      <c r="H5325" s="8">
        <v>895</v>
      </c>
      <c r="I5325" s="7">
        <v>1</v>
      </c>
      <c r="J5325" s="7">
        <v>1</v>
      </c>
      <c r="K5325" s="7">
        <v>1</v>
      </c>
      <c r="L5325" s="7">
        <v>0</v>
      </c>
      <c r="M5325" s="7">
        <v>0</v>
      </c>
      <c r="N5325" s="7">
        <v>6</v>
      </c>
      <c r="O5325" s="9">
        <v>189900</v>
      </c>
    </row>
    <row r="5326" spans="1:15" x14ac:dyDescent="0.2">
      <c r="A5326" s="7">
        <v>1</v>
      </c>
      <c r="B5326" s="7">
        <v>0</v>
      </c>
      <c r="C5326" s="7">
        <v>0</v>
      </c>
      <c r="D5326" s="7">
        <v>0</v>
      </c>
      <c r="E5326" s="7">
        <v>2</v>
      </c>
      <c r="F5326" s="7">
        <v>2005</v>
      </c>
      <c r="G5326" s="7">
        <v>0</v>
      </c>
      <c r="H5326" s="8">
        <v>2206</v>
      </c>
      <c r="I5326" s="7">
        <v>1</v>
      </c>
      <c r="J5326" s="7">
        <v>3</v>
      </c>
      <c r="K5326" s="7">
        <v>2</v>
      </c>
      <c r="L5326" s="7">
        <v>1</v>
      </c>
      <c r="M5326" s="7">
        <v>22500</v>
      </c>
      <c r="N5326" s="7">
        <v>7</v>
      </c>
      <c r="O5326" s="9">
        <v>265000</v>
      </c>
    </row>
    <row r="5327" spans="1:15" x14ac:dyDescent="0.2">
      <c r="A5327" s="7">
        <v>0</v>
      </c>
      <c r="B5327" s="7">
        <v>0</v>
      </c>
      <c r="C5327" s="7">
        <v>1</v>
      </c>
      <c r="D5327" s="7">
        <v>1</v>
      </c>
      <c r="E5327" s="7">
        <v>1</v>
      </c>
      <c r="F5327" s="7">
        <v>2005</v>
      </c>
      <c r="G5327" s="7">
        <v>6</v>
      </c>
      <c r="H5327" s="8">
        <v>2067</v>
      </c>
      <c r="I5327" s="7">
        <v>1</v>
      </c>
      <c r="J5327" s="7">
        <v>3</v>
      </c>
      <c r="K5327" s="7">
        <v>2</v>
      </c>
      <c r="L5327" s="7">
        <v>1</v>
      </c>
      <c r="M5327" s="7">
        <v>0</v>
      </c>
      <c r="N5327" s="7">
        <v>7</v>
      </c>
      <c r="O5327" s="9">
        <v>550000</v>
      </c>
    </row>
    <row r="5328" spans="1:15" x14ac:dyDescent="0.2">
      <c r="A5328" s="7">
        <v>0</v>
      </c>
      <c r="B5328" s="7">
        <v>0</v>
      </c>
      <c r="C5328" s="7">
        <v>1</v>
      </c>
      <c r="D5328" s="7">
        <v>1</v>
      </c>
      <c r="E5328" s="7">
        <v>1</v>
      </c>
      <c r="F5328" s="7">
        <v>2005</v>
      </c>
      <c r="G5328" s="7">
        <v>5</v>
      </c>
      <c r="H5328" s="8">
        <v>2036</v>
      </c>
      <c r="I5328" s="7">
        <v>1</v>
      </c>
      <c r="J5328" s="7">
        <v>2</v>
      </c>
      <c r="K5328" s="7">
        <v>2</v>
      </c>
      <c r="L5328" s="7">
        <v>0</v>
      </c>
      <c r="M5328" s="7">
        <v>0</v>
      </c>
      <c r="N5328" s="7">
        <v>7</v>
      </c>
      <c r="O5328" s="9">
        <v>666500</v>
      </c>
    </row>
    <row r="5329" spans="1:15" x14ac:dyDescent="0.2">
      <c r="A5329" s="7">
        <v>0</v>
      </c>
      <c r="B5329" s="7">
        <v>0</v>
      </c>
      <c r="C5329" s="7">
        <v>1</v>
      </c>
      <c r="D5329" s="7">
        <v>1</v>
      </c>
      <c r="E5329" s="7">
        <v>1</v>
      </c>
      <c r="F5329" s="7">
        <v>2005</v>
      </c>
      <c r="G5329" s="7">
        <v>6</v>
      </c>
      <c r="H5329" s="8">
        <v>1269</v>
      </c>
      <c r="I5329" s="7">
        <v>1</v>
      </c>
      <c r="J5329" s="7">
        <v>2</v>
      </c>
      <c r="K5329" s="7">
        <v>2</v>
      </c>
      <c r="L5329" s="7">
        <v>0</v>
      </c>
      <c r="M5329" s="7">
        <v>0</v>
      </c>
      <c r="N5329" s="7">
        <v>7</v>
      </c>
      <c r="O5329" s="9">
        <v>263000</v>
      </c>
    </row>
    <row r="5330" spans="1:15" x14ac:dyDescent="0.2">
      <c r="A5330" s="7">
        <v>0</v>
      </c>
      <c r="B5330" s="7">
        <v>0</v>
      </c>
      <c r="C5330" s="7">
        <v>1</v>
      </c>
      <c r="D5330" s="7">
        <v>1</v>
      </c>
      <c r="E5330" s="7">
        <v>1</v>
      </c>
      <c r="F5330" s="7">
        <v>2005</v>
      </c>
      <c r="G5330" s="7">
        <v>3</v>
      </c>
      <c r="H5330" s="8">
        <v>910</v>
      </c>
      <c r="I5330" s="7">
        <v>1</v>
      </c>
      <c r="J5330" s="7">
        <v>1</v>
      </c>
      <c r="K5330" s="7">
        <v>1</v>
      </c>
      <c r="L5330" s="7">
        <v>0</v>
      </c>
      <c r="M5330" s="7">
        <v>0</v>
      </c>
      <c r="N5330" s="7">
        <v>7</v>
      </c>
      <c r="O5330" s="9">
        <v>193000</v>
      </c>
    </row>
    <row r="5331" spans="1:15" x14ac:dyDescent="0.2">
      <c r="A5331" s="7">
        <v>1</v>
      </c>
      <c r="B5331" s="7">
        <v>0</v>
      </c>
      <c r="C5331" s="7">
        <v>0</v>
      </c>
      <c r="D5331" s="7">
        <v>1</v>
      </c>
      <c r="E5331" s="7">
        <v>2</v>
      </c>
      <c r="F5331" s="7">
        <v>2005</v>
      </c>
      <c r="G5331" s="7">
        <v>0</v>
      </c>
      <c r="H5331" s="8">
        <v>3342</v>
      </c>
      <c r="I5331" s="7">
        <v>1</v>
      </c>
      <c r="J5331" s="7">
        <v>4</v>
      </c>
      <c r="K5331" s="7">
        <v>3</v>
      </c>
      <c r="L5331" s="7">
        <v>0</v>
      </c>
      <c r="M5331" s="7">
        <v>19918</v>
      </c>
      <c r="N5331" s="7">
        <v>8</v>
      </c>
      <c r="O5331" s="9">
        <v>366500</v>
      </c>
    </row>
    <row r="5332" spans="1:15" x14ac:dyDescent="0.2">
      <c r="A5332" s="7">
        <v>0</v>
      </c>
      <c r="B5332" s="7">
        <v>0</v>
      </c>
      <c r="C5332" s="7">
        <v>1</v>
      </c>
      <c r="D5332" s="7">
        <v>1</v>
      </c>
      <c r="E5332" s="7">
        <v>1</v>
      </c>
      <c r="F5332" s="7">
        <v>2005</v>
      </c>
      <c r="G5332" s="7">
        <v>5</v>
      </c>
      <c r="H5332" s="8">
        <v>1700</v>
      </c>
      <c r="I5332" s="7">
        <v>1</v>
      </c>
      <c r="J5332" s="7">
        <v>2</v>
      </c>
      <c r="K5332" s="7">
        <v>2</v>
      </c>
      <c r="L5332" s="7">
        <v>0</v>
      </c>
      <c r="M5332" s="7">
        <v>0</v>
      </c>
      <c r="N5332" s="7">
        <v>8</v>
      </c>
      <c r="O5332" s="9">
        <v>323150</v>
      </c>
    </row>
    <row r="5333" spans="1:15" x14ac:dyDescent="0.2">
      <c r="A5333" s="7">
        <v>0</v>
      </c>
      <c r="B5333" s="7">
        <v>0</v>
      </c>
      <c r="C5333" s="7">
        <v>1</v>
      </c>
      <c r="D5333" s="7">
        <v>1</v>
      </c>
      <c r="E5333" s="7">
        <v>1</v>
      </c>
      <c r="F5333" s="7">
        <v>2005</v>
      </c>
      <c r="G5333" s="7">
        <v>5</v>
      </c>
      <c r="H5333" s="8">
        <v>1119</v>
      </c>
      <c r="I5333" s="7">
        <v>1</v>
      </c>
      <c r="J5333" s="7">
        <v>1</v>
      </c>
      <c r="K5333" s="7">
        <v>1</v>
      </c>
      <c r="L5333" s="7">
        <v>0</v>
      </c>
      <c r="M5333" s="7">
        <v>0</v>
      </c>
      <c r="N5333" s="7">
        <v>8</v>
      </c>
      <c r="O5333" s="9">
        <v>205000</v>
      </c>
    </row>
    <row r="5334" spans="1:15" x14ac:dyDescent="0.2">
      <c r="A5334" s="7">
        <v>0</v>
      </c>
      <c r="B5334" s="7">
        <v>0</v>
      </c>
      <c r="C5334" s="7">
        <v>1</v>
      </c>
      <c r="D5334" s="7">
        <v>1</v>
      </c>
      <c r="E5334" s="7">
        <v>3</v>
      </c>
      <c r="F5334" s="7">
        <v>2005</v>
      </c>
      <c r="G5334" s="7">
        <v>5</v>
      </c>
      <c r="H5334" s="8">
        <v>1422</v>
      </c>
      <c r="I5334" s="7">
        <v>1</v>
      </c>
      <c r="J5334" s="7">
        <v>2</v>
      </c>
      <c r="K5334" s="7">
        <v>2</v>
      </c>
      <c r="L5334" s="7">
        <v>1</v>
      </c>
      <c r="M5334" s="7">
        <v>0</v>
      </c>
      <c r="N5334" s="7">
        <v>8</v>
      </c>
      <c r="O5334" s="9">
        <v>294500</v>
      </c>
    </row>
    <row r="5335" spans="1:15" x14ac:dyDescent="0.2">
      <c r="A5335" s="7">
        <v>1</v>
      </c>
      <c r="B5335" s="7">
        <v>0</v>
      </c>
      <c r="C5335" s="7">
        <v>0</v>
      </c>
      <c r="D5335" s="7">
        <v>1</v>
      </c>
      <c r="E5335" s="7">
        <v>2</v>
      </c>
      <c r="F5335" s="7">
        <v>2005</v>
      </c>
      <c r="G5335" s="7">
        <v>0</v>
      </c>
      <c r="H5335" s="8">
        <v>2385</v>
      </c>
      <c r="I5335" s="7">
        <v>1</v>
      </c>
      <c r="J5335" s="7">
        <v>4</v>
      </c>
      <c r="K5335" s="7">
        <v>2</v>
      </c>
      <c r="L5335" s="7">
        <v>1</v>
      </c>
      <c r="M5335" s="7">
        <v>14280</v>
      </c>
      <c r="N5335" s="7">
        <v>9</v>
      </c>
      <c r="O5335" s="9">
        <v>316000</v>
      </c>
    </row>
    <row r="5336" spans="1:15" x14ac:dyDescent="0.2">
      <c r="A5336" s="7">
        <v>1</v>
      </c>
      <c r="B5336" s="7">
        <v>0</v>
      </c>
      <c r="C5336" s="7">
        <v>0</v>
      </c>
      <c r="D5336" s="7">
        <v>0</v>
      </c>
      <c r="E5336" s="7">
        <v>2</v>
      </c>
      <c r="F5336" s="7">
        <v>2005</v>
      </c>
      <c r="G5336" s="7">
        <v>0</v>
      </c>
      <c r="H5336" s="8">
        <v>3154</v>
      </c>
      <c r="I5336" s="7">
        <v>1</v>
      </c>
      <c r="J5336" s="7">
        <v>3</v>
      </c>
      <c r="K5336" s="7">
        <v>2</v>
      </c>
      <c r="L5336" s="7">
        <v>1</v>
      </c>
      <c r="M5336" s="7">
        <v>8033</v>
      </c>
      <c r="N5336" s="7">
        <v>9</v>
      </c>
      <c r="O5336" s="9">
        <v>274000</v>
      </c>
    </row>
    <row r="5337" spans="1:15" x14ac:dyDescent="0.2">
      <c r="A5337" s="7">
        <v>0</v>
      </c>
      <c r="B5337" s="7">
        <v>0</v>
      </c>
      <c r="C5337" s="7">
        <v>1</v>
      </c>
      <c r="D5337" s="7">
        <v>1</v>
      </c>
      <c r="E5337" s="7">
        <v>1</v>
      </c>
      <c r="F5337" s="7">
        <v>2005</v>
      </c>
      <c r="G5337" s="7">
        <v>4</v>
      </c>
      <c r="H5337" s="8">
        <v>1659</v>
      </c>
      <c r="I5337" s="7">
        <v>1</v>
      </c>
      <c r="J5337" s="7">
        <v>2</v>
      </c>
      <c r="K5337" s="7">
        <v>2</v>
      </c>
      <c r="L5337" s="7">
        <v>0</v>
      </c>
      <c r="M5337" s="7">
        <v>0</v>
      </c>
      <c r="N5337" s="7">
        <v>9</v>
      </c>
      <c r="O5337" s="9">
        <v>380000</v>
      </c>
    </row>
    <row r="5338" spans="1:15" x14ac:dyDescent="0.2">
      <c r="A5338" s="7">
        <v>0</v>
      </c>
      <c r="B5338" s="7">
        <v>0</v>
      </c>
      <c r="C5338" s="7">
        <v>1</v>
      </c>
      <c r="D5338" s="7">
        <v>1</v>
      </c>
      <c r="E5338" s="7">
        <v>1</v>
      </c>
      <c r="F5338" s="7">
        <v>2005</v>
      </c>
      <c r="G5338" s="7">
        <v>5</v>
      </c>
      <c r="H5338" s="8">
        <v>2415</v>
      </c>
      <c r="I5338" s="7">
        <v>1</v>
      </c>
      <c r="J5338" s="7">
        <v>2</v>
      </c>
      <c r="K5338" s="7">
        <v>2</v>
      </c>
      <c r="L5338" s="7">
        <v>0</v>
      </c>
      <c r="M5338" s="7">
        <v>0</v>
      </c>
      <c r="N5338" s="7">
        <v>9</v>
      </c>
      <c r="O5338" s="9">
        <v>690000</v>
      </c>
    </row>
    <row r="5339" spans="1:15" x14ac:dyDescent="0.2">
      <c r="A5339" s="7">
        <v>0</v>
      </c>
      <c r="B5339" s="7">
        <v>0</v>
      </c>
      <c r="C5339" s="7">
        <v>1</v>
      </c>
      <c r="D5339" s="7">
        <v>1</v>
      </c>
      <c r="E5339" s="7">
        <v>1</v>
      </c>
      <c r="F5339" s="7">
        <v>2005</v>
      </c>
      <c r="G5339" s="7">
        <v>5</v>
      </c>
      <c r="H5339" s="8">
        <v>2036</v>
      </c>
      <c r="I5339" s="7">
        <v>1</v>
      </c>
      <c r="J5339" s="7">
        <v>2</v>
      </c>
      <c r="K5339" s="7">
        <v>2</v>
      </c>
      <c r="L5339" s="7">
        <v>0</v>
      </c>
      <c r="M5339" s="7">
        <v>0</v>
      </c>
      <c r="N5339" s="7">
        <v>9</v>
      </c>
      <c r="O5339" s="9">
        <v>735000</v>
      </c>
    </row>
    <row r="5340" spans="1:15" x14ac:dyDescent="0.2">
      <c r="A5340" s="7">
        <v>0</v>
      </c>
      <c r="B5340" s="7">
        <v>0</v>
      </c>
      <c r="C5340" s="7">
        <v>1</v>
      </c>
      <c r="D5340" s="7">
        <v>1</v>
      </c>
      <c r="E5340" s="7">
        <v>1</v>
      </c>
      <c r="F5340" s="7">
        <v>2005</v>
      </c>
      <c r="G5340" s="7">
        <v>4</v>
      </c>
      <c r="H5340" s="8">
        <v>1517</v>
      </c>
      <c r="I5340" s="7">
        <v>1</v>
      </c>
      <c r="J5340" s="7">
        <v>1</v>
      </c>
      <c r="K5340" s="7">
        <v>1</v>
      </c>
      <c r="L5340" s="7">
        <v>0</v>
      </c>
      <c r="M5340" s="7">
        <v>0</v>
      </c>
      <c r="N5340" s="7">
        <v>9</v>
      </c>
      <c r="O5340" s="9">
        <v>342500</v>
      </c>
    </row>
    <row r="5341" spans="1:15" x14ac:dyDescent="0.2">
      <c r="A5341" s="7">
        <v>0</v>
      </c>
      <c r="B5341" s="7">
        <v>0</v>
      </c>
      <c r="C5341" s="7">
        <v>1</v>
      </c>
      <c r="D5341" s="7">
        <v>1</v>
      </c>
      <c r="E5341" s="7">
        <v>1</v>
      </c>
      <c r="F5341" s="7">
        <v>2005</v>
      </c>
      <c r="G5341" s="7">
        <v>5</v>
      </c>
      <c r="H5341" s="8">
        <v>1868</v>
      </c>
      <c r="I5341" s="7">
        <v>1</v>
      </c>
      <c r="J5341" s="7">
        <v>2</v>
      </c>
      <c r="K5341" s="7">
        <v>2</v>
      </c>
      <c r="L5341" s="7">
        <v>0</v>
      </c>
      <c r="M5341" s="7">
        <v>0</v>
      </c>
      <c r="N5341" s="7">
        <v>9</v>
      </c>
      <c r="O5341" s="9">
        <v>385000</v>
      </c>
    </row>
    <row r="5342" spans="1:15" x14ac:dyDescent="0.2">
      <c r="A5342" s="7">
        <v>0</v>
      </c>
      <c r="B5342" s="7">
        <v>0</v>
      </c>
      <c r="C5342" s="7">
        <v>1</v>
      </c>
      <c r="D5342" s="7">
        <v>1</v>
      </c>
      <c r="E5342" s="7">
        <v>1</v>
      </c>
      <c r="F5342" s="7">
        <v>2005</v>
      </c>
      <c r="G5342" s="7">
        <v>3</v>
      </c>
      <c r="H5342" s="8">
        <v>895</v>
      </c>
      <c r="I5342" s="7">
        <v>1</v>
      </c>
      <c r="J5342" s="7">
        <v>1</v>
      </c>
      <c r="K5342" s="7">
        <v>1</v>
      </c>
      <c r="L5342" s="7">
        <v>0</v>
      </c>
      <c r="M5342" s="7">
        <v>0</v>
      </c>
      <c r="N5342" s="7">
        <v>9</v>
      </c>
      <c r="O5342" s="9">
        <v>195000</v>
      </c>
    </row>
    <row r="5343" spans="1:15" x14ac:dyDescent="0.2">
      <c r="A5343" s="7">
        <v>0</v>
      </c>
      <c r="B5343" s="7">
        <v>1</v>
      </c>
      <c r="C5343" s="7">
        <v>0</v>
      </c>
      <c r="D5343" s="7">
        <v>1</v>
      </c>
      <c r="E5343" s="7">
        <v>0</v>
      </c>
      <c r="F5343" s="7">
        <v>2005</v>
      </c>
      <c r="G5343" s="7">
        <v>0</v>
      </c>
      <c r="H5343" s="8">
        <v>0</v>
      </c>
      <c r="I5343" s="7">
        <v>1</v>
      </c>
      <c r="J5343" s="7">
        <v>0</v>
      </c>
      <c r="K5343" s="7">
        <v>0</v>
      </c>
      <c r="L5343" s="7">
        <v>0</v>
      </c>
      <c r="M5343" s="7">
        <v>11320</v>
      </c>
      <c r="N5343" s="7">
        <v>9</v>
      </c>
      <c r="O5343" s="9">
        <v>349000</v>
      </c>
    </row>
    <row r="5344" spans="1:15" x14ac:dyDescent="0.2">
      <c r="A5344" s="7">
        <v>0</v>
      </c>
      <c r="B5344" s="7">
        <v>0</v>
      </c>
      <c r="C5344" s="7">
        <v>1</v>
      </c>
      <c r="D5344" s="7">
        <v>1</v>
      </c>
      <c r="E5344" s="7">
        <v>1</v>
      </c>
      <c r="F5344" s="7">
        <v>2005</v>
      </c>
      <c r="G5344" s="7">
        <v>5</v>
      </c>
      <c r="H5344" s="8">
        <v>1314</v>
      </c>
      <c r="I5344" s="7">
        <v>1</v>
      </c>
      <c r="J5344" s="7">
        <v>2</v>
      </c>
      <c r="K5344" s="7">
        <v>2</v>
      </c>
      <c r="L5344" s="7">
        <v>0</v>
      </c>
      <c r="M5344" s="7">
        <v>0</v>
      </c>
      <c r="N5344" s="7">
        <v>10</v>
      </c>
      <c r="O5344" s="9">
        <v>247500</v>
      </c>
    </row>
    <row r="5345" spans="1:15" x14ac:dyDescent="0.2">
      <c r="A5345" s="7">
        <v>0</v>
      </c>
      <c r="B5345" s="7">
        <v>0</v>
      </c>
      <c r="C5345" s="7">
        <v>1</v>
      </c>
      <c r="D5345" s="7">
        <v>1</v>
      </c>
      <c r="E5345" s="7">
        <v>1</v>
      </c>
      <c r="F5345" s="7">
        <v>2005</v>
      </c>
      <c r="G5345" s="7">
        <v>3</v>
      </c>
      <c r="H5345" s="8">
        <v>796</v>
      </c>
      <c r="I5345" s="7">
        <v>1</v>
      </c>
      <c r="J5345" s="7">
        <v>1</v>
      </c>
      <c r="K5345" s="7">
        <v>1</v>
      </c>
      <c r="L5345" s="7">
        <v>0</v>
      </c>
      <c r="M5345" s="7">
        <v>0</v>
      </c>
      <c r="N5345" s="7">
        <v>11</v>
      </c>
      <c r="O5345" s="9">
        <v>132500</v>
      </c>
    </row>
    <row r="5346" spans="1:15" x14ac:dyDescent="0.2">
      <c r="A5346" s="7">
        <v>0</v>
      </c>
      <c r="B5346" s="7">
        <v>0</v>
      </c>
      <c r="C5346" s="7">
        <v>1</v>
      </c>
      <c r="D5346" s="7">
        <v>1</v>
      </c>
      <c r="E5346" s="7">
        <v>1</v>
      </c>
      <c r="F5346" s="7">
        <v>2005</v>
      </c>
      <c r="G5346" s="7">
        <v>6</v>
      </c>
      <c r="H5346" s="8">
        <v>1269</v>
      </c>
      <c r="I5346" s="7">
        <v>1</v>
      </c>
      <c r="J5346" s="7">
        <v>2</v>
      </c>
      <c r="K5346" s="7">
        <v>2</v>
      </c>
      <c r="L5346" s="7">
        <v>0</v>
      </c>
      <c r="M5346" s="7">
        <v>0</v>
      </c>
      <c r="N5346" s="7">
        <v>11</v>
      </c>
      <c r="O5346" s="9">
        <v>286000</v>
      </c>
    </row>
    <row r="5347" spans="1:15" x14ac:dyDescent="0.2">
      <c r="A5347" s="7">
        <v>0</v>
      </c>
      <c r="B5347" s="7">
        <v>0</v>
      </c>
      <c r="C5347" s="7">
        <v>1</v>
      </c>
      <c r="D5347" s="7">
        <v>1</v>
      </c>
      <c r="E5347" s="7">
        <v>2</v>
      </c>
      <c r="F5347" s="7">
        <v>2005</v>
      </c>
      <c r="G5347" s="7">
        <v>6</v>
      </c>
      <c r="H5347" s="8">
        <v>1610</v>
      </c>
      <c r="I5347" s="7">
        <v>1</v>
      </c>
      <c r="J5347" s="7">
        <v>2</v>
      </c>
      <c r="K5347" s="7">
        <v>2</v>
      </c>
      <c r="L5347" s="7">
        <v>1</v>
      </c>
      <c r="M5347" s="7">
        <v>0</v>
      </c>
      <c r="N5347" s="7">
        <v>12</v>
      </c>
      <c r="O5347" s="9">
        <v>290000</v>
      </c>
    </row>
    <row r="5348" spans="1:15" x14ac:dyDescent="0.2">
      <c r="A5348" s="7">
        <v>1</v>
      </c>
      <c r="B5348" s="7">
        <v>0</v>
      </c>
      <c r="C5348" s="7">
        <v>0</v>
      </c>
      <c r="D5348" s="7">
        <v>1</v>
      </c>
      <c r="E5348" s="7">
        <v>1</v>
      </c>
      <c r="F5348" s="7">
        <v>2006</v>
      </c>
      <c r="G5348" s="7">
        <v>0</v>
      </c>
      <c r="H5348" s="8">
        <v>2115</v>
      </c>
      <c r="I5348" s="7">
        <v>1</v>
      </c>
      <c r="J5348" s="7">
        <v>3</v>
      </c>
      <c r="K5348" s="7">
        <v>2</v>
      </c>
      <c r="L5348" s="7">
        <v>1</v>
      </c>
      <c r="M5348" s="7">
        <v>10607</v>
      </c>
      <c r="N5348" s="7">
        <v>2</v>
      </c>
      <c r="O5348" s="9">
        <v>292500</v>
      </c>
    </row>
    <row r="5349" spans="1:15" x14ac:dyDescent="0.2">
      <c r="A5349" s="7">
        <v>0</v>
      </c>
      <c r="B5349" s="7">
        <v>0</v>
      </c>
      <c r="C5349" s="7">
        <v>1</v>
      </c>
      <c r="D5349" s="7">
        <v>1</v>
      </c>
      <c r="E5349" s="7">
        <v>1</v>
      </c>
      <c r="F5349" s="7">
        <v>2006</v>
      </c>
      <c r="G5349" s="7">
        <v>4</v>
      </c>
      <c r="H5349" s="8">
        <v>1053</v>
      </c>
      <c r="I5349" s="7">
        <v>1</v>
      </c>
      <c r="J5349" s="7">
        <v>1</v>
      </c>
      <c r="K5349" s="7">
        <v>1</v>
      </c>
      <c r="L5349" s="7">
        <v>0</v>
      </c>
      <c r="M5349" s="7">
        <v>0</v>
      </c>
      <c r="N5349" s="7">
        <v>2</v>
      </c>
      <c r="O5349" s="9">
        <v>219900</v>
      </c>
    </row>
    <row r="5350" spans="1:15" x14ac:dyDescent="0.2">
      <c r="A5350" s="7">
        <v>0</v>
      </c>
      <c r="B5350" s="7">
        <v>0</v>
      </c>
      <c r="C5350" s="7">
        <v>1</v>
      </c>
      <c r="D5350" s="7">
        <v>1</v>
      </c>
      <c r="E5350" s="7">
        <v>2</v>
      </c>
      <c r="F5350" s="7">
        <v>2006</v>
      </c>
      <c r="G5350" s="7">
        <v>12</v>
      </c>
      <c r="H5350" s="8">
        <v>3900</v>
      </c>
      <c r="I5350" s="7">
        <v>1</v>
      </c>
      <c r="J5350" s="7">
        <v>4</v>
      </c>
      <c r="K5350" s="7">
        <v>4</v>
      </c>
      <c r="L5350" s="7">
        <v>1</v>
      </c>
      <c r="M5350" s="7">
        <v>0</v>
      </c>
      <c r="N5350" s="7">
        <v>2</v>
      </c>
      <c r="O5350" s="9">
        <v>1470000</v>
      </c>
    </row>
    <row r="5351" spans="1:15" x14ac:dyDescent="0.2">
      <c r="A5351" s="7">
        <v>0</v>
      </c>
      <c r="B5351" s="7">
        <v>0</v>
      </c>
      <c r="C5351" s="7">
        <v>1</v>
      </c>
      <c r="D5351" s="7">
        <v>1</v>
      </c>
      <c r="E5351" s="7">
        <v>3</v>
      </c>
      <c r="F5351" s="7">
        <v>2006</v>
      </c>
      <c r="G5351" s="7">
        <v>6</v>
      </c>
      <c r="H5351" s="8">
        <v>2192</v>
      </c>
      <c r="I5351" s="7">
        <v>1</v>
      </c>
      <c r="J5351" s="7">
        <v>2</v>
      </c>
      <c r="K5351" s="7">
        <v>2</v>
      </c>
      <c r="L5351" s="7">
        <v>1</v>
      </c>
      <c r="M5351" s="7">
        <v>0</v>
      </c>
      <c r="N5351" s="7">
        <v>2</v>
      </c>
      <c r="O5351" s="9">
        <v>640000</v>
      </c>
    </row>
    <row r="5352" spans="1:15" x14ac:dyDescent="0.2">
      <c r="A5352" s="7">
        <v>0</v>
      </c>
      <c r="B5352" s="7">
        <v>0</v>
      </c>
      <c r="C5352" s="7">
        <v>1</v>
      </c>
      <c r="D5352" s="7">
        <v>1</v>
      </c>
      <c r="E5352" s="7">
        <v>1</v>
      </c>
      <c r="F5352" s="7">
        <v>2006</v>
      </c>
      <c r="G5352" s="7">
        <v>3</v>
      </c>
      <c r="H5352" s="8">
        <v>699</v>
      </c>
      <c r="I5352" s="7">
        <v>1</v>
      </c>
      <c r="J5352" s="7">
        <v>1</v>
      </c>
      <c r="K5352" s="7">
        <v>1</v>
      </c>
      <c r="L5352" s="7">
        <v>0</v>
      </c>
      <c r="M5352" s="7">
        <v>0</v>
      </c>
      <c r="N5352" s="7">
        <v>2</v>
      </c>
      <c r="O5352" s="9">
        <v>640000</v>
      </c>
    </row>
    <row r="5353" spans="1:15" x14ac:dyDescent="0.2">
      <c r="A5353" s="7">
        <v>0</v>
      </c>
      <c r="B5353" s="7">
        <v>0</v>
      </c>
      <c r="C5353" s="7">
        <v>1</v>
      </c>
      <c r="D5353" s="7">
        <v>1</v>
      </c>
      <c r="E5353" s="7">
        <v>1</v>
      </c>
      <c r="F5353" s="7">
        <v>2006</v>
      </c>
      <c r="G5353" s="7">
        <v>5</v>
      </c>
      <c r="H5353" s="8">
        <v>1077</v>
      </c>
      <c r="I5353" s="7">
        <v>1</v>
      </c>
      <c r="J5353" s="7">
        <v>1</v>
      </c>
      <c r="K5353" s="7">
        <v>1</v>
      </c>
      <c r="L5353" s="7">
        <v>0</v>
      </c>
      <c r="M5353" s="7">
        <v>0</v>
      </c>
      <c r="N5353" s="7">
        <v>3</v>
      </c>
      <c r="O5353" s="9">
        <v>184000</v>
      </c>
    </row>
    <row r="5354" spans="1:15" x14ac:dyDescent="0.2">
      <c r="A5354" s="7">
        <v>0</v>
      </c>
      <c r="B5354" s="7">
        <v>0</v>
      </c>
      <c r="C5354" s="7">
        <v>1</v>
      </c>
      <c r="D5354" s="7">
        <v>1</v>
      </c>
      <c r="E5354" s="7">
        <v>1</v>
      </c>
      <c r="F5354" s="7">
        <v>2006</v>
      </c>
      <c r="G5354" s="7">
        <v>5</v>
      </c>
      <c r="H5354" s="8">
        <v>1741</v>
      </c>
      <c r="I5354" s="7">
        <v>1</v>
      </c>
      <c r="J5354" s="7">
        <v>2</v>
      </c>
      <c r="K5354" s="7">
        <v>2</v>
      </c>
      <c r="L5354" s="7">
        <v>0</v>
      </c>
      <c r="M5354" s="7">
        <v>0</v>
      </c>
      <c r="N5354" s="7">
        <v>3</v>
      </c>
      <c r="O5354" s="9">
        <v>627500</v>
      </c>
    </row>
    <row r="5355" spans="1:15" x14ac:dyDescent="0.2">
      <c r="A5355" s="7">
        <v>0</v>
      </c>
      <c r="B5355" s="7">
        <v>0</v>
      </c>
      <c r="C5355" s="7">
        <v>1</v>
      </c>
      <c r="D5355" s="7">
        <v>1</v>
      </c>
      <c r="E5355" s="7">
        <v>1</v>
      </c>
      <c r="F5355" s="7">
        <v>2006</v>
      </c>
      <c r="G5355" s="7">
        <v>5</v>
      </c>
      <c r="H5355" s="8">
        <v>1741</v>
      </c>
      <c r="I5355" s="7">
        <v>1</v>
      </c>
      <c r="J5355" s="7">
        <v>2</v>
      </c>
      <c r="K5355" s="7">
        <v>2</v>
      </c>
      <c r="L5355" s="7">
        <v>0</v>
      </c>
      <c r="M5355" s="7">
        <v>0</v>
      </c>
      <c r="N5355" s="7">
        <v>3</v>
      </c>
      <c r="O5355" s="9">
        <v>595000</v>
      </c>
    </row>
    <row r="5356" spans="1:15" x14ac:dyDescent="0.2">
      <c r="A5356" s="7">
        <v>0</v>
      </c>
      <c r="B5356" s="7">
        <v>0</v>
      </c>
      <c r="C5356" s="7">
        <v>1</v>
      </c>
      <c r="D5356" s="7">
        <v>1</v>
      </c>
      <c r="E5356" s="7">
        <v>4</v>
      </c>
      <c r="F5356" s="7">
        <v>2006</v>
      </c>
      <c r="G5356" s="7">
        <v>5</v>
      </c>
      <c r="H5356" s="8">
        <v>2147</v>
      </c>
      <c r="I5356" s="7">
        <v>1</v>
      </c>
      <c r="J5356" s="7">
        <v>3</v>
      </c>
      <c r="K5356" s="7">
        <v>2</v>
      </c>
      <c r="L5356" s="7">
        <v>1</v>
      </c>
      <c r="M5356" s="7">
        <v>0</v>
      </c>
      <c r="N5356" s="7">
        <v>4</v>
      </c>
      <c r="O5356" s="9">
        <v>339000</v>
      </c>
    </row>
    <row r="5357" spans="1:15" x14ac:dyDescent="0.2">
      <c r="A5357" s="7">
        <v>0</v>
      </c>
      <c r="B5357" s="7">
        <v>0</v>
      </c>
      <c r="C5357" s="7">
        <v>1</v>
      </c>
      <c r="D5357" s="7">
        <v>1</v>
      </c>
      <c r="E5357" s="7">
        <v>1</v>
      </c>
      <c r="F5357" s="7">
        <v>2006</v>
      </c>
      <c r="G5357" s="7">
        <v>5</v>
      </c>
      <c r="H5357" s="8">
        <v>1882</v>
      </c>
      <c r="I5357" s="7">
        <v>1</v>
      </c>
      <c r="J5357" s="7">
        <v>2</v>
      </c>
      <c r="K5357" s="7">
        <v>2</v>
      </c>
      <c r="L5357" s="7">
        <v>0</v>
      </c>
      <c r="M5357" s="7">
        <v>0</v>
      </c>
      <c r="N5357" s="7">
        <v>4</v>
      </c>
      <c r="O5357" s="9">
        <v>426000</v>
      </c>
    </row>
    <row r="5358" spans="1:15" x14ac:dyDescent="0.2">
      <c r="A5358" s="7">
        <v>0</v>
      </c>
      <c r="B5358" s="7">
        <v>0</v>
      </c>
      <c r="C5358" s="7">
        <v>1</v>
      </c>
      <c r="D5358" s="7">
        <v>1</v>
      </c>
      <c r="E5358" s="7">
        <v>2</v>
      </c>
      <c r="F5358" s="7">
        <v>2006</v>
      </c>
      <c r="G5358" s="7">
        <v>7</v>
      </c>
      <c r="H5358" s="8">
        <v>2120</v>
      </c>
      <c r="I5358" s="7">
        <v>1</v>
      </c>
      <c r="J5358" s="7">
        <v>3</v>
      </c>
      <c r="K5358" s="7">
        <v>3</v>
      </c>
      <c r="L5358" s="7">
        <v>1</v>
      </c>
      <c r="M5358" s="7">
        <v>0</v>
      </c>
      <c r="N5358" s="7">
        <v>4</v>
      </c>
      <c r="O5358" s="9">
        <v>320000</v>
      </c>
    </row>
    <row r="5359" spans="1:15" x14ac:dyDescent="0.2">
      <c r="A5359" s="7">
        <v>0</v>
      </c>
      <c r="B5359" s="7">
        <v>0</v>
      </c>
      <c r="C5359" s="7">
        <v>1</v>
      </c>
      <c r="D5359" s="7">
        <v>1</v>
      </c>
      <c r="E5359" s="7">
        <v>1</v>
      </c>
      <c r="F5359" s="7">
        <v>2006</v>
      </c>
      <c r="G5359" s="7">
        <v>4</v>
      </c>
      <c r="H5359" s="8">
        <v>1335</v>
      </c>
      <c r="I5359" s="7">
        <v>1</v>
      </c>
      <c r="J5359" s="7">
        <v>2</v>
      </c>
      <c r="K5359" s="7">
        <v>2</v>
      </c>
      <c r="L5359" s="7">
        <v>0</v>
      </c>
      <c r="M5359" s="7">
        <v>0</v>
      </c>
      <c r="N5359" s="7">
        <v>4</v>
      </c>
      <c r="O5359" s="9">
        <v>559000</v>
      </c>
    </row>
    <row r="5360" spans="1:15" x14ac:dyDescent="0.2">
      <c r="A5360" s="7">
        <v>0</v>
      </c>
      <c r="B5360" s="7">
        <v>0</v>
      </c>
      <c r="C5360" s="7">
        <v>1</v>
      </c>
      <c r="D5360" s="7">
        <v>1</v>
      </c>
      <c r="E5360" s="7">
        <v>1</v>
      </c>
      <c r="F5360" s="7">
        <v>2006</v>
      </c>
      <c r="G5360" s="7">
        <v>3</v>
      </c>
      <c r="H5360" s="8">
        <v>1141</v>
      </c>
      <c r="I5360" s="7">
        <v>1</v>
      </c>
      <c r="J5360" s="7">
        <v>1</v>
      </c>
      <c r="K5360" s="7">
        <v>1</v>
      </c>
      <c r="L5360" s="7">
        <v>1</v>
      </c>
      <c r="M5360" s="7">
        <v>0</v>
      </c>
      <c r="N5360" s="7">
        <v>4</v>
      </c>
      <c r="O5360" s="9">
        <v>380000</v>
      </c>
    </row>
    <row r="5361" spans="1:15" x14ac:dyDescent="0.2">
      <c r="A5361" s="7">
        <v>0</v>
      </c>
      <c r="B5361" s="7">
        <v>0</v>
      </c>
      <c r="C5361" s="7">
        <v>1</v>
      </c>
      <c r="D5361" s="7">
        <v>1</v>
      </c>
      <c r="E5361" s="7">
        <v>4</v>
      </c>
      <c r="F5361" s="7">
        <v>2006</v>
      </c>
      <c r="G5361" s="7">
        <v>5</v>
      </c>
      <c r="H5361" s="8">
        <v>2016</v>
      </c>
      <c r="I5361" s="7">
        <v>1</v>
      </c>
      <c r="J5361" s="7">
        <v>3</v>
      </c>
      <c r="K5361" s="7">
        <v>2</v>
      </c>
      <c r="L5361" s="7">
        <v>1</v>
      </c>
      <c r="M5361" s="7">
        <v>0</v>
      </c>
      <c r="N5361" s="7">
        <v>5</v>
      </c>
      <c r="O5361" s="9">
        <v>315000</v>
      </c>
    </row>
    <row r="5362" spans="1:15" x14ac:dyDescent="0.2">
      <c r="A5362" s="7">
        <v>0</v>
      </c>
      <c r="B5362" s="7">
        <v>0</v>
      </c>
      <c r="C5362" s="7">
        <v>1</v>
      </c>
      <c r="D5362" s="7">
        <v>1</v>
      </c>
      <c r="E5362" s="7">
        <v>1</v>
      </c>
      <c r="F5362" s="7">
        <v>2006</v>
      </c>
      <c r="G5362" s="7">
        <v>6</v>
      </c>
      <c r="H5362" s="8">
        <v>2574</v>
      </c>
      <c r="I5362" s="7">
        <v>1</v>
      </c>
      <c r="J5362" s="7">
        <v>3</v>
      </c>
      <c r="K5362" s="7">
        <v>3</v>
      </c>
      <c r="L5362" s="7">
        <v>0</v>
      </c>
      <c r="M5362" s="7">
        <v>0</v>
      </c>
      <c r="N5362" s="7">
        <v>5</v>
      </c>
      <c r="O5362" s="9">
        <v>960000</v>
      </c>
    </row>
    <row r="5363" spans="1:15" x14ac:dyDescent="0.2">
      <c r="A5363" s="7">
        <v>0</v>
      </c>
      <c r="B5363" s="7">
        <v>0</v>
      </c>
      <c r="C5363" s="7">
        <v>1</v>
      </c>
      <c r="D5363" s="7">
        <v>1</v>
      </c>
      <c r="E5363" s="7">
        <v>1</v>
      </c>
      <c r="F5363" s="7">
        <v>2006</v>
      </c>
      <c r="G5363" s="7">
        <v>5</v>
      </c>
      <c r="H5363" s="8">
        <v>2432</v>
      </c>
      <c r="I5363" s="7">
        <v>1</v>
      </c>
      <c r="J5363" s="7">
        <v>3</v>
      </c>
      <c r="K5363" s="7">
        <v>3</v>
      </c>
      <c r="L5363" s="7">
        <v>0</v>
      </c>
      <c r="M5363" s="7">
        <v>0</v>
      </c>
      <c r="N5363" s="7">
        <v>5</v>
      </c>
      <c r="O5363" s="9">
        <v>1150000</v>
      </c>
    </row>
    <row r="5364" spans="1:15" x14ac:dyDescent="0.2">
      <c r="A5364" s="7">
        <v>0</v>
      </c>
      <c r="B5364" s="7">
        <v>0</v>
      </c>
      <c r="C5364" s="7">
        <v>1</v>
      </c>
      <c r="D5364" s="7">
        <v>1</v>
      </c>
      <c r="E5364" s="7">
        <v>1</v>
      </c>
      <c r="F5364" s="7">
        <v>2006</v>
      </c>
      <c r="G5364" s="7">
        <v>5</v>
      </c>
      <c r="H5364" s="8">
        <v>1651</v>
      </c>
      <c r="I5364" s="7">
        <v>1</v>
      </c>
      <c r="J5364" s="7">
        <v>2</v>
      </c>
      <c r="K5364" s="7">
        <v>2</v>
      </c>
      <c r="L5364" s="7">
        <v>0</v>
      </c>
      <c r="M5364" s="7">
        <v>0</v>
      </c>
      <c r="N5364" s="7">
        <v>5</v>
      </c>
      <c r="O5364" s="9">
        <v>455000</v>
      </c>
    </row>
    <row r="5365" spans="1:15" x14ac:dyDescent="0.2">
      <c r="A5365" s="7">
        <v>0</v>
      </c>
      <c r="B5365" s="7">
        <v>0</v>
      </c>
      <c r="C5365" s="7">
        <v>1</v>
      </c>
      <c r="D5365" s="7">
        <v>1</v>
      </c>
      <c r="E5365" s="7">
        <v>1</v>
      </c>
      <c r="F5365" s="7">
        <v>2006</v>
      </c>
      <c r="G5365" s="7">
        <v>5</v>
      </c>
      <c r="H5365" s="8">
        <v>1624</v>
      </c>
      <c r="I5365" s="7">
        <v>1</v>
      </c>
      <c r="J5365" s="7">
        <v>2</v>
      </c>
      <c r="K5365" s="7">
        <v>2</v>
      </c>
      <c r="L5365" s="7">
        <v>0</v>
      </c>
      <c r="M5365" s="7">
        <v>0</v>
      </c>
      <c r="N5365" s="7">
        <v>5</v>
      </c>
      <c r="O5365" s="9">
        <v>602000</v>
      </c>
    </row>
    <row r="5366" spans="1:15" x14ac:dyDescent="0.2">
      <c r="A5366" s="7">
        <v>0</v>
      </c>
      <c r="B5366" s="7">
        <v>0</v>
      </c>
      <c r="C5366" s="7">
        <v>1</v>
      </c>
      <c r="D5366" s="7">
        <v>1</v>
      </c>
      <c r="E5366" s="7">
        <v>1</v>
      </c>
      <c r="F5366" s="7">
        <v>2006</v>
      </c>
      <c r="G5366" s="7">
        <v>7</v>
      </c>
      <c r="H5366" s="8">
        <v>2557</v>
      </c>
      <c r="I5366" s="7">
        <v>1</v>
      </c>
      <c r="J5366" s="7">
        <v>3</v>
      </c>
      <c r="K5366" s="7">
        <v>3</v>
      </c>
      <c r="L5366" s="7">
        <v>1</v>
      </c>
      <c r="M5366" s="7">
        <v>0</v>
      </c>
      <c r="N5366" s="7">
        <v>5</v>
      </c>
      <c r="O5366" s="9">
        <v>255000</v>
      </c>
    </row>
    <row r="5367" spans="1:15" x14ac:dyDescent="0.2">
      <c r="A5367" s="7">
        <v>0</v>
      </c>
      <c r="B5367" s="7">
        <v>0</v>
      </c>
      <c r="C5367" s="7">
        <v>1</v>
      </c>
      <c r="D5367" s="7">
        <v>1</v>
      </c>
      <c r="E5367" s="7">
        <v>1</v>
      </c>
      <c r="F5367" s="7">
        <v>2006</v>
      </c>
      <c r="G5367" s="7">
        <v>4</v>
      </c>
      <c r="H5367" s="8">
        <v>750</v>
      </c>
      <c r="I5367" s="7">
        <v>1</v>
      </c>
      <c r="J5367" s="7">
        <v>1</v>
      </c>
      <c r="K5367" s="7">
        <v>1</v>
      </c>
      <c r="L5367" s="7">
        <v>0</v>
      </c>
      <c r="M5367" s="7">
        <v>0</v>
      </c>
      <c r="N5367" s="7">
        <v>5</v>
      </c>
      <c r="O5367" s="9">
        <v>225000</v>
      </c>
    </row>
    <row r="5368" spans="1:15" x14ac:dyDescent="0.2">
      <c r="A5368" s="7">
        <v>0</v>
      </c>
      <c r="B5368" s="7">
        <v>0</v>
      </c>
      <c r="C5368" s="7">
        <v>1</v>
      </c>
      <c r="D5368" s="7">
        <v>1</v>
      </c>
      <c r="E5368" s="7">
        <v>1</v>
      </c>
      <c r="F5368" s="7">
        <v>2006</v>
      </c>
      <c r="G5368" s="7">
        <v>3</v>
      </c>
      <c r="H5368" s="8">
        <v>953</v>
      </c>
      <c r="I5368" s="7">
        <v>1</v>
      </c>
      <c r="J5368" s="7">
        <v>1</v>
      </c>
      <c r="K5368" s="7">
        <v>1</v>
      </c>
      <c r="L5368" s="7">
        <v>0</v>
      </c>
      <c r="M5368" s="7">
        <v>0</v>
      </c>
      <c r="N5368" s="7">
        <v>5</v>
      </c>
      <c r="O5368" s="9">
        <v>252494</v>
      </c>
    </row>
    <row r="5369" spans="1:15" x14ac:dyDescent="0.2">
      <c r="A5369" s="7">
        <v>0</v>
      </c>
      <c r="B5369" s="7">
        <v>0</v>
      </c>
      <c r="C5369" s="7">
        <v>1</v>
      </c>
      <c r="D5369" s="7">
        <v>1</v>
      </c>
      <c r="E5369" s="7">
        <v>1</v>
      </c>
      <c r="F5369" s="7">
        <v>2006</v>
      </c>
      <c r="G5369" s="7">
        <v>4</v>
      </c>
      <c r="H5369" s="8">
        <v>1335</v>
      </c>
      <c r="I5369" s="7">
        <v>1</v>
      </c>
      <c r="J5369" s="7">
        <v>2</v>
      </c>
      <c r="K5369" s="7">
        <v>2</v>
      </c>
      <c r="L5369" s="7">
        <v>0</v>
      </c>
      <c r="M5369" s="7">
        <v>0</v>
      </c>
      <c r="N5369" s="7">
        <v>6</v>
      </c>
      <c r="O5369" s="9">
        <v>480000</v>
      </c>
    </row>
    <row r="5370" spans="1:15" x14ac:dyDescent="0.2">
      <c r="A5370" s="7">
        <v>0</v>
      </c>
      <c r="B5370" s="7">
        <v>0</v>
      </c>
      <c r="C5370" s="7">
        <v>1</v>
      </c>
      <c r="D5370" s="7">
        <v>1</v>
      </c>
      <c r="E5370" s="7">
        <v>1</v>
      </c>
      <c r="F5370" s="7">
        <v>2006</v>
      </c>
      <c r="G5370" s="7">
        <v>5</v>
      </c>
      <c r="H5370" s="8">
        <v>1397</v>
      </c>
      <c r="I5370" s="7">
        <v>1</v>
      </c>
      <c r="J5370" s="7">
        <v>2</v>
      </c>
      <c r="K5370" s="7">
        <v>2</v>
      </c>
      <c r="L5370" s="7">
        <v>0</v>
      </c>
      <c r="M5370" s="7">
        <v>0</v>
      </c>
      <c r="N5370" s="7">
        <v>6</v>
      </c>
      <c r="O5370" s="9">
        <v>265000</v>
      </c>
    </row>
    <row r="5371" spans="1:15" x14ac:dyDescent="0.2">
      <c r="A5371" s="7">
        <v>0</v>
      </c>
      <c r="B5371" s="7">
        <v>0</v>
      </c>
      <c r="C5371" s="7">
        <v>1</v>
      </c>
      <c r="D5371" s="7">
        <v>1</v>
      </c>
      <c r="E5371" s="7">
        <v>3</v>
      </c>
      <c r="F5371" s="7">
        <v>2006</v>
      </c>
      <c r="G5371" s="7">
        <v>6</v>
      </c>
      <c r="H5371" s="8">
        <v>2192</v>
      </c>
      <c r="I5371" s="7">
        <v>1</v>
      </c>
      <c r="J5371" s="7">
        <v>2</v>
      </c>
      <c r="K5371" s="7">
        <v>2</v>
      </c>
      <c r="L5371" s="7">
        <v>1</v>
      </c>
      <c r="M5371" s="7">
        <v>0</v>
      </c>
      <c r="N5371" s="7">
        <v>6</v>
      </c>
      <c r="O5371" s="9">
        <v>540000</v>
      </c>
    </row>
    <row r="5372" spans="1:15" x14ac:dyDescent="0.2">
      <c r="A5372" s="7">
        <v>0</v>
      </c>
      <c r="B5372" s="7">
        <v>0</v>
      </c>
      <c r="C5372" s="7">
        <v>1</v>
      </c>
      <c r="D5372" s="7">
        <v>1</v>
      </c>
      <c r="E5372" s="7">
        <v>1</v>
      </c>
      <c r="F5372" s="7">
        <v>2006</v>
      </c>
      <c r="G5372" s="7">
        <v>5</v>
      </c>
      <c r="H5372" s="8">
        <v>1108</v>
      </c>
      <c r="I5372" s="7">
        <v>1</v>
      </c>
      <c r="J5372" s="7">
        <v>1</v>
      </c>
      <c r="K5372" s="7">
        <v>1</v>
      </c>
      <c r="L5372" s="7">
        <v>0</v>
      </c>
      <c r="M5372" s="7">
        <v>0</v>
      </c>
      <c r="N5372" s="7">
        <v>6</v>
      </c>
      <c r="O5372" s="9">
        <v>295000</v>
      </c>
    </row>
    <row r="5373" spans="1:15" x14ac:dyDescent="0.2">
      <c r="A5373" s="7">
        <v>0</v>
      </c>
      <c r="B5373" s="7">
        <v>0</v>
      </c>
      <c r="C5373" s="7">
        <v>1</v>
      </c>
      <c r="D5373" s="7">
        <v>1</v>
      </c>
      <c r="E5373" s="7">
        <v>1</v>
      </c>
      <c r="F5373" s="7">
        <v>2006</v>
      </c>
      <c r="G5373" s="7">
        <v>6</v>
      </c>
      <c r="H5373" s="8">
        <v>992</v>
      </c>
      <c r="I5373" s="7">
        <v>1</v>
      </c>
      <c r="J5373" s="7">
        <v>1</v>
      </c>
      <c r="K5373" s="7">
        <v>1</v>
      </c>
      <c r="L5373" s="7">
        <v>0</v>
      </c>
      <c r="M5373" s="7">
        <v>0</v>
      </c>
      <c r="N5373" s="7">
        <v>6</v>
      </c>
      <c r="O5373" s="9">
        <v>296000</v>
      </c>
    </row>
    <row r="5374" spans="1:15" x14ac:dyDescent="0.2">
      <c r="A5374" s="7">
        <v>0</v>
      </c>
      <c r="B5374" s="7">
        <v>0</v>
      </c>
      <c r="C5374" s="7">
        <v>1</v>
      </c>
      <c r="D5374" s="7">
        <v>1</v>
      </c>
      <c r="E5374" s="7">
        <v>1</v>
      </c>
      <c r="F5374" s="7">
        <v>2006</v>
      </c>
      <c r="G5374" s="7">
        <v>4</v>
      </c>
      <c r="H5374" s="8">
        <v>1200</v>
      </c>
      <c r="I5374" s="7">
        <v>1</v>
      </c>
      <c r="J5374" s="7">
        <v>2</v>
      </c>
      <c r="K5374" s="7">
        <v>2</v>
      </c>
      <c r="L5374" s="7">
        <v>0</v>
      </c>
      <c r="M5374" s="7">
        <v>0</v>
      </c>
      <c r="N5374" s="7">
        <v>6</v>
      </c>
      <c r="O5374" s="9">
        <v>199900</v>
      </c>
    </row>
    <row r="5375" spans="1:15" x14ac:dyDescent="0.2">
      <c r="A5375" s="7">
        <v>0</v>
      </c>
      <c r="B5375" s="7">
        <v>0</v>
      </c>
      <c r="C5375" s="7">
        <v>1</v>
      </c>
      <c r="D5375" s="7">
        <v>1</v>
      </c>
      <c r="E5375" s="7">
        <v>1</v>
      </c>
      <c r="F5375" s="7">
        <v>2006</v>
      </c>
      <c r="G5375" s="7">
        <v>6</v>
      </c>
      <c r="H5375" s="8">
        <v>2067</v>
      </c>
      <c r="I5375" s="7">
        <v>1</v>
      </c>
      <c r="J5375" s="7">
        <v>3</v>
      </c>
      <c r="K5375" s="7">
        <v>2</v>
      </c>
      <c r="L5375" s="7">
        <v>0</v>
      </c>
      <c r="M5375" s="7">
        <v>0</v>
      </c>
      <c r="N5375" s="7">
        <v>6</v>
      </c>
      <c r="O5375" s="9">
        <v>790000</v>
      </c>
    </row>
    <row r="5376" spans="1:15" x14ac:dyDescent="0.2">
      <c r="A5376" s="7">
        <v>0</v>
      </c>
      <c r="B5376" s="7">
        <v>0</v>
      </c>
      <c r="C5376" s="7">
        <v>1</v>
      </c>
      <c r="D5376" s="7">
        <v>1</v>
      </c>
      <c r="E5376" s="7">
        <v>3</v>
      </c>
      <c r="F5376" s="7">
        <v>2006</v>
      </c>
      <c r="G5376" s="7">
        <v>5</v>
      </c>
      <c r="H5376" s="8">
        <v>2057</v>
      </c>
      <c r="I5376" s="7">
        <v>1</v>
      </c>
      <c r="J5376" s="7">
        <v>2</v>
      </c>
      <c r="K5376" s="7">
        <v>2</v>
      </c>
      <c r="L5376" s="7">
        <v>0</v>
      </c>
      <c r="M5376" s="7">
        <v>0</v>
      </c>
      <c r="N5376" s="7">
        <v>7</v>
      </c>
      <c r="O5376" s="9">
        <v>315000</v>
      </c>
    </row>
    <row r="5377" spans="1:15" x14ac:dyDescent="0.2">
      <c r="A5377" s="7">
        <v>0</v>
      </c>
      <c r="B5377" s="7">
        <v>0</v>
      </c>
      <c r="C5377" s="7">
        <v>1</v>
      </c>
      <c r="D5377" s="7">
        <v>1</v>
      </c>
      <c r="E5377" s="7">
        <v>2</v>
      </c>
      <c r="F5377" s="7">
        <v>2006</v>
      </c>
      <c r="G5377" s="7">
        <v>4</v>
      </c>
      <c r="H5377" s="8">
        <v>2072</v>
      </c>
      <c r="I5377" s="7">
        <v>1</v>
      </c>
      <c r="J5377" s="7">
        <v>1</v>
      </c>
      <c r="K5377" s="7">
        <v>1</v>
      </c>
      <c r="L5377" s="7">
        <v>1</v>
      </c>
      <c r="M5377" s="7">
        <v>0</v>
      </c>
      <c r="N5377" s="7">
        <v>7</v>
      </c>
      <c r="O5377" s="9">
        <v>655000</v>
      </c>
    </row>
    <row r="5378" spans="1:15" x14ac:dyDescent="0.2">
      <c r="A5378" s="7">
        <v>0</v>
      </c>
      <c r="B5378" s="7">
        <v>0</v>
      </c>
      <c r="C5378" s="7">
        <v>1</v>
      </c>
      <c r="D5378" s="7">
        <v>1</v>
      </c>
      <c r="E5378" s="7">
        <v>2</v>
      </c>
      <c r="F5378" s="7">
        <v>2006</v>
      </c>
      <c r="G5378" s="7">
        <v>4</v>
      </c>
      <c r="H5378" s="8">
        <v>1339</v>
      </c>
      <c r="I5378" s="7">
        <v>1</v>
      </c>
      <c r="J5378" s="7">
        <v>1</v>
      </c>
      <c r="K5378" s="7">
        <v>1</v>
      </c>
      <c r="L5378" s="7">
        <v>1</v>
      </c>
      <c r="M5378" s="7">
        <v>0</v>
      </c>
      <c r="N5378" s="7">
        <v>7</v>
      </c>
      <c r="O5378" s="9">
        <v>410000</v>
      </c>
    </row>
    <row r="5379" spans="1:15" x14ac:dyDescent="0.2">
      <c r="A5379" s="7">
        <v>0</v>
      </c>
      <c r="B5379" s="7">
        <v>0</v>
      </c>
      <c r="C5379" s="7">
        <v>1</v>
      </c>
      <c r="D5379" s="7">
        <v>1</v>
      </c>
      <c r="E5379" s="7">
        <v>1</v>
      </c>
      <c r="F5379" s="7">
        <v>2006</v>
      </c>
      <c r="G5379" s="7">
        <v>6</v>
      </c>
      <c r="H5379" s="8">
        <v>1874</v>
      </c>
      <c r="I5379" s="7">
        <v>1</v>
      </c>
      <c r="J5379" s="7">
        <v>2</v>
      </c>
      <c r="K5379" s="7">
        <v>2</v>
      </c>
      <c r="L5379" s="7">
        <v>0</v>
      </c>
      <c r="M5379" s="7">
        <v>0</v>
      </c>
      <c r="N5379" s="7">
        <v>7</v>
      </c>
      <c r="O5379" s="9">
        <v>480000</v>
      </c>
    </row>
    <row r="5380" spans="1:15" x14ac:dyDescent="0.2">
      <c r="A5380" s="7">
        <v>0</v>
      </c>
      <c r="B5380" s="7">
        <v>0</v>
      </c>
      <c r="C5380" s="7">
        <v>1</v>
      </c>
      <c r="D5380" s="7">
        <v>1</v>
      </c>
      <c r="E5380" s="7">
        <v>1</v>
      </c>
      <c r="F5380" s="7">
        <v>2006</v>
      </c>
      <c r="G5380" s="7">
        <v>5</v>
      </c>
      <c r="H5380" s="8">
        <v>1352</v>
      </c>
      <c r="I5380" s="7">
        <v>1</v>
      </c>
      <c r="J5380" s="7">
        <v>1</v>
      </c>
      <c r="K5380" s="7">
        <v>1</v>
      </c>
      <c r="L5380" s="7">
        <v>1</v>
      </c>
      <c r="M5380" s="7">
        <v>0</v>
      </c>
      <c r="N5380" s="7">
        <v>7</v>
      </c>
      <c r="O5380" s="9">
        <v>369000</v>
      </c>
    </row>
    <row r="5381" spans="1:15" x14ac:dyDescent="0.2">
      <c r="A5381" s="7">
        <v>0</v>
      </c>
      <c r="B5381" s="7">
        <v>0</v>
      </c>
      <c r="C5381" s="7">
        <v>1</v>
      </c>
      <c r="D5381" s="7">
        <v>1</v>
      </c>
      <c r="E5381" s="7">
        <v>1</v>
      </c>
      <c r="F5381" s="7">
        <v>2006</v>
      </c>
      <c r="G5381" s="7">
        <v>4</v>
      </c>
      <c r="H5381" s="8">
        <v>932</v>
      </c>
      <c r="I5381" s="7">
        <v>1</v>
      </c>
      <c r="J5381" s="7">
        <v>1</v>
      </c>
      <c r="K5381" s="7">
        <v>1</v>
      </c>
      <c r="L5381" s="7">
        <v>0</v>
      </c>
      <c r="M5381" s="7">
        <v>0</v>
      </c>
      <c r="N5381" s="7">
        <v>7</v>
      </c>
      <c r="O5381" s="9">
        <v>279000</v>
      </c>
    </row>
    <row r="5382" spans="1:15" x14ac:dyDescent="0.2">
      <c r="A5382" s="7">
        <v>0</v>
      </c>
      <c r="B5382" s="7">
        <v>0</v>
      </c>
      <c r="C5382" s="7">
        <v>1</v>
      </c>
      <c r="D5382" s="7">
        <v>1</v>
      </c>
      <c r="E5382" s="7">
        <v>1</v>
      </c>
      <c r="F5382" s="7">
        <v>2006</v>
      </c>
      <c r="G5382" s="7">
        <v>4</v>
      </c>
      <c r="H5382" s="8">
        <v>750</v>
      </c>
      <c r="I5382" s="7">
        <v>1</v>
      </c>
      <c r="J5382" s="7">
        <v>1</v>
      </c>
      <c r="K5382" s="7">
        <v>1</v>
      </c>
      <c r="L5382" s="7">
        <v>0</v>
      </c>
      <c r="M5382" s="7">
        <v>0</v>
      </c>
      <c r="N5382" s="7">
        <v>7</v>
      </c>
      <c r="O5382" s="9">
        <v>205000</v>
      </c>
    </row>
    <row r="5383" spans="1:15" x14ac:dyDescent="0.2">
      <c r="A5383" s="7">
        <v>0</v>
      </c>
      <c r="B5383" s="7">
        <v>0</v>
      </c>
      <c r="C5383" s="7">
        <v>1</v>
      </c>
      <c r="D5383" s="7">
        <v>1</v>
      </c>
      <c r="E5383" s="7">
        <v>1</v>
      </c>
      <c r="F5383" s="7">
        <v>2006</v>
      </c>
      <c r="G5383" s="7">
        <v>4</v>
      </c>
      <c r="H5383" s="8">
        <v>1200</v>
      </c>
      <c r="I5383" s="7">
        <v>1</v>
      </c>
      <c r="J5383" s="7">
        <v>2</v>
      </c>
      <c r="K5383" s="7">
        <v>2</v>
      </c>
      <c r="L5383" s="7">
        <v>0</v>
      </c>
      <c r="M5383" s="7">
        <v>0</v>
      </c>
      <c r="N5383" s="7">
        <v>7</v>
      </c>
      <c r="O5383" s="9">
        <v>212000</v>
      </c>
    </row>
    <row r="5384" spans="1:15" x14ac:dyDescent="0.2">
      <c r="A5384" s="7">
        <v>1</v>
      </c>
      <c r="B5384" s="7">
        <v>0</v>
      </c>
      <c r="C5384" s="7">
        <v>0</v>
      </c>
      <c r="D5384" s="7">
        <v>0</v>
      </c>
      <c r="E5384" s="7">
        <v>1</v>
      </c>
      <c r="F5384" s="7">
        <v>2006</v>
      </c>
      <c r="G5384" s="7">
        <v>0</v>
      </c>
      <c r="H5384" s="8">
        <v>1064</v>
      </c>
      <c r="I5384" s="7">
        <v>1</v>
      </c>
      <c r="J5384" s="7">
        <v>3</v>
      </c>
      <c r="K5384" s="7">
        <v>2</v>
      </c>
      <c r="L5384" s="7">
        <v>0</v>
      </c>
      <c r="M5384" s="7">
        <v>5934</v>
      </c>
      <c r="N5384" s="7">
        <v>8</v>
      </c>
      <c r="O5384" s="9">
        <v>59600</v>
      </c>
    </row>
    <row r="5385" spans="1:15" x14ac:dyDescent="0.2">
      <c r="A5385" s="7">
        <v>0</v>
      </c>
      <c r="B5385" s="7">
        <v>0</v>
      </c>
      <c r="C5385" s="7">
        <v>1</v>
      </c>
      <c r="D5385" s="7">
        <v>1</v>
      </c>
      <c r="E5385" s="7">
        <v>1</v>
      </c>
      <c r="F5385" s="7">
        <v>2006</v>
      </c>
      <c r="G5385" s="7">
        <v>4</v>
      </c>
      <c r="H5385" s="8">
        <v>1273</v>
      </c>
      <c r="I5385" s="7">
        <v>1</v>
      </c>
      <c r="J5385" s="7">
        <v>1</v>
      </c>
      <c r="K5385" s="7">
        <v>1</v>
      </c>
      <c r="L5385" s="7">
        <v>0</v>
      </c>
      <c r="M5385" s="7">
        <v>0</v>
      </c>
      <c r="N5385" s="7">
        <v>8</v>
      </c>
      <c r="O5385" s="9">
        <v>249900</v>
      </c>
    </row>
    <row r="5386" spans="1:15" x14ac:dyDescent="0.2">
      <c r="A5386" s="7">
        <v>0</v>
      </c>
      <c r="B5386" s="7">
        <v>0</v>
      </c>
      <c r="C5386" s="7">
        <v>1</v>
      </c>
      <c r="D5386" s="7">
        <v>1</v>
      </c>
      <c r="E5386" s="7">
        <v>1.5</v>
      </c>
      <c r="F5386" s="7">
        <v>2006</v>
      </c>
      <c r="G5386" s="7">
        <v>5</v>
      </c>
      <c r="H5386" s="8">
        <v>1504</v>
      </c>
      <c r="I5386" s="7">
        <v>1</v>
      </c>
      <c r="J5386" s="7">
        <v>2</v>
      </c>
      <c r="K5386" s="7">
        <v>2</v>
      </c>
      <c r="L5386" s="7">
        <v>0</v>
      </c>
      <c r="M5386" s="7">
        <v>0</v>
      </c>
      <c r="N5386" s="7">
        <v>8</v>
      </c>
      <c r="O5386" s="9">
        <v>214500</v>
      </c>
    </row>
    <row r="5387" spans="1:15" x14ac:dyDescent="0.2">
      <c r="A5387" s="7">
        <v>0</v>
      </c>
      <c r="B5387" s="7">
        <v>0</v>
      </c>
      <c r="C5387" s="7">
        <v>1</v>
      </c>
      <c r="D5387" s="7">
        <v>1</v>
      </c>
      <c r="E5387" s="7">
        <v>1</v>
      </c>
      <c r="F5387" s="7">
        <v>2006</v>
      </c>
      <c r="G5387" s="7">
        <v>4</v>
      </c>
      <c r="H5387" s="8">
        <v>839</v>
      </c>
      <c r="I5387" s="7">
        <v>1</v>
      </c>
      <c r="J5387" s="7">
        <v>1</v>
      </c>
      <c r="K5387" s="7">
        <v>1</v>
      </c>
      <c r="L5387" s="7">
        <v>0</v>
      </c>
      <c r="M5387" s="7">
        <v>0</v>
      </c>
      <c r="N5387" s="7">
        <v>8</v>
      </c>
      <c r="O5387" s="9">
        <v>270000</v>
      </c>
    </row>
    <row r="5388" spans="1:15" x14ac:dyDescent="0.2">
      <c r="A5388" s="7">
        <v>0</v>
      </c>
      <c r="B5388" s="7">
        <v>0</v>
      </c>
      <c r="C5388" s="7">
        <v>1</v>
      </c>
      <c r="D5388" s="7">
        <v>1</v>
      </c>
      <c r="E5388" s="7">
        <v>1</v>
      </c>
      <c r="F5388" s="7">
        <v>2006</v>
      </c>
      <c r="G5388" s="7">
        <v>5</v>
      </c>
      <c r="H5388" s="8">
        <v>1108</v>
      </c>
      <c r="I5388" s="7">
        <v>1</v>
      </c>
      <c r="J5388" s="7">
        <v>1</v>
      </c>
      <c r="K5388" s="7">
        <v>1</v>
      </c>
      <c r="L5388" s="7">
        <v>0</v>
      </c>
      <c r="M5388" s="7">
        <v>0</v>
      </c>
      <c r="N5388" s="7">
        <v>8</v>
      </c>
      <c r="O5388" s="9">
        <v>299000</v>
      </c>
    </row>
    <row r="5389" spans="1:15" x14ac:dyDescent="0.2">
      <c r="A5389" s="7">
        <v>0</v>
      </c>
      <c r="B5389" s="7">
        <v>0</v>
      </c>
      <c r="C5389" s="7">
        <v>1</v>
      </c>
      <c r="D5389" s="7">
        <v>1</v>
      </c>
      <c r="E5389" s="7">
        <v>1</v>
      </c>
      <c r="F5389" s="7">
        <v>2006</v>
      </c>
      <c r="G5389" s="7">
        <v>5</v>
      </c>
      <c r="H5389" s="8">
        <v>789</v>
      </c>
      <c r="I5389" s="7">
        <v>1</v>
      </c>
      <c r="J5389" s="7">
        <v>1</v>
      </c>
      <c r="K5389" s="7">
        <v>1</v>
      </c>
      <c r="L5389" s="7">
        <v>0</v>
      </c>
      <c r="M5389" s="7">
        <v>0</v>
      </c>
      <c r="N5389" s="7">
        <v>8</v>
      </c>
      <c r="O5389" s="9">
        <v>236500</v>
      </c>
    </row>
    <row r="5390" spans="1:15" x14ac:dyDescent="0.2">
      <c r="A5390" s="7">
        <v>0</v>
      </c>
      <c r="B5390" s="7">
        <v>0</v>
      </c>
      <c r="C5390" s="7">
        <v>1</v>
      </c>
      <c r="D5390" s="7">
        <v>1</v>
      </c>
      <c r="E5390" s="7">
        <v>2</v>
      </c>
      <c r="F5390" s="7">
        <v>2006</v>
      </c>
      <c r="G5390" s="7">
        <v>4</v>
      </c>
      <c r="H5390" s="8">
        <v>1222</v>
      </c>
      <c r="I5390" s="7">
        <v>1</v>
      </c>
      <c r="J5390" s="7">
        <v>2</v>
      </c>
      <c r="K5390" s="7">
        <v>2</v>
      </c>
      <c r="L5390" s="7">
        <v>0</v>
      </c>
      <c r="M5390" s="7">
        <v>0</v>
      </c>
      <c r="N5390" s="7">
        <v>8</v>
      </c>
      <c r="O5390" s="9">
        <v>265000</v>
      </c>
    </row>
    <row r="5391" spans="1:15" x14ac:dyDescent="0.2">
      <c r="A5391" s="7">
        <v>0</v>
      </c>
      <c r="B5391" s="7">
        <v>0</v>
      </c>
      <c r="C5391" s="7">
        <v>1</v>
      </c>
      <c r="D5391" s="7">
        <v>1</v>
      </c>
      <c r="E5391" s="7">
        <v>2</v>
      </c>
      <c r="F5391" s="7">
        <v>2006</v>
      </c>
      <c r="G5391" s="7">
        <v>4</v>
      </c>
      <c r="H5391" s="8">
        <v>1339</v>
      </c>
      <c r="I5391" s="7">
        <v>1</v>
      </c>
      <c r="J5391" s="7">
        <v>1</v>
      </c>
      <c r="K5391" s="7">
        <v>1</v>
      </c>
      <c r="L5391" s="7">
        <v>1</v>
      </c>
      <c r="M5391" s="7">
        <v>0</v>
      </c>
      <c r="N5391" s="7">
        <v>9</v>
      </c>
      <c r="O5391" s="9">
        <v>428000</v>
      </c>
    </row>
    <row r="5392" spans="1:15" x14ac:dyDescent="0.2">
      <c r="A5392" s="7">
        <v>0</v>
      </c>
      <c r="B5392" s="7">
        <v>0</v>
      </c>
      <c r="C5392" s="7">
        <v>1</v>
      </c>
      <c r="D5392" s="7">
        <v>1</v>
      </c>
      <c r="E5392" s="7">
        <v>1</v>
      </c>
      <c r="F5392" s="7">
        <v>2006</v>
      </c>
      <c r="G5392" s="7">
        <v>4</v>
      </c>
      <c r="H5392" s="8">
        <v>835</v>
      </c>
      <c r="I5392" s="7">
        <v>1</v>
      </c>
      <c r="J5392" s="7">
        <v>1</v>
      </c>
      <c r="K5392" s="7">
        <v>1</v>
      </c>
      <c r="L5392" s="7">
        <v>0</v>
      </c>
      <c r="M5392" s="7">
        <v>0</v>
      </c>
      <c r="N5392" s="7">
        <v>9</v>
      </c>
      <c r="O5392" s="9">
        <v>260000</v>
      </c>
    </row>
    <row r="5393" spans="1:15" x14ac:dyDescent="0.2">
      <c r="A5393" s="7">
        <v>0</v>
      </c>
      <c r="B5393" s="7">
        <v>0</v>
      </c>
      <c r="C5393" s="7">
        <v>1</v>
      </c>
      <c r="D5393" s="7">
        <v>1</v>
      </c>
      <c r="E5393" s="7">
        <v>1</v>
      </c>
      <c r="F5393" s="7">
        <v>2006</v>
      </c>
      <c r="G5393" s="7">
        <v>6</v>
      </c>
      <c r="H5393" s="8">
        <v>3080</v>
      </c>
      <c r="I5393" s="7">
        <v>1</v>
      </c>
      <c r="J5393" s="7">
        <v>3</v>
      </c>
      <c r="K5393" s="7">
        <v>3</v>
      </c>
      <c r="L5393" s="7">
        <v>1</v>
      </c>
      <c r="M5393" s="7">
        <v>0</v>
      </c>
      <c r="N5393" s="7">
        <v>9</v>
      </c>
      <c r="O5393" s="9">
        <v>1350000</v>
      </c>
    </row>
    <row r="5394" spans="1:15" x14ac:dyDescent="0.2">
      <c r="A5394" s="7">
        <v>0</v>
      </c>
      <c r="B5394" s="7">
        <v>0</v>
      </c>
      <c r="C5394" s="7">
        <v>1</v>
      </c>
      <c r="D5394" s="7">
        <v>1</v>
      </c>
      <c r="E5394" s="7">
        <v>1</v>
      </c>
      <c r="F5394" s="7">
        <v>2006</v>
      </c>
      <c r="G5394" s="7">
        <v>8</v>
      </c>
      <c r="H5394" s="8">
        <v>1476</v>
      </c>
      <c r="I5394" s="7">
        <v>1</v>
      </c>
      <c r="J5394" s="7">
        <v>2</v>
      </c>
      <c r="K5394" s="7">
        <v>2</v>
      </c>
      <c r="L5394" s="7">
        <v>0</v>
      </c>
      <c r="M5394" s="7">
        <v>0</v>
      </c>
      <c r="N5394" s="7">
        <v>9</v>
      </c>
      <c r="O5394" s="9">
        <v>472000</v>
      </c>
    </row>
    <row r="5395" spans="1:15" x14ac:dyDescent="0.2">
      <c r="A5395" s="7">
        <v>0</v>
      </c>
      <c r="B5395" s="7">
        <v>0</v>
      </c>
      <c r="C5395" s="7">
        <v>1</v>
      </c>
      <c r="D5395" s="7">
        <v>1</v>
      </c>
      <c r="E5395" s="7">
        <v>1</v>
      </c>
      <c r="F5395" s="7">
        <v>2006</v>
      </c>
      <c r="G5395" s="7">
        <v>4</v>
      </c>
      <c r="H5395" s="8">
        <v>1200</v>
      </c>
      <c r="I5395" s="7">
        <v>1</v>
      </c>
      <c r="J5395" s="7">
        <v>2</v>
      </c>
      <c r="K5395" s="7">
        <v>2</v>
      </c>
      <c r="L5395" s="7">
        <v>0</v>
      </c>
      <c r="M5395" s="7">
        <v>0</v>
      </c>
      <c r="N5395" s="7">
        <v>9</v>
      </c>
      <c r="O5395" s="9">
        <v>203000</v>
      </c>
    </row>
    <row r="5396" spans="1:15" x14ac:dyDescent="0.2">
      <c r="A5396" s="7">
        <v>0</v>
      </c>
      <c r="B5396" s="7">
        <v>0</v>
      </c>
      <c r="C5396" s="7">
        <v>1</v>
      </c>
      <c r="D5396" s="7">
        <v>1</v>
      </c>
      <c r="E5396" s="7">
        <v>2</v>
      </c>
      <c r="F5396" s="7">
        <v>2006</v>
      </c>
      <c r="G5396" s="7">
        <v>4</v>
      </c>
      <c r="H5396" s="8">
        <v>1339</v>
      </c>
      <c r="I5396" s="7">
        <v>1</v>
      </c>
      <c r="J5396" s="7">
        <v>1</v>
      </c>
      <c r="K5396" s="7">
        <v>2</v>
      </c>
      <c r="L5396" s="7">
        <v>0</v>
      </c>
      <c r="M5396" s="7">
        <v>0</v>
      </c>
      <c r="N5396" s="7">
        <v>10</v>
      </c>
      <c r="O5396" s="9">
        <v>426000</v>
      </c>
    </row>
    <row r="5397" spans="1:15" x14ac:dyDescent="0.2">
      <c r="A5397" s="7">
        <v>1</v>
      </c>
      <c r="B5397" s="7">
        <v>0</v>
      </c>
      <c r="C5397" s="7">
        <v>0</v>
      </c>
      <c r="D5397" s="7">
        <v>1</v>
      </c>
      <c r="E5397" s="7">
        <v>1</v>
      </c>
      <c r="F5397" s="7">
        <v>2006</v>
      </c>
      <c r="G5397" s="7">
        <v>0</v>
      </c>
      <c r="H5397" s="8">
        <v>2150</v>
      </c>
      <c r="I5397" s="7">
        <v>1</v>
      </c>
      <c r="J5397" s="7">
        <v>3</v>
      </c>
      <c r="K5397" s="7">
        <v>3</v>
      </c>
      <c r="L5397" s="7">
        <v>0</v>
      </c>
      <c r="M5397" s="7">
        <v>15692</v>
      </c>
      <c r="N5397" s="7">
        <v>11</v>
      </c>
      <c r="O5397" s="9">
        <v>301000</v>
      </c>
    </row>
    <row r="5398" spans="1:15" x14ac:dyDescent="0.2">
      <c r="A5398" s="7">
        <v>0</v>
      </c>
      <c r="B5398" s="7">
        <v>0</v>
      </c>
      <c r="C5398" s="7">
        <v>1</v>
      </c>
      <c r="D5398" s="7">
        <v>1</v>
      </c>
      <c r="E5398" s="7">
        <v>1</v>
      </c>
      <c r="F5398" s="7">
        <v>2006</v>
      </c>
      <c r="G5398" s="7">
        <v>5</v>
      </c>
      <c r="H5398" s="8">
        <v>1525</v>
      </c>
      <c r="I5398" s="7">
        <v>1</v>
      </c>
      <c r="J5398" s="7">
        <v>2</v>
      </c>
      <c r="K5398" s="7">
        <v>2</v>
      </c>
      <c r="L5398" s="7">
        <v>0</v>
      </c>
      <c r="M5398" s="7">
        <v>0</v>
      </c>
      <c r="N5398" s="7">
        <v>11</v>
      </c>
      <c r="O5398" s="9">
        <v>350000</v>
      </c>
    </row>
    <row r="5399" spans="1:15" x14ac:dyDescent="0.2">
      <c r="A5399" s="7">
        <v>0</v>
      </c>
      <c r="B5399" s="7">
        <v>0</v>
      </c>
      <c r="C5399" s="7">
        <v>1</v>
      </c>
      <c r="D5399" s="7">
        <v>1</v>
      </c>
      <c r="E5399" s="7">
        <v>1</v>
      </c>
      <c r="F5399" s="7">
        <v>2006</v>
      </c>
      <c r="G5399" s="7">
        <v>5</v>
      </c>
      <c r="H5399" s="8">
        <v>1073</v>
      </c>
      <c r="I5399" s="7">
        <v>1</v>
      </c>
      <c r="J5399" s="7">
        <v>1</v>
      </c>
      <c r="K5399" s="7">
        <v>1</v>
      </c>
      <c r="L5399" s="7">
        <v>0</v>
      </c>
      <c r="M5399" s="7">
        <v>0</v>
      </c>
      <c r="N5399" s="7">
        <v>11</v>
      </c>
      <c r="O5399" s="9">
        <v>223500</v>
      </c>
    </row>
    <row r="5400" spans="1:15" x14ac:dyDescent="0.2">
      <c r="A5400" s="7">
        <v>0</v>
      </c>
      <c r="B5400" s="7">
        <v>0</v>
      </c>
      <c r="C5400" s="7">
        <v>1</v>
      </c>
      <c r="D5400" s="7">
        <v>1</v>
      </c>
      <c r="E5400" s="7">
        <v>2</v>
      </c>
      <c r="F5400" s="7">
        <v>2006</v>
      </c>
      <c r="G5400" s="7">
        <v>7</v>
      </c>
      <c r="H5400" s="8">
        <v>2120</v>
      </c>
      <c r="I5400" s="7">
        <v>1</v>
      </c>
      <c r="J5400" s="7">
        <v>3</v>
      </c>
      <c r="K5400" s="7">
        <v>3</v>
      </c>
      <c r="L5400" s="7">
        <v>1</v>
      </c>
      <c r="M5400" s="7">
        <v>0</v>
      </c>
      <c r="N5400" s="7">
        <v>11</v>
      </c>
      <c r="O5400" s="9">
        <v>309000</v>
      </c>
    </row>
    <row r="5401" spans="1:15" x14ac:dyDescent="0.2">
      <c r="A5401" s="7">
        <v>0</v>
      </c>
      <c r="B5401" s="7">
        <v>0</v>
      </c>
      <c r="C5401" s="7">
        <v>1</v>
      </c>
      <c r="D5401" s="7">
        <v>1</v>
      </c>
      <c r="E5401" s="7">
        <v>1</v>
      </c>
      <c r="F5401" s="7">
        <v>2006</v>
      </c>
      <c r="G5401" s="7">
        <v>4</v>
      </c>
      <c r="H5401" s="8">
        <v>1335</v>
      </c>
      <c r="I5401" s="7">
        <v>1</v>
      </c>
      <c r="J5401" s="7">
        <v>2</v>
      </c>
      <c r="K5401" s="7">
        <v>2</v>
      </c>
      <c r="L5401" s="7">
        <v>0</v>
      </c>
      <c r="M5401" s="7">
        <v>0</v>
      </c>
      <c r="N5401" s="7">
        <v>11</v>
      </c>
      <c r="O5401" s="9">
        <v>480700</v>
      </c>
    </row>
    <row r="5402" spans="1:15" x14ac:dyDescent="0.2">
      <c r="A5402" s="7">
        <v>0</v>
      </c>
      <c r="B5402" s="7">
        <v>0</v>
      </c>
      <c r="C5402" s="7">
        <v>1</v>
      </c>
      <c r="D5402" s="7">
        <v>1</v>
      </c>
      <c r="E5402" s="7">
        <v>1</v>
      </c>
      <c r="F5402" s="7">
        <v>2006</v>
      </c>
      <c r="G5402" s="7">
        <v>5</v>
      </c>
      <c r="H5402" s="8">
        <v>2053</v>
      </c>
      <c r="I5402" s="7">
        <v>1</v>
      </c>
      <c r="J5402" s="7">
        <v>2</v>
      </c>
      <c r="K5402" s="7">
        <v>2</v>
      </c>
      <c r="L5402" s="7">
        <v>1</v>
      </c>
      <c r="M5402" s="7">
        <v>0</v>
      </c>
      <c r="N5402" s="7">
        <v>11</v>
      </c>
      <c r="O5402" s="9">
        <v>562500</v>
      </c>
    </row>
    <row r="5403" spans="1:15" x14ac:dyDescent="0.2">
      <c r="A5403" s="7">
        <v>0</v>
      </c>
      <c r="B5403" s="7">
        <v>0</v>
      </c>
      <c r="C5403" s="7">
        <v>1</v>
      </c>
      <c r="D5403" s="7">
        <v>1</v>
      </c>
      <c r="E5403" s="7">
        <v>1</v>
      </c>
      <c r="F5403" s="7">
        <v>2006</v>
      </c>
      <c r="G5403" s="7">
        <v>4</v>
      </c>
      <c r="H5403" s="8">
        <v>941</v>
      </c>
      <c r="I5403" s="7">
        <v>1</v>
      </c>
      <c r="J5403" s="7">
        <v>1</v>
      </c>
      <c r="K5403" s="7">
        <v>1</v>
      </c>
      <c r="L5403" s="7">
        <v>0</v>
      </c>
      <c r="M5403" s="7">
        <v>0</v>
      </c>
      <c r="N5403" s="7">
        <v>11</v>
      </c>
      <c r="O5403" s="9">
        <v>256000</v>
      </c>
    </row>
    <row r="5404" spans="1:15" x14ac:dyDescent="0.2">
      <c r="A5404" s="7">
        <v>1</v>
      </c>
      <c r="B5404" s="7">
        <v>0</v>
      </c>
      <c r="C5404" s="7">
        <v>0</v>
      </c>
      <c r="D5404" s="7">
        <v>1</v>
      </c>
      <c r="E5404" s="7">
        <v>2</v>
      </c>
      <c r="F5404" s="7">
        <v>2006</v>
      </c>
      <c r="G5404" s="7">
        <v>0</v>
      </c>
      <c r="H5404" s="8">
        <v>3896</v>
      </c>
      <c r="I5404" s="7">
        <v>1</v>
      </c>
      <c r="J5404" s="7">
        <v>5</v>
      </c>
      <c r="K5404" s="7">
        <v>3</v>
      </c>
      <c r="L5404" s="7">
        <v>1</v>
      </c>
      <c r="M5404" s="7">
        <v>50471</v>
      </c>
      <c r="N5404" s="7">
        <v>12</v>
      </c>
      <c r="O5404" s="9">
        <v>310000</v>
      </c>
    </row>
    <row r="5405" spans="1:15" x14ac:dyDescent="0.2">
      <c r="A5405" s="7">
        <v>0</v>
      </c>
      <c r="B5405" s="7">
        <v>0</v>
      </c>
      <c r="C5405" s="7">
        <v>1</v>
      </c>
      <c r="D5405" s="7">
        <v>1</v>
      </c>
      <c r="E5405" s="7">
        <v>1</v>
      </c>
      <c r="F5405" s="7">
        <v>2006</v>
      </c>
      <c r="G5405" s="7">
        <v>3</v>
      </c>
      <c r="H5405" s="8">
        <v>880</v>
      </c>
      <c r="I5405" s="7">
        <v>1</v>
      </c>
      <c r="J5405" s="7">
        <v>1</v>
      </c>
      <c r="K5405" s="7">
        <v>1</v>
      </c>
      <c r="L5405" s="7">
        <v>0</v>
      </c>
      <c r="M5405" s="7">
        <v>0</v>
      </c>
      <c r="N5405" s="7">
        <v>12</v>
      </c>
      <c r="O5405" s="9">
        <v>292000</v>
      </c>
    </row>
    <row r="5406" spans="1:15" x14ac:dyDescent="0.2">
      <c r="A5406" s="7">
        <v>0</v>
      </c>
      <c r="B5406" s="7">
        <v>0</v>
      </c>
      <c r="C5406" s="7">
        <v>1</v>
      </c>
      <c r="D5406" s="7">
        <v>1</v>
      </c>
      <c r="E5406" s="7">
        <v>1</v>
      </c>
      <c r="F5406" s="7">
        <v>2006</v>
      </c>
      <c r="G5406" s="7">
        <v>6</v>
      </c>
      <c r="H5406" s="8">
        <v>2809</v>
      </c>
      <c r="I5406" s="7">
        <v>1</v>
      </c>
      <c r="J5406" s="7">
        <v>2</v>
      </c>
      <c r="K5406" s="7">
        <v>3</v>
      </c>
      <c r="L5406" s="7">
        <v>1</v>
      </c>
      <c r="M5406" s="7">
        <v>0</v>
      </c>
      <c r="N5406" s="7">
        <v>12</v>
      </c>
      <c r="O5406" s="9">
        <v>1050000</v>
      </c>
    </row>
    <row r="5407" spans="1:15" x14ac:dyDescent="0.2">
      <c r="A5407" s="7">
        <v>0</v>
      </c>
      <c r="B5407" s="7">
        <v>0</v>
      </c>
      <c r="C5407" s="7">
        <v>1</v>
      </c>
      <c r="D5407" s="7">
        <v>1</v>
      </c>
      <c r="E5407" s="7">
        <v>1</v>
      </c>
      <c r="F5407" s="7">
        <v>2006</v>
      </c>
      <c r="G5407" s="7">
        <v>5</v>
      </c>
      <c r="H5407" s="8">
        <v>1721</v>
      </c>
      <c r="I5407" s="7">
        <v>1</v>
      </c>
      <c r="J5407" s="7">
        <v>2</v>
      </c>
      <c r="K5407" s="7">
        <v>2</v>
      </c>
      <c r="L5407" s="7">
        <v>0</v>
      </c>
      <c r="M5407" s="7">
        <v>0</v>
      </c>
      <c r="N5407" s="7">
        <v>12</v>
      </c>
      <c r="O5407" s="9">
        <v>575000</v>
      </c>
    </row>
    <row r="5408" spans="1:15" x14ac:dyDescent="0.2">
      <c r="A5408" s="7">
        <v>0</v>
      </c>
      <c r="B5408" s="7">
        <v>0</v>
      </c>
      <c r="C5408" s="7">
        <v>1</v>
      </c>
      <c r="D5408" s="7">
        <v>1</v>
      </c>
      <c r="E5408" s="7">
        <v>1</v>
      </c>
      <c r="F5408" s="7">
        <v>2006</v>
      </c>
      <c r="G5408" s="7">
        <v>6</v>
      </c>
      <c r="H5408" s="8">
        <v>2905</v>
      </c>
      <c r="I5408" s="7">
        <v>1</v>
      </c>
      <c r="J5408" s="7">
        <v>2</v>
      </c>
      <c r="K5408" s="7">
        <v>2</v>
      </c>
      <c r="L5408" s="7">
        <v>0</v>
      </c>
      <c r="M5408" s="7">
        <v>0</v>
      </c>
      <c r="N5408" s="7">
        <v>12</v>
      </c>
      <c r="O5408" s="9">
        <v>1320000</v>
      </c>
    </row>
    <row r="5409" spans="1:15" x14ac:dyDescent="0.2">
      <c r="A5409" s="7">
        <v>0</v>
      </c>
      <c r="B5409" s="7">
        <v>1</v>
      </c>
      <c r="C5409" s="7">
        <v>0</v>
      </c>
      <c r="D5409" s="7">
        <v>1</v>
      </c>
      <c r="E5409" s="7">
        <v>1</v>
      </c>
      <c r="F5409" s="7">
        <v>2006</v>
      </c>
      <c r="G5409" s="7">
        <v>0</v>
      </c>
      <c r="H5409" s="8">
        <v>4990</v>
      </c>
      <c r="I5409" s="7">
        <v>1</v>
      </c>
      <c r="J5409" s="7">
        <v>0</v>
      </c>
      <c r="K5409" s="7">
        <v>0</v>
      </c>
      <c r="L5409" s="7">
        <v>0</v>
      </c>
      <c r="M5409" s="7">
        <v>65579</v>
      </c>
      <c r="N5409" s="7">
        <v>12</v>
      </c>
      <c r="O5409" s="9">
        <v>500000</v>
      </c>
    </row>
    <row r="5410" spans="1:15" x14ac:dyDescent="0.2">
      <c r="A5410" s="7">
        <v>0</v>
      </c>
      <c r="B5410" s="7">
        <v>0</v>
      </c>
      <c r="C5410" s="7">
        <v>1</v>
      </c>
      <c r="D5410" s="7">
        <v>1</v>
      </c>
      <c r="E5410" s="7">
        <v>1</v>
      </c>
      <c r="F5410" s="7">
        <v>2007</v>
      </c>
      <c r="G5410" s="7">
        <v>7</v>
      </c>
      <c r="H5410" s="8">
        <v>3181</v>
      </c>
      <c r="I5410" s="7">
        <v>1</v>
      </c>
      <c r="J5410" s="7">
        <v>2</v>
      </c>
      <c r="K5410" s="7">
        <v>2</v>
      </c>
      <c r="L5410" s="7">
        <v>1</v>
      </c>
      <c r="M5410" s="7">
        <v>0</v>
      </c>
      <c r="N5410" s="7">
        <v>1</v>
      </c>
      <c r="O5410" s="9">
        <v>2000000</v>
      </c>
    </row>
    <row r="5411" spans="1:15" x14ac:dyDescent="0.2">
      <c r="A5411" s="7">
        <v>1</v>
      </c>
      <c r="B5411" s="7">
        <v>0</v>
      </c>
      <c r="C5411" s="7">
        <v>0</v>
      </c>
      <c r="D5411" s="7">
        <v>1</v>
      </c>
      <c r="E5411" s="7">
        <v>2</v>
      </c>
      <c r="F5411" s="7">
        <v>2007</v>
      </c>
      <c r="G5411" s="7">
        <v>0</v>
      </c>
      <c r="H5411" s="8">
        <v>2365</v>
      </c>
      <c r="I5411" s="7">
        <v>1</v>
      </c>
      <c r="J5411" s="7">
        <v>3</v>
      </c>
      <c r="K5411" s="7">
        <v>2</v>
      </c>
      <c r="L5411" s="7">
        <v>1</v>
      </c>
      <c r="M5411" s="7">
        <v>5653</v>
      </c>
      <c r="N5411" s="7">
        <v>2</v>
      </c>
      <c r="O5411" s="9">
        <v>320000</v>
      </c>
    </row>
    <row r="5412" spans="1:15" x14ac:dyDescent="0.2">
      <c r="A5412" s="7">
        <v>0</v>
      </c>
      <c r="B5412" s="7">
        <v>0</v>
      </c>
      <c r="C5412" s="7">
        <v>1</v>
      </c>
      <c r="D5412" s="7">
        <v>1</v>
      </c>
      <c r="E5412" s="7">
        <v>1</v>
      </c>
      <c r="F5412" s="7">
        <v>2007</v>
      </c>
      <c r="G5412" s="7">
        <v>3</v>
      </c>
      <c r="H5412" s="8">
        <v>728</v>
      </c>
      <c r="I5412" s="7">
        <v>1</v>
      </c>
      <c r="J5412" s="7">
        <v>1</v>
      </c>
      <c r="K5412" s="7">
        <v>1</v>
      </c>
      <c r="L5412" s="7">
        <v>0</v>
      </c>
      <c r="M5412" s="7">
        <v>0</v>
      </c>
      <c r="N5412" s="7">
        <v>3</v>
      </c>
      <c r="O5412" s="9">
        <v>141500</v>
      </c>
    </row>
    <row r="5413" spans="1:15" x14ac:dyDescent="0.2">
      <c r="A5413" s="7">
        <v>1</v>
      </c>
      <c r="B5413" s="7">
        <v>0</v>
      </c>
      <c r="C5413" s="7">
        <v>0</v>
      </c>
      <c r="D5413" s="7">
        <v>0</v>
      </c>
      <c r="E5413" s="7">
        <v>2</v>
      </c>
      <c r="F5413" s="7">
        <v>2007</v>
      </c>
      <c r="G5413" s="7">
        <v>0</v>
      </c>
      <c r="H5413" s="8">
        <v>2479</v>
      </c>
      <c r="I5413" s="7">
        <v>1</v>
      </c>
      <c r="J5413" s="7">
        <v>4</v>
      </c>
      <c r="K5413" s="7">
        <v>3</v>
      </c>
      <c r="L5413" s="7">
        <v>0</v>
      </c>
      <c r="M5413" s="7">
        <v>10615</v>
      </c>
      <c r="N5413" s="7">
        <v>4</v>
      </c>
      <c r="O5413" s="9">
        <v>127000</v>
      </c>
    </row>
    <row r="5414" spans="1:15" x14ac:dyDescent="0.2">
      <c r="A5414" s="7">
        <v>0</v>
      </c>
      <c r="B5414" s="7">
        <v>0</v>
      </c>
      <c r="C5414" s="7">
        <v>1</v>
      </c>
      <c r="D5414" s="7">
        <v>1</v>
      </c>
      <c r="E5414" s="7">
        <v>3.5</v>
      </c>
      <c r="F5414" s="7">
        <v>2007</v>
      </c>
      <c r="G5414" s="7">
        <v>5</v>
      </c>
      <c r="H5414" s="8">
        <v>1767</v>
      </c>
      <c r="I5414" s="7">
        <v>1</v>
      </c>
      <c r="J5414" s="7">
        <v>2</v>
      </c>
      <c r="K5414" s="7">
        <v>2</v>
      </c>
      <c r="L5414" s="7">
        <v>1</v>
      </c>
      <c r="M5414" s="7">
        <v>0</v>
      </c>
      <c r="N5414" s="7">
        <v>4</v>
      </c>
      <c r="O5414" s="9">
        <v>335000</v>
      </c>
    </row>
    <row r="5415" spans="1:15" x14ac:dyDescent="0.2">
      <c r="A5415" s="7">
        <v>0</v>
      </c>
      <c r="B5415" s="7">
        <v>0</v>
      </c>
      <c r="C5415" s="7">
        <v>1</v>
      </c>
      <c r="D5415" s="7">
        <v>1</v>
      </c>
      <c r="E5415" s="7">
        <v>1</v>
      </c>
      <c r="F5415" s="7">
        <v>2007</v>
      </c>
      <c r="G5415" s="7">
        <v>3</v>
      </c>
      <c r="H5415" s="8">
        <v>841</v>
      </c>
      <c r="I5415" s="7">
        <v>1</v>
      </c>
      <c r="J5415" s="7">
        <v>1</v>
      </c>
      <c r="K5415" s="7">
        <v>1</v>
      </c>
      <c r="L5415" s="7">
        <v>0</v>
      </c>
      <c r="M5415" s="7">
        <v>0</v>
      </c>
      <c r="N5415" s="7">
        <v>4</v>
      </c>
      <c r="O5415" s="9">
        <v>148000</v>
      </c>
    </row>
    <row r="5416" spans="1:15" x14ac:dyDescent="0.2">
      <c r="A5416" s="7">
        <v>0</v>
      </c>
      <c r="B5416" s="7">
        <v>0</v>
      </c>
      <c r="C5416" s="7">
        <v>1</v>
      </c>
      <c r="D5416" s="7">
        <v>1</v>
      </c>
      <c r="E5416" s="7">
        <v>1</v>
      </c>
      <c r="F5416" s="7">
        <v>2007</v>
      </c>
      <c r="G5416" s="7">
        <v>3</v>
      </c>
      <c r="H5416" s="8">
        <v>726</v>
      </c>
      <c r="I5416" s="7">
        <v>1</v>
      </c>
      <c r="J5416" s="7">
        <v>1</v>
      </c>
      <c r="K5416" s="7">
        <v>1</v>
      </c>
      <c r="L5416" s="7">
        <v>0</v>
      </c>
      <c r="M5416" s="7">
        <v>0</v>
      </c>
      <c r="N5416" s="7">
        <v>4</v>
      </c>
      <c r="O5416" s="9">
        <v>136500</v>
      </c>
    </row>
    <row r="5417" spans="1:15" x14ac:dyDescent="0.2">
      <c r="A5417" s="7">
        <v>1</v>
      </c>
      <c r="B5417" s="7">
        <v>0</v>
      </c>
      <c r="C5417" s="7">
        <v>0</v>
      </c>
      <c r="D5417" s="7">
        <v>0</v>
      </c>
      <c r="E5417" s="7">
        <v>2</v>
      </c>
      <c r="F5417" s="7">
        <v>2007</v>
      </c>
      <c r="G5417" s="7">
        <v>0</v>
      </c>
      <c r="H5417" s="8">
        <v>2716</v>
      </c>
      <c r="I5417" s="7">
        <v>1</v>
      </c>
      <c r="J5417" s="7">
        <v>4</v>
      </c>
      <c r="K5417" s="7">
        <v>2</v>
      </c>
      <c r="L5417" s="7">
        <v>2</v>
      </c>
      <c r="M5417" s="7">
        <v>8064</v>
      </c>
      <c r="N5417" s="7">
        <v>5</v>
      </c>
      <c r="O5417" s="9">
        <v>325000</v>
      </c>
    </row>
    <row r="5418" spans="1:15" x14ac:dyDescent="0.2">
      <c r="A5418" s="7">
        <v>1</v>
      </c>
      <c r="B5418" s="7">
        <v>0</v>
      </c>
      <c r="C5418" s="7">
        <v>0</v>
      </c>
      <c r="D5418" s="7">
        <v>1</v>
      </c>
      <c r="E5418" s="7">
        <v>2</v>
      </c>
      <c r="F5418" s="7">
        <v>2007</v>
      </c>
      <c r="G5418" s="7">
        <v>0</v>
      </c>
      <c r="H5418" s="8">
        <v>2441</v>
      </c>
      <c r="I5418" s="7">
        <v>1</v>
      </c>
      <c r="J5418" s="7">
        <v>4</v>
      </c>
      <c r="K5418" s="7">
        <v>3</v>
      </c>
      <c r="L5418" s="7">
        <v>1</v>
      </c>
      <c r="M5418" s="7">
        <v>7800</v>
      </c>
      <c r="N5418" s="7">
        <v>5</v>
      </c>
      <c r="O5418" s="9">
        <v>191500</v>
      </c>
    </row>
    <row r="5419" spans="1:15" x14ac:dyDescent="0.2">
      <c r="A5419" s="7">
        <v>0</v>
      </c>
      <c r="B5419" s="7">
        <v>0</v>
      </c>
      <c r="C5419" s="7">
        <v>1</v>
      </c>
      <c r="D5419" s="7">
        <v>1</v>
      </c>
      <c r="E5419" s="7">
        <v>1</v>
      </c>
      <c r="F5419" s="7">
        <v>2007</v>
      </c>
      <c r="G5419" s="7">
        <v>3</v>
      </c>
      <c r="H5419" s="8">
        <v>1040</v>
      </c>
      <c r="I5419" s="7">
        <v>1</v>
      </c>
      <c r="J5419" s="7">
        <v>1</v>
      </c>
      <c r="K5419" s="7">
        <v>1</v>
      </c>
      <c r="L5419" s="7">
        <v>0</v>
      </c>
      <c r="M5419" s="7">
        <v>0</v>
      </c>
      <c r="N5419" s="7">
        <v>5</v>
      </c>
      <c r="O5419" s="9">
        <v>186000</v>
      </c>
    </row>
    <row r="5420" spans="1:15" x14ac:dyDescent="0.2">
      <c r="A5420" s="7">
        <v>0</v>
      </c>
      <c r="B5420" s="7">
        <v>0</v>
      </c>
      <c r="C5420" s="7">
        <v>1</v>
      </c>
      <c r="D5420" s="7">
        <v>1</v>
      </c>
      <c r="E5420" s="7">
        <v>1</v>
      </c>
      <c r="F5420" s="7">
        <v>2007</v>
      </c>
      <c r="G5420" s="7">
        <v>4</v>
      </c>
      <c r="H5420" s="8">
        <v>1780</v>
      </c>
      <c r="I5420" s="7">
        <v>1</v>
      </c>
      <c r="J5420" s="7">
        <v>2</v>
      </c>
      <c r="K5420" s="7">
        <v>2</v>
      </c>
      <c r="L5420" s="7">
        <v>0</v>
      </c>
      <c r="M5420" s="7">
        <v>0</v>
      </c>
      <c r="N5420" s="7">
        <v>6</v>
      </c>
      <c r="O5420" s="9">
        <v>599400</v>
      </c>
    </row>
    <row r="5421" spans="1:15" x14ac:dyDescent="0.2">
      <c r="A5421" s="7">
        <v>0</v>
      </c>
      <c r="B5421" s="7">
        <v>0</v>
      </c>
      <c r="C5421" s="7">
        <v>1</v>
      </c>
      <c r="D5421" s="7">
        <v>1</v>
      </c>
      <c r="E5421" s="7">
        <v>2</v>
      </c>
      <c r="F5421" s="7">
        <v>2007</v>
      </c>
      <c r="G5421" s="7">
        <v>4</v>
      </c>
      <c r="H5421" s="8">
        <v>1222</v>
      </c>
      <c r="I5421" s="7">
        <v>1</v>
      </c>
      <c r="J5421" s="7">
        <v>2</v>
      </c>
      <c r="K5421" s="7">
        <v>2</v>
      </c>
      <c r="L5421" s="7">
        <v>1</v>
      </c>
      <c r="M5421" s="7">
        <v>0</v>
      </c>
      <c r="N5421" s="7">
        <v>6</v>
      </c>
      <c r="O5421" s="9">
        <v>273000</v>
      </c>
    </row>
    <row r="5422" spans="1:15" x14ac:dyDescent="0.2">
      <c r="A5422" s="7">
        <v>0</v>
      </c>
      <c r="B5422" s="7">
        <v>0</v>
      </c>
      <c r="C5422" s="7">
        <v>1</v>
      </c>
      <c r="D5422" s="7">
        <v>1</v>
      </c>
      <c r="E5422" s="7">
        <v>1</v>
      </c>
      <c r="F5422" s="7">
        <v>2007</v>
      </c>
      <c r="G5422" s="7">
        <v>3</v>
      </c>
      <c r="H5422" s="8">
        <v>748</v>
      </c>
      <c r="I5422" s="7">
        <v>1</v>
      </c>
      <c r="J5422" s="7">
        <v>1</v>
      </c>
      <c r="K5422" s="7">
        <v>1</v>
      </c>
      <c r="L5422" s="7">
        <v>0</v>
      </c>
      <c r="M5422" s="7">
        <v>0</v>
      </c>
      <c r="N5422" s="7">
        <v>6</v>
      </c>
      <c r="O5422" s="9">
        <v>142000</v>
      </c>
    </row>
    <row r="5423" spans="1:15" x14ac:dyDescent="0.2">
      <c r="A5423" s="7">
        <v>1</v>
      </c>
      <c r="B5423" s="7">
        <v>0</v>
      </c>
      <c r="C5423" s="7">
        <v>0</v>
      </c>
      <c r="D5423" s="7">
        <v>0</v>
      </c>
      <c r="E5423" s="7">
        <v>2</v>
      </c>
      <c r="F5423" s="7">
        <v>2007</v>
      </c>
      <c r="G5423" s="7">
        <v>0</v>
      </c>
      <c r="H5423" s="8">
        <v>2217</v>
      </c>
      <c r="I5423" s="7">
        <v>1</v>
      </c>
      <c r="J5423" s="7">
        <v>4</v>
      </c>
      <c r="K5423" s="7">
        <v>2</v>
      </c>
      <c r="L5423" s="7">
        <v>1</v>
      </c>
      <c r="M5423" s="7">
        <v>8000</v>
      </c>
      <c r="N5423" s="7">
        <v>7</v>
      </c>
      <c r="O5423" s="9">
        <v>260000</v>
      </c>
    </row>
    <row r="5424" spans="1:15" x14ac:dyDescent="0.2">
      <c r="A5424" s="7">
        <v>0</v>
      </c>
      <c r="B5424" s="7">
        <v>0</v>
      </c>
      <c r="C5424" s="7">
        <v>1</v>
      </c>
      <c r="D5424" s="7">
        <v>1</v>
      </c>
      <c r="E5424" s="7">
        <v>1</v>
      </c>
      <c r="F5424" s="7">
        <v>2007</v>
      </c>
      <c r="G5424" s="7">
        <v>5</v>
      </c>
      <c r="H5424" s="8">
        <v>1865</v>
      </c>
      <c r="I5424" s="7">
        <v>1</v>
      </c>
      <c r="J5424" s="7">
        <v>2</v>
      </c>
      <c r="K5424" s="7">
        <v>2</v>
      </c>
      <c r="L5424" s="7">
        <v>0</v>
      </c>
      <c r="M5424" s="7">
        <v>0</v>
      </c>
      <c r="N5424" s="7">
        <v>7</v>
      </c>
      <c r="O5424" s="9">
        <v>520000</v>
      </c>
    </row>
    <row r="5425" spans="1:15" x14ac:dyDescent="0.2">
      <c r="A5425" s="7">
        <v>0</v>
      </c>
      <c r="B5425" s="7">
        <v>0</v>
      </c>
      <c r="C5425" s="7">
        <v>1</v>
      </c>
      <c r="D5425" s="7">
        <v>1</v>
      </c>
      <c r="E5425" s="7">
        <v>1</v>
      </c>
      <c r="F5425" s="7">
        <v>2007</v>
      </c>
      <c r="G5425" s="7">
        <v>4</v>
      </c>
      <c r="H5425" s="8">
        <v>1780</v>
      </c>
      <c r="I5425" s="7">
        <v>1</v>
      </c>
      <c r="J5425" s="7">
        <v>2</v>
      </c>
      <c r="K5425" s="7">
        <v>2</v>
      </c>
      <c r="L5425" s="7">
        <v>0</v>
      </c>
      <c r="M5425" s="7">
        <v>0</v>
      </c>
      <c r="N5425" s="7">
        <v>7</v>
      </c>
      <c r="O5425" s="9">
        <v>445000</v>
      </c>
    </row>
    <row r="5426" spans="1:15" x14ac:dyDescent="0.2">
      <c r="A5426" s="7">
        <v>0</v>
      </c>
      <c r="B5426" s="7">
        <v>0</v>
      </c>
      <c r="C5426" s="7">
        <v>1</v>
      </c>
      <c r="D5426" s="7">
        <v>1</v>
      </c>
      <c r="E5426" s="7">
        <v>1</v>
      </c>
      <c r="F5426" s="7">
        <v>2007</v>
      </c>
      <c r="G5426" s="7">
        <v>5</v>
      </c>
      <c r="H5426" s="8">
        <v>1004</v>
      </c>
      <c r="I5426" s="7">
        <v>1</v>
      </c>
      <c r="J5426" s="7">
        <v>2</v>
      </c>
      <c r="K5426" s="7">
        <v>2</v>
      </c>
      <c r="L5426" s="7">
        <v>0</v>
      </c>
      <c r="M5426" s="7">
        <v>0</v>
      </c>
      <c r="N5426" s="7">
        <v>7</v>
      </c>
      <c r="O5426" s="9">
        <v>206000</v>
      </c>
    </row>
    <row r="5427" spans="1:15" x14ac:dyDescent="0.2">
      <c r="A5427" s="7">
        <v>0</v>
      </c>
      <c r="B5427" s="7">
        <v>0</v>
      </c>
      <c r="C5427" s="7">
        <v>1</v>
      </c>
      <c r="D5427" s="7">
        <v>1</v>
      </c>
      <c r="E5427" s="7">
        <v>1</v>
      </c>
      <c r="F5427" s="7">
        <v>2007</v>
      </c>
      <c r="G5427" s="7">
        <v>3</v>
      </c>
      <c r="H5427" s="8">
        <v>728</v>
      </c>
      <c r="I5427" s="7">
        <v>1</v>
      </c>
      <c r="J5427" s="7">
        <v>1</v>
      </c>
      <c r="K5427" s="7">
        <v>1</v>
      </c>
      <c r="L5427" s="7">
        <v>0</v>
      </c>
      <c r="M5427" s="7">
        <v>0</v>
      </c>
      <c r="N5427" s="7">
        <v>9</v>
      </c>
      <c r="O5427" s="9">
        <v>141000</v>
      </c>
    </row>
    <row r="5428" spans="1:15" x14ac:dyDescent="0.2">
      <c r="A5428" s="7">
        <v>0</v>
      </c>
      <c r="B5428" s="7">
        <v>0</v>
      </c>
      <c r="C5428" s="7">
        <v>1</v>
      </c>
      <c r="D5428" s="7">
        <v>1</v>
      </c>
      <c r="E5428" s="7">
        <v>1</v>
      </c>
      <c r="F5428" s="7">
        <v>2007</v>
      </c>
      <c r="G5428" s="7">
        <v>5</v>
      </c>
      <c r="H5428" s="8">
        <v>2068</v>
      </c>
      <c r="I5428" s="7">
        <v>1</v>
      </c>
      <c r="J5428" s="7">
        <v>1</v>
      </c>
      <c r="K5428" s="7">
        <v>2</v>
      </c>
      <c r="L5428" s="7">
        <v>0</v>
      </c>
      <c r="M5428" s="7">
        <v>0</v>
      </c>
      <c r="N5428" s="7">
        <v>9</v>
      </c>
      <c r="O5428" s="9">
        <v>860000</v>
      </c>
    </row>
    <row r="5429" spans="1:15" x14ac:dyDescent="0.2">
      <c r="A5429" s="7">
        <v>0</v>
      </c>
      <c r="B5429" s="7">
        <v>0</v>
      </c>
      <c r="C5429" s="7">
        <v>1</v>
      </c>
      <c r="D5429" s="7">
        <v>1</v>
      </c>
      <c r="E5429" s="7">
        <v>1</v>
      </c>
      <c r="F5429" s="7">
        <v>2007</v>
      </c>
      <c r="G5429" s="7">
        <v>4</v>
      </c>
      <c r="H5429" s="8">
        <v>1780</v>
      </c>
      <c r="I5429" s="7">
        <v>1</v>
      </c>
      <c r="J5429" s="7">
        <v>2</v>
      </c>
      <c r="K5429" s="7">
        <v>2</v>
      </c>
      <c r="L5429" s="7">
        <v>0</v>
      </c>
      <c r="M5429" s="7">
        <v>0</v>
      </c>
      <c r="N5429" s="7">
        <v>10</v>
      </c>
      <c r="O5429" s="9">
        <v>410000</v>
      </c>
    </row>
    <row r="5430" spans="1:15" x14ac:dyDescent="0.2">
      <c r="A5430" s="7">
        <v>0</v>
      </c>
      <c r="B5430" s="7">
        <v>0</v>
      </c>
      <c r="C5430" s="7">
        <v>1</v>
      </c>
      <c r="D5430" s="7">
        <v>1</v>
      </c>
      <c r="E5430" s="7">
        <v>1</v>
      </c>
      <c r="F5430" s="7">
        <v>2007</v>
      </c>
      <c r="G5430" s="7">
        <v>3</v>
      </c>
      <c r="H5430" s="8">
        <v>812</v>
      </c>
      <c r="I5430" s="7">
        <v>1</v>
      </c>
      <c r="J5430" s="7">
        <v>1</v>
      </c>
      <c r="K5430" s="7">
        <v>1</v>
      </c>
      <c r="L5430" s="7">
        <v>0</v>
      </c>
      <c r="M5430" s="7">
        <v>0</v>
      </c>
      <c r="N5430" s="7">
        <v>10</v>
      </c>
      <c r="O5430" s="9">
        <v>148000</v>
      </c>
    </row>
    <row r="5431" spans="1:15" x14ac:dyDescent="0.2">
      <c r="A5431" s="7">
        <v>0</v>
      </c>
      <c r="B5431" s="7">
        <v>0</v>
      </c>
      <c r="C5431" s="7">
        <v>1</v>
      </c>
      <c r="D5431" s="7">
        <v>1</v>
      </c>
      <c r="E5431" s="7">
        <v>1</v>
      </c>
      <c r="F5431" s="7">
        <v>2007</v>
      </c>
      <c r="G5431" s="7">
        <v>5</v>
      </c>
      <c r="H5431" s="8">
        <v>1865</v>
      </c>
      <c r="I5431" s="7">
        <v>1</v>
      </c>
      <c r="J5431" s="7">
        <v>2</v>
      </c>
      <c r="K5431" s="7">
        <v>2</v>
      </c>
      <c r="L5431" s="7">
        <v>0</v>
      </c>
      <c r="M5431" s="7">
        <v>0</v>
      </c>
      <c r="N5431" s="7">
        <v>11</v>
      </c>
      <c r="O5431" s="9">
        <v>619400</v>
      </c>
    </row>
    <row r="5432" spans="1:15" x14ac:dyDescent="0.2">
      <c r="A5432" s="7">
        <v>0</v>
      </c>
      <c r="B5432" s="7">
        <v>0</v>
      </c>
      <c r="C5432" s="7">
        <v>1</v>
      </c>
      <c r="D5432" s="7">
        <v>1</v>
      </c>
      <c r="E5432" s="7">
        <v>1</v>
      </c>
      <c r="F5432" s="7">
        <v>2007</v>
      </c>
      <c r="G5432" s="7">
        <v>3</v>
      </c>
      <c r="H5432" s="8">
        <v>726</v>
      </c>
      <c r="I5432" s="7">
        <v>1</v>
      </c>
      <c r="J5432" s="7">
        <v>1</v>
      </c>
      <c r="K5432" s="7">
        <v>1</v>
      </c>
      <c r="L5432" s="7">
        <v>0</v>
      </c>
      <c r="M5432" s="7">
        <v>0</v>
      </c>
      <c r="N5432" s="7">
        <v>11</v>
      </c>
      <c r="O5432" s="9">
        <v>144500</v>
      </c>
    </row>
    <row r="5433" spans="1:15" x14ac:dyDescent="0.2">
      <c r="A5433" s="7">
        <v>0</v>
      </c>
      <c r="B5433" s="7">
        <v>1</v>
      </c>
      <c r="C5433" s="7">
        <v>0</v>
      </c>
      <c r="D5433" s="7">
        <v>1</v>
      </c>
      <c r="E5433" s="7">
        <v>1</v>
      </c>
      <c r="F5433" s="7">
        <v>2007</v>
      </c>
      <c r="G5433" s="7">
        <v>0</v>
      </c>
      <c r="H5433" s="8">
        <v>5906</v>
      </c>
      <c r="I5433" s="7">
        <v>1</v>
      </c>
      <c r="J5433" s="7">
        <v>0</v>
      </c>
      <c r="K5433" s="7">
        <v>0</v>
      </c>
      <c r="L5433" s="7">
        <v>0</v>
      </c>
      <c r="M5433" s="7">
        <v>217800</v>
      </c>
      <c r="N5433" s="7">
        <v>11</v>
      </c>
      <c r="O5433" s="9">
        <v>4000000</v>
      </c>
    </row>
    <row r="5434" spans="1:15" x14ac:dyDescent="0.2">
      <c r="A5434" s="7">
        <v>0</v>
      </c>
      <c r="B5434" s="7">
        <v>1</v>
      </c>
      <c r="C5434" s="7">
        <v>0</v>
      </c>
      <c r="D5434" s="7">
        <v>1</v>
      </c>
      <c r="E5434" s="7">
        <v>1</v>
      </c>
      <c r="F5434" s="7">
        <v>2007</v>
      </c>
      <c r="G5434" s="7">
        <v>0</v>
      </c>
      <c r="H5434" s="8">
        <v>20650</v>
      </c>
      <c r="I5434" s="7">
        <v>1</v>
      </c>
      <c r="J5434" s="7">
        <v>0</v>
      </c>
      <c r="K5434" s="7">
        <v>0</v>
      </c>
      <c r="L5434" s="7">
        <v>0</v>
      </c>
      <c r="M5434" s="7">
        <v>647650</v>
      </c>
      <c r="N5434" s="7">
        <v>11</v>
      </c>
      <c r="O5434" s="9">
        <v>5590000</v>
      </c>
    </row>
    <row r="5435" spans="1:15" x14ac:dyDescent="0.2">
      <c r="A5435" s="7">
        <v>0</v>
      </c>
      <c r="B5435" s="7">
        <v>0</v>
      </c>
      <c r="C5435" s="7">
        <v>1</v>
      </c>
      <c r="D5435" s="7">
        <v>1</v>
      </c>
      <c r="E5435" s="7">
        <v>1</v>
      </c>
      <c r="F5435" s="7">
        <v>2008</v>
      </c>
      <c r="G5435" s="7">
        <v>3</v>
      </c>
      <c r="H5435" s="8">
        <v>830</v>
      </c>
      <c r="I5435" s="7">
        <v>1</v>
      </c>
      <c r="J5435" s="7">
        <v>1</v>
      </c>
      <c r="K5435" s="7">
        <v>1</v>
      </c>
      <c r="L5435" s="7">
        <v>0</v>
      </c>
      <c r="M5435" s="7">
        <v>0</v>
      </c>
      <c r="N5435" s="7">
        <v>2</v>
      </c>
      <c r="O5435" s="9">
        <v>160000</v>
      </c>
    </row>
    <row r="5436" spans="1:15" x14ac:dyDescent="0.2">
      <c r="A5436" s="7">
        <v>0</v>
      </c>
      <c r="B5436" s="7">
        <v>0</v>
      </c>
      <c r="C5436" s="7">
        <v>1</v>
      </c>
      <c r="D5436" s="7">
        <v>1</v>
      </c>
      <c r="E5436" s="7">
        <v>3</v>
      </c>
      <c r="F5436" s="7">
        <v>2008</v>
      </c>
      <c r="G5436" s="7">
        <v>8</v>
      </c>
      <c r="H5436" s="8">
        <v>1500</v>
      </c>
      <c r="I5436" s="7">
        <v>1</v>
      </c>
      <c r="J5436" s="7">
        <v>2</v>
      </c>
      <c r="K5436" s="7">
        <v>2</v>
      </c>
      <c r="L5436" s="7">
        <v>1</v>
      </c>
      <c r="M5436" s="7">
        <v>0</v>
      </c>
      <c r="N5436" s="7">
        <v>3</v>
      </c>
      <c r="O5436" s="9">
        <v>400900</v>
      </c>
    </row>
    <row r="5437" spans="1:15" x14ac:dyDescent="0.2">
      <c r="A5437" s="7">
        <v>0</v>
      </c>
      <c r="B5437" s="7">
        <v>0</v>
      </c>
      <c r="C5437" s="7">
        <v>1</v>
      </c>
      <c r="D5437" s="7">
        <v>1</v>
      </c>
      <c r="E5437" s="7">
        <v>1</v>
      </c>
      <c r="F5437" s="7">
        <v>2008</v>
      </c>
      <c r="G5437" s="7">
        <v>4</v>
      </c>
      <c r="H5437" s="8">
        <v>1135</v>
      </c>
      <c r="I5437" s="7">
        <v>1</v>
      </c>
      <c r="J5437" s="7">
        <v>1</v>
      </c>
      <c r="K5437" s="7">
        <v>1</v>
      </c>
      <c r="L5437" s="7">
        <v>1</v>
      </c>
      <c r="M5437" s="7">
        <v>0</v>
      </c>
      <c r="N5437" s="7">
        <v>3</v>
      </c>
      <c r="O5437" s="9">
        <v>299000</v>
      </c>
    </row>
    <row r="5438" spans="1:15" x14ac:dyDescent="0.2">
      <c r="A5438" s="7">
        <v>0</v>
      </c>
      <c r="B5438" s="7">
        <v>0</v>
      </c>
      <c r="C5438" s="7">
        <v>1</v>
      </c>
      <c r="D5438" s="7">
        <v>1</v>
      </c>
      <c r="E5438" s="7">
        <v>1</v>
      </c>
      <c r="F5438" s="7">
        <v>2008</v>
      </c>
      <c r="G5438" s="7">
        <v>4</v>
      </c>
      <c r="H5438" s="8">
        <v>893</v>
      </c>
      <c r="I5438" s="7">
        <v>1</v>
      </c>
      <c r="J5438" s="7">
        <v>1</v>
      </c>
      <c r="K5438" s="7">
        <v>1</v>
      </c>
      <c r="L5438" s="7">
        <v>0</v>
      </c>
      <c r="M5438" s="7">
        <v>0</v>
      </c>
      <c r="N5438" s="7">
        <v>3</v>
      </c>
      <c r="O5438" s="9">
        <v>211000</v>
      </c>
    </row>
    <row r="5439" spans="1:15" x14ac:dyDescent="0.2">
      <c r="A5439" s="7">
        <v>1</v>
      </c>
      <c r="B5439" s="7">
        <v>0</v>
      </c>
      <c r="C5439" s="7">
        <v>0</v>
      </c>
      <c r="D5439" s="7">
        <v>0</v>
      </c>
      <c r="E5439" s="7">
        <v>2</v>
      </c>
      <c r="F5439" s="7">
        <v>2008</v>
      </c>
      <c r="G5439" s="7">
        <v>0</v>
      </c>
      <c r="H5439" s="8">
        <v>2196</v>
      </c>
      <c r="I5439" s="7">
        <v>1</v>
      </c>
      <c r="J5439" s="7">
        <v>5</v>
      </c>
      <c r="K5439" s="7">
        <v>3</v>
      </c>
      <c r="L5439" s="7">
        <v>1</v>
      </c>
      <c r="M5439" s="7">
        <v>6450</v>
      </c>
      <c r="N5439" s="7">
        <v>4</v>
      </c>
      <c r="O5439" s="9">
        <v>255000</v>
      </c>
    </row>
    <row r="5440" spans="1:15" x14ac:dyDescent="0.2">
      <c r="A5440" s="7">
        <v>0</v>
      </c>
      <c r="B5440" s="7">
        <v>0</v>
      </c>
      <c r="C5440" s="7">
        <v>1</v>
      </c>
      <c r="D5440" s="7">
        <v>1</v>
      </c>
      <c r="E5440" s="7">
        <v>1</v>
      </c>
      <c r="F5440" s="7">
        <v>2008</v>
      </c>
      <c r="G5440" s="7">
        <v>5</v>
      </c>
      <c r="H5440" s="8">
        <v>1140</v>
      </c>
      <c r="I5440" s="7">
        <v>1</v>
      </c>
      <c r="J5440" s="7">
        <v>2</v>
      </c>
      <c r="K5440" s="7">
        <v>2</v>
      </c>
      <c r="L5440" s="7">
        <v>0</v>
      </c>
      <c r="M5440" s="7">
        <v>0</v>
      </c>
      <c r="N5440" s="7">
        <v>4</v>
      </c>
      <c r="O5440" s="9">
        <v>269000</v>
      </c>
    </row>
    <row r="5441" spans="1:15" x14ac:dyDescent="0.2">
      <c r="A5441" s="7">
        <v>0</v>
      </c>
      <c r="B5441" s="7">
        <v>0</v>
      </c>
      <c r="C5441" s="7">
        <v>1</v>
      </c>
      <c r="D5441" s="7">
        <v>1</v>
      </c>
      <c r="E5441" s="7">
        <v>1</v>
      </c>
      <c r="F5441" s="7">
        <v>2008</v>
      </c>
      <c r="G5441" s="7">
        <v>4</v>
      </c>
      <c r="H5441" s="8">
        <v>1140</v>
      </c>
      <c r="I5441" s="7">
        <v>1</v>
      </c>
      <c r="J5441" s="7">
        <v>2</v>
      </c>
      <c r="K5441" s="7">
        <v>2</v>
      </c>
      <c r="L5441" s="7">
        <v>0</v>
      </c>
      <c r="M5441" s="7">
        <v>0</v>
      </c>
      <c r="N5441" s="7">
        <v>5</v>
      </c>
      <c r="O5441" s="9">
        <v>240000</v>
      </c>
    </row>
    <row r="5442" spans="1:15" x14ac:dyDescent="0.2">
      <c r="A5442" s="7">
        <v>0</v>
      </c>
      <c r="B5442" s="7">
        <v>0</v>
      </c>
      <c r="C5442" s="7">
        <v>1</v>
      </c>
      <c r="D5442" s="7">
        <v>1</v>
      </c>
      <c r="E5442" s="7">
        <v>2</v>
      </c>
      <c r="F5442" s="7">
        <v>2008</v>
      </c>
      <c r="G5442" s="7">
        <v>7</v>
      </c>
      <c r="H5442" s="8">
        <v>3220</v>
      </c>
      <c r="I5442" s="7">
        <v>1</v>
      </c>
      <c r="J5442" s="7">
        <v>3</v>
      </c>
      <c r="K5442" s="7">
        <v>4</v>
      </c>
      <c r="L5442" s="7">
        <v>1</v>
      </c>
      <c r="M5442" s="7">
        <v>0</v>
      </c>
      <c r="N5442" s="7">
        <v>6</v>
      </c>
      <c r="O5442" s="9">
        <v>710000</v>
      </c>
    </row>
    <row r="5443" spans="1:15" x14ac:dyDescent="0.2">
      <c r="A5443" s="7">
        <v>0</v>
      </c>
      <c r="B5443" s="7">
        <v>0</v>
      </c>
      <c r="C5443" s="7">
        <v>1</v>
      </c>
      <c r="D5443" s="7">
        <v>1</v>
      </c>
      <c r="E5443" s="7">
        <v>1</v>
      </c>
      <c r="F5443" s="7">
        <v>2008</v>
      </c>
      <c r="G5443" s="7">
        <v>5</v>
      </c>
      <c r="H5443" s="8">
        <v>1360</v>
      </c>
      <c r="I5443" s="7">
        <v>1</v>
      </c>
      <c r="J5443" s="7">
        <v>2</v>
      </c>
      <c r="K5443" s="7">
        <v>2</v>
      </c>
      <c r="L5443" s="7">
        <v>0</v>
      </c>
      <c r="M5443" s="7">
        <v>0</v>
      </c>
      <c r="N5443" s="7">
        <v>6</v>
      </c>
      <c r="O5443" s="9">
        <v>330000</v>
      </c>
    </row>
    <row r="5444" spans="1:15" x14ac:dyDescent="0.2">
      <c r="A5444" s="7">
        <v>0</v>
      </c>
      <c r="B5444" s="7">
        <v>0</v>
      </c>
      <c r="C5444" s="7">
        <v>1</v>
      </c>
      <c r="D5444" s="7">
        <v>1</v>
      </c>
      <c r="E5444" s="7">
        <v>1</v>
      </c>
      <c r="F5444" s="7">
        <v>2008</v>
      </c>
      <c r="G5444" s="7">
        <v>5</v>
      </c>
      <c r="H5444" s="8">
        <v>1242</v>
      </c>
      <c r="I5444" s="7">
        <v>1</v>
      </c>
      <c r="J5444" s="7">
        <v>2</v>
      </c>
      <c r="K5444" s="7">
        <v>2</v>
      </c>
      <c r="L5444" s="7">
        <v>0</v>
      </c>
      <c r="M5444" s="7">
        <v>0</v>
      </c>
      <c r="N5444" s="7">
        <v>6</v>
      </c>
      <c r="O5444" s="9">
        <v>330000</v>
      </c>
    </row>
    <row r="5445" spans="1:15" x14ac:dyDescent="0.2">
      <c r="A5445" s="7">
        <v>0</v>
      </c>
      <c r="B5445" s="7">
        <v>0</v>
      </c>
      <c r="C5445" s="7">
        <v>1</v>
      </c>
      <c r="D5445" s="7">
        <v>1</v>
      </c>
      <c r="E5445" s="7">
        <v>1</v>
      </c>
      <c r="F5445" s="7">
        <v>2008</v>
      </c>
      <c r="G5445" s="7">
        <v>4</v>
      </c>
      <c r="H5445" s="8">
        <v>909</v>
      </c>
      <c r="I5445" s="7">
        <v>1</v>
      </c>
      <c r="J5445" s="7">
        <v>1</v>
      </c>
      <c r="K5445" s="7">
        <v>1</v>
      </c>
      <c r="L5445" s="7">
        <v>0</v>
      </c>
      <c r="M5445" s="7">
        <v>0</v>
      </c>
      <c r="N5445" s="7">
        <v>6</v>
      </c>
      <c r="O5445" s="9">
        <v>235000</v>
      </c>
    </row>
    <row r="5446" spans="1:15" x14ac:dyDescent="0.2">
      <c r="A5446" s="7">
        <v>0</v>
      </c>
      <c r="B5446" s="7">
        <v>0</v>
      </c>
      <c r="C5446" s="7">
        <v>1</v>
      </c>
      <c r="D5446" s="7">
        <v>1</v>
      </c>
      <c r="E5446" s="7">
        <v>3</v>
      </c>
      <c r="F5446" s="7">
        <v>2008</v>
      </c>
      <c r="G5446" s="7">
        <v>0</v>
      </c>
      <c r="H5446" s="8">
        <v>1593</v>
      </c>
      <c r="I5446" s="7">
        <v>1</v>
      </c>
      <c r="J5446" s="7">
        <v>3</v>
      </c>
      <c r="K5446" s="7">
        <v>2</v>
      </c>
      <c r="L5446" s="7">
        <v>1</v>
      </c>
      <c r="M5446" s="7">
        <v>0</v>
      </c>
      <c r="N5446" s="7">
        <v>7</v>
      </c>
      <c r="O5446" s="9">
        <v>290000</v>
      </c>
    </row>
    <row r="5447" spans="1:15" x14ac:dyDescent="0.2">
      <c r="A5447" s="7">
        <v>0</v>
      </c>
      <c r="B5447" s="7">
        <v>0</v>
      </c>
      <c r="C5447" s="7">
        <v>1</v>
      </c>
      <c r="D5447" s="7">
        <v>1</v>
      </c>
      <c r="E5447" s="7">
        <v>1</v>
      </c>
      <c r="F5447" s="7">
        <v>2008</v>
      </c>
      <c r="G5447" s="7">
        <v>3</v>
      </c>
      <c r="H5447" s="8">
        <v>765</v>
      </c>
      <c r="I5447" s="7">
        <v>1</v>
      </c>
      <c r="J5447" s="7">
        <v>1</v>
      </c>
      <c r="K5447" s="7">
        <v>1</v>
      </c>
      <c r="L5447" s="7">
        <v>0</v>
      </c>
      <c r="M5447" s="7">
        <v>0</v>
      </c>
      <c r="N5447" s="7">
        <v>7</v>
      </c>
      <c r="O5447" s="9">
        <v>170000</v>
      </c>
    </row>
    <row r="5448" spans="1:15" x14ac:dyDescent="0.2">
      <c r="A5448" s="7">
        <v>0</v>
      </c>
      <c r="B5448" s="7">
        <v>0</v>
      </c>
      <c r="C5448" s="7">
        <v>1</v>
      </c>
      <c r="D5448" s="7">
        <v>1</v>
      </c>
      <c r="E5448" s="7">
        <v>3</v>
      </c>
      <c r="F5448" s="7">
        <v>2008</v>
      </c>
      <c r="G5448" s="7">
        <v>6</v>
      </c>
      <c r="H5448" s="8">
        <v>2742</v>
      </c>
      <c r="I5448" s="7">
        <v>1</v>
      </c>
      <c r="J5448" s="7">
        <v>2</v>
      </c>
      <c r="K5448" s="7">
        <v>2</v>
      </c>
      <c r="L5448" s="7">
        <v>1</v>
      </c>
      <c r="M5448" s="7">
        <v>0</v>
      </c>
      <c r="N5448" s="7">
        <v>7</v>
      </c>
      <c r="O5448" s="9">
        <v>325000</v>
      </c>
    </row>
    <row r="5449" spans="1:15" x14ac:dyDescent="0.2">
      <c r="A5449" s="7">
        <v>0</v>
      </c>
      <c r="B5449" s="7">
        <v>0</v>
      </c>
      <c r="C5449" s="7">
        <v>1</v>
      </c>
      <c r="D5449" s="7">
        <v>1</v>
      </c>
      <c r="E5449" s="7">
        <v>1</v>
      </c>
      <c r="F5449" s="7">
        <v>2008</v>
      </c>
      <c r="G5449" s="7">
        <v>4</v>
      </c>
      <c r="H5449" s="8">
        <v>992</v>
      </c>
      <c r="I5449" s="7">
        <v>1</v>
      </c>
      <c r="J5449" s="7">
        <v>2</v>
      </c>
      <c r="K5449" s="7">
        <v>2</v>
      </c>
      <c r="L5449" s="7">
        <v>0</v>
      </c>
      <c r="M5449" s="7">
        <v>0</v>
      </c>
      <c r="N5449" s="7">
        <v>7</v>
      </c>
      <c r="O5449" s="9">
        <v>250000</v>
      </c>
    </row>
    <row r="5450" spans="1:15" x14ac:dyDescent="0.2">
      <c r="A5450" s="7">
        <v>0</v>
      </c>
      <c r="B5450" s="7">
        <v>1</v>
      </c>
      <c r="C5450" s="7">
        <v>0</v>
      </c>
      <c r="D5450" s="7">
        <v>1</v>
      </c>
      <c r="E5450" s="7">
        <v>1</v>
      </c>
      <c r="F5450" s="7">
        <v>2008</v>
      </c>
      <c r="G5450" s="7">
        <v>0</v>
      </c>
      <c r="H5450" s="8">
        <v>2809</v>
      </c>
      <c r="I5450" s="7">
        <v>1</v>
      </c>
      <c r="J5450" s="7">
        <v>0</v>
      </c>
      <c r="K5450" s="7">
        <v>0</v>
      </c>
      <c r="L5450" s="7">
        <v>0</v>
      </c>
      <c r="M5450" s="7">
        <v>17639</v>
      </c>
      <c r="N5450" s="7">
        <v>7</v>
      </c>
      <c r="O5450" s="9">
        <v>730000</v>
      </c>
    </row>
    <row r="5451" spans="1:15" x14ac:dyDescent="0.2">
      <c r="A5451" s="7">
        <v>0</v>
      </c>
      <c r="B5451" s="7">
        <v>0</v>
      </c>
      <c r="C5451" s="7">
        <v>1</v>
      </c>
      <c r="D5451" s="7">
        <v>1</v>
      </c>
      <c r="E5451" s="7">
        <v>1</v>
      </c>
      <c r="F5451" s="7">
        <v>2008</v>
      </c>
      <c r="G5451" s="7">
        <v>3</v>
      </c>
      <c r="H5451" s="8">
        <v>700</v>
      </c>
      <c r="I5451" s="7">
        <v>1</v>
      </c>
      <c r="J5451" s="7">
        <v>1</v>
      </c>
      <c r="K5451" s="7">
        <v>1</v>
      </c>
      <c r="L5451" s="7">
        <v>0</v>
      </c>
      <c r="M5451" s="7">
        <v>0</v>
      </c>
      <c r="N5451" s="7">
        <v>8</v>
      </c>
      <c r="O5451" s="9">
        <v>170000</v>
      </c>
    </row>
    <row r="5452" spans="1:15" x14ac:dyDescent="0.2">
      <c r="A5452" s="7">
        <v>0</v>
      </c>
      <c r="B5452" s="7">
        <v>0</v>
      </c>
      <c r="C5452" s="7">
        <v>1</v>
      </c>
      <c r="D5452" s="7">
        <v>1</v>
      </c>
      <c r="E5452" s="7">
        <v>1</v>
      </c>
      <c r="F5452" s="7">
        <v>2008</v>
      </c>
      <c r="G5452" s="7">
        <v>5</v>
      </c>
      <c r="H5452" s="8">
        <v>1336</v>
      </c>
      <c r="I5452" s="7">
        <v>1</v>
      </c>
      <c r="J5452" s="7">
        <v>2</v>
      </c>
      <c r="K5452" s="7">
        <v>2</v>
      </c>
      <c r="L5452" s="7">
        <v>0</v>
      </c>
      <c r="M5452" s="7">
        <v>0</v>
      </c>
      <c r="N5452" s="7">
        <v>8</v>
      </c>
      <c r="O5452" s="9">
        <v>335000</v>
      </c>
    </row>
    <row r="5453" spans="1:15" x14ac:dyDescent="0.2">
      <c r="A5453" s="7">
        <v>0</v>
      </c>
      <c r="B5453" s="7">
        <v>0</v>
      </c>
      <c r="C5453" s="7">
        <v>1</v>
      </c>
      <c r="D5453" s="7">
        <v>1</v>
      </c>
      <c r="E5453" s="7">
        <v>1</v>
      </c>
      <c r="F5453" s="7">
        <v>2008</v>
      </c>
      <c r="G5453" s="7">
        <v>4</v>
      </c>
      <c r="H5453" s="8">
        <v>908</v>
      </c>
      <c r="I5453" s="7">
        <v>1</v>
      </c>
      <c r="J5453" s="7">
        <v>1</v>
      </c>
      <c r="K5453" s="7">
        <v>1</v>
      </c>
      <c r="L5453" s="7">
        <v>0</v>
      </c>
      <c r="M5453" s="7">
        <v>0</v>
      </c>
      <c r="N5453" s="7">
        <v>8</v>
      </c>
      <c r="O5453" s="9">
        <v>220000</v>
      </c>
    </row>
    <row r="5454" spans="1:15" x14ac:dyDescent="0.2">
      <c r="A5454" s="7">
        <v>0</v>
      </c>
      <c r="B5454" s="7">
        <v>0</v>
      </c>
      <c r="C5454" s="7">
        <v>1</v>
      </c>
      <c r="D5454" s="7">
        <v>1</v>
      </c>
      <c r="E5454" s="7">
        <v>1</v>
      </c>
      <c r="F5454" s="7">
        <v>2008</v>
      </c>
      <c r="G5454" s="7">
        <v>3</v>
      </c>
      <c r="H5454" s="8">
        <v>765</v>
      </c>
      <c r="I5454" s="7">
        <v>1</v>
      </c>
      <c r="J5454" s="7">
        <v>1</v>
      </c>
      <c r="K5454" s="7">
        <v>1</v>
      </c>
      <c r="L5454" s="7">
        <v>0</v>
      </c>
      <c r="M5454" s="7">
        <v>0</v>
      </c>
      <c r="N5454" s="7">
        <v>9</v>
      </c>
      <c r="O5454" s="9">
        <v>173200</v>
      </c>
    </row>
    <row r="5455" spans="1:15" x14ac:dyDescent="0.2">
      <c r="A5455" s="7">
        <v>0</v>
      </c>
      <c r="B5455" s="7">
        <v>0</v>
      </c>
      <c r="C5455" s="7">
        <v>1</v>
      </c>
      <c r="D5455" s="7">
        <v>1</v>
      </c>
      <c r="E5455" s="7">
        <v>1</v>
      </c>
      <c r="F5455" s="7">
        <v>2008</v>
      </c>
      <c r="G5455" s="7">
        <v>4</v>
      </c>
      <c r="H5455" s="8">
        <v>1250</v>
      </c>
      <c r="I5455" s="7">
        <v>1</v>
      </c>
      <c r="J5455" s="7">
        <v>2</v>
      </c>
      <c r="K5455" s="7">
        <v>1</v>
      </c>
      <c r="L5455" s="7">
        <v>0</v>
      </c>
      <c r="M5455" s="7">
        <v>0</v>
      </c>
      <c r="N5455" s="7">
        <v>9</v>
      </c>
      <c r="O5455" s="9">
        <v>169500</v>
      </c>
    </row>
    <row r="5456" spans="1:15" x14ac:dyDescent="0.2">
      <c r="A5456" s="7">
        <v>0</v>
      </c>
      <c r="B5456" s="7">
        <v>0</v>
      </c>
      <c r="C5456" s="7">
        <v>1</v>
      </c>
      <c r="D5456" s="7">
        <v>1</v>
      </c>
      <c r="E5456" s="7">
        <v>1</v>
      </c>
      <c r="F5456" s="7">
        <v>2008</v>
      </c>
      <c r="G5456" s="7">
        <v>4</v>
      </c>
      <c r="H5456" s="8">
        <v>909</v>
      </c>
      <c r="I5456" s="7">
        <v>1</v>
      </c>
      <c r="J5456" s="7">
        <v>1</v>
      </c>
      <c r="K5456" s="7">
        <v>1</v>
      </c>
      <c r="L5456" s="7">
        <v>0</v>
      </c>
      <c r="M5456" s="7">
        <v>0</v>
      </c>
      <c r="N5456" s="7">
        <v>9</v>
      </c>
      <c r="O5456" s="9">
        <v>240000</v>
      </c>
    </row>
    <row r="5457" spans="1:15" x14ac:dyDescent="0.2">
      <c r="A5457" s="7">
        <v>0</v>
      </c>
      <c r="B5457" s="7">
        <v>0</v>
      </c>
      <c r="C5457" s="7">
        <v>1</v>
      </c>
      <c r="D5457" s="7">
        <v>1</v>
      </c>
      <c r="E5457" s="7">
        <v>1</v>
      </c>
      <c r="F5457" s="7">
        <v>2008</v>
      </c>
      <c r="G5457" s="7">
        <v>5</v>
      </c>
      <c r="H5457" s="8">
        <v>1488</v>
      </c>
      <c r="I5457" s="7">
        <v>1</v>
      </c>
      <c r="J5457" s="7">
        <v>2</v>
      </c>
      <c r="K5457" s="7">
        <v>2</v>
      </c>
      <c r="L5457" s="7">
        <v>0</v>
      </c>
      <c r="M5457" s="7">
        <v>0</v>
      </c>
      <c r="N5457" s="7">
        <v>11</v>
      </c>
      <c r="O5457" s="9">
        <v>425000</v>
      </c>
    </row>
    <row r="5458" spans="1:15" x14ac:dyDescent="0.2">
      <c r="A5458" s="7">
        <v>0</v>
      </c>
      <c r="B5458" s="7">
        <v>0</v>
      </c>
      <c r="C5458" s="7">
        <v>1</v>
      </c>
      <c r="D5458" s="7">
        <v>1</v>
      </c>
      <c r="E5458" s="7">
        <v>1</v>
      </c>
      <c r="F5458" s="7">
        <v>2008</v>
      </c>
      <c r="G5458" s="7">
        <v>5</v>
      </c>
      <c r="H5458" s="8">
        <v>1360</v>
      </c>
      <c r="I5458" s="7">
        <v>1</v>
      </c>
      <c r="J5458" s="7">
        <v>2</v>
      </c>
      <c r="K5458" s="7">
        <v>2</v>
      </c>
      <c r="L5458" s="7">
        <v>0</v>
      </c>
      <c r="M5458" s="7">
        <v>0</v>
      </c>
      <c r="N5458" s="7">
        <v>11</v>
      </c>
      <c r="O5458" s="9">
        <v>375000</v>
      </c>
    </row>
    <row r="5459" spans="1:15" x14ac:dyDescent="0.2">
      <c r="A5459" s="7">
        <v>0</v>
      </c>
      <c r="B5459" s="7">
        <v>0</v>
      </c>
      <c r="C5459" s="7">
        <v>0</v>
      </c>
      <c r="D5459" s="7">
        <v>1</v>
      </c>
      <c r="E5459" s="7">
        <v>3</v>
      </c>
      <c r="F5459" s="7">
        <v>2008</v>
      </c>
      <c r="G5459" s="7">
        <v>0</v>
      </c>
      <c r="H5459" s="8">
        <v>10092</v>
      </c>
      <c r="I5459" s="7">
        <v>1</v>
      </c>
      <c r="J5459" s="7">
        <v>0</v>
      </c>
      <c r="K5459" s="7">
        <v>0</v>
      </c>
      <c r="L5459" s="7">
        <v>0</v>
      </c>
      <c r="M5459" s="7">
        <v>5700</v>
      </c>
      <c r="N5459" s="7">
        <v>11</v>
      </c>
      <c r="O5459" s="9">
        <v>800000</v>
      </c>
    </row>
    <row r="5460" spans="1:15" x14ac:dyDescent="0.2">
      <c r="A5460" s="7">
        <v>0</v>
      </c>
      <c r="B5460" s="7">
        <v>0</v>
      </c>
      <c r="C5460" s="7">
        <v>1</v>
      </c>
      <c r="D5460" s="7">
        <v>1</v>
      </c>
      <c r="E5460" s="7">
        <v>1</v>
      </c>
      <c r="F5460" s="7">
        <v>2008</v>
      </c>
      <c r="G5460" s="7">
        <v>3</v>
      </c>
      <c r="H5460" s="8">
        <v>740</v>
      </c>
      <c r="I5460" s="7">
        <v>1</v>
      </c>
      <c r="J5460" s="7">
        <v>1</v>
      </c>
      <c r="K5460" s="7">
        <v>1</v>
      </c>
      <c r="L5460" s="7">
        <v>0</v>
      </c>
      <c r="M5460" s="7">
        <v>0</v>
      </c>
      <c r="N5460" s="7">
        <v>12</v>
      </c>
      <c r="O5460" s="9">
        <v>178500</v>
      </c>
    </row>
    <row r="5461" spans="1:15" x14ac:dyDescent="0.2">
      <c r="A5461" s="7">
        <v>0</v>
      </c>
      <c r="B5461" s="7">
        <v>0</v>
      </c>
      <c r="C5461" s="7">
        <v>1</v>
      </c>
      <c r="D5461" s="7">
        <v>1</v>
      </c>
      <c r="E5461" s="7">
        <v>2</v>
      </c>
      <c r="F5461" s="7">
        <v>2009</v>
      </c>
      <c r="G5461" s="7">
        <v>0</v>
      </c>
      <c r="H5461" s="8">
        <v>1916</v>
      </c>
      <c r="I5461" s="7">
        <v>1</v>
      </c>
      <c r="J5461" s="7">
        <v>2</v>
      </c>
      <c r="K5461" s="7">
        <v>2</v>
      </c>
      <c r="L5461" s="7">
        <v>1</v>
      </c>
      <c r="M5461" s="7">
        <v>0</v>
      </c>
      <c r="N5461" s="7">
        <v>3</v>
      </c>
      <c r="O5461" s="9">
        <v>825000</v>
      </c>
    </row>
    <row r="5462" spans="1:15" x14ac:dyDescent="0.2">
      <c r="A5462" s="7">
        <v>0</v>
      </c>
      <c r="B5462" s="7">
        <v>0</v>
      </c>
      <c r="C5462" s="7">
        <v>1</v>
      </c>
      <c r="D5462" s="7">
        <v>1</v>
      </c>
      <c r="E5462" s="7">
        <v>0</v>
      </c>
      <c r="F5462" s="7">
        <v>2009</v>
      </c>
      <c r="G5462" s="7">
        <v>0</v>
      </c>
      <c r="H5462" s="8">
        <v>1119</v>
      </c>
      <c r="I5462" s="7">
        <v>1</v>
      </c>
      <c r="J5462" s="7">
        <v>1</v>
      </c>
      <c r="K5462" s="7">
        <v>1</v>
      </c>
      <c r="L5462" s="7">
        <v>1</v>
      </c>
      <c r="M5462" s="7">
        <v>0</v>
      </c>
      <c r="N5462" s="7">
        <v>5</v>
      </c>
      <c r="O5462" s="9">
        <v>340000</v>
      </c>
    </row>
    <row r="5463" spans="1:15" x14ac:dyDescent="0.2">
      <c r="A5463" s="7">
        <v>0</v>
      </c>
      <c r="B5463" s="7">
        <v>0</v>
      </c>
      <c r="C5463" s="7">
        <v>1</v>
      </c>
      <c r="D5463" s="7">
        <v>1</v>
      </c>
      <c r="E5463" s="7">
        <v>0</v>
      </c>
      <c r="F5463" s="7">
        <v>2009</v>
      </c>
      <c r="G5463" s="7">
        <v>0</v>
      </c>
      <c r="H5463" s="8">
        <v>2062</v>
      </c>
      <c r="I5463" s="7">
        <v>1</v>
      </c>
      <c r="J5463" s="7">
        <v>2</v>
      </c>
      <c r="K5463" s="7">
        <v>2</v>
      </c>
      <c r="L5463" s="7">
        <v>0</v>
      </c>
      <c r="M5463" s="7">
        <v>0</v>
      </c>
      <c r="N5463" s="7">
        <v>6</v>
      </c>
      <c r="O5463" s="9">
        <v>800000</v>
      </c>
    </row>
    <row r="5464" spans="1:15" x14ac:dyDescent="0.2">
      <c r="A5464" s="7">
        <v>0</v>
      </c>
      <c r="B5464" s="7">
        <v>1</v>
      </c>
      <c r="C5464" s="7">
        <v>0</v>
      </c>
      <c r="D5464" s="7">
        <v>1</v>
      </c>
      <c r="E5464" s="7">
        <v>1</v>
      </c>
      <c r="F5464" s="7">
        <v>2009</v>
      </c>
      <c r="G5464" s="7">
        <v>0</v>
      </c>
      <c r="H5464" s="8">
        <v>8000</v>
      </c>
      <c r="I5464" s="7">
        <v>1</v>
      </c>
      <c r="J5464" s="7">
        <v>0</v>
      </c>
      <c r="K5464" s="7">
        <v>0</v>
      </c>
      <c r="L5464" s="7">
        <v>0</v>
      </c>
      <c r="M5464" s="7">
        <v>32508</v>
      </c>
      <c r="N5464" s="7">
        <v>6</v>
      </c>
      <c r="O5464" s="9">
        <v>1578794</v>
      </c>
    </row>
    <row r="5465" spans="1:15" x14ac:dyDescent="0.2">
      <c r="A5465" s="7">
        <v>0</v>
      </c>
      <c r="B5465" s="7">
        <v>0</v>
      </c>
      <c r="C5465" s="7">
        <v>1</v>
      </c>
      <c r="D5465" s="7">
        <v>1</v>
      </c>
      <c r="E5465" s="7">
        <v>0</v>
      </c>
      <c r="F5465" s="7">
        <v>2009</v>
      </c>
      <c r="G5465" s="7">
        <v>0</v>
      </c>
      <c r="H5465" s="8">
        <v>1134</v>
      </c>
      <c r="I5465" s="7">
        <v>1</v>
      </c>
      <c r="J5465" s="7">
        <v>1</v>
      </c>
      <c r="K5465" s="7">
        <v>1</v>
      </c>
      <c r="L5465" s="7">
        <v>1</v>
      </c>
      <c r="M5465" s="7">
        <v>0</v>
      </c>
      <c r="N5465" s="7">
        <v>7</v>
      </c>
      <c r="O5465" s="9">
        <v>390000</v>
      </c>
    </row>
    <row r="5466" spans="1:15" x14ac:dyDescent="0.2">
      <c r="A5466" s="7">
        <v>1</v>
      </c>
      <c r="B5466" s="7">
        <v>0</v>
      </c>
      <c r="C5466" s="7">
        <v>0</v>
      </c>
      <c r="D5466" s="7">
        <v>0</v>
      </c>
      <c r="E5466" s="7">
        <v>2</v>
      </c>
      <c r="F5466" s="7">
        <v>2009</v>
      </c>
      <c r="G5466" s="7">
        <v>0</v>
      </c>
      <c r="H5466" s="8">
        <v>5263</v>
      </c>
      <c r="I5466" s="7">
        <v>2</v>
      </c>
      <c r="J5466" s="7">
        <v>4</v>
      </c>
      <c r="K5466" s="7">
        <v>4</v>
      </c>
      <c r="L5466" s="7">
        <v>1</v>
      </c>
      <c r="M5466" s="7">
        <v>13200</v>
      </c>
      <c r="N5466" s="7">
        <v>8</v>
      </c>
      <c r="O5466" s="9">
        <v>1065000</v>
      </c>
    </row>
    <row r="5467" spans="1:15" x14ac:dyDescent="0.2">
      <c r="A5467" s="7">
        <v>0</v>
      </c>
      <c r="B5467" s="7">
        <v>0</v>
      </c>
      <c r="C5467" s="7">
        <v>1</v>
      </c>
      <c r="D5467" s="7">
        <v>1</v>
      </c>
      <c r="E5467" s="7">
        <v>0</v>
      </c>
      <c r="F5467" s="7">
        <v>2009</v>
      </c>
      <c r="G5467" s="7">
        <v>0</v>
      </c>
      <c r="H5467" s="8">
        <v>1975</v>
      </c>
      <c r="I5467" s="7">
        <v>1</v>
      </c>
      <c r="J5467" s="7">
        <v>2</v>
      </c>
      <c r="K5467" s="7">
        <v>2</v>
      </c>
      <c r="L5467" s="7">
        <v>0</v>
      </c>
      <c r="M5467" s="7">
        <v>0</v>
      </c>
      <c r="N5467" s="7">
        <v>10</v>
      </c>
      <c r="O5467" s="9">
        <v>885000</v>
      </c>
    </row>
    <row r="5468" spans="1:15" x14ac:dyDescent="0.2">
      <c r="A5468" s="7">
        <v>0</v>
      </c>
      <c r="B5468" s="7">
        <v>1</v>
      </c>
      <c r="C5468" s="7">
        <v>0</v>
      </c>
      <c r="D5468" s="7">
        <v>1</v>
      </c>
      <c r="E5468" s="7">
        <v>1</v>
      </c>
      <c r="F5468" s="7">
        <v>2009</v>
      </c>
      <c r="G5468" s="7">
        <v>0</v>
      </c>
      <c r="H5468" s="8">
        <v>2448</v>
      </c>
      <c r="I5468" s="7">
        <v>1</v>
      </c>
      <c r="J5468" s="7">
        <v>0</v>
      </c>
      <c r="K5468" s="7">
        <v>0</v>
      </c>
      <c r="L5468" s="7">
        <v>0</v>
      </c>
      <c r="M5468" s="7">
        <v>3500</v>
      </c>
      <c r="N5468" s="7">
        <v>10</v>
      </c>
      <c r="O5468" s="9">
        <v>220000</v>
      </c>
    </row>
    <row r="5469" spans="1:15" x14ac:dyDescent="0.2">
      <c r="A5469" s="7">
        <v>0</v>
      </c>
      <c r="B5469" s="7">
        <v>0</v>
      </c>
      <c r="C5469" s="7">
        <v>1</v>
      </c>
      <c r="D5469" s="7">
        <v>1</v>
      </c>
      <c r="E5469" s="7">
        <v>0</v>
      </c>
      <c r="F5469" s="7">
        <v>2009</v>
      </c>
      <c r="G5469" s="7">
        <v>0</v>
      </c>
      <c r="H5469" s="8">
        <v>1119</v>
      </c>
      <c r="I5469" s="7">
        <v>1</v>
      </c>
      <c r="J5469" s="7">
        <v>1</v>
      </c>
      <c r="K5469" s="7">
        <v>1</v>
      </c>
      <c r="L5469" s="7">
        <v>1</v>
      </c>
      <c r="M5469" s="7">
        <v>0</v>
      </c>
      <c r="N5469" s="7">
        <v>11</v>
      </c>
      <c r="O5469" s="9">
        <v>335000</v>
      </c>
    </row>
    <row r="5470" spans="1:15" x14ac:dyDescent="0.2">
      <c r="A5470" s="7">
        <v>0</v>
      </c>
      <c r="B5470" s="7">
        <v>0</v>
      </c>
      <c r="C5470" s="7">
        <v>1</v>
      </c>
      <c r="D5470" s="7">
        <v>1</v>
      </c>
      <c r="E5470" s="7">
        <v>2</v>
      </c>
      <c r="F5470" s="7">
        <v>2010</v>
      </c>
      <c r="G5470" s="7">
        <v>5</v>
      </c>
      <c r="H5470" s="8">
        <v>1608</v>
      </c>
      <c r="I5470" s="7">
        <v>1</v>
      </c>
      <c r="J5470" s="7">
        <v>3</v>
      </c>
      <c r="K5470" s="7">
        <v>2</v>
      </c>
      <c r="L5470" s="7">
        <v>1</v>
      </c>
      <c r="M5470" s="7">
        <v>0</v>
      </c>
      <c r="N5470" s="7">
        <v>4</v>
      </c>
      <c r="O5470" s="9">
        <v>245500</v>
      </c>
    </row>
    <row r="5471" spans="1:15" x14ac:dyDescent="0.2">
      <c r="A5471" s="7">
        <v>1</v>
      </c>
      <c r="B5471" s="7">
        <v>0</v>
      </c>
      <c r="C5471" s="7">
        <v>0</v>
      </c>
      <c r="D5471" s="7">
        <v>0</v>
      </c>
      <c r="E5471" s="7">
        <v>2</v>
      </c>
      <c r="F5471" s="7">
        <v>2010</v>
      </c>
      <c r="G5471" s="7">
        <v>0</v>
      </c>
      <c r="H5471" s="8">
        <v>2087</v>
      </c>
      <c r="I5471" s="7">
        <v>1</v>
      </c>
      <c r="J5471" s="7">
        <v>4</v>
      </c>
      <c r="K5471" s="7">
        <v>2</v>
      </c>
      <c r="L5471" s="7">
        <v>1</v>
      </c>
      <c r="M5471" s="7">
        <v>12653</v>
      </c>
      <c r="N5471" s="7">
        <v>5</v>
      </c>
      <c r="O5471" s="9">
        <v>263500</v>
      </c>
    </row>
    <row r="5472" spans="1:15" x14ac:dyDescent="0.2">
      <c r="A5472" s="7">
        <v>0</v>
      </c>
      <c r="B5472" s="7">
        <v>0</v>
      </c>
      <c r="C5472" s="7">
        <v>1</v>
      </c>
      <c r="D5472" s="7">
        <v>1</v>
      </c>
      <c r="E5472" s="7">
        <v>1</v>
      </c>
      <c r="F5472" s="7">
        <v>2010</v>
      </c>
      <c r="G5472" s="7">
        <v>4</v>
      </c>
      <c r="H5472" s="8">
        <v>964</v>
      </c>
      <c r="I5472" s="7">
        <v>1</v>
      </c>
      <c r="J5472" s="7">
        <v>1</v>
      </c>
      <c r="K5472" s="7">
        <v>1</v>
      </c>
      <c r="L5472" s="7">
        <v>0</v>
      </c>
      <c r="M5472" s="7">
        <v>0</v>
      </c>
      <c r="N5472" s="7">
        <v>5</v>
      </c>
      <c r="O5472" s="9">
        <v>228000</v>
      </c>
    </row>
    <row r="5473" spans="1:15" x14ac:dyDescent="0.2">
      <c r="A5473" s="7">
        <v>1</v>
      </c>
      <c r="B5473" s="7">
        <v>0</v>
      </c>
      <c r="C5473" s="7">
        <v>0</v>
      </c>
      <c r="D5473" s="7">
        <v>0</v>
      </c>
      <c r="E5473" s="7">
        <v>2</v>
      </c>
      <c r="F5473" s="7">
        <v>2010</v>
      </c>
      <c r="G5473" s="7">
        <v>0</v>
      </c>
      <c r="H5473" s="8">
        <v>1852</v>
      </c>
      <c r="I5473" s="7">
        <v>1</v>
      </c>
      <c r="J5473" s="7">
        <v>3</v>
      </c>
      <c r="K5473" s="7">
        <v>2</v>
      </c>
      <c r="L5473" s="7">
        <v>1</v>
      </c>
      <c r="M5473" s="7">
        <v>10692</v>
      </c>
      <c r="N5473" s="7">
        <v>6</v>
      </c>
      <c r="O5473" s="9">
        <v>218000</v>
      </c>
    </row>
    <row r="5474" spans="1:15" x14ac:dyDescent="0.2">
      <c r="A5474" s="7">
        <v>1</v>
      </c>
      <c r="B5474" s="7">
        <v>0</v>
      </c>
      <c r="C5474" s="7">
        <v>0</v>
      </c>
      <c r="D5474" s="7">
        <v>0</v>
      </c>
      <c r="E5474" s="7">
        <v>2</v>
      </c>
      <c r="F5474" s="7">
        <v>2010</v>
      </c>
      <c r="G5474" s="7">
        <v>0</v>
      </c>
      <c r="H5474" s="8">
        <v>1320</v>
      </c>
      <c r="I5474" s="7">
        <v>1</v>
      </c>
      <c r="J5474" s="7">
        <v>3</v>
      </c>
      <c r="K5474" s="7">
        <v>2</v>
      </c>
      <c r="L5474" s="7">
        <v>0</v>
      </c>
      <c r="M5474" s="7">
        <v>2625</v>
      </c>
      <c r="N5474" s="7">
        <v>6</v>
      </c>
      <c r="O5474" s="9">
        <v>273000</v>
      </c>
    </row>
    <row r="5475" spans="1:15" x14ac:dyDescent="0.2">
      <c r="A5475" s="7">
        <v>0</v>
      </c>
      <c r="B5475" s="7">
        <v>0</v>
      </c>
      <c r="C5475" s="7">
        <v>1</v>
      </c>
      <c r="D5475" s="7">
        <v>1</v>
      </c>
      <c r="E5475" s="7">
        <v>1</v>
      </c>
      <c r="F5475" s="7">
        <v>2010</v>
      </c>
      <c r="G5475" s="7">
        <v>4</v>
      </c>
      <c r="H5475" s="8">
        <v>1063</v>
      </c>
      <c r="I5475" s="7">
        <v>1</v>
      </c>
      <c r="J5475" s="7">
        <v>1</v>
      </c>
      <c r="K5475" s="7">
        <v>2</v>
      </c>
      <c r="L5475" s="7">
        <v>0</v>
      </c>
      <c r="M5475" s="7">
        <v>0</v>
      </c>
      <c r="N5475" s="7">
        <v>6</v>
      </c>
      <c r="O5475" s="9">
        <v>262000</v>
      </c>
    </row>
    <row r="5476" spans="1:15" x14ac:dyDescent="0.2">
      <c r="A5476" s="7">
        <v>0</v>
      </c>
      <c r="B5476" s="7">
        <v>0</v>
      </c>
      <c r="C5476" s="7">
        <v>1</v>
      </c>
      <c r="D5476" s="7">
        <v>1</v>
      </c>
      <c r="E5476" s="7">
        <v>1</v>
      </c>
      <c r="F5476" s="7">
        <v>2010</v>
      </c>
      <c r="G5476" s="7">
        <v>4</v>
      </c>
      <c r="H5476" s="8">
        <v>974</v>
      </c>
      <c r="I5476" s="7">
        <v>1</v>
      </c>
      <c r="J5476" s="7">
        <v>1</v>
      </c>
      <c r="K5476" s="7">
        <v>1</v>
      </c>
      <c r="L5476" s="7">
        <v>0</v>
      </c>
      <c r="M5476" s="7">
        <v>0</v>
      </c>
      <c r="N5476" s="7">
        <v>6</v>
      </c>
      <c r="O5476" s="9">
        <v>213000</v>
      </c>
    </row>
    <row r="5477" spans="1:15" x14ac:dyDescent="0.2">
      <c r="A5477" s="7">
        <v>0</v>
      </c>
      <c r="B5477" s="7">
        <v>0</v>
      </c>
      <c r="C5477" s="7">
        <v>1</v>
      </c>
      <c r="D5477" s="7">
        <v>1</v>
      </c>
      <c r="E5477" s="7">
        <v>1</v>
      </c>
      <c r="F5477" s="7">
        <v>2010</v>
      </c>
      <c r="G5477" s="7">
        <v>4</v>
      </c>
      <c r="H5477" s="8">
        <v>961</v>
      </c>
      <c r="I5477" s="7">
        <v>1</v>
      </c>
      <c r="J5477" s="7">
        <v>1</v>
      </c>
      <c r="K5477" s="7">
        <v>1</v>
      </c>
      <c r="L5477" s="7">
        <v>0</v>
      </c>
      <c r="M5477" s="7">
        <v>0</v>
      </c>
      <c r="N5477" s="7">
        <v>6</v>
      </c>
      <c r="O5477" s="9">
        <v>225000</v>
      </c>
    </row>
    <row r="5478" spans="1:15" x14ac:dyDescent="0.2">
      <c r="A5478" s="7">
        <v>0</v>
      </c>
      <c r="B5478" s="7">
        <v>0</v>
      </c>
      <c r="C5478" s="7">
        <v>1</v>
      </c>
      <c r="D5478" s="7">
        <v>1</v>
      </c>
      <c r="E5478" s="7">
        <v>1</v>
      </c>
      <c r="F5478" s="7">
        <v>2010</v>
      </c>
      <c r="G5478" s="7">
        <v>4</v>
      </c>
      <c r="H5478" s="8">
        <v>1063</v>
      </c>
      <c r="I5478" s="7">
        <v>1</v>
      </c>
      <c r="J5478" s="7">
        <v>1</v>
      </c>
      <c r="K5478" s="7">
        <v>2</v>
      </c>
      <c r="L5478" s="7">
        <v>0</v>
      </c>
      <c r="M5478" s="7">
        <v>0</v>
      </c>
      <c r="N5478" s="7">
        <v>9</v>
      </c>
      <c r="O5478" s="9">
        <v>276250</v>
      </c>
    </row>
    <row r="5479" spans="1:15" x14ac:dyDescent="0.2">
      <c r="A5479" s="7">
        <v>0</v>
      </c>
      <c r="B5479" s="7">
        <v>0</v>
      </c>
      <c r="C5479" s="7">
        <v>1</v>
      </c>
      <c r="D5479" s="7">
        <v>1</v>
      </c>
      <c r="E5479" s="7">
        <v>1</v>
      </c>
      <c r="F5479" s="7">
        <v>2010</v>
      </c>
      <c r="G5479" s="7">
        <v>4</v>
      </c>
      <c r="H5479" s="8">
        <v>1063</v>
      </c>
      <c r="I5479" s="7">
        <v>1</v>
      </c>
      <c r="J5479" s="7">
        <v>1</v>
      </c>
      <c r="K5479" s="7">
        <v>2</v>
      </c>
      <c r="L5479" s="7">
        <v>0</v>
      </c>
      <c r="M5479" s="7">
        <v>0</v>
      </c>
      <c r="N5479" s="7">
        <v>9</v>
      </c>
      <c r="O5479" s="9">
        <v>260000</v>
      </c>
    </row>
    <row r="5480" spans="1:15" x14ac:dyDescent="0.2">
      <c r="A5480" s="7">
        <v>0</v>
      </c>
      <c r="B5480" s="7">
        <v>1</v>
      </c>
      <c r="C5480" s="7">
        <v>0</v>
      </c>
      <c r="D5480" s="7">
        <v>1</v>
      </c>
      <c r="E5480" s="7">
        <v>1</v>
      </c>
      <c r="F5480" s="7">
        <v>2010</v>
      </c>
      <c r="G5480" s="7">
        <v>0</v>
      </c>
      <c r="H5480" s="8">
        <v>1955</v>
      </c>
      <c r="I5480" s="7">
        <v>1</v>
      </c>
      <c r="J5480" s="7">
        <v>0</v>
      </c>
      <c r="K5480" s="7">
        <v>0</v>
      </c>
      <c r="L5480" s="7">
        <v>0</v>
      </c>
      <c r="M5480" s="7">
        <v>1976</v>
      </c>
      <c r="N5480" s="7">
        <v>9</v>
      </c>
      <c r="O5480" s="9">
        <v>250000</v>
      </c>
    </row>
    <row r="5481" spans="1:15" x14ac:dyDescent="0.2">
      <c r="A5481" s="7">
        <v>0</v>
      </c>
      <c r="B5481" s="7">
        <v>0</v>
      </c>
      <c r="C5481" s="7">
        <v>1</v>
      </c>
      <c r="D5481" s="7">
        <v>1</v>
      </c>
      <c r="E5481" s="7">
        <v>1</v>
      </c>
      <c r="F5481" s="7">
        <v>2010</v>
      </c>
      <c r="G5481" s="7">
        <v>4</v>
      </c>
      <c r="H5481" s="8">
        <v>974</v>
      </c>
      <c r="I5481" s="7">
        <v>1</v>
      </c>
      <c r="J5481" s="7">
        <v>1</v>
      </c>
      <c r="K5481" s="7">
        <v>1</v>
      </c>
      <c r="L5481" s="7">
        <v>0</v>
      </c>
      <c r="M5481" s="7">
        <v>0</v>
      </c>
      <c r="N5481" s="7">
        <v>10</v>
      </c>
      <c r="O5481" s="9">
        <v>220000</v>
      </c>
    </row>
    <row r="5482" spans="1:15" x14ac:dyDescent="0.2">
      <c r="A5482" s="7">
        <v>0</v>
      </c>
      <c r="B5482" s="7">
        <v>0</v>
      </c>
      <c r="C5482" s="7">
        <v>1</v>
      </c>
      <c r="D5482" s="7">
        <v>1</v>
      </c>
      <c r="E5482" s="7">
        <v>1</v>
      </c>
      <c r="F5482" s="7">
        <v>2010</v>
      </c>
      <c r="G5482" s="7">
        <v>3</v>
      </c>
      <c r="H5482" s="8">
        <v>804</v>
      </c>
      <c r="I5482" s="7">
        <v>1</v>
      </c>
      <c r="J5482" s="7">
        <v>1</v>
      </c>
      <c r="K5482" s="7">
        <v>1</v>
      </c>
      <c r="L5482" s="7">
        <v>0</v>
      </c>
      <c r="M5482" s="7">
        <v>0</v>
      </c>
      <c r="N5482" s="7">
        <v>11</v>
      </c>
      <c r="O5482" s="9">
        <v>169500</v>
      </c>
    </row>
    <row r="5483" spans="1:15" x14ac:dyDescent="0.2">
      <c r="A5483" s="7">
        <v>0</v>
      </c>
      <c r="B5483" s="7">
        <v>0</v>
      </c>
      <c r="C5483" s="7">
        <v>1</v>
      </c>
      <c r="D5483" s="7">
        <v>1</v>
      </c>
      <c r="E5483" s="7">
        <v>1</v>
      </c>
      <c r="F5483" s="7">
        <v>2010</v>
      </c>
      <c r="G5483" s="7">
        <v>3</v>
      </c>
      <c r="H5483" s="8">
        <v>804</v>
      </c>
      <c r="I5483" s="7">
        <v>1</v>
      </c>
      <c r="J5483" s="7">
        <v>1</v>
      </c>
      <c r="K5483" s="7">
        <v>1</v>
      </c>
      <c r="L5483" s="7">
        <v>0</v>
      </c>
      <c r="M5483" s="7">
        <v>0</v>
      </c>
      <c r="N5483" s="7">
        <v>12</v>
      </c>
      <c r="O5483" s="9">
        <v>183100</v>
      </c>
    </row>
    <row r="5484" spans="1:15" x14ac:dyDescent="0.2">
      <c r="A5484" s="7">
        <v>0</v>
      </c>
      <c r="B5484" s="7">
        <v>0</v>
      </c>
      <c r="C5484" s="7">
        <v>1</v>
      </c>
      <c r="D5484" s="7">
        <v>1</v>
      </c>
      <c r="E5484" s="7">
        <v>0</v>
      </c>
      <c r="F5484" s="7">
        <v>2011</v>
      </c>
      <c r="G5484" s="7">
        <v>0</v>
      </c>
      <c r="H5484" s="8">
        <v>0</v>
      </c>
      <c r="I5484" s="7">
        <v>1</v>
      </c>
      <c r="J5484" s="7">
        <v>0</v>
      </c>
      <c r="K5484" s="7">
        <v>0</v>
      </c>
      <c r="L5484" s="7">
        <v>0</v>
      </c>
      <c r="M5484" s="7">
        <v>0</v>
      </c>
      <c r="N5484" s="7">
        <v>4</v>
      </c>
      <c r="O5484" s="9">
        <v>290000</v>
      </c>
    </row>
    <row r="5485" spans="1:15" x14ac:dyDescent="0.2">
      <c r="A5485" s="7">
        <v>1</v>
      </c>
      <c r="B5485" s="7">
        <v>0</v>
      </c>
      <c r="C5485" s="7">
        <v>0</v>
      </c>
      <c r="D5485" s="7">
        <v>0</v>
      </c>
      <c r="E5485" s="7">
        <v>2</v>
      </c>
      <c r="F5485" s="7">
        <v>2012</v>
      </c>
      <c r="G5485" s="7">
        <v>0</v>
      </c>
      <c r="H5485" s="8">
        <v>3379</v>
      </c>
      <c r="I5485" s="7">
        <v>1</v>
      </c>
      <c r="J5485" s="7">
        <v>4</v>
      </c>
      <c r="K5485" s="7">
        <v>3</v>
      </c>
      <c r="L5485" s="7">
        <v>1</v>
      </c>
      <c r="M5485" s="7">
        <v>16099</v>
      </c>
      <c r="N5485" s="7">
        <v>10</v>
      </c>
      <c r="O5485" s="9">
        <v>340000</v>
      </c>
    </row>
    <row r="5486" spans="1:15" x14ac:dyDescent="0.2">
      <c r="A5486" s="7">
        <v>1</v>
      </c>
      <c r="B5486" s="7">
        <v>0</v>
      </c>
      <c r="C5486" s="7">
        <v>0</v>
      </c>
      <c r="D5486" s="7">
        <v>0</v>
      </c>
      <c r="E5486" s="7">
        <v>2</v>
      </c>
      <c r="F5486" s="7">
        <v>2012</v>
      </c>
      <c r="G5486" s="7">
        <v>0</v>
      </c>
      <c r="H5486" s="8">
        <v>2026</v>
      </c>
      <c r="I5486" s="7">
        <v>1</v>
      </c>
      <c r="J5486" s="7">
        <v>4</v>
      </c>
      <c r="K5486" s="7">
        <v>3</v>
      </c>
      <c r="L5486" s="7">
        <v>0</v>
      </c>
      <c r="M5486" s="7">
        <v>2790</v>
      </c>
      <c r="N5486" s="7">
        <v>10</v>
      </c>
      <c r="O5486" s="9">
        <v>340000</v>
      </c>
    </row>
    <row r="5487" spans="1:15" x14ac:dyDescent="0.2">
      <c r="A5487" s="7">
        <v>1</v>
      </c>
      <c r="B5487" s="7">
        <v>0</v>
      </c>
      <c r="C5487" s="7">
        <v>0</v>
      </c>
      <c r="D5487" s="7">
        <v>1</v>
      </c>
      <c r="E5487" s="7">
        <v>2</v>
      </c>
      <c r="F5487" s="7">
        <v>2013</v>
      </c>
      <c r="G5487" s="7">
        <v>0</v>
      </c>
      <c r="H5487" s="8">
        <v>2450</v>
      </c>
      <c r="I5487" s="7">
        <v>1</v>
      </c>
      <c r="J5487" s="7">
        <v>3</v>
      </c>
      <c r="K5487" s="7">
        <v>2</v>
      </c>
      <c r="L5487" s="7">
        <v>1</v>
      </c>
      <c r="M5487" s="7">
        <v>6561</v>
      </c>
      <c r="N5487" s="7">
        <v>4</v>
      </c>
      <c r="O5487" s="9">
        <v>390750</v>
      </c>
    </row>
    <row r="5488" spans="1:15" x14ac:dyDescent="0.2">
      <c r="A5488" s="7">
        <v>1</v>
      </c>
      <c r="B5488" s="7">
        <v>0</v>
      </c>
      <c r="C5488" s="7">
        <v>0</v>
      </c>
      <c r="D5488" s="7">
        <v>0</v>
      </c>
      <c r="E5488" s="7">
        <v>2</v>
      </c>
      <c r="F5488" s="7">
        <v>2013</v>
      </c>
      <c r="G5488" s="7">
        <v>0</v>
      </c>
      <c r="H5488" s="8">
        <v>2678</v>
      </c>
      <c r="I5488" s="7">
        <v>1</v>
      </c>
      <c r="J5488" s="7">
        <v>4</v>
      </c>
      <c r="K5488" s="7">
        <v>2</v>
      </c>
      <c r="L5488" s="7">
        <v>1</v>
      </c>
      <c r="M5488" s="7">
        <v>11012</v>
      </c>
      <c r="N5488" s="7">
        <v>5</v>
      </c>
      <c r="O5488" s="9">
        <v>294900</v>
      </c>
    </row>
    <row r="5489" spans="1:15" x14ac:dyDescent="0.2">
      <c r="A5489" s="7">
        <v>0</v>
      </c>
      <c r="B5489" s="7">
        <v>1</v>
      </c>
      <c r="C5489" s="7">
        <v>0</v>
      </c>
      <c r="D5489" s="7">
        <v>1</v>
      </c>
      <c r="E5489" s="7">
        <v>0</v>
      </c>
      <c r="F5489" s="7">
        <v>2014</v>
      </c>
      <c r="G5489" s="7">
        <v>0</v>
      </c>
      <c r="H5489" s="8">
        <v>0</v>
      </c>
      <c r="I5489" s="7">
        <v>1</v>
      </c>
      <c r="J5489" s="7">
        <v>0</v>
      </c>
      <c r="K5489" s="7">
        <v>0</v>
      </c>
      <c r="L5489" s="7">
        <v>0</v>
      </c>
      <c r="M5489" s="7">
        <v>40331</v>
      </c>
      <c r="N5489" s="7">
        <v>11</v>
      </c>
      <c r="O5489" s="9">
        <v>225500</v>
      </c>
    </row>
    <row r="5490" spans="1:15" x14ac:dyDescent="0.2">
      <c r="A5490" s="7">
        <v>0</v>
      </c>
      <c r="B5490" s="7">
        <v>0</v>
      </c>
      <c r="C5490" s="7">
        <v>0</v>
      </c>
      <c r="D5490" s="7">
        <v>1</v>
      </c>
      <c r="E5490" s="7">
        <v>6</v>
      </c>
      <c r="F5490" s="7">
        <v>2016</v>
      </c>
      <c r="G5490" s="7">
        <v>0</v>
      </c>
      <c r="H5490" s="8">
        <v>190121</v>
      </c>
      <c r="I5490" s="7">
        <v>1</v>
      </c>
      <c r="J5490" s="7">
        <v>0</v>
      </c>
      <c r="K5490" s="7">
        <v>0</v>
      </c>
      <c r="L5490" s="7">
        <v>0</v>
      </c>
      <c r="M5490" s="7">
        <v>122404</v>
      </c>
      <c r="N5490" s="7">
        <v>12</v>
      </c>
      <c r="O5490" s="9">
        <v>58000000</v>
      </c>
    </row>
    <row r="5491" spans="1:15" x14ac:dyDescent="0.2">
      <c r="A5491" s="7">
        <v>1</v>
      </c>
      <c r="B5491" s="7">
        <v>0</v>
      </c>
      <c r="C5491" s="7">
        <v>0</v>
      </c>
      <c r="D5491" s="7">
        <v>0</v>
      </c>
      <c r="E5491" s="7">
        <v>2</v>
      </c>
      <c r="F5491" s="7">
        <v>2017</v>
      </c>
      <c r="G5491" s="7">
        <v>0</v>
      </c>
      <c r="H5491" s="8">
        <v>2016</v>
      </c>
      <c r="I5491" s="7">
        <v>1</v>
      </c>
      <c r="J5491" s="7">
        <v>4</v>
      </c>
      <c r="K5491" s="7">
        <v>3</v>
      </c>
      <c r="L5491" s="7">
        <v>0</v>
      </c>
      <c r="M5491" s="7">
        <v>5632</v>
      </c>
      <c r="N5491" s="7">
        <v>7</v>
      </c>
      <c r="O5491" s="9">
        <v>126000</v>
      </c>
    </row>
    <row r="5492" spans="1:15" x14ac:dyDescent="0.2">
      <c r="A5492" s="7">
        <v>1</v>
      </c>
      <c r="B5492" s="7">
        <v>0</v>
      </c>
      <c r="C5492" s="7">
        <v>0</v>
      </c>
      <c r="D5492" s="7">
        <v>1</v>
      </c>
      <c r="E5492" s="7">
        <v>2</v>
      </c>
      <c r="F5492" s="7">
        <v>2017</v>
      </c>
      <c r="G5492" s="7">
        <v>0</v>
      </c>
      <c r="H5492" s="8">
        <v>1716</v>
      </c>
      <c r="I5492" s="7">
        <v>1</v>
      </c>
      <c r="J5492" s="7">
        <v>3</v>
      </c>
      <c r="K5492" s="7">
        <v>2</v>
      </c>
      <c r="L5492" s="7">
        <v>1</v>
      </c>
      <c r="M5492" s="7">
        <v>2746</v>
      </c>
      <c r="N5492" s="7">
        <v>11</v>
      </c>
      <c r="O5492" s="9">
        <v>379900</v>
      </c>
    </row>
    <row r="5493" spans="1:15" x14ac:dyDescent="0.2">
      <c r="A5493" s="7">
        <v>1</v>
      </c>
      <c r="B5493" s="7">
        <v>0</v>
      </c>
      <c r="C5493" s="7">
        <v>0</v>
      </c>
      <c r="D5493" s="7">
        <v>0</v>
      </c>
      <c r="E5493" s="7">
        <v>2</v>
      </c>
      <c r="F5493" s="7">
        <v>2018</v>
      </c>
      <c r="G5493" s="7">
        <v>0</v>
      </c>
      <c r="H5493" s="8">
        <v>2139</v>
      </c>
      <c r="I5493" s="7">
        <v>1</v>
      </c>
      <c r="J5493" s="7">
        <v>3</v>
      </c>
      <c r="K5493" s="7">
        <v>2</v>
      </c>
      <c r="L5493" s="7">
        <v>1</v>
      </c>
      <c r="M5493" s="7">
        <v>10133</v>
      </c>
      <c r="N5493" s="7">
        <v>10</v>
      </c>
      <c r="O5493" s="9">
        <v>312600</v>
      </c>
    </row>
  </sheetData>
  <autoFilter ref="A1:O1" xr:uid="{192DE480-EA40-144A-8BB1-80589C15DDA1}"/>
  <phoneticPr fontId="19" type="noConversion"/>
  <pageMargins left="0.7" right="0.7" top="0.75" bottom="0.75" header="0.3" footer="0.3"/>
</worksheet>
</file>

<file path=xl/worksheets/sheet7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5A8A32-E1D0-A64E-80B3-F11F8BC41BE3}">
  <dimension ref="A1:P4179"/>
  <sheetViews>
    <sheetView workbookViewId="0">
      <selection activeCell="K8" sqref="K8"/>
    </sheetView>
  </sheetViews>
  <sheetFormatPr baseColWidth="10" defaultRowHeight="16" x14ac:dyDescent="0.2"/>
  <cols>
    <col min="1" max="1" width="12.5" bestFit="1" customWidth="1"/>
    <col min="2" max="2" width="9.5" bestFit="1" customWidth="1"/>
    <col min="3" max="3" width="15.5" bestFit="1" customWidth="1"/>
    <col min="4" max="4" width="20" bestFit="1" customWidth="1"/>
    <col min="5" max="5" width="20" customWidth="1"/>
    <col min="6" max="6" width="9.33203125" bestFit="1" customWidth="1"/>
    <col min="7" max="7" width="12.1640625" bestFit="1" customWidth="1"/>
    <col min="8" max="8" width="10.33203125" style="3" bestFit="1" customWidth="1"/>
    <col min="9" max="9" width="8" bestFit="1" customWidth="1"/>
    <col min="10" max="10" width="9" bestFit="1" customWidth="1"/>
    <col min="11" max="11" width="8.33203125" bestFit="1" customWidth="1"/>
    <col min="12" max="12" width="8.5" bestFit="1" customWidth="1"/>
    <col min="13" max="13" width="9.33203125" bestFit="1" customWidth="1"/>
    <col min="14" max="14" width="11.83203125" bestFit="1" customWidth="1"/>
    <col min="15" max="15" width="11.83203125" customWidth="1"/>
    <col min="16" max="16" width="12.1640625" style="6" bestFit="1" customWidth="1"/>
  </cols>
  <sheetData>
    <row r="1" spans="1:16" x14ac:dyDescent="0.2">
      <c r="A1" t="s">
        <v>0</v>
      </c>
      <c r="B1" t="s">
        <v>4</v>
      </c>
      <c r="C1" t="s">
        <v>7</v>
      </c>
      <c r="D1" t="s">
        <v>5528</v>
      </c>
      <c r="E1" t="s">
        <v>5529</v>
      </c>
      <c r="F1" t="s">
        <v>8</v>
      </c>
      <c r="G1" t="s">
        <v>9</v>
      </c>
      <c r="H1" s="3" t="s">
        <v>11</v>
      </c>
      <c r="I1" t="s">
        <v>12</v>
      </c>
      <c r="J1" t="s">
        <v>13</v>
      </c>
      <c r="K1" t="s">
        <v>14</v>
      </c>
      <c r="L1" t="s">
        <v>15</v>
      </c>
      <c r="M1" t="s">
        <v>16</v>
      </c>
      <c r="N1" t="s">
        <v>5534</v>
      </c>
      <c r="O1" t="s">
        <v>5536</v>
      </c>
      <c r="P1" s="6" t="s">
        <v>18</v>
      </c>
    </row>
    <row r="2" spans="1:16" x14ac:dyDescent="0.2">
      <c r="A2" t="s">
        <v>19</v>
      </c>
      <c r="B2">
        <v>6</v>
      </c>
      <c r="C2" t="s">
        <v>22</v>
      </c>
      <c r="D2" t="str">
        <f>IF(OR(C2="Brick", C2="Stone", C2="Fiber-Cement"), "Durable Materials", IF(OR(C2="Aluminum / Vinyl", C2="Block", C2="Frame", C2="Masonry / Frame", C2="Prem Wood", C2="Stucco"), "Non-Durable Materials", "Other"))</f>
        <v>Non-Durable Materials</v>
      </c>
      <c r="E2">
        <f>IF(D2="Non-Durable Materials",0,1)</f>
        <v>0</v>
      </c>
      <c r="F2">
        <v>1.5</v>
      </c>
      <c r="G2">
        <v>1901</v>
      </c>
      <c r="H2" s="3">
        <v>1659</v>
      </c>
      <c r="I2">
        <v>2</v>
      </c>
      <c r="J2">
        <v>4</v>
      </c>
      <c r="K2">
        <v>2</v>
      </c>
      <c r="L2">
        <v>0</v>
      </c>
      <c r="M2">
        <v>2400</v>
      </c>
      <c r="N2">
        <v>12</v>
      </c>
      <c r="O2">
        <v>12</v>
      </c>
      <c r="P2" s="6">
        <v>2000</v>
      </c>
    </row>
    <row r="3" spans="1:16" x14ac:dyDescent="0.2">
      <c r="A3" t="s">
        <v>19</v>
      </c>
      <c r="B3">
        <v>10</v>
      </c>
      <c r="C3" t="s">
        <v>143</v>
      </c>
      <c r="D3" t="str">
        <f>IF(OR(C3="Brick", C3="Stone", C3="Fiber-Cement"), "Durable Materials", IF(OR(C3="Aluminum / Vinyl", C3="Block", C3="Frame", C3="Masonry / Frame", C3="Prem Wood", C3="Stucco"), "Non-Durable Materials", "Other"))</f>
        <v>Non-Durable Materials</v>
      </c>
      <c r="E3">
        <f>IF(D3="Non-Durable Materials",0,1)</f>
        <v>0</v>
      </c>
      <c r="F3">
        <v>1.5</v>
      </c>
      <c r="G3">
        <v>1927</v>
      </c>
      <c r="H3" s="3">
        <v>1684</v>
      </c>
      <c r="I3">
        <v>2</v>
      </c>
      <c r="J3">
        <v>4</v>
      </c>
      <c r="K3">
        <v>2</v>
      </c>
      <c r="L3">
        <v>0</v>
      </c>
      <c r="M3">
        <v>4171</v>
      </c>
      <c r="N3">
        <v>12</v>
      </c>
      <c r="O3">
        <v>12</v>
      </c>
      <c r="P3" s="6">
        <v>2000</v>
      </c>
    </row>
    <row r="4" spans="1:16" x14ac:dyDescent="0.2">
      <c r="A4" t="s">
        <v>19</v>
      </c>
      <c r="B4">
        <v>15</v>
      </c>
      <c r="C4" t="s">
        <v>22</v>
      </c>
      <c r="D4" t="str">
        <f>IF(OR(C4="Brick", C4="Stone", C4="Fiber-Cement"), "Durable Materials", IF(OR(C4="Aluminum / Vinyl", C4="Block", C4="Frame", C4="Masonry / Frame", C4="Prem Wood", C4="Stucco"), "Non-Durable Materials", "Other"))</f>
        <v>Non-Durable Materials</v>
      </c>
      <c r="E4">
        <f>IF(D4="Non-Durable Materials",0,1)</f>
        <v>0</v>
      </c>
      <c r="F4">
        <v>2</v>
      </c>
      <c r="G4">
        <v>1914</v>
      </c>
      <c r="H4" s="3">
        <v>2606</v>
      </c>
      <c r="I4">
        <v>2</v>
      </c>
      <c r="J4">
        <v>6</v>
      </c>
      <c r="K4">
        <v>2</v>
      </c>
      <c r="L4">
        <v>0</v>
      </c>
      <c r="M4">
        <v>4563</v>
      </c>
      <c r="N4">
        <v>7</v>
      </c>
      <c r="O4">
        <v>7</v>
      </c>
      <c r="P4" s="6">
        <v>3900</v>
      </c>
    </row>
    <row r="5" spans="1:16" x14ac:dyDescent="0.2">
      <c r="A5" t="s">
        <v>19</v>
      </c>
      <c r="B5">
        <v>15</v>
      </c>
      <c r="C5" t="s">
        <v>40</v>
      </c>
      <c r="D5" t="str">
        <f>IF(OR(C5="Brick", C5="Stone", C5="Fiber-Cement"), "Durable Materials", IF(OR(C5="Aluminum / Vinyl", C5="Block", C5="Frame", C5="Masonry / Frame", C5="Prem Wood", C5="Stucco"), "Non-Durable Materials", "Other"))</f>
        <v>Non-Durable Materials</v>
      </c>
      <c r="E5">
        <f>IF(D5="Non-Durable Materials",0,1)</f>
        <v>0</v>
      </c>
      <c r="F5">
        <v>2</v>
      </c>
      <c r="G5">
        <v>1898</v>
      </c>
      <c r="H5" s="3">
        <v>1906</v>
      </c>
      <c r="I5">
        <v>2</v>
      </c>
      <c r="J5">
        <v>4</v>
      </c>
      <c r="K5">
        <v>2</v>
      </c>
      <c r="L5">
        <v>0</v>
      </c>
      <c r="M5">
        <v>3900</v>
      </c>
      <c r="N5">
        <v>3</v>
      </c>
      <c r="O5">
        <v>3</v>
      </c>
      <c r="P5" s="6">
        <v>5000</v>
      </c>
    </row>
    <row r="6" spans="1:16" x14ac:dyDescent="0.2">
      <c r="A6" t="s">
        <v>19</v>
      </c>
      <c r="B6">
        <v>7</v>
      </c>
      <c r="C6" t="s">
        <v>22</v>
      </c>
      <c r="D6" t="str">
        <f>IF(OR(C6="Brick", C6="Stone", C6="Fiber-Cement"), "Durable Materials", IF(OR(C6="Aluminum / Vinyl", C6="Block", C6="Frame", C6="Masonry / Frame", C6="Prem Wood", C6="Stucco"), "Non-Durable Materials", "Other"))</f>
        <v>Non-Durable Materials</v>
      </c>
      <c r="E6">
        <f>IF(D6="Non-Durable Materials",0,1)</f>
        <v>0</v>
      </c>
      <c r="F6">
        <v>1.5</v>
      </c>
      <c r="G6">
        <v>1906</v>
      </c>
      <c r="H6" s="3">
        <v>1521</v>
      </c>
      <c r="I6">
        <v>2</v>
      </c>
      <c r="J6">
        <v>4</v>
      </c>
      <c r="K6">
        <v>2</v>
      </c>
      <c r="L6">
        <v>0</v>
      </c>
      <c r="M6">
        <v>3750</v>
      </c>
      <c r="N6">
        <v>2</v>
      </c>
      <c r="O6">
        <v>2</v>
      </c>
      <c r="P6" s="6">
        <v>6000</v>
      </c>
    </row>
    <row r="7" spans="1:16" x14ac:dyDescent="0.2">
      <c r="A7" t="s">
        <v>19</v>
      </c>
      <c r="B7">
        <v>15</v>
      </c>
      <c r="C7" t="s">
        <v>143</v>
      </c>
      <c r="D7" t="str">
        <f>IF(OR(C7="Brick", C7="Stone", C7="Fiber-Cement"), "Durable Materials", IF(OR(C7="Aluminum / Vinyl", C7="Block", C7="Frame", C7="Masonry / Frame", C7="Prem Wood", C7="Stucco"), "Non-Durable Materials", "Other"))</f>
        <v>Non-Durable Materials</v>
      </c>
      <c r="E7">
        <f>IF(D7="Non-Durable Materials",0,1)</f>
        <v>0</v>
      </c>
      <c r="F7">
        <v>1.5</v>
      </c>
      <c r="G7">
        <v>1912</v>
      </c>
      <c r="H7" s="3">
        <v>1726</v>
      </c>
      <c r="I7">
        <v>2</v>
      </c>
      <c r="J7">
        <v>4</v>
      </c>
      <c r="K7">
        <v>2</v>
      </c>
      <c r="L7">
        <v>0</v>
      </c>
      <c r="M7">
        <v>3150</v>
      </c>
      <c r="N7">
        <v>12</v>
      </c>
      <c r="O7">
        <v>12</v>
      </c>
      <c r="P7" s="6">
        <v>10000</v>
      </c>
    </row>
    <row r="8" spans="1:16" x14ac:dyDescent="0.2">
      <c r="A8" t="s">
        <v>19</v>
      </c>
      <c r="B8">
        <v>1</v>
      </c>
      <c r="C8" t="s">
        <v>22</v>
      </c>
      <c r="D8" t="str">
        <f>IF(OR(C8="Brick", C8="Stone", C8="Fiber-Cement"), "Durable Materials", IF(OR(C8="Aluminum / Vinyl", C8="Block", C8="Frame", C8="Masonry / Frame", C8="Prem Wood", C8="Stucco"), "Non-Durable Materials", "Other"))</f>
        <v>Non-Durable Materials</v>
      </c>
      <c r="E8">
        <f>IF(D8="Non-Durable Materials",0,1)</f>
        <v>0</v>
      </c>
      <c r="F8">
        <v>1</v>
      </c>
      <c r="G8">
        <v>1925</v>
      </c>
      <c r="H8" s="3">
        <v>942</v>
      </c>
      <c r="I8">
        <v>1</v>
      </c>
      <c r="J8">
        <v>2</v>
      </c>
      <c r="K8">
        <v>1</v>
      </c>
      <c r="L8">
        <v>0</v>
      </c>
      <c r="M8">
        <v>5000</v>
      </c>
      <c r="N8">
        <v>5</v>
      </c>
      <c r="O8">
        <v>5</v>
      </c>
      <c r="P8" s="6">
        <v>10100</v>
      </c>
    </row>
    <row r="9" spans="1:16" x14ac:dyDescent="0.2">
      <c r="A9" t="s">
        <v>19</v>
      </c>
      <c r="B9">
        <v>7</v>
      </c>
      <c r="C9" t="s">
        <v>22</v>
      </c>
      <c r="D9" t="str">
        <f>IF(OR(C9="Brick", C9="Stone", C9="Fiber-Cement"), "Durable Materials", IF(OR(C9="Aluminum / Vinyl", C9="Block", C9="Frame", C9="Masonry / Frame", C9="Prem Wood", C9="Stucco"), "Non-Durable Materials", "Other"))</f>
        <v>Non-Durable Materials</v>
      </c>
      <c r="E9">
        <f>IF(D9="Non-Durable Materials",0,1)</f>
        <v>0</v>
      </c>
      <c r="F9">
        <v>1</v>
      </c>
      <c r="G9">
        <v>1924</v>
      </c>
      <c r="H9" s="3">
        <v>1292</v>
      </c>
      <c r="I9">
        <v>1</v>
      </c>
      <c r="J9">
        <v>4</v>
      </c>
      <c r="K9">
        <v>1</v>
      </c>
      <c r="L9">
        <v>0</v>
      </c>
      <c r="M9">
        <v>4158</v>
      </c>
      <c r="N9">
        <v>5</v>
      </c>
      <c r="O9">
        <v>5</v>
      </c>
      <c r="P9" s="6">
        <v>11300</v>
      </c>
    </row>
    <row r="10" spans="1:16" x14ac:dyDescent="0.2">
      <c r="A10" t="s">
        <v>19</v>
      </c>
      <c r="B10">
        <v>15</v>
      </c>
      <c r="C10" t="s">
        <v>40</v>
      </c>
      <c r="D10" t="str">
        <f>IF(OR(C10="Brick", C10="Stone", C10="Fiber-Cement"), "Durable Materials", IF(OR(C10="Aluminum / Vinyl", C10="Block", C10="Frame", C10="Masonry / Frame", C10="Prem Wood", C10="Stucco"), "Non-Durable Materials", "Other"))</f>
        <v>Non-Durable Materials</v>
      </c>
      <c r="E10">
        <f>IF(D10="Non-Durable Materials",0,1)</f>
        <v>0</v>
      </c>
      <c r="F10">
        <v>2</v>
      </c>
      <c r="G10">
        <v>1904</v>
      </c>
      <c r="H10" s="3">
        <v>2530</v>
      </c>
      <c r="I10">
        <v>2</v>
      </c>
      <c r="J10">
        <v>5</v>
      </c>
      <c r="K10">
        <v>3</v>
      </c>
      <c r="L10">
        <v>0</v>
      </c>
      <c r="M10">
        <v>3660</v>
      </c>
      <c r="N10">
        <v>2</v>
      </c>
      <c r="O10">
        <v>2</v>
      </c>
      <c r="P10" s="6">
        <v>12000</v>
      </c>
    </row>
    <row r="11" spans="1:16" x14ac:dyDescent="0.2">
      <c r="A11" t="s">
        <v>19</v>
      </c>
      <c r="B11">
        <v>15</v>
      </c>
      <c r="C11" t="s">
        <v>22</v>
      </c>
      <c r="D11" t="str">
        <f>IF(OR(C11="Brick", C11="Stone", C11="Fiber-Cement"), "Durable Materials", IF(OR(C11="Aluminum / Vinyl", C11="Block", C11="Frame", C11="Masonry / Frame", C11="Prem Wood", C11="Stucco"), "Non-Durable Materials", "Other"))</f>
        <v>Non-Durable Materials</v>
      </c>
      <c r="E11">
        <f>IF(D11="Non-Durable Materials",0,1)</f>
        <v>0</v>
      </c>
      <c r="F11">
        <v>1</v>
      </c>
      <c r="G11">
        <v>1890</v>
      </c>
      <c r="H11" s="3">
        <v>1125</v>
      </c>
      <c r="I11">
        <v>1</v>
      </c>
      <c r="J11">
        <v>3</v>
      </c>
      <c r="K11">
        <v>1</v>
      </c>
      <c r="L11">
        <v>0</v>
      </c>
      <c r="M11">
        <v>3750</v>
      </c>
      <c r="N11">
        <v>5</v>
      </c>
      <c r="O11">
        <v>5</v>
      </c>
      <c r="P11" s="6">
        <v>12000</v>
      </c>
    </row>
    <row r="12" spans="1:16" x14ac:dyDescent="0.2">
      <c r="A12" t="s">
        <v>19</v>
      </c>
      <c r="B12">
        <v>15</v>
      </c>
      <c r="C12" t="s">
        <v>22</v>
      </c>
      <c r="D12" t="str">
        <f>IF(OR(C12="Brick", C12="Stone", C12="Fiber-Cement"), "Durable Materials", IF(OR(C12="Aluminum / Vinyl", C12="Block", C12="Frame", C12="Masonry / Frame", C12="Prem Wood", C12="Stucco"), "Non-Durable Materials", "Other"))</f>
        <v>Non-Durable Materials</v>
      </c>
      <c r="E12">
        <f>IF(D12="Non-Durable Materials",0,1)</f>
        <v>0</v>
      </c>
      <c r="F12">
        <v>1</v>
      </c>
      <c r="G12">
        <v>1881</v>
      </c>
      <c r="H12" s="3">
        <v>828</v>
      </c>
      <c r="I12">
        <v>1</v>
      </c>
      <c r="J12">
        <v>2</v>
      </c>
      <c r="K12">
        <v>1</v>
      </c>
      <c r="L12">
        <v>0</v>
      </c>
      <c r="M12">
        <v>4216</v>
      </c>
      <c r="N12">
        <v>12</v>
      </c>
      <c r="O12">
        <v>12</v>
      </c>
      <c r="P12" s="6">
        <v>12000</v>
      </c>
    </row>
    <row r="13" spans="1:16" x14ac:dyDescent="0.2">
      <c r="A13" t="s">
        <v>19</v>
      </c>
      <c r="B13">
        <v>8</v>
      </c>
      <c r="C13" t="s">
        <v>40</v>
      </c>
      <c r="D13" t="str">
        <f>IF(OR(C13="Brick", C13="Stone", C13="Fiber-Cement"), "Durable Materials", IF(OR(C13="Aluminum / Vinyl", C13="Block", C13="Frame", C13="Masonry / Frame", C13="Prem Wood", C13="Stucco"), "Non-Durable Materials", "Other"))</f>
        <v>Non-Durable Materials</v>
      </c>
      <c r="E13">
        <f>IF(D13="Non-Durable Materials",0,1)</f>
        <v>0</v>
      </c>
      <c r="F13">
        <v>1</v>
      </c>
      <c r="G13">
        <v>1885</v>
      </c>
      <c r="H13" s="3">
        <v>853</v>
      </c>
      <c r="I13">
        <v>1</v>
      </c>
      <c r="J13">
        <v>2</v>
      </c>
      <c r="K13">
        <v>1</v>
      </c>
      <c r="L13">
        <v>0</v>
      </c>
      <c r="M13">
        <v>1695</v>
      </c>
      <c r="N13">
        <v>2</v>
      </c>
      <c r="O13">
        <v>2</v>
      </c>
      <c r="P13" s="6">
        <v>12500</v>
      </c>
    </row>
    <row r="14" spans="1:16" x14ac:dyDescent="0.2">
      <c r="A14" t="s">
        <v>19</v>
      </c>
      <c r="B14">
        <v>7</v>
      </c>
      <c r="C14" t="s">
        <v>40</v>
      </c>
      <c r="D14" t="str">
        <f>IF(OR(C14="Brick", C14="Stone", C14="Fiber-Cement"), "Durable Materials", IF(OR(C14="Aluminum / Vinyl", C14="Block", C14="Frame", C14="Masonry / Frame", C14="Prem Wood", C14="Stucco"), "Non-Durable Materials", "Other"))</f>
        <v>Non-Durable Materials</v>
      </c>
      <c r="E14">
        <f>IF(D14="Non-Durable Materials",0,1)</f>
        <v>0</v>
      </c>
      <c r="F14">
        <v>1.5</v>
      </c>
      <c r="G14">
        <v>1909</v>
      </c>
      <c r="H14" s="3">
        <v>1529</v>
      </c>
      <c r="I14">
        <v>2</v>
      </c>
      <c r="J14">
        <v>4</v>
      </c>
      <c r="K14">
        <v>2</v>
      </c>
      <c r="L14">
        <v>0</v>
      </c>
      <c r="M14">
        <v>3584</v>
      </c>
      <c r="N14">
        <v>2</v>
      </c>
      <c r="O14">
        <v>2</v>
      </c>
      <c r="P14" s="6">
        <v>13000</v>
      </c>
    </row>
    <row r="15" spans="1:16" x14ac:dyDescent="0.2">
      <c r="A15" t="s">
        <v>19</v>
      </c>
      <c r="B15">
        <v>7</v>
      </c>
      <c r="C15" t="s">
        <v>22</v>
      </c>
      <c r="D15" t="str">
        <f>IF(OR(C15="Brick", C15="Stone", C15="Fiber-Cement"), "Durable Materials", IF(OR(C15="Aluminum / Vinyl", C15="Block", C15="Frame", C15="Masonry / Frame", C15="Prem Wood", C15="Stucco"), "Non-Durable Materials", "Other"))</f>
        <v>Non-Durable Materials</v>
      </c>
      <c r="E15">
        <f>IF(D15="Non-Durable Materials",0,1)</f>
        <v>0</v>
      </c>
      <c r="F15">
        <v>1.5</v>
      </c>
      <c r="G15">
        <v>1908</v>
      </c>
      <c r="H15" s="3">
        <v>1460</v>
      </c>
      <c r="I15">
        <v>2</v>
      </c>
      <c r="J15">
        <v>3</v>
      </c>
      <c r="K15">
        <v>2</v>
      </c>
      <c r="L15">
        <v>0</v>
      </c>
      <c r="M15">
        <v>1500</v>
      </c>
      <c r="N15">
        <v>12</v>
      </c>
      <c r="O15">
        <v>12</v>
      </c>
      <c r="P15" s="6">
        <v>13000</v>
      </c>
    </row>
    <row r="16" spans="1:16" x14ac:dyDescent="0.2">
      <c r="A16" t="s">
        <v>19</v>
      </c>
      <c r="B16">
        <v>7</v>
      </c>
      <c r="C16" t="s">
        <v>40</v>
      </c>
      <c r="D16" t="str">
        <f>IF(OR(C16="Brick", C16="Stone", C16="Fiber-Cement"), "Durable Materials", IF(OR(C16="Aluminum / Vinyl", C16="Block", C16="Frame", C16="Masonry / Frame", C16="Prem Wood", C16="Stucco"), "Non-Durable Materials", "Other"))</f>
        <v>Non-Durable Materials</v>
      </c>
      <c r="E16">
        <f>IF(D16="Non-Durable Materials",0,1)</f>
        <v>0</v>
      </c>
      <c r="F16">
        <v>1</v>
      </c>
      <c r="G16">
        <v>1919</v>
      </c>
      <c r="H16" s="3">
        <v>1268</v>
      </c>
      <c r="I16">
        <v>1</v>
      </c>
      <c r="J16">
        <v>3</v>
      </c>
      <c r="K16">
        <v>1</v>
      </c>
      <c r="L16">
        <v>0</v>
      </c>
      <c r="M16">
        <v>4125</v>
      </c>
      <c r="N16">
        <v>9</v>
      </c>
      <c r="O16">
        <v>9</v>
      </c>
      <c r="P16" s="6">
        <v>14000</v>
      </c>
    </row>
    <row r="17" spans="1:16" x14ac:dyDescent="0.2">
      <c r="A17" t="s">
        <v>19</v>
      </c>
      <c r="B17">
        <v>7</v>
      </c>
      <c r="C17" t="s">
        <v>22</v>
      </c>
      <c r="D17" t="str">
        <f>IF(OR(C17="Brick", C17="Stone", C17="Fiber-Cement"), "Durable Materials", IF(OR(C17="Aluminum / Vinyl", C17="Block", C17="Frame", C17="Masonry / Frame", C17="Prem Wood", C17="Stucco"), "Non-Durable Materials", "Other"))</f>
        <v>Non-Durable Materials</v>
      </c>
      <c r="E17">
        <f>IF(D17="Non-Durable Materials",0,1)</f>
        <v>0</v>
      </c>
      <c r="F17">
        <v>1</v>
      </c>
      <c r="G17">
        <v>1924</v>
      </c>
      <c r="H17" s="3">
        <v>1212</v>
      </c>
      <c r="I17">
        <v>1</v>
      </c>
      <c r="J17">
        <v>3</v>
      </c>
      <c r="K17">
        <v>1</v>
      </c>
      <c r="L17">
        <v>0</v>
      </c>
      <c r="M17">
        <v>7140</v>
      </c>
      <c r="N17">
        <v>8</v>
      </c>
      <c r="O17">
        <v>8</v>
      </c>
      <c r="P17" s="6">
        <v>14500</v>
      </c>
    </row>
    <row r="18" spans="1:16" x14ac:dyDescent="0.2">
      <c r="A18" t="s">
        <v>19</v>
      </c>
      <c r="B18">
        <v>1</v>
      </c>
      <c r="C18" t="s">
        <v>22</v>
      </c>
      <c r="D18" t="str">
        <f>IF(OR(C18="Brick", C18="Stone", C18="Fiber-Cement"), "Durable Materials", IF(OR(C18="Aluminum / Vinyl", C18="Block", C18="Frame", C18="Masonry / Frame", C18="Prem Wood", C18="Stucco"), "Non-Durable Materials", "Other"))</f>
        <v>Non-Durable Materials</v>
      </c>
      <c r="E18">
        <f>IF(D18="Non-Durable Materials",0,1)</f>
        <v>0</v>
      </c>
      <c r="F18">
        <v>1</v>
      </c>
      <c r="G18">
        <v>1912</v>
      </c>
      <c r="H18" s="3">
        <v>1268</v>
      </c>
      <c r="I18">
        <v>1</v>
      </c>
      <c r="J18">
        <v>4</v>
      </c>
      <c r="K18">
        <v>1</v>
      </c>
      <c r="L18">
        <v>0</v>
      </c>
      <c r="M18">
        <v>3600</v>
      </c>
      <c r="N18">
        <v>5</v>
      </c>
      <c r="O18">
        <v>5</v>
      </c>
      <c r="P18" s="6">
        <v>15000</v>
      </c>
    </row>
    <row r="19" spans="1:16" x14ac:dyDescent="0.2">
      <c r="A19" t="s">
        <v>19</v>
      </c>
      <c r="B19">
        <v>15</v>
      </c>
      <c r="C19" t="s">
        <v>22</v>
      </c>
      <c r="D19" t="str">
        <f>IF(OR(C19="Brick", C19="Stone", C19="Fiber-Cement"), "Durable Materials", IF(OR(C19="Aluminum / Vinyl", C19="Block", C19="Frame", C19="Masonry / Frame", C19="Prem Wood", C19="Stucco"), "Non-Durable Materials", "Other"))</f>
        <v>Non-Durable Materials</v>
      </c>
      <c r="E19">
        <f>IF(D19="Non-Durable Materials",0,1)</f>
        <v>0</v>
      </c>
      <c r="F19">
        <v>1</v>
      </c>
      <c r="G19">
        <v>1885</v>
      </c>
      <c r="H19" s="3">
        <v>784</v>
      </c>
      <c r="I19">
        <v>1</v>
      </c>
      <c r="J19">
        <v>3</v>
      </c>
      <c r="K19">
        <v>1</v>
      </c>
      <c r="L19">
        <v>0</v>
      </c>
      <c r="M19">
        <v>9594</v>
      </c>
      <c r="N19">
        <v>5</v>
      </c>
      <c r="O19">
        <v>5</v>
      </c>
      <c r="P19" s="6">
        <v>15000</v>
      </c>
    </row>
    <row r="20" spans="1:16" x14ac:dyDescent="0.2">
      <c r="A20" t="s">
        <v>19</v>
      </c>
      <c r="B20">
        <v>7</v>
      </c>
      <c r="C20" t="s">
        <v>22</v>
      </c>
      <c r="D20" t="str">
        <f>IF(OR(C20="Brick", C20="Stone", C20="Fiber-Cement"), "Durable Materials", IF(OR(C20="Aluminum / Vinyl", C20="Block", C20="Frame", C20="Masonry / Frame", C20="Prem Wood", C20="Stucco"), "Non-Durable Materials", "Other"))</f>
        <v>Non-Durable Materials</v>
      </c>
      <c r="E20">
        <f>IF(D20="Non-Durable Materials",0,1)</f>
        <v>0</v>
      </c>
      <c r="F20">
        <v>1.5</v>
      </c>
      <c r="G20">
        <v>1897</v>
      </c>
      <c r="H20" s="3">
        <v>1877</v>
      </c>
      <c r="I20">
        <v>2</v>
      </c>
      <c r="J20">
        <v>4</v>
      </c>
      <c r="K20">
        <v>2</v>
      </c>
      <c r="L20">
        <v>0</v>
      </c>
      <c r="M20">
        <v>4125</v>
      </c>
      <c r="N20">
        <v>11</v>
      </c>
      <c r="O20">
        <v>11</v>
      </c>
      <c r="P20" s="6">
        <v>15000</v>
      </c>
    </row>
    <row r="21" spans="1:16" x14ac:dyDescent="0.2">
      <c r="A21" t="s">
        <v>19</v>
      </c>
      <c r="B21">
        <v>1</v>
      </c>
      <c r="C21" t="s">
        <v>22</v>
      </c>
      <c r="D21" t="str">
        <f>IF(OR(C21="Brick", C21="Stone", C21="Fiber-Cement"), "Durable Materials", IF(OR(C21="Aluminum / Vinyl", C21="Block", C21="Frame", C21="Masonry / Frame", C21="Prem Wood", C21="Stucco"), "Non-Durable Materials", "Other"))</f>
        <v>Non-Durable Materials</v>
      </c>
      <c r="E21">
        <f>IF(D21="Non-Durable Materials",0,1)</f>
        <v>0</v>
      </c>
      <c r="F21">
        <v>2</v>
      </c>
      <c r="G21">
        <v>1923</v>
      </c>
      <c r="H21" s="3">
        <v>1148</v>
      </c>
      <c r="I21">
        <v>1</v>
      </c>
      <c r="J21">
        <v>3</v>
      </c>
      <c r="K21">
        <v>1</v>
      </c>
      <c r="L21">
        <v>0</v>
      </c>
      <c r="M21">
        <v>4000</v>
      </c>
      <c r="N21">
        <v>1</v>
      </c>
      <c r="O21">
        <v>1</v>
      </c>
      <c r="P21" s="6">
        <v>15500</v>
      </c>
    </row>
    <row r="22" spans="1:16" x14ac:dyDescent="0.2">
      <c r="A22" t="s">
        <v>19</v>
      </c>
      <c r="B22">
        <v>7</v>
      </c>
      <c r="C22" t="s">
        <v>22</v>
      </c>
      <c r="D22" t="str">
        <f>IF(OR(C22="Brick", C22="Stone", C22="Fiber-Cement"), "Durable Materials", IF(OR(C22="Aluminum / Vinyl", C22="Block", C22="Frame", C22="Masonry / Frame", C22="Prem Wood", C22="Stucco"), "Non-Durable Materials", "Other"))</f>
        <v>Non-Durable Materials</v>
      </c>
      <c r="E22">
        <f>IF(D22="Non-Durable Materials",0,1)</f>
        <v>0</v>
      </c>
      <c r="F22">
        <v>1</v>
      </c>
      <c r="G22">
        <v>1893</v>
      </c>
      <c r="H22" s="3">
        <v>1087</v>
      </c>
      <c r="I22">
        <v>1</v>
      </c>
      <c r="J22">
        <v>3</v>
      </c>
      <c r="K22">
        <v>1</v>
      </c>
      <c r="L22">
        <v>0</v>
      </c>
      <c r="M22">
        <v>3750</v>
      </c>
      <c r="N22">
        <v>12</v>
      </c>
      <c r="O22">
        <v>12</v>
      </c>
      <c r="P22" s="6">
        <v>15700</v>
      </c>
    </row>
    <row r="23" spans="1:16" x14ac:dyDescent="0.2">
      <c r="A23" t="s">
        <v>19</v>
      </c>
      <c r="B23">
        <v>15</v>
      </c>
      <c r="C23" t="s">
        <v>40</v>
      </c>
      <c r="D23" t="str">
        <f>IF(OR(C23="Brick", C23="Stone", C23="Fiber-Cement"), "Durable Materials", IF(OR(C23="Aluminum / Vinyl", C23="Block", C23="Frame", C23="Masonry / Frame", C23="Prem Wood", C23="Stucco"), "Non-Durable Materials", "Other"))</f>
        <v>Non-Durable Materials</v>
      </c>
      <c r="E23">
        <f>IF(D23="Non-Durable Materials",0,1)</f>
        <v>0</v>
      </c>
      <c r="F23">
        <v>2</v>
      </c>
      <c r="G23">
        <v>1900</v>
      </c>
      <c r="H23" s="3">
        <v>2012</v>
      </c>
      <c r="I23">
        <v>2</v>
      </c>
      <c r="J23">
        <v>5</v>
      </c>
      <c r="K23">
        <v>2</v>
      </c>
      <c r="L23">
        <v>0</v>
      </c>
      <c r="M23">
        <v>3910</v>
      </c>
      <c r="N23">
        <v>4</v>
      </c>
      <c r="O23">
        <v>4</v>
      </c>
      <c r="P23" s="6">
        <v>17000</v>
      </c>
    </row>
    <row r="24" spans="1:16" x14ac:dyDescent="0.2">
      <c r="A24" t="s">
        <v>19</v>
      </c>
      <c r="B24">
        <v>15</v>
      </c>
      <c r="C24" t="s">
        <v>22</v>
      </c>
      <c r="D24" t="str">
        <f>IF(OR(C24="Brick", C24="Stone", C24="Fiber-Cement"), "Durable Materials", IF(OR(C24="Aluminum / Vinyl", C24="Block", C24="Frame", C24="Masonry / Frame", C24="Prem Wood", C24="Stucco"), "Non-Durable Materials", "Other"))</f>
        <v>Non-Durable Materials</v>
      </c>
      <c r="E24">
        <f>IF(D24="Non-Durable Materials",0,1)</f>
        <v>0</v>
      </c>
      <c r="F24">
        <v>2</v>
      </c>
      <c r="G24">
        <v>1910</v>
      </c>
      <c r="H24" s="3">
        <v>2505</v>
      </c>
      <c r="I24">
        <v>3</v>
      </c>
      <c r="J24">
        <v>5</v>
      </c>
      <c r="K24">
        <v>3</v>
      </c>
      <c r="L24">
        <v>0</v>
      </c>
      <c r="M24">
        <v>3968</v>
      </c>
      <c r="N24">
        <v>12</v>
      </c>
      <c r="O24">
        <v>12</v>
      </c>
      <c r="P24" s="6">
        <v>17100</v>
      </c>
    </row>
    <row r="25" spans="1:16" x14ac:dyDescent="0.2">
      <c r="A25" t="s">
        <v>19</v>
      </c>
      <c r="B25">
        <v>15</v>
      </c>
      <c r="C25" t="s">
        <v>22</v>
      </c>
      <c r="D25" t="str">
        <f>IF(OR(C25="Brick", C25="Stone", C25="Fiber-Cement"), "Durable Materials", IF(OR(C25="Aluminum / Vinyl", C25="Block", C25="Frame", C25="Masonry / Frame", C25="Prem Wood", C25="Stucco"), "Non-Durable Materials", "Other"))</f>
        <v>Non-Durable Materials</v>
      </c>
      <c r="E25">
        <f>IF(D25="Non-Durable Materials",0,1)</f>
        <v>0</v>
      </c>
      <c r="F25">
        <v>1</v>
      </c>
      <c r="G25">
        <v>1880</v>
      </c>
      <c r="H25" s="3">
        <v>1405</v>
      </c>
      <c r="I25">
        <v>1</v>
      </c>
      <c r="J25">
        <v>4</v>
      </c>
      <c r="K25">
        <v>1</v>
      </c>
      <c r="L25">
        <v>0</v>
      </c>
      <c r="M25">
        <v>6120</v>
      </c>
      <c r="N25">
        <v>9</v>
      </c>
      <c r="O25">
        <v>9</v>
      </c>
      <c r="P25" s="6">
        <v>18000</v>
      </c>
    </row>
    <row r="26" spans="1:16" x14ac:dyDescent="0.2">
      <c r="A26" t="s">
        <v>19</v>
      </c>
      <c r="B26">
        <v>7</v>
      </c>
      <c r="C26" t="s">
        <v>40</v>
      </c>
      <c r="D26" t="str">
        <f>IF(OR(C26="Brick", C26="Stone", C26="Fiber-Cement"), "Durable Materials", IF(OR(C26="Aluminum / Vinyl", C26="Block", C26="Frame", C26="Masonry / Frame", C26="Prem Wood", C26="Stucco"), "Non-Durable Materials", "Other"))</f>
        <v>Non-Durable Materials</v>
      </c>
      <c r="E26">
        <f>IF(D26="Non-Durable Materials",0,1)</f>
        <v>0</v>
      </c>
      <c r="F26">
        <v>1.5</v>
      </c>
      <c r="G26">
        <v>1910</v>
      </c>
      <c r="H26" s="3">
        <v>1636</v>
      </c>
      <c r="I26">
        <v>2</v>
      </c>
      <c r="J26">
        <v>4</v>
      </c>
      <c r="K26">
        <v>2</v>
      </c>
      <c r="L26">
        <v>0</v>
      </c>
      <c r="M26">
        <v>3750</v>
      </c>
      <c r="N26">
        <v>12</v>
      </c>
      <c r="O26">
        <v>12</v>
      </c>
      <c r="P26" s="6">
        <v>18000</v>
      </c>
    </row>
    <row r="27" spans="1:16" x14ac:dyDescent="0.2">
      <c r="A27" t="s">
        <v>19</v>
      </c>
      <c r="B27">
        <v>15</v>
      </c>
      <c r="C27" t="s">
        <v>22</v>
      </c>
      <c r="D27" t="str">
        <f>IF(OR(C27="Brick", C27="Stone", C27="Fiber-Cement"), "Durable Materials", IF(OR(C27="Aluminum / Vinyl", C27="Block", C27="Frame", C27="Masonry / Frame", C27="Prem Wood", C27="Stucco"), "Non-Durable Materials", "Other"))</f>
        <v>Non-Durable Materials</v>
      </c>
      <c r="E27">
        <f>IF(D27="Non-Durable Materials",0,1)</f>
        <v>0</v>
      </c>
      <c r="F27">
        <v>1</v>
      </c>
      <c r="G27">
        <v>1891</v>
      </c>
      <c r="H27" s="3">
        <v>1170</v>
      </c>
      <c r="I27">
        <v>1</v>
      </c>
      <c r="J27">
        <v>4</v>
      </c>
      <c r="K27">
        <v>1</v>
      </c>
      <c r="L27">
        <v>0</v>
      </c>
      <c r="M27">
        <v>4290</v>
      </c>
      <c r="N27">
        <v>11</v>
      </c>
      <c r="O27">
        <v>11</v>
      </c>
      <c r="P27" s="6">
        <v>18200</v>
      </c>
    </row>
    <row r="28" spans="1:16" x14ac:dyDescent="0.2">
      <c r="A28" t="s">
        <v>19</v>
      </c>
      <c r="B28">
        <v>6</v>
      </c>
      <c r="C28" t="s">
        <v>40</v>
      </c>
      <c r="D28" t="str">
        <f>IF(OR(C28="Brick", C28="Stone", C28="Fiber-Cement"), "Durable Materials", IF(OR(C28="Aluminum / Vinyl", C28="Block", C28="Frame", C28="Masonry / Frame", C28="Prem Wood", C28="Stucco"), "Non-Durable Materials", "Other"))</f>
        <v>Non-Durable Materials</v>
      </c>
      <c r="E28">
        <f>IF(D28="Non-Durable Materials",0,1)</f>
        <v>0</v>
      </c>
      <c r="F28">
        <v>1</v>
      </c>
      <c r="G28">
        <v>1899</v>
      </c>
      <c r="H28" s="3">
        <v>970</v>
      </c>
      <c r="I28">
        <v>1</v>
      </c>
      <c r="J28">
        <v>2</v>
      </c>
      <c r="K28">
        <v>1</v>
      </c>
      <c r="L28">
        <v>1</v>
      </c>
      <c r="M28">
        <v>3750</v>
      </c>
      <c r="N28">
        <v>2</v>
      </c>
      <c r="O28">
        <v>2</v>
      </c>
      <c r="P28" s="6">
        <v>18500</v>
      </c>
    </row>
    <row r="29" spans="1:16" x14ac:dyDescent="0.2">
      <c r="A29" t="s">
        <v>19</v>
      </c>
      <c r="B29">
        <v>7</v>
      </c>
      <c r="C29" t="s">
        <v>22</v>
      </c>
      <c r="D29" t="str">
        <f>IF(OR(C29="Brick", C29="Stone", C29="Fiber-Cement"), "Durable Materials", IF(OR(C29="Aluminum / Vinyl", C29="Block", C29="Frame", C29="Masonry / Frame", C29="Prem Wood", C29="Stucco"), "Non-Durable Materials", "Other"))</f>
        <v>Non-Durable Materials</v>
      </c>
      <c r="E29">
        <f>IF(D29="Non-Durable Materials",0,1)</f>
        <v>0</v>
      </c>
      <c r="F29">
        <v>1</v>
      </c>
      <c r="G29">
        <v>1925</v>
      </c>
      <c r="H29" s="3">
        <v>1078</v>
      </c>
      <c r="I29">
        <v>1</v>
      </c>
      <c r="J29">
        <v>2</v>
      </c>
      <c r="K29">
        <v>1</v>
      </c>
      <c r="L29">
        <v>0</v>
      </c>
      <c r="M29">
        <v>3675</v>
      </c>
      <c r="N29">
        <v>11</v>
      </c>
      <c r="O29">
        <v>11</v>
      </c>
      <c r="P29" s="6">
        <v>18500</v>
      </c>
    </row>
    <row r="30" spans="1:16" x14ac:dyDescent="0.2">
      <c r="A30" t="s">
        <v>19</v>
      </c>
      <c r="B30">
        <v>15</v>
      </c>
      <c r="C30" t="s">
        <v>22</v>
      </c>
      <c r="D30" t="str">
        <f>IF(OR(C30="Brick", C30="Stone", C30="Fiber-Cement"), "Durable Materials", IF(OR(C30="Aluminum / Vinyl", C30="Block", C30="Frame", C30="Masonry / Frame", C30="Prem Wood", C30="Stucco"), "Non-Durable Materials", "Other"))</f>
        <v>Non-Durable Materials</v>
      </c>
      <c r="E30">
        <f>IF(D30="Non-Durable Materials",0,1)</f>
        <v>0</v>
      </c>
      <c r="F30">
        <v>1.5</v>
      </c>
      <c r="G30">
        <v>1897</v>
      </c>
      <c r="H30" s="3">
        <v>1255</v>
      </c>
      <c r="I30">
        <v>1</v>
      </c>
      <c r="J30">
        <v>3</v>
      </c>
      <c r="K30">
        <v>2</v>
      </c>
      <c r="L30">
        <v>0</v>
      </c>
      <c r="M30">
        <v>2700</v>
      </c>
      <c r="N30">
        <v>10</v>
      </c>
      <c r="O30">
        <v>10</v>
      </c>
      <c r="P30" s="6">
        <v>18900</v>
      </c>
    </row>
    <row r="31" spans="1:16" x14ac:dyDescent="0.2">
      <c r="A31" t="s">
        <v>19</v>
      </c>
      <c r="B31">
        <v>6</v>
      </c>
      <c r="C31" t="s">
        <v>40</v>
      </c>
      <c r="D31" t="str">
        <f>IF(OR(C31="Brick", C31="Stone", C31="Fiber-Cement"), "Durable Materials", IF(OR(C31="Aluminum / Vinyl", C31="Block", C31="Frame", C31="Masonry / Frame", C31="Prem Wood", C31="Stucco"), "Non-Durable Materials", "Other"))</f>
        <v>Non-Durable Materials</v>
      </c>
      <c r="E31">
        <f>IF(D31="Non-Durable Materials",0,1)</f>
        <v>0</v>
      </c>
      <c r="F31">
        <v>1.5</v>
      </c>
      <c r="G31">
        <v>1900</v>
      </c>
      <c r="H31" s="3">
        <v>1584</v>
      </c>
      <c r="I31">
        <v>1</v>
      </c>
      <c r="J31">
        <v>5</v>
      </c>
      <c r="K31">
        <v>2</v>
      </c>
      <c r="L31">
        <v>0</v>
      </c>
      <c r="M31">
        <v>2730</v>
      </c>
      <c r="N31">
        <v>2</v>
      </c>
      <c r="O31">
        <v>2</v>
      </c>
      <c r="P31" s="6">
        <v>19000</v>
      </c>
    </row>
    <row r="32" spans="1:16" x14ac:dyDescent="0.2">
      <c r="A32" t="s">
        <v>19</v>
      </c>
      <c r="B32">
        <v>2</v>
      </c>
      <c r="C32" t="s">
        <v>22</v>
      </c>
      <c r="D32" t="str">
        <f>IF(OR(C32="Brick", C32="Stone", C32="Fiber-Cement"), "Durable Materials", IF(OR(C32="Aluminum / Vinyl", C32="Block", C32="Frame", C32="Masonry / Frame", C32="Prem Wood", C32="Stucco"), "Non-Durable Materials", "Other"))</f>
        <v>Non-Durable Materials</v>
      </c>
      <c r="E32">
        <f>IF(D32="Non-Durable Materials",0,1)</f>
        <v>0</v>
      </c>
      <c r="F32">
        <v>1</v>
      </c>
      <c r="G32">
        <v>1952</v>
      </c>
      <c r="H32" s="3">
        <v>672</v>
      </c>
      <c r="I32">
        <v>1</v>
      </c>
      <c r="J32">
        <v>2</v>
      </c>
      <c r="K32">
        <v>1</v>
      </c>
      <c r="L32">
        <v>0</v>
      </c>
      <c r="M32">
        <v>5400</v>
      </c>
      <c r="N32">
        <v>12</v>
      </c>
      <c r="O32">
        <v>12</v>
      </c>
      <c r="P32" s="6">
        <v>19000</v>
      </c>
    </row>
    <row r="33" spans="1:16" x14ac:dyDescent="0.2">
      <c r="A33" t="s">
        <v>19</v>
      </c>
      <c r="B33">
        <v>6</v>
      </c>
      <c r="C33" t="s">
        <v>40</v>
      </c>
      <c r="D33" t="str">
        <f>IF(OR(C33="Brick", C33="Stone", C33="Fiber-Cement"), "Durable Materials", IF(OR(C33="Aluminum / Vinyl", C33="Block", C33="Frame", C33="Masonry / Frame", C33="Prem Wood", C33="Stucco"), "Non-Durable Materials", "Other"))</f>
        <v>Non-Durable Materials</v>
      </c>
      <c r="E33">
        <f>IF(D33="Non-Durable Materials",0,1)</f>
        <v>0</v>
      </c>
      <c r="F33">
        <v>1</v>
      </c>
      <c r="G33">
        <v>1905</v>
      </c>
      <c r="H33" s="3">
        <v>973</v>
      </c>
      <c r="I33">
        <v>1</v>
      </c>
      <c r="J33">
        <v>2</v>
      </c>
      <c r="K33">
        <v>1</v>
      </c>
      <c r="L33">
        <v>0</v>
      </c>
      <c r="M33">
        <v>4128</v>
      </c>
      <c r="N33">
        <v>12</v>
      </c>
      <c r="O33">
        <v>12</v>
      </c>
      <c r="P33" s="6">
        <v>19000</v>
      </c>
    </row>
    <row r="34" spans="1:16" x14ac:dyDescent="0.2">
      <c r="A34" t="s">
        <v>19</v>
      </c>
      <c r="B34">
        <v>15</v>
      </c>
      <c r="C34" t="s">
        <v>22</v>
      </c>
      <c r="D34" t="str">
        <f>IF(OR(C34="Brick", C34="Stone", C34="Fiber-Cement"), "Durable Materials", IF(OR(C34="Aluminum / Vinyl", C34="Block", C34="Frame", C34="Masonry / Frame", C34="Prem Wood", C34="Stucco"), "Non-Durable Materials", "Other"))</f>
        <v>Non-Durable Materials</v>
      </c>
      <c r="E34">
        <f>IF(D34="Non-Durable Materials",0,1)</f>
        <v>0</v>
      </c>
      <c r="F34">
        <v>1</v>
      </c>
      <c r="G34">
        <v>1909</v>
      </c>
      <c r="H34" s="3">
        <v>1560</v>
      </c>
      <c r="I34">
        <v>1</v>
      </c>
      <c r="J34">
        <v>4</v>
      </c>
      <c r="K34">
        <v>1</v>
      </c>
      <c r="L34">
        <v>0</v>
      </c>
      <c r="M34">
        <v>5400</v>
      </c>
      <c r="N34">
        <v>10</v>
      </c>
      <c r="O34">
        <v>10</v>
      </c>
      <c r="P34" s="6">
        <v>19100</v>
      </c>
    </row>
    <row r="35" spans="1:16" x14ac:dyDescent="0.2">
      <c r="A35" t="s">
        <v>19</v>
      </c>
      <c r="B35">
        <v>6</v>
      </c>
      <c r="C35" t="s">
        <v>22</v>
      </c>
      <c r="D35" t="str">
        <f>IF(OR(C35="Brick", C35="Stone", C35="Fiber-Cement"), "Durable Materials", IF(OR(C35="Aluminum / Vinyl", C35="Block", C35="Frame", C35="Masonry / Frame", C35="Prem Wood", C35="Stucco"), "Non-Durable Materials", "Other"))</f>
        <v>Non-Durable Materials</v>
      </c>
      <c r="E35">
        <f>IF(D35="Non-Durable Materials",0,1)</f>
        <v>0</v>
      </c>
      <c r="F35">
        <v>1</v>
      </c>
      <c r="G35">
        <v>1890</v>
      </c>
      <c r="H35" s="3">
        <v>1267</v>
      </c>
      <c r="I35">
        <v>1</v>
      </c>
      <c r="J35">
        <v>5</v>
      </c>
      <c r="K35">
        <v>1</v>
      </c>
      <c r="L35">
        <v>0</v>
      </c>
      <c r="M35">
        <v>4263</v>
      </c>
      <c r="N35">
        <v>2</v>
      </c>
      <c r="O35">
        <v>2</v>
      </c>
      <c r="P35" s="6">
        <v>20000</v>
      </c>
    </row>
    <row r="36" spans="1:16" x14ac:dyDescent="0.2">
      <c r="A36" t="s">
        <v>19</v>
      </c>
      <c r="B36">
        <v>1</v>
      </c>
      <c r="C36" t="s">
        <v>40</v>
      </c>
      <c r="D36" t="str">
        <f>IF(OR(C36="Brick", C36="Stone", C36="Fiber-Cement"), "Durable Materials", IF(OR(C36="Aluminum / Vinyl", C36="Block", C36="Frame", C36="Masonry / Frame", C36="Prem Wood", C36="Stucco"), "Non-Durable Materials", "Other"))</f>
        <v>Non-Durable Materials</v>
      </c>
      <c r="E36">
        <f>IF(D36="Non-Durable Materials",0,1)</f>
        <v>0</v>
      </c>
      <c r="F36">
        <v>1</v>
      </c>
      <c r="G36">
        <v>1947</v>
      </c>
      <c r="H36" s="3">
        <v>992</v>
      </c>
      <c r="I36">
        <v>1</v>
      </c>
      <c r="J36">
        <v>3</v>
      </c>
      <c r="K36">
        <v>1</v>
      </c>
      <c r="L36">
        <v>0</v>
      </c>
      <c r="M36">
        <v>3920</v>
      </c>
      <c r="N36">
        <v>5</v>
      </c>
      <c r="O36">
        <v>5</v>
      </c>
      <c r="P36" s="6">
        <v>20000</v>
      </c>
    </row>
    <row r="37" spans="1:16" x14ac:dyDescent="0.2">
      <c r="A37" t="s">
        <v>19</v>
      </c>
      <c r="B37">
        <v>12</v>
      </c>
      <c r="C37" t="s">
        <v>22</v>
      </c>
      <c r="D37" t="str">
        <f>IF(OR(C37="Brick", C37="Stone", C37="Fiber-Cement"), "Durable Materials", IF(OR(C37="Aluminum / Vinyl", C37="Block", C37="Frame", C37="Masonry / Frame", C37="Prem Wood", C37="Stucco"), "Non-Durable Materials", "Other"))</f>
        <v>Non-Durable Materials</v>
      </c>
      <c r="E37">
        <f>IF(D37="Non-Durable Materials",0,1)</f>
        <v>0</v>
      </c>
      <c r="F37">
        <v>1</v>
      </c>
      <c r="G37">
        <v>1892</v>
      </c>
      <c r="H37" s="3">
        <v>624</v>
      </c>
      <c r="I37">
        <v>1</v>
      </c>
      <c r="J37">
        <v>2</v>
      </c>
      <c r="K37">
        <v>1</v>
      </c>
      <c r="L37">
        <v>0</v>
      </c>
      <c r="M37">
        <v>3000</v>
      </c>
      <c r="N37">
        <v>8</v>
      </c>
      <c r="O37">
        <v>8</v>
      </c>
      <c r="P37" s="6">
        <v>20000</v>
      </c>
    </row>
    <row r="38" spans="1:16" x14ac:dyDescent="0.2">
      <c r="A38" t="s">
        <v>19</v>
      </c>
      <c r="B38">
        <v>6</v>
      </c>
      <c r="C38" t="s">
        <v>40</v>
      </c>
      <c r="D38" t="str">
        <f>IF(OR(C38="Brick", C38="Stone", C38="Fiber-Cement"), "Durable Materials", IF(OR(C38="Aluminum / Vinyl", C38="Block", C38="Frame", C38="Masonry / Frame", C38="Prem Wood", C38="Stucco"), "Non-Durable Materials", "Other"))</f>
        <v>Non-Durable Materials</v>
      </c>
      <c r="E38">
        <f>IF(D38="Non-Durable Materials",0,1)</f>
        <v>0</v>
      </c>
      <c r="F38">
        <v>1</v>
      </c>
      <c r="G38">
        <v>1953</v>
      </c>
      <c r="H38" s="3">
        <v>912</v>
      </c>
      <c r="I38">
        <v>1</v>
      </c>
      <c r="J38">
        <v>4</v>
      </c>
      <c r="K38">
        <v>2</v>
      </c>
      <c r="L38">
        <v>0</v>
      </c>
      <c r="M38">
        <v>7560</v>
      </c>
      <c r="N38">
        <v>9</v>
      </c>
      <c r="O38">
        <v>9</v>
      </c>
      <c r="P38" s="6">
        <v>20000</v>
      </c>
    </row>
    <row r="39" spans="1:16" x14ac:dyDescent="0.2">
      <c r="A39" t="s">
        <v>19</v>
      </c>
      <c r="B39">
        <v>15</v>
      </c>
      <c r="C39" t="s">
        <v>22</v>
      </c>
      <c r="D39" t="str">
        <f>IF(OR(C39="Brick", C39="Stone", C39="Fiber-Cement"), "Durable Materials", IF(OR(C39="Aluminum / Vinyl", C39="Block", C39="Frame", C39="Masonry / Frame", C39="Prem Wood", C39="Stucco"), "Non-Durable Materials", "Other"))</f>
        <v>Non-Durable Materials</v>
      </c>
      <c r="E39">
        <f>IF(D39="Non-Durable Materials",0,1)</f>
        <v>0</v>
      </c>
      <c r="F39">
        <v>1.5</v>
      </c>
      <c r="G39">
        <v>1890</v>
      </c>
      <c r="H39" s="3">
        <v>1610</v>
      </c>
      <c r="I39">
        <v>2</v>
      </c>
      <c r="J39">
        <v>4</v>
      </c>
      <c r="K39">
        <v>2</v>
      </c>
      <c r="L39">
        <v>0</v>
      </c>
      <c r="M39">
        <v>5654</v>
      </c>
      <c r="N39">
        <v>10</v>
      </c>
      <c r="O39">
        <v>10</v>
      </c>
      <c r="P39" s="6">
        <v>20000</v>
      </c>
    </row>
    <row r="40" spans="1:16" x14ac:dyDescent="0.2">
      <c r="A40" t="s">
        <v>19</v>
      </c>
      <c r="B40">
        <v>6</v>
      </c>
      <c r="C40" t="s">
        <v>22</v>
      </c>
      <c r="D40" t="str">
        <f>IF(OR(C40="Brick", C40="Stone", C40="Fiber-Cement"), "Durable Materials", IF(OR(C40="Aluminum / Vinyl", C40="Block", C40="Frame", C40="Masonry / Frame", C40="Prem Wood", C40="Stucco"), "Non-Durable Materials", "Other"))</f>
        <v>Non-Durable Materials</v>
      </c>
      <c r="E40">
        <f>IF(D40="Non-Durable Materials",0,1)</f>
        <v>0</v>
      </c>
      <c r="F40">
        <v>1.5</v>
      </c>
      <c r="G40">
        <v>1921</v>
      </c>
      <c r="H40" s="3">
        <v>1149</v>
      </c>
      <c r="I40">
        <v>1</v>
      </c>
      <c r="J40">
        <v>4</v>
      </c>
      <c r="K40">
        <v>1</v>
      </c>
      <c r="L40">
        <v>1</v>
      </c>
      <c r="M40">
        <v>3907</v>
      </c>
      <c r="N40">
        <v>11</v>
      </c>
      <c r="O40">
        <v>11</v>
      </c>
      <c r="P40" s="6">
        <v>20000</v>
      </c>
    </row>
    <row r="41" spans="1:16" x14ac:dyDescent="0.2">
      <c r="A41" t="s">
        <v>19</v>
      </c>
      <c r="B41">
        <v>7</v>
      </c>
      <c r="C41" t="s">
        <v>40</v>
      </c>
      <c r="D41" t="str">
        <f>IF(OR(C41="Brick", C41="Stone", C41="Fiber-Cement"), "Durable Materials", IF(OR(C41="Aluminum / Vinyl", C41="Block", C41="Frame", C41="Masonry / Frame", C41="Prem Wood", C41="Stucco"), "Non-Durable Materials", "Other"))</f>
        <v>Non-Durable Materials</v>
      </c>
      <c r="E41">
        <f>IF(D41="Non-Durable Materials",0,1)</f>
        <v>0</v>
      </c>
      <c r="F41">
        <v>1.5</v>
      </c>
      <c r="G41">
        <v>1915</v>
      </c>
      <c r="H41" s="3">
        <v>2098</v>
      </c>
      <c r="I41">
        <v>3</v>
      </c>
      <c r="J41">
        <v>4</v>
      </c>
      <c r="K41">
        <v>3</v>
      </c>
      <c r="L41">
        <v>0</v>
      </c>
      <c r="M41">
        <v>3780</v>
      </c>
      <c r="N41">
        <v>11</v>
      </c>
      <c r="O41">
        <v>11</v>
      </c>
      <c r="P41" s="6">
        <v>20000</v>
      </c>
    </row>
    <row r="42" spans="1:16" x14ac:dyDescent="0.2">
      <c r="A42" t="s">
        <v>19</v>
      </c>
      <c r="B42">
        <v>7</v>
      </c>
      <c r="C42" t="s">
        <v>40</v>
      </c>
      <c r="D42" t="str">
        <f>IF(OR(C42="Brick", C42="Stone", C42="Fiber-Cement"), "Durable Materials", IF(OR(C42="Aluminum / Vinyl", C42="Block", C42="Frame", C42="Masonry / Frame", C42="Prem Wood", C42="Stucco"), "Non-Durable Materials", "Other"))</f>
        <v>Non-Durable Materials</v>
      </c>
      <c r="E42">
        <f>IF(D42="Non-Durable Materials",0,1)</f>
        <v>0</v>
      </c>
      <c r="F42">
        <v>1.5</v>
      </c>
      <c r="G42">
        <v>1910</v>
      </c>
      <c r="H42" s="3">
        <v>1636</v>
      </c>
      <c r="I42">
        <v>2</v>
      </c>
      <c r="J42">
        <v>4</v>
      </c>
      <c r="K42">
        <v>2</v>
      </c>
      <c r="L42">
        <v>0</v>
      </c>
      <c r="M42">
        <v>3750</v>
      </c>
      <c r="N42">
        <v>12</v>
      </c>
      <c r="O42">
        <v>12</v>
      </c>
      <c r="P42" s="6">
        <v>20000</v>
      </c>
    </row>
    <row r="43" spans="1:16" x14ac:dyDescent="0.2">
      <c r="A43" t="s">
        <v>19</v>
      </c>
      <c r="B43">
        <v>7</v>
      </c>
      <c r="C43" t="s">
        <v>40</v>
      </c>
      <c r="D43" t="str">
        <f>IF(OR(C43="Brick", C43="Stone", C43="Fiber-Cement"), "Durable Materials", IF(OR(C43="Aluminum / Vinyl", C43="Block", C43="Frame", C43="Masonry / Frame", C43="Prem Wood", C43="Stucco"), "Non-Durable Materials", "Other"))</f>
        <v>Non-Durable Materials</v>
      </c>
      <c r="E43">
        <f>IF(D43="Non-Durable Materials",0,1)</f>
        <v>0</v>
      </c>
      <c r="F43">
        <v>1.5</v>
      </c>
      <c r="G43">
        <v>1920</v>
      </c>
      <c r="H43" s="3">
        <v>1661</v>
      </c>
      <c r="I43">
        <v>2</v>
      </c>
      <c r="J43">
        <v>4</v>
      </c>
      <c r="K43">
        <v>2</v>
      </c>
      <c r="L43">
        <v>0</v>
      </c>
      <c r="M43">
        <v>3450</v>
      </c>
      <c r="N43">
        <v>3</v>
      </c>
      <c r="O43">
        <v>3</v>
      </c>
      <c r="P43" s="6">
        <v>21000</v>
      </c>
    </row>
    <row r="44" spans="1:16" x14ac:dyDescent="0.2">
      <c r="A44" t="s">
        <v>19</v>
      </c>
      <c r="B44">
        <v>6</v>
      </c>
      <c r="C44" t="s">
        <v>22</v>
      </c>
      <c r="D44" t="str">
        <f>IF(OR(C44="Brick", C44="Stone", C44="Fiber-Cement"), "Durable Materials", IF(OR(C44="Aluminum / Vinyl", C44="Block", C44="Frame", C44="Masonry / Frame", C44="Prem Wood", C44="Stucco"), "Non-Durable Materials", "Other"))</f>
        <v>Non-Durable Materials</v>
      </c>
      <c r="E44">
        <f>IF(D44="Non-Durable Materials",0,1)</f>
        <v>0</v>
      </c>
      <c r="F44">
        <v>1</v>
      </c>
      <c r="G44">
        <v>1920</v>
      </c>
      <c r="H44" s="3">
        <v>1144</v>
      </c>
      <c r="I44">
        <v>1</v>
      </c>
      <c r="J44">
        <v>3</v>
      </c>
      <c r="K44">
        <v>1</v>
      </c>
      <c r="L44">
        <v>0</v>
      </c>
      <c r="M44">
        <v>3040</v>
      </c>
      <c r="N44">
        <v>10</v>
      </c>
      <c r="O44">
        <v>10</v>
      </c>
      <c r="P44" s="6">
        <v>21300</v>
      </c>
    </row>
    <row r="45" spans="1:16" x14ac:dyDescent="0.2">
      <c r="A45" t="s">
        <v>19</v>
      </c>
      <c r="B45">
        <v>6</v>
      </c>
      <c r="C45" t="s">
        <v>22</v>
      </c>
      <c r="D45" t="str">
        <f>IF(OR(C45="Brick", C45="Stone", C45="Fiber-Cement"), "Durable Materials", IF(OR(C45="Aluminum / Vinyl", C45="Block", C45="Frame", C45="Masonry / Frame", C45="Prem Wood", C45="Stucco"), "Non-Durable Materials", "Other"))</f>
        <v>Non-Durable Materials</v>
      </c>
      <c r="E45">
        <f>IF(D45="Non-Durable Materials",0,1)</f>
        <v>0</v>
      </c>
      <c r="F45">
        <v>1</v>
      </c>
      <c r="G45">
        <v>1880</v>
      </c>
      <c r="H45" s="3">
        <v>1103</v>
      </c>
      <c r="I45">
        <v>1</v>
      </c>
      <c r="J45">
        <v>3</v>
      </c>
      <c r="K45">
        <v>1</v>
      </c>
      <c r="L45">
        <v>0</v>
      </c>
      <c r="M45">
        <v>3390</v>
      </c>
      <c r="N45">
        <v>5</v>
      </c>
      <c r="O45">
        <v>5</v>
      </c>
      <c r="P45" s="6">
        <v>22000</v>
      </c>
    </row>
    <row r="46" spans="1:16" x14ac:dyDescent="0.2">
      <c r="A46" t="s">
        <v>19</v>
      </c>
      <c r="B46">
        <v>15</v>
      </c>
      <c r="C46" t="s">
        <v>40</v>
      </c>
      <c r="D46" t="str">
        <f>IF(OR(C46="Brick", C46="Stone", C46="Fiber-Cement"), "Durable Materials", IF(OR(C46="Aluminum / Vinyl", C46="Block", C46="Frame", C46="Masonry / Frame", C46="Prem Wood", C46="Stucco"), "Non-Durable Materials", "Other"))</f>
        <v>Non-Durable Materials</v>
      </c>
      <c r="E46">
        <f>IF(D46="Non-Durable Materials",0,1)</f>
        <v>0</v>
      </c>
      <c r="F46">
        <v>2</v>
      </c>
      <c r="G46">
        <v>1912</v>
      </c>
      <c r="H46" s="3">
        <v>2490</v>
      </c>
      <c r="I46">
        <v>2</v>
      </c>
      <c r="J46">
        <v>6</v>
      </c>
      <c r="K46">
        <v>2</v>
      </c>
      <c r="L46">
        <v>0</v>
      </c>
      <c r="M46">
        <v>4720</v>
      </c>
      <c r="N46">
        <v>7</v>
      </c>
      <c r="O46">
        <v>7</v>
      </c>
      <c r="P46" s="6">
        <v>22000</v>
      </c>
    </row>
    <row r="47" spans="1:16" x14ac:dyDescent="0.2">
      <c r="A47" t="s">
        <v>19</v>
      </c>
      <c r="B47">
        <v>7</v>
      </c>
      <c r="C47" t="s">
        <v>22</v>
      </c>
      <c r="D47" t="str">
        <f>IF(OR(C47="Brick", C47="Stone", C47="Fiber-Cement"), "Durable Materials", IF(OR(C47="Aluminum / Vinyl", C47="Block", C47="Frame", C47="Masonry / Frame", C47="Prem Wood", C47="Stucco"), "Non-Durable Materials", "Other"))</f>
        <v>Non-Durable Materials</v>
      </c>
      <c r="E47">
        <f>IF(D47="Non-Durable Materials",0,1)</f>
        <v>0</v>
      </c>
      <c r="F47">
        <v>1</v>
      </c>
      <c r="G47">
        <v>1911</v>
      </c>
      <c r="H47" s="3">
        <v>1424</v>
      </c>
      <c r="I47">
        <v>1</v>
      </c>
      <c r="J47">
        <v>5</v>
      </c>
      <c r="K47">
        <v>2</v>
      </c>
      <c r="L47">
        <v>0</v>
      </c>
      <c r="M47">
        <v>3500</v>
      </c>
      <c r="N47">
        <v>12</v>
      </c>
      <c r="O47">
        <v>12</v>
      </c>
      <c r="P47" s="6">
        <v>22400</v>
      </c>
    </row>
    <row r="48" spans="1:16" x14ac:dyDescent="0.2">
      <c r="A48" t="s">
        <v>19</v>
      </c>
      <c r="B48">
        <v>7</v>
      </c>
      <c r="C48" t="s">
        <v>22</v>
      </c>
      <c r="D48" t="str">
        <f>IF(OR(C48="Brick", C48="Stone", C48="Fiber-Cement"), "Durable Materials", IF(OR(C48="Aluminum / Vinyl", C48="Block", C48="Frame", C48="Masonry / Frame", C48="Prem Wood", C48="Stucco"), "Non-Durable Materials", "Other"))</f>
        <v>Non-Durable Materials</v>
      </c>
      <c r="E48">
        <f>IF(D48="Non-Durable Materials",0,1)</f>
        <v>0</v>
      </c>
      <c r="F48">
        <v>2</v>
      </c>
      <c r="G48">
        <v>1911</v>
      </c>
      <c r="H48" s="3">
        <v>2208</v>
      </c>
      <c r="I48">
        <v>2</v>
      </c>
      <c r="J48">
        <v>4</v>
      </c>
      <c r="K48">
        <v>2</v>
      </c>
      <c r="L48">
        <v>0</v>
      </c>
      <c r="M48">
        <v>3675</v>
      </c>
      <c r="N48">
        <v>11</v>
      </c>
      <c r="O48">
        <v>11</v>
      </c>
      <c r="P48" s="6">
        <v>22500</v>
      </c>
    </row>
    <row r="49" spans="1:16" x14ac:dyDescent="0.2">
      <c r="A49" t="s">
        <v>19</v>
      </c>
      <c r="B49">
        <v>15</v>
      </c>
      <c r="C49" t="s">
        <v>22</v>
      </c>
      <c r="D49" t="str">
        <f>IF(OR(C49="Brick", C49="Stone", C49="Fiber-Cement"), "Durable Materials", IF(OR(C49="Aluminum / Vinyl", C49="Block", C49="Frame", C49="Masonry / Frame", C49="Prem Wood", C49="Stucco"), "Non-Durable Materials", "Other"))</f>
        <v>Non-Durable Materials</v>
      </c>
      <c r="E49">
        <f>IF(D49="Non-Durable Materials",0,1)</f>
        <v>0</v>
      </c>
      <c r="F49">
        <v>1</v>
      </c>
      <c r="G49">
        <v>1890</v>
      </c>
      <c r="H49" s="3">
        <v>1012</v>
      </c>
      <c r="I49">
        <v>1</v>
      </c>
      <c r="J49">
        <v>3</v>
      </c>
      <c r="K49">
        <v>1</v>
      </c>
      <c r="L49">
        <v>0</v>
      </c>
      <c r="M49">
        <v>3425</v>
      </c>
      <c r="N49">
        <v>9</v>
      </c>
      <c r="O49">
        <v>9</v>
      </c>
      <c r="P49" s="6">
        <v>22780</v>
      </c>
    </row>
    <row r="50" spans="1:16" x14ac:dyDescent="0.2">
      <c r="A50" t="s">
        <v>19</v>
      </c>
      <c r="B50">
        <v>6</v>
      </c>
      <c r="C50" t="s">
        <v>40</v>
      </c>
      <c r="D50" t="str">
        <f>IF(OR(C50="Brick", C50="Stone", C50="Fiber-Cement"), "Durable Materials", IF(OR(C50="Aluminum / Vinyl", C50="Block", C50="Frame", C50="Masonry / Frame", C50="Prem Wood", C50="Stucco"), "Non-Durable Materials", "Other"))</f>
        <v>Non-Durable Materials</v>
      </c>
      <c r="E50">
        <f>IF(D50="Non-Durable Materials",0,1)</f>
        <v>0</v>
      </c>
      <c r="F50">
        <v>1</v>
      </c>
      <c r="G50">
        <v>1924</v>
      </c>
      <c r="H50" s="3">
        <v>1305</v>
      </c>
      <c r="I50">
        <v>1</v>
      </c>
      <c r="J50">
        <v>4</v>
      </c>
      <c r="K50">
        <v>1</v>
      </c>
      <c r="L50">
        <v>0</v>
      </c>
      <c r="M50">
        <v>4080</v>
      </c>
      <c r="N50">
        <v>8</v>
      </c>
      <c r="O50">
        <v>8</v>
      </c>
      <c r="P50" s="6">
        <v>23000</v>
      </c>
    </row>
    <row r="51" spans="1:16" x14ac:dyDescent="0.2">
      <c r="A51" t="s">
        <v>19</v>
      </c>
      <c r="B51">
        <v>6</v>
      </c>
      <c r="C51" t="s">
        <v>22</v>
      </c>
      <c r="D51" t="str">
        <f>IF(OR(C51="Brick", C51="Stone", C51="Fiber-Cement"), "Durable Materials", IF(OR(C51="Aluminum / Vinyl", C51="Block", C51="Frame", C51="Masonry / Frame", C51="Prem Wood", C51="Stucco"), "Non-Durable Materials", "Other"))</f>
        <v>Non-Durable Materials</v>
      </c>
      <c r="E51">
        <f>IF(D51="Non-Durable Materials",0,1)</f>
        <v>0</v>
      </c>
      <c r="F51">
        <v>1</v>
      </c>
      <c r="G51">
        <v>1924</v>
      </c>
      <c r="H51" s="3">
        <v>1182</v>
      </c>
      <c r="I51">
        <v>1</v>
      </c>
      <c r="J51">
        <v>3</v>
      </c>
      <c r="K51">
        <v>2</v>
      </c>
      <c r="L51">
        <v>0</v>
      </c>
      <c r="M51">
        <v>4480</v>
      </c>
      <c r="N51">
        <v>9</v>
      </c>
      <c r="O51">
        <v>9</v>
      </c>
      <c r="P51" s="6">
        <v>23000</v>
      </c>
    </row>
    <row r="52" spans="1:16" x14ac:dyDescent="0.2">
      <c r="A52" t="s">
        <v>19</v>
      </c>
      <c r="B52">
        <v>15</v>
      </c>
      <c r="C52" t="s">
        <v>22</v>
      </c>
      <c r="D52" t="str">
        <f>IF(OR(C52="Brick", C52="Stone", C52="Fiber-Cement"), "Durable Materials", IF(OR(C52="Aluminum / Vinyl", C52="Block", C52="Frame", C52="Masonry / Frame", C52="Prem Wood", C52="Stucco"), "Non-Durable Materials", "Other"))</f>
        <v>Non-Durable Materials</v>
      </c>
      <c r="E52">
        <f>IF(D52="Non-Durable Materials",0,1)</f>
        <v>0</v>
      </c>
      <c r="F52">
        <v>2</v>
      </c>
      <c r="G52">
        <v>1900</v>
      </c>
      <c r="H52" s="3">
        <v>1929</v>
      </c>
      <c r="I52">
        <v>1</v>
      </c>
      <c r="J52">
        <v>4</v>
      </c>
      <c r="K52">
        <v>1</v>
      </c>
      <c r="L52">
        <v>1</v>
      </c>
      <c r="M52">
        <v>7200</v>
      </c>
      <c r="N52">
        <v>10</v>
      </c>
      <c r="O52">
        <v>10</v>
      </c>
      <c r="P52" s="6">
        <v>23000</v>
      </c>
    </row>
    <row r="53" spans="1:16" x14ac:dyDescent="0.2">
      <c r="A53" t="s">
        <v>19</v>
      </c>
      <c r="B53">
        <v>6</v>
      </c>
      <c r="C53" t="s">
        <v>40</v>
      </c>
      <c r="D53" t="str">
        <f>IF(OR(C53="Brick", C53="Stone", C53="Fiber-Cement"), "Durable Materials", IF(OR(C53="Aluminum / Vinyl", C53="Block", C53="Frame", C53="Masonry / Frame", C53="Prem Wood", C53="Stucco"), "Non-Durable Materials", "Other"))</f>
        <v>Non-Durable Materials</v>
      </c>
      <c r="E53">
        <f>IF(D53="Non-Durable Materials",0,1)</f>
        <v>0</v>
      </c>
      <c r="F53">
        <v>1</v>
      </c>
      <c r="G53">
        <v>1916</v>
      </c>
      <c r="H53" s="3">
        <v>1373</v>
      </c>
      <c r="I53">
        <v>1</v>
      </c>
      <c r="J53">
        <v>4</v>
      </c>
      <c r="K53">
        <v>1</v>
      </c>
      <c r="L53">
        <v>0</v>
      </c>
      <c r="M53">
        <v>4480</v>
      </c>
      <c r="N53">
        <v>11</v>
      </c>
      <c r="O53">
        <v>11</v>
      </c>
      <c r="P53" s="6">
        <v>23000</v>
      </c>
    </row>
    <row r="54" spans="1:16" x14ac:dyDescent="0.2">
      <c r="A54" t="s">
        <v>19</v>
      </c>
      <c r="B54">
        <v>1</v>
      </c>
      <c r="C54" t="s">
        <v>22</v>
      </c>
      <c r="D54" t="str">
        <f>IF(OR(C54="Brick", C54="Stone", C54="Fiber-Cement"), "Durable Materials", IF(OR(C54="Aluminum / Vinyl", C54="Block", C54="Frame", C54="Masonry / Frame", C54="Prem Wood", C54="Stucco"), "Non-Durable Materials", "Other"))</f>
        <v>Non-Durable Materials</v>
      </c>
      <c r="E54">
        <f>IF(D54="Non-Durable Materials",0,1)</f>
        <v>0</v>
      </c>
      <c r="F54">
        <v>1</v>
      </c>
      <c r="G54">
        <v>1930</v>
      </c>
      <c r="H54" s="3">
        <v>847</v>
      </c>
      <c r="I54">
        <v>1</v>
      </c>
      <c r="J54">
        <v>2</v>
      </c>
      <c r="K54">
        <v>1</v>
      </c>
      <c r="L54">
        <v>0</v>
      </c>
      <c r="M54">
        <v>3600</v>
      </c>
      <c r="N54">
        <v>3</v>
      </c>
      <c r="O54">
        <v>3</v>
      </c>
      <c r="P54" s="6">
        <v>23500</v>
      </c>
    </row>
    <row r="55" spans="1:16" x14ac:dyDescent="0.2">
      <c r="A55" t="s">
        <v>19</v>
      </c>
      <c r="B55">
        <v>7</v>
      </c>
      <c r="C55" t="s">
        <v>22</v>
      </c>
      <c r="D55" t="str">
        <f>IF(OR(C55="Brick", C55="Stone", C55="Fiber-Cement"), "Durable Materials", IF(OR(C55="Aluminum / Vinyl", C55="Block", C55="Frame", C55="Masonry / Frame", C55="Prem Wood", C55="Stucco"), "Non-Durable Materials", "Other"))</f>
        <v>Non-Durable Materials</v>
      </c>
      <c r="E55">
        <f>IF(D55="Non-Durable Materials",0,1)</f>
        <v>0</v>
      </c>
      <c r="F55">
        <v>1.5</v>
      </c>
      <c r="G55">
        <v>1907</v>
      </c>
      <c r="H55" s="3">
        <v>1564</v>
      </c>
      <c r="I55">
        <v>1</v>
      </c>
      <c r="J55">
        <v>2</v>
      </c>
      <c r="K55">
        <v>1</v>
      </c>
      <c r="L55">
        <v>1</v>
      </c>
      <c r="M55">
        <v>2852</v>
      </c>
      <c r="N55">
        <v>4</v>
      </c>
      <c r="O55">
        <v>4</v>
      </c>
      <c r="P55" s="6">
        <v>23500</v>
      </c>
    </row>
    <row r="56" spans="1:16" x14ac:dyDescent="0.2">
      <c r="A56" t="s">
        <v>19</v>
      </c>
      <c r="B56">
        <v>2</v>
      </c>
      <c r="C56" t="s">
        <v>22</v>
      </c>
      <c r="D56" t="str">
        <f>IF(OR(C56="Brick", C56="Stone", C56="Fiber-Cement"), "Durable Materials", IF(OR(C56="Aluminum / Vinyl", C56="Block", C56="Frame", C56="Masonry / Frame", C56="Prem Wood", C56="Stucco"), "Non-Durable Materials", "Other"))</f>
        <v>Non-Durable Materials</v>
      </c>
      <c r="E56">
        <f>IF(D56="Non-Durable Materials",0,1)</f>
        <v>0</v>
      </c>
      <c r="F56">
        <v>1</v>
      </c>
      <c r="G56">
        <v>1954</v>
      </c>
      <c r="H56" s="3">
        <v>672</v>
      </c>
      <c r="I56">
        <v>1</v>
      </c>
      <c r="J56">
        <v>2</v>
      </c>
      <c r="K56">
        <v>1</v>
      </c>
      <c r="L56">
        <v>0</v>
      </c>
      <c r="M56">
        <v>7920</v>
      </c>
      <c r="N56">
        <v>9</v>
      </c>
      <c r="O56">
        <v>9</v>
      </c>
      <c r="P56" s="6">
        <v>23500</v>
      </c>
    </row>
    <row r="57" spans="1:16" x14ac:dyDescent="0.2">
      <c r="A57" t="s">
        <v>19</v>
      </c>
      <c r="B57">
        <v>15</v>
      </c>
      <c r="C57" t="s">
        <v>22</v>
      </c>
      <c r="D57" t="str">
        <f>IF(OR(C57="Brick", C57="Stone", C57="Fiber-Cement"), "Durable Materials", IF(OR(C57="Aluminum / Vinyl", C57="Block", C57="Frame", C57="Masonry / Frame", C57="Prem Wood", C57="Stucco"), "Non-Durable Materials", "Other"))</f>
        <v>Non-Durable Materials</v>
      </c>
      <c r="E57">
        <f>IF(D57="Non-Durable Materials",0,1)</f>
        <v>0</v>
      </c>
      <c r="F57">
        <v>1</v>
      </c>
      <c r="G57">
        <v>1900</v>
      </c>
      <c r="H57" s="3">
        <v>1534</v>
      </c>
      <c r="I57">
        <v>1</v>
      </c>
      <c r="J57">
        <v>4</v>
      </c>
      <c r="K57">
        <v>1</v>
      </c>
      <c r="L57">
        <v>0</v>
      </c>
      <c r="M57">
        <v>3600</v>
      </c>
      <c r="N57">
        <v>12</v>
      </c>
      <c r="O57">
        <v>12</v>
      </c>
      <c r="P57" s="6">
        <v>23500</v>
      </c>
    </row>
    <row r="58" spans="1:16" x14ac:dyDescent="0.2">
      <c r="A58" t="s">
        <v>19</v>
      </c>
      <c r="B58">
        <v>6</v>
      </c>
      <c r="C58" t="s">
        <v>22</v>
      </c>
      <c r="D58" t="str">
        <f>IF(OR(C58="Brick", C58="Stone", C58="Fiber-Cement"), "Durable Materials", IF(OR(C58="Aluminum / Vinyl", C58="Block", C58="Frame", C58="Masonry / Frame", C58="Prem Wood", C58="Stucco"), "Non-Durable Materials", "Other"))</f>
        <v>Non-Durable Materials</v>
      </c>
      <c r="E58">
        <f>IF(D58="Non-Durable Materials",0,1)</f>
        <v>0</v>
      </c>
      <c r="F58">
        <v>1</v>
      </c>
      <c r="G58">
        <v>1897</v>
      </c>
      <c r="H58" s="3">
        <v>1572</v>
      </c>
      <c r="I58">
        <v>1</v>
      </c>
      <c r="J58">
        <v>4</v>
      </c>
      <c r="K58">
        <v>1</v>
      </c>
      <c r="L58">
        <v>0</v>
      </c>
      <c r="M58">
        <v>3750</v>
      </c>
      <c r="N58">
        <v>9</v>
      </c>
      <c r="O58">
        <v>9</v>
      </c>
      <c r="P58" s="6">
        <v>24000</v>
      </c>
    </row>
    <row r="59" spans="1:16" x14ac:dyDescent="0.2">
      <c r="A59" t="s">
        <v>19</v>
      </c>
      <c r="B59">
        <v>15</v>
      </c>
      <c r="C59" t="s">
        <v>22</v>
      </c>
      <c r="D59" t="str">
        <f>IF(OR(C59="Brick", C59="Stone", C59="Fiber-Cement"), "Durable Materials", IF(OR(C59="Aluminum / Vinyl", C59="Block", C59="Frame", C59="Masonry / Frame", C59="Prem Wood", C59="Stucco"), "Non-Durable Materials", "Other"))</f>
        <v>Non-Durable Materials</v>
      </c>
      <c r="E59">
        <f>IF(D59="Non-Durable Materials",0,1)</f>
        <v>0</v>
      </c>
      <c r="F59">
        <v>2</v>
      </c>
      <c r="G59">
        <v>1890</v>
      </c>
      <c r="H59" s="3">
        <v>2832</v>
      </c>
      <c r="I59">
        <v>2</v>
      </c>
      <c r="J59">
        <v>8</v>
      </c>
      <c r="K59">
        <v>2</v>
      </c>
      <c r="L59">
        <v>0</v>
      </c>
      <c r="M59">
        <v>4788</v>
      </c>
      <c r="N59">
        <v>3</v>
      </c>
      <c r="O59">
        <v>3</v>
      </c>
      <c r="P59" s="6">
        <v>24900</v>
      </c>
    </row>
    <row r="60" spans="1:16" x14ac:dyDescent="0.2">
      <c r="A60" t="s">
        <v>19</v>
      </c>
      <c r="B60">
        <v>15</v>
      </c>
      <c r="C60" t="s">
        <v>40</v>
      </c>
      <c r="D60" t="str">
        <f>IF(OR(C60="Brick", C60="Stone", C60="Fiber-Cement"), "Durable Materials", IF(OR(C60="Aluminum / Vinyl", C60="Block", C60="Frame", C60="Masonry / Frame", C60="Prem Wood", C60="Stucco"), "Non-Durable Materials", "Other"))</f>
        <v>Non-Durable Materials</v>
      </c>
      <c r="E60">
        <f>IF(D60="Non-Durable Materials",0,1)</f>
        <v>0</v>
      </c>
      <c r="F60">
        <v>2</v>
      </c>
      <c r="G60">
        <v>1899</v>
      </c>
      <c r="H60" s="3">
        <v>2212</v>
      </c>
      <c r="I60">
        <v>1</v>
      </c>
      <c r="J60">
        <v>5</v>
      </c>
      <c r="K60">
        <v>2</v>
      </c>
      <c r="L60">
        <v>0</v>
      </c>
      <c r="M60">
        <v>9940</v>
      </c>
      <c r="N60">
        <v>8</v>
      </c>
      <c r="O60">
        <v>8</v>
      </c>
      <c r="P60" s="6">
        <v>24900</v>
      </c>
    </row>
    <row r="61" spans="1:16" x14ac:dyDescent="0.2">
      <c r="A61" t="s">
        <v>19</v>
      </c>
      <c r="B61">
        <v>15</v>
      </c>
      <c r="C61" t="s">
        <v>40</v>
      </c>
      <c r="D61" t="str">
        <f>IF(OR(C61="Brick", C61="Stone", C61="Fiber-Cement"), "Durable Materials", IF(OR(C61="Aluminum / Vinyl", C61="Block", C61="Frame", C61="Masonry / Frame", C61="Prem Wood", C61="Stucco"), "Non-Durable Materials", "Other"))</f>
        <v>Non-Durable Materials</v>
      </c>
      <c r="E61">
        <f>IF(D61="Non-Durable Materials",0,1)</f>
        <v>0</v>
      </c>
      <c r="F61">
        <v>2</v>
      </c>
      <c r="G61">
        <v>1908</v>
      </c>
      <c r="H61" s="3">
        <v>2320</v>
      </c>
      <c r="I61">
        <v>2</v>
      </c>
      <c r="J61">
        <v>6</v>
      </c>
      <c r="K61">
        <v>2</v>
      </c>
      <c r="L61">
        <v>0</v>
      </c>
      <c r="M61">
        <v>5125</v>
      </c>
      <c r="N61">
        <v>1</v>
      </c>
      <c r="O61">
        <v>1</v>
      </c>
      <c r="P61" s="6">
        <v>25000</v>
      </c>
    </row>
    <row r="62" spans="1:16" x14ac:dyDescent="0.2">
      <c r="A62" t="s">
        <v>19</v>
      </c>
      <c r="B62">
        <v>7</v>
      </c>
      <c r="C62" t="s">
        <v>40</v>
      </c>
      <c r="D62" t="str">
        <f>IF(OR(C62="Brick", C62="Stone", C62="Fiber-Cement"), "Durable Materials", IF(OR(C62="Aluminum / Vinyl", C62="Block", C62="Frame", C62="Masonry / Frame", C62="Prem Wood", C62="Stucco"), "Non-Durable Materials", "Other"))</f>
        <v>Non-Durable Materials</v>
      </c>
      <c r="E62">
        <f>IF(D62="Non-Durable Materials",0,1)</f>
        <v>0</v>
      </c>
      <c r="F62">
        <v>1</v>
      </c>
      <c r="G62">
        <v>1926</v>
      </c>
      <c r="H62" s="3">
        <v>1104</v>
      </c>
      <c r="I62">
        <v>1</v>
      </c>
      <c r="J62">
        <v>3</v>
      </c>
      <c r="K62">
        <v>1</v>
      </c>
      <c r="L62">
        <v>0</v>
      </c>
      <c r="M62">
        <v>4800</v>
      </c>
      <c r="N62">
        <v>2</v>
      </c>
      <c r="O62">
        <v>2</v>
      </c>
      <c r="P62" s="6">
        <v>25000</v>
      </c>
    </row>
    <row r="63" spans="1:16" x14ac:dyDescent="0.2">
      <c r="A63" t="s">
        <v>19</v>
      </c>
      <c r="B63">
        <v>15</v>
      </c>
      <c r="C63" t="s">
        <v>22</v>
      </c>
      <c r="D63" t="str">
        <f>IF(OR(C63="Brick", C63="Stone", C63="Fiber-Cement"), "Durable Materials", IF(OR(C63="Aluminum / Vinyl", C63="Block", C63="Frame", C63="Masonry / Frame", C63="Prem Wood", C63="Stucco"), "Non-Durable Materials", "Other"))</f>
        <v>Non-Durable Materials</v>
      </c>
      <c r="E63">
        <f>IF(D63="Non-Durable Materials",0,1)</f>
        <v>0</v>
      </c>
      <c r="F63">
        <v>2</v>
      </c>
      <c r="G63">
        <v>1899</v>
      </c>
      <c r="H63" s="3">
        <v>2404</v>
      </c>
      <c r="I63">
        <v>2</v>
      </c>
      <c r="J63">
        <v>5</v>
      </c>
      <c r="K63">
        <v>2</v>
      </c>
      <c r="L63">
        <v>0</v>
      </c>
      <c r="M63">
        <v>3840</v>
      </c>
      <c r="N63">
        <v>2</v>
      </c>
      <c r="O63">
        <v>2</v>
      </c>
      <c r="P63" s="6">
        <v>25000</v>
      </c>
    </row>
    <row r="64" spans="1:16" x14ac:dyDescent="0.2">
      <c r="A64" t="s">
        <v>19</v>
      </c>
      <c r="B64">
        <v>6</v>
      </c>
      <c r="C64" t="s">
        <v>22</v>
      </c>
      <c r="D64" t="str">
        <f>IF(OR(C64="Brick", C64="Stone", C64="Fiber-Cement"), "Durable Materials", IF(OR(C64="Aluminum / Vinyl", C64="Block", C64="Frame", C64="Masonry / Frame", C64="Prem Wood", C64="Stucco"), "Non-Durable Materials", "Other"))</f>
        <v>Non-Durable Materials</v>
      </c>
      <c r="E64">
        <f>IF(D64="Non-Durable Materials",0,1)</f>
        <v>0</v>
      </c>
      <c r="F64">
        <v>2</v>
      </c>
      <c r="G64">
        <v>1896</v>
      </c>
      <c r="H64" s="3">
        <v>2496</v>
      </c>
      <c r="I64">
        <v>2</v>
      </c>
      <c r="J64">
        <v>4</v>
      </c>
      <c r="K64">
        <v>2</v>
      </c>
      <c r="L64">
        <v>0</v>
      </c>
      <c r="M64">
        <v>4500</v>
      </c>
      <c r="N64">
        <v>3</v>
      </c>
      <c r="O64">
        <v>3</v>
      </c>
      <c r="P64" s="6">
        <v>25000</v>
      </c>
    </row>
    <row r="65" spans="1:16" x14ac:dyDescent="0.2">
      <c r="A65" t="s">
        <v>19</v>
      </c>
      <c r="B65">
        <v>15</v>
      </c>
      <c r="C65" t="s">
        <v>40</v>
      </c>
      <c r="D65" t="str">
        <f>IF(OR(C65="Brick", C65="Stone", C65="Fiber-Cement"), "Durable Materials", IF(OR(C65="Aluminum / Vinyl", C65="Block", C65="Frame", C65="Masonry / Frame", C65="Prem Wood", C65="Stucco"), "Non-Durable Materials", "Other"))</f>
        <v>Non-Durable Materials</v>
      </c>
      <c r="E65">
        <f>IF(D65="Non-Durable Materials",0,1)</f>
        <v>0</v>
      </c>
      <c r="F65">
        <v>1</v>
      </c>
      <c r="G65">
        <v>1924</v>
      </c>
      <c r="H65" s="3">
        <v>1522</v>
      </c>
      <c r="I65">
        <v>1</v>
      </c>
      <c r="J65">
        <v>5</v>
      </c>
      <c r="K65">
        <v>1</v>
      </c>
      <c r="L65">
        <v>0</v>
      </c>
      <c r="M65">
        <v>3785</v>
      </c>
      <c r="N65">
        <v>5</v>
      </c>
      <c r="O65">
        <v>5</v>
      </c>
      <c r="P65" s="6">
        <v>25000</v>
      </c>
    </row>
    <row r="66" spans="1:16" x14ac:dyDescent="0.2">
      <c r="A66" t="s">
        <v>19</v>
      </c>
      <c r="B66">
        <v>1</v>
      </c>
      <c r="C66" t="s">
        <v>22</v>
      </c>
      <c r="D66" t="str">
        <f>IF(OR(C66="Brick", C66="Stone", C66="Fiber-Cement"), "Durable Materials", IF(OR(C66="Aluminum / Vinyl", C66="Block", C66="Frame", C66="Masonry / Frame", C66="Prem Wood", C66="Stucco"), "Non-Durable Materials", "Other"))</f>
        <v>Non-Durable Materials</v>
      </c>
      <c r="E66">
        <f>IF(D66="Non-Durable Materials",0,1)</f>
        <v>0</v>
      </c>
      <c r="F66">
        <v>1</v>
      </c>
      <c r="G66">
        <v>1950</v>
      </c>
      <c r="H66" s="3">
        <v>720</v>
      </c>
      <c r="I66">
        <v>1</v>
      </c>
      <c r="J66">
        <v>2</v>
      </c>
      <c r="K66">
        <v>1</v>
      </c>
      <c r="L66">
        <v>0</v>
      </c>
      <c r="M66">
        <v>5760</v>
      </c>
      <c r="N66">
        <v>6</v>
      </c>
      <c r="O66">
        <v>6</v>
      </c>
      <c r="P66" s="6">
        <v>25000</v>
      </c>
    </row>
    <row r="67" spans="1:16" x14ac:dyDescent="0.2">
      <c r="A67" t="s">
        <v>19</v>
      </c>
      <c r="B67">
        <v>6</v>
      </c>
      <c r="C67" t="s">
        <v>25</v>
      </c>
      <c r="D67" t="str">
        <f>IF(OR(C67="Brick", C67="Stone", C67="Fiber-Cement"), "Durable Materials", IF(OR(C67="Aluminum / Vinyl", C67="Block", C67="Frame", C67="Masonry / Frame", C67="Prem Wood", C67="Stucco"), "Non-Durable Materials", "Other"))</f>
        <v>Durable Materials</v>
      </c>
      <c r="E67">
        <f>IF(D67="Non-Durable Materials",0,1)</f>
        <v>1</v>
      </c>
      <c r="F67">
        <v>1</v>
      </c>
      <c r="G67">
        <v>1926</v>
      </c>
      <c r="H67" s="3">
        <v>1653</v>
      </c>
      <c r="I67">
        <v>1</v>
      </c>
      <c r="J67">
        <v>3</v>
      </c>
      <c r="K67">
        <v>3</v>
      </c>
      <c r="L67">
        <v>0</v>
      </c>
      <c r="M67">
        <v>2970</v>
      </c>
      <c r="N67">
        <v>8</v>
      </c>
      <c r="O67">
        <v>8</v>
      </c>
      <c r="P67" s="6">
        <v>25000</v>
      </c>
    </row>
    <row r="68" spans="1:16" x14ac:dyDescent="0.2">
      <c r="A68" t="s">
        <v>19</v>
      </c>
      <c r="B68">
        <v>6</v>
      </c>
      <c r="C68" t="s">
        <v>22</v>
      </c>
      <c r="D68" t="str">
        <f>IF(OR(C68="Brick", C68="Stone", C68="Fiber-Cement"), "Durable Materials", IF(OR(C68="Aluminum / Vinyl", C68="Block", C68="Frame", C68="Masonry / Frame", C68="Prem Wood", C68="Stucco"), "Non-Durable Materials", "Other"))</f>
        <v>Non-Durable Materials</v>
      </c>
      <c r="E68">
        <f>IF(D68="Non-Durable Materials",0,1)</f>
        <v>0</v>
      </c>
      <c r="F68">
        <v>1</v>
      </c>
      <c r="G68">
        <v>1925</v>
      </c>
      <c r="H68" s="3">
        <v>1328</v>
      </c>
      <c r="I68">
        <v>1</v>
      </c>
      <c r="J68">
        <v>3</v>
      </c>
      <c r="K68">
        <v>1</v>
      </c>
      <c r="L68">
        <v>0</v>
      </c>
      <c r="M68">
        <v>3750</v>
      </c>
      <c r="N68">
        <v>8</v>
      </c>
      <c r="O68">
        <v>8</v>
      </c>
      <c r="P68" s="6">
        <v>25000</v>
      </c>
    </row>
    <row r="69" spans="1:16" x14ac:dyDescent="0.2">
      <c r="A69" t="s">
        <v>19</v>
      </c>
      <c r="B69">
        <v>1</v>
      </c>
      <c r="C69" t="s">
        <v>40</v>
      </c>
      <c r="D69" t="str">
        <f>IF(OR(C69="Brick", C69="Stone", C69="Fiber-Cement"), "Durable Materials", IF(OR(C69="Aluminum / Vinyl", C69="Block", C69="Frame", C69="Masonry / Frame", C69="Prem Wood", C69="Stucco"), "Non-Durable Materials", "Other"))</f>
        <v>Non-Durable Materials</v>
      </c>
      <c r="E69">
        <f>IF(D69="Non-Durable Materials",0,1)</f>
        <v>0</v>
      </c>
      <c r="F69">
        <v>2</v>
      </c>
      <c r="G69">
        <v>1926</v>
      </c>
      <c r="H69" s="3">
        <v>2035</v>
      </c>
      <c r="I69">
        <v>2</v>
      </c>
      <c r="J69">
        <v>5</v>
      </c>
      <c r="K69">
        <v>2</v>
      </c>
      <c r="L69">
        <v>0</v>
      </c>
      <c r="M69">
        <v>4800</v>
      </c>
      <c r="N69">
        <v>10</v>
      </c>
      <c r="O69">
        <v>10</v>
      </c>
      <c r="P69" s="6">
        <v>25000</v>
      </c>
    </row>
    <row r="70" spans="1:16" x14ac:dyDescent="0.2">
      <c r="A70" t="s">
        <v>19</v>
      </c>
      <c r="B70">
        <v>1</v>
      </c>
      <c r="C70" t="s">
        <v>22</v>
      </c>
      <c r="D70" t="str">
        <f>IF(OR(C70="Brick", C70="Stone", C70="Fiber-Cement"), "Durable Materials", IF(OR(C70="Aluminum / Vinyl", C70="Block", C70="Frame", C70="Masonry / Frame", C70="Prem Wood", C70="Stucco"), "Non-Durable Materials", "Other"))</f>
        <v>Non-Durable Materials</v>
      </c>
      <c r="E70">
        <f>IF(D70="Non-Durable Materials",0,1)</f>
        <v>0</v>
      </c>
      <c r="F70">
        <v>1</v>
      </c>
      <c r="G70">
        <v>1890</v>
      </c>
      <c r="H70" s="3">
        <v>1008</v>
      </c>
      <c r="I70">
        <v>1</v>
      </c>
      <c r="J70">
        <v>2</v>
      </c>
      <c r="K70">
        <v>1</v>
      </c>
      <c r="L70">
        <v>0</v>
      </c>
      <c r="M70">
        <v>3600</v>
      </c>
      <c r="N70">
        <v>12</v>
      </c>
      <c r="O70">
        <v>12</v>
      </c>
      <c r="P70" s="6">
        <v>25000</v>
      </c>
    </row>
    <row r="71" spans="1:16" x14ac:dyDescent="0.2">
      <c r="A71" t="s">
        <v>19</v>
      </c>
      <c r="B71">
        <v>7</v>
      </c>
      <c r="C71" t="s">
        <v>22</v>
      </c>
      <c r="D71" t="str">
        <f>IF(OR(C71="Brick", C71="Stone", C71="Fiber-Cement"), "Durable Materials", IF(OR(C71="Aluminum / Vinyl", C71="Block", C71="Frame", C71="Masonry / Frame", C71="Prem Wood", C71="Stucco"), "Non-Durable Materials", "Other"))</f>
        <v>Non-Durable Materials</v>
      </c>
      <c r="E71">
        <f>IF(D71="Non-Durable Materials",0,1)</f>
        <v>0</v>
      </c>
      <c r="F71">
        <v>1</v>
      </c>
      <c r="G71">
        <v>1926</v>
      </c>
      <c r="H71" s="3">
        <v>1402</v>
      </c>
      <c r="I71">
        <v>1</v>
      </c>
      <c r="J71">
        <v>3</v>
      </c>
      <c r="K71">
        <v>1</v>
      </c>
      <c r="L71">
        <v>0</v>
      </c>
      <c r="M71">
        <v>4352</v>
      </c>
      <c r="N71">
        <v>12</v>
      </c>
      <c r="O71">
        <v>12</v>
      </c>
      <c r="P71" s="6">
        <v>25000</v>
      </c>
    </row>
    <row r="72" spans="1:16" x14ac:dyDescent="0.2">
      <c r="A72" t="s">
        <v>19</v>
      </c>
      <c r="B72">
        <v>7</v>
      </c>
      <c r="C72" t="s">
        <v>22</v>
      </c>
      <c r="D72" t="str">
        <f>IF(OR(C72="Brick", C72="Stone", C72="Fiber-Cement"), "Durable Materials", IF(OR(C72="Aluminum / Vinyl", C72="Block", C72="Frame", C72="Masonry / Frame", C72="Prem Wood", C72="Stucco"), "Non-Durable Materials", "Other"))</f>
        <v>Non-Durable Materials</v>
      </c>
      <c r="E72">
        <f>IF(D72="Non-Durable Materials",0,1)</f>
        <v>0</v>
      </c>
      <c r="F72">
        <v>1</v>
      </c>
      <c r="G72">
        <v>1914</v>
      </c>
      <c r="H72" s="3">
        <v>1469</v>
      </c>
      <c r="I72">
        <v>1</v>
      </c>
      <c r="J72">
        <v>4</v>
      </c>
      <c r="K72">
        <v>1</v>
      </c>
      <c r="L72">
        <v>0</v>
      </c>
      <c r="M72">
        <v>3150</v>
      </c>
      <c r="N72">
        <v>12</v>
      </c>
      <c r="O72">
        <v>12</v>
      </c>
      <c r="P72" s="6">
        <v>25000</v>
      </c>
    </row>
    <row r="73" spans="1:16" x14ac:dyDescent="0.2">
      <c r="A73" t="s">
        <v>19</v>
      </c>
      <c r="B73">
        <v>7</v>
      </c>
      <c r="C73" t="s">
        <v>22</v>
      </c>
      <c r="D73" t="str">
        <f>IF(OR(C73="Brick", C73="Stone", C73="Fiber-Cement"), "Durable Materials", IF(OR(C73="Aluminum / Vinyl", C73="Block", C73="Frame", C73="Masonry / Frame", C73="Prem Wood", C73="Stucco"), "Non-Durable Materials", "Other"))</f>
        <v>Non-Durable Materials</v>
      </c>
      <c r="E73">
        <f>IF(D73="Non-Durable Materials",0,1)</f>
        <v>0</v>
      </c>
      <c r="F73">
        <v>1.5</v>
      </c>
      <c r="G73">
        <v>1910</v>
      </c>
      <c r="H73" s="3">
        <v>1398</v>
      </c>
      <c r="I73">
        <v>1</v>
      </c>
      <c r="J73">
        <v>6</v>
      </c>
      <c r="K73">
        <v>1</v>
      </c>
      <c r="L73">
        <v>1</v>
      </c>
      <c r="M73">
        <v>3750</v>
      </c>
      <c r="N73">
        <v>12</v>
      </c>
      <c r="O73">
        <v>12</v>
      </c>
      <c r="P73" s="6">
        <v>25000</v>
      </c>
    </row>
    <row r="74" spans="1:16" x14ac:dyDescent="0.2">
      <c r="A74" t="s">
        <v>19</v>
      </c>
      <c r="B74">
        <v>15</v>
      </c>
      <c r="C74" t="s">
        <v>22</v>
      </c>
      <c r="D74" t="str">
        <f>IF(OR(C74="Brick", C74="Stone", C74="Fiber-Cement"), "Durable Materials", IF(OR(C74="Aluminum / Vinyl", C74="Block", C74="Frame", C74="Masonry / Frame", C74="Prem Wood", C74="Stucco"), "Non-Durable Materials", "Other"))</f>
        <v>Non-Durable Materials</v>
      </c>
      <c r="E74">
        <f>IF(D74="Non-Durable Materials",0,1)</f>
        <v>0</v>
      </c>
      <c r="F74">
        <v>1</v>
      </c>
      <c r="G74">
        <v>1898</v>
      </c>
      <c r="H74" s="3">
        <v>1392</v>
      </c>
      <c r="I74">
        <v>1</v>
      </c>
      <c r="J74">
        <v>6</v>
      </c>
      <c r="K74">
        <v>1</v>
      </c>
      <c r="L74">
        <v>1</v>
      </c>
      <c r="M74">
        <v>3600</v>
      </c>
      <c r="N74">
        <v>7</v>
      </c>
      <c r="O74">
        <v>7</v>
      </c>
      <c r="P74" s="6">
        <v>25500</v>
      </c>
    </row>
    <row r="75" spans="1:16" x14ac:dyDescent="0.2">
      <c r="A75" t="s">
        <v>19</v>
      </c>
      <c r="B75">
        <v>12</v>
      </c>
      <c r="C75" t="s">
        <v>22</v>
      </c>
      <c r="D75" t="str">
        <f>IF(OR(C75="Brick", C75="Stone", C75="Fiber-Cement"), "Durable Materials", IF(OR(C75="Aluminum / Vinyl", C75="Block", C75="Frame", C75="Masonry / Frame", C75="Prem Wood", C75="Stucco"), "Non-Durable Materials", "Other"))</f>
        <v>Non-Durable Materials</v>
      </c>
      <c r="E75">
        <f>IF(D75="Non-Durable Materials",0,1)</f>
        <v>0</v>
      </c>
      <c r="F75">
        <v>1</v>
      </c>
      <c r="G75">
        <v>1883</v>
      </c>
      <c r="H75" s="3">
        <v>1392</v>
      </c>
      <c r="I75">
        <v>1</v>
      </c>
      <c r="J75">
        <v>4</v>
      </c>
      <c r="K75">
        <v>1</v>
      </c>
      <c r="L75">
        <v>0</v>
      </c>
      <c r="M75">
        <v>3180</v>
      </c>
      <c r="N75">
        <v>12</v>
      </c>
      <c r="O75">
        <v>12</v>
      </c>
      <c r="P75" s="6">
        <v>25500</v>
      </c>
    </row>
    <row r="76" spans="1:16" x14ac:dyDescent="0.2">
      <c r="A76" t="s">
        <v>19</v>
      </c>
      <c r="B76">
        <v>15</v>
      </c>
      <c r="C76" t="s">
        <v>40</v>
      </c>
      <c r="D76" t="str">
        <f>IF(OR(C76="Brick", C76="Stone", C76="Fiber-Cement"), "Durable Materials", IF(OR(C76="Aluminum / Vinyl", C76="Block", C76="Frame", C76="Masonry / Frame", C76="Prem Wood", C76="Stucco"), "Non-Durable Materials", "Other"))</f>
        <v>Non-Durable Materials</v>
      </c>
      <c r="E76">
        <f>IF(D76="Non-Durable Materials",0,1)</f>
        <v>0</v>
      </c>
      <c r="F76">
        <v>1</v>
      </c>
      <c r="G76">
        <v>1890</v>
      </c>
      <c r="H76" s="3">
        <v>1447</v>
      </c>
      <c r="I76">
        <v>1</v>
      </c>
      <c r="J76">
        <v>5</v>
      </c>
      <c r="K76">
        <v>1</v>
      </c>
      <c r="L76">
        <v>1</v>
      </c>
      <c r="M76">
        <v>3360</v>
      </c>
      <c r="N76">
        <v>3</v>
      </c>
      <c r="O76">
        <v>3</v>
      </c>
      <c r="P76" s="6">
        <v>26000</v>
      </c>
    </row>
    <row r="77" spans="1:16" x14ac:dyDescent="0.2">
      <c r="A77" t="s">
        <v>19</v>
      </c>
      <c r="B77">
        <v>6</v>
      </c>
      <c r="C77" t="s">
        <v>22</v>
      </c>
      <c r="D77" t="str">
        <f>IF(OR(C77="Brick", C77="Stone", C77="Fiber-Cement"), "Durable Materials", IF(OR(C77="Aluminum / Vinyl", C77="Block", C77="Frame", C77="Masonry / Frame", C77="Prem Wood", C77="Stucco"), "Non-Durable Materials", "Other"))</f>
        <v>Non-Durable Materials</v>
      </c>
      <c r="E77">
        <f>IF(D77="Non-Durable Materials",0,1)</f>
        <v>0</v>
      </c>
      <c r="F77">
        <v>2</v>
      </c>
      <c r="G77">
        <v>1926</v>
      </c>
      <c r="H77" s="3">
        <v>1200</v>
      </c>
      <c r="I77">
        <v>1</v>
      </c>
      <c r="J77">
        <v>3</v>
      </c>
      <c r="K77">
        <v>1</v>
      </c>
      <c r="L77">
        <v>0</v>
      </c>
      <c r="M77">
        <v>1254</v>
      </c>
      <c r="N77">
        <v>4</v>
      </c>
      <c r="O77">
        <v>4</v>
      </c>
      <c r="P77" s="6">
        <v>26000</v>
      </c>
    </row>
    <row r="78" spans="1:16" x14ac:dyDescent="0.2">
      <c r="A78" t="s">
        <v>19</v>
      </c>
      <c r="B78">
        <v>6</v>
      </c>
      <c r="C78" t="s">
        <v>22</v>
      </c>
      <c r="D78" t="str">
        <f>IF(OR(C78="Brick", C78="Stone", C78="Fiber-Cement"), "Durable Materials", IF(OR(C78="Aluminum / Vinyl", C78="Block", C78="Frame", C78="Masonry / Frame", C78="Prem Wood", C78="Stucco"), "Non-Durable Materials", "Other"))</f>
        <v>Non-Durable Materials</v>
      </c>
      <c r="E78">
        <f>IF(D78="Non-Durable Materials",0,1)</f>
        <v>0</v>
      </c>
      <c r="F78">
        <v>1</v>
      </c>
      <c r="G78">
        <v>1910</v>
      </c>
      <c r="H78" s="3">
        <v>1558</v>
      </c>
      <c r="I78">
        <v>1</v>
      </c>
      <c r="J78">
        <v>5</v>
      </c>
      <c r="K78">
        <v>1</v>
      </c>
      <c r="L78">
        <v>0</v>
      </c>
      <c r="M78">
        <v>4400</v>
      </c>
      <c r="N78">
        <v>8</v>
      </c>
      <c r="O78">
        <v>8</v>
      </c>
      <c r="P78" s="6">
        <v>26000</v>
      </c>
    </row>
    <row r="79" spans="1:16" x14ac:dyDescent="0.2">
      <c r="A79" t="s">
        <v>19</v>
      </c>
      <c r="B79">
        <v>6</v>
      </c>
      <c r="C79" t="s">
        <v>22</v>
      </c>
      <c r="D79" t="str">
        <f>IF(OR(C79="Brick", C79="Stone", C79="Fiber-Cement"), "Durable Materials", IF(OR(C79="Aluminum / Vinyl", C79="Block", C79="Frame", C79="Masonry / Frame", C79="Prem Wood", C79="Stucco"), "Non-Durable Materials", "Other"))</f>
        <v>Non-Durable Materials</v>
      </c>
      <c r="E79">
        <f>IF(D79="Non-Durable Materials",0,1)</f>
        <v>0</v>
      </c>
      <c r="F79">
        <v>1.5</v>
      </c>
      <c r="G79">
        <v>1921</v>
      </c>
      <c r="H79" s="3">
        <v>1149</v>
      </c>
      <c r="I79">
        <v>1</v>
      </c>
      <c r="J79">
        <v>4</v>
      </c>
      <c r="K79">
        <v>1</v>
      </c>
      <c r="L79">
        <v>1</v>
      </c>
      <c r="M79">
        <v>3907</v>
      </c>
      <c r="N79">
        <v>11</v>
      </c>
      <c r="O79">
        <v>11</v>
      </c>
      <c r="P79" s="6">
        <v>26000</v>
      </c>
    </row>
    <row r="80" spans="1:16" x14ac:dyDescent="0.2">
      <c r="A80" t="s">
        <v>19</v>
      </c>
      <c r="B80">
        <v>7</v>
      </c>
      <c r="C80" t="s">
        <v>22</v>
      </c>
      <c r="D80" t="str">
        <f>IF(OR(C80="Brick", C80="Stone", C80="Fiber-Cement"), "Durable Materials", IF(OR(C80="Aluminum / Vinyl", C80="Block", C80="Frame", C80="Masonry / Frame", C80="Prem Wood", C80="Stucco"), "Non-Durable Materials", "Other"))</f>
        <v>Non-Durable Materials</v>
      </c>
      <c r="E80">
        <f>IF(D80="Non-Durable Materials",0,1)</f>
        <v>0</v>
      </c>
      <c r="F80">
        <v>1</v>
      </c>
      <c r="G80">
        <v>1920</v>
      </c>
      <c r="H80" s="3">
        <v>1122</v>
      </c>
      <c r="I80">
        <v>1</v>
      </c>
      <c r="J80">
        <v>3</v>
      </c>
      <c r="K80">
        <v>1</v>
      </c>
      <c r="L80">
        <v>0</v>
      </c>
      <c r="M80">
        <v>3600</v>
      </c>
      <c r="N80">
        <v>12</v>
      </c>
      <c r="O80">
        <v>12</v>
      </c>
      <c r="P80" s="6">
        <v>26000</v>
      </c>
    </row>
    <row r="81" spans="1:16" x14ac:dyDescent="0.2">
      <c r="A81" t="s">
        <v>19</v>
      </c>
      <c r="B81">
        <v>9</v>
      </c>
      <c r="C81" t="s">
        <v>22</v>
      </c>
      <c r="D81" t="str">
        <f>IF(OR(C81="Brick", C81="Stone", C81="Fiber-Cement"), "Durable Materials", IF(OR(C81="Aluminum / Vinyl", C81="Block", C81="Frame", C81="Masonry / Frame", C81="Prem Wood", C81="Stucco"), "Non-Durable Materials", "Other"))</f>
        <v>Non-Durable Materials</v>
      </c>
      <c r="E81">
        <f>IF(D81="Non-Durable Materials",0,1)</f>
        <v>0</v>
      </c>
      <c r="F81">
        <v>1</v>
      </c>
      <c r="G81">
        <v>1952</v>
      </c>
      <c r="H81" s="3">
        <v>792</v>
      </c>
      <c r="I81">
        <v>1</v>
      </c>
      <c r="J81">
        <v>2</v>
      </c>
      <c r="K81">
        <v>1</v>
      </c>
      <c r="L81">
        <v>0</v>
      </c>
      <c r="M81">
        <v>5830</v>
      </c>
      <c r="N81">
        <v>6</v>
      </c>
      <c r="O81">
        <v>6</v>
      </c>
      <c r="P81" s="6">
        <v>26500</v>
      </c>
    </row>
    <row r="82" spans="1:16" x14ac:dyDescent="0.2">
      <c r="A82" t="s">
        <v>19</v>
      </c>
      <c r="B82">
        <v>15</v>
      </c>
      <c r="C82" t="s">
        <v>22</v>
      </c>
      <c r="D82" t="str">
        <f>IF(OR(C82="Brick", C82="Stone", C82="Fiber-Cement"), "Durable Materials", IF(OR(C82="Aluminum / Vinyl", C82="Block", C82="Frame", C82="Masonry / Frame", C82="Prem Wood", C82="Stucco"), "Non-Durable Materials", "Other"))</f>
        <v>Non-Durable Materials</v>
      </c>
      <c r="E82">
        <f>IF(D82="Non-Durable Materials",0,1)</f>
        <v>0</v>
      </c>
      <c r="F82">
        <v>1</v>
      </c>
      <c r="G82">
        <v>1903</v>
      </c>
      <c r="H82" s="3">
        <v>1228</v>
      </c>
      <c r="I82">
        <v>1</v>
      </c>
      <c r="J82">
        <v>3</v>
      </c>
      <c r="K82">
        <v>1</v>
      </c>
      <c r="L82">
        <v>0</v>
      </c>
      <c r="M82">
        <v>3360</v>
      </c>
      <c r="N82">
        <v>2</v>
      </c>
      <c r="O82">
        <v>2</v>
      </c>
      <c r="P82" s="6">
        <v>27000</v>
      </c>
    </row>
    <row r="83" spans="1:16" x14ac:dyDescent="0.2">
      <c r="A83" t="s">
        <v>19</v>
      </c>
      <c r="B83">
        <v>1</v>
      </c>
      <c r="C83" t="s">
        <v>22</v>
      </c>
      <c r="D83" t="str">
        <f>IF(OR(C83="Brick", C83="Stone", C83="Fiber-Cement"), "Durable Materials", IF(OR(C83="Aluminum / Vinyl", C83="Block", C83="Frame", C83="Masonry / Frame", C83="Prem Wood", C83="Stucco"), "Non-Durable Materials", "Other"))</f>
        <v>Non-Durable Materials</v>
      </c>
      <c r="E83">
        <f>IF(D83="Non-Durable Materials",0,1)</f>
        <v>0</v>
      </c>
      <c r="F83">
        <v>1</v>
      </c>
      <c r="G83">
        <v>1928</v>
      </c>
      <c r="H83" s="3">
        <v>638</v>
      </c>
      <c r="I83">
        <v>1</v>
      </c>
      <c r="J83">
        <v>2</v>
      </c>
      <c r="K83">
        <v>2</v>
      </c>
      <c r="L83">
        <v>0</v>
      </c>
      <c r="M83">
        <v>4800</v>
      </c>
      <c r="N83">
        <v>5</v>
      </c>
      <c r="O83">
        <v>5</v>
      </c>
      <c r="P83" s="6">
        <v>27000</v>
      </c>
    </row>
    <row r="84" spans="1:16" x14ac:dyDescent="0.2">
      <c r="A84" t="s">
        <v>19</v>
      </c>
      <c r="B84">
        <v>7</v>
      </c>
      <c r="C84" t="s">
        <v>40</v>
      </c>
      <c r="D84" t="str">
        <f>IF(OR(C84="Brick", C84="Stone", C84="Fiber-Cement"), "Durable Materials", IF(OR(C84="Aluminum / Vinyl", C84="Block", C84="Frame", C84="Masonry / Frame", C84="Prem Wood", C84="Stucco"), "Non-Durable Materials", "Other"))</f>
        <v>Non-Durable Materials</v>
      </c>
      <c r="E84">
        <f>IF(D84="Non-Durable Materials",0,1)</f>
        <v>0</v>
      </c>
      <c r="F84">
        <v>1</v>
      </c>
      <c r="G84">
        <v>1917</v>
      </c>
      <c r="H84" s="3">
        <v>1212</v>
      </c>
      <c r="I84">
        <v>1</v>
      </c>
      <c r="J84">
        <v>4</v>
      </c>
      <c r="K84">
        <v>1</v>
      </c>
      <c r="L84">
        <v>0</v>
      </c>
      <c r="M84">
        <v>4750</v>
      </c>
      <c r="N84">
        <v>5</v>
      </c>
      <c r="O84">
        <v>5</v>
      </c>
      <c r="P84" s="6">
        <v>27000</v>
      </c>
    </row>
    <row r="85" spans="1:16" x14ac:dyDescent="0.2">
      <c r="A85" t="s">
        <v>19</v>
      </c>
      <c r="B85">
        <v>1</v>
      </c>
      <c r="C85" t="s">
        <v>22</v>
      </c>
      <c r="D85" t="str">
        <f>IF(OR(C85="Brick", C85="Stone", C85="Fiber-Cement"), "Durable Materials", IF(OR(C85="Aluminum / Vinyl", C85="Block", C85="Frame", C85="Masonry / Frame", C85="Prem Wood", C85="Stucco"), "Non-Durable Materials", "Other"))</f>
        <v>Non-Durable Materials</v>
      </c>
      <c r="E85">
        <f>IF(D85="Non-Durable Materials",0,1)</f>
        <v>0</v>
      </c>
      <c r="F85">
        <v>1</v>
      </c>
      <c r="G85">
        <v>1938</v>
      </c>
      <c r="H85" s="3">
        <v>846</v>
      </c>
      <c r="I85">
        <v>1</v>
      </c>
      <c r="J85">
        <v>2</v>
      </c>
      <c r="K85">
        <v>1</v>
      </c>
      <c r="L85">
        <v>0</v>
      </c>
      <c r="M85">
        <v>5850</v>
      </c>
      <c r="N85">
        <v>10</v>
      </c>
      <c r="O85">
        <v>10</v>
      </c>
      <c r="P85" s="6">
        <v>27000</v>
      </c>
    </row>
    <row r="86" spans="1:16" x14ac:dyDescent="0.2">
      <c r="A86" t="s">
        <v>19</v>
      </c>
      <c r="B86">
        <v>1</v>
      </c>
      <c r="C86" t="s">
        <v>25</v>
      </c>
      <c r="D86" t="str">
        <f>IF(OR(C86="Brick", C86="Stone", C86="Fiber-Cement"), "Durable Materials", IF(OR(C86="Aluminum / Vinyl", C86="Block", C86="Frame", C86="Masonry / Frame", C86="Prem Wood", C86="Stucco"), "Non-Durable Materials", "Other"))</f>
        <v>Durable Materials</v>
      </c>
      <c r="E86">
        <f>IF(D86="Non-Durable Materials",0,1)</f>
        <v>1</v>
      </c>
      <c r="F86">
        <v>1</v>
      </c>
      <c r="G86">
        <v>1945</v>
      </c>
      <c r="H86" s="3">
        <v>798</v>
      </c>
      <c r="I86">
        <v>1</v>
      </c>
      <c r="J86">
        <v>2</v>
      </c>
      <c r="K86">
        <v>1</v>
      </c>
      <c r="L86">
        <v>0</v>
      </c>
      <c r="M86">
        <v>5040</v>
      </c>
      <c r="N86">
        <v>12</v>
      </c>
      <c r="O86">
        <v>12</v>
      </c>
      <c r="P86" s="6">
        <v>27000</v>
      </c>
    </row>
    <row r="87" spans="1:16" x14ac:dyDescent="0.2">
      <c r="A87" t="s">
        <v>19</v>
      </c>
      <c r="B87">
        <v>6</v>
      </c>
      <c r="C87" t="s">
        <v>22</v>
      </c>
      <c r="D87" t="str">
        <f>IF(OR(C87="Brick", C87="Stone", C87="Fiber-Cement"), "Durable Materials", IF(OR(C87="Aluminum / Vinyl", C87="Block", C87="Frame", C87="Masonry / Frame", C87="Prem Wood", C87="Stucco"), "Non-Durable Materials", "Other"))</f>
        <v>Non-Durable Materials</v>
      </c>
      <c r="E87">
        <f>IF(D87="Non-Durable Materials",0,1)</f>
        <v>0</v>
      </c>
      <c r="F87">
        <v>1</v>
      </c>
      <c r="G87">
        <v>1922</v>
      </c>
      <c r="H87" s="3">
        <v>1236</v>
      </c>
      <c r="I87">
        <v>1</v>
      </c>
      <c r="J87">
        <v>3</v>
      </c>
      <c r="K87">
        <v>1</v>
      </c>
      <c r="L87">
        <v>0</v>
      </c>
      <c r="M87">
        <v>3750</v>
      </c>
      <c r="N87">
        <v>12</v>
      </c>
      <c r="O87">
        <v>12</v>
      </c>
      <c r="P87" s="6">
        <v>27000</v>
      </c>
    </row>
    <row r="88" spans="1:16" x14ac:dyDescent="0.2">
      <c r="A88" t="s">
        <v>19</v>
      </c>
      <c r="B88">
        <v>7</v>
      </c>
      <c r="C88" t="s">
        <v>22</v>
      </c>
      <c r="D88" t="str">
        <f>IF(OR(C88="Brick", C88="Stone", C88="Fiber-Cement"), "Durable Materials", IF(OR(C88="Aluminum / Vinyl", C88="Block", C88="Frame", C88="Masonry / Frame", C88="Prem Wood", C88="Stucco"), "Non-Durable Materials", "Other"))</f>
        <v>Non-Durable Materials</v>
      </c>
      <c r="E88">
        <f>IF(D88="Non-Durable Materials",0,1)</f>
        <v>0</v>
      </c>
      <c r="F88">
        <v>2</v>
      </c>
      <c r="G88">
        <v>1916</v>
      </c>
      <c r="H88" s="3">
        <v>2162</v>
      </c>
      <c r="I88">
        <v>2</v>
      </c>
      <c r="J88">
        <v>4</v>
      </c>
      <c r="K88">
        <v>2</v>
      </c>
      <c r="L88">
        <v>0</v>
      </c>
      <c r="M88">
        <v>3552</v>
      </c>
      <c r="N88">
        <v>12</v>
      </c>
      <c r="O88">
        <v>12</v>
      </c>
      <c r="P88" s="6">
        <v>27000</v>
      </c>
    </row>
    <row r="89" spans="1:16" x14ac:dyDescent="0.2">
      <c r="A89" t="s">
        <v>19</v>
      </c>
      <c r="B89">
        <v>1</v>
      </c>
      <c r="C89" t="s">
        <v>22</v>
      </c>
      <c r="D89" t="str">
        <f>IF(OR(C89="Brick", C89="Stone", C89="Fiber-Cement"), "Durable Materials", IF(OR(C89="Aluminum / Vinyl", C89="Block", C89="Frame", C89="Masonry / Frame", C89="Prem Wood", C89="Stucco"), "Non-Durable Materials", "Other"))</f>
        <v>Non-Durable Materials</v>
      </c>
      <c r="E89">
        <f>IF(D89="Non-Durable Materials",0,1)</f>
        <v>0</v>
      </c>
      <c r="F89">
        <v>1.5</v>
      </c>
      <c r="G89">
        <v>1926</v>
      </c>
      <c r="H89" s="3">
        <v>1785</v>
      </c>
      <c r="I89">
        <v>2</v>
      </c>
      <c r="J89">
        <v>4</v>
      </c>
      <c r="K89">
        <v>2</v>
      </c>
      <c r="L89">
        <v>0</v>
      </c>
      <c r="M89">
        <v>5400</v>
      </c>
      <c r="N89">
        <v>7</v>
      </c>
      <c r="O89">
        <v>7</v>
      </c>
      <c r="P89" s="6">
        <v>27500</v>
      </c>
    </row>
    <row r="90" spans="1:16" x14ac:dyDescent="0.2">
      <c r="A90" t="s">
        <v>19</v>
      </c>
      <c r="B90">
        <v>15</v>
      </c>
      <c r="C90" t="s">
        <v>22</v>
      </c>
      <c r="D90" t="str">
        <f>IF(OR(C90="Brick", C90="Stone", C90="Fiber-Cement"), "Durable Materials", IF(OR(C90="Aluminum / Vinyl", C90="Block", C90="Frame", C90="Masonry / Frame", C90="Prem Wood", C90="Stucco"), "Non-Durable Materials", "Other"))</f>
        <v>Non-Durable Materials</v>
      </c>
      <c r="E90">
        <f>IF(D90="Non-Durable Materials",0,1)</f>
        <v>0</v>
      </c>
      <c r="F90">
        <v>2</v>
      </c>
      <c r="G90">
        <v>1896</v>
      </c>
      <c r="H90" s="3">
        <v>2332</v>
      </c>
      <c r="I90">
        <v>3</v>
      </c>
      <c r="J90">
        <v>6</v>
      </c>
      <c r="K90">
        <v>3</v>
      </c>
      <c r="L90">
        <v>0</v>
      </c>
      <c r="M90">
        <v>3600</v>
      </c>
      <c r="N90">
        <v>8</v>
      </c>
      <c r="O90">
        <v>8</v>
      </c>
      <c r="P90" s="6">
        <v>27500</v>
      </c>
    </row>
    <row r="91" spans="1:16" x14ac:dyDescent="0.2">
      <c r="A91" t="s">
        <v>19</v>
      </c>
      <c r="B91">
        <v>1</v>
      </c>
      <c r="C91" t="s">
        <v>22</v>
      </c>
      <c r="D91" t="str">
        <f>IF(OR(C91="Brick", C91="Stone", C91="Fiber-Cement"), "Durable Materials", IF(OR(C91="Aluminum / Vinyl", C91="Block", C91="Frame", C91="Masonry / Frame", C91="Prem Wood", C91="Stucco"), "Non-Durable Materials", "Other"))</f>
        <v>Non-Durable Materials</v>
      </c>
      <c r="E91">
        <f>IF(D91="Non-Durable Materials",0,1)</f>
        <v>0</v>
      </c>
      <c r="F91">
        <v>1</v>
      </c>
      <c r="G91">
        <v>1920</v>
      </c>
      <c r="H91" s="3">
        <v>726</v>
      </c>
      <c r="I91">
        <v>1</v>
      </c>
      <c r="J91">
        <v>2</v>
      </c>
      <c r="K91">
        <v>1</v>
      </c>
      <c r="L91">
        <v>0</v>
      </c>
      <c r="M91">
        <v>5400</v>
      </c>
      <c r="N91">
        <v>11</v>
      </c>
      <c r="O91">
        <v>11</v>
      </c>
      <c r="P91" s="6">
        <v>27500</v>
      </c>
    </row>
    <row r="92" spans="1:16" x14ac:dyDescent="0.2">
      <c r="A92" t="s">
        <v>19</v>
      </c>
      <c r="B92">
        <v>15</v>
      </c>
      <c r="C92" t="s">
        <v>22</v>
      </c>
      <c r="D92" t="str">
        <f>IF(OR(C92="Brick", C92="Stone", C92="Fiber-Cement"), "Durable Materials", IF(OR(C92="Aluminum / Vinyl", C92="Block", C92="Frame", C92="Masonry / Frame", C92="Prem Wood", C92="Stucco"), "Non-Durable Materials", "Other"))</f>
        <v>Non-Durable Materials</v>
      </c>
      <c r="E92">
        <f>IF(D92="Non-Durable Materials",0,1)</f>
        <v>0</v>
      </c>
      <c r="F92">
        <v>2</v>
      </c>
      <c r="G92">
        <v>1922</v>
      </c>
      <c r="H92" s="3">
        <v>2540</v>
      </c>
      <c r="I92">
        <v>2</v>
      </c>
      <c r="J92">
        <v>6</v>
      </c>
      <c r="K92">
        <v>2</v>
      </c>
      <c r="L92">
        <v>0</v>
      </c>
      <c r="M92">
        <v>4375</v>
      </c>
      <c r="N92">
        <v>12</v>
      </c>
      <c r="O92">
        <v>12</v>
      </c>
      <c r="P92" s="6">
        <v>27750</v>
      </c>
    </row>
    <row r="93" spans="1:16" x14ac:dyDescent="0.2">
      <c r="A93" t="s">
        <v>19</v>
      </c>
      <c r="B93">
        <v>6</v>
      </c>
      <c r="C93" t="s">
        <v>22</v>
      </c>
      <c r="D93" t="str">
        <f>IF(OR(C93="Brick", C93="Stone", C93="Fiber-Cement"), "Durable Materials", IF(OR(C93="Aluminum / Vinyl", C93="Block", C93="Frame", C93="Masonry / Frame", C93="Prem Wood", C93="Stucco"), "Non-Durable Materials", "Other"))</f>
        <v>Non-Durable Materials</v>
      </c>
      <c r="E93">
        <f>IF(D93="Non-Durable Materials",0,1)</f>
        <v>0</v>
      </c>
      <c r="F93">
        <v>2</v>
      </c>
      <c r="G93">
        <v>1891</v>
      </c>
      <c r="H93" s="3">
        <v>2366</v>
      </c>
      <c r="I93">
        <v>2</v>
      </c>
      <c r="J93">
        <v>5</v>
      </c>
      <c r="K93">
        <v>2</v>
      </c>
      <c r="L93">
        <v>0</v>
      </c>
      <c r="M93">
        <v>3330</v>
      </c>
      <c r="N93">
        <v>4</v>
      </c>
      <c r="O93">
        <v>4</v>
      </c>
      <c r="P93" s="6">
        <v>28000</v>
      </c>
    </row>
    <row r="94" spans="1:16" x14ac:dyDescent="0.2">
      <c r="A94" t="s">
        <v>19</v>
      </c>
      <c r="B94">
        <v>7</v>
      </c>
      <c r="C94" t="s">
        <v>22</v>
      </c>
      <c r="D94" t="str">
        <f>IF(OR(C94="Brick", C94="Stone", C94="Fiber-Cement"), "Durable Materials", IF(OR(C94="Aluminum / Vinyl", C94="Block", C94="Frame", C94="Masonry / Frame", C94="Prem Wood", C94="Stucco"), "Non-Durable Materials", "Other"))</f>
        <v>Non-Durable Materials</v>
      </c>
      <c r="E94">
        <f>IF(D94="Non-Durable Materials",0,1)</f>
        <v>0</v>
      </c>
      <c r="F94">
        <v>1</v>
      </c>
      <c r="G94">
        <v>1920</v>
      </c>
      <c r="H94" s="3">
        <v>872</v>
      </c>
      <c r="I94">
        <v>1</v>
      </c>
      <c r="J94">
        <v>3</v>
      </c>
      <c r="K94">
        <v>1</v>
      </c>
      <c r="L94">
        <v>0</v>
      </c>
      <c r="M94">
        <v>3564</v>
      </c>
      <c r="N94">
        <v>6</v>
      </c>
      <c r="O94">
        <v>6</v>
      </c>
      <c r="P94" s="6">
        <v>28000</v>
      </c>
    </row>
    <row r="95" spans="1:16" x14ac:dyDescent="0.2">
      <c r="A95" t="s">
        <v>19</v>
      </c>
      <c r="B95">
        <v>15</v>
      </c>
      <c r="C95" t="s">
        <v>22</v>
      </c>
      <c r="D95" t="str">
        <f>IF(OR(C95="Brick", C95="Stone", C95="Fiber-Cement"), "Durable Materials", IF(OR(C95="Aluminum / Vinyl", C95="Block", C95="Frame", C95="Masonry / Frame", C95="Prem Wood", C95="Stucco"), "Non-Durable Materials", "Other"))</f>
        <v>Non-Durable Materials</v>
      </c>
      <c r="E95">
        <f>IF(D95="Non-Durable Materials",0,1)</f>
        <v>0</v>
      </c>
      <c r="F95">
        <v>1.5</v>
      </c>
      <c r="G95">
        <v>1910</v>
      </c>
      <c r="H95" s="3">
        <v>1725</v>
      </c>
      <c r="I95">
        <v>2</v>
      </c>
      <c r="J95">
        <v>4</v>
      </c>
      <c r="K95">
        <v>2</v>
      </c>
      <c r="L95">
        <v>0</v>
      </c>
      <c r="M95">
        <v>3660</v>
      </c>
      <c r="N95">
        <v>7</v>
      </c>
      <c r="O95">
        <v>7</v>
      </c>
      <c r="P95" s="6">
        <v>28000</v>
      </c>
    </row>
    <row r="96" spans="1:16" x14ac:dyDescent="0.2">
      <c r="A96" t="s">
        <v>19</v>
      </c>
      <c r="B96">
        <v>7</v>
      </c>
      <c r="C96" t="s">
        <v>22</v>
      </c>
      <c r="D96" t="str">
        <f>IF(OR(C96="Brick", C96="Stone", C96="Fiber-Cement"), "Durable Materials", IF(OR(C96="Aluminum / Vinyl", C96="Block", C96="Frame", C96="Masonry / Frame", C96="Prem Wood", C96="Stucco"), "Non-Durable Materials", "Other"))</f>
        <v>Non-Durable Materials</v>
      </c>
      <c r="E96">
        <f>IF(D96="Non-Durable Materials",0,1)</f>
        <v>0</v>
      </c>
      <c r="F96">
        <v>2</v>
      </c>
      <c r="G96">
        <v>1941</v>
      </c>
      <c r="H96" s="3">
        <v>1205</v>
      </c>
      <c r="I96">
        <v>1</v>
      </c>
      <c r="J96">
        <v>2</v>
      </c>
      <c r="K96">
        <v>1</v>
      </c>
      <c r="L96">
        <v>0</v>
      </c>
      <c r="M96">
        <v>5546</v>
      </c>
      <c r="N96">
        <v>10</v>
      </c>
      <c r="O96">
        <v>10</v>
      </c>
      <c r="P96" s="6">
        <v>28000</v>
      </c>
    </row>
    <row r="97" spans="1:16" x14ac:dyDescent="0.2">
      <c r="A97" t="s">
        <v>19</v>
      </c>
      <c r="B97">
        <v>15</v>
      </c>
      <c r="C97" t="s">
        <v>22</v>
      </c>
      <c r="D97" t="str">
        <f>IF(OR(C97="Brick", C97="Stone", C97="Fiber-Cement"), "Durable Materials", IF(OR(C97="Aluminum / Vinyl", C97="Block", C97="Frame", C97="Masonry / Frame", C97="Prem Wood", C97="Stucco"), "Non-Durable Materials", "Other"))</f>
        <v>Non-Durable Materials</v>
      </c>
      <c r="E97">
        <f>IF(D97="Non-Durable Materials",0,1)</f>
        <v>0</v>
      </c>
      <c r="F97">
        <v>2</v>
      </c>
      <c r="G97">
        <v>1909</v>
      </c>
      <c r="H97" s="3">
        <v>1988</v>
      </c>
      <c r="I97">
        <v>1</v>
      </c>
      <c r="J97">
        <v>4</v>
      </c>
      <c r="K97">
        <v>3</v>
      </c>
      <c r="L97">
        <v>0</v>
      </c>
      <c r="M97">
        <v>2400</v>
      </c>
      <c r="N97">
        <v>4</v>
      </c>
      <c r="O97">
        <v>4</v>
      </c>
      <c r="P97" s="6">
        <v>28500</v>
      </c>
    </row>
    <row r="98" spans="1:16" x14ac:dyDescent="0.2">
      <c r="A98" t="s">
        <v>19</v>
      </c>
      <c r="B98">
        <v>6</v>
      </c>
      <c r="C98" t="s">
        <v>22</v>
      </c>
      <c r="D98" t="str">
        <f>IF(OR(C98="Brick", C98="Stone", C98="Fiber-Cement"), "Durable Materials", IF(OR(C98="Aluminum / Vinyl", C98="Block", C98="Frame", C98="Masonry / Frame", C98="Prem Wood", C98="Stucco"), "Non-Durable Materials", "Other"))</f>
        <v>Non-Durable Materials</v>
      </c>
      <c r="E98">
        <f>IF(D98="Non-Durable Materials",0,1)</f>
        <v>0</v>
      </c>
      <c r="F98">
        <v>1</v>
      </c>
      <c r="G98">
        <v>1919</v>
      </c>
      <c r="H98" s="3">
        <v>1555</v>
      </c>
      <c r="I98">
        <v>1</v>
      </c>
      <c r="J98">
        <v>4</v>
      </c>
      <c r="K98">
        <v>1</v>
      </c>
      <c r="L98">
        <v>0</v>
      </c>
      <c r="M98">
        <v>3840</v>
      </c>
      <c r="N98">
        <v>11</v>
      </c>
      <c r="O98">
        <v>11</v>
      </c>
      <c r="P98" s="6">
        <v>28900</v>
      </c>
    </row>
    <row r="99" spans="1:16" x14ac:dyDescent="0.2">
      <c r="A99" t="s">
        <v>19</v>
      </c>
      <c r="B99">
        <v>6</v>
      </c>
      <c r="C99" t="s">
        <v>22</v>
      </c>
      <c r="D99" t="str">
        <f>IF(OR(C99="Brick", C99="Stone", C99="Fiber-Cement"), "Durable Materials", IF(OR(C99="Aluminum / Vinyl", C99="Block", C99="Frame", C99="Masonry / Frame", C99="Prem Wood", C99="Stucco"), "Non-Durable Materials", "Other"))</f>
        <v>Non-Durable Materials</v>
      </c>
      <c r="E99">
        <f>IF(D99="Non-Durable Materials",0,1)</f>
        <v>0</v>
      </c>
      <c r="F99">
        <v>1.5</v>
      </c>
      <c r="G99">
        <v>1893</v>
      </c>
      <c r="H99" s="3">
        <v>1902</v>
      </c>
      <c r="I99">
        <v>1</v>
      </c>
      <c r="J99">
        <v>4</v>
      </c>
      <c r="K99">
        <v>1</v>
      </c>
      <c r="L99">
        <v>0</v>
      </c>
      <c r="M99">
        <v>3750</v>
      </c>
      <c r="N99">
        <v>12</v>
      </c>
      <c r="O99">
        <v>12</v>
      </c>
      <c r="P99" s="6">
        <v>28900</v>
      </c>
    </row>
    <row r="100" spans="1:16" x14ac:dyDescent="0.2">
      <c r="A100" t="s">
        <v>19</v>
      </c>
      <c r="B100">
        <v>15</v>
      </c>
      <c r="C100" t="s">
        <v>22</v>
      </c>
      <c r="D100" t="str">
        <f>IF(OR(C100="Brick", C100="Stone", C100="Fiber-Cement"), "Durable Materials", IF(OR(C100="Aluminum / Vinyl", C100="Block", C100="Frame", C100="Masonry / Frame", C100="Prem Wood", C100="Stucco"), "Non-Durable Materials", "Other"))</f>
        <v>Non-Durable Materials</v>
      </c>
      <c r="E100">
        <f>IF(D100="Non-Durable Materials",0,1)</f>
        <v>0</v>
      </c>
      <c r="F100">
        <v>2</v>
      </c>
      <c r="G100">
        <v>1918</v>
      </c>
      <c r="H100" s="3">
        <v>2036</v>
      </c>
      <c r="I100">
        <v>2</v>
      </c>
      <c r="J100">
        <v>4</v>
      </c>
      <c r="K100">
        <v>2</v>
      </c>
      <c r="L100">
        <v>0</v>
      </c>
      <c r="M100">
        <v>3600</v>
      </c>
      <c r="N100">
        <v>4</v>
      </c>
      <c r="O100">
        <v>4</v>
      </c>
      <c r="P100" s="6">
        <v>29000</v>
      </c>
    </row>
    <row r="101" spans="1:16" x14ac:dyDescent="0.2">
      <c r="A101" t="s">
        <v>19</v>
      </c>
      <c r="B101">
        <v>1</v>
      </c>
      <c r="C101" t="s">
        <v>22</v>
      </c>
      <c r="D101" t="str">
        <f>IF(OR(C101="Brick", C101="Stone", C101="Fiber-Cement"), "Durable Materials", IF(OR(C101="Aluminum / Vinyl", C101="Block", C101="Frame", C101="Masonry / Frame", C101="Prem Wood", C101="Stucco"), "Non-Durable Materials", "Other"))</f>
        <v>Non-Durable Materials</v>
      </c>
      <c r="E101">
        <f>IF(D101="Non-Durable Materials",0,1)</f>
        <v>0</v>
      </c>
      <c r="F101">
        <v>1.5</v>
      </c>
      <c r="G101">
        <v>1952</v>
      </c>
      <c r="H101" s="3">
        <v>1230</v>
      </c>
      <c r="I101">
        <v>2</v>
      </c>
      <c r="J101">
        <v>3</v>
      </c>
      <c r="K101">
        <v>2</v>
      </c>
      <c r="L101">
        <v>0</v>
      </c>
      <c r="M101">
        <v>3600</v>
      </c>
      <c r="N101">
        <v>7</v>
      </c>
      <c r="O101">
        <v>7</v>
      </c>
      <c r="P101" s="6">
        <v>29000</v>
      </c>
    </row>
    <row r="102" spans="1:16" x14ac:dyDescent="0.2">
      <c r="A102" t="s">
        <v>19</v>
      </c>
      <c r="B102">
        <v>6</v>
      </c>
      <c r="C102" t="s">
        <v>22</v>
      </c>
      <c r="D102" t="str">
        <f>IF(OR(C102="Brick", C102="Stone", C102="Fiber-Cement"), "Durable Materials", IF(OR(C102="Aluminum / Vinyl", C102="Block", C102="Frame", C102="Masonry / Frame", C102="Prem Wood", C102="Stucco"), "Non-Durable Materials", "Other"))</f>
        <v>Non-Durable Materials</v>
      </c>
      <c r="E102">
        <f>IF(D102="Non-Durable Materials",0,1)</f>
        <v>0</v>
      </c>
      <c r="F102">
        <v>1.5</v>
      </c>
      <c r="G102">
        <v>1923</v>
      </c>
      <c r="H102" s="3">
        <v>1358</v>
      </c>
      <c r="I102">
        <v>2</v>
      </c>
      <c r="J102">
        <v>2</v>
      </c>
      <c r="K102">
        <v>2</v>
      </c>
      <c r="L102">
        <v>0</v>
      </c>
      <c r="M102">
        <v>3900</v>
      </c>
      <c r="N102">
        <v>8</v>
      </c>
      <c r="O102">
        <v>8</v>
      </c>
      <c r="P102" s="6">
        <v>29000</v>
      </c>
    </row>
    <row r="103" spans="1:16" x14ac:dyDescent="0.2">
      <c r="A103" t="s">
        <v>19</v>
      </c>
      <c r="B103">
        <v>12</v>
      </c>
      <c r="C103" t="s">
        <v>22</v>
      </c>
      <c r="D103" t="str">
        <f>IF(OR(C103="Brick", C103="Stone", C103="Fiber-Cement"), "Durable Materials", IF(OR(C103="Aluminum / Vinyl", C103="Block", C103="Frame", C103="Masonry / Frame", C103="Prem Wood", C103="Stucco"), "Non-Durable Materials", "Other"))</f>
        <v>Non-Durable Materials</v>
      </c>
      <c r="E103">
        <f>IF(D103="Non-Durable Materials",0,1)</f>
        <v>0</v>
      </c>
      <c r="F103">
        <v>1</v>
      </c>
      <c r="G103">
        <v>1884</v>
      </c>
      <c r="H103" s="3">
        <v>694</v>
      </c>
      <c r="I103">
        <v>1</v>
      </c>
      <c r="J103">
        <v>2</v>
      </c>
      <c r="K103">
        <v>1</v>
      </c>
      <c r="L103">
        <v>0</v>
      </c>
      <c r="M103">
        <v>1750</v>
      </c>
      <c r="N103">
        <v>8</v>
      </c>
      <c r="O103">
        <v>8</v>
      </c>
      <c r="P103" s="6">
        <v>29000</v>
      </c>
    </row>
    <row r="104" spans="1:16" x14ac:dyDescent="0.2">
      <c r="A104" t="s">
        <v>19</v>
      </c>
      <c r="B104">
        <v>15</v>
      </c>
      <c r="C104" t="s">
        <v>22</v>
      </c>
      <c r="D104" t="str">
        <f>IF(OR(C104="Brick", C104="Stone", C104="Fiber-Cement"), "Durable Materials", IF(OR(C104="Aluminum / Vinyl", C104="Block", C104="Frame", C104="Masonry / Frame", C104="Prem Wood", C104="Stucco"), "Non-Durable Materials", "Other"))</f>
        <v>Non-Durable Materials</v>
      </c>
      <c r="E104">
        <f>IF(D104="Non-Durable Materials",0,1)</f>
        <v>0</v>
      </c>
      <c r="F104">
        <v>2</v>
      </c>
      <c r="G104">
        <v>1893</v>
      </c>
      <c r="H104" s="3">
        <v>2747</v>
      </c>
      <c r="I104">
        <v>3</v>
      </c>
      <c r="J104">
        <v>6</v>
      </c>
      <c r="K104">
        <v>2</v>
      </c>
      <c r="L104">
        <v>1</v>
      </c>
      <c r="M104">
        <v>3600</v>
      </c>
      <c r="N104">
        <v>9</v>
      </c>
      <c r="O104">
        <v>9</v>
      </c>
      <c r="P104" s="6">
        <v>29000</v>
      </c>
    </row>
    <row r="105" spans="1:16" x14ac:dyDescent="0.2">
      <c r="A105" t="s">
        <v>19</v>
      </c>
      <c r="B105">
        <v>1</v>
      </c>
      <c r="C105" t="s">
        <v>40</v>
      </c>
      <c r="D105" t="str">
        <f>IF(OR(C105="Brick", C105="Stone", C105="Fiber-Cement"), "Durable Materials", IF(OR(C105="Aluminum / Vinyl", C105="Block", C105="Frame", C105="Masonry / Frame", C105="Prem Wood", C105="Stucco"), "Non-Durable Materials", "Other"))</f>
        <v>Non-Durable Materials</v>
      </c>
      <c r="E105">
        <f>IF(D105="Non-Durable Materials",0,1)</f>
        <v>0</v>
      </c>
      <c r="F105">
        <v>1</v>
      </c>
      <c r="G105">
        <v>1939</v>
      </c>
      <c r="H105" s="3">
        <v>806</v>
      </c>
      <c r="I105">
        <v>1</v>
      </c>
      <c r="J105">
        <v>2</v>
      </c>
      <c r="K105">
        <v>1</v>
      </c>
      <c r="L105">
        <v>0</v>
      </c>
      <c r="M105">
        <v>6500</v>
      </c>
      <c r="N105">
        <v>3</v>
      </c>
      <c r="O105">
        <v>3</v>
      </c>
      <c r="P105" s="6">
        <v>29500</v>
      </c>
    </row>
    <row r="106" spans="1:16" x14ac:dyDescent="0.2">
      <c r="A106" t="s">
        <v>19</v>
      </c>
      <c r="B106">
        <v>1</v>
      </c>
      <c r="C106" t="s">
        <v>40</v>
      </c>
      <c r="D106" t="str">
        <f>IF(OR(C106="Brick", C106="Stone", C106="Fiber-Cement"), "Durable Materials", IF(OR(C106="Aluminum / Vinyl", C106="Block", C106="Frame", C106="Masonry / Frame", C106="Prem Wood", C106="Stucco"), "Non-Durable Materials", "Other"))</f>
        <v>Non-Durable Materials</v>
      </c>
      <c r="E106">
        <f>IF(D106="Non-Durable Materials",0,1)</f>
        <v>0</v>
      </c>
      <c r="F106">
        <v>1</v>
      </c>
      <c r="G106">
        <v>1932</v>
      </c>
      <c r="H106" s="3">
        <v>1045</v>
      </c>
      <c r="I106">
        <v>1</v>
      </c>
      <c r="J106">
        <v>2</v>
      </c>
      <c r="K106">
        <v>1</v>
      </c>
      <c r="L106">
        <v>1</v>
      </c>
      <c r="M106">
        <v>6960</v>
      </c>
      <c r="N106">
        <v>3</v>
      </c>
      <c r="O106">
        <v>3</v>
      </c>
      <c r="P106" s="6">
        <v>29555</v>
      </c>
    </row>
    <row r="107" spans="1:16" x14ac:dyDescent="0.2">
      <c r="A107" t="s">
        <v>19</v>
      </c>
      <c r="B107">
        <v>15</v>
      </c>
      <c r="C107" t="s">
        <v>22</v>
      </c>
      <c r="D107" t="str">
        <f>IF(OR(C107="Brick", C107="Stone", C107="Fiber-Cement"), "Durable Materials", IF(OR(C107="Aluminum / Vinyl", C107="Block", C107="Frame", C107="Masonry / Frame", C107="Prem Wood", C107="Stucco"), "Non-Durable Materials", "Other"))</f>
        <v>Non-Durable Materials</v>
      </c>
      <c r="E107">
        <f>IF(D107="Non-Durable Materials",0,1)</f>
        <v>0</v>
      </c>
      <c r="F107">
        <v>1.5</v>
      </c>
      <c r="G107">
        <v>1890</v>
      </c>
      <c r="H107" s="3">
        <v>1595</v>
      </c>
      <c r="I107">
        <v>2</v>
      </c>
      <c r="J107">
        <v>4</v>
      </c>
      <c r="K107">
        <v>2</v>
      </c>
      <c r="L107">
        <v>0</v>
      </c>
      <c r="M107">
        <v>3690</v>
      </c>
      <c r="N107">
        <v>2</v>
      </c>
      <c r="O107">
        <v>2</v>
      </c>
      <c r="P107" s="6">
        <v>29900</v>
      </c>
    </row>
    <row r="108" spans="1:16" x14ac:dyDescent="0.2">
      <c r="A108" t="s">
        <v>19</v>
      </c>
      <c r="B108">
        <v>8</v>
      </c>
      <c r="C108" t="s">
        <v>40</v>
      </c>
      <c r="D108" t="str">
        <f>IF(OR(C108="Brick", C108="Stone", C108="Fiber-Cement"), "Durable Materials", IF(OR(C108="Aluminum / Vinyl", C108="Block", C108="Frame", C108="Masonry / Frame", C108="Prem Wood", C108="Stucco"), "Non-Durable Materials", "Other"))</f>
        <v>Non-Durable Materials</v>
      </c>
      <c r="E108">
        <f>IF(D108="Non-Durable Materials",0,1)</f>
        <v>0</v>
      </c>
      <c r="F108">
        <v>1</v>
      </c>
      <c r="G108">
        <v>1900</v>
      </c>
      <c r="H108" s="3">
        <v>1444</v>
      </c>
      <c r="I108">
        <v>2</v>
      </c>
      <c r="J108">
        <v>3</v>
      </c>
      <c r="K108">
        <v>2</v>
      </c>
      <c r="L108">
        <v>0</v>
      </c>
      <c r="M108">
        <v>1120</v>
      </c>
      <c r="N108">
        <v>3</v>
      </c>
      <c r="O108">
        <v>3</v>
      </c>
      <c r="P108" s="6">
        <v>29900</v>
      </c>
    </row>
    <row r="109" spans="1:16" x14ac:dyDescent="0.2">
      <c r="A109" t="s">
        <v>19</v>
      </c>
      <c r="B109">
        <v>6</v>
      </c>
      <c r="C109" t="s">
        <v>22</v>
      </c>
      <c r="D109" t="str">
        <f>IF(OR(C109="Brick", C109="Stone", C109="Fiber-Cement"), "Durable Materials", IF(OR(C109="Aluminum / Vinyl", C109="Block", C109="Frame", C109="Masonry / Frame", C109="Prem Wood", C109="Stucco"), "Non-Durable Materials", "Other"))</f>
        <v>Non-Durable Materials</v>
      </c>
      <c r="E109">
        <f>IF(D109="Non-Durable Materials",0,1)</f>
        <v>0</v>
      </c>
      <c r="F109">
        <v>1.5</v>
      </c>
      <c r="G109">
        <v>1900</v>
      </c>
      <c r="H109" s="3">
        <v>1507</v>
      </c>
      <c r="I109">
        <v>1</v>
      </c>
      <c r="J109">
        <v>4</v>
      </c>
      <c r="K109">
        <v>2</v>
      </c>
      <c r="L109">
        <v>0</v>
      </c>
      <c r="M109">
        <v>6750</v>
      </c>
      <c r="N109">
        <v>3</v>
      </c>
      <c r="O109">
        <v>3</v>
      </c>
      <c r="P109" s="6">
        <v>30000</v>
      </c>
    </row>
    <row r="110" spans="1:16" x14ac:dyDescent="0.2">
      <c r="A110" t="s">
        <v>19</v>
      </c>
      <c r="B110">
        <v>1</v>
      </c>
      <c r="C110" t="s">
        <v>40</v>
      </c>
      <c r="D110" t="str">
        <f>IF(OR(C110="Brick", C110="Stone", C110="Fiber-Cement"), "Durable Materials", IF(OR(C110="Aluminum / Vinyl", C110="Block", C110="Frame", C110="Masonry / Frame", C110="Prem Wood", C110="Stucco"), "Non-Durable Materials", "Other"))</f>
        <v>Non-Durable Materials</v>
      </c>
      <c r="E110">
        <f>IF(D110="Non-Durable Materials",0,1)</f>
        <v>0</v>
      </c>
      <c r="F110">
        <v>1</v>
      </c>
      <c r="G110">
        <v>1949</v>
      </c>
      <c r="H110" s="3">
        <v>886</v>
      </c>
      <c r="I110">
        <v>1</v>
      </c>
      <c r="J110">
        <v>2</v>
      </c>
      <c r="K110">
        <v>1</v>
      </c>
      <c r="L110">
        <v>0</v>
      </c>
      <c r="M110">
        <v>4800</v>
      </c>
      <c r="N110">
        <v>4</v>
      </c>
      <c r="O110">
        <v>4</v>
      </c>
      <c r="P110" s="6">
        <v>30000</v>
      </c>
    </row>
    <row r="111" spans="1:16" x14ac:dyDescent="0.2">
      <c r="A111" t="s">
        <v>19</v>
      </c>
      <c r="B111">
        <v>7</v>
      </c>
      <c r="C111" t="s">
        <v>25</v>
      </c>
      <c r="D111" t="str">
        <f>IF(OR(C111="Brick", C111="Stone", C111="Fiber-Cement"), "Durable Materials", IF(OR(C111="Aluminum / Vinyl", C111="Block", C111="Frame", C111="Masonry / Frame", C111="Prem Wood", C111="Stucco"), "Non-Durable Materials", "Other"))</f>
        <v>Durable Materials</v>
      </c>
      <c r="E111">
        <f>IF(D111="Non-Durable Materials",0,1)</f>
        <v>1</v>
      </c>
      <c r="F111">
        <v>1</v>
      </c>
      <c r="G111">
        <v>1945</v>
      </c>
      <c r="H111" s="3">
        <v>1176</v>
      </c>
      <c r="I111">
        <v>1</v>
      </c>
      <c r="J111">
        <v>3</v>
      </c>
      <c r="K111">
        <v>1</v>
      </c>
      <c r="L111">
        <v>1</v>
      </c>
      <c r="M111">
        <v>7280</v>
      </c>
      <c r="N111">
        <v>4</v>
      </c>
      <c r="O111">
        <v>4</v>
      </c>
      <c r="P111" s="6">
        <v>30000</v>
      </c>
    </row>
    <row r="112" spans="1:16" x14ac:dyDescent="0.2">
      <c r="A112" t="s">
        <v>19</v>
      </c>
      <c r="B112">
        <v>6</v>
      </c>
      <c r="C112" t="s">
        <v>22</v>
      </c>
      <c r="D112" t="str">
        <f>IF(OR(C112="Brick", C112="Stone", C112="Fiber-Cement"), "Durable Materials", IF(OR(C112="Aluminum / Vinyl", C112="Block", C112="Frame", C112="Masonry / Frame", C112="Prem Wood", C112="Stucco"), "Non-Durable Materials", "Other"))</f>
        <v>Non-Durable Materials</v>
      </c>
      <c r="E112">
        <f>IF(D112="Non-Durable Materials",0,1)</f>
        <v>0</v>
      </c>
      <c r="F112">
        <v>1</v>
      </c>
      <c r="G112">
        <v>1925</v>
      </c>
      <c r="H112" s="3">
        <v>1264</v>
      </c>
      <c r="I112">
        <v>1</v>
      </c>
      <c r="J112">
        <v>3</v>
      </c>
      <c r="K112">
        <v>1</v>
      </c>
      <c r="L112">
        <v>0</v>
      </c>
      <c r="M112">
        <v>3600</v>
      </c>
      <c r="N112">
        <v>8</v>
      </c>
      <c r="O112">
        <v>8</v>
      </c>
      <c r="P112" s="6">
        <v>30000</v>
      </c>
    </row>
    <row r="113" spans="1:16" x14ac:dyDescent="0.2">
      <c r="A113" t="s">
        <v>19</v>
      </c>
      <c r="B113">
        <v>7</v>
      </c>
      <c r="C113" t="s">
        <v>22</v>
      </c>
      <c r="D113" t="str">
        <f>IF(OR(C113="Brick", C113="Stone", C113="Fiber-Cement"), "Durable Materials", IF(OR(C113="Aluminum / Vinyl", C113="Block", C113="Frame", C113="Masonry / Frame", C113="Prem Wood", C113="Stucco"), "Non-Durable Materials", "Other"))</f>
        <v>Non-Durable Materials</v>
      </c>
      <c r="E113">
        <f>IF(D113="Non-Durable Materials",0,1)</f>
        <v>0</v>
      </c>
      <c r="F113">
        <v>1</v>
      </c>
      <c r="G113">
        <v>1924</v>
      </c>
      <c r="H113" s="3">
        <v>1212</v>
      </c>
      <c r="I113">
        <v>1</v>
      </c>
      <c r="J113">
        <v>3</v>
      </c>
      <c r="K113">
        <v>1</v>
      </c>
      <c r="L113">
        <v>0</v>
      </c>
      <c r="M113">
        <v>7140</v>
      </c>
      <c r="N113">
        <v>8</v>
      </c>
      <c r="O113">
        <v>8</v>
      </c>
      <c r="P113" s="6">
        <v>30000</v>
      </c>
    </row>
    <row r="114" spans="1:16" x14ac:dyDescent="0.2">
      <c r="A114" t="s">
        <v>19</v>
      </c>
      <c r="B114">
        <v>1</v>
      </c>
      <c r="C114" t="s">
        <v>22</v>
      </c>
      <c r="D114" t="str">
        <f>IF(OR(C114="Brick", C114="Stone", C114="Fiber-Cement"), "Durable Materials", IF(OR(C114="Aluminum / Vinyl", C114="Block", C114="Frame", C114="Masonry / Frame", C114="Prem Wood", C114="Stucco"), "Non-Durable Materials", "Other"))</f>
        <v>Non-Durable Materials</v>
      </c>
      <c r="E114">
        <f>IF(D114="Non-Durable Materials",0,1)</f>
        <v>0</v>
      </c>
      <c r="F114">
        <v>1.5</v>
      </c>
      <c r="G114">
        <v>1921</v>
      </c>
      <c r="H114" s="3">
        <v>1456</v>
      </c>
      <c r="I114">
        <v>2</v>
      </c>
      <c r="J114">
        <v>4</v>
      </c>
      <c r="K114">
        <v>2</v>
      </c>
      <c r="L114">
        <v>0</v>
      </c>
      <c r="M114">
        <v>7200</v>
      </c>
      <c r="N114">
        <v>10</v>
      </c>
      <c r="O114">
        <v>10</v>
      </c>
      <c r="P114" s="6">
        <v>30000</v>
      </c>
    </row>
    <row r="115" spans="1:16" x14ac:dyDescent="0.2">
      <c r="A115" t="s">
        <v>19</v>
      </c>
      <c r="B115">
        <v>15</v>
      </c>
      <c r="C115" t="s">
        <v>40</v>
      </c>
      <c r="D115" t="str">
        <f>IF(OR(C115="Brick", C115="Stone", C115="Fiber-Cement"), "Durable Materials", IF(OR(C115="Aluminum / Vinyl", C115="Block", C115="Frame", C115="Masonry / Frame", C115="Prem Wood", C115="Stucco"), "Non-Durable Materials", "Other"))</f>
        <v>Non-Durable Materials</v>
      </c>
      <c r="E115">
        <f>IF(D115="Non-Durable Materials",0,1)</f>
        <v>0</v>
      </c>
      <c r="F115">
        <v>2</v>
      </c>
      <c r="G115">
        <v>1914</v>
      </c>
      <c r="H115" s="3">
        <v>2256</v>
      </c>
      <c r="I115">
        <v>2</v>
      </c>
      <c r="J115">
        <v>4</v>
      </c>
      <c r="K115">
        <v>2</v>
      </c>
      <c r="L115">
        <v>0</v>
      </c>
      <c r="M115">
        <v>3660</v>
      </c>
      <c r="N115">
        <v>10</v>
      </c>
      <c r="O115">
        <v>10</v>
      </c>
      <c r="P115" s="6">
        <v>30000</v>
      </c>
    </row>
    <row r="116" spans="1:16" x14ac:dyDescent="0.2">
      <c r="A116" t="s">
        <v>19</v>
      </c>
      <c r="B116">
        <v>1</v>
      </c>
      <c r="C116" t="s">
        <v>40</v>
      </c>
      <c r="D116" t="str">
        <f>IF(OR(C116="Brick", C116="Stone", C116="Fiber-Cement"), "Durable Materials", IF(OR(C116="Aluminum / Vinyl", C116="Block", C116="Frame", C116="Masonry / Frame", C116="Prem Wood", C116="Stucco"), "Non-Durable Materials", "Other"))</f>
        <v>Non-Durable Materials</v>
      </c>
      <c r="E116">
        <f>IF(D116="Non-Durable Materials",0,1)</f>
        <v>0</v>
      </c>
      <c r="F116">
        <v>1</v>
      </c>
      <c r="G116">
        <v>1901</v>
      </c>
      <c r="H116" s="3">
        <v>1344</v>
      </c>
      <c r="I116">
        <v>1</v>
      </c>
      <c r="J116">
        <v>3</v>
      </c>
      <c r="K116">
        <v>1</v>
      </c>
      <c r="L116">
        <v>0</v>
      </c>
      <c r="M116">
        <v>3600</v>
      </c>
      <c r="N116">
        <v>11</v>
      </c>
      <c r="O116">
        <v>11</v>
      </c>
      <c r="P116" s="6">
        <v>30000</v>
      </c>
    </row>
    <row r="117" spans="1:16" x14ac:dyDescent="0.2">
      <c r="A117" t="s">
        <v>19</v>
      </c>
      <c r="B117">
        <v>10</v>
      </c>
      <c r="C117" t="s">
        <v>48</v>
      </c>
      <c r="D117" t="str">
        <f>IF(OR(C117="Brick", C117="Stone", C117="Fiber-Cement"), "Durable Materials", IF(OR(C117="Aluminum / Vinyl", C117="Block", C117="Frame", C117="Masonry / Frame", C117="Prem Wood", C117="Stucco"), "Non-Durable Materials", "Other"))</f>
        <v>Non-Durable Materials</v>
      </c>
      <c r="E117">
        <f>IF(D117="Non-Durable Materials",0,1)</f>
        <v>0</v>
      </c>
      <c r="F117">
        <v>1</v>
      </c>
      <c r="G117">
        <v>1949</v>
      </c>
      <c r="H117" s="3">
        <v>1078</v>
      </c>
      <c r="I117">
        <v>1</v>
      </c>
      <c r="J117">
        <v>3</v>
      </c>
      <c r="K117">
        <v>1</v>
      </c>
      <c r="L117">
        <v>0</v>
      </c>
      <c r="M117">
        <v>4920</v>
      </c>
      <c r="N117">
        <v>11</v>
      </c>
      <c r="O117">
        <v>11</v>
      </c>
      <c r="P117" s="6">
        <v>30000</v>
      </c>
    </row>
    <row r="118" spans="1:16" x14ac:dyDescent="0.2">
      <c r="A118" t="s">
        <v>19</v>
      </c>
      <c r="B118">
        <v>15</v>
      </c>
      <c r="C118" t="s">
        <v>143</v>
      </c>
      <c r="D118" t="str">
        <f>IF(OR(C118="Brick", C118="Stone", C118="Fiber-Cement"), "Durable Materials", IF(OR(C118="Aluminum / Vinyl", C118="Block", C118="Frame", C118="Masonry / Frame", C118="Prem Wood", C118="Stucco"), "Non-Durable Materials", "Other"))</f>
        <v>Non-Durable Materials</v>
      </c>
      <c r="E118">
        <f>IF(D118="Non-Durable Materials",0,1)</f>
        <v>0</v>
      </c>
      <c r="F118">
        <v>2</v>
      </c>
      <c r="G118">
        <v>1923</v>
      </c>
      <c r="H118" s="3">
        <v>2520</v>
      </c>
      <c r="I118">
        <v>2</v>
      </c>
      <c r="J118">
        <v>6</v>
      </c>
      <c r="K118">
        <v>2</v>
      </c>
      <c r="L118">
        <v>0</v>
      </c>
      <c r="M118">
        <v>3600</v>
      </c>
      <c r="N118">
        <v>11</v>
      </c>
      <c r="O118">
        <v>11</v>
      </c>
      <c r="P118" s="6">
        <v>30000</v>
      </c>
    </row>
    <row r="119" spans="1:16" x14ac:dyDescent="0.2">
      <c r="A119" t="s">
        <v>19</v>
      </c>
      <c r="B119">
        <v>6</v>
      </c>
      <c r="C119" t="s">
        <v>22</v>
      </c>
      <c r="D119" t="str">
        <f>IF(OR(C119="Brick", C119="Stone", C119="Fiber-Cement"), "Durable Materials", IF(OR(C119="Aluminum / Vinyl", C119="Block", C119="Frame", C119="Masonry / Frame", C119="Prem Wood", C119="Stucco"), "Non-Durable Materials", "Other"))</f>
        <v>Non-Durable Materials</v>
      </c>
      <c r="E119">
        <f>IF(D119="Non-Durable Materials",0,1)</f>
        <v>0</v>
      </c>
      <c r="F119">
        <v>1.5</v>
      </c>
      <c r="G119">
        <v>1915</v>
      </c>
      <c r="H119" s="3">
        <v>1765</v>
      </c>
      <c r="I119">
        <v>1</v>
      </c>
      <c r="J119">
        <v>3</v>
      </c>
      <c r="K119">
        <v>1</v>
      </c>
      <c r="L119">
        <v>0</v>
      </c>
      <c r="M119">
        <v>3840</v>
      </c>
      <c r="N119">
        <v>12</v>
      </c>
      <c r="O119">
        <v>12</v>
      </c>
      <c r="P119" s="6">
        <v>30000</v>
      </c>
    </row>
    <row r="120" spans="1:16" x14ac:dyDescent="0.2">
      <c r="A120" t="s">
        <v>19</v>
      </c>
      <c r="B120">
        <v>6</v>
      </c>
      <c r="C120" t="s">
        <v>40</v>
      </c>
      <c r="D120" t="str">
        <f>IF(OR(C120="Brick", C120="Stone", C120="Fiber-Cement"), "Durable Materials", IF(OR(C120="Aluminum / Vinyl", C120="Block", C120="Frame", C120="Masonry / Frame", C120="Prem Wood", C120="Stucco"), "Non-Durable Materials", "Other"))</f>
        <v>Non-Durable Materials</v>
      </c>
      <c r="E120">
        <f>IF(D120="Non-Durable Materials",0,1)</f>
        <v>0</v>
      </c>
      <c r="F120">
        <v>1</v>
      </c>
      <c r="G120">
        <v>1912</v>
      </c>
      <c r="H120" s="3">
        <v>1112</v>
      </c>
      <c r="I120">
        <v>1</v>
      </c>
      <c r="J120">
        <v>3</v>
      </c>
      <c r="K120">
        <v>1</v>
      </c>
      <c r="L120">
        <v>0</v>
      </c>
      <c r="M120">
        <v>3600</v>
      </c>
      <c r="N120">
        <v>12</v>
      </c>
      <c r="O120">
        <v>12</v>
      </c>
      <c r="P120" s="6">
        <v>30000</v>
      </c>
    </row>
    <row r="121" spans="1:16" x14ac:dyDescent="0.2">
      <c r="A121" t="s">
        <v>19</v>
      </c>
      <c r="B121">
        <v>9</v>
      </c>
      <c r="C121" t="s">
        <v>22</v>
      </c>
      <c r="D121" t="str">
        <f>IF(OR(C121="Brick", C121="Stone", C121="Fiber-Cement"), "Durable Materials", IF(OR(C121="Aluminum / Vinyl", C121="Block", C121="Frame", C121="Masonry / Frame", C121="Prem Wood", C121="Stucco"), "Non-Durable Materials", "Other"))</f>
        <v>Non-Durable Materials</v>
      </c>
      <c r="E121">
        <f>IF(D121="Non-Durable Materials",0,1)</f>
        <v>0</v>
      </c>
      <c r="F121">
        <v>1</v>
      </c>
      <c r="G121">
        <v>1953</v>
      </c>
      <c r="H121" s="3">
        <v>672</v>
      </c>
      <c r="I121">
        <v>1</v>
      </c>
      <c r="J121">
        <v>2</v>
      </c>
      <c r="K121">
        <v>1</v>
      </c>
      <c r="L121">
        <v>0</v>
      </c>
      <c r="M121">
        <v>5250</v>
      </c>
      <c r="N121">
        <v>11</v>
      </c>
      <c r="O121">
        <v>11</v>
      </c>
      <c r="P121" s="6">
        <v>30500</v>
      </c>
    </row>
    <row r="122" spans="1:16" x14ac:dyDescent="0.2">
      <c r="A122" t="s">
        <v>19</v>
      </c>
      <c r="B122">
        <v>2</v>
      </c>
      <c r="C122" t="s">
        <v>40</v>
      </c>
      <c r="D122" t="str">
        <f>IF(OR(C122="Brick", C122="Stone", C122="Fiber-Cement"), "Durable Materials", IF(OR(C122="Aluminum / Vinyl", C122="Block", C122="Frame", C122="Masonry / Frame", C122="Prem Wood", C122="Stucco"), "Non-Durable Materials", "Other"))</f>
        <v>Non-Durable Materials</v>
      </c>
      <c r="E122">
        <f>IF(D122="Non-Durable Materials",0,1)</f>
        <v>0</v>
      </c>
      <c r="F122">
        <v>1</v>
      </c>
      <c r="G122">
        <v>1953</v>
      </c>
      <c r="H122" s="3">
        <v>768</v>
      </c>
      <c r="I122">
        <v>1</v>
      </c>
      <c r="J122">
        <v>2</v>
      </c>
      <c r="K122">
        <v>1</v>
      </c>
      <c r="L122">
        <v>0</v>
      </c>
      <c r="M122">
        <v>4784</v>
      </c>
      <c r="N122">
        <v>1</v>
      </c>
      <c r="O122">
        <v>1</v>
      </c>
      <c r="P122" s="6">
        <v>31000</v>
      </c>
    </row>
    <row r="123" spans="1:16" x14ac:dyDescent="0.2">
      <c r="A123" t="s">
        <v>19</v>
      </c>
      <c r="B123">
        <v>15</v>
      </c>
      <c r="C123" t="s">
        <v>22</v>
      </c>
      <c r="D123" t="str">
        <f>IF(OR(C123="Brick", C123="Stone", C123="Fiber-Cement"), "Durable Materials", IF(OR(C123="Aluminum / Vinyl", C123="Block", C123="Frame", C123="Masonry / Frame", C123="Prem Wood", C123="Stucco"), "Non-Durable Materials", "Other"))</f>
        <v>Non-Durable Materials</v>
      </c>
      <c r="E123">
        <f>IF(D123="Non-Durable Materials",0,1)</f>
        <v>0</v>
      </c>
      <c r="F123">
        <v>2</v>
      </c>
      <c r="G123">
        <v>1925</v>
      </c>
      <c r="H123" s="3">
        <v>2644</v>
      </c>
      <c r="I123">
        <v>2</v>
      </c>
      <c r="J123">
        <v>6</v>
      </c>
      <c r="K123">
        <v>2</v>
      </c>
      <c r="L123">
        <v>0</v>
      </c>
      <c r="M123">
        <v>4320</v>
      </c>
      <c r="N123">
        <v>2</v>
      </c>
      <c r="O123">
        <v>2</v>
      </c>
      <c r="P123" s="6">
        <v>31000</v>
      </c>
    </row>
    <row r="124" spans="1:16" x14ac:dyDescent="0.2">
      <c r="A124" t="s">
        <v>19</v>
      </c>
      <c r="B124">
        <v>15</v>
      </c>
      <c r="C124" t="s">
        <v>22</v>
      </c>
      <c r="D124" t="str">
        <f>IF(OR(C124="Brick", C124="Stone", C124="Fiber-Cement"), "Durable Materials", IF(OR(C124="Aluminum / Vinyl", C124="Block", C124="Frame", C124="Masonry / Frame", C124="Prem Wood", C124="Stucco"), "Non-Durable Materials", "Other"))</f>
        <v>Non-Durable Materials</v>
      </c>
      <c r="E124">
        <f>IF(D124="Non-Durable Materials",0,1)</f>
        <v>0</v>
      </c>
      <c r="F124">
        <v>1.5</v>
      </c>
      <c r="G124">
        <v>1898</v>
      </c>
      <c r="H124" s="3">
        <v>1486</v>
      </c>
      <c r="I124">
        <v>2</v>
      </c>
      <c r="J124">
        <v>5</v>
      </c>
      <c r="K124">
        <v>2</v>
      </c>
      <c r="L124">
        <v>0</v>
      </c>
      <c r="M124">
        <v>3150</v>
      </c>
      <c r="N124">
        <v>8</v>
      </c>
      <c r="O124">
        <v>8</v>
      </c>
      <c r="P124" s="6">
        <v>31000</v>
      </c>
    </row>
    <row r="125" spans="1:16" x14ac:dyDescent="0.2">
      <c r="A125" t="s">
        <v>19</v>
      </c>
      <c r="B125">
        <v>1</v>
      </c>
      <c r="C125" t="s">
        <v>22</v>
      </c>
      <c r="D125" t="str">
        <f>IF(OR(C125="Brick", C125="Stone", C125="Fiber-Cement"), "Durable Materials", IF(OR(C125="Aluminum / Vinyl", C125="Block", C125="Frame", C125="Masonry / Frame", C125="Prem Wood", C125="Stucco"), "Non-Durable Materials", "Other"))</f>
        <v>Non-Durable Materials</v>
      </c>
      <c r="E125">
        <f>IF(D125="Non-Durable Materials",0,1)</f>
        <v>0</v>
      </c>
      <c r="F125">
        <v>1</v>
      </c>
      <c r="G125">
        <v>1951</v>
      </c>
      <c r="H125" s="3">
        <v>768</v>
      </c>
      <c r="I125">
        <v>1</v>
      </c>
      <c r="J125">
        <v>2</v>
      </c>
      <c r="K125">
        <v>1</v>
      </c>
      <c r="L125">
        <v>0</v>
      </c>
      <c r="M125">
        <v>6250</v>
      </c>
      <c r="N125">
        <v>9</v>
      </c>
      <c r="O125">
        <v>9</v>
      </c>
      <c r="P125" s="6">
        <v>31000</v>
      </c>
    </row>
    <row r="126" spans="1:16" x14ac:dyDescent="0.2">
      <c r="A126" t="s">
        <v>19</v>
      </c>
      <c r="B126">
        <v>15</v>
      </c>
      <c r="C126" t="s">
        <v>22</v>
      </c>
      <c r="D126" t="str">
        <f>IF(OR(C126="Brick", C126="Stone", C126="Fiber-Cement"), "Durable Materials", IF(OR(C126="Aluminum / Vinyl", C126="Block", C126="Frame", C126="Masonry / Frame", C126="Prem Wood", C126="Stucco"), "Non-Durable Materials", "Other"))</f>
        <v>Non-Durable Materials</v>
      </c>
      <c r="E126">
        <f>IF(D126="Non-Durable Materials",0,1)</f>
        <v>0</v>
      </c>
      <c r="F126">
        <v>2</v>
      </c>
      <c r="G126">
        <v>1890</v>
      </c>
      <c r="H126" s="3">
        <v>2600</v>
      </c>
      <c r="I126">
        <v>2</v>
      </c>
      <c r="J126">
        <v>5</v>
      </c>
      <c r="K126">
        <v>2</v>
      </c>
      <c r="L126">
        <v>0</v>
      </c>
      <c r="M126">
        <v>3600</v>
      </c>
      <c r="N126">
        <v>9</v>
      </c>
      <c r="O126">
        <v>9</v>
      </c>
      <c r="P126" s="6">
        <v>31000</v>
      </c>
    </row>
    <row r="127" spans="1:16" x14ac:dyDescent="0.2">
      <c r="A127" t="s">
        <v>19</v>
      </c>
      <c r="B127">
        <v>8</v>
      </c>
      <c r="C127" t="s">
        <v>40</v>
      </c>
      <c r="D127" t="str">
        <f>IF(OR(C127="Brick", C127="Stone", C127="Fiber-Cement"), "Durable Materials", IF(OR(C127="Aluminum / Vinyl", C127="Block", C127="Frame", C127="Masonry / Frame", C127="Prem Wood", C127="Stucco"), "Non-Durable Materials", "Other"))</f>
        <v>Non-Durable Materials</v>
      </c>
      <c r="E127">
        <f>IF(D127="Non-Durable Materials",0,1)</f>
        <v>0</v>
      </c>
      <c r="F127">
        <v>2</v>
      </c>
      <c r="G127">
        <v>1904</v>
      </c>
      <c r="H127" s="3">
        <v>1167</v>
      </c>
      <c r="I127">
        <v>1</v>
      </c>
      <c r="J127">
        <v>2</v>
      </c>
      <c r="K127">
        <v>2</v>
      </c>
      <c r="L127">
        <v>0</v>
      </c>
      <c r="M127">
        <v>5807</v>
      </c>
      <c r="N127">
        <v>12</v>
      </c>
      <c r="O127">
        <v>12</v>
      </c>
      <c r="P127" s="6">
        <v>31000</v>
      </c>
    </row>
    <row r="128" spans="1:16" x14ac:dyDescent="0.2">
      <c r="A128" t="s">
        <v>19</v>
      </c>
      <c r="B128">
        <v>15</v>
      </c>
      <c r="C128" t="s">
        <v>40</v>
      </c>
      <c r="D128" t="str">
        <f>IF(OR(C128="Brick", C128="Stone", C128="Fiber-Cement"), "Durable Materials", IF(OR(C128="Aluminum / Vinyl", C128="Block", C128="Frame", C128="Masonry / Frame", C128="Prem Wood", C128="Stucco"), "Non-Durable Materials", "Other"))</f>
        <v>Non-Durable Materials</v>
      </c>
      <c r="E128">
        <f>IF(D128="Non-Durable Materials",0,1)</f>
        <v>0</v>
      </c>
      <c r="F128">
        <v>1</v>
      </c>
      <c r="G128">
        <v>1889</v>
      </c>
      <c r="H128" s="3">
        <v>1107</v>
      </c>
      <c r="I128">
        <v>1</v>
      </c>
      <c r="J128">
        <v>3</v>
      </c>
      <c r="K128">
        <v>1</v>
      </c>
      <c r="L128">
        <v>0</v>
      </c>
      <c r="M128">
        <v>2640</v>
      </c>
      <c r="N128">
        <v>2</v>
      </c>
      <c r="O128">
        <v>2</v>
      </c>
      <c r="P128" s="6">
        <v>31500</v>
      </c>
    </row>
    <row r="129" spans="1:16" x14ac:dyDescent="0.2">
      <c r="A129" t="s">
        <v>19</v>
      </c>
      <c r="B129">
        <v>7</v>
      </c>
      <c r="C129" t="s">
        <v>22</v>
      </c>
      <c r="D129" t="str">
        <f>IF(OR(C129="Brick", C129="Stone", C129="Fiber-Cement"), "Durable Materials", IF(OR(C129="Aluminum / Vinyl", C129="Block", C129="Frame", C129="Masonry / Frame", C129="Prem Wood", C129="Stucco"), "Non-Durable Materials", "Other"))</f>
        <v>Non-Durable Materials</v>
      </c>
      <c r="E129">
        <f>IF(D129="Non-Durable Materials",0,1)</f>
        <v>0</v>
      </c>
      <c r="F129">
        <v>1</v>
      </c>
      <c r="G129">
        <v>1927</v>
      </c>
      <c r="H129" s="3">
        <v>1284</v>
      </c>
      <c r="I129">
        <v>1</v>
      </c>
      <c r="J129">
        <v>3</v>
      </c>
      <c r="K129">
        <v>1</v>
      </c>
      <c r="L129">
        <v>0</v>
      </c>
      <c r="M129">
        <v>4320</v>
      </c>
      <c r="N129">
        <v>8</v>
      </c>
      <c r="O129">
        <v>8</v>
      </c>
      <c r="P129" s="6">
        <v>32000</v>
      </c>
    </row>
    <row r="130" spans="1:16" x14ac:dyDescent="0.2">
      <c r="A130" t="s">
        <v>19</v>
      </c>
      <c r="B130">
        <v>6</v>
      </c>
      <c r="C130" t="s">
        <v>22</v>
      </c>
      <c r="D130" t="str">
        <f>IF(OR(C130="Brick", C130="Stone", C130="Fiber-Cement"), "Durable Materials", IF(OR(C130="Aluminum / Vinyl", C130="Block", C130="Frame", C130="Masonry / Frame", C130="Prem Wood", C130="Stucco"), "Non-Durable Materials", "Other"))</f>
        <v>Non-Durable Materials</v>
      </c>
      <c r="E130">
        <f>IF(D130="Non-Durable Materials",0,1)</f>
        <v>0</v>
      </c>
      <c r="F130">
        <v>2</v>
      </c>
      <c r="G130">
        <v>1907</v>
      </c>
      <c r="H130" s="3">
        <v>2010</v>
      </c>
      <c r="I130">
        <v>2</v>
      </c>
      <c r="J130">
        <v>4</v>
      </c>
      <c r="K130">
        <v>2</v>
      </c>
      <c r="L130">
        <v>1</v>
      </c>
      <c r="M130">
        <v>4080</v>
      </c>
      <c r="N130">
        <v>9</v>
      </c>
      <c r="O130">
        <v>9</v>
      </c>
      <c r="P130" s="6">
        <v>32000</v>
      </c>
    </row>
    <row r="131" spans="1:16" x14ac:dyDescent="0.2">
      <c r="A131" t="s">
        <v>19</v>
      </c>
      <c r="B131">
        <v>6</v>
      </c>
      <c r="C131" t="s">
        <v>22</v>
      </c>
      <c r="D131" t="str">
        <f>IF(OR(C131="Brick", C131="Stone", C131="Fiber-Cement"), "Durable Materials", IF(OR(C131="Aluminum / Vinyl", C131="Block", C131="Frame", C131="Masonry / Frame", C131="Prem Wood", C131="Stucco"), "Non-Durable Materials", "Other"))</f>
        <v>Non-Durable Materials</v>
      </c>
      <c r="E131">
        <f>IF(D131="Non-Durable Materials",0,1)</f>
        <v>0</v>
      </c>
      <c r="F131">
        <v>2</v>
      </c>
      <c r="G131">
        <v>1922</v>
      </c>
      <c r="H131" s="3">
        <v>2612</v>
      </c>
      <c r="I131">
        <v>2</v>
      </c>
      <c r="J131">
        <v>4</v>
      </c>
      <c r="K131">
        <v>2</v>
      </c>
      <c r="L131">
        <v>0</v>
      </c>
      <c r="M131">
        <v>5760</v>
      </c>
      <c r="N131">
        <v>10</v>
      </c>
      <c r="O131">
        <v>10</v>
      </c>
      <c r="P131" s="6">
        <v>32000</v>
      </c>
    </row>
    <row r="132" spans="1:16" x14ac:dyDescent="0.2">
      <c r="A132" t="s">
        <v>19</v>
      </c>
      <c r="B132">
        <v>6</v>
      </c>
      <c r="C132" t="s">
        <v>40</v>
      </c>
      <c r="D132" t="str">
        <f>IF(OR(C132="Brick", C132="Stone", C132="Fiber-Cement"), "Durable Materials", IF(OR(C132="Aluminum / Vinyl", C132="Block", C132="Frame", C132="Masonry / Frame", C132="Prem Wood", C132="Stucco"), "Non-Durable Materials", "Other"))</f>
        <v>Non-Durable Materials</v>
      </c>
      <c r="E132">
        <f>IF(D132="Non-Durable Materials",0,1)</f>
        <v>0</v>
      </c>
      <c r="F132">
        <v>1.5</v>
      </c>
      <c r="G132">
        <v>1923</v>
      </c>
      <c r="H132" s="3">
        <v>1981</v>
      </c>
      <c r="I132">
        <v>2</v>
      </c>
      <c r="J132">
        <v>4</v>
      </c>
      <c r="K132">
        <v>2</v>
      </c>
      <c r="L132">
        <v>0</v>
      </c>
      <c r="M132">
        <v>5032</v>
      </c>
      <c r="N132">
        <v>1</v>
      </c>
      <c r="O132">
        <v>1</v>
      </c>
      <c r="P132" s="6">
        <v>32500</v>
      </c>
    </row>
    <row r="133" spans="1:16" x14ac:dyDescent="0.2">
      <c r="A133" t="s">
        <v>19</v>
      </c>
      <c r="B133">
        <v>7</v>
      </c>
      <c r="C133" t="s">
        <v>22</v>
      </c>
      <c r="D133" t="str">
        <f>IF(OR(C133="Brick", C133="Stone", C133="Fiber-Cement"), "Durable Materials", IF(OR(C133="Aluminum / Vinyl", C133="Block", C133="Frame", C133="Masonry / Frame", C133="Prem Wood", C133="Stucco"), "Non-Durable Materials", "Other"))</f>
        <v>Non-Durable Materials</v>
      </c>
      <c r="E133">
        <f>IF(D133="Non-Durable Materials",0,1)</f>
        <v>0</v>
      </c>
      <c r="F133">
        <v>1</v>
      </c>
      <c r="G133">
        <v>1928</v>
      </c>
      <c r="H133" s="3">
        <v>822</v>
      </c>
      <c r="I133">
        <v>1</v>
      </c>
      <c r="J133">
        <v>3</v>
      </c>
      <c r="K133">
        <v>1</v>
      </c>
      <c r="L133">
        <v>0</v>
      </c>
      <c r="M133">
        <v>5808</v>
      </c>
      <c r="N133">
        <v>10</v>
      </c>
      <c r="O133">
        <v>10</v>
      </c>
      <c r="P133" s="6">
        <v>32500</v>
      </c>
    </row>
    <row r="134" spans="1:16" x14ac:dyDescent="0.2">
      <c r="A134" t="s">
        <v>19</v>
      </c>
      <c r="B134">
        <v>1</v>
      </c>
      <c r="C134" t="s">
        <v>40</v>
      </c>
      <c r="D134" t="str">
        <f>IF(OR(C134="Brick", C134="Stone", C134="Fiber-Cement"), "Durable Materials", IF(OR(C134="Aluminum / Vinyl", C134="Block", C134="Frame", C134="Masonry / Frame", C134="Prem Wood", C134="Stucco"), "Non-Durable Materials", "Other"))</f>
        <v>Non-Durable Materials</v>
      </c>
      <c r="E134">
        <f>IF(D134="Non-Durable Materials",0,1)</f>
        <v>0</v>
      </c>
      <c r="F134">
        <v>1</v>
      </c>
      <c r="G134">
        <v>1927</v>
      </c>
      <c r="H134" s="3">
        <v>999</v>
      </c>
      <c r="I134">
        <v>1</v>
      </c>
      <c r="J134">
        <v>2</v>
      </c>
      <c r="K134">
        <v>1</v>
      </c>
      <c r="L134">
        <v>0</v>
      </c>
      <c r="M134">
        <v>3600</v>
      </c>
      <c r="N134">
        <v>10</v>
      </c>
      <c r="O134">
        <v>10</v>
      </c>
      <c r="P134" s="6">
        <v>32900</v>
      </c>
    </row>
    <row r="135" spans="1:16" x14ac:dyDescent="0.2">
      <c r="A135" t="s">
        <v>19</v>
      </c>
      <c r="B135">
        <v>6</v>
      </c>
      <c r="C135" t="s">
        <v>22</v>
      </c>
      <c r="D135" t="str">
        <f>IF(OR(C135="Brick", C135="Stone", C135="Fiber-Cement"), "Durable Materials", IF(OR(C135="Aluminum / Vinyl", C135="Block", C135="Frame", C135="Masonry / Frame", C135="Prem Wood", C135="Stucco"), "Non-Durable Materials", "Other"))</f>
        <v>Non-Durable Materials</v>
      </c>
      <c r="E135">
        <f>IF(D135="Non-Durable Materials",0,1)</f>
        <v>0</v>
      </c>
      <c r="F135">
        <v>2</v>
      </c>
      <c r="G135">
        <v>1913</v>
      </c>
      <c r="H135" s="3">
        <v>2024</v>
      </c>
      <c r="I135">
        <v>2</v>
      </c>
      <c r="J135">
        <v>6</v>
      </c>
      <c r="K135">
        <v>2</v>
      </c>
      <c r="L135">
        <v>0</v>
      </c>
      <c r="M135">
        <v>4480</v>
      </c>
      <c r="N135">
        <v>1</v>
      </c>
      <c r="O135">
        <v>1</v>
      </c>
      <c r="P135" s="6">
        <v>33000</v>
      </c>
    </row>
    <row r="136" spans="1:16" x14ac:dyDescent="0.2">
      <c r="A136" t="s">
        <v>19</v>
      </c>
      <c r="B136">
        <v>1</v>
      </c>
      <c r="C136" t="s">
        <v>22</v>
      </c>
      <c r="D136" t="str">
        <f>IF(OR(C136="Brick", C136="Stone", C136="Fiber-Cement"), "Durable Materials", IF(OR(C136="Aluminum / Vinyl", C136="Block", C136="Frame", C136="Masonry / Frame", C136="Prem Wood", C136="Stucco"), "Non-Durable Materials", "Other"))</f>
        <v>Non-Durable Materials</v>
      </c>
      <c r="E136">
        <f>IF(D136="Non-Durable Materials",0,1)</f>
        <v>0</v>
      </c>
      <c r="F136">
        <v>1</v>
      </c>
      <c r="G136">
        <v>1947</v>
      </c>
      <c r="H136" s="3">
        <v>796</v>
      </c>
      <c r="I136">
        <v>1</v>
      </c>
      <c r="J136">
        <v>3</v>
      </c>
      <c r="K136">
        <v>1</v>
      </c>
      <c r="L136">
        <v>0</v>
      </c>
      <c r="M136">
        <v>6300</v>
      </c>
      <c r="N136">
        <v>5</v>
      </c>
      <c r="O136">
        <v>5</v>
      </c>
      <c r="P136" s="6">
        <v>33000</v>
      </c>
    </row>
    <row r="137" spans="1:16" x14ac:dyDescent="0.2">
      <c r="A137" t="s">
        <v>19</v>
      </c>
      <c r="B137">
        <v>1</v>
      </c>
      <c r="C137" t="s">
        <v>22</v>
      </c>
      <c r="D137" t="str">
        <f>IF(OR(C137="Brick", C137="Stone", C137="Fiber-Cement"), "Durable Materials", IF(OR(C137="Aluminum / Vinyl", C137="Block", C137="Frame", C137="Masonry / Frame", C137="Prem Wood", C137="Stucco"), "Non-Durable Materials", "Other"))</f>
        <v>Non-Durable Materials</v>
      </c>
      <c r="E137">
        <f>IF(D137="Non-Durable Materials",0,1)</f>
        <v>0</v>
      </c>
      <c r="F137">
        <v>1</v>
      </c>
      <c r="G137">
        <v>1952</v>
      </c>
      <c r="H137" s="3">
        <v>894</v>
      </c>
      <c r="I137">
        <v>1</v>
      </c>
      <c r="J137">
        <v>3</v>
      </c>
      <c r="K137">
        <v>1</v>
      </c>
      <c r="L137">
        <v>0</v>
      </c>
      <c r="M137">
        <v>6250</v>
      </c>
      <c r="N137">
        <v>9</v>
      </c>
      <c r="O137">
        <v>9</v>
      </c>
      <c r="P137" s="6">
        <v>33000</v>
      </c>
    </row>
    <row r="138" spans="1:16" x14ac:dyDescent="0.2">
      <c r="A138" t="s">
        <v>19</v>
      </c>
      <c r="B138">
        <v>1</v>
      </c>
      <c r="C138" t="s">
        <v>40</v>
      </c>
      <c r="D138" t="str">
        <f>IF(OR(C138="Brick", C138="Stone", C138="Fiber-Cement"), "Durable Materials", IF(OR(C138="Aluminum / Vinyl", C138="Block", C138="Frame", C138="Masonry / Frame", C138="Prem Wood", C138="Stucco"), "Non-Durable Materials", "Other"))</f>
        <v>Non-Durable Materials</v>
      </c>
      <c r="E138">
        <f>IF(D138="Non-Durable Materials",0,1)</f>
        <v>0</v>
      </c>
      <c r="F138">
        <v>1</v>
      </c>
      <c r="G138">
        <v>1949</v>
      </c>
      <c r="H138" s="3">
        <v>688</v>
      </c>
      <c r="I138">
        <v>1</v>
      </c>
      <c r="J138">
        <v>2</v>
      </c>
      <c r="K138">
        <v>1</v>
      </c>
      <c r="L138">
        <v>0</v>
      </c>
      <c r="M138">
        <v>6435</v>
      </c>
      <c r="N138">
        <v>12</v>
      </c>
      <c r="O138">
        <v>12</v>
      </c>
      <c r="P138" s="6">
        <v>33100</v>
      </c>
    </row>
    <row r="139" spans="1:16" x14ac:dyDescent="0.2">
      <c r="A139" t="s">
        <v>19</v>
      </c>
      <c r="B139">
        <v>10</v>
      </c>
      <c r="C139" t="s">
        <v>22</v>
      </c>
      <c r="D139" t="str">
        <f>IF(OR(C139="Brick", C139="Stone", C139="Fiber-Cement"), "Durable Materials", IF(OR(C139="Aluminum / Vinyl", C139="Block", C139="Frame", C139="Masonry / Frame", C139="Prem Wood", C139="Stucco"), "Non-Durable Materials", "Other"))</f>
        <v>Non-Durable Materials</v>
      </c>
      <c r="E139">
        <f>IF(D139="Non-Durable Materials",0,1)</f>
        <v>0</v>
      </c>
      <c r="F139">
        <v>2</v>
      </c>
      <c r="G139">
        <v>1927</v>
      </c>
      <c r="H139" s="3">
        <v>2068</v>
      </c>
      <c r="I139">
        <v>2</v>
      </c>
      <c r="J139">
        <v>4</v>
      </c>
      <c r="K139">
        <v>2</v>
      </c>
      <c r="L139">
        <v>0</v>
      </c>
      <c r="M139">
        <v>4320</v>
      </c>
      <c r="N139">
        <v>4</v>
      </c>
      <c r="O139">
        <v>4</v>
      </c>
      <c r="P139" s="6">
        <v>33298</v>
      </c>
    </row>
    <row r="140" spans="1:16" x14ac:dyDescent="0.2">
      <c r="A140" t="s">
        <v>19</v>
      </c>
      <c r="B140">
        <v>1</v>
      </c>
      <c r="C140" t="s">
        <v>22</v>
      </c>
      <c r="D140" t="str">
        <f>IF(OR(C140="Brick", C140="Stone", C140="Fiber-Cement"), "Durable Materials", IF(OR(C140="Aluminum / Vinyl", C140="Block", C140="Frame", C140="Masonry / Frame", C140="Prem Wood", C140="Stucco"), "Non-Durable Materials", "Other"))</f>
        <v>Non-Durable Materials</v>
      </c>
      <c r="E140">
        <f>IF(D140="Non-Durable Materials",0,1)</f>
        <v>0</v>
      </c>
      <c r="F140">
        <v>1</v>
      </c>
      <c r="G140">
        <v>1951</v>
      </c>
      <c r="H140" s="3">
        <v>1195</v>
      </c>
      <c r="I140">
        <v>1</v>
      </c>
      <c r="J140">
        <v>3</v>
      </c>
      <c r="K140">
        <v>1</v>
      </c>
      <c r="L140">
        <v>0</v>
      </c>
      <c r="M140">
        <v>4800</v>
      </c>
      <c r="N140">
        <v>5</v>
      </c>
      <c r="O140">
        <v>5</v>
      </c>
      <c r="P140" s="6">
        <v>33500</v>
      </c>
    </row>
    <row r="141" spans="1:16" x14ac:dyDescent="0.2">
      <c r="A141" t="s">
        <v>19</v>
      </c>
      <c r="B141">
        <v>6</v>
      </c>
      <c r="C141" t="s">
        <v>22</v>
      </c>
      <c r="D141" t="str">
        <f>IF(OR(C141="Brick", C141="Stone", C141="Fiber-Cement"), "Durable Materials", IF(OR(C141="Aluminum / Vinyl", C141="Block", C141="Frame", C141="Masonry / Frame", C141="Prem Wood", C141="Stucco"), "Non-Durable Materials", "Other"))</f>
        <v>Non-Durable Materials</v>
      </c>
      <c r="E141">
        <f>IF(D141="Non-Durable Materials",0,1)</f>
        <v>0</v>
      </c>
      <c r="F141">
        <v>2</v>
      </c>
      <c r="G141">
        <v>1892</v>
      </c>
      <c r="H141" s="3">
        <v>1840</v>
      </c>
      <c r="I141">
        <v>1</v>
      </c>
      <c r="J141">
        <v>4</v>
      </c>
      <c r="K141">
        <v>1</v>
      </c>
      <c r="L141">
        <v>0</v>
      </c>
      <c r="M141">
        <v>4500</v>
      </c>
      <c r="N141">
        <v>10</v>
      </c>
      <c r="O141">
        <v>10</v>
      </c>
      <c r="P141" s="6">
        <v>33500</v>
      </c>
    </row>
    <row r="142" spans="1:16" x14ac:dyDescent="0.2">
      <c r="A142" t="s">
        <v>19</v>
      </c>
      <c r="B142">
        <v>7</v>
      </c>
      <c r="C142" t="s">
        <v>22</v>
      </c>
      <c r="D142" t="str">
        <f>IF(OR(C142="Brick", C142="Stone", C142="Fiber-Cement"), "Durable Materials", IF(OR(C142="Aluminum / Vinyl", C142="Block", C142="Frame", C142="Masonry / Frame", C142="Prem Wood", C142="Stucco"), "Non-Durable Materials", "Other"))</f>
        <v>Non-Durable Materials</v>
      </c>
      <c r="E142">
        <f>IF(D142="Non-Durable Materials",0,1)</f>
        <v>0</v>
      </c>
      <c r="F142">
        <v>1</v>
      </c>
      <c r="G142">
        <v>1949</v>
      </c>
      <c r="H142" s="3">
        <v>1128</v>
      </c>
      <c r="I142">
        <v>1</v>
      </c>
      <c r="J142">
        <v>2</v>
      </c>
      <c r="K142">
        <v>1</v>
      </c>
      <c r="L142">
        <v>1</v>
      </c>
      <c r="M142">
        <v>5166</v>
      </c>
      <c r="N142">
        <v>10</v>
      </c>
      <c r="O142">
        <v>10</v>
      </c>
      <c r="P142" s="6">
        <v>33500</v>
      </c>
    </row>
    <row r="143" spans="1:16" x14ac:dyDescent="0.2">
      <c r="A143" t="s">
        <v>19</v>
      </c>
      <c r="B143">
        <v>7</v>
      </c>
      <c r="C143" t="s">
        <v>40</v>
      </c>
      <c r="D143" t="str">
        <f>IF(OR(C143="Brick", C143="Stone", C143="Fiber-Cement"), "Durable Materials", IF(OR(C143="Aluminum / Vinyl", C143="Block", C143="Frame", C143="Masonry / Frame", C143="Prem Wood", C143="Stucco"), "Non-Durable Materials", "Other"))</f>
        <v>Non-Durable Materials</v>
      </c>
      <c r="E143">
        <f>IF(D143="Non-Durable Materials",0,1)</f>
        <v>0</v>
      </c>
      <c r="F143">
        <v>1</v>
      </c>
      <c r="G143">
        <v>1926</v>
      </c>
      <c r="H143" s="3">
        <v>1292</v>
      </c>
      <c r="I143">
        <v>1</v>
      </c>
      <c r="J143">
        <v>3</v>
      </c>
      <c r="K143">
        <v>1</v>
      </c>
      <c r="L143">
        <v>0</v>
      </c>
      <c r="M143">
        <v>4800</v>
      </c>
      <c r="N143">
        <v>1</v>
      </c>
      <c r="O143">
        <v>1</v>
      </c>
      <c r="P143" s="6">
        <v>34000</v>
      </c>
    </row>
    <row r="144" spans="1:16" x14ac:dyDescent="0.2">
      <c r="A144" t="s">
        <v>19</v>
      </c>
      <c r="B144">
        <v>7</v>
      </c>
      <c r="C144" t="s">
        <v>22</v>
      </c>
      <c r="D144" t="str">
        <f>IF(OR(C144="Brick", C144="Stone", C144="Fiber-Cement"), "Durable Materials", IF(OR(C144="Aluminum / Vinyl", C144="Block", C144="Frame", C144="Masonry / Frame", C144="Prem Wood", C144="Stucco"), "Non-Durable Materials", "Other"))</f>
        <v>Non-Durable Materials</v>
      </c>
      <c r="E144">
        <f>IF(D144="Non-Durable Materials",0,1)</f>
        <v>0</v>
      </c>
      <c r="F144">
        <v>1</v>
      </c>
      <c r="G144">
        <v>1928</v>
      </c>
      <c r="H144" s="3">
        <v>1708</v>
      </c>
      <c r="I144">
        <v>1</v>
      </c>
      <c r="J144">
        <v>5</v>
      </c>
      <c r="K144">
        <v>2</v>
      </c>
      <c r="L144">
        <v>0</v>
      </c>
      <c r="M144">
        <v>4200</v>
      </c>
      <c r="N144">
        <v>3</v>
      </c>
      <c r="O144">
        <v>3</v>
      </c>
      <c r="P144" s="6">
        <v>34000</v>
      </c>
    </row>
    <row r="145" spans="1:16" x14ac:dyDescent="0.2">
      <c r="A145" t="s">
        <v>19</v>
      </c>
      <c r="B145">
        <v>1</v>
      </c>
      <c r="C145" t="s">
        <v>22</v>
      </c>
      <c r="D145" t="str">
        <f>IF(OR(C145="Brick", C145="Stone", C145="Fiber-Cement"), "Durable Materials", IF(OR(C145="Aluminum / Vinyl", C145="Block", C145="Frame", C145="Masonry / Frame", C145="Prem Wood", C145="Stucco"), "Non-Durable Materials", "Other"))</f>
        <v>Non-Durable Materials</v>
      </c>
      <c r="E145">
        <f>IF(D145="Non-Durable Materials",0,1)</f>
        <v>0</v>
      </c>
      <c r="F145">
        <v>1</v>
      </c>
      <c r="G145">
        <v>1959</v>
      </c>
      <c r="H145" s="3">
        <v>909</v>
      </c>
      <c r="I145">
        <v>1</v>
      </c>
      <c r="J145">
        <v>3</v>
      </c>
      <c r="K145">
        <v>1</v>
      </c>
      <c r="L145">
        <v>0</v>
      </c>
      <c r="M145">
        <v>5940</v>
      </c>
      <c r="N145">
        <v>6</v>
      </c>
      <c r="O145">
        <v>6</v>
      </c>
      <c r="P145" s="6">
        <v>34000</v>
      </c>
    </row>
    <row r="146" spans="1:16" x14ac:dyDescent="0.2">
      <c r="A146" t="s">
        <v>19</v>
      </c>
      <c r="B146">
        <v>1</v>
      </c>
      <c r="C146" t="s">
        <v>22</v>
      </c>
      <c r="D146" t="str">
        <f>IF(OR(C146="Brick", C146="Stone", C146="Fiber-Cement"), "Durable Materials", IF(OR(C146="Aluminum / Vinyl", C146="Block", C146="Frame", C146="Masonry / Frame", C146="Prem Wood", C146="Stucco"), "Non-Durable Materials", "Other"))</f>
        <v>Non-Durable Materials</v>
      </c>
      <c r="E146">
        <f>IF(D146="Non-Durable Materials",0,1)</f>
        <v>0</v>
      </c>
      <c r="F146">
        <v>1</v>
      </c>
      <c r="G146">
        <v>1949</v>
      </c>
      <c r="H146" s="3">
        <v>768</v>
      </c>
      <c r="I146">
        <v>1</v>
      </c>
      <c r="J146">
        <v>2</v>
      </c>
      <c r="K146">
        <v>1</v>
      </c>
      <c r="L146">
        <v>0</v>
      </c>
      <c r="M146">
        <v>6110</v>
      </c>
      <c r="N146">
        <v>6</v>
      </c>
      <c r="O146">
        <v>6</v>
      </c>
      <c r="P146" s="6">
        <v>34000</v>
      </c>
    </row>
    <row r="147" spans="1:16" x14ac:dyDescent="0.2">
      <c r="A147" t="s">
        <v>19</v>
      </c>
      <c r="B147">
        <v>1</v>
      </c>
      <c r="C147" t="s">
        <v>22</v>
      </c>
      <c r="D147" t="str">
        <f>IF(OR(C147="Brick", C147="Stone", C147="Fiber-Cement"), "Durable Materials", IF(OR(C147="Aluminum / Vinyl", C147="Block", C147="Frame", C147="Masonry / Frame", C147="Prem Wood", C147="Stucco"), "Non-Durable Materials", "Other"))</f>
        <v>Non-Durable Materials</v>
      </c>
      <c r="E147">
        <f>IF(D147="Non-Durable Materials",0,1)</f>
        <v>0</v>
      </c>
      <c r="F147">
        <v>1</v>
      </c>
      <c r="G147">
        <v>1900</v>
      </c>
      <c r="H147" s="3">
        <v>972</v>
      </c>
      <c r="I147">
        <v>1</v>
      </c>
      <c r="J147">
        <v>3</v>
      </c>
      <c r="K147">
        <v>1</v>
      </c>
      <c r="L147">
        <v>0</v>
      </c>
      <c r="M147">
        <v>8910</v>
      </c>
      <c r="N147">
        <v>8</v>
      </c>
      <c r="O147">
        <v>8</v>
      </c>
      <c r="P147" s="6">
        <v>34500</v>
      </c>
    </row>
    <row r="148" spans="1:16" x14ac:dyDescent="0.2">
      <c r="A148" t="s">
        <v>19</v>
      </c>
      <c r="B148">
        <v>7</v>
      </c>
      <c r="C148" t="s">
        <v>96</v>
      </c>
      <c r="D148" t="str">
        <f>IF(OR(C148="Brick", C148="Stone", C148="Fiber-Cement"), "Durable Materials", IF(OR(C148="Aluminum / Vinyl", C148="Block", C148="Frame", C148="Masonry / Frame", C148="Prem Wood", C148="Stucco"), "Non-Durable Materials", "Other"))</f>
        <v>Non-Durable Materials</v>
      </c>
      <c r="E148">
        <f>IF(D148="Non-Durable Materials",0,1)</f>
        <v>0</v>
      </c>
      <c r="F148">
        <v>2</v>
      </c>
      <c r="G148">
        <v>1945</v>
      </c>
      <c r="H148" s="3">
        <v>1129</v>
      </c>
      <c r="I148">
        <v>1</v>
      </c>
      <c r="J148">
        <v>2</v>
      </c>
      <c r="K148">
        <v>1</v>
      </c>
      <c r="L148">
        <v>0</v>
      </c>
      <c r="M148">
        <v>5120</v>
      </c>
      <c r="N148">
        <v>7</v>
      </c>
      <c r="O148">
        <v>7</v>
      </c>
      <c r="P148" s="6">
        <v>34900</v>
      </c>
    </row>
    <row r="149" spans="1:16" x14ac:dyDescent="0.2">
      <c r="A149" t="s">
        <v>19</v>
      </c>
      <c r="B149">
        <v>6</v>
      </c>
      <c r="C149" t="s">
        <v>22</v>
      </c>
      <c r="D149" t="str">
        <f>IF(OR(C149="Brick", C149="Stone", C149="Fiber-Cement"), "Durable Materials", IF(OR(C149="Aluminum / Vinyl", C149="Block", C149="Frame", C149="Masonry / Frame", C149="Prem Wood", C149="Stucco"), "Non-Durable Materials", "Other"))</f>
        <v>Non-Durable Materials</v>
      </c>
      <c r="E149">
        <f>IF(D149="Non-Durable Materials",0,1)</f>
        <v>0</v>
      </c>
      <c r="F149">
        <v>2</v>
      </c>
      <c r="G149">
        <v>1915</v>
      </c>
      <c r="H149" s="3">
        <v>2064</v>
      </c>
      <c r="I149">
        <v>2</v>
      </c>
      <c r="J149">
        <v>4</v>
      </c>
      <c r="K149">
        <v>2</v>
      </c>
      <c r="L149">
        <v>0</v>
      </c>
      <c r="M149">
        <v>3210</v>
      </c>
      <c r="N149">
        <v>8</v>
      </c>
      <c r="O149">
        <v>8</v>
      </c>
      <c r="P149" s="6">
        <v>34900</v>
      </c>
    </row>
    <row r="150" spans="1:16" x14ac:dyDescent="0.2">
      <c r="A150" t="s">
        <v>19</v>
      </c>
      <c r="B150">
        <v>1</v>
      </c>
      <c r="C150" t="s">
        <v>22</v>
      </c>
      <c r="D150" t="str">
        <f>IF(OR(C150="Brick", C150="Stone", C150="Fiber-Cement"), "Durable Materials", IF(OR(C150="Aluminum / Vinyl", C150="Block", C150="Frame", C150="Masonry / Frame", C150="Prem Wood", C150="Stucco"), "Non-Durable Materials", "Other"))</f>
        <v>Non-Durable Materials</v>
      </c>
      <c r="E150">
        <f>IF(D150="Non-Durable Materials",0,1)</f>
        <v>0</v>
      </c>
      <c r="F150">
        <v>1</v>
      </c>
      <c r="G150">
        <v>1951</v>
      </c>
      <c r="H150" s="3">
        <v>845</v>
      </c>
      <c r="I150">
        <v>1</v>
      </c>
      <c r="J150">
        <v>3</v>
      </c>
      <c r="K150">
        <v>1</v>
      </c>
      <c r="L150">
        <v>0</v>
      </c>
      <c r="M150">
        <v>9225</v>
      </c>
      <c r="N150">
        <v>10</v>
      </c>
      <c r="O150">
        <v>10</v>
      </c>
      <c r="P150" s="6">
        <v>34900</v>
      </c>
    </row>
    <row r="151" spans="1:16" x14ac:dyDescent="0.2">
      <c r="A151" t="s">
        <v>19</v>
      </c>
      <c r="B151">
        <v>1</v>
      </c>
      <c r="C151" t="s">
        <v>22</v>
      </c>
      <c r="D151" t="str">
        <f>IF(OR(C151="Brick", C151="Stone", C151="Fiber-Cement"), "Durable Materials", IF(OR(C151="Aluminum / Vinyl", C151="Block", C151="Frame", C151="Masonry / Frame", C151="Prem Wood", C151="Stucco"), "Non-Durable Materials", "Other"))</f>
        <v>Non-Durable Materials</v>
      </c>
      <c r="E151">
        <f>IF(D151="Non-Durable Materials",0,1)</f>
        <v>0</v>
      </c>
      <c r="F151">
        <v>1</v>
      </c>
      <c r="G151">
        <v>1954</v>
      </c>
      <c r="H151" s="3">
        <v>736</v>
      </c>
      <c r="I151">
        <v>1</v>
      </c>
      <c r="J151">
        <v>2</v>
      </c>
      <c r="K151">
        <v>1</v>
      </c>
      <c r="L151">
        <v>0</v>
      </c>
      <c r="M151">
        <v>3600</v>
      </c>
      <c r="N151">
        <v>1</v>
      </c>
      <c r="O151">
        <v>1</v>
      </c>
      <c r="P151" s="6">
        <v>35000</v>
      </c>
    </row>
    <row r="152" spans="1:16" x14ac:dyDescent="0.2">
      <c r="A152" t="s">
        <v>19</v>
      </c>
      <c r="B152">
        <v>7</v>
      </c>
      <c r="C152" t="s">
        <v>40</v>
      </c>
      <c r="D152" t="str">
        <f>IF(OR(C152="Brick", C152="Stone", C152="Fiber-Cement"), "Durable Materials", IF(OR(C152="Aluminum / Vinyl", C152="Block", C152="Frame", C152="Masonry / Frame", C152="Prem Wood", C152="Stucco"), "Non-Durable Materials", "Other"))</f>
        <v>Non-Durable Materials</v>
      </c>
      <c r="E152">
        <f>IF(D152="Non-Durable Materials",0,1)</f>
        <v>0</v>
      </c>
      <c r="F152">
        <v>1.5</v>
      </c>
      <c r="G152">
        <v>1926</v>
      </c>
      <c r="H152" s="3">
        <v>1401</v>
      </c>
      <c r="I152">
        <v>1</v>
      </c>
      <c r="J152">
        <v>4</v>
      </c>
      <c r="K152">
        <v>1</v>
      </c>
      <c r="L152">
        <v>1</v>
      </c>
      <c r="M152">
        <v>4130</v>
      </c>
      <c r="N152">
        <v>1</v>
      </c>
      <c r="O152">
        <v>1</v>
      </c>
      <c r="P152" s="6">
        <v>35000</v>
      </c>
    </row>
    <row r="153" spans="1:16" x14ac:dyDescent="0.2">
      <c r="A153" t="s">
        <v>19</v>
      </c>
      <c r="B153">
        <v>1</v>
      </c>
      <c r="C153" t="s">
        <v>40</v>
      </c>
      <c r="D153" t="str">
        <f>IF(OR(C153="Brick", C153="Stone", C153="Fiber-Cement"), "Durable Materials", IF(OR(C153="Aluminum / Vinyl", C153="Block", C153="Frame", C153="Masonry / Frame", C153="Prem Wood", C153="Stucco"), "Non-Durable Materials", "Other"))</f>
        <v>Non-Durable Materials</v>
      </c>
      <c r="E153">
        <f>IF(D153="Non-Durable Materials",0,1)</f>
        <v>0</v>
      </c>
      <c r="F153">
        <v>1.5</v>
      </c>
      <c r="G153">
        <v>1955</v>
      </c>
      <c r="H153" s="3">
        <v>1628</v>
      </c>
      <c r="I153">
        <v>2</v>
      </c>
      <c r="J153">
        <v>4</v>
      </c>
      <c r="K153">
        <v>2</v>
      </c>
      <c r="L153">
        <v>0</v>
      </c>
      <c r="M153">
        <v>4800</v>
      </c>
      <c r="N153">
        <v>3</v>
      </c>
      <c r="O153">
        <v>3</v>
      </c>
      <c r="P153" s="6">
        <v>35000</v>
      </c>
    </row>
    <row r="154" spans="1:16" x14ac:dyDescent="0.2">
      <c r="A154" t="s">
        <v>19</v>
      </c>
      <c r="B154">
        <v>1</v>
      </c>
      <c r="C154" t="s">
        <v>22</v>
      </c>
      <c r="D154" t="str">
        <f>IF(OR(C154="Brick", C154="Stone", C154="Fiber-Cement"), "Durable Materials", IF(OR(C154="Aluminum / Vinyl", C154="Block", C154="Frame", C154="Masonry / Frame", C154="Prem Wood", C154="Stucco"), "Non-Durable Materials", "Other"))</f>
        <v>Non-Durable Materials</v>
      </c>
      <c r="E154">
        <f>IF(D154="Non-Durable Materials",0,1)</f>
        <v>0</v>
      </c>
      <c r="F154">
        <v>1</v>
      </c>
      <c r="G154">
        <v>1928</v>
      </c>
      <c r="H154" s="3">
        <v>1567</v>
      </c>
      <c r="I154">
        <v>1</v>
      </c>
      <c r="J154">
        <v>2</v>
      </c>
      <c r="K154">
        <v>1</v>
      </c>
      <c r="L154">
        <v>0</v>
      </c>
      <c r="M154">
        <v>4200</v>
      </c>
      <c r="N154">
        <v>6</v>
      </c>
      <c r="O154">
        <v>6</v>
      </c>
      <c r="P154" s="6">
        <v>35000</v>
      </c>
    </row>
    <row r="155" spans="1:16" x14ac:dyDescent="0.2">
      <c r="A155" t="s">
        <v>19</v>
      </c>
      <c r="B155">
        <v>4</v>
      </c>
      <c r="C155" t="s">
        <v>22</v>
      </c>
      <c r="D155" t="str">
        <f>IF(OR(C155="Brick", C155="Stone", C155="Fiber-Cement"), "Durable Materials", IF(OR(C155="Aluminum / Vinyl", C155="Block", C155="Frame", C155="Masonry / Frame", C155="Prem Wood", C155="Stucco"), "Non-Durable Materials", "Other"))</f>
        <v>Non-Durable Materials</v>
      </c>
      <c r="E155">
        <f>IF(D155="Non-Durable Materials",0,1)</f>
        <v>0</v>
      </c>
      <c r="F155">
        <v>2</v>
      </c>
      <c r="G155">
        <v>1906</v>
      </c>
      <c r="H155" s="3">
        <v>2031</v>
      </c>
      <c r="I155">
        <v>1</v>
      </c>
      <c r="J155">
        <v>7</v>
      </c>
      <c r="K155">
        <v>2</v>
      </c>
      <c r="L155">
        <v>0</v>
      </c>
      <c r="M155">
        <v>2040</v>
      </c>
      <c r="N155">
        <v>11</v>
      </c>
      <c r="O155">
        <v>11</v>
      </c>
      <c r="P155" s="6">
        <v>35000</v>
      </c>
    </row>
    <row r="156" spans="1:16" x14ac:dyDescent="0.2">
      <c r="A156" t="s">
        <v>19</v>
      </c>
      <c r="B156">
        <v>7</v>
      </c>
      <c r="C156" t="s">
        <v>22</v>
      </c>
      <c r="D156" t="str">
        <f>IF(OR(C156="Brick", C156="Stone", C156="Fiber-Cement"), "Durable Materials", IF(OR(C156="Aluminum / Vinyl", C156="Block", C156="Frame", C156="Masonry / Frame", C156="Prem Wood", C156="Stucco"), "Non-Durable Materials", "Other"))</f>
        <v>Non-Durable Materials</v>
      </c>
      <c r="E156">
        <f>IF(D156="Non-Durable Materials",0,1)</f>
        <v>0</v>
      </c>
      <c r="F156">
        <v>1</v>
      </c>
      <c r="G156">
        <v>1915</v>
      </c>
      <c r="H156" s="3">
        <v>1444</v>
      </c>
      <c r="I156">
        <v>1</v>
      </c>
      <c r="J156">
        <v>4</v>
      </c>
      <c r="K156">
        <v>1</v>
      </c>
      <c r="L156">
        <v>1</v>
      </c>
      <c r="M156">
        <v>6300</v>
      </c>
      <c r="N156">
        <v>12</v>
      </c>
      <c r="O156">
        <v>12</v>
      </c>
      <c r="P156" s="6">
        <v>35000</v>
      </c>
    </row>
    <row r="157" spans="1:16" x14ac:dyDescent="0.2">
      <c r="A157" t="s">
        <v>19</v>
      </c>
      <c r="B157">
        <v>12</v>
      </c>
      <c r="C157" t="s">
        <v>22</v>
      </c>
      <c r="D157" t="str">
        <f>IF(OR(C157="Brick", C157="Stone", C157="Fiber-Cement"), "Durable Materials", IF(OR(C157="Aluminum / Vinyl", C157="Block", C157="Frame", C157="Masonry / Frame", C157="Prem Wood", C157="Stucco"), "Non-Durable Materials", "Other"))</f>
        <v>Non-Durable Materials</v>
      </c>
      <c r="E157">
        <f>IF(D157="Non-Durable Materials",0,1)</f>
        <v>0</v>
      </c>
      <c r="F157">
        <v>1</v>
      </c>
      <c r="G157">
        <v>1900</v>
      </c>
      <c r="H157" s="3">
        <v>1586</v>
      </c>
      <c r="I157">
        <v>2</v>
      </c>
      <c r="J157">
        <v>5</v>
      </c>
      <c r="K157">
        <v>2</v>
      </c>
      <c r="L157">
        <v>0</v>
      </c>
      <c r="M157">
        <v>3600</v>
      </c>
      <c r="N157">
        <v>1</v>
      </c>
      <c r="O157">
        <v>1</v>
      </c>
      <c r="P157" s="6">
        <v>35100</v>
      </c>
    </row>
    <row r="158" spans="1:16" x14ac:dyDescent="0.2">
      <c r="A158" t="s">
        <v>19</v>
      </c>
      <c r="B158">
        <v>6</v>
      </c>
      <c r="C158" t="s">
        <v>22</v>
      </c>
      <c r="D158" t="str">
        <f>IF(OR(C158="Brick", C158="Stone", C158="Fiber-Cement"), "Durable Materials", IF(OR(C158="Aluminum / Vinyl", C158="Block", C158="Frame", C158="Masonry / Frame", C158="Prem Wood", C158="Stucco"), "Non-Durable Materials", "Other"))</f>
        <v>Non-Durable Materials</v>
      </c>
      <c r="E158">
        <f>IF(D158="Non-Durable Materials",0,1)</f>
        <v>0</v>
      </c>
      <c r="F158">
        <v>1.5</v>
      </c>
      <c r="G158">
        <v>1917</v>
      </c>
      <c r="H158" s="3">
        <v>1786</v>
      </c>
      <c r="I158">
        <v>2</v>
      </c>
      <c r="J158">
        <v>4</v>
      </c>
      <c r="K158">
        <v>2</v>
      </c>
      <c r="L158">
        <v>0</v>
      </c>
      <c r="M158">
        <v>4070</v>
      </c>
      <c r="N158">
        <v>5</v>
      </c>
      <c r="O158">
        <v>5</v>
      </c>
      <c r="P158" s="6">
        <v>36000</v>
      </c>
    </row>
    <row r="159" spans="1:16" x14ac:dyDescent="0.2">
      <c r="A159" t="s">
        <v>19</v>
      </c>
      <c r="B159">
        <v>7</v>
      </c>
      <c r="C159" t="s">
        <v>22</v>
      </c>
      <c r="D159" t="str">
        <f>IF(OR(C159="Brick", C159="Stone", C159="Fiber-Cement"), "Durable Materials", IF(OR(C159="Aluminum / Vinyl", C159="Block", C159="Frame", C159="Masonry / Frame", C159="Prem Wood", C159="Stucco"), "Non-Durable Materials", "Other"))</f>
        <v>Non-Durable Materials</v>
      </c>
      <c r="E159">
        <f>IF(D159="Non-Durable Materials",0,1)</f>
        <v>0</v>
      </c>
      <c r="F159">
        <v>1.5</v>
      </c>
      <c r="G159">
        <v>1939</v>
      </c>
      <c r="H159" s="3">
        <v>1268</v>
      </c>
      <c r="I159">
        <v>1</v>
      </c>
      <c r="J159">
        <v>3</v>
      </c>
      <c r="K159">
        <v>1</v>
      </c>
      <c r="L159">
        <v>1</v>
      </c>
      <c r="M159">
        <v>4800</v>
      </c>
      <c r="N159">
        <v>5</v>
      </c>
      <c r="O159">
        <v>5</v>
      </c>
      <c r="P159" s="6">
        <v>36000</v>
      </c>
    </row>
    <row r="160" spans="1:16" x14ac:dyDescent="0.2">
      <c r="A160" t="s">
        <v>19</v>
      </c>
      <c r="B160">
        <v>7</v>
      </c>
      <c r="C160" t="s">
        <v>22</v>
      </c>
      <c r="D160" t="str">
        <f>IF(OR(C160="Brick", C160="Stone", C160="Fiber-Cement"), "Durable Materials", IF(OR(C160="Aluminum / Vinyl", C160="Block", C160="Frame", C160="Masonry / Frame", C160="Prem Wood", C160="Stucco"), "Non-Durable Materials", "Other"))</f>
        <v>Non-Durable Materials</v>
      </c>
      <c r="E160">
        <f>IF(D160="Non-Durable Materials",0,1)</f>
        <v>0</v>
      </c>
      <c r="F160">
        <v>1</v>
      </c>
      <c r="G160">
        <v>1916</v>
      </c>
      <c r="H160" s="3">
        <v>1636</v>
      </c>
      <c r="I160">
        <v>1</v>
      </c>
      <c r="J160">
        <v>4</v>
      </c>
      <c r="K160">
        <v>2</v>
      </c>
      <c r="L160">
        <v>0</v>
      </c>
      <c r="M160">
        <v>2277</v>
      </c>
      <c r="N160">
        <v>5</v>
      </c>
      <c r="O160">
        <v>5</v>
      </c>
      <c r="P160" s="6">
        <v>36000</v>
      </c>
    </row>
    <row r="161" spans="1:16" x14ac:dyDescent="0.2">
      <c r="A161" t="s">
        <v>19</v>
      </c>
      <c r="B161">
        <v>1</v>
      </c>
      <c r="C161" t="s">
        <v>22</v>
      </c>
      <c r="D161" t="str">
        <f>IF(OR(C161="Brick", C161="Stone", C161="Fiber-Cement"), "Durable Materials", IF(OR(C161="Aluminum / Vinyl", C161="Block", C161="Frame", C161="Masonry / Frame", C161="Prem Wood", C161="Stucco"), "Non-Durable Materials", "Other"))</f>
        <v>Non-Durable Materials</v>
      </c>
      <c r="E161">
        <f>IF(D161="Non-Durable Materials",0,1)</f>
        <v>0</v>
      </c>
      <c r="F161">
        <v>1.5</v>
      </c>
      <c r="G161">
        <v>1900</v>
      </c>
      <c r="H161" s="3">
        <v>1384</v>
      </c>
      <c r="I161">
        <v>1</v>
      </c>
      <c r="J161">
        <v>2</v>
      </c>
      <c r="K161">
        <v>1</v>
      </c>
      <c r="L161">
        <v>0</v>
      </c>
      <c r="M161">
        <v>5400</v>
      </c>
      <c r="N161">
        <v>6</v>
      </c>
      <c r="O161">
        <v>6</v>
      </c>
      <c r="P161" s="6">
        <v>36000</v>
      </c>
    </row>
    <row r="162" spans="1:16" x14ac:dyDescent="0.2">
      <c r="A162" t="s">
        <v>19</v>
      </c>
      <c r="B162">
        <v>2</v>
      </c>
      <c r="C162" t="s">
        <v>22</v>
      </c>
      <c r="D162" t="str">
        <f>IF(OR(C162="Brick", C162="Stone", C162="Fiber-Cement"), "Durable Materials", IF(OR(C162="Aluminum / Vinyl", C162="Block", C162="Frame", C162="Masonry / Frame", C162="Prem Wood", C162="Stucco"), "Non-Durable Materials", "Other"))</f>
        <v>Non-Durable Materials</v>
      </c>
      <c r="E162">
        <f>IF(D162="Non-Durable Materials",0,1)</f>
        <v>0</v>
      </c>
      <c r="F162">
        <v>1</v>
      </c>
      <c r="G162">
        <v>1954</v>
      </c>
      <c r="H162" s="3">
        <v>864</v>
      </c>
      <c r="I162">
        <v>1</v>
      </c>
      <c r="J162">
        <v>3</v>
      </c>
      <c r="K162">
        <v>1</v>
      </c>
      <c r="L162">
        <v>0</v>
      </c>
      <c r="M162">
        <v>4800</v>
      </c>
      <c r="N162">
        <v>11</v>
      </c>
      <c r="O162">
        <v>11</v>
      </c>
      <c r="P162" s="6">
        <v>36000</v>
      </c>
    </row>
    <row r="163" spans="1:16" x14ac:dyDescent="0.2">
      <c r="A163" t="s">
        <v>19</v>
      </c>
      <c r="B163">
        <v>7</v>
      </c>
      <c r="C163" t="s">
        <v>143</v>
      </c>
      <c r="D163" t="str">
        <f>IF(OR(C163="Brick", C163="Stone", C163="Fiber-Cement"), "Durable Materials", IF(OR(C163="Aluminum / Vinyl", C163="Block", C163="Frame", C163="Masonry / Frame", C163="Prem Wood", C163="Stucco"), "Non-Durable Materials", "Other"))</f>
        <v>Non-Durable Materials</v>
      </c>
      <c r="E163">
        <f>IF(D163="Non-Durable Materials",0,1)</f>
        <v>0</v>
      </c>
      <c r="F163">
        <v>1</v>
      </c>
      <c r="G163">
        <v>1914</v>
      </c>
      <c r="H163" s="3">
        <v>1524</v>
      </c>
      <c r="I163">
        <v>1</v>
      </c>
      <c r="J163">
        <v>4</v>
      </c>
      <c r="K163">
        <v>1</v>
      </c>
      <c r="L163">
        <v>0</v>
      </c>
      <c r="M163">
        <v>4515</v>
      </c>
      <c r="N163">
        <v>11</v>
      </c>
      <c r="O163">
        <v>11</v>
      </c>
      <c r="P163" s="6">
        <v>36000</v>
      </c>
    </row>
    <row r="164" spans="1:16" x14ac:dyDescent="0.2">
      <c r="A164" t="s">
        <v>19</v>
      </c>
      <c r="B164">
        <v>7</v>
      </c>
      <c r="C164" t="s">
        <v>22</v>
      </c>
      <c r="D164" t="str">
        <f>IF(OR(C164="Brick", C164="Stone", C164="Fiber-Cement"), "Durable Materials", IF(OR(C164="Aluminum / Vinyl", C164="Block", C164="Frame", C164="Masonry / Frame", C164="Prem Wood", C164="Stucco"), "Non-Durable Materials", "Other"))</f>
        <v>Non-Durable Materials</v>
      </c>
      <c r="E164">
        <f>IF(D164="Non-Durable Materials",0,1)</f>
        <v>0</v>
      </c>
      <c r="F164">
        <v>1.5</v>
      </c>
      <c r="G164">
        <v>1940</v>
      </c>
      <c r="H164" s="3">
        <v>1985</v>
      </c>
      <c r="I164">
        <v>2</v>
      </c>
      <c r="J164">
        <v>5</v>
      </c>
      <c r="K164">
        <v>2</v>
      </c>
      <c r="L164">
        <v>0</v>
      </c>
      <c r="M164">
        <v>4800</v>
      </c>
      <c r="N164">
        <v>5</v>
      </c>
      <c r="O164">
        <v>5</v>
      </c>
      <c r="P164" s="6">
        <v>36500</v>
      </c>
    </row>
    <row r="165" spans="1:16" x14ac:dyDescent="0.2">
      <c r="A165" t="s">
        <v>19</v>
      </c>
      <c r="B165">
        <v>12</v>
      </c>
      <c r="C165" t="s">
        <v>22</v>
      </c>
      <c r="D165" t="str">
        <f>IF(OR(C165="Brick", C165="Stone", C165="Fiber-Cement"), "Durable Materials", IF(OR(C165="Aluminum / Vinyl", C165="Block", C165="Frame", C165="Masonry / Frame", C165="Prem Wood", C165="Stucco"), "Non-Durable Materials", "Other"))</f>
        <v>Non-Durable Materials</v>
      </c>
      <c r="E165">
        <f>IF(D165="Non-Durable Materials",0,1)</f>
        <v>0</v>
      </c>
      <c r="F165">
        <v>1</v>
      </c>
      <c r="G165">
        <v>1912</v>
      </c>
      <c r="H165" s="3">
        <v>808</v>
      </c>
      <c r="I165">
        <v>1</v>
      </c>
      <c r="J165">
        <v>2</v>
      </c>
      <c r="K165">
        <v>1</v>
      </c>
      <c r="L165">
        <v>0</v>
      </c>
      <c r="M165">
        <v>3125</v>
      </c>
      <c r="N165">
        <v>8</v>
      </c>
      <c r="O165">
        <v>8</v>
      </c>
      <c r="P165" s="6">
        <v>36500</v>
      </c>
    </row>
    <row r="166" spans="1:16" x14ac:dyDescent="0.2">
      <c r="A166" t="s">
        <v>19</v>
      </c>
      <c r="B166">
        <v>7</v>
      </c>
      <c r="C166" t="s">
        <v>34</v>
      </c>
      <c r="D166" t="str">
        <f>IF(OR(C166="Brick", C166="Stone", C166="Fiber-Cement"), "Durable Materials", IF(OR(C166="Aluminum / Vinyl", C166="Block", C166="Frame", C166="Masonry / Frame", C166="Prem Wood", C166="Stucco"), "Non-Durable Materials", "Other"))</f>
        <v>Durable Materials</v>
      </c>
      <c r="E166">
        <f>IF(D166="Non-Durable Materials",0,1)</f>
        <v>1</v>
      </c>
      <c r="F166">
        <v>1</v>
      </c>
      <c r="G166">
        <v>1921</v>
      </c>
      <c r="H166" s="3">
        <v>1273</v>
      </c>
      <c r="I166">
        <v>1</v>
      </c>
      <c r="J166">
        <v>3</v>
      </c>
      <c r="K166">
        <v>1</v>
      </c>
      <c r="L166">
        <v>1</v>
      </c>
      <c r="M166">
        <v>4800</v>
      </c>
      <c r="N166">
        <v>11</v>
      </c>
      <c r="O166">
        <v>11</v>
      </c>
      <c r="P166" s="6">
        <v>36800</v>
      </c>
    </row>
    <row r="167" spans="1:16" x14ac:dyDescent="0.2">
      <c r="A167" t="s">
        <v>19</v>
      </c>
      <c r="B167">
        <v>1</v>
      </c>
      <c r="C167" t="s">
        <v>22</v>
      </c>
      <c r="D167" t="str">
        <f>IF(OR(C167="Brick", C167="Stone", C167="Fiber-Cement"), "Durable Materials", IF(OR(C167="Aluminum / Vinyl", C167="Block", C167="Frame", C167="Masonry / Frame", C167="Prem Wood", C167="Stucco"), "Non-Durable Materials", "Other"))</f>
        <v>Non-Durable Materials</v>
      </c>
      <c r="E167">
        <f>IF(D167="Non-Durable Materials",0,1)</f>
        <v>0</v>
      </c>
      <c r="F167">
        <v>2</v>
      </c>
      <c r="G167">
        <v>1923</v>
      </c>
      <c r="H167" s="3">
        <v>1173</v>
      </c>
      <c r="I167">
        <v>1</v>
      </c>
      <c r="J167">
        <v>3</v>
      </c>
      <c r="K167">
        <v>1</v>
      </c>
      <c r="L167">
        <v>0</v>
      </c>
      <c r="M167">
        <v>4200</v>
      </c>
      <c r="N167">
        <v>11</v>
      </c>
      <c r="O167">
        <v>11</v>
      </c>
      <c r="P167" s="6">
        <v>36950</v>
      </c>
    </row>
    <row r="168" spans="1:16" x14ac:dyDescent="0.2">
      <c r="A168" t="s">
        <v>19</v>
      </c>
      <c r="B168">
        <v>1</v>
      </c>
      <c r="C168" t="s">
        <v>22</v>
      </c>
      <c r="D168" t="str">
        <f>IF(OR(C168="Brick", C168="Stone", C168="Fiber-Cement"), "Durable Materials", IF(OR(C168="Aluminum / Vinyl", C168="Block", C168="Frame", C168="Masonry / Frame", C168="Prem Wood", C168="Stucco"), "Non-Durable Materials", "Other"))</f>
        <v>Non-Durable Materials</v>
      </c>
      <c r="E168">
        <f>IF(D168="Non-Durable Materials",0,1)</f>
        <v>0</v>
      </c>
      <c r="F168">
        <v>1.5</v>
      </c>
      <c r="G168">
        <v>1947</v>
      </c>
      <c r="H168" s="3">
        <v>1258</v>
      </c>
      <c r="I168">
        <v>2</v>
      </c>
      <c r="J168">
        <v>2</v>
      </c>
      <c r="K168">
        <v>2</v>
      </c>
      <c r="L168">
        <v>0</v>
      </c>
      <c r="M168">
        <v>6000</v>
      </c>
      <c r="N168">
        <v>3</v>
      </c>
      <c r="O168">
        <v>3</v>
      </c>
      <c r="P168" s="6">
        <v>37000</v>
      </c>
    </row>
    <row r="169" spans="1:16" x14ac:dyDescent="0.2">
      <c r="A169" t="s">
        <v>19</v>
      </c>
      <c r="B169">
        <v>1</v>
      </c>
      <c r="C169" t="s">
        <v>22</v>
      </c>
      <c r="D169" t="str">
        <f>IF(OR(C169="Brick", C169="Stone", C169="Fiber-Cement"), "Durable Materials", IF(OR(C169="Aluminum / Vinyl", C169="Block", C169="Frame", C169="Masonry / Frame", C169="Prem Wood", C169="Stucco"), "Non-Durable Materials", "Other"))</f>
        <v>Non-Durable Materials</v>
      </c>
      <c r="E169">
        <f>IF(D169="Non-Durable Materials",0,1)</f>
        <v>0</v>
      </c>
      <c r="F169">
        <v>1</v>
      </c>
      <c r="G169">
        <v>1949</v>
      </c>
      <c r="H169" s="3">
        <v>768</v>
      </c>
      <c r="I169">
        <v>1</v>
      </c>
      <c r="J169">
        <v>2</v>
      </c>
      <c r="K169">
        <v>1</v>
      </c>
      <c r="L169">
        <v>0</v>
      </c>
      <c r="M169">
        <v>5640</v>
      </c>
      <c r="N169">
        <v>8</v>
      </c>
      <c r="O169">
        <v>8</v>
      </c>
      <c r="P169" s="6">
        <v>37000</v>
      </c>
    </row>
    <row r="170" spans="1:16" x14ac:dyDescent="0.2">
      <c r="A170" t="s">
        <v>19</v>
      </c>
      <c r="B170">
        <v>7</v>
      </c>
      <c r="C170" t="s">
        <v>22</v>
      </c>
      <c r="D170" t="str">
        <f>IF(OR(C170="Brick", C170="Stone", C170="Fiber-Cement"), "Durable Materials", IF(OR(C170="Aluminum / Vinyl", C170="Block", C170="Frame", C170="Masonry / Frame", C170="Prem Wood", C170="Stucco"), "Non-Durable Materials", "Other"))</f>
        <v>Non-Durable Materials</v>
      </c>
      <c r="E170">
        <f>IF(D170="Non-Durable Materials",0,1)</f>
        <v>0</v>
      </c>
      <c r="F170">
        <v>1.5</v>
      </c>
      <c r="G170">
        <v>1926</v>
      </c>
      <c r="H170" s="3">
        <v>841</v>
      </c>
      <c r="I170">
        <v>1</v>
      </c>
      <c r="J170">
        <v>3</v>
      </c>
      <c r="K170">
        <v>2</v>
      </c>
      <c r="L170">
        <v>0</v>
      </c>
      <c r="M170">
        <v>8970</v>
      </c>
      <c r="N170">
        <v>10</v>
      </c>
      <c r="O170">
        <v>10</v>
      </c>
      <c r="P170" s="6">
        <v>37000</v>
      </c>
    </row>
    <row r="171" spans="1:16" x14ac:dyDescent="0.2">
      <c r="A171" t="s">
        <v>19</v>
      </c>
      <c r="B171">
        <v>15</v>
      </c>
      <c r="C171" t="s">
        <v>22</v>
      </c>
      <c r="D171" t="str">
        <f>IF(OR(C171="Brick", C171="Stone", C171="Fiber-Cement"), "Durable Materials", IF(OR(C171="Aluminum / Vinyl", C171="Block", C171="Frame", C171="Masonry / Frame", C171="Prem Wood", C171="Stucco"), "Non-Durable Materials", "Other"))</f>
        <v>Non-Durable Materials</v>
      </c>
      <c r="E171">
        <f>IF(D171="Non-Durable Materials",0,1)</f>
        <v>0</v>
      </c>
      <c r="F171">
        <v>2</v>
      </c>
      <c r="G171">
        <v>1907</v>
      </c>
      <c r="H171" s="3">
        <v>2248</v>
      </c>
      <c r="I171">
        <v>2</v>
      </c>
      <c r="J171">
        <v>6</v>
      </c>
      <c r="K171">
        <v>2</v>
      </c>
      <c r="L171">
        <v>0</v>
      </c>
      <c r="M171">
        <v>2680</v>
      </c>
      <c r="N171">
        <v>11</v>
      </c>
      <c r="O171">
        <v>11</v>
      </c>
      <c r="P171" s="6">
        <v>37000</v>
      </c>
    </row>
    <row r="172" spans="1:16" x14ac:dyDescent="0.2">
      <c r="A172" t="s">
        <v>19</v>
      </c>
      <c r="B172">
        <v>15</v>
      </c>
      <c r="C172" t="s">
        <v>22</v>
      </c>
      <c r="D172" t="str">
        <f>IF(OR(C172="Brick", C172="Stone", C172="Fiber-Cement"), "Durable Materials", IF(OR(C172="Aluminum / Vinyl", C172="Block", C172="Frame", C172="Masonry / Frame", C172="Prem Wood", C172="Stucco"), "Non-Durable Materials", "Other"))</f>
        <v>Non-Durable Materials</v>
      </c>
      <c r="E172">
        <f>IF(D172="Non-Durable Materials",0,1)</f>
        <v>0</v>
      </c>
      <c r="F172">
        <v>1</v>
      </c>
      <c r="G172">
        <v>1885</v>
      </c>
      <c r="H172" s="3">
        <v>1420</v>
      </c>
      <c r="I172">
        <v>1</v>
      </c>
      <c r="J172">
        <v>4</v>
      </c>
      <c r="K172">
        <v>2</v>
      </c>
      <c r="L172">
        <v>0</v>
      </c>
      <c r="M172">
        <v>7200</v>
      </c>
      <c r="N172">
        <v>11</v>
      </c>
      <c r="O172">
        <v>11</v>
      </c>
      <c r="P172" s="6">
        <v>37000</v>
      </c>
    </row>
    <row r="173" spans="1:16" x14ac:dyDescent="0.2">
      <c r="A173" t="s">
        <v>19</v>
      </c>
      <c r="B173">
        <v>7</v>
      </c>
      <c r="C173" t="s">
        <v>48</v>
      </c>
      <c r="D173" t="str">
        <f>IF(OR(C173="Brick", C173="Stone", C173="Fiber-Cement"), "Durable Materials", IF(OR(C173="Aluminum / Vinyl", C173="Block", C173="Frame", C173="Masonry / Frame", C173="Prem Wood", C173="Stucco"), "Non-Durable Materials", "Other"))</f>
        <v>Non-Durable Materials</v>
      </c>
      <c r="E173">
        <f>IF(D173="Non-Durable Materials",0,1)</f>
        <v>0</v>
      </c>
      <c r="F173">
        <v>1</v>
      </c>
      <c r="G173">
        <v>1944</v>
      </c>
      <c r="H173" s="3">
        <v>958</v>
      </c>
      <c r="I173">
        <v>1</v>
      </c>
      <c r="J173">
        <v>3</v>
      </c>
      <c r="K173">
        <v>1</v>
      </c>
      <c r="L173">
        <v>0</v>
      </c>
      <c r="M173">
        <v>4800</v>
      </c>
      <c r="N173">
        <v>5</v>
      </c>
      <c r="O173">
        <v>5</v>
      </c>
      <c r="P173" s="6">
        <v>37500</v>
      </c>
    </row>
    <row r="174" spans="1:16" x14ac:dyDescent="0.2">
      <c r="A174" t="s">
        <v>19</v>
      </c>
      <c r="B174">
        <v>1</v>
      </c>
      <c r="C174" t="s">
        <v>40</v>
      </c>
      <c r="D174" t="str">
        <f>IF(OR(C174="Brick", C174="Stone", C174="Fiber-Cement"), "Durable Materials", IF(OR(C174="Aluminum / Vinyl", C174="Block", C174="Frame", C174="Masonry / Frame", C174="Prem Wood", C174="Stucco"), "Non-Durable Materials", "Other"))</f>
        <v>Non-Durable Materials</v>
      </c>
      <c r="E174">
        <f>IF(D174="Non-Durable Materials",0,1)</f>
        <v>0</v>
      </c>
      <c r="F174">
        <v>1</v>
      </c>
      <c r="G174">
        <v>1946</v>
      </c>
      <c r="H174" s="3">
        <v>1092</v>
      </c>
      <c r="I174">
        <v>1</v>
      </c>
      <c r="J174">
        <v>2</v>
      </c>
      <c r="K174">
        <v>1</v>
      </c>
      <c r="L174">
        <v>0</v>
      </c>
      <c r="M174">
        <v>6674</v>
      </c>
      <c r="N174">
        <v>6</v>
      </c>
      <c r="O174">
        <v>6</v>
      </c>
      <c r="P174" s="6">
        <v>37500</v>
      </c>
    </row>
    <row r="175" spans="1:16" x14ac:dyDescent="0.2">
      <c r="A175" t="s">
        <v>19</v>
      </c>
      <c r="B175">
        <v>1</v>
      </c>
      <c r="C175" t="s">
        <v>48</v>
      </c>
      <c r="D175" t="str">
        <f>IF(OR(C175="Brick", C175="Stone", C175="Fiber-Cement"), "Durable Materials", IF(OR(C175="Aluminum / Vinyl", C175="Block", C175="Frame", C175="Masonry / Frame", C175="Prem Wood", C175="Stucco"), "Non-Durable Materials", "Other"))</f>
        <v>Non-Durable Materials</v>
      </c>
      <c r="E175">
        <f>IF(D175="Non-Durable Materials",0,1)</f>
        <v>0</v>
      </c>
      <c r="F175">
        <v>1</v>
      </c>
      <c r="G175">
        <v>1945</v>
      </c>
      <c r="H175" s="3">
        <v>1092</v>
      </c>
      <c r="I175">
        <v>1</v>
      </c>
      <c r="J175">
        <v>4</v>
      </c>
      <c r="K175">
        <v>1</v>
      </c>
      <c r="L175">
        <v>0</v>
      </c>
      <c r="M175">
        <v>4760</v>
      </c>
      <c r="N175">
        <v>10</v>
      </c>
      <c r="O175">
        <v>10</v>
      </c>
      <c r="P175" s="6">
        <v>37500</v>
      </c>
    </row>
    <row r="176" spans="1:16" x14ac:dyDescent="0.2">
      <c r="A176" t="s">
        <v>19</v>
      </c>
      <c r="B176">
        <v>1</v>
      </c>
      <c r="C176" t="s">
        <v>22</v>
      </c>
      <c r="D176" t="str">
        <f>IF(OR(C176="Brick", C176="Stone", C176="Fiber-Cement"), "Durable Materials", IF(OR(C176="Aluminum / Vinyl", C176="Block", C176="Frame", C176="Masonry / Frame", C176="Prem Wood", C176="Stucco"), "Non-Durable Materials", "Other"))</f>
        <v>Non-Durable Materials</v>
      </c>
      <c r="E176">
        <f>IF(D176="Non-Durable Materials",0,1)</f>
        <v>0</v>
      </c>
      <c r="F176">
        <v>1.5</v>
      </c>
      <c r="G176">
        <v>1928</v>
      </c>
      <c r="H176" s="3">
        <v>1189</v>
      </c>
      <c r="I176">
        <v>1</v>
      </c>
      <c r="J176">
        <v>3</v>
      </c>
      <c r="K176">
        <v>2</v>
      </c>
      <c r="L176">
        <v>0</v>
      </c>
      <c r="M176">
        <v>3600</v>
      </c>
      <c r="N176">
        <v>3</v>
      </c>
      <c r="O176">
        <v>3</v>
      </c>
      <c r="P176" s="6">
        <v>38000</v>
      </c>
    </row>
    <row r="177" spans="1:16" x14ac:dyDescent="0.2">
      <c r="A177" t="s">
        <v>19</v>
      </c>
      <c r="B177">
        <v>10</v>
      </c>
      <c r="C177" t="s">
        <v>22</v>
      </c>
      <c r="D177" t="str">
        <f>IF(OR(C177="Brick", C177="Stone", C177="Fiber-Cement"), "Durable Materials", IF(OR(C177="Aluminum / Vinyl", C177="Block", C177="Frame", C177="Masonry / Frame", C177="Prem Wood", C177="Stucco"), "Non-Durable Materials", "Other"))</f>
        <v>Non-Durable Materials</v>
      </c>
      <c r="E177">
        <f>IF(D177="Non-Durable Materials",0,1)</f>
        <v>0</v>
      </c>
      <c r="F177">
        <v>1</v>
      </c>
      <c r="G177">
        <v>1948</v>
      </c>
      <c r="H177" s="3">
        <v>864</v>
      </c>
      <c r="I177">
        <v>1</v>
      </c>
      <c r="J177">
        <v>2</v>
      </c>
      <c r="K177">
        <v>1</v>
      </c>
      <c r="L177">
        <v>0</v>
      </c>
      <c r="M177">
        <v>5040</v>
      </c>
      <c r="N177">
        <v>4</v>
      </c>
      <c r="O177">
        <v>4</v>
      </c>
      <c r="P177" s="6">
        <v>38000</v>
      </c>
    </row>
    <row r="178" spans="1:16" x14ac:dyDescent="0.2">
      <c r="A178" t="s">
        <v>19</v>
      </c>
      <c r="B178">
        <v>12</v>
      </c>
      <c r="C178" t="s">
        <v>22</v>
      </c>
      <c r="D178" t="str">
        <f>IF(OR(C178="Brick", C178="Stone", C178="Fiber-Cement"), "Durable Materials", IF(OR(C178="Aluminum / Vinyl", C178="Block", C178="Frame", C178="Masonry / Frame", C178="Prem Wood", C178="Stucco"), "Non-Durable Materials", "Other"))</f>
        <v>Non-Durable Materials</v>
      </c>
      <c r="E178">
        <f>IF(D178="Non-Durable Materials",0,1)</f>
        <v>0</v>
      </c>
      <c r="F178">
        <v>1</v>
      </c>
      <c r="G178">
        <v>1900</v>
      </c>
      <c r="H178" s="3">
        <v>856</v>
      </c>
      <c r="I178">
        <v>1</v>
      </c>
      <c r="J178">
        <v>1</v>
      </c>
      <c r="K178">
        <v>1</v>
      </c>
      <c r="L178">
        <v>0</v>
      </c>
      <c r="M178">
        <v>1560</v>
      </c>
      <c r="N178">
        <v>8</v>
      </c>
      <c r="O178">
        <v>8</v>
      </c>
      <c r="P178" s="6">
        <v>38000</v>
      </c>
    </row>
    <row r="179" spans="1:16" x14ac:dyDescent="0.2">
      <c r="A179" t="s">
        <v>19</v>
      </c>
      <c r="B179">
        <v>7</v>
      </c>
      <c r="C179" t="s">
        <v>25</v>
      </c>
      <c r="D179" t="str">
        <f>IF(OR(C179="Brick", C179="Stone", C179="Fiber-Cement"), "Durable Materials", IF(OR(C179="Aluminum / Vinyl", C179="Block", C179="Frame", C179="Masonry / Frame", C179="Prem Wood", C179="Stucco"), "Non-Durable Materials", "Other"))</f>
        <v>Durable Materials</v>
      </c>
      <c r="E179">
        <f>IF(D179="Non-Durable Materials",0,1)</f>
        <v>1</v>
      </c>
      <c r="F179">
        <v>1</v>
      </c>
      <c r="G179">
        <v>1950</v>
      </c>
      <c r="H179" s="3">
        <v>734</v>
      </c>
      <c r="I179">
        <v>1</v>
      </c>
      <c r="J179">
        <v>2</v>
      </c>
      <c r="K179">
        <v>1</v>
      </c>
      <c r="L179">
        <v>0</v>
      </c>
      <c r="M179">
        <v>5494</v>
      </c>
      <c r="N179">
        <v>9</v>
      </c>
      <c r="O179">
        <v>9</v>
      </c>
      <c r="P179" s="6">
        <v>38000</v>
      </c>
    </row>
    <row r="180" spans="1:16" x14ac:dyDescent="0.2">
      <c r="A180" t="s">
        <v>19</v>
      </c>
      <c r="B180">
        <v>15</v>
      </c>
      <c r="C180" t="s">
        <v>22</v>
      </c>
      <c r="D180" t="str">
        <f>IF(OR(C180="Brick", C180="Stone", C180="Fiber-Cement"), "Durable Materials", IF(OR(C180="Aluminum / Vinyl", C180="Block", C180="Frame", C180="Masonry / Frame", C180="Prem Wood", C180="Stucco"), "Non-Durable Materials", "Other"))</f>
        <v>Non-Durable Materials</v>
      </c>
      <c r="E180">
        <f>IF(D180="Non-Durable Materials",0,1)</f>
        <v>0</v>
      </c>
      <c r="F180">
        <v>1</v>
      </c>
      <c r="G180">
        <v>1885</v>
      </c>
      <c r="H180" s="3">
        <v>1040</v>
      </c>
      <c r="I180">
        <v>1</v>
      </c>
      <c r="J180">
        <v>3</v>
      </c>
      <c r="K180">
        <v>1</v>
      </c>
      <c r="L180">
        <v>0</v>
      </c>
      <c r="M180">
        <v>3200</v>
      </c>
      <c r="N180">
        <v>10</v>
      </c>
      <c r="O180">
        <v>10</v>
      </c>
      <c r="P180" s="6">
        <v>38000</v>
      </c>
    </row>
    <row r="181" spans="1:16" x14ac:dyDescent="0.2">
      <c r="A181" t="s">
        <v>19</v>
      </c>
      <c r="B181">
        <v>15</v>
      </c>
      <c r="C181" t="s">
        <v>22</v>
      </c>
      <c r="D181" t="str">
        <f>IF(OR(C181="Brick", C181="Stone", C181="Fiber-Cement"), "Durable Materials", IF(OR(C181="Aluminum / Vinyl", C181="Block", C181="Frame", C181="Masonry / Frame", C181="Prem Wood", C181="Stucco"), "Non-Durable Materials", "Other"))</f>
        <v>Non-Durable Materials</v>
      </c>
      <c r="E181">
        <f>IF(D181="Non-Durable Materials",0,1)</f>
        <v>0</v>
      </c>
      <c r="F181">
        <v>2</v>
      </c>
      <c r="G181">
        <v>1897</v>
      </c>
      <c r="H181" s="3">
        <v>2000</v>
      </c>
      <c r="I181">
        <v>1</v>
      </c>
      <c r="J181">
        <v>4</v>
      </c>
      <c r="K181">
        <v>1</v>
      </c>
      <c r="L181">
        <v>0</v>
      </c>
      <c r="M181">
        <v>3360</v>
      </c>
      <c r="N181">
        <v>11</v>
      </c>
      <c r="O181">
        <v>11</v>
      </c>
      <c r="P181" s="6">
        <v>38300</v>
      </c>
    </row>
    <row r="182" spans="1:16" x14ac:dyDescent="0.2">
      <c r="A182" t="s">
        <v>19</v>
      </c>
      <c r="B182">
        <v>6</v>
      </c>
      <c r="C182" t="s">
        <v>22</v>
      </c>
      <c r="D182" t="str">
        <f>IF(OR(C182="Brick", C182="Stone", C182="Fiber-Cement"), "Durable Materials", IF(OR(C182="Aluminum / Vinyl", C182="Block", C182="Frame", C182="Masonry / Frame", C182="Prem Wood", C182="Stucco"), "Non-Durable Materials", "Other"))</f>
        <v>Non-Durable Materials</v>
      </c>
      <c r="E182">
        <f>IF(D182="Non-Durable Materials",0,1)</f>
        <v>0</v>
      </c>
      <c r="F182">
        <v>1.5</v>
      </c>
      <c r="G182">
        <v>1900</v>
      </c>
      <c r="H182" s="3">
        <v>1477</v>
      </c>
      <c r="I182">
        <v>2</v>
      </c>
      <c r="J182">
        <v>4</v>
      </c>
      <c r="K182">
        <v>2</v>
      </c>
      <c r="L182">
        <v>0</v>
      </c>
      <c r="M182">
        <v>3750</v>
      </c>
      <c r="N182">
        <v>6</v>
      </c>
      <c r="O182">
        <v>6</v>
      </c>
      <c r="P182" s="6">
        <v>38500</v>
      </c>
    </row>
    <row r="183" spans="1:16" x14ac:dyDescent="0.2">
      <c r="A183" t="s">
        <v>19</v>
      </c>
      <c r="B183">
        <v>12</v>
      </c>
      <c r="C183" t="s">
        <v>22</v>
      </c>
      <c r="D183" t="str">
        <f>IF(OR(C183="Brick", C183="Stone", C183="Fiber-Cement"), "Durable Materials", IF(OR(C183="Aluminum / Vinyl", C183="Block", C183="Frame", C183="Masonry / Frame", C183="Prem Wood", C183="Stucco"), "Non-Durable Materials", "Other"))</f>
        <v>Non-Durable Materials</v>
      </c>
      <c r="E183">
        <f>IF(D183="Non-Durable Materials",0,1)</f>
        <v>0</v>
      </c>
      <c r="F183">
        <v>1</v>
      </c>
      <c r="G183">
        <v>1891</v>
      </c>
      <c r="H183" s="3">
        <v>1497</v>
      </c>
      <c r="I183">
        <v>2</v>
      </c>
      <c r="J183">
        <v>5</v>
      </c>
      <c r="K183">
        <v>2</v>
      </c>
      <c r="L183">
        <v>0</v>
      </c>
      <c r="M183">
        <v>2160</v>
      </c>
      <c r="N183">
        <v>6</v>
      </c>
      <c r="O183">
        <v>6</v>
      </c>
      <c r="P183" s="6">
        <v>38500</v>
      </c>
    </row>
    <row r="184" spans="1:16" x14ac:dyDescent="0.2">
      <c r="A184" t="s">
        <v>19</v>
      </c>
      <c r="B184">
        <v>7</v>
      </c>
      <c r="C184" t="s">
        <v>22</v>
      </c>
      <c r="D184" t="str">
        <f>IF(OR(C184="Brick", C184="Stone", C184="Fiber-Cement"), "Durable Materials", IF(OR(C184="Aluminum / Vinyl", C184="Block", C184="Frame", C184="Masonry / Frame", C184="Prem Wood", C184="Stucco"), "Non-Durable Materials", "Other"))</f>
        <v>Non-Durable Materials</v>
      </c>
      <c r="E184">
        <f>IF(D184="Non-Durable Materials",0,1)</f>
        <v>0</v>
      </c>
      <c r="F184">
        <v>1.5</v>
      </c>
      <c r="G184">
        <v>1926</v>
      </c>
      <c r="H184" s="3">
        <v>1557</v>
      </c>
      <c r="I184">
        <v>2</v>
      </c>
      <c r="J184">
        <v>3</v>
      </c>
      <c r="K184">
        <v>1</v>
      </c>
      <c r="L184">
        <v>0</v>
      </c>
      <c r="M184">
        <v>4800</v>
      </c>
      <c r="N184">
        <v>8</v>
      </c>
      <c r="O184">
        <v>8</v>
      </c>
      <c r="P184" s="6">
        <v>38500</v>
      </c>
    </row>
    <row r="185" spans="1:16" x14ac:dyDescent="0.2">
      <c r="A185" t="s">
        <v>19</v>
      </c>
      <c r="B185">
        <v>15</v>
      </c>
      <c r="C185" t="s">
        <v>40</v>
      </c>
      <c r="D185" t="str">
        <f>IF(OR(C185="Brick", C185="Stone", C185="Fiber-Cement"), "Durable Materials", IF(OR(C185="Aluminum / Vinyl", C185="Block", C185="Frame", C185="Masonry / Frame", C185="Prem Wood", C185="Stucco"), "Non-Durable Materials", "Other"))</f>
        <v>Non-Durable Materials</v>
      </c>
      <c r="E185">
        <f>IF(D185="Non-Durable Materials",0,1)</f>
        <v>0</v>
      </c>
      <c r="F185">
        <v>2</v>
      </c>
      <c r="G185">
        <v>1913</v>
      </c>
      <c r="H185" s="3">
        <v>2491</v>
      </c>
      <c r="I185">
        <v>2</v>
      </c>
      <c r="J185">
        <v>4</v>
      </c>
      <c r="K185">
        <v>2</v>
      </c>
      <c r="L185">
        <v>0</v>
      </c>
      <c r="M185">
        <v>4270</v>
      </c>
      <c r="N185">
        <v>3</v>
      </c>
      <c r="O185">
        <v>3</v>
      </c>
      <c r="P185" s="6">
        <v>39000</v>
      </c>
    </row>
    <row r="186" spans="1:16" x14ac:dyDescent="0.2">
      <c r="A186" t="s">
        <v>19</v>
      </c>
      <c r="B186">
        <v>7</v>
      </c>
      <c r="C186" t="s">
        <v>22</v>
      </c>
      <c r="D186" t="str">
        <f>IF(OR(C186="Brick", C186="Stone", C186="Fiber-Cement"), "Durable Materials", IF(OR(C186="Aluminum / Vinyl", C186="Block", C186="Frame", C186="Masonry / Frame", C186="Prem Wood", C186="Stucco"), "Non-Durable Materials", "Other"))</f>
        <v>Non-Durable Materials</v>
      </c>
      <c r="E186">
        <f>IF(D186="Non-Durable Materials",0,1)</f>
        <v>0</v>
      </c>
      <c r="F186">
        <v>2</v>
      </c>
      <c r="G186">
        <v>1919</v>
      </c>
      <c r="H186" s="3">
        <v>2983</v>
      </c>
      <c r="I186">
        <v>2</v>
      </c>
      <c r="J186">
        <v>6</v>
      </c>
      <c r="K186">
        <v>2</v>
      </c>
      <c r="L186">
        <v>0</v>
      </c>
      <c r="M186">
        <v>5125</v>
      </c>
      <c r="N186">
        <v>5</v>
      </c>
      <c r="O186">
        <v>5</v>
      </c>
      <c r="P186" s="6">
        <v>39000</v>
      </c>
    </row>
    <row r="187" spans="1:16" x14ac:dyDescent="0.2">
      <c r="A187" t="s">
        <v>19</v>
      </c>
      <c r="B187">
        <v>1</v>
      </c>
      <c r="C187" t="s">
        <v>25</v>
      </c>
      <c r="D187" t="str">
        <f>IF(OR(C187="Brick", C187="Stone", C187="Fiber-Cement"), "Durable Materials", IF(OR(C187="Aluminum / Vinyl", C187="Block", C187="Frame", C187="Masonry / Frame", C187="Prem Wood", C187="Stucco"), "Non-Durable Materials", "Other"))</f>
        <v>Durable Materials</v>
      </c>
      <c r="E187">
        <f>IF(D187="Non-Durable Materials",0,1)</f>
        <v>1</v>
      </c>
      <c r="F187">
        <v>1.5</v>
      </c>
      <c r="G187">
        <v>1965</v>
      </c>
      <c r="H187" s="3">
        <v>2477</v>
      </c>
      <c r="I187">
        <v>2</v>
      </c>
      <c r="J187">
        <v>5</v>
      </c>
      <c r="K187">
        <v>2</v>
      </c>
      <c r="L187">
        <v>0</v>
      </c>
      <c r="M187">
        <v>6656</v>
      </c>
      <c r="N187">
        <v>2</v>
      </c>
      <c r="O187">
        <v>2</v>
      </c>
      <c r="P187" s="6">
        <v>39250</v>
      </c>
    </row>
    <row r="188" spans="1:16" x14ac:dyDescent="0.2">
      <c r="A188" t="s">
        <v>19</v>
      </c>
      <c r="B188">
        <v>1</v>
      </c>
      <c r="C188" t="s">
        <v>40</v>
      </c>
      <c r="D188" t="str">
        <f>IF(OR(C188="Brick", C188="Stone", C188="Fiber-Cement"), "Durable Materials", IF(OR(C188="Aluminum / Vinyl", C188="Block", C188="Frame", C188="Masonry / Frame", C188="Prem Wood", C188="Stucco"), "Non-Durable Materials", "Other"))</f>
        <v>Non-Durable Materials</v>
      </c>
      <c r="E188">
        <f>IF(D188="Non-Durable Materials",0,1)</f>
        <v>0</v>
      </c>
      <c r="F188">
        <v>1</v>
      </c>
      <c r="G188">
        <v>1949</v>
      </c>
      <c r="H188" s="3">
        <v>1072</v>
      </c>
      <c r="I188">
        <v>1</v>
      </c>
      <c r="J188">
        <v>3</v>
      </c>
      <c r="K188">
        <v>1</v>
      </c>
      <c r="L188">
        <v>0</v>
      </c>
      <c r="M188">
        <v>5400</v>
      </c>
      <c r="N188">
        <v>11</v>
      </c>
      <c r="O188">
        <v>11</v>
      </c>
      <c r="P188" s="6">
        <v>39500</v>
      </c>
    </row>
    <row r="189" spans="1:16" x14ac:dyDescent="0.2">
      <c r="A189" t="s">
        <v>19</v>
      </c>
      <c r="B189">
        <v>2</v>
      </c>
      <c r="C189" t="s">
        <v>22</v>
      </c>
      <c r="D189" t="str">
        <f>IF(OR(C189="Brick", C189="Stone", C189="Fiber-Cement"), "Durable Materials", IF(OR(C189="Aluminum / Vinyl", C189="Block", C189="Frame", C189="Masonry / Frame", C189="Prem Wood", C189="Stucco"), "Non-Durable Materials", "Other"))</f>
        <v>Non-Durable Materials</v>
      </c>
      <c r="E189">
        <f>IF(D189="Non-Durable Materials",0,1)</f>
        <v>0</v>
      </c>
      <c r="F189">
        <v>1</v>
      </c>
      <c r="G189">
        <v>1954</v>
      </c>
      <c r="H189" s="3">
        <v>894</v>
      </c>
      <c r="I189">
        <v>1</v>
      </c>
      <c r="J189">
        <v>3</v>
      </c>
      <c r="K189">
        <v>1</v>
      </c>
      <c r="L189">
        <v>0</v>
      </c>
      <c r="M189">
        <v>7370</v>
      </c>
      <c r="N189">
        <v>11</v>
      </c>
      <c r="O189">
        <v>11</v>
      </c>
      <c r="P189" s="6">
        <v>39500</v>
      </c>
    </row>
    <row r="190" spans="1:16" x14ac:dyDescent="0.2">
      <c r="A190" t="s">
        <v>19</v>
      </c>
      <c r="B190">
        <v>2</v>
      </c>
      <c r="C190" t="s">
        <v>40</v>
      </c>
      <c r="D190" t="str">
        <f>IF(OR(C190="Brick", C190="Stone", C190="Fiber-Cement"), "Durable Materials", IF(OR(C190="Aluminum / Vinyl", C190="Block", C190="Frame", C190="Masonry / Frame", C190="Prem Wood", C190="Stucco"), "Non-Durable Materials", "Other"))</f>
        <v>Non-Durable Materials</v>
      </c>
      <c r="E190">
        <f>IF(D190="Non-Durable Materials",0,1)</f>
        <v>0</v>
      </c>
      <c r="F190">
        <v>1</v>
      </c>
      <c r="G190">
        <v>1964</v>
      </c>
      <c r="H190" s="3">
        <v>1233</v>
      </c>
      <c r="I190">
        <v>1</v>
      </c>
      <c r="J190">
        <v>3</v>
      </c>
      <c r="K190">
        <v>1</v>
      </c>
      <c r="L190">
        <v>1</v>
      </c>
      <c r="M190">
        <v>4800</v>
      </c>
      <c r="N190">
        <v>7</v>
      </c>
      <c r="O190">
        <v>7</v>
      </c>
      <c r="P190" s="6">
        <v>39581</v>
      </c>
    </row>
    <row r="191" spans="1:16" x14ac:dyDescent="0.2">
      <c r="A191" t="s">
        <v>19</v>
      </c>
      <c r="B191">
        <v>7</v>
      </c>
      <c r="C191" t="s">
        <v>22</v>
      </c>
      <c r="D191" t="str">
        <f>IF(OR(C191="Brick", C191="Stone", C191="Fiber-Cement"), "Durable Materials", IF(OR(C191="Aluminum / Vinyl", C191="Block", C191="Frame", C191="Masonry / Frame", C191="Prem Wood", C191="Stucco"), "Non-Durable Materials", "Other"))</f>
        <v>Non-Durable Materials</v>
      </c>
      <c r="E191">
        <f>IF(D191="Non-Durable Materials",0,1)</f>
        <v>0</v>
      </c>
      <c r="F191">
        <v>1</v>
      </c>
      <c r="G191">
        <v>1938</v>
      </c>
      <c r="H191" s="3">
        <v>1071</v>
      </c>
      <c r="I191">
        <v>1</v>
      </c>
      <c r="J191">
        <v>2</v>
      </c>
      <c r="K191">
        <v>1</v>
      </c>
      <c r="L191">
        <v>0</v>
      </c>
      <c r="M191">
        <v>4800</v>
      </c>
      <c r="N191">
        <v>1</v>
      </c>
      <c r="O191">
        <v>1</v>
      </c>
      <c r="P191" s="6">
        <v>39900</v>
      </c>
    </row>
    <row r="192" spans="1:16" x14ac:dyDescent="0.2">
      <c r="A192" t="s">
        <v>19</v>
      </c>
      <c r="B192">
        <v>7</v>
      </c>
      <c r="C192" t="s">
        <v>25</v>
      </c>
      <c r="D192" t="str">
        <f>IF(OR(C192="Brick", C192="Stone", C192="Fiber-Cement"), "Durable Materials", IF(OR(C192="Aluminum / Vinyl", C192="Block", C192="Frame", C192="Masonry / Frame", C192="Prem Wood", C192="Stucco"), "Non-Durable Materials", "Other"))</f>
        <v>Durable Materials</v>
      </c>
      <c r="E192">
        <f>IF(D192="Non-Durable Materials",0,1)</f>
        <v>1</v>
      </c>
      <c r="F192">
        <v>1</v>
      </c>
      <c r="G192">
        <v>1951</v>
      </c>
      <c r="H192" s="3">
        <v>1498</v>
      </c>
      <c r="I192">
        <v>1</v>
      </c>
      <c r="J192">
        <v>3</v>
      </c>
      <c r="K192">
        <v>1</v>
      </c>
      <c r="L192">
        <v>0</v>
      </c>
      <c r="M192">
        <v>5160</v>
      </c>
      <c r="N192">
        <v>1</v>
      </c>
      <c r="O192">
        <v>1</v>
      </c>
      <c r="P192" s="6">
        <v>40000</v>
      </c>
    </row>
    <row r="193" spans="1:16" x14ac:dyDescent="0.2">
      <c r="A193" t="s">
        <v>19</v>
      </c>
      <c r="B193">
        <v>7</v>
      </c>
      <c r="C193" t="s">
        <v>22</v>
      </c>
      <c r="D193" t="str">
        <f>IF(OR(C193="Brick", C193="Stone", C193="Fiber-Cement"), "Durable Materials", IF(OR(C193="Aluminum / Vinyl", C193="Block", C193="Frame", C193="Masonry / Frame", C193="Prem Wood", C193="Stucco"), "Non-Durable Materials", "Other"))</f>
        <v>Non-Durable Materials</v>
      </c>
      <c r="E193">
        <f>IF(D193="Non-Durable Materials",0,1)</f>
        <v>0</v>
      </c>
      <c r="F193">
        <v>1.5</v>
      </c>
      <c r="G193">
        <v>1919</v>
      </c>
      <c r="H193" s="3">
        <v>1545</v>
      </c>
      <c r="I193">
        <v>2</v>
      </c>
      <c r="J193">
        <v>3</v>
      </c>
      <c r="K193">
        <v>2</v>
      </c>
      <c r="L193">
        <v>0</v>
      </c>
      <c r="M193">
        <v>4270</v>
      </c>
      <c r="N193">
        <v>1</v>
      </c>
      <c r="O193">
        <v>1</v>
      </c>
      <c r="P193" s="6">
        <v>40000</v>
      </c>
    </row>
    <row r="194" spans="1:16" x14ac:dyDescent="0.2">
      <c r="A194" t="s">
        <v>19</v>
      </c>
      <c r="B194">
        <v>1</v>
      </c>
      <c r="C194" t="s">
        <v>25</v>
      </c>
      <c r="D194" t="str">
        <f>IF(OR(C194="Brick", C194="Stone", C194="Fiber-Cement"), "Durable Materials", IF(OR(C194="Aluminum / Vinyl", C194="Block", C194="Frame", C194="Masonry / Frame", C194="Prem Wood", C194="Stucco"), "Non-Durable Materials", "Other"))</f>
        <v>Durable Materials</v>
      </c>
      <c r="E194">
        <f>IF(D194="Non-Durable Materials",0,1)</f>
        <v>1</v>
      </c>
      <c r="F194">
        <v>1</v>
      </c>
      <c r="G194">
        <v>1928</v>
      </c>
      <c r="H194" s="3">
        <v>1597</v>
      </c>
      <c r="I194">
        <v>1</v>
      </c>
      <c r="J194">
        <v>3</v>
      </c>
      <c r="K194">
        <v>1</v>
      </c>
      <c r="L194">
        <v>1</v>
      </c>
      <c r="M194">
        <v>4920</v>
      </c>
      <c r="N194">
        <v>3</v>
      </c>
      <c r="O194">
        <v>3</v>
      </c>
      <c r="P194" s="6">
        <v>40000</v>
      </c>
    </row>
    <row r="195" spans="1:16" x14ac:dyDescent="0.2">
      <c r="A195" t="s">
        <v>19</v>
      </c>
      <c r="B195">
        <v>2</v>
      </c>
      <c r="C195" t="s">
        <v>22</v>
      </c>
      <c r="D195" t="str">
        <f>IF(OR(C195="Brick", C195="Stone", C195="Fiber-Cement"), "Durable Materials", IF(OR(C195="Aluminum / Vinyl", C195="Block", C195="Frame", C195="Masonry / Frame", C195="Prem Wood", C195="Stucco"), "Non-Durable Materials", "Other"))</f>
        <v>Non-Durable Materials</v>
      </c>
      <c r="E195">
        <f>IF(D195="Non-Durable Materials",0,1)</f>
        <v>0</v>
      </c>
      <c r="F195">
        <v>1</v>
      </c>
      <c r="G195">
        <v>1937</v>
      </c>
      <c r="H195" s="3">
        <v>504</v>
      </c>
      <c r="I195">
        <v>1</v>
      </c>
      <c r="J195">
        <v>1</v>
      </c>
      <c r="K195">
        <v>1</v>
      </c>
      <c r="L195">
        <v>0</v>
      </c>
      <c r="M195">
        <v>4800</v>
      </c>
      <c r="N195">
        <v>3</v>
      </c>
      <c r="O195">
        <v>3</v>
      </c>
      <c r="P195" s="6">
        <v>40000</v>
      </c>
    </row>
    <row r="196" spans="1:16" x14ac:dyDescent="0.2">
      <c r="A196" t="s">
        <v>19</v>
      </c>
      <c r="B196">
        <v>1</v>
      </c>
      <c r="C196" t="s">
        <v>22</v>
      </c>
      <c r="D196" t="str">
        <f>IF(OR(C196="Brick", C196="Stone", C196="Fiber-Cement"), "Durable Materials", IF(OR(C196="Aluminum / Vinyl", C196="Block", C196="Frame", C196="Masonry / Frame", C196="Prem Wood", C196="Stucco"), "Non-Durable Materials", "Other"))</f>
        <v>Non-Durable Materials</v>
      </c>
      <c r="E196">
        <f>IF(D196="Non-Durable Materials",0,1)</f>
        <v>0</v>
      </c>
      <c r="F196">
        <v>2</v>
      </c>
      <c r="G196">
        <v>1923</v>
      </c>
      <c r="H196" s="3">
        <v>1172</v>
      </c>
      <c r="I196">
        <v>1</v>
      </c>
      <c r="J196">
        <v>3</v>
      </c>
      <c r="K196">
        <v>1</v>
      </c>
      <c r="L196">
        <v>0</v>
      </c>
      <c r="M196">
        <v>4000</v>
      </c>
      <c r="N196">
        <v>4</v>
      </c>
      <c r="O196">
        <v>4</v>
      </c>
      <c r="P196" s="6">
        <v>40000</v>
      </c>
    </row>
    <row r="197" spans="1:16" x14ac:dyDescent="0.2">
      <c r="A197" t="s">
        <v>19</v>
      </c>
      <c r="B197">
        <v>7</v>
      </c>
      <c r="C197" t="s">
        <v>22</v>
      </c>
      <c r="D197" t="str">
        <f>IF(OR(C197="Brick", C197="Stone", C197="Fiber-Cement"), "Durable Materials", IF(OR(C197="Aluminum / Vinyl", C197="Block", C197="Frame", C197="Masonry / Frame", C197="Prem Wood", C197="Stucco"), "Non-Durable Materials", "Other"))</f>
        <v>Non-Durable Materials</v>
      </c>
      <c r="E197">
        <f>IF(D197="Non-Durable Materials",0,1)</f>
        <v>0</v>
      </c>
      <c r="F197">
        <v>1</v>
      </c>
      <c r="G197">
        <v>1916</v>
      </c>
      <c r="H197" s="3">
        <v>1542</v>
      </c>
      <c r="I197">
        <v>1</v>
      </c>
      <c r="J197">
        <v>3</v>
      </c>
      <c r="K197">
        <v>1</v>
      </c>
      <c r="L197">
        <v>0</v>
      </c>
      <c r="M197">
        <v>4200</v>
      </c>
      <c r="N197">
        <v>6</v>
      </c>
      <c r="O197">
        <v>6</v>
      </c>
      <c r="P197" s="6">
        <v>40000</v>
      </c>
    </row>
    <row r="198" spans="1:16" x14ac:dyDescent="0.2">
      <c r="A198" t="s">
        <v>19</v>
      </c>
      <c r="B198">
        <v>8</v>
      </c>
      <c r="C198" t="s">
        <v>40</v>
      </c>
      <c r="D198" t="str">
        <f>IF(OR(C198="Brick", C198="Stone", C198="Fiber-Cement"), "Durable Materials", IF(OR(C198="Aluminum / Vinyl", C198="Block", C198="Frame", C198="Masonry / Frame", C198="Prem Wood", C198="Stucco"), "Non-Durable Materials", "Other"))</f>
        <v>Non-Durable Materials</v>
      </c>
      <c r="E198">
        <f>IF(D198="Non-Durable Materials",0,1)</f>
        <v>0</v>
      </c>
      <c r="F198">
        <v>1</v>
      </c>
      <c r="G198">
        <v>1883</v>
      </c>
      <c r="H198" s="3">
        <v>1212</v>
      </c>
      <c r="I198">
        <v>1</v>
      </c>
      <c r="J198">
        <v>3</v>
      </c>
      <c r="K198">
        <v>1</v>
      </c>
      <c r="L198">
        <v>0</v>
      </c>
      <c r="M198">
        <v>4200</v>
      </c>
      <c r="N198">
        <v>7</v>
      </c>
      <c r="O198">
        <v>7</v>
      </c>
      <c r="P198" s="6">
        <v>40000</v>
      </c>
    </row>
    <row r="199" spans="1:16" x14ac:dyDescent="0.2">
      <c r="A199" t="s">
        <v>19</v>
      </c>
      <c r="B199">
        <v>8</v>
      </c>
      <c r="C199" t="s">
        <v>22</v>
      </c>
      <c r="D199" t="str">
        <f>IF(OR(C199="Brick", C199="Stone", C199="Fiber-Cement"), "Durable Materials", IF(OR(C199="Aluminum / Vinyl", C199="Block", C199="Frame", C199="Masonry / Frame", C199="Prem Wood", C199="Stucco"), "Non-Durable Materials", "Other"))</f>
        <v>Non-Durable Materials</v>
      </c>
      <c r="E199">
        <f>IF(D199="Non-Durable Materials",0,1)</f>
        <v>0</v>
      </c>
      <c r="F199">
        <v>2</v>
      </c>
      <c r="G199">
        <v>1917</v>
      </c>
      <c r="H199" s="3">
        <v>2244</v>
      </c>
      <c r="I199">
        <v>2</v>
      </c>
      <c r="J199">
        <v>4</v>
      </c>
      <c r="K199">
        <v>2</v>
      </c>
      <c r="L199">
        <v>0</v>
      </c>
      <c r="M199">
        <v>4290</v>
      </c>
      <c r="N199">
        <v>7</v>
      </c>
      <c r="O199">
        <v>7</v>
      </c>
      <c r="P199" s="6">
        <v>40000</v>
      </c>
    </row>
    <row r="200" spans="1:16" x14ac:dyDescent="0.2">
      <c r="A200" t="s">
        <v>19</v>
      </c>
      <c r="B200">
        <v>1</v>
      </c>
      <c r="C200" t="s">
        <v>25</v>
      </c>
      <c r="D200" t="str">
        <f>IF(OR(C200="Brick", C200="Stone", C200="Fiber-Cement"), "Durable Materials", IF(OR(C200="Aluminum / Vinyl", C200="Block", C200="Frame", C200="Masonry / Frame", C200="Prem Wood", C200="Stucco"), "Non-Durable Materials", "Other"))</f>
        <v>Durable Materials</v>
      </c>
      <c r="E200">
        <f>IF(D200="Non-Durable Materials",0,1)</f>
        <v>1</v>
      </c>
      <c r="F200">
        <v>1</v>
      </c>
      <c r="G200">
        <v>1948</v>
      </c>
      <c r="H200" s="3">
        <v>1328</v>
      </c>
      <c r="I200">
        <v>1</v>
      </c>
      <c r="J200">
        <v>4</v>
      </c>
      <c r="K200">
        <v>1</v>
      </c>
      <c r="L200">
        <v>0</v>
      </c>
      <c r="M200">
        <v>5175</v>
      </c>
      <c r="N200">
        <v>8</v>
      </c>
      <c r="O200">
        <v>8</v>
      </c>
      <c r="P200" s="6">
        <v>40000</v>
      </c>
    </row>
    <row r="201" spans="1:16" x14ac:dyDescent="0.2">
      <c r="A201" t="s">
        <v>19</v>
      </c>
      <c r="B201">
        <v>1</v>
      </c>
      <c r="C201" t="s">
        <v>22</v>
      </c>
      <c r="D201" t="str">
        <f>IF(OR(C201="Brick", C201="Stone", C201="Fiber-Cement"), "Durable Materials", IF(OR(C201="Aluminum / Vinyl", C201="Block", C201="Frame", C201="Masonry / Frame", C201="Prem Wood", C201="Stucco"), "Non-Durable Materials", "Other"))</f>
        <v>Non-Durable Materials</v>
      </c>
      <c r="E201">
        <f>IF(D201="Non-Durable Materials",0,1)</f>
        <v>0</v>
      </c>
      <c r="F201">
        <v>1</v>
      </c>
      <c r="G201">
        <v>1939</v>
      </c>
      <c r="H201" s="3">
        <v>899</v>
      </c>
      <c r="I201">
        <v>1</v>
      </c>
      <c r="J201">
        <v>2</v>
      </c>
      <c r="K201">
        <v>1</v>
      </c>
      <c r="L201">
        <v>0</v>
      </c>
      <c r="M201">
        <v>8040</v>
      </c>
      <c r="N201">
        <v>8</v>
      </c>
      <c r="O201">
        <v>8</v>
      </c>
      <c r="P201" s="6">
        <v>40000</v>
      </c>
    </row>
    <row r="202" spans="1:16" x14ac:dyDescent="0.2">
      <c r="A202" t="s">
        <v>19</v>
      </c>
      <c r="B202">
        <v>1</v>
      </c>
      <c r="C202" t="s">
        <v>22</v>
      </c>
      <c r="D202" t="str">
        <f>IF(OR(C202="Brick", C202="Stone", C202="Fiber-Cement"), "Durable Materials", IF(OR(C202="Aluminum / Vinyl", C202="Block", C202="Frame", C202="Masonry / Frame", C202="Prem Wood", C202="Stucco"), "Non-Durable Materials", "Other"))</f>
        <v>Non-Durable Materials</v>
      </c>
      <c r="E202">
        <f>IF(D202="Non-Durable Materials",0,1)</f>
        <v>0</v>
      </c>
      <c r="F202">
        <v>1</v>
      </c>
      <c r="G202">
        <v>1925</v>
      </c>
      <c r="H202" s="3">
        <v>1426</v>
      </c>
      <c r="I202">
        <v>1</v>
      </c>
      <c r="J202">
        <v>4</v>
      </c>
      <c r="K202">
        <v>2</v>
      </c>
      <c r="L202">
        <v>0</v>
      </c>
      <c r="M202">
        <v>3600</v>
      </c>
      <c r="N202">
        <v>8</v>
      </c>
      <c r="O202">
        <v>8</v>
      </c>
      <c r="P202" s="6">
        <v>40000</v>
      </c>
    </row>
    <row r="203" spans="1:16" x14ac:dyDescent="0.2">
      <c r="A203" t="s">
        <v>19</v>
      </c>
      <c r="B203">
        <v>6</v>
      </c>
      <c r="C203" t="s">
        <v>22</v>
      </c>
      <c r="D203" t="str">
        <f>IF(OR(C203="Brick", C203="Stone", C203="Fiber-Cement"), "Durable Materials", IF(OR(C203="Aluminum / Vinyl", C203="Block", C203="Frame", C203="Masonry / Frame", C203="Prem Wood", C203="Stucco"), "Non-Durable Materials", "Other"))</f>
        <v>Non-Durable Materials</v>
      </c>
      <c r="E203">
        <f>IF(D203="Non-Durable Materials",0,1)</f>
        <v>0</v>
      </c>
      <c r="F203">
        <v>2</v>
      </c>
      <c r="G203">
        <v>1920</v>
      </c>
      <c r="H203" s="3">
        <v>1102</v>
      </c>
      <c r="I203">
        <v>1</v>
      </c>
      <c r="J203">
        <v>3</v>
      </c>
      <c r="K203">
        <v>1</v>
      </c>
      <c r="L203">
        <v>0</v>
      </c>
      <c r="M203">
        <v>3320</v>
      </c>
      <c r="N203">
        <v>8</v>
      </c>
      <c r="O203">
        <v>8</v>
      </c>
      <c r="P203" s="6">
        <v>40000</v>
      </c>
    </row>
    <row r="204" spans="1:16" x14ac:dyDescent="0.2">
      <c r="A204" t="s">
        <v>19</v>
      </c>
      <c r="B204">
        <v>7</v>
      </c>
      <c r="C204" t="s">
        <v>22</v>
      </c>
      <c r="D204" t="str">
        <f>IF(OR(C204="Brick", C204="Stone", C204="Fiber-Cement"), "Durable Materials", IF(OR(C204="Aluminum / Vinyl", C204="Block", C204="Frame", C204="Masonry / Frame", C204="Prem Wood", C204="Stucco"), "Non-Durable Materials", "Other"))</f>
        <v>Non-Durable Materials</v>
      </c>
      <c r="E204">
        <f>IF(D204="Non-Durable Materials",0,1)</f>
        <v>0</v>
      </c>
      <c r="F204">
        <v>1</v>
      </c>
      <c r="G204">
        <v>1919</v>
      </c>
      <c r="H204" s="3">
        <v>1307</v>
      </c>
      <c r="I204">
        <v>1</v>
      </c>
      <c r="J204">
        <v>3</v>
      </c>
      <c r="K204">
        <v>1</v>
      </c>
      <c r="L204">
        <v>0</v>
      </c>
      <c r="M204">
        <v>4800</v>
      </c>
      <c r="N204">
        <v>8</v>
      </c>
      <c r="O204">
        <v>8</v>
      </c>
      <c r="P204" s="6">
        <v>40000</v>
      </c>
    </row>
    <row r="205" spans="1:16" x14ac:dyDescent="0.2">
      <c r="A205" t="s">
        <v>19</v>
      </c>
      <c r="B205">
        <v>6</v>
      </c>
      <c r="C205" t="s">
        <v>40</v>
      </c>
      <c r="D205" t="str">
        <f>IF(OR(C205="Brick", C205="Stone", C205="Fiber-Cement"), "Durable Materials", IF(OR(C205="Aluminum / Vinyl", C205="Block", C205="Frame", C205="Masonry / Frame", C205="Prem Wood", C205="Stucco"), "Non-Durable Materials", "Other"))</f>
        <v>Non-Durable Materials</v>
      </c>
      <c r="E205">
        <f>IF(D205="Non-Durable Materials",0,1)</f>
        <v>0</v>
      </c>
      <c r="F205">
        <v>2</v>
      </c>
      <c r="G205">
        <v>1892</v>
      </c>
      <c r="H205" s="3">
        <v>2722</v>
      </c>
      <c r="I205">
        <v>2</v>
      </c>
      <c r="J205">
        <v>6</v>
      </c>
      <c r="K205">
        <v>2</v>
      </c>
      <c r="L205">
        <v>0</v>
      </c>
      <c r="M205">
        <v>2550</v>
      </c>
      <c r="N205">
        <v>11</v>
      </c>
      <c r="O205">
        <v>11</v>
      </c>
      <c r="P205" s="6">
        <v>40000</v>
      </c>
    </row>
    <row r="206" spans="1:16" x14ac:dyDescent="0.2">
      <c r="A206" t="s">
        <v>19</v>
      </c>
      <c r="B206">
        <v>7</v>
      </c>
      <c r="C206" t="s">
        <v>22</v>
      </c>
      <c r="D206" t="str">
        <f>IF(OR(C206="Brick", C206="Stone", C206="Fiber-Cement"), "Durable Materials", IF(OR(C206="Aluminum / Vinyl", C206="Block", C206="Frame", C206="Masonry / Frame", C206="Prem Wood", C206="Stucco"), "Non-Durable Materials", "Other"))</f>
        <v>Non-Durable Materials</v>
      </c>
      <c r="E206">
        <f>IF(D206="Non-Durable Materials",0,1)</f>
        <v>0</v>
      </c>
      <c r="F206">
        <v>1</v>
      </c>
      <c r="G206">
        <v>1914</v>
      </c>
      <c r="H206" s="3">
        <v>990</v>
      </c>
      <c r="I206">
        <v>1</v>
      </c>
      <c r="J206">
        <v>3</v>
      </c>
      <c r="K206">
        <v>1</v>
      </c>
      <c r="L206">
        <v>0</v>
      </c>
      <c r="M206">
        <v>3600</v>
      </c>
      <c r="N206">
        <v>11</v>
      </c>
      <c r="O206">
        <v>11</v>
      </c>
      <c r="P206" s="6">
        <v>40000</v>
      </c>
    </row>
    <row r="207" spans="1:16" x14ac:dyDescent="0.2">
      <c r="A207" t="s">
        <v>19</v>
      </c>
      <c r="B207">
        <v>12</v>
      </c>
      <c r="C207" t="s">
        <v>40</v>
      </c>
      <c r="D207" t="str">
        <f>IF(OR(C207="Brick", C207="Stone", C207="Fiber-Cement"), "Durable Materials", IF(OR(C207="Aluminum / Vinyl", C207="Block", C207="Frame", C207="Masonry / Frame", C207="Prem Wood", C207="Stucco"), "Non-Durable Materials", "Other"))</f>
        <v>Non-Durable Materials</v>
      </c>
      <c r="E207">
        <f>IF(D207="Non-Durable Materials",0,1)</f>
        <v>0</v>
      </c>
      <c r="F207">
        <v>1</v>
      </c>
      <c r="G207">
        <v>1880</v>
      </c>
      <c r="H207" s="3">
        <v>774</v>
      </c>
      <c r="I207">
        <v>1</v>
      </c>
      <c r="J207">
        <v>2</v>
      </c>
      <c r="K207">
        <v>1</v>
      </c>
      <c r="L207">
        <v>0</v>
      </c>
      <c r="M207">
        <v>1575</v>
      </c>
      <c r="N207">
        <v>12</v>
      </c>
      <c r="O207">
        <v>12</v>
      </c>
      <c r="P207" s="6">
        <v>40000</v>
      </c>
    </row>
    <row r="208" spans="1:16" x14ac:dyDescent="0.2">
      <c r="A208" t="s">
        <v>19</v>
      </c>
      <c r="B208">
        <v>15</v>
      </c>
      <c r="C208" t="s">
        <v>22</v>
      </c>
      <c r="D208" t="str">
        <f>IF(OR(C208="Brick", C208="Stone", C208="Fiber-Cement"), "Durable Materials", IF(OR(C208="Aluminum / Vinyl", C208="Block", C208="Frame", C208="Masonry / Frame", C208="Prem Wood", C208="Stucco"), "Non-Durable Materials", "Other"))</f>
        <v>Non-Durable Materials</v>
      </c>
      <c r="E208">
        <f>IF(D208="Non-Durable Materials",0,1)</f>
        <v>0</v>
      </c>
      <c r="F208">
        <v>2</v>
      </c>
      <c r="G208">
        <v>1907</v>
      </c>
      <c r="H208" s="3">
        <v>2440</v>
      </c>
      <c r="I208">
        <v>2</v>
      </c>
      <c r="J208">
        <v>6</v>
      </c>
      <c r="K208">
        <v>2</v>
      </c>
      <c r="L208">
        <v>0</v>
      </c>
      <c r="M208">
        <v>3600</v>
      </c>
      <c r="N208">
        <v>12</v>
      </c>
      <c r="O208">
        <v>12</v>
      </c>
      <c r="P208" s="6">
        <v>40400</v>
      </c>
    </row>
    <row r="209" spans="1:16" x14ac:dyDescent="0.2">
      <c r="A209" t="s">
        <v>19</v>
      </c>
      <c r="B209">
        <v>2</v>
      </c>
      <c r="C209" t="s">
        <v>22</v>
      </c>
      <c r="D209" t="str">
        <f>IF(OR(C209="Brick", C209="Stone", C209="Fiber-Cement"), "Durable Materials", IF(OR(C209="Aluminum / Vinyl", C209="Block", C209="Frame", C209="Masonry / Frame", C209="Prem Wood", C209="Stucco"), "Non-Durable Materials", "Other"))</f>
        <v>Non-Durable Materials</v>
      </c>
      <c r="E209">
        <f>IF(D209="Non-Durable Materials",0,1)</f>
        <v>0</v>
      </c>
      <c r="F209">
        <v>1</v>
      </c>
      <c r="G209">
        <v>1953</v>
      </c>
      <c r="H209" s="3">
        <v>983</v>
      </c>
      <c r="I209">
        <v>1</v>
      </c>
      <c r="J209">
        <v>3</v>
      </c>
      <c r="K209">
        <v>1</v>
      </c>
      <c r="L209">
        <v>0</v>
      </c>
      <c r="M209">
        <v>7182</v>
      </c>
      <c r="N209">
        <v>10</v>
      </c>
      <c r="O209">
        <v>10</v>
      </c>
      <c r="P209" s="6">
        <v>40500</v>
      </c>
    </row>
    <row r="210" spans="1:16" x14ac:dyDescent="0.2">
      <c r="A210" t="s">
        <v>19</v>
      </c>
      <c r="B210">
        <v>1</v>
      </c>
      <c r="C210" t="s">
        <v>22</v>
      </c>
      <c r="D210" t="str">
        <f>IF(OR(C210="Brick", C210="Stone", C210="Fiber-Cement"), "Durable Materials", IF(OR(C210="Aluminum / Vinyl", C210="Block", C210="Frame", C210="Masonry / Frame", C210="Prem Wood", C210="Stucco"), "Non-Durable Materials", "Other"))</f>
        <v>Non-Durable Materials</v>
      </c>
      <c r="E210">
        <f>IF(D210="Non-Durable Materials",0,1)</f>
        <v>0</v>
      </c>
      <c r="F210">
        <v>1</v>
      </c>
      <c r="G210">
        <v>1925</v>
      </c>
      <c r="H210" s="3">
        <v>990</v>
      </c>
      <c r="I210">
        <v>1</v>
      </c>
      <c r="J210">
        <v>3</v>
      </c>
      <c r="K210">
        <v>1</v>
      </c>
      <c r="L210">
        <v>0</v>
      </c>
      <c r="M210">
        <v>4800</v>
      </c>
      <c r="N210">
        <v>6</v>
      </c>
      <c r="O210">
        <v>6</v>
      </c>
      <c r="P210" s="6">
        <v>41000</v>
      </c>
    </row>
    <row r="211" spans="1:16" x14ac:dyDescent="0.2">
      <c r="A211" t="s">
        <v>19</v>
      </c>
      <c r="B211">
        <v>7</v>
      </c>
      <c r="C211" t="s">
        <v>22</v>
      </c>
      <c r="D211" t="str">
        <f>IF(OR(C211="Brick", C211="Stone", C211="Fiber-Cement"), "Durable Materials", IF(OR(C211="Aluminum / Vinyl", C211="Block", C211="Frame", C211="Masonry / Frame", C211="Prem Wood", C211="Stucco"), "Non-Durable Materials", "Other"))</f>
        <v>Non-Durable Materials</v>
      </c>
      <c r="E211">
        <f>IF(D211="Non-Durable Materials",0,1)</f>
        <v>0</v>
      </c>
      <c r="F211">
        <v>1</v>
      </c>
      <c r="G211">
        <v>1913</v>
      </c>
      <c r="H211" s="3">
        <v>992</v>
      </c>
      <c r="I211">
        <v>1</v>
      </c>
      <c r="J211">
        <v>4</v>
      </c>
      <c r="K211">
        <v>1</v>
      </c>
      <c r="L211">
        <v>0</v>
      </c>
      <c r="M211">
        <v>3720</v>
      </c>
      <c r="N211">
        <v>10</v>
      </c>
      <c r="O211">
        <v>10</v>
      </c>
      <c r="P211" s="6">
        <v>41500</v>
      </c>
    </row>
    <row r="212" spans="1:16" x14ac:dyDescent="0.2">
      <c r="A212" t="s">
        <v>19</v>
      </c>
      <c r="B212">
        <v>7</v>
      </c>
      <c r="C212" t="s">
        <v>22</v>
      </c>
      <c r="D212" t="str">
        <f>IF(OR(C212="Brick", C212="Stone", C212="Fiber-Cement"), "Durable Materials", IF(OR(C212="Aluminum / Vinyl", C212="Block", C212="Frame", C212="Masonry / Frame", C212="Prem Wood", C212="Stucco"), "Non-Durable Materials", "Other"))</f>
        <v>Non-Durable Materials</v>
      </c>
      <c r="E212">
        <f>IF(D212="Non-Durable Materials",0,1)</f>
        <v>0</v>
      </c>
      <c r="F212">
        <v>1</v>
      </c>
      <c r="G212">
        <v>1951</v>
      </c>
      <c r="H212" s="3">
        <v>881</v>
      </c>
      <c r="I212">
        <v>1</v>
      </c>
      <c r="J212">
        <v>2</v>
      </c>
      <c r="K212">
        <v>1</v>
      </c>
      <c r="L212">
        <v>0</v>
      </c>
      <c r="M212">
        <v>5280</v>
      </c>
      <c r="N212">
        <v>7</v>
      </c>
      <c r="O212">
        <v>7</v>
      </c>
      <c r="P212" s="6">
        <v>42000</v>
      </c>
    </row>
    <row r="213" spans="1:16" x14ac:dyDescent="0.2">
      <c r="A213" t="s">
        <v>19</v>
      </c>
      <c r="B213">
        <v>1</v>
      </c>
      <c r="C213" t="s">
        <v>22</v>
      </c>
      <c r="D213" t="str">
        <f>IF(OR(C213="Brick", C213="Stone", C213="Fiber-Cement"), "Durable Materials", IF(OR(C213="Aluminum / Vinyl", C213="Block", C213="Frame", C213="Masonry / Frame", C213="Prem Wood", C213="Stucco"), "Non-Durable Materials", "Other"))</f>
        <v>Non-Durable Materials</v>
      </c>
      <c r="E213">
        <f>IF(D213="Non-Durable Materials",0,1)</f>
        <v>0</v>
      </c>
      <c r="F213">
        <v>1</v>
      </c>
      <c r="G213">
        <v>1929</v>
      </c>
      <c r="H213" s="3">
        <v>1462</v>
      </c>
      <c r="I213">
        <v>1</v>
      </c>
      <c r="J213">
        <v>4</v>
      </c>
      <c r="K213">
        <v>1</v>
      </c>
      <c r="L213">
        <v>0</v>
      </c>
      <c r="M213">
        <v>3600</v>
      </c>
      <c r="N213">
        <v>8</v>
      </c>
      <c r="O213">
        <v>8</v>
      </c>
      <c r="P213" s="6">
        <v>42000</v>
      </c>
    </row>
    <row r="214" spans="1:16" x14ac:dyDescent="0.2">
      <c r="A214" t="s">
        <v>19</v>
      </c>
      <c r="B214">
        <v>7</v>
      </c>
      <c r="C214" t="s">
        <v>22</v>
      </c>
      <c r="D214" t="str">
        <f>IF(OR(C214="Brick", C214="Stone", C214="Fiber-Cement"), "Durable Materials", IF(OR(C214="Aluminum / Vinyl", C214="Block", C214="Frame", C214="Masonry / Frame", C214="Prem Wood", C214="Stucco"), "Non-Durable Materials", "Other"))</f>
        <v>Non-Durable Materials</v>
      </c>
      <c r="E214">
        <f>IF(D214="Non-Durable Materials",0,1)</f>
        <v>0</v>
      </c>
      <c r="F214">
        <v>1</v>
      </c>
      <c r="G214">
        <v>1947</v>
      </c>
      <c r="H214" s="3">
        <v>1029</v>
      </c>
      <c r="I214">
        <v>1</v>
      </c>
      <c r="J214">
        <v>3</v>
      </c>
      <c r="K214">
        <v>1</v>
      </c>
      <c r="L214">
        <v>0</v>
      </c>
      <c r="M214">
        <v>5166</v>
      </c>
      <c r="N214">
        <v>10</v>
      </c>
      <c r="O214">
        <v>10</v>
      </c>
      <c r="P214" s="6">
        <v>42000</v>
      </c>
    </row>
    <row r="215" spans="1:16" x14ac:dyDescent="0.2">
      <c r="A215" t="s">
        <v>19</v>
      </c>
      <c r="B215">
        <v>6</v>
      </c>
      <c r="C215" t="s">
        <v>40</v>
      </c>
      <c r="D215" t="str">
        <f>IF(OR(C215="Brick", C215="Stone", C215="Fiber-Cement"), "Durable Materials", IF(OR(C215="Aluminum / Vinyl", C215="Block", C215="Frame", C215="Masonry / Frame", C215="Prem Wood", C215="Stucco"), "Non-Durable Materials", "Other"))</f>
        <v>Non-Durable Materials</v>
      </c>
      <c r="E215">
        <f>IF(D215="Non-Durable Materials",0,1)</f>
        <v>0</v>
      </c>
      <c r="F215">
        <v>2</v>
      </c>
      <c r="G215">
        <v>1927</v>
      </c>
      <c r="H215" s="3">
        <v>2364</v>
      </c>
      <c r="I215">
        <v>2</v>
      </c>
      <c r="J215">
        <v>4</v>
      </c>
      <c r="K215">
        <v>2</v>
      </c>
      <c r="L215">
        <v>0</v>
      </c>
      <c r="M215">
        <v>5705</v>
      </c>
      <c r="N215">
        <v>11</v>
      </c>
      <c r="O215">
        <v>11</v>
      </c>
      <c r="P215" s="6">
        <v>42000</v>
      </c>
    </row>
    <row r="216" spans="1:16" x14ac:dyDescent="0.2">
      <c r="A216" t="s">
        <v>19</v>
      </c>
      <c r="B216">
        <v>1</v>
      </c>
      <c r="C216" t="s">
        <v>22</v>
      </c>
      <c r="D216" t="str">
        <f>IF(OR(C216="Brick", C216="Stone", C216="Fiber-Cement"), "Durable Materials", IF(OR(C216="Aluminum / Vinyl", C216="Block", C216="Frame", C216="Masonry / Frame", C216="Prem Wood", C216="Stucco"), "Non-Durable Materials", "Other"))</f>
        <v>Non-Durable Materials</v>
      </c>
      <c r="E216">
        <f>IF(D216="Non-Durable Materials",0,1)</f>
        <v>0</v>
      </c>
      <c r="F216">
        <v>1</v>
      </c>
      <c r="G216">
        <v>1938</v>
      </c>
      <c r="H216" s="3">
        <v>1176</v>
      </c>
      <c r="I216">
        <v>1</v>
      </c>
      <c r="J216">
        <v>2</v>
      </c>
      <c r="K216">
        <v>1</v>
      </c>
      <c r="L216">
        <v>0</v>
      </c>
      <c r="M216">
        <v>8040</v>
      </c>
      <c r="N216">
        <v>12</v>
      </c>
      <c r="O216">
        <v>12</v>
      </c>
      <c r="P216" s="6">
        <v>42000</v>
      </c>
    </row>
    <row r="217" spans="1:16" x14ac:dyDescent="0.2">
      <c r="A217" t="s">
        <v>19</v>
      </c>
      <c r="B217">
        <v>12</v>
      </c>
      <c r="C217" t="s">
        <v>22</v>
      </c>
      <c r="D217" t="str">
        <f>IF(OR(C217="Brick", C217="Stone", C217="Fiber-Cement"), "Durable Materials", IF(OR(C217="Aluminum / Vinyl", C217="Block", C217="Frame", C217="Masonry / Frame", C217="Prem Wood", C217="Stucco"), "Non-Durable Materials", "Other"))</f>
        <v>Non-Durable Materials</v>
      </c>
      <c r="E217">
        <f>IF(D217="Non-Durable Materials",0,1)</f>
        <v>0</v>
      </c>
      <c r="F217">
        <v>2</v>
      </c>
      <c r="G217">
        <v>1900</v>
      </c>
      <c r="H217" s="3">
        <v>2968</v>
      </c>
      <c r="I217">
        <v>2</v>
      </c>
      <c r="J217">
        <v>6</v>
      </c>
      <c r="K217">
        <v>2</v>
      </c>
      <c r="L217">
        <v>0</v>
      </c>
      <c r="M217">
        <v>2500</v>
      </c>
      <c r="N217">
        <v>12</v>
      </c>
      <c r="O217">
        <v>12</v>
      </c>
      <c r="P217" s="6">
        <v>42000</v>
      </c>
    </row>
    <row r="218" spans="1:16" x14ac:dyDescent="0.2">
      <c r="A218" t="s">
        <v>19</v>
      </c>
      <c r="B218">
        <v>7</v>
      </c>
      <c r="C218" t="s">
        <v>25</v>
      </c>
      <c r="D218" t="str">
        <f>IF(OR(C218="Brick", C218="Stone", C218="Fiber-Cement"), "Durable Materials", IF(OR(C218="Aluminum / Vinyl", C218="Block", C218="Frame", C218="Masonry / Frame", C218="Prem Wood", C218="Stucco"), "Non-Durable Materials", "Other"))</f>
        <v>Durable Materials</v>
      </c>
      <c r="E218">
        <f>IF(D218="Non-Durable Materials",0,1)</f>
        <v>1</v>
      </c>
      <c r="F218">
        <v>1</v>
      </c>
      <c r="G218">
        <v>1951</v>
      </c>
      <c r="H218" s="3">
        <v>761</v>
      </c>
      <c r="I218">
        <v>1</v>
      </c>
      <c r="J218">
        <v>2</v>
      </c>
      <c r="K218">
        <v>1</v>
      </c>
      <c r="L218">
        <v>0</v>
      </c>
      <c r="M218">
        <v>3720</v>
      </c>
      <c r="N218">
        <v>1</v>
      </c>
      <c r="O218">
        <v>1</v>
      </c>
      <c r="P218" s="6">
        <v>42500</v>
      </c>
    </row>
    <row r="219" spans="1:16" x14ac:dyDescent="0.2">
      <c r="A219" t="s">
        <v>19</v>
      </c>
      <c r="B219">
        <v>7</v>
      </c>
      <c r="C219" t="s">
        <v>22</v>
      </c>
      <c r="D219" t="str">
        <f>IF(OR(C219="Brick", C219="Stone", C219="Fiber-Cement"), "Durable Materials", IF(OR(C219="Aluminum / Vinyl", C219="Block", C219="Frame", C219="Masonry / Frame", C219="Prem Wood", C219="Stucco"), "Non-Durable Materials", "Other"))</f>
        <v>Non-Durable Materials</v>
      </c>
      <c r="E219">
        <f>IF(D219="Non-Durable Materials",0,1)</f>
        <v>0</v>
      </c>
      <c r="F219">
        <v>2</v>
      </c>
      <c r="G219">
        <v>1925</v>
      </c>
      <c r="H219" s="3">
        <v>2216</v>
      </c>
      <c r="I219">
        <v>2</v>
      </c>
      <c r="J219">
        <v>4</v>
      </c>
      <c r="K219">
        <v>2</v>
      </c>
      <c r="L219">
        <v>0</v>
      </c>
      <c r="M219">
        <v>3700</v>
      </c>
      <c r="N219">
        <v>1</v>
      </c>
      <c r="O219">
        <v>1</v>
      </c>
      <c r="P219" s="6">
        <v>42500</v>
      </c>
    </row>
    <row r="220" spans="1:16" x14ac:dyDescent="0.2">
      <c r="A220" t="s">
        <v>19</v>
      </c>
      <c r="B220">
        <v>7</v>
      </c>
      <c r="C220" t="s">
        <v>22</v>
      </c>
      <c r="D220" t="str">
        <f>IF(OR(C220="Brick", C220="Stone", C220="Fiber-Cement"), "Durable Materials", IF(OR(C220="Aluminum / Vinyl", C220="Block", C220="Frame", C220="Masonry / Frame", C220="Prem Wood", C220="Stucco"), "Non-Durable Materials", "Other"))</f>
        <v>Non-Durable Materials</v>
      </c>
      <c r="E220">
        <f>IF(D220="Non-Durable Materials",0,1)</f>
        <v>0</v>
      </c>
      <c r="F220">
        <v>1.5</v>
      </c>
      <c r="G220">
        <v>1925</v>
      </c>
      <c r="H220" s="3">
        <v>1386</v>
      </c>
      <c r="I220">
        <v>1</v>
      </c>
      <c r="J220">
        <v>5</v>
      </c>
      <c r="K220">
        <v>1</v>
      </c>
      <c r="L220">
        <v>0</v>
      </c>
      <c r="M220">
        <v>3564</v>
      </c>
      <c r="N220">
        <v>2</v>
      </c>
      <c r="O220">
        <v>2</v>
      </c>
      <c r="P220" s="6">
        <v>42500</v>
      </c>
    </row>
    <row r="221" spans="1:16" x14ac:dyDescent="0.2">
      <c r="A221" t="s">
        <v>19</v>
      </c>
      <c r="B221">
        <v>7</v>
      </c>
      <c r="C221" t="s">
        <v>25</v>
      </c>
      <c r="D221" t="str">
        <f>IF(OR(C221="Brick", C221="Stone", C221="Fiber-Cement"), "Durable Materials", IF(OR(C221="Aluminum / Vinyl", C221="Block", C221="Frame", C221="Masonry / Frame", C221="Prem Wood", C221="Stucco"), "Non-Durable Materials", "Other"))</f>
        <v>Durable Materials</v>
      </c>
      <c r="E221">
        <f>IF(D221="Non-Durable Materials",0,1)</f>
        <v>1</v>
      </c>
      <c r="F221">
        <v>1.5</v>
      </c>
      <c r="G221">
        <v>1955</v>
      </c>
      <c r="H221" s="3">
        <v>2126</v>
      </c>
      <c r="I221">
        <v>2</v>
      </c>
      <c r="J221">
        <v>3</v>
      </c>
      <c r="K221">
        <v>2</v>
      </c>
      <c r="L221">
        <v>0</v>
      </c>
      <c r="M221">
        <v>5588</v>
      </c>
      <c r="N221">
        <v>7</v>
      </c>
      <c r="O221">
        <v>7</v>
      </c>
      <c r="P221" s="6">
        <v>42500</v>
      </c>
    </row>
    <row r="222" spans="1:16" x14ac:dyDescent="0.2">
      <c r="A222" t="s">
        <v>19</v>
      </c>
      <c r="B222">
        <v>2</v>
      </c>
      <c r="C222" t="s">
        <v>96</v>
      </c>
      <c r="D222" t="str">
        <f>IF(OR(C222="Brick", C222="Stone", C222="Fiber-Cement"), "Durable Materials", IF(OR(C222="Aluminum / Vinyl", C222="Block", C222="Frame", C222="Masonry / Frame", C222="Prem Wood", C222="Stucco"), "Non-Durable Materials", "Other"))</f>
        <v>Non-Durable Materials</v>
      </c>
      <c r="E222">
        <f>IF(D222="Non-Durable Materials",0,1)</f>
        <v>0</v>
      </c>
      <c r="F222">
        <v>2</v>
      </c>
      <c r="G222">
        <v>1956</v>
      </c>
      <c r="H222" s="3">
        <v>2301</v>
      </c>
      <c r="I222">
        <v>2</v>
      </c>
      <c r="J222">
        <v>6</v>
      </c>
      <c r="K222">
        <v>2</v>
      </c>
      <c r="L222">
        <v>0</v>
      </c>
      <c r="M222">
        <v>4400</v>
      </c>
      <c r="N222">
        <v>12</v>
      </c>
      <c r="O222">
        <v>12</v>
      </c>
      <c r="P222" s="6">
        <v>42500</v>
      </c>
    </row>
    <row r="223" spans="1:16" x14ac:dyDescent="0.2">
      <c r="A223" t="s">
        <v>19</v>
      </c>
      <c r="B223">
        <v>12</v>
      </c>
      <c r="C223" t="s">
        <v>40</v>
      </c>
      <c r="D223" t="str">
        <f>IF(OR(C223="Brick", C223="Stone", C223="Fiber-Cement"), "Durable Materials", IF(OR(C223="Aluminum / Vinyl", C223="Block", C223="Frame", C223="Masonry / Frame", C223="Prem Wood", C223="Stucco"), "Non-Durable Materials", "Other"))</f>
        <v>Non-Durable Materials</v>
      </c>
      <c r="E223">
        <f>IF(D223="Non-Durable Materials",0,1)</f>
        <v>0</v>
      </c>
      <c r="F223">
        <v>1</v>
      </c>
      <c r="G223">
        <v>1900</v>
      </c>
      <c r="H223" s="3">
        <v>1938</v>
      </c>
      <c r="I223">
        <v>3</v>
      </c>
      <c r="J223">
        <v>5</v>
      </c>
      <c r="K223">
        <v>3</v>
      </c>
      <c r="L223">
        <v>0</v>
      </c>
      <c r="M223">
        <v>2880</v>
      </c>
      <c r="N223">
        <v>12</v>
      </c>
      <c r="O223">
        <v>12</v>
      </c>
      <c r="P223" s="6">
        <v>42500</v>
      </c>
    </row>
    <row r="224" spans="1:16" x14ac:dyDescent="0.2">
      <c r="A224" t="s">
        <v>19</v>
      </c>
      <c r="B224">
        <v>7</v>
      </c>
      <c r="C224" t="s">
        <v>22</v>
      </c>
      <c r="D224" t="str">
        <f>IF(OR(C224="Brick", C224="Stone", C224="Fiber-Cement"), "Durable Materials", IF(OR(C224="Aluminum / Vinyl", C224="Block", C224="Frame", C224="Masonry / Frame", C224="Prem Wood", C224="Stucco"), "Non-Durable Materials", "Other"))</f>
        <v>Non-Durable Materials</v>
      </c>
      <c r="E224">
        <f>IF(D224="Non-Durable Materials",0,1)</f>
        <v>0</v>
      </c>
      <c r="F224">
        <v>1</v>
      </c>
      <c r="G224">
        <v>1949</v>
      </c>
      <c r="H224" s="3">
        <v>1197</v>
      </c>
      <c r="I224">
        <v>1</v>
      </c>
      <c r="J224">
        <v>3</v>
      </c>
      <c r="K224">
        <v>1</v>
      </c>
      <c r="L224">
        <v>0</v>
      </c>
      <c r="M224">
        <v>6048</v>
      </c>
      <c r="N224">
        <v>1</v>
      </c>
      <c r="O224">
        <v>1</v>
      </c>
      <c r="P224" s="6">
        <v>43000</v>
      </c>
    </row>
    <row r="225" spans="1:16" x14ac:dyDescent="0.2">
      <c r="A225" t="s">
        <v>19</v>
      </c>
      <c r="B225">
        <v>4</v>
      </c>
      <c r="C225" t="s">
        <v>40</v>
      </c>
      <c r="D225" t="str">
        <f>IF(OR(C225="Brick", C225="Stone", C225="Fiber-Cement"), "Durable Materials", IF(OR(C225="Aluminum / Vinyl", C225="Block", C225="Frame", C225="Masonry / Frame", C225="Prem Wood", C225="Stucco"), "Non-Durable Materials", "Other"))</f>
        <v>Non-Durable Materials</v>
      </c>
      <c r="E225">
        <f>IF(D225="Non-Durable Materials",0,1)</f>
        <v>0</v>
      </c>
      <c r="F225">
        <v>2</v>
      </c>
      <c r="G225">
        <v>1907</v>
      </c>
      <c r="H225" s="3">
        <v>1908</v>
      </c>
      <c r="I225">
        <v>1</v>
      </c>
      <c r="J225">
        <v>4</v>
      </c>
      <c r="K225">
        <v>1</v>
      </c>
      <c r="L225">
        <v>0</v>
      </c>
      <c r="M225">
        <v>3690</v>
      </c>
      <c r="N225">
        <v>4</v>
      </c>
      <c r="O225">
        <v>4</v>
      </c>
      <c r="P225" s="6">
        <v>43000</v>
      </c>
    </row>
    <row r="226" spans="1:16" x14ac:dyDescent="0.2">
      <c r="A226" t="s">
        <v>19</v>
      </c>
      <c r="B226">
        <v>1</v>
      </c>
      <c r="C226" t="s">
        <v>40</v>
      </c>
      <c r="D226" t="str">
        <f>IF(OR(C226="Brick", C226="Stone", C226="Fiber-Cement"), "Durable Materials", IF(OR(C226="Aluminum / Vinyl", C226="Block", C226="Frame", C226="Masonry / Frame", C226="Prem Wood", C226="Stucco"), "Non-Durable Materials", "Other"))</f>
        <v>Non-Durable Materials</v>
      </c>
      <c r="E226">
        <f>IF(D226="Non-Durable Materials",0,1)</f>
        <v>0</v>
      </c>
      <c r="F226">
        <v>1</v>
      </c>
      <c r="G226">
        <v>1955</v>
      </c>
      <c r="H226" s="3">
        <v>863</v>
      </c>
      <c r="I226">
        <v>1</v>
      </c>
      <c r="J226">
        <v>3</v>
      </c>
      <c r="K226">
        <v>1</v>
      </c>
      <c r="L226">
        <v>0</v>
      </c>
      <c r="M226">
        <v>5856</v>
      </c>
      <c r="N226">
        <v>2</v>
      </c>
      <c r="O226">
        <v>2</v>
      </c>
      <c r="P226" s="6">
        <v>43500</v>
      </c>
    </row>
    <row r="227" spans="1:16" x14ac:dyDescent="0.2">
      <c r="A227" t="s">
        <v>19</v>
      </c>
      <c r="B227">
        <v>1</v>
      </c>
      <c r="C227" t="s">
        <v>22</v>
      </c>
      <c r="D227" t="str">
        <f>IF(OR(C227="Brick", C227="Stone", C227="Fiber-Cement"), "Durable Materials", IF(OR(C227="Aluminum / Vinyl", C227="Block", C227="Frame", C227="Masonry / Frame", C227="Prem Wood", C227="Stucco"), "Non-Durable Materials", "Other"))</f>
        <v>Non-Durable Materials</v>
      </c>
      <c r="E227">
        <f>IF(D227="Non-Durable Materials",0,1)</f>
        <v>0</v>
      </c>
      <c r="F227">
        <v>1</v>
      </c>
      <c r="G227">
        <v>1950</v>
      </c>
      <c r="H227" s="3">
        <v>1386</v>
      </c>
      <c r="I227">
        <v>1</v>
      </c>
      <c r="J227">
        <v>4</v>
      </c>
      <c r="K227">
        <v>1</v>
      </c>
      <c r="L227">
        <v>0</v>
      </c>
      <c r="M227">
        <v>5670</v>
      </c>
      <c r="N227">
        <v>1</v>
      </c>
      <c r="O227">
        <v>1</v>
      </c>
      <c r="P227" s="6">
        <v>44000</v>
      </c>
    </row>
    <row r="228" spans="1:16" x14ac:dyDescent="0.2">
      <c r="A228" t="s">
        <v>19</v>
      </c>
      <c r="B228">
        <v>7</v>
      </c>
      <c r="C228" t="s">
        <v>22</v>
      </c>
      <c r="D228" t="str">
        <f>IF(OR(C228="Brick", C228="Stone", C228="Fiber-Cement"), "Durable Materials", IF(OR(C228="Aluminum / Vinyl", C228="Block", C228="Frame", C228="Masonry / Frame", C228="Prem Wood", C228="Stucco"), "Non-Durable Materials", "Other"))</f>
        <v>Non-Durable Materials</v>
      </c>
      <c r="E228">
        <f>IF(D228="Non-Durable Materials",0,1)</f>
        <v>0</v>
      </c>
      <c r="F228">
        <v>1</v>
      </c>
      <c r="G228">
        <v>1950</v>
      </c>
      <c r="H228" s="3">
        <v>1080</v>
      </c>
      <c r="I228">
        <v>1</v>
      </c>
      <c r="J228">
        <v>3</v>
      </c>
      <c r="K228">
        <v>1</v>
      </c>
      <c r="L228">
        <v>0</v>
      </c>
      <c r="M228">
        <v>6028</v>
      </c>
      <c r="N228">
        <v>3</v>
      </c>
      <c r="O228">
        <v>3</v>
      </c>
      <c r="P228" s="6">
        <v>44000</v>
      </c>
    </row>
    <row r="229" spans="1:16" x14ac:dyDescent="0.2">
      <c r="A229" t="s">
        <v>19</v>
      </c>
      <c r="B229">
        <v>1</v>
      </c>
      <c r="C229" t="s">
        <v>40</v>
      </c>
      <c r="D229" t="str">
        <f>IF(OR(C229="Brick", C229="Stone", C229="Fiber-Cement"), "Durable Materials", IF(OR(C229="Aluminum / Vinyl", C229="Block", C229="Frame", C229="Masonry / Frame", C229="Prem Wood", C229="Stucco"), "Non-Durable Materials", "Other"))</f>
        <v>Non-Durable Materials</v>
      </c>
      <c r="E229">
        <f>IF(D229="Non-Durable Materials",0,1)</f>
        <v>0</v>
      </c>
      <c r="F229">
        <v>2</v>
      </c>
      <c r="G229">
        <v>1928</v>
      </c>
      <c r="H229" s="3">
        <v>2204</v>
      </c>
      <c r="I229">
        <v>2</v>
      </c>
      <c r="J229">
        <v>4</v>
      </c>
      <c r="K229">
        <v>2</v>
      </c>
      <c r="L229">
        <v>0</v>
      </c>
      <c r="M229">
        <v>4200</v>
      </c>
      <c r="N229">
        <v>5</v>
      </c>
      <c r="O229">
        <v>5</v>
      </c>
      <c r="P229" s="6">
        <v>44000</v>
      </c>
    </row>
    <row r="230" spans="1:16" x14ac:dyDescent="0.2">
      <c r="A230" t="s">
        <v>19</v>
      </c>
      <c r="B230">
        <v>7</v>
      </c>
      <c r="C230" t="s">
        <v>22</v>
      </c>
      <c r="D230" t="str">
        <f>IF(OR(C230="Brick", C230="Stone", C230="Fiber-Cement"), "Durable Materials", IF(OR(C230="Aluminum / Vinyl", C230="Block", C230="Frame", C230="Masonry / Frame", C230="Prem Wood", C230="Stucco"), "Non-Durable Materials", "Other"))</f>
        <v>Non-Durable Materials</v>
      </c>
      <c r="E230">
        <f>IF(D230="Non-Durable Materials",0,1)</f>
        <v>0</v>
      </c>
      <c r="F230">
        <v>1</v>
      </c>
      <c r="G230">
        <v>1950</v>
      </c>
      <c r="H230" s="3">
        <v>1020</v>
      </c>
      <c r="I230">
        <v>1</v>
      </c>
      <c r="J230">
        <v>4</v>
      </c>
      <c r="K230">
        <v>1</v>
      </c>
      <c r="L230">
        <v>0</v>
      </c>
      <c r="M230">
        <v>6028</v>
      </c>
      <c r="N230">
        <v>5</v>
      </c>
      <c r="O230">
        <v>5</v>
      </c>
      <c r="P230" s="6">
        <v>44000</v>
      </c>
    </row>
    <row r="231" spans="1:16" x14ac:dyDescent="0.2">
      <c r="A231" t="s">
        <v>19</v>
      </c>
      <c r="B231">
        <v>2</v>
      </c>
      <c r="C231" t="s">
        <v>40</v>
      </c>
      <c r="D231" t="str">
        <f>IF(OR(C231="Brick", C231="Stone", C231="Fiber-Cement"), "Durable Materials", IF(OR(C231="Aluminum / Vinyl", C231="Block", C231="Frame", C231="Masonry / Frame", C231="Prem Wood", C231="Stucco"), "Non-Durable Materials", "Other"))</f>
        <v>Non-Durable Materials</v>
      </c>
      <c r="E231">
        <f>IF(D231="Non-Durable Materials",0,1)</f>
        <v>0</v>
      </c>
      <c r="F231">
        <v>1</v>
      </c>
      <c r="G231">
        <v>1955</v>
      </c>
      <c r="H231" s="3">
        <v>672</v>
      </c>
      <c r="I231">
        <v>1</v>
      </c>
      <c r="J231">
        <v>2</v>
      </c>
      <c r="K231">
        <v>1</v>
      </c>
      <c r="L231">
        <v>0</v>
      </c>
      <c r="M231">
        <v>5160</v>
      </c>
      <c r="N231">
        <v>9</v>
      </c>
      <c r="O231">
        <v>9</v>
      </c>
      <c r="P231" s="6">
        <v>44000</v>
      </c>
    </row>
    <row r="232" spans="1:16" x14ac:dyDescent="0.2">
      <c r="A232" t="s">
        <v>19</v>
      </c>
      <c r="B232">
        <v>1</v>
      </c>
      <c r="C232" t="s">
        <v>40</v>
      </c>
      <c r="D232" t="str">
        <f>IF(OR(C232="Brick", C232="Stone", C232="Fiber-Cement"), "Durable Materials", IF(OR(C232="Aluminum / Vinyl", C232="Block", C232="Frame", C232="Masonry / Frame", C232="Prem Wood", C232="Stucco"), "Non-Durable Materials", "Other"))</f>
        <v>Non-Durable Materials</v>
      </c>
      <c r="E232">
        <f>IF(D232="Non-Durable Materials",0,1)</f>
        <v>0</v>
      </c>
      <c r="F232">
        <v>1</v>
      </c>
      <c r="G232">
        <v>1952</v>
      </c>
      <c r="H232" s="3">
        <v>768</v>
      </c>
      <c r="I232">
        <v>1</v>
      </c>
      <c r="J232">
        <v>2</v>
      </c>
      <c r="K232">
        <v>1</v>
      </c>
      <c r="L232">
        <v>0</v>
      </c>
      <c r="M232">
        <v>31799</v>
      </c>
      <c r="N232">
        <v>5</v>
      </c>
      <c r="O232">
        <v>5</v>
      </c>
      <c r="P232" s="6">
        <v>44500</v>
      </c>
    </row>
    <row r="233" spans="1:16" x14ac:dyDescent="0.2">
      <c r="A233" t="s">
        <v>19</v>
      </c>
      <c r="B233">
        <v>6</v>
      </c>
      <c r="C233" t="s">
        <v>22</v>
      </c>
      <c r="D233" t="str">
        <f>IF(OR(C233="Brick", C233="Stone", C233="Fiber-Cement"), "Durable Materials", IF(OR(C233="Aluminum / Vinyl", C233="Block", C233="Frame", C233="Masonry / Frame", C233="Prem Wood", C233="Stucco"), "Non-Durable Materials", "Other"))</f>
        <v>Non-Durable Materials</v>
      </c>
      <c r="E233">
        <f>IF(D233="Non-Durable Materials",0,1)</f>
        <v>0</v>
      </c>
      <c r="F233">
        <v>1.5</v>
      </c>
      <c r="G233">
        <v>1919</v>
      </c>
      <c r="H233" s="3">
        <v>1838</v>
      </c>
      <c r="I233">
        <v>2</v>
      </c>
      <c r="J233">
        <v>3</v>
      </c>
      <c r="K233">
        <v>2</v>
      </c>
      <c r="L233">
        <v>0</v>
      </c>
      <c r="M233">
        <v>5684</v>
      </c>
      <c r="N233">
        <v>7</v>
      </c>
      <c r="O233">
        <v>7</v>
      </c>
      <c r="P233" s="6">
        <v>44500</v>
      </c>
    </row>
    <row r="234" spans="1:16" x14ac:dyDescent="0.2">
      <c r="A234" t="s">
        <v>19</v>
      </c>
      <c r="B234">
        <v>6</v>
      </c>
      <c r="C234" t="s">
        <v>22</v>
      </c>
      <c r="D234" t="str">
        <f>IF(OR(C234="Brick", C234="Stone", C234="Fiber-Cement"), "Durable Materials", IF(OR(C234="Aluminum / Vinyl", C234="Block", C234="Frame", C234="Masonry / Frame", C234="Prem Wood", C234="Stucco"), "Non-Durable Materials", "Other"))</f>
        <v>Non-Durable Materials</v>
      </c>
      <c r="E234">
        <f>IF(D234="Non-Durable Materials",0,1)</f>
        <v>0</v>
      </c>
      <c r="F234">
        <v>1.5</v>
      </c>
      <c r="G234">
        <v>1915</v>
      </c>
      <c r="H234" s="3">
        <v>1636</v>
      </c>
      <c r="I234">
        <v>2</v>
      </c>
      <c r="J234">
        <v>3</v>
      </c>
      <c r="K234">
        <v>2</v>
      </c>
      <c r="L234">
        <v>0</v>
      </c>
      <c r="M234">
        <v>3750</v>
      </c>
      <c r="N234">
        <v>7</v>
      </c>
      <c r="O234">
        <v>7</v>
      </c>
      <c r="P234" s="6">
        <v>44500</v>
      </c>
    </row>
    <row r="235" spans="1:16" x14ac:dyDescent="0.2">
      <c r="A235" t="s">
        <v>19</v>
      </c>
      <c r="B235">
        <v>15</v>
      </c>
      <c r="C235" t="s">
        <v>40</v>
      </c>
      <c r="D235" t="str">
        <f>IF(OR(C235="Brick", C235="Stone", C235="Fiber-Cement"), "Durable Materials", IF(OR(C235="Aluminum / Vinyl", C235="Block", C235="Frame", C235="Masonry / Frame", C235="Prem Wood", C235="Stucco"), "Non-Durable Materials", "Other"))</f>
        <v>Non-Durable Materials</v>
      </c>
      <c r="E235">
        <f>IF(D235="Non-Durable Materials",0,1)</f>
        <v>0</v>
      </c>
      <c r="F235">
        <v>1.5</v>
      </c>
      <c r="G235">
        <v>1922</v>
      </c>
      <c r="H235" s="3">
        <v>2013</v>
      </c>
      <c r="I235">
        <v>2</v>
      </c>
      <c r="J235">
        <v>4</v>
      </c>
      <c r="K235">
        <v>2</v>
      </c>
      <c r="L235">
        <v>0</v>
      </c>
      <c r="M235">
        <v>3680</v>
      </c>
      <c r="N235">
        <v>7</v>
      </c>
      <c r="O235">
        <v>7</v>
      </c>
      <c r="P235" s="6">
        <v>44500</v>
      </c>
    </row>
    <row r="236" spans="1:16" x14ac:dyDescent="0.2">
      <c r="A236" t="s">
        <v>19</v>
      </c>
      <c r="B236">
        <v>7</v>
      </c>
      <c r="C236" t="s">
        <v>22</v>
      </c>
      <c r="D236" t="str">
        <f>IF(OR(C236="Brick", C236="Stone", C236="Fiber-Cement"), "Durable Materials", IF(OR(C236="Aluminum / Vinyl", C236="Block", C236="Frame", C236="Masonry / Frame", C236="Prem Wood", C236="Stucco"), "Non-Durable Materials", "Other"))</f>
        <v>Non-Durable Materials</v>
      </c>
      <c r="E236">
        <f>IF(D236="Non-Durable Materials",0,1)</f>
        <v>0</v>
      </c>
      <c r="F236">
        <v>1</v>
      </c>
      <c r="G236">
        <v>1919</v>
      </c>
      <c r="H236" s="3">
        <v>1152</v>
      </c>
      <c r="I236">
        <v>1</v>
      </c>
      <c r="J236">
        <v>3</v>
      </c>
      <c r="K236">
        <v>1</v>
      </c>
      <c r="L236">
        <v>0</v>
      </c>
      <c r="M236">
        <v>4800</v>
      </c>
      <c r="N236">
        <v>9</v>
      </c>
      <c r="O236">
        <v>9</v>
      </c>
      <c r="P236" s="6">
        <v>44900</v>
      </c>
    </row>
    <row r="237" spans="1:16" x14ac:dyDescent="0.2">
      <c r="A237" t="s">
        <v>19</v>
      </c>
      <c r="B237">
        <v>15</v>
      </c>
      <c r="C237" t="s">
        <v>22</v>
      </c>
      <c r="D237" t="str">
        <f>IF(OR(C237="Brick", C237="Stone", C237="Fiber-Cement"), "Durable Materials", IF(OR(C237="Aluminum / Vinyl", C237="Block", C237="Frame", C237="Masonry / Frame", C237="Prem Wood", C237="Stucco"), "Non-Durable Materials", "Other"))</f>
        <v>Non-Durable Materials</v>
      </c>
      <c r="E237">
        <f>IF(D237="Non-Durable Materials",0,1)</f>
        <v>0</v>
      </c>
      <c r="F237">
        <v>2</v>
      </c>
      <c r="G237">
        <v>1913</v>
      </c>
      <c r="H237" s="3">
        <v>2030</v>
      </c>
      <c r="I237">
        <v>2</v>
      </c>
      <c r="J237">
        <v>4</v>
      </c>
      <c r="K237">
        <v>2</v>
      </c>
      <c r="L237">
        <v>0</v>
      </c>
      <c r="M237">
        <v>2970</v>
      </c>
      <c r="N237">
        <v>1</v>
      </c>
      <c r="O237">
        <v>1</v>
      </c>
      <c r="P237" s="6">
        <v>45000</v>
      </c>
    </row>
    <row r="238" spans="1:16" x14ac:dyDescent="0.2">
      <c r="A238" t="s">
        <v>19</v>
      </c>
      <c r="B238">
        <v>6</v>
      </c>
      <c r="C238" t="s">
        <v>40</v>
      </c>
      <c r="D238" t="str">
        <f>IF(OR(C238="Brick", C238="Stone", C238="Fiber-Cement"), "Durable Materials", IF(OR(C238="Aluminum / Vinyl", C238="Block", C238="Frame", C238="Masonry / Frame", C238="Prem Wood", C238="Stucco"), "Non-Durable Materials", "Other"))</f>
        <v>Non-Durable Materials</v>
      </c>
      <c r="E238">
        <f>IF(D238="Non-Durable Materials",0,1)</f>
        <v>0</v>
      </c>
      <c r="F238">
        <v>2</v>
      </c>
      <c r="G238">
        <v>1905</v>
      </c>
      <c r="H238" s="3">
        <v>2172</v>
      </c>
      <c r="I238">
        <v>2</v>
      </c>
      <c r="J238">
        <v>4</v>
      </c>
      <c r="K238">
        <v>2</v>
      </c>
      <c r="L238">
        <v>0</v>
      </c>
      <c r="M238">
        <v>6000</v>
      </c>
      <c r="N238">
        <v>2</v>
      </c>
      <c r="O238">
        <v>2</v>
      </c>
      <c r="P238" s="6">
        <v>45000</v>
      </c>
    </row>
    <row r="239" spans="1:16" x14ac:dyDescent="0.2">
      <c r="A239" t="s">
        <v>19</v>
      </c>
      <c r="B239">
        <v>7</v>
      </c>
      <c r="C239" t="s">
        <v>25</v>
      </c>
      <c r="D239" t="str">
        <f>IF(OR(C239="Brick", C239="Stone", C239="Fiber-Cement"), "Durable Materials", IF(OR(C239="Aluminum / Vinyl", C239="Block", C239="Frame", C239="Masonry / Frame", C239="Prem Wood", C239="Stucco"), "Non-Durable Materials", "Other"))</f>
        <v>Durable Materials</v>
      </c>
      <c r="E239">
        <f>IF(D239="Non-Durable Materials",0,1)</f>
        <v>1</v>
      </c>
      <c r="F239">
        <v>1</v>
      </c>
      <c r="G239">
        <v>1947</v>
      </c>
      <c r="H239" s="3">
        <v>984</v>
      </c>
      <c r="I239">
        <v>1</v>
      </c>
      <c r="J239">
        <v>3</v>
      </c>
      <c r="K239">
        <v>1</v>
      </c>
      <c r="L239">
        <v>0</v>
      </c>
      <c r="M239">
        <v>4800</v>
      </c>
      <c r="N239">
        <v>3</v>
      </c>
      <c r="O239">
        <v>3</v>
      </c>
      <c r="P239" s="6">
        <v>45000</v>
      </c>
    </row>
    <row r="240" spans="1:16" x14ac:dyDescent="0.2">
      <c r="A240" t="s">
        <v>19</v>
      </c>
      <c r="B240">
        <v>7</v>
      </c>
      <c r="C240" t="s">
        <v>22</v>
      </c>
      <c r="D240" t="str">
        <f>IF(OR(C240="Brick", C240="Stone", C240="Fiber-Cement"), "Durable Materials", IF(OR(C240="Aluminum / Vinyl", C240="Block", C240="Frame", C240="Masonry / Frame", C240="Prem Wood", C240="Stucco"), "Non-Durable Materials", "Other"))</f>
        <v>Non-Durable Materials</v>
      </c>
      <c r="E240">
        <f>IF(D240="Non-Durable Materials",0,1)</f>
        <v>0</v>
      </c>
      <c r="F240">
        <v>1</v>
      </c>
      <c r="G240">
        <v>1947</v>
      </c>
      <c r="H240" s="3">
        <v>974</v>
      </c>
      <c r="I240">
        <v>1</v>
      </c>
      <c r="J240">
        <v>3</v>
      </c>
      <c r="K240">
        <v>1</v>
      </c>
      <c r="L240">
        <v>0</v>
      </c>
      <c r="M240">
        <v>5040</v>
      </c>
      <c r="N240">
        <v>3</v>
      </c>
      <c r="O240">
        <v>3</v>
      </c>
      <c r="P240" s="6">
        <v>45000</v>
      </c>
    </row>
    <row r="241" spans="1:16" x14ac:dyDescent="0.2">
      <c r="A241" t="s">
        <v>19</v>
      </c>
      <c r="B241">
        <v>6</v>
      </c>
      <c r="C241" t="s">
        <v>22</v>
      </c>
      <c r="D241" t="str">
        <f>IF(OR(C241="Brick", C241="Stone", C241="Fiber-Cement"), "Durable Materials", IF(OR(C241="Aluminum / Vinyl", C241="Block", C241="Frame", C241="Masonry / Frame", C241="Prem Wood", C241="Stucco"), "Non-Durable Materials", "Other"))</f>
        <v>Non-Durable Materials</v>
      </c>
      <c r="E241">
        <f>IF(D241="Non-Durable Materials",0,1)</f>
        <v>0</v>
      </c>
      <c r="F241">
        <v>1.5</v>
      </c>
      <c r="G241">
        <v>1925</v>
      </c>
      <c r="H241" s="3">
        <v>2094</v>
      </c>
      <c r="I241">
        <v>2</v>
      </c>
      <c r="J241">
        <v>4</v>
      </c>
      <c r="K241">
        <v>2</v>
      </c>
      <c r="L241">
        <v>0</v>
      </c>
      <c r="M241">
        <v>5845</v>
      </c>
      <c r="N241">
        <v>4</v>
      </c>
      <c r="O241">
        <v>4</v>
      </c>
      <c r="P241" s="6">
        <v>45000</v>
      </c>
    </row>
    <row r="242" spans="1:16" x14ac:dyDescent="0.2">
      <c r="A242" t="s">
        <v>19</v>
      </c>
      <c r="B242">
        <v>12</v>
      </c>
      <c r="C242" t="s">
        <v>22</v>
      </c>
      <c r="D242" t="str">
        <f>IF(OR(C242="Brick", C242="Stone", C242="Fiber-Cement"), "Durable Materials", IF(OR(C242="Aluminum / Vinyl", C242="Block", C242="Frame", C242="Masonry / Frame", C242="Prem Wood", C242="Stucco"), "Non-Durable Materials", "Other"))</f>
        <v>Non-Durable Materials</v>
      </c>
      <c r="E242">
        <f>IF(D242="Non-Durable Materials",0,1)</f>
        <v>0</v>
      </c>
      <c r="F242">
        <v>1</v>
      </c>
      <c r="G242">
        <v>1900</v>
      </c>
      <c r="H242" s="3">
        <v>1134</v>
      </c>
      <c r="I242">
        <v>1</v>
      </c>
      <c r="J242">
        <v>3</v>
      </c>
      <c r="K242">
        <v>1</v>
      </c>
      <c r="L242">
        <v>0</v>
      </c>
      <c r="M242">
        <v>4290</v>
      </c>
      <c r="N242">
        <v>4</v>
      </c>
      <c r="O242">
        <v>4</v>
      </c>
      <c r="P242" s="6">
        <v>45000</v>
      </c>
    </row>
    <row r="243" spans="1:16" x14ac:dyDescent="0.2">
      <c r="A243" t="s">
        <v>19</v>
      </c>
      <c r="B243">
        <v>1</v>
      </c>
      <c r="C243" t="s">
        <v>22</v>
      </c>
      <c r="D243" t="str">
        <f>IF(OR(C243="Brick", C243="Stone", C243="Fiber-Cement"), "Durable Materials", IF(OR(C243="Aluminum / Vinyl", C243="Block", C243="Frame", C243="Masonry / Frame", C243="Prem Wood", C243="Stucco"), "Non-Durable Materials", "Other"))</f>
        <v>Non-Durable Materials</v>
      </c>
      <c r="E243">
        <f>IF(D243="Non-Durable Materials",0,1)</f>
        <v>0</v>
      </c>
      <c r="F243">
        <v>1</v>
      </c>
      <c r="G243">
        <v>1946</v>
      </c>
      <c r="H243" s="3">
        <v>958</v>
      </c>
      <c r="I243">
        <v>1</v>
      </c>
      <c r="J243">
        <v>3</v>
      </c>
      <c r="K243">
        <v>1</v>
      </c>
      <c r="L243">
        <v>0</v>
      </c>
      <c r="M243">
        <v>5680</v>
      </c>
      <c r="N243">
        <v>5</v>
      </c>
      <c r="O243">
        <v>5</v>
      </c>
      <c r="P243" s="6">
        <v>45000</v>
      </c>
    </row>
    <row r="244" spans="1:16" x14ac:dyDescent="0.2">
      <c r="A244" t="s">
        <v>19</v>
      </c>
      <c r="B244">
        <v>1</v>
      </c>
      <c r="C244" t="s">
        <v>22</v>
      </c>
      <c r="D244" t="str">
        <f>IF(OR(C244="Brick", C244="Stone", C244="Fiber-Cement"), "Durable Materials", IF(OR(C244="Aluminum / Vinyl", C244="Block", C244="Frame", C244="Masonry / Frame", C244="Prem Wood", C244="Stucco"), "Non-Durable Materials", "Other"))</f>
        <v>Non-Durable Materials</v>
      </c>
      <c r="E244">
        <f>IF(D244="Non-Durable Materials",0,1)</f>
        <v>0</v>
      </c>
      <c r="F244">
        <v>2</v>
      </c>
      <c r="G244">
        <v>1968</v>
      </c>
      <c r="H244" s="3">
        <v>2040</v>
      </c>
      <c r="I244">
        <v>2</v>
      </c>
      <c r="J244">
        <v>6</v>
      </c>
      <c r="K244">
        <v>2</v>
      </c>
      <c r="L244">
        <v>0</v>
      </c>
      <c r="M244">
        <v>5120</v>
      </c>
      <c r="N244">
        <v>5</v>
      </c>
      <c r="O244">
        <v>5</v>
      </c>
      <c r="P244" s="6">
        <v>45000</v>
      </c>
    </row>
    <row r="245" spans="1:16" x14ac:dyDescent="0.2">
      <c r="A245" t="s">
        <v>19</v>
      </c>
      <c r="B245">
        <v>1</v>
      </c>
      <c r="C245" t="s">
        <v>22</v>
      </c>
      <c r="D245" t="str">
        <f>IF(OR(C245="Brick", C245="Stone", C245="Fiber-Cement"), "Durable Materials", IF(OR(C245="Aluminum / Vinyl", C245="Block", C245="Frame", C245="Masonry / Frame", C245="Prem Wood", C245="Stucco"), "Non-Durable Materials", "Other"))</f>
        <v>Non-Durable Materials</v>
      </c>
      <c r="E245">
        <f>IF(D245="Non-Durable Materials",0,1)</f>
        <v>0</v>
      </c>
      <c r="F245">
        <v>1</v>
      </c>
      <c r="G245">
        <v>1939</v>
      </c>
      <c r="H245" s="3">
        <v>1065</v>
      </c>
      <c r="I245">
        <v>1</v>
      </c>
      <c r="J245">
        <v>2</v>
      </c>
      <c r="K245">
        <v>1</v>
      </c>
      <c r="L245">
        <v>0</v>
      </c>
      <c r="M245">
        <v>6426</v>
      </c>
      <c r="N245">
        <v>5</v>
      </c>
      <c r="O245">
        <v>5</v>
      </c>
      <c r="P245" s="6">
        <v>45000</v>
      </c>
    </row>
    <row r="246" spans="1:16" x14ac:dyDescent="0.2">
      <c r="A246" t="s">
        <v>19</v>
      </c>
      <c r="B246">
        <v>6</v>
      </c>
      <c r="C246" t="s">
        <v>22</v>
      </c>
      <c r="D246" t="str">
        <f>IF(OR(C246="Brick", C246="Stone", C246="Fiber-Cement"), "Durable Materials", IF(OR(C246="Aluminum / Vinyl", C246="Block", C246="Frame", C246="Masonry / Frame", C246="Prem Wood", C246="Stucco"), "Non-Durable Materials", "Other"))</f>
        <v>Non-Durable Materials</v>
      </c>
      <c r="E246">
        <f>IF(D246="Non-Durable Materials",0,1)</f>
        <v>0</v>
      </c>
      <c r="F246">
        <v>1.5</v>
      </c>
      <c r="G246">
        <v>1924</v>
      </c>
      <c r="H246" s="3">
        <v>1864</v>
      </c>
      <c r="I246">
        <v>2</v>
      </c>
      <c r="J246">
        <v>4</v>
      </c>
      <c r="K246">
        <v>2</v>
      </c>
      <c r="L246">
        <v>0</v>
      </c>
      <c r="M246">
        <v>3600</v>
      </c>
      <c r="N246">
        <v>5</v>
      </c>
      <c r="O246">
        <v>5</v>
      </c>
      <c r="P246" s="6">
        <v>45000</v>
      </c>
    </row>
    <row r="247" spans="1:16" x14ac:dyDescent="0.2">
      <c r="A247" t="s">
        <v>19</v>
      </c>
      <c r="B247">
        <v>8</v>
      </c>
      <c r="C247" t="s">
        <v>40</v>
      </c>
      <c r="D247" t="str">
        <f>IF(OR(C247="Brick", C247="Stone", C247="Fiber-Cement"), "Durable Materials", IF(OR(C247="Aluminum / Vinyl", C247="Block", C247="Frame", C247="Masonry / Frame", C247="Prem Wood", C247="Stucco"), "Non-Durable Materials", "Other"))</f>
        <v>Non-Durable Materials</v>
      </c>
      <c r="E247">
        <f>IF(D247="Non-Durable Materials",0,1)</f>
        <v>0</v>
      </c>
      <c r="F247">
        <v>1</v>
      </c>
      <c r="G247">
        <v>1899</v>
      </c>
      <c r="H247" s="3">
        <v>1070</v>
      </c>
      <c r="I247">
        <v>1</v>
      </c>
      <c r="J247">
        <v>4</v>
      </c>
      <c r="K247">
        <v>1</v>
      </c>
      <c r="L247">
        <v>1</v>
      </c>
      <c r="M247">
        <v>4290</v>
      </c>
      <c r="N247">
        <v>5</v>
      </c>
      <c r="O247">
        <v>5</v>
      </c>
      <c r="P247" s="6">
        <v>45000</v>
      </c>
    </row>
    <row r="248" spans="1:16" x14ac:dyDescent="0.2">
      <c r="A248" t="s">
        <v>19</v>
      </c>
      <c r="B248">
        <v>6</v>
      </c>
      <c r="C248" t="s">
        <v>22</v>
      </c>
      <c r="D248" t="str">
        <f>IF(OR(C248="Brick", C248="Stone", C248="Fiber-Cement"), "Durable Materials", IF(OR(C248="Aluminum / Vinyl", C248="Block", C248="Frame", C248="Masonry / Frame", C248="Prem Wood", C248="Stucco"), "Non-Durable Materials", "Other"))</f>
        <v>Non-Durable Materials</v>
      </c>
      <c r="E248">
        <f>IF(D248="Non-Durable Materials",0,1)</f>
        <v>0</v>
      </c>
      <c r="F248">
        <v>2</v>
      </c>
      <c r="G248">
        <v>1908</v>
      </c>
      <c r="H248" s="3">
        <v>2196</v>
      </c>
      <c r="I248">
        <v>3</v>
      </c>
      <c r="J248">
        <v>5</v>
      </c>
      <c r="K248">
        <v>3</v>
      </c>
      <c r="L248">
        <v>0</v>
      </c>
      <c r="M248">
        <v>7052</v>
      </c>
      <c r="N248">
        <v>6</v>
      </c>
      <c r="O248">
        <v>6</v>
      </c>
      <c r="P248" s="6">
        <v>45000</v>
      </c>
    </row>
    <row r="249" spans="1:16" x14ac:dyDescent="0.2">
      <c r="A249" t="s">
        <v>19</v>
      </c>
      <c r="B249">
        <v>15</v>
      </c>
      <c r="C249" t="s">
        <v>40</v>
      </c>
      <c r="D249" t="str">
        <f>IF(OR(C249="Brick", C249="Stone", C249="Fiber-Cement"), "Durable Materials", IF(OR(C249="Aluminum / Vinyl", C249="Block", C249="Frame", C249="Masonry / Frame", C249="Prem Wood", C249="Stucco"), "Non-Durable Materials", "Other"))</f>
        <v>Non-Durable Materials</v>
      </c>
      <c r="E249">
        <f>IF(D249="Non-Durable Materials",0,1)</f>
        <v>0</v>
      </c>
      <c r="F249">
        <v>1.5</v>
      </c>
      <c r="G249">
        <v>1901</v>
      </c>
      <c r="H249" s="3">
        <v>2096</v>
      </c>
      <c r="I249">
        <v>2</v>
      </c>
      <c r="J249">
        <v>4</v>
      </c>
      <c r="K249">
        <v>2</v>
      </c>
      <c r="L249">
        <v>0</v>
      </c>
      <c r="M249">
        <v>5400</v>
      </c>
      <c r="N249">
        <v>6</v>
      </c>
      <c r="O249">
        <v>6</v>
      </c>
      <c r="P249" s="6">
        <v>45000</v>
      </c>
    </row>
    <row r="250" spans="1:16" x14ac:dyDescent="0.2">
      <c r="A250" t="s">
        <v>19</v>
      </c>
      <c r="B250">
        <v>6</v>
      </c>
      <c r="C250" t="s">
        <v>22</v>
      </c>
      <c r="D250" t="str">
        <f>IF(OR(C250="Brick", C250="Stone", C250="Fiber-Cement"), "Durable Materials", IF(OR(C250="Aluminum / Vinyl", C250="Block", C250="Frame", C250="Masonry / Frame", C250="Prem Wood", C250="Stucco"), "Non-Durable Materials", "Other"))</f>
        <v>Non-Durable Materials</v>
      </c>
      <c r="E250">
        <f>IF(D250="Non-Durable Materials",0,1)</f>
        <v>0</v>
      </c>
      <c r="F250">
        <v>1</v>
      </c>
      <c r="G250">
        <v>1910</v>
      </c>
      <c r="H250" s="3">
        <v>1494</v>
      </c>
      <c r="I250">
        <v>1</v>
      </c>
      <c r="J250">
        <v>5</v>
      </c>
      <c r="K250">
        <v>2</v>
      </c>
      <c r="L250">
        <v>0</v>
      </c>
      <c r="M250">
        <v>3750</v>
      </c>
      <c r="N250">
        <v>8</v>
      </c>
      <c r="O250">
        <v>8</v>
      </c>
      <c r="P250" s="6">
        <v>45000</v>
      </c>
    </row>
    <row r="251" spans="1:16" x14ac:dyDescent="0.2">
      <c r="A251" t="s">
        <v>19</v>
      </c>
      <c r="B251">
        <v>1</v>
      </c>
      <c r="C251" t="s">
        <v>25</v>
      </c>
      <c r="D251" t="str">
        <f>IF(OR(C251="Brick", C251="Stone", C251="Fiber-Cement"), "Durable Materials", IF(OR(C251="Aluminum / Vinyl", C251="Block", C251="Frame", C251="Masonry / Frame", C251="Prem Wood", C251="Stucco"), "Non-Durable Materials", "Other"))</f>
        <v>Durable Materials</v>
      </c>
      <c r="E251">
        <f>IF(D251="Non-Durable Materials",0,1)</f>
        <v>1</v>
      </c>
      <c r="F251">
        <v>1.5</v>
      </c>
      <c r="G251">
        <v>1938</v>
      </c>
      <c r="H251" s="3">
        <v>1417</v>
      </c>
      <c r="I251">
        <v>1</v>
      </c>
      <c r="J251">
        <v>4</v>
      </c>
      <c r="K251">
        <v>1</v>
      </c>
      <c r="L251">
        <v>1</v>
      </c>
      <c r="M251">
        <v>4800</v>
      </c>
      <c r="N251">
        <v>9</v>
      </c>
      <c r="O251">
        <v>9</v>
      </c>
      <c r="P251" s="6">
        <v>45000</v>
      </c>
    </row>
    <row r="252" spans="1:16" x14ac:dyDescent="0.2">
      <c r="A252" t="s">
        <v>19</v>
      </c>
      <c r="B252">
        <v>6</v>
      </c>
      <c r="C252" t="s">
        <v>40</v>
      </c>
      <c r="D252" t="str">
        <f>IF(OR(C252="Brick", C252="Stone", C252="Fiber-Cement"), "Durable Materials", IF(OR(C252="Aluminum / Vinyl", C252="Block", C252="Frame", C252="Masonry / Frame", C252="Prem Wood", C252="Stucco"), "Non-Durable Materials", "Other"))</f>
        <v>Non-Durable Materials</v>
      </c>
      <c r="E252">
        <f>IF(D252="Non-Durable Materials",0,1)</f>
        <v>0</v>
      </c>
      <c r="F252">
        <v>1.5</v>
      </c>
      <c r="G252">
        <v>1925</v>
      </c>
      <c r="H252" s="3">
        <v>1720</v>
      </c>
      <c r="I252">
        <v>2</v>
      </c>
      <c r="J252">
        <v>3</v>
      </c>
      <c r="K252">
        <v>2</v>
      </c>
      <c r="L252">
        <v>0</v>
      </c>
      <c r="M252">
        <v>4320</v>
      </c>
      <c r="N252">
        <v>9</v>
      </c>
      <c r="O252">
        <v>9</v>
      </c>
      <c r="P252" s="6">
        <v>45000</v>
      </c>
    </row>
    <row r="253" spans="1:16" x14ac:dyDescent="0.2">
      <c r="A253" t="s">
        <v>19</v>
      </c>
      <c r="B253">
        <v>6</v>
      </c>
      <c r="C253" t="s">
        <v>40</v>
      </c>
      <c r="D253" t="str">
        <f>IF(OR(C253="Brick", C253="Stone", C253="Fiber-Cement"), "Durable Materials", IF(OR(C253="Aluminum / Vinyl", C253="Block", C253="Frame", C253="Masonry / Frame", C253="Prem Wood", C253="Stucco"), "Non-Durable Materials", "Other"))</f>
        <v>Non-Durable Materials</v>
      </c>
      <c r="E253">
        <f>IF(D253="Non-Durable Materials",0,1)</f>
        <v>0</v>
      </c>
      <c r="F253">
        <v>1.5</v>
      </c>
      <c r="G253">
        <v>1920</v>
      </c>
      <c r="H253" s="3">
        <v>1254</v>
      </c>
      <c r="I253">
        <v>1</v>
      </c>
      <c r="J253">
        <v>3</v>
      </c>
      <c r="K253">
        <v>2</v>
      </c>
      <c r="L253">
        <v>0</v>
      </c>
      <c r="M253">
        <v>5382</v>
      </c>
      <c r="N253">
        <v>10</v>
      </c>
      <c r="O253">
        <v>10</v>
      </c>
      <c r="P253" s="6">
        <v>45000</v>
      </c>
    </row>
    <row r="254" spans="1:16" x14ac:dyDescent="0.2">
      <c r="A254" t="s">
        <v>19</v>
      </c>
      <c r="B254">
        <v>2</v>
      </c>
      <c r="C254" t="s">
        <v>22</v>
      </c>
      <c r="D254" t="str">
        <f>IF(OR(C254="Brick", C254="Stone", C254="Fiber-Cement"), "Durable Materials", IF(OR(C254="Aluminum / Vinyl", C254="Block", C254="Frame", C254="Masonry / Frame", C254="Prem Wood", C254="Stucco"), "Non-Durable Materials", "Other"))</f>
        <v>Non-Durable Materials</v>
      </c>
      <c r="E254">
        <f>IF(D254="Non-Durable Materials",0,1)</f>
        <v>0</v>
      </c>
      <c r="F254">
        <v>1</v>
      </c>
      <c r="G254">
        <v>1961</v>
      </c>
      <c r="H254" s="3">
        <v>1029</v>
      </c>
      <c r="I254">
        <v>1</v>
      </c>
      <c r="J254">
        <v>3</v>
      </c>
      <c r="K254">
        <v>1</v>
      </c>
      <c r="L254">
        <v>1</v>
      </c>
      <c r="M254">
        <v>4800</v>
      </c>
      <c r="N254">
        <v>11</v>
      </c>
      <c r="O254">
        <v>11</v>
      </c>
      <c r="P254" s="6">
        <v>45000</v>
      </c>
    </row>
    <row r="255" spans="1:16" x14ac:dyDescent="0.2">
      <c r="A255" t="s">
        <v>19</v>
      </c>
      <c r="B255">
        <v>4</v>
      </c>
      <c r="C255" t="s">
        <v>40</v>
      </c>
      <c r="D255" t="str">
        <f>IF(OR(C255="Brick", C255="Stone", C255="Fiber-Cement"), "Durable Materials", IF(OR(C255="Aluminum / Vinyl", C255="Block", C255="Frame", C255="Masonry / Frame", C255="Prem Wood", C255="Stucco"), "Non-Durable Materials", "Other"))</f>
        <v>Non-Durable Materials</v>
      </c>
      <c r="E255">
        <f>IF(D255="Non-Durable Materials",0,1)</f>
        <v>0</v>
      </c>
      <c r="F255">
        <v>2</v>
      </c>
      <c r="G255">
        <v>1912</v>
      </c>
      <c r="H255" s="3">
        <v>2648</v>
      </c>
      <c r="I255">
        <v>2</v>
      </c>
      <c r="J255">
        <v>6</v>
      </c>
      <c r="K255">
        <v>2</v>
      </c>
      <c r="L255">
        <v>0</v>
      </c>
      <c r="M255">
        <v>5000</v>
      </c>
      <c r="N255">
        <v>11</v>
      </c>
      <c r="O255">
        <v>11</v>
      </c>
      <c r="P255" s="6">
        <v>45000</v>
      </c>
    </row>
    <row r="256" spans="1:16" x14ac:dyDescent="0.2">
      <c r="A256" t="s">
        <v>19</v>
      </c>
      <c r="B256">
        <v>10</v>
      </c>
      <c r="C256" t="s">
        <v>22</v>
      </c>
      <c r="D256" t="str">
        <f>IF(OR(C256="Brick", C256="Stone", C256="Fiber-Cement"), "Durable Materials", IF(OR(C256="Aluminum / Vinyl", C256="Block", C256="Frame", C256="Masonry / Frame", C256="Prem Wood", C256="Stucco"), "Non-Durable Materials", "Other"))</f>
        <v>Non-Durable Materials</v>
      </c>
      <c r="E256">
        <f>IF(D256="Non-Durable Materials",0,1)</f>
        <v>0</v>
      </c>
      <c r="F256">
        <v>1.5</v>
      </c>
      <c r="G256">
        <v>1928</v>
      </c>
      <c r="H256" s="3">
        <v>2328</v>
      </c>
      <c r="I256">
        <v>2</v>
      </c>
      <c r="J256">
        <v>4</v>
      </c>
      <c r="K256">
        <v>2</v>
      </c>
      <c r="L256">
        <v>0</v>
      </c>
      <c r="M256">
        <v>4640</v>
      </c>
      <c r="N256">
        <v>11</v>
      </c>
      <c r="O256">
        <v>11</v>
      </c>
      <c r="P256" s="6">
        <v>45000</v>
      </c>
    </row>
    <row r="257" spans="1:16" x14ac:dyDescent="0.2">
      <c r="A257" t="s">
        <v>19</v>
      </c>
      <c r="B257">
        <v>1</v>
      </c>
      <c r="C257" t="s">
        <v>22</v>
      </c>
      <c r="D257" t="str">
        <f>IF(OR(C257="Brick", C257="Stone", C257="Fiber-Cement"), "Durable Materials", IF(OR(C257="Aluminum / Vinyl", C257="Block", C257="Frame", C257="Masonry / Frame", C257="Prem Wood", C257="Stucco"), "Non-Durable Materials", "Other"))</f>
        <v>Non-Durable Materials</v>
      </c>
      <c r="E257">
        <f>IF(D257="Non-Durable Materials",0,1)</f>
        <v>0</v>
      </c>
      <c r="F257">
        <v>2</v>
      </c>
      <c r="G257">
        <v>1923</v>
      </c>
      <c r="H257" s="3">
        <v>1288</v>
      </c>
      <c r="I257">
        <v>1</v>
      </c>
      <c r="J257">
        <v>3</v>
      </c>
      <c r="K257">
        <v>1</v>
      </c>
      <c r="L257">
        <v>0</v>
      </c>
      <c r="M257">
        <v>5440</v>
      </c>
      <c r="N257">
        <v>12</v>
      </c>
      <c r="O257">
        <v>12</v>
      </c>
      <c r="P257" s="6">
        <v>45000</v>
      </c>
    </row>
    <row r="258" spans="1:16" x14ac:dyDescent="0.2">
      <c r="A258" t="s">
        <v>19</v>
      </c>
      <c r="B258">
        <v>2</v>
      </c>
      <c r="C258" t="s">
        <v>22</v>
      </c>
      <c r="D258" t="str">
        <f>IF(OR(C258="Brick", C258="Stone", C258="Fiber-Cement"), "Durable Materials", IF(OR(C258="Aluminum / Vinyl", C258="Block", C258="Frame", C258="Masonry / Frame", C258="Prem Wood", C258="Stucco"), "Non-Durable Materials", "Other"))</f>
        <v>Non-Durable Materials</v>
      </c>
      <c r="E258">
        <f>IF(D258="Non-Durable Materials",0,1)</f>
        <v>0</v>
      </c>
      <c r="F258">
        <v>1</v>
      </c>
      <c r="G258">
        <v>1958</v>
      </c>
      <c r="H258" s="3">
        <v>1000</v>
      </c>
      <c r="I258">
        <v>1</v>
      </c>
      <c r="J258">
        <v>3</v>
      </c>
      <c r="K258">
        <v>1</v>
      </c>
      <c r="L258">
        <v>0</v>
      </c>
      <c r="M258">
        <v>6000</v>
      </c>
      <c r="N258">
        <v>12</v>
      </c>
      <c r="O258">
        <v>12</v>
      </c>
      <c r="P258" s="6">
        <v>45000</v>
      </c>
    </row>
    <row r="259" spans="1:16" x14ac:dyDescent="0.2">
      <c r="A259" t="s">
        <v>19</v>
      </c>
      <c r="B259">
        <v>8</v>
      </c>
      <c r="C259" t="s">
        <v>22</v>
      </c>
      <c r="D259" t="str">
        <f>IF(OR(C259="Brick", C259="Stone", C259="Fiber-Cement"), "Durable Materials", IF(OR(C259="Aluminum / Vinyl", C259="Block", C259="Frame", C259="Masonry / Frame", C259="Prem Wood", C259="Stucco"), "Non-Durable Materials", "Other"))</f>
        <v>Non-Durable Materials</v>
      </c>
      <c r="E259">
        <f>IF(D259="Non-Durable Materials",0,1)</f>
        <v>0</v>
      </c>
      <c r="F259">
        <v>1</v>
      </c>
      <c r="G259">
        <v>1894</v>
      </c>
      <c r="H259" s="3">
        <v>2202</v>
      </c>
      <c r="I259">
        <v>2</v>
      </c>
      <c r="J259">
        <v>6</v>
      </c>
      <c r="K259">
        <v>2</v>
      </c>
      <c r="L259">
        <v>0</v>
      </c>
      <c r="M259">
        <v>4200</v>
      </c>
      <c r="N259">
        <v>12</v>
      </c>
      <c r="O259">
        <v>12</v>
      </c>
      <c r="P259" s="6">
        <v>45000</v>
      </c>
    </row>
    <row r="260" spans="1:16" x14ac:dyDescent="0.2">
      <c r="A260" t="s">
        <v>19</v>
      </c>
      <c r="B260">
        <v>7</v>
      </c>
      <c r="C260" t="s">
        <v>22</v>
      </c>
      <c r="D260" t="str">
        <f>IF(OR(C260="Brick", C260="Stone", C260="Fiber-Cement"), "Durable Materials", IF(OR(C260="Aluminum / Vinyl", C260="Block", C260="Frame", C260="Masonry / Frame", C260="Prem Wood", C260="Stucco"), "Non-Durable Materials", "Other"))</f>
        <v>Non-Durable Materials</v>
      </c>
      <c r="E260">
        <f>IF(D260="Non-Durable Materials",0,1)</f>
        <v>0</v>
      </c>
      <c r="F260">
        <v>1</v>
      </c>
      <c r="G260">
        <v>1923</v>
      </c>
      <c r="H260" s="3">
        <v>1600</v>
      </c>
      <c r="I260">
        <v>1</v>
      </c>
      <c r="J260">
        <v>4</v>
      </c>
      <c r="K260">
        <v>2</v>
      </c>
      <c r="L260">
        <v>0</v>
      </c>
      <c r="M260">
        <v>5000</v>
      </c>
      <c r="N260">
        <v>11</v>
      </c>
      <c r="O260">
        <v>11</v>
      </c>
      <c r="P260" s="6">
        <v>45600</v>
      </c>
    </row>
    <row r="261" spans="1:16" x14ac:dyDescent="0.2">
      <c r="A261" t="s">
        <v>19</v>
      </c>
      <c r="B261">
        <v>6</v>
      </c>
      <c r="C261" t="s">
        <v>143</v>
      </c>
      <c r="D261" t="str">
        <f>IF(OR(C261="Brick", C261="Stone", C261="Fiber-Cement"), "Durable Materials", IF(OR(C261="Aluminum / Vinyl", C261="Block", C261="Frame", C261="Masonry / Frame", C261="Prem Wood", C261="Stucco"), "Non-Durable Materials", "Other"))</f>
        <v>Non-Durable Materials</v>
      </c>
      <c r="E261">
        <f>IF(D261="Non-Durable Materials",0,1)</f>
        <v>0</v>
      </c>
      <c r="F261">
        <v>2</v>
      </c>
      <c r="G261">
        <v>1923</v>
      </c>
      <c r="H261" s="3">
        <v>2640</v>
      </c>
      <c r="I261">
        <v>2</v>
      </c>
      <c r="J261">
        <v>6</v>
      </c>
      <c r="K261">
        <v>2</v>
      </c>
      <c r="L261">
        <v>0</v>
      </c>
      <c r="M261">
        <v>5280</v>
      </c>
      <c r="N261">
        <v>4</v>
      </c>
      <c r="O261">
        <v>4</v>
      </c>
      <c r="P261" s="6">
        <v>46000</v>
      </c>
    </row>
    <row r="262" spans="1:16" x14ac:dyDescent="0.2">
      <c r="A262" t="s">
        <v>19</v>
      </c>
      <c r="B262">
        <v>1</v>
      </c>
      <c r="C262" t="s">
        <v>22</v>
      </c>
      <c r="D262" t="str">
        <f>IF(OR(C262="Brick", C262="Stone", C262="Fiber-Cement"), "Durable Materials", IF(OR(C262="Aluminum / Vinyl", C262="Block", C262="Frame", C262="Masonry / Frame", C262="Prem Wood", C262="Stucco"), "Non-Durable Materials", "Other"))</f>
        <v>Non-Durable Materials</v>
      </c>
      <c r="E262">
        <f>IF(D262="Non-Durable Materials",0,1)</f>
        <v>0</v>
      </c>
      <c r="F262">
        <v>1</v>
      </c>
      <c r="G262">
        <v>1950</v>
      </c>
      <c r="H262" s="3">
        <v>768</v>
      </c>
      <c r="I262">
        <v>1</v>
      </c>
      <c r="J262">
        <v>2</v>
      </c>
      <c r="K262">
        <v>1</v>
      </c>
      <c r="L262">
        <v>0</v>
      </c>
      <c r="M262">
        <v>6240</v>
      </c>
      <c r="N262">
        <v>7</v>
      </c>
      <c r="O262">
        <v>7</v>
      </c>
      <c r="P262" s="6">
        <v>46000</v>
      </c>
    </row>
    <row r="263" spans="1:16" x14ac:dyDescent="0.2">
      <c r="A263" t="s">
        <v>19</v>
      </c>
      <c r="B263">
        <v>15</v>
      </c>
      <c r="C263" t="s">
        <v>22</v>
      </c>
      <c r="D263" t="str">
        <f>IF(OR(C263="Brick", C263="Stone", C263="Fiber-Cement"), "Durable Materials", IF(OR(C263="Aluminum / Vinyl", C263="Block", C263="Frame", C263="Masonry / Frame", C263="Prem Wood", C263="Stucco"), "Non-Durable Materials", "Other"))</f>
        <v>Non-Durable Materials</v>
      </c>
      <c r="E263">
        <f>IF(D263="Non-Durable Materials",0,1)</f>
        <v>0</v>
      </c>
      <c r="F263">
        <v>1</v>
      </c>
      <c r="G263">
        <v>1922</v>
      </c>
      <c r="H263" s="3">
        <v>1380</v>
      </c>
      <c r="I263">
        <v>1</v>
      </c>
      <c r="J263">
        <v>3</v>
      </c>
      <c r="K263">
        <v>1</v>
      </c>
      <c r="L263">
        <v>0</v>
      </c>
      <c r="M263">
        <v>3956</v>
      </c>
      <c r="N263">
        <v>9</v>
      </c>
      <c r="O263">
        <v>9</v>
      </c>
      <c r="P263" s="6">
        <v>46000</v>
      </c>
    </row>
    <row r="264" spans="1:16" x14ac:dyDescent="0.2">
      <c r="A264" t="s">
        <v>19</v>
      </c>
      <c r="B264">
        <v>9</v>
      </c>
      <c r="C264" t="s">
        <v>22</v>
      </c>
      <c r="D264" t="str">
        <f>IF(OR(C264="Brick", C264="Stone", C264="Fiber-Cement"), "Durable Materials", IF(OR(C264="Aluminum / Vinyl", C264="Block", C264="Frame", C264="Masonry / Frame", C264="Prem Wood", C264="Stucco"), "Non-Durable Materials", "Other"))</f>
        <v>Non-Durable Materials</v>
      </c>
      <c r="E264">
        <f>IF(D264="Non-Durable Materials",0,1)</f>
        <v>0</v>
      </c>
      <c r="F264">
        <v>2</v>
      </c>
      <c r="G264">
        <v>1954</v>
      </c>
      <c r="H264" s="3">
        <v>1536</v>
      </c>
      <c r="I264">
        <v>2</v>
      </c>
      <c r="J264">
        <v>4</v>
      </c>
      <c r="K264">
        <v>2</v>
      </c>
      <c r="L264">
        <v>0</v>
      </c>
      <c r="M264">
        <v>5202</v>
      </c>
      <c r="N264">
        <v>11</v>
      </c>
      <c r="O264">
        <v>11</v>
      </c>
      <c r="P264" s="6">
        <v>46000</v>
      </c>
    </row>
    <row r="265" spans="1:16" x14ac:dyDescent="0.2">
      <c r="A265" t="s">
        <v>19</v>
      </c>
      <c r="B265">
        <v>15</v>
      </c>
      <c r="C265" t="s">
        <v>40</v>
      </c>
      <c r="D265" t="str">
        <f>IF(OR(C265="Brick", C265="Stone", C265="Fiber-Cement"), "Durable Materials", IF(OR(C265="Aluminum / Vinyl", C265="Block", C265="Frame", C265="Masonry / Frame", C265="Prem Wood", C265="Stucco"), "Non-Durable Materials", "Other"))</f>
        <v>Non-Durable Materials</v>
      </c>
      <c r="E265">
        <f>IF(D265="Non-Durable Materials",0,1)</f>
        <v>0</v>
      </c>
      <c r="F265">
        <v>1</v>
      </c>
      <c r="G265">
        <v>1970</v>
      </c>
      <c r="H265" s="3">
        <v>1087</v>
      </c>
      <c r="I265">
        <v>1</v>
      </c>
      <c r="J265">
        <v>4</v>
      </c>
      <c r="K265">
        <v>1</v>
      </c>
      <c r="L265">
        <v>1</v>
      </c>
      <c r="M265">
        <v>6489</v>
      </c>
      <c r="N265">
        <v>11</v>
      </c>
      <c r="O265">
        <v>11</v>
      </c>
      <c r="P265" s="6">
        <v>46350</v>
      </c>
    </row>
    <row r="266" spans="1:16" x14ac:dyDescent="0.2">
      <c r="A266" t="s">
        <v>19</v>
      </c>
      <c r="B266">
        <v>15</v>
      </c>
      <c r="C266" t="s">
        <v>25</v>
      </c>
      <c r="D266" t="str">
        <f>IF(OR(C266="Brick", C266="Stone", C266="Fiber-Cement"), "Durable Materials", IF(OR(C266="Aluminum / Vinyl", C266="Block", C266="Frame", C266="Masonry / Frame", C266="Prem Wood", C266="Stucco"), "Non-Durable Materials", "Other"))</f>
        <v>Durable Materials</v>
      </c>
      <c r="E266">
        <f>IF(D266="Non-Durable Materials",0,1)</f>
        <v>1</v>
      </c>
      <c r="F266">
        <v>1.5</v>
      </c>
      <c r="G266">
        <v>1910</v>
      </c>
      <c r="H266" s="3">
        <v>1669</v>
      </c>
      <c r="I266">
        <v>2</v>
      </c>
      <c r="J266">
        <v>4</v>
      </c>
      <c r="K266">
        <v>2</v>
      </c>
      <c r="L266">
        <v>0</v>
      </c>
      <c r="M266">
        <v>4440</v>
      </c>
      <c r="N266">
        <v>9</v>
      </c>
      <c r="O266">
        <v>9</v>
      </c>
      <c r="P266" s="6">
        <v>46500</v>
      </c>
    </row>
    <row r="267" spans="1:16" x14ac:dyDescent="0.2">
      <c r="A267" t="s">
        <v>19</v>
      </c>
      <c r="B267">
        <v>1</v>
      </c>
      <c r="C267" t="s">
        <v>40</v>
      </c>
      <c r="D267" t="str">
        <f>IF(OR(C267="Brick", C267="Stone", C267="Fiber-Cement"), "Durable Materials", IF(OR(C267="Aluminum / Vinyl", C267="Block", C267="Frame", C267="Masonry / Frame", C267="Prem Wood", C267="Stucco"), "Non-Durable Materials", "Other"))</f>
        <v>Non-Durable Materials</v>
      </c>
      <c r="E267">
        <f>IF(D267="Non-Durable Materials",0,1)</f>
        <v>0</v>
      </c>
      <c r="F267">
        <v>1</v>
      </c>
      <c r="G267">
        <v>1925</v>
      </c>
      <c r="H267" s="3">
        <v>1326</v>
      </c>
      <c r="I267">
        <v>1</v>
      </c>
      <c r="J267">
        <v>3</v>
      </c>
      <c r="K267">
        <v>1</v>
      </c>
      <c r="L267">
        <v>0</v>
      </c>
      <c r="M267">
        <v>4800</v>
      </c>
      <c r="N267">
        <v>4</v>
      </c>
      <c r="O267">
        <v>4</v>
      </c>
      <c r="P267" s="6">
        <v>47000</v>
      </c>
    </row>
    <row r="268" spans="1:16" x14ac:dyDescent="0.2">
      <c r="A268" t="s">
        <v>19</v>
      </c>
      <c r="B268">
        <v>1</v>
      </c>
      <c r="C268" t="s">
        <v>22</v>
      </c>
      <c r="D268" t="str">
        <f>IF(OR(C268="Brick", C268="Stone", C268="Fiber-Cement"), "Durable Materials", IF(OR(C268="Aluminum / Vinyl", C268="Block", C268="Frame", C268="Masonry / Frame", C268="Prem Wood", C268="Stucco"), "Non-Durable Materials", "Other"))</f>
        <v>Non-Durable Materials</v>
      </c>
      <c r="E268">
        <f>IF(D268="Non-Durable Materials",0,1)</f>
        <v>0</v>
      </c>
      <c r="F268">
        <v>1</v>
      </c>
      <c r="G268">
        <v>1942</v>
      </c>
      <c r="H268" s="3">
        <v>710</v>
      </c>
      <c r="I268">
        <v>1</v>
      </c>
      <c r="J268">
        <v>2</v>
      </c>
      <c r="K268">
        <v>1</v>
      </c>
      <c r="L268">
        <v>0</v>
      </c>
      <c r="M268">
        <v>4800</v>
      </c>
      <c r="N268">
        <v>5</v>
      </c>
      <c r="O268">
        <v>5</v>
      </c>
      <c r="P268" s="6">
        <v>47000</v>
      </c>
    </row>
    <row r="269" spans="1:16" x14ac:dyDescent="0.2">
      <c r="A269" t="s">
        <v>19</v>
      </c>
      <c r="B269">
        <v>9</v>
      </c>
      <c r="C269" t="s">
        <v>22</v>
      </c>
      <c r="D269" t="str">
        <f>IF(OR(C269="Brick", C269="Stone", C269="Fiber-Cement"), "Durable Materials", IF(OR(C269="Aluminum / Vinyl", C269="Block", C269="Frame", C269="Masonry / Frame", C269="Prem Wood", C269="Stucco"), "Non-Durable Materials", "Other"))</f>
        <v>Non-Durable Materials</v>
      </c>
      <c r="E269">
        <f>IF(D269="Non-Durable Materials",0,1)</f>
        <v>0</v>
      </c>
      <c r="F269">
        <v>1</v>
      </c>
      <c r="G269">
        <v>1951</v>
      </c>
      <c r="H269" s="3">
        <v>792</v>
      </c>
      <c r="I269">
        <v>1</v>
      </c>
      <c r="J269">
        <v>2</v>
      </c>
      <c r="K269">
        <v>1</v>
      </c>
      <c r="L269">
        <v>0</v>
      </c>
      <c r="M269">
        <v>5500</v>
      </c>
      <c r="N269">
        <v>7</v>
      </c>
      <c r="O269">
        <v>7</v>
      </c>
      <c r="P269" s="6">
        <v>47000</v>
      </c>
    </row>
    <row r="270" spans="1:16" x14ac:dyDescent="0.2">
      <c r="A270" t="s">
        <v>19</v>
      </c>
      <c r="B270">
        <v>1</v>
      </c>
      <c r="C270" t="s">
        <v>40</v>
      </c>
      <c r="D270" t="str">
        <f>IF(OR(C270="Brick", C270="Stone", C270="Fiber-Cement"), "Durable Materials", IF(OR(C270="Aluminum / Vinyl", C270="Block", C270="Frame", C270="Masonry / Frame", C270="Prem Wood", C270="Stucco"), "Non-Durable Materials", "Other"))</f>
        <v>Non-Durable Materials</v>
      </c>
      <c r="E270">
        <f>IF(D270="Non-Durable Materials",0,1)</f>
        <v>0</v>
      </c>
      <c r="F270">
        <v>1</v>
      </c>
      <c r="G270">
        <v>1952</v>
      </c>
      <c r="H270" s="3">
        <v>816</v>
      </c>
      <c r="I270">
        <v>1</v>
      </c>
      <c r="J270">
        <v>2</v>
      </c>
      <c r="K270">
        <v>1</v>
      </c>
      <c r="L270">
        <v>0</v>
      </c>
      <c r="M270">
        <v>5612</v>
      </c>
      <c r="N270">
        <v>11</v>
      </c>
      <c r="O270">
        <v>11</v>
      </c>
      <c r="P270" s="6">
        <v>47000</v>
      </c>
    </row>
    <row r="271" spans="1:16" x14ac:dyDescent="0.2">
      <c r="A271" t="s">
        <v>19</v>
      </c>
      <c r="B271">
        <v>7</v>
      </c>
      <c r="C271" t="s">
        <v>25</v>
      </c>
      <c r="D271" t="str">
        <f>IF(OR(C271="Brick", C271="Stone", C271="Fiber-Cement"), "Durable Materials", IF(OR(C271="Aluminum / Vinyl", C271="Block", C271="Frame", C271="Masonry / Frame", C271="Prem Wood", C271="Stucco"), "Non-Durable Materials", "Other"))</f>
        <v>Durable Materials</v>
      </c>
      <c r="E271">
        <f>IF(D271="Non-Durable Materials",0,1)</f>
        <v>1</v>
      </c>
      <c r="F271">
        <v>2</v>
      </c>
      <c r="G271">
        <v>1946</v>
      </c>
      <c r="H271" s="3">
        <v>1387</v>
      </c>
      <c r="I271">
        <v>1</v>
      </c>
      <c r="J271">
        <v>3</v>
      </c>
      <c r="K271">
        <v>1</v>
      </c>
      <c r="L271">
        <v>1</v>
      </c>
      <c r="M271">
        <v>4800</v>
      </c>
      <c r="N271">
        <v>11</v>
      </c>
      <c r="O271">
        <v>11</v>
      </c>
      <c r="P271" s="6">
        <v>47000</v>
      </c>
    </row>
    <row r="272" spans="1:16" x14ac:dyDescent="0.2">
      <c r="A272" t="s">
        <v>19</v>
      </c>
      <c r="B272">
        <v>2</v>
      </c>
      <c r="C272" t="s">
        <v>22</v>
      </c>
      <c r="D272" t="str">
        <f>IF(OR(C272="Brick", C272="Stone", C272="Fiber-Cement"), "Durable Materials", IF(OR(C272="Aluminum / Vinyl", C272="Block", C272="Frame", C272="Masonry / Frame", C272="Prem Wood", C272="Stucco"), "Non-Durable Materials", "Other"))</f>
        <v>Non-Durable Materials</v>
      </c>
      <c r="E272">
        <f>IF(D272="Non-Durable Materials",0,1)</f>
        <v>0</v>
      </c>
      <c r="F272">
        <v>1</v>
      </c>
      <c r="G272">
        <v>1959</v>
      </c>
      <c r="H272" s="3">
        <v>942</v>
      </c>
      <c r="I272">
        <v>1</v>
      </c>
      <c r="J272">
        <v>3</v>
      </c>
      <c r="K272">
        <v>1</v>
      </c>
      <c r="L272">
        <v>0</v>
      </c>
      <c r="M272">
        <v>7200</v>
      </c>
      <c r="N272">
        <v>10</v>
      </c>
      <c r="O272">
        <v>10</v>
      </c>
      <c r="P272" s="6">
        <v>47250</v>
      </c>
    </row>
    <row r="273" spans="1:16" x14ac:dyDescent="0.2">
      <c r="A273" t="s">
        <v>19</v>
      </c>
      <c r="B273">
        <v>2</v>
      </c>
      <c r="C273" t="s">
        <v>22</v>
      </c>
      <c r="D273" t="str">
        <f>IF(OR(C273="Brick", C273="Stone", C273="Fiber-Cement"), "Durable Materials", IF(OR(C273="Aluminum / Vinyl", C273="Block", C273="Frame", C273="Masonry / Frame", C273="Prem Wood", C273="Stucco"), "Non-Durable Materials", "Other"))</f>
        <v>Non-Durable Materials</v>
      </c>
      <c r="E273">
        <f>IF(D273="Non-Durable Materials",0,1)</f>
        <v>0</v>
      </c>
      <c r="F273">
        <v>1</v>
      </c>
      <c r="G273">
        <v>1947</v>
      </c>
      <c r="H273" s="3">
        <v>1064</v>
      </c>
      <c r="I273">
        <v>1</v>
      </c>
      <c r="J273">
        <v>3</v>
      </c>
      <c r="K273">
        <v>1</v>
      </c>
      <c r="L273">
        <v>0</v>
      </c>
      <c r="M273">
        <v>7320</v>
      </c>
      <c r="N273">
        <v>2</v>
      </c>
      <c r="O273">
        <v>2</v>
      </c>
      <c r="P273" s="6">
        <v>47500</v>
      </c>
    </row>
    <row r="274" spans="1:16" x14ac:dyDescent="0.2">
      <c r="A274" t="s">
        <v>19</v>
      </c>
      <c r="B274">
        <v>7</v>
      </c>
      <c r="C274" t="s">
        <v>40</v>
      </c>
      <c r="D274" t="str">
        <f>IF(OR(C274="Brick", C274="Stone", C274="Fiber-Cement"), "Durable Materials", IF(OR(C274="Aluminum / Vinyl", C274="Block", C274="Frame", C274="Masonry / Frame", C274="Prem Wood", C274="Stucco"), "Non-Durable Materials", "Other"))</f>
        <v>Non-Durable Materials</v>
      </c>
      <c r="E274">
        <f>IF(D274="Non-Durable Materials",0,1)</f>
        <v>0</v>
      </c>
      <c r="F274">
        <v>1.5</v>
      </c>
      <c r="G274">
        <v>1938</v>
      </c>
      <c r="H274" s="3">
        <v>952</v>
      </c>
      <c r="I274">
        <v>1</v>
      </c>
      <c r="J274">
        <v>2</v>
      </c>
      <c r="K274">
        <v>1</v>
      </c>
      <c r="L274">
        <v>1</v>
      </c>
      <c r="M274">
        <v>3800</v>
      </c>
      <c r="N274">
        <v>4</v>
      </c>
      <c r="O274">
        <v>4</v>
      </c>
      <c r="P274" s="6">
        <v>47500</v>
      </c>
    </row>
    <row r="275" spans="1:16" x14ac:dyDescent="0.2">
      <c r="A275" t="s">
        <v>19</v>
      </c>
      <c r="B275">
        <v>7</v>
      </c>
      <c r="C275" t="s">
        <v>22</v>
      </c>
      <c r="D275" t="str">
        <f>IF(OR(C275="Brick", C275="Stone", C275="Fiber-Cement"), "Durable Materials", IF(OR(C275="Aluminum / Vinyl", C275="Block", C275="Frame", C275="Masonry / Frame", C275="Prem Wood", C275="Stucco"), "Non-Durable Materials", "Other"))</f>
        <v>Non-Durable Materials</v>
      </c>
      <c r="E275">
        <f>IF(D275="Non-Durable Materials",0,1)</f>
        <v>0</v>
      </c>
      <c r="F275">
        <v>1</v>
      </c>
      <c r="G275">
        <v>1950</v>
      </c>
      <c r="H275" s="3">
        <v>782</v>
      </c>
      <c r="I275">
        <v>1</v>
      </c>
      <c r="J275">
        <v>2</v>
      </c>
      <c r="K275">
        <v>1</v>
      </c>
      <c r="L275">
        <v>1</v>
      </c>
      <c r="M275">
        <v>9240</v>
      </c>
      <c r="N275">
        <v>4</v>
      </c>
      <c r="O275">
        <v>4</v>
      </c>
      <c r="P275" s="6">
        <v>47500</v>
      </c>
    </row>
    <row r="276" spans="1:16" x14ac:dyDescent="0.2">
      <c r="A276" t="s">
        <v>19</v>
      </c>
      <c r="B276">
        <v>15</v>
      </c>
      <c r="C276" t="s">
        <v>22</v>
      </c>
      <c r="D276" t="str">
        <f>IF(OR(C276="Brick", C276="Stone", C276="Fiber-Cement"), "Durable Materials", IF(OR(C276="Aluminum / Vinyl", C276="Block", C276="Frame", C276="Masonry / Frame", C276="Prem Wood", C276="Stucco"), "Non-Durable Materials", "Other"))</f>
        <v>Non-Durable Materials</v>
      </c>
      <c r="E276">
        <f>IF(D276="Non-Durable Materials",0,1)</f>
        <v>0</v>
      </c>
      <c r="F276">
        <v>2</v>
      </c>
      <c r="G276">
        <v>1915</v>
      </c>
      <c r="H276" s="3">
        <v>2684</v>
      </c>
      <c r="I276">
        <v>2</v>
      </c>
      <c r="J276">
        <v>6</v>
      </c>
      <c r="K276">
        <v>2</v>
      </c>
      <c r="L276">
        <v>0</v>
      </c>
      <c r="M276">
        <v>4130</v>
      </c>
      <c r="N276">
        <v>8</v>
      </c>
      <c r="O276">
        <v>8</v>
      </c>
      <c r="P276" s="6">
        <v>47500</v>
      </c>
    </row>
    <row r="277" spans="1:16" x14ac:dyDescent="0.2">
      <c r="A277" t="s">
        <v>19</v>
      </c>
      <c r="B277">
        <v>15</v>
      </c>
      <c r="C277" t="s">
        <v>22</v>
      </c>
      <c r="D277" t="str">
        <f>IF(OR(C277="Brick", C277="Stone", C277="Fiber-Cement"), "Durable Materials", IF(OR(C277="Aluminum / Vinyl", C277="Block", C277="Frame", C277="Masonry / Frame", C277="Prem Wood", C277="Stucco"), "Non-Durable Materials", "Other"))</f>
        <v>Non-Durable Materials</v>
      </c>
      <c r="E277">
        <f>IF(D277="Non-Durable Materials",0,1)</f>
        <v>0</v>
      </c>
      <c r="F277">
        <v>1</v>
      </c>
      <c r="G277">
        <v>1885</v>
      </c>
      <c r="H277" s="3">
        <v>768</v>
      </c>
      <c r="I277">
        <v>1</v>
      </c>
      <c r="J277">
        <v>2</v>
      </c>
      <c r="K277">
        <v>1</v>
      </c>
      <c r="L277">
        <v>0</v>
      </c>
      <c r="M277">
        <v>4760</v>
      </c>
      <c r="N277">
        <v>12</v>
      </c>
      <c r="O277">
        <v>12</v>
      </c>
      <c r="P277" s="6">
        <v>47500</v>
      </c>
    </row>
    <row r="278" spans="1:16" x14ac:dyDescent="0.2">
      <c r="A278" t="s">
        <v>19</v>
      </c>
      <c r="B278">
        <v>8</v>
      </c>
      <c r="C278" t="s">
        <v>40</v>
      </c>
      <c r="D278" t="str">
        <f>IF(OR(C278="Brick", C278="Stone", C278="Fiber-Cement"), "Durable Materials", IF(OR(C278="Aluminum / Vinyl", C278="Block", C278="Frame", C278="Masonry / Frame", C278="Prem Wood", C278="Stucco"), "Non-Durable Materials", "Other"))</f>
        <v>Non-Durable Materials</v>
      </c>
      <c r="E278">
        <f>IF(D278="Non-Durable Materials",0,1)</f>
        <v>0</v>
      </c>
      <c r="F278">
        <v>1</v>
      </c>
      <c r="G278">
        <v>1900</v>
      </c>
      <c r="H278" s="3">
        <v>940</v>
      </c>
      <c r="I278">
        <v>1</v>
      </c>
      <c r="J278">
        <v>3</v>
      </c>
      <c r="K278">
        <v>1</v>
      </c>
      <c r="L278">
        <v>0</v>
      </c>
      <c r="M278">
        <v>1824</v>
      </c>
      <c r="N278">
        <v>6</v>
      </c>
      <c r="O278">
        <v>6</v>
      </c>
      <c r="P278" s="6">
        <v>47900</v>
      </c>
    </row>
    <row r="279" spans="1:16" x14ac:dyDescent="0.2">
      <c r="A279" t="s">
        <v>19</v>
      </c>
      <c r="B279">
        <v>15</v>
      </c>
      <c r="C279" t="s">
        <v>22</v>
      </c>
      <c r="D279" t="str">
        <f>IF(OR(C279="Brick", C279="Stone", C279="Fiber-Cement"), "Durable Materials", IF(OR(C279="Aluminum / Vinyl", C279="Block", C279="Frame", C279="Masonry / Frame", C279="Prem Wood", C279="Stucco"), "Non-Durable Materials", "Other"))</f>
        <v>Non-Durable Materials</v>
      </c>
      <c r="E279">
        <f>IF(D279="Non-Durable Materials",0,1)</f>
        <v>0</v>
      </c>
      <c r="F279">
        <v>1.5</v>
      </c>
      <c r="G279">
        <v>1915</v>
      </c>
      <c r="H279" s="3">
        <v>1949</v>
      </c>
      <c r="I279">
        <v>2</v>
      </c>
      <c r="J279">
        <v>4</v>
      </c>
      <c r="K279">
        <v>2</v>
      </c>
      <c r="L279">
        <v>0</v>
      </c>
      <c r="M279">
        <v>3500</v>
      </c>
      <c r="N279">
        <v>1</v>
      </c>
      <c r="O279">
        <v>1</v>
      </c>
      <c r="P279" s="6">
        <v>48000</v>
      </c>
    </row>
    <row r="280" spans="1:16" x14ac:dyDescent="0.2">
      <c r="A280" t="s">
        <v>19</v>
      </c>
      <c r="B280">
        <v>6</v>
      </c>
      <c r="C280" t="s">
        <v>40</v>
      </c>
      <c r="D280" t="str">
        <f>IF(OR(C280="Brick", C280="Stone", C280="Fiber-Cement"), "Durable Materials", IF(OR(C280="Aluminum / Vinyl", C280="Block", C280="Frame", C280="Masonry / Frame", C280="Prem Wood", C280="Stucco"), "Non-Durable Materials", "Other"))</f>
        <v>Non-Durable Materials</v>
      </c>
      <c r="E280">
        <f>IF(D280="Non-Durable Materials",0,1)</f>
        <v>0</v>
      </c>
      <c r="F280">
        <v>1</v>
      </c>
      <c r="G280">
        <v>1926</v>
      </c>
      <c r="H280" s="3">
        <v>1014</v>
      </c>
      <c r="I280">
        <v>1</v>
      </c>
      <c r="J280">
        <v>3</v>
      </c>
      <c r="K280">
        <v>1</v>
      </c>
      <c r="L280">
        <v>0</v>
      </c>
      <c r="M280">
        <v>3240</v>
      </c>
      <c r="N280">
        <v>4</v>
      </c>
      <c r="O280">
        <v>4</v>
      </c>
      <c r="P280" s="6">
        <v>48000</v>
      </c>
    </row>
    <row r="281" spans="1:16" x14ac:dyDescent="0.2">
      <c r="A281" t="s">
        <v>19</v>
      </c>
      <c r="B281">
        <v>1</v>
      </c>
      <c r="C281" t="s">
        <v>22</v>
      </c>
      <c r="D281" t="str">
        <f>IF(OR(C281="Brick", C281="Stone", C281="Fiber-Cement"), "Durable Materials", IF(OR(C281="Aluminum / Vinyl", C281="Block", C281="Frame", C281="Masonry / Frame", C281="Prem Wood", C281="Stucco"), "Non-Durable Materials", "Other"))</f>
        <v>Non-Durable Materials</v>
      </c>
      <c r="E281">
        <f>IF(D281="Non-Durable Materials",0,1)</f>
        <v>0</v>
      </c>
      <c r="F281">
        <v>1</v>
      </c>
      <c r="G281">
        <v>1949</v>
      </c>
      <c r="H281" s="3">
        <v>861</v>
      </c>
      <c r="I281">
        <v>1</v>
      </c>
      <c r="J281">
        <v>2</v>
      </c>
      <c r="K281">
        <v>1</v>
      </c>
      <c r="L281">
        <v>0</v>
      </c>
      <c r="M281">
        <v>3600</v>
      </c>
      <c r="N281">
        <v>6</v>
      </c>
      <c r="O281">
        <v>6</v>
      </c>
      <c r="P281" s="6">
        <v>48000</v>
      </c>
    </row>
    <row r="282" spans="1:16" x14ac:dyDescent="0.2">
      <c r="A282" t="s">
        <v>19</v>
      </c>
      <c r="B282">
        <v>1</v>
      </c>
      <c r="C282" t="s">
        <v>22</v>
      </c>
      <c r="D282" t="str">
        <f>IF(OR(C282="Brick", C282="Stone", C282="Fiber-Cement"), "Durable Materials", IF(OR(C282="Aluminum / Vinyl", C282="Block", C282="Frame", C282="Masonry / Frame", C282="Prem Wood", C282="Stucco"), "Non-Durable Materials", "Other"))</f>
        <v>Non-Durable Materials</v>
      </c>
      <c r="E282">
        <f>IF(D282="Non-Durable Materials",0,1)</f>
        <v>0</v>
      </c>
      <c r="F282">
        <v>1.5</v>
      </c>
      <c r="G282">
        <v>1924</v>
      </c>
      <c r="H282" s="3">
        <v>1725</v>
      </c>
      <c r="I282">
        <v>2</v>
      </c>
      <c r="J282">
        <v>4</v>
      </c>
      <c r="K282">
        <v>2</v>
      </c>
      <c r="L282">
        <v>0</v>
      </c>
      <c r="M282">
        <v>3600</v>
      </c>
      <c r="N282">
        <v>7</v>
      </c>
      <c r="O282">
        <v>7</v>
      </c>
      <c r="P282" s="6">
        <v>48000</v>
      </c>
    </row>
    <row r="283" spans="1:16" x14ac:dyDescent="0.2">
      <c r="A283" t="s">
        <v>19</v>
      </c>
      <c r="B283">
        <v>1</v>
      </c>
      <c r="C283" t="s">
        <v>22</v>
      </c>
      <c r="D283" t="str">
        <f>IF(OR(C283="Brick", C283="Stone", C283="Fiber-Cement"), "Durable Materials", IF(OR(C283="Aluminum / Vinyl", C283="Block", C283="Frame", C283="Masonry / Frame", C283="Prem Wood", C283="Stucco"), "Non-Durable Materials", "Other"))</f>
        <v>Non-Durable Materials</v>
      </c>
      <c r="E283">
        <f>IF(D283="Non-Durable Materials",0,1)</f>
        <v>0</v>
      </c>
      <c r="F283">
        <v>2</v>
      </c>
      <c r="G283">
        <v>1946</v>
      </c>
      <c r="H283" s="3">
        <v>1568</v>
      </c>
      <c r="I283">
        <v>2</v>
      </c>
      <c r="J283">
        <v>4</v>
      </c>
      <c r="K283">
        <v>2</v>
      </c>
      <c r="L283">
        <v>0</v>
      </c>
      <c r="M283">
        <v>7150</v>
      </c>
      <c r="N283">
        <v>4</v>
      </c>
      <c r="O283">
        <v>4</v>
      </c>
      <c r="P283" s="6">
        <v>48227</v>
      </c>
    </row>
    <row r="284" spans="1:16" x14ac:dyDescent="0.2">
      <c r="A284" t="s">
        <v>19</v>
      </c>
      <c r="B284">
        <v>6</v>
      </c>
      <c r="C284" t="s">
        <v>22</v>
      </c>
      <c r="D284" t="str">
        <f>IF(OR(C284="Brick", C284="Stone", C284="Fiber-Cement"), "Durable Materials", IF(OR(C284="Aluminum / Vinyl", C284="Block", C284="Frame", C284="Masonry / Frame", C284="Prem Wood", C284="Stucco"), "Non-Durable Materials", "Other"))</f>
        <v>Non-Durable Materials</v>
      </c>
      <c r="E284">
        <f>IF(D284="Non-Durable Materials",0,1)</f>
        <v>0</v>
      </c>
      <c r="F284">
        <v>2</v>
      </c>
      <c r="G284">
        <v>1908</v>
      </c>
      <c r="H284" s="3">
        <v>1682</v>
      </c>
      <c r="I284">
        <v>2</v>
      </c>
      <c r="J284">
        <v>4</v>
      </c>
      <c r="K284">
        <v>2</v>
      </c>
      <c r="L284">
        <v>0</v>
      </c>
      <c r="M284">
        <v>5200</v>
      </c>
      <c r="N284">
        <v>8</v>
      </c>
      <c r="O284">
        <v>8</v>
      </c>
      <c r="P284" s="6">
        <v>48500</v>
      </c>
    </row>
    <row r="285" spans="1:16" x14ac:dyDescent="0.2">
      <c r="A285" t="s">
        <v>19</v>
      </c>
      <c r="B285">
        <v>7</v>
      </c>
      <c r="C285" t="s">
        <v>40</v>
      </c>
      <c r="D285" t="str">
        <f>IF(OR(C285="Brick", C285="Stone", C285="Fiber-Cement"), "Durable Materials", IF(OR(C285="Aluminum / Vinyl", C285="Block", C285="Frame", C285="Masonry / Frame", C285="Prem Wood", C285="Stucco"), "Non-Durable Materials", "Other"))</f>
        <v>Non-Durable Materials</v>
      </c>
      <c r="E285">
        <f>IF(D285="Non-Durable Materials",0,1)</f>
        <v>0</v>
      </c>
      <c r="F285">
        <v>1</v>
      </c>
      <c r="G285">
        <v>1928</v>
      </c>
      <c r="H285" s="3">
        <v>1695</v>
      </c>
      <c r="I285">
        <v>1</v>
      </c>
      <c r="J285">
        <v>3</v>
      </c>
      <c r="K285">
        <v>1</v>
      </c>
      <c r="L285">
        <v>0</v>
      </c>
      <c r="M285">
        <v>4200</v>
      </c>
      <c r="N285">
        <v>8</v>
      </c>
      <c r="O285">
        <v>8</v>
      </c>
      <c r="P285" s="6">
        <v>49000</v>
      </c>
    </row>
    <row r="286" spans="1:16" x14ac:dyDescent="0.2">
      <c r="A286" t="s">
        <v>19</v>
      </c>
      <c r="B286">
        <v>7</v>
      </c>
      <c r="C286" t="s">
        <v>22</v>
      </c>
      <c r="D286" t="str">
        <f>IF(OR(C286="Brick", C286="Stone", C286="Fiber-Cement"), "Durable Materials", IF(OR(C286="Aluminum / Vinyl", C286="Block", C286="Frame", C286="Masonry / Frame", C286="Prem Wood", C286="Stucco"), "Non-Durable Materials", "Other"))</f>
        <v>Non-Durable Materials</v>
      </c>
      <c r="E286">
        <f>IF(D286="Non-Durable Materials",0,1)</f>
        <v>0</v>
      </c>
      <c r="F286">
        <v>1</v>
      </c>
      <c r="G286">
        <v>1928</v>
      </c>
      <c r="H286" s="3">
        <v>1109</v>
      </c>
      <c r="I286">
        <v>1</v>
      </c>
      <c r="J286">
        <v>2</v>
      </c>
      <c r="K286">
        <v>1</v>
      </c>
      <c r="L286">
        <v>0</v>
      </c>
      <c r="M286">
        <v>4800</v>
      </c>
      <c r="N286">
        <v>8</v>
      </c>
      <c r="O286">
        <v>8</v>
      </c>
      <c r="P286" s="6">
        <v>49000</v>
      </c>
    </row>
    <row r="287" spans="1:16" x14ac:dyDescent="0.2">
      <c r="A287" t="s">
        <v>19</v>
      </c>
      <c r="B287">
        <v>2</v>
      </c>
      <c r="C287" t="s">
        <v>22</v>
      </c>
      <c r="D287" t="str">
        <f>IF(OR(C287="Brick", C287="Stone", C287="Fiber-Cement"), "Durable Materials", IF(OR(C287="Aluminum / Vinyl", C287="Block", C287="Frame", C287="Masonry / Frame", C287="Prem Wood", C287="Stucco"), "Non-Durable Materials", "Other"))</f>
        <v>Non-Durable Materials</v>
      </c>
      <c r="E287">
        <f>IF(D287="Non-Durable Materials",0,1)</f>
        <v>0</v>
      </c>
      <c r="F287">
        <v>1</v>
      </c>
      <c r="G287">
        <v>1953</v>
      </c>
      <c r="H287" s="3">
        <v>1008</v>
      </c>
      <c r="I287">
        <v>1</v>
      </c>
      <c r="J287">
        <v>3</v>
      </c>
      <c r="K287">
        <v>1</v>
      </c>
      <c r="L287">
        <v>1</v>
      </c>
      <c r="M287">
        <v>6665</v>
      </c>
      <c r="N287">
        <v>10</v>
      </c>
      <c r="O287">
        <v>10</v>
      </c>
      <c r="P287" s="6">
        <v>49000</v>
      </c>
    </row>
    <row r="288" spans="1:16" x14ac:dyDescent="0.2">
      <c r="A288" t="s">
        <v>19</v>
      </c>
      <c r="B288">
        <v>15</v>
      </c>
      <c r="C288" t="s">
        <v>22</v>
      </c>
      <c r="D288" t="str">
        <f>IF(OR(C288="Brick", C288="Stone", C288="Fiber-Cement"), "Durable Materials", IF(OR(C288="Aluminum / Vinyl", C288="Block", C288="Frame", C288="Masonry / Frame", C288="Prem Wood", C288="Stucco"), "Non-Durable Materials", "Other"))</f>
        <v>Non-Durable Materials</v>
      </c>
      <c r="E288">
        <f>IF(D288="Non-Durable Materials",0,1)</f>
        <v>0</v>
      </c>
      <c r="F288">
        <v>2</v>
      </c>
      <c r="G288">
        <v>1891</v>
      </c>
      <c r="H288" s="3">
        <v>2378</v>
      </c>
      <c r="I288">
        <v>2</v>
      </c>
      <c r="J288">
        <v>6</v>
      </c>
      <c r="K288">
        <v>2</v>
      </c>
      <c r="L288">
        <v>0</v>
      </c>
      <c r="M288">
        <v>5400</v>
      </c>
      <c r="N288">
        <v>8</v>
      </c>
      <c r="O288">
        <v>8</v>
      </c>
      <c r="P288" s="6">
        <v>49150</v>
      </c>
    </row>
    <row r="289" spans="1:16" x14ac:dyDescent="0.2">
      <c r="A289" t="s">
        <v>19</v>
      </c>
      <c r="B289">
        <v>7</v>
      </c>
      <c r="C289" t="s">
        <v>143</v>
      </c>
      <c r="D289" t="str">
        <f>IF(OR(C289="Brick", C289="Stone", C289="Fiber-Cement"), "Durable Materials", IF(OR(C289="Aluminum / Vinyl", C289="Block", C289="Frame", C289="Masonry / Frame", C289="Prem Wood", C289="Stucco"), "Non-Durable Materials", "Other"))</f>
        <v>Non-Durable Materials</v>
      </c>
      <c r="E289">
        <f>IF(D289="Non-Durable Materials",0,1)</f>
        <v>0</v>
      </c>
      <c r="F289">
        <v>1</v>
      </c>
      <c r="G289">
        <v>1921</v>
      </c>
      <c r="H289" s="3">
        <v>1092</v>
      </c>
      <c r="I289">
        <v>1</v>
      </c>
      <c r="J289">
        <v>2</v>
      </c>
      <c r="K289">
        <v>1</v>
      </c>
      <c r="L289">
        <v>0</v>
      </c>
      <c r="M289">
        <v>3875</v>
      </c>
      <c r="N289">
        <v>3</v>
      </c>
      <c r="O289">
        <v>3</v>
      </c>
      <c r="P289" s="6">
        <v>49500</v>
      </c>
    </row>
    <row r="290" spans="1:16" x14ac:dyDescent="0.2">
      <c r="A290" t="s">
        <v>19</v>
      </c>
      <c r="B290">
        <v>15</v>
      </c>
      <c r="C290" t="s">
        <v>22</v>
      </c>
      <c r="D290" t="str">
        <f>IF(OR(C290="Brick", C290="Stone", C290="Fiber-Cement"), "Durable Materials", IF(OR(C290="Aluminum / Vinyl", C290="Block", C290="Frame", C290="Masonry / Frame", C290="Prem Wood", C290="Stucco"), "Non-Durable Materials", "Other"))</f>
        <v>Non-Durable Materials</v>
      </c>
      <c r="E290">
        <f>IF(D290="Non-Durable Materials",0,1)</f>
        <v>0</v>
      </c>
      <c r="F290">
        <v>2</v>
      </c>
      <c r="G290">
        <v>1915</v>
      </c>
      <c r="H290" s="3">
        <v>2765</v>
      </c>
      <c r="I290">
        <v>2</v>
      </c>
      <c r="J290">
        <v>7</v>
      </c>
      <c r="K290">
        <v>2</v>
      </c>
      <c r="L290">
        <v>0</v>
      </c>
      <c r="M290">
        <v>4680</v>
      </c>
      <c r="N290">
        <v>5</v>
      </c>
      <c r="O290">
        <v>5</v>
      </c>
      <c r="P290" s="6">
        <v>49500</v>
      </c>
    </row>
    <row r="291" spans="1:16" x14ac:dyDescent="0.2">
      <c r="A291" t="s">
        <v>19</v>
      </c>
      <c r="B291">
        <v>1</v>
      </c>
      <c r="C291" t="s">
        <v>22</v>
      </c>
      <c r="D291" t="str">
        <f>IF(OR(C291="Brick", C291="Stone", C291="Fiber-Cement"), "Durable Materials", IF(OR(C291="Aluminum / Vinyl", C291="Block", C291="Frame", C291="Masonry / Frame", C291="Prem Wood", C291="Stucco"), "Non-Durable Materials", "Other"))</f>
        <v>Non-Durable Materials</v>
      </c>
      <c r="E291">
        <f>IF(D291="Non-Durable Materials",0,1)</f>
        <v>0</v>
      </c>
      <c r="F291">
        <v>1</v>
      </c>
      <c r="G291">
        <v>1952</v>
      </c>
      <c r="H291" s="3">
        <v>1384</v>
      </c>
      <c r="I291">
        <v>1</v>
      </c>
      <c r="J291">
        <v>3</v>
      </c>
      <c r="K291">
        <v>2</v>
      </c>
      <c r="L291">
        <v>0</v>
      </c>
      <c r="M291">
        <v>5625</v>
      </c>
      <c r="N291">
        <v>7</v>
      </c>
      <c r="O291">
        <v>7</v>
      </c>
      <c r="P291" s="6">
        <v>49900</v>
      </c>
    </row>
    <row r="292" spans="1:16" x14ac:dyDescent="0.2">
      <c r="A292" t="s">
        <v>19</v>
      </c>
      <c r="B292">
        <v>13</v>
      </c>
      <c r="C292" t="s">
        <v>22</v>
      </c>
      <c r="D292" t="str">
        <f>IF(OR(C292="Brick", C292="Stone", C292="Fiber-Cement"), "Durable Materials", IF(OR(C292="Aluminum / Vinyl", C292="Block", C292="Frame", C292="Masonry / Frame", C292="Prem Wood", C292="Stucco"), "Non-Durable Materials", "Other"))</f>
        <v>Non-Durable Materials</v>
      </c>
      <c r="E292">
        <f>IF(D292="Non-Durable Materials",0,1)</f>
        <v>0</v>
      </c>
      <c r="F292">
        <v>1</v>
      </c>
      <c r="G292">
        <v>1952</v>
      </c>
      <c r="H292" s="3">
        <v>759</v>
      </c>
      <c r="I292">
        <v>1</v>
      </c>
      <c r="J292">
        <v>2</v>
      </c>
      <c r="K292">
        <v>1</v>
      </c>
      <c r="L292">
        <v>0</v>
      </c>
      <c r="M292">
        <v>4800</v>
      </c>
      <c r="N292">
        <v>7</v>
      </c>
      <c r="O292">
        <v>7</v>
      </c>
      <c r="P292" s="6">
        <v>49900</v>
      </c>
    </row>
    <row r="293" spans="1:16" x14ac:dyDescent="0.2">
      <c r="A293" t="s">
        <v>19</v>
      </c>
      <c r="B293">
        <v>2</v>
      </c>
      <c r="C293" t="s">
        <v>22</v>
      </c>
      <c r="D293" t="str">
        <f>IF(OR(C293="Brick", C293="Stone", C293="Fiber-Cement"), "Durable Materials", IF(OR(C293="Aluminum / Vinyl", C293="Block", C293="Frame", C293="Masonry / Frame", C293="Prem Wood", C293="Stucco"), "Non-Durable Materials", "Other"))</f>
        <v>Non-Durable Materials</v>
      </c>
      <c r="E293">
        <f>IF(D293="Non-Durable Materials",0,1)</f>
        <v>0</v>
      </c>
      <c r="F293">
        <v>1</v>
      </c>
      <c r="G293">
        <v>1951</v>
      </c>
      <c r="H293" s="3">
        <v>792</v>
      </c>
      <c r="I293">
        <v>1</v>
      </c>
      <c r="J293">
        <v>2</v>
      </c>
      <c r="K293">
        <v>1</v>
      </c>
      <c r="L293">
        <v>0</v>
      </c>
      <c r="M293">
        <v>6600</v>
      </c>
      <c r="N293">
        <v>9</v>
      </c>
      <c r="O293">
        <v>9</v>
      </c>
      <c r="P293" s="6">
        <v>49900</v>
      </c>
    </row>
    <row r="294" spans="1:16" x14ac:dyDescent="0.2">
      <c r="A294" t="s">
        <v>19</v>
      </c>
      <c r="B294">
        <v>1</v>
      </c>
      <c r="C294" t="s">
        <v>22</v>
      </c>
      <c r="D294" t="str">
        <f>IF(OR(C294="Brick", C294="Stone", C294="Fiber-Cement"), "Durable Materials", IF(OR(C294="Aluminum / Vinyl", C294="Block", C294="Frame", C294="Masonry / Frame", C294="Prem Wood", C294="Stucco"), "Non-Durable Materials", "Other"))</f>
        <v>Non-Durable Materials</v>
      </c>
      <c r="E294">
        <f>IF(D294="Non-Durable Materials",0,1)</f>
        <v>0</v>
      </c>
      <c r="F294">
        <v>1</v>
      </c>
      <c r="G294">
        <v>1952</v>
      </c>
      <c r="H294" s="3">
        <v>895</v>
      </c>
      <c r="I294">
        <v>1</v>
      </c>
      <c r="J294">
        <v>3</v>
      </c>
      <c r="K294">
        <v>1</v>
      </c>
      <c r="L294">
        <v>0</v>
      </c>
      <c r="M294">
        <v>5160</v>
      </c>
      <c r="N294">
        <v>1</v>
      </c>
      <c r="O294">
        <v>1</v>
      </c>
      <c r="P294" s="6">
        <v>50000</v>
      </c>
    </row>
    <row r="295" spans="1:16" x14ac:dyDescent="0.2">
      <c r="A295" t="s">
        <v>19</v>
      </c>
      <c r="B295">
        <v>1</v>
      </c>
      <c r="C295" t="s">
        <v>22</v>
      </c>
      <c r="D295" t="str">
        <f>IF(OR(C295="Brick", C295="Stone", C295="Fiber-Cement"), "Durable Materials", IF(OR(C295="Aluminum / Vinyl", C295="Block", C295="Frame", C295="Masonry / Frame", C295="Prem Wood", C295="Stucco"), "Non-Durable Materials", "Other"))</f>
        <v>Non-Durable Materials</v>
      </c>
      <c r="E295">
        <f>IF(D295="Non-Durable Materials",0,1)</f>
        <v>0</v>
      </c>
      <c r="F295">
        <v>1</v>
      </c>
      <c r="G295">
        <v>1926</v>
      </c>
      <c r="H295" s="3">
        <v>1238</v>
      </c>
      <c r="I295">
        <v>1</v>
      </c>
      <c r="J295">
        <v>3</v>
      </c>
      <c r="K295">
        <v>1</v>
      </c>
      <c r="L295">
        <v>0</v>
      </c>
      <c r="M295">
        <v>5400</v>
      </c>
      <c r="N295">
        <v>2</v>
      </c>
      <c r="O295">
        <v>2</v>
      </c>
      <c r="P295" s="6">
        <v>50000</v>
      </c>
    </row>
    <row r="296" spans="1:16" x14ac:dyDescent="0.2">
      <c r="A296" t="s">
        <v>19</v>
      </c>
      <c r="B296">
        <v>1</v>
      </c>
      <c r="C296" t="s">
        <v>22</v>
      </c>
      <c r="D296" t="str">
        <f>IF(OR(C296="Brick", C296="Stone", C296="Fiber-Cement"), "Durable Materials", IF(OR(C296="Aluminum / Vinyl", C296="Block", C296="Frame", C296="Masonry / Frame", C296="Prem Wood", C296="Stucco"), "Non-Durable Materials", "Other"))</f>
        <v>Non-Durable Materials</v>
      </c>
      <c r="E296">
        <f>IF(D296="Non-Durable Materials",0,1)</f>
        <v>0</v>
      </c>
      <c r="F296">
        <v>1</v>
      </c>
      <c r="G296">
        <v>1951</v>
      </c>
      <c r="H296" s="3">
        <v>1092</v>
      </c>
      <c r="I296">
        <v>1</v>
      </c>
      <c r="J296">
        <v>4</v>
      </c>
      <c r="K296">
        <v>1</v>
      </c>
      <c r="L296">
        <v>0</v>
      </c>
      <c r="M296">
        <v>7020</v>
      </c>
      <c r="N296">
        <v>3</v>
      </c>
      <c r="O296">
        <v>3</v>
      </c>
      <c r="P296" s="6">
        <v>50000</v>
      </c>
    </row>
    <row r="297" spans="1:16" x14ac:dyDescent="0.2">
      <c r="A297" t="s">
        <v>19</v>
      </c>
      <c r="B297">
        <v>1</v>
      </c>
      <c r="C297" t="s">
        <v>22</v>
      </c>
      <c r="D297" t="str">
        <f>IF(OR(C297="Brick", C297="Stone", C297="Fiber-Cement"), "Durable Materials", IF(OR(C297="Aluminum / Vinyl", C297="Block", C297="Frame", C297="Masonry / Frame", C297="Prem Wood", C297="Stucco"), "Non-Durable Materials", "Other"))</f>
        <v>Non-Durable Materials</v>
      </c>
      <c r="E297">
        <f>IF(D297="Non-Durable Materials",0,1)</f>
        <v>0</v>
      </c>
      <c r="F297">
        <v>1</v>
      </c>
      <c r="G297">
        <v>1939</v>
      </c>
      <c r="H297" s="3">
        <v>782</v>
      </c>
      <c r="I297">
        <v>1</v>
      </c>
      <c r="J297">
        <v>2</v>
      </c>
      <c r="K297">
        <v>1</v>
      </c>
      <c r="L297">
        <v>0</v>
      </c>
      <c r="M297">
        <v>8040</v>
      </c>
      <c r="N297">
        <v>5</v>
      </c>
      <c r="O297">
        <v>5</v>
      </c>
      <c r="P297" s="6">
        <v>50000</v>
      </c>
    </row>
    <row r="298" spans="1:16" x14ac:dyDescent="0.2">
      <c r="A298" t="s">
        <v>19</v>
      </c>
      <c r="B298">
        <v>7</v>
      </c>
      <c r="C298" t="s">
        <v>22</v>
      </c>
      <c r="D298" t="str">
        <f>IF(OR(C298="Brick", C298="Stone", C298="Fiber-Cement"), "Durable Materials", IF(OR(C298="Aluminum / Vinyl", C298="Block", C298="Frame", C298="Masonry / Frame", C298="Prem Wood", C298="Stucco"), "Non-Durable Materials", "Other"))</f>
        <v>Non-Durable Materials</v>
      </c>
      <c r="E298">
        <f>IF(D298="Non-Durable Materials",0,1)</f>
        <v>0</v>
      </c>
      <c r="F298">
        <v>1</v>
      </c>
      <c r="G298">
        <v>1952</v>
      </c>
      <c r="H298" s="3">
        <v>1140</v>
      </c>
      <c r="I298">
        <v>1</v>
      </c>
      <c r="J298">
        <v>3</v>
      </c>
      <c r="K298">
        <v>1</v>
      </c>
      <c r="L298">
        <v>0</v>
      </c>
      <c r="M298">
        <v>5940</v>
      </c>
      <c r="N298">
        <v>5</v>
      </c>
      <c r="O298">
        <v>5</v>
      </c>
      <c r="P298" s="6">
        <v>50000</v>
      </c>
    </row>
    <row r="299" spans="1:16" x14ac:dyDescent="0.2">
      <c r="A299" t="s">
        <v>19</v>
      </c>
      <c r="B299">
        <v>7</v>
      </c>
      <c r="C299" t="s">
        <v>22</v>
      </c>
      <c r="D299" t="str">
        <f>IF(OR(C299="Brick", C299="Stone", C299="Fiber-Cement"), "Durable Materials", IF(OR(C299="Aluminum / Vinyl", C299="Block", C299="Frame", C299="Masonry / Frame", C299="Prem Wood", C299="Stucco"), "Non-Durable Materials", "Other"))</f>
        <v>Non-Durable Materials</v>
      </c>
      <c r="E299">
        <f>IF(D299="Non-Durable Materials",0,1)</f>
        <v>0</v>
      </c>
      <c r="F299">
        <v>1</v>
      </c>
      <c r="G299">
        <v>1954</v>
      </c>
      <c r="H299" s="3">
        <v>984</v>
      </c>
      <c r="I299">
        <v>1</v>
      </c>
      <c r="J299">
        <v>4</v>
      </c>
      <c r="K299">
        <v>1</v>
      </c>
      <c r="L299">
        <v>0</v>
      </c>
      <c r="M299">
        <v>6160</v>
      </c>
      <c r="N299">
        <v>5</v>
      </c>
      <c r="O299">
        <v>5</v>
      </c>
      <c r="P299" s="6">
        <v>50000</v>
      </c>
    </row>
    <row r="300" spans="1:16" x14ac:dyDescent="0.2">
      <c r="A300" t="s">
        <v>19</v>
      </c>
      <c r="B300">
        <v>10</v>
      </c>
      <c r="C300" t="s">
        <v>22</v>
      </c>
      <c r="D300" t="str">
        <f>IF(OR(C300="Brick", C300="Stone", C300="Fiber-Cement"), "Durable Materials", IF(OR(C300="Aluminum / Vinyl", C300="Block", C300="Frame", C300="Masonry / Frame", C300="Prem Wood", C300="Stucco"), "Non-Durable Materials", "Other"))</f>
        <v>Non-Durable Materials</v>
      </c>
      <c r="E300">
        <f>IF(D300="Non-Durable Materials",0,1)</f>
        <v>0</v>
      </c>
      <c r="F300">
        <v>1</v>
      </c>
      <c r="G300">
        <v>1948</v>
      </c>
      <c r="H300" s="3">
        <v>806</v>
      </c>
      <c r="I300">
        <v>1</v>
      </c>
      <c r="J300">
        <v>2</v>
      </c>
      <c r="K300">
        <v>1</v>
      </c>
      <c r="L300">
        <v>0</v>
      </c>
      <c r="M300">
        <v>5040</v>
      </c>
      <c r="N300">
        <v>5</v>
      </c>
      <c r="O300">
        <v>5</v>
      </c>
      <c r="P300" s="6">
        <v>50000</v>
      </c>
    </row>
    <row r="301" spans="1:16" x14ac:dyDescent="0.2">
      <c r="A301" t="s">
        <v>19</v>
      </c>
      <c r="B301">
        <v>12</v>
      </c>
      <c r="C301" t="s">
        <v>22</v>
      </c>
      <c r="D301" t="str">
        <f>IF(OR(C301="Brick", C301="Stone", C301="Fiber-Cement"), "Durable Materials", IF(OR(C301="Aluminum / Vinyl", C301="Block", C301="Frame", C301="Masonry / Frame", C301="Prem Wood", C301="Stucco"), "Non-Durable Materials", "Other"))</f>
        <v>Non-Durable Materials</v>
      </c>
      <c r="E301">
        <f>IF(D301="Non-Durable Materials",0,1)</f>
        <v>0</v>
      </c>
      <c r="F301">
        <v>2</v>
      </c>
      <c r="G301">
        <v>1912</v>
      </c>
      <c r="H301" s="3">
        <v>1788</v>
      </c>
      <c r="I301">
        <v>2</v>
      </c>
      <c r="J301">
        <v>4</v>
      </c>
      <c r="K301">
        <v>2</v>
      </c>
      <c r="L301">
        <v>0</v>
      </c>
      <c r="M301">
        <v>3600</v>
      </c>
      <c r="N301">
        <v>5</v>
      </c>
      <c r="O301">
        <v>5</v>
      </c>
      <c r="P301" s="6">
        <v>50000</v>
      </c>
    </row>
    <row r="302" spans="1:16" x14ac:dyDescent="0.2">
      <c r="A302" t="s">
        <v>19</v>
      </c>
      <c r="B302">
        <v>15</v>
      </c>
      <c r="C302" t="s">
        <v>22</v>
      </c>
      <c r="D302" t="str">
        <f>IF(OR(C302="Brick", C302="Stone", C302="Fiber-Cement"), "Durable Materials", IF(OR(C302="Aluminum / Vinyl", C302="Block", C302="Frame", C302="Masonry / Frame", C302="Prem Wood", C302="Stucco"), "Non-Durable Materials", "Other"))</f>
        <v>Non-Durable Materials</v>
      </c>
      <c r="E302">
        <f>IF(D302="Non-Durable Materials",0,1)</f>
        <v>0</v>
      </c>
      <c r="F302">
        <v>2</v>
      </c>
      <c r="G302">
        <v>1896</v>
      </c>
      <c r="H302" s="3">
        <v>2956</v>
      </c>
      <c r="I302">
        <v>2</v>
      </c>
      <c r="J302">
        <v>6</v>
      </c>
      <c r="K302">
        <v>2</v>
      </c>
      <c r="L302">
        <v>0</v>
      </c>
      <c r="M302">
        <v>3600</v>
      </c>
      <c r="N302">
        <v>5</v>
      </c>
      <c r="O302">
        <v>5</v>
      </c>
      <c r="P302" s="6">
        <v>50000</v>
      </c>
    </row>
    <row r="303" spans="1:16" x14ac:dyDescent="0.2">
      <c r="A303" t="s">
        <v>19</v>
      </c>
      <c r="B303">
        <v>7</v>
      </c>
      <c r="C303" t="s">
        <v>40</v>
      </c>
      <c r="D303" t="str">
        <f>IF(OR(C303="Brick", C303="Stone", C303="Fiber-Cement"), "Durable Materials", IF(OR(C303="Aluminum / Vinyl", C303="Block", C303="Frame", C303="Masonry / Frame", C303="Prem Wood", C303="Stucco"), "Non-Durable Materials", "Other"))</f>
        <v>Non-Durable Materials</v>
      </c>
      <c r="E303">
        <f>IF(D303="Non-Durable Materials",0,1)</f>
        <v>0</v>
      </c>
      <c r="F303">
        <v>1</v>
      </c>
      <c r="G303">
        <v>1949</v>
      </c>
      <c r="H303" s="3">
        <v>832</v>
      </c>
      <c r="I303">
        <v>1</v>
      </c>
      <c r="J303">
        <v>2</v>
      </c>
      <c r="K303">
        <v>1</v>
      </c>
      <c r="L303">
        <v>0</v>
      </c>
      <c r="M303">
        <v>4800</v>
      </c>
      <c r="N303">
        <v>6</v>
      </c>
      <c r="O303">
        <v>6</v>
      </c>
      <c r="P303" s="6">
        <v>50000</v>
      </c>
    </row>
    <row r="304" spans="1:16" x14ac:dyDescent="0.2">
      <c r="A304" t="s">
        <v>19</v>
      </c>
      <c r="B304">
        <v>6</v>
      </c>
      <c r="C304" t="s">
        <v>22</v>
      </c>
      <c r="D304" t="str">
        <f>IF(OR(C304="Brick", C304="Stone", C304="Fiber-Cement"), "Durable Materials", IF(OR(C304="Aluminum / Vinyl", C304="Block", C304="Frame", C304="Masonry / Frame", C304="Prem Wood", C304="Stucco"), "Non-Durable Materials", "Other"))</f>
        <v>Non-Durable Materials</v>
      </c>
      <c r="E304">
        <f>IF(D304="Non-Durable Materials",0,1)</f>
        <v>0</v>
      </c>
      <c r="F304">
        <v>1</v>
      </c>
      <c r="G304">
        <v>1921</v>
      </c>
      <c r="H304" s="3">
        <v>930</v>
      </c>
      <c r="I304">
        <v>1</v>
      </c>
      <c r="J304">
        <v>2</v>
      </c>
      <c r="K304">
        <v>1</v>
      </c>
      <c r="L304">
        <v>0</v>
      </c>
      <c r="M304">
        <v>3750</v>
      </c>
      <c r="N304">
        <v>7</v>
      </c>
      <c r="O304">
        <v>7</v>
      </c>
      <c r="P304" s="6">
        <v>50000</v>
      </c>
    </row>
    <row r="305" spans="1:16" x14ac:dyDescent="0.2">
      <c r="A305" t="s">
        <v>19</v>
      </c>
      <c r="B305">
        <v>12</v>
      </c>
      <c r="C305" t="s">
        <v>40</v>
      </c>
      <c r="D305" t="str">
        <f>IF(OR(C305="Brick", C305="Stone", C305="Fiber-Cement"), "Durable Materials", IF(OR(C305="Aluminum / Vinyl", C305="Block", C305="Frame", C305="Masonry / Frame", C305="Prem Wood", C305="Stucco"), "Non-Durable Materials", "Other"))</f>
        <v>Non-Durable Materials</v>
      </c>
      <c r="E305">
        <f>IF(D305="Non-Durable Materials",0,1)</f>
        <v>0</v>
      </c>
      <c r="F305">
        <v>2</v>
      </c>
      <c r="G305">
        <v>1912</v>
      </c>
      <c r="H305" s="3">
        <v>1728</v>
      </c>
      <c r="I305">
        <v>2</v>
      </c>
      <c r="J305">
        <v>3</v>
      </c>
      <c r="K305">
        <v>2</v>
      </c>
      <c r="L305">
        <v>0</v>
      </c>
      <c r="M305">
        <v>4110</v>
      </c>
      <c r="N305">
        <v>7</v>
      </c>
      <c r="O305">
        <v>7</v>
      </c>
      <c r="P305" s="6">
        <v>50000</v>
      </c>
    </row>
    <row r="306" spans="1:16" x14ac:dyDescent="0.2">
      <c r="A306" t="s">
        <v>19</v>
      </c>
      <c r="B306">
        <v>6</v>
      </c>
      <c r="C306" t="s">
        <v>22</v>
      </c>
      <c r="D306" t="str">
        <f>IF(OR(C306="Brick", C306="Stone", C306="Fiber-Cement"), "Durable Materials", IF(OR(C306="Aluminum / Vinyl", C306="Block", C306="Frame", C306="Masonry / Frame", C306="Prem Wood", C306="Stucco"), "Non-Durable Materials", "Other"))</f>
        <v>Non-Durable Materials</v>
      </c>
      <c r="E306">
        <f>IF(D306="Non-Durable Materials",0,1)</f>
        <v>0</v>
      </c>
      <c r="F306">
        <v>2</v>
      </c>
      <c r="G306">
        <v>1912</v>
      </c>
      <c r="H306" s="3">
        <v>2917</v>
      </c>
      <c r="I306">
        <v>2</v>
      </c>
      <c r="J306">
        <v>6</v>
      </c>
      <c r="K306">
        <v>3</v>
      </c>
      <c r="L306">
        <v>0</v>
      </c>
      <c r="M306">
        <v>3600</v>
      </c>
      <c r="N306">
        <v>9</v>
      </c>
      <c r="O306">
        <v>9</v>
      </c>
      <c r="P306" s="6">
        <v>50000</v>
      </c>
    </row>
    <row r="307" spans="1:16" x14ac:dyDescent="0.2">
      <c r="A307" t="s">
        <v>19</v>
      </c>
      <c r="B307">
        <v>7</v>
      </c>
      <c r="C307" t="s">
        <v>25</v>
      </c>
      <c r="D307" t="str">
        <f>IF(OR(C307="Brick", C307="Stone", C307="Fiber-Cement"), "Durable Materials", IF(OR(C307="Aluminum / Vinyl", C307="Block", C307="Frame", C307="Masonry / Frame", C307="Prem Wood", C307="Stucco"), "Non-Durable Materials", "Other"))</f>
        <v>Durable Materials</v>
      </c>
      <c r="E307">
        <f>IF(D307="Non-Durable Materials",0,1)</f>
        <v>1</v>
      </c>
      <c r="F307">
        <v>1</v>
      </c>
      <c r="G307">
        <v>1953</v>
      </c>
      <c r="H307" s="3">
        <v>816</v>
      </c>
      <c r="I307">
        <v>1</v>
      </c>
      <c r="J307">
        <v>2</v>
      </c>
      <c r="K307">
        <v>2</v>
      </c>
      <c r="L307">
        <v>0</v>
      </c>
      <c r="M307">
        <v>4800</v>
      </c>
      <c r="N307">
        <v>10</v>
      </c>
      <c r="O307">
        <v>10</v>
      </c>
      <c r="P307" s="6">
        <v>50000</v>
      </c>
    </row>
    <row r="308" spans="1:16" x14ac:dyDescent="0.2">
      <c r="A308" t="s">
        <v>19</v>
      </c>
      <c r="B308">
        <v>12</v>
      </c>
      <c r="C308" t="s">
        <v>40</v>
      </c>
      <c r="D308" t="str">
        <f>IF(OR(C308="Brick", C308="Stone", C308="Fiber-Cement"), "Durable Materials", IF(OR(C308="Aluminum / Vinyl", C308="Block", C308="Frame", C308="Masonry / Frame", C308="Prem Wood", C308="Stucco"), "Non-Durable Materials", "Other"))</f>
        <v>Non-Durable Materials</v>
      </c>
      <c r="E308">
        <f>IF(D308="Non-Durable Materials",0,1)</f>
        <v>0</v>
      </c>
      <c r="F308">
        <v>1.5</v>
      </c>
      <c r="G308">
        <v>1918</v>
      </c>
      <c r="H308" s="3">
        <v>1898</v>
      </c>
      <c r="I308">
        <v>3</v>
      </c>
      <c r="J308">
        <v>4</v>
      </c>
      <c r="K308">
        <v>2</v>
      </c>
      <c r="L308">
        <v>1</v>
      </c>
      <c r="M308">
        <v>3300</v>
      </c>
      <c r="N308">
        <v>10</v>
      </c>
      <c r="O308">
        <v>10</v>
      </c>
      <c r="P308" s="6">
        <v>50000</v>
      </c>
    </row>
    <row r="309" spans="1:16" x14ac:dyDescent="0.2">
      <c r="A309" t="s">
        <v>19</v>
      </c>
      <c r="B309">
        <v>1</v>
      </c>
      <c r="C309" t="s">
        <v>22</v>
      </c>
      <c r="D309" t="str">
        <f>IF(OR(C309="Brick", C309="Stone", C309="Fiber-Cement"), "Durable Materials", IF(OR(C309="Aluminum / Vinyl", C309="Block", C309="Frame", C309="Masonry / Frame", C309="Prem Wood", C309="Stucco"), "Non-Durable Materials", "Other"))</f>
        <v>Non-Durable Materials</v>
      </c>
      <c r="E309">
        <f>IF(D309="Non-Durable Materials",0,1)</f>
        <v>0</v>
      </c>
      <c r="F309">
        <v>1</v>
      </c>
      <c r="G309">
        <v>1950</v>
      </c>
      <c r="H309" s="3">
        <v>720</v>
      </c>
      <c r="I309">
        <v>1</v>
      </c>
      <c r="J309">
        <v>2</v>
      </c>
      <c r="K309">
        <v>1</v>
      </c>
      <c r="L309">
        <v>0</v>
      </c>
      <c r="M309">
        <v>5760</v>
      </c>
      <c r="N309">
        <v>11</v>
      </c>
      <c r="O309">
        <v>11</v>
      </c>
      <c r="P309" s="6">
        <v>50000</v>
      </c>
    </row>
    <row r="310" spans="1:16" x14ac:dyDescent="0.2">
      <c r="A310" t="s">
        <v>19</v>
      </c>
      <c r="B310">
        <v>12</v>
      </c>
      <c r="C310" t="s">
        <v>40</v>
      </c>
      <c r="D310" t="str">
        <f>IF(OR(C310="Brick", C310="Stone", C310="Fiber-Cement"), "Durable Materials", IF(OR(C310="Aluminum / Vinyl", C310="Block", C310="Frame", C310="Masonry / Frame", C310="Prem Wood", C310="Stucco"), "Non-Durable Materials", "Other"))</f>
        <v>Non-Durable Materials</v>
      </c>
      <c r="E310">
        <f>IF(D310="Non-Durable Materials",0,1)</f>
        <v>0</v>
      </c>
      <c r="F310">
        <v>2</v>
      </c>
      <c r="G310">
        <v>1912</v>
      </c>
      <c r="H310" s="3">
        <v>3220</v>
      </c>
      <c r="I310">
        <v>2</v>
      </c>
      <c r="J310">
        <v>6</v>
      </c>
      <c r="K310">
        <v>2</v>
      </c>
      <c r="L310">
        <v>0</v>
      </c>
      <c r="M310">
        <v>3600</v>
      </c>
      <c r="N310">
        <v>11</v>
      </c>
      <c r="O310">
        <v>11</v>
      </c>
      <c r="P310" s="6">
        <v>50000</v>
      </c>
    </row>
    <row r="311" spans="1:16" x14ac:dyDescent="0.2">
      <c r="A311" t="s">
        <v>19</v>
      </c>
      <c r="B311">
        <v>1</v>
      </c>
      <c r="C311" t="s">
        <v>40</v>
      </c>
      <c r="D311" t="str">
        <f>IF(OR(C311="Brick", C311="Stone", C311="Fiber-Cement"), "Durable Materials", IF(OR(C311="Aluminum / Vinyl", C311="Block", C311="Frame", C311="Masonry / Frame", C311="Prem Wood", C311="Stucco"), "Non-Durable Materials", "Other"))</f>
        <v>Non-Durable Materials</v>
      </c>
      <c r="E311">
        <f>IF(D311="Non-Durable Materials",0,1)</f>
        <v>0</v>
      </c>
      <c r="F311">
        <v>1.5</v>
      </c>
      <c r="G311">
        <v>1933</v>
      </c>
      <c r="H311" s="3">
        <v>1925</v>
      </c>
      <c r="I311">
        <v>2</v>
      </c>
      <c r="J311">
        <v>4</v>
      </c>
      <c r="K311">
        <v>2</v>
      </c>
      <c r="L311">
        <v>0</v>
      </c>
      <c r="M311">
        <v>5120</v>
      </c>
      <c r="N311">
        <v>12</v>
      </c>
      <c r="O311">
        <v>12</v>
      </c>
      <c r="P311" s="6">
        <v>50000</v>
      </c>
    </row>
    <row r="312" spans="1:16" x14ac:dyDescent="0.2">
      <c r="A312" t="s">
        <v>19</v>
      </c>
      <c r="B312">
        <v>1</v>
      </c>
      <c r="C312" t="s">
        <v>40</v>
      </c>
      <c r="D312" t="str">
        <f>IF(OR(C312="Brick", C312="Stone", C312="Fiber-Cement"), "Durable Materials", IF(OR(C312="Aluminum / Vinyl", C312="Block", C312="Frame", C312="Masonry / Frame", C312="Prem Wood", C312="Stucco"), "Non-Durable Materials", "Other"))</f>
        <v>Non-Durable Materials</v>
      </c>
      <c r="E312">
        <f>IF(D312="Non-Durable Materials",0,1)</f>
        <v>0</v>
      </c>
      <c r="F312">
        <v>2</v>
      </c>
      <c r="G312">
        <v>1957</v>
      </c>
      <c r="H312" s="3">
        <v>1882</v>
      </c>
      <c r="I312">
        <v>2</v>
      </c>
      <c r="J312">
        <v>6</v>
      </c>
      <c r="K312">
        <v>2</v>
      </c>
      <c r="L312">
        <v>0</v>
      </c>
      <c r="M312">
        <v>5120</v>
      </c>
      <c r="N312">
        <v>12</v>
      </c>
      <c r="O312">
        <v>12</v>
      </c>
      <c r="P312" s="6">
        <v>50000</v>
      </c>
    </row>
    <row r="313" spans="1:16" x14ac:dyDescent="0.2">
      <c r="A313" t="s">
        <v>19</v>
      </c>
      <c r="B313">
        <v>2</v>
      </c>
      <c r="C313" t="s">
        <v>22</v>
      </c>
      <c r="D313" t="str">
        <f>IF(OR(C313="Brick", C313="Stone", C313="Fiber-Cement"), "Durable Materials", IF(OR(C313="Aluminum / Vinyl", C313="Block", C313="Frame", C313="Masonry / Frame", C313="Prem Wood", C313="Stucco"), "Non-Durable Materials", "Other"))</f>
        <v>Non-Durable Materials</v>
      </c>
      <c r="E313">
        <f>IF(D313="Non-Durable Materials",0,1)</f>
        <v>0</v>
      </c>
      <c r="F313">
        <v>1</v>
      </c>
      <c r="G313">
        <v>1931</v>
      </c>
      <c r="H313" s="3">
        <v>832</v>
      </c>
      <c r="I313">
        <v>1</v>
      </c>
      <c r="J313">
        <v>2</v>
      </c>
      <c r="K313">
        <v>1</v>
      </c>
      <c r="L313">
        <v>0</v>
      </c>
      <c r="M313">
        <v>4800</v>
      </c>
      <c r="N313">
        <v>12</v>
      </c>
      <c r="O313">
        <v>12</v>
      </c>
      <c r="P313" s="6">
        <v>50000</v>
      </c>
    </row>
    <row r="314" spans="1:16" x14ac:dyDescent="0.2">
      <c r="A314" t="s">
        <v>19</v>
      </c>
      <c r="B314">
        <v>7</v>
      </c>
      <c r="C314" t="s">
        <v>22</v>
      </c>
      <c r="D314" t="str">
        <f>IF(OR(C314="Brick", C314="Stone", C314="Fiber-Cement"), "Durable Materials", IF(OR(C314="Aluminum / Vinyl", C314="Block", C314="Frame", C314="Masonry / Frame", C314="Prem Wood", C314="Stucco"), "Non-Durable Materials", "Other"))</f>
        <v>Non-Durable Materials</v>
      </c>
      <c r="E314">
        <f>IF(D314="Non-Durable Materials",0,1)</f>
        <v>0</v>
      </c>
      <c r="F314">
        <v>1</v>
      </c>
      <c r="G314">
        <v>1947</v>
      </c>
      <c r="H314" s="3">
        <v>624</v>
      </c>
      <c r="I314">
        <v>1</v>
      </c>
      <c r="J314">
        <v>2</v>
      </c>
      <c r="K314">
        <v>1</v>
      </c>
      <c r="L314">
        <v>0</v>
      </c>
      <c r="M314">
        <v>5520</v>
      </c>
      <c r="N314">
        <v>12</v>
      </c>
      <c r="O314">
        <v>12</v>
      </c>
      <c r="P314" s="6">
        <v>50000</v>
      </c>
    </row>
    <row r="315" spans="1:16" x14ac:dyDescent="0.2">
      <c r="A315" t="s">
        <v>19</v>
      </c>
      <c r="B315">
        <v>10</v>
      </c>
      <c r="C315" t="s">
        <v>22</v>
      </c>
      <c r="D315" t="str">
        <f>IF(OR(C315="Brick", C315="Stone", C315="Fiber-Cement"), "Durable Materials", IF(OR(C315="Aluminum / Vinyl", C315="Block", C315="Frame", C315="Masonry / Frame", C315="Prem Wood", C315="Stucco"), "Non-Durable Materials", "Other"))</f>
        <v>Non-Durable Materials</v>
      </c>
      <c r="E315">
        <f>IF(D315="Non-Durable Materials",0,1)</f>
        <v>0</v>
      </c>
      <c r="F315">
        <v>1.5</v>
      </c>
      <c r="G315">
        <v>1965</v>
      </c>
      <c r="H315" s="3">
        <v>2078</v>
      </c>
      <c r="I315">
        <v>2</v>
      </c>
      <c r="J315">
        <v>5</v>
      </c>
      <c r="K315">
        <v>2</v>
      </c>
      <c r="L315">
        <v>1</v>
      </c>
      <c r="M315">
        <v>4680</v>
      </c>
      <c r="N315">
        <v>12</v>
      </c>
      <c r="O315">
        <v>12</v>
      </c>
      <c r="P315" s="6">
        <v>50000</v>
      </c>
    </row>
    <row r="316" spans="1:16" x14ac:dyDescent="0.2">
      <c r="A316" t="s">
        <v>19</v>
      </c>
      <c r="B316">
        <v>1</v>
      </c>
      <c r="C316" t="s">
        <v>22</v>
      </c>
      <c r="D316" t="str">
        <f>IF(OR(C316="Brick", C316="Stone", C316="Fiber-Cement"), "Durable Materials", IF(OR(C316="Aluminum / Vinyl", C316="Block", C316="Frame", C316="Masonry / Frame", C316="Prem Wood", C316="Stucco"), "Non-Durable Materials", "Other"))</f>
        <v>Non-Durable Materials</v>
      </c>
      <c r="E316">
        <f>IF(D316="Non-Durable Materials",0,1)</f>
        <v>0</v>
      </c>
      <c r="F316">
        <v>1</v>
      </c>
      <c r="G316">
        <v>1952</v>
      </c>
      <c r="H316" s="3">
        <v>816</v>
      </c>
      <c r="I316">
        <v>1</v>
      </c>
      <c r="J316">
        <v>2</v>
      </c>
      <c r="K316">
        <v>1</v>
      </c>
      <c r="L316">
        <v>0</v>
      </c>
      <c r="M316">
        <v>8160</v>
      </c>
      <c r="N316">
        <v>2</v>
      </c>
      <c r="O316">
        <v>2</v>
      </c>
      <c r="P316" s="6">
        <v>51000</v>
      </c>
    </row>
    <row r="317" spans="1:16" x14ac:dyDescent="0.2">
      <c r="A317" t="s">
        <v>19</v>
      </c>
      <c r="B317">
        <v>8</v>
      </c>
      <c r="C317" t="s">
        <v>22</v>
      </c>
      <c r="D317" t="str">
        <f>IF(OR(C317="Brick", C317="Stone", C317="Fiber-Cement"), "Durable Materials", IF(OR(C317="Aluminum / Vinyl", C317="Block", C317="Frame", C317="Masonry / Frame", C317="Prem Wood", C317="Stucco"), "Non-Durable Materials", "Other"))</f>
        <v>Non-Durable Materials</v>
      </c>
      <c r="E317">
        <f>IF(D317="Non-Durable Materials",0,1)</f>
        <v>0</v>
      </c>
      <c r="F317">
        <v>2</v>
      </c>
      <c r="G317">
        <v>1899</v>
      </c>
      <c r="H317" s="3">
        <v>2050</v>
      </c>
      <c r="I317">
        <v>2</v>
      </c>
      <c r="J317">
        <v>6</v>
      </c>
      <c r="K317">
        <v>2</v>
      </c>
      <c r="L317">
        <v>0</v>
      </c>
      <c r="M317">
        <v>3600</v>
      </c>
      <c r="N317">
        <v>2</v>
      </c>
      <c r="O317">
        <v>2</v>
      </c>
      <c r="P317" s="6">
        <v>51000</v>
      </c>
    </row>
    <row r="318" spans="1:16" x14ac:dyDescent="0.2">
      <c r="A318" t="s">
        <v>19</v>
      </c>
      <c r="B318">
        <v>1</v>
      </c>
      <c r="C318" t="s">
        <v>22</v>
      </c>
      <c r="D318" t="str">
        <f>IF(OR(C318="Brick", C318="Stone", C318="Fiber-Cement"), "Durable Materials", IF(OR(C318="Aluminum / Vinyl", C318="Block", C318="Frame", C318="Masonry / Frame", C318="Prem Wood", C318="Stucco"), "Non-Durable Materials", "Other"))</f>
        <v>Non-Durable Materials</v>
      </c>
      <c r="E318">
        <f>IF(D318="Non-Durable Materials",0,1)</f>
        <v>0</v>
      </c>
      <c r="F318">
        <v>1</v>
      </c>
      <c r="G318">
        <v>1954</v>
      </c>
      <c r="H318" s="3">
        <v>766</v>
      </c>
      <c r="I318">
        <v>1</v>
      </c>
      <c r="J318">
        <v>2</v>
      </c>
      <c r="K318">
        <v>1</v>
      </c>
      <c r="L318">
        <v>0</v>
      </c>
      <c r="M318">
        <v>6960</v>
      </c>
      <c r="N318">
        <v>9</v>
      </c>
      <c r="O318">
        <v>9</v>
      </c>
      <c r="P318" s="6">
        <v>51000</v>
      </c>
    </row>
    <row r="319" spans="1:16" x14ac:dyDescent="0.2">
      <c r="A319" t="s">
        <v>19</v>
      </c>
      <c r="B319">
        <v>1</v>
      </c>
      <c r="C319" t="s">
        <v>40</v>
      </c>
      <c r="D319" t="str">
        <f>IF(OR(C319="Brick", C319="Stone", C319="Fiber-Cement"), "Durable Materials", IF(OR(C319="Aluminum / Vinyl", C319="Block", C319="Frame", C319="Masonry / Frame", C319="Prem Wood", C319="Stucco"), "Non-Durable Materials", "Other"))</f>
        <v>Non-Durable Materials</v>
      </c>
      <c r="E319">
        <f>IF(D319="Non-Durable Materials",0,1)</f>
        <v>0</v>
      </c>
      <c r="F319">
        <v>1.5</v>
      </c>
      <c r="G319">
        <v>1927</v>
      </c>
      <c r="H319" s="3">
        <v>1326</v>
      </c>
      <c r="I319">
        <v>1</v>
      </c>
      <c r="J319">
        <v>3</v>
      </c>
      <c r="K319">
        <v>2</v>
      </c>
      <c r="L319">
        <v>0</v>
      </c>
      <c r="M319">
        <v>5400</v>
      </c>
      <c r="N319">
        <v>6</v>
      </c>
      <c r="O319">
        <v>6</v>
      </c>
      <c r="P319" s="6">
        <v>51300</v>
      </c>
    </row>
    <row r="320" spans="1:16" x14ac:dyDescent="0.2">
      <c r="A320" t="s">
        <v>19</v>
      </c>
      <c r="B320">
        <v>12</v>
      </c>
      <c r="C320" t="s">
        <v>22</v>
      </c>
      <c r="D320" t="str">
        <f>IF(OR(C320="Brick", C320="Stone", C320="Fiber-Cement"), "Durable Materials", IF(OR(C320="Aluminum / Vinyl", C320="Block", C320="Frame", C320="Masonry / Frame", C320="Prem Wood", C320="Stucco"), "Non-Durable Materials", "Other"))</f>
        <v>Non-Durable Materials</v>
      </c>
      <c r="E320">
        <f>IF(D320="Non-Durable Materials",0,1)</f>
        <v>0</v>
      </c>
      <c r="F320">
        <v>2</v>
      </c>
      <c r="G320">
        <v>1888</v>
      </c>
      <c r="H320" s="3">
        <v>1536</v>
      </c>
      <c r="I320">
        <v>1</v>
      </c>
      <c r="J320">
        <v>3</v>
      </c>
      <c r="K320">
        <v>1</v>
      </c>
      <c r="L320">
        <v>0</v>
      </c>
      <c r="M320">
        <v>2241</v>
      </c>
      <c r="N320">
        <v>8</v>
      </c>
      <c r="O320">
        <v>8</v>
      </c>
      <c r="P320" s="6">
        <v>51500</v>
      </c>
    </row>
    <row r="321" spans="1:16" x14ac:dyDescent="0.2">
      <c r="A321" t="s">
        <v>19</v>
      </c>
      <c r="B321">
        <v>10</v>
      </c>
      <c r="C321" t="s">
        <v>22</v>
      </c>
      <c r="D321" t="str">
        <f>IF(OR(C321="Brick", C321="Stone", C321="Fiber-Cement"), "Durable Materials", IF(OR(C321="Aluminum / Vinyl", C321="Block", C321="Frame", C321="Masonry / Frame", C321="Prem Wood", C321="Stucco"), "Non-Durable Materials", "Other"))</f>
        <v>Non-Durable Materials</v>
      </c>
      <c r="E321">
        <f>IF(D321="Non-Durable Materials",0,1)</f>
        <v>0</v>
      </c>
      <c r="F321">
        <v>1.5</v>
      </c>
      <c r="G321">
        <v>1929</v>
      </c>
      <c r="H321" s="3">
        <v>1869</v>
      </c>
      <c r="I321">
        <v>2</v>
      </c>
      <c r="J321">
        <v>3</v>
      </c>
      <c r="K321">
        <v>2</v>
      </c>
      <c r="L321">
        <v>0</v>
      </c>
      <c r="M321">
        <v>4046</v>
      </c>
      <c r="N321">
        <v>3</v>
      </c>
      <c r="O321">
        <v>3</v>
      </c>
      <c r="P321" s="6">
        <v>52000</v>
      </c>
    </row>
    <row r="322" spans="1:16" x14ac:dyDescent="0.2">
      <c r="A322" t="s">
        <v>19</v>
      </c>
      <c r="B322">
        <v>1</v>
      </c>
      <c r="C322" t="s">
        <v>25</v>
      </c>
      <c r="D322" t="str">
        <f>IF(OR(C322="Brick", C322="Stone", C322="Fiber-Cement"), "Durable Materials", IF(OR(C322="Aluminum / Vinyl", C322="Block", C322="Frame", C322="Masonry / Frame", C322="Prem Wood", C322="Stucco"), "Non-Durable Materials", "Other"))</f>
        <v>Durable Materials</v>
      </c>
      <c r="E322">
        <f>IF(D322="Non-Durable Materials",0,1)</f>
        <v>1</v>
      </c>
      <c r="F322">
        <v>1</v>
      </c>
      <c r="G322">
        <v>1957</v>
      </c>
      <c r="H322" s="3">
        <v>1091</v>
      </c>
      <c r="I322">
        <v>1</v>
      </c>
      <c r="J322">
        <v>3</v>
      </c>
      <c r="K322">
        <v>2</v>
      </c>
      <c r="L322">
        <v>0</v>
      </c>
      <c r="M322">
        <v>4920</v>
      </c>
      <c r="N322">
        <v>5</v>
      </c>
      <c r="O322">
        <v>5</v>
      </c>
      <c r="P322" s="6">
        <v>52000</v>
      </c>
    </row>
    <row r="323" spans="1:16" x14ac:dyDescent="0.2">
      <c r="A323" t="s">
        <v>19</v>
      </c>
      <c r="B323">
        <v>1</v>
      </c>
      <c r="C323" t="s">
        <v>22</v>
      </c>
      <c r="D323" t="str">
        <f>IF(OR(C323="Brick", C323="Stone", C323="Fiber-Cement"), "Durable Materials", IF(OR(C323="Aluminum / Vinyl", C323="Block", C323="Frame", C323="Masonry / Frame", C323="Prem Wood", C323="Stucco"), "Non-Durable Materials", "Other"))</f>
        <v>Non-Durable Materials</v>
      </c>
      <c r="E323">
        <f>IF(D323="Non-Durable Materials",0,1)</f>
        <v>0</v>
      </c>
      <c r="F323">
        <v>1</v>
      </c>
      <c r="G323">
        <v>1947</v>
      </c>
      <c r="H323" s="3">
        <v>1327</v>
      </c>
      <c r="I323">
        <v>1</v>
      </c>
      <c r="J323">
        <v>3</v>
      </c>
      <c r="K323">
        <v>1</v>
      </c>
      <c r="L323">
        <v>0</v>
      </c>
      <c r="M323">
        <v>10200</v>
      </c>
      <c r="N323">
        <v>8</v>
      </c>
      <c r="O323">
        <v>8</v>
      </c>
      <c r="P323" s="6">
        <v>52000</v>
      </c>
    </row>
    <row r="324" spans="1:16" x14ac:dyDescent="0.2">
      <c r="A324" t="s">
        <v>19</v>
      </c>
      <c r="B324">
        <v>2</v>
      </c>
      <c r="C324" t="s">
        <v>40</v>
      </c>
      <c r="D324" t="str">
        <f>IF(OR(C324="Brick", C324="Stone", C324="Fiber-Cement"), "Durable Materials", IF(OR(C324="Aluminum / Vinyl", C324="Block", C324="Frame", C324="Masonry / Frame", C324="Prem Wood", C324="Stucco"), "Non-Durable Materials", "Other"))</f>
        <v>Non-Durable Materials</v>
      </c>
      <c r="E324">
        <f>IF(D324="Non-Durable Materials",0,1)</f>
        <v>0</v>
      </c>
      <c r="F324">
        <v>2</v>
      </c>
      <c r="G324">
        <v>1954</v>
      </c>
      <c r="H324" s="3">
        <v>1536</v>
      </c>
      <c r="I324">
        <v>2</v>
      </c>
      <c r="J324">
        <v>4</v>
      </c>
      <c r="K324">
        <v>2</v>
      </c>
      <c r="L324">
        <v>0</v>
      </c>
      <c r="M324">
        <v>5000</v>
      </c>
      <c r="N324">
        <v>9</v>
      </c>
      <c r="O324">
        <v>9</v>
      </c>
      <c r="P324" s="6">
        <v>52000</v>
      </c>
    </row>
    <row r="325" spans="1:16" x14ac:dyDescent="0.2">
      <c r="A325" t="s">
        <v>19</v>
      </c>
      <c r="B325">
        <v>2</v>
      </c>
      <c r="C325" t="s">
        <v>22</v>
      </c>
      <c r="D325" t="str">
        <f>IF(OR(C325="Brick", C325="Stone", C325="Fiber-Cement"), "Durable Materials", IF(OR(C325="Aluminum / Vinyl", C325="Block", C325="Frame", C325="Masonry / Frame", C325="Prem Wood", C325="Stucco"), "Non-Durable Materials", "Other"))</f>
        <v>Non-Durable Materials</v>
      </c>
      <c r="E325">
        <f>IF(D325="Non-Durable Materials",0,1)</f>
        <v>0</v>
      </c>
      <c r="F325">
        <v>1</v>
      </c>
      <c r="G325">
        <v>1957</v>
      </c>
      <c r="H325" s="3">
        <v>908</v>
      </c>
      <c r="I325">
        <v>1</v>
      </c>
      <c r="J325">
        <v>3</v>
      </c>
      <c r="K325">
        <v>1</v>
      </c>
      <c r="L325">
        <v>0</v>
      </c>
      <c r="M325">
        <v>7830</v>
      </c>
      <c r="N325">
        <v>10</v>
      </c>
      <c r="O325">
        <v>10</v>
      </c>
      <c r="P325" s="6">
        <v>52000</v>
      </c>
    </row>
    <row r="326" spans="1:16" x14ac:dyDescent="0.2">
      <c r="A326" t="s">
        <v>19</v>
      </c>
      <c r="B326">
        <v>1</v>
      </c>
      <c r="C326" t="s">
        <v>22</v>
      </c>
      <c r="D326" t="str">
        <f>IF(OR(C326="Brick", C326="Stone", C326="Fiber-Cement"), "Durable Materials", IF(OR(C326="Aluminum / Vinyl", C326="Block", C326="Frame", C326="Masonry / Frame", C326="Prem Wood", C326="Stucco"), "Non-Durable Materials", "Other"))</f>
        <v>Non-Durable Materials</v>
      </c>
      <c r="E326">
        <f>IF(D326="Non-Durable Materials",0,1)</f>
        <v>0</v>
      </c>
      <c r="F326">
        <v>2</v>
      </c>
      <c r="G326">
        <v>1955</v>
      </c>
      <c r="H326" s="3">
        <v>1872</v>
      </c>
      <c r="I326">
        <v>2</v>
      </c>
      <c r="J326">
        <v>4</v>
      </c>
      <c r="K326">
        <v>2</v>
      </c>
      <c r="L326">
        <v>0</v>
      </c>
      <c r="M326">
        <v>5130</v>
      </c>
      <c r="N326">
        <v>2</v>
      </c>
      <c r="O326">
        <v>2</v>
      </c>
      <c r="P326" s="6">
        <v>52500</v>
      </c>
    </row>
    <row r="327" spans="1:16" x14ac:dyDescent="0.2">
      <c r="A327" t="s">
        <v>19</v>
      </c>
      <c r="B327">
        <v>12</v>
      </c>
      <c r="C327" t="s">
        <v>40</v>
      </c>
      <c r="D327" t="str">
        <f>IF(OR(C327="Brick", C327="Stone", C327="Fiber-Cement"), "Durable Materials", IF(OR(C327="Aluminum / Vinyl", C327="Block", C327="Frame", C327="Masonry / Frame", C327="Prem Wood", C327="Stucco"), "Non-Durable Materials", "Other"))</f>
        <v>Non-Durable Materials</v>
      </c>
      <c r="E327">
        <f>IF(D327="Non-Durable Materials",0,1)</f>
        <v>0</v>
      </c>
      <c r="F327">
        <v>1</v>
      </c>
      <c r="G327">
        <v>1900</v>
      </c>
      <c r="H327" s="3">
        <v>1366</v>
      </c>
      <c r="I327">
        <v>2</v>
      </c>
      <c r="J327">
        <v>4</v>
      </c>
      <c r="K327">
        <v>2</v>
      </c>
      <c r="L327">
        <v>0</v>
      </c>
      <c r="M327">
        <v>3750</v>
      </c>
      <c r="N327">
        <v>6</v>
      </c>
      <c r="O327">
        <v>6</v>
      </c>
      <c r="P327" s="6">
        <v>52500</v>
      </c>
    </row>
    <row r="328" spans="1:16" x14ac:dyDescent="0.2">
      <c r="A328" t="s">
        <v>19</v>
      </c>
      <c r="B328">
        <v>12</v>
      </c>
      <c r="C328" t="s">
        <v>22</v>
      </c>
      <c r="D328" t="str">
        <f>IF(OR(C328="Brick", C328="Stone", C328="Fiber-Cement"), "Durable Materials", IF(OR(C328="Aluminum / Vinyl", C328="Block", C328="Frame", C328="Masonry / Frame", C328="Prem Wood", C328="Stucco"), "Non-Durable Materials", "Other"))</f>
        <v>Non-Durable Materials</v>
      </c>
      <c r="E328">
        <f>IF(D328="Non-Durable Materials",0,1)</f>
        <v>0</v>
      </c>
      <c r="F328">
        <v>1</v>
      </c>
      <c r="G328">
        <v>1900</v>
      </c>
      <c r="H328" s="3">
        <v>700</v>
      </c>
      <c r="I328">
        <v>1</v>
      </c>
      <c r="J328">
        <v>2</v>
      </c>
      <c r="K328">
        <v>0</v>
      </c>
      <c r="L328">
        <v>0</v>
      </c>
      <c r="M328">
        <v>2100</v>
      </c>
      <c r="N328">
        <v>7</v>
      </c>
      <c r="O328">
        <v>7</v>
      </c>
      <c r="P328" s="6">
        <v>52500</v>
      </c>
    </row>
    <row r="329" spans="1:16" x14ac:dyDescent="0.2">
      <c r="A329" t="s">
        <v>19</v>
      </c>
      <c r="B329">
        <v>1</v>
      </c>
      <c r="C329" t="s">
        <v>22</v>
      </c>
      <c r="D329" t="str">
        <f>IF(OR(C329="Brick", C329="Stone", C329="Fiber-Cement"), "Durable Materials", IF(OR(C329="Aluminum / Vinyl", C329="Block", C329="Frame", C329="Masonry / Frame", C329="Prem Wood", C329="Stucco"), "Non-Durable Materials", "Other"))</f>
        <v>Non-Durable Materials</v>
      </c>
      <c r="E329">
        <f>IF(D329="Non-Durable Materials",0,1)</f>
        <v>0</v>
      </c>
      <c r="F329">
        <v>1.5</v>
      </c>
      <c r="G329">
        <v>1929</v>
      </c>
      <c r="H329" s="3">
        <v>1947</v>
      </c>
      <c r="I329">
        <v>2</v>
      </c>
      <c r="J329">
        <v>4</v>
      </c>
      <c r="K329">
        <v>2</v>
      </c>
      <c r="L329">
        <v>0</v>
      </c>
      <c r="M329">
        <v>5043</v>
      </c>
      <c r="N329">
        <v>8</v>
      </c>
      <c r="O329">
        <v>8</v>
      </c>
      <c r="P329" s="6">
        <v>52500</v>
      </c>
    </row>
    <row r="330" spans="1:16" x14ac:dyDescent="0.2">
      <c r="A330" t="s">
        <v>19</v>
      </c>
      <c r="B330">
        <v>4</v>
      </c>
      <c r="C330" t="s">
        <v>22</v>
      </c>
      <c r="D330" t="str">
        <f>IF(OR(C330="Brick", C330="Stone", C330="Fiber-Cement"), "Durable Materials", IF(OR(C330="Aluminum / Vinyl", C330="Block", C330="Frame", C330="Masonry / Frame", C330="Prem Wood", C330="Stucco"), "Non-Durable Materials", "Other"))</f>
        <v>Non-Durable Materials</v>
      </c>
      <c r="E330">
        <f>IF(D330="Non-Durable Materials",0,1)</f>
        <v>0</v>
      </c>
      <c r="F330">
        <v>2</v>
      </c>
      <c r="G330">
        <v>1901</v>
      </c>
      <c r="H330" s="3">
        <v>2446</v>
      </c>
      <c r="I330">
        <v>2</v>
      </c>
      <c r="J330">
        <v>6</v>
      </c>
      <c r="K330">
        <v>2</v>
      </c>
      <c r="L330">
        <v>0</v>
      </c>
      <c r="M330">
        <v>3390</v>
      </c>
      <c r="N330">
        <v>5</v>
      </c>
      <c r="O330">
        <v>5</v>
      </c>
      <c r="P330" s="6">
        <v>53000</v>
      </c>
    </row>
    <row r="331" spans="1:16" x14ac:dyDescent="0.2">
      <c r="A331" t="s">
        <v>19</v>
      </c>
      <c r="B331">
        <v>2</v>
      </c>
      <c r="C331" t="s">
        <v>22</v>
      </c>
      <c r="D331" t="str">
        <f>IF(OR(C331="Brick", C331="Stone", C331="Fiber-Cement"), "Durable Materials", IF(OR(C331="Aluminum / Vinyl", C331="Block", C331="Frame", C331="Masonry / Frame", C331="Prem Wood", C331="Stucco"), "Non-Durable Materials", "Other"))</f>
        <v>Non-Durable Materials</v>
      </c>
      <c r="E331">
        <f>IF(D331="Non-Durable Materials",0,1)</f>
        <v>0</v>
      </c>
      <c r="F331">
        <v>1</v>
      </c>
      <c r="G331">
        <v>1955</v>
      </c>
      <c r="H331" s="3">
        <v>864</v>
      </c>
      <c r="I331">
        <v>1</v>
      </c>
      <c r="J331">
        <v>3</v>
      </c>
      <c r="K331">
        <v>1</v>
      </c>
      <c r="L331">
        <v>0</v>
      </c>
      <c r="M331">
        <v>6000</v>
      </c>
      <c r="N331">
        <v>7</v>
      </c>
      <c r="O331">
        <v>7</v>
      </c>
      <c r="P331" s="6">
        <v>53000</v>
      </c>
    </row>
    <row r="332" spans="1:16" x14ac:dyDescent="0.2">
      <c r="A332" t="s">
        <v>19</v>
      </c>
      <c r="B332">
        <v>2</v>
      </c>
      <c r="C332" t="s">
        <v>25</v>
      </c>
      <c r="D332" t="str">
        <f>IF(OR(C332="Brick", C332="Stone", C332="Fiber-Cement"), "Durable Materials", IF(OR(C332="Aluminum / Vinyl", C332="Block", C332="Frame", C332="Masonry / Frame", C332="Prem Wood", C332="Stucco"), "Non-Durable Materials", "Other"))</f>
        <v>Durable Materials</v>
      </c>
      <c r="E332">
        <f>IF(D332="Non-Durable Materials",0,1)</f>
        <v>1</v>
      </c>
      <c r="F332">
        <v>1</v>
      </c>
      <c r="G332">
        <v>1940</v>
      </c>
      <c r="H332" s="3">
        <v>1114</v>
      </c>
      <c r="I332">
        <v>1</v>
      </c>
      <c r="J332">
        <v>2</v>
      </c>
      <c r="K332">
        <v>1</v>
      </c>
      <c r="L332">
        <v>0</v>
      </c>
      <c r="M332">
        <v>4800</v>
      </c>
      <c r="N332">
        <v>8</v>
      </c>
      <c r="O332">
        <v>8</v>
      </c>
      <c r="P332" s="6">
        <v>53000</v>
      </c>
    </row>
    <row r="333" spans="1:16" x14ac:dyDescent="0.2">
      <c r="A333" t="s">
        <v>19</v>
      </c>
      <c r="B333">
        <v>2</v>
      </c>
      <c r="C333" t="s">
        <v>96</v>
      </c>
      <c r="D333" t="str">
        <f>IF(OR(C333="Brick", C333="Stone", C333="Fiber-Cement"), "Durable Materials", IF(OR(C333="Aluminum / Vinyl", C333="Block", C333="Frame", C333="Masonry / Frame", C333="Prem Wood", C333="Stucco"), "Non-Durable Materials", "Other"))</f>
        <v>Non-Durable Materials</v>
      </c>
      <c r="E333">
        <f>IF(D333="Non-Durable Materials",0,1)</f>
        <v>0</v>
      </c>
      <c r="F333">
        <v>2</v>
      </c>
      <c r="G333">
        <v>1971</v>
      </c>
      <c r="H333" s="3">
        <v>2759</v>
      </c>
      <c r="I333">
        <v>2</v>
      </c>
      <c r="J333">
        <v>6</v>
      </c>
      <c r="K333">
        <v>2</v>
      </c>
      <c r="L333">
        <v>2</v>
      </c>
      <c r="M333">
        <v>6710</v>
      </c>
      <c r="N333">
        <v>10</v>
      </c>
      <c r="O333">
        <v>10</v>
      </c>
      <c r="P333" s="6">
        <v>53000</v>
      </c>
    </row>
    <row r="334" spans="1:16" x14ac:dyDescent="0.2">
      <c r="A334" t="s">
        <v>19</v>
      </c>
      <c r="B334">
        <v>1</v>
      </c>
      <c r="C334" t="s">
        <v>22</v>
      </c>
      <c r="D334" t="str">
        <f>IF(OR(C334="Brick", C334="Stone", C334="Fiber-Cement"), "Durable Materials", IF(OR(C334="Aluminum / Vinyl", C334="Block", C334="Frame", C334="Masonry / Frame", C334="Prem Wood", C334="Stucco"), "Non-Durable Materials", "Other"))</f>
        <v>Non-Durable Materials</v>
      </c>
      <c r="E334">
        <f>IF(D334="Non-Durable Materials",0,1)</f>
        <v>0</v>
      </c>
      <c r="F334">
        <v>1</v>
      </c>
      <c r="G334">
        <v>1954</v>
      </c>
      <c r="H334" s="3">
        <v>1222</v>
      </c>
      <c r="I334">
        <v>1</v>
      </c>
      <c r="J334">
        <v>4</v>
      </c>
      <c r="K334">
        <v>1</v>
      </c>
      <c r="L334">
        <v>1</v>
      </c>
      <c r="M334">
        <v>5376</v>
      </c>
      <c r="N334">
        <v>11</v>
      </c>
      <c r="O334">
        <v>11</v>
      </c>
      <c r="P334" s="6">
        <v>53000</v>
      </c>
    </row>
    <row r="335" spans="1:16" x14ac:dyDescent="0.2">
      <c r="A335" t="s">
        <v>19</v>
      </c>
      <c r="B335">
        <v>4</v>
      </c>
      <c r="C335" t="s">
        <v>22</v>
      </c>
      <c r="D335" t="str">
        <f>IF(OR(C335="Brick", C335="Stone", C335="Fiber-Cement"), "Durable Materials", IF(OR(C335="Aluminum / Vinyl", C335="Block", C335="Frame", C335="Masonry / Frame", C335="Prem Wood", C335="Stucco"), "Non-Durable Materials", "Other"))</f>
        <v>Non-Durable Materials</v>
      </c>
      <c r="E335">
        <f>IF(D335="Non-Durable Materials",0,1)</f>
        <v>0</v>
      </c>
      <c r="F335">
        <v>2</v>
      </c>
      <c r="G335">
        <v>1900</v>
      </c>
      <c r="H335" s="3">
        <v>2300</v>
      </c>
      <c r="I335">
        <v>1</v>
      </c>
      <c r="J335">
        <v>6</v>
      </c>
      <c r="K335">
        <v>2</v>
      </c>
      <c r="L335">
        <v>0</v>
      </c>
      <c r="M335">
        <v>5400</v>
      </c>
      <c r="N335">
        <v>12</v>
      </c>
      <c r="O335">
        <v>12</v>
      </c>
      <c r="P335" s="6">
        <v>53000</v>
      </c>
    </row>
    <row r="336" spans="1:16" x14ac:dyDescent="0.2">
      <c r="A336" t="s">
        <v>19</v>
      </c>
      <c r="B336">
        <v>1</v>
      </c>
      <c r="C336" t="s">
        <v>22</v>
      </c>
      <c r="D336" t="str">
        <f>IF(OR(C336="Brick", C336="Stone", C336="Fiber-Cement"), "Durable Materials", IF(OR(C336="Aluminum / Vinyl", C336="Block", C336="Frame", C336="Masonry / Frame", C336="Prem Wood", C336="Stucco"), "Non-Durable Materials", "Other"))</f>
        <v>Non-Durable Materials</v>
      </c>
      <c r="E336">
        <f>IF(D336="Non-Durable Materials",0,1)</f>
        <v>0</v>
      </c>
      <c r="F336">
        <v>1</v>
      </c>
      <c r="G336">
        <v>1951</v>
      </c>
      <c r="H336" s="3">
        <v>875</v>
      </c>
      <c r="I336">
        <v>1</v>
      </c>
      <c r="J336">
        <v>3</v>
      </c>
      <c r="K336">
        <v>1</v>
      </c>
      <c r="L336">
        <v>0</v>
      </c>
      <c r="M336">
        <v>4800</v>
      </c>
      <c r="N336">
        <v>9</v>
      </c>
      <c r="O336">
        <v>9</v>
      </c>
      <c r="P336" s="6">
        <v>53333</v>
      </c>
    </row>
    <row r="337" spans="1:16" x14ac:dyDescent="0.2">
      <c r="A337" t="s">
        <v>19</v>
      </c>
      <c r="B337">
        <v>14</v>
      </c>
      <c r="C337" t="s">
        <v>22</v>
      </c>
      <c r="D337" t="str">
        <f>IF(OR(C337="Brick", C337="Stone", C337="Fiber-Cement"), "Durable Materials", IF(OR(C337="Aluminum / Vinyl", C337="Block", C337="Frame", C337="Masonry / Frame", C337="Prem Wood", C337="Stucco"), "Non-Durable Materials", "Other"))</f>
        <v>Non-Durable Materials</v>
      </c>
      <c r="E337">
        <f>IF(D337="Non-Durable Materials",0,1)</f>
        <v>0</v>
      </c>
      <c r="F337">
        <v>1</v>
      </c>
      <c r="G337">
        <v>1904</v>
      </c>
      <c r="H337" s="3">
        <v>1541</v>
      </c>
      <c r="I337">
        <v>2</v>
      </c>
      <c r="J337">
        <v>4</v>
      </c>
      <c r="K337">
        <v>1</v>
      </c>
      <c r="L337">
        <v>0</v>
      </c>
      <c r="M337">
        <v>3660</v>
      </c>
      <c r="N337">
        <v>3</v>
      </c>
      <c r="O337">
        <v>3</v>
      </c>
      <c r="P337" s="6">
        <v>53400</v>
      </c>
    </row>
    <row r="338" spans="1:16" x14ac:dyDescent="0.2">
      <c r="A338" t="s">
        <v>19</v>
      </c>
      <c r="B338">
        <v>6</v>
      </c>
      <c r="C338" t="s">
        <v>22</v>
      </c>
      <c r="D338" t="str">
        <f>IF(OR(C338="Brick", C338="Stone", C338="Fiber-Cement"), "Durable Materials", IF(OR(C338="Aluminum / Vinyl", C338="Block", C338="Frame", C338="Masonry / Frame", C338="Prem Wood", C338="Stucco"), "Non-Durable Materials", "Other"))</f>
        <v>Non-Durable Materials</v>
      </c>
      <c r="E338">
        <f>IF(D338="Non-Durable Materials",0,1)</f>
        <v>0</v>
      </c>
      <c r="F338">
        <v>1.5</v>
      </c>
      <c r="G338">
        <v>1921</v>
      </c>
      <c r="H338" s="3">
        <v>2065</v>
      </c>
      <c r="I338">
        <v>2</v>
      </c>
      <c r="J338">
        <v>3</v>
      </c>
      <c r="K338">
        <v>2</v>
      </c>
      <c r="L338">
        <v>0</v>
      </c>
      <c r="M338">
        <v>4320</v>
      </c>
      <c r="N338">
        <v>7</v>
      </c>
      <c r="O338">
        <v>7</v>
      </c>
      <c r="P338" s="6">
        <v>53500</v>
      </c>
    </row>
    <row r="339" spans="1:16" x14ac:dyDescent="0.2">
      <c r="A339" t="s">
        <v>19</v>
      </c>
      <c r="B339">
        <v>8</v>
      </c>
      <c r="C339" t="s">
        <v>143</v>
      </c>
      <c r="D339" t="str">
        <f>IF(OR(C339="Brick", C339="Stone", C339="Fiber-Cement"), "Durable Materials", IF(OR(C339="Aluminum / Vinyl", C339="Block", C339="Frame", C339="Masonry / Frame", C339="Prem Wood", C339="Stucco"), "Non-Durable Materials", "Other"))</f>
        <v>Non-Durable Materials</v>
      </c>
      <c r="E339">
        <f>IF(D339="Non-Durable Materials",0,1)</f>
        <v>0</v>
      </c>
      <c r="F339">
        <v>2</v>
      </c>
      <c r="G339">
        <v>1916</v>
      </c>
      <c r="H339" s="3">
        <v>2002</v>
      </c>
      <c r="I339">
        <v>2</v>
      </c>
      <c r="J339">
        <v>7</v>
      </c>
      <c r="K339">
        <v>2</v>
      </c>
      <c r="L339">
        <v>0</v>
      </c>
      <c r="M339">
        <v>4200</v>
      </c>
      <c r="N339">
        <v>7</v>
      </c>
      <c r="O339">
        <v>7</v>
      </c>
      <c r="P339" s="6">
        <v>53500</v>
      </c>
    </row>
    <row r="340" spans="1:16" x14ac:dyDescent="0.2">
      <c r="A340" t="s">
        <v>19</v>
      </c>
      <c r="B340">
        <v>15</v>
      </c>
      <c r="C340" t="s">
        <v>22</v>
      </c>
      <c r="D340" t="str">
        <f>IF(OR(C340="Brick", C340="Stone", C340="Fiber-Cement"), "Durable Materials", IF(OR(C340="Aluminum / Vinyl", C340="Block", C340="Frame", C340="Masonry / Frame", C340="Prem Wood", C340="Stucco"), "Non-Durable Materials", "Other"))</f>
        <v>Non-Durable Materials</v>
      </c>
      <c r="E340">
        <f>IF(D340="Non-Durable Materials",0,1)</f>
        <v>0</v>
      </c>
      <c r="F340">
        <v>2</v>
      </c>
      <c r="G340">
        <v>1914</v>
      </c>
      <c r="H340" s="3">
        <v>2100</v>
      </c>
      <c r="I340">
        <v>2</v>
      </c>
      <c r="J340">
        <v>4</v>
      </c>
      <c r="K340">
        <v>2</v>
      </c>
      <c r="L340">
        <v>0</v>
      </c>
      <c r="M340">
        <v>4720</v>
      </c>
      <c r="N340">
        <v>7</v>
      </c>
      <c r="O340">
        <v>7</v>
      </c>
      <c r="P340" s="6">
        <v>53500</v>
      </c>
    </row>
    <row r="341" spans="1:16" x14ac:dyDescent="0.2">
      <c r="A341" t="s">
        <v>19</v>
      </c>
      <c r="B341">
        <v>6</v>
      </c>
      <c r="C341" t="s">
        <v>22</v>
      </c>
      <c r="D341" t="str">
        <f>IF(OR(C341="Brick", C341="Stone", C341="Fiber-Cement"), "Durable Materials", IF(OR(C341="Aluminum / Vinyl", C341="Block", C341="Frame", C341="Masonry / Frame", C341="Prem Wood", C341="Stucco"), "Non-Durable Materials", "Other"))</f>
        <v>Non-Durable Materials</v>
      </c>
      <c r="E341">
        <f>IF(D341="Non-Durable Materials",0,1)</f>
        <v>0</v>
      </c>
      <c r="F341">
        <v>1.5</v>
      </c>
      <c r="G341">
        <v>1923</v>
      </c>
      <c r="H341" s="3">
        <v>2363</v>
      </c>
      <c r="I341">
        <v>2</v>
      </c>
      <c r="J341">
        <v>4</v>
      </c>
      <c r="K341">
        <v>2</v>
      </c>
      <c r="L341">
        <v>0</v>
      </c>
      <c r="M341">
        <v>5000</v>
      </c>
      <c r="N341">
        <v>8</v>
      </c>
      <c r="O341">
        <v>8</v>
      </c>
      <c r="P341" s="6">
        <v>53500</v>
      </c>
    </row>
    <row r="342" spans="1:16" x14ac:dyDescent="0.2">
      <c r="A342" t="s">
        <v>19</v>
      </c>
      <c r="B342">
        <v>14</v>
      </c>
      <c r="C342" t="s">
        <v>22</v>
      </c>
      <c r="D342" t="str">
        <f>IF(OR(C342="Brick", C342="Stone", C342="Fiber-Cement"), "Durable Materials", IF(OR(C342="Aluminum / Vinyl", C342="Block", C342="Frame", C342="Masonry / Frame", C342="Prem Wood", C342="Stucco"), "Non-Durable Materials", "Other"))</f>
        <v>Non-Durable Materials</v>
      </c>
      <c r="E342">
        <f>IF(D342="Non-Durable Materials",0,1)</f>
        <v>0</v>
      </c>
      <c r="F342">
        <v>1</v>
      </c>
      <c r="G342">
        <v>1890</v>
      </c>
      <c r="H342" s="3">
        <v>2475</v>
      </c>
      <c r="I342">
        <v>3</v>
      </c>
      <c r="J342">
        <v>7</v>
      </c>
      <c r="K342">
        <v>3</v>
      </c>
      <c r="L342">
        <v>0</v>
      </c>
      <c r="M342">
        <v>2880</v>
      </c>
      <c r="N342">
        <v>4</v>
      </c>
      <c r="O342">
        <v>4</v>
      </c>
      <c r="P342" s="6">
        <v>53700</v>
      </c>
    </row>
    <row r="343" spans="1:16" x14ac:dyDescent="0.2">
      <c r="A343" t="s">
        <v>19</v>
      </c>
      <c r="B343">
        <v>1</v>
      </c>
      <c r="C343" t="s">
        <v>22</v>
      </c>
      <c r="D343" t="str">
        <f>IF(OR(C343="Brick", C343="Stone", C343="Fiber-Cement"), "Durable Materials", IF(OR(C343="Aluminum / Vinyl", C343="Block", C343="Frame", C343="Masonry / Frame", C343="Prem Wood", C343="Stucco"), "Non-Durable Materials", "Other"))</f>
        <v>Non-Durable Materials</v>
      </c>
      <c r="E343">
        <f>IF(D343="Non-Durable Materials",0,1)</f>
        <v>0</v>
      </c>
      <c r="F343">
        <v>1</v>
      </c>
      <c r="G343">
        <v>1950</v>
      </c>
      <c r="H343" s="3">
        <v>720</v>
      </c>
      <c r="I343">
        <v>1</v>
      </c>
      <c r="J343">
        <v>2</v>
      </c>
      <c r="K343">
        <v>1</v>
      </c>
      <c r="L343">
        <v>0</v>
      </c>
      <c r="M343">
        <v>9984</v>
      </c>
      <c r="N343">
        <v>6</v>
      </c>
      <c r="O343">
        <v>6</v>
      </c>
      <c r="P343" s="6">
        <v>53900</v>
      </c>
    </row>
    <row r="344" spans="1:16" x14ac:dyDescent="0.2">
      <c r="A344" t="s">
        <v>19</v>
      </c>
      <c r="B344">
        <v>1</v>
      </c>
      <c r="C344" t="s">
        <v>22</v>
      </c>
      <c r="D344" t="str">
        <f>IF(OR(C344="Brick", C344="Stone", C344="Fiber-Cement"), "Durable Materials", IF(OR(C344="Aluminum / Vinyl", C344="Block", C344="Frame", C344="Masonry / Frame", C344="Prem Wood", C344="Stucco"), "Non-Durable Materials", "Other"))</f>
        <v>Non-Durable Materials</v>
      </c>
      <c r="E344">
        <f>IF(D344="Non-Durable Materials",0,1)</f>
        <v>0</v>
      </c>
      <c r="F344">
        <v>1</v>
      </c>
      <c r="G344">
        <v>1920</v>
      </c>
      <c r="H344" s="3">
        <v>1018</v>
      </c>
      <c r="I344">
        <v>1</v>
      </c>
      <c r="J344">
        <v>3</v>
      </c>
      <c r="K344">
        <v>1</v>
      </c>
      <c r="L344">
        <v>0</v>
      </c>
      <c r="M344">
        <v>5520</v>
      </c>
      <c r="N344">
        <v>1</v>
      </c>
      <c r="O344">
        <v>1</v>
      </c>
      <c r="P344" s="6">
        <v>54000</v>
      </c>
    </row>
    <row r="345" spans="1:16" x14ac:dyDescent="0.2">
      <c r="A345" t="s">
        <v>19</v>
      </c>
      <c r="B345">
        <v>6</v>
      </c>
      <c r="C345" t="s">
        <v>22</v>
      </c>
      <c r="D345" t="str">
        <f>IF(OR(C345="Brick", C345="Stone", C345="Fiber-Cement"), "Durable Materials", IF(OR(C345="Aluminum / Vinyl", C345="Block", C345="Frame", C345="Masonry / Frame", C345="Prem Wood", C345="Stucco"), "Non-Durable Materials", "Other"))</f>
        <v>Non-Durable Materials</v>
      </c>
      <c r="E345">
        <f>IF(D345="Non-Durable Materials",0,1)</f>
        <v>0</v>
      </c>
      <c r="F345">
        <v>1.5</v>
      </c>
      <c r="G345">
        <v>1910</v>
      </c>
      <c r="H345" s="3">
        <v>1946</v>
      </c>
      <c r="I345">
        <v>1</v>
      </c>
      <c r="J345">
        <v>4</v>
      </c>
      <c r="K345">
        <v>1</v>
      </c>
      <c r="L345">
        <v>0</v>
      </c>
      <c r="M345">
        <v>5160</v>
      </c>
      <c r="N345">
        <v>3</v>
      </c>
      <c r="O345">
        <v>3</v>
      </c>
      <c r="P345" s="6">
        <v>54000</v>
      </c>
    </row>
    <row r="346" spans="1:16" x14ac:dyDescent="0.2">
      <c r="A346" t="s">
        <v>19</v>
      </c>
      <c r="B346">
        <v>7</v>
      </c>
      <c r="C346" t="s">
        <v>40</v>
      </c>
      <c r="D346" t="str">
        <f>IF(OR(C346="Brick", C346="Stone", C346="Fiber-Cement"), "Durable Materials", IF(OR(C346="Aluminum / Vinyl", C346="Block", C346="Frame", C346="Masonry / Frame", C346="Prem Wood", C346="Stucco"), "Non-Durable Materials", "Other"))</f>
        <v>Non-Durable Materials</v>
      </c>
      <c r="E346">
        <f>IF(D346="Non-Durable Materials",0,1)</f>
        <v>0</v>
      </c>
      <c r="F346">
        <v>1</v>
      </c>
      <c r="G346">
        <v>1928</v>
      </c>
      <c r="H346" s="3">
        <v>976</v>
      </c>
      <c r="I346">
        <v>1</v>
      </c>
      <c r="J346">
        <v>2</v>
      </c>
      <c r="K346">
        <v>1</v>
      </c>
      <c r="L346">
        <v>0</v>
      </c>
      <c r="M346">
        <v>6000</v>
      </c>
      <c r="N346">
        <v>10</v>
      </c>
      <c r="O346">
        <v>10</v>
      </c>
      <c r="P346" s="6">
        <v>54000</v>
      </c>
    </row>
    <row r="347" spans="1:16" x14ac:dyDescent="0.2">
      <c r="A347" t="s">
        <v>19</v>
      </c>
      <c r="B347">
        <v>14</v>
      </c>
      <c r="C347" t="s">
        <v>40</v>
      </c>
      <c r="D347" t="str">
        <f>IF(OR(C347="Brick", C347="Stone", C347="Fiber-Cement"), "Durable Materials", IF(OR(C347="Aluminum / Vinyl", C347="Block", C347="Frame", C347="Masonry / Frame", C347="Prem Wood", C347="Stucco"), "Non-Durable Materials", "Other"))</f>
        <v>Non-Durable Materials</v>
      </c>
      <c r="E347">
        <f>IF(D347="Non-Durable Materials",0,1)</f>
        <v>0</v>
      </c>
      <c r="F347">
        <v>2</v>
      </c>
      <c r="G347">
        <v>1903</v>
      </c>
      <c r="H347" s="3">
        <v>1884</v>
      </c>
      <c r="I347">
        <v>2</v>
      </c>
      <c r="J347">
        <v>4</v>
      </c>
      <c r="K347">
        <v>2</v>
      </c>
      <c r="L347">
        <v>0</v>
      </c>
      <c r="M347">
        <v>2880</v>
      </c>
      <c r="N347">
        <v>11</v>
      </c>
      <c r="O347">
        <v>11</v>
      </c>
      <c r="P347" s="6">
        <v>54000</v>
      </c>
    </row>
    <row r="348" spans="1:16" x14ac:dyDescent="0.2">
      <c r="A348" t="s">
        <v>19</v>
      </c>
      <c r="B348">
        <v>8</v>
      </c>
      <c r="C348" t="s">
        <v>22</v>
      </c>
      <c r="D348" t="str">
        <f>IF(OR(C348="Brick", C348="Stone", C348="Fiber-Cement"), "Durable Materials", IF(OR(C348="Aluminum / Vinyl", C348="Block", C348="Frame", C348="Masonry / Frame", C348="Prem Wood", C348="Stucco"), "Non-Durable Materials", "Other"))</f>
        <v>Non-Durable Materials</v>
      </c>
      <c r="E348">
        <f>IF(D348="Non-Durable Materials",0,1)</f>
        <v>0</v>
      </c>
      <c r="F348">
        <v>2</v>
      </c>
      <c r="G348">
        <v>1913</v>
      </c>
      <c r="H348" s="3">
        <v>1678</v>
      </c>
      <c r="I348">
        <v>2</v>
      </c>
      <c r="J348">
        <v>4</v>
      </c>
      <c r="K348">
        <v>2</v>
      </c>
      <c r="L348">
        <v>0</v>
      </c>
      <c r="M348">
        <v>3600</v>
      </c>
      <c r="N348">
        <v>12</v>
      </c>
      <c r="O348">
        <v>12</v>
      </c>
      <c r="P348" s="6">
        <v>54000</v>
      </c>
    </row>
    <row r="349" spans="1:16" x14ac:dyDescent="0.2">
      <c r="A349" t="s">
        <v>19</v>
      </c>
      <c r="B349">
        <v>1</v>
      </c>
      <c r="C349" t="s">
        <v>22</v>
      </c>
      <c r="D349" t="str">
        <f>IF(OR(C349="Brick", C349="Stone", C349="Fiber-Cement"), "Durable Materials", IF(OR(C349="Aluminum / Vinyl", C349="Block", C349="Frame", C349="Masonry / Frame", C349="Prem Wood", C349="Stucco"), "Non-Durable Materials", "Other"))</f>
        <v>Non-Durable Materials</v>
      </c>
      <c r="E349">
        <f>IF(D349="Non-Durable Materials",0,1)</f>
        <v>0</v>
      </c>
      <c r="F349">
        <v>1.5</v>
      </c>
      <c r="G349">
        <v>1941</v>
      </c>
      <c r="H349" s="3">
        <v>1109</v>
      </c>
      <c r="I349">
        <v>1</v>
      </c>
      <c r="J349">
        <v>3</v>
      </c>
      <c r="K349">
        <v>1</v>
      </c>
      <c r="L349">
        <v>1</v>
      </c>
      <c r="M349">
        <v>5000</v>
      </c>
      <c r="N349">
        <v>8</v>
      </c>
      <c r="O349">
        <v>8</v>
      </c>
      <c r="P349" s="6">
        <v>54800</v>
      </c>
    </row>
    <row r="350" spans="1:16" x14ac:dyDescent="0.2">
      <c r="A350" t="s">
        <v>19</v>
      </c>
      <c r="B350">
        <v>1</v>
      </c>
      <c r="C350" t="s">
        <v>22</v>
      </c>
      <c r="D350" t="str">
        <f>IF(OR(C350="Brick", C350="Stone", C350="Fiber-Cement"), "Durable Materials", IF(OR(C350="Aluminum / Vinyl", C350="Block", C350="Frame", C350="Masonry / Frame", C350="Prem Wood", C350="Stucco"), "Non-Durable Materials", "Other"))</f>
        <v>Non-Durable Materials</v>
      </c>
      <c r="E350">
        <f>IF(D350="Non-Durable Materials",0,1)</f>
        <v>0</v>
      </c>
      <c r="F350">
        <v>1</v>
      </c>
      <c r="G350">
        <v>1951</v>
      </c>
      <c r="H350" s="3">
        <v>900</v>
      </c>
      <c r="I350">
        <v>1</v>
      </c>
      <c r="J350">
        <v>3</v>
      </c>
      <c r="K350">
        <v>1</v>
      </c>
      <c r="L350">
        <v>0</v>
      </c>
      <c r="M350">
        <v>5850</v>
      </c>
      <c r="N350">
        <v>4</v>
      </c>
      <c r="O350">
        <v>4</v>
      </c>
      <c r="P350" s="6">
        <v>54900</v>
      </c>
    </row>
    <row r="351" spans="1:16" x14ac:dyDescent="0.2">
      <c r="A351" t="s">
        <v>19</v>
      </c>
      <c r="B351">
        <v>1</v>
      </c>
      <c r="C351" t="s">
        <v>22</v>
      </c>
      <c r="D351" t="str">
        <f>IF(OR(C351="Brick", C351="Stone", C351="Fiber-Cement"), "Durable Materials", IF(OR(C351="Aluminum / Vinyl", C351="Block", C351="Frame", C351="Masonry / Frame", C351="Prem Wood", C351="Stucco"), "Non-Durable Materials", "Other"))</f>
        <v>Non-Durable Materials</v>
      </c>
      <c r="E351">
        <f>IF(D351="Non-Durable Materials",0,1)</f>
        <v>0</v>
      </c>
      <c r="F351">
        <v>1</v>
      </c>
      <c r="G351">
        <v>1943</v>
      </c>
      <c r="H351" s="3">
        <v>872</v>
      </c>
      <c r="I351">
        <v>1</v>
      </c>
      <c r="J351">
        <v>2</v>
      </c>
      <c r="K351">
        <v>1</v>
      </c>
      <c r="L351">
        <v>0</v>
      </c>
      <c r="M351">
        <v>4800</v>
      </c>
      <c r="N351">
        <v>9</v>
      </c>
      <c r="O351">
        <v>9</v>
      </c>
      <c r="P351" s="6">
        <v>54900</v>
      </c>
    </row>
    <row r="352" spans="1:16" x14ac:dyDescent="0.2">
      <c r="A352" t="s">
        <v>19</v>
      </c>
      <c r="B352">
        <v>12</v>
      </c>
      <c r="C352" t="s">
        <v>22</v>
      </c>
      <c r="D352" t="str">
        <f>IF(OR(C352="Brick", C352="Stone", C352="Fiber-Cement"), "Durable Materials", IF(OR(C352="Aluminum / Vinyl", C352="Block", C352="Frame", C352="Masonry / Frame", C352="Prem Wood", C352="Stucco"), "Non-Durable Materials", "Other"))</f>
        <v>Non-Durable Materials</v>
      </c>
      <c r="E352">
        <f>IF(D352="Non-Durable Materials",0,1)</f>
        <v>0</v>
      </c>
      <c r="F352">
        <v>2</v>
      </c>
      <c r="G352">
        <v>1919</v>
      </c>
      <c r="H352" s="3">
        <v>1736</v>
      </c>
      <c r="I352">
        <v>2</v>
      </c>
      <c r="J352">
        <v>4</v>
      </c>
      <c r="K352">
        <v>2</v>
      </c>
      <c r="L352">
        <v>0</v>
      </c>
      <c r="M352">
        <v>3600</v>
      </c>
      <c r="N352">
        <v>2</v>
      </c>
      <c r="O352">
        <v>2</v>
      </c>
      <c r="P352" s="6">
        <v>55000</v>
      </c>
    </row>
    <row r="353" spans="1:16" x14ac:dyDescent="0.2">
      <c r="A353" t="s">
        <v>19</v>
      </c>
      <c r="B353">
        <v>2</v>
      </c>
      <c r="C353" t="s">
        <v>40</v>
      </c>
      <c r="D353" t="str">
        <f>IF(OR(C353="Brick", C353="Stone", C353="Fiber-Cement"), "Durable Materials", IF(OR(C353="Aluminum / Vinyl", C353="Block", C353="Frame", C353="Masonry / Frame", C353="Prem Wood", C353="Stucco"), "Non-Durable Materials", "Other"))</f>
        <v>Non-Durable Materials</v>
      </c>
      <c r="E353">
        <f>IF(D353="Non-Durable Materials",0,1)</f>
        <v>0</v>
      </c>
      <c r="F353">
        <v>1</v>
      </c>
      <c r="G353">
        <v>1972</v>
      </c>
      <c r="H353" s="3">
        <v>1144</v>
      </c>
      <c r="I353">
        <v>1</v>
      </c>
      <c r="J353">
        <v>4</v>
      </c>
      <c r="K353">
        <v>1</v>
      </c>
      <c r="L353">
        <v>1</v>
      </c>
      <c r="M353">
        <v>6750</v>
      </c>
      <c r="N353">
        <v>3</v>
      </c>
      <c r="O353">
        <v>3</v>
      </c>
      <c r="P353" s="6">
        <v>55000</v>
      </c>
    </row>
    <row r="354" spans="1:16" x14ac:dyDescent="0.2">
      <c r="A354" t="s">
        <v>19</v>
      </c>
      <c r="B354">
        <v>7</v>
      </c>
      <c r="C354" t="s">
        <v>22</v>
      </c>
      <c r="D354" t="str">
        <f>IF(OR(C354="Brick", C354="Stone", C354="Fiber-Cement"), "Durable Materials", IF(OR(C354="Aluminum / Vinyl", C354="Block", C354="Frame", C354="Masonry / Frame", C354="Prem Wood", C354="Stucco"), "Non-Durable Materials", "Other"))</f>
        <v>Non-Durable Materials</v>
      </c>
      <c r="E354">
        <f>IF(D354="Non-Durable Materials",0,1)</f>
        <v>0</v>
      </c>
      <c r="F354">
        <v>1</v>
      </c>
      <c r="G354">
        <v>1931</v>
      </c>
      <c r="H354" s="3">
        <v>1111</v>
      </c>
      <c r="I354">
        <v>1</v>
      </c>
      <c r="J354">
        <v>2</v>
      </c>
      <c r="K354">
        <v>1</v>
      </c>
      <c r="L354">
        <v>0</v>
      </c>
      <c r="M354">
        <v>9240</v>
      </c>
      <c r="N354">
        <v>3</v>
      </c>
      <c r="O354">
        <v>3</v>
      </c>
      <c r="P354" s="6">
        <v>55000</v>
      </c>
    </row>
    <row r="355" spans="1:16" x14ac:dyDescent="0.2">
      <c r="A355" t="s">
        <v>19</v>
      </c>
      <c r="B355">
        <v>10</v>
      </c>
      <c r="C355" t="s">
        <v>22</v>
      </c>
      <c r="D355" t="str">
        <f>IF(OR(C355="Brick", C355="Stone", C355="Fiber-Cement"), "Durable Materials", IF(OR(C355="Aluminum / Vinyl", C355="Block", C355="Frame", C355="Masonry / Frame", C355="Prem Wood", C355="Stucco"), "Non-Durable Materials", "Other"))</f>
        <v>Non-Durable Materials</v>
      </c>
      <c r="E355">
        <f>IF(D355="Non-Durable Materials",0,1)</f>
        <v>0</v>
      </c>
      <c r="F355">
        <v>1</v>
      </c>
      <c r="G355">
        <v>1880</v>
      </c>
      <c r="H355" s="3">
        <v>1136</v>
      </c>
      <c r="I355">
        <v>1</v>
      </c>
      <c r="J355">
        <v>3</v>
      </c>
      <c r="K355">
        <v>1</v>
      </c>
      <c r="L355">
        <v>0</v>
      </c>
      <c r="M355">
        <v>3600</v>
      </c>
      <c r="N355">
        <v>3</v>
      </c>
      <c r="O355">
        <v>3</v>
      </c>
      <c r="P355" s="6">
        <v>55000</v>
      </c>
    </row>
    <row r="356" spans="1:16" x14ac:dyDescent="0.2">
      <c r="A356" t="s">
        <v>19</v>
      </c>
      <c r="B356">
        <v>8</v>
      </c>
      <c r="C356" t="s">
        <v>22</v>
      </c>
      <c r="D356" t="str">
        <f>IF(OR(C356="Brick", C356="Stone", C356="Fiber-Cement"), "Durable Materials", IF(OR(C356="Aluminum / Vinyl", C356="Block", C356="Frame", C356="Masonry / Frame", C356="Prem Wood", C356="Stucco"), "Non-Durable Materials", "Other"))</f>
        <v>Non-Durable Materials</v>
      </c>
      <c r="E356">
        <f>IF(D356="Non-Durable Materials",0,1)</f>
        <v>0</v>
      </c>
      <c r="F356">
        <v>1</v>
      </c>
      <c r="G356">
        <v>1891</v>
      </c>
      <c r="H356" s="3">
        <v>2193</v>
      </c>
      <c r="I356">
        <v>2</v>
      </c>
      <c r="J356">
        <v>7</v>
      </c>
      <c r="K356">
        <v>3</v>
      </c>
      <c r="L356">
        <v>0</v>
      </c>
      <c r="M356">
        <v>4200</v>
      </c>
      <c r="N356">
        <v>4</v>
      </c>
      <c r="O356">
        <v>4</v>
      </c>
      <c r="P356" s="6">
        <v>55000</v>
      </c>
    </row>
    <row r="357" spans="1:16" x14ac:dyDescent="0.2">
      <c r="A357" t="s">
        <v>19</v>
      </c>
      <c r="B357">
        <v>13</v>
      </c>
      <c r="C357" t="s">
        <v>22</v>
      </c>
      <c r="D357" t="str">
        <f>IF(OR(C357="Brick", C357="Stone", C357="Fiber-Cement"), "Durable Materials", IF(OR(C357="Aluminum / Vinyl", C357="Block", C357="Frame", C357="Masonry / Frame", C357="Prem Wood", C357="Stucco"), "Non-Durable Materials", "Other"))</f>
        <v>Non-Durable Materials</v>
      </c>
      <c r="E357">
        <f>IF(D357="Non-Durable Materials",0,1)</f>
        <v>0</v>
      </c>
      <c r="F357">
        <v>1</v>
      </c>
      <c r="G357">
        <v>1946</v>
      </c>
      <c r="H357" s="3">
        <v>839</v>
      </c>
      <c r="I357">
        <v>1</v>
      </c>
      <c r="J357">
        <v>2</v>
      </c>
      <c r="K357">
        <v>1</v>
      </c>
      <c r="L357">
        <v>0</v>
      </c>
      <c r="M357">
        <v>6750</v>
      </c>
      <c r="N357">
        <v>6</v>
      </c>
      <c r="O357">
        <v>6</v>
      </c>
      <c r="P357" s="6">
        <v>55000</v>
      </c>
    </row>
    <row r="358" spans="1:16" x14ac:dyDescent="0.2">
      <c r="A358" t="s">
        <v>19</v>
      </c>
      <c r="B358">
        <v>15</v>
      </c>
      <c r="C358" t="s">
        <v>22</v>
      </c>
      <c r="D358" t="str">
        <f>IF(OR(C358="Brick", C358="Stone", C358="Fiber-Cement"), "Durable Materials", IF(OR(C358="Aluminum / Vinyl", C358="Block", C358="Frame", C358="Masonry / Frame", C358="Prem Wood", C358="Stucco"), "Non-Durable Materials", "Other"))</f>
        <v>Non-Durable Materials</v>
      </c>
      <c r="E358">
        <f>IF(D358="Non-Durable Materials",0,1)</f>
        <v>0</v>
      </c>
      <c r="F358">
        <v>1</v>
      </c>
      <c r="G358">
        <v>1970</v>
      </c>
      <c r="H358" s="3">
        <v>1022</v>
      </c>
      <c r="I358">
        <v>1</v>
      </c>
      <c r="J358">
        <v>3</v>
      </c>
      <c r="K358">
        <v>1</v>
      </c>
      <c r="L358">
        <v>1</v>
      </c>
      <c r="M358">
        <v>6000</v>
      </c>
      <c r="N358">
        <v>6</v>
      </c>
      <c r="O358">
        <v>6</v>
      </c>
      <c r="P358" s="6">
        <v>55000</v>
      </c>
    </row>
    <row r="359" spans="1:16" x14ac:dyDescent="0.2">
      <c r="A359" t="s">
        <v>19</v>
      </c>
      <c r="B359">
        <v>6</v>
      </c>
      <c r="C359" t="s">
        <v>22</v>
      </c>
      <c r="D359" t="str">
        <f>IF(OR(C359="Brick", C359="Stone", C359="Fiber-Cement"), "Durable Materials", IF(OR(C359="Aluminum / Vinyl", C359="Block", C359="Frame", C359="Masonry / Frame", C359="Prem Wood", C359="Stucco"), "Non-Durable Materials", "Other"))</f>
        <v>Non-Durable Materials</v>
      </c>
      <c r="E359">
        <f>IF(D359="Non-Durable Materials",0,1)</f>
        <v>0</v>
      </c>
      <c r="F359">
        <v>1</v>
      </c>
      <c r="G359">
        <v>1924</v>
      </c>
      <c r="H359" s="3">
        <v>1500</v>
      </c>
      <c r="I359">
        <v>1</v>
      </c>
      <c r="J359">
        <v>5</v>
      </c>
      <c r="K359">
        <v>2</v>
      </c>
      <c r="L359">
        <v>0</v>
      </c>
      <c r="M359">
        <v>4375</v>
      </c>
      <c r="N359">
        <v>7</v>
      </c>
      <c r="O359">
        <v>7</v>
      </c>
      <c r="P359" s="6">
        <v>55000</v>
      </c>
    </row>
    <row r="360" spans="1:16" x14ac:dyDescent="0.2">
      <c r="A360" t="s">
        <v>19</v>
      </c>
      <c r="B360">
        <v>15</v>
      </c>
      <c r="C360" t="s">
        <v>22</v>
      </c>
      <c r="D360" t="str">
        <f>IF(OR(C360="Brick", C360="Stone", C360="Fiber-Cement"), "Durable Materials", IF(OR(C360="Aluminum / Vinyl", C360="Block", C360="Frame", C360="Masonry / Frame", C360="Prem Wood", C360="Stucco"), "Non-Durable Materials", "Other"))</f>
        <v>Non-Durable Materials</v>
      </c>
      <c r="E360">
        <f>IF(D360="Non-Durable Materials",0,1)</f>
        <v>0</v>
      </c>
      <c r="F360">
        <v>2</v>
      </c>
      <c r="G360">
        <v>1907</v>
      </c>
      <c r="H360" s="3">
        <v>2208</v>
      </c>
      <c r="I360">
        <v>2</v>
      </c>
      <c r="J360">
        <v>4</v>
      </c>
      <c r="K360">
        <v>2</v>
      </c>
      <c r="L360">
        <v>0</v>
      </c>
      <c r="M360">
        <v>3600</v>
      </c>
      <c r="N360">
        <v>7</v>
      </c>
      <c r="O360">
        <v>7</v>
      </c>
      <c r="P360" s="6">
        <v>55000</v>
      </c>
    </row>
    <row r="361" spans="1:16" x14ac:dyDescent="0.2">
      <c r="A361" t="s">
        <v>19</v>
      </c>
      <c r="B361">
        <v>2</v>
      </c>
      <c r="C361" t="s">
        <v>40</v>
      </c>
      <c r="D361" t="str">
        <f>IF(OR(C361="Brick", C361="Stone", C361="Fiber-Cement"), "Durable Materials", IF(OR(C361="Aluminum / Vinyl", C361="Block", C361="Frame", C361="Masonry / Frame", C361="Prem Wood", C361="Stucco"), "Non-Durable Materials", "Other"))</f>
        <v>Non-Durable Materials</v>
      </c>
      <c r="E361">
        <f>IF(D361="Non-Durable Materials",0,1)</f>
        <v>0</v>
      </c>
      <c r="F361">
        <v>1</v>
      </c>
      <c r="G361">
        <v>1955</v>
      </c>
      <c r="H361" s="3">
        <v>912</v>
      </c>
      <c r="I361">
        <v>1</v>
      </c>
      <c r="J361">
        <v>3</v>
      </c>
      <c r="K361">
        <v>1</v>
      </c>
      <c r="L361">
        <v>0</v>
      </c>
      <c r="M361">
        <v>6500</v>
      </c>
      <c r="N361">
        <v>8</v>
      </c>
      <c r="O361">
        <v>8</v>
      </c>
      <c r="P361" s="6">
        <v>55000</v>
      </c>
    </row>
    <row r="362" spans="1:16" x14ac:dyDescent="0.2">
      <c r="A362" t="s">
        <v>19</v>
      </c>
      <c r="B362">
        <v>7</v>
      </c>
      <c r="C362" t="s">
        <v>25</v>
      </c>
      <c r="D362" t="str">
        <f>IF(OR(C362="Brick", C362="Stone", C362="Fiber-Cement"), "Durable Materials", IF(OR(C362="Aluminum / Vinyl", C362="Block", C362="Frame", C362="Masonry / Frame", C362="Prem Wood", C362="Stucco"), "Non-Durable Materials", "Other"))</f>
        <v>Durable Materials</v>
      </c>
      <c r="E362">
        <f>IF(D362="Non-Durable Materials",0,1)</f>
        <v>1</v>
      </c>
      <c r="F362">
        <v>1</v>
      </c>
      <c r="G362">
        <v>1946</v>
      </c>
      <c r="H362" s="3">
        <v>1167</v>
      </c>
      <c r="I362">
        <v>1</v>
      </c>
      <c r="J362">
        <v>3</v>
      </c>
      <c r="K362">
        <v>1</v>
      </c>
      <c r="L362">
        <v>1</v>
      </c>
      <c r="M362">
        <v>4680</v>
      </c>
      <c r="N362">
        <v>8</v>
      </c>
      <c r="O362">
        <v>8</v>
      </c>
      <c r="P362" s="6">
        <v>55000</v>
      </c>
    </row>
    <row r="363" spans="1:16" x14ac:dyDescent="0.2">
      <c r="A363" t="s">
        <v>19</v>
      </c>
      <c r="B363">
        <v>1</v>
      </c>
      <c r="C363" t="s">
        <v>40</v>
      </c>
      <c r="D363" t="str">
        <f>IF(OR(C363="Brick", C363="Stone", C363="Fiber-Cement"), "Durable Materials", IF(OR(C363="Aluminum / Vinyl", C363="Block", C363="Frame", C363="Masonry / Frame", C363="Prem Wood", C363="Stucco"), "Non-Durable Materials", "Other"))</f>
        <v>Non-Durable Materials</v>
      </c>
      <c r="E363">
        <f>IF(D363="Non-Durable Materials",0,1)</f>
        <v>0</v>
      </c>
      <c r="F363">
        <v>2</v>
      </c>
      <c r="G363">
        <v>1958</v>
      </c>
      <c r="H363" s="3">
        <v>1888</v>
      </c>
      <c r="I363">
        <v>2</v>
      </c>
      <c r="J363">
        <v>6</v>
      </c>
      <c r="K363">
        <v>2</v>
      </c>
      <c r="L363">
        <v>0</v>
      </c>
      <c r="M363">
        <v>5940</v>
      </c>
      <c r="N363">
        <v>9</v>
      </c>
      <c r="O363">
        <v>9</v>
      </c>
      <c r="P363" s="6">
        <v>55000</v>
      </c>
    </row>
    <row r="364" spans="1:16" x14ac:dyDescent="0.2">
      <c r="A364" t="s">
        <v>19</v>
      </c>
      <c r="B364">
        <v>15</v>
      </c>
      <c r="C364" t="s">
        <v>48</v>
      </c>
      <c r="D364" t="str">
        <f>IF(OR(C364="Brick", C364="Stone", C364="Fiber-Cement"), "Durable Materials", IF(OR(C364="Aluminum / Vinyl", C364="Block", C364="Frame", C364="Masonry / Frame", C364="Prem Wood", C364="Stucco"), "Non-Durable Materials", "Other"))</f>
        <v>Non-Durable Materials</v>
      </c>
      <c r="E364">
        <f>IF(D364="Non-Durable Materials",0,1)</f>
        <v>0</v>
      </c>
      <c r="F364">
        <v>2</v>
      </c>
      <c r="G364">
        <v>1949</v>
      </c>
      <c r="H364" s="3">
        <v>2622</v>
      </c>
      <c r="I364">
        <v>3</v>
      </c>
      <c r="J364">
        <v>5</v>
      </c>
      <c r="K364">
        <v>3</v>
      </c>
      <c r="L364">
        <v>0</v>
      </c>
      <c r="M364">
        <v>5400</v>
      </c>
      <c r="N364">
        <v>9</v>
      </c>
      <c r="O364">
        <v>9</v>
      </c>
      <c r="P364" s="6">
        <v>55000</v>
      </c>
    </row>
    <row r="365" spans="1:16" x14ac:dyDescent="0.2">
      <c r="A365" t="s">
        <v>19</v>
      </c>
      <c r="B365">
        <v>1</v>
      </c>
      <c r="C365" t="s">
        <v>34</v>
      </c>
      <c r="D365" t="str">
        <f>IF(OR(C365="Brick", C365="Stone", C365="Fiber-Cement"), "Durable Materials", IF(OR(C365="Aluminum / Vinyl", C365="Block", C365="Frame", C365="Masonry / Frame", C365="Prem Wood", C365="Stucco"), "Non-Durable Materials", "Other"))</f>
        <v>Durable Materials</v>
      </c>
      <c r="E365">
        <f>IF(D365="Non-Durable Materials",0,1)</f>
        <v>1</v>
      </c>
      <c r="F365">
        <v>1</v>
      </c>
      <c r="G365">
        <v>1952</v>
      </c>
      <c r="H365" s="3">
        <v>1101</v>
      </c>
      <c r="I365">
        <v>1</v>
      </c>
      <c r="J365">
        <v>3</v>
      </c>
      <c r="K365">
        <v>1</v>
      </c>
      <c r="L365">
        <v>1</v>
      </c>
      <c r="M365">
        <v>9541</v>
      </c>
      <c r="N365">
        <v>10</v>
      </c>
      <c r="O365">
        <v>10</v>
      </c>
      <c r="P365" s="6">
        <v>55000</v>
      </c>
    </row>
    <row r="366" spans="1:16" x14ac:dyDescent="0.2">
      <c r="A366" t="s">
        <v>19</v>
      </c>
      <c r="B366">
        <v>7</v>
      </c>
      <c r="C366" t="s">
        <v>22</v>
      </c>
      <c r="D366" t="str">
        <f>IF(OR(C366="Brick", C366="Stone", C366="Fiber-Cement"), "Durable Materials", IF(OR(C366="Aluminum / Vinyl", C366="Block", C366="Frame", C366="Masonry / Frame", C366="Prem Wood", C366="Stucco"), "Non-Durable Materials", "Other"))</f>
        <v>Non-Durable Materials</v>
      </c>
      <c r="E366">
        <f>IF(D366="Non-Durable Materials",0,1)</f>
        <v>0</v>
      </c>
      <c r="F366">
        <v>1</v>
      </c>
      <c r="G366">
        <v>1926</v>
      </c>
      <c r="H366" s="3">
        <v>630</v>
      </c>
      <c r="I366">
        <v>1</v>
      </c>
      <c r="J366">
        <v>2</v>
      </c>
      <c r="K366">
        <v>1</v>
      </c>
      <c r="L366">
        <v>0</v>
      </c>
      <c r="M366">
        <v>5125</v>
      </c>
      <c r="N366">
        <v>10</v>
      </c>
      <c r="O366">
        <v>10</v>
      </c>
      <c r="P366" s="6">
        <v>55000</v>
      </c>
    </row>
    <row r="367" spans="1:16" x14ac:dyDescent="0.2">
      <c r="A367" t="s">
        <v>19</v>
      </c>
      <c r="B367">
        <v>12</v>
      </c>
      <c r="C367" t="s">
        <v>40</v>
      </c>
      <c r="D367" t="str">
        <f>IF(OR(C367="Brick", C367="Stone", C367="Fiber-Cement"), "Durable Materials", IF(OR(C367="Aluminum / Vinyl", C367="Block", C367="Frame", C367="Masonry / Frame", C367="Prem Wood", C367="Stucco"), "Non-Durable Materials", "Other"))</f>
        <v>Non-Durable Materials</v>
      </c>
      <c r="E367">
        <f>IF(D367="Non-Durable Materials",0,1)</f>
        <v>0</v>
      </c>
      <c r="F367">
        <v>2</v>
      </c>
      <c r="G367">
        <v>1910</v>
      </c>
      <c r="H367" s="3">
        <v>1964</v>
      </c>
      <c r="I367">
        <v>2</v>
      </c>
      <c r="J367">
        <v>7</v>
      </c>
      <c r="K367">
        <v>3</v>
      </c>
      <c r="L367">
        <v>0</v>
      </c>
      <c r="M367">
        <v>3840</v>
      </c>
      <c r="N367">
        <v>11</v>
      </c>
      <c r="O367">
        <v>11</v>
      </c>
      <c r="P367" s="6">
        <v>55000</v>
      </c>
    </row>
    <row r="368" spans="1:16" x14ac:dyDescent="0.2">
      <c r="A368" t="s">
        <v>19</v>
      </c>
      <c r="B368">
        <v>1</v>
      </c>
      <c r="C368" t="s">
        <v>34</v>
      </c>
      <c r="D368" t="str">
        <f>IF(OR(C368="Brick", C368="Stone", C368="Fiber-Cement"), "Durable Materials", IF(OR(C368="Aluminum / Vinyl", C368="Block", C368="Frame", C368="Masonry / Frame", C368="Prem Wood", C368="Stucco"), "Non-Durable Materials", "Other"))</f>
        <v>Durable Materials</v>
      </c>
      <c r="E368">
        <f>IF(D368="Non-Durable Materials",0,1)</f>
        <v>1</v>
      </c>
      <c r="F368">
        <v>1</v>
      </c>
      <c r="G368">
        <v>1947</v>
      </c>
      <c r="H368" s="3">
        <v>1036</v>
      </c>
      <c r="I368">
        <v>1</v>
      </c>
      <c r="J368">
        <v>2</v>
      </c>
      <c r="K368">
        <v>1</v>
      </c>
      <c r="L368">
        <v>1</v>
      </c>
      <c r="M368">
        <v>3720</v>
      </c>
      <c r="N368">
        <v>12</v>
      </c>
      <c r="O368">
        <v>12</v>
      </c>
      <c r="P368" s="6">
        <v>55000</v>
      </c>
    </row>
    <row r="369" spans="1:16" x14ac:dyDescent="0.2">
      <c r="A369" t="s">
        <v>19</v>
      </c>
      <c r="B369">
        <v>1</v>
      </c>
      <c r="C369" t="s">
        <v>40</v>
      </c>
      <c r="D369" t="str">
        <f>IF(OR(C369="Brick", C369="Stone", C369="Fiber-Cement"), "Durable Materials", IF(OR(C369="Aluminum / Vinyl", C369="Block", C369="Frame", C369="Masonry / Frame", C369="Prem Wood", C369="Stucco"), "Non-Durable Materials", "Other"))</f>
        <v>Non-Durable Materials</v>
      </c>
      <c r="E369">
        <f>IF(D369="Non-Durable Materials",0,1)</f>
        <v>0</v>
      </c>
      <c r="F369">
        <v>1</v>
      </c>
      <c r="G369">
        <v>1928</v>
      </c>
      <c r="H369" s="3">
        <v>1135</v>
      </c>
      <c r="I369">
        <v>1</v>
      </c>
      <c r="J369">
        <v>4</v>
      </c>
      <c r="K369">
        <v>1</v>
      </c>
      <c r="L369">
        <v>0</v>
      </c>
      <c r="M369">
        <v>4880</v>
      </c>
      <c r="N369">
        <v>12</v>
      </c>
      <c r="O369">
        <v>12</v>
      </c>
      <c r="P369" s="6">
        <v>55000</v>
      </c>
    </row>
    <row r="370" spans="1:16" x14ac:dyDescent="0.2">
      <c r="A370" t="s">
        <v>19</v>
      </c>
      <c r="B370">
        <v>12</v>
      </c>
      <c r="C370" t="s">
        <v>22</v>
      </c>
      <c r="D370" t="str">
        <f>IF(OR(C370="Brick", C370="Stone", C370="Fiber-Cement"), "Durable Materials", IF(OR(C370="Aluminum / Vinyl", C370="Block", C370="Frame", C370="Masonry / Frame", C370="Prem Wood", C370="Stucco"), "Non-Durable Materials", "Other"))</f>
        <v>Non-Durable Materials</v>
      </c>
      <c r="E370">
        <f>IF(D370="Non-Durable Materials",0,1)</f>
        <v>0</v>
      </c>
      <c r="F370">
        <v>1</v>
      </c>
      <c r="G370">
        <v>1883</v>
      </c>
      <c r="H370" s="3">
        <v>1330</v>
      </c>
      <c r="I370">
        <v>1</v>
      </c>
      <c r="J370">
        <v>4</v>
      </c>
      <c r="K370">
        <v>1</v>
      </c>
      <c r="L370">
        <v>0</v>
      </c>
      <c r="M370">
        <v>4290</v>
      </c>
      <c r="N370">
        <v>12</v>
      </c>
      <c r="O370">
        <v>12</v>
      </c>
      <c r="P370" s="6">
        <v>55000</v>
      </c>
    </row>
    <row r="371" spans="1:16" x14ac:dyDescent="0.2">
      <c r="A371" t="s">
        <v>19</v>
      </c>
      <c r="B371">
        <v>9</v>
      </c>
      <c r="C371" t="s">
        <v>22</v>
      </c>
      <c r="D371" t="str">
        <f>IF(OR(C371="Brick", C371="Stone", C371="Fiber-Cement"), "Durable Materials", IF(OR(C371="Aluminum / Vinyl", C371="Block", C371="Frame", C371="Masonry / Frame", C371="Prem Wood", C371="Stucco"), "Non-Durable Materials", "Other"))</f>
        <v>Non-Durable Materials</v>
      </c>
      <c r="E371">
        <f>IF(D371="Non-Durable Materials",0,1)</f>
        <v>0</v>
      </c>
      <c r="F371">
        <v>1</v>
      </c>
      <c r="G371">
        <v>1952</v>
      </c>
      <c r="H371" s="3">
        <v>792</v>
      </c>
      <c r="I371">
        <v>1</v>
      </c>
      <c r="J371">
        <v>2</v>
      </c>
      <c r="K371">
        <v>1</v>
      </c>
      <c r="L371">
        <v>0</v>
      </c>
      <c r="M371">
        <v>5830</v>
      </c>
      <c r="N371">
        <v>9</v>
      </c>
      <c r="O371">
        <v>9</v>
      </c>
      <c r="P371" s="6">
        <v>55800</v>
      </c>
    </row>
    <row r="372" spans="1:16" x14ac:dyDescent="0.2">
      <c r="A372" t="s">
        <v>19</v>
      </c>
      <c r="B372">
        <v>10</v>
      </c>
      <c r="C372" t="s">
        <v>22</v>
      </c>
      <c r="D372" t="str">
        <f>IF(OR(C372="Brick", C372="Stone", C372="Fiber-Cement"), "Durable Materials", IF(OR(C372="Aluminum / Vinyl", C372="Block", C372="Frame", C372="Masonry / Frame", C372="Prem Wood", C372="Stucco"), "Non-Durable Materials", "Other"))</f>
        <v>Non-Durable Materials</v>
      </c>
      <c r="E372">
        <f>IF(D372="Non-Durable Materials",0,1)</f>
        <v>0</v>
      </c>
      <c r="F372">
        <v>1.5</v>
      </c>
      <c r="G372">
        <v>1946</v>
      </c>
      <c r="H372" s="3">
        <v>1628</v>
      </c>
      <c r="I372">
        <v>2</v>
      </c>
      <c r="J372">
        <v>3</v>
      </c>
      <c r="K372">
        <v>2</v>
      </c>
      <c r="L372">
        <v>0</v>
      </c>
      <c r="M372">
        <v>4641</v>
      </c>
      <c r="N372">
        <v>3</v>
      </c>
      <c r="O372">
        <v>3</v>
      </c>
      <c r="P372" s="6">
        <v>56000</v>
      </c>
    </row>
    <row r="373" spans="1:16" x14ac:dyDescent="0.2">
      <c r="A373" t="s">
        <v>19</v>
      </c>
      <c r="B373">
        <v>10</v>
      </c>
      <c r="C373" t="s">
        <v>40</v>
      </c>
      <c r="D373" t="str">
        <f>IF(OR(C373="Brick", C373="Stone", C373="Fiber-Cement"), "Durable Materials", IF(OR(C373="Aluminum / Vinyl", C373="Block", C373="Frame", C373="Masonry / Frame", C373="Prem Wood", C373="Stucco"), "Non-Durable Materials", "Other"))</f>
        <v>Non-Durable Materials</v>
      </c>
      <c r="E373">
        <f>IF(D373="Non-Durable Materials",0,1)</f>
        <v>0</v>
      </c>
      <c r="F373">
        <v>1</v>
      </c>
      <c r="G373">
        <v>1921</v>
      </c>
      <c r="H373" s="3">
        <v>768</v>
      </c>
      <c r="I373">
        <v>1</v>
      </c>
      <c r="J373">
        <v>2</v>
      </c>
      <c r="K373">
        <v>1</v>
      </c>
      <c r="L373">
        <v>0</v>
      </c>
      <c r="M373">
        <v>3840</v>
      </c>
      <c r="N373">
        <v>4</v>
      </c>
      <c r="O373">
        <v>4</v>
      </c>
      <c r="P373" s="6">
        <v>56000</v>
      </c>
    </row>
    <row r="374" spans="1:16" x14ac:dyDescent="0.2">
      <c r="A374" t="s">
        <v>19</v>
      </c>
      <c r="B374">
        <v>2</v>
      </c>
      <c r="C374" t="s">
        <v>25</v>
      </c>
      <c r="D374" t="str">
        <f>IF(OR(C374="Brick", C374="Stone", C374="Fiber-Cement"), "Durable Materials", IF(OR(C374="Aluminum / Vinyl", C374="Block", C374="Frame", C374="Masonry / Frame", C374="Prem Wood", C374="Stucco"), "Non-Durable Materials", "Other"))</f>
        <v>Durable Materials</v>
      </c>
      <c r="E374">
        <f>IF(D374="Non-Durable Materials",0,1)</f>
        <v>1</v>
      </c>
      <c r="F374">
        <v>1.5</v>
      </c>
      <c r="G374">
        <v>1954</v>
      </c>
      <c r="H374" s="3">
        <v>1926</v>
      </c>
      <c r="I374">
        <v>2</v>
      </c>
      <c r="J374">
        <v>5</v>
      </c>
      <c r="K374">
        <v>2</v>
      </c>
      <c r="L374">
        <v>0</v>
      </c>
      <c r="M374">
        <v>5400</v>
      </c>
      <c r="N374">
        <v>5</v>
      </c>
      <c r="O374">
        <v>5</v>
      </c>
      <c r="P374" s="6">
        <v>56000</v>
      </c>
    </row>
    <row r="375" spans="1:16" x14ac:dyDescent="0.2">
      <c r="A375" t="s">
        <v>19</v>
      </c>
      <c r="B375">
        <v>6</v>
      </c>
      <c r="C375" t="s">
        <v>22</v>
      </c>
      <c r="D375" t="str">
        <f>IF(OR(C375="Brick", C375="Stone", C375="Fiber-Cement"), "Durable Materials", IF(OR(C375="Aluminum / Vinyl", C375="Block", C375="Frame", C375="Masonry / Frame", C375="Prem Wood", C375="Stucco"), "Non-Durable Materials", "Other"))</f>
        <v>Non-Durable Materials</v>
      </c>
      <c r="E375">
        <f>IF(D375="Non-Durable Materials",0,1)</f>
        <v>0</v>
      </c>
      <c r="F375">
        <v>1.5</v>
      </c>
      <c r="G375">
        <v>1926</v>
      </c>
      <c r="H375" s="3">
        <v>2186</v>
      </c>
      <c r="I375">
        <v>2</v>
      </c>
      <c r="J375">
        <v>5</v>
      </c>
      <c r="K375">
        <v>2</v>
      </c>
      <c r="L375">
        <v>0</v>
      </c>
      <c r="M375">
        <v>3690</v>
      </c>
      <c r="N375">
        <v>8</v>
      </c>
      <c r="O375">
        <v>8</v>
      </c>
      <c r="P375" s="6">
        <v>56000</v>
      </c>
    </row>
    <row r="376" spans="1:16" x14ac:dyDescent="0.2">
      <c r="A376" t="s">
        <v>19</v>
      </c>
      <c r="B376">
        <v>6</v>
      </c>
      <c r="C376" t="s">
        <v>22</v>
      </c>
      <c r="D376" t="str">
        <f>IF(OR(C376="Brick", C376="Stone", C376="Fiber-Cement"), "Durable Materials", IF(OR(C376="Aluminum / Vinyl", C376="Block", C376="Frame", C376="Masonry / Frame", C376="Prem Wood", C376="Stucco"), "Non-Durable Materials", "Other"))</f>
        <v>Non-Durable Materials</v>
      </c>
      <c r="E376">
        <f>IF(D376="Non-Durable Materials",0,1)</f>
        <v>0</v>
      </c>
      <c r="F376">
        <v>2</v>
      </c>
      <c r="G376">
        <v>1907</v>
      </c>
      <c r="H376" s="3">
        <v>2228</v>
      </c>
      <c r="I376">
        <v>2</v>
      </c>
      <c r="J376">
        <v>4</v>
      </c>
      <c r="K376">
        <v>2</v>
      </c>
      <c r="L376">
        <v>0</v>
      </c>
      <c r="M376">
        <v>3500</v>
      </c>
      <c r="N376">
        <v>8</v>
      </c>
      <c r="O376">
        <v>8</v>
      </c>
      <c r="P376" s="6">
        <v>56000</v>
      </c>
    </row>
    <row r="377" spans="1:16" x14ac:dyDescent="0.2">
      <c r="A377" t="s">
        <v>19</v>
      </c>
      <c r="B377">
        <v>9</v>
      </c>
      <c r="C377" t="s">
        <v>22</v>
      </c>
      <c r="D377" t="str">
        <f>IF(OR(C377="Brick", C377="Stone", C377="Fiber-Cement"), "Durable Materials", IF(OR(C377="Aluminum / Vinyl", C377="Block", C377="Frame", C377="Masonry / Frame", C377="Prem Wood", C377="Stucco"), "Non-Durable Materials", "Other"))</f>
        <v>Non-Durable Materials</v>
      </c>
      <c r="E377">
        <f>IF(D377="Non-Durable Materials",0,1)</f>
        <v>0</v>
      </c>
      <c r="F377">
        <v>1</v>
      </c>
      <c r="G377">
        <v>1965</v>
      </c>
      <c r="H377" s="3">
        <v>1053</v>
      </c>
      <c r="I377">
        <v>1</v>
      </c>
      <c r="J377">
        <v>3</v>
      </c>
      <c r="K377">
        <v>1</v>
      </c>
      <c r="L377">
        <v>1</v>
      </c>
      <c r="M377">
        <v>7500</v>
      </c>
      <c r="N377">
        <v>8</v>
      </c>
      <c r="O377">
        <v>8</v>
      </c>
      <c r="P377" s="6">
        <v>56000</v>
      </c>
    </row>
    <row r="378" spans="1:16" x14ac:dyDescent="0.2">
      <c r="A378" t="s">
        <v>19</v>
      </c>
      <c r="B378">
        <v>12</v>
      </c>
      <c r="C378" t="s">
        <v>22</v>
      </c>
      <c r="D378" t="str">
        <f>IF(OR(C378="Brick", C378="Stone", C378="Fiber-Cement"), "Durable Materials", IF(OR(C378="Aluminum / Vinyl", C378="Block", C378="Frame", C378="Masonry / Frame", C378="Prem Wood", C378="Stucco"), "Non-Durable Materials", "Other"))</f>
        <v>Non-Durable Materials</v>
      </c>
      <c r="E378">
        <f>IF(D378="Non-Durable Materials",0,1)</f>
        <v>0</v>
      </c>
      <c r="F378">
        <v>1</v>
      </c>
      <c r="G378">
        <v>1875</v>
      </c>
      <c r="H378" s="3">
        <v>2191</v>
      </c>
      <c r="I378">
        <v>2</v>
      </c>
      <c r="J378">
        <v>3</v>
      </c>
      <c r="K378">
        <v>2</v>
      </c>
      <c r="L378">
        <v>0</v>
      </c>
      <c r="M378">
        <v>2880</v>
      </c>
      <c r="N378">
        <v>8</v>
      </c>
      <c r="O378">
        <v>8</v>
      </c>
      <c r="P378" s="6">
        <v>56000</v>
      </c>
    </row>
    <row r="379" spans="1:16" x14ac:dyDescent="0.2">
      <c r="A379" t="s">
        <v>19</v>
      </c>
      <c r="B379">
        <v>1</v>
      </c>
      <c r="C379" t="s">
        <v>22</v>
      </c>
      <c r="D379" t="str">
        <f>IF(OR(C379="Brick", C379="Stone", C379="Fiber-Cement"), "Durable Materials", IF(OR(C379="Aluminum / Vinyl", C379="Block", C379="Frame", C379="Masonry / Frame", C379="Prem Wood", C379="Stucco"), "Non-Durable Materials", "Other"))</f>
        <v>Non-Durable Materials</v>
      </c>
      <c r="E379">
        <f>IF(D379="Non-Durable Materials",0,1)</f>
        <v>0</v>
      </c>
      <c r="F379">
        <v>1.5</v>
      </c>
      <c r="G379">
        <v>1941</v>
      </c>
      <c r="H379" s="3">
        <v>1451</v>
      </c>
      <c r="I379">
        <v>2</v>
      </c>
      <c r="J379">
        <v>3</v>
      </c>
      <c r="K379">
        <v>2</v>
      </c>
      <c r="L379">
        <v>0</v>
      </c>
      <c r="M379">
        <v>4800</v>
      </c>
      <c r="N379">
        <v>10</v>
      </c>
      <c r="O379">
        <v>10</v>
      </c>
      <c r="P379" s="6">
        <v>56000</v>
      </c>
    </row>
    <row r="380" spans="1:16" x14ac:dyDescent="0.2">
      <c r="A380" t="s">
        <v>19</v>
      </c>
      <c r="B380">
        <v>7</v>
      </c>
      <c r="C380" t="s">
        <v>40</v>
      </c>
      <c r="D380" t="str">
        <f>IF(OR(C380="Brick", C380="Stone", C380="Fiber-Cement"), "Durable Materials", IF(OR(C380="Aluminum / Vinyl", C380="Block", C380="Frame", C380="Masonry / Frame", C380="Prem Wood", C380="Stucco"), "Non-Durable Materials", "Other"))</f>
        <v>Non-Durable Materials</v>
      </c>
      <c r="E380">
        <f>IF(D380="Non-Durable Materials",0,1)</f>
        <v>0</v>
      </c>
      <c r="F380">
        <v>1</v>
      </c>
      <c r="G380">
        <v>1947</v>
      </c>
      <c r="H380" s="3">
        <v>1020</v>
      </c>
      <c r="I380">
        <v>1</v>
      </c>
      <c r="J380">
        <v>3</v>
      </c>
      <c r="K380">
        <v>1</v>
      </c>
      <c r="L380">
        <v>0</v>
      </c>
      <c r="M380">
        <v>5280</v>
      </c>
      <c r="N380">
        <v>12</v>
      </c>
      <c r="O380">
        <v>12</v>
      </c>
      <c r="P380" s="6">
        <v>56000</v>
      </c>
    </row>
    <row r="381" spans="1:16" x14ac:dyDescent="0.2">
      <c r="A381" t="s">
        <v>19</v>
      </c>
      <c r="B381">
        <v>8</v>
      </c>
      <c r="C381" t="s">
        <v>22</v>
      </c>
      <c r="D381" t="str">
        <f>IF(OR(C381="Brick", C381="Stone", C381="Fiber-Cement"), "Durable Materials", IF(OR(C381="Aluminum / Vinyl", C381="Block", C381="Frame", C381="Masonry / Frame", C381="Prem Wood", C381="Stucco"), "Non-Durable Materials", "Other"))</f>
        <v>Non-Durable Materials</v>
      </c>
      <c r="E381">
        <f>IF(D381="Non-Durable Materials",0,1)</f>
        <v>0</v>
      </c>
      <c r="F381">
        <v>2</v>
      </c>
      <c r="G381">
        <v>1913</v>
      </c>
      <c r="H381" s="3">
        <v>1980</v>
      </c>
      <c r="I381">
        <v>2</v>
      </c>
      <c r="J381">
        <v>5</v>
      </c>
      <c r="K381">
        <v>2</v>
      </c>
      <c r="L381">
        <v>0</v>
      </c>
      <c r="M381">
        <v>3150</v>
      </c>
      <c r="N381">
        <v>12</v>
      </c>
      <c r="O381">
        <v>12</v>
      </c>
      <c r="P381" s="6">
        <v>56000</v>
      </c>
    </row>
    <row r="382" spans="1:16" x14ac:dyDescent="0.2">
      <c r="A382" t="s">
        <v>19</v>
      </c>
      <c r="B382">
        <v>15</v>
      </c>
      <c r="C382" t="s">
        <v>22</v>
      </c>
      <c r="D382" t="str">
        <f>IF(OR(C382="Brick", C382="Stone", C382="Fiber-Cement"), "Durable Materials", IF(OR(C382="Aluminum / Vinyl", C382="Block", C382="Frame", C382="Masonry / Frame", C382="Prem Wood", C382="Stucco"), "Non-Durable Materials", "Other"))</f>
        <v>Non-Durable Materials</v>
      </c>
      <c r="E382">
        <f>IF(D382="Non-Durable Materials",0,1)</f>
        <v>0</v>
      </c>
      <c r="F382">
        <v>2</v>
      </c>
      <c r="G382">
        <v>1905</v>
      </c>
      <c r="H382" s="3">
        <v>2889</v>
      </c>
      <c r="I382">
        <v>2</v>
      </c>
      <c r="J382">
        <v>6</v>
      </c>
      <c r="K382">
        <v>2</v>
      </c>
      <c r="L382">
        <v>1</v>
      </c>
      <c r="M382">
        <v>3600</v>
      </c>
      <c r="N382">
        <v>12</v>
      </c>
      <c r="O382">
        <v>12</v>
      </c>
      <c r="P382" s="6">
        <v>56000</v>
      </c>
    </row>
    <row r="383" spans="1:16" x14ac:dyDescent="0.2">
      <c r="A383" t="s">
        <v>19</v>
      </c>
      <c r="B383">
        <v>6</v>
      </c>
      <c r="C383" t="s">
        <v>22</v>
      </c>
      <c r="D383" t="str">
        <f>IF(OR(C383="Brick", C383="Stone", C383="Fiber-Cement"), "Durable Materials", IF(OR(C383="Aluminum / Vinyl", C383="Block", C383="Frame", C383="Masonry / Frame", C383="Prem Wood", C383="Stucco"), "Non-Durable Materials", "Other"))</f>
        <v>Non-Durable Materials</v>
      </c>
      <c r="E383">
        <f>IF(D383="Non-Durable Materials",0,1)</f>
        <v>0</v>
      </c>
      <c r="F383">
        <v>1.5</v>
      </c>
      <c r="G383">
        <v>1900</v>
      </c>
      <c r="H383" s="3">
        <v>1858</v>
      </c>
      <c r="I383">
        <v>2</v>
      </c>
      <c r="J383">
        <v>6</v>
      </c>
      <c r="K383">
        <v>2</v>
      </c>
      <c r="L383">
        <v>0</v>
      </c>
      <c r="M383">
        <v>3455</v>
      </c>
      <c r="N383">
        <v>2</v>
      </c>
      <c r="O383">
        <v>2</v>
      </c>
      <c r="P383" s="6">
        <v>56123</v>
      </c>
    </row>
    <row r="384" spans="1:16" x14ac:dyDescent="0.2">
      <c r="A384" t="s">
        <v>19</v>
      </c>
      <c r="B384">
        <v>7</v>
      </c>
      <c r="C384" t="s">
        <v>22</v>
      </c>
      <c r="D384" t="str">
        <f>IF(OR(C384="Brick", C384="Stone", C384="Fiber-Cement"), "Durable Materials", IF(OR(C384="Aluminum / Vinyl", C384="Block", C384="Frame", C384="Masonry / Frame", C384="Prem Wood", C384="Stucco"), "Non-Durable Materials", "Other"))</f>
        <v>Non-Durable Materials</v>
      </c>
      <c r="E384">
        <f>IF(D384="Non-Durable Materials",0,1)</f>
        <v>0</v>
      </c>
      <c r="F384">
        <v>1.5</v>
      </c>
      <c r="G384">
        <v>1920</v>
      </c>
      <c r="H384" s="3">
        <v>1908</v>
      </c>
      <c r="I384">
        <v>2</v>
      </c>
      <c r="J384">
        <v>3</v>
      </c>
      <c r="K384">
        <v>2</v>
      </c>
      <c r="L384">
        <v>0</v>
      </c>
      <c r="M384">
        <v>3564</v>
      </c>
      <c r="N384">
        <v>5</v>
      </c>
      <c r="O384">
        <v>5</v>
      </c>
      <c r="P384" s="6">
        <v>56250</v>
      </c>
    </row>
    <row r="385" spans="1:16" x14ac:dyDescent="0.2">
      <c r="A385" t="s">
        <v>19</v>
      </c>
      <c r="B385">
        <v>7</v>
      </c>
      <c r="C385" t="s">
        <v>25</v>
      </c>
      <c r="D385" t="str">
        <f>IF(OR(C385="Brick", C385="Stone", C385="Fiber-Cement"), "Durable Materials", IF(OR(C385="Aluminum / Vinyl", C385="Block", C385="Frame", C385="Masonry / Frame", C385="Prem Wood", C385="Stucco"), "Non-Durable Materials", "Other"))</f>
        <v>Durable Materials</v>
      </c>
      <c r="E385">
        <f>IF(D385="Non-Durable Materials",0,1)</f>
        <v>1</v>
      </c>
      <c r="F385">
        <v>1</v>
      </c>
      <c r="G385">
        <v>1947</v>
      </c>
      <c r="H385" s="3">
        <v>1159</v>
      </c>
      <c r="I385">
        <v>1</v>
      </c>
      <c r="J385">
        <v>3</v>
      </c>
      <c r="K385">
        <v>1</v>
      </c>
      <c r="L385">
        <v>0</v>
      </c>
      <c r="M385">
        <v>4680</v>
      </c>
      <c r="N385">
        <v>1</v>
      </c>
      <c r="O385">
        <v>1</v>
      </c>
      <c r="P385" s="6">
        <v>56500</v>
      </c>
    </row>
    <row r="386" spans="1:16" x14ac:dyDescent="0.2">
      <c r="A386" t="s">
        <v>19</v>
      </c>
      <c r="B386">
        <v>15</v>
      </c>
      <c r="C386" t="s">
        <v>22</v>
      </c>
      <c r="D386" t="str">
        <f>IF(OR(C386="Brick", C386="Stone", C386="Fiber-Cement"), "Durable Materials", IF(OR(C386="Aluminum / Vinyl", C386="Block", C386="Frame", C386="Masonry / Frame", C386="Prem Wood", C386="Stucco"), "Non-Durable Materials", "Other"))</f>
        <v>Non-Durable Materials</v>
      </c>
      <c r="E386">
        <f>IF(D386="Non-Durable Materials",0,1)</f>
        <v>0</v>
      </c>
      <c r="F386">
        <v>1</v>
      </c>
      <c r="G386">
        <v>1920</v>
      </c>
      <c r="H386" s="3">
        <v>1469</v>
      </c>
      <c r="I386">
        <v>1</v>
      </c>
      <c r="J386">
        <v>3</v>
      </c>
      <c r="K386">
        <v>1</v>
      </c>
      <c r="L386">
        <v>0</v>
      </c>
      <c r="M386">
        <v>4720</v>
      </c>
      <c r="N386">
        <v>12</v>
      </c>
      <c r="O386">
        <v>12</v>
      </c>
      <c r="P386" s="6">
        <v>56500</v>
      </c>
    </row>
    <row r="387" spans="1:16" x14ac:dyDescent="0.2">
      <c r="A387" t="s">
        <v>19</v>
      </c>
      <c r="B387">
        <v>7</v>
      </c>
      <c r="C387" t="s">
        <v>22</v>
      </c>
      <c r="D387" t="str">
        <f>IF(OR(C387="Brick", C387="Stone", C387="Fiber-Cement"), "Durable Materials", IF(OR(C387="Aluminum / Vinyl", C387="Block", C387="Frame", C387="Masonry / Frame", C387="Prem Wood", C387="Stucco"), "Non-Durable Materials", "Other"))</f>
        <v>Non-Durable Materials</v>
      </c>
      <c r="E387">
        <f>IF(D387="Non-Durable Materials",0,1)</f>
        <v>0</v>
      </c>
      <c r="F387">
        <v>1.5</v>
      </c>
      <c r="G387">
        <v>1922</v>
      </c>
      <c r="H387" s="3">
        <v>1666</v>
      </c>
      <c r="I387">
        <v>1</v>
      </c>
      <c r="J387">
        <v>4</v>
      </c>
      <c r="K387">
        <v>1</v>
      </c>
      <c r="L387">
        <v>1</v>
      </c>
      <c r="M387">
        <v>4800</v>
      </c>
      <c r="N387">
        <v>4</v>
      </c>
      <c r="O387">
        <v>4</v>
      </c>
      <c r="P387" s="6">
        <v>56900</v>
      </c>
    </row>
    <row r="388" spans="1:16" x14ac:dyDescent="0.2">
      <c r="A388" t="s">
        <v>19</v>
      </c>
      <c r="B388">
        <v>2</v>
      </c>
      <c r="C388" t="s">
        <v>22</v>
      </c>
      <c r="D388" t="str">
        <f>IF(OR(C388="Brick", C388="Stone", C388="Fiber-Cement"), "Durable Materials", IF(OR(C388="Aluminum / Vinyl", C388="Block", C388="Frame", C388="Masonry / Frame", C388="Prem Wood", C388="Stucco"), "Non-Durable Materials", "Other"))</f>
        <v>Non-Durable Materials</v>
      </c>
      <c r="E388">
        <f>IF(D388="Non-Durable Materials",0,1)</f>
        <v>0</v>
      </c>
      <c r="F388">
        <v>1</v>
      </c>
      <c r="G388">
        <v>1953</v>
      </c>
      <c r="H388" s="3">
        <v>970</v>
      </c>
      <c r="I388">
        <v>1</v>
      </c>
      <c r="J388">
        <v>3</v>
      </c>
      <c r="K388">
        <v>1</v>
      </c>
      <c r="L388">
        <v>0</v>
      </c>
      <c r="M388">
        <v>5400</v>
      </c>
      <c r="N388">
        <v>2</v>
      </c>
      <c r="O388">
        <v>2</v>
      </c>
      <c r="P388" s="6">
        <v>57000</v>
      </c>
    </row>
    <row r="389" spans="1:16" x14ac:dyDescent="0.2">
      <c r="A389" t="s">
        <v>19</v>
      </c>
      <c r="B389">
        <v>7</v>
      </c>
      <c r="C389" t="s">
        <v>25</v>
      </c>
      <c r="D389" t="str">
        <f>IF(OR(C389="Brick", C389="Stone", C389="Fiber-Cement"), "Durable Materials", IF(OR(C389="Aluminum / Vinyl", C389="Block", C389="Frame", C389="Masonry / Frame", C389="Prem Wood", C389="Stucco"), "Non-Durable Materials", "Other"))</f>
        <v>Durable Materials</v>
      </c>
      <c r="E389">
        <f>IF(D389="Non-Durable Materials",0,1)</f>
        <v>1</v>
      </c>
      <c r="F389">
        <v>1.5</v>
      </c>
      <c r="G389">
        <v>1951</v>
      </c>
      <c r="H389" s="3">
        <v>2055</v>
      </c>
      <c r="I389">
        <v>2</v>
      </c>
      <c r="J389">
        <v>5</v>
      </c>
      <c r="K389">
        <v>2</v>
      </c>
      <c r="L389">
        <v>0</v>
      </c>
      <c r="M389">
        <v>6576</v>
      </c>
      <c r="N389">
        <v>8</v>
      </c>
      <c r="O389">
        <v>8</v>
      </c>
      <c r="P389" s="6">
        <v>57000</v>
      </c>
    </row>
    <row r="390" spans="1:16" x14ac:dyDescent="0.2">
      <c r="A390" t="s">
        <v>19</v>
      </c>
      <c r="B390">
        <v>8</v>
      </c>
      <c r="C390" t="s">
        <v>22</v>
      </c>
      <c r="D390" t="str">
        <f>IF(OR(C390="Brick", C390="Stone", C390="Fiber-Cement"), "Durable Materials", IF(OR(C390="Aluminum / Vinyl", C390="Block", C390="Frame", C390="Masonry / Frame", C390="Prem Wood", C390="Stucco"), "Non-Durable Materials", "Other"))</f>
        <v>Non-Durable Materials</v>
      </c>
      <c r="E390">
        <f>IF(D390="Non-Durable Materials",0,1)</f>
        <v>0</v>
      </c>
      <c r="F390">
        <v>1.5</v>
      </c>
      <c r="G390">
        <v>1927</v>
      </c>
      <c r="H390" s="3">
        <v>1734</v>
      </c>
      <c r="I390">
        <v>2</v>
      </c>
      <c r="J390">
        <v>4</v>
      </c>
      <c r="K390">
        <v>2</v>
      </c>
      <c r="L390">
        <v>0</v>
      </c>
      <c r="M390">
        <v>2065</v>
      </c>
      <c r="N390">
        <v>9</v>
      </c>
      <c r="O390">
        <v>9</v>
      </c>
      <c r="P390" s="6">
        <v>57000</v>
      </c>
    </row>
    <row r="391" spans="1:16" x14ac:dyDescent="0.2">
      <c r="A391" t="s">
        <v>19</v>
      </c>
      <c r="B391">
        <v>12</v>
      </c>
      <c r="C391" t="s">
        <v>22</v>
      </c>
      <c r="D391" t="str">
        <f>IF(OR(C391="Brick", C391="Stone", C391="Fiber-Cement"), "Durable Materials", IF(OR(C391="Aluminum / Vinyl", C391="Block", C391="Frame", C391="Masonry / Frame", C391="Prem Wood", C391="Stucco"), "Non-Durable Materials", "Other"))</f>
        <v>Non-Durable Materials</v>
      </c>
      <c r="E391">
        <f>IF(D391="Non-Durable Materials",0,1)</f>
        <v>0</v>
      </c>
      <c r="F391">
        <v>1.5</v>
      </c>
      <c r="G391">
        <v>1890</v>
      </c>
      <c r="H391" s="3">
        <v>1745</v>
      </c>
      <c r="I391">
        <v>2</v>
      </c>
      <c r="J391">
        <v>4</v>
      </c>
      <c r="K391">
        <v>3</v>
      </c>
      <c r="L391">
        <v>0</v>
      </c>
      <c r="M391">
        <v>2900</v>
      </c>
      <c r="N391">
        <v>10</v>
      </c>
      <c r="O391">
        <v>10</v>
      </c>
      <c r="P391" s="6">
        <v>57000</v>
      </c>
    </row>
    <row r="392" spans="1:16" x14ac:dyDescent="0.2">
      <c r="A392" t="s">
        <v>19</v>
      </c>
      <c r="B392">
        <v>7</v>
      </c>
      <c r="C392" t="s">
        <v>22</v>
      </c>
      <c r="D392" t="str">
        <f>IF(OR(C392="Brick", C392="Stone", C392="Fiber-Cement"), "Durable Materials", IF(OR(C392="Aluminum / Vinyl", C392="Block", C392="Frame", C392="Masonry / Frame", C392="Prem Wood", C392="Stucco"), "Non-Durable Materials", "Other"))</f>
        <v>Non-Durable Materials</v>
      </c>
      <c r="E392">
        <f>IF(D392="Non-Durable Materials",0,1)</f>
        <v>0</v>
      </c>
      <c r="F392">
        <v>1</v>
      </c>
      <c r="G392">
        <v>1950</v>
      </c>
      <c r="H392" s="3">
        <v>973</v>
      </c>
      <c r="I392">
        <v>1</v>
      </c>
      <c r="J392">
        <v>2</v>
      </c>
      <c r="K392">
        <v>1</v>
      </c>
      <c r="L392">
        <v>0</v>
      </c>
      <c r="M392">
        <v>4725</v>
      </c>
      <c r="N392">
        <v>11</v>
      </c>
      <c r="O392">
        <v>11</v>
      </c>
      <c r="P392" s="6">
        <v>57000</v>
      </c>
    </row>
    <row r="393" spans="1:16" x14ac:dyDescent="0.2">
      <c r="A393" t="s">
        <v>19</v>
      </c>
      <c r="B393">
        <v>7</v>
      </c>
      <c r="C393" t="s">
        <v>25</v>
      </c>
      <c r="D393" t="str">
        <f>IF(OR(C393="Brick", C393="Stone", C393="Fiber-Cement"), "Durable Materials", IF(OR(C393="Aluminum / Vinyl", C393="Block", C393="Frame", C393="Masonry / Frame", C393="Prem Wood", C393="Stucco"), "Non-Durable Materials", "Other"))</f>
        <v>Durable Materials</v>
      </c>
      <c r="E393">
        <f>IF(D393="Non-Durable Materials",0,1)</f>
        <v>1</v>
      </c>
      <c r="F393">
        <v>1</v>
      </c>
      <c r="G393">
        <v>1915</v>
      </c>
      <c r="H393" s="3">
        <v>1584</v>
      </c>
      <c r="I393">
        <v>1</v>
      </c>
      <c r="J393">
        <v>5</v>
      </c>
      <c r="K393">
        <v>1</v>
      </c>
      <c r="L393">
        <v>0</v>
      </c>
      <c r="M393">
        <v>3680</v>
      </c>
      <c r="N393">
        <v>6</v>
      </c>
      <c r="O393">
        <v>6</v>
      </c>
      <c r="P393" s="6">
        <v>57143</v>
      </c>
    </row>
    <row r="394" spans="1:16" x14ac:dyDescent="0.2">
      <c r="A394" t="s">
        <v>19</v>
      </c>
      <c r="B394">
        <v>8</v>
      </c>
      <c r="C394" t="s">
        <v>40</v>
      </c>
      <c r="D394" t="str">
        <f>IF(OR(C394="Brick", C394="Stone", C394="Fiber-Cement"), "Durable Materials", IF(OR(C394="Aluminum / Vinyl", C394="Block", C394="Frame", C394="Masonry / Frame", C394="Prem Wood", C394="Stucco"), "Non-Durable Materials", "Other"))</f>
        <v>Non-Durable Materials</v>
      </c>
      <c r="E394">
        <f>IF(D394="Non-Durable Materials",0,1)</f>
        <v>0</v>
      </c>
      <c r="F394">
        <v>1</v>
      </c>
      <c r="G394">
        <v>1893</v>
      </c>
      <c r="H394" s="3">
        <v>1247</v>
      </c>
      <c r="I394">
        <v>1</v>
      </c>
      <c r="J394">
        <v>4</v>
      </c>
      <c r="K394">
        <v>1</v>
      </c>
      <c r="L394">
        <v>0</v>
      </c>
      <c r="M394">
        <v>3150</v>
      </c>
      <c r="N394">
        <v>1</v>
      </c>
      <c r="O394">
        <v>1</v>
      </c>
      <c r="P394" s="6">
        <v>57160</v>
      </c>
    </row>
    <row r="395" spans="1:16" x14ac:dyDescent="0.2">
      <c r="A395" t="s">
        <v>19</v>
      </c>
      <c r="B395">
        <v>15</v>
      </c>
      <c r="C395" t="s">
        <v>40</v>
      </c>
      <c r="D395" t="str">
        <f>IF(OR(C395="Brick", C395="Stone", C395="Fiber-Cement"), "Durable Materials", IF(OR(C395="Aluminum / Vinyl", C395="Block", C395="Frame", C395="Masonry / Frame", C395="Prem Wood", C395="Stucco"), "Non-Durable Materials", "Other"))</f>
        <v>Non-Durable Materials</v>
      </c>
      <c r="E395">
        <f>IF(D395="Non-Durable Materials",0,1)</f>
        <v>0</v>
      </c>
      <c r="F395">
        <v>1</v>
      </c>
      <c r="G395">
        <v>1920</v>
      </c>
      <c r="H395" s="3">
        <v>1371</v>
      </c>
      <c r="I395">
        <v>1</v>
      </c>
      <c r="J395">
        <v>3</v>
      </c>
      <c r="K395">
        <v>1</v>
      </c>
      <c r="L395">
        <v>0</v>
      </c>
      <c r="M395">
        <v>5187</v>
      </c>
      <c r="N395">
        <v>1</v>
      </c>
      <c r="O395">
        <v>1</v>
      </c>
      <c r="P395" s="6">
        <v>57500</v>
      </c>
    </row>
    <row r="396" spans="1:16" x14ac:dyDescent="0.2">
      <c r="A396" t="s">
        <v>19</v>
      </c>
      <c r="B396">
        <v>1</v>
      </c>
      <c r="C396" t="s">
        <v>22</v>
      </c>
      <c r="D396" t="str">
        <f>IF(OR(C396="Brick", C396="Stone", C396="Fiber-Cement"), "Durable Materials", IF(OR(C396="Aluminum / Vinyl", C396="Block", C396="Frame", C396="Masonry / Frame", C396="Prem Wood", C396="Stucco"), "Non-Durable Materials", "Other"))</f>
        <v>Non-Durable Materials</v>
      </c>
      <c r="E396">
        <f>IF(D396="Non-Durable Materials",0,1)</f>
        <v>0</v>
      </c>
      <c r="F396">
        <v>1</v>
      </c>
      <c r="G396">
        <v>1925</v>
      </c>
      <c r="H396" s="3">
        <v>1532</v>
      </c>
      <c r="I396">
        <v>1</v>
      </c>
      <c r="J396">
        <v>2</v>
      </c>
      <c r="K396">
        <v>1</v>
      </c>
      <c r="L396">
        <v>1</v>
      </c>
      <c r="M396">
        <v>5200</v>
      </c>
      <c r="N396">
        <v>4</v>
      </c>
      <c r="O396">
        <v>4</v>
      </c>
      <c r="P396" s="6">
        <v>57500</v>
      </c>
    </row>
    <row r="397" spans="1:16" x14ac:dyDescent="0.2">
      <c r="A397" t="s">
        <v>19</v>
      </c>
      <c r="B397">
        <v>12</v>
      </c>
      <c r="C397" t="s">
        <v>22</v>
      </c>
      <c r="D397" t="str">
        <f>IF(OR(C397="Brick", C397="Stone", C397="Fiber-Cement"), "Durable Materials", IF(OR(C397="Aluminum / Vinyl", C397="Block", C397="Frame", C397="Masonry / Frame", C397="Prem Wood", C397="Stucco"), "Non-Durable Materials", "Other"))</f>
        <v>Non-Durable Materials</v>
      </c>
      <c r="E397">
        <f>IF(D397="Non-Durable Materials",0,1)</f>
        <v>0</v>
      </c>
      <c r="F397">
        <v>1.5</v>
      </c>
      <c r="G397">
        <v>1893</v>
      </c>
      <c r="H397" s="3">
        <v>1433</v>
      </c>
      <c r="I397">
        <v>1</v>
      </c>
      <c r="J397">
        <v>3</v>
      </c>
      <c r="K397">
        <v>1</v>
      </c>
      <c r="L397">
        <v>1</v>
      </c>
      <c r="M397">
        <v>2175</v>
      </c>
      <c r="N397">
        <v>8</v>
      </c>
      <c r="O397">
        <v>8</v>
      </c>
      <c r="P397" s="6">
        <v>57500</v>
      </c>
    </row>
    <row r="398" spans="1:16" x14ac:dyDescent="0.2">
      <c r="A398" t="s">
        <v>19</v>
      </c>
      <c r="B398">
        <v>15</v>
      </c>
      <c r="C398" t="s">
        <v>22</v>
      </c>
      <c r="D398" t="str">
        <f>IF(OR(C398="Brick", C398="Stone", C398="Fiber-Cement"), "Durable Materials", IF(OR(C398="Aluminum / Vinyl", C398="Block", C398="Frame", C398="Masonry / Frame", C398="Prem Wood", C398="Stucco"), "Non-Durable Materials", "Other"))</f>
        <v>Non-Durable Materials</v>
      </c>
      <c r="E398">
        <f>IF(D398="Non-Durable Materials",0,1)</f>
        <v>0</v>
      </c>
      <c r="F398">
        <v>2</v>
      </c>
      <c r="G398">
        <v>1881</v>
      </c>
      <c r="H398" s="3">
        <v>2028</v>
      </c>
      <c r="I398">
        <v>2</v>
      </c>
      <c r="J398">
        <v>4</v>
      </c>
      <c r="K398">
        <v>2</v>
      </c>
      <c r="L398">
        <v>0</v>
      </c>
      <c r="M398">
        <v>3900</v>
      </c>
      <c r="N398">
        <v>8</v>
      </c>
      <c r="O398">
        <v>8</v>
      </c>
      <c r="P398" s="6">
        <v>57500</v>
      </c>
    </row>
    <row r="399" spans="1:16" x14ac:dyDescent="0.2">
      <c r="A399" t="s">
        <v>19</v>
      </c>
      <c r="B399">
        <v>7</v>
      </c>
      <c r="C399" t="s">
        <v>22</v>
      </c>
      <c r="D399" t="str">
        <f>IF(OR(C399="Brick", C399="Stone", C399="Fiber-Cement"), "Durable Materials", IF(OR(C399="Aluminum / Vinyl", C399="Block", C399="Frame", C399="Masonry / Frame", C399="Prem Wood", C399="Stucco"), "Non-Durable Materials", "Other"))</f>
        <v>Non-Durable Materials</v>
      </c>
      <c r="E399">
        <f>IF(D399="Non-Durable Materials",0,1)</f>
        <v>0</v>
      </c>
      <c r="F399">
        <v>2</v>
      </c>
      <c r="G399">
        <v>1925</v>
      </c>
      <c r="H399" s="3">
        <v>1708</v>
      </c>
      <c r="I399">
        <v>2</v>
      </c>
      <c r="J399">
        <v>4</v>
      </c>
      <c r="K399">
        <v>2</v>
      </c>
      <c r="L399">
        <v>0</v>
      </c>
      <c r="M399">
        <v>4305</v>
      </c>
      <c r="N399">
        <v>11</v>
      </c>
      <c r="O399">
        <v>11</v>
      </c>
      <c r="P399" s="6">
        <v>57800</v>
      </c>
    </row>
    <row r="400" spans="1:16" x14ac:dyDescent="0.2">
      <c r="A400" t="s">
        <v>19</v>
      </c>
      <c r="B400">
        <v>1</v>
      </c>
      <c r="C400" t="s">
        <v>22</v>
      </c>
      <c r="D400" t="str">
        <f>IF(OR(C400="Brick", C400="Stone", C400="Fiber-Cement"), "Durable Materials", IF(OR(C400="Aluminum / Vinyl", C400="Block", C400="Frame", C400="Masonry / Frame", C400="Prem Wood", C400="Stucco"), "Non-Durable Materials", "Other"))</f>
        <v>Non-Durable Materials</v>
      </c>
      <c r="E400">
        <f>IF(D400="Non-Durable Materials",0,1)</f>
        <v>0</v>
      </c>
      <c r="F400">
        <v>1</v>
      </c>
      <c r="G400">
        <v>1927</v>
      </c>
      <c r="H400" s="3">
        <v>1635</v>
      </c>
      <c r="I400">
        <v>1</v>
      </c>
      <c r="J400">
        <v>4</v>
      </c>
      <c r="K400">
        <v>2</v>
      </c>
      <c r="L400">
        <v>1</v>
      </c>
      <c r="M400">
        <v>5845</v>
      </c>
      <c r="N400">
        <v>12</v>
      </c>
      <c r="O400">
        <v>12</v>
      </c>
      <c r="P400" s="6">
        <v>57900</v>
      </c>
    </row>
    <row r="401" spans="1:16" x14ac:dyDescent="0.2">
      <c r="A401" t="s">
        <v>19</v>
      </c>
      <c r="B401">
        <v>4</v>
      </c>
      <c r="C401" t="s">
        <v>22</v>
      </c>
      <c r="D401" t="str">
        <f>IF(OR(C401="Brick", C401="Stone", C401="Fiber-Cement"), "Durable Materials", IF(OR(C401="Aluminum / Vinyl", C401="Block", C401="Frame", C401="Masonry / Frame", C401="Prem Wood", C401="Stucco"), "Non-Durable Materials", "Other"))</f>
        <v>Non-Durable Materials</v>
      </c>
      <c r="E401">
        <f>IF(D401="Non-Durable Materials",0,1)</f>
        <v>0</v>
      </c>
      <c r="F401">
        <v>1</v>
      </c>
      <c r="G401">
        <v>1890</v>
      </c>
      <c r="H401" s="3">
        <v>1240</v>
      </c>
      <c r="I401">
        <v>1</v>
      </c>
      <c r="J401">
        <v>3</v>
      </c>
      <c r="K401">
        <v>2</v>
      </c>
      <c r="L401">
        <v>1</v>
      </c>
      <c r="M401">
        <v>6780</v>
      </c>
      <c r="N401">
        <v>5</v>
      </c>
      <c r="O401">
        <v>5</v>
      </c>
      <c r="P401" s="6">
        <v>58000</v>
      </c>
    </row>
    <row r="402" spans="1:16" x14ac:dyDescent="0.2">
      <c r="A402" t="s">
        <v>19</v>
      </c>
      <c r="B402">
        <v>9</v>
      </c>
      <c r="C402" t="s">
        <v>22</v>
      </c>
      <c r="D402" t="str">
        <f>IF(OR(C402="Brick", C402="Stone", C402="Fiber-Cement"), "Durable Materials", IF(OR(C402="Aluminum / Vinyl", C402="Block", C402="Frame", C402="Masonry / Frame", C402="Prem Wood", C402="Stucco"), "Non-Durable Materials", "Other"))</f>
        <v>Non-Durable Materials</v>
      </c>
      <c r="E402">
        <f>IF(D402="Non-Durable Materials",0,1)</f>
        <v>0</v>
      </c>
      <c r="F402">
        <v>2</v>
      </c>
      <c r="G402">
        <v>1958</v>
      </c>
      <c r="H402" s="3">
        <v>1850</v>
      </c>
      <c r="I402">
        <v>2</v>
      </c>
      <c r="J402">
        <v>6</v>
      </c>
      <c r="K402">
        <v>2</v>
      </c>
      <c r="L402">
        <v>0</v>
      </c>
      <c r="M402">
        <v>6120</v>
      </c>
      <c r="N402">
        <v>5</v>
      </c>
      <c r="O402">
        <v>5</v>
      </c>
      <c r="P402" s="6">
        <v>58000</v>
      </c>
    </row>
    <row r="403" spans="1:16" x14ac:dyDescent="0.2">
      <c r="A403" t="s">
        <v>19</v>
      </c>
      <c r="B403">
        <v>2</v>
      </c>
      <c r="C403" t="s">
        <v>22</v>
      </c>
      <c r="D403" t="str">
        <f>IF(OR(C403="Brick", C403="Stone", C403="Fiber-Cement"), "Durable Materials", IF(OR(C403="Aluminum / Vinyl", C403="Block", C403="Frame", C403="Masonry / Frame", C403="Prem Wood", C403="Stucco"), "Non-Durable Materials", "Other"))</f>
        <v>Non-Durable Materials</v>
      </c>
      <c r="E403">
        <f>IF(D403="Non-Durable Materials",0,1)</f>
        <v>0</v>
      </c>
      <c r="F403">
        <v>1</v>
      </c>
      <c r="G403">
        <v>1952</v>
      </c>
      <c r="H403" s="3">
        <v>1105</v>
      </c>
      <c r="I403">
        <v>1</v>
      </c>
      <c r="J403">
        <v>4</v>
      </c>
      <c r="K403">
        <v>1</v>
      </c>
      <c r="L403">
        <v>0</v>
      </c>
      <c r="M403">
        <v>5320</v>
      </c>
      <c r="N403">
        <v>8</v>
      </c>
      <c r="O403">
        <v>8</v>
      </c>
      <c r="P403" s="6">
        <v>58000</v>
      </c>
    </row>
    <row r="404" spans="1:16" x14ac:dyDescent="0.2">
      <c r="A404" t="s">
        <v>19</v>
      </c>
      <c r="B404">
        <v>1</v>
      </c>
      <c r="C404" t="s">
        <v>22</v>
      </c>
      <c r="D404" t="str">
        <f>IF(OR(C404="Brick", C404="Stone", C404="Fiber-Cement"), "Durable Materials", IF(OR(C404="Aluminum / Vinyl", C404="Block", C404="Frame", C404="Masonry / Frame", C404="Prem Wood", C404="Stucco"), "Non-Durable Materials", "Other"))</f>
        <v>Non-Durable Materials</v>
      </c>
      <c r="E404">
        <f>IF(D404="Non-Durable Materials",0,1)</f>
        <v>0</v>
      </c>
      <c r="F404">
        <v>2</v>
      </c>
      <c r="G404">
        <v>1927</v>
      </c>
      <c r="H404" s="3">
        <v>2298</v>
      </c>
      <c r="I404">
        <v>2</v>
      </c>
      <c r="J404">
        <v>4</v>
      </c>
      <c r="K404">
        <v>2</v>
      </c>
      <c r="L404">
        <v>0</v>
      </c>
      <c r="M404">
        <v>5400</v>
      </c>
      <c r="N404">
        <v>9</v>
      </c>
      <c r="O404">
        <v>9</v>
      </c>
      <c r="P404" s="6">
        <v>58000</v>
      </c>
    </row>
    <row r="405" spans="1:16" x14ac:dyDescent="0.2">
      <c r="A405" t="s">
        <v>19</v>
      </c>
      <c r="B405">
        <v>7</v>
      </c>
      <c r="C405" t="s">
        <v>40</v>
      </c>
      <c r="D405" t="str">
        <f>IF(OR(C405="Brick", C405="Stone", C405="Fiber-Cement"), "Durable Materials", IF(OR(C405="Aluminum / Vinyl", C405="Block", C405="Frame", C405="Masonry / Frame", C405="Prem Wood", C405="Stucco"), "Non-Durable Materials", "Other"))</f>
        <v>Non-Durable Materials</v>
      </c>
      <c r="E405">
        <f>IF(D405="Non-Durable Materials",0,1)</f>
        <v>0</v>
      </c>
      <c r="F405">
        <v>1</v>
      </c>
      <c r="G405">
        <v>1952</v>
      </c>
      <c r="H405" s="3">
        <v>1020</v>
      </c>
      <c r="I405">
        <v>1</v>
      </c>
      <c r="J405">
        <v>4</v>
      </c>
      <c r="K405">
        <v>1</v>
      </c>
      <c r="L405">
        <v>0</v>
      </c>
      <c r="M405">
        <v>4960</v>
      </c>
      <c r="N405">
        <v>9</v>
      </c>
      <c r="O405">
        <v>9</v>
      </c>
      <c r="P405" s="6">
        <v>58000</v>
      </c>
    </row>
    <row r="406" spans="1:16" x14ac:dyDescent="0.2">
      <c r="A406" t="s">
        <v>19</v>
      </c>
      <c r="B406">
        <v>12</v>
      </c>
      <c r="C406" t="s">
        <v>40</v>
      </c>
      <c r="D406" t="str">
        <f>IF(OR(C406="Brick", C406="Stone", C406="Fiber-Cement"), "Durable Materials", IF(OR(C406="Aluminum / Vinyl", C406="Block", C406="Frame", C406="Masonry / Frame", C406="Prem Wood", C406="Stucco"), "Non-Durable Materials", "Other"))</f>
        <v>Non-Durable Materials</v>
      </c>
      <c r="E406">
        <f>IF(D406="Non-Durable Materials",0,1)</f>
        <v>0</v>
      </c>
      <c r="F406">
        <v>2</v>
      </c>
      <c r="G406">
        <v>1915</v>
      </c>
      <c r="H406" s="3">
        <v>2682</v>
      </c>
      <c r="I406">
        <v>2</v>
      </c>
      <c r="J406">
        <v>6</v>
      </c>
      <c r="K406">
        <v>2</v>
      </c>
      <c r="L406">
        <v>0</v>
      </c>
      <c r="M406">
        <v>4000</v>
      </c>
      <c r="N406">
        <v>12</v>
      </c>
      <c r="O406">
        <v>12</v>
      </c>
      <c r="P406" s="6">
        <v>58000</v>
      </c>
    </row>
    <row r="407" spans="1:16" x14ac:dyDescent="0.2">
      <c r="A407" t="s">
        <v>19</v>
      </c>
      <c r="B407">
        <v>12</v>
      </c>
      <c r="C407" t="s">
        <v>22</v>
      </c>
      <c r="D407" t="str">
        <f>IF(OR(C407="Brick", C407="Stone", C407="Fiber-Cement"), "Durable Materials", IF(OR(C407="Aluminum / Vinyl", C407="Block", C407="Frame", C407="Masonry / Frame", C407="Prem Wood", C407="Stucco"), "Non-Durable Materials", "Other"))</f>
        <v>Non-Durable Materials</v>
      </c>
      <c r="E407">
        <f>IF(D407="Non-Durable Materials",0,1)</f>
        <v>0</v>
      </c>
      <c r="F407">
        <v>1.5</v>
      </c>
      <c r="G407">
        <v>1922</v>
      </c>
      <c r="H407" s="3">
        <v>1323</v>
      </c>
      <c r="I407">
        <v>2</v>
      </c>
      <c r="J407">
        <v>3</v>
      </c>
      <c r="K407">
        <v>2</v>
      </c>
      <c r="L407">
        <v>0</v>
      </c>
      <c r="M407">
        <v>3600</v>
      </c>
      <c r="N407">
        <v>12</v>
      </c>
      <c r="O407">
        <v>12</v>
      </c>
      <c r="P407" s="6">
        <v>58000</v>
      </c>
    </row>
    <row r="408" spans="1:16" x14ac:dyDescent="0.2">
      <c r="A408" t="s">
        <v>19</v>
      </c>
      <c r="B408">
        <v>1</v>
      </c>
      <c r="C408" t="s">
        <v>22</v>
      </c>
      <c r="D408" t="str">
        <f>IF(OR(C408="Brick", C408="Stone", C408="Fiber-Cement"), "Durable Materials", IF(OR(C408="Aluminum / Vinyl", C408="Block", C408="Frame", C408="Masonry / Frame", C408="Prem Wood", C408="Stucco"), "Non-Durable Materials", "Other"))</f>
        <v>Non-Durable Materials</v>
      </c>
      <c r="E408">
        <f>IF(D408="Non-Durable Materials",0,1)</f>
        <v>0</v>
      </c>
      <c r="F408">
        <v>1</v>
      </c>
      <c r="G408">
        <v>1955</v>
      </c>
      <c r="H408" s="3">
        <v>894</v>
      </c>
      <c r="I408">
        <v>1</v>
      </c>
      <c r="J408">
        <v>3</v>
      </c>
      <c r="K408">
        <v>1</v>
      </c>
      <c r="L408">
        <v>0</v>
      </c>
      <c r="M408">
        <v>5002</v>
      </c>
      <c r="N408">
        <v>1</v>
      </c>
      <c r="O408">
        <v>1</v>
      </c>
      <c r="P408" s="6">
        <v>58100</v>
      </c>
    </row>
    <row r="409" spans="1:16" x14ac:dyDescent="0.2">
      <c r="A409" t="s">
        <v>19</v>
      </c>
      <c r="B409">
        <v>1</v>
      </c>
      <c r="C409" t="s">
        <v>48</v>
      </c>
      <c r="D409" t="str">
        <f>IF(OR(C409="Brick", C409="Stone", C409="Fiber-Cement"), "Durable Materials", IF(OR(C409="Aluminum / Vinyl", C409="Block", C409="Frame", C409="Masonry / Frame", C409="Prem Wood", C409="Stucco"), "Non-Durable Materials", "Other"))</f>
        <v>Non-Durable Materials</v>
      </c>
      <c r="E409">
        <f>IF(D409="Non-Durable Materials",0,1)</f>
        <v>0</v>
      </c>
      <c r="F409">
        <v>1.5</v>
      </c>
      <c r="G409">
        <v>1945</v>
      </c>
      <c r="H409" s="3">
        <v>1375</v>
      </c>
      <c r="I409">
        <v>1</v>
      </c>
      <c r="J409">
        <v>2</v>
      </c>
      <c r="K409">
        <v>1</v>
      </c>
      <c r="L409">
        <v>0</v>
      </c>
      <c r="M409">
        <v>5280</v>
      </c>
      <c r="N409">
        <v>8</v>
      </c>
      <c r="O409">
        <v>8</v>
      </c>
      <c r="P409" s="6">
        <v>58500</v>
      </c>
    </row>
    <row r="410" spans="1:16" x14ac:dyDescent="0.2">
      <c r="A410" t="s">
        <v>19</v>
      </c>
      <c r="B410">
        <v>7</v>
      </c>
      <c r="C410" t="s">
        <v>22</v>
      </c>
      <c r="D410" t="str">
        <f>IF(OR(C410="Brick", C410="Stone", C410="Fiber-Cement"), "Durable Materials", IF(OR(C410="Aluminum / Vinyl", C410="Block", C410="Frame", C410="Masonry / Frame", C410="Prem Wood", C410="Stucco"), "Non-Durable Materials", "Other"))</f>
        <v>Non-Durable Materials</v>
      </c>
      <c r="E410">
        <f>IF(D410="Non-Durable Materials",0,1)</f>
        <v>0</v>
      </c>
      <c r="F410">
        <v>2</v>
      </c>
      <c r="G410">
        <v>1928</v>
      </c>
      <c r="H410" s="3">
        <v>2274</v>
      </c>
      <c r="I410">
        <v>2</v>
      </c>
      <c r="J410">
        <v>4</v>
      </c>
      <c r="K410">
        <v>2</v>
      </c>
      <c r="L410">
        <v>0</v>
      </c>
      <c r="M410">
        <v>4920</v>
      </c>
      <c r="N410">
        <v>10</v>
      </c>
      <c r="O410">
        <v>10</v>
      </c>
      <c r="P410" s="6">
        <v>58500</v>
      </c>
    </row>
    <row r="411" spans="1:16" x14ac:dyDescent="0.2">
      <c r="A411" t="s">
        <v>19</v>
      </c>
      <c r="B411">
        <v>15</v>
      </c>
      <c r="C411" t="s">
        <v>40</v>
      </c>
      <c r="D411" t="str">
        <f>IF(OR(C411="Brick", C411="Stone", C411="Fiber-Cement"), "Durable Materials", IF(OR(C411="Aluminum / Vinyl", C411="Block", C411="Frame", C411="Masonry / Frame", C411="Prem Wood", C411="Stucco"), "Non-Durable Materials", "Other"))</f>
        <v>Non-Durable Materials</v>
      </c>
      <c r="E411">
        <f>IF(D411="Non-Durable Materials",0,1)</f>
        <v>0</v>
      </c>
      <c r="F411">
        <v>2</v>
      </c>
      <c r="G411">
        <v>1915</v>
      </c>
      <c r="H411" s="3">
        <v>2320</v>
      </c>
      <c r="I411">
        <v>2</v>
      </c>
      <c r="J411">
        <v>4</v>
      </c>
      <c r="K411">
        <v>2</v>
      </c>
      <c r="L411">
        <v>0</v>
      </c>
      <c r="M411">
        <v>3600</v>
      </c>
      <c r="N411">
        <v>12</v>
      </c>
      <c r="O411">
        <v>12</v>
      </c>
      <c r="P411" s="6">
        <v>58500</v>
      </c>
    </row>
    <row r="412" spans="1:16" x14ac:dyDescent="0.2">
      <c r="A412" t="s">
        <v>19</v>
      </c>
      <c r="B412">
        <v>8</v>
      </c>
      <c r="C412" t="s">
        <v>22</v>
      </c>
      <c r="D412" t="str">
        <f>IF(OR(C412="Brick", C412="Stone", C412="Fiber-Cement"), "Durable Materials", IF(OR(C412="Aluminum / Vinyl", C412="Block", C412="Frame", C412="Masonry / Frame", C412="Prem Wood", C412="Stucco"), "Non-Durable Materials", "Other"))</f>
        <v>Non-Durable Materials</v>
      </c>
      <c r="E412">
        <f>IF(D412="Non-Durable Materials",0,1)</f>
        <v>0</v>
      </c>
      <c r="F412">
        <v>1.5</v>
      </c>
      <c r="G412">
        <v>1906</v>
      </c>
      <c r="H412" s="3">
        <v>1330</v>
      </c>
      <c r="I412">
        <v>1</v>
      </c>
      <c r="J412">
        <v>4</v>
      </c>
      <c r="K412">
        <v>2</v>
      </c>
      <c r="L412">
        <v>0</v>
      </c>
      <c r="M412">
        <v>3420</v>
      </c>
      <c r="N412">
        <v>5</v>
      </c>
      <c r="O412">
        <v>5</v>
      </c>
      <c r="P412" s="6">
        <v>59000</v>
      </c>
    </row>
    <row r="413" spans="1:16" x14ac:dyDescent="0.2">
      <c r="A413" t="s">
        <v>19</v>
      </c>
      <c r="B413">
        <v>2</v>
      </c>
      <c r="C413" t="s">
        <v>25</v>
      </c>
      <c r="D413" t="str">
        <f>IF(OR(C413="Brick", C413="Stone", C413="Fiber-Cement"), "Durable Materials", IF(OR(C413="Aluminum / Vinyl", C413="Block", C413="Frame", C413="Masonry / Frame", C413="Prem Wood", C413="Stucco"), "Non-Durable Materials", "Other"))</f>
        <v>Durable Materials</v>
      </c>
      <c r="E413">
        <f>IF(D413="Non-Durable Materials",0,1)</f>
        <v>1</v>
      </c>
      <c r="F413">
        <v>1</v>
      </c>
      <c r="G413">
        <v>1948</v>
      </c>
      <c r="H413" s="3">
        <v>1397</v>
      </c>
      <c r="I413">
        <v>1</v>
      </c>
      <c r="J413">
        <v>2</v>
      </c>
      <c r="K413">
        <v>1</v>
      </c>
      <c r="L413">
        <v>0</v>
      </c>
      <c r="M413">
        <v>5940</v>
      </c>
      <c r="N413">
        <v>6</v>
      </c>
      <c r="O413">
        <v>6</v>
      </c>
      <c r="P413" s="6">
        <v>59000</v>
      </c>
    </row>
    <row r="414" spans="1:16" x14ac:dyDescent="0.2">
      <c r="A414" t="s">
        <v>19</v>
      </c>
      <c r="B414">
        <v>7</v>
      </c>
      <c r="C414" t="s">
        <v>22</v>
      </c>
      <c r="D414" t="str">
        <f>IF(OR(C414="Brick", C414="Stone", C414="Fiber-Cement"), "Durable Materials", IF(OR(C414="Aluminum / Vinyl", C414="Block", C414="Frame", C414="Masonry / Frame", C414="Prem Wood", C414="Stucco"), "Non-Durable Materials", "Other"))</f>
        <v>Non-Durable Materials</v>
      </c>
      <c r="E414">
        <f>IF(D414="Non-Durable Materials",0,1)</f>
        <v>0</v>
      </c>
      <c r="F414">
        <v>1.5</v>
      </c>
      <c r="G414">
        <v>1929</v>
      </c>
      <c r="H414" s="3">
        <v>1931</v>
      </c>
      <c r="I414">
        <v>2</v>
      </c>
      <c r="J414">
        <v>3</v>
      </c>
      <c r="K414">
        <v>2</v>
      </c>
      <c r="L414">
        <v>0</v>
      </c>
      <c r="M414">
        <v>4200</v>
      </c>
      <c r="N414">
        <v>11</v>
      </c>
      <c r="O414">
        <v>11</v>
      </c>
      <c r="P414" s="6">
        <v>59000</v>
      </c>
    </row>
    <row r="415" spans="1:16" x14ac:dyDescent="0.2">
      <c r="A415" t="s">
        <v>19</v>
      </c>
      <c r="B415">
        <v>7</v>
      </c>
      <c r="C415" t="s">
        <v>22</v>
      </c>
      <c r="D415" t="str">
        <f>IF(OR(C415="Brick", C415="Stone", C415="Fiber-Cement"), "Durable Materials", IF(OR(C415="Aluminum / Vinyl", C415="Block", C415="Frame", C415="Masonry / Frame", C415="Prem Wood", C415="Stucco"), "Non-Durable Materials", "Other"))</f>
        <v>Non-Durable Materials</v>
      </c>
      <c r="E415">
        <f>IF(D415="Non-Durable Materials",0,1)</f>
        <v>0</v>
      </c>
      <c r="F415">
        <v>1</v>
      </c>
      <c r="G415">
        <v>1922</v>
      </c>
      <c r="H415" s="3">
        <v>1812</v>
      </c>
      <c r="I415">
        <v>1</v>
      </c>
      <c r="J415">
        <v>4</v>
      </c>
      <c r="K415">
        <v>2</v>
      </c>
      <c r="L415">
        <v>0</v>
      </c>
      <c r="M415">
        <v>4800</v>
      </c>
      <c r="N415">
        <v>11</v>
      </c>
      <c r="O415">
        <v>11</v>
      </c>
      <c r="P415" s="6">
        <v>59000</v>
      </c>
    </row>
    <row r="416" spans="1:16" x14ac:dyDescent="0.2">
      <c r="A416" t="s">
        <v>19</v>
      </c>
      <c r="B416">
        <v>7</v>
      </c>
      <c r="C416" t="s">
        <v>22</v>
      </c>
      <c r="D416" t="str">
        <f>IF(OR(C416="Brick", C416="Stone", C416="Fiber-Cement"), "Durable Materials", IF(OR(C416="Aluminum / Vinyl", C416="Block", C416="Frame", C416="Masonry / Frame", C416="Prem Wood", C416="Stucco"), "Non-Durable Materials", "Other"))</f>
        <v>Non-Durable Materials</v>
      </c>
      <c r="E416">
        <f>IF(D416="Non-Durable Materials",0,1)</f>
        <v>0</v>
      </c>
      <c r="F416">
        <v>1</v>
      </c>
      <c r="G416">
        <v>2006</v>
      </c>
      <c r="H416" s="3">
        <v>1064</v>
      </c>
      <c r="I416">
        <v>1</v>
      </c>
      <c r="J416">
        <v>3</v>
      </c>
      <c r="K416">
        <v>2</v>
      </c>
      <c r="L416">
        <v>0</v>
      </c>
      <c r="M416">
        <v>5934</v>
      </c>
      <c r="N416">
        <v>8</v>
      </c>
      <c r="O416">
        <v>8</v>
      </c>
      <c r="P416" s="6">
        <v>59600</v>
      </c>
    </row>
    <row r="417" spans="1:16" x14ac:dyDescent="0.2">
      <c r="A417" t="s">
        <v>19</v>
      </c>
      <c r="B417">
        <v>1</v>
      </c>
      <c r="C417" t="s">
        <v>22</v>
      </c>
      <c r="D417" t="str">
        <f>IF(OR(C417="Brick", C417="Stone", C417="Fiber-Cement"), "Durable Materials", IF(OR(C417="Aluminum / Vinyl", C417="Block", C417="Frame", C417="Masonry / Frame", C417="Prem Wood", C417="Stucco"), "Non-Durable Materials", "Other"))</f>
        <v>Non-Durable Materials</v>
      </c>
      <c r="E417">
        <f>IF(D417="Non-Durable Materials",0,1)</f>
        <v>0</v>
      </c>
      <c r="F417">
        <v>1</v>
      </c>
      <c r="G417">
        <v>1926</v>
      </c>
      <c r="H417" s="3">
        <v>1167</v>
      </c>
      <c r="I417">
        <v>1</v>
      </c>
      <c r="J417">
        <v>3</v>
      </c>
      <c r="K417">
        <v>1</v>
      </c>
      <c r="L417">
        <v>0</v>
      </c>
      <c r="M417">
        <v>3600</v>
      </c>
      <c r="N417">
        <v>4</v>
      </c>
      <c r="O417">
        <v>4</v>
      </c>
      <c r="P417" s="6">
        <v>59900</v>
      </c>
    </row>
    <row r="418" spans="1:16" x14ac:dyDescent="0.2">
      <c r="A418" t="s">
        <v>19</v>
      </c>
      <c r="B418">
        <v>1</v>
      </c>
      <c r="C418" t="s">
        <v>22</v>
      </c>
      <c r="D418" t="str">
        <f>IF(OR(C418="Brick", C418="Stone", C418="Fiber-Cement"), "Durable Materials", IF(OR(C418="Aluminum / Vinyl", C418="Block", C418="Frame", C418="Masonry / Frame", C418="Prem Wood", C418="Stucco"), "Non-Durable Materials", "Other"))</f>
        <v>Non-Durable Materials</v>
      </c>
      <c r="E418">
        <f>IF(D418="Non-Durable Materials",0,1)</f>
        <v>0</v>
      </c>
      <c r="F418">
        <v>1</v>
      </c>
      <c r="G418">
        <v>1925</v>
      </c>
      <c r="H418" s="3">
        <v>1152</v>
      </c>
      <c r="I418">
        <v>1</v>
      </c>
      <c r="J418">
        <v>3</v>
      </c>
      <c r="K418">
        <v>1</v>
      </c>
      <c r="L418">
        <v>0</v>
      </c>
      <c r="M418">
        <v>5040</v>
      </c>
      <c r="N418">
        <v>4</v>
      </c>
      <c r="O418">
        <v>4</v>
      </c>
      <c r="P418" s="6">
        <v>59900</v>
      </c>
    </row>
    <row r="419" spans="1:16" x14ac:dyDescent="0.2">
      <c r="A419" t="s">
        <v>19</v>
      </c>
      <c r="B419">
        <v>1</v>
      </c>
      <c r="C419" t="s">
        <v>40</v>
      </c>
      <c r="D419" t="str">
        <f>IF(OR(C419="Brick", C419="Stone", C419="Fiber-Cement"), "Durable Materials", IF(OR(C419="Aluminum / Vinyl", C419="Block", C419="Frame", C419="Masonry / Frame", C419="Prem Wood", C419="Stucco"), "Non-Durable Materials", "Other"))</f>
        <v>Non-Durable Materials</v>
      </c>
      <c r="E419">
        <f>IF(D419="Non-Durable Materials",0,1)</f>
        <v>0</v>
      </c>
      <c r="F419">
        <v>1</v>
      </c>
      <c r="G419">
        <v>1952</v>
      </c>
      <c r="H419" s="3">
        <v>1095</v>
      </c>
      <c r="I419">
        <v>1</v>
      </c>
      <c r="J419">
        <v>4</v>
      </c>
      <c r="K419">
        <v>1</v>
      </c>
      <c r="L419">
        <v>0</v>
      </c>
      <c r="M419">
        <v>6603</v>
      </c>
      <c r="N419">
        <v>7</v>
      </c>
      <c r="O419">
        <v>7</v>
      </c>
      <c r="P419" s="6">
        <v>59900</v>
      </c>
    </row>
    <row r="420" spans="1:16" x14ac:dyDescent="0.2">
      <c r="A420" t="s">
        <v>19</v>
      </c>
      <c r="B420">
        <v>2</v>
      </c>
      <c r="C420" t="s">
        <v>40</v>
      </c>
      <c r="D420" t="str">
        <f>IF(OR(C420="Brick", C420="Stone", C420="Fiber-Cement"), "Durable Materials", IF(OR(C420="Aluminum / Vinyl", C420="Block", C420="Frame", C420="Masonry / Frame", C420="Prem Wood", C420="Stucco"), "Non-Durable Materials", "Other"))</f>
        <v>Non-Durable Materials</v>
      </c>
      <c r="E420">
        <f>IF(D420="Non-Durable Materials",0,1)</f>
        <v>0</v>
      </c>
      <c r="F420">
        <v>1</v>
      </c>
      <c r="G420">
        <v>1979</v>
      </c>
      <c r="H420" s="3">
        <v>910</v>
      </c>
      <c r="I420">
        <v>1</v>
      </c>
      <c r="J420">
        <v>3</v>
      </c>
      <c r="K420">
        <v>1</v>
      </c>
      <c r="L420">
        <v>0</v>
      </c>
      <c r="M420">
        <v>4000</v>
      </c>
      <c r="N420">
        <v>9</v>
      </c>
      <c r="O420">
        <v>9</v>
      </c>
      <c r="P420" s="6">
        <v>59900</v>
      </c>
    </row>
    <row r="421" spans="1:16" x14ac:dyDescent="0.2">
      <c r="A421" t="s">
        <v>19</v>
      </c>
      <c r="B421">
        <v>2</v>
      </c>
      <c r="C421" t="s">
        <v>25</v>
      </c>
      <c r="D421" t="str">
        <f>IF(OR(C421="Brick", C421="Stone", C421="Fiber-Cement"), "Durable Materials", IF(OR(C421="Aluminum / Vinyl", C421="Block", C421="Frame", C421="Masonry / Frame", C421="Prem Wood", C421="Stucco"), "Non-Durable Materials", "Other"))</f>
        <v>Durable Materials</v>
      </c>
      <c r="E421">
        <f>IF(D421="Non-Durable Materials",0,1)</f>
        <v>1</v>
      </c>
      <c r="F421">
        <v>1</v>
      </c>
      <c r="G421">
        <v>1956</v>
      </c>
      <c r="H421" s="3">
        <v>1024</v>
      </c>
      <c r="I421">
        <v>1</v>
      </c>
      <c r="J421">
        <v>3</v>
      </c>
      <c r="K421">
        <v>1</v>
      </c>
      <c r="L421">
        <v>1</v>
      </c>
      <c r="M421">
        <v>4800</v>
      </c>
      <c r="N421">
        <v>1</v>
      </c>
      <c r="O421">
        <v>1</v>
      </c>
      <c r="P421" s="6">
        <v>60000</v>
      </c>
    </row>
    <row r="422" spans="1:16" x14ac:dyDescent="0.2">
      <c r="A422" t="s">
        <v>19</v>
      </c>
      <c r="B422">
        <v>1</v>
      </c>
      <c r="C422" t="s">
        <v>25</v>
      </c>
      <c r="D422" t="str">
        <f>IF(OR(C422="Brick", C422="Stone", C422="Fiber-Cement"), "Durable Materials", IF(OR(C422="Aluminum / Vinyl", C422="Block", C422="Frame", C422="Masonry / Frame", C422="Prem Wood", C422="Stucco"), "Non-Durable Materials", "Other"))</f>
        <v>Durable Materials</v>
      </c>
      <c r="E422">
        <f>IF(D422="Non-Durable Materials",0,1)</f>
        <v>1</v>
      </c>
      <c r="F422">
        <v>1</v>
      </c>
      <c r="G422">
        <v>1931</v>
      </c>
      <c r="H422" s="3">
        <v>1253</v>
      </c>
      <c r="I422">
        <v>1</v>
      </c>
      <c r="J422">
        <v>4</v>
      </c>
      <c r="K422">
        <v>1</v>
      </c>
      <c r="L422">
        <v>0</v>
      </c>
      <c r="M422">
        <v>5644</v>
      </c>
      <c r="N422">
        <v>2</v>
      </c>
      <c r="O422">
        <v>2</v>
      </c>
      <c r="P422" s="6">
        <v>60000</v>
      </c>
    </row>
    <row r="423" spans="1:16" x14ac:dyDescent="0.2">
      <c r="A423" t="s">
        <v>19</v>
      </c>
      <c r="B423">
        <v>2</v>
      </c>
      <c r="C423" t="s">
        <v>22</v>
      </c>
      <c r="D423" t="str">
        <f>IF(OR(C423="Brick", C423="Stone", C423="Fiber-Cement"), "Durable Materials", IF(OR(C423="Aluminum / Vinyl", C423="Block", C423="Frame", C423="Masonry / Frame", C423="Prem Wood", C423="Stucco"), "Non-Durable Materials", "Other"))</f>
        <v>Non-Durable Materials</v>
      </c>
      <c r="E423">
        <f>IF(D423="Non-Durable Materials",0,1)</f>
        <v>0</v>
      </c>
      <c r="F423">
        <v>1</v>
      </c>
      <c r="G423">
        <v>1952</v>
      </c>
      <c r="H423" s="3">
        <v>720</v>
      </c>
      <c r="I423">
        <v>1</v>
      </c>
      <c r="J423">
        <v>2</v>
      </c>
      <c r="K423">
        <v>1</v>
      </c>
      <c r="L423">
        <v>0</v>
      </c>
      <c r="M423">
        <v>6160</v>
      </c>
      <c r="N423">
        <v>3</v>
      </c>
      <c r="O423">
        <v>3</v>
      </c>
      <c r="P423" s="6">
        <v>60000</v>
      </c>
    </row>
    <row r="424" spans="1:16" x14ac:dyDescent="0.2">
      <c r="A424" t="s">
        <v>19</v>
      </c>
      <c r="B424">
        <v>8</v>
      </c>
      <c r="C424" t="s">
        <v>40</v>
      </c>
      <c r="D424" t="str">
        <f>IF(OR(C424="Brick", C424="Stone", C424="Fiber-Cement"), "Durable Materials", IF(OR(C424="Aluminum / Vinyl", C424="Block", C424="Frame", C424="Masonry / Frame", C424="Prem Wood", C424="Stucco"), "Non-Durable Materials", "Other"))</f>
        <v>Non-Durable Materials</v>
      </c>
      <c r="E424">
        <f>IF(D424="Non-Durable Materials",0,1)</f>
        <v>0</v>
      </c>
      <c r="F424">
        <v>2</v>
      </c>
      <c r="G424">
        <v>1892</v>
      </c>
      <c r="H424" s="3">
        <v>1414</v>
      </c>
      <c r="I424">
        <v>2</v>
      </c>
      <c r="J424">
        <v>4</v>
      </c>
      <c r="K424">
        <v>2</v>
      </c>
      <c r="L424">
        <v>0</v>
      </c>
      <c r="M424">
        <v>4200</v>
      </c>
      <c r="N424">
        <v>3</v>
      </c>
      <c r="O424">
        <v>3</v>
      </c>
      <c r="P424" s="6">
        <v>60000</v>
      </c>
    </row>
    <row r="425" spans="1:16" x14ac:dyDescent="0.2">
      <c r="A425" t="s">
        <v>19</v>
      </c>
      <c r="B425">
        <v>7</v>
      </c>
      <c r="C425" t="s">
        <v>25</v>
      </c>
      <c r="D425" t="str">
        <f>IF(OR(C425="Brick", C425="Stone", C425="Fiber-Cement"), "Durable Materials", IF(OR(C425="Aluminum / Vinyl", C425="Block", C425="Frame", C425="Masonry / Frame", C425="Prem Wood", C425="Stucco"), "Non-Durable Materials", "Other"))</f>
        <v>Durable Materials</v>
      </c>
      <c r="E425">
        <f>IF(D425="Non-Durable Materials",0,1)</f>
        <v>1</v>
      </c>
      <c r="F425">
        <v>1.5</v>
      </c>
      <c r="G425">
        <v>1934</v>
      </c>
      <c r="H425" s="3">
        <v>1258</v>
      </c>
      <c r="I425">
        <v>1</v>
      </c>
      <c r="J425">
        <v>2</v>
      </c>
      <c r="K425">
        <v>1</v>
      </c>
      <c r="L425">
        <v>1</v>
      </c>
      <c r="M425">
        <v>5120</v>
      </c>
      <c r="N425">
        <v>8</v>
      </c>
      <c r="O425">
        <v>8</v>
      </c>
      <c r="P425" s="6">
        <v>60000</v>
      </c>
    </row>
    <row r="426" spans="1:16" x14ac:dyDescent="0.2">
      <c r="A426" t="s">
        <v>19</v>
      </c>
      <c r="B426">
        <v>12</v>
      </c>
      <c r="C426" t="s">
        <v>22</v>
      </c>
      <c r="D426" t="str">
        <f>IF(OR(C426="Brick", C426="Stone", C426="Fiber-Cement"), "Durable Materials", IF(OR(C426="Aluminum / Vinyl", C426="Block", C426="Frame", C426="Masonry / Frame", C426="Prem Wood", C426="Stucco"), "Non-Durable Materials", "Other"))</f>
        <v>Non-Durable Materials</v>
      </c>
      <c r="E426">
        <f>IF(D426="Non-Durable Materials",0,1)</f>
        <v>0</v>
      </c>
      <c r="F426">
        <v>1</v>
      </c>
      <c r="G426">
        <v>1903</v>
      </c>
      <c r="H426" s="3">
        <v>1622</v>
      </c>
      <c r="I426">
        <v>1</v>
      </c>
      <c r="J426">
        <v>3</v>
      </c>
      <c r="K426">
        <v>1</v>
      </c>
      <c r="L426">
        <v>1</v>
      </c>
      <c r="M426">
        <v>3360</v>
      </c>
      <c r="N426">
        <v>8</v>
      </c>
      <c r="O426">
        <v>8</v>
      </c>
      <c r="P426" s="6">
        <v>60000</v>
      </c>
    </row>
    <row r="427" spans="1:16" x14ac:dyDescent="0.2">
      <c r="A427" t="s">
        <v>19</v>
      </c>
      <c r="B427">
        <v>8</v>
      </c>
      <c r="C427" t="s">
        <v>40</v>
      </c>
      <c r="D427" t="str">
        <f>IF(OR(C427="Brick", C427="Stone", C427="Fiber-Cement"), "Durable Materials", IF(OR(C427="Aluminum / Vinyl", C427="Block", C427="Frame", C427="Masonry / Frame", C427="Prem Wood", C427="Stucco"), "Non-Durable Materials", "Other"))</f>
        <v>Non-Durable Materials</v>
      </c>
      <c r="E427">
        <f>IF(D427="Non-Durable Materials",0,1)</f>
        <v>0</v>
      </c>
      <c r="F427">
        <v>1.5</v>
      </c>
      <c r="G427">
        <v>1914</v>
      </c>
      <c r="H427" s="3">
        <v>1406</v>
      </c>
      <c r="I427">
        <v>1</v>
      </c>
      <c r="J427">
        <v>3</v>
      </c>
      <c r="K427">
        <v>1</v>
      </c>
      <c r="L427">
        <v>1</v>
      </c>
      <c r="M427">
        <v>3570</v>
      </c>
      <c r="N427">
        <v>9</v>
      </c>
      <c r="O427">
        <v>9</v>
      </c>
      <c r="P427" s="6">
        <v>60000</v>
      </c>
    </row>
    <row r="428" spans="1:16" x14ac:dyDescent="0.2">
      <c r="A428" t="s">
        <v>19</v>
      </c>
      <c r="B428">
        <v>4</v>
      </c>
      <c r="C428" t="s">
        <v>22</v>
      </c>
      <c r="D428" t="str">
        <f>IF(OR(C428="Brick", C428="Stone", C428="Fiber-Cement"), "Durable Materials", IF(OR(C428="Aluminum / Vinyl", C428="Block", C428="Frame", C428="Masonry / Frame", C428="Prem Wood", C428="Stucco"), "Non-Durable Materials", "Other"))</f>
        <v>Non-Durable Materials</v>
      </c>
      <c r="E428">
        <f>IF(D428="Non-Durable Materials",0,1)</f>
        <v>0</v>
      </c>
      <c r="F428">
        <v>2</v>
      </c>
      <c r="G428">
        <v>1907</v>
      </c>
      <c r="H428" s="3">
        <v>1668</v>
      </c>
      <c r="I428">
        <v>1</v>
      </c>
      <c r="J428">
        <v>3</v>
      </c>
      <c r="K428">
        <v>1</v>
      </c>
      <c r="L428">
        <v>1</v>
      </c>
      <c r="M428">
        <v>2160</v>
      </c>
      <c r="N428">
        <v>10</v>
      </c>
      <c r="O428">
        <v>10</v>
      </c>
      <c r="P428" s="6">
        <v>60000</v>
      </c>
    </row>
    <row r="429" spans="1:16" x14ac:dyDescent="0.2">
      <c r="A429" t="s">
        <v>19</v>
      </c>
      <c r="B429">
        <v>7</v>
      </c>
      <c r="C429" t="s">
        <v>22</v>
      </c>
      <c r="D429" t="str">
        <f>IF(OR(C429="Brick", C429="Stone", C429="Fiber-Cement"), "Durable Materials", IF(OR(C429="Aluminum / Vinyl", C429="Block", C429="Frame", C429="Masonry / Frame", C429="Prem Wood", C429="Stucco"), "Non-Durable Materials", "Other"))</f>
        <v>Non-Durable Materials</v>
      </c>
      <c r="E429">
        <f>IF(D429="Non-Durable Materials",0,1)</f>
        <v>0</v>
      </c>
      <c r="F429">
        <v>1</v>
      </c>
      <c r="G429">
        <v>1919</v>
      </c>
      <c r="H429" s="3">
        <v>1584</v>
      </c>
      <c r="I429">
        <v>1</v>
      </c>
      <c r="J429">
        <v>5</v>
      </c>
      <c r="K429">
        <v>2</v>
      </c>
      <c r="L429">
        <v>0</v>
      </c>
      <c r="M429">
        <v>7200</v>
      </c>
      <c r="N429">
        <v>10</v>
      </c>
      <c r="O429">
        <v>10</v>
      </c>
      <c r="P429" s="6">
        <v>60000</v>
      </c>
    </row>
    <row r="430" spans="1:16" x14ac:dyDescent="0.2">
      <c r="A430" t="s">
        <v>19</v>
      </c>
      <c r="B430">
        <v>8</v>
      </c>
      <c r="C430" t="s">
        <v>40</v>
      </c>
      <c r="D430" t="str">
        <f>IF(OR(C430="Brick", C430="Stone", C430="Fiber-Cement"), "Durable Materials", IF(OR(C430="Aluminum / Vinyl", C430="Block", C430="Frame", C430="Masonry / Frame", C430="Prem Wood", C430="Stucco"), "Non-Durable Materials", "Other"))</f>
        <v>Non-Durable Materials</v>
      </c>
      <c r="E430">
        <f>IF(D430="Non-Durable Materials",0,1)</f>
        <v>0</v>
      </c>
      <c r="F430">
        <v>1</v>
      </c>
      <c r="G430">
        <v>1922</v>
      </c>
      <c r="H430" s="3">
        <v>1215</v>
      </c>
      <c r="I430">
        <v>1</v>
      </c>
      <c r="J430">
        <v>3</v>
      </c>
      <c r="K430">
        <v>2</v>
      </c>
      <c r="L430">
        <v>0</v>
      </c>
      <c r="M430">
        <v>2190</v>
      </c>
      <c r="N430">
        <v>10</v>
      </c>
      <c r="O430">
        <v>10</v>
      </c>
      <c r="P430" s="6">
        <v>60000</v>
      </c>
    </row>
    <row r="431" spans="1:16" x14ac:dyDescent="0.2">
      <c r="A431" t="s">
        <v>19</v>
      </c>
      <c r="B431">
        <v>10</v>
      </c>
      <c r="C431" t="s">
        <v>22</v>
      </c>
      <c r="D431" t="str">
        <f>IF(OR(C431="Brick", C431="Stone", C431="Fiber-Cement"), "Durable Materials", IF(OR(C431="Aluminum / Vinyl", C431="Block", C431="Frame", C431="Masonry / Frame", C431="Prem Wood", C431="Stucco"), "Non-Durable Materials", "Other"))</f>
        <v>Non-Durable Materials</v>
      </c>
      <c r="E431">
        <f>IF(D431="Non-Durable Materials",0,1)</f>
        <v>0</v>
      </c>
      <c r="F431">
        <v>1</v>
      </c>
      <c r="G431">
        <v>1925</v>
      </c>
      <c r="H431" s="3">
        <v>1122</v>
      </c>
      <c r="I431">
        <v>1</v>
      </c>
      <c r="J431">
        <v>4</v>
      </c>
      <c r="K431">
        <v>1</v>
      </c>
      <c r="L431">
        <v>0</v>
      </c>
      <c r="M431">
        <v>4760</v>
      </c>
      <c r="N431">
        <v>11</v>
      </c>
      <c r="O431">
        <v>11</v>
      </c>
      <c r="P431" s="6">
        <v>60000</v>
      </c>
    </row>
    <row r="432" spans="1:16" x14ac:dyDescent="0.2">
      <c r="A432" t="s">
        <v>19</v>
      </c>
      <c r="B432">
        <v>15</v>
      </c>
      <c r="C432" t="s">
        <v>143</v>
      </c>
      <c r="D432" t="str">
        <f>IF(OR(C432="Brick", C432="Stone", C432="Fiber-Cement"), "Durable Materials", IF(OR(C432="Aluminum / Vinyl", C432="Block", C432="Frame", C432="Masonry / Frame", C432="Prem Wood", C432="Stucco"), "Non-Durable Materials", "Other"))</f>
        <v>Non-Durable Materials</v>
      </c>
      <c r="E432">
        <f>IF(D432="Non-Durable Materials",0,1)</f>
        <v>0</v>
      </c>
      <c r="F432">
        <v>1</v>
      </c>
      <c r="G432">
        <v>1922</v>
      </c>
      <c r="H432" s="3">
        <v>1642</v>
      </c>
      <c r="I432">
        <v>1</v>
      </c>
      <c r="J432">
        <v>4</v>
      </c>
      <c r="K432">
        <v>1</v>
      </c>
      <c r="L432">
        <v>1</v>
      </c>
      <c r="M432">
        <v>5320</v>
      </c>
      <c r="N432">
        <v>12</v>
      </c>
      <c r="O432">
        <v>12</v>
      </c>
      <c r="P432" s="6">
        <v>60000</v>
      </c>
    </row>
    <row r="433" spans="1:16" x14ac:dyDescent="0.2">
      <c r="A433" t="s">
        <v>19</v>
      </c>
      <c r="B433">
        <v>12</v>
      </c>
      <c r="C433" t="s">
        <v>40</v>
      </c>
      <c r="D433" t="str">
        <f>IF(OR(C433="Brick", C433="Stone", C433="Fiber-Cement"), "Durable Materials", IF(OR(C433="Aluminum / Vinyl", C433="Block", C433="Frame", C433="Masonry / Frame", C433="Prem Wood", C433="Stucco"), "Non-Durable Materials", "Other"))</f>
        <v>Non-Durable Materials</v>
      </c>
      <c r="E433">
        <f>IF(D433="Non-Durable Materials",0,1)</f>
        <v>0</v>
      </c>
      <c r="F433">
        <v>1.5</v>
      </c>
      <c r="G433">
        <v>1898</v>
      </c>
      <c r="H433" s="3">
        <v>1307</v>
      </c>
      <c r="I433">
        <v>2</v>
      </c>
      <c r="J433">
        <v>3</v>
      </c>
      <c r="K433">
        <v>2</v>
      </c>
      <c r="L433">
        <v>0</v>
      </c>
      <c r="M433">
        <v>3600</v>
      </c>
      <c r="N433">
        <v>9</v>
      </c>
      <c r="O433">
        <v>9</v>
      </c>
      <c r="P433" s="6">
        <v>60500</v>
      </c>
    </row>
    <row r="434" spans="1:16" x14ac:dyDescent="0.2">
      <c r="A434" t="s">
        <v>19</v>
      </c>
      <c r="B434">
        <v>2</v>
      </c>
      <c r="C434" t="s">
        <v>22</v>
      </c>
      <c r="D434" t="str">
        <f>IF(OR(C434="Brick", C434="Stone", C434="Fiber-Cement"), "Durable Materials", IF(OR(C434="Aluminum / Vinyl", C434="Block", C434="Frame", C434="Masonry / Frame", C434="Prem Wood", C434="Stucco"), "Non-Durable Materials", "Other"))</f>
        <v>Non-Durable Materials</v>
      </c>
      <c r="E434">
        <f>IF(D434="Non-Durable Materials",0,1)</f>
        <v>0</v>
      </c>
      <c r="F434">
        <v>1</v>
      </c>
      <c r="G434">
        <v>1956</v>
      </c>
      <c r="H434" s="3">
        <v>925</v>
      </c>
      <c r="I434">
        <v>1</v>
      </c>
      <c r="J434">
        <v>3</v>
      </c>
      <c r="K434">
        <v>1</v>
      </c>
      <c r="L434">
        <v>0</v>
      </c>
      <c r="M434">
        <v>6480</v>
      </c>
      <c r="N434">
        <v>3</v>
      </c>
      <c r="O434">
        <v>3</v>
      </c>
      <c r="P434" s="6">
        <v>61000</v>
      </c>
    </row>
    <row r="435" spans="1:16" x14ac:dyDescent="0.2">
      <c r="A435" t="s">
        <v>19</v>
      </c>
      <c r="B435">
        <v>15</v>
      </c>
      <c r="C435" t="s">
        <v>22</v>
      </c>
      <c r="D435" t="str">
        <f>IF(OR(C435="Brick", C435="Stone", C435="Fiber-Cement"), "Durable Materials", IF(OR(C435="Aluminum / Vinyl", C435="Block", C435="Frame", C435="Masonry / Frame", C435="Prem Wood", C435="Stucco"), "Non-Durable Materials", "Other"))</f>
        <v>Non-Durable Materials</v>
      </c>
      <c r="E435">
        <f>IF(D435="Non-Durable Materials",0,1)</f>
        <v>0</v>
      </c>
      <c r="F435">
        <v>2</v>
      </c>
      <c r="G435">
        <v>1923</v>
      </c>
      <c r="H435" s="3">
        <v>2594</v>
      </c>
      <c r="I435">
        <v>2</v>
      </c>
      <c r="J435">
        <v>4</v>
      </c>
      <c r="K435">
        <v>2</v>
      </c>
      <c r="L435">
        <v>0</v>
      </c>
      <c r="M435">
        <v>5000</v>
      </c>
      <c r="N435">
        <v>6</v>
      </c>
      <c r="O435">
        <v>6</v>
      </c>
      <c r="P435" s="6">
        <v>61000</v>
      </c>
    </row>
    <row r="436" spans="1:16" x14ac:dyDescent="0.2">
      <c r="A436" t="s">
        <v>19</v>
      </c>
      <c r="B436">
        <v>14</v>
      </c>
      <c r="C436" t="s">
        <v>22</v>
      </c>
      <c r="D436" t="str">
        <f>IF(OR(C436="Brick", C436="Stone", C436="Fiber-Cement"), "Durable Materials", IF(OR(C436="Aluminum / Vinyl", C436="Block", C436="Frame", C436="Masonry / Frame", C436="Prem Wood", C436="Stucco"), "Non-Durable Materials", "Other"))</f>
        <v>Non-Durable Materials</v>
      </c>
      <c r="E436">
        <f>IF(D436="Non-Durable Materials",0,1)</f>
        <v>0</v>
      </c>
      <c r="F436">
        <v>1</v>
      </c>
      <c r="G436">
        <v>1900</v>
      </c>
      <c r="H436" s="3">
        <v>965</v>
      </c>
      <c r="I436">
        <v>1</v>
      </c>
      <c r="J436">
        <v>3</v>
      </c>
      <c r="K436">
        <v>1</v>
      </c>
      <c r="L436">
        <v>1</v>
      </c>
      <c r="M436">
        <v>3600</v>
      </c>
      <c r="N436">
        <v>7</v>
      </c>
      <c r="O436">
        <v>7</v>
      </c>
      <c r="P436" s="6">
        <v>61000</v>
      </c>
    </row>
    <row r="437" spans="1:16" x14ac:dyDescent="0.2">
      <c r="A437" t="s">
        <v>19</v>
      </c>
      <c r="B437">
        <v>1</v>
      </c>
      <c r="C437" t="s">
        <v>25</v>
      </c>
      <c r="D437" t="str">
        <f>IF(OR(C437="Brick", C437="Stone", C437="Fiber-Cement"), "Durable Materials", IF(OR(C437="Aluminum / Vinyl", C437="Block", C437="Frame", C437="Masonry / Frame", C437="Prem Wood", C437="Stucco"), "Non-Durable Materials", "Other"))</f>
        <v>Durable Materials</v>
      </c>
      <c r="E437">
        <f>IF(D437="Non-Durable Materials",0,1)</f>
        <v>1</v>
      </c>
      <c r="F437">
        <v>1</v>
      </c>
      <c r="G437">
        <v>1951</v>
      </c>
      <c r="H437" s="3">
        <v>1308</v>
      </c>
      <c r="I437">
        <v>1</v>
      </c>
      <c r="J437">
        <v>3</v>
      </c>
      <c r="K437">
        <v>1</v>
      </c>
      <c r="L437">
        <v>1</v>
      </c>
      <c r="M437">
        <v>6480</v>
      </c>
      <c r="N437">
        <v>10</v>
      </c>
      <c r="O437">
        <v>10</v>
      </c>
      <c r="P437" s="6">
        <v>61000</v>
      </c>
    </row>
    <row r="438" spans="1:16" x14ac:dyDescent="0.2">
      <c r="A438" t="s">
        <v>19</v>
      </c>
      <c r="B438">
        <v>1</v>
      </c>
      <c r="C438" t="s">
        <v>25</v>
      </c>
      <c r="D438" t="str">
        <f>IF(OR(C438="Brick", C438="Stone", C438="Fiber-Cement"), "Durable Materials", IF(OR(C438="Aluminum / Vinyl", C438="Block", C438="Frame", C438="Masonry / Frame", C438="Prem Wood", C438="Stucco"), "Non-Durable Materials", "Other"))</f>
        <v>Durable Materials</v>
      </c>
      <c r="E438">
        <f>IF(D438="Non-Durable Materials",0,1)</f>
        <v>1</v>
      </c>
      <c r="F438">
        <v>1</v>
      </c>
      <c r="G438">
        <v>1945</v>
      </c>
      <c r="H438" s="3">
        <v>1150</v>
      </c>
      <c r="I438">
        <v>1</v>
      </c>
      <c r="J438">
        <v>4</v>
      </c>
      <c r="K438">
        <v>1</v>
      </c>
      <c r="L438">
        <v>0</v>
      </c>
      <c r="M438">
        <v>5920</v>
      </c>
      <c r="N438">
        <v>10</v>
      </c>
      <c r="O438">
        <v>10</v>
      </c>
      <c r="P438" s="6">
        <v>61200</v>
      </c>
    </row>
    <row r="439" spans="1:16" x14ac:dyDescent="0.2">
      <c r="A439" t="s">
        <v>19</v>
      </c>
      <c r="B439">
        <v>15</v>
      </c>
      <c r="C439" t="s">
        <v>40</v>
      </c>
      <c r="D439" t="str">
        <f>IF(OR(C439="Brick", C439="Stone", C439="Fiber-Cement"), "Durable Materials", IF(OR(C439="Aluminum / Vinyl", C439="Block", C439="Frame", C439="Masonry / Frame", C439="Prem Wood", C439="Stucco"), "Non-Durable Materials", "Other"))</f>
        <v>Non-Durable Materials</v>
      </c>
      <c r="E439">
        <f>IF(D439="Non-Durable Materials",0,1)</f>
        <v>0</v>
      </c>
      <c r="F439">
        <v>2</v>
      </c>
      <c r="G439">
        <v>1923</v>
      </c>
      <c r="H439" s="3">
        <v>2532</v>
      </c>
      <c r="I439">
        <v>2</v>
      </c>
      <c r="J439">
        <v>6</v>
      </c>
      <c r="K439">
        <v>2</v>
      </c>
      <c r="L439">
        <v>0</v>
      </c>
      <c r="M439">
        <v>4620</v>
      </c>
      <c r="N439">
        <v>3</v>
      </c>
      <c r="O439">
        <v>3</v>
      </c>
      <c r="P439" s="6">
        <v>61225</v>
      </c>
    </row>
    <row r="440" spans="1:16" x14ac:dyDescent="0.2">
      <c r="A440" t="s">
        <v>19</v>
      </c>
      <c r="B440">
        <v>7</v>
      </c>
      <c r="C440" t="s">
        <v>22</v>
      </c>
      <c r="D440" t="str">
        <f>IF(OR(C440="Brick", C440="Stone", C440="Fiber-Cement"), "Durable Materials", IF(OR(C440="Aluminum / Vinyl", C440="Block", C440="Frame", C440="Masonry / Frame", C440="Prem Wood", C440="Stucco"), "Non-Durable Materials", "Other"))</f>
        <v>Non-Durable Materials</v>
      </c>
      <c r="E440">
        <f>IF(D440="Non-Durable Materials",0,1)</f>
        <v>0</v>
      </c>
      <c r="F440">
        <v>2</v>
      </c>
      <c r="G440">
        <v>1927</v>
      </c>
      <c r="H440" s="3">
        <v>1988</v>
      </c>
      <c r="I440">
        <v>2</v>
      </c>
      <c r="J440">
        <v>4</v>
      </c>
      <c r="K440">
        <v>2</v>
      </c>
      <c r="L440">
        <v>0</v>
      </c>
      <c r="M440">
        <v>4440</v>
      </c>
      <c r="N440">
        <v>8</v>
      </c>
      <c r="O440">
        <v>8</v>
      </c>
      <c r="P440" s="6">
        <v>61500</v>
      </c>
    </row>
    <row r="441" spans="1:16" x14ac:dyDescent="0.2">
      <c r="A441" t="s">
        <v>19</v>
      </c>
      <c r="B441">
        <v>7</v>
      </c>
      <c r="C441" t="s">
        <v>22</v>
      </c>
      <c r="D441" t="str">
        <f>IF(OR(C441="Brick", C441="Stone", C441="Fiber-Cement"), "Durable Materials", IF(OR(C441="Aluminum / Vinyl", C441="Block", C441="Frame", C441="Masonry / Frame", C441="Prem Wood", C441="Stucco"), "Non-Durable Materials", "Other"))</f>
        <v>Non-Durable Materials</v>
      </c>
      <c r="E441">
        <f>IF(D441="Non-Durable Materials",0,1)</f>
        <v>0</v>
      </c>
      <c r="F441">
        <v>1.5</v>
      </c>
      <c r="G441">
        <v>1929</v>
      </c>
      <c r="H441" s="3">
        <v>1342</v>
      </c>
      <c r="I441">
        <v>2</v>
      </c>
      <c r="J441">
        <v>3</v>
      </c>
      <c r="K441">
        <v>2</v>
      </c>
      <c r="L441">
        <v>0</v>
      </c>
      <c r="M441">
        <v>6160</v>
      </c>
      <c r="N441">
        <v>1</v>
      </c>
      <c r="O441">
        <v>1</v>
      </c>
      <c r="P441" s="6">
        <v>62000</v>
      </c>
    </row>
    <row r="442" spans="1:16" x14ac:dyDescent="0.2">
      <c r="A442" t="s">
        <v>19</v>
      </c>
      <c r="B442">
        <v>12</v>
      </c>
      <c r="C442" t="s">
        <v>22</v>
      </c>
      <c r="D442" t="str">
        <f>IF(OR(C442="Brick", C442="Stone", C442="Fiber-Cement"), "Durable Materials", IF(OR(C442="Aluminum / Vinyl", C442="Block", C442="Frame", C442="Masonry / Frame", C442="Prem Wood", C442="Stucco"), "Non-Durable Materials", "Other"))</f>
        <v>Non-Durable Materials</v>
      </c>
      <c r="E442">
        <f>IF(D442="Non-Durable Materials",0,1)</f>
        <v>0</v>
      </c>
      <c r="F442">
        <v>2</v>
      </c>
      <c r="G442">
        <v>1912</v>
      </c>
      <c r="H442" s="3">
        <v>1752</v>
      </c>
      <c r="I442">
        <v>2</v>
      </c>
      <c r="J442">
        <v>4</v>
      </c>
      <c r="K442">
        <v>2</v>
      </c>
      <c r="L442">
        <v>0</v>
      </c>
      <c r="M442">
        <v>2870</v>
      </c>
      <c r="N442">
        <v>3</v>
      </c>
      <c r="O442">
        <v>3</v>
      </c>
      <c r="P442" s="6">
        <v>62000</v>
      </c>
    </row>
    <row r="443" spans="1:16" x14ac:dyDescent="0.2">
      <c r="A443" t="s">
        <v>19</v>
      </c>
      <c r="B443">
        <v>7</v>
      </c>
      <c r="C443" t="s">
        <v>22</v>
      </c>
      <c r="D443" t="str">
        <f>IF(OR(C443="Brick", C443="Stone", C443="Fiber-Cement"), "Durable Materials", IF(OR(C443="Aluminum / Vinyl", C443="Block", C443="Frame", C443="Masonry / Frame", C443="Prem Wood", C443="Stucco"), "Non-Durable Materials", "Other"))</f>
        <v>Non-Durable Materials</v>
      </c>
      <c r="E443">
        <f>IF(D443="Non-Durable Materials",0,1)</f>
        <v>0</v>
      </c>
      <c r="F443">
        <v>1.5</v>
      </c>
      <c r="G443">
        <v>1941</v>
      </c>
      <c r="H443" s="3">
        <v>1028</v>
      </c>
      <c r="I443">
        <v>1</v>
      </c>
      <c r="J443">
        <v>2</v>
      </c>
      <c r="K443">
        <v>1</v>
      </c>
      <c r="L443">
        <v>1</v>
      </c>
      <c r="M443">
        <v>4800</v>
      </c>
      <c r="N443">
        <v>4</v>
      </c>
      <c r="O443">
        <v>4</v>
      </c>
      <c r="P443" s="6">
        <v>62000</v>
      </c>
    </row>
    <row r="444" spans="1:16" x14ac:dyDescent="0.2">
      <c r="A444" t="s">
        <v>19</v>
      </c>
      <c r="B444">
        <v>12</v>
      </c>
      <c r="C444" t="s">
        <v>711</v>
      </c>
      <c r="D444" t="str">
        <f>IF(OR(C444="Brick", C444="Stone", C444="Fiber-Cement"), "Durable Materials", IF(OR(C444="Aluminum / Vinyl", C444="Block", C444="Frame", C444="Masonry / Frame", C444="Prem Wood", C444="Stucco"), "Non-Durable Materials", "Other"))</f>
        <v>Durable Materials</v>
      </c>
      <c r="E444">
        <f>IF(D444="Non-Durable Materials",0,1)</f>
        <v>1</v>
      </c>
      <c r="F444">
        <v>1</v>
      </c>
      <c r="G444">
        <v>1885</v>
      </c>
      <c r="H444" s="3">
        <v>1259</v>
      </c>
      <c r="I444">
        <v>1</v>
      </c>
      <c r="J444">
        <v>3</v>
      </c>
      <c r="K444">
        <v>1</v>
      </c>
      <c r="L444">
        <v>0</v>
      </c>
      <c r="M444">
        <v>4750</v>
      </c>
      <c r="N444">
        <v>6</v>
      </c>
      <c r="O444">
        <v>6</v>
      </c>
      <c r="P444" s="6">
        <v>62000</v>
      </c>
    </row>
    <row r="445" spans="1:16" x14ac:dyDescent="0.2">
      <c r="A445" t="s">
        <v>19</v>
      </c>
      <c r="B445">
        <v>1</v>
      </c>
      <c r="C445" t="s">
        <v>34</v>
      </c>
      <c r="D445" t="str">
        <f>IF(OR(C445="Brick", C445="Stone", C445="Fiber-Cement"), "Durable Materials", IF(OR(C445="Aluminum / Vinyl", C445="Block", C445="Frame", C445="Masonry / Frame", C445="Prem Wood", C445="Stucco"), "Non-Durable Materials", "Other"))</f>
        <v>Durable Materials</v>
      </c>
      <c r="E445">
        <f>IF(D445="Non-Durable Materials",0,1)</f>
        <v>1</v>
      </c>
      <c r="F445">
        <v>1</v>
      </c>
      <c r="G445">
        <v>1951</v>
      </c>
      <c r="H445" s="3">
        <v>897</v>
      </c>
      <c r="I445">
        <v>1</v>
      </c>
      <c r="J445">
        <v>2</v>
      </c>
      <c r="K445">
        <v>1</v>
      </c>
      <c r="L445">
        <v>0</v>
      </c>
      <c r="M445">
        <v>5360</v>
      </c>
      <c r="N445">
        <v>11</v>
      </c>
      <c r="O445">
        <v>11</v>
      </c>
      <c r="P445" s="6">
        <v>62000</v>
      </c>
    </row>
    <row r="446" spans="1:16" x14ac:dyDescent="0.2">
      <c r="A446" t="s">
        <v>19</v>
      </c>
      <c r="B446">
        <v>7</v>
      </c>
      <c r="C446" t="s">
        <v>22</v>
      </c>
      <c r="D446" t="str">
        <f>IF(OR(C446="Brick", C446="Stone", C446="Fiber-Cement"), "Durable Materials", IF(OR(C446="Aluminum / Vinyl", C446="Block", C446="Frame", C446="Masonry / Frame", C446="Prem Wood", C446="Stucco"), "Non-Durable Materials", "Other"))</f>
        <v>Non-Durable Materials</v>
      </c>
      <c r="E446">
        <f>IF(D446="Non-Durable Materials",0,1)</f>
        <v>0</v>
      </c>
      <c r="F446">
        <v>1</v>
      </c>
      <c r="G446">
        <v>1940</v>
      </c>
      <c r="H446" s="3">
        <v>1314</v>
      </c>
      <c r="I446">
        <v>1</v>
      </c>
      <c r="J446">
        <v>3</v>
      </c>
      <c r="K446">
        <v>2</v>
      </c>
      <c r="L446">
        <v>1</v>
      </c>
      <c r="M446">
        <v>4520</v>
      </c>
      <c r="N446">
        <v>12</v>
      </c>
      <c r="O446">
        <v>12</v>
      </c>
      <c r="P446" s="6">
        <v>62000</v>
      </c>
    </row>
    <row r="447" spans="1:16" x14ac:dyDescent="0.2">
      <c r="A447" t="s">
        <v>19</v>
      </c>
      <c r="B447">
        <v>7</v>
      </c>
      <c r="C447" t="s">
        <v>40</v>
      </c>
      <c r="D447" t="str">
        <f>IF(OR(C447="Brick", C447="Stone", C447="Fiber-Cement"), "Durable Materials", IF(OR(C447="Aluminum / Vinyl", C447="Block", C447="Frame", C447="Masonry / Frame", C447="Prem Wood", C447="Stucco"), "Non-Durable Materials", "Other"))</f>
        <v>Non-Durable Materials</v>
      </c>
      <c r="E447">
        <f>IF(D447="Non-Durable Materials",0,1)</f>
        <v>0</v>
      </c>
      <c r="F447">
        <v>1</v>
      </c>
      <c r="G447">
        <v>1949</v>
      </c>
      <c r="H447" s="3">
        <v>896</v>
      </c>
      <c r="I447">
        <v>1</v>
      </c>
      <c r="J447">
        <v>3</v>
      </c>
      <c r="K447">
        <v>1</v>
      </c>
      <c r="L447">
        <v>0</v>
      </c>
      <c r="M447">
        <v>4914</v>
      </c>
      <c r="N447">
        <v>8</v>
      </c>
      <c r="O447">
        <v>8</v>
      </c>
      <c r="P447" s="6">
        <v>62400</v>
      </c>
    </row>
    <row r="448" spans="1:16" x14ac:dyDescent="0.2">
      <c r="A448" t="s">
        <v>19</v>
      </c>
      <c r="B448">
        <v>1</v>
      </c>
      <c r="C448" t="s">
        <v>48</v>
      </c>
      <c r="D448" t="str">
        <f>IF(OR(C448="Brick", C448="Stone", C448="Fiber-Cement"), "Durable Materials", IF(OR(C448="Aluminum / Vinyl", C448="Block", C448="Frame", C448="Masonry / Frame", C448="Prem Wood", C448="Stucco"), "Non-Durable Materials", "Other"))</f>
        <v>Non-Durable Materials</v>
      </c>
      <c r="E448">
        <f>IF(D448="Non-Durable Materials",0,1)</f>
        <v>0</v>
      </c>
      <c r="F448">
        <v>1</v>
      </c>
      <c r="G448">
        <v>1920</v>
      </c>
      <c r="H448" s="3">
        <v>878</v>
      </c>
      <c r="I448">
        <v>1</v>
      </c>
      <c r="J448">
        <v>3</v>
      </c>
      <c r="K448">
        <v>1</v>
      </c>
      <c r="L448">
        <v>0</v>
      </c>
      <c r="M448">
        <v>6156</v>
      </c>
      <c r="N448">
        <v>3</v>
      </c>
      <c r="O448">
        <v>3</v>
      </c>
      <c r="P448" s="6">
        <v>62500</v>
      </c>
    </row>
    <row r="449" spans="1:16" x14ac:dyDescent="0.2">
      <c r="A449" t="s">
        <v>19</v>
      </c>
      <c r="B449">
        <v>12</v>
      </c>
      <c r="C449" t="s">
        <v>40</v>
      </c>
      <c r="D449" t="str">
        <f>IF(OR(C449="Brick", C449="Stone", C449="Fiber-Cement"), "Durable Materials", IF(OR(C449="Aluminum / Vinyl", C449="Block", C449="Frame", C449="Masonry / Frame", C449="Prem Wood", C449="Stucco"), "Non-Durable Materials", "Other"))</f>
        <v>Non-Durable Materials</v>
      </c>
      <c r="E449">
        <f>IF(D449="Non-Durable Materials",0,1)</f>
        <v>0</v>
      </c>
      <c r="F449">
        <v>1</v>
      </c>
      <c r="G449">
        <v>1890</v>
      </c>
      <c r="H449" s="3">
        <v>1870</v>
      </c>
      <c r="I449">
        <v>2</v>
      </c>
      <c r="J449">
        <v>5</v>
      </c>
      <c r="K449">
        <v>2</v>
      </c>
      <c r="L449">
        <v>0</v>
      </c>
      <c r="M449">
        <v>3000</v>
      </c>
      <c r="N449">
        <v>6</v>
      </c>
      <c r="O449">
        <v>6</v>
      </c>
      <c r="P449" s="6">
        <v>62500</v>
      </c>
    </row>
    <row r="450" spans="1:16" x14ac:dyDescent="0.2">
      <c r="A450" t="s">
        <v>19</v>
      </c>
      <c r="B450">
        <v>8</v>
      </c>
      <c r="C450" t="s">
        <v>40</v>
      </c>
      <c r="D450" t="str">
        <f>IF(OR(C450="Brick", C450="Stone", C450="Fiber-Cement"), "Durable Materials", IF(OR(C450="Aluminum / Vinyl", C450="Block", C450="Frame", C450="Masonry / Frame", C450="Prem Wood", C450="Stucco"), "Non-Durable Materials", "Other"))</f>
        <v>Non-Durable Materials</v>
      </c>
      <c r="E450">
        <f>IF(D450="Non-Durable Materials",0,1)</f>
        <v>0</v>
      </c>
      <c r="F450">
        <v>1.5</v>
      </c>
      <c r="G450">
        <v>1904</v>
      </c>
      <c r="H450" s="3">
        <v>1718</v>
      </c>
      <c r="I450">
        <v>2</v>
      </c>
      <c r="J450">
        <v>4</v>
      </c>
      <c r="K450">
        <v>2</v>
      </c>
      <c r="L450">
        <v>0</v>
      </c>
      <c r="M450">
        <v>3600</v>
      </c>
      <c r="N450">
        <v>12</v>
      </c>
      <c r="O450">
        <v>12</v>
      </c>
      <c r="P450" s="6">
        <v>62500</v>
      </c>
    </row>
    <row r="451" spans="1:16" x14ac:dyDescent="0.2">
      <c r="A451" t="s">
        <v>19</v>
      </c>
      <c r="B451">
        <v>15</v>
      </c>
      <c r="C451" t="s">
        <v>40</v>
      </c>
      <c r="D451" t="str">
        <f>IF(OR(C451="Brick", C451="Stone", C451="Fiber-Cement"), "Durable Materials", IF(OR(C451="Aluminum / Vinyl", C451="Block", C451="Frame", C451="Masonry / Frame", C451="Prem Wood", C451="Stucco"), "Non-Durable Materials", "Other"))</f>
        <v>Non-Durable Materials</v>
      </c>
      <c r="E451">
        <f>IF(D451="Non-Durable Materials",0,1)</f>
        <v>0</v>
      </c>
      <c r="F451">
        <v>2</v>
      </c>
      <c r="G451">
        <v>1915</v>
      </c>
      <c r="H451" s="3">
        <v>2105</v>
      </c>
      <c r="I451">
        <v>3</v>
      </c>
      <c r="J451">
        <v>5</v>
      </c>
      <c r="K451">
        <v>3</v>
      </c>
      <c r="L451">
        <v>0</v>
      </c>
      <c r="M451">
        <v>3360</v>
      </c>
      <c r="N451">
        <v>4</v>
      </c>
      <c r="O451">
        <v>4</v>
      </c>
      <c r="P451" s="6">
        <v>62510</v>
      </c>
    </row>
    <row r="452" spans="1:16" x14ac:dyDescent="0.2">
      <c r="A452" t="s">
        <v>19</v>
      </c>
      <c r="B452">
        <v>12</v>
      </c>
      <c r="C452" t="s">
        <v>22</v>
      </c>
      <c r="D452" t="str">
        <f>IF(OR(C452="Brick", C452="Stone", C452="Fiber-Cement"), "Durable Materials", IF(OR(C452="Aluminum / Vinyl", C452="Block", C452="Frame", C452="Masonry / Frame", C452="Prem Wood", C452="Stucco"), "Non-Durable Materials", "Other"))</f>
        <v>Non-Durable Materials</v>
      </c>
      <c r="E452">
        <f>IF(D452="Non-Durable Materials",0,1)</f>
        <v>0</v>
      </c>
      <c r="F452">
        <v>1</v>
      </c>
      <c r="G452">
        <v>1865</v>
      </c>
      <c r="H452" s="3">
        <v>1326</v>
      </c>
      <c r="I452">
        <v>1</v>
      </c>
      <c r="J452">
        <v>3</v>
      </c>
      <c r="K452">
        <v>2</v>
      </c>
      <c r="L452">
        <v>0</v>
      </c>
      <c r="M452">
        <v>6400</v>
      </c>
      <c r="N452">
        <v>10</v>
      </c>
      <c r="O452">
        <v>10</v>
      </c>
      <c r="P452" s="6">
        <v>62750</v>
      </c>
    </row>
    <row r="453" spans="1:16" x14ac:dyDescent="0.2">
      <c r="A453" t="s">
        <v>19</v>
      </c>
      <c r="B453">
        <v>15</v>
      </c>
      <c r="C453" t="s">
        <v>22</v>
      </c>
      <c r="D453" t="str">
        <f>IF(OR(C453="Brick", C453="Stone", C453="Fiber-Cement"), "Durable Materials", IF(OR(C453="Aluminum / Vinyl", C453="Block", C453="Frame", C453="Masonry / Frame", C453="Prem Wood", C453="Stucco"), "Non-Durable Materials", "Other"))</f>
        <v>Non-Durable Materials</v>
      </c>
      <c r="E453">
        <f>IF(D453="Non-Durable Materials",0,1)</f>
        <v>0</v>
      </c>
      <c r="F453">
        <v>2</v>
      </c>
      <c r="G453">
        <v>1898</v>
      </c>
      <c r="H453" s="3">
        <v>3472</v>
      </c>
      <c r="I453">
        <v>3</v>
      </c>
      <c r="J453">
        <v>7</v>
      </c>
      <c r="K453">
        <v>3</v>
      </c>
      <c r="L453">
        <v>0</v>
      </c>
      <c r="M453">
        <v>8710</v>
      </c>
      <c r="N453">
        <v>12</v>
      </c>
      <c r="O453">
        <v>12</v>
      </c>
      <c r="P453" s="6">
        <v>62900</v>
      </c>
    </row>
    <row r="454" spans="1:16" x14ac:dyDescent="0.2">
      <c r="A454" t="s">
        <v>19</v>
      </c>
      <c r="B454">
        <v>7</v>
      </c>
      <c r="C454" t="s">
        <v>22</v>
      </c>
      <c r="D454" t="str">
        <f>IF(OR(C454="Brick", C454="Stone", C454="Fiber-Cement"), "Durable Materials", IF(OR(C454="Aluminum / Vinyl", C454="Block", C454="Frame", C454="Masonry / Frame", C454="Prem Wood", C454="Stucco"), "Non-Durable Materials", "Other"))</f>
        <v>Non-Durable Materials</v>
      </c>
      <c r="E454">
        <f>IF(D454="Non-Durable Materials",0,1)</f>
        <v>0</v>
      </c>
      <c r="F454">
        <v>1</v>
      </c>
      <c r="G454">
        <v>1926</v>
      </c>
      <c r="H454" s="3">
        <v>1584</v>
      </c>
      <c r="I454">
        <v>1</v>
      </c>
      <c r="J454">
        <v>4</v>
      </c>
      <c r="K454">
        <v>2</v>
      </c>
      <c r="L454">
        <v>1</v>
      </c>
      <c r="M454">
        <v>4320</v>
      </c>
      <c r="N454">
        <v>4</v>
      </c>
      <c r="O454">
        <v>4</v>
      </c>
      <c r="P454" s="6">
        <v>63000</v>
      </c>
    </row>
    <row r="455" spans="1:16" x14ac:dyDescent="0.2">
      <c r="A455" t="s">
        <v>19</v>
      </c>
      <c r="B455">
        <v>15</v>
      </c>
      <c r="C455" t="s">
        <v>22</v>
      </c>
      <c r="D455" t="str">
        <f>IF(OR(C455="Brick", C455="Stone", C455="Fiber-Cement"), "Durable Materials", IF(OR(C455="Aluminum / Vinyl", C455="Block", C455="Frame", C455="Masonry / Frame", C455="Prem Wood", C455="Stucco"), "Non-Durable Materials", "Other"))</f>
        <v>Non-Durable Materials</v>
      </c>
      <c r="E455">
        <f>IF(D455="Non-Durable Materials",0,1)</f>
        <v>0</v>
      </c>
      <c r="F455">
        <v>2</v>
      </c>
      <c r="G455">
        <v>1905</v>
      </c>
      <c r="H455" s="3">
        <v>2494</v>
      </c>
      <c r="I455">
        <v>3</v>
      </c>
      <c r="J455">
        <v>6</v>
      </c>
      <c r="K455">
        <v>3</v>
      </c>
      <c r="L455">
        <v>0</v>
      </c>
      <c r="M455">
        <v>5211</v>
      </c>
      <c r="N455">
        <v>8</v>
      </c>
      <c r="O455">
        <v>8</v>
      </c>
      <c r="P455" s="6">
        <v>63000</v>
      </c>
    </row>
    <row r="456" spans="1:16" x14ac:dyDescent="0.2">
      <c r="A456" t="s">
        <v>19</v>
      </c>
      <c r="B456">
        <v>7</v>
      </c>
      <c r="C456" t="s">
        <v>22</v>
      </c>
      <c r="D456" t="str">
        <f>IF(OR(C456="Brick", C456="Stone", C456="Fiber-Cement"), "Durable Materials", IF(OR(C456="Aluminum / Vinyl", C456="Block", C456="Frame", C456="Masonry / Frame", C456="Prem Wood", C456="Stucco"), "Non-Durable Materials", "Other"))</f>
        <v>Non-Durable Materials</v>
      </c>
      <c r="E456">
        <f>IF(D456="Non-Durable Materials",0,1)</f>
        <v>0</v>
      </c>
      <c r="F456">
        <v>1</v>
      </c>
      <c r="G456">
        <v>1952</v>
      </c>
      <c r="H456" s="3">
        <v>980</v>
      </c>
      <c r="I456">
        <v>1</v>
      </c>
      <c r="J456">
        <v>3</v>
      </c>
      <c r="K456">
        <v>1</v>
      </c>
      <c r="L456">
        <v>0</v>
      </c>
      <c r="M456">
        <v>6160</v>
      </c>
      <c r="N456">
        <v>11</v>
      </c>
      <c r="O456">
        <v>11</v>
      </c>
      <c r="P456" s="6">
        <v>63000</v>
      </c>
    </row>
    <row r="457" spans="1:16" x14ac:dyDescent="0.2">
      <c r="A457" t="s">
        <v>19</v>
      </c>
      <c r="B457">
        <v>6</v>
      </c>
      <c r="C457" t="s">
        <v>22</v>
      </c>
      <c r="D457" t="str">
        <f>IF(OR(C457="Brick", C457="Stone", C457="Fiber-Cement"), "Durable Materials", IF(OR(C457="Aluminum / Vinyl", C457="Block", C457="Frame", C457="Masonry / Frame", C457="Prem Wood", C457="Stucco"), "Non-Durable Materials", "Other"))</f>
        <v>Non-Durable Materials</v>
      </c>
      <c r="E457">
        <f>IF(D457="Non-Durable Materials",0,1)</f>
        <v>0</v>
      </c>
      <c r="F457">
        <v>2</v>
      </c>
      <c r="G457">
        <v>1908</v>
      </c>
      <c r="H457" s="3">
        <v>2598</v>
      </c>
      <c r="I457">
        <v>2</v>
      </c>
      <c r="J457">
        <v>6</v>
      </c>
      <c r="K457">
        <v>2</v>
      </c>
      <c r="L457">
        <v>1</v>
      </c>
      <c r="M457">
        <v>3150</v>
      </c>
      <c r="N457">
        <v>10</v>
      </c>
      <c r="O457">
        <v>10</v>
      </c>
      <c r="P457" s="6">
        <v>63300</v>
      </c>
    </row>
    <row r="458" spans="1:16" x14ac:dyDescent="0.2">
      <c r="A458" t="s">
        <v>19</v>
      </c>
      <c r="B458">
        <v>7</v>
      </c>
      <c r="C458" t="s">
        <v>22</v>
      </c>
      <c r="D458" t="str">
        <f>IF(OR(C458="Brick", C458="Stone", C458="Fiber-Cement"), "Durable Materials", IF(OR(C458="Aluminum / Vinyl", C458="Block", C458="Frame", C458="Masonry / Frame", C458="Prem Wood", C458="Stucco"), "Non-Durable Materials", "Other"))</f>
        <v>Non-Durable Materials</v>
      </c>
      <c r="E458">
        <f>IF(D458="Non-Durable Materials",0,1)</f>
        <v>0</v>
      </c>
      <c r="F458">
        <v>1</v>
      </c>
      <c r="G458">
        <v>1920</v>
      </c>
      <c r="H458" s="3">
        <v>1501</v>
      </c>
      <c r="I458">
        <v>1</v>
      </c>
      <c r="J458">
        <v>5</v>
      </c>
      <c r="K458">
        <v>1</v>
      </c>
      <c r="L458">
        <v>1</v>
      </c>
      <c r="M458">
        <v>4800</v>
      </c>
      <c r="N458">
        <v>4</v>
      </c>
      <c r="O458">
        <v>4</v>
      </c>
      <c r="P458" s="6">
        <v>63500</v>
      </c>
    </row>
    <row r="459" spans="1:16" x14ac:dyDescent="0.2">
      <c r="A459" t="s">
        <v>19</v>
      </c>
      <c r="B459">
        <v>1</v>
      </c>
      <c r="C459" t="s">
        <v>22</v>
      </c>
      <c r="D459" t="str">
        <f>IF(OR(C459="Brick", C459="Stone", C459="Fiber-Cement"), "Durable Materials", IF(OR(C459="Aluminum / Vinyl", C459="Block", C459="Frame", C459="Masonry / Frame", C459="Prem Wood", C459="Stucco"), "Non-Durable Materials", "Other"))</f>
        <v>Non-Durable Materials</v>
      </c>
      <c r="E459">
        <f>IF(D459="Non-Durable Materials",0,1)</f>
        <v>0</v>
      </c>
      <c r="F459">
        <v>2</v>
      </c>
      <c r="G459">
        <v>1927</v>
      </c>
      <c r="H459" s="3">
        <v>2244</v>
      </c>
      <c r="I459">
        <v>2</v>
      </c>
      <c r="J459">
        <v>4</v>
      </c>
      <c r="K459">
        <v>2</v>
      </c>
      <c r="L459">
        <v>0</v>
      </c>
      <c r="M459">
        <v>4699</v>
      </c>
      <c r="N459">
        <v>8</v>
      </c>
      <c r="O459">
        <v>8</v>
      </c>
      <c r="P459" s="6">
        <v>63500</v>
      </c>
    </row>
    <row r="460" spans="1:16" x14ac:dyDescent="0.2">
      <c r="A460" t="s">
        <v>19</v>
      </c>
      <c r="B460">
        <v>2</v>
      </c>
      <c r="C460" t="s">
        <v>22</v>
      </c>
      <c r="D460" t="str">
        <f>IF(OR(C460="Brick", C460="Stone", C460="Fiber-Cement"), "Durable Materials", IF(OR(C460="Aluminum / Vinyl", C460="Block", C460="Frame", C460="Masonry / Frame", C460="Prem Wood", C460="Stucco"), "Non-Durable Materials", "Other"))</f>
        <v>Non-Durable Materials</v>
      </c>
      <c r="E460">
        <f>IF(D460="Non-Durable Materials",0,1)</f>
        <v>0</v>
      </c>
      <c r="F460">
        <v>1</v>
      </c>
      <c r="G460">
        <v>1955</v>
      </c>
      <c r="H460" s="3">
        <v>936</v>
      </c>
      <c r="I460">
        <v>1</v>
      </c>
      <c r="J460">
        <v>3</v>
      </c>
      <c r="K460">
        <v>1</v>
      </c>
      <c r="L460">
        <v>0</v>
      </c>
      <c r="M460">
        <v>5500</v>
      </c>
      <c r="N460">
        <v>4</v>
      </c>
      <c r="O460">
        <v>4</v>
      </c>
      <c r="P460" s="6">
        <v>64000</v>
      </c>
    </row>
    <row r="461" spans="1:16" x14ac:dyDescent="0.2">
      <c r="A461" t="s">
        <v>19</v>
      </c>
      <c r="B461">
        <v>15</v>
      </c>
      <c r="C461" t="s">
        <v>25</v>
      </c>
      <c r="D461" t="str">
        <f>IF(OR(C461="Brick", C461="Stone", C461="Fiber-Cement"), "Durable Materials", IF(OR(C461="Aluminum / Vinyl", C461="Block", C461="Frame", C461="Masonry / Frame", C461="Prem Wood", C461="Stucco"), "Non-Durable Materials", "Other"))</f>
        <v>Durable Materials</v>
      </c>
      <c r="E461">
        <f>IF(D461="Non-Durable Materials",0,1)</f>
        <v>1</v>
      </c>
      <c r="F461">
        <v>2</v>
      </c>
      <c r="G461">
        <v>1914</v>
      </c>
      <c r="H461" s="3">
        <v>2972</v>
      </c>
      <c r="I461">
        <v>2</v>
      </c>
      <c r="J461">
        <v>6</v>
      </c>
      <c r="K461">
        <v>2</v>
      </c>
      <c r="L461">
        <v>0</v>
      </c>
      <c r="M461">
        <v>1365</v>
      </c>
      <c r="N461">
        <v>4</v>
      </c>
      <c r="O461">
        <v>4</v>
      </c>
      <c r="P461" s="6">
        <v>64000</v>
      </c>
    </row>
    <row r="462" spans="1:16" x14ac:dyDescent="0.2">
      <c r="A462" t="s">
        <v>19</v>
      </c>
      <c r="B462">
        <v>2</v>
      </c>
      <c r="C462" t="s">
        <v>22</v>
      </c>
      <c r="D462" t="str">
        <f>IF(OR(C462="Brick", C462="Stone", C462="Fiber-Cement"), "Durable Materials", IF(OR(C462="Aluminum / Vinyl", C462="Block", C462="Frame", C462="Masonry / Frame", C462="Prem Wood", C462="Stucco"), "Non-Durable Materials", "Other"))</f>
        <v>Non-Durable Materials</v>
      </c>
      <c r="E462">
        <f>IF(D462="Non-Durable Materials",0,1)</f>
        <v>0</v>
      </c>
      <c r="F462">
        <v>1</v>
      </c>
      <c r="G462">
        <v>1955</v>
      </c>
      <c r="H462" s="3">
        <v>1008</v>
      </c>
      <c r="I462">
        <v>1</v>
      </c>
      <c r="J462">
        <v>3</v>
      </c>
      <c r="K462">
        <v>2</v>
      </c>
      <c r="L462">
        <v>0</v>
      </c>
      <c r="M462">
        <v>5952</v>
      </c>
      <c r="N462">
        <v>5</v>
      </c>
      <c r="O462">
        <v>5</v>
      </c>
      <c r="P462" s="6">
        <v>64000</v>
      </c>
    </row>
    <row r="463" spans="1:16" x14ac:dyDescent="0.2">
      <c r="A463" t="s">
        <v>19</v>
      </c>
      <c r="B463">
        <v>1</v>
      </c>
      <c r="C463" t="s">
        <v>22</v>
      </c>
      <c r="D463" t="str">
        <f>IF(OR(C463="Brick", C463="Stone", C463="Fiber-Cement"), "Durable Materials", IF(OR(C463="Aluminum / Vinyl", C463="Block", C463="Frame", C463="Masonry / Frame", C463="Prem Wood", C463="Stucco"), "Non-Durable Materials", "Other"))</f>
        <v>Non-Durable Materials</v>
      </c>
      <c r="E463">
        <f>IF(D463="Non-Durable Materials",0,1)</f>
        <v>0</v>
      </c>
      <c r="F463">
        <v>1</v>
      </c>
      <c r="G463">
        <v>1955</v>
      </c>
      <c r="H463" s="3">
        <v>1082</v>
      </c>
      <c r="I463">
        <v>1</v>
      </c>
      <c r="J463">
        <v>3</v>
      </c>
      <c r="K463">
        <v>1</v>
      </c>
      <c r="L463">
        <v>0</v>
      </c>
      <c r="M463">
        <v>6350</v>
      </c>
      <c r="N463">
        <v>6</v>
      </c>
      <c r="O463">
        <v>6</v>
      </c>
      <c r="P463" s="6">
        <v>64000</v>
      </c>
    </row>
    <row r="464" spans="1:16" x14ac:dyDescent="0.2">
      <c r="A464" t="s">
        <v>19</v>
      </c>
      <c r="B464">
        <v>1</v>
      </c>
      <c r="C464" t="s">
        <v>22</v>
      </c>
      <c r="D464" t="str">
        <f>IF(OR(C464="Brick", C464="Stone", C464="Fiber-Cement"), "Durable Materials", IF(OR(C464="Aluminum / Vinyl", C464="Block", C464="Frame", C464="Masonry / Frame", C464="Prem Wood", C464="Stucco"), "Non-Durable Materials", "Other"))</f>
        <v>Non-Durable Materials</v>
      </c>
      <c r="E464">
        <f>IF(D464="Non-Durable Materials",0,1)</f>
        <v>0</v>
      </c>
      <c r="F464">
        <v>1.5</v>
      </c>
      <c r="G464">
        <v>1939</v>
      </c>
      <c r="H464" s="3">
        <v>1198</v>
      </c>
      <c r="I464">
        <v>1</v>
      </c>
      <c r="J464">
        <v>2</v>
      </c>
      <c r="K464">
        <v>1</v>
      </c>
      <c r="L464">
        <v>1</v>
      </c>
      <c r="M464">
        <v>5280</v>
      </c>
      <c r="N464">
        <v>11</v>
      </c>
      <c r="O464">
        <v>11</v>
      </c>
      <c r="P464" s="6">
        <v>64000</v>
      </c>
    </row>
    <row r="465" spans="1:16" x14ac:dyDescent="0.2">
      <c r="A465" t="s">
        <v>19</v>
      </c>
      <c r="B465">
        <v>7</v>
      </c>
      <c r="C465" t="s">
        <v>22</v>
      </c>
      <c r="D465" t="str">
        <f>IF(OR(C465="Brick", C465="Stone", C465="Fiber-Cement"), "Durable Materials", IF(OR(C465="Aluminum / Vinyl", C465="Block", C465="Frame", C465="Masonry / Frame", C465="Prem Wood", C465="Stucco"), "Non-Durable Materials", "Other"))</f>
        <v>Non-Durable Materials</v>
      </c>
      <c r="E465">
        <f>IF(D465="Non-Durable Materials",0,1)</f>
        <v>0</v>
      </c>
      <c r="F465">
        <v>1</v>
      </c>
      <c r="G465">
        <v>1955</v>
      </c>
      <c r="H465" s="3">
        <v>936</v>
      </c>
      <c r="I465">
        <v>1</v>
      </c>
      <c r="J465">
        <v>3</v>
      </c>
      <c r="K465">
        <v>1</v>
      </c>
      <c r="L465">
        <v>1</v>
      </c>
      <c r="M465">
        <v>7370</v>
      </c>
      <c r="N465">
        <v>10</v>
      </c>
      <c r="O465">
        <v>10</v>
      </c>
      <c r="P465" s="6">
        <v>64250</v>
      </c>
    </row>
    <row r="466" spans="1:16" x14ac:dyDescent="0.2">
      <c r="A466" t="s">
        <v>19</v>
      </c>
      <c r="B466">
        <v>10</v>
      </c>
      <c r="C466" t="s">
        <v>40</v>
      </c>
      <c r="D466" t="str">
        <f>IF(OR(C466="Brick", C466="Stone", C466="Fiber-Cement"), "Durable Materials", IF(OR(C466="Aluminum / Vinyl", C466="Block", C466="Frame", C466="Masonry / Frame", C466="Prem Wood", C466="Stucco"), "Non-Durable Materials", "Other"))</f>
        <v>Non-Durable Materials</v>
      </c>
      <c r="E466">
        <f>IF(D466="Non-Durable Materials",0,1)</f>
        <v>0</v>
      </c>
      <c r="F466">
        <v>1</v>
      </c>
      <c r="G466">
        <v>1918</v>
      </c>
      <c r="H466" s="3">
        <v>662</v>
      </c>
      <c r="I466">
        <v>1</v>
      </c>
      <c r="J466">
        <v>2</v>
      </c>
      <c r="K466">
        <v>1</v>
      </c>
      <c r="L466">
        <v>0</v>
      </c>
      <c r="M466">
        <v>3840</v>
      </c>
      <c r="N466">
        <v>3</v>
      </c>
      <c r="O466">
        <v>3</v>
      </c>
      <c r="P466" s="6">
        <v>64500</v>
      </c>
    </row>
    <row r="467" spans="1:16" x14ac:dyDescent="0.2">
      <c r="A467" t="s">
        <v>19</v>
      </c>
      <c r="B467">
        <v>7</v>
      </c>
      <c r="C467" t="s">
        <v>22</v>
      </c>
      <c r="D467" t="str">
        <f>IF(OR(C467="Brick", C467="Stone", C467="Fiber-Cement"), "Durable Materials", IF(OR(C467="Aluminum / Vinyl", C467="Block", C467="Frame", C467="Masonry / Frame", C467="Prem Wood", C467="Stucco"), "Non-Durable Materials", "Other"))</f>
        <v>Non-Durable Materials</v>
      </c>
      <c r="E467">
        <f>IF(D467="Non-Durable Materials",0,1)</f>
        <v>0</v>
      </c>
      <c r="F467">
        <v>1</v>
      </c>
      <c r="G467">
        <v>1922</v>
      </c>
      <c r="H467" s="3">
        <v>1391</v>
      </c>
      <c r="I467">
        <v>1</v>
      </c>
      <c r="J467">
        <v>3</v>
      </c>
      <c r="K467">
        <v>1</v>
      </c>
      <c r="L467">
        <v>0</v>
      </c>
      <c r="M467">
        <v>4200</v>
      </c>
      <c r="N467">
        <v>1</v>
      </c>
      <c r="O467">
        <v>1</v>
      </c>
      <c r="P467" s="6">
        <v>64900</v>
      </c>
    </row>
    <row r="468" spans="1:16" x14ac:dyDescent="0.2">
      <c r="A468" t="s">
        <v>19</v>
      </c>
      <c r="B468">
        <v>2</v>
      </c>
      <c r="C468" t="s">
        <v>40</v>
      </c>
      <c r="D468" t="str">
        <f>IF(OR(C468="Brick", C468="Stone", C468="Fiber-Cement"), "Durable Materials", IF(OR(C468="Aluminum / Vinyl", C468="Block", C468="Frame", C468="Masonry / Frame", C468="Prem Wood", C468="Stucco"), "Non-Durable Materials", "Other"))</f>
        <v>Non-Durable Materials</v>
      </c>
      <c r="E468">
        <f>IF(D468="Non-Durable Materials",0,1)</f>
        <v>0</v>
      </c>
      <c r="F468">
        <v>2</v>
      </c>
      <c r="G468">
        <v>1956</v>
      </c>
      <c r="H468" s="3">
        <v>1872</v>
      </c>
      <c r="I468">
        <v>2</v>
      </c>
      <c r="J468">
        <v>4</v>
      </c>
      <c r="K468">
        <v>2</v>
      </c>
      <c r="L468">
        <v>0</v>
      </c>
      <c r="M468">
        <v>4800</v>
      </c>
      <c r="N468">
        <v>1</v>
      </c>
      <c r="O468">
        <v>1</v>
      </c>
      <c r="P468" s="6">
        <v>65000</v>
      </c>
    </row>
    <row r="469" spans="1:16" x14ac:dyDescent="0.2">
      <c r="A469" t="s">
        <v>19</v>
      </c>
      <c r="B469">
        <v>9</v>
      </c>
      <c r="C469" t="s">
        <v>40</v>
      </c>
      <c r="D469" t="str">
        <f>IF(OR(C469="Brick", C469="Stone", C469="Fiber-Cement"), "Durable Materials", IF(OR(C469="Aluminum / Vinyl", C469="Block", C469="Frame", C469="Masonry / Frame", C469="Prem Wood", C469="Stucco"), "Non-Durable Materials", "Other"))</f>
        <v>Non-Durable Materials</v>
      </c>
      <c r="E469">
        <f>IF(D469="Non-Durable Materials",0,1)</f>
        <v>0</v>
      </c>
      <c r="F469">
        <v>1</v>
      </c>
      <c r="G469">
        <v>1979</v>
      </c>
      <c r="H469" s="3">
        <v>912</v>
      </c>
      <c r="I469">
        <v>1</v>
      </c>
      <c r="J469">
        <v>3</v>
      </c>
      <c r="K469">
        <v>1</v>
      </c>
      <c r="L469">
        <v>1</v>
      </c>
      <c r="M469">
        <v>6028</v>
      </c>
      <c r="N469">
        <v>1</v>
      </c>
      <c r="O469">
        <v>1</v>
      </c>
      <c r="P469" s="6">
        <v>65000</v>
      </c>
    </row>
    <row r="470" spans="1:16" x14ac:dyDescent="0.2">
      <c r="A470" t="s">
        <v>19</v>
      </c>
      <c r="B470">
        <v>8</v>
      </c>
      <c r="C470" t="s">
        <v>22</v>
      </c>
      <c r="D470" t="str">
        <f>IF(OR(C470="Brick", C470="Stone", C470="Fiber-Cement"), "Durable Materials", IF(OR(C470="Aluminum / Vinyl", C470="Block", C470="Frame", C470="Masonry / Frame", C470="Prem Wood", C470="Stucco"), "Non-Durable Materials", "Other"))</f>
        <v>Non-Durable Materials</v>
      </c>
      <c r="E470">
        <f>IF(D470="Non-Durable Materials",0,1)</f>
        <v>0</v>
      </c>
      <c r="F470">
        <v>1.5</v>
      </c>
      <c r="G470">
        <v>1922</v>
      </c>
      <c r="H470" s="3">
        <v>1197</v>
      </c>
      <c r="I470">
        <v>1</v>
      </c>
      <c r="J470">
        <v>3</v>
      </c>
      <c r="K470">
        <v>1</v>
      </c>
      <c r="L470">
        <v>0</v>
      </c>
      <c r="M470">
        <v>3500</v>
      </c>
      <c r="N470">
        <v>3</v>
      </c>
      <c r="O470">
        <v>3</v>
      </c>
      <c r="P470" s="6">
        <v>65000</v>
      </c>
    </row>
    <row r="471" spans="1:16" x14ac:dyDescent="0.2">
      <c r="A471" t="s">
        <v>19</v>
      </c>
      <c r="B471">
        <v>1</v>
      </c>
      <c r="C471" t="s">
        <v>25</v>
      </c>
      <c r="D471" t="str">
        <f>IF(OR(C471="Brick", C471="Stone", C471="Fiber-Cement"), "Durable Materials", IF(OR(C471="Aluminum / Vinyl", C471="Block", C471="Frame", C471="Masonry / Frame", C471="Prem Wood", C471="Stucco"), "Non-Durable Materials", "Other"))</f>
        <v>Durable Materials</v>
      </c>
      <c r="E471">
        <f>IF(D471="Non-Durable Materials",0,1)</f>
        <v>1</v>
      </c>
      <c r="F471">
        <v>1</v>
      </c>
      <c r="G471">
        <v>1928</v>
      </c>
      <c r="H471" s="3">
        <v>1580</v>
      </c>
      <c r="I471">
        <v>1</v>
      </c>
      <c r="J471">
        <v>3</v>
      </c>
      <c r="K471">
        <v>1</v>
      </c>
      <c r="L471">
        <v>0</v>
      </c>
      <c r="M471">
        <v>5768</v>
      </c>
      <c r="N471">
        <v>5</v>
      </c>
      <c r="O471">
        <v>5</v>
      </c>
      <c r="P471" s="6">
        <v>65000</v>
      </c>
    </row>
    <row r="472" spans="1:16" x14ac:dyDescent="0.2">
      <c r="A472" t="s">
        <v>19</v>
      </c>
      <c r="B472">
        <v>1</v>
      </c>
      <c r="C472" t="s">
        <v>22</v>
      </c>
      <c r="D472" t="str">
        <f>IF(OR(C472="Brick", C472="Stone", C472="Fiber-Cement"), "Durable Materials", IF(OR(C472="Aluminum / Vinyl", C472="Block", C472="Frame", C472="Masonry / Frame", C472="Prem Wood", C472="Stucco"), "Non-Durable Materials", "Other"))</f>
        <v>Non-Durable Materials</v>
      </c>
      <c r="E472">
        <f>IF(D472="Non-Durable Materials",0,1)</f>
        <v>0</v>
      </c>
      <c r="F472">
        <v>1</v>
      </c>
      <c r="G472">
        <v>1925</v>
      </c>
      <c r="H472" s="3">
        <v>1177</v>
      </c>
      <c r="I472">
        <v>1</v>
      </c>
      <c r="J472">
        <v>3</v>
      </c>
      <c r="K472">
        <v>1</v>
      </c>
      <c r="L472">
        <v>0</v>
      </c>
      <c r="M472">
        <v>4800</v>
      </c>
      <c r="N472">
        <v>5</v>
      </c>
      <c r="O472">
        <v>5</v>
      </c>
      <c r="P472" s="6">
        <v>65000</v>
      </c>
    </row>
    <row r="473" spans="1:16" x14ac:dyDescent="0.2">
      <c r="A473" t="s">
        <v>19</v>
      </c>
      <c r="B473">
        <v>4</v>
      </c>
      <c r="C473" t="s">
        <v>22</v>
      </c>
      <c r="D473" t="str">
        <f>IF(OR(C473="Brick", C473="Stone", C473="Fiber-Cement"), "Durable Materials", IF(OR(C473="Aluminum / Vinyl", C473="Block", C473="Frame", C473="Masonry / Frame", C473="Prem Wood", C473="Stucco"), "Non-Durable Materials", "Other"))</f>
        <v>Non-Durable Materials</v>
      </c>
      <c r="E473">
        <f>IF(D473="Non-Durable Materials",0,1)</f>
        <v>0</v>
      </c>
      <c r="F473">
        <v>2</v>
      </c>
      <c r="G473">
        <v>1908</v>
      </c>
      <c r="H473" s="3">
        <v>3080</v>
      </c>
      <c r="I473">
        <v>3</v>
      </c>
      <c r="J473">
        <v>4</v>
      </c>
      <c r="K473">
        <v>3</v>
      </c>
      <c r="L473">
        <v>0</v>
      </c>
      <c r="M473">
        <v>5400</v>
      </c>
      <c r="N473">
        <v>5</v>
      </c>
      <c r="O473">
        <v>5</v>
      </c>
      <c r="P473" s="6">
        <v>65000</v>
      </c>
    </row>
    <row r="474" spans="1:16" x14ac:dyDescent="0.2">
      <c r="A474" t="s">
        <v>19</v>
      </c>
      <c r="B474">
        <v>5</v>
      </c>
      <c r="C474" t="s">
        <v>40</v>
      </c>
      <c r="D474" t="str">
        <f>IF(OR(C474="Brick", C474="Stone", C474="Fiber-Cement"), "Durable Materials", IF(OR(C474="Aluminum / Vinyl", C474="Block", C474="Frame", C474="Masonry / Frame", C474="Prem Wood", C474="Stucco"), "Non-Durable Materials", "Other"))</f>
        <v>Non-Durable Materials</v>
      </c>
      <c r="E474">
        <f>IF(D474="Non-Durable Materials",0,1)</f>
        <v>0</v>
      </c>
      <c r="F474">
        <v>1.5</v>
      </c>
      <c r="G474">
        <v>1900</v>
      </c>
      <c r="H474" s="3">
        <v>719</v>
      </c>
      <c r="I474">
        <v>1</v>
      </c>
      <c r="J474">
        <v>1</v>
      </c>
      <c r="K474">
        <v>1</v>
      </c>
      <c r="L474">
        <v>0</v>
      </c>
      <c r="M474">
        <v>4800</v>
      </c>
      <c r="N474">
        <v>5</v>
      </c>
      <c r="O474">
        <v>5</v>
      </c>
      <c r="P474" s="6">
        <v>65000</v>
      </c>
    </row>
    <row r="475" spans="1:16" x14ac:dyDescent="0.2">
      <c r="A475" t="s">
        <v>19</v>
      </c>
      <c r="B475">
        <v>7</v>
      </c>
      <c r="C475" t="s">
        <v>22</v>
      </c>
      <c r="D475" t="str">
        <f>IF(OR(C475="Brick", C475="Stone", C475="Fiber-Cement"), "Durable Materials", IF(OR(C475="Aluminum / Vinyl", C475="Block", C475="Frame", C475="Masonry / Frame", C475="Prem Wood", C475="Stucco"), "Non-Durable Materials", "Other"))</f>
        <v>Non-Durable Materials</v>
      </c>
      <c r="E475">
        <f>IF(D475="Non-Durable Materials",0,1)</f>
        <v>0</v>
      </c>
      <c r="F475">
        <v>1</v>
      </c>
      <c r="G475">
        <v>1940</v>
      </c>
      <c r="H475" s="3">
        <v>1120</v>
      </c>
      <c r="I475">
        <v>1</v>
      </c>
      <c r="J475">
        <v>3</v>
      </c>
      <c r="K475">
        <v>1</v>
      </c>
      <c r="L475">
        <v>0</v>
      </c>
      <c r="M475">
        <v>5292</v>
      </c>
      <c r="N475">
        <v>5</v>
      </c>
      <c r="O475">
        <v>5</v>
      </c>
      <c r="P475" s="6">
        <v>65000</v>
      </c>
    </row>
    <row r="476" spans="1:16" x14ac:dyDescent="0.2">
      <c r="A476" t="s">
        <v>19</v>
      </c>
      <c r="B476">
        <v>7</v>
      </c>
      <c r="C476" t="s">
        <v>25</v>
      </c>
      <c r="D476" t="str">
        <f>IF(OR(C476="Brick", C476="Stone", C476="Fiber-Cement"), "Durable Materials", IF(OR(C476="Aluminum / Vinyl", C476="Block", C476="Frame", C476="Masonry / Frame", C476="Prem Wood", C476="Stucco"), "Non-Durable Materials", "Other"))</f>
        <v>Durable Materials</v>
      </c>
      <c r="E476">
        <f>IF(D476="Non-Durable Materials",0,1)</f>
        <v>1</v>
      </c>
      <c r="F476">
        <v>1</v>
      </c>
      <c r="G476">
        <v>1949</v>
      </c>
      <c r="H476" s="3">
        <v>752</v>
      </c>
      <c r="I476">
        <v>1</v>
      </c>
      <c r="J476">
        <v>2</v>
      </c>
      <c r="K476">
        <v>1</v>
      </c>
      <c r="L476">
        <v>0</v>
      </c>
      <c r="M476">
        <v>4800</v>
      </c>
      <c r="N476">
        <v>5</v>
      </c>
      <c r="O476">
        <v>5</v>
      </c>
      <c r="P476" s="6">
        <v>65000</v>
      </c>
    </row>
    <row r="477" spans="1:16" x14ac:dyDescent="0.2">
      <c r="A477" t="s">
        <v>19</v>
      </c>
      <c r="B477">
        <v>7</v>
      </c>
      <c r="C477" t="s">
        <v>22</v>
      </c>
      <c r="D477" t="str">
        <f>IF(OR(C477="Brick", C477="Stone", C477="Fiber-Cement"), "Durable Materials", IF(OR(C477="Aluminum / Vinyl", C477="Block", C477="Frame", C477="Masonry / Frame", C477="Prem Wood", C477="Stucco"), "Non-Durable Materials", "Other"))</f>
        <v>Non-Durable Materials</v>
      </c>
      <c r="E477">
        <f>IF(D477="Non-Durable Materials",0,1)</f>
        <v>0</v>
      </c>
      <c r="F477">
        <v>2</v>
      </c>
      <c r="G477">
        <v>1927</v>
      </c>
      <c r="H477" s="3">
        <v>2104</v>
      </c>
      <c r="I477">
        <v>2</v>
      </c>
      <c r="J477">
        <v>4</v>
      </c>
      <c r="K477">
        <v>2</v>
      </c>
      <c r="L477">
        <v>0</v>
      </c>
      <c r="M477">
        <v>4560</v>
      </c>
      <c r="N477">
        <v>6</v>
      </c>
      <c r="O477">
        <v>6</v>
      </c>
      <c r="P477" s="6">
        <v>65000</v>
      </c>
    </row>
    <row r="478" spans="1:16" x14ac:dyDescent="0.2">
      <c r="A478" t="s">
        <v>19</v>
      </c>
      <c r="B478">
        <v>7</v>
      </c>
      <c r="C478" t="s">
        <v>22</v>
      </c>
      <c r="D478" t="str">
        <f>IF(OR(C478="Brick", C478="Stone", C478="Fiber-Cement"), "Durable Materials", IF(OR(C478="Aluminum / Vinyl", C478="Block", C478="Frame", C478="Masonry / Frame", C478="Prem Wood", C478="Stucco"), "Non-Durable Materials", "Other"))</f>
        <v>Non-Durable Materials</v>
      </c>
      <c r="E478">
        <f>IF(D478="Non-Durable Materials",0,1)</f>
        <v>0</v>
      </c>
      <c r="F478">
        <v>2</v>
      </c>
      <c r="G478">
        <v>1957</v>
      </c>
      <c r="H478" s="3">
        <v>1848</v>
      </c>
      <c r="I478">
        <v>2</v>
      </c>
      <c r="J478">
        <v>6</v>
      </c>
      <c r="K478">
        <v>2</v>
      </c>
      <c r="L478">
        <v>0</v>
      </c>
      <c r="M478">
        <v>6048</v>
      </c>
      <c r="N478">
        <v>6</v>
      </c>
      <c r="O478">
        <v>6</v>
      </c>
      <c r="P478" s="6">
        <v>65000</v>
      </c>
    </row>
    <row r="479" spans="1:16" x14ac:dyDescent="0.2">
      <c r="A479" t="s">
        <v>19</v>
      </c>
      <c r="B479">
        <v>10</v>
      </c>
      <c r="C479" t="s">
        <v>40</v>
      </c>
      <c r="D479" t="str">
        <f>IF(OR(C479="Brick", C479="Stone", C479="Fiber-Cement"), "Durable Materials", IF(OR(C479="Aluminum / Vinyl", C479="Block", C479="Frame", C479="Masonry / Frame", C479="Prem Wood", C479="Stucco"), "Non-Durable Materials", "Other"))</f>
        <v>Non-Durable Materials</v>
      </c>
      <c r="E479">
        <f>IF(D479="Non-Durable Materials",0,1)</f>
        <v>0</v>
      </c>
      <c r="F479">
        <v>1</v>
      </c>
      <c r="G479">
        <v>1951</v>
      </c>
      <c r="H479" s="3">
        <v>1012</v>
      </c>
      <c r="I479">
        <v>1</v>
      </c>
      <c r="J479">
        <v>3</v>
      </c>
      <c r="K479">
        <v>1</v>
      </c>
      <c r="L479">
        <v>0</v>
      </c>
      <c r="M479">
        <v>7140</v>
      </c>
      <c r="N479">
        <v>6</v>
      </c>
      <c r="O479">
        <v>6</v>
      </c>
      <c r="P479" s="6">
        <v>65000</v>
      </c>
    </row>
    <row r="480" spans="1:16" x14ac:dyDescent="0.2">
      <c r="A480" t="s">
        <v>19</v>
      </c>
      <c r="B480">
        <v>7</v>
      </c>
      <c r="C480" t="s">
        <v>143</v>
      </c>
      <c r="D480" t="str">
        <f>IF(OR(C480="Brick", C480="Stone", C480="Fiber-Cement"), "Durable Materials", IF(OR(C480="Aluminum / Vinyl", C480="Block", C480="Frame", C480="Masonry / Frame", C480="Prem Wood", C480="Stucco"), "Non-Durable Materials", "Other"))</f>
        <v>Non-Durable Materials</v>
      </c>
      <c r="E480">
        <f>IF(D480="Non-Durable Materials",0,1)</f>
        <v>0</v>
      </c>
      <c r="F480">
        <v>1</v>
      </c>
      <c r="G480">
        <v>1951</v>
      </c>
      <c r="H480" s="3">
        <v>1092</v>
      </c>
      <c r="I480">
        <v>1</v>
      </c>
      <c r="J480">
        <v>3</v>
      </c>
      <c r="K480">
        <v>1</v>
      </c>
      <c r="L480">
        <v>0</v>
      </c>
      <c r="M480">
        <v>4920</v>
      </c>
      <c r="N480">
        <v>7</v>
      </c>
      <c r="O480">
        <v>7</v>
      </c>
      <c r="P480" s="6">
        <v>65000</v>
      </c>
    </row>
    <row r="481" spans="1:16" x14ac:dyDescent="0.2">
      <c r="A481" t="s">
        <v>19</v>
      </c>
      <c r="B481">
        <v>6</v>
      </c>
      <c r="C481" t="s">
        <v>22</v>
      </c>
      <c r="D481" t="str">
        <f>IF(OR(C481="Brick", C481="Stone", C481="Fiber-Cement"), "Durable Materials", IF(OR(C481="Aluminum / Vinyl", C481="Block", C481="Frame", C481="Masonry / Frame", C481="Prem Wood", C481="Stucco"), "Non-Durable Materials", "Other"))</f>
        <v>Non-Durable Materials</v>
      </c>
      <c r="E481">
        <f>IF(D481="Non-Durable Materials",0,1)</f>
        <v>0</v>
      </c>
      <c r="F481">
        <v>2</v>
      </c>
      <c r="G481">
        <v>1981</v>
      </c>
      <c r="H481" s="3">
        <v>1259</v>
      </c>
      <c r="I481">
        <v>1</v>
      </c>
      <c r="J481">
        <v>4</v>
      </c>
      <c r="K481">
        <v>1</v>
      </c>
      <c r="L481">
        <v>1</v>
      </c>
      <c r="M481">
        <v>5916</v>
      </c>
      <c r="N481">
        <v>8</v>
      </c>
      <c r="O481">
        <v>8</v>
      </c>
      <c r="P481" s="6">
        <v>65000</v>
      </c>
    </row>
    <row r="482" spans="1:16" x14ac:dyDescent="0.2">
      <c r="A482" t="s">
        <v>19</v>
      </c>
      <c r="B482">
        <v>12</v>
      </c>
      <c r="C482" t="s">
        <v>40</v>
      </c>
      <c r="D482" t="str">
        <f>IF(OR(C482="Brick", C482="Stone", C482="Fiber-Cement"), "Durable Materials", IF(OR(C482="Aluminum / Vinyl", C482="Block", C482="Frame", C482="Masonry / Frame", C482="Prem Wood", C482="Stucco"), "Non-Durable Materials", "Other"))</f>
        <v>Non-Durable Materials</v>
      </c>
      <c r="E482">
        <f>IF(D482="Non-Durable Materials",0,1)</f>
        <v>0</v>
      </c>
      <c r="F482">
        <v>1</v>
      </c>
      <c r="G482">
        <v>1890</v>
      </c>
      <c r="H482" s="3">
        <v>866</v>
      </c>
      <c r="I482">
        <v>2</v>
      </c>
      <c r="J482">
        <v>4</v>
      </c>
      <c r="K482">
        <v>1</v>
      </c>
      <c r="L482">
        <v>1</v>
      </c>
      <c r="M482">
        <v>3575</v>
      </c>
      <c r="N482">
        <v>8</v>
      </c>
      <c r="O482">
        <v>8</v>
      </c>
      <c r="P482" s="6">
        <v>65000</v>
      </c>
    </row>
    <row r="483" spans="1:16" x14ac:dyDescent="0.2">
      <c r="A483" t="s">
        <v>19</v>
      </c>
      <c r="B483">
        <v>1</v>
      </c>
      <c r="C483" t="s">
        <v>22</v>
      </c>
      <c r="D483" t="str">
        <f>IF(OR(C483="Brick", C483="Stone", C483="Fiber-Cement"), "Durable Materials", IF(OR(C483="Aluminum / Vinyl", C483="Block", C483="Frame", C483="Masonry / Frame", C483="Prem Wood", C483="Stucco"), "Non-Durable Materials", "Other"))</f>
        <v>Non-Durable Materials</v>
      </c>
      <c r="E483">
        <f>IF(D483="Non-Durable Materials",0,1)</f>
        <v>0</v>
      </c>
      <c r="F483">
        <v>1</v>
      </c>
      <c r="G483">
        <v>1952</v>
      </c>
      <c r="H483" s="3">
        <v>912</v>
      </c>
      <c r="I483">
        <v>1</v>
      </c>
      <c r="J483">
        <v>2</v>
      </c>
      <c r="K483">
        <v>1</v>
      </c>
      <c r="L483">
        <v>0</v>
      </c>
      <c r="M483">
        <v>7560</v>
      </c>
      <c r="N483">
        <v>9</v>
      </c>
      <c r="O483">
        <v>9</v>
      </c>
      <c r="P483" s="6">
        <v>65000</v>
      </c>
    </row>
    <row r="484" spans="1:16" x14ac:dyDescent="0.2">
      <c r="A484" t="s">
        <v>19</v>
      </c>
      <c r="B484">
        <v>6</v>
      </c>
      <c r="C484" t="s">
        <v>22</v>
      </c>
      <c r="D484" t="str">
        <f>IF(OR(C484="Brick", C484="Stone", C484="Fiber-Cement"), "Durable Materials", IF(OR(C484="Aluminum / Vinyl", C484="Block", C484="Frame", C484="Masonry / Frame", C484="Prem Wood", C484="Stucco"), "Non-Durable Materials", "Other"))</f>
        <v>Non-Durable Materials</v>
      </c>
      <c r="E484">
        <f>IF(D484="Non-Durable Materials",0,1)</f>
        <v>0</v>
      </c>
      <c r="F484">
        <v>2</v>
      </c>
      <c r="G484">
        <v>1905</v>
      </c>
      <c r="H484" s="3">
        <v>2908</v>
      </c>
      <c r="I484">
        <v>2</v>
      </c>
      <c r="J484">
        <v>6</v>
      </c>
      <c r="K484">
        <v>2</v>
      </c>
      <c r="L484">
        <v>0</v>
      </c>
      <c r="M484">
        <v>5000</v>
      </c>
      <c r="N484">
        <v>9</v>
      </c>
      <c r="O484">
        <v>9</v>
      </c>
      <c r="P484" s="6">
        <v>65000</v>
      </c>
    </row>
    <row r="485" spans="1:16" x14ac:dyDescent="0.2">
      <c r="A485" t="s">
        <v>19</v>
      </c>
      <c r="B485">
        <v>7</v>
      </c>
      <c r="C485" t="s">
        <v>22</v>
      </c>
      <c r="D485" t="str">
        <f>IF(OR(C485="Brick", C485="Stone", C485="Fiber-Cement"), "Durable Materials", IF(OR(C485="Aluminum / Vinyl", C485="Block", C485="Frame", C485="Masonry / Frame", C485="Prem Wood", C485="Stucco"), "Non-Durable Materials", "Other"))</f>
        <v>Non-Durable Materials</v>
      </c>
      <c r="E485">
        <f>IF(D485="Non-Durable Materials",0,1)</f>
        <v>0</v>
      </c>
      <c r="F485">
        <v>2</v>
      </c>
      <c r="G485">
        <v>1952</v>
      </c>
      <c r="H485" s="3">
        <v>1564</v>
      </c>
      <c r="I485">
        <v>2</v>
      </c>
      <c r="J485">
        <v>4</v>
      </c>
      <c r="K485">
        <v>2</v>
      </c>
      <c r="L485">
        <v>0</v>
      </c>
      <c r="M485">
        <v>6028</v>
      </c>
      <c r="N485">
        <v>9</v>
      </c>
      <c r="O485">
        <v>9</v>
      </c>
      <c r="P485" s="6">
        <v>65000</v>
      </c>
    </row>
    <row r="486" spans="1:16" x14ac:dyDescent="0.2">
      <c r="A486" t="s">
        <v>19</v>
      </c>
      <c r="B486">
        <v>1</v>
      </c>
      <c r="C486" t="s">
        <v>22</v>
      </c>
      <c r="D486" t="str">
        <f>IF(OR(C486="Brick", C486="Stone", C486="Fiber-Cement"), "Durable Materials", IF(OR(C486="Aluminum / Vinyl", C486="Block", C486="Frame", C486="Masonry / Frame", C486="Prem Wood", C486="Stucco"), "Non-Durable Materials", "Other"))</f>
        <v>Non-Durable Materials</v>
      </c>
      <c r="E486">
        <f>IF(D486="Non-Durable Materials",0,1)</f>
        <v>0</v>
      </c>
      <c r="F486">
        <v>1</v>
      </c>
      <c r="G486">
        <v>1926</v>
      </c>
      <c r="H486" s="3">
        <v>1117</v>
      </c>
      <c r="I486">
        <v>1</v>
      </c>
      <c r="J486">
        <v>3</v>
      </c>
      <c r="K486">
        <v>1</v>
      </c>
      <c r="L486">
        <v>0</v>
      </c>
      <c r="M486">
        <v>9240</v>
      </c>
      <c r="N486">
        <v>10</v>
      </c>
      <c r="O486">
        <v>10</v>
      </c>
      <c r="P486" s="6">
        <v>65000</v>
      </c>
    </row>
    <row r="487" spans="1:16" x14ac:dyDescent="0.2">
      <c r="A487" t="s">
        <v>19</v>
      </c>
      <c r="B487">
        <v>5</v>
      </c>
      <c r="C487" t="s">
        <v>22</v>
      </c>
      <c r="D487" t="str">
        <f>IF(OR(C487="Brick", C487="Stone", C487="Fiber-Cement"), "Durable Materials", IF(OR(C487="Aluminum / Vinyl", C487="Block", C487="Frame", C487="Masonry / Frame", C487="Prem Wood", C487="Stucco"), "Non-Durable Materials", "Other"))</f>
        <v>Non-Durable Materials</v>
      </c>
      <c r="E487">
        <f>IF(D487="Non-Durable Materials",0,1)</f>
        <v>0</v>
      </c>
      <c r="F487">
        <v>1</v>
      </c>
      <c r="G487">
        <v>1950</v>
      </c>
      <c r="H487" s="3">
        <v>807</v>
      </c>
      <c r="I487">
        <v>1</v>
      </c>
      <c r="J487">
        <v>2</v>
      </c>
      <c r="K487">
        <v>1</v>
      </c>
      <c r="L487">
        <v>0</v>
      </c>
      <c r="M487">
        <v>5320</v>
      </c>
      <c r="N487">
        <v>10</v>
      </c>
      <c r="O487">
        <v>10</v>
      </c>
      <c r="P487" s="6">
        <v>65000</v>
      </c>
    </row>
    <row r="488" spans="1:16" x14ac:dyDescent="0.2">
      <c r="A488" t="s">
        <v>19</v>
      </c>
      <c r="B488">
        <v>8</v>
      </c>
      <c r="C488" t="s">
        <v>22</v>
      </c>
      <c r="D488" t="str">
        <f>IF(OR(C488="Brick", C488="Stone", C488="Fiber-Cement"), "Durable Materials", IF(OR(C488="Aluminum / Vinyl", C488="Block", C488="Frame", C488="Masonry / Frame", C488="Prem Wood", C488="Stucco"), "Non-Durable Materials", "Other"))</f>
        <v>Non-Durable Materials</v>
      </c>
      <c r="E488">
        <f>IF(D488="Non-Durable Materials",0,1)</f>
        <v>0</v>
      </c>
      <c r="F488">
        <v>1</v>
      </c>
      <c r="G488">
        <v>1900</v>
      </c>
      <c r="H488" s="3">
        <v>1322</v>
      </c>
      <c r="I488">
        <v>1</v>
      </c>
      <c r="J488">
        <v>3</v>
      </c>
      <c r="K488">
        <v>1</v>
      </c>
      <c r="L488">
        <v>0</v>
      </c>
      <c r="M488">
        <v>4500</v>
      </c>
      <c r="N488">
        <v>10</v>
      </c>
      <c r="O488">
        <v>10</v>
      </c>
      <c r="P488" s="6">
        <v>65000</v>
      </c>
    </row>
    <row r="489" spans="1:16" x14ac:dyDescent="0.2">
      <c r="A489" t="s">
        <v>19</v>
      </c>
      <c r="B489">
        <v>9</v>
      </c>
      <c r="C489" t="s">
        <v>22</v>
      </c>
      <c r="D489" t="str">
        <f>IF(OR(C489="Brick", C489="Stone", C489="Fiber-Cement"), "Durable Materials", IF(OR(C489="Aluminum / Vinyl", C489="Block", C489="Frame", C489="Masonry / Frame", C489="Prem Wood", C489="Stucco"), "Non-Durable Materials", "Other"))</f>
        <v>Non-Durable Materials</v>
      </c>
      <c r="E489">
        <f>IF(D489="Non-Durable Materials",0,1)</f>
        <v>0</v>
      </c>
      <c r="F489">
        <v>1</v>
      </c>
      <c r="G489">
        <v>1953</v>
      </c>
      <c r="H489" s="3">
        <v>1020</v>
      </c>
      <c r="I489">
        <v>1</v>
      </c>
      <c r="J489">
        <v>4</v>
      </c>
      <c r="K489">
        <v>1</v>
      </c>
      <c r="L489">
        <v>0</v>
      </c>
      <c r="M489">
        <v>5500</v>
      </c>
      <c r="N489">
        <v>10</v>
      </c>
      <c r="O489">
        <v>10</v>
      </c>
      <c r="P489" s="6">
        <v>65000</v>
      </c>
    </row>
    <row r="490" spans="1:16" x14ac:dyDescent="0.2">
      <c r="A490" t="s">
        <v>19</v>
      </c>
      <c r="B490">
        <v>15</v>
      </c>
      <c r="C490" t="s">
        <v>22</v>
      </c>
      <c r="D490" t="str">
        <f>IF(OR(C490="Brick", C490="Stone", C490="Fiber-Cement"), "Durable Materials", IF(OR(C490="Aluminum / Vinyl", C490="Block", C490="Frame", C490="Masonry / Frame", C490="Prem Wood", C490="Stucco"), "Non-Durable Materials", "Other"))</f>
        <v>Non-Durable Materials</v>
      </c>
      <c r="E490">
        <f>IF(D490="Non-Durable Materials",0,1)</f>
        <v>0</v>
      </c>
      <c r="F490">
        <v>2</v>
      </c>
      <c r="G490">
        <v>1923</v>
      </c>
      <c r="H490" s="3">
        <v>2369</v>
      </c>
      <c r="I490">
        <v>2</v>
      </c>
      <c r="J490">
        <v>4</v>
      </c>
      <c r="K490">
        <v>2</v>
      </c>
      <c r="L490">
        <v>0</v>
      </c>
      <c r="M490">
        <v>5000</v>
      </c>
      <c r="N490">
        <v>10</v>
      </c>
      <c r="O490">
        <v>10</v>
      </c>
      <c r="P490" s="6">
        <v>65000</v>
      </c>
    </row>
    <row r="491" spans="1:16" x14ac:dyDescent="0.2">
      <c r="A491" t="s">
        <v>19</v>
      </c>
      <c r="B491">
        <v>1</v>
      </c>
      <c r="C491" t="s">
        <v>22</v>
      </c>
      <c r="D491" t="str">
        <f>IF(OR(C491="Brick", C491="Stone", C491="Fiber-Cement"), "Durable Materials", IF(OR(C491="Aluminum / Vinyl", C491="Block", C491="Frame", C491="Masonry / Frame", C491="Prem Wood", C491="Stucco"), "Non-Durable Materials", "Other"))</f>
        <v>Non-Durable Materials</v>
      </c>
      <c r="E491">
        <f>IF(D491="Non-Durable Materials",0,1)</f>
        <v>0</v>
      </c>
      <c r="F491">
        <v>1</v>
      </c>
      <c r="G491">
        <v>1952</v>
      </c>
      <c r="H491" s="3">
        <v>912</v>
      </c>
      <c r="I491">
        <v>1</v>
      </c>
      <c r="J491">
        <v>2</v>
      </c>
      <c r="K491">
        <v>1</v>
      </c>
      <c r="L491">
        <v>0</v>
      </c>
      <c r="M491">
        <v>4800</v>
      </c>
      <c r="N491">
        <v>11</v>
      </c>
      <c r="O491">
        <v>11</v>
      </c>
      <c r="P491" s="6">
        <v>65000</v>
      </c>
    </row>
    <row r="492" spans="1:16" x14ac:dyDescent="0.2">
      <c r="A492" t="s">
        <v>19</v>
      </c>
      <c r="B492">
        <v>5</v>
      </c>
      <c r="C492" t="s">
        <v>40</v>
      </c>
      <c r="D492" t="str">
        <f>IF(OR(C492="Brick", C492="Stone", C492="Fiber-Cement"), "Durable Materials", IF(OR(C492="Aluminum / Vinyl", C492="Block", C492="Frame", C492="Masonry / Frame", C492="Prem Wood", C492="Stucco"), "Non-Durable Materials", "Other"))</f>
        <v>Non-Durable Materials</v>
      </c>
      <c r="E492">
        <f>IF(D492="Non-Durable Materials",0,1)</f>
        <v>0</v>
      </c>
      <c r="F492">
        <v>1</v>
      </c>
      <c r="G492">
        <v>1949</v>
      </c>
      <c r="H492" s="3">
        <v>688</v>
      </c>
      <c r="I492">
        <v>1</v>
      </c>
      <c r="J492">
        <v>2</v>
      </c>
      <c r="K492">
        <v>1</v>
      </c>
      <c r="L492">
        <v>0</v>
      </c>
      <c r="M492">
        <v>5640</v>
      </c>
      <c r="N492">
        <v>11</v>
      </c>
      <c r="O492">
        <v>11</v>
      </c>
      <c r="P492" s="6">
        <v>65000</v>
      </c>
    </row>
    <row r="493" spans="1:16" x14ac:dyDescent="0.2">
      <c r="A493" t="s">
        <v>19</v>
      </c>
      <c r="B493">
        <v>7</v>
      </c>
      <c r="C493" t="s">
        <v>25</v>
      </c>
      <c r="D493" t="str">
        <f>IF(OR(C493="Brick", C493="Stone", C493="Fiber-Cement"), "Durable Materials", IF(OR(C493="Aluminum / Vinyl", C493="Block", C493="Frame", C493="Masonry / Frame", C493="Prem Wood", C493="Stucco"), "Non-Durable Materials", "Other"))</f>
        <v>Durable Materials</v>
      </c>
      <c r="E493">
        <f>IF(D493="Non-Durable Materials",0,1)</f>
        <v>1</v>
      </c>
      <c r="F493">
        <v>1</v>
      </c>
      <c r="G493">
        <v>1936</v>
      </c>
      <c r="H493" s="3">
        <v>1182</v>
      </c>
      <c r="I493">
        <v>1</v>
      </c>
      <c r="J493">
        <v>3</v>
      </c>
      <c r="K493">
        <v>1</v>
      </c>
      <c r="L493">
        <v>0</v>
      </c>
      <c r="M493">
        <v>5160</v>
      </c>
      <c r="N493">
        <v>11</v>
      </c>
      <c r="O493">
        <v>11</v>
      </c>
      <c r="P493" s="6">
        <v>65000</v>
      </c>
    </row>
    <row r="494" spans="1:16" x14ac:dyDescent="0.2">
      <c r="A494" t="s">
        <v>19</v>
      </c>
      <c r="B494">
        <v>12</v>
      </c>
      <c r="C494" t="s">
        <v>40</v>
      </c>
      <c r="D494" t="str">
        <f>IF(OR(C494="Brick", C494="Stone", C494="Fiber-Cement"), "Durable Materials", IF(OR(C494="Aluminum / Vinyl", C494="Block", C494="Frame", C494="Masonry / Frame", C494="Prem Wood", C494="Stucco"), "Non-Durable Materials", "Other"))</f>
        <v>Non-Durable Materials</v>
      </c>
      <c r="E494">
        <f>IF(D494="Non-Durable Materials",0,1)</f>
        <v>0</v>
      </c>
      <c r="F494">
        <v>1</v>
      </c>
      <c r="G494">
        <v>1895</v>
      </c>
      <c r="H494" s="3">
        <v>1274</v>
      </c>
      <c r="I494">
        <v>1</v>
      </c>
      <c r="J494">
        <v>4</v>
      </c>
      <c r="K494">
        <v>1</v>
      </c>
      <c r="L494">
        <v>0</v>
      </c>
      <c r="M494">
        <v>7380</v>
      </c>
      <c r="N494">
        <v>11</v>
      </c>
      <c r="O494">
        <v>11</v>
      </c>
      <c r="P494" s="6">
        <v>65000</v>
      </c>
    </row>
    <row r="495" spans="1:16" x14ac:dyDescent="0.2">
      <c r="A495" t="s">
        <v>19</v>
      </c>
      <c r="B495">
        <v>5</v>
      </c>
      <c r="C495" t="s">
        <v>22</v>
      </c>
      <c r="D495" t="str">
        <f>IF(OR(C495="Brick", C495="Stone", C495="Fiber-Cement"), "Durable Materials", IF(OR(C495="Aluminum / Vinyl", C495="Block", C495="Frame", C495="Masonry / Frame", C495="Prem Wood", C495="Stucco"), "Non-Durable Materials", "Other"))</f>
        <v>Non-Durable Materials</v>
      </c>
      <c r="E495">
        <f>IF(D495="Non-Durable Materials",0,1)</f>
        <v>0</v>
      </c>
      <c r="F495">
        <v>1</v>
      </c>
      <c r="G495">
        <v>1955</v>
      </c>
      <c r="H495" s="3">
        <v>948</v>
      </c>
      <c r="I495">
        <v>1</v>
      </c>
      <c r="J495">
        <v>3</v>
      </c>
      <c r="K495">
        <v>1</v>
      </c>
      <c r="L495">
        <v>0</v>
      </c>
      <c r="M495">
        <v>7830</v>
      </c>
      <c r="N495">
        <v>12</v>
      </c>
      <c r="O495">
        <v>12</v>
      </c>
      <c r="P495" s="6">
        <v>65000</v>
      </c>
    </row>
    <row r="496" spans="1:16" x14ac:dyDescent="0.2">
      <c r="A496" t="s">
        <v>19</v>
      </c>
      <c r="B496">
        <v>15</v>
      </c>
      <c r="C496" t="s">
        <v>22</v>
      </c>
      <c r="D496" t="str">
        <f>IF(OR(C496="Brick", C496="Stone", C496="Fiber-Cement"), "Durable Materials", IF(OR(C496="Aluminum / Vinyl", C496="Block", C496="Frame", C496="Masonry / Frame", C496="Prem Wood", C496="Stucco"), "Non-Durable Materials", "Other"))</f>
        <v>Non-Durable Materials</v>
      </c>
      <c r="E496">
        <f>IF(D496="Non-Durable Materials",0,1)</f>
        <v>0</v>
      </c>
      <c r="F496">
        <v>2</v>
      </c>
      <c r="G496">
        <v>1910</v>
      </c>
      <c r="H496" s="3">
        <v>2182</v>
      </c>
      <c r="I496">
        <v>2</v>
      </c>
      <c r="J496">
        <v>4</v>
      </c>
      <c r="K496">
        <v>2</v>
      </c>
      <c r="L496">
        <v>0</v>
      </c>
      <c r="M496">
        <v>10450</v>
      </c>
      <c r="N496">
        <v>1</v>
      </c>
      <c r="O496">
        <v>1</v>
      </c>
      <c r="P496" s="6">
        <v>65500</v>
      </c>
    </row>
    <row r="497" spans="1:16" x14ac:dyDescent="0.2">
      <c r="A497" t="s">
        <v>19</v>
      </c>
      <c r="B497">
        <v>7</v>
      </c>
      <c r="C497" t="s">
        <v>22</v>
      </c>
      <c r="D497" t="str">
        <f>IF(OR(C497="Brick", C497="Stone", C497="Fiber-Cement"), "Durable Materials", IF(OR(C497="Aluminum / Vinyl", C497="Block", C497="Frame", C497="Masonry / Frame", C497="Prem Wood", C497="Stucco"), "Non-Durable Materials", "Other"))</f>
        <v>Non-Durable Materials</v>
      </c>
      <c r="E497">
        <f>IF(D497="Non-Durable Materials",0,1)</f>
        <v>0</v>
      </c>
      <c r="F497">
        <v>1</v>
      </c>
      <c r="G497">
        <v>1949</v>
      </c>
      <c r="H497" s="3">
        <v>1075</v>
      </c>
      <c r="I497">
        <v>1</v>
      </c>
      <c r="J497">
        <v>3</v>
      </c>
      <c r="K497">
        <v>1</v>
      </c>
      <c r="L497">
        <v>1</v>
      </c>
      <c r="M497">
        <v>5040</v>
      </c>
      <c r="N497">
        <v>1</v>
      </c>
      <c r="O497">
        <v>1</v>
      </c>
      <c r="P497" s="6">
        <v>65900</v>
      </c>
    </row>
    <row r="498" spans="1:16" x14ac:dyDescent="0.2">
      <c r="A498" t="s">
        <v>19</v>
      </c>
      <c r="B498">
        <v>12</v>
      </c>
      <c r="C498" t="s">
        <v>22</v>
      </c>
      <c r="D498" t="str">
        <f>IF(OR(C498="Brick", C498="Stone", C498="Fiber-Cement"), "Durable Materials", IF(OR(C498="Aluminum / Vinyl", C498="Block", C498="Frame", C498="Masonry / Frame", C498="Prem Wood", C498="Stucco"), "Non-Durable Materials", "Other"))</f>
        <v>Non-Durable Materials</v>
      </c>
      <c r="E498">
        <f>IF(D498="Non-Durable Materials",0,1)</f>
        <v>0</v>
      </c>
      <c r="F498">
        <v>1</v>
      </c>
      <c r="G498">
        <v>1890</v>
      </c>
      <c r="H498" s="3">
        <v>1159</v>
      </c>
      <c r="I498">
        <v>1</v>
      </c>
      <c r="J498">
        <v>3</v>
      </c>
      <c r="K498">
        <v>1</v>
      </c>
      <c r="L498">
        <v>0</v>
      </c>
      <c r="M498">
        <v>4200</v>
      </c>
      <c r="N498">
        <v>6</v>
      </c>
      <c r="O498">
        <v>6</v>
      </c>
      <c r="P498" s="6">
        <v>66000</v>
      </c>
    </row>
    <row r="499" spans="1:16" x14ac:dyDescent="0.2">
      <c r="A499" t="s">
        <v>19</v>
      </c>
      <c r="B499">
        <v>4</v>
      </c>
      <c r="C499" t="s">
        <v>22</v>
      </c>
      <c r="D499" t="str">
        <f>IF(OR(C499="Brick", C499="Stone", C499="Fiber-Cement"), "Durable Materials", IF(OR(C499="Aluminum / Vinyl", C499="Block", C499="Frame", C499="Masonry / Frame", C499="Prem Wood", C499="Stucco"), "Non-Durable Materials", "Other"))</f>
        <v>Non-Durable Materials</v>
      </c>
      <c r="E499">
        <f>IF(D499="Non-Durable Materials",0,1)</f>
        <v>0</v>
      </c>
      <c r="F499">
        <v>2</v>
      </c>
      <c r="G499">
        <v>1880</v>
      </c>
      <c r="H499" s="3">
        <v>2240</v>
      </c>
      <c r="I499">
        <v>2</v>
      </c>
      <c r="J499">
        <v>4</v>
      </c>
      <c r="K499">
        <v>2</v>
      </c>
      <c r="L499">
        <v>0</v>
      </c>
      <c r="M499">
        <v>6028</v>
      </c>
      <c r="N499">
        <v>9</v>
      </c>
      <c r="O499">
        <v>9</v>
      </c>
      <c r="P499" s="6">
        <v>66000</v>
      </c>
    </row>
    <row r="500" spans="1:16" x14ac:dyDescent="0.2">
      <c r="A500" t="s">
        <v>19</v>
      </c>
      <c r="B500">
        <v>1</v>
      </c>
      <c r="C500" t="s">
        <v>22</v>
      </c>
      <c r="D500" t="str">
        <f>IF(OR(C500="Brick", C500="Stone", C500="Fiber-Cement"), "Durable Materials", IF(OR(C500="Aluminum / Vinyl", C500="Block", C500="Frame", C500="Masonry / Frame", C500="Prem Wood", C500="Stucco"), "Non-Durable Materials", "Other"))</f>
        <v>Non-Durable Materials</v>
      </c>
      <c r="E500">
        <f>IF(D500="Non-Durable Materials",0,1)</f>
        <v>0</v>
      </c>
      <c r="F500">
        <v>2</v>
      </c>
      <c r="G500">
        <v>1954</v>
      </c>
      <c r="H500" s="3">
        <v>1664</v>
      </c>
      <c r="I500">
        <v>2</v>
      </c>
      <c r="J500">
        <v>4</v>
      </c>
      <c r="K500">
        <v>2</v>
      </c>
      <c r="L500">
        <v>0</v>
      </c>
      <c r="M500">
        <v>4998</v>
      </c>
      <c r="N500">
        <v>10</v>
      </c>
      <c r="O500">
        <v>10</v>
      </c>
      <c r="P500" s="6">
        <v>66000</v>
      </c>
    </row>
    <row r="501" spans="1:16" x14ac:dyDescent="0.2">
      <c r="A501" t="s">
        <v>19</v>
      </c>
      <c r="B501">
        <v>12</v>
      </c>
      <c r="C501" t="s">
        <v>22</v>
      </c>
      <c r="D501" t="str">
        <f>IF(OR(C501="Brick", C501="Stone", C501="Fiber-Cement"), "Durable Materials", IF(OR(C501="Aluminum / Vinyl", C501="Block", C501="Frame", C501="Masonry / Frame", C501="Prem Wood", C501="Stucco"), "Non-Durable Materials", "Other"))</f>
        <v>Non-Durable Materials</v>
      </c>
      <c r="E501">
        <f>IF(D501="Non-Durable Materials",0,1)</f>
        <v>0</v>
      </c>
      <c r="F501">
        <v>1</v>
      </c>
      <c r="G501">
        <v>1883</v>
      </c>
      <c r="H501" s="3">
        <v>1069</v>
      </c>
      <c r="I501">
        <v>1</v>
      </c>
      <c r="J501">
        <v>3</v>
      </c>
      <c r="K501">
        <v>1</v>
      </c>
      <c r="L501">
        <v>0</v>
      </c>
      <c r="M501">
        <v>3600</v>
      </c>
      <c r="N501">
        <v>12</v>
      </c>
      <c r="O501">
        <v>12</v>
      </c>
      <c r="P501" s="6">
        <v>66000</v>
      </c>
    </row>
    <row r="502" spans="1:16" x14ac:dyDescent="0.2">
      <c r="A502" t="s">
        <v>19</v>
      </c>
      <c r="B502">
        <v>15</v>
      </c>
      <c r="C502" t="s">
        <v>22</v>
      </c>
      <c r="D502" t="str">
        <f>IF(OR(C502="Brick", C502="Stone", C502="Fiber-Cement"), "Durable Materials", IF(OR(C502="Aluminum / Vinyl", C502="Block", C502="Frame", C502="Masonry / Frame", C502="Prem Wood", C502="Stucco"), "Non-Durable Materials", "Other"))</f>
        <v>Non-Durable Materials</v>
      </c>
      <c r="E502">
        <f>IF(D502="Non-Durable Materials",0,1)</f>
        <v>0</v>
      </c>
      <c r="F502">
        <v>1.5</v>
      </c>
      <c r="G502">
        <v>1890</v>
      </c>
      <c r="H502" s="3">
        <v>2016</v>
      </c>
      <c r="I502">
        <v>1</v>
      </c>
      <c r="J502">
        <v>3</v>
      </c>
      <c r="K502">
        <v>1</v>
      </c>
      <c r="L502">
        <v>1</v>
      </c>
      <c r="M502">
        <v>4085</v>
      </c>
      <c r="N502">
        <v>8</v>
      </c>
      <c r="O502">
        <v>8</v>
      </c>
      <c r="P502" s="6">
        <v>66500</v>
      </c>
    </row>
    <row r="503" spans="1:16" x14ac:dyDescent="0.2">
      <c r="A503" t="s">
        <v>19</v>
      </c>
      <c r="B503">
        <v>15</v>
      </c>
      <c r="C503" t="s">
        <v>40</v>
      </c>
      <c r="D503" t="str">
        <f>IF(OR(C503="Brick", C503="Stone", C503="Fiber-Cement"), "Durable Materials", IF(OR(C503="Aluminum / Vinyl", C503="Block", C503="Frame", C503="Masonry / Frame", C503="Prem Wood", C503="Stucco"), "Non-Durable Materials", "Other"))</f>
        <v>Non-Durable Materials</v>
      </c>
      <c r="E503">
        <f>IF(D503="Non-Durable Materials",0,1)</f>
        <v>0</v>
      </c>
      <c r="F503">
        <v>2</v>
      </c>
      <c r="G503">
        <v>1921</v>
      </c>
      <c r="H503" s="3">
        <v>2498</v>
      </c>
      <c r="I503">
        <v>2</v>
      </c>
      <c r="J503">
        <v>5</v>
      </c>
      <c r="K503">
        <v>2</v>
      </c>
      <c r="L503">
        <v>0</v>
      </c>
      <c r="M503">
        <v>5000</v>
      </c>
      <c r="N503">
        <v>10</v>
      </c>
      <c r="O503">
        <v>10</v>
      </c>
      <c r="P503" s="6">
        <v>66850</v>
      </c>
    </row>
    <row r="504" spans="1:16" x14ac:dyDescent="0.2">
      <c r="A504" t="s">
        <v>19</v>
      </c>
      <c r="B504">
        <v>10</v>
      </c>
      <c r="C504" t="s">
        <v>48</v>
      </c>
      <c r="D504" t="str">
        <f>IF(OR(C504="Brick", C504="Stone", C504="Fiber-Cement"), "Durable Materials", IF(OR(C504="Aluminum / Vinyl", C504="Block", C504="Frame", C504="Masonry / Frame", C504="Prem Wood", C504="Stucco"), "Non-Durable Materials", "Other"))</f>
        <v>Non-Durable Materials</v>
      </c>
      <c r="E504">
        <f>IF(D504="Non-Durable Materials",0,1)</f>
        <v>0</v>
      </c>
      <c r="F504">
        <v>1</v>
      </c>
      <c r="G504">
        <v>1946</v>
      </c>
      <c r="H504" s="3">
        <v>1075</v>
      </c>
      <c r="I504">
        <v>1</v>
      </c>
      <c r="J504">
        <v>3</v>
      </c>
      <c r="K504">
        <v>1</v>
      </c>
      <c r="L504">
        <v>0</v>
      </c>
      <c r="M504">
        <v>5355</v>
      </c>
      <c r="N504">
        <v>8</v>
      </c>
      <c r="O504">
        <v>8</v>
      </c>
      <c r="P504" s="6">
        <v>66950</v>
      </c>
    </row>
    <row r="505" spans="1:16" x14ac:dyDescent="0.2">
      <c r="A505" t="s">
        <v>19</v>
      </c>
      <c r="B505">
        <v>1</v>
      </c>
      <c r="C505" t="s">
        <v>25</v>
      </c>
      <c r="D505" t="str">
        <f>IF(OR(C505="Brick", C505="Stone", C505="Fiber-Cement"), "Durable Materials", IF(OR(C505="Aluminum / Vinyl", C505="Block", C505="Frame", C505="Masonry / Frame", C505="Prem Wood", C505="Stucco"), "Non-Durable Materials", "Other"))</f>
        <v>Durable Materials</v>
      </c>
      <c r="E505">
        <f>IF(D505="Non-Durable Materials",0,1)</f>
        <v>1</v>
      </c>
      <c r="F505">
        <v>1</v>
      </c>
      <c r="G505">
        <v>1951</v>
      </c>
      <c r="H505" s="3">
        <v>1718</v>
      </c>
      <c r="I505">
        <v>1</v>
      </c>
      <c r="J505">
        <v>3</v>
      </c>
      <c r="K505">
        <v>2</v>
      </c>
      <c r="L505">
        <v>1</v>
      </c>
      <c r="M505">
        <v>8100</v>
      </c>
      <c r="N505">
        <v>8</v>
      </c>
      <c r="O505">
        <v>8</v>
      </c>
      <c r="P505" s="6">
        <v>67000</v>
      </c>
    </row>
    <row r="506" spans="1:16" x14ac:dyDescent="0.2">
      <c r="A506" t="s">
        <v>19</v>
      </c>
      <c r="B506">
        <v>7</v>
      </c>
      <c r="C506" t="s">
        <v>40</v>
      </c>
      <c r="D506" t="str">
        <f>IF(OR(C506="Brick", C506="Stone", C506="Fiber-Cement"), "Durable Materials", IF(OR(C506="Aluminum / Vinyl", C506="Block", C506="Frame", C506="Masonry / Frame", C506="Prem Wood", C506="Stucco"), "Non-Durable Materials", "Other"))</f>
        <v>Non-Durable Materials</v>
      </c>
      <c r="E506">
        <f>IF(D506="Non-Durable Materials",0,1)</f>
        <v>0</v>
      </c>
      <c r="F506">
        <v>1.5</v>
      </c>
      <c r="G506">
        <v>1930</v>
      </c>
      <c r="H506" s="3">
        <v>1732</v>
      </c>
      <c r="I506">
        <v>2</v>
      </c>
      <c r="J506">
        <v>4</v>
      </c>
      <c r="K506">
        <v>2</v>
      </c>
      <c r="L506">
        <v>0</v>
      </c>
      <c r="M506">
        <v>3960</v>
      </c>
      <c r="N506">
        <v>9</v>
      </c>
      <c r="O506">
        <v>9</v>
      </c>
      <c r="P506" s="6">
        <v>67000</v>
      </c>
    </row>
    <row r="507" spans="1:16" x14ac:dyDescent="0.2">
      <c r="A507" t="s">
        <v>19</v>
      </c>
      <c r="B507">
        <v>7</v>
      </c>
      <c r="C507" t="s">
        <v>22</v>
      </c>
      <c r="D507" t="str">
        <f>IF(OR(C507="Brick", C507="Stone", C507="Fiber-Cement"), "Durable Materials", IF(OR(C507="Aluminum / Vinyl", C507="Block", C507="Frame", C507="Masonry / Frame", C507="Prem Wood", C507="Stucco"), "Non-Durable Materials", "Other"))</f>
        <v>Non-Durable Materials</v>
      </c>
      <c r="E507">
        <f>IF(D507="Non-Durable Materials",0,1)</f>
        <v>0</v>
      </c>
      <c r="F507">
        <v>2</v>
      </c>
      <c r="G507">
        <v>1923</v>
      </c>
      <c r="H507" s="3">
        <v>2935</v>
      </c>
      <c r="I507">
        <v>2</v>
      </c>
      <c r="J507">
        <v>5</v>
      </c>
      <c r="K507">
        <v>3</v>
      </c>
      <c r="L507">
        <v>0</v>
      </c>
      <c r="M507">
        <v>5000</v>
      </c>
      <c r="N507">
        <v>9</v>
      </c>
      <c r="O507">
        <v>9</v>
      </c>
      <c r="P507" s="6">
        <v>67250</v>
      </c>
    </row>
    <row r="508" spans="1:16" x14ac:dyDescent="0.2">
      <c r="A508" t="s">
        <v>19</v>
      </c>
      <c r="B508">
        <v>12</v>
      </c>
      <c r="C508" t="s">
        <v>22</v>
      </c>
      <c r="D508" t="str">
        <f>IF(OR(C508="Brick", C508="Stone", C508="Fiber-Cement"), "Durable Materials", IF(OR(C508="Aluminum / Vinyl", C508="Block", C508="Frame", C508="Masonry / Frame", C508="Prem Wood", C508="Stucco"), "Non-Durable Materials", "Other"))</f>
        <v>Non-Durable Materials</v>
      </c>
      <c r="E508">
        <f>IF(D508="Non-Durable Materials",0,1)</f>
        <v>0</v>
      </c>
      <c r="F508">
        <v>1.5</v>
      </c>
      <c r="G508">
        <v>1900</v>
      </c>
      <c r="H508" s="3">
        <v>1167</v>
      </c>
      <c r="I508">
        <v>1</v>
      </c>
      <c r="J508">
        <v>3</v>
      </c>
      <c r="K508">
        <v>1</v>
      </c>
      <c r="L508">
        <v>0</v>
      </c>
      <c r="M508">
        <v>3175</v>
      </c>
      <c r="N508">
        <v>9</v>
      </c>
      <c r="O508">
        <v>9</v>
      </c>
      <c r="P508" s="6">
        <v>67500</v>
      </c>
    </row>
    <row r="509" spans="1:16" x14ac:dyDescent="0.2">
      <c r="A509" t="s">
        <v>19</v>
      </c>
      <c r="B509">
        <v>10</v>
      </c>
      <c r="C509" t="s">
        <v>22</v>
      </c>
      <c r="D509" t="str">
        <f>IF(OR(C509="Brick", C509="Stone", C509="Fiber-Cement"), "Durable Materials", IF(OR(C509="Aluminum / Vinyl", C509="Block", C509="Frame", C509="Masonry / Frame", C509="Prem Wood", C509="Stucco"), "Non-Durable Materials", "Other"))</f>
        <v>Non-Durable Materials</v>
      </c>
      <c r="E509">
        <f>IF(D509="Non-Durable Materials",0,1)</f>
        <v>0</v>
      </c>
      <c r="F509">
        <v>2</v>
      </c>
      <c r="G509">
        <v>1926</v>
      </c>
      <c r="H509" s="3">
        <v>2392</v>
      </c>
      <c r="I509">
        <v>2</v>
      </c>
      <c r="J509">
        <v>4</v>
      </c>
      <c r="K509">
        <v>2</v>
      </c>
      <c r="L509">
        <v>0</v>
      </c>
      <c r="M509">
        <v>4046</v>
      </c>
      <c r="N509">
        <v>10</v>
      </c>
      <c r="O509">
        <v>10</v>
      </c>
      <c r="P509" s="6">
        <v>67500</v>
      </c>
    </row>
    <row r="510" spans="1:16" x14ac:dyDescent="0.2">
      <c r="A510" t="s">
        <v>19</v>
      </c>
      <c r="B510">
        <v>12</v>
      </c>
      <c r="C510" t="s">
        <v>22</v>
      </c>
      <c r="D510" t="str">
        <f>IF(OR(C510="Brick", C510="Stone", C510="Fiber-Cement"), "Durable Materials", IF(OR(C510="Aluminum / Vinyl", C510="Block", C510="Frame", C510="Masonry / Frame", C510="Prem Wood", C510="Stucco"), "Non-Durable Materials", "Other"))</f>
        <v>Non-Durable Materials</v>
      </c>
      <c r="E510">
        <f>IF(D510="Non-Durable Materials",0,1)</f>
        <v>0</v>
      </c>
      <c r="F510">
        <v>1</v>
      </c>
      <c r="G510">
        <v>1880</v>
      </c>
      <c r="H510" s="3">
        <v>1840</v>
      </c>
      <c r="I510">
        <v>2</v>
      </c>
      <c r="J510">
        <v>4</v>
      </c>
      <c r="K510">
        <v>2</v>
      </c>
      <c r="L510">
        <v>0</v>
      </c>
      <c r="M510">
        <v>3000</v>
      </c>
      <c r="N510">
        <v>11</v>
      </c>
      <c r="O510">
        <v>11</v>
      </c>
      <c r="P510" s="6">
        <v>67500</v>
      </c>
    </row>
    <row r="511" spans="1:16" x14ac:dyDescent="0.2">
      <c r="A511" t="s">
        <v>19</v>
      </c>
      <c r="B511">
        <v>1</v>
      </c>
      <c r="C511" t="s">
        <v>22</v>
      </c>
      <c r="D511" t="str">
        <f>IF(OR(C511="Brick", C511="Stone", C511="Fiber-Cement"), "Durable Materials", IF(OR(C511="Aluminum / Vinyl", C511="Block", C511="Frame", C511="Masonry / Frame", C511="Prem Wood", C511="Stucco"), "Non-Durable Materials", "Other"))</f>
        <v>Non-Durable Materials</v>
      </c>
      <c r="E511">
        <f>IF(D511="Non-Durable Materials",0,1)</f>
        <v>0</v>
      </c>
      <c r="F511">
        <v>2</v>
      </c>
      <c r="G511">
        <v>1954</v>
      </c>
      <c r="H511" s="3">
        <v>997</v>
      </c>
      <c r="I511">
        <v>1</v>
      </c>
      <c r="J511">
        <v>2</v>
      </c>
      <c r="K511">
        <v>1</v>
      </c>
      <c r="L511">
        <v>0</v>
      </c>
      <c r="M511">
        <v>3600</v>
      </c>
      <c r="N511">
        <v>12</v>
      </c>
      <c r="O511">
        <v>12</v>
      </c>
      <c r="P511" s="6">
        <v>67900</v>
      </c>
    </row>
    <row r="512" spans="1:16" x14ac:dyDescent="0.2">
      <c r="A512" t="s">
        <v>19</v>
      </c>
      <c r="B512">
        <v>1</v>
      </c>
      <c r="C512" t="s">
        <v>22</v>
      </c>
      <c r="D512" t="str">
        <f>IF(OR(C512="Brick", C512="Stone", C512="Fiber-Cement"), "Durable Materials", IF(OR(C512="Aluminum / Vinyl", C512="Block", C512="Frame", C512="Masonry / Frame", C512="Prem Wood", C512="Stucco"), "Non-Durable Materials", "Other"))</f>
        <v>Non-Durable Materials</v>
      </c>
      <c r="E512">
        <f>IF(D512="Non-Durable Materials",0,1)</f>
        <v>0</v>
      </c>
      <c r="F512">
        <v>1</v>
      </c>
      <c r="G512">
        <v>1951</v>
      </c>
      <c r="H512" s="3">
        <v>1195</v>
      </c>
      <c r="I512">
        <v>1</v>
      </c>
      <c r="J512">
        <v>4</v>
      </c>
      <c r="K512">
        <v>1</v>
      </c>
      <c r="L512">
        <v>0</v>
      </c>
      <c r="M512">
        <v>6960</v>
      </c>
      <c r="N512">
        <v>1</v>
      </c>
      <c r="O512">
        <v>1</v>
      </c>
      <c r="P512" s="6">
        <v>68000</v>
      </c>
    </row>
    <row r="513" spans="1:16" x14ac:dyDescent="0.2">
      <c r="A513" t="s">
        <v>19</v>
      </c>
      <c r="B513">
        <v>2</v>
      </c>
      <c r="C513" t="s">
        <v>34</v>
      </c>
      <c r="D513" t="str">
        <f>IF(OR(C513="Brick", C513="Stone", C513="Fiber-Cement"), "Durable Materials", IF(OR(C513="Aluminum / Vinyl", C513="Block", C513="Frame", C513="Masonry / Frame", C513="Prem Wood", C513="Stucco"), "Non-Durable Materials", "Other"))</f>
        <v>Durable Materials</v>
      </c>
      <c r="E513">
        <f>IF(D513="Non-Durable Materials",0,1)</f>
        <v>1</v>
      </c>
      <c r="F513">
        <v>1</v>
      </c>
      <c r="G513">
        <v>1956</v>
      </c>
      <c r="H513" s="3">
        <v>914</v>
      </c>
      <c r="I513">
        <v>1</v>
      </c>
      <c r="J513">
        <v>2</v>
      </c>
      <c r="K513">
        <v>1</v>
      </c>
      <c r="L513">
        <v>0</v>
      </c>
      <c r="M513">
        <v>5500</v>
      </c>
      <c r="N513">
        <v>1</v>
      </c>
      <c r="O513">
        <v>1</v>
      </c>
      <c r="P513" s="6">
        <v>68000</v>
      </c>
    </row>
    <row r="514" spans="1:16" x14ac:dyDescent="0.2">
      <c r="A514" t="s">
        <v>19</v>
      </c>
      <c r="B514">
        <v>7</v>
      </c>
      <c r="C514" t="s">
        <v>96</v>
      </c>
      <c r="D514" t="str">
        <f>IF(OR(C514="Brick", C514="Stone", C514="Fiber-Cement"), "Durable Materials", IF(OR(C514="Aluminum / Vinyl", C514="Block", C514="Frame", C514="Masonry / Frame", C514="Prem Wood", C514="Stucco"), "Non-Durable Materials", "Other"))</f>
        <v>Non-Durable Materials</v>
      </c>
      <c r="E514">
        <f>IF(D514="Non-Durable Materials",0,1)</f>
        <v>0</v>
      </c>
      <c r="F514">
        <v>2</v>
      </c>
      <c r="G514">
        <v>1939</v>
      </c>
      <c r="H514" s="3">
        <v>1410</v>
      </c>
      <c r="I514">
        <v>1</v>
      </c>
      <c r="J514">
        <v>3</v>
      </c>
      <c r="K514">
        <v>1</v>
      </c>
      <c r="L514">
        <v>1</v>
      </c>
      <c r="M514">
        <v>5760</v>
      </c>
      <c r="N514">
        <v>1</v>
      </c>
      <c r="O514">
        <v>1</v>
      </c>
      <c r="P514" s="6">
        <v>68000</v>
      </c>
    </row>
    <row r="515" spans="1:16" x14ac:dyDescent="0.2">
      <c r="A515" t="s">
        <v>19</v>
      </c>
      <c r="B515">
        <v>12</v>
      </c>
      <c r="C515" t="s">
        <v>22</v>
      </c>
      <c r="D515" t="str">
        <f>IF(OR(C515="Brick", C515="Stone", C515="Fiber-Cement"), "Durable Materials", IF(OR(C515="Aluminum / Vinyl", C515="Block", C515="Frame", C515="Masonry / Frame", C515="Prem Wood", C515="Stucco"), "Non-Durable Materials", "Other"))</f>
        <v>Non-Durable Materials</v>
      </c>
      <c r="E515">
        <f>IF(D515="Non-Durable Materials",0,1)</f>
        <v>0</v>
      </c>
      <c r="F515">
        <v>1.5</v>
      </c>
      <c r="G515">
        <v>1890</v>
      </c>
      <c r="H515" s="3">
        <v>1624</v>
      </c>
      <c r="I515">
        <v>1</v>
      </c>
      <c r="J515">
        <v>4</v>
      </c>
      <c r="K515">
        <v>1</v>
      </c>
      <c r="L515">
        <v>1</v>
      </c>
      <c r="M515">
        <v>2000</v>
      </c>
      <c r="N515">
        <v>4</v>
      </c>
      <c r="O515">
        <v>4</v>
      </c>
      <c r="P515" s="6">
        <v>68000</v>
      </c>
    </row>
    <row r="516" spans="1:16" x14ac:dyDescent="0.2">
      <c r="A516" t="s">
        <v>19</v>
      </c>
      <c r="B516">
        <v>12</v>
      </c>
      <c r="C516" t="s">
        <v>22</v>
      </c>
      <c r="D516" t="str">
        <f>IF(OR(C516="Brick", C516="Stone", C516="Fiber-Cement"), "Durable Materials", IF(OR(C516="Aluminum / Vinyl", C516="Block", C516="Frame", C516="Masonry / Frame", C516="Prem Wood", C516="Stucco"), "Non-Durable Materials", "Other"))</f>
        <v>Non-Durable Materials</v>
      </c>
      <c r="E516">
        <f>IF(D516="Non-Durable Materials",0,1)</f>
        <v>0</v>
      </c>
      <c r="F516">
        <v>1</v>
      </c>
      <c r="G516">
        <v>1925</v>
      </c>
      <c r="H516" s="3">
        <v>1617</v>
      </c>
      <c r="I516">
        <v>2</v>
      </c>
      <c r="J516">
        <v>4</v>
      </c>
      <c r="K516">
        <v>2</v>
      </c>
      <c r="L516">
        <v>1</v>
      </c>
      <c r="M516">
        <v>2130</v>
      </c>
      <c r="N516">
        <v>5</v>
      </c>
      <c r="O516">
        <v>5</v>
      </c>
      <c r="P516" s="6">
        <v>68000</v>
      </c>
    </row>
    <row r="517" spans="1:16" x14ac:dyDescent="0.2">
      <c r="A517" t="s">
        <v>19</v>
      </c>
      <c r="B517">
        <v>12</v>
      </c>
      <c r="C517" t="s">
        <v>22</v>
      </c>
      <c r="D517" t="str">
        <f>IF(OR(C517="Brick", C517="Stone", C517="Fiber-Cement"), "Durable Materials", IF(OR(C517="Aluminum / Vinyl", C517="Block", C517="Frame", C517="Masonry / Frame", C517="Prem Wood", C517="Stucco"), "Non-Durable Materials", "Other"))</f>
        <v>Non-Durable Materials</v>
      </c>
      <c r="E517">
        <f>IF(D517="Non-Durable Materials",0,1)</f>
        <v>0</v>
      </c>
      <c r="F517">
        <v>2</v>
      </c>
      <c r="G517">
        <v>1893</v>
      </c>
      <c r="H517" s="3">
        <v>1970</v>
      </c>
      <c r="I517">
        <v>2</v>
      </c>
      <c r="J517">
        <v>4</v>
      </c>
      <c r="K517">
        <v>2</v>
      </c>
      <c r="L517">
        <v>0</v>
      </c>
      <c r="M517">
        <v>3600</v>
      </c>
      <c r="N517">
        <v>6</v>
      </c>
      <c r="O517">
        <v>6</v>
      </c>
      <c r="P517" s="6">
        <v>68000</v>
      </c>
    </row>
    <row r="518" spans="1:16" x14ac:dyDescent="0.2">
      <c r="A518" t="s">
        <v>19</v>
      </c>
      <c r="B518">
        <v>5</v>
      </c>
      <c r="C518" t="s">
        <v>22</v>
      </c>
      <c r="D518" t="str">
        <f>IF(OR(C518="Brick", C518="Stone", C518="Fiber-Cement"), "Durable Materials", IF(OR(C518="Aluminum / Vinyl", C518="Block", C518="Frame", C518="Masonry / Frame", C518="Prem Wood", C518="Stucco"), "Non-Durable Materials", "Other"))</f>
        <v>Non-Durable Materials</v>
      </c>
      <c r="E518">
        <f>IF(D518="Non-Durable Materials",0,1)</f>
        <v>0</v>
      </c>
      <c r="F518">
        <v>1</v>
      </c>
      <c r="G518">
        <v>1949</v>
      </c>
      <c r="H518" s="3">
        <v>800</v>
      </c>
      <c r="I518">
        <v>1</v>
      </c>
      <c r="J518">
        <v>2</v>
      </c>
      <c r="K518">
        <v>1</v>
      </c>
      <c r="L518">
        <v>0</v>
      </c>
      <c r="M518">
        <v>5520</v>
      </c>
      <c r="N518">
        <v>7</v>
      </c>
      <c r="O518">
        <v>7</v>
      </c>
      <c r="P518" s="6">
        <v>68000</v>
      </c>
    </row>
    <row r="519" spans="1:16" x14ac:dyDescent="0.2">
      <c r="A519" t="s">
        <v>19</v>
      </c>
      <c r="B519">
        <v>7</v>
      </c>
      <c r="C519" t="s">
        <v>96</v>
      </c>
      <c r="D519" t="str">
        <f>IF(OR(C519="Brick", C519="Stone", C519="Fiber-Cement"), "Durable Materials", IF(OR(C519="Aluminum / Vinyl", C519="Block", C519="Frame", C519="Masonry / Frame", C519="Prem Wood", C519="Stucco"), "Non-Durable Materials", "Other"))</f>
        <v>Non-Durable Materials</v>
      </c>
      <c r="E519">
        <f>IF(D519="Non-Durable Materials",0,1)</f>
        <v>0</v>
      </c>
      <c r="F519">
        <v>2</v>
      </c>
      <c r="G519">
        <v>1937</v>
      </c>
      <c r="H519" s="3">
        <v>1400</v>
      </c>
      <c r="I519">
        <v>1</v>
      </c>
      <c r="J519">
        <v>3</v>
      </c>
      <c r="K519">
        <v>1</v>
      </c>
      <c r="L519">
        <v>1</v>
      </c>
      <c r="M519">
        <v>8064</v>
      </c>
      <c r="N519">
        <v>8</v>
      </c>
      <c r="O519">
        <v>8</v>
      </c>
      <c r="P519" s="6">
        <v>68000</v>
      </c>
    </row>
    <row r="520" spans="1:16" x14ac:dyDescent="0.2">
      <c r="A520" t="s">
        <v>19</v>
      </c>
      <c r="B520">
        <v>8</v>
      </c>
      <c r="C520" t="s">
        <v>22</v>
      </c>
      <c r="D520" t="str">
        <f>IF(OR(C520="Brick", C520="Stone", C520="Fiber-Cement"), "Durable Materials", IF(OR(C520="Aluminum / Vinyl", C520="Block", C520="Frame", C520="Masonry / Frame", C520="Prem Wood", C520="Stucco"), "Non-Durable Materials", "Other"))</f>
        <v>Non-Durable Materials</v>
      </c>
      <c r="E520">
        <f>IF(D520="Non-Durable Materials",0,1)</f>
        <v>0</v>
      </c>
      <c r="F520">
        <v>1</v>
      </c>
      <c r="G520">
        <v>1885</v>
      </c>
      <c r="H520" s="3">
        <v>1345</v>
      </c>
      <c r="I520">
        <v>1</v>
      </c>
      <c r="J520">
        <v>4</v>
      </c>
      <c r="K520">
        <v>1</v>
      </c>
      <c r="L520">
        <v>0</v>
      </c>
      <c r="M520">
        <v>1680</v>
      </c>
      <c r="N520">
        <v>11</v>
      </c>
      <c r="O520">
        <v>11</v>
      </c>
      <c r="P520" s="6">
        <v>68000</v>
      </c>
    </row>
    <row r="521" spans="1:16" x14ac:dyDescent="0.2">
      <c r="A521" t="s">
        <v>19</v>
      </c>
      <c r="B521">
        <v>1</v>
      </c>
      <c r="C521" t="s">
        <v>22</v>
      </c>
      <c r="D521" t="str">
        <f>IF(OR(C521="Brick", C521="Stone", C521="Fiber-Cement"), "Durable Materials", IF(OR(C521="Aluminum / Vinyl", C521="Block", C521="Frame", C521="Masonry / Frame", C521="Prem Wood", C521="Stucco"), "Non-Durable Materials", "Other"))</f>
        <v>Non-Durable Materials</v>
      </c>
      <c r="E521">
        <f>IF(D521="Non-Durable Materials",0,1)</f>
        <v>0</v>
      </c>
      <c r="F521">
        <v>2</v>
      </c>
      <c r="G521">
        <v>1954</v>
      </c>
      <c r="H521" s="3">
        <v>1890</v>
      </c>
      <c r="I521">
        <v>2</v>
      </c>
      <c r="J521">
        <v>4</v>
      </c>
      <c r="K521">
        <v>2</v>
      </c>
      <c r="L521">
        <v>0</v>
      </c>
      <c r="M521">
        <v>5125</v>
      </c>
      <c r="N521">
        <v>12</v>
      </c>
      <c r="O521">
        <v>12</v>
      </c>
      <c r="P521" s="6">
        <v>68000</v>
      </c>
    </row>
    <row r="522" spans="1:16" x14ac:dyDescent="0.2">
      <c r="A522" t="s">
        <v>19</v>
      </c>
      <c r="B522">
        <v>15</v>
      </c>
      <c r="C522" t="s">
        <v>22</v>
      </c>
      <c r="D522" t="str">
        <f>IF(OR(C522="Brick", C522="Stone", C522="Fiber-Cement"), "Durable Materials", IF(OR(C522="Aluminum / Vinyl", C522="Block", C522="Frame", C522="Masonry / Frame", C522="Prem Wood", C522="Stucco"), "Non-Durable Materials", "Other"))</f>
        <v>Non-Durable Materials</v>
      </c>
      <c r="E522">
        <f>IF(D522="Non-Durable Materials",0,1)</f>
        <v>0</v>
      </c>
      <c r="F522">
        <v>1</v>
      </c>
      <c r="G522">
        <v>1970</v>
      </c>
      <c r="H522" s="3">
        <v>1301</v>
      </c>
      <c r="I522">
        <v>1</v>
      </c>
      <c r="J522">
        <v>3</v>
      </c>
      <c r="K522">
        <v>1</v>
      </c>
      <c r="L522">
        <v>1</v>
      </c>
      <c r="M522">
        <v>6018</v>
      </c>
      <c r="N522">
        <v>12</v>
      </c>
      <c r="O522">
        <v>12</v>
      </c>
      <c r="P522" s="6">
        <v>68000</v>
      </c>
    </row>
    <row r="523" spans="1:16" x14ac:dyDescent="0.2">
      <c r="A523" t="s">
        <v>19</v>
      </c>
      <c r="B523">
        <v>8</v>
      </c>
      <c r="C523" t="s">
        <v>40</v>
      </c>
      <c r="D523" t="str">
        <f>IF(OR(C523="Brick", C523="Stone", C523="Fiber-Cement"), "Durable Materials", IF(OR(C523="Aluminum / Vinyl", C523="Block", C523="Frame", C523="Masonry / Frame", C523="Prem Wood", C523="Stucco"), "Non-Durable Materials", "Other"))</f>
        <v>Non-Durable Materials</v>
      </c>
      <c r="E523">
        <f>IF(D523="Non-Durable Materials",0,1)</f>
        <v>0</v>
      </c>
      <c r="F523">
        <v>2</v>
      </c>
      <c r="G523">
        <v>1905</v>
      </c>
      <c r="H523" s="3">
        <v>2002</v>
      </c>
      <c r="I523">
        <v>2</v>
      </c>
      <c r="J523">
        <v>5</v>
      </c>
      <c r="K523">
        <v>2</v>
      </c>
      <c r="L523">
        <v>0</v>
      </c>
      <c r="M523">
        <v>4200</v>
      </c>
      <c r="N523">
        <v>5</v>
      </c>
      <c r="O523">
        <v>5</v>
      </c>
      <c r="P523" s="6">
        <v>68500</v>
      </c>
    </row>
    <row r="524" spans="1:16" x14ac:dyDescent="0.2">
      <c r="A524" t="s">
        <v>19</v>
      </c>
      <c r="B524">
        <v>12</v>
      </c>
      <c r="C524" t="s">
        <v>143</v>
      </c>
      <c r="D524" t="str">
        <f>IF(OR(C524="Brick", C524="Stone", C524="Fiber-Cement"), "Durable Materials", IF(OR(C524="Aluminum / Vinyl", C524="Block", C524="Frame", C524="Masonry / Frame", C524="Prem Wood", C524="Stucco"), "Non-Durable Materials", "Other"))</f>
        <v>Non-Durable Materials</v>
      </c>
      <c r="E524">
        <f>IF(D524="Non-Durable Materials",0,1)</f>
        <v>0</v>
      </c>
      <c r="F524">
        <v>2</v>
      </c>
      <c r="G524">
        <v>1923</v>
      </c>
      <c r="H524" s="3">
        <v>2364</v>
      </c>
      <c r="I524">
        <v>2</v>
      </c>
      <c r="J524">
        <v>6</v>
      </c>
      <c r="K524">
        <v>2</v>
      </c>
      <c r="L524">
        <v>0</v>
      </c>
      <c r="M524">
        <v>3204</v>
      </c>
      <c r="N524">
        <v>2</v>
      </c>
      <c r="O524">
        <v>2</v>
      </c>
      <c r="P524" s="6">
        <v>68800</v>
      </c>
    </row>
    <row r="525" spans="1:16" x14ac:dyDescent="0.2">
      <c r="A525" t="s">
        <v>19</v>
      </c>
      <c r="B525">
        <v>7</v>
      </c>
      <c r="C525" t="s">
        <v>96</v>
      </c>
      <c r="D525" t="str">
        <f>IF(OR(C525="Brick", C525="Stone", C525="Fiber-Cement"), "Durable Materials", IF(OR(C525="Aluminum / Vinyl", C525="Block", C525="Frame", C525="Masonry / Frame", C525="Prem Wood", C525="Stucco"), "Non-Durable Materials", "Other"))</f>
        <v>Non-Durable Materials</v>
      </c>
      <c r="E525">
        <f>IF(D525="Non-Durable Materials",0,1)</f>
        <v>0</v>
      </c>
      <c r="F525">
        <v>2</v>
      </c>
      <c r="G525">
        <v>1924</v>
      </c>
      <c r="H525" s="3">
        <v>1888</v>
      </c>
      <c r="I525">
        <v>1</v>
      </c>
      <c r="J525">
        <v>4</v>
      </c>
      <c r="K525">
        <v>1</v>
      </c>
      <c r="L525">
        <v>1</v>
      </c>
      <c r="M525">
        <v>5000</v>
      </c>
      <c r="N525">
        <v>3</v>
      </c>
      <c r="O525">
        <v>3</v>
      </c>
      <c r="P525" s="6">
        <v>69000</v>
      </c>
    </row>
    <row r="526" spans="1:16" x14ac:dyDescent="0.2">
      <c r="A526" t="s">
        <v>19</v>
      </c>
      <c r="B526">
        <v>2</v>
      </c>
      <c r="C526" t="s">
        <v>22</v>
      </c>
      <c r="D526" t="str">
        <f>IF(OR(C526="Brick", C526="Stone", C526="Fiber-Cement"), "Durable Materials", IF(OR(C526="Aluminum / Vinyl", C526="Block", C526="Frame", C526="Masonry / Frame", C526="Prem Wood", C526="Stucco"), "Non-Durable Materials", "Other"))</f>
        <v>Non-Durable Materials</v>
      </c>
      <c r="E526">
        <f>IF(D526="Non-Durable Materials",0,1)</f>
        <v>0</v>
      </c>
      <c r="F526">
        <v>1</v>
      </c>
      <c r="G526">
        <v>1952</v>
      </c>
      <c r="H526" s="3">
        <v>1041</v>
      </c>
      <c r="I526">
        <v>1</v>
      </c>
      <c r="J526">
        <v>3</v>
      </c>
      <c r="K526">
        <v>1</v>
      </c>
      <c r="L526">
        <v>0</v>
      </c>
      <c r="M526">
        <v>6650</v>
      </c>
      <c r="N526">
        <v>5</v>
      </c>
      <c r="O526">
        <v>5</v>
      </c>
      <c r="P526" s="6">
        <v>69000</v>
      </c>
    </row>
    <row r="527" spans="1:16" x14ac:dyDescent="0.2">
      <c r="A527" t="s">
        <v>19</v>
      </c>
      <c r="B527">
        <v>1</v>
      </c>
      <c r="C527" t="s">
        <v>22</v>
      </c>
      <c r="D527" t="str">
        <f>IF(OR(C527="Brick", C527="Stone", C527="Fiber-Cement"), "Durable Materials", IF(OR(C527="Aluminum / Vinyl", C527="Block", C527="Frame", C527="Masonry / Frame", C527="Prem Wood", C527="Stucco"), "Non-Durable Materials", "Other"))</f>
        <v>Non-Durable Materials</v>
      </c>
      <c r="E527">
        <f>IF(D527="Non-Durable Materials",0,1)</f>
        <v>0</v>
      </c>
      <c r="F527">
        <v>1</v>
      </c>
      <c r="G527">
        <v>1955</v>
      </c>
      <c r="H527" s="3">
        <v>1082</v>
      </c>
      <c r="I527">
        <v>1</v>
      </c>
      <c r="J527">
        <v>3</v>
      </c>
      <c r="K527">
        <v>1</v>
      </c>
      <c r="L527">
        <v>0</v>
      </c>
      <c r="M527">
        <v>5000</v>
      </c>
      <c r="N527">
        <v>11</v>
      </c>
      <c r="O527">
        <v>11</v>
      </c>
      <c r="P527" s="6">
        <v>69000</v>
      </c>
    </row>
    <row r="528" spans="1:16" x14ac:dyDescent="0.2">
      <c r="A528" t="s">
        <v>19</v>
      </c>
      <c r="B528">
        <v>2</v>
      </c>
      <c r="C528" t="s">
        <v>25</v>
      </c>
      <c r="D528" t="str">
        <f>IF(OR(C528="Brick", C528="Stone", C528="Fiber-Cement"), "Durable Materials", IF(OR(C528="Aluminum / Vinyl", C528="Block", C528="Frame", C528="Masonry / Frame", C528="Prem Wood", C528="Stucco"), "Non-Durable Materials", "Other"))</f>
        <v>Durable Materials</v>
      </c>
      <c r="E528">
        <f>IF(D528="Non-Durable Materials",0,1)</f>
        <v>1</v>
      </c>
      <c r="F528">
        <v>1</v>
      </c>
      <c r="G528">
        <v>1952</v>
      </c>
      <c r="H528" s="3">
        <v>976</v>
      </c>
      <c r="I528">
        <v>1</v>
      </c>
      <c r="J528">
        <v>3</v>
      </c>
      <c r="K528">
        <v>1</v>
      </c>
      <c r="L528">
        <v>0</v>
      </c>
      <c r="M528">
        <v>4920</v>
      </c>
      <c r="N528">
        <v>12</v>
      </c>
      <c r="O528">
        <v>12</v>
      </c>
      <c r="P528" s="6">
        <v>69000</v>
      </c>
    </row>
    <row r="529" spans="1:16" x14ac:dyDescent="0.2">
      <c r="A529" t="s">
        <v>19</v>
      </c>
      <c r="B529">
        <v>7</v>
      </c>
      <c r="C529" t="s">
        <v>40</v>
      </c>
      <c r="D529" t="str">
        <f>IF(OR(C529="Brick", C529="Stone", C529="Fiber-Cement"), "Durable Materials", IF(OR(C529="Aluminum / Vinyl", C529="Block", C529="Frame", C529="Masonry / Frame", C529="Prem Wood", C529="Stucco"), "Non-Durable Materials", "Other"))</f>
        <v>Non-Durable Materials</v>
      </c>
      <c r="E529">
        <f>IF(D529="Non-Durable Materials",0,1)</f>
        <v>0</v>
      </c>
      <c r="F529">
        <v>1.5</v>
      </c>
      <c r="G529">
        <v>1952</v>
      </c>
      <c r="H529" s="3">
        <v>2132</v>
      </c>
      <c r="I529">
        <v>2</v>
      </c>
      <c r="J529">
        <v>5</v>
      </c>
      <c r="K529">
        <v>2</v>
      </c>
      <c r="L529">
        <v>1</v>
      </c>
      <c r="M529">
        <v>5160</v>
      </c>
      <c r="N529">
        <v>5</v>
      </c>
      <c r="O529">
        <v>5</v>
      </c>
      <c r="P529" s="6">
        <v>69500</v>
      </c>
    </row>
    <row r="530" spans="1:16" x14ac:dyDescent="0.2">
      <c r="A530" t="s">
        <v>19</v>
      </c>
      <c r="B530">
        <v>10</v>
      </c>
      <c r="C530" t="s">
        <v>40</v>
      </c>
      <c r="D530" t="str">
        <f>IF(OR(C530="Brick", C530="Stone", C530="Fiber-Cement"), "Durable Materials", IF(OR(C530="Aluminum / Vinyl", C530="Block", C530="Frame", C530="Masonry / Frame", C530="Prem Wood", C530="Stucco"), "Non-Durable Materials", "Other"))</f>
        <v>Non-Durable Materials</v>
      </c>
      <c r="E530">
        <f>IF(D530="Non-Durable Materials",0,1)</f>
        <v>0</v>
      </c>
      <c r="F530">
        <v>1.5</v>
      </c>
      <c r="G530">
        <v>1924</v>
      </c>
      <c r="H530" s="3">
        <v>1598</v>
      </c>
      <c r="I530">
        <v>1</v>
      </c>
      <c r="J530">
        <v>3</v>
      </c>
      <c r="K530">
        <v>1</v>
      </c>
      <c r="L530">
        <v>0</v>
      </c>
      <c r="M530">
        <v>6435</v>
      </c>
      <c r="N530">
        <v>6</v>
      </c>
      <c r="O530">
        <v>6</v>
      </c>
      <c r="P530" s="6">
        <v>69500</v>
      </c>
    </row>
    <row r="531" spans="1:16" x14ac:dyDescent="0.2">
      <c r="A531" t="s">
        <v>19</v>
      </c>
      <c r="B531">
        <v>1</v>
      </c>
      <c r="C531" t="s">
        <v>22</v>
      </c>
      <c r="D531" t="str">
        <f>IF(OR(C531="Brick", C531="Stone", C531="Fiber-Cement"), "Durable Materials", IF(OR(C531="Aluminum / Vinyl", C531="Block", C531="Frame", C531="Masonry / Frame", C531="Prem Wood", C531="Stucco"), "Non-Durable Materials", "Other"))</f>
        <v>Non-Durable Materials</v>
      </c>
      <c r="E531">
        <f>IF(D531="Non-Durable Materials",0,1)</f>
        <v>0</v>
      </c>
      <c r="F531">
        <v>2</v>
      </c>
      <c r="G531">
        <v>1955</v>
      </c>
      <c r="H531" s="3">
        <v>1866</v>
      </c>
      <c r="I531">
        <v>2</v>
      </c>
      <c r="J531">
        <v>6</v>
      </c>
      <c r="K531">
        <v>2</v>
      </c>
      <c r="L531">
        <v>0</v>
      </c>
      <c r="M531">
        <v>6300</v>
      </c>
      <c r="N531">
        <v>11</v>
      </c>
      <c r="O531">
        <v>11</v>
      </c>
      <c r="P531" s="6">
        <v>69500</v>
      </c>
    </row>
    <row r="532" spans="1:16" x14ac:dyDescent="0.2">
      <c r="A532" t="s">
        <v>19</v>
      </c>
      <c r="B532">
        <v>1</v>
      </c>
      <c r="C532" t="s">
        <v>22</v>
      </c>
      <c r="D532" t="str">
        <f>IF(OR(C532="Brick", C532="Stone", C532="Fiber-Cement"), "Durable Materials", IF(OR(C532="Aluminum / Vinyl", C532="Block", C532="Frame", C532="Masonry / Frame", C532="Prem Wood", C532="Stucco"), "Non-Durable Materials", "Other"))</f>
        <v>Non-Durable Materials</v>
      </c>
      <c r="E532">
        <f>IF(D532="Non-Durable Materials",0,1)</f>
        <v>0</v>
      </c>
      <c r="F532">
        <v>1</v>
      </c>
      <c r="G532">
        <v>1960</v>
      </c>
      <c r="H532" s="3">
        <v>910</v>
      </c>
      <c r="I532">
        <v>1</v>
      </c>
      <c r="J532">
        <v>3</v>
      </c>
      <c r="K532">
        <v>1</v>
      </c>
      <c r="L532">
        <v>0</v>
      </c>
      <c r="M532">
        <v>4800</v>
      </c>
      <c r="N532">
        <v>11</v>
      </c>
      <c r="O532">
        <v>11</v>
      </c>
      <c r="P532" s="6">
        <v>69500</v>
      </c>
    </row>
    <row r="533" spans="1:16" x14ac:dyDescent="0.2">
      <c r="A533" t="s">
        <v>19</v>
      </c>
      <c r="B533">
        <v>7</v>
      </c>
      <c r="C533" t="s">
        <v>22</v>
      </c>
      <c r="D533" t="str">
        <f>IF(OR(C533="Brick", C533="Stone", C533="Fiber-Cement"), "Durable Materials", IF(OR(C533="Aluminum / Vinyl", C533="Block", C533="Frame", C533="Masonry / Frame", C533="Prem Wood", C533="Stucco"), "Non-Durable Materials", "Other"))</f>
        <v>Non-Durable Materials</v>
      </c>
      <c r="E533">
        <f>IF(D533="Non-Durable Materials",0,1)</f>
        <v>0</v>
      </c>
      <c r="F533">
        <v>1.5</v>
      </c>
      <c r="G533">
        <v>1924</v>
      </c>
      <c r="H533" s="3">
        <v>1818</v>
      </c>
      <c r="I533">
        <v>2</v>
      </c>
      <c r="J533">
        <v>4</v>
      </c>
      <c r="K533">
        <v>2</v>
      </c>
      <c r="L533">
        <v>0</v>
      </c>
      <c r="M533">
        <v>5160</v>
      </c>
      <c r="N533">
        <v>5</v>
      </c>
      <c r="O533">
        <v>5</v>
      </c>
      <c r="P533" s="6">
        <v>69800</v>
      </c>
    </row>
    <row r="534" spans="1:16" x14ac:dyDescent="0.2">
      <c r="A534" t="s">
        <v>19</v>
      </c>
      <c r="B534">
        <v>1</v>
      </c>
      <c r="C534" t="s">
        <v>22</v>
      </c>
      <c r="D534" t="str">
        <f>IF(OR(C534="Brick", C534="Stone", C534="Fiber-Cement"), "Durable Materials", IF(OR(C534="Aluminum / Vinyl", C534="Block", C534="Frame", C534="Masonry / Frame", C534="Prem Wood", C534="Stucco"), "Non-Durable Materials", "Other"))</f>
        <v>Non-Durable Materials</v>
      </c>
      <c r="E534">
        <f>IF(D534="Non-Durable Materials",0,1)</f>
        <v>0</v>
      </c>
      <c r="F534">
        <v>1</v>
      </c>
      <c r="G534">
        <v>1951</v>
      </c>
      <c r="H534" s="3">
        <v>792</v>
      </c>
      <c r="I534">
        <v>1</v>
      </c>
      <c r="J534">
        <v>2</v>
      </c>
      <c r="K534">
        <v>1</v>
      </c>
      <c r="L534">
        <v>0</v>
      </c>
      <c r="M534">
        <v>7540</v>
      </c>
      <c r="N534">
        <v>7</v>
      </c>
      <c r="O534">
        <v>7</v>
      </c>
      <c r="P534" s="6">
        <v>69900</v>
      </c>
    </row>
    <row r="535" spans="1:16" x14ac:dyDescent="0.2">
      <c r="A535" t="s">
        <v>19</v>
      </c>
      <c r="B535">
        <v>2</v>
      </c>
      <c r="C535" t="s">
        <v>22</v>
      </c>
      <c r="D535" t="str">
        <f>IF(OR(C535="Brick", C535="Stone", C535="Fiber-Cement"), "Durable Materials", IF(OR(C535="Aluminum / Vinyl", C535="Block", C535="Frame", C535="Masonry / Frame", C535="Prem Wood", C535="Stucco"), "Non-Durable Materials", "Other"))</f>
        <v>Non-Durable Materials</v>
      </c>
      <c r="E535">
        <f>IF(D535="Non-Durable Materials",0,1)</f>
        <v>0</v>
      </c>
      <c r="F535">
        <v>1</v>
      </c>
      <c r="G535">
        <v>1952</v>
      </c>
      <c r="H535" s="3">
        <v>845</v>
      </c>
      <c r="I535">
        <v>1</v>
      </c>
      <c r="J535">
        <v>3</v>
      </c>
      <c r="K535">
        <v>1</v>
      </c>
      <c r="L535">
        <v>0</v>
      </c>
      <c r="M535">
        <v>6650</v>
      </c>
      <c r="N535">
        <v>11</v>
      </c>
      <c r="O535">
        <v>11</v>
      </c>
      <c r="P535" s="6">
        <v>69900</v>
      </c>
    </row>
    <row r="536" spans="1:16" x14ac:dyDescent="0.2">
      <c r="A536" t="s">
        <v>19</v>
      </c>
      <c r="B536">
        <v>8</v>
      </c>
      <c r="C536" t="s">
        <v>22</v>
      </c>
      <c r="D536" t="str">
        <f>IF(OR(C536="Brick", C536="Stone", C536="Fiber-Cement"), "Durable Materials", IF(OR(C536="Aluminum / Vinyl", C536="Block", C536="Frame", C536="Masonry / Frame", C536="Prem Wood", C536="Stucco"), "Non-Durable Materials", "Other"))</f>
        <v>Non-Durable Materials</v>
      </c>
      <c r="E536">
        <f>IF(D536="Non-Durable Materials",0,1)</f>
        <v>0</v>
      </c>
      <c r="F536">
        <v>1.5</v>
      </c>
      <c r="G536">
        <v>1915</v>
      </c>
      <c r="H536" s="3">
        <v>1332</v>
      </c>
      <c r="I536">
        <v>1</v>
      </c>
      <c r="J536">
        <v>3</v>
      </c>
      <c r="K536">
        <v>1</v>
      </c>
      <c r="L536">
        <v>0</v>
      </c>
      <c r="M536">
        <v>3840</v>
      </c>
      <c r="N536">
        <v>2</v>
      </c>
      <c r="O536">
        <v>2</v>
      </c>
      <c r="P536" s="6">
        <v>70000</v>
      </c>
    </row>
    <row r="537" spans="1:16" x14ac:dyDescent="0.2">
      <c r="A537" t="s">
        <v>19</v>
      </c>
      <c r="B537">
        <v>12</v>
      </c>
      <c r="C537" t="s">
        <v>40</v>
      </c>
      <c r="D537" t="str">
        <f>IF(OR(C537="Brick", C537="Stone", C537="Fiber-Cement"), "Durable Materials", IF(OR(C537="Aluminum / Vinyl", C537="Block", C537="Frame", C537="Masonry / Frame", C537="Prem Wood", C537="Stucco"), "Non-Durable Materials", "Other"))</f>
        <v>Non-Durable Materials</v>
      </c>
      <c r="E537">
        <f>IF(D537="Non-Durable Materials",0,1)</f>
        <v>0</v>
      </c>
      <c r="F537">
        <v>1</v>
      </c>
      <c r="G537">
        <v>1884</v>
      </c>
      <c r="H537" s="3">
        <v>1675</v>
      </c>
      <c r="I537">
        <v>2</v>
      </c>
      <c r="J537">
        <v>3</v>
      </c>
      <c r="K537">
        <v>2</v>
      </c>
      <c r="L537">
        <v>0</v>
      </c>
      <c r="M537">
        <v>2402</v>
      </c>
      <c r="N537">
        <v>2</v>
      </c>
      <c r="O537">
        <v>2</v>
      </c>
      <c r="P537" s="6">
        <v>70000</v>
      </c>
    </row>
    <row r="538" spans="1:16" x14ac:dyDescent="0.2">
      <c r="A538" t="s">
        <v>19</v>
      </c>
      <c r="B538">
        <v>12</v>
      </c>
      <c r="C538" t="s">
        <v>22</v>
      </c>
      <c r="D538" t="str">
        <f>IF(OR(C538="Brick", C538="Stone", C538="Fiber-Cement"), "Durable Materials", IF(OR(C538="Aluminum / Vinyl", C538="Block", C538="Frame", C538="Masonry / Frame", C538="Prem Wood", C538="Stucco"), "Non-Durable Materials", "Other"))</f>
        <v>Non-Durable Materials</v>
      </c>
      <c r="E538">
        <f>IF(D538="Non-Durable Materials",0,1)</f>
        <v>0</v>
      </c>
      <c r="F538">
        <v>1</v>
      </c>
      <c r="G538">
        <v>1906</v>
      </c>
      <c r="H538" s="3">
        <v>1038</v>
      </c>
      <c r="I538">
        <v>1</v>
      </c>
      <c r="J538">
        <v>3</v>
      </c>
      <c r="K538">
        <v>1</v>
      </c>
      <c r="L538">
        <v>0</v>
      </c>
      <c r="M538">
        <v>3750</v>
      </c>
      <c r="N538">
        <v>2</v>
      </c>
      <c r="O538">
        <v>2</v>
      </c>
      <c r="P538" s="6">
        <v>70000</v>
      </c>
    </row>
    <row r="539" spans="1:16" x14ac:dyDescent="0.2">
      <c r="A539" t="s">
        <v>19</v>
      </c>
      <c r="B539">
        <v>2</v>
      </c>
      <c r="C539" t="s">
        <v>40</v>
      </c>
      <c r="D539" t="str">
        <f>IF(OR(C539="Brick", C539="Stone", C539="Fiber-Cement"), "Durable Materials", IF(OR(C539="Aluminum / Vinyl", C539="Block", C539="Frame", C539="Masonry / Frame", C539="Prem Wood", C539="Stucco"), "Non-Durable Materials", "Other"))</f>
        <v>Non-Durable Materials</v>
      </c>
      <c r="E539">
        <f>IF(D539="Non-Durable Materials",0,1)</f>
        <v>0</v>
      </c>
      <c r="F539">
        <v>2</v>
      </c>
      <c r="G539">
        <v>1960</v>
      </c>
      <c r="H539" s="3">
        <v>1964</v>
      </c>
      <c r="I539">
        <v>2</v>
      </c>
      <c r="J539">
        <v>6</v>
      </c>
      <c r="K539">
        <v>2</v>
      </c>
      <c r="L539">
        <v>0</v>
      </c>
      <c r="M539">
        <v>4840</v>
      </c>
      <c r="N539">
        <v>3</v>
      </c>
      <c r="O539">
        <v>3</v>
      </c>
      <c r="P539" s="6">
        <v>70000</v>
      </c>
    </row>
    <row r="540" spans="1:16" x14ac:dyDescent="0.2">
      <c r="A540" t="s">
        <v>19</v>
      </c>
      <c r="B540">
        <v>1</v>
      </c>
      <c r="C540" t="s">
        <v>22</v>
      </c>
      <c r="D540" t="str">
        <f>IF(OR(C540="Brick", C540="Stone", C540="Fiber-Cement"), "Durable Materials", IF(OR(C540="Aluminum / Vinyl", C540="Block", C540="Frame", C540="Masonry / Frame", C540="Prem Wood", C540="Stucco"), "Non-Durable Materials", "Other"))</f>
        <v>Non-Durable Materials</v>
      </c>
      <c r="E540">
        <f>IF(D540="Non-Durable Materials",0,1)</f>
        <v>0</v>
      </c>
      <c r="F540">
        <v>1.5</v>
      </c>
      <c r="G540">
        <v>1926</v>
      </c>
      <c r="H540" s="3">
        <v>1903</v>
      </c>
      <c r="I540">
        <v>2</v>
      </c>
      <c r="J540">
        <v>3</v>
      </c>
      <c r="K540">
        <v>2</v>
      </c>
      <c r="L540">
        <v>0</v>
      </c>
      <c r="M540">
        <v>5400</v>
      </c>
      <c r="N540">
        <v>4</v>
      </c>
      <c r="O540">
        <v>4</v>
      </c>
      <c r="P540" s="6">
        <v>70000</v>
      </c>
    </row>
    <row r="541" spans="1:16" x14ac:dyDescent="0.2">
      <c r="A541" t="s">
        <v>19</v>
      </c>
      <c r="B541">
        <v>8</v>
      </c>
      <c r="C541" t="s">
        <v>22</v>
      </c>
      <c r="D541" t="str">
        <f>IF(OR(C541="Brick", C541="Stone", C541="Fiber-Cement"), "Durable Materials", IF(OR(C541="Aluminum / Vinyl", C541="Block", C541="Frame", C541="Masonry / Frame", C541="Prem Wood", C541="Stucco"), "Non-Durable Materials", "Other"))</f>
        <v>Non-Durable Materials</v>
      </c>
      <c r="E541">
        <f>IF(D541="Non-Durable Materials",0,1)</f>
        <v>0</v>
      </c>
      <c r="F541">
        <v>2</v>
      </c>
      <c r="G541">
        <v>1916</v>
      </c>
      <c r="H541" s="3">
        <v>2140</v>
      </c>
      <c r="I541">
        <v>2</v>
      </c>
      <c r="J541">
        <v>4</v>
      </c>
      <c r="K541">
        <v>2</v>
      </c>
      <c r="L541">
        <v>0</v>
      </c>
      <c r="M541">
        <v>3540</v>
      </c>
      <c r="N541">
        <v>4</v>
      </c>
      <c r="O541">
        <v>4</v>
      </c>
      <c r="P541" s="6">
        <v>70000</v>
      </c>
    </row>
    <row r="542" spans="1:16" x14ac:dyDescent="0.2">
      <c r="A542" t="s">
        <v>19</v>
      </c>
      <c r="B542">
        <v>12</v>
      </c>
      <c r="C542" t="s">
        <v>22</v>
      </c>
      <c r="D542" t="str">
        <f>IF(OR(C542="Brick", C542="Stone", C542="Fiber-Cement"), "Durable Materials", IF(OR(C542="Aluminum / Vinyl", C542="Block", C542="Frame", C542="Masonry / Frame", C542="Prem Wood", C542="Stucco"), "Non-Durable Materials", "Other"))</f>
        <v>Non-Durable Materials</v>
      </c>
      <c r="E542">
        <f>IF(D542="Non-Durable Materials",0,1)</f>
        <v>0</v>
      </c>
      <c r="F542">
        <v>1</v>
      </c>
      <c r="G542">
        <v>1900</v>
      </c>
      <c r="H542" s="3">
        <v>2196</v>
      </c>
      <c r="I542">
        <v>2</v>
      </c>
      <c r="J542">
        <v>6</v>
      </c>
      <c r="K542">
        <v>2</v>
      </c>
      <c r="L542">
        <v>0</v>
      </c>
      <c r="M542">
        <v>3720</v>
      </c>
      <c r="N542">
        <v>4</v>
      </c>
      <c r="O542">
        <v>4</v>
      </c>
      <c r="P542" s="6">
        <v>70000</v>
      </c>
    </row>
    <row r="543" spans="1:16" x14ac:dyDescent="0.2">
      <c r="A543" t="s">
        <v>19</v>
      </c>
      <c r="B543">
        <v>1</v>
      </c>
      <c r="C543" t="s">
        <v>22</v>
      </c>
      <c r="D543" t="str">
        <f>IF(OR(C543="Brick", C543="Stone", C543="Fiber-Cement"), "Durable Materials", IF(OR(C543="Aluminum / Vinyl", C543="Block", C543="Frame", C543="Masonry / Frame", C543="Prem Wood", C543="Stucco"), "Non-Durable Materials", "Other"))</f>
        <v>Non-Durable Materials</v>
      </c>
      <c r="E543">
        <f>IF(D543="Non-Durable Materials",0,1)</f>
        <v>0</v>
      </c>
      <c r="F543">
        <v>1</v>
      </c>
      <c r="G543">
        <v>1949</v>
      </c>
      <c r="H543" s="3">
        <v>1411</v>
      </c>
      <c r="I543">
        <v>1</v>
      </c>
      <c r="J543">
        <v>4</v>
      </c>
      <c r="K543">
        <v>1</v>
      </c>
      <c r="L543">
        <v>1</v>
      </c>
      <c r="M543">
        <v>5888</v>
      </c>
      <c r="N543">
        <v>5</v>
      </c>
      <c r="O543">
        <v>5</v>
      </c>
      <c r="P543" s="6">
        <v>70000</v>
      </c>
    </row>
    <row r="544" spans="1:16" x14ac:dyDescent="0.2">
      <c r="A544" t="s">
        <v>19</v>
      </c>
      <c r="B544">
        <v>1</v>
      </c>
      <c r="C544" t="s">
        <v>22</v>
      </c>
      <c r="D544" t="str">
        <f>IF(OR(C544="Brick", C544="Stone", C544="Fiber-Cement"), "Durable Materials", IF(OR(C544="Aluminum / Vinyl", C544="Block", C544="Frame", C544="Masonry / Frame", C544="Prem Wood", C544="Stucco"), "Non-Durable Materials", "Other"))</f>
        <v>Non-Durable Materials</v>
      </c>
      <c r="E544">
        <f>IF(D544="Non-Durable Materials",0,1)</f>
        <v>0</v>
      </c>
      <c r="F544">
        <v>1</v>
      </c>
      <c r="G544">
        <v>1960</v>
      </c>
      <c r="H544" s="3">
        <v>1053</v>
      </c>
      <c r="I544">
        <v>1</v>
      </c>
      <c r="J544">
        <v>3</v>
      </c>
      <c r="K544">
        <v>1</v>
      </c>
      <c r="L544">
        <v>1</v>
      </c>
      <c r="M544">
        <v>7260</v>
      </c>
      <c r="N544">
        <v>5</v>
      </c>
      <c r="O544">
        <v>5</v>
      </c>
      <c r="P544" s="6">
        <v>70000</v>
      </c>
    </row>
    <row r="545" spans="1:16" x14ac:dyDescent="0.2">
      <c r="A545" t="s">
        <v>19</v>
      </c>
      <c r="B545">
        <v>7</v>
      </c>
      <c r="C545" t="s">
        <v>22</v>
      </c>
      <c r="D545" t="str">
        <f>IF(OR(C545="Brick", C545="Stone", C545="Fiber-Cement"), "Durable Materials", IF(OR(C545="Aluminum / Vinyl", C545="Block", C545="Frame", C545="Masonry / Frame", C545="Prem Wood", C545="Stucco"), "Non-Durable Materials", "Other"))</f>
        <v>Non-Durable Materials</v>
      </c>
      <c r="E545">
        <f>IF(D545="Non-Durable Materials",0,1)</f>
        <v>0</v>
      </c>
      <c r="F545">
        <v>1</v>
      </c>
      <c r="G545">
        <v>1949</v>
      </c>
      <c r="H545" s="3">
        <v>1176</v>
      </c>
      <c r="I545">
        <v>1</v>
      </c>
      <c r="J545">
        <v>3</v>
      </c>
      <c r="K545">
        <v>1</v>
      </c>
      <c r="L545">
        <v>0</v>
      </c>
      <c r="M545">
        <v>5000</v>
      </c>
      <c r="N545">
        <v>5</v>
      </c>
      <c r="O545">
        <v>5</v>
      </c>
      <c r="P545" s="6">
        <v>70000</v>
      </c>
    </row>
    <row r="546" spans="1:16" x14ac:dyDescent="0.2">
      <c r="A546" t="s">
        <v>19</v>
      </c>
      <c r="B546">
        <v>1</v>
      </c>
      <c r="C546" t="s">
        <v>22</v>
      </c>
      <c r="D546" t="str">
        <f>IF(OR(C546="Brick", C546="Stone", C546="Fiber-Cement"), "Durable Materials", IF(OR(C546="Aluminum / Vinyl", C546="Block", C546="Frame", C546="Masonry / Frame", C546="Prem Wood", C546="Stucco"), "Non-Durable Materials", "Other"))</f>
        <v>Non-Durable Materials</v>
      </c>
      <c r="E546">
        <f>IF(D546="Non-Durable Materials",0,1)</f>
        <v>0</v>
      </c>
      <c r="F546">
        <v>1.5</v>
      </c>
      <c r="G546">
        <v>1927</v>
      </c>
      <c r="H546" s="3">
        <v>1711</v>
      </c>
      <c r="I546">
        <v>1</v>
      </c>
      <c r="J546">
        <v>4</v>
      </c>
      <c r="K546">
        <v>2</v>
      </c>
      <c r="L546">
        <v>0</v>
      </c>
      <c r="M546">
        <v>4920</v>
      </c>
      <c r="N546">
        <v>6</v>
      </c>
      <c r="O546">
        <v>6</v>
      </c>
      <c r="P546" s="6">
        <v>70000</v>
      </c>
    </row>
    <row r="547" spans="1:16" x14ac:dyDescent="0.2">
      <c r="A547" t="s">
        <v>19</v>
      </c>
      <c r="B547">
        <v>1</v>
      </c>
      <c r="C547" t="s">
        <v>40</v>
      </c>
      <c r="D547" t="str">
        <f>IF(OR(C547="Brick", C547="Stone", C547="Fiber-Cement"), "Durable Materials", IF(OR(C547="Aluminum / Vinyl", C547="Block", C547="Frame", C547="Masonry / Frame", C547="Prem Wood", C547="Stucco"), "Non-Durable Materials", "Other"))</f>
        <v>Non-Durable Materials</v>
      </c>
      <c r="E547">
        <f>IF(D547="Non-Durable Materials",0,1)</f>
        <v>0</v>
      </c>
      <c r="F547">
        <v>1</v>
      </c>
      <c r="G547">
        <v>1951</v>
      </c>
      <c r="H547" s="3">
        <v>803</v>
      </c>
      <c r="I547">
        <v>1</v>
      </c>
      <c r="J547">
        <v>2</v>
      </c>
      <c r="K547">
        <v>1</v>
      </c>
      <c r="L547">
        <v>0</v>
      </c>
      <c r="M547">
        <v>5625</v>
      </c>
      <c r="N547">
        <v>6</v>
      </c>
      <c r="O547">
        <v>6</v>
      </c>
      <c r="P547" s="6">
        <v>70000</v>
      </c>
    </row>
    <row r="548" spans="1:16" x14ac:dyDescent="0.2">
      <c r="A548" t="s">
        <v>19</v>
      </c>
      <c r="B548">
        <v>1</v>
      </c>
      <c r="C548" t="s">
        <v>22</v>
      </c>
      <c r="D548" t="str">
        <f>IF(OR(C548="Brick", C548="Stone", C548="Fiber-Cement"), "Durable Materials", IF(OR(C548="Aluminum / Vinyl", C548="Block", C548="Frame", C548="Masonry / Frame", C548="Prem Wood", C548="Stucco"), "Non-Durable Materials", "Other"))</f>
        <v>Non-Durable Materials</v>
      </c>
      <c r="E548">
        <f>IF(D548="Non-Durable Materials",0,1)</f>
        <v>0</v>
      </c>
      <c r="F548">
        <v>1.5</v>
      </c>
      <c r="G548">
        <v>1900</v>
      </c>
      <c r="H548" s="3">
        <v>1596</v>
      </c>
      <c r="I548">
        <v>2</v>
      </c>
      <c r="J548">
        <v>4</v>
      </c>
      <c r="K548">
        <v>2</v>
      </c>
      <c r="L548">
        <v>0</v>
      </c>
      <c r="M548">
        <v>5400</v>
      </c>
      <c r="N548">
        <v>7</v>
      </c>
      <c r="O548">
        <v>7</v>
      </c>
      <c r="P548" s="6">
        <v>70000</v>
      </c>
    </row>
    <row r="549" spans="1:16" x14ac:dyDescent="0.2">
      <c r="A549" t="s">
        <v>19</v>
      </c>
      <c r="B549">
        <v>8</v>
      </c>
      <c r="C549" t="s">
        <v>22</v>
      </c>
      <c r="D549" t="str">
        <f>IF(OR(C549="Brick", C549="Stone", C549="Fiber-Cement"), "Durable Materials", IF(OR(C549="Aluminum / Vinyl", C549="Block", C549="Frame", C549="Masonry / Frame", C549="Prem Wood", C549="Stucco"), "Non-Durable Materials", "Other"))</f>
        <v>Non-Durable Materials</v>
      </c>
      <c r="E549">
        <f>IF(D549="Non-Durable Materials",0,1)</f>
        <v>0</v>
      </c>
      <c r="F549">
        <v>1.5</v>
      </c>
      <c r="G549">
        <v>1927</v>
      </c>
      <c r="H549" s="3">
        <v>1153</v>
      </c>
      <c r="I549">
        <v>2</v>
      </c>
      <c r="J549">
        <v>3</v>
      </c>
      <c r="K549">
        <v>2</v>
      </c>
      <c r="L549">
        <v>0</v>
      </c>
      <c r="M549">
        <v>3540</v>
      </c>
      <c r="N549">
        <v>7</v>
      </c>
      <c r="O549">
        <v>7</v>
      </c>
      <c r="P549" s="6">
        <v>70000</v>
      </c>
    </row>
    <row r="550" spans="1:16" x14ac:dyDescent="0.2">
      <c r="A550" t="s">
        <v>19</v>
      </c>
      <c r="B550">
        <v>1</v>
      </c>
      <c r="C550" t="s">
        <v>40</v>
      </c>
      <c r="D550" t="str">
        <f>IF(OR(C550="Brick", C550="Stone", C550="Fiber-Cement"), "Durable Materials", IF(OR(C550="Aluminum / Vinyl", C550="Block", C550="Frame", C550="Masonry / Frame", C550="Prem Wood", C550="Stucco"), "Non-Durable Materials", "Other"))</f>
        <v>Non-Durable Materials</v>
      </c>
      <c r="E550">
        <f>IF(D550="Non-Durable Materials",0,1)</f>
        <v>0</v>
      </c>
      <c r="F550">
        <v>1</v>
      </c>
      <c r="G550">
        <v>1947</v>
      </c>
      <c r="H550" s="3">
        <v>1068</v>
      </c>
      <c r="I550">
        <v>1</v>
      </c>
      <c r="J550">
        <v>3</v>
      </c>
      <c r="K550">
        <v>1</v>
      </c>
      <c r="L550">
        <v>0</v>
      </c>
      <c r="M550">
        <v>3920</v>
      </c>
      <c r="N550">
        <v>8</v>
      </c>
      <c r="O550">
        <v>8</v>
      </c>
      <c r="P550" s="6">
        <v>70000</v>
      </c>
    </row>
    <row r="551" spans="1:16" x14ac:dyDescent="0.2">
      <c r="A551" t="s">
        <v>19</v>
      </c>
      <c r="B551">
        <v>7</v>
      </c>
      <c r="C551" t="s">
        <v>40</v>
      </c>
      <c r="D551" t="str">
        <f>IF(OR(C551="Brick", C551="Stone", C551="Fiber-Cement"), "Durable Materials", IF(OR(C551="Aluminum / Vinyl", C551="Block", C551="Frame", C551="Masonry / Frame", C551="Prem Wood", C551="Stucco"), "Non-Durable Materials", "Other"))</f>
        <v>Non-Durable Materials</v>
      </c>
      <c r="E551">
        <f>IF(D551="Non-Durable Materials",0,1)</f>
        <v>0</v>
      </c>
      <c r="F551">
        <v>2</v>
      </c>
      <c r="G551">
        <v>1923</v>
      </c>
      <c r="H551" s="3">
        <v>2244</v>
      </c>
      <c r="I551">
        <v>2</v>
      </c>
      <c r="J551">
        <v>4</v>
      </c>
      <c r="K551">
        <v>2</v>
      </c>
      <c r="L551">
        <v>0</v>
      </c>
      <c r="M551">
        <v>4400</v>
      </c>
      <c r="N551">
        <v>8</v>
      </c>
      <c r="O551">
        <v>8</v>
      </c>
      <c r="P551" s="6">
        <v>70000</v>
      </c>
    </row>
    <row r="552" spans="1:16" x14ac:dyDescent="0.2">
      <c r="A552" t="s">
        <v>19</v>
      </c>
      <c r="B552">
        <v>2</v>
      </c>
      <c r="C552" t="s">
        <v>25</v>
      </c>
      <c r="D552" t="str">
        <f>IF(OR(C552="Brick", C552="Stone", C552="Fiber-Cement"), "Durable Materials", IF(OR(C552="Aluminum / Vinyl", C552="Block", C552="Frame", C552="Masonry / Frame", C552="Prem Wood", C552="Stucco"), "Non-Durable Materials", "Other"))</f>
        <v>Durable Materials</v>
      </c>
      <c r="E552">
        <f>IF(D552="Non-Durable Materials",0,1)</f>
        <v>1</v>
      </c>
      <c r="F552">
        <v>1</v>
      </c>
      <c r="G552">
        <v>1950</v>
      </c>
      <c r="H552" s="3">
        <v>1336</v>
      </c>
      <c r="I552">
        <v>1</v>
      </c>
      <c r="J552">
        <v>3</v>
      </c>
      <c r="K552">
        <v>1</v>
      </c>
      <c r="L552">
        <v>1</v>
      </c>
      <c r="M552">
        <v>7380</v>
      </c>
      <c r="N552">
        <v>9</v>
      </c>
      <c r="O552">
        <v>9</v>
      </c>
      <c r="P552" s="6">
        <v>70000</v>
      </c>
    </row>
    <row r="553" spans="1:16" x14ac:dyDescent="0.2">
      <c r="A553" t="s">
        <v>19</v>
      </c>
      <c r="B553">
        <v>8</v>
      </c>
      <c r="C553" t="s">
        <v>40</v>
      </c>
      <c r="D553" t="str">
        <f>IF(OR(C553="Brick", C553="Stone", C553="Fiber-Cement"), "Durable Materials", IF(OR(C553="Aluminum / Vinyl", C553="Block", C553="Frame", C553="Masonry / Frame", C553="Prem Wood", C553="Stucco"), "Non-Durable Materials", "Other"))</f>
        <v>Non-Durable Materials</v>
      </c>
      <c r="E553">
        <f>IF(D553="Non-Durable Materials",0,1)</f>
        <v>0</v>
      </c>
      <c r="F553">
        <v>1.5</v>
      </c>
      <c r="G553">
        <v>1890</v>
      </c>
      <c r="H553" s="3">
        <v>1280</v>
      </c>
      <c r="I553">
        <v>1</v>
      </c>
      <c r="J553">
        <v>4</v>
      </c>
      <c r="K553">
        <v>1</v>
      </c>
      <c r="L553">
        <v>0</v>
      </c>
      <c r="M553">
        <v>3960</v>
      </c>
      <c r="N553">
        <v>9</v>
      </c>
      <c r="O553">
        <v>9</v>
      </c>
      <c r="P553" s="6">
        <v>70000</v>
      </c>
    </row>
    <row r="554" spans="1:16" x14ac:dyDescent="0.2">
      <c r="A554" t="s">
        <v>19</v>
      </c>
      <c r="B554">
        <v>15</v>
      </c>
      <c r="C554" t="s">
        <v>22</v>
      </c>
      <c r="D554" t="str">
        <f>IF(OR(C554="Brick", C554="Stone", C554="Fiber-Cement"), "Durable Materials", IF(OR(C554="Aluminum / Vinyl", C554="Block", C554="Frame", C554="Masonry / Frame", C554="Prem Wood", C554="Stucco"), "Non-Durable Materials", "Other"))</f>
        <v>Non-Durable Materials</v>
      </c>
      <c r="E554">
        <f>IF(D554="Non-Durable Materials",0,1)</f>
        <v>0</v>
      </c>
      <c r="F554">
        <v>2</v>
      </c>
      <c r="G554">
        <v>1902</v>
      </c>
      <c r="H554" s="3">
        <v>1898</v>
      </c>
      <c r="I554">
        <v>1</v>
      </c>
      <c r="J554">
        <v>3</v>
      </c>
      <c r="K554">
        <v>2</v>
      </c>
      <c r="L554">
        <v>1</v>
      </c>
      <c r="M554">
        <v>4110</v>
      </c>
      <c r="N554">
        <v>9</v>
      </c>
      <c r="O554">
        <v>9</v>
      </c>
      <c r="P554" s="6">
        <v>70000</v>
      </c>
    </row>
    <row r="555" spans="1:16" x14ac:dyDescent="0.2">
      <c r="A555" t="s">
        <v>19</v>
      </c>
      <c r="B555">
        <v>4</v>
      </c>
      <c r="C555" t="s">
        <v>22</v>
      </c>
      <c r="D555" t="str">
        <f>IF(OR(C555="Brick", C555="Stone", C555="Fiber-Cement"), "Durable Materials", IF(OR(C555="Aluminum / Vinyl", C555="Block", C555="Frame", C555="Masonry / Frame", C555="Prem Wood", C555="Stucco"), "Non-Durable Materials", "Other"))</f>
        <v>Non-Durable Materials</v>
      </c>
      <c r="E555">
        <f>IF(D555="Non-Durable Materials",0,1)</f>
        <v>0</v>
      </c>
      <c r="F555">
        <v>2</v>
      </c>
      <c r="G555">
        <v>1906</v>
      </c>
      <c r="H555" s="3">
        <v>2026</v>
      </c>
      <c r="I555">
        <v>1</v>
      </c>
      <c r="J555">
        <v>7</v>
      </c>
      <c r="K555">
        <v>2</v>
      </c>
      <c r="L555">
        <v>0</v>
      </c>
      <c r="M555">
        <v>2000</v>
      </c>
      <c r="N555">
        <v>10</v>
      </c>
      <c r="O555">
        <v>10</v>
      </c>
      <c r="P555" s="6">
        <v>70000</v>
      </c>
    </row>
    <row r="556" spans="1:16" x14ac:dyDescent="0.2">
      <c r="A556" t="s">
        <v>19</v>
      </c>
      <c r="B556">
        <v>2</v>
      </c>
      <c r="C556" t="s">
        <v>22</v>
      </c>
      <c r="D556" t="str">
        <f>IF(OR(C556="Brick", C556="Stone", C556="Fiber-Cement"), "Durable Materials", IF(OR(C556="Aluminum / Vinyl", C556="Block", C556="Frame", C556="Masonry / Frame", C556="Prem Wood", C556="Stucco"), "Non-Durable Materials", "Other"))</f>
        <v>Non-Durable Materials</v>
      </c>
      <c r="E556">
        <f>IF(D556="Non-Durable Materials",0,1)</f>
        <v>0</v>
      </c>
      <c r="F556">
        <v>1</v>
      </c>
      <c r="G556">
        <v>1953</v>
      </c>
      <c r="H556" s="3">
        <v>1045</v>
      </c>
      <c r="I556">
        <v>1</v>
      </c>
      <c r="J556">
        <v>3</v>
      </c>
      <c r="K556">
        <v>1</v>
      </c>
      <c r="L556">
        <v>1</v>
      </c>
      <c r="M556">
        <v>5016</v>
      </c>
      <c r="N556">
        <v>11</v>
      </c>
      <c r="O556">
        <v>11</v>
      </c>
      <c r="P556" s="6">
        <v>70000</v>
      </c>
    </row>
    <row r="557" spans="1:16" x14ac:dyDescent="0.2">
      <c r="A557" t="s">
        <v>19</v>
      </c>
      <c r="B557">
        <v>2</v>
      </c>
      <c r="C557" t="s">
        <v>22</v>
      </c>
      <c r="D557" t="str">
        <f>IF(OR(C557="Brick", C557="Stone", C557="Fiber-Cement"), "Durable Materials", IF(OR(C557="Aluminum / Vinyl", C557="Block", C557="Frame", C557="Masonry / Frame", C557="Prem Wood", C557="Stucco"), "Non-Durable Materials", "Other"))</f>
        <v>Non-Durable Materials</v>
      </c>
      <c r="E557">
        <f>IF(D557="Non-Durable Materials",0,1)</f>
        <v>0</v>
      </c>
      <c r="F557">
        <v>1</v>
      </c>
      <c r="G557">
        <v>1953</v>
      </c>
      <c r="H557" s="3">
        <v>908</v>
      </c>
      <c r="I557">
        <v>1</v>
      </c>
      <c r="J557">
        <v>3</v>
      </c>
      <c r="K557">
        <v>1</v>
      </c>
      <c r="L557">
        <v>0</v>
      </c>
      <c r="M557">
        <v>8532</v>
      </c>
      <c r="N557">
        <v>11</v>
      </c>
      <c r="O557">
        <v>11</v>
      </c>
      <c r="P557" s="6">
        <v>70000</v>
      </c>
    </row>
    <row r="558" spans="1:16" x14ac:dyDescent="0.2">
      <c r="A558" t="s">
        <v>19</v>
      </c>
      <c r="B558">
        <v>2</v>
      </c>
      <c r="C558" t="s">
        <v>22</v>
      </c>
      <c r="D558" t="str">
        <f>IF(OR(C558="Brick", C558="Stone", C558="Fiber-Cement"), "Durable Materials", IF(OR(C558="Aluminum / Vinyl", C558="Block", C558="Frame", C558="Masonry / Frame", C558="Prem Wood", C558="Stucco"), "Non-Durable Materials", "Other"))</f>
        <v>Non-Durable Materials</v>
      </c>
      <c r="E558">
        <f>IF(D558="Non-Durable Materials",0,1)</f>
        <v>0</v>
      </c>
      <c r="F558">
        <v>1</v>
      </c>
      <c r="G558">
        <v>1956</v>
      </c>
      <c r="H558" s="3">
        <v>936</v>
      </c>
      <c r="I558">
        <v>1</v>
      </c>
      <c r="J558">
        <v>3</v>
      </c>
      <c r="K558">
        <v>2</v>
      </c>
      <c r="L558">
        <v>0</v>
      </c>
      <c r="M558">
        <v>5400</v>
      </c>
      <c r="N558">
        <v>11</v>
      </c>
      <c r="O558">
        <v>11</v>
      </c>
      <c r="P558" s="6">
        <v>70000</v>
      </c>
    </row>
    <row r="559" spans="1:16" x14ac:dyDescent="0.2">
      <c r="A559" t="s">
        <v>19</v>
      </c>
      <c r="B559">
        <v>8</v>
      </c>
      <c r="C559" t="s">
        <v>22</v>
      </c>
      <c r="D559" t="str">
        <f>IF(OR(C559="Brick", C559="Stone", C559="Fiber-Cement"), "Durable Materials", IF(OR(C559="Aluminum / Vinyl", C559="Block", C559="Frame", C559="Masonry / Frame", C559="Prem Wood", C559="Stucco"), "Non-Durable Materials", "Other"))</f>
        <v>Non-Durable Materials</v>
      </c>
      <c r="E559">
        <f>IF(D559="Non-Durable Materials",0,1)</f>
        <v>0</v>
      </c>
      <c r="F559">
        <v>2</v>
      </c>
      <c r="G559">
        <v>1910</v>
      </c>
      <c r="H559" s="3">
        <v>2142</v>
      </c>
      <c r="I559">
        <v>2</v>
      </c>
      <c r="J559">
        <v>4</v>
      </c>
      <c r="K559">
        <v>2</v>
      </c>
      <c r="L559">
        <v>0</v>
      </c>
      <c r="M559">
        <v>3645</v>
      </c>
      <c r="N559">
        <v>11</v>
      </c>
      <c r="O559">
        <v>11</v>
      </c>
      <c r="P559" s="6">
        <v>70000</v>
      </c>
    </row>
    <row r="560" spans="1:16" x14ac:dyDescent="0.2">
      <c r="A560" t="s">
        <v>19</v>
      </c>
      <c r="B560">
        <v>12</v>
      </c>
      <c r="C560" t="s">
        <v>40</v>
      </c>
      <c r="D560" t="str">
        <f>IF(OR(C560="Brick", C560="Stone", C560="Fiber-Cement"), "Durable Materials", IF(OR(C560="Aluminum / Vinyl", C560="Block", C560="Frame", C560="Masonry / Frame", C560="Prem Wood", C560="Stucco"), "Non-Durable Materials", "Other"))</f>
        <v>Non-Durable Materials</v>
      </c>
      <c r="E560">
        <f>IF(D560="Non-Durable Materials",0,1)</f>
        <v>0</v>
      </c>
      <c r="F560">
        <v>1</v>
      </c>
      <c r="G560">
        <v>1889</v>
      </c>
      <c r="H560" s="3">
        <v>1240</v>
      </c>
      <c r="I560">
        <v>1</v>
      </c>
      <c r="J560">
        <v>4</v>
      </c>
      <c r="K560">
        <v>1</v>
      </c>
      <c r="L560">
        <v>0</v>
      </c>
      <c r="M560">
        <v>3600</v>
      </c>
      <c r="N560">
        <v>11</v>
      </c>
      <c r="O560">
        <v>11</v>
      </c>
      <c r="P560" s="6">
        <v>70000</v>
      </c>
    </row>
    <row r="561" spans="1:16" x14ac:dyDescent="0.2">
      <c r="A561" t="s">
        <v>19</v>
      </c>
      <c r="B561">
        <v>13</v>
      </c>
      <c r="C561" t="s">
        <v>25</v>
      </c>
      <c r="D561" t="str">
        <f>IF(OR(C561="Brick", C561="Stone", C561="Fiber-Cement"), "Durable Materials", IF(OR(C561="Aluminum / Vinyl", C561="Block", C561="Frame", C561="Masonry / Frame", C561="Prem Wood", C561="Stucco"), "Non-Durable Materials", "Other"))</f>
        <v>Durable Materials</v>
      </c>
      <c r="E561">
        <f>IF(D561="Non-Durable Materials",0,1)</f>
        <v>1</v>
      </c>
      <c r="F561">
        <v>1</v>
      </c>
      <c r="G561">
        <v>1951</v>
      </c>
      <c r="H561" s="3">
        <v>952</v>
      </c>
      <c r="I561">
        <v>1</v>
      </c>
      <c r="J561">
        <v>2</v>
      </c>
      <c r="K561">
        <v>1</v>
      </c>
      <c r="L561">
        <v>0</v>
      </c>
      <c r="M561">
        <v>6000</v>
      </c>
      <c r="N561">
        <v>11</v>
      </c>
      <c r="O561">
        <v>11</v>
      </c>
      <c r="P561" s="6">
        <v>70000</v>
      </c>
    </row>
    <row r="562" spans="1:16" x14ac:dyDescent="0.2">
      <c r="A562" t="s">
        <v>19</v>
      </c>
      <c r="B562">
        <v>12</v>
      </c>
      <c r="C562" t="s">
        <v>22</v>
      </c>
      <c r="D562" t="str">
        <f>IF(OR(C562="Brick", C562="Stone", C562="Fiber-Cement"), "Durable Materials", IF(OR(C562="Aluminum / Vinyl", C562="Block", C562="Frame", C562="Masonry / Frame", C562="Prem Wood", C562="Stucco"), "Non-Durable Materials", "Other"))</f>
        <v>Non-Durable Materials</v>
      </c>
      <c r="E562">
        <f>IF(D562="Non-Durable Materials",0,1)</f>
        <v>0</v>
      </c>
      <c r="F562">
        <v>2</v>
      </c>
      <c r="G562">
        <v>1913</v>
      </c>
      <c r="H562" s="3">
        <v>2248</v>
      </c>
      <c r="I562">
        <v>2</v>
      </c>
      <c r="J562">
        <v>6</v>
      </c>
      <c r="K562">
        <v>2</v>
      </c>
      <c r="L562">
        <v>0</v>
      </c>
      <c r="M562">
        <v>3840</v>
      </c>
      <c r="N562">
        <v>12</v>
      </c>
      <c r="O562">
        <v>12</v>
      </c>
      <c r="P562" s="6">
        <v>70000</v>
      </c>
    </row>
    <row r="563" spans="1:16" x14ac:dyDescent="0.2">
      <c r="A563" t="s">
        <v>19</v>
      </c>
      <c r="B563">
        <v>10</v>
      </c>
      <c r="C563" t="s">
        <v>22</v>
      </c>
      <c r="D563" t="str">
        <f>IF(OR(C563="Brick", C563="Stone", C563="Fiber-Cement"), "Durable Materials", IF(OR(C563="Aluminum / Vinyl", C563="Block", C563="Frame", C563="Masonry / Frame", C563="Prem Wood", C563="Stucco"), "Non-Durable Materials", "Other"))</f>
        <v>Non-Durable Materials</v>
      </c>
      <c r="E563">
        <f>IF(D563="Non-Durable Materials",0,1)</f>
        <v>0</v>
      </c>
      <c r="F563">
        <v>1</v>
      </c>
      <c r="G563">
        <v>1952</v>
      </c>
      <c r="H563" s="3">
        <v>960</v>
      </c>
      <c r="I563">
        <v>1</v>
      </c>
      <c r="J563">
        <v>3</v>
      </c>
      <c r="K563">
        <v>1</v>
      </c>
      <c r="L563">
        <v>1</v>
      </c>
      <c r="M563">
        <v>7205</v>
      </c>
      <c r="N563">
        <v>7</v>
      </c>
      <c r="O563">
        <v>7</v>
      </c>
      <c r="P563" s="6">
        <v>70198</v>
      </c>
    </row>
    <row r="564" spans="1:16" x14ac:dyDescent="0.2">
      <c r="A564" t="s">
        <v>19</v>
      </c>
      <c r="B564">
        <v>2</v>
      </c>
      <c r="C564" t="s">
        <v>22</v>
      </c>
      <c r="D564" t="str">
        <f>IF(OR(C564="Brick", C564="Stone", C564="Fiber-Cement"), "Durable Materials", IF(OR(C564="Aluminum / Vinyl", C564="Block", C564="Frame", C564="Masonry / Frame", C564="Prem Wood", C564="Stucco"), "Non-Durable Materials", "Other"))</f>
        <v>Non-Durable Materials</v>
      </c>
      <c r="E564">
        <f>IF(D564="Non-Durable Materials",0,1)</f>
        <v>0</v>
      </c>
      <c r="F564">
        <v>1</v>
      </c>
      <c r="G564">
        <v>1952</v>
      </c>
      <c r="H564" s="3">
        <v>1182</v>
      </c>
      <c r="I564">
        <v>1</v>
      </c>
      <c r="J564">
        <v>3</v>
      </c>
      <c r="K564">
        <v>1</v>
      </c>
      <c r="L564">
        <v>0</v>
      </c>
      <c r="M564">
        <v>6750</v>
      </c>
      <c r="N564">
        <v>9</v>
      </c>
      <c r="O564">
        <v>9</v>
      </c>
      <c r="P564" s="6">
        <v>70200</v>
      </c>
    </row>
    <row r="565" spans="1:16" x14ac:dyDescent="0.2">
      <c r="A565" t="s">
        <v>19</v>
      </c>
      <c r="B565">
        <v>10</v>
      </c>
      <c r="C565" t="s">
        <v>22</v>
      </c>
      <c r="D565" t="str">
        <f>IF(OR(C565="Brick", C565="Stone", C565="Fiber-Cement"), "Durable Materials", IF(OR(C565="Aluminum / Vinyl", C565="Block", C565="Frame", C565="Masonry / Frame", C565="Prem Wood", C565="Stucco"), "Non-Durable Materials", "Other"))</f>
        <v>Non-Durable Materials</v>
      </c>
      <c r="E565">
        <f>IF(D565="Non-Durable Materials",0,1)</f>
        <v>0</v>
      </c>
      <c r="F565">
        <v>1</v>
      </c>
      <c r="G565">
        <v>1953</v>
      </c>
      <c r="H565" s="3">
        <v>1127</v>
      </c>
      <c r="I565">
        <v>1</v>
      </c>
      <c r="J565">
        <v>3</v>
      </c>
      <c r="K565">
        <v>1</v>
      </c>
      <c r="L565">
        <v>0</v>
      </c>
      <c r="M565">
        <v>4920</v>
      </c>
      <c r="N565">
        <v>9</v>
      </c>
      <c r="O565">
        <v>9</v>
      </c>
      <c r="P565" s="6">
        <v>70250</v>
      </c>
    </row>
    <row r="566" spans="1:16" x14ac:dyDescent="0.2">
      <c r="A566" t="s">
        <v>19</v>
      </c>
      <c r="B566">
        <v>12</v>
      </c>
      <c r="C566" t="s">
        <v>22</v>
      </c>
      <c r="D566" t="str">
        <f>IF(OR(C566="Brick", C566="Stone", C566="Fiber-Cement"), "Durable Materials", IF(OR(C566="Aluminum / Vinyl", C566="Block", C566="Frame", C566="Masonry / Frame", C566="Prem Wood", C566="Stucco"), "Non-Durable Materials", "Other"))</f>
        <v>Non-Durable Materials</v>
      </c>
      <c r="E566">
        <f>IF(D566="Non-Durable Materials",0,1)</f>
        <v>0</v>
      </c>
      <c r="F566">
        <v>1</v>
      </c>
      <c r="G566">
        <v>1900</v>
      </c>
      <c r="H566" s="3">
        <v>830</v>
      </c>
      <c r="I566">
        <v>1</v>
      </c>
      <c r="J566">
        <v>3</v>
      </c>
      <c r="K566">
        <v>2</v>
      </c>
      <c r="L566">
        <v>0</v>
      </c>
      <c r="M566">
        <v>2016</v>
      </c>
      <c r="N566">
        <v>4</v>
      </c>
      <c r="O566">
        <v>4</v>
      </c>
      <c r="P566" s="6">
        <v>70500</v>
      </c>
    </row>
    <row r="567" spans="1:16" x14ac:dyDescent="0.2">
      <c r="A567" t="s">
        <v>19</v>
      </c>
      <c r="B567">
        <v>7</v>
      </c>
      <c r="C567" t="s">
        <v>22</v>
      </c>
      <c r="D567" t="str">
        <f>IF(OR(C567="Brick", C567="Stone", C567="Fiber-Cement"), "Durable Materials", IF(OR(C567="Aluminum / Vinyl", C567="Block", C567="Frame", C567="Masonry / Frame", C567="Prem Wood", C567="Stucco"), "Non-Durable Materials", "Other"))</f>
        <v>Non-Durable Materials</v>
      </c>
      <c r="E567">
        <f>IF(D567="Non-Durable Materials",0,1)</f>
        <v>0</v>
      </c>
      <c r="F567">
        <v>1</v>
      </c>
      <c r="G567">
        <v>1928</v>
      </c>
      <c r="H567" s="3">
        <v>1265</v>
      </c>
      <c r="I567">
        <v>1</v>
      </c>
      <c r="J567">
        <v>3</v>
      </c>
      <c r="K567">
        <v>1</v>
      </c>
      <c r="L567">
        <v>0</v>
      </c>
      <c r="M567">
        <v>4800</v>
      </c>
      <c r="N567">
        <v>9</v>
      </c>
      <c r="O567">
        <v>9</v>
      </c>
      <c r="P567" s="6">
        <v>70500</v>
      </c>
    </row>
    <row r="568" spans="1:16" x14ac:dyDescent="0.2">
      <c r="A568" t="s">
        <v>19</v>
      </c>
      <c r="B568">
        <v>9</v>
      </c>
      <c r="C568" t="s">
        <v>22</v>
      </c>
      <c r="D568" t="str">
        <f>IF(OR(C568="Brick", C568="Stone", C568="Fiber-Cement"), "Durable Materials", IF(OR(C568="Aluminum / Vinyl", C568="Block", C568="Frame", C568="Masonry / Frame", C568="Prem Wood", C568="Stucco"), "Non-Durable Materials", "Other"))</f>
        <v>Non-Durable Materials</v>
      </c>
      <c r="E568">
        <f>IF(D568="Non-Durable Materials",0,1)</f>
        <v>0</v>
      </c>
      <c r="F568">
        <v>1</v>
      </c>
      <c r="G568">
        <v>1951</v>
      </c>
      <c r="H568" s="3">
        <v>1143</v>
      </c>
      <c r="I568">
        <v>1</v>
      </c>
      <c r="J568">
        <v>3</v>
      </c>
      <c r="K568">
        <v>1</v>
      </c>
      <c r="L568">
        <v>0</v>
      </c>
      <c r="M568">
        <v>5720</v>
      </c>
      <c r="N568">
        <v>12</v>
      </c>
      <c r="O568">
        <v>12</v>
      </c>
      <c r="P568" s="6">
        <v>70500</v>
      </c>
    </row>
    <row r="569" spans="1:16" x14ac:dyDescent="0.2">
      <c r="A569" t="s">
        <v>19</v>
      </c>
      <c r="B569">
        <v>5</v>
      </c>
      <c r="C569" t="s">
        <v>22</v>
      </c>
      <c r="D569" t="str">
        <f>IF(OR(C569="Brick", C569="Stone", C569="Fiber-Cement"), "Durable Materials", IF(OR(C569="Aluminum / Vinyl", C569="Block", C569="Frame", C569="Masonry / Frame", C569="Prem Wood", C569="Stucco"), "Non-Durable Materials", "Other"))</f>
        <v>Non-Durable Materials</v>
      </c>
      <c r="E569">
        <f>IF(D569="Non-Durable Materials",0,1)</f>
        <v>0</v>
      </c>
      <c r="F569">
        <v>1</v>
      </c>
      <c r="G569">
        <v>1955</v>
      </c>
      <c r="H569" s="3">
        <v>1148</v>
      </c>
      <c r="I569">
        <v>1</v>
      </c>
      <c r="J569">
        <v>3</v>
      </c>
      <c r="K569">
        <v>1</v>
      </c>
      <c r="L569">
        <v>0</v>
      </c>
      <c r="M569">
        <v>5400</v>
      </c>
      <c r="N569">
        <v>12</v>
      </c>
      <c r="O569">
        <v>12</v>
      </c>
      <c r="P569" s="6">
        <v>70599</v>
      </c>
    </row>
    <row r="570" spans="1:16" x14ac:dyDescent="0.2">
      <c r="A570" t="s">
        <v>19</v>
      </c>
      <c r="B570">
        <v>2</v>
      </c>
      <c r="C570" t="s">
        <v>22</v>
      </c>
      <c r="D570" t="str">
        <f>IF(OR(C570="Brick", C570="Stone", C570="Fiber-Cement"), "Durable Materials", IF(OR(C570="Aluminum / Vinyl", C570="Block", C570="Frame", C570="Masonry / Frame", C570="Prem Wood", C570="Stucco"), "Non-Durable Materials", "Other"))</f>
        <v>Non-Durable Materials</v>
      </c>
      <c r="E570">
        <f>IF(D570="Non-Durable Materials",0,1)</f>
        <v>0</v>
      </c>
      <c r="F570">
        <v>1</v>
      </c>
      <c r="G570">
        <v>1955</v>
      </c>
      <c r="H570" s="3">
        <v>912</v>
      </c>
      <c r="I570">
        <v>1</v>
      </c>
      <c r="J570">
        <v>3</v>
      </c>
      <c r="K570">
        <v>1</v>
      </c>
      <c r="L570">
        <v>0</v>
      </c>
      <c r="M570">
        <v>6720</v>
      </c>
      <c r="N570">
        <v>4</v>
      </c>
      <c r="O570">
        <v>4</v>
      </c>
      <c r="P570" s="6">
        <v>70800</v>
      </c>
    </row>
    <row r="571" spans="1:16" x14ac:dyDescent="0.2">
      <c r="A571" t="s">
        <v>19</v>
      </c>
      <c r="B571">
        <v>12</v>
      </c>
      <c r="C571" t="s">
        <v>22</v>
      </c>
      <c r="D571" t="str">
        <f>IF(OR(C571="Brick", C571="Stone", C571="Fiber-Cement"), "Durable Materials", IF(OR(C571="Aluminum / Vinyl", C571="Block", C571="Frame", C571="Masonry / Frame", C571="Prem Wood", C571="Stucco"), "Non-Durable Materials", "Other"))</f>
        <v>Non-Durable Materials</v>
      </c>
      <c r="E571">
        <f>IF(D571="Non-Durable Materials",0,1)</f>
        <v>0</v>
      </c>
      <c r="F571">
        <v>1</v>
      </c>
      <c r="G571">
        <v>1890</v>
      </c>
      <c r="H571" s="3">
        <v>1813</v>
      </c>
      <c r="I571">
        <v>2</v>
      </c>
      <c r="J571">
        <v>5</v>
      </c>
      <c r="K571">
        <v>2</v>
      </c>
      <c r="L571">
        <v>0</v>
      </c>
      <c r="M571">
        <v>2850</v>
      </c>
      <c r="N571">
        <v>4</v>
      </c>
      <c r="O571">
        <v>4</v>
      </c>
      <c r="P571" s="6">
        <v>70900</v>
      </c>
    </row>
    <row r="572" spans="1:16" x14ac:dyDescent="0.2">
      <c r="A572" t="s">
        <v>19</v>
      </c>
      <c r="B572">
        <v>10</v>
      </c>
      <c r="C572" t="s">
        <v>22</v>
      </c>
      <c r="D572" t="str">
        <f>IF(OR(C572="Brick", C572="Stone", C572="Fiber-Cement"), "Durable Materials", IF(OR(C572="Aluminum / Vinyl", C572="Block", C572="Frame", C572="Masonry / Frame", C572="Prem Wood", C572="Stucco"), "Non-Durable Materials", "Other"))</f>
        <v>Non-Durable Materials</v>
      </c>
      <c r="E572">
        <f>IF(D572="Non-Durable Materials",0,1)</f>
        <v>0</v>
      </c>
      <c r="F572">
        <v>1</v>
      </c>
      <c r="G572">
        <v>1925</v>
      </c>
      <c r="H572" s="3">
        <v>1127</v>
      </c>
      <c r="I572">
        <v>1</v>
      </c>
      <c r="J572">
        <v>3</v>
      </c>
      <c r="K572">
        <v>1</v>
      </c>
      <c r="L572">
        <v>0</v>
      </c>
      <c r="M572">
        <v>7180</v>
      </c>
      <c r="N572">
        <v>11</v>
      </c>
      <c r="O572">
        <v>11</v>
      </c>
      <c r="P572" s="6">
        <v>70900</v>
      </c>
    </row>
    <row r="573" spans="1:16" x14ac:dyDescent="0.2">
      <c r="A573" t="s">
        <v>19</v>
      </c>
      <c r="B573">
        <v>1</v>
      </c>
      <c r="C573" t="s">
        <v>22</v>
      </c>
      <c r="D573" t="str">
        <f>IF(OR(C573="Brick", C573="Stone", C573="Fiber-Cement"), "Durable Materials", IF(OR(C573="Aluminum / Vinyl", C573="Block", C573="Frame", C573="Masonry / Frame", C573="Prem Wood", C573="Stucco"), "Non-Durable Materials", "Other"))</f>
        <v>Non-Durable Materials</v>
      </c>
      <c r="E573">
        <f>IF(D573="Non-Durable Materials",0,1)</f>
        <v>0</v>
      </c>
      <c r="F573">
        <v>1</v>
      </c>
      <c r="G573">
        <v>1955</v>
      </c>
      <c r="H573" s="3">
        <v>1082</v>
      </c>
      <c r="I573">
        <v>1</v>
      </c>
      <c r="J573">
        <v>3</v>
      </c>
      <c r="K573">
        <v>1</v>
      </c>
      <c r="L573">
        <v>0</v>
      </c>
      <c r="M573">
        <v>6300</v>
      </c>
      <c r="N573">
        <v>1</v>
      </c>
      <c r="O573">
        <v>1</v>
      </c>
      <c r="P573" s="6">
        <v>71000</v>
      </c>
    </row>
    <row r="574" spans="1:16" x14ac:dyDescent="0.2">
      <c r="A574" t="s">
        <v>19</v>
      </c>
      <c r="B574">
        <v>2</v>
      </c>
      <c r="C574" t="s">
        <v>22</v>
      </c>
      <c r="D574" t="str">
        <f>IF(OR(C574="Brick", C574="Stone", C574="Fiber-Cement"), "Durable Materials", IF(OR(C574="Aluminum / Vinyl", C574="Block", C574="Frame", C574="Masonry / Frame", C574="Prem Wood", C574="Stucco"), "Non-Durable Materials", "Other"))</f>
        <v>Non-Durable Materials</v>
      </c>
      <c r="E574">
        <f>IF(D574="Non-Durable Materials",0,1)</f>
        <v>0</v>
      </c>
      <c r="F574">
        <v>1</v>
      </c>
      <c r="G574">
        <v>1948</v>
      </c>
      <c r="H574" s="3">
        <v>1092</v>
      </c>
      <c r="I574">
        <v>1</v>
      </c>
      <c r="J574">
        <v>3</v>
      </c>
      <c r="K574">
        <v>1</v>
      </c>
      <c r="L574">
        <v>0</v>
      </c>
      <c r="M574">
        <v>5000</v>
      </c>
      <c r="N574">
        <v>3</v>
      </c>
      <c r="O574">
        <v>3</v>
      </c>
      <c r="P574" s="6">
        <v>71000</v>
      </c>
    </row>
    <row r="575" spans="1:16" x14ac:dyDescent="0.2">
      <c r="A575" t="s">
        <v>19</v>
      </c>
      <c r="B575">
        <v>10</v>
      </c>
      <c r="C575" t="s">
        <v>22</v>
      </c>
      <c r="D575" t="str">
        <f>IF(OR(C575="Brick", C575="Stone", C575="Fiber-Cement"), "Durable Materials", IF(OR(C575="Aluminum / Vinyl", C575="Block", C575="Frame", C575="Masonry / Frame", C575="Prem Wood", C575="Stucco"), "Non-Durable Materials", "Other"))</f>
        <v>Non-Durable Materials</v>
      </c>
      <c r="E575">
        <f>IF(D575="Non-Durable Materials",0,1)</f>
        <v>0</v>
      </c>
      <c r="F575">
        <v>1</v>
      </c>
      <c r="G575">
        <v>1954</v>
      </c>
      <c r="H575" s="3">
        <v>864</v>
      </c>
      <c r="I575">
        <v>1</v>
      </c>
      <c r="J575">
        <v>3</v>
      </c>
      <c r="K575">
        <v>1</v>
      </c>
      <c r="L575">
        <v>0</v>
      </c>
      <c r="M575">
        <v>4920</v>
      </c>
      <c r="N575">
        <v>3</v>
      </c>
      <c r="O575">
        <v>3</v>
      </c>
      <c r="P575" s="6">
        <v>71000</v>
      </c>
    </row>
    <row r="576" spans="1:16" x14ac:dyDescent="0.2">
      <c r="A576" t="s">
        <v>19</v>
      </c>
      <c r="B576">
        <v>10</v>
      </c>
      <c r="C576" t="s">
        <v>22</v>
      </c>
      <c r="D576" t="str">
        <f>IF(OR(C576="Brick", C576="Stone", C576="Fiber-Cement"), "Durable Materials", IF(OR(C576="Aluminum / Vinyl", C576="Block", C576="Frame", C576="Masonry / Frame", C576="Prem Wood", C576="Stucco"), "Non-Durable Materials", "Other"))</f>
        <v>Non-Durable Materials</v>
      </c>
      <c r="E576">
        <f>IF(D576="Non-Durable Materials",0,1)</f>
        <v>0</v>
      </c>
      <c r="F576">
        <v>2</v>
      </c>
      <c r="G576">
        <v>1900</v>
      </c>
      <c r="H576" s="3">
        <v>2700</v>
      </c>
      <c r="I576">
        <v>2</v>
      </c>
      <c r="J576">
        <v>6</v>
      </c>
      <c r="K576">
        <v>2</v>
      </c>
      <c r="L576">
        <v>0</v>
      </c>
      <c r="M576">
        <v>5280</v>
      </c>
      <c r="N576">
        <v>6</v>
      </c>
      <c r="O576">
        <v>6</v>
      </c>
      <c r="P576" s="6">
        <v>71000</v>
      </c>
    </row>
    <row r="577" spans="1:16" x14ac:dyDescent="0.2">
      <c r="A577" t="s">
        <v>19</v>
      </c>
      <c r="B577">
        <v>2</v>
      </c>
      <c r="C577" t="s">
        <v>22</v>
      </c>
      <c r="D577" t="str">
        <f>IF(OR(C577="Brick", C577="Stone", C577="Fiber-Cement"), "Durable Materials", IF(OR(C577="Aluminum / Vinyl", C577="Block", C577="Frame", C577="Masonry / Frame", C577="Prem Wood", C577="Stucco"), "Non-Durable Materials", "Other"))</f>
        <v>Non-Durable Materials</v>
      </c>
      <c r="E577">
        <f>IF(D577="Non-Durable Materials",0,1)</f>
        <v>0</v>
      </c>
      <c r="F577">
        <v>1</v>
      </c>
      <c r="G577">
        <v>1954</v>
      </c>
      <c r="H577" s="3">
        <v>1036</v>
      </c>
      <c r="I577">
        <v>1</v>
      </c>
      <c r="J577">
        <v>3</v>
      </c>
      <c r="K577">
        <v>1</v>
      </c>
      <c r="L577">
        <v>0</v>
      </c>
      <c r="M577">
        <v>7315</v>
      </c>
      <c r="N577">
        <v>8</v>
      </c>
      <c r="O577">
        <v>8</v>
      </c>
      <c r="P577" s="6">
        <v>71000</v>
      </c>
    </row>
    <row r="578" spans="1:16" x14ac:dyDescent="0.2">
      <c r="A578" t="s">
        <v>19</v>
      </c>
      <c r="B578">
        <v>7</v>
      </c>
      <c r="C578" t="s">
        <v>22</v>
      </c>
      <c r="D578" t="str">
        <f>IF(OR(C578="Brick", C578="Stone", C578="Fiber-Cement"), "Durable Materials", IF(OR(C578="Aluminum / Vinyl", C578="Block", C578="Frame", C578="Masonry / Frame", C578="Prem Wood", C578="Stucco"), "Non-Durable Materials", "Other"))</f>
        <v>Non-Durable Materials</v>
      </c>
      <c r="E578">
        <f>IF(D578="Non-Durable Materials",0,1)</f>
        <v>0</v>
      </c>
      <c r="F578">
        <v>1</v>
      </c>
      <c r="G578">
        <v>1953</v>
      </c>
      <c r="H578" s="3">
        <v>1117</v>
      </c>
      <c r="I578">
        <v>1</v>
      </c>
      <c r="J578">
        <v>4</v>
      </c>
      <c r="K578">
        <v>1</v>
      </c>
      <c r="L578">
        <v>0</v>
      </c>
      <c r="M578">
        <v>4800</v>
      </c>
      <c r="N578">
        <v>8</v>
      </c>
      <c r="O578">
        <v>8</v>
      </c>
      <c r="P578" s="6">
        <v>71000</v>
      </c>
    </row>
    <row r="579" spans="1:16" x14ac:dyDescent="0.2">
      <c r="A579" t="s">
        <v>19</v>
      </c>
      <c r="B579">
        <v>10</v>
      </c>
      <c r="C579" t="s">
        <v>25</v>
      </c>
      <c r="D579" t="str">
        <f>IF(OR(C579="Brick", C579="Stone", C579="Fiber-Cement"), "Durable Materials", IF(OR(C579="Aluminum / Vinyl", C579="Block", C579="Frame", C579="Masonry / Frame", C579="Prem Wood", C579="Stucco"), "Non-Durable Materials", "Other"))</f>
        <v>Durable Materials</v>
      </c>
      <c r="E579">
        <f>IF(D579="Non-Durable Materials",0,1)</f>
        <v>1</v>
      </c>
      <c r="F579">
        <v>1</v>
      </c>
      <c r="G579">
        <v>1950</v>
      </c>
      <c r="H579" s="3">
        <v>996</v>
      </c>
      <c r="I579">
        <v>1</v>
      </c>
      <c r="J579">
        <v>2</v>
      </c>
      <c r="K579">
        <v>1</v>
      </c>
      <c r="L579">
        <v>0</v>
      </c>
      <c r="M579">
        <v>5400</v>
      </c>
      <c r="N579">
        <v>11</v>
      </c>
      <c r="O579">
        <v>11</v>
      </c>
      <c r="P579" s="6">
        <v>71000</v>
      </c>
    </row>
    <row r="580" spans="1:16" x14ac:dyDescent="0.2">
      <c r="A580" t="s">
        <v>19</v>
      </c>
      <c r="B580">
        <v>7</v>
      </c>
      <c r="C580" t="s">
        <v>22</v>
      </c>
      <c r="D580" t="str">
        <f>IF(OR(C580="Brick", C580="Stone", C580="Fiber-Cement"), "Durable Materials", IF(OR(C580="Aluminum / Vinyl", C580="Block", C580="Frame", C580="Masonry / Frame", C580="Prem Wood", C580="Stucco"), "Non-Durable Materials", "Other"))</f>
        <v>Non-Durable Materials</v>
      </c>
      <c r="E580">
        <f>IF(D580="Non-Durable Materials",0,1)</f>
        <v>0</v>
      </c>
      <c r="F580">
        <v>2</v>
      </c>
      <c r="G580">
        <v>1926</v>
      </c>
      <c r="H580" s="3">
        <v>2844</v>
      </c>
      <c r="I580">
        <v>2</v>
      </c>
      <c r="J580">
        <v>6</v>
      </c>
      <c r="K580">
        <v>2</v>
      </c>
      <c r="L580">
        <v>0</v>
      </c>
      <c r="M580">
        <v>5160</v>
      </c>
      <c r="N580">
        <v>11</v>
      </c>
      <c r="O580">
        <v>11</v>
      </c>
      <c r="P580" s="6">
        <v>71100</v>
      </c>
    </row>
    <row r="581" spans="1:16" x14ac:dyDescent="0.2">
      <c r="A581" t="s">
        <v>19</v>
      </c>
      <c r="B581">
        <v>6</v>
      </c>
      <c r="C581" t="s">
        <v>25</v>
      </c>
      <c r="D581" t="str">
        <f>IF(OR(C581="Brick", C581="Stone", C581="Fiber-Cement"), "Durable Materials", IF(OR(C581="Aluminum / Vinyl", C581="Block", C581="Frame", C581="Masonry / Frame", C581="Prem Wood", C581="Stucco"), "Non-Durable Materials", "Other"))</f>
        <v>Durable Materials</v>
      </c>
      <c r="E581">
        <f>IF(D581="Non-Durable Materials",0,1)</f>
        <v>1</v>
      </c>
      <c r="F581">
        <v>2</v>
      </c>
      <c r="G581">
        <v>1880</v>
      </c>
      <c r="H581" s="3">
        <v>2472</v>
      </c>
      <c r="I581">
        <v>2</v>
      </c>
      <c r="J581">
        <v>4</v>
      </c>
      <c r="K581">
        <v>2</v>
      </c>
      <c r="L581">
        <v>0</v>
      </c>
      <c r="M581">
        <v>6000</v>
      </c>
      <c r="N581">
        <v>10</v>
      </c>
      <c r="O581">
        <v>10</v>
      </c>
      <c r="P581" s="6">
        <v>71202</v>
      </c>
    </row>
    <row r="582" spans="1:16" x14ac:dyDescent="0.2">
      <c r="A582" t="s">
        <v>19</v>
      </c>
      <c r="B582">
        <v>7</v>
      </c>
      <c r="C582" t="s">
        <v>34</v>
      </c>
      <c r="D582" t="str">
        <f>IF(OR(C582="Brick", C582="Stone", C582="Fiber-Cement"), "Durable Materials", IF(OR(C582="Aluminum / Vinyl", C582="Block", C582="Frame", C582="Masonry / Frame", C582="Prem Wood", C582="Stucco"), "Non-Durable Materials", "Other"))</f>
        <v>Durable Materials</v>
      </c>
      <c r="E582">
        <f>IF(D582="Non-Durable Materials",0,1)</f>
        <v>1</v>
      </c>
      <c r="F582">
        <v>1</v>
      </c>
      <c r="G582">
        <v>1952</v>
      </c>
      <c r="H582" s="3">
        <v>984</v>
      </c>
      <c r="I582">
        <v>1</v>
      </c>
      <c r="J582">
        <v>3</v>
      </c>
      <c r="K582">
        <v>1</v>
      </c>
      <c r="L582">
        <v>0</v>
      </c>
      <c r="M582">
        <v>5856</v>
      </c>
      <c r="N582">
        <v>11</v>
      </c>
      <c r="O582">
        <v>11</v>
      </c>
      <c r="P582" s="6">
        <v>71400</v>
      </c>
    </row>
    <row r="583" spans="1:16" x14ac:dyDescent="0.2">
      <c r="A583" t="s">
        <v>19</v>
      </c>
      <c r="B583">
        <v>7</v>
      </c>
      <c r="C583" t="s">
        <v>40</v>
      </c>
      <c r="D583" t="str">
        <f>IF(OR(C583="Brick", C583="Stone", C583="Fiber-Cement"), "Durable Materials", IF(OR(C583="Aluminum / Vinyl", C583="Block", C583="Frame", C583="Masonry / Frame", C583="Prem Wood", C583="Stucco"), "Non-Durable Materials", "Other"))</f>
        <v>Non-Durable Materials</v>
      </c>
      <c r="E583">
        <f>IF(D583="Non-Durable Materials",0,1)</f>
        <v>0</v>
      </c>
      <c r="F583">
        <v>1</v>
      </c>
      <c r="G583">
        <v>1952</v>
      </c>
      <c r="H583" s="3">
        <v>1419</v>
      </c>
      <c r="I583">
        <v>1</v>
      </c>
      <c r="J583">
        <v>4</v>
      </c>
      <c r="K583">
        <v>1</v>
      </c>
      <c r="L583">
        <v>0</v>
      </c>
      <c r="M583">
        <v>7140</v>
      </c>
      <c r="N583">
        <v>10</v>
      </c>
      <c r="O583">
        <v>10</v>
      </c>
      <c r="P583" s="6">
        <v>71428</v>
      </c>
    </row>
    <row r="584" spans="1:16" x14ac:dyDescent="0.2">
      <c r="A584" t="s">
        <v>19</v>
      </c>
      <c r="B584">
        <v>2</v>
      </c>
      <c r="C584" t="s">
        <v>48</v>
      </c>
      <c r="D584" t="str">
        <f>IF(OR(C584="Brick", C584="Stone", C584="Fiber-Cement"), "Durable Materials", IF(OR(C584="Aluminum / Vinyl", C584="Block", C584="Frame", C584="Masonry / Frame", C584="Prem Wood", C584="Stucco"), "Non-Durable Materials", "Other"))</f>
        <v>Non-Durable Materials</v>
      </c>
      <c r="E584">
        <f>IF(D584="Non-Durable Materials",0,1)</f>
        <v>0</v>
      </c>
      <c r="F584">
        <v>1</v>
      </c>
      <c r="G584">
        <v>1945</v>
      </c>
      <c r="H584" s="3">
        <v>1077</v>
      </c>
      <c r="I584">
        <v>1</v>
      </c>
      <c r="J584">
        <v>3</v>
      </c>
      <c r="K584">
        <v>1</v>
      </c>
      <c r="L584">
        <v>1</v>
      </c>
      <c r="M584">
        <v>5650</v>
      </c>
      <c r="N584">
        <v>12</v>
      </c>
      <c r="O584">
        <v>12</v>
      </c>
      <c r="P584" s="6">
        <v>71500</v>
      </c>
    </row>
    <row r="585" spans="1:16" x14ac:dyDescent="0.2">
      <c r="A585" t="s">
        <v>19</v>
      </c>
      <c r="B585">
        <v>12</v>
      </c>
      <c r="C585" t="s">
        <v>22</v>
      </c>
      <c r="D585" t="str">
        <f>IF(OR(C585="Brick", C585="Stone", C585="Fiber-Cement"), "Durable Materials", IF(OR(C585="Aluminum / Vinyl", C585="Block", C585="Frame", C585="Masonry / Frame", C585="Prem Wood", C585="Stucco"), "Non-Durable Materials", "Other"))</f>
        <v>Non-Durable Materials</v>
      </c>
      <c r="E585">
        <f>IF(D585="Non-Durable Materials",0,1)</f>
        <v>0</v>
      </c>
      <c r="F585">
        <v>1</v>
      </c>
      <c r="G585">
        <v>1904</v>
      </c>
      <c r="H585" s="3">
        <v>1137</v>
      </c>
      <c r="I585">
        <v>1</v>
      </c>
      <c r="J585">
        <v>3</v>
      </c>
      <c r="K585">
        <v>1</v>
      </c>
      <c r="L585">
        <v>0</v>
      </c>
      <c r="M585">
        <v>3640</v>
      </c>
      <c r="N585">
        <v>1</v>
      </c>
      <c r="O585">
        <v>1</v>
      </c>
      <c r="P585" s="6">
        <v>71900</v>
      </c>
    </row>
    <row r="586" spans="1:16" x14ac:dyDescent="0.2">
      <c r="A586" t="s">
        <v>19</v>
      </c>
      <c r="B586">
        <v>5</v>
      </c>
      <c r="C586" t="s">
        <v>22</v>
      </c>
      <c r="D586" t="str">
        <f>IF(OR(C586="Brick", C586="Stone", C586="Fiber-Cement"), "Durable Materials", IF(OR(C586="Aluminum / Vinyl", C586="Block", C586="Frame", C586="Masonry / Frame", C586="Prem Wood", C586="Stucco"), "Non-Durable Materials", "Other"))</f>
        <v>Non-Durable Materials</v>
      </c>
      <c r="E586">
        <f>IF(D586="Non-Durable Materials",0,1)</f>
        <v>0</v>
      </c>
      <c r="F586">
        <v>1</v>
      </c>
      <c r="G586">
        <v>1958</v>
      </c>
      <c r="H586" s="3">
        <v>963</v>
      </c>
      <c r="I586">
        <v>1</v>
      </c>
      <c r="J586">
        <v>3</v>
      </c>
      <c r="K586">
        <v>1</v>
      </c>
      <c r="L586">
        <v>1</v>
      </c>
      <c r="M586">
        <v>6579</v>
      </c>
      <c r="N586">
        <v>1</v>
      </c>
      <c r="O586">
        <v>1</v>
      </c>
      <c r="P586" s="6">
        <v>72000</v>
      </c>
    </row>
    <row r="587" spans="1:16" x14ac:dyDescent="0.2">
      <c r="A587" t="s">
        <v>19</v>
      </c>
      <c r="B587">
        <v>2</v>
      </c>
      <c r="C587" t="s">
        <v>22</v>
      </c>
      <c r="D587" t="str">
        <f>IF(OR(C587="Brick", C587="Stone", C587="Fiber-Cement"), "Durable Materials", IF(OR(C587="Aluminum / Vinyl", C587="Block", C587="Frame", C587="Masonry / Frame", C587="Prem Wood", C587="Stucco"), "Non-Durable Materials", "Other"))</f>
        <v>Non-Durable Materials</v>
      </c>
      <c r="E587">
        <f>IF(D587="Non-Durable Materials",0,1)</f>
        <v>0</v>
      </c>
      <c r="F587">
        <v>1</v>
      </c>
      <c r="G587">
        <v>1959</v>
      </c>
      <c r="H587" s="3">
        <v>942</v>
      </c>
      <c r="I587">
        <v>1</v>
      </c>
      <c r="J587">
        <v>3</v>
      </c>
      <c r="K587">
        <v>1</v>
      </c>
      <c r="L587">
        <v>1</v>
      </c>
      <c r="M587">
        <v>7200</v>
      </c>
      <c r="N587">
        <v>2</v>
      </c>
      <c r="O587">
        <v>2</v>
      </c>
      <c r="P587" s="6">
        <v>72000</v>
      </c>
    </row>
    <row r="588" spans="1:16" x14ac:dyDescent="0.2">
      <c r="A588" t="s">
        <v>19</v>
      </c>
      <c r="B588">
        <v>2</v>
      </c>
      <c r="C588" t="s">
        <v>22</v>
      </c>
      <c r="D588" t="str">
        <f>IF(OR(C588="Brick", C588="Stone", C588="Fiber-Cement"), "Durable Materials", IF(OR(C588="Aluminum / Vinyl", C588="Block", C588="Frame", C588="Masonry / Frame", C588="Prem Wood", C588="Stucco"), "Non-Durable Materials", "Other"))</f>
        <v>Non-Durable Materials</v>
      </c>
      <c r="E588">
        <f>IF(D588="Non-Durable Materials",0,1)</f>
        <v>0</v>
      </c>
      <c r="F588">
        <v>1</v>
      </c>
      <c r="G588">
        <v>1954</v>
      </c>
      <c r="H588" s="3">
        <v>972</v>
      </c>
      <c r="I588">
        <v>1</v>
      </c>
      <c r="J588">
        <v>3</v>
      </c>
      <c r="K588">
        <v>1</v>
      </c>
      <c r="L588">
        <v>0</v>
      </c>
      <c r="M588">
        <v>7500</v>
      </c>
      <c r="N588">
        <v>5</v>
      </c>
      <c r="O588">
        <v>5</v>
      </c>
      <c r="P588" s="6">
        <v>72000</v>
      </c>
    </row>
    <row r="589" spans="1:16" x14ac:dyDescent="0.2">
      <c r="A589" t="s">
        <v>19</v>
      </c>
      <c r="B589">
        <v>12</v>
      </c>
      <c r="C589" t="s">
        <v>22</v>
      </c>
      <c r="D589" t="str">
        <f>IF(OR(C589="Brick", C589="Stone", C589="Fiber-Cement"), "Durable Materials", IF(OR(C589="Aluminum / Vinyl", C589="Block", C589="Frame", C589="Masonry / Frame", C589="Prem Wood", C589="Stucco"), "Non-Durable Materials", "Other"))</f>
        <v>Non-Durable Materials</v>
      </c>
      <c r="E589">
        <f>IF(D589="Non-Durable Materials",0,1)</f>
        <v>0</v>
      </c>
      <c r="F589">
        <v>1</v>
      </c>
      <c r="G589">
        <v>1896</v>
      </c>
      <c r="H589" s="3">
        <v>1037</v>
      </c>
      <c r="I589">
        <v>1</v>
      </c>
      <c r="J589">
        <v>2</v>
      </c>
      <c r="K589">
        <v>1</v>
      </c>
      <c r="L589">
        <v>0</v>
      </c>
      <c r="M589">
        <v>3500</v>
      </c>
      <c r="N589">
        <v>5</v>
      </c>
      <c r="O589">
        <v>5</v>
      </c>
      <c r="P589" s="6">
        <v>72000</v>
      </c>
    </row>
    <row r="590" spans="1:16" x14ac:dyDescent="0.2">
      <c r="A590" t="s">
        <v>19</v>
      </c>
      <c r="B590">
        <v>1</v>
      </c>
      <c r="C590" t="s">
        <v>22</v>
      </c>
      <c r="D590" t="str">
        <f>IF(OR(C590="Brick", C590="Stone", C590="Fiber-Cement"), "Durable Materials", IF(OR(C590="Aluminum / Vinyl", C590="Block", C590="Frame", C590="Masonry / Frame", C590="Prem Wood", C590="Stucco"), "Non-Durable Materials", "Other"))</f>
        <v>Non-Durable Materials</v>
      </c>
      <c r="E590">
        <f>IF(D590="Non-Durable Materials",0,1)</f>
        <v>0</v>
      </c>
      <c r="F590">
        <v>1</v>
      </c>
      <c r="G590">
        <v>1926</v>
      </c>
      <c r="H590" s="3">
        <v>1492</v>
      </c>
      <c r="I590">
        <v>1</v>
      </c>
      <c r="J590">
        <v>3</v>
      </c>
      <c r="K590">
        <v>2</v>
      </c>
      <c r="L590">
        <v>0</v>
      </c>
      <c r="M590">
        <v>6827</v>
      </c>
      <c r="N590">
        <v>7</v>
      </c>
      <c r="O590">
        <v>7</v>
      </c>
      <c r="P590" s="6">
        <v>72000</v>
      </c>
    </row>
    <row r="591" spans="1:16" x14ac:dyDescent="0.2">
      <c r="A591" t="s">
        <v>19</v>
      </c>
      <c r="B591">
        <v>10</v>
      </c>
      <c r="C591" t="s">
        <v>40</v>
      </c>
      <c r="D591" t="str">
        <f>IF(OR(C591="Brick", C591="Stone", C591="Fiber-Cement"), "Durable Materials", IF(OR(C591="Aluminum / Vinyl", C591="Block", C591="Frame", C591="Masonry / Frame", C591="Prem Wood", C591="Stucco"), "Non-Durable Materials", "Other"))</f>
        <v>Non-Durable Materials</v>
      </c>
      <c r="E591">
        <f>IF(D591="Non-Durable Materials",0,1)</f>
        <v>0</v>
      </c>
      <c r="F591">
        <v>1.5</v>
      </c>
      <c r="G591">
        <v>1926</v>
      </c>
      <c r="H591" s="3">
        <v>1761</v>
      </c>
      <c r="I591">
        <v>2</v>
      </c>
      <c r="J591">
        <v>4</v>
      </c>
      <c r="K591">
        <v>2</v>
      </c>
      <c r="L591">
        <v>0</v>
      </c>
      <c r="M591">
        <v>3150</v>
      </c>
      <c r="N591">
        <v>7</v>
      </c>
      <c r="O591">
        <v>7</v>
      </c>
      <c r="P591" s="6">
        <v>72000</v>
      </c>
    </row>
    <row r="592" spans="1:16" x14ac:dyDescent="0.2">
      <c r="A592" t="s">
        <v>19</v>
      </c>
      <c r="B592">
        <v>5</v>
      </c>
      <c r="C592" t="s">
        <v>40</v>
      </c>
      <c r="D592" t="str">
        <f>IF(OR(C592="Brick", C592="Stone", C592="Fiber-Cement"), "Durable Materials", IF(OR(C592="Aluminum / Vinyl", C592="Block", C592="Frame", C592="Masonry / Frame", C592="Prem Wood", C592="Stucco"), "Non-Durable Materials", "Other"))</f>
        <v>Non-Durable Materials</v>
      </c>
      <c r="E592">
        <f>IF(D592="Non-Durable Materials",0,1)</f>
        <v>0</v>
      </c>
      <c r="F592">
        <v>1</v>
      </c>
      <c r="G592">
        <v>1959</v>
      </c>
      <c r="H592" s="3">
        <v>1206</v>
      </c>
      <c r="I592">
        <v>1</v>
      </c>
      <c r="J592">
        <v>3</v>
      </c>
      <c r="K592">
        <v>1</v>
      </c>
      <c r="L592">
        <v>1</v>
      </c>
      <c r="M592">
        <v>4900</v>
      </c>
      <c r="N592">
        <v>8</v>
      </c>
      <c r="O592">
        <v>8</v>
      </c>
      <c r="P592" s="6">
        <v>72000</v>
      </c>
    </row>
    <row r="593" spans="1:16" x14ac:dyDescent="0.2">
      <c r="A593" t="s">
        <v>19</v>
      </c>
      <c r="B593">
        <v>8</v>
      </c>
      <c r="C593" t="s">
        <v>40</v>
      </c>
      <c r="D593" t="str">
        <f>IF(OR(C593="Brick", C593="Stone", C593="Fiber-Cement"), "Durable Materials", IF(OR(C593="Aluminum / Vinyl", C593="Block", C593="Frame", C593="Masonry / Frame", C593="Prem Wood", C593="Stucco"), "Non-Durable Materials", "Other"))</f>
        <v>Non-Durable Materials</v>
      </c>
      <c r="E593">
        <f>IF(D593="Non-Durable Materials",0,1)</f>
        <v>0</v>
      </c>
      <c r="F593">
        <v>1</v>
      </c>
      <c r="G593">
        <v>1894</v>
      </c>
      <c r="H593" s="3">
        <v>1267</v>
      </c>
      <c r="I593">
        <v>1</v>
      </c>
      <c r="J593">
        <v>3</v>
      </c>
      <c r="K593">
        <v>1</v>
      </c>
      <c r="L593">
        <v>0</v>
      </c>
      <c r="M593">
        <v>4500</v>
      </c>
      <c r="N593">
        <v>9</v>
      </c>
      <c r="O593">
        <v>9</v>
      </c>
      <c r="P593" s="6">
        <v>72000</v>
      </c>
    </row>
    <row r="594" spans="1:16" x14ac:dyDescent="0.2">
      <c r="A594" t="s">
        <v>19</v>
      </c>
      <c r="B594">
        <v>9</v>
      </c>
      <c r="C594" t="s">
        <v>40</v>
      </c>
      <c r="D594" t="str">
        <f>IF(OR(C594="Brick", C594="Stone", C594="Fiber-Cement"), "Durable Materials", IF(OR(C594="Aluminum / Vinyl", C594="Block", C594="Frame", C594="Masonry / Frame", C594="Prem Wood", C594="Stucco"), "Non-Durable Materials", "Other"))</f>
        <v>Non-Durable Materials</v>
      </c>
      <c r="E594">
        <f>IF(D594="Non-Durable Materials",0,1)</f>
        <v>0</v>
      </c>
      <c r="F594">
        <v>1</v>
      </c>
      <c r="G594">
        <v>1968</v>
      </c>
      <c r="H594" s="3">
        <v>1063</v>
      </c>
      <c r="I594">
        <v>1</v>
      </c>
      <c r="J594">
        <v>3</v>
      </c>
      <c r="K594">
        <v>1</v>
      </c>
      <c r="L594">
        <v>1</v>
      </c>
      <c r="M594">
        <v>11800</v>
      </c>
      <c r="N594">
        <v>10</v>
      </c>
      <c r="O594">
        <v>10</v>
      </c>
      <c r="P594" s="6">
        <v>72000</v>
      </c>
    </row>
    <row r="595" spans="1:16" x14ac:dyDescent="0.2">
      <c r="A595" t="s">
        <v>19</v>
      </c>
      <c r="B595">
        <v>7</v>
      </c>
      <c r="C595" t="s">
        <v>143</v>
      </c>
      <c r="D595" t="str">
        <f>IF(OR(C595="Brick", C595="Stone", C595="Fiber-Cement"), "Durable Materials", IF(OR(C595="Aluminum / Vinyl", C595="Block", C595="Frame", C595="Masonry / Frame", C595="Prem Wood", C595="Stucco"), "Non-Durable Materials", "Other"))</f>
        <v>Non-Durable Materials</v>
      </c>
      <c r="E595">
        <f>IF(D595="Non-Durable Materials",0,1)</f>
        <v>0</v>
      </c>
      <c r="F595">
        <v>1.5</v>
      </c>
      <c r="G595">
        <v>1922</v>
      </c>
      <c r="H595" s="3">
        <v>2041</v>
      </c>
      <c r="I595">
        <v>2</v>
      </c>
      <c r="J595">
        <v>4</v>
      </c>
      <c r="K595">
        <v>2</v>
      </c>
      <c r="L595">
        <v>0</v>
      </c>
      <c r="M595">
        <v>4720</v>
      </c>
      <c r="N595">
        <v>11</v>
      </c>
      <c r="O595">
        <v>11</v>
      </c>
      <c r="P595" s="6">
        <v>72000</v>
      </c>
    </row>
    <row r="596" spans="1:16" x14ac:dyDescent="0.2">
      <c r="A596" t="s">
        <v>19</v>
      </c>
      <c r="B596">
        <v>14</v>
      </c>
      <c r="C596" t="s">
        <v>40</v>
      </c>
      <c r="D596" t="str">
        <f>IF(OR(C596="Brick", C596="Stone", C596="Fiber-Cement"), "Durable Materials", IF(OR(C596="Aluminum / Vinyl", C596="Block", C596="Frame", C596="Masonry / Frame", C596="Prem Wood", C596="Stucco"), "Non-Durable Materials", "Other"))</f>
        <v>Non-Durable Materials</v>
      </c>
      <c r="E596">
        <f>IF(D596="Non-Durable Materials",0,1)</f>
        <v>0</v>
      </c>
      <c r="F596">
        <v>2</v>
      </c>
      <c r="G596">
        <v>1902</v>
      </c>
      <c r="H596" s="3">
        <v>2225</v>
      </c>
      <c r="I596">
        <v>2</v>
      </c>
      <c r="J596">
        <v>4</v>
      </c>
      <c r="K596">
        <v>2</v>
      </c>
      <c r="L596">
        <v>0</v>
      </c>
      <c r="M596">
        <v>2880</v>
      </c>
      <c r="N596">
        <v>12</v>
      </c>
      <c r="O596">
        <v>12</v>
      </c>
      <c r="P596" s="6">
        <v>72000</v>
      </c>
    </row>
    <row r="597" spans="1:16" x14ac:dyDescent="0.2">
      <c r="A597" t="s">
        <v>19</v>
      </c>
      <c r="B597">
        <v>7</v>
      </c>
      <c r="C597" t="s">
        <v>22</v>
      </c>
      <c r="D597" t="str">
        <f>IF(OR(C597="Brick", C597="Stone", C597="Fiber-Cement"), "Durable Materials", IF(OR(C597="Aluminum / Vinyl", C597="Block", C597="Frame", C597="Masonry / Frame", C597="Prem Wood", C597="Stucco"), "Non-Durable Materials", "Other"))</f>
        <v>Non-Durable Materials</v>
      </c>
      <c r="E597">
        <f>IF(D597="Non-Durable Materials",0,1)</f>
        <v>0</v>
      </c>
      <c r="F597">
        <v>1</v>
      </c>
      <c r="G597">
        <v>1942</v>
      </c>
      <c r="H597" s="3">
        <v>1092</v>
      </c>
      <c r="I597">
        <v>1</v>
      </c>
      <c r="J597">
        <v>3</v>
      </c>
      <c r="K597">
        <v>1</v>
      </c>
      <c r="L597">
        <v>0</v>
      </c>
      <c r="M597">
        <v>5040</v>
      </c>
      <c r="N597">
        <v>10</v>
      </c>
      <c r="O597">
        <v>10</v>
      </c>
      <c r="P597" s="6">
        <v>72100</v>
      </c>
    </row>
    <row r="598" spans="1:16" x14ac:dyDescent="0.2">
      <c r="A598" t="s">
        <v>19</v>
      </c>
      <c r="B598">
        <v>2</v>
      </c>
      <c r="C598" t="s">
        <v>25</v>
      </c>
      <c r="D598" t="str">
        <f>IF(OR(C598="Brick", C598="Stone", C598="Fiber-Cement"), "Durable Materials", IF(OR(C598="Aluminum / Vinyl", C598="Block", C598="Frame", C598="Masonry / Frame", C598="Prem Wood", C598="Stucco"), "Non-Durable Materials", "Other"))</f>
        <v>Durable Materials</v>
      </c>
      <c r="E598">
        <f>IF(D598="Non-Durable Materials",0,1)</f>
        <v>1</v>
      </c>
      <c r="F598">
        <v>1</v>
      </c>
      <c r="G598">
        <v>1965</v>
      </c>
      <c r="H598" s="3">
        <v>1032</v>
      </c>
      <c r="I598">
        <v>1</v>
      </c>
      <c r="J598">
        <v>2</v>
      </c>
      <c r="K598">
        <v>1</v>
      </c>
      <c r="L598">
        <v>0</v>
      </c>
      <c r="M598">
        <v>5400</v>
      </c>
      <c r="N598">
        <v>11</v>
      </c>
      <c r="O598">
        <v>11</v>
      </c>
      <c r="P598" s="6">
        <v>72400</v>
      </c>
    </row>
    <row r="599" spans="1:16" x14ac:dyDescent="0.2">
      <c r="A599" t="s">
        <v>19</v>
      </c>
      <c r="B599">
        <v>4</v>
      </c>
      <c r="C599" t="s">
        <v>22</v>
      </c>
      <c r="D599" t="str">
        <f>IF(OR(C599="Brick", C599="Stone", C599="Fiber-Cement"), "Durable Materials", IF(OR(C599="Aluminum / Vinyl", C599="Block", C599="Frame", C599="Masonry / Frame", C599="Prem Wood", C599="Stucco"), "Non-Durable Materials", "Other"))</f>
        <v>Non-Durable Materials</v>
      </c>
      <c r="E599">
        <f>IF(D599="Non-Durable Materials",0,1)</f>
        <v>0</v>
      </c>
      <c r="F599">
        <v>2</v>
      </c>
      <c r="G599">
        <v>1997</v>
      </c>
      <c r="H599" s="3">
        <v>1807</v>
      </c>
      <c r="I599">
        <v>1</v>
      </c>
      <c r="J599">
        <v>4</v>
      </c>
      <c r="K599">
        <v>1</v>
      </c>
      <c r="L599">
        <v>1</v>
      </c>
      <c r="M599">
        <v>5091</v>
      </c>
      <c r="N599">
        <v>1</v>
      </c>
      <c r="O599">
        <v>1</v>
      </c>
      <c r="P599" s="6">
        <v>72500</v>
      </c>
    </row>
    <row r="600" spans="1:16" x14ac:dyDescent="0.2">
      <c r="A600" t="s">
        <v>19</v>
      </c>
      <c r="B600">
        <v>1</v>
      </c>
      <c r="C600" t="s">
        <v>22</v>
      </c>
      <c r="D600" t="str">
        <f>IF(OR(C600="Brick", C600="Stone", C600="Fiber-Cement"), "Durable Materials", IF(OR(C600="Aluminum / Vinyl", C600="Block", C600="Frame", C600="Masonry / Frame", C600="Prem Wood", C600="Stucco"), "Non-Durable Materials", "Other"))</f>
        <v>Non-Durable Materials</v>
      </c>
      <c r="E600">
        <f>IF(D600="Non-Durable Materials",0,1)</f>
        <v>0</v>
      </c>
      <c r="F600">
        <v>1.5</v>
      </c>
      <c r="G600">
        <v>1940</v>
      </c>
      <c r="H600" s="3">
        <v>1209</v>
      </c>
      <c r="I600">
        <v>1</v>
      </c>
      <c r="J600">
        <v>3</v>
      </c>
      <c r="K600">
        <v>1</v>
      </c>
      <c r="L600">
        <v>1</v>
      </c>
      <c r="M600">
        <v>6250</v>
      </c>
      <c r="N600">
        <v>4</v>
      </c>
      <c r="O600">
        <v>4</v>
      </c>
      <c r="P600" s="6">
        <v>72500</v>
      </c>
    </row>
    <row r="601" spans="1:16" x14ac:dyDescent="0.2">
      <c r="A601" t="s">
        <v>19</v>
      </c>
      <c r="B601">
        <v>7</v>
      </c>
      <c r="C601" t="s">
        <v>40</v>
      </c>
      <c r="D601" t="str">
        <f>IF(OR(C601="Brick", C601="Stone", C601="Fiber-Cement"), "Durable Materials", IF(OR(C601="Aluminum / Vinyl", C601="Block", C601="Frame", C601="Masonry / Frame", C601="Prem Wood", C601="Stucco"), "Non-Durable Materials", "Other"))</f>
        <v>Non-Durable Materials</v>
      </c>
      <c r="E601">
        <f>IF(D601="Non-Durable Materials",0,1)</f>
        <v>0</v>
      </c>
      <c r="F601">
        <v>2</v>
      </c>
      <c r="G601">
        <v>1923</v>
      </c>
      <c r="H601" s="3">
        <v>2220</v>
      </c>
      <c r="I601">
        <v>2</v>
      </c>
      <c r="J601">
        <v>4</v>
      </c>
      <c r="K601">
        <v>2</v>
      </c>
      <c r="L601">
        <v>0</v>
      </c>
      <c r="M601">
        <v>4400</v>
      </c>
      <c r="N601">
        <v>10</v>
      </c>
      <c r="O601">
        <v>10</v>
      </c>
      <c r="P601" s="6">
        <v>72500</v>
      </c>
    </row>
    <row r="602" spans="1:16" x14ac:dyDescent="0.2">
      <c r="A602" t="s">
        <v>19</v>
      </c>
      <c r="B602">
        <v>5</v>
      </c>
      <c r="C602" t="s">
        <v>22</v>
      </c>
      <c r="D602" t="str">
        <f>IF(OR(C602="Brick", C602="Stone", C602="Fiber-Cement"), "Durable Materials", IF(OR(C602="Aluminum / Vinyl", C602="Block", C602="Frame", C602="Masonry / Frame", C602="Prem Wood", C602="Stucco"), "Non-Durable Materials", "Other"))</f>
        <v>Non-Durable Materials</v>
      </c>
      <c r="E602">
        <f>IF(D602="Non-Durable Materials",0,1)</f>
        <v>0</v>
      </c>
      <c r="F602">
        <v>1</v>
      </c>
      <c r="G602">
        <v>1952</v>
      </c>
      <c r="H602" s="3">
        <v>691</v>
      </c>
      <c r="I602">
        <v>1</v>
      </c>
      <c r="J602">
        <v>2</v>
      </c>
      <c r="K602">
        <v>1</v>
      </c>
      <c r="L602">
        <v>0</v>
      </c>
      <c r="M602">
        <v>4800</v>
      </c>
      <c r="N602">
        <v>12</v>
      </c>
      <c r="O602">
        <v>12</v>
      </c>
      <c r="P602" s="6">
        <v>72500</v>
      </c>
    </row>
    <row r="603" spans="1:16" x14ac:dyDescent="0.2">
      <c r="A603" t="s">
        <v>19</v>
      </c>
      <c r="B603">
        <v>1</v>
      </c>
      <c r="C603" t="s">
        <v>25</v>
      </c>
      <c r="D603" t="str">
        <f>IF(OR(C603="Brick", C603="Stone", C603="Fiber-Cement"), "Durable Materials", IF(OR(C603="Aluminum / Vinyl", C603="Block", C603="Frame", C603="Masonry / Frame", C603="Prem Wood", C603="Stucco"), "Non-Durable Materials", "Other"))</f>
        <v>Durable Materials</v>
      </c>
      <c r="E603">
        <f>IF(D603="Non-Durable Materials",0,1)</f>
        <v>1</v>
      </c>
      <c r="F603">
        <v>1.5</v>
      </c>
      <c r="G603">
        <v>1932</v>
      </c>
      <c r="H603" s="3">
        <v>1199</v>
      </c>
      <c r="I603">
        <v>1</v>
      </c>
      <c r="J603">
        <v>4</v>
      </c>
      <c r="K603">
        <v>1</v>
      </c>
      <c r="L603">
        <v>1</v>
      </c>
      <c r="M603">
        <v>6923</v>
      </c>
      <c r="N603">
        <v>5</v>
      </c>
      <c r="O603">
        <v>5</v>
      </c>
      <c r="P603" s="6">
        <v>72900</v>
      </c>
    </row>
    <row r="604" spans="1:16" x14ac:dyDescent="0.2">
      <c r="A604" t="s">
        <v>19</v>
      </c>
      <c r="B604">
        <v>7</v>
      </c>
      <c r="C604" t="s">
        <v>96</v>
      </c>
      <c r="D604" t="str">
        <f>IF(OR(C604="Brick", C604="Stone", C604="Fiber-Cement"), "Durable Materials", IF(OR(C604="Aluminum / Vinyl", C604="Block", C604="Frame", C604="Masonry / Frame", C604="Prem Wood", C604="Stucco"), "Non-Durable Materials", "Other"))</f>
        <v>Non-Durable Materials</v>
      </c>
      <c r="E604">
        <f>IF(D604="Non-Durable Materials",0,1)</f>
        <v>0</v>
      </c>
      <c r="F604">
        <v>2</v>
      </c>
      <c r="G604">
        <v>1951</v>
      </c>
      <c r="H604" s="3">
        <v>2016</v>
      </c>
      <c r="I604">
        <v>2</v>
      </c>
      <c r="J604">
        <v>4</v>
      </c>
      <c r="K604">
        <v>2</v>
      </c>
      <c r="L604">
        <v>0</v>
      </c>
      <c r="M604">
        <v>6000</v>
      </c>
      <c r="N604">
        <v>5</v>
      </c>
      <c r="O604">
        <v>5</v>
      </c>
      <c r="P604" s="6">
        <v>72900</v>
      </c>
    </row>
    <row r="605" spans="1:16" x14ac:dyDescent="0.2">
      <c r="A605" t="s">
        <v>19</v>
      </c>
      <c r="B605">
        <v>7</v>
      </c>
      <c r="C605" t="s">
        <v>22</v>
      </c>
      <c r="D605" t="str">
        <f>IF(OR(C605="Brick", C605="Stone", C605="Fiber-Cement"), "Durable Materials", IF(OR(C605="Aluminum / Vinyl", C605="Block", C605="Frame", C605="Masonry / Frame", C605="Prem Wood", C605="Stucco"), "Non-Durable Materials", "Other"))</f>
        <v>Non-Durable Materials</v>
      </c>
      <c r="E605">
        <f>IF(D605="Non-Durable Materials",0,1)</f>
        <v>0</v>
      </c>
      <c r="F605">
        <v>1</v>
      </c>
      <c r="G605">
        <v>1926</v>
      </c>
      <c r="H605" s="3">
        <v>1512</v>
      </c>
      <c r="I605">
        <v>1</v>
      </c>
      <c r="J605">
        <v>4</v>
      </c>
      <c r="K605">
        <v>2</v>
      </c>
      <c r="L605">
        <v>0</v>
      </c>
      <c r="M605">
        <v>4800</v>
      </c>
      <c r="N605">
        <v>3</v>
      </c>
      <c r="O605">
        <v>3</v>
      </c>
      <c r="P605" s="6">
        <v>73000</v>
      </c>
    </row>
    <row r="606" spans="1:16" x14ac:dyDescent="0.2">
      <c r="A606" t="s">
        <v>19</v>
      </c>
      <c r="B606">
        <v>9</v>
      </c>
      <c r="C606" t="s">
        <v>22</v>
      </c>
      <c r="D606" t="str">
        <f>IF(OR(C606="Brick", C606="Stone", C606="Fiber-Cement"), "Durable Materials", IF(OR(C606="Aluminum / Vinyl", C606="Block", C606="Frame", C606="Masonry / Frame", C606="Prem Wood", C606="Stucco"), "Non-Durable Materials", "Other"))</f>
        <v>Non-Durable Materials</v>
      </c>
      <c r="E606">
        <f>IF(D606="Non-Durable Materials",0,1)</f>
        <v>0</v>
      </c>
      <c r="F606">
        <v>1</v>
      </c>
      <c r="G606">
        <v>1966</v>
      </c>
      <c r="H606" s="3">
        <v>1017</v>
      </c>
      <c r="I606">
        <v>1</v>
      </c>
      <c r="J606">
        <v>3</v>
      </c>
      <c r="K606">
        <v>1</v>
      </c>
      <c r="L606">
        <v>0</v>
      </c>
      <c r="M606">
        <v>4444</v>
      </c>
      <c r="N606">
        <v>4</v>
      </c>
      <c r="O606">
        <v>4</v>
      </c>
      <c r="P606" s="6">
        <v>73000</v>
      </c>
    </row>
    <row r="607" spans="1:16" x14ac:dyDescent="0.2">
      <c r="A607" t="s">
        <v>19</v>
      </c>
      <c r="B607">
        <v>15</v>
      </c>
      <c r="C607" t="s">
        <v>40</v>
      </c>
      <c r="D607" t="str">
        <f>IF(OR(C607="Brick", C607="Stone", C607="Fiber-Cement"), "Durable Materials", IF(OR(C607="Aluminum / Vinyl", C607="Block", C607="Frame", C607="Masonry / Frame", C607="Prem Wood", C607="Stucco"), "Non-Durable Materials", "Other"))</f>
        <v>Non-Durable Materials</v>
      </c>
      <c r="E607">
        <f>IF(D607="Non-Durable Materials",0,1)</f>
        <v>0</v>
      </c>
      <c r="F607">
        <v>2</v>
      </c>
      <c r="G607">
        <v>1925</v>
      </c>
      <c r="H607" s="3">
        <v>2199</v>
      </c>
      <c r="I607">
        <v>2</v>
      </c>
      <c r="J607">
        <v>4</v>
      </c>
      <c r="K607">
        <v>2</v>
      </c>
      <c r="L607">
        <v>0</v>
      </c>
      <c r="M607">
        <v>4192</v>
      </c>
      <c r="N607">
        <v>5</v>
      </c>
      <c r="O607">
        <v>5</v>
      </c>
      <c r="P607" s="6">
        <v>73000</v>
      </c>
    </row>
    <row r="608" spans="1:16" x14ac:dyDescent="0.2">
      <c r="A608" t="s">
        <v>19</v>
      </c>
      <c r="B608">
        <v>12</v>
      </c>
      <c r="C608" t="s">
        <v>22</v>
      </c>
      <c r="D608" t="str">
        <f>IF(OR(C608="Brick", C608="Stone", C608="Fiber-Cement"), "Durable Materials", IF(OR(C608="Aluminum / Vinyl", C608="Block", C608="Frame", C608="Masonry / Frame", C608="Prem Wood", C608="Stucco"), "Non-Durable Materials", "Other"))</f>
        <v>Non-Durable Materials</v>
      </c>
      <c r="E608">
        <f>IF(D608="Non-Durable Materials",0,1)</f>
        <v>0</v>
      </c>
      <c r="F608">
        <v>1</v>
      </c>
      <c r="G608">
        <v>1880</v>
      </c>
      <c r="H608" s="3">
        <v>1770</v>
      </c>
      <c r="I608">
        <v>1</v>
      </c>
      <c r="J608">
        <v>5</v>
      </c>
      <c r="K608">
        <v>1</v>
      </c>
      <c r="L608">
        <v>0</v>
      </c>
      <c r="M608">
        <v>3990</v>
      </c>
      <c r="N608">
        <v>9</v>
      </c>
      <c r="O608">
        <v>9</v>
      </c>
      <c r="P608" s="6">
        <v>73000</v>
      </c>
    </row>
    <row r="609" spans="1:16" x14ac:dyDescent="0.2">
      <c r="A609" t="s">
        <v>19</v>
      </c>
      <c r="B609">
        <v>1</v>
      </c>
      <c r="C609" t="s">
        <v>25</v>
      </c>
      <c r="D609" t="str">
        <f>IF(OR(C609="Brick", C609="Stone", C609="Fiber-Cement"), "Durable Materials", IF(OR(C609="Aluminum / Vinyl", C609="Block", C609="Frame", C609="Masonry / Frame", C609="Prem Wood", C609="Stucco"), "Non-Durable Materials", "Other"))</f>
        <v>Durable Materials</v>
      </c>
      <c r="E609">
        <f>IF(D609="Non-Durable Materials",0,1)</f>
        <v>1</v>
      </c>
      <c r="F609">
        <v>1.5</v>
      </c>
      <c r="G609">
        <v>1937</v>
      </c>
      <c r="H609" s="3">
        <v>1078</v>
      </c>
      <c r="I609">
        <v>1</v>
      </c>
      <c r="J609">
        <v>2</v>
      </c>
      <c r="K609">
        <v>1</v>
      </c>
      <c r="L609">
        <v>1</v>
      </c>
      <c r="M609">
        <v>6250</v>
      </c>
      <c r="N609">
        <v>11</v>
      </c>
      <c r="O609">
        <v>11</v>
      </c>
      <c r="P609" s="6">
        <v>73000</v>
      </c>
    </row>
    <row r="610" spans="1:16" x14ac:dyDescent="0.2">
      <c r="A610" t="s">
        <v>19</v>
      </c>
      <c r="B610">
        <v>2</v>
      </c>
      <c r="C610" t="s">
        <v>22</v>
      </c>
      <c r="D610" t="str">
        <f>IF(OR(C610="Brick", C610="Stone", C610="Fiber-Cement"), "Durable Materials", IF(OR(C610="Aluminum / Vinyl", C610="Block", C610="Frame", C610="Masonry / Frame", C610="Prem Wood", C610="Stucco"), "Non-Durable Materials", "Other"))</f>
        <v>Non-Durable Materials</v>
      </c>
      <c r="E610">
        <f>IF(D610="Non-Durable Materials",0,1)</f>
        <v>0</v>
      </c>
      <c r="F610">
        <v>1</v>
      </c>
      <c r="G610">
        <v>1941</v>
      </c>
      <c r="H610" s="3">
        <v>846</v>
      </c>
      <c r="I610">
        <v>1</v>
      </c>
      <c r="J610">
        <v>2</v>
      </c>
      <c r="K610">
        <v>1</v>
      </c>
      <c r="L610">
        <v>0</v>
      </c>
      <c r="M610">
        <v>5200</v>
      </c>
      <c r="N610">
        <v>11</v>
      </c>
      <c r="O610">
        <v>11</v>
      </c>
      <c r="P610" s="6">
        <v>73000</v>
      </c>
    </row>
    <row r="611" spans="1:16" x14ac:dyDescent="0.2">
      <c r="A611" t="s">
        <v>19</v>
      </c>
      <c r="B611">
        <v>2</v>
      </c>
      <c r="C611" t="s">
        <v>22</v>
      </c>
      <c r="D611" t="str">
        <f>IF(OR(C611="Brick", C611="Stone", C611="Fiber-Cement"), "Durable Materials", IF(OR(C611="Aluminum / Vinyl", C611="Block", C611="Frame", C611="Masonry / Frame", C611="Prem Wood", C611="Stucco"), "Non-Durable Materials", "Other"))</f>
        <v>Non-Durable Materials</v>
      </c>
      <c r="E611">
        <f>IF(D611="Non-Durable Materials",0,1)</f>
        <v>0</v>
      </c>
      <c r="F611">
        <v>1</v>
      </c>
      <c r="G611">
        <v>1955</v>
      </c>
      <c r="H611" s="3">
        <v>1064</v>
      </c>
      <c r="I611">
        <v>1</v>
      </c>
      <c r="J611">
        <v>3</v>
      </c>
      <c r="K611">
        <v>1</v>
      </c>
      <c r="L611">
        <v>0</v>
      </c>
      <c r="M611">
        <v>4800</v>
      </c>
      <c r="N611">
        <v>11</v>
      </c>
      <c r="O611">
        <v>11</v>
      </c>
      <c r="P611" s="6">
        <v>73000</v>
      </c>
    </row>
    <row r="612" spans="1:16" x14ac:dyDescent="0.2">
      <c r="A612" t="s">
        <v>19</v>
      </c>
      <c r="B612">
        <v>2</v>
      </c>
      <c r="C612" t="s">
        <v>25</v>
      </c>
      <c r="D612" t="str">
        <f>IF(OR(C612="Brick", C612="Stone", C612="Fiber-Cement"), "Durable Materials", IF(OR(C612="Aluminum / Vinyl", C612="Block", C612="Frame", C612="Masonry / Frame", C612="Prem Wood", C612="Stucco"), "Non-Durable Materials", "Other"))</f>
        <v>Durable Materials</v>
      </c>
      <c r="E612">
        <f>IF(D612="Non-Durable Materials",0,1)</f>
        <v>1</v>
      </c>
      <c r="F612">
        <v>1.5</v>
      </c>
      <c r="G612">
        <v>1939</v>
      </c>
      <c r="H612" s="3">
        <v>1072</v>
      </c>
      <c r="I612">
        <v>1</v>
      </c>
      <c r="J612">
        <v>2</v>
      </c>
      <c r="K612">
        <v>1</v>
      </c>
      <c r="L612">
        <v>0</v>
      </c>
      <c r="M612">
        <v>5460</v>
      </c>
      <c r="N612">
        <v>3</v>
      </c>
      <c r="O612">
        <v>3</v>
      </c>
      <c r="P612" s="6">
        <v>73085</v>
      </c>
    </row>
    <row r="613" spans="1:16" x14ac:dyDescent="0.2">
      <c r="A613" t="s">
        <v>19</v>
      </c>
      <c r="B613">
        <v>2</v>
      </c>
      <c r="C613" t="s">
        <v>22</v>
      </c>
      <c r="D613" t="str">
        <f>IF(OR(C613="Brick", C613="Stone", C613="Fiber-Cement"), "Durable Materials", IF(OR(C613="Aluminum / Vinyl", C613="Block", C613="Frame", C613="Masonry / Frame", C613="Prem Wood", C613="Stucco"), "Non-Durable Materials", "Other"))</f>
        <v>Non-Durable Materials</v>
      </c>
      <c r="E613">
        <f>IF(D613="Non-Durable Materials",0,1)</f>
        <v>0</v>
      </c>
      <c r="F613">
        <v>1</v>
      </c>
      <c r="G613">
        <v>1952</v>
      </c>
      <c r="H613" s="3">
        <v>1080</v>
      </c>
      <c r="I613">
        <v>1</v>
      </c>
      <c r="J613">
        <v>4</v>
      </c>
      <c r="K613">
        <v>1</v>
      </c>
      <c r="L613">
        <v>0</v>
      </c>
      <c r="M613">
        <v>6615</v>
      </c>
      <c r="N613">
        <v>9</v>
      </c>
      <c r="O613">
        <v>9</v>
      </c>
      <c r="P613" s="6">
        <v>73500</v>
      </c>
    </row>
    <row r="614" spans="1:16" x14ac:dyDescent="0.2">
      <c r="A614" t="s">
        <v>19</v>
      </c>
      <c r="B614">
        <v>6</v>
      </c>
      <c r="C614" t="s">
        <v>22</v>
      </c>
      <c r="D614" t="str">
        <f>IF(OR(C614="Brick", C614="Stone", C614="Fiber-Cement"), "Durable Materials", IF(OR(C614="Aluminum / Vinyl", C614="Block", C614="Frame", C614="Masonry / Frame", C614="Prem Wood", C614="Stucco"), "Non-Durable Materials", "Other"))</f>
        <v>Non-Durable Materials</v>
      </c>
      <c r="E614">
        <f>IF(D614="Non-Durable Materials",0,1)</f>
        <v>0</v>
      </c>
      <c r="F614">
        <v>1.5</v>
      </c>
      <c r="G614">
        <v>1920</v>
      </c>
      <c r="H614" s="3">
        <v>1480</v>
      </c>
      <c r="I614">
        <v>2</v>
      </c>
      <c r="J614">
        <v>3</v>
      </c>
      <c r="K614">
        <v>2</v>
      </c>
      <c r="L614">
        <v>0</v>
      </c>
      <c r="M614">
        <v>3600</v>
      </c>
      <c r="N614">
        <v>9</v>
      </c>
      <c r="O614">
        <v>9</v>
      </c>
      <c r="P614" s="6">
        <v>73500</v>
      </c>
    </row>
    <row r="615" spans="1:16" x14ac:dyDescent="0.2">
      <c r="A615" t="s">
        <v>19</v>
      </c>
      <c r="B615">
        <v>12</v>
      </c>
      <c r="C615" t="s">
        <v>22</v>
      </c>
      <c r="D615" t="str">
        <f>IF(OR(C615="Brick", C615="Stone", C615="Fiber-Cement"), "Durable Materials", IF(OR(C615="Aluminum / Vinyl", C615="Block", C615="Frame", C615="Masonry / Frame", C615="Prem Wood", C615="Stucco"), "Non-Durable Materials", "Other"))</f>
        <v>Non-Durable Materials</v>
      </c>
      <c r="E615">
        <f>IF(D615="Non-Durable Materials",0,1)</f>
        <v>0</v>
      </c>
      <c r="F615">
        <v>1</v>
      </c>
      <c r="G615">
        <v>1903</v>
      </c>
      <c r="H615" s="3">
        <v>1776</v>
      </c>
      <c r="I615">
        <v>2</v>
      </c>
      <c r="J615">
        <v>4</v>
      </c>
      <c r="K615">
        <v>2</v>
      </c>
      <c r="L615">
        <v>0</v>
      </c>
      <c r="M615">
        <v>3600</v>
      </c>
      <c r="N615">
        <v>12</v>
      </c>
      <c r="O615">
        <v>12</v>
      </c>
      <c r="P615" s="6">
        <v>73500</v>
      </c>
    </row>
    <row r="616" spans="1:16" x14ac:dyDescent="0.2">
      <c r="A616" t="s">
        <v>19</v>
      </c>
      <c r="B616">
        <v>10</v>
      </c>
      <c r="C616" t="s">
        <v>22</v>
      </c>
      <c r="D616" t="str">
        <f>IF(OR(C616="Brick", C616="Stone", C616="Fiber-Cement"), "Durable Materials", IF(OR(C616="Aluminum / Vinyl", C616="Block", C616="Frame", C616="Masonry / Frame", C616="Prem Wood", C616="Stucco"), "Non-Durable Materials", "Other"))</f>
        <v>Non-Durable Materials</v>
      </c>
      <c r="E616">
        <f>IF(D616="Non-Durable Materials",0,1)</f>
        <v>0</v>
      </c>
      <c r="F616">
        <v>1</v>
      </c>
      <c r="G616">
        <v>1954</v>
      </c>
      <c r="H616" s="3">
        <v>898</v>
      </c>
      <c r="I616">
        <v>1</v>
      </c>
      <c r="J616">
        <v>3</v>
      </c>
      <c r="K616">
        <v>1</v>
      </c>
      <c r="L616">
        <v>0</v>
      </c>
      <c r="M616">
        <v>6000</v>
      </c>
      <c r="N616">
        <v>3</v>
      </c>
      <c r="O616">
        <v>3</v>
      </c>
      <c r="P616" s="6">
        <v>73900</v>
      </c>
    </row>
    <row r="617" spans="1:16" x14ac:dyDescent="0.2">
      <c r="A617" t="s">
        <v>19</v>
      </c>
      <c r="B617">
        <v>1</v>
      </c>
      <c r="C617" t="s">
        <v>25</v>
      </c>
      <c r="D617" t="str">
        <f>IF(OR(C617="Brick", C617="Stone", C617="Fiber-Cement"), "Durable Materials", IF(OR(C617="Aluminum / Vinyl", C617="Block", C617="Frame", C617="Masonry / Frame", C617="Prem Wood", C617="Stucco"), "Non-Durable Materials", "Other"))</f>
        <v>Durable Materials</v>
      </c>
      <c r="E617">
        <f>IF(D617="Non-Durable Materials",0,1)</f>
        <v>1</v>
      </c>
      <c r="F617">
        <v>1</v>
      </c>
      <c r="G617">
        <v>1929</v>
      </c>
      <c r="H617" s="3">
        <v>1422</v>
      </c>
      <c r="I617">
        <v>1</v>
      </c>
      <c r="J617">
        <v>4</v>
      </c>
      <c r="K617">
        <v>2</v>
      </c>
      <c r="L617">
        <v>0</v>
      </c>
      <c r="M617">
        <v>4800</v>
      </c>
      <c r="N617">
        <v>7</v>
      </c>
      <c r="O617">
        <v>7</v>
      </c>
      <c r="P617" s="6">
        <v>73950</v>
      </c>
    </row>
    <row r="618" spans="1:16" x14ac:dyDescent="0.2">
      <c r="A618" t="s">
        <v>19</v>
      </c>
      <c r="B618">
        <v>8</v>
      </c>
      <c r="C618" t="s">
        <v>22</v>
      </c>
      <c r="D618" t="str">
        <f>IF(OR(C618="Brick", C618="Stone", C618="Fiber-Cement"), "Durable Materials", IF(OR(C618="Aluminum / Vinyl", C618="Block", C618="Frame", C618="Masonry / Frame", C618="Prem Wood", C618="Stucco"), "Non-Durable Materials", "Other"))</f>
        <v>Non-Durable Materials</v>
      </c>
      <c r="E618">
        <f>IF(D618="Non-Durable Materials",0,1)</f>
        <v>0</v>
      </c>
      <c r="F618">
        <v>1.5</v>
      </c>
      <c r="G618">
        <v>1913</v>
      </c>
      <c r="H618" s="3">
        <v>1799</v>
      </c>
      <c r="I618">
        <v>2</v>
      </c>
      <c r="J618">
        <v>4</v>
      </c>
      <c r="K618">
        <v>2</v>
      </c>
      <c r="L618">
        <v>0</v>
      </c>
      <c r="M618">
        <v>4200</v>
      </c>
      <c r="N618">
        <v>2</v>
      </c>
      <c r="O618">
        <v>2</v>
      </c>
      <c r="P618" s="6">
        <v>74000</v>
      </c>
    </row>
    <row r="619" spans="1:16" x14ac:dyDescent="0.2">
      <c r="A619" t="s">
        <v>19</v>
      </c>
      <c r="B619">
        <v>2</v>
      </c>
      <c r="C619" t="s">
        <v>22</v>
      </c>
      <c r="D619" t="str">
        <f>IF(OR(C619="Brick", C619="Stone", C619="Fiber-Cement"), "Durable Materials", IF(OR(C619="Aluminum / Vinyl", C619="Block", C619="Frame", C619="Masonry / Frame", C619="Prem Wood", C619="Stucco"), "Non-Durable Materials", "Other"))</f>
        <v>Non-Durable Materials</v>
      </c>
      <c r="E619">
        <f>IF(D619="Non-Durable Materials",0,1)</f>
        <v>0</v>
      </c>
      <c r="F619">
        <v>1</v>
      </c>
      <c r="G619">
        <v>1955</v>
      </c>
      <c r="H619" s="3">
        <v>672</v>
      </c>
      <c r="I619">
        <v>1</v>
      </c>
      <c r="J619">
        <v>2</v>
      </c>
      <c r="K619">
        <v>1</v>
      </c>
      <c r="L619">
        <v>0</v>
      </c>
      <c r="M619">
        <v>5940</v>
      </c>
      <c r="N619">
        <v>9</v>
      </c>
      <c r="O619">
        <v>9</v>
      </c>
      <c r="P619" s="6">
        <v>74000</v>
      </c>
    </row>
    <row r="620" spans="1:16" x14ac:dyDescent="0.2">
      <c r="A620" t="s">
        <v>19</v>
      </c>
      <c r="B620">
        <v>12</v>
      </c>
      <c r="C620" t="s">
        <v>22</v>
      </c>
      <c r="D620" t="str">
        <f>IF(OR(C620="Brick", C620="Stone", C620="Fiber-Cement"), "Durable Materials", IF(OR(C620="Aluminum / Vinyl", C620="Block", C620="Frame", C620="Masonry / Frame", C620="Prem Wood", C620="Stucco"), "Non-Durable Materials", "Other"))</f>
        <v>Non-Durable Materials</v>
      </c>
      <c r="E620">
        <f>IF(D620="Non-Durable Materials",0,1)</f>
        <v>0</v>
      </c>
      <c r="F620">
        <v>1.5</v>
      </c>
      <c r="G620">
        <v>1921</v>
      </c>
      <c r="H620" s="3">
        <v>1648</v>
      </c>
      <c r="I620">
        <v>2</v>
      </c>
      <c r="J620">
        <v>3</v>
      </c>
      <c r="K620">
        <v>2</v>
      </c>
      <c r="L620">
        <v>0</v>
      </c>
      <c r="M620">
        <v>3600</v>
      </c>
      <c r="N620">
        <v>10</v>
      </c>
      <c r="O620">
        <v>10</v>
      </c>
      <c r="P620" s="6">
        <v>74000</v>
      </c>
    </row>
    <row r="621" spans="1:16" x14ac:dyDescent="0.2">
      <c r="A621" t="s">
        <v>19</v>
      </c>
      <c r="B621">
        <v>10</v>
      </c>
      <c r="C621" t="s">
        <v>22</v>
      </c>
      <c r="D621" t="str">
        <f>IF(OR(C621="Brick", C621="Stone", C621="Fiber-Cement"), "Durable Materials", IF(OR(C621="Aluminum / Vinyl", C621="Block", C621="Frame", C621="Masonry / Frame", C621="Prem Wood", C621="Stucco"), "Non-Durable Materials", "Other"))</f>
        <v>Non-Durable Materials</v>
      </c>
      <c r="E621">
        <f>IF(D621="Non-Durable Materials",0,1)</f>
        <v>0</v>
      </c>
      <c r="F621">
        <v>1</v>
      </c>
      <c r="G621">
        <v>1890</v>
      </c>
      <c r="H621" s="3">
        <v>912</v>
      </c>
      <c r="I621">
        <v>1</v>
      </c>
      <c r="J621">
        <v>3</v>
      </c>
      <c r="K621">
        <v>1</v>
      </c>
      <c r="L621">
        <v>0</v>
      </c>
      <c r="M621">
        <v>3600</v>
      </c>
      <c r="N621">
        <v>12</v>
      </c>
      <c r="O621">
        <v>12</v>
      </c>
      <c r="P621" s="6">
        <v>74000</v>
      </c>
    </row>
    <row r="622" spans="1:16" x14ac:dyDescent="0.2">
      <c r="A622" t="s">
        <v>19</v>
      </c>
      <c r="B622">
        <v>7</v>
      </c>
      <c r="C622" t="s">
        <v>22</v>
      </c>
      <c r="D622" t="str">
        <f>IF(OR(C622="Brick", C622="Stone", C622="Fiber-Cement"), "Durable Materials", IF(OR(C622="Aluminum / Vinyl", C622="Block", C622="Frame", C622="Masonry / Frame", C622="Prem Wood", C622="Stucco"), "Non-Durable Materials", "Other"))</f>
        <v>Non-Durable Materials</v>
      </c>
      <c r="E622">
        <f>IF(D622="Non-Durable Materials",0,1)</f>
        <v>0</v>
      </c>
      <c r="F622">
        <v>1</v>
      </c>
      <c r="G622">
        <v>1925</v>
      </c>
      <c r="H622" s="3">
        <v>958</v>
      </c>
      <c r="I622">
        <v>1</v>
      </c>
      <c r="J622">
        <v>4</v>
      </c>
      <c r="K622">
        <v>1</v>
      </c>
      <c r="L622">
        <v>1</v>
      </c>
      <c r="M622">
        <v>6160</v>
      </c>
      <c r="N622">
        <v>11</v>
      </c>
      <c r="O622">
        <v>11</v>
      </c>
      <c r="P622" s="6">
        <v>74400</v>
      </c>
    </row>
    <row r="623" spans="1:16" x14ac:dyDescent="0.2">
      <c r="A623" t="s">
        <v>19</v>
      </c>
      <c r="B623">
        <v>2</v>
      </c>
      <c r="C623" t="s">
        <v>22</v>
      </c>
      <c r="D623" t="str">
        <f>IF(OR(C623="Brick", C623="Stone", C623="Fiber-Cement"), "Durable Materials", IF(OR(C623="Aluminum / Vinyl", C623="Block", C623="Frame", C623="Masonry / Frame", C623="Prem Wood", C623="Stucco"), "Non-Durable Materials", "Other"))</f>
        <v>Non-Durable Materials</v>
      </c>
      <c r="E623">
        <f>IF(D623="Non-Durable Materials",0,1)</f>
        <v>0</v>
      </c>
      <c r="F623">
        <v>1</v>
      </c>
      <c r="G623">
        <v>1952</v>
      </c>
      <c r="H623" s="3">
        <v>1092</v>
      </c>
      <c r="I623">
        <v>1</v>
      </c>
      <c r="J623">
        <v>4</v>
      </c>
      <c r="K623">
        <v>1</v>
      </c>
      <c r="L623">
        <v>0</v>
      </c>
      <c r="M623">
        <v>6750</v>
      </c>
      <c r="N623">
        <v>11</v>
      </c>
      <c r="O623">
        <v>11</v>
      </c>
      <c r="P623" s="6">
        <v>74450</v>
      </c>
    </row>
    <row r="624" spans="1:16" x14ac:dyDescent="0.2">
      <c r="A624" t="s">
        <v>19</v>
      </c>
      <c r="B624">
        <v>1</v>
      </c>
      <c r="C624" t="s">
        <v>22</v>
      </c>
      <c r="D624" t="str">
        <f>IF(OR(C624="Brick", C624="Stone", C624="Fiber-Cement"), "Durable Materials", IF(OR(C624="Aluminum / Vinyl", C624="Block", C624="Frame", C624="Masonry / Frame", C624="Prem Wood", C624="Stucco"), "Non-Durable Materials", "Other"))</f>
        <v>Non-Durable Materials</v>
      </c>
      <c r="E624">
        <f>IF(D624="Non-Durable Materials",0,1)</f>
        <v>0</v>
      </c>
      <c r="F624">
        <v>1.5</v>
      </c>
      <c r="G624">
        <v>1926</v>
      </c>
      <c r="H624" s="3">
        <v>1886</v>
      </c>
      <c r="I624">
        <v>2</v>
      </c>
      <c r="J624">
        <v>4</v>
      </c>
      <c r="K624">
        <v>2</v>
      </c>
      <c r="L624">
        <v>0</v>
      </c>
      <c r="M624">
        <v>5080</v>
      </c>
      <c r="N624">
        <v>4</v>
      </c>
      <c r="O624">
        <v>4</v>
      </c>
      <c r="P624" s="6">
        <v>74500</v>
      </c>
    </row>
    <row r="625" spans="1:16" x14ac:dyDescent="0.2">
      <c r="A625" t="s">
        <v>19</v>
      </c>
      <c r="B625">
        <v>1</v>
      </c>
      <c r="C625" t="s">
        <v>25</v>
      </c>
      <c r="D625" t="str">
        <f>IF(OR(C625="Brick", C625="Stone", C625="Fiber-Cement"), "Durable Materials", IF(OR(C625="Aluminum / Vinyl", C625="Block", C625="Frame", C625="Masonry / Frame", C625="Prem Wood", C625="Stucco"), "Non-Durable Materials", "Other"))</f>
        <v>Durable Materials</v>
      </c>
      <c r="E625">
        <f>IF(D625="Non-Durable Materials",0,1)</f>
        <v>1</v>
      </c>
      <c r="F625">
        <v>1</v>
      </c>
      <c r="G625">
        <v>1930</v>
      </c>
      <c r="H625" s="3">
        <v>1596</v>
      </c>
      <c r="I625">
        <v>1</v>
      </c>
      <c r="J625">
        <v>4</v>
      </c>
      <c r="K625">
        <v>1</v>
      </c>
      <c r="L625">
        <v>0</v>
      </c>
      <c r="M625">
        <v>5207</v>
      </c>
      <c r="N625">
        <v>10</v>
      </c>
      <c r="O625">
        <v>10</v>
      </c>
      <c r="P625" s="6">
        <v>74518</v>
      </c>
    </row>
    <row r="626" spans="1:16" x14ac:dyDescent="0.2">
      <c r="A626" t="s">
        <v>19</v>
      </c>
      <c r="B626">
        <v>2</v>
      </c>
      <c r="C626" t="s">
        <v>22</v>
      </c>
      <c r="D626" t="str">
        <f>IF(OR(C626="Brick", C626="Stone", C626="Fiber-Cement"), "Durable Materials", IF(OR(C626="Aluminum / Vinyl", C626="Block", C626="Frame", C626="Masonry / Frame", C626="Prem Wood", C626="Stucco"), "Non-Durable Materials", "Other"))</f>
        <v>Non-Durable Materials</v>
      </c>
      <c r="E626">
        <f>IF(D626="Non-Durable Materials",0,1)</f>
        <v>0</v>
      </c>
      <c r="F626">
        <v>1</v>
      </c>
      <c r="G626">
        <v>1940</v>
      </c>
      <c r="H626" s="3">
        <v>1153</v>
      </c>
      <c r="I626">
        <v>1</v>
      </c>
      <c r="J626">
        <v>3</v>
      </c>
      <c r="K626">
        <v>1</v>
      </c>
      <c r="L626">
        <v>0</v>
      </c>
      <c r="M626">
        <v>5320</v>
      </c>
      <c r="N626">
        <v>7</v>
      </c>
      <c r="O626">
        <v>7</v>
      </c>
      <c r="P626" s="6">
        <v>74600</v>
      </c>
    </row>
    <row r="627" spans="1:16" x14ac:dyDescent="0.2">
      <c r="A627" t="s">
        <v>19</v>
      </c>
      <c r="B627">
        <v>1</v>
      </c>
      <c r="C627" t="s">
        <v>40</v>
      </c>
      <c r="D627" t="str">
        <f>IF(OR(C627="Brick", C627="Stone", C627="Fiber-Cement"), "Durable Materials", IF(OR(C627="Aluminum / Vinyl", C627="Block", C627="Frame", C627="Masonry / Frame", C627="Prem Wood", C627="Stucco"), "Non-Durable Materials", "Other"))</f>
        <v>Non-Durable Materials</v>
      </c>
      <c r="E627">
        <f>IF(D627="Non-Durable Materials",0,1)</f>
        <v>0</v>
      </c>
      <c r="F627">
        <v>1.5</v>
      </c>
      <c r="G627">
        <v>1928</v>
      </c>
      <c r="H627" s="3">
        <v>1626</v>
      </c>
      <c r="I627">
        <v>2</v>
      </c>
      <c r="J627">
        <v>3</v>
      </c>
      <c r="K627">
        <v>2</v>
      </c>
      <c r="L627">
        <v>0</v>
      </c>
      <c r="M627">
        <v>5080</v>
      </c>
      <c r="N627">
        <v>8</v>
      </c>
      <c r="O627">
        <v>8</v>
      </c>
      <c r="P627" s="6">
        <v>74650</v>
      </c>
    </row>
    <row r="628" spans="1:16" x14ac:dyDescent="0.2">
      <c r="A628" t="s">
        <v>19</v>
      </c>
      <c r="B628">
        <v>7</v>
      </c>
      <c r="C628" t="s">
        <v>22</v>
      </c>
      <c r="D628" t="str">
        <f>IF(OR(C628="Brick", C628="Stone", C628="Fiber-Cement"), "Durable Materials", IF(OR(C628="Aluminum / Vinyl", C628="Block", C628="Frame", C628="Masonry / Frame", C628="Prem Wood", C628="Stucco"), "Non-Durable Materials", "Other"))</f>
        <v>Non-Durable Materials</v>
      </c>
      <c r="E628">
        <f>IF(D628="Non-Durable Materials",0,1)</f>
        <v>0</v>
      </c>
      <c r="F628">
        <v>2</v>
      </c>
      <c r="G628">
        <v>1923</v>
      </c>
      <c r="H628" s="3">
        <v>2944</v>
      </c>
      <c r="I628">
        <v>2</v>
      </c>
      <c r="J628">
        <v>5</v>
      </c>
      <c r="K628">
        <v>2</v>
      </c>
      <c r="L628">
        <v>0</v>
      </c>
      <c r="M628">
        <v>4720</v>
      </c>
      <c r="N628">
        <v>3</v>
      </c>
      <c r="O628">
        <v>3</v>
      </c>
      <c r="P628" s="6">
        <v>74900</v>
      </c>
    </row>
    <row r="629" spans="1:16" x14ac:dyDescent="0.2">
      <c r="A629" t="s">
        <v>19</v>
      </c>
      <c r="B629">
        <v>10</v>
      </c>
      <c r="C629" t="s">
        <v>25</v>
      </c>
      <c r="D629" t="str">
        <f>IF(OR(C629="Brick", C629="Stone", C629="Fiber-Cement"), "Durable Materials", IF(OR(C629="Aluminum / Vinyl", C629="Block", C629="Frame", C629="Masonry / Frame", C629="Prem Wood", C629="Stucco"), "Non-Durable Materials", "Other"))</f>
        <v>Durable Materials</v>
      </c>
      <c r="E629">
        <f>IF(D629="Non-Durable Materials",0,1)</f>
        <v>1</v>
      </c>
      <c r="F629">
        <v>1.5</v>
      </c>
      <c r="G629">
        <v>1927</v>
      </c>
      <c r="H629" s="3">
        <v>1366</v>
      </c>
      <c r="I629">
        <v>1</v>
      </c>
      <c r="J629">
        <v>2</v>
      </c>
      <c r="K629">
        <v>1</v>
      </c>
      <c r="L629">
        <v>1</v>
      </c>
      <c r="M629">
        <v>4268</v>
      </c>
      <c r="N629">
        <v>5</v>
      </c>
      <c r="O629">
        <v>5</v>
      </c>
      <c r="P629" s="6">
        <v>74900</v>
      </c>
    </row>
    <row r="630" spans="1:16" x14ac:dyDescent="0.2">
      <c r="A630" t="s">
        <v>19</v>
      </c>
      <c r="B630">
        <v>10</v>
      </c>
      <c r="C630" t="s">
        <v>22</v>
      </c>
      <c r="D630" t="str">
        <f>IF(OR(C630="Brick", C630="Stone", C630="Fiber-Cement"), "Durable Materials", IF(OR(C630="Aluminum / Vinyl", C630="Block", C630="Frame", C630="Masonry / Frame", C630="Prem Wood", C630="Stucco"), "Non-Durable Materials", "Other"))</f>
        <v>Non-Durable Materials</v>
      </c>
      <c r="E630">
        <f>IF(D630="Non-Durable Materials",0,1)</f>
        <v>0</v>
      </c>
      <c r="F630">
        <v>1</v>
      </c>
      <c r="G630">
        <v>1926</v>
      </c>
      <c r="H630" s="3">
        <v>832</v>
      </c>
      <c r="I630">
        <v>1</v>
      </c>
      <c r="J630">
        <v>3</v>
      </c>
      <c r="K630">
        <v>1</v>
      </c>
      <c r="L630">
        <v>0</v>
      </c>
      <c r="M630">
        <v>3780</v>
      </c>
      <c r="N630">
        <v>9</v>
      </c>
      <c r="O630">
        <v>9</v>
      </c>
      <c r="P630" s="6">
        <v>74900</v>
      </c>
    </row>
    <row r="631" spans="1:16" x14ac:dyDescent="0.2">
      <c r="A631" t="s">
        <v>19</v>
      </c>
      <c r="B631">
        <v>9</v>
      </c>
      <c r="C631" t="s">
        <v>34</v>
      </c>
      <c r="D631" t="str">
        <f>IF(OR(C631="Brick", C631="Stone", C631="Fiber-Cement"), "Durable Materials", IF(OR(C631="Aluminum / Vinyl", C631="Block", C631="Frame", C631="Masonry / Frame", C631="Prem Wood", C631="Stucco"), "Non-Durable Materials", "Other"))</f>
        <v>Durable Materials</v>
      </c>
      <c r="E631">
        <f>IF(D631="Non-Durable Materials",0,1)</f>
        <v>1</v>
      </c>
      <c r="F631">
        <v>2</v>
      </c>
      <c r="G631">
        <v>1953</v>
      </c>
      <c r="H631" s="3">
        <v>2596</v>
      </c>
      <c r="I631">
        <v>2</v>
      </c>
      <c r="J631">
        <v>6</v>
      </c>
      <c r="K631">
        <v>2</v>
      </c>
      <c r="L631">
        <v>0</v>
      </c>
      <c r="M631">
        <v>19479</v>
      </c>
      <c r="N631">
        <v>1</v>
      </c>
      <c r="O631">
        <v>1</v>
      </c>
      <c r="P631" s="6">
        <v>75000</v>
      </c>
    </row>
    <row r="632" spans="1:16" x14ac:dyDescent="0.2">
      <c r="A632" t="s">
        <v>19</v>
      </c>
      <c r="B632">
        <v>2</v>
      </c>
      <c r="C632" t="s">
        <v>25</v>
      </c>
      <c r="D632" t="str">
        <f>IF(OR(C632="Brick", C632="Stone", C632="Fiber-Cement"), "Durable Materials", IF(OR(C632="Aluminum / Vinyl", C632="Block", C632="Frame", C632="Masonry / Frame", C632="Prem Wood", C632="Stucco"), "Non-Durable Materials", "Other"))</f>
        <v>Durable Materials</v>
      </c>
      <c r="E632">
        <f>IF(D632="Non-Durable Materials",0,1)</f>
        <v>1</v>
      </c>
      <c r="F632">
        <v>1</v>
      </c>
      <c r="G632">
        <v>1961</v>
      </c>
      <c r="H632" s="3">
        <v>1188</v>
      </c>
      <c r="I632">
        <v>1</v>
      </c>
      <c r="J632">
        <v>3</v>
      </c>
      <c r="K632">
        <v>1</v>
      </c>
      <c r="L632">
        <v>1</v>
      </c>
      <c r="M632">
        <v>6200</v>
      </c>
      <c r="N632">
        <v>2</v>
      </c>
      <c r="O632">
        <v>2</v>
      </c>
      <c r="P632" s="6">
        <v>75000</v>
      </c>
    </row>
    <row r="633" spans="1:16" x14ac:dyDescent="0.2">
      <c r="A633" t="s">
        <v>19</v>
      </c>
      <c r="B633">
        <v>7</v>
      </c>
      <c r="C633" t="s">
        <v>22</v>
      </c>
      <c r="D633" t="str">
        <f>IF(OR(C633="Brick", C633="Stone", C633="Fiber-Cement"), "Durable Materials", IF(OR(C633="Aluminum / Vinyl", C633="Block", C633="Frame", C633="Masonry / Frame", C633="Prem Wood", C633="Stucco"), "Non-Durable Materials", "Other"))</f>
        <v>Non-Durable Materials</v>
      </c>
      <c r="E633">
        <f>IF(D633="Non-Durable Materials",0,1)</f>
        <v>0</v>
      </c>
      <c r="F633">
        <v>1</v>
      </c>
      <c r="G633">
        <v>1948</v>
      </c>
      <c r="H633" s="3">
        <v>1024</v>
      </c>
      <c r="I633">
        <v>1</v>
      </c>
      <c r="J633">
        <v>3</v>
      </c>
      <c r="K633">
        <v>1</v>
      </c>
      <c r="L633">
        <v>0</v>
      </c>
      <c r="M633">
        <v>5863</v>
      </c>
      <c r="N633">
        <v>2</v>
      </c>
      <c r="O633">
        <v>2</v>
      </c>
      <c r="P633" s="6">
        <v>75000</v>
      </c>
    </row>
    <row r="634" spans="1:16" x14ac:dyDescent="0.2">
      <c r="A634" t="s">
        <v>19</v>
      </c>
      <c r="B634">
        <v>2</v>
      </c>
      <c r="C634" t="s">
        <v>22</v>
      </c>
      <c r="D634" t="str">
        <f>IF(OR(C634="Brick", C634="Stone", C634="Fiber-Cement"), "Durable Materials", IF(OR(C634="Aluminum / Vinyl", C634="Block", C634="Frame", C634="Masonry / Frame", C634="Prem Wood", C634="Stucco"), "Non-Durable Materials", "Other"))</f>
        <v>Non-Durable Materials</v>
      </c>
      <c r="E634">
        <f>IF(D634="Non-Durable Materials",0,1)</f>
        <v>0</v>
      </c>
      <c r="F634">
        <v>1</v>
      </c>
      <c r="G634">
        <v>1961</v>
      </c>
      <c r="H634" s="3">
        <v>1271</v>
      </c>
      <c r="I634">
        <v>1</v>
      </c>
      <c r="J634">
        <v>4</v>
      </c>
      <c r="K634">
        <v>1</v>
      </c>
      <c r="L634">
        <v>1</v>
      </c>
      <c r="M634">
        <v>4800</v>
      </c>
      <c r="N634">
        <v>4</v>
      </c>
      <c r="O634">
        <v>4</v>
      </c>
      <c r="P634" s="6">
        <v>75000</v>
      </c>
    </row>
    <row r="635" spans="1:16" x14ac:dyDescent="0.2">
      <c r="A635" t="s">
        <v>19</v>
      </c>
      <c r="B635">
        <v>10</v>
      </c>
      <c r="C635" t="s">
        <v>40</v>
      </c>
      <c r="D635" t="str">
        <f>IF(OR(C635="Brick", C635="Stone", C635="Fiber-Cement"), "Durable Materials", IF(OR(C635="Aluminum / Vinyl", C635="Block", C635="Frame", C635="Masonry / Frame", C635="Prem Wood", C635="Stucco"), "Non-Durable Materials", "Other"))</f>
        <v>Non-Durable Materials</v>
      </c>
      <c r="E635">
        <f>IF(D635="Non-Durable Materials",0,1)</f>
        <v>0</v>
      </c>
      <c r="F635">
        <v>1</v>
      </c>
      <c r="G635">
        <v>1951</v>
      </c>
      <c r="H635" s="3">
        <v>1012</v>
      </c>
      <c r="I635">
        <v>1</v>
      </c>
      <c r="J635">
        <v>2</v>
      </c>
      <c r="K635">
        <v>1</v>
      </c>
      <c r="L635">
        <v>0</v>
      </c>
      <c r="M635">
        <v>7840</v>
      </c>
      <c r="N635">
        <v>4</v>
      </c>
      <c r="O635">
        <v>4</v>
      </c>
      <c r="P635" s="6">
        <v>75000</v>
      </c>
    </row>
    <row r="636" spans="1:16" x14ac:dyDescent="0.2">
      <c r="A636" t="s">
        <v>19</v>
      </c>
      <c r="B636">
        <v>9</v>
      </c>
      <c r="C636" t="s">
        <v>40</v>
      </c>
      <c r="D636" t="str">
        <f>IF(OR(C636="Brick", C636="Stone", C636="Fiber-Cement"), "Durable Materials", IF(OR(C636="Aluminum / Vinyl", C636="Block", C636="Frame", C636="Masonry / Frame", C636="Prem Wood", C636="Stucco"), "Non-Durable Materials", "Other"))</f>
        <v>Non-Durable Materials</v>
      </c>
      <c r="E636">
        <f>IF(D636="Non-Durable Materials",0,1)</f>
        <v>0</v>
      </c>
      <c r="F636">
        <v>2</v>
      </c>
      <c r="G636">
        <v>1965</v>
      </c>
      <c r="H636" s="3">
        <v>1600</v>
      </c>
      <c r="I636">
        <v>1</v>
      </c>
      <c r="J636">
        <v>4</v>
      </c>
      <c r="K636">
        <v>1</v>
      </c>
      <c r="L636">
        <v>1</v>
      </c>
      <c r="M636">
        <v>11550</v>
      </c>
      <c r="N636">
        <v>5</v>
      </c>
      <c r="O636">
        <v>5</v>
      </c>
      <c r="P636" s="6">
        <v>75000</v>
      </c>
    </row>
    <row r="637" spans="1:16" x14ac:dyDescent="0.2">
      <c r="A637" t="s">
        <v>19</v>
      </c>
      <c r="B637">
        <v>10</v>
      </c>
      <c r="C637" t="s">
        <v>22</v>
      </c>
      <c r="D637" t="str">
        <f>IF(OR(C637="Brick", C637="Stone", C637="Fiber-Cement"), "Durable Materials", IF(OR(C637="Aluminum / Vinyl", C637="Block", C637="Frame", C637="Masonry / Frame", C637="Prem Wood", C637="Stucco"), "Non-Durable Materials", "Other"))</f>
        <v>Non-Durable Materials</v>
      </c>
      <c r="E637">
        <f>IF(D637="Non-Durable Materials",0,1)</f>
        <v>0</v>
      </c>
      <c r="F637">
        <v>1</v>
      </c>
      <c r="G637">
        <v>1953</v>
      </c>
      <c r="H637" s="3">
        <v>735</v>
      </c>
      <c r="I637">
        <v>1</v>
      </c>
      <c r="J637">
        <v>2</v>
      </c>
      <c r="K637">
        <v>1</v>
      </c>
      <c r="L637">
        <v>0</v>
      </c>
      <c r="M637">
        <v>4400</v>
      </c>
      <c r="N637">
        <v>5</v>
      </c>
      <c r="O637">
        <v>5</v>
      </c>
      <c r="P637" s="6">
        <v>75000</v>
      </c>
    </row>
    <row r="638" spans="1:16" x14ac:dyDescent="0.2">
      <c r="A638" t="s">
        <v>19</v>
      </c>
      <c r="B638">
        <v>1</v>
      </c>
      <c r="C638" t="s">
        <v>25</v>
      </c>
      <c r="D638" t="str">
        <f>IF(OR(C638="Brick", C638="Stone", C638="Fiber-Cement"), "Durable Materials", IF(OR(C638="Aluminum / Vinyl", C638="Block", C638="Frame", C638="Masonry / Frame", C638="Prem Wood", C638="Stucco"), "Non-Durable Materials", "Other"))</f>
        <v>Durable Materials</v>
      </c>
      <c r="E638">
        <f>IF(D638="Non-Durable Materials",0,1)</f>
        <v>1</v>
      </c>
      <c r="F638">
        <v>1.5</v>
      </c>
      <c r="G638">
        <v>1885</v>
      </c>
      <c r="H638" s="3">
        <v>1555</v>
      </c>
      <c r="I638">
        <v>1</v>
      </c>
      <c r="J638">
        <v>4</v>
      </c>
      <c r="K638">
        <v>2</v>
      </c>
      <c r="L638">
        <v>1</v>
      </c>
      <c r="M638">
        <v>6477</v>
      </c>
      <c r="N638">
        <v>6</v>
      </c>
      <c r="O638">
        <v>6</v>
      </c>
      <c r="P638" s="6">
        <v>75000</v>
      </c>
    </row>
    <row r="639" spans="1:16" x14ac:dyDescent="0.2">
      <c r="A639" t="s">
        <v>19</v>
      </c>
      <c r="B639">
        <v>2</v>
      </c>
      <c r="C639" t="s">
        <v>22</v>
      </c>
      <c r="D639" t="str">
        <f>IF(OR(C639="Brick", C639="Stone", C639="Fiber-Cement"), "Durable Materials", IF(OR(C639="Aluminum / Vinyl", C639="Block", C639="Frame", C639="Masonry / Frame", C639="Prem Wood", C639="Stucco"), "Non-Durable Materials", "Other"))</f>
        <v>Non-Durable Materials</v>
      </c>
      <c r="E639">
        <f>IF(D639="Non-Durable Materials",0,1)</f>
        <v>0</v>
      </c>
      <c r="F639">
        <v>1</v>
      </c>
      <c r="G639">
        <v>1940</v>
      </c>
      <c r="H639" s="3">
        <v>1125</v>
      </c>
      <c r="I639">
        <v>2</v>
      </c>
      <c r="J639">
        <v>2</v>
      </c>
      <c r="K639">
        <v>2</v>
      </c>
      <c r="L639">
        <v>0</v>
      </c>
      <c r="M639">
        <v>5250</v>
      </c>
      <c r="N639">
        <v>6</v>
      </c>
      <c r="O639">
        <v>6</v>
      </c>
      <c r="P639" s="6">
        <v>75000</v>
      </c>
    </row>
    <row r="640" spans="1:16" x14ac:dyDescent="0.2">
      <c r="A640" t="s">
        <v>19</v>
      </c>
      <c r="B640">
        <v>5</v>
      </c>
      <c r="C640" t="s">
        <v>96</v>
      </c>
      <c r="D640" t="str">
        <f>IF(OR(C640="Brick", C640="Stone", C640="Fiber-Cement"), "Durable Materials", IF(OR(C640="Aluminum / Vinyl", C640="Block", C640="Frame", C640="Masonry / Frame", C640="Prem Wood", C640="Stucco"), "Non-Durable Materials", "Other"))</f>
        <v>Non-Durable Materials</v>
      </c>
      <c r="E640">
        <f>IF(D640="Non-Durable Materials",0,1)</f>
        <v>0</v>
      </c>
      <c r="F640">
        <v>2</v>
      </c>
      <c r="G640">
        <v>1957</v>
      </c>
      <c r="H640" s="3">
        <v>2234</v>
      </c>
      <c r="I640">
        <v>2</v>
      </c>
      <c r="J640">
        <v>5</v>
      </c>
      <c r="K640">
        <v>2</v>
      </c>
      <c r="L640">
        <v>0</v>
      </c>
      <c r="M640">
        <v>4800</v>
      </c>
      <c r="N640">
        <v>7</v>
      </c>
      <c r="O640">
        <v>7</v>
      </c>
      <c r="P640" s="6">
        <v>75000</v>
      </c>
    </row>
    <row r="641" spans="1:16" x14ac:dyDescent="0.2">
      <c r="A641" t="s">
        <v>19</v>
      </c>
      <c r="B641">
        <v>2</v>
      </c>
      <c r="C641" t="s">
        <v>22</v>
      </c>
      <c r="D641" t="str">
        <f>IF(OR(C641="Brick", C641="Stone", C641="Fiber-Cement"), "Durable Materials", IF(OR(C641="Aluminum / Vinyl", C641="Block", C641="Frame", C641="Masonry / Frame", C641="Prem Wood", C641="Stucco"), "Non-Durable Materials", "Other"))</f>
        <v>Non-Durable Materials</v>
      </c>
      <c r="E641">
        <f>IF(D641="Non-Durable Materials",0,1)</f>
        <v>0</v>
      </c>
      <c r="F641">
        <v>1</v>
      </c>
      <c r="G641">
        <v>1960</v>
      </c>
      <c r="H641" s="3">
        <v>951</v>
      </c>
      <c r="I641">
        <v>1</v>
      </c>
      <c r="J641">
        <v>3</v>
      </c>
      <c r="K641">
        <v>1</v>
      </c>
      <c r="L641">
        <v>0</v>
      </c>
      <c r="M641">
        <v>6750</v>
      </c>
      <c r="N641">
        <v>8</v>
      </c>
      <c r="O641">
        <v>8</v>
      </c>
      <c r="P641" s="6">
        <v>75000</v>
      </c>
    </row>
    <row r="642" spans="1:16" x14ac:dyDescent="0.2">
      <c r="A642" t="s">
        <v>19</v>
      </c>
      <c r="B642">
        <v>3</v>
      </c>
      <c r="C642" t="s">
        <v>143</v>
      </c>
      <c r="D642" t="str">
        <f>IF(OR(C642="Brick", C642="Stone", C642="Fiber-Cement"), "Durable Materials", IF(OR(C642="Aluminum / Vinyl", C642="Block", C642="Frame", C642="Masonry / Frame", C642="Prem Wood", C642="Stucco"), "Non-Durable Materials", "Other"))</f>
        <v>Non-Durable Materials</v>
      </c>
      <c r="E642">
        <f>IF(D642="Non-Durable Materials",0,1)</f>
        <v>0</v>
      </c>
      <c r="F642">
        <v>2</v>
      </c>
      <c r="G642">
        <v>1900</v>
      </c>
      <c r="H642" s="3">
        <v>1770</v>
      </c>
      <c r="I642">
        <v>3</v>
      </c>
      <c r="J642">
        <v>3</v>
      </c>
      <c r="K642">
        <v>3</v>
      </c>
      <c r="L642">
        <v>0</v>
      </c>
      <c r="M642">
        <v>3600</v>
      </c>
      <c r="N642">
        <v>8</v>
      </c>
      <c r="O642">
        <v>8</v>
      </c>
      <c r="P642" s="6">
        <v>75000</v>
      </c>
    </row>
    <row r="643" spans="1:16" x14ac:dyDescent="0.2">
      <c r="A643" t="s">
        <v>19</v>
      </c>
      <c r="B643">
        <v>11</v>
      </c>
      <c r="C643" t="s">
        <v>40</v>
      </c>
      <c r="D643" t="str">
        <f>IF(OR(C643="Brick", C643="Stone", C643="Fiber-Cement"), "Durable Materials", IF(OR(C643="Aluminum / Vinyl", C643="Block", C643="Frame", C643="Masonry / Frame", C643="Prem Wood", C643="Stucco"), "Non-Durable Materials", "Other"))</f>
        <v>Non-Durable Materials</v>
      </c>
      <c r="E643">
        <f>IF(D643="Non-Durable Materials",0,1)</f>
        <v>0</v>
      </c>
      <c r="F643">
        <v>1</v>
      </c>
      <c r="G643">
        <v>1953</v>
      </c>
      <c r="H643" s="3">
        <v>672</v>
      </c>
      <c r="I643">
        <v>1</v>
      </c>
      <c r="J643">
        <v>2</v>
      </c>
      <c r="K643">
        <v>1</v>
      </c>
      <c r="L643">
        <v>0</v>
      </c>
      <c r="M643">
        <v>6200</v>
      </c>
      <c r="N643">
        <v>8</v>
      </c>
      <c r="O643">
        <v>8</v>
      </c>
      <c r="P643" s="6">
        <v>75000</v>
      </c>
    </row>
    <row r="644" spans="1:16" x14ac:dyDescent="0.2">
      <c r="A644" t="s">
        <v>19</v>
      </c>
      <c r="B644">
        <v>2</v>
      </c>
      <c r="C644" t="s">
        <v>22</v>
      </c>
      <c r="D644" t="str">
        <f>IF(OR(C644="Brick", C644="Stone", C644="Fiber-Cement"), "Durable Materials", IF(OR(C644="Aluminum / Vinyl", C644="Block", C644="Frame", C644="Masonry / Frame", C644="Prem Wood", C644="Stucco"), "Non-Durable Materials", "Other"))</f>
        <v>Non-Durable Materials</v>
      </c>
      <c r="E644">
        <f>IF(D644="Non-Durable Materials",0,1)</f>
        <v>0</v>
      </c>
      <c r="F644">
        <v>1</v>
      </c>
      <c r="G644">
        <v>1971</v>
      </c>
      <c r="H644" s="3">
        <v>1200</v>
      </c>
      <c r="I644">
        <v>1</v>
      </c>
      <c r="J644">
        <v>4</v>
      </c>
      <c r="K644">
        <v>1</v>
      </c>
      <c r="L644">
        <v>1</v>
      </c>
      <c r="M644">
        <v>4800</v>
      </c>
      <c r="N644">
        <v>9</v>
      </c>
      <c r="O644">
        <v>9</v>
      </c>
      <c r="P644" s="6">
        <v>75000</v>
      </c>
    </row>
    <row r="645" spans="1:16" x14ac:dyDescent="0.2">
      <c r="A645" t="s">
        <v>19</v>
      </c>
      <c r="B645">
        <v>7</v>
      </c>
      <c r="C645" t="s">
        <v>22</v>
      </c>
      <c r="D645" t="str">
        <f>IF(OR(C645="Brick", C645="Stone", C645="Fiber-Cement"), "Durable Materials", IF(OR(C645="Aluminum / Vinyl", C645="Block", C645="Frame", C645="Masonry / Frame", C645="Prem Wood", C645="Stucco"), "Non-Durable Materials", "Other"))</f>
        <v>Non-Durable Materials</v>
      </c>
      <c r="E645">
        <f>IF(D645="Non-Durable Materials",0,1)</f>
        <v>0</v>
      </c>
      <c r="F645">
        <v>1</v>
      </c>
      <c r="G645">
        <v>1942</v>
      </c>
      <c r="H645" s="3">
        <v>1134</v>
      </c>
      <c r="I645">
        <v>1</v>
      </c>
      <c r="J645">
        <v>4</v>
      </c>
      <c r="K645">
        <v>1</v>
      </c>
      <c r="L645">
        <v>0</v>
      </c>
      <c r="M645">
        <v>4800</v>
      </c>
      <c r="N645">
        <v>9</v>
      </c>
      <c r="O645">
        <v>9</v>
      </c>
      <c r="P645" s="6">
        <v>75000</v>
      </c>
    </row>
    <row r="646" spans="1:16" x14ac:dyDescent="0.2">
      <c r="A646" t="s">
        <v>19</v>
      </c>
      <c r="B646">
        <v>12</v>
      </c>
      <c r="C646" t="s">
        <v>25</v>
      </c>
      <c r="D646" t="str">
        <f>IF(OR(C646="Brick", C646="Stone", C646="Fiber-Cement"), "Durable Materials", IF(OR(C646="Aluminum / Vinyl", C646="Block", C646="Frame", C646="Masonry / Frame", C646="Prem Wood", C646="Stucco"), "Non-Durable Materials", "Other"))</f>
        <v>Durable Materials</v>
      </c>
      <c r="E646">
        <f>IF(D646="Non-Durable Materials",0,1)</f>
        <v>1</v>
      </c>
      <c r="F646">
        <v>1.5</v>
      </c>
      <c r="G646">
        <v>1923</v>
      </c>
      <c r="H646" s="3">
        <v>3113</v>
      </c>
      <c r="I646">
        <v>2</v>
      </c>
      <c r="J646">
        <v>3</v>
      </c>
      <c r="K646">
        <v>2</v>
      </c>
      <c r="L646">
        <v>0</v>
      </c>
      <c r="M646">
        <v>7200</v>
      </c>
      <c r="N646">
        <v>9</v>
      </c>
      <c r="O646">
        <v>9</v>
      </c>
      <c r="P646" s="6">
        <v>75000</v>
      </c>
    </row>
    <row r="647" spans="1:16" x14ac:dyDescent="0.2">
      <c r="A647" t="s">
        <v>19</v>
      </c>
      <c r="B647">
        <v>12</v>
      </c>
      <c r="C647" t="s">
        <v>22</v>
      </c>
      <c r="D647" t="str">
        <f>IF(OR(C647="Brick", C647="Stone", C647="Fiber-Cement"), "Durable Materials", IF(OR(C647="Aluminum / Vinyl", C647="Block", C647="Frame", C647="Masonry / Frame", C647="Prem Wood", C647="Stucco"), "Non-Durable Materials", "Other"))</f>
        <v>Non-Durable Materials</v>
      </c>
      <c r="E647">
        <f>IF(D647="Non-Durable Materials",0,1)</f>
        <v>0</v>
      </c>
      <c r="F647">
        <v>1.5</v>
      </c>
      <c r="G647">
        <v>1894</v>
      </c>
      <c r="H647" s="3">
        <v>1959</v>
      </c>
      <c r="I647">
        <v>2</v>
      </c>
      <c r="J647">
        <v>4</v>
      </c>
      <c r="K647">
        <v>2</v>
      </c>
      <c r="L647">
        <v>0</v>
      </c>
      <c r="M647">
        <v>3750</v>
      </c>
      <c r="N647">
        <v>9</v>
      </c>
      <c r="O647">
        <v>9</v>
      </c>
      <c r="P647" s="6">
        <v>75000</v>
      </c>
    </row>
    <row r="648" spans="1:16" x14ac:dyDescent="0.2">
      <c r="A648" t="s">
        <v>19</v>
      </c>
      <c r="B648">
        <v>2</v>
      </c>
      <c r="C648" t="s">
        <v>25</v>
      </c>
      <c r="D648" t="str">
        <f>IF(OR(C648="Brick", C648="Stone", C648="Fiber-Cement"), "Durable Materials", IF(OR(C648="Aluminum / Vinyl", C648="Block", C648="Frame", C648="Masonry / Frame", C648="Prem Wood", C648="Stucco"), "Non-Durable Materials", "Other"))</f>
        <v>Durable Materials</v>
      </c>
      <c r="E648">
        <f>IF(D648="Non-Durable Materials",0,1)</f>
        <v>1</v>
      </c>
      <c r="F648">
        <v>1</v>
      </c>
      <c r="G648">
        <v>1955</v>
      </c>
      <c r="H648" s="3">
        <v>1050</v>
      </c>
      <c r="I648">
        <v>1</v>
      </c>
      <c r="J648">
        <v>3</v>
      </c>
      <c r="K648">
        <v>1</v>
      </c>
      <c r="L648">
        <v>0</v>
      </c>
      <c r="M648">
        <v>5160</v>
      </c>
      <c r="N648">
        <v>10</v>
      </c>
      <c r="O648">
        <v>10</v>
      </c>
      <c r="P648" s="6">
        <v>75000</v>
      </c>
    </row>
    <row r="649" spans="1:16" x14ac:dyDescent="0.2">
      <c r="A649" t="s">
        <v>19</v>
      </c>
      <c r="B649">
        <v>6</v>
      </c>
      <c r="C649" t="s">
        <v>22</v>
      </c>
      <c r="D649" t="str">
        <f>IF(OR(C649="Brick", C649="Stone", C649="Fiber-Cement"), "Durable Materials", IF(OR(C649="Aluminum / Vinyl", C649="Block", C649="Frame", C649="Masonry / Frame", C649="Prem Wood", C649="Stucco"), "Non-Durable Materials", "Other"))</f>
        <v>Non-Durable Materials</v>
      </c>
      <c r="E649">
        <f>IF(D649="Non-Durable Materials",0,1)</f>
        <v>0</v>
      </c>
      <c r="F649">
        <v>1.5</v>
      </c>
      <c r="G649">
        <v>1900</v>
      </c>
      <c r="H649" s="3">
        <v>1702</v>
      </c>
      <c r="I649">
        <v>2</v>
      </c>
      <c r="J649">
        <v>4</v>
      </c>
      <c r="K649">
        <v>2</v>
      </c>
      <c r="L649">
        <v>0</v>
      </c>
      <c r="M649">
        <v>3600</v>
      </c>
      <c r="N649">
        <v>10</v>
      </c>
      <c r="O649">
        <v>10</v>
      </c>
      <c r="P649" s="6">
        <v>75000</v>
      </c>
    </row>
    <row r="650" spans="1:16" x14ac:dyDescent="0.2">
      <c r="A650" t="s">
        <v>19</v>
      </c>
      <c r="B650">
        <v>7</v>
      </c>
      <c r="C650" t="s">
        <v>22</v>
      </c>
      <c r="D650" t="str">
        <f>IF(OR(C650="Brick", C650="Stone", C650="Fiber-Cement"), "Durable Materials", IF(OR(C650="Aluminum / Vinyl", C650="Block", C650="Frame", C650="Masonry / Frame", C650="Prem Wood", C650="Stucco"), "Non-Durable Materials", "Other"))</f>
        <v>Non-Durable Materials</v>
      </c>
      <c r="E650">
        <f>IF(D650="Non-Durable Materials",0,1)</f>
        <v>0</v>
      </c>
      <c r="F650">
        <v>2</v>
      </c>
      <c r="G650">
        <v>1923</v>
      </c>
      <c r="H650" s="3">
        <v>2366</v>
      </c>
      <c r="I650">
        <v>2</v>
      </c>
      <c r="J650">
        <v>4</v>
      </c>
      <c r="K650">
        <v>2</v>
      </c>
      <c r="L650">
        <v>0</v>
      </c>
      <c r="M650">
        <v>5160</v>
      </c>
      <c r="N650">
        <v>10</v>
      </c>
      <c r="O650">
        <v>10</v>
      </c>
      <c r="P650" s="6">
        <v>75000</v>
      </c>
    </row>
    <row r="651" spans="1:16" x14ac:dyDescent="0.2">
      <c r="A651" t="s">
        <v>19</v>
      </c>
      <c r="B651">
        <v>12</v>
      </c>
      <c r="C651" t="s">
        <v>22</v>
      </c>
      <c r="D651" t="str">
        <f>IF(OR(C651="Brick", C651="Stone", C651="Fiber-Cement"), "Durable Materials", IF(OR(C651="Aluminum / Vinyl", C651="Block", C651="Frame", C651="Masonry / Frame", C651="Prem Wood", C651="Stucco"), "Non-Durable Materials", "Other"))</f>
        <v>Non-Durable Materials</v>
      </c>
      <c r="E651">
        <f>IF(D651="Non-Durable Materials",0,1)</f>
        <v>0</v>
      </c>
      <c r="F651">
        <v>1.5</v>
      </c>
      <c r="G651">
        <v>1906</v>
      </c>
      <c r="H651" s="3">
        <v>2143</v>
      </c>
      <c r="I651">
        <v>1</v>
      </c>
      <c r="J651">
        <v>4</v>
      </c>
      <c r="K651">
        <v>1</v>
      </c>
      <c r="L651">
        <v>0</v>
      </c>
      <c r="M651">
        <v>7000</v>
      </c>
      <c r="N651">
        <v>10</v>
      </c>
      <c r="O651">
        <v>10</v>
      </c>
      <c r="P651" s="6">
        <v>75000</v>
      </c>
    </row>
    <row r="652" spans="1:16" x14ac:dyDescent="0.2">
      <c r="A652" t="s">
        <v>19</v>
      </c>
      <c r="B652">
        <v>2</v>
      </c>
      <c r="C652" t="s">
        <v>25</v>
      </c>
      <c r="D652" t="str">
        <f>IF(OR(C652="Brick", C652="Stone", C652="Fiber-Cement"), "Durable Materials", IF(OR(C652="Aluminum / Vinyl", C652="Block", C652="Frame", C652="Masonry / Frame", C652="Prem Wood", C652="Stucco"), "Non-Durable Materials", "Other"))</f>
        <v>Durable Materials</v>
      </c>
      <c r="E652">
        <f>IF(D652="Non-Durable Materials",0,1)</f>
        <v>1</v>
      </c>
      <c r="F652">
        <v>1</v>
      </c>
      <c r="G652">
        <v>1953</v>
      </c>
      <c r="H652" s="3">
        <v>1405</v>
      </c>
      <c r="I652">
        <v>1</v>
      </c>
      <c r="J652">
        <v>3</v>
      </c>
      <c r="K652">
        <v>1</v>
      </c>
      <c r="L652">
        <v>1</v>
      </c>
      <c r="M652">
        <v>5082</v>
      </c>
      <c r="N652">
        <v>11</v>
      </c>
      <c r="O652">
        <v>11</v>
      </c>
      <c r="P652" s="6">
        <v>75000</v>
      </c>
    </row>
    <row r="653" spans="1:16" x14ac:dyDescent="0.2">
      <c r="A653" t="s">
        <v>19</v>
      </c>
      <c r="B653">
        <v>2</v>
      </c>
      <c r="C653" t="s">
        <v>25</v>
      </c>
      <c r="D653" t="str">
        <f>IF(OR(C653="Brick", C653="Stone", C653="Fiber-Cement"), "Durable Materials", IF(OR(C653="Aluminum / Vinyl", C653="Block", C653="Frame", C653="Masonry / Frame", C653="Prem Wood", C653="Stucco"), "Non-Durable Materials", "Other"))</f>
        <v>Durable Materials</v>
      </c>
      <c r="E653">
        <f>IF(D653="Non-Durable Materials",0,1)</f>
        <v>1</v>
      </c>
      <c r="F653">
        <v>1</v>
      </c>
      <c r="G653">
        <v>1951</v>
      </c>
      <c r="H653" s="3">
        <v>1026</v>
      </c>
      <c r="I653">
        <v>1</v>
      </c>
      <c r="J653">
        <v>3</v>
      </c>
      <c r="K653">
        <v>1</v>
      </c>
      <c r="L653">
        <v>0</v>
      </c>
      <c r="M653">
        <v>4800</v>
      </c>
      <c r="N653">
        <v>11</v>
      </c>
      <c r="O653">
        <v>11</v>
      </c>
      <c r="P653" s="6">
        <v>75000</v>
      </c>
    </row>
    <row r="654" spans="1:16" x14ac:dyDescent="0.2">
      <c r="A654" t="s">
        <v>19</v>
      </c>
      <c r="B654">
        <v>8</v>
      </c>
      <c r="C654" t="s">
        <v>22</v>
      </c>
      <c r="D654" t="str">
        <f>IF(OR(C654="Brick", C654="Stone", C654="Fiber-Cement"), "Durable Materials", IF(OR(C654="Aluminum / Vinyl", C654="Block", C654="Frame", C654="Masonry / Frame", C654="Prem Wood", C654="Stucco"), "Non-Durable Materials", "Other"))</f>
        <v>Non-Durable Materials</v>
      </c>
      <c r="E654">
        <f>IF(D654="Non-Durable Materials",0,1)</f>
        <v>0</v>
      </c>
      <c r="F654">
        <v>1</v>
      </c>
      <c r="G654">
        <v>1890</v>
      </c>
      <c r="H654" s="3">
        <v>1584</v>
      </c>
      <c r="I654">
        <v>1</v>
      </c>
      <c r="J654">
        <v>3</v>
      </c>
      <c r="K654">
        <v>1</v>
      </c>
      <c r="L654">
        <v>0</v>
      </c>
      <c r="M654">
        <v>2490</v>
      </c>
      <c r="N654">
        <v>11</v>
      </c>
      <c r="O654">
        <v>11</v>
      </c>
      <c r="P654" s="6">
        <v>75000</v>
      </c>
    </row>
    <row r="655" spans="1:16" x14ac:dyDescent="0.2">
      <c r="A655" t="s">
        <v>19</v>
      </c>
      <c r="B655">
        <v>8</v>
      </c>
      <c r="C655" t="s">
        <v>22</v>
      </c>
      <c r="D655" t="str">
        <f>IF(OR(C655="Brick", C655="Stone", C655="Fiber-Cement"), "Durable Materials", IF(OR(C655="Aluminum / Vinyl", C655="Block", C655="Frame", C655="Masonry / Frame", C655="Prem Wood", C655="Stucco"), "Non-Durable Materials", "Other"))</f>
        <v>Non-Durable Materials</v>
      </c>
      <c r="E655">
        <f>IF(D655="Non-Durable Materials",0,1)</f>
        <v>0</v>
      </c>
      <c r="F655">
        <v>1</v>
      </c>
      <c r="G655">
        <v>1895</v>
      </c>
      <c r="H655" s="3">
        <v>1211</v>
      </c>
      <c r="I655">
        <v>1</v>
      </c>
      <c r="J655">
        <v>3</v>
      </c>
      <c r="K655">
        <v>1</v>
      </c>
      <c r="L655">
        <v>0</v>
      </c>
      <c r="M655">
        <v>2861</v>
      </c>
      <c r="N655">
        <v>11</v>
      </c>
      <c r="O655">
        <v>11</v>
      </c>
      <c r="P655" s="6">
        <v>75000</v>
      </c>
    </row>
    <row r="656" spans="1:16" x14ac:dyDescent="0.2">
      <c r="A656" t="s">
        <v>19</v>
      </c>
      <c r="B656">
        <v>10</v>
      </c>
      <c r="C656" t="s">
        <v>22</v>
      </c>
      <c r="D656" t="str">
        <f>IF(OR(C656="Brick", C656="Stone", C656="Fiber-Cement"), "Durable Materials", IF(OR(C656="Aluminum / Vinyl", C656="Block", C656="Frame", C656="Masonry / Frame", C656="Prem Wood", C656="Stucco"), "Non-Durable Materials", "Other"))</f>
        <v>Non-Durable Materials</v>
      </c>
      <c r="E656">
        <f>IF(D656="Non-Durable Materials",0,1)</f>
        <v>0</v>
      </c>
      <c r="F656">
        <v>1</v>
      </c>
      <c r="G656">
        <v>1930</v>
      </c>
      <c r="H656" s="3">
        <v>543</v>
      </c>
      <c r="I656">
        <v>1</v>
      </c>
      <c r="J656">
        <v>1</v>
      </c>
      <c r="K656">
        <v>2</v>
      </c>
      <c r="L656">
        <v>0</v>
      </c>
      <c r="M656">
        <v>5160</v>
      </c>
      <c r="N656">
        <v>11</v>
      </c>
      <c r="O656">
        <v>11</v>
      </c>
      <c r="P656" s="6">
        <v>75000</v>
      </c>
    </row>
    <row r="657" spans="1:16" x14ac:dyDescent="0.2">
      <c r="A657" t="s">
        <v>19</v>
      </c>
      <c r="B657">
        <v>1</v>
      </c>
      <c r="C657" t="s">
        <v>25</v>
      </c>
      <c r="D657" t="str">
        <f>IF(OR(C657="Brick", C657="Stone", C657="Fiber-Cement"), "Durable Materials", IF(OR(C657="Aluminum / Vinyl", C657="Block", C657="Frame", C657="Masonry / Frame", C657="Prem Wood", C657="Stucco"), "Non-Durable Materials", "Other"))</f>
        <v>Durable Materials</v>
      </c>
      <c r="E657">
        <f>IF(D657="Non-Durable Materials",0,1)</f>
        <v>1</v>
      </c>
      <c r="F657">
        <v>1</v>
      </c>
      <c r="G657">
        <v>1949</v>
      </c>
      <c r="H657" s="3">
        <v>1381</v>
      </c>
      <c r="I657">
        <v>1</v>
      </c>
      <c r="J657">
        <v>4</v>
      </c>
      <c r="K657">
        <v>1</v>
      </c>
      <c r="L657">
        <v>1</v>
      </c>
      <c r="M657">
        <v>4905</v>
      </c>
      <c r="N657">
        <v>12</v>
      </c>
      <c r="O657">
        <v>12</v>
      </c>
      <c r="P657" s="6">
        <v>75000</v>
      </c>
    </row>
    <row r="658" spans="1:16" x14ac:dyDescent="0.2">
      <c r="A658" t="s">
        <v>19</v>
      </c>
      <c r="B658">
        <v>6</v>
      </c>
      <c r="C658" t="s">
        <v>22</v>
      </c>
      <c r="D658" t="str">
        <f>IF(OR(C658="Brick", C658="Stone", C658="Fiber-Cement"), "Durable Materials", IF(OR(C658="Aluminum / Vinyl", C658="Block", C658="Frame", C658="Masonry / Frame", C658="Prem Wood", C658="Stucco"), "Non-Durable Materials", "Other"))</f>
        <v>Non-Durable Materials</v>
      </c>
      <c r="E658">
        <f>IF(D658="Non-Durable Materials",0,1)</f>
        <v>0</v>
      </c>
      <c r="F658">
        <v>1.5</v>
      </c>
      <c r="G658">
        <v>1924</v>
      </c>
      <c r="H658" s="3">
        <v>2214</v>
      </c>
      <c r="I658">
        <v>2</v>
      </c>
      <c r="J658">
        <v>4</v>
      </c>
      <c r="K658">
        <v>2</v>
      </c>
      <c r="L658">
        <v>0</v>
      </c>
      <c r="M658">
        <v>4625</v>
      </c>
      <c r="N658">
        <v>12</v>
      </c>
      <c r="O658">
        <v>12</v>
      </c>
      <c r="P658" s="6">
        <v>75000</v>
      </c>
    </row>
    <row r="659" spans="1:16" x14ac:dyDescent="0.2">
      <c r="A659" t="s">
        <v>19</v>
      </c>
      <c r="B659">
        <v>10</v>
      </c>
      <c r="C659" t="s">
        <v>22</v>
      </c>
      <c r="D659" t="str">
        <f>IF(OR(C659="Brick", C659="Stone", C659="Fiber-Cement"), "Durable Materials", IF(OR(C659="Aluminum / Vinyl", C659="Block", C659="Frame", C659="Masonry / Frame", C659="Prem Wood", C659="Stucco"), "Non-Durable Materials", "Other"))</f>
        <v>Non-Durable Materials</v>
      </c>
      <c r="E659">
        <f>IF(D659="Non-Durable Materials",0,1)</f>
        <v>0</v>
      </c>
      <c r="F659">
        <v>1</v>
      </c>
      <c r="G659">
        <v>1921</v>
      </c>
      <c r="H659" s="3">
        <v>768</v>
      </c>
      <c r="I659">
        <v>1</v>
      </c>
      <c r="J659">
        <v>2</v>
      </c>
      <c r="K659">
        <v>1</v>
      </c>
      <c r="L659">
        <v>0</v>
      </c>
      <c r="M659">
        <v>3840</v>
      </c>
      <c r="N659">
        <v>1</v>
      </c>
      <c r="O659">
        <v>1</v>
      </c>
      <c r="P659" s="6">
        <v>75450</v>
      </c>
    </row>
    <row r="660" spans="1:16" x14ac:dyDescent="0.2">
      <c r="A660" t="s">
        <v>19</v>
      </c>
      <c r="B660">
        <v>8</v>
      </c>
      <c r="C660" t="s">
        <v>22</v>
      </c>
      <c r="D660" t="str">
        <f>IF(OR(C660="Brick", C660="Stone", C660="Fiber-Cement"), "Durable Materials", IF(OR(C660="Aluminum / Vinyl", C660="Block", C660="Frame", C660="Masonry / Frame", C660="Prem Wood", C660="Stucco"), "Non-Durable Materials", "Other"))</f>
        <v>Non-Durable Materials</v>
      </c>
      <c r="E660">
        <f>IF(D660="Non-Durable Materials",0,1)</f>
        <v>0</v>
      </c>
      <c r="F660">
        <v>1.5</v>
      </c>
      <c r="G660">
        <v>1910</v>
      </c>
      <c r="H660" s="3">
        <v>1595</v>
      </c>
      <c r="I660">
        <v>2</v>
      </c>
      <c r="J660">
        <v>4</v>
      </c>
      <c r="K660">
        <v>2</v>
      </c>
      <c r="L660">
        <v>0</v>
      </c>
      <c r="M660">
        <v>3600</v>
      </c>
      <c r="N660">
        <v>7</v>
      </c>
      <c r="O660">
        <v>7</v>
      </c>
      <c r="P660" s="6">
        <v>75900</v>
      </c>
    </row>
    <row r="661" spans="1:16" x14ac:dyDescent="0.2">
      <c r="A661" t="s">
        <v>19</v>
      </c>
      <c r="B661">
        <v>8</v>
      </c>
      <c r="C661" t="s">
        <v>25</v>
      </c>
      <c r="D661" t="str">
        <f>IF(OR(C661="Brick", C661="Stone", C661="Fiber-Cement"), "Durable Materials", IF(OR(C661="Aluminum / Vinyl", C661="Block", C661="Frame", C661="Masonry / Frame", C661="Prem Wood", C661="Stucco"), "Non-Durable Materials", "Other"))</f>
        <v>Durable Materials</v>
      </c>
      <c r="E661">
        <f>IF(D661="Non-Durable Materials",0,1)</f>
        <v>1</v>
      </c>
      <c r="F661">
        <v>1.5</v>
      </c>
      <c r="G661">
        <v>1926</v>
      </c>
      <c r="H661" s="3">
        <v>1835</v>
      </c>
      <c r="I661">
        <v>2</v>
      </c>
      <c r="J661">
        <v>4</v>
      </c>
      <c r="K661">
        <v>2</v>
      </c>
      <c r="L661">
        <v>0</v>
      </c>
      <c r="M661">
        <v>2475</v>
      </c>
      <c r="N661">
        <v>2</v>
      </c>
      <c r="O661">
        <v>2</v>
      </c>
      <c r="P661" s="6">
        <v>76000</v>
      </c>
    </row>
    <row r="662" spans="1:16" x14ac:dyDescent="0.2">
      <c r="A662" t="s">
        <v>19</v>
      </c>
      <c r="B662">
        <v>1</v>
      </c>
      <c r="C662" t="s">
        <v>22</v>
      </c>
      <c r="D662" t="str">
        <f>IF(OR(C662="Brick", C662="Stone", C662="Fiber-Cement"), "Durable Materials", IF(OR(C662="Aluminum / Vinyl", C662="Block", C662="Frame", C662="Masonry / Frame", C662="Prem Wood", C662="Stucco"), "Non-Durable Materials", "Other"))</f>
        <v>Non-Durable Materials</v>
      </c>
      <c r="E662">
        <f>IF(D662="Non-Durable Materials",0,1)</f>
        <v>0</v>
      </c>
      <c r="F662">
        <v>1</v>
      </c>
      <c r="G662">
        <v>1948</v>
      </c>
      <c r="H662" s="3">
        <v>725</v>
      </c>
      <c r="I662">
        <v>1</v>
      </c>
      <c r="J662">
        <v>2</v>
      </c>
      <c r="K662">
        <v>1</v>
      </c>
      <c r="L662">
        <v>0</v>
      </c>
      <c r="M662">
        <v>3800</v>
      </c>
      <c r="N662">
        <v>4</v>
      </c>
      <c r="O662">
        <v>4</v>
      </c>
      <c r="P662" s="6">
        <v>76000</v>
      </c>
    </row>
    <row r="663" spans="1:16" x14ac:dyDescent="0.2">
      <c r="A663" t="s">
        <v>19</v>
      </c>
      <c r="B663">
        <v>5</v>
      </c>
      <c r="C663" t="s">
        <v>40</v>
      </c>
      <c r="D663" t="str">
        <f>IF(OR(C663="Brick", C663="Stone", C663="Fiber-Cement"), "Durable Materials", IF(OR(C663="Aluminum / Vinyl", C663="Block", C663="Frame", C663="Masonry / Frame", C663="Prem Wood", C663="Stucco"), "Non-Durable Materials", "Other"))</f>
        <v>Non-Durable Materials</v>
      </c>
      <c r="E663">
        <f>IF(D663="Non-Durable Materials",0,1)</f>
        <v>0</v>
      </c>
      <c r="F663">
        <v>1</v>
      </c>
      <c r="G663">
        <v>1949</v>
      </c>
      <c r="H663" s="3">
        <v>688</v>
      </c>
      <c r="I663">
        <v>1</v>
      </c>
      <c r="J663">
        <v>2</v>
      </c>
      <c r="K663">
        <v>1</v>
      </c>
      <c r="L663">
        <v>0</v>
      </c>
      <c r="M663">
        <v>5640</v>
      </c>
      <c r="N663">
        <v>5</v>
      </c>
      <c r="O663">
        <v>5</v>
      </c>
      <c r="P663" s="6">
        <v>76000</v>
      </c>
    </row>
    <row r="664" spans="1:16" x14ac:dyDescent="0.2">
      <c r="A664" t="s">
        <v>19</v>
      </c>
      <c r="B664">
        <v>1</v>
      </c>
      <c r="C664" t="s">
        <v>22</v>
      </c>
      <c r="D664" t="str">
        <f>IF(OR(C664="Brick", C664="Stone", C664="Fiber-Cement"), "Durable Materials", IF(OR(C664="Aluminum / Vinyl", C664="Block", C664="Frame", C664="Masonry / Frame", C664="Prem Wood", C664="Stucco"), "Non-Durable Materials", "Other"))</f>
        <v>Non-Durable Materials</v>
      </c>
      <c r="E664">
        <f>IF(D664="Non-Durable Materials",0,1)</f>
        <v>0</v>
      </c>
      <c r="F664">
        <v>2</v>
      </c>
      <c r="G664">
        <v>1965</v>
      </c>
      <c r="H664" s="3">
        <v>1907</v>
      </c>
      <c r="I664">
        <v>2</v>
      </c>
      <c r="J664">
        <v>6</v>
      </c>
      <c r="K664">
        <v>2</v>
      </c>
      <c r="L664">
        <v>0</v>
      </c>
      <c r="M664">
        <v>5400</v>
      </c>
      <c r="N664">
        <v>6</v>
      </c>
      <c r="O664">
        <v>6</v>
      </c>
      <c r="P664" s="6">
        <v>76000</v>
      </c>
    </row>
    <row r="665" spans="1:16" x14ac:dyDescent="0.2">
      <c r="A665" t="s">
        <v>19</v>
      </c>
      <c r="B665">
        <v>1</v>
      </c>
      <c r="C665" t="s">
        <v>22</v>
      </c>
      <c r="D665" t="str">
        <f>IF(OR(C665="Brick", C665="Stone", C665="Fiber-Cement"), "Durable Materials", IF(OR(C665="Aluminum / Vinyl", C665="Block", C665="Frame", C665="Masonry / Frame", C665="Prem Wood", C665="Stucco"), "Non-Durable Materials", "Other"))</f>
        <v>Non-Durable Materials</v>
      </c>
      <c r="E665">
        <f>IF(D665="Non-Durable Materials",0,1)</f>
        <v>0</v>
      </c>
      <c r="F665">
        <v>1</v>
      </c>
      <c r="G665">
        <v>1950</v>
      </c>
      <c r="H665" s="3">
        <v>691</v>
      </c>
      <c r="I665">
        <v>1</v>
      </c>
      <c r="J665">
        <v>2</v>
      </c>
      <c r="K665">
        <v>1</v>
      </c>
      <c r="L665">
        <v>0</v>
      </c>
      <c r="M665">
        <v>5016</v>
      </c>
      <c r="N665">
        <v>9</v>
      </c>
      <c r="O665">
        <v>9</v>
      </c>
      <c r="P665" s="6">
        <v>76000</v>
      </c>
    </row>
    <row r="666" spans="1:16" x14ac:dyDescent="0.2">
      <c r="A666" t="s">
        <v>19</v>
      </c>
      <c r="B666">
        <v>1</v>
      </c>
      <c r="C666" t="s">
        <v>22</v>
      </c>
      <c r="D666" t="str">
        <f>IF(OR(C666="Brick", C666="Stone", C666="Fiber-Cement"), "Durable Materials", IF(OR(C666="Aluminum / Vinyl", C666="Block", C666="Frame", C666="Masonry / Frame", C666="Prem Wood", C666="Stucco"), "Non-Durable Materials", "Other"))</f>
        <v>Non-Durable Materials</v>
      </c>
      <c r="E666">
        <f>IF(D666="Non-Durable Materials",0,1)</f>
        <v>0</v>
      </c>
      <c r="F666">
        <v>2</v>
      </c>
      <c r="G666">
        <v>1963</v>
      </c>
      <c r="H666" s="3">
        <v>1103</v>
      </c>
      <c r="I666">
        <v>1</v>
      </c>
      <c r="J666">
        <v>3</v>
      </c>
      <c r="K666">
        <v>1</v>
      </c>
      <c r="L666">
        <v>1</v>
      </c>
      <c r="M666">
        <v>4440</v>
      </c>
      <c r="N666">
        <v>11</v>
      </c>
      <c r="O666">
        <v>11</v>
      </c>
      <c r="P666" s="6">
        <v>76000</v>
      </c>
    </row>
    <row r="667" spans="1:16" x14ac:dyDescent="0.2">
      <c r="A667" t="s">
        <v>19</v>
      </c>
      <c r="B667">
        <v>7</v>
      </c>
      <c r="C667" t="s">
        <v>22</v>
      </c>
      <c r="D667" t="str">
        <f>IF(OR(C667="Brick", C667="Stone", C667="Fiber-Cement"), "Durable Materials", IF(OR(C667="Aluminum / Vinyl", C667="Block", C667="Frame", C667="Masonry / Frame", C667="Prem Wood", C667="Stucco"), "Non-Durable Materials", "Other"))</f>
        <v>Non-Durable Materials</v>
      </c>
      <c r="E667">
        <f>IF(D667="Non-Durable Materials",0,1)</f>
        <v>0</v>
      </c>
      <c r="F667">
        <v>1</v>
      </c>
      <c r="G667">
        <v>1924</v>
      </c>
      <c r="H667" s="3">
        <v>1840</v>
      </c>
      <c r="I667">
        <v>1</v>
      </c>
      <c r="J667">
        <v>3</v>
      </c>
      <c r="K667">
        <v>1</v>
      </c>
      <c r="L667">
        <v>0</v>
      </c>
      <c r="M667">
        <v>4720</v>
      </c>
      <c r="N667">
        <v>8</v>
      </c>
      <c r="O667">
        <v>8</v>
      </c>
      <c r="P667" s="6">
        <v>76900</v>
      </c>
    </row>
    <row r="668" spans="1:16" x14ac:dyDescent="0.2">
      <c r="A668" t="s">
        <v>19</v>
      </c>
      <c r="B668">
        <v>2</v>
      </c>
      <c r="C668" t="s">
        <v>22</v>
      </c>
      <c r="D668" t="str">
        <f>IF(OR(C668="Brick", C668="Stone", C668="Fiber-Cement"), "Durable Materials", IF(OR(C668="Aluminum / Vinyl", C668="Block", C668="Frame", C668="Masonry / Frame", C668="Prem Wood", C668="Stucco"), "Non-Durable Materials", "Other"))</f>
        <v>Non-Durable Materials</v>
      </c>
      <c r="E668">
        <f>IF(D668="Non-Durable Materials",0,1)</f>
        <v>0</v>
      </c>
      <c r="F668">
        <v>1</v>
      </c>
      <c r="G668">
        <v>1955</v>
      </c>
      <c r="H668" s="3">
        <v>864</v>
      </c>
      <c r="I668">
        <v>1</v>
      </c>
      <c r="J668">
        <v>3</v>
      </c>
      <c r="K668">
        <v>1</v>
      </c>
      <c r="L668">
        <v>0</v>
      </c>
      <c r="M668">
        <v>6000</v>
      </c>
      <c r="N668">
        <v>11</v>
      </c>
      <c r="O668">
        <v>11</v>
      </c>
      <c r="P668" s="6">
        <v>76900</v>
      </c>
    </row>
    <row r="669" spans="1:16" x14ac:dyDescent="0.2">
      <c r="A669" t="s">
        <v>19</v>
      </c>
      <c r="B669">
        <v>3</v>
      </c>
      <c r="C669" t="s">
        <v>22</v>
      </c>
      <c r="D669" t="str">
        <f>IF(OR(C669="Brick", C669="Stone", C669="Fiber-Cement"), "Durable Materials", IF(OR(C669="Aluminum / Vinyl", C669="Block", C669="Frame", C669="Masonry / Frame", C669="Prem Wood", C669="Stucco"), "Non-Durable Materials", "Other"))</f>
        <v>Non-Durable Materials</v>
      </c>
      <c r="E669">
        <f>IF(D669="Non-Durable Materials",0,1)</f>
        <v>0</v>
      </c>
      <c r="F669">
        <v>1</v>
      </c>
      <c r="G669">
        <v>1893</v>
      </c>
      <c r="H669" s="3">
        <v>1140</v>
      </c>
      <c r="I669">
        <v>1</v>
      </c>
      <c r="J669">
        <v>4</v>
      </c>
      <c r="K669">
        <v>1</v>
      </c>
      <c r="L669">
        <v>0</v>
      </c>
      <c r="M669">
        <v>3600</v>
      </c>
      <c r="N669">
        <v>1</v>
      </c>
      <c r="O669">
        <v>1</v>
      </c>
      <c r="P669" s="6">
        <v>77000</v>
      </c>
    </row>
    <row r="670" spans="1:16" x14ac:dyDescent="0.2">
      <c r="A670" t="s">
        <v>19</v>
      </c>
      <c r="B670">
        <v>10</v>
      </c>
      <c r="C670" t="s">
        <v>143</v>
      </c>
      <c r="D670" t="str">
        <f>IF(OR(C670="Brick", C670="Stone", C670="Fiber-Cement"), "Durable Materials", IF(OR(C670="Aluminum / Vinyl", C670="Block", C670="Frame", C670="Masonry / Frame", C670="Prem Wood", C670="Stucco"), "Non-Durable Materials", "Other"))</f>
        <v>Non-Durable Materials</v>
      </c>
      <c r="E670">
        <f>IF(D670="Non-Durable Materials",0,1)</f>
        <v>0</v>
      </c>
      <c r="F670">
        <v>1</v>
      </c>
      <c r="G670">
        <v>1917</v>
      </c>
      <c r="H670" s="3">
        <v>745</v>
      </c>
      <c r="I670">
        <v>1</v>
      </c>
      <c r="J670">
        <v>2</v>
      </c>
      <c r="K670">
        <v>1</v>
      </c>
      <c r="L670">
        <v>0</v>
      </c>
      <c r="M670">
        <v>6300</v>
      </c>
      <c r="N670">
        <v>3</v>
      </c>
      <c r="O670">
        <v>3</v>
      </c>
      <c r="P670" s="6">
        <v>77000</v>
      </c>
    </row>
    <row r="671" spans="1:16" x14ac:dyDescent="0.2">
      <c r="A671" t="s">
        <v>19</v>
      </c>
      <c r="B671">
        <v>7</v>
      </c>
      <c r="C671" t="s">
        <v>40</v>
      </c>
      <c r="D671" t="str">
        <f>IF(OR(C671="Brick", C671="Stone", C671="Fiber-Cement"), "Durable Materials", IF(OR(C671="Aluminum / Vinyl", C671="Block", C671="Frame", C671="Masonry / Frame", C671="Prem Wood", C671="Stucco"), "Non-Durable Materials", "Other"))</f>
        <v>Non-Durable Materials</v>
      </c>
      <c r="E671">
        <f>IF(D671="Non-Durable Materials",0,1)</f>
        <v>0</v>
      </c>
      <c r="F671">
        <v>2</v>
      </c>
      <c r="G671">
        <v>1922</v>
      </c>
      <c r="H671" s="3">
        <v>2769</v>
      </c>
      <c r="I671">
        <v>2</v>
      </c>
      <c r="J671">
        <v>5</v>
      </c>
      <c r="K671">
        <v>2</v>
      </c>
      <c r="L671">
        <v>0</v>
      </c>
      <c r="M671">
        <v>5680</v>
      </c>
      <c r="N671">
        <v>11</v>
      </c>
      <c r="O671">
        <v>11</v>
      </c>
      <c r="P671" s="6">
        <v>77000</v>
      </c>
    </row>
    <row r="672" spans="1:16" x14ac:dyDescent="0.2">
      <c r="A672" t="s">
        <v>19</v>
      </c>
      <c r="B672">
        <v>11</v>
      </c>
      <c r="C672" t="s">
        <v>22</v>
      </c>
      <c r="D672" t="str">
        <f>IF(OR(C672="Brick", C672="Stone", C672="Fiber-Cement"), "Durable Materials", IF(OR(C672="Aluminum / Vinyl", C672="Block", C672="Frame", C672="Masonry / Frame", C672="Prem Wood", C672="Stucco"), "Non-Durable Materials", "Other"))</f>
        <v>Non-Durable Materials</v>
      </c>
      <c r="E672">
        <f>IF(D672="Non-Durable Materials",0,1)</f>
        <v>0</v>
      </c>
      <c r="F672">
        <v>1</v>
      </c>
      <c r="G672">
        <v>1949</v>
      </c>
      <c r="H672" s="3">
        <v>706</v>
      </c>
      <c r="I672">
        <v>1</v>
      </c>
      <c r="J672">
        <v>2</v>
      </c>
      <c r="K672">
        <v>1</v>
      </c>
      <c r="L672">
        <v>0</v>
      </c>
      <c r="M672">
        <v>5720</v>
      </c>
      <c r="N672">
        <v>11</v>
      </c>
      <c r="O672">
        <v>11</v>
      </c>
      <c r="P672" s="6">
        <v>77000</v>
      </c>
    </row>
    <row r="673" spans="1:16" x14ac:dyDescent="0.2">
      <c r="A673" t="s">
        <v>19</v>
      </c>
      <c r="B673">
        <v>12</v>
      </c>
      <c r="C673" t="s">
        <v>22</v>
      </c>
      <c r="D673" t="str">
        <f>IF(OR(C673="Brick", C673="Stone", C673="Fiber-Cement"), "Durable Materials", IF(OR(C673="Aluminum / Vinyl", C673="Block", C673="Frame", C673="Masonry / Frame", C673="Prem Wood", C673="Stucco"), "Non-Durable Materials", "Other"))</f>
        <v>Non-Durable Materials</v>
      </c>
      <c r="E673">
        <f>IF(D673="Non-Durable Materials",0,1)</f>
        <v>0</v>
      </c>
      <c r="F673">
        <v>2</v>
      </c>
      <c r="G673">
        <v>1913</v>
      </c>
      <c r="H673" s="3">
        <v>2096</v>
      </c>
      <c r="I673">
        <v>2</v>
      </c>
      <c r="J673">
        <v>4</v>
      </c>
      <c r="K673">
        <v>2</v>
      </c>
      <c r="L673">
        <v>0</v>
      </c>
      <c r="M673">
        <v>3750</v>
      </c>
      <c r="N673">
        <v>5</v>
      </c>
      <c r="O673">
        <v>5</v>
      </c>
      <c r="P673" s="6">
        <v>77500</v>
      </c>
    </row>
    <row r="674" spans="1:16" x14ac:dyDescent="0.2">
      <c r="A674" t="s">
        <v>19</v>
      </c>
      <c r="B674">
        <v>7</v>
      </c>
      <c r="C674" t="s">
        <v>22</v>
      </c>
      <c r="D674" t="str">
        <f>IF(OR(C674="Brick", C674="Stone", C674="Fiber-Cement"), "Durable Materials", IF(OR(C674="Aluminum / Vinyl", C674="Block", C674="Frame", C674="Masonry / Frame", C674="Prem Wood", C674="Stucco"), "Non-Durable Materials", "Other"))</f>
        <v>Non-Durable Materials</v>
      </c>
      <c r="E674">
        <f>IF(D674="Non-Durable Materials",0,1)</f>
        <v>0</v>
      </c>
      <c r="F674">
        <v>1.5</v>
      </c>
      <c r="G674">
        <v>1924</v>
      </c>
      <c r="H674" s="3">
        <v>1797</v>
      </c>
      <c r="I674">
        <v>2</v>
      </c>
      <c r="J674">
        <v>3</v>
      </c>
      <c r="K674">
        <v>2</v>
      </c>
      <c r="L674">
        <v>0</v>
      </c>
      <c r="M674">
        <v>4960</v>
      </c>
      <c r="N674">
        <v>7</v>
      </c>
      <c r="O674">
        <v>7</v>
      </c>
      <c r="P674" s="6">
        <v>77500</v>
      </c>
    </row>
    <row r="675" spans="1:16" x14ac:dyDescent="0.2">
      <c r="A675" t="s">
        <v>19</v>
      </c>
      <c r="B675">
        <v>15</v>
      </c>
      <c r="C675" t="s">
        <v>40</v>
      </c>
      <c r="D675" t="str">
        <f>IF(OR(C675="Brick", C675="Stone", C675="Fiber-Cement"), "Durable Materials", IF(OR(C675="Aluminum / Vinyl", C675="Block", C675="Frame", C675="Masonry / Frame", C675="Prem Wood", C675="Stucco"), "Non-Durable Materials", "Other"))</f>
        <v>Non-Durable Materials</v>
      </c>
      <c r="E675">
        <f>IF(D675="Non-Durable Materials",0,1)</f>
        <v>0</v>
      </c>
      <c r="F675">
        <v>2</v>
      </c>
      <c r="G675">
        <v>1922</v>
      </c>
      <c r="H675" s="3">
        <v>2547</v>
      </c>
      <c r="I675">
        <v>2</v>
      </c>
      <c r="J675">
        <v>6</v>
      </c>
      <c r="K675">
        <v>2</v>
      </c>
      <c r="L675">
        <v>0</v>
      </c>
      <c r="M675">
        <v>4760</v>
      </c>
      <c r="N675">
        <v>11</v>
      </c>
      <c r="O675">
        <v>11</v>
      </c>
      <c r="P675" s="6">
        <v>77500</v>
      </c>
    </row>
    <row r="676" spans="1:16" x14ac:dyDescent="0.2">
      <c r="A676" t="s">
        <v>19</v>
      </c>
      <c r="B676">
        <v>7</v>
      </c>
      <c r="C676" t="s">
        <v>34</v>
      </c>
      <c r="D676" t="str">
        <f>IF(OR(C676="Brick", C676="Stone", C676="Fiber-Cement"), "Durable Materials", IF(OR(C676="Aluminum / Vinyl", C676="Block", C676="Frame", C676="Masonry / Frame", C676="Prem Wood", C676="Stucco"), "Non-Durable Materials", "Other"))</f>
        <v>Durable Materials</v>
      </c>
      <c r="E676">
        <f>IF(D676="Non-Durable Materials",0,1)</f>
        <v>1</v>
      </c>
      <c r="F676">
        <v>1</v>
      </c>
      <c r="G676">
        <v>1950</v>
      </c>
      <c r="H676" s="3">
        <v>1192</v>
      </c>
      <c r="I676">
        <v>1</v>
      </c>
      <c r="J676">
        <v>2</v>
      </c>
      <c r="K676">
        <v>1</v>
      </c>
      <c r="L676">
        <v>1</v>
      </c>
      <c r="M676">
        <v>5160</v>
      </c>
      <c r="N676">
        <v>5</v>
      </c>
      <c r="O676">
        <v>5</v>
      </c>
      <c r="P676" s="6">
        <v>77830</v>
      </c>
    </row>
    <row r="677" spans="1:16" x14ac:dyDescent="0.2">
      <c r="A677" t="s">
        <v>19</v>
      </c>
      <c r="B677">
        <v>7</v>
      </c>
      <c r="C677" t="s">
        <v>22</v>
      </c>
      <c r="D677" t="str">
        <f>IF(OR(C677="Brick", C677="Stone", C677="Fiber-Cement"), "Durable Materials", IF(OR(C677="Aluminum / Vinyl", C677="Block", C677="Frame", C677="Masonry / Frame", C677="Prem Wood", C677="Stucco"), "Non-Durable Materials", "Other"))</f>
        <v>Non-Durable Materials</v>
      </c>
      <c r="E677">
        <f>IF(D677="Non-Durable Materials",0,1)</f>
        <v>0</v>
      </c>
      <c r="F677">
        <v>2</v>
      </c>
      <c r="G677">
        <v>1923</v>
      </c>
      <c r="H677" s="3">
        <v>3016</v>
      </c>
      <c r="I677">
        <v>2</v>
      </c>
      <c r="J677">
        <v>6</v>
      </c>
      <c r="K677">
        <v>2</v>
      </c>
      <c r="L677">
        <v>0</v>
      </c>
      <c r="M677">
        <v>5000</v>
      </c>
      <c r="N677">
        <v>3</v>
      </c>
      <c r="O677">
        <v>3</v>
      </c>
      <c r="P677" s="6">
        <v>77900</v>
      </c>
    </row>
    <row r="678" spans="1:16" x14ac:dyDescent="0.2">
      <c r="A678" t="s">
        <v>19</v>
      </c>
      <c r="B678">
        <v>2</v>
      </c>
      <c r="C678" t="s">
        <v>22</v>
      </c>
      <c r="D678" t="str">
        <f>IF(OR(C678="Brick", C678="Stone", C678="Fiber-Cement"), "Durable Materials", IF(OR(C678="Aluminum / Vinyl", C678="Block", C678="Frame", C678="Masonry / Frame", C678="Prem Wood", C678="Stucco"), "Non-Durable Materials", "Other"))</f>
        <v>Non-Durable Materials</v>
      </c>
      <c r="E678">
        <f>IF(D678="Non-Durable Materials",0,1)</f>
        <v>0</v>
      </c>
      <c r="F678">
        <v>1</v>
      </c>
      <c r="G678">
        <v>1951</v>
      </c>
      <c r="H678" s="3">
        <v>1092</v>
      </c>
      <c r="I678">
        <v>1</v>
      </c>
      <c r="J678">
        <v>3</v>
      </c>
      <c r="K678">
        <v>1</v>
      </c>
      <c r="L678">
        <v>1</v>
      </c>
      <c r="M678">
        <v>10878</v>
      </c>
      <c r="N678">
        <v>1</v>
      </c>
      <c r="O678">
        <v>1</v>
      </c>
      <c r="P678" s="6">
        <v>78000</v>
      </c>
    </row>
    <row r="679" spans="1:16" x14ac:dyDescent="0.2">
      <c r="A679" t="s">
        <v>19</v>
      </c>
      <c r="B679">
        <v>8</v>
      </c>
      <c r="C679" t="s">
        <v>40</v>
      </c>
      <c r="D679" t="str">
        <f>IF(OR(C679="Brick", C679="Stone", C679="Fiber-Cement"), "Durable Materials", IF(OR(C679="Aluminum / Vinyl", C679="Block", C679="Frame", C679="Masonry / Frame", C679="Prem Wood", C679="Stucco"), "Non-Durable Materials", "Other"))</f>
        <v>Non-Durable Materials</v>
      </c>
      <c r="E679">
        <f>IF(D679="Non-Durable Materials",0,1)</f>
        <v>0</v>
      </c>
      <c r="F679">
        <v>2</v>
      </c>
      <c r="G679">
        <v>1898</v>
      </c>
      <c r="H679" s="3">
        <v>1760</v>
      </c>
      <c r="I679">
        <v>2</v>
      </c>
      <c r="J679">
        <v>5</v>
      </c>
      <c r="K679">
        <v>2</v>
      </c>
      <c r="L679">
        <v>0</v>
      </c>
      <c r="M679">
        <v>3600</v>
      </c>
      <c r="N679">
        <v>2</v>
      </c>
      <c r="O679">
        <v>2</v>
      </c>
      <c r="P679" s="6">
        <v>78000</v>
      </c>
    </row>
    <row r="680" spans="1:16" x14ac:dyDescent="0.2">
      <c r="A680" t="s">
        <v>19</v>
      </c>
      <c r="B680">
        <v>9</v>
      </c>
      <c r="C680" t="s">
        <v>22</v>
      </c>
      <c r="D680" t="str">
        <f>IF(OR(C680="Brick", C680="Stone", C680="Fiber-Cement"), "Durable Materials", IF(OR(C680="Aluminum / Vinyl", C680="Block", C680="Frame", C680="Masonry / Frame", C680="Prem Wood", C680="Stucco"), "Non-Durable Materials", "Other"))</f>
        <v>Non-Durable Materials</v>
      </c>
      <c r="E680">
        <f>IF(D680="Non-Durable Materials",0,1)</f>
        <v>0</v>
      </c>
      <c r="F680">
        <v>1</v>
      </c>
      <c r="G680">
        <v>1965</v>
      </c>
      <c r="H680" s="3">
        <v>1043</v>
      </c>
      <c r="I680">
        <v>1</v>
      </c>
      <c r="J680">
        <v>3</v>
      </c>
      <c r="K680">
        <v>1</v>
      </c>
      <c r="L680">
        <v>0</v>
      </c>
      <c r="M680">
        <v>5400</v>
      </c>
      <c r="N680">
        <v>4</v>
      </c>
      <c r="O680">
        <v>4</v>
      </c>
      <c r="P680" s="6">
        <v>78000</v>
      </c>
    </row>
    <row r="681" spans="1:16" x14ac:dyDescent="0.2">
      <c r="A681" t="s">
        <v>19</v>
      </c>
      <c r="B681">
        <v>2</v>
      </c>
      <c r="C681" t="s">
        <v>25</v>
      </c>
      <c r="D681" t="str">
        <f>IF(OR(C681="Brick", C681="Stone", C681="Fiber-Cement"), "Durable Materials", IF(OR(C681="Aluminum / Vinyl", C681="Block", C681="Frame", C681="Masonry / Frame", C681="Prem Wood", C681="Stucco"), "Non-Durable Materials", "Other"))</f>
        <v>Durable Materials</v>
      </c>
      <c r="E681">
        <f>IF(D681="Non-Durable Materials",0,1)</f>
        <v>1</v>
      </c>
      <c r="F681">
        <v>1</v>
      </c>
      <c r="G681">
        <v>1959</v>
      </c>
      <c r="H681" s="3">
        <v>1148</v>
      </c>
      <c r="I681">
        <v>1</v>
      </c>
      <c r="J681">
        <v>3</v>
      </c>
      <c r="K681">
        <v>2</v>
      </c>
      <c r="L681">
        <v>0</v>
      </c>
      <c r="M681">
        <v>5400</v>
      </c>
      <c r="N681">
        <v>5</v>
      </c>
      <c r="O681">
        <v>5</v>
      </c>
      <c r="P681" s="6">
        <v>78000</v>
      </c>
    </row>
    <row r="682" spans="1:16" x14ac:dyDescent="0.2">
      <c r="A682" t="s">
        <v>19</v>
      </c>
      <c r="B682">
        <v>2</v>
      </c>
      <c r="C682" t="s">
        <v>22</v>
      </c>
      <c r="D682" t="str">
        <f>IF(OR(C682="Brick", C682="Stone", C682="Fiber-Cement"), "Durable Materials", IF(OR(C682="Aluminum / Vinyl", C682="Block", C682="Frame", C682="Masonry / Frame", C682="Prem Wood", C682="Stucco"), "Non-Durable Materials", "Other"))</f>
        <v>Non-Durable Materials</v>
      </c>
      <c r="E682">
        <f>IF(D682="Non-Durable Materials",0,1)</f>
        <v>0</v>
      </c>
      <c r="F682">
        <v>2</v>
      </c>
      <c r="G682">
        <v>1931</v>
      </c>
      <c r="H682" s="3">
        <v>1728</v>
      </c>
      <c r="I682">
        <v>1</v>
      </c>
      <c r="J682">
        <v>4</v>
      </c>
      <c r="K682">
        <v>1</v>
      </c>
      <c r="L682">
        <v>1</v>
      </c>
      <c r="M682">
        <v>10560</v>
      </c>
      <c r="N682">
        <v>5</v>
      </c>
      <c r="O682">
        <v>5</v>
      </c>
      <c r="P682" s="6">
        <v>78000</v>
      </c>
    </row>
    <row r="683" spans="1:16" x14ac:dyDescent="0.2">
      <c r="A683" t="s">
        <v>19</v>
      </c>
      <c r="B683">
        <v>5</v>
      </c>
      <c r="C683" t="s">
        <v>22</v>
      </c>
      <c r="D683" t="str">
        <f>IF(OR(C683="Brick", C683="Stone", C683="Fiber-Cement"), "Durable Materials", IF(OR(C683="Aluminum / Vinyl", C683="Block", C683="Frame", C683="Masonry / Frame", C683="Prem Wood", C683="Stucco"), "Non-Durable Materials", "Other"))</f>
        <v>Non-Durable Materials</v>
      </c>
      <c r="E683">
        <f>IF(D683="Non-Durable Materials",0,1)</f>
        <v>0</v>
      </c>
      <c r="F683">
        <v>1</v>
      </c>
      <c r="G683">
        <v>1955</v>
      </c>
      <c r="H683" s="3">
        <v>989</v>
      </c>
      <c r="I683">
        <v>1</v>
      </c>
      <c r="J683">
        <v>3</v>
      </c>
      <c r="K683">
        <v>1</v>
      </c>
      <c r="L683">
        <v>0</v>
      </c>
      <c r="M683">
        <v>6400</v>
      </c>
      <c r="N683">
        <v>8</v>
      </c>
      <c r="O683">
        <v>8</v>
      </c>
      <c r="P683" s="6">
        <v>78000</v>
      </c>
    </row>
    <row r="684" spans="1:16" x14ac:dyDescent="0.2">
      <c r="A684" t="s">
        <v>19</v>
      </c>
      <c r="B684">
        <v>1</v>
      </c>
      <c r="C684" t="s">
        <v>22</v>
      </c>
      <c r="D684" t="str">
        <f>IF(OR(C684="Brick", C684="Stone", C684="Fiber-Cement"), "Durable Materials", IF(OR(C684="Aluminum / Vinyl", C684="Block", C684="Frame", C684="Masonry / Frame", C684="Prem Wood", C684="Stucco"), "Non-Durable Materials", "Other"))</f>
        <v>Non-Durable Materials</v>
      </c>
      <c r="E684">
        <f>IF(D684="Non-Durable Materials",0,1)</f>
        <v>0</v>
      </c>
      <c r="F684">
        <v>1</v>
      </c>
      <c r="G684">
        <v>1953</v>
      </c>
      <c r="H684" s="3">
        <v>968</v>
      </c>
      <c r="I684">
        <v>1</v>
      </c>
      <c r="J684">
        <v>3</v>
      </c>
      <c r="K684">
        <v>2</v>
      </c>
      <c r="L684">
        <v>0</v>
      </c>
      <c r="M684">
        <v>6160</v>
      </c>
      <c r="N684">
        <v>9</v>
      </c>
      <c r="O684">
        <v>9</v>
      </c>
      <c r="P684" s="6">
        <v>78000</v>
      </c>
    </row>
    <row r="685" spans="1:16" x14ac:dyDescent="0.2">
      <c r="A685" t="s">
        <v>19</v>
      </c>
      <c r="B685">
        <v>15</v>
      </c>
      <c r="C685" t="s">
        <v>22</v>
      </c>
      <c r="D685" t="str">
        <f>IF(OR(C685="Brick", C685="Stone", C685="Fiber-Cement"), "Durable Materials", IF(OR(C685="Aluminum / Vinyl", C685="Block", C685="Frame", C685="Masonry / Frame", C685="Prem Wood", C685="Stucco"), "Non-Durable Materials", "Other"))</f>
        <v>Non-Durable Materials</v>
      </c>
      <c r="E685">
        <f>IF(D685="Non-Durable Materials",0,1)</f>
        <v>0</v>
      </c>
      <c r="F685">
        <v>1.5</v>
      </c>
      <c r="G685">
        <v>1906</v>
      </c>
      <c r="H685" s="3">
        <v>1476</v>
      </c>
      <c r="I685">
        <v>1</v>
      </c>
      <c r="J685">
        <v>4</v>
      </c>
      <c r="K685">
        <v>1</v>
      </c>
      <c r="L685">
        <v>1</v>
      </c>
      <c r="M685">
        <v>3840</v>
      </c>
      <c r="N685">
        <v>4</v>
      </c>
      <c r="O685">
        <v>4</v>
      </c>
      <c r="P685" s="6">
        <v>78500</v>
      </c>
    </row>
    <row r="686" spans="1:16" x14ac:dyDescent="0.2">
      <c r="A686" t="s">
        <v>19</v>
      </c>
      <c r="B686">
        <v>5</v>
      </c>
      <c r="C686" t="s">
        <v>22</v>
      </c>
      <c r="D686" t="str">
        <f>IF(OR(C686="Brick", C686="Stone", C686="Fiber-Cement"), "Durable Materials", IF(OR(C686="Aluminum / Vinyl", C686="Block", C686="Frame", C686="Masonry / Frame", C686="Prem Wood", C686="Stucco"), "Non-Durable Materials", "Other"))</f>
        <v>Non-Durable Materials</v>
      </c>
      <c r="E686">
        <f>IF(D686="Non-Durable Materials",0,1)</f>
        <v>0</v>
      </c>
      <c r="F686">
        <v>1</v>
      </c>
      <c r="G686">
        <v>1936</v>
      </c>
      <c r="H686" s="3">
        <v>1082</v>
      </c>
      <c r="I686">
        <v>1</v>
      </c>
      <c r="J686">
        <v>2</v>
      </c>
      <c r="K686">
        <v>1</v>
      </c>
      <c r="L686">
        <v>0</v>
      </c>
      <c r="M686">
        <v>11180</v>
      </c>
      <c r="N686">
        <v>1</v>
      </c>
      <c r="O686">
        <v>1</v>
      </c>
      <c r="P686" s="6">
        <v>79000</v>
      </c>
    </row>
    <row r="687" spans="1:16" x14ac:dyDescent="0.2">
      <c r="A687" t="s">
        <v>19</v>
      </c>
      <c r="B687">
        <v>1</v>
      </c>
      <c r="C687" t="s">
        <v>34</v>
      </c>
      <c r="D687" t="str">
        <f>IF(OR(C687="Brick", C687="Stone", C687="Fiber-Cement"), "Durable Materials", IF(OR(C687="Aluminum / Vinyl", C687="Block", C687="Frame", C687="Masonry / Frame", C687="Prem Wood", C687="Stucco"), "Non-Durable Materials", "Other"))</f>
        <v>Durable Materials</v>
      </c>
      <c r="E687">
        <f>IF(D687="Non-Durable Materials",0,1)</f>
        <v>1</v>
      </c>
      <c r="F687">
        <v>1</v>
      </c>
      <c r="G687">
        <v>1948</v>
      </c>
      <c r="H687" s="3">
        <v>1248</v>
      </c>
      <c r="I687">
        <v>1</v>
      </c>
      <c r="J687">
        <v>3</v>
      </c>
      <c r="K687">
        <v>1</v>
      </c>
      <c r="L687">
        <v>1</v>
      </c>
      <c r="M687">
        <v>8151</v>
      </c>
      <c r="N687">
        <v>2</v>
      </c>
      <c r="O687">
        <v>2</v>
      </c>
      <c r="P687" s="6">
        <v>79000</v>
      </c>
    </row>
    <row r="688" spans="1:16" x14ac:dyDescent="0.2">
      <c r="A688" t="s">
        <v>19</v>
      </c>
      <c r="B688">
        <v>1</v>
      </c>
      <c r="C688" t="s">
        <v>22</v>
      </c>
      <c r="D688" t="str">
        <f>IF(OR(C688="Brick", C688="Stone", C688="Fiber-Cement"), "Durable Materials", IF(OR(C688="Aluminum / Vinyl", C688="Block", C688="Frame", C688="Masonry / Frame", C688="Prem Wood", C688="Stucco"), "Non-Durable Materials", "Other"))</f>
        <v>Non-Durable Materials</v>
      </c>
      <c r="E688">
        <f>IF(D688="Non-Durable Materials",0,1)</f>
        <v>0</v>
      </c>
      <c r="F688">
        <v>2</v>
      </c>
      <c r="G688">
        <v>1904</v>
      </c>
      <c r="H688" s="3">
        <v>2107</v>
      </c>
      <c r="I688">
        <v>1</v>
      </c>
      <c r="J688">
        <v>4</v>
      </c>
      <c r="K688">
        <v>1</v>
      </c>
      <c r="L688">
        <v>1</v>
      </c>
      <c r="M688">
        <v>5400</v>
      </c>
      <c r="N688">
        <v>2</v>
      </c>
      <c r="O688">
        <v>2</v>
      </c>
      <c r="P688" s="6">
        <v>79000</v>
      </c>
    </row>
    <row r="689" spans="1:16" x14ac:dyDescent="0.2">
      <c r="A689" t="s">
        <v>19</v>
      </c>
      <c r="B689">
        <v>9</v>
      </c>
      <c r="C689" t="s">
        <v>22</v>
      </c>
      <c r="D689" t="str">
        <f>IF(OR(C689="Brick", C689="Stone", C689="Fiber-Cement"), "Durable Materials", IF(OR(C689="Aluminum / Vinyl", C689="Block", C689="Frame", C689="Masonry / Frame", C689="Prem Wood", C689="Stucco"), "Non-Durable Materials", "Other"))</f>
        <v>Non-Durable Materials</v>
      </c>
      <c r="E689">
        <f>IF(D689="Non-Durable Materials",0,1)</f>
        <v>0</v>
      </c>
      <c r="F689">
        <v>1</v>
      </c>
      <c r="G689">
        <v>1963</v>
      </c>
      <c r="H689" s="3">
        <v>1199</v>
      </c>
      <c r="I689">
        <v>1</v>
      </c>
      <c r="J689">
        <v>3</v>
      </c>
      <c r="K689">
        <v>1</v>
      </c>
      <c r="L689">
        <v>1</v>
      </c>
      <c r="M689">
        <v>6600</v>
      </c>
      <c r="N689">
        <v>2</v>
      </c>
      <c r="O689">
        <v>2</v>
      </c>
      <c r="P689" s="6">
        <v>79000</v>
      </c>
    </row>
    <row r="690" spans="1:16" x14ac:dyDescent="0.2">
      <c r="A690" t="s">
        <v>19</v>
      </c>
      <c r="B690">
        <v>9</v>
      </c>
      <c r="C690" t="s">
        <v>22</v>
      </c>
      <c r="D690" t="str">
        <f>IF(OR(C690="Brick", C690="Stone", C690="Fiber-Cement"), "Durable Materials", IF(OR(C690="Aluminum / Vinyl", C690="Block", C690="Frame", C690="Masonry / Frame", C690="Prem Wood", C690="Stucco"), "Non-Durable Materials", "Other"))</f>
        <v>Non-Durable Materials</v>
      </c>
      <c r="E690">
        <f>IF(D690="Non-Durable Materials",0,1)</f>
        <v>0</v>
      </c>
      <c r="F690">
        <v>1</v>
      </c>
      <c r="G690">
        <v>1963</v>
      </c>
      <c r="H690" s="3">
        <v>1033</v>
      </c>
      <c r="I690">
        <v>1</v>
      </c>
      <c r="J690">
        <v>3</v>
      </c>
      <c r="K690">
        <v>2</v>
      </c>
      <c r="L690">
        <v>0</v>
      </c>
      <c r="M690">
        <v>6000</v>
      </c>
      <c r="N690">
        <v>2</v>
      </c>
      <c r="O690">
        <v>2</v>
      </c>
      <c r="P690" s="6">
        <v>79000</v>
      </c>
    </row>
    <row r="691" spans="1:16" x14ac:dyDescent="0.2">
      <c r="A691" t="s">
        <v>19</v>
      </c>
      <c r="B691">
        <v>8</v>
      </c>
      <c r="C691" t="s">
        <v>22</v>
      </c>
      <c r="D691" t="str">
        <f>IF(OR(C691="Brick", C691="Stone", C691="Fiber-Cement"), "Durable Materials", IF(OR(C691="Aluminum / Vinyl", C691="Block", C691="Frame", C691="Masonry / Frame", C691="Prem Wood", C691="Stucco"), "Non-Durable Materials", "Other"))</f>
        <v>Non-Durable Materials</v>
      </c>
      <c r="E691">
        <f>IF(D691="Non-Durable Materials",0,1)</f>
        <v>0</v>
      </c>
      <c r="F691">
        <v>1</v>
      </c>
      <c r="G691">
        <v>1885</v>
      </c>
      <c r="H691" s="3">
        <v>1059</v>
      </c>
      <c r="I691">
        <v>1</v>
      </c>
      <c r="J691">
        <v>3</v>
      </c>
      <c r="K691">
        <v>1</v>
      </c>
      <c r="L691">
        <v>1</v>
      </c>
      <c r="M691">
        <v>4200</v>
      </c>
      <c r="N691">
        <v>3</v>
      </c>
      <c r="O691">
        <v>3</v>
      </c>
      <c r="P691" s="6">
        <v>79000</v>
      </c>
    </row>
    <row r="692" spans="1:16" x14ac:dyDescent="0.2">
      <c r="A692" t="s">
        <v>19</v>
      </c>
      <c r="B692">
        <v>2</v>
      </c>
      <c r="C692" t="s">
        <v>22</v>
      </c>
      <c r="D692" t="str">
        <f>IF(OR(C692="Brick", C692="Stone", C692="Fiber-Cement"), "Durable Materials", IF(OR(C692="Aluminum / Vinyl", C692="Block", C692="Frame", C692="Masonry / Frame", C692="Prem Wood", C692="Stucco"), "Non-Durable Materials", "Other"))</f>
        <v>Non-Durable Materials</v>
      </c>
      <c r="E692">
        <f>IF(D692="Non-Durable Materials",0,1)</f>
        <v>0</v>
      </c>
      <c r="F692">
        <v>1</v>
      </c>
      <c r="G692">
        <v>1955</v>
      </c>
      <c r="H692" s="3">
        <v>1056</v>
      </c>
      <c r="I692">
        <v>1</v>
      </c>
      <c r="J692">
        <v>3</v>
      </c>
      <c r="K692">
        <v>1</v>
      </c>
      <c r="L692">
        <v>0</v>
      </c>
      <c r="M692">
        <v>5400</v>
      </c>
      <c r="N692">
        <v>6</v>
      </c>
      <c r="O692">
        <v>6</v>
      </c>
      <c r="P692" s="6">
        <v>79000</v>
      </c>
    </row>
    <row r="693" spans="1:16" x14ac:dyDescent="0.2">
      <c r="A693" t="s">
        <v>19</v>
      </c>
      <c r="B693">
        <v>13</v>
      </c>
      <c r="C693" t="s">
        <v>22</v>
      </c>
      <c r="D693" t="str">
        <f>IF(OR(C693="Brick", C693="Stone", C693="Fiber-Cement"), "Durable Materials", IF(OR(C693="Aluminum / Vinyl", C693="Block", C693="Frame", C693="Masonry / Frame", C693="Prem Wood", C693="Stucco"), "Non-Durable Materials", "Other"))</f>
        <v>Non-Durable Materials</v>
      </c>
      <c r="E693">
        <f>IF(D693="Non-Durable Materials",0,1)</f>
        <v>0</v>
      </c>
      <c r="F693">
        <v>1.5</v>
      </c>
      <c r="G693">
        <v>1936</v>
      </c>
      <c r="H693" s="3">
        <v>821</v>
      </c>
      <c r="I693">
        <v>1</v>
      </c>
      <c r="J693">
        <v>3</v>
      </c>
      <c r="K693">
        <v>1</v>
      </c>
      <c r="L693">
        <v>0</v>
      </c>
      <c r="M693">
        <v>11130</v>
      </c>
      <c r="N693">
        <v>8</v>
      </c>
      <c r="O693">
        <v>8</v>
      </c>
      <c r="P693" s="6">
        <v>79000</v>
      </c>
    </row>
    <row r="694" spans="1:16" x14ac:dyDescent="0.2">
      <c r="A694" t="s">
        <v>19</v>
      </c>
      <c r="B694">
        <v>7</v>
      </c>
      <c r="C694" t="s">
        <v>40</v>
      </c>
      <c r="D694" t="str">
        <f>IF(OR(C694="Brick", C694="Stone", C694="Fiber-Cement"), "Durable Materials", IF(OR(C694="Aluminum / Vinyl", C694="Block", C694="Frame", C694="Masonry / Frame", C694="Prem Wood", C694="Stucco"), "Non-Durable Materials", "Other"))</f>
        <v>Non-Durable Materials</v>
      </c>
      <c r="E694">
        <f>IF(D694="Non-Durable Materials",0,1)</f>
        <v>0</v>
      </c>
      <c r="F694">
        <v>1.5</v>
      </c>
      <c r="G694">
        <v>1926</v>
      </c>
      <c r="H694" s="3">
        <v>1336</v>
      </c>
      <c r="I694">
        <v>1</v>
      </c>
      <c r="J694">
        <v>3</v>
      </c>
      <c r="K694">
        <v>1</v>
      </c>
      <c r="L694">
        <v>0</v>
      </c>
      <c r="M694">
        <v>9240</v>
      </c>
      <c r="N694">
        <v>12</v>
      </c>
      <c r="O694">
        <v>12</v>
      </c>
      <c r="P694" s="6">
        <v>79500</v>
      </c>
    </row>
    <row r="695" spans="1:16" x14ac:dyDescent="0.2">
      <c r="A695" t="s">
        <v>19</v>
      </c>
      <c r="B695">
        <v>12</v>
      </c>
      <c r="C695" t="s">
        <v>22</v>
      </c>
      <c r="D695" t="str">
        <f>IF(OR(C695="Brick", C695="Stone", C695="Fiber-Cement"), "Durable Materials", IF(OR(C695="Aluminum / Vinyl", C695="Block", C695="Frame", C695="Masonry / Frame", C695="Prem Wood", C695="Stucco"), "Non-Durable Materials", "Other"))</f>
        <v>Non-Durable Materials</v>
      </c>
      <c r="E695">
        <f>IF(D695="Non-Durable Materials",0,1)</f>
        <v>0</v>
      </c>
      <c r="F695">
        <v>1</v>
      </c>
      <c r="G695">
        <v>1900</v>
      </c>
      <c r="H695" s="3">
        <v>1000</v>
      </c>
      <c r="I695">
        <v>1</v>
      </c>
      <c r="J695">
        <v>3</v>
      </c>
      <c r="K695">
        <v>1</v>
      </c>
      <c r="L695">
        <v>0</v>
      </c>
      <c r="M695">
        <v>4750</v>
      </c>
      <c r="N695">
        <v>8</v>
      </c>
      <c r="O695">
        <v>8</v>
      </c>
      <c r="P695" s="6">
        <v>79750</v>
      </c>
    </row>
    <row r="696" spans="1:16" x14ac:dyDescent="0.2">
      <c r="A696" t="s">
        <v>19</v>
      </c>
      <c r="B696">
        <v>7</v>
      </c>
      <c r="C696" t="s">
        <v>25</v>
      </c>
      <c r="D696" t="str">
        <f>IF(OR(C696="Brick", C696="Stone", C696="Fiber-Cement"), "Durable Materials", IF(OR(C696="Aluminum / Vinyl", C696="Block", C696="Frame", C696="Masonry / Frame", C696="Prem Wood", C696="Stucco"), "Non-Durable Materials", "Other"))</f>
        <v>Durable Materials</v>
      </c>
      <c r="E696">
        <f>IF(D696="Non-Durable Materials",0,1)</f>
        <v>1</v>
      </c>
      <c r="F696">
        <v>2</v>
      </c>
      <c r="G696">
        <v>1956</v>
      </c>
      <c r="H696" s="3">
        <v>2298</v>
      </c>
      <c r="I696">
        <v>2</v>
      </c>
      <c r="J696">
        <v>4</v>
      </c>
      <c r="K696">
        <v>2</v>
      </c>
      <c r="L696">
        <v>0</v>
      </c>
      <c r="M696">
        <v>4840</v>
      </c>
      <c r="N696">
        <v>1</v>
      </c>
      <c r="O696">
        <v>1</v>
      </c>
      <c r="P696" s="6">
        <v>79900</v>
      </c>
    </row>
    <row r="697" spans="1:16" x14ac:dyDescent="0.2">
      <c r="A697" t="s">
        <v>19</v>
      </c>
      <c r="B697">
        <v>5</v>
      </c>
      <c r="C697" t="s">
        <v>22</v>
      </c>
      <c r="D697" t="str">
        <f>IF(OR(C697="Brick", C697="Stone", C697="Fiber-Cement"), "Durable Materials", IF(OR(C697="Aluminum / Vinyl", C697="Block", C697="Frame", C697="Masonry / Frame", C697="Prem Wood", C697="Stucco"), "Non-Durable Materials", "Other"))</f>
        <v>Non-Durable Materials</v>
      </c>
      <c r="E697">
        <f>IF(D697="Non-Durable Materials",0,1)</f>
        <v>0</v>
      </c>
      <c r="F697">
        <v>1</v>
      </c>
      <c r="G697">
        <v>1955</v>
      </c>
      <c r="H697" s="3">
        <v>1084</v>
      </c>
      <c r="I697">
        <v>1</v>
      </c>
      <c r="J697">
        <v>3</v>
      </c>
      <c r="K697">
        <v>1</v>
      </c>
      <c r="L697">
        <v>0</v>
      </c>
      <c r="M697">
        <v>4800</v>
      </c>
      <c r="N697">
        <v>4</v>
      </c>
      <c r="O697">
        <v>4</v>
      </c>
      <c r="P697" s="6">
        <v>79900</v>
      </c>
    </row>
    <row r="698" spans="1:16" x14ac:dyDescent="0.2">
      <c r="A698" t="s">
        <v>19</v>
      </c>
      <c r="B698">
        <v>10</v>
      </c>
      <c r="C698" t="s">
        <v>40</v>
      </c>
      <c r="D698" t="str">
        <f>IF(OR(C698="Brick", C698="Stone", C698="Fiber-Cement"), "Durable Materials", IF(OR(C698="Aluminum / Vinyl", C698="Block", C698="Frame", C698="Masonry / Frame", C698="Prem Wood", C698="Stucco"), "Non-Durable Materials", "Other"))</f>
        <v>Non-Durable Materials</v>
      </c>
      <c r="E698">
        <f>IF(D698="Non-Durable Materials",0,1)</f>
        <v>0</v>
      </c>
      <c r="F698">
        <v>1.5</v>
      </c>
      <c r="G698">
        <v>1920</v>
      </c>
      <c r="H698" s="3">
        <v>811</v>
      </c>
      <c r="I698">
        <v>1</v>
      </c>
      <c r="J698">
        <v>3</v>
      </c>
      <c r="K698">
        <v>1</v>
      </c>
      <c r="L698">
        <v>0</v>
      </c>
      <c r="M698">
        <v>4886</v>
      </c>
      <c r="N698">
        <v>11</v>
      </c>
      <c r="O698">
        <v>11</v>
      </c>
      <c r="P698" s="6">
        <v>79900</v>
      </c>
    </row>
    <row r="699" spans="1:16" x14ac:dyDescent="0.2">
      <c r="A699" t="s">
        <v>19</v>
      </c>
      <c r="B699">
        <v>2</v>
      </c>
      <c r="C699" t="s">
        <v>22</v>
      </c>
      <c r="D699" t="str">
        <f>IF(OR(C699="Brick", C699="Stone", C699="Fiber-Cement"), "Durable Materials", IF(OR(C699="Aluminum / Vinyl", C699="Block", C699="Frame", C699="Masonry / Frame", C699="Prem Wood", C699="Stucco"), "Non-Durable Materials", "Other"))</f>
        <v>Non-Durable Materials</v>
      </c>
      <c r="E699">
        <f>IF(D699="Non-Durable Materials",0,1)</f>
        <v>0</v>
      </c>
      <c r="F699">
        <v>1</v>
      </c>
      <c r="G699">
        <v>1949</v>
      </c>
      <c r="H699" s="3">
        <v>940</v>
      </c>
      <c r="I699">
        <v>1</v>
      </c>
      <c r="J699">
        <v>3</v>
      </c>
      <c r="K699">
        <v>1</v>
      </c>
      <c r="L699">
        <v>0</v>
      </c>
      <c r="M699">
        <v>4800</v>
      </c>
      <c r="N699">
        <v>9</v>
      </c>
      <c r="O699">
        <v>9</v>
      </c>
      <c r="P699" s="6">
        <v>79999</v>
      </c>
    </row>
    <row r="700" spans="1:16" x14ac:dyDescent="0.2">
      <c r="A700" t="s">
        <v>19</v>
      </c>
      <c r="B700">
        <v>5</v>
      </c>
      <c r="C700" t="s">
        <v>22</v>
      </c>
      <c r="D700" t="str">
        <f>IF(OR(C700="Brick", C700="Stone", C700="Fiber-Cement"), "Durable Materials", IF(OR(C700="Aluminum / Vinyl", C700="Block", C700="Frame", C700="Masonry / Frame", C700="Prem Wood", C700="Stucco"), "Non-Durable Materials", "Other"))</f>
        <v>Non-Durable Materials</v>
      </c>
      <c r="E700">
        <f>IF(D700="Non-Durable Materials",0,1)</f>
        <v>0</v>
      </c>
      <c r="F700">
        <v>1</v>
      </c>
      <c r="G700">
        <v>1959</v>
      </c>
      <c r="H700" s="3">
        <v>1010</v>
      </c>
      <c r="I700">
        <v>1</v>
      </c>
      <c r="J700">
        <v>3</v>
      </c>
      <c r="K700">
        <v>1</v>
      </c>
      <c r="L700">
        <v>0</v>
      </c>
      <c r="M700">
        <v>5040</v>
      </c>
      <c r="N700">
        <v>1</v>
      </c>
      <c r="O700">
        <v>1</v>
      </c>
      <c r="P700" s="6">
        <v>80000</v>
      </c>
    </row>
    <row r="701" spans="1:16" x14ac:dyDescent="0.2">
      <c r="A701" t="s">
        <v>19</v>
      </c>
      <c r="B701">
        <v>5</v>
      </c>
      <c r="C701" t="s">
        <v>22</v>
      </c>
      <c r="D701" t="str">
        <f>IF(OR(C701="Brick", C701="Stone", C701="Fiber-Cement"), "Durable Materials", IF(OR(C701="Aluminum / Vinyl", C701="Block", C701="Frame", C701="Masonry / Frame", C701="Prem Wood", C701="Stucco"), "Non-Durable Materials", "Other"))</f>
        <v>Non-Durable Materials</v>
      </c>
      <c r="E701">
        <f>IF(D701="Non-Durable Materials",0,1)</f>
        <v>0</v>
      </c>
      <c r="F701">
        <v>1</v>
      </c>
      <c r="G701">
        <v>1952</v>
      </c>
      <c r="H701" s="3">
        <v>1096</v>
      </c>
      <c r="I701">
        <v>1</v>
      </c>
      <c r="J701">
        <v>3</v>
      </c>
      <c r="K701">
        <v>1</v>
      </c>
      <c r="L701">
        <v>0</v>
      </c>
      <c r="M701">
        <v>4800</v>
      </c>
      <c r="N701">
        <v>2</v>
      </c>
      <c r="O701">
        <v>2</v>
      </c>
      <c r="P701" s="6">
        <v>80000</v>
      </c>
    </row>
    <row r="702" spans="1:16" x14ac:dyDescent="0.2">
      <c r="A702" t="s">
        <v>19</v>
      </c>
      <c r="B702">
        <v>2</v>
      </c>
      <c r="C702" t="s">
        <v>25</v>
      </c>
      <c r="D702" t="str">
        <f>IF(OR(C702="Brick", C702="Stone", C702="Fiber-Cement"), "Durable Materials", IF(OR(C702="Aluminum / Vinyl", C702="Block", C702="Frame", C702="Masonry / Frame", C702="Prem Wood", C702="Stucco"), "Non-Durable Materials", "Other"))</f>
        <v>Durable Materials</v>
      </c>
      <c r="E702">
        <f>IF(D702="Non-Durable Materials",0,1)</f>
        <v>1</v>
      </c>
      <c r="F702">
        <v>1</v>
      </c>
      <c r="G702">
        <v>1955</v>
      </c>
      <c r="H702" s="3">
        <v>1020</v>
      </c>
      <c r="I702">
        <v>1</v>
      </c>
      <c r="J702">
        <v>2</v>
      </c>
      <c r="K702">
        <v>1</v>
      </c>
      <c r="L702">
        <v>0</v>
      </c>
      <c r="M702">
        <v>5040</v>
      </c>
      <c r="N702">
        <v>3</v>
      </c>
      <c r="O702">
        <v>3</v>
      </c>
      <c r="P702" s="6">
        <v>80000</v>
      </c>
    </row>
    <row r="703" spans="1:16" x14ac:dyDescent="0.2">
      <c r="A703" t="s">
        <v>19</v>
      </c>
      <c r="B703">
        <v>1</v>
      </c>
      <c r="C703" t="s">
        <v>22</v>
      </c>
      <c r="D703" t="str">
        <f>IF(OR(C703="Brick", C703="Stone", C703="Fiber-Cement"), "Durable Materials", IF(OR(C703="Aluminum / Vinyl", C703="Block", C703="Frame", C703="Masonry / Frame", C703="Prem Wood", C703="Stucco"), "Non-Durable Materials", "Other"))</f>
        <v>Non-Durable Materials</v>
      </c>
      <c r="E703">
        <f>IF(D703="Non-Durable Materials",0,1)</f>
        <v>0</v>
      </c>
      <c r="F703">
        <v>2</v>
      </c>
      <c r="G703">
        <v>1942</v>
      </c>
      <c r="H703" s="3">
        <v>1236</v>
      </c>
      <c r="I703">
        <v>1</v>
      </c>
      <c r="J703">
        <v>3</v>
      </c>
      <c r="K703">
        <v>1</v>
      </c>
      <c r="L703">
        <v>1</v>
      </c>
      <c r="M703">
        <v>4960</v>
      </c>
      <c r="N703">
        <v>4</v>
      </c>
      <c r="O703">
        <v>4</v>
      </c>
      <c r="P703" s="6">
        <v>80000</v>
      </c>
    </row>
    <row r="704" spans="1:16" x14ac:dyDescent="0.2">
      <c r="A704" t="s">
        <v>19</v>
      </c>
      <c r="B704">
        <v>8</v>
      </c>
      <c r="C704" t="s">
        <v>22</v>
      </c>
      <c r="D704" t="str">
        <f>IF(OR(C704="Brick", C704="Stone", C704="Fiber-Cement"), "Durable Materials", IF(OR(C704="Aluminum / Vinyl", C704="Block", C704="Frame", C704="Masonry / Frame", C704="Prem Wood", C704="Stucco"), "Non-Durable Materials", "Other"))</f>
        <v>Non-Durable Materials</v>
      </c>
      <c r="E704">
        <f>IF(D704="Non-Durable Materials",0,1)</f>
        <v>0</v>
      </c>
      <c r="F704">
        <v>1</v>
      </c>
      <c r="G704">
        <v>1926</v>
      </c>
      <c r="H704" s="3">
        <v>1113</v>
      </c>
      <c r="I704">
        <v>1</v>
      </c>
      <c r="J704">
        <v>2</v>
      </c>
      <c r="K704">
        <v>1</v>
      </c>
      <c r="L704">
        <v>0</v>
      </c>
      <c r="M704">
        <v>4752</v>
      </c>
      <c r="N704">
        <v>4</v>
      </c>
      <c r="O704">
        <v>4</v>
      </c>
      <c r="P704" s="6">
        <v>80000</v>
      </c>
    </row>
    <row r="705" spans="1:16" x14ac:dyDescent="0.2">
      <c r="A705" t="s">
        <v>19</v>
      </c>
      <c r="B705">
        <v>11</v>
      </c>
      <c r="C705" t="s">
        <v>34</v>
      </c>
      <c r="D705" t="str">
        <f>IF(OR(C705="Brick", C705="Stone", C705="Fiber-Cement"), "Durable Materials", IF(OR(C705="Aluminum / Vinyl", C705="Block", C705="Frame", C705="Masonry / Frame", C705="Prem Wood", C705="Stucco"), "Non-Durable Materials", "Other"))</f>
        <v>Durable Materials</v>
      </c>
      <c r="E705">
        <f>IF(D705="Non-Durable Materials",0,1)</f>
        <v>1</v>
      </c>
      <c r="F705">
        <v>2</v>
      </c>
      <c r="G705">
        <v>1944</v>
      </c>
      <c r="H705" s="3">
        <v>924</v>
      </c>
      <c r="I705">
        <v>1</v>
      </c>
      <c r="J705">
        <v>2</v>
      </c>
      <c r="K705">
        <v>1</v>
      </c>
      <c r="L705">
        <v>0</v>
      </c>
      <c r="M705">
        <v>3600</v>
      </c>
      <c r="N705">
        <v>4</v>
      </c>
      <c r="O705">
        <v>4</v>
      </c>
      <c r="P705" s="6">
        <v>80000</v>
      </c>
    </row>
    <row r="706" spans="1:16" x14ac:dyDescent="0.2">
      <c r="A706" t="s">
        <v>19</v>
      </c>
      <c r="B706">
        <v>15</v>
      </c>
      <c r="C706" t="s">
        <v>22</v>
      </c>
      <c r="D706" t="str">
        <f>IF(OR(C706="Brick", C706="Stone", C706="Fiber-Cement"), "Durable Materials", IF(OR(C706="Aluminum / Vinyl", C706="Block", C706="Frame", C706="Masonry / Frame", C706="Prem Wood", C706="Stucco"), "Non-Durable Materials", "Other"))</f>
        <v>Non-Durable Materials</v>
      </c>
      <c r="E706">
        <f>IF(D706="Non-Durable Materials",0,1)</f>
        <v>0</v>
      </c>
      <c r="F706">
        <v>2</v>
      </c>
      <c r="G706">
        <v>2005</v>
      </c>
      <c r="H706" s="3">
        <v>1152</v>
      </c>
      <c r="I706">
        <v>1</v>
      </c>
      <c r="J706">
        <v>3</v>
      </c>
      <c r="K706">
        <v>1</v>
      </c>
      <c r="L706">
        <v>0</v>
      </c>
      <c r="M706">
        <v>4320</v>
      </c>
      <c r="N706">
        <v>4</v>
      </c>
      <c r="O706">
        <v>4</v>
      </c>
      <c r="P706" s="6">
        <v>80000</v>
      </c>
    </row>
    <row r="707" spans="1:16" x14ac:dyDescent="0.2">
      <c r="A707" t="s">
        <v>19</v>
      </c>
      <c r="B707">
        <v>1</v>
      </c>
      <c r="C707" t="s">
        <v>22</v>
      </c>
      <c r="D707" t="str">
        <f>IF(OR(C707="Brick", C707="Stone", C707="Fiber-Cement"), "Durable Materials", IF(OR(C707="Aluminum / Vinyl", C707="Block", C707="Frame", C707="Masonry / Frame", C707="Prem Wood", C707="Stucco"), "Non-Durable Materials", "Other"))</f>
        <v>Non-Durable Materials</v>
      </c>
      <c r="E707">
        <f>IF(D707="Non-Durable Materials",0,1)</f>
        <v>0</v>
      </c>
      <c r="F707">
        <v>2</v>
      </c>
      <c r="G707">
        <v>1957</v>
      </c>
      <c r="H707" s="3">
        <v>1872</v>
      </c>
      <c r="I707">
        <v>2</v>
      </c>
      <c r="J707">
        <v>4</v>
      </c>
      <c r="K707">
        <v>2</v>
      </c>
      <c r="L707">
        <v>0</v>
      </c>
      <c r="M707">
        <v>6160</v>
      </c>
      <c r="N707">
        <v>5</v>
      </c>
      <c r="O707">
        <v>5</v>
      </c>
      <c r="P707" s="6">
        <v>80000</v>
      </c>
    </row>
    <row r="708" spans="1:16" x14ac:dyDescent="0.2">
      <c r="A708" t="s">
        <v>19</v>
      </c>
      <c r="B708">
        <v>2</v>
      </c>
      <c r="C708" t="s">
        <v>22</v>
      </c>
      <c r="D708" t="str">
        <f>IF(OR(C708="Brick", C708="Stone", C708="Fiber-Cement"), "Durable Materials", IF(OR(C708="Aluminum / Vinyl", C708="Block", C708="Frame", C708="Masonry / Frame", C708="Prem Wood", C708="Stucco"), "Non-Durable Materials", "Other"))</f>
        <v>Non-Durable Materials</v>
      </c>
      <c r="E708">
        <f>IF(D708="Non-Durable Materials",0,1)</f>
        <v>0</v>
      </c>
      <c r="F708">
        <v>1</v>
      </c>
      <c r="G708">
        <v>1957</v>
      </c>
      <c r="H708" s="3">
        <v>925</v>
      </c>
      <c r="I708">
        <v>1</v>
      </c>
      <c r="J708">
        <v>3</v>
      </c>
      <c r="K708">
        <v>1</v>
      </c>
      <c r="L708">
        <v>0</v>
      </c>
      <c r="M708">
        <v>7320</v>
      </c>
      <c r="N708">
        <v>5</v>
      </c>
      <c r="O708">
        <v>5</v>
      </c>
      <c r="P708" s="6">
        <v>80000</v>
      </c>
    </row>
    <row r="709" spans="1:16" x14ac:dyDescent="0.2">
      <c r="A709" t="s">
        <v>19</v>
      </c>
      <c r="B709">
        <v>7</v>
      </c>
      <c r="C709" t="s">
        <v>34</v>
      </c>
      <c r="D709" t="str">
        <f>IF(OR(C709="Brick", C709="Stone", C709="Fiber-Cement"), "Durable Materials", IF(OR(C709="Aluminum / Vinyl", C709="Block", C709="Frame", C709="Masonry / Frame", C709="Prem Wood", C709="Stucco"), "Non-Durable Materials", "Other"))</f>
        <v>Durable Materials</v>
      </c>
      <c r="E709">
        <f>IF(D709="Non-Durable Materials",0,1)</f>
        <v>1</v>
      </c>
      <c r="F709">
        <v>1</v>
      </c>
      <c r="G709">
        <v>1936</v>
      </c>
      <c r="H709" s="3">
        <v>1330</v>
      </c>
      <c r="I709">
        <v>1</v>
      </c>
      <c r="J709">
        <v>3</v>
      </c>
      <c r="K709">
        <v>1</v>
      </c>
      <c r="L709">
        <v>1</v>
      </c>
      <c r="M709">
        <v>4578</v>
      </c>
      <c r="N709">
        <v>5</v>
      </c>
      <c r="O709">
        <v>5</v>
      </c>
      <c r="P709" s="6">
        <v>80000</v>
      </c>
    </row>
    <row r="710" spans="1:16" x14ac:dyDescent="0.2">
      <c r="A710" t="s">
        <v>19</v>
      </c>
      <c r="B710">
        <v>2</v>
      </c>
      <c r="C710" t="s">
        <v>22</v>
      </c>
      <c r="D710" t="str">
        <f>IF(OR(C710="Brick", C710="Stone", C710="Fiber-Cement"), "Durable Materials", IF(OR(C710="Aluminum / Vinyl", C710="Block", C710="Frame", C710="Masonry / Frame", C710="Prem Wood", C710="Stucco"), "Non-Durable Materials", "Other"))</f>
        <v>Non-Durable Materials</v>
      </c>
      <c r="E710">
        <f>IF(D710="Non-Durable Materials",0,1)</f>
        <v>0</v>
      </c>
      <c r="F710">
        <v>1</v>
      </c>
      <c r="G710">
        <v>1954</v>
      </c>
      <c r="H710" s="3">
        <v>904</v>
      </c>
      <c r="I710">
        <v>1</v>
      </c>
      <c r="J710">
        <v>3</v>
      </c>
      <c r="K710">
        <v>1</v>
      </c>
      <c r="L710">
        <v>0</v>
      </c>
      <c r="M710">
        <v>5040</v>
      </c>
      <c r="N710">
        <v>6</v>
      </c>
      <c r="O710">
        <v>6</v>
      </c>
      <c r="P710" s="6">
        <v>80000</v>
      </c>
    </row>
    <row r="711" spans="1:16" x14ac:dyDescent="0.2">
      <c r="A711" t="s">
        <v>19</v>
      </c>
      <c r="B711">
        <v>6</v>
      </c>
      <c r="C711" t="s">
        <v>40</v>
      </c>
      <c r="D711" t="str">
        <f>IF(OR(C711="Brick", C711="Stone", C711="Fiber-Cement"), "Durable Materials", IF(OR(C711="Aluminum / Vinyl", C711="Block", C711="Frame", C711="Masonry / Frame", C711="Prem Wood", C711="Stucco"), "Non-Durable Materials", "Other"))</f>
        <v>Non-Durable Materials</v>
      </c>
      <c r="E711">
        <f>IF(D711="Non-Durable Materials",0,1)</f>
        <v>0</v>
      </c>
      <c r="F711">
        <v>1.5</v>
      </c>
      <c r="G711">
        <v>1908</v>
      </c>
      <c r="H711" s="3">
        <v>1869</v>
      </c>
      <c r="I711">
        <v>2</v>
      </c>
      <c r="J711">
        <v>4</v>
      </c>
      <c r="K711">
        <v>2</v>
      </c>
      <c r="L711">
        <v>0</v>
      </c>
      <c r="M711">
        <v>4320</v>
      </c>
      <c r="N711">
        <v>8</v>
      </c>
      <c r="O711">
        <v>8</v>
      </c>
      <c r="P711" s="6">
        <v>80000</v>
      </c>
    </row>
    <row r="712" spans="1:16" x14ac:dyDescent="0.2">
      <c r="A712" t="s">
        <v>19</v>
      </c>
      <c r="B712">
        <v>6</v>
      </c>
      <c r="C712" t="s">
        <v>22</v>
      </c>
      <c r="D712" t="str">
        <f>IF(OR(C712="Brick", C712="Stone", C712="Fiber-Cement"), "Durable Materials", IF(OR(C712="Aluminum / Vinyl", C712="Block", C712="Frame", C712="Masonry / Frame", C712="Prem Wood", C712="Stucco"), "Non-Durable Materials", "Other"))</f>
        <v>Non-Durable Materials</v>
      </c>
      <c r="E712">
        <f>IF(D712="Non-Durable Materials",0,1)</f>
        <v>0</v>
      </c>
      <c r="F712">
        <v>1.5</v>
      </c>
      <c r="G712">
        <v>1908</v>
      </c>
      <c r="H712" s="3">
        <v>1705</v>
      </c>
      <c r="I712">
        <v>2</v>
      </c>
      <c r="J712">
        <v>4</v>
      </c>
      <c r="K712">
        <v>2</v>
      </c>
      <c r="L712">
        <v>0</v>
      </c>
      <c r="M712">
        <v>3600</v>
      </c>
      <c r="N712">
        <v>8</v>
      </c>
      <c r="O712">
        <v>8</v>
      </c>
      <c r="P712" s="6">
        <v>80000</v>
      </c>
    </row>
    <row r="713" spans="1:16" x14ac:dyDescent="0.2">
      <c r="A713" t="s">
        <v>19</v>
      </c>
      <c r="B713">
        <v>12</v>
      </c>
      <c r="C713" t="s">
        <v>22</v>
      </c>
      <c r="D713" t="str">
        <f>IF(OR(C713="Brick", C713="Stone", C713="Fiber-Cement"), "Durable Materials", IF(OR(C713="Aluminum / Vinyl", C713="Block", C713="Frame", C713="Masonry / Frame", C713="Prem Wood", C713="Stucco"), "Non-Durable Materials", "Other"))</f>
        <v>Non-Durable Materials</v>
      </c>
      <c r="E713">
        <f>IF(D713="Non-Durable Materials",0,1)</f>
        <v>0</v>
      </c>
      <c r="F713">
        <v>1</v>
      </c>
      <c r="G713">
        <v>1890</v>
      </c>
      <c r="H713" s="3">
        <v>1058</v>
      </c>
      <c r="I713">
        <v>1</v>
      </c>
      <c r="J713">
        <v>3</v>
      </c>
      <c r="K713">
        <v>1</v>
      </c>
      <c r="L713">
        <v>0</v>
      </c>
      <c r="M713">
        <v>3990</v>
      </c>
      <c r="N713">
        <v>8</v>
      </c>
      <c r="O713">
        <v>8</v>
      </c>
      <c r="P713" s="6">
        <v>80000</v>
      </c>
    </row>
    <row r="714" spans="1:16" x14ac:dyDescent="0.2">
      <c r="A714" t="s">
        <v>19</v>
      </c>
      <c r="B714">
        <v>8</v>
      </c>
      <c r="C714" t="s">
        <v>22</v>
      </c>
      <c r="D714" t="str">
        <f>IF(OR(C714="Brick", C714="Stone", C714="Fiber-Cement"), "Durable Materials", IF(OR(C714="Aluminum / Vinyl", C714="Block", C714="Frame", C714="Masonry / Frame", C714="Prem Wood", C714="Stucco"), "Non-Durable Materials", "Other"))</f>
        <v>Non-Durable Materials</v>
      </c>
      <c r="E714">
        <f>IF(D714="Non-Durable Materials",0,1)</f>
        <v>0</v>
      </c>
      <c r="F714">
        <v>1</v>
      </c>
      <c r="G714">
        <v>1910</v>
      </c>
      <c r="H714" s="3">
        <v>824</v>
      </c>
      <c r="I714">
        <v>1</v>
      </c>
      <c r="J714">
        <v>3</v>
      </c>
      <c r="K714">
        <v>1</v>
      </c>
      <c r="L714">
        <v>0</v>
      </c>
      <c r="M714">
        <v>3600</v>
      </c>
      <c r="N714">
        <v>9</v>
      </c>
      <c r="O714">
        <v>9</v>
      </c>
      <c r="P714" s="6">
        <v>80000</v>
      </c>
    </row>
    <row r="715" spans="1:16" x14ac:dyDescent="0.2">
      <c r="A715" t="s">
        <v>19</v>
      </c>
      <c r="B715">
        <v>12</v>
      </c>
      <c r="C715" t="s">
        <v>22</v>
      </c>
      <c r="D715" t="str">
        <f>IF(OR(C715="Brick", C715="Stone", C715="Fiber-Cement"), "Durable Materials", IF(OR(C715="Aluminum / Vinyl", C715="Block", C715="Frame", C715="Masonry / Frame", C715="Prem Wood", C715="Stucco"), "Non-Durable Materials", "Other"))</f>
        <v>Non-Durable Materials</v>
      </c>
      <c r="E715">
        <f>IF(D715="Non-Durable Materials",0,1)</f>
        <v>0</v>
      </c>
      <c r="F715">
        <v>2</v>
      </c>
      <c r="G715">
        <v>1905</v>
      </c>
      <c r="H715" s="3">
        <v>2698</v>
      </c>
      <c r="I715">
        <v>2</v>
      </c>
      <c r="J715">
        <v>7</v>
      </c>
      <c r="K715">
        <v>2</v>
      </c>
      <c r="L715">
        <v>0</v>
      </c>
      <c r="M715">
        <v>3985</v>
      </c>
      <c r="N715">
        <v>9</v>
      </c>
      <c r="O715">
        <v>9</v>
      </c>
      <c r="P715" s="6">
        <v>80000</v>
      </c>
    </row>
    <row r="716" spans="1:16" x14ac:dyDescent="0.2">
      <c r="A716" t="s">
        <v>19</v>
      </c>
      <c r="B716">
        <v>1</v>
      </c>
      <c r="C716" t="s">
        <v>96</v>
      </c>
      <c r="D716" t="str">
        <f>IF(OR(C716="Brick", C716="Stone", C716="Fiber-Cement"), "Durable Materials", IF(OR(C716="Aluminum / Vinyl", C716="Block", C716="Frame", C716="Masonry / Frame", C716="Prem Wood", C716="Stucco"), "Non-Durable Materials", "Other"))</f>
        <v>Non-Durable Materials</v>
      </c>
      <c r="E716">
        <f>IF(D716="Non-Durable Materials",0,1)</f>
        <v>0</v>
      </c>
      <c r="F716">
        <v>2</v>
      </c>
      <c r="G716">
        <v>1926</v>
      </c>
      <c r="H716" s="3">
        <v>2530</v>
      </c>
      <c r="I716">
        <v>2</v>
      </c>
      <c r="J716">
        <v>4</v>
      </c>
      <c r="K716">
        <v>2</v>
      </c>
      <c r="L716">
        <v>0</v>
      </c>
      <c r="M716">
        <v>5040</v>
      </c>
      <c r="N716">
        <v>10</v>
      </c>
      <c r="O716">
        <v>10</v>
      </c>
      <c r="P716" s="6">
        <v>80000</v>
      </c>
    </row>
    <row r="717" spans="1:16" x14ac:dyDescent="0.2">
      <c r="A717" t="s">
        <v>19</v>
      </c>
      <c r="B717">
        <v>1</v>
      </c>
      <c r="C717" t="s">
        <v>25</v>
      </c>
      <c r="D717" t="str">
        <f>IF(OR(C717="Brick", C717="Stone", C717="Fiber-Cement"), "Durable Materials", IF(OR(C717="Aluminum / Vinyl", C717="Block", C717="Frame", C717="Masonry / Frame", C717="Prem Wood", C717="Stucco"), "Non-Durable Materials", "Other"))</f>
        <v>Durable Materials</v>
      </c>
      <c r="E717">
        <f>IF(D717="Non-Durable Materials",0,1)</f>
        <v>1</v>
      </c>
      <c r="F717">
        <v>1.5</v>
      </c>
      <c r="G717">
        <v>1957</v>
      </c>
      <c r="H717" s="3">
        <v>1985</v>
      </c>
      <c r="I717">
        <v>2</v>
      </c>
      <c r="J717">
        <v>5</v>
      </c>
      <c r="K717">
        <v>2</v>
      </c>
      <c r="L717">
        <v>0</v>
      </c>
      <c r="M717">
        <v>5940</v>
      </c>
      <c r="N717">
        <v>10</v>
      </c>
      <c r="O717">
        <v>10</v>
      </c>
      <c r="P717" s="6">
        <v>80000</v>
      </c>
    </row>
    <row r="718" spans="1:16" x14ac:dyDescent="0.2">
      <c r="A718" t="s">
        <v>19</v>
      </c>
      <c r="B718">
        <v>15</v>
      </c>
      <c r="C718" t="s">
        <v>22</v>
      </c>
      <c r="D718" t="str">
        <f>IF(OR(C718="Brick", C718="Stone", C718="Fiber-Cement"), "Durable Materials", IF(OR(C718="Aluminum / Vinyl", C718="Block", C718="Frame", C718="Masonry / Frame", C718="Prem Wood", C718="Stucco"), "Non-Durable Materials", "Other"))</f>
        <v>Non-Durable Materials</v>
      </c>
      <c r="E718">
        <f>IF(D718="Non-Durable Materials",0,1)</f>
        <v>0</v>
      </c>
      <c r="F718">
        <v>1</v>
      </c>
      <c r="G718">
        <v>1994</v>
      </c>
      <c r="H718" s="3">
        <v>1037</v>
      </c>
      <c r="I718">
        <v>1</v>
      </c>
      <c r="J718">
        <v>3</v>
      </c>
      <c r="K718">
        <v>1</v>
      </c>
      <c r="L718">
        <v>0</v>
      </c>
      <c r="M718">
        <v>5200</v>
      </c>
      <c r="N718">
        <v>10</v>
      </c>
      <c r="O718">
        <v>10</v>
      </c>
      <c r="P718" s="6">
        <v>80000</v>
      </c>
    </row>
    <row r="719" spans="1:16" x14ac:dyDescent="0.2">
      <c r="A719" t="s">
        <v>19</v>
      </c>
      <c r="B719">
        <v>15</v>
      </c>
      <c r="C719" t="s">
        <v>22</v>
      </c>
      <c r="D719" t="str">
        <f>IF(OR(C719="Brick", C719="Stone", C719="Fiber-Cement"), "Durable Materials", IF(OR(C719="Aluminum / Vinyl", C719="Block", C719="Frame", C719="Masonry / Frame", C719="Prem Wood", C719="Stucco"), "Non-Durable Materials", "Other"))</f>
        <v>Non-Durable Materials</v>
      </c>
      <c r="E719">
        <f>IF(D719="Non-Durable Materials",0,1)</f>
        <v>0</v>
      </c>
      <c r="F719">
        <v>1</v>
      </c>
      <c r="G719">
        <v>1919</v>
      </c>
      <c r="H719" s="3">
        <v>1692</v>
      </c>
      <c r="I719">
        <v>1</v>
      </c>
      <c r="J719">
        <v>4</v>
      </c>
      <c r="K719">
        <v>2</v>
      </c>
      <c r="L719">
        <v>0</v>
      </c>
      <c r="M719">
        <v>4440</v>
      </c>
      <c r="N719">
        <v>10</v>
      </c>
      <c r="O719">
        <v>10</v>
      </c>
      <c r="P719" s="6">
        <v>80000</v>
      </c>
    </row>
    <row r="720" spans="1:16" x14ac:dyDescent="0.2">
      <c r="A720" t="s">
        <v>19</v>
      </c>
      <c r="B720">
        <v>8</v>
      </c>
      <c r="C720" t="s">
        <v>22</v>
      </c>
      <c r="D720" t="str">
        <f>IF(OR(C720="Brick", C720="Stone", C720="Fiber-Cement"), "Durable Materials", IF(OR(C720="Aluminum / Vinyl", C720="Block", C720="Frame", C720="Masonry / Frame", C720="Prem Wood", C720="Stucco"), "Non-Durable Materials", "Other"))</f>
        <v>Non-Durable Materials</v>
      </c>
      <c r="E720">
        <f>IF(D720="Non-Durable Materials",0,1)</f>
        <v>0</v>
      </c>
      <c r="F720">
        <v>1</v>
      </c>
      <c r="G720">
        <v>1954</v>
      </c>
      <c r="H720" s="3">
        <v>1074</v>
      </c>
      <c r="I720">
        <v>1</v>
      </c>
      <c r="J720">
        <v>4</v>
      </c>
      <c r="K720">
        <v>1</v>
      </c>
      <c r="L720">
        <v>1</v>
      </c>
      <c r="M720">
        <v>4200</v>
      </c>
      <c r="N720">
        <v>11</v>
      </c>
      <c r="O720">
        <v>11</v>
      </c>
      <c r="P720" s="6">
        <v>80000</v>
      </c>
    </row>
    <row r="721" spans="1:16" x14ac:dyDescent="0.2">
      <c r="A721" t="s">
        <v>19</v>
      </c>
      <c r="B721">
        <v>9</v>
      </c>
      <c r="C721" t="s">
        <v>22</v>
      </c>
      <c r="D721" t="str">
        <f>IF(OR(C721="Brick", C721="Stone", C721="Fiber-Cement"), "Durable Materials", IF(OR(C721="Aluminum / Vinyl", C721="Block", C721="Frame", C721="Masonry / Frame", C721="Prem Wood", C721="Stucco"), "Non-Durable Materials", "Other"))</f>
        <v>Non-Durable Materials</v>
      </c>
      <c r="E721">
        <f>IF(D721="Non-Durable Materials",0,1)</f>
        <v>0</v>
      </c>
      <c r="F721">
        <v>1</v>
      </c>
      <c r="G721">
        <v>1951</v>
      </c>
      <c r="H721" s="3">
        <v>672</v>
      </c>
      <c r="I721">
        <v>1</v>
      </c>
      <c r="J721">
        <v>3</v>
      </c>
      <c r="K721">
        <v>2</v>
      </c>
      <c r="L721">
        <v>0</v>
      </c>
      <c r="M721">
        <v>6500</v>
      </c>
      <c r="N721">
        <v>11</v>
      </c>
      <c r="O721">
        <v>11</v>
      </c>
      <c r="P721" s="6">
        <v>80000</v>
      </c>
    </row>
    <row r="722" spans="1:16" x14ac:dyDescent="0.2">
      <c r="A722" t="s">
        <v>19</v>
      </c>
      <c r="B722">
        <v>3</v>
      </c>
      <c r="C722" t="s">
        <v>22</v>
      </c>
      <c r="D722" t="str">
        <f>IF(OR(C722="Brick", C722="Stone", C722="Fiber-Cement"), "Durable Materials", IF(OR(C722="Aluminum / Vinyl", C722="Block", C722="Frame", C722="Masonry / Frame", C722="Prem Wood", C722="Stucco"), "Non-Durable Materials", "Other"))</f>
        <v>Non-Durable Materials</v>
      </c>
      <c r="E722">
        <f>IF(D722="Non-Durable Materials",0,1)</f>
        <v>0</v>
      </c>
      <c r="F722">
        <v>1</v>
      </c>
      <c r="G722">
        <v>1889</v>
      </c>
      <c r="H722" s="3">
        <v>1056</v>
      </c>
      <c r="I722">
        <v>1</v>
      </c>
      <c r="J722">
        <v>3</v>
      </c>
      <c r="K722">
        <v>1</v>
      </c>
      <c r="L722">
        <v>1</v>
      </c>
      <c r="M722">
        <v>3600</v>
      </c>
      <c r="N722">
        <v>12</v>
      </c>
      <c r="O722">
        <v>12</v>
      </c>
      <c r="P722" s="6">
        <v>80000</v>
      </c>
    </row>
    <row r="723" spans="1:16" x14ac:dyDescent="0.2">
      <c r="A723" t="s">
        <v>19</v>
      </c>
      <c r="B723">
        <v>5</v>
      </c>
      <c r="C723" t="s">
        <v>22</v>
      </c>
      <c r="D723" t="str">
        <f>IF(OR(C723="Brick", C723="Stone", C723="Fiber-Cement"), "Durable Materials", IF(OR(C723="Aluminum / Vinyl", C723="Block", C723="Frame", C723="Masonry / Frame", C723="Prem Wood", C723="Stucco"), "Non-Durable Materials", "Other"))</f>
        <v>Non-Durable Materials</v>
      </c>
      <c r="E723">
        <f>IF(D723="Non-Durable Materials",0,1)</f>
        <v>0</v>
      </c>
      <c r="F723">
        <v>1</v>
      </c>
      <c r="G723">
        <v>1951</v>
      </c>
      <c r="H723" s="3">
        <v>1102</v>
      </c>
      <c r="I723">
        <v>1</v>
      </c>
      <c r="J723">
        <v>3</v>
      </c>
      <c r="K723">
        <v>1</v>
      </c>
      <c r="L723">
        <v>0</v>
      </c>
      <c r="M723">
        <v>4800</v>
      </c>
      <c r="N723">
        <v>12</v>
      </c>
      <c r="O723">
        <v>12</v>
      </c>
      <c r="P723" s="6">
        <v>80000</v>
      </c>
    </row>
    <row r="724" spans="1:16" x14ac:dyDescent="0.2">
      <c r="A724" t="s">
        <v>19</v>
      </c>
      <c r="B724">
        <v>5</v>
      </c>
      <c r="C724" t="s">
        <v>25</v>
      </c>
      <c r="D724" t="str">
        <f>IF(OR(C724="Brick", C724="Stone", C724="Fiber-Cement"), "Durable Materials", IF(OR(C724="Aluminum / Vinyl", C724="Block", C724="Frame", C724="Masonry / Frame", C724="Prem Wood", C724="Stucco"), "Non-Durable Materials", "Other"))</f>
        <v>Durable Materials</v>
      </c>
      <c r="E724">
        <f>IF(D724="Non-Durable Materials",0,1)</f>
        <v>1</v>
      </c>
      <c r="F724">
        <v>1</v>
      </c>
      <c r="G724">
        <v>1956</v>
      </c>
      <c r="H724" s="3">
        <v>978</v>
      </c>
      <c r="I724">
        <v>1</v>
      </c>
      <c r="J724">
        <v>2</v>
      </c>
      <c r="K724">
        <v>1</v>
      </c>
      <c r="L724">
        <v>1</v>
      </c>
      <c r="M724">
        <v>6050</v>
      </c>
      <c r="N724">
        <v>12</v>
      </c>
      <c r="O724">
        <v>12</v>
      </c>
      <c r="P724" s="6">
        <v>80000</v>
      </c>
    </row>
    <row r="725" spans="1:16" x14ac:dyDescent="0.2">
      <c r="A725" t="s">
        <v>19</v>
      </c>
      <c r="B725">
        <v>6</v>
      </c>
      <c r="C725" t="s">
        <v>40</v>
      </c>
      <c r="D725" t="str">
        <f>IF(OR(C725="Brick", C725="Stone", C725="Fiber-Cement"), "Durable Materials", IF(OR(C725="Aluminum / Vinyl", C725="Block", C725="Frame", C725="Masonry / Frame", C725="Prem Wood", C725="Stucco"), "Non-Durable Materials", "Other"))</f>
        <v>Non-Durable Materials</v>
      </c>
      <c r="E725">
        <f>IF(D725="Non-Durable Materials",0,1)</f>
        <v>0</v>
      </c>
      <c r="F725">
        <v>2</v>
      </c>
      <c r="G725">
        <v>1916</v>
      </c>
      <c r="H725" s="3">
        <v>2366</v>
      </c>
      <c r="I725">
        <v>2</v>
      </c>
      <c r="J725">
        <v>4</v>
      </c>
      <c r="K725">
        <v>2</v>
      </c>
      <c r="L725">
        <v>0</v>
      </c>
      <c r="M725">
        <v>4200</v>
      </c>
      <c r="N725">
        <v>9</v>
      </c>
      <c r="O725">
        <v>9</v>
      </c>
      <c r="P725" s="6">
        <v>80320</v>
      </c>
    </row>
    <row r="726" spans="1:16" x14ac:dyDescent="0.2">
      <c r="A726" t="s">
        <v>19</v>
      </c>
      <c r="B726">
        <v>6</v>
      </c>
      <c r="C726" t="s">
        <v>22</v>
      </c>
      <c r="D726" t="str">
        <f>IF(OR(C726="Brick", C726="Stone", C726="Fiber-Cement"), "Durable Materials", IF(OR(C726="Aluminum / Vinyl", C726="Block", C726="Frame", C726="Masonry / Frame", C726="Prem Wood", C726="Stucco"), "Non-Durable Materials", "Other"))</f>
        <v>Non-Durable Materials</v>
      </c>
      <c r="E726">
        <f>IF(D726="Non-Durable Materials",0,1)</f>
        <v>0</v>
      </c>
      <c r="F726">
        <v>1</v>
      </c>
      <c r="G726">
        <v>1895</v>
      </c>
      <c r="H726" s="3">
        <v>934</v>
      </c>
      <c r="I726">
        <v>1</v>
      </c>
      <c r="J726">
        <v>2</v>
      </c>
      <c r="K726">
        <v>1</v>
      </c>
      <c r="L726">
        <v>0</v>
      </c>
      <c r="M726">
        <v>3000</v>
      </c>
      <c r="N726">
        <v>1</v>
      </c>
      <c r="O726">
        <v>1</v>
      </c>
      <c r="P726" s="6">
        <v>80500</v>
      </c>
    </row>
    <row r="727" spans="1:16" x14ac:dyDescent="0.2">
      <c r="A727" t="s">
        <v>19</v>
      </c>
      <c r="B727">
        <v>1</v>
      </c>
      <c r="C727" t="s">
        <v>25</v>
      </c>
      <c r="D727" t="str">
        <f>IF(OR(C727="Brick", C727="Stone", C727="Fiber-Cement"), "Durable Materials", IF(OR(C727="Aluminum / Vinyl", C727="Block", C727="Frame", C727="Masonry / Frame", C727="Prem Wood", C727="Stucco"), "Non-Durable Materials", "Other"))</f>
        <v>Durable Materials</v>
      </c>
      <c r="E727">
        <f>IF(D727="Non-Durable Materials",0,1)</f>
        <v>1</v>
      </c>
      <c r="F727">
        <v>1</v>
      </c>
      <c r="G727">
        <v>1955</v>
      </c>
      <c r="H727" s="3">
        <v>890</v>
      </c>
      <c r="I727">
        <v>1</v>
      </c>
      <c r="J727">
        <v>2</v>
      </c>
      <c r="K727">
        <v>1</v>
      </c>
      <c r="L727">
        <v>1</v>
      </c>
      <c r="M727">
        <v>8775</v>
      </c>
      <c r="N727">
        <v>2</v>
      </c>
      <c r="O727">
        <v>2</v>
      </c>
      <c r="P727" s="6">
        <v>80500</v>
      </c>
    </row>
    <row r="728" spans="1:16" x14ac:dyDescent="0.2">
      <c r="A728" t="s">
        <v>19</v>
      </c>
      <c r="B728">
        <v>12</v>
      </c>
      <c r="C728" t="s">
        <v>25</v>
      </c>
      <c r="D728" t="str">
        <f>IF(OR(C728="Brick", C728="Stone", C728="Fiber-Cement"), "Durable Materials", IF(OR(C728="Aluminum / Vinyl", C728="Block", C728="Frame", C728="Masonry / Frame", C728="Prem Wood", C728="Stucco"), "Non-Durable Materials", "Other"))</f>
        <v>Durable Materials</v>
      </c>
      <c r="E728">
        <f>IF(D728="Non-Durable Materials",0,1)</f>
        <v>1</v>
      </c>
      <c r="F728">
        <v>1</v>
      </c>
      <c r="G728">
        <v>1900</v>
      </c>
      <c r="H728" s="3">
        <v>2080</v>
      </c>
      <c r="I728">
        <v>3</v>
      </c>
      <c r="J728">
        <v>5</v>
      </c>
      <c r="K728">
        <v>3</v>
      </c>
      <c r="L728">
        <v>0</v>
      </c>
      <c r="M728">
        <v>3480</v>
      </c>
      <c r="N728">
        <v>11</v>
      </c>
      <c r="O728">
        <v>11</v>
      </c>
      <c r="P728" s="6">
        <v>80500</v>
      </c>
    </row>
    <row r="729" spans="1:16" x14ac:dyDescent="0.2">
      <c r="A729" t="s">
        <v>19</v>
      </c>
      <c r="B729">
        <v>10</v>
      </c>
      <c r="C729" t="s">
        <v>22</v>
      </c>
      <c r="D729" t="str">
        <f>IF(OR(C729="Brick", C729="Stone", C729="Fiber-Cement"), "Durable Materials", IF(OR(C729="Aluminum / Vinyl", C729="Block", C729="Frame", C729="Masonry / Frame", C729="Prem Wood", C729="Stucco"), "Non-Durable Materials", "Other"))</f>
        <v>Non-Durable Materials</v>
      </c>
      <c r="E729">
        <f>IF(D729="Non-Durable Materials",0,1)</f>
        <v>0</v>
      </c>
      <c r="F729">
        <v>2</v>
      </c>
      <c r="G729">
        <v>1954</v>
      </c>
      <c r="H729" s="3">
        <v>1728</v>
      </c>
      <c r="I729">
        <v>2</v>
      </c>
      <c r="J729">
        <v>6</v>
      </c>
      <c r="K729">
        <v>2</v>
      </c>
      <c r="L729">
        <v>0</v>
      </c>
      <c r="M729">
        <v>4920</v>
      </c>
      <c r="N729">
        <v>2</v>
      </c>
      <c r="O729">
        <v>2</v>
      </c>
      <c r="P729" s="6">
        <v>81000</v>
      </c>
    </row>
    <row r="730" spans="1:16" x14ac:dyDescent="0.2">
      <c r="A730" t="s">
        <v>19</v>
      </c>
      <c r="B730">
        <v>10</v>
      </c>
      <c r="C730" t="s">
        <v>40</v>
      </c>
      <c r="D730" t="str">
        <f>IF(OR(C730="Brick", C730="Stone", C730="Fiber-Cement"), "Durable Materials", IF(OR(C730="Aluminum / Vinyl", C730="Block", C730="Frame", C730="Masonry / Frame", C730="Prem Wood", C730="Stucco"), "Non-Durable Materials", "Other"))</f>
        <v>Non-Durable Materials</v>
      </c>
      <c r="E730">
        <f>IF(D730="Non-Durable Materials",0,1)</f>
        <v>0</v>
      </c>
      <c r="F730">
        <v>1</v>
      </c>
      <c r="G730">
        <v>1951</v>
      </c>
      <c r="H730" s="3">
        <v>792</v>
      </c>
      <c r="I730">
        <v>1</v>
      </c>
      <c r="J730">
        <v>2</v>
      </c>
      <c r="K730">
        <v>1</v>
      </c>
      <c r="L730">
        <v>0</v>
      </c>
      <c r="M730">
        <v>7840</v>
      </c>
      <c r="N730">
        <v>6</v>
      </c>
      <c r="O730">
        <v>6</v>
      </c>
      <c r="P730" s="6">
        <v>81000</v>
      </c>
    </row>
    <row r="731" spans="1:16" x14ac:dyDescent="0.2">
      <c r="A731" t="s">
        <v>19</v>
      </c>
      <c r="B731">
        <v>7</v>
      </c>
      <c r="C731" t="s">
        <v>25</v>
      </c>
      <c r="D731" t="str">
        <f>IF(OR(C731="Brick", C731="Stone", C731="Fiber-Cement"), "Durable Materials", IF(OR(C731="Aluminum / Vinyl", C731="Block", C731="Frame", C731="Masonry / Frame", C731="Prem Wood", C731="Stucco"), "Non-Durable Materials", "Other"))</f>
        <v>Durable Materials</v>
      </c>
      <c r="E731">
        <f>IF(D731="Non-Durable Materials",0,1)</f>
        <v>1</v>
      </c>
      <c r="F731">
        <v>1.5</v>
      </c>
      <c r="G731">
        <v>1940</v>
      </c>
      <c r="H731" s="3">
        <v>1931</v>
      </c>
      <c r="I731">
        <v>2</v>
      </c>
      <c r="J731">
        <v>3</v>
      </c>
      <c r="K731">
        <v>2</v>
      </c>
      <c r="L731">
        <v>0</v>
      </c>
      <c r="M731">
        <v>5400</v>
      </c>
      <c r="N731">
        <v>7</v>
      </c>
      <c r="O731">
        <v>7</v>
      </c>
      <c r="P731" s="6">
        <v>81000</v>
      </c>
    </row>
    <row r="732" spans="1:16" x14ac:dyDescent="0.2">
      <c r="A732" t="s">
        <v>19</v>
      </c>
      <c r="B732">
        <v>7</v>
      </c>
      <c r="C732" t="s">
        <v>22</v>
      </c>
      <c r="D732" t="str">
        <f>IF(OR(C732="Brick", C732="Stone", C732="Fiber-Cement"), "Durable Materials", IF(OR(C732="Aluminum / Vinyl", C732="Block", C732="Frame", C732="Masonry / Frame", C732="Prem Wood", C732="Stucco"), "Non-Durable Materials", "Other"))</f>
        <v>Non-Durable Materials</v>
      </c>
      <c r="E732">
        <f>IF(D732="Non-Durable Materials",0,1)</f>
        <v>0</v>
      </c>
      <c r="F732">
        <v>1</v>
      </c>
      <c r="G732">
        <v>1948</v>
      </c>
      <c r="H732" s="3">
        <v>1094</v>
      </c>
      <c r="I732">
        <v>1</v>
      </c>
      <c r="J732">
        <v>3</v>
      </c>
      <c r="K732">
        <v>1</v>
      </c>
      <c r="L732">
        <v>0</v>
      </c>
      <c r="M732">
        <v>4920</v>
      </c>
      <c r="N732">
        <v>9</v>
      </c>
      <c r="O732">
        <v>9</v>
      </c>
      <c r="P732" s="6">
        <v>81000</v>
      </c>
    </row>
    <row r="733" spans="1:16" x14ac:dyDescent="0.2">
      <c r="A733" t="s">
        <v>19</v>
      </c>
      <c r="B733">
        <v>7</v>
      </c>
      <c r="C733" t="s">
        <v>22</v>
      </c>
      <c r="D733" t="str">
        <f>IF(OR(C733="Brick", C733="Stone", C733="Fiber-Cement"), "Durable Materials", IF(OR(C733="Aluminum / Vinyl", C733="Block", C733="Frame", C733="Masonry / Frame", C733="Prem Wood", C733="Stucco"), "Non-Durable Materials", "Other"))</f>
        <v>Non-Durable Materials</v>
      </c>
      <c r="E733">
        <f>IF(D733="Non-Durable Materials",0,1)</f>
        <v>0</v>
      </c>
      <c r="F733">
        <v>1</v>
      </c>
      <c r="G733">
        <v>1950</v>
      </c>
      <c r="H733" s="3">
        <v>1092</v>
      </c>
      <c r="I733">
        <v>1</v>
      </c>
      <c r="J733">
        <v>4</v>
      </c>
      <c r="K733">
        <v>1</v>
      </c>
      <c r="L733">
        <v>0</v>
      </c>
      <c r="M733">
        <v>6028</v>
      </c>
      <c r="N733">
        <v>11</v>
      </c>
      <c r="O733">
        <v>11</v>
      </c>
      <c r="P733" s="6">
        <v>81000</v>
      </c>
    </row>
    <row r="734" spans="1:16" x14ac:dyDescent="0.2">
      <c r="A734" t="s">
        <v>19</v>
      </c>
      <c r="B734">
        <v>4</v>
      </c>
      <c r="C734" t="s">
        <v>40</v>
      </c>
      <c r="D734" t="str">
        <f>IF(OR(C734="Brick", C734="Stone", C734="Fiber-Cement"), "Durable Materials", IF(OR(C734="Aluminum / Vinyl", C734="Block", C734="Frame", C734="Masonry / Frame", C734="Prem Wood", C734="Stucco"), "Non-Durable Materials", "Other"))</f>
        <v>Non-Durable Materials</v>
      </c>
      <c r="E734">
        <f>IF(D734="Non-Durable Materials",0,1)</f>
        <v>0</v>
      </c>
      <c r="F734">
        <v>2</v>
      </c>
      <c r="G734">
        <v>1982</v>
      </c>
      <c r="H734" s="3">
        <v>1222</v>
      </c>
      <c r="I734">
        <v>1</v>
      </c>
      <c r="J734">
        <v>4</v>
      </c>
      <c r="K734">
        <v>1</v>
      </c>
      <c r="L734">
        <v>1</v>
      </c>
      <c r="M734">
        <v>8775</v>
      </c>
      <c r="N734">
        <v>12</v>
      </c>
      <c r="O734">
        <v>12</v>
      </c>
      <c r="P734" s="6">
        <v>81000</v>
      </c>
    </row>
    <row r="735" spans="1:16" x14ac:dyDescent="0.2">
      <c r="A735" t="s">
        <v>19</v>
      </c>
      <c r="B735">
        <v>7</v>
      </c>
      <c r="C735" t="s">
        <v>22</v>
      </c>
      <c r="D735" t="str">
        <f>IF(OR(C735="Brick", C735="Stone", C735="Fiber-Cement"), "Durable Materials", IF(OR(C735="Aluminum / Vinyl", C735="Block", C735="Frame", C735="Masonry / Frame", C735="Prem Wood", C735="Stucco"), "Non-Durable Materials", "Other"))</f>
        <v>Non-Durable Materials</v>
      </c>
      <c r="E735">
        <f>IF(D735="Non-Durable Materials",0,1)</f>
        <v>0</v>
      </c>
      <c r="F735">
        <v>2</v>
      </c>
      <c r="G735">
        <v>1957</v>
      </c>
      <c r="H735" s="3">
        <v>1890</v>
      </c>
      <c r="I735">
        <v>2</v>
      </c>
      <c r="J735">
        <v>4</v>
      </c>
      <c r="K735">
        <v>2</v>
      </c>
      <c r="L735">
        <v>0</v>
      </c>
      <c r="M735">
        <v>5500</v>
      </c>
      <c r="N735">
        <v>12</v>
      </c>
      <c r="O735">
        <v>12</v>
      </c>
      <c r="P735" s="6">
        <v>81000</v>
      </c>
    </row>
    <row r="736" spans="1:16" x14ac:dyDescent="0.2">
      <c r="A736" t="s">
        <v>19</v>
      </c>
      <c r="B736">
        <v>2</v>
      </c>
      <c r="C736" t="s">
        <v>22</v>
      </c>
      <c r="D736" t="str">
        <f>IF(OR(C736="Brick", C736="Stone", C736="Fiber-Cement"), "Durable Materials", IF(OR(C736="Aluminum / Vinyl", C736="Block", C736="Frame", C736="Masonry / Frame", C736="Prem Wood", C736="Stucco"), "Non-Durable Materials", "Other"))</f>
        <v>Non-Durable Materials</v>
      </c>
      <c r="E736">
        <f>IF(D736="Non-Durable Materials",0,1)</f>
        <v>0</v>
      </c>
      <c r="F736">
        <v>1</v>
      </c>
      <c r="G736">
        <v>1948</v>
      </c>
      <c r="H736" s="3">
        <v>984</v>
      </c>
      <c r="I736">
        <v>1</v>
      </c>
      <c r="J736">
        <v>2</v>
      </c>
      <c r="K736">
        <v>1</v>
      </c>
      <c r="L736">
        <v>0</v>
      </c>
      <c r="M736">
        <v>10880</v>
      </c>
      <c r="N736">
        <v>5</v>
      </c>
      <c r="O736">
        <v>5</v>
      </c>
      <c r="P736" s="6">
        <v>81100</v>
      </c>
    </row>
    <row r="737" spans="1:16" x14ac:dyDescent="0.2">
      <c r="A737" t="s">
        <v>19</v>
      </c>
      <c r="B737">
        <v>5</v>
      </c>
      <c r="C737" t="s">
        <v>22</v>
      </c>
      <c r="D737" t="str">
        <f>IF(OR(C737="Brick", C737="Stone", C737="Fiber-Cement"), "Durable Materials", IF(OR(C737="Aluminum / Vinyl", C737="Block", C737="Frame", C737="Masonry / Frame", C737="Prem Wood", C737="Stucco"), "Non-Durable Materials", "Other"))</f>
        <v>Non-Durable Materials</v>
      </c>
      <c r="E737">
        <f>IF(D737="Non-Durable Materials",0,1)</f>
        <v>0</v>
      </c>
      <c r="F737">
        <v>1</v>
      </c>
      <c r="G737">
        <v>1954</v>
      </c>
      <c r="H737" s="3">
        <v>1064</v>
      </c>
      <c r="I737">
        <v>1</v>
      </c>
      <c r="J737">
        <v>3</v>
      </c>
      <c r="K737">
        <v>1</v>
      </c>
      <c r="L737">
        <v>1</v>
      </c>
      <c r="M737">
        <v>4800</v>
      </c>
      <c r="N737">
        <v>9</v>
      </c>
      <c r="O737">
        <v>9</v>
      </c>
      <c r="P737" s="6">
        <v>81500</v>
      </c>
    </row>
    <row r="738" spans="1:16" x14ac:dyDescent="0.2">
      <c r="A738" t="s">
        <v>19</v>
      </c>
      <c r="B738">
        <v>10</v>
      </c>
      <c r="C738" t="s">
        <v>40</v>
      </c>
      <c r="D738" t="str">
        <f>IF(OR(C738="Brick", C738="Stone", C738="Fiber-Cement"), "Durable Materials", IF(OR(C738="Aluminum / Vinyl", C738="Block", C738="Frame", C738="Masonry / Frame", C738="Prem Wood", C738="Stucco"), "Non-Durable Materials", "Other"))</f>
        <v>Non-Durable Materials</v>
      </c>
      <c r="E738">
        <f>IF(D738="Non-Durable Materials",0,1)</f>
        <v>0</v>
      </c>
      <c r="F738">
        <v>2</v>
      </c>
      <c r="G738">
        <v>1922</v>
      </c>
      <c r="H738" s="3">
        <v>2349</v>
      </c>
      <c r="I738">
        <v>2</v>
      </c>
      <c r="J738">
        <v>4</v>
      </c>
      <c r="K738">
        <v>2</v>
      </c>
      <c r="L738">
        <v>0</v>
      </c>
      <c r="M738">
        <v>3760</v>
      </c>
      <c r="N738">
        <v>5</v>
      </c>
      <c r="O738">
        <v>5</v>
      </c>
      <c r="P738" s="6">
        <v>81900</v>
      </c>
    </row>
    <row r="739" spans="1:16" x14ac:dyDescent="0.2">
      <c r="A739" t="s">
        <v>19</v>
      </c>
      <c r="B739">
        <v>12</v>
      </c>
      <c r="C739" t="s">
        <v>22</v>
      </c>
      <c r="D739" t="str">
        <f>IF(OR(C739="Brick", C739="Stone", C739="Fiber-Cement"), "Durable Materials", IF(OR(C739="Aluminum / Vinyl", C739="Block", C739="Frame", C739="Masonry / Frame", C739="Prem Wood", C739="Stucco"), "Non-Durable Materials", "Other"))</f>
        <v>Non-Durable Materials</v>
      </c>
      <c r="E739">
        <f>IF(D739="Non-Durable Materials",0,1)</f>
        <v>0</v>
      </c>
      <c r="F739">
        <v>1</v>
      </c>
      <c r="G739">
        <v>1892</v>
      </c>
      <c r="H739" s="3">
        <v>2222</v>
      </c>
      <c r="I739">
        <v>2</v>
      </c>
      <c r="J739">
        <v>5</v>
      </c>
      <c r="K739">
        <v>2</v>
      </c>
      <c r="L739">
        <v>0</v>
      </c>
      <c r="M739">
        <v>3500</v>
      </c>
      <c r="N739">
        <v>1</v>
      </c>
      <c r="O739">
        <v>1</v>
      </c>
      <c r="P739" s="6">
        <v>82000</v>
      </c>
    </row>
    <row r="740" spans="1:16" x14ac:dyDescent="0.2">
      <c r="A740" t="s">
        <v>19</v>
      </c>
      <c r="B740">
        <v>5</v>
      </c>
      <c r="C740" t="s">
        <v>22</v>
      </c>
      <c r="D740" t="str">
        <f>IF(OR(C740="Brick", C740="Stone", C740="Fiber-Cement"), "Durable Materials", IF(OR(C740="Aluminum / Vinyl", C740="Block", C740="Frame", C740="Masonry / Frame", C740="Prem Wood", C740="Stucco"), "Non-Durable Materials", "Other"))</f>
        <v>Non-Durable Materials</v>
      </c>
      <c r="E740">
        <f>IF(D740="Non-Durable Materials",0,1)</f>
        <v>0</v>
      </c>
      <c r="F740">
        <v>1.5</v>
      </c>
      <c r="G740">
        <v>1954</v>
      </c>
      <c r="H740" s="3">
        <v>1840</v>
      </c>
      <c r="I740">
        <v>2</v>
      </c>
      <c r="J740">
        <v>4</v>
      </c>
      <c r="K740">
        <v>2</v>
      </c>
      <c r="L740">
        <v>0</v>
      </c>
      <c r="M740">
        <v>5250</v>
      </c>
      <c r="N740">
        <v>2</v>
      </c>
      <c r="O740">
        <v>2</v>
      </c>
      <c r="P740" s="6">
        <v>82000</v>
      </c>
    </row>
    <row r="741" spans="1:16" x14ac:dyDescent="0.2">
      <c r="A741" t="s">
        <v>19</v>
      </c>
      <c r="B741">
        <v>1</v>
      </c>
      <c r="C741" t="s">
        <v>25</v>
      </c>
      <c r="D741" t="str">
        <f>IF(OR(C741="Brick", C741="Stone", C741="Fiber-Cement"), "Durable Materials", IF(OR(C741="Aluminum / Vinyl", C741="Block", C741="Frame", C741="Masonry / Frame", C741="Prem Wood", C741="Stucco"), "Non-Durable Materials", "Other"))</f>
        <v>Durable Materials</v>
      </c>
      <c r="E741">
        <f>IF(D741="Non-Durable Materials",0,1)</f>
        <v>1</v>
      </c>
      <c r="F741">
        <v>1</v>
      </c>
      <c r="G741">
        <v>1959</v>
      </c>
      <c r="H741" s="3">
        <v>1117</v>
      </c>
      <c r="I741">
        <v>1</v>
      </c>
      <c r="J741">
        <v>3</v>
      </c>
      <c r="K741">
        <v>1</v>
      </c>
      <c r="L741">
        <v>0</v>
      </c>
      <c r="M741">
        <v>6150</v>
      </c>
      <c r="N741">
        <v>7</v>
      </c>
      <c r="O741">
        <v>7</v>
      </c>
      <c r="P741" s="6">
        <v>82000</v>
      </c>
    </row>
    <row r="742" spans="1:16" x14ac:dyDescent="0.2">
      <c r="A742" t="s">
        <v>19</v>
      </c>
      <c r="B742">
        <v>10</v>
      </c>
      <c r="C742" t="s">
        <v>40</v>
      </c>
      <c r="D742" t="str">
        <f>IF(OR(C742="Brick", C742="Stone", C742="Fiber-Cement"), "Durable Materials", IF(OR(C742="Aluminum / Vinyl", C742="Block", C742="Frame", C742="Masonry / Frame", C742="Prem Wood", C742="Stucco"), "Non-Durable Materials", "Other"))</f>
        <v>Non-Durable Materials</v>
      </c>
      <c r="E742">
        <f>IF(D742="Non-Durable Materials",0,1)</f>
        <v>0</v>
      </c>
      <c r="F742">
        <v>1</v>
      </c>
      <c r="G742">
        <v>1916</v>
      </c>
      <c r="H742" s="3">
        <v>948</v>
      </c>
      <c r="I742">
        <v>1</v>
      </c>
      <c r="J742">
        <v>3</v>
      </c>
      <c r="K742">
        <v>1</v>
      </c>
      <c r="L742">
        <v>0</v>
      </c>
      <c r="M742">
        <v>3780</v>
      </c>
      <c r="N742">
        <v>7</v>
      </c>
      <c r="O742">
        <v>7</v>
      </c>
      <c r="P742" s="6">
        <v>82000</v>
      </c>
    </row>
    <row r="743" spans="1:16" x14ac:dyDescent="0.2">
      <c r="A743" t="s">
        <v>19</v>
      </c>
      <c r="B743">
        <v>10</v>
      </c>
      <c r="C743" t="s">
        <v>22</v>
      </c>
      <c r="D743" t="str">
        <f>IF(OR(C743="Brick", C743="Stone", C743="Fiber-Cement"), "Durable Materials", IF(OR(C743="Aluminum / Vinyl", C743="Block", C743="Frame", C743="Masonry / Frame", C743="Prem Wood", C743="Stucco"), "Non-Durable Materials", "Other"))</f>
        <v>Non-Durable Materials</v>
      </c>
      <c r="E743">
        <f>IF(D743="Non-Durable Materials",0,1)</f>
        <v>0</v>
      </c>
      <c r="F743">
        <v>1</v>
      </c>
      <c r="G743">
        <v>1920</v>
      </c>
      <c r="H743" s="3">
        <v>600</v>
      </c>
      <c r="I743">
        <v>1</v>
      </c>
      <c r="J743">
        <v>1</v>
      </c>
      <c r="K743">
        <v>1</v>
      </c>
      <c r="L743">
        <v>0</v>
      </c>
      <c r="M743">
        <v>4800</v>
      </c>
      <c r="N743">
        <v>7</v>
      </c>
      <c r="O743">
        <v>7</v>
      </c>
      <c r="P743" s="6">
        <v>82000</v>
      </c>
    </row>
    <row r="744" spans="1:16" x14ac:dyDescent="0.2">
      <c r="A744" t="s">
        <v>19</v>
      </c>
      <c r="B744">
        <v>2</v>
      </c>
      <c r="C744" t="s">
        <v>22</v>
      </c>
      <c r="D744" t="str">
        <f>IF(OR(C744="Brick", C744="Stone", C744="Fiber-Cement"), "Durable Materials", IF(OR(C744="Aluminum / Vinyl", C744="Block", C744="Frame", C744="Masonry / Frame", C744="Prem Wood", C744="Stucco"), "Non-Durable Materials", "Other"))</f>
        <v>Non-Durable Materials</v>
      </c>
      <c r="E744">
        <f>IF(D744="Non-Durable Materials",0,1)</f>
        <v>0</v>
      </c>
      <c r="F744">
        <v>1</v>
      </c>
      <c r="G744">
        <v>1957</v>
      </c>
      <c r="H744" s="3">
        <v>1312</v>
      </c>
      <c r="I744">
        <v>1</v>
      </c>
      <c r="J744">
        <v>3</v>
      </c>
      <c r="K744">
        <v>1</v>
      </c>
      <c r="L744">
        <v>1</v>
      </c>
      <c r="M744">
        <v>6720</v>
      </c>
      <c r="N744">
        <v>9</v>
      </c>
      <c r="O744">
        <v>9</v>
      </c>
      <c r="P744" s="6">
        <v>82000</v>
      </c>
    </row>
    <row r="745" spans="1:16" x14ac:dyDescent="0.2">
      <c r="A745" t="s">
        <v>19</v>
      </c>
      <c r="B745">
        <v>1</v>
      </c>
      <c r="C745" t="s">
        <v>25</v>
      </c>
      <c r="D745" t="str">
        <f>IF(OR(C745="Brick", C745="Stone", C745="Fiber-Cement"), "Durable Materials", IF(OR(C745="Aluminum / Vinyl", C745="Block", C745="Frame", C745="Masonry / Frame", C745="Prem Wood", C745="Stucco"), "Non-Durable Materials", "Other"))</f>
        <v>Durable Materials</v>
      </c>
      <c r="E745">
        <f>IF(D745="Non-Durable Materials",0,1)</f>
        <v>1</v>
      </c>
      <c r="F745">
        <v>1.5</v>
      </c>
      <c r="G745">
        <v>1928</v>
      </c>
      <c r="H745" s="3">
        <v>2253</v>
      </c>
      <c r="I745">
        <v>2</v>
      </c>
      <c r="J745">
        <v>5</v>
      </c>
      <c r="K745">
        <v>2</v>
      </c>
      <c r="L745">
        <v>0</v>
      </c>
      <c r="M745">
        <v>4608</v>
      </c>
      <c r="N745">
        <v>10</v>
      </c>
      <c r="O745">
        <v>10</v>
      </c>
      <c r="P745" s="6">
        <v>82000</v>
      </c>
    </row>
    <row r="746" spans="1:16" x14ac:dyDescent="0.2">
      <c r="A746" t="s">
        <v>19</v>
      </c>
      <c r="B746">
        <v>13</v>
      </c>
      <c r="C746" t="s">
        <v>40</v>
      </c>
      <c r="D746" t="str">
        <f>IF(OR(C746="Brick", C746="Stone", C746="Fiber-Cement"), "Durable Materials", IF(OR(C746="Aluminum / Vinyl", C746="Block", C746="Frame", C746="Masonry / Frame", C746="Prem Wood", C746="Stucco"), "Non-Durable Materials", "Other"))</f>
        <v>Non-Durable Materials</v>
      </c>
      <c r="E746">
        <f>IF(D746="Non-Durable Materials",0,1)</f>
        <v>0</v>
      </c>
      <c r="F746">
        <v>1</v>
      </c>
      <c r="G746">
        <v>1944</v>
      </c>
      <c r="H746" s="3">
        <v>719</v>
      </c>
      <c r="I746">
        <v>1</v>
      </c>
      <c r="J746">
        <v>2</v>
      </c>
      <c r="K746">
        <v>1</v>
      </c>
      <c r="L746">
        <v>0</v>
      </c>
      <c r="M746">
        <v>4760</v>
      </c>
      <c r="N746">
        <v>10</v>
      </c>
      <c r="O746">
        <v>10</v>
      </c>
      <c r="P746" s="6">
        <v>82000</v>
      </c>
    </row>
    <row r="747" spans="1:16" x14ac:dyDescent="0.2">
      <c r="A747" t="s">
        <v>19</v>
      </c>
      <c r="B747">
        <v>1</v>
      </c>
      <c r="C747" t="s">
        <v>22</v>
      </c>
      <c r="D747" t="str">
        <f>IF(OR(C747="Brick", C747="Stone", C747="Fiber-Cement"), "Durable Materials", IF(OR(C747="Aluminum / Vinyl", C747="Block", C747="Frame", C747="Masonry / Frame", C747="Prem Wood", C747="Stucco"), "Non-Durable Materials", "Other"))</f>
        <v>Non-Durable Materials</v>
      </c>
      <c r="E747">
        <f>IF(D747="Non-Durable Materials",0,1)</f>
        <v>0</v>
      </c>
      <c r="F747">
        <v>1</v>
      </c>
      <c r="G747">
        <v>1926</v>
      </c>
      <c r="H747" s="3">
        <v>1627</v>
      </c>
      <c r="I747">
        <v>1</v>
      </c>
      <c r="J747">
        <v>4</v>
      </c>
      <c r="K747">
        <v>2</v>
      </c>
      <c r="L747">
        <v>0</v>
      </c>
      <c r="M747">
        <v>3240</v>
      </c>
      <c r="N747">
        <v>11</v>
      </c>
      <c r="O747">
        <v>11</v>
      </c>
      <c r="P747" s="6">
        <v>82000</v>
      </c>
    </row>
    <row r="748" spans="1:16" x14ac:dyDescent="0.2">
      <c r="A748" t="s">
        <v>19</v>
      </c>
      <c r="B748">
        <v>2</v>
      </c>
      <c r="C748" t="s">
        <v>22</v>
      </c>
      <c r="D748" t="str">
        <f>IF(OR(C748="Brick", C748="Stone", C748="Fiber-Cement"), "Durable Materials", IF(OR(C748="Aluminum / Vinyl", C748="Block", C748="Frame", C748="Masonry / Frame", C748="Prem Wood", C748="Stucco"), "Non-Durable Materials", "Other"))</f>
        <v>Non-Durable Materials</v>
      </c>
      <c r="E748">
        <f>IF(D748="Non-Durable Materials",0,1)</f>
        <v>0</v>
      </c>
      <c r="F748">
        <v>2</v>
      </c>
      <c r="G748">
        <v>1964</v>
      </c>
      <c r="H748" s="3">
        <v>1778</v>
      </c>
      <c r="I748">
        <v>1</v>
      </c>
      <c r="J748">
        <v>4</v>
      </c>
      <c r="K748">
        <v>1</v>
      </c>
      <c r="L748">
        <v>1</v>
      </c>
      <c r="M748">
        <v>5445</v>
      </c>
      <c r="N748">
        <v>11</v>
      </c>
      <c r="O748">
        <v>11</v>
      </c>
      <c r="P748" s="6">
        <v>82000</v>
      </c>
    </row>
    <row r="749" spans="1:16" x14ac:dyDescent="0.2">
      <c r="A749" t="s">
        <v>19</v>
      </c>
      <c r="B749">
        <v>10</v>
      </c>
      <c r="C749" t="s">
        <v>22</v>
      </c>
      <c r="D749" t="str">
        <f>IF(OR(C749="Brick", C749="Stone", C749="Fiber-Cement"), "Durable Materials", IF(OR(C749="Aluminum / Vinyl", C749="Block", C749="Frame", C749="Masonry / Frame", C749="Prem Wood", C749="Stucco"), "Non-Durable Materials", "Other"))</f>
        <v>Non-Durable Materials</v>
      </c>
      <c r="E749">
        <f>IF(D749="Non-Durable Materials",0,1)</f>
        <v>0</v>
      </c>
      <c r="F749">
        <v>1</v>
      </c>
      <c r="G749">
        <v>1924</v>
      </c>
      <c r="H749" s="3">
        <v>720</v>
      </c>
      <c r="I749">
        <v>1</v>
      </c>
      <c r="J749">
        <v>2</v>
      </c>
      <c r="K749">
        <v>1</v>
      </c>
      <c r="L749">
        <v>0</v>
      </c>
      <c r="M749">
        <v>5400</v>
      </c>
      <c r="N749">
        <v>11</v>
      </c>
      <c r="O749">
        <v>11</v>
      </c>
      <c r="P749" s="6">
        <v>82000</v>
      </c>
    </row>
    <row r="750" spans="1:16" x14ac:dyDescent="0.2">
      <c r="A750" t="s">
        <v>19</v>
      </c>
      <c r="B750">
        <v>7</v>
      </c>
      <c r="C750" t="s">
        <v>22</v>
      </c>
      <c r="D750" t="str">
        <f>IF(OR(C750="Brick", C750="Stone", C750="Fiber-Cement"), "Durable Materials", IF(OR(C750="Aluminum / Vinyl", C750="Block", C750="Frame", C750="Masonry / Frame", C750="Prem Wood", C750="Stucco"), "Non-Durable Materials", "Other"))</f>
        <v>Non-Durable Materials</v>
      </c>
      <c r="E750">
        <f>IF(D750="Non-Durable Materials",0,1)</f>
        <v>0</v>
      </c>
      <c r="F750">
        <v>2</v>
      </c>
      <c r="G750">
        <v>1956</v>
      </c>
      <c r="H750" s="3">
        <v>1903</v>
      </c>
      <c r="I750">
        <v>2</v>
      </c>
      <c r="J750">
        <v>4</v>
      </c>
      <c r="K750">
        <v>2</v>
      </c>
      <c r="L750">
        <v>0</v>
      </c>
      <c r="M750">
        <v>8623</v>
      </c>
      <c r="N750">
        <v>3</v>
      </c>
      <c r="O750">
        <v>3</v>
      </c>
      <c r="P750" s="6">
        <v>82500</v>
      </c>
    </row>
    <row r="751" spans="1:16" x14ac:dyDescent="0.2">
      <c r="A751" t="s">
        <v>19</v>
      </c>
      <c r="B751">
        <v>12</v>
      </c>
      <c r="C751" t="s">
        <v>22</v>
      </c>
      <c r="D751" t="str">
        <f>IF(OR(C751="Brick", C751="Stone", C751="Fiber-Cement"), "Durable Materials", IF(OR(C751="Aluminum / Vinyl", C751="Block", C751="Frame", C751="Masonry / Frame", C751="Prem Wood", C751="Stucco"), "Non-Durable Materials", "Other"))</f>
        <v>Non-Durable Materials</v>
      </c>
      <c r="E751">
        <f>IF(D751="Non-Durable Materials",0,1)</f>
        <v>0</v>
      </c>
      <c r="F751">
        <v>1</v>
      </c>
      <c r="G751">
        <v>1903</v>
      </c>
      <c r="H751" s="3">
        <v>1011</v>
      </c>
      <c r="I751">
        <v>1</v>
      </c>
      <c r="J751">
        <v>3</v>
      </c>
      <c r="K751">
        <v>3</v>
      </c>
      <c r="L751">
        <v>0</v>
      </c>
      <c r="M751">
        <v>3600</v>
      </c>
      <c r="N751">
        <v>4</v>
      </c>
      <c r="O751">
        <v>4</v>
      </c>
      <c r="P751" s="6">
        <v>82500</v>
      </c>
    </row>
    <row r="752" spans="1:16" x14ac:dyDescent="0.2">
      <c r="A752" t="s">
        <v>19</v>
      </c>
      <c r="B752">
        <v>4</v>
      </c>
      <c r="C752" t="s">
        <v>22</v>
      </c>
      <c r="D752" t="str">
        <f>IF(OR(C752="Brick", C752="Stone", C752="Fiber-Cement"), "Durable Materials", IF(OR(C752="Aluminum / Vinyl", C752="Block", C752="Frame", C752="Masonry / Frame", C752="Prem Wood", C752="Stucco"), "Non-Durable Materials", "Other"))</f>
        <v>Non-Durable Materials</v>
      </c>
      <c r="E752">
        <f>IF(D752="Non-Durable Materials",0,1)</f>
        <v>0</v>
      </c>
      <c r="F752">
        <v>2</v>
      </c>
      <c r="G752">
        <v>1902</v>
      </c>
      <c r="H752" s="3">
        <v>1984</v>
      </c>
      <c r="I752">
        <v>1</v>
      </c>
      <c r="J752">
        <v>5</v>
      </c>
      <c r="K752">
        <v>1</v>
      </c>
      <c r="L752">
        <v>1</v>
      </c>
      <c r="M752">
        <v>3600</v>
      </c>
      <c r="N752">
        <v>10</v>
      </c>
      <c r="O752">
        <v>10</v>
      </c>
      <c r="P752" s="6">
        <v>82500</v>
      </c>
    </row>
    <row r="753" spans="1:16" x14ac:dyDescent="0.2">
      <c r="A753" t="s">
        <v>19</v>
      </c>
      <c r="B753">
        <v>10</v>
      </c>
      <c r="C753" t="s">
        <v>22</v>
      </c>
      <c r="D753" t="str">
        <f>IF(OR(C753="Brick", C753="Stone", C753="Fiber-Cement"), "Durable Materials", IF(OR(C753="Aluminum / Vinyl", C753="Block", C753="Frame", C753="Masonry / Frame", C753="Prem Wood", C753="Stucco"), "Non-Durable Materials", "Other"))</f>
        <v>Non-Durable Materials</v>
      </c>
      <c r="E753">
        <f>IF(D753="Non-Durable Materials",0,1)</f>
        <v>0</v>
      </c>
      <c r="F753">
        <v>1</v>
      </c>
      <c r="G753">
        <v>1954</v>
      </c>
      <c r="H753" s="3">
        <v>864</v>
      </c>
      <c r="I753">
        <v>1</v>
      </c>
      <c r="J753">
        <v>3</v>
      </c>
      <c r="K753">
        <v>1</v>
      </c>
      <c r="L753">
        <v>0</v>
      </c>
      <c r="M753">
        <v>4920</v>
      </c>
      <c r="N753">
        <v>7</v>
      </c>
      <c r="O753">
        <v>7</v>
      </c>
      <c r="P753" s="6">
        <v>82900</v>
      </c>
    </row>
    <row r="754" spans="1:16" x14ac:dyDescent="0.2">
      <c r="A754" t="s">
        <v>19</v>
      </c>
      <c r="B754">
        <v>2</v>
      </c>
      <c r="C754" t="s">
        <v>25</v>
      </c>
      <c r="D754" t="str">
        <f>IF(OR(C754="Brick", C754="Stone", C754="Fiber-Cement"), "Durable Materials", IF(OR(C754="Aluminum / Vinyl", C754="Block", C754="Frame", C754="Masonry / Frame", C754="Prem Wood", C754="Stucco"), "Non-Durable Materials", "Other"))</f>
        <v>Durable Materials</v>
      </c>
      <c r="E754">
        <f>IF(D754="Non-Durable Materials",0,1)</f>
        <v>1</v>
      </c>
      <c r="F754">
        <v>1</v>
      </c>
      <c r="G754">
        <v>1961</v>
      </c>
      <c r="H754" s="3">
        <v>1097</v>
      </c>
      <c r="I754">
        <v>1</v>
      </c>
      <c r="J754">
        <v>3</v>
      </c>
      <c r="K754">
        <v>1</v>
      </c>
      <c r="L754">
        <v>1</v>
      </c>
      <c r="M754">
        <v>5400</v>
      </c>
      <c r="N754">
        <v>1</v>
      </c>
      <c r="O754">
        <v>1</v>
      </c>
      <c r="P754" s="6">
        <v>83000</v>
      </c>
    </row>
    <row r="755" spans="1:16" x14ac:dyDescent="0.2">
      <c r="A755" t="s">
        <v>19</v>
      </c>
      <c r="B755">
        <v>9</v>
      </c>
      <c r="C755" t="s">
        <v>22</v>
      </c>
      <c r="D755" t="str">
        <f>IF(OR(C755="Brick", C755="Stone", C755="Fiber-Cement"), "Durable Materials", IF(OR(C755="Aluminum / Vinyl", C755="Block", C755="Frame", C755="Masonry / Frame", C755="Prem Wood", C755="Stucco"), "Non-Durable Materials", "Other"))</f>
        <v>Non-Durable Materials</v>
      </c>
      <c r="E755">
        <f>IF(D755="Non-Durable Materials",0,1)</f>
        <v>0</v>
      </c>
      <c r="F755">
        <v>1</v>
      </c>
      <c r="G755">
        <v>1977</v>
      </c>
      <c r="H755" s="3">
        <v>912</v>
      </c>
      <c r="I755">
        <v>1</v>
      </c>
      <c r="J755">
        <v>3</v>
      </c>
      <c r="K755">
        <v>2</v>
      </c>
      <c r="L755">
        <v>0</v>
      </c>
      <c r="M755">
        <v>6750</v>
      </c>
      <c r="N755">
        <v>3</v>
      </c>
      <c r="O755">
        <v>3</v>
      </c>
      <c r="P755" s="6">
        <v>83000</v>
      </c>
    </row>
    <row r="756" spans="1:16" x14ac:dyDescent="0.2">
      <c r="A756" t="s">
        <v>19</v>
      </c>
      <c r="B756">
        <v>8</v>
      </c>
      <c r="C756" t="s">
        <v>22</v>
      </c>
      <c r="D756" t="str">
        <f>IF(OR(C756="Brick", C756="Stone", C756="Fiber-Cement"), "Durable Materials", IF(OR(C756="Aluminum / Vinyl", C756="Block", C756="Frame", C756="Masonry / Frame", C756="Prem Wood", C756="Stucco"), "Non-Durable Materials", "Other"))</f>
        <v>Non-Durable Materials</v>
      </c>
      <c r="E756">
        <f>IF(D756="Non-Durable Materials",0,1)</f>
        <v>0</v>
      </c>
      <c r="F756">
        <v>1.5</v>
      </c>
      <c r="G756">
        <v>1911</v>
      </c>
      <c r="H756" s="3">
        <v>1445</v>
      </c>
      <c r="I756">
        <v>1</v>
      </c>
      <c r="J756">
        <v>3</v>
      </c>
      <c r="K756">
        <v>1</v>
      </c>
      <c r="L756">
        <v>0</v>
      </c>
      <c r="M756">
        <v>2520</v>
      </c>
      <c r="N756">
        <v>5</v>
      </c>
      <c r="O756">
        <v>5</v>
      </c>
      <c r="P756" s="6">
        <v>83000</v>
      </c>
    </row>
    <row r="757" spans="1:16" x14ac:dyDescent="0.2">
      <c r="A757" t="s">
        <v>19</v>
      </c>
      <c r="B757">
        <v>1</v>
      </c>
      <c r="C757" t="s">
        <v>22</v>
      </c>
      <c r="D757" t="str">
        <f>IF(OR(C757="Brick", C757="Stone", C757="Fiber-Cement"), "Durable Materials", IF(OR(C757="Aluminum / Vinyl", C757="Block", C757="Frame", C757="Masonry / Frame", C757="Prem Wood", C757="Stucco"), "Non-Durable Materials", "Other"))</f>
        <v>Non-Durable Materials</v>
      </c>
      <c r="E757">
        <f>IF(D757="Non-Durable Materials",0,1)</f>
        <v>0</v>
      </c>
      <c r="F757">
        <v>1</v>
      </c>
      <c r="G757">
        <v>1949</v>
      </c>
      <c r="H757" s="3">
        <v>1455</v>
      </c>
      <c r="I757">
        <v>1</v>
      </c>
      <c r="J757">
        <v>3</v>
      </c>
      <c r="K757">
        <v>1</v>
      </c>
      <c r="L757">
        <v>0</v>
      </c>
      <c r="M757">
        <v>5080</v>
      </c>
      <c r="N757">
        <v>7</v>
      </c>
      <c r="O757">
        <v>7</v>
      </c>
      <c r="P757" s="6">
        <v>83000</v>
      </c>
    </row>
    <row r="758" spans="1:16" x14ac:dyDescent="0.2">
      <c r="A758" t="s">
        <v>19</v>
      </c>
      <c r="B758">
        <v>4</v>
      </c>
      <c r="C758" t="s">
        <v>22</v>
      </c>
      <c r="D758" t="str">
        <f>IF(OR(C758="Brick", C758="Stone", C758="Fiber-Cement"), "Durable Materials", IF(OR(C758="Aluminum / Vinyl", C758="Block", C758="Frame", C758="Masonry / Frame", C758="Prem Wood", C758="Stucco"), "Non-Durable Materials", "Other"))</f>
        <v>Non-Durable Materials</v>
      </c>
      <c r="E758">
        <f>IF(D758="Non-Durable Materials",0,1)</f>
        <v>0</v>
      </c>
      <c r="F758">
        <v>2</v>
      </c>
      <c r="G758">
        <v>1896</v>
      </c>
      <c r="H758" s="3">
        <v>1978</v>
      </c>
      <c r="I758">
        <v>2</v>
      </c>
      <c r="J758">
        <v>5</v>
      </c>
      <c r="K758">
        <v>2</v>
      </c>
      <c r="L758">
        <v>0</v>
      </c>
      <c r="M758">
        <v>3600</v>
      </c>
      <c r="N758">
        <v>7</v>
      </c>
      <c r="O758">
        <v>7</v>
      </c>
      <c r="P758" s="6">
        <v>83000</v>
      </c>
    </row>
    <row r="759" spans="1:16" x14ac:dyDescent="0.2">
      <c r="A759" t="s">
        <v>19</v>
      </c>
      <c r="B759">
        <v>10</v>
      </c>
      <c r="C759" t="s">
        <v>22</v>
      </c>
      <c r="D759" t="str">
        <f>IF(OR(C759="Brick", C759="Stone", C759="Fiber-Cement"), "Durable Materials", IF(OR(C759="Aluminum / Vinyl", C759="Block", C759="Frame", C759="Masonry / Frame", C759="Prem Wood", C759="Stucco"), "Non-Durable Materials", "Other"))</f>
        <v>Non-Durable Materials</v>
      </c>
      <c r="E759">
        <f>IF(D759="Non-Durable Materials",0,1)</f>
        <v>0</v>
      </c>
      <c r="F759">
        <v>2</v>
      </c>
      <c r="G759">
        <v>1930</v>
      </c>
      <c r="H759" s="3">
        <v>2213</v>
      </c>
      <c r="I759">
        <v>2</v>
      </c>
      <c r="J759">
        <v>4</v>
      </c>
      <c r="K759">
        <v>2</v>
      </c>
      <c r="L759">
        <v>0</v>
      </c>
      <c r="M759">
        <v>4800</v>
      </c>
      <c r="N759">
        <v>7</v>
      </c>
      <c r="O759">
        <v>7</v>
      </c>
      <c r="P759" s="6">
        <v>83000</v>
      </c>
    </row>
    <row r="760" spans="1:16" x14ac:dyDescent="0.2">
      <c r="A760" t="s">
        <v>19</v>
      </c>
      <c r="B760">
        <v>8</v>
      </c>
      <c r="C760" t="s">
        <v>40</v>
      </c>
      <c r="D760" t="str">
        <f>IF(OR(C760="Brick", C760="Stone", C760="Fiber-Cement"), "Durable Materials", IF(OR(C760="Aluminum / Vinyl", C760="Block", C760="Frame", C760="Masonry / Frame", C760="Prem Wood", C760="Stucco"), "Non-Durable Materials", "Other"))</f>
        <v>Non-Durable Materials</v>
      </c>
      <c r="E760">
        <f>IF(D760="Non-Durable Materials",0,1)</f>
        <v>0</v>
      </c>
      <c r="F760">
        <v>1</v>
      </c>
      <c r="G760">
        <v>1901</v>
      </c>
      <c r="H760" s="3">
        <v>1194</v>
      </c>
      <c r="I760">
        <v>1</v>
      </c>
      <c r="J760">
        <v>4</v>
      </c>
      <c r="K760">
        <v>1</v>
      </c>
      <c r="L760">
        <v>0</v>
      </c>
      <c r="M760">
        <v>3500</v>
      </c>
      <c r="N760">
        <v>9</v>
      </c>
      <c r="O760">
        <v>9</v>
      </c>
      <c r="P760" s="6">
        <v>83000</v>
      </c>
    </row>
    <row r="761" spans="1:16" x14ac:dyDescent="0.2">
      <c r="A761" t="s">
        <v>19</v>
      </c>
      <c r="B761">
        <v>2</v>
      </c>
      <c r="C761" t="s">
        <v>22</v>
      </c>
      <c r="D761" t="str">
        <f>IF(OR(C761="Brick", C761="Stone", C761="Fiber-Cement"), "Durable Materials", IF(OR(C761="Aluminum / Vinyl", C761="Block", C761="Frame", C761="Masonry / Frame", C761="Prem Wood", C761="Stucco"), "Non-Durable Materials", "Other"))</f>
        <v>Non-Durable Materials</v>
      </c>
      <c r="E761">
        <f>IF(D761="Non-Durable Materials",0,1)</f>
        <v>0</v>
      </c>
      <c r="F761">
        <v>1</v>
      </c>
      <c r="G761">
        <v>1955</v>
      </c>
      <c r="H761" s="3">
        <v>950</v>
      </c>
      <c r="I761">
        <v>1</v>
      </c>
      <c r="J761">
        <v>3</v>
      </c>
      <c r="K761">
        <v>2</v>
      </c>
      <c r="L761">
        <v>0</v>
      </c>
      <c r="M761">
        <v>6480</v>
      </c>
      <c r="N761">
        <v>10</v>
      </c>
      <c r="O761">
        <v>10</v>
      </c>
      <c r="P761" s="6">
        <v>83000</v>
      </c>
    </row>
    <row r="762" spans="1:16" x14ac:dyDescent="0.2">
      <c r="A762" t="s">
        <v>19</v>
      </c>
      <c r="B762">
        <v>1</v>
      </c>
      <c r="C762" t="s">
        <v>22</v>
      </c>
      <c r="D762" t="str">
        <f>IF(OR(C762="Brick", C762="Stone", C762="Fiber-Cement"), "Durable Materials", IF(OR(C762="Aluminum / Vinyl", C762="Block", C762="Frame", C762="Masonry / Frame", C762="Prem Wood", C762="Stucco"), "Non-Durable Materials", "Other"))</f>
        <v>Non-Durable Materials</v>
      </c>
      <c r="E762">
        <f>IF(D762="Non-Durable Materials",0,1)</f>
        <v>0</v>
      </c>
      <c r="F762">
        <v>1</v>
      </c>
      <c r="G762">
        <v>1936</v>
      </c>
      <c r="H762" s="3">
        <v>1056</v>
      </c>
      <c r="I762">
        <v>1</v>
      </c>
      <c r="J762">
        <v>3</v>
      </c>
      <c r="K762">
        <v>1</v>
      </c>
      <c r="L762">
        <v>0</v>
      </c>
      <c r="M762">
        <v>4880</v>
      </c>
      <c r="N762">
        <v>11</v>
      </c>
      <c r="O762">
        <v>11</v>
      </c>
      <c r="P762" s="6">
        <v>83000</v>
      </c>
    </row>
    <row r="763" spans="1:16" x14ac:dyDescent="0.2">
      <c r="A763" t="s">
        <v>19</v>
      </c>
      <c r="B763">
        <v>1</v>
      </c>
      <c r="C763" t="s">
        <v>25</v>
      </c>
      <c r="D763" t="str">
        <f>IF(OR(C763="Brick", C763="Stone", C763="Fiber-Cement"), "Durable Materials", IF(OR(C763="Aluminum / Vinyl", C763="Block", C763="Frame", C763="Masonry / Frame", C763="Prem Wood", C763="Stucco"), "Non-Durable Materials", "Other"))</f>
        <v>Durable Materials</v>
      </c>
      <c r="E763">
        <f>IF(D763="Non-Durable Materials",0,1)</f>
        <v>1</v>
      </c>
      <c r="F763">
        <v>1</v>
      </c>
      <c r="G763">
        <v>1950</v>
      </c>
      <c r="H763" s="3">
        <v>846</v>
      </c>
      <c r="I763">
        <v>1</v>
      </c>
      <c r="J763">
        <v>2</v>
      </c>
      <c r="K763">
        <v>1</v>
      </c>
      <c r="L763">
        <v>0</v>
      </c>
      <c r="M763">
        <v>5922</v>
      </c>
      <c r="N763">
        <v>11</v>
      </c>
      <c r="O763">
        <v>11</v>
      </c>
      <c r="P763" s="6">
        <v>83000</v>
      </c>
    </row>
    <row r="764" spans="1:16" x14ac:dyDescent="0.2">
      <c r="A764" t="s">
        <v>19</v>
      </c>
      <c r="B764">
        <v>10</v>
      </c>
      <c r="C764" t="s">
        <v>22</v>
      </c>
      <c r="D764" t="str">
        <f>IF(OR(C764="Brick", C764="Stone", C764="Fiber-Cement"), "Durable Materials", IF(OR(C764="Aluminum / Vinyl", C764="Block", C764="Frame", C764="Masonry / Frame", C764="Prem Wood", C764="Stucco"), "Non-Durable Materials", "Other"))</f>
        <v>Non-Durable Materials</v>
      </c>
      <c r="E764">
        <f>IF(D764="Non-Durable Materials",0,1)</f>
        <v>0</v>
      </c>
      <c r="F764">
        <v>1</v>
      </c>
      <c r="G764">
        <v>1945</v>
      </c>
      <c r="H764" s="3">
        <v>883</v>
      </c>
      <c r="I764">
        <v>1</v>
      </c>
      <c r="J764">
        <v>2</v>
      </c>
      <c r="K764">
        <v>1</v>
      </c>
      <c r="L764">
        <v>0</v>
      </c>
      <c r="M764">
        <v>5160</v>
      </c>
      <c r="N764">
        <v>2</v>
      </c>
      <c r="O764">
        <v>2</v>
      </c>
      <c r="P764" s="6">
        <v>83500</v>
      </c>
    </row>
    <row r="765" spans="1:16" x14ac:dyDescent="0.2">
      <c r="A765" t="s">
        <v>19</v>
      </c>
      <c r="B765">
        <v>8</v>
      </c>
      <c r="C765" t="s">
        <v>22</v>
      </c>
      <c r="D765" t="str">
        <f>IF(OR(C765="Brick", C765="Stone", C765="Fiber-Cement"), "Durable Materials", IF(OR(C765="Aluminum / Vinyl", C765="Block", C765="Frame", C765="Masonry / Frame", C765="Prem Wood", C765="Stucco"), "Non-Durable Materials", "Other"))</f>
        <v>Non-Durable Materials</v>
      </c>
      <c r="E765">
        <f>IF(D765="Non-Durable Materials",0,1)</f>
        <v>0</v>
      </c>
      <c r="F765">
        <v>2</v>
      </c>
      <c r="G765">
        <v>1893</v>
      </c>
      <c r="H765" s="3">
        <v>2532</v>
      </c>
      <c r="I765">
        <v>2</v>
      </c>
      <c r="J765">
        <v>5</v>
      </c>
      <c r="K765">
        <v>2</v>
      </c>
      <c r="L765">
        <v>0</v>
      </c>
      <c r="M765">
        <v>4200</v>
      </c>
      <c r="N765">
        <v>8</v>
      </c>
      <c r="O765">
        <v>8</v>
      </c>
      <c r="P765" s="6">
        <v>83500</v>
      </c>
    </row>
    <row r="766" spans="1:16" x14ac:dyDescent="0.2">
      <c r="A766" t="s">
        <v>19</v>
      </c>
      <c r="B766">
        <v>15</v>
      </c>
      <c r="C766" t="s">
        <v>96</v>
      </c>
      <c r="D766" t="str">
        <f>IF(OR(C766="Brick", C766="Stone", C766="Fiber-Cement"), "Durable Materials", IF(OR(C766="Aluminum / Vinyl", C766="Block", C766="Frame", C766="Masonry / Frame", C766="Prem Wood", C766="Stucco"), "Non-Durable Materials", "Other"))</f>
        <v>Non-Durable Materials</v>
      </c>
      <c r="E766">
        <f>IF(D766="Non-Durable Materials",0,1)</f>
        <v>0</v>
      </c>
      <c r="F766">
        <v>1</v>
      </c>
      <c r="G766">
        <v>1921</v>
      </c>
      <c r="H766" s="3">
        <v>1749</v>
      </c>
      <c r="I766">
        <v>1</v>
      </c>
      <c r="J766">
        <v>3</v>
      </c>
      <c r="K766">
        <v>1</v>
      </c>
      <c r="L766">
        <v>1</v>
      </c>
      <c r="M766">
        <v>6250</v>
      </c>
      <c r="N766">
        <v>9</v>
      </c>
      <c r="O766">
        <v>9</v>
      </c>
      <c r="P766" s="6">
        <v>83500</v>
      </c>
    </row>
    <row r="767" spans="1:16" x14ac:dyDescent="0.2">
      <c r="A767" t="s">
        <v>19</v>
      </c>
      <c r="B767">
        <v>2</v>
      </c>
      <c r="C767" t="s">
        <v>22</v>
      </c>
      <c r="D767" t="str">
        <f>IF(OR(C767="Brick", C767="Stone", C767="Fiber-Cement"), "Durable Materials", IF(OR(C767="Aluminum / Vinyl", C767="Block", C767="Frame", C767="Masonry / Frame", C767="Prem Wood", C767="Stucco"), "Non-Durable Materials", "Other"))</f>
        <v>Non-Durable Materials</v>
      </c>
      <c r="E767">
        <f>IF(D767="Non-Durable Materials",0,1)</f>
        <v>0</v>
      </c>
      <c r="F767">
        <v>1</v>
      </c>
      <c r="G767">
        <v>1956</v>
      </c>
      <c r="H767" s="3">
        <v>1044</v>
      </c>
      <c r="I767">
        <v>1</v>
      </c>
      <c r="J767">
        <v>3</v>
      </c>
      <c r="K767">
        <v>1</v>
      </c>
      <c r="L767">
        <v>1</v>
      </c>
      <c r="M767">
        <v>6885</v>
      </c>
      <c r="N767">
        <v>8</v>
      </c>
      <c r="O767">
        <v>8</v>
      </c>
      <c r="P767" s="6">
        <v>83600</v>
      </c>
    </row>
    <row r="768" spans="1:16" x14ac:dyDescent="0.2">
      <c r="A768" t="s">
        <v>19</v>
      </c>
      <c r="B768">
        <v>10</v>
      </c>
      <c r="C768" t="s">
        <v>22</v>
      </c>
      <c r="D768" t="str">
        <f>IF(OR(C768="Brick", C768="Stone", C768="Fiber-Cement"), "Durable Materials", IF(OR(C768="Aluminum / Vinyl", C768="Block", C768="Frame", C768="Masonry / Frame", C768="Prem Wood", C768="Stucco"), "Non-Durable Materials", "Other"))</f>
        <v>Non-Durable Materials</v>
      </c>
      <c r="E768">
        <f>IF(D768="Non-Durable Materials",0,1)</f>
        <v>0</v>
      </c>
      <c r="F768">
        <v>1</v>
      </c>
      <c r="G768">
        <v>1920</v>
      </c>
      <c r="H768" s="3">
        <v>768</v>
      </c>
      <c r="I768">
        <v>1</v>
      </c>
      <c r="J768">
        <v>2</v>
      </c>
      <c r="K768">
        <v>1</v>
      </c>
      <c r="L768">
        <v>0</v>
      </c>
      <c r="M768">
        <v>3200</v>
      </c>
      <c r="N768">
        <v>7</v>
      </c>
      <c r="O768">
        <v>7</v>
      </c>
      <c r="P768" s="6">
        <v>83900</v>
      </c>
    </row>
    <row r="769" spans="1:16" x14ac:dyDescent="0.2">
      <c r="A769" t="s">
        <v>19</v>
      </c>
      <c r="B769">
        <v>5</v>
      </c>
      <c r="C769" t="s">
        <v>25</v>
      </c>
      <c r="D769" t="str">
        <f>IF(OR(C769="Brick", C769="Stone", C769="Fiber-Cement"), "Durable Materials", IF(OR(C769="Aluminum / Vinyl", C769="Block", C769="Frame", C769="Masonry / Frame", C769="Prem Wood", C769="Stucco"), "Non-Durable Materials", "Other"))</f>
        <v>Durable Materials</v>
      </c>
      <c r="E769">
        <f>IF(D769="Non-Durable Materials",0,1)</f>
        <v>1</v>
      </c>
      <c r="F769">
        <v>1</v>
      </c>
      <c r="G769">
        <v>1957</v>
      </c>
      <c r="H769" s="3">
        <v>924</v>
      </c>
      <c r="I769">
        <v>1</v>
      </c>
      <c r="J769">
        <v>2</v>
      </c>
      <c r="K769">
        <v>1</v>
      </c>
      <c r="L769">
        <v>0</v>
      </c>
      <c r="M769">
        <v>5450</v>
      </c>
      <c r="N769">
        <v>3</v>
      </c>
      <c r="O769">
        <v>3</v>
      </c>
      <c r="P769" s="6">
        <v>84000</v>
      </c>
    </row>
    <row r="770" spans="1:16" x14ac:dyDescent="0.2">
      <c r="A770" t="s">
        <v>19</v>
      </c>
      <c r="B770">
        <v>2</v>
      </c>
      <c r="C770" t="s">
        <v>22</v>
      </c>
      <c r="D770" t="str">
        <f>IF(OR(C770="Brick", C770="Stone", C770="Fiber-Cement"), "Durable Materials", IF(OR(C770="Aluminum / Vinyl", C770="Block", C770="Frame", C770="Masonry / Frame", C770="Prem Wood", C770="Stucco"), "Non-Durable Materials", "Other"))</f>
        <v>Non-Durable Materials</v>
      </c>
      <c r="E770">
        <f>IF(D770="Non-Durable Materials",0,1)</f>
        <v>0</v>
      </c>
      <c r="F770">
        <v>1</v>
      </c>
      <c r="G770">
        <v>1957</v>
      </c>
      <c r="H770" s="3">
        <v>876</v>
      </c>
      <c r="I770">
        <v>1</v>
      </c>
      <c r="J770">
        <v>3</v>
      </c>
      <c r="K770">
        <v>1</v>
      </c>
      <c r="L770">
        <v>0</v>
      </c>
      <c r="M770">
        <v>7230</v>
      </c>
      <c r="N770">
        <v>5</v>
      </c>
      <c r="O770">
        <v>5</v>
      </c>
      <c r="P770" s="6">
        <v>84000</v>
      </c>
    </row>
    <row r="771" spans="1:16" x14ac:dyDescent="0.2">
      <c r="A771" t="s">
        <v>19</v>
      </c>
      <c r="B771">
        <v>5</v>
      </c>
      <c r="C771" t="s">
        <v>22</v>
      </c>
      <c r="D771" t="str">
        <f>IF(OR(C771="Brick", C771="Stone", C771="Fiber-Cement"), "Durable Materials", IF(OR(C771="Aluminum / Vinyl", C771="Block", C771="Frame", C771="Masonry / Frame", C771="Prem Wood", C771="Stucco"), "Non-Durable Materials", "Other"))</f>
        <v>Non-Durable Materials</v>
      </c>
      <c r="E771">
        <f>IF(D771="Non-Durable Materials",0,1)</f>
        <v>0</v>
      </c>
      <c r="F771">
        <v>1</v>
      </c>
      <c r="G771">
        <v>1950</v>
      </c>
      <c r="H771" s="3">
        <v>781</v>
      </c>
      <c r="I771">
        <v>1</v>
      </c>
      <c r="J771">
        <v>2</v>
      </c>
      <c r="K771">
        <v>1</v>
      </c>
      <c r="L771">
        <v>0</v>
      </c>
      <c r="M771">
        <v>5400</v>
      </c>
      <c r="N771">
        <v>5</v>
      </c>
      <c r="O771">
        <v>5</v>
      </c>
      <c r="P771" s="6">
        <v>84000</v>
      </c>
    </row>
    <row r="772" spans="1:16" x14ac:dyDescent="0.2">
      <c r="A772" t="s">
        <v>19</v>
      </c>
      <c r="B772">
        <v>8</v>
      </c>
      <c r="C772" t="s">
        <v>143</v>
      </c>
      <c r="D772" t="str">
        <f>IF(OR(C772="Brick", C772="Stone", C772="Fiber-Cement"), "Durable Materials", IF(OR(C772="Aluminum / Vinyl", C772="Block", C772="Frame", C772="Masonry / Frame", C772="Prem Wood", C772="Stucco"), "Non-Durable Materials", "Other"))</f>
        <v>Non-Durable Materials</v>
      </c>
      <c r="E772">
        <f>IF(D772="Non-Durable Materials",0,1)</f>
        <v>0</v>
      </c>
      <c r="F772">
        <v>1.5</v>
      </c>
      <c r="G772">
        <v>1917</v>
      </c>
      <c r="H772" s="3">
        <v>2677</v>
      </c>
      <c r="I772">
        <v>2</v>
      </c>
      <c r="J772">
        <v>6</v>
      </c>
      <c r="K772">
        <v>3</v>
      </c>
      <c r="L772">
        <v>0</v>
      </c>
      <c r="M772">
        <v>4800</v>
      </c>
      <c r="N772">
        <v>6</v>
      </c>
      <c r="O772">
        <v>6</v>
      </c>
      <c r="P772" s="6">
        <v>84000</v>
      </c>
    </row>
    <row r="773" spans="1:16" x14ac:dyDescent="0.2">
      <c r="A773" t="s">
        <v>19</v>
      </c>
      <c r="B773">
        <v>14</v>
      </c>
      <c r="C773" t="s">
        <v>40</v>
      </c>
      <c r="D773" t="str">
        <f>IF(OR(C773="Brick", C773="Stone", C773="Fiber-Cement"), "Durable Materials", IF(OR(C773="Aluminum / Vinyl", C773="Block", C773="Frame", C773="Masonry / Frame", C773="Prem Wood", C773="Stucco"), "Non-Durable Materials", "Other"))</f>
        <v>Non-Durable Materials</v>
      </c>
      <c r="E773">
        <f>IF(D773="Non-Durable Materials",0,1)</f>
        <v>0</v>
      </c>
      <c r="F773">
        <v>1</v>
      </c>
      <c r="G773">
        <v>1924</v>
      </c>
      <c r="H773" s="3">
        <v>909</v>
      </c>
      <c r="I773">
        <v>1</v>
      </c>
      <c r="J773">
        <v>2</v>
      </c>
      <c r="K773">
        <v>1</v>
      </c>
      <c r="L773">
        <v>0</v>
      </c>
      <c r="M773">
        <v>4900</v>
      </c>
      <c r="N773">
        <v>8</v>
      </c>
      <c r="O773">
        <v>8</v>
      </c>
      <c r="P773" s="6">
        <v>84000</v>
      </c>
    </row>
    <row r="774" spans="1:16" x14ac:dyDescent="0.2">
      <c r="A774" t="s">
        <v>19</v>
      </c>
      <c r="B774">
        <v>7</v>
      </c>
      <c r="C774" t="s">
        <v>22</v>
      </c>
      <c r="D774" t="str">
        <f>IF(OR(C774="Brick", C774="Stone", C774="Fiber-Cement"), "Durable Materials", IF(OR(C774="Aluminum / Vinyl", C774="Block", C774="Frame", C774="Masonry / Frame", C774="Prem Wood", C774="Stucco"), "Non-Durable Materials", "Other"))</f>
        <v>Non-Durable Materials</v>
      </c>
      <c r="E774">
        <f>IF(D774="Non-Durable Materials",0,1)</f>
        <v>0</v>
      </c>
      <c r="F774">
        <v>1</v>
      </c>
      <c r="G774">
        <v>1942</v>
      </c>
      <c r="H774" s="3">
        <v>1004</v>
      </c>
      <c r="I774">
        <v>1</v>
      </c>
      <c r="J774">
        <v>3</v>
      </c>
      <c r="K774">
        <v>2</v>
      </c>
      <c r="L774">
        <v>0</v>
      </c>
      <c r="M774">
        <v>5412</v>
      </c>
      <c r="N774">
        <v>10</v>
      </c>
      <c r="O774">
        <v>10</v>
      </c>
      <c r="P774" s="6">
        <v>84000</v>
      </c>
    </row>
    <row r="775" spans="1:16" x14ac:dyDescent="0.2">
      <c r="A775" t="s">
        <v>19</v>
      </c>
      <c r="B775">
        <v>8</v>
      </c>
      <c r="C775" t="s">
        <v>22</v>
      </c>
      <c r="D775" t="str">
        <f>IF(OR(C775="Brick", C775="Stone", C775="Fiber-Cement"), "Durable Materials", IF(OR(C775="Aluminum / Vinyl", C775="Block", C775="Frame", C775="Masonry / Frame", C775="Prem Wood", C775="Stucco"), "Non-Durable Materials", "Other"))</f>
        <v>Non-Durable Materials</v>
      </c>
      <c r="E775">
        <f>IF(D775="Non-Durable Materials",0,1)</f>
        <v>0</v>
      </c>
      <c r="F775">
        <v>1.5</v>
      </c>
      <c r="G775">
        <v>1923</v>
      </c>
      <c r="H775" s="3">
        <v>1749</v>
      </c>
      <c r="I775">
        <v>2</v>
      </c>
      <c r="J775">
        <v>4</v>
      </c>
      <c r="K775">
        <v>2</v>
      </c>
      <c r="L775">
        <v>0</v>
      </c>
      <c r="M775">
        <v>4500</v>
      </c>
      <c r="N775">
        <v>11</v>
      </c>
      <c r="O775">
        <v>11</v>
      </c>
      <c r="P775" s="6">
        <v>84000</v>
      </c>
    </row>
    <row r="776" spans="1:16" x14ac:dyDescent="0.2">
      <c r="A776" t="s">
        <v>19</v>
      </c>
      <c r="B776">
        <v>1</v>
      </c>
      <c r="C776" t="s">
        <v>22</v>
      </c>
      <c r="D776" t="str">
        <f>IF(OR(C776="Brick", C776="Stone", C776="Fiber-Cement"), "Durable Materials", IF(OR(C776="Aluminum / Vinyl", C776="Block", C776="Frame", C776="Masonry / Frame", C776="Prem Wood", C776="Stucco"), "Non-Durable Materials", "Other"))</f>
        <v>Non-Durable Materials</v>
      </c>
      <c r="E776">
        <f>IF(D776="Non-Durable Materials",0,1)</f>
        <v>0</v>
      </c>
      <c r="F776">
        <v>1</v>
      </c>
      <c r="G776">
        <v>1955</v>
      </c>
      <c r="H776" s="3">
        <v>1153</v>
      </c>
      <c r="I776">
        <v>1</v>
      </c>
      <c r="J776">
        <v>3</v>
      </c>
      <c r="K776">
        <v>1</v>
      </c>
      <c r="L776">
        <v>0</v>
      </c>
      <c r="M776">
        <v>8775</v>
      </c>
      <c r="N776">
        <v>9</v>
      </c>
      <c r="O776">
        <v>9</v>
      </c>
      <c r="P776" s="6">
        <v>84100</v>
      </c>
    </row>
    <row r="777" spans="1:16" x14ac:dyDescent="0.2">
      <c r="A777" t="s">
        <v>19</v>
      </c>
      <c r="B777">
        <v>14</v>
      </c>
      <c r="C777" t="s">
        <v>22</v>
      </c>
      <c r="D777" t="str">
        <f>IF(OR(C777="Brick", C777="Stone", C777="Fiber-Cement"), "Durable Materials", IF(OR(C777="Aluminum / Vinyl", C777="Block", C777="Frame", C777="Masonry / Frame", C777="Prem Wood", C777="Stucco"), "Non-Durable Materials", "Other"))</f>
        <v>Non-Durable Materials</v>
      </c>
      <c r="E777">
        <f>IF(D777="Non-Durable Materials",0,1)</f>
        <v>0</v>
      </c>
      <c r="F777">
        <v>1.5</v>
      </c>
      <c r="G777">
        <v>1921</v>
      </c>
      <c r="H777" s="3">
        <v>1256</v>
      </c>
      <c r="I777">
        <v>2</v>
      </c>
      <c r="J777">
        <v>4</v>
      </c>
      <c r="K777">
        <v>2</v>
      </c>
      <c r="L777">
        <v>0</v>
      </c>
      <c r="M777">
        <v>3600</v>
      </c>
      <c r="N777">
        <v>11</v>
      </c>
      <c r="O777">
        <v>11</v>
      </c>
      <c r="P777" s="6">
        <v>84500</v>
      </c>
    </row>
    <row r="778" spans="1:16" x14ac:dyDescent="0.2">
      <c r="A778" t="s">
        <v>19</v>
      </c>
      <c r="B778">
        <v>2</v>
      </c>
      <c r="C778" t="s">
        <v>22</v>
      </c>
      <c r="D778" t="str">
        <f>IF(OR(C778="Brick", C778="Stone", C778="Fiber-Cement"), "Durable Materials", IF(OR(C778="Aluminum / Vinyl", C778="Block", C778="Frame", C778="Masonry / Frame", C778="Prem Wood", C778="Stucco"), "Non-Durable Materials", "Other"))</f>
        <v>Non-Durable Materials</v>
      </c>
      <c r="E778">
        <f>IF(D778="Non-Durable Materials",0,1)</f>
        <v>0</v>
      </c>
      <c r="F778">
        <v>1</v>
      </c>
      <c r="G778">
        <v>1957</v>
      </c>
      <c r="H778" s="3">
        <v>908</v>
      </c>
      <c r="I778">
        <v>1</v>
      </c>
      <c r="J778">
        <v>3</v>
      </c>
      <c r="K778">
        <v>1</v>
      </c>
      <c r="L778">
        <v>0</v>
      </c>
      <c r="M778">
        <v>7344</v>
      </c>
      <c r="N778">
        <v>1</v>
      </c>
      <c r="O778">
        <v>1</v>
      </c>
      <c r="P778" s="6">
        <v>84900</v>
      </c>
    </row>
    <row r="779" spans="1:16" x14ac:dyDescent="0.2">
      <c r="A779" t="s">
        <v>19</v>
      </c>
      <c r="B779">
        <v>2</v>
      </c>
      <c r="C779" t="s">
        <v>22</v>
      </c>
      <c r="D779" t="str">
        <f>IF(OR(C779="Brick", C779="Stone", C779="Fiber-Cement"), "Durable Materials", IF(OR(C779="Aluminum / Vinyl", C779="Block", C779="Frame", C779="Masonry / Frame", C779="Prem Wood", C779="Stucco"), "Non-Durable Materials", "Other"))</f>
        <v>Non-Durable Materials</v>
      </c>
      <c r="E779">
        <f>IF(D779="Non-Durable Materials",0,1)</f>
        <v>0</v>
      </c>
      <c r="F779">
        <v>1</v>
      </c>
      <c r="G779">
        <v>1950</v>
      </c>
      <c r="H779" s="3">
        <v>1084</v>
      </c>
      <c r="I779">
        <v>1</v>
      </c>
      <c r="J779">
        <v>3</v>
      </c>
      <c r="K779">
        <v>1</v>
      </c>
      <c r="L779">
        <v>0</v>
      </c>
      <c r="M779">
        <v>7980</v>
      </c>
      <c r="N779">
        <v>3</v>
      </c>
      <c r="O779">
        <v>3</v>
      </c>
      <c r="P779" s="6">
        <v>84900</v>
      </c>
    </row>
    <row r="780" spans="1:16" x14ac:dyDescent="0.2">
      <c r="A780" t="s">
        <v>19</v>
      </c>
      <c r="B780">
        <v>5</v>
      </c>
      <c r="C780" t="s">
        <v>96</v>
      </c>
      <c r="D780" t="str">
        <f>IF(OR(C780="Brick", C780="Stone", C780="Fiber-Cement"), "Durable Materials", IF(OR(C780="Aluminum / Vinyl", C780="Block", C780="Frame", C780="Masonry / Frame", C780="Prem Wood", C780="Stucco"), "Non-Durable Materials", "Other"))</f>
        <v>Non-Durable Materials</v>
      </c>
      <c r="E780">
        <f>IF(D780="Non-Durable Materials",0,1)</f>
        <v>0</v>
      </c>
      <c r="F780">
        <v>1</v>
      </c>
      <c r="G780">
        <v>1959</v>
      </c>
      <c r="H780" s="3">
        <v>1056</v>
      </c>
      <c r="I780">
        <v>1</v>
      </c>
      <c r="J780">
        <v>3</v>
      </c>
      <c r="K780">
        <v>1</v>
      </c>
      <c r="L780">
        <v>1</v>
      </c>
      <c r="M780">
        <v>4800</v>
      </c>
      <c r="N780">
        <v>11</v>
      </c>
      <c r="O780">
        <v>11</v>
      </c>
      <c r="P780" s="6">
        <v>84900</v>
      </c>
    </row>
    <row r="781" spans="1:16" x14ac:dyDescent="0.2">
      <c r="A781" t="s">
        <v>19</v>
      </c>
      <c r="B781">
        <v>10</v>
      </c>
      <c r="C781" t="s">
        <v>22</v>
      </c>
      <c r="D781" t="str">
        <f>IF(OR(C781="Brick", C781="Stone", C781="Fiber-Cement"), "Durable Materials", IF(OR(C781="Aluminum / Vinyl", C781="Block", C781="Frame", C781="Masonry / Frame", C781="Prem Wood", C781="Stucco"), "Non-Durable Materials", "Other"))</f>
        <v>Non-Durable Materials</v>
      </c>
      <c r="E781">
        <f>IF(D781="Non-Durable Materials",0,1)</f>
        <v>0</v>
      </c>
      <c r="F781">
        <v>1</v>
      </c>
      <c r="G781">
        <v>1927</v>
      </c>
      <c r="H781" s="3">
        <v>1490</v>
      </c>
      <c r="I781">
        <v>1</v>
      </c>
      <c r="J781">
        <v>2</v>
      </c>
      <c r="K781">
        <v>1</v>
      </c>
      <c r="L781">
        <v>0</v>
      </c>
      <c r="M781">
        <v>4655</v>
      </c>
      <c r="N781">
        <v>1</v>
      </c>
      <c r="O781">
        <v>1</v>
      </c>
      <c r="P781" s="6">
        <v>85000</v>
      </c>
    </row>
    <row r="782" spans="1:16" x14ac:dyDescent="0.2">
      <c r="A782" t="s">
        <v>19</v>
      </c>
      <c r="B782">
        <v>4</v>
      </c>
      <c r="C782" t="s">
        <v>40</v>
      </c>
      <c r="D782" t="str">
        <f>IF(OR(C782="Brick", C782="Stone", C782="Fiber-Cement"), "Durable Materials", IF(OR(C782="Aluminum / Vinyl", C782="Block", C782="Frame", C782="Masonry / Frame", C782="Prem Wood", C782="Stucco"), "Non-Durable Materials", "Other"))</f>
        <v>Non-Durable Materials</v>
      </c>
      <c r="E782">
        <f>IF(D782="Non-Durable Materials",0,1)</f>
        <v>0</v>
      </c>
      <c r="F782">
        <v>2</v>
      </c>
      <c r="G782">
        <v>1893</v>
      </c>
      <c r="H782" s="3">
        <v>3475</v>
      </c>
      <c r="I782">
        <v>1</v>
      </c>
      <c r="J782">
        <v>9</v>
      </c>
      <c r="K782">
        <v>3</v>
      </c>
      <c r="L782">
        <v>0</v>
      </c>
      <c r="M782">
        <v>6250</v>
      </c>
      <c r="N782">
        <v>2</v>
      </c>
      <c r="O782">
        <v>2</v>
      </c>
      <c r="P782" s="6">
        <v>85000</v>
      </c>
    </row>
    <row r="783" spans="1:16" x14ac:dyDescent="0.2">
      <c r="A783" t="s">
        <v>19</v>
      </c>
      <c r="B783">
        <v>7</v>
      </c>
      <c r="C783" t="s">
        <v>40</v>
      </c>
      <c r="D783" t="str">
        <f>IF(OR(C783="Brick", C783="Stone", C783="Fiber-Cement"), "Durable Materials", IF(OR(C783="Aluminum / Vinyl", C783="Block", C783="Frame", C783="Masonry / Frame", C783="Prem Wood", C783="Stucco"), "Non-Durable Materials", "Other"))</f>
        <v>Non-Durable Materials</v>
      </c>
      <c r="E783">
        <f>IF(D783="Non-Durable Materials",0,1)</f>
        <v>0</v>
      </c>
      <c r="F783">
        <v>2</v>
      </c>
      <c r="G783">
        <v>1923</v>
      </c>
      <c r="H783" s="3">
        <v>2915</v>
      </c>
      <c r="I783">
        <v>2</v>
      </c>
      <c r="J783">
        <v>6</v>
      </c>
      <c r="K783">
        <v>2</v>
      </c>
      <c r="L783">
        <v>1</v>
      </c>
      <c r="M783">
        <v>5560</v>
      </c>
      <c r="N783">
        <v>2</v>
      </c>
      <c r="O783">
        <v>2</v>
      </c>
      <c r="P783" s="6">
        <v>85000</v>
      </c>
    </row>
    <row r="784" spans="1:16" x14ac:dyDescent="0.2">
      <c r="A784" t="s">
        <v>19</v>
      </c>
      <c r="B784">
        <v>10</v>
      </c>
      <c r="C784" t="s">
        <v>25</v>
      </c>
      <c r="D784" t="str">
        <f>IF(OR(C784="Brick", C784="Stone", C784="Fiber-Cement"), "Durable Materials", IF(OR(C784="Aluminum / Vinyl", C784="Block", C784="Frame", C784="Masonry / Frame", C784="Prem Wood", C784="Stucco"), "Non-Durable Materials", "Other"))</f>
        <v>Durable Materials</v>
      </c>
      <c r="E784">
        <f>IF(D784="Non-Durable Materials",0,1)</f>
        <v>1</v>
      </c>
      <c r="F784">
        <v>1</v>
      </c>
      <c r="G784">
        <v>1957</v>
      </c>
      <c r="H784" s="3">
        <v>1140</v>
      </c>
      <c r="I784">
        <v>1</v>
      </c>
      <c r="J784">
        <v>2</v>
      </c>
      <c r="K784">
        <v>1</v>
      </c>
      <c r="L784">
        <v>0</v>
      </c>
      <c r="M784">
        <v>4920</v>
      </c>
      <c r="N784">
        <v>2</v>
      </c>
      <c r="O784">
        <v>2</v>
      </c>
      <c r="P784" s="6">
        <v>85000</v>
      </c>
    </row>
    <row r="785" spans="1:16" x14ac:dyDescent="0.2">
      <c r="A785" t="s">
        <v>19</v>
      </c>
      <c r="B785">
        <v>8</v>
      </c>
      <c r="C785" t="s">
        <v>143</v>
      </c>
      <c r="D785" t="str">
        <f>IF(OR(C785="Brick", C785="Stone", C785="Fiber-Cement"), "Durable Materials", IF(OR(C785="Aluminum / Vinyl", C785="Block", C785="Frame", C785="Masonry / Frame", C785="Prem Wood", C785="Stucco"), "Non-Durable Materials", "Other"))</f>
        <v>Non-Durable Materials</v>
      </c>
      <c r="E785">
        <f>IF(D785="Non-Durable Materials",0,1)</f>
        <v>0</v>
      </c>
      <c r="F785">
        <v>1</v>
      </c>
      <c r="G785">
        <v>1921</v>
      </c>
      <c r="H785" s="3">
        <v>1447</v>
      </c>
      <c r="I785">
        <v>1</v>
      </c>
      <c r="J785">
        <v>4</v>
      </c>
      <c r="K785">
        <v>1</v>
      </c>
      <c r="L785">
        <v>0</v>
      </c>
      <c r="M785">
        <v>5715</v>
      </c>
      <c r="N785">
        <v>4</v>
      </c>
      <c r="O785">
        <v>4</v>
      </c>
      <c r="P785" s="6">
        <v>85000</v>
      </c>
    </row>
    <row r="786" spans="1:16" x14ac:dyDescent="0.2">
      <c r="A786" t="s">
        <v>19</v>
      </c>
      <c r="B786">
        <v>3</v>
      </c>
      <c r="C786" t="s">
        <v>22</v>
      </c>
      <c r="D786" t="str">
        <f>IF(OR(C786="Brick", C786="Stone", C786="Fiber-Cement"), "Durable Materials", IF(OR(C786="Aluminum / Vinyl", C786="Block", C786="Frame", C786="Masonry / Frame", C786="Prem Wood", C786="Stucco"), "Non-Durable Materials", "Other"))</f>
        <v>Non-Durable Materials</v>
      </c>
      <c r="E786">
        <f>IF(D786="Non-Durable Materials",0,1)</f>
        <v>0</v>
      </c>
      <c r="F786">
        <v>1</v>
      </c>
      <c r="G786">
        <v>1910</v>
      </c>
      <c r="H786" s="3">
        <v>890</v>
      </c>
      <c r="I786">
        <v>1</v>
      </c>
      <c r="J786">
        <v>2</v>
      </c>
      <c r="K786">
        <v>1</v>
      </c>
      <c r="L786">
        <v>0</v>
      </c>
      <c r="M786">
        <v>3600</v>
      </c>
      <c r="N786">
        <v>5</v>
      </c>
      <c r="O786">
        <v>5</v>
      </c>
      <c r="P786" s="6">
        <v>85000</v>
      </c>
    </row>
    <row r="787" spans="1:16" x14ac:dyDescent="0.2">
      <c r="A787" t="s">
        <v>19</v>
      </c>
      <c r="B787">
        <v>7</v>
      </c>
      <c r="C787" t="s">
        <v>34</v>
      </c>
      <c r="D787" t="str">
        <f>IF(OR(C787="Brick", C787="Stone", C787="Fiber-Cement"), "Durable Materials", IF(OR(C787="Aluminum / Vinyl", C787="Block", C787="Frame", C787="Masonry / Frame", C787="Prem Wood", C787="Stucco"), "Non-Durable Materials", "Other"))</f>
        <v>Durable Materials</v>
      </c>
      <c r="E787">
        <f>IF(D787="Non-Durable Materials",0,1)</f>
        <v>1</v>
      </c>
      <c r="F787">
        <v>1</v>
      </c>
      <c r="G787">
        <v>1950</v>
      </c>
      <c r="H787" s="3">
        <v>1609</v>
      </c>
      <c r="I787">
        <v>1</v>
      </c>
      <c r="J787">
        <v>3</v>
      </c>
      <c r="K787">
        <v>1</v>
      </c>
      <c r="L787">
        <v>0</v>
      </c>
      <c r="M787">
        <v>5445</v>
      </c>
      <c r="N787">
        <v>5</v>
      </c>
      <c r="O787">
        <v>5</v>
      </c>
      <c r="P787" s="6">
        <v>85000</v>
      </c>
    </row>
    <row r="788" spans="1:16" x14ac:dyDescent="0.2">
      <c r="A788" t="s">
        <v>19</v>
      </c>
      <c r="B788">
        <v>10</v>
      </c>
      <c r="C788" t="s">
        <v>96</v>
      </c>
      <c r="D788" t="str">
        <f>IF(OR(C788="Brick", C788="Stone", C788="Fiber-Cement"), "Durable Materials", IF(OR(C788="Aluminum / Vinyl", C788="Block", C788="Frame", C788="Masonry / Frame", C788="Prem Wood", C788="Stucco"), "Non-Durable Materials", "Other"))</f>
        <v>Non-Durable Materials</v>
      </c>
      <c r="E788">
        <f>IF(D788="Non-Durable Materials",0,1)</f>
        <v>0</v>
      </c>
      <c r="F788">
        <v>1</v>
      </c>
      <c r="G788">
        <v>1955</v>
      </c>
      <c r="H788" s="3">
        <v>1012</v>
      </c>
      <c r="I788">
        <v>1</v>
      </c>
      <c r="J788">
        <v>3</v>
      </c>
      <c r="K788">
        <v>1</v>
      </c>
      <c r="L788">
        <v>0</v>
      </c>
      <c r="M788">
        <v>4800</v>
      </c>
      <c r="N788">
        <v>5</v>
      </c>
      <c r="O788">
        <v>5</v>
      </c>
      <c r="P788" s="6">
        <v>85000</v>
      </c>
    </row>
    <row r="789" spans="1:16" x14ac:dyDescent="0.2">
      <c r="A789" t="s">
        <v>19</v>
      </c>
      <c r="B789">
        <v>10</v>
      </c>
      <c r="C789" t="s">
        <v>40</v>
      </c>
      <c r="D789" t="str">
        <f>IF(OR(C789="Brick", C789="Stone", C789="Fiber-Cement"), "Durable Materials", IF(OR(C789="Aluminum / Vinyl", C789="Block", C789="Frame", C789="Masonry / Frame", C789="Prem Wood", C789="Stucco"), "Non-Durable Materials", "Other"))</f>
        <v>Non-Durable Materials</v>
      </c>
      <c r="E789">
        <f>IF(D789="Non-Durable Materials",0,1)</f>
        <v>0</v>
      </c>
      <c r="F789">
        <v>1.5</v>
      </c>
      <c r="G789">
        <v>1891</v>
      </c>
      <c r="H789" s="3">
        <v>1609</v>
      </c>
      <c r="I789">
        <v>2</v>
      </c>
      <c r="J789">
        <v>4</v>
      </c>
      <c r="K789">
        <v>2</v>
      </c>
      <c r="L789">
        <v>0</v>
      </c>
      <c r="M789">
        <v>3330</v>
      </c>
      <c r="N789">
        <v>6</v>
      </c>
      <c r="O789">
        <v>6</v>
      </c>
      <c r="P789" s="6">
        <v>85000</v>
      </c>
    </row>
    <row r="790" spans="1:16" x14ac:dyDescent="0.2">
      <c r="A790" t="s">
        <v>19</v>
      </c>
      <c r="B790">
        <v>15</v>
      </c>
      <c r="C790" t="s">
        <v>22</v>
      </c>
      <c r="D790" t="str">
        <f>IF(OR(C790="Brick", C790="Stone", C790="Fiber-Cement"), "Durable Materials", IF(OR(C790="Aluminum / Vinyl", C790="Block", C790="Frame", C790="Masonry / Frame", C790="Prem Wood", C790="Stucco"), "Non-Durable Materials", "Other"))</f>
        <v>Non-Durable Materials</v>
      </c>
      <c r="E790">
        <f>IF(D790="Non-Durable Materials",0,1)</f>
        <v>0</v>
      </c>
      <c r="F790">
        <v>1</v>
      </c>
      <c r="G790">
        <v>1920</v>
      </c>
      <c r="H790" s="3">
        <v>1543</v>
      </c>
      <c r="I790">
        <v>1</v>
      </c>
      <c r="J790">
        <v>4</v>
      </c>
      <c r="K790">
        <v>1</v>
      </c>
      <c r="L790">
        <v>1</v>
      </c>
      <c r="M790">
        <v>4920</v>
      </c>
      <c r="N790">
        <v>6</v>
      </c>
      <c r="O790">
        <v>6</v>
      </c>
      <c r="P790" s="6">
        <v>85000</v>
      </c>
    </row>
    <row r="791" spans="1:16" x14ac:dyDescent="0.2">
      <c r="A791" t="s">
        <v>19</v>
      </c>
      <c r="B791">
        <v>4</v>
      </c>
      <c r="C791" t="s">
        <v>22</v>
      </c>
      <c r="D791" t="str">
        <f>IF(OR(C791="Brick", C791="Stone", C791="Fiber-Cement"), "Durable Materials", IF(OR(C791="Aluminum / Vinyl", C791="Block", C791="Frame", C791="Masonry / Frame", C791="Prem Wood", C791="Stucco"), "Non-Durable Materials", "Other"))</f>
        <v>Non-Durable Materials</v>
      </c>
      <c r="E791">
        <f>IF(D791="Non-Durable Materials",0,1)</f>
        <v>0</v>
      </c>
      <c r="F791">
        <v>1.5</v>
      </c>
      <c r="G791">
        <v>1895</v>
      </c>
      <c r="H791" s="3">
        <v>1821</v>
      </c>
      <c r="I791">
        <v>2</v>
      </c>
      <c r="J791">
        <v>3</v>
      </c>
      <c r="K791">
        <v>2</v>
      </c>
      <c r="L791">
        <v>0</v>
      </c>
      <c r="M791">
        <v>3500</v>
      </c>
      <c r="N791">
        <v>7</v>
      </c>
      <c r="O791">
        <v>7</v>
      </c>
      <c r="P791" s="6">
        <v>85000</v>
      </c>
    </row>
    <row r="792" spans="1:16" x14ac:dyDescent="0.2">
      <c r="A792" t="s">
        <v>19</v>
      </c>
      <c r="B792">
        <v>10</v>
      </c>
      <c r="C792" t="s">
        <v>22</v>
      </c>
      <c r="D792" t="str">
        <f>IF(OR(C792="Brick", C792="Stone", C792="Fiber-Cement"), "Durable Materials", IF(OR(C792="Aluminum / Vinyl", C792="Block", C792="Frame", C792="Masonry / Frame", C792="Prem Wood", C792="Stucco"), "Non-Durable Materials", "Other"))</f>
        <v>Non-Durable Materials</v>
      </c>
      <c r="E792">
        <f>IF(D792="Non-Durable Materials",0,1)</f>
        <v>0</v>
      </c>
      <c r="F792">
        <v>1</v>
      </c>
      <c r="G792">
        <v>1939</v>
      </c>
      <c r="H792" s="3">
        <v>779</v>
      </c>
      <c r="I792">
        <v>1</v>
      </c>
      <c r="J792">
        <v>2</v>
      </c>
      <c r="K792">
        <v>1</v>
      </c>
      <c r="L792">
        <v>0</v>
      </c>
      <c r="M792">
        <v>6240</v>
      </c>
      <c r="N792">
        <v>7</v>
      </c>
      <c r="O792">
        <v>7</v>
      </c>
      <c r="P792" s="6">
        <v>85000</v>
      </c>
    </row>
    <row r="793" spans="1:16" x14ac:dyDescent="0.2">
      <c r="A793" t="s">
        <v>19</v>
      </c>
      <c r="B793">
        <v>12</v>
      </c>
      <c r="C793" t="s">
        <v>22</v>
      </c>
      <c r="D793" t="str">
        <f>IF(OR(C793="Brick", C793="Stone", C793="Fiber-Cement"), "Durable Materials", IF(OR(C793="Aluminum / Vinyl", C793="Block", C793="Frame", C793="Masonry / Frame", C793="Prem Wood", C793="Stucco"), "Non-Durable Materials", "Other"))</f>
        <v>Non-Durable Materials</v>
      </c>
      <c r="E793">
        <f>IF(D793="Non-Durable Materials",0,1)</f>
        <v>0</v>
      </c>
      <c r="F793">
        <v>1.5</v>
      </c>
      <c r="G793">
        <v>1912</v>
      </c>
      <c r="H793" s="3">
        <v>931</v>
      </c>
      <c r="I793">
        <v>1</v>
      </c>
      <c r="J793">
        <v>2</v>
      </c>
      <c r="K793">
        <v>1</v>
      </c>
      <c r="L793">
        <v>1</v>
      </c>
      <c r="M793">
        <v>2940</v>
      </c>
      <c r="N793">
        <v>7</v>
      </c>
      <c r="O793">
        <v>7</v>
      </c>
      <c r="P793" s="6">
        <v>85000</v>
      </c>
    </row>
    <row r="794" spans="1:16" x14ac:dyDescent="0.2">
      <c r="A794" t="s">
        <v>19</v>
      </c>
      <c r="B794">
        <v>5</v>
      </c>
      <c r="C794" t="s">
        <v>25</v>
      </c>
      <c r="D794" t="str">
        <f>IF(OR(C794="Brick", C794="Stone", C794="Fiber-Cement"), "Durable Materials", IF(OR(C794="Aluminum / Vinyl", C794="Block", C794="Frame", C794="Masonry / Frame", C794="Prem Wood", C794="Stucco"), "Non-Durable Materials", "Other"))</f>
        <v>Durable Materials</v>
      </c>
      <c r="E794">
        <f>IF(D794="Non-Durable Materials",0,1)</f>
        <v>1</v>
      </c>
      <c r="F794">
        <v>1</v>
      </c>
      <c r="G794">
        <v>1955</v>
      </c>
      <c r="H794" s="3">
        <v>930</v>
      </c>
      <c r="I794">
        <v>1</v>
      </c>
      <c r="J794">
        <v>2</v>
      </c>
      <c r="K794">
        <v>1</v>
      </c>
      <c r="L794">
        <v>0</v>
      </c>
      <c r="M794">
        <v>5280</v>
      </c>
      <c r="N794">
        <v>8</v>
      </c>
      <c r="O794">
        <v>8</v>
      </c>
      <c r="P794" s="6">
        <v>85000</v>
      </c>
    </row>
    <row r="795" spans="1:16" x14ac:dyDescent="0.2">
      <c r="A795" t="s">
        <v>19</v>
      </c>
      <c r="B795">
        <v>9</v>
      </c>
      <c r="C795" t="s">
        <v>22</v>
      </c>
      <c r="D795" t="str">
        <f>IF(OR(C795="Brick", C795="Stone", C795="Fiber-Cement"), "Durable Materials", IF(OR(C795="Aluminum / Vinyl", C795="Block", C795="Frame", C795="Masonry / Frame", C795="Prem Wood", C795="Stucco"), "Non-Durable Materials", "Other"))</f>
        <v>Non-Durable Materials</v>
      </c>
      <c r="E795">
        <f>IF(D795="Non-Durable Materials",0,1)</f>
        <v>0</v>
      </c>
      <c r="F795">
        <v>1</v>
      </c>
      <c r="G795">
        <v>1965</v>
      </c>
      <c r="H795" s="3">
        <v>1017</v>
      </c>
      <c r="I795">
        <v>1</v>
      </c>
      <c r="J795">
        <v>3</v>
      </c>
      <c r="K795">
        <v>1</v>
      </c>
      <c r="L795">
        <v>0</v>
      </c>
      <c r="M795">
        <v>6028</v>
      </c>
      <c r="N795">
        <v>8</v>
      </c>
      <c r="O795">
        <v>8</v>
      </c>
      <c r="P795" s="6">
        <v>85000</v>
      </c>
    </row>
    <row r="796" spans="1:16" x14ac:dyDescent="0.2">
      <c r="A796" t="s">
        <v>19</v>
      </c>
      <c r="B796">
        <v>1</v>
      </c>
      <c r="C796" t="s">
        <v>22</v>
      </c>
      <c r="D796" t="str">
        <f>IF(OR(C796="Brick", C796="Stone", C796="Fiber-Cement"), "Durable Materials", IF(OR(C796="Aluminum / Vinyl", C796="Block", C796="Frame", C796="Masonry / Frame", C796="Prem Wood", C796="Stucco"), "Non-Durable Materials", "Other"))</f>
        <v>Non-Durable Materials</v>
      </c>
      <c r="E796">
        <f>IF(D796="Non-Durable Materials",0,1)</f>
        <v>0</v>
      </c>
      <c r="F796">
        <v>2</v>
      </c>
      <c r="G796">
        <v>1962</v>
      </c>
      <c r="H796" s="3">
        <v>2081</v>
      </c>
      <c r="I796">
        <v>2</v>
      </c>
      <c r="J796">
        <v>6</v>
      </c>
      <c r="K796">
        <v>2</v>
      </c>
      <c r="L796">
        <v>0</v>
      </c>
      <c r="M796">
        <v>4800</v>
      </c>
      <c r="N796">
        <v>10</v>
      </c>
      <c r="O796">
        <v>10</v>
      </c>
      <c r="P796" s="6">
        <v>85000</v>
      </c>
    </row>
    <row r="797" spans="1:16" x14ac:dyDescent="0.2">
      <c r="A797" t="s">
        <v>19</v>
      </c>
      <c r="B797">
        <v>9</v>
      </c>
      <c r="C797" t="s">
        <v>22</v>
      </c>
      <c r="D797" t="str">
        <f>IF(OR(C797="Brick", C797="Stone", C797="Fiber-Cement"), "Durable Materials", IF(OR(C797="Aluminum / Vinyl", C797="Block", C797="Frame", C797="Masonry / Frame", C797="Prem Wood", C797="Stucco"), "Non-Durable Materials", "Other"))</f>
        <v>Non-Durable Materials</v>
      </c>
      <c r="E797">
        <f>IF(D797="Non-Durable Materials",0,1)</f>
        <v>0</v>
      </c>
      <c r="F797">
        <v>2</v>
      </c>
      <c r="G797">
        <v>1965</v>
      </c>
      <c r="H797" s="3">
        <v>2074</v>
      </c>
      <c r="I797">
        <v>2</v>
      </c>
      <c r="J797">
        <v>6</v>
      </c>
      <c r="K797">
        <v>2</v>
      </c>
      <c r="L797">
        <v>0</v>
      </c>
      <c r="M797">
        <v>6750</v>
      </c>
      <c r="N797">
        <v>10</v>
      </c>
      <c r="O797">
        <v>10</v>
      </c>
      <c r="P797" s="6">
        <v>85000</v>
      </c>
    </row>
    <row r="798" spans="1:16" x14ac:dyDescent="0.2">
      <c r="A798" t="s">
        <v>19</v>
      </c>
      <c r="B798">
        <v>1</v>
      </c>
      <c r="C798" t="s">
        <v>22</v>
      </c>
      <c r="D798" t="str">
        <f>IF(OR(C798="Brick", C798="Stone", C798="Fiber-Cement"), "Durable Materials", IF(OR(C798="Aluminum / Vinyl", C798="Block", C798="Frame", C798="Masonry / Frame", C798="Prem Wood", C798="Stucco"), "Non-Durable Materials", "Other"))</f>
        <v>Non-Durable Materials</v>
      </c>
      <c r="E798">
        <f>IF(D798="Non-Durable Materials",0,1)</f>
        <v>0</v>
      </c>
      <c r="F798">
        <v>1</v>
      </c>
      <c r="G798">
        <v>1926</v>
      </c>
      <c r="H798" s="3">
        <v>1392</v>
      </c>
      <c r="I798">
        <v>1</v>
      </c>
      <c r="J798">
        <v>4</v>
      </c>
      <c r="K798">
        <v>1</v>
      </c>
      <c r="L798">
        <v>1</v>
      </c>
      <c r="M798">
        <v>6360</v>
      </c>
      <c r="N798">
        <v>11</v>
      </c>
      <c r="O798">
        <v>11</v>
      </c>
      <c r="P798" s="6">
        <v>85000</v>
      </c>
    </row>
    <row r="799" spans="1:16" x14ac:dyDescent="0.2">
      <c r="A799" t="s">
        <v>19</v>
      </c>
      <c r="B799">
        <v>8</v>
      </c>
      <c r="C799" t="s">
        <v>22</v>
      </c>
      <c r="D799" t="str">
        <f>IF(OR(C799="Brick", C799="Stone", C799="Fiber-Cement"), "Durable Materials", IF(OR(C799="Aluminum / Vinyl", C799="Block", C799="Frame", C799="Masonry / Frame", C799="Prem Wood", C799="Stucco"), "Non-Durable Materials", "Other"))</f>
        <v>Non-Durable Materials</v>
      </c>
      <c r="E799">
        <f>IF(D799="Non-Durable Materials",0,1)</f>
        <v>0</v>
      </c>
      <c r="F799">
        <v>1</v>
      </c>
      <c r="G799">
        <v>1900</v>
      </c>
      <c r="H799" s="3">
        <v>2344</v>
      </c>
      <c r="I799">
        <v>3</v>
      </c>
      <c r="J799">
        <v>5</v>
      </c>
      <c r="K799">
        <v>3</v>
      </c>
      <c r="L799">
        <v>0</v>
      </c>
      <c r="M799">
        <v>3180</v>
      </c>
      <c r="N799">
        <v>11</v>
      </c>
      <c r="O799">
        <v>11</v>
      </c>
      <c r="P799" s="6">
        <v>85000</v>
      </c>
    </row>
    <row r="800" spans="1:16" x14ac:dyDescent="0.2">
      <c r="A800" t="s">
        <v>19</v>
      </c>
      <c r="B800">
        <v>10</v>
      </c>
      <c r="C800" t="s">
        <v>22</v>
      </c>
      <c r="D800" t="str">
        <f>IF(OR(C800="Brick", C800="Stone", C800="Fiber-Cement"), "Durable Materials", IF(OR(C800="Aluminum / Vinyl", C800="Block", C800="Frame", C800="Masonry / Frame", C800="Prem Wood", C800="Stucco"), "Non-Durable Materials", "Other"))</f>
        <v>Non-Durable Materials</v>
      </c>
      <c r="E800">
        <f>IF(D800="Non-Durable Materials",0,1)</f>
        <v>0</v>
      </c>
      <c r="F800">
        <v>1</v>
      </c>
      <c r="G800">
        <v>1924</v>
      </c>
      <c r="H800" s="3">
        <v>870</v>
      </c>
      <c r="I800">
        <v>1</v>
      </c>
      <c r="J800">
        <v>3</v>
      </c>
      <c r="K800">
        <v>1</v>
      </c>
      <c r="L800">
        <v>0</v>
      </c>
      <c r="M800">
        <v>3300</v>
      </c>
      <c r="N800">
        <v>11</v>
      </c>
      <c r="O800">
        <v>11</v>
      </c>
      <c r="P800" s="6">
        <v>85000</v>
      </c>
    </row>
    <row r="801" spans="1:16" x14ac:dyDescent="0.2">
      <c r="A801" t="s">
        <v>19</v>
      </c>
      <c r="B801">
        <v>12</v>
      </c>
      <c r="C801" t="s">
        <v>22</v>
      </c>
      <c r="D801" t="str">
        <f>IF(OR(C801="Brick", C801="Stone", C801="Fiber-Cement"), "Durable Materials", IF(OR(C801="Aluminum / Vinyl", C801="Block", C801="Frame", C801="Masonry / Frame", C801="Prem Wood", C801="Stucco"), "Non-Durable Materials", "Other"))</f>
        <v>Non-Durable Materials</v>
      </c>
      <c r="E801">
        <f>IF(D801="Non-Durable Materials",0,1)</f>
        <v>0</v>
      </c>
      <c r="F801">
        <v>1</v>
      </c>
      <c r="G801">
        <v>1892</v>
      </c>
      <c r="H801" s="3">
        <v>1090</v>
      </c>
      <c r="I801">
        <v>1</v>
      </c>
      <c r="J801">
        <v>4</v>
      </c>
      <c r="K801">
        <v>1</v>
      </c>
      <c r="L801">
        <v>1</v>
      </c>
      <c r="M801">
        <v>3000</v>
      </c>
      <c r="N801">
        <v>11</v>
      </c>
      <c r="O801">
        <v>11</v>
      </c>
      <c r="P801" s="6">
        <v>85000</v>
      </c>
    </row>
    <row r="802" spans="1:16" x14ac:dyDescent="0.2">
      <c r="A802" t="s">
        <v>19</v>
      </c>
      <c r="B802">
        <v>5</v>
      </c>
      <c r="C802" t="s">
        <v>22</v>
      </c>
      <c r="D802" t="str">
        <f>IF(OR(C802="Brick", C802="Stone", C802="Fiber-Cement"), "Durable Materials", IF(OR(C802="Aluminum / Vinyl", C802="Block", C802="Frame", C802="Masonry / Frame", C802="Prem Wood", C802="Stucco"), "Non-Durable Materials", "Other"))</f>
        <v>Non-Durable Materials</v>
      </c>
      <c r="E802">
        <f>IF(D802="Non-Durable Materials",0,1)</f>
        <v>0</v>
      </c>
      <c r="F802">
        <v>1</v>
      </c>
      <c r="G802">
        <v>1952</v>
      </c>
      <c r="H802" s="3">
        <v>885</v>
      </c>
      <c r="I802">
        <v>1</v>
      </c>
      <c r="J802">
        <v>3</v>
      </c>
      <c r="K802">
        <v>1</v>
      </c>
      <c r="L802">
        <v>0</v>
      </c>
      <c r="M802">
        <v>6000</v>
      </c>
      <c r="N802">
        <v>12</v>
      </c>
      <c r="O802">
        <v>12</v>
      </c>
      <c r="P802" s="6">
        <v>85000</v>
      </c>
    </row>
    <row r="803" spans="1:16" x14ac:dyDescent="0.2">
      <c r="A803" t="s">
        <v>19</v>
      </c>
      <c r="B803">
        <v>2</v>
      </c>
      <c r="C803" t="s">
        <v>48</v>
      </c>
      <c r="D803" t="str">
        <f>IF(OR(C803="Brick", C803="Stone", C803="Fiber-Cement"), "Durable Materials", IF(OR(C803="Aluminum / Vinyl", C803="Block", C803="Frame", C803="Masonry / Frame", C803="Prem Wood", C803="Stucco"), "Non-Durable Materials", "Other"))</f>
        <v>Non-Durable Materials</v>
      </c>
      <c r="E803">
        <f>IF(D803="Non-Durable Materials",0,1)</f>
        <v>0</v>
      </c>
      <c r="F803">
        <v>1</v>
      </c>
      <c r="G803">
        <v>1950</v>
      </c>
      <c r="H803" s="3">
        <v>1120</v>
      </c>
      <c r="I803">
        <v>1</v>
      </c>
      <c r="J803">
        <v>4</v>
      </c>
      <c r="K803">
        <v>1</v>
      </c>
      <c r="L803">
        <v>0</v>
      </c>
      <c r="M803">
        <v>5720</v>
      </c>
      <c r="N803">
        <v>10</v>
      </c>
      <c r="O803">
        <v>10</v>
      </c>
      <c r="P803" s="6">
        <v>85700</v>
      </c>
    </row>
    <row r="804" spans="1:16" x14ac:dyDescent="0.2">
      <c r="A804" t="s">
        <v>19</v>
      </c>
      <c r="B804">
        <v>2</v>
      </c>
      <c r="C804" t="s">
        <v>40</v>
      </c>
      <c r="D804" t="str">
        <f>IF(OR(C804="Brick", C804="Stone", C804="Fiber-Cement"), "Durable Materials", IF(OR(C804="Aluminum / Vinyl", C804="Block", C804="Frame", C804="Masonry / Frame", C804="Prem Wood", C804="Stucco"), "Non-Durable Materials", "Other"))</f>
        <v>Non-Durable Materials</v>
      </c>
      <c r="E804">
        <f>IF(D804="Non-Durable Materials",0,1)</f>
        <v>0</v>
      </c>
      <c r="F804">
        <v>1</v>
      </c>
      <c r="G804">
        <v>1979</v>
      </c>
      <c r="H804" s="3">
        <v>910</v>
      </c>
      <c r="I804">
        <v>1</v>
      </c>
      <c r="J804">
        <v>3</v>
      </c>
      <c r="K804">
        <v>2</v>
      </c>
      <c r="L804">
        <v>0</v>
      </c>
      <c r="M804">
        <v>4000</v>
      </c>
      <c r="N804">
        <v>12</v>
      </c>
      <c r="O804">
        <v>12</v>
      </c>
      <c r="P804" s="6">
        <v>85900</v>
      </c>
    </row>
    <row r="805" spans="1:16" x14ac:dyDescent="0.2">
      <c r="A805" t="s">
        <v>19</v>
      </c>
      <c r="B805">
        <v>7</v>
      </c>
      <c r="C805" t="s">
        <v>22</v>
      </c>
      <c r="D805" t="str">
        <f>IF(OR(C805="Brick", C805="Stone", C805="Fiber-Cement"), "Durable Materials", IF(OR(C805="Aluminum / Vinyl", C805="Block", C805="Frame", C805="Masonry / Frame", C805="Prem Wood", C805="Stucco"), "Non-Durable Materials", "Other"))</f>
        <v>Non-Durable Materials</v>
      </c>
      <c r="E805">
        <f>IF(D805="Non-Durable Materials",0,1)</f>
        <v>0</v>
      </c>
      <c r="F805">
        <v>1.5</v>
      </c>
      <c r="G805">
        <v>1926</v>
      </c>
      <c r="H805" s="3">
        <v>1499</v>
      </c>
      <c r="I805">
        <v>2</v>
      </c>
      <c r="J805">
        <v>3</v>
      </c>
      <c r="K805">
        <v>2</v>
      </c>
      <c r="L805">
        <v>0</v>
      </c>
      <c r="M805">
        <v>3600</v>
      </c>
      <c r="N805">
        <v>10</v>
      </c>
      <c r="O805">
        <v>10</v>
      </c>
      <c r="P805" s="6">
        <v>86000</v>
      </c>
    </row>
    <row r="806" spans="1:16" x14ac:dyDescent="0.2">
      <c r="A806" t="s">
        <v>19</v>
      </c>
      <c r="B806">
        <v>5</v>
      </c>
      <c r="C806" t="s">
        <v>22</v>
      </c>
      <c r="D806" t="str">
        <f>IF(OR(C806="Brick", C806="Stone", C806="Fiber-Cement"), "Durable Materials", IF(OR(C806="Aluminum / Vinyl", C806="Block", C806="Frame", C806="Masonry / Frame", C806="Prem Wood", C806="Stucco"), "Non-Durable Materials", "Other"))</f>
        <v>Non-Durable Materials</v>
      </c>
      <c r="E806">
        <f>IF(D806="Non-Durable Materials",0,1)</f>
        <v>0</v>
      </c>
      <c r="F806">
        <v>1</v>
      </c>
      <c r="G806">
        <v>1950</v>
      </c>
      <c r="H806" s="3">
        <v>1140</v>
      </c>
      <c r="I806">
        <v>1</v>
      </c>
      <c r="J806">
        <v>3</v>
      </c>
      <c r="K806">
        <v>1</v>
      </c>
      <c r="L806">
        <v>0</v>
      </c>
      <c r="M806">
        <v>4800</v>
      </c>
      <c r="N806">
        <v>3</v>
      </c>
      <c r="O806">
        <v>3</v>
      </c>
      <c r="P806" s="6">
        <v>86300</v>
      </c>
    </row>
    <row r="807" spans="1:16" x14ac:dyDescent="0.2">
      <c r="A807" t="s">
        <v>19</v>
      </c>
      <c r="B807">
        <v>5</v>
      </c>
      <c r="C807" t="s">
        <v>22</v>
      </c>
      <c r="D807" t="str">
        <f>IF(OR(C807="Brick", C807="Stone", C807="Fiber-Cement"), "Durable Materials", IF(OR(C807="Aluminum / Vinyl", C807="Block", C807="Frame", C807="Masonry / Frame", C807="Prem Wood", C807="Stucco"), "Non-Durable Materials", "Other"))</f>
        <v>Non-Durable Materials</v>
      </c>
      <c r="E807">
        <f>IF(D807="Non-Durable Materials",0,1)</f>
        <v>0</v>
      </c>
      <c r="F807">
        <v>1</v>
      </c>
      <c r="G807">
        <v>1949</v>
      </c>
      <c r="H807" s="3">
        <v>874</v>
      </c>
      <c r="I807">
        <v>1</v>
      </c>
      <c r="J807">
        <v>2</v>
      </c>
      <c r="K807">
        <v>1</v>
      </c>
      <c r="L807">
        <v>0</v>
      </c>
      <c r="M807">
        <v>5640</v>
      </c>
      <c r="N807">
        <v>4</v>
      </c>
      <c r="O807">
        <v>4</v>
      </c>
      <c r="P807" s="6">
        <v>86400</v>
      </c>
    </row>
    <row r="808" spans="1:16" x14ac:dyDescent="0.2">
      <c r="A808" t="s">
        <v>19</v>
      </c>
      <c r="B808">
        <v>9</v>
      </c>
      <c r="C808" t="s">
        <v>22</v>
      </c>
      <c r="D808" t="str">
        <f>IF(OR(C808="Brick", C808="Stone", C808="Fiber-Cement"), "Durable Materials", IF(OR(C808="Aluminum / Vinyl", C808="Block", C808="Frame", C808="Masonry / Frame", C808="Prem Wood", C808="Stucco"), "Non-Durable Materials", "Other"))</f>
        <v>Non-Durable Materials</v>
      </c>
      <c r="E808">
        <f>IF(D808="Non-Durable Materials",0,1)</f>
        <v>0</v>
      </c>
      <c r="F808">
        <v>1</v>
      </c>
      <c r="G808">
        <v>1971</v>
      </c>
      <c r="H808" s="3">
        <v>1120</v>
      </c>
      <c r="I808">
        <v>1</v>
      </c>
      <c r="J808">
        <v>4</v>
      </c>
      <c r="K808">
        <v>1</v>
      </c>
      <c r="L808">
        <v>1</v>
      </c>
      <c r="M808">
        <v>8768</v>
      </c>
      <c r="N808">
        <v>6</v>
      </c>
      <c r="O808">
        <v>6</v>
      </c>
      <c r="P808" s="6">
        <v>86400</v>
      </c>
    </row>
    <row r="809" spans="1:16" x14ac:dyDescent="0.2">
      <c r="A809" t="s">
        <v>19</v>
      </c>
      <c r="B809">
        <v>1</v>
      </c>
      <c r="C809" t="s">
        <v>22</v>
      </c>
      <c r="D809" t="str">
        <f>IF(OR(C809="Brick", C809="Stone", C809="Fiber-Cement"), "Durable Materials", IF(OR(C809="Aluminum / Vinyl", C809="Block", C809="Frame", C809="Masonry / Frame", C809="Prem Wood", C809="Stucco"), "Non-Durable Materials", "Other"))</f>
        <v>Non-Durable Materials</v>
      </c>
      <c r="E809">
        <f>IF(D809="Non-Durable Materials",0,1)</f>
        <v>0</v>
      </c>
      <c r="F809">
        <v>1</v>
      </c>
      <c r="G809">
        <v>1960</v>
      </c>
      <c r="H809" s="3">
        <v>1038</v>
      </c>
      <c r="I809">
        <v>1</v>
      </c>
      <c r="J809">
        <v>3</v>
      </c>
      <c r="K809">
        <v>1</v>
      </c>
      <c r="L809">
        <v>0</v>
      </c>
      <c r="M809">
        <v>7560</v>
      </c>
      <c r="N809">
        <v>1</v>
      </c>
      <c r="O809">
        <v>1</v>
      </c>
      <c r="P809" s="6">
        <v>86500</v>
      </c>
    </row>
    <row r="810" spans="1:16" x14ac:dyDescent="0.2">
      <c r="A810" t="s">
        <v>19</v>
      </c>
      <c r="B810">
        <v>10</v>
      </c>
      <c r="C810" t="s">
        <v>22</v>
      </c>
      <c r="D810" t="str">
        <f>IF(OR(C810="Brick", C810="Stone", C810="Fiber-Cement"), "Durable Materials", IF(OR(C810="Aluminum / Vinyl", C810="Block", C810="Frame", C810="Masonry / Frame", C810="Prem Wood", C810="Stucco"), "Non-Durable Materials", "Other"))</f>
        <v>Non-Durable Materials</v>
      </c>
      <c r="E810">
        <f>IF(D810="Non-Durable Materials",0,1)</f>
        <v>0</v>
      </c>
      <c r="F810">
        <v>1</v>
      </c>
      <c r="G810">
        <v>1926</v>
      </c>
      <c r="H810" s="3">
        <v>790</v>
      </c>
      <c r="I810">
        <v>1</v>
      </c>
      <c r="J810">
        <v>2</v>
      </c>
      <c r="K810">
        <v>1</v>
      </c>
      <c r="L810">
        <v>0</v>
      </c>
      <c r="M810">
        <v>8400</v>
      </c>
      <c r="N810">
        <v>9</v>
      </c>
      <c r="O810">
        <v>9</v>
      </c>
      <c r="P810" s="6">
        <v>86500</v>
      </c>
    </row>
    <row r="811" spans="1:16" x14ac:dyDescent="0.2">
      <c r="A811" t="s">
        <v>19</v>
      </c>
      <c r="B811">
        <v>12</v>
      </c>
      <c r="C811" t="s">
        <v>22</v>
      </c>
      <c r="D811" t="str">
        <f>IF(OR(C811="Brick", C811="Stone", C811="Fiber-Cement"), "Durable Materials", IF(OR(C811="Aluminum / Vinyl", C811="Block", C811="Frame", C811="Masonry / Frame", C811="Prem Wood", C811="Stucco"), "Non-Durable Materials", "Other"))</f>
        <v>Non-Durable Materials</v>
      </c>
      <c r="E811">
        <f>IF(D811="Non-Durable Materials",0,1)</f>
        <v>0</v>
      </c>
      <c r="F811">
        <v>1.5</v>
      </c>
      <c r="G811">
        <v>1895</v>
      </c>
      <c r="H811" s="3">
        <v>1789</v>
      </c>
      <c r="I811">
        <v>2</v>
      </c>
      <c r="J811">
        <v>7</v>
      </c>
      <c r="K811">
        <v>2</v>
      </c>
      <c r="L811">
        <v>0</v>
      </c>
      <c r="M811">
        <v>1875</v>
      </c>
      <c r="N811">
        <v>9</v>
      </c>
      <c r="O811">
        <v>9</v>
      </c>
      <c r="P811" s="6">
        <v>86500</v>
      </c>
    </row>
    <row r="812" spans="1:16" x14ac:dyDescent="0.2">
      <c r="A812" t="s">
        <v>19</v>
      </c>
      <c r="B812">
        <v>2</v>
      </c>
      <c r="C812" t="s">
        <v>22</v>
      </c>
      <c r="D812" t="str">
        <f>IF(OR(C812="Brick", C812="Stone", C812="Fiber-Cement"), "Durable Materials", IF(OR(C812="Aluminum / Vinyl", C812="Block", C812="Frame", C812="Masonry / Frame", C812="Prem Wood", C812="Stucco"), "Non-Durable Materials", "Other"))</f>
        <v>Non-Durable Materials</v>
      </c>
      <c r="E812">
        <f>IF(D812="Non-Durable Materials",0,1)</f>
        <v>0</v>
      </c>
      <c r="F812">
        <v>1</v>
      </c>
      <c r="G812">
        <v>1957</v>
      </c>
      <c r="H812" s="3">
        <v>1544</v>
      </c>
      <c r="I812">
        <v>1</v>
      </c>
      <c r="J812">
        <v>3</v>
      </c>
      <c r="K812">
        <v>1</v>
      </c>
      <c r="L812">
        <v>0</v>
      </c>
      <c r="M812">
        <v>9000</v>
      </c>
      <c r="N812">
        <v>11</v>
      </c>
      <c r="O812">
        <v>11</v>
      </c>
      <c r="P812" s="6">
        <v>86500</v>
      </c>
    </row>
    <row r="813" spans="1:16" x14ac:dyDescent="0.2">
      <c r="A813" t="s">
        <v>19</v>
      </c>
      <c r="B813">
        <v>1</v>
      </c>
      <c r="C813" t="s">
        <v>22</v>
      </c>
      <c r="D813" t="str">
        <f>IF(OR(C813="Brick", C813="Stone", C813="Fiber-Cement"), "Durable Materials", IF(OR(C813="Aluminum / Vinyl", C813="Block", C813="Frame", C813="Masonry / Frame", C813="Prem Wood", C813="Stucco"), "Non-Durable Materials", "Other"))</f>
        <v>Non-Durable Materials</v>
      </c>
      <c r="E813">
        <f>IF(D813="Non-Durable Materials",0,1)</f>
        <v>0</v>
      </c>
      <c r="F813">
        <v>1</v>
      </c>
      <c r="G813">
        <v>1953</v>
      </c>
      <c r="H813" s="3">
        <v>1248</v>
      </c>
      <c r="I813">
        <v>1</v>
      </c>
      <c r="J813">
        <v>3</v>
      </c>
      <c r="K813">
        <v>2</v>
      </c>
      <c r="L813">
        <v>0</v>
      </c>
      <c r="M813">
        <v>6440</v>
      </c>
      <c r="N813">
        <v>5</v>
      </c>
      <c r="O813">
        <v>5</v>
      </c>
      <c r="P813" s="6">
        <v>86900</v>
      </c>
    </row>
    <row r="814" spans="1:16" x14ac:dyDescent="0.2">
      <c r="A814" t="s">
        <v>19</v>
      </c>
      <c r="B814">
        <v>11</v>
      </c>
      <c r="C814" t="s">
        <v>22</v>
      </c>
      <c r="D814" t="str">
        <f>IF(OR(C814="Brick", C814="Stone", C814="Fiber-Cement"), "Durable Materials", IF(OR(C814="Aluminum / Vinyl", C814="Block", C814="Frame", C814="Masonry / Frame", C814="Prem Wood", C814="Stucco"), "Non-Durable Materials", "Other"))</f>
        <v>Non-Durable Materials</v>
      </c>
      <c r="E814">
        <f>IF(D814="Non-Durable Materials",0,1)</f>
        <v>0</v>
      </c>
      <c r="F814">
        <v>1</v>
      </c>
      <c r="G814">
        <v>1953</v>
      </c>
      <c r="H814" s="3">
        <v>882</v>
      </c>
      <c r="I814">
        <v>1</v>
      </c>
      <c r="J814">
        <v>3</v>
      </c>
      <c r="K814">
        <v>1</v>
      </c>
      <c r="L814">
        <v>0</v>
      </c>
      <c r="M814">
        <v>5355</v>
      </c>
      <c r="N814">
        <v>1</v>
      </c>
      <c r="O814">
        <v>1</v>
      </c>
      <c r="P814" s="6">
        <v>87000</v>
      </c>
    </row>
    <row r="815" spans="1:16" x14ac:dyDescent="0.2">
      <c r="A815" t="s">
        <v>19</v>
      </c>
      <c r="B815">
        <v>5</v>
      </c>
      <c r="C815" t="s">
        <v>22</v>
      </c>
      <c r="D815" t="str">
        <f>IF(OR(C815="Brick", C815="Stone", C815="Fiber-Cement"), "Durable Materials", IF(OR(C815="Aluminum / Vinyl", C815="Block", C815="Frame", C815="Masonry / Frame", C815="Prem Wood", C815="Stucco"), "Non-Durable Materials", "Other"))</f>
        <v>Non-Durable Materials</v>
      </c>
      <c r="E815">
        <f>IF(D815="Non-Durable Materials",0,1)</f>
        <v>0</v>
      </c>
      <c r="F815">
        <v>1</v>
      </c>
      <c r="G815">
        <v>1954</v>
      </c>
      <c r="H815" s="3">
        <v>1014</v>
      </c>
      <c r="I815">
        <v>1</v>
      </c>
      <c r="J815">
        <v>2</v>
      </c>
      <c r="K815">
        <v>1</v>
      </c>
      <c r="L815">
        <v>0</v>
      </c>
      <c r="M815">
        <v>6360</v>
      </c>
      <c r="N815">
        <v>4</v>
      </c>
      <c r="O815">
        <v>4</v>
      </c>
      <c r="P815" s="6">
        <v>87000</v>
      </c>
    </row>
    <row r="816" spans="1:16" x14ac:dyDescent="0.2">
      <c r="A816" t="s">
        <v>19</v>
      </c>
      <c r="B816">
        <v>8</v>
      </c>
      <c r="C816" t="s">
        <v>22</v>
      </c>
      <c r="D816" t="str">
        <f>IF(OR(C816="Brick", C816="Stone", C816="Fiber-Cement"), "Durable Materials", IF(OR(C816="Aluminum / Vinyl", C816="Block", C816="Frame", C816="Masonry / Frame", C816="Prem Wood", C816="Stucco"), "Non-Durable Materials", "Other"))</f>
        <v>Non-Durable Materials</v>
      </c>
      <c r="E816">
        <f>IF(D816="Non-Durable Materials",0,1)</f>
        <v>0</v>
      </c>
      <c r="F816">
        <v>1.5</v>
      </c>
      <c r="G816">
        <v>1907</v>
      </c>
      <c r="H816" s="3">
        <v>1467</v>
      </c>
      <c r="I816">
        <v>1</v>
      </c>
      <c r="J816">
        <v>5</v>
      </c>
      <c r="K816">
        <v>2</v>
      </c>
      <c r="L816">
        <v>0</v>
      </c>
      <c r="M816">
        <v>4407</v>
      </c>
      <c r="N816">
        <v>9</v>
      </c>
      <c r="O816">
        <v>9</v>
      </c>
      <c r="P816" s="6">
        <v>87000</v>
      </c>
    </row>
    <row r="817" spans="1:16" x14ac:dyDescent="0.2">
      <c r="A817" t="s">
        <v>19</v>
      </c>
      <c r="B817">
        <v>13</v>
      </c>
      <c r="C817" t="s">
        <v>22</v>
      </c>
      <c r="D817" t="str">
        <f>IF(OR(C817="Brick", C817="Stone", C817="Fiber-Cement"), "Durable Materials", IF(OR(C817="Aluminum / Vinyl", C817="Block", C817="Frame", C817="Masonry / Frame", C817="Prem Wood", C817="Stucco"), "Non-Durable Materials", "Other"))</f>
        <v>Non-Durable Materials</v>
      </c>
      <c r="E817">
        <f>IF(D817="Non-Durable Materials",0,1)</f>
        <v>0</v>
      </c>
      <c r="F817">
        <v>1</v>
      </c>
      <c r="G817">
        <v>1947</v>
      </c>
      <c r="H817" s="3">
        <v>672</v>
      </c>
      <c r="I817">
        <v>1</v>
      </c>
      <c r="J817">
        <v>2</v>
      </c>
      <c r="K817">
        <v>1</v>
      </c>
      <c r="L817">
        <v>0</v>
      </c>
      <c r="M817">
        <v>4860</v>
      </c>
      <c r="N817">
        <v>10</v>
      </c>
      <c r="O817">
        <v>10</v>
      </c>
      <c r="P817" s="6">
        <v>87000</v>
      </c>
    </row>
    <row r="818" spans="1:16" x14ac:dyDescent="0.2">
      <c r="A818" t="s">
        <v>19</v>
      </c>
      <c r="B818">
        <v>6</v>
      </c>
      <c r="C818" t="s">
        <v>22</v>
      </c>
      <c r="D818" t="str">
        <f>IF(OR(C818="Brick", C818="Stone", C818="Fiber-Cement"), "Durable Materials", IF(OR(C818="Aluminum / Vinyl", C818="Block", C818="Frame", C818="Masonry / Frame", C818="Prem Wood", C818="Stucco"), "Non-Durable Materials", "Other"))</f>
        <v>Non-Durable Materials</v>
      </c>
      <c r="E818">
        <f>IF(D818="Non-Durable Materials",0,1)</f>
        <v>0</v>
      </c>
      <c r="F818">
        <v>2</v>
      </c>
      <c r="G818">
        <v>1894</v>
      </c>
      <c r="H818" s="3">
        <v>4166</v>
      </c>
      <c r="I818">
        <v>2</v>
      </c>
      <c r="J818">
        <v>7</v>
      </c>
      <c r="K818">
        <v>4</v>
      </c>
      <c r="L818">
        <v>1</v>
      </c>
      <c r="M818">
        <v>7500</v>
      </c>
      <c r="N818">
        <v>2</v>
      </c>
      <c r="O818">
        <v>2</v>
      </c>
      <c r="P818" s="6">
        <v>87200</v>
      </c>
    </row>
    <row r="819" spans="1:16" x14ac:dyDescent="0.2">
      <c r="A819" t="s">
        <v>19</v>
      </c>
      <c r="B819">
        <v>5</v>
      </c>
      <c r="C819" t="s">
        <v>40</v>
      </c>
      <c r="D819" t="str">
        <f>IF(OR(C819="Brick", C819="Stone", C819="Fiber-Cement"), "Durable Materials", IF(OR(C819="Aluminum / Vinyl", C819="Block", C819="Frame", C819="Masonry / Frame", C819="Prem Wood", C819="Stucco"), "Non-Durable Materials", "Other"))</f>
        <v>Non-Durable Materials</v>
      </c>
      <c r="E819">
        <f>IF(D819="Non-Durable Materials",0,1)</f>
        <v>0</v>
      </c>
      <c r="F819">
        <v>1.5</v>
      </c>
      <c r="G819">
        <v>1931</v>
      </c>
      <c r="H819" s="3">
        <v>1509</v>
      </c>
      <c r="I819">
        <v>2</v>
      </c>
      <c r="J819">
        <v>3</v>
      </c>
      <c r="K819">
        <v>2</v>
      </c>
      <c r="L819">
        <v>0</v>
      </c>
      <c r="M819">
        <v>10080</v>
      </c>
      <c r="N819">
        <v>1</v>
      </c>
      <c r="O819">
        <v>1</v>
      </c>
      <c r="P819" s="6">
        <v>87500</v>
      </c>
    </row>
    <row r="820" spans="1:16" x14ac:dyDescent="0.2">
      <c r="A820" t="s">
        <v>19</v>
      </c>
      <c r="B820">
        <v>2</v>
      </c>
      <c r="C820" t="s">
        <v>143</v>
      </c>
      <c r="D820" t="str">
        <f>IF(OR(C820="Brick", C820="Stone", C820="Fiber-Cement"), "Durable Materials", IF(OR(C820="Aluminum / Vinyl", C820="Block", C820="Frame", C820="Masonry / Frame", C820="Prem Wood", C820="Stucco"), "Non-Durable Materials", "Other"))</f>
        <v>Non-Durable Materials</v>
      </c>
      <c r="E820">
        <f>IF(D820="Non-Durable Materials",0,1)</f>
        <v>0</v>
      </c>
      <c r="F820">
        <v>1</v>
      </c>
      <c r="G820">
        <v>1952</v>
      </c>
      <c r="H820" s="3">
        <v>983</v>
      </c>
      <c r="I820">
        <v>1</v>
      </c>
      <c r="J820">
        <v>3</v>
      </c>
      <c r="K820">
        <v>2</v>
      </c>
      <c r="L820">
        <v>0</v>
      </c>
      <c r="M820">
        <v>10400</v>
      </c>
      <c r="N820">
        <v>2</v>
      </c>
      <c r="O820">
        <v>2</v>
      </c>
      <c r="P820" s="6">
        <v>87500</v>
      </c>
    </row>
    <row r="821" spans="1:16" x14ac:dyDescent="0.2">
      <c r="A821" t="s">
        <v>19</v>
      </c>
      <c r="B821">
        <v>14</v>
      </c>
      <c r="C821" t="s">
        <v>22</v>
      </c>
      <c r="D821" t="str">
        <f>IF(OR(C821="Brick", C821="Stone", C821="Fiber-Cement"), "Durable Materials", IF(OR(C821="Aluminum / Vinyl", C821="Block", C821="Frame", C821="Masonry / Frame", C821="Prem Wood", C821="Stucco"), "Non-Durable Materials", "Other"))</f>
        <v>Non-Durable Materials</v>
      </c>
      <c r="E821">
        <f>IF(D821="Non-Durable Materials",0,1)</f>
        <v>0</v>
      </c>
      <c r="F821">
        <v>1</v>
      </c>
      <c r="G821">
        <v>1880</v>
      </c>
      <c r="H821" s="3">
        <v>995</v>
      </c>
      <c r="I821">
        <v>1</v>
      </c>
      <c r="J821">
        <v>2</v>
      </c>
      <c r="K821">
        <v>1</v>
      </c>
      <c r="L821">
        <v>0</v>
      </c>
      <c r="M821">
        <v>3000</v>
      </c>
      <c r="N821">
        <v>5</v>
      </c>
      <c r="O821">
        <v>5</v>
      </c>
      <c r="P821" s="6">
        <v>87500</v>
      </c>
    </row>
    <row r="822" spans="1:16" x14ac:dyDescent="0.2">
      <c r="A822" t="s">
        <v>19</v>
      </c>
      <c r="B822">
        <v>2</v>
      </c>
      <c r="C822" t="s">
        <v>22</v>
      </c>
      <c r="D822" t="str">
        <f>IF(OR(C822="Brick", C822="Stone", C822="Fiber-Cement"), "Durable Materials", IF(OR(C822="Aluminum / Vinyl", C822="Block", C822="Frame", C822="Masonry / Frame", C822="Prem Wood", C822="Stucco"), "Non-Durable Materials", "Other"))</f>
        <v>Non-Durable Materials</v>
      </c>
      <c r="E822">
        <f>IF(D822="Non-Durable Materials",0,1)</f>
        <v>0</v>
      </c>
      <c r="F822">
        <v>1</v>
      </c>
      <c r="G822">
        <v>1964</v>
      </c>
      <c r="H822" s="3">
        <v>1163</v>
      </c>
      <c r="I822">
        <v>1</v>
      </c>
      <c r="J822">
        <v>4</v>
      </c>
      <c r="K822">
        <v>1</v>
      </c>
      <c r="L822">
        <v>1</v>
      </c>
      <c r="M822">
        <v>5160</v>
      </c>
      <c r="N822">
        <v>1</v>
      </c>
      <c r="O822">
        <v>1</v>
      </c>
      <c r="P822" s="6">
        <v>87700</v>
      </c>
    </row>
    <row r="823" spans="1:16" x14ac:dyDescent="0.2">
      <c r="A823" t="s">
        <v>19</v>
      </c>
      <c r="B823">
        <v>5</v>
      </c>
      <c r="C823" t="s">
        <v>22</v>
      </c>
      <c r="D823" t="str">
        <f>IF(OR(C823="Brick", C823="Stone", C823="Fiber-Cement"), "Durable Materials", IF(OR(C823="Aluminum / Vinyl", C823="Block", C823="Frame", C823="Masonry / Frame", C823="Prem Wood", C823="Stucco"), "Non-Durable Materials", "Other"))</f>
        <v>Non-Durable Materials</v>
      </c>
      <c r="E823">
        <f>IF(D823="Non-Durable Materials",0,1)</f>
        <v>0</v>
      </c>
      <c r="F823">
        <v>1</v>
      </c>
      <c r="G823">
        <v>1950</v>
      </c>
      <c r="H823" s="3">
        <v>779</v>
      </c>
      <c r="I823">
        <v>1</v>
      </c>
      <c r="J823">
        <v>2</v>
      </c>
      <c r="K823">
        <v>1</v>
      </c>
      <c r="L823">
        <v>0</v>
      </c>
      <c r="M823">
        <v>5400</v>
      </c>
      <c r="N823">
        <v>8</v>
      </c>
      <c r="O823">
        <v>8</v>
      </c>
      <c r="P823" s="6">
        <v>87900</v>
      </c>
    </row>
    <row r="824" spans="1:16" x14ac:dyDescent="0.2">
      <c r="A824" t="s">
        <v>19</v>
      </c>
      <c r="B824">
        <v>5</v>
      </c>
      <c r="C824" t="s">
        <v>22</v>
      </c>
      <c r="D824" t="str">
        <f>IF(OR(C824="Brick", C824="Stone", C824="Fiber-Cement"), "Durable Materials", IF(OR(C824="Aluminum / Vinyl", C824="Block", C824="Frame", C824="Masonry / Frame", C824="Prem Wood", C824="Stucco"), "Non-Durable Materials", "Other"))</f>
        <v>Non-Durable Materials</v>
      </c>
      <c r="E824">
        <f>IF(D824="Non-Durable Materials",0,1)</f>
        <v>0</v>
      </c>
      <c r="F824">
        <v>1</v>
      </c>
      <c r="G824">
        <v>1955</v>
      </c>
      <c r="H824" s="3">
        <v>908</v>
      </c>
      <c r="I824">
        <v>1</v>
      </c>
      <c r="J824">
        <v>2</v>
      </c>
      <c r="K824">
        <v>1</v>
      </c>
      <c r="L824">
        <v>0</v>
      </c>
      <c r="M824">
        <v>4800</v>
      </c>
      <c r="N824">
        <v>1</v>
      </c>
      <c r="O824">
        <v>1</v>
      </c>
      <c r="P824" s="6">
        <v>88000</v>
      </c>
    </row>
    <row r="825" spans="1:16" x14ac:dyDescent="0.2">
      <c r="A825" t="s">
        <v>19</v>
      </c>
      <c r="B825">
        <v>10</v>
      </c>
      <c r="C825" t="s">
        <v>22</v>
      </c>
      <c r="D825" t="str">
        <f>IF(OR(C825="Brick", C825="Stone", C825="Fiber-Cement"), "Durable Materials", IF(OR(C825="Aluminum / Vinyl", C825="Block", C825="Frame", C825="Masonry / Frame", C825="Prem Wood", C825="Stucco"), "Non-Durable Materials", "Other"))</f>
        <v>Non-Durable Materials</v>
      </c>
      <c r="E825">
        <f>IF(D825="Non-Durable Materials",0,1)</f>
        <v>0</v>
      </c>
      <c r="F825">
        <v>1</v>
      </c>
      <c r="G825">
        <v>1955</v>
      </c>
      <c r="H825" s="3">
        <v>1064</v>
      </c>
      <c r="I825">
        <v>1</v>
      </c>
      <c r="J825">
        <v>3</v>
      </c>
      <c r="K825">
        <v>1</v>
      </c>
      <c r="L825">
        <v>0</v>
      </c>
      <c r="M825">
        <v>4816</v>
      </c>
      <c r="N825">
        <v>1</v>
      </c>
      <c r="O825">
        <v>1</v>
      </c>
      <c r="P825" s="6">
        <v>88000</v>
      </c>
    </row>
    <row r="826" spans="1:16" x14ac:dyDescent="0.2">
      <c r="A826" t="s">
        <v>19</v>
      </c>
      <c r="B826">
        <v>14</v>
      </c>
      <c r="C826" t="s">
        <v>22</v>
      </c>
      <c r="D826" t="str">
        <f>IF(OR(C826="Brick", C826="Stone", C826="Fiber-Cement"), "Durable Materials", IF(OR(C826="Aluminum / Vinyl", C826="Block", C826="Frame", C826="Masonry / Frame", C826="Prem Wood", C826="Stucco"), "Non-Durable Materials", "Other"))</f>
        <v>Non-Durable Materials</v>
      </c>
      <c r="E826">
        <f>IF(D826="Non-Durable Materials",0,1)</f>
        <v>0</v>
      </c>
      <c r="F826">
        <v>1</v>
      </c>
      <c r="G826">
        <v>1944</v>
      </c>
      <c r="H826" s="3">
        <v>1064</v>
      </c>
      <c r="I826">
        <v>1</v>
      </c>
      <c r="J826">
        <v>3</v>
      </c>
      <c r="K826">
        <v>1</v>
      </c>
      <c r="L826">
        <v>1</v>
      </c>
      <c r="M826">
        <v>4880</v>
      </c>
      <c r="N826">
        <v>1</v>
      </c>
      <c r="O826">
        <v>1</v>
      </c>
      <c r="P826" s="6">
        <v>88000</v>
      </c>
    </row>
    <row r="827" spans="1:16" x14ac:dyDescent="0.2">
      <c r="A827" t="s">
        <v>19</v>
      </c>
      <c r="B827">
        <v>2</v>
      </c>
      <c r="C827" t="s">
        <v>22</v>
      </c>
      <c r="D827" t="str">
        <f>IF(OR(C827="Brick", C827="Stone", C827="Fiber-Cement"), "Durable Materials", IF(OR(C827="Aluminum / Vinyl", C827="Block", C827="Frame", C827="Masonry / Frame", C827="Prem Wood", C827="Stucco"), "Non-Durable Materials", "Other"))</f>
        <v>Non-Durable Materials</v>
      </c>
      <c r="E827">
        <f>IF(D827="Non-Durable Materials",0,1)</f>
        <v>0</v>
      </c>
      <c r="F827">
        <v>1</v>
      </c>
      <c r="G827">
        <v>1955</v>
      </c>
      <c r="H827" s="3">
        <v>912</v>
      </c>
      <c r="I827">
        <v>1</v>
      </c>
      <c r="J827">
        <v>3</v>
      </c>
      <c r="K827">
        <v>1</v>
      </c>
      <c r="L827">
        <v>0</v>
      </c>
      <c r="M827">
        <v>6500</v>
      </c>
      <c r="N827">
        <v>2</v>
      </c>
      <c r="O827">
        <v>2</v>
      </c>
      <c r="P827" s="6">
        <v>88000</v>
      </c>
    </row>
    <row r="828" spans="1:16" x14ac:dyDescent="0.2">
      <c r="A828" t="s">
        <v>19</v>
      </c>
      <c r="B828">
        <v>7</v>
      </c>
      <c r="C828" t="s">
        <v>22</v>
      </c>
      <c r="D828" t="str">
        <f>IF(OR(C828="Brick", C828="Stone", C828="Fiber-Cement"), "Durable Materials", IF(OR(C828="Aluminum / Vinyl", C828="Block", C828="Frame", C828="Masonry / Frame", C828="Prem Wood", C828="Stucco"), "Non-Durable Materials", "Other"))</f>
        <v>Non-Durable Materials</v>
      </c>
      <c r="E828">
        <f>IF(D828="Non-Durable Materials",0,1)</f>
        <v>0</v>
      </c>
      <c r="F828">
        <v>1.5</v>
      </c>
      <c r="G828">
        <v>1941</v>
      </c>
      <c r="H828" s="3">
        <v>1822</v>
      </c>
      <c r="I828">
        <v>2</v>
      </c>
      <c r="J828">
        <v>3</v>
      </c>
      <c r="K828">
        <v>2</v>
      </c>
      <c r="L828">
        <v>1</v>
      </c>
      <c r="M828">
        <v>4840</v>
      </c>
      <c r="N828">
        <v>2</v>
      </c>
      <c r="O828">
        <v>2</v>
      </c>
      <c r="P828" s="6">
        <v>88000</v>
      </c>
    </row>
    <row r="829" spans="1:16" x14ac:dyDescent="0.2">
      <c r="A829" t="s">
        <v>19</v>
      </c>
      <c r="B829">
        <v>9</v>
      </c>
      <c r="C829" t="s">
        <v>40</v>
      </c>
      <c r="D829" t="str">
        <f>IF(OR(C829="Brick", C829="Stone", C829="Fiber-Cement"), "Durable Materials", IF(OR(C829="Aluminum / Vinyl", C829="Block", C829="Frame", C829="Masonry / Frame", C829="Prem Wood", C829="Stucco"), "Non-Durable Materials", "Other"))</f>
        <v>Non-Durable Materials</v>
      </c>
      <c r="E829">
        <f>IF(D829="Non-Durable Materials",0,1)</f>
        <v>0</v>
      </c>
      <c r="F829">
        <v>1</v>
      </c>
      <c r="G829">
        <v>1980</v>
      </c>
      <c r="H829" s="3">
        <v>1183</v>
      </c>
      <c r="I829">
        <v>1</v>
      </c>
      <c r="J829">
        <v>3</v>
      </c>
      <c r="K829">
        <v>1</v>
      </c>
      <c r="L829">
        <v>1</v>
      </c>
      <c r="M829">
        <v>6028</v>
      </c>
      <c r="N829">
        <v>2</v>
      </c>
      <c r="O829">
        <v>2</v>
      </c>
      <c r="P829" s="6">
        <v>88000</v>
      </c>
    </row>
    <row r="830" spans="1:16" x14ac:dyDescent="0.2">
      <c r="A830" t="s">
        <v>19</v>
      </c>
      <c r="B830">
        <v>7</v>
      </c>
      <c r="C830" t="s">
        <v>25</v>
      </c>
      <c r="D830" t="str">
        <f>IF(OR(C830="Brick", C830="Stone", C830="Fiber-Cement"), "Durable Materials", IF(OR(C830="Aluminum / Vinyl", C830="Block", C830="Frame", C830="Masonry / Frame", C830="Prem Wood", C830="Stucco"), "Non-Durable Materials", "Other"))</f>
        <v>Durable Materials</v>
      </c>
      <c r="E830">
        <f>IF(D830="Non-Durable Materials",0,1)</f>
        <v>1</v>
      </c>
      <c r="F830">
        <v>1</v>
      </c>
      <c r="G830">
        <v>1930</v>
      </c>
      <c r="H830" s="3">
        <v>1718</v>
      </c>
      <c r="I830">
        <v>1</v>
      </c>
      <c r="J830">
        <v>4</v>
      </c>
      <c r="K830">
        <v>2</v>
      </c>
      <c r="L830">
        <v>0</v>
      </c>
      <c r="M830">
        <v>5875</v>
      </c>
      <c r="N830">
        <v>3</v>
      </c>
      <c r="O830">
        <v>3</v>
      </c>
      <c r="P830" s="6">
        <v>88000</v>
      </c>
    </row>
    <row r="831" spans="1:16" x14ac:dyDescent="0.2">
      <c r="A831" t="s">
        <v>19</v>
      </c>
      <c r="B831">
        <v>2</v>
      </c>
      <c r="C831" t="s">
        <v>25</v>
      </c>
      <c r="D831" t="str">
        <f>IF(OR(C831="Brick", C831="Stone", C831="Fiber-Cement"), "Durable Materials", IF(OR(C831="Aluminum / Vinyl", C831="Block", C831="Frame", C831="Masonry / Frame", C831="Prem Wood", C831="Stucco"), "Non-Durable Materials", "Other"))</f>
        <v>Durable Materials</v>
      </c>
      <c r="E831">
        <f>IF(D831="Non-Durable Materials",0,1)</f>
        <v>1</v>
      </c>
      <c r="F831">
        <v>1</v>
      </c>
      <c r="G831">
        <v>1947</v>
      </c>
      <c r="H831" s="3">
        <v>920</v>
      </c>
      <c r="I831">
        <v>1</v>
      </c>
      <c r="J831">
        <v>2</v>
      </c>
      <c r="K831">
        <v>1</v>
      </c>
      <c r="L831">
        <v>0</v>
      </c>
      <c r="M831">
        <v>13028</v>
      </c>
      <c r="N831">
        <v>5</v>
      </c>
      <c r="O831">
        <v>5</v>
      </c>
      <c r="P831" s="6">
        <v>88000</v>
      </c>
    </row>
    <row r="832" spans="1:16" x14ac:dyDescent="0.2">
      <c r="A832" t="s">
        <v>19</v>
      </c>
      <c r="B832">
        <v>2</v>
      </c>
      <c r="C832" t="s">
        <v>25</v>
      </c>
      <c r="D832" t="str">
        <f>IF(OR(C832="Brick", C832="Stone", C832="Fiber-Cement"), "Durable Materials", IF(OR(C832="Aluminum / Vinyl", C832="Block", C832="Frame", C832="Masonry / Frame", C832="Prem Wood", C832="Stucco"), "Non-Durable Materials", "Other"))</f>
        <v>Durable Materials</v>
      </c>
      <c r="E832">
        <f>IF(D832="Non-Durable Materials",0,1)</f>
        <v>1</v>
      </c>
      <c r="F832">
        <v>1</v>
      </c>
      <c r="G832">
        <v>1959</v>
      </c>
      <c r="H832" s="3">
        <v>1181</v>
      </c>
      <c r="I832">
        <v>1</v>
      </c>
      <c r="J832">
        <v>3</v>
      </c>
      <c r="K832">
        <v>1</v>
      </c>
      <c r="L832">
        <v>1</v>
      </c>
      <c r="M832">
        <v>5240</v>
      </c>
      <c r="N832">
        <v>5</v>
      </c>
      <c r="O832">
        <v>5</v>
      </c>
      <c r="P832" s="6">
        <v>88000</v>
      </c>
    </row>
    <row r="833" spans="1:16" x14ac:dyDescent="0.2">
      <c r="A833" t="s">
        <v>19</v>
      </c>
      <c r="B833">
        <v>10</v>
      </c>
      <c r="C833" t="s">
        <v>22</v>
      </c>
      <c r="D833" t="str">
        <f>IF(OR(C833="Brick", C833="Stone", C833="Fiber-Cement"), "Durable Materials", IF(OR(C833="Aluminum / Vinyl", C833="Block", C833="Frame", C833="Masonry / Frame", C833="Prem Wood", C833="Stucco"), "Non-Durable Materials", "Other"))</f>
        <v>Non-Durable Materials</v>
      </c>
      <c r="E833">
        <f>IF(D833="Non-Durable Materials",0,1)</f>
        <v>0</v>
      </c>
      <c r="F833">
        <v>1</v>
      </c>
      <c r="G833">
        <v>1952</v>
      </c>
      <c r="H833" s="3">
        <v>776</v>
      </c>
      <c r="I833">
        <v>1</v>
      </c>
      <c r="J833">
        <v>2</v>
      </c>
      <c r="K833">
        <v>1</v>
      </c>
      <c r="L833">
        <v>0</v>
      </c>
      <c r="M833">
        <v>5900</v>
      </c>
      <c r="N833">
        <v>5</v>
      </c>
      <c r="O833">
        <v>5</v>
      </c>
      <c r="P833" s="6">
        <v>88000</v>
      </c>
    </row>
    <row r="834" spans="1:16" x14ac:dyDescent="0.2">
      <c r="A834" t="s">
        <v>19</v>
      </c>
      <c r="B834">
        <v>15</v>
      </c>
      <c r="C834" t="s">
        <v>22</v>
      </c>
      <c r="D834" t="str">
        <f>IF(OR(C834="Brick", C834="Stone", C834="Fiber-Cement"), "Durable Materials", IF(OR(C834="Aluminum / Vinyl", C834="Block", C834="Frame", C834="Masonry / Frame", C834="Prem Wood", C834="Stucco"), "Non-Durable Materials", "Other"))</f>
        <v>Non-Durable Materials</v>
      </c>
      <c r="E834">
        <f>IF(D834="Non-Durable Materials",0,1)</f>
        <v>0</v>
      </c>
      <c r="F834">
        <v>2</v>
      </c>
      <c r="G834">
        <v>1923</v>
      </c>
      <c r="H834" s="3">
        <v>2612</v>
      </c>
      <c r="I834">
        <v>2</v>
      </c>
      <c r="J834">
        <v>4</v>
      </c>
      <c r="K834">
        <v>2</v>
      </c>
      <c r="L834">
        <v>0</v>
      </c>
      <c r="M834">
        <v>5720</v>
      </c>
      <c r="N834">
        <v>5</v>
      </c>
      <c r="O834">
        <v>5</v>
      </c>
      <c r="P834" s="6">
        <v>88000</v>
      </c>
    </row>
    <row r="835" spans="1:16" x14ac:dyDescent="0.2">
      <c r="A835" t="s">
        <v>19</v>
      </c>
      <c r="B835">
        <v>1</v>
      </c>
      <c r="C835" t="s">
        <v>22</v>
      </c>
      <c r="D835" t="str">
        <f>IF(OR(C835="Brick", C835="Stone", C835="Fiber-Cement"), "Durable Materials", IF(OR(C835="Aluminum / Vinyl", C835="Block", C835="Frame", C835="Masonry / Frame", C835="Prem Wood", C835="Stucco"), "Non-Durable Materials", "Other"))</f>
        <v>Non-Durable Materials</v>
      </c>
      <c r="E835">
        <f>IF(D835="Non-Durable Materials",0,1)</f>
        <v>0</v>
      </c>
      <c r="F835">
        <v>1</v>
      </c>
      <c r="G835">
        <v>1953</v>
      </c>
      <c r="H835" s="3">
        <v>954</v>
      </c>
      <c r="I835">
        <v>1</v>
      </c>
      <c r="J835">
        <v>3</v>
      </c>
      <c r="K835">
        <v>1</v>
      </c>
      <c r="L835">
        <v>0</v>
      </c>
      <c r="M835">
        <v>6936</v>
      </c>
      <c r="N835">
        <v>8</v>
      </c>
      <c r="O835">
        <v>8</v>
      </c>
      <c r="P835" s="6">
        <v>88000</v>
      </c>
    </row>
    <row r="836" spans="1:16" x14ac:dyDescent="0.2">
      <c r="A836" t="s">
        <v>19</v>
      </c>
      <c r="B836">
        <v>7</v>
      </c>
      <c r="C836" t="s">
        <v>25</v>
      </c>
      <c r="D836" t="str">
        <f>IF(OR(C836="Brick", C836="Stone", C836="Fiber-Cement"), "Durable Materials", IF(OR(C836="Aluminum / Vinyl", C836="Block", C836="Frame", C836="Masonry / Frame", C836="Prem Wood", C836="Stucco"), "Non-Durable Materials", "Other"))</f>
        <v>Durable Materials</v>
      </c>
      <c r="E836">
        <f>IF(D836="Non-Durable Materials",0,1)</f>
        <v>1</v>
      </c>
      <c r="F836">
        <v>1</v>
      </c>
      <c r="G836">
        <v>1950</v>
      </c>
      <c r="H836" s="3">
        <v>1210</v>
      </c>
      <c r="I836">
        <v>1</v>
      </c>
      <c r="J836">
        <v>3</v>
      </c>
      <c r="K836">
        <v>1</v>
      </c>
      <c r="L836">
        <v>0</v>
      </c>
      <c r="M836">
        <v>4920</v>
      </c>
      <c r="N836">
        <v>8</v>
      </c>
      <c r="O836">
        <v>8</v>
      </c>
      <c r="P836" s="6">
        <v>88000</v>
      </c>
    </row>
    <row r="837" spans="1:16" x14ac:dyDescent="0.2">
      <c r="A837" t="s">
        <v>19</v>
      </c>
      <c r="B837">
        <v>8</v>
      </c>
      <c r="C837" t="s">
        <v>22</v>
      </c>
      <c r="D837" t="str">
        <f>IF(OR(C837="Brick", C837="Stone", C837="Fiber-Cement"), "Durable Materials", IF(OR(C837="Aluminum / Vinyl", C837="Block", C837="Frame", C837="Masonry / Frame", C837="Prem Wood", C837="Stucco"), "Non-Durable Materials", "Other"))</f>
        <v>Non-Durable Materials</v>
      </c>
      <c r="E837">
        <f>IF(D837="Non-Durable Materials",0,1)</f>
        <v>0</v>
      </c>
      <c r="F837">
        <v>1</v>
      </c>
      <c r="G837">
        <v>1902</v>
      </c>
      <c r="H837" s="3">
        <v>1482</v>
      </c>
      <c r="I837">
        <v>1</v>
      </c>
      <c r="J837">
        <v>3</v>
      </c>
      <c r="K837">
        <v>3</v>
      </c>
      <c r="L837">
        <v>0</v>
      </c>
      <c r="M837">
        <v>4200</v>
      </c>
      <c r="N837">
        <v>11</v>
      </c>
      <c r="O837">
        <v>11</v>
      </c>
      <c r="P837" s="6">
        <v>88000</v>
      </c>
    </row>
    <row r="838" spans="1:16" x14ac:dyDescent="0.2">
      <c r="A838" t="s">
        <v>19</v>
      </c>
      <c r="B838">
        <v>13</v>
      </c>
      <c r="C838" t="s">
        <v>22</v>
      </c>
      <c r="D838" t="str">
        <f>IF(OR(C838="Brick", C838="Stone", C838="Fiber-Cement"), "Durable Materials", IF(OR(C838="Aluminum / Vinyl", C838="Block", C838="Frame", C838="Masonry / Frame", C838="Prem Wood", C838="Stucco"), "Non-Durable Materials", "Other"))</f>
        <v>Non-Durable Materials</v>
      </c>
      <c r="E838">
        <f>IF(D838="Non-Durable Materials",0,1)</f>
        <v>0</v>
      </c>
      <c r="F838">
        <v>1</v>
      </c>
      <c r="G838">
        <v>1944</v>
      </c>
      <c r="H838" s="3">
        <v>776</v>
      </c>
      <c r="I838">
        <v>1</v>
      </c>
      <c r="J838">
        <v>2</v>
      </c>
      <c r="K838">
        <v>1</v>
      </c>
      <c r="L838">
        <v>0</v>
      </c>
      <c r="M838">
        <v>4920</v>
      </c>
      <c r="N838">
        <v>11</v>
      </c>
      <c r="O838">
        <v>11</v>
      </c>
      <c r="P838" s="6">
        <v>88000</v>
      </c>
    </row>
    <row r="839" spans="1:16" x14ac:dyDescent="0.2">
      <c r="A839" t="s">
        <v>19</v>
      </c>
      <c r="B839">
        <v>14</v>
      </c>
      <c r="C839" t="s">
        <v>40</v>
      </c>
      <c r="D839" t="str">
        <f>IF(OR(C839="Brick", C839="Stone", C839="Fiber-Cement"), "Durable Materials", IF(OR(C839="Aluminum / Vinyl", C839="Block", C839="Frame", C839="Masonry / Frame", C839="Prem Wood", C839="Stucco"), "Non-Durable Materials", "Other"))</f>
        <v>Non-Durable Materials</v>
      </c>
      <c r="E839">
        <f>IF(D839="Non-Durable Materials",0,1)</f>
        <v>0</v>
      </c>
      <c r="F839">
        <v>2</v>
      </c>
      <c r="G839">
        <v>1918</v>
      </c>
      <c r="H839" s="3">
        <v>1756</v>
      </c>
      <c r="I839">
        <v>2</v>
      </c>
      <c r="J839">
        <v>4</v>
      </c>
      <c r="K839">
        <v>2</v>
      </c>
      <c r="L839">
        <v>0</v>
      </c>
      <c r="M839">
        <v>3600</v>
      </c>
      <c r="N839">
        <v>12</v>
      </c>
      <c r="O839">
        <v>12</v>
      </c>
      <c r="P839" s="6">
        <v>88000</v>
      </c>
    </row>
    <row r="840" spans="1:16" x14ac:dyDescent="0.2">
      <c r="A840" t="s">
        <v>19</v>
      </c>
      <c r="B840">
        <v>11</v>
      </c>
      <c r="C840" t="s">
        <v>22</v>
      </c>
      <c r="D840" t="str">
        <f>IF(OR(C840="Brick", C840="Stone", C840="Fiber-Cement"), "Durable Materials", IF(OR(C840="Aluminum / Vinyl", C840="Block", C840="Frame", C840="Masonry / Frame", C840="Prem Wood", C840="Stucco"), "Non-Durable Materials", "Other"))</f>
        <v>Non-Durable Materials</v>
      </c>
      <c r="E840">
        <f>IF(D840="Non-Durable Materials",0,1)</f>
        <v>0</v>
      </c>
      <c r="F840">
        <v>1</v>
      </c>
      <c r="G840">
        <v>1941</v>
      </c>
      <c r="H840" s="3">
        <v>738</v>
      </c>
      <c r="I840">
        <v>1</v>
      </c>
      <c r="J840">
        <v>2</v>
      </c>
      <c r="K840">
        <v>1</v>
      </c>
      <c r="L840">
        <v>0</v>
      </c>
      <c r="M840">
        <v>6800</v>
      </c>
      <c r="N840">
        <v>2</v>
      </c>
      <c r="O840">
        <v>2</v>
      </c>
      <c r="P840" s="6">
        <v>88500</v>
      </c>
    </row>
    <row r="841" spans="1:16" x14ac:dyDescent="0.2">
      <c r="A841" t="s">
        <v>19</v>
      </c>
      <c r="B841">
        <v>7</v>
      </c>
      <c r="C841" t="s">
        <v>25</v>
      </c>
      <c r="D841" t="str">
        <f>IF(OR(C841="Brick", C841="Stone", C841="Fiber-Cement"), "Durable Materials", IF(OR(C841="Aluminum / Vinyl", C841="Block", C841="Frame", C841="Masonry / Frame", C841="Prem Wood", C841="Stucco"), "Non-Durable Materials", "Other"))</f>
        <v>Durable Materials</v>
      </c>
      <c r="E841">
        <f>IF(D841="Non-Durable Materials",0,1)</f>
        <v>1</v>
      </c>
      <c r="F841">
        <v>1</v>
      </c>
      <c r="G841">
        <v>1945</v>
      </c>
      <c r="H841" s="3">
        <v>1076</v>
      </c>
      <c r="I841">
        <v>1</v>
      </c>
      <c r="J841">
        <v>2</v>
      </c>
      <c r="K841">
        <v>1</v>
      </c>
      <c r="L841">
        <v>0</v>
      </c>
      <c r="M841">
        <v>6680</v>
      </c>
      <c r="N841">
        <v>9</v>
      </c>
      <c r="O841">
        <v>9</v>
      </c>
      <c r="P841" s="6">
        <v>88500</v>
      </c>
    </row>
    <row r="842" spans="1:16" x14ac:dyDescent="0.2">
      <c r="A842" t="s">
        <v>19</v>
      </c>
      <c r="B842">
        <v>12</v>
      </c>
      <c r="C842" t="s">
        <v>40</v>
      </c>
      <c r="D842" t="str">
        <f>IF(OR(C842="Brick", C842="Stone", C842="Fiber-Cement"), "Durable Materials", IF(OR(C842="Aluminum / Vinyl", C842="Block", C842="Frame", C842="Masonry / Frame", C842="Prem Wood", C842="Stucco"), "Non-Durable Materials", "Other"))</f>
        <v>Non-Durable Materials</v>
      </c>
      <c r="E842">
        <f>IF(D842="Non-Durable Materials",0,1)</f>
        <v>0</v>
      </c>
      <c r="F842">
        <v>1</v>
      </c>
      <c r="G842">
        <v>1900</v>
      </c>
      <c r="H842" s="3">
        <v>1056</v>
      </c>
      <c r="I842">
        <v>1</v>
      </c>
      <c r="J842">
        <v>3</v>
      </c>
      <c r="K842">
        <v>2</v>
      </c>
      <c r="L842">
        <v>0</v>
      </c>
      <c r="M842">
        <v>3600</v>
      </c>
      <c r="N842">
        <v>6</v>
      </c>
      <c r="O842">
        <v>6</v>
      </c>
      <c r="P842" s="6">
        <v>88600</v>
      </c>
    </row>
    <row r="843" spans="1:16" x14ac:dyDescent="0.2">
      <c r="A843" t="s">
        <v>19</v>
      </c>
      <c r="B843">
        <v>8</v>
      </c>
      <c r="C843" t="s">
        <v>22</v>
      </c>
      <c r="D843" t="str">
        <f>IF(OR(C843="Brick", C843="Stone", C843="Fiber-Cement"), "Durable Materials", IF(OR(C843="Aluminum / Vinyl", C843="Block", C843="Frame", C843="Masonry / Frame", C843="Prem Wood", C843="Stucco"), "Non-Durable Materials", "Other"))</f>
        <v>Non-Durable Materials</v>
      </c>
      <c r="E843">
        <f>IF(D843="Non-Durable Materials",0,1)</f>
        <v>0</v>
      </c>
      <c r="F843">
        <v>1</v>
      </c>
      <c r="G843">
        <v>1900</v>
      </c>
      <c r="H843" s="3">
        <v>1685</v>
      </c>
      <c r="I843">
        <v>1</v>
      </c>
      <c r="J843">
        <v>3</v>
      </c>
      <c r="K843">
        <v>1</v>
      </c>
      <c r="L843">
        <v>0</v>
      </c>
      <c r="M843">
        <v>3000</v>
      </c>
      <c r="N843">
        <v>11</v>
      </c>
      <c r="O843">
        <v>11</v>
      </c>
      <c r="P843" s="6">
        <v>88900</v>
      </c>
    </row>
    <row r="844" spans="1:16" x14ac:dyDescent="0.2">
      <c r="A844" t="s">
        <v>19</v>
      </c>
      <c r="B844">
        <v>10</v>
      </c>
      <c r="C844" t="s">
        <v>22</v>
      </c>
      <c r="D844" t="str">
        <f>IF(OR(C844="Brick", C844="Stone", C844="Fiber-Cement"), "Durable Materials", IF(OR(C844="Aluminum / Vinyl", C844="Block", C844="Frame", C844="Masonry / Frame", C844="Prem Wood", C844="Stucco"), "Non-Durable Materials", "Other"))</f>
        <v>Non-Durable Materials</v>
      </c>
      <c r="E844">
        <f>IF(D844="Non-Durable Materials",0,1)</f>
        <v>0</v>
      </c>
      <c r="F844">
        <v>1</v>
      </c>
      <c r="G844">
        <v>1927</v>
      </c>
      <c r="H844" s="3">
        <v>1485</v>
      </c>
      <c r="I844">
        <v>1</v>
      </c>
      <c r="J844">
        <v>4</v>
      </c>
      <c r="K844">
        <v>1</v>
      </c>
      <c r="L844">
        <v>0</v>
      </c>
      <c r="M844">
        <v>3520</v>
      </c>
      <c r="N844">
        <v>4</v>
      </c>
      <c r="O844">
        <v>4</v>
      </c>
      <c r="P844" s="6">
        <v>89000</v>
      </c>
    </row>
    <row r="845" spans="1:16" x14ac:dyDescent="0.2">
      <c r="A845" t="s">
        <v>19</v>
      </c>
      <c r="B845">
        <v>1</v>
      </c>
      <c r="C845" t="s">
        <v>40</v>
      </c>
      <c r="D845" t="str">
        <f>IF(OR(C845="Brick", C845="Stone", C845="Fiber-Cement"), "Durable Materials", IF(OR(C845="Aluminum / Vinyl", C845="Block", C845="Frame", C845="Masonry / Frame", C845="Prem Wood", C845="Stucco"), "Non-Durable Materials", "Other"))</f>
        <v>Non-Durable Materials</v>
      </c>
      <c r="E845">
        <f>IF(D845="Non-Durable Materials",0,1)</f>
        <v>0</v>
      </c>
      <c r="F845">
        <v>1.5</v>
      </c>
      <c r="G845">
        <v>1951</v>
      </c>
      <c r="H845" s="3">
        <v>1409</v>
      </c>
      <c r="I845">
        <v>1</v>
      </c>
      <c r="J845">
        <v>5</v>
      </c>
      <c r="K845">
        <v>2</v>
      </c>
      <c r="L845">
        <v>0</v>
      </c>
      <c r="M845">
        <v>4830</v>
      </c>
      <c r="N845">
        <v>5</v>
      </c>
      <c r="O845">
        <v>5</v>
      </c>
      <c r="P845" s="6">
        <v>89000</v>
      </c>
    </row>
    <row r="846" spans="1:16" x14ac:dyDescent="0.2">
      <c r="A846" t="s">
        <v>19</v>
      </c>
      <c r="B846">
        <v>12</v>
      </c>
      <c r="C846" t="s">
        <v>96</v>
      </c>
      <c r="D846" t="str">
        <f>IF(OR(C846="Brick", C846="Stone", C846="Fiber-Cement"), "Durable Materials", IF(OR(C846="Aluminum / Vinyl", C846="Block", C846="Frame", C846="Masonry / Frame", C846="Prem Wood", C846="Stucco"), "Non-Durable Materials", "Other"))</f>
        <v>Non-Durable Materials</v>
      </c>
      <c r="E846">
        <f>IF(D846="Non-Durable Materials",0,1)</f>
        <v>0</v>
      </c>
      <c r="F846">
        <v>2</v>
      </c>
      <c r="G846">
        <v>1905</v>
      </c>
      <c r="H846" s="3">
        <v>3758</v>
      </c>
      <c r="I846">
        <v>2</v>
      </c>
      <c r="J846">
        <v>8</v>
      </c>
      <c r="K846">
        <v>2</v>
      </c>
      <c r="L846">
        <v>0</v>
      </c>
      <c r="M846">
        <v>5254</v>
      </c>
      <c r="N846">
        <v>6</v>
      </c>
      <c r="O846">
        <v>6</v>
      </c>
      <c r="P846" s="6">
        <v>89000</v>
      </c>
    </row>
    <row r="847" spans="1:16" x14ac:dyDescent="0.2">
      <c r="A847" t="s">
        <v>19</v>
      </c>
      <c r="B847">
        <v>7</v>
      </c>
      <c r="C847" t="s">
        <v>34</v>
      </c>
      <c r="D847" t="str">
        <f>IF(OR(C847="Brick", C847="Stone", C847="Fiber-Cement"), "Durable Materials", IF(OR(C847="Aluminum / Vinyl", C847="Block", C847="Frame", C847="Masonry / Frame", C847="Prem Wood", C847="Stucco"), "Non-Durable Materials", "Other"))</f>
        <v>Durable Materials</v>
      </c>
      <c r="E847">
        <f>IF(D847="Non-Durable Materials",0,1)</f>
        <v>1</v>
      </c>
      <c r="F847">
        <v>1.5</v>
      </c>
      <c r="G847">
        <v>1949</v>
      </c>
      <c r="H847" s="3">
        <v>1866</v>
      </c>
      <c r="I847">
        <v>2</v>
      </c>
      <c r="J847">
        <v>3</v>
      </c>
      <c r="K847">
        <v>2</v>
      </c>
      <c r="L847">
        <v>0</v>
      </c>
      <c r="M847">
        <v>4551</v>
      </c>
      <c r="N847">
        <v>10</v>
      </c>
      <c r="O847">
        <v>10</v>
      </c>
      <c r="P847" s="6">
        <v>89000</v>
      </c>
    </row>
    <row r="848" spans="1:16" x14ac:dyDescent="0.2">
      <c r="A848" t="s">
        <v>19</v>
      </c>
      <c r="B848">
        <v>2</v>
      </c>
      <c r="C848" t="s">
        <v>22</v>
      </c>
      <c r="D848" t="str">
        <f>IF(OR(C848="Brick", C848="Stone", C848="Fiber-Cement"), "Durable Materials", IF(OR(C848="Aluminum / Vinyl", C848="Block", C848="Frame", C848="Masonry / Frame", C848="Prem Wood", C848="Stucco"), "Non-Durable Materials", "Other"))</f>
        <v>Non-Durable Materials</v>
      </c>
      <c r="E848">
        <f>IF(D848="Non-Durable Materials",0,1)</f>
        <v>0</v>
      </c>
      <c r="F848">
        <v>1</v>
      </c>
      <c r="G848">
        <v>1953</v>
      </c>
      <c r="H848" s="3">
        <v>728</v>
      </c>
      <c r="I848">
        <v>1</v>
      </c>
      <c r="J848">
        <v>2</v>
      </c>
      <c r="K848">
        <v>1</v>
      </c>
      <c r="L848">
        <v>0</v>
      </c>
      <c r="M848">
        <v>4880</v>
      </c>
      <c r="N848">
        <v>11</v>
      </c>
      <c r="O848">
        <v>11</v>
      </c>
      <c r="P848" s="6">
        <v>89000</v>
      </c>
    </row>
    <row r="849" spans="1:16" x14ac:dyDescent="0.2">
      <c r="A849" t="s">
        <v>19</v>
      </c>
      <c r="B849">
        <v>7</v>
      </c>
      <c r="C849" t="s">
        <v>143</v>
      </c>
      <c r="D849" t="str">
        <f>IF(OR(C849="Brick", C849="Stone", C849="Fiber-Cement"), "Durable Materials", IF(OR(C849="Aluminum / Vinyl", C849="Block", C849="Frame", C849="Masonry / Frame", C849="Prem Wood", C849="Stucco"), "Non-Durable Materials", "Other"))</f>
        <v>Non-Durable Materials</v>
      </c>
      <c r="E849">
        <f>IF(D849="Non-Durable Materials",0,1)</f>
        <v>0</v>
      </c>
      <c r="F849">
        <v>1</v>
      </c>
      <c r="G849">
        <v>1939</v>
      </c>
      <c r="H849" s="3">
        <v>1050</v>
      </c>
      <c r="I849">
        <v>1</v>
      </c>
      <c r="J849">
        <v>3</v>
      </c>
      <c r="K849">
        <v>2</v>
      </c>
      <c r="L849">
        <v>0</v>
      </c>
      <c r="M849">
        <v>7104</v>
      </c>
      <c r="N849">
        <v>12</v>
      </c>
      <c r="O849">
        <v>12</v>
      </c>
      <c r="P849" s="6">
        <v>89000</v>
      </c>
    </row>
    <row r="850" spans="1:16" x14ac:dyDescent="0.2">
      <c r="A850" t="s">
        <v>19</v>
      </c>
      <c r="B850">
        <v>9</v>
      </c>
      <c r="C850" t="s">
        <v>22</v>
      </c>
      <c r="D850" t="str">
        <f>IF(OR(C850="Brick", C850="Stone", C850="Fiber-Cement"), "Durable Materials", IF(OR(C850="Aluminum / Vinyl", C850="Block", C850="Frame", C850="Masonry / Frame", C850="Prem Wood", C850="Stucco"), "Non-Durable Materials", "Other"))</f>
        <v>Non-Durable Materials</v>
      </c>
      <c r="E850">
        <f>IF(D850="Non-Durable Materials",0,1)</f>
        <v>0</v>
      </c>
      <c r="F850">
        <v>1</v>
      </c>
      <c r="G850">
        <v>1951</v>
      </c>
      <c r="H850" s="3">
        <v>672</v>
      </c>
      <c r="I850">
        <v>1</v>
      </c>
      <c r="J850">
        <v>2</v>
      </c>
      <c r="K850">
        <v>1</v>
      </c>
      <c r="L850">
        <v>0</v>
      </c>
      <c r="M850">
        <v>5500</v>
      </c>
      <c r="N850">
        <v>12</v>
      </c>
      <c r="O850">
        <v>12</v>
      </c>
      <c r="P850" s="6">
        <v>89000</v>
      </c>
    </row>
    <row r="851" spans="1:16" x14ac:dyDescent="0.2">
      <c r="A851" t="s">
        <v>19</v>
      </c>
      <c r="B851">
        <v>2</v>
      </c>
      <c r="C851" t="s">
        <v>25</v>
      </c>
      <c r="D851" t="str">
        <f>IF(OR(C851="Brick", C851="Stone", C851="Fiber-Cement"), "Durable Materials", IF(OR(C851="Aluminum / Vinyl", C851="Block", C851="Frame", C851="Masonry / Frame", C851="Prem Wood", C851="Stucco"), "Non-Durable Materials", "Other"))</f>
        <v>Durable Materials</v>
      </c>
      <c r="E851">
        <f>IF(D851="Non-Durable Materials",0,1)</f>
        <v>1</v>
      </c>
      <c r="F851">
        <v>1</v>
      </c>
      <c r="G851">
        <v>1958</v>
      </c>
      <c r="H851" s="3">
        <v>1030</v>
      </c>
      <c r="I851">
        <v>1</v>
      </c>
      <c r="J851">
        <v>2</v>
      </c>
      <c r="K851">
        <v>1</v>
      </c>
      <c r="L851">
        <v>0</v>
      </c>
      <c r="M851">
        <v>4960</v>
      </c>
      <c r="N851">
        <v>11</v>
      </c>
      <c r="O851">
        <v>11</v>
      </c>
      <c r="P851" s="6">
        <v>89300</v>
      </c>
    </row>
    <row r="852" spans="1:16" x14ac:dyDescent="0.2">
      <c r="A852" t="s">
        <v>19</v>
      </c>
      <c r="B852">
        <v>10</v>
      </c>
      <c r="C852" t="s">
        <v>22</v>
      </c>
      <c r="D852" t="str">
        <f>IF(OR(C852="Brick", C852="Stone", C852="Fiber-Cement"), "Durable Materials", IF(OR(C852="Aluminum / Vinyl", C852="Block", C852="Frame", C852="Masonry / Frame", C852="Prem Wood", C852="Stucco"), "Non-Durable Materials", "Other"))</f>
        <v>Non-Durable Materials</v>
      </c>
      <c r="E852">
        <f>IF(D852="Non-Durable Materials",0,1)</f>
        <v>0</v>
      </c>
      <c r="F852">
        <v>1</v>
      </c>
      <c r="G852">
        <v>1953</v>
      </c>
      <c r="H852" s="3">
        <v>1040</v>
      </c>
      <c r="I852">
        <v>1</v>
      </c>
      <c r="J852">
        <v>3</v>
      </c>
      <c r="K852">
        <v>2</v>
      </c>
      <c r="L852">
        <v>0</v>
      </c>
      <c r="M852">
        <v>7150</v>
      </c>
      <c r="N852">
        <v>2</v>
      </c>
      <c r="O852">
        <v>2</v>
      </c>
      <c r="P852" s="6">
        <v>89500</v>
      </c>
    </row>
    <row r="853" spans="1:16" x14ac:dyDescent="0.2">
      <c r="A853" t="s">
        <v>19</v>
      </c>
      <c r="B853">
        <v>5</v>
      </c>
      <c r="C853" t="s">
        <v>40</v>
      </c>
      <c r="D853" t="str">
        <f>IF(OR(C853="Brick", C853="Stone", C853="Fiber-Cement"), "Durable Materials", IF(OR(C853="Aluminum / Vinyl", C853="Block", C853="Frame", C853="Masonry / Frame", C853="Prem Wood", C853="Stucco"), "Non-Durable Materials", "Other"))</f>
        <v>Non-Durable Materials</v>
      </c>
      <c r="E853">
        <f>IF(D853="Non-Durable Materials",0,1)</f>
        <v>0</v>
      </c>
      <c r="F853">
        <v>1</v>
      </c>
      <c r="G853">
        <v>1949</v>
      </c>
      <c r="H853" s="3">
        <v>1021</v>
      </c>
      <c r="I853">
        <v>1</v>
      </c>
      <c r="J853">
        <v>2</v>
      </c>
      <c r="K853">
        <v>1</v>
      </c>
      <c r="L853">
        <v>0</v>
      </c>
      <c r="M853">
        <v>6750</v>
      </c>
      <c r="N853">
        <v>7</v>
      </c>
      <c r="O853">
        <v>7</v>
      </c>
      <c r="P853" s="6">
        <v>89500</v>
      </c>
    </row>
    <row r="854" spans="1:16" x14ac:dyDescent="0.2">
      <c r="A854" t="s">
        <v>19</v>
      </c>
      <c r="B854">
        <v>14</v>
      </c>
      <c r="C854" t="s">
        <v>22</v>
      </c>
      <c r="D854" t="str">
        <f>IF(OR(C854="Brick", C854="Stone", C854="Fiber-Cement"), "Durable Materials", IF(OR(C854="Aluminum / Vinyl", C854="Block", C854="Frame", C854="Masonry / Frame", C854="Prem Wood", C854="Stucco"), "Non-Durable Materials", "Other"))</f>
        <v>Non-Durable Materials</v>
      </c>
      <c r="E854">
        <f>IF(D854="Non-Durable Materials",0,1)</f>
        <v>0</v>
      </c>
      <c r="F854">
        <v>2</v>
      </c>
      <c r="G854">
        <v>1890</v>
      </c>
      <c r="H854" s="3">
        <v>3014</v>
      </c>
      <c r="I854">
        <v>3</v>
      </c>
      <c r="J854">
        <v>9</v>
      </c>
      <c r="K854">
        <v>3</v>
      </c>
      <c r="L854">
        <v>0</v>
      </c>
      <c r="M854">
        <v>2880</v>
      </c>
      <c r="N854">
        <v>11</v>
      </c>
      <c r="O854">
        <v>11</v>
      </c>
      <c r="P854" s="6">
        <v>89500</v>
      </c>
    </row>
    <row r="855" spans="1:16" x14ac:dyDescent="0.2">
      <c r="A855" t="s">
        <v>19</v>
      </c>
      <c r="B855">
        <v>2</v>
      </c>
      <c r="C855" t="s">
        <v>40</v>
      </c>
      <c r="D855" t="str">
        <f>IF(OR(C855="Brick", C855="Stone", C855="Fiber-Cement"), "Durable Materials", IF(OR(C855="Aluminum / Vinyl", C855="Block", C855="Frame", C855="Masonry / Frame", C855="Prem Wood", C855="Stucco"), "Non-Durable Materials", "Other"))</f>
        <v>Non-Durable Materials</v>
      </c>
      <c r="E855">
        <f>IF(D855="Non-Durable Materials",0,1)</f>
        <v>0</v>
      </c>
      <c r="F855">
        <v>1</v>
      </c>
      <c r="G855">
        <v>1955</v>
      </c>
      <c r="H855" s="3">
        <v>864</v>
      </c>
      <c r="I855">
        <v>1</v>
      </c>
      <c r="J855">
        <v>3</v>
      </c>
      <c r="K855">
        <v>1</v>
      </c>
      <c r="L855">
        <v>1</v>
      </c>
      <c r="M855">
        <v>5490</v>
      </c>
      <c r="N855">
        <v>4</v>
      </c>
      <c r="O855">
        <v>4</v>
      </c>
      <c r="P855" s="6">
        <v>89650</v>
      </c>
    </row>
    <row r="856" spans="1:16" x14ac:dyDescent="0.2">
      <c r="A856" t="s">
        <v>19</v>
      </c>
      <c r="B856">
        <v>9</v>
      </c>
      <c r="C856" t="s">
        <v>22</v>
      </c>
      <c r="D856" t="str">
        <f>IF(OR(C856="Brick", C856="Stone", C856="Fiber-Cement"), "Durable Materials", IF(OR(C856="Aluminum / Vinyl", C856="Block", C856="Frame", C856="Masonry / Frame", C856="Prem Wood", C856="Stucco"), "Non-Durable Materials", "Other"))</f>
        <v>Non-Durable Materials</v>
      </c>
      <c r="E856">
        <f>IF(D856="Non-Durable Materials",0,1)</f>
        <v>0</v>
      </c>
      <c r="F856">
        <v>1</v>
      </c>
      <c r="G856">
        <v>1961</v>
      </c>
      <c r="H856" s="3">
        <v>970</v>
      </c>
      <c r="I856">
        <v>1</v>
      </c>
      <c r="J856">
        <v>3</v>
      </c>
      <c r="K856">
        <v>1</v>
      </c>
      <c r="L856">
        <v>0</v>
      </c>
      <c r="M856">
        <v>6095</v>
      </c>
      <c r="N856">
        <v>6</v>
      </c>
      <c r="O856">
        <v>6</v>
      </c>
      <c r="P856" s="6">
        <v>89700</v>
      </c>
    </row>
    <row r="857" spans="1:16" x14ac:dyDescent="0.2">
      <c r="A857" t="s">
        <v>19</v>
      </c>
      <c r="B857">
        <v>1</v>
      </c>
      <c r="C857" t="s">
        <v>22</v>
      </c>
      <c r="D857" t="str">
        <f>IF(OR(C857="Brick", C857="Stone", C857="Fiber-Cement"), "Durable Materials", IF(OR(C857="Aluminum / Vinyl", C857="Block", C857="Frame", C857="Masonry / Frame", C857="Prem Wood", C857="Stucco"), "Non-Durable Materials", "Other"))</f>
        <v>Non-Durable Materials</v>
      </c>
      <c r="E857">
        <f>IF(D857="Non-Durable Materials",0,1)</f>
        <v>0</v>
      </c>
      <c r="F857">
        <v>1</v>
      </c>
      <c r="G857">
        <v>1954</v>
      </c>
      <c r="H857" s="3">
        <v>1556</v>
      </c>
      <c r="I857">
        <v>1</v>
      </c>
      <c r="J857">
        <v>4</v>
      </c>
      <c r="K857">
        <v>2</v>
      </c>
      <c r="L857">
        <v>1</v>
      </c>
      <c r="M857">
        <v>4920</v>
      </c>
      <c r="N857">
        <v>3</v>
      </c>
      <c r="O857">
        <v>3</v>
      </c>
      <c r="P857" s="6">
        <v>89900</v>
      </c>
    </row>
    <row r="858" spans="1:16" x14ac:dyDescent="0.2">
      <c r="A858" t="s">
        <v>19</v>
      </c>
      <c r="B858">
        <v>2</v>
      </c>
      <c r="C858" t="s">
        <v>22</v>
      </c>
      <c r="D858" t="str">
        <f>IF(OR(C858="Brick", C858="Stone", C858="Fiber-Cement"), "Durable Materials", IF(OR(C858="Aluminum / Vinyl", C858="Block", C858="Frame", C858="Masonry / Frame", C858="Prem Wood", C858="Stucco"), "Non-Durable Materials", "Other"))</f>
        <v>Non-Durable Materials</v>
      </c>
      <c r="E858">
        <f>IF(D858="Non-Durable Materials",0,1)</f>
        <v>0</v>
      </c>
      <c r="F858">
        <v>1</v>
      </c>
      <c r="G858">
        <v>1995</v>
      </c>
      <c r="H858" s="3">
        <v>1458</v>
      </c>
      <c r="I858">
        <v>1</v>
      </c>
      <c r="J858">
        <v>3</v>
      </c>
      <c r="K858">
        <v>2</v>
      </c>
      <c r="L858">
        <v>0</v>
      </c>
      <c r="M858">
        <v>7619</v>
      </c>
      <c r="N858">
        <v>4</v>
      </c>
      <c r="O858">
        <v>4</v>
      </c>
      <c r="P858" s="6">
        <v>89900</v>
      </c>
    </row>
    <row r="859" spans="1:16" x14ac:dyDescent="0.2">
      <c r="A859" t="s">
        <v>19</v>
      </c>
      <c r="B859">
        <v>7</v>
      </c>
      <c r="C859" t="s">
        <v>22</v>
      </c>
      <c r="D859" t="str">
        <f>IF(OR(C859="Brick", C859="Stone", C859="Fiber-Cement"), "Durable Materials", IF(OR(C859="Aluminum / Vinyl", C859="Block", C859="Frame", C859="Masonry / Frame", C859="Prem Wood", C859="Stucco"), "Non-Durable Materials", "Other"))</f>
        <v>Non-Durable Materials</v>
      </c>
      <c r="E859">
        <f>IF(D859="Non-Durable Materials",0,1)</f>
        <v>0</v>
      </c>
      <c r="F859">
        <v>1.5</v>
      </c>
      <c r="G859">
        <v>1928</v>
      </c>
      <c r="H859" s="3">
        <v>2365</v>
      </c>
      <c r="I859">
        <v>2</v>
      </c>
      <c r="J859">
        <v>4</v>
      </c>
      <c r="K859">
        <v>2</v>
      </c>
      <c r="L859">
        <v>1</v>
      </c>
      <c r="M859">
        <v>4560</v>
      </c>
      <c r="N859">
        <v>6</v>
      </c>
      <c r="O859">
        <v>6</v>
      </c>
      <c r="P859" s="6">
        <v>89900</v>
      </c>
    </row>
    <row r="860" spans="1:16" x14ac:dyDescent="0.2">
      <c r="A860" t="s">
        <v>19</v>
      </c>
      <c r="B860">
        <v>7</v>
      </c>
      <c r="C860" t="s">
        <v>34</v>
      </c>
      <c r="D860" t="str">
        <f>IF(OR(C860="Brick", C860="Stone", C860="Fiber-Cement"), "Durable Materials", IF(OR(C860="Aluminum / Vinyl", C860="Block", C860="Frame", C860="Masonry / Frame", C860="Prem Wood", C860="Stucco"), "Non-Durable Materials", "Other"))</f>
        <v>Durable Materials</v>
      </c>
      <c r="E860">
        <f>IF(D860="Non-Durable Materials",0,1)</f>
        <v>1</v>
      </c>
      <c r="F860">
        <v>1.5</v>
      </c>
      <c r="G860">
        <v>1946</v>
      </c>
      <c r="H860" s="3">
        <v>2117</v>
      </c>
      <c r="I860">
        <v>2</v>
      </c>
      <c r="J860">
        <v>3</v>
      </c>
      <c r="K860">
        <v>2</v>
      </c>
      <c r="L860">
        <v>1</v>
      </c>
      <c r="M860">
        <v>8225</v>
      </c>
      <c r="N860">
        <v>10</v>
      </c>
      <c r="O860">
        <v>10</v>
      </c>
      <c r="P860" s="6">
        <v>89900</v>
      </c>
    </row>
    <row r="861" spans="1:16" x14ac:dyDescent="0.2">
      <c r="A861" t="s">
        <v>19</v>
      </c>
      <c r="B861">
        <v>2</v>
      </c>
      <c r="C861" t="s">
        <v>40</v>
      </c>
      <c r="D861" t="str">
        <f>IF(OR(C861="Brick", C861="Stone", C861="Fiber-Cement"), "Durable Materials", IF(OR(C861="Aluminum / Vinyl", C861="Block", C861="Frame", C861="Masonry / Frame", C861="Prem Wood", C861="Stucco"), "Non-Durable Materials", "Other"))</f>
        <v>Non-Durable Materials</v>
      </c>
      <c r="E861">
        <f>IF(D861="Non-Durable Materials",0,1)</f>
        <v>0</v>
      </c>
      <c r="F861">
        <v>1.5</v>
      </c>
      <c r="G861">
        <v>1961</v>
      </c>
      <c r="H861" s="3">
        <v>1862</v>
      </c>
      <c r="I861">
        <v>2</v>
      </c>
      <c r="J861">
        <v>5</v>
      </c>
      <c r="K861">
        <v>2</v>
      </c>
      <c r="L861">
        <v>0</v>
      </c>
      <c r="M861">
        <v>7800</v>
      </c>
      <c r="N861">
        <v>11</v>
      </c>
      <c r="O861">
        <v>11</v>
      </c>
      <c r="P861" s="6">
        <v>89900</v>
      </c>
    </row>
    <row r="862" spans="1:16" x14ac:dyDescent="0.2">
      <c r="A862" t="s">
        <v>19</v>
      </c>
      <c r="B862">
        <v>12</v>
      </c>
      <c r="C862" t="s">
        <v>22</v>
      </c>
      <c r="D862" t="str">
        <f>IF(OR(C862="Brick", C862="Stone", C862="Fiber-Cement"), "Durable Materials", IF(OR(C862="Aluminum / Vinyl", C862="Block", C862="Frame", C862="Masonry / Frame", C862="Prem Wood", C862="Stucco"), "Non-Durable Materials", "Other"))</f>
        <v>Non-Durable Materials</v>
      </c>
      <c r="E862">
        <f>IF(D862="Non-Durable Materials",0,1)</f>
        <v>0</v>
      </c>
      <c r="F862">
        <v>1</v>
      </c>
      <c r="G862">
        <v>1893</v>
      </c>
      <c r="H862" s="3">
        <v>1944</v>
      </c>
      <c r="I862">
        <v>2</v>
      </c>
      <c r="J862">
        <v>6</v>
      </c>
      <c r="K862">
        <v>2</v>
      </c>
      <c r="L862">
        <v>0</v>
      </c>
      <c r="M862">
        <v>3000</v>
      </c>
      <c r="N862">
        <v>1</v>
      </c>
      <c r="O862">
        <v>1</v>
      </c>
      <c r="P862" s="6">
        <v>90000</v>
      </c>
    </row>
    <row r="863" spans="1:16" x14ac:dyDescent="0.2">
      <c r="A863" t="s">
        <v>19</v>
      </c>
      <c r="B863">
        <v>12</v>
      </c>
      <c r="C863" t="s">
        <v>22</v>
      </c>
      <c r="D863" t="str">
        <f>IF(OR(C863="Brick", C863="Stone", C863="Fiber-Cement"), "Durable Materials", IF(OR(C863="Aluminum / Vinyl", C863="Block", C863="Frame", C863="Masonry / Frame", C863="Prem Wood", C863="Stucco"), "Non-Durable Materials", "Other"))</f>
        <v>Non-Durable Materials</v>
      </c>
      <c r="E863">
        <f>IF(D863="Non-Durable Materials",0,1)</f>
        <v>0</v>
      </c>
      <c r="F863">
        <v>2</v>
      </c>
      <c r="G863">
        <v>1910</v>
      </c>
      <c r="H863" s="3">
        <v>2735</v>
      </c>
      <c r="I863">
        <v>3</v>
      </c>
      <c r="J863">
        <v>4</v>
      </c>
      <c r="K863">
        <v>3</v>
      </c>
      <c r="L863">
        <v>0</v>
      </c>
      <c r="M863">
        <v>3750</v>
      </c>
      <c r="N863">
        <v>1</v>
      </c>
      <c r="O863">
        <v>1</v>
      </c>
      <c r="P863" s="6">
        <v>90000</v>
      </c>
    </row>
    <row r="864" spans="1:16" x14ac:dyDescent="0.2">
      <c r="A864" t="s">
        <v>19</v>
      </c>
      <c r="B864">
        <v>10</v>
      </c>
      <c r="C864" t="s">
        <v>22</v>
      </c>
      <c r="D864" t="str">
        <f>IF(OR(C864="Brick", C864="Stone", C864="Fiber-Cement"), "Durable Materials", IF(OR(C864="Aluminum / Vinyl", C864="Block", C864="Frame", C864="Masonry / Frame", C864="Prem Wood", C864="Stucco"), "Non-Durable Materials", "Other"))</f>
        <v>Non-Durable Materials</v>
      </c>
      <c r="E864">
        <f>IF(D864="Non-Durable Materials",0,1)</f>
        <v>0</v>
      </c>
      <c r="F864">
        <v>1</v>
      </c>
      <c r="G864">
        <v>1925</v>
      </c>
      <c r="H864" s="3">
        <v>1152</v>
      </c>
      <c r="I864">
        <v>1</v>
      </c>
      <c r="J864">
        <v>3</v>
      </c>
      <c r="K864">
        <v>1</v>
      </c>
      <c r="L864">
        <v>0</v>
      </c>
      <c r="M864">
        <v>5760</v>
      </c>
      <c r="N864">
        <v>3</v>
      </c>
      <c r="O864">
        <v>3</v>
      </c>
      <c r="P864" s="6">
        <v>90000</v>
      </c>
    </row>
    <row r="865" spans="1:16" x14ac:dyDescent="0.2">
      <c r="A865" t="s">
        <v>19</v>
      </c>
      <c r="B865">
        <v>6</v>
      </c>
      <c r="C865" t="s">
        <v>22</v>
      </c>
      <c r="D865" t="str">
        <f>IF(OR(C865="Brick", C865="Stone", C865="Fiber-Cement"), "Durable Materials", IF(OR(C865="Aluminum / Vinyl", C865="Block", C865="Frame", C865="Masonry / Frame", C865="Prem Wood", C865="Stucco"), "Non-Durable Materials", "Other"))</f>
        <v>Non-Durable Materials</v>
      </c>
      <c r="E865">
        <f>IF(D865="Non-Durable Materials",0,1)</f>
        <v>0</v>
      </c>
      <c r="F865">
        <v>2</v>
      </c>
      <c r="G865">
        <v>1896</v>
      </c>
      <c r="H865" s="3">
        <v>2062</v>
      </c>
      <c r="I865">
        <v>1</v>
      </c>
      <c r="J865">
        <v>5</v>
      </c>
      <c r="K865">
        <v>1</v>
      </c>
      <c r="L865">
        <v>0</v>
      </c>
      <c r="M865">
        <v>6000</v>
      </c>
      <c r="N865">
        <v>4</v>
      </c>
      <c r="O865">
        <v>4</v>
      </c>
      <c r="P865" s="6">
        <v>90000</v>
      </c>
    </row>
    <row r="866" spans="1:16" x14ac:dyDescent="0.2">
      <c r="A866" t="s">
        <v>19</v>
      </c>
      <c r="B866">
        <v>10</v>
      </c>
      <c r="C866" t="s">
        <v>22</v>
      </c>
      <c r="D866" t="str">
        <f>IF(OR(C866="Brick", C866="Stone", C866="Fiber-Cement"), "Durable Materials", IF(OR(C866="Aluminum / Vinyl", C866="Block", C866="Frame", C866="Masonry / Frame", C866="Prem Wood", C866="Stucco"), "Non-Durable Materials", "Other"))</f>
        <v>Non-Durable Materials</v>
      </c>
      <c r="E866">
        <f>IF(D866="Non-Durable Materials",0,1)</f>
        <v>0</v>
      </c>
      <c r="F866">
        <v>1.5</v>
      </c>
      <c r="G866">
        <v>1921</v>
      </c>
      <c r="H866" s="3">
        <v>838</v>
      </c>
      <c r="I866">
        <v>2</v>
      </c>
      <c r="J866">
        <v>3</v>
      </c>
      <c r="K866">
        <v>2</v>
      </c>
      <c r="L866">
        <v>0</v>
      </c>
      <c r="M866">
        <v>5625</v>
      </c>
      <c r="N866">
        <v>4</v>
      </c>
      <c r="O866">
        <v>4</v>
      </c>
      <c r="P866" s="6">
        <v>90000</v>
      </c>
    </row>
    <row r="867" spans="1:16" x14ac:dyDescent="0.2">
      <c r="A867" t="s">
        <v>19</v>
      </c>
      <c r="B867">
        <v>11</v>
      </c>
      <c r="C867" t="s">
        <v>22</v>
      </c>
      <c r="D867" t="str">
        <f>IF(OR(C867="Brick", C867="Stone", C867="Fiber-Cement"), "Durable Materials", IF(OR(C867="Aluminum / Vinyl", C867="Block", C867="Frame", C867="Masonry / Frame", C867="Prem Wood", C867="Stucco"), "Non-Durable Materials", "Other"))</f>
        <v>Non-Durable Materials</v>
      </c>
      <c r="E867">
        <f>IF(D867="Non-Durable Materials",0,1)</f>
        <v>0</v>
      </c>
      <c r="F867">
        <v>1</v>
      </c>
      <c r="G867">
        <v>1950</v>
      </c>
      <c r="H867" s="3">
        <v>757</v>
      </c>
      <c r="I867">
        <v>1</v>
      </c>
      <c r="J867">
        <v>2</v>
      </c>
      <c r="K867">
        <v>1</v>
      </c>
      <c r="L867">
        <v>0</v>
      </c>
      <c r="M867">
        <v>5320</v>
      </c>
      <c r="N867">
        <v>4</v>
      </c>
      <c r="O867">
        <v>4</v>
      </c>
      <c r="P867" s="6">
        <v>90000</v>
      </c>
    </row>
    <row r="868" spans="1:16" x14ac:dyDescent="0.2">
      <c r="A868" t="s">
        <v>19</v>
      </c>
      <c r="B868">
        <v>2</v>
      </c>
      <c r="C868" t="s">
        <v>22</v>
      </c>
      <c r="D868" t="str">
        <f>IF(OR(C868="Brick", C868="Stone", C868="Fiber-Cement"), "Durable Materials", IF(OR(C868="Aluminum / Vinyl", C868="Block", C868="Frame", C868="Masonry / Frame", C868="Prem Wood", C868="Stucco"), "Non-Durable Materials", "Other"))</f>
        <v>Non-Durable Materials</v>
      </c>
      <c r="E868">
        <f>IF(D868="Non-Durable Materials",0,1)</f>
        <v>0</v>
      </c>
      <c r="F868">
        <v>1</v>
      </c>
      <c r="G868">
        <v>1955</v>
      </c>
      <c r="H868" s="3">
        <v>1120</v>
      </c>
      <c r="I868">
        <v>1</v>
      </c>
      <c r="J868">
        <v>3</v>
      </c>
      <c r="K868">
        <v>1</v>
      </c>
      <c r="L868">
        <v>1</v>
      </c>
      <c r="M868">
        <v>8400</v>
      </c>
      <c r="N868">
        <v>5</v>
      </c>
      <c r="O868">
        <v>5</v>
      </c>
      <c r="P868" s="6">
        <v>90000</v>
      </c>
    </row>
    <row r="869" spans="1:16" x14ac:dyDescent="0.2">
      <c r="A869" t="s">
        <v>19</v>
      </c>
      <c r="B869">
        <v>2</v>
      </c>
      <c r="C869" t="s">
        <v>25</v>
      </c>
      <c r="D869" t="str">
        <f>IF(OR(C869="Brick", C869="Stone", C869="Fiber-Cement"), "Durable Materials", IF(OR(C869="Aluminum / Vinyl", C869="Block", C869="Frame", C869="Masonry / Frame", C869="Prem Wood", C869="Stucco"), "Non-Durable Materials", "Other"))</f>
        <v>Durable Materials</v>
      </c>
      <c r="E869">
        <f>IF(D869="Non-Durable Materials",0,1)</f>
        <v>1</v>
      </c>
      <c r="F869">
        <v>1</v>
      </c>
      <c r="G869">
        <v>1956</v>
      </c>
      <c r="H869" s="3">
        <v>936</v>
      </c>
      <c r="I869">
        <v>1</v>
      </c>
      <c r="J869">
        <v>3</v>
      </c>
      <c r="K869">
        <v>2</v>
      </c>
      <c r="L869">
        <v>0</v>
      </c>
      <c r="M869">
        <v>5750</v>
      </c>
      <c r="N869">
        <v>6</v>
      </c>
      <c r="O869">
        <v>6</v>
      </c>
      <c r="P869" s="6">
        <v>90000</v>
      </c>
    </row>
    <row r="870" spans="1:16" x14ac:dyDescent="0.2">
      <c r="A870" t="s">
        <v>19</v>
      </c>
      <c r="B870">
        <v>5</v>
      </c>
      <c r="C870" t="s">
        <v>96</v>
      </c>
      <c r="D870" t="str">
        <f>IF(OR(C870="Brick", C870="Stone", C870="Fiber-Cement"), "Durable Materials", IF(OR(C870="Aluminum / Vinyl", C870="Block", C870="Frame", C870="Masonry / Frame", C870="Prem Wood", C870="Stucco"), "Non-Durable Materials", "Other"))</f>
        <v>Non-Durable Materials</v>
      </c>
      <c r="E870">
        <f>IF(D870="Non-Durable Materials",0,1)</f>
        <v>0</v>
      </c>
      <c r="F870">
        <v>2</v>
      </c>
      <c r="G870">
        <v>1947</v>
      </c>
      <c r="H870" s="3">
        <v>1220</v>
      </c>
      <c r="I870">
        <v>1</v>
      </c>
      <c r="J870">
        <v>3</v>
      </c>
      <c r="K870">
        <v>1</v>
      </c>
      <c r="L870">
        <v>1</v>
      </c>
      <c r="M870">
        <v>5520</v>
      </c>
      <c r="N870">
        <v>6</v>
      </c>
      <c r="O870">
        <v>6</v>
      </c>
      <c r="P870" s="6">
        <v>90000</v>
      </c>
    </row>
    <row r="871" spans="1:16" x14ac:dyDescent="0.2">
      <c r="A871" t="s">
        <v>19</v>
      </c>
      <c r="B871">
        <v>7</v>
      </c>
      <c r="C871" t="s">
        <v>96</v>
      </c>
      <c r="D871" t="str">
        <f>IF(OR(C871="Brick", C871="Stone", C871="Fiber-Cement"), "Durable Materials", IF(OR(C871="Aluminum / Vinyl", C871="Block", C871="Frame", C871="Masonry / Frame", C871="Prem Wood", C871="Stucco"), "Non-Durable Materials", "Other"))</f>
        <v>Non-Durable Materials</v>
      </c>
      <c r="E871">
        <f>IF(D871="Non-Durable Materials",0,1)</f>
        <v>0</v>
      </c>
      <c r="F871">
        <v>2</v>
      </c>
      <c r="G871">
        <v>1937</v>
      </c>
      <c r="H871" s="3">
        <v>1294</v>
      </c>
      <c r="I871">
        <v>1</v>
      </c>
      <c r="J871">
        <v>3</v>
      </c>
      <c r="K871">
        <v>1</v>
      </c>
      <c r="L871">
        <v>0</v>
      </c>
      <c r="M871">
        <v>4800</v>
      </c>
      <c r="N871">
        <v>6</v>
      </c>
      <c r="O871">
        <v>6</v>
      </c>
      <c r="P871" s="6">
        <v>90000</v>
      </c>
    </row>
    <row r="872" spans="1:16" x14ac:dyDescent="0.2">
      <c r="A872" t="s">
        <v>19</v>
      </c>
      <c r="B872">
        <v>1</v>
      </c>
      <c r="C872" t="s">
        <v>25</v>
      </c>
      <c r="D872" t="str">
        <f>IF(OR(C872="Brick", C872="Stone", C872="Fiber-Cement"), "Durable Materials", IF(OR(C872="Aluminum / Vinyl", C872="Block", C872="Frame", C872="Masonry / Frame", C872="Prem Wood", C872="Stucco"), "Non-Durable Materials", "Other"))</f>
        <v>Durable Materials</v>
      </c>
      <c r="E872">
        <f>IF(D872="Non-Durable Materials",0,1)</f>
        <v>1</v>
      </c>
      <c r="F872">
        <v>1</v>
      </c>
      <c r="G872">
        <v>1929</v>
      </c>
      <c r="H872" s="3">
        <v>1573</v>
      </c>
      <c r="I872">
        <v>1</v>
      </c>
      <c r="J872">
        <v>4</v>
      </c>
      <c r="K872">
        <v>2</v>
      </c>
      <c r="L872">
        <v>0</v>
      </c>
      <c r="M872">
        <v>4800</v>
      </c>
      <c r="N872">
        <v>7</v>
      </c>
      <c r="O872">
        <v>7</v>
      </c>
      <c r="P872" s="6">
        <v>90000</v>
      </c>
    </row>
    <row r="873" spans="1:16" x14ac:dyDescent="0.2">
      <c r="A873" t="s">
        <v>19</v>
      </c>
      <c r="B873">
        <v>2</v>
      </c>
      <c r="C873" t="s">
        <v>22</v>
      </c>
      <c r="D873" t="str">
        <f>IF(OR(C873="Brick", C873="Stone", C873="Fiber-Cement"), "Durable Materials", IF(OR(C873="Aluminum / Vinyl", C873="Block", C873="Frame", C873="Masonry / Frame", C873="Prem Wood", C873="Stucco"), "Non-Durable Materials", "Other"))</f>
        <v>Non-Durable Materials</v>
      </c>
      <c r="E873">
        <f>IF(D873="Non-Durable Materials",0,1)</f>
        <v>0</v>
      </c>
      <c r="F873">
        <v>1</v>
      </c>
      <c r="G873">
        <v>1940</v>
      </c>
      <c r="H873" s="3">
        <v>1293</v>
      </c>
      <c r="I873">
        <v>1</v>
      </c>
      <c r="J873">
        <v>4</v>
      </c>
      <c r="K873">
        <v>1</v>
      </c>
      <c r="L873">
        <v>0</v>
      </c>
      <c r="M873">
        <v>5460</v>
      </c>
      <c r="N873">
        <v>7</v>
      </c>
      <c r="O873">
        <v>7</v>
      </c>
      <c r="P873" s="6">
        <v>90000</v>
      </c>
    </row>
    <row r="874" spans="1:16" x14ac:dyDescent="0.2">
      <c r="A874" t="s">
        <v>19</v>
      </c>
      <c r="B874">
        <v>4</v>
      </c>
      <c r="C874" t="s">
        <v>96</v>
      </c>
      <c r="D874" t="str">
        <f>IF(OR(C874="Brick", C874="Stone", C874="Fiber-Cement"), "Durable Materials", IF(OR(C874="Aluminum / Vinyl", C874="Block", C874="Frame", C874="Masonry / Frame", C874="Prem Wood", C874="Stucco"), "Non-Durable Materials", "Other"))</f>
        <v>Non-Durable Materials</v>
      </c>
      <c r="E874">
        <f>IF(D874="Non-Durable Materials",0,1)</f>
        <v>0</v>
      </c>
      <c r="F874">
        <v>2</v>
      </c>
      <c r="G874">
        <v>1907</v>
      </c>
      <c r="H874" s="3">
        <v>3006</v>
      </c>
      <c r="I874">
        <v>3</v>
      </c>
      <c r="J874">
        <v>6</v>
      </c>
      <c r="K874">
        <v>2</v>
      </c>
      <c r="L874">
        <v>1</v>
      </c>
      <c r="M874">
        <v>3000</v>
      </c>
      <c r="N874">
        <v>7</v>
      </c>
      <c r="O874">
        <v>7</v>
      </c>
      <c r="P874" s="6">
        <v>90000</v>
      </c>
    </row>
    <row r="875" spans="1:16" x14ac:dyDescent="0.2">
      <c r="A875" t="s">
        <v>19</v>
      </c>
      <c r="B875">
        <v>9</v>
      </c>
      <c r="C875" t="s">
        <v>22</v>
      </c>
      <c r="D875" t="str">
        <f>IF(OR(C875="Brick", C875="Stone", C875="Fiber-Cement"), "Durable Materials", IF(OR(C875="Aluminum / Vinyl", C875="Block", C875="Frame", C875="Masonry / Frame", C875="Prem Wood", C875="Stucco"), "Non-Durable Materials", "Other"))</f>
        <v>Non-Durable Materials</v>
      </c>
      <c r="E875">
        <f>IF(D875="Non-Durable Materials",0,1)</f>
        <v>0</v>
      </c>
      <c r="F875">
        <v>1</v>
      </c>
      <c r="G875">
        <v>1961</v>
      </c>
      <c r="H875" s="3">
        <v>932</v>
      </c>
      <c r="I875">
        <v>1</v>
      </c>
      <c r="J875">
        <v>3</v>
      </c>
      <c r="K875">
        <v>1</v>
      </c>
      <c r="L875">
        <v>0</v>
      </c>
      <c r="M875">
        <v>7632</v>
      </c>
      <c r="N875">
        <v>7</v>
      </c>
      <c r="O875">
        <v>7</v>
      </c>
      <c r="P875" s="6">
        <v>90000</v>
      </c>
    </row>
    <row r="876" spans="1:16" x14ac:dyDescent="0.2">
      <c r="A876" t="s">
        <v>19</v>
      </c>
      <c r="B876">
        <v>7</v>
      </c>
      <c r="C876" t="s">
        <v>25</v>
      </c>
      <c r="D876" t="str">
        <f>IF(OR(C876="Brick", C876="Stone", C876="Fiber-Cement"), "Durable Materials", IF(OR(C876="Aluminum / Vinyl", C876="Block", C876="Frame", C876="Masonry / Frame", C876="Prem Wood", C876="Stucco"), "Non-Durable Materials", "Other"))</f>
        <v>Durable Materials</v>
      </c>
      <c r="E876">
        <f>IF(D876="Non-Durable Materials",0,1)</f>
        <v>1</v>
      </c>
      <c r="F876">
        <v>1</v>
      </c>
      <c r="G876">
        <v>1926</v>
      </c>
      <c r="H876" s="3">
        <v>1780</v>
      </c>
      <c r="I876">
        <v>1</v>
      </c>
      <c r="J876">
        <v>4</v>
      </c>
      <c r="K876">
        <v>1</v>
      </c>
      <c r="L876">
        <v>0</v>
      </c>
      <c r="M876">
        <v>5000</v>
      </c>
      <c r="N876">
        <v>8</v>
      </c>
      <c r="O876">
        <v>8</v>
      </c>
      <c r="P876" s="6">
        <v>90000</v>
      </c>
    </row>
    <row r="877" spans="1:16" x14ac:dyDescent="0.2">
      <c r="A877" t="s">
        <v>19</v>
      </c>
      <c r="B877">
        <v>14</v>
      </c>
      <c r="C877" t="s">
        <v>22</v>
      </c>
      <c r="D877" t="str">
        <f>IF(OR(C877="Brick", C877="Stone", C877="Fiber-Cement"), "Durable Materials", IF(OR(C877="Aluminum / Vinyl", C877="Block", C877="Frame", C877="Masonry / Frame", C877="Prem Wood", C877="Stucco"), "Non-Durable Materials", "Other"))</f>
        <v>Non-Durable Materials</v>
      </c>
      <c r="E877">
        <f>IF(D877="Non-Durable Materials",0,1)</f>
        <v>0</v>
      </c>
      <c r="F877">
        <v>2</v>
      </c>
      <c r="G877">
        <v>1905</v>
      </c>
      <c r="H877" s="3">
        <v>1584</v>
      </c>
      <c r="I877">
        <v>2</v>
      </c>
      <c r="J877">
        <v>4</v>
      </c>
      <c r="K877">
        <v>2</v>
      </c>
      <c r="L877">
        <v>0</v>
      </c>
      <c r="M877">
        <v>3600</v>
      </c>
      <c r="N877">
        <v>9</v>
      </c>
      <c r="O877">
        <v>9</v>
      </c>
      <c r="P877" s="6">
        <v>90000</v>
      </c>
    </row>
    <row r="878" spans="1:16" x14ac:dyDescent="0.2">
      <c r="A878" t="s">
        <v>19</v>
      </c>
      <c r="B878">
        <v>5</v>
      </c>
      <c r="C878" t="s">
        <v>96</v>
      </c>
      <c r="D878" t="str">
        <f>IF(OR(C878="Brick", C878="Stone", C878="Fiber-Cement"), "Durable Materials", IF(OR(C878="Aluminum / Vinyl", C878="Block", C878="Frame", C878="Masonry / Frame", C878="Prem Wood", C878="Stucco"), "Non-Durable Materials", "Other"))</f>
        <v>Non-Durable Materials</v>
      </c>
      <c r="E878">
        <f>IF(D878="Non-Durable Materials",0,1)</f>
        <v>0</v>
      </c>
      <c r="F878">
        <v>2</v>
      </c>
      <c r="G878">
        <v>1968</v>
      </c>
      <c r="H878" s="3">
        <v>2199</v>
      </c>
      <c r="I878">
        <v>2</v>
      </c>
      <c r="J878">
        <v>6</v>
      </c>
      <c r="K878">
        <v>2</v>
      </c>
      <c r="L878">
        <v>2</v>
      </c>
      <c r="M878">
        <v>8568</v>
      </c>
      <c r="N878">
        <v>10</v>
      </c>
      <c r="O878">
        <v>10</v>
      </c>
      <c r="P878" s="6">
        <v>90000</v>
      </c>
    </row>
    <row r="879" spans="1:16" x14ac:dyDescent="0.2">
      <c r="A879" t="s">
        <v>19</v>
      </c>
      <c r="B879">
        <v>10</v>
      </c>
      <c r="C879" t="s">
        <v>40</v>
      </c>
      <c r="D879" t="str">
        <f>IF(OR(C879="Brick", C879="Stone", C879="Fiber-Cement"), "Durable Materials", IF(OR(C879="Aluminum / Vinyl", C879="Block", C879="Frame", C879="Masonry / Frame", C879="Prem Wood", C879="Stucco"), "Non-Durable Materials", "Other"))</f>
        <v>Non-Durable Materials</v>
      </c>
      <c r="E879">
        <f>IF(D879="Non-Durable Materials",0,1)</f>
        <v>0</v>
      </c>
      <c r="F879">
        <v>1</v>
      </c>
      <c r="G879">
        <v>1918</v>
      </c>
      <c r="H879" s="3">
        <v>1159</v>
      </c>
      <c r="I879">
        <v>1</v>
      </c>
      <c r="J879">
        <v>3</v>
      </c>
      <c r="K879">
        <v>1</v>
      </c>
      <c r="L879">
        <v>1</v>
      </c>
      <c r="M879">
        <v>4800</v>
      </c>
      <c r="N879">
        <v>10</v>
      </c>
      <c r="O879">
        <v>10</v>
      </c>
      <c r="P879" s="6">
        <v>90000</v>
      </c>
    </row>
    <row r="880" spans="1:16" x14ac:dyDescent="0.2">
      <c r="A880" t="s">
        <v>19</v>
      </c>
      <c r="B880">
        <v>10</v>
      </c>
      <c r="C880" t="s">
        <v>22</v>
      </c>
      <c r="D880" t="str">
        <f>IF(OR(C880="Brick", C880="Stone", C880="Fiber-Cement"), "Durable Materials", IF(OR(C880="Aluminum / Vinyl", C880="Block", C880="Frame", C880="Masonry / Frame", C880="Prem Wood", C880="Stucco"), "Non-Durable Materials", "Other"))</f>
        <v>Non-Durable Materials</v>
      </c>
      <c r="E880">
        <f>IF(D880="Non-Durable Materials",0,1)</f>
        <v>0</v>
      </c>
      <c r="F880">
        <v>1</v>
      </c>
      <c r="G880">
        <v>1924</v>
      </c>
      <c r="H880" s="3">
        <v>704</v>
      </c>
      <c r="I880">
        <v>1</v>
      </c>
      <c r="J880">
        <v>2</v>
      </c>
      <c r="K880">
        <v>1</v>
      </c>
      <c r="L880">
        <v>0</v>
      </c>
      <c r="M880">
        <v>5280</v>
      </c>
      <c r="N880">
        <v>10</v>
      </c>
      <c r="O880">
        <v>10</v>
      </c>
      <c r="P880" s="6">
        <v>90000</v>
      </c>
    </row>
    <row r="881" spans="1:16" x14ac:dyDescent="0.2">
      <c r="A881" t="s">
        <v>19</v>
      </c>
      <c r="B881">
        <v>12</v>
      </c>
      <c r="C881" t="s">
        <v>22</v>
      </c>
      <c r="D881" t="str">
        <f>IF(OR(C881="Brick", C881="Stone", C881="Fiber-Cement"), "Durable Materials", IF(OR(C881="Aluminum / Vinyl", C881="Block", C881="Frame", C881="Masonry / Frame", C881="Prem Wood", C881="Stucco"), "Non-Durable Materials", "Other"))</f>
        <v>Non-Durable Materials</v>
      </c>
      <c r="E881">
        <f>IF(D881="Non-Durable Materials",0,1)</f>
        <v>0</v>
      </c>
      <c r="F881">
        <v>2</v>
      </c>
      <c r="G881">
        <v>1926</v>
      </c>
      <c r="H881" s="3">
        <v>2392</v>
      </c>
      <c r="I881">
        <v>2</v>
      </c>
      <c r="J881">
        <v>6</v>
      </c>
      <c r="K881">
        <v>2</v>
      </c>
      <c r="L881">
        <v>0</v>
      </c>
      <c r="M881">
        <v>3600</v>
      </c>
      <c r="N881">
        <v>11</v>
      </c>
      <c r="O881">
        <v>11</v>
      </c>
      <c r="P881" s="6">
        <v>90000</v>
      </c>
    </row>
    <row r="882" spans="1:16" x14ac:dyDescent="0.2">
      <c r="A882" t="s">
        <v>19</v>
      </c>
      <c r="B882">
        <v>2</v>
      </c>
      <c r="C882" t="s">
        <v>25</v>
      </c>
      <c r="D882" t="str">
        <f>IF(OR(C882="Brick", C882="Stone", C882="Fiber-Cement"), "Durable Materials", IF(OR(C882="Aluminum / Vinyl", C882="Block", C882="Frame", C882="Masonry / Frame", C882="Prem Wood", C882="Stucco"), "Non-Durable Materials", "Other"))</f>
        <v>Durable Materials</v>
      </c>
      <c r="E882">
        <f>IF(D882="Non-Durable Materials",0,1)</f>
        <v>1</v>
      </c>
      <c r="F882">
        <v>1</v>
      </c>
      <c r="G882">
        <v>1964</v>
      </c>
      <c r="H882" s="3">
        <v>1403</v>
      </c>
      <c r="I882">
        <v>1</v>
      </c>
      <c r="J882">
        <v>3</v>
      </c>
      <c r="K882">
        <v>1</v>
      </c>
      <c r="L882">
        <v>1</v>
      </c>
      <c r="M882">
        <v>5000</v>
      </c>
      <c r="N882">
        <v>12</v>
      </c>
      <c r="O882">
        <v>12</v>
      </c>
      <c r="P882" s="6">
        <v>90000</v>
      </c>
    </row>
    <row r="883" spans="1:16" x14ac:dyDescent="0.2">
      <c r="A883" t="s">
        <v>19</v>
      </c>
      <c r="B883">
        <v>5</v>
      </c>
      <c r="C883" t="s">
        <v>25</v>
      </c>
      <c r="D883" t="str">
        <f>IF(OR(C883="Brick", C883="Stone", C883="Fiber-Cement"), "Durable Materials", IF(OR(C883="Aluminum / Vinyl", C883="Block", C883="Frame", C883="Masonry / Frame", C883="Prem Wood", C883="Stucco"), "Non-Durable Materials", "Other"))</f>
        <v>Durable Materials</v>
      </c>
      <c r="E883">
        <f>IF(D883="Non-Durable Materials",0,1)</f>
        <v>1</v>
      </c>
      <c r="F883">
        <v>1</v>
      </c>
      <c r="G883">
        <v>1950</v>
      </c>
      <c r="H883" s="3">
        <v>1023</v>
      </c>
      <c r="I883">
        <v>1</v>
      </c>
      <c r="J883">
        <v>2</v>
      </c>
      <c r="K883">
        <v>1</v>
      </c>
      <c r="L883">
        <v>0</v>
      </c>
      <c r="M883">
        <v>5120</v>
      </c>
      <c r="N883">
        <v>12</v>
      </c>
      <c r="O883">
        <v>12</v>
      </c>
      <c r="P883" s="6">
        <v>90000</v>
      </c>
    </row>
    <row r="884" spans="1:16" x14ac:dyDescent="0.2">
      <c r="A884" t="s">
        <v>19</v>
      </c>
      <c r="B884">
        <v>10</v>
      </c>
      <c r="C884" t="s">
        <v>22</v>
      </c>
      <c r="D884" t="str">
        <f>IF(OR(C884="Brick", C884="Stone", C884="Fiber-Cement"), "Durable Materials", IF(OR(C884="Aluminum / Vinyl", C884="Block", C884="Frame", C884="Masonry / Frame", C884="Prem Wood", C884="Stucco"), "Non-Durable Materials", "Other"))</f>
        <v>Non-Durable Materials</v>
      </c>
      <c r="E884">
        <f>IF(D884="Non-Durable Materials",0,1)</f>
        <v>0</v>
      </c>
      <c r="F884">
        <v>1.5</v>
      </c>
      <c r="G884">
        <v>1923</v>
      </c>
      <c r="H884" s="3">
        <v>1233</v>
      </c>
      <c r="I884">
        <v>1</v>
      </c>
      <c r="J884">
        <v>3</v>
      </c>
      <c r="K884">
        <v>2</v>
      </c>
      <c r="L884">
        <v>0</v>
      </c>
      <c r="M884">
        <v>4294</v>
      </c>
      <c r="N884">
        <v>12</v>
      </c>
      <c r="O884">
        <v>12</v>
      </c>
      <c r="P884" s="6">
        <v>90000</v>
      </c>
    </row>
    <row r="885" spans="1:16" x14ac:dyDescent="0.2">
      <c r="A885" t="s">
        <v>19</v>
      </c>
      <c r="B885">
        <v>12</v>
      </c>
      <c r="C885" t="s">
        <v>22</v>
      </c>
      <c r="D885" t="str">
        <f>IF(OR(C885="Brick", C885="Stone", C885="Fiber-Cement"), "Durable Materials", IF(OR(C885="Aluminum / Vinyl", C885="Block", C885="Frame", C885="Masonry / Frame", C885="Prem Wood", C885="Stucco"), "Non-Durable Materials", "Other"))</f>
        <v>Non-Durable Materials</v>
      </c>
      <c r="E885">
        <f>IF(D885="Non-Durable Materials",0,1)</f>
        <v>0</v>
      </c>
      <c r="F885">
        <v>2</v>
      </c>
      <c r="G885">
        <v>1884</v>
      </c>
      <c r="H885" s="3">
        <v>2200</v>
      </c>
      <c r="I885">
        <v>1</v>
      </c>
      <c r="J885">
        <v>4</v>
      </c>
      <c r="K885">
        <v>1</v>
      </c>
      <c r="L885">
        <v>0</v>
      </c>
      <c r="M885">
        <v>4200</v>
      </c>
      <c r="N885">
        <v>3</v>
      </c>
      <c r="O885">
        <v>3</v>
      </c>
      <c r="P885" s="6">
        <v>91000</v>
      </c>
    </row>
    <row r="886" spans="1:16" x14ac:dyDescent="0.2">
      <c r="A886" t="s">
        <v>19</v>
      </c>
      <c r="B886">
        <v>9</v>
      </c>
      <c r="C886" t="s">
        <v>40</v>
      </c>
      <c r="D886" t="str">
        <f>IF(OR(C886="Brick", C886="Stone", C886="Fiber-Cement"), "Durable Materials", IF(OR(C886="Aluminum / Vinyl", C886="Block", C886="Frame", C886="Masonry / Frame", C886="Prem Wood", C886="Stucco"), "Non-Durable Materials", "Other"))</f>
        <v>Non-Durable Materials</v>
      </c>
      <c r="E886">
        <f>IF(D886="Non-Durable Materials",0,1)</f>
        <v>0</v>
      </c>
      <c r="F886">
        <v>1</v>
      </c>
      <c r="G886">
        <v>1972</v>
      </c>
      <c r="H886" s="3">
        <v>1215</v>
      </c>
      <c r="I886">
        <v>1</v>
      </c>
      <c r="J886">
        <v>4</v>
      </c>
      <c r="K886">
        <v>1</v>
      </c>
      <c r="L886">
        <v>1</v>
      </c>
      <c r="M886">
        <v>9400</v>
      </c>
      <c r="N886">
        <v>4</v>
      </c>
      <c r="O886">
        <v>4</v>
      </c>
      <c r="P886" s="6">
        <v>91000</v>
      </c>
    </row>
    <row r="887" spans="1:16" x14ac:dyDescent="0.2">
      <c r="A887" t="s">
        <v>19</v>
      </c>
      <c r="B887">
        <v>2</v>
      </c>
      <c r="C887" t="s">
        <v>22</v>
      </c>
      <c r="D887" t="str">
        <f>IF(OR(C887="Brick", C887="Stone", C887="Fiber-Cement"), "Durable Materials", IF(OR(C887="Aluminum / Vinyl", C887="Block", C887="Frame", C887="Masonry / Frame", C887="Prem Wood", C887="Stucco"), "Non-Durable Materials", "Other"))</f>
        <v>Non-Durable Materials</v>
      </c>
      <c r="E887">
        <f>IF(D887="Non-Durable Materials",0,1)</f>
        <v>0</v>
      </c>
      <c r="F887">
        <v>1</v>
      </c>
      <c r="G887">
        <v>1954</v>
      </c>
      <c r="H887" s="3">
        <v>988</v>
      </c>
      <c r="I887">
        <v>1</v>
      </c>
      <c r="J887">
        <v>3</v>
      </c>
      <c r="K887">
        <v>2</v>
      </c>
      <c r="L887">
        <v>0</v>
      </c>
      <c r="M887">
        <v>5360</v>
      </c>
      <c r="N887">
        <v>6</v>
      </c>
      <c r="O887">
        <v>6</v>
      </c>
      <c r="P887" s="6">
        <v>91000</v>
      </c>
    </row>
    <row r="888" spans="1:16" x14ac:dyDescent="0.2">
      <c r="A888" t="s">
        <v>19</v>
      </c>
      <c r="B888">
        <v>1</v>
      </c>
      <c r="C888" t="s">
        <v>22</v>
      </c>
      <c r="D888" t="str">
        <f>IF(OR(C888="Brick", C888="Stone", C888="Fiber-Cement"), "Durable Materials", IF(OR(C888="Aluminum / Vinyl", C888="Block", C888="Frame", C888="Masonry / Frame", C888="Prem Wood", C888="Stucco"), "Non-Durable Materials", "Other"))</f>
        <v>Non-Durable Materials</v>
      </c>
      <c r="E888">
        <f>IF(D888="Non-Durable Materials",0,1)</f>
        <v>0</v>
      </c>
      <c r="F888">
        <v>1.5</v>
      </c>
      <c r="G888">
        <v>1946</v>
      </c>
      <c r="H888" s="3">
        <v>985</v>
      </c>
      <c r="I888">
        <v>1</v>
      </c>
      <c r="J888">
        <v>3</v>
      </c>
      <c r="K888">
        <v>1</v>
      </c>
      <c r="L888">
        <v>0</v>
      </c>
      <c r="M888">
        <v>21780</v>
      </c>
      <c r="N888">
        <v>7</v>
      </c>
      <c r="O888">
        <v>7</v>
      </c>
      <c r="P888" s="6">
        <v>91000</v>
      </c>
    </row>
    <row r="889" spans="1:16" x14ac:dyDescent="0.2">
      <c r="A889" t="s">
        <v>19</v>
      </c>
      <c r="B889">
        <v>1</v>
      </c>
      <c r="C889" t="s">
        <v>34</v>
      </c>
      <c r="D889" t="str">
        <f>IF(OR(C889="Brick", C889="Stone", C889="Fiber-Cement"), "Durable Materials", IF(OR(C889="Aluminum / Vinyl", C889="Block", C889="Frame", C889="Masonry / Frame", C889="Prem Wood", C889="Stucco"), "Non-Durable Materials", "Other"))</f>
        <v>Durable Materials</v>
      </c>
      <c r="E889">
        <f>IF(D889="Non-Durable Materials",0,1)</f>
        <v>1</v>
      </c>
      <c r="F889">
        <v>1</v>
      </c>
      <c r="G889">
        <v>1952</v>
      </c>
      <c r="H889" s="3">
        <v>1119</v>
      </c>
      <c r="I889">
        <v>1</v>
      </c>
      <c r="J889">
        <v>2</v>
      </c>
      <c r="K889">
        <v>1</v>
      </c>
      <c r="L889">
        <v>1</v>
      </c>
      <c r="M889">
        <v>6400</v>
      </c>
      <c r="N889">
        <v>7</v>
      </c>
      <c r="O889">
        <v>7</v>
      </c>
      <c r="P889" s="6">
        <v>91000</v>
      </c>
    </row>
    <row r="890" spans="1:16" x14ac:dyDescent="0.2">
      <c r="A890" t="s">
        <v>19</v>
      </c>
      <c r="B890">
        <v>8</v>
      </c>
      <c r="C890" t="s">
        <v>40</v>
      </c>
      <c r="D890" t="str">
        <f>IF(OR(C890="Brick", C890="Stone", C890="Fiber-Cement"), "Durable Materials", IF(OR(C890="Aluminum / Vinyl", C890="Block", C890="Frame", C890="Masonry / Frame", C890="Prem Wood", C890="Stucco"), "Non-Durable Materials", "Other"))</f>
        <v>Non-Durable Materials</v>
      </c>
      <c r="E890">
        <f>IF(D890="Non-Durable Materials",0,1)</f>
        <v>0</v>
      </c>
      <c r="F890">
        <v>2</v>
      </c>
      <c r="G890">
        <v>1912</v>
      </c>
      <c r="H890" s="3">
        <v>1636</v>
      </c>
      <c r="I890">
        <v>2</v>
      </c>
      <c r="J890">
        <v>4</v>
      </c>
      <c r="K890">
        <v>2</v>
      </c>
      <c r="L890">
        <v>0</v>
      </c>
      <c r="M890">
        <v>3600</v>
      </c>
      <c r="N890">
        <v>7</v>
      </c>
      <c r="O890">
        <v>7</v>
      </c>
      <c r="P890" s="6">
        <v>91000</v>
      </c>
    </row>
    <row r="891" spans="1:16" x14ac:dyDescent="0.2">
      <c r="A891" t="s">
        <v>19</v>
      </c>
      <c r="B891">
        <v>10</v>
      </c>
      <c r="C891" t="s">
        <v>34</v>
      </c>
      <c r="D891" t="str">
        <f>IF(OR(C891="Brick", C891="Stone", C891="Fiber-Cement"), "Durable Materials", IF(OR(C891="Aluminum / Vinyl", C891="Block", C891="Frame", C891="Masonry / Frame", C891="Prem Wood", C891="Stucco"), "Non-Durable Materials", "Other"))</f>
        <v>Durable Materials</v>
      </c>
      <c r="E891">
        <f>IF(D891="Non-Durable Materials",0,1)</f>
        <v>1</v>
      </c>
      <c r="F891">
        <v>1</v>
      </c>
      <c r="G891">
        <v>1940</v>
      </c>
      <c r="H891" s="3">
        <v>1258</v>
      </c>
      <c r="I891">
        <v>1</v>
      </c>
      <c r="J891">
        <v>3</v>
      </c>
      <c r="K891">
        <v>1</v>
      </c>
      <c r="L891">
        <v>1</v>
      </c>
      <c r="M891">
        <v>4800</v>
      </c>
      <c r="N891">
        <v>10</v>
      </c>
      <c r="O891">
        <v>10</v>
      </c>
      <c r="P891" s="6">
        <v>91000</v>
      </c>
    </row>
    <row r="892" spans="1:16" x14ac:dyDescent="0.2">
      <c r="A892" t="s">
        <v>19</v>
      </c>
      <c r="B892">
        <v>13</v>
      </c>
      <c r="C892" t="s">
        <v>22</v>
      </c>
      <c r="D892" t="str">
        <f>IF(OR(C892="Brick", C892="Stone", C892="Fiber-Cement"), "Durable Materials", IF(OR(C892="Aluminum / Vinyl", C892="Block", C892="Frame", C892="Masonry / Frame", C892="Prem Wood", C892="Stucco"), "Non-Durable Materials", "Other"))</f>
        <v>Non-Durable Materials</v>
      </c>
      <c r="E892">
        <f>IF(D892="Non-Durable Materials",0,1)</f>
        <v>0</v>
      </c>
      <c r="F892">
        <v>1</v>
      </c>
      <c r="G892">
        <v>1940</v>
      </c>
      <c r="H892" s="3">
        <v>738</v>
      </c>
      <c r="I892">
        <v>1</v>
      </c>
      <c r="J892">
        <v>2</v>
      </c>
      <c r="K892">
        <v>1</v>
      </c>
      <c r="L892">
        <v>0</v>
      </c>
      <c r="M892">
        <v>6525</v>
      </c>
      <c r="N892">
        <v>11</v>
      </c>
      <c r="O892">
        <v>11</v>
      </c>
      <c r="P892" s="6">
        <v>91000</v>
      </c>
    </row>
    <row r="893" spans="1:16" x14ac:dyDescent="0.2">
      <c r="A893" t="s">
        <v>19</v>
      </c>
      <c r="B893">
        <v>2</v>
      </c>
      <c r="C893" t="s">
        <v>22</v>
      </c>
      <c r="D893" t="str">
        <f>IF(OR(C893="Brick", C893="Stone", C893="Fiber-Cement"), "Durable Materials", IF(OR(C893="Aluminum / Vinyl", C893="Block", C893="Frame", C893="Masonry / Frame", C893="Prem Wood", C893="Stucco"), "Non-Durable Materials", "Other"))</f>
        <v>Non-Durable Materials</v>
      </c>
      <c r="E893">
        <f>IF(D893="Non-Durable Materials",0,1)</f>
        <v>0</v>
      </c>
      <c r="F893">
        <v>1</v>
      </c>
      <c r="G893">
        <v>1957</v>
      </c>
      <c r="H893" s="3">
        <v>904</v>
      </c>
      <c r="I893">
        <v>1</v>
      </c>
      <c r="J893">
        <v>3</v>
      </c>
      <c r="K893">
        <v>1</v>
      </c>
      <c r="L893">
        <v>1</v>
      </c>
      <c r="M893">
        <v>7241</v>
      </c>
      <c r="N893">
        <v>12</v>
      </c>
      <c r="O893">
        <v>12</v>
      </c>
      <c r="P893" s="6">
        <v>91150</v>
      </c>
    </row>
    <row r="894" spans="1:16" x14ac:dyDescent="0.2">
      <c r="A894" t="s">
        <v>19</v>
      </c>
      <c r="B894">
        <v>2</v>
      </c>
      <c r="C894" t="s">
        <v>40</v>
      </c>
      <c r="D894" t="str">
        <f>IF(OR(C894="Brick", C894="Stone", C894="Fiber-Cement"), "Durable Materials", IF(OR(C894="Aluminum / Vinyl", C894="Block", C894="Frame", C894="Masonry / Frame", C894="Prem Wood", C894="Stucco"), "Non-Durable Materials", "Other"))</f>
        <v>Non-Durable Materials</v>
      </c>
      <c r="E894">
        <f>IF(D894="Non-Durable Materials",0,1)</f>
        <v>0</v>
      </c>
      <c r="F894">
        <v>2</v>
      </c>
      <c r="G894">
        <v>1927</v>
      </c>
      <c r="H894" s="3">
        <v>3200</v>
      </c>
      <c r="I894">
        <v>1</v>
      </c>
      <c r="J894">
        <v>5</v>
      </c>
      <c r="K894">
        <v>1</v>
      </c>
      <c r="L894">
        <v>1</v>
      </c>
      <c r="M894">
        <v>18840</v>
      </c>
      <c r="N894">
        <v>1</v>
      </c>
      <c r="O894">
        <v>1</v>
      </c>
      <c r="P894" s="6">
        <v>91320</v>
      </c>
    </row>
    <row r="895" spans="1:16" x14ac:dyDescent="0.2">
      <c r="A895" t="s">
        <v>19</v>
      </c>
      <c r="B895">
        <v>1</v>
      </c>
      <c r="C895" t="s">
        <v>25</v>
      </c>
      <c r="D895" t="str">
        <f>IF(OR(C895="Brick", C895="Stone", C895="Fiber-Cement"), "Durable Materials", IF(OR(C895="Aluminum / Vinyl", C895="Block", C895="Frame", C895="Masonry / Frame", C895="Prem Wood", C895="Stucco"), "Non-Durable Materials", "Other"))</f>
        <v>Durable Materials</v>
      </c>
      <c r="E895">
        <f>IF(D895="Non-Durable Materials",0,1)</f>
        <v>1</v>
      </c>
      <c r="F895">
        <v>1</v>
      </c>
      <c r="G895">
        <v>1950</v>
      </c>
      <c r="H895" s="3">
        <v>1358</v>
      </c>
      <c r="I895">
        <v>1</v>
      </c>
      <c r="J895">
        <v>3</v>
      </c>
      <c r="K895">
        <v>1</v>
      </c>
      <c r="L895">
        <v>0</v>
      </c>
      <c r="M895">
        <v>6360</v>
      </c>
      <c r="N895">
        <v>5</v>
      </c>
      <c r="O895">
        <v>5</v>
      </c>
      <c r="P895" s="6">
        <v>91500</v>
      </c>
    </row>
    <row r="896" spans="1:16" x14ac:dyDescent="0.2">
      <c r="A896" t="s">
        <v>19</v>
      </c>
      <c r="B896">
        <v>10</v>
      </c>
      <c r="C896" t="s">
        <v>22</v>
      </c>
      <c r="D896" t="str">
        <f>IF(OR(C896="Brick", C896="Stone", C896="Fiber-Cement"), "Durable Materials", IF(OR(C896="Aluminum / Vinyl", C896="Block", C896="Frame", C896="Masonry / Frame", C896="Prem Wood", C896="Stucco"), "Non-Durable Materials", "Other"))</f>
        <v>Non-Durable Materials</v>
      </c>
      <c r="E896">
        <f>IF(D896="Non-Durable Materials",0,1)</f>
        <v>0</v>
      </c>
      <c r="F896">
        <v>1</v>
      </c>
      <c r="G896">
        <v>1924</v>
      </c>
      <c r="H896" s="3">
        <v>908</v>
      </c>
      <c r="I896">
        <v>1</v>
      </c>
      <c r="J896">
        <v>2</v>
      </c>
      <c r="K896">
        <v>1</v>
      </c>
      <c r="L896">
        <v>1</v>
      </c>
      <c r="M896">
        <v>3700</v>
      </c>
      <c r="N896">
        <v>5</v>
      </c>
      <c r="O896">
        <v>5</v>
      </c>
      <c r="P896" s="6">
        <v>91500</v>
      </c>
    </row>
    <row r="897" spans="1:16" x14ac:dyDescent="0.2">
      <c r="A897" t="s">
        <v>19</v>
      </c>
      <c r="B897">
        <v>2</v>
      </c>
      <c r="C897" t="s">
        <v>25</v>
      </c>
      <c r="D897" t="str">
        <f>IF(OR(C897="Brick", C897="Stone", C897="Fiber-Cement"), "Durable Materials", IF(OR(C897="Aluminum / Vinyl", C897="Block", C897="Frame", C897="Masonry / Frame", C897="Prem Wood", C897="Stucco"), "Non-Durable Materials", "Other"))</f>
        <v>Durable Materials</v>
      </c>
      <c r="E897">
        <f>IF(D897="Non-Durable Materials",0,1)</f>
        <v>1</v>
      </c>
      <c r="F897">
        <v>1</v>
      </c>
      <c r="G897">
        <v>1940</v>
      </c>
      <c r="H897" s="3">
        <v>1071</v>
      </c>
      <c r="I897">
        <v>1</v>
      </c>
      <c r="J897">
        <v>3</v>
      </c>
      <c r="K897">
        <v>1</v>
      </c>
      <c r="L897">
        <v>0</v>
      </c>
      <c r="M897">
        <v>7150</v>
      </c>
      <c r="N897">
        <v>5</v>
      </c>
      <c r="O897">
        <v>5</v>
      </c>
      <c r="P897" s="6">
        <v>91900</v>
      </c>
    </row>
    <row r="898" spans="1:16" x14ac:dyDescent="0.2">
      <c r="A898" t="s">
        <v>19</v>
      </c>
      <c r="B898">
        <v>7</v>
      </c>
      <c r="C898" t="s">
        <v>96</v>
      </c>
      <c r="D898" t="str">
        <f>IF(OR(C898="Brick", C898="Stone", C898="Fiber-Cement"), "Durable Materials", IF(OR(C898="Aluminum / Vinyl", C898="Block", C898="Frame", C898="Masonry / Frame", C898="Prem Wood", C898="Stucco"), "Non-Durable Materials", "Other"))</f>
        <v>Non-Durable Materials</v>
      </c>
      <c r="E898">
        <f>IF(D898="Non-Durable Materials",0,1)</f>
        <v>0</v>
      </c>
      <c r="F898">
        <v>2</v>
      </c>
      <c r="G898">
        <v>1936</v>
      </c>
      <c r="H898" s="3">
        <v>2102</v>
      </c>
      <c r="I898">
        <v>2</v>
      </c>
      <c r="J898">
        <v>4</v>
      </c>
      <c r="K898">
        <v>2</v>
      </c>
      <c r="L898">
        <v>0</v>
      </c>
      <c r="M898">
        <v>4800</v>
      </c>
      <c r="N898">
        <v>7</v>
      </c>
      <c r="O898">
        <v>7</v>
      </c>
      <c r="P898" s="6">
        <v>91900</v>
      </c>
    </row>
    <row r="899" spans="1:16" x14ac:dyDescent="0.2">
      <c r="A899" t="s">
        <v>19</v>
      </c>
      <c r="B899">
        <v>2</v>
      </c>
      <c r="C899" t="s">
        <v>25</v>
      </c>
      <c r="D899" t="str">
        <f>IF(OR(C899="Brick", C899="Stone", C899="Fiber-Cement"), "Durable Materials", IF(OR(C899="Aluminum / Vinyl", C899="Block", C899="Frame", C899="Masonry / Frame", C899="Prem Wood", C899="Stucco"), "Non-Durable Materials", "Other"))</f>
        <v>Durable Materials</v>
      </c>
      <c r="E899">
        <f>IF(D899="Non-Durable Materials",0,1)</f>
        <v>1</v>
      </c>
      <c r="F899">
        <v>1</v>
      </c>
      <c r="G899">
        <v>1957</v>
      </c>
      <c r="H899" s="3">
        <v>1080</v>
      </c>
      <c r="I899">
        <v>1</v>
      </c>
      <c r="J899">
        <v>3</v>
      </c>
      <c r="K899">
        <v>1</v>
      </c>
      <c r="L899">
        <v>0</v>
      </c>
      <c r="M899">
        <v>4800</v>
      </c>
      <c r="N899">
        <v>5</v>
      </c>
      <c r="O899">
        <v>5</v>
      </c>
      <c r="P899" s="6">
        <v>92000</v>
      </c>
    </row>
    <row r="900" spans="1:16" x14ac:dyDescent="0.2">
      <c r="A900" t="s">
        <v>19</v>
      </c>
      <c r="B900">
        <v>2</v>
      </c>
      <c r="C900" t="s">
        <v>25</v>
      </c>
      <c r="D900" t="str">
        <f>IF(OR(C900="Brick", C900="Stone", C900="Fiber-Cement"), "Durable Materials", IF(OR(C900="Aluminum / Vinyl", C900="Block", C900="Frame", C900="Masonry / Frame", C900="Prem Wood", C900="Stucco"), "Non-Durable Materials", "Other"))</f>
        <v>Durable Materials</v>
      </c>
      <c r="E900">
        <f>IF(D900="Non-Durable Materials",0,1)</f>
        <v>1</v>
      </c>
      <c r="F900">
        <v>1</v>
      </c>
      <c r="G900">
        <v>1957</v>
      </c>
      <c r="H900" s="3">
        <v>942</v>
      </c>
      <c r="I900">
        <v>1</v>
      </c>
      <c r="J900">
        <v>3</v>
      </c>
      <c r="K900">
        <v>1</v>
      </c>
      <c r="L900">
        <v>0</v>
      </c>
      <c r="M900">
        <v>7245</v>
      </c>
      <c r="N900">
        <v>6</v>
      </c>
      <c r="O900">
        <v>6</v>
      </c>
      <c r="P900" s="6">
        <v>92000</v>
      </c>
    </row>
    <row r="901" spans="1:16" x14ac:dyDescent="0.2">
      <c r="A901" t="s">
        <v>19</v>
      </c>
      <c r="B901">
        <v>3</v>
      </c>
      <c r="C901" t="s">
        <v>22</v>
      </c>
      <c r="D901" t="str">
        <f>IF(OR(C901="Brick", C901="Stone", C901="Fiber-Cement"), "Durable Materials", IF(OR(C901="Aluminum / Vinyl", C901="Block", C901="Frame", C901="Masonry / Frame", C901="Prem Wood", C901="Stucco"), "Non-Durable Materials", "Other"))</f>
        <v>Non-Durable Materials</v>
      </c>
      <c r="E901">
        <f>IF(D901="Non-Durable Materials",0,1)</f>
        <v>0</v>
      </c>
      <c r="F901">
        <v>1</v>
      </c>
      <c r="G901">
        <v>1895</v>
      </c>
      <c r="H901" s="3">
        <v>1059</v>
      </c>
      <c r="I901">
        <v>1</v>
      </c>
      <c r="J901">
        <v>3</v>
      </c>
      <c r="K901">
        <v>1</v>
      </c>
      <c r="L901">
        <v>0</v>
      </c>
      <c r="M901">
        <v>3600</v>
      </c>
      <c r="N901">
        <v>8</v>
      </c>
      <c r="O901">
        <v>8</v>
      </c>
      <c r="P901" s="6">
        <v>92000</v>
      </c>
    </row>
    <row r="902" spans="1:16" x14ac:dyDescent="0.2">
      <c r="A902" t="s">
        <v>19</v>
      </c>
      <c r="B902">
        <v>7</v>
      </c>
      <c r="C902" t="s">
        <v>34</v>
      </c>
      <c r="D902" t="str">
        <f>IF(OR(C902="Brick", C902="Stone", C902="Fiber-Cement"), "Durable Materials", IF(OR(C902="Aluminum / Vinyl", C902="Block", C902="Frame", C902="Masonry / Frame", C902="Prem Wood", C902="Stucco"), "Non-Durable Materials", "Other"))</f>
        <v>Durable Materials</v>
      </c>
      <c r="E902">
        <f>IF(D902="Non-Durable Materials",0,1)</f>
        <v>1</v>
      </c>
      <c r="F902">
        <v>1.5</v>
      </c>
      <c r="G902">
        <v>1938</v>
      </c>
      <c r="H902" s="3">
        <v>2103</v>
      </c>
      <c r="I902">
        <v>2</v>
      </c>
      <c r="J902">
        <v>3</v>
      </c>
      <c r="K902">
        <v>3</v>
      </c>
      <c r="L902">
        <v>0</v>
      </c>
      <c r="M902">
        <v>5160</v>
      </c>
      <c r="N902">
        <v>8</v>
      </c>
      <c r="O902">
        <v>8</v>
      </c>
      <c r="P902" s="6">
        <v>92000</v>
      </c>
    </row>
    <row r="903" spans="1:16" x14ac:dyDescent="0.2">
      <c r="A903" t="s">
        <v>19</v>
      </c>
      <c r="B903">
        <v>7</v>
      </c>
      <c r="C903" t="s">
        <v>25</v>
      </c>
      <c r="D903" t="str">
        <f>IF(OR(C903="Brick", C903="Stone", C903="Fiber-Cement"), "Durable Materials", IF(OR(C903="Aluminum / Vinyl", C903="Block", C903="Frame", C903="Masonry / Frame", C903="Prem Wood", C903="Stucco"), "Non-Durable Materials", "Other"))</f>
        <v>Durable Materials</v>
      </c>
      <c r="E903">
        <f>IF(D903="Non-Durable Materials",0,1)</f>
        <v>1</v>
      </c>
      <c r="F903">
        <v>1</v>
      </c>
      <c r="G903">
        <v>1954</v>
      </c>
      <c r="H903" s="3">
        <v>1505</v>
      </c>
      <c r="I903">
        <v>1</v>
      </c>
      <c r="J903">
        <v>1</v>
      </c>
      <c r="K903">
        <v>2</v>
      </c>
      <c r="L903">
        <v>0</v>
      </c>
      <c r="M903">
        <v>5250</v>
      </c>
      <c r="N903">
        <v>9</v>
      </c>
      <c r="O903">
        <v>9</v>
      </c>
      <c r="P903" s="6">
        <v>92000</v>
      </c>
    </row>
    <row r="904" spans="1:16" x14ac:dyDescent="0.2">
      <c r="A904" t="s">
        <v>19</v>
      </c>
      <c r="B904">
        <v>14</v>
      </c>
      <c r="C904" t="s">
        <v>22</v>
      </c>
      <c r="D904" t="str">
        <f>IF(OR(C904="Brick", C904="Stone", C904="Fiber-Cement"), "Durable Materials", IF(OR(C904="Aluminum / Vinyl", C904="Block", C904="Frame", C904="Masonry / Frame", C904="Prem Wood", C904="Stucco"), "Non-Durable Materials", "Other"))</f>
        <v>Non-Durable Materials</v>
      </c>
      <c r="E904">
        <f>IF(D904="Non-Durable Materials",0,1)</f>
        <v>0</v>
      </c>
      <c r="F904">
        <v>1</v>
      </c>
      <c r="G904">
        <v>1906</v>
      </c>
      <c r="H904" s="3">
        <v>1225</v>
      </c>
      <c r="I904">
        <v>1</v>
      </c>
      <c r="J904">
        <v>3</v>
      </c>
      <c r="K904">
        <v>1</v>
      </c>
      <c r="L904">
        <v>0</v>
      </c>
      <c r="M904">
        <v>3600</v>
      </c>
      <c r="N904">
        <v>10</v>
      </c>
      <c r="O904">
        <v>10</v>
      </c>
      <c r="P904" s="6">
        <v>92000</v>
      </c>
    </row>
    <row r="905" spans="1:16" x14ac:dyDescent="0.2">
      <c r="A905" t="s">
        <v>19</v>
      </c>
      <c r="B905">
        <v>2</v>
      </c>
      <c r="C905" t="s">
        <v>25</v>
      </c>
      <c r="D905" t="str">
        <f>IF(OR(C905="Brick", C905="Stone", C905="Fiber-Cement"), "Durable Materials", IF(OR(C905="Aluminum / Vinyl", C905="Block", C905="Frame", C905="Masonry / Frame", C905="Prem Wood", C905="Stucco"), "Non-Durable Materials", "Other"))</f>
        <v>Durable Materials</v>
      </c>
      <c r="E905">
        <f>IF(D905="Non-Durable Materials",0,1)</f>
        <v>1</v>
      </c>
      <c r="F905">
        <v>1</v>
      </c>
      <c r="G905">
        <v>1953</v>
      </c>
      <c r="H905" s="3">
        <v>1071</v>
      </c>
      <c r="I905">
        <v>1</v>
      </c>
      <c r="J905">
        <v>3</v>
      </c>
      <c r="K905">
        <v>1</v>
      </c>
      <c r="L905">
        <v>0</v>
      </c>
      <c r="M905">
        <v>5880</v>
      </c>
      <c r="N905">
        <v>11</v>
      </c>
      <c r="O905">
        <v>11</v>
      </c>
      <c r="P905" s="6">
        <v>92000</v>
      </c>
    </row>
    <row r="906" spans="1:16" x14ac:dyDescent="0.2">
      <c r="A906" t="s">
        <v>19</v>
      </c>
      <c r="B906">
        <v>8</v>
      </c>
      <c r="C906" t="s">
        <v>22</v>
      </c>
      <c r="D906" t="str">
        <f>IF(OR(C906="Brick", C906="Stone", C906="Fiber-Cement"), "Durable Materials", IF(OR(C906="Aluminum / Vinyl", C906="Block", C906="Frame", C906="Masonry / Frame", C906="Prem Wood", C906="Stucco"), "Non-Durable Materials", "Other"))</f>
        <v>Non-Durable Materials</v>
      </c>
      <c r="E906">
        <f>IF(D906="Non-Durable Materials",0,1)</f>
        <v>0</v>
      </c>
      <c r="F906">
        <v>1</v>
      </c>
      <c r="G906">
        <v>1907</v>
      </c>
      <c r="H906" s="3">
        <v>1999</v>
      </c>
      <c r="I906">
        <v>2</v>
      </c>
      <c r="J906">
        <v>5</v>
      </c>
      <c r="K906">
        <v>2</v>
      </c>
      <c r="L906">
        <v>0</v>
      </c>
      <c r="M906">
        <v>3000</v>
      </c>
      <c r="N906">
        <v>12</v>
      </c>
      <c r="O906">
        <v>12</v>
      </c>
      <c r="P906" s="6">
        <v>92000</v>
      </c>
    </row>
    <row r="907" spans="1:16" x14ac:dyDescent="0.2">
      <c r="A907" t="s">
        <v>19</v>
      </c>
      <c r="B907">
        <v>7</v>
      </c>
      <c r="C907" t="s">
        <v>34</v>
      </c>
      <c r="D907" t="str">
        <f>IF(OR(C907="Brick", C907="Stone", C907="Fiber-Cement"), "Durable Materials", IF(OR(C907="Aluminum / Vinyl", C907="Block", C907="Frame", C907="Masonry / Frame", C907="Prem Wood", C907="Stucco"), "Non-Durable Materials", "Other"))</f>
        <v>Durable Materials</v>
      </c>
      <c r="E907">
        <f>IF(D907="Non-Durable Materials",0,1)</f>
        <v>1</v>
      </c>
      <c r="F907">
        <v>1</v>
      </c>
      <c r="G907">
        <v>1945</v>
      </c>
      <c r="H907" s="3">
        <v>1389</v>
      </c>
      <c r="I907">
        <v>1</v>
      </c>
      <c r="J907">
        <v>4</v>
      </c>
      <c r="K907">
        <v>1</v>
      </c>
      <c r="L907">
        <v>0</v>
      </c>
      <c r="M907">
        <v>7222</v>
      </c>
      <c r="N907">
        <v>8</v>
      </c>
      <c r="O907">
        <v>8</v>
      </c>
      <c r="P907" s="6">
        <v>92300</v>
      </c>
    </row>
    <row r="908" spans="1:16" x14ac:dyDescent="0.2">
      <c r="A908" t="s">
        <v>19</v>
      </c>
      <c r="B908">
        <v>8</v>
      </c>
      <c r="C908" t="s">
        <v>40</v>
      </c>
      <c r="D908" t="str">
        <f>IF(OR(C908="Brick", C908="Stone", C908="Fiber-Cement"), "Durable Materials", IF(OR(C908="Aluminum / Vinyl", C908="Block", C908="Frame", C908="Masonry / Frame", C908="Prem Wood", C908="Stucco"), "Non-Durable Materials", "Other"))</f>
        <v>Non-Durable Materials</v>
      </c>
      <c r="E908">
        <f>IF(D908="Non-Durable Materials",0,1)</f>
        <v>0</v>
      </c>
      <c r="F908">
        <v>2</v>
      </c>
      <c r="G908">
        <v>1911</v>
      </c>
      <c r="H908" s="3">
        <v>2310</v>
      </c>
      <c r="I908">
        <v>2</v>
      </c>
      <c r="J908">
        <v>4</v>
      </c>
      <c r="K908">
        <v>2</v>
      </c>
      <c r="L908">
        <v>0</v>
      </c>
      <c r="M908">
        <v>3840</v>
      </c>
      <c r="N908">
        <v>3</v>
      </c>
      <c r="O908">
        <v>3</v>
      </c>
      <c r="P908" s="6">
        <v>92500</v>
      </c>
    </row>
    <row r="909" spans="1:16" x14ac:dyDescent="0.2">
      <c r="A909" t="s">
        <v>19</v>
      </c>
      <c r="B909">
        <v>7</v>
      </c>
      <c r="C909" t="s">
        <v>96</v>
      </c>
      <c r="D909" t="str">
        <f>IF(OR(C909="Brick", C909="Stone", C909="Fiber-Cement"), "Durable Materials", IF(OR(C909="Aluminum / Vinyl", C909="Block", C909="Frame", C909="Masonry / Frame", C909="Prem Wood", C909="Stucco"), "Non-Durable Materials", "Other"))</f>
        <v>Non-Durable Materials</v>
      </c>
      <c r="E909">
        <f>IF(D909="Non-Durable Materials",0,1)</f>
        <v>0</v>
      </c>
      <c r="F909">
        <v>2</v>
      </c>
      <c r="G909">
        <v>1939</v>
      </c>
      <c r="H909" s="3">
        <v>1428</v>
      </c>
      <c r="I909">
        <v>1</v>
      </c>
      <c r="J909">
        <v>3</v>
      </c>
      <c r="K909">
        <v>1</v>
      </c>
      <c r="L909">
        <v>1</v>
      </c>
      <c r="M909">
        <v>5125</v>
      </c>
      <c r="N909">
        <v>6</v>
      </c>
      <c r="O909">
        <v>6</v>
      </c>
      <c r="P909" s="6">
        <v>92500</v>
      </c>
    </row>
    <row r="910" spans="1:16" x14ac:dyDescent="0.2">
      <c r="A910" t="s">
        <v>19</v>
      </c>
      <c r="B910">
        <v>14</v>
      </c>
      <c r="C910" t="s">
        <v>40</v>
      </c>
      <c r="D910" t="str">
        <f>IF(OR(C910="Brick", C910="Stone", C910="Fiber-Cement"), "Durable Materials", IF(OR(C910="Aluminum / Vinyl", C910="Block", C910="Frame", C910="Masonry / Frame", C910="Prem Wood", C910="Stucco"), "Non-Durable Materials", "Other"))</f>
        <v>Non-Durable Materials</v>
      </c>
      <c r="E910">
        <f>IF(D910="Non-Durable Materials",0,1)</f>
        <v>0</v>
      </c>
      <c r="F910">
        <v>1</v>
      </c>
      <c r="G910">
        <v>1946</v>
      </c>
      <c r="H910" s="3">
        <v>672</v>
      </c>
      <c r="I910">
        <v>1</v>
      </c>
      <c r="J910">
        <v>2</v>
      </c>
      <c r="K910">
        <v>1</v>
      </c>
      <c r="L910">
        <v>0</v>
      </c>
      <c r="M910">
        <v>5117</v>
      </c>
      <c r="N910">
        <v>7</v>
      </c>
      <c r="O910">
        <v>7</v>
      </c>
      <c r="P910" s="6">
        <v>92500</v>
      </c>
    </row>
    <row r="911" spans="1:16" x14ac:dyDescent="0.2">
      <c r="A911" t="s">
        <v>19</v>
      </c>
      <c r="B911">
        <v>9</v>
      </c>
      <c r="C911" t="s">
        <v>25</v>
      </c>
      <c r="D911" t="str">
        <f>IF(OR(C911="Brick", C911="Stone", C911="Fiber-Cement"), "Durable Materials", IF(OR(C911="Aluminum / Vinyl", C911="Block", C911="Frame", C911="Masonry / Frame", C911="Prem Wood", C911="Stucco"), "Non-Durable Materials", "Other"))</f>
        <v>Durable Materials</v>
      </c>
      <c r="E911">
        <f>IF(D911="Non-Durable Materials",0,1)</f>
        <v>1</v>
      </c>
      <c r="F911">
        <v>2</v>
      </c>
      <c r="G911">
        <v>1961</v>
      </c>
      <c r="H911" s="3">
        <v>2870</v>
      </c>
      <c r="I911">
        <v>2</v>
      </c>
      <c r="J911">
        <v>6</v>
      </c>
      <c r="K911">
        <v>2</v>
      </c>
      <c r="L911">
        <v>1</v>
      </c>
      <c r="M911">
        <v>6000</v>
      </c>
      <c r="N911">
        <v>9</v>
      </c>
      <c r="O911">
        <v>9</v>
      </c>
      <c r="P911" s="6">
        <v>92500</v>
      </c>
    </row>
    <row r="912" spans="1:16" x14ac:dyDescent="0.2">
      <c r="A912" t="s">
        <v>19</v>
      </c>
      <c r="B912">
        <v>10</v>
      </c>
      <c r="C912" t="s">
        <v>22</v>
      </c>
      <c r="D912" t="str">
        <f>IF(OR(C912="Brick", C912="Stone", C912="Fiber-Cement"), "Durable Materials", IF(OR(C912="Aluminum / Vinyl", C912="Block", C912="Frame", C912="Masonry / Frame", C912="Prem Wood", C912="Stucco"), "Non-Durable Materials", "Other"))</f>
        <v>Non-Durable Materials</v>
      </c>
      <c r="E912">
        <f>IF(D912="Non-Durable Materials",0,1)</f>
        <v>0</v>
      </c>
      <c r="F912">
        <v>1</v>
      </c>
      <c r="G912">
        <v>1952</v>
      </c>
      <c r="H912" s="3">
        <v>864</v>
      </c>
      <c r="I912">
        <v>1</v>
      </c>
      <c r="J912">
        <v>2</v>
      </c>
      <c r="K912">
        <v>1</v>
      </c>
      <c r="L912">
        <v>0</v>
      </c>
      <c r="M912">
        <v>6784</v>
      </c>
      <c r="N912">
        <v>10</v>
      </c>
      <c r="O912">
        <v>10</v>
      </c>
      <c r="P912" s="6">
        <v>92500</v>
      </c>
    </row>
    <row r="913" spans="1:16" x14ac:dyDescent="0.2">
      <c r="A913" t="s">
        <v>19</v>
      </c>
      <c r="B913">
        <v>14</v>
      </c>
      <c r="C913" t="s">
        <v>22</v>
      </c>
      <c r="D913" t="str">
        <f>IF(OR(C913="Brick", C913="Stone", C913="Fiber-Cement"), "Durable Materials", IF(OR(C913="Aluminum / Vinyl", C913="Block", C913="Frame", C913="Masonry / Frame", C913="Prem Wood", C913="Stucco"), "Non-Durable Materials", "Other"))</f>
        <v>Non-Durable Materials</v>
      </c>
      <c r="E913">
        <f>IF(D913="Non-Durable Materials",0,1)</f>
        <v>0</v>
      </c>
      <c r="F913">
        <v>1</v>
      </c>
      <c r="G913">
        <v>1884</v>
      </c>
      <c r="H913" s="3">
        <v>1050</v>
      </c>
      <c r="I913">
        <v>1</v>
      </c>
      <c r="J913">
        <v>3</v>
      </c>
      <c r="K913">
        <v>1</v>
      </c>
      <c r="L913">
        <v>0</v>
      </c>
      <c r="M913">
        <v>1800</v>
      </c>
      <c r="N913">
        <v>11</v>
      </c>
      <c r="O913">
        <v>11</v>
      </c>
      <c r="P913" s="6">
        <v>92500</v>
      </c>
    </row>
    <row r="914" spans="1:16" x14ac:dyDescent="0.2">
      <c r="A914" t="s">
        <v>19</v>
      </c>
      <c r="B914">
        <v>2</v>
      </c>
      <c r="C914" t="s">
        <v>22</v>
      </c>
      <c r="D914" t="str">
        <f>IF(OR(C914="Brick", C914="Stone", C914="Fiber-Cement"), "Durable Materials", IF(OR(C914="Aluminum / Vinyl", C914="Block", C914="Frame", C914="Masonry / Frame", C914="Prem Wood", C914="Stucco"), "Non-Durable Materials", "Other"))</f>
        <v>Non-Durable Materials</v>
      </c>
      <c r="E914">
        <f>IF(D914="Non-Durable Materials",0,1)</f>
        <v>0</v>
      </c>
      <c r="F914">
        <v>1</v>
      </c>
      <c r="G914">
        <v>1958</v>
      </c>
      <c r="H914" s="3">
        <v>1143</v>
      </c>
      <c r="I914">
        <v>1</v>
      </c>
      <c r="J914">
        <v>3</v>
      </c>
      <c r="K914">
        <v>1</v>
      </c>
      <c r="L914">
        <v>1</v>
      </c>
      <c r="M914">
        <v>6875</v>
      </c>
      <c r="N914">
        <v>10</v>
      </c>
      <c r="O914">
        <v>10</v>
      </c>
      <c r="P914" s="6">
        <v>92600</v>
      </c>
    </row>
    <row r="915" spans="1:16" x14ac:dyDescent="0.2">
      <c r="A915" t="s">
        <v>19</v>
      </c>
      <c r="B915">
        <v>12</v>
      </c>
      <c r="C915" t="s">
        <v>22</v>
      </c>
      <c r="D915" t="str">
        <f>IF(OR(C915="Brick", C915="Stone", C915="Fiber-Cement"), "Durable Materials", IF(OR(C915="Aluminum / Vinyl", C915="Block", C915="Frame", C915="Masonry / Frame", C915="Prem Wood", C915="Stucco"), "Non-Durable Materials", "Other"))</f>
        <v>Non-Durable Materials</v>
      </c>
      <c r="E915">
        <f>IF(D915="Non-Durable Materials",0,1)</f>
        <v>0</v>
      </c>
      <c r="F915">
        <v>1</v>
      </c>
      <c r="G915">
        <v>1909</v>
      </c>
      <c r="H915" s="3">
        <v>1062</v>
      </c>
      <c r="I915">
        <v>1</v>
      </c>
      <c r="J915">
        <v>4</v>
      </c>
      <c r="K915">
        <v>1</v>
      </c>
      <c r="L915">
        <v>0</v>
      </c>
      <c r="M915">
        <v>3750</v>
      </c>
      <c r="N915">
        <v>1</v>
      </c>
      <c r="O915">
        <v>1</v>
      </c>
      <c r="P915" s="6">
        <v>93000</v>
      </c>
    </row>
    <row r="916" spans="1:16" x14ac:dyDescent="0.2">
      <c r="A916" t="s">
        <v>19</v>
      </c>
      <c r="B916">
        <v>1</v>
      </c>
      <c r="C916" t="s">
        <v>22</v>
      </c>
      <c r="D916" t="str">
        <f>IF(OR(C916="Brick", C916="Stone", C916="Fiber-Cement"), "Durable Materials", IF(OR(C916="Aluminum / Vinyl", C916="Block", C916="Frame", C916="Masonry / Frame", C916="Prem Wood", C916="Stucco"), "Non-Durable Materials", "Other"))</f>
        <v>Non-Durable Materials</v>
      </c>
      <c r="E916">
        <f>IF(D916="Non-Durable Materials",0,1)</f>
        <v>0</v>
      </c>
      <c r="F916">
        <v>1</v>
      </c>
      <c r="G916">
        <v>1960</v>
      </c>
      <c r="H916" s="3">
        <v>1132</v>
      </c>
      <c r="I916">
        <v>1</v>
      </c>
      <c r="J916">
        <v>3</v>
      </c>
      <c r="K916">
        <v>1</v>
      </c>
      <c r="L916">
        <v>1</v>
      </c>
      <c r="M916">
        <v>7897</v>
      </c>
      <c r="N916">
        <v>3</v>
      </c>
      <c r="O916">
        <v>3</v>
      </c>
      <c r="P916" s="6">
        <v>93000</v>
      </c>
    </row>
    <row r="917" spans="1:16" x14ac:dyDescent="0.2">
      <c r="A917" t="s">
        <v>19</v>
      </c>
      <c r="B917">
        <v>13</v>
      </c>
      <c r="C917" t="s">
        <v>22</v>
      </c>
      <c r="D917" t="str">
        <f>IF(OR(C917="Brick", C917="Stone", C917="Fiber-Cement"), "Durable Materials", IF(OR(C917="Aluminum / Vinyl", C917="Block", C917="Frame", C917="Masonry / Frame", C917="Prem Wood", C917="Stucco"), "Non-Durable Materials", "Other"))</f>
        <v>Non-Durable Materials</v>
      </c>
      <c r="E917">
        <f>IF(D917="Non-Durable Materials",0,1)</f>
        <v>0</v>
      </c>
      <c r="F917">
        <v>1</v>
      </c>
      <c r="G917">
        <v>1946</v>
      </c>
      <c r="H917" s="3">
        <v>679</v>
      </c>
      <c r="I917">
        <v>1</v>
      </c>
      <c r="J917">
        <v>2</v>
      </c>
      <c r="K917">
        <v>1</v>
      </c>
      <c r="L917">
        <v>0</v>
      </c>
      <c r="M917">
        <v>5080</v>
      </c>
      <c r="N917">
        <v>4</v>
      </c>
      <c r="O917">
        <v>4</v>
      </c>
      <c r="P917" s="6">
        <v>93000</v>
      </c>
    </row>
    <row r="918" spans="1:16" x14ac:dyDescent="0.2">
      <c r="A918" t="s">
        <v>19</v>
      </c>
      <c r="B918">
        <v>5</v>
      </c>
      <c r="C918" t="s">
        <v>22</v>
      </c>
      <c r="D918" t="str">
        <f>IF(OR(C918="Brick", C918="Stone", C918="Fiber-Cement"), "Durable Materials", IF(OR(C918="Aluminum / Vinyl", C918="Block", C918="Frame", C918="Masonry / Frame", C918="Prem Wood", C918="Stucco"), "Non-Durable Materials", "Other"))</f>
        <v>Non-Durable Materials</v>
      </c>
      <c r="E918">
        <f>IF(D918="Non-Durable Materials",0,1)</f>
        <v>0</v>
      </c>
      <c r="F918">
        <v>1</v>
      </c>
      <c r="G918">
        <v>1950</v>
      </c>
      <c r="H918" s="3">
        <v>991</v>
      </c>
      <c r="I918">
        <v>1</v>
      </c>
      <c r="J918">
        <v>3</v>
      </c>
      <c r="K918">
        <v>1</v>
      </c>
      <c r="L918">
        <v>0</v>
      </c>
      <c r="M918">
        <v>4800</v>
      </c>
      <c r="N918">
        <v>5</v>
      </c>
      <c r="O918">
        <v>5</v>
      </c>
      <c r="P918" s="6">
        <v>93000</v>
      </c>
    </row>
    <row r="919" spans="1:16" x14ac:dyDescent="0.2">
      <c r="A919" t="s">
        <v>19</v>
      </c>
      <c r="B919">
        <v>5</v>
      </c>
      <c r="C919" t="s">
        <v>25</v>
      </c>
      <c r="D919" t="str">
        <f>IF(OR(C919="Brick", C919="Stone", C919="Fiber-Cement"), "Durable Materials", IF(OR(C919="Aluminum / Vinyl", C919="Block", C919="Frame", C919="Masonry / Frame", C919="Prem Wood", C919="Stucco"), "Non-Durable Materials", "Other"))</f>
        <v>Durable Materials</v>
      </c>
      <c r="E919">
        <f>IF(D919="Non-Durable Materials",0,1)</f>
        <v>1</v>
      </c>
      <c r="F919">
        <v>1</v>
      </c>
      <c r="G919">
        <v>1955</v>
      </c>
      <c r="H919" s="3">
        <v>1491</v>
      </c>
      <c r="I919">
        <v>1</v>
      </c>
      <c r="J919">
        <v>3</v>
      </c>
      <c r="K919">
        <v>2</v>
      </c>
      <c r="L919">
        <v>1</v>
      </c>
      <c r="M919">
        <v>8631</v>
      </c>
      <c r="N919">
        <v>5</v>
      </c>
      <c r="O919">
        <v>5</v>
      </c>
      <c r="P919" s="6">
        <v>93000</v>
      </c>
    </row>
    <row r="920" spans="1:16" x14ac:dyDescent="0.2">
      <c r="A920" t="s">
        <v>19</v>
      </c>
      <c r="B920">
        <v>7</v>
      </c>
      <c r="C920" t="s">
        <v>34</v>
      </c>
      <c r="D920" t="str">
        <f>IF(OR(C920="Brick", C920="Stone", C920="Fiber-Cement"), "Durable Materials", IF(OR(C920="Aluminum / Vinyl", C920="Block", C920="Frame", C920="Masonry / Frame", C920="Prem Wood", C920="Stucco"), "Non-Durable Materials", "Other"))</f>
        <v>Durable Materials</v>
      </c>
      <c r="E920">
        <f>IF(D920="Non-Durable Materials",0,1)</f>
        <v>1</v>
      </c>
      <c r="F920">
        <v>1</v>
      </c>
      <c r="G920">
        <v>1949</v>
      </c>
      <c r="H920" s="3">
        <v>1622</v>
      </c>
      <c r="I920">
        <v>1</v>
      </c>
      <c r="J920">
        <v>4</v>
      </c>
      <c r="K920">
        <v>1</v>
      </c>
      <c r="L920">
        <v>0</v>
      </c>
      <c r="M920">
        <v>4920</v>
      </c>
      <c r="N920">
        <v>5</v>
      </c>
      <c r="O920">
        <v>5</v>
      </c>
      <c r="P920" s="6">
        <v>93000</v>
      </c>
    </row>
    <row r="921" spans="1:16" x14ac:dyDescent="0.2">
      <c r="A921" t="s">
        <v>19</v>
      </c>
      <c r="B921">
        <v>7</v>
      </c>
      <c r="C921" t="s">
        <v>25</v>
      </c>
      <c r="D921" t="str">
        <f>IF(OR(C921="Brick", C921="Stone", C921="Fiber-Cement"), "Durable Materials", IF(OR(C921="Aluminum / Vinyl", C921="Block", C921="Frame", C921="Masonry / Frame", C921="Prem Wood", C921="Stucco"), "Non-Durable Materials", "Other"))</f>
        <v>Durable Materials</v>
      </c>
      <c r="E921">
        <f>IF(D921="Non-Durable Materials",0,1)</f>
        <v>1</v>
      </c>
      <c r="F921">
        <v>1</v>
      </c>
      <c r="G921">
        <v>1952</v>
      </c>
      <c r="H921" s="3">
        <v>767</v>
      </c>
      <c r="I921">
        <v>1</v>
      </c>
      <c r="J921">
        <v>2</v>
      </c>
      <c r="K921">
        <v>1</v>
      </c>
      <c r="L921">
        <v>0</v>
      </c>
      <c r="M921">
        <v>4800</v>
      </c>
      <c r="N921">
        <v>5</v>
      </c>
      <c r="O921">
        <v>5</v>
      </c>
      <c r="P921" s="6">
        <v>93000</v>
      </c>
    </row>
    <row r="922" spans="1:16" x14ac:dyDescent="0.2">
      <c r="A922" t="s">
        <v>19</v>
      </c>
      <c r="B922">
        <v>10</v>
      </c>
      <c r="C922" t="s">
        <v>22</v>
      </c>
      <c r="D922" t="str">
        <f>IF(OR(C922="Brick", C922="Stone", C922="Fiber-Cement"), "Durable Materials", IF(OR(C922="Aluminum / Vinyl", C922="Block", C922="Frame", C922="Masonry / Frame", C922="Prem Wood", C922="Stucco"), "Non-Durable Materials", "Other"))</f>
        <v>Non-Durable Materials</v>
      </c>
      <c r="E922">
        <f>IF(D922="Non-Durable Materials",0,1)</f>
        <v>0</v>
      </c>
      <c r="F922">
        <v>1</v>
      </c>
      <c r="G922">
        <v>1928</v>
      </c>
      <c r="H922" s="3">
        <v>1078</v>
      </c>
      <c r="I922">
        <v>1</v>
      </c>
      <c r="J922">
        <v>4</v>
      </c>
      <c r="K922">
        <v>1</v>
      </c>
      <c r="L922">
        <v>0</v>
      </c>
      <c r="M922">
        <v>5200</v>
      </c>
      <c r="N922">
        <v>6</v>
      </c>
      <c r="O922">
        <v>6</v>
      </c>
      <c r="P922" s="6">
        <v>93000</v>
      </c>
    </row>
    <row r="923" spans="1:16" x14ac:dyDescent="0.2">
      <c r="A923" t="s">
        <v>19</v>
      </c>
      <c r="B923">
        <v>12</v>
      </c>
      <c r="C923" t="s">
        <v>22</v>
      </c>
      <c r="D923" t="str">
        <f>IF(OR(C923="Brick", C923="Stone", C923="Fiber-Cement"), "Durable Materials", IF(OR(C923="Aluminum / Vinyl", C923="Block", C923="Frame", C923="Masonry / Frame", C923="Prem Wood", C923="Stucco"), "Non-Durable Materials", "Other"))</f>
        <v>Non-Durable Materials</v>
      </c>
      <c r="E923">
        <f>IF(D923="Non-Durable Materials",0,1)</f>
        <v>0</v>
      </c>
      <c r="F923">
        <v>1</v>
      </c>
      <c r="G923">
        <v>1929</v>
      </c>
      <c r="H923" s="3">
        <v>1043</v>
      </c>
      <c r="I923">
        <v>1</v>
      </c>
      <c r="J923">
        <v>3</v>
      </c>
      <c r="K923">
        <v>1</v>
      </c>
      <c r="L923">
        <v>0</v>
      </c>
      <c r="M923">
        <v>2820</v>
      </c>
      <c r="N923">
        <v>6</v>
      </c>
      <c r="O923">
        <v>6</v>
      </c>
      <c r="P923" s="6">
        <v>93000</v>
      </c>
    </row>
    <row r="924" spans="1:16" x14ac:dyDescent="0.2">
      <c r="A924" t="s">
        <v>19</v>
      </c>
      <c r="B924">
        <v>2</v>
      </c>
      <c r="C924" t="s">
        <v>22</v>
      </c>
      <c r="D924" t="str">
        <f>IF(OR(C924="Brick", C924="Stone", C924="Fiber-Cement"), "Durable Materials", IF(OR(C924="Aluminum / Vinyl", C924="Block", C924="Frame", C924="Masonry / Frame", C924="Prem Wood", C924="Stucco"), "Non-Durable Materials", "Other"))</f>
        <v>Non-Durable Materials</v>
      </c>
      <c r="E924">
        <f>IF(D924="Non-Durable Materials",0,1)</f>
        <v>0</v>
      </c>
      <c r="F924">
        <v>1</v>
      </c>
      <c r="G924">
        <v>1954</v>
      </c>
      <c r="H924" s="3">
        <v>1327</v>
      </c>
      <c r="I924">
        <v>1</v>
      </c>
      <c r="J924">
        <v>3</v>
      </c>
      <c r="K924">
        <v>2</v>
      </c>
      <c r="L924">
        <v>0</v>
      </c>
      <c r="M924">
        <v>8532</v>
      </c>
      <c r="N924">
        <v>8</v>
      </c>
      <c r="O924">
        <v>8</v>
      </c>
      <c r="P924" s="6">
        <v>93000</v>
      </c>
    </row>
    <row r="925" spans="1:16" x14ac:dyDescent="0.2">
      <c r="A925" t="s">
        <v>19</v>
      </c>
      <c r="B925">
        <v>10</v>
      </c>
      <c r="C925" t="s">
        <v>25</v>
      </c>
      <c r="D925" t="str">
        <f>IF(OR(C925="Brick", C925="Stone", C925="Fiber-Cement"), "Durable Materials", IF(OR(C925="Aluminum / Vinyl", C925="Block", C925="Frame", C925="Masonry / Frame", C925="Prem Wood", C925="Stucco"), "Non-Durable Materials", "Other"))</f>
        <v>Durable Materials</v>
      </c>
      <c r="E925">
        <f>IF(D925="Non-Durable Materials",0,1)</f>
        <v>1</v>
      </c>
      <c r="F925">
        <v>1</v>
      </c>
      <c r="G925">
        <v>1956</v>
      </c>
      <c r="H925" s="3">
        <v>1228</v>
      </c>
      <c r="I925">
        <v>1</v>
      </c>
      <c r="J925">
        <v>3</v>
      </c>
      <c r="K925">
        <v>1</v>
      </c>
      <c r="L925">
        <v>1</v>
      </c>
      <c r="M925">
        <v>5985</v>
      </c>
      <c r="N925">
        <v>8</v>
      </c>
      <c r="O925">
        <v>8</v>
      </c>
      <c r="P925" s="6">
        <v>93000</v>
      </c>
    </row>
    <row r="926" spans="1:16" x14ac:dyDescent="0.2">
      <c r="A926" t="s">
        <v>19</v>
      </c>
      <c r="B926">
        <v>2</v>
      </c>
      <c r="C926" t="s">
        <v>25</v>
      </c>
      <c r="D926" t="str">
        <f>IF(OR(C926="Brick", C926="Stone", C926="Fiber-Cement"), "Durable Materials", IF(OR(C926="Aluminum / Vinyl", C926="Block", C926="Frame", C926="Masonry / Frame", C926="Prem Wood", C926="Stucco"), "Non-Durable Materials", "Other"))</f>
        <v>Durable Materials</v>
      </c>
      <c r="E926">
        <f>IF(D926="Non-Durable Materials",0,1)</f>
        <v>1</v>
      </c>
      <c r="F926">
        <v>1</v>
      </c>
      <c r="G926">
        <v>1956</v>
      </c>
      <c r="H926" s="3">
        <v>1114</v>
      </c>
      <c r="I926">
        <v>1</v>
      </c>
      <c r="J926">
        <v>3</v>
      </c>
      <c r="K926">
        <v>1</v>
      </c>
      <c r="L926">
        <v>0</v>
      </c>
      <c r="M926">
        <v>9120</v>
      </c>
      <c r="N926">
        <v>9</v>
      </c>
      <c r="O926">
        <v>9</v>
      </c>
      <c r="P926" s="6">
        <v>93000</v>
      </c>
    </row>
    <row r="927" spans="1:16" x14ac:dyDescent="0.2">
      <c r="A927" t="s">
        <v>19</v>
      </c>
      <c r="B927">
        <v>2</v>
      </c>
      <c r="C927" t="s">
        <v>25</v>
      </c>
      <c r="D927" t="str">
        <f>IF(OR(C927="Brick", C927="Stone", C927="Fiber-Cement"), "Durable Materials", IF(OR(C927="Aluminum / Vinyl", C927="Block", C927="Frame", C927="Masonry / Frame", C927="Prem Wood", C927="Stucco"), "Non-Durable Materials", "Other"))</f>
        <v>Durable Materials</v>
      </c>
      <c r="E927">
        <f>IF(D927="Non-Durable Materials",0,1)</f>
        <v>1</v>
      </c>
      <c r="F927">
        <v>1</v>
      </c>
      <c r="G927">
        <v>1957</v>
      </c>
      <c r="H927" s="3">
        <v>942</v>
      </c>
      <c r="I927">
        <v>1</v>
      </c>
      <c r="J927">
        <v>3</v>
      </c>
      <c r="K927">
        <v>1</v>
      </c>
      <c r="L927">
        <v>0</v>
      </c>
      <c r="M927">
        <v>8128</v>
      </c>
      <c r="N927">
        <v>10</v>
      </c>
      <c r="O927">
        <v>10</v>
      </c>
      <c r="P927" s="6">
        <v>93000</v>
      </c>
    </row>
    <row r="928" spans="1:16" x14ac:dyDescent="0.2">
      <c r="A928" t="s">
        <v>19</v>
      </c>
      <c r="B928">
        <v>7</v>
      </c>
      <c r="C928" t="s">
        <v>40</v>
      </c>
      <c r="D928" t="str">
        <f>IF(OR(C928="Brick", C928="Stone", C928="Fiber-Cement"), "Durable Materials", IF(OR(C928="Aluminum / Vinyl", C928="Block", C928="Frame", C928="Masonry / Frame", C928="Prem Wood", C928="Stucco"), "Non-Durable Materials", "Other"))</f>
        <v>Non-Durable Materials</v>
      </c>
      <c r="E928">
        <f>IF(D928="Non-Durable Materials",0,1)</f>
        <v>0</v>
      </c>
      <c r="F928">
        <v>1</v>
      </c>
      <c r="G928">
        <v>1973</v>
      </c>
      <c r="H928" s="3">
        <v>1136</v>
      </c>
      <c r="I928">
        <v>1</v>
      </c>
      <c r="J928">
        <v>4</v>
      </c>
      <c r="K928">
        <v>1</v>
      </c>
      <c r="L928">
        <v>1</v>
      </c>
      <c r="M928">
        <v>5400</v>
      </c>
      <c r="N928">
        <v>11</v>
      </c>
      <c r="O928">
        <v>11</v>
      </c>
      <c r="P928" s="6">
        <v>93000</v>
      </c>
    </row>
    <row r="929" spans="1:16" x14ac:dyDescent="0.2">
      <c r="A929" t="s">
        <v>19</v>
      </c>
      <c r="B929">
        <v>9</v>
      </c>
      <c r="C929" t="s">
        <v>22</v>
      </c>
      <c r="D929" t="str">
        <f>IF(OR(C929="Brick", C929="Stone", C929="Fiber-Cement"), "Durable Materials", IF(OR(C929="Aluminum / Vinyl", C929="Block", C929="Frame", C929="Masonry / Frame", C929="Prem Wood", C929="Stucco"), "Non-Durable Materials", "Other"))</f>
        <v>Non-Durable Materials</v>
      </c>
      <c r="E929">
        <f>IF(D929="Non-Durable Materials",0,1)</f>
        <v>0</v>
      </c>
      <c r="F929">
        <v>1</v>
      </c>
      <c r="G929">
        <v>1964</v>
      </c>
      <c r="H929" s="3">
        <v>1059</v>
      </c>
      <c r="I929">
        <v>1</v>
      </c>
      <c r="J929">
        <v>3</v>
      </c>
      <c r="K929">
        <v>1</v>
      </c>
      <c r="L929">
        <v>1</v>
      </c>
      <c r="M929">
        <v>6375</v>
      </c>
      <c r="N929">
        <v>12</v>
      </c>
      <c r="O929">
        <v>12</v>
      </c>
      <c r="P929" s="6">
        <v>93000</v>
      </c>
    </row>
    <row r="930" spans="1:16" x14ac:dyDescent="0.2">
      <c r="A930" t="s">
        <v>19</v>
      </c>
      <c r="B930">
        <v>1</v>
      </c>
      <c r="C930" t="s">
        <v>22</v>
      </c>
      <c r="D930" t="str">
        <f>IF(OR(C930="Brick", C930="Stone", C930="Fiber-Cement"), "Durable Materials", IF(OR(C930="Aluminum / Vinyl", C930="Block", C930="Frame", C930="Masonry / Frame", C930="Prem Wood", C930="Stucco"), "Non-Durable Materials", "Other"))</f>
        <v>Non-Durable Materials</v>
      </c>
      <c r="E930">
        <f>IF(D930="Non-Durable Materials",0,1)</f>
        <v>0</v>
      </c>
      <c r="F930">
        <v>1</v>
      </c>
      <c r="G930">
        <v>1951</v>
      </c>
      <c r="H930" s="3">
        <v>1036</v>
      </c>
      <c r="I930">
        <v>1</v>
      </c>
      <c r="J930">
        <v>3</v>
      </c>
      <c r="K930">
        <v>1</v>
      </c>
      <c r="L930">
        <v>0</v>
      </c>
      <c r="M930">
        <v>6120</v>
      </c>
      <c r="N930">
        <v>1</v>
      </c>
      <c r="O930">
        <v>1</v>
      </c>
      <c r="P930" s="6">
        <v>93207</v>
      </c>
    </row>
    <row r="931" spans="1:16" x14ac:dyDescent="0.2">
      <c r="A931" t="s">
        <v>19</v>
      </c>
      <c r="B931">
        <v>6</v>
      </c>
      <c r="C931" t="s">
        <v>22</v>
      </c>
      <c r="D931" t="str">
        <f>IF(OR(C931="Brick", C931="Stone", C931="Fiber-Cement"), "Durable Materials", IF(OR(C931="Aluminum / Vinyl", C931="Block", C931="Frame", C931="Masonry / Frame", C931="Prem Wood", C931="Stucco"), "Non-Durable Materials", "Other"))</f>
        <v>Non-Durable Materials</v>
      </c>
      <c r="E931">
        <f>IF(D931="Non-Durable Materials",0,1)</f>
        <v>0</v>
      </c>
      <c r="F931">
        <v>1</v>
      </c>
      <c r="G931">
        <v>1890</v>
      </c>
      <c r="H931" s="3">
        <v>1005</v>
      </c>
      <c r="I931">
        <v>1</v>
      </c>
      <c r="J931">
        <v>2</v>
      </c>
      <c r="K931">
        <v>1</v>
      </c>
      <c r="L931">
        <v>0</v>
      </c>
      <c r="M931">
        <v>3200</v>
      </c>
      <c r="N931">
        <v>1</v>
      </c>
      <c r="O931">
        <v>1</v>
      </c>
      <c r="P931" s="6">
        <v>93500</v>
      </c>
    </row>
    <row r="932" spans="1:16" x14ac:dyDescent="0.2">
      <c r="A932" t="s">
        <v>19</v>
      </c>
      <c r="B932">
        <v>2</v>
      </c>
      <c r="C932" t="s">
        <v>22</v>
      </c>
      <c r="D932" t="str">
        <f>IF(OR(C932="Brick", C932="Stone", C932="Fiber-Cement"), "Durable Materials", IF(OR(C932="Aluminum / Vinyl", C932="Block", C932="Frame", C932="Masonry / Frame", C932="Prem Wood", C932="Stucco"), "Non-Durable Materials", "Other"))</f>
        <v>Non-Durable Materials</v>
      </c>
      <c r="E932">
        <f>IF(D932="Non-Durable Materials",0,1)</f>
        <v>0</v>
      </c>
      <c r="F932">
        <v>1.5</v>
      </c>
      <c r="G932">
        <v>1959</v>
      </c>
      <c r="H932" s="3">
        <v>1914</v>
      </c>
      <c r="I932">
        <v>2</v>
      </c>
      <c r="J932">
        <v>5</v>
      </c>
      <c r="K932">
        <v>2</v>
      </c>
      <c r="L932">
        <v>0</v>
      </c>
      <c r="M932">
        <v>4800</v>
      </c>
      <c r="N932">
        <v>5</v>
      </c>
      <c r="O932">
        <v>5</v>
      </c>
      <c r="P932" s="6">
        <v>93500</v>
      </c>
    </row>
    <row r="933" spans="1:16" x14ac:dyDescent="0.2">
      <c r="A933" t="s">
        <v>19</v>
      </c>
      <c r="B933">
        <v>8</v>
      </c>
      <c r="C933" t="s">
        <v>22</v>
      </c>
      <c r="D933" t="str">
        <f>IF(OR(C933="Brick", C933="Stone", C933="Fiber-Cement"), "Durable Materials", IF(OR(C933="Aluminum / Vinyl", C933="Block", C933="Frame", C933="Masonry / Frame", C933="Prem Wood", C933="Stucco"), "Non-Durable Materials", "Other"))</f>
        <v>Non-Durable Materials</v>
      </c>
      <c r="E933">
        <f>IF(D933="Non-Durable Materials",0,1)</f>
        <v>0</v>
      </c>
      <c r="F933">
        <v>1.5</v>
      </c>
      <c r="G933">
        <v>1905</v>
      </c>
      <c r="H933" s="3">
        <v>1822</v>
      </c>
      <c r="I933">
        <v>2</v>
      </c>
      <c r="J933">
        <v>3</v>
      </c>
      <c r="K933">
        <v>2</v>
      </c>
      <c r="L933">
        <v>0</v>
      </c>
      <c r="M933">
        <v>3570</v>
      </c>
      <c r="N933">
        <v>5</v>
      </c>
      <c r="O933">
        <v>5</v>
      </c>
      <c r="P933" s="6">
        <v>93500</v>
      </c>
    </row>
    <row r="934" spans="1:16" x14ac:dyDescent="0.2">
      <c r="A934" t="s">
        <v>19</v>
      </c>
      <c r="B934">
        <v>2</v>
      </c>
      <c r="C934" t="s">
        <v>22</v>
      </c>
      <c r="D934" t="str">
        <f>IF(OR(C934="Brick", C934="Stone", C934="Fiber-Cement"), "Durable Materials", IF(OR(C934="Aluminum / Vinyl", C934="Block", C934="Frame", C934="Masonry / Frame", C934="Prem Wood", C934="Stucco"), "Non-Durable Materials", "Other"))</f>
        <v>Non-Durable Materials</v>
      </c>
      <c r="E934">
        <f>IF(D934="Non-Durable Materials",0,1)</f>
        <v>0</v>
      </c>
      <c r="F934">
        <v>1</v>
      </c>
      <c r="G934">
        <v>1957</v>
      </c>
      <c r="H934" s="3">
        <v>877</v>
      </c>
      <c r="I934">
        <v>1</v>
      </c>
      <c r="J934">
        <v>2</v>
      </c>
      <c r="K934">
        <v>2</v>
      </c>
      <c r="L934">
        <v>0</v>
      </c>
      <c r="M934">
        <v>7560</v>
      </c>
      <c r="N934">
        <v>5</v>
      </c>
      <c r="O934">
        <v>5</v>
      </c>
      <c r="P934" s="6">
        <v>93800</v>
      </c>
    </row>
    <row r="935" spans="1:16" x14ac:dyDescent="0.2">
      <c r="A935" t="s">
        <v>19</v>
      </c>
      <c r="B935">
        <v>2</v>
      </c>
      <c r="C935" t="s">
        <v>25</v>
      </c>
      <c r="D935" t="str">
        <f>IF(OR(C935="Brick", C935="Stone", C935="Fiber-Cement"), "Durable Materials", IF(OR(C935="Aluminum / Vinyl", C935="Block", C935="Frame", C935="Masonry / Frame", C935="Prem Wood", C935="Stucco"), "Non-Durable Materials", "Other"))</f>
        <v>Durable Materials</v>
      </c>
      <c r="E935">
        <f>IF(D935="Non-Durable Materials",0,1)</f>
        <v>1</v>
      </c>
      <c r="F935">
        <v>1</v>
      </c>
      <c r="G935">
        <v>1958</v>
      </c>
      <c r="H935" s="3">
        <v>1307</v>
      </c>
      <c r="I935">
        <v>1</v>
      </c>
      <c r="J935">
        <v>3</v>
      </c>
      <c r="K935">
        <v>1</v>
      </c>
      <c r="L935">
        <v>1</v>
      </c>
      <c r="M935">
        <v>7200</v>
      </c>
      <c r="N935">
        <v>12</v>
      </c>
      <c r="O935">
        <v>12</v>
      </c>
      <c r="P935" s="6">
        <v>93900</v>
      </c>
    </row>
    <row r="936" spans="1:16" x14ac:dyDescent="0.2">
      <c r="A936" t="s">
        <v>19</v>
      </c>
      <c r="B936">
        <v>10</v>
      </c>
      <c r="C936" t="s">
        <v>22</v>
      </c>
      <c r="D936" t="str">
        <f>IF(OR(C936="Brick", C936="Stone", C936="Fiber-Cement"), "Durable Materials", IF(OR(C936="Aluminum / Vinyl", C936="Block", C936="Frame", C936="Masonry / Frame", C936="Prem Wood", C936="Stucco"), "Non-Durable Materials", "Other"))</f>
        <v>Non-Durable Materials</v>
      </c>
      <c r="E936">
        <f>IF(D936="Non-Durable Materials",0,1)</f>
        <v>0</v>
      </c>
      <c r="F936">
        <v>1</v>
      </c>
      <c r="G936">
        <v>1928</v>
      </c>
      <c r="H936" s="3">
        <v>1383</v>
      </c>
      <c r="I936">
        <v>1</v>
      </c>
      <c r="J936">
        <v>4</v>
      </c>
      <c r="K936">
        <v>1</v>
      </c>
      <c r="L936">
        <v>0</v>
      </c>
      <c r="M936">
        <v>4920</v>
      </c>
      <c r="N936">
        <v>2</v>
      </c>
      <c r="O936">
        <v>2</v>
      </c>
      <c r="P936" s="6">
        <v>94000</v>
      </c>
    </row>
    <row r="937" spans="1:16" x14ac:dyDescent="0.2">
      <c r="A937" t="s">
        <v>19</v>
      </c>
      <c r="B937">
        <v>2</v>
      </c>
      <c r="C937" t="s">
        <v>40</v>
      </c>
      <c r="D937" t="str">
        <f>IF(OR(C937="Brick", C937="Stone", C937="Fiber-Cement"), "Durable Materials", IF(OR(C937="Aluminum / Vinyl", C937="Block", C937="Frame", C937="Masonry / Frame", C937="Prem Wood", C937="Stucco"), "Non-Durable Materials", "Other"))</f>
        <v>Non-Durable Materials</v>
      </c>
      <c r="E937">
        <f>IF(D937="Non-Durable Materials",0,1)</f>
        <v>0</v>
      </c>
      <c r="F937">
        <v>1</v>
      </c>
      <c r="G937">
        <v>1959</v>
      </c>
      <c r="H937" s="3">
        <v>938</v>
      </c>
      <c r="I937">
        <v>1</v>
      </c>
      <c r="J937">
        <v>3</v>
      </c>
      <c r="K937">
        <v>1</v>
      </c>
      <c r="L937">
        <v>0</v>
      </c>
      <c r="M937">
        <v>11664</v>
      </c>
      <c r="N937">
        <v>3</v>
      </c>
      <c r="O937">
        <v>3</v>
      </c>
      <c r="P937" s="6">
        <v>94000</v>
      </c>
    </row>
    <row r="938" spans="1:16" x14ac:dyDescent="0.2">
      <c r="A938" t="s">
        <v>19</v>
      </c>
      <c r="B938">
        <v>10</v>
      </c>
      <c r="C938" t="s">
        <v>25</v>
      </c>
      <c r="D938" t="str">
        <f>IF(OR(C938="Brick", C938="Stone", C938="Fiber-Cement"), "Durable Materials", IF(OR(C938="Aluminum / Vinyl", C938="Block", C938="Frame", C938="Masonry / Frame", C938="Prem Wood", C938="Stucco"), "Non-Durable Materials", "Other"))</f>
        <v>Durable Materials</v>
      </c>
      <c r="E938">
        <f>IF(D938="Non-Durable Materials",0,1)</f>
        <v>1</v>
      </c>
      <c r="F938">
        <v>1</v>
      </c>
      <c r="G938">
        <v>1920</v>
      </c>
      <c r="H938" s="3">
        <v>1766</v>
      </c>
      <c r="I938">
        <v>1</v>
      </c>
      <c r="J938">
        <v>4</v>
      </c>
      <c r="K938">
        <v>1</v>
      </c>
      <c r="L938">
        <v>1</v>
      </c>
      <c r="M938">
        <v>4250</v>
      </c>
      <c r="N938">
        <v>4</v>
      </c>
      <c r="O938">
        <v>4</v>
      </c>
      <c r="P938" s="6">
        <v>94000</v>
      </c>
    </row>
    <row r="939" spans="1:16" x14ac:dyDescent="0.2">
      <c r="A939" t="s">
        <v>19</v>
      </c>
      <c r="B939">
        <v>13</v>
      </c>
      <c r="C939" t="s">
        <v>22</v>
      </c>
      <c r="D939" t="str">
        <f>IF(OR(C939="Brick", C939="Stone", C939="Fiber-Cement"), "Durable Materials", IF(OR(C939="Aluminum / Vinyl", C939="Block", C939="Frame", C939="Masonry / Frame", C939="Prem Wood", C939="Stucco"), "Non-Durable Materials", "Other"))</f>
        <v>Non-Durable Materials</v>
      </c>
      <c r="E939">
        <f>IF(D939="Non-Durable Materials",0,1)</f>
        <v>0</v>
      </c>
      <c r="F939">
        <v>1</v>
      </c>
      <c r="G939">
        <v>1942</v>
      </c>
      <c r="H939" s="3">
        <v>826</v>
      </c>
      <c r="I939">
        <v>1</v>
      </c>
      <c r="J939">
        <v>2</v>
      </c>
      <c r="K939">
        <v>1</v>
      </c>
      <c r="L939">
        <v>0</v>
      </c>
      <c r="M939">
        <v>4850</v>
      </c>
      <c r="N939">
        <v>8</v>
      </c>
      <c r="O939">
        <v>8</v>
      </c>
      <c r="P939" s="6">
        <v>94000</v>
      </c>
    </row>
    <row r="940" spans="1:16" x14ac:dyDescent="0.2">
      <c r="A940" t="s">
        <v>19</v>
      </c>
      <c r="B940">
        <v>2</v>
      </c>
      <c r="C940" t="s">
        <v>22</v>
      </c>
      <c r="D940" t="str">
        <f>IF(OR(C940="Brick", C940="Stone", C940="Fiber-Cement"), "Durable Materials", IF(OR(C940="Aluminum / Vinyl", C940="Block", C940="Frame", C940="Masonry / Frame", C940="Prem Wood", C940="Stucco"), "Non-Durable Materials", "Other"))</f>
        <v>Non-Durable Materials</v>
      </c>
      <c r="E940">
        <f>IF(D940="Non-Durable Materials",0,1)</f>
        <v>0</v>
      </c>
      <c r="F940">
        <v>1</v>
      </c>
      <c r="G940">
        <v>1955</v>
      </c>
      <c r="H940" s="3">
        <v>879</v>
      </c>
      <c r="I940">
        <v>1</v>
      </c>
      <c r="J940">
        <v>3</v>
      </c>
      <c r="K940">
        <v>1</v>
      </c>
      <c r="L940">
        <v>0</v>
      </c>
      <c r="M940">
        <v>6875</v>
      </c>
      <c r="N940">
        <v>11</v>
      </c>
      <c r="O940">
        <v>11</v>
      </c>
      <c r="P940" s="6">
        <v>94000</v>
      </c>
    </row>
    <row r="941" spans="1:16" x14ac:dyDescent="0.2">
      <c r="A941" t="s">
        <v>19</v>
      </c>
      <c r="B941">
        <v>10</v>
      </c>
      <c r="C941" t="s">
        <v>22</v>
      </c>
      <c r="D941" t="str">
        <f>IF(OR(C941="Brick", C941="Stone", C941="Fiber-Cement"), "Durable Materials", IF(OR(C941="Aluminum / Vinyl", C941="Block", C941="Frame", C941="Masonry / Frame", C941="Prem Wood", C941="Stucco"), "Non-Durable Materials", "Other"))</f>
        <v>Non-Durable Materials</v>
      </c>
      <c r="E941">
        <f>IF(D941="Non-Durable Materials",0,1)</f>
        <v>0</v>
      </c>
      <c r="F941">
        <v>2</v>
      </c>
      <c r="G941">
        <v>1927</v>
      </c>
      <c r="H941" s="3">
        <v>2068</v>
      </c>
      <c r="I941">
        <v>2</v>
      </c>
      <c r="J941">
        <v>4</v>
      </c>
      <c r="K941">
        <v>2</v>
      </c>
      <c r="L941">
        <v>0</v>
      </c>
      <c r="M941">
        <v>4320</v>
      </c>
      <c r="N941">
        <v>9</v>
      </c>
      <c r="O941">
        <v>9</v>
      </c>
      <c r="P941" s="6">
        <v>94001</v>
      </c>
    </row>
    <row r="942" spans="1:16" x14ac:dyDescent="0.2">
      <c r="A942" t="s">
        <v>19</v>
      </c>
      <c r="B942">
        <v>5</v>
      </c>
      <c r="C942" t="s">
        <v>40</v>
      </c>
      <c r="D942" t="str">
        <f>IF(OR(C942="Brick", C942="Stone", C942="Fiber-Cement"), "Durable Materials", IF(OR(C942="Aluminum / Vinyl", C942="Block", C942="Frame", C942="Masonry / Frame", C942="Prem Wood", C942="Stucco"), "Non-Durable Materials", "Other"))</f>
        <v>Non-Durable Materials</v>
      </c>
      <c r="E942">
        <f>IF(D942="Non-Durable Materials",0,1)</f>
        <v>0</v>
      </c>
      <c r="F942">
        <v>1</v>
      </c>
      <c r="G942">
        <v>1950</v>
      </c>
      <c r="H942" s="3">
        <v>1008</v>
      </c>
      <c r="I942">
        <v>1</v>
      </c>
      <c r="J942">
        <v>3</v>
      </c>
      <c r="K942">
        <v>1</v>
      </c>
      <c r="L942">
        <v>0</v>
      </c>
      <c r="M942">
        <v>4480</v>
      </c>
      <c r="N942">
        <v>7</v>
      </c>
      <c r="O942">
        <v>7</v>
      </c>
      <c r="P942" s="6">
        <v>94500</v>
      </c>
    </row>
    <row r="943" spans="1:16" x14ac:dyDescent="0.2">
      <c r="A943" t="s">
        <v>19</v>
      </c>
      <c r="B943">
        <v>9</v>
      </c>
      <c r="C943" t="s">
        <v>22</v>
      </c>
      <c r="D943" t="str">
        <f>IF(OR(C943="Brick", C943="Stone", C943="Fiber-Cement"), "Durable Materials", IF(OR(C943="Aluminum / Vinyl", C943="Block", C943="Frame", C943="Masonry / Frame", C943="Prem Wood", C943="Stucco"), "Non-Durable Materials", "Other"))</f>
        <v>Non-Durable Materials</v>
      </c>
      <c r="E943">
        <f>IF(D943="Non-Durable Materials",0,1)</f>
        <v>0</v>
      </c>
      <c r="F943">
        <v>1</v>
      </c>
      <c r="G943">
        <v>1986</v>
      </c>
      <c r="H943" s="3">
        <v>1196</v>
      </c>
      <c r="I943">
        <v>1</v>
      </c>
      <c r="J943">
        <v>3</v>
      </c>
      <c r="K943">
        <v>1</v>
      </c>
      <c r="L943">
        <v>1</v>
      </c>
      <c r="M943">
        <v>10090</v>
      </c>
      <c r="N943">
        <v>8</v>
      </c>
      <c r="O943">
        <v>8</v>
      </c>
      <c r="P943" s="6">
        <v>94500</v>
      </c>
    </row>
    <row r="944" spans="1:16" x14ac:dyDescent="0.2">
      <c r="A944" t="s">
        <v>19</v>
      </c>
      <c r="B944">
        <v>9</v>
      </c>
      <c r="C944" t="s">
        <v>22</v>
      </c>
      <c r="D944" t="str">
        <f>IF(OR(C944="Brick", C944="Stone", C944="Fiber-Cement"), "Durable Materials", IF(OR(C944="Aluminum / Vinyl", C944="Block", C944="Frame", C944="Masonry / Frame", C944="Prem Wood", C944="Stucco"), "Non-Durable Materials", "Other"))</f>
        <v>Non-Durable Materials</v>
      </c>
      <c r="E944">
        <f>IF(D944="Non-Durable Materials",0,1)</f>
        <v>0</v>
      </c>
      <c r="F944">
        <v>2</v>
      </c>
      <c r="G944">
        <v>1957</v>
      </c>
      <c r="H944" s="3">
        <v>2052</v>
      </c>
      <c r="I944">
        <v>2</v>
      </c>
      <c r="J944">
        <v>6</v>
      </c>
      <c r="K944">
        <v>2</v>
      </c>
      <c r="L944">
        <v>0</v>
      </c>
      <c r="M944">
        <v>5000</v>
      </c>
      <c r="N944">
        <v>10</v>
      </c>
      <c r="O944">
        <v>10</v>
      </c>
      <c r="P944" s="6">
        <v>94500</v>
      </c>
    </row>
    <row r="945" spans="1:16" x14ac:dyDescent="0.2">
      <c r="A945" t="s">
        <v>19</v>
      </c>
      <c r="B945">
        <v>2</v>
      </c>
      <c r="C945" t="s">
        <v>22</v>
      </c>
      <c r="D945" t="str">
        <f>IF(OR(C945="Brick", C945="Stone", C945="Fiber-Cement"), "Durable Materials", IF(OR(C945="Aluminum / Vinyl", C945="Block", C945="Frame", C945="Masonry / Frame", C945="Prem Wood", C945="Stucco"), "Non-Durable Materials", "Other"))</f>
        <v>Non-Durable Materials</v>
      </c>
      <c r="E945">
        <f>IF(D945="Non-Durable Materials",0,1)</f>
        <v>0</v>
      </c>
      <c r="F945">
        <v>1</v>
      </c>
      <c r="G945">
        <v>1956</v>
      </c>
      <c r="H945" s="3">
        <v>936</v>
      </c>
      <c r="I945">
        <v>1</v>
      </c>
      <c r="J945">
        <v>3</v>
      </c>
      <c r="K945">
        <v>1</v>
      </c>
      <c r="L945">
        <v>0</v>
      </c>
      <c r="M945">
        <v>6000</v>
      </c>
      <c r="N945">
        <v>11</v>
      </c>
      <c r="O945">
        <v>11</v>
      </c>
      <c r="P945" s="6">
        <v>94900</v>
      </c>
    </row>
    <row r="946" spans="1:16" x14ac:dyDescent="0.2">
      <c r="A946" t="s">
        <v>19</v>
      </c>
      <c r="B946">
        <v>6</v>
      </c>
      <c r="C946" t="s">
        <v>22</v>
      </c>
      <c r="D946" t="str">
        <f>IF(OR(C946="Brick", C946="Stone", C946="Fiber-Cement"), "Durable Materials", IF(OR(C946="Aluminum / Vinyl", C946="Block", C946="Frame", C946="Masonry / Frame", C946="Prem Wood", C946="Stucco"), "Non-Durable Materials", "Other"))</f>
        <v>Non-Durable Materials</v>
      </c>
      <c r="E946">
        <f>IF(D946="Non-Durable Materials",0,1)</f>
        <v>0</v>
      </c>
      <c r="F946">
        <v>1</v>
      </c>
      <c r="G946">
        <v>1890</v>
      </c>
      <c r="H946" s="3">
        <v>1310</v>
      </c>
      <c r="I946">
        <v>2</v>
      </c>
      <c r="J946">
        <v>2</v>
      </c>
      <c r="K946">
        <v>2</v>
      </c>
      <c r="L946">
        <v>0</v>
      </c>
      <c r="M946">
        <v>2700</v>
      </c>
      <c r="N946">
        <v>3</v>
      </c>
      <c r="O946">
        <v>3</v>
      </c>
      <c r="P946" s="6">
        <v>95000</v>
      </c>
    </row>
    <row r="947" spans="1:16" x14ac:dyDescent="0.2">
      <c r="A947" t="s">
        <v>19</v>
      </c>
      <c r="B947">
        <v>2</v>
      </c>
      <c r="C947" t="s">
        <v>22</v>
      </c>
      <c r="D947" t="str">
        <f>IF(OR(C947="Brick", C947="Stone", C947="Fiber-Cement"), "Durable Materials", IF(OR(C947="Aluminum / Vinyl", C947="Block", C947="Frame", C947="Masonry / Frame", C947="Prem Wood", C947="Stucco"), "Non-Durable Materials", "Other"))</f>
        <v>Non-Durable Materials</v>
      </c>
      <c r="E947">
        <f>IF(D947="Non-Durable Materials",0,1)</f>
        <v>0</v>
      </c>
      <c r="F947">
        <v>1</v>
      </c>
      <c r="G947">
        <v>1956</v>
      </c>
      <c r="H947" s="3">
        <v>1054</v>
      </c>
      <c r="I947">
        <v>1</v>
      </c>
      <c r="J947">
        <v>3</v>
      </c>
      <c r="K947">
        <v>1</v>
      </c>
      <c r="L947">
        <v>1</v>
      </c>
      <c r="M947">
        <v>6875</v>
      </c>
      <c r="N947">
        <v>4</v>
      </c>
      <c r="O947">
        <v>4</v>
      </c>
      <c r="P947" s="6">
        <v>95000</v>
      </c>
    </row>
    <row r="948" spans="1:16" x14ac:dyDescent="0.2">
      <c r="A948" t="s">
        <v>19</v>
      </c>
      <c r="B948">
        <v>5</v>
      </c>
      <c r="C948" t="s">
        <v>22</v>
      </c>
      <c r="D948" t="str">
        <f>IF(OR(C948="Brick", C948="Stone", C948="Fiber-Cement"), "Durable Materials", IF(OR(C948="Aluminum / Vinyl", C948="Block", C948="Frame", C948="Masonry / Frame", C948="Prem Wood", C948="Stucco"), "Non-Durable Materials", "Other"))</f>
        <v>Non-Durable Materials</v>
      </c>
      <c r="E948">
        <f>IF(D948="Non-Durable Materials",0,1)</f>
        <v>0</v>
      </c>
      <c r="F948">
        <v>1</v>
      </c>
      <c r="G948">
        <v>1956</v>
      </c>
      <c r="H948" s="3">
        <v>1131</v>
      </c>
      <c r="I948">
        <v>1</v>
      </c>
      <c r="J948">
        <v>3</v>
      </c>
      <c r="K948">
        <v>1</v>
      </c>
      <c r="L948">
        <v>0</v>
      </c>
      <c r="M948">
        <v>7200</v>
      </c>
      <c r="N948">
        <v>4</v>
      </c>
      <c r="O948">
        <v>4</v>
      </c>
      <c r="P948" s="6">
        <v>95000</v>
      </c>
    </row>
    <row r="949" spans="1:16" x14ac:dyDescent="0.2">
      <c r="A949" t="s">
        <v>19</v>
      </c>
      <c r="B949">
        <v>10</v>
      </c>
      <c r="C949" t="s">
        <v>22</v>
      </c>
      <c r="D949" t="str">
        <f>IF(OR(C949="Brick", C949="Stone", C949="Fiber-Cement"), "Durable Materials", IF(OR(C949="Aluminum / Vinyl", C949="Block", C949="Frame", C949="Masonry / Frame", C949="Prem Wood", C949="Stucco"), "Non-Durable Materials", "Other"))</f>
        <v>Non-Durable Materials</v>
      </c>
      <c r="E949">
        <f>IF(D949="Non-Durable Materials",0,1)</f>
        <v>0</v>
      </c>
      <c r="F949">
        <v>1</v>
      </c>
      <c r="G949">
        <v>1927</v>
      </c>
      <c r="H949" s="3">
        <v>1629</v>
      </c>
      <c r="I949">
        <v>1</v>
      </c>
      <c r="J949">
        <v>4</v>
      </c>
      <c r="K949">
        <v>1</v>
      </c>
      <c r="L949">
        <v>0</v>
      </c>
      <c r="M949">
        <v>4446</v>
      </c>
      <c r="N949">
        <v>4</v>
      </c>
      <c r="O949">
        <v>4</v>
      </c>
      <c r="P949" s="6">
        <v>95000</v>
      </c>
    </row>
    <row r="950" spans="1:16" x14ac:dyDescent="0.2">
      <c r="A950" t="s">
        <v>19</v>
      </c>
      <c r="B950">
        <v>13</v>
      </c>
      <c r="C950" t="s">
        <v>40</v>
      </c>
      <c r="D950" t="str">
        <f>IF(OR(C950="Brick", C950="Stone", C950="Fiber-Cement"), "Durable Materials", IF(OR(C950="Aluminum / Vinyl", C950="Block", C950="Frame", C950="Masonry / Frame", C950="Prem Wood", C950="Stucco"), "Non-Durable Materials", "Other"))</f>
        <v>Non-Durable Materials</v>
      </c>
      <c r="E950">
        <f>IF(D950="Non-Durable Materials",0,1)</f>
        <v>0</v>
      </c>
      <c r="F950">
        <v>1</v>
      </c>
      <c r="G950">
        <v>1924</v>
      </c>
      <c r="H950" s="3">
        <v>1262</v>
      </c>
      <c r="I950">
        <v>1</v>
      </c>
      <c r="J950">
        <v>4</v>
      </c>
      <c r="K950">
        <v>1</v>
      </c>
      <c r="L950">
        <v>1</v>
      </c>
      <c r="M950">
        <v>5200</v>
      </c>
      <c r="N950">
        <v>4</v>
      </c>
      <c r="O950">
        <v>4</v>
      </c>
      <c r="P950" s="6">
        <v>95000</v>
      </c>
    </row>
    <row r="951" spans="1:16" x14ac:dyDescent="0.2">
      <c r="A951" t="s">
        <v>19</v>
      </c>
      <c r="B951">
        <v>5</v>
      </c>
      <c r="C951" t="s">
        <v>22</v>
      </c>
      <c r="D951" t="str">
        <f>IF(OR(C951="Brick", C951="Stone", C951="Fiber-Cement"), "Durable Materials", IF(OR(C951="Aluminum / Vinyl", C951="Block", C951="Frame", C951="Masonry / Frame", C951="Prem Wood", C951="Stucco"), "Non-Durable Materials", "Other"))</f>
        <v>Non-Durable Materials</v>
      </c>
      <c r="E951">
        <f>IF(D951="Non-Durable Materials",0,1)</f>
        <v>0</v>
      </c>
      <c r="F951">
        <v>2</v>
      </c>
      <c r="G951">
        <v>1955</v>
      </c>
      <c r="H951" s="3">
        <v>1890</v>
      </c>
      <c r="I951">
        <v>2</v>
      </c>
      <c r="J951">
        <v>4</v>
      </c>
      <c r="K951">
        <v>2</v>
      </c>
      <c r="L951">
        <v>0</v>
      </c>
      <c r="M951">
        <v>5376</v>
      </c>
      <c r="N951">
        <v>5</v>
      </c>
      <c r="O951">
        <v>5</v>
      </c>
      <c r="P951" s="6">
        <v>95000</v>
      </c>
    </row>
    <row r="952" spans="1:16" x14ac:dyDescent="0.2">
      <c r="A952" t="s">
        <v>19</v>
      </c>
      <c r="B952">
        <v>8</v>
      </c>
      <c r="C952" t="s">
        <v>22</v>
      </c>
      <c r="D952" t="str">
        <f>IF(OR(C952="Brick", C952="Stone", C952="Fiber-Cement"), "Durable Materials", IF(OR(C952="Aluminum / Vinyl", C952="Block", C952="Frame", C952="Masonry / Frame", C952="Prem Wood", C952="Stucco"), "Non-Durable Materials", "Other"))</f>
        <v>Non-Durable Materials</v>
      </c>
      <c r="E952">
        <f>IF(D952="Non-Durable Materials",0,1)</f>
        <v>0</v>
      </c>
      <c r="F952">
        <v>2</v>
      </c>
      <c r="G952">
        <v>1903</v>
      </c>
      <c r="H952" s="3">
        <v>1594</v>
      </c>
      <c r="I952">
        <v>2</v>
      </c>
      <c r="J952">
        <v>4</v>
      </c>
      <c r="K952">
        <v>2</v>
      </c>
      <c r="L952">
        <v>0</v>
      </c>
      <c r="M952">
        <v>3420</v>
      </c>
      <c r="N952">
        <v>5</v>
      </c>
      <c r="O952">
        <v>5</v>
      </c>
      <c r="P952" s="6">
        <v>95000</v>
      </c>
    </row>
    <row r="953" spans="1:16" x14ac:dyDescent="0.2">
      <c r="A953" t="s">
        <v>19</v>
      </c>
      <c r="B953">
        <v>10</v>
      </c>
      <c r="C953" t="s">
        <v>22</v>
      </c>
      <c r="D953" t="str">
        <f>IF(OR(C953="Brick", C953="Stone", C953="Fiber-Cement"), "Durable Materials", IF(OR(C953="Aluminum / Vinyl", C953="Block", C953="Frame", C953="Masonry / Frame", C953="Prem Wood", C953="Stucco"), "Non-Durable Materials", "Other"))</f>
        <v>Non-Durable Materials</v>
      </c>
      <c r="E953">
        <f>IF(D953="Non-Durable Materials",0,1)</f>
        <v>0</v>
      </c>
      <c r="F953">
        <v>1</v>
      </c>
      <c r="G953">
        <v>1927</v>
      </c>
      <c r="H953" s="3">
        <v>1311</v>
      </c>
      <c r="I953">
        <v>1</v>
      </c>
      <c r="J953">
        <v>3</v>
      </c>
      <c r="K953">
        <v>1</v>
      </c>
      <c r="L953">
        <v>1</v>
      </c>
      <c r="M953">
        <v>5760</v>
      </c>
      <c r="N953">
        <v>5</v>
      </c>
      <c r="O953">
        <v>5</v>
      </c>
      <c r="P953" s="6">
        <v>95000</v>
      </c>
    </row>
    <row r="954" spans="1:16" x14ac:dyDescent="0.2">
      <c r="A954" t="s">
        <v>19</v>
      </c>
      <c r="B954">
        <v>12</v>
      </c>
      <c r="C954" t="s">
        <v>22</v>
      </c>
      <c r="D954" t="str">
        <f>IF(OR(C954="Brick", C954="Stone", C954="Fiber-Cement"), "Durable Materials", IF(OR(C954="Aluminum / Vinyl", C954="Block", C954="Frame", C954="Masonry / Frame", C954="Prem Wood", C954="Stucco"), "Non-Durable Materials", "Other"))</f>
        <v>Non-Durable Materials</v>
      </c>
      <c r="E954">
        <f>IF(D954="Non-Durable Materials",0,1)</f>
        <v>0</v>
      </c>
      <c r="F954">
        <v>2</v>
      </c>
      <c r="G954">
        <v>1906</v>
      </c>
      <c r="H954" s="3">
        <v>3411</v>
      </c>
      <c r="I954">
        <v>3</v>
      </c>
      <c r="J954">
        <v>8</v>
      </c>
      <c r="K954">
        <v>3</v>
      </c>
      <c r="L954">
        <v>0</v>
      </c>
      <c r="M954">
        <v>5040</v>
      </c>
      <c r="N954">
        <v>5</v>
      </c>
      <c r="O954">
        <v>5</v>
      </c>
      <c r="P954" s="6">
        <v>95000</v>
      </c>
    </row>
    <row r="955" spans="1:16" x14ac:dyDescent="0.2">
      <c r="A955" t="s">
        <v>19</v>
      </c>
      <c r="B955">
        <v>15</v>
      </c>
      <c r="C955" t="s">
        <v>22</v>
      </c>
      <c r="D955" t="str">
        <f>IF(OR(C955="Brick", C955="Stone", C955="Fiber-Cement"), "Durable Materials", IF(OR(C955="Aluminum / Vinyl", C955="Block", C955="Frame", C955="Masonry / Frame", C955="Prem Wood", C955="Stucco"), "Non-Durable Materials", "Other"))</f>
        <v>Non-Durable Materials</v>
      </c>
      <c r="E955">
        <f>IF(D955="Non-Durable Materials",0,1)</f>
        <v>0</v>
      </c>
      <c r="F955">
        <v>2</v>
      </c>
      <c r="G955">
        <v>1912</v>
      </c>
      <c r="H955" s="3">
        <v>2427</v>
      </c>
      <c r="I955">
        <v>2</v>
      </c>
      <c r="J955">
        <v>6</v>
      </c>
      <c r="K955">
        <v>2</v>
      </c>
      <c r="L955">
        <v>0</v>
      </c>
      <c r="M955">
        <v>3600</v>
      </c>
      <c r="N955">
        <v>5</v>
      </c>
      <c r="O955">
        <v>5</v>
      </c>
      <c r="P955" s="6">
        <v>95000</v>
      </c>
    </row>
    <row r="956" spans="1:16" x14ac:dyDescent="0.2">
      <c r="A956" t="s">
        <v>19</v>
      </c>
      <c r="B956">
        <v>10</v>
      </c>
      <c r="C956" t="s">
        <v>22</v>
      </c>
      <c r="D956" t="str">
        <f>IF(OR(C956="Brick", C956="Stone", C956="Fiber-Cement"), "Durable Materials", IF(OR(C956="Aluminum / Vinyl", C956="Block", C956="Frame", C956="Masonry / Frame", C956="Prem Wood", C956="Stucco"), "Non-Durable Materials", "Other"))</f>
        <v>Non-Durable Materials</v>
      </c>
      <c r="E956">
        <f>IF(D956="Non-Durable Materials",0,1)</f>
        <v>0</v>
      </c>
      <c r="F956">
        <v>1.5</v>
      </c>
      <c r="G956">
        <v>1920</v>
      </c>
      <c r="H956" s="3">
        <v>1069</v>
      </c>
      <c r="I956">
        <v>1</v>
      </c>
      <c r="J956">
        <v>3</v>
      </c>
      <c r="K956">
        <v>1</v>
      </c>
      <c r="L956">
        <v>0</v>
      </c>
      <c r="M956">
        <v>5160</v>
      </c>
      <c r="N956">
        <v>6</v>
      </c>
      <c r="O956">
        <v>6</v>
      </c>
      <c r="P956" s="6">
        <v>95000</v>
      </c>
    </row>
    <row r="957" spans="1:16" x14ac:dyDescent="0.2">
      <c r="A957" t="s">
        <v>19</v>
      </c>
      <c r="B957">
        <v>10</v>
      </c>
      <c r="C957" t="s">
        <v>22</v>
      </c>
      <c r="D957" t="str">
        <f>IF(OR(C957="Brick", C957="Stone", C957="Fiber-Cement"), "Durable Materials", IF(OR(C957="Aluminum / Vinyl", C957="Block", C957="Frame", C957="Masonry / Frame", C957="Prem Wood", C957="Stucco"), "Non-Durable Materials", "Other"))</f>
        <v>Non-Durable Materials</v>
      </c>
      <c r="E957">
        <f>IF(D957="Non-Durable Materials",0,1)</f>
        <v>0</v>
      </c>
      <c r="F957">
        <v>1</v>
      </c>
      <c r="G957">
        <v>1921</v>
      </c>
      <c r="H957" s="3">
        <v>1024</v>
      </c>
      <c r="I957">
        <v>1</v>
      </c>
      <c r="J957">
        <v>2</v>
      </c>
      <c r="K957">
        <v>1</v>
      </c>
      <c r="L957">
        <v>0</v>
      </c>
      <c r="M957">
        <v>6650</v>
      </c>
      <c r="N957">
        <v>6</v>
      </c>
      <c r="O957">
        <v>6</v>
      </c>
      <c r="P957" s="6">
        <v>95000</v>
      </c>
    </row>
    <row r="958" spans="1:16" x14ac:dyDescent="0.2">
      <c r="A958" t="s">
        <v>19</v>
      </c>
      <c r="B958">
        <v>13</v>
      </c>
      <c r="C958" t="s">
        <v>22</v>
      </c>
      <c r="D958" t="str">
        <f>IF(OR(C958="Brick", C958="Stone", C958="Fiber-Cement"), "Durable Materials", IF(OR(C958="Aluminum / Vinyl", C958="Block", C958="Frame", C958="Masonry / Frame", C958="Prem Wood", C958="Stucco"), "Non-Durable Materials", "Other"))</f>
        <v>Non-Durable Materials</v>
      </c>
      <c r="E958">
        <f>IF(D958="Non-Durable Materials",0,1)</f>
        <v>0</v>
      </c>
      <c r="F958">
        <v>1</v>
      </c>
      <c r="G958">
        <v>1945</v>
      </c>
      <c r="H958" s="3">
        <v>760</v>
      </c>
      <c r="I958">
        <v>1</v>
      </c>
      <c r="J958">
        <v>2</v>
      </c>
      <c r="K958">
        <v>1</v>
      </c>
      <c r="L958">
        <v>0</v>
      </c>
      <c r="M958">
        <v>4800</v>
      </c>
      <c r="N958">
        <v>6</v>
      </c>
      <c r="O958">
        <v>6</v>
      </c>
      <c r="P958" s="6">
        <v>95000</v>
      </c>
    </row>
    <row r="959" spans="1:16" x14ac:dyDescent="0.2">
      <c r="A959" t="s">
        <v>19</v>
      </c>
      <c r="B959">
        <v>9</v>
      </c>
      <c r="C959" t="s">
        <v>40</v>
      </c>
      <c r="D959" t="str">
        <f>IF(OR(C959="Brick", C959="Stone", C959="Fiber-Cement"), "Durable Materials", IF(OR(C959="Aluminum / Vinyl", C959="Block", C959="Frame", C959="Masonry / Frame", C959="Prem Wood", C959="Stucco"), "Non-Durable Materials", "Other"))</f>
        <v>Non-Durable Materials</v>
      </c>
      <c r="E959">
        <f>IF(D959="Non-Durable Materials",0,1)</f>
        <v>0</v>
      </c>
      <c r="F959">
        <v>2</v>
      </c>
      <c r="G959">
        <v>1966</v>
      </c>
      <c r="H959" s="3">
        <v>1594</v>
      </c>
      <c r="I959">
        <v>1</v>
      </c>
      <c r="J959">
        <v>4</v>
      </c>
      <c r="K959">
        <v>1</v>
      </c>
      <c r="L959">
        <v>1</v>
      </c>
      <c r="M959">
        <v>9000</v>
      </c>
      <c r="N959">
        <v>7</v>
      </c>
      <c r="O959">
        <v>7</v>
      </c>
      <c r="P959" s="6">
        <v>95000</v>
      </c>
    </row>
    <row r="960" spans="1:16" x14ac:dyDescent="0.2">
      <c r="A960" t="s">
        <v>19</v>
      </c>
      <c r="B960">
        <v>6</v>
      </c>
      <c r="C960" t="s">
        <v>22</v>
      </c>
      <c r="D960" t="str">
        <f>IF(OR(C960="Brick", C960="Stone", C960="Fiber-Cement"), "Durable Materials", IF(OR(C960="Aluminum / Vinyl", C960="Block", C960="Frame", C960="Masonry / Frame", C960="Prem Wood", C960="Stucco"), "Non-Durable Materials", "Other"))</f>
        <v>Non-Durable Materials</v>
      </c>
      <c r="E960">
        <f>IF(D960="Non-Durable Materials",0,1)</f>
        <v>0</v>
      </c>
      <c r="F960">
        <v>1</v>
      </c>
      <c r="G960">
        <v>1906</v>
      </c>
      <c r="H960" s="3">
        <v>1380</v>
      </c>
      <c r="I960">
        <v>1</v>
      </c>
      <c r="J960">
        <v>5</v>
      </c>
      <c r="K960">
        <v>1</v>
      </c>
      <c r="L960">
        <v>0</v>
      </c>
      <c r="M960">
        <v>4680</v>
      </c>
      <c r="N960">
        <v>8</v>
      </c>
      <c r="O960">
        <v>8</v>
      </c>
      <c r="P960" s="6">
        <v>95000</v>
      </c>
    </row>
    <row r="961" spans="1:16" x14ac:dyDescent="0.2">
      <c r="A961" t="s">
        <v>19</v>
      </c>
      <c r="B961">
        <v>12</v>
      </c>
      <c r="C961" t="s">
        <v>22</v>
      </c>
      <c r="D961" t="str">
        <f>IF(OR(C961="Brick", C961="Stone", C961="Fiber-Cement"), "Durable Materials", IF(OR(C961="Aluminum / Vinyl", C961="Block", C961="Frame", C961="Masonry / Frame", C961="Prem Wood", C961="Stucco"), "Non-Durable Materials", "Other"))</f>
        <v>Non-Durable Materials</v>
      </c>
      <c r="E961">
        <f>IF(D961="Non-Durable Materials",0,1)</f>
        <v>0</v>
      </c>
      <c r="F961">
        <v>2</v>
      </c>
      <c r="G961">
        <v>1908</v>
      </c>
      <c r="H961" s="3">
        <v>1828</v>
      </c>
      <c r="I961">
        <v>2</v>
      </c>
      <c r="J961">
        <v>4</v>
      </c>
      <c r="K961">
        <v>2</v>
      </c>
      <c r="L961">
        <v>0</v>
      </c>
      <c r="M961">
        <v>3750</v>
      </c>
      <c r="N961">
        <v>8</v>
      </c>
      <c r="O961">
        <v>8</v>
      </c>
      <c r="P961" s="6">
        <v>95000</v>
      </c>
    </row>
    <row r="962" spans="1:16" x14ac:dyDescent="0.2">
      <c r="A962" t="s">
        <v>19</v>
      </c>
      <c r="B962">
        <v>12</v>
      </c>
      <c r="C962" t="s">
        <v>25</v>
      </c>
      <c r="D962" t="str">
        <f>IF(OR(C962="Brick", C962="Stone", C962="Fiber-Cement"), "Durable Materials", IF(OR(C962="Aluminum / Vinyl", C962="Block", C962="Frame", C962="Masonry / Frame", C962="Prem Wood", C962="Stucco"), "Non-Durable Materials", "Other"))</f>
        <v>Durable Materials</v>
      </c>
      <c r="E962">
        <f>IF(D962="Non-Durable Materials",0,1)</f>
        <v>1</v>
      </c>
      <c r="F962">
        <v>2</v>
      </c>
      <c r="G962">
        <v>1912</v>
      </c>
      <c r="H962" s="3">
        <v>2106</v>
      </c>
      <c r="I962">
        <v>1</v>
      </c>
      <c r="J962">
        <v>5</v>
      </c>
      <c r="K962">
        <v>2</v>
      </c>
      <c r="L962">
        <v>0</v>
      </c>
      <c r="M962">
        <v>3500</v>
      </c>
      <c r="N962">
        <v>8</v>
      </c>
      <c r="O962">
        <v>8</v>
      </c>
      <c r="P962" s="6">
        <v>95000</v>
      </c>
    </row>
    <row r="963" spans="1:16" x14ac:dyDescent="0.2">
      <c r="A963" t="s">
        <v>19</v>
      </c>
      <c r="B963">
        <v>14</v>
      </c>
      <c r="C963" t="s">
        <v>40</v>
      </c>
      <c r="D963" t="str">
        <f>IF(OR(C963="Brick", C963="Stone", C963="Fiber-Cement"), "Durable Materials", IF(OR(C963="Aluminum / Vinyl", C963="Block", C963="Frame", C963="Masonry / Frame", C963="Prem Wood", C963="Stucco"), "Non-Durable Materials", "Other"))</f>
        <v>Non-Durable Materials</v>
      </c>
      <c r="E963">
        <f>IF(D963="Non-Durable Materials",0,1)</f>
        <v>0</v>
      </c>
      <c r="F963">
        <v>1</v>
      </c>
      <c r="G963">
        <v>1895</v>
      </c>
      <c r="H963" s="3">
        <v>1155</v>
      </c>
      <c r="I963">
        <v>1</v>
      </c>
      <c r="J963">
        <v>3</v>
      </c>
      <c r="K963">
        <v>1</v>
      </c>
      <c r="L963">
        <v>0</v>
      </c>
      <c r="M963">
        <v>3180</v>
      </c>
      <c r="N963">
        <v>8</v>
      </c>
      <c r="O963">
        <v>8</v>
      </c>
      <c r="P963" s="6">
        <v>95000</v>
      </c>
    </row>
    <row r="964" spans="1:16" x14ac:dyDescent="0.2">
      <c r="A964" t="s">
        <v>19</v>
      </c>
      <c r="B964">
        <v>7</v>
      </c>
      <c r="C964" t="s">
        <v>22</v>
      </c>
      <c r="D964" t="str">
        <f>IF(OR(C964="Brick", C964="Stone", C964="Fiber-Cement"), "Durable Materials", IF(OR(C964="Aluminum / Vinyl", C964="Block", C964="Frame", C964="Masonry / Frame", C964="Prem Wood", C964="Stucco"), "Non-Durable Materials", "Other"))</f>
        <v>Non-Durable Materials</v>
      </c>
      <c r="E964">
        <f>IF(D964="Non-Durable Materials",0,1)</f>
        <v>0</v>
      </c>
      <c r="F964">
        <v>1</v>
      </c>
      <c r="G964">
        <v>1923</v>
      </c>
      <c r="H964" s="3">
        <v>1326</v>
      </c>
      <c r="I964">
        <v>1</v>
      </c>
      <c r="J964">
        <v>3</v>
      </c>
      <c r="K964">
        <v>2</v>
      </c>
      <c r="L964">
        <v>0</v>
      </c>
      <c r="M964">
        <v>4720</v>
      </c>
      <c r="N964">
        <v>10</v>
      </c>
      <c r="O964">
        <v>10</v>
      </c>
      <c r="P964" s="6">
        <v>95000</v>
      </c>
    </row>
    <row r="965" spans="1:16" x14ac:dyDescent="0.2">
      <c r="A965" t="s">
        <v>19</v>
      </c>
      <c r="B965">
        <v>11</v>
      </c>
      <c r="C965" t="s">
        <v>22</v>
      </c>
      <c r="D965" t="str">
        <f>IF(OR(C965="Brick", C965="Stone", C965="Fiber-Cement"), "Durable Materials", IF(OR(C965="Aluminum / Vinyl", C965="Block", C965="Frame", C965="Masonry / Frame", C965="Prem Wood", C965="Stucco"), "Non-Durable Materials", "Other"))</f>
        <v>Non-Durable Materials</v>
      </c>
      <c r="E965">
        <f>IF(D965="Non-Durable Materials",0,1)</f>
        <v>0</v>
      </c>
      <c r="F965">
        <v>1</v>
      </c>
      <c r="G965">
        <v>1947</v>
      </c>
      <c r="H965" s="3">
        <v>731</v>
      </c>
      <c r="I965">
        <v>1</v>
      </c>
      <c r="J965">
        <v>2</v>
      </c>
      <c r="K965">
        <v>1</v>
      </c>
      <c r="L965">
        <v>0</v>
      </c>
      <c r="M965">
        <v>8040</v>
      </c>
      <c r="N965">
        <v>10</v>
      </c>
      <c r="O965">
        <v>10</v>
      </c>
      <c r="P965" s="6">
        <v>95000</v>
      </c>
    </row>
    <row r="966" spans="1:16" x14ac:dyDescent="0.2">
      <c r="A966" t="s">
        <v>19</v>
      </c>
      <c r="B966">
        <v>8</v>
      </c>
      <c r="C966" t="s">
        <v>22</v>
      </c>
      <c r="D966" t="str">
        <f>IF(OR(C966="Brick", C966="Stone", C966="Fiber-Cement"), "Durable Materials", IF(OR(C966="Aluminum / Vinyl", C966="Block", C966="Frame", C966="Masonry / Frame", C966="Prem Wood", C966="Stucco"), "Non-Durable Materials", "Other"))</f>
        <v>Non-Durable Materials</v>
      </c>
      <c r="E966">
        <f>IF(D966="Non-Durable Materials",0,1)</f>
        <v>0</v>
      </c>
      <c r="F966">
        <v>1.5</v>
      </c>
      <c r="G966">
        <v>1913</v>
      </c>
      <c r="H966" s="3">
        <v>1826</v>
      </c>
      <c r="I966">
        <v>2</v>
      </c>
      <c r="J966">
        <v>4</v>
      </c>
      <c r="K966">
        <v>2</v>
      </c>
      <c r="L966">
        <v>0</v>
      </c>
      <c r="M966">
        <v>3680</v>
      </c>
      <c r="N966">
        <v>11</v>
      </c>
      <c r="O966">
        <v>11</v>
      </c>
      <c r="P966" s="6">
        <v>95000</v>
      </c>
    </row>
    <row r="967" spans="1:16" x14ac:dyDescent="0.2">
      <c r="A967" t="s">
        <v>19</v>
      </c>
      <c r="B967">
        <v>12</v>
      </c>
      <c r="C967" t="s">
        <v>40</v>
      </c>
      <c r="D967" t="str">
        <f>IF(OR(C967="Brick", C967="Stone", C967="Fiber-Cement"), "Durable Materials", IF(OR(C967="Aluminum / Vinyl", C967="Block", C967="Frame", C967="Masonry / Frame", C967="Prem Wood", C967="Stucco"), "Non-Durable Materials", "Other"))</f>
        <v>Non-Durable Materials</v>
      </c>
      <c r="E967">
        <f>IF(D967="Non-Durable Materials",0,1)</f>
        <v>0</v>
      </c>
      <c r="F967">
        <v>1</v>
      </c>
      <c r="G967">
        <v>1890</v>
      </c>
      <c r="H967" s="3">
        <v>1074</v>
      </c>
      <c r="I967">
        <v>1</v>
      </c>
      <c r="J967">
        <v>3</v>
      </c>
      <c r="K967">
        <v>1</v>
      </c>
      <c r="L967">
        <v>0</v>
      </c>
      <c r="M967">
        <v>4752</v>
      </c>
      <c r="N967">
        <v>12</v>
      </c>
      <c r="O967">
        <v>12</v>
      </c>
      <c r="P967" s="6">
        <v>95000</v>
      </c>
    </row>
    <row r="968" spans="1:16" x14ac:dyDescent="0.2">
      <c r="A968" t="s">
        <v>19</v>
      </c>
      <c r="B968">
        <v>5</v>
      </c>
      <c r="C968" t="s">
        <v>40</v>
      </c>
      <c r="D968" t="str">
        <f>IF(OR(C968="Brick", C968="Stone", C968="Fiber-Cement"), "Durable Materials", IF(OR(C968="Aluminum / Vinyl", C968="Block", C968="Frame", C968="Masonry / Frame", C968="Prem Wood", C968="Stucco"), "Non-Durable Materials", "Other"))</f>
        <v>Non-Durable Materials</v>
      </c>
      <c r="E968">
        <f>IF(D968="Non-Durable Materials",0,1)</f>
        <v>0</v>
      </c>
      <c r="F968">
        <v>1.5</v>
      </c>
      <c r="G968">
        <v>1923</v>
      </c>
      <c r="H968" s="3">
        <v>1841</v>
      </c>
      <c r="I968">
        <v>2</v>
      </c>
      <c r="J968">
        <v>4</v>
      </c>
      <c r="K968">
        <v>2</v>
      </c>
      <c r="L968">
        <v>0</v>
      </c>
      <c r="M968">
        <v>7200</v>
      </c>
      <c r="N968">
        <v>7</v>
      </c>
      <c r="O968">
        <v>7</v>
      </c>
      <c r="P968" s="6">
        <v>95188</v>
      </c>
    </row>
    <row r="969" spans="1:16" x14ac:dyDescent="0.2">
      <c r="A969" t="s">
        <v>19</v>
      </c>
      <c r="B969">
        <v>10</v>
      </c>
      <c r="C969" t="s">
        <v>22</v>
      </c>
      <c r="D969" t="str">
        <f>IF(OR(C969="Brick", C969="Stone", C969="Fiber-Cement"), "Durable Materials", IF(OR(C969="Aluminum / Vinyl", C969="Block", C969="Frame", C969="Masonry / Frame", C969="Prem Wood", C969="Stucco"), "Non-Durable Materials", "Other"))</f>
        <v>Non-Durable Materials</v>
      </c>
      <c r="E969">
        <f>IF(D969="Non-Durable Materials",0,1)</f>
        <v>0</v>
      </c>
      <c r="F969">
        <v>1</v>
      </c>
      <c r="G969">
        <v>1925</v>
      </c>
      <c r="H969" s="3">
        <v>824</v>
      </c>
      <c r="I969">
        <v>1</v>
      </c>
      <c r="J969">
        <v>2</v>
      </c>
      <c r="K969">
        <v>1</v>
      </c>
      <c r="L969">
        <v>0</v>
      </c>
      <c r="M969">
        <v>3600</v>
      </c>
      <c r="N969">
        <v>6</v>
      </c>
      <c r="O969">
        <v>6</v>
      </c>
      <c r="P969" s="6">
        <v>95500</v>
      </c>
    </row>
    <row r="970" spans="1:16" x14ac:dyDescent="0.2">
      <c r="A970" t="s">
        <v>19</v>
      </c>
      <c r="B970">
        <v>9</v>
      </c>
      <c r="C970" t="s">
        <v>22</v>
      </c>
      <c r="D970" t="str">
        <f>IF(OR(C970="Brick", C970="Stone", C970="Fiber-Cement"), "Durable Materials", IF(OR(C970="Aluminum / Vinyl", C970="Block", C970="Frame", C970="Masonry / Frame", C970="Prem Wood", C970="Stucco"), "Non-Durable Materials", "Other"))</f>
        <v>Non-Durable Materials</v>
      </c>
      <c r="E970">
        <f>IF(D970="Non-Durable Materials",0,1)</f>
        <v>0</v>
      </c>
      <c r="F970">
        <v>2</v>
      </c>
      <c r="G970">
        <v>1957</v>
      </c>
      <c r="H970" s="3">
        <v>2052</v>
      </c>
      <c r="I970">
        <v>2</v>
      </c>
      <c r="J970">
        <v>6</v>
      </c>
      <c r="K970">
        <v>2</v>
      </c>
      <c r="L970">
        <v>0</v>
      </c>
      <c r="M970">
        <v>5200</v>
      </c>
      <c r="N970">
        <v>8</v>
      </c>
      <c r="O970">
        <v>8</v>
      </c>
      <c r="P970" s="6">
        <v>95600</v>
      </c>
    </row>
    <row r="971" spans="1:16" x14ac:dyDescent="0.2">
      <c r="A971" t="s">
        <v>19</v>
      </c>
      <c r="B971">
        <v>9</v>
      </c>
      <c r="C971" t="s">
        <v>22</v>
      </c>
      <c r="D971" t="str">
        <f>IF(OR(C971="Brick", C971="Stone", C971="Fiber-Cement"), "Durable Materials", IF(OR(C971="Aluminum / Vinyl", C971="Block", C971="Frame", C971="Masonry / Frame", C971="Prem Wood", C971="Stucco"), "Non-Durable Materials", "Other"))</f>
        <v>Non-Durable Materials</v>
      </c>
      <c r="E971">
        <f>IF(D971="Non-Durable Materials",0,1)</f>
        <v>0</v>
      </c>
      <c r="F971">
        <v>2</v>
      </c>
      <c r="G971">
        <v>1957</v>
      </c>
      <c r="H971" s="3">
        <v>2052</v>
      </c>
      <c r="I971">
        <v>2</v>
      </c>
      <c r="J971">
        <v>6</v>
      </c>
      <c r="K971">
        <v>2</v>
      </c>
      <c r="L971">
        <v>0</v>
      </c>
      <c r="M971">
        <v>5200</v>
      </c>
      <c r="N971">
        <v>10</v>
      </c>
      <c r="O971">
        <v>10</v>
      </c>
      <c r="P971" s="6">
        <v>95800</v>
      </c>
    </row>
    <row r="972" spans="1:16" x14ac:dyDescent="0.2">
      <c r="A972" t="s">
        <v>19</v>
      </c>
      <c r="B972">
        <v>7</v>
      </c>
      <c r="C972" t="s">
        <v>25</v>
      </c>
      <c r="D972" t="str">
        <f>IF(OR(C972="Brick", C972="Stone", C972="Fiber-Cement"), "Durable Materials", IF(OR(C972="Aluminum / Vinyl", C972="Block", C972="Frame", C972="Masonry / Frame", C972="Prem Wood", C972="Stucco"), "Non-Durable Materials", "Other"))</f>
        <v>Durable Materials</v>
      </c>
      <c r="E972">
        <f>IF(D972="Non-Durable Materials",0,1)</f>
        <v>1</v>
      </c>
      <c r="F972">
        <v>1.5</v>
      </c>
      <c r="G972">
        <v>1948</v>
      </c>
      <c r="H972" s="3">
        <v>1622</v>
      </c>
      <c r="I972">
        <v>1</v>
      </c>
      <c r="J972">
        <v>3</v>
      </c>
      <c r="K972">
        <v>1</v>
      </c>
      <c r="L972">
        <v>1</v>
      </c>
      <c r="M972">
        <v>5106</v>
      </c>
      <c r="N972">
        <v>2</v>
      </c>
      <c r="O972">
        <v>2</v>
      </c>
      <c r="P972" s="6">
        <v>96000</v>
      </c>
    </row>
    <row r="973" spans="1:16" x14ac:dyDescent="0.2">
      <c r="A973" t="s">
        <v>19</v>
      </c>
      <c r="B973">
        <v>10</v>
      </c>
      <c r="C973" t="s">
        <v>25</v>
      </c>
      <c r="D973" t="str">
        <f>IF(OR(C973="Brick", C973="Stone", C973="Fiber-Cement"), "Durable Materials", IF(OR(C973="Aluminum / Vinyl", C973="Block", C973="Frame", C973="Masonry / Frame", C973="Prem Wood", C973="Stucco"), "Non-Durable Materials", "Other"))</f>
        <v>Durable Materials</v>
      </c>
      <c r="E973">
        <f>IF(D973="Non-Durable Materials",0,1)</f>
        <v>1</v>
      </c>
      <c r="F973">
        <v>1.5</v>
      </c>
      <c r="G973">
        <v>1942</v>
      </c>
      <c r="H973" s="3">
        <v>2006</v>
      </c>
      <c r="I973">
        <v>2</v>
      </c>
      <c r="J973">
        <v>3</v>
      </c>
      <c r="K973">
        <v>2</v>
      </c>
      <c r="L973">
        <v>0</v>
      </c>
      <c r="M973">
        <v>4872</v>
      </c>
      <c r="N973">
        <v>5</v>
      </c>
      <c r="O973">
        <v>5</v>
      </c>
      <c r="P973" s="6">
        <v>96000</v>
      </c>
    </row>
    <row r="974" spans="1:16" x14ac:dyDescent="0.2">
      <c r="A974" t="s">
        <v>19</v>
      </c>
      <c r="B974">
        <v>5</v>
      </c>
      <c r="C974" t="s">
        <v>22</v>
      </c>
      <c r="D974" t="str">
        <f>IF(OR(C974="Brick", C974="Stone", C974="Fiber-Cement"), "Durable Materials", IF(OR(C974="Aluminum / Vinyl", C974="Block", C974="Frame", C974="Masonry / Frame", C974="Prem Wood", C974="Stucco"), "Non-Durable Materials", "Other"))</f>
        <v>Non-Durable Materials</v>
      </c>
      <c r="E974">
        <f>IF(D974="Non-Durable Materials",0,1)</f>
        <v>0</v>
      </c>
      <c r="F974">
        <v>1</v>
      </c>
      <c r="G974">
        <v>1949</v>
      </c>
      <c r="H974" s="3">
        <v>1027</v>
      </c>
      <c r="I974">
        <v>1</v>
      </c>
      <c r="J974">
        <v>3</v>
      </c>
      <c r="K974">
        <v>1</v>
      </c>
      <c r="L974">
        <v>0</v>
      </c>
      <c r="M974">
        <v>5080</v>
      </c>
      <c r="N974">
        <v>6</v>
      </c>
      <c r="O974">
        <v>6</v>
      </c>
      <c r="P974" s="6">
        <v>96000</v>
      </c>
    </row>
    <row r="975" spans="1:16" x14ac:dyDescent="0.2">
      <c r="A975" t="s">
        <v>19</v>
      </c>
      <c r="B975">
        <v>8</v>
      </c>
      <c r="C975" t="s">
        <v>22</v>
      </c>
      <c r="D975" t="str">
        <f>IF(OR(C975="Brick", C975="Stone", C975="Fiber-Cement"), "Durable Materials", IF(OR(C975="Aluminum / Vinyl", C975="Block", C975="Frame", C975="Masonry / Frame", C975="Prem Wood", C975="Stucco"), "Non-Durable Materials", "Other"))</f>
        <v>Non-Durable Materials</v>
      </c>
      <c r="E975">
        <f>IF(D975="Non-Durable Materials",0,1)</f>
        <v>0</v>
      </c>
      <c r="F975">
        <v>1</v>
      </c>
      <c r="G975">
        <v>1906</v>
      </c>
      <c r="H975" s="3">
        <v>991</v>
      </c>
      <c r="I975">
        <v>1</v>
      </c>
      <c r="J975">
        <v>4</v>
      </c>
      <c r="K975">
        <v>1</v>
      </c>
      <c r="L975">
        <v>0</v>
      </c>
      <c r="M975">
        <v>3600</v>
      </c>
      <c r="N975">
        <v>6</v>
      </c>
      <c r="O975">
        <v>6</v>
      </c>
      <c r="P975" s="6">
        <v>96000</v>
      </c>
    </row>
    <row r="976" spans="1:16" x14ac:dyDescent="0.2">
      <c r="A976" t="s">
        <v>19</v>
      </c>
      <c r="B976">
        <v>2</v>
      </c>
      <c r="C976" t="s">
        <v>22</v>
      </c>
      <c r="D976" t="str">
        <f>IF(OR(C976="Brick", C976="Stone", C976="Fiber-Cement"), "Durable Materials", IF(OR(C976="Aluminum / Vinyl", C976="Block", C976="Frame", C976="Masonry / Frame", C976="Prem Wood", C976="Stucco"), "Non-Durable Materials", "Other"))</f>
        <v>Non-Durable Materials</v>
      </c>
      <c r="E976">
        <f>IF(D976="Non-Durable Materials",0,1)</f>
        <v>0</v>
      </c>
      <c r="F976">
        <v>1</v>
      </c>
      <c r="G976">
        <v>1959</v>
      </c>
      <c r="H976" s="3">
        <v>1135</v>
      </c>
      <c r="I976">
        <v>1</v>
      </c>
      <c r="J976">
        <v>3</v>
      </c>
      <c r="K976">
        <v>1</v>
      </c>
      <c r="L976">
        <v>1</v>
      </c>
      <c r="M976">
        <v>6000</v>
      </c>
      <c r="N976">
        <v>8</v>
      </c>
      <c r="O976">
        <v>8</v>
      </c>
      <c r="P976" s="6">
        <v>96000</v>
      </c>
    </row>
    <row r="977" spans="1:16" x14ac:dyDescent="0.2">
      <c r="A977" t="s">
        <v>19</v>
      </c>
      <c r="B977">
        <v>2</v>
      </c>
      <c r="C977" t="s">
        <v>22</v>
      </c>
      <c r="D977" t="str">
        <f>IF(OR(C977="Brick", C977="Stone", C977="Fiber-Cement"), "Durable Materials", IF(OR(C977="Aluminum / Vinyl", C977="Block", C977="Frame", C977="Masonry / Frame", C977="Prem Wood", C977="Stucco"), "Non-Durable Materials", "Other"))</f>
        <v>Non-Durable Materials</v>
      </c>
      <c r="E977">
        <f>IF(D977="Non-Durable Materials",0,1)</f>
        <v>0</v>
      </c>
      <c r="F977">
        <v>1</v>
      </c>
      <c r="G977">
        <v>1959</v>
      </c>
      <c r="H977" s="3">
        <v>939</v>
      </c>
      <c r="I977">
        <v>1</v>
      </c>
      <c r="J977">
        <v>3</v>
      </c>
      <c r="K977">
        <v>2</v>
      </c>
      <c r="L977">
        <v>0</v>
      </c>
      <c r="M977">
        <v>7245</v>
      </c>
      <c r="N977">
        <v>11</v>
      </c>
      <c r="O977">
        <v>11</v>
      </c>
      <c r="P977" s="6">
        <v>96000</v>
      </c>
    </row>
    <row r="978" spans="1:16" x14ac:dyDescent="0.2">
      <c r="A978" t="s">
        <v>19</v>
      </c>
      <c r="B978">
        <v>11</v>
      </c>
      <c r="C978" t="s">
        <v>25</v>
      </c>
      <c r="D978" t="str">
        <f>IF(OR(C978="Brick", C978="Stone", C978="Fiber-Cement"), "Durable Materials", IF(OR(C978="Aluminum / Vinyl", C978="Block", C978="Frame", C978="Masonry / Frame", C978="Prem Wood", C978="Stucco"), "Non-Durable Materials", "Other"))</f>
        <v>Durable Materials</v>
      </c>
      <c r="E978">
        <f>IF(D978="Non-Durable Materials",0,1)</f>
        <v>1</v>
      </c>
      <c r="F978">
        <v>1</v>
      </c>
      <c r="G978">
        <v>1953</v>
      </c>
      <c r="H978" s="3">
        <v>1050</v>
      </c>
      <c r="I978">
        <v>1</v>
      </c>
      <c r="J978">
        <v>2</v>
      </c>
      <c r="K978">
        <v>1</v>
      </c>
      <c r="L978">
        <v>1</v>
      </c>
      <c r="M978">
        <v>4000</v>
      </c>
      <c r="N978">
        <v>11</v>
      </c>
      <c r="O978">
        <v>11</v>
      </c>
      <c r="P978" s="6">
        <v>96000</v>
      </c>
    </row>
    <row r="979" spans="1:16" x14ac:dyDescent="0.2">
      <c r="A979" t="s">
        <v>19</v>
      </c>
      <c r="B979">
        <v>2</v>
      </c>
      <c r="C979" t="s">
        <v>25</v>
      </c>
      <c r="D979" t="str">
        <f>IF(OR(C979="Brick", C979="Stone", C979="Fiber-Cement"), "Durable Materials", IF(OR(C979="Aluminum / Vinyl", C979="Block", C979="Frame", C979="Masonry / Frame", C979="Prem Wood", C979="Stucco"), "Non-Durable Materials", "Other"))</f>
        <v>Durable Materials</v>
      </c>
      <c r="E979">
        <f>IF(D979="Non-Durable Materials",0,1)</f>
        <v>1</v>
      </c>
      <c r="F979">
        <v>1.5</v>
      </c>
      <c r="G979">
        <v>1947</v>
      </c>
      <c r="H979" s="3">
        <v>1875</v>
      </c>
      <c r="I979">
        <v>2</v>
      </c>
      <c r="J979">
        <v>3</v>
      </c>
      <c r="K979">
        <v>2</v>
      </c>
      <c r="L979">
        <v>0</v>
      </c>
      <c r="M979">
        <v>8450</v>
      </c>
      <c r="N979">
        <v>12</v>
      </c>
      <c r="O979">
        <v>12</v>
      </c>
      <c r="P979" s="6">
        <v>96000</v>
      </c>
    </row>
    <row r="980" spans="1:16" x14ac:dyDescent="0.2">
      <c r="A980" t="s">
        <v>19</v>
      </c>
      <c r="B980">
        <v>12</v>
      </c>
      <c r="C980" t="s">
        <v>22</v>
      </c>
      <c r="D980" t="str">
        <f>IF(OR(C980="Brick", C980="Stone", C980="Fiber-Cement"), "Durable Materials", IF(OR(C980="Aluminum / Vinyl", C980="Block", C980="Frame", C980="Masonry / Frame", C980="Prem Wood", C980="Stucco"), "Non-Durable Materials", "Other"))</f>
        <v>Non-Durable Materials</v>
      </c>
      <c r="E980">
        <f>IF(D980="Non-Durable Materials",0,1)</f>
        <v>0</v>
      </c>
      <c r="F980">
        <v>1.5</v>
      </c>
      <c r="G980">
        <v>1900</v>
      </c>
      <c r="H980" s="3">
        <v>1727</v>
      </c>
      <c r="I980">
        <v>2</v>
      </c>
      <c r="J980">
        <v>4</v>
      </c>
      <c r="K980">
        <v>2</v>
      </c>
      <c r="L980">
        <v>0</v>
      </c>
      <c r="M980">
        <v>3500</v>
      </c>
      <c r="N980">
        <v>12</v>
      </c>
      <c r="O980">
        <v>12</v>
      </c>
      <c r="P980" s="6">
        <v>96000</v>
      </c>
    </row>
    <row r="981" spans="1:16" x14ac:dyDescent="0.2">
      <c r="A981" t="s">
        <v>19</v>
      </c>
      <c r="B981">
        <v>7</v>
      </c>
      <c r="C981" t="s">
        <v>22</v>
      </c>
      <c r="D981" t="str">
        <f>IF(OR(C981="Brick", C981="Stone", C981="Fiber-Cement"), "Durable Materials", IF(OR(C981="Aluminum / Vinyl", C981="Block", C981="Frame", C981="Masonry / Frame", C981="Prem Wood", C981="Stucco"), "Non-Durable Materials", "Other"))</f>
        <v>Non-Durable Materials</v>
      </c>
      <c r="E981">
        <f>IF(D981="Non-Durable Materials",0,1)</f>
        <v>0</v>
      </c>
      <c r="F981">
        <v>1</v>
      </c>
      <c r="G981">
        <v>1949</v>
      </c>
      <c r="H981" s="3">
        <v>1128</v>
      </c>
      <c r="I981">
        <v>1</v>
      </c>
      <c r="J981">
        <v>3</v>
      </c>
      <c r="K981">
        <v>3</v>
      </c>
      <c r="L981">
        <v>0</v>
      </c>
      <c r="M981">
        <v>5220</v>
      </c>
      <c r="N981">
        <v>4</v>
      </c>
      <c r="O981">
        <v>4</v>
      </c>
      <c r="P981" s="6">
        <v>96500</v>
      </c>
    </row>
    <row r="982" spans="1:16" x14ac:dyDescent="0.2">
      <c r="A982" t="s">
        <v>19</v>
      </c>
      <c r="B982">
        <v>7</v>
      </c>
      <c r="C982" t="s">
        <v>25</v>
      </c>
      <c r="D982" t="str">
        <f>IF(OR(C982="Brick", C982="Stone", C982="Fiber-Cement"), "Durable Materials", IF(OR(C982="Aluminum / Vinyl", C982="Block", C982="Frame", C982="Masonry / Frame", C982="Prem Wood", C982="Stucco"), "Non-Durable Materials", "Other"))</f>
        <v>Durable Materials</v>
      </c>
      <c r="E982">
        <f>IF(D982="Non-Durable Materials",0,1)</f>
        <v>1</v>
      </c>
      <c r="F982">
        <v>1.5</v>
      </c>
      <c r="G982">
        <v>1942</v>
      </c>
      <c r="H982" s="3">
        <v>2062</v>
      </c>
      <c r="I982">
        <v>2</v>
      </c>
      <c r="J982">
        <v>3</v>
      </c>
      <c r="K982">
        <v>2</v>
      </c>
      <c r="L982">
        <v>0</v>
      </c>
      <c r="M982">
        <v>5040</v>
      </c>
      <c r="N982">
        <v>7</v>
      </c>
      <c r="O982">
        <v>7</v>
      </c>
      <c r="P982" s="6">
        <v>96500</v>
      </c>
    </row>
    <row r="983" spans="1:16" x14ac:dyDescent="0.2">
      <c r="A983" t="s">
        <v>19</v>
      </c>
      <c r="B983">
        <v>7</v>
      </c>
      <c r="C983" t="s">
        <v>22</v>
      </c>
      <c r="D983" t="str">
        <f>IF(OR(C983="Brick", C983="Stone", C983="Fiber-Cement"), "Durable Materials", IF(OR(C983="Aluminum / Vinyl", C983="Block", C983="Frame", C983="Masonry / Frame", C983="Prem Wood", C983="Stucco"), "Non-Durable Materials", "Other"))</f>
        <v>Non-Durable Materials</v>
      </c>
      <c r="E983">
        <f>IF(D983="Non-Durable Materials",0,1)</f>
        <v>0</v>
      </c>
      <c r="F983">
        <v>1</v>
      </c>
      <c r="G983">
        <v>1941</v>
      </c>
      <c r="H983" s="3">
        <v>1027</v>
      </c>
      <c r="I983">
        <v>1</v>
      </c>
      <c r="J983">
        <v>3</v>
      </c>
      <c r="K983">
        <v>1</v>
      </c>
      <c r="L983">
        <v>0</v>
      </c>
      <c r="M983">
        <v>5412</v>
      </c>
      <c r="N983">
        <v>10</v>
      </c>
      <c r="O983">
        <v>10</v>
      </c>
      <c r="P983" s="6">
        <v>96500</v>
      </c>
    </row>
    <row r="984" spans="1:16" x14ac:dyDescent="0.2">
      <c r="A984" t="s">
        <v>19</v>
      </c>
      <c r="B984">
        <v>1</v>
      </c>
      <c r="C984" t="s">
        <v>22</v>
      </c>
      <c r="D984" t="str">
        <f>IF(OR(C984="Brick", C984="Stone", C984="Fiber-Cement"), "Durable Materials", IF(OR(C984="Aluminum / Vinyl", C984="Block", C984="Frame", C984="Masonry / Frame", C984="Prem Wood", C984="Stucco"), "Non-Durable Materials", "Other"))</f>
        <v>Non-Durable Materials</v>
      </c>
      <c r="E984">
        <f>IF(D984="Non-Durable Materials",0,1)</f>
        <v>0</v>
      </c>
      <c r="F984">
        <v>1</v>
      </c>
      <c r="G984">
        <v>1957</v>
      </c>
      <c r="H984" s="3">
        <v>972</v>
      </c>
      <c r="I984">
        <v>1</v>
      </c>
      <c r="J984">
        <v>3</v>
      </c>
      <c r="K984">
        <v>1</v>
      </c>
      <c r="L984">
        <v>0</v>
      </c>
      <c r="M984">
        <v>8748</v>
      </c>
      <c r="N984">
        <v>11</v>
      </c>
      <c r="O984">
        <v>11</v>
      </c>
      <c r="P984" s="6">
        <v>96500</v>
      </c>
    </row>
    <row r="985" spans="1:16" x14ac:dyDescent="0.2">
      <c r="A985" t="s">
        <v>19</v>
      </c>
      <c r="B985">
        <v>2</v>
      </c>
      <c r="C985" t="s">
        <v>22</v>
      </c>
      <c r="D985" t="str">
        <f>IF(OR(C985="Brick", C985="Stone", C985="Fiber-Cement"), "Durable Materials", IF(OR(C985="Aluminum / Vinyl", C985="Block", C985="Frame", C985="Masonry / Frame", C985="Prem Wood", C985="Stucco"), "Non-Durable Materials", "Other"))</f>
        <v>Non-Durable Materials</v>
      </c>
      <c r="E985">
        <f>IF(D985="Non-Durable Materials",0,1)</f>
        <v>0</v>
      </c>
      <c r="F985">
        <v>2</v>
      </c>
      <c r="G985">
        <v>1957</v>
      </c>
      <c r="H985" s="3">
        <v>2050</v>
      </c>
      <c r="I985">
        <v>2</v>
      </c>
      <c r="J985">
        <v>6</v>
      </c>
      <c r="K985">
        <v>2</v>
      </c>
      <c r="L985">
        <v>1</v>
      </c>
      <c r="M985">
        <v>7680</v>
      </c>
      <c r="N985">
        <v>7</v>
      </c>
      <c r="O985">
        <v>7</v>
      </c>
      <c r="P985" s="6">
        <v>96624</v>
      </c>
    </row>
    <row r="986" spans="1:16" x14ac:dyDescent="0.2">
      <c r="A986" t="s">
        <v>19</v>
      </c>
      <c r="B986">
        <v>9</v>
      </c>
      <c r="C986" t="s">
        <v>22</v>
      </c>
      <c r="D986" t="str">
        <f>IF(OR(C986="Brick", C986="Stone", C986="Fiber-Cement"), "Durable Materials", IF(OR(C986="Aluminum / Vinyl", C986="Block", C986="Frame", C986="Masonry / Frame", C986="Prem Wood", C986="Stucco"), "Non-Durable Materials", "Other"))</f>
        <v>Non-Durable Materials</v>
      </c>
      <c r="E986">
        <f>IF(D986="Non-Durable Materials",0,1)</f>
        <v>0</v>
      </c>
      <c r="F986">
        <v>2</v>
      </c>
      <c r="G986">
        <v>1957</v>
      </c>
      <c r="H986" s="3">
        <v>2052</v>
      </c>
      <c r="I986">
        <v>2</v>
      </c>
      <c r="J986">
        <v>6</v>
      </c>
      <c r="K986">
        <v>3</v>
      </c>
      <c r="L986">
        <v>0</v>
      </c>
      <c r="M986">
        <v>6360</v>
      </c>
      <c r="N986">
        <v>8</v>
      </c>
      <c r="O986">
        <v>8</v>
      </c>
      <c r="P986" s="6">
        <v>96666</v>
      </c>
    </row>
    <row r="987" spans="1:16" x14ac:dyDescent="0.2">
      <c r="A987" t="s">
        <v>19</v>
      </c>
      <c r="B987">
        <v>9</v>
      </c>
      <c r="C987" t="s">
        <v>22</v>
      </c>
      <c r="D987" t="str">
        <f>IF(OR(C987="Brick", C987="Stone", C987="Fiber-Cement"), "Durable Materials", IF(OR(C987="Aluminum / Vinyl", C987="Block", C987="Frame", C987="Masonry / Frame", C987="Prem Wood", C987="Stucco"), "Non-Durable Materials", "Other"))</f>
        <v>Non-Durable Materials</v>
      </c>
      <c r="E987">
        <f>IF(D987="Non-Durable Materials",0,1)</f>
        <v>0</v>
      </c>
      <c r="F987">
        <v>2</v>
      </c>
      <c r="G987">
        <v>1957</v>
      </c>
      <c r="H987" s="3">
        <v>2052</v>
      </c>
      <c r="I987">
        <v>2</v>
      </c>
      <c r="J987">
        <v>6</v>
      </c>
      <c r="K987">
        <v>2</v>
      </c>
      <c r="L987">
        <v>0</v>
      </c>
      <c r="M987">
        <v>5200</v>
      </c>
      <c r="N987">
        <v>8</v>
      </c>
      <c r="O987">
        <v>8</v>
      </c>
      <c r="P987" s="6">
        <v>96666</v>
      </c>
    </row>
    <row r="988" spans="1:16" x14ac:dyDescent="0.2">
      <c r="A988" t="s">
        <v>19</v>
      </c>
      <c r="B988">
        <v>10</v>
      </c>
      <c r="C988" t="s">
        <v>22</v>
      </c>
      <c r="D988" t="str">
        <f>IF(OR(C988="Brick", C988="Stone", C988="Fiber-Cement"), "Durable Materials", IF(OR(C988="Aluminum / Vinyl", C988="Block", C988="Frame", C988="Masonry / Frame", C988="Prem Wood", C988="Stucco"), "Non-Durable Materials", "Other"))</f>
        <v>Non-Durable Materials</v>
      </c>
      <c r="E988">
        <f>IF(D988="Non-Durable Materials",0,1)</f>
        <v>0</v>
      </c>
      <c r="F988">
        <v>1</v>
      </c>
      <c r="G988">
        <v>1920</v>
      </c>
      <c r="H988" s="3">
        <v>1116</v>
      </c>
      <c r="I988">
        <v>1</v>
      </c>
      <c r="J988">
        <v>2</v>
      </c>
      <c r="K988">
        <v>1</v>
      </c>
      <c r="L988">
        <v>0</v>
      </c>
      <c r="M988">
        <v>3700</v>
      </c>
      <c r="N988">
        <v>5</v>
      </c>
      <c r="O988">
        <v>5</v>
      </c>
      <c r="P988" s="6">
        <v>96750</v>
      </c>
    </row>
    <row r="989" spans="1:16" x14ac:dyDescent="0.2">
      <c r="A989" t="s">
        <v>19</v>
      </c>
      <c r="B989">
        <v>1</v>
      </c>
      <c r="C989" t="s">
        <v>22</v>
      </c>
      <c r="D989" t="str">
        <f>IF(OR(C989="Brick", C989="Stone", C989="Fiber-Cement"), "Durable Materials", IF(OR(C989="Aluminum / Vinyl", C989="Block", C989="Frame", C989="Masonry / Frame", C989="Prem Wood", C989="Stucco"), "Non-Durable Materials", "Other"))</f>
        <v>Non-Durable Materials</v>
      </c>
      <c r="E989">
        <f>IF(D989="Non-Durable Materials",0,1)</f>
        <v>0</v>
      </c>
      <c r="F989">
        <v>1</v>
      </c>
      <c r="G989">
        <v>1939</v>
      </c>
      <c r="H989" s="3">
        <v>1229</v>
      </c>
      <c r="I989">
        <v>1</v>
      </c>
      <c r="J989">
        <v>3</v>
      </c>
      <c r="K989">
        <v>1</v>
      </c>
      <c r="L989">
        <v>1</v>
      </c>
      <c r="M989">
        <v>18209</v>
      </c>
      <c r="N989">
        <v>11</v>
      </c>
      <c r="O989">
        <v>11</v>
      </c>
      <c r="P989" s="6">
        <v>96900</v>
      </c>
    </row>
    <row r="990" spans="1:16" x14ac:dyDescent="0.2">
      <c r="A990" t="s">
        <v>19</v>
      </c>
      <c r="B990">
        <v>7</v>
      </c>
      <c r="C990" t="s">
        <v>22</v>
      </c>
      <c r="D990" t="str">
        <f>IF(OR(C990="Brick", C990="Stone", C990="Fiber-Cement"), "Durable Materials", IF(OR(C990="Aluminum / Vinyl", C990="Block", C990="Frame", C990="Masonry / Frame", C990="Prem Wood", C990="Stucco"), "Non-Durable Materials", "Other"))</f>
        <v>Non-Durable Materials</v>
      </c>
      <c r="E990">
        <f>IF(D990="Non-Durable Materials",0,1)</f>
        <v>0</v>
      </c>
      <c r="F990">
        <v>2</v>
      </c>
      <c r="G990">
        <v>1925</v>
      </c>
      <c r="H990" s="3">
        <v>2912</v>
      </c>
      <c r="I990">
        <v>2</v>
      </c>
      <c r="J990">
        <v>6</v>
      </c>
      <c r="K990">
        <v>2</v>
      </c>
      <c r="L990">
        <v>0</v>
      </c>
      <c r="M990">
        <v>5560</v>
      </c>
      <c r="N990">
        <v>1</v>
      </c>
      <c r="O990">
        <v>1</v>
      </c>
      <c r="P990" s="6">
        <v>97000</v>
      </c>
    </row>
    <row r="991" spans="1:16" x14ac:dyDescent="0.2">
      <c r="A991" t="s">
        <v>19</v>
      </c>
      <c r="B991">
        <v>13</v>
      </c>
      <c r="C991" t="s">
        <v>22</v>
      </c>
      <c r="D991" t="str">
        <f>IF(OR(C991="Brick", C991="Stone", C991="Fiber-Cement"), "Durable Materials", IF(OR(C991="Aluminum / Vinyl", C991="Block", C991="Frame", C991="Masonry / Frame", C991="Prem Wood", C991="Stucco"), "Non-Durable Materials", "Other"))</f>
        <v>Non-Durable Materials</v>
      </c>
      <c r="E991">
        <f>IF(D991="Non-Durable Materials",0,1)</f>
        <v>0</v>
      </c>
      <c r="F991">
        <v>1</v>
      </c>
      <c r="G991">
        <v>1959</v>
      </c>
      <c r="H991" s="3">
        <v>970</v>
      </c>
      <c r="I991">
        <v>1</v>
      </c>
      <c r="J991">
        <v>3</v>
      </c>
      <c r="K991">
        <v>1</v>
      </c>
      <c r="L991">
        <v>0</v>
      </c>
      <c r="M991">
        <v>6600</v>
      </c>
      <c r="N991">
        <v>1</v>
      </c>
      <c r="O991">
        <v>1</v>
      </c>
      <c r="P991" s="6">
        <v>97000</v>
      </c>
    </row>
    <row r="992" spans="1:16" x14ac:dyDescent="0.2">
      <c r="A992" t="s">
        <v>19</v>
      </c>
      <c r="B992">
        <v>15</v>
      </c>
      <c r="C992" t="s">
        <v>22</v>
      </c>
      <c r="D992" t="str">
        <f>IF(OR(C992="Brick", C992="Stone", C992="Fiber-Cement"), "Durable Materials", IF(OR(C992="Aluminum / Vinyl", C992="Block", C992="Frame", C992="Masonry / Frame", C992="Prem Wood", C992="Stucco"), "Non-Durable Materials", "Other"))</f>
        <v>Non-Durable Materials</v>
      </c>
      <c r="E992">
        <f>IF(D992="Non-Durable Materials",0,1)</f>
        <v>0</v>
      </c>
      <c r="F992">
        <v>1</v>
      </c>
      <c r="G992">
        <v>1921</v>
      </c>
      <c r="H992" s="3">
        <v>1822</v>
      </c>
      <c r="I992">
        <v>1</v>
      </c>
      <c r="J992">
        <v>4</v>
      </c>
      <c r="K992">
        <v>2</v>
      </c>
      <c r="L992">
        <v>0</v>
      </c>
      <c r="M992">
        <v>4920</v>
      </c>
      <c r="N992">
        <v>2</v>
      </c>
      <c r="O992">
        <v>2</v>
      </c>
      <c r="P992" s="6">
        <v>97000</v>
      </c>
    </row>
    <row r="993" spans="1:16" x14ac:dyDescent="0.2">
      <c r="A993" t="s">
        <v>19</v>
      </c>
      <c r="B993">
        <v>8</v>
      </c>
      <c r="C993" t="s">
        <v>22</v>
      </c>
      <c r="D993" t="str">
        <f>IF(OR(C993="Brick", C993="Stone", C993="Fiber-Cement"), "Durable Materials", IF(OR(C993="Aluminum / Vinyl", C993="Block", C993="Frame", C993="Masonry / Frame", C993="Prem Wood", C993="Stucco"), "Non-Durable Materials", "Other"))</f>
        <v>Non-Durable Materials</v>
      </c>
      <c r="E993">
        <f>IF(D993="Non-Durable Materials",0,1)</f>
        <v>0</v>
      </c>
      <c r="F993">
        <v>1</v>
      </c>
      <c r="G993">
        <v>1901</v>
      </c>
      <c r="H993" s="3">
        <v>857</v>
      </c>
      <c r="I993">
        <v>1</v>
      </c>
      <c r="J993">
        <v>2</v>
      </c>
      <c r="K993">
        <v>1</v>
      </c>
      <c r="L993">
        <v>1</v>
      </c>
      <c r="M993">
        <v>3540</v>
      </c>
      <c r="N993">
        <v>6</v>
      </c>
      <c r="O993">
        <v>6</v>
      </c>
      <c r="P993" s="6">
        <v>97000</v>
      </c>
    </row>
    <row r="994" spans="1:16" x14ac:dyDescent="0.2">
      <c r="A994" t="s">
        <v>19</v>
      </c>
      <c r="B994">
        <v>2</v>
      </c>
      <c r="C994" t="s">
        <v>25</v>
      </c>
      <c r="D994" t="str">
        <f>IF(OR(C994="Brick", C994="Stone", C994="Fiber-Cement"), "Durable Materials", IF(OR(C994="Aluminum / Vinyl", C994="Block", C994="Frame", C994="Masonry / Frame", C994="Prem Wood", C994="Stucco"), "Non-Durable Materials", "Other"))</f>
        <v>Durable Materials</v>
      </c>
      <c r="E994">
        <f>IF(D994="Non-Durable Materials",0,1)</f>
        <v>1</v>
      </c>
      <c r="F994">
        <v>1</v>
      </c>
      <c r="G994">
        <v>1953</v>
      </c>
      <c r="H994" s="3">
        <v>1426</v>
      </c>
      <c r="I994">
        <v>1</v>
      </c>
      <c r="J994">
        <v>3</v>
      </c>
      <c r="K994">
        <v>1</v>
      </c>
      <c r="L994">
        <v>1</v>
      </c>
      <c r="M994">
        <v>4800</v>
      </c>
      <c r="N994">
        <v>8</v>
      </c>
      <c r="O994">
        <v>8</v>
      </c>
      <c r="P994" s="6">
        <v>97000</v>
      </c>
    </row>
    <row r="995" spans="1:16" x14ac:dyDescent="0.2">
      <c r="A995" t="s">
        <v>19</v>
      </c>
      <c r="B995">
        <v>2</v>
      </c>
      <c r="C995" t="s">
        <v>22</v>
      </c>
      <c r="D995" t="str">
        <f>IF(OR(C995="Brick", C995="Stone", C995="Fiber-Cement"), "Durable Materials", IF(OR(C995="Aluminum / Vinyl", C995="Block", C995="Frame", C995="Masonry / Frame", C995="Prem Wood", C995="Stucco"), "Non-Durable Materials", "Other"))</f>
        <v>Non-Durable Materials</v>
      </c>
      <c r="E995">
        <f>IF(D995="Non-Durable Materials",0,1)</f>
        <v>0</v>
      </c>
      <c r="F995">
        <v>1.5</v>
      </c>
      <c r="G995">
        <v>1963</v>
      </c>
      <c r="H995" s="3">
        <v>1847</v>
      </c>
      <c r="I995">
        <v>2</v>
      </c>
      <c r="J995">
        <v>5</v>
      </c>
      <c r="K995">
        <v>2</v>
      </c>
      <c r="L995">
        <v>0</v>
      </c>
      <c r="M995">
        <v>5805</v>
      </c>
      <c r="N995">
        <v>8</v>
      </c>
      <c r="O995">
        <v>8</v>
      </c>
      <c r="P995" s="6">
        <v>97000</v>
      </c>
    </row>
    <row r="996" spans="1:16" x14ac:dyDescent="0.2">
      <c r="A996" t="s">
        <v>19</v>
      </c>
      <c r="B996">
        <v>5</v>
      </c>
      <c r="C996" t="s">
        <v>22</v>
      </c>
      <c r="D996" t="str">
        <f>IF(OR(C996="Brick", C996="Stone", C996="Fiber-Cement"), "Durable Materials", IF(OR(C996="Aluminum / Vinyl", C996="Block", C996="Frame", C996="Masonry / Frame", C996="Prem Wood", C996="Stucco"), "Non-Durable Materials", "Other"))</f>
        <v>Non-Durable Materials</v>
      </c>
      <c r="E996">
        <f>IF(D996="Non-Durable Materials",0,1)</f>
        <v>0</v>
      </c>
      <c r="F996">
        <v>1</v>
      </c>
      <c r="G996">
        <v>1955</v>
      </c>
      <c r="H996" s="3">
        <v>1028</v>
      </c>
      <c r="I996">
        <v>1</v>
      </c>
      <c r="J996">
        <v>3</v>
      </c>
      <c r="K996">
        <v>1</v>
      </c>
      <c r="L996">
        <v>0</v>
      </c>
      <c r="M996">
        <v>7205</v>
      </c>
      <c r="N996">
        <v>11</v>
      </c>
      <c r="O996">
        <v>11</v>
      </c>
      <c r="P996" s="6">
        <v>97000</v>
      </c>
    </row>
    <row r="997" spans="1:16" x14ac:dyDescent="0.2">
      <c r="A997" t="s">
        <v>19</v>
      </c>
      <c r="B997">
        <v>7</v>
      </c>
      <c r="C997" t="s">
        <v>22</v>
      </c>
      <c r="D997" t="str">
        <f>IF(OR(C997="Brick", C997="Stone", C997="Fiber-Cement"), "Durable Materials", IF(OR(C997="Aluminum / Vinyl", C997="Block", C997="Frame", C997="Masonry / Frame", C997="Prem Wood", C997="Stucco"), "Non-Durable Materials", "Other"))</f>
        <v>Non-Durable Materials</v>
      </c>
      <c r="E997">
        <f>IF(D997="Non-Durable Materials",0,1)</f>
        <v>0</v>
      </c>
      <c r="F997">
        <v>1.5</v>
      </c>
      <c r="G997">
        <v>1943</v>
      </c>
      <c r="H997" s="3">
        <v>1499</v>
      </c>
      <c r="I997">
        <v>1</v>
      </c>
      <c r="J997">
        <v>3</v>
      </c>
      <c r="K997">
        <v>1</v>
      </c>
      <c r="L997">
        <v>1</v>
      </c>
      <c r="M997">
        <v>4800</v>
      </c>
      <c r="N997">
        <v>11</v>
      </c>
      <c r="O997">
        <v>11</v>
      </c>
      <c r="P997" s="6">
        <v>97000</v>
      </c>
    </row>
    <row r="998" spans="1:16" x14ac:dyDescent="0.2">
      <c r="A998" t="s">
        <v>19</v>
      </c>
      <c r="B998">
        <v>7</v>
      </c>
      <c r="C998" t="s">
        <v>25</v>
      </c>
      <c r="D998" t="str">
        <f>IF(OR(C998="Brick", C998="Stone", C998="Fiber-Cement"), "Durable Materials", IF(OR(C998="Aluminum / Vinyl", C998="Block", C998="Frame", C998="Masonry / Frame", C998="Prem Wood", C998="Stucco"), "Non-Durable Materials", "Other"))</f>
        <v>Durable Materials</v>
      </c>
      <c r="E998">
        <f>IF(D998="Non-Durable Materials",0,1)</f>
        <v>1</v>
      </c>
      <c r="F998">
        <v>2</v>
      </c>
      <c r="G998">
        <v>1935</v>
      </c>
      <c r="H998" s="3">
        <v>1404</v>
      </c>
      <c r="I998">
        <v>1</v>
      </c>
      <c r="J998">
        <v>3</v>
      </c>
      <c r="K998">
        <v>2</v>
      </c>
      <c r="L998">
        <v>0</v>
      </c>
      <c r="M998">
        <v>5200</v>
      </c>
      <c r="N998">
        <v>12</v>
      </c>
      <c r="O998">
        <v>12</v>
      </c>
      <c r="P998" s="6">
        <v>97000</v>
      </c>
    </row>
    <row r="999" spans="1:16" x14ac:dyDescent="0.2">
      <c r="A999" t="s">
        <v>19</v>
      </c>
      <c r="B999">
        <v>7</v>
      </c>
      <c r="C999" t="s">
        <v>25</v>
      </c>
      <c r="D999" t="str">
        <f>IF(OR(C999="Brick", C999="Stone", C999="Fiber-Cement"), "Durable Materials", IF(OR(C999="Aluminum / Vinyl", C999="Block", C999="Frame", C999="Masonry / Frame", C999="Prem Wood", C999="Stucco"), "Non-Durable Materials", "Other"))</f>
        <v>Durable Materials</v>
      </c>
      <c r="E999">
        <f>IF(D999="Non-Durable Materials",0,1)</f>
        <v>1</v>
      </c>
      <c r="F999">
        <v>1.5</v>
      </c>
      <c r="G999">
        <v>1943</v>
      </c>
      <c r="H999" s="3">
        <v>1341</v>
      </c>
      <c r="I999">
        <v>1</v>
      </c>
      <c r="J999">
        <v>4</v>
      </c>
      <c r="K999">
        <v>2</v>
      </c>
      <c r="L999">
        <v>0</v>
      </c>
      <c r="M999">
        <v>5762</v>
      </c>
      <c r="N999">
        <v>7</v>
      </c>
      <c r="O999">
        <v>7</v>
      </c>
      <c r="P999" s="6">
        <v>97250</v>
      </c>
    </row>
    <row r="1000" spans="1:16" x14ac:dyDescent="0.2">
      <c r="A1000" t="s">
        <v>19</v>
      </c>
      <c r="B1000">
        <v>5</v>
      </c>
      <c r="C1000" t="s">
        <v>25</v>
      </c>
      <c r="D1000" t="str">
        <f>IF(OR(C1000="Brick", C1000="Stone", C1000="Fiber-Cement"), "Durable Materials", IF(OR(C1000="Aluminum / Vinyl", C1000="Block", C1000="Frame", C1000="Masonry / Frame", C1000="Prem Wood", C1000="Stucco"), "Non-Durable Materials", "Other"))</f>
        <v>Durable Materials</v>
      </c>
      <c r="E1000">
        <f>IF(D1000="Non-Durable Materials",0,1)</f>
        <v>1</v>
      </c>
      <c r="F1000">
        <v>1</v>
      </c>
      <c r="G1000">
        <v>1948</v>
      </c>
      <c r="H1000" s="3">
        <v>1151</v>
      </c>
      <c r="I1000">
        <v>1</v>
      </c>
      <c r="J1000">
        <v>3</v>
      </c>
      <c r="K1000">
        <v>1</v>
      </c>
      <c r="L1000">
        <v>0</v>
      </c>
      <c r="M1000">
        <v>4520</v>
      </c>
      <c r="N1000">
        <v>2</v>
      </c>
      <c r="O1000">
        <v>2</v>
      </c>
      <c r="P1000" s="6">
        <v>97500</v>
      </c>
    </row>
    <row r="1001" spans="1:16" x14ac:dyDescent="0.2">
      <c r="A1001" t="s">
        <v>19</v>
      </c>
      <c r="B1001">
        <v>5</v>
      </c>
      <c r="C1001" t="s">
        <v>25</v>
      </c>
      <c r="D1001" t="str">
        <f>IF(OR(C1001="Brick", C1001="Stone", C1001="Fiber-Cement"), "Durable Materials", IF(OR(C1001="Aluminum / Vinyl", C1001="Block", C1001="Frame", C1001="Masonry / Frame", C1001="Prem Wood", C1001="Stucco"), "Non-Durable Materials", "Other"))</f>
        <v>Durable Materials</v>
      </c>
      <c r="E1001">
        <f>IF(D1001="Non-Durable Materials",0,1)</f>
        <v>1</v>
      </c>
      <c r="F1001">
        <v>1</v>
      </c>
      <c r="G1001">
        <v>1956</v>
      </c>
      <c r="H1001" s="3">
        <v>1025</v>
      </c>
      <c r="I1001">
        <v>1</v>
      </c>
      <c r="J1001">
        <v>3</v>
      </c>
      <c r="K1001">
        <v>1</v>
      </c>
      <c r="L1001">
        <v>0</v>
      </c>
      <c r="M1001">
        <v>7228</v>
      </c>
      <c r="N1001">
        <v>3</v>
      </c>
      <c r="O1001">
        <v>3</v>
      </c>
      <c r="P1001" s="6">
        <v>97500</v>
      </c>
    </row>
    <row r="1002" spans="1:16" x14ac:dyDescent="0.2">
      <c r="A1002" t="s">
        <v>19</v>
      </c>
      <c r="B1002">
        <v>2</v>
      </c>
      <c r="C1002" t="s">
        <v>25</v>
      </c>
      <c r="D1002" t="str">
        <f>IF(OR(C1002="Brick", C1002="Stone", C1002="Fiber-Cement"), "Durable Materials", IF(OR(C1002="Aluminum / Vinyl", C1002="Block", C1002="Frame", C1002="Masonry / Frame", C1002="Prem Wood", C1002="Stucco"), "Non-Durable Materials", "Other"))</f>
        <v>Durable Materials</v>
      </c>
      <c r="E1002">
        <f>IF(D1002="Non-Durable Materials",0,1)</f>
        <v>1</v>
      </c>
      <c r="F1002">
        <v>2</v>
      </c>
      <c r="G1002">
        <v>1959</v>
      </c>
      <c r="H1002" s="3">
        <v>2662</v>
      </c>
      <c r="I1002">
        <v>2</v>
      </c>
      <c r="J1002">
        <v>6</v>
      </c>
      <c r="K1002">
        <v>2</v>
      </c>
      <c r="L1002">
        <v>2</v>
      </c>
      <c r="M1002">
        <v>5400</v>
      </c>
      <c r="N1002">
        <v>10</v>
      </c>
      <c r="O1002">
        <v>10</v>
      </c>
      <c r="P1002" s="6">
        <v>97500</v>
      </c>
    </row>
    <row r="1003" spans="1:16" x14ac:dyDescent="0.2">
      <c r="A1003" t="s">
        <v>19</v>
      </c>
      <c r="B1003">
        <v>2</v>
      </c>
      <c r="C1003" t="s">
        <v>22</v>
      </c>
      <c r="D1003" t="str">
        <f>IF(OR(C1003="Brick", C1003="Stone", C1003="Fiber-Cement"), "Durable Materials", IF(OR(C1003="Aluminum / Vinyl", C1003="Block", C1003="Frame", C1003="Masonry / Frame", C1003="Prem Wood", C1003="Stucco"), "Non-Durable Materials", "Other"))</f>
        <v>Non-Durable Materials</v>
      </c>
      <c r="E1003">
        <f>IF(D1003="Non-Durable Materials",0,1)</f>
        <v>0</v>
      </c>
      <c r="F1003">
        <v>1</v>
      </c>
      <c r="G1003">
        <v>1955</v>
      </c>
      <c r="H1003" s="3">
        <v>1133</v>
      </c>
      <c r="I1003">
        <v>1</v>
      </c>
      <c r="J1003">
        <v>4</v>
      </c>
      <c r="K1003">
        <v>1</v>
      </c>
      <c r="L1003">
        <v>0</v>
      </c>
      <c r="M1003">
        <v>4800</v>
      </c>
      <c r="N1003">
        <v>1</v>
      </c>
      <c r="O1003">
        <v>1</v>
      </c>
      <c r="P1003" s="6">
        <v>97600</v>
      </c>
    </row>
    <row r="1004" spans="1:16" x14ac:dyDescent="0.2">
      <c r="A1004" t="s">
        <v>19</v>
      </c>
      <c r="B1004">
        <v>10</v>
      </c>
      <c r="C1004" t="s">
        <v>40</v>
      </c>
      <c r="D1004" t="str">
        <f>IF(OR(C1004="Brick", C1004="Stone", C1004="Fiber-Cement"), "Durable Materials", IF(OR(C1004="Aluminum / Vinyl", C1004="Block", C1004="Frame", C1004="Masonry / Frame", C1004="Prem Wood", C1004="Stucco"), "Non-Durable Materials", "Other"))</f>
        <v>Non-Durable Materials</v>
      </c>
      <c r="E1004">
        <f>IF(D1004="Non-Durable Materials",0,1)</f>
        <v>0</v>
      </c>
      <c r="F1004">
        <v>2</v>
      </c>
      <c r="G1004">
        <v>1923</v>
      </c>
      <c r="H1004" s="3">
        <v>1280</v>
      </c>
      <c r="I1004">
        <v>1</v>
      </c>
      <c r="J1004">
        <v>2</v>
      </c>
      <c r="K1004">
        <v>2</v>
      </c>
      <c r="L1004">
        <v>0</v>
      </c>
      <c r="M1004">
        <v>6800</v>
      </c>
      <c r="N1004">
        <v>2</v>
      </c>
      <c r="O1004">
        <v>2</v>
      </c>
      <c r="P1004" s="6">
        <v>98000</v>
      </c>
    </row>
    <row r="1005" spans="1:16" x14ac:dyDescent="0.2">
      <c r="A1005" t="s">
        <v>19</v>
      </c>
      <c r="B1005">
        <v>8</v>
      </c>
      <c r="C1005" t="s">
        <v>22</v>
      </c>
      <c r="D1005" t="str">
        <f>IF(OR(C1005="Brick", C1005="Stone", C1005="Fiber-Cement"), "Durable Materials", IF(OR(C1005="Aluminum / Vinyl", C1005="Block", C1005="Frame", C1005="Masonry / Frame", C1005="Prem Wood", C1005="Stucco"), "Non-Durable Materials", "Other"))</f>
        <v>Non-Durable Materials</v>
      </c>
      <c r="E1005">
        <f>IF(D1005="Non-Durable Materials",0,1)</f>
        <v>0</v>
      </c>
      <c r="F1005">
        <v>1.5</v>
      </c>
      <c r="G1005">
        <v>1914</v>
      </c>
      <c r="H1005" s="3">
        <v>2525</v>
      </c>
      <c r="I1005">
        <v>2</v>
      </c>
      <c r="J1005">
        <v>6</v>
      </c>
      <c r="K1005">
        <v>2</v>
      </c>
      <c r="L1005">
        <v>0</v>
      </c>
      <c r="M1005">
        <v>3750</v>
      </c>
      <c r="N1005">
        <v>3</v>
      </c>
      <c r="O1005">
        <v>3</v>
      </c>
      <c r="P1005" s="6">
        <v>98000</v>
      </c>
    </row>
    <row r="1006" spans="1:16" x14ac:dyDescent="0.2">
      <c r="A1006" t="s">
        <v>19</v>
      </c>
      <c r="B1006">
        <v>2</v>
      </c>
      <c r="C1006" t="s">
        <v>25</v>
      </c>
      <c r="D1006" t="str">
        <f>IF(OR(C1006="Brick", C1006="Stone", C1006="Fiber-Cement"), "Durable Materials", IF(OR(C1006="Aluminum / Vinyl", C1006="Block", C1006="Frame", C1006="Masonry / Frame", C1006="Prem Wood", C1006="Stucco"), "Non-Durable Materials", "Other"))</f>
        <v>Durable Materials</v>
      </c>
      <c r="E1006">
        <f>IF(D1006="Non-Durable Materials",0,1)</f>
        <v>1</v>
      </c>
      <c r="F1006">
        <v>1</v>
      </c>
      <c r="G1006">
        <v>1955</v>
      </c>
      <c r="H1006" s="3">
        <v>1024</v>
      </c>
      <c r="I1006">
        <v>1</v>
      </c>
      <c r="J1006">
        <v>3</v>
      </c>
      <c r="K1006">
        <v>1</v>
      </c>
      <c r="L1006">
        <v>1</v>
      </c>
      <c r="M1006">
        <v>5040</v>
      </c>
      <c r="N1006">
        <v>4</v>
      </c>
      <c r="O1006">
        <v>4</v>
      </c>
      <c r="P1006" s="6">
        <v>98000</v>
      </c>
    </row>
    <row r="1007" spans="1:16" x14ac:dyDescent="0.2">
      <c r="A1007" t="s">
        <v>19</v>
      </c>
      <c r="B1007">
        <v>14</v>
      </c>
      <c r="C1007" t="s">
        <v>40</v>
      </c>
      <c r="D1007" t="str">
        <f>IF(OR(C1007="Brick", C1007="Stone", C1007="Fiber-Cement"), "Durable Materials", IF(OR(C1007="Aluminum / Vinyl", C1007="Block", C1007="Frame", C1007="Masonry / Frame", C1007="Prem Wood", C1007="Stucco"), "Non-Durable Materials", "Other"))</f>
        <v>Non-Durable Materials</v>
      </c>
      <c r="E1007">
        <f>IF(D1007="Non-Durable Materials",0,1)</f>
        <v>0</v>
      </c>
      <c r="F1007">
        <v>1</v>
      </c>
      <c r="G1007">
        <v>1927</v>
      </c>
      <c r="H1007" s="3">
        <v>924</v>
      </c>
      <c r="I1007">
        <v>1</v>
      </c>
      <c r="J1007">
        <v>3</v>
      </c>
      <c r="K1007">
        <v>1</v>
      </c>
      <c r="L1007">
        <v>0</v>
      </c>
      <c r="M1007">
        <v>5040</v>
      </c>
      <c r="N1007">
        <v>4</v>
      </c>
      <c r="O1007">
        <v>4</v>
      </c>
      <c r="P1007" s="6">
        <v>98000</v>
      </c>
    </row>
    <row r="1008" spans="1:16" x14ac:dyDescent="0.2">
      <c r="A1008" t="s">
        <v>19</v>
      </c>
      <c r="B1008">
        <v>1</v>
      </c>
      <c r="C1008" t="s">
        <v>22</v>
      </c>
      <c r="D1008" t="str">
        <f>IF(OR(C1008="Brick", C1008="Stone", C1008="Fiber-Cement"), "Durable Materials", IF(OR(C1008="Aluminum / Vinyl", C1008="Block", C1008="Frame", C1008="Masonry / Frame", C1008="Prem Wood", C1008="Stucco"), "Non-Durable Materials", "Other"))</f>
        <v>Non-Durable Materials</v>
      </c>
      <c r="E1008">
        <f>IF(D1008="Non-Durable Materials",0,1)</f>
        <v>0</v>
      </c>
      <c r="F1008">
        <v>1</v>
      </c>
      <c r="G1008">
        <v>1926</v>
      </c>
      <c r="H1008" s="3">
        <v>1178</v>
      </c>
      <c r="I1008">
        <v>1</v>
      </c>
      <c r="J1008">
        <v>2</v>
      </c>
      <c r="K1008">
        <v>1</v>
      </c>
      <c r="L1008">
        <v>0</v>
      </c>
      <c r="M1008">
        <v>20313</v>
      </c>
      <c r="N1008">
        <v>5</v>
      </c>
      <c r="O1008">
        <v>5</v>
      </c>
      <c r="P1008" s="6">
        <v>98000</v>
      </c>
    </row>
    <row r="1009" spans="1:16" x14ac:dyDescent="0.2">
      <c r="A1009" t="s">
        <v>19</v>
      </c>
      <c r="B1009">
        <v>14</v>
      </c>
      <c r="C1009" t="s">
        <v>40</v>
      </c>
      <c r="D1009" t="str">
        <f>IF(OR(C1009="Brick", C1009="Stone", C1009="Fiber-Cement"), "Durable Materials", IF(OR(C1009="Aluminum / Vinyl", C1009="Block", C1009="Frame", C1009="Masonry / Frame", C1009="Prem Wood", C1009="Stucco"), "Non-Durable Materials", "Other"))</f>
        <v>Non-Durable Materials</v>
      </c>
      <c r="E1009">
        <f>IF(D1009="Non-Durable Materials",0,1)</f>
        <v>0</v>
      </c>
      <c r="F1009">
        <v>1</v>
      </c>
      <c r="G1009">
        <v>1912</v>
      </c>
      <c r="H1009" s="3">
        <v>1386</v>
      </c>
      <c r="I1009">
        <v>2</v>
      </c>
      <c r="J1009">
        <v>4</v>
      </c>
      <c r="K1009">
        <v>2</v>
      </c>
      <c r="L1009">
        <v>0</v>
      </c>
      <c r="M1009">
        <v>4200</v>
      </c>
      <c r="N1009">
        <v>5</v>
      </c>
      <c r="O1009">
        <v>5</v>
      </c>
      <c r="P1009" s="6">
        <v>98000</v>
      </c>
    </row>
    <row r="1010" spans="1:16" x14ac:dyDescent="0.2">
      <c r="A1010" t="s">
        <v>19</v>
      </c>
      <c r="B1010">
        <v>3</v>
      </c>
      <c r="C1010" t="s">
        <v>22</v>
      </c>
      <c r="D1010" t="str">
        <f>IF(OR(C1010="Brick", C1010="Stone", C1010="Fiber-Cement"), "Durable Materials", IF(OR(C1010="Aluminum / Vinyl", C1010="Block", C1010="Frame", C1010="Masonry / Frame", C1010="Prem Wood", C1010="Stucco"), "Non-Durable Materials", "Other"))</f>
        <v>Non-Durable Materials</v>
      </c>
      <c r="E1010">
        <f>IF(D1010="Non-Durable Materials",0,1)</f>
        <v>0</v>
      </c>
      <c r="F1010">
        <v>1</v>
      </c>
      <c r="G1010">
        <v>1900</v>
      </c>
      <c r="H1010" s="3">
        <v>718</v>
      </c>
      <c r="I1010">
        <v>1</v>
      </c>
      <c r="J1010">
        <v>2</v>
      </c>
      <c r="K1010">
        <v>1</v>
      </c>
      <c r="L1010">
        <v>0</v>
      </c>
      <c r="M1010">
        <v>2700</v>
      </c>
      <c r="N1010">
        <v>6</v>
      </c>
      <c r="O1010">
        <v>6</v>
      </c>
      <c r="P1010" s="6">
        <v>98000</v>
      </c>
    </row>
    <row r="1011" spans="1:16" x14ac:dyDescent="0.2">
      <c r="A1011" t="s">
        <v>19</v>
      </c>
      <c r="B1011">
        <v>7</v>
      </c>
      <c r="C1011" t="s">
        <v>25</v>
      </c>
      <c r="D1011" t="str">
        <f>IF(OR(C1011="Brick", C1011="Stone", C1011="Fiber-Cement"), "Durable Materials", IF(OR(C1011="Aluminum / Vinyl", C1011="Block", C1011="Frame", C1011="Masonry / Frame", C1011="Prem Wood", C1011="Stucco"), "Non-Durable Materials", "Other"))</f>
        <v>Durable Materials</v>
      </c>
      <c r="E1011">
        <f>IF(D1011="Non-Durable Materials",0,1)</f>
        <v>1</v>
      </c>
      <c r="F1011">
        <v>2</v>
      </c>
      <c r="G1011">
        <v>1945</v>
      </c>
      <c r="H1011" s="3">
        <v>1916</v>
      </c>
      <c r="I1011">
        <v>2</v>
      </c>
      <c r="J1011">
        <v>4</v>
      </c>
      <c r="K1011">
        <v>2</v>
      </c>
      <c r="L1011">
        <v>0</v>
      </c>
      <c r="M1011">
        <v>4800</v>
      </c>
      <c r="N1011">
        <v>7</v>
      </c>
      <c r="O1011">
        <v>7</v>
      </c>
      <c r="P1011" s="6">
        <v>98000</v>
      </c>
    </row>
    <row r="1012" spans="1:16" x14ac:dyDescent="0.2">
      <c r="A1012" t="s">
        <v>19</v>
      </c>
      <c r="B1012">
        <v>8</v>
      </c>
      <c r="C1012" t="s">
        <v>22</v>
      </c>
      <c r="D1012" t="str">
        <f>IF(OR(C1012="Brick", C1012="Stone", C1012="Fiber-Cement"), "Durable Materials", IF(OR(C1012="Aluminum / Vinyl", C1012="Block", C1012="Frame", C1012="Masonry / Frame", C1012="Prem Wood", C1012="Stucco"), "Non-Durable Materials", "Other"))</f>
        <v>Non-Durable Materials</v>
      </c>
      <c r="E1012">
        <f>IF(D1012="Non-Durable Materials",0,1)</f>
        <v>0</v>
      </c>
      <c r="F1012">
        <v>1</v>
      </c>
      <c r="G1012">
        <v>1897</v>
      </c>
      <c r="H1012" s="3">
        <v>1536</v>
      </c>
      <c r="I1012">
        <v>1</v>
      </c>
      <c r="J1012">
        <v>2</v>
      </c>
      <c r="K1012">
        <v>2</v>
      </c>
      <c r="L1012">
        <v>1</v>
      </c>
      <c r="M1012">
        <v>4200</v>
      </c>
      <c r="N1012">
        <v>7</v>
      </c>
      <c r="O1012">
        <v>7</v>
      </c>
      <c r="P1012" s="6">
        <v>98000</v>
      </c>
    </row>
    <row r="1013" spans="1:16" x14ac:dyDescent="0.2">
      <c r="A1013" t="s">
        <v>19</v>
      </c>
      <c r="B1013">
        <v>10</v>
      </c>
      <c r="C1013" t="s">
        <v>143</v>
      </c>
      <c r="D1013" t="str">
        <f>IF(OR(C1013="Brick", C1013="Stone", C1013="Fiber-Cement"), "Durable Materials", IF(OR(C1013="Aluminum / Vinyl", C1013="Block", C1013="Frame", C1013="Masonry / Frame", C1013="Prem Wood", C1013="Stucco"), "Non-Durable Materials", "Other"))</f>
        <v>Non-Durable Materials</v>
      </c>
      <c r="E1013">
        <f>IF(D1013="Non-Durable Materials",0,1)</f>
        <v>0</v>
      </c>
      <c r="F1013">
        <v>1.5</v>
      </c>
      <c r="G1013">
        <v>1920</v>
      </c>
      <c r="H1013" s="3">
        <v>2210</v>
      </c>
      <c r="I1013">
        <v>2</v>
      </c>
      <c r="J1013">
        <v>4</v>
      </c>
      <c r="K1013">
        <v>2</v>
      </c>
      <c r="L1013">
        <v>0</v>
      </c>
      <c r="M1013">
        <v>4800</v>
      </c>
      <c r="N1013">
        <v>7</v>
      </c>
      <c r="O1013">
        <v>7</v>
      </c>
      <c r="P1013" s="6">
        <v>98000</v>
      </c>
    </row>
    <row r="1014" spans="1:16" x14ac:dyDescent="0.2">
      <c r="A1014" t="s">
        <v>19</v>
      </c>
      <c r="B1014">
        <v>5</v>
      </c>
      <c r="C1014" t="s">
        <v>22</v>
      </c>
      <c r="D1014" t="str">
        <f>IF(OR(C1014="Brick", C1014="Stone", C1014="Fiber-Cement"), "Durable Materials", IF(OR(C1014="Aluminum / Vinyl", C1014="Block", C1014="Frame", C1014="Masonry / Frame", C1014="Prem Wood", C1014="Stucco"), "Non-Durable Materials", "Other"))</f>
        <v>Non-Durable Materials</v>
      </c>
      <c r="E1014">
        <f>IF(D1014="Non-Durable Materials",0,1)</f>
        <v>0</v>
      </c>
      <c r="F1014">
        <v>1</v>
      </c>
      <c r="G1014">
        <v>1957</v>
      </c>
      <c r="H1014" s="3">
        <v>985</v>
      </c>
      <c r="I1014">
        <v>1</v>
      </c>
      <c r="J1014">
        <v>2</v>
      </c>
      <c r="K1014">
        <v>2</v>
      </c>
      <c r="L1014">
        <v>0</v>
      </c>
      <c r="M1014">
        <v>5651</v>
      </c>
      <c r="N1014">
        <v>9</v>
      </c>
      <c r="O1014">
        <v>9</v>
      </c>
      <c r="P1014" s="6">
        <v>98000</v>
      </c>
    </row>
    <row r="1015" spans="1:16" x14ac:dyDescent="0.2">
      <c r="A1015" t="s">
        <v>19</v>
      </c>
      <c r="B1015">
        <v>8</v>
      </c>
      <c r="C1015" t="s">
        <v>25</v>
      </c>
      <c r="D1015" t="str">
        <f>IF(OR(C1015="Brick", C1015="Stone", C1015="Fiber-Cement"), "Durable Materials", IF(OR(C1015="Aluminum / Vinyl", C1015="Block", C1015="Frame", C1015="Masonry / Frame", C1015="Prem Wood", C1015="Stucco"), "Non-Durable Materials", "Other"))</f>
        <v>Durable Materials</v>
      </c>
      <c r="E1015">
        <f>IF(D1015="Non-Durable Materials",0,1)</f>
        <v>1</v>
      </c>
      <c r="F1015">
        <v>1</v>
      </c>
      <c r="G1015">
        <v>1922</v>
      </c>
      <c r="H1015" s="3">
        <v>1347</v>
      </c>
      <c r="I1015">
        <v>1</v>
      </c>
      <c r="J1015">
        <v>3</v>
      </c>
      <c r="K1015">
        <v>2</v>
      </c>
      <c r="L1015">
        <v>0</v>
      </c>
      <c r="M1015">
        <v>4200</v>
      </c>
      <c r="N1015">
        <v>10</v>
      </c>
      <c r="O1015">
        <v>10</v>
      </c>
      <c r="P1015" s="6">
        <v>98000</v>
      </c>
    </row>
    <row r="1016" spans="1:16" x14ac:dyDescent="0.2">
      <c r="A1016" t="s">
        <v>19</v>
      </c>
      <c r="B1016">
        <v>11</v>
      </c>
      <c r="C1016" t="s">
        <v>22</v>
      </c>
      <c r="D1016" t="str">
        <f>IF(OR(C1016="Brick", C1016="Stone", C1016="Fiber-Cement"), "Durable Materials", IF(OR(C1016="Aluminum / Vinyl", C1016="Block", C1016="Frame", C1016="Masonry / Frame", C1016="Prem Wood", C1016="Stucco"), "Non-Durable Materials", "Other"))</f>
        <v>Non-Durable Materials</v>
      </c>
      <c r="E1016">
        <f>IF(D1016="Non-Durable Materials",0,1)</f>
        <v>0</v>
      </c>
      <c r="F1016">
        <v>1</v>
      </c>
      <c r="G1016">
        <v>1949</v>
      </c>
      <c r="H1016" s="3">
        <v>706</v>
      </c>
      <c r="I1016">
        <v>1</v>
      </c>
      <c r="J1016">
        <v>2</v>
      </c>
      <c r="K1016">
        <v>1</v>
      </c>
      <c r="L1016">
        <v>0</v>
      </c>
      <c r="M1016">
        <v>5720</v>
      </c>
      <c r="N1016">
        <v>6</v>
      </c>
      <c r="O1016">
        <v>6</v>
      </c>
      <c r="P1016" s="6">
        <v>99000</v>
      </c>
    </row>
    <row r="1017" spans="1:16" x14ac:dyDescent="0.2">
      <c r="A1017" t="s">
        <v>19</v>
      </c>
      <c r="B1017">
        <v>10</v>
      </c>
      <c r="C1017" t="s">
        <v>22</v>
      </c>
      <c r="D1017" t="str">
        <f>IF(OR(C1017="Brick", C1017="Stone", C1017="Fiber-Cement"), "Durable Materials", IF(OR(C1017="Aluminum / Vinyl", C1017="Block", C1017="Frame", C1017="Masonry / Frame", C1017="Prem Wood", C1017="Stucco"), "Non-Durable Materials", "Other"))</f>
        <v>Non-Durable Materials</v>
      </c>
      <c r="E1017">
        <f>IF(D1017="Non-Durable Materials",0,1)</f>
        <v>0</v>
      </c>
      <c r="F1017">
        <v>1</v>
      </c>
      <c r="G1017">
        <v>1922</v>
      </c>
      <c r="H1017" s="3">
        <v>550</v>
      </c>
      <c r="I1017">
        <v>1</v>
      </c>
      <c r="J1017">
        <v>1</v>
      </c>
      <c r="K1017">
        <v>1</v>
      </c>
      <c r="L1017">
        <v>0</v>
      </c>
      <c r="M1017">
        <v>5160</v>
      </c>
      <c r="N1017">
        <v>7</v>
      </c>
      <c r="O1017">
        <v>7</v>
      </c>
      <c r="P1017" s="6">
        <v>99000</v>
      </c>
    </row>
    <row r="1018" spans="1:16" x14ac:dyDescent="0.2">
      <c r="A1018" t="s">
        <v>19</v>
      </c>
      <c r="B1018">
        <v>2</v>
      </c>
      <c r="C1018" t="s">
        <v>25</v>
      </c>
      <c r="D1018" t="str">
        <f>IF(OR(C1018="Brick", C1018="Stone", C1018="Fiber-Cement"), "Durable Materials", IF(OR(C1018="Aluminum / Vinyl", C1018="Block", C1018="Frame", C1018="Masonry / Frame", C1018="Prem Wood", C1018="Stucco"), "Non-Durable Materials", "Other"))</f>
        <v>Durable Materials</v>
      </c>
      <c r="E1018">
        <f>IF(D1018="Non-Durable Materials",0,1)</f>
        <v>1</v>
      </c>
      <c r="F1018">
        <v>1</v>
      </c>
      <c r="G1018">
        <v>1957</v>
      </c>
      <c r="H1018" s="3">
        <v>930</v>
      </c>
      <c r="I1018">
        <v>1</v>
      </c>
      <c r="J1018">
        <v>2</v>
      </c>
      <c r="K1018">
        <v>1</v>
      </c>
      <c r="L1018">
        <v>1</v>
      </c>
      <c r="M1018">
        <v>4920</v>
      </c>
      <c r="N1018">
        <v>8</v>
      </c>
      <c r="O1018">
        <v>8</v>
      </c>
      <c r="P1018" s="6">
        <v>99101</v>
      </c>
    </row>
    <row r="1019" spans="1:16" x14ac:dyDescent="0.2">
      <c r="A1019" t="s">
        <v>19</v>
      </c>
      <c r="B1019">
        <v>2</v>
      </c>
      <c r="C1019" t="s">
        <v>48</v>
      </c>
      <c r="D1019" t="str">
        <f>IF(OR(C1019="Brick", C1019="Stone", C1019="Fiber-Cement"), "Durable Materials", IF(OR(C1019="Aluminum / Vinyl", C1019="Block", C1019="Frame", C1019="Masonry / Frame", C1019="Prem Wood", C1019="Stucco"), "Non-Durable Materials", "Other"))</f>
        <v>Non-Durable Materials</v>
      </c>
      <c r="E1019">
        <f>IF(D1019="Non-Durable Materials",0,1)</f>
        <v>0</v>
      </c>
      <c r="F1019">
        <v>1</v>
      </c>
      <c r="G1019">
        <v>1941</v>
      </c>
      <c r="H1019" s="3">
        <v>1081</v>
      </c>
      <c r="I1019">
        <v>1</v>
      </c>
      <c r="J1019">
        <v>3</v>
      </c>
      <c r="K1019">
        <v>1</v>
      </c>
      <c r="L1019">
        <v>0</v>
      </c>
      <c r="M1019">
        <v>6160</v>
      </c>
      <c r="N1019">
        <v>10</v>
      </c>
      <c r="O1019">
        <v>10</v>
      </c>
      <c r="P1019" s="6">
        <v>99300</v>
      </c>
    </row>
    <row r="1020" spans="1:16" x14ac:dyDescent="0.2">
      <c r="A1020" t="s">
        <v>19</v>
      </c>
      <c r="B1020">
        <v>2</v>
      </c>
      <c r="C1020" t="s">
        <v>22</v>
      </c>
      <c r="D1020" t="str">
        <f>IF(OR(C1020="Brick", C1020="Stone", C1020="Fiber-Cement"), "Durable Materials", IF(OR(C1020="Aluminum / Vinyl", C1020="Block", C1020="Frame", C1020="Masonry / Frame", C1020="Prem Wood", C1020="Stucco"), "Non-Durable Materials", "Other"))</f>
        <v>Non-Durable Materials</v>
      </c>
      <c r="E1020">
        <f>IF(D1020="Non-Durable Materials",0,1)</f>
        <v>0</v>
      </c>
      <c r="F1020">
        <v>1</v>
      </c>
      <c r="G1020">
        <v>1956</v>
      </c>
      <c r="H1020" s="3">
        <v>982</v>
      </c>
      <c r="I1020">
        <v>1</v>
      </c>
      <c r="J1020">
        <v>3</v>
      </c>
      <c r="K1020">
        <v>2</v>
      </c>
      <c r="L1020">
        <v>0</v>
      </c>
      <c r="M1020">
        <v>6405</v>
      </c>
      <c r="N1020">
        <v>1</v>
      </c>
      <c r="O1020">
        <v>1</v>
      </c>
      <c r="P1020" s="6">
        <v>99400</v>
      </c>
    </row>
    <row r="1021" spans="1:16" x14ac:dyDescent="0.2">
      <c r="A1021" t="s">
        <v>19</v>
      </c>
      <c r="B1021">
        <v>10</v>
      </c>
      <c r="C1021" t="s">
        <v>40</v>
      </c>
      <c r="D1021" t="str">
        <f>IF(OR(C1021="Brick", C1021="Stone", C1021="Fiber-Cement"), "Durable Materials", IF(OR(C1021="Aluminum / Vinyl", C1021="Block", C1021="Frame", C1021="Masonry / Frame", C1021="Prem Wood", C1021="Stucco"), "Non-Durable Materials", "Other"))</f>
        <v>Non-Durable Materials</v>
      </c>
      <c r="E1021">
        <f>IF(D1021="Non-Durable Materials",0,1)</f>
        <v>0</v>
      </c>
      <c r="F1021">
        <v>1</v>
      </c>
      <c r="G1021">
        <v>1952</v>
      </c>
      <c r="H1021" s="3">
        <v>990</v>
      </c>
      <c r="I1021">
        <v>1</v>
      </c>
      <c r="J1021">
        <v>2</v>
      </c>
      <c r="K1021">
        <v>1</v>
      </c>
      <c r="L1021">
        <v>0</v>
      </c>
      <c r="M1021">
        <v>4800</v>
      </c>
      <c r="N1021">
        <v>12</v>
      </c>
      <c r="O1021">
        <v>12</v>
      </c>
      <c r="P1021" s="6">
        <v>99400</v>
      </c>
    </row>
    <row r="1022" spans="1:16" x14ac:dyDescent="0.2">
      <c r="A1022" t="s">
        <v>19</v>
      </c>
      <c r="B1022">
        <v>2</v>
      </c>
      <c r="C1022" t="s">
        <v>22</v>
      </c>
      <c r="D1022" t="str">
        <f>IF(OR(C1022="Brick", C1022="Stone", C1022="Fiber-Cement"), "Durable Materials", IF(OR(C1022="Aluminum / Vinyl", C1022="Block", C1022="Frame", C1022="Masonry / Frame", C1022="Prem Wood", C1022="Stucco"), "Non-Durable Materials", "Other"))</f>
        <v>Non-Durable Materials</v>
      </c>
      <c r="E1022">
        <f>IF(D1022="Non-Durable Materials",0,1)</f>
        <v>0</v>
      </c>
      <c r="F1022">
        <v>1</v>
      </c>
      <c r="G1022">
        <v>1955</v>
      </c>
      <c r="H1022" s="3">
        <v>950</v>
      </c>
      <c r="I1022">
        <v>1</v>
      </c>
      <c r="J1022">
        <v>3</v>
      </c>
      <c r="K1022">
        <v>1</v>
      </c>
      <c r="L1022">
        <v>0</v>
      </c>
      <c r="M1022">
        <v>6000</v>
      </c>
      <c r="N1022">
        <v>2</v>
      </c>
      <c r="O1022">
        <v>2</v>
      </c>
      <c r="P1022" s="6">
        <v>99500</v>
      </c>
    </row>
    <row r="1023" spans="1:16" x14ac:dyDescent="0.2">
      <c r="A1023" t="s">
        <v>19</v>
      </c>
      <c r="B1023">
        <v>14</v>
      </c>
      <c r="C1023" t="s">
        <v>22</v>
      </c>
      <c r="D1023" t="str">
        <f>IF(OR(C1023="Brick", C1023="Stone", C1023="Fiber-Cement"), "Durable Materials", IF(OR(C1023="Aluminum / Vinyl", C1023="Block", C1023="Frame", C1023="Masonry / Frame", C1023="Prem Wood", C1023="Stucco"), "Non-Durable Materials", "Other"))</f>
        <v>Non-Durable Materials</v>
      </c>
      <c r="E1023">
        <f>IF(D1023="Non-Durable Materials",0,1)</f>
        <v>0</v>
      </c>
      <c r="F1023">
        <v>1</v>
      </c>
      <c r="G1023">
        <v>1950</v>
      </c>
      <c r="H1023" s="3">
        <v>795</v>
      </c>
      <c r="I1023">
        <v>1</v>
      </c>
      <c r="J1023">
        <v>3</v>
      </c>
      <c r="K1023">
        <v>1</v>
      </c>
      <c r="L1023">
        <v>0</v>
      </c>
      <c r="M1023">
        <v>5400</v>
      </c>
      <c r="N1023">
        <v>5</v>
      </c>
      <c r="O1023">
        <v>5</v>
      </c>
      <c r="P1023" s="6">
        <v>99500</v>
      </c>
    </row>
    <row r="1024" spans="1:16" x14ac:dyDescent="0.2">
      <c r="A1024" t="s">
        <v>19</v>
      </c>
      <c r="B1024">
        <v>10</v>
      </c>
      <c r="C1024" t="s">
        <v>34</v>
      </c>
      <c r="D1024" t="str">
        <f>IF(OR(C1024="Brick", C1024="Stone", C1024="Fiber-Cement"), "Durable Materials", IF(OR(C1024="Aluminum / Vinyl", C1024="Block", C1024="Frame", C1024="Masonry / Frame", C1024="Prem Wood", C1024="Stucco"), "Non-Durable Materials", "Other"))</f>
        <v>Durable Materials</v>
      </c>
      <c r="E1024">
        <f>IF(D1024="Non-Durable Materials",0,1)</f>
        <v>1</v>
      </c>
      <c r="F1024">
        <v>1.5</v>
      </c>
      <c r="G1024">
        <v>1938</v>
      </c>
      <c r="H1024" s="3">
        <v>1274</v>
      </c>
      <c r="I1024">
        <v>1</v>
      </c>
      <c r="J1024">
        <v>2</v>
      </c>
      <c r="K1024">
        <v>1</v>
      </c>
      <c r="L1024">
        <v>1</v>
      </c>
      <c r="M1024">
        <v>4800</v>
      </c>
      <c r="N1024">
        <v>7</v>
      </c>
      <c r="O1024">
        <v>7</v>
      </c>
      <c r="P1024" s="6">
        <v>99500</v>
      </c>
    </row>
    <row r="1025" spans="1:16" x14ac:dyDescent="0.2">
      <c r="A1025" t="s">
        <v>19</v>
      </c>
      <c r="B1025">
        <v>10</v>
      </c>
      <c r="C1025" t="s">
        <v>34</v>
      </c>
      <c r="D1025" t="str">
        <f>IF(OR(C1025="Brick", C1025="Stone", C1025="Fiber-Cement"), "Durable Materials", IF(OR(C1025="Aluminum / Vinyl", C1025="Block", C1025="Frame", C1025="Masonry / Frame", C1025="Prem Wood", C1025="Stucco"), "Non-Durable Materials", "Other"))</f>
        <v>Durable Materials</v>
      </c>
      <c r="E1025">
        <f>IF(D1025="Non-Durable Materials",0,1)</f>
        <v>1</v>
      </c>
      <c r="F1025">
        <v>1.5</v>
      </c>
      <c r="G1025">
        <v>1950</v>
      </c>
      <c r="H1025" s="3">
        <v>1633</v>
      </c>
      <c r="I1025">
        <v>2</v>
      </c>
      <c r="J1025">
        <v>4</v>
      </c>
      <c r="K1025">
        <v>2</v>
      </c>
      <c r="L1025">
        <v>0</v>
      </c>
      <c r="M1025">
        <v>5400</v>
      </c>
      <c r="N1025">
        <v>4</v>
      </c>
      <c r="O1025">
        <v>4</v>
      </c>
      <c r="P1025" s="6">
        <v>99606</v>
      </c>
    </row>
    <row r="1026" spans="1:16" x14ac:dyDescent="0.2">
      <c r="A1026" t="s">
        <v>19</v>
      </c>
      <c r="B1026">
        <v>1</v>
      </c>
      <c r="C1026" t="s">
        <v>22</v>
      </c>
      <c r="D1026" t="str">
        <f>IF(OR(C1026="Brick", C1026="Stone", C1026="Fiber-Cement"), "Durable Materials", IF(OR(C1026="Aluminum / Vinyl", C1026="Block", C1026="Frame", C1026="Masonry / Frame", C1026="Prem Wood", C1026="Stucco"), "Non-Durable Materials", "Other"))</f>
        <v>Non-Durable Materials</v>
      </c>
      <c r="E1026">
        <f>IF(D1026="Non-Durable Materials",0,1)</f>
        <v>0</v>
      </c>
      <c r="F1026">
        <v>2</v>
      </c>
      <c r="G1026">
        <v>1966</v>
      </c>
      <c r="H1026" s="3">
        <v>2453</v>
      </c>
      <c r="I1026">
        <v>2</v>
      </c>
      <c r="J1026">
        <v>6</v>
      </c>
      <c r="K1026">
        <v>2</v>
      </c>
      <c r="L1026">
        <v>2</v>
      </c>
      <c r="M1026">
        <v>7000</v>
      </c>
      <c r="N1026">
        <v>1</v>
      </c>
      <c r="O1026">
        <v>1</v>
      </c>
      <c r="P1026" s="6">
        <v>99900</v>
      </c>
    </row>
    <row r="1027" spans="1:16" x14ac:dyDescent="0.2">
      <c r="A1027" t="s">
        <v>19</v>
      </c>
      <c r="B1027">
        <v>5</v>
      </c>
      <c r="C1027" t="s">
        <v>22</v>
      </c>
      <c r="D1027" t="str">
        <f>IF(OR(C1027="Brick", C1027="Stone", C1027="Fiber-Cement"), "Durable Materials", IF(OR(C1027="Aluminum / Vinyl", C1027="Block", C1027="Frame", C1027="Masonry / Frame", C1027="Prem Wood", C1027="Stucco"), "Non-Durable Materials", "Other"))</f>
        <v>Non-Durable Materials</v>
      </c>
      <c r="E1027">
        <f>IF(D1027="Non-Durable Materials",0,1)</f>
        <v>0</v>
      </c>
      <c r="F1027">
        <v>1</v>
      </c>
      <c r="G1027">
        <v>1954</v>
      </c>
      <c r="H1027" s="3">
        <v>1122</v>
      </c>
      <c r="I1027">
        <v>1</v>
      </c>
      <c r="J1027">
        <v>3</v>
      </c>
      <c r="K1027">
        <v>1</v>
      </c>
      <c r="L1027">
        <v>0</v>
      </c>
      <c r="M1027">
        <v>5080</v>
      </c>
      <c r="N1027">
        <v>1</v>
      </c>
      <c r="O1027">
        <v>1</v>
      </c>
      <c r="P1027" s="6">
        <v>99900</v>
      </c>
    </row>
    <row r="1028" spans="1:16" x14ac:dyDescent="0.2">
      <c r="A1028" t="s">
        <v>19</v>
      </c>
      <c r="B1028">
        <v>10</v>
      </c>
      <c r="C1028" t="s">
        <v>22</v>
      </c>
      <c r="D1028" t="str">
        <f>IF(OR(C1028="Brick", C1028="Stone", C1028="Fiber-Cement"), "Durable Materials", IF(OR(C1028="Aluminum / Vinyl", C1028="Block", C1028="Frame", C1028="Masonry / Frame", C1028="Prem Wood", C1028="Stucco"), "Non-Durable Materials", "Other"))</f>
        <v>Non-Durable Materials</v>
      </c>
      <c r="E1028">
        <f>IF(D1028="Non-Durable Materials",0,1)</f>
        <v>0</v>
      </c>
      <c r="F1028">
        <v>1.5</v>
      </c>
      <c r="G1028">
        <v>1952</v>
      </c>
      <c r="H1028" s="3">
        <v>1252</v>
      </c>
      <c r="I1028">
        <v>1</v>
      </c>
      <c r="J1028">
        <v>4</v>
      </c>
      <c r="K1028">
        <v>2</v>
      </c>
      <c r="L1028">
        <v>0</v>
      </c>
      <c r="M1028">
        <v>6600</v>
      </c>
      <c r="N1028">
        <v>1</v>
      </c>
      <c r="O1028">
        <v>1</v>
      </c>
      <c r="P1028" s="6">
        <v>99900</v>
      </c>
    </row>
    <row r="1029" spans="1:16" x14ac:dyDescent="0.2">
      <c r="A1029" t="s">
        <v>19</v>
      </c>
      <c r="B1029">
        <v>5</v>
      </c>
      <c r="C1029" t="s">
        <v>22</v>
      </c>
      <c r="D1029" t="str">
        <f>IF(OR(C1029="Brick", C1029="Stone", C1029="Fiber-Cement"), "Durable Materials", IF(OR(C1029="Aluminum / Vinyl", C1029="Block", C1029="Frame", C1029="Masonry / Frame", C1029="Prem Wood", C1029="Stucco"), "Non-Durable Materials", "Other"))</f>
        <v>Non-Durable Materials</v>
      </c>
      <c r="E1029">
        <f>IF(D1029="Non-Durable Materials",0,1)</f>
        <v>0</v>
      </c>
      <c r="F1029">
        <v>1</v>
      </c>
      <c r="G1029">
        <v>1949</v>
      </c>
      <c r="H1029" s="3">
        <v>998</v>
      </c>
      <c r="I1029">
        <v>1</v>
      </c>
      <c r="J1029">
        <v>3</v>
      </c>
      <c r="K1029">
        <v>1</v>
      </c>
      <c r="L1029">
        <v>0</v>
      </c>
      <c r="M1029">
        <v>6000</v>
      </c>
      <c r="N1029">
        <v>3</v>
      </c>
      <c r="O1029">
        <v>3</v>
      </c>
      <c r="P1029" s="6">
        <v>99900</v>
      </c>
    </row>
    <row r="1030" spans="1:16" x14ac:dyDescent="0.2">
      <c r="A1030" t="s">
        <v>19</v>
      </c>
      <c r="B1030">
        <v>9</v>
      </c>
      <c r="C1030" t="s">
        <v>25</v>
      </c>
      <c r="D1030" t="str">
        <f>IF(OR(C1030="Brick", C1030="Stone", C1030="Fiber-Cement"), "Durable Materials", IF(OR(C1030="Aluminum / Vinyl", C1030="Block", C1030="Frame", C1030="Masonry / Frame", C1030="Prem Wood", C1030="Stucco"), "Non-Durable Materials", "Other"))</f>
        <v>Durable Materials</v>
      </c>
      <c r="E1030">
        <f>IF(D1030="Non-Durable Materials",0,1)</f>
        <v>1</v>
      </c>
      <c r="F1030">
        <v>1</v>
      </c>
      <c r="G1030">
        <v>1957</v>
      </c>
      <c r="H1030" s="3">
        <v>978</v>
      </c>
      <c r="I1030">
        <v>1</v>
      </c>
      <c r="J1030">
        <v>3</v>
      </c>
      <c r="K1030">
        <v>1</v>
      </c>
      <c r="L1030">
        <v>0</v>
      </c>
      <c r="M1030">
        <v>7680</v>
      </c>
      <c r="N1030">
        <v>3</v>
      </c>
      <c r="O1030">
        <v>3</v>
      </c>
      <c r="P1030" s="6">
        <v>99900</v>
      </c>
    </row>
    <row r="1031" spans="1:16" x14ac:dyDescent="0.2">
      <c r="A1031" t="s">
        <v>19</v>
      </c>
      <c r="B1031">
        <v>2</v>
      </c>
      <c r="C1031" t="s">
        <v>40</v>
      </c>
      <c r="D1031" t="str">
        <f>IF(OR(C1031="Brick", C1031="Stone", C1031="Fiber-Cement"), "Durable Materials", IF(OR(C1031="Aluminum / Vinyl", C1031="Block", C1031="Frame", C1031="Masonry / Frame", C1031="Prem Wood", C1031="Stucco"), "Non-Durable Materials", "Other"))</f>
        <v>Non-Durable Materials</v>
      </c>
      <c r="E1031">
        <f>IF(D1031="Non-Durable Materials",0,1)</f>
        <v>0</v>
      </c>
      <c r="F1031">
        <v>1</v>
      </c>
      <c r="G1031">
        <v>1925</v>
      </c>
      <c r="H1031" s="3">
        <v>1414</v>
      </c>
      <c r="I1031">
        <v>1</v>
      </c>
      <c r="J1031">
        <v>3</v>
      </c>
      <c r="K1031">
        <v>2</v>
      </c>
      <c r="L1031">
        <v>1</v>
      </c>
      <c r="M1031">
        <v>10224</v>
      </c>
      <c r="N1031">
        <v>4</v>
      </c>
      <c r="O1031">
        <v>4</v>
      </c>
      <c r="P1031" s="6">
        <v>99900</v>
      </c>
    </row>
    <row r="1032" spans="1:16" x14ac:dyDescent="0.2">
      <c r="A1032" t="s">
        <v>19</v>
      </c>
      <c r="B1032">
        <v>8</v>
      </c>
      <c r="C1032" t="s">
        <v>25</v>
      </c>
      <c r="D1032" t="str">
        <f>IF(OR(C1032="Brick", C1032="Stone", C1032="Fiber-Cement"), "Durable Materials", IF(OR(C1032="Aluminum / Vinyl", C1032="Block", C1032="Frame", C1032="Masonry / Frame", C1032="Prem Wood", C1032="Stucco"), "Non-Durable Materials", "Other"))</f>
        <v>Durable Materials</v>
      </c>
      <c r="E1032">
        <f>IF(D1032="Non-Durable Materials",0,1)</f>
        <v>1</v>
      </c>
      <c r="F1032">
        <v>1</v>
      </c>
      <c r="G1032">
        <v>1913</v>
      </c>
      <c r="H1032" s="3">
        <v>1763</v>
      </c>
      <c r="I1032">
        <v>2</v>
      </c>
      <c r="J1032">
        <v>2</v>
      </c>
      <c r="K1032">
        <v>2</v>
      </c>
      <c r="L1032">
        <v>0</v>
      </c>
      <c r="M1032">
        <v>4500</v>
      </c>
      <c r="N1032">
        <v>5</v>
      </c>
      <c r="O1032">
        <v>5</v>
      </c>
      <c r="P1032" s="6">
        <v>99900</v>
      </c>
    </row>
    <row r="1033" spans="1:16" x14ac:dyDescent="0.2">
      <c r="A1033" t="s">
        <v>19</v>
      </c>
      <c r="B1033">
        <v>1</v>
      </c>
      <c r="C1033" t="s">
        <v>40</v>
      </c>
      <c r="D1033" t="str">
        <f>IF(OR(C1033="Brick", C1033="Stone", C1033="Fiber-Cement"), "Durable Materials", IF(OR(C1033="Aluminum / Vinyl", C1033="Block", C1033="Frame", C1033="Masonry / Frame", C1033="Prem Wood", C1033="Stucco"), "Non-Durable Materials", "Other"))</f>
        <v>Non-Durable Materials</v>
      </c>
      <c r="E1033">
        <f>IF(D1033="Non-Durable Materials",0,1)</f>
        <v>0</v>
      </c>
      <c r="F1033">
        <v>1</v>
      </c>
      <c r="G1033">
        <v>1954</v>
      </c>
      <c r="H1033" s="3">
        <v>1224</v>
      </c>
      <c r="I1033">
        <v>1</v>
      </c>
      <c r="J1033">
        <v>3</v>
      </c>
      <c r="K1033">
        <v>1</v>
      </c>
      <c r="L1033">
        <v>0</v>
      </c>
      <c r="M1033">
        <v>5265</v>
      </c>
      <c r="N1033">
        <v>6</v>
      </c>
      <c r="O1033">
        <v>6</v>
      </c>
      <c r="P1033" s="6">
        <v>99900</v>
      </c>
    </row>
    <row r="1034" spans="1:16" x14ac:dyDescent="0.2">
      <c r="A1034" t="s">
        <v>19</v>
      </c>
      <c r="B1034">
        <v>2</v>
      </c>
      <c r="C1034" t="s">
        <v>22</v>
      </c>
      <c r="D1034" t="str">
        <f>IF(OR(C1034="Brick", C1034="Stone", C1034="Fiber-Cement"), "Durable Materials", IF(OR(C1034="Aluminum / Vinyl", C1034="Block", C1034="Frame", C1034="Masonry / Frame", C1034="Prem Wood", C1034="Stucco"), "Non-Durable Materials", "Other"))</f>
        <v>Non-Durable Materials</v>
      </c>
      <c r="E1034">
        <f>IF(D1034="Non-Durable Materials",0,1)</f>
        <v>0</v>
      </c>
      <c r="F1034">
        <v>1</v>
      </c>
      <c r="G1034">
        <v>1955</v>
      </c>
      <c r="H1034" s="3">
        <v>936</v>
      </c>
      <c r="I1034">
        <v>1</v>
      </c>
      <c r="J1034">
        <v>3</v>
      </c>
      <c r="K1034">
        <v>1</v>
      </c>
      <c r="L1034">
        <v>0</v>
      </c>
      <c r="M1034">
        <v>6000</v>
      </c>
      <c r="N1034">
        <v>6</v>
      </c>
      <c r="O1034">
        <v>6</v>
      </c>
      <c r="P1034" s="6">
        <v>99900</v>
      </c>
    </row>
    <row r="1035" spans="1:16" x14ac:dyDescent="0.2">
      <c r="A1035" t="s">
        <v>19</v>
      </c>
      <c r="B1035">
        <v>2</v>
      </c>
      <c r="C1035" t="s">
        <v>22</v>
      </c>
      <c r="D1035" t="str">
        <f>IF(OR(C1035="Brick", C1035="Stone", C1035="Fiber-Cement"), "Durable Materials", IF(OR(C1035="Aluminum / Vinyl", C1035="Block", C1035="Frame", C1035="Masonry / Frame", C1035="Prem Wood", C1035="Stucco"), "Non-Durable Materials", "Other"))</f>
        <v>Non-Durable Materials</v>
      </c>
      <c r="E1035">
        <f>IF(D1035="Non-Durable Materials",0,1)</f>
        <v>0</v>
      </c>
      <c r="F1035">
        <v>1</v>
      </c>
      <c r="G1035">
        <v>1958</v>
      </c>
      <c r="H1035" s="3">
        <v>1028</v>
      </c>
      <c r="I1035">
        <v>1</v>
      </c>
      <c r="J1035">
        <v>3</v>
      </c>
      <c r="K1035">
        <v>1</v>
      </c>
      <c r="L1035">
        <v>0</v>
      </c>
      <c r="M1035">
        <v>4800</v>
      </c>
      <c r="N1035">
        <v>7</v>
      </c>
      <c r="O1035">
        <v>7</v>
      </c>
      <c r="P1035" s="6">
        <v>99900</v>
      </c>
    </row>
    <row r="1036" spans="1:16" x14ac:dyDescent="0.2">
      <c r="A1036" t="s">
        <v>19</v>
      </c>
      <c r="B1036">
        <v>10</v>
      </c>
      <c r="C1036" t="s">
        <v>22</v>
      </c>
      <c r="D1036" t="str">
        <f>IF(OR(C1036="Brick", C1036="Stone", C1036="Fiber-Cement"), "Durable Materials", IF(OR(C1036="Aluminum / Vinyl", C1036="Block", C1036="Frame", C1036="Masonry / Frame", C1036="Prem Wood", C1036="Stucco"), "Non-Durable Materials", "Other"))</f>
        <v>Non-Durable Materials</v>
      </c>
      <c r="E1036">
        <f>IF(D1036="Non-Durable Materials",0,1)</f>
        <v>0</v>
      </c>
      <c r="F1036">
        <v>2</v>
      </c>
      <c r="G1036">
        <v>1947</v>
      </c>
      <c r="H1036" s="3">
        <v>1888</v>
      </c>
      <c r="I1036">
        <v>2</v>
      </c>
      <c r="J1036">
        <v>4</v>
      </c>
      <c r="K1036">
        <v>2</v>
      </c>
      <c r="L1036">
        <v>0</v>
      </c>
      <c r="M1036">
        <v>4800</v>
      </c>
      <c r="N1036">
        <v>8</v>
      </c>
      <c r="O1036">
        <v>8</v>
      </c>
      <c r="P1036" s="6">
        <v>99900</v>
      </c>
    </row>
    <row r="1037" spans="1:16" x14ac:dyDescent="0.2">
      <c r="A1037" t="s">
        <v>19</v>
      </c>
      <c r="B1037">
        <v>2</v>
      </c>
      <c r="C1037" t="s">
        <v>25</v>
      </c>
      <c r="D1037" t="str">
        <f>IF(OR(C1037="Brick", C1037="Stone", C1037="Fiber-Cement"), "Durable Materials", IF(OR(C1037="Aluminum / Vinyl", C1037="Block", C1037="Frame", C1037="Masonry / Frame", C1037="Prem Wood", C1037="Stucco"), "Non-Durable Materials", "Other"))</f>
        <v>Durable Materials</v>
      </c>
      <c r="E1037">
        <f>IF(D1037="Non-Durable Materials",0,1)</f>
        <v>1</v>
      </c>
      <c r="F1037">
        <v>1</v>
      </c>
      <c r="G1037">
        <v>1958</v>
      </c>
      <c r="H1037" s="3">
        <v>1342</v>
      </c>
      <c r="I1037">
        <v>1</v>
      </c>
      <c r="J1037">
        <v>3</v>
      </c>
      <c r="K1037">
        <v>1</v>
      </c>
      <c r="L1037">
        <v>1</v>
      </c>
      <c r="M1037">
        <v>5000</v>
      </c>
      <c r="N1037">
        <v>10</v>
      </c>
      <c r="O1037">
        <v>10</v>
      </c>
      <c r="P1037" s="6">
        <v>99900</v>
      </c>
    </row>
    <row r="1038" spans="1:16" x14ac:dyDescent="0.2">
      <c r="A1038" t="s">
        <v>19</v>
      </c>
      <c r="B1038">
        <v>6</v>
      </c>
      <c r="C1038" t="s">
        <v>22</v>
      </c>
      <c r="D1038" t="str">
        <f>IF(OR(C1038="Brick", C1038="Stone", C1038="Fiber-Cement"), "Durable Materials", IF(OR(C1038="Aluminum / Vinyl", C1038="Block", C1038="Frame", C1038="Masonry / Frame", C1038="Prem Wood", C1038="Stucco"), "Non-Durable Materials", "Other"))</f>
        <v>Non-Durable Materials</v>
      </c>
      <c r="E1038">
        <f>IF(D1038="Non-Durable Materials",0,1)</f>
        <v>0</v>
      </c>
      <c r="F1038">
        <v>2</v>
      </c>
      <c r="G1038">
        <v>1910</v>
      </c>
      <c r="H1038" s="3">
        <v>2428</v>
      </c>
      <c r="I1038">
        <v>2</v>
      </c>
      <c r="J1038">
        <v>6</v>
      </c>
      <c r="K1038">
        <v>2</v>
      </c>
      <c r="L1038">
        <v>0</v>
      </c>
      <c r="M1038">
        <v>5400</v>
      </c>
      <c r="N1038">
        <v>10</v>
      </c>
      <c r="O1038">
        <v>10</v>
      </c>
      <c r="P1038" s="6">
        <v>99900</v>
      </c>
    </row>
    <row r="1039" spans="1:16" x14ac:dyDescent="0.2">
      <c r="A1039" t="s">
        <v>19</v>
      </c>
      <c r="B1039">
        <v>5</v>
      </c>
      <c r="C1039" t="s">
        <v>22</v>
      </c>
      <c r="D1039" t="str">
        <f>IF(OR(C1039="Brick", C1039="Stone", C1039="Fiber-Cement"), "Durable Materials", IF(OR(C1039="Aluminum / Vinyl", C1039="Block", C1039="Frame", C1039="Masonry / Frame", C1039="Prem Wood", C1039="Stucco"), "Non-Durable Materials", "Other"))</f>
        <v>Non-Durable Materials</v>
      </c>
      <c r="E1039">
        <f>IF(D1039="Non-Durable Materials",0,1)</f>
        <v>0</v>
      </c>
      <c r="F1039">
        <v>1</v>
      </c>
      <c r="G1039">
        <v>1954</v>
      </c>
      <c r="H1039" s="3">
        <v>917</v>
      </c>
      <c r="I1039">
        <v>1</v>
      </c>
      <c r="J1039">
        <v>3</v>
      </c>
      <c r="K1039">
        <v>2</v>
      </c>
      <c r="L1039">
        <v>0</v>
      </c>
      <c r="M1039">
        <v>5632</v>
      </c>
      <c r="N1039">
        <v>11</v>
      </c>
      <c r="O1039">
        <v>11</v>
      </c>
      <c r="P1039" s="6">
        <v>99900</v>
      </c>
    </row>
    <row r="1040" spans="1:16" x14ac:dyDescent="0.2">
      <c r="A1040" t="s">
        <v>19</v>
      </c>
      <c r="B1040">
        <v>10</v>
      </c>
      <c r="C1040" t="s">
        <v>25</v>
      </c>
      <c r="D1040" t="str">
        <f>IF(OR(C1040="Brick", C1040="Stone", C1040="Fiber-Cement"), "Durable Materials", IF(OR(C1040="Aluminum / Vinyl", C1040="Block", C1040="Frame", C1040="Masonry / Frame", C1040="Prem Wood", C1040="Stucco"), "Non-Durable Materials", "Other"))</f>
        <v>Durable Materials</v>
      </c>
      <c r="E1040">
        <f>IF(D1040="Non-Durable Materials",0,1)</f>
        <v>1</v>
      </c>
      <c r="F1040">
        <v>1</v>
      </c>
      <c r="G1040">
        <v>1952</v>
      </c>
      <c r="H1040" s="3">
        <v>1126</v>
      </c>
      <c r="I1040">
        <v>1</v>
      </c>
      <c r="J1040">
        <v>3</v>
      </c>
      <c r="K1040">
        <v>1</v>
      </c>
      <c r="L1040">
        <v>1</v>
      </c>
      <c r="M1040">
        <v>5760</v>
      </c>
      <c r="N1040">
        <v>12</v>
      </c>
      <c r="O1040">
        <v>12</v>
      </c>
      <c r="P1040" s="6">
        <v>99900</v>
      </c>
    </row>
    <row r="1041" spans="1:16" x14ac:dyDescent="0.2">
      <c r="A1041" t="s">
        <v>19</v>
      </c>
      <c r="B1041">
        <v>5</v>
      </c>
      <c r="C1041" t="s">
        <v>22</v>
      </c>
      <c r="D1041" t="str">
        <f>IF(OR(C1041="Brick", C1041="Stone", C1041="Fiber-Cement"), "Durable Materials", IF(OR(C1041="Aluminum / Vinyl", C1041="Block", C1041="Frame", C1041="Masonry / Frame", C1041="Prem Wood", C1041="Stucco"), "Non-Durable Materials", "Other"))</f>
        <v>Non-Durable Materials</v>
      </c>
      <c r="E1041">
        <f>IF(D1041="Non-Durable Materials",0,1)</f>
        <v>0</v>
      </c>
      <c r="F1041">
        <v>1</v>
      </c>
      <c r="G1041">
        <v>1957</v>
      </c>
      <c r="H1041" s="3">
        <v>784</v>
      </c>
      <c r="I1041">
        <v>1</v>
      </c>
      <c r="J1041">
        <v>2</v>
      </c>
      <c r="K1041">
        <v>1</v>
      </c>
      <c r="L1041">
        <v>0</v>
      </c>
      <c r="M1041">
        <v>5560</v>
      </c>
      <c r="N1041">
        <v>1</v>
      </c>
      <c r="O1041">
        <v>1</v>
      </c>
      <c r="P1041" s="6">
        <v>100000</v>
      </c>
    </row>
    <row r="1042" spans="1:16" x14ac:dyDescent="0.2">
      <c r="A1042" t="s">
        <v>19</v>
      </c>
      <c r="B1042">
        <v>10</v>
      </c>
      <c r="C1042" t="s">
        <v>22</v>
      </c>
      <c r="D1042" t="str">
        <f>IF(OR(C1042="Brick", C1042="Stone", C1042="Fiber-Cement"), "Durable Materials", IF(OR(C1042="Aluminum / Vinyl", C1042="Block", C1042="Frame", C1042="Masonry / Frame", C1042="Prem Wood", C1042="Stucco"), "Non-Durable Materials", "Other"))</f>
        <v>Non-Durable Materials</v>
      </c>
      <c r="E1042">
        <f>IF(D1042="Non-Durable Materials",0,1)</f>
        <v>0</v>
      </c>
      <c r="F1042">
        <v>2</v>
      </c>
      <c r="G1042">
        <v>1948</v>
      </c>
      <c r="H1042" s="3">
        <v>2032</v>
      </c>
      <c r="I1042">
        <v>2</v>
      </c>
      <c r="J1042">
        <v>4</v>
      </c>
      <c r="K1042">
        <v>3</v>
      </c>
      <c r="L1042">
        <v>0</v>
      </c>
      <c r="M1042">
        <v>4992</v>
      </c>
      <c r="N1042">
        <v>1</v>
      </c>
      <c r="O1042">
        <v>1</v>
      </c>
      <c r="P1042" s="6">
        <v>100000</v>
      </c>
    </row>
    <row r="1043" spans="1:16" x14ac:dyDescent="0.2">
      <c r="A1043" t="s">
        <v>19</v>
      </c>
      <c r="B1043">
        <v>4</v>
      </c>
      <c r="C1043" t="s">
        <v>40</v>
      </c>
      <c r="D1043" t="str">
        <f>IF(OR(C1043="Brick", C1043="Stone", C1043="Fiber-Cement"), "Durable Materials", IF(OR(C1043="Aluminum / Vinyl", C1043="Block", C1043="Frame", C1043="Masonry / Frame", C1043="Prem Wood", C1043="Stucco"), "Non-Durable Materials", "Other"))</f>
        <v>Non-Durable Materials</v>
      </c>
      <c r="E1043">
        <f>IF(D1043="Non-Durable Materials",0,1)</f>
        <v>0</v>
      </c>
      <c r="F1043">
        <v>2</v>
      </c>
      <c r="G1043">
        <v>1895</v>
      </c>
      <c r="H1043" s="3">
        <v>2212</v>
      </c>
      <c r="I1043">
        <v>1</v>
      </c>
      <c r="J1043">
        <v>5</v>
      </c>
      <c r="K1043">
        <v>2</v>
      </c>
      <c r="L1043">
        <v>0</v>
      </c>
      <c r="M1043">
        <v>5625</v>
      </c>
      <c r="N1043">
        <v>3</v>
      </c>
      <c r="O1043">
        <v>3</v>
      </c>
      <c r="P1043" s="6">
        <v>100000</v>
      </c>
    </row>
    <row r="1044" spans="1:16" x14ac:dyDescent="0.2">
      <c r="A1044" t="s">
        <v>19</v>
      </c>
      <c r="B1044">
        <v>10</v>
      </c>
      <c r="C1044" t="s">
        <v>22</v>
      </c>
      <c r="D1044" t="str">
        <f>IF(OR(C1044="Brick", C1044="Stone", C1044="Fiber-Cement"), "Durable Materials", IF(OR(C1044="Aluminum / Vinyl", C1044="Block", C1044="Frame", C1044="Masonry / Frame", C1044="Prem Wood", C1044="Stucco"), "Non-Durable Materials", "Other"))</f>
        <v>Non-Durable Materials</v>
      </c>
      <c r="E1044">
        <f>IF(D1044="Non-Durable Materials",0,1)</f>
        <v>0</v>
      </c>
      <c r="F1044">
        <v>1</v>
      </c>
      <c r="G1044">
        <v>1928</v>
      </c>
      <c r="H1044" s="3">
        <v>1694</v>
      </c>
      <c r="I1044">
        <v>1</v>
      </c>
      <c r="J1044">
        <v>4</v>
      </c>
      <c r="K1044">
        <v>1</v>
      </c>
      <c r="L1044">
        <v>0</v>
      </c>
      <c r="M1044">
        <v>4480</v>
      </c>
      <c r="N1044">
        <v>3</v>
      </c>
      <c r="O1044">
        <v>3</v>
      </c>
      <c r="P1044" s="6">
        <v>100000</v>
      </c>
    </row>
    <row r="1045" spans="1:16" x14ac:dyDescent="0.2">
      <c r="A1045" t="s">
        <v>19</v>
      </c>
      <c r="B1045">
        <v>13</v>
      </c>
      <c r="C1045" t="s">
        <v>22</v>
      </c>
      <c r="D1045" t="str">
        <f>IF(OR(C1045="Brick", C1045="Stone", C1045="Fiber-Cement"), "Durable Materials", IF(OR(C1045="Aluminum / Vinyl", C1045="Block", C1045="Frame", C1045="Masonry / Frame", C1045="Prem Wood", C1045="Stucco"), "Non-Durable Materials", "Other"))</f>
        <v>Non-Durable Materials</v>
      </c>
      <c r="E1045">
        <f>IF(D1045="Non-Durable Materials",0,1)</f>
        <v>0</v>
      </c>
      <c r="F1045">
        <v>1</v>
      </c>
      <c r="G1045">
        <v>1947</v>
      </c>
      <c r="H1045" s="3">
        <v>1181</v>
      </c>
      <c r="I1045">
        <v>1</v>
      </c>
      <c r="J1045">
        <v>3</v>
      </c>
      <c r="K1045">
        <v>1</v>
      </c>
      <c r="L1045">
        <v>0</v>
      </c>
      <c r="M1045">
        <v>4800</v>
      </c>
      <c r="N1045">
        <v>3</v>
      </c>
      <c r="O1045">
        <v>3</v>
      </c>
      <c r="P1045" s="6">
        <v>100000</v>
      </c>
    </row>
    <row r="1046" spans="1:16" x14ac:dyDescent="0.2">
      <c r="A1046" t="s">
        <v>19</v>
      </c>
      <c r="B1046">
        <v>2</v>
      </c>
      <c r="C1046" t="s">
        <v>22</v>
      </c>
      <c r="D1046" t="str">
        <f>IF(OR(C1046="Brick", C1046="Stone", C1046="Fiber-Cement"), "Durable Materials", IF(OR(C1046="Aluminum / Vinyl", C1046="Block", C1046="Frame", C1046="Masonry / Frame", C1046="Prem Wood", C1046="Stucco"), "Non-Durable Materials", "Other"))</f>
        <v>Non-Durable Materials</v>
      </c>
      <c r="E1046">
        <f>IF(D1046="Non-Durable Materials",0,1)</f>
        <v>0</v>
      </c>
      <c r="F1046">
        <v>1</v>
      </c>
      <c r="G1046">
        <v>1992</v>
      </c>
      <c r="H1046" s="3">
        <v>1453</v>
      </c>
      <c r="I1046">
        <v>1</v>
      </c>
      <c r="J1046">
        <v>3</v>
      </c>
      <c r="K1046">
        <v>2</v>
      </c>
      <c r="L1046">
        <v>0</v>
      </c>
      <c r="M1046">
        <v>8512</v>
      </c>
      <c r="N1046">
        <v>4</v>
      </c>
      <c r="O1046">
        <v>4</v>
      </c>
      <c r="P1046" s="6">
        <v>100000</v>
      </c>
    </row>
    <row r="1047" spans="1:16" x14ac:dyDescent="0.2">
      <c r="A1047" t="s">
        <v>19</v>
      </c>
      <c r="B1047">
        <v>5</v>
      </c>
      <c r="C1047" t="s">
        <v>25</v>
      </c>
      <c r="D1047" t="str">
        <f>IF(OR(C1047="Brick", C1047="Stone", C1047="Fiber-Cement"), "Durable Materials", IF(OR(C1047="Aluminum / Vinyl", C1047="Block", C1047="Frame", C1047="Masonry / Frame", C1047="Prem Wood", C1047="Stucco"), "Non-Durable Materials", "Other"))</f>
        <v>Durable Materials</v>
      </c>
      <c r="E1047">
        <f>IF(D1047="Non-Durable Materials",0,1)</f>
        <v>1</v>
      </c>
      <c r="F1047">
        <v>1</v>
      </c>
      <c r="G1047">
        <v>1961</v>
      </c>
      <c r="H1047" s="3">
        <v>1330</v>
      </c>
      <c r="I1047">
        <v>1</v>
      </c>
      <c r="J1047">
        <v>3</v>
      </c>
      <c r="K1047">
        <v>1</v>
      </c>
      <c r="L1047">
        <v>1</v>
      </c>
      <c r="M1047">
        <v>4800</v>
      </c>
      <c r="N1047">
        <v>4</v>
      </c>
      <c r="O1047">
        <v>4</v>
      </c>
      <c r="P1047" s="6">
        <v>100000</v>
      </c>
    </row>
    <row r="1048" spans="1:16" x14ac:dyDescent="0.2">
      <c r="A1048" t="s">
        <v>19</v>
      </c>
      <c r="B1048">
        <v>9</v>
      </c>
      <c r="C1048" t="s">
        <v>22</v>
      </c>
      <c r="D1048" t="str">
        <f>IF(OR(C1048="Brick", C1048="Stone", C1048="Fiber-Cement"), "Durable Materials", IF(OR(C1048="Aluminum / Vinyl", C1048="Block", C1048="Frame", C1048="Masonry / Frame", C1048="Prem Wood", C1048="Stucco"), "Non-Durable Materials", "Other"))</f>
        <v>Non-Durable Materials</v>
      </c>
      <c r="E1048">
        <f>IF(D1048="Non-Durable Materials",0,1)</f>
        <v>0</v>
      </c>
      <c r="F1048">
        <v>1</v>
      </c>
      <c r="G1048">
        <v>1957</v>
      </c>
      <c r="H1048" s="3">
        <v>1104</v>
      </c>
      <c r="I1048">
        <v>1</v>
      </c>
      <c r="J1048">
        <v>3</v>
      </c>
      <c r="K1048">
        <v>1</v>
      </c>
      <c r="L1048">
        <v>0</v>
      </c>
      <c r="M1048">
        <v>7440</v>
      </c>
      <c r="N1048">
        <v>4</v>
      </c>
      <c r="O1048">
        <v>4</v>
      </c>
      <c r="P1048" s="6">
        <v>100000</v>
      </c>
    </row>
    <row r="1049" spans="1:16" x14ac:dyDescent="0.2">
      <c r="A1049" t="s">
        <v>19</v>
      </c>
      <c r="B1049">
        <v>12</v>
      </c>
      <c r="C1049" t="s">
        <v>25</v>
      </c>
      <c r="D1049" t="str">
        <f>IF(OR(C1049="Brick", C1049="Stone", C1049="Fiber-Cement"), "Durable Materials", IF(OR(C1049="Aluminum / Vinyl", C1049="Block", C1049="Frame", C1049="Masonry / Frame", C1049="Prem Wood", C1049="Stucco"), "Non-Durable Materials", "Other"))</f>
        <v>Durable Materials</v>
      </c>
      <c r="E1049">
        <f>IF(D1049="Non-Durable Materials",0,1)</f>
        <v>1</v>
      </c>
      <c r="F1049">
        <v>2</v>
      </c>
      <c r="G1049">
        <v>1908</v>
      </c>
      <c r="H1049" s="3">
        <v>2630</v>
      </c>
      <c r="I1049">
        <v>2</v>
      </c>
      <c r="J1049">
        <v>6</v>
      </c>
      <c r="K1049">
        <v>2</v>
      </c>
      <c r="L1049">
        <v>0</v>
      </c>
      <c r="M1049">
        <v>3600</v>
      </c>
      <c r="N1049">
        <v>4</v>
      </c>
      <c r="O1049">
        <v>4</v>
      </c>
      <c r="P1049" s="6">
        <v>100000</v>
      </c>
    </row>
    <row r="1050" spans="1:16" x14ac:dyDescent="0.2">
      <c r="A1050" t="s">
        <v>19</v>
      </c>
      <c r="B1050">
        <v>13</v>
      </c>
      <c r="C1050" t="s">
        <v>22</v>
      </c>
      <c r="D1050" t="str">
        <f>IF(OR(C1050="Brick", C1050="Stone", C1050="Fiber-Cement"), "Durable Materials", IF(OR(C1050="Aluminum / Vinyl", C1050="Block", C1050="Frame", C1050="Masonry / Frame", C1050="Prem Wood", C1050="Stucco"), "Non-Durable Materials", "Other"))</f>
        <v>Non-Durable Materials</v>
      </c>
      <c r="E1050">
        <f>IF(D1050="Non-Durable Materials",0,1)</f>
        <v>0</v>
      </c>
      <c r="F1050">
        <v>1</v>
      </c>
      <c r="G1050">
        <v>1944</v>
      </c>
      <c r="H1050" s="3">
        <v>698</v>
      </c>
      <c r="I1050">
        <v>1</v>
      </c>
      <c r="J1050">
        <v>2</v>
      </c>
      <c r="K1050">
        <v>1</v>
      </c>
      <c r="L1050">
        <v>0</v>
      </c>
      <c r="M1050">
        <v>4800</v>
      </c>
      <c r="N1050">
        <v>4</v>
      </c>
      <c r="O1050">
        <v>4</v>
      </c>
      <c r="P1050" s="6">
        <v>100000</v>
      </c>
    </row>
    <row r="1051" spans="1:16" x14ac:dyDescent="0.2">
      <c r="A1051" t="s">
        <v>19</v>
      </c>
      <c r="B1051">
        <v>2</v>
      </c>
      <c r="C1051" t="s">
        <v>25</v>
      </c>
      <c r="D1051" t="str">
        <f>IF(OR(C1051="Brick", C1051="Stone", C1051="Fiber-Cement"), "Durable Materials", IF(OR(C1051="Aluminum / Vinyl", C1051="Block", C1051="Frame", C1051="Masonry / Frame", C1051="Prem Wood", C1051="Stucco"), "Non-Durable Materials", "Other"))</f>
        <v>Durable Materials</v>
      </c>
      <c r="E1051">
        <f>IF(D1051="Non-Durable Materials",0,1)</f>
        <v>1</v>
      </c>
      <c r="F1051">
        <v>1</v>
      </c>
      <c r="G1051">
        <v>1957</v>
      </c>
      <c r="H1051" s="3">
        <v>988</v>
      </c>
      <c r="I1051">
        <v>1</v>
      </c>
      <c r="J1051">
        <v>3</v>
      </c>
      <c r="K1051">
        <v>1</v>
      </c>
      <c r="L1051">
        <v>0</v>
      </c>
      <c r="M1051">
        <v>6655</v>
      </c>
      <c r="N1051">
        <v>5</v>
      </c>
      <c r="O1051">
        <v>5</v>
      </c>
      <c r="P1051" s="6">
        <v>100000</v>
      </c>
    </row>
    <row r="1052" spans="1:16" x14ac:dyDescent="0.2">
      <c r="A1052" t="s">
        <v>19</v>
      </c>
      <c r="B1052">
        <v>2</v>
      </c>
      <c r="C1052" t="s">
        <v>25</v>
      </c>
      <c r="D1052" t="str">
        <f>IF(OR(C1052="Brick", C1052="Stone", C1052="Fiber-Cement"), "Durable Materials", IF(OR(C1052="Aluminum / Vinyl", C1052="Block", C1052="Frame", C1052="Masonry / Frame", C1052="Prem Wood", C1052="Stucco"), "Non-Durable Materials", "Other"))</f>
        <v>Durable Materials</v>
      </c>
      <c r="E1052">
        <f>IF(D1052="Non-Durable Materials",0,1)</f>
        <v>1</v>
      </c>
      <c r="F1052">
        <v>1</v>
      </c>
      <c r="G1052">
        <v>1961</v>
      </c>
      <c r="H1052" s="3">
        <v>1132</v>
      </c>
      <c r="I1052">
        <v>1</v>
      </c>
      <c r="J1052">
        <v>3</v>
      </c>
      <c r="K1052">
        <v>1</v>
      </c>
      <c r="L1052">
        <v>1</v>
      </c>
      <c r="M1052">
        <v>8256</v>
      </c>
      <c r="N1052">
        <v>7</v>
      </c>
      <c r="O1052">
        <v>7</v>
      </c>
      <c r="P1052" s="6">
        <v>100000</v>
      </c>
    </row>
    <row r="1053" spans="1:16" x14ac:dyDescent="0.2">
      <c r="A1053" t="s">
        <v>19</v>
      </c>
      <c r="B1053">
        <v>10</v>
      </c>
      <c r="C1053" t="s">
        <v>22</v>
      </c>
      <c r="D1053" t="str">
        <f>IF(OR(C1053="Brick", C1053="Stone", C1053="Fiber-Cement"), "Durable Materials", IF(OR(C1053="Aluminum / Vinyl", C1053="Block", C1053="Frame", C1053="Masonry / Frame", C1053="Prem Wood", C1053="Stucco"), "Non-Durable Materials", "Other"))</f>
        <v>Non-Durable Materials</v>
      </c>
      <c r="E1053">
        <f>IF(D1053="Non-Durable Materials",0,1)</f>
        <v>0</v>
      </c>
      <c r="F1053">
        <v>1</v>
      </c>
      <c r="G1053">
        <v>1951</v>
      </c>
      <c r="H1053" s="3">
        <v>813</v>
      </c>
      <c r="I1053">
        <v>1</v>
      </c>
      <c r="J1053">
        <v>3</v>
      </c>
      <c r="K1053">
        <v>2</v>
      </c>
      <c r="L1053">
        <v>0</v>
      </c>
      <c r="M1053">
        <v>5715</v>
      </c>
      <c r="N1053">
        <v>7</v>
      </c>
      <c r="O1053">
        <v>7</v>
      </c>
      <c r="P1053" s="6">
        <v>100000</v>
      </c>
    </row>
    <row r="1054" spans="1:16" x14ac:dyDescent="0.2">
      <c r="A1054" t="s">
        <v>19</v>
      </c>
      <c r="B1054">
        <v>12</v>
      </c>
      <c r="C1054" t="s">
        <v>22</v>
      </c>
      <c r="D1054" t="str">
        <f>IF(OR(C1054="Brick", C1054="Stone", C1054="Fiber-Cement"), "Durable Materials", IF(OR(C1054="Aluminum / Vinyl", C1054="Block", C1054="Frame", C1054="Masonry / Frame", C1054="Prem Wood", C1054="Stucco"), "Non-Durable Materials", "Other"))</f>
        <v>Non-Durable Materials</v>
      </c>
      <c r="E1054">
        <f>IF(D1054="Non-Durable Materials",0,1)</f>
        <v>0</v>
      </c>
      <c r="F1054">
        <v>1.5</v>
      </c>
      <c r="G1054">
        <v>1902</v>
      </c>
      <c r="H1054" s="3">
        <v>1196</v>
      </c>
      <c r="I1054">
        <v>1</v>
      </c>
      <c r="J1054">
        <v>3</v>
      </c>
      <c r="K1054">
        <v>2</v>
      </c>
      <c r="L1054">
        <v>1</v>
      </c>
      <c r="M1054">
        <v>3600</v>
      </c>
      <c r="N1054">
        <v>7</v>
      </c>
      <c r="O1054">
        <v>7</v>
      </c>
      <c r="P1054" s="6">
        <v>100000</v>
      </c>
    </row>
    <row r="1055" spans="1:16" x14ac:dyDescent="0.2">
      <c r="A1055" t="s">
        <v>19</v>
      </c>
      <c r="B1055">
        <v>6</v>
      </c>
      <c r="C1055" t="s">
        <v>22</v>
      </c>
      <c r="D1055" t="str">
        <f>IF(OR(C1055="Brick", C1055="Stone", C1055="Fiber-Cement"), "Durable Materials", IF(OR(C1055="Aluminum / Vinyl", C1055="Block", C1055="Frame", C1055="Masonry / Frame", C1055="Prem Wood", C1055="Stucco"), "Non-Durable Materials", "Other"))</f>
        <v>Non-Durable Materials</v>
      </c>
      <c r="E1055">
        <f>IF(D1055="Non-Durable Materials",0,1)</f>
        <v>0</v>
      </c>
      <c r="F1055">
        <v>1.5</v>
      </c>
      <c r="G1055">
        <v>1890</v>
      </c>
      <c r="H1055" s="3">
        <v>1461</v>
      </c>
      <c r="I1055">
        <v>1</v>
      </c>
      <c r="J1055">
        <v>3</v>
      </c>
      <c r="K1055">
        <v>1</v>
      </c>
      <c r="L1055">
        <v>0</v>
      </c>
      <c r="M1055">
        <v>6000</v>
      </c>
      <c r="N1055">
        <v>8</v>
      </c>
      <c r="O1055">
        <v>8</v>
      </c>
      <c r="P1055" s="6">
        <v>100000</v>
      </c>
    </row>
    <row r="1056" spans="1:16" x14ac:dyDescent="0.2">
      <c r="A1056" t="s">
        <v>19</v>
      </c>
      <c r="B1056">
        <v>9</v>
      </c>
      <c r="C1056" t="s">
        <v>22</v>
      </c>
      <c r="D1056" t="str">
        <f>IF(OR(C1056="Brick", C1056="Stone", C1056="Fiber-Cement"), "Durable Materials", IF(OR(C1056="Aluminum / Vinyl", C1056="Block", C1056="Frame", C1056="Masonry / Frame", C1056="Prem Wood", C1056="Stucco"), "Non-Durable Materials", "Other"))</f>
        <v>Non-Durable Materials</v>
      </c>
      <c r="E1056">
        <f>IF(D1056="Non-Durable Materials",0,1)</f>
        <v>0</v>
      </c>
      <c r="F1056">
        <v>2</v>
      </c>
      <c r="G1056">
        <v>1979</v>
      </c>
      <c r="H1056" s="3">
        <v>1444</v>
      </c>
      <c r="I1056">
        <v>1</v>
      </c>
      <c r="J1056">
        <v>3</v>
      </c>
      <c r="K1056">
        <v>1</v>
      </c>
      <c r="L1056">
        <v>1</v>
      </c>
      <c r="M1056">
        <v>11932</v>
      </c>
      <c r="N1056">
        <v>8</v>
      </c>
      <c r="O1056">
        <v>8</v>
      </c>
      <c r="P1056" s="6">
        <v>100000</v>
      </c>
    </row>
    <row r="1057" spans="1:16" x14ac:dyDescent="0.2">
      <c r="A1057" t="s">
        <v>19</v>
      </c>
      <c r="B1057">
        <v>9</v>
      </c>
      <c r="C1057" t="s">
        <v>40</v>
      </c>
      <c r="D1057" t="str">
        <f>IF(OR(C1057="Brick", C1057="Stone", C1057="Fiber-Cement"), "Durable Materials", IF(OR(C1057="Aluminum / Vinyl", C1057="Block", C1057="Frame", C1057="Masonry / Frame", C1057="Prem Wood", C1057="Stucco"), "Non-Durable Materials", "Other"))</f>
        <v>Non-Durable Materials</v>
      </c>
      <c r="E1057">
        <f>IF(D1057="Non-Durable Materials",0,1)</f>
        <v>0</v>
      </c>
      <c r="F1057">
        <v>1</v>
      </c>
      <c r="G1057">
        <v>1963</v>
      </c>
      <c r="H1057" s="3">
        <v>1006</v>
      </c>
      <c r="I1057">
        <v>1</v>
      </c>
      <c r="J1057">
        <v>3</v>
      </c>
      <c r="K1057">
        <v>1</v>
      </c>
      <c r="L1057">
        <v>1</v>
      </c>
      <c r="M1057">
        <v>7398</v>
      </c>
      <c r="N1057">
        <v>8</v>
      </c>
      <c r="O1057">
        <v>8</v>
      </c>
      <c r="P1057" s="6">
        <v>100000</v>
      </c>
    </row>
    <row r="1058" spans="1:16" x14ac:dyDescent="0.2">
      <c r="A1058" t="s">
        <v>19</v>
      </c>
      <c r="B1058">
        <v>10</v>
      </c>
      <c r="C1058" t="s">
        <v>96</v>
      </c>
      <c r="D1058" t="str">
        <f>IF(OR(C1058="Brick", C1058="Stone", C1058="Fiber-Cement"), "Durable Materials", IF(OR(C1058="Aluminum / Vinyl", C1058="Block", C1058="Frame", C1058="Masonry / Frame", C1058="Prem Wood", C1058="Stucco"), "Non-Durable Materials", "Other"))</f>
        <v>Non-Durable Materials</v>
      </c>
      <c r="E1058">
        <f>IF(D1058="Non-Durable Materials",0,1)</f>
        <v>0</v>
      </c>
      <c r="F1058">
        <v>2</v>
      </c>
      <c r="G1058">
        <v>1949</v>
      </c>
      <c r="H1058" s="3">
        <v>1141</v>
      </c>
      <c r="I1058">
        <v>1</v>
      </c>
      <c r="J1058">
        <v>3</v>
      </c>
      <c r="K1058">
        <v>1</v>
      </c>
      <c r="L1058">
        <v>0</v>
      </c>
      <c r="M1058">
        <v>6620</v>
      </c>
      <c r="N1058">
        <v>8</v>
      </c>
      <c r="O1058">
        <v>8</v>
      </c>
      <c r="P1058" s="6">
        <v>100000</v>
      </c>
    </row>
    <row r="1059" spans="1:16" x14ac:dyDescent="0.2">
      <c r="A1059" t="s">
        <v>19</v>
      </c>
      <c r="B1059">
        <v>10</v>
      </c>
      <c r="C1059" t="s">
        <v>22</v>
      </c>
      <c r="D1059" t="str">
        <f>IF(OR(C1059="Brick", C1059="Stone", C1059="Fiber-Cement"), "Durable Materials", IF(OR(C1059="Aluminum / Vinyl", C1059="Block", C1059="Frame", C1059="Masonry / Frame", C1059="Prem Wood", C1059="Stucco"), "Non-Durable Materials", "Other"))</f>
        <v>Non-Durable Materials</v>
      </c>
      <c r="E1059">
        <f>IF(D1059="Non-Durable Materials",0,1)</f>
        <v>0</v>
      </c>
      <c r="F1059">
        <v>1</v>
      </c>
      <c r="G1059">
        <v>1917</v>
      </c>
      <c r="H1059" s="3">
        <v>760</v>
      </c>
      <c r="I1059">
        <v>1</v>
      </c>
      <c r="J1059">
        <v>1</v>
      </c>
      <c r="K1059">
        <v>1</v>
      </c>
      <c r="L1059">
        <v>0</v>
      </c>
      <c r="M1059">
        <v>5040</v>
      </c>
      <c r="N1059">
        <v>8</v>
      </c>
      <c r="O1059">
        <v>8</v>
      </c>
      <c r="P1059" s="6">
        <v>100000</v>
      </c>
    </row>
    <row r="1060" spans="1:16" x14ac:dyDescent="0.2">
      <c r="A1060" t="s">
        <v>19</v>
      </c>
      <c r="B1060">
        <v>10</v>
      </c>
      <c r="C1060" t="s">
        <v>22</v>
      </c>
      <c r="D1060" t="str">
        <f>IF(OR(C1060="Brick", C1060="Stone", C1060="Fiber-Cement"), "Durable Materials", IF(OR(C1060="Aluminum / Vinyl", C1060="Block", C1060="Frame", C1060="Masonry / Frame", C1060="Prem Wood", C1060="Stucco"), "Non-Durable Materials", "Other"))</f>
        <v>Non-Durable Materials</v>
      </c>
      <c r="E1060">
        <f>IF(D1060="Non-Durable Materials",0,1)</f>
        <v>0</v>
      </c>
      <c r="F1060">
        <v>1</v>
      </c>
      <c r="G1060">
        <v>1920</v>
      </c>
      <c r="H1060" s="3">
        <v>800</v>
      </c>
      <c r="I1060">
        <v>1</v>
      </c>
      <c r="J1060">
        <v>2</v>
      </c>
      <c r="K1060">
        <v>1</v>
      </c>
      <c r="L1060">
        <v>0</v>
      </c>
      <c r="M1060">
        <v>3600</v>
      </c>
      <c r="N1060">
        <v>8</v>
      </c>
      <c r="O1060">
        <v>8</v>
      </c>
      <c r="P1060" s="6">
        <v>100000</v>
      </c>
    </row>
    <row r="1061" spans="1:16" x14ac:dyDescent="0.2">
      <c r="A1061" t="s">
        <v>19</v>
      </c>
      <c r="B1061">
        <v>11</v>
      </c>
      <c r="C1061" t="s">
        <v>22</v>
      </c>
      <c r="D1061" t="str">
        <f>IF(OR(C1061="Brick", C1061="Stone", C1061="Fiber-Cement"), "Durable Materials", IF(OR(C1061="Aluminum / Vinyl", C1061="Block", C1061="Frame", C1061="Masonry / Frame", C1061="Prem Wood", C1061="Stucco"), "Non-Durable Materials", "Other"))</f>
        <v>Non-Durable Materials</v>
      </c>
      <c r="E1061">
        <f>IF(D1061="Non-Durable Materials",0,1)</f>
        <v>0</v>
      </c>
      <c r="F1061">
        <v>1</v>
      </c>
      <c r="G1061">
        <v>1953</v>
      </c>
      <c r="H1061" s="3">
        <v>901</v>
      </c>
      <c r="I1061">
        <v>1</v>
      </c>
      <c r="J1061">
        <v>2</v>
      </c>
      <c r="K1061">
        <v>1</v>
      </c>
      <c r="L1061">
        <v>0</v>
      </c>
      <c r="M1061">
        <v>4572</v>
      </c>
      <c r="N1061">
        <v>8</v>
      </c>
      <c r="O1061">
        <v>8</v>
      </c>
      <c r="P1061" s="6">
        <v>100000</v>
      </c>
    </row>
    <row r="1062" spans="1:16" x14ac:dyDescent="0.2">
      <c r="A1062" t="s">
        <v>19</v>
      </c>
      <c r="B1062">
        <v>2</v>
      </c>
      <c r="C1062" t="s">
        <v>40</v>
      </c>
      <c r="D1062" t="str">
        <f>IF(OR(C1062="Brick", C1062="Stone", C1062="Fiber-Cement"), "Durable Materials", IF(OR(C1062="Aluminum / Vinyl", C1062="Block", C1062="Frame", C1062="Masonry / Frame", C1062="Prem Wood", C1062="Stucco"), "Non-Durable Materials", "Other"))</f>
        <v>Non-Durable Materials</v>
      </c>
      <c r="E1062">
        <f>IF(D1062="Non-Durable Materials",0,1)</f>
        <v>0</v>
      </c>
      <c r="F1062">
        <v>1</v>
      </c>
      <c r="G1062">
        <v>1957</v>
      </c>
      <c r="H1062" s="3">
        <v>919</v>
      </c>
      <c r="I1062">
        <v>1</v>
      </c>
      <c r="J1062">
        <v>3</v>
      </c>
      <c r="K1062">
        <v>1</v>
      </c>
      <c r="L1062">
        <v>0</v>
      </c>
      <c r="M1062">
        <v>7425</v>
      </c>
      <c r="N1062">
        <v>9</v>
      </c>
      <c r="O1062">
        <v>9</v>
      </c>
      <c r="P1062" s="6">
        <v>100000</v>
      </c>
    </row>
    <row r="1063" spans="1:16" x14ac:dyDescent="0.2">
      <c r="A1063" t="s">
        <v>19</v>
      </c>
      <c r="B1063">
        <v>5</v>
      </c>
      <c r="C1063" t="s">
        <v>22</v>
      </c>
      <c r="D1063" t="str">
        <f>IF(OR(C1063="Brick", C1063="Stone", C1063="Fiber-Cement"), "Durable Materials", IF(OR(C1063="Aluminum / Vinyl", C1063="Block", C1063="Frame", C1063="Masonry / Frame", C1063="Prem Wood", C1063="Stucco"), "Non-Durable Materials", "Other"))</f>
        <v>Non-Durable Materials</v>
      </c>
      <c r="E1063">
        <f>IF(D1063="Non-Durable Materials",0,1)</f>
        <v>0</v>
      </c>
      <c r="F1063">
        <v>1</v>
      </c>
      <c r="G1063">
        <v>1957</v>
      </c>
      <c r="H1063" s="3">
        <v>948</v>
      </c>
      <c r="I1063">
        <v>1</v>
      </c>
      <c r="J1063">
        <v>3</v>
      </c>
      <c r="K1063">
        <v>1</v>
      </c>
      <c r="L1063">
        <v>0</v>
      </c>
      <c r="M1063">
        <v>6664</v>
      </c>
      <c r="N1063">
        <v>9</v>
      </c>
      <c r="O1063">
        <v>9</v>
      </c>
      <c r="P1063" s="6">
        <v>100000</v>
      </c>
    </row>
    <row r="1064" spans="1:16" x14ac:dyDescent="0.2">
      <c r="A1064" t="s">
        <v>19</v>
      </c>
      <c r="B1064">
        <v>10</v>
      </c>
      <c r="C1064" t="s">
        <v>22</v>
      </c>
      <c r="D1064" t="str">
        <f>IF(OR(C1064="Brick", C1064="Stone", C1064="Fiber-Cement"), "Durable Materials", IF(OR(C1064="Aluminum / Vinyl", C1064="Block", C1064="Frame", C1064="Masonry / Frame", C1064="Prem Wood", C1064="Stucco"), "Non-Durable Materials", "Other"))</f>
        <v>Non-Durable Materials</v>
      </c>
      <c r="E1064">
        <f>IF(D1064="Non-Durable Materials",0,1)</f>
        <v>0</v>
      </c>
      <c r="F1064">
        <v>1</v>
      </c>
      <c r="G1064">
        <v>1927</v>
      </c>
      <c r="H1064" s="3">
        <v>1784</v>
      </c>
      <c r="I1064">
        <v>1</v>
      </c>
      <c r="J1064">
        <v>3</v>
      </c>
      <c r="K1064">
        <v>1</v>
      </c>
      <c r="L1064">
        <v>1</v>
      </c>
      <c r="M1064">
        <v>4800</v>
      </c>
      <c r="N1064">
        <v>9</v>
      </c>
      <c r="O1064">
        <v>9</v>
      </c>
      <c r="P1064" s="6">
        <v>100000</v>
      </c>
    </row>
    <row r="1065" spans="1:16" x14ac:dyDescent="0.2">
      <c r="A1065" t="s">
        <v>19</v>
      </c>
      <c r="B1065">
        <v>2</v>
      </c>
      <c r="C1065" t="s">
        <v>40</v>
      </c>
      <c r="D1065" t="str">
        <f>IF(OR(C1065="Brick", C1065="Stone", C1065="Fiber-Cement"), "Durable Materials", IF(OR(C1065="Aluminum / Vinyl", C1065="Block", C1065="Frame", C1065="Masonry / Frame", C1065="Prem Wood", C1065="Stucco"), "Non-Durable Materials", "Other"))</f>
        <v>Non-Durable Materials</v>
      </c>
      <c r="E1065">
        <f>IF(D1065="Non-Durable Materials",0,1)</f>
        <v>0</v>
      </c>
      <c r="F1065">
        <v>1</v>
      </c>
      <c r="G1065">
        <v>1957</v>
      </c>
      <c r="H1065" s="3">
        <v>1117</v>
      </c>
      <c r="I1065">
        <v>1</v>
      </c>
      <c r="J1065">
        <v>4</v>
      </c>
      <c r="K1065">
        <v>2</v>
      </c>
      <c r="L1065">
        <v>0</v>
      </c>
      <c r="M1065">
        <v>6000</v>
      </c>
      <c r="N1065">
        <v>10</v>
      </c>
      <c r="O1065">
        <v>10</v>
      </c>
      <c r="P1065" s="6">
        <v>100000</v>
      </c>
    </row>
    <row r="1066" spans="1:16" x14ac:dyDescent="0.2">
      <c r="A1066" t="s">
        <v>19</v>
      </c>
      <c r="B1066">
        <v>5</v>
      </c>
      <c r="C1066" t="s">
        <v>22</v>
      </c>
      <c r="D1066" t="str">
        <f>IF(OR(C1066="Brick", C1066="Stone", C1066="Fiber-Cement"), "Durable Materials", IF(OR(C1066="Aluminum / Vinyl", C1066="Block", C1066="Frame", C1066="Masonry / Frame", C1066="Prem Wood", C1066="Stucco"), "Non-Durable Materials", "Other"))</f>
        <v>Non-Durable Materials</v>
      </c>
      <c r="E1066">
        <f>IF(D1066="Non-Durable Materials",0,1)</f>
        <v>0</v>
      </c>
      <c r="F1066">
        <v>1</v>
      </c>
      <c r="G1066">
        <v>1953</v>
      </c>
      <c r="H1066" s="3">
        <v>1008</v>
      </c>
      <c r="I1066">
        <v>1</v>
      </c>
      <c r="J1066">
        <v>3</v>
      </c>
      <c r="K1066">
        <v>1</v>
      </c>
      <c r="L1066">
        <v>0</v>
      </c>
      <c r="M1066">
        <v>4800</v>
      </c>
      <c r="N1066">
        <v>10</v>
      </c>
      <c r="O1066">
        <v>10</v>
      </c>
      <c r="P1066" s="6">
        <v>100000</v>
      </c>
    </row>
    <row r="1067" spans="1:16" x14ac:dyDescent="0.2">
      <c r="A1067" t="s">
        <v>19</v>
      </c>
      <c r="B1067">
        <v>13</v>
      </c>
      <c r="C1067" t="s">
        <v>22</v>
      </c>
      <c r="D1067" t="str">
        <f>IF(OR(C1067="Brick", C1067="Stone", C1067="Fiber-Cement"), "Durable Materials", IF(OR(C1067="Aluminum / Vinyl", C1067="Block", C1067="Frame", C1067="Masonry / Frame", C1067="Prem Wood", C1067="Stucco"), "Non-Durable Materials", "Other"))</f>
        <v>Non-Durable Materials</v>
      </c>
      <c r="E1067">
        <f>IF(D1067="Non-Durable Materials",0,1)</f>
        <v>0</v>
      </c>
      <c r="F1067">
        <v>1</v>
      </c>
      <c r="G1067">
        <v>1955</v>
      </c>
      <c r="H1067" s="3">
        <v>672</v>
      </c>
      <c r="I1067">
        <v>1</v>
      </c>
      <c r="J1067">
        <v>2</v>
      </c>
      <c r="K1067">
        <v>1</v>
      </c>
      <c r="L1067">
        <v>0</v>
      </c>
      <c r="M1067">
        <v>5240</v>
      </c>
      <c r="N1067">
        <v>10</v>
      </c>
      <c r="O1067">
        <v>10</v>
      </c>
      <c r="P1067" s="6">
        <v>100000</v>
      </c>
    </row>
    <row r="1068" spans="1:16" x14ac:dyDescent="0.2">
      <c r="A1068" t="s">
        <v>19</v>
      </c>
      <c r="B1068">
        <v>2</v>
      </c>
      <c r="C1068" t="s">
        <v>22</v>
      </c>
      <c r="D1068" t="str">
        <f>IF(OR(C1068="Brick", C1068="Stone", C1068="Fiber-Cement"), "Durable Materials", IF(OR(C1068="Aluminum / Vinyl", C1068="Block", C1068="Frame", C1068="Masonry / Frame", C1068="Prem Wood", C1068="Stucco"), "Non-Durable Materials", "Other"))</f>
        <v>Non-Durable Materials</v>
      </c>
      <c r="E1068">
        <f>IF(D1068="Non-Durable Materials",0,1)</f>
        <v>0</v>
      </c>
      <c r="F1068">
        <v>2</v>
      </c>
      <c r="G1068">
        <v>1956</v>
      </c>
      <c r="H1068" s="3">
        <v>2070</v>
      </c>
      <c r="I1068">
        <v>2</v>
      </c>
      <c r="J1068">
        <v>6</v>
      </c>
      <c r="K1068">
        <v>2</v>
      </c>
      <c r="L1068">
        <v>0</v>
      </c>
      <c r="M1068">
        <v>6120</v>
      </c>
      <c r="N1068">
        <v>11</v>
      </c>
      <c r="O1068">
        <v>11</v>
      </c>
      <c r="P1068" s="6">
        <v>100000</v>
      </c>
    </row>
    <row r="1069" spans="1:16" x14ac:dyDescent="0.2">
      <c r="A1069" t="s">
        <v>19</v>
      </c>
      <c r="B1069">
        <v>13</v>
      </c>
      <c r="C1069" t="s">
        <v>22</v>
      </c>
      <c r="D1069" t="str">
        <f>IF(OR(C1069="Brick", C1069="Stone", C1069="Fiber-Cement"), "Durable Materials", IF(OR(C1069="Aluminum / Vinyl", C1069="Block", C1069="Frame", C1069="Masonry / Frame", C1069="Prem Wood", C1069="Stucco"), "Non-Durable Materials", "Other"))</f>
        <v>Non-Durable Materials</v>
      </c>
      <c r="E1069">
        <f>IF(D1069="Non-Durable Materials",0,1)</f>
        <v>0</v>
      </c>
      <c r="F1069">
        <v>1</v>
      </c>
      <c r="G1069">
        <v>1953</v>
      </c>
      <c r="H1069" s="3">
        <v>1020</v>
      </c>
      <c r="I1069">
        <v>1</v>
      </c>
      <c r="J1069">
        <v>4</v>
      </c>
      <c r="K1069">
        <v>1</v>
      </c>
      <c r="L1069">
        <v>0</v>
      </c>
      <c r="M1069">
        <v>19096</v>
      </c>
      <c r="N1069">
        <v>12</v>
      </c>
      <c r="O1069">
        <v>12</v>
      </c>
      <c r="P1069" s="6">
        <v>100000</v>
      </c>
    </row>
    <row r="1070" spans="1:16" x14ac:dyDescent="0.2">
      <c r="A1070" t="s">
        <v>19</v>
      </c>
      <c r="B1070">
        <v>2</v>
      </c>
      <c r="C1070" t="s">
        <v>22</v>
      </c>
      <c r="D1070" t="str">
        <f>IF(OR(C1070="Brick", C1070="Stone", C1070="Fiber-Cement"), "Durable Materials", IF(OR(C1070="Aluminum / Vinyl", C1070="Block", C1070="Frame", C1070="Masonry / Frame", C1070="Prem Wood", C1070="Stucco"), "Non-Durable Materials", "Other"))</f>
        <v>Non-Durable Materials</v>
      </c>
      <c r="E1070">
        <f>IF(D1070="Non-Durable Materials",0,1)</f>
        <v>0</v>
      </c>
      <c r="F1070">
        <v>1</v>
      </c>
      <c r="G1070">
        <v>1958</v>
      </c>
      <c r="H1070" s="3">
        <v>1447</v>
      </c>
      <c r="I1070">
        <v>1</v>
      </c>
      <c r="J1070">
        <v>4</v>
      </c>
      <c r="K1070">
        <v>2</v>
      </c>
      <c r="L1070">
        <v>0</v>
      </c>
      <c r="M1070">
        <v>5400</v>
      </c>
      <c r="N1070">
        <v>11</v>
      </c>
      <c r="O1070">
        <v>11</v>
      </c>
      <c r="P1070" s="6">
        <v>100594</v>
      </c>
    </row>
    <row r="1071" spans="1:16" x14ac:dyDescent="0.2">
      <c r="A1071" t="s">
        <v>19</v>
      </c>
      <c r="B1071">
        <v>5</v>
      </c>
      <c r="C1071" t="s">
        <v>25</v>
      </c>
      <c r="D1071" t="str">
        <f>IF(OR(C1071="Brick", C1071="Stone", C1071="Fiber-Cement"), "Durable Materials", IF(OR(C1071="Aluminum / Vinyl", C1071="Block", C1071="Frame", C1071="Masonry / Frame", C1071="Prem Wood", C1071="Stucco"), "Non-Durable Materials", "Other"))</f>
        <v>Durable Materials</v>
      </c>
      <c r="E1071">
        <f>IF(D1071="Non-Durable Materials",0,1)</f>
        <v>1</v>
      </c>
      <c r="F1071">
        <v>1</v>
      </c>
      <c r="G1071">
        <v>1961</v>
      </c>
      <c r="H1071" s="3">
        <v>1174</v>
      </c>
      <c r="I1071">
        <v>1</v>
      </c>
      <c r="J1071">
        <v>3</v>
      </c>
      <c r="K1071">
        <v>1</v>
      </c>
      <c r="L1071">
        <v>1</v>
      </c>
      <c r="M1071">
        <v>5040</v>
      </c>
      <c r="N1071">
        <v>7</v>
      </c>
      <c r="O1071">
        <v>7</v>
      </c>
      <c r="P1071" s="6">
        <v>100900</v>
      </c>
    </row>
    <row r="1072" spans="1:16" x14ac:dyDescent="0.2">
      <c r="A1072" t="s">
        <v>19</v>
      </c>
      <c r="B1072">
        <v>10</v>
      </c>
      <c r="C1072" t="s">
        <v>25</v>
      </c>
      <c r="D1072" t="str">
        <f>IF(OR(C1072="Brick", C1072="Stone", C1072="Fiber-Cement"), "Durable Materials", IF(OR(C1072="Aluminum / Vinyl", C1072="Block", C1072="Frame", C1072="Masonry / Frame", C1072="Prem Wood", C1072="Stucco"), "Non-Durable Materials", "Other"))</f>
        <v>Durable Materials</v>
      </c>
      <c r="E1072">
        <f>IF(D1072="Non-Durable Materials",0,1)</f>
        <v>1</v>
      </c>
      <c r="F1072">
        <v>2</v>
      </c>
      <c r="G1072">
        <v>1936</v>
      </c>
      <c r="H1072" s="3">
        <v>2431</v>
      </c>
      <c r="I1072">
        <v>2</v>
      </c>
      <c r="J1072">
        <v>4</v>
      </c>
      <c r="K1072">
        <v>2</v>
      </c>
      <c r="L1072">
        <v>0</v>
      </c>
      <c r="M1072">
        <v>5547</v>
      </c>
      <c r="N1072">
        <v>5</v>
      </c>
      <c r="O1072">
        <v>5</v>
      </c>
      <c r="P1072" s="6">
        <v>101000</v>
      </c>
    </row>
    <row r="1073" spans="1:16" x14ac:dyDescent="0.2">
      <c r="A1073" t="s">
        <v>19</v>
      </c>
      <c r="B1073">
        <v>9</v>
      </c>
      <c r="C1073" t="s">
        <v>22</v>
      </c>
      <c r="D1073" t="str">
        <f>IF(OR(C1073="Brick", C1073="Stone", C1073="Fiber-Cement"), "Durable Materials", IF(OR(C1073="Aluminum / Vinyl", C1073="Block", C1073="Frame", C1073="Masonry / Frame", C1073="Prem Wood", C1073="Stucco"), "Non-Durable Materials", "Other"))</f>
        <v>Non-Durable Materials</v>
      </c>
      <c r="E1073">
        <f>IF(D1073="Non-Durable Materials",0,1)</f>
        <v>0</v>
      </c>
      <c r="F1073">
        <v>2</v>
      </c>
      <c r="G1073">
        <v>1967</v>
      </c>
      <c r="H1073" s="3">
        <v>2323</v>
      </c>
      <c r="I1073">
        <v>2</v>
      </c>
      <c r="J1073">
        <v>6</v>
      </c>
      <c r="K1073">
        <v>2</v>
      </c>
      <c r="L1073">
        <v>2</v>
      </c>
      <c r="M1073">
        <v>7480</v>
      </c>
      <c r="N1073">
        <v>6</v>
      </c>
      <c r="O1073">
        <v>6</v>
      </c>
      <c r="P1073" s="6">
        <v>101000</v>
      </c>
    </row>
    <row r="1074" spans="1:16" x14ac:dyDescent="0.2">
      <c r="A1074" t="s">
        <v>19</v>
      </c>
      <c r="B1074">
        <v>10</v>
      </c>
      <c r="C1074" t="s">
        <v>22</v>
      </c>
      <c r="D1074" t="str">
        <f>IF(OR(C1074="Brick", C1074="Stone", C1074="Fiber-Cement"), "Durable Materials", IF(OR(C1074="Aluminum / Vinyl", C1074="Block", C1074="Frame", C1074="Masonry / Frame", C1074="Prem Wood", C1074="Stucco"), "Non-Durable Materials", "Other"))</f>
        <v>Non-Durable Materials</v>
      </c>
      <c r="E1074">
        <f>IF(D1074="Non-Durable Materials",0,1)</f>
        <v>0</v>
      </c>
      <c r="F1074">
        <v>1</v>
      </c>
      <c r="G1074">
        <v>1930</v>
      </c>
      <c r="H1074" s="3">
        <v>1013</v>
      </c>
      <c r="I1074">
        <v>1</v>
      </c>
      <c r="J1074">
        <v>2</v>
      </c>
      <c r="K1074">
        <v>1</v>
      </c>
      <c r="L1074">
        <v>0</v>
      </c>
      <c r="M1074">
        <v>3750</v>
      </c>
      <c r="N1074">
        <v>9</v>
      </c>
      <c r="O1074">
        <v>9</v>
      </c>
      <c r="P1074" s="6">
        <v>101000</v>
      </c>
    </row>
    <row r="1075" spans="1:16" x14ac:dyDescent="0.2">
      <c r="A1075" t="s">
        <v>19</v>
      </c>
      <c r="B1075">
        <v>5</v>
      </c>
      <c r="C1075" t="s">
        <v>22</v>
      </c>
      <c r="D1075" t="str">
        <f>IF(OR(C1075="Brick", C1075="Stone", C1075="Fiber-Cement"), "Durable Materials", IF(OR(C1075="Aluminum / Vinyl", C1075="Block", C1075="Frame", C1075="Masonry / Frame", C1075="Prem Wood", C1075="Stucco"), "Non-Durable Materials", "Other"))</f>
        <v>Non-Durable Materials</v>
      </c>
      <c r="E1075">
        <f>IF(D1075="Non-Durable Materials",0,1)</f>
        <v>0</v>
      </c>
      <c r="F1075">
        <v>1</v>
      </c>
      <c r="G1075">
        <v>1955</v>
      </c>
      <c r="H1075" s="3">
        <v>872</v>
      </c>
      <c r="I1075">
        <v>1</v>
      </c>
      <c r="J1075">
        <v>3</v>
      </c>
      <c r="K1075">
        <v>1</v>
      </c>
      <c r="L1075">
        <v>0</v>
      </c>
      <c r="M1075">
        <v>4800</v>
      </c>
      <c r="N1075">
        <v>11</v>
      </c>
      <c r="O1075">
        <v>11</v>
      </c>
      <c r="P1075" s="6">
        <v>101000</v>
      </c>
    </row>
    <row r="1076" spans="1:16" x14ac:dyDescent="0.2">
      <c r="A1076" t="s">
        <v>19</v>
      </c>
      <c r="B1076">
        <v>5</v>
      </c>
      <c r="C1076" t="s">
        <v>25</v>
      </c>
      <c r="D1076" t="str">
        <f>IF(OR(C1076="Brick", C1076="Stone", C1076="Fiber-Cement"), "Durable Materials", IF(OR(C1076="Aluminum / Vinyl", C1076="Block", C1076="Frame", C1076="Masonry / Frame", C1076="Prem Wood", C1076="Stucco"), "Non-Durable Materials", "Other"))</f>
        <v>Durable Materials</v>
      </c>
      <c r="E1076">
        <f>IF(D1076="Non-Durable Materials",0,1)</f>
        <v>1</v>
      </c>
      <c r="F1076">
        <v>2</v>
      </c>
      <c r="G1076">
        <v>1957</v>
      </c>
      <c r="H1076" s="3">
        <v>1976</v>
      </c>
      <c r="I1076">
        <v>2</v>
      </c>
      <c r="J1076">
        <v>4</v>
      </c>
      <c r="K1076">
        <v>2</v>
      </c>
      <c r="L1076">
        <v>0</v>
      </c>
      <c r="M1076">
        <v>8280</v>
      </c>
      <c r="N1076">
        <v>1</v>
      </c>
      <c r="O1076">
        <v>1</v>
      </c>
      <c r="P1076" s="6">
        <v>101200</v>
      </c>
    </row>
    <row r="1077" spans="1:16" x14ac:dyDescent="0.2">
      <c r="A1077" t="s">
        <v>19</v>
      </c>
      <c r="B1077">
        <v>8</v>
      </c>
      <c r="C1077" t="s">
        <v>40</v>
      </c>
      <c r="D1077" t="str">
        <f>IF(OR(C1077="Brick", C1077="Stone", C1077="Fiber-Cement"), "Durable Materials", IF(OR(C1077="Aluminum / Vinyl", C1077="Block", C1077="Frame", C1077="Masonry / Frame", C1077="Prem Wood", C1077="Stucco"), "Non-Durable Materials", "Other"))</f>
        <v>Non-Durable Materials</v>
      </c>
      <c r="E1077">
        <f>IF(D1077="Non-Durable Materials",0,1)</f>
        <v>0</v>
      </c>
      <c r="F1077">
        <v>2</v>
      </c>
      <c r="G1077">
        <v>1913</v>
      </c>
      <c r="H1077" s="3">
        <v>2562</v>
      </c>
      <c r="I1077">
        <v>2</v>
      </c>
      <c r="J1077">
        <v>6</v>
      </c>
      <c r="K1077">
        <v>2</v>
      </c>
      <c r="L1077">
        <v>0</v>
      </c>
      <c r="M1077">
        <v>3582</v>
      </c>
      <c r="N1077">
        <v>11</v>
      </c>
      <c r="O1077">
        <v>11</v>
      </c>
      <c r="P1077" s="6">
        <v>101400</v>
      </c>
    </row>
    <row r="1078" spans="1:16" x14ac:dyDescent="0.2">
      <c r="A1078" t="s">
        <v>19</v>
      </c>
      <c r="B1078">
        <v>5</v>
      </c>
      <c r="C1078" t="s">
        <v>22</v>
      </c>
      <c r="D1078" t="str">
        <f>IF(OR(C1078="Brick", C1078="Stone", C1078="Fiber-Cement"), "Durable Materials", IF(OR(C1078="Aluminum / Vinyl", C1078="Block", C1078="Frame", C1078="Masonry / Frame", C1078="Prem Wood", C1078="Stucco"), "Non-Durable Materials", "Other"))</f>
        <v>Non-Durable Materials</v>
      </c>
      <c r="E1078">
        <f>IF(D1078="Non-Durable Materials",0,1)</f>
        <v>0</v>
      </c>
      <c r="F1078">
        <v>1</v>
      </c>
      <c r="G1078">
        <v>1953</v>
      </c>
      <c r="H1078" s="3">
        <v>864</v>
      </c>
      <c r="I1078">
        <v>1</v>
      </c>
      <c r="J1078">
        <v>3</v>
      </c>
      <c r="K1078">
        <v>1</v>
      </c>
      <c r="L1078">
        <v>0</v>
      </c>
      <c r="M1078">
        <v>6000</v>
      </c>
      <c r="N1078">
        <v>2</v>
      </c>
      <c r="O1078">
        <v>2</v>
      </c>
      <c r="P1078" s="6">
        <v>101500</v>
      </c>
    </row>
    <row r="1079" spans="1:16" x14ac:dyDescent="0.2">
      <c r="A1079" t="s">
        <v>19</v>
      </c>
      <c r="B1079">
        <v>6</v>
      </c>
      <c r="C1079" t="s">
        <v>22</v>
      </c>
      <c r="D1079" t="str">
        <f>IF(OR(C1079="Brick", C1079="Stone", C1079="Fiber-Cement"), "Durable Materials", IF(OR(C1079="Aluminum / Vinyl", C1079="Block", C1079="Frame", C1079="Masonry / Frame", C1079="Prem Wood", C1079="Stucco"), "Non-Durable Materials", "Other"))</f>
        <v>Non-Durable Materials</v>
      </c>
      <c r="E1079">
        <f>IF(D1079="Non-Durable Materials",0,1)</f>
        <v>0</v>
      </c>
      <c r="F1079">
        <v>1.5</v>
      </c>
      <c r="G1079">
        <v>1910</v>
      </c>
      <c r="H1079" s="3">
        <v>1468</v>
      </c>
      <c r="I1079">
        <v>2</v>
      </c>
      <c r="J1079">
        <v>5</v>
      </c>
      <c r="K1079">
        <v>2</v>
      </c>
      <c r="L1079">
        <v>0</v>
      </c>
      <c r="M1079">
        <v>2340</v>
      </c>
      <c r="N1079">
        <v>3</v>
      </c>
      <c r="O1079">
        <v>3</v>
      </c>
      <c r="P1079" s="6">
        <v>101500</v>
      </c>
    </row>
    <row r="1080" spans="1:16" x14ac:dyDescent="0.2">
      <c r="A1080" t="s">
        <v>19</v>
      </c>
      <c r="B1080">
        <v>5</v>
      </c>
      <c r="C1080" t="s">
        <v>25</v>
      </c>
      <c r="D1080" t="str">
        <f>IF(OR(C1080="Brick", C1080="Stone", C1080="Fiber-Cement"), "Durable Materials", IF(OR(C1080="Aluminum / Vinyl", C1080="Block", C1080="Frame", C1080="Masonry / Frame", C1080="Prem Wood", C1080="Stucco"), "Non-Durable Materials", "Other"))</f>
        <v>Durable Materials</v>
      </c>
      <c r="E1080">
        <f>IF(D1080="Non-Durable Materials",0,1)</f>
        <v>1</v>
      </c>
      <c r="F1080">
        <v>1.5</v>
      </c>
      <c r="G1080">
        <v>1950</v>
      </c>
      <c r="H1080" s="3">
        <v>2076</v>
      </c>
      <c r="I1080">
        <v>2</v>
      </c>
      <c r="J1080">
        <v>3</v>
      </c>
      <c r="K1080">
        <v>2</v>
      </c>
      <c r="L1080">
        <v>0</v>
      </c>
      <c r="M1080">
        <v>6625</v>
      </c>
      <c r="N1080">
        <v>11</v>
      </c>
      <c r="O1080">
        <v>11</v>
      </c>
      <c r="P1080" s="6">
        <v>101500</v>
      </c>
    </row>
    <row r="1081" spans="1:16" x14ac:dyDescent="0.2">
      <c r="A1081" t="s">
        <v>19</v>
      </c>
      <c r="B1081">
        <v>13</v>
      </c>
      <c r="C1081" t="s">
        <v>40</v>
      </c>
      <c r="D1081" t="str">
        <f>IF(OR(C1081="Brick", C1081="Stone", C1081="Fiber-Cement"), "Durable Materials", IF(OR(C1081="Aluminum / Vinyl", C1081="Block", C1081="Frame", C1081="Masonry / Frame", C1081="Prem Wood", C1081="Stucco"), "Non-Durable Materials", "Other"))</f>
        <v>Non-Durable Materials</v>
      </c>
      <c r="E1081">
        <f>IF(D1081="Non-Durable Materials",0,1)</f>
        <v>0</v>
      </c>
      <c r="F1081">
        <v>1</v>
      </c>
      <c r="G1081">
        <v>1950</v>
      </c>
      <c r="H1081" s="3">
        <v>1688</v>
      </c>
      <c r="I1081">
        <v>1</v>
      </c>
      <c r="J1081">
        <v>3</v>
      </c>
      <c r="K1081">
        <v>1</v>
      </c>
      <c r="L1081">
        <v>0</v>
      </c>
      <c r="M1081">
        <v>27780</v>
      </c>
      <c r="N1081">
        <v>12</v>
      </c>
      <c r="O1081">
        <v>12</v>
      </c>
      <c r="P1081" s="6">
        <v>101500</v>
      </c>
    </row>
    <row r="1082" spans="1:16" x14ac:dyDescent="0.2">
      <c r="A1082" t="s">
        <v>19</v>
      </c>
      <c r="B1082">
        <v>8</v>
      </c>
      <c r="C1082" t="s">
        <v>22</v>
      </c>
      <c r="D1082" t="str">
        <f>IF(OR(C1082="Brick", C1082="Stone", C1082="Fiber-Cement"), "Durable Materials", IF(OR(C1082="Aluminum / Vinyl", C1082="Block", C1082="Frame", C1082="Masonry / Frame", C1082="Prem Wood", C1082="Stucco"), "Non-Durable Materials", "Other"))</f>
        <v>Non-Durable Materials</v>
      </c>
      <c r="E1082">
        <f>IF(D1082="Non-Durable Materials",0,1)</f>
        <v>0</v>
      </c>
      <c r="F1082">
        <v>1</v>
      </c>
      <c r="G1082">
        <v>1925</v>
      </c>
      <c r="H1082" s="3">
        <v>1548</v>
      </c>
      <c r="I1082">
        <v>1</v>
      </c>
      <c r="J1082">
        <v>4</v>
      </c>
      <c r="K1082">
        <v>1</v>
      </c>
      <c r="L1082">
        <v>0</v>
      </c>
      <c r="M1082">
        <v>4200</v>
      </c>
      <c r="N1082">
        <v>3</v>
      </c>
      <c r="O1082">
        <v>3</v>
      </c>
      <c r="P1082" s="6">
        <v>101800</v>
      </c>
    </row>
    <row r="1083" spans="1:16" x14ac:dyDescent="0.2">
      <c r="A1083" t="s">
        <v>19</v>
      </c>
      <c r="B1083">
        <v>9</v>
      </c>
      <c r="C1083" t="s">
        <v>22</v>
      </c>
      <c r="D1083" t="str">
        <f>IF(OR(C1083="Brick", C1083="Stone", C1083="Fiber-Cement"), "Durable Materials", IF(OR(C1083="Aluminum / Vinyl", C1083="Block", C1083="Frame", C1083="Masonry / Frame", C1083="Prem Wood", C1083="Stucco"), "Non-Durable Materials", "Other"))</f>
        <v>Non-Durable Materials</v>
      </c>
      <c r="E1083">
        <f>IF(D1083="Non-Durable Materials",0,1)</f>
        <v>0</v>
      </c>
      <c r="F1083">
        <v>2</v>
      </c>
      <c r="G1083">
        <v>1977</v>
      </c>
      <c r="H1083" s="3">
        <v>1785</v>
      </c>
      <c r="I1083">
        <v>2</v>
      </c>
      <c r="J1083">
        <v>4</v>
      </c>
      <c r="K1083">
        <v>2</v>
      </c>
      <c r="L1083">
        <v>0</v>
      </c>
      <c r="M1083">
        <v>9840</v>
      </c>
      <c r="N1083">
        <v>11</v>
      </c>
      <c r="O1083">
        <v>11</v>
      </c>
      <c r="P1083" s="6">
        <v>101900</v>
      </c>
    </row>
    <row r="1084" spans="1:16" x14ac:dyDescent="0.2">
      <c r="A1084" t="s">
        <v>19</v>
      </c>
      <c r="B1084">
        <v>10</v>
      </c>
      <c r="C1084" t="s">
        <v>25</v>
      </c>
      <c r="D1084" t="str">
        <f>IF(OR(C1084="Brick", C1084="Stone", C1084="Fiber-Cement"), "Durable Materials", IF(OR(C1084="Aluminum / Vinyl", C1084="Block", C1084="Frame", C1084="Masonry / Frame", C1084="Prem Wood", C1084="Stucco"), "Non-Durable Materials", "Other"))</f>
        <v>Durable Materials</v>
      </c>
      <c r="E1084">
        <f>IF(D1084="Non-Durable Materials",0,1)</f>
        <v>1</v>
      </c>
      <c r="F1084">
        <v>1</v>
      </c>
      <c r="G1084">
        <v>1947</v>
      </c>
      <c r="H1084" s="3">
        <v>764</v>
      </c>
      <c r="I1084">
        <v>1</v>
      </c>
      <c r="J1084">
        <v>2</v>
      </c>
      <c r="K1084">
        <v>1</v>
      </c>
      <c r="L1084">
        <v>1</v>
      </c>
      <c r="M1084">
        <v>4920</v>
      </c>
      <c r="N1084">
        <v>2</v>
      </c>
      <c r="O1084">
        <v>2</v>
      </c>
      <c r="P1084" s="6">
        <v>102000</v>
      </c>
    </row>
    <row r="1085" spans="1:16" x14ac:dyDescent="0.2">
      <c r="A1085" t="s">
        <v>19</v>
      </c>
      <c r="B1085">
        <v>2</v>
      </c>
      <c r="C1085" t="s">
        <v>22</v>
      </c>
      <c r="D1085" t="str">
        <f>IF(OR(C1085="Brick", C1085="Stone", C1085="Fiber-Cement"), "Durable Materials", IF(OR(C1085="Aluminum / Vinyl", C1085="Block", C1085="Frame", C1085="Masonry / Frame", C1085="Prem Wood", C1085="Stucco"), "Non-Durable Materials", "Other"))</f>
        <v>Non-Durable Materials</v>
      </c>
      <c r="E1085">
        <f>IF(D1085="Non-Durable Materials",0,1)</f>
        <v>0</v>
      </c>
      <c r="F1085">
        <v>2</v>
      </c>
      <c r="G1085">
        <v>1968</v>
      </c>
      <c r="H1085" s="3">
        <v>1465</v>
      </c>
      <c r="I1085">
        <v>1</v>
      </c>
      <c r="J1085">
        <v>4</v>
      </c>
      <c r="K1085">
        <v>1</v>
      </c>
      <c r="L1085">
        <v>1</v>
      </c>
      <c r="M1085">
        <v>3900</v>
      </c>
      <c r="N1085">
        <v>4</v>
      </c>
      <c r="O1085">
        <v>4</v>
      </c>
      <c r="P1085" s="6">
        <v>102000</v>
      </c>
    </row>
    <row r="1086" spans="1:16" x14ac:dyDescent="0.2">
      <c r="A1086" t="s">
        <v>19</v>
      </c>
      <c r="B1086">
        <v>5</v>
      </c>
      <c r="C1086" t="s">
        <v>22</v>
      </c>
      <c r="D1086" t="str">
        <f>IF(OR(C1086="Brick", C1086="Stone", C1086="Fiber-Cement"), "Durable Materials", IF(OR(C1086="Aluminum / Vinyl", C1086="Block", C1086="Frame", C1086="Masonry / Frame", C1086="Prem Wood", C1086="Stucco"), "Non-Durable Materials", "Other"))</f>
        <v>Non-Durable Materials</v>
      </c>
      <c r="E1086">
        <f>IF(D1086="Non-Durable Materials",0,1)</f>
        <v>0</v>
      </c>
      <c r="F1086">
        <v>1</v>
      </c>
      <c r="G1086">
        <v>1953</v>
      </c>
      <c r="H1086" s="3">
        <v>1330</v>
      </c>
      <c r="I1086">
        <v>1</v>
      </c>
      <c r="J1086">
        <v>2</v>
      </c>
      <c r="K1086">
        <v>1</v>
      </c>
      <c r="L1086">
        <v>0</v>
      </c>
      <c r="M1086">
        <v>4800</v>
      </c>
      <c r="N1086">
        <v>5</v>
      </c>
      <c r="O1086">
        <v>5</v>
      </c>
      <c r="P1086" s="6">
        <v>102000</v>
      </c>
    </row>
    <row r="1087" spans="1:16" x14ac:dyDescent="0.2">
      <c r="A1087" t="s">
        <v>19</v>
      </c>
      <c r="B1087">
        <v>2</v>
      </c>
      <c r="C1087" t="s">
        <v>25</v>
      </c>
      <c r="D1087" t="str">
        <f>IF(OR(C1087="Brick", C1087="Stone", C1087="Fiber-Cement"), "Durable Materials", IF(OR(C1087="Aluminum / Vinyl", C1087="Block", C1087="Frame", C1087="Masonry / Frame", C1087="Prem Wood", C1087="Stucco"), "Non-Durable Materials", "Other"))</f>
        <v>Durable Materials</v>
      </c>
      <c r="E1087">
        <f>IF(D1087="Non-Durable Materials",0,1)</f>
        <v>1</v>
      </c>
      <c r="F1087">
        <v>1</v>
      </c>
      <c r="G1087">
        <v>1956</v>
      </c>
      <c r="H1087" s="3">
        <v>936</v>
      </c>
      <c r="I1087">
        <v>1</v>
      </c>
      <c r="J1087">
        <v>2</v>
      </c>
      <c r="K1087">
        <v>1</v>
      </c>
      <c r="L1087">
        <v>0</v>
      </c>
      <c r="M1087">
        <v>4800</v>
      </c>
      <c r="N1087">
        <v>6</v>
      </c>
      <c r="O1087">
        <v>6</v>
      </c>
      <c r="P1087" s="6">
        <v>102000</v>
      </c>
    </row>
    <row r="1088" spans="1:16" x14ac:dyDescent="0.2">
      <c r="A1088" t="s">
        <v>19</v>
      </c>
      <c r="B1088">
        <v>10</v>
      </c>
      <c r="C1088" t="s">
        <v>25</v>
      </c>
      <c r="D1088" t="str">
        <f>IF(OR(C1088="Brick", C1088="Stone", C1088="Fiber-Cement"), "Durable Materials", IF(OR(C1088="Aluminum / Vinyl", C1088="Block", C1088="Frame", C1088="Masonry / Frame", C1088="Prem Wood", C1088="Stucco"), "Non-Durable Materials", "Other"))</f>
        <v>Durable Materials</v>
      </c>
      <c r="E1088">
        <f>IF(D1088="Non-Durable Materials",0,1)</f>
        <v>1</v>
      </c>
      <c r="F1088">
        <v>1</v>
      </c>
      <c r="G1088">
        <v>1953</v>
      </c>
      <c r="H1088" s="3">
        <v>1405</v>
      </c>
      <c r="I1088">
        <v>1</v>
      </c>
      <c r="J1088">
        <v>3</v>
      </c>
      <c r="K1088">
        <v>2</v>
      </c>
      <c r="L1088">
        <v>0</v>
      </c>
      <c r="M1088">
        <v>5460</v>
      </c>
      <c r="N1088">
        <v>6</v>
      </c>
      <c r="O1088">
        <v>6</v>
      </c>
      <c r="P1088" s="6">
        <v>102000</v>
      </c>
    </row>
    <row r="1089" spans="1:16" x14ac:dyDescent="0.2">
      <c r="A1089" t="s">
        <v>19</v>
      </c>
      <c r="B1089">
        <v>11</v>
      </c>
      <c r="C1089" t="s">
        <v>22</v>
      </c>
      <c r="D1089" t="str">
        <f>IF(OR(C1089="Brick", C1089="Stone", C1089="Fiber-Cement"), "Durable Materials", IF(OR(C1089="Aluminum / Vinyl", C1089="Block", C1089="Frame", C1089="Masonry / Frame", C1089="Prem Wood", C1089="Stucco"), "Non-Durable Materials", "Other"))</f>
        <v>Non-Durable Materials</v>
      </c>
      <c r="E1089">
        <f>IF(D1089="Non-Durable Materials",0,1)</f>
        <v>0</v>
      </c>
      <c r="F1089">
        <v>1</v>
      </c>
      <c r="G1089">
        <v>1953</v>
      </c>
      <c r="H1089" s="3">
        <v>905</v>
      </c>
      <c r="I1089">
        <v>1</v>
      </c>
      <c r="J1089">
        <v>3</v>
      </c>
      <c r="K1089">
        <v>1</v>
      </c>
      <c r="L1089">
        <v>0</v>
      </c>
      <c r="M1089">
        <v>8246</v>
      </c>
      <c r="N1089">
        <v>6</v>
      </c>
      <c r="O1089">
        <v>6</v>
      </c>
      <c r="P1089" s="6">
        <v>102000</v>
      </c>
    </row>
    <row r="1090" spans="1:16" x14ac:dyDescent="0.2">
      <c r="A1090" t="s">
        <v>19</v>
      </c>
      <c r="B1090">
        <v>7</v>
      </c>
      <c r="C1090" t="s">
        <v>25</v>
      </c>
      <c r="D1090" t="str">
        <f>IF(OR(C1090="Brick", C1090="Stone", C1090="Fiber-Cement"), "Durable Materials", IF(OR(C1090="Aluminum / Vinyl", C1090="Block", C1090="Frame", C1090="Masonry / Frame", C1090="Prem Wood", C1090="Stucco"), "Non-Durable Materials", "Other"))</f>
        <v>Durable Materials</v>
      </c>
      <c r="E1090">
        <f>IF(D1090="Non-Durable Materials",0,1)</f>
        <v>1</v>
      </c>
      <c r="F1090">
        <v>1</v>
      </c>
      <c r="G1090">
        <v>1949</v>
      </c>
      <c r="H1090" s="3">
        <v>1005</v>
      </c>
      <c r="I1090">
        <v>1</v>
      </c>
      <c r="J1090">
        <v>2</v>
      </c>
      <c r="K1090">
        <v>1</v>
      </c>
      <c r="L1090">
        <v>0</v>
      </c>
      <c r="M1090">
        <v>6625</v>
      </c>
      <c r="N1090">
        <v>11</v>
      </c>
      <c r="O1090">
        <v>11</v>
      </c>
      <c r="P1090" s="6">
        <v>102000</v>
      </c>
    </row>
    <row r="1091" spans="1:16" x14ac:dyDescent="0.2">
      <c r="A1091" t="s">
        <v>19</v>
      </c>
      <c r="B1091">
        <v>7</v>
      </c>
      <c r="C1091" t="s">
        <v>25</v>
      </c>
      <c r="D1091" t="str">
        <f>IF(OR(C1091="Brick", C1091="Stone", C1091="Fiber-Cement"), "Durable Materials", IF(OR(C1091="Aluminum / Vinyl", C1091="Block", C1091="Frame", C1091="Masonry / Frame", C1091="Prem Wood", C1091="Stucco"), "Non-Durable Materials", "Other"))</f>
        <v>Durable Materials</v>
      </c>
      <c r="E1091">
        <f>IF(D1091="Non-Durable Materials",0,1)</f>
        <v>1</v>
      </c>
      <c r="F1091">
        <v>1</v>
      </c>
      <c r="G1091">
        <v>1937</v>
      </c>
      <c r="H1091" s="3">
        <v>1578</v>
      </c>
      <c r="I1091">
        <v>1</v>
      </c>
      <c r="J1091">
        <v>4</v>
      </c>
      <c r="K1091">
        <v>1</v>
      </c>
      <c r="L1091">
        <v>0</v>
      </c>
      <c r="M1091">
        <v>5220</v>
      </c>
      <c r="N1091">
        <v>5</v>
      </c>
      <c r="O1091">
        <v>5</v>
      </c>
      <c r="P1091" s="6">
        <v>102400</v>
      </c>
    </row>
    <row r="1092" spans="1:16" x14ac:dyDescent="0.2">
      <c r="A1092" t="s">
        <v>19</v>
      </c>
      <c r="B1092">
        <v>13</v>
      </c>
      <c r="C1092" t="s">
        <v>22</v>
      </c>
      <c r="D1092" t="str">
        <f>IF(OR(C1092="Brick", C1092="Stone", C1092="Fiber-Cement"), "Durable Materials", IF(OR(C1092="Aluminum / Vinyl", C1092="Block", C1092="Frame", C1092="Masonry / Frame", C1092="Prem Wood", C1092="Stucco"), "Non-Durable Materials", "Other"))</f>
        <v>Non-Durable Materials</v>
      </c>
      <c r="E1092">
        <f>IF(D1092="Non-Durable Materials",0,1)</f>
        <v>0</v>
      </c>
      <c r="F1092">
        <v>1</v>
      </c>
      <c r="G1092">
        <v>1927</v>
      </c>
      <c r="H1092" s="3">
        <v>816</v>
      </c>
      <c r="I1092">
        <v>1</v>
      </c>
      <c r="J1092">
        <v>2</v>
      </c>
      <c r="K1092">
        <v>1</v>
      </c>
      <c r="L1092">
        <v>0</v>
      </c>
      <c r="M1092">
        <v>6000</v>
      </c>
      <c r="N1092">
        <v>3</v>
      </c>
      <c r="O1092">
        <v>3</v>
      </c>
      <c r="P1092" s="6">
        <v>102500</v>
      </c>
    </row>
    <row r="1093" spans="1:16" x14ac:dyDescent="0.2">
      <c r="A1093" t="s">
        <v>19</v>
      </c>
      <c r="B1093">
        <v>2</v>
      </c>
      <c r="C1093" t="s">
        <v>25</v>
      </c>
      <c r="D1093" t="str">
        <f>IF(OR(C1093="Brick", C1093="Stone", C1093="Fiber-Cement"), "Durable Materials", IF(OR(C1093="Aluminum / Vinyl", C1093="Block", C1093="Frame", C1093="Masonry / Frame", C1093="Prem Wood", C1093="Stucco"), "Non-Durable Materials", "Other"))</f>
        <v>Durable Materials</v>
      </c>
      <c r="E1093">
        <f>IF(D1093="Non-Durable Materials",0,1)</f>
        <v>1</v>
      </c>
      <c r="F1093">
        <v>1</v>
      </c>
      <c r="G1093">
        <v>1957</v>
      </c>
      <c r="H1093" s="3">
        <v>988</v>
      </c>
      <c r="I1093">
        <v>1</v>
      </c>
      <c r="J1093">
        <v>3</v>
      </c>
      <c r="K1093">
        <v>1</v>
      </c>
      <c r="L1093">
        <v>0</v>
      </c>
      <c r="M1093">
        <v>6000</v>
      </c>
      <c r="N1093">
        <v>4</v>
      </c>
      <c r="O1093">
        <v>4</v>
      </c>
      <c r="P1093" s="6">
        <v>102500</v>
      </c>
    </row>
    <row r="1094" spans="1:16" x14ac:dyDescent="0.2">
      <c r="A1094" t="s">
        <v>19</v>
      </c>
      <c r="B1094">
        <v>10</v>
      </c>
      <c r="C1094" t="s">
        <v>48</v>
      </c>
      <c r="D1094" t="str">
        <f>IF(OR(C1094="Brick", C1094="Stone", C1094="Fiber-Cement"), "Durable Materials", IF(OR(C1094="Aluminum / Vinyl", C1094="Block", C1094="Frame", C1094="Masonry / Frame", C1094="Prem Wood", C1094="Stucco"), "Non-Durable Materials", "Other"))</f>
        <v>Non-Durable Materials</v>
      </c>
      <c r="E1094">
        <f>IF(D1094="Non-Durable Materials",0,1)</f>
        <v>0</v>
      </c>
      <c r="F1094">
        <v>1</v>
      </c>
      <c r="G1094">
        <v>1938</v>
      </c>
      <c r="H1094" s="3">
        <v>1092</v>
      </c>
      <c r="I1094">
        <v>1</v>
      </c>
      <c r="J1094">
        <v>2</v>
      </c>
      <c r="K1094">
        <v>1</v>
      </c>
      <c r="L1094">
        <v>1</v>
      </c>
      <c r="M1094">
        <v>8040</v>
      </c>
      <c r="N1094">
        <v>7</v>
      </c>
      <c r="O1094">
        <v>7</v>
      </c>
      <c r="P1094" s="6">
        <v>102500</v>
      </c>
    </row>
    <row r="1095" spans="1:16" x14ac:dyDescent="0.2">
      <c r="A1095" t="s">
        <v>19</v>
      </c>
      <c r="B1095">
        <v>7</v>
      </c>
      <c r="C1095" t="s">
        <v>34</v>
      </c>
      <c r="D1095" t="str">
        <f>IF(OR(C1095="Brick", C1095="Stone", C1095="Fiber-Cement"), "Durable Materials", IF(OR(C1095="Aluminum / Vinyl", C1095="Block", C1095="Frame", C1095="Masonry / Frame", C1095="Prem Wood", C1095="Stucco"), "Non-Durable Materials", "Other"))</f>
        <v>Durable Materials</v>
      </c>
      <c r="E1095">
        <f>IF(D1095="Non-Durable Materials",0,1)</f>
        <v>1</v>
      </c>
      <c r="F1095">
        <v>1.5</v>
      </c>
      <c r="G1095">
        <v>1943</v>
      </c>
      <c r="H1095" s="3">
        <v>1973</v>
      </c>
      <c r="I1095">
        <v>2</v>
      </c>
      <c r="J1095">
        <v>3</v>
      </c>
      <c r="K1095">
        <v>2</v>
      </c>
      <c r="L1095">
        <v>0</v>
      </c>
      <c r="M1095">
        <v>4800</v>
      </c>
      <c r="N1095">
        <v>7</v>
      </c>
      <c r="O1095">
        <v>7</v>
      </c>
      <c r="P1095" s="6">
        <v>102900</v>
      </c>
    </row>
    <row r="1096" spans="1:16" x14ac:dyDescent="0.2">
      <c r="A1096" t="s">
        <v>19</v>
      </c>
      <c r="B1096">
        <v>9</v>
      </c>
      <c r="C1096" t="s">
        <v>22</v>
      </c>
      <c r="D1096" t="str">
        <f>IF(OR(C1096="Brick", C1096="Stone", C1096="Fiber-Cement"), "Durable Materials", IF(OR(C1096="Aluminum / Vinyl", C1096="Block", C1096="Frame", C1096="Masonry / Frame", C1096="Prem Wood", C1096="Stucco"), "Non-Durable Materials", "Other"))</f>
        <v>Non-Durable Materials</v>
      </c>
      <c r="E1096">
        <f>IF(D1096="Non-Durable Materials",0,1)</f>
        <v>0</v>
      </c>
      <c r="F1096">
        <v>1</v>
      </c>
      <c r="G1096">
        <v>1966</v>
      </c>
      <c r="H1096" s="3">
        <v>1288</v>
      </c>
      <c r="I1096">
        <v>1</v>
      </c>
      <c r="J1096">
        <v>3</v>
      </c>
      <c r="K1096">
        <v>1</v>
      </c>
      <c r="L1096">
        <v>1</v>
      </c>
      <c r="M1096">
        <v>6240</v>
      </c>
      <c r="N1096">
        <v>4</v>
      </c>
      <c r="O1096">
        <v>4</v>
      </c>
      <c r="P1096" s="6">
        <v>102960</v>
      </c>
    </row>
    <row r="1097" spans="1:16" x14ac:dyDescent="0.2">
      <c r="A1097" t="s">
        <v>19</v>
      </c>
      <c r="B1097">
        <v>1</v>
      </c>
      <c r="C1097" t="s">
        <v>25</v>
      </c>
      <c r="D1097" t="str">
        <f>IF(OR(C1097="Brick", C1097="Stone", C1097="Fiber-Cement"), "Durable Materials", IF(OR(C1097="Aluminum / Vinyl", C1097="Block", C1097="Frame", C1097="Masonry / Frame", C1097="Prem Wood", C1097="Stucco"), "Non-Durable Materials", "Other"))</f>
        <v>Durable Materials</v>
      </c>
      <c r="E1097">
        <f>IF(D1097="Non-Durable Materials",0,1)</f>
        <v>1</v>
      </c>
      <c r="F1097">
        <v>1.5</v>
      </c>
      <c r="G1097">
        <v>1938</v>
      </c>
      <c r="H1097" s="3">
        <v>1614</v>
      </c>
      <c r="I1097">
        <v>1</v>
      </c>
      <c r="J1097">
        <v>3</v>
      </c>
      <c r="K1097">
        <v>1</v>
      </c>
      <c r="L1097">
        <v>1</v>
      </c>
      <c r="M1097">
        <v>5040</v>
      </c>
      <c r="N1097">
        <v>2</v>
      </c>
      <c r="O1097">
        <v>2</v>
      </c>
      <c r="P1097" s="6">
        <v>103000</v>
      </c>
    </row>
    <row r="1098" spans="1:16" x14ac:dyDescent="0.2">
      <c r="A1098" t="s">
        <v>19</v>
      </c>
      <c r="B1098">
        <v>5</v>
      </c>
      <c r="C1098" t="s">
        <v>25</v>
      </c>
      <c r="D1098" t="str">
        <f>IF(OR(C1098="Brick", C1098="Stone", C1098="Fiber-Cement"), "Durable Materials", IF(OR(C1098="Aluminum / Vinyl", C1098="Block", C1098="Frame", C1098="Masonry / Frame", C1098="Prem Wood", C1098="Stucco"), "Non-Durable Materials", "Other"))</f>
        <v>Durable Materials</v>
      </c>
      <c r="E1098">
        <f>IF(D1098="Non-Durable Materials",0,1)</f>
        <v>1</v>
      </c>
      <c r="F1098">
        <v>1</v>
      </c>
      <c r="G1098">
        <v>1962</v>
      </c>
      <c r="H1098" s="3">
        <v>1280</v>
      </c>
      <c r="I1098">
        <v>1</v>
      </c>
      <c r="J1098">
        <v>2</v>
      </c>
      <c r="K1098">
        <v>2</v>
      </c>
      <c r="L1098">
        <v>0</v>
      </c>
      <c r="M1098">
        <v>5376</v>
      </c>
      <c r="N1098">
        <v>4</v>
      </c>
      <c r="O1098">
        <v>4</v>
      </c>
      <c r="P1098" s="6">
        <v>103000</v>
      </c>
    </row>
    <row r="1099" spans="1:16" x14ac:dyDescent="0.2">
      <c r="A1099" t="s">
        <v>19</v>
      </c>
      <c r="B1099">
        <v>14</v>
      </c>
      <c r="C1099" t="s">
        <v>96</v>
      </c>
      <c r="D1099" t="str">
        <f>IF(OR(C1099="Brick", C1099="Stone", C1099="Fiber-Cement"), "Durable Materials", IF(OR(C1099="Aluminum / Vinyl", C1099="Block", C1099="Frame", C1099="Masonry / Frame", C1099="Prem Wood", C1099="Stucco"), "Non-Durable Materials", "Other"))</f>
        <v>Non-Durable Materials</v>
      </c>
      <c r="E1099">
        <f>IF(D1099="Non-Durable Materials",0,1)</f>
        <v>0</v>
      </c>
      <c r="F1099">
        <v>2</v>
      </c>
      <c r="G1099">
        <v>1892</v>
      </c>
      <c r="H1099" s="3">
        <v>3767</v>
      </c>
      <c r="I1099">
        <v>3</v>
      </c>
      <c r="J1099">
        <v>8</v>
      </c>
      <c r="K1099">
        <v>3</v>
      </c>
      <c r="L1099">
        <v>0</v>
      </c>
      <c r="M1099">
        <v>4500</v>
      </c>
      <c r="N1099">
        <v>4</v>
      </c>
      <c r="O1099">
        <v>4</v>
      </c>
      <c r="P1099" s="6">
        <v>103000</v>
      </c>
    </row>
    <row r="1100" spans="1:16" x14ac:dyDescent="0.2">
      <c r="A1100" t="s">
        <v>19</v>
      </c>
      <c r="B1100">
        <v>1</v>
      </c>
      <c r="C1100" t="s">
        <v>25</v>
      </c>
      <c r="D1100" t="str">
        <f>IF(OR(C1100="Brick", C1100="Stone", C1100="Fiber-Cement"), "Durable Materials", IF(OR(C1100="Aluminum / Vinyl", C1100="Block", C1100="Frame", C1100="Masonry / Frame", C1100="Prem Wood", C1100="Stucco"), "Non-Durable Materials", "Other"))</f>
        <v>Durable Materials</v>
      </c>
      <c r="E1100">
        <f>IF(D1100="Non-Durable Materials",0,1)</f>
        <v>1</v>
      </c>
      <c r="F1100">
        <v>1.5</v>
      </c>
      <c r="G1100">
        <v>1925</v>
      </c>
      <c r="H1100" s="3">
        <v>2108</v>
      </c>
      <c r="I1100">
        <v>1</v>
      </c>
      <c r="J1100">
        <v>4</v>
      </c>
      <c r="K1100">
        <v>2</v>
      </c>
      <c r="L1100">
        <v>0</v>
      </c>
      <c r="M1100">
        <v>4800</v>
      </c>
      <c r="N1100">
        <v>6</v>
      </c>
      <c r="O1100">
        <v>6</v>
      </c>
      <c r="P1100" s="6">
        <v>103000</v>
      </c>
    </row>
    <row r="1101" spans="1:16" x14ac:dyDescent="0.2">
      <c r="A1101" t="s">
        <v>19</v>
      </c>
      <c r="B1101">
        <v>5</v>
      </c>
      <c r="C1101" t="s">
        <v>22</v>
      </c>
      <c r="D1101" t="str">
        <f>IF(OR(C1101="Brick", C1101="Stone", C1101="Fiber-Cement"), "Durable Materials", IF(OR(C1101="Aluminum / Vinyl", C1101="Block", C1101="Frame", C1101="Masonry / Frame", C1101="Prem Wood", C1101="Stucco"), "Non-Durable Materials", "Other"))</f>
        <v>Non-Durable Materials</v>
      </c>
      <c r="E1101">
        <f>IF(D1101="Non-Durable Materials",0,1)</f>
        <v>0</v>
      </c>
      <c r="F1101">
        <v>1</v>
      </c>
      <c r="G1101">
        <v>1950</v>
      </c>
      <c r="H1101" s="3">
        <v>1080</v>
      </c>
      <c r="I1101">
        <v>1</v>
      </c>
      <c r="J1101">
        <v>3</v>
      </c>
      <c r="K1101">
        <v>1</v>
      </c>
      <c r="L1101">
        <v>0</v>
      </c>
      <c r="M1101">
        <v>5376</v>
      </c>
      <c r="N1101">
        <v>8</v>
      </c>
      <c r="O1101">
        <v>8</v>
      </c>
      <c r="P1101" s="6">
        <v>103000</v>
      </c>
    </row>
    <row r="1102" spans="1:16" x14ac:dyDescent="0.2">
      <c r="A1102" t="s">
        <v>19</v>
      </c>
      <c r="B1102">
        <v>10</v>
      </c>
      <c r="C1102" t="s">
        <v>40</v>
      </c>
      <c r="D1102" t="str">
        <f>IF(OR(C1102="Brick", C1102="Stone", C1102="Fiber-Cement"), "Durable Materials", IF(OR(C1102="Aluminum / Vinyl", C1102="Block", C1102="Frame", C1102="Masonry / Frame", C1102="Prem Wood", C1102="Stucco"), "Non-Durable Materials", "Other"))</f>
        <v>Non-Durable Materials</v>
      </c>
      <c r="E1102">
        <f>IF(D1102="Non-Durable Materials",0,1)</f>
        <v>0</v>
      </c>
      <c r="F1102">
        <v>1</v>
      </c>
      <c r="G1102">
        <v>1920</v>
      </c>
      <c r="H1102" s="3">
        <v>861</v>
      </c>
      <c r="I1102">
        <v>1</v>
      </c>
      <c r="J1102">
        <v>3</v>
      </c>
      <c r="K1102">
        <v>1</v>
      </c>
      <c r="L1102">
        <v>0</v>
      </c>
      <c r="M1102">
        <v>8100</v>
      </c>
      <c r="N1102">
        <v>8</v>
      </c>
      <c r="O1102">
        <v>8</v>
      </c>
      <c r="P1102" s="6">
        <v>103000</v>
      </c>
    </row>
    <row r="1103" spans="1:16" x14ac:dyDescent="0.2">
      <c r="A1103" t="s">
        <v>19</v>
      </c>
      <c r="B1103">
        <v>2</v>
      </c>
      <c r="C1103" t="s">
        <v>25</v>
      </c>
      <c r="D1103" t="str">
        <f>IF(OR(C1103="Brick", C1103="Stone", C1103="Fiber-Cement"), "Durable Materials", IF(OR(C1103="Aluminum / Vinyl", C1103="Block", C1103="Frame", C1103="Masonry / Frame", C1103="Prem Wood", C1103="Stucco"), "Non-Durable Materials", "Other"))</f>
        <v>Durable Materials</v>
      </c>
      <c r="E1103">
        <f>IF(D1103="Non-Durable Materials",0,1)</f>
        <v>1</v>
      </c>
      <c r="F1103">
        <v>1</v>
      </c>
      <c r="G1103">
        <v>1960</v>
      </c>
      <c r="H1103" s="3">
        <v>1096</v>
      </c>
      <c r="I1103">
        <v>1</v>
      </c>
      <c r="J1103">
        <v>2</v>
      </c>
      <c r="K1103">
        <v>1</v>
      </c>
      <c r="L1103">
        <v>0</v>
      </c>
      <c r="M1103">
        <v>4840</v>
      </c>
      <c r="N1103">
        <v>11</v>
      </c>
      <c r="O1103">
        <v>11</v>
      </c>
      <c r="P1103" s="6">
        <v>103000</v>
      </c>
    </row>
    <row r="1104" spans="1:16" x14ac:dyDescent="0.2">
      <c r="A1104" t="s">
        <v>19</v>
      </c>
      <c r="B1104">
        <v>10</v>
      </c>
      <c r="C1104" t="s">
        <v>25</v>
      </c>
      <c r="D1104" t="str">
        <f>IF(OR(C1104="Brick", C1104="Stone", C1104="Fiber-Cement"), "Durable Materials", IF(OR(C1104="Aluminum / Vinyl", C1104="Block", C1104="Frame", C1104="Masonry / Frame", C1104="Prem Wood", C1104="Stucco"), "Non-Durable Materials", "Other"))</f>
        <v>Durable Materials</v>
      </c>
      <c r="E1104">
        <f>IF(D1104="Non-Durable Materials",0,1)</f>
        <v>1</v>
      </c>
      <c r="F1104">
        <v>1</v>
      </c>
      <c r="G1104">
        <v>1951</v>
      </c>
      <c r="H1104" s="3">
        <v>961</v>
      </c>
      <c r="I1104">
        <v>1</v>
      </c>
      <c r="J1104">
        <v>3</v>
      </c>
      <c r="K1104">
        <v>1</v>
      </c>
      <c r="L1104">
        <v>0</v>
      </c>
      <c r="M1104">
        <v>5520</v>
      </c>
      <c r="N1104">
        <v>11</v>
      </c>
      <c r="O1104">
        <v>11</v>
      </c>
      <c r="P1104" s="6">
        <v>103000</v>
      </c>
    </row>
    <row r="1105" spans="1:16" x14ac:dyDescent="0.2">
      <c r="A1105" t="s">
        <v>19</v>
      </c>
      <c r="B1105">
        <v>7</v>
      </c>
      <c r="C1105" t="s">
        <v>143</v>
      </c>
      <c r="D1105" t="str">
        <f>IF(OR(C1105="Brick", C1105="Stone", C1105="Fiber-Cement"), "Durable Materials", IF(OR(C1105="Aluminum / Vinyl", C1105="Block", C1105="Frame", C1105="Masonry / Frame", C1105="Prem Wood", C1105="Stucco"), "Non-Durable Materials", "Other"))</f>
        <v>Non-Durable Materials</v>
      </c>
      <c r="E1105">
        <f>IF(D1105="Non-Durable Materials",0,1)</f>
        <v>0</v>
      </c>
      <c r="F1105">
        <v>1</v>
      </c>
      <c r="G1105">
        <v>1939</v>
      </c>
      <c r="H1105" s="3">
        <v>1103</v>
      </c>
      <c r="I1105">
        <v>1</v>
      </c>
      <c r="J1105">
        <v>3</v>
      </c>
      <c r="K1105">
        <v>1</v>
      </c>
      <c r="L1105">
        <v>1</v>
      </c>
      <c r="M1105">
        <v>4800</v>
      </c>
      <c r="N1105">
        <v>12</v>
      </c>
      <c r="O1105">
        <v>12</v>
      </c>
      <c r="P1105" s="6">
        <v>103000</v>
      </c>
    </row>
    <row r="1106" spans="1:16" x14ac:dyDescent="0.2">
      <c r="A1106" t="s">
        <v>19</v>
      </c>
      <c r="B1106">
        <v>5</v>
      </c>
      <c r="C1106" t="s">
        <v>22</v>
      </c>
      <c r="D1106" t="str">
        <f>IF(OR(C1106="Brick", C1106="Stone", C1106="Fiber-Cement"), "Durable Materials", IF(OR(C1106="Aluminum / Vinyl", C1106="Block", C1106="Frame", C1106="Masonry / Frame", C1106="Prem Wood", C1106="Stucco"), "Non-Durable Materials", "Other"))</f>
        <v>Non-Durable Materials</v>
      </c>
      <c r="E1106">
        <f>IF(D1106="Non-Durable Materials",0,1)</f>
        <v>0</v>
      </c>
      <c r="F1106">
        <v>1</v>
      </c>
      <c r="G1106">
        <v>1962</v>
      </c>
      <c r="H1106" s="3">
        <v>1139</v>
      </c>
      <c r="I1106">
        <v>1</v>
      </c>
      <c r="J1106">
        <v>3</v>
      </c>
      <c r="K1106">
        <v>1</v>
      </c>
      <c r="L1106">
        <v>1</v>
      </c>
      <c r="M1106">
        <v>5940</v>
      </c>
      <c r="N1106">
        <v>2</v>
      </c>
      <c r="O1106">
        <v>2</v>
      </c>
      <c r="P1106" s="6">
        <v>103500</v>
      </c>
    </row>
    <row r="1107" spans="1:16" x14ac:dyDescent="0.2">
      <c r="A1107" t="s">
        <v>19</v>
      </c>
      <c r="B1107">
        <v>2</v>
      </c>
      <c r="C1107" t="s">
        <v>22</v>
      </c>
      <c r="D1107" t="str">
        <f>IF(OR(C1107="Brick", C1107="Stone", C1107="Fiber-Cement"), "Durable Materials", IF(OR(C1107="Aluminum / Vinyl", C1107="Block", C1107="Frame", C1107="Masonry / Frame", C1107="Prem Wood", C1107="Stucco"), "Non-Durable Materials", "Other"))</f>
        <v>Non-Durable Materials</v>
      </c>
      <c r="E1107">
        <f>IF(D1107="Non-Durable Materials",0,1)</f>
        <v>0</v>
      </c>
      <c r="F1107">
        <v>1</v>
      </c>
      <c r="G1107">
        <v>1959</v>
      </c>
      <c r="H1107" s="3">
        <v>923</v>
      </c>
      <c r="I1107">
        <v>1</v>
      </c>
      <c r="J1107">
        <v>3</v>
      </c>
      <c r="K1107">
        <v>1</v>
      </c>
      <c r="L1107">
        <v>0</v>
      </c>
      <c r="M1107">
        <v>4800</v>
      </c>
      <c r="N1107">
        <v>6</v>
      </c>
      <c r="O1107">
        <v>6</v>
      </c>
      <c r="P1107" s="6">
        <v>103500</v>
      </c>
    </row>
    <row r="1108" spans="1:16" x14ac:dyDescent="0.2">
      <c r="A1108" t="s">
        <v>19</v>
      </c>
      <c r="B1108">
        <v>8</v>
      </c>
      <c r="C1108" t="s">
        <v>40</v>
      </c>
      <c r="D1108" t="str">
        <f>IF(OR(C1108="Brick", C1108="Stone", C1108="Fiber-Cement"), "Durable Materials", IF(OR(C1108="Aluminum / Vinyl", C1108="Block", C1108="Frame", C1108="Masonry / Frame", C1108="Prem Wood", C1108="Stucco"), "Non-Durable Materials", "Other"))</f>
        <v>Non-Durable Materials</v>
      </c>
      <c r="E1108">
        <f>IF(D1108="Non-Durable Materials",0,1)</f>
        <v>0</v>
      </c>
      <c r="F1108">
        <v>2</v>
      </c>
      <c r="G1108">
        <v>1900</v>
      </c>
      <c r="H1108" s="3">
        <v>2520</v>
      </c>
      <c r="I1108">
        <v>1</v>
      </c>
      <c r="J1108">
        <v>4</v>
      </c>
      <c r="K1108">
        <v>2</v>
      </c>
      <c r="L1108">
        <v>0</v>
      </c>
      <c r="M1108">
        <v>4950</v>
      </c>
      <c r="N1108">
        <v>3</v>
      </c>
      <c r="O1108">
        <v>3</v>
      </c>
      <c r="P1108" s="6">
        <v>103600</v>
      </c>
    </row>
    <row r="1109" spans="1:16" x14ac:dyDescent="0.2">
      <c r="A1109" t="s">
        <v>19</v>
      </c>
      <c r="B1109">
        <v>11</v>
      </c>
      <c r="C1109" t="s">
        <v>22</v>
      </c>
      <c r="D1109" t="str">
        <f>IF(OR(C1109="Brick", C1109="Stone", C1109="Fiber-Cement"), "Durable Materials", IF(OR(C1109="Aluminum / Vinyl", C1109="Block", C1109="Frame", C1109="Masonry / Frame", C1109="Prem Wood", C1109="Stucco"), "Non-Durable Materials", "Other"))</f>
        <v>Non-Durable Materials</v>
      </c>
      <c r="E1109">
        <f>IF(D1109="Non-Durable Materials",0,1)</f>
        <v>0</v>
      </c>
      <c r="F1109">
        <v>1</v>
      </c>
      <c r="G1109">
        <v>1928</v>
      </c>
      <c r="H1109" s="3">
        <v>1207</v>
      </c>
      <c r="I1109">
        <v>1</v>
      </c>
      <c r="J1109">
        <v>3</v>
      </c>
      <c r="K1109">
        <v>1</v>
      </c>
      <c r="L1109">
        <v>0</v>
      </c>
      <c r="M1109">
        <v>4920</v>
      </c>
      <c r="N1109">
        <v>1</v>
      </c>
      <c r="O1109">
        <v>1</v>
      </c>
      <c r="P1109" s="6">
        <v>104000</v>
      </c>
    </row>
    <row r="1110" spans="1:16" x14ac:dyDescent="0.2">
      <c r="A1110" t="s">
        <v>19</v>
      </c>
      <c r="B1110">
        <v>7</v>
      </c>
      <c r="C1110" t="s">
        <v>34</v>
      </c>
      <c r="D1110" t="str">
        <f>IF(OR(C1110="Brick", C1110="Stone", C1110="Fiber-Cement"), "Durable Materials", IF(OR(C1110="Aluminum / Vinyl", C1110="Block", C1110="Frame", C1110="Masonry / Frame", C1110="Prem Wood", C1110="Stucco"), "Non-Durable Materials", "Other"))</f>
        <v>Durable Materials</v>
      </c>
      <c r="E1110">
        <f>IF(D1110="Non-Durable Materials",0,1)</f>
        <v>1</v>
      </c>
      <c r="F1110">
        <v>2</v>
      </c>
      <c r="G1110">
        <v>1946</v>
      </c>
      <c r="H1110" s="3">
        <v>2404</v>
      </c>
      <c r="I1110">
        <v>2</v>
      </c>
      <c r="J1110">
        <v>4</v>
      </c>
      <c r="K1110">
        <v>2</v>
      </c>
      <c r="L1110">
        <v>0</v>
      </c>
      <c r="M1110">
        <v>4920</v>
      </c>
      <c r="N1110">
        <v>2</v>
      </c>
      <c r="O1110">
        <v>2</v>
      </c>
      <c r="P1110" s="6">
        <v>104000</v>
      </c>
    </row>
    <row r="1111" spans="1:16" x14ac:dyDescent="0.2">
      <c r="A1111" t="s">
        <v>19</v>
      </c>
      <c r="B1111">
        <v>8</v>
      </c>
      <c r="C1111" t="s">
        <v>40</v>
      </c>
      <c r="D1111" t="str">
        <f>IF(OR(C1111="Brick", C1111="Stone", C1111="Fiber-Cement"), "Durable Materials", IF(OR(C1111="Aluminum / Vinyl", C1111="Block", C1111="Frame", C1111="Masonry / Frame", C1111="Prem Wood", C1111="Stucco"), "Non-Durable Materials", "Other"))</f>
        <v>Non-Durable Materials</v>
      </c>
      <c r="E1111">
        <f>IF(D1111="Non-Durable Materials",0,1)</f>
        <v>0</v>
      </c>
      <c r="F1111">
        <v>1</v>
      </c>
      <c r="G1111">
        <v>1920</v>
      </c>
      <c r="H1111" s="3">
        <v>1050</v>
      </c>
      <c r="I1111">
        <v>1</v>
      </c>
      <c r="J1111">
        <v>2</v>
      </c>
      <c r="K1111">
        <v>2</v>
      </c>
      <c r="L1111">
        <v>0</v>
      </c>
      <c r="M1111">
        <v>5084</v>
      </c>
      <c r="N1111">
        <v>2</v>
      </c>
      <c r="O1111">
        <v>2</v>
      </c>
      <c r="P1111" s="6">
        <v>104000</v>
      </c>
    </row>
    <row r="1112" spans="1:16" x14ac:dyDescent="0.2">
      <c r="A1112" t="s">
        <v>19</v>
      </c>
      <c r="B1112">
        <v>14</v>
      </c>
      <c r="C1112" t="s">
        <v>22</v>
      </c>
      <c r="D1112" t="str">
        <f>IF(OR(C1112="Brick", C1112="Stone", C1112="Fiber-Cement"), "Durable Materials", IF(OR(C1112="Aluminum / Vinyl", C1112="Block", C1112="Frame", C1112="Masonry / Frame", C1112="Prem Wood", C1112="Stucco"), "Non-Durable Materials", "Other"))</f>
        <v>Non-Durable Materials</v>
      </c>
      <c r="E1112">
        <f>IF(D1112="Non-Durable Materials",0,1)</f>
        <v>0</v>
      </c>
      <c r="F1112">
        <v>1</v>
      </c>
      <c r="G1112">
        <v>1952</v>
      </c>
      <c r="H1112" s="3">
        <v>672</v>
      </c>
      <c r="I1112">
        <v>1</v>
      </c>
      <c r="J1112">
        <v>2</v>
      </c>
      <c r="K1112">
        <v>1</v>
      </c>
      <c r="L1112">
        <v>0</v>
      </c>
      <c r="M1112">
        <v>4800</v>
      </c>
      <c r="N1112">
        <v>3</v>
      </c>
      <c r="O1112">
        <v>3</v>
      </c>
      <c r="P1112" s="6">
        <v>104000</v>
      </c>
    </row>
    <row r="1113" spans="1:16" x14ac:dyDescent="0.2">
      <c r="A1113" t="s">
        <v>19</v>
      </c>
      <c r="B1113">
        <v>2</v>
      </c>
      <c r="C1113" t="s">
        <v>22</v>
      </c>
      <c r="D1113" t="str">
        <f>IF(OR(C1113="Brick", C1113="Stone", C1113="Fiber-Cement"), "Durable Materials", IF(OR(C1113="Aluminum / Vinyl", C1113="Block", C1113="Frame", C1113="Masonry / Frame", C1113="Prem Wood", C1113="Stucco"), "Non-Durable Materials", "Other"))</f>
        <v>Non-Durable Materials</v>
      </c>
      <c r="E1113">
        <f>IF(D1113="Non-Durable Materials",0,1)</f>
        <v>0</v>
      </c>
      <c r="F1113">
        <v>1</v>
      </c>
      <c r="G1113">
        <v>1957</v>
      </c>
      <c r="H1113" s="3">
        <v>877</v>
      </c>
      <c r="I1113">
        <v>1</v>
      </c>
      <c r="J1113">
        <v>3</v>
      </c>
      <c r="K1113">
        <v>1</v>
      </c>
      <c r="L1113">
        <v>0</v>
      </c>
      <c r="M1113">
        <v>9152</v>
      </c>
      <c r="N1113">
        <v>6</v>
      </c>
      <c r="O1113">
        <v>6</v>
      </c>
      <c r="P1113" s="6">
        <v>104000</v>
      </c>
    </row>
    <row r="1114" spans="1:16" x14ac:dyDescent="0.2">
      <c r="A1114" t="s">
        <v>19</v>
      </c>
      <c r="B1114">
        <v>5</v>
      </c>
      <c r="C1114" t="s">
        <v>40</v>
      </c>
      <c r="D1114" t="str">
        <f>IF(OR(C1114="Brick", C1114="Stone", C1114="Fiber-Cement"), "Durable Materials", IF(OR(C1114="Aluminum / Vinyl", C1114="Block", C1114="Frame", C1114="Masonry / Frame", C1114="Prem Wood", C1114="Stucco"), "Non-Durable Materials", "Other"))</f>
        <v>Non-Durable Materials</v>
      </c>
      <c r="E1114">
        <f>IF(D1114="Non-Durable Materials",0,1)</f>
        <v>0</v>
      </c>
      <c r="F1114">
        <v>1</v>
      </c>
      <c r="G1114">
        <v>1952</v>
      </c>
      <c r="H1114" s="3">
        <v>792</v>
      </c>
      <c r="I1114">
        <v>1</v>
      </c>
      <c r="J1114">
        <v>2</v>
      </c>
      <c r="K1114">
        <v>1</v>
      </c>
      <c r="L1114">
        <v>1</v>
      </c>
      <c r="M1114">
        <v>6000</v>
      </c>
      <c r="N1114">
        <v>6</v>
      </c>
      <c r="O1114">
        <v>6</v>
      </c>
      <c r="P1114" s="6">
        <v>104000</v>
      </c>
    </row>
    <row r="1115" spans="1:16" x14ac:dyDescent="0.2">
      <c r="A1115" t="s">
        <v>19</v>
      </c>
      <c r="B1115">
        <v>12</v>
      </c>
      <c r="C1115" t="s">
        <v>22</v>
      </c>
      <c r="D1115" t="str">
        <f>IF(OR(C1115="Brick", C1115="Stone", C1115="Fiber-Cement"), "Durable Materials", IF(OR(C1115="Aluminum / Vinyl", C1115="Block", C1115="Frame", C1115="Masonry / Frame", C1115="Prem Wood", C1115="Stucco"), "Non-Durable Materials", "Other"))</f>
        <v>Non-Durable Materials</v>
      </c>
      <c r="E1115">
        <f>IF(D1115="Non-Durable Materials",0,1)</f>
        <v>0</v>
      </c>
      <c r="F1115">
        <v>1</v>
      </c>
      <c r="G1115">
        <v>1890</v>
      </c>
      <c r="H1115" s="3">
        <v>1309</v>
      </c>
      <c r="I1115">
        <v>1</v>
      </c>
      <c r="J1115">
        <v>4</v>
      </c>
      <c r="K1115">
        <v>1</v>
      </c>
      <c r="L1115">
        <v>1</v>
      </c>
      <c r="M1115">
        <v>3750</v>
      </c>
      <c r="N1115">
        <v>7</v>
      </c>
      <c r="O1115">
        <v>7</v>
      </c>
      <c r="P1115" s="6">
        <v>104000</v>
      </c>
    </row>
    <row r="1116" spans="1:16" x14ac:dyDescent="0.2">
      <c r="A1116" t="s">
        <v>19</v>
      </c>
      <c r="B1116">
        <v>2</v>
      </c>
      <c r="C1116" t="s">
        <v>22</v>
      </c>
      <c r="D1116" t="str">
        <f>IF(OR(C1116="Brick", C1116="Stone", C1116="Fiber-Cement"), "Durable Materials", IF(OR(C1116="Aluminum / Vinyl", C1116="Block", C1116="Frame", C1116="Masonry / Frame", C1116="Prem Wood", C1116="Stucco"), "Non-Durable Materials", "Other"))</f>
        <v>Non-Durable Materials</v>
      </c>
      <c r="E1116">
        <f>IF(D1116="Non-Durable Materials",0,1)</f>
        <v>0</v>
      </c>
      <c r="F1116">
        <v>2</v>
      </c>
      <c r="G1116">
        <v>1964</v>
      </c>
      <c r="H1116" s="3">
        <v>2042</v>
      </c>
      <c r="I1116">
        <v>2</v>
      </c>
      <c r="J1116">
        <v>6</v>
      </c>
      <c r="K1116">
        <v>2</v>
      </c>
      <c r="L1116">
        <v>0</v>
      </c>
      <c r="M1116">
        <v>4823</v>
      </c>
      <c r="N1116">
        <v>8</v>
      </c>
      <c r="O1116">
        <v>8</v>
      </c>
      <c r="P1116" s="6">
        <v>104000</v>
      </c>
    </row>
    <row r="1117" spans="1:16" x14ac:dyDescent="0.2">
      <c r="A1117" t="s">
        <v>19</v>
      </c>
      <c r="B1117">
        <v>2</v>
      </c>
      <c r="C1117" t="s">
        <v>22</v>
      </c>
      <c r="D1117" t="str">
        <f>IF(OR(C1117="Brick", C1117="Stone", C1117="Fiber-Cement"), "Durable Materials", IF(OR(C1117="Aluminum / Vinyl", C1117="Block", C1117="Frame", C1117="Masonry / Frame", C1117="Prem Wood", C1117="Stucco"), "Non-Durable Materials", "Other"))</f>
        <v>Non-Durable Materials</v>
      </c>
      <c r="E1117">
        <f>IF(D1117="Non-Durable Materials",0,1)</f>
        <v>0</v>
      </c>
      <c r="F1117">
        <v>1</v>
      </c>
      <c r="G1117">
        <v>1958</v>
      </c>
      <c r="H1117" s="3">
        <v>936</v>
      </c>
      <c r="I1117">
        <v>1</v>
      </c>
      <c r="J1117">
        <v>3</v>
      </c>
      <c r="K1117">
        <v>1</v>
      </c>
      <c r="L1117">
        <v>1</v>
      </c>
      <c r="M1117">
        <v>7200</v>
      </c>
      <c r="N1117">
        <v>8</v>
      </c>
      <c r="O1117">
        <v>8</v>
      </c>
      <c r="P1117" s="6">
        <v>104000</v>
      </c>
    </row>
    <row r="1118" spans="1:16" x14ac:dyDescent="0.2">
      <c r="A1118" t="s">
        <v>19</v>
      </c>
      <c r="B1118">
        <v>1</v>
      </c>
      <c r="C1118" t="s">
        <v>34</v>
      </c>
      <c r="D1118" t="str">
        <f>IF(OR(C1118="Brick", C1118="Stone", C1118="Fiber-Cement"), "Durable Materials", IF(OR(C1118="Aluminum / Vinyl", C1118="Block", C1118="Frame", C1118="Masonry / Frame", C1118="Prem Wood", C1118="Stucco"), "Non-Durable Materials", "Other"))</f>
        <v>Durable Materials</v>
      </c>
      <c r="E1118">
        <f>IF(D1118="Non-Durable Materials",0,1)</f>
        <v>1</v>
      </c>
      <c r="F1118">
        <v>1</v>
      </c>
      <c r="G1118">
        <v>1948</v>
      </c>
      <c r="H1118" s="3">
        <v>1437</v>
      </c>
      <c r="I1118">
        <v>1</v>
      </c>
      <c r="J1118">
        <v>3</v>
      </c>
      <c r="K1118">
        <v>1</v>
      </c>
      <c r="L1118">
        <v>1</v>
      </c>
      <c r="M1118">
        <v>8820</v>
      </c>
      <c r="N1118">
        <v>11</v>
      </c>
      <c r="O1118">
        <v>11</v>
      </c>
      <c r="P1118" s="6">
        <v>104000</v>
      </c>
    </row>
    <row r="1119" spans="1:16" x14ac:dyDescent="0.2">
      <c r="A1119" t="s">
        <v>19</v>
      </c>
      <c r="B1119">
        <v>5</v>
      </c>
      <c r="C1119" t="s">
        <v>22</v>
      </c>
      <c r="D1119" t="str">
        <f>IF(OR(C1119="Brick", C1119="Stone", C1119="Fiber-Cement"), "Durable Materials", IF(OR(C1119="Aluminum / Vinyl", C1119="Block", C1119="Frame", C1119="Masonry / Frame", C1119="Prem Wood", C1119="Stucco"), "Non-Durable Materials", "Other"))</f>
        <v>Non-Durable Materials</v>
      </c>
      <c r="E1119">
        <f>IF(D1119="Non-Durable Materials",0,1)</f>
        <v>0</v>
      </c>
      <c r="F1119">
        <v>1</v>
      </c>
      <c r="G1119">
        <v>1955</v>
      </c>
      <c r="H1119" s="3">
        <v>948</v>
      </c>
      <c r="I1119">
        <v>1</v>
      </c>
      <c r="J1119">
        <v>2</v>
      </c>
      <c r="K1119">
        <v>1</v>
      </c>
      <c r="L1119">
        <v>0</v>
      </c>
      <c r="M1119">
        <v>8100</v>
      </c>
      <c r="N1119">
        <v>11</v>
      </c>
      <c r="O1119">
        <v>11</v>
      </c>
      <c r="P1119" s="6">
        <v>104000</v>
      </c>
    </row>
    <row r="1120" spans="1:16" x14ac:dyDescent="0.2">
      <c r="A1120" t="s">
        <v>19</v>
      </c>
      <c r="B1120">
        <v>10</v>
      </c>
      <c r="C1120" t="s">
        <v>22</v>
      </c>
      <c r="D1120" t="str">
        <f>IF(OR(C1120="Brick", C1120="Stone", C1120="Fiber-Cement"), "Durable Materials", IF(OR(C1120="Aluminum / Vinyl", C1120="Block", C1120="Frame", C1120="Masonry / Frame", C1120="Prem Wood", C1120="Stucco"), "Non-Durable Materials", "Other"))</f>
        <v>Non-Durable Materials</v>
      </c>
      <c r="E1120">
        <f>IF(D1120="Non-Durable Materials",0,1)</f>
        <v>0</v>
      </c>
      <c r="F1120">
        <v>1.5</v>
      </c>
      <c r="G1120">
        <v>1895</v>
      </c>
      <c r="H1120" s="3">
        <v>1826</v>
      </c>
      <c r="I1120">
        <v>2</v>
      </c>
      <c r="J1120">
        <v>4</v>
      </c>
      <c r="K1120">
        <v>2</v>
      </c>
      <c r="L1120">
        <v>0</v>
      </c>
      <c r="M1120">
        <v>4180</v>
      </c>
      <c r="N1120">
        <v>7</v>
      </c>
      <c r="O1120">
        <v>7</v>
      </c>
      <c r="P1120" s="6">
        <v>104008</v>
      </c>
    </row>
    <row r="1121" spans="1:16" x14ac:dyDescent="0.2">
      <c r="A1121" t="s">
        <v>19</v>
      </c>
      <c r="B1121">
        <v>2</v>
      </c>
      <c r="C1121" t="s">
        <v>40</v>
      </c>
      <c r="D1121" t="str">
        <f>IF(OR(C1121="Brick", C1121="Stone", C1121="Fiber-Cement"), "Durable Materials", IF(OR(C1121="Aluminum / Vinyl", C1121="Block", C1121="Frame", C1121="Masonry / Frame", C1121="Prem Wood", C1121="Stucco"), "Non-Durable Materials", "Other"))</f>
        <v>Non-Durable Materials</v>
      </c>
      <c r="E1121">
        <f>IF(D1121="Non-Durable Materials",0,1)</f>
        <v>0</v>
      </c>
      <c r="F1121">
        <v>1</v>
      </c>
      <c r="G1121">
        <v>1955</v>
      </c>
      <c r="H1121" s="3">
        <v>960</v>
      </c>
      <c r="I1121">
        <v>1</v>
      </c>
      <c r="J1121">
        <v>3</v>
      </c>
      <c r="K1121">
        <v>1</v>
      </c>
      <c r="L1121">
        <v>0</v>
      </c>
      <c r="M1121">
        <v>6441</v>
      </c>
      <c r="N1121">
        <v>12</v>
      </c>
      <c r="O1121">
        <v>12</v>
      </c>
      <c r="P1121" s="6">
        <v>104400</v>
      </c>
    </row>
    <row r="1122" spans="1:16" x14ac:dyDescent="0.2">
      <c r="A1122" t="s">
        <v>19</v>
      </c>
      <c r="B1122">
        <v>9</v>
      </c>
      <c r="C1122" t="s">
        <v>22</v>
      </c>
      <c r="D1122" t="str">
        <f>IF(OR(C1122="Brick", C1122="Stone", C1122="Fiber-Cement"), "Durable Materials", IF(OR(C1122="Aluminum / Vinyl", C1122="Block", C1122="Frame", C1122="Masonry / Frame", C1122="Prem Wood", C1122="Stucco"), "Non-Durable Materials", "Other"))</f>
        <v>Non-Durable Materials</v>
      </c>
      <c r="E1122">
        <f>IF(D1122="Non-Durable Materials",0,1)</f>
        <v>0</v>
      </c>
      <c r="F1122">
        <v>1</v>
      </c>
      <c r="G1122">
        <v>1959</v>
      </c>
      <c r="H1122" s="3">
        <v>1142</v>
      </c>
      <c r="I1122">
        <v>1</v>
      </c>
      <c r="J1122">
        <v>3</v>
      </c>
      <c r="K1122">
        <v>1</v>
      </c>
      <c r="L1122">
        <v>1</v>
      </c>
      <c r="M1122">
        <v>7526</v>
      </c>
      <c r="N1122">
        <v>1</v>
      </c>
      <c r="O1122">
        <v>1</v>
      </c>
      <c r="P1122" s="6">
        <v>104500</v>
      </c>
    </row>
    <row r="1123" spans="1:16" x14ac:dyDescent="0.2">
      <c r="A1123" t="s">
        <v>19</v>
      </c>
      <c r="B1123">
        <v>8</v>
      </c>
      <c r="C1123" t="s">
        <v>22</v>
      </c>
      <c r="D1123" t="str">
        <f>IF(OR(C1123="Brick", C1123="Stone", C1123="Fiber-Cement"), "Durable Materials", IF(OR(C1123="Aluminum / Vinyl", C1123="Block", C1123="Frame", C1123="Masonry / Frame", C1123="Prem Wood", C1123="Stucco"), "Non-Durable Materials", "Other"))</f>
        <v>Non-Durable Materials</v>
      </c>
      <c r="E1123">
        <f>IF(D1123="Non-Durable Materials",0,1)</f>
        <v>0</v>
      </c>
      <c r="F1123">
        <v>1</v>
      </c>
      <c r="G1123">
        <v>1880</v>
      </c>
      <c r="H1123" s="3">
        <v>1330</v>
      </c>
      <c r="I1123">
        <v>1</v>
      </c>
      <c r="J1123">
        <v>3</v>
      </c>
      <c r="K1123">
        <v>2</v>
      </c>
      <c r="L1123">
        <v>0</v>
      </c>
      <c r="M1123">
        <v>3600</v>
      </c>
      <c r="N1123">
        <v>5</v>
      </c>
      <c r="O1123">
        <v>5</v>
      </c>
      <c r="P1123" s="6">
        <v>104500</v>
      </c>
    </row>
    <row r="1124" spans="1:16" x14ac:dyDescent="0.2">
      <c r="A1124" t="s">
        <v>19</v>
      </c>
      <c r="B1124">
        <v>2</v>
      </c>
      <c r="C1124" t="s">
        <v>22</v>
      </c>
      <c r="D1124" t="str">
        <f>IF(OR(C1124="Brick", C1124="Stone", C1124="Fiber-Cement"), "Durable Materials", IF(OR(C1124="Aluminum / Vinyl", C1124="Block", C1124="Frame", C1124="Masonry / Frame", C1124="Prem Wood", C1124="Stucco"), "Non-Durable Materials", "Other"))</f>
        <v>Non-Durable Materials</v>
      </c>
      <c r="E1124">
        <f>IF(D1124="Non-Durable Materials",0,1)</f>
        <v>0</v>
      </c>
      <c r="F1124">
        <v>1</v>
      </c>
      <c r="G1124">
        <v>1959</v>
      </c>
      <c r="H1124" s="3">
        <v>1135</v>
      </c>
      <c r="I1124">
        <v>1</v>
      </c>
      <c r="J1124">
        <v>3</v>
      </c>
      <c r="K1124">
        <v>1</v>
      </c>
      <c r="L1124">
        <v>1</v>
      </c>
      <c r="M1124">
        <v>6000</v>
      </c>
      <c r="N1124">
        <v>8</v>
      </c>
      <c r="O1124">
        <v>8</v>
      </c>
      <c r="P1124" s="6">
        <v>104900</v>
      </c>
    </row>
    <row r="1125" spans="1:16" x14ac:dyDescent="0.2">
      <c r="A1125" t="s">
        <v>19</v>
      </c>
      <c r="B1125">
        <v>1</v>
      </c>
      <c r="C1125" t="s">
        <v>22</v>
      </c>
      <c r="D1125" t="str">
        <f>IF(OR(C1125="Brick", C1125="Stone", C1125="Fiber-Cement"), "Durable Materials", IF(OR(C1125="Aluminum / Vinyl", C1125="Block", C1125="Frame", C1125="Masonry / Frame", C1125="Prem Wood", C1125="Stucco"), "Non-Durable Materials", "Other"))</f>
        <v>Non-Durable Materials</v>
      </c>
      <c r="E1125">
        <f>IF(D1125="Non-Durable Materials",0,1)</f>
        <v>0</v>
      </c>
      <c r="F1125">
        <v>1</v>
      </c>
      <c r="G1125">
        <v>1954</v>
      </c>
      <c r="H1125" s="3">
        <v>1344</v>
      </c>
      <c r="I1125">
        <v>1</v>
      </c>
      <c r="J1125">
        <v>3</v>
      </c>
      <c r="K1125">
        <v>1</v>
      </c>
      <c r="L1125">
        <v>0</v>
      </c>
      <c r="M1125">
        <v>9120</v>
      </c>
      <c r="N1125">
        <v>1</v>
      </c>
      <c r="O1125">
        <v>1</v>
      </c>
      <c r="P1125" s="6">
        <v>105000</v>
      </c>
    </row>
    <row r="1126" spans="1:16" x14ac:dyDescent="0.2">
      <c r="A1126" t="s">
        <v>19</v>
      </c>
      <c r="B1126">
        <v>9</v>
      </c>
      <c r="C1126" t="s">
        <v>22</v>
      </c>
      <c r="D1126" t="str">
        <f>IF(OR(C1126="Brick", C1126="Stone", C1126="Fiber-Cement"), "Durable Materials", IF(OR(C1126="Aluminum / Vinyl", C1126="Block", C1126="Frame", C1126="Masonry / Frame", C1126="Prem Wood", C1126="Stucco"), "Non-Durable Materials", "Other"))</f>
        <v>Non-Durable Materials</v>
      </c>
      <c r="E1126">
        <f>IF(D1126="Non-Durable Materials",0,1)</f>
        <v>0</v>
      </c>
      <c r="F1126">
        <v>1</v>
      </c>
      <c r="G1126">
        <v>1951</v>
      </c>
      <c r="H1126" s="3">
        <v>1041</v>
      </c>
      <c r="I1126">
        <v>1</v>
      </c>
      <c r="J1126">
        <v>3</v>
      </c>
      <c r="K1126">
        <v>2</v>
      </c>
      <c r="L1126">
        <v>0</v>
      </c>
      <c r="M1126">
        <v>7247</v>
      </c>
      <c r="N1126">
        <v>2</v>
      </c>
      <c r="O1126">
        <v>2</v>
      </c>
      <c r="P1126" s="6">
        <v>105000</v>
      </c>
    </row>
    <row r="1127" spans="1:16" x14ac:dyDescent="0.2">
      <c r="A1127" t="s">
        <v>19</v>
      </c>
      <c r="B1127">
        <v>5</v>
      </c>
      <c r="C1127" t="s">
        <v>25</v>
      </c>
      <c r="D1127" t="str">
        <f>IF(OR(C1127="Brick", C1127="Stone", C1127="Fiber-Cement"), "Durable Materials", IF(OR(C1127="Aluminum / Vinyl", C1127="Block", C1127="Frame", C1127="Masonry / Frame", C1127="Prem Wood", C1127="Stucco"), "Non-Durable Materials", "Other"))</f>
        <v>Durable Materials</v>
      </c>
      <c r="E1127">
        <f>IF(D1127="Non-Durable Materials",0,1)</f>
        <v>1</v>
      </c>
      <c r="F1127">
        <v>1</v>
      </c>
      <c r="G1127">
        <v>1951</v>
      </c>
      <c r="H1127" s="3">
        <v>1188</v>
      </c>
      <c r="I1127">
        <v>1</v>
      </c>
      <c r="J1127">
        <v>3</v>
      </c>
      <c r="K1127">
        <v>1</v>
      </c>
      <c r="L1127">
        <v>0</v>
      </c>
      <c r="M1127">
        <v>5280</v>
      </c>
      <c r="N1127">
        <v>4</v>
      </c>
      <c r="O1127">
        <v>4</v>
      </c>
      <c r="P1127" s="6">
        <v>105000</v>
      </c>
    </row>
    <row r="1128" spans="1:16" x14ac:dyDescent="0.2">
      <c r="A1128" t="s">
        <v>19</v>
      </c>
      <c r="B1128">
        <v>5</v>
      </c>
      <c r="C1128" t="s">
        <v>25</v>
      </c>
      <c r="D1128" t="str">
        <f>IF(OR(C1128="Brick", C1128="Stone", C1128="Fiber-Cement"), "Durable Materials", IF(OR(C1128="Aluminum / Vinyl", C1128="Block", C1128="Frame", C1128="Masonry / Frame", C1128="Prem Wood", C1128="Stucco"), "Non-Durable Materials", "Other"))</f>
        <v>Durable Materials</v>
      </c>
      <c r="E1128">
        <f>IF(D1128="Non-Durable Materials",0,1)</f>
        <v>1</v>
      </c>
      <c r="F1128">
        <v>1</v>
      </c>
      <c r="G1128">
        <v>1959</v>
      </c>
      <c r="H1128" s="3">
        <v>1248</v>
      </c>
      <c r="I1128">
        <v>1</v>
      </c>
      <c r="J1128">
        <v>3</v>
      </c>
      <c r="K1128">
        <v>1</v>
      </c>
      <c r="L1128">
        <v>1</v>
      </c>
      <c r="M1128">
        <v>5400</v>
      </c>
      <c r="N1128">
        <v>4</v>
      </c>
      <c r="O1128">
        <v>4</v>
      </c>
      <c r="P1128" s="6">
        <v>105000</v>
      </c>
    </row>
    <row r="1129" spans="1:16" x14ac:dyDescent="0.2">
      <c r="A1129" t="s">
        <v>19</v>
      </c>
      <c r="B1129">
        <v>5</v>
      </c>
      <c r="C1129" t="s">
        <v>40</v>
      </c>
      <c r="D1129" t="str">
        <f>IF(OR(C1129="Brick", C1129="Stone", C1129="Fiber-Cement"), "Durable Materials", IF(OR(C1129="Aluminum / Vinyl", C1129="Block", C1129="Frame", C1129="Masonry / Frame", C1129="Prem Wood", C1129="Stucco"), "Non-Durable Materials", "Other"))</f>
        <v>Non-Durable Materials</v>
      </c>
      <c r="E1129">
        <f>IF(D1129="Non-Durable Materials",0,1)</f>
        <v>0</v>
      </c>
      <c r="F1129">
        <v>1</v>
      </c>
      <c r="G1129">
        <v>1958</v>
      </c>
      <c r="H1129" s="3">
        <v>919</v>
      </c>
      <c r="I1129">
        <v>1</v>
      </c>
      <c r="J1129">
        <v>3</v>
      </c>
      <c r="K1129">
        <v>1</v>
      </c>
      <c r="L1129">
        <v>0</v>
      </c>
      <c r="M1129">
        <v>7686</v>
      </c>
      <c r="N1129">
        <v>4</v>
      </c>
      <c r="O1129">
        <v>4</v>
      </c>
      <c r="P1129" s="6">
        <v>105000</v>
      </c>
    </row>
    <row r="1130" spans="1:16" x14ac:dyDescent="0.2">
      <c r="A1130" t="s">
        <v>19</v>
      </c>
      <c r="B1130">
        <v>9</v>
      </c>
      <c r="C1130" t="s">
        <v>22</v>
      </c>
      <c r="D1130" t="str">
        <f>IF(OR(C1130="Brick", C1130="Stone", C1130="Fiber-Cement"), "Durable Materials", IF(OR(C1130="Aluminum / Vinyl", C1130="Block", C1130="Frame", C1130="Masonry / Frame", C1130="Prem Wood", C1130="Stucco"), "Non-Durable Materials", "Other"))</f>
        <v>Non-Durable Materials</v>
      </c>
      <c r="E1130">
        <f>IF(D1130="Non-Durable Materials",0,1)</f>
        <v>0</v>
      </c>
      <c r="F1130">
        <v>1</v>
      </c>
      <c r="G1130">
        <v>1970</v>
      </c>
      <c r="H1130" s="3">
        <v>1209</v>
      </c>
      <c r="I1130">
        <v>1</v>
      </c>
      <c r="J1130">
        <v>3</v>
      </c>
      <c r="K1130">
        <v>1</v>
      </c>
      <c r="L1130">
        <v>0</v>
      </c>
      <c r="M1130">
        <v>10500</v>
      </c>
      <c r="N1130">
        <v>4</v>
      </c>
      <c r="O1130">
        <v>4</v>
      </c>
      <c r="P1130" s="6">
        <v>105000</v>
      </c>
    </row>
    <row r="1131" spans="1:16" x14ac:dyDescent="0.2">
      <c r="A1131" t="s">
        <v>19</v>
      </c>
      <c r="B1131">
        <v>11</v>
      </c>
      <c r="C1131" t="s">
        <v>25</v>
      </c>
      <c r="D1131" t="str">
        <f>IF(OR(C1131="Brick", C1131="Stone", C1131="Fiber-Cement"), "Durable Materials", IF(OR(C1131="Aluminum / Vinyl", C1131="Block", C1131="Frame", C1131="Masonry / Frame", C1131="Prem Wood", C1131="Stucco"), "Non-Durable Materials", "Other"))</f>
        <v>Durable Materials</v>
      </c>
      <c r="E1131">
        <f>IF(D1131="Non-Durable Materials",0,1)</f>
        <v>1</v>
      </c>
      <c r="F1131">
        <v>1</v>
      </c>
      <c r="G1131">
        <v>1951</v>
      </c>
      <c r="H1131" s="3">
        <v>869</v>
      </c>
      <c r="I1131">
        <v>1</v>
      </c>
      <c r="J1131">
        <v>2</v>
      </c>
      <c r="K1131">
        <v>1</v>
      </c>
      <c r="L1131">
        <v>0</v>
      </c>
      <c r="M1131">
        <v>6000</v>
      </c>
      <c r="N1131">
        <v>4</v>
      </c>
      <c r="O1131">
        <v>4</v>
      </c>
      <c r="P1131" s="6">
        <v>105000</v>
      </c>
    </row>
    <row r="1132" spans="1:16" x14ac:dyDescent="0.2">
      <c r="A1132" t="s">
        <v>19</v>
      </c>
      <c r="B1132">
        <v>12</v>
      </c>
      <c r="C1132" t="s">
        <v>25</v>
      </c>
      <c r="D1132" t="str">
        <f>IF(OR(C1132="Brick", C1132="Stone", C1132="Fiber-Cement"), "Durable Materials", IF(OR(C1132="Aluminum / Vinyl", C1132="Block", C1132="Frame", C1132="Masonry / Frame", C1132="Prem Wood", C1132="Stucco"), "Non-Durable Materials", "Other"))</f>
        <v>Durable Materials</v>
      </c>
      <c r="E1132">
        <f>IF(D1132="Non-Durable Materials",0,1)</f>
        <v>1</v>
      </c>
      <c r="F1132">
        <v>2</v>
      </c>
      <c r="G1132">
        <v>1905</v>
      </c>
      <c r="H1132" s="3">
        <v>2844</v>
      </c>
      <c r="I1132">
        <v>3</v>
      </c>
      <c r="J1132">
        <v>6</v>
      </c>
      <c r="K1132">
        <v>3</v>
      </c>
      <c r="L1132">
        <v>0</v>
      </c>
      <c r="M1132">
        <v>7200</v>
      </c>
      <c r="N1132">
        <v>4</v>
      </c>
      <c r="O1132">
        <v>4</v>
      </c>
      <c r="P1132" s="6">
        <v>105000</v>
      </c>
    </row>
    <row r="1133" spans="1:16" x14ac:dyDescent="0.2">
      <c r="A1133" t="s">
        <v>19</v>
      </c>
      <c r="B1133">
        <v>13</v>
      </c>
      <c r="C1133" t="s">
        <v>22</v>
      </c>
      <c r="D1133" t="str">
        <f>IF(OR(C1133="Brick", C1133="Stone", C1133="Fiber-Cement"), "Durable Materials", IF(OR(C1133="Aluminum / Vinyl", C1133="Block", C1133="Frame", C1133="Masonry / Frame", C1133="Prem Wood", C1133="Stucco"), "Non-Durable Materials", "Other"))</f>
        <v>Non-Durable Materials</v>
      </c>
      <c r="E1133">
        <f>IF(D1133="Non-Durable Materials",0,1)</f>
        <v>0</v>
      </c>
      <c r="F1133">
        <v>1</v>
      </c>
      <c r="G1133">
        <v>1945</v>
      </c>
      <c r="H1133" s="3">
        <v>1042</v>
      </c>
      <c r="I1133">
        <v>1</v>
      </c>
      <c r="J1133">
        <v>3</v>
      </c>
      <c r="K1133">
        <v>1</v>
      </c>
      <c r="L1133">
        <v>0</v>
      </c>
      <c r="M1133">
        <v>4920</v>
      </c>
      <c r="N1133">
        <v>4</v>
      </c>
      <c r="O1133">
        <v>4</v>
      </c>
      <c r="P1133" s="6">
        <v>105000</v>
      </c>
    </row>
    <row r="1134" spans="1:16" x14ac:dyDescent="0.2">
      <c r="A1134" t="s">
        <v>19</v>
      </c>
      <c r="B1134">
        <v>14</v>
      </c>
      <c r="C1134" t="s">
        <v>22</v>
      </c>
      <c r="D1134" t="str">
        <f>IF(OR(C1134="Brick", C1134="Stone", C1134="Fiber-Cement"), "Durable Materials", IF(OR(C1134="Aluminum / Vinyl", C1134="Block", C1134="Frame", C1134="Masonry / Frame", C1134="Prem Wood", C1134="Stucco"), "Non-Durable Materials", "Other"))</f>
        <v>Non-Durable Materials</v>
      </c>
      <c r="E1134">
        <f>IF(D1134="Non-Durable Materials",0,1)</f>
        <v>0</v>
      </c>
      <c r="F1134">
        <v>1.5</v>
      </c>
      <c r="G1134">
        <v>1895</v>
      </c>
      <c r="H1134" s="3">
        <v>1210</v>
      </c>
      <c r="I1134">
        <v>1</v>
      </c>
      <c r="J1134">
        <v>3</v>
      </c>
      <c r="K1134">
        <v>1</v>
      </c>
      <c r="L1134">
        <v>0</v>
      </c>
      <c r="M1134">
        <v>3600</v>
      </c>
      <c r="N1134">
        <v>4</v>
      </c>
      <c r="O1134">
        <v>4</v>
      </c>
      <c r="P1134" s="6">
        <v>105000</v>
      </c>
    </row>
    <row r="1135" spans="1:16" x14ac:dyDescent="0.2">
      <c r="A1135" t="s">
        <v>19</v>
      </c>
      <c r="B1135">
        <v>9</v>
      </c>
      <c r="C1135" t="s">
        <v>25</v>
      </c>
      <c r="D1135" t="str">
        <f>IF(OR(C1135="Brick", C1135="Stone", C1135="Fiber-Cement"), "Durable Materials", IF(OR(C1135="Aluminum / Vinyl", C1135="Block", C1135="Frame", C1135="Masonry / Frame", C1135="Prem Wood", C1135="Stucco"), "Non-Durable Materials", "Other"))</f>
        <v>Durable Materials</v>
      </c>
      <c r="E1135">
        <f>IF(D1135="Non-Durable Materials",0,1)</f>
        <v>1</v>
      </c>
      <c r="F1135">
        <v>1</v>
      </c>
      <c r="G1135">
        <v>1958</v>
      </c>
      <c r="H1135" s="3">
        <v>1078</v>
      </c>
      <c r="I1135">
        <v>1</v>
      </c>
      <c r="J1135">
        <v>3</v>
      </c>
      <c r="K1135">
        <v>1</v>
      </c>
      <c r="L1135">
        <v>0</v>
      </c>
      <c r="M1135">
        <v>8195</v>
      </c>
      <c r="N1135">
        <v>5</v>
      </c>
      <c r="O1135">
        <v>5</v>
      </c>
      <c r="P1135" s="6">
        <v>105000</v>
      </c>
    </row>
    <row r="1136" spans="1:16" x14ac:dyDescent="0.2">
      <c r="A1136" t="s">
        <v>19</v>
      </c>
      <c r="B1136">
        <v>4</v>
      </c>
      <c r="C1136" t="s">
        <v>25</v>
      </c>
      <c r="D1136" t="str">
        <f>IF(OR(C1136="Brick", C1136="Stone", C1136="Fiber-Cement"), "Durable Materials", IF(OR(C1136="Aluminum / Vinyl", C1136="Block", C1136="Frame", C1136="Masonry / Frame", C1136="Prem Wood", C1136="Stucco"), "Non-Durable Materials", "Other"))</f>
        <v>Durable Materials</v>
      </c>
      <c r="E1136">
        <f>IF(D1136="Non-Durable Materials",0,1)</f>
        <v>1</v>
      </c>
      <c r="F1136">
        <v>2</v>
      </c>
      <c r="G1136">
        <v>1906</v>
      </c>
      <c r="H1136" s="3">
        <v>2184</v>
      </c>
      <c r="I1136">
        <v>1</v>
      </c>
      <c r="J1136">
        <v>4</v>
      </c>
      <c r="K1136">
        <v>1</v>
      </c>
      <c r="L1136">
        <v>1</v>
      </c>
      <c r="M1136">
        <v>5750</v>
      </c>
      <c r="N1136">
        <v>6</v>
      </c>
      <c r="O1136">
        <v>6</v>
      </c>
      <c r="P1136" s="6">
        <v>105000</v>
      </c>
    </row>
    <row r="1137" spans="1:16" x14ac:dyDescent="0.2">
      <c r="A1137" t="s">
        <v>19</v>
      </c>
      <c r="B1137">
        <v>5</v>
      </c>
      <c r="C1137" t="s">
        <v>22</v>
      </c>
      <c r="D1137" t="str">
        <f>IF(OR(C1137="Brick", C1137="Stone", C1137="Fiber-Cement"), "Durable Materials", IF(OR(C1137="Aluminum / Vinyl", C1137="Block", C1137="Frame", C1137="Masonry / Frame", C1137="Prem Wood", C1137="Stucco"), "Non-Durable Materials", "Other"))</f>
        <v>Non-Durable Materials</v>
      </c>
      <c r="E1137">
        <f>IF(D1137="Non-Durable Materials",0,1)</f>
        <v>0</v>
      </c>
      <c r="F1137">
        <v>1</v>
      </c>
      <c r="G1137">
        <v>1930</v>
      </c>
      <c r="H1137" s="3">
        <v>1035</v>
      </c>
      <c r="I1137">
        <v>1</v>
      </c>
      <c r="J1137">
        <v>3</v>
      </c>
      <c r="K1137">
        <v>1</v>
      </c>
      <c r="L1137">
        <v>0</v>
      </c>
      <c r="M1137">
        <v>9504</v>
      </c>
      <c r="N1137">
        <v>6</v>
      </c>
      <c r="O1137">
        <v>6</v>
      </c>
      <c r="P1137" s="6">
        <v>105000</v>
      </c>
    </row>
    <row r="1138" spans="1:16" x14ac:dyDescent="0.2">
      <c r="A1138" t="s">
        <v>19</v>
      </c>
      <c r="B1138">
        <v>9</v>
      </c>
      <c r="C1138" t="s">
        <v>22</v>
      </c>
      <c r="D1138" t="str">
        <f>IF(OR(C1138="Brick", C1138="Stone", C1138="Fiber-Cement"), "Durable Materials", IF(OR(C1138="Aluminum / Vinyl", C1138="Block", C1138="Frame", C1138="Masonry / Frame", C1138="Prem Wood", C1138="Stucco"), "Non-Durable Materials", "Other"))</f>
        <v>Non-Durable Materials</v>
      </c>
      <c r="E1138">
        <f>IF(D1138="Non-Durable Materials",0,1)</f>
        <v>0</v>
      </c>
      <c r="F1138">
        <v>1</v>
      </c>
      <c r="G1138">
        <v>1971</v>
      </c>
      <c r="H1138" s="3">
        <v>1087</v>
      </c>
      <c r="I1138">
        <v>1</v>
      </c>
      <c r="J1138">
        <v>4</v>
      </c>
      <c r="K1138">
        <v>1</v>
      </c>
      <c r="L1138">
        <v>1</v>
      </c>
      <c r="M1138">
        <v>8352</v>
      </c>
      <c r="N1138">
        <v>6</v>
      </c>
      <c r="O1138">
        <v>6</v>
      </c>
      <c r="P1138" s="6">
        <v>105000</v>
      </c>
    </row>
    <row r="1139" spans="1:16" x14ac:dyDescent="0.2">
      <c r="A1139" t="s">
        <v>19</v>
      </c>
      <c r="B1139">
        <v>1</v>
      </c>
      <c r="C1139" t="s">
        <v>22</v>
      </c>
      <c r="D1139" t="str">
        <f>IF(OR(C1139="Brick", C1139="Stone", C1139="Fiber-Cement"), "Durable Materials", IF(OR(C1139="Aluminum / Vinyl", C1139="Block", C1139="Frame", C1139="Masonry / Frame", C1139="Prem Wood", C1139="Stucco"), "Non-Durable Materials", "Other"))</f>
        <v>Non-Durable Materials</v>
      </c>
      <c r="E1139">
        <f>IF(D1139="Non-Durable Materials",0,1)</f>
        <v>0</v>
      </c>
      <c r="F1139">
        <v>1.5</v>
      </c>
      <c r="G1139">
        <v>1928</v>
      </c>
      <c r="H1139" s="3">
        <v>2374</v>
      </c>
      <c r="I1139">
        <v>2</v>
      </c>
      <c r="J1139">
        <v>5</v>
      </c>
      <c r="K1139">
        <v>2</v>
      </c>
      <c r="L1139">
        <v>0</v>
      </c>
      <c r="M1139">
        <v>5120</v>
      </c>
      <c r="N1139">
        <v>7</v>
      </c>
      <c r="O1139">
        <v>7</v>
      </c>
      <c r="P1139" s="6">
        <v>105000</v>
      </c>
    </row>
    <row r="1140" spans="1:16" x14ac:dyDescent="0.2">
      <c r="A1140" t="s">
        <v>19</v>
      </c>
      <c r="B1140">
        <v>2</v>
      </c>
      <c r="C1140" t="s">
        <v>25</v>
      </c>
      <c r="D1140" t="str">
        <f>IF(OR(C1140="Brick", C1140="Stone", C1140="Fiber-Cement"), "Durable Materials", IF(OR(C1140="Aluminum / Vinyl", C1140="Block", C1140="Frame", C1140="Masonry / Frame", C1140="Prem Wood", C1140="Stucco"), "Non-Durable Materials", "Other"))</f>
        <v>Durable Materials</v>
      </c>
      <c r="E1140">
        <f>IF(D1140="Non-Durable Materials",0,1)</f>
        <v>1</v>
      </c>
      <c r="F1140">
        <v>1</v>
      </c>
      <c r="G1140">
        <v>1952</v>
      </c>
      <c r="H1140" s="3">
        <v>1479</v>
      </c>
      <c r="I1140">
        <v>1</v>
      </c>
      <c r="J1140">
        <v>4</v>
      </c>
      <c r="K1140">
        <v>2</v>
      </c>
      <c r="L1140">
        <v>1</v>
      </c>
      <c r="M1140">
        <v>4840</v>
      </c>
      <c r="N1140">
        <v>7</v>
      </c>
      <c r="O1140">
        <v>7</v>
      </c>
      <c r="P1140" s="6">
        <v>105000</v>
      </c>
    </row>
    <row r="1141" spans="1:16" x14ac:dyDescent="0.2">
      <c r="A1141" t="s">
        <v>19</v>
      </c>
      <c r="B1141">
        <v>10</v>
      </c>
      <c r="C1141" t="s">
        <v>25</v>
      </c>
      <c r="D1141" t="str">
        <f>IF(OR(C1141="Brick", C1141="Stone", C1141="Fiber-Cement"), "Durable Materials", IF(OR(C1141="Aluminum / Vinyl", C1141="Block", C1141="Frame", C1141="Masonry / Frame", C1141="Prem Wood", C1141="Stucco"), "Non-Durable Materials", "Other"))</f>
        <v>Durable Materials</v>
      </c>
      <c r="E1141">
        <f>IF(D1141="Non-Durable Materials",0,1)</f>
        <v>1</v>
      </c>
      <c r="F1141">
        <v>1.5</v>
      </c>
      <c r="G1141">
        <v>1950</v>
      </c>
      <c r="H1141" s="3">
        <v>1992</v>
      </c>
      <c r="I1141">
        <v>2</v>
      </c>
      <c r="J1141">
        <v>4</v>
      </c>
      <c r="K1141">
        <v>2</v>
      </c>
      <c r="L1141">
        <v>0</v>
      </c>
      <c r="M1141">
        <v>5200</v>
      </c>
      <c r="N1141">
        <v>7</v>
      </c>
      <c r="O1141">
        <v>7</v>
      </c>
      <c r="P1141" s="6">
        <v>105000</v>
      </c>
    </row>
    <row r="1142" spans="1:16" x14ac:dyDescent="0.2">
      <c r="A1142" t="s">
        <v>19</v>
      </c>
      <c r="B1142">
        <v>5</v>
      </c>
      <c r="C1142" t="s">
        <v>22</v>
      </c>
      <c r="D1142" t="str">
        <f>IF(OR(C1142="Brick", C1142="Stone", C1142="Fiber-Cement"), "Durable Materials", IF(OR(C1142="Aluminum / Vinyl", C1142="Block", C1142="Frame", C1142="Masonry / Frame", C1142="Prem Wood", C1142="Stucco"), "Non-Durable Materials", "Other"))</f>
        <v>Non-Durable Materials</v>
      </c>
      <c r="E1142">
        <f>IF(D1142="Non-Durable Materials",0,1)</f>
        <v>0</v>
      </c>
      <c r="F1142">
        <v>1</v>
      </c>
      <c r="G1142">
        <v>1949</v>
      </c>
      <c r="H1142" s="3">
        <v>672</v>
      </c>
      <c r="I1142">
        <v>1</v>
      </c>
      <c r="J1142">
        <v>2</v>
      </c>
      <c r="K1142">
        <v>1</v>
      </c>
      <c r="L1142">
        <v>0</v>
      </c>
      <c r="M1142">
        <v>5504</v>
      </c>
      <c r="N1142">
        <v>8</v>
      </c>
      <c r="O1142">
        <v>8</v>
      </c>
      <c r="P1142" s="6">
        <v>105000</v>
      </c>
    </row>
    <row r="1143" spans="1:16" x14ac:dyDescent="0.2">
      <c r="A1143" t="s">
        <v>19</v>
      </c>
      <c r="B1143">
        <v>5</v>
      </c>
      <c r="C1143" t="s">
        <v>22</v>
      </c>
      <c r="D1143" t="str">
        <f>IF(OR(C1143="Brick", C1143="Stone", C1143="Fiber-Cement"), "Durable Materials", IF(OR(C1143="Aluminum / Vinyl", C1143="Block", C1143="Frame", C1143="Masonry / Frame", C1143="Prem Wood", C1143="Stucco"), "Non-Durable Materials", "Other"))</f>
        <v>Non-Durable Materials</v>
      </c>
      <c r="E1143">
        <f>IF(D1143="Non-Durable Materials",0,1)</f>
        <v>0</v>
      </c>
      <c r="F1143">
        <v>1</v>
      </c>
      <c r="G1143">
        <v>1922</v>
      </c>
      <c r="H1143" s="3">
        <v>1048</v>
      </c>
      <c r="I1143">
        <v>1</v>
      </c>
      <c r="J1143">
        <v>3</v>
      </c>
      <c r="K1143">
        <v>1</v>
      </c>
      <c r="L1143">
        <v>0</v>
      </c>
      <c r="M1143">
        <v>5632</v>
      </c>
      <c r="N1143">
        <v>8</v>
      </c>
      <c r="O1143">
        <v>8</v>
      </c>
      <c r="P1143" s="6">
        <v>105000</v>
      </c>
    </row>
    <row r="1144" spans="1:16" x14ac:dyDescent="0.2">
      <c r="A1144" t="s">
        <v>19</v>
      </c>
      <c r="B1144">
        <v>6</v>
      </c>
      <c r="C1144" t="s">
        <v>22</v>
      </c>
      <c r="D1144" t="str">
        <f>IF(OR(C1144="Brick", C1144="Stone", C1144="Fiber-Cement"), "Durable Materials", IF(OR(C1144="Aluminum / Vinyl", C1144="Block", C1144="Frame", C1144="Masonry / Frame", C1144="Prem Wood", C1144="Stucco"), "Non-Durable Materials", "Other"))</f>
        <v>Non-Durable Materials</v>
      </c>
      <c r="E1144">
        <f>IF(D1144="Non-Durable Materials",0,1)</f>
        <v>0</v>
      </c>
      <c r="F1144">
        <v>1.5</v>
      </c>
      <c r="G1144">
        <v>1885</v>
      </c>
      <c r="H1144" s="3">
        <v>1672</v>
      </c>
      <c r="I1144">
        <v>1</v>
      </c>
      <c r="J1144">
        <v>3</v>
      </c>
      <c r="K1144">
        <v>1</v>
      </c>
      <c r="L1144">
        <v>0</v>
      </c>
      <c r="M1144">
        <v>4150</v>
      </c>
      <c r="N1144">
        <v>8</v>
      </c>
      <c r="O1144">
        <v>8</v>
      </c>
      <c r="P1144" s="6">
        <v>105000</v>
      </c>
    </row>
    <row r="1145" spans="1:16" x14ac:dyDescent="0.2">
      <c r="A1145" t="s">
        <v>19</v>
      </c>
      <c r="B1145">
        <v>7</v>
      </c>
      <c r="C1145" t="s">
        <v>22</v>
      </c>
      <c r="D1145" t="str">
        <f>IF(OR(C1145="Brick", C1145="Stone", C1145="Fiber-Cement"), "Durable Materials", IF(OR(C1145="Aluminum / Vinyl", C1145="Block", C1145="Frame", C1145="Masonry / Frame", C1145="Prem Wood", C1145="Stucco"), "Non-Durable Materials", "Other"))</f>
        <v>Non-Durable Materials</v>
      </c>
      <c r="E1145">
        <f>IF(D1145="Non-Durable Materials",0,1)</f>
        <v>0</v>
      </c>
      <c r="F1145">
        <v>1.5</v>
      </c>
      <c r="G1145">
        <v>1925</v>
      </c>
      <c r="H1145" s="3">
        <v>2385</v>
      </c>
      <c r="I1145">
        <v>1</v>
      </c>
      <c r="J1145">
        <v>3</v>
      </c>
      <c r="K1145">
        <v>1</v>
      </c>
      <c r="L1145">
        <v>0</v>
      </c>
      <c r="M1145">
        <v>5000</v>
      </c>
      <c r="N1145">
        <v>9</v>
      </c>
      <c r="O1145">
        <v>9</v>
      </c>
      <c r="P1145" s="6">
        <v>105000</v>
      </c>
    </row>
    <row r="1146" spans="1:16" x14ac:dyDescent="0.2">
      <c r="A1146" t="s">
        <v>19</v>
      </c>
      <c r="B1146">
        <v>9</v>
      </c>
      <c r="C1146" t="s">
        <v>40</v>
      </c>
      <c r="D1146" t="str">
        <f>IF(OR(C1146="Brick", C1146="Stone", C1146="Fiber-Cement"), "Durable Materials", IF(OR(C1146="Aluminum / Vinyl", C1146="Block", C1146="Frame", C1146="Masonry / Frame", C1146="Prem Wood", C1146="Stucco"), "Non-Durable Materials", "Other"))</f>
        <v>Non-Durable Materials</v>
      </c>
      <c r="E1146">
        <f>IF(D1146="Non-Durable Materials",0,1)</f>
        <v>0</v>
      </c>
      <c r="F1146">
        <v>1</v>
      </c>
      <c r="G1146">
        <v>1971</v>
      </c>
      <c r="H1146" s="3">
        <v>1200</v>
      </c>
      <c r="I1146">
        <v>1</v>
      </c>
      <c r="J1146">
        <v>4</v>
      </c>
      <c r="K1146">
        <v>1</v>
      </c>
      <c r="L1146">
        <v>1</v>
      </c>
      <c r="M1146">
        <v>10780</v>
      </c>
      <c r="N1146">
        <v>9</v>
      </c>
      <c r="O1146">
        <v>9</v>
      </c>
      <c r="P1146" s="6">
        <v>105000</v>
      </c>
    </row>
    <row r="1147" spans="1:16" x14ac:dyDescent="0.2">
      <c r="A1147" t="s">
        <v>19</v>
      </c>
      <c r="B1147">
        <v>9</v>
      </c>
      <c r="C1147" t="s">
        <v>22</v>
      </c>
      <c r="D1147" t="str">
        <f>IF(OR(C1147="Brick", C1147="Stone", C1147="Fiber-Cement"), "Durable Materials", IF(OR(C1147="Aluminum / Vinyl", C1147="Block", C1147="Frame", C1147="Masonry / Frame", C1147="Prem Wood", C1147="Stucco"), "Non-Durable Materials", "Other"))</f>
        <v>Non-Durable Materials</v>
      </c>
      <c r="E1147">
        <f>IF(D1147="Non-Durable Materials",0,1)</f>
        <v>0</v>
      </c>
      <c r="F1147">
        <v>2</v>
      </c>
      <c r="G1147">
        <v>1973</v>
      </c>
      <c r="H1147" s="3">
        <v>2376</v>
      </c>
      <c r="I1147">
        <v>2</v>
      </c>
      <c r="J1147">
        <v>6</v>
      </c>
      <c r="K1147">
        <v>2</v>
      </c>
      <c r="L1147">
        <v>2</v>
      </c>
      <c r="M1147">
        <v>8591</v>
      </c>
      <c r="N1147">
        <v>9</v>
      </c>
      <c r="O1147">
        <v>9</v>
      </c>
      <c r="P1147" s="6">
        <v>105000</v>
      </c>
    </row>
    <row r="1148" spans="1:16" x14ac:dyDescent="0.2">
      <c r="A1148" t="s">
        <v>19</v>
      </c>
      <c r="B1148">
        <v>10</v>
      </c>
      <c r="C1148" t="s">
        <v>22</v>
      </c>
      <c r="D1148" t="str">
        <f>IF(OR(C1148="Brick", C1148="Stone", C1148="Fiber-Cement"), "Durable Materials", IF(OR(C1148="Aluminum / Vinyl", C1148="Block", C1148="Frame", C1148="Masonry / Frame", C1148="Prem Wood", C1148="Stucco"), "Non-Durable Materials", "Other"))</f>
        <v>Non-Durable Materials</v>
      </c>
      <c r="E1148">
        <f>IF(D1148="Non-Durable Materials",0,1)</f>
        <v>0</v>
      </c>
      <c r="F1148">
        <v>1.5</v>
      </c>
      <c r="G1148">
        <v>1916</v>
      </c>
      <c r="H1148" s="3">
        <v>1614</v>
      </c>
      <c r="I1148">
        <v>1</v>
      </c>
      <c r="J1148">
        <v>4</v>
      </c>
      <c r="K1148">
        <v>1</v>
      </c>
      <c r="L1148">
        <v>0</v>
      </c>
      <c r="M1148">
        <v>5400</v>
      </c>
      <c r="N1148">
        <v>9</v>
      </c>
      <c r="O1148">
        <v>9</v>
      </c>
      <c r="P1148" s="6">
        <v>105000</v>
      </c>
    </row>
    <row r="1149" spans="1:16" x14ac:dyDescent="0.2">
      <c r="A1149" t="s">
        <v>19</v>
      </c>
      <c r="B1149">
        <v>2</v>
      </c>
      <c r="C1149" t="s">
        <v>25</v>
      </c>
      <c r="D1149" t="str">
        <f>IF(OR(C1149="Brick", C1149="Stone", C1149="Fiber-Cement"), "Durable Materials", IF(OR(C1149="Aluminum / Vinyl", C1149="Block", C1149="Frame", C1149="Masonry / Frame", C1149="Prem Wood", C1149="Stucco"), "Non-Durable Materials", "Other"))</f>
        <v>Durable Materials</v>
      </c>
      <c r="E1149">
        <f>IF(D1149="Non-Durable Materials",0,1)</f>
        <v>1</v>
      </c>
      <c r="F1149">
        <v>1</v>
      </c>
      <c r="G1149">
        <v>1972</v>
      </c>
      <c r="H1149" s="3">
        <v>1204</v>
      </c>
      <c r="I1149">
        <v>1</v>
      </c>
      <c r="J1149">
        <v>3</v>
      </c>
      <c r="K1149">
        <v>1</v>
      </c>
      <c r="L1149">
        <v>1</v>
      </c>
      <c r="M1149">
        <v>11110</v>
      </c>
      <c r="N1149">
        <v>10</v>
      </c>
      <c r="O1149">
        <v>10</v>
      </c>
      <c r="P1149" s="6">
        <v>105000</v>
      </c>
    </row>
    <row r="1150" spans="1:16" x14ac:dyDescent="0.2">
      <c r="A1150" t="s">
        <v>19</v>
      </c>
      <c r="B1150">
        <v>2</v>
      </c>
      <c r="C1150" t="s">
        <v>22</v>
      </c>
      <c r="D1150" t="str">
        <f>IF(OR(C1150="Brick", C1150="Stone", C1150="Fiber-Cement"), "Durable Materials", IF(OR(C1150="Aluminum / Vinyl", C1150="Block", C1150="Frame", C1150="Masonry / Frame", C1150="Prem Wood", C1150="Stucco"), "Non-Durable Materials", "Other"))</f>
        <v>Non-Durable Materials</v>
      </c>
      <c r="E1150">
        <f>IF(D1150="Non-Durable Materials",0,1)</f>
        <v>0</v>
      </c>
      <c r="F1150">
        <v>1</v>
      </c>
      <c r="G1150">
        <v>1959</v>
      </c>
      <c r="H1150" s="3">
        <v>1002</v>
      </c>
      <c r="I1150">
        <v>1</v>
      </c>
      <c r="J1150">
        <v>3</v>
      </c>
      <c r="K1150">
        <v>1</v>
      </c>
      <c r="L1150">
        <v>0</v>
      </c>
      <c r="M1150">
        <v>6435</v>
      </c>
      <c r="N1150">
        <v>10</v>
      </c>
      <c r="O1150">
        <v>10</v>
      </c>
      <c r="P1150" s="6">
        <v>105000</v>
      </c>
    </row>
    <row r="1151" spans="1:16" x14ac:dyDescent="0.2">
      <c r="A1151" t="s">
        <v>19</v>
      </c>
      <c r="B1151">
        <v>2</v>
      </c>
      <c r="C1151" t="s">
        <v>22</v>
      </c>
      <c r="D1151" t="str">
        <f>IF(OR(C1151="Brick", C1151="Stone", C1151="Fiber-Cement"), "Durable Materials", IF(OR(C1151="Aluminum / Vinyl", C1151="Block", C1151="Frame", C1151="Masonry / Frame", C1151="Prem Wood", C1151="Stucco"), "Non-Durable Materials", "Other"))</f>
        <v>Non-Durable Materials</v>
      </c>
      <c r="E1151">
        <f>IF(D1151="Non-Durable Materials",0,1)</f>
        <v>0</v>
      </c>
      <c r="F1151">
        <v>1</v>
      </c>
      <c r="G1151">
        <v>1971</v>
      </c>
      <c r="H1151" s="3">
        <v>936</v>
      </c>
      <c r="I1151">
        <v>1</v>
      </c>
      <c r="J1151">
        <v>3</v>
      </c>
      <c r="K1151">
        <v>1</v>
      </c>
      <c r="L1151">
        <v>0</v>
      </c>
      <c r="M1151">
        <v>7980</v>
      </c>
      <c r="N1151">
        <v>10</v>
      </c>
      <c r="O1151">
        <v>10</v>
      </c>
      <c r="P1151" s="6">
        <v>105000</v>
      </c>
    </row>
    <row r="1152" spans="1:16" x14ac:dyDescent="0.2">
      <c r="A1152" t="s">
        <v>19</v>
      </c>
      <c r="B1152">
        <v>5</v>
      </c>
      <c r="C1152" t="s">
        <v>22</v>
      </c>
      <c r="D1152" t="str">
        <f>IF(OR(C1152="Brick", C1152="Stone", C1152="Fiber-Cement"), "Durable Materials", IF(OR(C1152="Aluminum / Vinyl", C1152="Block", C1152="Frame", C1152="Masonry / Frame", C1152="Prem Wood", C1152="Stucco"), "Non-Durable Materials", "Other"))</f>
        <v>Non-Durable Materials</v>
      </c>
      <c r="E1152">
        <f>IF(D1152="Non-Durable Materials",0,1)</f>
        <v>0</v>
      </c>
      <c r="F1152">
        <v>1</v>
      </c>
      <c r="G1152">
        <v>1950</v>
      </c>
      <c r="H1152" s="3">
        <v>1137</v>
      </c>
      <c r="I1152">
        <v>1</v>
      </c>
      <c r="J1152">
        <v>3</v>
      </c>
      <c r="K1152">
        <v>1</v>
      </c>
      <c r="L1152">
        <v>0</v>
      </c>
      <c r="M1152">
        <v>5120</v>
      </c>
      <c r="N1152">
        <v>11</v>
      </c>
      <c r="O1152">
        <v>11</v>
      </c>
      <c r="P1152" s="6">
        <v>105000</v>
      </c>
    </row>
    <row r="1153" spans="1:16" x14ac:dyDescent="0.2">
      <c r="A1153" t="s">
        <v>19</v>
      </c>
      <c r="B1153">
        <v>2</v>
      </c>
      <c r="C1153" t="s">
        <v>40</v>
      </c>
      <c r="D1153" t="str">
        <f>IF(OR(C1153="Brick", C1153="Stone", C1153="Fiber-Cement"), "Durable Materials", IF(OR(C1153="Aluminum / Vinyl", C1153="Block", C1153="Frame", C1153="Masonry / Frame", C1153="Prem Wood", C1153="Stucco"), "Non-Durable Materials", "Other"))</f>
        <v>Non-Durable Materials</v>
      </c>
      <c r="E1153">
        <f>IF(D1153="Non-Durable Materials",0,1)</f>
        <v>0</v>
      </c>
      <c r="F1153">
        <v>1</v>
      </c>
      <c r="G1153">
        <v>1970</v>
      </c>
      <c r="H1153" s="3">
        <v>1120</v>
      </c>
      <c r="I1153">
        <v>1</v>
      </c>
      <c r="J1153">
        <v>4</v>
      </c>
      <c r="K1153">
        <v>1</v>
      </c>
      <c r="L1153">
        <v>1</v>
      </c>
      <c r="M1153">
        <v>8040</v>
      </c>
      <c r="N1153">
        <v>12</v>
      </c>
      <c r="O1153">
        <v>12</v>
      </c>
      <c r="P1153" s="6">
        <v>105000</v>
      </c>
    </row>
    <row r="1154" spans="1:16" x14ac:dyDescent="0.2">
      <c r="A1154" t="s">
        <v>19</v>
      </c>
      <c r="B1154">
        <v>14</v>
      </c>
      <c r="C1154" t="s">
        <v>22</v>
      </c>
      <c r="D1154" t="str">
        <f>IF(OR(C1154="Brick", C1154="Stone", C1154="Fiber-Cement"), "Durable Materials", IF(OR(C1154="Aluminum / Vinyl", C1154="Block", C1154="Frame", C1154="Masonry / Frame", C1154="Prem Wood", C1154="Stucco"), "Non-Durable Materials", "Other"))</f>
        <v>Non-Durable Materials</v>
      </c>
      <c r="E1154">
        <f>IF(D1154="Non-Durable Materials",0,1)</f>
        <v>0</v>
      </c>
      <c r="F1154">
        <v>1.5</v>
      </c>
      <c r="G1154">
        <v>1910</v>
      </c>
      <c r="H1154" s="3">
        <v>1680</v>
      </c>
      <c r="I1154">
        <v>2</v>
      </c>
      <c r="J1154">
        <v>4</v>
      </c>
      <c r="K1154">
        <v>2</v>
      </c>
      <c r="L1154">
        <v>0</v>
      </c>
      <c r="M1154">
        <v>3390</v>
      </c>
      <c r="N1154">
        <v>12</v>
      </c>
      <c r="O1154">
        <v>12</v>
      </c>
      <c r="P1154" s="6">
        <v>105000</v>
      </c>
    </row>
    <row r="1155" spans="1:16" x14ac:dyDescent="0.2">
      <c r="A1155" t="s">
        <v>19</v>
      </c>
      <c r="B1155">
        <v>2</v>
      </c>
      <c r="C1155" t="s">
        <v>25</v>
      </c>
      <c r="D1155" t="str">
        <f>IF(OR(C1155="Brick", C1155="Stone", C1155="Fiber-Cement"), "Durable Materials", IF(OR(C1155="Aluminum / Vinyl", C1155="Block", C1155="Frame", C1155="Masonry / Frame", C1155="Prem Wood", C1155="Stucco"), "Non-Durable Materials", "Other"))</f>
        <v>Durable Materials</v>
      </c>
      <c r="E1155">
        <f>IF(D1155="Non-Durable Materials",0,1)</f>
        <v>1</v>
      </c>
      <c r="F1155">
        <v>1</v>
      </c>
      <c r="G1155">
        <v>1961</v>
      </c>
      <c r="H1155" s="3">
        <v>1090</v>
      </c>
      <c r="I1155">
        <v>1</v>
      </c>
      <c r="J1155">
        <v>3</v>
      </c>
      <c r="K1155">
        <v>1</v>
      </c>
      <c r="L1155">
        <v>0</v>
      </c>
      <c r="M1155">
        <v>4920</v>
      </c>
      <c r="N1155">
        <v>5</v>
      </c>
      <c r="O1155">
        <v>5</v>
      </c>
      <c r="P1155" s="6">
        <v>105500</v>
      </c>
    </row>
    <row r="1156" spans="1:16" x14ac:dyDescent="0.2">
      <c r="A1156" t="s">
        <v>19</v>
      </c>
      <c r="B1156">
        <v>5</v>
      </c>
      <c r="C1156" t="s">
        <v>40</v>
      </c>
      <c r="D1156" t="str">
        <f>IF(OR(C1156="Brick", C1156="Stone", C1156="Fiber-Cement"), "Durable Materials", IF(OR(C1156="Aluminum / Vinyl", C1156="Block", C1156="Frame", C1156="Masonry / Frame", C1156="Prem Wood", C1156="Stucco"), "Non-Durable Materials", "Other"))</f>
        <v>Non-Durable Materials</v>
      </c>
      <c r="E1156">
        <f>IF(D1156="Non-Durable Materials",0,1)</f>
        <v>0</v>
      </c>
      <c r="F1156">
        <v>1</v>
      </c>
      <c r="G1156">
        <v>1952</v>
      </c>
      <c r="H1156" s="3">
        <v>778</v>
      </c>
      <c r="I1156">
        <v>1</v>
      </c>
      <c r="J1156">
        <v>2</v>
      </c>
      <c r="K1156">
        <v>1</v>
      </c>
      <c r="L1156">
        <v>0</v>
      </c>
      <c r="M1156">
        <v>4920</v>
      </c>
      <c r="N1156">
        <v>7</v>
      </c>
      <c r="O1156">
        <v>7</v>
      </c>
      <c r="P1156" s="6">
        <v>105500</v>
      </c>
    </row>
    <row r="1157" spans="1:16" x14ac:dyDescent="0.2">
      <c r="A1157" t="s">
        <v>19</v>
      </c>
      <c r="B1157">
        <v>8</v>
      </c>
      <c r="C1157" t="s">
        <v>22</v>
      </c>
      <c r="D1157" t="str">
        <f>IF(OR(C1157="Brick", C1157="Stone", C1157="Fiber-Cement"), "Durable Materials", IF(OR(C1157="Aluminum / Vinyl", C1157="Block", C1157="Frame", C1157="Masonry / Frame", C1157="Prem Wood", C1157="Stucco"), "Non-Durable Materials", "Other"))</f>
        <v>Non-Durable Materials</v>
      </c>
      <c r="E1157">
        <f>IF(D1157="Non-Durable Materials",0,1)</f>
        <v>0</v>
      </c>
      <c r="F1157">
        <v>1</v>
      </c>
      <c r="G1157">
        <v>1900</v>
      </c>
      <c r="H1157" s="3">
        <v>1329</v>
      </c>
      <c r="I1157">
        <v>1</v>
      </c>
      <c r="J1157">
        <v>4</v>
      </c>
      <c r="K1157">
        <v>2</v>
      </c>
      <c r="L1157">
        <v>0</v>
      </c>
      <c r="M1157">
        <v>4200</v>
      </c>
      <c r="N1157">
        <v>10</v>
      </c>
      <c r="O1157">
        <v>10</v>
      </c>
      <c r="P1157" s="6">
        <v>105500</v>
      </c>
    </row>
    <row r="1158" spans="1:16" x14ac:dyDescent="0.2">
      <c r="A1158" t="s">
        <v>19</v>
      </c>
      <c r="B1158">
        <v>5</v>
      </c>
      <c r="C1158" t="s">
        <v>25</v>
      </c>
      <c r="D1158" t="str">
        <f>IF(OR(C1158="Brick", C1158="Stone", C1158="Fiber-Cement"), "Durable Materials", IF(OR(C1158="Aluminum / Vinyl", C1158="Block", C1158="Frame", C1158="Masonry / Frame", C1158="Prem Wood", C1158="Stucco"), "Non-Durable Materials", "Other"))</f>
        <v>Durable Materials</v>
      </c>
      <c r="E1158">
        <f>IF(D1158="Non-Durable Materials",0,1)</f>
        <v>1</v>
      </c>
      <c r="F1158">
        <v>1</v>
      </c>
      <c r="G1158">
        <v>1955</v>
      </c>
      <c r="H1158" s="3">
        <v>988</v>
      </c>
      <c r="I1158">
        <v>1</v>
      </c>
      <c r="J1158">
        <v>2</v>
      </c>
      <c r="K1158">
        <v>1</v>
      </c>
      <c r="L1158">
        <v>0</v>
      </c>
      <c r="M1158">
        <v>6292</v>
      </c>
      <c r="N1158">
        <v>4</v>
      </c>
      <c r="O1158">
        <v>4</v>
      </c>
      <c r="P1158" s="6">
        <v>105600</v>
      </c>
    </row>
    <row r="1159" spans="1:16" x14ac:dyDescent="0.2">
      <c r="A1159" t="s">
        <v>19</v>
      </c>
      <c r="B1159">
        <v>9</v>
      </c>
      <c r="C1159" t="s">
        <v>25</v>
      </c>
      <c r="D1159" t="str">
        <f>IF(OR(C1159="Brick", C1159="Stone", C1159="Fiber-Cement"), "Durable Materials", IF(OR(C1159="Aluminum / Vinyl", C1159="Block", C1159="Frame", C1159="Masonry / Frame", C1159="Prem Wood", C1159="Stucco"), "Non-Durable Materials", "Other"))</f>
        <v>Durable Materials</v>
      </c>
      <c r="E1159">
        <f>IF(D1159="Non-Durable Materials",0,1)</f>
        <v>1</v>
      </c>
      <c r="F1159">
        <v>1</v>
      </c>
      <c r="G1159">
        <v>1940</v>
      </c>
      <c r="H1159" s="3">
        <v>1094</v>
      </c>
      <c r="I1159">
        <v>1</v>
      </c>
      <c r="J1159">
        <v>3</v>
      </c>
      <c r="K1159">
        <v>2</v>
      </c>
      <c r="L1159">
        <v>1</v>
      </c>
      <c r="M1159">
        <v>13635</v>
      </c>
      <c r="N1159">
        <v>3</v>
      </c>
      <c r="O1159">
        <v>3</v>
      </c>
      <c r="P1159" s="6">
        <v>105800</v>
      </c>
    </row>
    <row r="1160" spans="1:16" x14ac:dyDescent="0.2">
      <c r="A1160" t="s">
        <v>19</v>
      </c>
      <c r="B1160">
        <v>2</v>
      </c>
      <c r="C1160" t="s">
        <v>22</v>
      </c>
      <c r="D1160" t="str">
        <f>IF(OR(C1160="Brick", C1160="Stone", C1160="Fiber-Cement"), "Durable Materials", IF(OR(C1160="Aluminum / Vinyl", C1160="Block", C1160="Frame", C1160="Masonry / Frame", C1160="Prem Wood", C1160="Stucco"), "Non-Durable Materials", "Other"))</f>
        <v>Non-Durable Materials</v>
      </c>
      <c r="E1160">
        <f>IF(D1160="Non-Durable Materials",0,1)</f>
        <v>0</v>
      </c>
      <c r="F1160">
        <v>1</v>
      </c>
      <c r="G1160">
        <v>1953</v>
      </c>
      <c r="H1160" s="3">
        <v>1064</v>
      </c>
      <c r="I1160">
        <v>1</v>
      </c>
      <c r="J1160">
        <v>3</v>
      </c>
      <c r="K1160">
        <v>1</v>
      </c>
      <c r="L1160">
        <v>0</v>
      </c>
      <c r="M1160">
        <v>5040</v>
      </c>
      <c r="N1160">
        <v>4</v>
      </c>
      <c r="O1160">
        <v>4</v>
      </c>
      <c r="P1160" s="6">
        <v>106000</v>
      </c>
    </row>
    <row r="1161" spans="1:16" x14ac:dyDescent="0.2">
      <c r="A1161" t="s">
        <v>19</v>
      </c>
      <c r="B1161">
        <v>5</v>
      </c>
      <c r="C1161" t="s">
        <v>96</v>
      </c>
      <c r="D1161" t="str">
        <f>IF(OR(C1161="Brick", C1161="Stone", C1161="Fiber-Cement"), "Durable Materials", IF(OR(C1161="Aluminum / Vinyl", C1161="Block", C1161="Frame", C1161="Masonry / Frame", C1161="Prem Wood", C1161="Stucco"), "Non-Durable Materials", "Other"))</f>
        <v>Non-Durable Materials</v>
      </c>
      <c r="E1161">
        <f>IF(D1161="Non-Durable Materials",0,1)</f>
        <v>0</v>
      </c>
      <c r="F1161">
        <v>2</v>
      </c>
      <c r="G1161">
        <v>1967</v>
      </c>
      <c r="H1161" s="3">
        <v>2407</v>
      </c>
      <c r="I1161">
        <v>2</v>
      </c>
      <c r="J1161">
        <v>6</v>
      </c>
      <c r="K1161">
        <v>2</v>
      </c>
      <c r="L1161">
        <v>2</v>
      </c>
      <c r="M1161">
        <v>5400</v>
      </c>
      <c r="N1161">
        <v>9</v>
      </c>
      <c r="O1161">
        <v>9</v>
      </c>
      <c r="P1161" s="6">
        <v>106000</v>
      </c>
    </row>
    <row r="1162" spans="1:16" x14ac:dyDescent="0.2">
      <c r="A1162" t="s">
        <v>19</v>
      </c>
      <c r="B1162">
        <v>5</v>
      </c>
      <c r="C1162" t="s">
        <v>40</v>
      </c>
      <c r="D1162" t="str">
        <f>IF(OR(C1162="Brick", C1162="Stone", C1162="Fiber-Cement"), "Durable Materials", IF(OR(C1162="Aluminum / Vinyl", C1162="Block", C1162="Frame", C1162="Masonry / Frame", C1162="Prem Wood", C1162="Stucco"), "Non-Durable Materials", "Other"))</f>
        <v>Non-Durable Materials</v>
      </c>
      <c r="E1162">
        <f>IF(D1162="Non-Durable Materials",0,1)</f>
        <v>0</v>
      </c>
      <c r="F1162">
        <v>1</v>
      </c>
      <c r="G1162">
        <v>1956</v>
      </c>
      <c r="H1162" s="3">
        <v>1132</v>
      </c>
      <c r="I1162">
        <v>1</v>
      </c>
      <c r="J1162">
        <v>3</v>
      </c>
      <c r="K1162">
        <v>1</v>
      </c>
      <c r="L1162">
        <v>1</v>
      </c>
      <c r="M1162">
        <v>7749</v>
      </c>
      <c r="N1162">
        <v>10</v>
      </c>
      <c r="O1162">
        <v>10</v>
      </c>
      <c r="P1162" s="6">
        <v>106000</v>
      </c>
    </row>
    <row r="1163" spans="1:16" x14ac:dyDescent="0.2">
      <c r="A1163" t="s">
        <v>19</v>
      </c>
      <c r="B1163">
        <v>14</v>
      </c>
      <c r="C1163" t="s">
        <v>22</v>
      </c>
      <c r="D1163" t="str">
        <f>IF(OR(C1163="Brick", C1163="Stone", C1163="Fiber-Cement"), "Durable Materials", IF(OR(C1163="Aluminum / Vinyl", C1163="Block", C1163="Frame", C1163="Masonry / Frame", C1163="Prem Wood", C1163="Stucco"), "Non-Durable Materials", "Other"))</f>
        <v>Non-Durable Materials</v>
      </c>
      <c r="E1163">
        <f>IF(D1163="Non-Durable Materials",0,1)</f>
        <v>0</v>
      </c>
      <c r="F1163">
        <v>1</v>
      </c>
      <c r="G1163">
        <v>1952</v>
      </c>
      <c r="H1163" s="3">
        <v>672</v>
      </c>
      <c r="I1163">
        <v>1</v>
      </c>
      <c r="J1163">
        <v>2</v>
      </c>
      <c r="K1163">
        <v>1</v>
      </c>
      <c r="L1163">
        <v>0</v>
      </c>
      <c r="M1163">
        <v>4800</v>
      </c>
      <c r="N1163">
        <v>3</v>
      </c>
      <c r="O1163">
        <v>3</v>
      </c>
      <c r="P1163" s="6">
        <v>106500</v>
      </c>
    </row>
    <row r="1164" spans="1:16" x14ac:dyDescent="0.2">
      <c r="A1164" t="s">
        <v>19</v>
      </c>
      <c r="B1164">
        <v>2</v>
      </c>
      <c r="C1164" t="s">
        <v>22</v>
      </c>
      <c r="D1164" t="str">
        <f>IF(OR(C1164="Brick", C1164="Stone", C1164="Fiber-Cement"), "Durable Materials", IF(OR(C1164="Aluminum / Vinyl", C1164="Block", C1164="Frame", C1164="Masonry / Frame", C1164="Prem Wood", C1164="Stucco"), "Non-Durable Materials", "Other"))</f>
        <v>Non-Durable Materials</v>
      </c>
      <c r="E1164">
        <f>IF(D1164="Non-Durable Materials",0,1)</f>
        <v>0</v>
      </c>
      <c r="F1164">
        <v>1</v>
      </c>
      <c r="G1164">
        <v>1955</v>
      </c>
      <c r="H1164" s="3">
        <v>960</v>
      </c>
      <c r="I1164">
        <v>1</v>
      </c>
      <c r="J1164">
        <v>3</v>
      </c>
      <c r="K1164">
        <v>1</v>
      </c>
      <c r="L1164">
        <v>0</v>
      </c>
      <c r="M1164">
        <v>6519</v>
      </c>
      <c r="N1164">
        <v>4</v>
      </c>
      <c r="O1164">
        <v>4</v>
      </c>
      <c r="P1164" s="6">
        <v>106500</v>
      </c>
    </row>
    <row r="1165" spans="1:16" x14ac:dyDescent="0.2">
      <c r="A1165" t="s">
        <v>19</v>
      </c>
      <c r="B1165">
        <v>5</v>
      </c>
      <c r="C1165" t="s">
        <v>22</v>
      </c>
      <c r="D1165" t="str">
        <f>IF(OR(C1165="Brick", C1165="Stone", C1165="Fiber-Cement"), "Durable Materials", IF(OR(C1165="Aluminum / Vinyl", C1165="Block", C1165="Frame", C1165="Masonry / Frame", C1165="Prem Wood", C1165="Stucco"), "Non-Durable Materials", "Other"))</f>
        <v>Non-Durable Materials</v>
      </c>
      <c r="E1165">
        <f>IF(D1165="Non-Durable Materials",0,1)</f>
        <v>0</v>
      </c>
      <c r="F1165">
        <v>1</v>
      </c>
      <c r="G1165">
        <v>1948</v>
      </c>
      <c r="H1165" s="3">
        <v>923</v>
      </c>
      <c r="I1165">
        <v>1</v>
      </c>
      <c r="J1165">
        <v>2</v>
      </c>
      <c r="K1165">
        <v>1</v>
      </c>
      <c r="L1165">
        <v>0</v>
      </c>
      <c r="M1165">
        <v>5040</v>
      </c>
      <c r="N1165">
        <v>5</v>
      </c>
      <c r="O1165">
        <v>5</v>
      </c>
      <c r="P1165" s="6">
        <v>106500</v>
      </c>
    </row>
    <row r="1166" spans="1:16" x14ac:dyDescent="0.2">
      <c r="A1166" t="s">
        <v>19</v>
      </c>
      <c r="B1166">
        <v>2</v>
      </c>
      <c r="C1166" t="s">
        <v>25</v>
      </c>
      <c r="D1166" t="str">
        <f>IF(OR(C1166="Brick", C1166="Stone", C1166="Fiber-Cement"), "Durable Materials", IF(OR(C1166="Aluminum / Vinyl", C1166="Block", C1166="Frame", C1166="Masonry / Frame", C1166="Prem Wood", C1166="Stucco"), "Non-Durable Materials", "Other"))</f>
        <v>Durable Materials</v>
      </c>
      <c r="E1166">
        <f>IF(D1166="Non-Durable Materials",0,1)</f>
        <v>1</v>
      </c>
      <c r="F1166">
        <v>1</v>
      </c>
      <c r="G1166">
        <v>1957</v>
      </c>
      <c r="H1166" s="3">
        <v>1139</v>
      </c>
      <c r="I1166">
        <v>1</v>
      </c>
      <c r="J1166">
        <v>3</v>
      </c>
      <c r="K1166">
        <v>1</v>
      </c>
      <c r="L1166">
        <v>0</v>
      </c>
      <c r="M1166">
        <v>4960</v>
      </c>
      <c r="N1166">
        <v>7</v>
      </c>
      <c r="O1166">
        <v>7</v>
      </c>
      <c r="P1166" s="6">
        <v>106500</v>
      </c>
    </row>
    <row r="1167" spans="1:16" x14ac:dyDescent="0.2">
      <c r="A1167" t="s">
        <v>19</v>
      </c>
      <c r="B1167">
        <v>11</v>
      </c>
      <c r="C1167" t="s">
        <v>22</v>
      </c>
      <c r="D1167" t="str">
        <f>IF(OR(C1167="Brick", C1167="Stone", C1167="Fiber-Cement"), "Durable Materials", IF(OR(C1167="Aluminum / Vinyl", C1167="Block", C1167="Frame", C1167="Masonry / Frame", C1167="Prem Wood", C1167="Stucco"), "Non-Durable Materials", "Other"))</f>
        <v>Non-Durable Materials</v>
      </c>
      <c r="E1167">
        <f>IF(D1167="Non-Durable Materials",0,1)</f>
        <v>0</v>
      </c>
      <c r="F1167">
        <v>1</v>
      </c>
      <c r="G1167">
        <v>1930</v>
      </c>
      <c r="H1167" s="3">
        <v>775</v>
      </c>
      <c r="I1167">
        <v>1</v>
      </c>
      <c r="J1167">
        <v>2</v>
      </c>
      <c r="K1167">
        <v>1</v>
      </c>
      <c r="L1167">
        <v>0</v>
      </c>
      <c r="M1167">
        <v>8100</v>
      </c>
      <c r="N1167">
        <v>9</v>
      </c>
      <c r="O1167">
        <v>9</v>
      </c>
      <c r="P1167" s="6">
        <v>106500</v>
      </c>
    </row>
    <row r="1168" spans="1:16" x14ac:dyDescent="0.2">
      <c r="A1168" t="s">
        <v>19</v>
      </c>
      <c r="B1168">
        <v>2</v>
      </c>
      <c r="C1168" t="s">
        <v>40</v>
      </c>
      <c r="D1168" t="str">
        <f>IF(OR(C1168="Brick", C1168="Stone", C1168="Fiber-Cement"), "Durable Materials", IF(OR(C1168="Aluminum / Vinyl", C1168="Block", C1168="Frame", C1168="Masonry / Frame", C1168="Prem Wood", C1168="Stucco"), "Non-Durable Materials", "Other"))</f>
        <v>Non-Durable Materials</v>
      </c>
      <c r="E1168">
        <f>IF(D1168="Non-Durable Materials",0,1)</f>
        <v>0</v>
      </c>
      <c r="F1168">
        <v>1</v>
      </c>
      <c r="G1168">
        <v>1957</v>
      </c>
      <c r="H1168" s="3">
        <v>925</v>
      </c>
      <c r="I1168">
        <v>1</v>
      </c>
      <c r="J1168">
        <v>3</v>
      </c>
      <c r="K1168">
        <v>1</v>
      </c>
      <c r="L1168">
        <v>0</v>
      </c>
      <c r="M1168">
        <v>6060</v>
      </c>
      <c r="N1168">
        <v>4</v>
      </c>
      <c r="O1168">
        <v>4</v>
      </c>
      <c r="P1168" s="6">
        <v>106900</v>
      </c>
    </row>
    <row r="1169" spans="1:16" x14ac:dyDescent="0.2">
      <c r="A1169" t="s">
        <v>19</v>
      </c>
      <c r="B1169">
        <v>9</v>
      </c>
      <c r="C1169" t="s">
        <v>22</v>
      </c>
      <c r="D1169" t="str">
        <f>IF(OR(C1169="Brick", C1169="Stone", C1169="Fiber-Cement"), "Durable Materials", IF(OR(C1169="Aluminum / Vinyl", C1169="Block", C1169="Frame", C1169="Masonry / Frame", C1169="Prem Wood", C1169="Stucco"), "Non-Durable Materials", "Other"))</f>
        <v>Non-Durable Materials</v>
      </c>
      <c r="E1169">
        <f>IF(D1169="Non-Durable Materials",0,1)</f>
        <v>0</v>
      </c>
      <c r="F1169">
        <v>1</v>
      </c>
      <c r="G1169">
        <v>1958</v>
      </c>
      <c r="H1169" s="3">
        <v>1057</v>
      </c>
      <c r="I1169">
        <v>1</v>
      </c>
      <c r="J1169">
        <v>3</v>
      </c>
      <c r="K1169">
        <v>1</v>
      </c>
      <c r="L1169">
        <v>0</v>
      </c>
      <c r="M1169">
        <v>8520</v>
      </c>
      <c r="N1169">
        <v>4</v>
      </c>
      <c r="O1169">
        <v>4</v>
      </c>
      <c r="P1169" s="6">
        <v>107000</v>
      </c>
    </row>
    <row r="1170" spans="1:16" x14ac:dyDescent="0.2">
      <c r="A1170" t="s">
        <v>19</v>
      </c>
      <c r="B1170">
        <v>5</v>
      </c>
      <c r="C1170" t="s">
        <v>22</v>
      </c>
      <c r="D1170" t="str">
        <f>IF(OR(C1170="Brick", C1170="Stone", C1170="Fiber-Cement"), "Durable Materials", IF(OR(C1170="Aluminum / Vinyl", C1170="Block", C1170="Frame", C1170="Masonry / Frame", C1170="Prem Wood", C1170="Stucco"), "Non-Durable Materials", "Other"))</f>
        <v>Non-Durable Materials</v>
      </c>
      <c r="E1170">
        <f>IF(D1170="Non-Durable Materials",0,1)</f>
        <v>0</v>
      </c>
      <c r="F1170">
        <v>1</v>
      </c>
      <c r="G1170">
        <v>1954</v>
      </c>
      <c r="H1170" s="3">
        <v>1176</v>
      </c>
      <c r="I1170">
        <v>1</v>
      </c>
      <c r="J1170">
        <v>3</v>
      </c>
      <c r="K1170">
        <v>1</v>
      </c>
      <c r="L1170">
        <v>0</v>
      </c>
      <c r="M1170">
        <v>5684</v>
      </c>
      <c r="N1170">
        <v>7</v>
      </c>
      <c r="O1170">
        <v>7</v>
      </c>
      <c r="P1170" s="6">
        <v>107000</v>
      </c>
    </row>
    <row r="1171" spans="1:16" x14ac:dyDescent="0.2">
      <c r="A1171" t="s">
        <v>19</v>
      </c>
      <c r="B1171">
        <v>10</v>
      </c>
      <c r="C1171" t="s">
        <v>25</v>
      </c>
      <c r="D1171" t="str">
        <f>IF(OR(C1171="Brick", C1171="Stone", C1171="Fiber-Cement"), "Durable Materials", IF(OR(C1171="Aluminum / Vinyl", C1171="Block", C1171="Frame", C1171="Masonry / Frame", C1171="Prem Wood", C1171="Stucco"), "Non-Durable Materials", "Other"))</f>
        <v>Durable Materials</v>
      </c>
      <c r="E1171">
        <f>IF(D1171="Non-Durable Materials",0,1)</f>
        <v>1</v>
      </c>
      <c r="F1171">
        <v>2</v>
      </c>
      <c r="G1171">
        <v>1927</v>
      </c>
      <c r="H1171" s="3">
        <v>2219</v>
      </c>
      <c r="I1171">
        <v>2</v>
      </c>
      <c r="J1171">
        <v>4</v>
      </c>
      <c r="K1171">
        <v>2</v>
      </c>
      <c r="L1171">
        <v>0</v>
      </c>
      <c r="M1171">
        <v>4788</v>
      </c>
      <c r="N1171">
        <v>7</v>
      </c>
      <c r="O1171">
        <v>7</v>
      </c>
      <c r="P1171" s="6">
        <v>107000</v>
      </c>
    </row>
    <row r="1172" spans="1:16" x14ac:dyDescent="0.2">
      <c r="A1172" t="s">
        <v>19</v>
      </c>
      <c r="B1172">
        <v>7</v>
      </c>
      <c r="C1172" t="s">
        <v>22</v>
      </c>
      <c r="D1172" t="str">
        <f>IF(OR(C1172="Brick", C1172="Stone", C1172="Fiber-Cement"), "Durable Materials", IF(OR(C1172="Aluminum / Vinyl", C1172="Block", C1172="Frame", C1172="Masonry / Frame", C1172="Prem Wood", C1172="Stucco"), "Non-Durable Materials", "Other"))</f>
        <v>Non-Durable Materials</v>
      </c>
      <c r="E1172">
        <f>IF(D1172="Non-Durable Materials",0,1)</f>
        <v>0</v>
      </c>
      <c r="F1172">
        <v>1</v>
      </c>
      <c r="G1172">
        <v>1942</v>
      </c>
      <c r="H1172" s="3">
        <v>1290</v>
      </c>
      <c r="I1172">
        <v>1</v>
      </c>
      <c r="J1172">
        <v>3</v>
      </c>
      <c r="K1172">
        <v>1</v>
      </c>
      <c r="L1172">
        <v>0</v>
      </c>
      <c r="M1172">
        <v>5250</v>
      </c>
      <c r="N1172">
        <v>10</v>
      </c>
      <c r="O1172">
        <v>10</v>
      </c>
      <c r="P1172" s="6">
        <v>107000</v>
      </c>
    </row>
    <row r="1173" spans="1:16" x14ac:dyDescent="0.2">
      <c r="A1173" t="s">
        <v>19</v>
      </c>
      <c r="B1173">
        <v>10</v>
      </c>
      <c r="C1173" t="s">
        <v>22</v>
      </c>
      <c r="D1173" t="str">
        <f>IF(OR(C1173="Brick", C1173="Stone", C1173="Fiber-Cement"), "Durable Materials", IF(OR(C1173="Aluminum / Vinyl", C1173="Block", C1173="Frame", C1173="Masonry / Frame", C1173="Prem Wood", C1173="Stucco"), "Non-Durable Materials", "Other"))</f>
        <v>Non-Durable Materials</v>
      </c>
      <c r="E1173">
        <f>IF(D1173="Non-Durable Materials",0,1)</f>
        <v>0</v>
      </c>
      <c r="F1173">
        <v>1.5</v>
      </c>
      <c r="G1173">
        <v>1926</v>
      </c>
      <c r="H1173" s="3">
        <v>1789</v>
      </c>
      <c r="I1173">
        <v>2</v>
      </c>
      <c r="J1173">
        <v>4</v>
      </c>
      <c r="K1173">
        <v>2</v>
      </c>
      <c r="L1173">
        <v>0</v>
      </c>
      <c r="M1173">
        <v>4480</v>
      </c>
      <c r="N1173">
        <v>1</v>
      </c>
      <c r="O1173">
        <v>1</v>
      </c>
      <c r="P1173" s="6">
        <v>107100</v>
      </c>
    </row>
    <row r="1174" spans="1:16" x14ac:dyDescent="0.2">
      <c r="A1174" t="s">
        <v>19</v>
      </c>
      <c r="B1174">
        <v>13</v>
      </c>
      <c r="C1174" t="s">
        <v>22</v>
      </c>
      <c r="D1174" t="str">
        <f>IF(OR(C1174="Brick", C1174="Stone", C1174="Fiber-Cement"), "Durable Materials", IF(OR(C1174="Aluminum / Vinyl", C1174="Block", C1174="Frame", C1174="Masonry / Frame", C1174="Prem Wood", C1174="Stucco"), "Non-Durable Materials", "Other"))</f>
        <v>Non-Durable Materials</v>
      </c>
      <c r="E1174">
        <f>IF(D1174="Non-Durable Materials",0,1)</f>
        <v>0</v>
      </c>
      <c r="F1174">
        <v>1</v>
      </c>
      <c r="G1174">
        <v>1950</v>
      </c>
      <c r="H1174" s="3">
        <v>781</v>
      </c>
      <c r="I1174">
        <v>1</v>
      </c>
      <c r="J1174">
        <v>2</v>
      </c>
      <c r="K1174">
        <v>1</v>
      </c>
      <c r="L1174">
        <v>0</v>
      </c>
      <c r="M1174">
        <v>5336</v>
      </c>
      <c r="N1174">
        <v>1</v>
      </c>
      <c r="O1174">
        <v>1</v>
      </c>
      <c r="P1174" s="6">
        <v>107400</v>
      </c>
    </row>
    <row r="1175" spans="1:16" x14ac:dyDescent="0.2">
      <c r="A1175" t="s">
        <v>19</v>
      </c>
      <c r="B1175">
        <v>6</v>
      </c>
      <c r="C1175" t="s">
        <v>22</v>
      </c>
      <c r="D1175" t="str">
        <f>IF(OR(C1175="Brick", C1175="Stone", C1175="Fiber-Cement"), "Durable Materials", IF(OR(C1175="Aluminum / Vinyl", C1175="Block", C1175="Frame", C1175="Masonry / Frame", C1175="Prem Wood", C1175="Stucco"), "Non-Durable Materials", "Other"))</f>
        <v>Non-Durable Materials</v>
      </c>
      <c r="E1175">
        <f>IF(D1175="Non-Durable Materials",0,1)</f>
        <v>0</v>
      </c>
      <c r="F1175">
        <v>1.5</v>
      </c>
      <c r="G1175">
        <v>1875</v>
      </c>
      <c r="H1175" s="3">
        <v>1368</v>
      </c>
      <c r="I1175">
        <v>1</v>
      </c>
      <c r="J1175">
        <v>3</v>
      </c>
      <c r="K1175">
        <v>1</v>
      </c>
      <c r="L1175">
        <v>1</v>
      </c>
      <c r="M1175">
        <v>1485</v>
      </c>
      <c r="N1175">
        <v>8</v>
      </c>
      <c r="O1175">
        <v>8</v>
      </c>
      <c r="P1175" s="6">
        <v>107500</v>
      </c>
    </row>
    <row r="1176" spans="1:16" x14ac:dyDescent="0.2">
      <c r="A1176" t="s">
        <v>19</v>
      </c>
      <c r="B1176">
        <v>1</v>
      </c>
      <c r="C1176" t="s">
        <v>22</v>
      </c>
      <c r="D1176" t="str">
        <f>IF(OR(C1176="Brick", C1176="Stone", C1176="Fiber-Cement"), "Durable Materials", IF(OR(C1176="Aluminum / Vinyl", C1176="Block", C1176="Frame", C1176="Masonry / Frame", C1176="Prem Wood", C1176="Stucco"), "Non-Durable Materials", "Other"))</f>
        <v>Non-Durable Materials</v>
      </c>
      <c r="E1176">
        <f>IF(D1176="Non-Durable Materials",0,1)</f>
        <v>0</v>
      </c>
      <c r="F1176">
        <v>1</v>
      </c>
      <c r="G1176">
        <v>1952</v>
      </c>
      <c r="H1176" s="3">
        <v>1384</v>
      </c>
      <c r="I1176">
        <v>1</v>
      </c>
      <c r="J1176">
        <v>3</v>
      </c>
      <c r="K1176">
        <v>2</v>
      </c>
      <c r="L1176">
        <v>0</v>
      </c>
      <c r="M1176">
        <v>5625</v>
      </c>
      <c r="N1176">
        <v>9</v>
      </c>
      <c r="O1176">
        <v>9</v>
      </c>
      <c r="P1176" s="6">
        <v>107500</v>
      </c>
    </row>
    <row r="1177" spans="1:16" x14ac:dyDescent="0.2">
      <c r="A1177" t="s">
        <v>19</v>
      </c>
      <c r="B1177">
        <v>1</v>
      </c>
      <c r="C1177" t="s">
        <v>22</v>
      </c>
      <c r="D1177" t="str">
        <f>IF(OR(C1177="Brick", C1177="Stone", C1177="Fiber-Cement"), "Durable Materials", IF(OR(C1177="Aluminum / Vinyl", C1177="Block", C1177="Frame", C1177="Masonry / Frame", C1177="Prem Wood", C1177="Stucco"), "Non-Durable Materials", "Other"))</f>
        <v>Non-Durable Materials</v>
      </c>
      <c r="E1177">
        <f>IF(D1177="Non-Durable Materials",0,1)</f>
        <v>0</v>
      </c>
      <c r="F1177">
        <v>2</v>
      </c>
      <c r="G1177">
        <v>1957</v>
      </c>
      <c r="H1177" s="3">
        <v>2238</v>
      </c>
      <c r="I1177">
        <v>2</v>
      </c>
      <c r="J1177">
        <v>6</v>
      </c>
      <c r="K1177">
        <v>3</v>
      </c>
      <c r="L1177">
        <v>0</v>
      </c>
      <c r="M1177">
        <v>6160</v>
      </c>
      <c r="N1177">
        <v>11</v>
      </c>
      <c r="O1177">
        <v>11</v>
      </c>
      <c r="P1177" s="6">
        <v>107500</v>
      </c>
    </row>
    <row r="1178" spans="1:16" x14ac:dyDescent="0.2">
      <c r="A1178" t="s">
        <v>19</v>
      </c>
      <c r="B1178">
        <v>2</v>
      </c>
      <c r="C1178" t="s">
        <v>25</v>
      </c>
      <c r="D1178" t="str">
        <f>IF(OR(C1178="Brick", C1178="Stone", C1178="Fiber-Cement"), "Durable Materials", IF(OR(C1178="Aluminum / Vinyl", C1178="Block", C1178="Frame", C1178="Masonry / Frame", C1178="Prem Wood", C1178="Stucco"), "Non-Durable Materials", "Other"))</f>
        <v>Durable Materials</v>
      </c>
      <c r="E1178">
        <f>IF(D1178="Non-Durable Materials",0,1)</f>
        <v>1</v>
      </c>
      <c r="F1178">
        <v>1</v>
      </c>
      <c r="G1178">
        <v>1951</v>
      </c>
      <c r="H1178" s="3">
        <v>1438</v>
      </c>
      <c r="I1178">
        <v>1</v>
      </c>
      <c r="J1178">
        <v>3</v>
      </c>
      <c r="K1178">
        <v>2</v>
      </c>
      <c r="L1178">
        <v>0</v>
      </c>
      <c r="M1178">
        <v>4800</v>
      </c>
      <c r="N1178">
        <v>3</v>
      </c>
      <c r="O1178">
        <v>3</v>
      </c>
      <c r="P1178" s="6">
        <v>108000</v>
      </c>
    </row>
    <row r="1179" spans="1:16" x14ac:dyDescent="0.2">
      <c r="A1179" t="s">
        <v>19</v>
      </c>
      <c r="B1179">
        <v>8</v>
      </c>
      <c r="C1179" t="s">
        <v>22</v>
      </c>
      <c r="D1179" t="str">
        <f>IF(OR(C1179="Brick", C1179="Stone", C1179="Fiber-Cement"), "Durable Materials", IF(OR(C1179="Aluminum / Vinyl", C1179="Block", C1179="Frame", C1179="Masonry / Frame", C1179="Prem Wood", C1179="Stucco"), "Non-Durable Materials", "Other"))</f>
        <v>Non-Durable Materials</v>
      </c>
      <c r="E1179">
        <f>IF(D1179="Non-Durable Materials",0,1)</f>
        <v>0</v>
      </c>
      <c r="F1179">
        <v>1</v>
      </c>
      <c r="G1179">
        <v>1905</v>
      </c>
      <c r="H1179" s="3">
        <v>1350</v>
      </c>
      <c r="I1179">
        <v>1</v>
      </c>
      <c r="J1179">
        <v>4</v>
      </c>
      <c r="K1179">
        <v>1</v>
      </c>
      <c r="L1179">
        <v>1</v>
      </c>
      <c r="M1179">
        <v>4200</v>
      </c>
      <c r="N1179">
        <v>5</v>
      </c>
      <c r="O1179">
        <v>5</v>
      </c>
      <c r="P1179" s="6">
        <v>108000</v>
      </c>
    </row>
    <row r="1180" spans="1:16" x14ac:dyDescent="0.2">
      <c r="A1180" t="s">
        <v>19</v>
      </c>
      <c r="B1180">
        <v>8</v>
      </c>
      <c r="C1180" t="s">
        <v>22</v>
      </c>
      <c r="D1180" t="str">
        <f>IF(OR(C1180="Brick", C1180="Stone", C1180="Fiber-Cement"), "Durable Materials", IF(OR(C1180="Aluminum / Vinyl", C1180="Block", C1180="Frame", C1180="Masonry / Frame", C1180="Prem Wood", C1180="Stucco"), "Non-Durable Materials", "Other"))</f>
        <v>Non-Durable Materials</v>
      </c>
      <c r="E1180">
        <f>IF(D1180="Non-Durable Materials",0,1)</f>
        <v>0</v>
      </c>
      <c r="F1180">
        <v>1</v>
      </c>
      <c r="G1180">
        <v>1897</v>
      </c>
      <c r="H1180" s="3">
        <v>1012</v>
      </c>
      <c r="I1180">
        <v>1</v>
      </c>
      <c r="J1180">
        <v>3</v>
      </c>
      <c r="K1180">
        <v>1</v>
      </c>
      <c r="L1180">
        <v>0</v>
      </c>
      <c r="M1180">
        <v>5050</v>
      </c>
      <c r="N1180">
        <v>6</v>
      </c>
      <c r="O1180">
        <v>6</v>
      </c>
      <c r="P1180" s="6">
        <v>108000</v>
      </c>
    </row>
    <row r="1181" spans="1:16" x14ac:dyDescent="0.2">
      <c r="A1181" t="s">
        <v>19</v>
      </c>
      <c r="B1181">
        <v>8</v>
      </c>
      <c r="C1181" t="s">
        <v>22</v>
      </c>
      <c r="D1181" t="str">
        <f>IF(OR(C1181="Brick", C1181="Stone", C1181="Fiber-Cement"), "Durable Materials", IF(OR(C1181="Aluminum / Vinyl", C1181="Block", C1181="Frame", C1181="Masonry / Frame", C1181="Prem Wood", C1181="Stucco"), "Non-Durable Materials", "Other"))</f>
        <v>Non-Durable Materials</v>
      </c>
      <c r="E1181">
        <f>IF(D1181="Non-Durable Materials",0,1)</f>
        <v>0</v>
      </c>
      <c r="F1181">
        <v>1.5</v>
      </c>
      <c r="G1181">
        <v>1910</v>
      </c>
      <c r="H1181" s="3">
        <v>1859</v>
      </c>
      <c r="I1181">
        <v>2</v>
      </c>
      <c r="J1181">
        <v>4</v>
      </c>
      <c r="K1181">
        <v>2</v>
      </c>
      <c r="L1181">
        <v>0</v>
      </c>
      <c r="M1181">
        <v>4200</v>
      </c>
      <c r="N1181">
        <v>8</v>
      </c>
      <c r="O1181">
        <v>8</v>
      </c>
      <c r="P1181" s="6">
        <v>108000</v>
      </c>
    </row>
    <row r="1182" spans="1:16" x14ac:dyDescent="0.2">
      <c r="A1182" t="s">
        <v>19</v>
      </c>
      <c r="B1182">
        <v>14</v>
      </c>
      <c r="C1182" t="s">
        <v>22</v>
      </c>
      <c r="D1182" t="str">
        <f>IF(OR(C1182="Brick", C1182="Stone", C1182="Fiber-Cement"), "Durable Materials", IF(OR(C1182="Aluminum / Vinyl", C1182="Block", C1182="Frame", C1182="Masonry / Frame", C1182="Prem Wood", C1182="Stucco"), "Non-Durable Materials", "Other"))</f>
        <v>Non-Durable Materials</v>
      </c>
      <c r="E1182">
        <f>IF(D1182="Non-Durable Materials",0,1)</f>
        <v>0</v>
      </c>
      <c r="F1182">
        <v>1</v>
      </c>
      <c r="G1182">
        <v>1923</v>
      </c>
      <c r="H1182" s="3">
        <v>1420</v>
      </c>
      <c r="I1182">
        <v>1</v>
      </c>
      <c r="J1182">
        <v>3</v>
      </c>
      <c r="K1182">
        <v>1</v>
      </c>
      <c r="L1182">
        <v>0</v>
      </c>
      <c r="M1182">
        <v>4880</v>
      </c>
      <c r="N1182">
        <v>8</v>
      </c>
      <c r="O1182">
        <v>8</v>
      </c>
      <c r="P1182" s="6">
        <v>108000</v>
      </c>
    </row>
    <row r="1183" spans="1:16" x14ac:dyDescent="0.2">
      <c r="A1183" t="s">
        <v>19</v>
      </c>
      <c r="B1183">
        <v>11</v>
      </c>
      <c r="C1183" t="s">
        <v>25</v>
      </c>
      <c r="D1183" t="str">
        <f>IF(OR(C1183="Brick", C1183="Stone", C1183="Fiber-Cement"), "Durable Materials", IF(OR(C1183="Aluminum / Vinyl", C1183="Block", C1183="Frame", C1183="Masonry / Frame", C1183="Prem Wood", C1183="Stucco"), "Non-Durable Materials", "Other"))</f>
        <v>Durable Materials</v>
      </c>
      <c r="E1183">
        <f>IF(D1183="Non-Durable Materials",0,1)</f>
        <v>1</v>
      </c>
      <c r="F1183">
        <v>1</v>
      </c>
      <c r="G1183">
        <v>1947</v>
      </c>
      <c r="H1183" s="3">
        <v>908</v>
      </c>
      <c r="I1183">
        <v>1</v>
      </c>
      <c r="J1183">
        <v>2</v>
      </c>
      <c r="K1183">
        <v>1</v>
      </c>
      <c r="L1183">
        <v>0</v>
      </c>
      <c r="M1183">
        <v>7840</v>
      </c>
      <c r="N1183">
        <v>9</v>
      </c>
      <c r="O1183">
        <v>9</v>
      </c>
      <c r="P1183" s="6">
        <v>108000</v>
      </c>
    </row>
    <row r="1184" spans="1:16" x14ac:dyDescent="0.2">
      <c r="A1184" t="s">
        <v>19</v>
      </c>
      <c r="B1184">
        <v>7</v>
      </c>
      <c r="C1184" t="s">
        <v>22</v>
      </c>
      <c r="D1184" t="str">
        <f>IF(OR(C1184="Brick", C1184="Stone", C1184="Fiber-Cement"), "Durable Materials", IF(OR(C1184="Aluminum / Vinyl", C1184="Block", C1184="Frame", C1184="Masonry / Frame", C1184="Prem Wood", C1184="Stucco"), "Non-Durable Materials", "Other"))</f>
        <v>Non-Durable Materials</v>
      </c>
      <c r="E1184">
        <f>IF(D1184="Non-Durable Materials",0,1)</f>
        <v>0</v>
      </c>
      <c r="F1184">
        <v>2</v>
      </c>
      <c r="G1184">
        <v>1923</v>
      </c>
      <c r="H1184" s="3">
        <v>2301</v>
      </c>
      <c r="I1184">
        <v>1</v>
      </c>
      <c r="J1184">
        <v>6</v>
      </c>
      <c r="K1184">
        <v>2</v>
      </c>
      <c r="L1184">
        <v>0</v>
      </c>
      <c r="M1184">
        <v>5160</v>
      </c>
      <c r="N1184">
        <v>11</v>
      </c>
      <c r="O1184">
        <v>11</v>
      </c>
      <c r="P1184" s="6">
        <v>108000</v>
      </c>
    </row>
    <row r="1185" spans="1:16" x14ac:dyDescent="0.2">
      <c r="A1185" t="s">
        <v>19</v>
      </c>
      <c r="B1185">
        <v>14</v>
      </c>
      <c r="C1185" t="s">
        <v>40</v>
      </c>
      <c r="D1185" t="str">
        <f>IF(OR(C1185="Brick", C1185="Stone", C1185="Fiber-Cement"), "Durable Materials", IF(OR(C1185="Aluminum / Vinyl", C1185="Block", C1185="Frame", C1185="Masonry / Frame", C1185="Prem Wood", C1185="Stucco"), "Non-Durable Materials", "Other"))</f>
        <v>Non-Durable Materials</v>
      </c>
      <c r="E1185">
        <f>IF(D1185="Non-Durable Materials",0,1)</f>
        <v>0</v>
      </c>
      <c r="F1185">
        <v>1</v>
      </c>
      <c r="G1185">
        <v>1885</v>
      </c>
      <c r="H1185" s="3">
        <v>1265</v>
      </c>
      <c r="I1185">
        <v>1</v>
      </c>
      <c r="J1185">
        <v>3</v>
      </c>
      <c r="K1185">
        <v>1</v>
      </c>
      <c r="L1185">
        <v>0</v>
      </c>
      <c r="M1185">
        <v>6600</v>
      </c>
      <c r="N1185">
        <v>11</v>
      </c>
      <c r="O1185">
        <v>11</v>
      </c>
      <c r="P1185" s="6">
        <v>108000</v>
      </c>
    </row>
    <row r="1186" spans="1:16" x14ac:dyDescent="0.2">
      <c r="A1186" t="s">
        <v>19</v>
      </c>
      <c r="B1186">
        <v>2</v>
      </c>
      <c r="C1186" t="s">
        <v>22</v>
      </c>
      <c r="D1186" t="str">
        <f>IF(OR(C1186="Brick", C1186="Stone", C1186="Fiber-Cement"), "Durable Materials", IF(OR(C1186="Aluminum / Vinyl", C1186="Block", C1186="Frame", C1186="Masonry / Frame", C1186="Prem Wood", C1186="Stucco"), "Non-Durable Materials", "Other"))</f>
        <v>Non-Durable Materials</v>
      </c>
      <c r="E1186">
        <f>IF(D1186="Non-Durable Materials",0,1)</f>
        <v>0</v>
      </c>
      <c r="F1186">
        <v>1</v>
      </c>
      <c r="G1186">
        <v>1956</v>
      </c>
      <c r="H1186" s="3">
        <v>1041</v>
      </c>
      <c r="I1186">
        <v>1</v>
      </c>
      <c r="J1186">
        <v>3</v>
      </c>
      <c r="K1186">
        <v>1</v>
      </c>
      <c r="L1186">
        <v>1</v>
      </c>
      <c r="M1186">
        <v>5200</v>
      </c>
      <c r="N1186">
        <v>9</v>
      </c>
      <c r="O1186">
        <v>9</v>
      </c>
      <c r="P1186" s="6">
        <v>108140</v>
      </c>
    </row>
    <row r="1187" spans="1:16" x14ac:dyDescent="0.2">
      <c r="A1187" t="s">
        <v>19</v>
      </c>
      <c r="B1187">
        <v>5</v>
      </c>
      <c r="C1187" t="s">
        <v>25</v>
      </c>
      <c r="D1187" t="str">
        <f>IF(OR(C1187="Brick", C1187="Stone", C1187="Fiber-Cement"), "Durable Materials", IF(OR(C1187="Aluminum / Vinyl", C1187="Block", C1187="Frame", C1187="Masonry / Frame", C1187="Prem Wood", C1187="Stucco"), "Non-Durable Materials", "Other"))</f>
        <v>Durable Materials</v>
      </c>
      <c r="E1187">
        <f>IF(D1187="Non-Durable Materials",0,1)</f>
        <v>1</v>
      </c>
      <c r="F1187">
        <v>1</v>
      </c>
      <c r="G1187">
        <v>1959</v>
      </c>
      <c r="H1187" s="3">
        <v>1130</v>
      </c>
      <c r="I1187">
        <v>1</v>
      </c>
      <c r="J1187">
        <v>3</v>
      </c>
      <c r="K1187">
        <v>1</v>
      </c>
      <c r="L1187">
        <v>1</v>
      </c>
      <c r="M1187">
        <v>8400</v>
      </c>
      <c r="N1187">
        <v>3</v>
      </c>
      <c r="O1187">
        <v>3</v>
      </c>
      <c r="P1187" s="6">
        <v>108500</v>
      </c>
    </row>
    <row r="1188" spans="1:16" x14ac:dyDescent="0.2">
      <c r="A1188" t="s">
        <v>19</v>
      </c>
      <c r="B1188">
        <v>10</v>
      </c>
      <c r="C1188" t="s">
        <v>34</v>
      </c>
      <c r="D1188" t="str">
        <f>IF(OR(C1188="Brick", C1188="Stone", C1188="Fiber-Cement"), "Durable Materials", IF(OR(C1188="Aluminum / Vinyl", C1188="Block", C1188="Frame", C1188="Masonry / Frame", C1188="Prem Wood", C1188="Stucco"), "Non-Durable Materials", "Other"))</f>
        <v>Durable Materials</v>
      </c>
      <c r="E1188">
        <f>IF(D1188="Non-Durable Materials",0,1)</f>
        <v>1</v>
      </c>
      <c r="F1188">
        <v>1.5</v>
      </c>
      <c r="G1188">
        <v>1927</v>
      </c>
      <c r="H1188" s="3">
        <v>3321</v>
      </c>
      <c r="I1188">
        <v>3</v>
      </c>
      <c r="J1188">
        <v>6</v>
      </c>
      <c r="K1188">
        <v>3</v>
      </c>
      <c r="L1188">
        <v>0</v>
      </c>
      <c r="M1188">
        <v>6148</v>
      </c>
      <c r="N1188">
        <v>1</v>
      </c>
      <c r="O1188">
        <v>1</v>
      </c>
      <c r="P1188" s="6">
        <v>108900</v>
      </c>
    </row>
    <row r="1189" spans="1:16" x14ac:dyDescent="0.2">
      <c r="A1189" t="s">
        <v>19</v>
      </c>
      <c r="B1189">
        <v>2</v>
      </c>
      <c r="C1189" t="s">
        <v>22</v>
      </c>
      <c r="D1189" t="str">
        <f>IF(OR(C1189="Brick", C1189="Stone", C1189="Fiber-Cement"), "Durable Materials", IF(OR(C1189="Aluminum / Vinyl", C1189="Block", C1189="Frame", C1189="Masonry / Frame", C1189="Prem Wood", C1189="Stucco"), "Non-Durable Materials", "Other"))</f>
        <v>Non-Durable Materials</v>
      </c>
      <c r="E1189">
        <f>IF(D1189="Non-Durable Materials",0,1)</f>
        <v>0</v>
      </c>
      <c r="F1189">
        <v>1</v>
      </c>
      <c r="G1189">
        <v>1955</v>
      </c>
      <c r="H1189" s="3">
        <v>864</v>
      </c>
      <c r="I1189">
        <v>1</v>
      </c>
      <c r="J1189">
        <v>3</v>
      </c>
      <c r="K1189">
        <v>1</v>
      </c>
      <c r="L1189">
        <v>0</v>
      </c>
      <c r="M1189">
        <v>15300</v>
      </c>
      <c r="N1189">
        <v>9</v>
      </c>
      <c r="O1189">
        <v>9</v>
      </c>
      <c r="P1189" s="6">
        <v>108900</v>
      </c>
    </row>
    <row r="1190" spans="1:16" x14ac:dyDescent="0.2">
      <c r="A1190" t="s">
        <v>19</v>
      </c>
      <c r="B1190">
        <v>7</v>
      </c>
      <c r="C1190" t="s">
        <v>22</v>
      </c>
      <c r="D1190" t="str">
        <f>IF(OR(C1190="Brick", C1190="Stone", C1190="Fiber-Cement"), "Durable Materials", IF(OR(C1190="Aluminum / Vinyl", C1190="Block", C1190="Frame", C1190="Masonry / Frame", C1190="Prem Wood", C1190="Stucco"), "Non-Durable Materials", "Other"))</f>
        <v>Non-Durable Materials</v>
      </c>
      <c r="E1190">
        <f>IF(D1190="Non-Durable Materials",0,1)</f>
        <v>0</v>
      </c>
      <c r="F1190">
        <v>2</v>
      </c>
      <c r="G1190">
        <v>1925</v>
      </c>
      <c r="H1190" s="3">
        <v>3010</v>
      </c>
      <c r="I1190">
        <v>2</v>
      </c>
      <c r="J1190">
        <v>6</v>
      </c>
      <c r="K1190">
        <v>2</v>
      </c>
      <c r="L1190">
        <v>0</v>
      </c>
      <c r="M1190">
        <v>4920</v>
      </c>
      <c r="N1190">
        <v>3</v>
      </c>
      <c r="O1190">
        <v>3</v>
      </c>
      <c r="P1190" s="6">
        <v>109000</v>
      </c>
    </row>
    <row r="1191" spans="1:16" x14ac:dyDescent="0.2">
      <c r="A1191" t="s">
        <v>19</v>
      </c>
      <c r="B1191">
        <v>5</v>
      </c>
      <c r="C1191" t="s">
        <v>25</v>
      </c>
      <c r="D1191" t="str">
        <f>IF(OR(C1191="Brick", C1191="Stone", C1191="Fiber-Cement"), "Durable Materials", IF(OR(C1191="Aluminum / Vinyl", C1191="Block", C1191="Frame", C1191="Masonry / Frame", C1191="Prem Wood", C1191="Stucco"), "Non-Durable Materials", "Other"))</f>
        <v>Durable Materials</v>
      </c>
      <c r="E1191">
        <f>IF(D1191="Non-Durable Materials",0,1)</f>
        <v>1</v>
      </c>
      <c r="F1191">
        <v>1</v>
      </c>
      <c r="G1191">
        <v>1959</v>
      </c>
      <c r="H1191" s="3">
        <v>989</v>
      </c>
      <c r="I1191">
        <v>1</v>
      </c>
      <c r="J1191">
        <v>3</v>
      </c>
      <c r="K1191">
        <v>1</v>
      </c>
      <c r="L1191">
        <v>0</v>
      </c>
      <c r="M1191">
        <v>9000</v>
      </c>
      <c r="N1191">
        <v>4</v>
      </c>
      <c r="O1191">
        <v>4</v>
      </c>
      <c r="P1191" s="6">
        <v>109000</v>
      </c>
    </row>
    <row r="1192" spans="1:16" x14ac:dyDescent="0.2">
      <c r="A1192" t="s">
        <v>19</v>
      </c>
      <c r="B1192">
        <v>9</v>
      </c>
      <c r="C1192" t="s">
        <v>22</v>
      </c>
      <c r="D1192" t="str">
        <f>IF(OR(C1192="Brick", C1192="Stone", C1192="Fiber-Cement"), "Durable Materials", IF(OR(C1192="Aluminum / Vinyl", C1192="Block", C1192="Frame", C1192="Masonry / Frame", C1192="Prem Wood", C1192="Stucco"), "Non-Durable Materials", "Other"))</f>
        <v>Non-Durable Materials</v>
      </c>
      <c r="E1192">
        <f>IF(D1192="Non-Durable Materials",0,1)</f>
        <v>0</v>
      </c>
      <c r="F1192">
        <v>1</v>
      </c>
      <c r="G1192">
        <v>1957</v>
      </c>
      <c r="H1192" s="3">
        <v>1024</v>
      </c>
      <c r="I1192">
        <v>1</v>
      </c>
      <c r="J1192">
        <v>3</v>
      </c>
      <c r="K1192">
        <v>1</v>
      </c>
      <c r="L1192">
        <v>0</v>
      </c>
      <c r="M1192">
        <v>7304</v>
      </c>
      <c r="N1192">
        <v>6</v>
      </c>
      <c r="O1192">
        <v>6</v>
      </c>
      <c r="P1192" s="6">
        <v>109000</v>
      </c>
    </row>
    <row r="1193" spans="1:16" x14ac:dyDescent="0.2">
      <c r="A1193" t="s">
        <v>19</v>
      </c>
      <c r="B1193">
        <v>1</v>
      </c>
      <c r="C1193" t="s">
        <v>25</v>
      </c>
      <c r="D1193" t="str">
        <f>IF(OR(C1193="Brick", C1193="Stone", C1193="Fiber-Cement"), "Durable Materials", IF(OR(C1193="Aluminum / Vinyl", C1193="Block", C1193="Frame", C1193="Masonry / Frame", C1193="Prem Wood", C1193="Stucco"), "Non-Durable Materials", "Other"))</f>
        <v>Durable Materials</v>
      </c>
      <c r="E1193">
        <f>IF(D1193="Non-Durable Materials",0,1)</f>
        <v>1</v>
      </c>
      <c r="F1193">
        <v>1</v>
      </c>
      <c r="G1193">
        <v>1946</v>
      </c>
      <c r="H1193" s="3">
        <v>976</v>
      </c>
      <c r="I1193">
        <v>1</v>
      </c>
      <c r="J1193">
        <v>2</v>
      </c>
      <c r="K1193">
        <v>1</v>
      </c>
      <c r="L1193">
        <v>0</v>
      </c>
      <c r="M1193">
        <v>4800</v>
      </c>
      <c r="N1193">
        <v>8</v>
      </c>
      <c r="O1193">
        <v>8</v>
      </c>
      <c r="P1193" s="6">
        <v>109000</v>
      </c>
    </row>
    <row r="1194" spans="1:16" x14ac:dyDescent="0.2">
      <c r="A1194" t="s">
        <v>19</v>
      </c>
      <c r="B1194">
        <v>11</v>
      </c>
      <c r="C1194" t="s">
        <v>22</v>
      </c>
      <c r="D1194" t="str">
        <f>IF(OR(C1194="Brick", C1194="Stone", C1194="Fiber-Cement"), "Durable Materials", IF(OR(C1194="Aluminum / Vinyl", C1194="Block", C1194="Frame", C1194="Masonry / Frame", C1194="Prem Wood", C1194="Stucco"), "Non-Durable Materials", "Other"))</f>
        <v>Non-Durable Materials</v>
      </c>
      <c r="E1194">
        <f>IF(D1194="Non-Durable Materials",0,1)</f>
        <v>0</v>
      </c>
      <c r="F1194">
        <v>1</v>
      </c>
      <c r="G1194">
        <v>1925</v>
      </c>
      <c r="H1194" s="3">
        <v>935</v>
      </c>
      <c r="I1194">
        <v>1</v>
      </c>
      <c r="J1194">
        <v>3</v>
      </c>
      <c r="K1194">
        <v>1</v>
      </c>
      <c r="L1194">
        <v>0</v>
      </c>
      <c r="M1194">
        <v>5400</v>
      </c>
      <c r="N1194">
        <v>9</v>
      </c>
      <c r="O1194">
        <v>9</v>
      </c>
      <c r="P1194" s="6">
        <v>109000</v>
      </c>
    </row>
    <row r="1195" spans="1:16" x14ac:dyDescent="0.2">
      <c r="A1195" t="s">
        <v>19</v>
      </c>
      <c r="B1195">
        <v>2</v>
      </c>
      <c r="C1195" t="s">
        <v>22</v>
      </c>
      <c r="D1195" t="str">
        <f>IF(OR(C1195="Brick", C1195="Stone", C1195="Fiber-Cement"), "Durable Materials", IF(OR(C1195="Aluminum / Vinyl", C1195="Block", C1195="Frame", C1195="Masonry / Frame", C1195="Prem Wood", C1195="Stucco"), "Non-Durable Materials", "Other"))</f>
        <v>Non-Durable Materials</v>
      </c>
      <c r="E1195">
        <f>IF(D1195="Non-Durable Materials",0,1)</f>
        <v>0</v>
      </c>
      <c r="F1195">
        <v>2</v>
      </c>
      <c r="G1195">
        <v>1959</v>
      </c>
      <c r="H1195" s="3">
        <v>1980</v>
      </c>
      <c r="I1195">
        <v>2</v>
      </c>
      <c r="J1195">
        <v>6</v>
      </c>
      <c r="K1195">
        <v>2</v>
      </c>
      <c r="L1195">
        <v>0</v>
      </c>
      <c r="M1195">
        <v>5880</v>
      </c>
      <c r="N1195">
        <v>11</v>
      </c>
      <c r="O1195">
        <v>11</v>
      </c>
      <c r="P1195" s="6">
        <v>109000</v>
      </c>
    </row>
    <row r="1196" spans="1:16" x14ac:dyDescent="0.2">
      <c r="A1196" t="s">
        <v>19</v>
      </c>
      <c r="B1196">
        <v>7</v>
      </c>
      <c r="C1196" t="s">
        <v>34</v>
      </c>
      <c r="D1196" t="str">
        <f>IF(OR(C1196="Brick", C1196="Stone", C1196="Fiber-Cement"), "Durable Materials", IF(OR(C1196="Aluminum / Vinyl", C1196="Block", C1196="Frame", C1196="Masonry / Frame", C1196="Prem Wood", C1196="Stucco"), "Non-Durable Materials", "Other"))</f>
        <v>Durable Materials</v>
      </c>
      <c r="E1196">
        <f>IF(D1196="Non-Durable Materials",0,1)</f>
        <v>1</v>
      </c>
      <c r="F1196">
        <v>2</v>
      </c>
      <c r="G1196">
        <v>1945</v>
      </c>
      <c r="H1196" s="3">
        <v>2280</v>
      </c>
      <c r="I1196">
        <v>2</v>
      </c>
      <c r="J1196">
        <v>4</v>
      </c>
      <c r="K1196">
        <v>2</v>
      </c>
      <c r="L1196">
        <v>0</v>
      </c>
      <c r="M1196">
        <v>7920</v>
      </c>
      <c r="N1196">
        <v>6</v>
      </c>
      <c r="O1196">
        <v>6</v>
      </c>
      <c r="P1196" s="6">
        <v>109300</v>
      </c>
    </row>
    <row r="1197" spans="1:16" x14ac:dyDescent="0.2">
      <c r="A1197" t="s">
        <v>19</v>
      </c>
      <c r="B1197">
        <v>12</v>
      </c>
      <c r="C1197" t="s">
        <v>22</v>
      </c>
      <c r="D1197" t="str">
        <f>IF(OR(C1197="Brick", C1197="Stone", C1197="Fiber-Cement"), "Durable Materials", IF(OR(C1197="Aluminum / Vinyl", C1197="Block", C1197="Frame", C1197="Masonry / Frame", C1197="Prem Wood", C1197="Stucco"), "Non-Durable Materials", "Other"))</f>
        <v>Non-Durable Materials</v>
      </c>
      <c r="E1197">
        <f>IF(D1197="Non-Durable Materials",0,1)</f>
        <v>0</v>
      </c>
      <c r="F1197">
        <v>2</v>
      </c>
      <c r="G1197">
        <v>1913</v>
      </c>
      <c r="H1197" s="3">
        <v>2456</v>
      </c>
      <c r="I1197">
        <v>2</v>
      </c>
      <c r="J1197">
        <v>6</v>
      </c>
      <c r="K1197">
        <v>2</v>
      </c>
      <c r="L1197">
        <v>0</v>
      </c>
      <c r="M1197">
        <v>4125</v>
      </c>
      <c r="N1197">
        <v>5</v>
      </c>
      <c r="O1197">
        <v>5</v>
      </c>
      <c r="P1197" s="6">
        <v>109500</v>
      </c>
    </row>
    <row r="1198" spans="1:16" x14ac:dyDescent="0.2">
      <c r="A1198" t="s">
        <v>19</v>
      </c>
      <c r="B1198">
        <v>5</v>
      </c>
      <c r="C1198" t="s">
        <v>40</v>
      </c>
      <c r="D1198" t="str">
        <f>IF(OR(C1198="Brick", C1198="Stone", C1198="Fiber-Cement"), "Durable Materials", IF(OR(C1198="Aluminum / Vinyl", C1198="Block", C1198="Frame", C1198="Masonry / Frame", C1198="Prem Wood", C1198="Stucco"), "Non-Durable Materials", "Other"))</f>
        <v>Non-Durable Materials</v>
      </c>
      <c r="E1198">
        <f>IF(D1198="Non-Durable Materials",0,1)</f>
        <v>0</v>
      </c>
      <c r="F1198">
        <v>1</v>
      </c>
      <c r="G1198">
        <v>1952</v>
      </c>
      <c r="H1198" s="3">
        <v>960</v>
      </c>
      <c r="I1198">
        <v>1</v>
      </c>
      <c r="J1198">
        <v>3</v>
      </c>
      <c r="K1198">
        <v>1</v>
      </c>
      <c r="L1198">
        <v>1</v>
      </c>
      <c r="M1198">
        <v>6480</v>
      </c>
      <c r="N1198">
        <v>11</v>
      </c>
      <c r="O1198">
        <v>11</v>
      </c>
      <c r="P1198" s="6">
        <v>109500</v>
      </c>
    </row>
    <row r="1199" spans="1:16" x14ac:dyDescent="0.2">
      <c r="A1199" t="s">
        <v>19</v>
      </c>
      <c r="B1199">
        <v>11</v>
      </c>
      <c r="C1199" t="s">
        <v>22</v>
      </c>
      <c r="D1199" t="str">
        <f>IF(OR(C1199="Brick", C1199="Stone", C1199="Fiber-Cement"), "Durable Materials", IF(OR(C1199="Aluminum / Vinyl", C1199="Block", C1199="Frame", C1199="Masonry / Frame", C1199="Prem Wood", C1199="Stucco"), "Non-Durable Materials", "Other"))</f>
        <v>Non-Durable Materials</v>
      </c>
      <c r="E1199">
        <f>IF(D1199="Non-Durable Materials",0,1)</f>
        <v>0</v>
      </c>
      <c r="F1199">
        <v>1</v>
      </c>
      <c r="G1199">
        <v>1953</v>
      </c>
      <c r="H1199" s="3">
        <v>768</v>
      </c>
      <c r="I1199">
        <v>1</v>
      </c>
      <c r="J1199">
        <v>2</v>
      </c>
      <c r="K1199">
        <v>1</v>
      </c>
      <c r="L1199">
        <v>0</v>
      </c>
      <c r="M1199">
        <v>5500</v>
      </c>
      <c r="N1199">
        <v>10</v>
      </c>
      <c r="O1199">
        <v>10</v>
      </c>
      <c r="P1199" s="6">
        <v>109700</v>
      </c>
    </row>
    <row r="1200" spans="1:16" x14ac:dyDescent="0.2">
      <c r="A1200" t="s">
        <v>19</v>
      </c>
      <c r="B1200">
        <v>5</v>
      </c>
      <c r="C1200" t="s">
        <v>22</v>
      </c>
      <c r="D1200" t="str">
        <f>IF(OR(C1200="Brick", C1200="Stone", C1200="Fiber-Cement"), "Durable Materials", IF(OR(C1200="Aluminum / Vinyl", C1200="Block", C1200="Frame", C1200="Masonry / Frame", C1200="Prem Wood", C1200="Stucco"), "Non-Durable Materials", "Other"))</f>
        <v>Non-Durable Materials</v>
      </c>
      <c r="E1200">
        <f>IF(D1200="Non-Durable Materials",0,1)</f>
        <v>0</v>
      </c>
      <c r="F1200">
        <v>1</v>
      </c>
      <c r="G1200">
        <v>1950</v>
      </c>
      <c r="H1200" s="3">
        <v>1134</v>
      </c>
      <c r="I1200">
        <v>1</v>
      </c>
      <c r="J1200">
        <v>3</v>
      </c>
      <c r="K1200">
        <v>1</v>
      </c>
      <c r="L1200">
        <v>0</v>
      </c>
      <c r="M1200">
        <v>5376</v>
      </c>
      <c r="N1200">
        <v>1</v>
      </c>
      <c r="O1200">
        <v>1</v>
      </c>
      <c r="P1200" s="6">
        <v>109900</v>
      </c>
    </row>
    <row r="1201" spans="1:16" x14ac:dyDescent="0.2">
      <c r="A1201" t="s">
        <v>19</v>
      </c>
      <c r="B1201">
        <v>10</v>
      </c>
      <c r="C1201" t="s">
        <v>25</v>
      </c>
      <c r="D1201" t="str">
        <f>IF(OR(C1201="Brick", C1201="Stone", C1201="Fiber-Cement"), "Durable Materials", IF(OR(C1201="Aluminum / Vinyl", C1201="Block", C1201="Frame", C1201="Masonry / Frame", C1201="Prem Wood", C1201="Stucco"), "Non-Durable Materials", "Other"))</f>
        <v>Durable Materials</v>
      </c>
      <c r="E1201">
        <f>IF(D1201="Non-Durable Materials",0,1)</f>
        <v>1</v>
      </c>
      <c r="F1201">
        <v>1.5</v>
      </c>
      <c r="G1201">
        <v>1931</v>
      </c>
      <c r="H1201" s="3">
        <v>1840</v>
      </c>
      <c r="I1201">
        <v>2</v>
      </c>
      <c r="J1201">
        <v>3</v>
      </c>
      <c r="K1201">
        <v>2</v>
      </c>
      <c r="L1201">
        <v>0</v>
      </c>
      <c r="M1201">
        <v>5760</v>
      </c>
      <c r="N1201">
        <v>4</v>
      </c>
      <c r="O1201">
        <v>4</v>
      </c>
      <c r="P1201" s="6">
        <v>109900</v>
      </c>
    </row>
    <row r="1202" spans="1:16" x14ac:dyDescent="0.2">
      <c r="A1202" t="s">
        <v>19</v>
      </c>
      <c r="B1202">
        <v>1</v>
      </c>
      <c r="C1202" t="s">
        <v>22</v>
      </c>
      <c r="D1202" t="str">
        <f>IF(OR(C1202="Brick", C1202="Stone", C1202="Fiber-Cement"), "Durable Materials", IF(OR(C1202="Aluminum / Vinyl", C1202="Block", C1202="Frame", C1202="Masonry / Frame", C1202="Prem Wood", C1202="Stucco"), "Non-Durable Materials", "Other"))</f>
        <v>Non-Durable Materials</v>
      </c>
      <c r="E1202">
        <f>IF(D1202="Non-Durable Materials",0,1)</f>
        <v>0</v>
      </c>
      <c r="F1202">
        <v>1</v>
      </c>
      <c r="G1202">
        <v>1924</v>
      </c>
      <c r="H1202" s="3">
        <v>1227</v>
      </c>
      <c r="I1202">
        <v>1</v>
      </c>
      <c r="J1202">
        <v>3</v>
      </c>
      <c r="K1202">
        <v>2</v>
      </c>
      <c r="L1202">
        <v>0</v>
      </c>
      <c r="M1202">
        <v>5760</v>
      </c>
      <c r="N1202">
        <v>5</v>
      </c>
      <c r="O1202">
        <v>5</v>
      </c>
      <c r="P1202" s="6">
        <v>109900</v>
      </c>
    </row>
    <row r="1203" spans="1:16" x14ac:dyDescent="0.2">
      <c r="A1203" t="s">
        <v>19</v>
      </c>
      <c r="B1203">
        <v>14</v>
      </c>
      <c r="C1203" t="s">
        <v>22</v>
      </c>
      <c r="D1203" t="str">
        <f>IF(OR(C1203="Brick", C1203="Stone", C1203="Fiber-Cement"), "Durable Materials", IF(OR(C1203="Aluminum / Vinyl", C1203="Block", C1203="Frame", C1203="Masonry / Frame", C1203="Prem Wood", C1203="Stucco"), "Non-Durable Materials", "Other"))</f>
        <v>Non-Durable Materials</v>
      </c>
      <c r="E1203">
        <f>IF(D1203="Non-Durable Materials",0,1)</f>
        <v>0</v>
      </c>
      <c r="F1203">
        <v>1</v>
      </c>
      <c r="G1203">
        <v>1924</v>
      </c>
      <c r="H1203" s="3">
        <v>1488</v>
      </c>
      <c r="I1203">
        <v>1</v>
      </c>
      <c r="J1203">
        <v>3</v>
      </c>
      <c r="K1203">
        <v>2</v>
      </c>
      <c r="L1203">
        <v>0</v>
      </c>
      <c r="M1203">
        <v>3416</v>
      </c>
      <c r="N1203">
        <v>6</v>
      </c>
      <c r="O1203">
        <v>6</v>
      </c>
      <c r="P1203" s="6">
        <v>109900</v>
      </c>
    </row>
    <row r="1204" spans="1:16" x14ac:dyDescent="0.2">
      <c r="A1204" t="s">
        <v>19</v>
      </c>
      <c r="B1204">
        <v>15</v>
      </c>
      <c r="C1204" t="s">
        <v>40</v>
      </c>
      <c r="D1204" t="str">
        <f>IF(OR(C1204="Brick", C1204="Stone", C1204="Fiber-Cement"), "Durable Materials", IF(OR(C1204="Aluminum / Vinyl", C1204="Block", C1204="Frame", C1204="Masonry / Frame", C1204="Prem Wood", C1204="Stucco"), "Non-Durable Materials", "Other"))</f>
        <v>Non-Durable Materials</v>
      </c>
      <c r="E1204">
        <f>IF(D1204="Non-Durable Materials",0,1)</f>
        <v>0</v>
      </c>
      <c r="F1204">
        <v>1</v>
      </c>
      <c r="G1204">
        <v>1918</v>
      </c>
      <c r="H1204" s="3">
        <v>1682</v>
      </c>
      <c r="I1204">
        <v>1</v>
      </c>
      <c r="J1204">
        <v>4</v>
      </c>
      <c r="K1204">
        <v>2</v>
      </c>
      <c r="L1204">
        <v>1</v>
      </c>
      <c r="M1204">
        <v>5000</v>
      </c>
      <c r="N1204">
        <v>6</v>
      </c>
      <c r="O1204">
        <v>6</v>
      </c>
      <c r="P1204" s="6">
        <v>109900</v>
      </c>
    </row>
    <row r="1205" spans="1:16" x14ac:dyDescent="0.2">
      <c r="A1205" t="s">
        <v>19</v>
      </c>
      <c r="B1205">
        <v>1</v>
      </c>
      <c r="C1205" t="s">
        <v>25</v>
      </c>
      <c r="D1205" t="str">
        <f>IF(OR(C1205="Brick", C1205="Stone", C1205="Fiber-Cement"), "Durable Materials", IF(OR(C1205="Aluminum / Vinyl", C1205="Block", C1205="Frame", C1205="Masonry / Frame", C1205="Prem Wood", C1205="Stucco"), "Non-Durable Materials", "Other"))</f>
        <v>Durable Materials</v>
      </c>
      <c r="E1205">
        <f>IF(D1205="Non-Durable Materials",0,1)</f>
        <v>1</v>
      </c>
      <c r="F1205">
        <v>1</v>
      </c>
      <c r="G1205">
        <v>1955</v>
      </c>
      <c r="H1205" s="3">
        <v>1239</v>
      </c>
      <c r="I1205">
        <v>1</v>
      </c>
      <c r="J1205">
        <v>4</v>
      </c>
      <c r="K1205">
        <v>2</v>
      </c>
      <c r="L1205">
        <v>0</v>
      </c>
      <c r="M1205">
        <v>5640</v>
      </c>
      <c r="N1205">
        <v>9</v>
      </c>
      <c r="O1205">
        <v>9</v>
      </c>
      <c r="P1205" s="6">
        <v>109900</v>
      </c>
    </row>
    <row r="1206" spans="1:16" x14ac:dyDescent="0.2">
      <c r="A1206" t="s">
        <v>19</v>
      </c>
      <c r="B1206">
        <v>8</v>
      </c>
      <c r="C1206" t="s">
        <v>40</v>
      </c>
      <c r="D1206" t="str">
        <f>IF(OR(C1206="Brick", C1206="Stone", C1206="Fiber-Cement"), "Durable Materials", IF(OR(C1206="Aluminum / Vinyl", C1206="Block", C1206="Frame", C1206="Masonry / Frame", C1206="Prem Wood", C1206="Stucco"), "Non-Durable Materials", "Other"))</f>
        <v>Non-Durable Materials</v>
      </c>
      <c r="E1206">
        <f>IF(D1206="Non-Durable Materials",0,1)</f>
        <v>0</v>
      </c>
      <c r="F1206">
        <v>1.5</v>
      </c>
      <c r="G1206">
        <v>1926</v>
      </c>
      <c r="H1206" s="3">
        <v>1819</v>
      </c>
      <c r="I1206">
        <v>2</v>
      </c>
      <c r="J1206">
        <v>5</v>
      </c>
      <c r="K1206">
        <v>2</v>
      </c>
      <c r="L1206">
        <v>0</v>
      </c>
      <c r="M1206">
        <v>5040</v>
      </c>
      <c r="N1206">
        <v>11</v>
      </c>
      <c r="O1206">
        <v>11</v>
      </c>
      <c r="P1206" s="6">
        <v>109900</v>
      </c>
    </row>
    <row r="1207" spans="1:16" x14ac:dyDescent="0.2">
      <c r="A1207" t="s">
        <v>19</v>
      </c>
      <c r="B1207">
        <v>8</v>
      </c>
      <c r="C1207" t="s">
        <v>22</v>
      </c>
      <c r="D1207" t="str">
        <f>IF(OR(C1207="Brick", C1207="Stone", C1207="Fiber-Cement"), "Durable Materials", IF(OR(C1207="Aluminum / Vinyl", C1207="Block", C1207="Frame", C1207="Masonry / Frame", C1207="Prem Wood", C1207="Stucco"), "Non-Durable Materials", "Other"))</f>
        <v>Non-Durable Materials</v>
      </c>
      <c r="E1207">
        <f>IF(D1207="Non-Durable Materials",0,1)</f>
        <v>0</v>
      </c>
      <c r="F1207">
        <v>1</v>
      </c>
      <c r="G1207">
        <v>1919</v>
      </c>
      <c r="H1207" s="3">
        <v>1390</v>
      </c>
      <c r="I1207">
        <v>1</v>
      </c>
      <c r="J1207">
        <v>3</v>
      </c>
      <c r="K1207">
        <v>1</v>
      </c>
      <c r="L1207">
        <v>1</v>
      </c>
      <c r="M1207">
        <v>3927</v>
      </c>
      <c r="N1207">
        <v>11</v>
      </c>
      <c r="O1207">
        <v>11</v>
      </c>
      <c r="P1207" s="6">
        <v>109900</v>
      </c>
    </row>
    <row r="1208" spans="1:16" x14ac:dyDescent="0.2">
      <c r="A1208" t="s">
        <v>19</v>
      </c>
      <c r="B1208">
        <v>9</v>
      </c>
      <c r="C1208" t="s">
        <v>22</v>
      </c>
      <c r="D1208" t="str">
        <f>IF(OR(C1208="Brick", C1208="Stone", C1208="Fiber-Cement"), "Durable Materials", IF(OR(C1208="Aluminum / Vinyl", C1208="Block", C1208="Frame", C1208="Masonry / Frame", C1208="Prem Wood", C1208="Stucco"), "Non-Durable Materials", "Other"))</f>
        <v>Non-Durable Materials</v>
      </c>
      <c r="E1208">
        <f>IF(D1208="Non-Durable Materials",0,1)</f>
        <v>0</v>
      </c>
      <c r="F1208">
        <v>1</v>
      </c>
      <c r="G1208">
        <v>1958</v>
      </c>
      <c r="H1208" s="3">
        <v>1194</v>
      </c>
      <c r="I1208">
        <v>1</v>
      </c>
      <c r="J1208">
        <v>3</v>
      </c>
      <c r="K1208">
        <v>1</v>
      </c>
      <c r="L1208">
        <v>1</v>
      </c>
      <c r="M1208">
        <v>7560</v>
      </c>
      <c r="N1208">
        <v>12</v>
      </c>
      <c r="O1208">
        <v>12</v>
      </c>
      <c r="P1208" s="6">
        <v>109900</v>
      </c>
    </row>
    <row r="1209" spans="1:16" x14ac:dyDescent="0.2">
      <c r="A1209" t="s">
        <v>19</v>
      </c>
      <c r="B1209">
        <v>10</v>
      </c>
      <c r="C1209" t="s">
        <v>22</v>
      </c>
      <c r="D1209" t="str">
        <f>IF(OR(C1209="Brick", C1209="Stone", C1209="Fiber-Cement"), "Durable Materials", IF(OR(C1209="Aluminum / Vinyl", C1209="Block", C1209="Frame", C1209="Masonry / Frame", C1209="Prem Wood", C1209="Stucco"), "Non-Durable Materials", "Other"))</f>
        <v>Non-Durable Materials</v>
      </c>
      <c r="E1209">
        <f>IF(D1209="Non-Durable Materials",0,1)</f>
        <v>0</v>
      </c>
      <c r="F1209">
        <v>2</v>
      </c>
      <c r="G1209">
        <v>1917</v>
      </c>
      <c r="H1209" s="3">
        <v>2150</v>
      </c>
      <c r="I1209">
        <v>2</v>
      </c>
      <c r="J1209">
        <v>4</v>
      </c>
      <c r="K1209">
        <v>2</v>
      </c>
      <c r="L1209">
        <v>0</v>
      </c>
      <c r="M1209">
        <v>4200</v>
      </c>
      <c r="N1209">
        <v>1</v>
      </c>
      <c r="O1209">
        <v>1</v>
      </c>
      <c r="P1209" s="6">
        <v>110000</v>
      </c>
    </row>
    <row r="1210" spans="1:16" x14ac:dyDescent="0.2">
      <c r="A1210" t="s">
        <v>19</v>
      </c>
      <c r="B1210">
        <v>13</v>
      </c>
      <c r="C1210" t="s">
        <v>40</v>
      </c>
      <c r="D1210" t="str">
        <f>IF(OR(C1210="Brick", C1210="Stone", C1210="Fiber-Cement"), "Durable Materials", IF(OR(C1210="Aluminum / Vinyl", C1210="Block", C1210="Frame", C1210="Masonry / Frame", C1210="Prem Wood", C1210="Stucco"), "Non-Durable Materials", "Other"))</f>
        <v>Non-Durable Materials</v>
      </c>
      <c r="E1210">
        <f>IF(D1210="Non-Durable Materials",0,1)</f>
        <v>0</v>
      </c>
      <c r="F1210">
        <v>1</v>
      </c>
      <c r="G1210">
        <v>1950</v>
      </c>
      <c r="H1210" s="3">
        <v>840</v>
      </c>
      <c r="I1210">
        <v>1</v>
      </c>
      <c r="J1210">
        <v>2</v>
      </c>
      <c r="K1210">
        <v>1</v>
      </c>
      <c r="L1210">
        <v>0</v>
      </c>
      <c r="M1210">
        <v>5625</v>
      </c>
      <c r="N1210">
        <v>1</v>
      </c>
      <c r="O1210">
        <v>1</v>
      </c>
      <c r="P1210" s="6">
        <v>110000</v>
      </c>
    </row>
    <row r="1211" spans="1:16" x14ac:dyDescent="0.2">
      <c r="A1211" t="s">
        <v>19</v>
      </c>
      <c r="B1211">
        <v>1</v>
      </c>
      <c r="C1211" t="s">
        <v>143</v>
      </c>
      <c r="D1211" t="str">
        <f>IF(OR(C1211="Brick", C1211="Stone", C1211="Fiber-Cement"), "Durable Materials", IF(OR(C1211="Aluminum / Vinyl", C1211="Block", C1211="Frame", C1211="Masonry / Frame", C1211="Prem Wood", C1211="Stucco"), "Non-Durable Materials", "Other"))</f>
        <v>Non-Durable Materials</v>
      </c>
      <c r="E1211">
        <f>IF(D1211="Non-Durable Materials",0,1)</f>
        <v>0</v>
      </c>
      <c r="F1211">
        <v>2</v>
      </c>
      <c r="G1211">
        <v>1905</v>
      </c>
      <c r="H1211" s="3">
        <v>3729</v>
      </c>
      <c r="I1211">
        <v>2</v>
      </c>
      <c r="J1211">
        <v>6</v>
      </c>
      <c r="K1211">
        <v>4</v>
      </c>
      <c r="L1211">
        <v>0</v>
      </c>
      <c r="M1211">
        <v>9480</v>
      </c>
      <c r="N1211">
        <v>2</v>
      </c>
      <c r="O1211">
        <v>2</v>
      </c>
      <c r="P1211" s="6">
        <v>110000</v>
      </c>
    </row>
    <row r="1212" spans="1:16" x14ac:dyDescent="0.2">
      <c r="A1212" t="s">
        <v>19</v>
      </c>
      <c r="B1212">
        <v>9</v>
      </c>
      <c r="C1212" t="s">
        <v>22</v>
      </c>
      <c r="D1212" t="str">
        <f>IF(OR(C1212="Brick", C1212="Stone", C1212="Fiber-Cement"), "Durable Materials", IF(OR(C1212="Aluminum / Vinyl", C1212="Block", C1212="Frame", C1212="Masonry / Frame", C1212="Prem Wood", C1212="Stucco"), "Non-Durable Materials", "Other"))</f>
        <v>Non-Durable Materials</v>
      </c>
      <c r="E1212">
        <f>IF(D1212="Non-Durable Materials",0,1)</f>
        <v>0</v>
      </c>
      <c r="F1212">
        <v>2</v>
      </c>
      <c r="G1212">
        <v>1967</v>
      </c>
      <c r="H1212" s="3">
        <v>2091</v>
      </c>
      <c r="I1212">
        <v>2</v>
      </c>
      <c r="J1212">
        <v>6</v>
      </c>
      <c r="K1212">
        <v>2</v>
      </c>
      <c r="L1212">
        <v>1</v>
      </c>
      <c r="M1212">
        <v>6832</v>
      </c>
      <c r="N1212">
        <v>2</v>
      </c>
      <c r="O1212">
        <v>2</v>
      </c>
      <c r="P1212" s="6">
        <v>110000</v>
      </c>
    </row>
    <row r="1213" spans="1:16" x14ac:dyDescent="0.2">
      <c r="A1213" t="s">
        <v>19</v>
      </c>
      <c r="B1213">
        <v>5</v>
      </c>
      <c r="C1213" t="s">
        <v>25</v>
      </c>
      <c r="D1213" t="str">
        <f>IF(OR(C1213="Brick", C1213="Stone", C1213="Fiber-Cement"), "Durable Materials", IF(OR(C1213="Aluminum / Vinyl", C1213="Block", C1213="Frame", C1213="Masonry / Frame", C1213="Prem Wood", C1213="Stucco"), "Non-Durable Materials", "Other"))</f>
        <v>Durable Materials</v>
      </c>
      <c r="E1213">
        <f>IF(D1213="Non-Durable Materials",0,1)</f>
        <v>1</v>
      </c>
      <c r="F1213">
        <v>1.5</v>
      </c>
      <c r="G1213">
        <v>1952</v>
      </c>
      <c r="H1213" s="3">
        <v>1463</v>
      </c>
      <c r="I1213">
        <v>1</v>
      </c>
      <c r="J1213">
        <v>4</v>
      </c>
      <c r="K1213">
        <v>1</v>
      </c>
      <c r="L1213">
        <v>1</v>
      </c>
      <c r="M1213">
        <v>6240</v>
      </c>
      <c r="N1213">
        <v>4</v>
      </c>
      <c r="O1213">
        <v>4</v>
      </c>
      <c r="P1213" s="6">
        <v>110000</v>
      </c>
    </row>
    <row r="1214" spans="1:16" x14ac:dyDescent="0.2">
      <c r="A1214" t="s">
        <v>19</v>
      </c>
      <c r="B1214">
        <v>14</v>
      </c>
      <c r="C1214" t="s">
        <v>22</v>
      </c>
      <c r="D1214" t="str">
        <f>IF(OR(C1214="Brick", C1214="Stone", C1214="Fiber-Cement"), "Durable Materials", IF(OR(C1214="Aluminum / Vinyl", C1214="Block", C1214="Frame", C1214="Masonry / Frame", C1214="Prem Wood", C1214="Stucco"), "Non-Durable Materials", "Other"))</f>
        <v>Non-Durable Materials</v>
      </c>
      <c r="E1214">
        <f>IF(D1214="Non-Durable Materials",0,1)</f>
        <v>0</v>
      </c>
      <c r="F1214">
        <v>1</v>
      </c>
      <c r="G1214">
        <v>1946</v>
      </c>
      <c r="H1214" s="3">
        <v>672</v>
      </c>
      <c r="I1214">
        <v>1</v>
      </c>
      <c r="J1214">
        <v>2</v>
      </c>
      <c r="K1214">
        <v>1</v>
      </c>
      <c r="L1214">
        <v>0</v>
      </c>
      <c r="M1214">
        <v>4998</v>
      </c>
      <c r="N1214">
        <v>4</v>
      </c>
      <c r="O1214">
        <v>4</v>
      </c>
      <c r="P1214" s="6">
        <v>110000</v>
      </c>
    </row>
    <row r="1215" spans="1:16" x14ac:dyDescent="0.2">
      <c r="A1215" t="s">
        <v>19</v>
      </c>
      <c r="B1215">
        <v>2</v>
      </c>
      <c r="C1215" t="s">
        <v>22</v>
      </c>
      <c r="D1215" t="str">
        <f>IF(OR(C1215="Brick", C1215="Stone", C1215="Fiber-Cement"), "Durable Materials", IF(OR(C1215="Aluminum / Vinyl", C1215="Block", C1215="Frame", C1215="Masonry / Frame", C1215="Prem Wood", C1215="Stucco"), "Non-Durable Materials", "Other"))</f>
        <v>Non-Durable Materials</v>
      </c>
      <c r="E1215">
        <f>IF(D1215="Non-Durable Materials",0,1)</f>
        <v>0</v>
      </c>
      <c r="F1215">
        <v>1</v>
      </c>
      <c r="G1215">
        <v>1930</v>
      </c>
      <c r="H1215" s="3">
        <v>1368</v>
      </c>
      <c r="I1215">
        <v>1</v>
      </c>
      <c r="J1215">
        <v>3</v>
      </c>
      <c r="K1215">
        <v>2</v>
      </c>
      <c r="L1215">
        <v>0</v>
      </c>
      <c r="M1215">
        <v>17227</v>
      </c>
      <c r="N1215">
        <v>5</v>
      </c>
      <c r="O1215">
        <v>5</v>
      </c>
      <c r="P1215" s="6">
        <v>110000</v>
      </c>
    </row>
    <row r="1216" spans="1:16" x14ac:dyDescent="0.2">
      <c r="A1216" t="s">
        <v>19</v>
      </c>
      <c r="B1216">
        <v>2</v>
      </c>
      <c r="C1216" t="s">
        <v>25</v>
      </c>
      <c r="D1216" t="str">
        <f>IF(OR(C1216="Brick", C1216="Stone", C1216="Fiber-Cement"), "Durable Materials", IF(OR(C1216="Aluminum / Vinyl", C1216="Block", C1216="Frame", C1216="Masonry / Frame", C1216="Prem Wood", C1216="Stucco"), "Non-Durable Materials", "Other"))</f>
        <v>Durable Materials</v>
      </c>
      <c r="E1216">
        <f>IF(D1216="Non-Durable Materials",0,1)</f>
        <v>1</v>
      </c>
      <c r="F1216">
        <v>1</v>
      </c>
      <c r="G1216">
        <v>1957</v>
      </c>
      <c r="H1216" s="3">
        <v>1216</v>
      </c>
      <c r="I1216">
        <v>1</v>
      </c>
      <c r="J1216">
        <v>3</v>
      </c>
      <c r="K1216">
        <v>1</v>
      </c>
      <c r="L1216">
        <v>1</v>
      </c>
      <c r="M1216">
        <v>4800</v>
      </c>
      <c r="N1216">
        <v>5</v>
      </c>
      <c r="O1216">
        <v>5</v>
      </c>
      <c r="P1216" s="6">
        <v>110000</v>
      </c>
    </row>
    <row r="1217" spans="1:16" x14ac:dyDescent="0.2">
      <c r="A1217" t="s">
        <v>19</v>
      </c>
      <c r="B1217">
        <v>5</v>
      </c>
      <c r="C1217" t="s">
        <v>22</v>
      </c>
      <c r="D1217" t="str">
        <f>IF(OR(C1217="Brick", C1217="Stone", C1217="Fiber-Cement"), "Durable Materials", IF(OR(C1217="Aluminum / Vinyl", C1217="Block", C1217="Frame", C1217="Masonry / Frame", C1217="Prem Wood", C1217="Stucco"), "Non-Durable Materials", "Other"))</f>
        <v>Non-Durable Materials</v>
      </c>
      <c r="E1217">
        <f>IF(D1217="Non-Durable Materials",0,1)</f>
        <v>0</v>
      </c>
      <c r="F1217">
        <v>1</v>
      </c>
      <c r="G1217">
        <v>1953</v>
      </c>
      <c r="H1217" s="3">
        <v>1230</v>
      </c>
      <c r="I1217">
        <v>1</v>
      </c>
      <c r="J1217">
        <v>3</v>
      </c>
      <c r="K1217">
        <v>1</v>
      </c>
      <c r="L1217">
        <v>0</v>
      </c>
      <c r="M1217">
        <v>4944</v>
      </c>
      <c r="N1217">
        <v>5</v>
      </c>
      <c r="O1217">
        <v>5</v>
      </c>
      <c r="P1217" s="6">
        <v>110000</v>
      </c>
    </row>
    <row r="1218" spans="1:16" x14ac:dyDescent="0.2">
      <c r="A1218" t="s">
        <v>19</v>
      </c>
      <c r="B1218">
        <v>13</v>
      </c>
      <c r="C1218" t="s">
        <v>22</v>
      </c>
      <c r="D1218" t="str">
        <f>IF(OR(C1218="Brick", C1218="Stone", C1218="Fiber-Cement"), "Durable Materials", IF(OR(C1218="Aluminum / Vinyl", C1218="Block", C1218="Frame", C1218="Masonry / Frame", C1218="Prem Wood", C1218="Stucco"), "Non-Durable Materials", "Other"))</f>
        <v>Non-Durable Materials</v>
      </c>
      <c r="E1218">
        <f>IF(D1218="Non-Durable Materials",0,1)</f>
        <v>0</v>
      </c>
      <c r="F1218">
        <v>1</v>
      </c>
      <c r="G1218">
        <v>1927</v>
      </c>
      <c r="H1218" s="3">
        <v>1382</v>
      </c>
      <c r="I1218">
        <v>1</v>
      </c>
      <c r="J1218">
        <v>3</v>
      </c>
      <c r="K1218">
        <v>1</v>
      </c>
      <c r="L1218">
        <v>0</v>
      </c>
      <c r="M1218">
        <v>3600</v>
      </c>
      <c r="N1218">
        <v>5</v>
      </c>
      <c r="O1218">
        <v>5</v>
      </c>
      <c r="P1218" s="6">
        <v>110000</v>
      </c>
    </row>
    <row r="1219" spans="1:16" x14ac:dyDescent="0.2">
      <c r="A1219" t="s">
        <v>19</v>
      </c>
      <c r="B1219">
        <v>5</v>
      </c>
      <c r="C1219" t="s">
        <v>22</v>
      </c>
      <c r="D1219" t="str">
        <f>IF(OR(C1219="Brick", C1219="Stone", C1219="Fiber-Cement"), "Durable Materials", IF(OR(C1219="Aluminum / Vinyl", C1219="Block", C1219="Frame", C1219="Masonry / Frame", C1219="Prem Wood", C1219="Stucco"), "Non-Durable Materials", "Other"))</f>
        <v>Non-Durable Materials</v>
      </c>
      <c r="E1219">
        <f>IF(D1219="Non-Durable Materials",0,1)</f>
        <v>0</v>
      </c>
      <c r="F1219">
        <v>1</v>
      </c>
      <c r="G1219">
        <v>1952</v>
      </c>
      <c r="H1219" s="3">
        <v>997</v>
      </c>
      <c r="I1219">
        <v>1</v>
      </c>
      <c r="J1219">
        <v>3</v>
      </c>
      <c r="K1219">
        <v>1</v>
      </c>
      <c r="L1219">
        <v>0</v>
      </c>
      <c r="M1219">
        <v>4400</v>
      </c>
      <c r="N1219">
        <v>6</v>
      </c>
      <c r="O1219">
        <v>6</v>
      </c>
      <c r="P1219" s="6">
        <v>110000</v>
      </c>
    </row>
    <row r="1220" spans="1:16" x14ac:dyDescent="0.2">
      <c r="A1220" t="s">
        <v>19</v>
      </c>
      <c r="B1220">
        <v>8</v>
      </c>
      <c r="C1220" t="s">
        <v>22</v>
      </c>
      <c r="D1220" t="str">
        <f>IF(OR(C1220="Brick", C1220="Stone", C1220="Fiber-Cement"), "Durable Materials", IF(OR(C1220="Aluminum / Vinyl", C1220="Block", C1220="Frame", C1220="Masonry / Frame", C1220="Prem Wood", C1220="Stucco"), "Non-Durable Materials", "Other"))</f>
        <v>Non-Durable Materials</v>
      </c>
      <c r="E1220">
        <f>IF(D1220="Non-Durable Materials",0,1)</f>
        <v>0</v>
      </c>
      <c r="F1220">
        <v>1</v>
      </c>
      <c r="G1220">
        <v>1900</v>
      </c>
      <c r="H1220" s="3">
        <v>916</v>
      </c>
      <c r="I1220">
        <v>1</v>
      </c>
      <c r="J1220">
        <v>3</v>
      </c>
      <c r="K1220">
        <v>1</v>
      </c>
      <c r="L1220">
        <v>0</v>
      </c>
      <c r="M1220">
        <v>3600</v>
      </c>
      <c r="N1220">
        <v>6</v>
      </c>
      <c r="O1220">
        <v>6</v>
      </c>
      <c r="P1220" s="6">
        <v>110000</v>
      </c>
    </row>
    <row r="1221" spans="1:16" x14ac:dyDescent="0.2">
      <c r="A1221" t="s">
        <v>19</v>
      </c>
      <c r="B1221">
        <v>10</v>
      </c>
      <c r="C1221" t="s">
        <v>22</v>
      </c>
      <c r="D1221" t="str">
        <f>IF(OR(C1221="Brick", C1221="Stone", C1221="Fiber-Cement"), "Durable Materials", IF(OR(C1221="Aluminum / Vinyl", C1221="Block", C1221="Frame", C1221="Masonry / Frame", C1221="Prem Wood", C1221="Stucco"), "Non-Durable Materials", "Other"))</f>
        <v>Non-Durable Materials</v>
      </c>
      <c r="E1221">
        <f>IF(D1221="Non-Durable Materials",0,1)</f>
        <v>0</v>
      </c>
      <c r="F1221">
        <v>2</v>
      </c>
      <c r="G1221">
        <v>1929</v>
      </c>
      <c r="H1221" s="3">
        <v>2112</v>
      </c>
      <c r="I1221">
        <v>2</v>
      </c>
      <c r="J1221">
        <v>4</v>
      </c>
      <c r="K1221">
        <v>2</v>
      </c>
      <c r="L1221">
        <v>0</v>
      </c>
      <c r="M1221">
        <v>4800</v>
      </c>
      <c r="N1221">
        <v>6</v>
      </c>
      <c r="O1221">
        <v>6</v>
      </c>
      <c r="P1221" s="6">
        <v>110000</v>
      </c>
    </row>
    <row r="1222" spans="1:16" x14ac:dyDescent="0.2">
      <c r="A1222" t="s">
        <v>19</v>
      </c>
      <c r="B1222">
        <v>11</v>
      </c>
      <c r="C1222" t="s">
        <v>40</v>
      </c>
      <c r="D1222" t="str">
        <f>IF(OR(C1222="Brick", C1222="Stone", C1222="Fiber-Cement"), "Durable Materials", IF(OR(C1222="Aluminum / Vinyl", C1222="Block", C1222="Frame", C1222="Masonry / Frame", C1222="Prem Wood", C1222="Stucco"), "Non-Durable Materials", "Other"))</f>
        <v>Non-Durable Materials</v>
      </c>
      <c r="E1222">
        <f>IF(D1222="Non-Durable Materials",0,1)</f>
        <v>0</v>
      </c>
      <c r="F1222">
        <v>1</v>
      </c>
      <c r="G1222">
        <v>1953</v>
      </c>
      <c r="H1222" s="3">
        <v>1064</v>
      </c>
      <c r="I1222">
        <v>1</v>
      </c>
      <c r="J1222">
        <v>3</v>
      </c>
      <c r="K1222">
        <v>1</v>
      </c>
      <c r="L1222">
        <v>0</v>
      </c>
      <c r="M1222">
        <v>6150</v>
      </c>
      <c r="N1222">
        <v>6</v>
      </c>
      <c r="O1222">
        <v>6</v>
      </c>
      <c r="P1222" s="6">
        <v>110000</v>
      </c>
    </row>
    <row r="1223" spans="1:16" x14ac:dyDescent="0.2">
      <c r="A1223" t="s">
        <v>19</v>
      </c>
      <c r="B1223">
        <v>1</v>
      </c>
      <c r="C1223" t="s">
        <v>25</v>
      </c>
      <c r="D1223" t="str">
        <f>IF(OR(C1223="Brick", C1223="Stone", C1223="Fiber-Cement"), "Durable Materials", IF(OR(C1223="Aluminum / Vinyl", C1223="Block", C1223="Frame", C1223="Masonry / Frame", C1223="Prem Wood", C1223="Stucco"), "Non-Durable Materials", "Other"))</f>
        <v>Durable Materials</v>
      </c>
      <c r="E1223">
        <f>IF(D1223="Non-Durable Materials",0,1)</f>
        <v>1</v>
      </c>
      <c r="F1223">
        <v>1.5</v>
      </c>
      <c r="G1223">
        <v>1929</v>
      </c>
      <c r="H1223" s="3">
        <v>2436</v>
      </c>
      <c r="I1223">
        <v>2</v>
      </c>
      <c r="J1223">
        <v>5</v>
      </c>
      <c r="K1223">
        <v>2</v>
      </c>
      <c r="L1223">
        <v>0</v>
      </c>
      <c r="M1223">
        <v>5280</v>
      </c>
      <c r="N1223">
        <v>7</v>
      </c>
      <c r="O1223">
        <v>7</v>
      </c>
      <c r="P1223" s="6">
        <v>110000</v>
      </c>
    </row>
    <row r="1224" spans="1:16" x14ac:dyDescent="0.2">
      <c r="A1224" t="s">
        <v>19</v>
      </c>
      <c r="B1224">
        <v>1</v>
      </c>
      <c r="C1224" t="s">
        <v>25</v>
      </c>
      <c r="D1224" t="str">
        <f>IF(OR(C1224="Brick", C1224="Stone", C1224="Fiber-Cement"), "Durable Materials", IF(OR(C1224="Aluminum / Vinyl", C1224="Block", C1224="Frame", C1224="Masonry / Frame", C1224="Prem Wood", C1224="Stucco"), "Non-Durable Materials", "Other"))</f>
        <v>Durable Materials</v>
      </c>
      <c r="E1224">
        <f>IF(D1224="Non-Durable Materials",0,1)</f>
        <v>1</v>
      </c>
      <c r="F1224">
        <v>1</v>
      </c>
      <c r="G1224">
        <v>1927</v>
      </c>
      <c r="H1224" s="3">
        <v>1941</v>
      </c>
      <c r="I1224">
        <v>1</v>
      </c>
      <c r="J1224">
        <v>4</v>
      </c>
      <c r="K1224">
        <v>1</v>
      </c>
      <c r="L1224">
        <v>2</v>
      </c>
      <c r="M1224">
        <v>4960</v>
      </c>
      <c r="N1224">
        <v>7</v>
      </c>
      <c r="O1224">
        <v>7</v>
      </c>
      <c r="P1224" s="6">
        <v>110000</v>
      </c>
    </row>
    <row r="1225" spans="1:16" x14ac:dyDescent="0.2">
      <c r="A1225" t="s">
        <v>19</v>
      </c>
      <c r="B1225">
        <v>7</v>
      </c>
      <c r="C1225" t="s">
        <v>22</v>
      </c>
      <c r="D1225" t="str">
        <f>IF(OR(C1225="Brick", C1225="Stone", C1225="Fiber-Cement"), "Durable Materials", IF(OR(C1225="Aluminum / Vinyl", C1225="Block", C1225="Frame", C1225="Masonry / Frame", C1225="Prem Wood", C1225="Stucco"), "Non-Durable Materials", "Other"))</f>
        <v>Non-Durable Materials</v>
      </c>
      <c r="E1225">
        <f>IF(D1225="Non-Durable Materials",0,1)</f>
        <v>0</v>
      </c>
      <c r="F1225">
        <v>2</v>
      </c>
      <c r="G1225">
        <v>1925</v>
      </c>
      <c r="H1225" s="3">
        <v>2673</v>
      </c>
      <c r="I1225">
        <v>2</v>
      </c>
      <c r="J1225">
        <v>6</v>
      </c>
      <c r="K1225">
        <v>2</v>
      </c>
      <c r="L1225">
        <v>0</v>
      </c>
      <c r="M1225">
        <v>5000</v>
      </c>
      <c r="N1225">
        <v>7</v>
      </c>
      <c r="O1225">
        <v>7</v>
      </c>
      <c r="P1225" s="6">
        <v>110000</v>
      </c>
    </row>
    <row r="1226" spans="1:16" x14ac:dyDescent="0.2">
      <c r="A1226" t="s">
        <v>19</v>
      </c>
      <c r="B1226">
        <v>10</v>
      </c>
      <c r="C1226" t="s">
        <v>22</v>
      </c>
      <c r="D1226" t="str">
        <f>IF(OR(C1226="Brick", C1226="Stone", C1226="Fiber-Cement"), "Durable Materials", IF(OR(C1226="Aluminum / Vinyl", C1226="Block", C1226="Frame", C1226="Masonry / Frame", C1226="Prem Wood", C1226="Stucco"), "Non-Durable Materials", "Other"))</f>
        <v>Non-Durable Materials</v>
      </c>
      <c r="E1226">
        <f>IF(D1226="Non-Durable Materials",0,1)</f>
        <v>0</v>
      </c>
      <c r="F1226">
        <v>1</v>
      </c>
      <c r="G1226">
        <v>1940</v>
      </c>
      <c r="H1226" s="3">
        <v>834</v>
      </c>
      <c r="I1226">
        <v>1</v>
      </c>
      <c r="J1226">
        <v>2</v>
      </c>
      <c r="K1226">
        <v>1</v>
      </c>
      <c r="L1226">
        <v>0</v>
      </c>
      <c r="M1226">
        <v>6000</v>
      </c>
      <c r="N1226">
        <v>7</v>
      </c>
      <c r="O1226">
        <v>7</v>
      </c>
      <c r="P1226" s="6">
        <v>110000</v>
      </c>
    </row>
    <row r="1227" spans="1:16" x14ac:dyDescent="0.2">
      <c r="A1227" t="s">
        <v>19</v>
      </c>
      <c r="B1227">
        <v>5</v>
      </c>
      <c r="C1227" t="s">
        <v>22</v>
      </c>
      <c r="D1227" t="str">
        <f>IF(OR(C1227="Brick", C1227="Stone", C1227="Fiber-Cement"), "Durable Materials", IF(OR(C1227="Aluminum / Vinyl", C1227="Block", C1227="Frame", C1227="Masonry / Frame", C1227="Prem Wood", C1227="Stucco"), "Non-Durable Materials", "Other"))</f>
        <v>Non-Durable Materials</v>
      </c>
      <c r="E1227">
        <f>IF(D1227="Non-Durable Materials",0,1)</f>
        <v>0</v>
      </c>
      <c r="F1227">
        <v>1</v>
      </c>
      <c r="G1227">
        <v>1940</v>
      </c>
      <c r="H1227" s="3">
        <v>833</v>
      </c>
      <c r="I1227">
        <v>1</v>
      </c>
      <c r="J1227">
        <v>2</v>
      </c>
      <c r="K1227">
        <v>1</v>
      </c>
      <c r="L1227">
        <v>0</v>
      </c>
      <c r="M1227">
        <v>4800</v>
      </c>
      <c r="N1227">
        <v>8</v>
      </c>
      <c r="O1227">
        <v>8</v>
      </c>
      <c r="P1227" s="6">
        <v>110000</v>
      </c>
    </row>
    <row r="1228" spans="1:16" x14ac:dyDescent="0.2">
      <c r="A1228" t="s">
        <v>19</v>
      </c>
      <c r="B1228">
        <v>5</v>
      </c>
      <c r="C1228" t="s">
        <v>22</v>
      </c>
      <c r="D1228" t="str">
        <f>IF(OR(C1228="Brick", C1228="Stone", C1228="Fiber-Cement"), "Durable Materials", IF(OR(C1228="Aluminum / Vinyl", C1228="Block", C1228="Frame", C1228="Masonry / Frame", C1228="Prem Wood", C1228="Stucco"), "Non-Durable Materials", "Other"))</f>
        <v>Non-Durable Materials</v>
      </c>
      <c r="E1228">
        <f>IF(D1228="Non-Durable Materials",0,1)</f>
        <v>0</v>
      </c>
      <c r="F1228">
        <v>1</v>
      </c>
      <c r="G1228">
        <v>1957</v>
      </c>
      <c r="H1228" s="3">
        <v>1098</v>
      </c>
      <c r="I1228">
        <v>1</v>
      </c>
      <c r="J1228">
        <v>3</v>
      </c>
      <c r="K1228">
        <v>1</v>
      </c>
      <c r="L1228">
        <v>1</v>
      </c>
      <c r="M1228">
        <v>6120</v>
      </c>
      <c r="N1228">
        <v>8</v>
      </c>
      <c r="O1228">
        <v>8</v>
      </c>
      <c r="P1228" s="6">
        <v>110000</v>
      </c>
    </row>
    <row r="1229" spans="1:16" x14ac:dyDescent="0.2">
      <c r="A1229" t="s">
        <v>19</v>
      </c>
      <c r="B1229">
        <v>5</v>
      </c>
      <c r="C1229" t="s">
        <v>22</v>
      </c>
      <c r="D1229" t="str">
        <f>IF(OR(C1229="Brick", C1229="Stone", C1229="Fiber-Cement"), "Durable Materials", IF(OR(C1229="Aluminum / Vinyl", C1229="Block", C1229="Frame", C1229="Masonry / Frame", C1229="Prem Wood", C1229="Stucco"), "Non-Durable Materials", "Other"))</f>
        <v>Non-Durable Materials</v>
      </c>
      <c r="E1229">
        <f>IF(D1229="Non-Durable Materials",0,1)</f>
        <v>0</v>
      </c>
      <c r="F1229">
        <v>1</v>
      </c>
      <c r="G1229">
        <v>1956</v>
      </c>
      <c r="H1229" s="3">
        <v>1082</v>
      </c>
      <c r="I1229">
        <v>1</v>
      </c>
      <c r="J1229">
        <v>3</v>
      </c>
      <c r="K1229">
        <v>1</v>
      </c>
      <c r="L1229">
        <v>0</v>
      </c>
      <c r="M1229">
        <v>8400</v>
      </c>
      <c r="N1229">
        <v>8</v>
      </c>
      <c r="O1229">
        <v>8</v>
      </c>
      <c r="P1229" s="6">
        <v>110000</v>
      </c>
    </row>
    <row r="1230" spans="1:16" x14ac:dyDescent="0.2">
      <c r="A1230" t="s">
        <v>19</v>
      </c>
      <c r="B1230">
        <v>9</v>
      </c>
      <c r="C1230" t="s">
        <v>22</v>
      </c>
      <c r="D1230" t="str">
        <f>IF(OR(C1230="Brick", C1230="Stone", C1230="Fiber-Cement"), "Durable Materials", IF(OR(C1230="Aluminum / Vinyl", C1230="Block", C1230="Frame", C1230="Masonry / Frame", C1230="Prem Wood", C1230="Stucco"), "Non-Durable Materials", "Other"))</f>
        <v>Non-Durable Materials</v>
      </c>
      <c r="E1230">
        <f>IF(D1230="Non-Durable Materials",0,1)</f>
        <v>0</v>
      </c>
      <c r="F1230">
        <v>1</v>
      </c>
      <c r="G1230">
        <v>1966</v>
      </c>
      <c r="H1230" s="3">
        <v>1062</v>
      </c>
      <c r="I1230">
        <v>1</v>
      </c>
      <c r="J1230">
        <v>3</v>
      </c>
      <c r="K1230">
        <v>1</v>
      </c>
      <c r="L1230">
        <v>1</v>
      </c>
      <c r="M1230">
        <v>7200</v>
      </c>
      <c r="N1230">
        <v>8</v>
      </c>
      <c r="O1230">
        <v>8</v>
      </c>
      <c r="P1230" s="6">
        <v>110000</v>
      </c>
    </row>
    <row r="1231" spans="1:16" x14ac:dyDescent="0.2">
      <c r="A1231" t="s">
        <v>19</v>
      </c>
      <c r="B1231">
        <v>10</v>
      </c>
      <c r="C1231" t="s">
        <v>40</v>
      </c>
      <c r="D1231" t="str">
        <f>IF(OR(C1231="Brick", C1231="Stone", C1231="Fiber-Cement"), "Durable Materials", IF(OR(C1231="Aluminum / Vinyl", C1231="Block", C1231="Frame", C1231="Masonry / Frame", C1231="Prem Wood", C1231="Stucco"), "Non-Durable Materials", "Other"))</f>
        <v>Non-Durable Materials</v>
      </c>
      <c r="E1231">
        <f>IF(D1231="Non-Durable Materials",0,1)</f>
        <v>0</v>
      </c>
      <c r="F1231">
        <v>2</v>
      </c>
      <c r="G1231">
        <v>1952</v>
      </c>
      <c r="H1231" s="3">
        <v>1576</v>
      </c>
      <c r="I1231">
        <v>1</v>
      </c>
      <c r="J1231">
        <v>3</v>
      </c>
      <c r="K1231">
        <v>1</v>
      </c>
      <c r="L1231">
        <v>1</v>
      </c>
      <c r="M1231">
        <v>5760</v>
      </c>
      <c r="N1231">
        <v>8</v>
      </c>
      <c r="O1231">
        <v>8</v>
      </c>
      <c r="P1231" s="6">
        <v>110000</v>
      </c>
    </row>
    <row r="1232" spans="1:16" x14ac:dyDescent="0.2">
      <c r="A1232" t="s">
        <v>19</v>
      </c>
      <c r="B1232">
        <v>10</v>
      </c>
      <c r="C1232" t="s">
        <v>40</v>
      </c>
      <c r="D1232" t="str">
        <f>IF(OR(C1232="Brick", C1232="Stone", C1232="Fiber-Cement"), "Durable Materials", IF(OR(C1232="Aluminum / Vinyl", C1232="Block", C1232="Frame", C1232="Masonry / Frame", C1232="Prem Wood", C1232="Stucco"), "Non-Durable Materials", "Other"))</f>
        <v>Non-Durable Materials</v>
      </c>
      <c r="E1232">
        <f>IF(D1232="Non-Durable Materials",0,1)</f>
        <v>0</v>
      </c>
      <c r="F1232">
        <v>1.5</v>
      </c>
      <c r="G1232">
        <v>1921</v>
      </c>
      <c r="H1232" s="3">
        <v>1687</v>
      </c>
      <c r="I1232">
        <v>2</v>
      </c>
      <c r="J1232">
        <v>3</v>
      </c>
      <c r="K1232">
        <v>2</v>
      </c>
      <c r="L1232">
        <v>0</v>
      </c>
      <c r="M1232">
        <v>8400</v>
      </c>
      <c r="N1232">
        <v>8</v>
      </c>
      <c r="O1232">
        <v>8</v>
      </c>
      <c r="P1232" s="6">
        <v>110000</v>
      </c>
    </row>
    <row r="1233" spans="1:16" x14ac:dyDescent="0.2">
      <c r="A1233" t="s">
        <v>19</v>
      </c>
      <c r="B1233">
        <v>12</v>
      </c>
      <c r="C1233" t="s">
        <v>22</v>
      </c>
      <c r="D1233" t="str">
        <f>IF(OR(C1233="Brick", C1233="Stone", C1233="Fiber-Cement"), "Durable Materials", IF(OR(C1233="Aluminum / Vinyl", C1233="Block", C1233="Frame", C1233="Masonry / Frame", C1233="Prem Wood", C1233="Stucco"), "Non-Durable Materials", "Other"))</f>
        <v>Non-Durable Materials</v>
      </c>
      <c r="E1233">
        <f>IF(D1233="Non-Durable Materials",0,1)</f>
        <v>0</v>
      </c>
      <c r="F1233">
        <v>1.5</v>
      </c>
      <c r="G1233">
        <v>1900</v>
      </c>
      <c r="H1233" s="3">
        <v>1981</v>
      </c>
      <c r="I1233">
        <v>2</v>
      </c>
      <c r="J1233">
        <v>5</v>
      </c>
      <c r="K1233">
        <v>2</v>
      </c>
      <c r="L1233">
        <v>0</v>
      </c>
      <c r="M1233">
        <v>4200</v>
      </c>
      <c r="N1233">
        <v>8</v>
      </c>
      <c r="O1233">
        <v>8</v>
      </c>
      <c r="P1233" s="6">
        <v>110000</v>
      </c>
    </row>
    <row r="1234" spans="1:16" x14ac:dyDescent="0.2">
      <c r="A1234" t="s">
        <v>19</v>
      </c>
      <c r="B1234">
        <v>1</v>
      </c>
      <c r="C1234" t="s">
        <v>22</v>
      </c>
      <c r="D1234" t="str">
        <f>IF(OR(C1234="Brick", C1234="Stone", C1234="Fiber-Cement"), "Durable Materials", IF(OR(C1234="Aluminum / Vinyl", C1234="Block", C1234="Frame", C1234="Masonry / Frame", C1234="Prem Wood", C1234="Stucco"), "Non-Durable Materials", "Other"))</f>
        <v>Non-Durable Materials</v>
      </c>
      <c r="E1234">
        <f>IF(D1234="Non-Durable Materials",0,1)</f>
        <v>0</v>
      </c>
      <c r="F1234">
        <v>2</v>
      </c>
      <c r="G1234">
        <v>1930</v>
      </c>
      <c r="H1234" s="3">
        <v>2430</v>
      </c>
      <c r="I1234">
        <v>2</v>
      </c>
      <c r="J1234">
        <v>4</v>
      </c>
      <c r="K1234">
        <v>2</v>
      </c>
      <c r="L1234">
        <v>0</v>
      </c>
      <c r="M1234">
        <v>4797</v>
      </c>
      <c r="N1234">
        <v>10</v>
      </c>
      <c r="O1234">
        <v>10</v>
      </c>
      <c r="P1234" s="6">
        <v>110000</v>
      </c>
    </row>
    <row r="1235" spans="1:16" x14ac:dyDescent="0.2">
      <c r="A1235" t="s">
        <v>19</v>
      </c>
      <c r="B1235">
        <v>5</v>
      </c>
      <c r="C1235" t="s">
        <v>22</v>
      </c>
      <c r="D1235" t="str">
        <f>IF(OR(C1235="Brick", C1235="Stone", C1235="Fiber-Cement"), "Durable Materials", IF(OR(C1235="Aluminum / Vinyl", C1235="Block", C1235="Frame", C1235="Masonry / Frame", C1235="Prem Wood", C1235="Stucco"), "Non-Durable Materials", "Other"))</f>
        <v>Non-Durable Materials</v>
      </c>
      <c r="E1235">
        <f>IF(D1235="Non-Durable Materials",0,1)</f>
        <v>0</v>
      </c>
      <c r="F1235">
        <v>1</v>
      </c>
      <c r="G1235">
        <v>1954</v>
      </c>
      <c r="H1235" s="3">
        <v>1072</v>
      </c>
      <c r="I1235">
        <v>1</v>
      </c>
      <c r="J1235">
        <v>3</v>
      </c>
      <c r="K1235">
        <v>1</v>
      </c>
      <c r="L1235">
        <v>0</v>
      </c>
      <c r="M1235">
        <v>6750</v>
      </c>
      <c r="N1235">
        <v>10</v>
      </c>
      <c r="O1235">
        <v>10</v>
      </c>
      <c r="P1235" s="6">
        <v>110000</v>
      </c>
    </row>
    <row r="1236" spans="1:16" x14ac:dyDescent="0.2">
      <c r="A1236" t="s">
        <v>19</v>
      </c>
      <c r="B1236">
        <v>5</v>
      </c>
      <c r="C1236" t="s">
        <v>96</v>
      </c>
      <c r="D1236" t="str">
        <f>IF(OR(C1236="Brick", C1236="Stone", C1236="Fiber-Cement"), "Durable Materials", IF(OR(C1236="Aluminum / Vinyl", C1236="Block", C1236="Frame", C1236="Masonry / Frame", C1236="Prem Wood", C1236="Stucco"), "Non-Durable Materials", "Other"))</f>
        <v>Non-Durable Materials</v>
      </c>
      <c r="E1236">
        <f>IF(D1236="Non-Durable Materials",0,1)</f>
        <v>0</v>
      </c>
      <c r="F1236">
        <v>2</v>
      </c>
      <c r="G1236">
        <v>1956</v>
      </c>
      <c r="H1236" s="3">
        <v>1920</v>
      </c>
      <c r="I1236">
        <v>2</v>
      </c>
      <c r="J1236">
        <v>6</v>
      </c>
      <c r="K1236">
        <v>2</v>
      </c>
      <c r="L1236">
        <v>0</v>
      </c>
      <c r="M1236">
        <v>5080</v>
      </c>
      <c r="N1236">
        <v>11</v>
      </c>
      <c r="O1236">
        <v>11</v>
      </c>
      <c r="P1236" s="6">
        <v>110000</v>
      </c>
    </row>
    <row r="1237" spans="1:16" x14ac:dyDescent="0.2">
      <c r="A1237" t="s">
        <v>19</v>
      </c>
      <c r="B1237">
        <v>9</v>
      </c>
      <c r="C1237" t="s">
        <v>22</v>
      </c>
      <c r="D1237" t="str">
        <f>IF(OR(C1237="Brick", C1237="Stone", C1237="Fiber-Cement"), "Durable Materials", IF(OR(C1237="Aluminum / Vinyl", C1237="Block", C1237="Frame", C1237="Masonry / Frame", C1237="Prem Wood", C1237="Stucco"), "Non-Durable Materials", "Other"))</f>
        <v>Non-Durable Materials</v>
      </c>
      <c r="E1237">
        <f>IF(D1237="Non-Durable Materials",0,1)</f>
        <v>0</v>
      </c>
      <c r="F1237">
        <v>1</v>
      </c>
      <c r="G1237">
        <v>1964</v>
      </c>
      <c r="H1237" s="3">
        <v>1312</v>
      </c>
      <c r="I1237">
        <v>1</v>
      </c>
      <c r="J1237">
        <v>4</v>
      </c>
      <c r="K1237">
        <v>2</v>
      </c>
      <c r="L1237">
        <v>0</v>
      </c>
      <c r="M1237">
        <v>15297</v>
      </c>
      <c r="N1237">
        <v>11</v>
      </c>
      <c r="O1237">
        <v>11</v>
      </c>
      <c r="P1237" s="6">
        <v>110000</v>
      </c>
    </row>
    <row r="1238" spans="1:16" x14ac:dyDescent="0.2">
      <c r="A1238" t="s">
        <v>19</v>
      </c>
      <c r="B1238">
        <v>9</v>
      </c>
      <c r="C1238" t="s">
        <v>40</v>
      </c>
      <c r="D1238" t="str">
        <f>IF(OR(C1238="Brick", C1238="Stone", C1238="Fiber-Cement"), "Durable Materials", IF(OR(C1238="Aluminum / Vinyl", C1238="Block", C1238="Frame", C1238="Masonry / Frame", C1238="Prem Wood", C1238="Stucco"), "Non-Durable Materials", "Other"))</f>
        <v>Non-Durable Materials</v>
      </c>
      <c r="E1238">
        <f>IF(D1238="Non-Durable Materials",0,1)</f>
        <v>0</v>
      </c>
      <c r="F1238">
        <v>1</v>
      </c>
      <c r="G1238">
        <v>1965</v>
      </c>
      <c r="H1238" s="3">
        <v>1232</v>
      </c>
      <c r="I1238">
        <v>1</v>
      </c>
      <c r="J1238">
        <v>3</v>
      </c>
      <c r="K1238">
        <v>1</v>
      </c>
      <c r="L1238">
        <v>1</v>
      </c>
      <c r="M1238">
        <v>7800</v>
      </c>
      <c r="N1238">
        <v>11</v>
      </c>
      <c r="O1238">
        <v>11</v>
      </c>
      <c r="P1238" s="6">
        <v>110000</v>
      </c>
    </row>
    <row r="1239" spans="1:16" x14ac:dyDescent="0.2">
      <c r="A1239" t="s">
        <v>19</v>
      </c>
      <c r="B1239">
        <v>14</v>
      </c>
      <c r="C1239" t="s">
        <v>22</v>
      </c>
      <c r="D1239" t="str">
        <f>IF(OR(C1239="Brick", C1239="Stone", C1239="Fiber-Cement"), "Durable Materials", IF(OR(C1239="Aluminum / Vinyl", C1239="Block", C1239="Frame", C1239="Masonry / Frame", C1239="Prem Wood", C1239="Stucco"), "Non-Durable Materials", "Other"))</f>
        <v>Non-Durable Materials</v>
      </c>
      <c r="E1239">
        <f>IF(D1239="Non-Durable Materials",0,1)</f>
        <v>0</v>
      </c>
      <c r="F1239">
        <v>1.5</v>
      </c>
      <c r="G1239">
        <v>1925</v>
      </c>
      <c r="H1239" s="3">
        <v>2048</v>
      </c>
      <c r="I1239">
        <v>2</v>
      </c>
      <c r="J1239">
        <v>3</v>
      </c>
      <c r="K1239">
        <v>2</v>
      </c>
      <c r="L1239">
        <v>1</v>
      </c>
      <c r="M1239">
        <v>4960</v>
      </c>
      <c r="N1239">
        <v>11</v>
      </c>
      <c r="O1239">
        <v>11</v>
      </c>
      <c r="P1239" s="6">
        <v>110000</v>
      </c>
    </row>
    <row r="1240" spans="1:16" x14ac:dyDescent="0.2">
      <c r="A1240" t="s">
        <v>19</v>
      </c>
      <c r="B1240">
        <v>9</v>
      </c>
      <c r="C1240" t="s">
        <v>40</v>
      </c>
      <c r="D1240" t="str">
        <f>IF(OR(C1240="Brick", C1240="Stone", C1240="Fiber-Cement"), "Durable Materials", IF(OR(C1240="Aluminum / Vinyl", C1240="Block", C1240="Frame", C1240="Masonry / Frame", C1240="Prem Wood", C1240="Stucco"), "Non-Durable Materials", "Other"))</f>
        <v>Non-Durable Materials</v>
      </c>
      <c r="E1240">
        <f>IF(D1240="Non-Durable Materials",0,1)</f>
        <v>0</v>
      </c>
      <c r="F1240">
        <v>1</v>
      </c>
      <c r="G1240">
        <v>1968</v>
      </c>
      <c r="H1240" s="3">
        <v>1063</v>
      </c>
      <c r="I1240">
        <v>1</v>
      </c>
      <c r="J1240">
        <v>3</v>
      </c>
      <c r="K1240">
        <v>1</v>
      </c>
      <c r="L1240">
        <v>1</v>
      </c>
      <c r="M1240">
        <v>11800</v>
      </c>
      <c r="N1240">
        <v>12</v>
      </c>
      <c r="O1240">
        <v>12</v>
      </c>
      <c r="P1240" s="6">
        <v>110000</v>
      </c>
    </row>
    <row r="1241" spans="1:16" x14ac:dyDescent="0.2">
      <c r="A1241" t="s">
        <v>19</v>
      </c>
      <c r="B1241">
        <v>12</v>
      </c>
      <c r="C1241" t="s">
        <v>22</v>
      </c>
      <c r="D1241" t="str">
        <f>IF(OR(C1241="Brick", C1241="Stone", C1241="Fiber-Cement"), "Durable Materials", IF(OR(C1241="Aluminum / Vinyl", C1241="Block", C1241="Frame", C1241="Masonry / Frame", C1241="Prem Wood", C1241="Stucco"), "Non-Durable Materials", "Other"))</f>
        <v>Non-Durable Materials</v>
      </c>
      <c r="E1241">
        <f>IF(D1241="Non-Durable Materials",0,1)</f>
        <v>0</v>
      </c>
      <c r="F1241">
        <v>2</v>
      </c>
      <c r="G1241">
        <v>1865</v>
      </c>
      <c r="H1241" s="3">
        <v>1988</v>
      </c>
      <c r="I1241">
        <v>2</v>
      </c>
      <c r="J1241">
        <v>5</v>
      </c>
      <c r="K1241">
        <v>2</v>
      </c>
      <c r="L1241">
        <v>0</v>
      </c>
      <c r="M1241">
        <v>2125</v>
      </c>
      <c r="N1241">
        <v>12</v>
      </c>
      <c r="O1241">
        <v>12</v>
      </c>
      <c r="P1241" s="6">
        <v>110000</v>
      </c>
    </row>
    <row r="1242" spans="1:16" x14ac:dyDescent="0.2">
      <c r="A1242" t="s">
        <v>19</v>
      </c>
      <c r="B1242">
        <v>12</v>
      </c>
      <c r="C1242" t="s">
        <v>22</v>
      </c>
      <c r="D1242" t="str">
        <f>IF(OR(C1242="Brick", C1242="Stone", C1242="Fiber-Cement"), "Durable Materials", IF(OR(C1242="Aluminum / Vinyl", C1242="Block", C1242="Frame", C1242="Masonry / Frame", C1242="Prem Wood", C1242="Stucco"), "Non-Durable Materials", "Other"))</f>
        <v>Non-Durable Materials</v>
      </c>
      <c r="E1242">
        <f>IF(D1242="Non-Durable Materials",0,1)</f>
        <v>0</v>
      </c>
      <c r="F1242">
        <v>1</v>
      </c>
      <c r="G1242">
        <v>1924</v>
      </c>
      <c r="H1242" s="3">
        <v>1420</v>
      </c>
      <c r="I1242">
        <v>1</v>
      </c>
      <c r="J1242">
        <v>5</v>
      </c>
      <c r="K1242">
        <v>1</v>
      </c>
      <c r="L1242">
        <v>0</v>
      </c>
      <c r="M1242">
        <v>4680</v>
      </c>
      <c r="N1242">
        <v>12</v>
      </c>
      <c r="O1242">
        <v>12</v>
      </c>
      <c r="P1242" s="6">
        <v>110000</v>
      </c>
    </row>
    <row r="1243" spans="1:16" x14ac:dyDescent="0.2">
      <c r="A1243" t="s">
        <v>19</v>
      </c>
      <c r="B1243">
        <v>5</v>
      </c>
      <c r="C1243" t="s">
        <v>25</v>
      </c>
      <c r="D1243" t="str">
        <f>IF(OR(C1243="Brick", C1243="Stone", C1243="Fiber-Cement"), "Durable Materials", IF(OR(C1243="Aluminum / Vinyl", C1243="Block", C1243="Frame", C1243="Masonry / Frame", C1243="Prem Wood", C1243="Stucco"), "Non-Durable Materials", "Other"))</f>
        <v>Durable Materials</v>
      </c>
      <c r="E1243">
        <f>IF(D1243="Non-Durable Materials",0,1)</f>
        <v>1</v>
      </c>
      <c r="F1243">
        <v>1</v>
      </c>
      <c r="G1243">
        <v>1955</v>
      </c>
      <c r="H1243" s="3">
        <v>1221</v>
      </c>
      <c r="I1243">
        <v>1</v>
      </c>
      <c r="J1243">
        <v>3</v>
      </c>
      <c r="K1243">
        <v>1</v>
      </c>
      <c r="L1243">
        <v>1</v>
      </c>
      <c r="M1243">
        <v>6720</v>
      </c>
      <c r="N1243">
        <v>2</v>
      </c>
      <c r="O1243">
        <v>2</v>
      </c>
      <c r="P1243" s="6">
        <v>110400</v>
      </c>
    </row>
    <row r="1244" spans="1:16" x14ac:dyDescent="0.2">
      <c r="A1244" t="s">
        <v>19</v>
      </c>
      <c r="B1244">
        <v>2</v>
      </c>
      <c r="C1244" t="s">
        <v>22</v>
      </c>
      <c r="D1244" t="str">
        <f>IF(OR(C1244="Brick", C1244="Stone", C1244="Fiber-Cement"), "Durable Materials", IF(OR(C1244="Aluminum / Vinyl", C1244="Block", C1244="Frame", C1244="Masonry / Frame", C1244="Prem Wood", C1244="Stucco"), "Non-Durable Materials", "Other"))</f>
        <v>Non-Durable Materials</v>
      </c>
      <c r="E1244">
        <f>IF(D1244="Non-Durable Materials",0,1)</f>
        <v>0</v>
      </c>
      <c r="F1244">
        <v>1</v>
      </c>
      <c r="G1244">
        <v>1961</v>
      </c>
      <c r="H1244" s="3">
        <v>1229</v>
      </c>
      <c r="I1244">
        <v>1</v>
      </c>
      <c r="J1244">
        <v>3</v>
      </c>
      <c r="K1244">
        <v>1</v>
      </c>
      <c r="L1244">
        <v>0</v>
      </c>
      <c r="M1244">
        <v>7200</v>
      </c>
      <c r="N1244">
        <v>2</v>
      </c>
      <c r="O1244">
        <v>2</v>
      </c>
      <c r="P1244" s="6">
        <v>110500</v>
      </c>
    </row>
    <row r="1245" spans="1:16" x14ac:dyDescent="0.2">
      <c r="A1245" t="s">
        <v>19</v>
      </c>
      <c r="B1245">
        <v>2</v>
      </c>
      <c r="C1245" t="s">
        <v>22</v>
      </c>
      <c r="D1245" t="str">
        <f>IF(OR(C1245="Brick", C1245="Stone", C1245="Fiber-Cement"), "Durable Materials", IF(OR(C1245="Aluminum / Vinyl", C1245="Block", C1245="Frame", C1245="Masonry / Frame", C1245="Prem Wood", C1245="Stucco"), "Non-Durable Materials", "Other"))</f>
        <v>Non-Durable Materials</v>
      </c>
      <c r="E1245">
        <f>IF(D1245="Non-Durable Materials",0,1)</f>
        <v>0</v>
      </c>
      <c r="F1245">
        <v>1</v>
      </c>
      <c r="G1245">
        <v>1955</v>
      </c>
      <c r="H1245" s="3">
        <v>936</v>
      </c>
      <c r="I1245">
        <v>1</v>
      </c>
      <c r="J1245">
        <v>3</v>
      </c>
      <c r="K1245">
        <v>1</v>
      </c>
      <c r="L1245">
        <v>0</v>
      </c>
      <c r="M1245">
        <v>6000</v>
      </c>
      <c r="N1245">
        <v>11</v>
      </c>
      <c r="O1245">
        <v>11</v>
      </c>
      <c r="P1245" s="6">
        <v>110900</v>
      </c>
    </row>
    <row r="1246" spans="1:16" x14ac:dyDescent="0.2">
      <c r="A1246" t="s">
        <v>19</v>
      </c>
      <c r="B1246">
        <v>7</v>
      </c>
      <c r="C1246" t="s">
        <v>34</v>
      </c>
      <c r="D1246" t="str">
        <f>IF(OR(C1246="Brick", C1246="Stone", C1246="Fiber-Cement"), "Durable Materials", IF(OR(C1246="Aluminum / Vinyl", C1246="Block", C1246="Frame", C1246="Masonry / Frame", C1246="Prem Wood", C1246="Stucco"), "Non-Durable Materials", "Other"))</f>
        <v>Durable Materials</v>
      </c>
      <c r="E1246">
        <f>IF(D1246="Non-Durable Materials",0,1)</f>
        <v>1</v>
      </c>
      <c r="F1246">
        <v>2</v>
      </c>
      <c r="G1246">
        <v>1950</v>
      </c>
      <c r="H1246" s="3">
        <v>2122</v>
      </c>
      <c r="I1246">
        <v>2</v>
      </c>
      <c r="J1246">
        <v>4</v>
      </c>
      <c r="K1246">
        <v>2</v>
      </c>
      <c r="L1246">
        <v>0</v>
      </c>
      <c r="M1246">
        <v>4920</v>
      </c>
      <c r="N1246">
        <v>5</v>
      </c>
      <c r="O1246">
        <v>5</v>
      </c>
      <c r="P1246" s="6">
        <v>111000</v>
      </c>
    </row>
    <row r="1247" spans="1:16" x14ac:dyDescent="0.2">
      <c r="A1247" t="s">
        <v>19</v>
      </c>
      <c r="B1247">
        <v>15</v>
      </c>
      <c r="C1247" t="s">
        <v>22</v>
      </c>
      <c r="D1247" t="str">
        <f>IF(OR(C1247="Brick", C1247="Stone", C1247="Fiber-Cement"), "Durable Materials", IF(OR(C1247="Aluminum / Vinyl", C1247="Block", C1247="Frame", C1247="Masonry / Frame", C1247="Prem Wood", C1247="Stucco"), "Non-Durable Materials", "Other"))</f>
        <v>Non-Durable Materials</v>
      </c>
      <c r="E1247">
        <f>IF(D1247="Non-Durable Materials",0,1)</f>
        <v>0</v>
      </c>
      <c r="F1247">
        <v>2</v>
      </c>
      <c r="G1247">
        <v>1925</v>
      </c>
      <c r="H1247" s="3">
        <v>2551</v>
      </c>
      <c r="I1247">
        <v>2</v>
      </c>
      <c r="J1247">
        <v>6</v>
      </c>
      <c r="K1247">
        <v>2</v>
      </c>
      <c r="L1247">
        <v>1</v>
      </c>
      <c r="M1247">
        <v>5160</v>
      </c>
      <c r="N1247">
        <v>6</v>
      </c>
      <c r="O1247">
        <v>6</v>
      </c>
      <c r="P1247" s="6">
        <v>111000</v>
      </c>
    </row>
    <row r="1248" spans="1:16" x14ac:dyDescent="0.2">
      <c r="A1248" t="s">
        <v>19</v>
      </c>
      <c r="B1248">
        <v>8</v>
      </c>
      <c r="C1248" t="s">
        <v>22</v>
      </c>
      <c r="D1248" t="str">
        <f>IF(OR(C1248="Brick", C1248="Stone", C1248="Fiber-Cement"), "Durable Materials", IF(OR(C1248="Aluminum / Vinyl", C1248="Block", C1248="Frame", C1248="Masonry / Frame", C1248="Prem Wood", C1248="Stucco"), "Non-Durable Materials", "Other"))</f>
        <v>Non-Durable Materials</v>
      </c>
      <c r="E1248">
        <f>IF(D1248="Non-Durable Materials",0,1)</f>
        <v>0</v>
      </c>
      <c r="F1248">
        <v>1.5</v>
      </c>
      <c r="G1248">
        <v>1920</v>
      </c>
      <c r="H1248" s="3">
        <v>1855</v>
      </c>
      <c r="I1248">
        <v>2</v>
      </c>
      <c r="J1248">
        <v>4</v>
      </c>
      <c r="K1248">
        <v>2</v>
      </c>
      <c r="L1248">
        <v>0</v>
      </c>
      <c r="M1248">
        <v>3810</v>
      </c>
      <c r="N1248">
        <v>8</v>
      </c>
      <c r="O1248">
        <v>8</v>
      </c>
      <c r="P1248" s="6">
        <v>111000</v>
      </c>
    </row>
    <row r="1249" spans="1:16" x14ac:dyDescent="0.2">
      <c r="A1249" t="s">
        <v>19</v>
      </c>
      <c r="B1249">
        <v>10</v>
      </c>
      <c r="C1249" t="s">
        <v>22</v>
      </c>
      <c r="D1249" t="str">
        <f>IF(OR(C1249="Brick", C1249="Stone", C1249="Fiber-Cement"), "Durable Materials", IF(OR(C1249="Aluminum / Vinyl", C1249="Block", C1249="Frame", C1249="Masonry / Frame", C1249="Prem Wood", C1249="Stucco"), "Non-Durable Materials", "Other"))</f>
        <v>Non-Durable Materials</v>
      </c>
      <c r="E1249">
        <f>IF(D1249="Non-Durable Materials",0,1)</f>
        <v>0</v>
      </c>
      <c r="F1249">
        <v>2</v>
      </c>
      <c r="G1249">
        <v>1928</v>
      </c>
      <c r="H1249" s="3">
        <v>2170</v>
      </c>
      <c r="I1249">
        <v>2</v>
      </c>
      <c r="J1249">
        <v>4</v>
      </c>
      <c r="K1249">
        <v>2</v>
      </c>
      <c r="L1249">
        <v>0</v>
      </c>
      <c r="M1249">
        <v>4046</v>
      </c>
      <c r="N1249">
        <v>8</v>
      </c>
      <c r="O1249">
        <v>8</v>
      </c>
      <c r="P1249" s="6">
        <v>111000</v>
      </c>
    </row>
    <row r="1250" spans="1:16" x14ac:dyDescent="0.2">
      <c r="A1250" t="s">
        <v>19</v>
      </c>
      <c r="B1250">
        <v>7</v>
      </c>
      <c r="C1250" t="s">
        <v>25</v>
      </c>
      <c r="D1250" t="str">
        <f>IF(OR(C1250="Brick", C1250="Stone", C1250="Fiber-Cement"), "Durable Materials", IF(OR(C1250="Aluminum / Vinyl", C1250="Block", C1250="Frame", C1250="Masonry / Frame", C1250="Prem Wood", C1250="Stucco"), "Non-Durable Materials", "Other"))</f>
        <v>Durable Materials</v>
      </c>
      <c r="E1250">
        <f>IF(D1250="Non-Durable Materials",0,1)</f>
        <v>1</v>
      </c>
      <c r="F1250">
        <v>1.5</v>
      </c>
      <c r="G1250">
        <v>1945</v>
      </c>
      <c r="H1250" s="3">
        <v>1486</v>
      </c>
      <c r="I1250">
        <v>1</v>
      </c>
      <c r="J1250">
        <v>3</v>
      </c>
      <c r="K1250">
        <v>1</v>
      </c>
      <c r="L1250">
        <v>1</v>
      </c>
      <c r="M1250">
        <v>5600</v>
      </c>
      <c r="N1250">
        <v>9</v>
      </c>
      <c r="O1250">
        <v>9</v>
      </c>
      <c r="P1250" s="6">
        <v>111000</v>
      </c>
    </row>
    <row r="1251" spans="1:16" x14ac:dyDescent="0.2">
      <c r="A1251" t="s">
        <v>19</v>
      </c>
      <c r="B1251">
        <v>13</v>
      </c>
      <c r="C1251" t="s">
        <v>22</v>
      </c>
      <c r="D1251" t="str">
        <f>IF(OR(C1251="Brick", C1251="Stone", C1251="Fiber-Cement"), "Durable Materials", IF(OR(C1251="Aluminum / Vinyl", C1251="Block", C1251="Frame", C1251="Masonry / Frame", C1251="Prem Wood", C1251="Stucco"), "Non-Durable Materials", "Other"))</f>
        <v>Non-Durable Materials</v>
      </c>
      <c r="E1251">
        <f>IF(D1251="Non-Durable Materials",0,1)</f>
        <v>0</v>
      </c>
      <c r="F1251">
        <v>1</v>
      </c>
      <c r="G1251">
        <v>1951</v>
      </c>
      <c r="H1251" s="3">
        <v>783</v>
      </c>
      <c r="I1251">
        <v>1</v>
      </c>
      <c r="J1251">
        <v>2</v>
      </c>
      <c r="K1251">
        <v>1</v>
      </c>
      <c r="L1251">
        <v>0</v>
      </c>
      <c r="M1251">
        <v>8000</v>
      </c>
      <c r="N1251">
        <v>11</v>
      </c>
      <c r="O1251">
        <v>11</v>
      </c>
      <c r="P1251" s="6">
        <v>111000</v>
      </c>
    </row>
    <row r="1252" spans="1:16" x14ac:dyDescent="0.2">
      <c r="A1252" t="s">
        <v>19</v>
      </c>
      <c r="B1252">
        <v>7</v>
      </c>
      <c r="C1252" t="s">
        <v>40</v>
      </c>
      <c r="D1252" t="str">
        <f>IF(OR(C1252="Brick", C1252="Stone", C1252="Fiber-Cement"), "Durable Materials", IF(OR(C1252="Aluminum / Vinyl", C1252="Block", C1252="Frame", C1252="Masonry / Frame", C1252="Prem Wood", C1252="Stucco"), "Non-Durable Materials", "Other"))</f>
        <v>Non-Durable Materials</v>
      </c>
      <c r="E1252">
        <f>IF(D1252="Non-Durable Materials",0,1)</f>
        <v>0</v>
      </c>
      <c r="F1252">
        <v>2</v>
      </c>
      <c r="G1252">
        <v>1924</v>
      </c>
      <c r="H1252" s="3">
        <v>2385</v>
      </c>
      <c r="I1252">
        <v>2</v>
      </c>
      <c r="J1252">
        <v>6</v>
      </c>
      <c r="K1252">
        <v>2</v>
      </c>
      <c r="L1252">
        <v>0</v>
      </c>
      <c r="M1252">
        <v>5160</v>
      </c>
      <c r="N1252">
        <v>12</v>
      </c>
      <c r="O1252">
        <v>12</v>
      </c>
      <c r="P1252" s="6">
        <v>111000</v>
      </c>
    </row>
    <row r="1253" spans="1:16" x14ac:dyDescent="0.2">
      <c r="A1253" t="s">
        <v>19</v>
      </c>
      <c r="B1253">
        <v>7</v>
      </c>
      <c r="C1253" t="s">
        <v>25</v>
      </c>
      <c r="D1253" t="str">
        <f>IF(OR(C1253="Brick", C1253="Stone", C1253="Fiber-Cement"), "Durable Materials", IF(OR(C1253="Aluminum / Vinyl", C1253="Block", C1253="Frame", C1253="Masonry / Frame", C1253="Prem Wood", C1253="Stucco"), "Non-Durable Materials", "Other"))</f>
        <v>Durable Materials</v>
      </c>
      <c r="E1253">
        <f>IF(D1253="Non-Durable Materials",0,1)</f>
        <v>1</v>
      </c>
      <c r="F1253">
        <v>1</v>
      </c>
      <c r="G1253">
        <v>1928</v>
      </c>
      <c r="H1253" s="3">
        <v>1732</v>
      </c>
      <c r="I1253">
        <v>1</v>
      </c>
      <c r="J1253">
        <v>4</v>
      </c>
      <c r="K1253">
        <v>1</v>
      </c>
      <c r="L1253">
        <v>0</v>
      </c>
      <c r="M1253">
        <v>4800</v>
      </c>
      <c r="N1253">
        <v>1</v>
      </c>
      <c r="O1253">
        <v>1</v>
      </c>
      <c r="P1253" s="6">
        <v>111200</v>
      </c>
    </row>
    <row r="1254" spans="1:16" x14ac:dyDescent="0.2">
      <c r="A1254" t="s">
        <v>19</v>
      </c>
      <c r="B1254">
        <v>5</v>
      </c>
      <c r="C1254" t="s">
        <v>22</v>
      </c>
      <c r="D1254" t="str">
        <f>IF(OR(C1254="Brick", C1254="Stone", C1254="Fiber-Cement"), "Durable Materials", IF(OR(C1254="Aluminum / Vinyl", C1254="Block", C1254="Frame", C1254="Masonry / Frame", C1254="Prem Wood", C1254="Stucco"), "Non-Durable Materials", "Other"))</f>
        <v>Non-Durable Materials</v>
      </c>
      <c r="E1254">
        <f>IF(D1254="Non-Durable Materials",0,1)</f>
        <v>0</v>
      </c>
      <c r="F1254">
        <v>2</v>
      </c>
      <c r="G1254">
        <v>1941</v>
      </c>
      <c r="H1254" s="3">
        <v>1344</v>
      </c>
      <c r="I1254">
        <v>1</v>
      </c>
      <c r="J1254">
        <v>3</v>
      </c>
      <c r="K1254">
        <v>1</v>
      </c>
      <c r="L1254">
        <v>0</v>
      </c>
      <c r="M1254">
        <v>6000</v>
      </c>
      <c r="N1254">
        <v>3</v>
      </c>
      <c r="O1254">
        <v>3</v>
      </c>
      <c r="P1254" s="6">
        <v>111250</v>
      </c>
    </row>
    <row r="1255" spans="1:16" x14ac:dyDescent="0.2">
      <c r="A1255" t="s">
        <v>19</v>
      </c>
      <c r="B1255">
        <v>15</v>
      </c>
      <c r="C1255" t="s">
        <v>25</v>
      </c>
      <c r="D1255" t="str">
        <f>IF(OR(C1255="Brick", C1255="Stone", C1255="Fiber-Cement"), "Durable Materials", IF(OR(C1255="Aluminum / Vinyl", C1255="Block", C1255="Frame", C1255="Masonry / Frame", C1255="Prem Wood", C1255="Stucco"), "Non-Durable Materials", "Other"))</f>
        <v>Durable Materials</v>
      </c>
      <c r="E1255">
        <f>IF(D1255="Non-Durable Materials",0,1)</f>
        <v>1</v>
      </c>
      <c r="F1255">
        <v>1</v>
      </c>
      <c r="G1255">
        <v>1919</v>
      </c>
      <c r="H1255" s="3">
        <v>2410</v>
      </c>
      <c r="I1255">
        <v>1</v>
      </c>
      <c r="J1255">
        <v>4</v>
      </c>
      <c r="K1255">
        <v>1</v>
      </c>
      <c r="L1255">
        <v>1</v>
      </c>
      <c r="M1255">
        <v>7500</v>
      </c>
      <c r="N1255">
        <v>11</v>
      </c>
      <c r="O1255">
        <v>11</v>
      </c>
      <c r="P1255" s="6">
        <v>111360</v>
      </c>
    </row>
    <row r="1256" spans="1:16" x14ac:dyDescent="0.2">
      <c r="A1256" t="s">
        <v>19</v>
      </c>
      <c r="B1256">
        <v>5</v>
      </c>
      <c r="C1256" t="s">
        <v>40</v>
      </c>
      <c r="D1256" t="str">
        <f>IF(OR(C1256="Brick", C1256="Stone", C1256="Fiber-Cement"), "Durable Materials", IF(OR(C1256="Aluminum / Vinyl", C1256="Block", C1256="Frame", C1256="Masonry / Frame", C1256="Prem Wood", C1256="Stucco"), "Non-Durable Materials", "Other"))</f>
        <v>Non-Durable Materials</v>
      </c>
      <c r="E1256">
        <f>IF(D1256="Non-Durable Materials",0,1)</f>
        <v>0</v>
      </c>
      <c r="F1256">
        <v>1</v>
      </c>
      <c r="G1256">
        <v>1959</v>
      </c>
      <c r="H1256" s="3">
        <v>1220</v>
      </c>
      <c r="I1256">
        <v>1</v>
      </c>
      <c r="J1256">
        <v>3</v>
      </c>
      <c r="K1256">
        <v>1</v>
      </c>
      <c r="L1256">
        <v>1</v>
      </c>
      <c r="M1256">
        <v>7345</v>
      </c>
      <c r="N1256">
        <v>9</v>
      </c>
      <c r="O1256">
        <v>9</v>
      </c>
      <c r="P1256" s="6">
        <v>111900</v>
      </c>
    </row>
    <row r="1257" spans="1:16" x14ac:dyDescent="0.2">
      <c r="A1257" t="s">
        <v>19</v>
      </c>
      <c r="B1257">
        <v>5</v>
      </c>
      <c r="C1257" t="s">
        <v>34</v>
      </c>
      <c r="D1257" t="str">
        <f>IF(OR(C1257="Brick", C1257="Stone", C1257="Fiber-Cement"), "Durable Materials", IF(OR(C1257="Aluminum / Vinyl", C1257="Block", C1257="Frame", C1257="Masonry / Frame", C1257="Prem Wood", C1257="Stucco"), "Non-Durable Materials", "Other"))</f>
        <v>Durable Materials</v>
      </c>
      <c r="E1257">
        <f>IF(D1257="Non-Durable Materials",0,1)</f>
        <v>1</v>
      </c>
      <c r="F1257">
        <v>1</v>
      </c>
      <c r="G1257">
        <v>1954</v>
      </c>
      <c r="H1257" s="3">
        <v>1278</v>
      </c>
      <c r="I1257">
        <v>1</v>
      </c>
      <c r="J1257">
        <v>2</v>
      </c>
      <c r="K1257">
        <v>1</v>
      </c>
      <c r="L1257">
        <v>0</v>
      </c>
      <c r="M1257">
        <v>4960</v>
      </c>
      <c r="N1257">
        <v>3</v>
      </c>
      <c r="O1257">
        <v>3</v>
      </c>
      <c r="P1257" s="6">
        <v>112000</v>
      </c>
    </row>
    <row r="1258" spans="1:16" x14ac:dyDescent="0.2">
      <c r="A1258" t="s">
        <v>19</v>
      </c>
      <c r="B1258">
        <v>10</v>
      </c>
      <c r="C1258" t="s">
        <v>22</v>
      </c>
      <c r="D1258" t="str">
        <f>IF(OR(C1258="Brick", C1258="Stone", C1258="Fiber-Cement"), "Durable Materials", IF(OR(C1258="Aluminum / Vinyl", C1258="Block", C1258="Frame", C1258="Masonry / Frame", C1258="Prem Wood", C1258="Stucco"), "Non-Durable Materials", "Other"))</f>
        <v>Non-Durable Materials</v>
      </c>
      <c r="E1258">
        <f>IF(D1258="Non-Durable Materials",0,1)</f>
        <v>0</v>
      </c>
      <c r="F1258">
        <v>1</v>
      </c>
      <c r="G1258">
        <v>1920</v>
      </c>
      <c r="H1258" s="3">
        <v>1014</v>
      </c>
      <c r="I1258">
        <v>1</v>
      </c>
      <c r="J1258">
        <v>2</v>
      </c>
      <c r="K1258">
        <v>1</v>
      </c>
      <c r="L1258">
        <v>0</v>
      </c>
      <c r="M1258">
        <v>4600</v>
      </c>
      <c r="N1258">
        <v>3</v>
      </c>
      <c r="O1258">
        <v>3</v>
      </c>
      <c r="P1258" s="6">
        <v>112000</v>
      </c>
    </row>
    <row r="1259" spans="1:16" x14ac:dyDescent="0.2">
      <c r="A1259" t="s">
        <v>19</v>
      </c>
      <c r="B1259">
        <v>12</v>
      </c>
      <c r="C1259" t="s">
        <v>40</v>
      </c>
      <c r="D1259" t="str">
        <f>IF(OR(C1259="Brick", C1259="Stone", C1259="Fiber-Cement"), "Durable Materials", IF(OR(C1259="Aluminum / Vinyl", C1259="Block", C1259="Frame", C1259="Masonry / Frame", C1259="Prem Wood", C1259="Stucco"), "Non-Durable Materials", "Other"))</f>
        <v>Non-Durable Materials</v>
      </c>
      <c r="E1259">
        <f>IF(D1259="Non-Durable Materials",0,1)</f>
        <v>0</v>
      </c>
      <c r="F1259">
        <v>2</v>
      </c>
      <c r="G1259">
        <v>1885</v>
      </c>
      <c r="H1259" s="3">
        <v>1132</v>
      </c>
      <c r="I1259">
        <v>1</v>
      </c>
      <c r="J1259">
        <v>3</v>
      </c>
      <c r="K1259">
        <v>2</v>
      </c>
      <c r="L1259">
        <v>0</v>
      </c>
      <c r="M1259">
        <v>1457</v>
      </c>
      <c r="N1259">
        <v>3</v>
      </c>
      <c r="O1259">
        <v>3</v>
      </c>
      <c r="P1259" s="6">
        <v>112000</v>
      </c>
    </row>
    <row r="1260" spans="1:16" x14ac:dyDescent="0.2">
      <c r="A1260" t="s">
        <v>19</v>
      </c>
      <c r="B1260">
        <v>1</v>
      </c>
      <c r="C1260" t="s">
        <v>25</v>
      </c>
      <c r="D1260" t="str">
        <f>IF(OR(C1260="Brick", C1260="Stone", C1260="Fiber-Cement"), "Durable Materials", IF(OR(C1260="Aluminum / Vinyl", C1260="Block", C1260="Frame", C1260="Masonry / Frame", C1260="Prem Wood", C1260="Stucco"), "Non-Durable Materials", "Other"))</f>
        <v>Durable Materials</v>
      </c>
      <c r="E1260">
        <f>IF(D1260="Non-Durable Materials",0,1)</f>
        <v>1</v>
      </c>
      <c r="F1260">
        <v>1.5</v>
      </c>
      <c r="G1260">
        <v>1959</v>
      </c>
      <c r="H1260" s="3">
        <v>1889</v>
      </c>
      <c r="I1260">
        <v>2</v>
      </c>
      <c r="J1260">
        <v>5</v>
      </c>
      <c r="K1260">
        <v>2</v>
      </c>
      <c r="L1260">
        <v>0</v>
      </c>
      <c r="M1260">
        <v>5120</v>
      </c>
      <c r="N1260">
        <v>6</v>
      </c>
      <c r="O1260">
        <v>6</v>
      </c>
      <c r="P1260" s="6">
        <v>112000</v>
      </c>
    </row>
    <row r="1261" spans="1:16" x14ac:dyDescent="0.2">
      <c r="A1261" t="s">
        <v>19</v>
      </c>
      <c r="B1261">
        <v>11</v>
      </c>
      <c r="C1261" t="s">
        <v>25</v>
      </c>
      <c r="D1261" t="str">
        <f>IF(OR(C1261="Brick", C1261="Stone", C1261="Fiber-Cement"), "Durable Materials", IF(OR(C1261="Aluminum / Vinyl", C1261="Block", C1261="Frame", C1261="Masonry / Frame", C1261="Prem Wood", C1261="Stucco"), "Non-Durable Materials", "Other"))</f>
        <v>Durable Materials</v>
      </c>
      <c r="E1261">
        <f>IF(D1261="Non-Durable Materials",0,1)</f>
        <v>1</v>
      </c>
      <c r="F1261">
        <v>1</v>
      </c>
      <c r="G1261">
        <v>1947</v>
      </c>
      <c r="H1261" s="3">
        <v>980</v>
      </c>
      <c r="I1261">
        <v>1</v>
      </c>
      <c r="J1261">
        <v>2</v>
      </c>
      <c r="K1261">
        <v>1</v>
      </c>
      <c r="L1261">
        <v>0</v>
      </c>
      <c r="M1261">
        <v>4920</v>
      </c>
      <c r="N1261">
        <v>6</v>
      </c>
      <c r="O1261">
        <v>6</v>
      </c>
      <c r="P1261" s="6">
        <v>112000</v>
      </c>
    </row>
    <row r="1262" spans="1:16" x14ac:dyDescent="0.2">
      <c r="A1262" t="s">
        <v>19</v>
      </c>
      <c r="B1262">
        <v>13</v>
      </c>
      <c r="C1262" t="s">
        <v>22</v>
      </c>
      <c r="D1262" t="str">
        <f>IF(OR(C1262="Brick", C1262="Stone", C1262="Fiber-Cement"), "Durable Materials", IF(OR(C1262="Aluminum / Vinyl", C1262="Block", C1262="Frame", C1262="Masonry / Frame", C1262="Prem Wood", C1262="Stucco"), "Non-Durable Materials", "Other"))</f>
        <v>Non-Durable Materials</v>
      </c>
      <c r="E1262">
        <f>IF(D1262="Non-Durable Materials",0,1)</f>
        <v>0</v>
      </c>
      <c r="F1262">
        <v>1</v>
      </c>
      <c r="G1262">
        <v>1951</v>
      </c>
      <c r="H1262" s="3">
        <v>787</v>
      </c>
      <c r="I1262">
        <v>1</v>
      </c>
      <c r="J1262">
        <v>2</v>
      </c>
      <c r="K1262">
        <v>1</v>
      </c>
      <c r="L1262">
        <v>0</v>
      </c>
      <c r="M1262">
        <v>8000</v>
      </c>
      <c r="N1262">
        <v>6</v>
      </c>
      <c r="O1262">
        <v>6</v>
      </c>
      <c r="P1262" s="6">
        <v>112000</v>
      </c>
    </row>
    <row r="1263" spans="1:16" x14ac:dyDescent="0.2">
      <c r="A1263" t="s">
        <v>19</v>
      </c>
      <c r="B1263">
        <v>5</v>
      </c>
      <c r="C1263" t="s">
        <v>22</v>
      </c>
      <c r="D1263" t="str">
        <f>IF(OR(C1263="Brick", C1263="Stone", C1263="Fiber-Cement"), "Durable Materials", IF(OR(C1263="Aluminum / Vinyl", C1263="Block", C1263="Frame", C1263="Masonry / Frame", C1263="Prem Wood", C1263="Stucco"), "Non-Durable Materials", "Other"))</f>
        <v>Non-Durable Materials</v>
      </c>
      <c r="E1263">
        <f>IF(D1263="Non-Durable Materials",0,1)</f>
        <v>0</v>
      </c>
      <c r="F1263">
        <v>1</v>
      </c>
      <c r="G1263">
        <v>1951</v>
      </c>
      <c r="H1263" s="3">
        <v>755</v>
      </c>
      <c r="I1263">
        <v>1</v>
      </c>
      <c r="J1263">
        <v>2</v>
      </c>
      <c r="K1263">
        <v>1</v>
      </c>
      <c r="L1263">
        <v>0</v>
      </c>
      <c r="M1263">
        <v>4800</v>
      </c>
      <c r="N1263">
        <v>7</v>
      </c>
      <c r="O1263">
        <v>7</v>
      </c>
      <c r="P1263" s="6">
        <v>112000</v>
      </c>
    </row>
    <row r="1264" spans="1:16" x14ac:dyDescent="0.2">
      <c r="A1264" t="s">
        <v>19</v>
      </c>
      <c r="B1264">
        <v>4</v>
      </c>
      <c r="C1264" t="s">
        <v>711</v>
      </c>
      <c r="D1264" t="str">
        <f>IF(OR(C1264="Brick", C1264="Stone", C1264="Fiber-Cement"), "Durable Materials", IF(OR(C1264="Aluminum / Vinyl", C1264="Block", C1264="Frame", C1264="Masonry / Frame", C1264="Prem Wood", C1264="Stucco"), "Non-Durable Materials", "Other"))</f>
        <v>Durable Materials</v>
      </c>
      <c r="E1264">
        <f>IF(D1264="Non-Durable Materials",0,1)</f>
        <v>1</v>
      </c>
      <c r="F1264">
        <v>2</v>
      </c>
      <c r="G1264">
        <v>1885</v>
      </c>
      <c r="H1264" s="3">
        <v>2356</v>
      </c>
      <c r="I1264">
        <v>1</v>
      </c>
      <c r="J1264">
        <v>3</v>
      </c>
      <c r="K1264">
        <v>1</v>
      </c>
      <c r="L1264">
        <v>1</v>
      </c>
      <c r="M1264">
        <v>7517</v>
      </c>
      <c r="N1264">
        <v>8</v>
      </c>
      <c r="O1264">
        <v>8</v>
      </c>
      <c r="P1264" s="6">
        <v>112000</v>
      </c>
    </row>
    <row r="1265" spans="1:16" x14ac:dyDescent="0.2">
      <c r="A1265" t="s">
        <v>19</v>
      </c>
      <c r="B1265">
        <v>9</v>
      </c>
      <c r="C1265" t="s">
        <v>22</v>
      </c>
      <c r="D1265" t="str">
        <f>IF(OR(C1265="Brick", C1265="Stone", C1265="Fiber-Cement"), "Durable Materials", IF(OR(C1265="Aluminum / Vinyl", C1265="Block", C1265="Frame", C1265="Masonry / Frame", C1265="Prem Wood", C1265="Stucco"), "Non-Durable Materials", "Other"))</f>
        <v>Non-Durable Materials</v>
      </c>
      <c r="E1265">
        <f>IF(D1265="Non-Durable Materials",0,1)</f>
        <v>0</v>
      </c>
      <c r="F1265">
        <v>1</v>
      </c>
      <c r="G1265">
        <v>1961</v>
      </c>
      <c r="H1265" s="3">
        <v>1001</v>
      </c>
      <c r="I1265">
        <v>1</v>
      </c>
      <c r="J1265">
        <v>3</v>
      </c>
      <c r="K1265">
        <v>3</v>
      </c>
      <c r="L1265">
        <v>1</v>
      </c>
      <c r="M1265">
        <v>7626</v>
      </c>
      <c r="N1265">
        <v>8</v>
      </c>
      <c r="O1265">
        <v>8</v>
      </c>
      <c r="P1265" s="6">
        <v>112000</v>
      </c>
    </row>
    <row r="1266" spans="1:16" x14ac:dyDescent="0.2">
      <c r="A1266" t="s">
        <v>19</v>
      </c>
      <c r="B1266">
        <v>13</v>
      </c>
      <c r="C1266" t="s">
        <v>22</v>
      </c>
      <c r="D1266" t="str">
        <f>IF(OR(C1266="Brick", C1266="Stone", C1266="Fiber-Cement"), "Durable Materials", IF(OR(C1266="Aluminum / Vinyl", C1266="Block", C1266="Frame", C1266="Masonry / Frame", C1266="Prem Wood", C1266="Stucco"), "Non-Durable Materials", "Other"))</f>
        <v>Non-Durable Materials</v>
      </c>
      <c r="E1266">
        <f>IF(D1266="Non-Durable Materials",0,1)</f>
        <v>0</v>
      </c>
      <c r="F1266">
        <v>1</v>
      </c>
      <c r="G1266">
        <v>1949</v>
      </c>
      <c r="H1266" s="3">
        <v>797</v>
      </c>
      <c r="I1266">
        <v>1</v>
      </c>
      <c r="J1266">
        <v>2</v>
      </c>
      <c r="K1266">
        <v>1</v>
      </c>
      <c r="L1266">
        <v>0</v>
      </c>
      <c r="M1266">
        <v>5805</v>
      </c>
      <c r="N1266">
        <v>10</v>
      </c>
      <c r="O1266">
        <v>10</v>
      </c>
      <c r="P1266" s="6">
        <v>112000</v>
      </c>
    </row>
    <row r="1267" spans="1:16" x14ac:dyDescent="0.2">
      <c r="A1267" t="s">
        <v>19</v>
      </c>
      <c r="B1267">
        <v>2</v>
      </c>
      <c r="C1267" t="s">
        <v>25</v>
      </c>
      <c r="D1267" t="str">
        <f>IF(OR(C1267="Brick", C1267="Stone", C1267="Fiber-Cement"), "Durable Materials", IF(OR(C1267="Aluminum / Vinyl", C1267="Block", C1267="Frame", C1267="Masonry / Frame", C1267="Prem Wood", C1267="Stucco"), "Non-Durable Materials", "Other"))</f>
        <v>Durable Materials</v>
      </c>
      <c r="E1267">
        <f>IF(D1267="Non-Durable Materials",0,1)</f>
        <v>1</v>
      </c>
      <c r="F1267">
        <v>2</v>
      </c>
      <c r="G1267">
        <v>1956</v>
      </c>
      <c r="H1267" s="3">
        <v>2798</v>
      </c>
      <c r="I1267">
        <v>2</v>
      </c>
      <c r="J1267">
        <v>4</v>
      </c>
      <c r="K1267">
        <v>2</v>
      </c>
      <c r="L1267">
        <v>1</v>
      </c>
      <c r="M1267">
        <v>6318</v>
      </c>
      <c r="N1267">
        <v>12</v>
      </c>
      <c r="O1267">
        <v>12</v>
      </c>
      <c r="P1267" s="6">
        <v>112000</v>
      </c>
    </row>
    <row r="1268" spans="1:16" x14ac:dyDescent="0.2">
      <c r="A1268" t="s">
        <v>19</v>
      </c>
      <c r="B1268">
        <v>10</v>
      </c>
      <c r="C1268" t="s">
        <v>22</v>
      </c>
      <c r="D1268" t="str">
        <f>IF(OR(C1268="Brick", C1268="Stone", C1268="Fiber-Cement"), "Durable Materials", IF(OR(C1268="Aluminum / Vinyl", C1268="Block", C1268="Frame", C1268="Masonry / Frame", C1268="Prem Wood", C1268="Stucco"), "Non-Durable Materials", "Other"))</f>
        <v>Non-Durable Materials</v>
      </c>
      <c r="E1268">
        <f>IF(D1268="Non-Durable Materials",0,1)</f>
        <v>0</v>
      </c>
      <c r="F1268">
        <v>1</v>
      </c>
      <c r="G1268">
        <v>1949</v>
      </c>
      <c r="H1268" s="3">
        <v>808</v>
      </c>
      <c r="I1268">
        <v>1</v>
      </c>
      <c r="J1268">
        <v>2</v>
      </c>
      <c r="K1268">
        <v>1</v>
      </c>
      <c r="L1268">
        <v>0</v>
      </c>
      <c r="M1268">
        <v>4800</v>
      </c>
      <c r="N1268">
        <v>12</v>
      </c>
      <c r="O1268">
        <v>12</v>
      </c>
      <c r="P1268" s="6">
        <v>112000</v>
      </c>
    </row>
    <row r="1269" spans="1:16" x14ac:dyDescent="0.2">
      <c r="A1269" t="s">
        <v>19</v>
      </c>
      <c r="B1269">
        <v>11</v>
      </c>
      <c r="C1269" t="s">
        <v>22</v>
      </c>
      <c r="D1269" t="str">
        <f>IF(OR(C1269="Brick", C1269="Stone", C1269="Fiber-Cement"), "Durable Materials", IF(OR(C1269="Aluminum / Vinyl", C1269="Block", C1269="Frame", C1269="Masonry / Frame", C1269="Prem Wood", C1269="Stucco"), "Non-Durable Materials", "Other"))</f>
        <v>Non-Durable Materials</v>
      </c>
      <c r="E1269">
        <f>IF(D1269="Non-Durable Materials",0,1)</f>
        <v>0</v>
      </c>
      <c r="F1269">
        <v>1</v>
      </c>
      <c r="G1269">
        <v>1937</v>
      </c>
      <c r="H1269" s="3">
        <v>956</v>
      </c>
      <c r="I1269">
        <v>1</v>
      </c>
      <c r="J1269">
        <v>2</v>
      </c>
      <c r="K1269">
        <v>1</v>
      </c>
      <c r="L1269">
        <v>0</v>
      </c>
      <c r="M1269">
        <v>7980</v>
      </c>
      <c r="N1269">
        <v>6</v>
      </c>
      <c r="O1269">
        <v>6</v>
      </c>
      <c r="P1269" s="6">
        <v>112100</v>
      </c>
    </row>
    <row r="1270" spans="1:16" x14ac:dyDescent="0.2">
      <c r="A1270" t="s">
        <v>19</v>
      </c>
      <c r="B1270">
        <v>7</v>
      </c>
      <c r="C1270" t="s">
        <v>34</v>
      </c>
      <c r="D1270" t="str">
        <f>IF(OR(C1270="Brick", C1270="Stone", C1270="Fiber-Cement"), "Durable Materials", IF(OR(C1270="Aluminum / Vinyl", C1270="Block", C1270="Frame", C1270="Masonry / Frame", C1270="Prem Wood", C1270="Stucco"), "Non-Durable Materials", "Other"))</f>
        <v>Durable Materials</v>
      </c>
      <c r="E1270">
        <f>IF(D1270="Non-Durable Materials",0,1)</f>
        <v>1</v>
      </c>
      <c r="F1270">
        <v>1</v>
      </c>
      <c r="G1270">
        <v>1950</v>
      </c>
      <c r="H1270" s="3">
        <v>1262</v>
      </c>
      <c r="I1270">
        <v>1</v>
      </c>
      <c r="J1270">
        <v>2</v>
      </c>
      <c r="K1270">
        <v>2</v>
      </c>
      <c r="L1270">
        <v>0</v>
      </c>
      <c r="M1270">
        <v>4640</v>
      </c>
      <c r="N1270">
        <v>4</v>
      </c>
      <c r="O1270">
        <v>4</v>
      </c>
      <c r="P1270" s="6">
        <v>112500</v>
      </c>
    </row>
    <row r="1271" spans="1:16" x14ac:dyDescent="0.2">
      <c r="A1271" t="s">
        <v>19</v>
      </c>
      <c r="B1271">
        <v>5</v>
      </c>
      <c r="C1271" t="s">
        <v>25</v>
      </c>
      <c r="D1271" t="str">
        <f>IF(OR(C1271="Brick", C1271="Stone", C1271="Fiber-Cement"), "Durable Materials", IF(OR(C1271="Aluminum / Vinyl", C1271="Block", C1271="Frame", C1271="Masonry / Frame", C1271="Prem Wood", C1271="Stucco"), "Non-Durable Materials", "Other"))</f>
        <v>Durable Materials</v>
      </c>
      <c r="E1271">
        <f>IF(D1271="Non-Durable Materials",0,1)</f>
        <v>1</v>
      </c>
      <c r="F1271">
        <v>1</v>
      </c>
      <c r="G1271">
        <v>1956</v>
      </c>
      <c r="H1271" s="3">
        <v>1117</v>
      </c>
      <c r="I1271">
        <v>1</v>
      </c>
      <c r="J1271">
        <v>3</v>
      </c>
      <c r="K1271">
        <v>1</v>
      </c>
      <c r="L1271">
        <v>1</v>
      </c>
      <c r="M1271">
        <v>6222</v>
      </c>
      <c r="N1271">
        <v>6</v>
      </c>
      <c r="O1271">
        <v>6</v>
      </c>
      <c r="P1271" s="6">
        <v>112500</v>
      </c>
    </row>
    <row r="1272" spans="1:16" x14ac:dyDescent="0.2">
      <c r="A1272" t="s">
        <v>19</v>
      </c>
      <c r="B1272">
        <v>13</v>
      </c>
      <c r="C1272" t="s">
        <v>22</v>
      </c>
      <c r="D1272" t="str">
        <f>IF(OR(C1272="Brick", C1272="Stone", C1272="Fiber-Cement"), "Durable Materials", IF(OR(C1272="Aluminum / Vinyl", C1272="Block", C1272="Frame", C1272="Masonry / Frame", C1272="Prem Wood", C1272="Stucco"), "Non-Durable Materials", "Other"))</f>
        <v>Non-Durable Materials</v>
      </c>
      <c r="E1272">
        <f>IF(D1272="Non-Durable Materials",0,1)</f>
        <v>0</v>
      </c>
      <c r="F1272">
        <v>1</v>
      </c>
      <c r="G1272">
        <v>1941</v>
      </c>
      <c r="H1272" s="3">
        <v>774</v>
      </c>
      <c r="I1272">
        <v>1</v>
      </c>
      <c r="J1272">
        <v>2</v>
      </c>
      <c r="K1272">
        <v>1</v>
      </c>
      <c r="L1272">
        <v>0</v>
      </c>
      <c r="M1272">
        <v>5400</v>
      </c>
      <c r="N1272">
        <v>8</v>
      </c>
      <c r="O1272">
        <v>8</v>
      </c>
      <c r="P1272" s="6">
        <v>112500</v>
      </c>
    </row>
    <row r="1273" spans="1:16" x14ac:dyDescent="0.2">
      <c r="A1273" t="s">
        <v>19</v>
      </c>
      <c r="B1273">
        <v>3</v>
      </c>
      <c r="C1273" t="s">
        <v>25</v>
      </c>
      <c r="D1273" t="str">
        <f>IF(OR(C1273="Brick", C1273="Stone", C1273="Fiber-Cement"), "Durable Materials", IF(OR(C1273="Aluminum / Vinyl", C1273="Block", C1273="Frame", C1273="Masonry / Frame", C1273="Prem Wood", C1273="Stucco"), "Non-Durable Materials", "Other"))</f>
        <v>Durable Materials</v>
      </c>
      <c r="E1273">
        <f>IF(D1273="Non-Durable Materials",0,1)</f>
        <v>1</v>
      </c>
      <c r="F1273">
        <v>1</v>
      </c>
      <c r="G1273">
        <v>1945</v>
      </c>
      <c r="H1273" s="3">
        <v>1192</v>
      </c>
      <c r="I1273">
        <v>1</v>
      </c>
      <c r="J1273">
        <v>3</v>
      </c>
      <c r="K1273">
        <v>1</v>
      </c>
      <c r="L1273">
        <v>0</v>
      </c>
      <c r="M1273">
        <v>7830</v>
      </c>
      <c r="N1273">
        <v>12</v>
      </c>
      <c r="O1273">
        <v>12</v>
      </c>
      <c r="P1273" s="6">
        <v>112700</v>
      </c>
    </row>
    <row r="1274" spans="1:16" x14ac:dyDescent="0.2">
      <c r="A1274" t="s">
        <v>19</v>
      </c>
      <c r="B1274">
        <v>7</v>
      </c>
      <c r="C1274" t="s">
        <v>25</v>
      </c>
      <c r="D1274" t="str">
        <f>IF(OR(C1274="Brick", C1274="Stone", C1274="Fiber-Cement"), "Durable Materials", IF(OR(C1274="Aluminum / Vinyl", C1274="Block", C1274="Frame", C1274="Masonry / Frame", C1274="Prem Wood", C1274="Stucco"), "Non-Durable Materials", "Other"))</f>
        <v>Durable Materials</v>
      </c>
      <c r="E1274">
        <f>IF(D1274="Non-Durable Materials",0,1)</f>
        <v>1</v>
      </c>
      <c r="F1274">
        <v>2</v>
      </c>
      <c r="G1274">
        <v>1947</v>
      </c>
      <c r="H1274" s="3">
        <v>2124</v>
      </c>
      <c r="I1274">
        <v>2</v>
      </c>
      <c r="J1274">
        <v>4</v>
      </c>
      <c r="K1274">
        <v>2</v>
      </c>
      <c r="L1274">
        <v>1</v>
      </c>
      <c r="M1274">
        <v>4350</v>
      </c>
      <c r="N1274">
        <v>6</v>
      </c>
      <c r="O1274">
        <v>6</v>
      </c>
      <c r="P1274" s="6">
        <v>112800</v>
      </c>
    </row>
    <row r="1275" spans="1:16" x14ac:dyDescent="0.2">
      <c r="A1275" t="s">
        <v>19</v>
      </c>
      <c r="B1275">
        <v>5</v>
      </c>
      <c r="C1275" t="s">
        <v>22</v>
      </c>
      <c r="D1275" t="str">
        <f>IF(OR(C1275="Brick", C1275="Stone", C1275="Fiber-Cement"), "Durable Materials", IF(OR(C1275="Aluminum / Vinyl", C1275="Block", C1275="Frame", C1275="Masonry / Frame", C1275="Prem Wood", C1275="Stucco"), "Non-Durable Materials", "Other"))</f>
        <v>Non-Durable Materials</v>
      </c>
      <c r="E1275">
        <f>IF(D1275="Non-Durable Materials",0,1)</f>
        <v>0</v>
      </c>
      <c r="F1275">
        <v>1</v>
      </c>
      <c r="G1275">
        <v>1954</v>
      </c>
      <c r="H1275" s="3">
        <v>1032</v>
      </c>
      <c r="I1275">
        <v>1</v>
      </c>
      <c r="J1275">
        <v>3</v>
      </c>
      <c r="K1275">
        <v>1</v>
      </c>
      <c r="L1275">
        <v>1</v>
      </c>
      <c r="M1275">
        <v>5000</v>
      </c>
      <c r="N1275">
        <v>6</v>
      </c>
      <c r="O1275">
        <v>6</v>
      </c>
      <c r="P1275" s="6">
        <v>112900</v>
      </c>
    </row>
    <row r="1276" spans="1:16" x14ac:dyDescent="0.2">
      <c r="A1276" t="s">
        <v>19</v>
      </c>
      <c r="B1276">
        <v>5</v>
      </c>
      <c r="C1276" t="s">
        <v>25</v>
      </c>
      <c r="D1276" t="str">
        <f>IF(OR(C1276="Brick", C1276="Stone", C1276="Fiber-Cement"), "Durable Materials", IF(OR(C1276="Aluminum / Vinyl", C1276="Block", C1276="Frame", C1276="Masonry / Frame", C1276="Prem Wood", C1276="Stucco"), "Non-Durable Materials", "Other"))</f>
        <v>Durable Materials</v>
      </c>
      <c r="E1276">
        <f>IF(D1276="Non-Durable Materials",0,1)</f>
        <v>1</v>
      </c>
      <c r="F1276">
        <v>1</v>
      </c>
      <c r="G1276">
        <v>1958</v>
      </c>
      <c r="H1276" s="3">
        <v>967</v>
      </c>
      <c r="I1276">
        <v>1</v>
      </c>
      <c r="J1276">
        <v>3</v>
      </c>
      <c r="K1276">
        <v>1</v>
      </c>
      <c r="L1276">
        <v>0</v>
      </c>
      <c r="M1276">
        <v>9000</v>
      </c>
      <c r="N1276">
        <v>1</v>
      </c>
      <c r="O1276">
        <v>1</v>
      </c>
      <c r="P1276" s="6">
        <v>113000</v>
      </c>
    </row>
    <row r="1277" spans="1:16" x14ac:dyDescent="0.2">
      <c r="A1277" t="s">
        <v>19</v>
      </c>
      <c r="B1277">
        <v>5</v>
      </c>
      <c r="C1277" t="s">
        <v>25</v>
      </c>
      <c r="D1277" t="str">
        <f>IF(OR(C1277="Brick", C1277="Stone", C1277="Fiber-Cement"), "Durable Materials", IF(OR(C1277="Aluminum / Vinyl", C1277="Block", C1277="Frame", C1277="Masonry / Frame", C1277="Prem Wood", C1277="Stucco"), "Non-Durable Materials", "Other"))</f>
        <v>Durable Materials</v>
      </c>
      <c r="E1277">
        <f>IF(D1277="Non-Durable Materials",0,1)</f>
        <v>1</v>
      </c>
      <c r="F1277">
        <v>1</v>
      </c>
      <c r="G1277">
        <v>1954</v>
      </c>
      <c r="H1277" s="3">
        <v>1339</v>
      </c>
      <c r="I1277">
        <v>1</v>
      </c>
      <c r="J1277">
        <v>4</v>
      </c>
      <c r="K1277">
        <v>1</v>
      </c>
      <c r="L1277">
        <v>0</v>
      </c>
      <c r="M1277">
        <v>6000</v>
      </c>
      <c r="N1277">
        <v>2</v>
      </c>
      <c r="O1277">
        <v>2</v>
      </c>
      <c r="P1277" s="6">
        <v>113000</v>
      </c>
    </row>
    <row r="1278" spans="1:16" x14ac:dyDescent="0.2">
      <c r="A1278" t="s">
        <v>19</v>
      </c>
      <c r="B1278">
        <v>5</v>
      </c>
      <c r="C1278" t="s">
        <v>96</v>
      </c>
      <c r="D1278" t="str">
        <f>IF(OR(C1278="Brick", C1278="Stone", C1278="Fiber-Cement"), "Durable Materials", IF(OR(C1278="Aluminum / Vinyl", C1278="Block", C1278="Frame", C1278="Masonry / Frame", C1278="Prem Wood", C1278="Stucco"), "Non-Durable Materials", "Other"))</f>
        <v>Non-Durable Materials</v>
      </c>
      <c r="E1278">
        <f>IF(D1278="Non-Durable Materials",0,1)</f>
        <v>0</v>
      </c>
      <c r="F1278">
        <v>2</v>
      </c>
      <c r="G1278">
        <v>1943</v>
      </c>
      <c r="H1278" s="3">
        <v>2198</v>
      </c>
      <c r="I1278">
        <v>2</v>
      </c>
      <c r="J1278">
        <v>4</v>
      </c>
      <c r="K1278">
        <v>2</v>
      </c>
      <c r="L1278">
        <v>0</v>
      </c>
      <c r="M1278">
        <v>5400</v>
      </c>
      <c r="N1278">
        <v>2</v>
      </c>
      <c r="O1278">
        <v>2</v>
      </c>
      <c r="P1278" s="6">
        <v>113000</v>
      </c>
    </row>
    <row r="1279" spans="1:16" x14ac:dyDescent="0.2">
      <c r="A1279" t="s">
        <v>19</v>
      </c>
      <c r="B1279">
        <v>13</v>
      </c>
      <c r="C1279" t="s">
        <v>22</v>
      </c>
      <c r="D1279" t="str">
        <f>IF(OR(C1279="Brick", C1279="Stone", C1279="Fiber-Cement"), "Durable Materials", IF(OR(C1279="Aluminum / Vinyl", C1279="Block", C1279="Frame", C1279="Masonry / Frame", C1279="Prem Wood", C1279="Stucco"), "Non-Durable Materials", "Other"))</f>
        <v>Non-Durable Materials</v>
      </c>
      <c r="E1279">
        <f>IF(D1279="Non-Durable Materials",0,1)</f>
        <v>0</v>
      </c>
      <c r="F1279">
        <v>1</v>
      </c>
      <c r="G1279">
        <v>1925</v>
      </c>
      <c r="H1279" s="3">
        <v>1486</v>
      </c>
      <c r="I1279">
        <v>1</v>
      </c>
      <c r="J1279">
        <v>3</v>
      </c>
      <c r="K1279">
        <v>1</v>
      </c>
      <c r="L1279">
        <v>0</v>
      </c>
      <c r="M1279">
        <v>3600</v>
      </c>
      <c r="N1279">
        <v>2</v>
      </c>
      <c r="O1279">
        <v>2</v>
      </c>
      <c r="P1279" s="6">
        <v>113000</v>
      </c>
    </row>
    <row r="1280" spans="1:16" x14ac:dyDescent="0.2">
      <c r="A1280" t="s">
        <v>19</v>
      </c>
      <c r="B1280">
        <v>11</v>
      </c>
      <c r="C1280" t="s">
        <v>22</v>
      </c>
      <c r="D1280" t="str">
        <f>IF(OR(C1280="Brick", C1280="Stone", C1280="Fiber-Cement"), "Durable Materials", IF(OR(C1280="Aluminum / Vinyl", C1280="Block", C1280="Frame", C1280="Masonry / Frame", C1280="Prem Wood", C1280="Stucco"), "Non-Durable Materials", "Other"))</f>
        <v>Non-Durable Materials</v>
      </c>
      <c r="E1280">
        <f>IF(D1280="Non-Durable Materials",0,1)</f>
        <v>0</v>
      </c>
      <c r="F1280">
        <v>1</v>
      </c>
      <c r="G1280">
        <v>1949</v>
      </c>
      <c r="H1280" s="3">
        <v>846</v>
      </c>
      <c r="I1280">
        <v>1</v>
      </c>
      <c r="J1280">
        <v>2</v>
      </c>
      <c r="K1280">
        <v>1</v>
      </c>
      <c r="L1280">
        <v>0</v>
      </c>
      <c r="M1280">
        <v>7049</v>
      </c>
      <c r="N1280">
        <v>5</v>
      </c>
      <c r="O1280">
        <v>5</v>
      </c>
      <c r="P1280" s="6">
        <v>113000</v>
      </c>
    </row>
    <row r="1281" spans="1:16" x14ac:dyDescent="0.2">
      <c r="A1281" t="s">
        <v>19</v>
      </c>
      <c r="B1281">
        <v>5</v>
      </c>
      <c r="C1281" t="s">
        <v>22</v>
      </c>
      <c r="D1281" t="str">
        <f>IF(OR(C1281="Brick", C1281="Stone", C1281="Fiber-Cement"), "Durable Materials", IF(OR(C1281="Aluminum / Vinyl", C1281="Block", C1281="Frame", C1281="Masonry / Frame", C1281="Prem Wood", C1281="Stucco"), "Non-Durable Materials", "Other"))</f>
        <v>Non-Durable Materials</v>
      </c>
      <c r="E1281">
        <f>IF(D1281="Non-Durable Materials",0,1)</f>
        <v>0</v>
      </c>
      <c r="F1281">
        <v>1</v>
      </c>
      <c r="G1281">
        <v>1952</v>
      </c>
      <c r="H1281" s="3">
        <v>832</v>
      </c>
      <c r="I1281">
        <v>1</v>
      </c>
      <c r="J1281">
        <v>2</v>
      </c>
      <c r="K1281">
        <v>1</v>
      </c>
      <c r="L1281">
        <v>0</v>
      </c>
      <c r="M1281">
        <v>5400</v>
      </c>
      <c r="N1281">
        <v>6</v>
      </c>
      <c r="O1281">
        <v>6</v>
      </c>
      <c r="P1281" s="6">
        <v>113000</v>
      </c>
    </row>
    <row r="1282" spans="1:16" x14ac:dyDescent="0.2">
      <c r="A1282" t="s">
        <v>19</v>
      </c>
      <c r="B1282">
        <v>1</v>
      </c>
      <c r="C1282" t="s">
        <v>25</v>
      </c>
      <c r="D1282" t="str">
        <f>IF(OR(C1282="Brick", C1282="Stone", C1282="Fiber-Cement"), "Durable Materials", IF(OR(C1282="Aluminum / Vinyl", C1282="Block", C1282="Frame", C1282="Masonry / Frame", C1282="Prem Wood", C1282="Stucco"), "Non-Durable Materials", "Other"))</f>
        <v>Durable Materials</v>
      </c>
      <c r="E1282">
        <f>IF(D1282="Non-Durable Materials",0,1)</f>
        <v>1</v>
      </c>
      <c r="F1282">
        <v>1</v>
      </c>
      <c r="G1282">
        <v>1951</v>
      </c>
      <c r="H1282" s="3">
        <v>1216</v>
      </c>
      <c r="I1282">
        <v>1</v>
      </c>
      <c r="J1282">
        <v>3</v>
      </c>
      <c r="K1282">
        <v>1</v>
      </c>
      <c r="L1282">
        <v>0</v>
      </c>
      <c r="M1282">
        <v>5658</v>
      </c>
      <c r="N1282">
        <v>8</v>
      </c>
      <c r="O1282">
        <v>8</v>
      </c>
      <c r="P1282" s="6">
        <v>113000</v>
      </c>
    </row>
    <row r="1283" spans="1:16" x14ac:dyDescent="0.2">
      <c r="A1283" t="s">
        <v>19</v>
      </c>
      <c r="B1283">
        <v>12</v>
      </c>
      <c r="C1283" t="s">
        <v>22</v>
      </c>
      <c r="D1283" t="str">
        <f>IF(OR(C1283="Brick", C1283="Stone", C1283="Fiber-Cement"), "Durable Materials", IF(OR(C1283="Aluminum / Vinyl", C1283="Block", C1283="Frame", C1283="Masonry / Frame", C1283="Prem Wood", C1283="Stucco"), "Non-Durable Materials", "Other"))</f>
        <v>Non-Durable Materials</v>
      </c>
      <c r="E1283">
        <f>IF(D1283="Non-Durable Materials",0,1)</f>
        <v>0</v>
      </c>
      <c r="F1283">
        <v>2</v>
      </c>
      <c r="G1283">
        <v>1890</v>
      </c>
      <c r="H1283" s="3">
        <v>2297</v>
      </c>
      <c r="I1283">
        <v>2</v>
      </c>
      <c r="J1283">
        <v>6</v>
      </c>
      <c r="K1283">
        <v>2</v>
      </c>
      <c r="L1283">
        <v>0</v>
      </c>
      <c r="M1283">
        <v>3872</v>
      </c>
      <c r="N1283">
        <v>8</v>
      </c>
      <c r="O1283">
        <v>8</v>
      </c>
      <c r="P1283" s="6">
        <v>113000</v>
      </c>
    </row>
    <row r="1284" spans="1:16" x14ac:dyDescent="0.2">
      <c r="A1284" t="s">
        <v>19</v>
      </c>
      <c r="B1284">
        <v>2</v>
      </c>
      <c r="C1284" t="s">
        <v>25</v>
      </c>
      <c r="D1284" t="str">
        <f>IF(OR(C1284="Brick", C1284="Stone", C1284="Fiber-Cement"), "Durable Materials", IF(OR(C1284="Aluminum / Vinyl", C1284="Block", C1284="Frame", C1284="Masonry / Frame", C1284="Prem Wood", C1284="Stucco"), "Non-Durable Materials", "Other"))</f>
        <v>Durable Materials</v>
      </c>
      <c r="E1284">
        <f>IF(D1284="Non-Durable Materials",0,1)</f>
        <v>1</v>
      </c>
      <c r="F1284">
        <v>2</v>
      </c>
      <c r="G1284">
        <v>1958</v>
      </c>
      <c r="H1284" s="3">
        <v>2379</v>
      </c>
      <c r="I1284">
        <v>2</v>
      </c>
      <c r="J1284">
        <v>6</v>
      </c>
      <c r="K1284">
        <v>2</v>
      </c>
      <c r="L1284">
        <v>0</v>
      </c>
      <c r="M1284">
        <v>7860</v>
      </c>
      <c r="N1284">
        <v>12</v>
      </c>
      <c r="O1284">
        <v>12</v>
      </c>
      <c r="P1284" s="6">
        <v>113000</v>
      </c>
    </row>
    <row r="1285" spans="1:16" x14ac:dyDescent="0.2">
      <c r="A1285" t="s">
        <v>19</v>
      </c>
      <c r="B1285">
        <v>9</v>
      </c>
      <c r="C1285" t="s">
        <v>40</v>
      </c>
      <c r="D1285" t="str">
        <f>IF(OR(C1285="Brick", C1285="Stone", C1285="Fiber-Cement"), "Durable Materials", IF(OR(C1285="Aluminum / Vinyl", C1285="Block", C1285="Frame", C1285="Masonry / Frame", C1285="Prem Wood", C1285="Stucco"), "Non-Durable Materials", "Other"))</f>
        <v>Non-Durable Materials</v>
      </c>
      <c r="E1285">
        <f>IF(D1285="Non-Durable Materials",0,1)</f>
        <v>0</v>
      </c>
      <c r="F1285">
        <v>1</v>
      </c>
      <c r="G1285">
        <v>1971</v>
      </c>
      <c r="H1285" s="3">
        <v>1159</v>
      </c>
      <c r="I1285">
        <v>1</v>
      </c>
      <c r="J1285">
        <v>4</v>
      </c>
      <c r="K1285">
        <v>1</v>
      </c>
      <c r="L1285">
        <v>1</v>
      </c>
      <c r="M1285">
        <v>9028</v>
      </c>
      <c r="N1285">
        <v>6</v>
      </c>
      <c r="O1285">
        <v>6</v>
      </c>
      <c r="P1285" s="6">
        <v>113500</v>
      </c>
    </row>
    <row r="1286" spans="1:16" x14ac:dyDescent="0.2">
      <c r="A1286" t="s">
        <v>19</v>
      </c>
      <c r="B1286">
        <v>9</v>
      </c>
      <c r="C1286" t="s">
        <v>22</v>
      </c>
      <c r="D1286" t="str">
        <f>IF(OR(C1286="Brick", C1286="Stone", C1286="Fiber-Cement"), "Durable Materials", IF(OR(C1286="Aluminum / Vinyl", C1286="Block", C1286="Frame", C1286="Masonry / Frame", C1286="Prem Wood", C1286="Stucco"), "Non-Durable Materials", "Other"))</f>
        <v>Non-Durable Materials</v>
      </c>
      <c r="E1286">
        <f>IF(D1286="Non-Durable Materials",0,1)</f>
        <v>0</v>
      </c>
      <c r="F1286">
        <v>1</v>
      </c>
      <c r="G1286">
        <v>1965</v>
      </c>
      <c r="H1286" s="3">
        <v>1232</v>
      </c>
      <c r="I1286">
        <v>1</v>
      </c>
      <c r="J1286">
        <v>3</v>
      </c>
      <c r="K1286">
        <v>1</v>
      </c>
      <c r="L1286">
        <v>1</v>
      </c>
      <c r="M1286">
        <v>7680</v>
      </c>
      <c r="N1286">
        <v>12</v>
      </c>
      <c r="O1286">
        <v>12</v>
      </c>
      <c r="P1286" s="6">
        <v>113500</v>
      </c>
    </row>
    <row r="1287" spans="1:16" x14ac:dyDescent="0.2">
      <c r="A1287" t="s">
        <v>19</v>
      </c>
      <c r="B1287">
        <v>2</v>
      </c>
      <c r="C1287" t="s">
        <v>25</v>
      </c>
      <c r="D1287" t="str">
        <f>IF(OR(C1287="Brick", C1287="Stone", C1287="Fiber-Cement"), "Durable Materials", IF(OR(C1287="Aluminum / Vinyl", C1287="Block", C1287="Frame", C1287="Masonry / Frame", C1287="Prem Wood", C1287="Stucco"), "Non-Durable Materials", "Other"))</f>
        <v>Durable Materials</v>
      </c>
      <c r="E1287">
        <f>IF(D1287="Non-Durable Materials",0,1)</f>
        <v>1</v>
      </c>
      <c r="F1287">
        <v>1</v>
      </c>
      <c r="G1287">
        <v>1957</v>
      </c>
      <c r="H1287" s="3">
        <v>1096</v>
      </c>
      <c r="I1287">
        <v>1</v>
      </c>
      <c r="J1287">
        <v>3</v>
      </c>
      <c r="K1287">
        <v>2</v>
      </c>
      <c r="L1287">
        <v>0</v>
      </c>
      <c r="M1287">
        <v>4880</v>
      </c>
      <c r="N1287">
        <v>3</v>
      </c>
      <c r="O1287">
        <v>3</v>
      </c>
      <c r="P1287" s="6">
        <v>113900</v>
      </c>
    </row>
    <row r="1288" spans="1:16" x14ac:dyDescent="0.2">
      <c r="A1288" t="s">
        <v>19</v>
      </c>
      <c r="B1288">
        <v>2</v>
      </c>
      <c r="C1288" t="s">
        <v>25</v>
      </c>
      <c r="D1288" t="str">
        <f>IF(OR(C1288="Brick", C1288="Stone", C1288="Fiber-Cement"), "Durable Materials", IF(OR(C1288="Aluminum / Vinyl", C1288="Block", C1288="Frame", C1288="Masonry / Frame", C1288="Prem Wood", C1288="Stucco"), "Non-Durable Materials", "Other"))</f>
        <v>Durable Materials</v>
      </c>
      <c r="E1288">
        <f>IF(D1288="Non-Durable Materials",0,1)</f>
        <v>1</v>
      </c>
      <c r="F1288">
        <v>1</v>
      </c>
      <c r="G1288">
        <v>1957</v>
      </c>
      <c r="H1288" s="3">
        <v>1137</v>
      </c>
      <c r="I1288">
        <v>1</v>
      </c>
      <c r="J1288">
        <v>3</v>
      </c>
      <c r="K1288">
        <v>1</v>
      </c>
      <c r="L1288">
        <v>1</v>
      </c>
      <c r="M1288">
        <v>4800</v>
      </c>
      <c r="N1288">
        <v>9</v>
      </c>
      <c r="O1288">
        <v>9</v>
      </c>
      <c r="P1288" s="6">
        <v>113900</v>
      </c>
    </row>
    <row r="1289" spans="1:16" x14ac:dyDescent="0.2">
      <c r="A1289" t="s">
        <v>19</v>
      </c>
      <c r="B1289">
        <v>5</v>
      </c>
      <c r="C1289" t="s">
        <v>25</v>
      </c>
      <c r="D1289" t="str">
        <f>IF(OR(C1289="Brick", C1289="Stone", C1289="Fiber-Cement"), "Durable Materials", IF(OR(C1289="Aluminum / Vinyl", C1289="Block", C1289="Frame", C1289="Masonry / Frame", C1289="Prem Wood", C1289="Stucco"), "Non-Durable Materials", "Other"))</f>
        <v>Durable Materials</v>
      </c>
      <c r="E1289">
        <f>IF(D1289="Non-Durable Materials",0,1)</f>
        <v>1</v>
      </c>
      <c r="F1289">
        <v>1</v>
      </c>
      <c r="G1289">
        <v>1949</v>
      </c>
      <c r="H1289" s="3">
        <v>1347</v>
      </c>
      <c r="I1289">
        <v>1</v>
      </c>
      <c r="J1289">
        <v>3</v>
      </c>
      <c r="K1289">
        <v>1</v>
      </c>
      <c r="L1289">
        <v>0</v>
      </c>
      <c r="M1289">
        <v>6400</v>
      </c>
      <c r="N1289">
        <v>3</v>
      </c>
      <c r="O1289">
        <v>3</v>
      </c>
      <c r="P1289" s="6">
        <v>114000</v>
      </c>
    </row>
    <row r="1290" spans="1:16" x14ac:dyDescent="0.2">
      <c r="A1290" t="s">
        <v>19</v>
      </c>
      <c r="B1290">
        <v>9</v>
      </c>
      <c r="C1290" t="s">
        <v>22</v>
      </c>
      <c r="D1290" t="str">
        <f>IF(OR(C1290="Brick", C1290="Stone", C1290="Fiber-Cement"), "Durable Materials", IF(OR(C1290="Aluminum / Vinyl", C1290="Block", C1290="Frame", C1290="Masonry / Frame", C1290="Prem Wood", C1290="Stucco"), "Non-Durable Materials", "Other"))</f>
        <v>Non-Durable Materials</v>
      </c>
      <c r="E1290">
        <f>IF(D1290="Non-Durable Materials",0,1)</f>
        <v>0</v>
      </c>
      <c r="F1290">
        <v>1</v>
      </c>
      <c r="G1290">
        <v>1958</v>
      </c>
      <c r="H1290" s="3">
        <v>1041</v>
      </c>
      <c r="I1290">
        <v>1</v>
      </c>
      <c r="J1290">
        <v>2</v>
      </c>
      <c r="K1290">
        <v>1</v>
      </c>
      <c r="L1290">
        <v>1</v>
      </c>
      <c r="M1290">
        <v>19125</v>
      </c>
      <c r="N1290">
        <v>8</v>
      </c>
      <c r="O1290">
        <v>8</v>
      </c>
      <c r="P1290" s="6">
        <v>114000</v>
      </c>
    </row>
    <row r="1291" spans="1:16" x14ac:dyDescent="0.2">
      <c r="A1291" t="s">
        <v>19</v>
      </c>
      <c r="B1291">
        <v>9</v>
      </c>
      <c r="C1291" t="s">
        <v>22</v>
      </c>
      <c r="D1291" t="str">
        <f>IF(OR(C1291="Brick", C1291="Stone", C1291="Fiber-Cement"), "Durable Materials", IF(OR(C1291="Aluminum / Vinyl", C1291="Block", C1291="Frame", C1291="Masonry / Frame", C1291="Prem Wood", C1291="Stucco"), "Non-Durable Materials", "Other"))</f>
        <v>Non-Durable Materials</v>
      </c>
      <c r="E1291">
        <f>IF(D1291="Non-Durable Materials",0,1)</f>
        <v>0</v>
      </c>
      <c r="F1291">
        <v>1</v>
      </c>
      <c r="G1291">
        <v>1957</v>
      </c>
      <c r="H1291" s="3">
        <v>979</v>
      </c>
      <c r="I1291">
        <v>1</v>
      </c>
      <c r="J1291">
        <v>3</v>
      </c>
      <c r="K1291">
        <v>1</v>
      </c>
      <c r="L1291">
        <v>0</v>
      </c>
      <c r="M1291">
        <v>8144</v>
      </c>
      <c r="N1291">
        <v>10</v>
      </c>
      <c r="O1291">
        <v>10</v>
      </c>
      <c r="P1291" s="6">
        <v>114000</v>
      </c>
    </row>
    <row r="1292" spans="1:16" x14ac:dyDescent="0.2">
      <c r="A1292" t="s">
        <v>19</v>
      </c>
      <c r="B1292">
        <v>13</v>
      </c>
      <c r="C1292" t="s">
        <v>22</v>
      </c>
      <c r="D1292" t="str">
        <f>IF(OR(C1292="Brick", C1292="Stone", C1292="Fiber-Cement"), "Durable Materials", IF(OR(C1292="Aluminum / Vinyl", C1292="Block", C1292="Frame", C1292="Masonry / Frame", C1292="Prem Wood", C1292="Stucco"), "Non-Durable Materials", "Other"))</f>
        <v>Non-Durable Materials</v>
      </c>
      <c r="E1292">
        <f>IF(D1292="Non-Durable Materials",0,1)</f>
        <v>0</v>
      </c>
      <c r="F1292">
        <v>1</v>
      </c>
      <c r="G1292">
        <v>1930</v>
      </c>
      <c r="H1292" s="3">
        <v>793</v>
      </c>
      <c r="I1292">
        <v>1</v>
      </c>
      <c r="J1292">
        <v>3</v>
      </c>
      <c r="K1292">
        <v>1</v>
      </c>
      <c r="L1292">
        <v>0</v>
      </c>
      <c r="M1292">
        <v>19600</v>
      </c>
      <c r="N1292">
        <v>11</v>
      </c>
      <c r="O1292">
        <v>11</v>
      </c>
      <c r="P1292" s="6">
        <v>114000</v>
      </c>
    </row>
    <row r="1293" spans="1:16" x14ac:dyDescent="0.2">
      <c r="A1293" t="s">
        <v>19</v>
      </c>
      <c r="B1293">
        <v>2</v>
      </c>
      <c r="C1293" t="s">
        <v>25</v>
      </c>
      <c r="D1293" t="str">
        <f>IF(OR(C1293="Brick", C1293="Stone", C1293="Fiber-Cement"), "Durable Materials", IF(OR(C1293="Aluminum / Vinyl", C1293="Block", C1293="Frame", C1293="Masonry / Frame", C1293="Prem Wood", C1293="Stucco"), "Non-Durable Materials", "Other"))</f>
        <v>Durable Materials</v>
      </c>
      <c r="E1293">
        <f>IF(D1293="Non-Durable Materials",0,1)</f>
        <v>1</v>
      </c>
      <c r="F1293">
        <v>1</v>
      </c>
      <c r="G1293">
        <v>1956</v>
      </c>
      <c r="H1293" s="3">
        <v>1378</v>
      </c>
      <c r="I1293">
        <v>1</v>
      </c>
      <c r="J1293">
        <v>3</v>
      </c>
      <c r="K1293">
        <v>1</v>
      </c>
      <c r="L1293">
        <v>0</v>
      </c>
      <c r="M1293">
        <v>4800</v>
      </c>
      <c r="N1293">
        <v>12</v>
      </c>
      <c r="O1293">
        <v>12</v>
      </c>
      <c r="P1293" s="6">
        <v>114100</v>
      </c>
    </row>
    <row r="1294" spans="1:16" x14ac:dyDescent="0.2">
      <c r="A1294" t="s">
        <v>19</v>
      </c>
      <c r="B1294">
        <v>10</v>
      </c>
      <c r="C1294" t="s">
        <v>22</v>
      </c>
      <c r="D1294" t="str">
        <f>IF(OR(C1294="Brick", C1294="Stone", C1294="Fiber-Cement"), "Durable Materials", IF(OR(C1294="Aluminum / Vinyl", C1294="Block", C1294="Frame", C1294="Masonry / Frame", C1294="Prem Wood", C1294="Stucco"), "Non-Durable Materials", "Other"))</f>
        <v>Non-Durable Materials</v>
      </c>
      <c r="E1294">
        <f>IF(D1294="Non-Durable Materials",0,1)</f>
        <v>0</v>
      </c>
      <c r="F1294">
        <v>1</v>
      </c>
      <c r="G1294">
        <v>1955</v>
      </c>
      <c r="H1294" s="3">
        <v>771</v>
      </c>
      <c r="I1294">
        <v>1</v>
      </c>
      <c r="J1294">
        <v>2</v>
      </c>
      <c r="K1294">
        <v>1</v>
      </c>
      <c r="L1294">
        <v>0</v>
      </c>
      <c r="M1294">
        <v>4800</v>
      </c>
      <c r="N1294">
        <v>10</v>
      </c>
      <c r="O1294">
        <v>10</v>
      </c>
      <c r="P1294" s="6">
        <v>114500</v>
      </c>
    </row>
    <row r="1295" spans="1:16" x14ac:dyDescent="0.2">
      <c r="A1295" t="s">
        <v>19</v>
      </c>
      <c r="B1295">
        <v>5</v>
      </c>
      <c r="C1295" t="s">
        <v>25</v>
      </c>
      <c r="D1295" t="str">
        <f>IF(OR(C1295="Brick", C1295="Stone", C1295="Fiber-Cement"), "Durable Materials", IF(OR(C1295="Aluminum / Vinyl", C1295="Block", C1295="Frame", C1295="Masonry / Frame", C1295="Prem Wood", C1295="Stucco"), "Non-Durable Materials", "Other"))</f>
        <v>Durable Materials</v>
      </c>
      <c r="E1295">
        <f>IF(D1295="Non-Durable Materials",0,1)</f>
        <v>1</v>
      </c>
      <c r="F1295">
        <v>1</v>
      </c>
      <c r="G1295">
        <v>1959</v>
      </c>
      <c r="H1295" s="3">
        <v>986</v>
      </c>
      <c r="I1295">
        <v>1</v>
      </c>
      <c r="J1295">
        <v>3</v>
      </c>
      <c r="K1295">
        <v>1</v>
      </c>
      <c r="L1295">
        <v>0</v>
      </c>
      <c r="M1295">
        <v>7200</v>
      </c>
      <c r="N1295">
        <v>4</v>
      </c>
      <c r="O1295">
        <v>4</v>
      </c>
      <c r="P1295" s="6">
        <v>114900</v>
      </c>
    </row>
    <row r="1296" spans="1:16" x14ac:dyDescent="0.2">
      <c r="A1296" t="s">
        <v>19</v>
      </c>
      <c r="B1296">
        <v>2</v>
      </c>
      <c r="C1296" t="s">
        <v>22</v>
      </c>
      <c r="D1296" t="str">
        <f>IF(OR(C1296="Brick", C1296="Stone", C1296="Fiber-Cement"), "Durable Materials", IF(OR(C1296="Aluminum / Vinyl", C1296="Block", C1296="Frame", C1296="Masonry / Frame", C1296="Prem Wood", C1296="Stucco"), "Non-Durable Materials", "Other"))</f>
        <v>Non-Durable Materials</v>
      </c>
      <c r="E1296">
        <f>IF(D1296="Non-Durable Materials",0,1)</f>
        <v>0</v>
      </c>
      <c r="F1296">
        <v>1</v>
      </c>
      <c r="G1296">
        <v>1954</v>
      </c>
      <c r="H1296" s="3">
        <v>1393</v>
      </c>
      <c r="I1296">
        <v>1</v>
      </c>
      <c r="J1296">
        <v>3</v>
      </c>
      <c r="K1296">
        <v>1</v>
      </c>
      <c r="L1296">
        <v>0</v>
      </c>
      <c r="M1296">
        <v>5590</v>
      </c>
      <c r="N1296">
        <v>5</v>
      </c>
      <c r="O1296">
        <v>5</v>
      </c>
      <c r="P1296" s="6">
        <v>114900</v>
      </c>
    </row>
    <row r="1297" spans="1:16" x14ac:dyDescent="0.2">
      <c r="A1297" t="s">
        <v>19</v>
      </c>
      <c r="B1297">
        <v>5</v>
      </c>
      <c r="C1297" t="s">
        <v>22</v>
      </c>
      <c r="D1297" t="str">
        <f>IF(OR(C1297="Brick", C1297="Stone", C1297="Fiber-Cement"), "Durable Materials", IF(OR(C1297="Aluminum / Vinyl", C1297="Block", C1297="Frame", C1297="Masonry / Frame", C1297="Prem Wood", C1297="Stucco"), "Non-Durable Materials", "Other"))</f>
        <v>Non-Durable Materials</v>
      </c>
      <c r="E1297">
        <f>IF(D1297="Non-Durable Materials",0,1)</f>
        <v>0</v>
      </c>
      <c r="F1297">
        <v>2</v>
      </c>
      <c r="G1297">
        <v>1952</v>
      </c>
      <c r="H1297" s="3">
        <v>1628</v>
      </c>
      <c r="I1297">
        <v>2</v>
      </c>
      <c r="J1297">
        <v>4</v>
      </c>
      <c r="K1297">
        <v>2</v>
      </c>
      <c r="L1297">
        <v>0</v>
      </c>
      <c r="M1297">
        <v>5200</v>
      </c>
      <c r="N1297">
        <v>5</v>
      </c>
      <c r="O1297">
        <v>5</v>
      </c>
      <c r="P1297" s="6">
        <v>114900</v>
      </c>
    </row>
    <row r="1298" spans="1:16" x14ac:dyDescent="0.2">
      <c r="A1298" t="s">
        <v>19</v>
      </c>
      <c r="B1298">
        <v>2</v>
      </c>
      <c r="C1298" t="s">
        <v>22</v>
      </c>
      <c r="D1298" t="str">
        <f>IF(OR(C1298="Brick", C1298="Stone", C1298="Fiber-Cement"), "Durable Materials", IF(OR(C1298="Aluminum / Vinyl", C1298="Block", C1298="Frame", C1298="Masonry / Frame", C1298="Prem Wood", C1298="Stucco"), "Non-Durable Materials", "Other"))</f>
        <v>Non-Durable Materials</v>
      </c>
      <c r="E1298">
        <f>IF(D1298="Non-Durable Materials",0,1)</f>
        <v>0</v>
      </c>
      <c r="F1298">
        <v>1</v>
      </c>
      <c r="G1298">
        <v>1960</v>
      </c>
      <c r="H1298" s="3">
        <v>1070</v>
      </c>
      <c r="I1298">
        <v>1</v>
      </c>
      <c r="J1298">
        <v>3</v>
      </c>
      <c r="K1298">
        <v>1</v>
      </c>
      <c r="L1298">
        <v>1</v>
      </c>
      <c r="M1298">
        <v>7200</v>
      </c>
      <c r="N1298">
        <v>7</v>
      </c>
      <c r="O1298">
        <v>7</v>
      </c>
      <c r="P1298" s="6">
        <v>114900</v>
      </c>
    </row>
    <row r="1299" spans="1:16" x14ac:dyDescent="0.2">
      <c r="A1299" t="s">
        <v>19</v>
      </c>
      <c r="B1299">
        <v>5</v>
      </c>
      <c r="C1299" t="s">
        <v>22</v>
      </c>
      <c r="D1299" t="str">
        <f>IF(OR(C1299="Brick", C1299="Stone", C1299="Fiber-Cement"), "Durable Materials", IF(OR(C1299="Aluminum / Vinyl", C1299="Block", C1299="Frame", C1299="Masonry / Frame", C1299="Prem Wood", C1299="Stucco"), "Non-Durable Materials", "Other"))</f>
        <v>Non-Durable Materials</v>
      </c>
      <c r="E1299">
        <f>IF(D1299="Non-Durable Materials",0,1)</f>
        <v>0</v>
      </c>
      <c r="F1299">
        <v>1</v>
      </c>
      <c r="G1299">
        <v>1950</v>
      </c>
      <c r="H1299" s="3">
        <v>1008</v>
      </c>
      <c r="I1299">
        <v>1</v>
      </c>
      <c r="J1299">
        <v>2</v>
      </c>
      <c r="K1299">
        <v>1</v>
      </c>
      <c r="L1299">
        <v>0</v>
      </c>
      <c r="M1299">
        <v>5376</v>
      </c>
      <c r="N1299">
        <v>7</v>
      </c>
      <c r="O1299">
        <v>7</v>
      </c>
      <c r="P1299" s="6">
        <v>114900</v>
      </c>
    </row>
    <row r="1300" spans="1:16" x14ac:dyDescent="0.2">
      <c r="A1300" t="s">
        <v>19</v>
      </c>
      <c r="B1300">
        <v>9</v>
      </c>
      <c r="C1300" t="s">
        <v>22</v>
      </c>
      <c r="D1300" t="str">
        <f>IF(OR(C1300="Brick", C1300="Stone", C1300="Fiber-Cement"), "Durable Materials", IF(OR(C1300="Aluminum / Vinyl", C1300="Block", C1300="Frame", C1300="Masonry / Frame", C1300="Prem Wood", C1300="Stucco"), "Non-Durable Materials", "Other"))</f>
        <v>Non-Durable Materials</v>
      </c>
      <c r="E1300">
        <f>IF(D1300="Non-Durable Materials",0,1)</f>
        <v>0</v>
      </c>
      <c r="F1300">
        <v>2</v>
      </c>
      <c r="G1300">
        <v>1957</v>
      </c>
      <c r="H1300" s="3">
        <v>2052</v>
      </c>
      <c r="I1300">
        <v>2</v>
      </c>
      <c r="J1300">
        <v>6</v>
      </c>
      <c r="K1300">
        <v>2</v>
      </c>
      <c r="L1300">
        <v>0</v>
      </c>
      <c r="M1300">
        <v>6360</v>
      </c>
      <c r="N1300">
        <v>8</v>
      </c>
      <c r="O1300">
        <v>8</v>
      </c>
      <c r="P1300" s="6">
        <v>114900</v>
      </c>
    </row>
    <row r="1301" spans="1:16" x14ac:dyDescent="0.2">
      <c r="A1301" t="s">
        <v>19</v>
      </c>
      <c r="B1301">
        <v>11</v>
      </c>
      <c r="C1301" t="s">
        <v>34</v>
      </c>
      <c r="D1301" t="str">
        <f>IF(OR(C1301="Brick", C1301="Stone", C1301="Fiber-Cement"), "Durable Materials", IF(OR(C1301="Aluminum / Vinyl", C1301="Block", C1301="Frame", C1301="Masonry / Frame", C1301="Prem Wood", C1301="Stucco"), "Non-Durable Materials", "Other"))</f>
        <v>Durable Materials</v>
      </c>
      <c r="E1301">
        <f>IF(D1301="Non-Durable Materials",0,1)</f>
        <v>1</v>
      </c>
      <c r="F1301">
        <v>1</v>
      </c>
      <c r="G1301">
        <v>1951</v>
      </c>
      <c r="H1301" s="3">
        <v>812</v>
      </c>
      <c r="I1301">
        <v>1</v>
      </c>
      <c r="J1301">
        <v>2</v>
      </c>
      <c r="K1301">
        <v>1</v>
      </c>
      <c r="L1301">
        <v>0</v>
      </c>
      <c r="M1301">
        <v>3024</v>
      </c>
      <c r="N1301">
        <v>8</v>
      </c>
      <c r="O1301">
        <v>8</v>
      </c>
      <c r="P1301" s="6">
        <v>114900</v>
      </c>
    </row>
    <row r="1302" spans="1:16" x14ac:dyDescent="0.2">
      <c r="A1302" t="s">
        <v>19</v>
      </c>
      <c r="B1302">
        <v>2</v>
      </c>
      <c r="C1302" t="s">
        <v>22</v>
      </c>
      <c r="D1302" t="str">
        <f>IF(OR(C1302="Brick", C1302="Stone", C1302="Fiber-Cement"), "Durable Materials", IF(OR(C1302="Aluminum / Vinyl", C1302="Block", C1302="Frame", C1302="Masonry / Frame", C1302="Prem Wood", C1302="Stucco"), "Non-Durable Materials", "Other"))</f>
        <v>Non-Durable Materials</v>
      </c>
      <c r="E1302">
        <f>IF(D1302="Non-Durable Materials",0,1)</f>
        <v>0</v>
      </c>
      <c r="F1302">
        <v>1</v>
      </c>
      <c r="G1302">
        <v>1954</v>
      </c>
      <c r="H1302" s="3">
        <v>1247</v>
      </c>
      <c r="I1302">
        <v>1</v>
      </c>
      <c r="J1302">
        <v>3</v>
      </c>
      <c r="K1302">
        <v>1</v>
      </c>
      <c r="L1302">
        <v>0</v>
      </c>
      <c r="M1302">
        <v>7686</v>
      </c>
      <c r="N1302">
        <v>9</v>
      </c>
      <c r="O1302">
        <v>9</v>
      </c>
      <c r="P1302" s="6">
        <v>114900</v>
      </c>
    </row>
    <row r="1303" spans="1:16" x14ac:dyDescent="0.2">
      <c r="A1303" t="s">
        <v>19</v>
      </c>
      <c r="B1303">
        <v>5</v>
      </c>
      <c r="C1303" t="s">
        <v>25</v>
      </c>
      <c r="D1303" t="str">
        <f>IF(OR(C1303="Brick", C1303="Stone", C1303="Fiber-Cement"), "Durable Materials", IF(OR(C1303="Aluminum / Vinyl", C1303="Block", C1303="Frame", C1303="Masonry / Frame", C1303="Prem Wood", C1303="Stucco"), "Non-Durable Materials", "Other"))</f>
        <v>Durable Materials</v>
      </c>
      <c r="E1303">
        <f>IF(D1303="Non-Durable Materials",0,1)</f>
        <v>1</v>
      </c>
      <c r="F1303">
        <v>1</v>
      </c>
      <c r="G1303">
        <v>1955</v>
      </c>
      <c r="H1303" s="3">
        <v>1092</v>
      </c>
      <c r="I1303">
        <v>1</v>
      </c>
      <c r="J1303">
        <v>3</v>
      </c>
      <c r="K1303">
        <v>1</v>
      </c>
      <c r="L1303">
        <v>0</v>
      </c>
      <c r="M1303">
        <v>5080</v>
      </c>
      <c r="N1303">
        <v>9</v>
      </c>
      <c r="O1303">
        <v>9</v>
      </c>
      <c r="P1303" s="6">
        <v>114900</v>
      </c>
    </row>
    <row r="1304" spans="1:16" x14ac:dyDescent="0.2">
      <c r="A1304" t="s">
        <v>19</v>
      </c>
      <c r="B1304">
        <v>5</v>
      </c>
      <c r="C1304" t="s">
        <v>22</v>
      </c>
      <c r="D1304" t="str">
        <f>IF(OR(C1304="Brick", C1304="Stone", C1304="Fiber-Cement"), "Durable Materials", IF(OR(C1304="Aluminum / Vinyl", C1304="Block", C1304="Frame", C1304="Masonry / Frame", C1304="Prem Wood", C1304="Stucco"), "Non-Durable Materials", "Other"))</f>
        <v>Non-Durable Materials</v>
      </c>
      <c r="E1304">
        <f>IF(D1304="Non-Durable Materials",0,1)</f>
        <v>0</v>
      </c>
      <c r="F1304">
        <v>1</v>
      </c>
      <c r="G1304">
        <v>1953</v>
      </c>
      <c r="H1304" s="3">
        <v>1323</v>
      </c>
      <c r="I1304">
        <v>1</v>
      </c>
      <c r="J1304">
        <v>3</v>
      </c>
      <c r="K1304">
        <v>1</v>
      </c>
      <c r="L1304">
        <v>1</v>
      </c>
      <c r="M1304">
        <v>4800</v>
      </c>
      <c r="N1304">
        <v>10</v>
      </c>
      <c r="O1304">
        <v>10</v>
      </c>
      <c r="P1304" s="6">
        <v>114900</v>
      </c>
    </row>
    <row r="1305" spans="1:16" x14ac:dyDescent="0.2">
      <c r="A1305" t="s">
        <v>19</v>
      </c>
      <c r="B1305">
        <v>2</v>
      </c>
      <c r="C1305" t="s">
        <v>22</v>
      </c>
      <c r="D1305" t="str">
        <f>IF(OR(C1305="Brick", C1305="Stone", C1305="Fiber-Cement"), "Durable Materials", IF(OR(C1305="Aluminum / Vinyl", C1305="Block", C1305="Frame", C1305="Masonry / Frame", C1305="Prem Wood", C1305="Stucco"), "Non-Durable Materials", "Other"))</f>
        <v>Non-Durable Materials</v>
      </c>
      <c r="E1305">
        <f>IF(D1305="Non-Durable Materials",0,1)</f>
        <v>0</v>
      </c>
      <c r="F1305">
        <v>1</v>
      </c>
      <c r="G1305">
        <v>1958</v>
      </c>
      <c r="H1305" s="3">
        <v>918</v>
      </c>
      <c r="I1305">
        <v>1</v>
      </c>
      <c r="J1305">
        <v>2</v>
      </c>
      <c r="K1305">
        <v>1</v>
      </c>
      <c r="L1305">
        <v>0</v>
      </c>
      <c r="M1305">
        <v>7200</v>
      </c>
      <c r="N1305">
        <v>12</v>
      </c>
      <c r="O1305">
        <v>12</v>
      </c>
      <c r="P1305" s="6">
        <v>114900</v>
      </c>
    </row>
    <row r="1306" spans="1:16" x14ac:dyDescent="0.2">
      <c r="A1306" t="s">
        <v>19</v>
      </c>
      <c r="B1306">
        <v>2</v>
      </c>
      <c r="C1306" t="s">
        <v>96</v>
      </c>
      <c r="D1306" t="str">
        <f>IF(OR(C1306="Brick", C1306="Stone", C1306="Fiber-Cement"), "Durable Materials", IF(OR(C1306="Aluminum / Vinyl", C1306="Block", C1306="Frame", C1306="Masonry / Frame", C1306="Prem Wood", C1306="Stucco"), "Non-Durable Materials", "Other"))</f>
        <v>Non-Durable Materials</v>
      </c>
      <c r="E1306">
        <f>IF(D1306="Non-Durable Materials",0,1)</f>
        <v>0</v>
      </c>
      <c r="F1306">
        <v>2</v>
      </c>
      <c r="G1306">
        <v>1967</v>
      </c>
      <c r="H1306" s="3">
        <v>2828</v>
      </c>
      <c r="I1306">
        <v>2</v>
      </c>
      <c r="J1306">
        <v>6</v>
      </c>
      <c r="K1306">
        <v>2</v>
      </c>
      <c r="L1306">
        <v>2</v>
      </c>
      <c r="M1306">
        <v>4800</v>
      </c>
      <c r="N1306">
        <v>1</v>
      </c>
      <c r="O1306">
        <v>1</v>
      </c>
      <c r="P1306" s="6">
        <v>115000</v>
      </c>
    </row>
    <row r="1307" spans="1:16" x14ac:dyDescent="0.2">
      <c r="A1307" t="s">
        <v>19</v>
      </c>
      <c r="B1307">
        <v>6</v>
      </c>
      <c r="C1307" t="s">
        <v>143</v>
      </c>
      <c r="D1307" t="str">
        <f>IF(OR(C1307="Brick", C1307="Stone", C1307="Fiber-Cement"), "Durable Materials", IF(OR(C1307="Aluminum / Vinyl", C1307="Block", C1307="Frame", C1307="Masonry / Frame", C1307="Prem Wood", C1307="Stucco"), "Non-Durable Materials", "Other"))</f>
        <v>Non-Durable Materials</v>
      </c>
      <c r="E1307">
        <f>IF(D1307="Non-Durable Materials",0,1)</f>
        <v>0</v>
      </c>
      <c r="F1307">
        <v>1.5</v>
      </c>
      <c r="G1307">
        <v>1892</v>
      </c>
      <c r="H1307" s="3">
        <v>1423</v>
      </c>
      <c r="I1307">
        <v>1</v>
      </c>
      <c r="J1307">
        <v>3</v>
      </c>
      <c r="K1307">
        <v>2</v>
      </c>
      <c r="L1307">
        <v>0</v>
      </c>
      <c r="M1307">
        <v>4254</v>
      </c>
      <c r="N1307">
        <v>1</v>
      </c>
      <c r="O1307">
        <v>1</v>
      </c>
      <c r="P1307" s="6">
        <v>115000</v>
      </c>
    </row>
    <row r="1308" spans="1:16" x14ac:dyDescent="0.2">
      <c r="A1308" t="s">
        <v>19</v>
      </c>
      <c r="B1308">
        <v>2</v>
      </c>
      <c r="C1308" t="s">
        <v>22</v>
      </c>
      <c r="D1308" t="str">
        <f>IF(OR(C1308="Brick", C1308="Stone", C1308="Fiber-Cement"), "Durable Materials", IF(OR(C1308="Aluminum / Vinyl", C1308="Block", C1308="Frame", C1308="Masonry / Frame", C1308="Prem Wood", C1308="Stucco"), "Non-Durable Materials", "Other"))</f>
        <v>Non-Durable Materials</v>
      </c>
      <c r="E1308">
        <f>IF(D1308="Non-Durable Materials",0,1)</f>
        <v>0</v>
      </c>
      <c r="F1308">
        <v>1</v>
      </c>
      <c r="G1308">
        <v>1972</v>
      </c>
      <c r="H1308" s="3">
        <v>1100</v>
      </c>
      <c r="I1308">
        <v>1</v>
      </c>
      <c r="J1308">
        <v>4</v>
      </c>
      <c r="K1308">
        <v>1</v>
      </c>
      <c r="L1308">
        <v>1</v>
      </c>
      <c r="M1308">
        <v>8040</v>
      </c>
      <c r="N1308">
        <v>3</v>
      </c>
      <c r="O1308">
        <v>3</v>
      </c>
      <c r="P1308" s="6">
        <v>115000</v>
      </c>
    </row>
    <row r="1309" spans="1:16" x14ac:dyDescent="0.2">
      <c r="A1309" t="s">
        <v>19</v>
      </c>
      <c r="B1309">
        <v>5</v>
      </c>
      <c r="C1309" t="s">
        <v>22</v>
      </c>
      <c r="D1309" t="str">
        <f>IF(OR(C1309="Brick", C1309="Stone", C1309="Fiber-Cement"), "Durable Materials", IF(OR(C1309="Aluminum / Vinyl", C1309="Block", C1309="Frame", C1309="Masonry / Frame", C1309="Prem Wood", C1309="Stucco"), "Non-Durable Materials", "Other"))</f>
        <v>Non-Durable Materials</v>
      </c>
      <c r="E1309">
        <f>IF(D1309="Non-Durable Materials",0,1)</f>
        <v>0</v>
      </c>
      <c r="F1309">
        <v>1</v>
      </c>
      <c r="G1309">
        <v>1950</v>
      </c>
      <c r="H1309" s="3">
        <v>1097</v>
      </c>
      <c r="I1309">
        <v>1</v>
      </c>
      <c r="J1309">
        <v>3</v>
      </c>
      <c r="K1309">
        <v>1</v>
      </c>
      <c r="L1309">
        <v>0</v>
      </c>
      <c r="M1309">
        <v>5160</v>
      </c>
      <c r="N1309">
        <v>3</v>
      </c>
      <c r="O1309">
        <v>3</v>
      </c>
      <c r="P1309" s="6">
        <v>115000</v>
      </c>
    </row>
    <row r="1310" spans="1:16" x14ac:dyDescent="0.2">
      <c r="A1310" t="s">
        <v>19</v>
      </c>
      <c r="B1310">
        <v>11</v>
      </c>
      <c r="C1310" t="s">
        <v>22</v>
      </c>
      <c r="D1310" t="str">
        <f>IF(OR(C1310="Brick", C1310="Stone", C1310="Fiber-Cement"), "Durable Materials", IF(OR(C1310="Aluminum / Vinyl", C1310="Block", C1310="Frame", C1310="Masonry / Frame", C1310="Prem Wood", C1310="Stucco"), "Non-Durable Materials", "Other"))</f>
        <v>Non-Durable Materials</v>
      </c>
      <c r="E1310">
        <f>IF(D1310="Non-Durable Materials",0,1)</f>
        <v>0</v>
      </c>
      <c r="F1310">
        <v>1</v>
      </c>
      <c r="G1310">
        <v>1953</v>
      </c>
      <c r="H1310" s="3">
        <v>864</v>
      </c>
      <c r="I1310">
        <v>1</v>
      </c>
      <c r="J1310">
        <v>3</v>
      </c>
      <c r="K1310">
        <v>1</v>
      </c>
      <c r="L1310">
        <v>0</v>
      </c>
      <c r="M1310">
        <v>5500</v>
      </c>
      <c r="N1310">
        <v>3</v>
      </c>
      <c r="O1310">
        <v>3</v>
      </c>
      <c r="P1310" s="6">
        <v>115000</v>
      </c>
    </row>
    <row r="1311" spans="1:16" x14ac:dyDescent="0.2">
      <c r="A1311" t="s">
        <v>19</v>
      </c>
      <c r="B1311">
        <v>1</v>
      </c>
      <c r="C1311" t="s">
        <v>25</v>
      </c>
      <c r="D1311" t="str">
        <f>IF(OR(C1311="Brick", C1311="Stone", C1311="Fiber-Cement"), "Durable Materials", IF(OR(C1311="Aluminum / Vinyl", C1311="Block", C1311="Frame", C1311="Masonry / Frame", C1311="Prem Wood", C1311="Stucco"), "Non-Durable Materials", "Other"))</f>
        <v>Durable Materials</v>
      </c>
      <c r="E1311">
        <f>IF(D1311="Non-Durable Materials",0,1)</f>
        <v>1</v>
      </c>
      <c r="F1311">
        <v>1.5</v>
      </c>
      <c r="G1311">
        <v>1928</v>
      </c>
      <c r="H1311" s="3">
        <v>2398</v>
      </c>
      <c r="I1311">
        <v>1</v>
      </c>
      <c r="J1311">
        <v>5</v>
      </c>
      <c r="K1311">
        <v>3</v>
      </c>
      <c r="L1311">
        <v>0</v>
      </c>
      <c r="M1311">
        <v>4960</v>
      </c>
      <c r="N1311">
        <v>4</v>
      </c>
      <c r="O1311">
        <v>4</v>
      </c>
      <c r="P1311" s="6">
        <v>115000</v>
      </c>
    </row>
    <row r="1312" spans="1:16" x14ac:dyDescent="0.2">
      <c r="A1312" t="s">
        <v>19</v>
      </c>
      <c r="B1312">
        <v>2</v>
      </c>
      <c r="C1312" t="s">
        <v>22</v>
      </c>
      <c r="D1312" t="str">
        <f>IF(OR(C1312="Brick", C1312="Stone", C1312="Fiber-Cement"), "Durable Materials", IF(OR(C1312="Aluminum / Vinyl", C1312="Block", C1312="Frame", C1312="Masonry / Frame", C1312="Prem Wood", C1312="Stucco"), "Non-Durable Materials", "Other"))</f>
        <v>Non-Durable Materials</v>
      </c>
      <c r="E1312">
        <f>IF(D1312="Non-Durable Materials",0,1)</f>
        <v>0</v>
      </c>
      <c r="F1312">
        <v>1</v>
      </c>
      <c r="G1312">
        <v>1949</v>
      </c>
      <c r="H1312" s="3">
        <v>1300</v>
      </c>
      <c r="I1312">
        <v>1</v>
      </c>
      <c r="J1312">
        <v>3</v>
      </c>
      <c r="K1312">
        <v>1</v>
      </c>
      <c r="L1312">
        <v>0</v>
      </c>
      <c r="M1312">
        <v>5250</v>
      </c>
      <c r="N1312">
        <v>4</v>
      </c>
      <c r="O1312">
        <v>4</v>
      </c>
      <c r="P1312" s="6">
        <v>115000</v>
      </c>
    </row>
    <row r="1313" spans="1:16" x14ac:dyDescent="0.2">
      <c r="A1313" t="s">
        <v>19</v>
      </c>
      <c r="B1313">
        <v>2</v>
      </c>
      <c r="C1313" t="s">
        <v>22</v>
      </c>
      <c r="D1313" t="str">
        <f>IF(OR(C1313="Brick", C1313="Stone", C1313="Fiber-Cement"), "Durable Materials", IF(OR(C1313="Aluminum / Vinyl", C1313="Block", C1313="Frame", C1313="Masonry / Frame", C1313="Prem Wood", C1313="Stucco"), "Non-Durable Materials", "Other"))</f>
        <v>Non-Durable Materials</v>
      </c>
      <c r="E1313">
        <f>IF(D1313="Non-Durable Materials",0,1)</f>
        <v>0</v>
      </c>
      <c r="F1313">
        <v>1</v>
      </c>
      <c r="G1313">
        <v>1964</v>
      </c>
      <c r="H1313" s="3">
        <v>1028</v>
      </c>
      <c r="I1313">
        <v>1</v>
      </c>
      <c r="J1313">
        <v>3</v>
      </c>
      <c r="K1313">
        <v>1</v>
      </c>
      <c r="L1313">
        <v>1</v>
      </c>
      <c r="M1313">
        <v>6875</v>
      </c>
      <c r="N1313">
        <v>4</v>
      </c>
      <c r="O1313">
        <v>4</v>
      </c>
      <c r="P1313" s="6">
        <v>115000</v>
      </c>
    </row>
    <row r="1314" spans="1:16" x14ac:dyDescent="0.2">
      <c r="A1314" t="s">
        <v>19</v>
      </c>
      <c r="B1314">
        <v>7</v>
      </c>
      <c r="C1314" t="s">
        <v>25</v>
      </c>
      <c r="D1314" t="str">
        <f>IF(OR(C1314="Brick", C1314="Stone", C1314="Fiber-Cement"), "Durable Materials", IF(OR(C1314="Aluminum / Vinyl", C1314="Block", C1314="Frame", C1314="Masonry / Frame", C1314="Prem Wood", C1314="Stucco"), "Non-Durable Materials", "Other"))</f>
        <v>Durable Materials</v>
      </c>
      <c r="E1314">
        <f>IF(D1314="Non-Durable Materials",0,1)</f>
        <v>1</v>
      </c>
      <c r="F1314">
        <v>1</v>
      </c>
      <c r="G1314">
        <v>1931</v>
      </c>
      <c r="H1314" s="3">
        <v>1734</v>
      </c>
      <c r="I1314">
        <v>1</v>
      </c>
      <c r="J1314">
        <v>4</v>
      </c>
      <c r="K1314">
        <v>2</v>
      </c>
      <c r="L1314">
        <v>0</v>
      </c>
      <c r="M1314">
        <v>4704</v>
      </c>
      <c r="N1314">
        <v>4</v>
      </c>
      <c r="O1314">
        <v>4</v>
      </c>
      <c r="P1314" s="6">
        <v>115000</v>
      </c>
    </row>
    <row r="1315" spans="1:16" x14ac:dyDescent="0.2">
      <c r="A1315" t="s">
        <v>19</v>
      </c>
      <c r="B1315">
        <v>8</v>
      </c>
      <c r="C1315" t="s">
        <v>22</v>
      </c>
      <c r="D1315" t="str">
        <f>IF(OR(C1315="Brick", C1315="Stone", C1315="Fiber-Cement"), "Durable Materials", IF(OR(C1315="Aluminum / Vinyl", C1315="Block", C1315="Frame", C1315="Masonry / Frame", C1315="Prem Wood", C1315="Stucco"), "Non-Durable Materials", "Other"))</f>
        <v>Non-Durable Materials</v>
      </c>
      <c r="E1315">
        <f>IF(D1315="Non-Durable Materials",0,1)</f>
        <v>0</v>
      </c>
      <c r="F1315">
        <v>1</v>
      </c>
      <c r="G1315">
        <v>1920</v>
      </c>
      <c r="H1315" s="3">
        <v>1226</v>
      </c>
      <c r="I1315">
        <v>1</v>
      </c>
      <c r="J1315">
        <v>4</v>
      </c>
      <c r="K1315">
        <v>2</v>
      </c>
      <c r="L1315">
        <v>0</v>
      </c>
      <c r="M1315">
        <v>3600</v>
      </c>
      <c r="N1315">
        <v>4</v>
      </c>
      <c r="O1315">
        <v>4</v>
      </c>
      <c r="P1315" s="6">
        <v>115000</v>
      </c>
    </row>
    <row r="1316" spans="1:16" x14ac:dyDescent="0.2">
      <c r="A1316" t="s">
        <v>19</v>
      </c>
      <c r="B1316">
        <v>9</v>
      </c>
      <c r="C1316" t="s">
        <v>22</v>
      </c>
      <c r="D1316" t="str">
        <f>IF(OR(C1316="Brick", C1316="Stone", C1316="Fiber-Cement"), "Durable Materials", IF(OR(C1316="Aluminum / Vinyl", C1316="Block", C1316="Frame", C1316="Masonry / Frame", C1316="Prem Wood", C1316="Stucco"), "Non-Durable Materials", "Other"))</f>
        <v>Non-Durable Materials</v>
      </c>
      <c r="E1316">
        <f>IF(D1316="Non-Durable Materials",0,1)</f>
        <v>0</v>
      </c>
      <c r="F1316">
        <v>2</v>
      </c>
      <c r="G1316">
        <v>1980</v>
      </c>
      <c r="H1316" s="3">
        <v>1489</v>
      </c>
      <c r="I1316">
        <v>1</v>
      </c>
      <c r="J1316">
        <v>3</v>
      </c>
      <c r="K1316">
        <v>2</v>
      </c>
      <c r="L1316">
        <v>1</v>
      </c>
      <c r="M1316">
        <v>7860</v>
      </c>
      <c r="N1316">
        <v>4</v>
      </c>
      <c r="O1316">
        <v>4</v>
      </c>
      <c r="P1316" s="6">
        <v>115000</v>
      </c>
    </row>
    <row r="1317" spans="1:16" x14ac:dyDescent="0.2">
      <c r="A1317" t="s">
        <v>19</v>
      </c>
      <c r="B1317">
        <v>13</v>
      </c>
      <c r="C1317" t="s">
        <v>22</v>
      </c>
      <c r="D1317" t="str">
        <f>IF(OR(C1317="Brick", C1317="Stone", C1317="Fiber-Cement"), "Durable Materials", IF(OR(C1317="Aluminum / Vinyl", C1317="Block", C1317="Frame", C1317="Masonry / Frame", C1317="Prem Wood", C1317="Stucco"), "Non-Durable Materials", "Other"))</f>
        <v>Non-Durable Materials</v>
      </c>
      <c r="E1317">
        <f>IF(D1317="Non-Durable Materials",0,1)</f>
        <v>0</v>
      </c>
      <c r="F1317">
        <v>1</v>
      </c>
      <c r="G1317">
        <v>1923</v>
      </c>
      <c r="H1317" s="3">
        <v>1254</v>
      </c>
      <c r="I1317">
        <v>1</v>
      </c>
      <c r="J1317">
        <v>4</v>
      </c>
      <c r="K1317">
        <v>1</v>
      </c>
      <c r="L1317">
        <v>0</v>
      </c>
      <c r="M1317">
        <v>4560</v>
      </c>
      <c r="N1317">
        <v>4</v>
      </c>
      <c r="O1317">
        <v>4</v>
      </c>
      <c r="P1317" s="6">
        <v>115000</v>
      </c>
    </row>
    <row r="1318" spans="1:16" x14ac:dyDescent="0.2">
      <c r="A1318" t="s">
        <v>19</v>
      </c>
      <c r="B1318">
        <v>13</v>
      </c>
      <c r="C1318" t="s">
        <v>25</v>
      </c>
      <c r="D1318" t="str">
        <f>IF(OR(C1318="Brick", C1318="Stone", C1318="Fiber-Cement"), "Durable Materials", IF(OR(C1318="Aluminum / Vinyl", C1318="Block", C1318="Frame", C1318="Masonry / Frame", C1318="Prem Wood", C1318="Stucco"), "Non-Durable Materials", "Other"))</f>
        <v>Durable Materials</v>
      </c>
      <c r="E1318">
        <f>IF(D1318="Non-Durable Materials",0,1)</f>
        <v>1</v>
      </c>
      <c r="F1318">
        <v>1</v>
      </c>
      <c r="G1318">
        <v>1960</v>
      </c>
      <c r="H1318" s="3">
        <v>988</v>
      </c>
      <c r="I1318">
        <v>1</v>
      </c>
      <c r="J1318">
        <v>3</v>
      </c>
      <c r="K1318">
        <v>1</v>
      </c>
      <c r="L1318">
        <v>0</v>
      </c>
      <c r="M1318">
        <v>6450</v>
      </c>
      <c r="N1318">
        <v>4</v>
      </c>
      <c r="O1318">
        <v>4</v>
      </c>
      <c r="P1318" s="6">
        <v>115000</v>
      </c>
    </row>
    <row r="1319" spans="1:16" x14ac:dyDescent="0.2">
      <c r="A1319" t="s">
        <v>19</v>
      </c>
      <c r="B1319">
        <v>2</v>
      </c>
      <c r="C1319" t="s">
        <v>25</v>
      </c>
      <c r="D1319" t="str">
        <f>IF(OR(C1319="Brick", C1319="Stone", C1319="Fiber-Cement"), "Durable Materials", IF(OR(C1319="Aluminum / Vinyl", C1319="Block", C1319="Frame", C1319="Masonry / Frame", C1319="Prem Wood", C1319="Stucco"), "Non-Durable Materials", "Other"))</f>
        <v>Durable Materials</v>
      </c>
      <c r="E1319">
        <f>IF(D1319="Non-Durable Materials",0,1)</f>
        <v>1</v>
      </c>
      <c r="F1319">
        <v>1</v>
      </c>
      <c r="G1319">
        <v>1964</v>
      </c>
      <c r="H1319" s="3">
        <v>1334</v>
      </c>
      <c r="I1319">
        <v>1</v>
      </c>
      <c r="J1319">
        <v>3</v>
      </c>
      <c r="K1319">
        <v>1</v>
      </c>
      <c r="L1319">
        <v>1</v>
      </c>
      <c r="M1319">
        <v>5544</v>
      </c>
      <c r="N1319">
        <v>5</v>
      </c>
      <c r="O1319">
        <v>5</v>
      </c>
      <c r="P1319" s="6">
        <v>115000</v>
      </c>
    </row>
    <row r="1320" spans="1:16" x14ac:dyDescent="0.2">
      <c r="A1320" t="s">
        <v>19</v>
      </c>
      <c r="B1320">
        <v>7</v>
      </c>
      <c r="C1320" t="s">
        <v>34</v>
      </c>
      <c r="D1320" t="str">
        <f>IF(OR(C1320="Brick", C1320="Stone", C1320="Fiber-Cement"), "Durable Materials", IF(OR(C1320="Aluminum / Vinyl", C1320="Block", C1320="Frame", C1320="Masonry / Frame", C1320="Prem Wood", C1320="Stucco"), "Non-Durable Materials", "Other"))</f>
        <v>Durable Materials</v>
      </c>
      <c r="E1320">
        <f>IF(D1320="Non-Durable Materials",0,1)</f>
        <v>1</v>
      </c>
      <c r="F1320">
        <v>1.5</v>
      </c>
      <c r="G1320">
        <v>1936</v>
      </c>
      <c r="H1320" s="3">
        <v>1233</v>
      </c>
      <c r="I1320">
        <v>1</v>
      </c>
      <c r="J1320">
        <v>2</v>
      </c>
      <c r="K1320">
        <v>1</v>
      </c>
      <c r="L1320">
        <v>1</v>
      </c>
      <c r="M1320">
        <v>4920</v>
      </c>
      <c r="N1320">
        <v>5</v>
      </c>
      <c r="O1320">
        <v>5</v>
      </c>
      <c r="P1320" s="6">
        <v>115000</v>
      </c>
    </row>
    <row r="1321" spans="1:16" x14ac:dyDescent="0.2">
      <c r="A1321" t="s">
        <v>19</v>
      </c>
      <c r="B1321">
        <v>11</v>
      </c>
      <c r="C1321" t="s">
        <v>22</v>
      </c>
      <c r="D1321" t="str">
        <f>IF(OR(C1321="Brick", C1321="Stone", C1321="Fiber-Cement"), "Durable Materials", IF(OR(C1321="Aluminum / Vinyl", C1321="Block", C1321="Frame", C1321="Masonry / Frame", C1321="Prem Wood", C1321="Stucco"), "Non-Durable Materials", "Other"))</f>
        <v>Non-Durable Materials</v>
      </c>
      <c r="E1321">
        <f>IF(D1321="Non-Durable Materials",0,1)</f>
        <v>0</v>
      </c>
      <c r="F1321">
        <v>1</v>
      </c>
      <c r="G1321">
        <v>1942</v>
      </c>
      <c r="H1321" s="3">
        <v>825</v>
      </c>
      <c r="I1321">
        <v>1</v>
      </c>
      <c r="J1321">
        <v>2</v>
      </c>
      <c r="K1321">
        <v>1</v>
      </c>
      <c r="L1321">
        <v>0</v>
      </c>
      <c r="M1321">
        <v>6800</v>
      </c>
      <c r="N1321">
        <v>5</v>
      </c>
      <c r="O1321">
        <v>5</v>
      </c>
      <c r="P1321" s="6">
        <v>115000</v>
      </c>
    </row>
    <row r="1322" spans="1:16" x14ac:dyDescent="0.2">
      <c r="A1322" t="s">
        <v>19</v>
      </c>
      <c r="B1322">
        <v>14</v>
      </c>
      <c r="C1322" t="s">
        <v>22</v>
      </c>
      <c r="D1322" t="str">
        <f>IF(OR(C1322="Brick", C1322="Stone", C1322="Fiber-Cement"), "Durable Materials", IF(OR(C1322="Aluminum / Vinyl", C1322="Block", C1322="Frame", C1322="Masonry / Frame", C1322="Prem Wood", C1322="Stucco"), "Non-Durable Materials", "Other"))</f>
        <v>Non-Durable Materials</v>
      </c>
      <c r="E1322">
        <f>IF(D1322="Non-Durable Materials",0,1)</f>
        <v>0</v>
      </c>
      <c r="F1322">
        <v>1</v>
      </c>
      <c r="G1322">
        <v>1943</v>
      </c>
      <c r="H1322" s="3">
        <v>689</v>
      </c>
      <c r="I1322">
        <v>1</v>
      </c>
      <c r="J1322">
        <v>2</v>
      </c>
      <c r="K1322">
        <v>1</v>
      </c>
      <c r="L1322">
        <v>0</v>
      </c>
      <c r="M1322">
        <v>4800</v>
      </c>
      <c r="N1322">
        <v>5</v>
      </c>
      <c r="O1322">
        <v>5</v>
      </c>
      <c r="P1322" s="6">
        <v>115000</v>
      </c>
    </row>
    <row r="1323" spans="1:16" x14ac:dyDescent="0.2">
      <c r="A1323" t="s">
        <v>19</v>
      </c>
      <c r="B1323">
        <v>1</v>
      </c>
      <c r="C1323" t="s">
        <v>240</v>
      </c>
      <c r="D1323" t="str">
        <f>IF(OR(C1323="Brick", C1323="Stone", C1323="Fiber-Cement"), "Durable Materials", IF(OR(C1323="Aluminum / Vinyl", C1323="Block", C1323="Frame", C1323="Masonry / Frame", C1323="Prem Wood", C1323="Stucco"), "Non-Durable Materials", "Other"))</f>
        <v>Non-Durable Materials</v>
      </c>
      <c r="E1323">
        <f>IF(D1323="Non-Durable Materials",0,1)</f>
        <v>0</v>
      </c>
      <c r="F1323">
        <v>1.5</v>
      </c>
      <c r="G1323">
        <v>1931</v>
      </c>
      <c r="H1323" s="3">
        <v>2883</v>
      </c>
      <c r="I1323">
        <v>1</v>
      </c>
      <c r="J1323">
        <v>4</v>
      </c>
      <c r="K1323">
        <v>1</v>
      </c>
      <c r="L1323">
        <v>1</v>
      </c>
      <c r="M1323">
        <v>9600</v>
      </c>
      <c r="N1323">
        <v>6</v>
      </c>
      <c r="O1323">
        <v>6</v>
      </c>
      <c r="P1323" s="6">
        <v>115000</v>
      </c>
    </row>
    <row r="1324" spans="1:16" x14ac:dyDescent="0.2">
      <c r="A1324" t="s">
        <v>19</v>
      </c>
      <c r="B1324">
        <v>10</v>
      </c>
      <c r="C1324" t="s">
        <v>22</v>
      </c>
      <c r="D1324" t="str">
        <f>IF(OR(C1324="Brick", C1324="Stone", C1324="Fiber-Cement"), "Durable Materials", IF(OR(C1324="Aluminum / Vinyl", C1324="Block", C1324="Frame", C1324="Masonry / Frame", C1324="Prem Wood", C1324="Stucco"), "Non-Durable Materials", "Other"))</f>
        <v>Non-Durable Materials</v>
      </c>
      <c r="E1324">
        <f>IF(D1324="Non-Durable Materials",0,1)</f>
        <v>0</v>
      </c>
      <c r="F1324">
        <v>2</v>
      </c>
      <c r="G1324">
        <v>1957</v>
      </c>
      <c r="H1324" s="3">
        <v>1890</v>
      </c>
      <c r="I1324">
        <v>2</v>
      </c>
      <c r="J1324">
        <v>4</v>
      </c>
      <c r="K1324">
        <v>2</v>
      </c>
      <c r="L1324">
        <v>0</v>
      </c>
      <c r="M1324">
        <v>4800</v>
      </c>
      <c r="N1324">
        <v>6</v>
      </c>
      <c r="O1324">
        <v>6</v>
      </c>
      <c r="P1324" s="6">
        <v>115000</v>
      </c>
    </row>
    <row r="1325" spans="1:16" x14ac:dyDescent="0.2">
      <c r="A1325" t="s">
        <v>19</v>
      </c>
      <c r="B1325">
        <v>11</v>
      </c>
      <c r="C1325" t="s">
        <v>40</v>
      </c>
      <c r="D1325" t="str">
        <f>IF(OR(C1325="Brick", C1325="Stone", C1325="Fiber-Cement"), "Durable Materials", IF(OR(C1325="Aluminum / Vinyl", C1325="Block", C1325="Frame", C1325="Masonry / Frame", C1325="Prem Wood", C1325="Stucco"), "Non-Durable Materials", "Other"))</f>
        <v>Non-Durable Materials</v>
      </c>
      <c r="E1325">
        <f>IF(D1325="Non-Durable Materials",0,1)</f>
        <v>0</v>
      </c>
      <c r="F1325">
        <v>1</v>
      </c>
      <c r="G1325">
        <v>1952</v>
      </c>
      <c r="H1325" s="3">
        <v>729</v>
      </c>
      <c r="I1325">
        <v>1</v>
      </c>
      <c r="J1325">
        <v>2</v>
      </c>
      <c r="K1325">
        <v>1</v>
      </c>
      <c r="L1325">
        <v>0</v>
      </c>
      <c r="M1325">
        <v>5452</v>
      </c>
      <c r="N1325">
        <v>6</v>
      </c>
      <c r="O1325">
        <v>6</v>
      </c>
      <c r="P1325" s="6">
        <v>115000</v>
      </c>
    </row>
    <row r="1326" spans="1:16" x14ac:dyDescent="0.2">
      <c r="A1326" t="s">
        <v>19</v>
      </c>
      <c r="B1326">
        <v>12</v>
      </c>
      <c r="C1326" t="s">
        <v>22</v>
      </c>
      <c r="D1326" t="str">
        <f>IF(OR(C1326="Brick", C1326="Stone", C1326="Fiber-Cement"), "Durable Materials", IF(OR(C1326="Aluminum / Vinyl", C1326="Block", C1326="Frame", C1326="Masonry / Frame", C1326="Prem Wood", C1326="Stucco"), "Non-Durable Materials", "Other"))</f>
        <v>Non-Durable Materials</v>
      </c>
      <c r="E1326">
        <f>IF(D1326="Non-Durable Materials",0,1)</f>
        <v>0</v>
      </c>
      <c r="F1326">
        <v>1</v>
      </c>
      <c r="G1326">
        <v>1903</v>
      </c>
      <c r="H1326" s="3">
        <v>1195</v>
      </c>
      <c r="I1326">
        <v>1</v>
      </c>
      <c r="J1326">
        <v>3</v>
      </c>
      <c r="K1326">
        <v>1</v>
      </c>
      <c r="L1326">
        <v>1</v>
      </c>
      <c r="M1326">
        <v>3060</v>
      </c>
      <c r="N1326">
        <v>6</v>
      </c>
      <c r="O1326">
        <v>6</v>
      </c>
      <c r="P1326" s="6">
        <v>115000</v>
      </c>
    </row>
    <row r="1327" spans="1:16" x14ac:dyDescent="0.2">
      <c r="A1327" t="s">
        <v>19</v>
      </c>
      <c r="B1327">
        <v>13</v>
      </c>
      <c r="C1327" t="s">
        <v>22</v>
      </c>
      <c r="D1327" t="str">
        <f>IF(OR(C1327="Brick", C1327="Stone", C1327="Fiber-Cement"), "Durable Materials", IF(OR(C1327="Aluminum / Vinyl", C1327="Block", C1327="Frame", C1327="Masonry / Frame", C1327="Prem Wood", C1327="Stucco"), "Non-Durable Materials", "Other"))</f>
        <v>Non-Durable Materials</v>
      </c>
      <c r="E1327">
        <f>IF(D1327="Non-Durable Materials",0,1)</f>
        <v>0</v>
      </c>
      <c r="F1327">
        <v>1</v>
      </c>
      <c r="G1327">
        <v>1950</v>
      </c>
      <c r="H1327" s="3">
        <v>1007</v>
      </c>
      <c r="I1327">
        <v>1</v>
      </c>
      <c r="J1327">
        <v>3</v>
      </c>
      <c r="K1327">
        <v>1</v>
      </c>
      <c r="L1327">
        <v>0</v>
      </c>
      <c r="M1327">
        <v>5400</v>
      </c>
      <c r="N1327">
        <v>6</v>
      </c>
      <c r="O1327">
        <v>6</v>
      </c>
      <c r="P1327" s="6">
        <v>115000</v>
      </c>
    </row>
    <row r="1328" spans="1:16" x14ac:dyDescent="0.2">
      <c r="A1328" t="s">
        <v>19</v>
      </c>
      <c r="B1328">
        <v>1</v>
      </c>
      <c r="C1328" t="s">
        <v>22</v>
      </c>
      <c r="D1328" t="str">
        <f>IF(OR(C1328="Brick", C1328="Stone", C1328="Fiber-Cement"), "Durable Materials", IF(OR(C1328="Aluminum / Vinyl", C1328="Block", C1328="Frame", C1328="Masonry / Frame", C1328="Prem Wood", C1328="Stucco"), "Non-Durable Materials", "Other"))</f>
        <v>Non-Durable Materials</v>
      </c>
      <c r="E1328">
        <f>IF(D1328="Non-Durable Materials",0,1)</f>
        <v>0</v>
      </c>
      <c r="F1328">
        <v>1</v>
      </c>
      <c r="G1328">
        <v>1955</v>
      </c>
      <c r="H1328" s="3">
        <v>1096</v>
      </c>
      <c r="I1328">
        <v>1</v>
      </c>
      <c r="J1328">
        <v>3</v>
      </c>
      <c r="K1328">
        <v>1</v>
      </c>
      <c r="L1328">
        <v>1</v>
      </c>
      <c r="M1328">
        <v>11584</v>
      </c>
      <c r="N1328">
        <v>7</v>
      </c>
      <c r="O1328">
        <v>7</v>
      </c>
      <c r="P1328" s="6">
        <v>115000</v>
      </c>
    </row>
    <row r="1329" spans="1:16" x14ac:dyDescent="0.2">
      <c r="A1329" t="s">
        <v>19</v>
      </c>
      <c r="B1329">
        <v>2</v>
      </c>
      <c r="C1329" t="s">
        <v>25</v>
      </c>
      <c r="D1329" t="str">
        <f>IF(OR(C1329="Brick", C1329="Stone", C1329="Fiber-Cement"), "Durable Materials", IF(OR(C1329="Aluminum / Vinyl", C1329="Block", C1329="Frame", C1329="Masonry / Frame", C1329="Prem Wood", C1329="Stucco"), "Non-Durable Materials", "Other"))</f>
        <v>Durable Materials</v>
      </c>
      <c r="E1329">
        <f>IF(D1329="Non-Durable Materials",0,1)</f>
        <v>1</v>
      </c>
      <c r="F1329">
        <v>1.5</v>
      </c>
      <c r="G1329">
        <v>1961</v>
      </c>
      <c r="H1329" s="3">
        <v>2221</v>
      </c>
      <c r="I1329">
        <v>2</v>
      </c>
      <c r="J1329">
        <v>5</v>
      </c>
      <c r="K1329">
        <v>2</v>
      </c>
      <c r="L1329">
        <v>1</v>
      </c>
      <c r="M1329">
        <v>4920</v>
      </c>
      <c r="N1329">
        <v>7</v>
      </c>
      <c r="O1329">
        <v>7</v>
      </c>
      <c r="P1329" s="6">
        <v>115000</v>
      </c>
    </row>
    <row r="1330" spans="1:16" x14ac:dyDescent="0.2">
      <c r="A1330" t="s">
        <v>19</v>
      </c>
      <c r="B1330">
        <v>5</v>
      </c>
      <c r="C1330" t="s">
        <v>22</v>
      </c>
      <c r="D1330" t="str">
        <f>IF(OR(C1330="Brick", C1330="Stone", C1330="Fiber-Cement"), "Durable Materials", IF(OR(C1330="Aluminum / Vinyl", C1330="Block", C1330="Frame", C1330="Masonry / Frame", C1330="Prem Wood", C1330="Stucco"), "Non-Durable Materials", "Other"))</f>
        <v>Non-Durable Materials</v>
      </c>
      <c r="E1330">
        <f>IF(D1330="Non-Durable Materials",0,1)</f>
        <v>0</v>
      </c>
      <c r="F1330">
        <v>1</v>
      </c>
      <c r="G1330">
        <v>1953</v>
      </c>
      <c r="H1330" s="3">
        <v>1039</v>
      </c>
      <c r="I1330">
        <v>1</v>
      </c>
      <c r="J1330">
        <v>3</v>
      </c>
      <c r="K1330">
        <v>1</v>
      </c>
      <c r="L1330">
        <v>0</v>
      </c>
      <c r="M1330">
        <v>4884</v>
      </c>
      <c r="N1330">
        <v>7</v>
      </c>
      <c r="O1330">
        <v>7</v>
      </c>
      <c r="P1330" s="6">
        <v>115000</v>
      </c>
    </row>
    <row r="1331" spans="1:16" x14ac:dyDescent="0.2">
      <c r="A1331" t="s">
        <v>19</v>
      </c>
      <c r="B1331">
        <v>9</v>
      </c>
      <c r="C1331" t="s">
        <v>22</v>
      </c>
      <c r="D1331" t="str">
        <f>IF(OR(C1331="Brick", C1331="Stone", C1331="Fiber-Cement"), "Durable Materials", IF(OR(C1331="Aluminum / Vinyl", C1331="Block", C1331="Frame", C1331="Masonry / Frame", C1331="Prem Wood", C1331="Stucco"), "Non-Durable Materials", "Other"))</f>
        <v>Non-Durable Materials</v>
      </c>
      <c r="E1331">
        <f>IF(D1331="Non-Durable Materials",0,1)</f>
        <v>0</v>
      </c>
      <c r="F1331">
        <v>2</v>
      </c>
      <c r="G1331">
        <v>1981</v>
      </c>
      <c r="H1331" s="3">
        <v>2514</v>
      </c>
      <c r="I1331">
        <v>2</v>
      </c>
      <c r="J1331">
        <v>6</v>
      </c>
      <c r="K1331">
        <v>2</v>
      </c>
      <c r="L1331">
        <v>2</v>
      </c>
      <c r="M1331">
        <v>7800</v>
      </c>
      <c r="N1331">
        <v>7</v>
      </c>
      <c r="O1331">
        <v>7</v>
      </c>
      <c r="P1331" s="6">
        <v>115000</v>
      </c>
    </row>
    <row r="1332" spans="1:16" x14ac:dyDescent="0.2">
      <c r="A1332" t="s">
        <v>19</v>
      </c>
      <c r="B1332">
        <v>10</v>
      </c>
      <c r="C1332" t="s">
        <v>40</v>
      </c>
      <c r="D1332" t="str">
        <f>IF(OR(C1332="Brick", C1332="Stone", C1332="Fiber-Cement"), "Durable Materials", IF(OR(C1332="Aluminum / Vinyl", C1332="Block", C1332="Frame", C1332="Masonry / Frame", C1332="Prem Wood", C1332="Stucco"), "Non-Durable Materials", "Other"))</f>
        <v>Non-Durable Materials</v>
      </c>
      <c r="E1332">
        <f>IF(D1332="Non-Durable Materials",0,1)</f>
        <v>0</v>
      </c>
      <c r="F1332">
        <v>2</v>
      </c>
      <c r="G1332">
        <v>1921</v>
      </c>
      <c r="H1332" s="3">
        <v>1637</v>
      </c>
      <c r="I1332">
        <v>1</v>
      </c>
      <c r="J1332">
        <v>3</v>
      </c>
      <c r="K1332">
        <v>1</v>
      </c>
      <c r="L1332">
        <v>1</v>
      </c>
      <c r="M1332">
        <v>4800</v>
      </c>
      <c r="N1332">
        <v>7</v>
      </c>
      <c r="O1332">
        <v>7</v>
      </c>
      <c r="P1332" s="6">
        <v>115000</v>
      </c>
    </row>
    <row r="1333" spans="1:16" x14ac:dyDescent="0.2">
      <c r="A1333" t="s">
        <v>19</v>
      </c>
      <c r="B1333">
        <v>11</v>
      </c>
      <c r="C1333" t="s">
        <v>22</v>
      </c>
      <c r="D1333" t="str">
        <f>IF(OR(C1333="Brick", C1333="Stone", C1333="Fiber-Cement"), "Durable Materials", IF(OR(C1333="Aluminum / Vinyl", C1333="Block", C1333="Frame", C1333="Masonry / Frame", C1333="Prem Wood", C1333="Stucco"), "Non-Durable Materials", "Other"))</f>
        <v>Non-Durable Materials</v>
      </c>
      <c r="E1333">
        <f>IF(D1333="Non-Durable Materials",0,1)</f>
        <v>0</v>
      </c>
      <c r="F1333">
        <v>1</v>
      </c>
      <c r="G1333">
        <v>1949</v>
      </c>
      <c r="H1333" s="3">
        <v>966</v>
      </c>
      <c r="I1333">
        <v>1</v>
      </c>
      <c r="J1333">
        <v>2</v>
      </c>
      <c r="K1333">
        <v>1</v>
      </c>
      <c r="L1333">
        <v>0</v>
      </c>
      <c r="M1333">
        <v>5760</v>
      </c>
      <c r="N1333">
        <v>7</v>
      </c>
      <c r="O1333">
        <v>7</v>
      </c>
      <c r="P1333" s="6">
        <v>115000</v>
      </c>
    </row>
    <row r="1334" spans="1:16" x14ac:dyDescent="0.2">
      <c r="A1334" t="s">
        <v>19</v>
      </c>
      <c r="B1334">
        <v>13</v>
      </c>
      <c r="C1334" t="s">
        <v>22</v>
      </c>
      <c r="D1334" t="str">
        <f>IF(OR(C1334="Brick", C1334="Stone", C1334="Fiber-Cement"), "Durable Materials", IF(OR(C1334="Aluminum / Vinyl", C1334="Block", C1334="Frame", C1334="Masonry / Frame", C1334="Prem Wood", C1334="Stucco"), "Non-Durable Materials", "Other"))</f>
        <v>Non-Durable Materials</v>
      </c>
      <c r="E1334">
        <f>IF(D1334="Non-Durable Materials",0,1)</f>
        <v>0</v>
      </c>
      <c r="F1334">
        <v>1</v>
      </c>
      <c r="G1334">
        <v>1923</v>
      </c>
      <c r="H1334" s="3">
        <v>780</v>
      </c>
      <c r="I1334">
        <v>1</v>
      </c>
      <c r="J1334">
        <v>2</v>
      </c>
      <c r="K1334">
        <v>1</v>
      </c>
      <c r="L1334">
        <v>0</v>
      </c>
      <c r="M1334">
        <v>4200</v>
      </c>
      <c r="N1334">
        <v>7</v>
      </c>
      <c r="O1334">
        <v>7</v>
      </c>
      <c r="P1334" s="6">
        <v>115000</v>
      </c>
    </row>
    <row r="1335" spans="1:16" x14ac:dyDescent="0.2">
      <c r="A1335" t="s">
        <v>19</v>
      </c>
      <c r="B1335">
        <v>13</v>
      </c>
      <c r="C1335" t="s">
        <v>22</v>
      </c>
      <c r="D1335" t="str">
        <f>IF(OR(C1335="Brick", C1335="Stone", C1335="Fiber-Cement"), "Durable Materials", IF(OR(C1335="Aluminum / Vinyl", C1335="Block", C1335="Frame", C1335="Masonry / Frame", C1335="Prem Wood", C1335="Stucco"), "Non-Durable Materials", "Other"))</f>
        <v>Non-Durable Materials</v>
      </c>
      <c r="E1335">
        <f>IF(D1335="Non-Durable Materials",0,1)</f>
        <v>0</v>
      </c>
      <c r="F1335">
        <v>1</v>
      </c>
      <c r="G1335">
        <v>1948</v>
      </c>
      <c r="H1335" s="3">
        <v>672</v>
      </c>
      <c r="I1335">
        <v>1</v>
      </c>
      <c r="J1335">
        <v>2</v>
      </c>
      <c r="K1335">
        <v>1</v>
      </c>
      <c r="L1335">
        <v>0</v>
      </c>
      <c r="M1335">
        <v>4840</v>
      </c>
      <c r="N1335">
        <v>7</v>
      </c>
      <c r="O1335">
        <v>7</v>
      </c>
      <c r="P1335" s="6">
        <v>115000</v>
      </c>
    </row>
    <row r="1336" spans="1:16" x14ac:dyDescent="0.2">
      <c r="A1336" t="s">
        <v>19</v>
      </c>
      <c r="B1336">
        <v>1</v>
      </c>
      <c r="C1336" t="s">
        <v>96</v>
      </c>
      <c r="D1336" t="str">
        <f>IF(OR(C1336="Brick", C1336="Stone", C1336="Fiber-Cement"), "Durable Materials", IF(OR(C1336="Aluminum / Vinyl", C1336="Block", C1336="Frame", C1336="Masonry / Frame", C1336="Prem Wood", C1336="Stucco"), "Non-Durable Materials", "Other"))</f>
        <v>Non-Durable Materials</v>
      </c>
      <c r="E1336">
        <f>IF(D1336="Non-Durable Materials",0,1)</f>
        <v>0</v>
      </c>
      <c r="F1336">
        <v>2</v>
      </c>
      <c r="G1336">
        <v>1946</v>
      </c>
      <c r="H1336" s="3">
        <v>1570</v>
      </c>
      <c r="I1336">
        <v>1</v>
      </c>
      <c r="J1336">
        <v>4</v>
      </c>
      <c r="K1336">
        <v>1</v>
      </c>
      <c r="L1336">
        <v>1</v>
      </c>
      <c r="M1336">
        <v>4800</v>
      </c>
      <c r="N1336">
        <v>8</v>
      </c>
      <c r="O1336">
        <v>8</v>
      </c>
      <c r="P1336" s="6">
        <v>115000</v>
      </c>
    </row>
    <row r="1337" spans="1:16" x14ac:dyDescent="0.2">
      <c r="A1337" t="s">
        <v>19</v>
      </c>
      <c r="B1337">
        <v>2</v>
      </c>
      <c r="C1337" t="s">
        <v>25</v>
      </c>
      <c r="D1337" t="str">
        <f>IF(OR(C1337="Brick", C1337="Stone", C1337="Fiber-Cement"), "Durable Materials", IF(OR(C1337="Aluminum / Vinyl", C1337="Block", C1337="Frame", C1337="Masonry / Frame", C1337="Prem Wood", C1337="Stucco"), "Non-Durable Materials", "Other"))</f>
        <v>Durable Materials</v>
      </c>
      <c r="E1337">
        <f>IF(D1337="Non-Durable Materials",0,1)</f>
        <v>1</v>
      </c>
      <c r="F1337">
        <v>2</v>
      </c>
      <c r="G1337">
        <v>1970</v>
      </c>
      <c r="H1337" s="3">
        <v>2688</v>
      </c>
      <c r="I1337">
        <v>2</v>
      </c>
      <c r="J1337">
        <v>6</v>
      </c>
      <c r="K1337">
        <v>2</v>
      </c>
      <c r="L1337">
        <v>2</v>
      </c>
      <c r="M1337">
        <v>5082</v>
      </c>
      <c r="N1337">
        <v>8</v>
      </c>
      <c r="O1337">
        <v>8</v>
      </c>
      <c r="P1337" s="6">
        <v>115000</v>
      </c>
    </row>
    <row r="1338" spans="1:16" x14ac:dyDescent="0.2">
      <c r="A1338" t="s">
        <v>19</v>
      </c>
      <c r="B1338">
        <v>10</v>
      </c>
      <c r="C1338" t="s">
        <v>22</v>
      </c>
      <c r="D1338" t="str">
        <f>IF(OR(C1338="Brick", C1338="Stone", C1338="Fiber-Cement"), "Durable Materials", IF(OR(C1338="Aluminum / Vinyl", C1338="Block", C1338="Frame", C1338="Masonry / Frame", C1338="Prem Wood", C1338="Stucco"), "Non-Durable Materials", "Other"))</f>
        <v>Non-Durable Materials</v>
      </c>
      <c r="E1338">
        <f>IF(D1338="Non-Durable Materials",0,1)</f>
        <v>0</v>
      </c>
      <c r="F1338">
        <v>1</v>
      </c>
      <c r="G1338">
        <v>1949</v>
      </c>
      <c r="H1338" s="3">
        <v>800</v>
      </c>
      <c r="I1338">
        <v>1</v>
      </c>
      <c r="J1338">
        <v>3</v>
      </c>
      <c r="K1338">
        <v>1</v>
      </c>
      <c r="L1338">
        <v>0</v>
      </c>
      <c r="M1338">
        <v>4880</v>
      </c>
      <c r="N1338">
        <v>8</v>
      </c>
      <c r="O1338">
        <v>8</v>
      </c>
      <c r="P1338" s="6">
        <v>115000</v>
      </c>
    </row>
    <row r="1339" spans="1:16" x14ac:dyDescent="0.2">
      <c r="A1339" t="s">
        <v>19</v>
      </c>
      <c r="B1339">
        <v>2</v>
      </c>
      <c r="C1339" t="s">
        <v>25</v>
      </c>
      <c r="D1339" t="str">
        <f>IF(OR(C1339="Brick", C1339="Stone", C1339="Fiber-Cement"), "Durable Materials", IF(OR(C1339="Aluminum / Vinyl", C1339="Block", C1339="Frame", C1339="Masonry / Frame", C1339="Prem Wood", C1339="Stucco"), "Non-Durable Materials", "Other"))</f>
        <v>Durable Materials</v>
      </c>
      <c r="E1339">
        <f>IF(D1339="Non-Durable Materials",0,1)</f>
        <v>1</v>
      </c>
      <c r="F1339">
        <v>1</v>
      </c>
      <c r="G1339">
        <v>1956</v>
      </c>
      <c r="H1339" s="3">
        <v>1024</v>
      </c>
      <c r="I1339">
        <v>1</v>
      </c>
      <c r="J1339">
        <v>3</v>
      </c>
      <c r="K1339">
        <v>1</v>
      </c>
      <c r="L1339">
        <v>1</v>
      </c>
      <c r="M1339">
        <v>4800</v>
      </c>
      <c r="N1339">
        <v>9</v>
      </c>
      <c r="O1339">
        <v>9</v>
      </c>
      <c r="P1339" s="6">
        <v>115000</v>
      </c>
    </row>
    <row r="1340" spans="1:16" x14ac:dyDescent="0.2">
      <c r="A1340" t="s">
        <v>19</v>
      </c>
      <c r="B1340">
        <v>4</v>
      </c>
      <c r="C1340" t="s">
        <v>22</v>
      </c>
      <c r="D1340" t="str">
        <f>IF(OR(C1340="Brick", C1340="Stone", C1340="Fiber-Cement"), "Durable Materials", IF(OR(C1340="Aluminum / Vinyl", C1340="Block", C1340="Frame", C1340="Masonry / Frame", C1340="Prem Wood", C1340="Stucco"), "Non-Durable Materials", "Other"))</f>
        <v>Non-Durable Materials</v>
      </c>
      <c r="E1340">
        <f>IF(D1340="Non-Durable Materials",0,1)</f>
        <v>0</v>
      </c>
      <c r="F1340">
        <v>2</v>
      </c>
      <c r="G1340">
        <v>1889</v>
      </c>
      <c r="H1340" s="3">
        <v>2746</v>
      </c>
      <c r="I1340">
        <v>2</v>
      </c>
      <c r="J1340">
        <v>4</v>
      </c>
      <c r="K1340">
        <v>2</v>
      </c>
      <c r="L1340">
        <v>0</v>
      </c>
      <c r="M1340">
        <v>3600</v>
      </c>
      <c r="N1340">
        <v>9</v>
      </c>
      <c r="O1340">
        <v>9</v>
      </c>
      <c r="P1340" s="6">
        <v>115000</v>
      </c>
    </row>
    <row r="1341" spans="1:16" x14ac:dyDescent="0.2">
      <c r="A1341" t="s">
        <v>19</v>
      </c>
      <c r="B1341">
        <v>11</v>
      </c>
      <c r="C1341" t="s">
        <v>22</v>
      </c>
      <c r="D1341" t="str">
        <f>IF(OR(C1341="Brick", C1341="Stone", C1341="Fiber-Cement"), "Durable Materials", IF(OR(C1341="Aluminum / Vinyl", C1341="Block", C1341="Frame", C1341="Masonry / Frame", C1341="Prem Wood", C1341="Stucco"), "Non-Durable Materials", "Other"))</f>
        <v>Non-Durable Materials</v>
      </c>
      <c r="E1341">
        <f>IF(D1341="Non-Durable Materials",0,1)</f>
        <v>0</v>
      </c>
      <c r="F1341">
        <v>1</v>
      </c>
      <c r="G1341">
        <v>1955</v>
      </c>
      <c r="H1341" s="3">
        <v>1020</v>
      </c>
      <c r="I1341">
        <v>1</v>
      </c>
      <c r="J1341">
        <v>3</v>
      </c>
      <c r="K1341">
        <v>1</v>
      </c>
      <c r="L1341">
        <v>0</v>
      </c>
      <c r="M1341">
        <v>6188</v>
      </c>
      <c r="N1341">
        <v>9</v>
      </c>
      <c r="O1341">
        <v>9</v>
      </c>
      <c r="P1341" s="6">
        <v>115000</v>
      </c>
    </row>
    <row r="1342" spans="1:16" x14ac:dyDescent="0.2">
      <c r="A1342" t="s">
        <v>19</v>
      </c>
      <c r="B1342">
        <v>11</v>
      </c>
      <c r="C1342" t="s">
        <v>22</v>
      </c>
      <c r="D1342" t="str">
        <f>IF(OR(C1342="Brick", C1342="Stone", C1342="Fiber-Cement"), "Durable Materials", IF(OR(C1342="Aluminum / Vinyl", C1342="Block", C1342="Frame", C1342="Masonry / Frame", C1342="Prem Wood", C1342="Stucco"), "Non-Durable Materials", "Other"))</f>
        <v>Non-Durable Materials</v>
      </c>
      <c r="E1342">
        <f>IF(D1342="Non-Durable Materials",0,1)</f>
        <v>0</v>
      </c>
      <c r="F1342">
        <v>1</v>
      </c>
      <c r="G1342">
        <v>1953</v>
      </c>
      <c r="H1342" s="3">
        <v>864</v>
      </c>
      <c r="I1342">
        <v>1</v>
      </c>
      <c r="J1342">
        <v>3</v>
      </c>
      <c r="K1342">
        <v>1</v>
      </c>
      <c r="L1342">
        <v>0</v>
      </c>
      <c r="M1342">
        <v>7652</v>
      </c>
      <c r="N1342">
        <v>9</v>
      </c>
      <c r="O1342">
        <v>9</v>
      </c>
      <c r="P1342" s="6">
        <v>115000</v>
      </c>
    </row>
    <row r="1343" spans="1:16" x14ac:dyDescent="0.2">
      <c r="A1343" t="s">
        <v>19</v>
      </c>
      <c r="B1343">
        <v>1</v>
      </c>
      <c r="C1343" t="s">
        <v>22</v>
      </c>
      <c r="D1343" t="str">
        <f>IF(OR(C1343="Brick", C1343="Stone", C1343="Fiber-Cement"), "Durable Materials", IF(OR(C1343="Aluminum / Vinyl", C1343="Block", C1343="Frame", C1343="Masonry / Frame", C1343="Prem Wood", C1343="Stucco"), "Non-Durable Materials", "Other"))</f>
        <v>Non-Durable Materials</v>
      </c>
      <c r="E1343">
        <f>IF(D1343="Non-Durable Materials",0,1)</f>
        <v>0</v>
      </c>
      <c r="F1343">
        <v>1</v>
      </c>
      <c r="G1343">
        <v>1949</v>
      </c>
      <c r="H1343" s="3">
        <v>1066</v>
      </c>
      <c r="I1343">
        <v>1</v>
      </c>
      <c r="J1343">
        <v>3</v>
      </c>
      <c r="K1343">
        <v>2</v>
      </c>
      <c r="L1343">
        <v>0</v>
      </c>
      <c r="M1343">
        <v>15840</v>
      </c>
      <c r="N1343">
        <v>10</v>
      </c>
      <c r="O1343">
        <v>10</v>
      </c>
      <c r="P1343" s="6">
        <v>115000</v>
      </c>
    </row>
    <row r="1344" spans="1:16" x14ac:dyDescent="0.2">
      <c r="A1344" t="s">
        <v>19</v>
      </c>
      <c r="B1344">
        <v>2</v>
      </c>
      <c r="C1344" t="s">
        <v>22</v>
      </c>
      <c r="D1344" t="str">
        <f>IF(OR(C1344="Brick", C1344="Stone", C1344="Fiber-Cement"), "Durable Materials", IF(OR(C1344="Aluminum / Vinyl", C1344="Block", C1344="Frame", C1344="Masonry / Frame", C1344="Prem Wood", C1344="Stucco"), "Non-Durable Materials", "Other"))</f>
        <v>Non-Durable Materials</v>
      </c>
      <c r="E1344">
        <f>IF(D1344="Non-Durable Materials",0,1)</f>
        <v>0</v>
      </c>
      <c r="F1344">
        <v>1</v>
      </c>
      <c r="G1344">
        <v>1964</v>
      </c>
      <c r="H1344" s="3">
        <v>1041</v>
      </c>
      <c r="I1344">
        <v>1</v>
      </c>
      <c r="J1344">
        <v>3</v>
      </c>
      <c r="K1344">
        <v>1</v>
      </c>
      <c r="L1344">
        <v>1</v>
      </c>
      <c r="M1344">
        <v>8250</v>
      </c>
      <c r="N1344">
        <v>10</v>
      </c>
      <c r="O1344">
        <v>10</v>
      </c>
      <c r="P1344" s="6">
        <v>115000</v>
      </c>
    </row>
    <row r="1345" spans="1:16" x14ac:dyDescent="0.2">
      <c r="A1345" t="s">
        <v>19</v>
      </c>
      <c r="B1345">
        <v>7</v>
      </c>
      <c r="C1345" t="s">
        <v>34</v>
      </c>
      <c r="D1345" t="str">
        <f>IF(OR(C1345="Brick", C1345="Stone", C1345="Fiber-Cement"), "Durable Materials", IF(OR(C1345="Aluminum / Vinyl", C1345="Block", C1345="Frame", C1345="Masonry / Frame", C1345="Prem Wood", C1345="Stucco"), "Non-Durable Materials", "Other"))</f>
        <v>Durable Materials</v>
      </c>
      <c r="E1345">
        <f>IF(D1345="Non-Durable Materials",0,1)</f>
        <v>1</v>
      </c>
      <c r="F1345">
        <v>1</v>
      </c>
      <c r="G1345">
        <v>1936</v>
      </c>
      <c r="H1345" s="3">
        <v>1459</v>
      </c>
      <c r="I1345">
        <v>1</v>
      </c>
      <c r="J1345">
        <v>3</v>
      </c>
      <c r="K1345">
        <v>1</v>
      </c>
      <c r="L1345">
        <v>0</v>
      </c>
      <c r="M1345">
        <v>4800</v>
      </c>
      <c r="N1345">
        <v>10</v>
      </c>
      <c r="O1345">
        <v>10</v>
      </c>
      <c r="P1345" s="6">
        <v>115000</v>
      </c>
    </row>
    <row r="1346" spans="1:16" x14ac:dyDescent="0.2">
      <c r="A1346" t="s">
        <v>19</v>
      </c>
      <c r="B1346">
        <v>9</v>
      </c>
      <c r="C1346" t="s">
        <v>22</v>
      </c>
      <c r="D1346" t="str">
        <f>IF(OR(C1346="Brick", C1346="Stone", C1346="Fiber-Cement"), "Durable Materials", IF(OR(C1346="Aluminum / Vinyl", C1346="Block", C1346="Frame", C1346="Masonry / Frame", C1346="Prem Wood", C1346="Stucco"), "Non-Durable Materials", "Other"))</f>
        <v>Non-Durable Materials</v>
      </c>
      <c r="E1346">
        <f>IF(D1346="Non-Durable Materials",0,1)</f>
        <v>0</v>
      </c>
      <c r="F1346">
        <v>1</v>
      </c>
      <c r="G1346">
        <v>1971</v>
      </c>
      <c r="H1346" s="3">
        <v>1108</v>
      </c>
      <c r="I1346">
        <v>1</v>
      </c>
      <c r="J1346">
        <v>3</v>
      </c>
      <c r="K1346">
        <v>1</v>
      </c>
      <c r="L1346">
        <v>1</v>
      </c>
      <c r="M1346">
        <v>7620</v>
      </c>
      <c r="N1346">
        <v>10</v>
      </c>
      <c r="O1346">
        <v>10</v>
      </c>
      <c r="P1346" s="6">
        <v>115000</v>
      </c>
    </row>
    <row r="1347" spans="1:16" x14ac:dyDescent="0.2">
      <c r="A1347" t="s">
        <v>19</v>
      </c>
      <c r="B1347">
        <v>2</v>
      </c>
      <c r="C1347" t="s">
        <v>25</v>
      </c>
      <c r="D1347" t="str">
        <f>IF(OR(C1347="Brick", C1347="Stone", C1347="Fiber-Cement"), "Durable Materials", IF(OR(C1347="Aluminum / Vinyl", C1347="Block", C1347="Frame", C1347="Masonry / Frame", C1347="Prem Wood", C1347="Stucco"), "Non-Durable Materials", "Other"))</f>
        <v>Durable Materials</v>
      </c>
      <c r="E1347">
        <f>IF(D1347="Non-Durable Materials",0,1)</f>
        <v>1</v>
      </c>
      <c r="F1347">
        <v>1.5</v>
      </c>
      <c r="G1347">
        <v>1962</v>
      </c>
      <c r="H1347" s="3">
        <v>1868</v>
      </c>
      <c r="I1347">
        <v>2</v>
      </c>
      <c r="J1347">
        <v>3</v>
      </c>
      <c r="K1347">
        <v>2</v>
      </c>
      <c r="L1347">
        <v>0</v>
      </c>
      <c r="M1347">
        <v>8910</v>
      </c>
      <c r="N1347">
        <v>11</v>
      </c>
      <c r="O1347">
        <v>11</v>
      </c>
      <c r="P1347" s="6">
        <v>115000</v>
      </c>
    </row>
    <row r="1348" spans="1:16" x14ac:dyDescent="0.2">
      <c r="A1348" t="s">
        <v>19</v>
      </c>
      <c r="B1348">
        <v>2</v>
      </c>
      <c r="C1348" t="s">
        <v>96</v>
      </c>
      <c r="D1348" t="str">
        <f>IF(OR(C1348="Brick", C1348="Stone", C1348="Fiber-Cement"), "Durable Materials", IF(OR(C1348="Aluminum / Vinyl", C1348="Block", C1348="Frame", C1348="Masonry / Frame", C1348="Prem Wood", C1348="Stucco"), "Non-Durable Materials", "Other"))</f>
        <v>Non-Durable Materials</v>
      </c>
      <c r="E1348">
        <f>IF(D1348="Non-Durable Materials",0,1)</f>
        <v>0</v>
      </c>
      <c r="F1348">
        <v>1.5</v>
      </c>
      <c r="G1348">
        <v>1939</v>
      </c>
      <c r="H1348" s="3">
        <v>1512</v>
      </c>
      <c r="I1348">
        <v>1</v>
      </c>
      <c r="J1348">
        <v>4</v>
      </c>
      <c r="K1348">
        <v>1</v>
      </c>
      <c r="L1348">
        <v>1</v>
      </c>
      <c r="M1348">
        <v>5160</v>
      </c>
      <c r="N1348">
        <v>12</v>
      </c>
      <c r="O1348">
        <v>12</v>
      </c>
      <c r="P1348" s="6">
        <v>115000</v>
      </c>
    </row>
    <row r="1349" spans="1:16" x14ac:dyDescent="0.2">
      <c r="A1349" t="s">
        <v>19</v>
      </c>
      <c r="B1349">
        <v>2</v>
      </c>
      <c r="C1349" t="s">
        <v>34</v>
      </c>
      <c r="D1349" t="str">
        <f>IF(OR(C1349="Brick", C1349="Stone", C1349="Fiber-Cement"), "Durable Materials", IF(OR(C1349="Aluminum / Vinyl", C1349="Block", C1349="Frame", C1349="Masonry / Frame", C1349="Prem Wood", C1349="Stucco"), "Non-Durable Materials", "Other"))</f>
        <v>Durable Materials</v>
      </c>
      <c r="E1349">
        <f>IF(D1349="Non-Durable Materials",0,1)</f>
        <v>1</v>
      </c>
      <c r="F1349">
        <v>1</v>
      </c>
      <c r="G1349">
        <v>1941</v>
      </c>
      <c r="H1349" s="3">
        <v>981</v>
      </c>
      <c r="I1349">
        <v>1</v>
      </c>
      <c r="J1349">
        <v>2</v>
      </c>
      <c r="K1349">
        <v>1</v>
      </c>
      <c r="L1349">
        <v>0</v>
      </c>
      <c r="M1349">
        <v>4800</v>
      </c>
      <c r="N1349">
        <v>12</v>
      </c>
      <c r="O1349">
        <v>12</v>
      </c>
      <c r="P1349" s="6">
        <v>115000</v>
      </c>
    </row>
    <row r="1350" spans="1:16" x14ac:dyDescent="0.2">
      <c r="A1350" t="s">
        <v>19</v>
      </c>
      <c r="B1350">
        <v>5</v>
      </c>
      <c r="C1350" t="s">
        <v>25</v>
      </c>
      <c r="D1350" t="str">
        <f>IF(OR(C1350="Brick", C1350="Stone", C1350="Fiber-Cement"), "Durable Materials", IF(OR(C1350="Aluminum / Vinyl", C1350="Block", C1350="Frame", C1350="Masonry / Frame", C1350="Prem Wood", C1350="Stucco"), "Non-Durable Materials", "Other"))</f>
        <v>Durable Materials</v>
      </c>
      <c r="E1350">
        <f>IF(D1350="Non-Durable Materials",0,1)</f>
        <v>1</v>
      </c>
      <c r="F1350">
        <v>1</v>
      </c>
      <c r="G1350">
        <v>1958</v>
      </c>
      <c r="H1350" s="3">
        <v>1082</v>
      </c>
      <c r="I1350">
        <v>1</v>
      </c>
      <c r="J1350">
        <v>2</v>
      </c>
      <c r="K1350">
        <v>1</v>
      </c>
      <c r="L1350">
        <v>0</v>
      </c>
      <c r="M1350">
        <v>7380</v>
      </c>
      <c r="N1350">
        <v>12</v>
      </c>
      <c r="O1350">
        <v>12</v>
      </c>
      <c r="P1350" s="6">
        <v>115000</v>
      </c>
    </row>
    <row r="1351" spans="1:16" x14ac:dyDescent="0.2">
      <c r="A1351" t="s">
        <v>19</v>
      </c>
      <c r="B1351">
        <v>10</v>
      </c>
      <c r="C1351" t="s">
        <v>22</v>
      </c>
      <c r="D1351" t="str">
        <f>IF(OR(C1351="Brick", C1351="Stone", C1351="Fiber-Cement"), "Durable Materials", IF(OR(C1351="Aluminum / Vinyl", C1351="Block", C1351="Frame", C1351="Masonry / Frame", C1351="Prem Wood", C1351="Stucco"), "Non-Durable Materials", "Other"))</f>
        <v>Non-Durable Materials</v>
      </c>
      <c r="E1351">
        <f>IF(D1351="Non-Durable Materials",0,1)</f>
        <v>0</v>
      </c>
      <c r="F1351">
        <v>1</v>
      </c>
      <c r="G1351">
        <v>1953</v>
      </c>
      <c r="H1351" s="3">
        <v>1084</v>
      </c>
      <c r="I1351">
        <v>1</v>
      </c>
      <c r="J1351">
        <v>4</v>
      </c>
      <c r="K1351">
        <v>1</v>
      </c>
      <c r="L1351">
        <v>1</v>
      </c>
      <c r="M1351">
        <v>4920</v>
      </c>
      <c r="N1351">
        <v>12</v>
      </c>
      <c r="O1351">
        <v>12</v>
      </c>
      <c r="P1351" s="6">
        <v>115000</v>
      </c>
    </row>
    <row r="1352" spans="1:16" x14ac:dyDescent="0.2">
      <c r="A1352" t="s">
        <v>19</v>
      </c>
      <c r="B1352">
        <v>11</v>
      </c>
      <c r="C1352" t="s">
        <v>22</v>
      </c>
      <c r="D1352" t="str">
        <f>IF(OR(C1352="Brick", C1352="Stone", C1352="Fiber-Cement"), "Durable Materials", IF(OR(C1352="Aluminum / Vinyl", C1352="Block", C1352="Frame", C1352="Masonry / Frame", C1352="Prem Wood", C1352="Stucco"), "Non-Durable Materials", "Other"))</f>
        <v>Non-Durable Materials</v>
      </c>
      <c r="E1352">
        <f>IF(D1352="Non-Durable Materials",0,1)</f>
        <v>0</v>
      </c>
      <c r="F1352">
        <v>1</v>
      </c>
      <c r="G1352">
        <v>1952</v>
      </c>
      <c r="H1352" s="3">
        <v>765</v>
      </c>
      <c r="I1352">
        <v>1</v>
      </c>
      <c r="J1352">
        <v>2</v>
      </c>
      <c r="K1352">
        <v>1</v>
      </c>
      <c r="L1352">
        <v>0</v>
      </c>
      <c r="M1352">
        <v>3600</v>
      </c>
      <c r="N1352">
        <v>12</v>
      </c>
      <c r="O1352">
        <v>12</v>
      </c>
      <c r="P1352" s="6">
        <v>115000</v>
      </c>
    </row>
    <row r="1353" spans="1:16" x14ac:dyDescent="0.2">
      <c r="A1353" t="s">
        <v>19</v>
      </c>
      <c r="B1353">
        <v>13</v>
      </c>
      <c r="C1353" t="s">
        <v>22</v>
      </c>
      <c r="D1353" t="str">
        <f>IF(OR(C1353="Brick", C1353="Stone", C1353="Fiber-Cement"), "Durable Materials", IF(OR(C1353="Aluminum / Vinyl", C1353="Block", C1353="Frame", C1353="Masonry / Frame", C1353="Prem Wood", C1353="Stucco"), "Non-Durable Materials", "Other"))</f>
        <v>Non-Durable Materials</v>
      </c>
      <c r="E1353">
        <f>IF(D1353="Non-Durable Materials",0,1)</f>
        <v>0</v>
      </c>
      <c r="F1353">
        <v>1</v>
      </c>
      <c r="G1353">
        <v>1959</v>
      </c>
      <c r="H1353" s="3">
        <v>1118</v>
      </c>
      <c r="I1353">
        <v>1</v>
      </c>
      <c r="J1353">
        <v>3</v>
      </c>
      <c r="K1353">
        <v>2</v>
      </c>
      <c r="L1353">
        <v>0</v>
      </c>
      <c r="M1353">
        <v>6450</v>
      </c>
      <c r="N1353">
        <v>12</v>
      </c>
      <c r="O1353">
        <v>12</v>
      </c>
      <c r="P1353" s="6">
        <v>115000</v>
      </c>
    </row>
    <row r="1354" spans="1:16" x14ac:dyDescent="0.2">
      <c r="A1354" t="s">
        <v>19</v>
      </c>
      <c r="B1354">
        <v>10</v>
      </c>
      <c r="C1354" t="s">
        <v>22</v>
      </c>
      <c r="D1354" t="str">
        <f>IF(OR(C1354="Brick", C1354="Stone", C1354="Fiber-Cement"), "Durable Materials", IF(OR(C1354="Aluminum / Vinyl", C1354="Block", C1354="Frame", C1354="Masonry / Frame", C1354="Prem Wood", C1354="Stucco"), "Non-Durable Materials", "Other"))</f>
        <v>Non-Durable Materials</v>
      </c>
      <c r="E1354">
        <f>IF(D1354="Non-Durable Materials",0,1)</f>
        <v>0</v>
      </c>
      <c r="F1354">
        <v>1</v>
      </c>
      <c r="G1354">
        <v>1946</v>
      </c>
      <c r="H1354" s="3">
        <v>1093</v>
      </c>
      <c r="I1354">
        <v>1</v>
      </c>
      <c r="J1354">
        <v>3</v>
      </c>
      <c r="K1354">
        <v>2</v>
      </c>
      <c r="L1354">
        <v>0</v>
      </c>
      <c r="M1354">
        <v>6075</v>
      </c>
      <c r="N1354">
        <v>6</v>
      </c>
      <c r="O1354">
        <v>6</v>
      </c>
      <c r="P1354" s="6">
        <v>115300</v>
      </c>
    </row>
    <row r="1355" spans="1:16" x14ac:dyDescent="0.2">
      <c r="A1355" t="s">
        <v>19</v>
      </c>
      <c r="B1355">
        <v>10</v>
      </c>
      <c r="C1355" t="s">
        <v>25</v>
      </c>
      <c r="D1355" t="str">
        <f>IF(OR(C1355="Brick", C1355="Stone", C1355="Fiber-Cement"), "Durable Materials", IF(OR(C1355="Aluminum / Vinyl", C1355="Block", C1355="Frame", C1355="Masonry / Frame", C1355="Prem Wood", C1355="Stucco"), "Non-Durable Materials", "Other"))</f>
        <v>Durable Materials</v>
      </c>
      <c r="E1355">
        <f>IF(D1355="Non-Durable Materials",0,1)</f>
        <v>1</v>
      </c>
      <c r="F1355">
        <v>1</v>
      </c>
      <c r="G1355">
        <v>1951</v>
      </c>
      <c r="H1355" s="3">
        <v>1044</v>
      </c>
      <c r="I1355">
        <v>1</v>
      </c>
      <c r="J1355">
        <v>3</v>
      </c>
      <c r="K1355">
        <v>1</v>
      </c>
      <c r="L1355">
        <v>0</v>
      </c>
      <c r="M1355">
        <v>5000</v>
      </c>
      <c r="N1355">
        <v>4</v>
      </c>
      <c r="O1355">
        <v>4</v>
      </c>
      <c r="P1355" s="6">
        <v>115500</v>
      </c>
    </row>
    <row r="1356" spans="1:16" x14ac:dyDescent="0.2">
      <c r="A1356" t="s">
        <v>19</v>
      </c>
      <c r="B1356">
        <v>2</v>
      </c>
      <c r="C1356" t="s">
        <v>25</v>
      </c>
      <c r="D1356" t="str">
        <f>IF(OR(C1356="Brick", C1356="Stone", C1356="Fiber-Cement"), "Durable Materials", IF(OR(C1356="Aluminum / Vinyl", C1356="Block", C1356="Frame", C1356="Masonry / Frame", C1356="Prem Wood", C1356="Stucco"), "Non-Durable Materials", "Other"))</f>
        <v>Durable Materials</v>
      </c>
      <c r="E1356">
        <f>IF(D1356="Non-Durable Materials",0,1)</f>
        <v>1</v>
      </c>
      <c r="F1356">
        <v>1</v>
      </c>
      <c r="G1356">
        <v>1955</v>
      </c>
      <c r="H1356" s="3">
        <v>1024</v>
      </c>
      <c r="I1356">
        <v>1</v>
      </c>
      <c r="J1356">
        <v>3</v>
      </c>
      <c r="K1356">
        <v>1</v>
      </c>
      <c r="L1356">
        <v>0</v>
      </c>
      <c r="M1356">
        <v>4800</v>
      </c>
      <c r="N1356">
        <v>10</v>
      </c>
      <c r="O1356">
        <v>10</v>
      </c>
      <c r="P1356" s="6">
        <v>115500</v>
      </c>
    </row>
    <row r="1357" spans="1:16" x14ac:dyDescent="0.2">
      <c r="A1357" t="s">
        <v>19</v>
      </c>
      <c r="B1357">
        <v>11</v>
      </c>
      <c r="C1357" t="s">
        <v>22</v>
      </c>
      <c r="D1357" t="str">
        <f>IF(OR(C1357="Brick", C1357="Stone", C1357="Fiber-Cement"), "Durable Materials", IF(OR(C1357="Aluminum / Vinyl", C1357="Block", C1357="Frame", C1357="Masonry / Frame", C1357="Prem Wood", C1357="Stucco"), "Non-Durable Materials", "Other"))</f>
        <v>Non-Durable Materials</v>
      </c>
      <c r="E1357">
        <f>IF(D1357="Non-Durable Materials",0,1)</f>
        <v>0</v>
      </c>
      <c r="F1357">
        <v>1</v>
      </c>
      <c r="G1357">
        <v>1953</v>
      </c>
      <c r="H1357" s="3">
        <v>1074</v>
      </c>
      <c r="I1357">
        <v>1</v>
      </c>
      <c r="J1357">
        <v>3</v>
      </c>
      <c r="K1357">
        <v>1</v>
      </c>
      <c r="L1357">
        <v>1</v>
      </c>
      <c r="M1357">
        <v>4800</v>
      </c>
      <c r="N1357">
        <v>1</v>
      </c>
      <c r="O1357">
        <v>1</v>
      </c>
      <c r="P1357" s="6">
        <v>115800</v>
      </c>
    </row>
    <row r="1358" spans="1:16" x14ac:dyDescent="0.2">
      <c r="A1358" t="s">
        <v>19</v>
      </c>
      <c r="B1358">
        <v>8</v>
      </c>
      <c r="C1358" t="s">
        <v>40</v>
      </c>
      <c r="D1358" t="str">
        <f>IF(OR(C1358="Brick", C1358="Stone", C1358="Fiber-Cement"), "Durable Materials", IF(OR(C1358="Aluminum / Vinyl", C1358="Block", C1358="Frame", C1358="Masonry / Frame", C1358="Prem Wood", C1358="Stucco"), "Non-Durable Materials", "Other"))</f>
        <v>Non-Durable Materials</v>
      </c>
      <c r="E1358">
        <f>IF(D1358="Non-Durable Materials",0,1)</f>
        <v>0</v>
      </c>
      <c r="F1358">
        <v>1</v>
      </c>
      <c r="G1358">
        <v>1921</v>
      </c>
      <c r="H1358" s="3">
        <v>1234</v>
      </c>
      <c r="I1358">
        <v>1</v>
      </c>
      <c r="J1358">
        <v>3</v>
      </c>
      <c r="K1358">
        <v>1</v>
      </c>
      <c r="L1358">
        <v>0</v>
      </c>
      <c r="M1358">
        <v>4560</v>
      </c>
      <c r="N1358">
        <v>1</v>
      </c>
      <c r="O1358">
        <v>1</v>
      </c>
      <c r="P1358" s="6">
        <v>116000</v>
      </c>
    </row>
    <row r="1359" spans="1:16" x14ac:dyDescent="0.2">
      <c r="A1359" t="s">
        <v>19</v>
      </c>
      <c r="B1359">
        <v>10</v>
      </c>
      <c r="C1359" t="s">
        <v>22</v>
      </c>
      <c r="D1359" t="str">
        <f>IF(OR(C1359="Brick", C1359="Stone", C1359="Fiber-Cement"), "Durable Materials", IF(OR(C1359="Aluminum / Vinyl", C1359="Block", C1359="Frame", C1359="Masonry / Frame", C1359="Prem Wood", C1359="Stucco"), "Non-Durable Materials", "Other"))</f>
        <v>Non-Durable Materials</v>
      </c>
      <c r="E1359">
        <f>IF(D1359="Non-Durable Materials",0,1)</f>
        <v>0</v>
      </c>
      <c r="F1359">
        <v>2</v>
      </c>
      <c r="G1359">
        <v>1924</v>
      </c>
      <c r="H1359" s="3">
        <v>2412</v>
      </c>
      <c r="I1359">
        <v>2</v>
      </c>
      <c r="J1359">
        <v>4</v>
      </c>
      <c r="K1359">
        <v>2</v>
      </c>
      <c r="L1359">
        <v>0</v>
      </c>
      <c r="M1359">
        <v>4800</v>
      </c>
      <c r="N1359">
        <v>1</v>
      </c>
      <c r="O1359">
        <v>1</v>
      </c>
      <c r="P1359" s="6">
        <v>116000</v>
      </c>
    </row>
    <row r="1360" spans="1:16" x14ac:dyDescent="0.2">
      <c r="A1360" t="s">
        <v>19</v>
      </c>
      <c r="B1360">
        <v>3</v>
      </c>
      <c r="C1360" t="s">
        <v>22</v>
      </c>
      <c r="D1360" t="str">
        <f>IF(OR(C1360="Brick", C1360="Stone", C1360="Fiber-Cement"), "Durable Materials", IF(OR(C1360="Aluminum / Vinyl", C1360="Block", C1360="Frame", C1360="Masonry / Frame", C1360="Prem Wood", C1360="Stucco"), "Non-Durable Materials", "Other"))</f>
        <v>Non-Durable Materials</v>
      </c>
      <c r="E1360">
        <f>IF(D1360="Non-Durable Materials",0,1)</f>
        <v>0</v>
      </c>
      <c r="F1360">
        <v>1.5</v>
      </c>
      <c r="G1360">
        <v>1900</v>
      </c>
      <c r="H1360" s="3">
        <v>817</v>
      </c>
      <c r="I1360">
        <v>1</v>
      </c>
      <c r="J1360">
        <v>1</v>
      </c>
      <c r="K1360">
        <v>1</v>
      </c>
      <c r="L1360">
        <v>0</v>
      </c>
      <c r="M1360">
        <v>3000</v>
      </c>
      <c r="N1360">
        <v>3</v>
      </c>
      <c r="O1360">
        <v>3</v>
      </c>
      <c r="P1360" s="6">
        <v>116000</v>
      </c>
    </row>
    <row r="1361" spans="1:16" x14ac:dyDescent="0.2">
      <c r="A1361" t="s">
        <v>19</v>
      </c>
      <c r="B1361">
        <v>5</v>
      </c>
      <c r="C1361" t="s">
        <v>22</v>
      </c>
      <c r="D1361" t="str">
        <f>IF(OR(C1361="Brick", C1361="Stone", C1361="Fiber-Cement"), "Durable Materials", IF(OR(C1361="Aluminum / Vinyl", C1361="Block", C1361="Frame", C1361="Masonry / Frame", C1361="Prem Wood", C1361="Stucco"), "Non-Durable Materials", "Other"))</f>
        <v>Non-Durable Materials</v>
      </c>
      <c r="E1361">
        <f>IF(D1361="Non-Durable Materials",0,1)</f>
        <v>0</v>
      </c>
      <c r="F1361">
        <v>1</v>
      </c>
      <c r="G1361">
        <v>1950</v>
      </c>
      <c r="H1361" s="3">
        <v>1176</v>
      </c>
      <c r="I1361">
        <v>1</v>
      </c>
      <c r="J1361">
        <v>3</v>
      </c>
      <c r="K1361">
        <v>1</v>
      </c>
      <c r="L1361">
        <v>0</v>
      </c>
      <c r="M1361">
        <v>5120</v>
      </c>
      <c r="N1361">
        <v>3</v>
      </c>
      <c r="O1361">
        <v>3</v>
      </c>
      <c r="P1361" s="6">
        <v>116000</v>
      </c>
    </row>
    <row r="1362" spans="1:16" x14ac:dyDescent="0.2">
      <c r="A1362" t="s">
        <v>19</v>
      </c>
      <c r="B1362">
        <v>5</v>
      </c>
      <c r="C1362" t="s">
        <v>22</v>
      </c>
      <c r="D1362" t="str">
        <f>IF(OR(C1362="Brick", C1362="Stone", C1362="Fiber-Cement"), "Durable Materials", IF(OR(C1362="Aluminum / Vinyl", C1362="Block", C1362="Frame", C1362="Masonry / Frame", C1362="Prem Wood", C1362="Stucco"), "Non-Durable Materials", "Other"))</f>
        <v>Non-Durable Materials</v>
      </c>
      <c r="E1362">
        <f>IF(D1362="Non-Durable Materials",0,1)</f>
        <v>0</v>
      </c>
      <c r="F1362">
        <v>1</v>
      </c>
      <c r="G1362">
        <v>1956</v>
      </c>
      <c r="H1362" s="3">
        <v>1065</v>
      </c>
      <c r="I1362">
        <v>1</v>
      </c>
      <c r="J1362">
        <v>3</v>
      </c>
      <c r="K1362">
        <v>1</v>
      </c>
      <c r="L1362">
        <v>0</v>
      </c>
      <c r="M1362">
        <v>8400</v>
      </c>
      <c r="N1362">
        <v>4</v>
      </c>
      <c r="O1362">
        <v>4</v>
      </c>
      <c r="P1362" s="6">
        <v>116000</v>
      </c>
    </row>
    <row r="1363" spans="1:16" x14ac:dyDescent="0.2">
      <c r="A1363" t="s">
        <v>19</v>
      </c>
      <c r="B1363">
        <v>2</v>
      </c>
      <c r="C1363" t="s">
        <v>22</v>
      </c>
      <c r="D1363" t="str">
        <f>IF(OR(C1363="Brick", C1363="Stone", C1363="Fiber-Cement"), "Durable Materials", IF(OR(C1363="Aluminum / Vinyl", C1363="Block", C1363="Frame", C1363="Masonry / Frame", C1363="Prem Wood", C1363="Stucco"), "Non-Durable Materials", "Other"))</f>
        <v>Non-Durable Materials</v>
      </c>
      <c r="E1363">
        <f>IF(D1363="Non-Durable Materials",0,1)</f>
        <v>0</v>
      </c>
      <c r="F1363">
        <v>1</v>
      </c>
      <c r="G1363">
        <v>1956</v>
      </c>
      <c r="H1363" s="3">
        <v>936</v>
      </c>
      <c r="I1363">
        <v>1</v>
      </c>
      <c r="J1363">
        <v>3</v>
      </c>
      <c r="K1363">
        <v>2</v>
      </c>
      <c r="L1363">
        <v>0</v>
      </c>
      <c r="M1363">
        <v>6000</v>
      </c>
      <c r="N1363">
        <v>6</v>
      </c>
      <c r="O1363">
        <v>6</v>
      </c>
      <c r="P1363" s="6">
        <v>116000</v>
      </c>
    </row>
    <row r="1364" spans="1:16" x14ac:dyDescent="0.2">
      <c r="A1364" t="s">
        <v>19</v>
      </c>
      <c r="B1364">
        <v>8</v>
      </c>
      <c r="C1364" t="s">
        <v>22</v>
      </c>
      <c r="D1364" t="str">
        <f>IF(OR(C1364="Brick", C1364="Stone", C1364="Fiber-Cement"), "Durable Materials", IF(OR(C1364="Aluminum / Vinyl", C1364="Block", C1364="Frame", C1364="Masonry / Frame", C1364="Prem Wood", C1364="Stucco"), "Non-Durable Materials", "Other"))</f>
        <v>Non-Durable Materials</v>
      </c>
      <c r="E1364">
        <f>IF(D1364="Non-Durable Materials",0,1)</f>
        <v>0</v>
      </c>
      <c r="F1364">
        <v>1.5</v>
      </c>
      <c r="G1364">
        <v>1916</v>
      </c>
      <c r="H1364" s="3">
        <v>1426</v>
      </c>
      <c r="I1364">
        <v>1</v>
      </c>
      <c r="J1364">
        <v>3</v>
      </c>
      <c r="K1364">
        <v>1</v>
      </c>
      <c r="L1364">
        <v>0</v>
      </c>
      <c r="M1364">
        <v>3750</v>
      </c>
      <c r="N1364">
        <v>7</v>
      </c>
      <c r="O1364">
        <v>7</v>
      </c>
      <c r="P1364" s="6">
        <v>116000</v>
      </c>
    </row>
    <row r="1365" spans="1:16" x14ac:dyDescent="0.2">
      <c r="A1365" t="s">
        <v>19</v>
      </c>
      <c r="B1365">
        <v>10</v>
      </c>
      <c r="C1365" t="s">
        <v>22</v>
      </c>
      <c r="D1365" t="str">
        <f>IF(OR(C1365="Brick", C1365="Stone", C1365="Fiber-Cement"), "Durable Materials", IF(OR(C1365="Aluminum / Vinyl", C1365="Block", C1365="Frame", C1365="Masonry / Frame", C1365="Prem Wood", C1365="Stucco"), "Non-Durable Materials", "Other"))</f>
        <v>Non-Durable Materials</v>
      </c>
      <c r="E1365">
        <f>IF(D1365="Non-Durable Materials",0,1)</f>
        <v>0</v>
      </c>
      <c r="F1365">
        <v>1</v>
      </c>
      <c r="G1365">
        <v>1925</v>
      </c>
      <c r="H1365" s="3">
        <v>1072</v>
      </c>
      <c r="I1365">
        <v>1</v>
      </c>
      <c r="J1365">
        <v>4</v>
      </c>
      <c r="K1365">
        <v>1</v>
      </c>
      <c r="L1365">
        <v>0</v>
      </c>
      <c r="M1365">
        <v>4760</v>
      </c>
      <c r="N1365">
        <v>7</v>
      </c>
      <c r="O1365">
        <v>7</v>
      </c>
      <c r="P1365" s="6">
        <v>116000</v>
      </c>
    </row>
    <row r="1366" spans="1:16" x14ac:dyDescent="0.2">
      <c r="A1366" t="s">
        <v>19</v>
      </c>
      <c r="B1366">
        <v>11</v>
      </c>
      <c r="C1366" t="s">
        <v>25</v>
      </c>
      <c r="D1366" t="str">
        <f>IF(OR(C1366="Brick", C1366="Stone", C1366="Fiber-Cement"), "Durable Materials", IF(OR(C1366="Aluminum / Vinyl", C1366="Block", C1366="Frame", C1366="Masonry / Frame", C1366="Prem Wood", C1366="Stucco"), "Non-Durable Materials", "Other"))</f>
        <v>Durable Materials</v>
      </c>
      <c r="E1366">
        <f>IF(D1366="Non-Durable Materials",0,1)</f>
        <v>1</v>
      </c>
      <c r="F1366">
        <v>1</v>
      </c>
      <c r="G1366">
        <v>1940</v>
      </c>
      <c r="H1366" s="3">
        <v>1290</v>
      </c>
      <c r="I1366">
        <v>1</v>
      </c>
      <c r="J1366">
        <v>3</v>
      </c>
      <c r="K1366">
        <v>1</v>
      </c>
      <c r="L1366">
        <v>0</v>
      </c>
      <c r="M1366">
        <v>7930</v>
      </c>
      <c r="N1366">
        <v>7</v>
      </c>
      <c r="O1366">
        <v>7</v>
      </c>
      <c r="P1366" s="6">
        <v>116000</v>
      </c>
    </row>
    <row r="1367" spans="1:16" x14ac:dyDescent="0.2">
      <c r="A1367" t="s">
        <v>19</v>
      </c>
      <c r="B1367">
        <v>5</v>
      </c>
      <c r="C1367" t="s">
        <v>22</v>
      </c>
      <c r="D1367" t="str">
        <f>IF(OR(C1367="Brick", C1367="Stone", C1367="Fiber-Cement"), "Durable Materials", IF(OR(C1367="Aluminum / Vinyl", C1367="Block", C1367="Frame", C1367="Masonry / Frame", C1367="Prem Wood", C1367="Stucco"), "Non-Durable Materials", "Other"))</f>
        <v>Non-Durable Materials</v>
      </c>
      <c r="E1367">
        <f>IF(D1367="Non-Durable Materials",0,1)</f>
        <v>0</v>
      </c>
      <c r="F1367">
        <v>1</v>
      </c>
      <c r="G1367">
        <v>1953</v>
      </c>
      <c r="H1367" s="3">
        <v>1176</v>
      </c>
      <c r="I1367">
        <v>1</v>
      </c>
      <c r="J1367">
        <v>3</v>
      </c>
      <c r="K1367">
        <v>1</v>
      </c>
      <c r="L1367">
        <v>0</v>
      </c>
      <c r="M1367">
        <v>4592</v>
      </c>
      <c r="N1367">
        <v>8</v>
      </c>
      <c r="O1367">
        <v>8</v>
      </c>
      <c r="P1367" s="6">
        <v>116000</v>
      </c>
    </row>
    <row r="1368" spans="1:16" x14ac:dyDescent="0.2">
      <c r="A1368" t="s">
        <v>19</v>
      </c>
      <c r="B1368">
        <v>11</v>
      </c>
      <c r="C1368" t="s">
        <v>22</v>
      </c>
      <c r="D1368" t="str">
        <f>IF(OR(C1368="Brick", C1368="Stone", C1368="Fiber-Cement"), "Durable Materials", IF(OR(C1368="Aluminum / Vinyl", C1368="Block", C1368="Frame", C1368="Masonry / Frame", C1368="Prem Wood", C1368="Stucco"), "Non-Durable Materials", "Other"))</f>
        <v>Non-Durable Materials</v>
      </c>
      <c r="E1368">
        <f>IF(D1368="Non-Durable Materials",0,1)</f>
        <v>0</v>
      </c>
      <c r="F1368">
        <v>1</v>
      </c>
      <c r="G1368">
        <v>1930</v>
      </c>
      <c r="H1368" s="3">
        <v>1069</v>
      </c>
      <c r="I1368">
        <v>1</v>
      </c>
      <c r="J1368">
        <v>3</v>
      </c>
      <c r="K1368">
        <v>1</v>
      </c>
      <c r="L1368">
        <v>0</v>
      </c>
      <c r="M1368">
        <v>4300</v>
      </c>
      <c r="N1368">
        <v>8</v>
      </c>
      <c r="O1368">
        <v>8</v>
      </c>
      <c r="P1368" s="6">
        <v>116000</v>
      </c>
    </row>
    <row r="1369" spans="1:16" x14ac:dyDescent="0.2">
      <c r="A1369" t="s">
        <v>19</v>
      </c>
      <c r="B1369">
        <v>13</v>
      </c>
      <c r="C1369" t="s">
        <v>22</v>
      </c>
      <c r="D1369" t="str">
        <f>IF(OR(C1369="Brick", C1369="Stone", C1369="Fiber-Cement"), "Durable Materials", IF(OR(C1369="Aluminum / Vinyl", C1369="Block", C1369="Frame", C1369="Masonry / Frame", C1369="Prem Wood", C1369="Stucco"), "Non-Durable Materials", "Other"))</f>
        <v>Non-Durable Materials</v>
      </c>
      <c r="E1369">
        <f>IF(D1369="Non-Durable Materials",0,1)</f>
        <v>0</v>
      </c>
      <c r="F1369">
        <v>1</v>
      </c>
      <c r="G1369">
        <v>1946</v>
      </c>
      <c r="H1369" s="3">
        <v>679</v>
      </c>
      <c r="I1369">
        <v>1</v>
      </c>
      <c r="J1369">
        <v>2</v>
      </c>
      <c r="K1369">
        <v>1</v>
      </c>
      <c r="L1369">
        <v>0</v>
      </c>
      <c r="M1369">
        <v>5080</v>
      </c>
      <c r="N1369">
        <v>8</v>
      </c>
      <c r="O1369">
        <v>8</v>
      </c>
      <c r="P1369" s="6">
        <v>116000</v>
      </c>
    </row>
    <row r="1370" spans="1:16" x14ac:dyDescent="0.2">
      <c r="A1370" t="s">
        <v>19</v>
      </c>
      <c r="B1370">
        <v>15</v>
      </c>
      <c r="C1370" t="s">
        <v>22</v>
      </c>
      <c r="D1370" t="str">
        <f>IF(OR(C1370="Brick", C1370="Stone", C1370="Fiber-Cement"), "Durable Materials", IF(OR(C1370="Aluminum / Vinyl", C1370="Block", C1370="Frame", C1370="Masonry / Frame", C1370="Prem Wood", C1370="Stucco"), "Non-Durable Materials", "Other"))</f>
        <v>Non-Durable Materials</v>
      </c>
      <c r="E1370">
        <f>IF(D1370="Non-Durable Materials",0,1)</f>
        <v>0</v>
      </c>
      <c r="F1370">
        <v>1</v>
      </c>
      <c r="G1370">
        <v>1922</v>
      </c>
      <c r="H1370" s="3">
        <v>1693</v>
      </c>
      <c r="I1370">
        <v>1</v>
      </c>
      <c r="J1370">
        <v>4</v>
      </c>
      <c r="K1370">
        <v>2</v>
      </c>
      <c r="L1370">
        <v>0</v>
      </c>
      <c r="M1370">
        <v>5320</v>
      </c>
      <c r="N1370">
        <v>8</v>
      </c>
      <c r="O1370">
        <v>8</v>
      </c>
      <c r="P1370" s="6">
        <v>116000</v>
      </c>
    </row>
    <row r="1371" spans="1:16" x14ac:dyDescent="0.2">
      <c r="A1371" t="s">
        <v>19</v>
      </c>
      <c r="B1371">
        <v>14</v>
      </c>
      <c r="C1371" t="s">
        <v>22</v>
      </c>
      <c r="D1371" t="str">
        <f>IF(OR(C1371="Brick", C1371="Stone", C1371="Fiber-Cement"), "Durable Materials", IF(OR(C1371="Aluminum / Vinyl", C1371="Block", C1371="Frame", C1371="Masonry / Frame", C1371="Prem Wood", C1371="Stucco"), "Non-Durable Materials", "Other"))</f>
        <v>Non-Durable Materials</v>
      </c>
      <c r="E1371">
        <f>IF(D1371="Non-Durable Materials",0,1)</f>
        <v>0</v>
      </c>
      <c r="F1371">
        <v>1</v>
      </c>
      <c r="G1371">
        <v>1952</v>
      </c>
      <c r="H1371" s="3">
        <v>672</v>
      </c>
      <c r="I1371">
        <v>1</v>
      </c>
      <c r="J1371">
        <v>2</v>
      </c>
      <c r="K1371">
        <v>1</v>
      </c>
      <c r="L1371">
        <v>0</v>
      </c>
      <c r="M1371">
        <v>4800</v>
      </c>
      <c r="N1371">
        <v>9</v>
      </c>
      <c r="O1371">
        <v>9</v>
      </c>
      <c r="P1371" s="6">
        <v>116000</v>
      </c>
    </row>
    <row r="1372" spans="1:16" x14ac:dyDescent="0.2">
      <c r="A1372" t="s">
        <v>19</v>
      </c>
      <c r="B1372">
        <v>7</v>
      </c>
      <c r="C1372" t="s">
        <v>25</v>
      </c>
      <c r="D1372" t="str">
        <f>IF(OR(C1372="Brick", C1372="Stone", C1372="Fiber-Cement"), "Durable Materials", IF(OR(C1372="Aluminum / Vinyl", C1372="Block", C1372="Frame", C1372="Masonry / Frame", C1372="Prem Wood", C1372="Stucco"), "Non-Durable Materials", "Other"))</f>
        <v>Durable Materials</v>
      </c>
      <c r="E1372">
        <f>IF(D1372="Non-Durable Materials",0,1)</f>
        <v>1</v>
      </c>
      <c r="F1372">
        <v>2</v>
      </c>
      <c r="G1372">
        <v>1950</v>
      </c>
      <c r="H1372" s="3">
        <v>1946</v>
      </c>
      <c r="I1372">
        <v>1</v>
      </c>
      <c r="J1372">
        <v>3</v>
      </c>
      <c r="K1372">
        <v>1</v>
      </c>
      <c r="L1372">
        <v>1</v>
      </c>
      <c r="M1372">
        <v>5040</v>
      </c>
      <c r="N1372">
        <v>11</v>
      </c>
      <c r="O1372">
        <v>11</v>
      </c>
      <c r="P1372" s="6">
        <v>116000</v>
      </c>
    </row>
    <row r="1373" spans="1:16" x14ac:dyDescent="0.2">
      <c r="A1373" t="s">
        <v>19</v>
      </c>
      <c r="B1373">
        <v>10</v>
      </c>
      <c r="C1373" t="s">
        <v>22</v>
      </c>
      <c r="D1373" t="str">
        <f>IF(OR(C1373="Brick", C1373="Stone", C1373="Fiber-Cement"), "Durable Materials", IF(OR(C1373="Aluminum / Vinyl", C1373="Block", C1373="Frame", C1373="Masonry / Frame", C1373="Prem Wood", C1373="Stucco"), "Non-Durable Materials", "Other"))</f>
        <v>Non-Durable Materials</v>
      </c>
      <c r="E1373">
        <f>IF(D1373="Non-Durable Materials",0,1)</f>
        <v>0</v>
      </c>
      <c r="F1373">
        <v>1</v>
      </c>
      <c r="G1373">
        <v>1949</v>
      </c>
      <c r="H1373" s="3">
        <v>1221</v>
      </c>
      <c r="I1373">
        <v>1</v>
      </c>
      <c r="J1373">
        <v>3</v>
      </c>
      <c r="K1373">
        <v>1</v>
      </c>
      <c r="L1373">
        <v>0</v>
      </c>
      <c r="M1373">
        <v>5880</v>
      </c>
      <c r="N1373">
        <v>12</v>
      </c>
      <c r="O1373">
        <v>12</v>
      </c>
      <c r="P1373" s="6">
        <v>116200</v>
      </c>
    </row>
    <row r="1374" spans="1:16" x14ac:dyDescent="0.2">
      <c r="A1374" t="s">
        <v>19</v>
      </c>
      <c r="B1374">
        <v>5</v>
      </c>
      <c r="C1374" t="s">
        <v>40</v>
      </c>
      <c r="D1374" t="str">
        <f>IF(OR(C1374="Brick", C1374="Stone", C1374="Fiber-Cement"), "Durable Materials", IF(OR(C1374="Aluminum / Vinyl", C1374="Block", C1374="Frame", C1374="Masonry / Frame", C1374="Prem Wood", C1374="Stucco"), "Non-Durable Materials", "Other"))</f>
        <v>Non-Durable Materials</v>
      </c>
      <c r="E1374">
        <f>IF(D1374="Non-Durable Materials",0,1)</f>
        <v>0</v>
      </c>
      <c r="F1374">
        <v>2</v>
      </c>
      <c r="G1374">
        <v>1954</v>
      </c>
      <c r="H1374" s="3">
        <v>1419</v>
      </c>
      <c r="I1374">
        <v>1</v>
      </c>
      <c r="J1374">
        <v>3</v>
      </c>
      <c r="K1374">
        <v>1</v>
      </c>
      <c r="L1374">
        <v>1</v>
      </c>
      <c r="M1374">
        <v>4800</v>
      </c>
      <c r="N1374">
        <v>5</v>
      </c>
      <c r="O1374">
        <v>5</v>
      </c>
      <c r="P1374" s="6">
        <v>116500</v>
      </c>
    </row>
    <row r="1375" spans="1:16" x14ac:dyDescent="0.2">
      <c r="A1375" t="s">
        <v>19</v>
      </c>
      <c r="B1375">
        <v>10</v>
      </c>
      <c r="C1375" t="s">
        <v>25</v>
      </c>
      <c r="D1375" t="str">
        <f>IF(OR(C1375="Brick", C1375="Stone", C1375="Fiber-Cement"), "Durable Materials", IF(OR(C1375="Aluminum / Vinyl", C1375="Block", C1375="Frame", C1375="Masonry / Frame", C1375="Prem Wood", C1375="Stucco"), "Non-Durable Materials", "Other"))</f>
        <v>Durable Materials</v>
      </c>
      <c r="E1375">
        <f>IF(D1375="Non-Durable Materials",0,1)</f>
        <v>1</v>
      </c>
      <c r="F1375">
        <v>1</v>
      </c>
      <c r="G1375">
        <v>1954</v>
      </c>
      <c r="H1375" s="3">
        <v>838</v>
      </c>
      <c r="I1375">
        <v>1</v>
      </c>
      <c r="J1375">
        <v>2</v>
      </c>
      <c r="K1375">
        <v>1</v>
      </c>
      <c r="L1375">
        <v>0</v>
      </c>
      <c r="M1375">
        <v>5360</v>
      </c>
      <c r="N1375">
        <v>6</v>
      </c>
      <c r="O1375">
        <v>6</v>
      </c>
      <c r="P1375" s="6">
        <v>116500</v>
      </c>
    </row>
    <row r="1376" spans="1:16" x14ac:dyDescent="0.2">
      <c r="A1376" t="s">
        <v>19</v>
      </c>
      <c r="B1376">
        <v>5</v>
      </c>
      <c r="C1376" t="s">
        <v>22</v>
      </c>
      <c r="D1376" t="str">
        <f>IF(OR(C1376="Brick", C1376="Stone", C1376="Fiber-Cement"), "Durable Materials", IF(OR(C1376="Aluminum / Vinyl", C1376="Block", C1376="Frame", C1376="Masonry / Frame", C1376="Prem Wood", C1376="Stucco"), "Non-Durable Materials", "Other"))</f>
        <v>Non-Durable Materials</v>
      </c>
      <c r="E1376">
        <f>IF(D1376="Non-Durable Materials",0,1)</f>
        <v>0</v>
      </c>
      <c r="F1376">
        <v>1</v>
      </c>
      <c r="G1376">
        <v>1951</v>
      </c>
      <c r="H1376" s="3">
        <v>1108</v>
      </c>
      <c r="I1376">
        <v>1</v>
      </c>
      <c r="J1376">
        <v>3</v>
      </c>
      <c r="K1376">
        <v>1</v>
      </c>
      <c r="L1376">
        <v>0</v>
      </c>
      <c r="M1376">
        <v>7500</v>
      </c>
      <c r="N1376">
        <v>9</v>
      </c>
      <c r="O1376">
        <v>9</v>
      </c>
      <c r="P1376" s="6">
        <v>116500</v>
      </c>
    </row>
    <row r="1377" spans="1:16" x14ac:dyDescent="0.2">
      <c r="A1377" t="s">
        <v>19</v>
      </c>
      <c r="B1377">
        <v>10</v>
      </c>
      <c r="C1377" t="s">
        <v>22</v>
      </c>
      <c r="D1377" t="str">
        <f>IF(OR(C1377="Brick", C1377="Stone", C1377="Fiber-Cement"), "Durable Materials", IF(OR(C1377="Aluminum / Vinyl", C1377="Block", C1377="Frame", C1377="Masonry / Frame", C1377="Prem Wood", C1377="Stucco"), "Non-Durable Materials", "Other"))</f>
        <v>Non-Durable Materials</v>
      </c>
      <c r="E1377">
        <f>IF(D1377="Non-Durable Materials",0,1)</f>
        <v>0</v>
      </c>
      <c r="F1377">
        <v>1</v>
      </c>
      <c r="G1377">
        <v>1915</v>
      </c>
      <c r="H1377" s="3">
        <v>983</v>
      </c>
      <c r="I1377">
        <v>1</v>
      </c>
      <c r="J1377">
        <v>3</v>
      </c>
      <c r="K1377">
        <v>1</v>
      </c>
      <c r="L1377">
        <v>0</v>
      </c>
      <c r="M1377">
        <v>6650</v>
      </c>
      <c r="N1377">
        <v>6</v>
      </c>
      <c r="O1377">
        <v>6</v>
      </c>
      <c r="P1377" s="6">
        <v>116600</v>
      </c>
    </row>
    <row r="1378" spans="1:16" x14ac:dyDescent="0.2">
      <c r="A1378" t="s">
        <v>19</v>
      </c>
      <c r="B1378">
        <v>8</v>
      </c>
      <c r="C1378" t="s">
        <v>22</v>
      </c>
      <c r="D1378" t="str">
        <f>IF(OR(C1378="Brick", C1378="Stone", C1378="Fiber-Cement"), "Durable Materials", IF(OR(C1378="Aluminum / Vinyl", C1378="Block", C1378="Frame", C1378="Masonry / Frame", C1378="Prem Wood", C1378="Stucco"), "Non-Durable Materials", "Other"))</f>
        <v>Non-Durable Materials</v>
      </c>
      <c r="E1378">
        <f>IF(D1378="Non-Durable Materials",0,1)</f>
        <v>0</v>
      </c>
      <c r="F1378">
        <v>1</v>
      </c>
      <c r="G1378">
        <v>1926</v>
      </c>
      <c r="H1378" s="3">
        <v>1470</v>
      </c>
      <c r="I1378">
        <v>1</v>
      </c>
      <c r="J1378">
        <v>3</v>
      </c>
      <c r="K1378">
        <v>1</v>
      </c>
      <c r="L1378">
        <v>0</v>
      </c>
      <c r="M1378">
        <v>3600</v>
      </c>
      <c r="N1378">
        <v>7</v>
      </c>
      <c r="O1378">
        <v>7</v>
      </c>
      <c r="P1378" s="6">
        <v>116800</v>
      </c>
    </row>
    <row r="1379" spans="1:16" x14ac:dyDescent="0.2">
      <c r="A1379" t="s">
        <v>19</v>
      </c>
      <c r="B1379">
        <v>9</v>
      </c>
      <c r="C1379" t="s">
        <v>40</v>
      </c>
      <c r="D1379" t="str">
        <f>IF(OR(C1379="Brick", C1379="Stone", C1379="Fiber-Cement"), "Durable Materials", IF(OR(C1379="Aluminum / Vinyl", C1379="Block", C1379="Frame", C1379="Masonry / Frame", C1379="Prem Wood", C1379="Stucco"), "Non-Durable Materials", "Other"))</f>
        <v>Non-Durable Materials</v>
      </c>
      <c r="E1379">
        <f>IF(D1379="Non-Durable Materials",0,1)</f>
        <v>0</v>
      </c>
      <c r="F1379">
        <v>1</v>
      </c>
      <c r="G1379">
        <v>1961</v>
      </c>
      <c r="H1379" s="3">
        <v>967</v>
      </c>
      <c r="I1379">
        <v>1</v>
      </c>
      <c r="J1379">
        <v>3</v>
      </c>
      <c r="K1379">
        <v>1</v>
      </c>
      <c r="L1379">
        <v>0</v>
      </c>
      <c r="M1379">
        <v>7280</v>
      </c>
      <c r="N1379">
        <v>3</v>
      </c>
      <c r="O1379">
        <v>3</v>
      </c>
      <c r="P1379" s="6">
        <v>116900</v>
      </c>
    </row>
    <row r="1380" spans="1:16" x14ac:dyDescent="0.2">
      <c r="A1380" t="s">
        <v>19</v>
      </c>
      <c r="B1380">
        <v>5</v>
      </c>
      <c r="C1380" t="s">
        <v>22</v>
      </c>
      <c r="D1380" t="str">
        <f>IF(OR(C1380="Brick", C1380="Stone", C1380="Fiber-Cement"), "Durable Materials", IF(OR(C1380="Aluminum / Vinyl", C1380="Block", C1380="Frame", C1380="Masonry / Frame", C1380="Prem Wood", C1380="Stucco"), "Non-Durable Materials", "Other"))</f>
        <v>Non-Durable Materials</v>
      </c>
      <c r="E1380">
        <f>IF(D1380="Non-Durable Materials",0,1)</f>
        <v>0</v>
      </c>
      <c r="F1380">
        <v>1.5</v>
      </c>
      <c r="G1380">
        <v>1960</v>
      </c>
      <c r="H1380" s="3">
        <v>1846</v>
      </c>
      <c r="I1380">
        <v>2</v>
      </c>
      <c r="J1380">
        <v>4</v>
      </c>
      <c r="K1380">
        <v>3</v>
      </c>
      <c r="L1380">
        <v>0</v>
      </c>
      <c r="M1380">
        <v>6000</v>
      </c>
      <c r="N1380">
        <v>4</v>
      </c>
      <c r="O1380">
        <v>4</v>
      </c>
      <c r="P1380" s="6">
        <v>116900</v>
      </c>
    </row>
    <row r="1381" spans="1:16" x14ac:dyDescent="0.2">
      <c r="A1381" t="s">
        <v>19</v>
      </c>
      <c r="B1381">
        <v>11</v>
      </c>
      <c r="C1381" t="s">
        <v>22</v>
      </c>
      <c r="D1381" t="str">
        <f>IF(OR(C1381="Brick", C1381="Stone", C1381="Fiber-Cement"), "Durable Materials", IF(OR(C1381="Aluminum / Vinyl", C1381="Block", C1381="Frame", C1381="Masonry / Frame", C1381="Prem Wood", C1381="Stucco"), "Non-Durable Materials", "Other"))</f>
        <v>Non-Durable Materials</v>
      </c>
      <c r="E1381">
        <f>IF(D1381="Non-Durable Materials",0,1)</f>
        <v>0</v>
      </c>
      <c r="F1381">
        <v>1</v>
      </c>
      <c r="G1381">
        <v>1954</v>
      </c>
      <c r="H1381" s="3">
        <v>904</v>
      </c>
      <c r="I1381">
        <v>1</v>
      </c>
      <c r="J1381">
        <v>3</v>
      </c>
      <c r="K1381">
        <v>1</v>
      </c>
      <c r="L1381">
        <v>0</v>
      </c>
      <c r="M1381">
        <v>8300</v>
      </c>
      <c r="N1381">
        <v>6</v>
      </c>
      <c r="O1381">
        <v>6</v>
      </c>
      <c r="P1381" s="6">
        <v>116900</v>
      </c>
    </row>
    <row r="1382" spans="1:16" x14ac:dyDescent="0.2">
      <c r="A1382" t="s">
        <v>19</v>
      </c>
      <c r="B1382">
        <v>5</v>
      </c>
      <c r="C1382" t="s">
        <v>25</v>
      </c>
      <c r="D1382" t="str">
        <f>IF(OR(C1382="Brick", C1382="Stone", C1382="Fiber-Cement"), "Durable Materials", IF(OR(C1382="Aluminum / Vinyl", C1382="Block", C1382="Frame", C1382="Masonry / Frame", C1382="Prem Wood", C1382="Stucco"), "Non-Durable Materials", "Other"))</f>
        <v>Durable Materials</v>
      </c>
      <c r="E1382">
        <f>IF(D1382="Non-Durable Materials",0,1)</f>
        <v>1</v>
      </c>
      <c r="F1382">
        <v>1</v>
      </c>
      <c r="G1382">
        <v>1956</v>
      </c>
      <c r="H1382" s="3">
        <v>1002</v>
      </c>
      <c r="I1382">
        <v>1</v>
      </c>
      <c r="J1382">
        <v>3</v>
      </c>
      <c r="K1382">
        <v>1</v>
      </c>
      <c r="L1382">
        <v>0</v>
      </c>
      <c r="M1382">
        <v>5500</v>
      </c>
      <c r="N1382">
        <v>1</v>
      </c>
      <c r="O1382">
        <v>1</v>
      </c>
      <c r="P1382" s="6">
        <v>117000</v>
      </c>
    </row>
    <row r="1383" spans="1:16" x14ac:dyDescent="0.2">
      <c r="A1383" t="s">
        <v>19</v>
      </c>
      <c r="B1383">
        <v>11</v>
      </c>
      <c r="C1383" t="s">
        <v>25</v>
      </c>
      <c r="D1383" t="str">
        <f>IF(OR(C1383="Brick", C1383="Stone", C1383="Fiber-Cement"), "Durable Materials", IF(OR(C1383="Aluminum / Vinyl", C1383="Block", C1383="Frame", C1383="Masonry / Frame", C1383="Prem Wood", C1383="Stucco"), "Non-Durable Materials", "Other"))</f>
        <v>Durable Materials</v>
      </c>
      <c r="E1383">
        <f>IF(D1383="Non-Durable Materials",0,1)</f>
        <v>1</v>
      </c>
      <c r="F1383">
        <v>1</v>
      </c>
      <c r="G1383">
        <v>1951</v>
      </c>
      <c r="H1383" s="3">
        <v>869</v>
      </c>
      <c r="I1383">
        <v>1</v>
      </c>
      <c r="J1383">
        <v>2</v>
      </c>
      <c r="K1383">
        <v>1</v>
      </c>
      <c r="L1383">
        <v>0</v>
      </c>
      <c r="M1383">
        <v>6000</v>
      </c>
      <c r="N1383">
        <v>3</v>
      </c>
      <c r="O1383">
        <v>3</v>
      </c>
      <c r="P1383" s="6">
        <v>117000</v>
      </c>
    </row>
    <row r="1384" spans="1:16" x14ac:dyDescent="0.2">
      <c r="A1384" t="s">
        <v>19</v>
      </c>
      <c r="B1384">
        <v>14</v>
      </c>
      <c r="C1384" t="s">
        <v>22</v>
      </c>
      <c r="D1384" t="str">
        <f>IF(OR(C1384="Brick", C1384="Stone", C1384="Fiber-Cement"), "Durable Materials", IF(OR(C1384="Aluminum / Vinyl", C1384="Block", C1384="Frame", C1384="Masonry / Frame", C1384="Prem Wood", C1384="Stucco"), "Non-Durable Materials", "Other"))</f>
        <v>Non-Durable Materials</v>
      </c>
      <c r="E1384">
        <f>IF(D1384="Non-Durable Materials",0,1)</f>
        <v>0</v>
      </c>
      <c r="F1384">
        <v>1.5</v>
      </c>
      <c r="G1384">
        <v>1912</v>
      </c>
      <c r="H1384" s="3">
        <v>1095</v>
      </c>
      <c r="I1384">
        <v>1</v>
      </c>
      <c r="J1384">
        <v>3</v>
      </c>
      <c r="K1384">
        <v>1</v>
      </c>
      <c r="L1384">
        <v>0</v>
      </c>
      <c r="M1384">
        <v>1612</v>
      </c>
      <c r="N1384">
        <v>4</v>
      </c>
      <c r="O1384">
        <v>4</v>
      </c>
      <c r="P1384" s="6">
        <v>117000</v>
      </c>
    </row>
    <row r="1385" spans="1:16" x14ac:dyDescent="0.2">
      <c r="A1385" t="s">
        <v>19</v>
      </c>
      <c r="B1385">
        <v>7</v>
      </c>
      <c r="C1385" t="s">
        <v>22</v>
      </c>
      <c r="D1385" t="str">
        <f>IF(OR(C1385="Brick", C1385="Stone", C1385="Fiber-Cement"), "Durable Materials", IF(OR(C1385="Aluminum / Vinyl", C1385="Block", C1385="Frame", C1385="Masonry / Frame", C1385="Prem Wood", C1385="Stucco"), "Non-Durable Materials", "Other"))</f>
        <v>Non-Durable Materials</v>
      </c>
      <c r="E1385">
        <f>IF(D1385="Non-Durable Materials",0,1)</f>
        <v>0</v>
      </c>
      <c r="F1385">
        <v>1.5</v>
      </c>
      <c r="G1385">
        <v>1941</v>
      </c>
      <c r="H1385" s="3">
        <v>1404</v>
      </c>
      <c r="I1385">
        <v>1</v>
      </c>
      <c r="J1385">
        <v>4</v>
      </c>
      <c r="K1385">
        <v>1</v>
      </c>
      <c r="L1385">
        <v>1</v>
      </c>
      <c r="M1385">
        <v>5289</v>
      </c>
      <c r="N1385">
        <v>5</v>
      </c>
      <c r="O1385">
        <v>5</v>
      </c>
      <c r="P1385" s="6">
        <v>117000</v>
      </c>
    </row>
    <row r="1386" spans="1:16" x14ac:dyDescent="0.2">
      <c r="A1386" t="s">
        <v>19</v>
      </c>
      <c r="B1386">
        <v>11</v>
      </c>
      <c r="C1386" t="s">
        <v>22</v>
      </c>
      <c r="D1386" t="str">
        <f>IF(OR(C1386="Brick", C1386="Stone", C1386="Fiber-Cement"), "Durable Materials", IF(OR(C1386="Aluminum / Vinyl", C1386="Block", C1386="Frame", C1386="Masonry / Frame", C1386="Prem Wood", C1386="Stucco"), "Non-Durable Materials", "Other"))</f>
        <v>Non-Durable Materials</v>
      </c>
      <c r="E1386">
        <f>IF(D1386="Non-Durable Materials",0,1)</f>
        <v>0</v>
      </c>
      <c r="F1386">
        <v>1</v>
      </c>
      <c r="G1386">
        <v>1953</v>
      </c>
      <c r="H1386" s="3">
        <v>887</v>
      </c>
      <c r="I1386">
        <v>1</v>
      </c>
      <c r="J1386">
        <v>3</v>
      </c>
      <c r="K1386">
        <v>1</v>
      </c>
      <c r="L1386">
        <v>0</v>
      </c>
      <c r="M1386">
        <v>7132</v>
      </c>
      <c r="N1386">
        <v>5</v>
      </c>
      <c r="O1386">
        <v>5</v>
      </c>
      <c r="P1386" s="6">
        <v>117000</v>
      </c>
    </row>
    <row r="1387" spans="1:16" x14ac:dyDescent="0.2">
      <c r="A1387" t="s">
        <v>19</v>
      </c>
      <c r="B1387">
        <v>2</v>
      </c>
      <c r="C1387" t="s">
        <v>40</v>
      </c>
      <c r="D1387" t="str">
        <f>IF(OR(C1387="Brick", C1387="Stone", C1387="Fiber-Cement"), "Durable Materials", IF(OR(C1387="Aluminum / Vinyl", C1387="Block", C1387="Frame", C1387="Masonry / Frame", C1387="Prem Wood", C1387="Stucco"), "Non-Durable Materials", "Other"))</f>
        <v>Non-Durable Materials</v>
      </c>
      <c r="E1387">
        <f>IF(D1387="Non-Durable Materials",0,1)</f>
        <v>0</v>
      </c>
      <c r="F1387">
        <v>1</v>
      </c>
      <c r="G1387">
        <v>1958</v>
      </c>
      <c r="H1387" s="3">
        <v>1510</v>
      </c>
      <c r="I1387">
        <v>1</v>
      </c>
      <c r="J1387">
        <v>3</v>
      </c>
      <c r="K1387">
        <v>1</v>
      </c>
      <c r="L1387">
        <v>0</v>
      </c>
      <c r="M1387">
        <v>6000</v>
      </c>
      <c r="N1387">
        <v>6</v>
      </c>
      <c r="O1387">
        <v>6</v>
      </c>
      <c r="P1387" s="6">
        <v>117000</v>
      </c>
    </row>
    <row r="1388" spans="1:16" x14ac:dyDescent="0.2">
      <c r="A1388" t="s">
        <v>19</v>
      </c>
      <c r="B1388">
        <v>9</v>
      </c>
      <c r="C1388" t="s">
        <v>22</v>
      </c>
      <c r="D1388" t="str">
        <f>IF(OR(C1388="Brick", C1388="Stone", C1388="Fiber-Cement"), "Durable Materials", IF(OR(C1388="Aluminum / Vinyl", C1388="Block", C1388="Frame", C1388="Masonry / Frame", C1388="Prem Wood", C1388="Stucco"), "Non-Durable Materials", "Other"))</f>
        <v>Non-Durable Materials</v>
      </c>
      <c r="E1388">
        <f>IF(D1388="Non-Durable Materials",0,1)</f>
        <v>0</v>
      </c>
      <c r="F1388">
        <v>1</v>
      </c>
      <c r="G1388">
        <v>1952</v>
      </c>
      <c r="H1388" s="3">
        <v>1108</v>
      </c>
      <c r="I1388">
        <v>1</v>
      </c>
      <c r="J1388">
        <v>3</v>
      </c>
      <c r="K1388">
        <v>1</v>
      </c>
      <c r="L1388">
        <v>0</v>
      </c>
      <c r="M1388">
        <v>22094</v>
      </c>
      <c r="N1388">
        <v>6</v>
      </c>
      <c r="O1388">
        <v>6</v>
      </c>
      <c r="P1388" s="6">
        <v>117000</v>
      </c>
    </row>
    <row r="1389" spans="1:16" x14ac:dyDescent="0.2">
      <c r="A1389" t="s">
        <v>19</v>
      </c>
      <c r="B1389">
        <v>13</v>
      </c>
      <c r="C1389" t="s">
        <v>22</v>
      </c>
      <c r="D1389" t="str">
        <f>IF(OR(C1389="Brick", C1389="Stone", C1389="Fiber-Cement"), "Durable Materials", IF(OR(C1389="Aluminum / Vinyl", C1389="Block", C1389="Frame", C1389="Masonry / Frame", C1389="Prem Wood", C1389="Stucco"), "Non-Durable Materials", "Other"))</f>
        <v>Non-Durable Materials</v>
      </c>
      <c r="E1389">
        <f>IF(D1389="Non-Durable Materials",0,1)</f>
        <v>0</v>
      </c>
      <c r="F1389">
        <v>1</v>
      </c>
      <c r="G1389">
        <v>1924</v>
      </c>
      <c r="H1389" s="3">
        <v>1185</v>
      </c>
      <c r="I1389">
        <v>1</v>
      </c>
      <c r="J1389">
        <v>4</v>
      </c>
      <c r="K1389">
        <v>2</v>
      </c>
      <c r="L1389">
        <v>0</v>
      </c>
      <c r="M1389">
        <v>4725</v>
      </c>
      <c r="N1389">
        <v>7</v>
      </c>
      <c r="O1389">
        <v>7</v>
      </c>
      <c r="P1389" s="6">
        <v>117000</v>
      </c>
    </row>
    <row r="1390" spans="1:16" x14ac:dyDescent="0.2">
      <c r="A1390" t="s">
        <v>19</v>
      </c>
      <c r="B1390">
        <v>7</v>
      </c>
      <c r="C1390" t="s">
        <v>25</v>
      </c>
      <c r="D1390" t="str">
        <f>IF(OR(C1390="Brick", C1390="Stone", C1390="Fiber-Cement"), "Durable Materials", IF(OR(C1390="Aluminum / Vinyl", C1390="Block", C1390="Frame", C1390="Masonry / Frame", C1390="Prem Wood", C1390="Stucco"), "Non-Durable Materials", "Other"))</f>
        <v>Durable Materials</v>
      </c>
      <c r="E1390">
        <f>IF(D1390="Non-Durable Materials",0,1)</f>
        <v>1</v>
      </c>
      <c r="F1390">
        <v>1</v>
      </c>
      <c r="G1390">
        <v>1929</v>
      </c>
      <c r="H1390" s="3">
        <v>1752</v>
      </c>
      <c r="I1390">
        <v>1</v>
      </c>
      <c r="J1390">
        <v>4</v>
      </c>
      <c r="K1390">
        <v>1</v>
      </c>
      <c r="L1390">
        <v>1</v>
      </c>
      <c r="M1390">
        <v>4800</v>
      </c>
      <c r="N1390">
        <v>8</v>
      </c>
      <c r="O1390">
        <v>8</v>
      </c>
      <c r="P1390" s="6">
        <v>117000</v>
      </c>
    </row>
    <row r="1391" spans="1:16" x14ac:dyDescent="0.2">
      <c r="A1391" t="s">
        <v>19</v>
      </c>
      <c r="B1391">
        <v>2</v>
      </c>
      <c r="C1391" t="s">
        <v>25</v>
      </c>
      <c r="D1391" t="str">
        <f>IF(OR(C1391="Brick", C1391="Stone", C1391="Fiber-Cement"), "Durable Materials", IF(OR(C1391="Aluminum / Vinyl", C1391="Block", C1391="Frame", C1391="Masonry / Frame", C1391="Prem Wood", C1391="Stucco"), "Non-Durable Materials", "Other"))</f>
        <v>Durable Materials</v>
      </c>
      <c r="E1391">
        <f>IF(D1391="Non-Durable Materials",0,1)</f>
        <v>1</v>
      </c>
      <c r="F1391">
        <v>1</v>
      </c>
      <c r="G1391">
        <v>1957</v>
      </c>
      <c r="H1391" s="3">
        <v>1246</v>
      </c>
      <c r="I1391">
        <v>1</v>
      </c>
      <c r="J1391">
        <v>3</v>
      </c>
      <c r="K1391">
        <v>1</v>
      </c>
      <c r="L1391">
        <v>0</v>
      </c>
      <c r="M1391">
        <v>4800</v>
      </c>
      <c r="N1391">
        <v>9</v>
      </c>
      <c r="O1391">
        <v>9</v>
      </c>
      <c r="P1391" s="6">
        <v>117000</v>
      </c>
    </row>
    <row r="1392" spans="1:16" x14ac:dyDescent="0.2">
      <c r="A1392" t="s">
        <v>19</v>
      </c>
      <c r="B1392">
        <v>10</v>
      </c>
      <c r="C1392" t="s">
        <v>22</v>
      </c>
      <c r="D1392" t="str">
        <f>IF(OR(C1392="Brick", C1392="Stone", C1392="Fiber-Cement"), "Durable Materials", IF(OR(C1392="Aluminum / Vinyl", C1392="Block", C1392="Frame", C1392="Masonry / Frame", C1392="Prem Wood", C1392="Stucco"), "Non-Durable Materials", "Other"))</f>
        <v>Non-Durable Materials</v>
      </c>
      <c r="E1392">
        <f>IF(D1392="Non-Durable Materials",0,1)</f>
        <v>0</v>
      </c>
      <c r="F1392">
        <v>1</v>
      </c>
      <c r="G1392">
        <v>1952</v>
      </c>
      <c r="H1392" s="3">
        <v>1092</v>
      </c>
      <c r="I1392">
        <v>1</v>
      </c>
      <c r="J1392">
        <v>3</v>
      </c>
      <c r="K1392">
        <v>1</v>
      </c>
      <c r="L1392">
        <v>0</v>
      </c>
      <c r="M1392">
        <v>4800</v>
      </c>
      <c r="N1392">
        <v>9</v>
      </c>
      <c r="O1392">
        <v>9</v>
      </c>
      <c r="P1392" s="6">
        <v>117000</v>
      </c>
    </row>
    <row r="1393" spans="1:16" x14ac:dyDescent="0.2">
      <c r="A1393" t="s">
        <v>19</v>
      </c>
      <c r="B1393">
        <v>5</v>
      </c>
      <c r="C1393" t="s">
        <v>25</v>
      </c>
      <c r="D1393" t="str">
        <f>IF(OR(C1393="Brick", C1393="Stone", C1393="Fiber-Cement"), "Durable Materials", IF(OR(C1393="Aluminum / Vinyl", C1393="Block", C1393="Frame", C1393="Masonry / Frame", C1393="Prem Wood", C1393="Stucco"), "Non-Durable Materials", "Other"))</f>
        <v>Durable Materials</v>
      </c>
      <c r="E1393">
        <f>IF(D1393="Non-Durable Materials",0,1)</f>
        <v>1</v>
      </c>
      <c r="F1393">
        <v>1</v>
      </c>
      <c r="G1393">
        <v>1954</v>
      </c>
      <c r="H1393" s="3">
        <v>1167</v>
      </c>
      <c r="I1393">
        <v>1</v>
      </c>
      <c r="J1393">
        <v>3</v>
      </c>
      <c r="K1393">
        <v>1</v>
      </c>
      <c r="L1393">
        <v>0</v>
      </c>
      <c r="M1393">
        <v>5535</v>
      </c>
      <c r="N1393">
        <v>10</v>
      </c>
      <c r="O1393">
        <v>10</v>
      </c>
      <c r="P1393" s="6">
        <v>117000</v>
      </c>
    </row>
    <row r="1394" spans="1:16" x14ac:dyDescent="0.2">
      <c r="A1394" t="s">
        <v>19</v>
      </c>
      <c r="B1394">
        <v>10</v>
      </c>
      <c r="C1394" t="s">
        <v>34</v>
      </c>
      <c r="D1394" t="str">
        <f>IF(OR(C1394="Brick", C1394="Stone", C1394="Fiber-Cement"), "Durable Materials", IF(OR(C1394="Aluminum / Vinyl", C1394="Block", C1394="Frame", C1394="Masonry / Frame", C1394="Prem Wood", C1394="Stucco"), "Non-Durable Materials", "Other"))</f>
        <v>Durable Materials</v>
      </c>
      <c r="E1394">
        <f>IF(D1394="Non-Durable Materials",0,1)</f>
        <v>1</v>
      </c>
      <c r="F1394">
        <v>1</v>
      </c>
      <c r="G1394">
        <v>1940</v>
      </c>
      <c r="H1394" s="3">
        <v>1219</v>
      </c>
      <c r="I1394">
        <v>1</v>
      </c>
      <c r="J1394">
        <v>3</v>
      </c>
      <c r="K1394">
        <v>1</v>
      </c>
      <c r="L1394">
        <v>0</v>
      </c>
      <c r="M1394">
        <v>5400</v>
      </c>
      <c r="N1394">
        <v>11</v>
      </c>
      <c r="O1394">
        <v>11</v>
      </c>
      <c r="P1394" s="6">
        <v>117000</v>
      </c>
    </row>
    <row r="1395" spans="1:16" x14ac:dyDescent="0.2">
      <c r="A1395" t="s">
        <v>19</v>
      </c>
      <c r="B1395">
        <v>10</v>
      </c>
      <c r="C1395" t="s">
        <v>40</v>
      </c>
      <c r="D1395" t="str">
        <f>IF(OR(C1395="Brick", C1395="Stone", C1395="Fiber-Cement"), "Durable Materials", IF(OR(C1395="Aluminum / Vinyl", C1395="Block", C1395="Frame", C1395="Masonry / Frame", C1395="Prem Wood", C1395="Stucco"), "Non-Durable Materials", "Other"))</f>
        <v>Non-Durable Materials</v>
      </c>
      <c r="E1395">
        <f>IF(D1395="Non-Durable Materials",0,1)</f>
        <v>0</v>
      </c>
      <c r="F1395">
        <v>2</v>
      </c>
      <c r="G1395">
        <v>1922</v>
      </c>
      <c r="H1395" s="3">
        <v>2264</v>
      </c>
      <c r="I1395">
        <v>2</v>
      </c>
      <c r="J1395">
        <v>4</v>
      </c>
      <c r="K1395">
        <v>2</v>
      </c>
      <c r="L1395">
        <v>0</v>
      </c>
      <c r="M1395">
        <v>4800</v>
      </c>
      <c r="N1395">
        <v>11</v>
      </c>
      <c r="O1395">
        <v>11</v>
      </c>
      <c r="P1395" s="6">
        <v>117000</v>
      </c>
    </row>
    <row r="1396" spans="1:16" x14ac:dyDescent="0.2">
      <c r="A1396" t="s">
        <v>19</v>
      </c>
      <c r="B1396">
        <v>13</v>
      </c>
      <c r="C1396" t="s">
        <v>22</v>
      </c>
      <c r="D1396" t="str">
        <f>IF(OR(C1396="Brick", C1396="Stone", C1396="Fiber-Cement"), "Durable Materials", IF(OR(C1396="Aluminum / Vinyl", C1396="Block", C1396="Frame", C1396="Masonry / Frame", C1396="Prem Wood", C1396="Stucco"), "Non-Durable Materials", "Other"))</f>
        <v>Non-Durable Materials</v>
      </c>
      <c r="E1396">
        <f>IF(D1396="Non-Durable Materials",0,1)</f>
        <v>0</v>
      </c>
      <c r="F1396">
        <v>1</v>
      </c>
      <c r="G1396">
        <v>1944</v>
      </c>
      <c r="H1396" s="3">
        <v>698</v>
      </c>
      <c r="I1396">
        <v>1</v>
      </c>
      <c r="J1396">
        <v>2</v>
      </c>
      <c r="K1396">
        <v>1</v>
      </c>
      <c r="L1396">
        <v>0</v>
      </c>
      <c r="M1396">
        <v>4720</v>
      </c>
      <c r="N1396">
        <v>11</v>
      </c>
      <c r="O1396">
        <v>11</v>
      </c>
      <c r="P1396" s="6">
        <v>117000</v>
      </c>
    </row>
    <row r="1397" spans="1:16" x14ac:dyDescent="0.2">
      <c r="A1397" t="s">
        <v>19</v>
      </c>
      <c r="B1397">
        <v>2</v>
      </c>
      <c r="C1397" t="s">
        <v>96</v>
      </c>
      <c r="D1397" t="str">
        <f>IF(OR(C1397="Brick", C1397="Stone", C1397="Fiber-Cement"), "Durable Materials", IF(OR(C1397="Aluminum / Vinyl", C1397="Block", C1397="Frame", C1397="Masonry / Frame", C1397="Prem Wood", C1397="Stucco"), "Non-Durable Materials", "Other"))</f>
        <v>Non-Durable Materials</v>
      </c>
      <c r="E1397">
        <f>IF(D1397="Non-Durable Materials",0,1)</f>
        <v>0</v>
      </c>
      <c r="F1397">
        <v>2</v>
      </c>
      <c r="G1397">
        <v>1965</v>
      </c>
      <c r="H1397" s="3">
        <v>2195</v>
      </c>
      <c r="I1397">
        <v>1</v>
      </c>
      <c r="J1397">
        <v>4</v>
      </c>
      <c r="K1397">
        <v>2</v>
      </c>
      <c r="L1397">
        <v>1</v>
      </c>
      <c r="M1397">
        <v>6120</v>
      </c>
      <c r="N1397">
        <v>9</v>
      </c>
      <c r="O1397">
        <v>9</v>
      </c>
      <c r="P1397" s="6">
        <v>117100</v>
      </c>
    </row>
    <row r="1398" spans="1:16" x14ac:dyDescent="0.2">
      <c r="A1398" t="s">
        <v>19</v>
      </c>
      <c r="B1398">
        <v>8</v>
      </c>
      <c r="C1398" t="s">
        <v>22</v>
      </c>
      <c r="D1398" t="str">
        <f>IF(OR(C1398="Brick", C1398="Stone", C1398="Fiber-Cement"), "Durable Materials", IF(OR(C1398="Aluminum / Vinyl", C1398="Block", C1398="Frame", C1398="Masonry / Frame", C1398="Prem Wood", C1398="Stucco"), "Non-Durable Materials", "Other"))</f>
        <v>Non-Durable Materials</v>
      </c>
      <c r="E1398">
        <f>IF(D1398="Non-Durable Materials",0,1)</f>
        <v>0</v>
      </c>
      <c r="F1398">
        <v>1</v>
      </c>
      <c r="G1398">
        <v>1889</v>
      </c>
      <c r="H1398" s="3">
        <v>1335</v>
      </c>
      <c r="I1398">
        <v>1</v>
      </c>
      <c r="J1398">
        <v>4</v>
      </c>
      <c r="K1398">
        <v>1</v>
      </c>
      <c r="L1398">
        <v>1</v>
      </c>
      <c r="M1398">
        <v>3030</v>
      </c>
      <c r="N1398">
        <v>3</v>
      </c>
      <c r="O1398">
        <v>3</v>
      </c>
      <c r="P1398" s="6">
        <v>117300</v>
      </c>
    </row>
    <row r="1399" spans="1:16" x14ac:dyDescent="0.2">
      <c r="A1399" t="s">
        <v>19</v>
      </c>
      <c r="B1399">
        <v>2</v>
      </c>
      <c r="C1399" t="s">
        <v>22</v>
      </c>
      <c r="D1399" t="str">
        <f>IF(OR(C1399="Brick", C1399="Stone", C1399="Fiber-Cement"), "Durable Materials", IF(OR(C1399="Aluminum / Vinyl", C1399="Block", C1399="Frame", C1399="Masonry / Frame", C1399="Prem Wood", C1399="Stucco"), "Non-Durable Materials", "Other"))</f>
        <v>Non-Durable Materials</v>
      </c>
      <c r="E1399">
        <f>IF(D1399="Non-Durable Materials",0,1)</f>
        <v>0</v>
      </c>
      <c r="F1399">
        <v>1</v>
      </c>
      <c r="G1399">
        <v>1971</v>
      </c>
      <c r="H1399" s="3">
        <v>1100</v>
      </c>
      <c r="I1399">
        <v>1</v>
      </c>
      <c r="J1399">
        <v>4</v>
      </c>
      <c r="K1399">
        <v>1</v>
      </c>
      <c r="L1399">
        <v>1</v>
      </c>
      <c r="M1399">
        <v>7980</v>
      </c>
      <c r="N1399">
        <v>1</v>
      </c>
      <c r="O1399">
        <v>1</v>
      </c>
      <c r="P1399" s="6">
        <v>117500</v>
      </c>
    </row>
    <row r="1400" spans="1:16" x14ac:dyDescent="0.2">
      <c r="A1400" t="s">
        <v>19</v>
      </c>
      <c r="B1400">
        <v>5</v>
      </c>
      <c r="C1400" t="s">
        <v>22</v>
      </c>
      <c r="D1400" t="str">
        <f>IF(OR(C1400="Brick", C1400="Stone", C1400="Fiber-Cement"), "Durable Materials", IF(OR(C1400="Aluminum / Vinyl", C1400="Block", C1400="Frame", C1400="Masonry / Frame", C1400="Prem Wood", C1400="Stucco"), "Non-Durable Materials", "Other"))</f>
        <v>Non-Durable Materials</v>
      </c>
      <c r="E1400">
        <f>IF(D1400="Non-Durable Materials",0,1)</f>
        <v>0</v>
      </c>
      <c r="F1400">
        <v>1</v>
      </c>
      <c r="G1400">
        <v>1951</v>
      </c>
      <c r="H1400" s="3">
        <v>1054</v>
      </c>
      <c r="I1400">
        <v>1</v>
      </c>
      <c r="J1400">
        <v>3</v>
      </c>
      <c r="K1400">
        <v>1</v>
      </c>
      <c r="L1400">
        <v>0</v>
      </c>
      <c r="M1400">
        <v>5200</v>
      </c>
      <c r="N1400">
        <v>1</v>
      </c>
      <c r="O1400">
        <v>1</v>
      </c>
      <c r="P1400" s="6">
        <v>117500</v>
      </c>
    </row>
    <row r="1401" spans="1:16" x14ac:dyDescent="0.2">
      <c r="A1401" t="s">
        <v>19</v>
      </c>
      <c r="B1401">
        <v>13</v>
      </c>
      <c r="C1401" t="s">
        <v>22</v>
      </c>
      <c r="D1401" t="str">
        <f>IF(OR(C1401="Brick", C1401="Stone", C1401="Fiber-Cement"), "Durable Materials", IF(OR(C1401="Aluminum / Vinyl", C1401="Block", C1401="Frame", C1401="Masonry / Frame", C1401="Prem Wood", C1401="Stucco"), "Non-Durable Materials", "Other"))</f>
        <v>Non-Durable Materials</v>
      </c>
      <c r="E1401">
        <f>IF(D1401="Non-Durable Materials",0,1)</f>
        <v>0</v>
      </c>
      <c r="F1401">
        <v>1</v>
      </c>
      <c r="G1401">
        <v>1951</v>
      </c>
      <c r="H1401" s="3">
        <v>1035</v>
      </c>
      <c r="I1401">
        <v>1</v>
      </c>
      <c r="J1401">
        <v>3</v>
      </c>
      <c r="K1401">
        <v>1</v>
      </c>
      <c r="L1401">
        <v>0</v>
      </c>
      <c r="M1401">
        <v>6450</v>
      </c>
      <c r="N1401">
        <v>4</v>
      </c>
      <c r="O1401">
        <v>4</v>
      </c>
      <c r="P1401" s="6">
        <v>117500</v>
      </c>
    </row>
    <row r="1402" spans="1:16" x14ac:dyDescent="0.2">
      <c r="A1402" t="s">
        <v>19</v>
      </c>
      <c r="B1402">
        <v>9</v>
      </c>
      <c r="C1402" t="s">
        <v>22</v>
      </c>
      <c r="D1402" t="str">
        <f>IF(OR(C1402="Brick", C1402="Stone", C1402="Fiber-Cement"), "Durable Materials", IF(OR(C1402="Aluminum / Vinyl", C1402="Block", C1402="Frame", C1402="Masonry / Frame", C1402="Prem Wood", C1402="Stucco"), "Non-Durable Materials", "Other"))</f>
        <v>Non-Durable Materials</v>
      </c>
      <c r="E1402">
        <f>IF(D1402="Non-Durable Materials",0,1)</f>
        <v>0</v>
      </c>
      <c r="F1402">
        <v>1</v>
      </c>
      <c r="G1402">
        <v>1971</v>
      </c>
      <c r="H1402" s="3">
        <v>1220</v>
      </c>
      <c r="I1402">
        <v>1</v>
      </c>
      <c r="J1402">
        <v>4</v>
      </c>
      <c r="K1402">
        <v>1</v>
      </c>
      <c r="L1402">
        <v>1</v>
      </c>
      <c r="M1402">
        <v>11467</v>
      </c>
      <c r="N1402">
        <v>5</v>
      </c>
      <c r="O1402">
        <v>5</v>
      </c>
      <c r="P1402" s="6">
        <v>117500</v>
      </c>
    </row>
    <row r="1403" spans="1:16" x14ac:dyDescent="0.2">
      <c r="A1403" t="s">
        <v>19</v>
      </c>
      <c r="B1403">
        <v>11</v>
      </c>
      <c r="C1403" t="s">
        <v>22</v>
      </c>
      <c r="D1403" t="str">
        <f>IF(OR(C1403="Brick", C1403="Stone", C1403="Fiber-Cement"), "Durable Materials", IF(OR(C1403="Aluminum / Vinyl", C1403="Block", C1403="Frame", C1403="Masonry / Frame", C1403="Prem Wood", C1403="Stucco"), "Non-Durable Materials", "Other"))</f>
        <v>Non-Durable Materials</v>
      </c>
      <c r="E1403">
        <f>IF(D1403="Non-Durable Materials",0,1)</f>
        <v>0</v>
      </c>
      <c r="F1403">
        <v>1</v>
      </c>
      <c r="G1403">
        <v>1952</v>
      </c>
      <c r="H1403" s="3">
        <v>1034</v>
      </c>
      <c r="I1403">
        <v>1</v>
      </c>
      <c r="J1403">
        <v>3</v>
      </c>
      <c r="K1403">
        <v>1</v>
      </c>
      <c r="L1403">
        <v>0</v>
      </c>
      <c r="M1403">
        <v>5280</v>
      </c>
      <c r="N1403">
        <v>5</v>
      </c>
      <c r="O1403">
        <v>5</v>
      </c>
      <c r="P1403" s="6">
        <v>117500</v>
      </c>
    </row>
    <row r="1404" spans="1:16" x14ac:dyDescent="0.2">
      <c r="A1404" t="s">
        <v>19</v>
      </c>
      <c r="B1404">
        <v>11</v>
      </c>
      <c r="C1404" t="s">
        <v>22</v>
      </c>
      <c r="D1404" t="str">
        <f>IF(OR(C1404="Brick", C1404="Stone", C1404="Fiber-Cement"), "Durable Materials", IF(OR(C1404="Aluminum / Vinyl", C1404="Block", C1404="Frame", C1404="Masonry / Frame", C1404="Prem Wood", C1404="Stucco"), "Non-Durable Materials", "Other"))</f>
        <v>Non-Durable Materials</v>
      </c>
      <c r="E1404">
        <f>IF(D1404="Non-Durable Materials",0,1)</f>
        <v>0</v>
      </c>
      <c r="F1404">
        <v>1</v>
      </c>
      <c r="G1404">
        <v>1951</v>
      </c>
      <c r="H1404" s="3">
        <v>644</v>
      </c>
      <c r="I1404">
        <v>1</v>
      </c>
      <c r="J1404">
        <v>2</v>
      </c>
      <c r="K1404">
        <v>1</v>
      </c>
      <c r="L1404">
        <v>0</v>
      </c>
      <c r="M1404">
        <v>4800</v>
      </c>
      <c r="N1404">
        <v>5</v>
      </c>
      <c r="O1404">
        <v>5</v>
      </c>
      <c r="P1404" s="6">
        <v>117500</v>
      </c>
    </row>
    <row r="1405" spans="1:16" x14ac:dyDescent="0.2">
      <c r="A1405" t="s">
        <v>19</v>
      </c>
      <c r="B1405">
        <v>8</v>
      </c>
      <c r="C1405" t="s">
        <v>22</v>
      </c>
      <c r="D1405" t="str">
        <f>IF(OR(C1405="Brick", C1405="Stone", C1405="Fiber-Cement"), "Durable Materials", IF(OR(C1405="Aluminum / Vinyl", C1405="Block", C1405="Frame", C1405="Masonry / Frame", C1405="Prem Wood", C1405="Stucco"), "Non-Durable Materials", "Other"))</f>
        <v>Non-Durable Materials</v>
      </c>
      <c r="E1405">
        <f>IF(D1405="Non-Durable Materials",0,1)</f>
        <v>0</v>
      </c>
      <c r="F1405">
        <v>2</v>
      </c>
      <c r="G1405">
        <v>1927</v>
      </c>
      <c r="H1405" s="3">
        <v>1668</v>
      </c>
      <c r="I1405">
        <v>1</v>
      </c>
      <c r="J1405">
        <v>3</v>
      </c>
      <c r="K1405">
        <v>1</v>
      </c>
      <c r="L1405">
        <v>1</v>
      </c>
      <c r="M1405">
        <v>3200</v>
      </c>
      <c r="N1405">
        <v>10</v>
      </c>
      <c r="O1405">
        <v>10</v>
      </c>
      <c r="P1405" s="6">
        <v>117500</v>
      </c>
    </row>
    <row r="1406" spans="1:16" x14ac:dyDescent="0.2">
      <c r="A1406" t="s">
        <v>19</v>
      </c>
      <c r="B1406">
        <v>2</v>
      </c>
      <c r="C1406" t="s">
        <v>34</v>
      </c>
      <c r="D1406" t="str">
        <f>IF(OR(C1406="Brick", C1406="Stone", C1406="Fiber-Cement"), "Durable Materials", IF(OR(C1406="Aluminum / Vinyl", C1406="Block", C1406="Frame", C1406="Masonry / Frame", C1406="Prem Wood", C1406="Stucco"), "Non-Durable Materials", "Other"))</f>
        <v>Durable Materials</v>
      </c>
      <c r="E1406">
        <f>IF(D1406="Non-Durable Materials",0,1)</f>
        <v>1</v>
      </c>
      <c r="F1406">
        <v>1</v>
      </c>
      <c r="G1406">
        <v>1956</v>
      </c>
      <c r="H1406" s="3">
        <v>1264</v>
      </c>
      <c r="I1406">
        <v>1</v>
      </c>
      <c r="J1406">
        <v>3</v>
      </c>
      <c r="K1406">
        <v>1</v>
      </c>
      <c r="L1406">
        <v>0</v>
      </c>
      <c r="M1406">
        <v>4920</v>
      </c>
      <c r="N1406">
        <v>12</v>
      </c>
      <c r="O1406">
        <v>12</v>
      </c>
      <c r="P1406" s="6">
        <v>117500</v>
      </c>
    </row>
    <row r="1407" spans="1:16" x14ac:dyDescent="0.2">
      <c r="A1407" t="s">
        <v>19</v>
      </c>
      <c r="B1407">
        <v>5</v>
      </c>
      <c r="C1407" t="s">
        <v>40</v>
      </c>
      <c r="D1407" t="str">
        <f>IF(OR(C1407="Brick", C1407="Stone", C1407="Fiber-Cement"), "Durable Materials", IF(OR(C1407="Aluminum / Vinyl", C1407="Block", C1407="Frame", C1407="Masonry / Frame", C1407="Prem Wood", C1407="Stucco"), "Non-Durable Materials", "Other"))</f>
        <v>Non-Durable Materials</v>
      </c>
      <c r="E1407">
        <f>IF(D1407="Non-Durable Materials",0,1)</f>
        <v>0</v>
      </c>
      <c r="F1407">
        <v>1</v>
      </c>
      <c r="G1407">
        <v>1959</v>
      </c>
      <c r="H1407" s="3">
        <v>1159</v>
      </c>
      <c r="I1407">
        <v>1</v>
      </c>
      <c r="J1407">
        <v>3</v>
      </c>
      <c r="K1407">
        <v>1</v>
      </c>
      <c r="L1407">
        <v>0</v>
      </c>
      <c r="M1407">
        <v>7232</v>
      </c>
      <c r="N1407">
        <v>6</v>
      </c>
      <c r="O1407">
        <v>6</v>
      </c>
      <c r="P1407" s="6">
        <v>117800</v>
      </c>
    </row>
    <row r="1408" spans="1:16" x14ac:dyDescent="0.2">
      <c r="A1408" t="s">
        <v>19</v>
      </c>
      <c r="B1408">
        <v>9</v>
      </c>
      <c r="C1408" t="s">
        <v>22</v>
      </c>
      <c r="D1408" t="str">
        <f>IF(OR(C1408="Brick", C1408="Stone", C1408="Fiber-Cement"), "Durable Materials", IF(OR(C1408="Aluminum / Vinyl", C1408="Block", C1408="Frame", C1408="Masonry / Frame", C1408="Prem Wood", C1408="Stucco"), "Non-Durable Materials", "Other"))</f>
        <v>Non-Durable Materials</v>
      </c>
      <c r="E1408">
        <f>IF(D1408="Non-Durable Materials",0,1)</f>
        <v>0</v>
      </c>
      <c r="F1408">
        <v>1</v>
      </c>
      <c r="G1408">
        <v>1957</v>
      </c>
      <c r="H1408" s="3">
        <v>948</v>
      </c>
      <c r="I1408">
        <v>1</v>
      </c>
      <c r="J1408">
        <v>3</v>
      </c>
      <c r="K1408">
        <v>1</v>
      </c>
      <c r="L1408">
        <v>0</v>
      </c>
      <c r="M1408">
        <v>8549</v>
      </c>
      <c r="N1408">
        <v>4</v>
      </c>
      <c r="O1408">
        <v>4</v>
      </c>
      <c r="P1408" s="6">
        <v>117900</v>
      </c>
    </row>
    <row r="1409" spans="1:16" x14ac:dyDescent="0.2">
      <c r="A1409" t="s">
        <v>19</v>
      </c>
      <c r="B1409">
        <v>10</v>
      </c>
      <c r="C1409" t="s">
        <v>22</v>
      </c>
      <c r="D1409" t="str">
        <f>IF(OR(C1409="Brick", C1409="Stone", C1409="Fiber-Cement"), "Durable Materials", IF(OR(C1409="Aluminum / Vinyl", C1409="Block", C1409="Frame", C1409="Masonry / Frame", C1409="Prem Wood", C1409="Stucco"), "Non-Durable Materials", "Other"))</f>
        <v>Non-Durable Materials</v>
      </c>
      <c r="E1409">
        <f>IF(D1409="Non-Durable Materials",0,1)</f>
        <v>0</v>
      </c>
      <c r="F1409">
        <v>1.5</v>
      </c>
      <c r="G1409">
        <v>1910</v>
      </c>
      <c r="H1409" s="3">
        <v>1214</v>
      </c>
      <c r="I1409">
        <v>1</v>
      </c>
      <c r="J1409">
        <v>3</v>
      </c>
      <c r="K1409">
        <v>1</v>
      </c>
      <c r="L1409">
        <v>1</v>
      </c>
      <c r="M1409">
        <v>3750</v>
      </c>
      <c r="N1409">
        <v>4</v>
      </c>
      <c r="O1409">
        <v>4</v>
      </c>
      <c r="P1409" s="6">
        <v>117900</v>
      </c>
    </row>
    <row r="1410" spans="1:16" x14ac:dyDescent="0.2">
      <c r="A1410" t="s">
        <v>19</v>
      </c>
      <c r="B1410">
        <v>11</v>
      </c>
      <c r="C1410" t="s">
        <v>22</v>
      </c>
      <c r="D1410" t="str">
        <f>IF(OR(C1410="Brick", C1410="Stone", C1410="Fiber-Cement"), "Durable Materials", IF(OR(C1410="Aluminum / Vinyl", C1410="Block", C1410="Frame", C1410="Masonry / Frame", C1410="Prem Wood", C1410="Stucco"), "Non-Durable Materials", "Other"))</f>
        <v>Non-Durable Materials</v>
      </c>
      <c r="E1410">
        <f>IF(D1410="Non-Durable Materials",0,1)</f>
        <v>0</v>
      </c>
      <c r="F1410">
        <v>1</v>
      </c>
      <c r="G1410">
        <v>1953</v>
      </c>
      <c r="H1410" s="3">
        <v>1133</v>
      </c>
      <c r="I1410">
        <v>1</v>
      </c>
      <c r="J1410">
        <v>4</v>
      </c>
      <c r="K1410">
        <v>1</v>
      </c>
      <c r="L1410">
        <v>0</v>
      </c>
      <c r="M1410">
        <v>4880</v>
      </c>
      <c r="N1410">
        <v>1</v>
      </c>
      <c r="O1410">
        <v>1</v>
      </c>
      <c r="P1410" s="6">
        <v>118000</v>
      </c>
    </row>
    <row r="1411" spans="1:16" x14ac:dyDescent="0.2">
      <c r="A1411" t="s">
        <v>19</v>
      </c>
      <c r="B1411">
        <v>13</v>
      </c>
      <c r="C1411" t="s">
        <v>25</v>
      </c>
      <c r="D1411" t="str">
        <f>IF(OR(C1411="Brick", C1411="Stone", C1411="Fiber-Cement"), "Durable Materials", IF(OR(C1411="Aluminum / Vinyl", C1411="Block", C1411="Frame", C1411="Masonry / Frame", C1411="Prem Wood", C1411="Stucco"), "Non-Durable Materials", "Other"))</f>
        <v>Durable Materials</v>
      </c>
      <c r="E1411">
        <f>IF(D1411="Non-Durable Materials",0,1)</f>
        <v>1</v>
      </c>
      <c r="F1411">
        <v>1</v>
      </c>
      <c r="G1411">
        <v>1949</v>
      </c>
      <c r="H1411" s="3">
        <v>1056</v>
      </c>
      <c r="I1411">
        <v>1</v>
      </c>
      <c r="J1411">
        <v>2</v>
      </c>
      <c r="K1411">
        <v>1</v>
      </c>
      <c r="L1411">
        <v>0</v>
      </c>
      <c r="M1411">
        <v>5355</v>
      </c>
      <c r="N1411">
        <v>2</v>
      </c>
      <c r="O1411">
        <v>2</v>
      </c>
      <c r="P1411" s="6">
        <v>118000</v>
      </c>
    </row>
    <row r="1412" spans="1:16" x14ac:dyDescent="0.2">
      <c r="A1412" t="s">
        <v>19</v>
      </c>
      <c r="B1412">
        <v>8</v>
      </c>
      <c r="C1412" t="s">
        <v>22</v>
      </c>
      <c r="D1412" t="str">
        <f>IF(OR(C1412="Brick", C1412="Stone", C1412="Fiber-Cement"), "Durable Materials", IF(OR(C1412="Aluminum / Vinyl", C1412="Block", C1412="Frame", C1412="Masonry / Frame", C1412="Prem Wood", C1412="Stucco"), "Non-Durable Materials", "Other"))</f>
        <v>Non-Durable Materials</v>
      </c>
      <c r="E1412">
        <f>IF(D1412="Non-Durable Materials",0,1)</f>
        <v>0</v>
      </c>
      <c r="F1412">
        <v>1.5</v>
      </c>
      <c r="G1412">
        <v>1912</v>
      </c>
      <c r="H1412" s="3">
        <v>1553</v>
      </c>
      <c r="I1412">
        <v>2</v>
      </c>
      <c r="J1412">
        <v>4</v>
      </c>
      <c r="K1412">
        <v>3</v>
      </c>
      <c r="L1412">
        <v>0</v>
      </c>
      <c r="M1412">
        <v>3450</v>
      </c>
      <c r="N1412">
        <v>3</v>
      </c>
      <c r="O1412">
        <v>3</v>
      </c>
      <c r="P1412" s="6">
        <v>118000</v>
      </c>
    </row>
    <row r="1413" spans="1:16" x14ac:dyDescent="0.2">
      <c r="A1413" t="s">
        <v>19</v>
      </c>
      <c r="B1413">
        <v>9</v>
      </c>
      <c r="C1413" t="s">
        <v>22</v>
      </c>
      <c r="D1413" t="str">
        <f>IF(OR(C1413="Brick", C1413="Stone", C1413="Fiber-Cement"), "Durable Materials", IF(OR(C1413="Aluminum / Vinyl", C1413="Block", C1413="Frame", C1413="Masonry / Frame", C1413="Prem Wood", C1413="Stucco"), "Non-Durable Materials", "Other"))</f>
        <v>Non-Durable Materials</v>
      </c>
      <c r="E1413">
        <f>IF(D1413="Non-Durable Materials",0,1)</f>
        <v>0</v>
      </c>
      <c r="F1413">
        <v>2</v>
      </c>
      <c r="G1413">
        <v>1969</v>
      </c>
      <c r="H1413" s="3">
        <v>2170</v>
      </c>
      <c r="I1413">
        <v>2</v>
      </c>
      <c r="J1413">
        <v>6</v>
      </c>
      <c r="K1413">
        <v>2</v>
      </c>
      <c r="L1413">
        <v>2</v>
      </c>
      <c r="M1413">
        <v>7750</v>
      </c>
      <c r="N1413">
        <v>4</v>
      </c>
      <c r="O1413">
        <v>4</v>
      </c>
      <c r="P1413" s="6">
        <v>118000</v>
      </c>
    </row>
    <row r="1414" spans="1:16" x14ac:dyDescent="0.2">
      <c r="A1414" t="s">
        <v>19</v>
      </c>
      <c r="B1414">
        <v>13</v>
      </c>
      <c r="C1414" t="s">
        <v>22</v>
      </c>
      <c r="D1414" t="str">
        <f>IF(OR(C1414="Brick", C1414="Stone", C1414="Fiber-Cement"), "Durable Materials", IF(OR(C1414="Aluminum / Vinyl", C1414="Block", C1414="Frame", C1414="Masonry / Frame", C1414="Prem Wood", C1414="Stucco"), "Non-Durable Materials", "Other"))</f>
        <v>Non-Durable Materials</v>
      </c>
      <c r="E1414">
        <f>IF(D1414="Non-Durable Materials",0,1)</f>
        <v>0</v>
      </c>
      <c r="F1414">
        <v>1</v>
      </c>
      <c r="G1414">
        <v>1943</v>
      </c>
      <c r="H1414" s="3">
        <v>808</v>
      </c>
      <c r="I1414">
        <v>1</v>
      </c>
      <c r="J1414">
        <v>2</v>
      </c>
      <c r="K1414">
        <v>1</v>
      </c>
      <c r="L1414">
        <v>0</v>
      </c>
      <c r="M1414">
        <v>5625</v>
      </c>
      <c r="N1414">
        <v>4</v>
      </c>
      <c r="O1414">
        <v>4</v>
      </c>
      <c r="P1414" s="6">
        <v>118000</v>
      </c>
    </row>
    <row r="1415" spans="1:16" x14ac:dyDescent="0.2">
      <c r="A1415" t="s">
        <v>19</v>
      </c>
      <c r="B1415">
        <v>2</v>
      </c>
      <c r="C1415" t="s">
        <v>25</v>
      </c>
      <c r="D1415" t="str">
        <f>IF(OR(C1415="Brick", C1415="Stone", C1415="Fiber-Cement"), "Durable Materials", IF(OR(C1415="Aluminum / Vinyl", C1415="Block", C1415="Frame", C1415="Masonry / Frame", C1415="Prem Wood", C1415="Stucco"), "Non-Durable Materials", "Other"))</f>
        <v>Durable Materials</v>
      </c>
      <c r="E1415">
        <f>IF(D1415="Non-Durable Materials",0,1)</f>
        <v>1</v>
      </c>
      <c r="F1415">
        <v>1</v>
      </c>
      <c r="G1415">
        <v>1957</v>
      </c>
      <c r="H1415" s="3">
        <v>1155</v>
      </c>
      <c r="I1415">
        <v>1</v>
      </c>
      <c r="J1415">
        <v>3</v>
      </c>
      <c r="K1415">
        <v>1</v>
      </c>
      <c r="L1415">
        <v>1</v>
      </c>
      <c r="M1415">
        <v>6110</v>
      </c>
      <c r="N1415">
        <v>5</v>
      </c>
      <c r="O1415">
        <v>5</v>
      </c>
      <c r="P1415" s="6">
        <v>118000</v>
      </c>
    </row>
    <row r="1416" spans="1:16" x14ac:dyDescent="0.2">
      <c r="A1416" t="s">
        <v>19</v>
      </c>
      <c r="B1416">
        <v>4</v>
      </c>
      <c r="C1416" t="s">
        <v>40</v>
      </c>
      <c r="D1416" t="str">
        <f>IF(OR(C1416="Brick", C1416="Stone", C1416="Fiber-Cement"), "Durable Materials", IF(OR(C1416="Aluminum / Vinyl", C1416="Block", C1416="Frame", C1416="Masonry / Frame", C1416="Prem Wood", C1416="Stucco"), "Non-Durable Materials", "Other"))</f>
        <v>Non-Durable Materials</v>
      </c>
      <c r="E1416">
        <f>IF(D1416="Non-Durable Materials",0,1)</f>
        <v>0</v>
      </c>
      <c r="F1416">
        <v>2</v>
      </c>
      <c r="G1416">
        <v>1896</v>
      </c>
      <c r="H1416" s="3">
        <v>1524</v>
      </c>
      <c r="I1416">
        <v>1</v>
      </c>
      <c r="J1416">
        <v>3</v>
      </c>
      <c r="K1416">
        <v>1</v>
      </c>
      <c r="L1416">
        <v>0</v>
      </c>
      <c r="M1416">
        <v>4920</v>
      </c>
      <c r="N1416">
        <v>9</v>
      </c>
      <c r="O1416">
        <v>9</v>
      </c>
      <c r="P1416" s="6">
        <v>118000</v>
      </c>
    </row>
    <row r="1417" spans="1:16" x14ac:dyDescent="0.2">
      <c r="A1417" t="s">
        <v>19</v>
      </c>
      <c r="B1417">
        <v>5</v>
      </c>
      <c r="C1417" t="s">
        <v>22</v>
      </c>
      <c r="D1417" t="str">
        <f>IF(OR(C1417="Brick", C1417="Stone", C1417="Fiber-Cement"), "Durable Materials", IF(OR(C1417="Aluminum / Vinyl", C1417="Block", C1417="Frame", C1417="Masonry / Frame", C1417="Prem Wood", C1417="Stucco"), "Non-Durable Materials", "Other"))</f>
        <v>Non-Durable Materials</v>
      </c>
      <c r="E1417">
        <f>IF(D1417="Non-Durable Materials",0,1)</f>
        <v>0</v>
      </c>
      <c r="F1417">
        <v>1</v>
      </c>
      <c r="G1417">
        <v>1950</v>
      </c>
      <c r="H1417" s="3">
        <v>1015</v>
      </c>
      <c r="I1417">
        <v>1</v>
      </c>
      <c r="J1417">
        <v>4</v>
      </c>
      <c r="K1417">
        <v>1</v>
      </c>
      <c r="L1417">
        <v>0</v>
      </c>
      <c r="M1417">
        <v>5000</v>
      </c>
      <c r="N1417">
        <v>9</v>
      </c>
      <c r="O1417">
        <v>9</v>
      </c>
      <c r="P1417" s="6">
        <v>118000</v>
      </c>
    </row>
    <row r="1418" spans="1:16" x14ac:dyDescent="0.2">
      <c r="A1418" t="s">
        <v>19</v>
      </c>
      <c r="B1418">
        <v>14</v>
      </c>
      <c r="C1418" t="s">
        <v>25</v>
      </c>
      <c r="D1418" t="str">
        <f>IF(OR(C1418="Brick", C1418="Stone", C1418="Fiber-Cement"), "Durable Materials", IF(OR(C1418="Aluminum / Vinyl", C1418="Block", C1418="Frame", C1418="Masonry / Frame", C1418="Prem Wood", C1418="Stucco"), "Non-Durable Materials", "Other"))</f>
        <v>Durable Materials</v>
      </c>
      <c r="E1418">
        <f>IF(D1418="Non-Durable Materials",0,1)</f>
        <v>1</v>
      </c>
      <c r="F1418">
        <v>1</v>
      </c>
      <c r="G1418">
        <v>1953</v>
      </c>
      <c r="H1418" s="3">
        <v>950</v>
      </c>
      <c r="I1418">
        <v>1</v>
      </c>
      <c r="J1418">
        <v>2</v>
      </c>
      <c r="K1418">
        <v>1</v>
      </c>
      <c r="L1418">
        <v>0</v>
      </c>
      <c r="M1418">
        <v>5940</v>
      </c>
      <c r="N1418">
        <v>9</v>
      </c>
      <c r="O1418">
        <v>9</v>
      </c>
      <c r="P1418" s="6">
        <v>118000</v>
      </c>
    </row>
    <row r="1419" spans="1:16" x14ac:dyDescent="0.2">
      <c r="A1419" t="s">
        <v>19</v>
      </c>
      <c r="B1419">
        <v>12</v>
      </c>
      <c r="C1419" t="s">
        <v>22</v>
      </c>
      <c r="D1419" t="str">
        <f>IF(OR(C1419="Brick", C1419="Stone", C1419="Fiber-Cement"), "Durable Materials", IF(OR(C1419="Aluminum / Vinyl", C1419="Block", C1419="Frame", C1419="Masonry / Frame", C1419="Prem Wood", C1419="Stucco"), "Non-Durable Materials", "Other"))</f>
        <v>Non-Durable Materials</v>
      </c>
      <c r="E1419">
        <f>IF(D1419="Non-Durable Materials",0,1)</f>
        <v>0</v>
      </c>
      <c r="F1419">
        <v>1</v>
      </c>
      <c r="G1419">
        <v>1923</v>
      </c>
      <c r="H1419" s="3">
        <v>1272</v>
      </c>
      <c r="I1419">
        <v>1</v>
      </c>
      <c r="J1419">
        <v>4</v>
      </c>
      <c r="K1419">
        <v>1</v>
      </c>
      <c r="L1419">
        <v>0</v>
      </c>
      <c r="M1419">
        <v>4680</v>
      </c>
      <c r="N1419">
        <v>10</v>
      </c>
      <c r="O1419">
        <v>10</v>
      </c>
      <c r="P1419" s="6">
        <v>118000</v>
      </c>
    </row>
    <row r="1420" spans="1:16" x14ac:dyDescent="0.2">
      <c r="A1420" t="s">
        <v>19</v>
      </c>
      <c r="B1420">
        <v>11</v>
      </c>
      <c r="C1420" t="s">
        <v>22</v>
      </c>
      <c r="D1420" t="str">
        <f>IF(OR(C1420="Brick", C1420="Stone", C1420="Fiber-Cement"), "Durable Materials", IF(OR(C1420="Aluminum / Vinyl", C1420="Block", C1420="Frame", C1420="Masonry / Frame", C1420="Prem Wood", C1420="Stucco"), "Non-Durable Materials", "Other"))</f>
        <v>Non-Durable Materials</v>
      </c>
      <c r="E1420">
        <f>IF(D1420="Non-Durable Materials",0,1)</f>
        <v>0</v>
      </c>
      <c r="F1420">
        <v>1</v>
      </c>
      <c r="G1420">
        <v>1954</v>
      </c>
      <c r="H1420" s="3">
        <v>972</v>
      </c>
      <c r="I1420">
        <v>1</v>
      </c>
      <c r="J1420">
        <v>3</v>
      </c>
      <c r="K1420">
        <v>1</v>
      </c>
      <c r="L1420">
        <v>0</v>
      </c>
      <c r="M1420">
        <v>6360</v>
      </c>
      <c r="N1420">
        <v>11</v>
      </c>
      <c r="O1420">
        <v>11</v>
      </c>
      <c r="P1420" s="6">
        <v>118000</v>
      </c>
    </row>
    <row r="1421" spans="1:16" x14ac:dyDescent="0.2">
      <c r="A1421" t="s">
        <v>19</v>
      </c>
      <c r="B1421">
        <v>8</v>
      </c>
      <c r="C1421" t="s">
        <v>22</v>
      </c>
      <c r="D1421" t="str">
        <f>IF(OR(C1421="Brick", C1421="Stone", C1421="Fiber-Cement"), "Durable Materials", IF(OR(C1421="Aluminum / Vinyl", C1421="Block", C1421="Frame", C1421="Masonry / Frame", C1421="Prem Wood", C1421="Stucco"), "Non-Durable Materials", "Other"))</f>
        <v>Non-Durable Materials</v>
      </c>
      <c r="E1421">
        <f>IF(D1421="Non-Durable Materials",0,1)</f>
        <v>0</v>
      </c>
      <c r="F1421">
        <v>1</v>
      </c>
      <c r="G1421">
        <v>1900</v>
      </c>
      <c r="H1421" s="3">
        <v>960</v>
      </c>
      <c r="I1421">
        <v>1</v>
      </c>
      <c r="J1421">
        <v>3</v>
      </c>
      <c r="K1421">
        <v>1</v>
      </c>
      <c r="L1421">
        <v>0</v>
      </c>
      <c r="M1421">
        <v>3600</v>
      </c>
      <c r="N1421">
        <v>12</v>
      </c>
      <c r="O1421">
        <v>12</v>
      </c>
      <c r="P1421" s="6">
        <v>118000</v>
      </c>
    </row>
    <row r="1422" spans="1:16" x14ac:dyDescent="0.2">
      <c r="A1422" t="s">
        <v>19</v>
      </c>
      <c r="B1422">
        <v>9</v>
      </c>
      <c r="C1422" t="s">
        <v>25</v>
      </c>
      <c r="D1422" t="str">
        <f>IF(OR(C1422="Brick", C1422="Stone", C1422="Fiber-Cement"), "Durable Materials", IF(OR(C1422="Aluminum / Vinyl", C1422="Block", C1422="Frame", C1422="Masonry / Frame", C1422="Prem Wood", C1422="Stucco"), "Non-Durable Materials", "Other"))</f>
        <v>Durable Materials</v>
      </c>
      <c r="E1422">
        <f>IF(D1422="Non-Durable Materials",0,1)</f>
        <v>1</v>
      </c>
      <c r="F1422">
        <v>1</v>
      </c>
      <c r="G1422">
        <v>1957</v>
      </c>
      <c r="H1422" s="3">
        <v>1016</v>
      </c>
      <c r="I1422">
        <v>1</v>
      </c>
      <c r="J1422">
        <v>3</v>
      </c>
      <c r="K1422">
        <v>1</v>
      </c>
      <c r="L1422">
        <v>0</v>
      </c>
      <c r="M1422">
        <v>7860</v>
      </c>
      <c r="N1422">
        <v>12</v>
      </c>
      <c r="O1422">
        <v>12</v>
      </c>
      <c r="P1422" s="6">
        <v>118000</v>
      </c>
    </row>
    <row r="1423" spans="1:16" x14ac:dyDescent="0.2">
      <c r="A1423" t="s">
        <v>19</v>
      </c>
      <c r="B1423">
        <v>10</v>
      </c>
      <c r="C1423" t="s">
        <v>22</v>
      </c>
      <c r="D1423" t="str">
        <f>IF(OR(C1423="Brick", C1423="Stone", C1423="Fiber-Cement"), "Durable Materials", IF(OR(C1423="Aluminum / Vinyl", C1423="Block", C1423="Frame", C1423="Masonry / Frame", C1423="Prem Wood", C1423="Stucco"), "Non-Durable Materials", "Other"))</f>
        <v>Non-Durable Materials</v>
      </c>
      <c r="E1423">
        <f>IF(D1423="Non-Durable Materials",0,1)</f>
        <v>0</v>
      </c>
      <c r="F1423">
        <v>1.5</v>
      </c>
      <c r="G1423">
        <v>1927</v>
      </c>
      <c r="H1423" s="3">
        <v>1767</v>
      </c>
      <c r="I1423">
        <v>2</v>
      </c>
      <c r="J1423">
        <v>4</v>
      </c>
      <c r="K1423">
        <v>2</v>
      </c>
      <c r="L1423">
        <v>0</v>
      </c>
      <c r="M1423">
        <v>4560</v>
      </c>
      <c r="N1423">
        <v>1</v>
      </c>
      <c r="O1423">
        <v>1</v>
      </c>
      <c r="P1423" s="6">
        <v>118500</v>
      </c>
    </row>
    <row r="1424" spans="1:16" x14ac:dyDescent="0.2">
      <c r="A1424" t="s">
        <v>19</v>
      </c>
      <c r="B1424">
        <v>8</v>
      </c>
      <c r="C1424" t="s">
        <v>22</v>
      </c>
      <c r="D1424" t="str">
        <f>IF(OR(C1424="Brick", C1424="Stone", C1424="Fiber-Cement"), "Durable Materials", IF(OR(C1424="Aluminum / Vinyl", C1424="Block", C1424="Frame", C1424="Masonry / Frame", C1424="Prem Wood", C1424="Stucco"), "Non-Durable Materials", "Other"))</f>
        <v>Non-Durable Materials</v>
      </c>
      <c r="E1424">
        <f>IF(D1424="Non-Durable Materials",0,1)</f>
        <v>0</v>
      </c>
      <c r="F1424">
        <v>1.5</v>
      </c>
      <c r="G1424">
        <v>1900</v>
      </c>
      <c r="H1424" s="3">
        <v>1531</v>
      </c>
      <c r="I1424">
        <v>1</v>
      </c>
      <c r="J1424">
        <v>4</v>
      </c>
      <c r="K1424">
        <v>1</v>
      </c>
      <c r="L1424">
        <v>1</v>
      </c>
      <c r="M1424">
        <v>3600</v>
      </c>
      <c r="N1424">
        <v>2</v>
      </c>
      <c r="O1424">
        <v>2</v>
      </c>
      <c r="P1424" s="6">
        <v>118500</v>
      </c>
    </row>
    <row r="1425" spans="1:16" x14ac:dyDescent="0.2">
      <c r="A1425" t="s">
        <v>19</v>
      </c>
      <c r="B1425">
        <v>9</v>
      </c>
      <c r="C1425" t="s">
        <v>22</v>
      </c>
      <c r="D1425" t="str">
        <f>IF(OR(C1425="Brick", C1425="Stone", C1425="Fiber-Cement"), "Durable Materials", IF(OR(C1425="Aluminum / Vinyl", C1425="Block", C1425="Frame", C1425="Masonry / Frame", C1425="Prem Wood", C1425="Stucco"), "Non-Durable Materials", "Other"))</f>
        <v>Non-Durable Materials</v>
      </c>
      <c r="E1425">
        <f>IF(D1425="Non-Durable Materials",0,1)</f>
        <v>0</v>
      </c>
      <c r="F1425">
        <v>1</v>
      </c>
      <c r="G1425">
        <v>1958</v>
      </c>
      <c r="H1425" s="3">
        <v>1040</v>
      </c>
      <c r="I1425">
        <v>1</v>
      </c>
      <c r="J1425">
        <v>3</v>
      </c>
      <c r="K1425">
        <v>2</v>
      </c>
      <c r="L1425">
        <v>0</v>
      </c>
      <c r="M1425">
        <v>7518</v>
      </c>
      <c r="N1425">
        <v>3</v>
      </c>
      <c r="O1425">
        <v>3</v>
      </c>
      <c r="P1425" s="6">
        <v>118500</v>
      </c>
    </row>
    <row r="1426" spans="1:16" x14ac:dyDescent="0.2">
      <c r="A1426" t="s">
        <v>19</v>
      </c>
      <c r="B1426">
        <v>14</v>
      </c>
      <c r="C1426" t="s">
        <v>25</v>
      </c>
      <c r="D1426" t="str">
        <f>IF(OR(C1426="Brick", C1426="Stone", C1426="Fiber-Cement"), "Durable Materials", IF(OR(C1426="Aluminum / Vinyl", C1426="Block", C1426="Frame", C1426="Masonry / Frame", C1426="Prem Wood", C1426="Stucco"), "Non-Durable Materials", "Other"))</f>
        <v>Durable Materials</v>
      </c>
      <c r="E1426">
        <f>IF(D1426="Non-Durable Materials",0,1)</f>
        <v>1</v>
      </c>
      <c r="F1426">
        <v>1</v>
      </c>
      <c r="G1426">
        <v>1963</v>
      </c>
      <c r="H1426" s="3">
        <v>874</v>
      </c>
      <c r="I1426">
        <v>1</v>
      </c>
      <c r="J1426">
        <v>2</v>
      </c>
      <c r="K1426">
        <v>1</v>
      </c>
      <c r="L1426">
        <v>1</v>
      </c>
      <c r="M1426">
        <v>3660</v>
      </c>
      <c r="N1426">
        <v>5</v>
      </c>
      <c r="O1426">
        <v>5</v>
      </c>
      <c r="P1426" s="6">
        <v>118500</v>
      </c>
    </row>
    <row r="1427" spans="1:16" x14ac:dyDescent="0.2">
      <c r="A1427" t="s">
        <v>19</v>
      </c>
      <c r="B1427">
        <v>5</v>
      </c>
      <c r="C1427" t="s">
        <v>22</v>
      </c>
      <c r="D1427" t="str">
        <f>IF(OR(C1427="Brick", C1427="Stone", C1427="Fiber-Cement"), "Durable Materials", IF(OR(C1427="Aluminum / Vinyl", C1427="Block", C1427="Frame", C1427="Masonry / Frame", C1427="Prem Wood", C1427="Stucco"), "Non-Durable Materials", "Other"))</f>
        <v>Non-Durable Materials</v>
      </c>
      <c r="E1427">
        <f>IF(D1427="Non-Durable Materials",0,1)</f>
        <v>0</v>
      </c>
      <c r="F1427">
        <v>1</v>
      </c>
      <c r="G1427">
        <v>1956</v>
      </c>
      <c r="H1427" s="3">
        <v>1041</v>
      </c>
      <c r="I1427">
        <v>1</v>
      </c>
      <c r="J1427">
        <v>3</v>
      </c>
      <c r="K1427">
        <v>2</v>
      </c>
      <c r="L1427">
        <v>0</v>
      </c>
      <c r="M1427">
        <v>6120</v>
      </c>
      <c r="N1427">
        <v>6</v>
      </c>
      <c r="O1427">
        <v>6</v>
      </c>
      <c r="P1427" s="6">
        <v>118500</v>
      </c>
    </row>
    <row r="1428" spans="1:16" x14ac:dyDescent="0.2">
      <c r="A1428" t="s">
        <v>19</v>
      </c>
      <c r="B1428">
        <v>5</v>
      </c>
      <c r="C1428" t="s">
        <v>25</v>
      </c>
      <c r="D1428" t="str">
        <f>IF(OR(C1428="Brick", C1428="Stone", C1428="Fiber-Cement"), "Durable Materials", IF(OR(C1428="Aluminum / Vinyl", C1428="Block", C1428="Frame", C1428="Masonry / Frame", C1428="Prem Wood", C1428="Stucco"), "Non-Durable Materials", "Other"))</f>
        <v>Durable Materials</v>
      </c>
      <c r="E1428">
        <f>IF(D1428="Non-Durable Materials",0,1)</f>
        <v>1</v>
      </c>
      <c r="F1428">
        <v>1</v>
      </c>
      <c r="G1428">
        <v>1962</v>
      </c>
      <c r="H1428" s="3">
        <v>1345</v>
      </c>
      <c r="I1428">
        <v>1</v>
      </c>
      <c r="J1428">
        <v>4</v>
      </c>
      <c r="K1428">
        <v>1</v>
      </c>
      <c r="L1428">
        <v>1</v>
      </c>
      <c r="M1428">
        <v>4800</v>
      </c>
      <c r="N1428">
        <v>10</v>
      </c>
      <c r="O1428">
        <v>10</v>
      </c>
      <c r="P1428" s="6">
        <v>118500</v>
      </c>
    </row>
    <row r="1429" spans="1:16" x14ac:dyDescent="0.2">
      <c r="A1429" t="s">
        <v>19</v>
      </c>
      <c r="B1429">
        <v>2</v>
      </c>
      <c r="C1429" t="s">
        <v>22</v>
      </c>
      <c r="D1429" t="str">
        <f>IF(OR(C1429="Brick", C1429="Stone", C1429="Fiber-Cement"), "Durable Materials", IF(OR(C1429="Aluminum / Vinyl", C1429="Block", C1429="Frame", C1429="Masonry / Frame", C1429="Prem Wood", C1429="Stucco"), "Non-Durable Materials", "Other"))</f>
        <v>Non-Durable Materials</v>
      </c>
      <c r="E1429">
        <f>IF(D1429="Non-Durable Materials",0,1)</f>
        <v>0</v>
      </c>
      <c r="F1429">
        <v>1</v>
      </c>
      <c r="G1429">
        <v>1954</v>
      </c>
      <c r="H1429" s="3">
        <v>1250</v>
      </c>
      <c r="I1429">
        <v>1</v>
      </c>
      <c r="J1429">
        <v>4</v>
      </c>
      <c r="K1429">
        <v>1</v>
      </c>
      <c r="L1429">
        <v>1</v>
      </c>
      <c r="M1429">
        <v>6960</v>
      </c>
      <c r="N1429">
        <v>12</v>
      </c>
      <c r="O1429">
        <v>12</v>
      </c>
      <c r="P1429" s="6">
        <v>118500</v>
      </c>
    </row>
    <row r="1430" spans="1:16" x14ac:dyDescent="0.2">
      <c r="A1430" t="s">
        <v>19</v>
      </c>
      <c r="B1430">
        <v>5</v>
      </c>
      <c r="C1430" t="s">
        <v>22</v>
      </c>
      <c r="D1430" t="str">
        <f>IF(OR(C1430="Brick", C1430="Stone", C1430="Fiber-Cement"), "Durable Materials", IF(OR(C1430="Aluminum / Vinyl", C1430="Block", C1430="Frame", C1430="Masonry / Frame", C1430="Prem Wood", C1430="Stucco"), "Non-Durable Materials", "Other"))</f>
        <v>Non-Durable Materials</v>
      </c>
      <c r="E1430">
        <f>IF(D1430="Non-Durable Materials",0,1)</f>
        <v>0</v>
      </c>
      <c r="F1430">
        <v>1</v>
      </c>
      <c r="G1430">
        <v>1955</v>
      </c>
      <c r="H1430" s="3">
        <v>948</v>
      </c>
      <c r="I1430">
        <v>1</v>
      </c>
      <c r="J1430">
        <v>3</v>
      </c>
      <c r="K1430">
        <v>1</v>
      </c>
      <c r="L1430">
        <v>1</v>
      </c>
      <c r="M1430">
        <v>10327</v>
      </c>
      <c r="N1430">
        <v>12</v>
      </c>
      <c r="O1430">
        <v>12</v>
      </c>
      <c r="P1430" s="6">
        <v>118500</v>
      </c>
    </row>
    <row r="1431" spans="1:16" x14ac:dyDescent="0.2">
      <c r="A1431" t="s">
        <v>19</v>
      </c>
      <c r="B1431">
        <v>9</v>
      </c>
      <c r="C1431" t="s">
        <v>25</v>
      </c>
      <c r="D1431" t="str">
        <f>IF(OR(C1431="Brick", C1431="Stone", C1431="Fiber-Cement"), "Durable Materials", IF(OR(C1431="Aluminum / Vinyl", C1431="Block", C1431="Frame", C1431="Masonry / Frame", C1431="Prem Wood", C1431="Stucco"), "Non-Durable Materials", "Other"))</f>
        <v>Durable Materials</v>
      </c>
      <c r="E1431">
        <f>IF(D1431="Non-Durable Materials",0,1)</f>
        <v>1</v>
      </c>
      <c r="F1431">
        <v>1</v>
      </c>
      <c r="G1431">
        <v>1956</v>
      </c>
      <c r="H1431" s="3">
        <v>1023</v>
      </c>
      <c r="I1431">
        <v>1</v>
      </c>
      <c r="J1431">
        <v>3</v>
      </c>
      <c r="K1431">
        <v>1</v>
      </c>
      <c r="L1431">
        <v>0</v>
      </c>
      <c r="M1431">
        <v>7200</v>
      </c>
      <c r="N1431">
        <v>6</v>
      </c>
      <c r="O1431">
        <v>6</v>
      </c>
      <c r="P1431" s="6">
        <v>118600</v>
      </c>
    </row>
    <row r="1432" spans="1:16" x14ac:dyDescent="0.2">
      <c r="A1432" t="s">
        <v>19</v>
      </c>
      <c r="B1432">
        <v>5</v>
      </c>
      <c r="C1432" t="s">
        <v>22</v>
      </c>
      <c r="D1432" t="str">
        <f>IF(OR(C1432="Brick", C1432="Stone", C1432="Fiber-Cement"), "Durable Materials", IF(OR(C1432="Aluminum / Vinyl", C1432="Block", C1432="Frame", C1432="Masonry / Frame", C1432="Prem Wood", C1432="Stucco"), "Non-Durable Materials", "Other"))</f>
        <v>Non-Durable Materials</v>
      </c>
      <c r="E1432">
        <f>IF(D1432="Non-Durable Materials",0,1)</f>
        <v>0</v>
      </c>
      <c r="F1432">
        <v>1</v>
      </c>
      <c r="G1432">
        <v>1956</v>
      </c>
      <c r="H1432" s="3">
        <v>1027</v>
      </c>
      <c r="I1432">
        <v>1</v>
      </c>
      <c r="J1432">
        <v>3</v>
      </c>
      <c r="K1432">
        <v>1</v>
      </c>
      <c r="L1432">
        <v>1</v>
      </c>
      <c r="M1432">
        <v>6042</v>
      </c>
      <c r="N1432">
        <v>5</v>
      </c>
      <c r="O1432">
        <v>5</v>
      </c>
      <c r="P1432" s="6">
        <v>118700</v>
      </c>
    </row>
    <row r="1433" spans="1:16" x14ac:dyDescent="0.2">
      <c r="A1433" t="s">
        <v>19</v>
      </c>
      <c r="B1433">
        <v>5</v>
      </c>
      <c r="C1433" t="s">
        <v>34</v>
      </c>
      <c r="D1433" t="str">
        <f>IF(OR(C1433="Brick", C1433="Stone", C1433="Fiber-Cement"), "Durable Materials", IF(OR(C1433="Aluminum / Vinyl", C1433="Block", C1433="Frame", C1433="Masonry / Frame", C1433="Prem Wood", C1433="Stucco"), "Non-Durable Materials", "Other"))</f>
        <v>Durable Materials</v>
      </c>
      <c r="E1433">
        <f>IF(D1433="Non-Durable Materials",0,1)</f>
        <v>1</v>
      </c>
      <c r="F1433">
        <v>1</v>
      </c>
      <c r="G1433">
        <v>1953</v>
      </c>
      <c r="H1433" s="3">
        <v>1771</v>
      </c>
      <c r="I1433">
        <v>1</v>
      </c>
      <c r="J1433">
        <v>3</v>
      </c>
      <c r="K1433">
        <v>1</v>
      </c>
      <c r="L1433">
        <v>2</v>
      </c>
      <c r="M1433">
        <v>5400</v>
      </c>
      <c r="N1433">
        <v>2</v>
      </c>
      <c r="O1433">
        <v>2</v>
      </c>
      <c r="P1433" s="6">
        <v>118900</v>
      </c>
    </row>
    <row r="1434" spans="1:16" x14ac:dyDescent="0.2">
      <c r="A1434" t="s">
        <v>19</v>
      </c>
      <c r="B1434">
        <v>9</v>
      </c>
      <c r="C1434" t="s">
        <v>25</v>
      </c>
      <c r="D1434" t="str">
        <f>IF(OR(C1434="Brick", C1434="Stone", C1434="Fiber-Cement"), "Durable Materials", IF(OR(C1434="Aluminum / Vinyl", C1434="Block", C1434="Frame", C1434="Masonry / Frame", C1434="Prem Wood", C1434="Stucco"), "Non-Durable Materials", "Other"))</f>
        <v>Durable Materials</v>
      </c>
      <c r="E1434">
        <f>IF(D1434="Non-Durable Materials",0,1)</f>
        <v>1</v>
      </c>
      <c r="F1434">
        <v>1</v>
      </c>
      <c r="G1434">
        <v>1957</v>
      </c>
      <c r="H1434" s="3">
        <v>997</v>
      </c>
      <c r="I1434">
        <v>1</v>
      </c>
      <c r="J1434">
        <v>3</v>
      </c>
      <c r="K1434">
        <v>1</v>
      </c>
      <c r="L1434">
        <v>0</v>
      </c>
      <c r="M1434">
        <v>8192</v>
      </c>
      <c r="N1434">
        <v>2</v>
      </c>
      <c r="O1434">
        <v>2</v>
      </c>
      <c r="P1434" s="6">
        <v>118900</v>
      </c>
    </row>
    <row r="1435" spans="1:16" x14ac:dyDescent="0.2">
      <c r="A1435" t="s">
        <v>19</v>
      </c>
      <c r="B1435">
        <v>14</v>
      </c>
      <c r="C1435" t="s">
        <v>22</v>
      </c>
      <c r="D1435" t="str">
        <f>IF(OR(C1435="Brick", C1435="Stone", C1435="Fiber-Cement"), "Durable Materials", IF(OR(C1435="Aluminum / Vinyl", C1435="Block", C1435="Frame", C1435="Masonry / Frame", C1435="Prem Wood", C1435="Stucco"), "Non-Durable Materials", "Other"))</f>
        <v>Non-Durable Materials</v>
      </c>
      <c r="E1435">
        <f>IF(D1435="Non-Durable Materials",0,1)</f>
        <v>0</v>
      </c>
      <c r="F1435">
        <v>1</v>
      </c>
      <c r="G1435">
        <v>1908</v>
      </c>
      <c r="H1435" s="3">
        <v>1311</v>
      </c>
      <c r="I1435">
        <v>1</v>
      </c>
      <c r="J1435">
        <v>5</v>
      </c>
      <c r="K1435">
        <v>1</v>
      </c>
      <c r="L1435">
        <v>1</v>
      </c>
      <c r="M1435">
        <v>3600</v>
      </c>
      <c r="N1435">
        <v>3</v>
      </c>
      <c r="O1435">
        <v>3</v>
      </c>
      <c r="P1435" s="6">
        <v>118900</v>
      </c>
    </row>
    <row r="1436" spans="1:16" x14ac:dyDescent="0.2">
      <c r="A1436" t="s">
        <v>19</v>
      </c>
      <c r="B1436">
        <v>2</v>
      </c>
      <c r="C1436" t="s">
        <v>22</v>
      </c>
      <c r="D1436" t="str">
        <f>IF(OR(C1436="Brick", C1436="Stone", C1436="Fiber-Cement"), "Durable Materials", IF(OR(C1436="Aluminum / Vinyl", C1436="Block", C1436="Frame", C1436="Masonry / Frame", C1436="Prem Wood", C1436="Stucco"), "Non-Durable Materials", "Other"))</f>
        <v>Non-Durable Materials</v>
      </c>
      <c r="E1436">
        <f>IF(D1436="Non-Durable Materials",0,1)</f>
        <v>0</v>
      </c>
      <c r="F1436">
        <v>1</v>
      </c>
      <c r="G1436">
        <v>1956</v>
      </c>
      <c r="H1436" s="3">
        <v>1041</v>
      </c>
      <c r="I1436">
        <v>1</v>
      </c>
      <c r="J1436">
        <v>3</v>
      </c>
      <c r="K1436">
        <v>1</v>
      </c>
      <c r="L1436">
        <v>1</v>
      </c>
      <c r="M1436">
        <v>5600</v>
      </c>
      <c r="N1436">
        <v>4</v>
      </c>
      <c r="O1436">
        <v>4</v>
      </c>
      <c r="P1436" s="6">
        <v>118900</v>
      </c>
    </row>
    <row r="1437" spans="1:16" x14ac:dyDescent="0.2">
      <c r="A1437" t="s">
        <v>19</v>
      </c>
      <c r="B1437">
        <v>14</v>
      </c>
      <c r="C1437" t="s">
        <v>22</v>
      </c>
      <c r="D1437" t="str">
        <f>IF(OR(C1437="Brick", C1437="Stone", C1437="Fiber-Cement"), "Durable Materials", IF(OR(C1437="Aluminum / Vinyl", C1437="Block", C1437="Frame", C1437="Masonry / Frame", C1437="Prem Wood", C1437="Stucco"), "Non-Durable Materials", "Other"))</f>
        <v>Non-Durable Materials</v>
      </c>
      <c r="E1437">
        <f>IF(D1437="Non-Durable Materials",0,1)</f>
        <v>0</v>
      </c>
      <c r="F1437">
        <v>2</v>
      </c>
      <c r="G1437">
        <v>1950</v>
      </c>
      <c r="H1437" s="3">
        <v>1474</v>
      </c>
      <c r="I1437">
        <v>1</v>
      </c>
      <c r="J1437">
        <v>4</v>
      </c>
      <c r="K1437">
        <v>2</v>
      </c>
      <c r="L1437">
        <v>0</v>
      </c>
      <c r="M1437">
        <v>5400</v>
      </c>
      <c r="N1437">
        <v>1</v>
      </c>
      <c r="O1437">
        <v>1</v>
      </c>
      <c r="P1437" s="6">
        <v>119000</v>
      </c>
    </row>
    <row r="1438" spans="1:16" x14ac:dyDescent="0.2">
      <c r="A1438" t="s">
        <v>19</v>
      </c>
      <c r="B1438">
        <v>5</v>
      </c>
      <c r="C1438" t="s">
        <v>22</v>
      </c>
      <c r="D1438" t="str">
        <f>IF(OR(C1438="Brick", C1438="Stone", C1438="Fiber-Cement"), "Durable Materials", IF(OR(C1438="Aluminum / Vinyl", C1438="Block", C1438="Frame", C1438="Masonry / Frame", C1438="Prem Wood", C1438="Stucco"), "Non-Durable Materials", "Other"))</f>
        <v>Non-Durable Materials</v>
      </c>
      <c r="E1438">
        <f>IF(D1438="Non-Durable Materials",0,1)</f>
        <v>0</v>
      </c>
      <c r="F1438">
        <v>1</v>
      </c>
      <c r="G1438">
        <v>1956</v>
      </c>
      <c r="H1438" s="3">
        <v>984</v>
      </c>
      <c r="I1438">
        <v>1</v>
      </c>
      <c r="J1438">
        <v>3</v>
      </c>
      <c r="K1438">
        <v>1</v>
      </c>
      <c r="L1438">
        <v>0</v>
      </c>
      <c r="M1438">
        <v>4800</v>
      </c>
      <c r="N1438">
        <v>2</v>
      </c>
      <c r="O1438">
        <v>2</v>
      </c>
      <c r="P1438" s="6">
        <v>119000</v>
      </c>
    </row>
    <row r="1439" spans="1:16" x14ac:dyDescent="0.2">
      <c r="A1439" t="s">
        <v>19</v>
      </c>
      <c r="B1439">
        <v>13</v>
      </c>
      <c r="C1439" t="s">
        <v>22</v>
      </c>
      <c r="D1439" t="str">
        <f>IF(OR(C1439="Brick", C1439="Stone", C1439="Fiber-Cement"), "Durable Materials", IF(OR(C1439="Aluminum / Vinyl", C1439="Block", C1439="Frame", C1439="Masonry / Frame", C1439="Prem Wood", C1439="Stucco"), "Non-Durable Materials", "Other"))</f>
        <v>Non-Durable Materials</v>
      </c>
      <c r="E1439">
        <f>IF(D1439="Non-Durable Materials",0,1)</f>
        <v>0</v>
      </c>
      <c r="F1439">
        <v>1.5</v>
      </c>
      <c r="G1439">
        <v>1915</v>
      </c>
      <c r="H1439" s="3">
        <v>1107</v>
      </c>
      <c r="I1439">
        <v>1</v>
      </c>
      <c r="J1439">
        <v>3</v>
      </c>
      <c r="K1439">
        <v>1</v>
      </c>
      <c r="L1439">
        <v>0</v>
      </c>
      <c r="M1439">
        <v>4800</v>
      </c>
      <c r="N1439">
        <v>3</v>
      </c>
      <c r="O1439">
        <v>3</v>
      </c>
      <c r="P1439" s="6">
        <v>119000</v>
      </c>
    </row>
    <row r="1440" spans="1:16" x14ac:dyDescent="0.2">
      <c r="A1440" t="s">
        <v>19</v>
      </c>
      <c r="B1440">
        <v>10</v>
      </c>
      <c r="C1440" t="s">
        <v>34</v>
      </c>
      <c r="D1440" t="str">
        <f>IF(OR(C1440="Brick", C1440="Stone", C1440="Fiber-Cement"), "Durable Materials", IF(OR(C1440="Aluminum / Vinyl", C1440="Block", C1440="Frame", C1440="Masonry / Frame", C1440="Prem Wood", C1440="Stucco"), "Non-Durable Materials", "Other"))</f>
        <v>Durable Materials</v>
      </c>
      <c r="E1440">
        <f>IF(D1440="Non-Durable Materials",0,1)</f>
        <v>1</v>
      </c>
      <c r="F1440">
        <v>2</v>
      </c>
      <c r="G1440">
        <v>1946</v>
      </c>
      <c r="H1440" s="3">
        <v>2288</v>
      </c>
      <c r="I1440">
        <v>2</v>
      </c>
      <c r="J1440">
        <v>4</v>
      </c>
      <c r="K1440">
        <v>2</v>
      </c>
      <c r="L1440">
        <v>0</v>
      </c>
      <c r="M1440">
        <v>5200</v>
      </c>
      <c r="N1440">
        <v>4</v>
      </c>
      <c r="O1440">
        <v>4</v>
      </c>
      <c r="P1440" s="6">
        <v>119000</v>
      </c>
    </row>
    <row r="1441" spans="1:16" x14ac:dyDescent="0.2">
      <c r="A1441" t="s">
        <v>19</v>
      </c>
      <c r="B1441">
        <v>11</v>
      </c>
      <c r="C1441" t="s">
        <v>40</v>
      </c>
      <c r="D1441" t="str">
        <f>IF(OR(C1441="Brick", C1441="Stone", C1441="Fiber-Cement"), "Durable Materials", IF(OR(C1441="Aluminum / Vinyl", C1441="Block", C1441="Frame", C1441="Masonry / Frame", C1441="Prem Wood", C1441="Stucco"), "Non-Durable Materials", "Other"))</f>
        <v>Non-Durable Materials</v>
      </c>
      <c r="E1441">
        <f>IF(D1441="Non-Durable Materials",0,1)</f>
        <v>0</v>
      </c>
      <c r="F1441">
        <v>1</v>
      </c>
      <c r="G1441">
        <v>1955</v>
      </c>
      <c r="H1441" s="3">
        <v>876</v>
      </c>
      <c r="I1441">
        <v>1</v>
      </c>
      <c r="J1441">
        <v>3</v>
      </c>
      <c r="K1441">
        <v>2</v>
      </c>
      <c r="L1441">
        <v>0</v>
      </c>
      <c r="M1441">
        <v>7750</v>
      </c>
      <c r="N1441">
        <v>5</v>
      </c>
      <c r="O1441">
        <v>5</v>
      </c>
      <c r="P1441" s="6">
        <v>119000</v>
      </c>
    </row>
    <row r="1442" spans="1:16" x14ac:dyDescent="0.2">
      <c r="A1442" t="s">
        <v>19</v>
      </c>
      <c r="B1442">
        <v>7</v>
      </c>
      <c r="C1442" t="s">
        <v>22</v>
      </c>
      <c r="D1442" t="str">
        <f>IF(OR(C1442="Brick", C1442="Stone", C1442="Fiber-Cement"), "Durable Materials", IF(OR(C1442="Aluminum / Vinyl", C1442="Block", C1442="Frame", C1442="Masonry / Frame", C1442="Prem Wood", C1442="Stucco"), "Non-Durable Materials", "Other"))</f>
        <v>Non-Durable Materials</v>
      </c>
      <c r="E1442">
        <f>IF(D1442="Non-Durable Materials",0,1)</f>
        <v>0</v>
      </c>
      <c r="F1442">
        <v>1</v>
      </c>
      <c r="G1442">
        <v>1930</v>
      </c>
      <c r="H1442" s="3">
        <v>1362</v>
      </c>
      <c r="I1442">
        <v>1</v>
      </c>
      <c r="J1442">
        <v>3</v>
      </c>
      <c r="K1442">
        <v>1</v>
      </c>
      <c r="L1442">
        <v>0</v>
      </c>
      <c r="M1442">
        <v>4800</v>
      </c>
      <c r="N1442">
        <v>8</v>
      </c>
      <c r="O1442">
        <v>8</v>
      </c>
      <c r="P1442" s="6">
        <v>119000</v>
      </c>
    </row>
    <row r="1443" spans="1:16" x14ac:dyDescent="0.2">
      <c r="A1443" t="s">
        <v>19</v>
      </c>
      <c r="B1443">
        <v>2</v>
      </c>
      <c r="C1443" t="s">
        <v>22</v>
      </c>
      <c r="D1443" t="str">
        <f>IF(OR(C1443="Brick", C1443="Stone", C1443="Fiber-Cement"), "Durable Materials", IF(OR(C1443="Aluminum / Vinyl", C1443="Block", C1443="Frame", C1443="Masonry / Frame", C1443="Prem Wood", C1443="Stucco"), "Non-Durable Materials", "Other"))</f>
        <v>Non-Durable Materials</v>
      </c>
      <c r="E1443">
        <f>IF(D1443="Non-Durable Materials",0,1)</f>
        <v>0</v>
      </c>
      <c r="F1443">
        <v>2</v>
      </c>
      <c r="G1443">
        <v>1957</v>
      </c>
      <c r="H1443" s="3">
        <v>2066</v>
      </c>
      <c r="I1443">
        <v>2</v>
      </c>
      <c r="J1443">
        <v>6</v>
      </c>
      <c r="K1443">
        <v>2</v>
      </c>
      <c r="L1443">
        <v>0</v>
      </c>
      <c r="M1443">
        <v>6250</v>
      </c>
      <c r="N1443">
        <v>10</v>
      </c>
      <c r="O1443">
        <v>10</v>
      </c>
      <c r="P1443" s="6">
        <v>119000</v>
      </c>
    </row>
    <row r="1444" spans="1:16" x14ac:dyDescent="0.2">
      <c r="A1444" t="s">
        <v>19</v>
      </c>
      <c r="B1444">
        <v>5</v>
      </c>
      <c r="C1444" t="s">
        <v>25</v>
      </c>
      <c r="D1444" t="str">
        <f>IF(OR(C1444="Brick", C1444="Stone", C1444="Fiber-Cement"), "Durable Materials", IF(OR(C1444="Aluminum / Vinyl", C1444="Block", C1444="Frame", C1444="Masonry / Frame", C1444="Prem Wood", C1444="Stucco"), "Non-Durable Materials", "Other"))</f>
        <v>Durable Materials</v>
      </c>
      <c r="E1444">
        <f>IF(D1444="Non-Durable Materials",0,1)</f>
        <v>1</v>
      </c>
      <c r="F1444">
        <v>1</v>
      </c>
      <c r="G1444">
        <v>1958</v>
      </c>
      <c r="H1444" s="3">
        <v>1071</v>
      </c>
      <c r="I1444">
        <v>1</v>
      </c>
      <c r="J1444">
        <v>3</v>
      </c>
      <c r="K1444">
        <v>1</v>
      </c>
      <c r="L1444">
        <v>0</v>
      </c>
      <c r="M1444">
        <v>6500</v>
      </c>
      <c r="N1444">
        <v>10</v>
      </c>
      <c r="O1444">
        <v>10</v>
      </c>
      <c r="P1444" s="6">
        <v>119000</v>
      </c>
    </row>
    <row r="1445" spans="1:16" x14ac:dyDescent="0.2">
      <c r="A1445" t="s">
        <v>19</v>
      </c>
      <c r="B1445">
        <v>13</v>
      </c>
      <c r="C1445" t="s">
        <v>22</v>
      </c>
      <c r="D1445" t="str">
        <f>IF(OR(C1445="Brick", C1445="Stone", C1445="Fiber-Cement"), "Durable Materials", IF(OR(C1445="Aluminum / Vinyl", C1445="Block", C1445="Frame", C1445="Masonry / Frame", C1445="Prem Wood", C1445="Stucco"), "Non-Durable Materials", "Other"))</f>
        <v>Non-Durable Materials</v>
      </c>
      <c r="E1445">
        <f>IF(D1445="Non-Durable Materials",0,1)</f>
        <v>0</v>
      </c>
      <c r="F1445">
        <v>1</v>
      </c>
      <c r="G1445">
        <v>1907</v>
      </c>
      <c r="H1445" s="3">
        <v>1680</v>
      </c>
      <c r="I1445">
        <v>2</v>
      </c>
      <c r="J1445">
        <v>5</v>
      </c>
      <c r="K1445">
        <v>2</v>
      </c>
      <c r="L1445">
        <v>0</v>
      </c>
      <c r="M1445">
        <v>3660</v>
      </c>
      <c r="N1445">
        <v>10</v>
      </c>
      <c r="O1445">
        <v>10</v>
      </c>
      <c r="P1445" s="6">
        <v>119000</v>
      </c>
    </row>
    <row r="1446" spans="1:16" x14ac:dyDescent="0.2">
      <c r="A1446" t="s">
        <v>19</v>
      </c>
      <c r="B1446">
        <v>7</v>
      </c>
      <c r="C1446" t="s">
        <v>25</v>
      </c>
      <c r="D1446" t="str">
        <f>IF(OR(C1446="Brick", C1446="Stone", C1446="Fiber-Cement"), "Durable Materials", IF(OR(C1446="Aluminum / Vinyl", C1446="Block", C1446="Frame", C1446="Masonry / Frame", C1446="Prem Wood", C1446="Stucco"), "Non-Durable Materials", "Other"))</f>
        <v>Durable Materials</v>
      </c>
      <c r="E1446">
        <f>IF(D1446="Non-Durable Materials",0,1)</f>
        <v>1</v>
      </c>
      <c r="F1446">
        <v>1.5</v>
      </c>
      <c r="G1446">
        <v>1957</v>
      </c>
      <c r="H1446" s="3">
        <v>1683</v>
      </c>
      <c r="I1446">
        <v>2</v>
      </c>
      <c r="J1446">
        <v>4</v>
      </c>
      <c r="K1446">
        <v>2</v>
      </c>
      <c r="L1446">
        <v>0</v>
      </c>
      <c r="M1446">
        <v>5600</v>
      </c>
      <c r="N1446">
        <v>11</v>
      </c>
      <c r="O1446">
        <v>11</v>
      </c>
      <c r="P1446" s="6">
        <v>119000</v>
      </c>
    </row>
    <row r="1447" spans="1:16" x14ac:dyDescent="0.2">
      <c r="A1447" t="s">
        <v>19</v>
      </c>
      <c r="B1447">
        <v>7</v>
      </c>
      <c r="C1447" t="s">
        <v>22</v>
      </c>
      <c r="D1447" t="str">
        <f>IF(OR(C1447="Brick", C1447="Stone", C1447="Fiber-Cement"), "Durable Materials", IF(OR(C1447="Aluminum / Vinyl", C1447="Block", C1447="Frame", C1447="Masonry / Frame", C1447="Prem Wood", C1447="Stucco"), "Non-Durable Materials", "Other"))</f>
        <v>Non-Durable Materials</v>
      </c>
      <c r="E1447">
        <f>IF(D1447="Non-Durable Materials",0,1)</f>
        <v>0</v>
      </c>
      <c r="F1447">
        <v>1.5</v>
      </c>
      <c r="G1447">
        <v>1948</v>
      </c>
      <c r="H1447" s="3">
        <v>1370</v>
      </c>
      <c r="I1447">
        <v>1</v>
      </c>
      <c r="J1447">
        <v>3</v>
      </c>
      <c r="K1447">
        <v>2</v>
      </c>
      <c r="L1447">
        <v>0</v>
      </c>
      <c r="M1447">
        <v>5520</v>
      </c>
      <c r="N1447">
        <v>12</v>
      </c>
      <c r="O1447">
        <v>12</v>
      </c>
      <c r="P1447" s="6">
        <v>119000</v>
      </c>
    </row>
    <row r="1448" spans="1:16" x14ac:dyDescent="0.2">
      <c r="A1448" t="s">
        <v>19</v>
      </c>
      <c r="B1448">
        <v>14</v>
      </c>
      <c r="C1448" t="s">
        <v>143</v>
      </c>
      <c r="D1448" t="str">
        <f>IF(OR(C1448="Brick", C1448="Stone", C1448="Fiber-Cement"), "Durable Materials", IF(OR(C1448="Aluminum / Vinyl", C1448="Block", C1448="Frame", C1448="Masonry / Frame", C1448="Prem Wood", C1448="Stucco"), "Non-Durable Materials", "Other"))</f>
        <v>Non-Durable Materials</v>
      </c>
      <c r="E1448">
        <f>IF(D1448="Non-Durable Materials",0,1)</f>
        <v>0</v>
      </c>
      <c r="F1448">
        <v>1</v>
      </c>
      <c r="G1448">
        <v>1943</v>
      </c>
      <c r="H1448" s="3">
        <v>1131</v>
      </c>
      <c r="I1448">
        <v>1</v>
      </c>
      <c r="J1448">
        <v>2</v>
      </c>
      <c r="K1448">
        <v>1</v>
      </c>
      <c r="L1448">
        <v>0</v>
      </c>
      <c r="M1448">
        <v>4880</v>
      </c>
      <c r="N1448">
        <v>12</v>
      </c>
      <c r="O1448">
        <v>12</v>
      </c>
      <c r="P1448" s="6">
        <v>119000</v>
      </c>
    </row>
    <row r="1449" spans="1:16" x14ac:dyDescent="0.2">
      <c r="A1449" t="s">
        <v>19</v>
      </c>
      <c r="B1449">
        <v>9</v>
      </c>
      <c r="C1449" t="s">
        <v>25</v>
      </c>
      <c r="D1449" t="str">
        <f>IF(OR(C1449="Brick", C1449="Stone", C1449="Fiber-Cement"), "Durable Materials", IF(OR(C1449="Aluminum / Vinyl", C1449="Block", C1449="Frame", C1449="Masonry / Frame", C1449="Prem Wood", C1449="Stucco"), "Non-Durable Materials", "Other"))</f>
        <v>Durable Materials</v>
      </c>
      <c r="E1449">
        <f>IF(D1449="Non-Durable Materials",0,1)</f>
        <v>1</v>
      </c>
      <c r="F1449">
        <v>1</v>
      </c>
      <c r="G1449">
        <v>1958</v>
      </c>
      <c r="H1449" s="3">
        <v>1192</v>
      </c>
      <c r="I1449">
        <v>1</v>
      </c>
      <c r="J1449">
        <v>3</v>
      </c>
      <c r="K1449">
        <v>1</v>
      </c>
      <c r="L1449">
        <v>1</v>
      </c>
      <c r="M1449">
        <v>7560</v>
      </c>
      <c r="N1449">
        <v>9</v>
      </c>
      <c r="O1449">
        <v>9</v>
      </c>
      <c r="P1449" s="6">
        <v>119100</v>
      </c>
    </row>
    <row r="1450" spans="1:16" x14ac:dyDescent="0.2">
      <c r="A1450" t="s">
        <v>19</v>
      </c>
      <c r="B1450">
        <v>11</v>
      </c>
      <c r="C1450" t="s">
        <v>22</v>
      </c>
      <c r="D1450" t="str">
        <f>IF(OR(C1450="Brick", C1450="Stone", C1450="Fiber-Cement"), "Durable Materials", IF(OR(C1450="Aluminum / Vinyl", C1450="Block", C1450="Frame", C1450="Masonry / Frame", C1450="Prem Wood", C1450="Stucco"), "Non-Durable Materials", "Other"))</f>
        <v>Non-Durable Materials</v>
      </c>
      <c r="E1450">
        <f>IF(D1450="Non-Durable Materials",0,1)</f>
        <v>0</v>
      </c>
      <c r="F1450">
        <v>1</v>
      </c>
      <c r="G1450">
        <v>1956</v>
      </c>
      <c r="H1450" s="3">
        <v>876</v>
      </c>
      <c r="I1450">
        <v>1</v>
      </c>
      <c r="J1450">
        <v>3</v>
      </c>
      <c r="K1450">
        <v>1</v>
      </c>
      <c r="L1450">
        <v>0</v>
      </c>
      <c r="M1450">
        <v>6240</v>
      </c>
      <c r="N1450">
        <v>5</v>
      </c>
      <c r="O1450">
        <v>5</v>
      </c>
      <c r="P1450" s="6">
        <v>119500</v>
      </c>
    </row>
    <row r="1451" spans="1:16" x14ac:dyDescent="0.2">
      <c r="A1451" t="s">
        <v>19</v>
      </c>
      <c r="B1451">
        <v>11</v>
      </c>
      <c r="C1451" t="s">
        <v>22</v>
      </c>
      <c r="D1451" t="str">
        <f>IF(OR(C1451="Brick", C1451="Stone", C1451="Fiber-Cement"), "Durable Materials", IF(OR(C1451="Aluminum / Vinyl", C1451="Block", C1451="Frame", C1451="Masonry / Frame", C1451="Prem Wood", C1451="Stucco"), "Non-Durable Materials", "Other"))</f>
        <v>Non-Durable Materials</v>
      </c>
      <c r="E1451">
        <f>IF(D1451="Non-Durable Materials",0,1)</f>
        <v>0</v>
      </c>
      <c r="F1451">
        <v>1</v>
      </c>
      <c r="G1451">
        <v>1953</v>
      </c>
      <c r="H1451" s="3">
        <v>965</v>
      </c>
      <c r="I1451">
        <v>1</v>
      </c>
      <c r="J1451">
        <v>3</v>
      </c>
      <c r="K1451">
        <v>1</v>
      </c>
      <c r="L1451">
        <v>0</v>
      </c>
      <c r="M1451">
        <v>6750</v>
      </c>
      <c r="N1451">
        <v>12</v>
      </c>
      <c r="O1451">
        <v>12</v>
      </c>
      <c r="P1451" s="6">
        <v>119500</v>
      </c>
    </row>
    <row r="1452" spans="1:16" x14ac:dyDescent="0.2">
      <c r="A1452" t="s">
        <v>19</v>
      </c>
      <c r="B1452">
        <v>10</v>
      </c>
      <c r="C1452" t="s">
        <v>22</v>
      </c>
      <c r="D1452" t="str">
        <f>IF(OR(C1452="Brick", C1452="Stone", C1452="Fiber-Cement"), "Durable Materials", IF(OR(C1452="Aluminum / Vinyl", C1452="Block", C1452="Frame", C1452="Masonry / Frame", C1452="Prem Wood", C1452="Stucco"), "Non-Durable Materials", "Other"))</f>
        <v>Non-Durable Materials</v>
      </c>
      <c r="E1452">
        <f>IF(D1452="Non-Durable Materials",0,1)</f>
        <v>0</v>
      </c>
      <c r="F1452">
        <v>1</v>
      </c>
      <c r="G1452">
        <v>1953</v>
      </c>
      <c r="H1452" s="3">
        <v>1123</v>
      </c>
      <c r="I1452">
        <v>1</v>
      </c>
      <c r="J1452">
        <v>2</v>
      </c>
      <c r="K1452">
        <v>2</v>
      </c>
      <c r="L1452">
        <v>0</v>
      </c>
      <c r="M1452">
        <v>6600</v>
      </c>
      <c r="N1452">
        <v>3</v>
      </c>
      <c r="O1452">
        <v>3</v>
      </c>
      <c r="P1452" s="6">
        <v>119800</v>
      </c>
    </row>
    <row r="1453" spans="1:16" x14ac:dyDescent="0.2">
      <c r="A1453" t="s">
        <v>19</v>
      </c>
      <c r="B1453">
        <v>9</v>
      </c>
      <c r="C1453" t="s">
        <v>22</v>
      </c>
      <c r="D1453" t="str">
        <f>IF(OR(C1453="Brick", C1453="Stone", C1453="Fiber-Cement"), "Durable Materials", IF(OR(C1453="Aluminum / Vinyl", C1453="Block", C1453="Frame", C1453="Masonry / Frame", C1453="Prem Wood", C1453="Stucco"), "Non-Durable Materials", "Other"))</f>
        <v>Non-Durable Materials</v>
      </c>
      <c r="E1453">
        <f>IF(D1453="Non-Durable Materials",0,1)</f>
        <v>0</v>
      </c>
      <c r="F1453">
        <v>1</v>
      </c>
      <c r="G1453">
        <v>1958</v>
      </c>
      <c r="H1453" s="3">
        <v>1142</v>
      </c>
      <c r="I1453">
        <v>1</v>
      </c>
      <c r="J1453">
        <v>3</v>
      </c>
      <c r="K1453">
        <v>1</v>
      </c>
      <c r="L1453">
        <v>1</v>
      </c>
      <c r="M1453">
        <v>7440</v>
      </c>
      <c r="N1453">
        <v>1</v>
      </c>
      <c r="O1453">
        <v>1</v>
      </c>
      <c r="P1453" s="6">
        <v>119900</v>
      </c>
    </row>
    <row r="1454" spans="1:16" x14ac:dyDescent="0.2">
      <c r="A1454" t="s">
        <v>19</v>
      </c>
      <c r="B1454">
        <v>13</v>
      </c>
      <c r="C1454" t="s">
        <v>22</v>
      </c>
      <c r="D1454" t="str">
        <f>IF(OR(C1454="Brick", C1454="Stone", C1454="Fiber-Cement"), "Durable Materials", IF(OR(C1454="Aluminum / Vinyl", C1454="Block", C1454="Frame", C1454="Masonry / Frame", C1454="Prem Wood", C1454="Stucco"), "Non-Durable Materials", "Other"))</f>
        <v>Non-Durable Materials</v>
      </c>
      <c r="E1454">
        <f>IF(D1454="Non-Durable Materials",0,1)</f>
        <v>0</v>
      </c>
      <c r="F1454">
        <v>2</v>
      </c>
      <c r="G1454">
        <v>1940</v>
      </c>
      <c r="H1454" s="3">
        <v>1056</v>
      </c>
      <c r="I1454">
        <v>1</v>
      </c>
      <c r="J1454">
        <v>2</v>
      </c>
      <c r="K1454">
        <v>1</v>
      </c>
      <c r="L1454">
        <v>1</v>
      </c>
      <c r="M1454">
        <v>5400</v>
      </c>
      <c r="N1454">
        <v>3</v>
      </c>
      <c r="O1454">
        <v>3</v>
      </c>
      <c r="P1454" s="6">
        <v>119900</v>
      </c>
    </row>
    <row r="1455" spans="1:16" x14ac:dyDescent="0.2">
      <c r="A1455" t="s">
        <v>19</v>
      </c>
      <c r="B1455">
        <v>14</v>
      </c>
      <c r="C1455" t="s">
        <v>22</v>
      </c>
      <c r="D1455" t="str">
        <f>IF(OR(C1455="Brick", C1455="Stone", C1455="Fiber-Cement"), "Durable Materials", IF(OR(C1455="Aluminum / Vinyl", C1455="Block", C1455="Frame", C1455="Masonry / Frame", C1455="Prem Wood", C1455="Stucco"), "Non-Durable Materials", "Other"))</f>
        <v>Non-Durable Materials</v>
      </c>
      <c r="E1455">
        <f>IF(D1455="Non-Durable Materials",0,1)</f>
        <v>0</v>
      </c>
      <c r="F1455">
        <v>1</v>
      </c>
      <c r="G1455">
        <v>1926</v>
      </c>
      <c r="H1455" s="3">
        <v>1204</v>
      </c>
      <c r="I1455">
        <v>1</v>
      </c>
      <c r="J1455">
        <v>3</v>
      </c>
      <c r="K1455">
        <v>1</v>
      </c>
      <c r="L1455">
        <v>0</v>
      </c>
      <c r="M1455">
        <v>3600</v>
      </c>
      <c r="N1455">
        <v>4</v>
      </c>
      <c r="O1455">
        <v>4</v>
      </c>
      <c r="P1455" s="6">
        <v>119900</v>
      </c>
    </row>
    <row r="1456" spans="1:16" x14ac:dyDescent="0.2">
      <c r="A1456" t="s">
        <v>19</v>
      </c>
      <c r="B1456">
        <v>2</v>
      </c>
      <c r="C1456" t="s">
        <v>22</v>
      </c>
      <c r="D1456" t="str">
        <f>IF(OR(C1456="Brick", C1456="Stone", C1456="Fiber-Cement"), "Durable Materials", IF(OR(C1456="Aluminum / Vinyl", C1456="Block", C1456="Frame", C1456="Masonry / Frame", C1456="Prem Wood", C1456="Stucco"), "Non-Durable Materials", "Other"))</f>
        <v>Non-Durable Materials</v>
      </c>
      <c r="E1456">
        <f>IF(D1456="Non-Durable Materials",0,1)</f>
        <v>0</v>
      </c>
      <c r="F1456">
        <v>1</v>
      </c>
      <c r="G1456">
        <v>1971</v>
      </c>
      <c r="H1456" s="3">
        <v>1336</v>
      </c>
      <c r="I1456">
        <v>1</v>
      </c>
      <c r="J1456">
        <v>4</v>
      </c>
      <c r="K1456">
        <v>2</v>
      </c>
      <c r="L1456">
        <v>0</v>
      </c>
      <c r="M1456">
        <v>7980</v>
      </c>
      <c r="N1456">
        <v>5</v>
      </c>
      <c r="O1456">
        <v>5</v>
      </c>
      <c r="P1456" s="6">
        <v>119900</v>
      </c>
    </row>
    <row r="1457" spans="1:16" x14ac:dyDescent="0.2">
      <c r="A1457" t="s">
        <v>19</v>
      </c>
      <c r="B1457">
        <v>5</v>
      </c>
      <c r="C1457" t="s">
        <v>22</v>
      </c>
      <c r="D1457" t="str">
        <f>IF(OR(C1457="Brick", C1457="Stone", C1457="Fiber-Cement"), "Durable Materials", IF(OR(C1457="Aluminum / Vinyl", C1457="Block", C1457="Frame", C1457="Masonry / Frame", C1457="Prem Wood", C1457="Stucco"), "Non-Durable Materials", "Other"))</f>
        <v>Non-Durable Materials</v>
      </c>
      <c r="E1457">
        <f>IF(D1457="Non-Durable Materials",0,1)</f>
        <v>0</v>
      </c>
      <c r="F1457">
        <v>1</v>
      </c>
      <c r="G1457">
        <v>1954</v>
      </c>
      <c r="H1457" s="3">
        <v>1101</v>
      </c>
      <c r="I1457">
        <v>1</v>
      </c>
      <c r="J1457">
        <v>3</v>
      </c>
      <c r="K1457">
        <v>1</v>
      </c>
      <c r="L1457">
        <v>1</v>
      </c>
      <c r="M1457">
        <v>5568</v>
      </c>
      <c r="N1457">
        <v>6</v>
      </c>
      <c r="O1457">
        <v>6</v>
      </c>
      <c r="P1457" s="6">
        <v>119900</v>
      </c>
    </row>
    <row r="1458" spans="1:16" x14ac:dyDescent="0.2">
      <c r="A1458" t="s">
        <v>19</v>
      </c>
      <c r="B1458">
        <v>10</v>
      </c>
      <c r="C1458" t="s">
        <v>25</v>
      </c>
      <c r="D1458" t="str">
        <f>IF(OR(C1458="Brick", C1458="Stone", C1458="Fiber-Cement"), "Durable Materials", IF(OR(C1458="Aluminum / Vinyl", C1458="Block", C1458="Frame", C1458="Masonry / Frame", C1458="Prem Wood", C1458="Stucco"), "Non-Durable Materials", "Other"))</f>
        <v>Durable Materials</v>
      </c>
      <c r="E1458">
        <f>IF(D1458="Non-Durable Materials",0,1)</f>
        <v>1</v>
      </c>
      <c r="F1458">
        <v>1</v>
      </c>
      <c r="G1458">
        <v>1945</v>
      </c>
      <c r="H1458" s="3">
        <v>1127</v>
      </c>
      <c r="I1458">
        <v>1</v>
      </c>
      <c r="J1458">
        <v>3</v>
      </c>
      <c r="K1458">
        <v>2</v>
      </c>
      <c r="L1458">
        <v>0</v>
      </c>
      <c r="M1458">
        <v>4320</v>
      </c>
      <c r="N1458">
        <v>7</v>
      </c>
      <c r="O1458">
        <v>7</v>
      </c>
      <c r="P1458" s="6">
        <v>119900</v>
      </c>
    </row>
    <row r="1459" spans="1:16" x14ac:dyDescent="0.2">
      <c r="A1459" t="s">
        <v>19</v>
      </c>
      <c r="B1459">
        <v>10</v>
      </c>
      <c r="C1459" t="s">
        <v>22</v>
      </c>
      <c r="D1459" t="str">
        <f>IF(OR(C1459="Brick", C1459="Stone", C1459="Fiber-Cement"), "Durable Materials", IF(OR(C1459="Aluminum / Vinyl", C1459="Block", C1459="Frame", C1459="Masonry / Frame", C1459="Prem Wood", C1459="Stucco"), "Non-Durable Materials", "Other"))</f>
        <v>Non-Durable Materials</v>
      </c>
      <c r="E1459">
        <f>IF(D1459="Non-Durable Materials",0,1)</f>
        <v>0</v>
      </c>
      <c r="F1459">
        <v>1</v>
      </c>
      <c r="G1459">
        <v>1925</v>
      </c>
      <c r="H1459" s="3">
        <v>1098</v>
      </c>
      <c r="I1459">
        <v>1</v>
      </c>
      <c r="J1459">
        <v>3</v>
      </c>
      <c r="K1459">
        <v>1</v>
      </c>
      <c r="L1459">
        <v>0</v>
      </c>
      <c r="M1459">
        <v>4330</v>
      </c>
      <c r="N1459">
        <v>7</v>
      </c>
      <c r="O1459">
        <v>7</v>
      </c>
      <c r="P1459" s="6">
        <v>119900</v>
      </c>
    </row>
    <row r="1460" spans="1:16" x14ac:dyDescent="0.2">
      <c r="A1460" t="s">
        <v>19</v>
      </c>
      <c r="B1460">
        <v>15</v>
      </c>
      <c r="C1460" t="s">
        <v>143</v>
      </c>
      <c r="D1460" t="str">
        <f>IF(OR(C1460="Brick", C1460="Stone", C1460="Fiber-Cement"), "Durable Materials", IF(OR(C1460="Aluminum / Vinyl", C1460="Block", C1460="Frame", C1460="Masonry / Frame", C1460="Prem Wood", C1460="Stucco"), "Non-Durable Materials", "Other"))</f>
        <v>Non-Durable Materials</v>
      </c>
      <c r="E1460">
        <f>IF(D1460="Non-Durable Materials",0,1)</f>
        <v>0</v>
      </c>
      <c r="F1460">
        <v>1</v>
      </c>
      <c r="G1460">
        <v>1922</v>
      </c>
      <c r="H1460" s="3">
        <v>1759</v>
      </c>
      <c r="I1460">
        <v>1</v>
      </c>
      <c r="J1460">
        <v>4</v>
      </c>
      <c r="K1460">
        <v>2</v>
      </c>
      <c r="L1460">
        <v>0</v>
      </c>
      <c r="M1460">
        <v>5000</v>
      </c>
      <c r="N1460">
        <v>7</v>
      </c>
      <c r="O1460">
        <v>7</v>
      </c>
      <c r="P1460" s="6">
        <v>119900</v>
      </c>
    </row>
    <row r="1461" spans="1:16" x14ac:dyDescent="0.2">
      <c r="A1461" t="s">
        <v>19</v>
      </c>
      <c r="B1461">
        <v>14</v>
      </c>
      <c r="C1461" t="s">
        <v>34</v>
      </c>
      <c r="D1461" t="str">
        <f>IF(OR(C1461="Brick", C1461="Stone", C1461="Fiber-Cement"), "Durable Materials", IF(OR(C1461="Aluminum / Vinyl", C1461="Block", C1461="Frame", C1461="Masonry / Frame", C1461="Prem Wood", C1461="Stucco"), "Non-Durable Materials", "Other"))</f>
        <v>Durable Materials</v>
      </c>
      <c r="E1461">
        <f>IF(D1461="Non-Durable Materials",0,1)</f>
        <v>1</v>
      </c>
      <c r="F1461">
        <v>1</v>
      </c>
      <c r="G1461">
        <v>1953</v>
      </c>
      <c r="H1461" s="3">
        <v>816</v>
      </c>
      <c r="I1461">
        <v>1</v>
      </c>
      <c r="J1461">
        <v>2</v>
      </c>
      <c r="K1461">
        <v>1</v>
      </c>
      <c r="L1461">
        <v>0</v>
      </c>
      <c r="M1461">
        <v>4160</v>
      </c>
      <c r="N1461">
        <v>8</v>
      </c>
      <c r="O1461">
        <v>8</v>
      </c>
      <c r="P1461" s="6">
        <v>119900</v>
      </c>
    </row>
    <row r="1462" spans="1:16" x14ac:dyDescent="0.2">
      <c r="A1462" t="s">
        <v>19</v>
      </c>
      <c r="B1462">
        <v>8</v>
      </c>
      <c r="C1462" t="s">
        <v>22</v>
      </c>
      <c r="D1462" t="str">
        <f>IF(OR(C1462="Brick", C1462="Stone", C1462="Fiber-Cement"), "Durable Materials", IF(OR(C1462="Aluminum / Vinyl", C1462="Block", C1462="Frame", C1462="Masonry / Frame", C1462="Prem Wood", C1462="Stucco"), "Non-Durable Materials", "Other"))</f>
        <v>Non-Durable Materials</v>
      </c>
      <c r="E1462">
        <f>IF(D1462="Non-Durable Materials",0,1)</f>
        <v>0</v>
      </c>
      <c r="F1462">
        <v>1.5</v>
      </c>
      <c r="G1462">
        <v>1927</v>
      </c>
      <c r="H1462" s="3">
        <v>1801</v>
      </c>
      <c r="I1462">
        <v>2</v>
      </c>
      <c r="J1462">
        <v>4</v>
      </c>
      <c r="K1462">
        <v>2</v>
      </c>
      <c r="L1462">
        <v>0</v>
      </c>
      <c r="M1462">
        <v>5280</v>
      </c>
      <c r="N1462">
        <v>9</v>
      </c>
      <c r="O1462">
        <v>9</v>
      </c>
      <c r="P1462" s="6">
        <v>119900</v>
      </c>
    </row>
    <row r="1463" spans="1:16" x14ac:dyDescent="0.2">
      <c r="A1463" t="s">
        <v>19</v>
      </c>
      <c r="B1463">
        <v>10</v>
      </c>
      <c r="C1463" t="s">
        <v>22</v>
      </c>
      <c r="D1463" t="str">
        <f>IF(OR(C1463="Brick", C1463="Stone", C1463="Fiber-Cement"), "Durable Materials", IF(OR(C1463="Aluminum / Vinyl", C1463="Block", C1463="Frame", C1463="Masonry / Frame", C1463="Prem Wood", C1463="Stucco"), "Non-Durable Materials", "Other"))</f>
        <v>Non-Durable Materials</v>
      </c>
      <c r="E1463">
        <f>IF(D1463="Non-Durable Materials",0,1)</f>
        <v>0</v>
      </c>
      <c r="F1463">
        <v>1</v>
      </c>
      <c r="G1463">
        <v>1927</v>
      </c>
      <c r="H1463" s="3">
        <v>1309</v>
      </c>
      <c r="I1463">
        <v>1</v>
      </c>
      <c r="J1463">
        <v>4</v>
      </c>
      <c r="K1463">
        <v>1</v>
      </c>
      <c r="L1463">
        <v>1</v>
      </c>
      <c r="M1463">
        <v>4046</v>
      </c>
      <c r="N1463">
        <v>9</v>
      </c>
      <c r="O1463">
        <v>9</v>
      </c>
      <c r="P1463" s="6">
        <v>119900</v>
      </c>
    </row>
    <row r="1464" spans="1:16" x14ac:dyDescent="0.2">
      <c r="A1464" t="s">
        <v>19</v>
      </c>
      <c r="B1464">
        <v>12</v>
      </c>
      <c r="C1464" t="s">
        <v>22</v>
      </c>
      <c r="D1464" t="str">
        <f>IF(OR(C1464="Brick", C1464="Stone", C1464="Fiber-Cement"), "Durable Materials", IF(OR(C1464="Aluminum / Vinyl", C1464="Block", C1464="Frame", C1464="Masonry / Frame", C1464="Prem Wood", C1464="Stucco"), "Non-Durable Materials", "Other"))</f>
        <v>Non-Durable Materials</v>
      </c>
      <c r="E1464">
        <f>IF(D1464="Non-Durable Materials",0,1)</f>
        <v>0</v>
      </c>
      <c r="F1464">
        <v>1</v>
      </c>
      <c r="G1464">
        <v>1926</v>
      </c>
      <c r="H1464" s="3">
        <v>1514</v>
      </c>
      <c r="I1464">
        <v>1</v>
      </c>
      <c r="J1464">
        <v>5</v>
      </c>
      <c r="K1464">
        <v>1</v>
      </c>
      <c r="L1464">
        <v>0</v>
      </c>
      <c r="M1464">
        <v>4095</v>
      </c>
      <c r="N1464">
        <v>9</v>
      </c>
      <c r="O1464">
        <v>9</v>
      </c>
      <c r="P1464" s="6">
        <v>119900</v>
      </c>
    </row>
    <row r="1465" spans="1:16" x14ac:dyDescent="0.2">
      <c r="A1465" t="s">
        <v>19</v>
      </c>
      <c r="B1465">
        <v>5</v>
      </c>
      <c r="C1465" t="s">
        <v>25</v>
      </c>
      <c r="D1465" t="str">
        <f>IF(OR(C1465="Brick", C1465="Stone", C1465="Fiber-Cement"), "Durable Materials", IF(OR(C1465="Aluminum / Vinyl", C1465="Block", C1465="Frame", C1465="Masonry / Frame", C1465="Prem Wood", C1465="Stucco"), "Non-Durable Materials", "Other"))</f>
        <v>Durable Materials</v>
      </c>
      <c r="E1465">
        <f>IF(D1465="Non-Durable Materials",0,1)</f>
        <v>1</v>
      </c>
      <c r="F1465">
        <v>1</v>
      </c>
      <c r="G1465">
        <v>1956</v>
      </c>
      <c r="H1465" s="3">
        <v>1082</v>
      </c>
      <c r="I1465">
        <v>1</v>
      </c>
      <c r="J1465">
        <v>3</v>
      </c>
      <c r="K1465">
        <v>2</v>
      </c>
      <c r="L1465">
        <v>0</v>
      </c>
      <c r="M1465">
        <v>5040</v>
      </c>
      <c r="N1465">
        <v>4</v>
      </c>
      <c r="O1465">
        <v>4</v>
      </c>
      <c r="P1465" s="6">
        <v>119999</v>
      </c>
    </row>
    <row r="1466" spans="1:16" x14ac:dyDescent="0.2">
      <c r="A1466" t="s">
        <v>19</v>
      </c>
      <c r="B1466">
        <v>5</v>
      </c>
      <c r="C1466" t="s">
        <v>22</v>
      </c>
      <c r="D1466" t="str">
        <f>IF(OR(C1466="Brick", C1466="Stone", C1466="Fiber-Cement"), "Durable Materials", IF(OR(C1466="Aluminum / Vinyl", C1466="Block", C1466="Frame", C1466="Masonry / Frame", C1466="Prem Wood", C1466="Stucco"), "Non-Durable Materials", "Other"))</f>
        <v>Non-Durable Materials</v>
      </c>
      <c r="E1466">
        <f>IF(D1466="Non-Durable Materials",0,1)</f>
        <v>0</v>
      </c>
      <c r="F1466">
        <v>1</v>
      </c>
      <c r="G1466">
        <v>1953</v>
      </c>
      <c r="H1466" s="3">
        <v>902</v>
      </c>
      <c r="I1466">
        <v>1</v>
      </c>
      <c r="J1466">
        <v>2</v>
      </c>
      <c r="K1466">
        <v>1</v>
      </c>
      <c r="L1466">
        <v>0</v>
      </c>
      <c r="M1466">
        <v>6500</v>
      </c>
      <c r="N1466">
        <v>1</v>
      </c>
      <c r="O1466">
        <v>1</v>
      </c>
      <c r="P1466" s="6">
        <v>120000</v>
      </c>
    </row>
    <row r="1467" spans="1:16" x14ac:dyDescent="0.2">
      <c r="A1467" t="s">
        <v>19</v>
      </c>
      <c r="B1467">
        <v>5</v>
      </c>
      <c r="C1467" t="s">
        <v>22</v>
      </c>
      <c r="D1467" t="str">
        <f>IF(OR(C1467="Brick", C1467="Stone", C1467="Fiber-Cement"), "Durable Materials", IF(OR(C1467="Aluminum / Vinyl", C1467="Block", C1467="Frame", C1467="Masonry / Frame", C1467="Prem Wood", C1467="Stucco"), "Non-Durable Materials", "Other"))</f>
        <v>Non-Durable Materials</v>
      </c>
      <c r="E1467">
        <f>IF(D1467="Non-Durable Materials",0,1)</f>
        <v>0</v>
      </c>
      <c r="F1467">
        <v>1</v>
      </c>
      <c r="G1467">
        <v>1956</v>
      </c>
      <c r="H1467" s="3">
        <v>1019</v>
      </c>
      <c r="I1467">
        <v>1</v>
      </c>
      <c r="J1467">
        <v>3</v>
      </c>
      <c r="K1467">
        <v>2</v>
      </c>
      <c r="L1467">
        <v>0</v>
      </c>
      <c r="M1467">
        <v>8400</v>
      </c>
      <c r="N1467">
        <v>1</v>
      </c>
      <c r="O1467">
        <v>1</v>
      </c>
      <c r="P1467" s="6">
        <v>120000</v>
      </c>
    </row>
    <row r="1468" spans="1:16" x14ac:dyDescent="0.2">
      <c r="A1468" t="s">
        <v>19</v>
      </c>
      <c r="B1468">
        <v>10</v>
      </c>
      <c r="C1468" t="s">
        <v>22</v>
      </c>
      <c r="D1468" t="str">
        <f>IF(OR(C1468="Brick", C1468="Stone", C1468="Fiber-Cement"), "Durable Materials", IF(OR(C1468="Aluminum / Vinyl", C1468="Block", C1468="Frame", C1468="Masonry / Frame", C1468="Prem Wood", C1468="Stucco"), "Non-Durable Materials", "Other"))</f>
        <v>Non-Durable Materials</v>
      </c>
      <c r="E1468">
        <f>IF(D1468="Non-Durable Materials",0,1)</f>
        <v>0</v>
      </c>
      <c r="F1468">
        <v>1</v>
      </c>
      <c r="G1468">
        <v>1929</v>
      </c>
      <c r="H1468" s="3">
        <v>1088</v>
      </c>
      <c r="I1468">
        <v>1</v>
      </c>
      <c r="J1468">
        <v>3</v>
      </c>
      <c r="K1468">
        <v>1</v>
      </c>
      <c r="L1468">
        <v>0</v>
      </c>
      <c r="M1468">
        <v>3810</v>
      </c>
      <c r="N1468">
        <v>1</v>
      </c>
      <c r="O1468">
        <v>1</v>
      </c>
      <c r="P1468" s="6">
        <v>120000</v>
      </c>
    </row>
    <row r="1469" spans="1:16" x14ac:dyDescent="0.2">
      <c r="A1469" t="s">
        <v>19</v>
      </c>
      <c r="B1469">
        <v>12</v>
      </c>
      <c r="C1469" t="s">
        <v>22</v>
      </c>
      <c r="D1469" t="str">
        <f>IF(OR(C1469="Brick", C1469="Stone", C1469="Fiber-Cement"), "Durable Materials", IF(OR(C1469="Aluminum / Vinyl", C1469="Block", C1469="Frame", C1469="Masonry / Frame", C1469="Prem Wood", C1469="Stucco"), "Non-Durable Materials", "Other"))</f>
        <v>Non-Durable Materials</v>
      </c>
      <c r="E1469">
        <f>IF(D1469="Non-Durable Materials",0,1)</f>
        <v>0</v>
      </c>
      <c r="F1469">
        <v>1</v>
      </c>
      <c r="G1469">
        <v>1924</v>
      </c>
      <c r="H1469" s="3">
        <v>1806</v>
      </c>
      <c r="I1469">
        <v>1</v>
      </c>
      <c r="J1469">
        <v>4</v>
      </c>
      <c r="K1469">
        <v>2</v>
      </c>
      <c r="L1469">
        <v>1</v>
      </c>
      <c r="M1469">
        <v>4680</v>
      </c>
      <c r="N1469">
        <v>1</v>
      </c>
      <c r="O1469">
        <v>1</v>
      </c>
      <c r="P1469" s="6">
        <v>120000</v>
      </c>
    </row>
    <row r="1470" spans="1:16" x14ac:dyDescent="0.2">
      <c r="A1470" t="s">
        <v>19</v>
      </c>
      <c r="B1470">
        <v>10</v>
      </c>
      <c r="C1470" t="s">
        <v>22</v>
      </c>
      <c r="D1470" t="str">
        <f>IF(OR(C1470="Brick", C1470="Stone", C1470="Fiber-Cement"), "Durable Materials", IF(OR(C1470="Aluminum / Vinyl", C1470="Block", C1470="Frame", C1470="Masonry / Frame", C1470="Prem Wood", C1470="Stucco"), "Non-Durable Materials", "Other"))</f>
        <v>Non-Durable Materials</v>
      </c>
      <c r="E1470">
        <f>IF(D1470="Non-Durable Materials",0,1)</f>
        <v>0</v>
      </c>
      <c r="F1470">
        <v>1</v>
      </c>
      <c r="G1470">
        <v>1925</v>
      </c>
      <c r="H1470" s="3">
        <v>768</v>
      </c>
      <c r="I1470">
        <v>1</v>
      </c>
      <c r="J1470">
        <v>3</v>
      </c>
      <c r="K1470">
        <v>1</v>
      </c>
      <c r="L1470">
        <v>1</v>
      </c>
      <c r="M1470">
        <v>3600</v>
      </c>
      <c r="N1470">
        <v>4</v>
      </c>
      <c r="O1470">
        <v>4</v>
      </c>
      <c r="P1470" s="6">
        <v>120000</v>
      </c>
    </row>
    <row r="1471" spans="1:16" x14ac:dyDescent="0.2">
      <c r="A1471" t="s">
        <v>19</v>
      </c>
      <c r="B1471">
        <v>8</v>
      </c>
      <c r="C1471" t="s">
        <v>22</v>
      </c>
      <c r="D1471" t="str">
        <f>IF(OR(C1471="Brick", C1471="Stone", C1471="Fiber-Cement"), "Durable Materials", IF(OR(C1471="Aluminum / Vinyl", C1471="Block", C1471="Frame", C1471="Masonry / Frame", C1471="Prem Wood", C1471="Stucco"), "Non-Durable Materials", "Other"))</f>
        <v>Non-Durable Materials</v>
      </c>
      <c r="E1471">
        <f>IF(D1471="Non-Durable Materials",0,1)</f>
        <v>0</v>
      </c>
      <c r="F1471">
        <v>2</v>
      </c>
      <c r="G1471">
        <v>1912</v>
      </c>
      <c r="H1471" s="3">
        <v>2334</v>
      </c>
      <c r="I1471">
        <v>2</v>
      </c>
      <c r="J1471">
        <v>4</v>
      </c>
      <c r="K1471">
        <v>2</v>
      </c>
      <c r="L1471">
        <v>0</v>
      </c>
      <c r="M1471">
        <v>3750</v>
      </c>
      <c r="N1471">
        <v>5</v>
      </c>
      <c r="O1471">
        <v>5</v>
      </c>
      <c r="P1471" s="6">
        <v>120000</v>
      </c>
    </row>
    <row r="1472" spans="1:16" x14ac:dyDescent="0.2">
      <c r="A1472" t="s">
        <v>19</v>
      </c>
      <c r="B1472">
        <v>2</v>
      </c>
      <c r="C1472" t="s">
        <v>22</v>
      </c>
      <c r="D1472" t="str">
        <f>IF(OR(C1472="Brick", C1472="Stone", C1472="Fiber-Cement"), "Durable Materials", IF(OR(C1472="Aluminum / Vinyl", C1472="Block", C1472="Frame", C1472="Masonry / Frame", C1472="Prem Wood", C1472="Stucco"), "Non-Durable Materials", "Other"))</f>
        <v>Non-Durable Materials</v>
      </c>
      <c r="E1472">
        <f>IF(D1472="Non-Durable Materials",0,1)</f>
        <v>0</v>
      </c>
      <c r="F1472">
        <v>1.5</v>
      </c>
      <c r="G1472">
        <v>1961</v>
      </c>
      <c r="H1472" s="3">
        <v>2008</v>
      </c>
      <c r="I1472">
        <v>2</v>
      </c>
      <c r="J1472">
        <v>5</v>
      </c>
      <c r="K1472">
        <v>2</v>
      </c>
      <c r="L1472">
        <v>0</v>
      </c>
      <c r="M1472">
        <v>5289</v>
      </c>
      <c r="N1472">
        <v>6</v>
      </c>
      <c r="O1472">
        <v>6</v>
      </c>
      <c r="P1472" s="6">
        <v>120000</v>
      </c>
    </row>
    <row r="1473" spans="1:16" x14ac:dyDescent="0.2">
      <c r="A1473" t="s">
        <v>19</v>
      </c>
      <c r="B1473">
        <v>2</v>
      </c>
      <c r="C1473" t="s">
        <v>22</v>
      </c>
      <c r="D1473" t="str">
        <f>IF(OR(C1473="Brick", C1473="Stone", C1473="Fiber-Cement"), "Durable Materials", IF(OR(C1473="Aluminum / Vinyl", C1473="Block", C1473="Frame", C1473="Masonry / Frame", C1473="Prem Wood", C1473="Stucco"), "Non-Durable Materials", "Other"))</f>
        <v>Non-Durable Materials</v>
      </c>
      <c r="E1473">
        <f>IF(D1473="Non-Durable Materials",0,1)</f>
        <v>0</v>
      </c>
      <c r="F1473">
        <v>1</v>
      </c>
      <c r="G1473">
        <v>1956</v>
      </c>
      <c r="H1473" s="3">
        <v>1064</v>
      </c>
      <c r="I1473">
        <v>1</v>
      </c>
      <c r="J1473">
        <v>3</v>
      </c>
      <c r="K1473">
        <v>1</v>
      </c>
      <c r="L1473">
        <v>0</v>
      </c>
      <c r="M1473">
        <v>5500</v>
      </c>
      <c r="N1473">
        <v>6</v>
      </c>
      <c r="O1473">
        <v>6</v>
      </c>
      <c r="P1473" s="6">
        <v>120000</v>
      </c>
    </row>
    <row r="1474" spans="1:16" x14ac:dyDescent="0.2">
      <c r="A1474" t="s">
        <v>19</v>
      </c>
      <c r="B1474">
        <v>5</v>
      </c>
      <c r="C1474" t="s">
        <v>22</v>
      </c>
      <c r="D1474" t="str">
        <f>IF(OR(C1474="Brick", C1474="Stone", C1474="Fiber-Cement"), "Durable Materials", IF(OR(C1474="Aluminum / Vinyl", C1474="Block", C1474="Frame", C1474="Masonry / Frame", C1474="Prem Wood", C1474="Stucco"), "Non-Durable Materials", "Other"))</f>
        <v>Non-Durable Materials</v>
      </c>
      <c r="E1474">
        <f>IF(D1474="Non-Durable Materials",0,1)</f>
        <v>0</v>
      </c>
      <c r="F1474">
        <v>1</v>
      </c>
      <c r="G1474">
        <v>1952</v>
      </c>
      <c r="H1474" s="3">
        <v>1200</v>
      </c>
      <c r="I1474">
        <v>1</v>
      </c>
      <c r="J1474">
        <v>3</v>
      </c>
      <c r="K1474">
        <v>1</v>
      </c>
      <c r="L1474">
        <v>0</v>
      </c>
      <c r="M1474">
        <v>5400</v>
      </c>
      <c r="N1474">
        <v>6</v>
      </c>
      <c r="O1474">
        <v>6</v>
      </c>
      <c r="P1474" s="6">
        <v>120000</v>
      </c>
    </row>
    <row r="1475" spans="1:16" x14ac:dyDescent="0.2">
      <c r="A1475" t="s">
        <v>19</v>
      </c>
      <c r="B1475">
        <v>5</v>
      </c>
      <c r="C1475" t="s">
        <v>22</v>
      </c>
      <c r="D1475" t="str">
        <f>IF(OR(C1475="Brick", C1475="Stone", C1475="Fiber-Cement"), "Durable Materials", IF(OR(C1475="Aluminum / Vinyl", C1475="Block", C1475="Frame", C1475="Masonry / Frame", C1475="Prem Wood", C1475="Stucco"), "Non-Durable Materials", "Other"))</f>
        <v>Non-Durable Materials</v>
      </c>
      <c r="E1475">
        <f>IF(D1475="Non-Durable Materials",0,1)</f>
        <v>0</v>
      </c>
      <c r="F1475">
        <v>1</v>
      </c>
      <c r="G1475">
        <v>1952</v>
      </c>
      <c r="H1475" s="3">
        <v>1120</v>
      </c>
      <c r="I1475">
        <v>1</v>
      </c>
      <c r="J1475">
        <v>3</v>
      </c>
      <c r="K1475">
        <v>1</v>
      </c>
      <c r="L1475">
        <v>0</v>
      </c>
      <c r="M1475">
        <v>9000</v>
      </c>
      <c r="N1475">
        <v>6</v>
      </c>
      <c r="O1475">
        <v>6</v>
      </c>
      <c r="P1475" s="6">
        <v>120000</v>
      </c>
    </row>
    <row r="1476" spans="1:16" x14ac:dyDescent="0.2">
      <c r="A1476" t="s">
        <v>19</v>
      </c>
      <c r="B1476">
        <v>5</v>
      </c>
      <c r="C1476" t="s">
        <v>25</v>
      </c>
      <c r="D1476" t="str">
        <f>IF(OR(C1476="Brick", C1476="Stone", C1476="Fiber-Cement"), "Durable Materials", IF(OR(C1476="Aluminum / Vinyl", C1476="Block", C1476="Frame", C1476="Masonry / Frame", C1476="Prem Wood", C1476="Stucco"), "Non-Durable Materials", "Other"))</f>
        <v>Durable Materials</v>
      </c>
      <c r="E1476">
        <f>IF(D1476="Non-Durable Materials",0,1)</f>
        <v>1</v>
      </c>
      <c r="F1476">
        <v>1</v>
      </c>
      <c r="G1476">
        <v>1957</v>
      </c>
      <c r="H1476" s="3">
        <v>1034</v>
      </c>
      <c r="I1476">
        <v>1</v>
      </c>
      <c r="J1476">
        <v>3</v>
      </c>
      <c r="K1476">
        <v>2</v>
      </c>
      <c r="L1476">
        <v>0</v>
      </c>
      <c r="M1476">
        <v>6240</v>
      </c>
      <c r="N1476">
        <v>6</v>
      </c>
      <c r="O1476">
        <v>6</v>
      </c>
      <c r="P1476" s="6">
        <v>120000</v>
      </c>
    </row>
    <row r="1477" spans="1:16" x14ac:dyDescent="0.2">
      <c r="A1477" t="s">
        <v>19</v>
      </c>
      <c r="B1477">
        <v>11</v>
      </c>
      <c r="C1477" t="s">
        <v>22</v>
      </c>
      <c r="D1477" t="str">
        <f>IF(OR(C1477="Brick", C1477="Stone", C1477="Fiber-Cement"), "Durable Materials", IF(OR(C1477="Aluminum / Vinyl", C1477="Block", C1477="Frame", C1477="Masonry / Frame", C1477="Prem Wood", C1477="Stucco"), "Non-Durable Materials", "Other"))</f>
        <v>Non-Durable Materials</v>
      </c>
      <c r="E1477">
        <f>IF(D1477="Non-Durable Materials",0,1)</f>
        <v>0</v>
      </c>
      <c r="F1477">
        <v>1</v>
      </c>
      <c r="G1477">
        <v>1950</v>
      </c>
      <c r="H1477" s="3">
        <v>702</v>
      </c>
      <c r="I1477">
        <v>1</v>
      </c>
      <c r="J1477">
        <v>2</v>
      </c>
      <c r="K1477">
        <v>1</v>
      </c>
      <c r="L1477">
        <v>0</v>
      </c>
      <c r="M1477">
        <v>5000</v>
      </c>
      <c r="N1477">
        <v>6</v>
      </c>
      <c r="O1477">
        <v>6</v>
      </c>
      <c r="P1477" s="6">
        <v>120000</v>
      </c>
    </row>
    <row r="1478" spans="1:16" x14ac:dyDescent="0.2">
      <c r="A1478" t="s">
        <v>19</v>
      </c>
      <c r="B1478">
        <v>5</v>
      </c>
      <c r="C1478" t="s">
        <v>22</v>
      </c>
      <c r="D1478" t="str">
        <f>IF(OR(C1478="Brick", C1478="Stone", C1478="Fiber-Cement"), "Durable Materials", IF(OR(C1478="Aluminum / Vinyl", C1478="Block", C1478="Frame", C1478="Masonry / Frame", C1478="Prem Wood", C1478="Stucco"), "Non-Durable Materials", "Other"))</f>
        <v>Non-Durable Materials</v>
      </c>
      <c r="E1478">
        <f>IF(D1478="Non-Durable Materials",0,1)</f>
        <v>0</v>
      </c>
      <c r="F1478">
        <v>1</v>
      </c>
      <c r="G1478">
        <v>1955</v>
      </c>
      <c r="H1478" s="3">
        <v>1218</v>
      </c>
      <c r="I1478">
        <v>1</v>
      </c>
      <c r="J1478">
        <v>3</v>
      </c>
      <c r="K1478">
        <v>1</v>
      </c>
      <c r="L1478">
        <v>1</v>
      </c>
      <c r="M1478">
        <v>6350</v>
      </c>
      <c r="N1478">
        <v>7</v>
      </c>
      <c r="O1478">
        <v>7</v>
      </c>
      <c r="P1478" s="6">
        <v>120000</v>
      </c>
    </row>
    <row r="1479" spans="1:16" x14ac:dyDescent="0.2">
      <c r="A1479" t="s">
        <v>19</v>
      </c>
      <c r="B1479">
        <v>11</v>
      </c>
      <c r="C1479" t="s">
        <v>25</v>
      </c>
      <c r="D1479" t="str">
        <f>IF(OR(C1479="Brick", C1479="Stone", C1479="Fiber-Cement"), "Durable Materials", IF(OR(C1479="Aluminum / Vinyl", C1479="Block", C1479="Frame", C1479="Masonry / Frame", C1479="Prem Wood", C1479="Stucco"), "Non-Durable Materials", "Other"))</f>
        <v>Durable Materials</v>
      </c>
      <c r="E1479">
        <f>IF(D1479="Non-Durable Materials",0,1)</f>
        <v>1</v>
      </c>
      <c r="F1479">
        <v>1</v>
      </c>
      <c r="G1479">
        <v>1948</v>
      </c>
      <c r="H1479" s="3">
        <v>948</v>
      </c>
      <c r="I1479">
        <v>1</v>
      </c>
      <c r="J1479">
        <v>3</v>
      </c>
      <c r="K1479">
        <v>1</v>
      </c>
      <c r="L1479">
        <v>0</v>
      </c>
      <c r="M1479">
        <v>4760</v>
      </c>
      <c r="N1479">
        <v>7</v>
      </c>
      <c r="O1479">
        <v>7</v>
      </c>
      <c r="P1479" s="6">
        <v>120000</v>
      </c>
    </row>
    <row r="1480" spans="1:16" x14ac:dyDescent="0.2">
      <c r="A1480" t="s">
        <v>19</v>
      </c>
      <c r="B1480">
        <v>2</v>
      </c>
      <c r="C1480" t="s">
        <v>40</v>
      </c>
      <c r="D1480" t="str">
        <f>IF(OR(C1480="Brick", C1480="Stone", C1480="Fiber-Cement"), "Durable Materials", IF(OR(C1480="Aluminum / Vinyl", C1480="Block", C1480="Frame", C1480="Masonry / Frame", C1480="Prem Wood", C1480="Stucco"), "Non-Durable Materials", "Other"))</f>
        <v>Non-Durable Materials</v>
      </c>
      <c r="E1480">
        <f>IF(D1480="Non-Durable Materials",0,1)</f>
        <v>0</v>
      </c>
      <c r="F1480">
        <v>2</v>
      </c>
      <c r="G1480">
        <v>1956</v>
      </c>
      <c r="H1480" s="3">
        <v>2200</v>
      </c>
      <c r="I1480">
        <v>2</v>
      </c>
      <c r="J1480">
        <v>6</v>
      </c>
      <c r="K1480">
        <v>2</v>
      </c>
      <c r="L1480">
        <v>0</v>
      </c>
      <c r="M1480">
        <v>5580</v>
      </c>
      <c r="N1480">
        <v>8</v>
      </c>
      <c r="O1480">
        <v>8</v>
      </c>
      <c r="P1480" s="6">
        <v>120000</v>
      </c>
    </row>
    <row r="1481" spans="1:16" x14ac:dyDescent="0.2">
      <c r="A1481" t="s">
        <v>19</v>
      </c>
      <c r="B1481">
        <v>2</v>
      </c>
      <c r="C1481" t="s">
        <v>25</v>
      </c>
      <c r="D1481" t="str">
        <f>IF(OR(C1481="Brick", C1481="Stone", C1481="Fiber-Cement"), "Durable Materials", IF(OR(C1481="Aluminum / Vinyl", C1481="Block", C1481="Frame", C1481="Masonry / Frame", C1481="Prem Wood", C1481="Stucco"), "Non-Durable Materials", "Other"))</f>
        <v>Durable Materials</v>
      </c>
      <c r="E1481">
        <f>IF(D1481="Non-Durable Materials",0,1)</f>
        <v>1</v>
      </c>
      <c r="F1481">
        <v>2</v>
      </c>
      <c r="G1481">
        <v>1955</v>
      </c>
      <c r="H1481" s="3">
        <v>1976</v>
      </c>
      <c r="I1481">
        <v>2</v>
      </c>
      <c r="J1481">
        <v>4</v>
      </c>
      <c r="K1481">
        <v>2</v>
      </c>
      <c r="L1481">
        <v>0</v>
      </c>
      <c r="M1481">
        <v>5200</v>
      </c>
      <c r="N1481">
        <v>8</v>
      </c>
      <c r="O1481">
        <v>8</v>
      </c>
      <c r="P1481" s="6">
        <v>120000</v>
      </c>
    </row>
    <row r="1482" spans="1:16" x14ac:dyDescent="0.2">
      <c r="A1482" t="s">
        <v>19</v>
      </c>
      <c r="B1482">
        <v>5</v>
      </c>
      <c r="C1482" t="s">
        <v>22</v>
      </c>
      <c r="D1482" t="str">
        <f>IF(OR(C1482="Brick", C1482="Stone", C1482="Fiber-Cement"), "Durable Materials", IF(OR(C1482="Aluminum / Vinyl", C1482="Block", C1482="Frame", C1482="Masonry / Frame", C1482="Prem Wood", C1482="Stucco"), "Non-Durable Materials", "Other"))</f>
        <v>Non-Durable Materials</v>
      </c>
      <c r="E1482">
        <f>IF(D1482="Non-Durable Materials",0,1)</f>
        <v>0</v>
      </c>
      <c r="F1482">
        <v>1</v>
      </c>
      <c r="G1482">
        <v>1949</v>
      </c>
      <c r="H1482" s="3">
        <v>745</v>
      </c>
      <c r="I1482">
        <v>1</v>
      </c>
      <c r="J1482">
        <v>2</v>
      </c>
      <c r="K1482">
        <v>1</v>
      </c>
      <c r="L1482">
        <v>0</v>
      </c>
      <c r="M1482">
        <v>4960</v>
      </c>
      <c r="N1482">
        <v>8</v>
      </c>
      <c r="O1482">
        <v>8</v>
      </c>
      <c r="P1482" s="6">
        <v>120000</v>
      </c>
    </row>
    <row r="1483" spans="1:16" x14ac:dyDescent="0.2">
      <c r="A1483" t="s">
        <v>19</v>
      </c>
      <c r="B1483">
        <v>10</v>
      </c>
      <c r="C1483" t="s">
        <v>34</v>
      </c>
      <c r="D1483" t="str">
        <f>IF(OR(C1483="Brick", C1483="Stone", C1483="Fiber-Cement"), "Durable Materials", IF(OR(C1483="Aluminum / Vinyl", C1483="Block", C1483="Frame", C1483="Masonry / Frame", C1483="Prem Wood", C1483="Stucco"), "Non-Durable Materials", "Other"))</f>
        <v>Durable Materials</v>
      </c>
      <c r="E1483">
        <f>IF(D1483="Non-Durable Materials",0,1)</f>
        <v>1</v>
      </c>
      <c r="F1483">
        <v>1</v>
      </c>
      <c r="G1483">
        <v>1954</v>
      </c>
      <c r="H1483" s="3">
        <v>1023</v>
      </c>
      <c r="I1483">
        <v>1</v>
      </c>
      <c r="J1483">
        <v>3</v>
      </c>
      <c r="K1483">
        <v>2</v>
      </c>
      <c r="L1483">
        <v>0</v>
      </c>
      <c r="M1483">
        <v>6120</v>
      </c>
      <c r="N1483">
        <v>8</v>
      </c>
      <c r="O1483">
        <v>8</v>
      </c>
      <c r="P1483" s="6">
        <v>120000</v>
      </c>
    </row>
    <row r="1484" spans="1:16" x14ac:dyDescent="0.2">
      <c r="A1484" t="s">
        <v>19</v>
      </c>
      <c r="B1484">
        <v>11</v>
      </c>
      <c r="C1484" t="s">
        <v>48</v>
      </c>
      <c r="D1484" t="str">
        <f>IF(OR(C1484="Brick", C1484="Stone", C1484="Fiber-Cement"), "Durable Materials", IF(OR(C1484="Aluminum / Vinyl", C1484="Block", C1484="Frame", C1484="Masonry / Frame", C1484="Prem Wood", C1484="Stucco"), "Non-Durable Materials", "Other"))</f>
        <v>Non-Durable Materials</v>
      </c>
      <c r="E1484">
        <f>IF(D1484="Non-Durable Materials",0,1)</f>
        <v>0</v>
      </c>
      <c r="F1484">
        <v>1</v>
      </c>
      <c r="G1484">
        <v>1949</v>
      </c>
      <c r="H1484" s="3">
        <v>1038</v>
      </c>
      <c r="I1484">
        <v>1</v>
      </c>
      <c r="J1484">
        <v>3</v>
      </c>
      <c r="K1484">
        <v>1</v>
      </c>
      <c r="L1484">
        <v>0</v>
      </c>
      <c r="M1484">
        <v>5166</v>
      </c>
      <c r="N1484">
        <v>8</v>
      </c>
      <c r="O1484">
        <v>8</v>
      </c>
      <c r="P1484" s="6">
        <v>120000</v>
      </c>
    </row>
    <row r="1485" spans="1:16" x14ac:dyDescent="0.2">
      <c r="A1485" t="s">
        <v>19</v>
      </c>
      <c r="B1485">
        <v>8</v>
      </c>
      <c r="C1485" t="s">
        <v>143</v>
      </c>
      <c r="D1485" t="str">
        <f>IF(OR(C1485="Brick", C1485="Stone", C1485="Fiber-Cement"), "Durable Materials", IF(OR(C1485="Aluminum / Vinyl", C1485="Block", C1485="Frame", C1485="Masonry / Frame", C1485="Prem Wood", C1485="Stucco"), "Non-Durable Materials", "Other"))</f>
        <v>Non-Durable Materials</v>
      </c>
      <c r="E1485">
        <f>IF(D1485="Non-Durable Materials",0,1)</f>
        <v>0</v>
      </c>
      <c r="F1485">
        <v>2</v>
      </c>
      <c r="G1485">
        <v>1915</v>
      </c>
      <c r="H1485" s="3">
        <v>2104</v>
      </c>
      <c r="I1485">
        <v>1</v>
      </c>
      <c r="J1485">
        <v>4</v>
      </c>
      <c r="K1485">
        <v>1</v>
      </c>
      <c r="L1485">
        <v>0</v>
      </c>
      <c r="M1485">
        <v>4760</v>
      </c>
      <c r="N1485">
        <v>9</v>
      </c>
      <c r="O1485">
        <v>9</v>
      </c>
      <c r="P1485" s="6">
        <v>120000</v>
      </c>
    </row>
    <row r="1486" spans="1:16" x14ac:dyDescent="0.2">
      <c r="A1486" t="s">
        <v>19</v>
      </c>
      <c r="B1486">
        <v>10</v>
      </c>
      <c r="C1486" t="s">
        <v>22</v>
      </c>
      <c r="D1486" t="str">
        <f>IF(OR(C1486="Brick", C1486="Stone", C1486="Fiber-Cement"), "Durable Materials", IF(OR(C1486="Aluminum / Vinyl", C1486="Block", C1486="Frame", C1486="Masonry / Frame", C1486="Prem Wood", C1486="Stucco"), "Non-Durable Materials", "Other"))</f>
        <v>Non-Durable Materials</v>
      </c>
      <c r="E1486">
        <f>IF(D1486="Non-Durable Materials",0,1)</f>
        <v>0</v>
      </c>
      <c r="F1486">
        <v>1</v>
      </c>
      <c r="G1486">
        <v>1949</v>
      </c>
      <c r="H1486" s="3">
        <v>1005</v>
      </c>
      <c r="I1486">
        <v>1</v>
      </c>
      <c r="J1486">
        <v>3</v>
      </c>
      <c r="K1486">
        <v>1</v>
      </c>
      <c r="L1486">
        <v>0</v>
      </c>
      <c r="M1486">
        <v>4800</v>
      </c>
      <c r="N1486">
        <v>9</v>
      </c>
      <c r="O1486">
        <v>9</v>
      </c>
      <c r="P1486" s="6">
        <v>120000</v>
      </c>
    </row>
    <row r="1487" spans="1:16" x14ac:dyDescent="0.2">
      <c r="A1487" t="s">
        <v>19</v>
      </c>
      <c r="B1487">
        <v>10</v>
      </c>
      <c r="C1487" t="s">
        <v>22</v>
      </c>
      <c r="D1487" t="str">
        <f>IF(OR(C1487="Brick", C1487="Stone", C1487="Fiber-Cement"), "Durable Materials", IF(OR(C1487="Aluminum / Vinyl", C1487="Block", C1487="Frame", C1487="Masonry / Frame", C1487="Prem Wood", C1487="Stucco"), "Non-Durable Materials", "Other"))</f>
        <v>Non-Durable Materials</v>
      </c>
      <c r="E1487">
        <f>IF(D1487="Non-Durable Materials",0,1)</f>
        <v>0</v>
      </c>
      <c r="F1487">
        <v>1.5</v>
      </c>
      <c r="G1487">
        <v>1925</v>
      </c>
      <c r="H1487" s="3">
        <v>1685</v>
      </c>
      <c r="I1487">
        <v>2</v>
      </c>
      <c r="J1487">
        <v>4</v>
      </c>
      <c r="K1487">
        <v>2</v>
      </c>
      <c r="L1487">
        <v>0</v>
      </c>
      <c r="M1487">
        <v>4640</v>
      </c>
      <c r="N1487">
        <v>9</v>
      </c>
      <c r="O1487">
        <v>9</v>
      </c>
      <c r="P1487" s="6">
        <v>120000</v>
      </c>
    </row>
    <row r="1488" spans="1:16" x14ac:dyDescent="0.2">
      <c r="A1488" t="s">
        <v>19</v>
      </c>
      <c r="B1488">
        <v>10</v>
      </c>
      <c r="C1488" t="s">
        <v>22</v>
      </c>
      <c r="D1488" t="str">
        <f>IF(OR(C1488="Brick", C1488="Stone", C1488="Fiber-Cement"), "Durable Materials", IF(OR(C1488="Aluminum / Vinyl", C1488="Block", C1488="Frame", C1488="Masonry / Frame", C1488="Prem Wood", C1488="Stucco"), "Non-Durable Materials", "Other"))</f>
        <v>Non-Durable Materials</v>
      </c>
      <c r="E1488">
        <f>IF(D1488="Non-Durable Materials",0,1)</f>
        <v>0</v>
      </c>
      <c r="F1488">
        <v>1</v>
      </c>
      <c r="G1488">
        <v>1926</v>
      </c>
      <c r="H1488" s="3">
        <v>1491</v>
      </c>
      <c r="I1488">
        <v>1</v>
      </c>
      <c r="J1488">
        <v>3</v>
      </c>
      <c r="K1488">
        <v>2</v>
      </c>
      <c r="L1488">
        <v>0</v>
      </c>
      <c r="M1488">
        <v>5760</v>
      </c>
      <c r="N1488">
        <v>9</v>
      </c>
      <c r="O1488">
        <v>9</v>
      </c>
      <c r="P1488" s="6">
        <v>120000</v>
      </c>
    </row>
    <row r="1489" spans="1:16" x14ac:dyDescent="0.2">
      <c r="A1489" t="s">
        <v>19</v>
      </c>
      <c r="B1489">
        <v>2</v>
      </c>
      <c r="C1489" t="s">
        <v>22</v>
      </c>
      <c r="D1489" t="str">
        <f>IF(OR(C1489="Brick", C1489="Stone", C1489="Fiber-Cement"), "Durable Materials", IF(OR(C1489="Aluminum / Vinyl", C1489="Block", C1489="Frame", C1489="Masonry / Frame", C1489="Prem Wood", C1489="Stucco"), "Non-Durable Materials", "Other"))</f>
        <v>Non-Durable Materials</v>
      </c>
      <c r="E1489">
        <f>IF(D1489="Non-Durable Materials",0,1)</f>
        <v>0</v>
      </c>
      <c r="F1489">
        <v>1</v>
      </c>
      <c r="G1489">
        <v>1955</v>
      </c>
      <c r="H1489" s="3">
        <v>864</v>
      </c>
      <c r="I1489">
        <v>1</v>
      </c>
      <c r="J1489">
        <v>3</v>
      </c>
      <c r="K1489">
        <v>1</v>
      </c>
      <c r="L1489">
        <v>0</v>
      </c>
      <c r="M1489">
        <v>8000</v>
      </c>
      <c r="N1489">
        <v>10</v>
      </c>
      <c r="O1489">
        <v>10</v>
      </c>
      <c r="P1489" s="6">
        <v>120000</v>
      </c>
    </row>
    <row r="1490" spans="1:16" x14ac:dyDescent="0.2">
      <c r="A1490" t="s">
        <v>19</v>
      </c>
      <c r="B1490">
        <v>5</v>
      </c>
      <c r="C1490" t="s">
        <v>22</v>
      </c>
      <c r="D1490" t="str">
        <f>IF(OR(C1490="Brick", C1490="Stone", C1490="Fiber-Cement"), "Durable Materials", IF(OR(C1490="Aluminum / Vinyl", C1490="Block", C1490="Frame", C1490="Masonry / Frame", C1490="Prem Wood", C1490="Stucco"), "Non-Durable Materials", "Other"))</f>
        <v>Non-Durable Materials</v>
      </c>
      <c r="E1490">
        <f>IF(D1490="Non-Durable Materials",0,1)</f>
        <v>0</v>
      </c>
      <c r="F1490">
        <v>1</v>
      </c>
      <c r="G1490">
        <v>1950</v>
      </c>
      <c r="H1490" s="3">
        <v>1092</v>
      </c>
      <c r="I1490">
        <v>1</v>
      </c>
      <c r="J1490">
        <v>3</v>
      </c>
      <c r="K1490">
        <v>1</v>
      </c>
      <c r="L1490">
        <v>1</v>
      </c>
      <c r="M1490">
        <v>5850</v>
      </c>
      <c r="N1490">
        <v>10</v>
      </c>
      <c r="O1490">
        <v>10</v>
      </c>
      <c r="P1490" s="6">
        <v>120000</v>
      </c>
    </row>
    <row r="1491" spans="1:16" x14ac:dyDescent="0.2">
      <c r="A1491" t="s">
        <v>19</v>
      </c>
      <c r="B1491">
        <v>13</v>
      </c>
      <c r="C1491" t="s">
        <v>22</v>
      </c>
      <c r="D1491" t="str">
        <f>IF(OR(C1491="Brick", C1491="Stone", C1491="Fiber-Cement"), "Durable Materials", IF(OR(C1491="Aluminum / Vinyl", C1491="Block", C1491="Frame", C1491="Masonry / Frame", C1491="Prem Wood", C1491="Stucco"), "Non-Durable Materials", "Other"))</f>
        <v>Non-Durable Materials</v>
      </c>
      <c r="E1491">
        <f>IF(D1491="Non-Durable Materials",0,1)</f>
        <v>0</v>
      </c>
      <c r="F1491">
        <v>1</v>
      </c>
      <c r="G1491">
        <v>1969</v>
      </c>
      <c r="H1491" s="3">
        <v>1335</v>
      </c>
      <c r="I1491">
        <v>1</v>
      </c>
      <c r="J1491">
        <v>3</v>
      </c>
      <c r="K1491">
        <v>1</v>
      </c>
      <c r="L1491">
        <v>1</v>
      </c>
      <c r="M1491">
        <v>6840</v>
      </c>
      <c r="N1491">
        <v>10</v>
      </c>
      <c r="O1491">
        <v>10</v>
      </c>
      <c r="P1491" s="6">
        <v>120000</v>
      </c>
    </row>
    <row r="1492" spans="1:16" x14ac:dyDescent="0.2">
      <c r="A1492" t="s">
        <v>19</v>
      </c>
      <c r="B1492">
        <v>13</v>
      </c>
      <c r="C1492" t="s">
        <v>22</v>
      </c>
      <c r="D1492" t="str">
        <f>IF(OR(C1492="Brick", C1492="Stone", C1492="Fiber-Cement"), "Durable Materials", IF(OR(C1492="Aluminum / Vinyl", C1492="Block", C1492="Frame", C1492="Masonry / Frame", C1492="Prem Wood", C1492="Stucco"), "Non-Durable Materials", "Other"))</f>
        <v>Non-Durable Materials</v>
      </c>
      <c r="E1492">
        <f>IF(D1492="Non-Durable Materials",0,1)</f>
        <v>0</v>
      </c>
      <c r="F1492">
        <v>1</v>
      </c>
      <c r="G1492">
        <v>1955</v>
      </c>
      <c r="H1492" s="3">
        <v>672</v>
      </c>
      <c r="I1492">
        <v>1</v>
      </c>
      <c r="J1492">
        <v>2</v>
      </c>
      <c r="K1492">
        <v>1</v>
      </c>
      <c r="L1492">
        <v>0</v>
      </c>
      <c r="M1492">
        <v>5240</v>
      </c>
      <c r="N1492">
        <v>10</v>
      </c>
      <c r="O1492">
        <v>10</v>
      </c>
      <c r="P1492" s="6">
        <v>120000</v>
      </c>
    </row>
    <row r="1493" spans="1:16" x14ac:dyDescent="0.2">
      <c r="A1493" t="s">
        <v>19</v>
      </c>
      <c r="B1493">
        <v>2</v>
      </c>
      <c r="C1493" t="s">
        <v>22</v>
      </c>
      <c r="D1493" t="str">
        <f>IF(OR(C1493="Brick", C1493="Stone", C1493="Fiber-Cement"), "Durable Materials", IF(OR(C1493="Aluminum / Vinyl", C1493="Block", C1493="Frame", C1493="Masonry / Frame", C1493="Prem Wood", C1493="Stucco"), "Non-Durable Materials", "Other"))</f>
        <v>Non-Durable Materials</v>
      </c>
      <c r="E1493">
        <f>IF(D1493="Non-Durable Materials",0,1)</f>
        <v>0</v>
      </c>
      <c r="F1493">
        <v>1</v>
      </c>
      <c r="G1493">
        <v>1955</v>
      </c>
      <c r="H1493" s="3">
        <v>1319</v>
      </c>
      <c r="I1493">
        <v>1</v>
      </c>
      <c r="J1493">
        <v>4</v>
      </c>
      <c r="K1493">
        <v>1</v>
      </c>
      <c r="L1493">
        <v>0</v>
      </c>
      <c r="M1493">
        <v>6519</v>
      </c>
      <c r="N1493">
        <v>11</v>
      </c>
      <c r="O1493">
        <v>11</v>
      </c>
      <c r="P1493" s="6">
        <v>120000</v>
      </c>
    </row>
    <row r="1494" spans="1:16" x14ac:dyDescent="0.2">
      <c r="A1494" t="s">
        <v>19</v>
      </c>
      <c r="B1494">
        <v>8</v>
      </c>
      <c r="C1494" t="s">
        <v>22</v>
      </c>
      <c r="D1494" t="str">
        <f>IF(OR(C1494="Brick", C1494="Stone", C1494="Fiber-Cement"), "Durable Materials", IF(OR(C1494="Aluminum / Vinyl", C1494="Block", C1494="Frame", C1494="Masonry / Frame", C1494="Prem Wood", C1494="Stucco"), "Non-Durable Materials", "Other"))</f>
        <v>Non-Durable Materials</v>
      </c>
      <c r="E1494">
        <f>IF(D1494="Non-Durable Materials",0,1)</f>
        <v>0</v>
      </c>
      <c r="F1494">
        <v>1</v>
      </c>
      <c r="G1494">
        <v>1916</v>
      </c>
      <c r="H1494" s="3">
        <v>1591</v>
      </c>
      <c r="I1494">
        <v>1</v>
      </c>
      <c r="J1494">
        <v>3</v>
      </c>
      <c r="K1494">
        <v>1</v>
      </c>
      <c r="L1494">
        <v>0</v>
      </c>
      <c r="M1494">
        <v>3840</v>
      </c>
      <c r="N1494">
        <v>11</v>
      </c>
      <c r="O1494">
        <v>11</v>
      </c>
      <c r="P1494" s="6">
        <v>120000</v>
      </c>
    </row>
    <row r="1495" spans="1:16" x14ac:dyDescent="0.2">
      <c r="A1495" t="s">
        <v>19</v>
      </c>
      <c r="B1495">
        <v>9</v>
      </c>
      <c r="C1495" t="s">
        <v>22</v>
      </c>
      <c r="D1495" t="str">
        <f>IF(OR(C1495="Brick", C1495="Stone", C1495="Fiber-Cement"), "Durable Materials", IF(OR(C1495="Aluminum / Vinyl", C1495="Block", C1495="Frame", C1495="Masonry / Frame", C1495="Prem Wood", C1495="Stucco"), "Non-Durable Materials", "Other"))</f>
        <v>Non-Durable Materials</v>
      </c>
      <c r="E1495">
        <f>IF(D1495="Non-Durable Materials",0,1)</f>
        <v>0</v>
      </c>
      <c r="F1495">
        <v>1</v>
      </c>
      <c r="G1495">
        <v>1980</v>
      </c>
      <c r="H1495" s="3">
        <v>2644</v>
      </c>
      <c r="I1495">
        <v>2</v>
      </c>
      <c r="J1495">
        <v>6</v>
      </c>
      <c r="K1495">
        <v>2</v>
      </c>
      <c r="L1495">
        <v>2</v>
      </c>
      <c r="M1495">
        <v>12600</v>
      </c>
      <c r="N1495">
        <v>11</v>
      </c>
      <c r="O1495">
        <v>11</v>
      </c>
      <c r="P1495" s="6">
        <v>120000</v>
      </c>
    </row>
    <row r="1496" spans="1:16" x14ac:dyDescent="0.2">
      <c r="A1496" t="s">
        <v>19</v>
      </c>
      <c r="B1496">
        <v>2</v>
      </c>
      <c r="C1496" t="s">
        <v>22</v>
      </c>
      <c r="D1496" t="str">
        <f>IF(OR(C1496="Brick", C1496="Stone", C1496="Fiber-Cement"), "Durable Materials", IF(OR(C1496="Aluminum / Vinyl", C1496="Block", C1496="Frame", C1496="Masonry / Frame", C1496="Prem Wood", C1496="Stucco"), "Non-Durable Materials", "Other"))</f>
        <v>Non-Durable Materials</v>
      </c>
      <c r="E1496">
        <f>IF(D1496="Non-Durable Materials",0,1)</f>
        <v>0</v>
      </c>
      <c r="F1496">
        <v>1</v>
      </c>
      <c r="G1496">
        <v>1965</v>
      </c>
      <c r="H1496" s="3">
        <v>1132</v>
      </c>
      <c r="I1496">
        <v>1</v>
      </c>
      <c r="J1496">
        <v>3</v>
      </c>
      <c r="K1496">
        <v>1</v>
      </c>
      <c r="L1496">
        <v>1</v>
      </c>
      <c r="M1496">
        <v>7216</v>
      </c>
      <c r="N1496">
        <v>12</v>
      </c>
      <c r="O1496">
        <v>12</v>
      </c>
      <c r="P1496" s="6">
        <v>120000</v>
      </c>
    </row>
    <row r="1497" spans="1:16" x14ac:dyDescent="0.2">
      <c r="A1497" t="s">
        <v>19</v>
      </c>
      <c r="B1497">
        <v>8</v>
      </c>
      <c r="C1497" t="s">
        <v>40</v>
      </c>
      <c r="D1497" t="str">
        <f>IF(OR(C1497="Brick", C1497="Stone", C1497="Fiber-Cement"), "Durable Materials", IF(OR(C1497="Aluminum / Vinyl", C1497="Block", C1497="Frame", C1497="Masonry / Frame", C1497="Prem Wood", C1497="Stucco"), "Non-Durable Materials", "Other"))</f>
        <v>Non-Durable Materials</v>
      </c>
      <c r="E1497">
        <f>IF(D1497="Non-Durable Materials",0,1)</f>
        <v>0</v>
      </c>
      <c r="F1497">
        <v>2</v>
      </c>
      <c r="G1497">
        <v>1910</v>
      </c>
      <c r="H1497" s="3">
        <v>3036</v>
      </c>
      <c r="I1497">
        <v>2</v>
      </c>
      <c r="J1497">
        <v>6</v>
      </c>
      <c r="K1497">
        <v>2</v>
      </c>
      <c r="L1497">
        <v>0</v>
      </c>
      <c r="M1497">
        <v>4445</v>
      </c>
      <c r="N1497">
        <v>12</v>
      </c>
      <c r="O1497">
        <v>12</v>
      </c>
      <c r="P1497" s="6">
        <v>120000</v>
      </c>
    </row>
    <row r="1498" spans="1:16" x14ac:dyDescent="0.2">
      <c r="A1498" t="s">
        <v>19</v>
      </c>
      <c r="B1498">
        <v>10</v>
      </c>
      <c r="C1498" t="s">
        <v>22</v>
      </c>
      <c r="D1498" t="str">
        <f>IF(OR(C1498="Brick", C1498="Stone", C1498="Fiber-Cement"), "Durable Materials", IF(OR(C1498="Aluminum / Vinyl", C1498="Block", C1498="Frame", C1498="Masonry / Frame", C1498="Prem Wood", C1498="Stucco"), "Non-Durable Materials", "Other"))</f>
        <v>Non-Durable Materials</v>
      </c>
      <c r="E1498">
        <f>IF(D1498="Non-Durable Materials",0,1)</f>
        <v>0</v>
      </c>
      <c r="F1498">
        <v>2</v>
      </c>
      <c r="G1498">
        <v>1945</v>
      </c>
      <c r="H1498" s="3">
        <v>1584</v>
      </c>
      <c r="I1498">
        <v>1</v>
      </c>
      <c r="J1498">
        <v>2</v>
      </c>
      <c r="K1498">
        <v>2</v>
      </c>
      <c r="L1498">
        <v>0</v>
      </c>
      <c r="M1498">
        <v>3600</v>
      </c>
      <c r="N1498">
        <v>12</v>
      </c>
      <c r="O1498">
        <v>12</v>
      </c>
      <c r="P1498" s="6">
        <v>120000</v>
      </c>
    </row>
    <row r="1499" spans="1:16" x14ac:dyDescent="0.2">
      <c r="A1499" t="s">
        <v>19</v>
      </c>
      <c r="B1499">
        <v>11</v>
      </c>
      <c r="C1499" t="s">
        <v>22</v>
      </c>
      <c r="D1499" t="str">
        <f>IF(OR(C1499="Brick", C1499="Stone", C1499="Fiber-Cement"), "Durable Materials", IF(OR(C1499="Aluminum / Vinyl", C1499="Block", C1499="Frame", C1499="Masonry / Frame", C1499="Prem Wood", C1499="Stucco"), "Non-Durable Materials", "Other"))</f>
        <v>Non-Durable Materials</v>
      </c>
      <c r="E1499">
        <f>IF(D1499="Non-Durable Materials",0,1)</f>
        <v>0</v>
      </c>
      <c r="F1499">
        <v>1</v>
      </c>
      <c r="G1499">
        <v>1953</v>
      </c>
      <c r="H1499" s="3">
        <v>864</v>
      </c>
      <c r="I1499">
        <v>1</v>
      </c>
      <c r="J1499">
        <v>3</v>
      </c>
      <c r="K1499">
        <v>1</v>
      </c>
      <c r="L1499">
        <v>0</v>
      </c>
      <c r="M1499">
        <v>6720</v>
      </c>
      <c r="N1499">
        <v>12</v>
      </c>
      <c r="O1499">
        <v>12</v>
      </c>
      <c r="P1499" s="6">
        <v>120000</v>
      </c>
    </row>
    <row r="1500" spans="1:16" x14ac:dyDescent="0.2">
      <c r="A1500" t="s">
        <v>19</v>
      </c>
      <c r="B1500">
        <v>12</v>
      </c>
      <c r="C1500" t="s">
        <v>40</v>
      </c>
      <c r="D1500" t="str">
        <f>IF(OR(C1500="Brick", C1500="Stone", C1500="Fiber-Cement"), "Durable Materials", IF(OR(C1500="Aluminum / Vinyl", C1500="Block", C1500="Frame", C1500="Masonry / Frame", C1500="Prem Wood", C1500="Stucco"), "Non-Durable Materials", "Other"))</f>
        <v>Non-Durable Materials</v>
      </c>
      <c r="E1500">
        <f>IF(D1500="Non-Durable Materials",0,1)</f>
        <v>0</v>
      </c>
      <c r="F1500">
        <v>1</v>
      </c>
      <c r="G1500">
        <v>1883</v>
      </c>
      <c r="H1500" s="3">
        <v>1486</v>
      </c>
      <c r="I1500">
        <v>2</v>
      </c>
      <c r="J1500">
        <v>4</v>
      </c>
      <c r="K1500">
        <v>2</v>
      </c>
      <c r="L1500">
        <v>0</v>
      </c>
      <c r="M1500">
        <v>6000</v>
      </c>
      <c r="N1500">
        <v>12</v>
      </c>
      <c r="O1500">
        <v>12</v>
      </c>
      <c r="P1500" s="6">
        <v>120000</v>
      </c>
    </row>
    <row r="1501" spans="1:16" x14ac:dyDescent="0.2">
      <c r="A1501" t="s">
        <v>19</v>
      </c>
      <c r="B1501">
        <v>9</v>
      </c>
      <c r="C1501" t="s">
        <v>22</v>
      </c>
      <c r="D1501" t="str">
        <f>IF(OR(C1501="Brick", C1501="Stone", C1501="Fiber-Cement"), "Durable Materials", IF(OR(C1501="Aluminum / Vinyl", C1501="Block", C1501="Frame", C1501="Masonry / Frame", C1501="Prem Wood", C1501="Stucco"), "Non-Durable Materials", "Other"))</f>
        <v>Non-Durable Materials</v>
      </c>
      <c r="E1501">
        <f>IF(D1501="Non-Durable Materials",0,1)</f>
        <v>0</v>
      </c>
      <c r="F1501">
        <v>1</v>
      </c>
      <c r="G1501">
        <v>1957</v>
      </c>
      <c r="H1501" s="3">
        <v>1278</v>
      </c>
      <c r="I1501">
        <v>1</v>
      </c>
      <c r="J1501">
        <v>3</v>
      </c>
      <c r="K1501">
        <v>1</v>
      </c>
      <c r="L1501">
        <v>1</v>
      </c>
      <c r="M1501">
        <v>10125</v>
      </c>
      <c r="N1501">
        <v>11</v>
      </c>
      <c r="O1501">
        <v>11</v>
      </c>
      <c r="P1501" s="6">
        <v>120400</v>
      </c>
    </row>
    <row r="1502" spans="1:16" x14ac:dyDescent="0.2">
      <c r="A1502" t="s">
        <v>19</v>
      </c>
      <c r="B1502">
        <v>9</v>
      </c>
      <c r="C1502" t="s">
        <v>25</v>
      </c>
      <c r="D1502" t="str">
        <f>IF(OR(C1502="Brick", C1502="Stone", C1502="Fiber-Cement"), "Durable Materials", IF(OR(C1502="Aluminum / Vinyl", C1502="Block", C1502="Frame", C1502="Masonry / Frame", C1502="Prem Wood", C1502="Stucco"), "Non-Durable Materials", "Other"))</f>
        <v>Durable Materials</v>
      </c>
      <c r="E1502">
        <f>IF(D1502="Non-Durable Materials",0,1)</f>
        <v>1</v>
      </c>
      <c r="F1502">
        <v>1</v>
      </c>
      <c r="G1502">
        <v>1957</v>
      </c>
      <c r="H1502" s="3">
        <v>1018</v>
      </c>
      <c r="I1502">
        <v>1</v>
      </c>
      <c r="J1502">
        <v>3</v>
      </c>
      <c r="K1502">
        <v>1</v>
      </c>
      <c r="L1502">
        <v>0</v>
      </c>
      <c r="M1502">
        <v>7200</v>
      </c>
      <c r="N1502">
        <v>12</v>
      </c>
      <c r="O1502">
        <v>12</v>
      </c>
      <c r="P1502" s="6">
        <v>120400</v>
      </c>
    </row>
    <row r="1503" spans="1:16" x14ac:dyDescent="0.2">
      <c r="A1503" t="s">
        <v>19</v>
      </c>
      <c r="B1503">
        <v>5</v>
      </c>
      <c r="C1503" t="s">
        <v>22</v>
      </c>
      <c r="D1503" t="str">
        <f>IF(OR(C1503="Brick", C1503="Stone", C1503="Fiber-Cement"), "Durable Materials", IF(OR(C1503="Aluminum / Vinyl", C1503="Block", C1503="Frame", C1503="Masonry / Frame", C1503="Prem Wood", C1503="Stucco"), "Non-Durable Materials", "Other"))</f>
        <v>Non-Durable Materials</v>
      </c>
      <c r="E1503">
        <f>IF(D1503="Non-Durable Materials",0,1)</f>
        <v>0</v>
      </c>
      <c r="F1503">
        <v>1</v>
      </c>
      <c r="G1503">
        <v>1952</v>
      </c>
      <c r="H1503" s="3">
        <v>977</v>
      </c>
      <c r="I1503">
        <v>1</v>
      </c>
      <c r="J1503">
        <v>2</v>
      </c>
      <c r="K1503">
        <v>1</v>
      </c>
      <c r="L1503">
        <v>0</v>
      </c>
      <c r="M1503">
        <v>4800</v>
      </c>
      <c r="N1503">
        <v>6</v>
      </c>
      <c r="O1503">
        <v>6</v>
      </c>
      <c r="P1503" s="6">
        <v>120500</v>
      </c>
    </row>
    <row r="1504" spans="1:16" x14ac:dyDescent="0.2">
      <c r="A1504" t="s">
        <v>19</v>
      </c>
      <c r="B1504">
        <v>10</v>
      </c>
      <c r="C1504" t="s">
        <v>22</v>
      </c>
      <c r="D1504" t="str">
        <f>IF(OR(C1504="Brick", C1504="Stone", C1504="Fiber-Cement"), "Durable Materials", IF(OR(C1504="Aluminum / Vinyl", C1504="Block", C1504="Frame", C1504="Masonry / Frame", C1504="Prem Wood", C1504="Stucco"), "Non-Durable Materials", "Other"))</f>
        <v>Non-Durable Materials</v>
      </c>
      <c r="E1504">
        <f>IF(D1504="Non-Durable Materials",0,1)</f>
        <v>0</v>
      </c>
      <c r="F1504">
        <v>1</v>
      </c>
      <c r="G1504">
        <v>1925</v>
      </c>
      <c r="H1504" s="3">
        <v>1049</v>
      </c>
      <c r="I1504">
        <v>1</v>
      </c>
      <c r="J1504">
        <v>3</v>
      </c>
      <c r="K1504">
        <v>1</v>
      </c>
      <c r="L1504">
        <v>0</v>
      </c>
      <c r="M1504">
        <v>4760</v>
      </c>
      <c r="N1504">
        <v>4</v>
      </c>
      <c r="O1504">
        <v>4</v>
      </c>
      <c r="P1504" s="6">
        <v>120900</v>
      </c>
    </row>
    <row r="1505" spans="1:16" x14ac:dyDescent="0.2">
      <c r="A1505" t="s">
        <v>19</v>
      </c>
      <c r="B1505">
        <v>5</v>
      </c>
      <c r="C1505" t="s">
        <v>22</v>
      </c>
      <c r="D1505" t="str">
        <f>IF(OR(C1505="Brick", C1505="Stone", C1505="Fiber-Cement"), "Durable Materials", IF(OR(C1505="Aluminum / Vinyl", C1505="Block", C1505="Frame", C1505="Masonry / Frame", C1505="Prem Wood", C1505="Stucco"), "Non-Durable Materials", "Other"))</f>
        <v>Non-Durable Materials</v>
      </c>
      <c r="E1505">
        <f>IF(D1505="Non-Durable Materials",0,1)</f>
        <v>0</v>
      </c>
      <c r="F1505">
        <v>1</v>
      </c>
      <c r="G1505">
        <v>1953</v>
      </c>
      <c r="H1505" s="3">
        <v>1074</v>
      </c>
      <c r="I1505">
        <v>1</v>
      </c>
      <c r="J1505">
        <v>4</v>
      </c>
      <c r="K1505">
        <v>1</v>
      </c>
      <c r="L1505">
        <v>0</v>
      </c>
      <c r="M1505">
        <v>4914</v>
      </c>
      <c r="N1505">
        <v>4</v>
      </c>
      <c r="O1505">
        <v>4</v>
      </c>
      <c r="P1505" s="6">
        <v>121000</v>
      </c>
    </row>
    <row r="1506" spans="1:16" x14ac:dyDescent="0.2">
      <c r="A1506" t="s">
        <v>19</v>
      </c>
      <c r="B1506">
        <v>9</v>
      </c>
      <c r="C1506" t="s">
        <v>25</v>
      </c>
      <c r="D1506" t="str">
        <f>IF(OR(C1506="Brick", C1506="Stone", C1506="Fiber-Cement"), "Durable Materials", IF(OR(C1506="Aluminum / Vinyl", C1506="Block", C1506="Frame", C1506="Masonry / Frame", C1506="Prem Wood", C1506="Stucco"), "Non-Durable Materials", "Other"))</f>
        <v>Durable Materials</v>
      </c>
      <c r="E1506">
        <f>IF(D1506="Non-Durable Materials",0,1)</f>
        <v>1</v>
      </c>
      <c r="F1506">
        <v>1</v>
      </c>
      <c r="G1506">
        <v>1957</v>
      </c>
      <c r="H1506" s="3">
        <v>1056</v>
      </c>
      <c r="I1506">
        <v>1</v>
      </c>
      <c r="J1506">
        <v>3</v>
      </c>
      <c r="K1506">
        <v>1</v>
      </c>
      <c r="L1506">
        <v>0</v>
      </c>
      <c r="M1506">
        <v>8100</v>
      </c>
      <c r="N1506">
        <v>4</v>
      </c>
      <c r="O1506">
        <v>4</v>
      </c>
      <c r="P1506" s="6">
        <v>121000</v>
      </c>
    </row>
    <row r="1507" spans="1:16" x14ac:dyDescent="0.2">
      <c r="A1507" t="s">
        <v>19</v>
      </c>
      <c r="B1507">
        <v>11</v>
      </c>
      <c r="C1507" t="s">
        <v>22</v>
      </c>
      <c r="D1507" t="str">
        <f>IF(OR(C1507="Brick", C1507="Stone", C1507="Fiber-Cement"), "Durable Materials", IF(OR(C1507="Aluminum / Vinyl", C1507="Block", C1507="Frame", C1507="Masonry / Frame", C1507="Prem Wood", C1507="Stucco"), "Non-Durable Materials", "Other"))</f>
        <v>Non-Durable Materials</v>
      </c>
      <c r="E1507">
        <f>IF(D1507="Non-Durable Materials",0,1)</f>
        <v>0</v>
      </c>
      <c r="F1507">
        <v>1</v>
      </c>
      <c r="G1507">
        <v>1953</v>
      </c>
      <c r="H1507" s="3">
        <v>729</v>
      </c>
      <c r="I1507">
        <v>1</v>
      </c>
      <c r="J1507">
        <v>2</v>
      </c>
      <c r="K1507">
        <v>1</v>
      </c>
      <c r="L1507">
        <v>0</v>
      </c>
      <c r="M1507">
        <v>5650</v>
      </c>
      <c r="N1507">
        <v>5</v>
      </c>
      <c r="O1507">
        <v>5</v>
      </c>
      <c r="P1507" s="6">
        <v>121000</v>
      </c>
    </row>
    <row r="1508" spans="1:16" x14ac:dyDescent="0.2">
      <c r="A1508" t="s">
        <v>19</v>
      </c>
      <c r="B1508">
        <v>11</v>
      </c>
      <c r="C1508" t="s">
        <v>40</v>
      </c>
      <c r="D1508" t="str">
        <f>IF(OR(C1508="Brick", C1508="Stone", C1508="Fiber-Cement"), "Durable Materials", IF(OR(C1508="Aluminum / Vinyl", C1508="Block", C1508="Frame", C1508="Masonry / Frame", C1508="Prem Wood", C1508="Stucco"), "Non-Durable Materials", "Other"))</f>
        <v>Non-Durable Materials</v>
      </c>
      <c r="E1508">
        <f>IF(D1508="Non-Durable Materials",0,1)</f>
        <v>0</v>
      </c>
      <c r="F1508">
        <v>1</v>
      </c>
      <c r="G1508">
        <v>1926</v>
      </c>
      <c r="H1508" s="3">
        <v>1082</v>
      </c>
      <c r="I1508">
        <v>1</v>
      </c>
      <c r="J1508">
        <v>2</v>
      </c>
      <c r="K1508">
        <v>1</v>
      </c>
      <c r="L1508">
        <v>1</v>
      </c>
      <c r="M1508">
        <v>4920</v>
      </c>
      <c r="N1508">
        <v>7</v>
      </c>
      <c r="O1508">
        <v>7</v>
      </c>
      <c r="P1508" s="6">
        <v>121000</v>
      </c>
    </row>
    <row r="1509" spans="1:16" x14ac:dyDescent="0.2">
      <c r="A1509" t="s">
        <v>19</v>
      </c>
      <c r="B1509">
        <v>4</v>
      </c>
      <c r="C1509" t="s">
        <v>40</v>
      </c>
      <c r="D1509" t="str">
        <f>IF(OR(C1509="Brick", C1509="Stone", C1509="Fiber-Cement"), "Durable Materials", IF(OR(C1509="Aluminum / Vinyl", C1509="Block", C1509="Frame", C1509="Masonry / Frame", C1509="Prem Wood", C1509="Stucco"), "Non-Durable Materials", "Other"))</f>
        <v>Non-Durable Materials</v>
      </c>
      <c r="E1509">
        <f>IF(D1509="Non-Durable Materials",0,1)</f>
        <v>0</v>
      </c>
      <c r="F1509">
        <v>2</v>
      </c>
      <c r="G1509">
        <v>1906</v>
      </c>
      <c r="H1509" s="3">
        <v>2537</v>
      </c>
      <c r="I1509">
        <v>1</v>
      </c>
      <c r="J1509">
        <v>5</v>
      </c>
      <c r="K1509">
        <v>2</v>
      </c>
      <c r="L1509">
        <v>1</v>
      </c>
      <c r="M1509">
        <v>3960</v>
      </c>
      <c r="N1509">
        <v>9</v>
      </c>
      <c r="O1509">
        <v>9</v>
      </c>
      <c r="P1509" s="6">
        <v>121000</v>
      </c>
    </row>
    <row r="1510" spans="1:16" x14ac:dyDescent="0.2">
      <c r="A1510" t="s">
        <v>19</v>
      </c>
      <c r="B1510">
        <v>4</v>
      </c>
      <c r="C1510" t="s">
        <v>40</v>
      </c>
      <c r="D1510" t="str">
        <f>IF(OR(C1510="Brick", C1510="Stone", C1510="Fiber-Cement"), "Durable Materials", IF(OR(C1510="Aluminum / Vinyl", C1510="Block", C1510="Frame", C1510="Masonry / Frame", C1510="Prem Wood", C1510="Stucco"), "Non-Durable Materials", "Other"))</f>
        <v>Non-Durable Materials</v>
      </c>
      <c r="E1510">
        <f>IF(D1510="Non-Durable Materials",0,1)</f>
        <v>0</v>
      </c>
      <c r="F1510">
        <v>2</v>
      </c>
      <c r="G1510">
        <v>1904</v>
      </c>
      <c r="H1510" s="3">
        <v>1671</v>
      </c>
      <c r="I1510">
        <v>1</v>
      </c>
      <c r="J1510">
        <v>3</v>
      </c>
      <c r="K1510">
        <v>1</v>
      </c>
      <c r="L1510">
        <v>1</v>
      </c>
      <c r="M1510">
        <v>4920</v>
      </c>
      <c r="N1510">
        <v>9</v>
      </c>
      <c r="O1510">
        <v>9</v>
      </c>
      <c r="P1510" s="6">
        <v>121000</v>
      </c>
    </row>
    <row r="1511" spans="1:16" x14ac:dyDescent="0.2">
      <c r="A1511" t="s">
        <v>19</v>
      </c>
      <c r="B1511">
        <v>13</v>
      </c>
      <c r="C1511" t="s">
        <v>22</v>
      </c>
      <c r="D1511" t="str">
        <f>IF(OR(C1511="Brick", C1511="Stone", C1511="Fiber-Cement"), "Durable Materials", IF(OR(C1511="Aluminum / Vinyl", C1511="Block", C1511="Frame", C1511="Masonry / Frame", C1511="Prem Wood", C1511="Stucco"), "Non-Durable Materials", "Other"))</f>
        <v>Non-Durable Materials</v>
      </c>
      <c r="E1511">
        <f>IF(D1511="Non-Durable Materials",0,1)</f>
        <v>0</v>
      </c>
      <c r="F1511">
        <v>1</v>
      </c>
      <c r="G1511">
        <v>1949</v>
      </c>
      <c r="H1511" s="3">
        <v>981</v>
      </c>
      <c r="I1511">
        <v>1</v>
      </c>
      <c r="J1511">
        <v>2</v>
      </c>
      <c r="K1511">
        <v>1</v>
      </c>
      <c r="L1511">
        <v>0</v>
      </c>
      <c r="M1511">
        <v>4880</v>
      </c>
      <c r="N1511">
        <v>12</v>
      </c>
      <c r="O1511">
        <v>12</v>
      </c>
      <c r="P1511" s="6">
        <v>121000</v>
      </c>
    </row>
    <row r="1512" spans="1:16" x14ac:dyDescent="0.2">
      <c r="A1512" t="s">
        <v>19</v>
      </c>
      <c r="B1512">
        <v>7</v>
      </c>
      <c r="C1512" t="s">
        <v>96</v>
      </c>
      <c r="D1512" t="str">
        <f>IF(OR(C1512="Brick", C1512="Stone", C1512="Fiber-Cement"), "Durable Materials", IF(OR(C1512="Aluminum / Vinyl", C1512="Block", C1512="Frame", C1512="Masonry / Frame", C1512="Prem Wood", C1512="Stucco"), "Non-Durable Materials", "Other"))</f>
        <v>Non-Durable Materials</v>
      </c>
      <c r="E1512">
        <f>IF(D1512="Non-Durable Materials",0,1)</f>
        <v>0</v>
      </c>
      <c r="F1512">
        <v>2</v>
      </c>
      <c r="G1512">
        <v>1929</v>
      </c>
      <c r="H1512" s="3">
        <v>2466</v>
      </c>
      <c r="I1512">
        <v>2</v>
      </c>
      <c r="J1512">
        <v>4</v>
      </c>
      <c r="K1512">
        <v>2</v>
      </c>
      <c r="L1512">
        <v>0</v>
      </c>
      <c r="M1512">
        <v>4800</v>
      </c>
      <c r="N1512">
        <v>3</v>
      </c>
      <c r="O1512">
        <v>3</v>
      </c>
      <c r="P1512" s="6">
        <v>121300</v>
      </c>
    </row>
    <row r="1513" spans="1:16" x14ac:dyDescent="0.2">
      <c r="A1513" t="s">
        <v>19</v>
      </c>
      <c r="B1513">
        <v>8</v>
      </c>
      <c r="C1513" t="s">
        <v>22</v>
      </c>
      <c r="D1513" t="str">
        <f>IF(OR(C1513="Brick", C1513="Stone", C1513="Fiber-Cement"), "Durable Materials", IF(OR(C1513="Aluminum / Vinyl", C1513="Block", C1513="Frame", C1513="Masonry / Frame", C1513="Prem Wood", C1513="Stucco"), "Non-Durable Materials", "Other"))</f>
        <v>Non-Durable Materials</v>
      </c>
      <c r="E1513">
        <f>IF(D1513="Non-Durable Materials",0,1)</f>
        <v>0</v>
      </c>
      <c r="F1513">
        <v>1</v>
      </c>
      <c r="G1513">
        <v>1900</v>
      </c>
      <c r="H1513" s="3">
        <v>994</v>
      </c>
      <c r="I1513">
        <v>1</v>
      </c>
      <c r="J1513">
        <v>4</v>
      </c>
      <c r="K1513">
        <v>1</v>
      </c>
      <c r="L1513">
        <v>0</v>
      </c>
      <c r="M1513">
        <v>3600</v>
      </c>
      <c r="N1513">
        <v>5</v>
      </c>
      <c r="O1513">
        <v>5</v>
      </c>
      <c r="P1513" s="6">
        <v>121400</v>
      </c>
    </row>
    <row r="1514" spans="1:16" x14ac:dyDescent="0.2">
      <c r="A1514" t="s">
        <v>19</v>
      </c>
      <c r="B1514">
        <v>9</v>
      </c>
      <c r="C1514" t="s">
        <v>22</v>
      </c>
      <c r="D1514" t="str">
        <f>IF(OR(C1514="Brick", C1514="Stone", C1514="Fiber-Cement"), "Durable Materials", IF(OR(C1514="Aluminum / Vinyl", C1514="Block", C1514="Frame", C1514="Masonry / Frame", C1514="Prem Wood", C1514="Stucco"), "Non-Durable Materials", "Other"))</f>
        <v>Non-Durable Materials</v>
      </c>
      <c r="E1514">
        <f>IF(D1514="Non-Durable Materials",0,1)</f>
        <v>0</v>
      </c>
      <c r="F1514">
        <v>1</v>
      </c>
      <c r="G1514">
        <v>1966</v>
      </c>
      <c r="H1514" s="3">
        <v>1107</v>
      </c>
      <c r="I1514">
        <v>1</v>
      </c>
      <c r="J1514">
        <v>3</v>
      </c>
      <c r="K1514">
        <v>1</v>
      </c>
      <c r="L1514">
        <v>1</v>
      </c>
      <c r="M1514">
        <v>13500</v>
      </c>
      <c r="N1514">
        <v>4</v>
      </c>
      <c r="O1514">
        <v>4</v>
      </c>
      <c r="P1514" s="6">
        <v>121500</v>
      </c>
    </row>
    <row r="1515" spans="1:16" x14ac:dyDescent="0.2">
      <c r="A1515" t="s">
        <v>19</v>
      </c>
      <c r="B1515">
        <v>10</v>
      </c>
      <c r="C1515" t="s">
        <v>25</v>
      </c>
      <c r="D1515" t="str">
        <f>IF(OR(C1515="Brick", C1515="Stone", C1515="Fiber-Cement"), "Durable Materials", IF(OR(C1515="Aluminum / Vinyl", C1515="Block", C1515="Frame", C1515="Masonry / Frame", C1515="Prem Wood", C1515="Stucco"), "Non-Durable Materials", "Other"))</f>
        <v>Durable Materials</v>
      </c>
      <c r="E1515">
        <f>IF(D1515="Non-Durable Materials",0,1)</f>
        <v>1</v>
      </c>
      <c r="F1515">
        <v>1</v>
      </c>
      <c r="G1515">
        <v>1947</v>
      </c>
      <c r="H1515" s="3">
        <v>1172</v>
      </c>
      <c r="I1515">
        <v>1</v>
      </c>
      <c r="J1515">
        <v>3</v>
      </c>
      <c r="K1515">
        <v>1</v>
      </c>
      <c r="L1515">
        <v>0</v>
      </c>
      <c r="M1515">
        <v>5550</v>
      </c>
      <c r="N1515">
        <v>5</v>
      </c>
      <c r="O1515">
        <v>5</v>
      </c>
      <c r="P1515" s="6">
        <v>121500</v>
      </c>
    </row>
    <row r="1516" spans="1:16" x14ac:dyDescent="0.2">
      <c r="A1516" t="s">
        <v>19</v>
      </c>
      <c r="B1516">
        <v>2</v>
      </c>
      <c r="C1516" t="s">
        <v>25</v>
      </c>
      <c r="D1516" t="str">
        <f>IF(OR(C1516="Brick", C1516="Stone", C1516="Fiber-Cement"), "Durable Materials", IF(OR(C1516="Aluminum / Vinyl", C1516="Block", C1516="Frame", C1516="Masonry / Frame", C1516="Prem Wood", C1516="Stucco"), "Non-Durable Materials", "Other"))</f>
        <v>Durable Materials</v>
      </c>
      <c r="E1516">
        <f>IF(D1516="Non-Durable Materials",0,1)</f>
        <v>1</v>
      </c>
      <c r="F1516">
        <v>1</v>
      </c>
      <c r="G1516">
        <v>1952</v>
      </c>
      <c r="H1516" s="3">
        <v>1301</v>
      </c>
      <c r="I1516">
        <v>1</v>
      </c>
      <c r="J1516">
        <v>3</v>
      </c>
      <c r="K1516">
        <v>1</v>
      </c>
      <c r="L1516">
        <v>1</v>
      </c>
      <c r="M1516">
        <v>4800</v>
      </c>
      <c r="N1516">
        <v>7</v>
      </c>
      <c r="O1516">
        <v>7</v>
      </c>
      <c r="P1516" s="6">
        <v>121500</v>
      </c>
    </row>
    <row r="1517" spans="1:16" x14ac:dyDescent="0.2">
      <c r="A1517" t="s">
        <v>19</v>
      </c>
      <c r="B1517">
        <v>14</v>
      </c>
      <c r="C1517" t="s">
        <v>22</v>
      </c>
      <c r="D1517" t="str">
        <f>IF(OR(C1517="Brick", C1517="Stone", C1517="Fiber-Cement"), "Durable Materials", IF(OR(C1517="Aluminum / Vinyl", C1517="Block", C1517="Frame", C1517="Masonry / Frame", C1517="Prem Wood", C1517="Stucco"), "Non-Durable Materials", "Other"))</f>
        <v>Non-Durable Materials</v>
      </c>
      <c r="E1517">
        <f>IF(D1517="Non-Durable Materials",0,1)</f>
        <v>0</v>
      </c>
      <c r="F1517">
        <v>1</v>
      </c>
      <c r="G1517">
        <v>1953</v>
      </c>
      <c r="H1517" s="3">
        <v>729</v>
      </c>
      <c r="I1517">
        <v>1</v>
      </c>
      <c r="J1517">
        <v>2</v>
      </c>
      <c r="K1517">
        <v>1</v>
      </c>
      <c r="L1517">
        <v>0</v>
      </c>
      <c r="M1517">
        <v>5439</v>
      </c>
      <c r="N1517">
        <v>7</v>
      </c>
      <c r="O1517">
        <v>7</v>
      </c>
      <c r="P1517" s="6">
        <v>121500</v>
      </c>
    </row>
    <row r="1518" spans="1:16" x14ac:dyDescent="0.2">
      <c r="A1518" t="s">
        <v>19</v>
      </c>
      <c r="B1518">
        <v>5</v>
      </c>
      <c r="C1518" t="s">
        <v>25</v>
      </c>
      <c r="D1518" t="str">
        <f>IF(OR(C1518="Brick", C1518="Stone", C1518="Fiber-Cement"), "Durable Materials", IF(OR(C1518="Aluminum / Vinyl", C1518="Block", C1518="Frame", C1518="Masonry / Frame", C1518="Prem Wood", C1518="Stucco"), "Non-Durable Materials", "Other"))</f>
        <v>Durable Materials</v>
      </c>
      <c r="E1518">
        <f>IF(D1518="Non-Durable Materials",0,1)</f>
        <v>1</v>
      </c>
      <c r="F1518">
        <v>1</v>
      </c>
      <c r="G1518">
        <v>1951</v>
      </c>
      <c r="H1518" s="3">
        <v>1413</v>
      </c>
      <c r="I1518">
        <v>1</v>
      </c>
      <c r="J1518">
        <v>4</v>
      </c>
      <c r="K1518">
        <v>2</v>
      </c>
      <c r="L1518">
        <v>0</v>
      </c>
      <c r="M1518">
        <v>5120</v>
      </c>
      <c r="N1518">
        <v>9</v>
      </c>
      <c r="O1518">
        <v>9</v>
      </c>
      <c r="P1518" s="6">
        <v>121500</v>
      </c>
    </row>
    <row r="1519" spans="1:16" x14ac:dyDescent="0.2">
      <c r="A1519" t="s">
        <v>19</v>
      </c>
      <c r="B1519">
        <v>14</v>
      </c>
      <c r="C1519" t="s">
        <v>22</v>
      </c>
      <c r="D1519" t="str">
        <f>IF(OR(C1519="Brick", C1519="Stone", C1519="Fiber-Cement"), "Durable Materials", IF(OR(C1519="Aluminum / Vinyl", C1519="Block", C1519="Frame", C1519="Masonry / Frame", C1519="Prem Wood", C1519="Stucco"), "Non-Durable Materials", "Other"))</f>
        <v>Non-Durable Materials</v>
      </c>
      <c r="E1519">
        <f>IF(D1519="Non-Durable Materials",0,1)</f>
        <v>0</v>
      </c>
      <c r="F1519">
        <v>1</v>
      </c>
      <c r="G1519">
        <v>1953</v>
      </c>
      <c r="H1519" s="3">
        <v>750</v>
      </c>
      <c r="I1519">
        <v>1</v>
      </c>
      <c r="J1519">
        <v>2</v>
      </c>
      <c r="K1519">
        <v>1</v>
      </c>
      <c r="L1519">
        <v>0</v>
      </c>
      <c r="M1519">
        <v>4032</v>
      </c>
      <c r="N1519">
        <v>10</v>
      </c>
      <c r="O1519">
        <v>10</v>
      </c>
      <c r="P1519" s="6">
        <v>121500</v>
      </c>
    </row>
    <row r="1520" spans="1:16" x14ac:dyDescent="0.2">
      <c r="A1520" t="s">
        <v>19</v>
      </c>
      <c r="B1520">
        <v>10</v>
      </c>
      <c r="C1520" t="s">
        <v>22</v>
      </c>
      <c r="D1520" t="str">
        <f>IF(OR(C1520="Brick", C1520="Stone", C1520="Fiber-Cement"), "Durable Materials", IF(OR(C1520="Aluminum / Vinyl", C1520="Block", C1520="Frame", C1520="Masonry / Frame", C1520="Prem Wood", C1520="Stucco"), "Non-Durable Materials", "Other"))</f>
        <v>Non-Durable Materials</v>
      </c>
      <c r="E1520">
        <f>IF(D1520="Non-Durable Materials",0,1)</f>
        <v>0</v>
      </c>
      <c r="F1520">
        <v>2</v>
      </c>
      <c r="G1520">
        <v>1925</v>
      </c>
      <c r="H1520" s="3">
        <v>1419</v>
      </c>
      <c r="I1520">
        <v>1</v>
      </c>
      <c r="J1520">
        <v>3</v>
      </c>
      <c r="K1520">
        <v>2</v>
      </c>
      <c r="L1520">
        <v>0</v>
      </c>
      <c r="M1520">
        <v>3687</v>
      </c>
      <c r="N1520">
        <v>11</v>
      </c>
      <c r="O1520">
        <v>11</v>
      </c>
      <c r="P1520" s="6">
        <v>121500</v>
      </c>
    </row>
    <row r="1521" spans="1:16" x14ac:dyDescent="0.2">
      <c r="A1521" t="s">
        <v>19</v>
      </c>
      <c r="B1521">
        <v>11</v>
      </c>
      <c r="C1521" t="s">
        <v>25</v>
      </c>
      <c r="D1521" t="str">
        <f>IF(OR(C1521="Brick", C1521="Stone", C1521="Fiber-Cement"), "Durable Materials", IF(OR(C1521="Aluminum / Vinyl", C1521="Block", C1521="Frame", C1521="Masonry / Frame", C1521="Prem Wood", C1521="Stucco"), "Non-Durable Materials", "Other"))</f>
        <v>Durable Materials</v>
      </c>
      <c r="E1521">
        <f>IF(D1521="Non-Durable Materials",0,1)</f>
        <v>1</v>
      </c>
      <c r="F1521">
        <v>1</v>
      </c>
      <c r="G1521">
        <v>1944</v>
      </c>
      <c r="H1521" s="3">
        <v>1219</v>
      </c>
      <c r="I1521">
        <v>1</v>
      </c>
      <c r="J1521">
        <v>3</v>
      </c>
      <c r="K1521">
        <v>1</v>
      </c>
      <c r="L1521">
        <v>0</v>
      </c>
      <c r="M1521">
        <v>5289</v>
      </c>
      <c r="N1521">
        <v>5</v>
      </c>
      <c r="O1521">
        <v>5</v>
      </c>
      <c r="P1521" s="6">
        <v>121578</v>
      </c>
    </row>
    <row r="1522" spans="1:16" x14ac:dyDescent="0.2">
      <c r="A1522" t="s">
        <v>19</v>
      </c>
      <c r="B1522">
        <v>9</v>
      </c>
      <c r="C1522" t="s">
        <v>22</v>
      </c>
      <c r="D1522" t="str">
        <f>IF(OR(C1522="Brick", C1522="Stone", C1522="Fiber-Cement"), "Durable Materials", IF(OR(C1522="Aluminum / Vinyl", C1522="Block", C1522="Frame", C1522="Masonry / Frame", C1522="Prem Wood", C1522="Stucco"), "Non-Durable Materials", "Other"))</f>
        <v>Non-Durable Materials</v>
      </c>
      <c r="E1522">
        <f>IF(D1522="Non-Durable Materials",0,1)</f>
        <v>0</v>
      </c>
      <c r="F1522">
        <v>1</v>
      </c>
      <c r="G1522">
        <v>1958</v>
      </c>
      <c r="H1522" s="3">
        <v>1076</v>
      </c>
      <c r="I1522">
        <v>1</v>
      </c>
      <c r="J1522">
        <v>3</v>
      </c>
      <c r="K1522">
        <v>2</v>
      </c>
      <c r="L1522">
        <v>0</v>
      </c>
      <c r="M1522">
        <v>10125</v>
      </c>
      <c r="N1522">
        <v>4</v>
      </c>
      <c r="O1522">
        <v>4</v>
      </c>
      <c r="P1522" s="6">
        <v>121900</v>
      </c>
    </row>
    <row r="1523" spans="1:16" x14ac:dyDescent="0.2">
      <c r="A1523" t="s">
        <v>19</v>
      </c>
      <c r="B1523">
        <v>10</v>
      </c>
      <c r="C1523" t="s">
        <v>22</v>
      </c>
      <c r="D1523" t="str">
        <f>IF(OR(C1523="Brick", C1523="Stone", C1523="Fiber-Cement"), "Durable Materials", IF(OR(C1523="Aluminum / Vinyl", C1523="Block", C1523="Frame", C1523="Masonry / Frame", C1523="Prem Wood", C1523="Stucco"), "Non-Durable Materials", "Other"))</f>
        <v>Non-Durable Materials</v>
      </c>
      <c r="E1523">
        <f>IF(D1523="Non-Durable Materials",0,1)</f>
        <v>0</v>
      </c>
      <c r="F1523">
        <v>1</v>
      </c>
      <c r="G1523">
        <v>1950</v>
      </c>
      <c r="H1523" s="3">
        <v>1196</v>
      </c>
      <c r="I1523">
        <v>1</v>
      </c>
      <c r="J1523">
        <v>3</v>
      </c>
      <c r="K1523">
        <v>1</v>
      </c>
      <c r="L1523">
        <v>0</v>
      </c>
      <c r="M1523">
        <v>5400</v>
      </c>
      <c r="N1523">
        <v>1</v>
      </c>
      <c r="O1523">
        <v>1</v>
      </c>
      <c r="P1523" s="6">
        <v>122000</v>
      </c>
    </row>
    <row r="1524" spans="1:16" x14ac:dyDescent="0.2">
      <c r="A1524" t="s">
        <v>19</v>
      </c>
      <c r="B1524">
        <v>5</v>
      </c>
      <c r="C1524" t="s">
        <v>40</v>
      </c>
      <c r="D1524" t="str">
        <f>IF(OR(C1524="Brick", C1524="Stone", C1524="Fiber-Cement"), "Durable Materials", IF(OR(C1524="Aluminum / Vinyl", C1524="Block", C1524="Frame", C1524="Masonry / Frame", C1524="Prem Wood", C1524="Stucco"), "Non-Durable Materials", "Other"))</f>
        <v>Non-Durable Materials</v>
      </c>
      <c r="E1524">
        <f>IF(D1524="Non-Durable Materials",0,1)</f>
        <v>0</v>
      </c>
      <c r="F1524">
        <v>1</v>
      </c>
      <c r="G1524">
        <v>1963</v>
      </c>
      <c r="H1524" s="3">
        <v>1025</v>
      </c>
      <c r="I1524">
        <v>1</v>
      </c>
      <c r="J1524">
        <v>3</v>
      </c>
      <c r="K1524">
        <v>1</v>
      </c>
      <c r="L1524">
        <v>1</v>
      </c>
      <c r="M1524">
        <v>5850</v>
      </c>
      <c r="N1524">
        <v>4</v>
      </c>
      <c r="O1524">
        <v>4</v>
      </c>
      <c r="P1524" s="6">
        <v>122000</v>
      </c>
    </row>
    <row r="1525" spans="1:16" x14ac:dyDescent="0.2">
      <c r="A1525" t="s">
        <v>19</v>
      </c>
      <c r="B1525">
        <v>10</v>
      </c>
      <c r="C1525" t="s">
        <v>22</v>
      </c>
      <c r="D1525" t="str">
        <f>IF(OR(C1525="Brick", C1525="Stone", C1525="Fiber-Cement"), "Durable Materials", IF(OR(C1525="Aluminum / Vinyl", C1525="Block", C1525="Frame", C1525="Masonry / Frame", C1525="Prem Wood", C1525="Stucco"), "Non-Durable Materials", "Other"))</f>
        <v>Non-Durable Materials</v>
      </c>
      <c r="E1525">
        <f>IF(D1525="Non-Durable Materials",0,1)</f>
        <v>0</v>
      </c>
      <c r="F1525">
        <v>1.5</v>
      </c>
      <c r="G1525">
        <v>1922</v>
      </c>
      <c r="H1525" s="3">
        <v>1809</v>
      </c>
      <c r="I1525">
        <v>2</v>
      </c>
      <c r="J1525">
        <v>4</v>
      </c>
      <c r="K1525">
        <v>2</v>
      </c>
      <c r="L1525">
        <v>0</v>
      </c>
      <c r="M1525">
        <v>4120</v>
      </c>
      <c r="N1525">
        <v>5</v>
      </c>
      <c r="O1525">
        <v>5</v>
      </c>
      <c r="P1525" s="6">
        <v>122000</v>
      </c>
    </row>
    <row r="1526" spans="1:16" x14ac:dyDescent="0.2">
      <c r="A1526" t="s">
        <v>19</v>
      </c>
      <c r="B1526">
        <v>10</v>
      </c>
      <c r="C1526" t="s">
        <v>25</v>
      </c>
      <c r="D1526" t="str">
        <f>IF(OR(C1526="Brick", C1526="Stone", C1526="Fiber-Cement"), "Durable Materials", IF(OR(C1526="Aluminum / Vinyl", C1526="Block", C1526="Frame", C1526="Masonry / Frame", C1526="Prem Wood", C1526="Stucco"), "Non-Durable Materials", "Other"))</f>
        <v>Durable Materials</v>
      </c>
      <c r="E1526">
        <f>IF(D1526="Non-Durable Materials",0,1)</f>
        <v>1</v>
      </c>
      <c r="F1526">
        <v>2</v>
      </c>
      <c r="G1526">
        <v>1931</v>
      </c>
      <c r="H1526" s="3">
        <v>1726</v>
      </c>
      <c r="I1526">
        <v>1</v>
      </c>
      <c r="J1526">
        <v>3</v>
      </c>
      <c r="K1526">
        <v>1</v>
      </c>
      <c r="L1526">
        <v>1</v>
      </c>
      <c r="M1526">
        <v>4520</v>
      </c>
      <c r="N1526">
        <v>7</v>
      </c>
      <c r="O1526">
        <v>7</v>
      </c>
      <c r="P1526" s="6">
        <v>122000</v>
      </c>
    </row>
    <row r="1527" spans="1:16" x14ac:dyDescent="0.2">
      <c r="A1527" t="s">
        <v>19</v>
      </c>
      <c r="B1527">
        <v>12</v>
      </c>
      <c r="C1527" t="s">
        <v>22</v>
      </c>
      <c r="D1527" t="str">
        <f>IF(OR(C1527="Brick", C1527="Stone", C1527="Fiber-Cement"), "Durable Materials", IF(OR(C1527="Aluminum / Vinyl", C1527="Block", C1527="Frame", C1527="Masonry / Frame", C1527="Prem Wood", C1527="Stucco"), "Non-Durable Materials", "Other"))</f>
        <v>Non-Durable Materials</v>
      </c>
      <c r="E1527">
        <f>IF(D1527="Non-Durable Materials",0,1)</f>
        <v>0</v>
      </c>
      <c r="F1527">
        <v>1</v>
      </c>
      <c r="G1527">
        <v>1923</v>
      </c>
      <c r="H1527" s="3">
        <v>1427</v>
      </c>
      <c r="I1527">
        <v>1</v>
      </c>
      <c r="J1527">
        <v>4</v>
      </c>
      <c r="K1527">
        <v>2</v>
      </c>
      <c r="L1527">
        <v>0</v>
      </c>
      <c r="M1527">
        <v>3600</v>
      </c>
      <c r="N1527">
        <v>7</v>
      </c>
      <c r="O1527">
        <v>7</v>
      </c>
      <c r="P1527" s="6">
        <v>122000</v>
      </c>
    </row>
    <row r="1528" spans="1:16" x14ac:dyDescent="0.2">
      <c r="A1528" t="s">
        <v>19</v>
      </c>
      <c r="B1528">
        <v>13</v>
      </c>
      <c r="C1528" t="s">
        <v>22</v>
      </c>
      <c r="D1528" t="str">
        <f>IF(OR(C1528="Brick", C1528="Stone", C1528="Fiber-Cement"), "Durable Materials", IF(OR(C1528="Aluminum / Vinyl", C1528="Block", C1528="Frame", C1528="Masonry / Frame", C1528="Prem Wood", C1528="Stucco"), "Non-Durable Materials", "Other"))</f>
        <v>Non-Durable Materials</v>
      </c>
      <c r="E1528">
        <f>IF(D1528="Non-Durable Materials",0,1)</f>
        <v>0</v>
      </c>
      <c r="F1528">
        <v>1</v>
      </c>
      <c r="G1528">
        <v>1924</v>
      </c>
      <c r="H1528" s="3">
        <v>1399</v>
      </c>
      <c r="I1528">
        <v>1</v>
      </c>
      <c r="J1528">
        <v>3</v>
      </c>
      <c r="K1528">
        <v>2</v>
      </c>
      <c r="L1528">
        <v>0</v>
      </c>
      <c r="M1528">
        <v>3600</v>
      </c>
      <c r="N1528">
        <v>7</v>
      </c>
      <c r="O1528">
        <v>7</v>
      </c>
      <c r="P1528" s="6">
        <v>122000</v>
      </c>
    </row>
    <row r="1529" spans="1:16" x14ac:dyDescent="0.2">
      <c r="A1529" t="s">
        <v>19</v>
      </c>
      <c r="B1529">
        <v>5</v>
      </c>
      <c r="C1529" t="s">
        <v>25</v>
      </c>
      <c r="D1529" t="str">
        <f>IF(OR(C1529="Brick", C1529="Stone", C1529="Fiber-Cement"), "Durable Materials", IF(OR(C1529="Aluminum / Vinyl", C1529="Block", C1529="Frame", C1529="Masonry / Frame", C1529="Prem Wood", C1529="Stucco"), "Non-Durable Materials", "Other"))</f>
        <v>Durable Materials</v>
      </c>
      <c r="E1529">
        <f>IF(D1529="Non-Durable Materials",0,1)</f>
        <v>1</v>
      </c>
      <c r="F1529">
        <v>1</v>
      </c>
      <c r="G1529">
        <v>1955</v>
      </c>
      <c r="H1529" s="3">
        <v>1421</v>
      </c>
      <c r="I1529">
        <v>1</v>
      </c>
      <c r="J1529">
        <v>3</v>
      </c>
      <c r="K1529">
        <v>1</v>
      </c>
      <c r="L1529">
        <v>0</v>
      </c>
      <c r="M1529">
        <v>4800</v>
      </c>
      <c r="N1529">
        <v>8</v>
      </c>
      <c r="O1529">
        <v>8</v>
      </c>
      <c r="P1529" s="6">
        <v>122000</v>
      </c>
    </row>
    <row r="1530" spans="1:16" x14ac:dyDescent="0.2">
      <c r="A1530" t="s">
        <v>19</v>
      </c>
      <c r="B1530">
        <v>7</v>
      </c>
      <c r="C1530" t="s">
        <v>22</v>
      </c>
      <c r="D1530" t="str">
        <f>IF(OR(C1530="Brick", C1530="Stone", C1530="Fiber-Cement"), "Durable Materials", IF(OR(C1530="Aluminum / Vinyl", C1530="Block", C1530="Frame", C1530="Masonry / Frame", C1530="Prem Wood", C1530="Stucco"), "Non-Durable Materials", "Other"))</f>
        <v>Non-Durable Materials</v>
      </c>
      <c r="E1530">
        <f>IF(D1530="Non-Durable Materials",0,1)</f>
        <v>0</v>
      </c>
      <c r="F1530">
        <v>2</v>
      </c>
      <c r="G1530">
        <v>1919</v>
      </c>
      <c r="H1530" s="3">
        <v>2960</v>
      </c>
      <c r="I1530">
        <v>2</v>
      </c>
      <c r="J1530">
        <v>6</v>
      </c>
      <c r="K1530">
        <v>2</v>
      </c>
      <c r="L1530">
        <v>0</v>
      </c>
      <c r="M1530">
        <v>5400</v>
      </c>
      <c r="N1530">
        <v>9</v>
      </c>
      <c r="O1530">
        <v>9</v>
      </c>
      <c r="P1530" s="6">
        <v>122000</v>
      </c>
    </row>
    <row r="1531" spans="1:16" x14ac:dyDescent="0.2">
      <c r="A1531" t="s">
        <v>19</v>
      </c>
      <c r="B1531">
        <v>2</v>
      </c>
      <c r="C1531" t="s">
        <v>96</v>
      </c>
      <c r="D1531" t="str">
        <f>IF(OR(C1531="Brick", C1531="Stone", C1531="Fiber-Cement"), "Durable Materials", IF(OR(C1531="Aluminum / Vinyl", C1531="Block", C1531="Frame", C1531="Masonry / Frame", C1531="Prem Wood", C1531="Stucco"), "Non-Durable Materials", "Other"))</f>
        <v>Non-Durable Materials</v>
      </c>
      <c r="E1531">
        <f>IF(D1531="Non-Durable Materials",0,1)</f>
        <v>0</v>
      </c>
      <c r="F1531">
        <v>2</v>
      </c>
      <c r="G1531">
        <v>1958</v>
      </c>
      <c r="H1531" s="3">
        <v>2392</v>
      </c>
      <c r="I1531">
        <v>2</v>
      </c>
      <c r="J1531">
        <v>4</v>
      </c>
      <c r="K1531">
        <v>2</v>
      </c>
      <c r="L1531">
        <v>0</v>
      </c>
      <c r="M1531">
        <v>5520</v>
      </c>
      <c r="N1531">
        <v>10</v>
      </c>
      <c r="O1531">
        <v>10</v>
      </c>
      <c r="P1531" s="6">
        <v>122000</v>
      </c>
    </row>
    <row r="1532" spans="1:16" x14ac:dyDescent="0.2">
      <c r="A1532" t="s">
        <v>19</v>
      </c>
      <c r="B1532">
        <v>12</v>
      </c>
      <c r="C1532" t="s">
        <v>22</v>
      </c>
      <c r="D1532" t="str">
        <f>IF(OR(C1532="Brick", C1532="Stone", C1532="Fiber-Cement"), "Durable Materials", IF(OR(C1532="Aluminum / Vinyl", C1532="Block", C1532="Frame", C1532="Masonry / Frame", C1532="Prem Wood", C1532="Stucco"), "Non-Durable Materials", "Other"))</f>
        <v>Non-Durable Materials</v>
      </c>
      <c r="E1532">
        <f>IF(D1532="Non-Durable Materials",0,1)</f>
        <v>0</v>
      </c>
      <c r="F1532">
        <v>1</v>
      </c>
      <c r="G1532">
        <v>1924</v>
      </c>
      <c r="H1532" s="3">
        <v>1758</v>
      </c>
      <c r="I1532">
        <v>1</v>
      </c>
      <c r="J1532">
        <v>5</v>
      </c>
      <c r="K1532">
        <v>2</v>
      </c>
      <c r="L1532">
        <v>0</v>
      </c>
      <c r="M1532">
        <v>4680</v>
      </c>
      <c r="N1532">
        <v>10</v>
      </c>
      <c r="O1532">
        <v>10</v>
      </c>
      <c r="P1532" s="6">
        <v>122000</v>
      </c>
    </row>
    <row r="1533" spans="1:16" x14ac:dyDescent="0.2">
      <c r="A1533" t="s">
        <v>19</v>
      </c>
      <c r="B1533">
        <v>13</v>
      </c>
      <c r="C1533" t="s">
        <v>22</v>
      </c>
      <c r="D1533" t="str">
        <f>IF(OR(C1533="Brick", C1533="Stone", C1533="Fiber-Cement"), "Durable Materials", IF(OR(C1533="Aluminum / Vinyl", C1533="Block", C1533="Frame", C1533="Masonry / Frame", C1533="Prem Wood", C1533="Stucco"), "Non-Durable Materials", "Other"))</f>
        <v>Non-Durable Materials</v>
      </c>
      <c r="E1533">
        <f>IF(D1533="Non-Durable Materials",0,1)</f>
        <v>0</v>
      </c>
      <c r="F1533">
        <v>1</v>
      </c>
      <c r="G1533">
        <v>1951</v>
      </c>
      <c r="H1533" s="3">
        <v>920</v>
      </c>
      <c r="I1533">
        <v>1</v>
      </c>
      <c r="J1533">
        <v>3</v>
      </c>
      <c r="K1533">
        <v>1</v>
      </c>
      <c r="L1533">
        <v>0</v>
      </c>
      <c r="M1533">
        <v>8000</v>
      </c>
      <c r="N1533">
        <v>11</v>
      </c>
      <c r="O1533">
        <v>11</v>
      </c>
      <c r="P1533" s="6">
        <v>122000</v>
      </c>
    </row>
    <row r="1534" spans="1:16" x14ac:dyDescent="0.2">
      <c r="A1534" t="s">
        <v>19</v>
      </c>
      <c r="B1534">
        <v>2</v>
      </c>
      <c r="C1534" t="s">
        <v>25</v>
      </c>
      <c r="D1534" t="str">
        <f>IF(OR(C1534="Brick", C1534="Stone", C1534="Fiber-Cement"), "Durable Materials", IF(OR(C1534="Aluminum / Vinyl", C1534="Block", C1534="Frame", C1534="Masonry / Frame", C1534="Prem Wood", C1534="Stucco"), "Non-Durable Materials", "Other"))</f>
        <v>Durable Materials</v>
      </c>
      <c r="E1534">
        <f>IF(D1534="Non-Durable Materials",0,1)</f>
        <v>1</v>
      </c>
      <c r="F1534">
        <v>1</v>
      </c>
      <c r="G1534">
        <v>1958</v>
      </c>
      <c r="H1534" s="3">
        <v>1916</v>
      </c>
      <c r="I1534">
        <v>2</v>
      </c>
      <c r="J1534">
        <v>4</v>
      </c>
      <c r="K1534">
        <v>2</v>
      </c>
      <c r="L1534">
        <v>0</v>
      </c>
      <c r="M1534">
        <v>9600</v>
      </c>
      <c r="N1534">
        <v>12</v>
      </c>
      <c r="O1534">
        <v>12</v>
      </c>
      <c r="P1534" s="6">
        <v>122000</v>
      </c>
    </row>
    <row r="1535" spans="1:16" x14ac:dyDescent="0.2">
      <c r="A1535" t="s">
        <v>19</v>
      </c>
      <c r="B1535">
        <v>13</v>
      </c>
      <c r="C1535" t="s">
        <v>22</v>
      </c>
      <c r="D1535" t="str">
        <f>IF(OR(C1535="Brick", C1535="Stone", C1535="Fiber-Cement"), "Durable Materials", IF(OR(C1535="Aluminum / Vinyl", C1535="Block", C1535="Frame", C1535="Masonry / Frame", C1535="Prem Wood", C1535="Stucco"), "Non-Durable Materials", "Other"))</f>
        <v>Non-Durable Materials</v>
      </c>
      <c r="E1535">
        <f>IF(D1535="Non-Durable Materials",0,1)</f>
        <v>0</v>
      </c>
      <c r="F1535">
        <v>1</v>
      </c>
      <c r="G1535">
        <v>1941</v>
      </c>
      <c r="H1535" s="3">
        <v>1374</v>
      </c>
      <c r="I1535">
        <v>1</v>
      </c>
      <c r="J1535">
        <v>3</v>
      </c>
      <c r="K1535">
        <v>1</v>
      </c>
      <c r="L1535">
        <v>0</v>
      </c>
      <c r="M1535">
        <v>5292</v>
      </c>
      <c r="N1535">
        <v>7</v>
      </c>
      <c r="O1535">
        <v>7</v>
      </c>
      <c r="P1535" s="6">
        <v>122355</v>
      </c>
    </row>
    <row r="1536" spans="1:16" x14ac:dyDescent="0.2">
      <c r="A1536" t="s">
        <v>19</v>
      </c>
      <c r="B1536">
        <v>5</v>
      </c>
      <c r="C1536" t="s">
        <v>22</v>
      </c>
      <c r="D1536" t="str">
        <f>IF(OR(C1536="Brick", C1536="Stone", C1536="Fiber-Cement"), "Durable Materials", IF(OR(C1536="Aluminum / Vinyl", C1536="Block", C1536="Frame", C1536="Masonry / Frame", C1536="Prem Wood", C1536="Stucco"), "Non-Durable Materials", "Other"))</f>
        <v>Non-Durable Materials</v>
      </c>
      <c r="E1536">
        <f>IF(D1536="Non-Durable Materials",0,1)</f>
        <v>0</v>
      </c>
      <c r="F1536">
        <v>1</v>
      </c>
      <c r="G1536">
        <v>1956</v>
      </c>
      <c r="H1536" s="3">
        <v>974</v>
      </c>
      <c r="I1536">
        <v>1</v>
      </c>
      <c r="J1536">
        <v>3</v>
      </c>
      <c r="K1536">
        <v>2</v>
      </c>
      <c r="L1536">
        <v>0</v>
      </c>
      <c r="M1536">
        <v>6765</v>
      </c>
      <c r="N1536">
        <v>5</v>
      </c>
      <c r="O1536">
        <v>5</v>
      </c>
      <c r="P1536" s="6">
        <v>122400</v>
      </c>
    </row>
    <row r="1537" spans="1:16" x14ac:dyDescent="0.2">
      <c r="A1537" t="s">
        <v>19</v>
      </c>
      <c r="B1537">
        <v>5</v>
      </c>
      <c r="C1537" t="s">
        <v>25</v>
      </c>
      <c r="D1537" t="str">
        <f>IF(OR(C1537="Brick", C1537="Stone", C1537="Fiber-Cement"), "Durable Materials", IF(OR(C1537="Aluminum / Vinyl", C1537="Block", C1537="Frame", C1537="Masonry / Frame", C1537="Prem Wood", C1537="Stucco"), "Non-Durable Materials", "Other"))</f>
        <v>Durable Materials</v>
      </c>
      <c r="E1537">
        <f>IF(D1537="Non-Durable Materials",0,1)</f>
        <v>1</v>
      </c>
      <c r="F1537">
        <v>1</v>
      </c>
      <c r="G1537">
        <v>1952</v>
      </c>
      <c r="H1537" s="3">
        <v>1239</v>
      </c>
      <c r="I1537">
        <v>1</v>
      </c>
      <c r="J1537">
        <v>3</v>
      </c>
      <c r="K1537">
        <v>1</v>
      </c>
      <c r="L1537">
        <v>0</v>
      </c>
      <c r="M1537">
        <v>4920</v>
      </c>
      <c r="N1537">
        <v>4</v>
      </c>
      <c r="O1537">
        <v>4</v>
      </c>
      <c r="P1537" s="6">
        <v>122500</v>
      </c>
    </row>
    <row r="1538" spans="1:16" x14ac:dyDescent="0.2">
      <c r="A1538" t="s">
        <v>19</v>
      </c>
      <c r="B1538">
        <v>9</v>
      </c>
      <c r="C1538" t="s">
        <v>22</v>
      </c>
      <c r="D1538" t="str">
        <f>IF(OR(C1538="Brick", C1538="Stone", C1538="Fiber-Cement"), "Durable Materials", IF(OR(C1538="Aluminum / Vinyl", C1538="Block", C1538="Frame", C1538="Masonry / Frame", C1538="Prem Wood", C1538="Stucco"), "Non-Durable Materials", "Other"))</f>
        <v>Non-Durable Materials</v>
      </c>
      <c r="E1538">
        <f>IF(D1538="Non-Durable Materials",0,1)</f>
        <v>0</v>
      </c>
      <c r="F1538">
        <v>2</v>
      </c>
      <c r="G1538">
        <v>1980</v>
      </c>
      <c r="H1538" s="3">
        <v>2464</v>
      </c>
      <c r="I1538">
        <v>2</v>
      </c>
      <c r="J1538">
        <v>6</v>
      </c>
      <c r="K1538">
        <v>2</v>
      </c>
      <c r="L1538">
        <v>2</v>
      </c>
      <c r="M1538">
        <v>7969</v>
      </c>
      <c r="N1538">
        <v>5</v>
      </c>
      <c r="O1538">
        <v>5</v>
      </c>
      <c r="P1538" s="6">
        <v>122500</v>
      </c>
    </row>
    <row r="1539" spans="1:16" x14ac:dyDescent="0.2">
      <c r="A1539" t="s">
        <v>19</v>
      </c>
      <c r="B1539">
        <v>9</v>
      </c>
      <c r="C1539" t="s">
        <v>22</v>
      </c>
      <c r="D1539" t="str">
        <f>IF(OR(C1539="Brick", C1539="Stone", C1539="Fiber-Cement"), "Durable Materials", IF(OR(C1539="Aluminum / Vinyl", C1539="Block", C1539="Frame", C1539="Masonry / Frame", C1539="Prem Wood", C1539="Stucco"), "Non-Durable Materials", "Other"))</f>
        <v>Non-Durable Materials</v>
      </c>
      <c r="E1539">
        <f>IF(D1539="Non-Durable Materials",0,1)</f>
        <v>0</v>
      </c>
      <c r="F1539">
        <v>2</v>
      </c>
      <c r="G1539">
        <v>1980</v>
      </c>
      <c r="H1539" s="3">
        <v>2464</v>
      </c>
      <c r="I1539">
        <v>2</v>
      </c>
      <c r="J1539">
        <v>6</v>
      </c>
      <c r="K1539">
        <v>2</v>
      </c>
      <c r="L1539">
        <v>2</v>
      </c>
      <c r="M1539">
        <v>8177</v>
      </c>
      <c r="N1539">
        <v>5</v>
      </c>
      <c r="O1539">
        <v>5</v>
      </c>
      <c r="P1539" s="6">
        <v>122500</v>
      </c>
    </row>
    <row r="1540" spans="1:16" x14ac:dyDescent="0.2">
      <c r="A1540" t="s">
        <v>19</v>
      </c>
      <c r="B1540">
        <v>7</v>
      </c>
      <c r="C1540" t="s">
        <v>34</v>
      </c>
      <c r="D1540" t="str">
        <f>IF(OR(C1540="Brick", C1540="Stone", C1540="Fiber-Cement"), "Durable Materials", IF(OR(C1540="Aluminum / Vinyl", C1540="Block", C1540="Frame", C1540="Masonry / Frame", C1540="Prem Wood", C1540="Stucco"), "Non-Durable Materials", "Other"))</f>
        <v>Durable Materials</v>
      </c>
      <c r="E1540">
        <f>IF(D1540="Non-Durable Materials",0,1)</f>
        <v>1</v>
      </c>
      <c r="F1540">
        <v>1.5</v>
      </c>
      <c r="G1540">
        <v>1941</v>
      </c>
      <c r="H1540" s="3">
        <v>1643</v>
      </c>
      <c r="I1540">
        <v>1</v>
      </c>
      <c r="J1540">
        <v>3</v>
      </c>
      <c r="K1540">
        <v>2</v>
      </c>
      <c r="L1540">
        <v>0</v>
      </c>
      <c r="M1540">
        <v>4995</v>
      </c>
      <c r="N1540">
        <v>7</v>
      </c>
      <c r="O1540">
        <v>7</v>
      </c>
      <c r="P1540" s="6">
        <v>122500</v>
      </c>
    </row>
    <row r="1541" spans="1:16" x14ac:dyDescent="0.2">
      <c r="A1541" t="s">
        <v>19</v>
      </c>
      <c r="B1541">
        <v>5</v>
      </c>
      <c r="C1541" t="s">
        <v>22</v>
      </c>
      <c r="D1541" t="str">
        <f>IF(OR(C1541="Brick", C1541="Stone", C1541="Fiber-Cement"), "Durable Materials", IF(OR(C1541="Aluminum / Vinyl", C1541="Block", C1541="Frame", C1541="Masonry / Frame", C1541="Prem Wood", C1541="Stucco"), "Non-Durable Materials", "Other"))</f>
        <v>Non-Durable Materials</v>
      </c>
      <c r="E1541">
        <f>IF(D1541="Non-Durable Materials",0,1)</f>
        <v>0</v>
      </c>
      <c r="F1541">
        <v>1</v>
      </c>
      <c r="G1541">
        <v>1960</v>
      </c>
      <c r="H1541" s="3">
        <v>1188</v>
      </c>
      <c r="I1541">
        <v>1</v>
      </c>
      <c r="J1541">
        <v>4</v>
      </c>
      <c r="K1541">
        <v>1</v>
      </c>
      <c r="L1541">
        <v>1</v>
      </c>
      <c r="M1541">
        <v>7200</v>
      </c>
      <c r="N1541">
        <v>9</v>
      </c>
      <c r="O1541">
        <v>9</v>
      </c>
      <c r="P1541" s="6">
        <v>122500</v>
      </c>
    </row>
    <row r="1542" spans="1:16" x14ac:dyDescent="0.2">
      <c r="A1542" t="s">
        <v>19</v>
      </c>
      <c r="B1542">
        <v>14</v>
      </c>
      <c r="C1542" t="s">
        <v>40</v>
      </c>
      <c r="D1542" t="str">
        <f>IF(OR(C1542="Brick", C1542="Stone", C1542="Fiber-Cement"), "Durable Materials", IF(OR(C1542="Aluminum / Vinyl", C1542="Block", C1542="Frame", C1542="Masonry / Frame", C1542="Prem Wood", C1542="Stucco"), "Non-Durable Materials", "Other"))</f>
        <v>Non-Durable Materials</v>
      </c>
      <c r="E1542">
        <f>IF(D1542="Non-Durable Materials",0,1)</f>
        <v>0</v>
      </c>
      <c r="F1542">
        <v>1.5</v>
      </c>
      <c r="G1542">
        <v>1906</v>
      </c>
      <c r="H1542" s="3">
        <v>1107</v>
      </c>
      <c r="I1542">
        <v>1</v>
      </c>
      <c r="J1542">
        <v>2</v>
      </c>
      <c r="K1542">
        <v>1</v>
      </c>
      <c r="L1542">
        <v>0</v>
      </c>
      <c r="M1542">
        <v>2910</v>
      </c>
      <c r="N1542">
        <v>11</v>
      </c>
      <c r="O1542">
        <v>11</v>
      </c>
      <c r="P1542" s="6">
        <v>122500</v>
      </c>
    </row>
    <row r="1543" spans="1:16" x14ac:dyDescent="0.2">
      <c r="A1543" t="s">
        <v>19</v>
      </c>
      <c r="B1543">
        <v>2</v>
      </c>
      <c r="C1543" t="s">
        <v>22</v>
      </c>
      <c r="D1543" t="str">
        <f>IF(OR(C1543="Brick", C1543="Stone", C1543="Fiber-Cement"), "Durable Materials", IF(OR(C1543="Aluminum / Vinyl", C1543="Block", C1543="Frame", C1543="Masonry / Frame", C1543="Prem Wood", C1543="Stucco"), "Non-Durable Materials", "Other"))</f>
        <v>Non-Durable Materials</v>
      </c>
      <c r="E1543">
        <f>IF(D1543="Non-Durable Materials",0,1)</f>
        <v>0</v>
      </c>
      <c r="F1543">
        <v>1</v>
      </c>
      <c r="G1543">
        <v>1955</v>
      </c>
      <c r="H1543" s="3">
        <v>1404</v>
      </c>
      <c r="I1543">
        <v>1</v>
      </c>
      <c r="J1543">
        <v>4</v>
      </c>
      <c r="K1543">
        <v>2</v>
      </c>
      <c r="L1543">
        <v>0</v>
      </c>
      <c r="M1543">
        <v>4800</v>
      </c>
      <c r="N1543">
        <v>7</v>
      </c>
      <c r="O1543">
        <v>7</v>
      </c>
      <c r="P1543" s="6">
        <v>122600</v>
      </c>
    </row>
    <row r="1544" spans="1:16" x14ac:dyDescent="0.2">
      <c r="A1544" t="s">
        <v>19</v>
      </c>
      <c r="B1544">
        <v>13</v>
      </c>
      <c r="C1544" t="s">
        <v>22</v>
      </c>
      <c r="D1544" t="str">
        <f>IF(OR(C1544="Brick", C1544="Stone", C1544="Fiber-Cement"), "Durable Materials", IF(OR(C1544="Aluminum / Vinyl", C1544="Block", C1544="Frame", C1544="Masonry / Frame", C1544="Prem Wood", C1544="Stucco"), "Non-Durable Materials", "Other"))</f>
        <v>Non-Durable Materials</v>
      </c>
      <c r="E1544">
        <f>IF(D1544="Non-Durable Materials",0,1)</f>
        <v>0</v>
      </c>
      <c r="F1544">
        <v>2</v>
      </c>
      <c r="G1544">
        <v>1946</v>
      </c>
      <c r="H1544" s="3">
        <v>1248</v>
      </c>
      <c r="I1544">
        <v>1</v>
      </c>
      <c r="J1544">
        <v>3</v>
      </c>
      <c r="K1544">
        <v>1</v>
      </c>
      <c r="L1544">
        <v>1</v>
      </c>
      <c r="M1544">
        <v>4880</v>
      </c>
      <c r="N1544">
        <v>9</v>
      </c>
      <c r="O1544">
        <v>9</v>
      </c>
      <c r="P1544" s="6">
        <v>122600</v>
      </c>
    </row>
    <row r="1545" spans="1:16" x14ac:dyDescent="0.2">
      <c r="A1545" t="s">
        <v>19</v>
      </c>
      <c r="B1545">
        <v>10</v>
      </c>
      <c r="C1545" t="s">
        <v>22</v>
      </c>
      <c r="D1545" t="str">
        <f>IF(OR(C1545="Brick", C1545="Stone", C1545="Fiber-Cement"), "Durable Materials", IF(OR(C1545="Aluminum / Vinyl", C1545="Block", C1545="Frame", C1545="Masonry / Frame", C1545="Prem Wood", C1545="Stucco"), "Non-Durable Materials", "Other"))</f>
        <v>Non-Durable Materials</v>
      </c>
      <c r="E1545">
        <f>IF(D1545="Non-Durable Materials",0,1)</f>
        <v>0</v>
      </c>
      <c r="F1545">
        <v>1</v>
      </c>
      <c r="G1545">
        <v>1948</v>
      </c>
      <c r="H1545" s="3">
        <v>1082</v>
      </c>
      <c r="I1545">
        <v>1</v>
      </c>
      <c r="J1545">
        <v>3</v>
      </c>
      <c r="K1545">
        <v>1</v>
      </c>
      <c r="L1545">
        <v>0</v>
      </c>
      <c r="M1545">
        <v>5040</v>
      </c>
      <c r="N1545">
        <v>7</v>
      </c>
      <c r="O1545">
        <v>7</v>
      </c>
      <c r="P1545" s="6">
        <v>122700</v>
      </c>
    </row>
    <row r="1546" spans="1:16" x14ac:dyDescent="0.2">
      <c r="A1546" t="s">
        <v>19</v>
      </c>
      <c r="B1546">
        <v>11</v>
      </c>
      <c r="C1546" t="s">
        <v>25</v>
      </c>
      <c r="D1546" t="str">
        <f>IF(OR(C1546="Brick", C1546="Stone", C1546="Fiber-Cement"), "Durable Materials", IF(OR(C1546="Aluminum / Vinyl", C1546="Block", C1546="Frame", C1546="Masonry / Frame", C1546="Prem Wood", C1546="Stucco"), "Non-Durable Materials", "Other"))</f>
        <v>Durable Materials</v>
      </c>
      <c r="E1546">
        <f>IF(D1546="Non-Durable Materials",0,1)</f>
        <v>1</v>
      </c>
      <c r="F1546">
        <v>1</v>
      </c>
      <c r="G1546">
        <v>1940</v>
      </c>
      <c r="H1546" s="3">
        <v>1025</v>
      </c>
      <c r="I1546">
        <v>1</v>
      </c>
      <c r="J1546">
        <v>3</v>
      </c>
      <c r="K1546">
        <v>1</v>
      </c>
      <c r="L1546">
        <v>0</v>
      </c>
      <c r="M1546">
        <v>7930</v>
      </c>
      <c r="N1546">
        <v>12</v>
      </c>
      <c r="O1546">
        <v>12</v>
      </c>
      <c r="P1546" s="6">
        <v>122800</v>
      </c>
    </row>
    <row r="1547" spans="1:16" x14ac:dyDescent="0.2">
      <c r="A1547" t="s">
        <v>19</v>
      </c>
      <c r="B1547">
        <v>8</v>
      </c>
      <c r="C1547" t="s">
        <v>22</v>
      </c>
      <c r="D1547" t="str">
        <f>IF(OR(C1547="Brick", C1547="Stone", C1547="Fiber-Cement"), "Durable Materials", IF(OR(C1547="Aluminum / Vinyl", C1547="Block", C1547="Frame", C1547="Masonry / Frame", C1547="Prem Wood", C1547="Stucco"), "Non-Durable Materials", "Other"))</f>
        <v>Non-Durable Materials</v>
      </c>
      <c r="E1547">
        <f>IF(D1547="Non-Durable Materials",0,1)</f>
        <v>0</v>
      </c>
      <c r="F1547">
        <v>1.5</v>
      </c>
      <c r="G1547">
        <v>1907</v>
      </c>
      <c r="H1547" s="3">
        <v>1630</v>
      </c>
      <c r="I1547">
        <v>1</v>
      </c>
      <c r="J1547">
        <v>3</v>
      </c>
      <c r="K1547">
        <v>2</v>
      </c>
      <c r="L1547">
        <v>1</v>
      </c>
      <c r="M1547">
        <v>3750</v>
      </c>
      <c r="N1547">
        <v>3</v>
      </c>
      <c r="O1547">
        <v>3</v>
      </c>
      <c r="P1547" s="6">
        <v>122900</v>
      </c>
    </row>
    <row r="1548" spans="1:16" x14ac:dyDescent="0.2">
      <c r="A1548" t="s">
        <v>19</v>
      </c>
      <c r="B1548">
        <v>11</v>
      </c>
      <c r="C1548" t="s">
        <v>25</v>
      </c>
      <c r="D1548" t="str">
        <f>IF(OR(C1548="Brick", C1548="Stone", C1548="Fiber-Cement"), "Durable Materials", IF(OR(C1548="Aluminum / Vinyl", C1548="Block", C1548="Frame", C1548="Masonry / Frame", C1548="Prem Wood", C1548="Stucco"), "Non-Durable Materials", "Other"))</f>
        <v>Durable Materials</v>
      </c>
      <c r="E1548">
        <f>IF(D1548="Non-Durable Materials",0,1)</f>
        <v>1</v>
      </c>
      <c r="F1548">
        <v>1</v>
      </c>
      <c r="G1548">
        <v>1950</v>
      </c>
      <c r="H1548" s="3">
        <v>1008</v>
      </c>
      <c r="I1548">
        <v>1</v>
      </c>
      <c r="J1548">
        <v>3</v>
      </c>
      <c r="K1548">
        <v>1</v>
      </c>
      <c r="L1548">
        <v>0</v>
      </c>
      <c r="M1548">
        <v>6600</v>
      </c>
      <c r="N1548">
        <v>4</v>
      </c>
      <c r="O1548">
        <v>4</v>
      </c>
      <c r="P1548" s="6">
        <v>122900</v>
      </c>
    </row>
    <row r="1549" spans="1:16" x14ac:dyDescent="0.2">
      <c r="A1549" t="s">
        <v>19</v>
      </c>
      <c r="B1549">
        <v>2</v>
      </c>
      <c r="C1549" t="s">
        <v>22</v>
      </c>
      <c r="D1549" t="str">
        <f>IF(OR(C1549="Brick", C1549="Stone", C1549="Fiber-Cement"), "Durable Materials", IF(OR(C1549="Aluminum / Vinyl", C1549="Block", C1549="Frame", C1549="Masonry / Frame", C1549="Prem Wood", C1549="Stucco"), "Non-Durable Materials", "Other"))</f>
        <v>Non-Durable Materials</v>
      </c>
      <c r="E1549">
        <f>IF(D1549="Non-Durable Materials",0,1)</f>
        <v>0</v>
      </c>
      <c r="F1549">
        <v>1</v>
      </c>
      <c r="G1549">
        <v>1953</v>
      </c>
      <c r="H1549" s="3">
        <v>1652</v>
      </c>
      <c r="I1549">
        <v>1</v>
      </c>
      <c r="J1549">
        <v>4</v>
      </c>
      <c r="K1549">
        <v>2</v>
      </c>
      <c r="L1549">
        <v>0</v>
      </c>
      <c r="M1549">
        <v>8532</v>
      </c>
      <c r="N1549">
        <v>2</v>
      </c>
      <c r="O1549">
        <v>2</v>
      </c>
      <c r="P1549" s="6">
        <v>123000</v>
      </c>
    </row>
    <row r="1550" spans="1:16" x14ac:dyDescent="0.2">
      <c r="A1550" t="s">
        <v>19</v>
      </c>
      <c r="B1550">
        <v>2</v>
      </c>
      <c r="C1550" t="s">
        <v>22</v>
      </c>
      <c r="D1550" t="str">
        <f>IF(OR(C1550="Brick", C1550="Stone", C1550="Fiber-Cement"), "Durable Materials", IF(OR(C1550="Aluminum / Vinyl", C1550="Block", C1550="Frame", C1550="Masonry / Frame", C1550="Prem Wood", C1550="Stucco"), "Non-Durable Materials", "Other"))</f>
        <v>Non-Durable Materials</v>
      </c>
      <c r="E1550">
        <f>IF(D1550="Non-Durable Materials",0,1)</f>
        <v>0</v>
      </c>
      <c r="F1550">
        <v>1</v>
      </c>
      <c r="G1550">
        <v>1946</v>
      </c>
      <c r="H1550" s="3">
        <v>1409</v>
      </c>
      <c r="I1550">
        <v>1</v>
      </c>
      <c r="J1550">
        <v>3</v>
      </c>
      <c r="K1550">
        <v>1</v>
      </c>
      <c r="L1550">
        <v>0</v>
      </c>
      <c r="M1550">
        <v>22050</v>
      </c>
      <c r="N1550">
        <v>2</v>
      </c>
      <c r="O1550">
        <v>2</v>
      </c>
      <c r="P1550" s="6">
        <v>123000</v>
      </c>
    </row>
    <row r="1551" spans="1:16" x14ac:dyDescent="0.2">
      <c r="A1551" t="s">
        <v>19</v>
      </c>
      <c r="B1551">
        <v>5</v>
      </c>
      <c r="C1551" t="s">
        <v>22</v>
      </c>
      <c r="D1551" t="str">
        <f>IF(OR(C1551="Brick", C1551="Stone", C1551="Fiber-Cement"), "Durable Materials", IF(OR(C1551="Aluminum / Vinyl", C1551="Block", C1551="Frame", C1551="Masonry / Frame", C1551="Prem Wood", C1551="Stucco"), "Non-Durable Materials", "Other"))</f>
        <v>Non-Durable Materials</v>
      </c>
      <c r="E1551">
        <f>IF(D1551="Non-Durable Materials",0,1)</f>
        <v>0</v>
      </c>
      <c r="F1551">
        <v>1</v>
      </c>
      <c r="G1551">
        <v>1948</v>
      </c>
      <c r="H1551" s="3">
        <v>1172</v>
      </c>
      <c r="I1551">
        <v>1</v>
      </c>
      <c r="J1551">
        <v>2</v>
      </c>
      <c r="K1551">
        <v>1</v>
      </c>
      <c r="L1551">
        <v>1</v>
      </c>
      <c r="M1551">
        <v>5000</v>
      </c>
      <c r="N1551">
        <v>2</v>
      </c>
      <c r="O1551">
        <v>2</v>
      </c>
      <c r="P1551" s="6">
        <v>123000</v>
      </c>
    </row>
    <row r="1552" spans="1:16" x14ac:dyDescent="0.2">
      <c r="A1552" t="s">
        <v>19</v>
      </c>
      <c r="B1552">
        <v>14</v>
      </c>
      <c r="C1552" t="s">
        <v>22</v>
      </c>
      <c r="D1552" t="str">
        <f>IF(OR(C1552="Brick", C1552="Stone", C1552="Fiber-Cement"), "Durable Materials", IF(OR(C1552="Aluminum / Vinyl", C1552="Block", C1552="Frame", C1552="Masonry / Frame", C1552="Prem Wood", C1552="Stucco"), "Non-Durable Materials", "Other"))</f>
        <v>Non-Durable Materials</v>
      </c>
      <c r="E1552">
        <f>IF(D1552="Non-Durable Materials",0,1)</f>
        <v>0</v>
      </c>
      <c r="F1552">
        <v>1</v>
      </c>
      <c r="G1552">
        <v>1898</v>
      </c>
      <c r="H1552" s="3">
        <v>960</v>
      </c>
      <c r="I1552">
        <v>1</v>
      </c>
      <c r="J1552">
        <v>2</v>
      </c>
      <c r="K1552">
        <v>2</v>
      </c>
      <c r="L1552">
        <v>0</v>
      </c>
      <c r="M1552">
        <v>7500</v>
      </c>
      <c r="N1552">
        <v>2</v>
      </c>
      <c r="O1552">
        <v>2</v>
      </c>
      <c r="P1552" s="6">
        <v>123000</v>
      </c>
    </row>
    <row r="1553" spans="1:16" x14ac:dyDescent="0.2">
      <c r="A1553" t="s">
        <v>19</v>
      </c>
      <c r="B1553">
        <v>7</v>
      </c>
      <c r="C1553" t="s">
        <v>96</v>
      </c>
      <c r="D1553" t="str">
        <f>IF(OR(C1553="Brick", C1553="Stone", C1553="Fiber-Cement"), "Durable Materials", IF(OR(C1553="Aluminum / Vinyl", C1553="Block", C1553="Frame", C1553="Masonry / Frame", C1553="Prem Wood", C1553="Stucco"), "Non-Durable Materials", "Other"))</f>
        <v>Non-Durable Materials</v>
      </c>
      <c r="E1553">
        <f>IF(D1553="Non-Durable Materials",0,1)</f>
        <v>0</v>
      </c>
      <c r="F1553">
        <v>2</v>
      </c>
      <c r="G1553">
        <v>1936</v>
      </c>
      <c r="H1553" s="3">
        <v>1678</v>
      </c>
      <c r="I1553">
        <v>1</v>
      </c>
      <c r="J1553">
        <v>3</v>
      </c>
      <c r="K1553">
        <v>1</v>
      </c>
      <c r="L1553">
        <v>1</v>
      </c>
      <c r="M1553">
        <v>5160</v>
      </c>
      <c r="N1553">
        <v>4</v>
      </c>
      <c r="O1553">
        <v>4</v>
      </c>
      <c r="P1553" s="6">
        <v>123000</v>
      </c>
    </row>
    <row r="1554" spans="1:16" x14ac:dyDescent="0.2">
      <c r="A1554" t="s">
        <v>19</v>
      </c>
      <c r="B1554">
        <v>2</v>
      </c>
      <c r="C1554" t="s">
        <v>22</v>
      </c>
      <c r="D1554" t="str">
        <f>IF(OR(C1554="Brick", C1554="Stone", C1554="Fiber-Cement"), "Durable Materials", IF(OR(C1554="Aluminum / Vinyl", C1554="Block", C1554="Frame", C1554="Masonry / Frame", C1554="Prem Wood", C1554="Stucco"), "Non-Durable Materials", "Other"))</f>
        <v>Non-Durable Materials</v>
      </c>
      <c r="E1554">
        <f>IF(D1554="Non-Durable Materials",0,1)</f>
        <v>0</v>
      </c>
      <c r="F1554">
        <v>1</v>
      </c>
      <c r="G1554">
        <v>1951</v>
      </c>
      <c r="H1554" s="3">
        <v>1267</v>
      </c>
      <c r="I1554">
        <v>1</v>
      </c>
      <c r="J1554">
        <v>3</v>
      </c>
      <c r="K1554">
        <v>2</v>
      </c>
      <c r="L1554">
        <v>0</v>
      </c>
      <c r="M1554">
        <v>4510</v>
      </c>
      <c r="N1554">
        <v>5</v>
      </c>
      <c r="O1554">
        <v>5</v>
      </c>
      <c r="P1554" s="6">
        <v>123000</v>
      </c>
    </row>
    <row r="1555" spans="1:16" x14ac:dyDescent="0.2">
      <c r="A1555" t="s">
        <v>19</v>
      </c>
      <c r="B1555">
        <v>2</v>
      </c>
      <c r="C1555" t="s">
        <v>22</v>
      </c>
      <c r="D1555" t="str">
        <f>IF(OR(C1555="Brick", C1555="Stone", C1555="Fiber-Cement"), "Durable Materials", IF(OR(C1555="Aluminum / Vinyl", C1555="Block", C1555="Frame", C1555="Masonry / Frame", C1555="Prem Wood", C1555="Stucco"), "Non-Durable Materials", "Other"))</f>
        <v>Non-Durable Materials</v>
      </c>
      <c r="E1555">
        <f>IF(D1555="Non-Durable Materials",0,1)</f>
        <v>0</v>
      </c>
      <c r="F1555">
        <v>1</v>
      </c>
      <c r="G1555">
        <v>1963</v>
      </c>
      <c r="H1555" s="3">
        <v>1393</v>
      </c>
      <c r="I1555">
        <v>1</v>
      </c>
      <c r="J1555">
        <v>3</v>
      </c>
      <c r="K1555">
        <v>1</v>
      </c>
      <c r="L1555">
        <v>1</v>
      </c>
      <c r="M1555">
        <v>9252</v>
      </c>
      <c r="N1555">
        <v>5</v>
      </c>
      <c r="O1555">
        <v>5</v>
      </c>
      <c r="P1555" s="6">
        <v>123000</v>
      </c>
    </row>
    <row r="1556" spans="1:16" x14ac:dyDescent="0.2">
      <c r="A1556" t="s">
        <v>19</v>
      </c>
      <c r="B1556">
        <v>5</v>
      </c>
      <c r="C1556" t="s">
        <v>22</v>
      </c>
      <c r="D1556" t="str">
        <f>IF(OR(C1556="Brick", C1556="Stone", C1556="Fiber-Cement"), "Durable Materials", IF(OR(C1556="Aluminum / Vinyl", C1556="Block", C1556="Frame", C1556="Masonry / Frame", C1556="Prem Wood", C1556="Stucco"), "Non-Durable Materials", "Other"))</f>
        <v>Non-Durable Materials</v>
      </c>
      <c r="E1556">
        <f>IF(D1556="Non-Durable Materials",0,1)</f>
        <v>0</v>
      </c>
      <c r="F1556">
        <v>1</v>
      </c>
      <c r="G1556">
        <v>1959</v>
      </c>
      <c r="H1556" s="3">
        <v>1036</v>
      </c>
      <c r="I1556">
        <v>1</v>
      </c>
      <c r="J1556">
        <v>3</v>
      </c>
      <c r="K1556">
        <v>1</v>
      </c>
      <c r="L1556">
        <v>1</v>
      </c>
      <c r="M1556">
        <v>7200</v>
      </c>
      <c r="N1556">
        <v>6</v>
      </c>
      <c r="O1556">
        <v>6</v>
      </c>
      <c r="P1556" s="6">
        <v>123000</v>
      </c>
    </row>
    <row r="1557" spans="1:16" x14ac:dyDescent="0.2">
      <c r="A1557" t="s">
        <v>19</v>
      </c>
      <c r="B1557">
        <v>7</v>
      </c>
      <c r="C1557" t="s">
        <v>25</v>
      </c>
      <c r="D1557" t="str">
        <f>IF(OR(C1557="Brick", C1557="Stone", C1557="Fiber-Cement"), "Durable Materials", IF(OR(C1557="Aluminum / Vinyl", C1557="Block", C1557="Frame", C1557="Masonry / Frame", C1557="Prem Wood", C1557="Stucco"), "Non-Durable Materials", "Other"))</f>
        <v>Durable Materials</v>
      </c>
      <c r="E1557">
        <f>IF(D1557="Non-Durable Materials",0,1)</f>
        <v>1</v>
      </c>
      <c r="F1557">
        <v>1</v>
      </c>
      <c r="G1557">
        <v>1954</v>
      </c>
      <c r="H1557" s="3">
        <v>1334</v>
      </c>
      <c r="I1557">
        <v>1</v>
      </c>
      <c r="J1557">
        <v>3</v>
      </c>
      <c r="K1557">
        <v>1</v>
      </c>
      <c r="L1557">
        <v>1</v>
      </c>
      <c r="M1557">
        <v>4920</v>
      </c>
      <c r="N1557">
        <v>6</v>
      </c>
      <c r="O1557">
        <v>6</v>
      </c>
      <c r="P1557" s="6">
        <v>123000</v>
      </c>
    </row>
    <row r="1558" spans="1:16" x14ac:dyDescent="0.2">
      <c r="A1558" t="s">
        <v>19</v>
      </c>
      <c r="B1558">
        <v>8</v>
      </c>
      <c r="C1558" t="s">
        <v>22</v>
      </c>
      <c r="D1558" t="str">
        <f>IF(OR(C1558="Brick", C1558="Stone", C1558="Fiber-Cement"), "Durable Materials", IF(OR(C1558="Aluminum / Vinyl", C1558="Block", C1558="Frame", C1558="Masonry / Frame", C1558="Prem Wood", C1558="Stucco"), "Non-Durable Materials", "Other"))</f>
        <v>Non-Durable Materials</v>
      </c>
      <c r="E1558">
        <f>IF(D1558="Non-Durable Materials",0,1)</f>
        <v>0</v>
      </c>
      <c r="F1558">
        <v>2</v>
      </c>
      <c r="G1558">
        <v>1900</v>
      </c>
      <c r="H1558" s="3">
        <v>1992</v>
      </c>
      <c r="I1558">
        <v>2</v>
      </c>
      <c r="J1558">
        <v>5</v>
      </c>
      <c r="K1558">
        <v>2</v>
      </c>
      <c r="L1558">
        <v>0</v>
      </c>
      <c r="M1558">
        <v>3750</v>
      </c>
      <c r="N1558">
        <v>6</v>
      </c>
      <c r="O1558">
        <v>6</v>
      </c>
      <c r="P1558" s="6">
        <v>123000</v>
      </c>
    </row>
    <row r="1559" spans="1:16" x14ac:dyDescent="0.2">
      <c r="A1559" t="s">
        <v>19</v>
      </c>
      <c r="B1559">
        <v>13</v>
      </c>
      <c r="C1559" t="s">
        <v>22</v>
      </c>
      <c r="D1559" t="str">
        <f>IF(OR(C1559="Brick", C1559="Stone", C1559="Fiber-Cement"), "Durable Materials", IF(OR(C1559="Aluminum / Vinyl", C1559="Block", C1559="Frame", C1559="Masonry / Frame", C1559="Prem Wood", C1559="Stucco"), "Non-Durable Materials", "Other"))</f>
        <v>Non-Durable Materials</v>
      </c>
      <c r="E1559">
        <f>IF(D1559="Non-Durable Materials",0,1)</f>
        <v>0</v>
      </c>
      <c r="F1559">
        <v>1</v>
      </c>
      <c r="G1559">
        <v>1942</v>
      </c>
      <c r="H1559" s="3">
        <v>848</v>
      </c>
      <c r="I1559">
        <v>1</v>
      </c>
      <c r="J1559">
        <v>2</v>
      </c>
      <c r="K1559">
        <v>1</v>
      </c>
      <c r="L1559">
        <v>0</v>
      </c>
      <c r="M1559">
        <v>4800</v>
      </c>
      <c r="N1559">
        <v>9</v>
      </c>
      <c r="O1559">
        <v>9</v>
      </c>
      <c r="P1559" s="6">
        <v>123000</v>
      </c>
    </row>
    <row r="1560" spans="1:16" x14ac:dyDescent="0.2">
      <c r="A1560" t="s">
        <v>19</v>
      </c>
      <c r="B1560">
        <v>13</v>
      </c>
      <c r="C1560" t="s">
        <v>40</v>
      </c>
      <c r="D1560" t="str">
        <f>IF(OR(C1560="Brick", C1560="Stone", C1560="Fiber-Cement"), "Durable Materials", IF(OR(C1560="Aluminum / Vinyl", C1560="Block", C1560="Frame", C1560="Masonry / Frame", C1560="Prem Wood", C1560="Stucco"), "Non-Durable Materials", "Other"))</f>
        <v>Non-Durable Materials</v>
      </c>
      <c r="E1560">
        <f>IF(D1560="Non-Durable Materials",0,1)</f>
        <v>0</v>
      </c>
      <c r="F1560">
        <v>1.5</v>
      </c>
      <c r="G1560">
        <v>1926</v>
      </c>
      <c r="H1560" s="3">
        <v>1595</v>
      </c>
      <c r="I1560">
        <v>2</v>
      </c>
      <c r="J1560">
        <v>3</v>
      </c>
      <c r="K1560">
        <v>2</v>
      </c>
      <c r="L1560">
        <v>0</v>
      </c>
      <c r="M1560">
        <v>5800</v>
      </c>
      <c r="N1560">
        <v>11</v>
      </c>
      <c r="O1560">
        <v>11</v>
      </c>
      <c r="P1560" s="6">
        <v>123000</v>
      </c>
    </row>
    <row r="1561" spans="1:16" x14ac:dyDescent="0.2">
      <c r="A1561" t="s">
        <v>19</v>
      </c>
      <c r="B1561">
        <v>2</v>
      </c>
      <c r="C1561" t="s">
        <v>25</v>
      </c>
      <c r="D1561" t="str">
        <f>IF(OR(C1561="Brick", C1561="Stone", C1561="Fiber-Cement"), "Durable Materials", IF(OR(C1561="Aluminum / Vinyl", C1561="Block", C1561="Frame", C1561="Masonry / Frame", C1561="Prem Wood", C1561="Stucco"), "Non-Durable Materials", "Other"))</f>
        <v>Durable Materials</v>
      </c>
      <c r="E1561">
        <f>IF(D1561="Non-Durable Materials",0,1)</f>
        <v>1</v>
      </c>
      <c r="F1561">
        <v>2</v>
      </c>
      <c r="G1561">
        <v>1928</v>
      </c>
      <c r="H1561" s="3">
        <v>1414</v>
      </c>
      <c r="I1561">
        <v>1</v>
      </c>
      <c r="J1561">
        <v>3</v>
      </c>
      <c r="K1561">
        <v>1</v>
      </c>
      <c r="L1561">
        <v>0</v>
      </c>
      <c r="M1561">
        <v>4880</v>
      </c>
      <c r="N1561">
        <v>12</v>
      </c>
      <c r="O1561">
        <v>12</v>
      </c>
      <c r="P1561" s="6">
        <v>123000</v>
      </c>
    </row>
    <row r="1562" spans="1:16" x14ac:dyDescent="0.2">
      <c r="A1562" t="s">
        <v>19</v>
      </c>
      <c r="B1562">
        <v>3</v>
      </c>
      <c r="C1562" t="s">
        <v>22</v>
      </c>
      <c r="D1562" t="str">
        <f>IF(OR(C1562="Brick", C1562="Stone", C1562="Fiber-Cement"), "Durable Materials", IF(OR(C1562="Aluminum / Vinyl", C1562="Block", C1562="Frame", C1562="Masonry / Frame", C1562="Prem Wood", C1562="Stucco"), "Non-Durable Materials", "Other"))</f>
        <v>Non-Durable Materials</v>
      </c>
      <c r="E1562">
        <f>IF(D1562="Non-Durable Materials",0,1)</f>
        <v>0</v>
      </c>
      <c r="F1562">
        <v>1.5</v>
      </c>
      <c r="G1562">
        <v>1925</v>
      </c>
      <c r="H1562" s="3">
        <v>1256</v>
      </c>
      <c r="I1562">
        <v>1</v>
      </c>
      <c r="J1562">
        <v>3</v>
      </c>
      <c r="K1562">
        <v>1</v>
      </c>
      <c r="L1562">
        <v>1</v>
      </c>
      <c r="M1562">
        <v>2100</v>
      </c>
      <c r="N1562">
        <v>12</v>
      </c>
      <c r="O1562">
        <v>12</v>
      </c>
      <c r="P1562" s="6">
        <v>123000</v>
      </c>
    </row>
    <row r="1563" spans="1:16" x14ac:dyDescent="0.2">
      <c r="A1563" t="s">
        <v>19</v>
      </c>
      <c r="B1563">
        <v>13</v>
      </c>
      <c r="C1563" t="s">
        <v>25</v>
      </c>
      <c r="D1563" t="str">
        <f>IF(OR(C1563="Brick", C1563="Stone", C1563="Fiber-Cement"), "Durable Materials", IF(OR(C1563="Aluminum / Vinyl", C1563="Block", C1563="Frame", C1563="Masonry / Frame", C1563="Prem Wood", C1563="Stucco"), "Non-Durable Materials", "Other"))</f>
        <v>Durable Materials</v>
      </c>
      <c r="E1563">
        <f>IF(D1563="Non-Durable Materials",0,1)</f>
        <v>1</v>
      </c>
      <c r="F1563">
        <v>1</v>
      </c>
      <c r="G1563">
        <v>1948</v>
      </c>
      <c r="H1563" s="3">
        <v>1022</v>
      </c>
      <c r="I1563">
        <v>1</v>
      </c>
      <c r="J1563">
        <v>3</v>
      </c>
      <c r="K1563">
        <v>1</v>
      </c>
      <c r="L1563">
        <v>0</v>
      </c>
      <c r="M1563">
        <v>4200</v>
      </c>
      <c r="N1563">
        <v>12</v>
      </c>
      <c r="O1563">
        <v>12</v>
      </c>
      <c r="P1563" s="6">
        <v>123000</v>
      </c>
    </row>
    <row r="1564" spans="1:16" x14ac:dyDescent="0.2">
      <c r="A1564" t="s">
        <v>19</v>
      </c>
      <c r="B1564">
        <v>13</v>
      </c>
      <c r="C1564" t="s">
        <v>22</v>
      </c>
      <c r="D1564" t="str">
        <f>IF(OR(C1564="Brick", C1564="Stone", C1564="Fiber-Cement"), "Durable Materials", IF(OR(C1564="Aluminum / Vinyl", C1564="Block", C1564="Frame", C1564="Masonry / Frame", C1564="Prem Wood", C1564="Stucco"), "Non-Durable Materials", "Other"))</f>
        <v>Non-Durable Materials</v>
      </c>
      <c r="E1564">
        <f>IF(D1564="Non-Durable Materials",0,1)</f>
        <v>0</v>
      </c>
      <c r="F1564">
        <v>1</v>
      </c>
      <c r="G1564">
        <v>1947</v>
      </c>
      <c r="H1564" s="3">
        <v>771</v>
      </c>
      <c r="I1564">
        <v>1</v>
      </c>
      <c r="J1564">
        <v>2</v>
      </c>
      <c r="K1564">
        <v>1</v>
      </c>
      <c r="L1564">
        <v>0</v>
      </c>
      <c r="M1564">
        <v>5880</v>
      </c>
      <c r="N1564">
        <v>8</v>
      </c>
      <c r="O1564">
        <v>8</v>
      </c>
      <c r="P1564" s="6">
        <v>123100</v>
      </c>
    </row>
    <row r="1565" spans="1:16" x14ac:dyDescent="0.2">
      <c r="A1565" t="s">
        <v>19</v>
      </c>
      <c r="B1565">
        <v>15</v>
      </c>
      <c r="C1565" t="s">
        <v>40</v>
      </c>
      <c r="D1565" t="str">
        <f>IF(OR(C1565="Brick", C1565="Stone", C1565="Fiber-Cement"), "Durable Materials", IF(OR(C1565="Aluminum / Vinyl", C1565="Block", C1565="Frame", C1565="Masonry / Frame", C1565="Prem Wood", C1565="Stucco"), "Non-Durable Materials", "Other"))</f>
        <v>Non-Durable Materials</v>
      </c>
      <c r="E1565">
        <f>IF(D1565="Non-Durable Materials",0,1)</f>
        <v>0</v>
      </c>
      <c r="F1565">
        <v>2</v>
      </c>
      <c r="G1565">
        <v>1915</v>
      </c>
      <c r="H1565" s="3">
        <v>2516</v>
      </c>
      <c r="I1565">
        <v>2</v>
      </c>
      <c r="J1565">
        <v>4</v>
      </c>
      <c r="K1565">
        <v>2</v>
      </c>
      <c r="L1565">
        <v>0</v>
      </c>
      <c r="M1565">
        <v>4200</v>
      </c>
      <c r="N1565">
        <v>7</v>
      </c>
      <c r="O1565">
        <v>7</v>
      </c>
      <c r="P1565" s="6">
        <v>123350</v>
      </c>
    </row>
    <row r="1566" spans="1:16" x14ac:dyDescent="0.2">
      <c r="A1566" t="s">
        <v>19</v>
      </c>
      <c r="B1566">
        <v>1</v>
      </c>
      <c r="C1566" t="s">
        <v>96</v>
      </c>
      <c r="D1566" t="str">
        <f>IF(OR(C1566="Brick", C1566="Stone", C1566="Fiber-Cement"), "Durable Materials", IF(OR(C1566="Aluminum / Vinyl", C1566="Block", C1566="Frame", C1566="Masonry / Frame", C1566="Prem Wood", C1566="Stucco"), "Non-Durable Materials", "Other"))</f>
        <v>Non-Durable Materials</v>
      </c>
      <c r="E1566">
        <f>IF(D1566="Non-Durable Materials",0,1)</f>
        <v>0</v>
      </c>
      <c r="F1566">
        <v>2</v>
      </c>
      <c r="G1566">
        <v>1969</v>
      </c>
      <c r="H1566" s="3">
        <v>2392</v>
      </c>
      <c r="I1566">
        <v>2</v>
      </c>
      <c r="J1566">
        <v>6</v>
      </c>
      <c r="K1566">
        <v>2</v>
      </c>
      <c r="L1566">
        <v>2</v>
      </c>
      <c r="M1566">
        <v>5120</v>
      </c>
      <c r="N1566">
        <v>4</v>
      </c>
      <c r="O1566">
        <v>4</v>
      </c>
      <c r="P1566" s="6">
        <v>123400</v>
      </c>
    </row>
    <row r="1567" spans="1:16" x14ac:dyDescent="0.2">
      <c r="A1567" t="s">
        <v>19</v>
      </c>
      <c r="B1567">
        <v>10</v>
      </c>
      <c r="C1567" t="s">
        <v>22</v>
      </c>
      <c r="D1567" t="str">
        <f>IF(OR(C1567="Brick", C1567="Stone", C1567="Fiber-Cement"), "Durable Materials", IF(OR(C1567="Aluminum / Vinyl", C1567="Block", C1567="Frame", C1567="Masonry / Frame", C1567="Prem Wood", C1567="Stucco"), "Non-Durable Materials", "Other"))</f>
        <v>Non-Durable Materials</v>
      </c>
      <c r="E1567">
        <f>IF(D1567="Non-Durable Materials",0,1)</f>
        <v>0</v>
      </c>
      <c r="F1567">
        <v>1</v>
      </c>
      <c r="G1567">
        <v>1950</v>
      </c>
      <c r="H1567" s="3">
        <v>1170</v>
      </c>
      <c r="I1567">
        <v>1</v>
      </c>
      <c r="J1567">
        <v>4</v>
      </c>
      <c r="K1567">
        <v>1</v>
      </c>
      <c r="L1567">
        <v>0</v>
      </c>
      <c r="M1567">
        <v>3800</v>
      </c>
      <c r="N1567">
        <v>3</v>
      </c>
      <c r="O1567">
        <v>3</v>
      </c>
      <c r="P1567" s="6">
        <v>123500</v>
      </c>
    </row>
    <row r="1568" spans="1:16" x14ac:dyDescent="0.2">
      <c r="A1568" t="s">
        <v>19</v>
      </c>
      <c r="B1568">
        <v>5</v>
      </c>
      <c r="C1568" t="s">
        <v>22</v>
      </c>
      <c r="D1568" t="str">
        <f>IF(OR(C1568="Brick", C1568="Stone", C1568="Fiber-Cement"), "Durable Materials", IF(OR(C1568="Aluminum / Vinyl", C1568="Block", C1568="Frame", C1568="Masonry / Frame", C1568="Prem Wood", C1568="Stucco"), "Non-Durable Materials", "Other"))</f>
        <v>Non-Durable Materials</v>
      </c>
      <c r="E1568">
        <f>IF(D1568="Non-Durable Materials",0,1)</f>
        <v>0</v>
      </c>
      <c r="F1568">
        <v>1</v>
      </c>
      <c r="G1568">
        <v>1949</v>
      </c>
      <c r="H1568" s="3">
        <v>1092</v>
      </c>
      <c r="I1568">
        <v>1</v>
      </c>
      <c r="J1568">
        <v>3</v>
      </c>
      <c r="K1568">
        <v>1</v>
      </c>
      <c r="L1568">
        <v>1</v>
      </c>
      <c r="M1568">
        <v>6750</v>
      </c>
      <c r="N1568">
        <v>4</v>
      </c>
      <c r="O1568">
        <v>4</v>
      </c>
      <c r="P1568" s="6">
        <v>123500</v>
      </c>
    </row>
    <row r="1569" spans="1:16" x14ac:dyDescent="0.2">
      <c r="A1569" t="s">
        <v>19</v>
      </c>
      <c r="B1569">
        <v>11</v>
      </c>
      <c r="C1569" t="s">
        <v>22</v>
      </c>
      <c r="D1569" t="str">
        <f>IF(OR(C1569="Brick", C1569="Stone", C1569="Fiber-Cement"), "Durable Materials", IF(OR(C1569="Aluminum / Vinyl", C1569="Block", C1569="Frame", C1569="Masonry / Frame", C1569="Prem Wood", C1569="Stucco"), "Non-Durable Materials", "Other"))</f>
        <v>Non-Durable Materials</v>
      </c>
      <c r="E1569">
        <f>IF(D1569="Non-Durable Materials",0,1)</f>
        <v>0</v>
      </c>
      <c r="F1569">
        <v>1</v>
      </c>
      <c r="G1569">
        <v>1951</v>
      </c>
      <c r="H1569" s="3">
        <v>863</v>
      </c>
      <c r="I1569">
        <v>1</v>
      </c>
      <c r="J1569">
        <v>2</v>
      </c>
      <c r="K1569">
        <v>1</v>
      </c>
      <c r="L1569">
        <v>0</v>
      </c>
      <c r="M1569">
        <v>9546</v>
      </c>
      <c r="N1569">
        <v>5</v>
      </c>
      <c r="O1569">
        <v>5</v>
      </c>
      <c r="P1569" s="6">
        <v>123500</v>
      </c>
    </row>
    <row r="1570" spans="1:16" x14ac:dyDescent="0.2">
      <c r="A1570" t="s">
        <v>19</v>
      </c>
      <c r="B1570">
        <v>10</v>
      </c>
      <c r="C1570" t="s">
        <v>22</v>
      </c>
      <c r="D1570" t="str">
        <f>IF(OR(C1570="Brick", C1570="Stone", C1570="Fiber-Cement"), "Durable Materials", IF(OR(C1570="Aluminum / Vinyl", C1570="Block", C1570="Frame", C1570="Masonry / Frame", C1570="Prem Wood", C1570="Stucco"), "Non-Durable Materials", "Other"))</f>
        <v>Non-Durable Materials</v>
      </c>
      <c r="E1570">
        <f>IF(D1570="Non-Durable Materials",0,1)</f>
        <v>0</v>
      </c>
      <c r="F1570">
        <v>1.5</v>
      </c>
      <c r="G1570">
        <v>1927</v>
      </c>
      <c r="H1570" s="3">
        <v>1155</v>
      </c>
      <c r="I1570">
        <v>1</v>
      </c>
      <c r="J1570">
        <v>2</v>
      </c>
      <c r="K1570">
        <v>3</v>
      </c>
      <c r="L1570">
        <v>0</v>
      </c>
      <c r="M1570">
        <v>4080</v>
      </c>
      <c r="N1570">
        <v>11</v>
      </c>
      <c r="O1570">
        <v>11</v>
      </c>
      <c r="P1570" s="6">
        <v>123500</v>
      </c>
    </row>
    <row r="1571" spans="1:16" x14ac:dyDescent="0.2">
      <c r="A1571" t="s">
        <v>19</v>
      </c>
      <c r="B1571">
        <v>11</v>
      </c>
      <c r="C1571" t="s">
        <v>22</v>
      </c>
      <c r="D1571" t="str">
        <f>IF(OR(C1571="Brick", C1571="Stone", C1571="Fiber-Cement"), "Durable Materials", IF(OR(C1571="Aluminum / Vinyl", C1571="Block", C1571="Frame", C1571="Masonry / Frame", C1571="Prem Wood", C1571="Stucco"), "Non-Durable Materials", "Other"))</f>
        <v>Non-Durable Materials</v>
      </c>
      <c r="E1571">
        <f>IF(D1571="Non-Durable Materials",0,1)</f>
        <v>0</v>
      </c>
      <c r="F1571">
        <v>1</v>
      </c>
      <c r="G1571">
        <v>1953</v>
      </c>
      <c r="H1571" s="3">
        <v>864</v>
      </c>
      <c r="I1571">
        <v>1</v>
      </c>
      <c r="J1571">
        <v>3</v>
      </c>
      <c r="K1571">
        <v>1</v>
      </c>
      <c r="L1571">
        <v>0</v>
      </c>
      <c r="M1571">
        <v>6200</v>
      </c>
      <c r="N1571">
        <v>12</v>
      </c>
      <c r="O1571">
        <v>12</v>
      </c>
      <c r="P1571" s="6">
        <v>123500</v>
      </c>
    </row>
    <row r="1572" spans="1:16" x14ac:dyDescent="0.2">
      <c r="A1572" t="s">
        <v>19</v>
      </c>
      <c r="B1572">
        <v>11</v>
      </c>
      <c r="C1572" t="s">
        <v>22</v>
      </c>
      <c r="D1572" t="str">
        <f>IF(OR(C1572="Brick", C1572="Stone", C1572="Fiber-Cement"), "Durable Materials", IF(OR(C1572="Aluminum / Vinyl", C1572="Block", C1572="Frame", C1572="Masonry / Frame", C1572="Prem Wood", C1572="Stucco"), "Non-Durable Materials", "Other"))</f>
        <v>Non-Durable Materials</v>
      </c>
      <c r="E1572">
        <f>IF(D1572="Non-Durable Materials",0,1)</f>
        <v>0</v>
      </c>
      <c r="F1572">
        <v>1</v>
      </c>
      <c r="G1572">
        <v>1942</v>
      </c>
      <c r="H1572" s="3">
        <v>1032</v>
      </c>
      <c r="I1572">
        <v>1</v>
      </c>
      <c r="J1572">
        <v>4</v>
      </c>
      <c r="K1572">
        <v>1</v>
      </c>
      <c r="L1572">
        <v>0</v>
      </c>
      <c r="M1572">
        <v>8480</v>
      </c>
      <c r="N1572">
        <v>2</v>
      </c>
      <c r="O1572">
        <v>2</v>
      </c>
      <c r="P1572" s="6">
        <v>123600</v>
      </c>
    </row>
    <row r="1573" spans="1:16" x14ac:dyDescent="0.2">
      <c r="A1573" t="s">
        <v>19</v>
      </c>
      <c r="B1573">
        <v>1</v>
      </c>
      <c r="C1573" t="s">
        <v>25</v>
      </c>
      <c r="D1573" t="str">
        <f>IF(OR(C1573="Brick", C1573="Stone", C1573="Fiber-Cement"), "Durable Materials", IF(OR(C1573="Aluminum / Vinyl", C1573="Block", C1573="Frame", C1573="Masonry / Frame", C1573="Prem Wood", C1573="Stucco"), "Non-Durable Materials", "Other"))</f>
        <v>Durable Materials</v>
      </c>
      <c r="E1573">
        <f>IF(D1573="Non-Durable Materials",0,1)</f>
        <v>1</v>
      </c>
      <c r="F1573">
        <v>1</v>
      </c>
      <c r="G1573">
        <v>1960</v>
      </c>
      <c r="H1573" s="3">
        <v>1211</v>
      </c>
      <c r="I1573">
        <v>1</v>
      </c>
      <c r="J1573">
        <v>3</v>
      </c>
      <c r="K1573">
        <v>2</v>
      </c>
      <c r="L1573">
        <v>0</v>
      </c>
      <c r="M1573">
        <v>9975</v>
      </c>
      <c r="N1573">
        <v>6</v>
      </c>
      <c r="O1573">
        <v>6</v>
      </c>
      <c r="P1573" s="6">
        <v>123600</v>
      </c>
    </row>
    <row r="1574" spans="1:16" x14ac:dyDescent="0.2">
      <c r="A1574" t="s">
        <v>19</v>
      </c>
      <c r="B1574">
        <v>10</v>
      </c>
      <c r="C1574" t="s">
        <v>22</v>
      </c>
      <c r="D1574" t="str">
        <f>IF(OR(C1574="Brick", C1574="Stone", C1574="Fiber-Cement"), "Durable Materials", IF(OR(C1574="Aluminum / Vinyl", C1574="Block", C1574="Frame", C1574="Masonry / Frame", C1574="Prem Wood", C1574="Stucco"), "Non-Durable Materials", "Other"))</f>
        <v>Non-Durable Materials</v>
      </c>
      <c r="E1574">
        <f>IF(D1574="Non-Durable Materials",0,1)</f>
        <v>0</v>
      </c>
      <c r="F1574">
        <v>1</v>
      </c>
      <c r="G1574">
        <v>1954</v>
      </c>
      <c r="H1574" s="3">
        <v>1173</v>
      </c>
      <c r="I1574">
        <v>1</v>
      </c>
      <c r="J1574">
        <v>4</v>
      </c>
      <c r="K1574">
        <v>1</v>
      </c>
      <c r="L1574">
        <v>0</v>
      </c>
      <c r="M1574">
        <v>4234</v>
      </c>
      <c r="N1574">
        <v>3</v>
      </c>
      <c r="O1574">
        <v>3</v>
      </c>
      <c r="P1574" s="6">
        <v>123800</v>
      </c>
    </row>
    <row r="1575" spans="1:16" x14ac:dyDescent="0.2">
      <c r="A1575" t="s">
        <v>19</v>
      </c>
      <c r="B1575">
        <v>11</v>
      </c>
      <c r="C1575" t="s">
        <v>22</v>
      </c>
      <c r="D1575" t="str">
        <f>IF(OR(C1575="Brick", C1575="Stone", C1575="Fiber-Cement"), "Durable Materials", IF(OR(C1575="Aluminum / Vinyl", C1575="Block", C1575="Frame", C1575="Masonry / Frame", C1575="Prem Wood", C1575="Stucco"), "Non-Durable Materials", "Other"))</f>
        <v>Non-Durable Materials</v>
      </c>
      <c r="E1575">
        <f>IF(D1575="Non-Durable Materials",0,1)</f>
        <v>0</v>
      </c>
      <c r="F1575">
        <v>1</v>
      </c>
      <c r="G1575">
        <v>1948</v>
      </c>
      <c r="H1575" s="3">
        <v>934</v>
      </c>
      <c r="I1575">
        <v>1</v>
      </c>
      <c r="J1575">
        <v>3</v>
      </c>
      <c r="K1575">
        <v>2</v>
      </c>
      <c r="L1575">
        <v>0</v>
      </c>
      <c r="M1575">
        <v>5400</v>
      </c>
      <c r="N1575">
        <v>2</v>
      </c>
      <c r="O1575">
        <v>2</v>
      </c>
      <c r="P1575" s="6">
        <v>123900</v>
      </c>
    </row>
    <row r="1576" spans="1:16" x14ac:dyDescent="0.2">
      <c r="A1576" t="s">
        <v>19</v>
      </c>
      <c r="B1576">
        <v>5</v>
      </c>
      <c r="C1576" t="s">
        <v>25</v>
      </c>
      <c r="D1576" t="str">
        <f>IF(OR(C1576="Brick", C1576="Stone", C1576="Fiber-Cement"), "Durable Materials", IF(OR(C1576="Aluminum / Vinyl", C1576="Block", C1576="Frame", C1576="Masonry / Frame", C1576="Prem Wood", C1576="Stucco"), "Non-Durable Materials", "Other"))</f>
        <v>Durable Materials</v>
      </c>
      <c r="E1576">
        <f>IF(D1576="Non-Durable Materials",0,1)</f>
        <v>1</v>
      </c>
      <c r="F1576">
        <v>1</v>
      </c>
      <c r="G1576">
        <v>1955</v>
      </c>
      <c r="H1576" s="3">
        <v>1120</v>
      </c>
      <c r="I1576">
        <v>1</v>
      </c>
      <c r="J1576">
        <v>3</v>
      </c>
      <c r="K1576">
        <v>1</v>
      </c>
      <c r="L1576">
        <v>1</v>
      </c>
      <c r="M1576">
        <v>5715</v>
      </c>
      <c r="N1576">
        <v>6</v>
      </c>
      <c r="O1576">
        <v>6</v>
      </c>
      <c r="P1576" s="6">
        <v>123900</v>
      </c>
    </row>
    <row r="1577" spans="1:16" x14ac:dyDescent="0.2">
      <c r="A1577" t="s">
        <v>19</v>
      </c>
      <c r="B1577">
        <v>13</v>
      </c>
      <c r="C1577" t="s">
        <v>25</v>
      </c>
      <c r="D1577" t="str">
        <f>IF(OR(C1577="Brick", C1577="Stone", C1577="Fiber-Cement"), "Durable Materials", IF(OR(C1577="Aluminum / Vinyl", C1577="Block", C1577="Frame", C1577="Masonry / Frame", C1577="Prem Wood", C1577="Stucco"), "Non-Durable Materials", "Other"))</f>
        <v>Durable Materials</v>
      </c>
      <c r="E1577">
        <f>IF(D1577="Non-Durable Materials",0,1)</f>
        <v>1</v>
      </c>
      <c r="F1577">
        <v>1</v>
      </c>
      <c r="G1577">
        <v>1942</v>
      </c>
      <c r="H1577" s="3">
        <v>811</v>
      </c>
      <c r="I1577">
        <v>1</v>
      </c>
      <c r="J1577">
        <v>2</v>
      </c>
      <c r="K1577">
        <v>1</v>
      </c>
      <c r="L1577">
        <v>0</v>
      </c>
      <c r="M1577">
        <v>4800</v>
      </c>
      <c r="N1577">
        <v>10</v>
      </c>
      <c r="O1577">
        <v>10</v>
      </c>
      <c r="P1577" s="6">
        <v>123900</v>
      </c>
    </row>
    <row r="1578" spans="1:16" x14ac:dyDescent="0.2">
      <c r="A1578" t="s">
        <v>19</v>
      </c>
      <c r="B1578">
        <v>13</v>
      </c>
      <c r="C1578" t="s">
        <v>22</v>
      </c>
      <c r="D1578" t="str">
        <f>IF(OR(C1578="Brick", C1578="Stone", C1578="Fiber-Cement"), "Durable Materials", IF(OR(C1578="Aluminum / Vinyl", C1578="Block", C1578="Frame", C1578="Masonry / Frame", C1578="Prem Wood", C1578="Stucco"), "Non-Durable Materials", "Other"))</f>
        <v>Non-Durable Materials</v>
      </c>
      <c r="E1578">
        <f>IF(D1578="Non-Durable Materials",0,1)</f>
        <v>0</v>
      </c>
      <c r="F1578">
        <v>1</v>
      </c>
      <c r="G1578">
        <v>1958</v>
      </c>
      <c r="H1578" s="3">
        <v>1120</v>
      </c>
      <c r="I1578">
        <v>1</v>
      </c>
      <c r="J1578">
        <v>3</v>
      </c>
      <c r="K1578">
        <v>1</v>
      </c>
      <c r="L1578">
        <v>0</v>
      </c>
      <c r="M1578">
        <v>5400</v>
      </c>
      <c r="N1578">
        <v>1</v>
      </c>
      <c r="O1578">
        <v>1</v>
      </c>
      <c r="P1578" s="6">
        <v>124000</v>
      </c>
    </row>
    <row r="1579" spans="1:16" x14ac:dyDescent="0.2">
      <c r="A1579" t="s">
        <v>19</v>
      </c>
      <c r="B1579">
        <v>9</v>
      </c>
      <c r="C1579" t="s">
        <v>22</v>
      </c>
      <c r="D1579" t="str">
        <f>IF(OR(C1579="Brick", C1579="Stone", C1579="Fiber-Cement"), "Durable Materials", IF(OR(C1579="Aluminum / Vinyl", C1579="Block", C1579="Frame", C1579="Masonry / Frame", C1579="Prem Wood", C1579="Stucco"), "Non-Durable Materials", "Other"))</f>
        <v>Non-Durable Materials</v>
      </c>
      <c r="E1579">
        <f>IF(D1579="Non-Durable Materials",0,1)</f>
        <v>0</v>
      </c>
      <c r="F1579">
        <v>1</v>
      </c>
      <c r="G1579">
        <v>1967</v>
      </c>
      <c r="H1579" s="3">
        <v>1311</v>
      </c>
      <c r="I1579">
        <v>1</v>
      </c>
      <c r="J1579">
        <v>3</v>
      </c>
      <c r="K1579">
        <v>1</v>
      </c>
      <c r="L1579">
        <v>1</v>
      </c>
      <c r="M1579">
        <v>13056</v>
      </c>
      <c r="N1579">
        <v>5</v>
      </c>
      <c r="O1579">
        <v>5</v>
      </c>
      <c r="P1579" s="6">
        <v>124000</v>
      </c>
    </row>
    <row r="1580" spans="1:16" x14ac:dyDescent="0.2">
      <c r="A1580" t="s">
        <v>19</v>
      </c>
      <c r="B1580">
        <v>10</v>
      </c>
      <c r="C1580" t="s">
        <v>25</v>
      </c>
      <c r="D1580" t="str">
        <f>IF(OR(C1580="Brick", C1580="Stone", C1580="Fiber-Cement"), "Durable Materials", IF(OR(C1580="Aluminum / Vinyl", C1580="Block", C1580="Frame", C1580="Masonry / Frame", C1580="Prem Wood", C1580="Stucco"), "Non-Durable Materials", "Other"))</f>
        <v>Durable Materials</v>
      </c>
      <c r="E1580">
        <f>IF(D1580="Non-Durable Materials",0,1)</f>
        <v>1</v>
      </c>
      <c r="F1580">
        <v>1.5</v>
      </c>
      <c r="G1580">
        <v>1948</v>
      </c>
      <c r="H1580" s="3">
        <v>1672</v>
      </c>
      <c r="I1580">
        <v>1</v>
      </c>
      <c r="J1580">
        <v>4</v>
      </c>
      <c r="K1580">
        <v>2</v>
      </c>
      <c r="L1580">
        <v>0</v>
      </c>
      <c r="M1580">
        <v>5400</v>
      </c>
      <c r="N1580">
        <v>5</v>
      </c>
      <c r="O1580">
        <v>5</v>
      </c>
      <c r="P1580" s="6">
        <v>124000</v>
      </c>
    </row>
    <row r="1581" spans="1:16" x14ac:dyDescent="0.2">
      <c r="A1581" t="s">
        <v>19</v>
      </c>
      <c r="B1581">
        <v>14</v>
      </c>
      <c r="C1581" t="s">
        <v>22</v>
      </c>
      <c r="D1581" t="str">
        <f>IF(OR(C1581="Brick", C1581="Stone", C1581="Fiber-Cement"), "Durable Materials", IF(OR(C1581="Aluminum / Vinyl", C1581="Block", C1581="Frame", C1581="Masonry / Frame", C1581="Prem Wood", C1581="Stucco"), "Non-Durable Materials", "Other"))</f>
        <v>Non-Durable Materials</v>
      </c>
      <c r="E1581">
        <f>IF(D1581="Non-Durable Materials",0,1)</f>
        <v>0</v>
      </c>
      <c r="F1581">
        <v>1</v>
      </c>
      <c r="G1581">
        <v>1928</v>
      </c>
      <c r="H1581" s="3">
        <v>1095</v>
      </c>
      <c r="I1581">
        <v>1</v>
      </c>
      <c r="J1581">
        <v>2</v>
      </c>
      <c r="K1581">
        <v>1</v>
      </c>
      <c r="L1581">
        <v>0</v>
      </c>
      <c r="M1581">
        <v>4392</v>
      </c>
      <c r="N1581">
        <v>5</v>
      </c>
      <c r="O1581">
        <v>5</v>
      </c>
      <c r="P1581" s="6">
        <v>124000</v>
      </c>
    </row>
    <row r="1582" spans="1:16" x14ac:dyDescent="0.2">
      <c r="A1582" t="s">
        <v>19</v>
      </c>
      <c r="B1582">
        <v>2</v>
      </c>
      <c r="C1582" t="s">
        <v>22</v>
      </c>
      <c r="D1582" t="str">
        <f>IF(OR(C1582="Brick", C1582="Stone", C1582="Fiber-Cement"), "Durable Materials", IF(OR(C1582="Aluminum / Vinyl", C1582="Block", C1582="Frame", C1582="Masonry / Frame", C1582="Prem Wood", C1582="Stucco"), "Non-Durable Materials", "Other"))</f>
        <v>Non-Durable Materials</v>
      </c>
      <c r="E1582">
        <f>IF(D1582="Non-Durable Materials",0,1)</f>
        <v>0</v>
      </c>
      <c r="F1582">
        <v>1</v>
      </c>
      <c r="G1582">
        <v>1961</v>
      </c>
      <c r="H1582" s="3">
        <v>1226</v>
      </c>
      <c r="I1582">
        <v>1</v>
      </c>
      <c r="J1582">
        <v>3</v>
      </c>
      <c r="K1582">
        <v>1</v>
      </c>
      <c r="L1582">
        <v>1</v>
      </c>
      <c r="M1582">
        <v>9600</v>
      </c>
      <c r="N1582">
        <v>6</v>
      </c>
      <c r="O1582">
        <v>6</v>
      </c>
      <c r="P1582" s="6">
        <v>124000</v>
      </c>
    </row>
    <row r="1583" spans="1:16" x14ac:dyDescent="0.2">
      <c r="A1583" t="s">
        <v>19</v>
      </c>
      <c r="B1583">
        <v>2</v>
      </c>
      <c r="C1583" t="s">
        <v>22</v>
      </c>
      <c r="D1583" t="str">
        <f>IF(OR(C1583="Brick", C1583="Stone", C1583="Fiber-Cement"), "Durable Materials", IF(OR(C1583="Aluminum / Vinyl", C1583="Block", C1583="Frame", C1583="Masonry / Frame", C1583="Prem Wood", C1583="Stucco"), "Non-Durable Materials", "Other"))</f>
        <v>Non-Durable Materials</v>
      </c>
      <c r="E1583">
        <f>IF(D1583="Non-Durable Materials",0,1)</f>
        <v>0</v>
      </c>
      <c r="F1583">
        <v>1</v>
      </c>
      <c r="G1583">
        <v>1956</v>
      </c>
      <c r="H1583" s="3">
        <v>1120</v>
      </c>
      <c r="I1583">
        <v>1</v>
      </c>
      <c r="J1583">
        <v>3</v>
      </c>
      <c r="K1583">
        <v>1</v>
      </c>
      <c r="L1583">
        <v>0</v>
      </c>
      <c r="M1583">
        <v>7644</v>
      </c>
      <c r="N1583">
        <v>6</v>
      </c>
      <c r="O1583">
        <v>6</v>
      </c>
      <c r="P1583" s="6">
        <v>124000</v>
      </c>
    </row>
    <row r="1584" spans="1:16" x14ac:dyDescent="0.2">
      <c r="A1584" t="s">
        <v>19</v>
      </c>
      <c r="B1584">
        <v>6</v>
      </c>
      <c r="C1584" t="s">
        <v>40</v>
      </c>
      <c r="D1584" t="str">
        <f>IF(OR(C1584="Brick", C1584="Stone", C1584="Fiber-Cement"), "Durable Materials", IF(OR(C1584="Aluminum / Vinyl", C1584="Block", C1584="Frame", C1584="Masonry / Frame", C1584="Prem Wood", C1584="Stucco"), "Non-Durable Materials", "Other"))</f>
        <v>Non-Durable Materials</v>
      </c>
      <c r="E1584">
        <f>IF(D1584="Non-Durable Materials",0,1)</f>
        <v>0</v>
      </c>
      <c r="F1584">
        <v>1.5</v>
      </c>
      <c r="G1584">
        <v>1907</v>
      </c>
      <c r="H1584" s="3">
        <v>2444</v>
      </c>
      <c r="I1584">
        <v>2</v>
      </c>
      <c r="J1584">
        <v>3</v>
      </c>
      <c r="K1584">
        <v>2</v>
      </c>
      <c r="L1584">
        <v>0</v>
      </c>
      <c r="M1584">
        <v>6000</v>
      </c>
      <c r="N1584">
        <v>7</v>
      </c>
      <c r="O1584">
        <v>7</v>
      </c>
      <c r="P1584" s="6">
        <v>124000</v>
      </c>
    </row>
    <row r="1585" spans="1:16" x14ac:dyDescent="0.2">
      <c r="A1585" t="s">
        <v>19</v>
      </c>
      <c r="B1585">
        <v>8</v>
      </c>
      <c r="C1585" t="s">
        <v>25</v>
      </c>
      <c r="D1585" t="str">
        <f>IF(OR(C1585="Brick", C1585="Stone", C1585="Fiber-Cement"), "Durable Materials", IF(OR(C1585="Aluminum / Vinyl", C1585="Block", C1585="Frame", C1585="Masonry / Frame", C1585="Prem Wood", C1585="Stucco"), "Non-Durable Materials", "Other"))</f>
        <v>Durable Materials</v>
      </c>
      <c r="E1585">
        <f>IF(D1585="Non-Durable Materials",0,1)</f>
        <v>1</v>
      </c>
      <c r="F1585">
        <v>2</v>
      </c>
      <c r="G1585">
        <v>1917</v>
      </c>
      <c r="H1585" s="3">
        <v>1776</v>
      </c>
      <c r="I1585">
        <v>1</v>
      </c>
      <c r="J1585">
        <v>4</v>
      </c>
      <c r="K1585">
        <v>1</v>
      </c>
      <c r="L1585">
        <v>0</v>
      </c>
      <c r="M1585">
        <v>2563</v>
      </c>
      <c r="N1585">
        <v>7</v>
      </c>
      <c r="O1585">
        <v>7</v>
      </c>
      <c r="P1585" s="6">
        <v>124000</v>
      </c>
    </row>
    <row r="1586" spans="1:16" x14ac:dyDescent="0.2">
      <c r="A1586" t="s">
        <v>19</v>
      </c>
      <c r="B1586">
        <v>10</v>
      </c>
      <c r="C1586" t="s">
        <v>22</v>
      </c>
      <c r="D1586" t="str">
        <f>IF(OR(C1586="Brick", C1586="Stone", C1586="Fiber-Cement"), "Durable Materials", IF(OR(C1586="Aluminum / Vinyl", C1586="Block", C1586="Frame", C1586="Masonry / Frame", C1586="Prem Wood", C1586="Stucco"), "Non-Durable Materials", "Other"))</f>
        <v>Non-Durable Materials</v>
      </c>
      <c r="E1586">
        <f>IF(D1586="Non-Durable Materials",0,1)</f>
        <v>0</v>
      </c>
      <c r="F1586">
        <v>1</v>
      </c>
      <c r="G1586">
        <v>1948</v>
      </c>
      <c r="H1586" s="3">
        <v>1094</v>
      </c>
      <c r="I1586">
        <v>1</v>
      </c>
      <c r="J1586">
        <v>3</v>
      </c>
      <c r="K1586">
        <v>1</v>
      </c>
      <c r="L1586">
        <v>1</v>
      </c>
      <c r="M1586">
        <v>5040</v>
      </c>
      <c r="N1586">
        <v>7</v>
      </c>
      <c r="O1586">
        <v>7</v>
      </c>
      <c r="P1586" s="6">
        <v>124000</v>
      </c>
    </row>
    <row r="1587" spans="1:16" x14ac:dyDescent="0.2">
      <c r="A1587" t="s">
        <v>19</v>
      </c>
      <c r="B1587">
        <v>1</v>
      </c>
      <c r="C1587" t="s">
        <v>22</v>
      </c>
      <c r="D1587" t="str">
        <f>IF(OR(C1587="Brick", C1587="Stone", C1587="Fiber-Cement"), "Durable Materials", IF(OR(C1587="Aluminum / Vinyl", C1587="Block", C1587="Frame", C1587="Masonry / Frame", C1587="Prem Wood", C1587="Stucco"), "Non-Durable Materials", "Other"))</f>
        <v>Non-Durable Materials</v>
      </c>
      <c r="E1587">
        <f>IF(D1587="Non-Durable Materials",0,1)</f>
        <v>0</v>
      </c>
      <c r="F1587">
        <v>1</v>
      </c>
      <c r="G1587">
        <v>1954</v>
      </c>
      <c r="H1587" s="3">
        <v>1300</v>
      </c>
      <c r="I1587">
        <v>1</v>
      </c>
      <c r="J1587">
        <v>5</v>
      </c>
      <c r="K1587">
        <v>1</v>
      </c>
      <c r="L1587">
        <v>0</v>
      </c>
      <c r="M1587">
        <v>8540</v>
      </c>
      <c r="N1587">
        <v>8</v>
      </c>
      <c r="O1587">
        <v>8</v>
      </c>
      <c r="P1587" s="6">
        <v>124000</v>
      </c>
    </row>
    <row r="1588" spans="1:16" x14ac:dyDescent="0.2">
      <c r="A1588" t="s">
        <v>19</v>
      </c>
      <c r="B1588">
        <v>5</v>
      </c>
      <c r="C1588" t="s">
        <v>25</v>
      </c>
      <c r="D1588" t="str">
        <f>IF(OR(C1588="Brick", C1588="Stone", C1588="Fiber-Cement"), "Durable Materials", IF(OR(C1588="Aluminum / Vinyl", C1588="Block", C1588="Frame", C1588="Masonry / Frame", C1588="Prem Wood", C1588="Stucco"), "Non-Durable Materials", "Other"))</f>
        <v>Durable Materials</v>
      </c>
      <c r="E1588">
        <f>IF(D1588="Non-Durable Materials",0,1)</f>
        <v>1</v>
      </c>
      <c r="F1588">
        <v>1</v>
      </c>
      <c r="G1588">
        <v>1956</v>
      </c>
      <c r="H1588" s="3">
        <v>983</v>
      </c>
      <c r="I1588">
        <v>1</v>
      </c>
      <c r="J1588">
        <v>3</v>
      </c>
      <c r="K1588">
        <v>1</v>
      </c>
      <c r="L1588">
        <v>1</v>
      </c>
      <c r="M1588">
        <v>6120</v>
      </c>
      <c r="N1588">
        <v>9</v>
      </c>
      <c r="O1588">
        <v>9</v>
      </c>
      <c r="P1588" s="6">
        <v>124000</v>
      </c>
    </row>
    <row r="1589" spans="1:16" x14ac:dyDescent="0.2">
      <c r="A1589" t="s">
        <v>19</v>
      </c>
      <c r="B1589">
        <v>14</v>
      </c>
      <c r="C1589" t="s">
        <v>22</v>
      </c>
      <c r="D1589" t="str">
        <f>IF(OR(C1589="Brick", C1589="Stone", C1589="Fiber-Cement"), "Durable Materials", IF(OR(C1589="Aluminum / Vinyl", C1589="Block", C1589="Frame", C1589="Masonry / Frame", C1589="Prem Wood", C1589="Stucco"), "Non-Durable Materials", "Other"))</f>
        <v>Non-Durable Materials</v>
      </c>
      <c r="E1589">
        <f>IF(D1589="Non-Durable Materials",0,1)</f>
        <v>0</v>
      </c>
      <c r="F1589">
        <v>1</v>
      </c>
      <c r="G1589">
        <v>1956</v>
      </c>
      <c r="H1589" s="3">
        <v>936</v>
      </c>
      <c r="I1589">
        <v>1</v>
      </c>
      <c r="J1589">
        <v>3</v>
      </c>
      <c r="K1589">
        <v>1</v>
      </c>
      <c r="L1589">
        <v>0</v>
      </c>
      <c r="M1589">
        <v>8040</v>
      </c>
      <c r="N1589">
        <v>9</v>
      </c>
      <c r="O1589">
        <v>9</v>
      </c>
      <c r="P1589" s="6">
        <v>124000</v>
      </c>
    </row>
    <row r="1590" spans="1:16" x14ac:dyDescent="0.2">
      <c r="A1590" t="s">
        <v>19</v>
      </c>
      <c r="B1590">
        <v>9</v>
      </c>
      <c r="C1590" t="s">
        <v>22</v>
      </c>
      <c r="D1590" t="str">
        <f>IF(OR(C1590="Brick", C1590="Stone", C1590="Fiber-Cement"), "Durable Materials", IF(OR(C1590="Aluminum / Vinyl", C1590="Block", C1590="Frame", C1590="Masonry / Frame", C1590="Prem Wood", C1590="Stucco"), "Non-Durable Materials", "Other"))</f>
        <v>Non-Durable Materials</v>
      </c>
      <c r="E1590">
        <f>IF(D1590="Non-Durable Materials",0,1)</f>
        <v>0</v>
      </c>
      <c r="F1590">
        <v>1</v>
      </c>
      <c r="G1590">
        <v>1958</v>
      </c>
      <c r="H1590" s="3">
        <v>1057</v>
      </c>
      <c r="I1590">
        <v>1</v>
      </c>
      <c r="J1590">
        <v>3</v>
      </c>
      <c r="K1590">
        <v>1</v>
      </c>
      <c r="L1590">
        <v>0</v>
      </c>
      <c r="M1590">
        <v>7625</v>
      </c>
      <c r="N1590">
        <v>11</v>
      </c>
      <c r="O1590">
        <v>11</v>
      </c>
      <c r="P1590" s="6">
        <v>124000</v>
      </c>
    </row>
    <row r="1591" spans="1:16" x14ac:dyDescent="0.2">
      <c r="A1591" t="s">
        <v>19</v>
      </c>
      <c r="B1591">
        <v>2</v>
      </c>
      <c r="C1591" t="s">
        <v>40</v>
      </c>
      <c r="D1591" t="str">
        <f>IF(OR(C1591="Brick", C1591="Stone", C1591="Fiber-Cement"), "Durable Materials", IF(OR(C1591="Aluminum / Vinyl", C1591="Block", C1591="Frame", C1591="Masonry / Frame", C1591="Prem Wood", C1591="Stucco"), "Non-Durable Materials", "Other"))</f>
        <v>Non-Durable Materials</v>
      </c>
      <c r="E1591">
        <f>IF(D1591="Non-Durable Materials",0,1)</f>
        <v>0</v>
      </c>
      <c r="F1591">
        <v>1.5</v>
      </c>
      <c r="G1591">
        <v>1952</v>
      </c>
      <c r="H1591" s="3">
        <v>1306</v>
      </c>
      <c r="I1591">
        <v>1</v>
      </c>
      <c r="J1591">
        <v>4</v>
      </c>
      <c r="K1591">
        <v>2</v>
      </c>
      <c r="L1591">
        <v>0</v>
      </c>
      <c r="M1591">
        <v>5200</v>
      </c>
      <c r="N1591">
        <v>12</v>
      </c>
      <c r="O1591">
        <v>12</v>
      </c>
      <c r="P1591" s="6">
        <v>124000</v>
      </c>
    </row>
    <row r="1592" spans="1:16" x14ac:dyDescent="0.2">
      <c r="A1592" t="s">
        <v>19</v>
      </c>
      <c r="B1592">
        <v>8</v>
      </c>
      <c r="C1592" t="s">
        <v>22</v>
      </c>
      <c r="D1592" t="str">
        <f>IF(OR(C1592="Brick", C1592="Stone", C1592="Fiber-Cement"), "Durable Materials", IF(OR(C1592="Aluminum / Vinyl", C1592="Block", C1592="Frame", C1592="Masonry / Frame", C1592="Prem Wood", C1592="Stucco"), "Non-Durable Materials", "Other"))</f>
        <v>Non-Durable Materials</v>
      </c>
      <c r="E1592">
        <f>IF(D1592="Non-Durable Materials",0,1)</f>
        <v>0</v>
      </c>
      <c r="F1592">
        <v>1.5</v>
      </c>
      <c r="G1592">
        <v>1915</v>
      </c>
      <c r="H1592" s="3">
        <v>1816</v>
      </c>
      <c r="I1592">
        <v>2</v>
      </c>
      <c r="J1592">
        <v>3</v>
      </c>
      <c r="K1592">
        <v>2</v>
      </c>
      <c r="L1592">
        <v>0</v>
      </c>
      <c r="M1592">
        <v>4445</v>
      </c>
      <c r="N1592">
        <v>12</v>
      </c>
      <c r="O1592">
        <v>12</v>
      </c>
      <c r="P1592" s="6">
        <v>124000</v>
      </c>
    </row>
    <row r="1593" spans="1:16" x14ac:dyDescent="0.2">
      <c r="A1593" t="s">
        <v>19</v>
      </c>
      <c r="B1593">
        <v>8</v>
      </c>
      <c r="C1593" t="s">
        <v>22</v>
      </c>
      <c r="D1593" t="str">
        <f>IF(OR(C1593="Brick", C1593="Stone", C1593="Fiber-Cement"), "Durable Materials", IF(OR(C1593="Aluminum / Vinyl", C1593="Block", C1593="Frame", C1593="Masonry / Frame", C1593="Prem Wood", C1593="Stucco"), "Non-Durable Materials", "Other"))</f>
        <v>Non-Durable Materials</v>
      </c>
      <c r="E1593">
        <f>IF(D1593="Non-Durable Materials",0,1)</f>
        <v>0</v>
      </c>
      <c r="F1593">
        <v>1</v>
      </c>
      <c r="G1593">
        <v>1885</v>
      </c>
      <c r="H1593" s="3">
        <v>1694</v>
      </c>
      <c r="I1593">
        <v>1</v>
      </c>
      <c r="J1593">
        <v>3</v>
      </c>
      <c r="K1593">
        <v>1</v>
      </c>
      <c r="L1593">
        <v>0</v>
      </c>
      <c r="M1593">
        <v>4320</v>
      </c>
      <c r="N1593">
        <v>12</v>
      </c>
      <c r="O1593">
        <v>12</v>
      </c>
      <c r="P1593" s="6">
        <v>124000</v>
      </c>
    </row>
    <row r="1594" spans="1:16" x14ac:dyDescent="0.2">
      <c r="A1594" t="s">
        <v>19</v>
      </c>
      <c r="B1594">
        <v>13</v>
      </c>
      <c r="C1594" t="s">
        <v>22</v>
      </c>
      <c r="D1594" t="str">
        <f>IF(OR(C1594="Brick", C1594="Stone", C1594="Fiber-Cement"), "Durable Materials", IF(OR(C1594="Aluminum / Vinyl", C1594="Block", C1594="Frame", C1594="Masonry / Frame", C1594="Prem Wood", C1594="Stucco"), "Non-Durable Materials", "Other"))</f>
        <v>Non-Durable Materials</v>
      </c>
      <c r="E1594">
        <f>IF(D1594="Non-Durable Materials",0,1)</f>
        <v>0</v>
      </c>
      <c r="F1594">
        <v>1</v>
      </c>
      <c r="G1594">
        <v>1949</v>
      </c>
      <c r="H1594" s="3">
        <v>832</v>
      </c>
      <c r="I1594">
        <v>1</v>
      </c>
      <c r="J1594">
        <v>2</v>
      </c>
      <c r="K1594">
        <v>1</v>
      </c>
      <c r="L1594">
        <v>1</v>
      </c>
      <c r="M1594">
        <v>6786</v>
      </c>
      <c r="N1594">
        <v>12</v>
      </c>
      <c r="O1594">
        <v>12</v>
      </c>
      <c r="P1594" s="6">
        <v>124000</v>
      </c>
    </row>
    <row r="1595" spans="1:16" x14ac:dyDescent="0.2">
      <c r="A1595" t="s">
        <v>19</v>
      </c>
      <c r="B1595">
        <v>7</v>
      </c>
      <c r="C1595" t="s">
        <v>34</v>
      </c>
      <c r="D1595" t="str">
        <f>IF(OR(C1595="Brick", C1595="Stone", C1595="Fiber-Cement"), "Durable Materials", IF(OR(C1595="Aluminum / Vinyl", C1595="Block", C1595="Frame", C1595="Masonry / Frame", C1595="Prem Wood", C1595="Stucco"), "Non-Durable Materials", "Other"))</f>
        <v>Durable Materials</v>
      </c>
      <c r="E1595">
        <f>IF(D1595="Non-Durable Materials",0,1)</f>
        <v>1</v>
      </c>
      <c r="F1595">
        <v>1</v>
      </c>
      <c r="G1595">
        <v>1935</v>
      </c>
      <c r="H1595" s="3">
        <v>2069</v>
      </c>
      <c r="I1595">
        <v>1</v>
      </c>
      <c r="J1595">
        <v>5</v>
      </c>
      <c r="K1595">
        <v>1</v>
      </c>
      <c r="L1595">
        <v>1</v>
      </c>
      <c r="M1595">
        <v>4920</v>
      </c>
      <c r="N1595">
        <v>9</v>
      </c>
      <c r="O1595">
        <v>9</v>
      </c>
      <c r="P1595" s="6">
        <v>124116</v>
      </c>
    </row>
    <row r="1596" spans="1:16" x14ac:dyDescent="0.2">
      <c r="A1596" t="s">
        <v>19</v>
      </c>
      <c r="B1596">
        <v>13</v>
      </c>
      <c r="C1596" t="s">
        <v>40</v>
      </c>
      <c r="D1596" t="str">
        <f>IF(OR(C1596="Brick", C1596="Stone", C1596="Fiber-Cement"), "Durable Materials", IF(OR(C1596="Aluminum / Vinyl", C1596="Block", C1596="Frame", C1596="Masonry / Frame", C1596="Prem Wood", C1596="Stucco"), "Non-Durable Materials", "Other"))</f>
        <v>Non-Durable Materials</v>
      </c>
      <c r="E1596">
        <f>IF(D1596="Non-Durable Materials",0,1)</f>
        <v>0</v>
      </c>
      <c r="F1596">
        <v>1</v>
      </c>
      <c r="G1596">
        <v>1962</v>
      </c>
      <c r="H1596" s="3">
        <v>1224</v>
      </c>
      <c r="I1596">
        <v>1</v>
      </c>
      <c r="J1596">
        <v>3</v>
      </c>
      <c r="K1596">
        <v>1</v>
      </c>
      <c r="L1596">
        <v>1</v>
      </c>
      <c r="M1596">
        <v>6000</v>
      </c>
      <c r="N1596">
        <v>1</v>
      </c>
      <c r="O1596">
        <v>1</v>
      </c>
      <c r="P1596" s="6">
        <v>124500</v>
      </c>
    </row>
    <row r="1597" spans="1:16" x14ac:dyDescent="0.2">
      <c r="A1597" t="s">
        <v>19</v>
      </c>
      <c r="B1597">
        <v>5</v>
      </c>
      <c r="C1597" t="s">
        <v>22</v>
      </c>
      <c r="D1597" t="str">
        <f>IF(OR(C1597="Brick", C1597="Stone", C1597="Fiber-Cement"), "Durable Materials", IF(OR(C1597="Aluminum / Vinyl", C1597="Block", C1597="Frame", C1597="Masonry / Frame", C1597="Prem Wood", C1597="Stucco"), "Non-Durable Materials", "Other"))</f>
        <v>Non-Durable Materials</v>
      </c>
      <c r="E1597">
        <f>IF(D1597="Non-Durable Materials",0,1)</f>
        <v>0</v>
      </c>
      <c r="F1597">
        <v>1</v>
      </c>
      <c r="G1597">
        <v>1959</v>
      </c>
      <c r="H1597" s="3">
        <v>1089</v>
      </c>
      <c r="I1597">
        <v>1</v>
      </c>
      <c r="J1597">
        <v>3</v>
      </c>
      <c r="K1597">
        <v>1</v>
      </c>
      <c r="L1597">
        <v>1</v>
      </c>
      <c r="M1597">
        <v>5848</v>
      </c>
      <c r="N1597">
        <v>3</v>
      </c>
      <c r="O1597">
        <v>3</v>
      </c>
      <c r="P1597" s="6">
        <v>124500</v>
      </c>
    </row>
    <row r="1598" spans="1:16" x14ac:dyDescent="0.2">
      <c r="A1598" t="s">
        <v>19</v>
      </c>
      <c r="B1598">
        <v>13</v>
      </c>
      <c r="C1598" t="s">
        <v>22</v>
      </c>
      <c r="D1598" t="str">
        <f>IF(OR(C1598="Brick", C1598="Stone", C1598="Fiber-Cement"), "Durable Materials", IF(OR(C1598="Aluminum / Vinyl", C1598="Block", C1598="Frame", C1598="Masonry / Frame", C1598="Prem Wood", C1598="Stucco"), "Non-Durable Materials", "Other"))</f>
        <v>Non-Durable Materials</v>
      </c>
      <c r="E1598">
        <f>IF(D1598="Non-Durable Materials",0,1)</f>
        <v>0</v>
      </c>
      <c r="F1598">
        <v>1</v>
      </c>
      <c r="G1598">
        <v>1927</v>
      </c>
      <c r="H1598" s="3">
        <v>1291</v>
      </c>
      <c r="I1598">
        <v>1</v>
      </c>
      <c r="J1598">
        <v>4</v>
      </c>
      <c r="K1598">
        <v>1</v>
      </c>
      <c r="L1598">
        <v>1</v>
      </c>
      <c r="M1598">
        <v>3927</v>
      </c>
      <c r="N1598">
        <v>8</v>
      </c>
      <c r="O1598">
        <v>8</v>
      </c>
      <c r="P1598" s="6">
        <v>124500</v>
      </c>
    </row>
    <row r="1599" spans="1:16" x14ac:dyDescent="0.2">
      <c r="A1599" t="s">
        <v>19</v>
      </c>
      <c r="B1599">
        <v>9</v>
      </c>
      <c r="C1599" t="s">
        <v>22</v>
      </c>
      <c r="D1599" t="str">
        <f>IF(OR(C1599="Brick", C1599="Stone", C1599="Fiber-Cement"), "Durable Materials", IF(OR(C1599="Aluminum / Vinyl", C1599="Block", C1599="Frame", C1599="Masonry / Frame", C1599="Prem Wood", C1599="Stucco"), "Non-Durable Materials", "Other"))</f>
        <v>Non-Durable Materials</v>
      </c>
      <c r="E1599">
        <f>IF(D1599="Non-Durable Materials",0,1)</f>
        <v>0</v>
      </c>
      <c r="F1599">
        <v>1</v>
      </c>
      <c r="G1599">
        <v>1965</v>
      </c>
      <c r="H1599" s="3">
        <v>1006</v>
      </c>
      <c r="I1599">
        <v>1</v>
      </c>
      <c r="J1599">
        <v>3</v>
      </c>
      <c r="K1599">
        <v>1</v>
      </c>
      <c r="L1599">
        <v>1</v>
      </c>
      <c r="M1599">
        <v>10627</v>
      </c>
      <c r="N1599">
        <v>10</v>
      </c>
      <c r="O1599">
        <v>10</v>
      </c>
      <c r="P1599" s="6">
        <v>124500</v>
      </c>
    </row>
    <row r="1600" spans="1:16" x14ac:dyDescent="0.2">
      <c r="A1600" t="s">
        <v>19</v>
      </c>
      <c r="B1600">
        <v>2</v>
      </c>
      <c r="C1600" t="s">
        <v>40</v>
      </c>
      <c r="D1600" t="str">
        <f>IF(OR(C1600="Brick", C1600="Stone", C1600="Fiber-Cement"), "Durable Materials", IF(OR(C1600="Aluminum / Vinyl", C1600="Block", C1600="Frame", C1600="Masonry / Frame", C1600="Prem Wood", C1600="Stucco"), "Non-Durable Materials", "Other"))</f>
        <v>Non-Durable Materials</v>
      </c>
      <c r="E1600">
        <f>IF(D1600="Non-Durable Materials",0,1)</f>
        <v>0</v>
      </c>
      <c r="F1600">
        <v>2</v>
      </c>
      <c r="G1600">
        <v>1958</v>
      </c>
      <c r="H1600" s="3">
        <v>2228</v>
      </c>
      <c r="I1600">
        <v>2</v>
      </c>
      <c r="J1600">
        <v>6</v>
      </c>
      <c r="K1600">
        <v>2</v>
      </c>
      <c r="L1600">
        <v>0</v>
      </c>
      <c r="M1600">
        <v>5160</v>
      </c>
      <c r="N1600">
        <v>2</v>
      </c>
      <c r="O1600">
        <v>2</v>
      </c>
      <c r="P1600" s="6">
        <v>124700</v>
      </c>
    </row>
    <row r="1601" spans="1:16" x14ac:dyDescent="0.2">
      <c r="A1601" t="s">
        <v>19</v>
      </c>
      <c r="B1601">
        <v>5</v>
      </c>
      <c r="C1601" t="s">
        <v>22</v>
      </c>
      <c r="D1601" t="str">
        <f>IF(OR(C1601="Brick", C1601="Stone", C1601="Fiber-Cement"), "Durable Materials", IF(OR(C1601="Aluminum / Vinyl", C1601="Block", C1601="Frame", C1601="Masonry / Frame", C1601="Prem Wood", C1601="Stucco"), "Non-Durable Materials", "Other"))</f>
        <v>Non-Durable Materials</v>
      </c>
      <c r="E1601">
        <f>IF(D1601="Non-Durable Materials",0,1)</f>
        <v>0</v>
      </c>
      <c r="F1601">
        <v>1</v>
      </c>
      <c r="G1601">
        <v>1951</v>
      </c>
      <c r="H1601" s="3">
        <v>1275</v>
      </c>
      <c r="I1601">
        <v>1</v>
      </c>
      <c r="J1601">
        <v>3</v>
      </c>
      <c r="K1601">
        <v>1</v>
      </c>
      <c r="L1601">
        <v>0</v>
      </c>
      <c r="M1601">
        <v>4800</v>
      </c>
      <c r="N1601">
        <v>9</v>
      </c>
      <c r="O1601">
        <v>9</v>
      </c>
      <c r="P1601" s="6">
        <v>124750</v>
      </c>
    </row>
    <row r="1602" spans="1:16" x14ac:dyDescent="0.2">
      <c r="A1602" t="s">
        <v>19</v>
      </c>
      <c r="B1602">
        <v>2</v>
      </c>
      <c r="C1602" t="s">
        <v>25</v>
      </c>
      <c r="D1602" t="str">
        <f>IF(OR(C1602="Brick", C1602="Stone", C1602="Fiber-Cement"), "Durable Materials", IF(OR(C1602="Aluminum / Vinyl", C1602="Block", C1602="Frame", C1602="Masonry / Frame", C1602="Prem Wood", C1602="Stucco"), "Non-Durable Materials", "Other"))</f>
        <v>Durable Materials</v>
      </c>
      <c r="E1602">
        <f>IF(D1602="Non-Durable Materials",0,1)</f>
        <v>1</v>
      </c>
      <c r="F1602">
        <v>1</v>
      </c>
      <c r="G1602">
        <v>1955</v>
      </c>
      <c r="H1602" s="3">
        <v>1395</v>
      </c>
      <c r="I1602">
        <v>1</v>
      </c>
      <c r="J1602">
        <v>4</v>
      </c>
      <c r="K1602">
        <v>1</v>
      </c>
      <c r="L1602">
        <v>1</v>
      </c>
      <c r="M1602">
        <v>8100</v>
      </c>
      <c r="N1602">
        <v>2</v>
      </c>
      <c r="O1602">
        <v>2</v>
      </c>
      <c r="P1602" s="6">
        <v>124900</v>
      </c>
    </row>
    <row r="1603" spans="1:16" x14ac:dyDescent="0.2">
      <c r="A1603" t="s">
        <v>19</v>
      </c>
      <c r="B1603">
        <v>5</v>
      </c>
      <c r="C1603" t="s">
        <v>25</v>
      </c>
      <c r="D1603" t="str">
        <f>IF(OR(C1603="Brick", C1603="Stone", C1603="Fiber-Cement"), "Durable Materials", IF(OR(C1603="Aluminum / Vinyl", C1603="Block", C1603="Frame", C1603="Masonry / Frame", C1603="Prem Wood", C1603="Stucco"), "Non-Durable Materials", "Other"))</f>
        <v>Durable Materials</v>
      </c>
      <c r="E1603">
        <f>IF(D1603="Non-Durable Materials",0,1)</f>
        <v>1</v>
      </c>
      <c r="F1603">
        <v>1</v>
      </c>
      <c r="G1603">
        <v>1955</v>
      </c>
      <c r="H1603" s="3">
        <v>1100</v>
      </c>
      <c r="I1603">
        <v>1</v>
      </c>
      <c r="J1603">
        <v>3</v>
      </c>
      <c r="K1603">
        <v>1</v>
      </c>
      <c r="L1603">
        <v>1</v>
      </c>
      <c r="M1603">
        <v>7750</v>
      </c>
      <c r="N1603">
        <v>3</v>
      </c>
      <c r="O1603">
        <v>3</v>
      </c>
      <c r="P1603" s="6">
        <v>124900</v>
      </c>
    </row>
    <row r="1604" spans="1:16" x14ac:dyDescent="0.2">
      <c r="A1604" t="s">
        <v>19</v>
      </c>
      <c r="B1604">
        <v>5</v>
      </c>
      <c r="C1604" t="s">
        <v>22</v>
      </c>
      <c r="D1604" t="str">
        <f>IF(OR(C1604="Brick", C1604="Stone", C1604="Fiber-Cement"), "Durable Materials", IF(OR(C1604="Aluminum / Vinyl", C1604="Block", C1604="Frame", C1604="Masonry / Frame", C1604="Prem Wood", C1604="Stucco"), "Non-Durable Materials", "Other"))</f>
        <v>Non-Durable Materials</v>
      </c>
      <c r="E1604">
        <f>IF(D1604="Non-Durable Materials",0,1)</f>
        <v>0</v>
      </c>
      <c r="F1604">
        <v>1</v>
      </c>
      <c r="G1604">
        <v>1953</v>
      </c>
      <c r="H1604" s="3">
        <v>1041</v>
      </c>
      <c r="I1604">
        <v>1</v>
      </c>
      <c r="J1604">
        <v>3</v>
      </c>
      <c r="K1604">
        <v>1</v>
      </c>
      <c r="L1604">
        <v>0</v>
      </c>
      <c r="M1604">
        <v>4914</v>
      </c>
      <c r="N1604">
        <v>4</v>
      </c>
      <c r="O1604">
        <v>4</v>
      </c>
      <c r="P1604" s="6">
        <v>124900</v>
      </c>
    </row>
    <row r="1605" spans="1:16" x14ac:dyDescent="0.2">
      <c r="A1605" t="s">
        <v>19</v>
      </c>
      <c r="B1605">
        <v>9</v>
      </c>
      <c r="C1605" t="s">
        <v>22</v>
      </c>
      <c r="D1605" t="str">
        <f>IF(OR(C1605="Brick", C1605="Stone", C1605="Fiber-Cement"), "Durable Materials", IF(OR(C1605="Aluminum / Vinyl", C1605="Block", C1605="Frame", C1605="Masonry / Frame", C1605="Prem Wood", C1605="Stucco"), "Non-Durable Materials", "Other"))</f>
        <v>Non-Durable Materials</v>
      </c>
      <c r="E1605">
        <f>IF(D1605="Non-Durable Materials",0,1)</f>
        <v>0</v>
      </c>
      <c r="F1605">
        <v>1</v>
      </c>
      <c r="G1605">
        <v>1957</v>
      </c>
      <c r="H1605" s="3">
        <v>963</v>
      </c>
      <c r="I1605">
        <v>1</v>
      </c>
      <c r="J1605">
        <v>3</v>
      </c>
      <c r="K1605">
        <v>1</v>
      </c>
      <c r="L1605">
        <v>1</v>
      </c>
      <c r="M1605">
        <v>10125</v>
      </c>
      <c r="N1605">
        <v>4</v>
      </c>
      <c r="O1605">
        <v>4</v>
      </c>
      <c r="P1605" s="6">
        <v>124900</v>
      </c>
    </row>
    <row r="1606" spans="1:16" x14ac:dyDescent="0.2">
      <c r="A1606" t="s">
        <v>19</v>
      </c>
      <c r="B1606">
        <v>10</v>
      </c>
      <c r="C1606" t="s">
        <v>25</v>
      </c>
      <c r="D1606" t="str">
        <f>IF(OR(C1606="Brick", C1606="Stone", C1606="Fiber-Cement"), "Durable Materials", IF(OR(C1606="Aluminum / Vinyl", C1606="Block", C1606="Frame", C1606="Masonry / Frame", C1606="Prem Wood", C1606="Stucco"), "Non-Durable Materials", "Other"))</f>
        <v>Durable Materials</v>
      </c>
      <c r="E1606">
        <f>IF(D1606="Non-Durable Materials",0,1)</f>
        <v>1</v>
      </c>
      <c r="F1606">
        <v>1</v>
      </c>
      <c r="G1606">
        <v>1958</v>
      </c>
      <c r="H1606" s="3">
        <v>1220</v>
      </c>
      <c r="I1606">
        <v>1</v>
      </c>
      <c r="J1606">
        <v>3</v>
      </c>
      <c r="K1606">
        <v>2</v>
      </c>
      <c r="L1606">
        <v>0</v>
      </c>
      <c r="M1606">
        <v>4879</v>
      </c>
      <c r="N1606">
        <v>7</v>
      </c>
      <c r="O1606">
        <v>7</v>
      </c>
      <c r="P1606" s="6">
        <v>124900</v>
      </c>
    </row>
    <row r="1607" spans="1:16" x14ac:dyDescent="0.2">
      <c r="A1607" t="s">
        <v>19</v>
      </c>
      <c r="B1607">
        <v>13</v>
      </c>
      <c r="C1607" t="s">
        <v>22</v>
      </c>
      <c r="D1607" t="str">
        <f>IF(OR(C1607="Brick", C1607="Stone", C1607="Fiber-Cement"), "Durable Materials", IF(OR(C1607="Aluminum / Vinyl", C1607="Block", C1607="Frame", C1607="Masonry / Frame", C1607="Prem Wood", C1607="Stucco"), "Non-Durable Materials", "Other"))</f>
        <v>Non-Durable Materials</v>
      </c>
      <c r="E1607">
        <f>IF(D1607="Non-Durable Materials",0,1)</f>
        <v>0</v>
      </c>
      <c r="F1607">
        <v>1</v>
      </c>
      <c r="G1607">
        <v>1930</v>
      </c>
      <c r="H1607" s="3">
        <v>852</v>
      </c>
      <c r="I1607">
        <v>1</v>
      </c>
      <c r="J1607">
        <v>2</v>
      </c>
      <c r="K1607">
        <v>1</v>
      </c>
      <c r="L1607">
        <v>0</v>
      </c>
      <c r="M1607">
        <v>7668</v>
      </c>
      <c r="N1607">
        <v>8</v>
      </c>
      <c r="O1607">
        <v>8</v>
      </c>
      <c r="P1607" s="6">
        <v>124900</v>
      </c>
    </row>
    <row r="1608" spans="1:16" x14ac:dyDescent="0.2">
      <c r="A1608" t="s">
        <v>19</v>
      </c>
      <c r="B1608">
        <v>2</v>
      </c>
      <c r="C1608" t="s">
        <v>22</v>
      </c>
      <c r="D1608" t="str">
        <f>IF(OR(C1608="Brick", C1608="Stone", C1608="Fiber-Cement"), "Durable Materials", IF(OR(C1608="Aluminum / Vinyl", C1608="Block", C1608="Frame", C1608="Masonry / Frame", C1608="Prem Wood", C1608="Stucco"), "Non-Durable Materials", "Other"))</f>
        <v>Non-Durable Materials</v>
      </c>
      <c r="E1608">
        <f>IF(D1608="Non-Durable Materials",0,1)</f>
        <v>0</v>
      </c>
      <c r="F1608">
        <v>1</v>
      </c>
      <c r="G1608">
        <v>1955</v>
      </c>
      <c r="H1608" s="3">
        <v>1262</v>
      </c>
      <c r="I1608">
        <v>1</v>
      </c>
      <c r="J1608">
        <v>3</v>
      </c>
      <c r="K1608">
        <v>1</v>
      </c>
      <c r="L1608">
        <v>0</v>
      </c>
      <c r="M1608">
        <v>6132</v>
      </c>
      <c r="N1608">
        <v>9</v>
      </c>
      <c r="O1608">
        <v>9</v>
      </c>
      <c r="P1608" s="6">
        <v>124900</v>
      </c>
    </row>
    <row r="1609" spans="1:16" x14ac:dyDescent="0.2">
      <c r="A1609" t="s">
        <v>19</v>
      </c>
      <c r="B1609">
        <v>2</v>
      </c>
      <c r="C1609" t="s">
        <v>22</v>
      </c>
      <c r="D1609" t="str">
        <f>IF(OR(C1609="Brick", C1609="Stone", C1609="Fiber-Cement"), "Durable Materials", IF(OR(C1609="Aluminum / Vinyl", C1609="Block", C1609="Frame", C1609="Masonry / Frame", C1609="Prem Wood", C1609="Stucco"), "Non-Durable Materials", "Other"))</f>
        <v>Non-Durable Materials</v>
      </c>
      <c r="E1609">
        <f>IF(D1609="Non-Durable Materials",0,1)</f>
        <v>0</v>
      </c>
      <c r="F1609">
        <v>1</v>
      </c>
      <c r="G1609">
        <v>1955</v>
      </c>
      <c r="H1609" s="3">
        <v>950</v>
      </c>
      <c r="I1609">
        <v>1</v>
      </c>
      <c r="J1609">
        <v>3</v>
      </c>
      <c r="K1609">
        <v>2</v>
      </c>
      <c r="L1609">
        <v>0</v>
      </c>
      <c r="M1609">
        <v>6000</v>
      </c>
      <c r="N1609">
        <v>11</v>
      </c>
      <c r="O1609">
        <v>11</v>
      </c>
      <c r="P1609" s="6">
        <v>124900</v>
      </c>
    </row>
    <row r="1610" spans="1:16" x14ac:dyDescent="0.2">
      <c r="A1610" t="s">
        <v>19</v>
      </c>
      <c r="B1610">
        <v>5</v>
      </c>
      <c r="C1610" t="s">
        <v>22</v>
      </c>
      <c r="D1610" t="str">
        <f>IF(OR(C1610="Brick", C1610="Stone", C1610="Fiber-Cement"), "Durable Materials", IF(OR(C1610="Aluminum / Vinyl", C1610="Block", C1610="Frame", C1610="Masonry / Frame", C1610="Prem Wood", C1610="Stucco"), "Non-Durable Materials", "Other"))</f>
        <v>Non-Durable Materials</v>
      </c>
      <c r="E1610">
        <f>IF(D1610="Non-Durable Materials",0,1)</f>
        <v>0</v>
      </c>
      <c r="F1610">
        <v>1</v>
      </c>
      <c r="G1610">
        <v>1951</v>
      </c>
      <c r="H1610" s="3">
        <v>1120</v>
      </c>
      <c r="I1610">
        <v>1</v>
      </c>
      <c r="J1610">
        <v>3</v>
      </c>
      <c r="K1610">
        <v>1</v>
      </c>
      <c r="L1610">
        <v>0</v>
      </c>
      <c r="M1610">
        <v>5000</v>
      </c>
      <c r="N1610">
        <v>12</v>
      </c>
      <c r="O1610">
        <v>12</v>
      </c>
      <c r="P1610" s="6">
        <v>124900</v>
      </c>
    </row>
    <row r="1611" spans="1:16" x14ac:dyDescent="0.2">
      <c r="A1611" t="s">
        <v>19</v>
      </c>
      <c r="B1611">
        <v>9</v>
      </c>
      <c r="C1611" t="s">
        <v>22</v>
      </c>
      <c r="D1611" t="str">
        <f>IF(OR(C1611="Brick", C1611="Stone", C1611="Fiber-Cement"), "Durable Materials", IF(OR(C1611="Aluminum / Vinyl", C1611="Block", C1611="Frame", C1611="Masonry / Frame", C1611="Prem Wood", C1611="Stucco"), "Non-Durable Materials", "Other"))</f>
        <v>Non-Durable Materials</v>
      </c>
      <c r="E1611">
        <f>IF(D1611="Non-Durable Materials",0,1)</f>
        <v>0</v>
      </c>
      <c r="F1611">
        <v>1</v>
      </c>
      <c r="G1611">
        <v>1959</v>
      </c>
      <c r="H1611" s="3">
        <v>1203</v>
      </c>
      <c r="I1611">
        <v>1</v>
      </c>
      <c r="J1611">
        <v>3</v>
      </c>
      <c r="K1611">
        <v>1</v>
      </c>
      <c r="L1611">
        <v>1</v>
      </c>
      <c r="M1611">
        <v>10125</v>
      </c>
      <c r="N1611">
        <v>1</v>
      </c>
      <c r="O1611">
        <v>1</v>
      </c>
      <c r="P1611" s="6">
        <v>125000</v>
      </c>
    </row>
    <row r="1612" spans="1:16" x14ac:dyDescent="0.2">
      <c r="A1612" t="s">
        <v>19</v>
      </c>
      <c r="B1612">
        <v>14</v>
      </c>
      <c r="C1612" t="s">
        <v>22</v>
      </c>
      <c r="D1612" t="str">
        <f>IF(OR(C1612="Brick", C1612="Stone", C1612="Fiber-Cement"), "Durable Materials", IF(OR(C1612="Aluminum / Vinyl", C1612="Block", C1612="Frame", C1612="Masonry / Frame", C1612="Prem Wood", C1612="Stucco"), "Non-Durable Materials", "Other"))</f>
        <v>Non-Durable Materials</v>
      </c>
      <c r="E1612">
        <f>IF(D1612="Non-Durable Materials",0,1)</f>
        <v>0</v>
      </c>
      <c r="F1612">
        <v>1</v>
      </c>
      <c r="G1612">
        <v>1950</v>
      </c>
      <c r="H1612" s="3">
        <v>1239</v>
      </c>
      <c r="I1612">
        <v>1</v>
      </c>
      <c r="J1612">
        <v>3</v>
      </c>
      <c r="K1612">
        <v>1</v>
      </c>
      <c r="L1612">
        <v>1</v>
      </c>
      <c r="M1612">
        <v>6120</v>
      </c>
      <c r="N1612">
        <v>1</v>
      </c>
      <c r="O1612">
        <v>1</v>
      </c>
      <c r="P1612" s="6">
        <v>125000</v>
      </c>
    </row>
    <row r="1613" spans="1:16" x14ac:dyDescent="0.2">
      <c r="A1613" t="s">
        <v>19</v>
      </c>
      <c r="B1613">
        <v>11</v>
      </c>
      <c r="C1613" t="s">
        <v>22</v>
      </c>
      <c r="D1613" t="str">
        <f>IF(OR(C1613="Brick", C1613="Stone", C1613="Fiber-Cement"), "Durable Materials", IF(OR(C1613="Aluminum / Vinyl", C1613="Block", C1613="Frame", C1613="Masonry / Frame", C1613="Prem Wood", C1613="Stucco"), "Non-Durable Materials", "Other"))</f>
        <v>Non-Durable Materials</v>
      </c>
      <c r="E1613">
        <f>IF(D1613="Non-Durable Materials",0,1)</f>
        <v>0</v>
      </c>
      <c r="F1613">
        <v>1</v>
      </c>
      <c r="G1613">
        <v>1953</v>
      </c>
      <c r="H1613" s="3">
        <v>1044</v>
      </c>
      <c r="I1613">
        <v>1</v>
      </c>
      <c r="J1613">
        <v>3</v>
      </c>
      <c r="K1613">
        <v>1</v>
      </c>
      <c r="L1613">
        <v>0</v>
      </c>
      <c r="M1613">
        <v>7980</v>
      </c>
      <c r="N1613">
        <v>2</v>
      </c>
      <c r="O1613">
        <v>2</v>
      </c>
      <c r="P1613" s="6">
        <v>125000</v>
      </c>
    </row>
    <row r="1614" spans="1:16" x14ac:dyDescent="0.2">
      <c r="A1614" t="s">
        <v>19</v>
      </c>
      <c r="B1614">
        <v>13</v>
      </c>
      <c r="C1614" t="s">
        <v>22</v>
      </c>
      <c r="D1614" t="str">
        <f>IF(OR(C1614="Brick", C1614="Stone", C1614="Fiber-Cement"), "Durable Materials", IF(OR(C1614="Aluminum / Vinyl", C1614="Block", C1614="Frame", C1614="Masonry / Frame", C1614="Prem Wood", C1614="Stucco"), "Non-Durable Materials", "Other"))</f>
        <v>Non-Durable Materials</v>
      </c>
      <c r="E1614">
        <f>IF(D1614="Non-Durable Materials",0,1)</f>
        <v>0</v>
      </c>
      <c r="F1614">
        <v>1</v>
      </c>
      <c r="G1614">
        <v>1956</v>
      </c>
      <c r="H1614" s="3">
        <v>864</v>
      </c>
      <c r="I1614">
        <v>1</v>
      </c>
      <c r="J1614">
        <v>3</v>
      </c>
      <c r="K1614">
        <v>1</v>
      </c>
      <c r="L1614">
        <v>1</v>
      </c>
      <c r="M1614">
        <v>5568</v>
      </c>
      <c r="N1614">
        <v>2</v>
      </c>
      <c r="O1614">
        <v>2</v>
      </c>
      <c r="P1614" s="6">
        <v>125000</v>
      </c>
    </row>
    <row r="1615" spans="1:16" x14ac:dyDescent="0.2">
      <c r="A1615" t="s">
        <v>19</v>
      </c>
      <c r="B1615">
        <v>7</v>
      </c>
      <c r="C1615" t="s">
        <v>25</v>
      </c>
      <c r="D1615" t="str">
        <f>IF(OR(C1615="Brick", C1615="Stone", C1615="Fiber-Cement"), "Durable Materials", IF(OR(C1615="Aluminum / Vinyl", C1615="Block", C1615="Frame", C1615="Masonry / Frame", C1615="Prem Wood", C1615="Stucco"), "Non-Durable Materials", "Other"))</f>
        <v>Durable Materials</v>
      </c>
      <c r="E1615">
        <f>IF(D1615="Non-Durable Materials",0,1)</f>
        <v>1</v>
      </c>
      <c r="F1615">
        <v>2</v>
      </c>
      <c r="G1615">
        <v>1959</v>
      </c>
      <c r="H1615" s="3">
        <v>2580</v>
      </c>
      <c r="I1615">
        <v>2</v>
      </c>
      <c r="J1615">
        <v>6</v>
      </c>
      <c r="K1615">
        <v>2</v>
      </c>
      <c r="L1615">
        <v>2</v>
      </c>
      <c r="M1615">
        <v>5160</v>
      </c>
      <c r="N1615">
        <v>3</v>
      </c>
      <c r="O1615">
        <v>3</v>
      </c>
      <c r="P1615" s="6">
        <v>125000</v>
      </c>
    </row>
    <row r="1616" spans="1:16" x14ac:dyDescent="0.2">
      <c r="A1616" t="s">
        <v>19</v>
      </c>
      <c r="B1616">
        <v>9</v>
      </c>
      <c r="C1616" t="s">
        <v>22</v>
      </c>
      <c r="D1616" t="str">
        <f>IF(OR(C1616="Brick", C1616="Stone", C1616="Fiber-Cement"), "Durable Materials", IF(OR(C1616="Aluminum / Vinyl", C1616="Block", C1616="Frame", C1616="Masonry / Frame", C1616="Prem Wood", C1616="Stucco"), "Non-Durable Materials", "Other"))</f>
        <v>Non-Durable Materials</v>
      </c>
      <c r="E1616">
        <f>IF(D1616="Non-Durable Materials",0,1)</f>
        <v>0</v>
      </c>
      <c r="F1616">
        <v>1</v>
      </c>
      <c r="G1616">
        <v>1984</v>
      </c>
      <c r="H1616" s="3">
        <v>1343</v>
      </c>
      <c r="I1616">
        <v>1</v>
      </c>
      <c r="J1616">
        <v>3</v>
      </c>
      <c r="K1616">
        <v>2</v>
      </c>
      <c r="L1616">
        <v>0</v>
      </c>
      <c r="M1616">
        <v>11960</v>
      </c>
      <c r="N1616">
        <v>3</v>
      </c>
      <c r="O1616">
        <v>3</v>
      </c>
      <c r="P1616" s="6">
        <v>125000</v>
      </c>
    </row>
    <row r="1617" spans="1:16" x14ac:dyDescent="0.2">
      <c r="A1617" t="s">
        <v>19</v>
      </c>
      <c r="B1617">
        <v>10</v>
      </c>
      <c r="C1617" t="s">
        <v>22</v>
      </c>
      <c r="D1617" t="str">
        <f>IF(OR(C1617="Brick", C1617="Stone", C1617="Fiber-Cement"), "Durable Materials", IF(OR(C1617="Aluminum / Vinyl", C1617="Block", C1617="Frame", C1617="Masonry / Frame", C1617="Prem Wood", C1617="Stucco"), "Non-Durable Materials", "Other"))</f>
        <v>Non-Durable Materials</v>
      </c>
      <c r="E1617">
        <f>IF(D1617="Non-Durable Materials",0,1)</f>
        <v>0</v>
      </c>
      <c r="F1617">
        <v>2</v>
      </c>
      <c r="G1617">
        <v>1936</v>
      </c>
      <c r="H1617" s="3">
        <v>1508</v>
      </c>
      <c r="I1617">
        <v>2</v>
      </c>
      <c r="J1617">
        <v>4</v>
      </c>
      <c r="K1617">
        <v>2</v>
      </c>
      <c r="L1617">
        <v>0</v>
      </c>
      <c r="M1617">
        <v>5520</v>
      </c>
      <c r="N1617">
        <v>3</v>
      </c>
      <c r="O1617">
        <v>3</v>
      </c>
      <c r="P1617" s="6">
        <v>125000</v>
      </c>
    </row>
    <row r="1618" spans="1:16" x14ac:dyDescent="0.2">
      <c r="A1618" t="s">
        <v>19</v>
      </c>
      <c r="B1618">
        <v>11</v>
      </c>
      <c r="C1618" t="s">
        <v>25</v>
      </c>
      <c r="D1618" t="str">
        <f>IF(OR(C1618="Brick", C1618="Stone", C1618="Fiber-Cement"), "Durable Materials", IF(OR(C1618="Aluminum / Vinyl", C1618="Block", C1618="Frame", C1618="Masonry / Frame", C1618="Prem Wood", C1618="Stucco"), "Non-Durable Materials", "Other"))</f>
        <v>Durable Materials</v>
      </c>
      <c r="E1618">
        <f>IF(D1618="Non-Durable Materials",0,1)</f>
        <v>1</v>
      </c>
      <c r="F1618">
        <v>1</v>
      </c>
      <c r="G1618">
        <v>1954</v>
      </c>
      <c r="H1618" s="3">
        <v>864</v>
      </c>
      <c r="I1618">
        <v>1</v>
      </c>
      <c r="J1618">
        <v>3</v>
      </c>
      <c r="K1618">
        <v>1</v>
      </c>
      <c r="L1618">
        <v>1</v>
      </c>
      <c r="M1618">
        <v>4800</v>
      </c>
      <c r="N1618">
        <v>3</v>
      </c>
      <c r="O1618">
        <v>3</v>
      </c>
      <c r="P1618" s="6">
        <v>125000</v>
      </c>
    </row>
    <row r="1619" spans="1:16" x14ac:dyDescent="0.2">
      <c r="A1619" t="s">
        <v>19</v>
      </c>
      <c r="B1619">
        <v>2</v>
      </c>
      <c r="C1619" t="s">
        <v>25</v>
      </c>
      <c r="D1619" t="str">
        <f>IF(OR(C1619="Brick", C1619="Stone", C1619="Fiber-Cement"), "Durable Materials", IF(OR(C1619="Aluminum / Vinyl", C1619="Block", C1619="Frame", C1619="Masonry / Frame", C1619="Prem Wood", C1619="Stucco"), "Non-Durable Materials", "Other"))</f>
        <v>Durable Materials</v>
      </c>
      <c r="E1619">
        <f>IF(D1619="Non-Durable Materials",0,1)</f>
        <v>1</v>
      </c>
      <c r="F1619">
        <v>2</v>
      </c>
      <c r="G1619">
        <v>1972</v>
      </c>
      <c r="H1619" s="3">
        <v>2375</v>
      </c>
      <c r="I1619">
        <v>2</v>
      </c>
      <c r="J1619">
        <v>4</v>
      </c>
      <c r="K1619">
        <v>2</v>
      </c>
      <c r="L1619">
        <v>0</v>
      </c>
      <c r="M1619">
        <v>6900</v>
      </c>
      <c r="N1619">
        <v>4</v>
      </c>
      <c r="O1619">
        <v>4</v>
      </c>
      <c r="P1619" s="6">
        <v>125000</v>
      </c>
    </row>
    <row r="1620" spans="1:16" x14ac:dyDescent="0.2">
      <c r="A1620" t="s">
        <v>19</v>
      </c>
      <c r="B1620">
        <v>5</v>
      </c>
      <c r="C1620" t="s">
        <v>25</v>
      </c>
      <c r="D1620" t="str">
        <f>IF(OR(C1620="Brick", C1620="Stone", C1620="Fiber-Cement"), "Durable Materials", IF(OR(C1620="Aluminum / Vinyl", C1620="Block", C1620="Frame", C1620="Masonry / Frame", C1620="Prem Wood", C1620="Stucco"), "Non-Durable Materials", "Other"))</f>
        <v>Durable Materials</v>
      </c>
      <c r="E1620">
        <f>IF(D1620="Non-Durable Materials",0,1)</f>
        <v>1</v>
      </c>
      <c r="F1620">
        <v>1</v>
      </c>
      <c r="G1620">
        <v>1948</v>
      </c>
      <c r="H1620" s="3">
        <v>1319</v>
      </c>
      <c r="I1620">
        <v>1</v>
      </c>
      <c r="J1620">
        <v>3</v>
      </c>
      <c r="K1620">
        <v>1</v>
      </c>
      <c r="L1620">
        <v>1</v>
      </c>
      <c r="M1620">
        <v>5120</v>
      </c>
      <c r="N1620">
        <v>4</v>
      </c>
      <c r="O1620">
        <v>4</v>
      </c>
      <c r="P1620" s="6">
        <v>125000</v>
      </c>
    </row>
    <row r="1621" spans="1:16" x14ac:dyDescent="0.2">
      <c r="A1621" t="s">
        <v>19</v>
      </c>
      <c r="B1621">
        <v>5</v>
      </c>
      <c r="C1621" t="s">
        <v>25</v>
      </c>
      <c r="D1621" t="str">
        <f>IF(OR(C1621="Brick", C1621="Stone", C1621="Fiber-Cement"), "Durable Materials", IF(OR(C1621="Aluminum / Vinyl", C1621="Block", C1621="Frame", C1621="Masonry / Frame", C1621="Prem Wood", C1621="Stucco"), "Non-Durable Materials", "Other"))</f>
        <v>Durable Materials</v>
      </c>
      <c r="E1621">
        <f>IF(D1621="Non-Durable Materials",0,1)</f>
        <v>1</v>
      </c>
      <c r="F1621">
        <v>1</v>
      </c>
      <c r="G1621">
        <v>1957</v>
      </c>
      <c r="H1621" s="3">
        <v>1166</v>
      </c>
      <c r="I1621">
        <v>1</v>
      </c>
      <c r="J1621">
        <v>3</v>
      </c>
      <c r="K1621">
        <v>1</v>
      </c>
      <c r="L1621">
        <v>1</v>
      </c>
      <c r="M1621">
        <v>6750</v>
      </c>
      <c r="N1621">
        <v>4</v>
      </c>
      <c r="O1621">
        <v>4</v>
      </c>
      <c r="P1621" s="6">
        <v>125000</v>
      </c>
    </row>
    <row r="1622" spans="1:16" x14ac:dyDescent="0.2">
      <c r="A1622" t="s">
        <v>19</v>
      </c>
      <c r="B1622">
        <v>5</v>
      </c>
      <c r="C1622" t="s">
        <v>22</v>
      </c>
      <c r="D1622" t="str">
        <f>IF(OR(C1622="Brick", C1622="Stone", C1622="Fiber-Cement"), "Durable Materials", IF(OR(C1622="Aluminum / Vinyl", C1622="Block", C1622="Frame", C1622="Masonry / Frame", C1622="Prem Wood", C1622="Stucco"), "Non-Durable Materials", "Other"))</f>
        <v>Non-Durable Materials</v>
      </c>
      <c r="E1622">
        <f>IF(D1622="Non-Durable Materials",0,1)</f>
        <v>0</v>
      </c>
      <c r="F1622">
        <v>1</v>
      </c>
      <c r="G1622">
        <v>1952</v>
      </c>
      <c r="H1622" s="3">
        <v>645</v>
      </c>
      <c r="I1622">
        <v>1</v>
      </c>
      <c r="J1622">
        <v>2</v>
      </c>
      <c r="K1622">
        <v>1</v>
      </c>
      <c r="L1622">
        <v>0</v>
      </c>
      <c r="M1622">
        <v>5000</v>
      </c>
      <c r="N1622">
        <v>4</v>
      </c>
      <c r="O1622">
        <v>4</v>
      </c>
      <c r="P1622" s="6">
        <v>125000</v>
      </c>
    </row>
    <row r="1623" spans="1:16" x14ac:dyDescent="0.2">
      <c r="A1623" t="s">
        <v>19</v>
      </c>
      <c r="B1623">
        <v>8</v>
      </c>
      <c r="C1623" t="s">
        <v>22</v>
      </c>
      <c r="D1623" t="str">
        <f>IF(OR(C1623="Brick", C1623="Stone", C1623="Fiber-Cement"), "Durable Materials", IF(OR(C1623="Aluminum / Vinyl", C1623="Block", C1623="Frame", C1623="Masonry / Frame", C1623="Prem Wood", C1623="Stucco"), "Non-Durable Materials", "Other"))</f>
        <v>Non-Durable Materials</v>
      </c>
      <c r="E1623">
        <f>IF(D1623="Non-Durable Materials",0,1)</f>
        <v>0</v>
      </c>
      <c r="F1623">
        <v>1.5</v>
      </c>
      <c r="G1623">
        <v>1905</v>
      </c>
      <c r="H1623" s="3">
        <v>1661</v>
      </c>
      <c r="I1623">
        <v>2</v>
      </c>
      <c r="J1623">
        <v>4</v>
      </c>
      <c r="K1623">
        <v>2</v>
      </c>
      <c r="L1623">
        <v>0</v>
      </c>
      <c r="M1623">
        <v>3540</v>
      </c>
      <c r="N1623">
        <v>4</v>
      </c>
      <c r="O1623">
        <v>4</v>
      </c>
      <c r="P1623" s="6">
        <v>125000</v>
      </c>
    </row>
    <row r="1624" spans="1:16" x14ac:dyDescent="0.2">
      <c r="A1624" t="s">
        <v>19</v>
      </c>
      <c r="B1624">
        <v>9</v>
      </c>
      <c r="C1624" t="s">
        <v>22</v>
      </c>
      <c r="D1624" t="str">
        <f>IF(OR(C1624="Brick", C1624="Stone", C1624="Fiber-Cement"), "Durable Materials", IF(OR(C1624="Aluminum / Vinyl", C1624="Block", C1624="Frame", C1624="Masonry / Frame", C1624="Prem Wood", C1624="Stucco"), "Non-Durable Materials", "Other"))</f>
        <v>Non-Durable Materials</v>
      </c>
      <c r="E1624">
        <f>IF(D1624="Non-Durable Materials",0,1)</f>
        <v>0</v>
      </c>
      <c r="F1624">
        <v>1</v>
      </c>
      <c r="G1624">
        <v>1967</v>
      </c>
      <c r="H1624" s="3">
        <v>1171</v>
      </c>
      <c r="I1624">
        <v>1</v>
      </c>
      <c r="J1624">
        <v>3</v>
      </c>
      <c r="K1624">
        <v>1</v>
      </c>
      <c r="L1624">
        <v>1</v>
      </c>
      <c r="M1624">
        <v>6375</v>
      </c>
      <c r="N1624">
        <v>4</v>
      </c>
      <c r="O1624">
        <v>4</v>
      </c>
      <c r="P1624" s="6">
        <v>125000</v>
      </c>
    </row>
    <row r="1625" spans="1:16" x14ac:dyDescent="0.2">
      <c r="A1625" t="s">
        <v>19</v>
      </c>
      <c r="B1625">
        <v>13</v>
      </c>
      <c r="C1625" t="s">
        <v>22</v>
      </c>
      <c r="D1625" t="str">
        <f>IF(OR(C1625="Brick", C1625="Stone", C1625="Fiber-Cement"), "Durable Materials", IF(OR(C1625="Aluminum / Vinyl", C1625="Block", C1625="Frame", C1625="Masonry / Frame", C1625="Prem Wood", C1625="Stucco"), "Non-Durable Materials", "Other"))</f>
        <v>Non-Durable Materials</v>
      </c>
      <c r="E1625">
        <f>IF(D1625="Non-Durable Materials",0,1)</f>
        <v>0</v>
      </c>
      <c r="F1625">
        <v>2</v>
      </c>
      <c r="G1625">
        <v>1941</v>
      </c>
      <c r="H1625" s="3">
        <v>1193</v>
      </c>
      <c r="I1625">
        <v>1</v>
      </c>
      <c r="J1625">
        <v>2</v>
      </c>
      <c r="K1625">
        <v>1</v>
      </c>
      <c r="L1625">
        <v>1</v>
      </c>
      <c r="M1625">
        <v>5400</v>
      </c>
      <c r="N1625">
        <v>4</v>
      </c>
      <c r="O1625">
        <v>4</v>
      </c>
      <c r="P1625" s="6">
        <v>125000</v>
      </c>
    </row>
    <row r="1626" spans="1:16" x14ac:dyDescent="0.2">
      <c r="A1626" t="s">
        <v>19</v>
      </c>
      <c r="B1626">
        <v>15</v>
      </c>
      <c r="C1626" t="s">
        <v>40</v>
      </c>
      <c r="D1626" t="str">
        <f>IF(OR(C1626="Brick", C1626="Stone", C1626="Fiber-Cement"), "Durable Materials", IF(OR(C1626="Aluminum / Vinyl", C1626="Block", C1626="Frame", C1626="Masonry / Frame", C1626="Prem Wood", C1626="Stucco"), "Non-Durable Materials", "Other"))</f>
        <v>Non-Durable Materials</v>
      </c>
      <c r="E1626">
        <f>IF(D1626="Non-Durable Materials",0,1)</f>
        <v>0</v>
      </c>
      <c r="F1626">
        <v>2</v>
      </c>
      <c r="G1626">
        <v>1910</v>
      </c>
      <c r="H1626" s="3">
        <v>2140</v>
      </c>
      <c r="I1626">
        <v>2</v>
      </c>
      <c r="J1626">
        <v>5</v>
      </c>
      <c r="K1626">
        <v>2</v>
      </c>
      <c r="L1626">
        <v>0</v>
      </c>
      <c r="M1626">
        <v>3600</v>
      </c>
      <c r="N1626">
        <v>4</v>
      </c>
      <c r="O1626">
        <v>4</v>
      </c>
      <c r="P1626" s="6">
        <v>125000</v>
      </c>
    </row>
    <row r="1627" spans="1:16" x14ac:dyDescent="0.2">
      <c r="A1627" t="s">
        <v>19</v>
      </c>
      <c r="B1627">
        <v>5</v>
      </c>
      <c r="C1627" t="s">
        <v>22</v>
      </c>
      <c r="D1627" t="str">
        <f>IF(OR(C1627="Brick", C1627="Stone", C1627="Fiber-Cement"), "Durable Materials", IF(OR(C1627="Aluminum / Vinyl", C1627="Block", C1627="Frame", C1627="Masonry / Frame", C1627="Prem Wood", C1627="Stucco"), "Non-Durable Materials", "Other"))</f>
        <v>Non-Durable Materials</v>
      </c>
      <c r="E1627">
        <f>IF(D1627="Non-Durable Materials",0,1)</f>
        <v>0</v>
      </c>
      <c r="F1627">
        <v>1</v>
      </c>
      <c r="G1627">
        <v>1952</v>
      </c>
      <c r="H1627" s="3">
        <v>1043</v>
      </c>
      <c r="I1627">
        <v>1</v>
      </c>
      <c r="J1627">
        <v>3</v>
      </c>
      <c r="K1627">
        <v>1</v>
      </c>
      <c r="L1627">
        <v>0</v>
      </c>
      <c r="M1627">
        <v>6250</v>
      </c>
      <c r="N1627">
        <v>5</v>
      </c>
      <c r="O1627">
        <v>5</v>
      </c>
      <c r="P1627" s="6">
        <v>125000</v>
      </c>
    </row>
    <row r="1628" spans="1:16" x14ac:dyDescent="0.2">
      <c r="A1628" t="s">
        <v>19</v>
      </c>
      <c r="B1628">
        <v>5</v>
      </c>
      <c r="C1628" t="s">
        <v>22</v>
      </c>
      <c r="D1628" t="str">
        <f>IF(OR(C1628="Brick", C1628="Stone", C1628="Fiber-Cement"), "Durable Materials", IF(OR(C1628="Aluminum / Vinyl", C1628="Block", C1628="Frame", C1628="Masonry / Frame", C1628="Prem Wood", C1628="Stucco"), "Non-Durable Materials", "Other"))</f>
        <v>Non-Durable Materials</v>
      </c>
      <c r="E1628">
        <f>IF(D1628="Non-Durable Materials",0,1)</f>
        <v>0</v>
      </c>
      <c r="F1628">
        <v>1</v>
      </c>
      <c r="G1628">
        <v>1951</v>
      </c>
      <c r="H1628" s="3">
        <v>912</v>
      </c>
      <c r="I1628">
        <v>1</v>
      </c>
      <c r="J1628">
        <v>3</v>
      </c>
      <c r="K1628">
        <v>1</v>
      </c>
      <c r="L1628">
        <v>0</v>
      </c>
      <c r="M1628">
        <v>5880</v>
      </c>
      <c r="N1628">
        <v>5</v>
      </c>
      <c r="O1628">
        <v>5</v>
      </c>
      <c r="P1628" s="6">
        <v>125000</v>
      </c>
    </row>
    <row r="1629" spans="1:16" x14ac:dyDescent="0.2">
      <c r="A1629" t="s">
        <v>19</v>
      </c>
      <c r="B1629">
        <v>10</v>
      </c>
      <c r="C1629" t="s">
        <v>22</v>
      </c>
      <c r="D1629" t="str">
        <f>IF(OR(C1629="Brick", C1629="Stone", C1629="Fiber-Cement"), "Durable Materials", IF(OR(C1629="Aluminum / Vinyl", C1629="Block", C1629="Frame", C1629="Masonry / Frame", C1629="Prem Wood", C1629="Stucco"), "Non-Durable Materials", "Other"))</f>
        <v>Non-Durable Materials</v>
      </c>
      <c r="E1629">
        <f>IF(D1629="Non-Durable Materials",0,1)</f>
        <v>0</v>
      </c>
      <c r="F1629">
        <v>1</v>
      </c>
      <c r="G1629">
        <v>1938</v>
      </c>
      <c r="H1629" s="3">
        <v>863</v>
      </c>
      <c r="I1629">
        <v>1</v>
      </c>
      <c r="J1629">
        <v>2</v>
      </c>
      <c r="K1629">
        <v>1</v>
      </c>
      <c r="L1629">
        <v>0</v>
      </c>
      <c r="M1629">
        <v>5400</v>
      </c>
      <c r="N1629">
        <v>5</v>
      </c>
      <c r="O1629">
        <v>5</v>
      </c>
      <c r="P1629" s="6">
        <v>125000</v>
      </c>
    </row>
    <row r="1630" spans="1:16" x14ac:dyDescent="0.2">
      <c r="A1630" t="s">
        <v>19</v>
      </c>
      <c r="B1630">
        <v>11</v>
      </c>
      <c r="C1630" t="s">
        <v>22</v>
      </c>
      <c r="D1630" t="str">
        <f>IF(OR(C1630="Brick", C1630="Stone", C1630="Fiber-Cement"), "Durable Materials", IF(OR(C1630="Aluminum / Vinyl", C1630="Block", C1630="Frame", C1630="Masonry / Frame", C1630="Prem Wood", C1630="Stucco"), "Non-Durable Materials", "Other"))</f>
        <v>Non-Durable Materials</v>
      </c>
      <c r="E1630">
        <f>IF(D1630="Non-Durable Materials",0,1)</f>
        <v>0</v>
      </c>
      <c r="F1630">
        <v>1</v>
      </c>
      <c r="G1630">
        <v>1954</v>
      </c>
      <c r="H1630" s="3">
        <v>946</v>
      </c>
      <c r="I1630">
        <v>1</v>
      </c>
      <c r="J1630">
        <v>2</v>
      </c>
      <c r="K1630">
        <v>1</v>
      </c>
      <c r="L1630">
        <v>0</v>
      </c>
      <c r="M1630">
        <v>5150</v>
      </c>
      <c r="N1630">
        <v>5</v>
      </c>
      <c r="O1630">
        <v>5</v>
      </c>
      <c r="P1630" s="6">
        <v>125000</v>
      </c>
    </row>
    <row r="1631" spans="1:16" x14ac:dyDescent="0.2">
      <c r="A1631" t="s">
        <v>19</v>
      </c>
      <c r="B1631">
        <v>2</v>
      </c>
      <c r="C1631" t="s">
        <v>25</v>
      </c>
      <c r="D1631" t="str">
        <f>IF(OR(C1631="Brick", C1631="Stone", C1631="Fiber-Cement"), "Durable Materials", IF(OR(C1631="Aluminum / Vinyl", C1631="Block", C1631="Frame", C1631="Masonry / Frame", C1631="Prem Wood", C1631="Stucco"), "Non-Durable Materials", "Other"))</f>
        <v>Durable Materials</v>
      </c>
      <c r="E1631">
        <f>IF(D1631="Non-Durable Materials",0,1)</f>
        <v>1</v>
      </c>
      <c r="F1631">
        <v>1</v>
      </c>
      <c r="G1631">
        <v>1955</v>
      </c>
      <c r="H1631" s="3">
        <v>1229</v>
      </c>
      <c r="I1631">
        <v>1</v>
      </c>
      <c r="J1631">
        <v>3</v>
      </c>
      <c r="K1631">
        <v>2</v>
      </c>
      <c r="L1631">
        <v>0</v>
      </c>
      <c r="M1631">
        <v>5160</v>
      </c>
      <c r="N1631">
        <v>6</v>
      </c>
      <c r="O1631">
        <v>6</v>
      </c>
      <c r="P1631" s="6">
        <v>125000</v>
      </c>
    </row>
    <row r="1632" spans="1:16" x14ac:dyDescent="0.2">
      <c r="A1632" t="s">
        <v>19</v>
      </c>
      <c r="B1632">
        <v>5</v>
      </c>
      <c r="C1632" t="s">
        <v>25</v>
      </c>
      <c r="D1632" t="str">
        <f>IF(OR(C1632="Brick", C1632="Stone", C1632="Fiber-Cement"), "Durable Materials", IF(OR(C1632="Aluminum / Vinyl", C1632="Block", C1632="Frame", C1632="Masonry / Frame", C1632="Prem Wood", C1632="Stucco"), "Non-Durable Materials", "Other"))</f>
        <v>Durable Materials</v>
      </c>
      <c r="E1632">
        <f>IF(D1632="Non-Durable Materials",0,1)</f>
        <v>1</v>
      </c>
      <c r="F1632">
        <v>1</v>
      </c>
      <c r="G1632">
        <v>1956</v>
      </c>
      <c r="H1632" s="3">
        <v>1154</v>
      </c>
      <c r="I1632">
        <v>1</v>
      </c>
      <c r="J1632">
        <v>3</v>
      </c>
      <c r="K1632">
        <v>1</v>
      </c>
      <c r="L1632">
        <v>0</v>
      </c>
      <c r="M1632">
        <v>7130</v>
      </c>
      <c r="N1632">
        <v>6</v>
      </c>
      <c r="O1632">
        <v>6</v>
      </c>
      <c r="P1632" s="6">
        <v>125000</v>
      </c>
    </row>
    <row r="1633" spans="1:16" x14ac:dyDescent="0.2">
      <c r="A1633" t="s">
        <v>19</v>
      </c>
      <c r="B1633">
        <v>6</v>
      </c>
      <c r="C1633" t="s">
        <v>22</v>
      </c>
      <c r="D1633" t="str">
        <f>IF(OR(C1633="Brick", C1633="Stone", C1633="Fiber-Cement"), "Durable Materials", IF(OR(C1633="Aluminum / Vinyl", C1633="Block", C1633="Frame", C1633="Masonry / Frame", C1633="Prem Wood", C1633="Stucco"), "Non-Durable Materials", "Other"))</f>
        <v>Non-Durable Materials</v>
      </c>
      <c r="E1633">
        <f>IF(D1633="Non-Durable Materials",0,1)</f>
        <v>0</v>
      </c>
      <c r="F1633">
        <v>1.5</v>
      </c>
      <c r="G1633">
        <v>1896</v>
      </c>
      <c r="H1633" s="3">
        <v>1728</v>
      </c>
      <c r="I1633">
        <v>2</v>
      </c>
      <c r="J1633">
        <v>4</v>
      </c>
      <c r="K1633">
        <v>2</v>
      </c>
      <c r="L1633">
        <v>0</v>
      </c>
      <c r="M1633">
        <v>4800</v>
      </c>
      <c r="N1633">
        <v>6</v>
      </c>
      <c r="O1633">
        <v>6</v>
      </c>
      <c r="P1633" s="6">
        <v>125000</v>
      </c>
    </row>
    <row r="1634" spans="1:16" x14ac:dyDescent="0.2">
      <c r="A1634" t="s">
        <v>19</v>
      </c>
      <c r="B1634">
        <v>7</v>
      </c>
      <c r="C1634" t="s">
        <v>25</v>
      </c>
      <c r="D1634" t="str">
        <f>IF(OR(C1634="Brick", C1634="Stone", C1634="Fiber-Cement"), "Durable Materials", IF(OR(C1634="Aluminum / Vinyl", C1634="Block", C1634="Frame", C1634="Masonry / Frame", C1634="Prem Wood", C1634="Stucco"), "Non-Durable Materials", "Other"))</f>
        <v>Durable Materials</v>
      </c>
      <c r="E1634">
        <f>IF(D1634="Non-Durable Materials",0,1)</f>
        <v>1</v>
      </c>
      <c r="F1634">
        <v>2</v>
      </c>
      <c r="G1634">
        <v>1953</v>
      </c>
      <c r="H1634" s="3">
        <v>3264</v>
      </c>
      <c r="I1634">
        <v>2</v>
      </c>
      <c r="J1634">
        <v>6</v>
      </c>
      <c r="K1634">
        <v>2</v>
      </c>
      <c r="L1634">
        <v>2</v>
      </c>
      <c r="M1634">
        <v>5160</v>
      </c>
      <c r="N1634">
        <v>6</v>
      </c>
      <c r="O1634">
        <v>6</v>
      </c>
      <c r="P1634" s="6">
        <v>125000</v>
      </c>
    </row>
    <row r="1635" spans="1:16" x14ac:dyDescent="0.2">
      <c r="A1635" t="s">
        <v>19</v>
      </c>
      <c r="B1635">
        <v>8</v>
      </c>
      <c r="C1635" t="s">
        <v>22</v>
      </c>
      <c r="D1635" t="str">
        <f>IF(OR(C1635="Brick", C1635="Stone", C1635="Fiber-Cement"), "Durable Materials", IF(OR(C1635="Aluminum / Vinyl", C1635="Block", C1635="Frame", C1635="Masonry / Frame", C1635="Prem Wood", C1635="Stucco"), "Non-Durable Materials", "Other"))</f>
        <v>Non-Durable Materials</v>
      </c>
      <c r="E1635">
        <f>IF(D1635="Non-Durable Materials",0,1)</f>
        <v>0</v>
      </c>
      <c r="F1635">
        <v>1</v>
      </c>
      <c r="G1635">
        <v>1949</v>
      </c>
      <c r="H1635" s="3">
        <v>936</v>
      </c>
      <c r="I1635">
        <v>1</v>
      </c>
      <c r="J1635">
        <v>3</v>
      </c>
      <c r="K1635">
        <v>1</v>
      </c>
      <c r="L1635">
        <v>0</v>
      </c>
      <c r="M1635">
        <v>5719</v>
      </c>
      <c r="N1635">
        <v>6</v>
      </c>
      <c r="O1635">
        <v>6</v>
      </c>
      <c r="P1635" s="6">
        <v>125000</v>
      </c>
    </row>
    <row r="1636" spans="1:16" x14ac:dyDescent="0.2">
      <c r="A1636" t="s">
        <v>19</v>
      </c>
      <c r="B1636">
        <v>11</v>
      </c>
      <c r="C1636" t="s">
        <v>25</v>
      </c>
      <c r="D1636" t="str">
        <f>IF(OR(C1636="Brick", C1636="Stone", C1636="Fiber-Cement"), "Durable Materials", IF(OR(C1636="Aluminum / Vinyl", C1636="Block", C1636="Frame", C1636="Masonry / Frame", C1636="Prem Wood", C1636="Stucco"), "Non-Durable Materials", "Other"))</f>
        <v>Durable Materials</v>
      </c>
      <c r="E1636">
        <f>IF(D1636="Non-Durable Materials",0,1)</f>
        <v>1</v>
      </c>
      <c r="F1636">
        <v>1</v>
      </c>
      <c r="G1636">
        <v>1954</v>
      </c>
      <c r="H1636" s="3">
        <v>950</v>
      </c>
      <c r="I1636">
        <v>1</v>
      </c>
      <c r="J1636">
        <v>2</v>
      </c>
      <c r="K1636">
        <v>1</v>
      </c>
      <c r="L1636">
        <v>0</v>
      </c>
      <c r="M1636">
        <v>6480</v>
      </c>
      <c r="N1636">
        <v>6</v>
      </c>
      <c r="O1636">
        <v>6</v>
      </c>
      <c r="P1636" s="6">
        <v>125000</v>
      </c>
    </row>
    <row r="1637" spans="1:16" x14ac:dyDescent="0.2">
      <c r="A1637" t="s">
        <v>19</v>
      </c>
      <c r="B1637">
        <v>5</v>
      </c>
      <c r="C1637" t="s">
        <v>22</v>
      </c>
      <c r="D1637" t="str">
        <f>IF(OR(C1637="Brick", C1637="Stone", C1637="Fiber-Cement"), "Durable Materials", IF(OR(C1637="Aluminum / Vinyl", C1637="Block", C1637="Frame", C1637="Masonry / Frame", C1637="Prem Wood", C1637="Stucco"), "Non-Durable Materials", "Other"))</f>
        <v>Non-Durable Materials</v>
      </c>
      <c r="E1637">
        <f>IF(D1637="Non-Durable Materials",0,1)</f>
        <v>0</v>
      </c>
      <c r="F1637">
        <v>1</v>
      </c>
      <c r="G1637">
        <v>1950</v>
      </c>
      <c r="H1637" s="3">
        <v>1036</v>
      </c>
      <c r="I1637">
        <v>1</v>
      </c>
      <c r="J1637">
        <v>3</v>
      </c>
      <c r="K1637">
        <v>1</v>
      </c>
      <c r="L1637">
        <v>0</v>
      </c>
      <c r="M1637">
        <v>5125</v>
      </c>
      <c r="N1637">
        <v>7</v>
      </c>
      <c r="O1637">
        <v>7</v>
      </c>
      <c r="P1637" s="6">
        <v>125000</v>
      </c>
    </row>
    <row r="1638" spans="1:16" x14ac:dyDescent="0.2">
      <c r="A1638" t="s">
        <v>19</v>
      </c>
      <c r="B1638">
        <v>5</v>
      </c>
      <c r="C1638" t="s">
        <v>22</v>
      </c>
      <c r="D1638" t="str">
        <f>IF(OR(C1638="Brick", C1638="Stone", C1638="Fiber-Cement"), "Durable Materials", IF(OR(C1638="Aluminum / Vinyl", C1638="Block", C1638="Frame", C1638="Masonry / Frame", C1638="Prem Wood", C1638="Stucco"), "Non-Durable Materials", "Other"))</f>
        <v>Non-Durable Materials</v>
      </c>
      <c r="E1638">
        <f>IF(D1638="Non-Durable Materials",0,1)</f>
        <v>0</v>
      </c>
      <c r="F1638">
        <v>1</v>
      </c>
      <c r="G1638">
        <v>1951</v>
      </c>
      <c r="H1638" s="3">
        <v>1056</v>
      </c>
      <c r="I1638">
        <v>1</v>
      </c>
      <c r="J1638">
        <v>3</v>
      </c>
      <c r="K1638">
        <v>1</v>
      </c>
      <c r="L1638">
        <v>0</v>
      </c>
      <c r="M1638">
        <v>5400</v>
      </c>
      <c r="N1638">
        <v>7</v>
      </c>
      <c r="O1638">
        <v>7</v>
      </c>
      <c r="P1638" s="6">
        <v>125000</v>
      </c>
    </row>
    <row r="1639" spans="1:16" x14ac:dyDescent="0.2">
      <c r="A1639" t="s">
        <v>19</v>
      </c>
      <c r="B1639">
        <v>13</v>
      </c>
      <c r="C1639" t="s">
        <v>22</v>
      </c>
      <c r="D1639" t="str">
        <f>IF(OR(C1639="Brick", C1639="Stone", C1639="Fiber-Cement"), "Durable Materials", IF(OR(C1639="Aluminum / Vinyl", C1639="Block", C1639="Frame", C1639="Masonry / Frame", C1639="Prem Wood", C1639="Stucco"), "Non-Durable Materials", "Other"))</f>
        <v>Non-Durable Materials</v>
      </c>
      <c r="E1639">
        <f>IF(D1639="Non-Durable Materials",0,1)</f>
        <v>0</v>
      </c>
      <c r="F1639">
        <v>1</v>
      </c>
      <c r="G1639">
        <v>1947</v>
      </c>
      <c r="H1639" s="3">
        <v>768</v>
      </c>
      <c r="I1639">
        <v>1</v>
      </c>
      <c r="J1639">
        <v>2</v>
      </c>
      <c r="K1639">
        <v>1</v>
      </c>
      <c r="L1639">
        <v>0</v>
      </c>
      <c r="M1639">
        <v>5400</v>
      </c>
      <c r="N1639">
        <v>7</v>
      </c>
      <c r="O1639">
        <v>7</v>
      </c>
      <c r="P1639" s="6">
        <v>125000</v>
      </c>
    </row>
    <row r="1640" spans="1:16" x14ac:dyDescent="0.2">
      <c r="A1640" t="s">
        <v>19</v>
      </c>
      <c r="B1640">
        <v>5</v>
      </c>
      <c r="C1640" t="s">
        <v>40</v>
      </c>
      <c r="D1640" t="str">
        <f>IF(OR(C1640="Brick", C1640="Stone", C1640="Fiber-Cement"), "Durable Materials", IF(OR(C1640="Aluminum / Vinyl", C1640="Block", C1640="Frame", C1640="Masonry / Frame", C1640="Prem Wood", C1640="Stucco"), "Non-Durable Materials", "Other"))</f>
        <v>Non-Durable Materials</v>
      </c>
      <c r="E1640">
        <f>IF(D1640="Non-Durable Materials",0,1)</f>
        <v>0</v>
      </c>
      <c r="F1640">
        <v>1</v>
      </c>
      <c r="G1640">
        <v>1955</v>
      </c>
      <c r="H1640" s="3">
        <v>981</v>
      </c>
      <c r="I1640">
        <v>1</v>
      </c>
      <c r="J1640">
        <v>3</v>
      </c>
      <c r="K1640">
        <v>1</v>
      </c>
      <c r="L1640">
        <v>0</v>
      </c>
      <c r="M1640">
        <v>5248</v>
      </c>
      <c r="N1640">
        <v>8</v>
      </c>
      <c r="O1640">
        <v>8</v>
      </c>
      <c r="P1640" s="6">
        <v>125000</v>
      </c>
    </row>
    <row r="1641" spans="1:16" x14ac:dyDescent="0.2">
      <c r="A1641" t="s">
        <v>19</v>
      </c>
      <c r="B1641">
        <v>5</v>
      </c>
      <c r="C1641" t="s">
        <v>48</v>
      </c>
      <c r="D1641" t="str">
        <f>IF(OR(C1641="Brick", C1641="Stone", C1641="Fiber-Cement"), "Durable Materials", IF(OR(C1641="Aluminum / Vinyl", C1641="Block", C1641="Frame", C1641="Masonry / Frame", C1641="Prem Wood", C1641="Stucco"), "Non-Durable Materials", "Other"))</f>
        <v>Non-Durable Materials</v>
      </c>
      <c r="E1641">
        <f>IF(D1641="Non-Durable Materials",0,1)</f>
        <v>0</v>
      </c>
      <c r="F1641">
        <v>1</v>
      </c>
      <c r="G1641">
        <v>1947</v>
      </c>
      <c r="H1641" s="3">
        <v>974</v>
      </c>
      <c r="I1641">
        <v>1</v>
      </c>
      <c r="J1641">
        <v>2</v>
      </c>
      <c r="K1641">
        <v>1</v>
      </c>
      <c r="L1641">
        <v>0</v>
      </c>
      <c r="M1641">
        <v>5000</v>
      </c>
      <c r="N1641">
        <v>8</v>
      </c>
      <c r="O1641">
        <v>8</v>
      </c>
      <c r="P1641" s="6">
        <v>125000</v>
      </c>
    </row>
    <row r="1642" spans="1:16" x14ac:dyDescent="0.2">
      <c r="A1642" t="s">
        <v>19</v>
      </c>
      <c r="B1642">
        <v>8</v>
      </c>
      <c r="C1642" t="s">
        <v>143</v>
      </c>
      <c r="D1642" t="str">
        <f>IF(OR(C1642="Brick", C1642="Stone", C1642="Fiber-Cement"), "Durable Materials", IF(OR(C1642="Aluminum / Vinyl", C1642="Block", C1642="Frame", C1642="Masonry / Frame", C1642="Prem Wood", C1642="Stucco"), "Non-Durable Materials", "Other"))</f>
        <v>Non-Durable Materials</v>
      </c>
      <c r="E1642">
        <f>IF(D1642="Non-Durable Materials",0,1)</f>
        <v>0</v>
      </c>
      <c r="F1642">
        <v>1</v>
      </c>
      <c r="G1642">
        <v>1900</v>
      </c>
      <c r="H1642" s="3">
        <v>1802</v>
      </c>
      <c r="I1642">
        <v>1</v>
      </c>
      <c r="J1642">
        <v>4</v>
      </c>
      <c r="K1642">
        <v>1</v>
      </c>
      <c r="L1642">
        <v>0</v>
      </c>
      <c r="M1642">
        <v>4227</v>
      </c>
      <c r="N1642">
        <v>8</v>
      </c>
      <c r="O1642">
        <v>8</v>
      </c>
      <c r="P1642" s="6">
        <v>125000</v>
      </c>
    </row>
    <row r="1643" spans="1:16" x14ac:dyDescent="0.2">
      <c r="A1643" t="s">
        <v>19</v>
      </c>
      <c r="B1643">
        <v>11</v>
      </c>
      <c r="C1643" t="s">
        <v>25</v>
      </c>
      <c r="D1643" t="str">
        <f>IF(OR(C1643="Brick", C1643="Stone", C1643="Fiber-Cement"), "Durable Materials", IF(OR(C1643="Aluminum / Vinyl", C1643="Block", C1643="Frame", C1643="Masonry / Frame", C1643="Prem Wood", C1643="Stucco"), "Non-Durable Materials", "Other"))</f>
        <v>Durable Materials</v>
      </c>
      <c r="E1643">
        <f>IF(D1643="Non-Durable Materials",0,1)</f>
        <v>1</v>
      </c>
      <c r="F1643">
        <v>1</v>
      </c>
      <c r="G1643">
        <v>1955</v>
      </c>
      <c r="H1643" s="3">
        <v>1013</v>
      </c>
      <c r="I1643">
        <v>1</v>
      </c>
      <c r="J1643">
        <v>3</v>
      </c>
      <c r="K1643">
        <v>1</v>
      </c>
      <c r="L1643">
        <v>0</v>
      </c>
      <c r="M1643">
        <v>7049</v>
      </c>
      <c r="N1643">
        <v>8</v>
      </c>
      <c r="O1643">
        <v>8</v>
      </c>
      <c r="P1643" s="6">
        <v>125000</v>
      </c>
    </row>
    <row r="1644" spans="1:16" x14ac:dyDescent="0.2">
      <c r="A1644" t="s">
        <v>19</v>
      </c>
      <c r="B1644">
        <v>11</v>
      </c>
      <c r="C1644" t="s">
        <v>40</v>
      </c>
      <c r="D1644" t="str">
        <f>IF(OR(C1644="Brick", C1644="Stone", C1644="Fiber-Cement"), "Durable Materials", IF(OR(C1644="Aluminum / Vinyl", C1644="Block", C1644="Frame", C1644="Masonry / Frame", C1644="Prem Wood", C1644="Stucco"), "Non-Durable Materials", "Other"))</f>
        <v>Non-Durable Materials</v>
      </c>
      <c r="E1644">
        <f>IF(D1644="Non-Durable Materials",0,1)</f>
        <v>0</v>
      </c>
      <c r="F1644">
        <v>1</v>
      </c>
      <c r="G1644">
        <v>1956</v>
      </c>
      <c r="H1644" s="3">
        <v>876</v>
      </c>
      <c r="I1644">
        <v>1</v>
      </c>
      <c r="J1644">
        <v>3</v>
      </c>
      <c r="K1644">
        <v>1</v>
      </c>
      <c r="L1644">
        <v>0</v>
      </c>
      <c r="M1644">
        <v>6240</v>
      </c>
      <c r="N1644">
        <v>8</v>
      </c>
      <c r="O1644">
        <v>8</v>
      </c>
      <c r="P1644" s="6">
        <v>125000</v>
      </c>
    </row>
    <row r="1645" spans="1:16" x14ac:dyDescent="0.2">
      <c r="A1645" t="s">
        <v>19</v>
      </c>
      <c r="B1645">
        <v>14</v>
      </c>
      <c r="C1645" t="s">
        <v>22</v>
      </c>
      <c r="D1645" t="str">
        <f>IF(OR(C1645="Brick", C1645="Stone", C1645="Fiber-Cement"), "Durable Materials", IF(OR(C1645="Aluminum / Vinyl", C1645="Block", C1645="Frame", C1645="Masonry / Frame", C1645="Prem Wood", C1645="Stucco"), "Non-Durable Materials", "Other"))</f>
        <v>Non-Durable Materials</v>
      </c>
      <c r="E1645">
        <f>IF(D1645="Non-Durable Materials",0,1)</f>
        <v>0</v>
      </c>
      <c r="F1645">
        <v>1.5</v>
      </c>
      <c r="G1645">
        <v>1927</v>
      </c>
      <c r="H1645" s="3">
        <v>1707</v>
      </c>
      <c r="I1645">
        <v>2</v>
      </c>
      <c r="J1645">
        <v>3</v>
      </c>
      <c r="K1645">
        <v>2</v>
      </c>
      <c r="L1645">
        <v>0</v>
      </c>
      <c r="M1645">
        <v>4636</v>
      </c>
      <c r="N1645">
        <v>8</v>
      </c>
      <c r="O1645">
        <v>8</v>
      </c>
      <c r="P1645" s="6">
        <v>125000</v>
      </c>
    </row>
    <row r="1646" spans="1:16" x14ac:dyDescent="0.2">
      <c r="A1646" t="s">
        <v>19</v>
      </c>
      <c r="B1646">
        <v>5</v>
      </c>
      <c r="C1646" t="s">
        <v>22</v>
      </c>
      <c r="D1646" t="str">
        <f>IF(OR(C1646="Brick", C1646="Stone", C1646="Fiber-Cement"), "Durable Materials", IF(OR(C1646="Aluminum / Vinyl", C1646="Block", C1646="Frame", C1646="Masonry / Frame", C1646="Prem Wood", C1646="Stucco"), "Non-Durable Materials", "Other"))</f>
        <v>Non-Durable Materials</v>
      </c>
      <c r="E1646">
        <f>IF(D1646="Non-Durable Materials",0,1)</f>
        <v>0</v>
      </c>
      <c r="F1646">
        <v>1</v>
      </c>
      <c r="G1646">
        <v>1955</v>
      </c>
      <c r="H1646" s="3">
        <v>909</v>
      </c>
      <c r="I1646">
        <v>1</v>
      </c>
      <c r="J1646">
        <v>2</v>
      </c>
      <c r="K1646">
        <v>1</v>
      </c>
      <c r="L1646">
        <v>0</v>
      </c>
      <c r="M1646">
        <v>12400</v>
      </c>
      <c r="N1646">
        <v>9</v>
      </c>
      <c r="O1646">
        <v>9</v>
      </c>
      <c r="P1646" s="6">
        <v>125000</v>
      </c>
    </row>
    <row r="1647" spans="1:16" x14ac:dyDescent="0.2">
      <c r="A1647" t="s">
        <v>19</v>
      </c>
      <c r="B1647">
        <v>5</v>
      </c>
      <c r="C1647" t="s">
        <v>25</v>
      </c>
      <c r="D1647" t="str">
        <f>IF(OR(C1647="Brick", C1647="Stone", C1647="Fiber-Cement"), "Durable Materials", IF(OR(C1647="Aluminum / Vinyl", C1647="Block", C1647="Frame", C1647="Masonry / Frame", C1647="Prem Wood", C1647="Stucco"), "Non-Durable Materials", "Other"))</f>
        <v>Durable Materials</v>
      </c>
      <c r="E1647">
        <f>IF(D1647="Non-Durable Materials",0,1)</f>
        <v>1</v>
      </c>
      <c r="F1647">
        <v>1</v>
      </c>
      <c r="G1647">
        <v>1956</v>
      </c>
      <c r="H1647" s="3">
        <v>1155</v>
      </c>
      <c r="I1647">
        <v>1</v>
      </c>
      <c r="J1647">
        <v>3</v>
      </c>
      <c r="K1647">
        <v>2</v>
      </c>
      <c r="L1647">
        <v>0</v>
      </c>
      <c r="M1647">
        <v>8400</v>
      </c>
      <c r="N1647">
        <v>9</v>
      </c>
      <c r="O1647">
        <v>9</v>
      </c>
      <c r="P1647" s="6">
        <v>125000</v>
      </c>
    </row>
    <row r="1648" spans="1:16" x14ac:dyDescent="0.2">
      <c r="A1648" t="s">
        <v>19</v>
      </c>
      <c r="B1648">
        <v>5</v>
      </c>
      <c r="C1648" t="s">
        <v>25</v>
      </c>
      <c r="D1648" t="str">
        <f>IF(OR(C1648="Brick", C1648="Stone", C1648="Fiber-Cement"), "Durable Materials", IF(OR(C1648="Aluminum / Vinyl", C1648="Block", C1648="Frame", C1648="Masonry / Frame", C1648="Prem Wood", C1648="Stucco"), "Non-Durable Materials", "Other"))</f>
        <v>Durable Materials</v>
      </c>
      <c r="E1648">
        <f>IF(D1648="Non-Durable Materials",0,1)</f>
        <v>1</v>
      </c>
      <c r="F1648">
        <v>1</v>
      </c>
      <c r="G1648">
        <v>1956</v>
      </c>
      <c r="H1648" s="3">
        <v>1040</v>
      </c>
      <c r="I1648">
        <v>1</v>
      </c>
      <c r="J1648">
        <v>2</v>
      </c>
      <c r="K1648">
        <v>1</v>
      </c>
      <c r="L1648">
        <v>1</v>
      </c>
      <c r="M1648">
        <v>5080</v>
      </c>
      <c r="N1648">
        <v>9</v>
      </c>
      <c r="O1648">
        <v>9</v>
      </c>
      <c r="P1648" s="6">
        <v>125000</v>
      </c>
    </row>
    <row r="1649" spans="1:16" x14ac:dyDescent="0.2">
      <c r="A1649" t="s">
        <v>19</v>
      </c>
      <c r="B1649">
        <v>5</v>
      </c>
      <c r="C1649" t="s">
        <v>25</v>
      </c>
      <c r="D1649" t="str">
        <f>IF(OR(C1649="Brick", C1649="Stone", C1649="Fiber-Cement"), "Durable Materials", IF(OR(C1649="Aluminum / Vinyl", C1649="Block", C1649="Frame", C1649="Masonry / Frame", C1649="Prem Wood", C1649="Stucco"), "Non-Durable Materials", "Other"))</f>
        <v>Durable Materials</v>
      </c>
      <c r="E1649">
        <f>IF(D1649="Non-Durable Materials",0,1)</f>
        <v>1</v>
      </c>
      <c r="F1649">
        <v>1</v>
      </c>
      <c r="G1649">
        <v>1955</v>
      </c>
      <c r="H1649" s="3">
        <v>1019</v>
      </c>
      <c r="I1649">
        <v>1</v>
      </c>
      <c r="J1649">
        <v>3</v>
      </c>
      <c r="K1649">
        <v>1</v>
      </c>
      <c r="L1649">
        <v>1</v>
      </c>
      <c r="M1649">
        <v>9375</v>
      </c>
      <c r="N1649">
        <v>9</v>
      </c>
      <c r="O1649">
        <v>9</v>
      </c>
      <c r="P1649" s="6">
        <v>125000</v>
      </c>
    </row>
    <row r="1650" spans="1:16" x14ac:dyDescent="0.2">
      <c r="A1650" t="s">
        <v>19</v>
      </c>
      <c r="B1650">
        <v>10</v>
      </c>
      <c r="C1650" t="s">
        <v>22</v>
      </c>
      <c r="D1650" t="str">
        <f>IF(OR(C1650="Brick", C1650="Stone", C1650="Fiber-Cement"), "Durable Materials", IF(OR(C1650="Aluminum / Vinyl", C1650="Block", C1650="Frame", C1650="Masonry / Frame", C1650="Prem Wood", C1650="Stucco"), "Non-Durable Materials", "Other"))</f>
        <v>Non-Durable Materials</v>
      </c>
      <c r="E1650">
        <f>IF(D1650="Non-Durable Materials",0,1)</f>
        <v>0</v>
      </c>
      <c r="F1650">
        <v>1</v>
      </c>
      <c r="G1650">
        <v>1951</v>
      </c>
      <c r="H1650" s="3">
        <v>1191</v>
      </c>
      <c r="I1650">
        <v>1</v>
      </c>
      <c r="J1650">
        <v>3</v>
      </c>
      <c r="K1650">
        <v>1</v>
      </c>
      <c r="L1650">
        <v>0</v>
      </c>
      <c r="M1650">
        <v>6200</v>
      </c>
      <c r="N1650">
        <v>9</v>
      </c>
      <c r="O1650">
        <v>9</v>
      </c>
      <c r="P1650" s="6">
        <v>125000</v>
      </c>
    </row>
    <row r="1651" spans="1:16" x14ac:dyDescent="0.2">
      <c r="A1651" t="s">
        <v>19</v>
      </c>
      <c r="B1651">
        <v>2</v>
      </c>
      <c r="C1651" t="s">
        <v>22</v>
      </c>
      <c r="D1651" t="str">
        <f>IF(OR(C1651="Brick", C1651="Stone", C1651="Fiber-Cement"), "Durable Materials", IF(OR(C1651="Aluminum / Vinyl", C1651="Block", C1651="Frame", C1651="Masonry / Frame", C1651="Prem Wood", C1651="Stucco"), "Non-Durable Materials", "Other"))</f>
        <v>Non-Durable Materials</v>
      </c>
      <c r="E1651">
        <f>IF(D1651="Non-Durable Materials",0,1)</f>
        <v>0</v>
      </c>
      <c r="F1651">
        <v>1</v>
      </c>
      <c r="G1651">
        <v>1957</v>
      </c>
      <c r="H1651" s="3">
        <v>911</v>
      </c>
      <c r="I1651">
        <v>1</v>
      </c>
      <c r="J1651">
        <v>3</v>
      </c>
      <c r="K1651">
        <v>1</v>
      </c>
      <c r="L1651">
        <v>0</v>
      </c>
      <c r="M1651">
        <v>7040</v>
      </c>
      <c r="N1651">
        <v>10</v>
      </c>
      <c r="O1651">
        <v>10</v>
      </c>
      <c r="P1651" s="6">
        <v>125000</v>
      </c>
    </row>
    <row r="1652" spans="1:16" x14ac:dyDescent="0.2">
      <c r="A1652" t="s">
        <v>19</v>
      </c>
      <c r="B1652">
        <v>5</v>
      </c>
      <c r="C1652" t="s">
        <v>25</v>
      </c>
      <c r="D1652" t="str">
        <f>IF(OR(C1652="Brick", C1652="Stone", C1652="Fiber-Cement"), "Durable Materials", IF(OR(C1652="Aluminum / Vinyl", C1652="Block", C1652="Frame", C1652="Masonry / Frame", C1652="Prem Wood", C1652="Stucco"), "Non-Durable Materials", "Other"))</f>
        <v>Durable Materials</v>
      </c>
      <c r="E1652">
        <f>IF(D1652="Non-Durable Materials",0,1)</f>
        <v>1</v>
      </c>
      <c r="F1652">
        <v>1</v>
      </c>
      <c r="G1652">
        <v>1952</v>
      </c>
      <c r="H1652" s="3">
        <v>1485</v>
      </c>
      <c r="I1652">
        <v>1</v>
      </c>
      <c r="J1652">
        <v>4</v>
      </c>
      <c r="K1652">
        <v>1</v>
      </c>
      <c r="L1652">
        <v>0</v>
      </c>
      <c r="M1652">
        <v>4960</v>
      </c>
      <c r="N1652">
        <v>10</v>
      </c>
      <c r="O1652">
        <v>10</v>
      </c>
      <c r="P1652" s="6">
        <v>125000</v>
      </c>
    </row>
    <row r="1653" spans="1:16" x14ac:dyDescent="0.2">
      <c r="A1653" t="s">
        <v>19</v>
      </c>
      <c r="B1653">
        <v>5</v>
      </c>
      <c r="C1653" t="s">
        <v>25</v>
      </c>
      <c r="D1653" t="str">
        <f>IF(OR(C1653="Brick", C1653="Stone", C1653="Fiber-Cement"), "Durable Materials", IF(OR(C1653="Aluminum / Vinyl", C1653="Block", C1653="Frame", C1653="Masonry / Frame", C1653="Prem Wood", C1653="Stucco"), "Non-Durable Materials", "Other"))</f>
        <v>Durable Materials</v>
      </c>
      <c r="E1653">
        <f>IF(D1653="Non-Durable Materials",0,1)</f>
        <v>1</v>
      </c>
      <c r="F1653">
        <v>1</v>
      </c>
      <c r="G1653">
        <v>1959</v>
      </c>
      <c r="H1653" s="3">
        <v>1098</v>
      </c>
      <c r="I1653">
        <v>1</v>
      </c>
      <c r="J1653">
        <v>2</v>
      </c>
      <c r="K1653">
        <v>2</v>
      </c>
      <c r="L1653">
        <v>0</v>
      </c>
      <c r="M1653">
        <v>5400</v>
      </c>
      <c r="N1653">
        <v>10</v>
      </c>
      <c r="O1653">
        <v>10</v>
      </c>
      <c r="P1653" s="6">
        <v>125000</v>
      </c>
    </row>
    <row r="1654" spans="1:16" x14ac:dyDescent="0.2">
      <c r="A1654" t="s">
        <v>19</v>
      </c>
      <c r="B1654">
        <v>9</v>
      </c>
      <c r="C1654" t="s">
        <v>25</v>
      </c>
      <c r="D1654" t="str">
        <f>IF(OR(C1654="Brick", C1654="Stone", C1654="Fiber-Cement"), "Durable Materials", IF(OR(C1654="Aluminum / Vinyl", C1654="Block", C1654="Frame", C1654="Masonry / Frame", C1654="Prem Wood", C1654="Stucco"), "Non-Durable Materials", "Other"))</f>
        <v>Durable Materials</v>
      </c>
      <c r="E1654">
        <f>IF(D1654="Non-Durable Materials",0,1)</f>
        <v>1</v>
      </c>
      <c r="F1654">
        <v>2</v>
      </c>
      <c r="G1654">
        <v>1956</v>
      </c>
      <c r="H1654" s="3">
        <v>2184</v>
      </c>
      <c r="I1654">
        <v>2</v>
      </c>
      <c r="J1654">
        <v>4</v>
      </c>
      <c r="K1654">
        <v>2</v>
      </c>
      <c r="L1654">
        <v>0</v>
      </c>
      <c r="M1654">
        <v>7920</v>
      </c>
      <c r="N1654">
        <v>10</v>
      </c>
      <c r="O1654">
        <v>10</v>
      </c>
      <c r="P1654" s="6">
        <v>125000</v>
      </c>
    </row>
    <row r="1655" spans="1:16" x14ac:dyDescent="0.2">
      <c r="A1655" t="s">
        <v>19</v>
      </c>
      <c r="B1655">
        <v>5</v>
      </c>
      <c r="C1655" t="s">
        <v>25</v>
      </c>
      <c r="D1655" t="str">
        <f>IF(OR(C1655="Brick", C1655="Stone", C1655="Fiber-Cement"), "Durable Materials", IF(OR(C1655="Aluminum / Vinyl", C1655="Block", C1655="Frame", C1655="Masonry / Frame", C1655="Prem Wood", C1655="Stucco"), "Non-Durable Materials", "Other"))</f>
        <v>Durable Materials</v>
      </c>
      <c r="E1655">
        <f>IF(D1655="Non-Durable Materials",0,1)</f>
        <v>1</v>
      </c>
      <c r="F1655">
        <v>1</v>
      </c>
      <c r="G1655">
        <v>1962</v>
      </c>
      <c r="H1655" s="3">
        <v>1269</v>
      </c>
      <c r="I1655">
        <v>1</v>
      </c>
      <c r="J1655">
        <v>3</v>
      </c>
      <c r="K1655">
        <v>1</v>
      </c>
      <c r="L1655">
        <v>1</v>
      </c>
      <c r="M1655">
        <v>7080</v>
      </c>
      <c r="N1655">
        <v>11</v>
      </c>
      <c r="O1655">
        <v>11</v>
      </c>
      <c r="P1655" s="6">
        <v>125000</v>
      </c>
    </row>
    <row r="1656" spans="1:16" x14ac:dyDescent="0.2">
      <c r="A1656" t="s">
        <v>19</v>
      </c>
      <c r="B1656">
        <v>10</v>
      </c>
      <c r="C1656" t="s">
        <v>25</v>
      </c>
      <c r="D1656" t="str">
        <f>IF(OR(C1656="Brick", C1656="Stone", C1656="Fiber-Cement"), "Durable Materials", IF(OR(C1656="Aluminum / Vinyl", C1656="Block", C1656="Frame", C1656="Masonry / Frame", C1656="Prem Wood", C1656="Stucco"), "Non-Durable Materials", "Other"))</f>
        <v>Durable Materials</v>
      </c>
      <c r="E1656">
        <f>IF(D1656="Non-Durable Materials",0,1)</f>
        <v>1</v>
      </c>
      <c r="F1656">
        <v>1</v>
      </c>
      <c r="G1656">
        <v>1941</v>
      </c>
      <c r="H1656" s="3">
        <v>1199</v>
      </c>
      <c r="I1656">
        <v>1</v>
      </c>
      <c r="J1656">
        <v>3</v>
      </c>
      <c r="K1656">
        <v>1</v>
      </c>
      <c r="L1656">
        <v>1</v>
      </c>
      <c r="M1656">
        <v>4715</v>
      </c>
      <c r="N1656">
        <v>11</v>
      </c>
      <c r="O1656">
        <v>11</v>
      </c>
      <c r="P1656" s="6">
        <v>125000</v>
      </c>
    </row>
    <row r="1657" spans="1:16" x14ac:dyDescent="0.2">
      <c r="A1657" t="s">
        <v>19</v>
      </c>
      <c r="B1657">
        <v>10</v>
      </c>
      <c r="C1657" t="s">
        <v>22</v>
      </c>
      <c r="D1657" t="str">
        <f>IF(OR(C1657="Brick", C1657="Stone", C1657="Fiber-Cement"), "Durable Materials", IF(OR(C1657="Aluminum / Vinyl", C1657="Block", C1657="Frame", C1657="Masonry / Frame", C1657="Prem Wood", C1657="Stucco"), "Non-Durable Materials", "Other"))</f>
        <v>Non-Durable Materials</v>
      </c>
      <c r="E1657">
        <f>IF(D1657="Non-Durable Materials",0,1)</f>
        <v>0</v>
      </c>
      <c r="F1657">
        <v>2</v>
      </c>
      <c r="G1657">
        <v>1959</v>
      </c>
      <c r="H1657" s="3">
        <v>1826</v>
      </c>
      <c r="I1657">
        <v>2</v>
      </c>
      <c r="J1657">
        <v>6</v>
      </c>
      <c r="K1657">
        <v>2</v>
      </c>
      <c r="L1657">
        <v>0</v>
      </c>
      <c r="M1657">
        <v>3720</v>
      </c>
      <c r="N1657">
        <v>11</v>
      </c>
      <c r="O1657">
        <v>11</v>
      </c>
      <c r="P1657" s="6">
        <v>125000</v>
      </c>
    </row>
    <row r="1658" spans="1:16" x14ac:dyDescent="0.2">
      <c r="A1658" t="s">
        <v>19</v>
      </c>
      <c r="B1658">
        <v>13</v>
      </c>
      <c r="C1658" t="s">
        <v>22</v>
      </c>
      <c r="D1658" t="str">
        <f>IF(OR(C1658="Brick", C1658="Stone", C1658="Fiber-Cement"), "Durable Materials", IF(OR(C1658="Aluminum / Vinyl", C1658="Block", C1658="Frame", C1658="Masonry / Frame", C1658="Prem Wood", C1658="Stucco"), "Non-Durable Materials", "Other"))</f>
        <v>Non-Durable Materials</v>
      </c>
      <c r="E1658">
        <f>IF(D1658="Non-Durable Materials",0,1)</f>
        <v>0</v>
      </c>
      <c r="F1658">
        <v>1</v>
      </c>
      <c r="G1658">
        <v>1949</v>
      </c>
      <c r="H1658" s="3">
        <v>1319</v>
      </c>
      <c r="I1658">
        <v>1</v>
      </c>
      <c r="J1658">
        <v>4</v>
      </c>
      <c r="K1658">
        <v>1</v>
      </c>
      <c r="L1658">
        <v>0</v>
      </c>
      <c r="M1658">
        <v>6063</v>
      </c>
      <c r="N1658">
        <v>11</v>
      </c>
      <c r="O1658">
        <v>11</v>
      </c>
      <c r="P1658" s="6">
        <v>125000</v>
      </c>
    </row>
    <row r="1659" spans="1:16" x14ac:dyDescent="0.2">
      <c r="A1659" t="s">
        <v>19</v>
      </c>
      <c r="B1659">
        <v>13</v>
      </c>
      <c r="C1659" t="s">
        <v>25</v>
      </c>
      <c r="D1659" t="str">
        <f>IF(OR(C1659="Brick", C1659="Stone", C1659="Fiber-Cement"), "Durable Materials", IF(OR(C1659="Aluminum / Vinyl", C1659="Block", C1659="Frame", C1659="Masonry / Frame", C1659="Prem Wood", C1659="Stucco"), "Non-Durable Materials", "Other"))</f>
        <v>Durable Materials</v>
      </c>
      <c r="E1659">
        <f>IF(D1659="Non-Durable Materials",0,1)</f>
        <v>1</v>
      </c>
      <c r="F1659">
        <v>1</v>
      </c>
      <c r="G1659">
        <v>1951</v>
      </c>
      <c r="H1659" s="3">
        <v>1362</v>
      </c>
      <c r="I1659">
        <v>1</v>
      </c>
      <c r="J1659">
        <v>3</v>
      </c>
      <c r="K1659">
        <v>1</v>
      </c>
      <c r="L1659">
        <v>1</v>
      </c>
      <c r="M1659">
        <v>5805</v>
      </c>
      <c r="N1659">
        <v>12</v>
      </c>
      <c r="O1659">
        <v>12</v>
      </c>
      <c r="P1659" s="6">
        <v>125000</v>
      </c>
    </row>
    <row r="1660" spans="1:16" x14ac:dyDescent="0.2">
      <c r="A1660" t="s">
        <v>19</v>
      </c>
      <c r="B1660">
        <v>13</v>
      </c>
      <c r="C1660" t="s">
        <v>22</v>
      </c>
      <c r="D1660" t="str">
        <f>IF(OR(C1660="Brick", C1660="Stone", C1660="Fiber-Cement"), "Durable Materials", IF(OR(C1660="Aluminum / Vinyl", C1660="Block", C1660="Frame", C1660="Masonry / Frame", C1660="Prem Wood", C1660="Stucco"), "Non-Durable Materials", "Other"))</f>
        <v>Non-Durable Materials</v>
      </c>
      <c r="E1660">
        <f>IF(D1660="Non-Durable Materials",0,1)</f>
        <v>0</v>
      </c>
      <c r="F1660">
        <v>1.5</v>
      </c>
      <c r="G1660">
        <v>1925</v>
      </c>
      <c r="H1660" s="3">
        <v>1648</v>
      </c>
      <c r="I1660">
        <v>2</v>
      </c>
      <c r="J1660">
        <v>4</v>
      </c>
      <c r="K1660">
        <v>2</v>
      </c>
      <c r="L1660">
        <v>0</v>
      </c>
      <c r="M1660">
        <v>8556</v>
      </c>
      <c r="N1660">
        <v>10</v>
      </c>
      <c r="O1660">
        <v>10</v>
      </c>
      <c r="P1660" s="6">
        <v>125001</v>
      </c>
    </row>
    <row r="1661" spans="1:16" x14ac:dyDescent="0.2">
      <c r="A1661" t="s">
        <v>19</v>
      </c>
      <c r="B1661">
        <v>11</v>
      </c>
      <c r="C1661" t="s">
        <v>22</v>
      </c>
      <c r="D1661" t="str">
        <f>IF(OR(C1661="Brick", C1661="Stone", C1661="Fiber-Cement"), "Durable Materials", IF(OR(C1661="Aluminum / Vinyl", C1661="Block", C1661="Frame", C1661="Masonry / Frame", C1661="Prem Wood", C1661="Stucco"), "Non-Durable Materials", "Other"))</f>
        <v>Non-Durable Materials</v>
      </c>
      <c r="E1661">
        <f>IF(D1661="Non-Durable Materials",0,1)</f>
        <v>0</v>
      </c>
      <c r="F1661">
        <v>1</v>
      </c>
      <c r="G1661">
        <v>1954</v>
      </c>
      <c r="H1661" s="3">
        <v>1021</v>
      </c>
      <c r="I1661">
        <v>1</v>
      </c>
      <c r="J1661">
        <v>3</v>
      </c>
      <c r="K1661">
        <v>1</v>
      </c>
      <c r="L1661">
        <v>0</v>
      </c>
      <c r="M1661">
        <v>4840</v>
      </c>
      <c r="N1661">
        <v>5</v>
      </c>
      <c r="O1661">
        <v>5</v>
      </c>
      <c r="P1661" s="6">
        <v>125250</v>
      </c>
    </row>
    <row r="1662" spans="1:16" x14ac:dyDescent="0.2">
      <c r="A1662" t="s">
        <v>19</v>
      </c>
      <c r="B1662">
        <v>5</v>
      </c>
      <c r="C1662" t="s">
        <v>22</v>
      </c>
      <c r="D1662" t="str">
        <f>IF(OR(C1662="Brick", C1662="Stone", C1662="Fiber-Cement"), "Durable Materials", IF(OR(C1662="Aluminum / Vinyl", C1662="Block", C1662="Frame", C1662="Masonry / Frame", C1662="Prem Wood", C1662="Stucco"), "Non-Durable Materials", "Other"))</f>
        <v>Non-Durable Materials</v>
      </c>
      <c r="E1662">
        <f>IF(D1662="Non-Durable Materials",0,1)</f>
        <v>0</v>
      </c>
      <c r="F1662">
        <v>1</v>
      </c>
      <c r="G1662">
        <v>1951</v>
      </c>
      <c r="H1662" s="3">
        <v>1068</v>
      </c>
      <c r="I1662">
        <v>1</v>
      </c>
      <c r="J1662">
        <v>3</v>
      </c>
      <c r="K1662">
        <v>1</v>
      </c>
      <c r="L1662">
        <v>0</v>
      </c>
      <c r="M1662">
        <v>5000</v>
      </c>
      <c r="N1662">
        <v>6</v>
      </c>
      <c r="O1662">
        <v>6</v>
      </c>
      <c r="P1662" s="6">
        <v>125300</v>
      </c>
    </row>
    <row r="1663" spans="1:16" x14ac:dyDescent="0.2">
      <c r="A1663" t="s">
        <v>19</v>
      </c>
      <c r="B1663">
        <v>2</v>
      </c>
      <c r="C1663" t="s">
        <v>22</v>
      </c>
      <c r="D1663" t="str">
        <f>IF(OR(C1663="Brick", C1663="Stone", C1663="Fiber-Cement"), "Durable Materials", IF(OR(C1663="Aluminum / Vinyl", C1663="Block", C1663="Frame", C1663="Masonry / Frame", C1663="Prem Wood", C1663="Stucco"), "Non-Durable Materials", "Other"))</f>
        <v>Non-Durable Materials</v>
      </c>
      <c r="E1663">
        <f>IF(D1663="Non-Durable Materials",0,1)</f>
        <v>0</v>
      </c>
      <c r="F1663">
        <v>1.5</v>
      </c>
      <c r="G1663">
        <v>1962</v>
      </c>
      <c r="H1663" s="3">
        <v>1902</v>
      </c>
      <c r="I1663">
        <v>2</v>
      </c>
      <c r="J1663">
        <v>5</v>
      </c>
      <c r="K1663">
        <v>2</v>
      </c>
      <c r="L1663">
        <v>0</v>
      </c>
      <c r="M1663">
        <v>6000</v>
      </c>
      <c r="N1663">
        <v>7</v>
      </c>
      <c r="O1663">
        <v>7</v>
      </c>
      <c r="P1663" s="6">
        <v>125300</v>
      </c>
    </row>
    <row r="1664" spans="1:16" x14ac:dyDescent="0.2">
      <c r="A1664" t="s">
        <v>19</v>
      </c>
      <c r="B1664">
        <v>9</v>
      </c>
      <c r="C1664" t="s">
        <v>25</v>
      </c>
      <c r="D1664" t="str">
        <f>IF(OR(C1664="Brick", C1664="Stone", C1664="Fiber-Cement"), "Durable Materials", IF(OR(C1664="Aluminum / Vinyl", C1664="Block", C1664="Frame", C1664="Masonry / Frame", C1664="Prem Wood", C1664="Stucco"), "Non-Durable Materials", "Other"))</f>
        <v>Durable Materials</v>
      </c>
      <c r="E1664">
        <f>IF(D1664="Non-Durable Materials",0,1)</f>
        <v>1</v>
      </c>
      <c r="F1664">
        <v>1</v>
      </c>
      <c r="G1664">
        <v>1957</v>
      </c>
      <c r="H1664" s="3">
        <v>1358</v>
      </c>
      <c r="I1664">
        <v>1</v>
      </c>
      <c r="J1664">
        <v>3</v>
      </c>
      <c r="K1664">
        <v>1</v>
      </c>
      <c r="L1664">
        <v>1</v>
      </c>
      <c r="M1664">
        <v>7200</v>
      </c>
      <c r="N1664">
        <v>5</v>
      </c>
      <c r="O1664">
        <v>5</v>
      </c>
      <c r="P1664" s="6">
        <v>125500</v>
      </c>
    </row>
    <row r="1665" spans="1:16" x14ac:dyDescent="0.2">
      <c r="A1665" t="s">
        <v>19</v>
      </c>
      <c r="B1665">
        <v>11</v>
      </c>
      <c r="C1665" t="s">
        <v>22</v>
      </c>
      <c r="D1665" t="str">
        <f>IF(OR(C1665="Brick", C1665="Stone", C1665="Fiber-Cement"), "Durable Materials", IF(OR(C1665="Aluminum / Vinyl", C1665="Block", C1665="Frame", C1665="Masonry / Frame", C1665="Prem Wood", C1665="Stucco"), "Non-Durable Materials", "Other"))</f>
        <v>Non-Durable Materials</v>
      </c>
      <c r="E1665">
        <f>IF(D1665="Non-Durable Materials",0,1)</f>
        <v>0</v>
      </c>
      <c r="F1665">
        <v>1</v>
      </c>
      <c r="G1665">
        <v>1953</v>
      </c>
      <c r="H1665" s="3">
        <v>930</v>
      </c>
      <c r="I1665">
        <v>1</v>
      </c>
      <c r="J1665">
        <v>3</v>
      </c>
      <c r="K1665">
        <v>1</v>
      </c>
      <c r="L1665">
        <v>0</v>
      </c>
      <c r="M1665">
        <v>5400</v>
      </c>
      <c r="N1665">
        <v>5</v>
      </c>
      <c r="O1665">
        <v>5</v>
      </c>
      <c r="P1665" s="6">
        <v>125500</v>
      </c>
    </row>
    <row r="1666" spans="1:16" x14ac:dyDescent="0.2">
      <c r="A1666" t="s">
        <v>19</v>
      </c>
      <c r="B1666">
        <v>5</v>
      </c>
      <c r="C1666" t="s">
        <v>40</v>
      </c>
      <c r="D1666" t="str">
        <f>IF(OR(C1666="Brick", C1666="Stone", C1666="Fiber-Cement"), "Durable Materials", IF(OR(C1666="Aluminum / Vinyl", C1666="Block", C1666="Frame", C1666="Masonry / Frame", C1666="Prem Wood", C1666="Stucco"), "Non-Durable Materials", "Other"))</f>
        <v>Non-Durable Materials</v>
      </c>
      <c r="E1666">
        <f>IF(D1666="Non-Durable Materials",0,1)</f>
        <v>0</v>
      </c>
      <c r="F1666">
        <v>1</v>
      </c>
      <c r="G1666">
        <v>1952</v>
      </c>
      <c r="H1666" s="3">
        <v>873</v>
      </c>
      <c r="I1666">
        <v>1</v>
      </c>
      <c r="J1666">
        <v>2</v>
      </c>
      <c r="K1666">
        <v>1</v>
      </c>
      <c r="L1666">
        <v>1</v>
      </c>
      <c r="M1666">
        <v>5120</v>
      </c>
      <c r="N1666">
        <v>6</v>
      </c>
      <c r="O1666">
        <v>6</v>
      </c>
      <c r="P1666" s="6">
        <v>125500</v>
      </c>
    </row>
    <row r="1667" spans="1:16" x14ac:dyDescent="0.2">
      <c r="A1667" t="s">
        <v>19</v>
      </c>
      <c r="B1667">
        <v>11</v>
      </c>
      <c r="C1667" t="s">
        <v>25</v>
      </c>
      <c r="D1667" t="str">
        <f>IF(OR(C1667="Brick", C1667="Stone", C1667="Fiber-Cement"), "Durable Materials", IF(OR(C1667="Aluminum / Vinyl", C1667="Block", C1667="Frame", C1667="Masonry / Frame", C1667="Prem Wood", C1667="Stucco"), "Non-Durable Materials", "Other"))</f>
        <v>Durable Materials</v>
      </c>
      <c r="E1667">
        <f>IF(D1667="Non-Durable Materials",0,1)</f>
        <v>1</v>
      </c>
      <c r="F1667">
        <v>1</v>
      </c>
      <c r="G1667">
        <v>1951</v>
      </c>
      <c r="H1667" s="3">
        <v>780</v>
      </c>
      <c r="I1667">
        <v>1</v>
      </c>
      <c r="J1667">
        <v>2</v>
      </c>
      <c r="K1667">
        <v>1</v>
      </c>
      <c r="L1667">
        <v>0</v>
      </c>
      <c r="M1667">
        <v>5400</v>
      </c>
      <c r="N1667">
        <v>8</v>
      </c>
      <c r="O1667">
        <v>8</v>
      </c>
      <c r="P1667" s="6">
        <v>125500</v>
      </c>
    </row>
    <row r="1668" spans="1:16" x14ac:dyDescent="0.2">
      <c r="A1668" t="s">
        <v>19</v>
      </c>
      <c r="B1668">
        <v>5</v>
      </c>
      <c r="C1668" t="s">
        <v>22</v>
      </c>
      <c r="D1668" t="str">
        <f>IF(OR(C1668="Brick", C1668="Stone", C1668="Fiber-Cement"), "Durable Materials", IF(OR(C1668="Aluminum / Vinyl", C1668="Block", C1668="Frame", C1668="Masonry / Frame", C1668="Prem Wood", C1668="Stucco"), "Non-Durable Materials", "Other"))</f>
        <v>Non-Durable Materials</v>
      </c>
      <c r="E1668">
        <f>IF(D1668="Non-Durable Materials",0,1)</f>
        <v>0</v>
      </c>
      <c r="F1668">
        <v>1</v>
      </c>
      <c r="G1668">
        <v>1955</v>
      </c>
      <c r="H1668" s="3">
        <v>1132</v>
      </c>
      <c r="I1668">
        <v>1</v>
      </c>
      <c r="J1668">
        <v>3</v>
      </c>
      <c r="K1668">
        <v>1</v>
      </c>
      <c r="L1668">
        <v>1</v>
      </c>
      <c r="M1668">
        <v>10781</v>
      </c>
      <c r="N1668">
        <v>10</v>
      </c>
      <c r="O1668">
        <v>10</v>
      </c>
      <c r="P1668" s="6">
        <v>125500</v>
      </c>
    </row>
    <row r="1669" spans="1:16" x14ac:dyDescent="0.2">
      <c r="A1669" t="s">
        <v>19</v>
      </c>
      <c r="B1669">
        <v>5</v>
      </c>
      <c r="C1669" t="s">
        <v>25</v>
      </c>
      <c r="D1669" t="str">
        <f>IF(OR(C1669="Brick", C1669="Stone", C1669="Fiber-Cement"), "Durable Materials", IF(OR(C1669="Aluminum / Vinyl", C1669="Block", C1669="Frame", C1669="Masonry / Frame", C1669="Prem Wood", C1669="Stucco"), "Non-Durable Materials", "Other"))</f>
        <v>Durable Materials</v>
      </c>
      <c r="E1669">
        <f>IF(D1669="Non-Durable Materials",0,1)</f>
        <v>1</v>
      </c>
      <c r="F1669">
        <v>1</v>
      </c>
      <c r="G1669">
        <v>1952</v>
      </c>
      <c r="H1669" s="3">
        <v>1134</v>
      </c>
      <c r="I1669">
        <v>1</v>
      </c>
      <c r="J1669">
        <v>2</v>
      </c>
      <c r="K1669">
        <v>2</v>
      </c>
      <c r="L1669">
        <v>0</v>
      </c>
      <c r="M1669">
        <v>4800</v>
      </c>
      <c r="N1669">
        <v>11</v>
      </c>
      <c r="O1669">
        <v>11</v>
      </c>
      <c r="P1669" s="6">
        <v>125500</v>
      </c>
    </row>
    <row r="1670" spans="1:16" x14ac:dyDescent="0.2">
      <c r="A1670" t="s">
        <v>19</v>
      </c>
      <c r="B1670">
        <v>14</v>
      </c>
      <c r="C1670" t="s">
        <v>22</v>
      </c>
      <c r="D1670" t="str">
        <f>IF(OR(C1670="Brick", C1670="Stone", C1670="Fiber-Cement"), "Durable Materials", IF(OR(C1670="Aluminum / Vinyl", C1670="Block", C1670="Frame", C1670="Masonry / Frame", C1670="Prem Wood", C1670="Stucco"), "Non-Durable Materials", "Other"))</f>
        <v>Non-Durable Materials</v>
      </c>
      <c r="E1670">
        <f>IF(D1670="Non-Durable Materials",0,1)</f>
        <v>0</v>
      </c>
      <c r="F1670">
        <v>1</v>
      </c>
      <c r="G1670">
        <v>1928</v>
      </c>
      <c r="H1670" s="3">
        <v>1092</v>
      </c>
      <c r="I1670">
        <v>1</v>
      </c>
      <c r="J1670">
        <v>3</v>
      </c>
      <c r="K1670">
        <v>1</v>
      </c>
      <c r="L1670">
        <v>0</v>
      </c>
      <c r="M1670">
        <v>4880</v>
      </c>
      <c r="N1670">
        <v>5</v>
      </c>
      <c r="O1670">
        <v>5</v>
      </c>
      <c r="P1670" s="6">
        <v>125900</v>
      </c>
    </row>
    <row r="1671" spans="1:16" x14ac:dyDescent="0.2">
      <c r="A1671" t="s">
        <v>19</v>
      </c>
      <c r="B1671">
        <v>7</v>
      </c>
      <c r="C1671" t="s">
        <v>25</v>
      </c>
      <c r="D1671" t="str">
        <f>IF(OR(C1671="Brick", C1671="Stone", C1671="Fiber-Cement"), "Durable Materials", IF(OR(C1671="Aluminum / Vinyl", C1671="Block", C1671="Frame", C1671="Masonry / Frame", C1671="Prem Wood", C1671="Stucco"), "Non-Durable Materials", "Other"))</f>
        <v>Durable Materials</v>
      </c>
      <c r="E1671">
        <f>IF(D1671="Non-Durable Materials",0,1)</f>
        <v>1</v>
      </c>
      <c r="F1671">
        <v>1</v>
      </c>
      <c r="G1671">
        <v>1949</v>
      </c>
      <c r="H1671" s="3">
        <v>1045</v>
      </c>
      <c r="I1671">
        <v>1</v>
      </c>
      <c r="J1671">
        <v>2</v>
      </c>
      <c r="K1671">
        <v>1</v>
      </c>
      <c r="L1671">
        <v>0</v>
      </c>
      <c r="M1671">
        <v>5160</v>
      </c>
      <c r="N1671">
        <v>7</v>
      </c>
      <c r="O1671">
        <v>7</v>
      </c>
      <c r="P1671" s="6">
        <v>125900</v>
      </c>
    </row>
    <row r="1672" spans="1:16" x14ac:dyDescent="0.2">
      <c r="A1672" t="s">
        <v>19</v>
      </c>
      <c r="B1672">
        <v>9</v>
      </c>
      <c r="C1672" t="s">
        <v>25</v>
      </c>
      <c r="D1672" t="str">
        <f>IF(OR(C1672="Brick", C1672="Stone", C1672="Fiber-Cement"), "Durable Materials", IF(OR(C1672="Aluminum / Vinyl", C1672="Block", C1672="Frame", C1672="Masonry / Frame", C1672="Prem Wood", C1672="Stucco"), "Non-Durable Materials", "Other"))</f>
        <v>Durable Materials</v>
      </c>
      <c r="E1672">
        <f>IF(D1672="Non-Durable Materials",0,1)</f>
        <v>1</v>
      </c>
      <c r="F1672">
        <v>1</v>
      </c>
      <c r="G1672">
        <v>1957</v>
      </c>
      <c r="H1672" s="3">
        <v>1208</v>
      </c>
      <c r="I1672">
        <v>1</v>
      </c>
      <c r="J1672">
        <v>3</v>
      </c>
      <c r="K1672">
        <v>1</v>
      </c>
      <c r="L1672">
        <v>1</v>
      </c>
      <c r="M1672">
        <v>7200</v>
      </c>
      <c r="N1672">
        <v>12</v>
      </c>
      <c r="O1672">
        <v>12</v>
      </c>
      <c r="P1672" s="6">
        <v>125900</v>
      </c>
    </row>
    <row r="1673" spans="1:16" x14ac:dyDescent="0.2">
      <c r="A1673" t="s">
        <v>19</v>
      </c>
      <c r="B1673">
        <v>13</v>
      </c>
      <c r="C1673" t="s">
        <v>22</v>
      </c>
      <c r="D1673" t="str">
        <f>IF(OR(C1673="Brick", C1673="Stone", C1673="Fiber-Cement"), "Durable Materials", IF(OR(C1673="Aluminum / Vinyl", C1673="Block", C1673="Frame", C1673="Masonry / Frame", C1673="Prem Wood", C1673="Stucco"), "Non-Durable Materials", "Other"))</f>
        <v>Non-Durable Materials</v>
      </c>
      <c r="E1673">
        <f>IF(D1673="Non-Durable Materials",0,1)</f>
        <v>0</v>
      </c>
      <c r="F1673">
        <v>1</v>
      </c>
      <c r="G1673">
        <v>1944</v>
      </c>
      <c r="H1673" s="3">
        <v>807</v>
      </c>
      <c r="I1673">
        <v>1</v>
      </c>
      <c r="J1673">
        <v>2</v>
      </c>
      <c r="K1673">
        <v>1</v>
      </c>
      <c r="L1673">
        <v>0</v>
      </c>
      <c r="M1673">
        <v>4760</v>
      </c>
      <c r="N1673">
        <v>2</v>
      </c>
      <c r="O1673">
        <v>2</v>
      </c>
      <c r="P1673" s="6">
        <v>126000</v>
      </c>
    </row>
    <row r="1674" spans="1:16" x14ac:dyDescent="0.2">
      <c r="A1674" t="s">
        <v>19</v>
      </c>
      <c r="B1674">
        <v>2</v>
      </c>
      <c r="C1674" t="s">
        <v>22</v>
      </c>
      <c r="D1674" t="str">
        <f>IF(OR(C1674="Brick", C1674="Stone", C1674="Fiber-Cement"), "Durable Materials", IF(OR(C1674="Aluminum / Vinyl", C1674="Block", C1674="Frame", C1674="Masonry / Frame", C1674="Prem Wood", C1674="Stucco"), "Non-Durable Materials", "Other"))</f>
        <v>Non-Durable Materials</v>
      </c>
      <c r="E1674">
        <f>IF(D1674="Non-Durable Materials",0,1)</f>
        <v>0</v>
      </c>
      <c r="F1674">
        <v>1</v>
      </c>
      <c r="G1674">
        <v>1954</v>
      </c>
      <c r="H1674" s="3">
        <v>1124</v>
      </c>
      <c r="I1674">
        <v>1</v>
      </c>
      <c r="J1674">
        <v>3</v>
      </c>
      <c r="K1674">
        <v>1</v>
      </c>
      <c r="L1674">
        <v>1</v>
      </c>
      <c r="M1674">
        <v>5280</v>
      </c>
      <c r="N1674">
        <v>3</v>
      </c>
      <c r="O1674">
        <v>3</v>
      </c>
      <c r="P1674" s="6">
        <v>126000</v>
      </c>
    </row>
    <row r="1675" spans="1:16" x14ac:dyDescent="0.2">
      <c r="A1675" t="s">
        <v>19</v>
      </c>
      <c r="B1675">
        <v>14</v>
      </c>
      <c r="C1675" t="s">
        <v>22</v>
      </c>
      <c r="D1675" t="str">
        <f>IF(OR(C1675="Brick", C1675="Stone", C1675="Fiber-Cement"), "Durable Materials", IF(OR(C1675="Aluminum / Vinyl", C1675="Block", C1675="Frame", C1675="Masonry / Frame", C1675="Prem Wood", C1675="Stucco"), "Non-Durable Materials", "Other"))</f>
        <v>Non-Durable Materials</v>
      </c>
      <c r="E1675">
        <f>IF(D1675="Non-Durable Materials",0,1)</f>
        <v>0</v>
      </c>
      <c r="F1675">
        <v>1.5</v>
      </c>
      <c r="G1675">
        <v>1908</v>
      </c>
      <c r="H1675" s="3">
        <v>1540</v>
      </c>
      <c r="I1675">
        <v>2</v>
      </c>
      <c r="J1675">
        <v>5</v>
      </c>
      <c r="K1675">
        <v>2</v>
      </c>
      <c r="L1675">
        <v>0</v>
      </c>
      <c r="M1675">
        <v>3600</v>
      </c>
      <c r="N1675">
        <v>3</v>
      </c>
      <c r="O1675">
        <v>3</v>
      </c>
      <c r="P1675" s="6">
        <v>126000</v>
      </c>
    </row>
    <row r="1676" spans="1:16" x14ac:dyDescent="0.2">
      <c r="A1676" t="s">
        <v>19</v>
      </c>
      <c r="B1676">
        <v>15</v>
      </c>
      <c r="C1676" t="s">
        <v>143</v>
      </c>
      <c r="D1676" t="str">
        <f>IF(OR(C1676="Brick", C1676="Stone", C1676="Fiber-Cement"), "Durable Materials", IF(OR(C1676="Aluminum / Vinyl", C1676="Block", C1676="Frame", C1676="Masonry / Frame", C1676="Prem Wood", C1676="Stucco"), "Non-Durable Materials", "Other"))</f>
        <v>Non-Durable Materials</v>
      </c>
      <c r="E1676">
        <f>IF(D1676="Non-Durable Materials",0,1)</f>
        <v>0</v>
      </c>
      <c r="F1676">
        <v>1</v>
      </c>
      <c r="G1676">
        <v>1919</v>
      </c>
      <c r="H1676" s="3">
        <v>2085</v>
      </c>
      <c r="I1676">
        <v>1</v>
      </c>
      <c r="J1676">
        <v>5</v>
      </c>
      <c r="K1676">
        <v>2</v>
      </c>
      <c r="L1676">
        <v>0</v>
      </c>
      <c r="M1676">
        <v>5950</v>
      </c>
      <c r="N1676">
        <v>3</v>
      </c>
      <c r="O1676">
        <v>3</v>
      </c>
      <c r="P1676" s="6">
        <v>126000</v>
      </c>
    </row>
    <row r="1677" spans="1:16" x14ac:dyDescent="0.2">
      <c r="A1677" t="s">
        <v>19</v>
      </c>
      <c r="B1677">
        <v>2</v>
      </c>
      <c r="C1677" t="s">
        <v>22</v>
      </c>
      <c r="D1677" t="str">
        <f>IF(OR(C1677="Brick", C1677="Stone", C1677="Fiber-Cement"), "Durable Materials", IF(OR(C1677="Aluminum / Vinyl", C1677="Block", C1677="Frame", C1677="Masonry / Frame", C1677="Prem Wood", C1677="Stucco"), "Non-Durable Materials", "Other"))</f>
        <v>Non-Durable Materials</v>
      </c>
      <c r="E1677">
        <f>IF(D1677="Non-Durable Materials",0,1)</f>
        <v>0</v>
      </c>
      <c r="F1677">
        <v>1</v>
      </c>
      <c r="G1677">
        <v>1963</v>
      </c>
      <c r="H1677" s="3">
        <v>1017</v>
      </c>
      <c r="I1677">
        <v>1</v>
      </c>
      <c r="J1677">
        <v>3</v>
      </c>
      <c r="K1677">
        <v>2</v>
      </c>
      <c r="L1677">
        <v>0</v>
      </c>
      <c r="M1677">
        <v>4800</v>
      </c>
      <c r="N1677">
        <v>4</v>
      </c>
      <c r="O1677">
        <v>4</v>
      </c>
      <c r="P1677" s="6">
        <v>126000</v>
      </c>
    </row>
    <row r="1678" spans="1:16" x14ac:dyDescent="0.2">
      <c r="A1678" t="s">
        <v>19</v>
      </c>
      <c r="B1678">
        <v>11</v>
      </c>
      <c r="C1678" t="s">
        <v>22</v>
      </c>
      <c r="D1678" t="str">
        <f>IF(OR(C1678="Brick", C1678="Stone", C1678="Fiber-Cement"), "Durable Materials", IF(OR(C1678="Aluminum / Vinyl", C1678="Block", C1678="Frame", C1678="Masonry / Frame", C1678="Prem Wood", C1678="Stucco"), "Non-Durable Materials", "Other"))</f>
        <v>Non-Durable Materials</v>
      </c>
      <c r="E1678">
        <f>IF(D1678="Non-Durable Materials",0,1)</f>
        <v>0</v>
      </c>
      <c r="F1678">
        <v>1</v>
      </c>
      <c r="G1678">
        <v>1954</v>
      </c>
      <c r="H1678" s="3">
        <v>956</v>
      </c>
      <c r="I1678">
        <v>1</v>
      </c>
      <c r="J1678">
        <v>3</v>
      </c>
      <c r="K1678">
        <v>2</v>
      </c>
      <c r="L1678">
        <v>0</v>
      </c>
      <c r="M1678">
        <v>5440</v>
      </c>
      <c r="N1678">
        <v>4</v>
      </c>
      <c r="O1678">
        <v>4</v>
      </c>
      <c r="P1678" s="6">
        <v>126000</v>
      </c>
    </row>
    <row r="1679" spans="1:16" x14ac:dyDescent="0.2">
      <c r="A1679" t="s">
        <v>19</v>
      </c>
      <c r="B1679">
        <v>11</v>
      </c>
      <c r="C1679" t="s">
        <v>143</v>
      </c>
      <c r="D1679" t="str">
        <f>IF(OR(C1679="Brick", C1679="Stone", C1679="Fiber-Cement"), "Durable Materials", IF(OR(C1679="Aluminum / Vinyl", C1679="Block", C1679="Frame", C1679="Masonry / Frame", C1679="Prem Wood", C1679="Stucco"), "Non-Durable Materials", "Other"))</f>
        <v>Non-Durable Materials</v>
      </c>
      <c r="E1679">
        <f>IF(D1679="Non-Durable Materials",0,1)</f>
        <v>0</v>
      </c>
      <c r="F1679">
        <v>1</v>
      </c>
      <c r="G1679">
        <v>1945</v>
      </c>
      <c r="H1679" s="3">
        <v>742</v>
      </c>
      <c r="I1679">
        <v>1</v>
      </c>
      <c r="J1679">
        <v>2</v>
      </c>
      <c r="K1679">
        <v>1</v>
      </c>
      <c r="L1679">
        <v>0</v>
      </c>
      <c r="M1679">
        <v>5000</v>
      </c>
      <c r="N1679">
        <v>4</v>
      </c>
      <c r="O1679">
        <v>4</v>
      </c>
      <c r="P1679" s="6">
        <v>126000</v>
      </c>
    </row>
    <row r="1680" spans="1:16" x14ac:dyDescent="0.2">
      <c r="A1680" t="s">
        <v>19</v>
      </c>
      <c r="B1680">
        <v>5</v>
      </c>
      <c r="C1680" t="s">
        <v>40</v>
      </c>
      <c r="D1680" t="str">
        <f>IF(OR(C1680="Brick", C1680="Stone", C1680="Fiber-Cement"), "Durable Materials", IF(OR(C1680="Aluminum / Vinyl", C1680="Block", C1680="Frame", C1680="Masonry / Frame", C1680="Prem Wood", C1680="Stucco"), "Non-Durable Materials", "Other"))</f>
        <v>Non-Durable Materials</v>
      </c>
      <c r="E1680">
        <f>IF(D1680="Non-Durable Materials",0,1)</f>
        <v>0</v>
      </c>
      <c r="F1680">
        <v>1</v>
      </c>
      <c r="G1680">
        <v>1949</v>
      </c>
      <c r="H1680" s="3">
        <v>1313</v>
      </c>
      <c r="I1680">
        <v>1</v>
      </c>
      <c r="J1680">
        <v>4</v>
      </c>
      <c r="K1680">
        <v>2</v>
      </c>
      <c r="L1680">
        <v>0</v>
      </c>
      <c r="M1680">
        <v>5520</v>
      </c>
      <c r="N1680">
        <v>7</v>
      </c>
      <c r="O1680">
        <v>7</v>
      </c>
      <c r="P1680" s="6">
        <v>126000</v>
      </c>
    </row>
    <row r="1681" spans="1:16" x14ac:dyDescent="0.2">
      <c r="A1681" t="s">
        <v>19</v>
      </c>
      <c r="B1681">
        <v>5</v>
      </c>
      <c r="C1681" t="s">
        <v>22</v>
      </c>
      <c r="D1681" t="str">
        <f>IF(OR(C1681="Brick", C1681="Stone", C1681="Fiber-Cement"), "Durable Materials", IF(OR(C1681="Aluminum / Vinyl", C1681="Block", C1681="Frame", C1681="Masonry / Frame", C1681="Prem Wood", C1681="Stucco"), "Non-Durable Materials", "Other"))</f>
        <v>Non-Durable Materials</v>
      </c>
      <c r="E1681">
        <f>IF(D1681="Non-Durable Materials",0,1)</f>
        <v>0</v>
      </c>
      <c r="F1681">
        <v>1</v>
      </c>
      <c r="G1681">
        <v>1956</v>
      </c>
      <c r="H1681" s="3">
        <v>1062</v>
      </c>
      <c r="I1681">
        <v>1</v>
      </c>
      <c r="J1681">
        <v>2</v>
      </c>
      <c r="K1681">
        <v>1</v>
      </c>
      <c r="L1681">
        <v>0</v>
      </c>
      <c r="M1681">
        <v>16800</v>
      </c>
      <c r="N1681">
        <v>7</v>
      </c>
      <c r="O1681">
        <v>7</v>
      </c>
      <c r="P1681" s="6">
        <v>126000</v>
      </c>
    </row>
    <row r="1682" spans="1:16" x14ac:dyDescent="0.2">
      <c r="A1682" t="s">
        <v>19</v>
      </c>
      <c r="B1682">
        <v>9</v>
      </c>
      <c r="C1682" t="s">
        <v>22</v>
      </c>
      <c r="D1682" t="str">
        <f>IF(OR(C1682="Brick", C1682="Stone", C1682="Fiber-Cement"), "Durable Materials", IF(OR(C1682="Aluminum / Vinyl", C1682="Block", C1682="Frame", C1682="Masonry / Frame", C1682="Prem Wood", C1682="Stucco"), "Non-Durable Materials", "Other"))</f>
        <v>Non-Durable Materials</v>
      </c>
      <c r="E1682">
        <f>IF(D1682="Non-Durable Materials",0,1)</f>
        <v>0</v>
      </c>
      <c r="F1682">
        <v>1</v>
      </c>
      <c r="G1682">
        <v>1982</v>
      </c>
      <c r="H1682" s="3">
        <v>1219</v>
      </c>
      <c r="I1682">
        <v>1</v>
      </c>
      <c r="J1682">
        <v>3</v>
      </c>
      <c r="K1682">
        <v>1</v>
      </c>
      <c r="L1682">
        <v>1</v>
      </c>
      <c r="M1682">
        <v>8265</v>
      </c>
      <c r="N1682">
        <v>7</v>
      </c>
      <c r="O1682">
        <v>7</v>
      </c>
      <c r="P1682" s="6">
        <v>126000</v>
      </c>
    </row>
    <row r="1683" spans="1:16" x14ac:dyDescent="0.2">
      <c r="A1683" t="s">
        <v>19</v>
      </c>
      <c r="B1683">
        <v>12</v>
      </c>
      <c r="C1683" t="s">
        <v>22</v>
      </c>
      <c r="D1683" t="str">
        <f>IF(OR(C1683="Brick", C1683="Stone", C1683="Fiber-Cement"), "Durable Materials", IF(OR(C1683="Aluminum / Vinyl", C1683="Block", C1683="Frame", C1683="Masonry / Frame", C1683="Prem Wood", C1683="Stucco"), "Non-Durable Materials", "Other"))</f>
        <v>Non-Durable Materials</v>
      </c>
      <c r="E1683">
        <f>IF(D1683="Non-Durable Materials",0,1)</f>
        <v>0</v>
      </c>
      <c r="F1683">
        <v>2</v>
      </c>
      <c r="G1683">
        <v>2017</v>
      </c>
      <c r="H1683" s="3">
        <v>2016</v>
      </c>
      <c r="I1683">
        <v>1</v>
      </c>
      <c r="J1683">
        <v>4</v>
      </c>
      <c r="K1683">
        <v>3</v>
      </c>
      <c r="L1683">
        <v>0</v>
      </c>
      <c r="M1683">
        <v>5632</v>
      </c>
      <c r="N1683">
        <v>7</v>
      </c>
      <c r="O1683">
        <v>7</v>
      </c>
      <c r="P1683" s="6">
        <v>126000</v>
      </c>
    </row>
    <row r="1684" spans="1:16" x14ac:dyDescent="0.2">
      <c r="A1684" t="s">
        <v>19</v>
      </c>
      <c r="B1684">
        <v>9</v>
      </c>
      <c r="C1684" t="s">
        <v>22</v>
      </c>
      <c r="D1684" t="str">
        <f>IF(OR(C1684="Brick", C1684="Stone", C1684="Fiber-Cement"), "Durable Materials", IF(OR(C1684="Aluminum / Vinyl", C1684="Block", C1684="Frame", C1684="Masonry / Frame", C1684="Prem Wood", C1684="Stucco"), "Non-Durable Materials", "Other"))</f>
        <v>Non-Durable Materials</v>
      </c>
      <c r="E1684">
        <f>IF(D1684="Non-Durable Materials",0,1)</f>
        <v>0</v>
      </c>
      <c r="F1684">
        <v>1</v>
      </c>
      <c r="G1684">
        <v>1960</v>
      </c>
      <c r="H1684" s="3">
        <v>1177</v>
      </c>
      <c r="I1684">
        <v>1</v>
      </c>
      <c r="J1684">
        <v>3</v>
      </c>
      <c r="K1684">
        <v>1</v>
      </c>
      <c r="L1684">
        <v>1</v>
      </c>
      <c r="M1684">
        <v>8106</v>
      </c>
      <c r="N1684">
        <v>8</v>
      </c>
      <c r="O1684">
        <v>8</v>
      </c>
      <c r="P1684" s="6">
        <v>126000</v>
      </c>
    </row>
    <row r="1685" spans="1:16" x14ac:dyDescent="0.2">
      <c r="A1685" t="s">
        <v>19</v>
      </c>
      <c r="B1685">
        <v>13</v>
      </c>
      <c r="C1685" t="s">
        <v>22</v>
      </c>
      <c r="D1685" t="str">
        <f>IF(OR(C1685="Brick", C1685="Stone", C1685="Fiber-Cement"), "Durable Materials", IF(OR(C1685="Aluminum / Vinyl", C1685="Block", C1685="Frame", C1685="Masonry / Frame", C1685="Prem Wood", C1685="Stucco"), "Non-Durable Materials", "Other"))</f>
        <v>Non-Durable Materials</v>
      </c>
      <c r="E1685">
        <f>IF(D1685="Non-Durable Materials",0,1)</f>
        <v>0</v>
      </c>
      <c r="F1685">
        <v>1</v>
      </c>
      <c r="G1685">
        <v>1922</v>
      </c>
      <c r="H1685" s="3">
        <v>1333</v>
      </c>
      <c r="I1685">
        <v>1</v>
      </c>
      <c r="J1685">
        <v>2</v>
      </c>
      <c r="K1685">
        <v>2</v>
      </c>
      <c r="L1685">
        <v>0</v>
      </c>
      <c r="M1685">
        <v>8532</v>
      </c>
      <c r="N1685">
        <v>8</v>
      </c>
      <c r="O1685">
        <v>8</v>
      </c>
      <c r="P1685" s="6">
        <v>126000</v>
      </c>
    </row>
    <row r="1686" spans="1:16" x14ac:dyDescent="0.2">
      <c r="A1686" t="s">
        <v>19</v>
      </c>
      <c r="B1686">
        <v>5</v>
      </c>
      <c r="C1686" t="s">
        <v>22</v>
      </c>
      <c r="D1686" t="str">
        <f>IF(OR(C1686="Brick", C1686="Stone", C1686="Fiber-Cement"), "Durable Materials", IF(OR(C1686="Aluminum / Vinyl", C1686="Block", C1686="Frame", C1686="Masonry / Frame", C1686="Prem Wood", C1686="Stucco"), "Non-Durable Materials", "Other"))</f>
        <v>Non-Durable Materials</v>
      </c>
      <c r="E1686">
        <f>IF(D1686="Non-Durable Materials",0,1)</f>
        <v>0</v>
      </c>
      <c r="F1686">
        <v>1</v>
      </c>
      <c r="G1686">
        <v>1953</v>
      </c>
      <c r="H1686" s="3">
        <v>1228</v>
      </c>
      <c r="I1686">
        <v>1</v>
      </c>
      <c r="J1686">
        <v>4</v>
      </c>
      <c r="K1686">
        <v>1</v>
      </c>
      <c r="L1686">
        <v>0</v>
      </c>
      <c r="M1686">
        <v>4797</v>
      </c>
      <c r="N1686">
        <v>9</v>
      </c>
      <c r="O1686">
        <v>9</v>
      </c>
      <c r="P1686" s="6">
        <v>126000</v>
      </c>
    </row>
    <row r="1687" spans="1:16" x14ac:dyDescent="0.2">
      <c r="A1687" t="s">
        <v>19</v>
      </c>
      <c r="B1687">
        <v>5</v>
      </c>
      <c r="C1687" t="s">
        <v>25</v>
      </c>
      <c r="D1687" t="str">
        <f>IF(OR(C1687="Brick", C1687="Stone", C1687="Fiber-Cement"), "Durable Materials", IF(OR(C1687="Aluminum / Vinyl", C1687="Block", C1687="Frame", C1687="Masonry / Frame", C1687="Prem Wood", C1687="Stucco"), "Non-Durable Materials", "Other"))</f>
        <v>Durable Materials</v>
      </c>
      <c r="E1687">
        <f>IF(D1687="Non-Durable Materials",0,1)</f>
        <v>1</v>
      </c>
      <c r="F1687">
        <v>1</v>
      </c>
      <c r="G1687">
        <v>1950</v>
      </c>
      <c r="H1687" s="3">
        <v>928</v>
      </c>
      <c r="I1687">
        <v>1</v>
      </c>
      <c r="J1687">
        <v>2</v>
      </c>
      <c r="K1687">
        <v>1</v>
      </c>
      <c r="L1687">
        <v>0</v>
      </c>
      <c r="M1687">
        <v>5517</v>
      </c>
      <c r="N1687">
        <v>9</v>
      </c>
      <c r="O1687">
        <v>9</v>
      </c>
      <c r="P1687" s="6">
        <v>126000</v>
      </c>
    </row>
    <row r="1688" spans="1:16" x14ac:dyDescent="0.2">
      <c r="A1688" t="s">
        <v>19</v>
      </c>
      <c r="B1688">
        <v>9</v>
      </c>
      <c r="C1688" t="s">
        <v>40</v>
      </c>
      <c r="D1688" t="str">
        <f>IF(OR(C1688="Brick", C1688="Stone", C1688="Fiber-Cement"), "Durable Materials", IF(OR(C1688="Aluminum / Vinyl", C1688="Block", C1688="Frame", C1688="Masonry / Frame", C1688="Prem Wood", C1688="Stucco"), "Non-Durable Materials", "Other"))</f>
        <v>Non-Durable Materials</v>
      </c>
      <c r="E1688">
        <f>IF(D1688="Non-Durable Materials",0,1)</f>
        <v>0</v>
      </c>
      <c r="F1688">
        <v>1</v>
      </c>
      <c r="G1688">
        <v>1966</v>
      </c>
      <c r="H1688" s="3">
        <v>1184</v>
      </c>
      <c r="I1688">
        <v>1</v>
      </c>
      <c r="J1688">
        <v>3</v>
      </c>
      <c r="K1688">
        <v>1</v>
      </c>
      <c r="L1688">
        <v>1</v>
      </c>
      <c r="M1688">
        <v>7950</v>
      </c>
      <c r="N1688">
        <v>9</v>
      </c>
      <c r="O1688">
        <v>9</v>
      </c>
      <c r="P1688" s="6">
        <v>126000</v>
      </c>
    </row>
    <row r="1689" spans="1:16" x14ac:dyDescent="0.2">
      <c r="A1689" t="s">
        <v>19</v>
      </c>
      <c r="B1689">
        <v>11</v>
      </c>
      <c r="C1689" t="s">
        <v>22</v>
      </c>
      <c r="D1689" t="str">
        <f>IF(OR(C1689="Brick", C1689="Stone", C1689="Fiber-Cement"), "Durable Materials", IF(OR(C1689="Aluminum / Vinyl", C1689="Block", C1689="Frame", C1689="Masonry / Frame", C1689="Prem Wood", C1689="Stucco"), "Non-Durable Materials", "Other"))</f>
        <v>Non-Durable Materials</v>
      </c>
      <c r="E1689">
        <f>IF(D1689="Non-Durable Materials",0,1)</f>
        <v>0</v>
      </c>
      <c r="F1689">
        <v>1</v>
      </c>
      <c r="G1689">
        <v>1953</v>
      </c>
      <c r="H1689" s="3">
        <v>864</v>
      </c>
      <c r="I1689">
        <v>1</v>
      </c>
      <c r="J1689">
        <v>3</v>
      </c>
      <c r="K1689">
        <v>1</v>
      </c>
      <c r="L1689">
        <v>0</v>
      </c>
      <c r="M1689">
        <v>8400</v>
      </c>
      <c r="N1689">
        <v>9</v>
      </c>
      <c r="O1689">
        <v>9</v>
      </c>
      <c r="P1689" s="6">
        <v>126000</v>
      </c>
    </row>
    <row r="1690" spans="1:16" x14ac:dyDescent="0.2">
      <c r="A1690" t="s">
        <v>19</v>
      </c>
      <c r="B1690">
        <v>11</v>
      </c>
      <c r="C1690" t="s">
        <v>22</v>
      </c>
      <c r="D1690" t="str">
        <f>IF(OR(C1690="Brick", C1690="Stone", C1690="Fiber-Cement"), "Durable Materials", IF(OR(C1690="Aluminum / Vinyl", C1690="Block", C1690="Frame", C1690="Masonry / Frame", C1690="Prem Wood", C1690="Stucco"), "Non-Durable Materials", "Other"))</f>
        <v>Non-Durable Materials</v>
      </c>
      <c r="E1690">
        <f>IF(D1690="Non-Durable Materials",0,1)</f>
        <v>0</v>
      </c>
      <c r="F1690">
        <v>1</v>
      </c>
      <c r="G1690">
        <v>1955</v>
      </c>
      <c r="H1690" s="3">
        <v>793</v>
      </c>
      <c r="I1690">
        <v>1</v>
      </c>
      <c r="J1690">
        <v>2</v>
      </c>
      <c r="K1690">
        <v>1</v>
      </c>
      <c r="L1690">
        <v>0</v>
      </c>
      <c r="M1690">
        <v>4838</v>
      </c>
      <c r="N1690">
        <v>10</v>
      </c>
      <c r="O1690">
        <v>10</v>
      </c>
      <c r="P1690" s="6">
        <v>126000</v>
      </c>
    </row>
    <row r="1691" spans="1:16" x14ac:dyDescent="0.2">
      <c r="A1691" t="s">
        <v>19</v>
      </c>
      <c r="B1691">
        <v>2</v>
      </c>
      <c r="C1691" t="s">
        <v>22</v>
      </c>
      <c r="D1691" t="str">
        <f>IF(OR(C1691="Brick", C1691="Stone", C1691="Fiber-Cement"), "Durable Materials", IF(OR(C1691="Aluminum / Vinyl", C1691="Block", C1691="Frame", C1691="Masonry / Frame", C1691="Prem Wood", C1691="Stucco"), "Non-Durable Materials", "Other"))</f>
        <v>Non-Durable Materials</v>
      </c>
      <c r="E1691">
        <f>IF(D1691="Non-Durable Materials",0,1)</f>
        <v>0</v>
      </c>
      <c r="F1691">
        <v>1</v>
      </c>
      <c r="G1691">
        <v>1955</v>
      </c>
      <c r="H1691" s="3">
        <v>1514</v>
      </c>
      <c r="I1691">
        <v>1</v>
      </c>
      <c r="J1691">
        <v>4</v>
      </c>
      <c r="K1691">
        <v>1</v>
      </c>
      <c r="L1691">
        <v>1</v>
      </c>
      <c r="M1691">
        <v>6885</v>
      </c>
      <c r="N1691">
        <v>11</v>
      </c>
      <c r="O1691">
        <v>11</v>
      </c>
      <c r="P1691" s="6">
        <v>126000</v>
      </c>
    </row>
    <row r="1692" spans="1:16" x14ac:dyDescent="0.2">
      <c r="A1692" t="s">
        <v>19</v>
      </c>
      <c r="B1692">
        <v>10</v>
      </c>
      <c r="C1692" t="s">
        <v>25</v>
      </c>
      <c r="D1692" t="str">
        <f>IF(OR(C1692="Brick", C1692="Stone", C1692="Fiber-Cement"), "Durable Materials", IF(OR(C1692="Aluminum / Vinyl", C1692="Block", C1692="Frame", C1692="Masonry / Frame", C1692="Prem Wood", C1692="Stucco"), "Non-Durable Materials", "Other"))</f>
        <v>Durable Materials</v>
      </c>
      <c r="E1692">
        <f>IF(D1692="Non-Durable Materials",0,1)</f>
        <v>1</v>
      </c>
      <c r="F1692">
        <v>1</v>
      </c>
      <c r="G1692">
        <v>1926</v>
      </c>
      <c r="H1692" s="3">
        <v>1707</v>
      </c>
      <c r="I1692">
        <v>1</v>
      </c>
      <c r="J1692">
        <v>4</v>
      </c>
      <c r="K1692">
        <v>2</v>
      </c>
      <c r="L1692">
        <v>0</v>
      </c>
      <c r="M1692">
        <v>4200</v>
      </c>
      <c r="N1692">
        <v>12</v>
      </c>
      <c r="O1692">
        <v>12</v>
      </c>
      <c r="P1692" s="6">
        <v>126250</v>
      </c>
    </row>
    <row r="1693" spans="1:16" x14ac:dyDescent="0.2">
      <c r="A1693" t="s">
        <v>19</v>
      </c>
      <c r="B1693">
        <v>10</v>
      </c>
      <c r="C1693" t="s">
        <v>25</v>
      </c>
      <c r="D1693" t="str">
        <f>IF(OR(C1693="Brick", C1693="Stone", C1693="Fiber-Cement"), "Durable Materials", IF(OR(C1693="Aluminum / Vinyl", C1693="Block", C1693="Frame", C1693="Masonry / Frame", C1693="Prem Wood", C1693="Stucco"), "Non-Durable Materials", "Other"))</f>
        <v>Durable Materials</v>
      </c>
      <c r="E1693">
        <f>IF(D1693="Non-Durable Materials",0,1)</f>
        <v>1</v>
      </c>
      <c r="F1693">
        <v>1.5</v>
      </c>
      <c r="G1693">
        <v>1929</v>
      </c>
      <c r="H1693" s="3">
        <v>1485</v>
      </c>
      <c r="I1693">
        <v>1</v>
      </c>
      <c r="J1693">
        <v>4</v>
      </c>
      <c r="K1693">
        <v>2</v>
      </c>
      <c r="L1693">
        <v>0</v>
      </c>
      <c r="M1693">
        <v>4800</v>
      </c>
      <c r="N1693">
        <v>3</v>
      </c>
      <c r="O1693">
        <v>3</v>
      </c>
      <c r="P1693" s="6">
        <v>126300</v>
      </c>
    </row>
    <row r="1694" spans="1:16" x14ac:dyDescent="0.2">
      <c r="A1694" t="s">
        <v>19</v>
      </c>
      <c r="B1694">
        <v>5</v>
      </c>
      <c r="C1694" t="s">
        <v>22</v>
      </c>
      <c r="D1694" t="str">
        <f>IF(OR(C1694="Brick", C1694="Stone", C1694="Fiber-Cement"), "Durable Materials", IF(OR(C1694="Aluminum / Vinyl", C1694="Block", C1694="Frame", C1694="Masonry / Frame", C1694="Prem Wood", C1694="Stucco"), "Non-Durable Materials", "Other"))</f>
        <v>Non-Durable Materials</v>
      </c>
      <c r="E1694">
        <f>IF(D1694="Non-Durable Materials",0,1)</f>
        <v>0</v>
      </c>
      <c r="F1694">
        <v>1</v>
      </c>
      <c r="G1694">
        <v>1952</v>
      </c>
      <c r="H1694" s="3">
        <v>1014</v>
      </c>
      <c r="I1694">
        <v>1</v>
      </c>
      <c r="J1694">
        <v>3</v>
      </c>
      <c r="K1694">
        <v>1</v>
      </c>
      <c r="L1694">
        <v>0</v>
      </c>
      <c r="M1694">
        <v>5000</v>
      </c>
      <c r="N1694">
        <v>5</v>
      </c>
      <c r="O1694">
        <v>5</v>
      </c>
      <c r="P1694" s="6">
        <v>126350</v>
      </c>
    </row>
    <row r="1695" spans="1:16" x14ac:dyDescent="0.2">
      <c r="A1695" t="s">
        <v>19</v>
      </c>
      <c r="B1695">
        <v>8</v>
      </c>
      <c r="C1695" t="s">
        <v>22</v>
      </c>
      <c r="D1695" t="str">
        <f>IF(OR(C1695="Brick", C1695="Stone", C1695="Fiber-Cement"), "Durable Materials", IF(OR(C1695="Aluminum / Vinyl", C1695="Block", C1695="Frame", C1695="Masonry / Frame", C1695="Prem Wood", C1695="Stucco"), "Non-Durable Materials", "Other"))</f>
        <v>Non-Durable Materials</v>
      </c>
      <c r="E1695">
        <f>IF(D1695="Non-Durable Materials",0,1)</f>
        <v>0</v>
      </c>
      <c r="F1695">
        <v>1</v>
      </c>
      <c r="G1695">
        <v>1928</v>
      </c>
      <c r="H1695" s="3">
        <v>1612</v>
      </c>
      <c r="I1695">
        <v>1</v>
      </c>
      <c r="J1695">
        <v>3</v>
      </c>
      <c r="K1695">
        <v>1</v>
      </c>
      <c r="L1695">
        <v>0</v>
      </c>
      <c r="M1695">
        <v>4810</v>
      </c>
      <c r="N1695">
        <v>9</v>
      </c>
      <c r="O1695">
        <v>9</v>
      </c>
      <c r="P1695" s="6">
        <v>126400</v>
      </c>
    </row>
    <row r="1696" spans="1:16" x14ac:dyDescent="0.2">
      <c r="A1696" t="s">
        <v>19</v>
      </c>
      <c r="B1696">
        <v>10</v>
      </c>
      <c r="C1696" t="s">
        <v>22</v>
      </c>
      <c r="D1696" t="str">
        <f>IF(OR(C1696="Brick", C1696="Stone", C1696="Fiber-Cement"), "Durable Materials", IF(OR(C1696="Aluminum / Vinyl", C1696="Block", C1696="Frame", C1696="Masonry / Frame", C1696="Prem Wood", C1696="Stucco"), "Non-Durable Materials", "Other"))</f>
        <v>Non-Durable Materials</v>
      </c>
      <c r="E1696">
        <f>IF(D1696="Non-Durable Materials",0,1)</f>
        <v>0</v>
      </c>
      <c r="F1696">
        <v>1</v>
      </c>
      <c r="G1696">
        <v>1948</v>
      </c>
      <c r="H1696" s="3">
        <v>1070</v>
      </c>
      <c r="I1696">
        <v>1</v>
      </c>
      <c r="J1696">
        <v>3</v>
      </c>
      <c r="K1696">
        <v>1</v>
      </c>
      <c r="L1696">
        <v>0</v>
      </c>
      <c r="M1696">
        <v>5040</v>
      </c>
      <c r="N1696">
        <v>9</v>
      </c>
      <c r="O1696">
        <v>9</v>
      </c>
      <c r="P1696" s="6">
        <v>126400</v>
      </c>
    </row>
    <row r="1697" spans="1:16" x14ac:dyDescent="0.2">
      <c r="A1697" t="s">
        <v>19</v>
      </c>
      <c r="B1697">
        <v>5</v>
      </c>
      <c r="C1697" t="s">
        <v>25</v>
      </c>
      <c r="D1697" t="str">
        <f>IF(OR(C1697="Brick", C1697="Stone", C1697="Fiber-Cement"), "Durable Materials", IF(OR(C1697="Aluminum / Vinyl", C1697="Block", C1697="Frame", C1697="Masonry / Frame", C1697="Prem Wood", C1697="Stucco"), "Non-Durable Materials", "Other"))</f>
        <v>Durable Materials</v>
      </c>
      <c r="E1697">
        <f>IF(D1697="Non-Durable Materials",0,1)</f>
        <v>1</v>
      </c>
      <c r="F1697">
        <v>1</v>
      </c>
      <c r="G1697">
        <v>1965</v>
      </c>
      <c r="H1697" s="3">
        <v>1391</v>
      </c>
      <c r="I1697">
        <v>1</v>
      </c>
      <c r="J1697">
        <v>3</v>
      </c>
      <c r="K1697">
        <v>2</v>
      </c>
      <c r="L1697">
        <v>0</v>
      </c>
      <c r="M1697">
        <v>9000</v>
      </c>
      <c r="N1697">
        <v>5</v>
      </c>
      <c r="O1697">
        <v>5</v>
      </c>
      <c r="P1697" s="6">
        <v>126500</v>
      </c>
    </row>
    <row r="1698" spans="1:16" x14ac:dyDescent="0.2">
      <c r="A1698" t="s">
        <v>19</v>
      </c>
      <c r="B1698">
        <v>5</v>
      </c>
      <c r="C1698" t="s">
        <v>22</v>
      </c>
      <c r="D1698" t="str">
        <f>IF(OR(C1698="Brick", C1698="Stone", C1698="Fiber-Cement"), "Durable Materials", IF(OR(C1698="Aluminum / Vinyl", C1698="Block", C1698="Frame", C1698="Masonry / Frame", C1698="Prem Wood", C1698="Stucco"), "Non-Durable Materials", "Other"))</f>
        <v>Non-Durable Materials</v>
      </c>
      <c r="E1698">
        <f>IF(D1698="Non-Durable Materials",0,1)</f>
        <v>0</v>
      </c>
      <c r="F1698">
        <v>1.5</v>
      </c>
      <c r="G1698">
        <v>1964</v>
      </c>
      <c r="H1698" s="3">
        <v>2176</v>
      </c>
      <c r="I1698">
        <v>2</v>
      </c>
      <c r="J1698">
        <v>5</v>
      </c>
      <c r="K1698">
        <v>2</v>
      </c>
      <c r="L1698">
        <v>0</v>
      </c>
      <c r="M1698">
        <v>9060</v>
      </c>
      <c r="N1698">
        <v>9</v>
      </c>
      <c r="O1698">
        <v>9</v>
      </c>
      <c r="P1698" s="6">
        <v>126500</v>
      </c>
    </row>
    <row r="1699" spans="1:16" x14ac:dyDescent="0.2">
      <c r="A1699" t="s">
        <v>19</v>
      </c>
      <c r="B1699">
        <v>10</v>
      </c>
      <c r="C1699" t="s">
        <v>22</v>
      </c>
      <c r="D1699" t="str">
        <f>IF(OR(C1699="Brick", C1699="Stone", C1699="Fiber-Cement"), "Durable Materials", IF(OR(C1699="Aluminum / Vinyl", C1699="Block", C1699="Frame", C1699="Masonry / Frame", C1699="Prem Wood", C1699="Stucco"), "Non-Durable Materials", "Other"))</f>
        <v>Non-Durable Materials</v>
      </c>
      <c r="E1699">
        <f>IF(D1699="Non-Durable Materials",0,1)</f>
        <v>0</v>
      </c>
      <c r="F1699">
        <v>1</v>
      </c>
      <c r="G1699">
        <v>1908</v>
      </c>
      <c r="H1699" s="3">
        <v>1044</v>
      </c>
      <c r="I1699">
        <v>1</v>
      </c>
      <c r="J1699">
        <v>3</v>
      </c>
      <c r="K1699">
        <v>2</v>
      </c>
      <c r="L1699">
        <v>0</v>
      </c>
      <c r="M1699">
        <v>3600</v>
      </c>
      <c r="N1699">
        <v>10</v>
      </c>
      <c r="O1699">
        <v>10</v>
      </c>
      <c r="P1699" s="6">
        <v>126500</v>
      </c>
    </row>
    <row r="1700" spans="1:16" x14ac:dyDescent="0.2">
      <c r="A1700" t="s">
        <v>19</v>
      </c>
      <c r="B1700">
        <v>2</v>
      </c>
      <c r="C1700" t="s">
        <v>25</v>
      </c>
      <c r="D1700" t="str">
        <f>IF(OR(C1700="Brick", C1700="Stone", C1700="Fiber-Cement"), "Durable Materials", IF(OR(C1700="Aluminum / Vinyl", C1700="Block", C1700="Frame", C1700="Masonry / Frame", C1700="Prem Wood", C1700="Stucco"), "Non-Durable Materials", "Other"))</f>
        <v>Durable Materials</v>
      </c>
      <c r="E1700">
        <f>IF(D1700="Non-Durable Materials",0,1)</f>
        <v>1</v>
      </c>
      <c r="F1700">
        <v>1</v>
      </c>
      <c r="G1700">
        <v>1958</v>
      </c>
      <c r="H1700" s="3">
        <v>1152</v>
      </c>
      <c r="I1700">
        <v>1</v>
      </c>
      <c r="J1700">
        <v>3</v>
      </c>
      <c r="K1700">
        <v>2</v>
      </c>
      <c r="L1700">
        <v>1</v>
      </c>
      <c r="M1700">
        <v>5200</v>
      </c>
      <c r="N1700">
        <v>9</v>
      </c>
      <c r="O1700">
        <v>9</v>
      </c>
      <c r="P1700" s="6">
        <v>126900</v>
      </c>
    </row>
    <row r="1701" spans="1:16" x14ac:dyDescent="0.2">
      <c r="A1701" t="s">
        <v>19</v>
      </c>
      <c r="B1701">
        <v>5</v>
      </c>
      <c r="C1701" t="s">
        <v>25</v>
      </c>
      <c r="D1701" t="str">
        <f>IF(OR(C1701="Brick", C1701="Stone", C1701="Fiber-Cement"), "Durable Materials", IF(OR(C1701="Aluminum / Vinyl", C1701="Block", C1701="Frame", C1701="Masonry / Frame", C1701="Prem Wood", C1701="Stucco"), "Non-Durable Materials", "Other"))</f>
        <v>Durable Materials</v>
      </c>
      <c r="E1701">
        <f>IF(D1701="Non-Durable Materials",0,1)</f>
        <v>1</v>
      </c>
      <c r="F1701">
        <v>1</v>
      </c>
      <c r="G1701">
        <v>1956</v>
      </c>
      <c r="H1701" s="3">
        <v>1130</v>
      </c>
      <c r="I1701">
        <v>1</v>
      </c>
      <c r="J1701">
        <v>3</v>
      </c>
      <c r="K1701">
        <v>2</v>
      </c>
      <c r="L1701">
        <v>1</v>
      </c>
      <c r="M1701">
        <v>7200</v>
      </c>
      <c r="N1701">
        <v>10</v>
      </c>
      <c r="O1701">
        <v>10</v>
      </c>
      <c r="P1701" s="6">
        <v>126900</v>
      </c>
    </row>
    <row r="1702" spans="1:16" x14ac:dyDescent="0.2">
      <c r="A1702" t="s">
        <v>19</v>
      </c>
      <c r="B1702">
        <v>7</v>
      </c>
      <c r="C1702" t="s">
        <v>25</v>
      </c>
      <c r="D1702" t="str">
        <f>IF(OR(C1702="Brick", C1702="Stone", C1702="Fiber-Cement"), "Durable Materials", IF(OR(C1702="Aluminum / Vinyl", C1702="Block", C1702="Frame", C1702="Masonry / Frame", C1702="Prem Wood", C1702="Stucco"), "Non-Durable Materials", "Other"))</f>
        <v>Durable Materials</v>
      </c>
      <c r="E1702">
        <f>IF(D1702="Non-Durable Materials",0,1)</f>
        <v>1</v>
      </c>
      <c r="F1702">
        <v>1</v>
      </c>
      <c r="G1702">
        <v>1949</v>
      </c>
      <c r="H1702" s="3">
        <v>1250</v>
      </c>
      <c r="I1702">
        <v>1</v>
      </c>
      <c r="J1702">
        <v>4</v>
      </c>
      <c r="K1702">
        <v>2</v>
      </c>
      <c r="L1702">
        <v>1</v>
      </c>
      <c r="M1702">
        <v>4800</v>
      </c>
      <c r="N1702">
        <v>1</v>
      </c>
      <c r="O1702">
        <v>1</v>
      </c>
      <c r="P1702" s="6">
        <v>127000</v>
      </c>
    </row>
    <row r="1703" spans="1:16" x14ac:dyDescent="0.2">
      <c r="A1703" t="s">
        <v>19</v>
      </c>
      <c r="B1703">
        <v>14</v>
      </c>
      <c r="C1703" t="s">
        <v>22</v>
      </c>
      <c r="D1703" t="str">
        <f>IF(OR(C1703="Brick", C1703="Stone", C1703="Fiber-Cement"), "Durable Materials", IF(OR(C1703="Aluminum / Vinyl", C1703="Block", C1703="Frame", C1703="Masonry / Frame", C1703="Prem Wood", C1703="Stucco"), "Non-Durable Materials", "Other"))</f>
        <v>Non-Durable Materials</v>
      </c>
      <c r="E1703">
        <f>IF(D1703="Non-Durable Materials",0,1)</f>
        <v>0</v>
      </c>
      <c r="F1703">
        <v>1.5</v>
      </c>
      <c r="G1703">
        <v>1928</v>
      </c>
      <c r="H1703" s="3">
        <v>2027</v>
      </c>
      <c r="I1703">
        <v>2</v>
      </c>
      <c r="J1703">
        <v>4</v>
      </c>
      <c r="K1703">
        <v>2</v>
      </c>
      <c r="L1703">
        <v>0</v>
      </c>
      <c r="M1703">
        <v>5040</v>
      </c>
      <c r="N1703">
        <v>1</v>
      </c>
      <c r="O1703">
        <v>1</v>
      </c>
      <c r="P1703" s="6">
        <v>127000</v>
      </c>
    </row>
    <row r="1704" spans="1:16" x14ac:dyDescent="0.2">
      <c r="A1704" t="s">
        <v>19</v>
      </c>
      <c r="B1704">
        <v>5</v>
      </c>
      <c r="C1704" t="s">
        <v>22</v>
      </c>
      <c r="D1704" t="str">
        <f>IF(OR(C1704="Brick", C1704="Stone", C1704="Fiber-Cement"), "Durable Materials", IF(OR(C1704="Aluminum / Vinyl", C1704="Block", C1704="Frame", C1704="Masonry / Frame", C1704="Prem Wood", C1704="Stucco"), "Non-Durable Materials", "Other"))</f>
        <v>Non-Durable Materials</v>
      </c>
      <c r="E1704">
        <f>IF(D1704="Non-Durable Materials",0,1)</f>
        <v>0</v>
      </c>
      <c r="F1704">
        <v>1</v>
      </c>
      <c r="G1704">
        <v>1951</v>
      </c>
      <c r="H1704" s="3">
        <v>1092</v>
      </c>
      <c r="I1704">
        <v>1</v>
      </c>
      <c r="J1704">
        <v>4</v>
      </c>
      <c r="K1704">
        <v>1</v>
      </c>
      <c r="L1704">
        <v>1</v>
      </c>
      <c r="M1704">
        <v>4800</v>
      </c>
      <c r="N1704">
        <v>3</v>
      </c>
      <c r="O1704">
        <v>3</v>
      </c>
      <c r="P1704" s="6">
        <v>127000</v>
      </c>
    </row>
    <row r="1705" spans="1:16" x14ac:dyDescent="0.2">
      <c r="A1705" t="s">
        <v>19</v>
      </c>
      <c r="B1705">
        <v>3</v>
      </c>
      <c r="C1705" t="s">
        <v>40</v>
      </c>
      <c r="D1705" t="str">
        <f>IF(OR(C1705="Brick", C1705="Stone", C1705="Fiber-Cement"), "Durable Materials", IF(OR(C1705="Aluminum / Vinyl", C1705="Block", C1705="Frame", C1705="Masonry / Frame", C1705="Prem Wood", C1705="Stucco"), "Non-Durable Materials", "Other"))</f>
        <v>Non-Durable Materials</v>
      </c>
      <c r="E1705">
        <f>IF(D1705="Non-Durable Materials",0,1)</f>
        <v>0</v>
      </c>
      <c r="F1705">
        <v>1</v>
      </c>
      <c r="G1705">
        <v>1924</v>
      </c>
      <c r="H1705" s="3">
        <v>709</v>
      </c>
      <c r="I1705">
        <v>1</v>
      </c>
      <c r="J1705">
        <v>2</v>
      </c>
      <c r="K1705">
        <v>1</v>
      </c>
      <c r="L1705">
        <v>0</v>
      </c>
      <c r="M1705">
        <v>2100</v>
      </c>
      <c r="N1705">
        <v>4</v>
      </c>
      <c r="O1705">
        <v>4</v>
      </c>
      <c r="P1705" s="6">
        <v>127000</v>
      </c>
    </row>
    <row r="1706" spans="1:16" x14ac:dyDescent="0.2">
      <c r="A1706" t="s">
        <v>19</v>
      </c>
      <c r="B1706">
        <v>5</v>
      </c>
      <c r="C1706" t="s">
        <v>25</v>
      </c>
      <c r="D1706" t="str">
        <f>IF(OR(C1706="Brick", C1706="Stone", C1706="Fiber-Cement"), "Durable Materials", IF(OR(C1706="Aluminum / Vinyl", C1706="Block", C1706="Frame", C1706="Masonry / Frame", C1706="Prem Wood", C1706="Stucco"), "Non-Durable Materials", "Other"))</f>
        <v>Durable Materials</v>
      </c>
      <c r="E1706">
        <f>IF(D1706="Non-Durable Materials",0,1)</f>
        <v>1</v>
      </c>
      <c r="F1706">
        <v>1</v>
      </c>
      <c r="G1706">
        <v>1949</v>
      </c>
      <c r="H1706" s="3">
        <v>1325</v>
      </c>
      <c r="I1706">
        <v>1</v>
      </c>
      <c r="J1706">
        <v>4</v>
      </c>
      <c r="K1706">
        <v>2</v>
      </c>
      <c r="L1706">
        <v>0</v>
      </c>
      <c r="M1706">
        <v>5192</v>
      </c>
      <c r="N1706">
        <v>4</v>
      </c>
      <c r="O1706">
        <v>4</v>
      </c>
      <c r="P1706" s="6">
        <v>127000</v>
      </c>
    </row>
    <row r="1707" spans="1:16" x14ac:dyDescent="0.2">
      <c r="A1707" t="s">
        <v>19</v>
      </c>
      <c r="B1707">
        <v>7</v>
      </c>
      <c r="C1707" t="s">
        <v>25</v>
      </c>
      <c r="D1707" t="str">
        <f>IF(OR(C1707="Brick", C1707="Stone", C1707="Fiber-Cement"), "Durable Materials", IF(OR(C1707="Aluminum / Vinyl", C1707="Block", C1707="Frame", C1707="Masonry / Frame", C1707="Prem Wood", C1707="Stucco"), "Non-Durable Materials", "Other"))</f>
        <v>Durable Materials</v>
      </c>
      <c r="E1707">
        <f>IF(D1707="Non-Durable Materials",0,1)</f>
        <v>1</v>
      </c>
      <c r="F1707">
        <v>1</v>
      </c>
      <c r="G1707">
        <v>1944</v>
      </c>
      <c r="H1707" s="3">
        <v>1188</v>
      </c>
      <c r="I1707">
        <v>1</v>
      </c>
      <c r="J1707">
        <v>4</v>
      </c>
      <c r="K1707">
        <v>2</v>
      </c>
      <c r="L1707">
        <v>0</v>
      </c>
      <c r="M1707">
        <v>4995</v>
      </c>
      <c r="N1707">
        <v>4</v>
      </c>
      <c r="O1707">
        <v>4</v>
      </c>
      <c r="P1707" s="6">
        <v>127000</v>
      </c>
    </row>
    <row r="1708" spans="1:16" x14ac:dyDescent="0.2">
      <c r="A1708" t="s">
        <v>19</v>
      </c>
      <c r="B1708">
        <v>9</v>
      </c>
      <c r="C1708" t="s">
        <v>22</v>
      </c>
      <c r="D1708" t="str">
        <f>IF(OR(C1708="Brick", C1708="Stone", C1708="Fiber-Cement"), "Durable Materials", IF(OR(C1708="Aluminum / Vinyl", C1708="Block", C1708="Frame", C1708="Masonry / Frame", C1708="Prem Wood", C1708="Stucco"), "Non-Durable Materials", "Other"))</f>
        <v>Non-Durable Materials</v>
      </c>
      <c r="E1708">
        <f>IF(D1708="Non-Durable Materials",0,1)</f>
        <v>0</v>
      </c>
      <c r="F1708">
        <v>1</v>
      </c>
      <c r="G1708">
        <v>1966</v>
      </c>
      <c r="H1708" s="3">
        <v>1025</v>
      </c>
      <c r="I1708">
        <v>1</v>
      </c>
      <c r="J1708">
        <v>3</v>
      </c>
      <c r="K1708">
        <v>1</v>
      </c>
      <c r="L1708">
        <v>0</v>
      </c>
      <c r="M1708">
        <v>6250</v>
      </c>
      <c r="N1708">
        <v>4</v>
      </c>
      <c r="O1708">
        <v>4</v>
      </c>
      <c r="P1708" s="6">
        <v>127000</v>
      </c>
    </row>
    <row r="1709" spans="1:16" x14ac:dyDescent="0.2">
      <c r="A1709" t="s">
        <v>19</v>
      </c>
      <c r="B1709">
        <v>11</v>
      </c>
      <c r="C1709" t="s">
        <v>40</v>
      </c>
      <c r="D1709" t="str">
        <f>IF(OR(C1709="Brick", C1709="Stone", C1709="Fiber-Cement"), "Durable Materials", IF(OR(C1709="Aluminum / Vinyl", C1709="Block", C1709="Frame", C1709="Masonry / Frame", C1709="Prem Wood", C1709="Stucco"), "Non-Durable Materials", "Other"))</f>
        <v>Non-Durable Materials</v>
      </c>
      <c r="E1709">
        <f>IF(D1709="Non-Durable Materials",0,1)</f>
        <v>0</v>
      </c>
      <c r="F1709">
        <v>1</v>
      </c>
      <c r="G1709">
        <v>1956</v>
      </c>
      <c r="H1709" s="3">
        <v>876</v>
      </c>
      <c r="I1709">
        <v>1</v>
      </c>
      <c r="J1709">
        <v>3</v>
      </c>
      <c r="K1709">
        <v>1</v>
      </c>
      <c r="L1709">
        <v>0</v>
      </c>
      <c r="M1709">
        <v>6600</v>
      </c>
      <c r="N1709">
        <v>4</v>
      </c>
      <c r="O1709">
        <v>4</v>
      </c>
      <c r="P1709" s="6">
        <v>127000</v>
      </c>
    </row>
    <row r="1710" spans="1:16" x14ac:dyDescent="0.2">
      <c r="A1710" t="s">
        <v>19</v>
      </c>
      <c r="B1710">
        <v>13</v>
      </c>
      <c r="C1710" t="s">
        <v>25</v>
      </c>
      <c r="D1710" t="str">
        <f>IF(OR(C1710="Brick", C1710="Stone", C1710="Fiber-Cement"), "Durable Materials", IF(OR(C1710="Aluminum / Vinyl", C1710="Block", C1710="Frame", C1710="Masonry / Frame", C1710="Prem Wood", C1710="Stucco"), "Non-Durable Materials", "Other"))</f>
        <v>Durable Materials</v>
      </c>
      <c r="E1710">
        <f>IF(D1710="Non-Durable Materials",0,1)</f>
        <v>1</v>
      </c>
      <c r="F1710">
        <v>1</v>
      </c>
      <c r="G1710">
        <v>1952</v>
      </c>
      <c r="H1710" s="3">
        <v>815</v>
      </c>
      <c r="I1710">
        <v>1</v>
      </c>
      <c r="J1710">
        <v>2</v>
      </c>
      <c r="K1710">
        <v>1</v>
      </c>
      <c r="L1710">
        <v>0</v>
      </c>
      <c r="M1710">
        <v>5480</v>
      </c>
      <c r="N1710">
        <v>4</v>
      </c>
      <c r="O1710">
        <v>4</v>
      </c>
      <c r="P1710" s="6">
        <v>127000</v>
      </c>
    </row>
    <row r="1711" spans="1:16" x14ac:dyDescent="0.2">
      <c r="A1711" t="s">
        <v>19</v>
      </c>
      <c r="B1711">
        <v>14</v>
      </c>
      <c r="C1711" t="s">
        <v>22</v>
      </c>
      <c r="D1711" t="str">
        <f>IF(OR(C1711="Brick", C1711="Stone", C1711="Fiber-Cement"), "Durable Materials", IF(OR(C1711="Aluminum / Vinyl", C1711="Block", C1711="Frame", C1711="Masonry / Frame", C1711="Prem Wood", C1711="Stucco"), "Non-Durable Materials", "Other"))</f>
        <v>Non-Durable Materials</v>
      </c>
      <c r="E1711">
        <f>IF(D1711="Non-Durable Materials",0,1)</f>
        <v>0</v>
      </c>
      <c r="F1711">
        <v>1</v>
      </c>
      <c r="G1711">
        <v>1894</v>
      </c>
      <c r="H1711" s="3">
        <v>1280</v>
      </c>
      <c r="I1711">
        <v>1</v>
      </c>
      <c r="J1711">
        <v>4</v>
      </c>
      <c r="K1711">
        <v>2</v>
      </c>
      <c r="L1711">
        <v>1</v>
      </c>
      <c r="M1711">
        <v>4200</v>
      </c>
      <c r="N1711">
        <v>4</v>
      </c>
      <c r="O1711">
        <v>4</v>
      </c>
      <c r="P1711" s="6">
        <v>127000</v>
      </c>
    </row>
    <row r="1712" spans="1:16" x14ac:dyDescent="0.2">
      <c r="A1712" t="s">
        <v>19</v>
      </c>
      <c r="B1712">
        <v>15</v>
      </c>
      <c r="C1712" t="s">
        <v>22</v>
      </c>
      <c r="D1712" t="str">
        <f>IF(OR(C1712="Brick", C1712="Stone", C1712="Fiber-Cement"), "Durable Materials", IF(OR(C1712="Aluminum / Vinyl", C1712="Block", C1712="Frame", C1712="Masonry / Frame", C1712="Prem Wood", C1712="Stucco"), "Non-Durable Materials", "Other"))</f>
        <v>Non-Durable Materials</v>
      </c>
      <c r="E1712">
        <f>IF(D1712="Non-Durable Materials",0,1)</f>
        <v>0</v>
      </c>
      <c r="F1712">
        <v>2</v>
      </c>
      <c r="G1712">
        <v>2007</v>
      </c>
      <c r="H1712" s="3">
        <v>2479</v>
      </c>
      <c r="I1712">
        <v>1</v>
      </c>
      <c r="J1712">
        <v>4</v>
      </c>
      <c r="K1712">
        <v>3</v>
      </c>
      <c r="L1712">
        <v>0</v>
      </c>
      <c r="M1712">
        <v>10615</v>
      </c>
      <c r="N1712">
        <v>4</v>
      </c>
      <c r="O1712">
        <v>4</v>
      </c>
      <c r="P1712" s="6">
        <v>127000</v>
      </c>
    </row>
    <row r="1713" spans="1:16" x14ac:dyDescent="0.2">
      <c r="A1713" t="s">
        <v>19</v>
      </c>
      <c r="B1713">
        <v>5</v>
      </c>
      <c r="C1713" t="s">
        <v>22</v>
      </c>
      <c r="D1713" t="str">
        <f>IF(OR(C1713="Brick", C1713="Stone", C1713="Fiber-Cement"), "Durable Materials", IF(OR(C1713="Aluminum / Vinyl", C1713="Block", C1713="Frame", C1713="Masonry / Frame", C1713="Prem Wood", C1713="Stucco"), "Non-Durable Materials", "Other"))</f>
        <v>Non-Durable Materials</v>
      </c>
      <c r="E1713">
        <f>IF(D1713="Non-Durable Materials",0,1)</f>
        <v>0</v>
      </c>
      <c r="F1713">
        <v>1</v>
      </c>
      <c r="G1713">
        <v>1957</v>
      </c>
      <c r="H1713" s="3">
        <v>948</v>
      </c>
      <c r="I1713">
        <v>1</v>
      </c>
      <c r="J1713">
        <v>2</v>
      </c>
      <c r="K1713">
        <v>2</v>
      </c>
      <c r="L1713">
        <v>0</v>
      </c>
      <c r="M1713">
        <v>6858</v>
      </c>
      <c r="N1713">
        <v>8</v>
      </c>
      <c r="O1713">
        <v>8</v>
      </c>
      <c r="P1713" s="6">
        <v>127000</v>
      </c>
    </row>
    <row r="1714" spans="1:16" x14ac:dyDescent="0.2">
      <c r="A1714" t="s">
        <v>19</v>
      </c>
      <c r="B1714">
        <v>2</v>
      </c>
      <c r="C1714" t="s">
        <v>25</v>
      </c>
      <c r="D1714" t="str">
        <f>IF(OR(C1714="Brick", C1714="Stone", C1714="Fiber-Cement"), "Durable Materials", IF(OR(C1714="Aluminum / Vinyl", C1714="Block", C1714="Frame", C1714="Masonry / Frame", C1714="Prem Wood", C1714="Stucco"), "Non-Durable Materials", "Other"))</f>
        <v>Durable Materials</v>
      </c>
      <c r="E1714">
        <f>IF(D1714="Non-Durable Materials",0,1)</f>
        <v>1</v>
      </c>
      <c r="F1714">
        <v>2</v>
      </c>
      <c r="G1714">
        <v>1958</v>
      </c>
      <c r="H1714" s="3">
        <v>2528</v>
      </c>
      <c r="I1714">
        <v>2</v>
      </c>
      <c r="J1714">
        <v>6</v>
      </c>
      <c r="K1714">
        <v>2</v>
      </c>
      <c r="L1714">
        <v>0</v>
      </c>
      <c r="M1714">
        <v>5280</v>
      </c>
      <c r="N1714">
        <v>9</v>
      </c>
      <c r="O1714">
        <v>9</v>
      </c>
      <c r="P1714" s="6">
        <v>127000</v>
      </c>
    </row>
    <row r="1715" spans="1:16" x14ac:dyDescent="0.2">
      <c r="A1715" t="s">
        <v>19</v>
      </c>
      <c r="B1715">
        <v>5</v>
      </c>
      <c r="C1715" t="s">
        <v>22</v>
      </c>
      <c r="D1715" t="str">
        <f>IF(OR(C1715="Brick", C1715="Stone", C1715="Fiber-Cement"), "Durable Materials", IF(OR(C1715="Aluminum / Vinyl", C1715="Block", C1715="Frame", C1715="Masonry / Frame", C1715="Prem Wood", C1715="Stucco"), "Non-Durable Materials", "Other"))</f>
        <v>Non-Durable Materials</v>
      </c>
      <c r="E1715">
        <f>IF(D1715="Non-Durable Materials",0,1)</f>
        <v>0</v>
      </c>
      <c r="F1715">
        <v>1.5</v>
      </c>
      <c r="G1715">
        <v>1950</v>
      </c>
      <c r="H1715" s="3">
        <v>1373</v>
      </c>
      <c r="I1715">
        <v>1</v>
      </c>
      <c r="J1715">
        <v>3</v>
      </c>
      <c r="K1715">
        <v>2</v>
      </c>
      <c r="L1715">
        <v>0</v>
      </c>
      <c r="M1715">
        <v>6400</v>
      </c>
      <c r="N1715">
        <v>9</v>
      </c>
      <c r="O1715">
        <v>9</v>
      </c>
      <c r="P1715" s="6">
        <v>127000</v>
      </c>
    </row>
    <row r="1716" spans="1:16" x14ac:dyDescent="0.2">
      <c r="A1716" t="s">
        <v>19</v>
      </c>
      <c r="B1716">
        <v>5</v>
      </c>
      <c r="C1716" t="s">
        <v>22</v>
      </c>
      <c r="D1716" t="str">
        <f>IF(OR(C1716="Brick", C1716="Stone", C1716="Fiber-Cement"), "Durable Materials", IF(OR(C1716="Aluminum / Vinyl", C1716="Block", C1716="Frame", C1716="Masonry / Frame", C1716="Prem Wood", C1716="Stucco"), "Non-Durable Materials", "Other"))</f>
        <v>Non-Durable Materials</v>
      </c>
      <c r="E1716">
        <f>IF(D1716="Non-Durable Materials",0,1)</f>
        <v>0</v>
      </c>
      <c r="F1716">
        <v>1</v>
      </c>
      <c r="G1716">
        <v>1949</v>
      </c>
      <c r="H1716" s="3">
        <v>1102</v>
      </c>
      <c r="I1716">
        <v>1</v>
      </c>
      <c r="J1716">
        <v>3</v>
      </c>
      <c r="K1716">
        <v>1</v>
      </c>
      <c r="L1716">
        <v>0</v>
      </c>
      <c r="M1716">
        <v>5000</v>
      </c>
      <c r="N1716">
        <v>9</v>
      </c>
      <c r="O1716">
        <v>9</v>
      </c>
      <c r="P1716" s="6">
        <v>127000</v>
      </c>
    </row>
    <row r="1717" spans="1:16" x14ac:dyDescent="0.2">
      <c r="A1717" t="s">
        <v>19</v>
      </c>
      <c r="B1717">
        <v>2</v>
      </c>
      <c r="C1717" t="s">
        <v>25</v>
      </c>
      <c r="D1717" t="str">
        <f>IF(OR(C1717="Brick", C1717="Stone", C1717="Fiber-Cement"), "Durable Materials", IF(OR(C1717="Aluminum / Vinyl", C1717="Block", C1717="Frame", C1717="Masonry / Frame", C1717="Prem Wood", C1717="Stucco"), "Non-Durable Materials", "Other"))</f>
        <v>Durable Materials</v>
      </c>
      <c r="E1717">
        <f>IF(D1717="Non-Durable Materials",0,1)</f>
        <v>1</v>
      </c>
      <c r="F1717">
        <v>1</v>
      </c>
      <c r="G1717">
        <v>1956</v>
      </c>
      <c r="H1717" s="3">
        <v>1020</v>
      </c>
      <c r="I1717">
        <v>1</v>
      </c>
      <c r="J1717">
        <v>3</v>
      </c>
      <c r="K1717">
        <v>1</v>
      </c>
      <c r="L1717">
        <v>1</v>
      </c>
      <c r="M1717">
        <v>5000</v>
      </c>
      <c r="N1717">
        <v>10</v>
      </c>
      <c r="O1717">
        <v>10</v>
      </c>
      <c r="P1717" s="6">
        <v>127000</v>
      </c>
    </row>
    <row r="1718" spans="1:16" x14ac:dyDescent="0.2">
      <c r="A1718" t="s">
        <v>19</v>
      </c>
      <c r="B1718">
        <v>10</v>
      </c>
      <c r="C1718" t="s">
        <v>25</v>
      </c>
      <c r="D1718" t="str">
        <f>IF(OR(C1718="Brick", C1718="Stone", C1718="Fiber-Cement"), "Durable Materials", IF(OR(C1718="Aluminum / Vinyl", C1718="Block", C1718="Frame", C1718="Masonry / Frame", C1718="Prem Wood", C1718="Stucco"), "Non-Durable Materials", "Other"))</f>
        <v>Durable Materials</v>
      </c>
      <c r="E1718">
        <f>IF(D1718="Non-Durable Materials",0,1)</f>
        <v>1</v>
      </c>
      <c r="F1718">
        <v>1</v>
      </c>
      <c r="G1718">
        <v>1953</v>
      </c>
      <c r="H1718" s="3">
        <v>2149</v>
      </c>
      <c r="I1718">
        <v>2</v>
      </c>
      <c r="J1718">
        <v>4</v>
      </c>
      <c r="K1718">
        <v>2</v>
      </c>
      <c r="L1718">
        <v>1</v>
      </c>
      <c r="M1718">
        <v>9758</v>
      </c>
      <c r="N1718">
        <v>10</v>
      </c>
      <c r="O1718">
        <v>10</v>
      </c>
      <c r="P1718" s="6">
        <v>127000</v>
      </c>
    </row>
    <row r="1719" spans="1:16" x14ac:dyDescent="0.2">
      <c r="A1719" t="s">
        <v>19</v>
      </c>
      <c r="B1719">
        <v>14</v>
      </c>
      <c r="C1719" t="s">
        <v>22</v>
      </c>
      <c r="D1719" t="str">
        <f>IF(OR(C1719="Brick", C1719="Stone", C1719="Fiber-Cement"), "Durable Materials", IF(OR(C1719="Aluminum / Vinyl", C1719="Block", C1719="Frame", C1719="Masonry / Frame", C1719="Prem Wood", C1719="Stucco"), "Non-Durable Materials", "Other"))</f>
        <v>Non-Durable Materials</v>
      </c>
      <c r="E1719">
        <f>IF(D1719="Non-Durable Materials",0,1)</f>
        <v>0</v>
      </c>
      <c r="F1719">
        <v>1</v>
      </c>
      <c r="G1719">
        <v>1924</v>
      </c>
      <c r="H1719" s="3">
        <v>1230</v>
      </c>
      <c r="I1719">
        <v>1</v>
      </c>
      <c r="J1719">
        <v>3</v>
      </c>
      <c r="K1719">
        <v>1</v>
      </c>
      <c r="L1719">
        <v>0</v>
      </c>
      <c r="M1719">
        <v>4270</v>
      </c>
      <c r="N1719">
        <v>11</v>
      </c>
      <c r="O1719">
        <v>11</v>
      </c>
      <c r="P1719" s="6">
        <v>127000</v>
      </c>
    </row>
    <row r="1720" spans="1:16" x14ac:dyDescent="0.2">
      <c r="A1720" t="s">
        <v>19</v>
      </c>
      <c r="B1720">
        <v>1</v>
      </c>
      <c r="C1720" t="s">
        <v>25</v>
      </c>
      <c r="D1720" t="str">
        <f>IF(OR(C1720="Brick", C1720="Stone", C1720="Fiber-Cement"), "Durable Materials", IF(OR(C1720="Aluminum / Vinyl", C1720="Block", C1720="Frame", C1720="Masonry / Frame", C1720="Prem Wood", C1720="Stucco"), "Non-Durable Materials", "Other"))</f>
        <v>Durable Materials</v>
      </c>
      <c r="E1720">
        <f>IF(D1720="Non-Durable Materials",0,1)</f>
        <v>1</v>
      </c>
      <c r="F1720">
        <v>1</v>
      </c>
      <c r="G1720">
        <v>1926</v>
      </c>
      <c r="H1720" s="3">
        <v>1624</v>
      </c>
      <c r="I1720">
        <v>1</v>
      </c>
      <c r="J1720">
        <v>4</v>
      </c>
      <c r="K1720">
        <v>1</v>
      </c>
      <c r="L1720">
        <v>1</v>
      </c>
      <c r="M1720">
        <v>6028</v>
      </c>
      <c r="N1720">
        <v>12</v>
      </c>
      <c r="O1720">
        <v>12</v>
      </c>
      <c r="P1720" s="6">
        <v>127000</v>
      </c>
    </row>
    <row r="1721" spans="1:16" x14ac:dyDescent="0.2">
      <c r="A1721" t="s">
        <v>19</v>
      </c>
      <c r="B1721">
        <v>5</v>
      </c>
      <c r="C1721" t="s">
        <v>22</v>
      </c>
      <c r="D1721" t="str">
        <f>IF(OR(C1721="Brick", C1721="Stone", C1721="Fiber-Cement"), "Durable Materials", IF(OR(C1721="Aluminum / Vinyl", C1721="Block", C1721="Frame", C1721="Masonry / Frame", C1721="Prem Wood", C1721="Stucco"), "Non-Durable Materials", "Other"))</f>
        <v>Non-Durable Materials</v>
      </c>
      <c r="E1721">
        <f>IF(D1721="Non-Durable Materials",0,1)</f>
        <v>0</v>
      </c>
      <c r="F1721">
        <v>1</v>
      </c>
      <c r="G1721">
        <v>1949</v>
      </c>
      <c r="H1721" s="3">
        <v>1328</v>
      </c>
      <c r="I1721">
        <v>1</v>
      </c>
      <c r="J1721">
        <v>3</v>
      </c>
      <c r="K1721">
        <v>2</v>
      </c>
      <c r="L1721">
        <v>0</v>
      </c>
      <c r="M1721">
        <v>5520</v>
      </c>
      <c r="N1721">
        <v>1</v>
      </c>
      <c r="O1721">
        <v>1</v>
      </c>
      <c r="P1721" s="6">
        <v>127500</v>
      </c>
    </row>
    <row r="1722" spans="1:16" x14ac:dyDescent="0.2">
      <c r="A1722" t="s">
        <v>19</v>
      </c>
      <c r="B1722">
        <v>13</v>
      </c>
      <c r="C1722" t="s">
        <v>22</v>
      </c>
      <c r="D1722" t="str">
        <f>IF(OR(C1722="Brick", C1722="Stone", C1722="Fiber-Cement"), "Durable Materials", IF(OR(C1722="Aluminum / Vinyl", C1722="Block", C1722="Frame", C1722="Masonry / Frame", C1722="Prem Wood", C1722="Stucco"), "Non-Durable Materials", "Other"))</f>
        <v>Non-Durable Materials</v>
      </c>
      <c r="E1722">
        <f>IF(D1722="Non-Durable Materials",0,1)</f>
        <v>0</v>
      </c>
      <c r="F1722">
        <v>2</v>
      </c>
      <c r="G1722">
        <v>1941</v>
      </c>
      <c r="H1722" s="3">
        <v>1553</v>
      </c>
      <c r="I1722">
        <v>1</v>
      </c>
      <c r="J1722">
        <v>3</v>
      </c>
      <c r="K1722">
        <v>1</v>
      </c>
      <c r="L1722">
        <v>1</v>
      </c>
      <c r="M1722">
        <v>5760</v>
      </c>
      <c r="N1722">
        <v>3</v>
      </c>
      <c r="O1722">
        <v>3</v>
      </c>
      <c r="P1722" s="6">
        <v>127500</v>
      </c>
    </row>
    <row r="1723" spans="1:16" x14ac:dyDescent="0.2">
      <c r="A1723" t="s">
        <v>19</v>
      </c>
      <c r="B1723">
        <v>5</v>
      </c>
      <c r="C1723" t="s">
        <v>25</v>
      </c>
      <c r="D1723" t="str">
        <f>IF(OR(C1723="Brick", C1723="Stone", C1723="Fiber-Cement"), "Durable Materials", IF(OR(C1723="Aluminum / Vinyl", C1723="Block", C1723="Frame", C1723="Masonry / Frame", C1723="Prem Wood", C1723="Stucco"), "Non-Durable Materials", "Other"))</f>
        <v>Durable Materials</v>
      </c>
      <c r="E1723">
        <f>IF(D1723="Non-Durable Materials",0,1)</f>
        <v>1</v>
      </c>
      <c r="F1723">
        <v>1</v>
      </c>
      <c r="G1723">
        <v>1960</v>
      </c>
      <c r="H1723" s="3">
        <v>1127</v>
      </c>
      <c r="I1723">
        <v>1</v>
      </c>
      <c r="J1723">
        <v>3</v>
      </c>
      <c r="K1723">
        <v>1</v>
      </c>
      <c r="L1723">
        <v>0</v>
      </c>
      <c r="M1723">
        <v>7424</v>
      </c>
      <c r="N1723">
        <v>6</v>
      </c>
      <c r="O1723">
        <v>6</v>
      </c>
      <c r="P1723" s="6">
        <v>127500</v>
      </c>
    </row>
    <row r="1724" spans="1:16" x14ac:dyDescent="0.2">
      <c r="A1724" t="s">
        <v>19</v>
      </c>
      <c r="B1724">
        <v>10</v>
      </c>
      <c r="C1724" t="s">
        <v>22</v>
      </c>
      <c r="D1724" t="str">
        <f>IF(OR(C1724="Brick", C1724="Stone", C1724="Fiber-Cement"), "Durable Materials", IF(OR(C1724="Aluminum / Vinyl", C1724="Block", C1724="Frame", C1724="Masonry / Frame", C1724="Prem Wood", C1724="Stucco"), "Non-Durable Materials", "Other"))</f>
        <v>Non-Durable Materials</v>
      </c>
      <c r="E1724">
        <f>IF(D1724="Non-Durable Materials",0,1)</f>
        <v>0</v>
      </c>
      <c r="F1724">
        <v>1</v>
      </c>
      <c r="G1724">
        <v>1944</v>
      </c>
      <c r="H1724" s="3">
        <v>784</v>
      </c>
      <c r="I1724">
        <v>1</v>
      </c>
      <c r="J1724">
        <v>2</v>
      </c>
      <c r="K1724">
        <v>1</v>
      </c>
      <c r="L1724">
        <v>0</v>
      </c>
      <c r="M1724">
        <v>5560</v>
      </c>
      <c r="N1724">
        <v>6</v>
      </c>
      <c r="O1724">
        <v>6</v>
      </c>
      <c r="P1724" s="6">
        <v>127500</v>
      </c>
    </row>
    <row r="1725" spans="1:16" x14ac:dyDescent="0.2">
      <c r="A1725" t="s">
        <v>19</v>
      </c>
      <c r="B1725">
        <v>13</v>
      </c>
      <c r="C1725" t="s">
        <v>25</v>
      </c>
      <c r="D1725" t="str">
        <f>IF(OR(C1725="Brick", C1725="Stone", C1725="Fiber-Cement"), "Durable Materials", IF(OR(C1725="Aluminum / Vinyl", C1725="Block", C1725="Frame", C1725="Masonry / Frame", C1725="Prem Wood", C1725="Stucco"), "Non-Durable Materials", "Other"))</f>
        <v>Durable Materials</v>
      </c>
      <c r="E1725">
        <f>IF(D1725="Non-Durable Materials",0,1)</f>
        <v>1</v>
      </c>
      <c r="F1725">
        <v>1</v>
      </c>
      <c r="G1725">
        <v>1951</v>
      </c>
      <c r="H1725" s="3">
        <v>1323</v>
      </c>
      <c r="I1725">
        <v>1</v>
      </c>
      <c r="J1725">
        <v>2</v>
      </c>
      <c r="K1725">
        <v>1</v>
      </c>
      <c r="L1725">
        <v>0</v>
      </c>
      <c r="M1725">
        <v>7680</v>
      </c>
      <c r="N1725">
        <v>6</v>
      </c>
      <c r="O1725">
        <v>6</v>
      </c>
      <c r="P1725" s="6">
        <v>127500</v>
      </c>
    </row>
    <row r="1726" spans="1:16" x14ac:dyDescent="0.2">
      <c r="A1726" t="s">
        <v>19</v>
      </c>
      <c r="B1726">
        <v>5</v>
      </c>
      <c r="C1726" t="s">
        <v>22</v>
      </c>
      <c r="D1726" t="str">
        <f>IF(OR(C1726="Brick", C1726="Stone", C1726="Fiber-Cement"), "Durable Materials", IF(OR(C1726="Aluminum / Vinyl", C1726="Block", C1726="Frame", C1726="Masonry / Frame", C1726="Prem Wood", C1726="Stucco"), "Non-Durable Materials", "Other"))</f>
        <v>Non-Durable Materials</v>
      </c>
      <c r="E1726">
        <f>IF(D1726="Non-Durable Materials",0,1)</f>
        <v>0</v>
      </c>
      <c r="F1726">
        <v>1</v>
      </c>
      <c r="G1726">
        <v>1956</v>
      </c>
      <c r="H1726" s="3">
        <v>1082</v>
      </c>
      <c r="I1726">
        <v>1</v>
      </c>
      <c r="J1726">
        <v>3</v>
      </c>
      <c r="K1726">
        <v>1</v>
      </c>
      <c r="L1726">
        <v>0</v>
      </c>
      <c r="M1726">
        <v>7500</v>
      </c>
      <c r="N1726">
        <v>7</v>
      </c>
      <c r="O1726">
        <v>7</v>
      </c>
      <c r="P1726" s="6">
        <v>127500</v>
      </c>
    </row>
    <row r="1727" spans="1:16" x14ac:dyDescent="0.2">
      <c r="A1727" t="s">
        <v>19</v>
      </c>
      <c r="B1727">
        <v>8</v>
      </c>
      <c r="C1727" t="s">
        <v>25</v>
      </c>
      <c r="D1727" t="str">
        <f>IF(OR(C1727="Brick", C1727="Stone", C1727="Fiber-Cement"), "Durable Materials", IF(OR(C1727="Aluminum / Vinyl", C1727="Block", C1727="Frame", C1727="Masonry / Frame", C1727="Prem Wood", C1727="Stucco"), "Non-Durable Materials", "Other"))</f>
        <v>Durable Materials</v>
      </c>
      <c r="E1727">
        <f>IF(D1727="Non-Durable Materials",0,1)</f>
        <v>1</v>
      </c>
      <c r="F1727">
        <v>1.5</v>
      </c>
      <c r="G1727">
        <v>1936</v>
      </c>
      <c r="H1727" s="3">
        <v>2073</v>
      </c>
      <c r="I1727">
        <v>2</v>
      </c>
      <c r="J1727">
        <v>5</v>
      </c>
      <c r="K1727">
        <v>2</v>
      </c>
      <c r="L1727">
        <v>1</v>
      </c>
      <c r="M1727">
        <v>4320</v>
      </c>
      <c r="N1727">
        <v>9</v>
      </c>
      <c r="O1727">
        <v>9</v>
      </c>
      <c r="P1727" s="6">
        <v>127500</v>
      </c>
    </row>
    <row r="1728" spans="1:16" x14ac:dyDescent="0.2">
      <c r="A1728" t="s">
        <v>19</v>
      </c>
      <c r="B1728">
        <v>10</v>
      </c>
      <c r="C1728" t="s">
        <v>22</v>
      </c>
      <c r="D1728" t="str">
        <f>IF(OR(C1728="Brick", C1728="Stone", C1728="Fiber-Cement"), "Durable Materials", IF(OR(C1728="Aluminum / Vinyl", C1728="Block", C1728="Frame", C1728="Masonry / Frame", C1728="Prem Wood", C1728="Stucco"), "Non-Durable Materials", "Other"))</f>
        <v>Non-Durable Materials</v>
      </c>
      <c r="E1728">
        <f>IF(D1728="Non-Durable Materials",0,1)</f>
        <v>0</v>
      </c>
      <c r="F1728">
        <v>1</v>
      </c>
      <c r="G1728">
        <v>1900</v>
      </c>
      <c r="H1728" s="3">
        <v>1192</v>
      </c>
      <c r="I1728">
        <v>1</v>
      </c>
      <c r="J1728">
        <v>2</v>
      </c>
      <c r="K1728">
        <v>1</v>
      </c>
      <c r="L1728">
        <v>0</v>
      </c>
      <c r="M1728">
        <v>5580</v>
      </c>
      <c r="N1728">
        <v>9</v>
      </c>
      <c r="O1728">
        <v>9</v>
      </c>
      <c r="P1728" s="6">
        <v>127500</v>
      </c>
    </row>
    <row r="1729" spans="1:16" x14ac:dyDescent="0.2">
      <c r="A1729" t="s">
        <v>19</v>
      </c>
      <c r="B1729">
        <v>5</v>
      </c>
      <c r="C1729" t="s">
        <v>25</v>
      </c>
      <c r="D1729" t="str">
        <f>IF(OR(C1729="Brick", C1729="Stone", C1729="Fiber-Cement"), "Durable Materials", IF(OR(C1729="Aluminum / Vinyl", C1729="Block", C1729="Frame", C1729="Masonry / Frame", C1729="Prem Wood", C1729="Stucco"), "Non-Durable Materials", "Other"))</f>
        <v>Durable Materials</v>
      </c>
      <c r="E1729">
        <f>IF(D1729="Non-Durable Materials",0,1)</f>
        <v>1</v>
      </c>
      <c r="F1729">
        <v>1</v>
      </c>
      <c r="G1729">
        <v>1955</v>
      </c>
      <c r="H1729" s="3">
        <v>1182</v>
      </c>
      <c r="I1729">
        <v>1</v>
      </c>
      <c r="J1729">
        <v>3</v>
      </c>
      <c r="K1729">
        <v>1</v>
      </c>
      <c r="L1729">
        <v>1</v>
      </c>
      <c r="M1729">
        <v>7840</v>
      </c>
      <c r="N1729">
        <v>10</v>
      </c>
      <c r="O1729">
        <v>10</v>
      </c>
      <c r="P1729" s="6">
        <v>127500</v>
      </c>
    </row>
    <row r="1730" spans="1:16" x14ac:dyDescent="0.2">
      <c r="A1730" t="s">
        <v>19</v>
      </c>
      <c r="B1730">
        <v>7</v>
      </c>
      <c r="C1730" t="s">
        <v>34</v>
      </c>
      <c r="D1730" t="str">
        <f>IF(OR(C1730="Brick", C1730="Stone", C1730="Fiber-Cement"), "Durable Materials", IF(OR(C1730="Aluminum / Vinyl", C1730="Block", C1730="Frame", C1730="Masonry / Frame", C1730="Prem Wood", C1730="Stucco"), "Non-Durable Materials", "Other"))</f>
        <v>Durable Materials</v>
      </c>
      <c r="E1730">
        <f>IF(D1730="Non-Durable Materials",0,1)</f>
        <v>1</v>
      </c>
      <c r="F1730">
        <v>2</v>
      </c>
      <c r="G1730">
        <v>1938</v>
      </c>
      <c r="H1730" s="3">
        <v>1570</v>
      </c>
      <c r="I1730">
        <v>1</v>
      </c>
      <c r="J1730">
        <v>3</v>
      </c>
      <c r="K1730">
        <v>1</v>
      </c>
      <c r="L1730">
        <v>1</v>
      </c>
      <c r="M1730">
        <v>4160</v>
      </c>
      <c r="N1730">
        <v>10</v>
      </c>
      <c r="O1730">
        <v>10</v>
      </c>
      <c r="P1730" s="6">
        <v>127500</v>
      </c>
    </row>
    <row r="1731" spans="1:16" x14ac:dyDescent="0.2">
      <c r="A1731" t="s">
        <v>19</v>
      </c>
      <c r="B1731">
        <v>10</v>
      </c>
      <c r="C1731" t="s">
        <v>22</v>
      </c>
      <c r="D1731" t="str">
        <f>IF(OR(C1731="Brick", C1731="Stone", C1731="Fiber-Cement"), "Durable Materials", IF(OR(C1731="Aluminum / Vinyl", C1731="Block", C1731="Frame", C1731="Masonry / Frame", C1731="Prem Wood", C1731="Stucco"), "Non-Durable Materials", "Other"))</f>
        <v>Non-Durable Materials</v>
      </c>
      <c r="E1731">
        <f>IF(D1731="Non-Durable Materials",0,1)</f>
        <v>0</v>
      </c>
      <c r="F1731">
        <v>1</v>
      </c>
      <c r="G1731">
        <v>1927</v>
      </c>
      <c r="H1731" s="3">
        <v>1625</v>
      </c>
      <c r="I1731">
        <v>1</v>
      </c>
      <c r="J1731">
        <v>3</v>
      </c>
      <c r="K1731">
        <v>1</v>
      </c>
      <c r="L1731">
        <v>1</v>
      </c>
      <c r="M1731">
        <v>3572</v>
      </c>
      <c r="N1731">
        <v>11</v>
      </c>
      <c r="O1731">
        <v>11</v>
      </c>
      <c r="P1731" s="6">
        <v>127500</v>
      </c>
    </row>
    <row r="1732" spans="1:16" x14ac:dyDescent="0.2">
      <c r="A1732" t="s">
        <v>19</v>
      </c>
      <c r="B1732">
        <v>9</v>
      </c>
      <c r="C1732" t="s">
        <v>25</v>
      </c>
      <c r="D1732" t="str">
        <f>IF(OR(C1732="Brick", C1732="Stone", C1732="Fiber-Cement"), "Durable Materials", IF(OR(C1732="Aluminum / Vinyl", C1732="Block", C1732="Frame", C1732="Masonry / Frame", C1732="Prem Wood", C1732="Stucco"), "Non-Durable Materials", "Other"))</f>
        <v>Durable Materials</v>
      </c>
      <c r="E1732">
        <f>IF(D1732="Non-Durable Materials",0,1)</f>
        <v>1</v>
      </c>
      <c r="F1732">
        <v>1</v>
      </c>
      <c r="G1732">
        <v>1958</v>
      </c>
      <c r="H1732" s="3">
        <v>1058</v>
      </c>
      <c r="I1732">
        <v>1</v>
      </c>
      <c r="J1732">
        <v>3</v>
      </c>
      <c r="K1732">
        <v>1</v>
      </c>
      <c r="L1732">
        <v>0</v>
      </c>
      <c r="M1732">
        <v>7200</v>
      </c>
      <c r="N1732">
        <v>6</v>
      </c>
      <c r="O1732">
        <v>6</v>
      </c>
      <c r="P1732" s="6">
        <v>127525</v>
      </c>
    </row>
    <row r="1733" spans="1:16" x14ac:dyDescent="0.2">
      <c r="A1733" t="s">
        <v>19</v>
      </c>
      <c r="B1733">
        <v>5</v>
      </c>
      <c r="C1733" t="s">
        <v>22</v>
      </c>
      <c r="D1733" t="str">
        <f>IF(OR(C1733="Brick", C1733="Stone", C1733="Fiber-Cement"), "Durable Materials", IF(OR(C1733="Aluminum / Vinyl", C1733="Block", C1733="Frame", C1733="Masonry / Frame", C1733="Prem Wood", C1733="Stucco"), "Non-Durable Materials", "Other"))</f>
        <v>Non-Durable Materials</v>
      </c>
      <c r="E1733">
        <f>IF(D1733="Non-Durable Materials",0,1)</f>
        <v>0</v>
      </c>
      <c r="F1733">
        <v>1</v>
      </c>
      <c r="G1733">
        <v>1956</v>
      </c>
      <c r="H1733" s="3">
        <v>1077</v>
      </c>
      <c r="I1733">
        <v>1</v>
      </c>
      <c r="J1733">
        <v>3</v>
      </c>
      <c r="K1733">
        <v>1</v>
      </c>
      <c r="L1733">
        <v>0</v>
      </c>
      <c r="M1733">
        <v>8400</v>
      </c>
      <c r="N1733">
        <v>4</v>
      </c>
      <c r="O1733">
        <v>4</v>
      </c>
      <c r="P1733" s="6">
        <v>127600</v>
      </c>
    </row>
    <row r="1734" spans="1:16" x14ac:dyDescent="0.2">
      <c r="A1734" t="s">
        <v>19</v>
      </c>
      <c r="B1734">
        <v>10</v>
      </c>
      <c r="C1734" t="s">
        <v>22</v>
      </c>
      <c r="D1734" t="str">
        <f>IF(OR(C1734="Brick", C1734="Stone", C1734="Fiber-Cement"), "Durable Materials", IF(OR(C1734="Aluminum / Vinyl", C1734="Block", C1734="Frame", C1734="Masonry / Frame", C1734="Prem Wood", C1734="Stucco"), "Non-Durable Materials", "Other"))</f>
        <v>Non-Durable Materials</v>
      </c>
      <c r="E1734">
        <f>IF(D1734="Non-Durable Materials",0,1)</f>
        <v>0</v>
      </c>
      <c r="F1734">
        <v>1</v>
      </c>
      <c r="G1734">
        <v>1930</v>
      </c>
      <c r="H1734" s="3">
        <v>1400</v>
      </c>
      <c r="I1734">
        <v>1</v>
      </c>
      <c r="J1734">
        <v>3</v>
      </c>
      <c r="K1734">
        <v>1</v>
      </c>
      <c r="L1734">
        <v>1</v>
      </c>
      <c r="M1734">
        <v>3720</v>
      </c>
      <c r="N1734">
        <v>5</v>
      </c>
      <c r="O1734">
        <v>5</v>
      </c>
      <c r="P1734" s="6">
        <v>127900</v>
      </c>
    </row>
    <row r="1735" spans="1:16" x14ac:dyDescent="0.2">
      <c r="A1735" t="s">
        <v>19</v>
      </c>
      <c r="B1735">
        <v>15</v>
      </c>
      <c r="C1735" t="s">
        <v>22</v>
      </c>
      <c r="D1735" t="str">
        <f>IF(OR(C1735="Brick", C1735="Stone", C1735="Fiber-Cement"), "Durable Materials", IF(OR(C1735="Aluminum / Vinyl", C1735="Block", C1735="Frame", C1735="Masonry / Frame", C1735="Prem Wood", C1735="Stucco"), "Non-Durable Materials", "Other"))</f>
        <v>Non-Durable Materials</v>
      </c>
      <c r="E1735">
        <f>IF(D1735="Non-Durable Materials",0,1)</f>
        <v>0</v>
      </c>
      <c r="F1735">
        <v>1.5</v>
      </c>
      <c r="G1735">
        <v>2005</v>
      </c>
      <c r="H1735" s="3">
        <v>1788</v>
      </c>
      <c r="I1735">
        <v>1</v>
      </c>
      <c r="J1735">
        <v>4</v>
      </c>
      <c r="K1735">
        <v>3</v>
      </c>
      <c r="L1735">
        <v>0</v>
      </c>
      <c r="M1735">
        <v>4250</v>
      </c>
      <c r="N1735">
        <v>6</v>
      </c>
      <c r="O1735">
        <v>6</v>
      </c>
      <c r="P1735" s="6">
        <v>127900</v>
      </c>
    </row>
    <row r="1736" spans="1:16" x14ac:dyDescent="0.2">
      <c r="A1736" t="s">
        <v>19</v>
      </c>
      <c r="B1736">
        <v>8</v>
      </c>
      <c r="C1736" t="s">
        <v>40</v>
      </c>
      <c r="D1736" t="str">
        <f>IF(OR(C1736="Brick", C1736="Stone", C1736="Fiber-Cement"), "Durable Materials", IF(OR(C1736="Aluminum / Vinyl", C1736="Block", C1736="Frame", C1736="Masonry / Frame", C1736="Prem Wood", C1736="Stucco"), "Non-Durable Materials", "Other"))</f>
        <v>Non-Durable Materials</v>
      </c>
      <c r="E1736">
        <f>IF(D1736="Non-Durable Materials",0,1)</f>
        <v>0</v>
      </c>
      <c r="F1736">
        <v>1.5</v>
      </c>
      <c r="G1736">
        <v>1887</v>
      </c>
      <c r="H1736" s="3">
        <v>1810</v>
      </c>
      <c r="I1736">
        <v>1</v>
      </c>
      <c r="J1736">
        <v>4</v>
      </c>
      <c r="K1736">
        <v>2</v>
      </c>
      <c r="L1736">
        <v>0</v>
      </c>
      <c r="M1736">
        <v>3990</v>
      </c>
      <c r="N1736">
        <v>11</v>
      </c>
      <c r="O1736">
        <v>11</v>
      </c>
      <c r="P1736" s="6">
        <v>127900</v>
      </c>
    </row>
    <row r="1737" spans="1:16" x14ac:dyDescent="0.2">
      <c r="A1737" t="s">
        <v>19</v>
      </c>
      <c r="B1737">
        <v>11</v>
      </c>
      <c r="C1737" t="s">
        <v>25</v>
      </c>
      <c r="D1737" t="str">
        <f>IF(OR(C1737="Brick", C1737="Stone", C1737="Fiber-Cement"), "Durable Materials", IF(OR(C1737="Aluminum / Vinyl", C1737="Block", C1737="Frame", C1737="Masonry / Frame", C1737="Prem Wood", C1737="Stucco"), "Non-Durable Materials", "Other"))</f>
        <v>Durable Materials</v>
      </c>
      <c r="E1737">
        <f>IF(D1737="Non-Durable Materials",0,1)</f>
        <v>1</v>
      </c>
      <c r="F1737">
        <v>1</v>
      </c>
      <c r="G1737">
        <v>1954</v>
      </c>
      <c r="H1737" s="3">
        <v>1038</v>
      </c>
      <c r="I1737">
        <v>1</v>
      </c>
      <c r="J1737">
        <v>3</v>
      </c>
      <c r="K1737">
        <v>2</v>
      </c>
      <c r="L1737">
        <v>0</v>
      </c>
      <c r="M1737">
        <v>8280</v>
      </c>
      <c r="N1737">
        <v>1</v>
      </c>
      <c r="O1737">
        <v>1</v>
      </c>
      <c r="P1737" s="6">
        <v>128000</v>
      </c>
    </row>
    <row r="1738" spans="1:16" x14ac:dyDescent="0.2">
      <c r="A1738" t="s">
        <v>19</v>
      </c>
      <c r="B1738">
        <v>9</v>
      </c>
      <c r="C1738" t="s">
        <v>22</v>
      </c>
      <c r="D1738" t="str">
        <f>IF(OR(C1738="Brick", C1738="Stone", C1738="Fiber-Cement"), "Durable Materials", IF(OR(C1738="Aluminum / Vinyl", C1738="Block", C1738="Frame", C1738="Masonry / Frame", C1738="Prem Wood", C1738="Stucco"), "Non-Durable Materials", "Other"))</f>
        <v>Non-Durable Materials</v>
      </c>
      <c r="E1738">
        <f>IF(D1738="Non-Durable Materials",0,1)</f>
        <v>0</v>
      </c>
      <c r="F1738">
        <v>2</v>
      </c>
      <c r="G1738">
        <v>1976</v>
      </c>
      <c r="H1738" s="3">
        <v>2213</v>
      </c>
      <c r="I1738">
        <v>2</v>
      </c>
      <c r="J1738">
        <v>6</v>
      </c>
      <c r="K1738">
        <v>2</v>
      </c>
      <c r="L1738">
        <v>2</v>
      </c>
      <c r="M1738">
        <v>7949</v>
      </c>
      <c r="N1738">
        <v>3</v>
      </c>
      <c r="O1738">
        <v>3</v>
      </c>
      <c r="P1738" s="6">
        <v>128000</v>
      </c>
    </row>
    <row r="1739" spans="1:16" x14ac:dyDescent="0.2">
      <c r="A1739" t="s">
        <v>19</v>
      </c>
      <c r="B1739">
        <v>13</v>
      </c>
      <c r="C1739" t="s">
        <v>22</v>
      </c>
      <c r="D1739" t="str">
        <f>IF(OR(C1739="Brick", C1739="Stone", C1739="Fiber-Cement"), "Durable Materials", IF(OR(C1739="Aluminum / Vinyl", C1739="Block", C1739="Frame", C1739="Masonry / Frame", C1739="Prem Wood", C1739="Stucco"), "Non-Durable Materials", "Other"))</f>
        <v>Non-Durable Materials</v>
      </c>
      <c r="E1739">
        <f>IF(D1739="Non-Durable Materials",0,1)</f>
        <v>0</v>
      </c>
      <c r="F1739">
        <v>1</v>
      </c>
      <c r="G1739">
        <v>1947</v>
      </c>
      <c r="H1739" s="3">
        <v>1167</v>
      </c>
      <c r="I1739">
        <v>1</v>
      </c>
      <c r="J1739">
        <v>3</v>
      </c>
      <c r="K1739">
        <v>2</v>
      </c>
      <c r="L1739">
        <v>0</v>
      </c>
      <c r="M1739">
        <v>4760</v>
      </c>
      <c r="N1739">
        <v>5</v>
      </c>
      <c r="O1739">
        <v>5</v>
      </c>
      <c r="P1739" s="6">
        <v>128000</v>
      </c>
    </row>
    <row r="1740" spans="1:16" x14ac:dyDescent="0.2">
      <c r="A1740" t="s">
        <v>19</v>
      </c>
      <c r="B1740">
        <v>10</v>
      </c>
      <c r="C1740" t="s">
        <v>22</v>
      </c>
      <c r="D1740" t="str">
        <f>IF(OR(C1740="Brick", C1740="Stone", C1740="Fiber-Cement"), "Durable Materials", IF(OR(C1740="Aluminum / Vinyl", C1740="Block", C1740="Frame", C1740="Masonry / Frame", C1740="Prem Wood", C1740="Stucco"), "Non-Durable Materials", "Other"))</f>
        <v>Non-Durable Materials</v>
      </c>
      <c r="E1740">
        <f>IF(D1740="Non-Durable Materials",0,1)</f>
        <v>0</v>
      </c>
      <c r="F1740">
        <v>1</v>
      </c>
      <c r="G1740">
        <v>1928</v>
      </c>
      <c r="H1740" s="3">
        <v>1014</v>
      </c>
      <c r="I1740">
        <v>1</v>
      </c>
      <c r="J1740">
        <v>3</v>
      </c>
      <c r="K1740">
        <v>1</v>
      </c>
      <c r="L1740">
        <v>0</v>
      </c>
      <c r="M1740">
        <v>4690</v>
      </c>
      <c r="N1740">
        <v>7</v>
      </c>
      <c r="O1740">
        <v>7</v>
      </c>
      <c r="P1740" s="6">
        <v>128000</v>
      </c>
    </row>
    <row r="1741" spans="1:16" x14ac:dyDescent="0.2">
      <c r="A1741" t="s">
        <v>19</v>
      </c>
      <c r="B1741">
        <v>13</v>
      </c>
      <c r="C1741" t="s">
        <v>22</v>
      </c>
      <c r="D1741" t="str">
        <f>IF(OR(C1741="Brick", C1741="Stone", C1741="Fiber-Cement"), "Durable Materials", IF(OR(C1741="Aluminum / Vinyl", C1741="Block", C1741="Frame", C1741="Masonry / Frame", C1741="Prem Wood", C1741="Stucco"), "Non-Durable Materials", "Other"))</f>
        <v>Non-Durable Materials</v>
      </c>
      <c r="E1741">
        <f>IF(D1741="Non-Durable Materials",0,1)</f>
        <v>0</v>
      </c>
      <c r="F1741">
        <v>1</v>
      </c>
      <c r="G1741">
        <v>1925</v>
      </c>
      <c r="H1741" s="3">
        <v>1311</v>
      </c>
      <c r="I1741">
        <v>1</v>
      </c>
      <c r="J1741">
        <v>4</v>
      </c>
      <c r="K1741">
        <v>1</v>
      </c>
      <c r="L1741">
        <v>1</v>
      </c>
      <c r="M1741">
        <v>6292</v>
      </c>
      <c r="N1741">
        <v>7</v>
      </c>
      <c r="O1741">
        <v>7</v>
      </c>
      <c r="P1741" s="6">
        <v>128000</v>
      </c>
    </row>
    <row r="1742" spans="1:16" x14ac:dyDescent="0.2">
      <c r="A1742" t="s">
        <v>19</v>
      </c>
      <c r="B1742">
        <v>2</v>
      </c>
      <c r="C1742" t="s">
        <v>25</v>
      </c>
      <c r="D1742" t="str">
        <f>IF(OR(C1742="Brick", C1742="Stone", C1742="Fiber-Cement"), "Durable Materials", IF(OR(C1742="Aluminum / Vinyl", C1742="Block", C1742="Frame", C1742="Masonry / Frame", C1742="Prem Wood", C1742="Stucco"), "Non-Durable Materials", "Other"))</f>
        <v>Durable Materials</v>
      </c>
      <c r="E1742">
        <f>IF(D1742="Non-Durable Materials",0,1)</f>
        <v>1</v>
      </c>
      <c r="F1742">
        <v>1</v>
      </c>
      <c r="G1742">
        <v>1955</v>
      </c>
      <c r="H1742" s="3">
        <v>1109</v>
      </c>
      <c r="I1742">
        <v>1</v>
      </c>
      <c r="J1742">
        <v>3</v>
      </c>
      <c r="K1742">
        <v>1</v>
      </c>
      <c r="L1742">
        <v>0</v>
      </c>
      <c r="M1742">
        <v>12960</v>
      </c>
      <c r="N1742">
        <v>8</v>
      </c>
      <c r="O1742">
        <v>8</v>
      </c>
      <c r="P1742" s="6">
        <v>128000</v>
      </c>
    </row>
    <row r="1743" spans="1:16" x14ac:dyDescent="0.2">
      <c r="A1743" t="s">
        <v>19</v>
      </c>
      <c r="B1743">
        <v>2</v>
      </c>
      <c r="C1743" t="s">
        <v>22</v>
      </c>
      <c r="D1743" t="str">
        <f>IF(OR(C1743="Brick", C1743="Stone", C1743="Fiber-Cement"), "Durable Materials", IF(OR(C1743="Aluminum / Vinyl", C1743="Block", C1743="Frame", C1743="Masonry / Frame", C1743="Prem Wood", C1743="Stucco"), "Non-Durable Materials", "Other"))</f>
        <v>Non-Durable Materials</v>
      </c>
      <c r="E1743">
        <f>IF(D1743="Non-Durable Materials",0,1)</f>
        <v>0</v>
      </c>
      <c r="F1743">
        <v>1</v>
      </c>
      <c r="G1743">
        <v>1952</v>
      </c>
      <c r="H1743" s="3">
        <v>1057</v>
      </c>
      <c r="I1743">
        <v>1</v>
      </c>
      <c r="J1743">
        <v>2</v>
      </c>
      <c r="K1743">
        <v>1</v>
      </c>
      <c r="L1743">
        <v>0</v>
      </c>
      <c r="M1743">
        <v>16080</v>
      </c>
      <c r="N1743">
        <v>8</v>
      </c>
      <c r="O1743">
        <v>8</v>
      </c>
      <c r="P1743" s="6">
        <v>128000</v>
      </c>
    </row>
    <row r="1744" spans="1:16" x14ac:dyDescent="0.2">
      <c r="A1744" t="s">
        <v>19</v>
      </c>
      <c r="B1744">
        <v>5</v>
      </c>
      <c r="C1744" t="s">
        <v>25</v>
      </c>
      <c r="D1744" t="str">
        <f>IF(OR(C1744="Brick", C1744="Stone", C1744="Fiber-Cement"), "Durable Materials", IF(OR(C1744="Aluminum / Vinyl", C1744="Block", C1744="Frame", C1744="Masonry / Frame", C1744="Prem Wood", C1744="Stucco"), "Non-Durable Materials", "Other"))</f>
        <v>Durable Materials</v>
      </c>
      <c r="E1744">
        <f>IF(D1744="Non-Durable Materials",0,1)</f>
        <v>1</v>
      </c>
      <c r="F1744">
        <v>1</v>
      </c>
      <c r="G1744">
        <v>1956</v>
      </c>
      <c r="H1744" s="3">
        <v>1094</v>
      </c>
      <c r="I1744">
        <v>1</v>
      </c>
      <c r="J1744">
        <v>2</v>
      </c>
      <c r="K1744">
        <v>1</v>
      </c>
      <c r="L1744">
        <v>0</v>
      </c>
      <c r="M1744">
        <v>10210</v>
      </c>
      <c r="N1744">
        <v>8</v>
      </c>
      <c r="O1744">
        <v>8</v>
      </c>
      <c r="P1744" s="6">
        <v>128000</v>
      </c>
    </row>
    <row r="1745" spans="1:16" x14ac:dyDescent="0.2">
      <c r="A1745" t="s">
        <v>19</v>
      </c>
      <c r="B1745">
        <v>5</v>
      </c>
      <c r="C1745" t="s">
        <v>22</v>
      </c>
      <c r="D1745" t="str">
        <f>IF(OR(C1745="Brick", C1745="Stone", C1745="Fiber-Cement"), "Durable Materials", IF(OR(C1745="Aluminum / Vinyl", C1745="Block", C1745="Frame", C1745="Masonry / Frame", C1745="Prem Wood", C1745="Stucco"), "Non-Durable Materials", "Other"))</f>
        <v>Non-Durable Materials</v>
      </c>
      <c r="E1745">
        <f>IF(D1745="Non-Durable Materials",0,1)</f>
        <v>0</v>
      </c>
      <c r="F1745">
        <v>2</v>
      </c>
      <c r="G1745">
        <v>1965</v>
      </c>
      <c r="H1745" s="3">
        <v>2392</v>
      </c>
      <c r="I1745">
        <v>2</v>
      </c>
      <c r="J1745">
        <v>6</v>
      </c>
      <c r="K1745">
        <v>2</v>
      </c>
      <c r="L1745">
        <v>2</v>
      </c>
      <c r="M1745">
        <v>7250</v>
      </c>
      <c r="N1745">
        <v>9</v>
      </c>
      <c r="O1745">
        <v>9</v>
      </c>
      <c r="P1745" s="6">
        <v>128000</v>
      </c>
    </row>
    <row r="1746" spans="1:16" x14ac:dyDescent="0.2">
      <c r="A1746" t="s">
        <v>19</v>
      </c>
      <c r="B1746">
        <v>6</v>
      </c>
      <c r="C1746" t="s">
        <v>25</v>
      </c>
      <c r="D1746" t="str">
        <f>IF(OR(C1746="Brick", C1746="Stone", C1746="Fiber-Cement"), "Durable Materials", IF(OR(C1746="Aluminum / Vinyl", C1746="Block", C1746="Frame", C1746="Masonry / Frame", C1746="Prem Wood", C1746="Stucco"), "Non-Durable Materials", "Other"))</f>
        <v>Durable Materials</v>
      </c>
      <c r="E1746">
        <f>IF(D1746="Non-Durable Materials",0,1)</f>
        <v>1</v>
      </c>
      <c r="F1746">
        <v>2</v>
      </c>
      <c r="G1746">
        <v>1905</v>
      </c>
      <c r="H1746" s="3">
        <v>2438</v>
      </c>
      <c r="I1746">
        <v>1</v>
      </c>
      <c r="J1746">
        <v>4</v>
      </c>
      <c r="K1746">
        <v>1</v>
      </c>
      <c r="L1746">
        <v>1</v>
      </c>
      <c r="M1746">
        <v>6750</v>
      </c>
      <c r="N1746">
        <v>9</v>
      </c>
      <c r="O1746">
        <v>9</v>
      </c>
      <c r="P1746" s="6">
        <v>128000</v>
      </c>
    </row>
    <row r="1747" spans="1:16" x14ac:dyDescent="0.2">
      <c r="A1747" t="s">
        <v>19</v>
      </c>
      <c r="B1747">
        <v>8</v>
      </c>
      <c r="C1747" t="s">
        <v>40</v>
      </c>
      <c r="D1747" t="str">
        <f>IF(OR(C1747="Brick", C1747="Stone", C1747="Fiber-Cement"), "Durable Materials", IF(OR(C1747="Aluminum / Vinyl", C1747="Block", C1747="Frame", C1747="Masonry / Frame", C1747="Prem Wood", C1747="Stucco"), "Non-Durable Materials", "Other"))</f>
        <v>Non-Durable Materials</v>
      </c>
      <c r="E1747">
        <f>IF(D1747="Non-Durable Materials",0,1)</f>
        <v>0</v>
      </c>
      <c r="F1747">
        <v>1.5</v>
      </c>
      <c r="G1747">
        <v>1905</v>
      </c>
      <c r="H1747" s="3">
        <v>1647</v>
      </c>
      <c r="I1747">
        <v>2</v>
      </c>
      <c r="J1747">
        <v>3</v>
      </c>
      <c r="K1747">
        <v>2</v>
      </c>
      <c r="L1747">
        <v>0</v>
      </c>
      <c r="M1747">
        <v>2438</v>
      </c>
      <c r="N1747">
        <v>9</v>
      </c>
      <c r="O1747">
        <v>9</v>
      </c>
      <c r="P1747" s="6">
        <v>128000</v>
      </c>
    </row>
    <row r="1748" spans="1:16" x14ac:dyDescent="0.2">
      <c r="A1748" t="s">
        <v>19</v>
      </c>
      <c r="B1748">
        <v>13</v>
      </c>
      <c r="C1748" t="s">
        <v>22</v>
      </c>
      <c r="D1748" t="str">
        <f>IF(OR(C1748="Brick", C1748="Stone", C1748="Fiber-Cement"), "Durable Materials", IF(OR(C1748="Aluminum / Vinyl", C1748="Block", C1748="Frame", C1748="Masonry / Frame", C1748="Prem Wood", C1748="Stucco"), "Non-Durable Materials", "Other"))</f>
        <v>Non-Durable Materials</v>
      </c>
      <c r="E1748">
        <f>IF(D1748="Non-Durable Materials",0,1)</f>
        <v>0</v>
      </c>
      <c r="F1748">
        <v>2</v>
      </c>
      <c r="G1748">
        <v>1954</v>
      </c>
      <c r="H1748" s="3">
        <v>1536</v>
      </c>
      <c r="I1748">
        <v>2</v>
      </c>
      <c r="J1748">
        <v>4</v>
      </c>
      <c r="K1748">
        <v>2</v>
      </c>
      <c r="L1748">
        <v>0</v>
      </c>
      <c r="M1748">
        <v>6579</v>
      </c>
      <c r="N1748">
        <v>9</v>
      </c>
      <c r="O1748">
        <v>9</v>
      </c>
      <c r="P1748" s="6">
        <v>128000</v>
      </c>
    </row>
    <row r="1749" spans="1:16" x14ac:dyDescent="0.2">
      <c r="A1749" t="s">
        <v>19</v>
      </c>
      <c r="B1749">
        <v>9</v>
      </c>
      <c r="C1749" t="s">
        <v>22</v>
      </c>
      <c r="D1749" t="str">
        <f>IF(OR(C1749="Brick", C1749="Stone", C1749="Fiber-Cement"), "Durable Materials", IF(OR(C1749="Aluminum / Vinyl", C1749="Block", C1749="Frame", C1749="Masonry / Frame", C1749="Prem Wood", C1749="Stucco"), "Non-Durable Materials", "Other"))</f>
        <v>Non-Durable Materials</v>
      </c>
      <c r="E1749">
        <f>IF(D1749="Non-Durable Materials",0,1)</f>
        <v>0</v>
      </c>
      <c r="F1749">
        <v>1</v>
      </c>
      <c r="G1749">
        <v>1971</v>
      </c>
      <c r="H1749" s="3">
        <v>1095</v>
      </c>
      <c r="I1749">
        <v>1</v>
      </c>
      <c r="J1749">
        <v>4</v>
      </c>
      <c r="K1749">
        <v>1</v>
      </c>
      <c r="L1749">
        <v>1</v>
      </c>
      <c r="M1749">
        <v>7620</v>
      </c>
      <c r="N1749">
        <v>12</v>
      </c>
      <c r="O1749">
        <v>12</v>
      </c>
      <c r="P1749" s="6">
        <v>128000</v>
      </c>
    </row>
    <row r="1750" spans="1:16" x14ac:dyDescent="0.2">
      <c r="A1750" t="s">
        <v>19</v>
      </c>
      <c r="B1750">
        <v>9</v>
      </c>
      <c r="C1750" t="s">
        <v>22</v>
      </c>
      <c r="D1750" t="str">
        <f>IF(OR(C1750="Brick", C1750="Stone", C1750="Fiber-Cement"), "Durable Materials", IF(OR(C1750="Aluminum / Vinyl", C1750="Block", C1750="Frame", C1750="Masonry / Frame", C1750="Prem Wood", C1750="Stucco"), "Non-Durable Materials", "Other"))</f>
        <v>Non-Durable Materials</v>
      </c>
      <c r="E1750">
        <f>IF(D1750="Non-Durable Materials",0,1)</f>
        <v>0</v>
      </c>
      <c r="F1750">
        <v>2</v>
      </c>
      <c r="G1750">
        <v>1980</v>
      </c>
      <c r="H1750" s="3">
        <v>2464</v>
      </c>
      <c r="I1750">
        <v>2</v>
      </c>
      <c r="J1750">
        <v>6</v>
      </c>
      <c r="K1750">
        <v>2</v>
      </c>
      <c r="L1750">
        <v>2</v>
      </c>
      <c r="M1750">
        <v>7752</v>
      </c>
      <c r="N1750">
        <v>4</v>
      </c>
      <c r="O1750">
        <v>4</v>
      </c>
      <c r="P1750" s="6">
        <v>128500</v>
      </c>
    </row>
    <row r="1751" spans="1:16" x14ac:dyDescent="0.2">
      <c r="A1751" t="s">
        <v>19</v>
      </c>
      <c r="B1751">
        <v>7</v>
      </c>
      <c r="C1751" t="s">
        <v>25</v>
      </c>
      <c r="D1751" t="str">
        <f>IF(OR(C1751="Brick", C1751="Stone", C1751="Fiber-Cement"), "Durable Materials", IF(OR(C1751="Aluminum / Vinyl", C1751="Block", C1751="Frame", C1751="Masonry / Frame", C1751="Prem Wood", C1751="Stucco"), "Non-Durable Materials", "Other"))</f>
        <v>Durable Materials</v>
      </c>
      <c r="E1751">
        <f>IF(D1751="Non-Durable Materials",0,1)</f>
        <v>1</v>
      </c>
      <c r="F1751">
        <v>1.5</v>
      </c>
      <c r="G1751">
        <v>1936</v>
      </c>
      <c r="H1751" s="3">
        <v>1136</v>
      </c>
      <c r="I1751">
        <v>1</v>
      </c>
      <c r="J1751">
        <v>2</v>
      </c>
      <c r="K1751">
        <v>1</v>
      </c>
      <c r="L1751">
        <v>1</v>
      </c>
      <c r="M1751">
        <v>4888</v>
      </c>
      <c r="N1751">
        <v>5</v>
      </c>
      <c r="O1751">
        <v>5</v>
      </c>
      <c r="P1751" s="6">
        <v>128500</v>
      </c>
    </row>
    <row r="1752" spans="1:16" x14ac:dyDescent="0.2">
      <c r="A1752" t="s">
        <v>19</v>
      </c>
      <c r="B1752">
        <v>11</v>
      </c>
      <c r="C1752" t="s">
        <v>22</v>
      </c>
      <c r="D1752" t="str">
        <f>IF(OR(C1752="Brick", C1752="Stone", C1752="Fiber-Cement"), "Durable Materials", IF(OR(C1752="Aluminum / Vinyl", C1752="Block", C1752="Frame", C1752="Masonry / Frame", C1752="Prem Wood", C1752="Stucco"), "Non-Durable Materials", "Other"))</f>
        <v>Non-Durable Materials</v>
      </c>
      <c r="E1752">
        <f>IF(D1752="Non-Durable Materials",0,1)</f>
        <v>0</v>
      </c>
      <c r="F1752">
        <v>1</v>
      </c>
      <c r="G1752">
        <v>1930</v>
      </c>
      <c r="H1752" s="3">
        <v>1201</v>
      </c>
      <c r="I1752">
        <v>1</v>
      </c>
      <c r="J1752">
        <v>3</v>
      </c>
      <c r="K1752">
        <v>1</v>
      </c>
      <c r="L1752">
        <v>0</v>
      </c>
      <c r="M1752">
        <v>6625</v>
      </c>
      <c r="N1752">
        <v>5</v>
      </c>
      <c r="O1752">
        <v>5</v>
      </c>
      <c r="P1752" s="6">
        <v>128500</v>
      </c>
    </row>
    <row r="1753" spans="1:16" x14ac:dyDescent="0.2">
      <c r="A1753" t="s">
        <v>19</v>
      </c>
      <c r="B1753">
        <v>5</v>
      </c>
      <c r="C1753" t="s">
        <v>22</v>
      </c>
      <c r="D1753" t="str">
        <f>IF(OR(C1753="Brick", C1753="Stone", C1753="Fiber-Cement"), "Durable Materials", IF(OR(C1753="Aluminum / Vinyl", C1753="Block", C1753="Frame", C1753="Masonry / Frame", C1753="Prem Wood", C1753="Stucco"), "Non-Durable Materials", "Other"))</f>
        <v>Non-Durable Materials</v>
      </c>
      <c r="E1753">
        <f>IF(D1753="Non-Durable Materials",0,1)</f>
        <v>0</v>
      </c>
      <c r="F1753">
        <v>1</v>
      </c>
      <c r="G1753">
        <v>1954</v>
      </c>
      <c r="H1753" s="3">
        <v>962</v>
      </c>
      <c r="I1753">
        <v>1</v>
      </c>
      <c r="J1753">
        <v>3</v>
      </c>
      <c r="K1753">
        <v>1</v>
      </c>
      <c r="L1753">
        <v>0</v>
      </c>
      <c r="M1753">
        <v>6750</v>
      </c>
      <c r="N1753">
        <v>10</v>
      </c>
      <c r="O1753">
        <v>10</v>
      </c>
      <c r="P1753" s="6">
        <v>128500</v>
      </c>
    </row>
    <row r="1754" spans="1:16" x14ac:dyDescent="0.2">
      <c r="A1754" t="s">
        <v>19</v>
      </c>
      <c r="B1754">
        <v>5</v>
      </c>
      <c r="C1754" t="s">
        <v>48</v>
      </c>
      <c r="D1754" t="str">
        <f>IF(OR(C1754="Brick", C1754="Stone", C1754="Fiber-Cement"), "Durable Materials", IF(OR(C1754="Aluminum / Vinyl", C1754="Block", C1754="Frame", C1754="Masonry / Frame", C1754="Prem Wood", C1754="Stucco"), "Non-Durable Materials", "Other"))</f>
        <v>Non-Durable Materials</v>
      </c>
      <c r="E1754">
        <f>IF(D1754="Non-Durable Materials",0,1)</f>
        <v>0</v>
      </c>
      <c r="F1754">
        <v>1</v>
      </c>
      <c r="G1754">
        <v>1953</v>
      </c>
      <c r="H1754" s="3">
        <v>1120</v>
      </c>
      <c r="I1754">
        <v>1</v>
      </c>
      <c r="J1754">
        <v>2</v>
      </c>
      <c r="K1754">
        <v>2</v>
      </c>
      <c r="L1754">
        <v>0</v>
      </c>
      <c r="M1754">
        <v>13965</v>
      </c>
      <c r="N1754">
        <v>2</v>
      </c>
      <c r="O1754">
        <v>2</v>
      </c>
      <c r="P1754" s="6">
        <v>128900</v>
      </c>
    </row>
    <row r="1755" spans="1:16" x14ac:dyDescent="0.2">
      <c r="A1755" t="s">
        <v>19</v>
      </c>
      <c r="B1755">
        <v>2</v>
      </c>
      <c r="C1755" t="s">
        <v>22</v>
      </c>
      <c r="D1755" t="str">
        <f>IF(OR(C1755="Brick", C1755="Stone", C1755="Fiber-Cement"), "Durable Materials", IF(OR(C1755="Aluminum / Vinyl", C1755="Block", C1755="Frame", C1755="Masonry / Frame", C1755="Prem Wood", C1755="Stucco"), "Non-Durable Materials", "Other"))</f>
        <v>Non-Durable Materials</v>
      </c>
      <c r="E1755">
        <f>IF(D1755="Non-Durable Materials",0,1)</f>
        <v>0</v>
      </c>
      <c r="F1755">
        <v>1</v>
      </c>
      <c r="G1755">
        <v>1966</v>
      </c>
      <c r="H1755" s="3">
        <v>1324</v>
      </c>
      <c r="I1755">
        <v>1</v>
      </c>
      <c r="J1755">
        <v>3</v>
      </c>
      <c r="K1755">
        <v>1</v>
      </c>
      <c r="L1755">
        <v>1</v>
      </c>
      <c r="M1755">
        <v>4920</v>
      </c>
      <c r="N1755">
        <v>7</v>
      </c>
      <c r="O1755">
        <v>7</v>
      </c>
      <c r="P1755" s="6">
        <v>128900</v>
      </c>
    </row>
    <row r="1756" spans="1:16" x14ac:dyDescent="0.2">
      <c r="A1756" t="s">
        <v>19</v>
      </c>
      <c r="B1756">
        <v>5</v>
      </c>
      <c r="C1756" t="s">
        <v>25</v>
      </c>
      <c r="D1756" t="str">
        <f>IF(OR(C1756="Brick", C1756="Stone", C1756="Fiber-Cement"), "Durable Materials", IF(OR(C1756="Aluminum / Vinyl", C1756="Block", C1756="Frame", C1756="Masonry / Frame", C1756="Prem Wood", C1756="Stucco"), "Non-Durable Materials", "Other"))</f>
        <v>Durable Materials</v>
      </c>
      <c r="E1756">
        <f>IF(D1756="Non-Durable Materials",0,1)</f>
        <v>1</v>
      </c>
      <c r="F1756">
        <v>1</v>
      </c>
      <c r="G1756">
        <v>1957</v>
      </c>
      <c r="H1756" s="3">
        <v>1509</v>
      </c>
      <c r="I1756">
        <v>1</v>
      </c>
      <c r="J1756">
        <v>3</v>
      </c>
      <c r="K1756">
        <v>1</v>
      </c>
      <c r="L1756">
        <v>1</v>
      </c>
      <c r="M1756">
        <v>6350</v>
      </c>
      <c r="N1756">
        <v>1</v>
      </c>
      <c r="O1756">
        <v>1</v>
      </c>
      <c r="P1756" s="6">
        <v>129000</v>
      </c>
    </row>
    <row r="1757" spans="1:16" x14ac:dyDescent="0.2">
      <c r="A1757" t="s">
        <v>19</v>
      </c>
      <c r="B1757">
        <v>11</v>
      </c>
      <c r="C1757" t="s">
        <v>25</v>
      </c>
      <c r="D1757" t="str">
        <f>IF(OR(C1757="Brick", C1757="Stone", C1757="Fiber-Cement"), "Durable Materials", IF(OR(C1757="Aluminum / Vinyl", C1757="Block", C1757="Frame", C1757="Masonry / Frame", C1757="Prem Wood", C1757="Stucco"), "Non-Durable Materials", "Other"))</f>
        <v>Durable Materials</v>
      </c>
      <c r="E1757">
        <f>IF(D1757="Non-Durable Materials",0,1)</f>
        <v>1</v>
      </c>
      <c r="F1757">
        <v>1</v>
      </c>
      <c r="G1757">
        <v>1951</v>
      </c>
      <c r="H1757" s="3">
        <v>1245</v>
      </c>
      <c r="I1757">
        <v>1</v>
      </c>
      <c r="J1757">
        <v>3</v>
      </c>
      <c r="K1757">
        <v>1</v>
      </c>
      <c r="L1757">
        <v>0</v>
      </c>
      <c r="M1757">
        <v>6600</v>
      </c>
      <c r="N1757">
        <v>2</v>
      </c>
      <c r="O1757">
        <v>2</v>
      </c>
      <c r="P1757" s="6">
        <v>129000</v>
      </c>
    </row>
    <row r="1758" spans="1:16" x14ac:dyDescent="0.2">
      <c r="A1758" t="s">
        <v>19</v>
      </c>
      <c r="B1758">
        <v>13</v>
      </c>
      <c r="C1758" t="s">
        <v>25</v>
      </c>
      <c r="D1758" t="str">
        <f>IF(OR(C1758="Brick", C1758="Stone", C1758="Fiber-Cement"), "Durable Materials", IF(OR(C1758="Aluminum / Vinyl", C1758="Block", C1758="Frame", C1758="Masonry / Frame", C1758="Prem Wood", C1758="Stucco"), "Non-Durable Materials", "Other"))</f>
        <v>Durable Materials</v>
      </c>
      <c r="E1758">
        <f>IF(D1758="Non-Durable Materials",0,1)</f>
        <v>1</v>
      </c>
      <c r="F1758">
        <v>1</v>
      </c>
      <c r="G1758">
        <v>1956</v>
      </c>
      <c r="H1758" s="3">
        <v>1269</v>
      </c>
      <c r="I1758">
        <v>1</v>
      </c>
      <c r="J1758">
        <v>2</v>
      </c>
      <c r="K1758">
        <v>2</v>
      </c>
      <c r="L1758">
        <v>0</v>
      </c>
      <c r="M1758">
        <v>5160</v>
      </c>
      <c r="N1758">
        <v>2</v>
      </c>
      <c r="O1758">
        <v>2</v>
      </c>
      <c r="P1758" s="6">
        <v>129000</v>
      </c>
    </row>
    <row r="1759" spans="1:16" x14ac:dyDescent="0.2">
      <c r="A1759" t="s">
        <v>19</v>
      </c>
      <c r="B1759">
        <v>10</v>
      </c>
      <c r="C1759" t="s">
        <v>22</v>
      </c>
      <c r="D1759" t="str">
        <f>IF(OR(C1759="Brick", C1759="Stone", C1759="Fiber-Cement"), "Durable Materials", IF(OR(C1759="Aluminum / Vinyl", C1759="Block", C1759="Frame", C1759="Masonry / Frame", C1759="Prem Wood", C1759="Stucco"), "Non-Durable Materials", "Other"))</f>
        <v>Non-Durable Materials</v>
      </c>
      <c r="E1759">
        <f>IF(D1759="Non-Durable Materials",0,1)</f>
        <v>0</v>
      </c>
      <c r="F1759">
        <v>1</v>
      </c>
      <c r="G1759">
        <v>1928</v>
      </c>
      <c r="H1759" s="3">
        <v>1636</v>
      </c>
      <c r="I1759">
        <v>1</v>
      </c>
      <c r="J1759">
        <v>3</v>
      </c>
      <c r="K1759">
        <v>2</v>
      </c>
      <c r="L1759">
        <v>0</v>
      </c>
      <c r="M1759">
        <v>5760</v>
      </c>
      <c r="N1759">
        <v>3</v>
      </c>
      <c r="O1759">
        <v>3</v>
      </c>
      <c r="P1759" s="6">
        <v>129000</v>
      </c>
    </row>
    <row r="1760" spans="1:16" x14ac:dyDescent="0.2">
      <c r="A1760" t="s">
        <v>19</v>
      </c>
      <c r="B1760">
        <v>10</v>
      </c>
      <c r="C1760" t="s">
        <v>25</v>
      </c>
      <c r="D1760" t="str">
        <f>IF(OR(C1760="Brick", C1760="Stone", C1760="Fiber-Cement"), "Durable Materials", IF(OR(C1760="Aluminum / Vinyl", C1760="Block", C1760="Frame", C1760="Masonry / Frame", C1760="Prem Wood", C1760="Stucco"), "Non-Durable Materials", "Other"))</f>
        <v>Durable Materials</v>
      </c>
      <c r="E1760">
        <f>IF(D1760="Non-Durable Materials",0,1)</f>
        <v>1</v>
      </c>
      <c r="F1760">
        <v>1</v>
      </c>
      <c r="G1760">
        <v>1938</v>
      </c>
      <c r="H1760" s="3">
        <v>1307</v>
      </c>
      <c r="I1760">
        <v>1</v>
      </c>
      <c r="J1760">
        <v>3</v>
      </c>
      <c r="K1760">
        <v>1</v>
      </c>
      <c r="L1760">
        <v>0</v>
      </c>
      <c r="M1760">
        <v>5400</v>
      </c>
      <c r="N1760">
        <v>4</v>
      </c>
      <c r="O1760">
        <v>4</v>
      </c>
      <c r="P1760" s="6">
        <v>129000</v>
      </c>
    </row>
    <row r="1761" spans="1:16" x14ac:dyDescent="0.2">
      <c r="A1761" t="s">
        <v>19</v>
      </c>
      <c r="B1761">
        <v>9</v>
      </c>
      <c r="C1761" t="s">
        <v>25</v>
      </c>
      <c r="D1761" t="str">
        <f>IF(OR(C1761="Brick", C1761="Stone", C1761="Fiber-Cement"), "Durable Materials", IF(OR(C1761="Aluminum / Vinyl", C1761="Block", C1761="Frame", C1761="Masonry / Frame", C1761="Prem Wood", C1761="Stucco"), "Non-Durable Materials", "Other"))</f>
        <v>Durable Materials</v>
      </c>
      <c r="E1761">
        <f>IF(D1761="Non-Durable Materials",0,1)</f>
        <v>1</v>
      </c>
      <c r="F1761">
        <v>1</v>
      </c>
      <c r="G1761">
        <v>1957</v>
      </c>
      <c r="H1761" s="3">
        <v>1055</v>
      </c>
      <c r="I1761">
        <v>1</v>
      </c>
      <c r="J1761">
        <v>3</v>
      </c>
      <c r="K1761">
        <v>1</v>
      </c>
      <c r="L1761">
        <v>1</v>
      </c>
      <c r="M1761">
        <v>7200</v>
      </c>
      <c r="N1761">
        <v>5</v>
      </c>
      <c r="O1761">
        <v>5</v>
      </c>
      <c r="P1761" s="6">
        <v>129000</v>
      </c>
    </row>
    <row r="1762" spans="1:16" x14ac:dyDescent="0.2">
      <c r="A1762" t="s">
        <v>19</v>
      </c>
      <c r="B1762">
        <v>14</v>
      </c>
      <c r="C1762" t="s">
        <v>22</v>
      </c>
      <c r="D1762" t="str">
        <f>IF(OR(C1762="Brick", C1762="Stone", C1762="Fiber-Cement"), "Durable Materials", IF(OR(C1762="Aluminum / Vinyl", C1762="Block", C1762="Frame", C1762="Masonry / Frame", C1762="Prem Wood", C1762="Stucco"), "Non-Durable Materials", "Other"))</f>
        <v>Non-Durable Materials</v>
      </c>
      <c r="E1762">
        <f>IF(D1762="Non-Durable Materials",0,1)</f>
        <v>0</v>
      </c>
      <c r="F1762">
        <v>1</v>
      </c>
      <c r="G1762">
        <v>1900</v>
      </c>
      <c r="H1762" s="3">
        <v>920</v>
      </c>
      <c r="I1762">
        <v>1</v>
      </c>
      <c r="J1762">
        <v>2</v>
      </c>
      <c r="K1762">
        <v>1</v>
      </c>
      <c r="L1762">
        <v>1</v>
      </c>
      <c r="M1762">
        <v>3120</v>
      </c>
      <c r="N1762">
        <v>6</v>
      </c>
      <c r="O1762">
        <v>6</v>
      </c>
      <c r="P1762" s="6">
        <v>129000</v>
      </c>
    </row>
    <row r="1763" spans="1:16" x14ac:dyDescent="0.2">
      <c r="A1763" t="s">
        <v>19</v>
      </c>
      <c r="B1763">
        <v>1</v>
      </c>
      <c r="C1763" t="s">
        <v>22</v>
      </c>
      <c r="D1763" t="str">
        <f>IF(OR(C1763="Brick", C1763="Stone", C1763="Fiber-Cement"), "Durable Materials", IF(OR(C1763="Aluminum / Vinyl", C1763="Block", C1763="Frame", C1763="Masonry / Frame", C1763="Prem Wood", C1763="Stucco"), "Non-Durable Materials", "Other"))</f>
        <v>Non-Durable Materials</v>
      </c>
      <c r="E1763">
        <f>IF(D1763="Non-Durable Materials",0,1)</f>
        <v>0</v>
      </c>
      <c r="F1763">
        <v>1.5</v>
      </c>
      <c r="G1763">
        <v>1959</v>
      </c>
      <c r="H1763" s="3">
        <v>1734</v>
      </c>
      <c r="I1763">
        <v>1</v>
      </c>
      <c r="J1763">
        <v>4</v>
      </c>
      <c r="K1763">
        <v>2</v>
      </c>
      <c r="L1763">
        <v>0</v>
      </c>
      <c r="M1763">
        <v>7000</v>
      </c>
      <c r="N1763">
        <v>7</v>
      </c>
      <c r="O1763">
        <v>7</v>
      </c>
      <c r="P1763" s="6">
        <v>129000</v>
      </c>
    </row>
    <row r="1764" spans="1:16" x14ac:dyDescent="0.2">
      <c r="A1764" t="s">
        <v>19</v>
      </c>
      <c r="B1764">
        <v>5</v>
      </c>
      <c r="C1764" t="s">
        <v>25</v>
      </c>
      <c r="D1764" t="str">
        <f>IF(OR(C1764="Brick", C1764="Stone", C1764="Fiber-Cement"), "Durable Materials", IF(OR(C1764="Aluminum / Vinyl", C1764="Block", C1764="Frame", C1764="Masonry / Frame", C1764="Prem Wood", C1764="Stucco"), "Non-Durable Materials", "Other"))</f>
        <v>Durable Materials</v>
      </c>
      <c r="E1764">
        <f>IF(D1764="Non-Durable Materials",0,1)</f>
        <v>1</v>
      </c>
      <c r="F1764">
        <v>1</v>
      </c>
      <c r="G1764">
        <v>1958</v>
      </c>
      <c r="H1764" s="3">
        <v>1107</v>
      </c>
      <c r="I1764">
        <v>1</v>
      </c>
      <c r="J1764">
        <v>3</v>
      </c>
      <c r="K1764">
        <v>2</v>
      </c>
      <c r="L1764">
        <v>0</v>
      </c>
      <c r="M1764">
        <v>5120</v>
      </c>
      <c r="N1764">
        <v>7</v>
      </c>
      <c r="O1764">
        <v>7</v>
      </c>
      <c r="P1764" s="6">
        <v>129000</v>
      </c>
    </row>
    <row r="1765" spans="1:16" x14ac:dyDescent="0.2">
      <c r="A1765" t="s">
        <v>19</v>
      </c>
      <c r="B1765">
        <v>9</v>
      </c>
      <c r="C1765" t="s">
        <v>22</v>
      </c>
      <c r="D1765" t="str">
        <f>IF(OR(C1765="Brick", C1765="Stone", C1765="Fiber-Cement"), "Durable Materials", IF(OR(C1765="Aluminum / Vinyl", C1765="Block", C1765="Frame", C1765="Masonry / Frame", C1765="Prem Wood", C1765="Stucco"), "Non-Durable Materials", "Other"))</f>
        <v>Non-Durable Materials</v>
      </c>
      <c r="E1765">
        <f>IF(D1765="Non-Durable Materials",0,1)</f>
        <v>0</v>
      </c>
      <c r="F1765">
        <v>2</v>
      </c>
      <c r="G1765">
        <v>1970</v>
      </c>
      <c r="H1765" s="3">
        <v>2423</v>
      </c>
      <c r="I1765">
        <v>2</v>
      </c>
      <c r="J1765">
        <v>6</v>
      </c>
      <c r="K1765">
        <v>2</v>
      </c>
      <c r="L1765">
        <v>2</v>
      </c>
      <c r="M1765">
        <v>6250</v>
      </c>
      <c r="N1765">
        <v>7</v>
      </c>
      <c r="O1765">
        <v>7</v>
      </c>
      <c r="P1765" s="6">
        <v>129000</v>
      </c>
    </row>
    <row r="1766" spans="1:16" x14ac:dyDescent="0.2">
      <c r="A1766" t="s">
        <v>19</v>
      </c>
      <c r="B1766">
        <v>7</v>
      </c>
      <c r="C1766" t="s">
        <v>25</v>
      </c>
      <c r="D1766" t="str">
        <f>IF(OR(C1766="Brick", C1766="Stone", C1766="Fiber-Cement"), "Durable Materials", IF(OR(C1766="Aluminum / Vinyl", C1766="Block", C1766="Frame", C1766="Masonry / Frame", C1766="Prem Wood", C1766="Stucco"), "Non-Durable Materials", "Other"))</f>
        <v>Durable Materials</v>
      </c>
      <c r="E1766">
        <f>IF(D1766="Non-Durable Materials",0,1)</f>
        <v>1</v>
      </c>
      <c r="F1766">
        <v>1.5</v>
      </c>
      <c r="G1766">
        <v>1950</v>
      </c>
      <c r="H1766" s="3">
        <v>1604</v>
      </c>
      <c r="I1766">
        <v>1</v>
      </c>
      <c r="J1766">
        <v>3</v>
      </c>
      <c r="K1766">
        <v>1</v>
      </c>
      <c r="L1766">
        <v>1</v>
      </c>
      <c r="M1766">
        <v>4840</v>
      </c>
      <c r="N1766">
        <v>8</v>
      </c>
      <c r="O1766">
        <v>8</v>
      </c>
      <c r="P1766" s="6">
        <v>129000</v>
      </c>
    </row>
    <row r="1767" spans="1:16" x14ac:dyDescent="0.2">
      <c r="A1767" t="s">
        <v>19</v>
      </c>
      <c r="B1767">
        <v>9</v>
      </c>
      <c r="C1767" t="s">
        <v>22</v>
      </c>
      <c r="D1767" t="str">
        <f>IF(OR(C1767="Brick", C1767="Stone", C1767="Fiber-Cement"), "Durable Materials", IF(OR(C1767="Aluminum / Vinyl", C1767="Block", C1767="Frame", C1767="Masonry / Frame", C1767="Prem Wood", C1767="Stucco"), "Non-Durable Materials", "Other"))</f>
        <v>Non-Durable Materials</v>
      </c>
      <c r="E1767">
        <f>IF(D1767="Non-Durable Materials",0,1)</f>
        <v>0</v>
      </c>
      <c r="F1767">
        <v>1</v>
      </c>
      <c r="G1767">
        <v>1995</v>
      </c>
      <c r="H1767" s="3">
        <v>942</v>
      </c>
      <c r="I1767">
        <v>1</v>
      </c>
      <c r="J1767">
        <v>3</v>
      </c>
      <c r="K1767">
        <v>1</v>
      </c>
      <c r="L1767">
        <v>0</v>
      </c>
      <c r="M1767">
        <v>8383</v>
      </c>
      <c r="N1767">
        <v>9</v>
      </c>
      <c r="O1767">
        <v>9</v>
      </c>
      <c r="P1767" s="6">
        <v>129000</v>
      </c>
    </row>
    <row r="1768" spans="1:16" x14ac:dyDescent="0.2">
      <c r="A1768" t="s">
        <v>19</v>
      </c>
      <c r="B1768">
        <v>5</v>
      </c>
      <c r="C1768" t="s">
        <v>25</v>
      </c>
      <c r="D1768" t="str">
        <f>IF(OR(C1768="Brick", C1768="Stone", C1768="Fiber-Cement"), "Durable Materials", IF(OR(C1768="Aluminum / Vinyl", C1768="Block", C1768="Frame", C1768="Masonry / Frame", C1768="Prem Wood", C1768="Stucco"), "Non-Durable Materials", "Other"))</f>
        <v>Durable Materials</v>
      </c>
      <c r="E1768">
        <f>IF(D1768="Non-Durable Materials",0,1)</f>
        <v>1</v>
      </c>
      <c r="F1768">
        <v>1</v>
      </c>
      <c r="G1768">
        <v>1959</v>
      </c>
      <c r="H1768" s="3">
        <v>1167</v>
      </c>
      <c r="I1768">
        <v>1</v>
      </c>
      <c r="J1768">
        <v>3</v>
      </c>
      <c r="K1768">
        <v>2</v>
      </c>
      <c r="L1768">
        <v>0</v>
      </c>
      <c r="M1768">
        <v>7488</v>
      </c>
      <c r="N1768">
        <v>10</v>
      </c>
      <c r="O1768">
        <v>10</v>
      </c>
      <c r="P1768" s="6">
        <v>129000</v>
      </c>
    </row>
    <row r="1769" spans="1:16" x14ac:dyDescent="0.2">
      <c r="A1769" t="s">
        <v>19</v>
      </c>
      <c r="B1769">
        <v>5</v>
      </c>
      <c r="C1769" t="s">
        <v>25</v>
      </c>
      <c r="D1769" t="str">
        <f>IF(OR(C1769="Brick", C1769="Stone", C1769="Fiber-Cement"), "Durable Materials", IF(OR(C1769="Aluminum / Vinyl", C1769="Block", C1769="Frame", C1769="Masonry / Frame", C1769="Prem Wood", C1769="Stucco"), "Non-Durable Materials", "Other"))</f>
        <v>Durable Materials</v>
      </c>
      <c r="E1769">
        <f>IF(D1769="Non-Durable Materials",0,1)</f>
        <v>1</v>
      </c>
      <c r="F1769">
        <v>1</v>
      </c>
      <c r="G1769">
        <v>1957</v>
      </c>
      <c r="H1769" s="3">
        <v>1068</v>
      </c>
      <c r="I1769">
        <v>1</v>
      </c>
      <c r="J1769">
        <v>2</v>
      </c>
      <c r="K1769">
        <v>2</v>
      </c>
      <c r="L1769">
        <v>0</v>
      </c>
      <c r="M1769">
        <v>5150</v>
      </c>
      <c r="N1769">
        <v>10</v>
      </c>
      <c r="O1769">
        <v>10</v>
      </c>
      <c r="P1769" s="6">
        <v>129000</v>
      </c>
    </row>
    <row r="1770" spans="1:16" x14ac:dyDescent="0.2">
      <c r="A1770" t="s">
        <v>19</v>
      </c>
      <c r="B1770">
        <v>5</v>
      </c>
      <c r="C1770" t="s">
        <v>22</v>
      </c>
      <c r="D1770" t="str">
        <f>IF(OR(C1770="Brick", C1770="Stone", C1770="Fiber-Cement"), "Durable Materials", IF(OR(C1770="Aluminum / Vinyl", C1770="Block", C1770="Frame", C1770="Masonry / Frame", C1770="Prem Wood", C1770="Stucco"), "Non-Durable Materials", "Other"))</f>
        <v>Non-Durable Materials</v>
      </c>
      <c r="E1770">
        <f>IF(D1770="Non-Durable Materials",0,1)</f>
        <v>0</v>
      </c>
      <c r="F1770">
        <v>1</v>
      </c>
      <c r="G1770">
        <v>1950</v>
      </c>
      <c r="H1770" s="3">
        <v>978</v>
      </c>
      <c r="I1770">
        <v>1</v>
      </c>
      <c r="J1770">
        <v>2</v>
      </c>
      <c r="K1770">
        <v>1</v>
      </c>
      <c r="L1770">
        <v>0</v>
      </c>
      <c r="M1770">
        <v>5320</v>
      </c>
      <c r="N1770">
        <v>10</v>
      </c>
      <c r="O1770">
        <v>10</v>
      </c>
      <c r="P1770" s="6">
        <v>129000</v>
      </c>
    </row>
    <row r="1771" spans="1:16" x14ac:dyDescent="0.2">
      <c r="A1771" t="s">
        <v>19</v>
      </c>
      <c r="B1771">
        <v>5</v>
      </c>
      <c r="C1771" t="s">
        <v>22</v>
      </c>
      <c r="D1771" t="str">
        <f>IF(OR(C1771="Brick", C1771="Stone", C1771="Fiber-Cement"), "Durable Materials", IF(OR(C1771="Aluminum / Vinyl", C1771="Block", C1771="Frame", C1771="Masonry / Frame", C1771="Prem Wood", C1771="Stucco"), "Non-Durable Materials", "Other"))</f>
        <v>Non-Durable Materials</v>
      </c>
      <c r="E1771">
        <f>IF(D1771="Non-Durable Materials",0,1)</f>
        <v>0</v>
      </c>
      <c r="F1771">
        <v>1</v>
      </c>
      <c r="G1771">
        <v>1949</v>
      </c>
      <c r="H1771" s="3">
        <v>980</v>
      </c>
      <c r="I1771">
        <v>1</v>
      </c>
      <c r="J1771">
        <v>3</v>
      </c>
      <c r="K1771">
        <v>1</v>
      </c>
      <c r="L1771">
        <v>0</v>
      </c>
      <c r="M1771">
        <v>4800</v>
      </c>
      <c r="N1771">
        <v>11</v>
      </c>
      <c r="O1771">
        <v>11</v>
      </c>
      <c r="P1771" s="6">
        <v>129000</v>
      </c>
    </row>
    <row r="1772" spans="1:16" x14ac:dyDescent="0.2">
      <c r="A1772" t="s">
        <v>19</v>
      </c>
      <c r="B1772">
        <v>10</v>
      </c>
      <c r="C1772" t="s">
        <v>22</v>
      </c>
      <c r="D1772" t="str">
        <f>IF(OR(C1772="Brick", C1772="Stone", C1772="Fiber-Cement"), "Durable Materials", IF(OR(C1772="Aluminum / Vinyl", C1772="Block", C1772="Frame", C1772="Masonry / Frame", C1772="Prem Wood", C1772="Stucco"), "Non-Durable Materials", "Other"))</f>
        <v>Non-Durable Materials</v>
      </c>
      <c r="E1772">
        <f>IF(D1772="Non-Durable Materials",0,1)</f>
        <v>0</v>
      </c>
      <c r="F1772">
        <v>1.5</v>
      </c>
      <c r="G1772">
        <v>1951</v>
      </c>
      <c r="H1772" s="3">
        <v>1309</v>
      </c>
      <c r="I1772">
        <v>1</v>
      </c>
      <c r="J1772">
        <v>4</v>
      </c>
      <c r="K1772">
        <v>1</v>
      </c>
      <c r="L1772">
        <v>1</v>
      </c>
      <c r="M1772">
        <v>5000</v>
      </c>
      <c r="N1772">
        <v>12</v>
      </c>
      <c r="O1772">
        <v>12</v>
      </c>
      <c r="P1772" s="6">
        <v>129000</v>
      </c>
    </row>
    <row r="1773" spans="1:16" x14ac:dyDescent="0.2">
      <c r="A1773" t="s">
        <v>19</v>
      </c>
      <c r="B1773">
        <v>5</v>
      </c>
      <c r="C1773" t="s">
        <v>40</v>
      </c>
      <c r="D1773" t="str">
        <f>IF(OR(C1773="Brick", C1773="Stone", C1773="Fiber-Cement"), "Durable Materials", IF(OR(C1773="Aluminum / Vinyl", C1773="Block", C1773="Frame", C1773="Masonry / Frame", C1773="Prem Wood", C1773="Stucco"), "Non-Durable Materials", "Other"))</f>
        <v>Non-Durable Materials</v>
      </c>
      <c r="E1773">
        <f>IF(D1773="Non-Durable Materials",0,1)</f>
        <v>0</v>
      </c>
      <c r="F1773">
        <v>1</v>
      </c>
      <c r="G1773">
        <v>1956</v>
      </c>
      <c r="H1773" s="3">
        <v>1190</v>
      </c>
      <c r="I1773">
        <v>1</v>
      </c>
      <c r="J1773">
        <v>3</v>
      </c>
      <c r="K1773">
        <v>1</v>
      </c>
      <c r="L1773">
        <v>1</v>
      </c>
      <c r="M1773">
        <v>7200</v>
      </c>
      <c r="N1773">
        <v>5</v>
      </c>
      <c r="O1773">
        <v>5</v>
      </c>
      <c r="P1773" s="6">
        <v>129200</v>
      </c>
    </row>
    <row r="1774" spans="1:16" x14ac:dyDescent="0.2">
      <c r="A1774" t="s">
        <v>19</v>
      </c>
      <c r="B1774">
        <v>14</v>
      </c>
      <c r="C1774" t="s">
        <v>22</v>
      </c>
      <c r="D1774" t="str">
        <f>IF(OR(C1774="Brick", C1774="Stone", C1774="Fiber-Cement"), "Durable Materials", IF(OR(C1774="Aluminum / Vinyl", C1774="Block", C1774="Frame", C1774="Masonry / Frame", C1774="Prem Wood", C1774="Stucco"), "Non-Durable Materials", "Other"))</f>
        <v>Non-Durable Materials</v>
      </c>
      <c r="E1774">
        <f>IF(D1774="Non-Durable Materials",0,1)</f>
        <v>0</v>
      </c>
      <c r="F1774">
        <v>1</v>
      </c>
      <c r="G1774">
        <v>1950</v>
      </c>
      <c r="H1774" s="3">
        <v>672</v>
      </c>
      <c r="I1774">
        <v>1</v>
      </c>
      <c r="J1774">
        <v>2</v>
      </c>
      <c r="K1774">
        <v>1</v>
      </c>
      <c r="L1774">
        <v>0</v>
      </c>
      <c r="M1774">
        <v>4800</v>
      </c>
      <c r="N1774">
        <v>2</v>
      </c>
      <c r="O1774">
        <v>2</v>
      </c>
      <c r="P1774" s="6">
        <v>129500</v>
      </c>
    </row>
    <row r="1775" spans="1:16" x14ac:dyDescent="0.2">
      <c r="A1775" t="s">
        <v>19</v>
      </c>
      <c r="B1775">
        <v>5</v>
      </c>
      <c r="C1775" t="s">
        <v>22</v>
      </c>
      <c r="D1775" t="str">
        <f>IF(OR(C1775="Brick", C1775="Stone", C1775="Fiber-Cement"), "Durable Materials", IF(OR(C1775="Aluminum / Vinyl", C1775="Block", C1775="Frame", C1775="Masonry / Frame", C1775="Prem Wood", C1775="Stucco"), "Non-Durable Materials", "Other"))</f>
        <v>Non-Durable Materials</v>
      </c>
      <c r="E1775">
        <f>IF(D1775="Non-Durable Materials",0,1)</f>
        <v>0</v>
      </c>
      <c r="F1775">
        <v>1</v>
      </c>
      <c r="G1775">
        <v>1951</v>
      </c>
      <c r="H1775" s="3">
        <v>1176</v>
      </c>
      <c r="I1775">
        <v>1</v>
      </c>
      <c r="J1775">
        <v>3</v>
      </c>
      <c r="K1775">
        <v>1</v>
      </c>
      <c r="L1775">
        <v>0</v>
      </c>
      <c r="M1775">
        <v>5000</v>
      </c>
      <c r="N1775">
        <v>4</v>
      </c>
      <c r="O1775">
        <v>4</v>
      </c>
      <c r="P1775" s="6">
        <v>129500</v>
      </c>
    </row>
    <row r="1776" spans="1:16" x14ac:dyDescent="0.2">
      <c r="A1776" t="s">
        <v>19</v>
      </c>
      <c r="B1776">
        <v>11</v>
      </c>
      <c r="C1776" t="s">
        <v>22</v>
      </c>
      <c r="D1776" t="str">
        <f>IF(OR(C1776="Brick", C1776="Stone", C1776="Fiber-Cement"), "Durable Materials", IF(OR(C1776="Aluminum / Vinyl", C1776="Block", C1776="Frame", C1776="Masonry / Frame", C1776="Prem Wood", C1776="Stucco"), "Non-Durable Materials", "Other"))</f>
        <v>Non-Durable Materials</v>
      </c>
      <c r="E1776">
        <f>IF(D1776="Non-Durable Materials",0,1)</f>
        <v>0</v>
      </c>
      <c r="F1776">
        <v>1</v>
      </c>
      <c r="G1776">
        <v>1945</v>
      </c>
      <c r="H1776" s="3">
        <v>717</v>
      </c>
      <c r="I1776">
        <v>1</v>
      </c>
      <c r="J1776">
        <v>2</v>
      </c>
      <c r="K1776">
        <v>1</v>
      </c>
      <c r="L1776">
        <v>0</v>
      </c>
      <c r="M1776">
        <v>4920</v>
      </c>
      <c r="N1776">
        <v>7</v>
      </c>
      <c r="O1776">
        <v>7</v>
      </c>
      <c r="P1776" s="6">
        <v>129500</v>
      </c>
    </row>
    <row r="1777" spans="1:16" x14ac:dyDescent="0.2">
      <c r="A1777" t="s">
        <v>19</v>
      </c>
      <c r="B1777">
        <v>5</v>
      </c>
      <c r="C1777" t="s">
        <v>25</v>
      </c>
      <c r="D1777" t="str">
        <f>IF(OR(C1777="Brick", C1777="Stone", C1777="Fiber-Cement"), "Durable Materials", IF(OR(C1777="Aluminum / Vinyl", C1777="Block", C1777="Frame", C1777="Masonry / Frame", C1777="Prem Wood", C1777="Stucco"), "Non-Durable Materials", "Other"))</f>
        <v>Durable Materials</v>
      </c>
      <c r="E1777">
        <f>IF(D1777="Non-Durable Materials",0,1)</f>
        <v>1</v>
      </c>
      <c r="F1777">
        <v>1</v>
      </c>
      <c r="G1777">
        <v>1961</v>
      </c>
      <c r="H1777" s="3">
        <v>1344</v>
      </c>
      <c r="I1777">
        <v>1</v>
      </c>
      <c r="J1777">
        <v>3</v>
      </c>
      <c r="K1777">
        <v>1</v>
      </c>
      <c r="L1777">
        <v>1</v>
      </c>
      <c r="M1777">
        <v>7680</v>
      </c>
      <c r="N1777">
        <v>10</v>
      </c>
      <c r="O1777">
        <v>10</v>
      </c>
      <c r="P1777" s="6">
        <v>129500</v>
      </c>
    </row>
    <row r="1778" spans="1:16" x14ac:dyDescent="0.2">
      <c r="A1778" t="s">
        <v>19</v>
      </c>
      <c r="B1778">
        <v>2</v>
      </c>
      <c r="C1778" t="s">
        <v>22</v>
      </c>
      <c r="D1778" t="str">
        <f>IF(OR(C1778="Brick", C1778="Stone", C1778="Fiber-Cement"), "Durable Materials", IF(OR(C1778="Aluminum / Vinyl", C1778="Block", C1778="Frame", C1778="Masonry / Frame", C1778="Prem Wood", C1778="Stucco"), "Non-Durable Materials", "Other"))</f>
        <v>Non-Durable Materials</v>
      </c>
      <c r="E1778">
        <f>IF(D1778="Non-Durable Materials",0,1)</f>
        <v>0</v>
      </c>
      <c r="F1778">
        <v>1</v>
      </c>
      <c r="G1778">
        <v>1955</v>
      </c>
      <c r="H1778" s="3">
        <v>974</v>
      </c>
      <c r="I1778">
        <v>1</v>
      </c>
      <c r="J1778">
        <v>3</v>
      </c>
      <c r="K1778">
        <v>1</v>
      </c>
      <c r="L1778">
        <v>0</v>
      </c>
      <c r="M1778">
        <v>6000</v>
      </c>
      <c r="N1778">
        <v>4</v>
      </c>
      <c r="O1778">
        <v>4</v>
      </c>
      <c r="P1778" s="6">
        <v>129900</v>
      </c>
    </row>
    <row r="1779" spans="1:16" x14ac:dyDescent="0.2">
      <c r="A1779" t="s">
        <v>19</v>
      </c>
      <c r="B1779">
        <v>5</v>
      </c>
      <c r="C1779" t="s">
        <v>25</v>
      </c>
      <c r="D1779" t="str">
        <f>IF(OR(C1779="Brick", C1779="Stone", C1779="Fiber-Cement"), "Durable Materials", IF(OR(C1779="Aluminum / Vinyl", C1779="Block", C1779="Frame", C1779="Masonry / Frame", C1779="Prem Wood", C1779="Stucco"), "Non-Durable Materials", "Other"))</f>
        <v>Durable Materials</v>
      </c>
      <c r="E1779">
        <f>IF(D1779="Non-Durable Materials",0,1)</f>
        <v>1</v>
      </c>
      <c r="F1779">
        <v>2</v>
      </c>
      <c r="G1779">
        <v>1957</v>
      </c>
      <c r="H1779" s="3">
        <v>2222</v>
      </c>
      <c r="I1779">
        <v>2</v>
      </c>
      <c r="J1779">
        <v>6</v>
      </c>
      <c r="K1779">
        <v>2</v>
      </c>
      <c r="L1779">
        <v>0</v>
      </c>
      <c r="M1779">
        <v>5520</v>
      </c>
      <c r="N1779">
        <v>4</v>
      </c>
      <c r="O1779">
        <v>4</v>
      </c>
      <c r="P1779" s="6">
        <v>129900</v>
      </c>
    </row>
    <row r="1780" spans="1:16" x14ac:dyDescent="0.2">
      <c r="A1780" t="s">
        <v>19</v>
      </c>
      <c r="B1780">
        <v>5</v>
      </c>
      <c r="C1780" t="s">
        <v>25</v>
      </c>
      <c r="D1780" t="str">
        <f>IF(OR(C1780="Brick", C1780="Stone", C1780="Fiber-Cement"), "Durable Materials", IF(OR(C1780="Aluminum / Vinyl", C1780="Block", C1780="Frame", C1780="Masonry / Frame", C1780="Prem Wood", C1780="Stucco"), "Non-Durable Materials", "Other"))</f>
        <v>Durable Materials</v>
      </c>
      <c r="E1780">
        <f>IF(D1780="Non-Durable Materials",0,1)</f>
        <v>1</v>
      </c>
      <c r="F1780">
        <v>1</v>
      </c>
      <c r="G1780">
        <v>1958</v>
      </c>
      <c r="H1780" s="3">
        <v>1227</v>
      </c>
      <c r="I1780">
        <v>1</v>
      </c>
      <c r="J1780">
        <v>3</v>
      </c>
      <c r="K1780">
        <v>1</v>
      </c>
      <c r="L1780">
        <v>0</v>
      </c>
      <c r="M1780">
        <v>4920</v>
      </c>
      <c r="N1780">
        <v>4</v>
      </c>
      <c r="O1780">
        <v>4</v>
      </c>
      <c r="P1780" s="6">
        <v>129900</v>
      </c>
    </row>
    <row r="1781" spans="1:16" x14ac:dyDescent="0.2">
      <c r="A1781" t="s">
        <v>19</v>
      </c>
      <c r="B1781">
        <v>5</v>
      </c>
      <c r="C1781" t="s">
        <v>22</v>
      </c>
      <c r="D1781" t="str">
        <f>IF(OR(C1781="Brick", C1781="Stone", C1781="Fiber-Cement"), "Durable Materials", IF(OR(C1781="Aluminum / Vinyl", C1781="Block", C1781="Frame", C1781="Masonry / Frame", C1781="Prem Wood", C1781="Stucco"), "Non-Durable Materials", "Other"))</f>
        <v>Non-Durable Materials</v>
      </c>
      <c r="E1781">
        <f>IF(D1781="Non-Durable Materials",0,1)</f>
        <v>0</v>
      </c>
      <c r="F1781">
        <v>1</v>
      </c>
      <c r="G1781">
        <v>1951</v>
      </c>
      <c r="H1781" s="3">
        <v>971</v>
      </c>
      <c r="I1781">
        <v>1</v>
      </c>
      <c r="J1781">
        <v>3</v>
      </c>
      <c r="K1781">
        <v>1</v>
      </c>
      <c r="L1781">
        <v>0</v>
      </c>
      <c r="M1781">
        <v>5240</v>
      </c>
      <c r="N1781">
        <v>5</v>
      </c>
      <c r="O1781">
        <v>5</v>
      </c>
      <c r="P1781" s="6">
        <v>129900</v>
      </c>
    </row>
    <row r="1782" spans="1:16" x14ac:dyDescent="0.2">
      <c r="A1782" t="s">
        <v>19</v>
      </c>
      <c r="B1782">
        <v>11</v>
      </c>
      <c r="C1782" t="s">
        <v>22</v>
      </c>
      <c r="D1782" t="str">
        <f>IF(OR(C1782="Brick", C1782="Stone", C1782="Fiber-Cement"), "Durable Materials", IF(OR(C1782="Aluminum / Vinyl", C1782="Block", C1782="Frame", C1782="Masonry / Frame", C1782="Prem Wood", C1782="Stucco"), "Non-Durable Materials", "Other"))</f>
        <v>Non-Durable Materials</v>
      </c>
      <c r="E1782">
        <f>IF(D1782="Non-Durable Materials",0,1)</f>
        <v>0</v>
      </c>
      <c r="F1782">
        <v>1</v>
      </c>
      <c r="G1782">
        <v>1956</v>
      </c>
      <c r="H1782" s="3">
        <v>876</v>
      </c>
      <c r="I1782">
        <v>1</v>
      </c>
      <c r="J1782">
        <v>3</v>
      </c>
      <c r="K1782">
        <v>1</v>
      </c>
      <c r="L1782">
        <v>0</v>
      </c>
      <c r="M1782">
        <v>4968</v>
      </c>
      <c r="N1782">
        <v>5</v>
      </c>
      <c r="O1782">
        <v>5</v>
      </c>
      <c r="P1782" s="6">
        <v>129900</v>
      </c>
    </row>
    <row r="1783" spans="1:16" x14ac:dyDescent="0.2">
      <c r="A1783" t="s">
        <v>19</v>
      </c>
      <c r="B1783">
        <v>9</v>
      </c>
      <c r="C1783" t="s">
        <v>22</v>
      </c>
      <c r="D1783" t="str">
        <f>IF(OR(C1783="Brick", C1783="Stone", C1783="Fiber-Cement"), "Durable Materials", IF(OR(C1783="Aluminum / Vinyl", C1783="Block", C1783="Frame", C1783="Masonry / Frame", C1783="Prem Wood", C1783="Stucco"), "Non-Durable Materials", "Other"))</f>
        <v>Non-Durable Materials</v>
      </c>
      <c r="E1783">
        <f>IF(D1783="Non-Durable Materials",0,1)</f>
        <v>0</v>
      </c>
      <c r="F1783">
        <v>1</v>
      </c>
      <c r="G1783">
        <v>1962</v>
      </c>
      <c r="H1783" s="3">
        <v>1132</v>
      </c>
      <c r="I1783">
        <v>1</v>
      </c>
      <c r="J1783">
        <v>3</v>
      </c>
      <c r="K1783">
        <v>2</v>
      </c>
      <c r="L1783">
        <v>0</v>
      </c>
      <c r="M1783">
        <v>6000</v>
      </c>
      <c r="N1783">
        <v>6</v>
      </c>
      <c r="O1783">
        <v>6</v>
      </c>
      <c r="P1783" s="6">
        <v>129900</v>
      </c>
    </row>
    <row r="1784" spans="1:16" x14ac:dyDescent="0.2">
      <c r="A1784" t="s">
        <v>19</v>
      </c>
      <c r="B1784">
        <v>13</v>
      </c>
      <c r="C1784" t="s">
        <v>22</v>
      </c>
      <c r="D1784" t="str">
        <f>IF(OR(C1784="Brick", C1784="Stone", C1784="Fiber-Cement"), "Durable Materials", IF(OR(C1784="Aluminum / Vinyl", C1784="Block", C1784="Frame", C1784="Masonry / Frame", C1784="Prem Wood", C1784="Stucco"), "Non-Durable Materials", "Other"))</f>
        <v>Non-Durable Materials</v>
      </c>
      <c r="E1784">
        <f>IF(D1784="Non-Durable Materials",0,1)</f>
        <v>0</v>
      </c>
      <c r="F1784">
        <v>1</v>
      </c>
      <c r="G1784">
        <v>1949</v>
      </c>
      <c r="H1784" s="3">
        <v>1168</v>
      </c>
      <c r="I1784">
        <v>1</v>
      </c>
      <c r="J1784">
        <v>3</v>
      </c>
      <c r="K1784">
        <v>1</v>
      </c>
      <c r="L1784">
        <v>1</v>
      </c>
      <c r="M1784">
        <v>4641</v>
      </c>
      <c r="N1784">
        <v>6</v>
      </c>
      <c r="O1784">
        <v>6</v>
      </c>
      <c r="P1784" s="6">
        <v>129900</v>
      </c>
    </row>
    <row r="1785" spans="1:16" x14ac:dyDescent="0.2">
      <c r="A1785" t="s">
        <v>19</v>
      </c>
      <c r="B1785">
        <v>9</v>
      </c>
      <c r="C1785" t="s">
        <v>25</v>
      </c>
      <c r="D1785" t="str">
        <f>IF(OR(C1785="Brick", C1785="Stone", C1785="Fiber-Cement"), "Durable Materials", IF(OR(C1785="Aluminum / Vinyl", C1785="Block", C1785="Frame", C1785="Masonry / Frame", C1785="Prem Wood", C1785="Stucco"), "Non-Durable Materials", "Other"))</f>
        <v>Durable Materials</v>
      </c>
      <c r="E1785">
        <f>IF(D1785="Non-Durable Materials",0,1)</f>
        <v>1</v>
      </c>
      <c r="F1785">
        <v>1</v>
      </c>
      <c r="G1785">
        <v>1958</v>
      </c>
      <c r="H1785" s="3">
        <v>1030</v>
      </c>
      <c r="I1785">
        <v>1</v>
      </c>
      <c r="J1785">
        <v>3</v>
      </c>
      <c r="K1785">
        <v>2</v>
      </c>
      <c r="L1785">
        <v>0</v>
      </c>
      <c r="M1785">
        <v>7382</v>
      </c>
      <c r="N1785">
        <v>7</v>
      </c>
      <c r="O1785">
        <v>7</v>
      </c>
      <c r="P1785" s="6">
        <v>129900</v>
      </c>
    </row>
    <row r="1786" spans="1:16" x14ac:dyDescent="0.2">
      <c r="A1786" t="s">
        <v>19</v>
      </c>
      <c r="B1786">
        <v>13</v>
      </c>
      <c r="C1786" t="s">
        <v>22</v>
      </c>
      <c r="D1786" t="str">
        <f>IF(OR(C1786="Brick", C1786="Stone", C1786="Fiber-Cement"), "Durable Materials", IF(OR(C1786="Aluminum / Vinyl", C1786="Block", C1786="Frame", C1786="Masonry / Frame", C1786="Prem Wood", C1786="Stucco"), "Non-Durable Materials", "Other"))</f>
        <v>Non-Durable Materials</v>
      </c>
      <c r="E1786">
        <f>IF(D1786="Non-Durable Materials",0,1)</f>
        <v>0</v>
      </c>
      <c r="F1786">
        <v>1</v>
      </c>
      <c r="G1786">
        <v>1950</v>
      </c>
      <c r="H1786" s="3">
        <v>739</v>
      </c>
      <c r="I1786">
        <v>1</v>
      </c>
      <c r="J1786">
        <v>2</v>
      </c>
      <c r="K1786">
        <v>1</v>
      </c>
      <c r="L1786">
        <v>0</v>
      </c>
      <c r="M1786">
        <v>4720</v>
      </c>
      <c r="N1786">
        <v>8</v>
      </c>
      <c r="O1786">
        <v>8</v>
      </c>
      <c r="P1786" s="6">
        <v>129900</v>
      </c>
    </row>
    <row r="1787" spans="1:16" x14ac:dyDescent="0.2">
      <c r="A1787" t="s">
        <v>19</v>
      </c>
      <c r="B1787">
        <v>14</v>
      </c>
      <c r="C1787" t="s">
        <v>22</v>
      </c>
      <c r="D1787" t="str">
        <f>IF(OR(C1787="Brick", C1787="Stone", C1787="Fiber-Cement"), "Durable Materials", IF(OR(C1787="Aluminum / Vinyl", C1787="Block", C1787="Frame", C1787="Masonry / Frame", C1787="Prem Wood", C1787="Stucco"), "Non-Durable Materials", "Other"))</f>
        <v>Non-Durable Materials</v>
      </c>
      <c r="E1787">
        <f>IF(D1787="Non-Durable Materials",0,1)</f>
        <v>0</v>
      </c>
      <c r="F1787">
        <v>1</v>
      </c>
      <c r="G1787">
        <v>1915</v>
      </c>
      <c r="H1787" s="3">
        <v>847</v>
      </c>
      <c r="I1787">
        <v>1</v>
      </c>
      <c r="J1787">
        <v>1</v>
      </c>
      <c r="K1787">
        <v>1</v>
      </c>
      <c r="L1787">
        <v>0</v>
      </c>
      <c r="M1787">
        <v>5175</v>
      </c>
      <c r="N1787">
        <v>8</v>
      </c>
      <c r="O1787">
        <v>8</v>
      </c>
      <c r="P1787" s="6">
        <v>129900</v>
      </c>
    </row>
    <row r="1788" spans="1:16" x14ac:dyDescent="0.2">
      <c r="A1788" t="s">
        <v>19</v>
      </c>
      <c r="B1788">
        <v>2</v>
      </c>
      <c r="C1788" t="s">
        <v>34</v>
      </c>
      <c r="D1788" t="str">
        <f>IF(OR(C1788="Brick", C1788="Stone", C1788="Fiber-Cement"), "Durable Materials", IF(OR(C1788="Aluminum / Vinyl", C1788="Block", C1788="Frame", C1788="Masonry / Frame", C1788="Prem Wood", C1788="Stucco"), "Non-Durable Materials", "Other"))</f>
        <v>Durable Materials</v>
      </c>
      <c r="E1788">
        <f>IF(D1788="Non-Durable Materials",0,1)</f>
        <v>1</v>
      </c>
      <c r="F1788">
        <v>1</v>
      </c>
      <c r="G1788">
        <v>1948</v>
      </c>
      <c r="H1788" s="3">
        <v>1379</v>
      </c>
      <c r="I1788">
        <v>1</v>
      </c>
      <c r="J1788">
        <v>4</v>
      </c>
      <c r="K1788">
        <v>1</v>
      </c>
      <c r="L1788">
        <v>1</v>
      </c>
      <c r="M1788">
        <v>10400</v>
      </c>
      <c r="N1788">
        <v>9</v>
      </c>
      <c r="O1788">
        <v>9</v>
      </c>
      <c r="P1788" s="6">
        <v>129900</v>
      </c>
    </row>
    <row r="1789" spans="1:16" x14ac:dyDescent="0.2">
      <c r="A1789" t="s">
        <v>19</v>
      </c>
      <c r="B1789">
        <v>13</v>
      </c>
      <c r="C1789" t="s">
        <v>22</v>
      </c>
      <c r="D1789" t="str">
        <f>IF(OR(C1789="Brick", C1789="Stone", C1789="Fiber-Cement"), "Durable Materials", IF(OR(C1789="Aluminum / Vinyl", C1789="Block", C1789="Frame", C1789="Masonry / Frame", C1789="Prem Wood", C1789="Stucco"), "Non-Durable Materials", "Other"))</f>
        <v>Non-Durable Materials</v>
      </c>
      <c r="E1789">
        <f>IF(D1789="Non-Durable Materials",0,1)</f>
        <v>0</v>
      </c>
      <c r="F1789">
        <v>1</v>
      </c>
      <c r="G1789">
        <v>1925</v>
      </c>
      <c r="H1789" s="3">
        <v>1134</v>
      </c>
      <c r="I1789">
        <v>1</v>
      </c>
      <c r="J1789">
        <v>3</v>
      </c>
      <c r="K1789">
        <v>1</v>
      </c>
      <c r="L1789">
        <v>0</v>
      </c>
      <c r="M1789">
        <v>4720</v>
      </c>
      <c r="N1789">
        <v>10</v>
      </c>
      <c r="O1789">
        <v>10</v>
      </c>
      <c r="P1789" s="6">
        <v>129900</v>
      </c>
    </row>
    <row r="1790" spans="1:16" x14ac:dyDescent="0.2">
      <c r="A1790" t="s">
        <v>19</v>
      </c>
      <c r="B1790">
        <v>5</v>
      </c>
      <c r="C1790" t="s">
        <v>25</v>
      </c>
      <c r="D1790" t="str">
        <f>IF(OR(C1790="Brick", C1790="Stone", C1790="Fiber-Cement"), "Durable Materials", IF(OR(C1790="Aluminum / Vinyl", C1790="Block", C1790="Frame", C1790="Masonry / Frame", C1790="Prem Wood", C1790="Stucco"), "Non-Durable Materials", "Other"))</f>
        <v>Durable Materials</v>
      </c>
      <c r="E1790">
        <f>IF(D1790="Non-Durable Materials",0,1)</f>
        <v>1</v>
      </c>
      <c r="F1790">
        <v>1</v>
      </c>
      <c r="G1790">
        <v>1947</v>
      </c>
      <c r="H1790" s="3">
        <v>801</v>
      </c>
      <c r="I1790">
        <v>1</v>
      </c>
      <c r="J1790">
        <v>2</v>
      </c>
      <c r="K1790">
        <v>1</v>
      </c>
      <c r="L1790">
        <v>0</v>
      </c>
      <c r="M1790">
        <v>5120</v>
      </c>
      <c r="N1790">
        <v>11</v>
      </c>
      <c r="O1790">
        <v>11</v>
      </c>
      <c r="P1790" s="6">
        <v>129900</v>
      </c>
    </row>
    <row r="1791" spans="1:16" x14ac:dyDescent="0.2">
      <c r="A1791" t="s">
        <v>19</v>
      </c>
      <c r="B1791">
        <v>5</v>
      </c>
      <c r="C1791" t="s">
        <v>22</v>
      </c>
      <c r="D1791" t="str">
        <f>IF(OR(C1791="Brick", C1791="Stone", C1791="Fiber-Cement"), "Durable Materials", IF(OR(C1791="Aluminum / Vinyl", C1791="Block", C1791="Frame", C1791="Masonry / Frame", C1791="Prem Wood", C1791="Stucco"), "Non-Durable Materials", "Other"))</f>
        <v>Non-Durable Materials</v>
      </c>
      <c r="E1791">
        <f>IF(D1791="Non-Durable Materials",0,1)</f>
        <v>0</v>
      </c>
      <c r="F1791">
        <v>1</v>
      </c>
      <c r="G1791">
        <v>1955</v>
      </c>
      <c r="H1791" s="3">
        <v>948</v>
      </c>
      <c r="I1791">
        <v>1</v>
      </c>
      <c r="J1791">
        <v>3</v>
      </c>
      <c r="K1791">
        <v>1</v>
      </c>
      <c r="L1791">
        <v>1</v>
      </c>
      <c r="M1791">
        <v>8400</v>
      </c>
      <c r="N1791">
        <v>11</v>
      </c>
      <c r="O1791">
        <v>11</v>
      </c>
      <c r="P1791" s="6">
        <v>129900</v>
      </c>
    </row>
    <row r="1792" spans="1:16" x14ac:dyDescent="0.2">
      <c r="A1792" t="s">
        <v>19</v>
      </c>
      <c r="B1792">
        <v>13</v>
      </c>
      <c r="C1792" t="s">
        <v>22</v>
      </c>
      <c r="D1792" t="str">
        <f>IF(OR(C1792="Brick", C1792="Stone", C1792="Fiber-Cement"), "Durable Materials", IF(OR(C1792="Aluminum / Vinyl", C1792="Block", C1792="Frame", C1792="Masonry / Frame", C1792="Prem Wood", C1792="Stucco"), "Non-Durable Materials", "Other"))</f>
        <v>Non-Durable Materials</v>
      </c>
      <c r="E1792">
        <f>IF(D1792="Non-Durable Materials",0,1)</f>
        <v>0</v>
      </c>
      <c r="F1792">
        <v>1</v>
      </c>
      <c r="G1792">
        <v>1950</v>
      </c>
      <c r="H1792" s="3">
        <v>817</v>
      </c>
      <c r="I1792">
        <v>1</v>
      </c>
      <c r="J1792">
        <v>2</v>
      </c>
      <c r="K1792">
        <v>1</v>
      </c>
      <c r="L1792">
        <v>0</v>
      </c>
      <c r="M1792">
        <v>5760</v>
      </c>
      <c r="N1792">
        <v>12</v>
      </c>
      <c r="O1792">
        <v>12</v>
      </c>
      <c r="P1792" s="6">
        <v>129900</v>
      </c>
    </row>
    <row r="1793" spans="1:16" x14ac:dyDescent="0.2">
      <c r="A1793" t="s">
        <v>19</v>
      </c>
      <c r="B1793">
        <v>14</v>
      </c>
      <c r="C1793" t="s">
        <v>25</v>
      </c>
      <c r="D1793" t="str">
        <f>IF(OR(C1793="Brick", C1793="Stone", C1793="Fiber-Cement"), "Durable Materials", IF(OR(C1793="Aluminum / Vinyl", C1793="Block", C1793="Frame", C1793="Masonry / Frame", C1793="Prem Wood", C1793="Stucco"), "Non-Durable Materials", "Other"))</f>
        <v>Durable Materials</v>
      </c>
      <c r="E1793">
        <f>IF(D1793="Non-Durable Materials",0,1)</f>
        <v>1</v>
      </c>
      <c r="F1793">
        <v>1</v>
      </c>
      <c r="G1793">
        <v>1953</v>
      </c>
      <c r="H1793" s="3">
        <v>1029</v>
      </c>
      <c r="I1793">
        <v>1</v>
      </c>
      <c r="J1793">
        <v>3</v>
      </c>
      <c r="K1793">
        <v>1</v>
      </c>
      <c r="L1793">
        <v>1</v>
      </c>
      <c r="M1793">
        <v>4800</v>
      </c>
      <c r="N1793">
        <v>2</v>
      </c>
      <c r="O1793">
        <v>2</v>
      </c>
      <c r="P1793" s="6">
        <v>130000</v>
      </c>
    </row>
    <row r="1794" spans="1:16" x14ac:dyDescent="0.2">
      <c r="A1794" t="s">
        <v>19</v>
      </c>
      <c r="B1794">
        <v>5</v>
      </c>
      <c r="C1794" t="s">
        <v>22</v>
      </c>
      <c r="D1794" t="str">
        <f>IF(OR(C1794="Brick", C1794="Stone", C1794="Fiber-Cement"), "Durable Materials", IF(OR(C1794="Aluminum / Vinyl", C1794="Block", C1794="Frame", C1794="Masonry / Frame", C1794="Prem Wood", C1794="Stucco"), "Non-Durable Materials", "Other"))</f>
        <v>Non-Durable Materials</v>
      </c>
      <c r="E1794">
        <f>IF(D1794="Non-Durable Materials",0,1)</f>
        <v>0</v>
      </c>
      <c r="F1794">
        <v>2</v>
      </c>
      <c r="G1794">
        <v>1941</v>
      </c>
      <c r="H1794" s="3">
        <v>1496</v>
      </c>
      <c r="I1794">
        <v>1</v>
      </c>
      <c r="J1794">
        <v>3</v>
      </c>
      <c r="K1794">
        <v>1</v>
      </c>
      <c r="L1794">
        <v>1</v>
      </c>
      <c r="M1794">
        <v>5040</v>
      </c>
      <c r="N1794">
        <v>3</v>
      </c>
      <c r="O1794">
        <v>3</v>
      </c>
      <c r="P1794" s="6">
        <v>130000</v>
      </c>
    </row>
    <row r="1795" spans="1:16" x14ac:dyDescent="0.2">
      <c r="A1795" t="s">
        <v>19</v>
      </c>
      <c r="B1795">
        <v>5</v>
      </c>
      <c r="C1795" t="s">
        <v>22</v>
      </c>
      <c r="D1795" t="str">
        <f>IF(OR(C1795="Brick", C1795="Stone", C1795="Fiber-Cement"), "Durable Materials", IF(OR(C1795="Aluminum / Vinyl", C1795="Block", C1795="Frame", C1795="Masonry / Frame", C1795="Prem Wood", C1795="Stucco"), "Non-Durable Materials", "Other"))</f>
        <v>Non-Durable Materials</v>
      </c>
      <c r="E1795">
        <f>IF(D1795="Non-Durable Materials",0,1)</f>
        <v>0</v>
      </c>
      <c r="F1795">
        <v>2</v>
      </c>
      <c r="G1795">
        <v>1927</v>
      </c>
      <c r="H1795" s="3">
        <v>1424</v>
      </c>
      <c r="I1795">
        <v>1</v>
      </c>
      <c r="J1795">
        <v>3</v>
      </c>
      <c r="K1795">
        <v>1</v>
      </c>
      <c r="L1795">
        <v>1</v>
      </c>
      <c r="M1795">
        <v>4960</v>
      </c>
      <c r="N1795">
        <v>3</v>
      </c>
      <c r="O1795">
        <v>3</v>
      </c>
      <c r="P1795" s="6">
        <v>130000</v>
      </c>
    </row>
    <row r="1796" spans="1:16" x14ac:dyDescent="0.2">
      <c r="A1796" t="s">
        <v>19</v>
      </c>
      <c r="B1796">
        <v>9</v>
      </c>
      <c r="C1796" t="s">
        <v>40</v>
      </c>
      <c r="D1796" t="str">
        <f>IF(OR(C1796="Brick", C1796="Stone", C1796="Fiber-Cement"), "Durable Materials", IF(OR(C1796="Aluminum / Vinyl", C1796="Block", C1796="Frame", C1796="Masonry / Frame", C1796="Prem Wood", C1796="Stucco"), "Non-Durable Materials", "Other"))</f>
        <v>Non-Durable Materials</v>
      </c>
      <c r="E1796">
        <f>IF(D1796="Non-Durable Materials",0,1)</f>
        <v>0</v>
      </c>
      <c r="F1796">
        <v>1</v>
      </c>
      <c r="G1796">
        <v>1957</v>
      </c>
      <c r="H1796" s="3">
        <v>1046</v>
      </c>
      <c r="I1796">
        <v>1</v>
      </c>
      <c r="J1796">
        <v>3</v>
      </c>
      <c r="K1796">
        <v>1</v>
      </c>
      <c r="L1796">
        <v>0</v>
      </c>
      <c r="M1796">
        <v>8107</v>
      </c>
      <c r="N1796">
        <v>3</v>
      </c>
      <c r="O1796">
        <v>3</v>
      </c>
      <c r="P1796" s="6">
        <v>130000</v>
      </c>
    </row>
    <row r="1797" spans="1:16" x14ac:dyDescent="0.2">
      <c r="A1797" t="s">
        <v>19</v>
      </c>
      <c r="B1797">
        <v>11</v>
      </c>
      <c r="C1797" t="s">
        <v>25</v>
      </c>
      <c r="D1797" t="str">
        <f>IF(OR(C1797="Brick", C1797="Stone", C1797="Fiber-Cement"), "Durable Materials", IF(OR(C1797="Aluminum / Vinyl", C1797="Block", C1797="Frame", C1797="Masonry / Frame", C1797="Prem Wood", C1797="Stucco"), "Non-Durable Materials", "Other"))</f>
        <v>Durable Materials</v>
      </c>
      <c r="E1797">
        <f>IF(D1797="Non-Durable Materials",0,1)</f>
        <v>1</v>
      </c>
      <c r="F1797">
        <v>1</v>
      </c>
      <c r="G1797">
        <v>1957</v>
      </c>
      <c r="H1797" s="3">
        <v>1103</v>
      </c>
      <c r="I1797">
        <v>1</v>
      </c>
      <c r="J1797">
        <v>2</v>
      </c>
      <c r="K1797">
        <v>1</v>
      </c>
      <c r="L1797">
        <v>0</v>
      </c>
      <c r="M1797">
        <v>7625</v>
      </c>
      <c r="N1797">
        <v>3</v>
      </c>
      <c r="O1797">
        <v>3</v>
      </c>
      <c r="P1797" s="6">
        <v>130000</v>
      </c>
    </row>
    <row r="1798" spans="1:16" x14ac:dyDescent="0.2">
      <c r="A1798" t="s">
        <v>19</v>
      </c>
      <c r="B1798">
        <v>13</v>
      </c>
      <c r="C1798" t="s">
        <v>25</v>
      </c>
      <c r="D1798" t="str">
        <f>IF(OR(C1798="Brick", C1798="Stone", C1798="Fiber-Cement"), "Durable Materials", IF(OR(C1798="Aluminum / Vinyl", C1798="Block", C1798="Frame", C1798="Masonry / Frame", C1798="Prem Wood", C1798="Stucco"), "Non-Durable Materials", "Other"))</f>
        <v>Durable Materials</v>
      </c>
      <c r="E1798">
        <f>IF(D1798="Non-Durable Materials",0,1)</f>
        <v>1</v>
      </c>
      <c r="F1798">
        <v>2</v>
      </c>
      <c r="G1798">
        <v>1938</v>
      </c>
      <c r="H1798" s="3">
        <v>2527</v>
      </c>
      <c r="I1798">
        <v>2</v>
      </c>
      <c r="J1798">
        <v>5</v>
      </c>
      <c r="K1798">
        <v>2</v>
      </c>
      <c r="L1798">
        <v>0</v>
      </c>
      <c r="M1798">
        <v>4800</v>
      </c>
      <c r="N1798">
        <v>3</v>
      </c>
      <c r="O1798">
        <v>3</v>
      </c>
      <c r="P1798" s="6">
        <v>130000</v>
      </c>
    </row>
    <row r="1799" spans="1:16" x14ac:dyDescent="0.2">
      <c r="A1799" t="s">
        <v>19</v>
      </c>
      <c r="B1799">
        <v>14</v>
      </c>
      <c r="C1799" t="s">
        <v>22</v>
      </c>
      <c r="D1799" t="str">
        <f>IF(OR(C1799="Brick", C1799="Stone", C1799="Fiber-Cement"), "Durable Materials", IF(OR(C1799="Aluminum / Vinyl", C1799="Block", C1799="Frame", C1799="Masonry / Frame", C1799="Prem Wood", C1799="Stucco"), "Non-Durable Materials", "Other"))</f>
        <v>Non-Durable Materials</v>
      </c>
      <c r="E1799">
        <f>IF(D1799="Non-Durable Materials",0,1)</f>
        <v>0</v>
      </c>
      <c r="F1799">
        <v>1</v>
      </c>
      <c r="G1799">
        <v>1951</v>
      </c>
      <c r="H1799" s="3">
        <v>699</v>
      </c>
      <c r="I1799">
        <v>1</v>
      </c>
      <c r="J1799">
        <v>2</v>
      </c>
      <c r="K1799">
        <v>1</v>
      </c>
      <c r="L1799">
        <v>0</v>
      </c>
      <c r="M1799">
        <v>4601</v>
      </c>
      <c r="N1799">
        <v>3</v>
      </c>
      <c r="O1799">
        <v>3</v>
      </c>
      <c r="P1799" s="6">
        <v>130000</v>
      </c>
    </row>
    <row r="1800" spans="1:16" x14ac:dyDescent="0.2">
      <c r="A1800" t="s">
        <v>19</v>
      </c>
      <c r="B1800">
        <v>5</v>
      </c>
      <c r="C1800" t="s">
        <v>25</v>
      </c>
      <c r="D1800" t="str">
        <f>IF(OR(C1800="Brick", C1800="Stone", C1800="Fiber-Cement"), "Durable Materials", IF(OR(C1800="Aluminum / Vinyl", C1800="Block", C1800="Frame", C1800="Masonry / Frame", C1800="Prem Wood", C1800="Stucco"), "Non-Durable Materials", "Other"))</f>
        <v>Durable Materials</v>
      </c>
      <c r="E1800">
        <f>IF(D1800="Non-Durable Materials",0,1)</f>
        <v>1</v>
      </c>
      <c r="F1800">
        <v>1</v>
      </c>
      <c r="G1800">
        <v>1947</v>
      </c>
      <c r="H1800" s="3">
        <v>846</v>
      </c>
      <c r="I1800">
        <v>1</v>
      </c>
      <c r="J1800">
        <v>2</v>
      </c>
      <c r="K1800">
        <v>1</v>
      </c>
      <c r="L1800">
        <v>0</v>
      </c>
      <c r="M1800">
        <v>4800</v>
      </c>
      <c r="N1800">
        <v>4</v>
      </c>
      <c r="O1800">
        <v>4</v>
      </c>
      <c r="P1800" s="6">
        <v>130000</v>
      </c>
    </row>
    <row r="1801" spans="1:16" x14ac:dyDescent="0.2">
      <c r="A1801" t="s">
        <v>19</v>
      </c>
      <c r="B1801">
        <v>9</v>
      </c>
      <c r="C1801" t="s">
        <v>22</v>
      </c>
      <c r="D1801" t="str">
        <f>IF(OR(C1801="Brick", C1801="Stone", C1801="Fiber-Cement"), "Durable Materials", IF(OR(C1801="Aluminum / Vinyl", C1801="Block", C1801="Frame", C1801="Masonry / Frame", C1801="Prem Wood", C1801="Stucco"), "Non-Durable Materials", "Other"))</f>
        <v>Non-Durable Materials</v>
      </c>
      <c r="E1801">
        <f>IF(D1801="Non-Durable Materials",0,1)</f>
        <v>0</v>
      </c>
      <c r="F1801">
        <v>2</v>
      </c>
      <c r="G1801">
        <v>1968</v>
      </c>
      <c r="H1801" s="3">
        <v>1590</v>
      </c>
      <c r="I1801">
        <v>1</v>
      </c>
      <c r="J1801">
        <v>4</v>
      </c>
      <c r="K1801">
        <v>1</v>
      </c>
      <c r="L1801">
        <v>1</v>
      </c>
      <c r="M1801">
        <v>9400</v>
      </c>
      <c r="N1801">
        <v>4</v>
      </c>
      <c r="O1801">
        <v>4</v>
      </c>
      <c r="P1801" s="6">
        <v>130000</v>
      </c>
    </row>
    <row r="1802" spans="1:16" x14ac:dyDescent="0.2">
      <c r="A1802" t="s">
        <v>19</v>
      </c>
      <c r="B1802">
        <v>9</v>
      </c>
      <c r="C1802" t="s">
        <v>22</v>
      </c>
      <c r="D1802" t="str">
        <f>IF(OR(C1802="Brick", C1802="Stone", C1802="Fiber-Cement"), "Durable Materials", IF(OR(C1802="Aluminum / Vinyl", C1802="Block", C1802="Frame", C1802="Masonry / Frame", C1802="Prem Wood", C1802="Stucco"), "Non-Durable Materials", "Other"))</f>
        <v>Non-Durable Materials</v>
      </c>
      <c r="E1802">
        <f>IF(D1802="Non-Durable Materials",0,1)</f>
        <v>0</v>
      </c>
      <c r="F1802">
        <v>1</v>
      </c>
      <c r="G1802">
        <v>1971</v>
      </c>
      <c r="H1802" s="3">
        <v>1086</v>
      </c>
      <c r="I1802">
        <v>1</v>
      </c>
      <c r="J1802">
        <v>3</v>
      </c>
      <c r="K1802">
        <v>1</v>
      </c>
      <c r="L1802">
        <v>1</v>
      </c>
      <c r="M1802">
        <v>7620</v>
      </c>
      <c r="N1802">
        <v>4</v>
      </c>
      <c r="O1802">
        <v>4</v>
      </c>
      <c r="P1802" s="6">
        <v>130000</v>
      </c>
    </row>
    <row r="1803" spans="1:16" x14ac:dyDescent="0.2">
      <c r="A1803" t="s">
        <v>19</v>
      </c>
      <c r="B1803">
        <v>10</v>
      </c>
      <c r="C1803" t="s">
        <v>25</v>
      </c>
      <c r="D1803" t="str">
        <f>IF(OR(C1803="Brick", C1803="Stone", C1803="Fiber-Cement"), "Durable Materials", IF(OR(C1803="Aluminum / Vinyl", C1803="Block", C1803="Frame", C1803="Masonry / Frame", C1803="Prem Wood", C1803="Stucco"), "Non-Durable Materials", "Other"))</f>
        <v>Durable Materials</v>
      </c>
      <c r="E1803">
        <f>IF(D1803="Non-Durable Materials",0,1)</f>
        <v>1</v>
      </c>
      <c r="F1803">
        <v>1</v>
      </c>
      <c r="G1803">
        <v>1947</v>
      </c>
      <c r="H1803" s="3">
        <v>1859</v>
      </c>
      <c r="I1803">
        <v>1</v>
      </c>
      <c r="J1803">
        <v>3</v>
      </c>
      <c r="K1803">
        <v>2</v>
      </c>
      <c r="L1803">
        <v>0</v>
      </c>
      <c r="M1803">
        <v>5040</v>
      </c>
      <c r="N1803">
        <v>4</v>
      </c>
      <c r="O1803">
        <v>4</v>
      </c>
      <c r="P1803" s="6">
        <v>130000</v>
      </c>
    </row>
    <row r="1804" spans="1:16" x14ac:dyDescent="0.2">
      <c r="A1804" t="s">
        <v>19</v>
      </c>
      <c r="B1804">
        <v>11</v>
      </c>
      <c r="C1804" t="s">
        <v>22</v>
      </c>
      <c r="D1804" t="str">
        <f>IF(OR(C1804="Brick", C1804="Stone", C1804="Fiber-Cement"), "Durable Materials", IF(OR(C1804="Aluminum / Vinyl", C1804="Block", C1804="Frame", C1804="Masonry / Frame", C1804="Prem Wood", C1804="Stucco"), "Non-Durable Materials", "Other"))</f>
        <v>Non-Durable Materials</v>
      </c>
      <c r="E1804">
        <f>IF(D1804="Non-Durable Materials",0,1)</f>
        <v>0</v>
      </c>
      <c r="F1804">
        <v>1</v>
      </c>
      <c r="G1804">
        <v>1954</v>
      </c>
      <c r="H1804" s="3">
        <v>1160</v>
      </c>
      <c r="I1804">
        <v>1</v>
      </c>
      <c r="J1804">
        <v>3</v>
      </c>
      <c r="K1804">
        <v>2</v>
      </c>
      <c r="L1804">
        <v>0</v>
      </c>
      <c r="M1804">
        <v>5040</v>
      </c>
      <c r="N1804">
        <v>4</v>
      </c>
      <c r="O1804">
        <v>4</v>
      </c>
      <c r="P1804" s="6">
        <v>130000</v>
      </c>
    </row>
    <row r="1805" spans="1:16" x14ac:dyDescent="0.2">
      <c r="A1805" t="s">
        <v>19</v>
      </c>
      <c r="B1805">
        <v>1</v>
      </c>
      <c r="C1805" t="s">
        <v>25</v>
      </c>
      <c r="D1805" t="str">
        <f>IF(OR(C1805="Brick", C1805="Stone", C1805="Fiber-Cement"), "Durable Materials", IF(OR(C1805="Aluminum / Vinyl", C1805="Block", C1805="Frame", C1805="Masonry / Frame", C1805="Prem Wood", C1805="Stucco"), "Non-Durable Materials", "Other"))</f>
        <v>Durable Materials</v>
      </c>
      <c r="E1805">
        <f>IF(D1805="Non-Durable Materials",0,1)</f>
        <v>1</v>
      </c>
      <c r="F1805">
        <v>1</v>
      </c>
      <c r="G1805">
        <v>1957</v>
      </c>
      <c r="H1805" s="3">
        <v>988</v>
      </c>
      <c r="I1805">
        <v>1</v>
      </c>
      <c r="J1805">
        <v>3</v>
      </c>
      <c r="K1805">
        <v>1</v>
      </c>
      <c r="L1805">
        <v>0</v>
      </c>
      <c r="M1805">
        <v>6198</v>
      </c>
      <c r="N1805">
        <v>5</v>
      </c>
      <c r="O1805">
        <v>5</v>
      </c>
      <c r="P1805" s="6">
        <v>130000</v>
      </c>
    </row>
    <row r="1806" spans="1:16" x14ac:dyDescent="0.2">
      <c r="A1806" t="s">
        <v>19</v>
      </c>
      <c r="B1806">
        <v>5</v>
      </c>
      <c r="C1806" t="s">
        <v>34</v>
      </c>
      <c r="D1806" t="str">
        <f>IF(OR(C1806="Brick", C1806="Stone", C1806="Fiber-Cement"), "Durable Materials", IF(OR(C1806="Aluminum / Vinyl", C1806="Block", C1806="Frame", C1806="Masonry / Frame", C1806="Prem Wood", C1806="Stucco"), "Non-Durable Materials", "Other"))</f>
        <v>Durable Materials</v>
      </c>
      <c r="E1806">
        <f>IF(D1806="Non-Durable Materials",0,1)</f>
        <v>1</v>
      </c>
      <c r="F1806">
        <v>1</v>
      </c>
      <c r="G1806">
        <v>1948</v>
      </c>
      <c r="H1806" s="3">
        <v>1681</v>
      </c>
      <c r="I1806">
        <v>1</v>
      </c>
      <c r="J1806">
        <v>3</v>
      </c>
      <c r="K1806">
        <v>1</v>
      </c>
      <c r="L1806">
        <v>0</v>
      </c>
      <c r="M1806">
        <v>5000</v>
      </c>
      <c r="N1806">
        <v>5</v>
      </c>
      <c r="O1806">
        <v>5</v>
      </c>
      <c r="P1806" s="6">
        <v>130000</v>
      </c>
    </row>
    <row r="1807" spans="1:16" x14ac:dyDescent="0.2">
      <c r="A1807" t="s">
        <v>19</v>
      </c>
      <c r="B1807">
        <v>6</v>
      </c>
      <c r="C1807" t="s">
        <v>22</v>
      </c>
      <c r="D1807" t="str">
        <f>IF(OR(C1807="Brick", C1807="Stone", C1807="Fiber-Cement"), "Durable Materials", IF(OR(C1807="Aluminum / Vinyl", C1807="Block", C1807="Frame", C1807="Masonry / Frame", C1807="Prem Wood", C1807="Stucco"), "Non-Durable Materials", "Other"))</f>
        <v>Non-Durable Materials</v>
      </c>
      <c r="E1807">
        <f>IF(D1807="Non-Durable Materials",0,1)</f>
        <v>0</v>
      </c>
      <c r="F1807">
        <v>1.5</v>
      </c>
      <c r="G1807">
        <v>1900</v>
      </c>
      <c r="H1807" s="3">
        <v>1352</v>
      </c>
      <c r="I1807">
        <v>1</v>
      </c>
      <c r="J1807">
        <v>3</v>
      </c>
      <c r="K1807">
        <v>1</v>
      </c>
      <c r="L1807">
        <v>1</v>
      </c>
      <c r="M1807">
        <v>3900</v>
      </c>
      <c r="N1807">
        <v>5</v>
      </c>
      <c r="O1807">
        <v>5</v>
      </c>
      <c r="P1807" s="6">
        <v>130000</v>
      </c>
    </row>
    <row r="1808" spans="1:16" x14ac:dyDescent="0.2">
      <c r="A1808" t="s">
        <v>19</v>
      </c>
      <c r="B1808">
        <v>8</v>
      </c>
      <c r="C1808" t="s">
        <v>25</v>
      </c>
      <c r="D1808" t="str">
        <f>IF(OR(C1808="Brick", C1808="Stone", C1808="Fiber-Cement"), "Durable Materials", IF(OR(C1808="Aluminum / Vinyl", C1808="Block", C1808="Frame", C1808="Masonry / Frame", C1808="Prem Wood", C1808="Stucco"), "Non-Durable Materials", "Other"))</f>
        <v>Durable Materials</v>
      </c>
      <c r="E1808">
        <f>IF(D1808="Non-Durable Materials",0,1)</f>
        <v>1</v>
      </c>
      <c r="F1808">
        <v>1</v>
      </c>
      <c r="G1808">
        <v>1950</v>
      </c>
      <c r="H1808" s="3">
        <v>1315</v>
      </c>
      <c r="I1808">
        <v>1</v>
      </c>
      <c r="J1808">
        <v>3</v>
      </c>
      <c r="K1808">
        <v>1</v>
      </c>
      <c r="L1808">
        <v>2</v>
      </c>
      <c r="M1808">
        <v>7492</v>
      </c>
      <c r="N1808">
        <v>5</v>
      </c>
      <c r="O1808">
        <v>5</v>
      </c>
      <c r="P1808" s="6">
        <v>130000</v>
      </c>
    </row>
    <row r="1809" spans="1:16" x14ac:dyDescent="0.2">
      <c r="A1809" t="s">
        <v>19</v>
      </c>
      <c r="B1809">
        <v>8</v>
      </c>
      <c r="C1809" t="s">
        <v>22</v>
      </c>
      <c r="D1809" t="str">
        <f>IF(OR(C1809="Brick", C1809="Stone", C1809="Fiber-Cement"), "Durable Materials", IF(OR(C1809="Aluminum / Vinyl", C1809="Block", C1809="Frame", C1809="Masonry / Frame", C1809="Prem Wood", C1809="Stucco"), "Non-Durable Materials", "Other"))</f>
        <v>Non-Durable Materials</v>
      </c>
      <c r="E1809">
        <f>IF(D1809="Non-Durable Materials",0,1)</f>
        <v>0</v>
      </c>
      <c r="F1809">
        <v>1</v>
      </c>
      <c r="G1809">
        <v>1920</v>
      </c>
      <c r="H1809" s="3">
        <v>1308</v>
      </c>
      <c r="I1809">
        <v>1</v>
      </c>
      <c r="J1809">
        <v>4</v>
      </c>
      <c r="K1809">
        <v>2</v>
      </c>
      <c r="L1809">
        <v>0</v>
      </c>
      <c r="M1809">
        <v>4375</v>
      </c>
      <c r="N1809">
        <v>5</v>
      </c>
      <c r="O1809">
        <v>5</v>
      </c>
      <c r="P1809" s="6">
        <v>130000</v>
      </c>
    </row>
    <row r="1810" spans="1:16" x14ac:dyDescent="0.2">
      <c r="A1810" t="s">
        <v>19</v>
      </c>
      <c r="B1810">
        <v>9</v>
      </c>
      <c r="C1810" t="s">
        <v>22</v>
      </c>
      <c r="D1810" t="str">
        <f>IF(OR(C1810="Brick", C1810="Stone", C1810="Fiber-Cement"), "Durable Materials", IF(OR(C1810="Aluminum / Vinyl", C1810="Block", C1810="Frame", C1810="Masonry / Frame", C1810="Prem Wood", C1810="Stucco"), "Non-Durable Materials", "Other"))</f>
        <v>Non-Durable Materials</v>
      </c>
      <c r="E1810">
        <f>IF(D1810="Non-Durable Materials",0,1)</f>
        <v>0</v>
      </c>
      <c r="F1810">
        <v>1</v>
      </c>
      <c r="G1810">
        <v>1964</v>
      </c>
      <c r="H1810" s="3">
        <v>1255</v>
      </c>
      <c r="I1810">
        <v>1</v>
      </c>
      <c r="J1810">
        <v>3</v>
      </c>
      <c r="K1810">
        <v>1</v>
      </c>
      <c r="L1810">
        <v>1</v>
      </c>
      <c r="M1810">
        <v>9028</v>
      </c>
      <c r="N1810">
        <v>5</v>
      </c>
      <c r="O1810">
        <v>5</v>
      </c>
      <c r="P1810" s="6">
        <v>130000</v>
      </c>
    </row>
    <row r="1811" spans="1:16" x14ac:dyDescent="0.2">
      <c r="A1811" t="s">
        <v>19</v>
      </c>
      <c r="B1811">
        <v>11</v>
      </c>
      <c r="C1811" t="s">
        <v>25</v>
      </c>
      <c r="D1811" t="str">
        <f>IF(OR(C1811="Brick", C1811="Stone", C1811="Fiber-Cement"), "Durable Materials", IF(OR(C1811="Aluminum / Vinyl", C1811="Block", C1811="Frame", C1811="Masonry / Frame", C1811="Prem Wood", C1811="Stucco"), "Non-Durable Materials", "Other"))</f>
        <v>Durable Materials</v>
      </c>
      <c r="E1811">
        <f>IF(D1811="Non-Durable Materials",0,1)</f>
        <v>1</v>
      </c>
      <c r="F1811">
        <v>1</v>
      </c>
      <c r="G1811">
        <v>1950</v>
      </c>
      <c r="H1811" s="3">
        <v>907</v>
      </c>
      <c r="I1811">
        <v>1</v>
      </c>
      <c r="J1811">
        <v>2</v>
      </c>
      <c r="K1811">
        <v>1</v>
      </c>
      <c r="L1811">
        <v>0</v>
      </c>
      <c r="M1811">
        <v>6000</v>
      </c>
      <c r="N1811">
        <v>5</v>
      </c>
      <c r="O1811">
        <v>5</v>
      </c>
      <c r="P1811" s="6">
        <v>130000</v>
      </c>
    </row>
    <row r="1812" spans="1:16" x14ac:dyDescent="0.2">
      <c r="A1812" t="s">
        <v>19</v>
      </c>
      <c r="B1812">
        <v>5</v>
      </c>
      <c r="C1812" t="s">
        <v>22</v>
      </c>
      <c r="D1812" t="str">
        <f>IF(OR(C1812="Brick", C1812="Stone", C1812="Fiber-Cement"), "Durable Materials", IF(OR(C1812="Aluminum / Vinyl", C1812="Block", C1812="Frame", C1812="Masonry / Frame", C1812="Prem Wood", C1812="Stucco"), "Non-Durable Materials", "Other"))</f>
        <v>Non-Durable Materials</v>
      </c>
      <c r="E1812">
        <f>IF(D1812="Non-Durable Materials",0,1)</f>
        <v>0</v>
      </c>
      <c r="F1812">
        <v>1</v>
      </c>
      <c r="G1812">
        <v>1951</v>
      </c>
      <c r="H1812" s="3">
        <v>1080</v>
      </c>
      <c r="I1812">
        <v>1</v>
      </c>
      <c r="J1812">
        <v>3</v>
      </c>
      <c r="K1812">
        <v>1</v>
      </c>
      <c r="L1812">
        <v>0</v>
      </c>
      <c r="M1812">
        <v>5000</v>
      </c>
      <c r="N1812">
        <v>6</v>
      </c>
      <c r="O1812">
        <v>6</v>
      </c>
      <c r="P1812" s="6">
        <v>130000</v>
      </c>
    </row>
    <row r="1813" spans="1:16" x14ac:dyDescent="0.2">
      <c r="A1813" t="s">
        <v>19</v>
      </c>
      <c r="B1813">
        <v>10</v>
      </c>
      <c r="C1813" t="s">
        <v>22</v>
      </c>
      <c r="D1813" t="str">
        <f>IF(OR(C1813="Brick", C1813="Stone", C1813="Fiber-Cement"), "Durable Materials", IF(OR(C1813="Aluminum / Vinyl", C1813="Block", C1813="Frame", C1813="Masonry / Frame", C1813="Prem Wood", C1813="Stucco"), "Non-Durable Materials", "Other"))</f>
        <v>Non-Durable Materials</v>
      </c>
      <c r="E1813">
        <f>IF(D1813="Non-Durable Materials",0,1)</f>
        <v>0</v>
      </c>
      <c r="F1813">
        <v>1.5</v>
      </c>
      <c r="G1813">
        <v>1926</v>
      </c>
      <c r="H1813" s="3">
        <v>1599</v>
      </c>
      <c r="I1813">
        <v>1</v>
      </c>
      <c r="J1813">
        <v>4</v>
      </c>
      <c r="K1813">
        <v>2</v>
      </c>
      <c r="L1813">
        <v>0</v>
      </c>
      <c r="M1813">
        <v>4800</v>
      </c>
      <c r="N1813">
        <v>6</v>
      </c>
      <c r="O1813">
        <v>6</v>
      </c>
      <c r="P1813" s="6">
        <v>130000</v>
      </c>
    </row>
    <row r="1814" spans="1:16" x14ac:dyDescent="0.2">
      <c r="A1814" t="s">
        <v>19</v>
      </c>
      <c r="B1814">
        <v>2</v>
      </c>
      <c r="C1814" t="s">
        <v>25</v>
      </c>
      <c r="D1814" t="str">
        <f>IF(OR(C1814="Brick", C1814="Stone", C1814="Fiber-Cement"), "Durable Materials", IF(OR(C1814="Aluminum / Vinyl", C1814="Block", C1814="Frame", C1814="Masonry / Frame", C1814="Prem Wood", C1814="Stucco"), "Non-Durable Materials", "Other"))</f>
        <v>Durable Materials</v>
      </c>
      <c r="E1814">
        <f>IF(D1814="Non-Durable Materials",0,1)</f>
        <v>1</v>
      </c>
      <c r="F1814">
        <v>2</v>
      </c>
      <c r="G1814">
        <v>1955</v>
      </c>
      <c r="H1814" s="3">
        <v>3072</v>
      </c>
      <c r="I1814">
        <v>3</v>
      </c>
      <c r="J1814">
        <v>6</v>
      </c>
      <c r="K1814">
        <v>3</v>
      </c>
      <c r="L1814">
        <v>1</v>
      </c>
      <c r="M1814">
        <v>7560</v>
      </c>
      <c r="N1814">
        <v>7</v>
      </c>
      <c r="O1814">
        <v>7</v>
      </c>
      <c r="P1814" s="6">
        <v>130000</v>
      </c>
    </row>
    <row r="1815" spans="1:16" x14ac:dyDescent="0.2">
      <c r="A1815" t="s">
        <v>19</v>
      </c>
      <c r="B1815">
        <v>5</v>
      </c>
      <c r="C1815" t="s">
        <v>22</v>
      </c>
      <c r="D1815" t="str">
        <f>IF(OR(C1815="Brick", C1815="Stone", C1815="Fiber-Cement"), "Durable Materials", IF(OR(C1815="Aluminum / Vinyl", C1815="Block", C1815="Frame", C1815="Masonry / Frame", C1815="Prem Wood", C1815="Stucco"), "Non-Durable Materials", "Other"))</f>
        <v>Non-Durable Materials</v>
      </c>
      <c r="E1815">
        <f>IF(D1815="Non-Durable Materials",0,1)</f>
        <v>0</v>
      </c>
      <c r="F1815">
        <v>1.5</v>
      </c>
      <c r="G1815">
        <v>1940</v>
      </c>
      <c r="H1815" s="3">
        <v>1381</v>
      </c>
      <c r="I1815">
        <v>2</v>
      </c>
      <c r="J1815">
        <v>4</v>
      </c>
      <c r="K1815">
        <v>2</v>
      </c>
      <c r="L1815">
        <v>0</v>
      </c>
      <c r="M1815">
        <v>4800</v>
      </c>
      <c r="N1815">
        <v>7</v>
      </c>
      <c r="O1815">
        <v>7</v>
      </c>
      <c r="P1815" s="6">
        <v>130000</v>
      </c>
    </row>
    <row r="1816" spans="1:16" x14ac:dyDescent="0.2">
      <c r="A1816" t="s">
        <v>19</v>
      </c>
      <c r="B1816">
        <v>5</v>
      </c>
      <c r="C1816" t="s">
        <v>22</v>
      </c>
      <c r="D1816" t="str">
        <f>IF(OR(C1816="Brick", C1816="Stone", C1816="Fiber-Cement"), "Durable Materials", IF(OR(C1816="Aluminum / Vinyl", C1816="Block", C1816="Frame", C1816="Masonry / Frame", C1816="Prem Wood", C1816="Stucco"), "Non-Durable Materials", "Other"))</f>
        <v>Non-Durable Materials</v>
      </c>
      <c r="E1816">
        <f>IF(D1816="Non-Durable Materials",0,1)</f>
        <v>0</v>
      </c>
      <c r="F1816">
        <v>1</v>
      </c>
      <c r="G1816">
        <v>1950</v>
      </c>
      <c r="H1816" s="3">
        <v>997</v>
      </c>
      <c r="I1816">
        <v>1</v>
      </c>
      <c r="J1816">
        <v>3</v>
      </c>
      <c r="K1816">
        <v>1</v>
      </c>
      <c r="L1816">
        <v>1</v>
      </c>
      <c r="M1816">
        <v>5000</v>
      </c>
      <c r="N1816">
        <v>7</v>
      </c>
      <c r="O1816">
        <v>7</v>
      </c>
      <c r="P1816" s="6">
        <v>130000</v>
      </c>
    </row>
    <row r="1817" spans="1:16" x14ac:dyDescent="0.2">
      <c r="A1817" t="s">
        <v>19</v>
      </c>
      <c r="B1817">
        <v>5</v>
      </c>
      <c r="C1817" t="s">
        <v>25</v>
      </c>
      <c r="D1817" t="str">
        <f>IF(OR(C1817="Brick", C1817="Stone", C1817="Fiber-Cement"), "Durable Materials", IF(OR(C1817="Aluminum / Vinyl", C1817="Block", C1817="Frame", C1817="Masonry / Frame", C1817="Prem Wood", C1817="Stucco"), "Non-Durable Materials", "Other"))</f>
        <v>Durable Materials</v>
      </c>
      <c r="E1817">
        <f>IF(D1817="Non-Durable Materials",0,1)</f>
        <v>1</v>
      </c>
      <c r="F1817">
        <v>1</v>
      </c>
      <c r="G1817">
        <v>1959</v>
      </c>
      <c r="H1817" s="3">
        <v>1055</v>
      </c>
      <c r="I1817">
        <v>1</v>
      </c>
      <c r="J1817">
        <v>3</v>
      </c>
      <c r="K1817">
        <v>1</v>
      </c>
      <c r="L1817">
        <v>0</v>
      </c>
      <c r="M1817">
        <v>7200</v>
      </c>
      <c r="N1817">
        <v>7</v>
      </c>
      <c r="O1817">
        <v>7</v>
      </c>
      <c r="P1817" s="6">
        <v>130000</v>
      </c>
    </row>
    <row r="1818" spans="1:16" x14ac:dyDescent="0.2">
      <c r="A1818" t="s">
        <v>19</v>
      </c>
      <c r="B1818">
        <v>13</v>
      </c>
      <c r="C1818" t="s">
        <v>22</v>
      </c>
      <c r="D1818" t="str">
        <f>IF(OR(C1818="Brick", C1818="Stone", C1818="Fiber-Cement"), "Durable Materials", IF(OR(C1818="Aluminum / Vinyl", C1818="Block", C1818="Frame", C1818="Masonry / Frame", C1818="Prem Wood", C1818="Stucco"), "Non-Durable Materials", "Other"))</f>
        <v>Non-Durable Materials</v>
      </c>
      <c r="E1818">
        <f>IF(D1818="Non-Durable Materials",0,1)</f>
        <v>0</v>
      </c>
      <c r="F1818">
        <v>1</v>
      </c>
      <c r="G1818">
        <v>1941</v>
      </c>
      <c r="H1818" s="3">
        <v>826</v>
      </c>
      <c r="I1818">
        <v>1</v>
      </c>
      <c r="J1818">
        <v>2</v>
      </c>
      <c r="K1818">
        <v>1</v>
      </c>
      <c r="L1818">
        <v>1</v>
      </c>
      <c r="M1818">
        <v>5160</v>
      </c>
      <c r="N1818">
        <v>7</v>
      </c>
      <c r="O1818">
        <v>7</v>
      </c>
      <c r="P1818" s="6">
        <v>130000</v>
      </c>
    </row>
    <row r="1819" spans="1:16" x14ac:dyDescent="0.2">
      <c r="A1819" t="s">
        <v>19</v>
      </c>
      <c r="B1819">
        <v>5</v>
      </c>
      <c r="C1819" t="s">
        <v>22</v>
      </c>
      <c r="D1819" t="str">
        <f>IF(OR(C1819="Brick", C1819="Stone", C1819="Fiber-Cement"), "Durable Materials", IF(OR(C1819="Aluminum / Vinyl", C1819="Block", C1819="Frame", C1819="Masonry / Frame", C1819="Prem Wood", C1819="Stucco"), "Non-Durable Materials", "Other"))</f>
        <v>Non-Durable Materials</v>
      </c>
      <c r="E1819">
        <f>IF(D1819="Non-Durable Materials",0,1)</f>
        <v>0</v>
      </c>
      <c r="F1819">
        <v>2</v>
      </c>
      <c r="G1819">
        <v>1952</v>
      </c>
      <c r="H1819" s="3">
        <v>1489</v>
      </c>
      <c r="I1819">
        <v>1</v>
      </c>
      <c r="J1819">
        <v>3</v>
      </c>
      <c r="K1819">
        <v>1</v>
      </c>
      <c r="L1819">
        <v>1</v>
      </c>
      <c r="M1819">
        <v>9600</v>
      </c>
      <c r="N1819">
        <v>8</v>
      </c>
      <c r="O1819">
        <v>8</v>
      </c>
      <c r="P1819" s="6">
        <v>130000</v>
      </c>
    </row>
    <row r="1820" spans="1:16" x14ac:dyDescent="0.2">
      <c r="A1820" t="s">
        <v>19</v>
      </c>
      <c r="B1820">
        <v>5</v>
      </c>
      <c r="C1820" t="s">
        <v>25</v>
      </c>
      <c r="D1820" t="str">
        <f>IF(OR(C1820="Brick", C1820="Stone", C1820="Fiber-Cement"), "Durable Materials", IF(OR(C1820="Aluminum / Vinyl", C1820="Block", C1820="Frame", C1820="Masonry / Frame", C1820="Prem Wood", C1820="Stucco"), "Non-Durable Materials", "Other"))</f>
        <v>Durable Materials</v>
      </c>
      <c r="E1820">
        <f>IF(D1820="Non-Durable Materials",0,1)</f>
        <v>1</v>
      </c>
      <c r="F1820">
        <v>1</v>
      </c>
      <c r="G1820">
        <v>1955</v>
      </c>
      <c r="H1820" s="3">
        <v>977</v>
      </c>
      <c r="I1820">
        <v>1</v>
      </c>
      <c r="J1820">
        <v>3</v>
      </c>
      <c r="K1820">
        <v>1</v>
      </c>
      <c r="L1820">
        <v>2</v>
      </c>
      <c r="M1820">
        <v>6206</v>
      </c>
      <c r="N1820">
        <v>8</v>
      </c>
      <c r="O1820">
        <v>8</v>
      </c>
      <c r="P1820" s="6">
        <v>130000</v>
      </c>
    </row>
    <row r="1821" spans="1:16" x14ac:dyDescent="0.2">
      <c r="A1821" t="s">
        <v>19</v>
      </c>
      <c r="B1821">
        <v>5</v>
      </c>
      <c r="C1821" t="s">
        <v>22</v>
      </c>
      <c r="D1821" t="str">
        <f>IF(OR(C1821="Brick", C1821="Stone", C1821="Fiber-Cement"), "Durable Materials", IF(OR(C1821="Aluminum / Vinyl", C1821="Block", C1821="Frame", C1821="Masonry / Frame", C1821="Prem Wood", C1821="Stucco"), "Non-Durable Materials", "Other"))</f>
        <v>Non-Durable Materials</v>
      </c>
      <c r="E1821">
        <f>IF(D1821="Non-Durable Materials",0,1)</f>
        <v>0</v>
      </c>
      <c r="F1821">
        <v>1</v>
      </c>
      <c r="G1821">
        <v>1950</v>
      </c>
      <c r="H1821" s="3">
        <v>715</v>
      </c>
      <c r="I1821">
        <v>1</v>
      </c>
      <c r="J1821">
        <v>2</v>
      </c>
      <c r="K1821">
        <v>1</v>
      </c>
      <c r="L1821">
        <v>0</v>
      </c>
      <c r="M1821">
        <v>6250</v>
      </c>
      <c r="N1821">
        <v>8</v>
      </c>
      <c r="O1821">
        <v>8</v>
      </c>
      <c r="P1821" s="6">
        <v>130000</v>
      </c>
    </row>
    <row r="1822" spans="1:16" x14ac:dyDescent="0.2">
      <c r="A1822" t="s">
        <v>19</v>
      </c>
      <c r="B1822">
        <v>8</v>
      </c>
      <c r="C1822" t="s">
        <v>22</v>
      </c>
      <c r="D1822" t="str">
        <f>IF(OR(C1822="Brick", C1822="Stone", C1822="Fiber-Cement"), "Durable Materials", IF(OR(C1822="Aluminum / Vinyl", C1822="Block", C1822="Frame", C1822="Masonry / Frame", C1822="Prem Wood", C1822="Stucco"), "Non-Durable Materials", "Other"))</f>
        <v>Non-Durable Materials</v>
      </c>
      <c r="E1822">
        <f>IF(D1822="Non-Durable Materials",0,1)</f>
        <v>0</v>
      </c>
      <c r="F1822">
        <v>1</v>
      </c>
      <c r="G1822">
        <v>1900</v>
      </c>
      <c r="H1822" s="3">
        <v>1659</v>
      </c>
      <c r="I1822">
        <v>2</v>
      </c>
      <c r="J1822">
        <v>3</v>
      </c>
      <c r="K1822">
        <v>2</v>
      </c>
      <c r="L1822">
        <v>0</v>
      </c>
      <c r="M1822">
        <v>4226</v>
      </c>
      <c r="N1822">
        <v>8</v>
      </c>
      <c r="O1822">
        <v>8</v>
      </c>
      <c r="P1822" s="6">
        <v>130000</v>
      </c>
    </row>
    <row r="1823" spans="1:16" x14ac:dyDescent="0.2">
      <c r="A1823" t="s">
        <v>19</v>
      </c>
      <c r="B1823">
        <v>10</v>
      </c>
      <c r="C1823" t="s">
        <v>22</v>
      </c>
      <c r="D1823" t="str">
        <f>IF(OR(C1823="Brick", C1823="Stone", C1823="Fiber-Cement"), "Durable Materials", IF(OR(C1823="Aluminum / Vinyl", C1823="Block", C1823="Frame", C1823="Masonry / Frame", C1823="Prem Wood", C1823="Stucco"), "Non-Durable Materials", "Other"))</f>
        <v>Non-Durable Materials</v>
      </c>
      <c r="E1823">
        <f>IF(D1823="Non-Durable Materials",0,1)</f>
        <v>0</v>
      </c>
      <c r="F1823">
        <v>1.5</v>
      </c>
      <c r="G1823">
        <v>1919</v>
      </c>
      <c r="H1823" s="3">
        <v>1870</v>
      </c>
      <c r="I1823">
        <v>2</v>
      </c>
      <c r="J1823">
        <v>3</v>
      </c>
      <c r="K1823">
        <v>2</v>
      </c>
      <c r="L1823">
        <v>0</v>
      </c>
      <c r="M1823">
        <v>4520</v>
      </c>
      <c r="N1823">
        <v>8</v>
      </c>
      <c r="O1823">
        <v>8</v>
      </c>
      <c r="P1823" s="6">
        <v>130000</v>
      </c>
    </row>
    <row r="1824" spans="1:16" x14ac:dyDescent="0.2">
      <c r="A1824" t="s">
        <v>19</v>
      </c>
      <c r="B1824">
        <v>11</v>
      </c>
      <c r="C1824" t="s">
        <v>22</v>
      </c>
      <c r="D1824" t="str">
        <f>IF(OR(C1824="Brick", C1824="Stone", C1824="Fiber-Cement"), "Durable Materials", IF(OR(C1824="Aluminum / Vinyl", C1824="Block", C1824="Frame", C1824="Masonry / Frame", C1824="Prem Wood", C1824="Stucco"), "Non-Durable Materials", "Other"))</f>
        <v>Non-Durable Materials</v>
      </c>
      <c r="E1824">
        <f>IF(D1824="Non-Durable Materials",0,1)</f>
        <v>0</v>
      </c>
      <c r="F1824">
        <v>1</v>
      </c>
      <c r="G1824">
        <v>1949</v>
      </c>
      <c r="H1824" s="3">
        <v>945</v>
      </c>
      <c r="I1824">
        <v>1</v>
      </c>
      <c r="J1824">
        <v>3</v>
      </c>
      <c r="K1824">
        <v>1</v>
      </c>
      <c r="L1824">
        <v>0</v>
      </c>
      <c r="M1824">
        <v>4920</v>
      </c>
      <c r="N1824">
        <v>8</v>
      </c>
      <c r="O1824">
        <v>8</v>
      </c>
      <c r="P1824" s="6">
        <v>130000</v>
      </c>
    </row>
    <row r="1825" spans="1:16" x14ac:dyDescent="0.2">
      <c r="A1825" t="s">
        <v>19</v>
      </c>
      <c r="B1825">
        <v>11</v>
      </c>
      <c r="C1825" t="s">
        <v>25</v>
      </c>
      <c r="D1825" t="str">
        <f>IF(OR(C1825="Brick", C1825="Stone", C1825="Fiber-Cement"), "Durable Materials", IF(OR(C1825="Aluminum / Vinyl", C1825="Block", C1825="Frame", C1825="Masonry / Frame", C1825="Prem Wood", C1825="Stucco"), "Non-Durable Materials", "Other"))</f>
        <v>Durable Materials</v>
      </c>
      <c r="E1825">
        <f>IF(D1825="Non-Durable Materials",0,1)</f>
        <v>1</v>
      </c>
      <c r="F1825">
        <v>1</v>
      </c>
      <c r="G1825">
        <v>1953</v>
      </c>
      <c r="H1825" s="3">
        <v>891</v>
      </c>
      <c r="I1825">
        <v>1</v>
      </c>
      <c r="J1825">
        <v>2</v>
      </c>
      <c r="K1825">
        <v>1</v>
      </c>
      <c r="L1825">
        <v>0</v>
      </c>
      <c r="M1825">
        <v>9800</v>
      </c>
      <c r="N1825">
        <v>9</v>
      </c>
      <c r="O1825">
        <v>9</v>
      </c>
      <c r="P1825" s="6">
        <v>130000</v>
      </c>
    </row>
    <row r="1826" spans="1:16" x14ac:dyDescent="0.2">
      <c r="A1826" t="s">
        <v>19</v>
      </c>
      <c r="B1826">
        <v>12</v>
      </c>
      <c r="C1826" t="s">
        <v>22</v>
      </c>
      <c r="D1826" t="str">
        <f>IF(OR(C1826="Brick", C1826="Stone", C1826="Fiber-Cement"), "Durable Materials", IF(OR(C1826="Aluminum / Vinyl", C1826="Block", C1826="Frame", C1826="Masonry / Frame", C1826="Prem Wood", C1826="Stucco"), "Non-Durable Materials", "Other"))</f>
        <v>Non-Durable Materials</v>
      </c>
      <c r="E1826">
        <f>IF(D1826="Non-Durable Materials",0,1)</f>
        <v>0</v>
      </c>
      <c r="F1826">
        <v>1.5</v>
      </c>
      <c r="G1826">
        <v>1897</v>
      </c>
      <c r="H1826" s="3">
        <v>2111</v>
      </c>
      <c r="I1826">
        <v>2</v>
      </c>
      <c r="J1826">
        <v>5</v>
      </c>
      <c r="K1826">
        <v>2</v>
      </c>
      <c r="L1826">
        <v>0</v>
      </c>
      <c r="M1826">
        <v>4290</v>
      </c>
      <c r="N1826">
        <v>9</v>
      </c>
      <c r="O1826">
        <v>9</v>
      </c>
      <c r="P1826" s="6">
        <v>130000</v>
      </c>
    </row>
    <row r="1827" spans="1:16" x14ac:dyDescent="0.2">
      <c r="A1827" t="s">
        <v>19</v>
      </c>
      <c r="B1827">
        <v>13</v>
      </c>
      <c r="C1827" t="s">
        <v>22</v>
      </c>
      <c r="D1827" t="str">
        <f>IF(OR(C1827="Brick", C1827="Stone", C1827="Fiber-Cement"), "Durable Materials", IF(OR(C1827="Aluminum / Vinyl", C1827="Block", C1827="Frame", C1827="Masonry / Frame", C1827="Prem Wood", C1827="Stucco"), "Non-Durable Materials", "Other"))</f>
        <v>Non-Durable Materials</v>
      </c>
      <c r="E1827">
        <f>IF(D1827="Non-Durable Materials",0,1)</f>
        <v>0</v>
      </c>
      <c r="F1827">
        <v>1</v>
      </c>
      <c r="G1827">
        <v>1959</v>
      </c>
      <c r="H1827" s="3">
        <v>1173</v>
      </c>
      <c r="I1827">
        <v>1</v>
      </c>
      <c r="J1827">
        <v>3</v>
      </c>
      <c r="K1827">
        <v>1</v>
      </c>
      <c r="L1827">
        <v>0</v>
      </c>
      <c r="M1827">
        <v>6450</v>
      </c>
      <c r="N1827">
        <v>9</v>
      </c>
      <c r="O1827">
        <v>9</v>
      </c>
      <c r="P1827" s="6">
        <v>130000</v>
      </c>
    </row>
    <row r="1828" spans="1:16" x14ac:dyDescent="0.2">
      <c r="A1828" t="s">
        <v>19</v>
      </c>
      <c r="B1828">
        <v>14</v>
      </c>
      <c r="C1828" t="s">
        <v>22</v>
      </c>
      <c r="D1828" t="str">
        <f>IF(OR(C1828="Brick", C1828="Stone", C1828="Fiber-Cement"), "Durable Materials", IF(OR(C1828="Aluminum / Vinyl", C1828="Block", C1828="Frame", C1828="Masonry / Frame", C1828="Prem Wood", C1828="Stucco"), "Non-Durable Materials", "Other"))</f>
        <v>Non-Durable Materials</v>
      </c>
      <c r="E1828">
        <f>IF(D1828="Non-Durable Materials",0,1)</f>
        <v>0</v>
      </c>
      <c r="F1828">
        <v>1</v>
      </c>
      <c r="G1828">
        <v>1922</v>
      </c>
      <c r="H1828" s="3">
        <v>1124</v>
      </c>
      <c r="I1828">
        <v>1</v>
      </c>
      <c r="J1828">
        <v>4</v>
      </c>
      <c r="K1828">
        <v>1</v>
      </c>
      <c r="L1828">
        <v>0</v>
      </c>
      <c r="M1828">
        <v>3660</v>
      </c>
      <c r="N1828">
        <v>9</v>
      </c>
      <c r="O1828">
        <v>9</v>
      </c>
      <c r="P1828" s="6">
        <v>130000</v>
      </c>
    </row>
    <row r="1829" spans="1:16" x14ac:dyDescent="0.2">
      <c r="A1829" t="s">
        <v>19</v>
      </c>
      <c r="B1829">
        <v>14</v>
      </c>
      <c r="C1829" t="s">
        <v>40</v>
      </c>
      <c r="D1829" t="str">
        <f>IF(OR(C1829="Brick", C1829="Stone", C1829="Fiber-Cement"), "Durable Materials", IF(OR(C1829="Aluminum / Vinyl", C1829="Block", C1829="Frame", C1829="Masonry / Frame", C1829="Prem Wood", C1829="Stucco"), "Non-Durable Materials", "Other"))</f>
        <v>Non-Durable Materials</v>
      </c>
      <c r="E1829">
        <f>IF(D1829="Non-Durable Materials",0,1)</f>
        <v>0</v>
      </c>
      <c r="F1829">
        <v>1</v>
      </c>
      <c r="G1829">
        <v>1910</v>
      </c>
      <c r="H1829" s="3">
        <v>1252</v>
      </c>
      <c r="I1829">
        <v>1</v>
      </c>
      <c r="J1829">
        <v>4</v>
      </c>
      <c r="K1829">
        <v>1</v>
      </c>
      <c r="L1829">
        <v>0</v>
      </c>
      <c r="M1829">
        <v>4200</v>
      </c>
      <c r="N1829">
        <v>9</v>
      </c>
      <c r="O1829">
        <v>9</v>
      </c>
      <c r="P1829" s="6">
        <v>130000</v>
      </c>
    </row>
    <row r="1830" spans="1:16" x14ac:dyDescent="0.2">
      <c r="A1830" t="s">
        <v>19</v>
      </c>
      <c r="B1830">
        <v>11</v>
      </c>
      <c r="C1830" t="s">
        <v>22</v>
      </c>
      <c r="D1830" t="str">
        <f>IF(OR(C1830="Brick", C1830="Stone", C1830="Fiber-Cement"), "Durable Materials", IF(OR(C1830="Aluminum / Vinyl", C1830="Block", C1830="Frame", C1830="Masonry / Frame", C1830="Prem Wood", C1830="Stucco"), "Non-Durable Materials", "Other"))</f>
        <v>Non-Durable Materials</v>
      </c>
      <c r="E1830">
        <f>IF(D1830="Non-Durable Materials",0,1)</f>
        <v>0</v>
      </c>
      <c r="F1830">
        <v>1.5</v>
      </c>
      <c r="G1830">
        <v>1939</v>
      </c>
      <c r="H1830" s="3">
        <v>1020</v>
      </c>
      <c r="I1830">
        <v>1</v>
      </c>
      <c r="J1830">
        <v>1</v>
      </c>
      <c r="K1830">
        <v>1</v>
      </c>
      <c r="L1830">
        <v>1</v>
      </c>
      <c r="M1830">
        <v>7980</v>
      </c>
      <c r="N1830">
        <v>10</v>
      </c>
      <c r="O1830">
        <v>10</v>
      </c>
      <c r="P1830" s="6">
        <v>130000</v>
      </c>
    </row>
    <row r="1831" spans="1:16" x14ac:dyDescent="0.2">
      <c r="A1831" t="s">
        <v>19</v>
      </c>
      <c r="B1831">
        <v>11</v>
      </c>
      <c r="C1831" t="s">
        <v>22</v>
      </c>
      <c r="D1831" t="str">
        <f>IF(OR(C1831="Brick", C1831="Stone", C1831="Fiber-Cement"), "Durable Materials", IF(OR(C1831="Aluminum / Vinyl", C1831="Block", C1831="Frame", C1831="Masonry / Frame", C1831="Prem Wood", C1831="Stucco"), "Non-Durable Materials", "Other"))</f>
        <v>Non-Durable Materials</v>
      </c>
      <c r="E1831">
        <f>IF(D1831="Non-Durable Materials",0,1)</f>
        <v>0</v>
      </c>
      <c r="F1831">
        <v>1</v>
      </c>
      <c r="G1831">
        <v>1952</v>
      </c>
      <c r="H1831" s="3">
        <v>1017</v>
      </c>
      <c r="I1831">
        <v>1</v>
      </c>
      <c r="J1831">
        <v>3</v>
      </c>
      <c r="K1831">
        <v>1</v>
      </c>
      <c r="L1831">
        <v>0</v>
      </c>
      <c r="M1831">
        <v>6150</v>
      </c>
      <c r="N1831">
        <v>10</v>
      </c>
      <c r="O1831">
        <v>10</v>
      </c>
      <c r="P1831" s="6">
        <v>130000</v>
      </c>
    </row>
    <row r="1832" spans="1:16" x14ac:dyDescent="0.2">
      <c r="A1832" t="s">
        <v>19</v>
      </c>
      <c r="B1832">
        <v>11</v>
      </c>
      <c r="C1832" t="s">
        <v>22</v>
      </c>
      <c r="D1832" t="str">
        <f>IF(OR(C1832="Brick", C1832="Stone", C1832="Fiber-Cement"), "Durable Materials", IF(OR(C1832="Aluminum / Vinyl", C1832="Block", C1832="Frame", C1832="Masonry / Frame", C1832="Prem Wood", C1832="Stucco"), "Non-Durable Materials", "Other"))</f>
        <v>Non-Durable Materials</v>
      </c>
      <c r="E1832">
        <f>IF(D1832="Non-Durable Materials",0,1)</f>
        <v>0</v>
      </c>
      <c r="F1832">
        <v>1</v>
      </c>
      <c r="G1832">
        <v>1952</v>
      </c>
      <c r="H1832" s="3">
        <v>909</v>
      </c>
      <c r="I1832">
        <v>1</v>
      </c>
      <c r="J1832">
        <v>2</v>
      </c>
      <c r="K1832">
        <v>1</v>
      </c>
      <c r="L1832">
        <v>0</v>
      </c>
      <c r="M1832">
        <v>5264</v>
      </c>
      <c r="N1832">
        <v>10</v>
      </c>
      <c r="O1832">
        <v>10</v>
      </c>
      <c r="P1832" s="6">
        <v>130000</v>
      </c>
    </row>
    <row r="1833" spans="1:16" x14ac:dyDescent="0.2">
      <c r="A1833" t="s">
        <v>19</v>
      </c>
      <c r="B1833">
        <v>13</v>
      </c>
      <c r="C1833" t="s">
        <v>25</v>
      </c>
      <c r="D1833" t="str">
        <f>IF(OR(C1833="Brick", C1833="Stone", C1833="Fiber-Cement"), "Durable Materials", IF(OR(C1833="Aluminum / Vinyl", C1833="Block", C1833="Frame", C1833="Masonry / Frame", C1833="Prem Wood", C1833="Stucco"), "Non-Durable Materials", "Other"))</f>
        <v>Durable Materials</v>
      </c>
      <c r="E1833">
        <f>IF(D1833="Non-Durable Materials",0,1)</f>
        <v>1</v>
      </c>
      <c r="F1833">
        <v>1</v>
      </c>
      <c r="G1833">
        <v>1947</v>
      </c>
      <c r="H1833" s="3">
        <v>712</v>
      </c>
      <c r="I1833">
        <v>1</v>
      </c>
      <c r="J1833">
        <v>2</v>
      </c>
      <c r="K1833">
        <v>1</v>
      </c>
      <c r="L1833">
        <v>0</v>
      </c>
      <c r="M1833">
        <v>4800</v>
      </c>
      <c r="N1833">
        <v>10</v>
      </c>
      <c r="O1833">
        <v>10</v>
      </c>
      <c r="P1833" s="6">
        <v>130000</v>
      </c>
    </row>
    <row r="1834" spans="1:16" x14ac:dyDescent="0.2">
      <c r="A1834" t="s">
        <v>19</v>
      </c>
      <c r="B1834">
        <v>13</v>
      </c>
      <c r="C1834" t="s">
        <v>22</v>
      </c>
      <c r="D1834" t="str">
        <f>IF(OR(C1834="Brick", C1834="Stone", C1834="Fiber-Cement"), "Durable Materials", IF(OR(C1834="Aluminum / Vinyl", C1834="Block", C1834="Frame", C1834="Masonry / Frame", C1834="Prem Wood", C1834="Stucco"), "Non-Durable Materials", "Other"))</f>
        <v>Non-Durable Materials</v>
      </c>
      <c r="E1834">
        <f>IF(D1834="Non-Durable Materials",0,1)</f>
        <v>0</v>
      </c>
      <c r="F1834">
        <v>1.5</v>
      </c>
      <c r="G1834">
        <v>1960</v>
      </c>
      <c r="H1834" s="3">
        <v>1846</v>
      </c>
      <c r="I1834">
        <v>2</v>
      </c>
      <c r="J1834">
        <v>5</v>
      </c>
      <c r="K1834">
        <v>2</v>
      </c>
      <c r="L1834">
        <v>0</v>
      </c>
      <c r="M1834">
        <v>6222</v>
      </c>
      <c r="N1834">
        <v>10</v>
      </c>
      <c r="O1834">
        <v>10</v>
      </c>
      <c r="P1834" s="6">
        <v>130000</v>
      </c>
    </row>
    <row r="1835" spans="1:16" x14ac:dyDescent="0.2">
      <c r="A1835" t="s">
        <v>19</v>
      </c>
      <c r="B1835">
        <v>2</v>
      </c>
      <c r="C1835" t="s">
        <v>22</v>
      </c>
      <c r="D1835" t="str">
        <f>IF(OR(C1835="Brick", C1835="Stone", C1835="Fiber-Cement"), "Durable Materials", IF(OR(C1835="Aluminum / Vinyl", C1835="Block", C1835="Frame", C1835="Masonry / Frame", C1835="Prem Wood", C1835="Stucco"), "Non-Durable Materials", "Other"))</f>
        <v>Non-Durable Materials</v>
      </c>
      <c r="E1835">
        <f>IF(D1835="Non-Durable Materials",0,1)</f>
        <v>0</v>
      </c>
      <c r="F1835">
        <v>2</v>
      </c>
      <c r="G1835">
        <v>1965</v>
      </c>
      <c r="H1835" s="3">
        <v>2105</v>
      </c>
      <c r="I1835">
        <v>2</v>
      </c>
      <c r="J1835">
        <v>6</v>
      </c>
      <c r="K1835">
        <v>2</v>
      </c>
      <c r="L1835">
        <v>0</v>
      </c>
      <c r="M1835">
        <v>5160</v>
      </c>
      <c r="N1835">
        <v>11</v>
      </c>
      <c r="O1835">
        <v>11</v>
      </c>
      <c r="P1835" s="6">
        <v>130000</v>
      </c>
    </row>
    <row r="1836" spans="1:16" x14ac:dyDescent="0.2">
      <c r="A1836" t="s">
        <v>19</v>
      </c>
      <c r="B1836">
        <v>2</v>
      </c>
      <c r="C1836" t="s">
        <v>25</v>
      </c>
      <c r="D1836" t="str">
        <f>IF(OR(C1836="Brick", C1836="Stone", C1836="Fiber-Cement"), "Durable Materials", IF(OR(C1836="Aluminum / Vinyl", C1836="Block", C1836="Frame", C1836="Masonry / Frame", C1836="Prem Wood", C1836="Stucco"), "Non-Durable Materials", "Other"))</f>
        <v>Durable Materials</v>
      </c>
      <c r="E1836">
        <f>IF(D1836="Non-Durable Materials",0,1)</f>
        <v>1</v>
      </c>
      <c r="F1836">
        <v>1</v>
      </c>
      <c r="G1836">
        <v>1961</v>
      </c>
      <c r="H1836" s="3">
        <v>1132</v>
      </c>
      <c r="I1836">
        <v>1</v>
      </c>
      <c r="J1836">
        <v>3</v>
      </c>
      <c r="K1836">
        <v>2</v>
      </c>
      <c r="L1836">
        <v>0</v>
      </c>
      <c r="M1836">
        <v>7232</v>
      </c>
      <c r="N1836">
        <v>11</v>
      </c>
      <c r="O1836">
        <v>11</v>
      </c>
      <c r="P1836" s="6">
        <v>130000</v>
      </c>
    </row>
    <row r="1837" spans="1:16" x14ac:dyDescent="0.2">
      <c r="A1837" t="s">
        <v>19</v>
      </c>
      <c r="B1837">
        <v>2</v>
      </c>
      <c r="C1837" t="s">
        <v>22</v>
      </c>
      <c r="D1837" t="str">
        <f>IF(OR(C1837="Brick", C1837="Stone", C1837="Fiber-Cement"), "Durable Materials", IF(OR(C1837="Aluminum / Vinyl", C1837="Block", C1837="Frame", C1837="Masonry / Frame", C1837="Prem Wood", C1837="Stucco"), "Non-Durable Materials", "Other"))</f>
        <v>Non-Durable Materials</v>
      </c>
      <c r="E1837">
        <f>IF(D1837="Non-Durable Materials",0,1)</f>
        <v>0</v>
      </c>
      <c r="F1837">
        <v>1</v>
      </c>
      <c r="G1837">
        <v>1955</v>
      </c>
      <c r="H1837" s="3">
        <v>963</v>
      </c>
      <c r="I1837">
        <v>1</v>
      </c>
      <c r="J1837">
        <v>3</v>
      </c>
      <c r="K1837">
        <v>1</v>
      </c>
      <c r="L1837">
        <v>0</v>
      </c>
      <c r="M1837">
        <v>6000</v>
      </c>
      <c r="N1837">
        <v>11</v>
      </c>
      <c r="O1837">
        <v>11</v>
      </c>
      <c r="P1837" s="6">
        <v>130000</v>
      </c>
    </row>
    <row r="1838" spans="1:16" x14ac:dyDescent="0.2">
      <c r="A1838" t="s">
        <v>19</v>
      </c>
      <c r="B1838">
        <v>5</v>
      </c>
      <c r="C1838" t="s">
        <v>22</v>
      </c>
      <c r="D1838" t="str">
        <f>IF(OR(C1838="Brick", C1838="Stone", C1838="Fiber-Cement"), "Durable Materials", IF(OR(C1838="Aluminum / Vinyl", C1838="Block", C1838="Frame", C1838="Masonry / Frame", C1838="Prem Wood", C1838="Stucco"), "Non-Durable Materials", "Other"))</f>
        <v>Non-Durable Materials</v>
      </c>
      <c r="E1838">
        <f>IF(D1838="Non-Durable Materials",0,1)</f>
        <v>0</v>
      </c>
      <c r="F1838">
        <v>2</v>
      </c>
      <c r="G1838">
        <v>1950</v>
      </c>
      <c r="H1838" s="3">
        <v>1697</v>
      </c>
      <c r="I1838">
        <v>2</v>
      </c>
      <c r="J1838">
        <v>4</v>
      </c>
      <c r="K1838">
        <v>2</v>
      </c>
      <c r="L1838">
        <v>0</v>
      </c>
      <c r="M1838">
        <v>4800</v>
      </c>
      <c r="N1838">
        <v>11</v>
      </c>
      <c r="O1838">
        <v>11</v>
      </c>
      <c r="P1838" s="6">
        <v>130000</v>
      </c>
    </row>
    <row r="1839" spans="1:16" x14ac:dyDescent="0.2">
      <c r="A1839" t="s">
        <v>19</v>
      </c>
      <c r="B1839">
        <v>5</v>
      </c>
      <c r="C1839" t="s">
        <v>22</v>
      </c>
      <c r="D1839" t="str">
        <f>IF(OR(C1839="Brick", C1839="Stone", C1839="Fiber-Cement"), "Durable Materials", IF(OR(C1839="Aluminum / Vinyl", C1839="Block", C1839="Frame", C1839="Masonry / Frame", C1839="Prem Wood", C1839="Stucco"), "Non-Durable Materials", "Other"))</f>
        <v>Non-Durable Materials</v>
      </c>
      <c r="E1839">
        <f>IF(D1839="Non-Durable Materials",0,1)</f>
        <v>0</v>
      </c>
      <c r="F1839">
        <v>1</v>
      </c>
      <c r="G1839">
        <v>1955</v>
      </c>
      <c r="H1839" s="3">
        <v>1028</v>
      </c>
      <c r="I1839">
        <v>1</v>
      </c>
      <c r="J1839">
        <v>3</v>
      </c>
      <c r="K1839">
        <v>1</v>
      </c>
      <c r="L1839">
        <v>0</v>
      </c>
      <c r="M1839">
        <v>7700</v>
      </c>
      <c r="N1839">
        <v>11</v>
      </c>
      <c r="O1839">
        <v>11</v>
      </c>
      <c r="P1839" s="6">
        <v>130000</v>
      </c>
    </row>
    <row r="1840" spans="1:16" x14ac:dyDescent="0.2">
      <c r="A1840" t="s">
        <v>19</v>
      </c>
      <c r="B1840">
        <v>10</v>
      </c>
      <c r="C1840" t="s">
        <v>22</v>
      </c>
      <c r="D1840" t="str">
        <f>IF(OR(C1840="Brick", C1840="Stone", C1840="Fiber-Cement"), "Durable Materials", IF(OR(C1840="Aluminum / Vinyl", C1840="Block", C1840="Frame", C1840="Masonry / Frame", C1840="Prem Wood", C1840="Stucco"), "Non-Durable Materials", "Other"))</f>
        <v>Non-Durable Materials</v>
      </c>
      <c r="E1840">
        <f>IF(D1840="Non-Durable Materials",0,1)</f>
        <v>0</v>
      </c>
      <c r="F1840">
        <v>2</v>
      </c>
      <c r="G1840">
        <v>1927</v>
      </c>
      <c r="H1840" s="3">
        <v>2058</v>
      </c>
      <c r="I1840">
        <v>2</v>
      </c>
      <c r="J1840">
        <v>4</v>
      </c>
      <c r="K1840">
        <v>2</v>
      </c>
      <c r="L1840">
        <v>0</v>
      </c>
      <c r="M1840">
        <v>4284</v>
      </c>
      <c r="N1840">
        <v>11</v>
      </c>
      <c r="O1840">
        <v>11</v>
      </c>
      <c r="P1840" s="6">
        <v>130000</v>
      </c>
    </row>
    <row r="1841" spans="1:16" x14ac:dyDescent="0.2">
      <c r="A1841" t="s">
        <v>19</v>
      </c>
      <c r="B1841">
        <v>11</v>
      </c>
      <c r="C1841" t="s">
        <v>22</v>
      </c>
      <c r="D1841" t="str">
        <f>IF(OR(C1841="Brick", C1841="Stone", C1841="Fiber-Cement"), "Durable Materials", IF(OR(C1841="Aluminum / Vinyl", C1841="Block", C1841="Frame", C1841="Masonry / Frame", C1841="Prem Wood", C1841="Stucco"), "Non-Durable Materials", "Other"))</f>
        <v>Non-Durable Materials</v>
      </c>
      <c r="E1841">
        <f>IF(D1841="Non-Durable Materials",0,1)</f>
        <v>0</v>
      </c>
      <c r="F1841">
        <v>1.5</v>
      </c>
      <c r="G1841">
        <v>1941</v>
      </c>
      <c r="H1841" s="3">
        <v>1062</v>
      </c>
      <c r="I1841">
        <v>1</v>
      </c>
      <c r="J1841">
        <v>3</v>
      </c>
      <c r="K1841">
        <v>1</v>
      </c>
      <c r="L1841">
        <v>1</v>
      </c>
      <c r="M1841">
        <v>5400</v>
      </c>
      <c r="N1841">
        <v>11</v>
      </c>
      <c r="O1841">
        <v>11</v>
      </c>
      <c r="P1841" s="6">
        <v>130000</v>
      </c>
    </row>
    <row r="1842" spans="1:16" x14ac:dyDescent="0.2">
      <c r="A1842" t="s">
        <v>19</v>
      </c>
      <c r="B1842">
        <v>11</v>
      </c>
      <c r="C1842" t="s">
        <v>22</v>
      </c>
      <c r="D1842" t="str">
        <f>IF(OR(C1842="Brick", C1842="Stone", C1842="Fiber-Cement"), "Durable Materials", IF(OR(C1842="Aluminum / Vinyl", C1842="Block", C1842="Frame", C1842="Masonry / Frame", C1842="Prem Wood", C1842="Stucco"), "Non-Durable Materials", "Other"))</f>
        <v>Non-Durable Materials</v>
      </c>
      <c r="E1842">
        <f>IF(D1842="Non-Durable Materials",0,1)</f>
        <v>0</v>
      </c>
      <c r="F1842">
        <v>1</v>
      </c>
      <c r="G1842">
        <v>1947</v>
      </c>
      <c r="H1842" s="3">
        <v>739</v>
      </c>
      <c r="I1842">
        <v>1</v>
      </c>
      <c r="J1842">
        <v>2</v>
      </c>
      <c r="K1842">
        <v>1</v>
      </c>
      <c r="L1842">
        <v>0</v>
      </c>
      <c r="M1842">
        <v>4960</v>
      </c>
      <c r="N1842">
        <v>11</v>
      </c>
      <c r="O1842">
        <v>11</v>
      </c>
      <c r="P1842" s="6">
        <v>130000</v>
      </c>
    </row>
    <row r="1843" spans="1:16" x14ac:dyDescent="0.2">
      <c r="A1843" t="s">
        <v>19</v>
      </c>
      <c r="B1843">
        <v>11</v>
      </c>
      <c r="C1843" t="s">
        <v>22</v>
      </c>
      <c r="D1843" t="str">
        <f>IF(OR(C1843="Brick", C1843="Stone", C1843="Fiber-Cement"), "Durable Materials", IF(OR(C1843="Aluminum / Vinyl", C1843="Block", C1843="Frame", C1843="Masonry / Frame", C1843="Prem Wood", C1843="Stucco"), "Non-Durable Materials", "Other"))</f>
        <v>Non-Durable Materials</v>
      </c>
      <c r="E1843">
        <f>IF(D1843="Non-Durable Materials",0,1)</f>
        <v>0</v>
      </c>
      <c r="F1843">
        <v>1</v>
      </c>
      <c r="G1843">
        <v>1953</v>
      </c>
      <c r="H1843" s="3">
        <v>894</v>
      </c>
      <c r="I1843">
        <v>1</v>
      </c>
      <c r="J1843">
        <v>2</v>
      </c>
      <c r="K1843">
        <v>1</v>
      </c>
      <c r="L1843">
        <v>0</v>
      </c>
      <c r="M1843">
        <v>6615</v>
      </c>
      <c r="N1843">
        <v>11</v>
      </c>
      <c r="O1843">
        <v>11</v>
      </c>
      <c r="P1843" s="6">
        <v>130000</v>
      </c>
    </row>
    <row r="1844" spans="1:16" x14ac:dyDescent="0.2">
      <c r="A1844" t="s">
        <v>19</v>
      </c>
      <c r="B1844">
        <v>15</v>
      </c>
      <c r="C1844" t="s">
        <v>25</v>
      </c>
      <c r="D1844" t="str">
        <f>IF(OR(C1844="Brick", C1844="Stone", C1844="Fiber-Cement"), "Durable Materials", IF(OR(C1844="Aluminum / Vinyl", C1844="Block", C1844="Frame", C1844="Masonry / Frame", C1844="Prem Wood", C1844="Stucco"), "Non-Durable Materials", "Other"))</f>
        <v>Durable Materials</v>
      </c>
      <c r="E1844">
        <f>IF(D1844="Non-Durable Materials",0,1)</f>
        <v>1</v>
      </c>
      <c r="F1844">
        <v>2</v>
      </c>
      <c r="G1844">
        <v>1915</v>
      </c>
      <c r="H1844" s="3">
        <v>2288</v>
      </c>
      <c r="I1844">
        <v>1</v>
      </c>
      <c r="J1844">
        <v>4</v>
      </c>
      <c r="K1844">
        <v>1</v>
      </c>
      <c r="L1844">
        <v>1</v>
      </c>
      <c r="M1844">
        <v>7500</v>
      </c>
      <c r="N1844">
        <v>11</v>
      </c>
      <c r="O1844">
        <v>11</v>
      </c>
      <c r="P1844" s="6">
        <v>130000</v>
      </c>
    </row>
    <row r="1845" spans="1:16" x14ac:dyDescent="0.2">
      <c r="A1845" t="s">
        <v>19</v>
      </c>
      <c r="B1845">
        <v>11</v>
      </c>
      <c r="C1845" t="s">
        <v>22</v>
      </c>
      <c r="D1845" t="str">
        <f>IF(OR(C1845="Brick", C1845="Stone", C1845="Fiber-Cement"), "Durable Materials", IF(OR(C1845="Aluminum / Vinyl", C1845="Block", C1845="Frame", C1845="Masonry / Frame", C1845="Prem Wood", C1845="Stucco"), "Non-Durable Materials", "Other"))</f>
        <v>Non-Durable Materials</v>
      </c>
      <c r="E1845">
        <f>IF(D1845="Non-Durable Materials",0,1)</f>
        <v>0</v>
      </c>
      <c r="F1845">
        <v>2</v>
      </c>
      <c r="G1845">
        <v>1954</v>
      </c>
      <c r="H1845" s="3">
        <v>1554</v>
      </c>
      <c r="I1845">
        <v>2</v>
      </c>
      <c r="J1845">
        <v>4</v>
      </c>
      <c r="K1845">
        <v>2</v>
      </c>
      <c r="L1845">
        <v>0</v>
      </c>
      <c r="M1845">
        <v>6069</v>
      </c>
      <c r="N1845">
        <v>12</v>
      </c>
      <c r="O1845">
        <v>12</v>
      </c>
      <c r="P1845" s="6">
        <v>130000</v>
      </c>
    </row>
    <row r="1846" spans="1:16" x14ac:dyDescent="0.2">
      <c r="A1846" t="s">
        <v>19</v>
      </c>
      <c r="B1846">
        <v>13</v>
      </c>
      <c r="C1846" t="s">
        <v>22</v>
      </c>
      <c r="D1846" t="str">
        <f>IF(OR(C1846="Brick", C1846="Stone", C1846="Fiber-Cement"), "Durable Materials", IF(OR(C1846="Aluminum / Vinyl", C1846="Block", C1846="Frame", C1846="Masonry / Frame", C1846="Prem Wood", C1846="Stucco"), "Non-Durable Materials", "Other"))</f>
        <v>Non-Durable Materials</v>
      </c>
      <c r="E1846">
        <f>IF(D1846="Non-Durable Materials",0,1)</f>
        <v>0</v>
      </c>
      <c r="F1846">
        <v>1</v>
      </c>
      <c r="G1846">
        <v>1946</v>
      </c>
      <c r="H1846" s="3">
        <v>1165</v>
      </c>
      <c r="I1846">
        <v>1</v>
      </c>
      <c r="J1846">
        <v>3</v>
      </c>
      <c r="K1846">
        <v>1</v>
      </c>
      <c r="L1846">
        <v>0</v>
      </c>
      <c r="M1846">
        <v>4720</v>
      </c>
      <c r="N1846">
        <v>12</v>
      </c>
      <c r="O1846">
        <v>12</v>
      </c>
      <c r="P1846" s="6">
        <v>130000</v>
      </c>
    </row>
    <row r="1847" spans="1:16" x14ac:dyDescent="0.2">
      <c r="A1847" t="s">
        <v>19</v>
      </c>
      <c r="B1847">
        <v>13</v>
      </c>
      <c r="C1847" t="s">
        <v>22</v>
      </c>
      <c r="D1847" t="str">
        <f>IF(OR(C1847="Brick", C1847="Stone", C1847="Fiber-Cement"), "Durable Materials", IF(OR(C1847="Aluminum / Vinyl", C1847="Block", C1847="Frame", C1847="Masonry / Frame", C1847="Prem Wood", C1847="Stucco"), "Non-Durable Materials", "Other"))</f>
        <v>Non-Durable Materials</v>
      </c>
      <c r="E1847">
        <f>IF(D1847="Non-Durable Materials",0,1)</f>
        <v>0</v>
      </c>
      <c r="F1847">
        <v>1</v>
      </c>
      <c r="G1847">
        <v>1947</v>
      </c>
      <c r="H1847" s="3">
        <v>1063</v>
      </c>
      <c r="I1847">
        <v>1</v>
      </c>
      <c r="J1847">
        <v>3</v>
      </c>
      <c r="K1847">
        <v>1</v>
      </c>
      <c r="L1847">
        <v>0</v>
      </c>
      <c r="M1847">
        <v>5246</v>
      </c>
      <c r="N1847">
        <v>12</v>
      </c>
      <c r="O1847">
        <v>12</v>
      </c>
      <c r="P1847" s="6">
        <v>130000</v>
      </c>
    </row>
    <row r="1848" spans="1:16" x14ac:dyDescent="0.2">
      <c r="A1848" t="s">
        <v>19</v>
      </c>
      <c r="B1848">
        <v>13</v>
      </c>
      <c r="C1848" t="s">
        <v>22</v>
      </c>
      <c r="D1848" t="str">
        <f>IF(OR(C1848="Brick", C1848="Stone", C1848="Fiber-Cement"), "Durable Materials", IF(OR(C1848="Aluminum / Vinyl", C1848="Block", C1848="Frame", C1848="Masonry / Frame", C1848="Prem Wood", C1848="Stucco"), "Non-Durable Materials", "Other"))</f>
        <v>Non-Durable Materials</v>
      </c>
      <c r="E1848">
        <f>IF(D1848="Non-Durable Materials",0,1)</f>
        <v>0</v>
      </c>
      <c r="F1848">
        <v>1</v>
      </c>
      <c r="G1848">
        <v>1947</v>
      </c>
      <c r="H1848" s="3">
        <v>771</v>
      </c>
      <c r="I1848">
        <v>1</v>
      </c>
      <c r="J1848">
        <v>2</v>
      </c>
      <c r="K1848">
        <v>1</v>
      </c>
      <c r="L1848">
        <v>0</v>
      </c>
      <c r="M1848">
        <v>5400</v>
      </c>
      <c r="N1848">
        <v>12</v>
      </c>
      <c r="O1848">
        <v>12</v>
      </c>
      <c r="P1848" s="6">
        <v>130000</v>
      </c>
    </row>
    <row r="1849" spans="1:16" x14ac:dyDescent="0.2">
      <c r="A1849" t="s">
        <v>19</v>
      </c>
      <c r="B1849">
        <v>5</v>
      </c>
      <c r="C1849" t="s">
        <v>22</v>
      </c>
      <c r="D1849" t="str">
        <f>IF(OR(C1849="Brick", C1849="Stone", C1849="Fiber-Cement"), "Durable Materials", IF(OR(C1849="Aluminum / Vinyl", C1849="Block", C1849="Frame", C1849="Masonry / Frame", C1849="Prem Wood", C1849="Stucco"), "Non-Durable Materials", "Other"))</f>
        <v>Non-Durable Materials</v>
      </c>
      <c r="E1849">
        <f>IF(D1849="Non-Durable Materials",0,1)</f>
        <v>0</v>
      </c>
      <c r="F1849">
        <v>1</v>
      </c>
      <c r="G1849">
        <v>1953</v>
      </c>
      <c r="H1849" s="3">
        <v>1050</v>
      </c>
      <c r="I1849">
        <v>1</v>
      </c>
      <c r="J1849">
        <v>3</v>
      </c>
      <c r="K1849">
        <v>1</v>
      </c>
      <c r="L1849">
        <v>0</v>
      </c>
      <c r="M1849">
        <v>4960</v>
      </c>
      <c r="N1849">
        <v>7</v>
      </c>
      <c r="O1849">
        <v>7</v>
      </c>
      <c r="P1849" s="6">
        <v>130465</v>
      </c>
    </row>
    <row r="1850" spans="1:16" x14ac:dyDescent="0.2">
      <c r="A1850" t="s">
        <v>19</v>
      </c>
      <c r="B1850">
        <v>2</v>
      </c>
      <c r="C1850" t="s">
        <v>22</v>
      </c>
      <c r="D1850" t="str">
        <f>IF(OR(C1850="Brick", C1850="Stone", C1850="Fiber-Cement"), "Durable Materials", IF(OR(C1850="Aluminum / Vinyl", C1850="Block", C1850="Frame", C1850="Masonry / Frame", C1850="Prem Wood", C1850="Stucco"), "Non-Durable Materials", "Other"))</f>
        <v>Non-Durable Materials</v>
      </c>
      <c r="E1850">
        <f>IF(D1850="Non-Durable Materials",0,1)</f>
        <v>0</v>
      </c>
      <c r="F1850">
        <v>1</v>
      </c>
      <c r="G1850">
        <v>1940</v>
      </c>
      <c r="H1850" s="3">
        <v>1259</v>
      </c>
      <c r="I1850">
        <v>1</v>
      </c>
      <c r="J1850">
        <v>3</v>
      </c>
      <c r="K1850">
        <v>2</v>
      </c>
      <c r="L1850">
        <v>0</v>
      </c>
      <c r="M1850">
        <v>6000</v>
      </c>
      <c r="N1850">
        <v>6</v>
      </c>
      <c r="O1850">
        <v>6</v>
      </c>
      <c r="P1850" s="6">
        <v>130900</v>
      </c>
    </row>
    <row r="1851" spans="1:16" x14ac:dyDescent="0.2">
      <c r="A1851" t="s">
        <v>19</v>
      </c>
      <c r="B1851">
        <v>11</v>
      </c>
      <c r="C1851" t="s">
        <v>22</v>
      </c>
      <c r="D1851" t="str">
        <f>IF(OR(C1851="Brick", C1851="Stone", C1851="Fiber-Cement"), "Durable Materials", IF(OR(C1851="Aluminum / Vinyl", C1851="Block", C1851="Frame", C1851="Masonry / Frame", C1851="Prem Wood", C1851="Stucco"), "Non-Durable Materials", "Other"))</f>
        <v>Non-Durable Materials</v>
      </c>
      <c r="E1851">
        <f>IF(D1851="Non-Durable Materials",0,1)</f>
        <v>0</v>
      </c>
      <c r="F1851">
        <v>1</v>
      </c>
      <c r="G1851">
        <v>1942</v>
      </c>
      <c r="H1851" s="3">
        <v>826</v>
      </c>
      <c r="I1851">
        <v>1</v>
      </c>
      <c r="J1851">
        <v>2</v>
      </c>
      <c r="K1851">
        <v>1</v>
      </c>
      <c r="L1851">
        <v>0</v>
      </c>
      <c r="M1851">
        <v>4875</v>
      </c>
      <c r="N1851">
        <v>1</v>
      </c>
      <c r="O1851">
        <v>1</v>
      </c>
      <c r="P1851" s="6">
        <v>131000</v>
      </c>
    </row>
    <row r="1852" spans="1:16" x14ac:dyDescent="0.2">
      <c r="A1852" t="s">
        <v>19</v>
      </c>
      <c r="B1852">
        <v>13</v>
      </c>
      <c r="C1852" t="s">
        <v>25</v>
      </c>
      <c r="D1852" t="str">
        <f>IF(OR(C1852="Brick", C1852="Stone", C1852="Fiber-Cement"), "Durable Materials", IF(OR(C1852="Aluminum / Vinyl", C1852="Block", C1852="Frame", C1852="Masonry / Frame", C1852="Prem Wood", C1852="Stucco"), "Non-Durable Materials", "Other"))</f>
        <v>Durable Materials</v>
      </c>
      <c r="E1852">
        <f>IF(D1852="Non-Durable Materials",0,1)</f>
        <v>1</v>
      </c>
      <c r="F1852">
        <v>1</v>
      </c>
      <c r="G1852">
        <v>1958</v>
      </c>
      <c r="H1852" s="3">
        <v>1150</v>
      </c>
      <c r="I1852">
        <v>1</v>
      </c>
      <c r="J1852">
        <v>3</v>
      </c>
      <c r="K1852">
        <v>1</v>
      </c>
      <c r="L1852">
        <v>0</v>
      </c>
      <c r="M1852">
        <v>7080</v>
      </c>
      <c r="N1852">
        <v>1</v>
      </c>
      <c r="O1852">
        <v>1</v>
      </c>
      <c r="P1852" s="6">
        <v>131000</v>
      </c>
    </row>
    <row r="1853" spans="1:16" x14ac:dyDescent="0.2">
      <c r="A1853" t="s">
        <v>19</v>
      </c>
      <c r="B1853">
        <v>13</v>
      </c>
      <c r="C1853" t="s">
        <v>22</v>
      </c>
      <c r="D1853" t="str">
        <f>IF(OR(C1853="Brick", C1853="Stone", C1853="Fiber-Cement"), "Durable Materials", IF(OR(C1853="Aluminum / Vinyl", C1853="Block", C1853="Frame", C1853="Masonry / Frame", C1853="Prem Wood", C1853="Stucco"), "Non-Durable Materials", "Other"))</f>
        <v>Non-Durable Materials</v>
      </c>
      <c r="E1853">
        <f>IF(D1853="Non-Durable Materials",0,1)</f>
        <v>0</v>
      </c>
      <c r="F1853">
        <v>1</v>
      </c>
      <c r="G1853">
        <v>1943</v>
      </c>
      <c r="H1853" s="3">
        <v>1006</v>
      </c>
      <c r="I1853">
        <v>1</v>
      </c>
      <c r="J1853">
        <v>3</v>
      </c>
      <c r="K1853">
        <v>1</v>
      </c>
      <c r="L1853">
        <v>0</v>
      </c>
      <c r="M1853">
        <v>4840</v>
      </c>
      <c r="N1853">
        <v>5</v>
      </c>
      <c r="O1853">
        <v>5</v>
      </c>
      <c r="P1853" s="6">
        <v>131000</v>
      </c>
    </row>
    <row r="1854" spans="1:16" x14ac:dyDescent="0.2">
      <c r="A1854" t="s">
        <v>19</v>
      </c>
      <c r="B1854">
        <v>11</v>
      </c>
      <c r="C1854" t="s">
        <v>22</v>
      </c>
      <c r="D1854" t="str">
        <f>IF(OR(C1854="Brick", C1854="Stone", C1854="Fiber-Cement"), "Durable Materials", IF(OR(C1854="Aluminum / Vinyl", C1854="Block", C1854="Frame", C1854="Masonry / Frame", C1854="Prem Wood", C1854="Stucco"), "Non-Durable Materials", "Other"))</f>
        <v>Non-Durable Materials</v>
      </c>
      <c r="E1854">
        <f>IF(D1854="Non-Durable Materials",0,1)</f>
        <v>0</v>
      </c>
      <c r="F1854">
        <v>1</v>
      </c>
      <c r="G1854">
        <v>1955</v>
      </c>
      <c r="H1854" s="3">
        <v>672</v>
      </c>
      <c r="I1854">
        <v>1</v>
      </c>
      <c r="J1854">
        <v>2</v>
      </c>
      <c r="K1854">
        <v>1</v>
      </c>
      <c r="L1854">
        <v>0</v>
      </c>
      <c r="M1854">
        <v>5880</v>
      </c>
      <c r="N1854">
        <v>6</v>
      </c>
      <c r="O1854">
        <v>6</v>
      </c>
      <c r="P1854" s="6">
        <v>131000</v>
      </c>
    </row>
    <row r="1855" spans="1:16" x14ac:dyDescent="0.2">
      <c r="A1855" t="s">
        <v>19</v>
      </c>
      <c r="B1855">
        <v>2</v>
      </c>
      <c r="C1855" t="s">
        <v>40</v>
      </c>
      <c r="D1855" t="str">
        <f>IF(OR(C1855="Brick", C1855="Stone", C1855="Fiber-Cement"), "Durable Materials", IF(OR(C1855="Aluminum / Vinyl", C1855="Block", C1855="Frame", C1855="Masonry / Frame", C1855="Prem Wood", C1855="Stucco"), "Non-Durable Materials", "Other"))</f>
        <v>Non-Durable Materials</v>
      </c>
      <c r="E1855">
        <f>IF(D1855="Non-Durable Materials",0,1)</f>
        <v>0</v>
      </c>
      <c r="F1855">
        <v>1</v>
      </c>
      <c r="G1855">
        <v>1958</v>
      </c>
      <c r="H1855" s="3">
        <v>1135</v>
      </c>
      <c r="I1855">
        <v>1</v>
      </c>
      <c r="J1855">
        <v>2</v>
      </c>
      <c r="K1855">
        <v>1</v>
      </c>
      <c r="L1855">
        <v>0</v>
      </c>
      <c r="M1855">
        <v>7200</v>
      </c>
      <c r="N1855">
        <v>7</v>
      </c>
      <c r="O1855">
        <v>7</v>
      </c>
      <c r="P1855" s="6">
        <v>131000</v>
      </c>
    </row>
    <row r="1856" spans="1:16" x14ac:dyDescent="0.2">
      <c r="A1856" t="s">
        <v>19</v>
      </c>
      <c r="B1856">
        <v>5</v>
      </c>
      <c r="C1856" t="s">
        <v>22</v>
      </c>
      <c r="D1856" t="str">
        <f>IF(OR(C1856="Brick", C1856="Stone", C1856="Fiber-Cement"), "Durable Materials", IF(OR(C1856="Aluminum / Vinyl", C1856="Block", C1856="Frame", C1856="Masonry / Frame", C1856="Prem Wood", C1856="Stucco"), "Non-Durable Materials", "Other"))</f>
        <v>Non-Durable Materials</v>
      </c>
      <c r="E1856">
        <f>IF(D1856="Non-Durable Materials",0,1)</f>
        <v>0</v>
      </c>
      <c r="F1856">
        <v>1</v>
      </c>
      <c r="G1856">
        <v>1952</v>
      </c>
      <c r="H1856" s="3">
        <v>964</v>
      </c>
      <c r="I1856">
        <v>1</v>
      </c>
      <c r="J1856">
        <v>3</v>
      </c>
      <c r="K1856">
        <v>1</v>
      </c>
      <c r="L1856">
        <v>0</v>
      </c>
      <c r="M1856">
        <v>5000</v>
      </c>
      <c r="N1856">
        <v>8</v>
      </c>
      <c r="O1856">
        <v>8</v>
      </c>
      <c r="P1856" s="6">
        <v>131000</v>
      </c>
    </row>
    <row r="1857" spans="1:16" x14ac:dyDescent="0.2">
      <c r="A1857" t="s">
        <v>19</v>
      </c>
      <c r="B1857">
        <v>1</v>
      </c>
      <c r="C1857" t="s">
        <v>22</v>
      </c>
      <c r="D1857" t="str">
        <f>IF(OR(C1857="Brick", C1857="Stone", C1857="Fiber-Cement"), "Durable Materials", IF(OR(C1857="Aluminum / Vinyl", C1857="Block", C1857="Frame", C1857="Masonry / Frame", C1857="Prem Wood", C1857="Stucco"), "Non-Durable Materials", "Other"))</f>
        <v>Non-Durable Materials</v>
      </c>
      <c r="E1857">
        <f>IF(D1857="Non-Durable Materials",0,1)</f>
        <v>0</v>
      </c>
      <c r="F1857">
        <v>1</v>
      </c>
      <c r="G1857">
        <v>1926</v>
      </c>
      <c r="H1857" s="3">
        <v>1392</v>
      </c>
      <c r="I1857">
        <v>1</v>
      </c>
      <c r="J1857">
        <v>5</v>
      </c>
      <c r="K1857">
        <v>1</v>
      </c>
      <c r="L1857">
        <v>1</v>
      </c>
      <c r="M1857">
        <v>8967</v>
      </c>
      <c r="N1857">
        <v>10</v>
      </c>
      <c r="O1857">
        <v>10</v>
      </c>
      <c r="P1857" s="6">
        <v>131000</v>
      </c>
    </row>
    <row r="1858" spans="1:16" x14ac:dyDescent="0.2">
      <c r="A1858" t="s">
        <v>19</v>
      </c>
      <c r="B1858">
        <v>1</v>
      </c>
      <c r="C1858" t="s">
        <v>22</v>
      </c>
      <c r="D1858" t="str">
        <f>IF(OR(C1858="Brick", C1858="Stone", C1858="Fiber-Cement"), "Durable Materials", IF(OR(C1858="Aluminum / Vinyl", C1858="Block", C1858="Frame", C1858="Masonry / Frame", C1858="Prem Wood", C1858="Stucco"), "Non-Durable Materials", "Other"))</f>
        <v>Non-Durable Materials</v>
      </c>
      <c r="E1858">
        <f>IF(D1858="Non-Durable Materials",0,1)</f>
        <v>0</v>
      </c>
      <c r="F1858">
        <v>1</v>
      </c>
      <c r="G1858">
        <v>1967</v>
      </c>
      <c r="H1858" s="3">
        <v>1177</v>
      </c>
      <c r="I1858">
        <v>1</v>
      </c>
      <c r="J1858">
        <v>3</v>
      </c>
      <c r="K1858">
        <v>1</v>
      </c>
      <c r="L1858">
        <v>2</v>
      </c>
      <c r="M1858">
        <v>4300</v>
      </c>
      <c r="N1858">
        <v>10</v>
      </c>
      <c r="O1858">
        <v>10</v>
      </c>
      <c r="P1858" s="6">
        <v>131000</v>
      </c>
    </row>
    <row r="1859" spans="1:16" x14ac:dyDescent="0.2">
      <c r="A1859" t="s">
        <v>19</v>
      </c>
      <c r="B1859">
        <v>5</v>
      </c>
      <c r="C1859" t="s">
        <v>40</v>
      </c>
      <c r="D1859" t="str">
        <f>IF(OR(C1859="Brick", C1859="Stone", C1859="Fiber-Cement"), "Durable Materials", IF(OR(C1859="Aluminum / Vinyl", C1859="Block", C1859="Frame", C1859="Masonry / Frame", C1859="Prem Wood", C1859="Stucco"), "Non-Durable Materials", "Other"))</f>
        <v>Non-Durable Materials</v>
      </c>
      <c r="E1859">
        <f>IF(D1859="Non-Durable Materials",0,1)</f>
        <v>0</v>
      </c>
      <c r="F1859">
        <v>1</v>
      </c>
      <c r="G1859">
        <v>1952</v>
      </c>
      <c r="H1859" s="3">
        <v>1176</v>
      </c>
      <c r="I1859">
        <v>1</v>
      </c>
      <c r="J1859">
        <v>3</v>
      </c>
      <c r="K1859">
        <v>1</v>
      </c>
      <c r="L1859">
        <v>0</v>
      </c>
      <c r="M1859">
        <v>5200</v>
      </c>
      <c r="N1859">
        <v>4</v>
      </c>
      <c r="O1859">
        <v>4</v>
      </c>
      <c r="P1859" s="6">
        <v>131400</v>
      </c>
    </row>
    <row r="1860" spans="1:16" x14ac:dyDescent="0.2">
      <c r="A1860" t="s">
        <v>19</v>
      </c>
      <c r="B1860">
        <v>10</v>
      </c>
      <c r="C1860" t="s">
        <v>22</v>
      </c>
      <c r="D1860" t="str">
        <f>IF(OR(C1860="Brick", C1860="Stone", C1860="Fiber-Cement"), "Durable Materials", IF(OR(C1860="Aluminum / Vinyl", C1860="Block", C1860="Frame", C1860="Masonry / Frame", C1860="Prem Wood", C1860="Stucco"), "Non-Durable Materials", "Other"))</f>
        <v>Non-Durable Materials</v>
      </c>
      <c r="E1860">
        <f>IF(D1860="Non-Durable Materials",0,1)</f>
        <v>0</v>
      </c>
      <c r="F1860">
        <v>1</v>
      </c>
      <c r="G1860">
        <v>1924</v>
      </c>
      <c r="H1860" s="3">
        <v>916</v>
      </c>
      <c r="I1860">
        <v>1</v>
      </c>
      <c r="J1860">
        <v>2</v>
      </c>
      <c r="K1860">
        <v>2</v>
      </c>
      <c r="L1860">
        <v>0</v>
      </c>
      <c r="M1860">
        <v>3240</v>
      </c>
      <c r="N1860">
        <v>11</v>
      </c>
      <c r="O1860">
        <v>11</v>
      </c>
      <c r="P1860" s="6">
        <v>131400</v>
      </c>
    </row>
    <row r="1861" spans="1:16" x14ac:dyDescent="0.2">
      <c r="A1861" t="s">
        <v>19</v>
      </c>
      <c r="B1861">
        <v>2</v>
      </c>
      <c r="C1861" t="s">
        <v>25</v>
      </c>
      <c r="D1861" t="str">
        <f>IF(OR(C1861="Brick", C1861="Stone", C1861="Fiber-Cement"), "Durable Materials", IF(OR(C1861="Aluminum / Vinyl", C1861="Block", C1861="Frame", C1861="Masonry / Frame", C1861="Prem Wood", C1861="Stucco"), "Non-Durable Materials", "Other"))</f>
        <v>Durable Materials</v>
      </c>
      <c r="E1861">
        <f>IF(D1861="Non-Durable Materials",0,1)</f>
        <v>1</v>
      </c>
      <c r="F1861">
        <v>2</v>
      </c>
      <c r="G1861">
        <v>1953</v>
      </c>
      <c r="H1861" s="3">
        <v>1944</v>
      </c>
      <c r="I1861">
        <v>1</v>
      </c>
      <c r="J1861">
        <v>3</v>
      </c>
      <c r="K1861">
        <v>2</v>
      </c>
      <c r="L1861">
        <v>0</v>
      </c>
      <c r="M1861">
        <v>4920</v>
      </c>
      <c r="N1861">
        <v>1</v>
      </c>
      <c r="O1861">
        <v>1</v>
      </c>
      <c r="P1861" s="6">
        <v>131900</v>
      </c>
    </row>
    <row r="1862" spans="1:16" x14ac:dyDescent="0.2">
      <c r="A1862" t="s">
        <v>19</v>
      </c>
      <c r="B1862">
        <v>5</v>
      </c>
      <c r="C1862" t="s">
        <v>22</v>
      </c>
      <c r="D1862" t="str">
        <f>IF(OR(C1862="Brick", C1862="Stone", C1862="Fiber-Cement"), "Durable Materials", IF(OR(C1862="Aluminum / Vinyl", C1862="Block", C1862="Frame", C1862="Masonry / Frame", C1862="Prem Wood", C1862="Stucco"), "Non-Durable Materials", "Other"))</f>
        <v>Non-Durable Materials</v>
      </c>
      <c r="E1862">
        <f>IF(D1862="Non-Durable Materials",0,1)</f>
        <v>0</v>
      </c>
      <c r="F1862">
        <v>1</v>
      </c>
      <c r="G1862">
        <v>1950</v>
      </c>
      <c r="H1862" s="3">
        <v>1251</v>
      </c>
      <c r="I1862">
        <v>1</v>
      </c>
      <c r="J1862">
        <v>3</v>
      </c>
      <c r="K1862">
        <v>1</v>
      </c>
      <c r="L1862">
        <v>0</v>
      </c>
      <c r="M1862">
        <v>7740</v>
      </c>
      <c r="N1862">
        <v>8</v>
      </c>
      <c r="O1862">
        <v>8</v>
      </c>
      <c r="P1862" s="6">
        <v>131900</v>
      </c>
    </row>
    <row r="1863" spans="1:16" x14ac:dyDescent="0.2">
      <c r="A1863" t="s">
        <v>19</v>
      </c>
      <c r="B1863">
        <v>5</v>
      </c>
      <c r="C1863" t="s">
        <v>25</v>
      </c>
      <c r="D1863" t="str">
        <f>IF(OR(C1863="Brick", C1863="Stone", C1863="Fiber-Cement"), "Durable Materials", IF(OR(C1863="Aluminum / Vinyl", C1863="Block", C1863="Frame", C1863="Masonry / Frame", C1863="Prem Wood", C1863="Stucco"), "Non-Durable Materials", "Other"))</f>
        <v>Durable Materials</v>
      </c>
      <c r="E1863">
        <f>IF(D1863="Non-Durable Materials",0,1)</f>
        <v>1</v>
      </c>
      <c r="F1863">
        <v>1</v>
      </c>
      <c r="G1863">
        <v>1959</v>
      </c>
      <c r="H1863" s="3">
        <v>1252</v>
      </c>
      <c r="I1863">
        <v>1</v>
      </c>
      <c r="J1863">
        <v>3</v>
      </c>
      <c r="K1863">
        <v>1</v>
      </c>
      <c r="L1863">
        <v>0</v>
      </c>
      <c r="M1863">
        <v>7560</v>
      </c>
      <c r="N1863">
        <v>9</v>
      </c>
      <c r="O1863">
        <v>9</v>
      </c>
      <c r="P1863" s="6">
        <v>131900</v>
      </c>
    </row>
    <row r="1864" spans="1:16" x14ac:dyDescent="0.2">
      <c r="A1864" t="s">
        <v>19</v>
      </c>
      <c r="B1864">
        <v>13</v>
      </c>
      <c r="C1864" t="s">
        <v>25</v>
      </c>
      <c r="D1864" t="str">
        <f>IF(OR(C1864="Brick", C1864="Stone", C1864="Fiber-Cement"), "Durable Materials", IF(OR(C1864="Aluminum / Vinyl", C1864="Block", C1864="Frame", C1864="Masonry / Frame", C1864="Prem Wood", C1864="Stucco"), "Non-Durable Materials", "Other"))</f>
        <v>Durable Materials</v>
      </c>
      <c r="E1864">
        <f>IF(D1864="Non-Durable Materials",0,1)</f>
        <v>1</v>
      </c>
      <c r="F1864">
        <v>1</v>
      </c>
      <c r="G1864">
        <v>1949</v>
      </c>
      <c r="H1864" s="3">
        <v>1177</v>
      </c>
      <c r="I1864">
        <v>1</v>
      </c>
      <c r="J1864">
        <v>3</v>
      </c>
      <c r="K1864">
        <v>1</v>
      </c>
      <c r="L1864">
        <v>0</v>
      </c>
      <c r="M1864">
        <v>4800</v>
      </c>
      <c r="N1864">
        <v>9</v>
      </c>
      <c r="O1864">
        <v>9</v>
      </c>
      <c r="P1864" s="6">
        <v>131900</v>
      </c>
    </row>
    <row r="1865" spans="1:16" x14ac:dyDescent="0.2">
      <c r="A1865" t="s">
        <v>19</v>
      </c>
      <c r="B1865">
        <v>11</v>
      </c>
      <c r="C1865" t="s">
        <v>25</v>
      </c>
      <c r="D1865" t="str">
        <f>IF(OR(C1865="Brick", C1865="Stone", C1865="Fiber-Cement"), "Durable Materials", IF(OR(C1865="Aluminum / Vinyl", C1865="Block", C1865="Frame", C1865="Masonry / Frame", C1865="Prem Wood", C1865="Stucco"), "Non-Durable Materials", "Other"))</f>
        <v>Durable Materials</v>
      </c>
      <c r="E1865">
        <f>IF(D1865="Non-Durable Materials",0,1)</f>
        <v>1</v>
      </c>
      <c r="F1865">
        <v>1</v>
      </c>
      <c r="G1865">
        <v>1955</v>
      </c>
      <c r="H1865" s="3">
        <v>1013</v>
      </c>
      <c r="I1865">
        <v>1</v>
      </c>
      <c r="J1865">
        <v>3</v>
      </c>
      <c r="K1865">
        <v>1</v>
      </c>
      <c r="L1865">
        <v>0</v>
      </c>
      <c r="M1865">
        <v>6000</v>
      </c>
      <c r="N1865">
        <v>2</v>
      </c>
      <c r="O1865">
        <v>2</v>
      </c>
      <c r="P1865" s="6">
        <v>132000</v>
      </c>
    </row>
    <row r="1866" spans="1:16" x14ac:dyDescent="0.2">
      <c r="A1866" t="s">
        <v>19</v>
      </c>
      <c r="B1866">
        <v>13</v>
      </c>
      <c r="C1866" t="s">
        <v>22</v>
      </c>
      <c r="D1866" t="str">
        <f>IF(OR(C1866="Brick", C1866="Stone", C1866="Fiber-Cement"), "Durable Materials", IF(OR(C1866="Aluminum / Vinyl", C1866="Block", C1866="Frame", C1866="Masonry / Frame", C1866="Prem Wood", C1866="Stucco"), "Non-Durable Materials", "Other"))</f>
        <v>Non-Durable Materials</v>
      </c>
      <c r="E1866">
        <f>IF(D1866="Non-Durable Materials",0,1)</f>
        <v>0</v>
      </c>
      <c r="F1866">
        <v>1</v>
      </c>
      <c r="G1866">
        <v>1954</v>
      </c>
      <c r="H1866" s="3">
        <v>1119</v>
      </c>
      <c r="I1866">
        <v>1</v>
      </c>
      <c r="J1866">
        <v>4</v>
      </c>
      <c r="K1866">
        <v>1</v>
      </c>
      <c r="L1866">
        <v>0</v>
      </c>
      <c r="M1866">
        <v>6280</v>
      </c>
      <c r="N1866">
        <v>2</v>
      </c>
      <c r="O1866">
        <v>2</v>
      </c>
      <c r="P1866" s="6">
        <v>132000</v>
      </c>
    </row>
    <row r="1867" spans="1:16" x14ac:dyDescent="0.2">
      <c r="A1867" t="s">
        <v>19</v>
      </c>
      <c r="B1867">
        <v>6</v>
      </c>
      <c r="C1867" t="s">
        <v>40</v>
      </c>
      <c r="D1867" t="str">
        <f>IF(OR(C1867="Brick", C1867="Stone", C1867="Fiber-Cement"), "Durable Materials", IF(OR(C1867="Aluminum / Vinyl", C1867="Block", C1867="Frame", C1867="Masonry / Frame", C1867="Prem Wood", C1867="Stucco"), "Non-Durable Materials", "Other"))</f>
        <v>Non-Durable Materials</v>
      </c>
      <c r="E1867">
        <f>IF(D1867="Non-Durable Materials",0,1)</f>
        <v>0</v>
      </c>
      <c r="F1867">
        <v>1</v>
      </c>
      <c r="G1867">
        <v>1890</v>
      </c>
      <c r="H1867" s="3">
        <v>1272</v>
      </c>
      <c r="I1867">
        <v>1</v>
      </c>
      <c r="J1867">
        <v>3</v>
      </c>
      <c r="K1867">
        <v>1</v>
      </c>
      <c r="L1867">
        <v>0</v>
      </c>
      <c r="M1867">
        <v>3600</v>
      </c>
      <c r="N1867">
        <v>3</v>
      </c>
      <c r="O1867">
        <v>3</v>
      </c>
      <c r="P1867" s="6">
        <v>132000</v>
      </c>
    </row>
    <row r="1868" spans="1:16" x14ac:dyDescent="0.2">
      <c r="A1868" t="s">
        <v>19</v>
      </c>
      <c r="B1868">
        <v>10</v>
      </c>
      <c r="C1868" t="s">
        <v>22</v>
      </c>
      <c r="D1868" t="str">
        <f>IF(OR(C1868="Brick", C1868="Stone", C1868="Fiber-Cement"), "Durable Materials", IF(OR(C1868="Aluminum / Vinyl", C1868="Block", C1868="Frame", C1868="Masonry / Frame", C1868="Prem Wood", C1868="Stucco"), "Non-Durable Materials", "Other"))</f>
        <v>Non-Durable Materials</v>
      </c>
      <c r="E1868">
        <f>IF(D1868="Non-Durable Materials",0,1)</f>
        <v>0</v>
      </c>
      <c r="F1868">
        <v>1</v>
      </c>
      <c r="G1868">
        <v>1951</v>
      </c>
      <c r="H1868" s="3">
        <v>1080</v>
      </c>
      <c r="I1868">
        <v>1</v>
      </c>
      <c r="J1868">
        <v>4</v>
      </c>
      <c r="K1868">
        <v>1</v>
      </c>
      <c r="L1868">
        <v>0</v>
      </c>
      <c r="M1868">
        <v>4560</v>
      </c>
      <c r="N1868">
        <v>3</v>
      </c>
      <c r="O1868">
        <v>3</v>
      </c>
      <c r="P1868" s="6">
        <v>132000</v>
      </c>
    </row>
    <row r="1869" spans="1:16" x14ac:dyDescent="0.2">
      <c r="A1869" t="s">
        <v>19</v>
      </c>
      <c r="B1869">
        <v>7</v>
      </c>
      <c r="C1869" t="s">
        <v>25</v>
      </c>
      <c r="D1869" t="str">
        <f>IF(OR(C1869="Brick", C1869="Stone", C1869="Fiber-Cement"), "Durable Materials", IF(OR(C1869="Aluminum / Vinyl", C1869="Block", C1869="Frame", C1869="Masonry / Frame", C1869="Prem Wood", C1869="Stucco"), "Non-Durable Materials", "Other"))</f>
        <v>Durable Materials</v>
      </c>
      <c r="E1869">
        <f>IF(D1869="Non-Durable Materials",0,1)</f>
        <v>1</v>
      </c>
      <c r="F1869">
        <v>1</v>
      </c>
      <c r="G1869">
        <v>1963</v>
      </c>
      <c r="H1869" s="3">
        <v>1408</v>
      </c>
      <c r="I1869">
        <v>1</v>
      </c>
      <c r="J1869">
        <v>3</v>
      </c>
      <c r="K1869">
        <v>2</v>
      </c>
      <c r="L1869">
        <v>0</v>
      </c>
      <c r="M1869">
        <v>5289</v>
      </c>
      <c r="N1869">
        <v>4</v>
      </c>
      <c r="O1869">
        <v>4</v>
      </c>
      <c r="P1869" s="6">
        <v>132000</v>
      </c>
    </row>
    <row r="1870" spans="1:16" x14ac:dyDescent="0.2">
      <c r="A1870" t="s">
        <v>19</v>
      </c>
      <c r="B1870">
        <v>8</v>
      </c>
      <c r="C1870" t="s">
        <v>22</v>
      </c>
      <c r="D1870" t="str">
        <f>IF(OR(C1870="Brick", C1870="Stone", C1870="Fiber-Cement"), "Durable Materials", IF(OR(C1870="Aluminum / Vinyl", C1870="Block", C1870="Frame", C1870="Masonry / Frame", C1870="Prem Wood", C1870="Stucco"), "Non-Durable Materials", "Other"))</f>
        <v>Non-Durable Materials</v>
      </c>
      <c r="E1870">
        <f>IF(D1870="Non-Durable Materials",0,1)</f>
        <v>0</v>
      </c>
      <c r="F1870">
        <v>2</v>
      </c>
      <c r="G1870">
        <v>1914</v>
      </c>
      <c r="H1870" s="3">
        <v>2592</v>
      </c>
      <c r="I1870">
        <v>2</v>
      </c>
      <c r="J1870">
        <v>5</v>
      </c>
      <c r="K1870">
        <v>2</v>
      </c>
      <c r="L1870">
        <v>0</v>
      </c>
      <c r="M1870">
        <v>4840</v>
      </c>
      <c r="N1870">
        <v>4</v>
      </c>
      <c r="O1870">
        <v>4</v>
      </c>
      <c r="P1870" s="6">
        <v>132000</v>
      </c>
    </row>
    <row r="1871" spans="1:16" x14ac:dyDescent="0.2">
      <c r="A1871" t="s">
        <v>19</v>
      </c>
      <c r="B1871">
        <v>11</v>
      </c>
      <c r="C1871" t="s">
        <v>22</v>
      </c>
      <c r="D1871" t="str">
        <f>IF(OR(C1871="Brick", C1871="Stone", C1871="Fiber-Cement"), "Durable Materials", IF(OR(C1871="Aluminum / Vinyl", C1871="Block", C1871="Frame", C1871="Masonry / Frame", C1871="Prem Wood", C1871="Stucco"), "Non-Durable Materials", "Other"))</f>
        <v>Non-Durable Materials</v>
      </c>
      <c r="E1871">
        <f>IF(D1871="Non-Durable Materials",0,1)</f>
        <v>0</v>
      </c>
      <c r="F1871">
        <v>1</v>
      </c>
      <c r="G1871">
        <v>1954</v>
      </c>
      <c r="H1871" s="3">
        <v>874</v>
      </c>
      <c r="I1871">
        <v>1</v>
      </c>
      <c r="J1871">
        <v>3</v>
      </c>
      <c r="K1871">
        <v>1</v>
      </c>
      <c r="L1871">
        <v>0</v>
      </c>
      <c r="M1871">
        <v>6750</v>
      </c>
      <c r="N1871">
        <v>4</v>
      </c>
      <c r="O1871">
        <v>4</v>
      </c>
      <c r="P1871" s="6">
        <v>132000</v>
      </c>
    </row>
    <row r="1872" spans="1:16" x14ac:dyDescent="0.2">
      <c r="A1872" t="s">
        <v>19</v>
      </c>
      <c r="B1872">
        <v>5</v>
      </c>
      <c r="C1872" t="s">
        <v>22</v>
      </c>
      <c r="D1872" t="str">
        <f>IF(OR(C1872="Brick", C1872="Stone", C1872="Fiber-Cement"), "Durable Materials", IF(OR(C1872="Aluminum / Vinyl", C1872="Block", C1872="Frame", C1872="Masonry / Frame", C1872="Prem Wood", C1872="Stucco"), "Non-Durable Materials", "Other"))</f>
        <v>Non-Durable Materials</v>
      </c>
      <c r="E1872">
        <f>IF(D1872="Non-Durable Materials",0,1)</f>
        <v>0</v>
      </c>
      <c r="F1872">
        <v>1</v>
      </c>
      <c r="G1872">
        <v>1957</v>
      </c>
      <c r="H1872" s="3">
        <v>1180</v>
      </c>
      <c r="I1872">
        <v>1</v>
      </c>
      <c r="J1872">
        <v>3</v>
      </c>
      <c r="K1872">
        <v>1</v>
      </c>
      <c r="L1872">
        <v>1</v>
      </c>
      <c r="M1872">
        <v>5300</v>
      </c>
      <c r="N1872">
        <v>5</v>
      </c>
      <c r="O1872">
        <v>5</v>
      </c>
      <c r="P1872" s="6">
        <v>132000</v>
      </c>
    </row>
    <row r="1873" spans="1:16" x14ac:dyDescent="0.2">
      <c r="A1873" t="s">
        <v>19</v>
      </c>
      <c r="B1873">
        <v>5</v>
      </c>
      <c r="C1873" t="s">
        <v>40</v>
      </c>
      <c r="D1873" t="str">
        <f>IF(OR(C1873="Brick", C1873="Stone", C1873="Fiber-Cement"), "Durable Materials", IF(OR(C1873="Aluminum / Vinyl", C1873="Block", C1873="Frame", C1873="Masonry / Frame", C1873="Prem Wood", C1873="Stucco"), "Non-Durable Materials", "Other"))</f>
        <v>Non-Durable Materials</v>
      </c>
      <c r="E1873">
        <f>IF(D1873="Non-Durable Materials",0,1)</f>
        <v>0</v>
      </c>
      <c r="F1873">
        <v>1</v>
      </c>
      <c r="G1873">
        <v>1953</v>
      </c>
      <c r="H1873" s="3">
        <v>1053</v>
      </c>
      <c r="I1873">
        <v>1</v>
      </c>
      <c r="J1873">
        <v>2</v>
      </c>
      <c r="K1873">
        <v>1</v>
      </c>
      <c r="L1873">
        <v>0</v>
      </c>
      <c r="M1873">
        <v>6000</v>
      </c>
      <c r="N1873">
        <v>6</v>
      </c>
      <c r="O1873">
        <v>6</v>
      </c>
      <c r="P1873" s="6">
        <v>132000</v>
      </c>
    </row>
    <row r="1874" spans="1:16" x14ac:dyDescent="0.2">
      <c r="A1874" t="s">
        <v>19</v>
      </c>
      <c r="B1874">
        <v>9</v>
      </c>
      <c r="C1874" t="s">
        <v>25</v>
      </c>
      <c r="D1874" t="str">
        <f>IF(OR(C1874="Brick", C1874="Stone", C1874="Fiber-Cement"), "Durable Materials", IF(OR(C1874="Aluminum / Vinyl", C1874="Block", C1874="Frame", C1874="Masonry / Frame", C1874="Prem Wood", C1874="Stucco"), "Non-Durable Materials", "Other"))</f>
        <v>Durable Materials</v>
      </c>
      <c r="E1874">
        <f>IF(D1874="Non-Durable Materials",0,1)</f>
        <v>1</v>
      </c>
      <c r="F1874">
        <v>1</v>
      </c>
      <c r="G1874">
        <v>1957</v>
      </c>
      <c r="H1874" s="3">
        <v>983</v>
      </c>
      <c r="I1874">
        <v>1</v>
      </c>
      <c r="J1874">
        <v>3</v>
      </c>
      <c r="K1874">
        <v>2</v>
      </c>
      <c r="L1874">
        <v>0</v>
      </c>
      <c r="M1874">
        <v>8750</v>
      </c>
      <c r="N1874">
        <v>6</v>
      </c>
      <c r="O1874">
        <v>6</v>
      </c>
      <c r="P1874" s="6">
        <v>132000</v>
      </c>
    </row>
    <row r="1875" spans="1:16" x14ac:dyDescent="0.2">
      <c r="A1875" t="s">
        <v>19</v>
      </c>
      <c r="B1875">
        <v>13</v>
      </c>
      <c r="C1875" t="s">
        <v>22</v>
      </c>
      <c r="D1875" t="str">
        <f>IF(OR(C1875="Brick", C1875="Stone", C1875="Fiber-Cement"), "Durable Materials", IF(OR(C1875="Aluminum / Vinyl", C1875="Block", C1875="Frame", C1875="Masonry / Frame", C1875="Prem Wood", C1875="Stucco"), "Non-Durable Materials", "Other"))</f>
        <v>Non-Durable Materials</v>
      </c>
      <c r="E1875">
        <f>IF(D1875="Non-Durable Materials",0,1)</f>
        <v>0</v>
      </c>
      <c r="F1875">
        <v>2</v>
      </c>
      <c r="G1875">
        <v>1941</v>
      </c>
      <c r="H1875" s="3">
        <v>1144</v>
      </c>
      <c r="I1875">
        <v>1</v>
      </c>
      <c r="J1875">
        <v>2</v>
      </c>
      <c r="K1875">
        <v>1</v>
      </c>
      <c r="L1875">
        <v>1</v>
      </c>
      <c r="M1875">
        <v>5400</v>
      </c>
      <c r="N1875">
        <v>6</v>
      </c>
      <c r="O1875">
        <v>6</v>
      </c>
      <c r="P1875" s="6">
        <v>132000</v>
      </c>
    </row>
    <row r="1876" spans="1:16" x14ac:dyDescent="0.2">
      <c r="A1876" t="s">
        <v>19</v>
      </c>
      <c r="B1876">
        <v>5</v>
      </c>
      <c r="C1876" t="s">
        <v>25</v>
      </c>
      <c r="D1876" t="str">
        <f>IF(OR(C1876="Brick", C1876="Stone", C1876="Fiber-Cement"), "Durable Materials", IF(OR(C1876="Aluminum / Vinyl", C1876="Block", C1876="Frame", C1876="Masonry / Frame", C1876="Prem Wood", C1876="Stucco"), "Non-Durable Materials", "Other"))</f>
        <v>Durable Materials</v>
      </c>
      <c r="E1876">
        <f>IF(D1876="Non-Durable Materials",0,1)</f>
        <v>1</v>
      </c>
      <c r="F1876">
        <v>1</v>
      </c>
      <c r="G1876">
        <v>1960</v>
      </c>
      <c r="H1876" s="3">
        <v>1163</v>
      </c>
      <c r="I1876">
        <v>1</v>
      </c>
      <c r="J1876">
        <v>3</v>
      </c>
      <c r="K1876">
        <v>1</v>
      </c>
      <c r="L1876">
        <v>0</v>
      </c>
      <c r="M1876">
        <v>7232</v>
      </c>
      <c r="N1876">
        <v>7</v>
      </c>
      <c r="O1876">
        <v>7</v>
      </c>
      <c r="P1876" s="6">
        <v>132000</v>
      </c>
    </row>
    <row r="1877" spans="1:16" x14ac:dyDescent="0.2">
      <c r="A1877" t="s">
        <v>19</v>
      </c>
      <c r="B1877">
        <v>10</v>
      </c>
      <c r="C1877" t="s">
        <v>22</v>
      </c>
      <c r="D1877" t="str">
        <f>IF(OR(C1877="Brick", C1877="Stone", C1877="Fiber-Cement"), "Durable Materials", IF(OR(C1877="Aluminum / Vinyl", C1877="Block", C1877="Frame", C1877="Masonry / Frame", C1877="Prem Wood", C1877="Stucco"), "Non-Durable Materials", "Other"))</f>
        <v>Non-Durable Materials</v>
      </c>
      <c r="E1877">
        <f>IF(D1877="Non-Durable Materials",0,1)</f>
        <v>0</v>
      </c>
      <c r="F1877">
        <v>2</v>
      </c>
      <c r="G1877">
        <v>1952</v>
      </c>
      <c r="H1877" s="3">
        <v>1701</v>
      </c>
      <c r="I1877">
        <v>1</v>
      </c>
      <c r="J1877">
        <v>3</v>
      </c>
      <c r="K1877">
        <v>1</v>
      </c>
      <c r="L1877">
        <v>1</v>
      </c>
      <c r="M1877">
        <v>12326</v>
      </c>
      <c r="N1877">
        <v>7</v>
      </c>
      <c r="O1877">
        <v>7</v>
      </c>
      <c r="P1877" s="6">
        <v>132000</v>
      </c>
    </row>
    <row r="1878" spans="1:16" x14ac:dyDescent="0.2">
      <c r="A1878" t="s">
        <v>19</v>
      </c>
      <c r="B1878">
        <v>13</v>
      </c>
      <c r="C1878" t="s">
        <v>22</v>
      </c>
      <c r="D1878" t="str">
        <f>IF(OR(C1878="Brick", C1878="Stone", C1878="Fiber-Cement"), "Durable Materials", IF(OR(C1878="Aluminum / Vinyl", C1878="Block", C1878="Frame", C1878="Masonry / Frame", C1878="Prem Wood", C1878="Stucco"), "Non-Durable Materials", "Other"))</f>
        <v>Non-Durable Materials</v>
      </c>
      <c r="E1878">
        <f>IF(D1878="Non-Durable Materials",0,1)</f>
        <v>0</v>
      </c>
      <c r="F1878">
        <v>1</v>
      </c>
      <c r="G1878">
        <v>1951</v>
      </c>
      <c r="H1878" s="3">
        <v>960</v>
      </c>
      <c r="I1878">
        <v>1</v>
      </c>
      <c r="J1878">
        <v>3</v>
      </c>
      <c r="K1878">
        <v>1</v>
      </c>
      <c r="L1878">
        <v>0</v>
      </c>
      <c r="M1878">
        <v>5805</v>
      </c>
      <c r="N1878">
        <v>7</v>
      </c>
      <c r="O1878">
        <v>7</v>
      </c>
      <c r="P1878" s="6">
        <v>132000</v>
      </c>
    </row>
    <row r="1879" spans="1:16" x14ac:dyDescent="0.2">
      <c r="A1879" t="s">
        <v>19</v>
      </c>
      <c r="B1879">
        <v>5</v>
      </c>
      <c r="C1879" t="s">
        <v>22</v>
      </c>
      <c r="D1879" t="str">
        <f>IF(OR(C1879="Brick", C1879="Stone", C1879="Fiber-Cement"), "Durable Materials", IF(OR(C1879="Aluminum / Vinyl", C1879="Block", C1879="Frame", C1879="Masonry / Frame", C1879="Prem Wood", C1879="Stucco"), "Non-Durable Materials", "Other"))</f>
        <v>Non-Durable Materials</v>
      </c>
      <c r="E1879">
        <f>IF(D1879="Non-Durable Materials",0,1)</f>
        <v>0</v>
      </c>
      <c r="F1879">
        <v>1</v>
      </c>
      <c r="G1879">
        <v>1951</v>
      </c>
      <c r="H1879" s="3">
        <v>1036</v>
      </c>
      <c r="I1879">
        <v>1</v>
      </c>
      <c r="J1879">
        <v>3</v>
      </c>
      <c r="K1879">
        <v>1</v>
      </c>
      <c r="L1879">
        <v>0</v>
      </c>
      <c r="M1879">
        <v>5250</v>
      </c>
      <c r="N1879">
        <v>8</v>
      </c>
      <c r="O1879">
        <v>8</v>
      </c>
      <c r="P1879" s="6">
        <v>132000</v>
      </c>
    </row>
    <row r="1880" spans="1:16" x14ac:dyDescent="0.2">
      <c r="A1880" t="s">
        <v>19</v>
      </c>
      <c r="B1880">
        <v>5</v>
      </c>
      <c r="C1880" t="s">
        <v>25</v>
      </c>
      <c r="D1880" t="str">
        <f>IF(OR(C1880="Brick", C1880="Stone", C1880="Fiber-Cement"), "Durable Materials", IF(OR(C1880="Aluminum / Vinyl", C1880="Block", C1880="Frame", C1880="Masonry / Frame", C1880="Prem Wood", C1880="Stucco"), "Non-Durable Materials", "Other"))</f>
        <v>Durable Materials</v>
      </c>
      <c r="E1880">
        <f>IF(D1880="Non-Durable Materials",0,1)</f>
        <v>1</v>
      </c>
      <c r="F1880">
        <v>1</v>
      </c>
      <c r="G1880">
        <v>1959</v>
      </c>
      <c r="H1880" s="3">
        <v>1027</v>
      </c>
      <c r="I1880">
        <v>1</v>
      </c>
      <c r="J1880">
        <v>3</v>
      </c>
      <c r="K1880">
        <v>1</v>
      </c>
      <c r="L1880">
        <v>0</v>
      </c>
      <c r="M1880">
        <v>7440</v>
      </c>
      <c r="N1880">
        <v>8</v>
      </c>
      <c r="O1880">
        <v>8</v>
      </c>
      <c r="P1880" s="6">
        <v>132000</v>
      </c>
    </row>
    <row r="1881" spans="1:16" x14ac:dyDescent="0.2">
      <c r="A1881" t="s">
        <v>19</v>
      </c>
      <c r="B1881">
        <v>11</v>
      </c>
      <c r="C1881" t="s">
        <v>34</v>
      </c>
      <c r="D1881" t="str">
        <f>IF(OR(C1881="Brick", C1881="Stone", C1881="Fiber-Cement"), "Durable Materials", IF(OR(C1881="Aluminum / Vinyl", C1881="Block", C1881="Frame", C1881="Masonry / Frame", C1881="Prem Wood", C1881="Stucco"), "Non-Durable Materials", "Other"))</f>
        <v>Durable Materials</v>
      </c>
      <c r="E1881">
        <f>IF(D1881="Non-Durable Materials",0,1)</f>
        <v>1</v>
      </c>
      <c r="F1881">
        <v>1</v>
      </c>
      <c r="G1881">
        <v>1951</v>
      </c>
      <c r="H1881" s="3">
        <v>1189</v>
      </c>
      <c r="I1881">
        <v>1</v>
      </c>
      <c r="J1881">
        <v>2</v>
      </c>
      <c r="K1881">
        <v>1</v>
      </c>
      <c r="L1881">
        <v>0</v>
      </c>
      <c r="M1881">
        <v>5289</v>
      </c>
      <c r="N1881">
        <v>8</v>
      </c>
      <c r="O1881">
        <v>8</v>
      </c>
      <c r="P1881" s="6">
        <v>132000</v>
      </c>
    </row>
    <row r="1882" spans="1:16" x14ac:dyDescent="0.2">
      <c r="A1882" t="s">
        <v>19</v>
      </c>
      <c r="B1882">
        <v>5</v>
      </c>
      <c r="C1882" t="s">
        <v>22</v>
      </c>
      <c r="D1882" t="str">
        <f>IF(OR(C1882="Brick", C1882="Stone", C1882="Fiber-Cement"), "Durable Materials", IF(OR(C1882="Aluminum / Vinyl", C1882="Block", C1882="Frame", C1882="Masonry / Frame", C1882="Prem Wood", C1882="Stucco"), "Non-Durable Materials", "Other"))</f>
        <v>Non-Durable Materials</v>
      </c>
      <c r="E1882">
        <f>IF(D1882="Non-Durable Materials",0,1)</f>
        <v>0</v>
      </c>
      <c r="F1882">
        <v>1</v>
      </c>
      <c r="G1882">
        <v>1951</v>
      </c>
      <c r="H1882" s="3">
        <v>624</v>
      </c>
      <c r="I1882">
        <v>1</v>
      </c>
      <c r="J1882">
        <v>2</v>
      </c>
      <c r="K1882">
        <v>1</v>
      </c>
      <c r="L1882">
        <v>0</v>
      </c>
      <c r="M1882">
        <v>5000</v>
      </c>
      <c r="N1882">
        <v>10</v>
      </c>
      <c r="O1882">
        <v>10</v>
      </c>
      <c r="P1882" s="6">
        <v>132000</v>
      </c>
    </row>
    <row r="1883" spans="1:16" x14ac:dyDescent="0.2">
      <c r="A1883" t="s">
        <v>19</v>
      </c>
      <c r="B1883">
        <v>9</v>
      </c>
      <c r="C1883" t="s">
        <v>22</v>
      </c>
      <c r="D1883" t="str">
        <f>IF(OR(C1883="Brick", C1883="Stone", C1883="Fiber-Cement"), "Durable Materials", IF(OR(C1883="Aluminum / Vinyl", C1883="Block", C1883="Frame", C1883="Masonry / Frame", C1883="Prem Wood", C1883="Stucco"), "Non-Durable Materials", "Other"))</f>
        <v>Non-Durable Materials</v>
      </c>
      <c r="E1883">
        <f>IF(D1883="Non-Durable Materials",0,1)</f>
        <v>0</v>
      </c>
      <c r="F1883">
        <v>2</v>
      </c>
      <c r="G1883">
        <v>1971</v>
      </c>
      <c r="H1883" s="3">
        <v>1600</v>
      </c>
      <c r="I1883">
        <v>1</v>
      </c>
      <c r="J1883">
        <v>4</v>
      </c>
      <c r="K1883">
        <v>2</v>
      </c>
      <c r="L1883">
        <v>0</v>
      </c>
      <c r="M1883">
        <v>11160</v>
      </c>
      <c r="N1883">
        <v>11</v>
      </c>
      <c r="O1883">
        <v>11</v>
      </c>
      <c r="P1883" s="6">
        <v>132000</v>
      </c>
    </row>
    <row r="1884" spans="1:16" x14ac:dyDescent="0.2">
      <c r="A1884" t="s">
        <v>19</v>
      </c>
      <c r="B1884">
        <v>5</v>
      </c>
      <c r="C1884" t="s">
        <v>25</v>
      </c>
      <c r="D1884" t="str">
        <f>IF(OR(C1884="Brick", C1884="Stone", C1884="Fiber-Cement"), "Durable Materials", IF(OR(C1884="Aluminum / Vinyl", C1884="Block", C1884="Frame", C1884="Masonry / Frame", C1884="Prem Wood", C1884="Stucco"), "Non-Durable Materials", "Other"))</f>
        <v>Durable Materials</v>
      </c>
      <c r="E1884">
        <f>IF(D1884="Non-Durable Materials",0,1)</f>
        <v>1</v>
      </c>
      <c r="F1884">
        <v>1</v>
      </c>
      <c r="G1884">
        <v>1952</v>
      </c>
      <c r="H1884" s="3">
        <v>994</v>
      </c>
      <c r="I1884">
        <v>1</v>
      </c>
      <c r="J1884">
        <v>4</v>
      </c>
      <c r="K1884">
        <v>1</v>
      </c>
      <c r="L1884">
        <v>0</v>
      </c>
      <c r="M1884">
        <v>6800</v>
      </c>
      <c r="N1884">
        <v>6</v>
      </c>
      <c r="O1884">
        <v>6</v>
      </c>
      <c r="P1884" s="6">
        <v>132400</v>
      </c>
    </row>
    <row r="1885" spans="1:16" x14ac:dyDescent="0.2">
      <c r="A1885" t="s">
        <v>19</v>
      </c>
      <c r="B1885">
        <v>10</v>
      </c>
      <c r="C1885" t="s">
        <v>22</v>
      </c>
      <c r="D1885" t="str">
        <f>IF(OR(C1885="Brick", C1885="Stone", C1885="Fiber-Cement"), "Durable Materials", IF(OR(C1885="Aluminum / Vinyl", C1885="Block", C1885="Frame", C1885="Masonry / Frame", C1885="Prem Wood", C1885="Stucco"), "Non-Durable Materials", "Other"))</f>
        <v>Non-Durable Materials</v>
      </c>
      <c r="E1885">
        <f>IF(D1885="Non-Durable Materials",0,1)</f>
        <v>0</v>
      </c>
      <c r="F1885">
        <v>1.5</v>
      </c>
      <c r="G1885">
        <v>1920</v>
      </c>
      <c r="H1885" s="3">
        <v>1070</v>
      </c>
      <c r="I1885">
        <v>1</v>
      </c>
      <c r="J1885">
        <v>3</v>
      </c>
      <c r="K1885">
        <v>1</v>
      </c>
      <c r="L1885">
        <v>1</v>
      </c>
      <c r="M1885">
        <v>7440</v>
      </c>
      <c r="N1885">
        <v>7</v>
      </c>
      <c r="O1885">
        <v>7</v>
      </c>
      <c r="P1885" s="6">
        <v>132400</v>
      </c>
    </row>
    <row r="1886" spans="1:16" x14ac:dyDescent="0.2">
      <c r="A1886" t="s">
        <v>19</v>
      </c>
      <c r="B1886">
        <v>5</v>
      </c>
      <c r="C1886" t="s">
        <v>22</v>
      </c>
      <c r="D1886" t="str">
        <f>IF(OR(C1886="Brick", C1886="Stone", C1886="Fiber-Cement"), "Durable Materials", IF(OR(C1886="Aluminum / Vinyl", C1886="Block", C1886="Frame", C1886="Masonry / Frame", C1886="Prem Wood", C1886="Stucco"), "Non-Durable Materials", "Other"))</f>
        <v>Non-Durable Materials</v>
      </c>
      <c r="E1886">
        <f>IF(D1886="Non-Durable Materials",0,1)</f>
        <v>0</v>
      </c>
      <c r="F1886">
        <v>1.5</v>
      </c>
      <c r="G1886">
        <v>1948</v>
      </c>
      <c r="H1886" s="3">
        <v>1440</v>
      </c>
      <c r="I1886">
        <v>1</v>
      </c>
      <c r="J1886">
        <v>4</v>
      </c>
      <c r="K1886">
        <v>2</v>
      </c>
      <c r="L1886">
        <v>0</v>
      </c>
      <c r="M1886">
        <v>5400</v>
      </c>
      <c r="N1886">
        <v>12</v>
      </c>
      <c r="O1886">
        <v>12</v>
      </c>
      <c r="P1886" s="6">
        <v>132400</v>
      </c>
    </row>
    <row r="1887" spans="1:16" x14ac:dyDescent="0.2">
      <c r="A1887" t="s">
        <v>19</v>
      </c>
      <c r="B1887">
        <v>5</v>
      </c>
      <c r="C1887" t="s">
        <v>22</v>
      </c>
      <c r="D1887" t="str">
        <f>IF(OR(C1887="Brick", C1887="Stone", C1887="Fiber-Cement"), "Durable Materials", IF(OR(C1887="Aluminum / Vinyl", C1887="Block", C1887="Frame", C1887="Masonry / Frame", C1887="Prem Wood", C1887="Stucco"), "Non-Durable Materials", "Other"))</f>
        <v>Non-Durable Materials</v>
      </c>
      <c r="E1887">
        <f>IF(D1887="Non-Durable Materials",0,1)</f>
        <v>0</v>
      </c>
      <c r="F1887">
        <v>1</v>
      </c>
      <c r="G1887">
        <v>1956</v>
      </c>
      <c r="H1887" s="3">
        <v>1241</v>
      </c>
      <c r="I1887">
        <v>1</v>
      </c>
      <c r="J1887">
        <v>3</v>
      </c>
      <c r="K1887">
        <v>2</v>
      </c>
      <c r="L1887">
        <v>0</v>
      </c>
      <c r="M1887">
        <v>7888</v>
      </c>
      <c r="N1887">
        <v>2</v>
      </c>
      <c r="O1887">
        <v>2</v>
      </c>
      <c r="P1887" s="6">
        <v>132500</v>
      </c>
    </row>
    <row r="1888" spans="1:16" x14ac:dyDescent="0.2">
      <c r="A1888" t="s">
        <v>19</v>
      </c>
      <c r="B1888">
        <v>10</v>
      </c>
      <c r="C1888" t="s">
        <v>22</v>
      </c>
      <c r="D1888" t="str">
        <f>IF(OR(C1888="Brick", C1888="Stone", C1888="Fiber-Cement"), "Durable Materials", IF(OR(C1888="Aluminum / Vinyl", C1888="Block", C1888="Frame", C1888="Masonry / Frame", C1888="Prem Wood", C1888="Stucco"), "Non-Durable Materials", "Other"))</f>
        <v>Non-Durable Materials</v>
      </c>
      <c r="E1888">
        <f>IF(D1888="Non-Durable Materials",0,1)</f>
        <v>0</v>
      </c>
      <c r="F1888">
        <v>1</v>
      </c>
      <c r="G1888">
        <v>1929</v>
      </c>
      <c r="H1888" s="3">
        <v>1187</v>
      </c>
      <c r="I1888">
        <v>1</v>
      </c>
      <c r="J1888">
        <v>3</v>
      </c>
      <c r="K1888">
        <v>1</v>
      </c>
      <c r="L1888">
        <v>1</v>
      </c>
      <c r="M1888">
        <v>3750</v>
      </c>
      <c r="N1888">
        <v>10</v>
      </c>
      <c r="O1888">
        <v>10</v>
      </c>
      <c r="P1888" s="6">
        <v>132500</v>
      </c>
    </row>
    <row r="1889" spans="1:16" x14ac:dyDescent="0.2">
      <c r="A1889" t="s">
        <v>19</v>
      </c>
      <c r="B1889">
        <v>11</v>
      </c>
      <c r="C1889" t="s">
        <v>22</v>
      </c>
      <c r="D1889" t="str">
        <f>IF(OR(C1889="Brick", C1889="Stone", C1889="Fiber-Cement"), "Durable Materials", IF(OR(C1889="Aluminum / Vinyl", C1889="Block", C1889="Frame", C1889="Masonry / Frame", C1889="Prem Wood", C1889="Stucco"), "Non-Durable Materials", "Other"))</f>
        <v>Non-Durable Materials</v>
      </c>
      <c r="E1889">
        <f>IF(D1889="Non-Durable Materials",0,1)</f>
        <v>0</v>
      </c>
      <c r="F1889">
        <v>1</v>
      </c>
      <c r="G1889">
        <v>1953</v>
      </c>
      <c r="H1889" s="3">
        <v>987</v>
      </c>
      <c r="I1889">
        <v>1</v>
      </c>
      <c r="J1889">
        <v>3</v>
      </c>
      <c r="K1889">
        <v>1</v>
      </c>
      <c r="L1889">
        <v>1</v>
      </c>
      <c r="M1889">
        <v>4884</v>
      </c>
      <c r="N1889">
        <v>11</v>
      </c>
      <c r="O1889">
        <v>11</v>
      </c>
      <c r="P1889" s="6">
        <v>132500</v>
      </c>
    </row>
    <row r="1890" spans="1:16" x14ac:dyDescent="0.2">
      <c r="A1890" t="s">
        <v>19</v>
      </c>
      <c r="B1890">
        <v>11</v>
      </c>
      <c r="C1890" t="s">
        <v>22</v>
      </c>
      <c r="D1890" t="str">
        <f>IF(OR(C1890="Brick", C1890="Stone", C1890="Fiber-Cement"), "Durable Materials", IF(OR(C1890="Aluminum / Vinyl", C1890="Block", C1890="Frame", C1890="Masonry / Frame", C1890="Prem Wood", C1890="Stucco"), "Non-Durable Materials", "Other"))</f>
        <v>Non-Durable Materials</v>
      </c>
      <c r="E1890">
        <f>IF(D1890="Non-Durable Materials",0,1)</f>
        <v>0</v>
      </c>
      <c r="F1890">
        <v>1</v>
      </c>
      <c r="G1890">
        <v>1937</v>
      </c>
      <c r="H1890" s="3">
        <v>1128</v>
      </c>
      <c r="I1890">
        <v>1</v>
      </c>
      <c r="J1890">
        <v>2</v>
      </c>
      <c r="K1890">
        <v>1</v>
      </c>
      <c r="L1890">
        <v>0</v>
      </c>
      <c r="M1890">
        <v>6765</v>
      </c>
      <c r="N1890">
        <v>1</v>
      </c>
      <c r="O1890">
        <v>1</v>
      </c>
      <c r="P1890" s="6">
        <v>132900</v>
      </c>
    </row>
    <row r="1891" spans="1:16" x14ac:dyDescent="0.2">
      <c r="A1891" t="s">
        <v>19</v>
      </c>
      <c r="B1891">
        <v>2</v>
      </c>
      <c r="C1891" t="s">
        <v>22</v>
      </c>
      <c r="D1891" t="str">
        <f>IF(OR(C1891="Brick", C1891="Stone", C1891="Fiber-Cement"), "Durable Materials", IF(OR(C1891="Aluminum / Vinyl", C1891="Block", C1891="Frame", C1891="Masonry / Frame", C1891="Prem Wood", C1891="Stucco"), "Non-Durable Materials", "Other"))</f>
        <v>Non-Durable Materials</v>
      </c>
      <c r="E1891">
        <f>IF(D1891="Non-Durable Materials",0,1)</f>
        <v>0</v>
      </c>
      <c r="F1891">
        <v>2</v>
      </c>
      <c r="G1891">
        <v>1970</v>
      </c>
      <c r="H1891" s="3">
        <v>2171</v>
      </c>
      <c r="I1891">
        <v>2</v>
      </c>
      <c r="J1891">
        <v>6</v>
      </c>
      <c r="K1891">
        <v>2</v>
      </c>
      <c r="L1891">
        <v>2</v>
      </c>
      <c r="M1891">
        <v>8250</v>
      </c>
      <c r="N1891">
        <v>2</v>
      </c>
      <c r="O1891">
        <v>2</v>
      </c>
      <c r="P1891" s="6">
        <v>132900</v>
      </c>
    </row>
    <row r="1892" spans="1:16" x14ac:dyDescent="0.2">
      <c r="A1892" t="s">
        <v>19</v>
      </c>
      <c r="B1892">
        <v>13</v>
      </c>
      <c r="C1892" t="s">
        <v>22</v>
      </c>
      <c r="D1892" t="str">
        <f>IF(OR(C1892="Brick", C1892="Stone", C1892="Fiber-Cement"), "Durable Materials", IF(OR(C1892="Aluminum / Vinyl", C1892="Block", C1892="Frame", C1892="Masonry / Frame", C1892="Prem Wood", C1892="Stucco"), "Non-Durable Materials", "Other"))</f>
        <v>Non-Durable Materials</v>
      </c>
      <c r="E1892">
        <f>IF(D1892="Non-Durable Materials",0,1)</f>
        <v>0</v>
      </c>
      <c r="F1892">
        <v>1</v>
      </c>
      <c r="G1892">
        <v>1945</v>
      </c>
      <c r="H1892" s="3">
        <v>1035</v>
      </c>
      <c r="I1892">
        <v>1</v>
      </c>
      <c r="J1892">
        <v>3</v>
      </c>
      <c r="K1892">
        <v>1</v>
      </c>
      <c r="L1892">
        <v>0</v>
      </c>
      <c r="M1892">
        <v>6480</v>
      </c>
      <c r="N1892">
        <v>11</v>
      </c>
      <c r="O1892">
        <v>11</v>
      </c>
      <c r="P1892" s="6">
        <v>132900</v>
      </c>
    </row>
    <row r="1893" spans="1:16" x14ac:dyDescent="0.2">
      <c r="A1893" t="s">
        <v>19</v>
      </c>
      <c r="B1893">
        <v>11</v>
      </c>
      <c r="C1893" t="s">
        <v>22</v>
      </c>
      <c r="D1893" t="str">
        <f>IF(OR(C1893="Brick", C1893="Stone", C1893="Fiber-Cement"), "Durable Materials", IF(OR(C1893="Aluminum / Vinyl", C1893="Block", C1893="Frame", C1893="Masonry / Frame", C1893="Prem Wood", C1893="Stucco"), "Non-Durable Materials", "Other"))</f>
        <v>Non-Durable Materials</v>
      </c>
      <c r="E1893">
        <f>IF(D1893="Non-Durable Materials",0,1)</f>
        <v>0</v>
      </c>
      <c r="F1893">
        <v>1</v>
      </c>
      <c r="G1893">
        <v>1940</v>
      </c>
      <c r="H1893" s="3">
        <v>936</v>
      </c>
      <c r="I1893">
        <v>1</v>
      </c>
      <c r="J1893">
        <v>3</v>
      </c>
      <c r="K1893">
        <v>1</v>
      </c>
      <c r="L1893">
        <v>0</v>
      </c>
      <c r="M1893">
        <v>6272</v>
      </c>
      <c r="N1893">
        <v>2</v>
      </c>
      <c r="O1893">
        <v>2</v>
      </c>
      <c r="P1893" s="6">
        <v>133000</v>
      </c>
    </row>
    <row r="1894" spans="1:16" x14ac:dyDescent="0.2">
      <c r="A1894" t="s">
        <v>19</v>
      </c>
      <c r="B1894">
        <v>3</v>
      </c>
      <c r="C1894" t="s">
        <v>40</v>
      </c>
      <c r="D1894" t="str">
        <f>IF(OR(C1894="Brick", C1894="Stone", C1894="Fiber-Cement"), "Durable Materials", IF(OR(C1894="Aluminum / Vinyl", C1894="Block", C1894="Frame", C1894="Masonry / Frame", C1894="Prem Wood", C1894="Stucco"), "Non-Durable Materials", "Other"))</f>
        <v>Non-Durable Materials</v>
      </c>
      <c r="E1894">
        <f>IF(D1894="Non-Durable Materials",0,1)</f>
        <v>0</v>
      </c>
      <c r="F1894">
        <v>1</v>
      </c>
      <c r="G1894">
        <v>1891</v>
      </c>
      <c r="H1894" s="3">
        <v>1343</v>
      </c>
      <c r="I1894">
        <v>1</v>
      </c>
      <c r="J1894">
        <v>3</v>
      </c>
      <c r="K1894">
        <v>1</v>
      </c>
      <c r="L1894">
        <v>1</v>
      </c>
      <c r="M1894">
        <v>1800</v>
      </c>
      <c r="N1894">
        <v>3</v>
      </c>
      <c r="O1894">
        <v>3</v>
      </c>
      <c r="P1894" s="6">
        <v>133000</v>
      </c>
    </row>
    <row r="1895" spans="1:16" x14ac:dyDescent="0.2">
      <c r="A1895" t="s">
        <v>19</v>
      </c>
      <c r="B1895">
        <v>3</v>
      </c>
      <c r="C1895" t="s">
        <v>22</v>
      </c>
      <c r="D1895" t="str">
        <f>IF(OR(C1895="Brick", C1895="Stone", C1895="Fiber-Cement"), "Durable Materials", IF(OR(C1895="Aluminum / Vinyl", C1895="Block", C1895="Frame", C1895="Masonry / Frame", C1895="Prem Wood", C1895="Stucco"), "Non-Durable Materials", "Other"))</f>
        <v>Non-Durable Materials</v>
      </c>
      <c r="E1895">
        <f>IF(D1895="Non-Durable Materials",0,1)</f>
        <v>0</v>
      </c>
      <c r="F1895">
        <v>1</v>
      </c>
      <c r="G1895">
        <v>1900</v>
      </c>
      <c r="H1895" s="3">
        <v>1175</v>
      </c>
      <c r="I1895">
        <v>1</v>
      </c>
      <c r="J1895">
        <v>3</v>
      </c>
      <c r="K1895">
        <v>1</v>
      </c>
      <c r="L1895">
        <v>1</v>
      </c>
      <c r="M1895">
        <v>3360</v>
      </c>
      <c r="N1895">
        <v>4</v>
      </c>
      <c r="O1895">
        <v>4</v>
      </c>
      <c r="P1895" s="6">
        <v>133000</v>
      </c>
    </row>
    <row r="1896" spans="1:16" x14ac:dyDescent="0.2">
      <c r="A1896" t="s">
        <v>19</v>
      </c>
      <c r="B1896">
        <v>10</v>
      </c>
      <c r="C1896" t="s">
        <v>22</v>
      </c>
      <c r="D1896" t="str">
        <f>IF(OR(C1896="Brick", C1896="Stone", C1896="Fiber-Cement"), "Durable Materials", IF(OR(C1896="Aluminum / Vinyl", C1896="Block", C1896="Frame", C1896="Masonry / Frame", C1896="Prem Wood", C1896="Stucco"), "Non-Durable Materials", "Other"))</f>
        <v>Non-Durable Materials</v>
      </c>
      <c r="E1896">
        <f>IF(D1896="Non-Durable Materials",0,1)</f>
        <v>0</v>
      </c>
      <c r="F1896">
        <v>1</v>
      </c>
      <c r="G1896">
        <v>1951</v>
      </c>
      <c r="H1896" s="3">
        <v>1006</v>
      </c>
      <c r="I1896">
        <v>1</v>
      </c>
      <c r="J1896">
        <v>3</v>
      </c>
      <c r="K1896">
        <v>1</v>
      </c>
      <c r="L1896">
        <v>0</v>
      </c>
      <c r="M1896">
        <v>6572</v>
      </c>
      <c r="N1896">
        <v>6</v>
      </c>
      <c r="O1896">
        <v>6</v>
      </c>
      <c r="P1896" s="6">
        <v>133000</v>
      </c>
    </row>
    <row r="1897" spans="1:16" x14ac:dyDescent="0.2">
      <c r="A1897" t="s">
        <v>19</v>
      </c>
      <c r="B1897">
        <v>5</v>
      </c>
      <c r="C1897" t="s">
        <v>25</v>
      </c>
      <c r="D1897" t="str">
        <f>IF(OR(C1897="Brick", C1897="Stone", C1897="Fiber-Cement"), "Durable Materials", IF(OR(C1897="Aluminum / Vinyl", C1897="Block", C1897="Frame", C1897="Masonry / Frame", C1897="Prem Wood", C1897="Stucco"), "Non-Durable Materials", "Other"))</f>
        <v>Durable Materials</v>
      </c>
      <c r="E1897">
        <f>IF(D1897="Non-Durable Materials",0,1)</f>
        <v>1</v>
      </c>
      <c r="F1897">
        <v>1</v>
      </c>
      <c r="G1897">
        <v>1948</v>
      </c>
      <c r="H1897" s="3">
        <v>1536</v>
      </c>
      <c r="I1897">
        <v>1</v>
      </c>
      <c r="J1897">
        <v>3</v>
      </c>
      <c r="K1897">
        <v>1</v>
      </c>
      <c r="L1897">
        <v>0</v>
      </c>
      <c r="M1897">
        <v>6795</v>
      </c>
      <c r="N1897">
        <v>7</v>
      </c>
      <c r="O1897">
        <v>7</v>
      </c>
      <c r="P1897" s="6">
        <v>133000</v>
      </c>
    </row>
    <row r="1898" spans="1:16" x14ac:dyDescent="0.2">
      <c r="A1898" t="s">
        <v>19</v>
      </c>
      <c r="B1898">
        <v>11</v>
      </c>
      <c r="C1898" t="s">
        <v>22</v>
      </c>
      <c r="D1898" t="str">
        <f>IF(OR(C1898="Brick", C1898="Stone", C1898="Fiber-Cement"), "Durable Materials", IF(OR(C1898="Aluminum / Vinyl", C1898="Block", C1898="Frame", C1898="Masonry / Frame", C1898="Prem Wood", C1898="Stucco"), "Non-Durable Materials", "Other"))</f>
        <v>Non-Durable Materials</v>
      </c>
      <c r="E1898">
        <f>IF(D1898="Non-Durable Materials",0,1)</f>
        <v>0</v>
      </c>
      <c r="F1898">
        <v>1</v>
      </c>
      <c r="G1898">
        <v>1954</v>
      </c>
      <c r="H1898" s="3">
        <v>984</v>
      </c>
      <c r="I1898">
        <v>1</v>
      </c>
      <c r="J1898">
        <v>3</v>
      </c>
      <c r="K1898">
        <v>1</v>
      </c>
      <c r="L1898">
        <v>0</v>
      </c>
      <c r="M1898">
        <v>5000</v>
      </c>
      <c r="N1898">
        <v>7</v>
      </c>
      <c r="O1898">
        <v>7</v>
      </c>
      <c r="P1898" s="6">
        <v>133000</v>
      </c>
    </row>
    <row r="1899" spans="1:16" x14ac:dyDescent="0.2">
      <c r="A1899" t="s">
        <v>19</v>
      </c>
      <c r="B1899">
        <v>10</v>
      </c>
      <c r="C1899" t="s">
        <v>22</v>
      </c>
      <c r="D1899" t="str">
        <f>IF(OR(C1899="Brick", C1899="Stone", C1899="Fiber-Cement"), "Durable Materials", IF(OR(C1899="Aluminum / Vinyl", C1899="Block", C1899="Frame", C1899="Masonry / Frame", C1899="Prem Wood", C1899="Stucco"), "Non-Durable Materials", "Other"))</f>
        <v>Non-Durable Materials</v>
      </c>
      <c r="E1899">
        <f>IF(D1899="Non-Durable Materials",0,1)</f>
        <v>0</v>
      </c>
      <c r="F1899">
        <v>1</v>
      </c>
      <c r="G1899">
        <v>1928</v>
      </c>
      <c r="H1899" s="3">
        <v>1479</v>
      </c>
      <c r="I1899">
        <v>1</v>
      </c>
      <c r="J1899">
        <v>4</v>
      </c>
      <c r="K1899">
        <v>2</v>
      </c>
      <c r="L1899">
        <v>0</v>
      </c>
      <c r="M1899">
        <v>4268</v>
      </c>
      <c r="N1899">
        <v>8</v>
      </c>
      <c r="O1899">
        <v>8</v>
      </c>
      <c r="P1899" s="6">
        <v>133000</v>
      </c>
    </row>
    <row r="1900" spans="1:16" x14ac:dyDescent="0.2">
      <c r="A1900" t="s">
        <v>19</v>
      </c>
      <c r="B1900">
        <v>14</v>
      </c>
      <c r="C1900" t="s">
        <v>22</v>
      </c>
      <c r="D1900" t="str">
        <f>IF(OR(C1900="Brick", C1900="Stone", C1900="Fiber-Cement"), "Durable Materials", IF(OR(C1900="Aluminum / Vinyl", C1900="Block", C1900="Frame", C1900="Masonry / Frame", C1900="Prem Wood", C1900="Stucco"), "Non-Durable Materials", "Other"))</f>
        <v>Non-Durable Materials</v>
      </c>
      <c r="E1900">
        <f>IF(D1900="Non-Durable Materials",0,1)</f>
        <v>0</v>
      </c>
      <c r="F1900">
        <v>1</v>
      </c>
      <c r="G1900">
        <v>1948</v>
      </c>
      <c r="H1900" s="3">
        <v>748</v>
      </c>
      <c r="I1900">
        <v>1</v>
      </c>
      <c r="J1900">
        <v>2</v>
      </c>
      <c r="K1900">
        <v>1</v>
      </c>
      <c r="L1900">
        <v>0</v>
      </c>
      <c r="M1900">
        <v>4750</v>
      </c>
      <c r="N1900">
        <v>8</v>
      </c>
      <c r="O1900">
        <v>8</v>
      </c>
      <c r="P1900" s="6">
        <v>133000</v>
      </c>
    </row>
    <row r="1901" spans="1:16" x14ac:dyDescent="0.2">
      <c r="A1901" t="s">
        <v>19</v>
      </c>
      <c r="B1901">
        <v>10</v>
      </c>
      <c r="C1901" t="s">
        <v>22</v>
      </c>
      <c r="D1901" t="str">
        <f>IF(OR(C1901="Brick", C1901="Stone", C1901="Fiber-Cement"), "Durable Materials", IF(OR(C1901="Aluminum / Vinyl", C1901="Block", C1901="Frame", C1901="Masonry / Frame", C1901="Prem Wood", C1901="Stucco"), "Non-Durable Materials", "Other"))</f>
        <v>Non-Durable Materials</v>
      </c>
      <c r="E1901">
        <f>IF(D1901="Non-Durable Materials",0,1)</f>
        <v>0</v>
      </c>
      <c r="F1901">
        <v>1</v>
      </c>
      <c r="G1901">
        <v>1949</v>
      </c>
      <c r="H1901" s="3">
        <v>860</v>
      </c>
      <c r="I1901">
        <v>1</v>
      </c>
      <c r="J1901">
        <v>2</v>
      </c>
      <c r="K1901">
        <v>1</v>
      </c>
      <c r="L1901">
        <v>0</v>
      </c>
      <c r="M1901">
        <v>3440</v>
      </c>
      <c r="N1901">
        <v>10</v>
      </c>
      <c r="O1901">
        <v>10</v>
      </c>
      <c r="P1901" s="6">
        <v>133000</v>
      </c>
    </row>
    <row r="1902" spans="1:16" x14ac:dyDescent="0.2">
      <c r="A1902" t="s">
        <v>19</v>
      </c>
      <c r="B1902">
        <v>7</v>
      </c>
      <c r="C1902" t="s">
        <v>22</v>
      </c>
      <c r="D1902" t="str">
        <f>IF(OR(C1902="Brick", C1902="Stone", C1902="Fiber-Cement"), "Durable Materials", IF(OR(C1902="Aluminum / Vinyl", C1902="Block", C1902="Frame", C1902="Masonry / Frame", C1902="Prem Wood", C1902="Stucco"), "Non-Durable Materials", "Other"))</f>
        <v>Non-Durable Materials</v>
      </c>
      <c r="E1902">
        <f>IF(D1902="Non-Durable Materials",0,1)</f>
        <v>0</v>
      </c>
      <c r="F1902">
        <v>1.5</v>
      </c>
      <c r="G1902">
        <v>1927</v>
      </c>
      <c r="H1902" s="3">
        <v>1982</v>
      </c>
      <c r="I1902">
        <v>2</v>
      </c>
      <c r="J1902">
        <v>3</v>
      </c>
      <c r="K1902">
        <v>2</v>
      </c>
      <c r="L1902">
        <v>0</v>
      </c>
      <c r="M1902">
        <v>4760</v>
      </c>
      <c r="N1902">
        <v>11</v>
      </c>
      <c r="O1902">
        <v>11</v>
      </c>
      <c r="P1902" s="6">
        <v>133000</v>
      </c>
    </row>
    <row r="1903" spans="1:16" x14ac:dyDescent="0.2">
      <c r="A1903" t="s">
        <v>19</v>
      </c>
      <c r="B1903">
        <v>9</v>
      </c>
      <c r="C1903" t="s">
        <v>22</v>
      </c>
      <c r="D1903" t="str">
        <f>IF(OR(C1903="Brick", C1903="Stone", C1903="Fiber-Cement"), "Durable Materials", IF(OR(C1903="Aluminum / Vinyl", C1903="Block", C1903="Frame", C1903="Masonry / Frame", C1903="Prem Wood", C1903="Stucco"), "Non-Durable Materials", "Other"))</f>
        <v>Non-Durable Materials</v>
      </c>
      <c r="E1903">
        <f>IF(D1903="Non-Durable Materials",0,1)</f>
        <v>0</v>
      </c>
      <c r="F1903">
        <v>1</v>
      </c>
      <c r="G1903">
        <v>1962</v>
      </c>
      <c r="H1903" s="3">
        <v>1230</v>
      </c>
      <c r="I1903">
        <v>1</v>
      </c>
      <c r="J1903">
        <v>3</v>
      </c>
      <c r="K1903">
        <v>1</v>
      </c>
      <c r="L1903">
        <v>1</v>
      </c>
      <c r="M1903">
        <v>8177</v>
      </c>
      <c r="N1903">
        <v>11</v>
      </c>
      <c r="O1903">
        <v>11</v>
      </c>
      <c r="P1903" s="6">
        <v>133000</v>
      </c>
    </row>
    <row r="1904" spans="1:16" x14ac:dyDescent="0.2">
      <c r="A1904" t="s">
        <v>19</v>
      </c>
      <c r="B1904">
        <v>13</v>
      </c>
      <c r="C1904" t="s">
        <v>22</v>
      </c>
      <c r="D1904" t="str">
        <f>IF(OR(C1904="Brick", C1904="Stone", C1904="Fiber-Cement"), "Durable Materials", IF(OR(C1904="Aluminum / Vinyl", C1904="Block", C1904="Frame", C1904="Masonry / Frame", C1904="Prem Wood", C1904="Stucco"), "Non-Durable Materials", "Other"))</f>
        <v>Non-Durable Materials</v>
      </c>
      <c r="E1904">
        <f>IF(D1904="Non-Durable Materials",0,1)</f>
        <v>0</v>
      </c>
      <c r="F1904">
        <v>2</v>
      </c>
      <c r="G1904">
        <v>1910</v>
      </c>
      <c r="H1904" s="3">
        <v>1559</v>
      </c>
      <c r="I1904">
        <v>2</v>
      </c>
      <c r="J1904">
        <v>3</v>
      </c>
      <c r="K1904">
        <v>2</v>
      </c>
      <c r="L1904">
        <v>0</v>
      </c>
      <c r="M1904">
        <v>4290</v>
      </c>
      <c r="N1904">
        <v>11</v>
      </c>
      <c r="O1904">
        <v>11</v>
      </c>
      <c r="P1904" s="6">
        <v>133000</v>
      </c>
    </row>
    <row r="1905" spans="1:16" x14ac:dyDescent="0.2">
      <c r="A1905" t="s">
        <v>19</v>
      </c>
      <c r="B1905">
        <v>5</v>
      </c>
      <c r="C1905" t="s">
        <v>22</v>
      </c>
      <c r="D1905" t="str">
        <f>IF(OR(C1905="Brick", C1905="Stone", C1905="Fiber-Cement"), "Durable Materials", IF(OR(C1905="Aluminum / Vinyl", C1905="Block", C1905="Frame", C1905="Masonry / Frame", C1905="Prem Wood", C1905="Stucco"), "Non-Durable Materials", "Other"))</f>
        <v>Non-Durable Materials</v>
      </c>
      <c r="E1905">
        <f>IF(D1905="Non-Durable Materials",0,1)</f>
        <v>0</v>
      </c>
      <c r="F1905">
        <v>1</v>
      </c>
      <c r="G1905">
        <v>1952</v>
      </c>
      <c r="H1905" s="3">
        <v>1161</v>
      </c>
      <c r="I1905">
        <v>1</v>
      </c>
      <c r="J1905">
        <v>4</v>
      </c>
      <c r="K1905">
        <v>1</v>
      </c>
      <c r="L1905">
        <v>1</v>
      </c>
      <c r="M1905">
        <v>5000</v>
      </c>
      <c r="N1905">
        <v>12</v>
      </c>
      <c r="O1905">
        <v>12</v>
      </c>
      <c r="P1905" s="6">
        <v>133000</v>
      </c>
    </row>
    <row r="1906" spans="1:16" x14ac:dyDescent="0.2">
      <c r="A1906" t="s">
        <v>19</v>
      </c>
      <c r="B1906">
        <v>5</v>
      </c>
      <c r="C1906" t="s">
        <v>25</v>
      </c>
      <c r="D1906" t="str">
        <f>IF(OR(C1906="Brick", C1906="Stone", C1906="Fiber-Cement"), "Durable Materials", IF(OR(C1906="Aluminum / Vinyl", C1906="Block", C1906="Frame", C1906="Masonry / Frame", C1906="Prem Wood", C1906="Stucco"), "Non-Durable Materials", "Other"))</f>
        <v>Durable Materials</v>
      </c>
      <c r="E1906">
        <f>IF(D1906="Non-Durable Materials",0,1)</f>
        <v>1</v>
      </c>
      <c r="F1906">
        <v>1</v>
      </c>
      <c r="G1906">
        <v>1948</v>
      </c>
      <c r="H1906" s="3">
        <v>1140</v>
      </c>
      <c r="I1906">
        <v>1</v>
      </c>
      <c r="J1906">
        <v>3</v>
      </c>
      <c r="K1906">
        <v>1</v>
      </c>
      <c r="L1906">
        <v>0</v>
      </c>
      <c r="M1906">
        <v>5000</v>
      </c>
      <c r="N1906">
        <v>5</v>
      </c>
      <c r="O1906">
        <v>5</v>
      </c>
      <c r="P1906" s="6">
        <v>133100</v>
      </c>
    </row>
    <row r="1907" spans="1:16" x14ac:dyDescent="0.2">
      <c r="A1907" t="s">
        <v>19</v>
      </c>
      <c r="B1907">
        <v>9</v>
      </c>
      <c r="C1907" t="s">
        <v>22</v>
      </c>
      <c r="D1907" t="str">
        <f>IF(OR(C1907="Brick", C1907="Stone", C1907="Fiber-Cement"), "Durable Materials", IF(OR(C1907="Aluminum / Vinyl", C1907="Block", C1907="Frame", C1907="Masonry / Frame", C1907="Prem Wood", C1907="Stucco"), "Non-Durable Materials", "Other"))</f>
        <v>Non-Durable Materials</v>
      </c>
      <c r="E1907">
        <f>IF(D1907="Non-Durable Materials",0,1)</f>
        <v>0</v>
      </c>
      <c r="F1907">
        <v>1</v>
      </c>
      <c r="G1907">
        <v>1966</v>
      </c>
      <c r="H1907" s="3">
        <v>1218</v>
      </c>
      <c r="I1907">
        <v>1</v>
      </c>
      <c r="J1907">
        <v>3</v>
      </c>
      <c r="K1907">
        <v>1</v>
      </c>
      <c r="L1907">
        <v>1</v>
      </c>
      <c r="M1907">
        <v>5940</v>
      </c>
      <c r="N1907">
        <v>2</v>
      </c>
      <c r="O1907">
        <v>2</v>
      </c>
      <c r="P1907" s="6">
        <v>133900</v>
      </c>
    </row>
    <row r="1908" spans="1:16" x14ac:dyDescent="0.2">
      <c r="A1908" t="s">
        <v>19</v>
      </c>
      <c r="B1908">
        <v>1</v>
      </c>
      <c r="C1908" t="s">
        <v>143</v>
      </c>
      <c r="D1908" t="str">
        <f>IF(OR(C1908="Brick", C1908="Stone", C1908="Fiber-Cement"), "Durable Materials", IF(OR(C1908="Aluminum / Vinyl", C1908="Block", C1908="Frame", C1908="Masonry / Frame", C1908="Prem Wood", C1908="Stucco"), "Non-Durable Materials", "Other"))</f>
        <v>Non-Durable Materials</v>
      </c>
      <c r="E1908">
        <f>IF(D1908="Non-Durable Materials",0,1)</f>
        <v>0</v>
      </c>
      <c r="F1908">
        <v>1</v>
      </c>
      <c r="G1908">
        <v>1912</v>
      </c>
      <c r="H1908" s="3">
        <v>1429</v>
      </c>
      <c r="I1908">
        <v>1</v>
      </c>
      <c r="J1908">
        <v>4</v>
      </c>
      <c r="K1908">
        <v>1</v>
      </c>
      <c r="L1908">
        <v>0</v>
      </c>
      <c r="M1908">
        <v>31388</v>
      </c>
      <c r="N1908">
        <v>1</v>
      </c>
      <c r="O1908">
        <v>1</v>
      </c>
      <c r="P1908" s="6">
        <v>134000</v>
      </c>
    </row>
    <row r="1909" spans="1:16" x14ac:dyDescent="0.2">
      <c r="A1909" t="s">
        <v>19</v>
      </c>
      <c r="B1909">
        <v>5</v>
      </c>
      <c r="C1909" t="s">
        <v>22</v>
      </c>
      <c r="D1909" t="str">
        <f>IF(OR(C1909="Brick", C1909="Stone", C1909="Fiber-Cement"), "Durable Materials", IF(OR(C1909="Aluminum / Vinyl", C1909="Block", C1909="Frame", C1909="Masonry / Frame", C1909="Prem Wood", C1909="Stucco"), "Non-Durable Materials", "Other"))</f>
        <v>Non-Durable Materials</v>
      </c>
      <c r="E1909">
        <f>IF(D1909="Non-Durable Materials",0,1)</f>
        <v>0</v>
      </c>
      <c r="F1909">
        <v>1</v>
      </c>
      <c r="G1909">
        <v>1951</v>
      </c>
      <c r="H1909" s="3">
        <v>991</v>
      </c>
      <c r="I1909">
        <v>1</v>
      </c>
      <c r="J1909">
        <v>3</v>
      </c>
      <c r="K1909">
        <v>1</v>
      </c>
      <c r="L1909">
        <v>1</v>
      </c>
      <c r="M1909">
        <v>5040</v>
      </c>
      <c r="N1909">
        <v>3</v>
      </c>
      <c r="O1909">
        <v>3</v>
      </c>
      <c r="P1909" s="6">
        <v>134000</v>
      </c>
    </row>
    <row r="1910" spans="1:16" x14ac:dyDescent="0.2">
      <c r="A1910" t="s">
        <v>19</v>
      </c>
      <c r="B1910">
        <v>5</v>
      </c>
      <c r="C1910" t="s">
        <v>22</v>
      </c>
      <c r="D1910" t="str">
        <f>IF(OR(C1910="Brick", C1910="Stone", C1910="Fiber-Cement"), "Durable Materials", IF(OR(C1910="Aluminum / Vinyl", C1910="Block", C1910="Frame", C1910="Masonry / Frame", C1910="Prem Wood", C1910="Stucco"), "Non-Durable Materials", "Other"))</f>
        <v>Non-Durable Materials</v>
      </c>
      <c r="E1910">
        <f>IF(D1910="Non-Durable Materials",0,1)</f>
        <v>0</v>
      </c>
      <c r="F1910">
        <v>2</v>
      </c>
      <c r="G1910">
        <v>1958</v>
      </c>
      <c r="H1910" s="3">
        <v>2240</v>
      </c>
      <c r="I1910">
        <v>2</v>
      </c>
      <c r="J1910">
        <v>6</v>
      </c>
      <c r="K1910">
        <v>2</v>
      </c>
      <c r="L1910">
        <v>0</v>
      </c>
      <c r="M1910">
        <v>5760</v>
      </c>
      <c r="N1910">
        <v>3</v>
      </c>
      <c r="O1910">
        <v>3</v>
      </c>
      <c r="P1910" s="6">
        <v>134000</v>
      </c>
    </row>
    <row r="1911" spans="1:16" x14ac:dyDescent="0.2">
      <c r="A1911" t="s">
        <v>19</v>
      </c>
      <c r="B1911">
        <v>9</v>
      </c>
      <c r="C1911" t="s">
        <v>25</v>
      </c>
      <c r="D1911" t="str">
        <f>IF(OR(C1911="Brick", C1911="Stone", C1911="Fiber-Cement"), "Durable Materials", IF(OR(C1911="Aluminum / Vinyl", C1911="Block", C1911="Frame", C1911="Masonry / Frame", C1911="Prem Wood", C1911="Stucco"), "Non-Durable Materials", "Other"))</f>
        <v>Durable Materials</v>
      </c>
      <c r="E1911">
        <f>IF(D1911="Non-Durable Materials",0,1)</f>
        <v>1</v>
      </c>
      <c r="F1911">
        <v>1</v>
      </c>
      <c r="G1911">
        <v>1957</v>
      </c>
      <c r="H1911" s="3">
        <v>1048</v>
      </c>
      <c r="I1911">
        <v>1</v>
      </c>
      <c r="J1911">
        <v>3</v>
      </c>
      <c r="K1911">
        <v>1</v>
      </c>
      <c r="L1911">
        <v>0</v>
      </c>
      <c r="M1911">
        <v>7320</v>
      </c>
      <c r="N1911">
        <v>4</v>
      </c>
      <c r="O1911">
        <v>4</v>
      </c>
      <c r="P1911" s="6">
        <v>134000</v>
      </c>
    </row>
    <row r="1912" spans="1:16" x14ac:dyDescent="0.2">
      <c r="A1912" t="s">
        <v>19</v>
      </c>
      <c r="B1912">
        <v>5</v>
      </c>
      <c r="C1912" t="s">
        <v>22</v>
      </c>
      <c r="D1912" t="str">
        <f>IF(OR(C1912="Brick", C1912="Stone", C1912="Fiber-Cement"), "Durable Materials", IF(OR(C1912="Aluminum / Vinyl", C1912="Block", C1912="Frame", C1912="Masonry / Frame", C1912="Prem Wood", C1912="Stucco"), "Non-Durable Materials", "Other"))</f>
        <v>Non-Durable Materials</v>
      </c>
      <c r="E1912">
        <f>IF(D1912="Non-Durable Materials",0,1)</f>
        <v>0</v>
      </c>
      <c r="F1912">
        <v>1</v>
      </c>
      <c r="G1912">
        <v>1958</v>
      </c>
      <c r="H1912" s="3">
        <v>963</v>
      </c>
      <c r="I1912">
        <v>1</v>
      </c>
      <c r="J1912">
        <v>3</v>
      </c>
      <c r="K1912">
        <v>1</v>
      </c>
      <c r="L1912">
        <v>1</v>
      </c>
      <c r="M1912">
        <v>6579</v>
      </c>
      <c r="N1912">
        <v>5</v>
      </c>
      <c r="O1912">
        <v>5</v>
      </c>
      <c r="P1912" s="6">
        <v>134000</v>
      </c>
    </row>
    <row r="1913" spans="1:16" x14ac:dyDescent="0.2">
      <c r="A1913" t="s">
        <v>19</v>
      </c>
      <c r="B1913">
        <v>5</v>
      </c>
      <c r="C1913" t="s">
        <v>25</v>
      </c>
      <c r="D1913" t="str">
        <f>IF(OR(C1913="Brick", C1913="Stone", C1913="Fiber-Cement"), "Durable Materials", IF(OR(C1913="Aluminum / Vinyl", C1913="Block", C1913="Frame", C1913="Masonry / Frame", C1913="Prem Wood", C1913="Stucco"), "Non-Durable Materials", "Other"))</f>
        <v>Durable Materials</v>
      </c>
      <c r="E1913">
        <f>IF(D1913="Non-Durable Materials",0,1)</f>
        <v>1</v>
      </c>
      <c r="F1913">
        <v>1</v>
      </c>
      <c r="G1913">
        <v>1955</v>
      </c>
      <c r="H1913" s="3">
        <v>1300</v>
      </c>
      <c r="I1913">
        <v>1</v>
      </c>
      <c r="J1913">
        <v>2</v>
      </c>
      <c r="K1913">
        <v>1</v>
      </c>
      <c r="L1913">
        <v>1</v>
      </c>
      <c r="M1913">
        <v>5400</v>
      </c>
      <c r="N1913">
        <v>6</v>
      </c>
      <c r="O1913">
        <v>6</v>
      </c>
      <c r="P1913" s="6">
        <v>134000</v>
      </c>
    </row>
    <row r="1914" spans="1:16" x14ac:dyDescent="0.2">
      <c r="A1914" t="s">
        <v>19</v>
      </c>
      <c r="B1914">
        <v>5</v>
      </c>
      <c r="C1914" t="s">
        <v>22</v>
      </c>
      <c r="D1914" t="str">
        <f>IF(OR(C1914="Brick", C1914="Stone", C1914="Fiber-Cement"), "Durable Materials", IF(OR(C1914="Aluminum / Vinyl", C1914="Block", C1914="Frame", C1914="Masonry / Frame", C1914="Prem Wood", C1914="Stucco"), "Non-Durable Materials", "Other"))</f>
        <v>Non-Durable Materials</v>
      </c>
      <c r="E1914">
        <f>IF(D1914="Non-Durable Materials",0,1)</f>
        <v>0</v>
      </c>
      <c r="F1914">
        <v>2</v>
      </c>
      <c r="G1914">
        <v>1955</v>
      </c>
      <c r="H1914" s="3">
        <v>1988</v>
      </c>
      <c r="I1914">
        <v>2</v>
      </c>
      <c r="J1914">
        <v>4</v>
      </c>
      <c r="K1914">
        <v>2</v>
      </c>
      <c r="L1914">
        <v>0</v>
      </c>
      <c r="M1914">
        <v>5520</v>
      </c>
      <c r="N1914">
        <v>8</v>
      </c>
      <c r="O1914">
        <v>8</v>
      </c>
      <c r="P1914" s="6">
        <v>134000</v>
      </c>
    </row>
    <row r="1915" spans="1:16" x14ac:dyDescent="0.2">
      <c r="A1915" t="s">
        <v>19</v>
      </c>
      <c r="B1915">
        <v>10</v>
      </c>
      <c r="C1915" t="s">
        <v>22</v>
      </c>
      <c r="D1915" t="str">
        <f>IF(OR(C1915="Brick", C1915="Stone", C1915="Fiber-Cement"), "Durable Materials", IF(OR(C1915="Aluminum / Vinyl", C1915="Block", C1915="Frame", C1915="Masonry / Frame", C1915="Prem Wood", C1915="Stucco"), "Non-Durable Materials", "Other"))</f>
        <v>Non-Durable Materials</v>
      </c>
      <c r="E1915">
        <f>IF(D1915="Non-Durable Materials",0,1)</f>
        <v>0</v>
      </c>
      <c r="F1915">
        <v>1.5</v>
      </c>
      <c r="G1915">
        <v>1919</v>
      </c>
      <c r="H1915" s="3">
        <v>1329</v>
      </c>
      <c r="I1915">
        <v>1</v>
      </c>
      <c r="J1915">
        <v>3</v>
      </c>
      <c r="K1915">
        <v>1</v>
      </c>
      <c r="L1915">
        <v>1</v>
      </c>
      <c r="M1915">
        <v>4284</v>
      </c>
      <c r="N1915">
        <v>8</v>
      </c>
      <c r="O1915">
        <v>8</v>
      </c>
      <c r="P1915" s="6">
        <v>134000</v>
      </c>
    </row>
    <row r="1916" spans="1:16" x14ac:dyDescent="0.2">
      <c r="A1916" t="s">
        <v>19</v>
      </c>
      <c r="B1916">
        <v>10</v>
      </c>
      <c r="C1916" t="s">
        <v>22</v>
      </c>
      <c r="D1916" t="str">
        <f>IF(OR(C1916="Brick", C1916="Stone", C1916="Fiber-Cement"), "Durable Materials", IF(OR(C1916="Aluminum / Vinyl", C1916="Block", C1916="Frame", C1916="Masonry / Frame", C1916="Prem Wood", C1916="Stucco"), "Non-Durable Materials", "Other"))</f>
        <v>Non-Durable Materials</v>
      </c>
      <c r="E1916">
        <f>IF(D1916="Non-Durable Materials",0,1)</f>
        <v>0</v>
      </c>
      <c r="F1916">
        <v>1.5</v>
      </c>
      <c r="G1916">
        <v>1938</v>
      </c>
      <c r="H1916" s="3">
        <v>1532</v>
      </c>
      <c r="I1916">
        <v>1</v>
      </c>
      <c r="J1916">
        <v>3</v>
      </c>
      <c r="K1916">
        <v>1</v>
      </c>
      <c r="L1916">
        <v>1</v>
      </c>
      <c r="M1916">
        <v>4830</v>
      </c>
      <c r="N1916">
        <v>5</v>
      </c>
      <c r="O1916">
        <v>5</v>
      </c>
      <c r="P1916" s="6">
        <v>134200</v>
      </c>
    </row>
    <row r="1917" spans="1:16" x14ac:dyDescent="0.2">
      <c r="A1917" t="s">
        <v>19</v>
      </c>
      <c r="B1917">
        <v>8</v>
      </c>
      <c r="C1917" t="s">
        <v>40</v>
      </c>
      <c r="D1917" t="str">
        <f>IF(OR(C1917="Brick", C1917="Stone", C1917="Fiber-Cement"), "Durable Materials", IF(OR(C1917="Aluminum / Vinyl", C1917="Block", C1917="Frame", C1917="Masonry / Frame", C1917="Prem Wood", C1917="Stucco"), "Non-Durable Materials", "Other"))</f>
        <v>Non-Durable Materials</v>
      </c>
      <c r="E1917">
        <f>IF(D1917="Non-Durable Materials",0,1)</f>
        <v>0</v>
      </c>
      <c r="F1917">
        <v>2</v>
      </c>
      <c r="G1917">
        <v>1903</v>
      </c>
      <c r="H1917" s="3">
        <v>2250</v>
      </c>
      <c r="I1917">
        <v>2</v>
      </c>
      <c r="J1917">
        <v>4</v>
      </c>
      <c r="K1917">
        <v>2</v>
      </c>
      <c r="L1917">
        <v>0</v>
      </c>
      <c r="M1917">
        <v>3600</v>
      </c>
      <c r="N1917">
        <v>2</v>
      </c>
      <c r="O1917">
        <v>2</v>
      </c>
      <c r="P1917" s="6">
        <v>134400</v>
      </c>
    </row>
    <row r="1918" spans="1:16" x14ac:dyDescent="0.2">
      <c r="A1918" t="s">
        <v>19</v>
      </c>
      <c r="B1918">
        <v>13</v>
      </c>
      <c r="C1918" t="s">
        <v>22</v>
      </c>
      <c r="D1918" t="str">
        <f>IF(OR(C1918="Brick", C1918="Stone", C1918="Fiber-Cement"), "Durable Materials", IF(OR(C1918="Aluminum / Vinyl", C1918="Block", C1918="Frame", C1918="Masonry / Frame", C1918="Prem Wood", C1918="Stucco"), "Non-Durable Materials", "Other"))</f>
        <v>Non-Durable Materials</v>
      </c>
      <c r="E1918">
        <f>IF(D1918="Non-Durable Materials",0,1)</f>
        <v>0</v>
      </c>
      <c r="F1918">
        <v>1</v>
      </c>
      <c r="G1918">
        <v>1948</v>
      </c>
      <c r="H1918" s="3">
        <v>1081</v>
      </c>
      <c r="I1918">
        <v>1</v>
      </c>
      <c r="J1918">
        <v>3</v>
      </c>
      <c r="K1918">
        <v>1</v>
      </c>
      <c r="L1918">
        <v>1</v>
      </c>
      <c r="M1918">
        <v>4880</v>
      </c>
      <c r="N1918">
        <v>12</v>
      </c>
      <c r="O1918">
        <v>12</v>
      </c>
      <c r="P1918" s="6">
        <v>134500</v>
      </c>
    </row>
    <row r="1919" spans="1:16" x14ac:dyDescent="0.2">
      <c r="A1919" t="s">
        <v>19</v>
      </c>
      <c r="B1919">
        <v>10</v>
      </c>
      <c r="C1919" t="s">
        <v>22</v>
      </c>
      <c r="D1919" t="str">
        <f>IF(OR(C1919="Brick", C1919="Stone", C1919="Fiber-Cement"), "Durable Materials", IF(OR(C1919="Aluminum / Vinyl", C1919="Block", C1919="Frame", C1919="Masonry / Frame", C1919="Prem Wood", C1919="Stucco"), "Non-Durable Materials", "Other"))</f>
        <v>Non-Durable Materials</v>
      </c>
      <c r="E1919">
        <f>IF(D1919="Non-Durable Materials",0,1)</f>
        <v>0</v>
      </c>
      <c r="F1919">
        <v>1.5</v>
      </c>
      <c r="G1919">
        <v>1949</v>
      </c>
      <c r="H1919" s="3">
        <v>1489</v>
      </c>
      <c r="I1919">
        <v>1</v>
      </c>
      <c r="J1919">
        <v>3</v>
      </c>
      <c r="K1919">
        <v>1</v>
      </c>
      <c r="L1919">
        <v>1</v>
      </c>
      <c r="M1919">
        <v>4972</v>
      </c>
      <c r="N1919">
        <v>1</v>
      </c>
      <c r="O1919">
        <v>1</v>
      </c>
      <c r="P1919" s="6">
        <v>134900</v>
      </c>
    </row>
    <row r="1920" spans="1:16" x14ac:dyDescent="0.2">
      <c r="A1920" t="s">
        <v>19</v>
      </c>
      <c r="B1920">
        <v>5</v>
      </c>
      <c r="C1920" t="s">
        <v>22</v>
      </c>
      <c r="D1920" t="str">
        <f>IF(OR(C1920="Brick", C1920="Stone", C1920="Fiber-Cement"), "Durable Materials", IF(OR(C1920="Aluminum / Vinyl", C1920="Block", C1920="Frame", C1920="Masonry / Frame", C1920="Prem Wood", C1920="Stucco"), "Non-Durable Materials", "Other"))</f>
        <v>Non-Durable Materials</v>
      </c>
      <c r="E1920">
        <f>IF(D1920="Non-Durable Materials",0,1)</f>
        <v>0</v>
      </c>
      <c r="F1920">
        <v>1</v>
      </c>
      <c r="G1920">
        <v>1956</v>
      </c>
      <c r="H1920" s="3">
        <v>948</v>
      </c>
      <c r="I1920">
        <v>1</v>
      </c>
      <c r="J1920">
        <v>3</v>
      </c>
      <c r="K1920">
        <v>1</v>
      </c>
      <c r="L1920">
        <v>0</v>
      </c>
      <c r="M1920">
        <v>8085</v>
      </c>
      <c r="N1920">
        <v>5</v>
      </c>
      <c r="O1920">
        <v>5</v>
      </c>
      <c r="P1920" s="6">
        <v>134900</v>
      </c>
    </row>
    <row r="1921" spans="1:16" x14ac:dyDescent="0.2">
      <c r="A1921" t="s">
        <v>19</v>
      </c>
      <c r="B1921">
        <v>11</v>
      </c>
      <c r="C1921" t="s">
        <v>22</v>
      </c>
      <c r="D1921" t="str">
        <f>IF(OR(C1921="Brick", C1921="Stone", C1921="Fiber-Cement"), "Durable Materials", IF(OR(C1921="Aluminum / Vinyl", C1921="Block", C1921="Frame", C1921="Masonry / Frame", C1921="Prem Wood", C1921="Stucco"), "Non-Durable Materials", "Other"))</f>
        <v>Non-Durable Materials</v>
      </c>
      <c r="E1921">
        <f>IF(D1921="Non-Durable Materials",0,1)</f>
        <v>0</v>
      </c>
      <c r="F1921">
        <v>1</v>
      </c>
      <c r="G1921">
        <v>1955</v>
      </c>
      <c r="H1921" s="3">
        <v>1004</v>
      </c>
      <c r="I1921">
        <v>1</v>
      </c>
      <c r="J1921">
        <v>3</v>
      </c>
      <c r="K1921">
        <v>1</v>
      </c>
      <c r="L1921">
        <v>0</v>
      </c>
      <c r="M1921">
        <v>6750</v>
      </c>
      <c r="N1921">
        <v>5</v>
      </c>
      <c r="O1921">
        <v>5</v>
      </c>
      <c r="P1921" s="6">
        <v>134900</v>
      </c>
    </row>
    <row r="1922" spans="1:16" x14ac:dyDescent="0.2">
      <c r="A1922" t="s">
        <v>19</v>
      </c>
      <c r="B1922">
        <v>11</v>
      </c>
      <c r="C1922" t="s">
        <v>22</v>
      </c>
      <c r="D1922" t="str">
        <f>IF(OR(C1922="Brick", C1922="Stone", C1922="Fiber-Cement"), "Durable Materials", IF(OR(C1922="Aluminum / Vinyl", C1922="Block", C1922="Frame", C1922="Masonry / Frame", C1922="Prem Wood", C1922="Stucco"), "Non-Durable Materials", "Other"))</f>
        <v>Non-Durable Materials</v>
      </c>
      <c r="E1922">
        <f>IF(D1922="Non-Durable Materials",0,1)</f>
        <v>0</v>
      </c>
      <c r="F1922">
        <v>1</v>
      </c>
      <c r="G1922">
        <v>1955</v>
      </c>
      <c r="H1922" s="3">
        <v>876</v>
      </c>
      <c r="I1922">
        <v>1</v>
      </c>
      <c r="J1922">
        <v>3</v>
      </c>
      <c r="K1922">
        <v>1</v>
      </c>
      <c r="L1922">
        <v>0</v>
      </c>
      <c r="M1922">
        <v>6300</v>
      </c>
      <c r="N1922">
        <v>7</v>
      </c>
      <c r="O1922">
        <v>7</v>
      </c>
      <c r="P1922" s="6">
        <v>134900</v>
      </c>
    </row>
    <row r="1923" spans="1:16" x14ac:dyDescent="0.2">
      <c r="A1923" t="s">
        <v>19</v>
      </c>
      <c r="B1923">
        <v>5</v>
      </c>
      <c r="C1923" t="s">
        <v>22</v>
      </c>
      <c r="D1923" t="str">
        <f>IF(OR(C1923="Brick", C1923="Stone", C1923="Fiber-Cement"), "Durable Materials", IF(OR(C1923="Aluminum / Vinyl", C1923="Block", C1923="Frame", C1923="Masonry / Frame", C1923="Prem Wood", C1923="Stucco"), "Non-Durable Materials", "Other"))</f>
        <v>Non-Durable Materials</v>
      </c>
      <c r="E1923">
        <f>IF(D1923="Non-Durable Materials",0,1)</f>
        <v>0</v>
      </c>
      <c r="F1923">
        <v>1</v>
      </c>
      <c r="G1923">
        <v>1940</v>
      </c>
      <c r="H1923" s="3">
        <v>1144</v>
      </c>
      <c r="I1923">
        <v>1</v>
      </c>
      <c r="J1923">
        <v>3</v>
      </c>
      <c r="K1923">
        <v>1</v>
      </c>
      <c r="L1923">
        <v>0</v>
      </c>
      <c r="M1923">
        <v>8400</v>
      </c>
      <c r="N1923">
        <v>8</v>
      </c>
      <c r="O1923">
        <v>8</v>
      </c>
      <c r="P1923" s="6">
        <v>134900</v>
      </c>
    </row>
    <row r="1924" spans="1:16" x14ac:dyDescent="0.2">
      <c r="A1924" t="s">
        <v>19</v>
      </c>
      <c r="B1924">
        <v>5</v>
      </c>
      <c r="C1924" t="s">
        <v>25</v>
      </c>
      <c r="D1924" t="str">
        <f>IF(OR(C1924="Brick", C1924="Stone", C1924="Fiber-Cement"), "Durable Materials", IF(OR(C1924="Aluminum / Vinyl", C1924="Block", C1924="Frame", C1924="Masonry / Frame", C1924="Prem Wood", C1924="Stucco"), "Non-Durable Materials", "Other"))</f>
        <v>Durable Materials</v>
      </c>
      <c r="E1924">
        <f>IF(D1924="Non-Durable Materials",0,1)</f>
        <v>1</v>
      </c>
      <c r="F1924">
        <v>1</v>
      </c>
      <c r="G1924">
        <v>1955</v>
      </c>
      <c r="H1924" s="3">
        <v>1200</v>
      </c>
      <c r="I1924">
        <v>1</v>
      </c>
      <c r="J1924">
        <v>3</v>
      </c>
      <c r="K1924">
        <v>1</v>
      </c>
      <c r="L1924">
        <v>0</v>
      </c>
      <c r="M1924">
        <v>5610</v>
      </c>
      <c r="N1924">
        <v>8</v>
      </c>
      <c r="O1924">
        <v>8</v>
      </c>
      <c r="P1924" s="6">
        <v>134900</v>
      </c>
    </row>
    <row r="1925" spans="1:16" x14ac:dyDescent="0.2">
      <c r="A1925" t="s">
        <v>19</v>
      </c>
      <c r="B1925">
        <v>13</v>
      </c>
      <c r="C1925" t="s">
        <v>22</v>
      </c>
      <c r="D1925" t="str">
        <f>IF(OR(C1925="Brick", C1925="Stone", C1925="Fiber-Cement"), "Durable Materials", IF(OR(C1925="Aluminum / Vinyl", C1925="Block", C1925="Frame", C1925="Masonry / Frame", C1925="Prem Wood", C1925="Stucco"), "Non-Durable Materials", "Other"))</f>
        <v>Non-Durable Materials</v>
      </c>
      <c r="E1925">
        <f>IF(D1925="Non-Durable Materials",0,1)</f>
        <v>0</v>
      </c>
      <c r="F1925">
        <v>1</v>
      </c>
      <c r="G1925">
        <v>1930</v>
      </c>
      <c r="H1925" s="3">
        <v>1237</v>
      </c>
      <c r="I1925">
        <v>1</v>
      </c>
      <c r="J1925">
        <v>3</v>
      </c>
      <c r="K1925">
        <v>1</v>
      </c>
      <c r="L1925">
        <v>1</v>
      </c>
      <c r="M1925">
        <v>3660</v>
      </c>
      <c r="N1925">
        <v>8</v>
      </c>
      <c r="O1925">
        <v>8</v>
      </c>
      <c r="P1925" s="6">
        <v>134900</v>
      </c>
    </row>
    <row r="1926" spans="1:16" x14ac:dyDescent="0.2">
      <c r="A1926" t="s">
        <v>19</v>
      </c>
      <c r="B1926">
        <v>8</v>
      </c>
      <c r="C1926" t="s">
        <v>22</v>
      </c>
      <c r="D1926" t="str">
        <f>IF(OR(C1926="Brick", C1926="Stone", C1926="Fiber-Cement"), "Durable Materials", IF(OR(C1926="Aluminum / Vinyl", C1926="Block", C1926="Frame", C1926="Masonry / Frame", C1926="Prem Wood", C1926="Stucco"), "Non-Durable Materials", "Other"))</f>
        <v>Non-Durable Materials</v>
      </c>
      <c r="E1926">
        <f>IF(D1926="Non-Durable Materials",0,1)</f>
        <v>0</v>
      </c>
      <c r="F1926">
        <v>1</v>
      </c>
      <c r="G1926">
        <v>1923</v>
      </c>
      <c r="H1926" s="3">
        <v>1252</v>
      </c>
      <c r="I1926">
        <v>1</v>
      </c>
      <c r="J1926">
        <v>4</v>
      </c>
      <c r="K1926">
        <v>2</v>
      </c>
      <c r="L1926">
        <v>0</v>
      </c>
      <c r="M1926">
        <v>3600</v>
      </c>
      <c r="N1926">
        <v>9</v>
      </c>
      <c r="O1926">
        <v>9</v>
      </c>
      <c r="P1926" s="6">
        <v>134900</v>
      </c>
    </row>
    <row r="1927" spans="1:16" x14ac:dyDescent="0.2">
      <c r="A1927" t="s">
        <v>19</v>
      </c>
      <c r="B1927">
        <v>14</v>
      </c>
      <c r="C1927" t="s">
        <v>22</v>
      </c>
      <c r="D1927" t="str">
        <f>IF(OR(C1927="Brick", C1927="Stone", C1927="Fiber-Cement"), "Durable Materials", IF(OR(C1927="Aluminum / Vinyl", C1927="Block", C1927="Frame", C1927="Masonry / Frame", C1927="Prem Wood", C1927="Stucco"), "Non-Durable Materials", "Other"))</f>
        <v>Non-Durable Materials</v>
      </c>
      <c r="E1927">
        <f>IF(D1927="Non-Durable Materials",0,1)</f>
        <v>0</v>
      </c>
      <c r="F1927">
        <v>1</v>
      </c>
      <c r="G1927">
        <v>1951</v>
      </c>
      <c r="H1927" s="3">
        <v>1134</v>
      </c>
      <c r="I1927">
        <v>1</v>
      </c>
      <c r="J1927">
        <v>3</v>
      </c>
      <c r="K1927">
        <v>1</v>
      </c>
      <c r="L1927">
        <v>0</v>
      </c>
      <c r="M1927">
        <v>9869</v>
      </c>
      <c r="N1927">
        <v>9</v>
      </c>
      <c r="O1927">
        <v>9</v>
      </c>
      <c r="P1927" s="6">
        <v>134900</v>
      </c>
    </row>
    <row r="1928" spans="1:16" x14ac:dyDescent="0.2">
      <c r="A1928" t="s">
        <v>19</v>
      </c>
      <c r="B1928">
        <v>10</v>
      </c>
      <c r="C1928" t="s">
        <v>22</v>
      </c>
      <c r="D1928" t="str">
        <f>IF(OR(C1928="Brick", C1928="Stone", C1928="Fiber-Cement"), "Durable Materials", IF(OR(C1928="Aluminum / Vinyl", C1928="Block", C1928="Frame", C1928="Masonry / Frame", C1928="Prem Wood", C1928="Stucco"), "Non-Durable Materials", "Other"))</f>
        <v>Non-Durable Materials</v>
      </c>
      <c r="E1928">
        <f>IF(D1928="Non-Durable Materials",0,1)</f>
        <v>0</v>
      </c>
      <c r="F1928">
        <v>1</v>
      </c>
      <c r="G1928">
        <v>1926</v>
      </c>
      <c r="H1928" s="3">
        <v>1185</v>
      </c>
      <c r="I1928">
        <v>1</v>
      </c>
      <c r="J1928">
        <v>3</v>
      </c>
      <c r="K1928">
        <v>1</v>
      </c>
      <c r="L1928">
        <v>1</v>
      </c>
      <c r="M1928">
        <v>4760</v>
      </c>
      <c r="N1928">
        <v>10</v>
      </c>
      <c r="O1928">
        <v>10</v>
      </c>
      <c r="P1928" s="6">
        <v>134900</v>
      </c>
    </row>
    <row r="1929" spans="1:16" x14ac:dyDescent="0.2">
      <c r="A1929" t="s">
        <v>19</v>
      </c>
      <c r="B1929">
        <v>14</v>
      </c>
      <c r="C1929" t="s">
        <v>22</v>
      </c>
      <c r="D1929" t="str">
        <f>IF(OR(C1929="Brick", C1929="Stone", C1929="Fiber-Cement"), "Durable Materials", IF(OR(C1929="Aluminum / Vinyl", C1929="Block", C1929="Frame", C1929="Masonry / Frame", C1929="Prem Wood", C1929="Stucco"), "Non-Durable Materials", "Other"))</f>
        <v>Non-Durable Materials</v>
      </c>
      <c r="E1929">
        <f>IF(D1929="Non-Durable Materials",0,1)</f>
        <v>0</v>
      </c>
      <c r="F1929">
        <v>1</v>
      </c>
      <c r="G1929">
        <v>1943</v>
      </c>
      <c r="H1929" s="3">
        <v>1008</v>
      </c>
      <c r="I1929">
        <v>1</v>
      </c>
      <c r="J1929">
        <v>3</v>
      </c>
      <c r="K1929">
        <v>2</v>
      </c>
      <c r="L1929">
        <v>0</v>
      </c>
      <c r="M1929">
        <v>4880</v>
      </c>
      <c r="N1929">
        <v>10</v>
      </c>
      <c r="O1929">
        <v>10</v>
      </c>
      <c r="P1929" s="6">
        <v>134900</v>
      </c>
    </row>
    <row r="1930" spans="1:16" x14ac:dyDescent="0.2">
      <c r="A1930" t="s">
        <v>19</v>
      </c>
      <c r="B1930">
        <v>11</v>
      </c>
      <c r="C1930" t="s">
        <v>22</v>
      </c>
      <c r="D1930" t="str">
        <f>IF(OR(C1930="Brick", C1930="Stone", C1930="Fiber-Cement"), "Durable Materials", IF(OR(C1930="Aluminum / Vinyl", C1930="Block", C1930="Frame", C1930="Masonry / Frame", C1930="Prem Wood", C1930="Stucco"), "Non-Durable Materials", "Other"))</f>
        <v>Non-Durable Materials</v>
      </c>
      <c r="E1930">
        <f>IF(D1930="Non-Durable Materials",0,1)</f>
        <v>0</v>
      </c>
      <c r="F1930">
        <v>1</v>
      </c>
      <c r="G1930">
        <v>1958</v>
      </c>
      <c r="H1930" s="3">
        <v>984</v>
      </c>
      <c r="I1930">
        <v>1</v>
      </c>
      <c r="J1930">
        <v>3</v>
      </c>
      <c r="K1930">
        <v>1</v>
      </c>
      <c r="L1930">
        <v>1</v>
      </c>
      <c r="M1930">
        <v>5400</v>
      </c>
      <c r="N1930">
        <v>11</v>
      </c>
      <c r="O1930">
        <v>11</v>
      </c>
      <c r="P1930" s="6">
        <v>134900</v>
      </c>
    </row>
    <row r="1931" spans="1:16" x14ac:dyDescent="0.2">
      <c r="A1931" t="s">
        <v>19</v>
      </c>
      <c r="B1931">
        <v>5</v>
      </c>
      <c r="C1931" t="s">
        <v>22</v>
      </c>
      <c r="D1931" t="str">
        <f>IF(OR(C1931="Brick", C1931="Stone", C1931="Fiber-Cement"), "Durable Materials", IF(OR(C1931="Aluminum / Vinyl", C1931="Block", C1931="Frame", C1931="Masonry / Frame", C1931="Prem Wood", C1931="Stucco"), "Non-Durable Materials", "Other"))</f>
        <v>Non-Durable Materials</v>
      </c>
      <c r="E1931">
        <f>IF(D1931="Non-Durable Materials",0,1)</f>
        <v>0</v>
      </c>
      <c r="F1931">
        <v>2</v>
      </c>
      <c r="G1931">
        <v>1957</v>
      </c>
      <c r="H1931" s="3">
        <v>1901</v>
      </c>
      <c r="I1931">
        <v>2</v>
      </c>
      <c r="J1931">
        <v>4</v>
      </c>
      <c r="K1931">
        <v>2</v>
      </c>
      <c r="L1931">
        <v>0</v>
      </c>
      <c r="M1931">
        <v>7623</v>
      </c>
      <c r="N1931">
        <v>12</v>
      </c>
      <c r="O1931">
        <v>12</v>
      </c>
      <c r="P1931" s="6">
        <v>134900</v>
      </c>
    </row>
    <row r="1932" spans="1:16" x14ac:dyDescent="0.2">
      <c r="A1932" t="s">
        <v>19</v>
      </c>
      <c r="B1932">
        <v>9</v>
      </c>
      <c r="C1932" t="s">
        <v>22</v>
      </c>
      <c r="D1932" t="str">
        <f>IF(OR(C1932="Brick", C1932="Stone", C1932="Fiber-Cement"), "Durable Materials", IF(OR(C1932="Aluminum / Vinyl", C1932="Block", C1932="Frame", C1932="Masonry / Frame", C1932="Prem Wood", C1932="Stucco"), "Non-Durable Materials", "Other"))</f>
        <v>Non-Durable Materials</v>
      </c>
      <c r="E1932">
        <f>IF(D1932="Non-Durable Materials",0,1)</f>
        <v>0</v>
      </c>
      <c r="F1932">
        <v>1</v>
      </c>
      <c r="G1932">
        <v>1966</v>
      </c>
      <c r="H1932" s="3">
        <v>1312</v>
      </c>
      <c r="I1932">
        <v>1</v>
      </c>
      <c r="J1932">
        <v>3</v>
      </c>
      <c r="K1932">
        <v>1</v>
      </c>
      <c r="L1932">
        <v>1</v>
      </c>
      <c r="M1932">
        <v>7224</v>
      </c>
      <c r="N1932">
        <v>12</v>
      </c>
      <c r="O1932">
        <v>12</v>
      </c>
      <c r="P1932" s="6">
        <v>134900</v>
      </c>
    </row>
    <row r="1933" spans="1:16" x14ac:dyDescent="0.2">
      <c r="A1933" t="s">
        <v>19</v>
      </c>
      <c r="B1933">
        <v>13</v>
      </c>
      <c r="C1933" t="s">
        <v>22</v>
      </c>
      <c r="D1933" t="str">
        <f>IF(OR(C1933="Brick", C1933="Stone", C1933="Fiber-Cement"), "Durable Materials", IF(OR(C1933="Aluminum / Vinyl", C1933="Block", C1933="Frame", C1933="Masonry / Frame", C1933="Prem Wood", C1933="Stucco"), "Non-Durable Materials", "Other"))</f>
        <v>Non-Durable Materials</v>
      </c>
      <c r="E1933">
        <f>IF(D1933="Non-Durable Materials",0,1)</f>
        <v>0</v>
      </c>
      <c r="F1933">
        <v>1.5</v>
      </c>
      <c r="G1933">
        <v>1943</v>
      </c>
      <c r="H1933" s="3">
        <v>1042</v>
      </c>
      <c r="I1933">
        <v>1</v>
      </c>
      <c r="J1933">
        <v>3</v>
      </c>
      <c r="K1933">
        <v>1</v>
      </c>
      <c r="L1933">
        <v>0</v>
      </c>
      <c r="M1933">
        <v>4720</v>
      </c>
      <c r="N1933">
        <v>10</v>
      </c>
      <c r="O1933">
        <v>10</v>
      </c>
      <c r="P1933" s="6">
        <v>134999</v>
      </c>
    </row>
    <row r="1934" spans="1:16" x14ac:dyDescent="0.2">
      <c r="A1934" t="s">
        <v>19</v>
      </c>
      <c r="B1934">
        <v>5</v>
      </c>
      <c r="C1934" t="s">
        <v>25</v>
      </c>
      <c r="D1934" t="str">
        <f>IF(OR(C1934="Brick", C1934="Stone", C1934="Fiber-Cement"), "Durable Materials", IF(OR(C1934="Aluminum / Vinyl", C1934="Block", C1934="Frame", C1934="Masonry / Frame", C1934="Prem Wood", C1934="Stucco"), "Non-Durable Materials", "Other"))</f>
        <v>Durable Materials</v>
      </c>
      <c r="E1934">
        <f>IF(D1934="Non-Durable Materials",0,1)</f>
        <v>1</v>
      </c>
      <c r="F1934">
        <v>1</v>
      </c>
      <c r="G1934">
        <v>1954</v>
      </c>
      <c r="H1934" s="3">
        <v>1206</v>
      </c>
      <c r="I1934">
        <v>1</v>
      </c>
      <c r="J1934">
        <v>2</v>
      </c>
      <c r="K1934">
        <v>1</v>
      </c>
      <c r="L1934">
        <v>0</v>
      </c>
      <c r="M1934">
        <v>12000</v>
      </c>
      <c r="N1934">
        <v>1</v>
      </c>
      <c r="O1934">
        <v>1</v>
      </c>
      <c r="P1934" s="6">
        <v>135000</v>
      </c>
    </row>
    <row r="1935" spans="1:16" x14ac:dyDescent="0.2">
      <c r="A1935" t="s">
        <v>19</v>
      </c>
      <c r="B1935">
        <v>10</v>
      </c>
      <c r="C1935" t="s">
        <v>22</v>
      </c>
      <c r="D1935" t="str">
        <f>IF(OR(C1935="Brick", C1935="Stone", C1935="Fiber-Cement"), "Durable Materials", IF(OR(C1935="Aluminum / Vinyl", C1935="Block", C1935="Frame", C1935="Masonry / Frame", C1935="Prem Wood", C1935="Stucco"), "Non-Durable Materials", "Other"))</f>
        <v>Non-Durable Materials</v>
      </c>
      <c r="E1935">
        <f>IF(D1935="Non-Durable Materials",0,1)</f>
        <v>0</v>
      </c>
      <c r="F1935">
        <v>2</v>
      </c>
      <c r="G1935">
        <v>1924</v>
      </c>
      <c r="H1935" s="3">
        <v>1496</v>
      </c>
      <c r="I1935">
        <v>1</v>
      </c>
      <c r="J1935">
        <v>4</v>
      </c>
      <c r="K1935">
        <v>2</v>
      </c>
      <c r="L1935">
        <v>0</v>
      </c>
      <c r="M1935">
        <v>3600</v>
      </c>
      <c r="N1935">
        <v>1</v>
      </c>
      <c r="O1935">
        <v>1</v>
      </c>
      <c r="P1935" s="6">
        <v>135000</v>
      </c>
    </row>
    <row r="1936" spans="1:16" x14ac:dyDescent="0.2">
      <c r="A1936" t="s">
        <v>19</v>
      </c>
      <c r="B1936">
        <v>13</v>
      </c>
      <c r="C1936" t="s">
        <v>22</v>
      </c>
      <c r="D1936" t="str">
        <f>IF(OR(C1936="Brick", C1936="Stone", C1936="Fiber-Cement"), "Durable Materials", IF(OR(C1936="Aluminum / Vinyl", C1936="Block", C1936="Frame", C1936="Masonry / Frame", C1936="Prem Wood", C1936="Stucco"), "Non-Durable Materials", "Other"))</f>
        <v>Non-Durable Materials</v>
      </c>
      <c r="E1936">
        <f>IF(D1936="Non-Durable Materials",0,1)</f>
        <v>0</v>
      </c>
      <c r="F1936">
        <v>1</v>
      </c>
      <c r="G1936">
        <v>1951</v>
      </c>
      <c r="H1936" s="3">
        <v>1292</v>
      </c>
      <c r="I1936">
        <v>1</v>
      </c>
      <c r="J1936">
        <v>3</v>
      </c>
      <c r="K1936">
        <v>1</v>
      </c>
      <c r="L1936">
        <v>1</v>
      </c>
      <c r="M1936">
        <v>4960</v>
      </c>
      <c r="N1936">
        <v>1</v>
      </c>
      <c r="O1936">
        <v>1</v>
      </c>
      <c r="P1936" s="6">
        <v>135000</v>
      </c>
    </row>
    <row r="1937" spans="1:16" x14ac:dyDescent="0.2">
      <c r="A1937" t="s">
        <v>19</v>
      </c>
      <c r="B1937">
        <v>13</v>
      </c>
      <c r="C1937" t="s">
        <v>25</v>
      </c>
      <c r="D1937" t="str">
        <f>IF(OR(C1937="Brick", C1937="Stone", C1937="Fiber-Cement"), "Durable Materials", IF(OR(C1937="Aluminum / Vinyl", C1937="Block", C1937="Frame", C1937="Masonry / Frame", C1937="Prem Wood", C1937="Stucco"), "Non-Durable Materials", "Other"))</f>
        <v>Durable Materials</v>
      </c>
      <c r="E1937">
        <f>IF(D1937="Non-Durable Materials",0,1)</f>
        <v>1</v>
      </c>
      <c r="F1937">
        <v>1</v>
      </c>
      <c r="G1937">
        <v>1957</v>
      </c>
      <c r="H1937" s="3">
        <v>1141</v>
      </c>
      <c r="I1937">
        <v>1</v>
      </c>
      <c r="J1937">
        <v>3</v>
      </c>
      <c r="K1937">
        <v>1</v>
      </c>
      <c r="L1937">
        <v>0</v>
      </c>
      <c r="M1937">
        <v>6642</v>
      </c>
      <c r="N1937">
        <v>1</v>
      </c>
      <c r="O1937">
        <v>1</v>
      </c>
      <c r="P1937" s="6">
        <v>135000</v>
      </c>
    </row>
    <row r="1938" spans="1:16" x14ac:dyDescent="0.2">
      <c r="A1938" t="s">
        <v>19</v>
      </c>
      <c r="B1938">
        <v>5</v>
      </c>
      <c r="C1938" t="s">
        <v>22</v>
      </c>
      <c r="D1938" t="str">
        <f>IF(OR(C1938="Brick", C1938="Stone", C1938="Fiber-Cement"), "Durable Materials", IF(OR(C1938="Aluminum / Vinyl", C1938="Block", C1938="Frame", C1938="Masonry / Frame", C1938="Prem Wood", C1938="Stucco"), "Non-Durable Materials", "Other"))</f>
        <v>Non-Durable Materials</v>
      </c>
      <c r="E1938">
        <f>IF(D1938="Non-Durable Materials",0,1)</f>
        <v>0</v>
      </c>
      <c r="F1938">
        <v>2</v>
      </c>
      <c r="G1938">
        <v>1952</v>
      </c>
      <c r="H1938" s="3">
        <v>1675</v>
      </c>
      <c r="I1938">
        <v>2</v>
      </c>
      <c r="J1938">
        <v>4</v>
      </c>
      <c r="K1938">
        <v>2</v>
      </c>
      <c r="L1938">
        <v>0</v>
      </c>
      <c r="M1938">
        <v>5400</v>
      </c>
      <c r="N1938">
        <v>2</v>
      </c>
      <c r="O1938">
        <v>2</v>
      </c>
      <c r="P1938" s="6">
        <v>135000</v>
      </c>
    </row>
    <row r="1939" spans="1:16" x14ac:dyDescent="0.2">
      <c r="A1939" t="s">
        <v>19</v>
      </c>
      <c r="B1939">
        <v>9</v>
      </c>
      <c r="C1939" t="s">
        <v>40</v>
      </c>
      <c r="D1939" t="str">
        <f>IF(OR(C1939="Brick", C1939="Stone", C1939="Fiber-Cement"), "Durable Materials", IF(OR(C1939="Aluminum / Vinyl", C1939="Block", C1939="Frame", C1939="Masonry / Frame", C1939="Prem Wood", C1939="Stucco"), "Non-Durable Materials", "Other"))</f>
        <v>Non-Durable Materials</v>
      </c>
      <c r="E1939">
        <f>IF(D1939="Non-Durable Materials",0,1)</f>
        <v>0</v>
      </c>
      <c r="F1939">
        <v>1</v>
      </c>
      <c r="G1939">
        <v>1965</v>
      </c>
      <c r="H1939" s="3">
        <v>1006</v>
      </c>
      <c r="I1939">
        <v>1</v>
      </c>
      <c r="J1939">
        <v>3</v>
      </c>
      <c r="K1939">
        <v>1</v>
      </c>
      <c r="L1939">
        <v>1</v>
      </c>
      <c r="M1939">
        <v>7950</v>
      </c>
      <c r="N1939">
        <v>2</v>
      </c>
      <c r="O1939">
        <v>2</v>
      </c>
      <c r="P1939" s="6">
        <v>135000</v>
      </c>
    </row>
    <row r="1940" spans="1:16" x14ac:dyDescent="0.2">
      <c r="A1940" t="s">
        <v>19</v>
      </c>
      <c r="B1940">
        <v>11</v>
      </c>
      <c r="C1940" t="s">
        <v>22</v>
      </c>
      <c r="D1940" t="str">
        <f>IF(OR(C1940="Brick", C1940="Stone", C1940="Fiber-Cement"), "Durable Materials", IF(OR(C1940="Aluminum / Vinyl", C1940="Block", C1940="Frame", C1940="Masonry / Frame", C1940="Prem Wood", C1940="Stucco"), "Non-Durable Materials", "Other"))</f>
        <v>Non-Durable Materials</v>
      </c>
      <c r="E1940">
        <f>IF(D1940="Non-Durable Materials",0,1)</f>
        <v>0</v>
      </c>
      <c r="F1940">
        <v>1</v>
      </c>
      <c r="G1940">
        <v>1948</v>
      </c>
      <c r="H1940" s="3">
        <v>979</v>
      </c>
      <c r="I1940">
        <v>1</v>
      </c>
      <c r="J1940">
        <v>3</v>
      </c>
      <c r="K1940">
        <v>2</v>
      </c>
      <c r="L1940">
        <v>1</v>
      </c>
      <c r="M1940">
        <v>7182</v>
      </c>
      <c r="N1940">
        <v>2</v>
      </c>
      <c r="O1940">
        <v>2</v>
      </c>
      <c r="P1940" s="6">
        <v>135000</v>
      </c>
    </row>
    <row r="1941" spans="1:16" x14ac:dyDescent="0.2">
      <c r="A1941" t="s">
        <v>19</v>
      </c>
      <c r="B1941">
        <v>14</v>
      </c>
      <c r="C1941" t="s">
        <v>40</v>
      </c>
      <c r="D1941" t="str">
        <f>IF(OR(C1941="Brick", C1941="Stone", C1941="Fiber-Cement"), "Durable Materials", IF(OR(C1941="Aluminum / Vinyl", C1941="Block", C1941="Frame", C1941="Masonry / Frame", C1941="Prem Wood", C1941="Stucco"), "Non-Durable Materials", "Other"))</f>
        <v>Non-Durable Materials</v>
      </c>
      <c r="E1941">
        <f>IF(D1941="Non-Durable Materials",0,1)</f>
        <v>0</v>
      </c>
      <c r="F1941">
        <v>1</v>
      </c>
      <c r="G1941">
        <v>1920</v>
      </c>
      <c r="H1941" s="3">
        <v>1138</v>
      </c>
      <c r="I1941">
        <v>1</v>
      </c>
      <c r="J1941">
        <v>4</v>
      </c>
      <c r="K1941">
        <v>1</v>
      </c>
      <c r="L1941">
        <v>0</v>
      </c>
      <c r="M1941">
        <v>2590</v>
      </c>
      <c r="N1941">
        <v>2</v>
      </c>
      <c r="O1941">
        <v>2</v>
      </c>
      <c r="P1941" s="6">
        <v>135000</v>
      </c>
    </row>
    <row r="1942" spans="1:16" x14ac:dyDescent="0.2">
      <c r="A1942" t="s">
        <v>19</v>
      </c>
      <c r="B1942">
        <v>5</v>
      </c>
      <c r="C1942" t="s">
        <v>22</v>
      </c>
      <c r="D1942" t="str">
        <f>IF(OR(C1942="Brick", C1942="Stone", C1942="Fiber-Cement"), "Durable Materials", IF(OR(C1942="Aluminum / Vinyl", C1942="Block", C1942="Frame", C1942="Masonry / Frame", C1942="Prem Wood", C1942="Stucco"), "Non-Durable Materials", "Other"))</f>
        <v>Non-Durable Materials</v>
      </c>
      <c r="E1942">
        <f>IF(D1942="Non-Durable Materials",0,1)</f>
        <v>0</v>
      </c>
      <c r="F1942">
        <v>1</v>
      </c>
      <c r="G1942">
        <v>1950</v>
      </c>
      <c r="H1942" s="3">
        <v>967</v>
      </c>
      <c r="I1942">
        <v>1</v>
      </c>
      <c r="J1942">
        <v>3</v>
      </c>
      <c r="K1942">
        <v>1</v>
      </c>
      <c r="L1942">
        <v>1</v>
      </c>
      <c r="M1942">
        <v>5376</v>
      </c>
      <c r="N1942">
        <v>3</v>
      </c>
      <c r="O1942">
        <v>3</v>
      </c>
      <c r="P1942" s="6">
        <v>135000</v>
      </c>
    </row>
    <row r="1943" spans="1:16" x14ac:dyDescent="0.2">
      <c r="A1943" t="s">
        <v>19</v>
      </c>
      <c r="B1943">
        <v>5</v>
      </c>
      <c r="C1943" t="s">
        <v>25</v>
      </c>
      <c r="D1943" t="str">
        <f>IF(OR(C1943="Brick", C1943="Stone", C1943="Fiber-Cement"), "Durable Materials", IF(OR(C1943="Aluminum / Vinyl", C1943="Block", C1943="Frame", C1943="Masonry / Frame", C1943="Prem Wood", C1943="Stucco"), "Non-Durable Materials", "Other"))</f>
        <v>Durable Materials</v>
      </c>
      <c r="E1943">
        <f>IF(D1943="Non-Durable Materials",0,1)</f>
        <v>1</v>
      </c>
      <c r="F1943">
        <v>1</v>
      </c>
      <c r="G1943">
        <v>1959</v>
      </c>
      <c r="H1943" s="3">
        <v>1358</v>
      </c>
      <c r="I1943">
        <v>1</v>
      </c>
      <c r="J1943">
        <v>2</v>
      </c>
      <c r="K1943">
        <v>1</v>
      </c>
      <c r="L1943">
        <v>1</v>
      </c>
      <c r="M1943">
        <v>5900</v>
      </c>
      <c r="N1943">
        <v>3</v>
      </c>
      <c r="O1943">
        <v>3</v>
      </c>
      <c r="P1943" s="6">
        <v>135000</v>
      </c>
    </row>
    <row r="1944" spans="1:16" x14ac:dyDescent="0.2">
      <c r="A1944" t="s">
        <v>19</v>
      </c>
      <c r="B1944">
        <v>8</v>
      </c>
      <c r="C1944" t="s">
        <v>22</v>
      </c>
      <c r="D1944" t="str">
        <f>IF(OR(C1944="Brick", C1944="Stone", C1944="Fiber-Cement"), "Durable Materials", IF(OR(C1944="Aluminum / Vinyl", C1944="Block", C1944="Frame", C1944="Masonry / Frame", C1944="Prem Wood", C1944="Stucco"), "Non-Durable Materials", "Other"))</f>
        <v>Non-Durable Materials</v>
      </c>
      <c r="E1944">
        <f>IF(D1944="Non-Durable Materials",0,1)</f>
        <v>0</v>
      </c>
      <c r="F1944">
        <v>1</v>
      </c>
      <c r="G1944">
        <v>1919</v>
      </c>
      <c r="H1944" s="3">
        <v>1512</v>
      </c>
      <c r="I1944">
        <v>1</v>
      </c>
      <c r="J1944">
        <v>4</v>
      </c>
      <c r="K1944">
        <v>1</v>
      </c>
      <c r="L1944">
        <v>0</v>
      </c>
      <c r="M1944">
        <v>4200</v>
      </c>
      <c r="N1944">
        <v>3</v>
      </c>
      <c r="O1944">
        <v>3</v>
      </c>
      <c r="P1944" s="6">
        <v>135000</v>
      </c>
    </row>
    <row r="1945" spans="1:16" x14ac:dyDescent="0.2">
      <c r="A1945" t="s">
        <v>19</v>
      </c>
      <c r="B1945">
        <v>11</v>
      </c>
      <c r="C1945" t="s">
        <v>22</v>
      </c>
      <c r="D1945" t="str">
        <f>IF(OR(C1945="Brick", C1945="Stone", C1945="Fiber-Cement"), "Durable Materials", IF(OR(C1945="Aluminum / Vinyl", C1945="Block", C1945="Frame", C1945="Masonry / Frame", C1945="Prem Wood", C1945="Stucco"), "Non-Durable Materials", "Other"))</f>
        <v>Non-Durable Materials</v>
      </c>
      <c r="E1945">
        <f>IF(D1945="Non-Durable Materials",0,1)</f>
        <v>0</v>
      </c>
      <c r="F1945">
        <v>1</v>
      </c>
      <c r="G1945">
        <v>1950</v>
      </c>
      <c r="H1945" s="3">
        <v>998</v>
      </c>
      <c r="I1945">
        <v>1</v>
      </c>
      <c r="J1945">
        <v>3</v>
      </c>
      <c r="K1945">
        <v>1</v>
      </c>
      <c r="L1945">
        <v>0</v>
      </c>
      <c r="M1945">
        <v>5336</v>
      </c>
      <c r="N1945">
        <v>3</v>
      </c>
      <c r="O1945">
        <v>3</v>
      </c>
      <c r="P1945" s="6">
        <v>135000</v>
      </c>
    </row>
    <row r="1946" spans="1:16" x14ac:dyDescent="0.2">
      <c r="A1946" t="s">
        <v>19</v>
      </c>
      <c r="B1946">
        <v>11</v>
      </c>
      <c r="C1946" t="s">
        <v>25</v>
      </c>
      <c r="D1946" t="str">
        <f>IF(OR(C1946="Brick", C1946="Stone", C1946="Fiber-Cement"), "Durable Materials", IF(OR(C1946="Aluminum / Vinyl", C1946="Block", C1946="Frame", C1946="Masonry / Frame", C1946="Prem Wood", C1946="Stucco"), "Non-Durable Materials", "Other"))</f>
        <v>Durable Materials</v>
      </c>
      <c r="E1946">
        <f>IF(D1946="Non-Durable Materials",0,1)</f>
        <v>1</v>
      </c>
      <c r="F1946">
        <v>1</v>
      </c>
      <c r="G1946">
        <v>1955</v>
      </c>
      <c r="H1946" s="3">
        <v>1100</v>
      </c>
      <c r="I1946">
        <v>1</v>
      </c>
      <c r="J1946">
        <v>2</v>
      </c>
      <c r="K1946">
        <v>1</v>
      </c>
      <c r="L1946">
        <v>0</v>
      </c>
      <c r="M1946">
        <v>5500</v>
      </c>
      <c r="N1946">
        <v>3</v>
      </c>
      <c r="O1946">
        <v>3</v>
      </c>
      <c r="P1946" s="6">
        <v>135000</v>
      </c>
    </row>
    <row r="1947" spans="1:16" x14ac:dyDescent="0.2">
      <c r="A1947" t="s">
        <v>19</v>
      </c>
      <c r="B1947">
        <v>11</v>
      </c>
      <c r="C1947" t="s">
        <v>22</v>
      </c>
      <c r="D1947" t="str">
        <f>IF(OR(C1947="Brick", C1947="Stone", C1947="Fiber-Cement"), "Durable Materials", IF(OR(C1947="Aluminum / Vinyl", C1947="Block", C1947="Frame", C1947="Masonry / Frame", C1947="Prem Wood", C1947="Stucco"), "Non-Durable Materials", "Other"))</f>
        <v>Non-Durable Materials</v>
      </c>
      <c r="E1947">
        <f>IF(D1947="Non-Durable Materials",0,1)</f>
        <v>0</v>
      </c>
      <c r="F1947">
        <v>1</v>
      </c>
      <c r="G1947">
        <v>1955</v>
      </c>
      <c r="H1947" s="3">
        <v>735</v>
      </c>
      <c r="I1947">
        <v>1</v>
      </c>
      <c r="J1947">
        <v>2</v>
      </c>
      <c r="K1947">
        <v>1</v>
      </c>
      <c r="L1947">
        <v>0</v>
      </c>
      <c r="M1947">
        <v>6696</v>
      </c>
      <c r="N1947">
        <v>3</v>
      </c>
      <c r="O1947">
        <v>3</v>
      </c>
      <c r="P1947" s="6">
        <v>135000</v>
      </c>
    </row>
    <row r="1948" spans="1:16" x14ac:dyDescent="0.2">
      <c r="A1948" t="s">
        <v>19</v>
      </c>
      <c r="B1948">
        <v>13</v>
      </c>
      <c r="C1948" t="s">
        <v>22</v>
      </c>
      <c r="D1948" t="str">
        <f>IF(OR(C1948="Brick", C1948="Stone", C1948="Fiber-Cement"), "Durable Materials", IF(OR(C1948="Aluminum / Vinyl", C1948="Block", C1948="Frame", C1948="Masonry / Frame", C1948="Prem Wood", C1948="Stucco"), "Non-Durable Materials", "Other"))</f>
        <v>Non-Durable Materials</v>
      </c>
      <c r="E1948">
        <f>IF(D1948="Non-Durable Materials",0,1)</f>
        <v>0</v>
      </c>
      <c r="F1948">
        <v>1</v>
      </c>
      <c r="G1948">
        <v>1950</v>
      </c>
      <c r="H1948" s="3">
        <v>1137</v>
      </c>
      <c r="I1948">
        <v>1</v>
      </c>
      <c r="J1948">
        <v>3</v>
      </c>
      <c r="K1948">
        <v>2</v>
      </c>
      <c r="L1948">
        <v>0</v>
      </c>
      <c r="M1948">
        <v>5916</v>
      </c>
      <c r="N1948">
        <v>3</v>
      </c>
      <c r="O1948">
        <v>3</v>
      </c>
      <c r="P1948" s="6">
        <v>135000</v>
      </c>
    </row>
    <row r="1949" spans="1:16" x14ac:dyDescent="0.2">
      <c r="A1949" t="s">
        <v>19</v>
      </c>
      <c r="B1949">
        <v>5</v>
      </c>
      <c r="C1949" t="s">
        <v>22</v>
      </c>
      <c r="D1949" t="str">
        <f>IF(OR(C1949="Brick", C1949="Stone", C1949="Fiber-Cement"), "Durable Materials", IF(OR(C1949="Aluminum / Vinyl", C1949="Block", C1949="Frame", C1949="Masonry / Frame", C1949="Prem Wood", C1949="Stucco"), "Non-Durable Materials", "Other"))</f>
        <v>Non-Durable Materials</v>
      </c>
      <c r="E1949">
        <f>IF(D1949="Non-Durable Materials",0,1)</f>
        <v>0</v>
      </c>
      <c r="F1949">
        <v>1</v>
      </c>
      <c r="G1949">
        <v>1949</v>
      </c>
      <c r="H1949" s="3">
        <v>971</v>
      </c>
      <c r="I1949">
        <v>1</v>
      </c>
      <c r="J1949">
        <v>3</v>
      </c>
      <c r="K1949">
        <v>1</v>
      </c>
      <c r="L1949">
        <v>0</v>
      </c>
      <c r="M1949">
        <v>5000</v>
      </c>
      <c r="N1949">
        <v>4</v>
      </c>
      <c r="O1949">
        <v>4</v>
      </c>
      <c r="P1949" s="6">
        <v>135000</v>
      </c>
    </row>
    <row r="1950" spans="1:16" x14ac:dyDescent="0.2">
      <c r="A1950" t="s">
        <v>19</v>
      </c>
      <c r="B1950">
        <v>8</v>
      </c>
      <c r="C1950" t="s">
        <v>25</v>
      </c>
      <c r="D1950" t="str">
        <f>IF(OR(C1950="Brick", C1950="Stone", C1950="Fiber-Cement"), "Durable Materials", IF(OR(C1950="Aluminum / Vinyl", C1950="Block", C1950="Frame", C1950="Masonry / Frame", C1950="Prem Wood", C1950="Stucco"), "Non-Durable Materials", "Other"))</f>
        <v>Durable Materials</v>
      </c>
      <c r="E1950">
        <f>IF(D1950="Non-Durable Materials",0,1)</f>
        <v>1</v>
      </c>
      <c r="F1950">
        <v>2</v>
      </c>
      <c r="G1950">
        <v>1924</v>
      </c>
      <c r="H1950" s="3">
        <v>2312</v>
      </c>
      <c r="I1950">
        <v>1</v>
      </c>
      <c r="J1950">
        <v>4</v>
      </c>
      <c r="K1950">
        <v>1</v>
      </c>
      <c r="L1950">
        <v>1</v>
      </c>
      <c r="M1950">
        <v>2945</v>
      </c>
      <c r="N1950">
        <v>4</v>
      </c>
      <c r="O1950">
        <v>4</v>
      </c>
      <c r="P1950" s="6">
        <v>135000</v>
      </c>
    </row>
    <row r="1951" spans="1:16" x14ac:dyDescent="0.2">
      <c r="A1951" t="s">
        <v>19</v>
      </c>
      <c r="B1951">
        <v>10</v>
      </c>
      <c r="C1951" t="s">
        <v>22</v>
      </c>
      <c r="D1951" t="str">
        <f>IF(OR(C1951="Brick", C1951="Stone", C1951="Fiber-Cement"), "Durable Materials", IF(OR(C1951="Aluminum / Vinyl", C1951="Block", C1951="Frame", C1951="Masonry / Frame", C1951="Prem Wood", C1951="Stucco"), "Non-Durable Materials", "Other"))</f>
        <v>Non-Durable Materials</v>
      </c>
      <c r="E1951">
        <f>IF(D1951="Non-Durable Materials",0,1)</f>
        <v>0</v>
      </c>
      <c r="F1951">
        <v>1.5</v>
      </c>
      <c r="G1951">
        <v>1916</v>
      </c>
      <c r="H1951" s="3">
        <v>1283</v>
      </c>
      <c r="I1951">
        <v>2</v>
      </c>
      <c r="J1951">
        <v>4</v>
      </c>
      <c r="K1951">
        <v>2</v>
      </c>
      <c r="L1951">
        <v>0</v>
      </c>
      <c r="M1951">
        <v>8208</v>
      </c>
      <c r="N1951">
        <v>4</v>
      </c>
      <c r="O1951">
        <v>4</v>
      </c>
      <c r="P1951" s="6">
        <v>135000</v>
      </c>
    </row>
    <row r="1952" spans="1:16" x14ac:dyDescent="0.2">
      <c r="A1952" t="s">
        <v>19</v>
      </c>
      <c r="B1952">
        <v>11</v>
      </c>
      <c r="C1952" t="s">
        <v>34</v>
      </c>
      <c r="D1952" t="str">
        <f>IF(OR(C1952="Brick", C1952="Stone", C1952="Fiber-Cement"), "Durable Materials", IF(OR(C1952="Aluminum / Vinyl", C1952="Block", C1952="Frame", C1952="Masonry / Frame", C1952="Prem Wood", C1952="Stucco"), "Non-Durable Materials", "Other"))</f>
        <v>Durable Materials</v>
      </c>
      <c r="E1952">
        <f>IF(D1952="Non-Durable Materials",0,1)</f>
        <v>1</v>
      </c>
      <c r="F1952">
        <v>1.5</v>
      </c>
      <c r="G1952">
        <v>1951</v>
      </c>
      <c r="H1952" s="3">
        <v>1335</v>
      </c>
      <c r="I1952">
        <v>1</v>
      </c>
      <c r="J1952">
        <v>4</v>
      </c>
      <c r="K1952">
        <v>1</v>
      </c>
      <c r="L1952">
        <v>0</v>
      </c>
      <c r="M1952">
        <v>5400</v>
      </c>
      <c r="N1952">
        <v>4</v>
      </c>
      <c r="O1952">
        <v>4</v>
      </c>
      <c r="P1952" s="6">
        <v>135000</v>
      </c>
    </row>
    <row r="1953" spans="1:16" x14ac:dyDescent="0.2">
      <c r="A1953" t="s">
        <v>19</v>
      </c>
      <c r="B1953">
        <v>11</v>
      </c>
      <c r="C1953" t="s">
        <v>40</v>
      </c>
      <c r="D1953" t="str">
        <f>IF(OR(C1953="Brick", C1953="Stone", C1953="Fiber-Cement"), "Durable Materials", IF(OR(C1953="Aluminum / Vinyl", C1953="Block", C1953="Frame", C1953="Masonry / Frame", C1953="Prem Wood", C1953="Stucco"), "Non-Durable Materials", "Other"))</f>
        <v>Non-Durable Materials</v>
      </c>
      <c r="E1953">
        <f>IF(D1953="Non-Durable Materials",0,1)</f>
        <v>0</v>
      </c>
      <c r="F1953">
        <v>1</v>
      </c>
      <c r="G1953">
        <v>1958</v>
      </c>
      <c r="H1953" s="3">
        <v>1162</v>
      </c>
      <c r="I1953">
        <v>1</v>
      </c>
      <c r="J1953">
        <v>3</v>
      </c>
      <c r="K1953">
        <v>1</v>
      </c>
      <c r="L1953">
        <v>0</v>
      </c>
      <c r="M1953">
        <v>7200</v>
      </c>
      <c r="N1953">
        <v>4</v>
      </c>
      <c r="O1953">
        <v>4</v>
      </c>
      <c r="P1953" s="6">
        <v>135000</v>
      </c>
    </row>
    <row r="1954" spans="1:16" x14ac:dyDescent="0.2">
      <c r="A1954" t="s">
        <v>19</v>
      </c>
      <c r="B1954">
        <v>13</v>
      </c>
      <c r="C1954" t="s">
        <v>25</v>
      </c>
      <c r="D1954" t="str">
        <f>IF(OR(C1954="Brick", C1954="Stone", C1954="Fiber-Cement"), "Durable Materials", IF(OR(C1954="Aluminum / Vinyl", C1954="Block", C1954="Frame", C1954="Masonry / Frame", C1954="Prem Wood", C1954="Stucco"), "Non-Durable Materials", "Other"))</f>
        <v>Durable Materials</v>
      </c>
      <c r="E1954">
        <f>IF(D1954="Non-Durable Materials",0,1)</f>
        <v>1</v>
      </c>
      <c r="F1954">
        <v>1</v>
      </c>
      <c r="G1954">
        <v>1955</v>
      </c>
      <c r="H1954" s="3">
        <v>1020</v>
      </c>
      <c r="I1954">
        <v>1</v>
      </c>
      <c r="J1954">
        <v>3</v>
      </c>
      <c r="K1954">
        <v>1</v>
      </c>
      <c r="L1954">
        <v>0</v>
      </c>
      <c r="M1954">
        <v>8050</v>
      </c>
      <c r="N1954">
        <v>4</v>
      </c>
      <c r="O1954">
        <v>4</v>
      </c>
      <c r="P1954" s="6">
        <v>135000</v>
      </c>
    </row>
    <row r="1955" spans="1:16" x14ac:dyDescent="0.2">
      <c r="A1955" t="s">
        <v>19</v>
      </c>
      <c r="B1955">
        <v>5</v>
      </c>
      <c r="C1955" t="s">
        <v>22</v>
      </c>
      <c r="D1955" t="str">
        <f>IF(OR(C1955="Brick", C1955="Stone", C1955="Fiber-Cement"), "Durable Materials", IF(OR(C1955="Aluminum / Vinyl", C1955="Block", C1955="Frame", C1955="Masonry / Frame", C1955="Prem Wood", C1955="Stucco"), "Non-Durable Materials", "Other"))</f>
        <v>Non-Durable Materials</v>
      </c>
      <c r="E1955">
        <f>IF(D1955="Non-Durable Materials",0,1)</f>
        <v>0</v>
      </c>
      <c r="F1955">
        <v>1</v>
      </c>
      <c r="G1955">
        <v>1972</v>
      </c>
      <c r="H1955" s="3">
        <v>1200</v>
      </c>
      <c r="I1955">
        <v>1</v>
      </c>
      <c r="J1955">
        <v>4</v>
      </c>
      <c r="K1955">
        <v>1</v>
      </c>
      <c r="L1955">
        <v>1</v>
      </c>
      <c r="M1955">
        <v>9450</v>
      </c>
      <c r="N1955">
        <v>5</v>
      </c>
      <c r="O1955">
        <v>5</v>
      </c>
      <c r="P1955" s="6">
        <v>135000</v>
      </c>
    </row>
    <row r="1956" spans="1:16" x14ac:dyDescent="0.2">
      <c r="A1956" t="s">
        <v>19</v>
      </c>
      <c r="B1956">
        <v>10</v>
      </c>
      <c r="C1956" t="s">
        <v>22</v>
      </c>
      <c r="D1956" t="str">
        <f>IF(OR(C1956="Brick", C1956="Stone", C1956="Fiber-Cement"), "Durable Materials", IF(OR(C1956="Aluminum / Vinyl", C1956="Block", C1956="Frame", C1956="Masonry / Frame", C1956="Prem Wood", C1956="Stucco"), "Non-Durable Materials", "Other"))</f>
        <v>Non-Durable Materials</v>
      </c>
      <c r="E1956">
        <f>IF(D1956="Non-Durable Materials",0,1)</f>
        <v>0</v>
      </c>
      <c r="F1956">
        <v>1</v>
      </c>
      <c r="G1956">
        <v>1947</v>
      </c>
      <c r="H1956" s="3">
        <v>1048</v>
      </c>
      <c r="I1956">
        <v>1</v>
      </c>
      <c r="J1956">
        <v>3</v>
      </c>
      <c r="K1956">
        <v>1</v>
      </c>
      <c r="L1956">
        <v>0</v>
      </c>
      <c r="M1956">
        <v>4720</v>
      </c>
      <c r="N1956">
        <v>5</v>
      </c>
      <c r="O1956">
        <v>5</v>
      </c>
      <c r="P1956" s="6">
        <v>135000</v>
      </c>
    </row>
    <row r="1957" spans="1:16" x14ac:dyDescent="0.2">
      <c r="A1957" t="s">
        <v>19</v>
      </c>
      <c r="B1957">
        <v>10</v>
      </c>
      <c r="C1957" t="s">
        <v>40</v>
      </c>
      <c r="D1957" t="str">
        <f>IF(OR(C1957="Brick", C1957="Stone", C1957="Fiber-Cement"), "Durable Materials", IF(OR(C1957="Aluminum / Vinyl", C1957="Block", C1957="Frame", C1957="Masonry / Frame", C1957="Prem Wood", C1957="Stucco"), "Non-Durable Materials", "Other"))</f>
        <v>Non-Durable Materials</v>
      </c>
      <c r="E1957">
        <f>IF(D1957="Non-Durable Materials",0,1)</f>
        <v>0</v>
      </c>
      <c r="F1957">
        <v>1</v>
      </c>
      <c r="G1957">
        <v>1948</v>
      </c>
      <c r="H1957" s="3">
        <v>935</v>
      </c>
      <c r="I1957">
        <v>1</v>
      </c>
      <c r="J1957">
        <v>3</v>
      </c>
      <c r="K1957">
        <v>1</v>
      </c>
      <c r="L1957">
        <v>0</v>
      </c>
      <c r="M1957">
        <v>3440</v>
      </c>
      <c r="N1957">
        <v>5</v>
      </c>
      <c r="O1957">
        <v>5</v>
      </c>
      <c r="P1957" s="6">
        <v>135000</v>
      </c>
    </row>
    <row r="1958" spans="1:16" x14ac:dyDescent="0.2">
      <c r="A1958" t="s">
        <v>19</v>
      </c>
      <c r="B1958">
        <v>10</v>
      </c>
      <c r="C1958" t="s">
        <v>143</v>
      </c>
      <c r="D1958" t="str">
        <f>IF(OR(C1958="Brick", C1958="Stone", C1958="Fiber-Cement"), "Durable Materials", IF(OR(C1958="Aluminum / Vinyl", C1958="Block", C1958="Frame", C1958="Masonry / Frame", C1958="Prem Wood", C1958="Stucco"), "Non-Durable Materials", "Other"))</f>
        <v>Non-Durable Materials</v>
      </c>
      <c r="E1958">
        <f>IF(D1958="Non-Durable Materials",0,1)</f>
        <v>0</v>
      </c>
      <c r="F1958">
        <v>1.5</v>
      </c>
      <c r="G1958">
        <v>1915</v>
      </c>
      <c r="H1958" s="3">
        <v>1929</v>
      </c>
      <c r="I1958">
        <v>2</v>
      </c>
      <c r="J1958">
        <v>4</v>
      </c>
      <c r="K1958">
        <v>2</v>
      </c>
      <c r="L1958">
        <v>0</v>
      </c>
      <c r="M1958">
        <v>4800</v>
      </c>
      <c r="N1958">
        <v>5</v>
      </c>
      <c r="O1958">
        <v>5</v>
      </c>
      <c r="P1958" s="6">
        <v>135000</v>
      </c>
    </row>
    <row r="1959" spans="1:16" x14ac:dyDescent="0.2">
      <c r="A1959" t="s">
        <v>19</v>
      </c>
      <c r="B1959">
        <v>13</v>
      </c>
      <c r="C1959" t="s">
        <v>25</v>
      </c>
      <c r="D1959" t="str">
        <f>IF(OR(C1959="Brick", C1959="Stone", C1959="Fiber-Cement"), "Durable Materials", IF(OR(C1959="Aluminum / Vinyl", C1959="Block", C1959="Frame", C1959="Masonry / Frame", C1959="Prem Wood", C1959="Stucco"), "Non-Durable Materials", "Other"))</f>
        <v>Durable Materials</v>
      </c>
      <c r="E1959">
        <f>IF(D1959="Non-Durable Materials",0,1)</f>
        <v>1</v>
      </c>
      <c r="F1959">
        <v>1</v>
      </c>
      <c r="G1959">
        <v>1949</v>
      </c>
      <c r="H1959" s="3">
        <v>970</v>
      </c>
      <c r="I1959">
        <v>1</v>
      </c>
      <c r="J1959">
        <v>3</v>
      </c>
      <c r="K1959">
        <v>1</v>
      </c>
      <c r="L1959">
        <v>0</v>
      </c>
      <c r="M1959">
        <v>4830</v>
      </c>
      <c r="N1959">
        <v>5</v>
      </c>
      <c r="O1959">
        <v>5</v>
      </c>
      <c r="P1959" s="6">
        <v>135000</v>
      </c>
    </row>
    <row r="1960" spans="1:16" x14ac:dyDescent="0.2">
      <c r="A1960" t="s">
        <v>19</v>
      </c>
      <c r="B1960">
        <v>13</v>
      </c>
      <c r="C1960" t="s">
        <v>22</v>
      </c>
      <c r="D1960" t="str">
        <f>IF(OR(C1960="Brick", C1960="Stone", C1960="Fiber-Cement"), "Durable Materials", IF(OR(C1960="Aluminum / Vinyl", C1960="Block", C1960="Frame", C1960="Masonry / Frame", C1960="Prem Wood", C1960="Stucco"), "Non-Durable Materials", "Other"))</f>
        <v>Non-Durable Materials</v>
      </c>
      <c r="E1960">
        <f>IF(D1960="Non-Durable Materials",0,1)</f>
        <v>0</v>
      </c>
      <c r="F1960">
        <v>1</v>
      </c>
      <c r="G1960">
        <v>1953</v>
      </c>
      <c r="H1960" s="3">
        <v>874</v>
      </c>
      <c r="I1960">
        <v>1</v>
      </c>
      <c r="J1960">
        <v>3</v>
      </c>
      <c r="K1960">
        <v>1</v>
      </c>
      <c r="L1960">
        <v>1</v>
      </c>
      <c r="M1960">
        <v>6000</v>
      </c>
      <c r="N1960">
        <v>5</v>
      </c>
      <c r="O1960">
        <v>5</v>
      </c>
      <c r="P1960" s="6">
        <v>135000</v>
      </c>
    </row>
    <row r="1961" spans="1:16" x14ac:dyDescent="0.2">
      <c r="A1961" t="s">
        <v>19</v>
      </c>
      <c r="B1961">
        <v>15</v>
      </c>
      <c r="C1961" t="s">
        <v>22</v>
      </c>
      <c r="D1961" t="str">
        <f>IF(OR(C1961="Brick", C1961="Stone", C1961="Fiber-Cement"), "Durable Materials", IF(OR(C1961="Aluminum / Vinyl", C1961="Block", C1961="Frame", C1961="Masonry / Frame", C1961="Prem Wood", C1961="Stucco"), "Non-Durable Materials", "Other"))</f>
        <v>Non-Durable Materials</v>
      </c>
      <c r="E1961">
        <f>IF(D1961="Non-Durable Materials",0,1)</f>
        <v>0</v>
      </c>
      <c r="F1961">
        <v>2</v>
      </c>
      <c r="G1961">
        <v>2004</v>
      </c>
      <c r="H1961" s="3">
        <v>2359</v>
      </c>
      <c r="I1961">
        <v>1</v>
      </c>
      <c r="J1961">
        <v>4</v>
      </c>
      <c r="K1961">
        <v>3</v>
      </c>
      <c r="L1961">
        <v>0</v>
      </c>
      <c r="M1961">
        <v>6056</v>
      </c>
      <c r="N1961">
        <v>5</v>
      </c>
      <c r="O1961">
        <v>5</v>
      </c>
      <c r="P1961" s="6">
        <v>135000</v>
      </c>
    </row>
    <row r="1962" spans="1:16" x14ac:dyDescent="0.2">
      <c r="A1962" t="s">
        <v>19</v>
      </c>
      <c r="B1962">
        <v>8</v>
      </c>
      <c r="C1962" t="s">
        <v>22</v>
      </c>
      <c r="D1962" t="str">
        <f>IF(OR(C1962="Brick", C1962="Stone", C1962="Fiber-Cement"), "Durable Materials", IF(OR(C1962="Aluminum / Vinyl", C1962="Block", C1962="Frame", C1962="Masonry / Frame", C1962="Prem Wood", C1962="Stucco"), "Non-Durable Materials", "Other"))</f>
        <v>Non-Durable Materials</v>
      </c>
      <c r="E1962">
        <f>IF(D1962="Non-Durable Materials",0,1)</f>
        <v>0</v>
      </c>
      <c r="F1962">
        <v>1.5</v>
      </c>
      <c r="G1962">
        <v>1914</v>
      </c>
      <c r="H1962" s="3">
        <v>2104</v>
      </c>
      <c r="I1962">
        <v>2</v>
      </c>
      <c r="J1962">
        <v>5</v>
      </c>
      <c r="K1962">
        <v>2</v>
      </c>
      <c r="L1962">
        <v>0</v>
      </c>
      <c r="M1962">
        <v>4800</v>
      </c>
      <c r="N1962">
        <v>6</v>
      </c>
      <c r="O1962">
        <v>6</v>
      </c>
      <c r="P1962" s="6">
        <v>135000</v>
      </c>
    </row>
    <row r="1963" spans="1:16" x14ac:dyDescent="0.2">
      <c r="A1963" t="s">
        <v>19</v>
      </c>
      <c r="B1963">
        <v>13</v>
      </c>
      <c r="C1963" t="s">
        <v>25</v>
      </c>
      <c r="D1963" t="str">
        <f>IF(OR(C1963="Brick", C1963="Stone", C1963="Fiber-Cement"), "Durable Materials", IF(OR(C1963="Aluminum / Vinyl", C1963="Block", C1963="Frame", C1963="Masonry / Frame", C1963="Prem Wood", C1963="Stucco"), "Non-Durable Materials", "Other"))</f>
        <v>Durable Materials</v>
      </c>
      <c r="E1963">
        <f>IF(D1963="Non-Durable Materials",0,1)</f>
        <v>1</v>
      </c>
      <c r="F1963">
        <v>1</v>
      </c>
      <c r="G1963">
        <v>1947</v>
      </c>
      <c r="H1963" s="3">
        <v>1309</v>
      </c>
      <c r="I1963">
        <v>1</v>
      </c>
      <c r="J1963">
        <v>4</v>
      </c>
      <c r="K1963">
        <v>1</v>
      </c>
      <c r="L1963">
        <v>0</v>
      </c>
      <c r="M1963">
        <v>4920</v>
      </c>
      <c r="N1963">
        <v>6</v>
      </c>
      <c r="O1963">
        <v>6</v>
      </c>
      <c r="P1963" s="6">
        <v>135000</v>
      </c>
    </row>
    <row r="1964" spans="1:16" x14ac:dyDescent="0.2">
      <c r="A1964" t="s">
        <v>19</v>
      </c>
      <c r="B1964">
        <v>2</v>
      </c>
      <c r="C1964" t="s">
        <v>22</v>
      </c>
      <c r="D1964" t="str">
        <f>IF(OR(C1964="Brick", C1964="Stone", C1964="Fiber-Cement"), "Durable Materials", IF(OR(C1964="Aluminum / Vinyl", C1964="Block", C1964="Frame", C1964="Masonry / Frame", C1964="Prem Wood", C1964="Stucco"), "Non-Durable Materials", "Other"))</f>
        <v>Non-Durable Materials</v>
      </c>
      <c r="E1964">
        <f>IF(D1964="Non-Durable Materials",0,1)</f>
        <v>0</v>
      </c>
      <c r="F1964">
        <v>1</v>
      </c>
      <c r="G1964">
        <v>1971</v>
      </c>
      <c r="H1964" s="3">
        <v>1165</v>
      </c>
      <c r="I1964">
        <v>1</v>
      </c>
      <c r="J1964">
        <v>3</v>
      </c>
      <c r="K1964">
        <v>1</v>
      </c>
      <c r="L1964">
        <v>1</v>
      </c>
      <c r="M1964">
        <v>15070</v>
      </c>
      <c r="N1964">
        <v>7</v>
      </c>
      <c r="O1964">
        <v>7</v>
      </c>
      <c r="P1964" s="6">
        <v>135000</v>
      </c>
    </row>
    <row r="1965" spans="1:16" x14ac:dyDescent="0.2">
      <c r="A1965" t="s">
        <v>19</v>
      </c>
      <c r="B1965">
        <v>10</v>
      </c>
      <c r="C1965" t="s">
        <v>22</v>
      </c>
      <c r="D1965" t="str">
        <f>IF(OR(C1965="Brick", C1965="Stone", C1965="Fiber-Cement"), "Durable Materials", IF(OR(C1965="Aluminum / Vinyl", C1965="Block", C1965="Frame", C1965="Masonry / Frame", C1965="Prem Wood", C1965="Stucco"), "Non-Durable Materials", "Other"))</f>
        <v>Non-Durable Materials</v>
      </c>
      <c r="E1965">
        <f>IF(D1965="Non-Durable Materials",0,1)</f>
        <v>0</v>
      </c>
      <c r="F1965">
        <v>1.5</v>
      </c>
      <c r="G1965">
        <v>1941</v>
      </c>
      <c r="H1965" s="3">
        <v>1091</v>
      </c>
      <c r="I1965">
        <v>1</v>
      </c>
      <c r="J1965">
        <v>3</v>
      </c>
      <c r="K1965">
        <v>1</v>
      </c>
      <c r="L1965">
        <v>0</v>
      </c>
      <c r="M1965">
        <v>3600</v>
      </c>
      <c r="N1965">
        <v>8</v>
      </c>
      <c r="O1965">
        <v>8</v>
      </c>
      <c r="P1965" s="6">
        <v>135000</v>
      </c>
    </row>
    <row r="1966" spans="1:16" x14ac:dyDescent="0.2">
      <c r="A1966" t="s">
        <v>19</v>
      </c>
      <c r="B1966">
        <v>10</v>
      </c>
      <c r="C1966" t="s">
        <v>25</v>
      </c>
      <c r="D1966" t="str">
        <f>IF(OR(C1966="Brick", C1966="Stone", C1966="Fiber-Cement"), "Durable Materials", IF(OR(C1966="Aluminum / Vinyl", C1966="Block", C1966="Frame", C1966="Masonry / Frame", C1966="Prem Wood", C1966="Stucco"), "Non-Durable Materials", "Other"))</f>
        <v>Durable Materials</v>
      </c>
      <c r="E1966">
        <f>IF(D1966="Non-Durable Materials",0,1)</f>
        <v>1</v>
      </c>
      <c r="F1966">
        <v>1</v>
      </c>
      <c r="G1966">
        <v>1927</v>
      </c>
      <c r="H1966" s="3">
        <v>1581</v>
      </c>
      <c r="I1966">
        <v>1</v>
      </c>
      <c r="J1966">
        <v>4</v>
      </c>
      <c r="K1966">
        <v>1</v>
      </c>
      <c r="L1966">
        <v>1</v>
      </c>
      <c r="M1966">
        <v>5040</v>
      </c>
      <c r="N1966">
        <v>8</v>
      </c>
      <c r="O1966">
        <v>8</v>
      </c>
      <c r="P1966" s="6">
        <v>135000</v>
      </c>
    </row>
    <row r="1967" spans="1:16" x14ac:dyDescent="0.2">
      <c r="A1967" t="s">
        <v>19</v>
      </c>
      <c r="B1967">
        <v>11</v>
      </c>
      <c r="C1967" t="s">
        <v>25</v>
      </c>
      <c r="D1967" t="str">
        <f>IF(OR(C1967="Brick", C1967="Stone", C1967="Fiber-Cement"), "Durable Materials", IF(OR(C1967="Aluminum / Vinyl", C1967="Block", C1967="Frame", C1967="Masonry / Frame", C1967="Prem Wood", C1967="Stucco"), "Non-Durable Materials", "Other"))</f>
        <v>Durable Materials</v>
      </c>
      <c r="E1967">
        <f>IF(D1967="Non-Durable Materials",0,1)</f>
        <v>1</v>
      </c>
      <c r="F1967">
        <v>1</v>
      </c>
      <c r="G1967">
        <v>1953</v>
      </c>
      <c r="H1967" s="3">
        <v>1124</v>
      </c>
      <c r="I1967">
        <v>1</v>
      </c>
      <c r="J1967">
        <v>3</v>
      </c>
      <c r="K1967">
        <v>1</v>
      </c>
      <c r="L1967">
        <v>1</v>
      </c>
      <c r="M1967">
        <v>5390</v>
      </c>
      <c r="N1967">
        <v>8</v>
      </c>
      <c r="O1967">
        <v>8</v>
      </c>
      <c r="P1967" s="6">
        <v>135000</v>
      </c>
    </row>
    <row r="1968" spans="1:16" x14ac:dyDescent="0.2">
      <c r="A1968" t="s">
        <v>19</v>
      </c>
      <c r="B1968">
        <v>11</v>
      </c>
      <c r="C1968" t="s">
        <v>22</v>
      </c>
      <c r="D1968" t="str">
        <f>IF(OR(C1968="Brick", C1968="Stone", C1968="Fiber-Cement"), "Durable Materials", IF(OR(C1968="Aluminum / Vinyl", C1968="Block", C1968="Frame", C1968="Masonry / Frame", C1968="Prem Wood", C1968="Stucco"), "Non-Durable Materials", "Other"))</f>
        <v>Non-Durable Materials</v>
      </c>
      <c r="E1968">
        <f>IF(D1968="Non-Durable Materials",0,1)</f>
        <v>0</v>
      </c>
      <c r="F1968">
        <v>1</v>
      </c>
      <c r="G1968">
        <v>1920</v>
      </c>
      <c r="H1968" s="3">
        <v>1209</v>
      </c>
      <c r="I1968">
        <v>1</v>
      </c>
      <c r="J1968">
        <v>4</v>
      </c>
      <c r="K1968">
        <v>1</v>
      </c>
      <c r="L1968">
        <v>1</v>
      </c>
      <c r="M1968">
        <v>9595</v>
      </c>
      <c r="N1968">
        <v>8</v>
      </c>
      <c r="O1968">
        <v>8</v>
      </c>
      <c r="P1968" s="6">
        <v>135000</v>
      </c>
    </row>
    <row r="1969" spans="1:16" x14ac:dyDescent="0.2">
      <c r="A1969" t="s">
        <v>19</v>
      </c>
      <c r="B1969">
        <v>13</v>
      </c>
      <c r="C1969" t="s">
        <v>25</v>
      </c>
      <c r="D1969" t="str">
        <f>IF(OR(C1969="Brick", C1969="Stone", C1969="Fiber-Cement"), "Durable Materials", IF(OR(C1969="Aluminum / Vinyl", C1969="Block", C1969="Frame", C1969="Masonry / Frame", C1969="Prem Wood", C1969="Stucco"), "Non-Durable Materials", "Other"))</f>
        <v>Durable Materials</v>
      </c>
      <c r="E1969">
        <f>IF(D1969="Non-Durable Materials",0,1)</f>
        <v>1</v>
      </c>
      <c r="F1969">
        <v>1</v>
      </c>
      <c r="G1969">
        <v>1949</v>
      </c>
      <c r="H1969" s="3">
        <v>1048</v>
      </c>
      <c r="I1969">
        <v>1</v>
      </c>
      <c r="J1969">
        <v>3</v>
      </c>
      <c r="K1969">
        <v>1</v>
      </c>
      <c r="L1969">
        <v>0</v>
      </c>
      <c r="M1969">
        <v>4455</v>
      </c>
      <c r="N1969">
        <v>8</v>
      </c>
      <c r="O1969">
        <v>8</v>
      </c>
      <c r="P1969" s="6">
        <v>135000</v>
      </c>
    </row>
    <row r="1970" spans="1:16" x14ac:dyDescent="0.2">
      <c r="A1970" t="s">
        <v>19</v>
      </c>
      <c r="B1970">
        <v>13</v>
      </c>
      <c r="C1970" t="s">
        <v>22</v>
      </c>
      <c r="D1970" t="str">
        <f>IF(OR(C1970="Brick", C1970="Stone", C1970="Fiber-Cement"), "Durable Materials", IF(OR(C1970="Aluminum / Vinyl", C1970="Block", C1970="Frame", C1970="Masonry / Frame", C1970="Prem Wood", C1970="Stucco"), "Non-Durable Materials", "Other"))</f>
        <v>Non-Durable Materials</v>
      </c>
      <c r="E1970">
        <f>IF(D1970="Non-Durable Materials",0,1)</f>
        <v>0</v>
      </c>
      <c r="F1970">
        <v>1</v>
      </c>
      <c r="G1970">
        <v>1926</v>
      </c>
      <c r="H1970" s="3">
        <v>1267</v>
      </c>
      <c r="I1970">
        <v>1</v>
      </c>
      <c r="J1970">
        <v>3</v>
      </c>
      <c r="K1970">
        <v>1</v>
      </c>
      <c r="L1970">
        <v>0</v>
      </c>
      <c r="M1970">
        <v>3500</v>
      </c>
      <c r="N1970">
        <v>8</v>
      </c>
      <c r="O1970">
        <v>8</v>
      </c>
      <c r="P1970" s="6">
        <v>135000</v>
      </c>
    </row>
    <row r="1971" spans="1:16" x14ac:dyDescent="0.2">
      <c r="A1971" t="s">
        <v>19</v>
      </c>
      <c r="B1971">
        <v>14</v>
      </c>
      <c r="C1971" t="s">
        <v>22</v>
      </c>
      <c r="D1971" t="str">
        <f>IF(OR(C1971="Brick", C1971="Stone", C1971="Fiber-Cement"), "Durable Materials", IF(OR(C1971="Aluminum / Vinyl", C1971="Block", C1971="Frame", C1971="Masonry / Frame", C1971="Prem Wood", C1971="Stucco"), "Non-Durable Materials", "Other"))</f>
        <v>Non-Durable Materials</v>
      </c>
      <c r="E1971">
        <f>IF(D1971="Non-Durable Materials",0,1)</f>
        <v>0</v>
      </c>
      <c r="F1971">
        <v>1</v>
      </c>
      <c r="G1971">
        <v>1942</v>
      </c>
      <c r="H1971" s="3">
        <v>753</v>
      </c>
      <c r="I1971">
        <v>1</v>
      </c>
      <c r="J1971">
        <v>2</v>
      </c>
      <c r="K1971">
        <v>1</v>
      </c>
      <c r="L1971">
        <v>0</v>
      </c>
      <c r="M1971">
        <v>6080</v>
      </c>
      <c r="N1971">
        <v>8</v>
      </c>
      <c r="O1971">
        <v>8</v>
      </c>
      <c r="P1971" s="6">
        <v>135000</v>
      </c>
    </row>
    <row r="1972" spans="1:16" x14ac:dyDescent="0.2">
      <c r="A1972" t="s">
        <v>19</v>
      </c>
      <c r="B1972">
        <v>14</v>
      </c>
      <c r="C1972" t="s">
        <v>22</v>
      </c>
      <c r="D1972" t="str">
        <f>IF(OR(C1972="Brick", C1972="Stone", C1972="Fiber-Cement"), "Durable Materials", IF(OR(C1972="Aluminum / Vinyl", C1972="Block", C1972="Frame", C1972="Masonry / Frame", C1972="Prem Wood", C1972="Stucco"), "Non-Durable Materials", "Other"))</f>
        <v>Non-Durable Materials</v>
      </c>
      <c r="E1972">
        <f>IF(D1972="Non-Durable Materials",0,1)</f>
        <v>0</v>
      </c>
      <c r="F1972">
        <v>1</v>
      </c>
      <c r="G1972">
        <v>1918</v>
      </c>
      <c r="H1972" s="3">
        <v>1365</v>
      </c>
      <c r="I1972">
        <v>1</v>
      </c>
      <c r="J1972">
        <v>3</v>
      </c>
      <c r="K1972">
        <v>2</v>
      </c>
      <c r="L1972">
        <v>0</v>
      </c>
      <c r="M1972">
        <v>3660</v>
      </c>
      <c r="N1972">
        <v>8</v>
      </c>
      <c r="O1972">
        <v>8</v>
      </c>
      <c r="P1972" s="6">
        <v>135000</v>
      </c>
    </row>
    <row r="1973" spans="1:16" x14ac:dyDescent="0.2">
      <c r="A1973" t="s">
        <v>19</v>
      </c>
      <c r="B1973">
        <v>5</v>
      </c>
      <c r="C1973" t="s">
        <v>22</v>
      </c>
      <c r="D1973" t="str">
        <f>IF(OR(C1973="Brick", C1973="Stone", C1973="Fiber-Cement"), "Durable Materials", IF(OR(C1973="Aluminum / Vinyl", C1973="Block", C1973="Frame", C1973="Masonry / Frame", C1973="Prem Wood", C1973="Stucco"), "Non-Durable Materials", "Other"))</f>
        <v>Non-Durable Materials</v>
      </c>
      <c r="E1973">
        <f>IF(D1973="Non-Durable Materials",0,1)</f>
        <v>0</v>
      </c>
      <c r="F1973">
        <v>1</v>
      </c>
      <c r="G1973">
        <v>1950</v>
      </c>
      <c r="H1973" s="3">
        <v>1168</v>
      </c>
      <c r="I1973">
        <v>1</v>
      </c>
      <c r="J1973">
        <v>3</v>
      </c>
      <c r="K1973">
        <v>1</v>
      </c>
      <c r="L1973">
        <v>1</v>
      </c>
      <c r="M1973">
        <v>4800</v>
      </c>
      <c r="N1973">
        <v>9</v>
      </c>
      <c r="O1973">
        <v>9</v>
      </c>
      <c r="P1973" s="6">
        <v>135000</v>
      </c>
    </row>
    <row r="1974" spans="1:16" x14ac:dyDescent="0.2">
      <c r="A1974" t="s">
        <v>19</v>
      </c>
      <c r="B1974">
        <v>9</v>
      </c>
      <c r="C1974" t="s">
        <v>22</v>
      </c>
      <c r="D1974" t="str">
        <f>IF(OR(C1974="Brick", C1974="Stone", C1974="Fiber-Cement"), "Durable Materials", IF(OR(C1974="Aluminum / Vinyl", C1974="Block", C1974="Frame", C1974="Masonry / Frame", C1974="Prem Wood", C1974="Stucco"), "Non-Durable Materials", "Other"))</f>
        <v>Non-Durable Materials</v>
      </c>
      <c r="E1974">
        <f>IF(D1974="Non-Durable Materials",0,1)</f>
        <v>0</v>
      </c>
      <c r="F1974">
        <v>1</v>
      </c>
      <c r="G1974">
        <v>1956</v>
      </c>
      <c r="H1974" s="3">
        <v>1140</v>
      </c>
      <c r="I1974">
        <v>1</v>
      </c>
      <c r="J1974">
        <v>3</v>
      </c>
      <c r="K1974">
        <v>1</v>
      </c>
      <c r="L1974">
        <v>1</v>
      </c>
      <c r="M1974">
        <v>7320</v>
      </c>
      <c r="N1974">
        <v>9</v>
      </c>
      <c r="O1974">
        <v>9</v>
      </c>
      <c r="P1974" s="6">
        <v>135000</v>
      </c>
    </row>
    <row r="1975" spans="1:16" x14ac:dyDescent="0.2">
      <c r="A1975" t="s">
        <v>19</v>
      </c>
      <c r="B1975">
        <v>13</v>
      </c>
      <c r="C1975" t="s">
        <v>22</v>
      </c>
      <c r="D1975" t="str">
        <f>IF(OR(C1975="Brick", C1975="Stone", C1975="Fiber-Cement"), "Durable Materials", IF(OR(C1975="Aluminum / Vinyl", C1975="Block", C1975="Frame", C1975="Masonry / Frame", C1975="Prem Wood", C1975="Stucco"), "Non-Durable Materials", "Other"))</f>
        <v>Non-Durable Materials</v>
      </c>
      <c r="E1975">
        <f>IF(D1975="Non-Durable Materials",0,1)</f>
        <v>0</v>
      </c>
      <c r="F1975">
        <v>2</v>
      </c>
      <c r="G1975">
        <v>1954</v>
      </c>
      <c r="H1975" s="3">
        <v>1536</v>
      </c>
      <c r="I1975">
        <v>2</v>
      </c>
      <c r="J1975">
        <v>4</v>
      </c>
      <c r="K1975">
        <v>2</v>
      </c>
      <c r="L1975">
        <v>0</v>
      </c>
      <c r="M1975">
        <v>6579</v>
      </c>
      <c r="N1975">
        <v>9</v>
      </c>
      <c r="O1975">
        <v>9</v>
      </c>
      <c r="P1975" s="6">
        <v>135000</v>
      </c>
    </row>
    <row r="1976" spans="1:16" x14ac:dyDescent="0.2">
      <c r="A1976" t="s">
        <v>19</v>
      </c>
      <c r="B1976">
        <v>13</v>
      </c>
      <c r="C1976" t="s">
        <v>22</v>
      </c>
      <c r="D1976" t="str">
        <f>IF(OR(C1976="Brick", C1976="Stone", C1976="Fiber-Cement"), "Durable Materials", IF(OR(C1976="Aluminum / Vinyl", C1976="Block", C1976="Frame", C1976="Masonry / Frame", C1976="Prem Wood", C1976="Stucco"), "Non-Durable Materials", "Other"))</f>
        <v>Non-Durable Materials</v>
      </c>
      <c r="E1976">
        <f>IF(D1976="Non-Durable Materials",0,1)</f>
        <v>0</v>
      </c>
      <c r="F1976">
        <v>1</v>
      </c>
      <c r="G1976">
        <v>1951</v>
      </c>
      <c r="H1976" s="3">
        <v>720</v>
      </c>
      <c r="I1976">
        <v>1</v>
      </c>
      <c r="J1976">
        <v>2</v>
      </c>
      <c r="K1976">
        <v>1</v>
      </c>
      <c r="L1976">
        <v>0</v>
      </c>
      <c r="M1976">
        <v>7600</v>
      </c>
      <c r="N1976">
        <v>9</v>
      </c>
      <c r="O1976">
        <v>9</v>
      </c>
      <c r="P1976" s="6">
        <v>135000</v>
      </c>
    </row>
    <row r="1977" spans="1:16" x14ac:dyDescent="0.2">
      <c r="A1977" t="s">
        <v>19</v>
      </c>
      <c r="B1977">
        <v>5</v>
      </c>
      <c r="C1977" t="s">
        <v>25</v>
      </c>
      <c r="D1977" t="str">
        <f>IF(OR(C1977="Brick", C1977="Stone", C1977="Fiber-Cement"), "Durable Materials", IF(OR(C1977="Aluminum / Vinyl", C1977="Block", C1977="Frame", C1977="Masonry / Frame", C1977="Prem Wood", C1977="Stucco"), "Non-Durable Materials", "Other"))</f>
        <v>Durable Materials</v>
      </c>
      <c r="E1977">
        <f>IF(D1977="Non-Durable Materials",0,1)</f>
        <v>1</v>
      </c>
      <c r="F1977">
        <v>1</v>
      </c>
      <c r="G1977">
        <v>1948</v>
      </c>
      <c r="H1977" s="3">
        <v>1189</v>
      </c>
      <c r="I1977">
        <v>1</v>
      </c>
      <c r="J1977">
        <v>3</v>
      </c>
      <c r="K1977">
        <v>1</v>
      </c>
      <c r="L1977">
        <v>0</v>
      </c>
      <c r="M1977">
        <v>5000</v>
      </c>
      <c r="N1977">
        <v>10</v>
      </c>
      <c r="O1977">
        <v>10</v>
      </c>
      <c r="P1977" s="6">
        <v>135000</v>
      </c>
    </row>
    <row r="1978" spans="1:16" x14ac:dyDescent="0.2">
      <c r="A1978" t="s">
        <v>19</v>
      </c>
      <c r="B1978">
        <v>11</v>
      </c>
      <c r="C1978" t="s">
        <v>22</v>
      </c>
      <c r="D1978" t="str">
        <f>IF(OR(C1978="Brick", C1978="Stone", C1978="Fiber-Cement"), "Durable Materials", IF(OR(C1978="Aluminum / Vinyl", C1978="Block", C1978="Frame", C1978="Masonry / Frame", C1978="Prem Wood", C1978="Stucco"), "Non-Durable Materials", "Other"))</f>
        <v>Non-Durable Materials</v>
      </c>
      <c r="E1978">
        <f>IF(D1978="Non-Durable Materials",0,1)</f>
        <v>0</v>
      </c>
      <c r="F1978">
        <v>1</v>
      </c>
      <c r="G1978">
        <v>1949</v>
      </c>
      <c r="H1978" s="3">
        <v>1009</v>
      </c>
      <c r="I1978">
        <v>1</v>
      </c>
      <c r="J1978">
        <v>3</v>
      </c>
      <c r="K1978">
        <v>1</v>
      </c>
      <c r="L1978">
        <v>0</v>
      </c>
      <c r="M1978">
        <v>6012</v>
      </c>
      <c r="N1978">
        <v>10</v>
      </c>
      <c r="O1978">
        <v>10</v>
      </c>
      <c r="P1978" s="6">
        <v>135000</v>
      </c>
    </row>
    <row r="1979" spans="1:16" x14ac:dyDescent="0.2">
      <c r="A1979" t="s">
        <v>19</v>
      </c>
      <c r="B1979">
        <v>11</v>
      </c>
      <c r="C1979" t="s">
        <v>22</v>
      </c>
      <c r="D1979" t="str">
        <f>IF(OR(C1979="Brick", C1979="Stone", C1979="Fiber-Cement"), "Durable Materials", IF(OR(C1979="Aluminum / Vinyl", C1979="Block", C1979="Frame", C1979="Masonry / Frame", C1979="Prem Wood", C1979="Stucco"), "Non-Durable Materials", "Other"))</f>
        <v>Non-Durable Materials</v>
      </c>
      <c r="E1979">
        <f>IF(D1979="Non-Durable Materials",0,1)</f>
        <v>0</v>
      </c>
      <c r="F1979">
        <v>1</v>
      </c>
      <c r="G1979">
        <v>1954</v>
      </c>
      <c r="H1979" s="3">
        <v>968</v>
      </c>
      <c r="I1979">
        <v>1</v>
      </c>
      <c r="J1979">
        <v>2</v>
      </c>
      <c r="K1979">
        <v>1</v>
      </c>
      <c r="L1979">
        <v>0</v>
      </c>
      <c r="M1979">
        <v>6700</v>
      </c>
      <c r="N1979">
        <v>10</v>
      </c>
      <c r="O1979">
        <v>10</v>
      </c>
      <c r="P1979" s="6">
        <v>135000</v>
      </c>
    </row>
    <row r="1980" spans="1:16" x14ac:dyDescent="0.2">
      <c r="A1980" t="s">
        <v>19</v>
      </c>
      <c r="B1980">
        <v>11</v>
      </c>
      <c r="C1980" t="s">
        <v>22</v>
      </c>
      <c r="D1980" t="str">
        <f>IF(OR(C1980="Brick", C1980="Stone", C1980="Fiber-Cement"), "Durable Materials", IF(OR(C1980="Aluminum / Vinyl", C1980="Block", C1980="Frame", C1980="Masonry / Frame", C1980="Prem Wood", C1980="Stucco"), "Non-Durable Materials", "Other"))</f>
        <v>Non-Durable Materials</v>
      </c>
      <c r="E1980">
        <f>IF(D1980="Non-Durable Materials",0,1)</f>
        <v>0</v>
      </c>
      <c r="F1980">
        <v>1</v>
      </c>
      <c r="G1980">
        <v>1954</v>
      </c>
      <c r="H1980" s="3">
        <v>735</v>
      </c>
      <c r="I1980">
        <v>1</v>
      </c>
      <c r="J1980">
        <v>2</v>
      </c>
      <c r="K1980">
        <v>1</v>
      </c>
      <c r="L1980">
        <v>0</v>
      </c>
      <c r="M1980">
        <v>6696</v>
      </c>
      <c r="N1980">
        <v>10</v>
      </c>
      <c r="O1980">
        <v>10</v>
      </c>
      <c r="P1980" s="6">
        <v>135000</v>
      </c>
    </row>
    <row r="1981" spans="1:16" x14ac:dyDescent="0.2">
      <c r="A1981" t="s">
        <v>19</v>
      </c>
      <c r="B1981">
        <v>13</v>
      </c>
      <c r="C1981" t="s">
        <v>22</v>
      </c>
      <c r="D1981" t="str">
        <f>IF(OR(C1981="Brick", C1981="Stone", C1981="Fiber-Cement"), "Durable Materials", IF(OR(C1981="Aluminum / Vinyl", C1981="Block", C1981="Frame", C1981="Masonry / Frame", C1981="Prem Wood", C1981="Stucco"), "Non-Durable Materials", "Other"))</f>
        <v>Non-Durable Materials</v>
      </c>
      <c r="E1981">
        <f>IF(D1981="Non-Durable Materials",0,1)</f>
        <v>0</v>
      </c>
      <c r="F1981">
        <v>1</v>
      </c>
      <c r="G1981">
        <v>1951</v>
      </c>
      <c r="H1981" s="3">
        <v>1209</v>
      </c>
      <c r="I1981">
        <v>1</v>
      </c>
      <c r="J1981">
        <v>3</v>
      </c>
      <c r="K1981">
        <v>1</v>
      </c>
      <c r="L1981">
        <v>0</v>
      </c>
      <c r="M1981">
        <v>9460</v>
      </c>
      <c r="N1981">
        <v>10</v>
      </c>
      <c r="O1981">
        <v>10</v>
      </c>
      <c r="P1981" s="6">
        <v>135000</v>
      </c>
    </row>
    <row r="1982" spans="1:16" x14ac:dyDescent="0.2">
      <c r="A1982" t="s">
        <v>19</v>
      </c>
      <c r="B1982">
        <v>14</v>
      </c>
      <c r="C1982" t="s">
        <v>25</v>
      </c>
      <c r="D1982" t="str">
        <f>IF(OR(C1982="Brick", C1982="Stone", C1982="Fiber-Cement"), "Durable Materials", IF(OR(C1982="Aluminum / Vinyl", C1982="Block", C1982="Frame", C1982="Masonry / Frame", C1982="Prem Wood", C1982="Stucco"), "Non-Durable Materials", "Other"))</f>
        <v>Durable Materials</v>
      </c>
      <c r="E1982">
        <f>IF(D1982="Non-Durable Materials",0,1)</f>
        <v>1</v>
      </c>
      <c r="F1982">
        <v>1</v>
      </c>
      <c r="G1982">
        <v>1951</v>
      </c>
      <c r="H1982" s="3">
        <v>1102</v>
      </c>
      <c r="I1982">
        <v>1</v>
      </c>
      <c r="J1982">
        <v>3</v>
      </c>
      <c r="K1982">
        <v>1</v>
      </c>
      <c r="L1982">
        <v>0</v>
      </c>
      <c r="M1982">
        <v>3600</v>
      </c>
      <c r="N1982">
        <v>10</v>
      </c>
      <c r="O1982">
        <v>10</v>
      </c>
      <c r="P1982" s="6">
        <v>135000</v>
      </c>
    </row>
    <row r="1983" spans="1:16" x14ac:dyDescent="0.2">
      <c r="A1983" t="s">
        <v>19</v>
      </c>
      <c r="B1983">
        <v>1</v>
      </c>
      <c r="C1983" t="s">
        <v>25</v>
      </c>
      <c r="D1983" t="str">
        <f>IF(OR(C1983="Brick", C1983="Stone", C1983="Fiber-Cement"), "Durable Materials", IF(OR(C1983="Aluminum / Vinyl", C1983="Block", C1983="Frame", C1983="Masonry / Frame", C1983="Prem Wood", C1983="Stucco"), "Non-Durable Materials", "Other"))</f>
        <v>Durable Materials</v>
      </c>
      <c r="E1983">
        <f>IF(D1983="Non-Durable Materials",0,1)</f>
        <v>1</v>
      </c>
      <c r="F1983">
        <v>2</v>
      </c>
      <c r="G1983">
        <v>1954</v>
      </c>
      <c r="H1983" s="3">
        <v>1810</v>
      </c>
      <c r="I1983">
        <v>2</v>
      </c>
      <c r="J1983">
        <v>6</v>
      </c>
      <c r="K1983">
        <v>2</v>
      </c>
      <c r="L1983">
        <v>0</v>
      </c>
      <c r="M1983">
        <v>6188</v>
      </c>
      <c r="N1983">
        <v>11</v>
      </c>
      <c r="O1983">
        <v>11</v>
      </c>
      <c r="P1983" s="6">
        <v>135000</v>
      </c>
    </row>
    <row r="1984" spans="1:16" x14ac:dyDescent="0.2">
      <c r="A1984" t="s">
        <v>19</v>
      </c>
      <c r="B1984">
        <v>2</v>
      </c>
      <c r="C1984" t="s">
        <v>40</v>
      </c>
      <c r="D1984" t="str">
        <f>IF(OR(C1984="Brick", C1984="Stone", C1984="Fiber-Cement"), "Durable Materials", IF(OR(C1984="Aluminum / Vinyl", C1984="Block", C1984="Frame", C1984="Masonry / Frame", C1984="Prem Wood", C1984="Stucco"), "Non-Durable Materials", "Other"))</f>
        <v>Non-Durable Materials</v>
      </c>
      <c r="E1984">
        <f>IF(D1984="Non-Durable Materials",0,1)</f>
        <v>0</v>
      </c>
      <c r="F1984">
        <v>1</v>
      </c>
      <c r="G1984">
        <v>1971</v>
      </c>
      <c r="H1984" s="3">
        <v>1150</v>
      </c>
      <c r="I1984">
        <v>1</v>
      </c>
      <c r="J1984">
        <v>4</v>
      </c>
      <c r="K1984">
        <v>1</v>
      </c>
      <c r="L1984">
        <v>1</v>
      </c>
      <c r="M1984">
        <v>5658</v>
      </c>
      <c r="N1984">
        <v>11</v>
      </c>
      <c r="O1984">
        <v>11</v>
      </c>
      <c r="P1984" s="6">
        <v>135000</v>
      </c>
    </row>
    <row r="1985" spans="1:16" x14ac:dyDescent="0.2">
      <c r="A1985" t="s">
        <v>19</v>
      </c>
      <c r="B1985">
        <v>8</v>
      </c>
      <c r="C1985" t="s">
        <v>40</v>
      </c>
      <c r="D1985" t="str">
        <f>IF(OR(C1985="Brick", C1985="Stone", C1985="Fiber-Cement"), "Durable Materials", IF(OR(C1985="Aluminum / Vinyl", C1985="Block", C1985="Frame", C1985="Masonry / Frame", C1985="Prem Wood", C1985="Stucco"), "Non-Durable Materials", "Other"))</f>
        <v>Non-Durable Materials</v>
      </c>
      <c r="E1985">
        <f>IF(D1985="Non-Durable Materials",0,1)</f>
        <v>0</v>
      </c>
      <c r="F1985">
        <v>1.5</v>
      </c>
      <c r="G1985">
        <v>1917</v>
      </c>
      <c r="H1985" s="3">
        <v>2215</v>
      </c>
      <c r="I1985">
        <v>2</v>
      </c>
      <c r="J1985">
        <v>5</v>
      </c>
      <c r="K1985">
        <v>2</v>
      </c>
      <c r="L1985">
        <v>1</v>
      </c>
      <c r="M1985">
        <v>4500</v>
      </c>
      <c r="N1985">
        <v>11</v>
      </c>
      <c r="O1985">
        <v>11</v>
      </c>
      <c r="P1985" s="6">
        <v>135000</v>
      </c>
    </row>
    <row r="1986" spans="1:16" x14ac:dyDescent="0.2">
      <c r="A1986" t="s">
        <v>19</v>
      </c>
      <c r="B1986">
        <v>11</v>
      </c>
      <c r="C1986" t="s">
        <v>22</v>
      </c>
      <c r="D1986" t="str">
        <f>IF(OR(C1986="Brick", C1986="Stone", C1986="Fiber-Cement"), "Durable Materials", IF(OR(C1986="Aluminum / Vinyl", C1986="Block", C1986="Frame", C1986="Masonry / Frame", C1986="Prem Wood", C1986="Stucco"), "Non-Durable Materials", "Other"))</f>
        <v>Non-Durable Materials</v>
      </c>
      <c r="E1986">
        <f>IF(D1986="Non-Durable Materials",0,1)</f>
        <v>0</v>
      </c>
      <c r="F1986">
        <v>1</v>
      </c>
      <c r="G1986">
        <v>1956</v>
      </c>
      <c r="H1986" s="3">
        <v>876</v>
      </c>
      <c r="I1986">
        <v>1</v>
      </c>
      <c r="J1986">
        <v>3</v>
      </c>
      <c r="K1986">
        <v>1</v>
      </c>
      <c r="L1986">
        <v>0</v>
      </c>
      <c r="M1986">
        <v>5700</v>
      </c>
      <c r="N1986">
        <v>11</v>
      </c>
      <c r="O1986">
        <v>11</v>
      </c>
      <c r="P1986" s="6">
        <v>135000</v>
      </c>
    </row>
    <row r="1987" spans="1:16" x14ac:dyDescent="0.2">
      <c r="A1987" t="s">
        <v>19</v>
      </c>
      <c r="B1987">
        <v>13</v>
      </c>
      <c r="C1987" t="s">
        <v>22</v>
      </c>
      <c r="D1987" t="str">
        <f>IF(OR(C1987="Brick", C1987="Stone", C1987="Fiber-Cement"), "Durable Materials", IF(OR(C1987="Aluminum / Vinyl", C1987="Block", C1987="Frame", C1987="Masonry / Frame", C1987="Prem Wood", C1987="Stucco"), "Non-Durable Materials", "Other"))</f>
        <v>Non-Durable Materials</v>
      </c>
      <c r="E1987">
        <f>IF(D1987="Non-Durable Materials",0,1)</f>
        <v>0</v>
      </c>
      <c r="F1987">
        <v>1</v>
      </c>
      <c r="G1987">
        <v>1950</v>
      </c>
      <c r="H1987" s="3">
        <v>929</v>
      </c>
      <c r="I1987">
        <v>1</v>
      </c>
      <c r="J1987">
        <v>3</v>
      </c>
      <c r="K1987">
        <v>1</v>
      </c>
      <c r="L1987">
        <v>0</v>
      </c>
      <c r="M1987">
        <v>6345</v>
      </c>
      <c r="N1987">
        <v>11</v>
      </c>
      <c r="O1987">
        <v>11</v>
      </c>
      <c r="P1987" s="6">
        <v>135000</v>
      </c>
    </row>
    <row r="1988" spans="1:16" x14ac:dyDescent="0.2">
      <c r="A1988" t="s">
        <v>19</v>
      </c>
      <c r="B1988">
        <v>11</v>
      </c>
      <c r="C1988" t="s">
        <v>25</v>
      </c>
      <c r="D1988" t="str">
        <f>IF(OR(C1988="Brick", C1988="Stone", C1988="Fiber-Cement"), "Durable Materials", IF(OR(C1988="Aluminum / Vinyl", C1988="Block", C1988="Frame", C1988="Masonry / Frame", C1988="Prem Wood", C1988="Stucco"), "Non-Durable Materials", "Other"))</f>
        <v>Durable Materials</v>
      </c>
      <c r="E1988">
        <f>IF(D1988="Non-Durable Materials",0,1)</f>
        <v>1</v>
      </c>
      <c r="F1988">
        <v>1</v>
      </c>
      <c r="G1988">
        <v>1954</v>
      </c>
      <c r="H1988" s="3">
        <v>1084</v>
      </c>
      <c r="I1988">
        <v>1</v>
      </c>
      <c r="J1988">
        <v>3</v>
      </c>
      <c r="K1988">
        <v>2</v>
      </c>
      <c r="L1988">
        <v>0</v>
      </c>
      <c r="M1988">
        <v>6240</v>
      </c>
      <c r="N1988">
        <v>12</v>
      </c>
      <c r="O1988">
        <v>12</v>
      </c>
      <c r="P1988" s="6">
        <v>135000</v>
      </c>
    </row>
    <row r="1989" spans="1:16" x14ac:dyDescent="0.2">
      <c r="A1989" t="s">
        <v>19</v>
      </c>
      <c r="B1989">
        <v>13</v>
      </c>
      <c r="C1989" t="s">
        <v>22</v>
      </c>
      <c r="D1989" t="str">
        <f>IF(OR(C1989="Brick", C1989="Stone", C1989="Fiber-Cement"), "Durable Materials", IF(OR(C1989="Aluminum / Vinyl", C1989="Block", C1989="Frame", C1989="Masonry / Frame", C1989="Prem Wood", C1989="Stucco"), "Non-Durable Materials", "Other"))</f>
        <v>Non-Durable Materials</v>
      </c>
      <c r="E1989">
        <f>IF(D1989="Non-Durable Materials",0,1)</f>
        <v>0</v>
      </c>
      <c r="F1989">
        <v>1</v>
      </c>
      <c r="G1989">
        <v>1925</v>
      </c>
      <c r="H1989" s="3">
        <v>1367</v>
      </c>
      <c r="I1989">
        <v>1</v>
      </c>
      <c r="J1989">
        <v>3</v>
      </c>
      <c r="K1989">
        <v>1</v>
      </c>
      <c r="L1989">
        <v>0</v>
      </c>
      <c r="M1989">
        <v>4720</v>
      </c>
      <c r="N1989">
        <v>12</v>
      </c>
      <c r="O1989">
        <v>12</v>
      </c>
      <c r="P1989" s="6">
        <v>135000</v>
      </c>
    </row>
    <row r="1990" spans="1:16" x14ac:dyDescent="0.2">
      <c r="A1990" t="s">
        <v>19</v>
      </c>
      <c r="B1990">
        <v>9</v>
      </c>
      <c r="C1990" t="s">
        <v>40</v>
      </c>
      <c r="D1990" t="str">
        <f>IF(OR(C1990="Brick", C1990="Stone", C1990="Fiber-Cement"), "Durable Materials", IF(OR(C1990="Aluminum / Vinyl", C1990="Block", C1990="Frame", C1990="Masonry / Frame", C1990="Prem Wood", C1990="Stucco"), "Non-Durable Materials", "Other"))</f>
        <v>Non-Durable Materials</v>
      </c>
      <c r="E1990">
        <f>IF(D1990="Non-Durable Materials",0,1)</f>
        <v>0</v>
      </c>
      <c r="F1990">
        <v>1</v>
      </c>
      <c r="G1990">
        <v>1958</v>
      </c>
      <c r="H1990" s="3">
        <v>1095</v>
      </c>
      <c r="I1990">
        <v>1</v>
      </c>
      <c r="J1990">
        <v>3</v>
      </c>
      <c r="K1990">
        <v>1</v>
      </c>
      <c r="L1990">
        <v>0</v>
      </c>
      <c r="M1990">
        <v>12375</v>
      </c>
      <c r="N1990">
        <v>10</v>
      </c>
      <c r="O1990">
        <v>10</v>
      </c>
      <c r="P1990" s="6">
        <v>135100</v>
      </c>
    </row>
    <row r="1991" spans="1:16" x14ac:dyDescent="0.2">
      <c r="A1991" t="s">
        <v>19</v>
      </c>
      <c r="B1991">
        <v>11</v>
      </c>
      <c r="C1991" t="s">
        <v>22</v>
      </c>
      <c r="D1991" t="str">
        <f>IF(OR(C1991="Brick", C1991="Stone", C1991="Fiber-Cement"), "Durable Materials", IF(OR(C1991="Aluminum / Vinyl", C1991="Block", C1991="Frame", C1991="Masonry / Frame", C1991="Prem Wood", C1991="Stucco"), "Non-Durable Materials", "Other"))</f>
        <v>Non-Durable Materials</v>
      </c>
      <c r="E1991">
        <f>IF(D1991="Non-Durable Materials",0,1)</f>
        <v>0</v>
      </c>
      <c r="F1991">
        <v>1</v>
      </c>
      <c r="G1991">
        <v>1954</v>
      </c>
      <c r="H1991" s="3">
        <v>1129</v>
      </c>
      <c r="I1991">
        <v>1</v>
      </c>
      <c r="J1991">
        <v>3</v>
      </c>
      <c r="K1991">
        <v>1</v>
      </c>
      <c r="L1991">
        <v>1</v>
      </c>
      <c r="M1991">
        <v>9928</v>
      </c>
      <c r="N1991">
        <v>4</v>
      </c>
      <c r="O1991">
        <v>4</v>
      </c>
      <c r="P1991" s="6">
        <v>135500</v>
      </c>
    </row>
    <row r="1992" spans="1:16" x14ac:dyDescent="0.2">
      <c r="A1992" t="s">
        <v>19</v>
      </c>
      <c r="B1992">
        <v>1</v>
      </c>
      <c r="C1992" t="s">
        <v>22</v>
      </c>
      <c r="D1992" t="str">
        <f>IF(OR(C1992="Brick", C1992="Stone", C1992="Fiber-Cement"), "Durable Materials", IF(OR(C1992="Aluminum / Vinyl", C1992="Block", C1992="Frame", C1992="Masonry / Frame", C1992="Prem Wood", C1992="Stucco"), "Non-Durable Materials", "Other"))</f>
        <v>Non-Durable Materials</v>
      </c>
      <c r="E1992">
        <f>IF(D1992="Non-Durable Materials",0,1)</f>
        <v>0</v>
      </c>
      <c r="F1992">
        <v>1</v>
      </c>
      <c r="G1992">
        <v>1960</v>
      </c>
      <c r="H1992" s="3">
        <v>1151</v>
      </c>
      <c r="I1992">
        <v>1</v>
      </c>
      <c r="J1992">
        <v>3</v>
      </c>
      <c r="K1992">
        <v>2</v>
      </c>
      <c r="L1992">
        <v>0</v>
      </c>
      <c r="M1992">
        <v>6120</v>
      </c>
      <c r="N1992">
        <v>7</v>
      </c>
      <c r="O1992">
        <v>7</v>
      </c>
      <c r="P1992" s="6">
        <v>135500</v>
      </c>
    </row>
    <row r="1993" spans="1:16" x14ac:dyDescent="0.2">
      <c r="A1993" t="s">
        <v>19</v>
      </c>
      <c r="B1993">
        <v>8</v>
      </c>
      <c r="C1993" t="s">
        <v>22</v>
      </c>
      <c r="D1993" t="str">
        <f>IF(OR(C1993="Brick", C1993="Stone", C1993="Fiber-Cement"), "Durable Materials", IF(OR(C1993="Aluminum / Vinyl", C1993="Block", C1993="Frame", C1993="Masonry / Frame", C1993="Prem Wood", C1993="Stucco"), "Non-Durable Materials", "Other"))</f>
        <v>Non-Durable Materials</v>
      </c>
      <c r="E1993">
        <f>IF(D1993="Non-Durable Materials",0,1)</f>
        <v>0</v>
      </c>
      <c r="F1993">
        <v>1.5</v>
      </c>
      <c r="G1993">
        <v>1911</v>
      </c>
      <c r="H1993" s="3">
        <v>1862</v>
      </c>
      <c r="I1993">
        <v>2</v>
      </c>
      <c r="J1993">
        <v>4</v>
      </c>
      <c r="K1993">
        <v>2</v>
      </c>
      <c r="L1993">
        <v>0</v>
      </c>
      <c r="M1993">
        <v>3570</v>
      </c>
      <c r="N1993">
        <v>7</v>
      </c>
      <c r="O1993">
        <v>7</v>
      </c>
      <c r="P1993" s="6">
        <v>135500</v>
      </c>
    </row>
    <row r="1994" spans="1:16" x14ac:dyDescent="0.2">
      <c r="A1994" t="s">
        <v>19</v>
      </c>
      <c r="B1994">
        <v>11</v>
      </c>
      <c r="C1994" t="s">
        <v>25</v>
      </c>
      <c r="D1994" t="str">
        <f>IF(OR(C1994="Brick", C1994="Stone", C1994="Fiber-Cement"), "Durable Materials", IF(OR(C1994="Aluminum / Vinyl", C1994="Block", C1994="Frame", C1994="Masonry / Frame", C1994="Prem Wood", C1994="Stucco"), "Non-Durable Materials", "Other"))</f>
        <v>Durable Materials</v>
      </c>
      <c r="E1994">
        <f>IF(D1994="Non-Durable Materials",0,1)</f>
        <v>1</v>
      </c>
      <c r="F1994">
        <v>1</v>
      </c>
      <c r="G1994">
        <v>1955</v>
      </c>
      <c r="H1994" s="3">
        <v>1078</v>
      </c>
      <c r="I1994">
        <v>1</v>
      </c>
      <c r="J1994">
        <v>3</v>
      </c>
      <c r="K1994">
        <v>1</v>
      </c>
      <c r="L1994">
        <v>1</v>
      </c>
      <c r="M1994">
        <v>5940</v>
      </c>
      <c r="N1994">
        <v>8</v>
      </c>
      <c r="O1994">
        <v>8</v>
      </c>
      <c r="P1994" s="6">
        <v>135500</v>
      </c>
    </row>
    <row r="1995" spans="1:16" x14ac:dyDescent="0.2">
      <c r="A1995" t="s">
        <v>19</v>
      </c>
      <c r="B1995">
        <v>11</v>
      </c>
      <c r="C1995" t="s">
        <v>22</v>
      </c>
      <c r="D1995" t="str">
        <f>IF(OR(C1995="Brick", C1995="Stone", C1995="Fiber-Cement"), "Durable Materials", IF(OR(C1995="Aluminum / Vinyl", C1995="Block", C1995="Frame", C1995="Masonry / Frame", C1995="Prem Wood", C1995="Stucco"), "Non-Durable Materials", "Other"))</f>
        <v>Non-Durable Materials</v>
      </c>
      <c r="E1995">
        <f>IF(D1995="Non-Durable Materials",0,1)</f>
        <v>0</v>
      </c>
      <c r="F1995">
        <v>1</v>
      </c>
      <c r="G1995">
        <v>1953</v>
      </c>
      <c r="H1995" s="3">
        <v>1292</v>
      </c>
      <c r="I1995">
        <v>1</v>
      </c>
      <c r="J1995">
        <v>4</v>
      </c>
      <c r="K1995">
        <v>1</v>
      </c>
      <c r="L1995">
        <v>1</v>
      </c>
      <c r="M1995">
        <v>5538</v>
      </c>
      <c r="N1995">
        <v>11</v>
      </c>
      <c r="O1995">
        <v>11</v>
      </c>
      <c r="P1995" s="6">
        <v>135500</v>
      </c>
    </row>
    <row r="1996" spans="1:16" x14ac:dyDescent="0.2">
      <c r="A1996" t="s">
        <v>19</v>
      </c>
      <c r="B1996">
        <v>11</v>
      </c>
      <c r="C1996" t="s">
        <v>22</v>
      </c>
      <c r="D1996" t="str">
        <f>IF(OR(C1996="Brick", C1996="Stone", C1996="Fiber-Cement"), "Durable Materials", IF(OR(C1996="Aluminum / Vinyl", C1996="Block", C1996="Frame", C1996="Masonry / Frame", C1996="Prem Wood", C1996="Stucco"), "Non-Durable Materials", "Other"))</f>
        <v>Non-Durable Materials</v>
      </c>
      <c r="E1996">
        <f>IF(D1996="Non-Durable Materials",0,1)</f>
        <v>0</v>
      </c>
      <c r="F1996">
        <v>1</v>
      </c>
      <c r="G1996">
        <v>1953</v>
      </c>
      <c r="H1996" s="3">
        <v>894</v>
      </c>
      <c r="I1996">
        <v>1</v>
      </c>
      <c r="J1996">
        <v>2</v>
      </c>
      <c r="K1996">
        <v>1</v>
      </c>
      <c r="L1996">
        <v>0</v>
      </c>
      <c r="M1996">
        <v>6750</v>
      </c>
      <c r="N1996">
        <v>9</v>
      </c>
      <c r="O1996">
        <v>9</v>
      </c>
      <c r="P1996" s="6">
        <v>135900</v>
      </c>
    </row>
    <row r="1997" spans="1:16" x14ac:dyDescent="0.2">
      <c r="A1997" t="s">
        <v>19</v>
      </c>
      <c r="B1997">
        <v>3</v>
      </c>
      <c r="C1997" t="s">
        <v>22</v>
      </c>
      <c r="D1997" t="str">
        <f>IF(OR(C1997="Brick", C1997="Stone", C1997="Fiber-Cement"), "Durable Materials", IF(OR(C1997="Aluminum / Vinyl", C1997="Block", C1997="Frame", C1997="Masonry / Frame", C1997="Prem Wood", C1997="Stucco"), "Non-Durable Materials", "Other"))</f>
        <v>Non-Durable Materials</v>
      </c>
      <c r="E1997">
        <f>IF(D1997="Non-Durable Materials",0,1)</f>
        <v>0</v>
      </c>
      <c r="F1997">
        <v>2</v>
      </c>
      <c r="G1997">
        <v>1906</v>
      </c>
      <c r="H1997" s="3">
        <v>1552</v>
      </c>
      <c r="I1997">
        <v>2</v>
      </c>
      <c r="J1997">
        <v>4</v>
      </c>
      <c r="K1997">
        <v>2</v>
      </c>
      <c r="L1997">
        <v>0</v>
      </c>
      <c r="M1997">
        <v>3600</v>
      </c>
      <c r="N1997">
        <v>1</v>
      </c>
      <c r="O1997">
        <v>1</v>
      </c>
      <c r="P1997" s="6">
        <v>136000</v>
      </c>
    </row>
    <row r="1998" spans="1:16" x14ac:dyDescent="0.2">
      <c r="A1998" t="s">
        <v>19</v>
      </c>
      <c r="B1998">
        <v>5</v>
      </c>
      <c r="C1998" t="s">
        <v>22</v>
      </c>
      <c r="D1998" t="str">
        <f>IF(OR(C1998="Brick", C1998="Stone", C1998="Fiber-Cement"), "Durable Materials", IF(OR(C1998="Aluminum / Vinyl", C1998="Block", C1998="Frame", C1998="Masonry / Frame", C1998="Prem Wood", C1998="Stucco"), "Non-Durable Materials", "Other"))</f>
        <v>Non-Durable Materials</v>
      </c>
      <c r="E1998">
        <f>IF(D1998="Non-Durable Materials",0,1)</f>
        <v>0</v>
      </c>
      <c r="F1998">
        <v>1</v>
      </c>
      <c r="G1998">
        <v>1955</v>
      </c>
      <c r="H1998" s="3">
        <v>991</v>
      </c>
      <c r="I1998">
        <v>1</v>
      </c>
      <c r="J1998">
        <v>3</v>
      </c>
      <c r="K1998">
        <v>1</v>
      </c>
      <c r="L1998">
        <v>0</v>
      </c>
      <c r="M1998">
        <v>6480</v>
      </c>
      <c r="N1998">
        <v>3</v>
      </c>
      <c r="O1998">
        <v>3</v>
      </c>
      <c r="P1998" s="6">
        <v>136000</v>
      </c>
    </row>
    <row r="1999" spans="1:16" x14ac:dyDescent="0.2">
      <c r="A1999" t="s">
        <v>19</v>
      </c>
      <c r="B1999">
        <v>13</v>
      </c>
      <c r="C1999" t="s">
        <v>25</v>
      </c>
      <c r="D1999" t="str">
        <f>IF(OR(C1999="Brick", C1999="Stone", C1999="Fiber-Cement"), "Durable Materials", IF(OR(C1999="Aluminum / Vinyl", C1999="Block", C1999="Frame", C1999="Masonry / Frame", C1999="Prem Wood", C1999="Stucco"), "Non-Durable Materials", "Other"))</f>
        <v>Durable Materials</v>
      </c>
      <c r="E1999">
        <f>IF(D1999="Non-Durable Materials",0,1)</f>
        <v>1</v>
      </c>
      <c r="F1999">
        <v>1</v>
      </c>
      <c r="G1999">
        <v>1953</v>
      </c>
      <c r="H1999" s="3">
        <v>1008</v>
      </c>
      <c r="I1999">
        <v>1</v>
      </c>
      <c r="J1999">
        <v>3</v>
      </c>
      <c r="K1999">
        <v>1</v>
      </c>
      <c r="L1999">
        <v>0</v>
      </c>
      <c r="M1999">
        <v>7290</v>
      </c>
      <c r="N1999">
        <v>3</v>
      </c>
      <c r="O1999">
        <v>3</v>
      </c>
      <c r="P1999" s="6">
        <v>136000</v>
      </c>
    </row>
    <row r="2000" spans="1:16" x14ac:dyDescent="0.2">
      <c r="A2000" t="s">
        <v>19</v>
      </c>
      <c r="B2000">
        <v>11</v>
      </c>
      <c r="C2000" t="s">
        <v>25</v>
      </c>
      <c r="D2000" t="str">
        <f>IF(OR(C2000="Brick", C2000="Stone", C2000="Fiber-Cement"), "Durable Materials", IF(OR(C2000="Aluminum / Vinyl", C2000="Block", C2000="Frame", C2000="Masonry / Frame", C2000="Prem Wood", C2000="Stucco"), "Non-Durable Materials", "Other"))</f>
        <v>Durable Materials</v>
      </c>
      <c r="E2000">
        <f>IF(D2000="Non-Durable Materials",0,1)</f>
        <v>1</v>
      </c>
      <c r="F2000">
        <v>1</v>
      </c>
      <c r="G2000">
        <v>1954</v>
      </c>
      <c r="H2000" s="3">
        <v>1230</v>
      </c>
      <c r="I2000">
        <v>1</v>
      </c>
      <c r="J2000">
        <v>2</v>
      </c>
      <c r="K2000">
        <v>1</v>
      </c>
      <c r="L2000">
        <v>0</v>
      </c>
      <c r="M2000">
        <v>4400</v>
      </c>
      <c r="N2000">
        <v>5</v>
      </c>
      <c r="O2000">
        <v>5</v>
      </c>
      <c r="P2000" s="6">
        <v>136000</v>
      </c>
    </row>
    <row r="2001" spans="1:16" x14ac:dyDescent="0.2">
      <c r="A2001" t="s">
        <v>19</v>
      </c>
      <c r="B2001">
        <v>5</v>
      </c>
      <c r="C2001" t="s">
        <v>22</v>
      </c>
      <c r="D2001" t="str">
        <f>IF(OR(C2001="Brick", C2001="Stone", C2001="Fiber-Cement"), "Durable Materials", IF(OR(C2001="Aluminum / Vinyl", C2001="Block", C2001="Frame", C2001="Masonry / Frame", C2001="Prem Wood", C2001="Stucco"), "Non-Durable Materials", "Other"))</f>
        <v>Non-Durable Materials</v>
      </c>
      <c r="E2001">
        <f>IF(D2001="Non-Durable Materials",0,1)</f>
        <v>0</v>
      </c>
      <c r="F2001">
        <v>1</v>
      </c>
      <c r="G2001">
        <v>1955</v>
      </c>
      <c r="H2001" s="3">
        <v>1200</v>
      </c>
      <c r="I2001">
        <v>1</v>
      </c>
      <c r="J2001">
        <v>4</v>
      </c>
      <c r="K2001">
        <v>2</v>
      </c>
      <c r="L2001">
        <v>1</v>
      </c>
      <c r="M2001">
        <v>6840</v>
      </c>
      <c r="N2001">
        <v>6</v>
      </c>
      <c r="O2001">
        <v>6</v>
      </c>
      <c r="P2001" s="6">
        <v>136000</v>
      </c>
    </row>
    <row r="2002" spans="1:16" x14ac:dyDescent="0.2">
      <c r="A2002" t="s">
        <v>19</v>
      </c>
      <c r="B2002">
        <v>9</v>
      </c>
      <c r="C2002" t="s">
        <v>22</v>
      </c>
      <c r="D2002" t="str">
        <f>IF(OR(C2002="Brick", C2002="Stone", C2002="Fiber-Cement"), "Durable Materials", IF(OR(C2002="Aluminum / Vinyl", C2002="Block", C2002="Frame", C2002="Masonry / Frame", C2002="Prem Wood", C2002="Stucco"), "Non-Durable Materials", "Other"))</f>
        <v>Non-Durable Materials</v>
      </c>
      <c r="E2002">
        <f>IF(D2002="Non-Durable Materials",0,1)</f>
        <v>0</v>
      </c>
      <c r="F2002">
        <v>1</v>
      </c>
      <c r="G2002">
        <v>1987</v>
      </c>
      <c r="H2002" s="3">
        <v>1288</v>
      </c>
      <c r="I2002">
        <v>1</v>
      </c>
      <c r="J2002">
        <v>3</v>
      </c>
      <c r="K2002">
        <v>2</v>
      </c>
      <c r="L2002">
        <v>0</v>
      </c>
      <c r="M2002">
        <v>7670</v>
      </c>
      <c r="N2002">
        <v>6</v>
      </c>
      <c r="O2002">
        <v>6</v>
      </c>
      <c r="P2002" s="6">
        <v>136000</v>
      </c>
    </row>
    <row r="2003" spans="1:16" x14ac:dyDescent="0.2">
      <c r="A2003" t="s">
        <v>19</v>
      </c>
      <c r="B2003">
        <v>11</v>
      </c>
      <c r="C2003" t="s">
        <v>25</v>
      </c>
      <c r="D2003" t="str">
        <f>IF(OR(C2003="Brick", C2003="Stone", C2003="Fiber-Cement"), "Durable Materials", IF(OR(C2003="Aluminum / Vinyl", C2003="Block", C2003="Frame", C2003="Masonry / Frame", C2003="Prem Wood", C2003="Stucco"), "Non-Durable Materials", "Other"))</f>
        <v>Durable Materials</v>
      </c>
      <c r="E2003">
        <f>IF(D2003="Non-Durable Materials",0,1)</f>
        <v>1</v>
      </c>
      <c r="F2003">
        <v>1</v>
      </c>
      <c r="G2003">
        <v>1950</v>
      </c>
      <c r="H2003" s="3">
        <v>832</v>
      </c>
      <c r="I2003">
        <v>1</v>
      </c>
      <c r="J2003">
        <v>2</v>
      </c>
      <c r="K2003">
        <v>1</v>
      </c>
      <c r="L2003">
        <v>0</v>
      </c>
      <c r="M2003">
        <v>10710</v>
      </c>
      <c r="N2003">
        <v>7</v>
      </c>
      <c r="O2003">
        <v>7</v>
      </c>
      <c r="P2003" s="6">
        <v>136000</v>
      </c>
    </row>
    <row r="2004" spans="1:16" x14ac:dyDescent="0.2">
      <c r="A2004" t="s">
        <v>19</v>
      </c>
      <c r="B2004">
        <v>5</v>
      </c>
      <c r="C2004" t="s">
        <v>96</v>
      </c>
      <c r="D2004" t="str">
        <f>IF(OR(C2004="Brick", C2004="Stone", C2004="Fiber-Cement"), "Durable Materials", IF(OR(C2004="Aluminum / Vinyl", C2004="Block", C2004="Frame", C2004="Masonry / Frame", C2004="Prem Wood", C2004="Stucco"), "Non-Durable Materials", "Other"))</f>
        <v>Non-Durable Materials</v>
      </c>
      <c r="E2004">
        <f>IF(D2004="Non-Durable Materials",0,1)</f>
        <v>0</v>
      </c>
      <c r="F2004">
        <v>2</v>
      </c>
      <c r="G2004">
        <v>1938</v>
      </c>
      <c r="H2004" s="3">
        <v>1395</v>
      </c>
      <c r="I2004">
        <v>1</v>
      </c>
      <c r="J2004">
        <v>3</v>
      </c>
      <c r="K2004">
        <v>1</v>
      </c>
      <c r="L2004">
        <v>1</v>
      </c>
      <c r="M2004">
        <v>4800</v>
      </c>
      <c r="N2004">
        <v>8</v>
      </c>
      <c r="O2004">
        <v>8</v>
      </c>
      <c r="P2004" s="6">
        <v>136000</v>
      </c>
    </row>
    <row r="2005" spans="1:16" x14ac:dyDescent="0.2">
      <c r="A2005" t="s">
        <v>19</v>
      </c>
      <c r="B2005">
        <v>10</v>
      </c>
      <c r="C2005" t="s">
        <v>22</v>
      </c>
      <c r="D2005" t="str">
        <f>IF(OR(C2005="Brick", C2005="Stone", C2005="Fiber-Cement"), "Durable Materials", IF(OR(C2005="Aluminum / Vinyl", C2005="Block", C2005="Frame", C2005="Masonry / Frame", C2005="Prem Wood", C2005="Stucco"), "Non-Durable Materials", "Other"))</f>
        <v>Non-Durable Materials</v>
      </c>
      <c r="E2005">
        <f>IF(D2005="Non-Durable Materials",0,1)</f>
        <v>0</v>
      </c>
      <c r="F2005">
        <v>1</v>
      </c>
      <c r="G2005">
        <v>1925</v>
      </c>
      <c r="H2005" s="3">
        <v>1151</v>
      </c>
      <c r="I2005">
        <v>1</v>
      </c>
      <c r="J2005">
        <v>4</v>
      </c>
      <c r="K2005">
        <v>2</v>
      </c>
      <c r="L2005">
        <v>0</v>
      </c>
      <c r="M2005">
        <v>4800</v>
      </c>
      <c r="N2005">
        <v>8</v>
      </c>
      <c r="O2005">
        <v>8</v>
      </c>
      <c r="P2005" s="6">
        <v>136000</v>
      </c>
    </row>
    <row r="2006" spans="1:16" x14ac:dyDescent="0.2">
      <c r="A2006" t="s">
        <v>19</v>
      </c>
      <c r="B2006">
        <v>11</v>
      </c>
      <c r="C2006" t="s">
        <v>22</v>
      </c>
      <c r="D2006" t="str">
        <f>IF(OR(C2006="Brick", C2006="Stone", C2006="Fiber-Cement"), "Durable Materials", IF(OR(C2006="Aluminum / Vinyl", C2006="Block", C2006="Frame", C2006="Masonry / Frame", C2006="Prem Wood", C2006="Stucco"), "Non-Durable Materials", "Other"))</f>
        <v>Non-Durable Materials</v>
      </c>
      <c r="E2006">
        <f>IF(D2006="Non-Durable Materials",0,1)</f>
        <v>0</v>
      </c>
      <c r="F2006">
        <v>1</v>
      </c>
      <c r="G2006">
        <v>1958</v>
      </c>
      <c r="H2006" s="3">
        <v>1054</v>
      </c>
      <c r="I2006">
        <v>1</v>
      </c>
      <c r="J2006">
        <v>2</v>
      </c>
      <c r="K2006">
        <v>1</v>
      </c>
      <c r="L2006">
        <v>0</v>
      </c>
      <c r="M2006">
        <v>7320</v>
      </c>
      <c r="N2006">
        <v>11</v>
      </c>
      <c r="O2006">
        <v>11</v>
      </c>
      <c r="P2006" s="6">
        <v>136200</v>
      </c>
    </row>
    <row r="2007" spans="1:16" x14ac:dyDescent="0.2">
      <c r="A2007" t="s">
        <v>19</v>
      </c>
      <c r="B2007">
        <v>5</v>
      </c>
      <c r="C2007" t="s">
        <v>22</v>
      </c>
      <c r="D2007" t="str">
        <f>IF(OR(C2007="Brick", C2007="Stone", C2007="Fiber-Cement"), "Durable Materials", IF(OR(C2007="Aluminum / Vinyl", C2007="Block", C2007="Frame", C2007="Masonry / Frame", C2007="Prem Wood", C2007="Stucco"), "Non-Durable Materials", "Other"))</f>
        <v>Non-Durable Materials</v>
      </c>
      <c r="E2007">
        <f>IF(D2007="Non-Durable Materials",0,1)</f>
        <v>0</v>
      </c>
      <c r="F2007">
        <v>1.5</v>
      </c>
      <c r="G2007">
        <v>1952</v>
      </c>
      <c r="H2007" s="3">
        <v>1731</v>
      </c>
      <c r="I2007">
        <v>2</v>
      </c>
      <c r="J2007">
        <v>5</v>
      </c>
      <c r="K2007">
        <v>2</v>
      </c>
      <c r="L2007">
        <v>0</v>
      </c>
      <c r="M2007">
        <v>5024</v>
      </c>
      <c r="N2007">
        <v>12</v>
      </c>
      <c r="O2007">
        <v>12</v>
      </c>
      <c r="P2007" s="6">
        <v>136300</v>
      </c>
    </row>
    <row r="2008" spans="1:16" x14ac:dyDescent="0.2">
      <c r="A2008" t="s">
        <v>19</v>
      </c>
      <c r="B2008">
        <v>9</v>
      </c>
      <c r="C2008" t="s">
        <v>22</v>
      </c>
      <c r="D2008" t="str">
        <f>IF(OR(C2008="Brick", C2008="Stone", C2008="Fiber-Cement"), "Durable Materials", IF(OR(C2008="Aluminum / Vinyl", C2008="Block", C2008="Frame", C2008="Masonry / Frame", C2008="Prem Wood", C2008="Stucco"), "Non-Durable Materials", "Other"))</f>
        <v>Non-Durable Materials</v>
      </c>
      <c r="E2008">
        <f>IF(D2008="Non-Durable Materials",0,1)</f>
        <v>0</v>
      </c>
      <c r="F2008">
        <v>1</v>
      </c>
      <c r="G2008">
        <v>1969</v>
      </c>
      <c r="H2008" s="3">
        <v>1219</v>
      </c>
      <c r="I2008">
        <v>1</v>
      </c>
      <c r="J2008">
        <v>3</v>
      </c>
      <c r="K2008">
        <v>1</v>
      </c>
      <c r="L2008">
        <v>2</v>
      </c>
      <c r="M2008">
        <v>9375</v>
      </c>
      <c r="N2008">
        <v>2</v>
      </c>
      <c r="O2008">
        <v>2</v>
      </c>
      <c r="P2008" s="6">
        <v>136450</v>
      </c>
    </row>
    <row r="2009" spans="1:16" x14ac:dyDescent="0.2">
      <c r="A2009" t="s">
        <v>19</v>
      </c>
      <c r="B2009">
        <v>5</v>
      </c>
      <c r="C2009" t="s">
        <v>25</v>
      </c>
      <c r="D2009" t="str">
        <f>IF(OR(C2009="Brick", C2009="Stone", C2009="Fiber-Cement"), "Durable Materials", IF(OR(C2009="Aluminum / Vinyl", C2009="Block", C2009="Frame", C2009="Masonry / Frame", C2009="Prem Wood", C2009="Stucco"), "Non-Durable Materials", "Other"))</f>
        <v>Durable Materials</v>
      </c>
      <c r="E2009">
        <f>IF(D2009="Non-Durable Materials",0,1)</f>
        <v>1</v>
      </c>
      <c r="F2009">
        <v>1</v>
      </c>
      <c r="G2009">
        <v>1951</v>
      </c>
      <c r="H2009" s="3">
        <v>1395</v>
      </c>
      <c r="I2009">
        <v>1</v>
      </c>
      <c r="J2009">
        <v>3</v>
      </c>
      <c r="K2009">
        <v>2</v>
      </c>
      <c r="L2009">
        <v>0</v>
      </c>
      <c r="M2009">
        <v>4920</v>
      </c>
      <c r="N2009">
        <v>1</v>
      </c>
      <c r="O2009">
        <v>1</v>
      </c>
      <c r="P2009" s="6">
        <v>136500</v>
      </c>
    </row>
    <row r="2010" spans="1:16" x14ac:dyDescent="0.2">
      <c r="A2010" t="s">
        <v>19</v>
      </c>
      <c r="B2010">
        <v>4</v>
      </c>
      <c r="C2010" t="s">
        <v>143</v>
      </c>
      <c r="D2010" t="str">
        <f>IF(OR(C2010="Brick", C2010="Stone", C2010="Fiber-Cement"), "Durable Materials", IF(OR(C2010="Aluminum / Vinyl", C2010="Block", C2010="Frame", C2010="Masonry / Frame", C2010="Prem Wood", C2010="Stucco"), "Non-Durable Materials", "Other"))</f>
        <v>Non-Durable Materials</v>
      </c>
      <c r="E2010">
        <f>IF(D2010="Non-Durable Materials",0,1)</f>
        <v>0</v>
      </c>
      <c r="F2010">
        <v>2</v>
      </c>
      <c r="G2010">
        <v>1888</v>
      </c>
      <c r="H2010" s="3">
        <v>1965</v>
      </c>
      <c r="I2010">
        <v>1</v>
      </c>
      <c r="J2010">
        <v>3</v>
      </c>
      <c r="K2010">
        <v>1</v>
      </c>
      <c r="L2010">
        <v>0</v>
      </c>
      <c r="M2010">
        <v>4920</v>
      </c>
      <c r="N2010">
        <v>4</v>
      </c>
      <c r="O2010">
        <v>4</v>
      </c>
      <c r="P2010" s="6">
        <v>136500</v>
      </c>
    </row>
    <row r="2011" spans="1:16" x14ac:dyDescent="0.2">
      <c r="A2011" t="s">
        <v>19</v>
      </c>
      <c r="B2011">
        <v>11</v>
      </c>
      <c r="C2011" t="s">
        <v>25</v>
      </c>
      <c r="D2011" t="str">
        <f>IF(OR(C2011="Brick", C2011="Stone", C2011="Fiber-Cement"), "Durable Materials", IF(OR(C2011="Aluminum / Vinyl", C2011="Block", C2011="Frame", C2011="Masonry / Frame", C2011="Prem Wood", C2011="Stucco"), "Non-Durable Materials", "Other"))</f>
        <v>Durable Materials</v>
      </c>
      <c r="E2011">
        <f>IF(D2011="Non-Durable Materials",0,1)</f>
        <v>1</v>
      </c>
      <c r="F2011">
        <v>1</v>
      </c>
      <c r="G2011">
        <v>1954</v>
      </c>
      <c r="H2011" s="3">
        <v>1013</v>
      </c>
      <c r="I2011">
        <v>1</v>
      </c>
      <c r="J2011">
        <v>3</v>
      </c>
      <c r="K2011">
        <v>1</v>
      </c>
      <c r="L2011">
        <v>1</v>
      </c>
      <c r="M2011">
        <v>6000</v>
      </c>
      <c r="N2011">
        <v>7</v>
      </c>
      <c r="O2011">
        <v>7</v>
      </c>
      <c r="P2011" s="6">
        <v>136500</v>
      </c>
    </row>
    <row r="2012" spans="1:16" x14ac:dyDescent="0.2">
      <c r="A2012" t="s">
        <v>19</v>
      </c>
      <c r="B2012">
        <v>9</v>
      </c>
      <c r="C2012" t="s">
        <v>22</v>
      </c>
      <c r="D2012" t="str">
        <f>IF(OR(C2012="Brick", C2012="Stone", C2012="Fiber-Cement"), "Durable Materials", IF(OR(C2012="Aluminum / Vinyl", C2012="Block", C2012="Frame", C2012="Masonry / Frame", C2012="Prem Wood", C2012="Stucco"), "Non-Durable Materials", "Other"))</f>
        <v>Non-Durable Materials</v>
      </c>
      <c r="E2012">
        <f>IF(D2012="Non-Durable Materials",0,1)</f>
        <v>0</v>
      </c>
      <c r="F2012">
        <v>1</v>
      </c>
      <c r="G2012">
        <v>1958</v>
      </c>
      <c r="H2012" s="3">
        <v>1058</v>
      </c>
      <c r="I2012">
        <v>1</v>
      </c>
      <c r="J2012">
        <v>3</v>
      </c>
      <c r="K2012">
        <v>1</v>
      </c>
      <c r="L2012">
        <v>1</v>
      </c>
      <c r="M2012">
        <v>7200</v>
      </c>
      <c r="N2012">
        <v>10</v>
      </c>
      <c r="O2012">
        <v>10</v>
      </c>
      <c r="P2012" s="6">
        <v>136500</v>
      </c>
    </row>
    <row r="2013" spans="1:16" x14ac:dyDescent="0.2">
      <c r="A2013" t="s">
        <v>19</v>
      </c>
      <c r="B2013">
        <v>13</v>
      </c>
      <c r="C2013" t="s">
        <v>25</v>
      </c>
      <c r="D2013" t="str">
        <f>IF(OR(C2013="Brick", C2013="Stone", C2013="Fiber-Cement"), "Durable Materials", IF(OR(C2013="Aluminum / Vinyl", C2013="Block", C2013="Frame", C2013="Masonry / Frame", C2013="Prem Wood", C2013="Stucco"), "Non-Durable Materials", "Other"))</f>
        <v>Durable Materials</v>
      </c>
      <c r="E2013">
        <f>IF(D2013="Non-Durable Materials",0,1)</f>
        <v>1</v>
      </c>
      <c r="F2013">
        <v>1</v>
      </c>
      <c r="G2013">
        <v>1948</v>
      </c>
      <c r="H2013" s="3">
        <v>1034</v>
      </c>
      <c r="I2013">
        <v>1</v>
      </c>
      <c r="J2013">
        <v>3</v>
      </c>
      <c r="K2013">
        <v>1</v>
      </c>
      <c r="L2013">
        <v>0</v>
      </c>
      <c r="M2013">
        <v>5760</v>
      </c>
      <c r="N2013">
        <v>11</v>
      </c>
      <c r="O2013">
        <v>11</v>
      </c>
      <c r="P2013" s="6">
        <v>136500</v>
      </c>
    </row>
    <row r="2014" spans="1:16" x14ac:dyDescent="0.2">
      <c r="A2014" t="s">
        <v>19</v>
      </c>
      <c r="B2014">
        <v>11</v>
      </c>
      <c r="C2014" t="s">
        <v>25</v>
      </c>
      <c r="D2014" t="str">
        <f>IF(OR(C2014="Brick", C2014="Stone", C2014="Fiber-Cement"), "Durable Materials", IF(OR(C2014="Aluminum / Vinyl", C2014="Block", C2014="Frame", C2014="Masonry / Frame", C2014="Prem Wood", C2014="Stucco"), "Non-Durable Materials", "Other"))</f>
        <v>Durable Materials</v>
      </c>
      <c r="E2014">
        <f>IF(D2014="Non-Durable Materials",0,1)</f>
        <v>1</v>
      </c>
      <c r="F2014">
        <v>1</v>
      </c>
      <c r="G2014">
        <v>1956</v>
      </c>
      <c r="H2014" s="3">
        <v>1148</v>
      </c>
      <c r="I2014">
        <v>1</v>
      </c>
      <c r="J2014">
        <v>3</v>
      </c>
      <c r="K2014">
        <v>1</v>
      </c>
      <c r="L2014">
        <v>1</v>
      </c>
      <c r="M2014">
        <v>7425</v>
      </c>
      <c r="N2014">
        <v>12</v>
      </c>
      <c r="O2014">
        <v>12</v>
      </c>
      <c r="P2014" s="6">
        <v>136527</v>
      </c>
    </row>
    <row r="2015" spans="1:16" x14ac:dyDescent="0.2">
      <c r="A2015" t="s">
        <v>19</v>
      </c>
      <c r="B2015">
        <v>13</v>
      </c>
      <c r="C2015" t="s">
        <v>22</v>
      </c>
      <c r="D2015" t="str">
        <f>IF(OR(C2015="Brick", C2015="Stone", C2015="Fiber-Cement"), "Durable Materials", IF(OR(C2015="Aluminum / Vinyl", C2015="Block", C2015="Frame", C2015="Masonry / Frame", C2015="Prem Wood", C2015="Stucco"), "Non-Durable Materials", "Other"))</f>
        <v>Non-Durable Materials</v>
      </c>
      <c r="E2015">
        <f>IF(D2015="Non-Durable Materials",0,1)</f>
        <v>0</v>
      </c>
      <c r="F2015">
        <v>1</v>
      </c>
      <c r="G2015">
        <v>1952</v>
      </c>
      <c r="H2015" s="3">
        <v>941</v>
      </c>
      <c r="I2015">
        <v>1</v>
      </c>
      <c r="J2015">
        <v>3</v>
      </c>
      <c r="K2015">
        <v>1</v>
      </c>
      <c r="L2015">
        <v>1</v>
      </c>
      <c r="M2015">
        <v>6760</v>
      </c>
      <c r="N2015">
        <v>3</v>
      </c>
      <c r="O2015">
        <v>3</v>
      </c>
      <c r="P2015" s="6">
        <v>136900</v>
      </c>
    </row>
    <row r="2016" spans="1:16" x14ac:dyDescent="0.2">
      <c r="A2016" t="s">
        <v>19</v>
      </c>
      <c r="B2016">
        <v>9</v>
      </c>
      <c r="C2016" t="s">
        <v>22</v>
      </c>
      <c r="D2016" t="str">
        <f>IF(OR(C2016="Brick", C2016="Stone", C2016="Fiber-Cement"), "Durable Materials", IF(OR(C2016="Aluminum / Vinyl", C2016="Block", C2016="Frame", C2016="Masonry / Frame", C2016="Prem Wood", C2016="Stucco"), "Non-Durable Materials", "Other"))</f>
        <v>Non-Durable Materials</v>
      </c>
      <c r="E2016">
        <f>IF(D2016="Non-Durable Materials",0,1)</f>
        <v>0</v>
      </c>
      <c r="F2016">
        <v>1</v>
      </c>
      <c r="G2016">
        <v>1976</v>
      </c>
      <c r="H2016" s="3">
        <v>906</v>
      </c>
      <c r="I2016">
        <v>1</v>
      </c>
      <c r="J2016">
        <v>3</v>
      </c>
      <c r="K2016">
        <v>1</v>
      </c>
      <c r="L2016">
        <v>0</v>
      </c>
      <c r="M2016">
        <v>7245</v>
      </c>
      <c r="N2016">
        <v>9</v>
      </c>
      <c r="O2016">
        <v>9</v>
      </c>
      <c r="P2016" s="6">
        <v>136900</v>
      </c>
    </row>
    <row r="2017" spans="1:16" x14ac:dyDescent="0.2">
      <c r="A2017" t="s">
        <v>19</v>
      </c>
      <c r="B2017">
        <v>11</v>
      </c>
      <c r="C2017" t="s">
        <v>22</v>
      </c>
      <c r="D2017" t="str">
        <f>IF(OR(C2017="Brick", C2017="Stone", C2017="Fiber-Cement"), "Durable Materials", IF(OR(C2017="Aluminum / Vinyl", C2017="Block", C2017="Frame", C2017="Masonry / Frame", C2017="Prem Wood", C2017="Stucco"), "Non-Durable Materials", "Other"))</f>
        <v>Non-Durable Materials</v>
      </c>
      <c r="E2017">
        <f>IF(D2017="Non-Durable Materials",0,1)</f>
        <v>0</v>
      </c>
      <c r="F2017">
        <v>1</v>
      </c>
      <c r="G2017">
        <v>1957</v>
      </c>
      <c r="H2017" s="3">
        <v>971</v>
      </c>
      <c r="I2017">
        <v>1</v>
      </c>
      <c r="J2017">
        <v>2</v>
      </c>
      <c r="K2017">
        <v>2</v>
      </c>
      <c r="L2017">
        <v>0</v>
      </c>
      <c r="M2017">
        <v>8220</v>
      </c>
      <c r="N2017">
        <v>1</v>
      </c>
      <c r="O2017">
        <v>1</v>
      </c>
      <c r="P2017" s="6">
        <v>137000</v>
      </c>
    </row>
    <row r="2018" spans="1:16" x14ac:dyDescent="0.2">
      <c r="A2018" t="s">
        <v>19</v>
      </c>
      <c r="B2018">
        <v>13</v>
      </c>
      <c r="C2018" t="s">
        <v>25</v>
      </c>
      <c r="D2018" t="str">
        <f>IF(OR(C2018="Brick", C2018="Stone", C2018="Fiber-Cement"), "Durable Materials", IF(OR(C2018="Aluminum / Vinyl", C2018="Block", C2018="Frame", C2018="Masonry / Frame", C2018="Prem Wood", C2018="Stucco"), "Non-Durable Materials", "Other"))</f>
        <v>Durable Materials</v>
      </c>
      <c r="E2018">
        <f>IF(D2018="Non-Durable Materials",0,1)</f>
        <v>1</v>
      </c>
      <c r="F2018">
        <v>1</v>
      </c>
      <c r="G2018">
        <v>1956</v>
      </c>
      <c r="H2018" s="3">
        <v>1203</v>
      </c>
      <c r="I2018">
        <v>1</v>
      </c>
      <c r="J2018">
        <v>3</v>
      </c>
      <c r="K2018">
        <v>1</v>
      </c>
      <c r="L2018">
        <v>0</v>
      </c>
      <c r="M2018">
        <v>7245</v>
      </c>
      <c r="N2018">
        <v>2</v>
      </c>
      <c r="O2018">
        <v>2</v>
      </c>
      <c r="P2018" s="6">
        <v>137000</v>
      </c>
    </row>
    <row r="2019" spans="1:16" x14ac:dyDescent="0.2">
      <c r="A2019" t="s">
        <v>19</v>
      </c>
      <c r="B2019">
        <v>1</v>
      </c>
      <c r="C2019" t="s">
        <v>25</v>
      </c>
      <c r="D2019" t="str">
        <f>IF(OR(C2019="Brick", C2019="Stone", C2019="Fiber-Cement"), "Durable Materials", IF(OR(C2019="Aluminum / Vinyl", C2019="Block", C2019="Frame", C2019="Masonry / Frame", C2019="Prem Wood", C2019="Stucco"), "Non-Durable Materials", "Other"))</f>
        <v>Durable Materials</v>
      </c>
      <c r="E2019">
        <f>IF(D2019="Non-Durable Materials",0,1)</f>
        <v>1</v>
      </c>
      <c r="F2019">
        <v>1.5</v>
      </c>
      <c r="G2019">
        <v>1925</v>
      </c>
      <c r="H2019" s="3">
        <v>2083</v>
      </c>
      <c r="I2019">
        <v>2</v>
      </c>
      <c r="J2019">
        <v>4</v>
      </c>
      <c r="K2019">
        <v>2</v>
      </c>
      <c r="L2019">
        <v>0</v>
      </c>
      <c r="M2019">
        <v>4800</v>
      </c>
      <c r="N2019">
        <v>5</v>
      </c>
      <c r="O2019">
        <v>5</v>
      </c>
      <c r="P2019" s="6">
        <v>137000</v>
      </c>
    </row>
    <row r="2020" spans="1:16" x14ac:dyDescent="0.2">
      <c r="A2020" t="s">
        <v>19</v>
      </c>
      <c r="B2020">
        <v>1</v>
      </c>
      <c r="C2020" t="s">
        <v>96</v>
      </c>
      <c r="D2020" t="str">
        <f>IF(OR(C2020="Brick", C2020="Stone", C2020="Fiber-Cement"), "Durable Materials", IF(OR(C2020="Aluminum / Vinyl", C2020="Block", C2020="Frame", C2020="Masonry / Frame", C2020="Prem Wood", C2020="Stucco"), "Non-Durable Materials", "Other"))</f>
        <v>Non-Durable Materials</v>
      </c>
      <c r="E2020">
        <f>IF(D2020="Non-Durable Materials",0,1)</f>
        <v>0</v>
      </c>
      <c r="F2020">
        <v>1</v>
      </c>
      <c r="G2020">
        <v>1960</v>
      </c>
      <c r="H2020" s="3">
        <v>1285</v>
      </c>
      <c r="I2020">
        <v>1</v>
      </c>
      <c r="J2020">
        <v>3</v>
      </c>
      <c r="K2020">
        <v>2</v>
      </c>
      <c r="L2020">
        <v>0</v>
      </c>
      <c r="M2020">
        <v>7200</v>
      </c>
      <c r="N2020">
        <v>5</v>
      </c>
      <c r="O2020">
        <v>5</v>
      </c>
      <c r="P2020" s="6">
        <v>137000</v>
      </c>
    </row>
    <row r="2021" spans="1:16" x14ac:dyDescent="0.2">
      <c r="A2021" t="s">
        <v>19</v>
      </c>
      <c r="B2021">
        <v>14</v>
      </c>
      <c r="C2021" t="s">
        <v>22</v>
      </c>
      <c r="D2021" t="str">
        <f>IF(OR(C2021="Brick", C2021="Stone", C2021="Fiber-Cement"), "Durable Materials", IF(OR(C2021="Aluminum / Vinyl", C2021="Block", C2021="Frame", C2021="Masonry / Frame", C2021="Prem Wood", C2021="Stucco"), "Non-Durable Materials", "Other"))</f>
        <v>Non-Durable Materials</v>
      </c>
      <c r="E2021">
        <f>IF(D2021="Non-Durable Materials",0,1)</f>
        <v>0</v>
      </c>
      <c r="F2021">
        <v>2</v>
      </c>
      <c r="G2021">
        <v>1900</v>
      </c>
      <c r="H2021" s="3">
        <v>2091</v>
      </c>
      <c r="I2021">
        <v>2</v>
      </c>
      <c r="J2021">
        <v>4</v>
      </c>
      <c r="K2021">
        <v>2</v>
      </c>
      <c r="L2021">
        <v>0</v>
      </c>
      <c r="M2021">
        <v>3675</v>
      </c>
      <c r="N2021">
        <v>5</v>
      </c>
      <c r="O2021">
        <v>5</v>
      </c>
      <c r="P2021" s="6">
        <v>137000</v>
      </c>
    </row>
    <row r="2022" spans="1:16" x14ac:dyDescent="0.2">
      <c r="A2022" t="s">
        <v>19</v>
      </c>
      <c r="B2022">
        <v>14</v>
      </c>
      <c r="C2022" t="s">
        <v>22</v>
      </c>
      <c r="D2022" t="str">
        <f>IF(OR(C2022="Brick", C2022="Stone", C2022="Fiber-Cement"), "Durable Materials", IF(OR(C2022="Aluminum / Vinyl", C2022="Block", C2022="Frame", C2022="Masonry / Frame", C2022="Prem Wood", C2022="Stucco"), "Non-Durable Materials", "Other"))</f>
        <v>Non-Durable Materials</v>
      </c>
      <c r="E2022">
        <f>IF(D2022="Non-Durable Materials",0,1)</f>
        <v>0</v>
      </c>
      <c r="F2022">
        <v>1</v>
      </c>
      <c r="G2022">
        <v>1947</v>
      </c>
      <c r="H2022" s="3">
        <v>1022</v>
      </c>
      <c r="I2022">
        <v>1</v>
      </c>
      <c r="J2022">
        <v>3</v>
      </c>
      <c r="K2022">
        <v>1</v>
      </c>
      <c r="L2022">
        <v>0</v>
      </c>
      <c r="M2022">
        <v>4880</v>
      </c>
      <c r="N2022">
        <v>7</v>
      </c>
      <c r="O2022">
        <v>7</v>
      </c>
      <c r="P2022" s="6">
        <v>137000</v>
      </c>
    </row>
    <row r="2023" spans="1:16" x14ac:dyDescent="0.2">
      <c r="A2023" t="s">
        <v>19</v>
      </c>
      <c r="B2023">
        <v>2</v>
      </c>
      <c r="C2023" t="s">
        <v>22</v>
      </c>
      <c r="D2023" t="str">
        <f>IF(OR(C2023="Brick", C2023="Stone", C2023="Fiber-Cement"), "Durable Materials", IF(OR(C2023="Aluminum / Vinyl", C2023="Block", C2023="Frame", C2023="Masonry / Frame", C2023="Prem Wood", C2023="Stucco"), "Non-Durable Materials", "Other"))</f>
        <v>Non-Durable Materials</v>
      </c>
      <c r="E2023">
        <f>IF(D2023="Non-Durable Materials",0,1)</f>
        <v>0</v>
      </c>
      <c r="F2023">
        <v>2</v>
      </c>
      <c r="G2023">
        <v>1964</v>
      </c>
      <c r="H2023" s="3">
        <v>2152</v>
      </c>
      <c r="I2023">
        <v>2</v>
      </c>
      <c r="J2023">
        <v>6</v>
      </c>
      <c r="K2023">
        <v>2</v>
      </c>
      <c r="L2023">
        <v>0</v>
      </c>
      <c r="M2023">
        <v>4840</v>
      </c>
      <c r="N2023">
        <v>8</v>
      </c>
      <c r="O2023">
        <v>8</v>
      </c>
      <c r="P2023" s="6">
        <v>137000</v>
      </c>
    </row>
    <row r="2024" spans="1:16" x14ac:dyDescent="0.2">
      <c r="A2024" t="s">
        <v>19</v>
      </c>
      <c r="B2024">
        <v>13</v>
      </c>
      <c r="C2024" t="s">
        <v>22</v>
      </c>
      <c r="D2024" t="str">
        <f>IF(OR(C2024="Brick", C2024="Stone", C2024="Fiber-Cement"), "Durable Materials", IF(OR(C2024="Aluminum / Vinyl", C2024="Block", C2024="Frame", C2024="Masonry / Frame", C2024="Prem Wood", C2024="Stucco"), "Non-Durable Materials", "Other"))</f>
        <v>Non-Durable Materials</v>
      </c>
      <c r="E2024">
        <f>IF(D2024="Non-Durable Materials",0,1)</f>
        <v>0</v>
      </c>
      <c r="F2024">
        <v>1</v>
      </c>
      <c r="G2024">
        <v>1929</v>
      </c>
      <c r="H2024" s="3">
        <v>891</v>
      </c>
      <c r="I2024">
        <v>1</v>
      </c>
      <c r="J2024">
        <v>4</v>
      </c>
      <c r="K2024">
        <v>1</v>
      </c>
      <c r="L2024">
        <v>0</v>
      </c>
      <c r="M2024">
        <v>4800</v>
      </c>
      <c r="N2024">
        <v>8</v>
      </c>
      <c r="O2024">
        <v>8</v>
      </c>
      <c r="P2024" s="6">
        <v>137000</v>
      </c>
    </row>
    <row r="2025" spans="1:16" x14ac:dyDescent="0.2">
      <c r="A2025" t="s">
        <v>19</v>
      </c>
      <c r="B2025">
        <v>10</v>
      </c>
      <c r="C2025" t="s">
        <v>22</v>
      </c>
      <c r="D2025" t="str">
        <f>IF(OR(C2025="Brick", C2025="Stone", C2025="Fiber-Cement"), "Durable Materials", IF(OR(C2025="Aluminum / Vinyl", C2025="Block", C2025="Frame", C2025="Masonry / Frame", C2025="Prem Wood", C2025="Stucco"), "Non-Durable Materials", "Other"))</f>
        <v>Non-Durable Materials</v>
      </c>
      <c r="E2025">
        <f>IF(D2025="Non-Durable Materials",0,1)</f>
        <v>0</v>
      </c>
      <c r="F2025">
        <v>1</v>
      </c>
      <c r="G2025">
        <v>1941</v>
      </c>
      <c r="H2025" s="3">
        <v>1218</v>
      </c>
      <c r="I2025">
        <v>1</v>
      </c>
      <c r="J2025">
        <v>3</v>
      </c>
      <c r="K2025">
        <v>1</v>
      </c>
      <c r="L2025">
        <v>1</v>
      </c>
      <c r="M2025">
        <v>5198</v>
      </c>
      <c r="N2025">
        <v>11</v>
      </c>
      <c r="O2025">
        <v>11</v>
      </c>
      <c r="P2025" s="6">
        <v>137000</v>
      </c>
    </row>
    <row r="2026" spans="1:16" x14ac:dyDescent="0.2">
      <c r="A2026" t="s">
        <v>19</v>
      </c>
      <c r="B2026">
        <v>14</v>
      </c>
      <c r="C2026" t="s">
        <v>22</v>
      </c>
      <c r="D2026" t="str">
        <f>IF(OR(C2026="Brick", C2026="Stone", C2026="Fiber-Cement"), "Durable Materials", IF(OR(C2026="Aluminum / Vinyl", C2026="Block", C2026="Frame", C2026="Masonry / Frame", C2026="Prem Wood", C2026="Stucco"), "Non-Durable Materials", "Other"))</f>
        <v>Non-Durable Materials</v>
      </c>
      <c r="E2026">
        <f>IF(D2026="Non-Durable Materials",0,1)</f>
        <v>0</v>
      </c>
      <c r="F2026">
        <v>1</v>
      </c>
      <c r="G2026">
        <v>1957</v>
      </c>
      <c r="H2026" s="3">
        <v>874</v>
      </c>
      <c r="I2026">
        <v>1</v>
      </c>
      <c r="J2026">
        <v>2</v>
      </c>
      <c r="K2026">
        <v>2</v>
      </c>
      <c r="L2026">
        <v>0</v>
      </c>
      <c r="M2026">
        <v>3900</v>
      </c>
      <c r="N2026">
        <v>3</v>
      </c>
      <c r="O2026">
        <v>3</v>
      </c>
      <c r="P2026" s="6">
        <v>137400</v>
      </c>
    </row>
    <row r="2027" spans="1:16" x14ac:dyDescent="0.2">
      <c r="A2027" t="s">
        <v>19</v>
      </c>
      <c r="B2027">
        <v>5</v>
      </c>
      <c r="C2027" t="s">
        <v>22</v>
      </c>
      <c r="D2027" t="str">
        <f>IF(OR(C2027="Brick", C2027="Stone", C2027="Fiber-Cement"), "Durable Materials", IF(OR(C2027="Aluminum / Vinyl", C2027="Block", C2027="Frame", C2027="Masonry / Frame", C2027="Prem Wood", C2027="Stucco"), "Non-Durable Materials", "Other"))</f>
        <v>Non-Durable Materials</v>
      </c>
      <c r="E2027">
        <f>IF(D2027="Non-Durable Materials",0,1)</f>
        <v>0</v>
      </c>
      <c r="F2027">
        <v>1</v>
      </c>
      <c r="G2027">
        <v>1957</v>
      </c>
      <c r="H2027" s="3">
        <v>1110</v>
      </c>
      <c r="I2027">
        <v>1</v>
      </c>
      <c r="J2027">
        <v>3</v>
      </c>
      <c r="K2027">
        <v>2</v>
      </c>
      <c r="L2027">
        <v>0</v>
      </c>
      <c r="M2027">
        <v>4797</v>
      </c>
      <c r="N2027">
        <v>8</v>
      </c>
      <c r="O2027">
        <v>8</v>
      </c>
      <c r="P2027" s="6">
        <v>137400</v>
      </c>
    </row>
    <row r="2028" spans="1:16" x14ac:dyDescent="0.2">
      <c r="A2028" t="s">
        <v>19</v>
      </c>
      <c r="B2028">
        <v>2</v>
      </c>
      <c r="C2028" t="s">
        <v>22</v>
      </c>
      <c r="D2028" t="str">
        <f>IF(OR(C2028="Brick", C2028="Stone", C2028="Fiber-Cement"), "Durable Materials", IF(OR(C2028="Aluminum / Vinyl", C2028="Block", C2028="Frame", C2028="Masonry / Frame", C2028="Prem Wood", C2028="Stucco"), "Non-Durable Materials", "Other"))</f>
        <v>Non-Durable Materials</v>
      </c>
      <c r="E2028">
        <f>IF(D2028="Non-Durable Materials",0,1)</f>
        <v>0</v>
      </c>
      <c r="F2028">
        <v>1</v>
      </c>
      <c r="G2028">
        <v>1966</v>
      </c>
      <c r="H2028" s="3">
        <v>1107</v>
      </c>
      <c r="I2028">
        <v>1</v>
      </c>
      <c r="J2028">
        <v>3</v>
      </c>
      <c r="K2028">
        <v>1</v>
      </c>
      <c r="L2028">
        <v>1</v>
      </c>
      <c r="M2028">
        <v>10353</v>
      </c>
      <c r="N2028">
        <v>3</v>
      </c>
      <c r="O2028">
        <v>3</v>
      </c>
      <c r="P2028" s="6">
        <v>137500</v>
      </c>
    </row>
    <row r="2029" spans="1:16" x14ac:dyDescent="0.2">
      <c r="A2029" t="s">
        <v>19</v>
      </c>
      <c r="B2029">
        <v>10</v>
      </c>
      <c r="C2029" t="s">
        <v>25</v>
      </c>
      <c r="D2029" t="str">
        <f>IF(OR(C2029="Brick", C2029="Stone", C2029="Fiber-Cement"), "Durable Materials", IF(OR(C2029="Aluminum / Vinyl", C2029="Block", C2029="Frame", C2029="Masonry / Frame", C2029="Prem Wood", C2029="Stucco"), "Non-Durable Materials", "Other"))</f>
        <v>Durable Materials</v>
      </c>
      <c r="E2029">
        <f>IF(D2029="Non-Durable Materials",0,1)</f>
        <v>1</v>
      </c>
      <c r="F2029">
        <v>1.5</v>
      </c>
      <c r="G2029">
        <v>1937</v>
      </c>
      <c r="H2029" s="3">
        <v>1400</v>
      </c>
      <c r="I2029">
        <v>1</v>
      </c>
      <c r="J2029">
        <v>3</v>
      </c>
      <c r="K2029">
        <v>1</v>
      </c>
      <c r="L2029">
        <v>1</v>
      </c>
      <c r="M2029">
        <v>4800</v>
      </c>
      <c r="N2029">
        <v>3</v>
      </c>
      <c r="O2029">
        <v>3</v>
      </c>
      <c r="P2029" s="6">
        <v>137500</v>
      </c>
    </row>
    <row r="2030" spans="1:16" x14ac:dyDescent="0.2">
      <c r="A2030" t="s">
        <v>19</v>
      </c>
      <c r="B2030">
        <v>5</v>
      </c>
      <c r="C2030" t="s">
        <v>22</v>
      </c>
      <c r="D2030" t="str">
        <f>IF(OR(C2030="Brick", C2030="Stone", C2030="Fiber-Cement"), "Durable Materials", IF(OR(C2030="Aluminum / Vinyl", C2030="Block", C2030="Frame", C2030="Masonry / Frame", C2030="Prem Wood", C2030="Stucco"), "Non-Durable Materials", "Other"))</f>
        <v>Non-Durable Materials</v>
      </c>
      <c r="E2030">
        <f>IF(D2030="Non-Durable Materials",0,1)</f>
        <v>0</v>
      </c>
      <c r="F2030">
        <v>1</v>
      </c>
      <c r="G2030">
        <v>1954</v>
      </c>
      <c r="H2030" s="3">
        <v>1130</v>
      </c>
      <c r="I2030">
        <v>1</v>
      </c>
      <c r="J2030">
        <v>4</v>
      </c>
      <c r="K2030">
        <v>1</v>
      </c>
      <c r="L2030">
        <v>1</v>
      </c>
      <c r="M2030">
        <v>5684</v>
      </c>
      <c r="N2030">
        <v>4</v>
      </c>
      <c r="O2030">
        <v>4</v>
      </c>
      <c r="P2030" s="6">
        <v>137500</v>
      </c>
    </row>
    <row r="2031" spans="1:16" x14ac:dyDescent="0.2">
      <c r="A2031" t="s">
        <v>19</v>
      </c>
      <c r="B2031">
        <v>8</v>
      </c>
      <c r="C2031" t="s">
        <v>40</v>
      </c>
      <c r="D2031" t="str">
        <f>IF(OR(C2031="Brick", C2031="Stone", C2031="Fiber-Cement"), "Durable Materials", IF(OR(C2031="Aluminum / Vinyl", C2031="Block", C2031="Frame", C2031="Masonry / Frame", C2031="Prem Wood", C2031="Stucco"), "Non-Durable Materials", "Other"))</f>
        <v>Non-Durable Materials</v>
      </c>
      <c r="E2031">
        <f>IF(D2031="Non-Durable Materials",0,1)</f>
        <v>0</v>
      </c>
      <c r="F2031">
        <v>1.5</v>
      </c>
      <c r="G2031">
        <v>1923</v>
      </c>
      <c r="H2031" s="3">
        <v>1915</v>
      </c>
      <c r="I2031">
        <v>2</v>
      </c>
      <c r="J2031">
        <v>4</v>
      </c>
      <c r="K2031">
        <v>2</v>
      </c>
      <c r="L2031">
        <v>0</v>
      </c>
      <c r="M2031">
        <v>5000</v>
      </c>
      <c r="N2031">
        <v>4</v>
      </c>
      <c r="O2031">
        <v>4</v>
      </c>
      <c r="P2031" s="6">
        <v>137500</v>
      </c>
    </row>
    <row r="2032" spans="1:16" x14ac:dyDescent="0.2">
      <c r="A2032" t="s">
        <v>19</v>
      </c>
      <c r="B2032">
        <v>8</v>
      </c>
      <c r="C2032" t="s">
        <v>22</v>
      </c>
      <c r="D2032" t="str">
        <f>IF(OR(C2032="Brick", C2032="Stone", C2032="Fiber-Cement"), "Durable Materials", IF(OR(C2032="Aluminum / Vinyl", C2032="Block", C2032="Frame", C2032="Masonry / Frame", C2032="Prem Wood", C2032="Stucco"), "Non-Durable Materials", "Other"))</f>
        <v>Non-Durable Materials</v>
      </c>
      <c r="E2032">
        <f>IF(D2032="Non-Durable Materials",0,1)</f>
        <v>0</v>
      </c>
      <c r="F2032">
        <v>1</v>
      </c>
      <c r="G2032">
        <v>1918</v>
      </c>
      <c r="H2032" s="3">
        <v>1694</v>
      </c>
      <c r="I2032">
        <v>1</v>
      </c>
      <c r="J2032">
        <v>4</v>
      </c>
      <c r="K2032">
        <v>1</v>
      </c>
      <c r="L2032">
        <v>0</v>
      </c>
      <c r="M2032">
        <v>3600</v>
      </c>
      <c r="N2032">
        <v>6</v>
      </c>
      <c r="O2032">
        <v>6</v>
      </c>
      <c r="P2032" s="6">
        <v>137500</v>
      </c>
    </row>
    <row r="2033" spans="1:16" x14ac:dyDescent="0.2">
      <c r="A2033" t="s">
        <v>19</v>
      </c>
      <c r="B2033">
        <v>6</v>
      </c>
      <c r="C2033" t="s">
        <v>25</v>
      </c>
      <c r="D2033" t="str">
        <f>IF(OR(C2033="Brick", C2033="Stone", C2033="Fiber-Cement"), "Durable Materials", IF(OR(C2033="Aluminum / Vinyl", C2033="Block", C2033="Frame", C2033="Masonry / Frame", C2033="Prem Wood", C2033="Stucco"), "Non-Durable Materials", "Other"))</f>
        <v>Durable Materials</v>
      </c>
      <c r="E2033">
        <f>IF(D2033="Non-Durable Materials",0,1)</f>
        <v>1</v>
      </c>
      <c r="F2033">
        <v>2</v>
      </c>
      <c r="G2033">
        <v>1875</v>
      </c>
      <c r="H2033" s="3">
        <v>2319</v>
      </c>
      <c r="I2033">
        <v>3</v>
      </c>
      <c r="J2033">
        <v>7</v>
      </c>
      <c r="K2033">
        <v>3</v>
      </c>
      <c r="L2033">
        <v>0</v>
      </c>
      <c r="M2033">
        <v>3690</v>
      </c>
      <c r="N2033">
        <v>8</v>
      </c>
      <c r="O2033">
        <v>8</v>
      </c>
      <c r="P2033" s="6">
        <v>137500</v>
      </c>
    </row>
    <row r="2034" spans="1:16" x14ac:dyDescent="0.2">
      <c r="A2034" t="s">
        <v>19</v>
      </c>
      <c r="B2034">
        <v>10</v>
      </c>
      <c r="C2034" t="s">
        <v>25</v>
      </c>
      <c r="D2034" t="str">
        <f>IF(OR(C2034="Brick", C2034="Stone", C2034="Fiber-Cement"), "Durable Materials", IF(OR(C2034="Aluminum / Vinyl", C2034="Block", C2034="Frame", C2034="Masonry / Frame", C2034="Prem Wood", C2034="Stucco"), "Non-Durable Materials", "Other"))</f>
        <v>Durable Materials</v>
      </c>
      <c r="E2034">
        <f>IF(D2034="Non-Durable Materials",0,1)</f>
        <v>1</v>
      </c>
      <c r="F2034">
        <v>1</v>
      </c>
      <c r="G2034">
        <v>1931</v>
      </c>
      <c r="H2034" s="3">
        <v>1218</v>
      </c>
      <c r="I2034">
        <v>1</v>
      </c>
      <c r="J2034">
        <v>3</v>
      </c>
      <c r="K2034">
        <v>1</v>
      </c>
      <c r="L2034">
        <v>0</v>
      </c>
      <c r="M2034">
        <v>3500</v>
      </c>
      <c r="N2034">
        <v>9</v>
      </c>
      <c r="O2034">
        <v>9</v>
      </c>
      <c r="P2034" s="6">
        <v>137500</v>
      </c>
    </row>
    <row r="2035" spans="1:16" x14ac:dyDescent="0.2">
      <c r="A2035" t="s">
        <v>19</v>
      </c>
      <c r="B2035">
        <v>13</v>
      </c>
      <c r="C2035" t="s">
        <v>22</v>
      </c>
      <c r="D2035" t="str">
        <f>IF(OR(C2035="Brick", C2035="Stone", C2035="Fiber-Cement"), "Durable Materials", IF(OR(C2035="Aluminum / Vinyl", C2035="Block", C2035="Frame", C2035="Masonry / Frame", C2035="Prem Wood", C2035="Stucco"), "Non-Durable Materials", "Other"))</f>
        <v>Non-Durable Materials</v>
      </c>
      <c r="E2035">
        <f>IF(D2035="Non-Durable Materials",0,1)</f>
        <v>0</v>
      </c>
      <c r="F2035">
        <v>1</v>
      </c>
      <c r="G2035">
        <v>1959</v>
      </c>
      <c r="H2035" s="3">
        <v>927</v>
      </c>
      <c r="I2035">
        <v>1</v>
      </c>
      <c r="J2035">
        <v>3</v>
      </c>
      <c r="K2035">
        <v>1</v>
      </c>
      <c r="L2035">
        <v>0</v>
      </c>
      <c r="M2035">
        <v>8480</v>
      </c>
      <c r="N2035">
        <v>9</v>
      </c>
      <c r="O2035">
        <v>9</v>
      </c>
      <c r="P2035" s="6">
        <v>137500</v>
      </c>
    </row>
    <row r="2036" spans="1:16" x14ac:dyDescent="0.2">
      <c r="A2036" t="s">
        <v>19</v>
      </c>
      <c r="B2036">
        <v>2</v>
      </c>
      <c r="C2036" t="s">
        <v>22</v>
      </c>
      <c r="D2036" t="str">
        <f>IF(OR(C2036="Brick", C2036="Stone", C2036="Fiber-Cement"), "Durable Materials", IF(OR(C2036="Aluminum / Vinyl", C2036="Block", C2036="Frame", C2036="Masonry / Frame", C2036="Prem Wood", C2036="Stucco"), "Non-Durable Materials", "Other"))</f>
        <v>Non-Durable Materials</v>
      </c>
      <c r="E2036">
        <f>IF(D2036="Non-Durable Materials",0,1)</f>
        <v>0</v>
      </c>
      <c r="F2036">
        <v>1.5</v>
      </c>
      <c r="G2036">
        <v>1963</v>
      </c>
      <c r="H2036" s="3">
        <v>2142</v>
      </c>
      <c r="I2036">
        <v>2</v>
      </c>
      <c r="J2036">
        <v>5</v>
      </c>
      <c r="K2036">
        <v>2</v>
      </c>
      <c r="L2036">
        <v>1</v>
      </c>
      <c r="M2036">
        <v>5289</v>
      </c>
      <c r="N2036">
        <v>9</v>
      </c>
      <c r="O2036">
        <v>9</v>
      </c>
      <c r="P2036" s="6">
        <v>137550</v>
      </c>
    </row>
    <row r="2037" spans="1:16" x14ac:dyDescent="0.2">
      <c r="A2037" t="s">
        <v>19</v>
      </c>
      <c r="B2037">
        <v>10</v>
      </c>
      <c r="C2037" t="s">
        <v>22</v>
      </c>
      <c r="D2037" t="str">
        <f>IF(OR(C2037="Brick", C2037="Stone", C2037="Fiber-Cement"), "Durable Materials", IF(OR(C2037="Aluminum / Vinyl", C2037="Block", C2037="Frame", C2037="Masonry / Frame", C2037="Prem Wood", C2037="Stucco"), "Non-Durable Materials", "Other"))</f>
        <v>Non-Durable Materials</v>
      </c>
      <c r="E2037">
        <f>IF(D2037="Non-Durable Materials",0,1)</f>
        <v>0</v>
      </c>
      <c r="F2037">
        <v>1</v>
      </c>
      <c r="G2037">
        <v>1952</v>
      </c>
      <c r="H2037" s="3">
        <v>1511</v>
      </c>
      <c r="I2037">
        <v>2</v>
      </c>
      <c r="J2037">
        <v>3</v>
      </c>
      <c r="K2037">
        <v>2</v>
      </c>
      <c r="L2037">
        <v>0</v>
      </c>
      <c r="M2037">
        <v>5715</v>
      </c>
      <c r="N2037">
        <v>5</v>
      </c>
      <c r="O2037">
        <v>5</v>
      </c>
      <c r="P2037" s="6">
        <v>137900</v>
      </c>
    </row>
    <row r="2038" spans="1:16" x14ac:dyDescent="0.2">
      <c r="A2038" t="s">
        <v>19</v>
      </c>
      <c r="B2038">
        <v>7</v>
      </c>
      <c r="C2038" t="s">
        <v>25</v>
      </c>
      <c r="D2038" t="str">
        <f>IF(OR(C2038="Brick", C2038="Stone", C2038="Fiber-Cement"), "Durable Materials", IF(OR(C2038="Aluminum / Vinyl", C2038="Block", C2038="Frame", C2038="Masonry / Frame", C2038="Prem Wood", C2038="Stucco"), "Non-Durable Materials", "Other"))</f>
        <v>Durable Materials</v>
      </c>
      <c r="E2038">
        <f>IF(D2038="Non-Durable Materials",0,1)</f>
        <v>1</v>
      </c>
      <c r="F2038">
        <v>1.5</v>
      </c>
      <c r="G2038">
        <v>1931</v>
      </c>
      <c r="H2038" s="3">
        <v>2027</v>
      </c>
      <c r="I2038">
        <v>2</v>
      </c>
      <c r="J2038">
        <v>3</v>
      </c>
      <c r="K2038">
        <v>2</v>
      </c>
      <c r="L2038">
        <v>0</v>
      </c>
      <c r="M2038">
        <v>4800</v>
      </c>
      <c r="N2038">
        <v>8</v>
      </c>
      <c r="O2038">
        <v>8</v>
      </c>
      <c r="P2038" s="6">
        <v>137900</v>
      </c>
    </row>
    <row r="2039" spans="1:16" x14ac:dyDescent="0.2">
      <c r="A2039" t="s">
        <v>19</v>
      </c>
      <c r="B2039">
        <v>13</v>
      </c>
      <c r="C2039" t="s">
        <v>22</v>
      </c>
      <c r="D2039" t="str">
        <f>IF(OR(C2039="Brick", C2039="Stone", C2039="Fiber-Cement"), "Durable Materials", IF(OR(C2039="Aluminum / Vinyl", C2039="Block", C2039="Frame", C2039="Masonry / Frame", C2039="Prem Wood", C2039="Stucco"), "Non-Durable Materials", "Other"))</f>
        <v>Non-Durable Materials</v>
      </c>
      <c r="E2039">
        <f>IF(D2039="Non-Durable Materials",0,1)</f>
        <v>0</v>
      </c>
      <c r="F2039">
        <v>1</v>
      </c>
      <c r="G2039">
        <v>1950</v>
      </c>
      <c r="H2039" s="3">
        <v>1108</v>
      </c>
      <c r="I2039">
        <v>1</v>
      </c>
      <c r="J2039">
        <v>3</v>
      </c>
      <c r="K2039">
        <v>1</v>
      </c>
      <c r="L2039">
        <v>0</v>
      </c>
      <c r="M2039">
        <v>5130</v>
      </c>
      <c r="N2039">
        <v>1</v>
      </c>
      <c r="O2039">
        <v>1</v>
      </c>
      <c r="P2039" s="6">
        <v>138000</v>
      </c>
    </row>
    <row r="2040" spans="1:16" x14ac:dyDescent="0.2">
      <c r="A2040" t="s">
        <v>19</v>
      </c>
      <c r="B2040">
        <v>14</v>
      </c>
      <c r="C2040" t="s">
        <v>22</v>
      </c>
      <c r="D2040" t="str">
        <f>IF(OR(C2040="Brick", C2040="Stone", C2040="Fiber-Cement"), "Durable Materials", IF(OR(C2040="Aluminum / Vinyl", C2040="Block", C2040="Frame", C2040="Masonry / Frame", C2040="Prem Wood", C2040="Stucco"), "Non-Durable Materials", "Other"))</f>
        <v>Non-Durable Materials</v>
      </c>
      <c r="E2040">
        <f>IF(D2040="Non-Durable Materials",0,1)</f>
        <v>0</v>
      </c>
      <c r="F2040">
        <v>1</v>
      </c>
      <c r="G2040">
        <v>1926</v>
      </c>
      <c r="H2040" s="3">
        <v>1633</v>
      </c>
      <c r="I2040">
        <v>1</v>
      </c>
      <c r="J2040">
        <v>4</v>
      </c>
      <c r="K2040">
        <v>2</v>
      </c>
      <c r="L2040">
        <v>0</v>
      </c>
      <c r="M2040">
        <v>4880</v>
      </c>
      <c r="N2040">
        <v>1</v>
      </c>
      <c r="O2040">
        <v>1</v>
      </c>
      <c r="P2040" s="6">
        <v>138000</v>
      </c>
    </row>
    <row r="2041" spans="1:16" x14ac:dyDescent="0.2">
      <c r="A2041" t="s">
        <v>19</v>
      </c>
      <c r="B2041">
        <v>13</v>
      </c>
      <c r="C2041" t="s">
        <v>22</v>
      </c>
      <c r="D2041" t="str">
        <f>IF(OR(C2041="Brick", C2041="Stone", C2041="Fiber-Cement"), "Durable Materials", IF(OR(C2041="Aluminum / Vinyl", C2041="Block", C2041="Frame", C2041="Masonry / Frame", C2041="Prem Wood", C2041="Stucco"), "Non-Durable Materials", "Other"))</f>
        <v>Non-Durable Materials</v>
      </c>
      <c r="E2041">
        <f>IF(D2041="Non-Durable Materials",0,1)</f>
        <v>0</v>
      </c>
      <c r="F2041">
        <v>1</v>
      </c>
      <c r="G2041">
        <v>1959</v>
      </c>
      <c r="H2041" s="3">
        <v>936</v>
      </c>
      <c r="I2041">
        <v>1</v>
      </c>
      <c r="J2041">
        <v>3</v>
      </c>
      <c r="K2041">
        <v>1</v>
      </c>
      <c r="L2041">
        <v>0</v>
      </c>
      <c r="M2041">
        <v>6600</v>
      </c>
      <c r="N2041">
        <v>3</v>
      </c>
      <c r="O2041">
        <v>3</v>
      </c>
      <c r="P2041" s="6">
        <v>138000</v>
      </c>
    </row>
    <row r="2042" spans="1:16" x14ac:dyDescent="0.2">
      <c r="A2042" t="s">
        <v>19</v>
      </c>
      <c r="B2042">
        <v>5</v>
      </c>
      <c r="C2042" t="s">
        <v>25</v>
      </c>
      <c r="D2042" t="str">
        <f>IF(OR(C2042="Brick", C2042="Stone", C2042="Fiber-Cement"), "Durable Materials", IF(OR(C2042="Aluminum / Vinyl", C2042="Block", C2042="Frame", C2042="Masonry / Frame", C2042="Prem Wood", C2042="Stucco"), "Non-Durable Materials", "Other"))</f>
        <v>Durable Materials</v>
      </c>
      <c r="E2042">
        <f>IF(D2042="Non-Durable Materials",0,1)</f>
        <v>1</v>
      </c>
      <c r="F2042">
        <v>1</v>
      </c>
      <c r="G2042">
        <v>1952</v>
      </c>
      <c r="H2042" s="3">
        <v>1123</v>
      </c>
      <c r="I2042">
        <v>1</v>
      </c>
      <c r="J2042">
        <v>3</v>
      </c>
      <c r="K2042">
        <v>1</v>
      </c>
      <c r="L2042">
        <v>0</v>
      </c>
      <c r="M2042">
        <v>6500</v>
      </c>
      <c r="N2042">
        <v>4</v>
      </c>
      <c r="O2042">
        <v>4</v>
      </c>
      <c r="P2042" s="6">
        <v>138000</v>
      </c>
    </row>
    <row r="2043" spans="1:16" x14ac:dyDescent="0.2">
      <c r="A2043" t="s">
        <v>19</v>
      </c>
      <c r="B2043">
        <v>9</v>
      </c>
      <c r="C2043" t="s">
        <v>22</v>
      </c>
      <c r="D2043" t="str">
        <f>IF(OR(C2043="Brick", C2043="Stone", C2043="Fiber-Cement"), "Durable Materials", IF(OR(C2043="Aluminum / Vinyl", C2043="Block", C2043="Frame", C2043="Masonry / Frame", C2043="Prem Wood", C2043="Stucco"), "Non-Durable Materials", "Other"))</f>
        <v>Non-Durable Materials</v>
      </c>
      <c r="E2043">
        <f>IF(D2043="Non-Durable Materials",0,1)</f>
        <v>0</v>
      </c>
      <c r="F2043">
        <v>2</v>
      </c>
      <c r="G2043">
        <v>1967</v>
      </c>
      <c r="H2043" s="3">
        <v>2294</v>
      </c>
      <c r="I2043">
        <v>2</v>
      </c>
      <c r="J2043">
        <v>6</v>
      </c>
      <c r="K2043">
        <v>2</v>
      </c>
      <c r="L2043">
        <v>2</v>
      </c>
      <c r="M2043">
        <v>9024</v>
      </c>
      <c r="N2043">
        <v>4</v>
      </c>
      <c r="O2043">
        <v>4</v>
      </c>
      <c r="P2043" s="6">
        <v>138000</v>
      </c>
    </row>
    <row r="2044" spans="1:16" x14ac:dyDescent="0.2">
      <c r="A2044" t="s">
        <v>19</v>
      </c>
      <c r="B2044">
        <v>6</v>
      </c>
      <c r="C2044" t="s">
        <v>40</v>
      </c>
      <c r="D2044" t="str">
        <f>IF(OR(C2044="Brick", C2044="Stone", C2044="Fiber-Cement"), "Durable Materials", IF(OR(C2044="Aluminum / Vinyl", C2044="Block", C2044="Frame", C2044="Masonry / Frame", C2044="Prem Wood", C2044="Stucco"), "Non-Durable Materials", "Other"))</f>
        <v>Non-Durable Materials</v>
      </c>
      <c r="E2044">
        <f>IF(D2044="Non-Durable Materials",0,1)</f>
        <v>0</v>
      </c>
      <c r="F2044">
        <v>1</v>
      </c>
      <c r="G2044">
        <v>1905</v>
      </c>
      <c r="H2044" s="3">
        <v>1347</v>
      </c>
      <c r="I2044">
        <v>1</v>
      </c>
      <c r="J2044">
        <v>3</v>
      </c>
      <c r="K2044">
        <v>1</v>
      </c>
      <c r="L2044">
        <v>1</v>
      </c>
      <c r="M2044">
        <v>4200</v>
      </c>
      <c r="N2044">
        <v>5</v>
      </c>
      <c r="O2044">
        <v>5</v>
      </c>
      <c r="P2044" s="6">
        <v>138000</v>
      </c>
    </row>
    <row r="2045" spans="1:16" x14ac:dyDescent="0.2">
      <c r="A2045" t="s">
        <v>19</v>
      </c>
      <c r="B2045">
        <v>10</v>
      </c>
      <c r="C2045" t="s">
        <v>25</v>
      </c>
      <c r="D2045" t="str">
        <f>IF(OR(C2045="Brick", C2045="Stone", C2045="Fiber-Cement"), "Durable Materials", IF(OR(C2045="Aluminum / Vinyl", C2045="Block", C2045="Frame", C2045="Masonry / Frame", C2045="Prem Wood", C2045="Stucco"), "Non-Durable Materials", "Other"))</f>
        <v>Durable Materials</v>
      </c>
      <c r="E2045">
        <f>IF(D2045="Non-Durable Materials",0,1)</f>
        <v>1</v>
      </c>
      <c r="F2045">
        <v>2</v>
      </c>
      <c r="G2045">
        <v>1927</v>
      </c>
      <c r="H2045" s="3">
        <v>1386</v>
      </c>
      <c r="I2045">
        <v>1</v>
      </c>
      <c r="J2045">
        <v>3</v>
      </c>
      <c r="K2045">
        <v>1</v>
      </c>
      <c r="L2045">
        <v>1</v>
      </c>
      <c r="M2045">
        <v>5000</v>
      </c>
      <c r="N2045">
        <v>5</v>
      </c>
      <c r="O2045">
        <v>5</v>
      </c>
      <c r="P2045" s="6">
        <v>138000</v>
      </c>
    </row>
    <row r="2046" spans="1:16" x14ac:dyDescent="0.2">
      <c r="A2046" t="s">
        <v>19</v>
      </c>
      <c r="B2046">
        <v>5</v>
      </c>
      <c r="C2046" t="s">
        <v>22</v>
      </c>
      <c r="D2046" t="str">
        <f>IF(OR(C2046="Brick", C2046="Stone", C2046="Fiber-Cement"), "Durable Materials", IF(OR(C2046="Aluminum / Vinyl", C2046="Block", C2046="Frame", C2046="Masonry / Frame", C2046="Prem Wood", C2046="Stucco"), "Non-Durable Materials", "Other"))</f>
        <v>Non-Durable Materials</v>
      </c>
      <c r="E2046">
        <f>IF(D2046="Non-Durable Materials",0,1)</f>
        <v>0</v>
      </c>
      <c r="F2046">
        <v>1</v>
      </c>
      <c r="G2046">
        <v>1952</v>
      </c>
      <c r="H2046" s="3">
        <v>1290</v>
      </c>
      <c r="I2046">
        <v>1</v>
      </c>
      <c r="J2046">
        <v>3</v>
      </c>
      <c r="K2046">
        <v>1</v>
      </c>
      <c r="L2046">
        <v>1</v>
      </c>
      <c r="M2046">
        <v>5207</v>
      </c>
      <c r="N2046">
        <v>7</v>
      </c>
      <c r="O2046">
        <v>7</v>
      </c>
      <c r="P2046" s="6">
        <v>138000</v>
      </c>
    </row>
    <row r="2047" spans="1:16" x14ac:dyDescent="0.2">
      <c r="A2047" t="s">
        <v>19</v>
      </c>
      <c r="B2047">
        <v>10</v>
      </c>
      <c r="C2047" t="s">
        <v>22</v>
      </c>
      <c r="D2047" t="str">
        <f>IF(OR(C2047="Brick", C2047="Stone", C2047="Fiber-Cement"), "Durable Materials", IF(OR(C2047="Aluminum / Vinyl", C2047="Block", C2047="Frame", C2047="Masonry / Frame", C2047="Prem Wood", C2047="Stucco"), "Non-Durable Materials", "Other"))</f>
        <v>Non-Durable Materials</v>
      </c>
      <c r="E2047">
        <f>IF(D2047="Non-Durable Materials",0,1)</f>
        <v>0</v>
      </c>
      <c r="F2047">
        <v>1.5</v>
      </c>
      <c r="G2047">
        <v>1928</v>
      </c>
      <c r="H2047" s="3">
        <v>1872</v>
      </c>
      <c r="I2047">
        <v>2</v>
      </c>
      <c r="J2047">
        <v>5</v>
      </c>
      <c r="K2047">
        <v>2</v>
      </c>
      <c r="L2047">
        <v>1</v>
      </c>
      <c r="M2047">
        <v>3720</v>
      </c>
      <c r="N2047">
        <v>7</v>
      </c>
      <c r="O2047">
        <v>7</v>
      </c>
      <c r="P2047" s="6">
        <v>138000</v>
      </c>
    </row>
    <row r="2048" spans="1:16" x14ac:dyDescent="0.2">
      <c r="A2048" t="s">
        <v>19</v>
      </c>
      <c r="B2048">
        <v>14</v>
      </c>
      <c r="C2048" t="s">
        <v>22</v>
      </c>
      <c r="D2048" t="str">
        <f>IF(OR(C2048="Brick", C2048="Stone", C2048="Fiber-Cement"), "Durable Materials", IF(OR(C2048="Aluminum / Vinyl", C2048="Block", C2048="Frame", C2048="Masonry / Frame", C2048="Prem Wood", C2048="Stucco"), "Non-Durable Materials", "Other"))</f>
        <v>Non-Durable Materials</v>
      </c>
      <c r="E2048">
        <f>IF(D2048="Non-Durable Materials",0,1)</f>
        <v>0</v>
      </c>
      <c r="F2048">
        <v>1.5</v>
      </c>
      <c r="G2048">
        <v>1893</v>
      </c>
      <c r="H2048" s="3">
        <v>1818</v>
      </c>
      <c r="I2048">
        <v>2</v>
      </c>
      <c r="J2048">
        <v>4</v>
      </c>
      <c r="K2048">
        <v>2</v>
      </c>
      <c r="L2048">
        <v>0</v>
      </c>
      <c r="M2048">
        <v>4200</v>
      </c>
      <c r="N2048">
        <v>7</v>
      </c>
      <c r="O2048">
        <v>7</v>
      </c>
      <c r="P2048" s="6">
        <v>138000</v>
      </c>
    </row>
    <row r="2049" spans="1:16" x14ac:dyDescent="0.2">
      <c r="A2049" t="s">
        <v>19</v>
      </c>
      <c r="B2049">
        <v>5</v>
      </c>
      <c r="C2049" t="s">
        <v>22</v>
      </c>
      <c r="D2049" t="str">
        <f>IF(OR(C2049="Brick", C2049="Stone", C2049="Fiber-Cement"), "Durable Materials", IF(OR(C2049="Aluminum / Vinyl", C2049="Block", C2049="Frame", C2049="Masonry / Frame", C2049="Prem Wood", C2049="Stucco"), "Non-Durable Materials", "Other"))</f>
        <v>Non-Durable Materials</v>
      </c>
      <c r="E2049">
        <f>IF(D2049="Non-Durable Materials",0,1)</f>
        <v>0</v>
      </c>
      <c r="F2049">
        <v>2</v>
      </c>
      <c r="G2049">
        <v>1957</v>
      </c>
      <c r="H2049" s="3">
        <v>2145</v>
      </c>
      <c r="I2049">
        <v>2</v>
      </c>
      <c r="J2049">
        <v>5</v>
      </c>
      <c r="K2049">
        <v>2</v>
      </c>
      <c r="L2049">
        <v>0</v>
      </c>
      <c r="M2049">
        <v>4800</v>
      </c>
      <c r="N2049">
        <v>8</v>
      </c>
      <c r="O2049">
        <v>8</v>
      </c>
      <c r="P2049" s="6">
        <v>138000</v>
      </c>
    </row>
    <row r="2050" spans="1:16" x14ac:dyDescent="0.2">
      <c r="A2050" t="s">
        <v>19</v>
      </c>
      <c r="B2050">
        <v>5</v>
      </c>
      <c r="C2050" t="s">
        <v>22</v>
      </c>
      <c r="D2050" t="str">
        <f>IF(OR(C2050="Brick", C2050="Stone", C2050="Fiber-Cement"), "Durable Materials", IF(OR(C2050="Aluminum / Vinyl", C2050="Block", C2050="Frame", C2050="Masonry / Frame", C2050="Prem Wood", C2050="Stucco"), "Non-Durable Materials", "Other"))</f>
        <v>Non-Durable Materials</v>
      </c>
      <c r="E2050">
        <f>IF(D2050="Non-Durable Materials",0,1)</f>
        <v>0</v>
      </c>
      <c r="F2050">
        <v>1</v>
      </c>
      <c r="G2050">
        <v>1951</v>
      </c>
      <c r="H2050" s="3">
        <v>1199</v>
      </c>
      <c r="I2050">
        <v>1</v>
      </c>
      <c r="J2050">
        <v>3</v>
      </c>
      <c r="K2050">
        <v>1</v>
      </c>
      <c r="L2050">
        <v>0</v>
      </c>
      <c r="M2050">
        <v>4800</v>
      </c>
      <c r="N2050">
        <v>10</v>
      </c>
      <c r="O2050">
        <v>10</v>
      </c>
      <c r="P2050" s="6">
        <v>138000</v>
      </c>
    </row>
    <row r="2051" spans="1:16" x14ac:dyDescent="0.2">
      <c r="A2051" t="s">
        <v>19</v>
      </c>
      <c r="B2051">
        <v>5</v>
      </c>
      <c r="C2051" t="s">
        <v>25</v>
      </c>
      <c r="D2051" t="str">
        <f>IF(OR(C2051="Brick", C2051="Stone", C2051="Fiber-Cement"), "Durable Materials", IF(OR(C2051="Aluminum / Vinyl", C2051="Block", C2051="Frame", C2051="Masonry / Frame", C2051="Prem Wood", C2051="Stucco"), "Non-Durable Materials", "Other"))</f>
        <v>Durable Materials</v>
      </c>
      <c r="E2051">
        <f>IF(D2051="Non-Durable Materials",0,1)</f>
        <v>1</v>
      </c>
      <c r="F2051">
        <v>1</v>
      </c>
      <c r="G2051">
        <v>1949</v>
      </c>
      <c r="H2051" s="3">
        <v>1103</v>
      </c>
      <c r="I2051">
        <v>1</v>
      </c>
      <c r="J2051">
        <v>3</v>
      </c>
      <c r="K2051">
        <v>1</v>
      </c>
      <c r="L2051">
        <v>0</v>
      </c>
      <c r="M2051">
        <v>5200</v>
      </c>
      <c r="N2051">
        <v>10</v>
      </c>
      <c r="O2051">
        <v>10</v>
      </c>
      <c r="P2051" s="6">
        <v>138000</v>
      </c>
    </row>
    <row r="2052" spans="1:16" x14ac:dyDescent="0.2">
      <c r="A2052" t="s">
        <v>19</v>
      </c>
      <c r="B2052">
        <v>11</v>
      </c>
      <c r="C2052" t="s">
        <v>25</v>
      </c>
      <c r="D2052" t="str">
        <f>IF(OR(C2052="Brick", C2052="Stone", C2052="Fiber-Cement"), "Durable Materials", IF(OR(C2052="Aluminum / Vinyl", C2052="Block", C2052="Frame", C2052="Masonry / Frame", C2052="Prem Wood", C2052="Stucco"), "Non-Durable Materials", "Other"))</f>
        <v>Durable Materials</v>
      </c>
      <c r="E2052">
        <f>IF(D2052="Non-Durable Materials",0,1)</f>
        <v>1</v>
      </c>
      <c r="F2052">
        <v>1</v>
      </c>
      <c r="G2052">
        <v>1956</v>
      </c>
      <c r="H2052" s="3">
        <v>1062</v>
      </c>
      <c r="I2052">
        <v>1</v>
      </c>
      <c r="J2052">
        <v>3</v>
      </c>
      <c r="K2052">
        <v>1</v>
      </c>
      <c r="L2052">
        <v>0</v>
      </c>
      <c r="M2052">
        <v>7625</v>
      </c>
      <c r="N2052">
        <v>10</v>
      </c>
      <c r="O2052">
        <v>10</v>
      </c>
      <c r="P2052" s="6">
        <v>138000</v>
      </c>
    </row>
    <row r="2053" spans="1:16" x14ac:dyDescent="0.2">
      <c r="A2053" t="s">
        <v>19</v>
      </c>
      <c r="B2053">
        <v>13</v>
      </c>
      <c r="C2053" t="s">
        <v>22</v>
      </c>
      <c r="D2053" t="str">
        <f>IF(OR(C2053="Brick", C2053="Stone", C2053="Fiber-Cement"), "Durable Materials", IF(OR(C2053="Aluminum / Vinyl", C2053="Block", C2053="Frame", C2053="Masonry / Frame", C2053="Prem Wood", C2053="Stucco"), "Non-Durable Materials", "Other"))</f>
        <v>Non-Durable Materials</v>
      </c>
      <c r="E2053">
        <f>IF(D2053="Non-Durable Materials",0,1)</f>
        <v>0</v>
      </c>
      <c r="F2053">
        <v>2</v>
      </c>
      <c r="G2053">
        <v>1900</v>
      </c>
      <c r="H2053" s="3">
        <v>982</v>
      </c>
      <c r="I2053">
        <v>1</v>
      </c>
      <c r="J2053">
        <v>3</v>
      </c>
      <c r="K2053">
        <v>1</v>
      </c>
      <c r="L2053">
        <v>0</v>
      </c>
      <c r="M2053">
        <v>5643</v>
      </c>
      <c r="N2053">
        <v>2</v>
      </c>
      <c r="O2053">
        <v>2</v>
      </c>
      <c r="P2053" s="6">
        <v>138500</v>
      </c>
    </row>
    <row r="2054" spans="1:16" x14ac:dyDescent="0.2">
      <c r="A2054" t="s">
        <v>19</v>
      </c>
      <c r="B2054">
        <v>11</v>
      </c>
      <c r="C2054" t="s">
        <v>22</v>
      </c>
      <c r="D2054" t="str">
        <f>IF(OR(C2054="Brick", C2054="Stone", C2054="Fiber-Cement"), "Durable Materials", IF(OR(C2054="Aluminum / Vinyl", C2054="Block", C2054="Frame", C2054="Masonry / Frame", C2054="Prem Wood", C2054="Stucco"), "Non-Durable Materials", "Other"))</f>
        <v>Non-Durable Materials</v>
      </c>
      <c r="E2054">
        <f>IF(D2054="Non-Durable Materials",0,1)</f>
        <v>0</v>
      </c>
      <c r="F2054">
        <v>1</v>
      </c>
      <c r="G2054">
        <v>1947</v>
      </c>
      <c r="H2054" s="3">
        <v>1192</v>
      </c>
      <c r="I2054">
        <v>1</v>
      </c>
      <c r="J2054">
        <v>2</v>
      </c>
      <c r="K2054">
        <v>1</v>
      </c>
      <c r="L2054">
        <v>0</v>
      </c>
      <c r="M2054">
        <v>4920</v>
      </c>
      <c r="N2054">
        <v>4</v>
      </c>
      <c r="O2054">
        <v>4</v>
      </c>
      <c r="P2054" s="6">
        <v>138500</v>
      </c>
    </row>
    <row r="2055" spans="1:16" x14ac:dyDescent="0.2">
      <c r="A2055" t="s">
        <v>19</v>
      </c>
      <c r="B2055">
        <v>11</v>
      </c>
      <c r="C2055" t="s">
        <v>25</v>
      </c>
      <c r="D2055" t="str">
        <f>IF(OR(C2055="Brick", C2055="Stone", C2055="Fiber-Cement"), "Durable Materials", IF(OR(C2055="Aluminum / Vinyl", C2055="Block", C2055="Frame", C2055="Masonry / Frame", C2055="Prem Wood", C2055="Stucco"), "Non-Durable Materials", "Other"))</f>
        <v>Durable Materials</v>
      </c>
      <c r="E2055">
        <f>IF(D2055="Non-Durable Materials",0,1)</f>
        <v>1</v>
      </c>
      <c r="F2055">
        <v>1</v>
      </c>
      <c r="G2055">
        <v>1950</v>
      </c>
      <c r="H2055" s="3">
        <v>869</v>
      </c>
      <c r="I2055">
        <v>1</v>
      </c>
      <c r="J2055">
        <v>2</v>
      </c>
      <c r="K2055">
        <v>1</v>
      </c>
      <c r="L2055">
        <v>0</v>
      </c>
      <c r="M2055">
        <v>7644</v>
      </c>
      <c r="N2055">
        <v>6</v>
      </c>
      <c r="O2055">
        <v>6</v>
      </c>
      <c r="P2055" s="6">
        <v>138500</v>
      </c>
    </row>
    <row r="2056" spans="1:16" x14ac:dyDescent="0.2">
      <c r="A2056" t="s">
        <v>19</v>
      </c>
      <c r="B2056">
        <v>11</v>
      </c>
      <c r="C2056" t="s">
        <v>22</v>
      </c>
      <c r="D2056" t="str">
        <f>IF(OR(C2056="Brick", C2056="Stone", C2056="Fiber-Cement"), "Durable Materials", IF(OR(C2056="Aluminum / Vinyl", C2056="Block", C2056="Frame", C2056="Masonry / Frame", C2056="Prem Wood", C2056="Stucco"), "Non-Durable Materials", "Other"))</f>
        <v>Non-Durable Materials</v>
      </c>
      <c r="E2056">
        <f>IF(D2056="Non-Durable Materials",0,1)</f>
        <v>0</v>
      </c>
      <c r="F2056">
        <v>1</v>
      </c>
      <c r="G2056">
        <v>1956</v>
      </c>
      <c r="H2056" s="3">
        <v>1170</v>
      </c>
      <c r="I2056">
        <v>1</v>
      </c>
      <c r="J2056">
        <v>3</v>
      </c>
      <c r="K2056">
        <v>2</v>
      </c>
      <c r="L2056">
        <v>0</v>
      </c>
      <c r="M2056">
        <v>5952</v>
      </c>
      <c r="N2056">
        <v>11</v>
      </c>
      <c r="O2056">
        <v>11</v>
      </c>
      <c r="P2056" s="6">
        <v>138500</v>
      </c>
    </row>
    <row r="2057" spans="1:16" x14ac:dyDescent="0.2">
      <c r="A2057" t="s">
        <v>19</v>
      </c>
      <c r="B2057">
        <v>5</v>
      </c>
      <c r="C2057" t="s">
        <v>22</v>
      </c>
      <c r="D2057" t="str">
        <f>IF(OR(C2057="Brick", C2057="Stone", C2057="Fiber-Cement"), "Durable Materials", IF(OR(C2057="Aluminum / Vinyl", C2057="Block", C2057="Frame", C2057="Masonry / Frame", C2057="Prem Wood", C2057="Stucco"), "Non-Durable Materials", "Other"))</f>
        <v>Non-Durable Materials</v>
      </c>
      <c r="E2057">
        <f>IF(D2057="Non-Durable Materials",0,1)</f>
        <v>0</v>
      </c>
      <c r="F2057">
        <v>1</v>
      </c>
      <c r="G2057">
        <v>1954</v>
      </c>
      <c r="H2057" s="3">
        <v>1126</v>
      </c>
      <c r="I2057">
        <v>1</v>
      </c>
      <c r="J2057">
        <v>3</v>
      </c>
      <c r="K2057">
        <v>2</v>
      </c>
      <c r="L2057">
        <v>0</v>
      </c>
      <c r="M2057">
        <v>6750</v>
      </c>
      <c r="N2057">
        <v>7</v>
      </c>
      <c r="O2057">
        <v>7</v>
      </c>
      <c r="P2057" s="6">
        <v>138600</v>
      </c>
    </row>
    <row r="2058" spans="1:16" x14ac:dyDescent="0.2">
      <c r="A2058" t="s">
        <v>19</v>
      </c>
      <c r="B2058">
        <v>14</v>
      </c>
      <c r="C2058" t="s">
        <v>22</v>
      </c>
      <c r="D2058" t="str">
        <f>IF(OR(C2058="Brick", C2058="Stone", C2058="Fiber-Cement"), "Durable Materials", IF(OR(C2058="Aluminum / Vinyl", C2058="Block", C2058="Frame", C2058="Masonry / Frame", C2058="Prem Wood", C2058="Stucco"), "Non-Durable Materials", "Other"))</f>
        <v>Non-Durable Materials</v>
      </c>
      <c r="E2058">
        <f>IF(D2058="Non-Durable Materials",0,1)</f>
        <v>0</v>
      </c>
      <c r="F2058">
        <v>1</v>
      </c>
      <c r="G2058">
        <v>1924</v>
      </c>
      <c r="H2058" s="3">
        <v>735</v>
      </c>
      <c r="I2058">
        <v>1</v>
      </c>
      <c r="J2058">
        <v>1</v>
      </c>
      <c r="K2058">
        <v>1</v>
      </c>
      <c r="L2058">
        <v>0</v>
      </c>
      <c r="M2058">
        <v>7500</v>
      </c>
      <c r="N2058">
        <v>3</v>
      </c>
      <c r="O2058">
        <v>3</v>
      </c>
      <c r="P2058" s="6">
        <v>138900</v>
      </c>
    </row>
    <row r="2059" spans="1:16" x14ac:dyDescent="0.2">
      <c r="A2059" t="s">
        <v>19</v>
      </c>
      <c r="B2059">
        <v>5</v>
      </c>
      <c r="C2059" t="s">
        <v>25</v>
      </c>
      <c r="D2059" t="str">
        <f>IF(OR(C2059="Brick", C2059="Stone", C2059="Fiber-Cement"), "Durable Materials", IF(OR(C2059="Aluminum / Vinyl", C2059="Block", C2059="Frame", C2059="Masonry / Frame", C2059="Prem Wood", C2059="Stucco"), "Non-Durable Materials", "Other"))</f>
        <v>Durable Materials</v>
      </c>
      <c r="E2059">
        <f>IF(D2059="Non-Durable Materials",0,1)</f>
        <v>1</v>
      </c>
      <c r="F2059">
        <v>1</v>
      </c>
      <c r="G2059">
        <v>1950</v>
      </c>
      <c r="H2059" s="3">
        <v>1259</v>
      </c>
      <c r="I2059">
        <v>1</v>
      </c>
      <c r="J2059">
        <v>3</v>
      </c>
      <c r="K2059">
        <v>2</v>
      </c>
      <c r="L2059">
        <v>0</v>
      </c>
      <c r="M2059">
        <v>4838</v>
      </c>
      <c r="N2059">
        <v>10</v>
      </c>
      <c r="O2059">
        <v>10</v>
      </c>
      <c r="P2059" s="6">
        <v>138900</v>
      </c>
    </row>
    <row r="2060" spans="1:16" x14ac:dyDescent="0.2">
      <c r="A2060" t="s">
        <v>19</v>
      </c>
      <c r="B2060">
        <v>5</v>
      </c>
      <c r="C2060" t="s">
        <v>22</v>
      </c>
      <c r="D2060" t="str">
        <f>IF(OR(C2060="Brick", C2060="Stone", C2060="Fiber-Cement"), "Durable Materials", IF(OR(C2060="Aluminum / Vinyl", C2060="Block", C2060="Frame", C2060="Masonry / Frame", C2060="Prem Wood", C2060="Stucco"), "Non-Durable Materials", "Other"))</f>
        <v>Non-Durable Materials</v>
      </c>
      <c r="E2060">
        <f>IF(D2060="Non-Durable Materials",0,1)</f>
        <v>0</v>
      </c>
      <c r="F2060">
        <v>1</v>
      </c>
      <c r="G2060">
        <v>1953</v>
      </c>
      <c r="H2060" s="3">
        <v>864</v>
      </c>
      <c r="I2060">
        <v>1</v>
      </c>
      <c r="J2060">
        <v>3</v>
      </c>
      <c r="K2060">
        <v>2</v>
      </c>
      <c r="L2060">
        <v>0</v>
      </c>
      <c r="M2060">
        <v>6000</v>
      </c>
      <c r="N2060">
        <v>10</v>
      </c>
      <c r="O2060">
        <v>10</v>
      </c>
      <c r="P2060" s="6">
        <v>138900</v>
      </c>
    </row>
    <row r="2061" spans="1:16" x14ac:dyDescent="0.2">
      <c r="A2061" t="s">
        <v>19</v>
      </c>
      <c r="B2061">
        <v>2</v>
      </c>
      <c r="C2061" t="s">
        <v>25</v>
      </c>
      <c r="D2061" t="str">
        <f>IF(OR(C2061="Brick", C2061="Stone", C2061="Fiber-Cement"), "Durable Materials", IF(OR(C2061="Aluminum / Vinyl", C2061="Block", C2061="Frame", C2061="Masonry / Frame", C2061="Prem Wood", C2061="Stucco"), "Non-Durable Materials", "Other"))</f>
        <v>Durable Materials</v>
      </c>
      <c r="E2061">
        <f>IF(D2061="Non-Durable Materials",0,1)</f>
        <v>1</v>
      </c>
      <c r="F2061">
        <v>1</v>
      </c>
      <c r="G2061">
        <v>1958</v>
      </c>
      <c r="H2061" s="3">
        <v>1238</v>
      </c>
      <c r="I2061">
        <v>1</v>
      </c>
      <c r="J2061">
        <v>3</v>
      </c>
      <c r="K2061">
        <v>2</v>
      </c>
      <c r="L2061">
        <v>1</v>
      </c>
      <c r="M2061">
        <v>6655</v>
      </c>
      <c r="N2061">
        <v>4</v>
      </c>
      <c r="O2061">
        <v>4</v>
      </c>
      <c r="P2061" s="6">
        <v>139000</v>
      </c>
    </row>
    <row r="2062" spans="1:16" x14ac:dyDescent="0.2">
      <c r="A2062" t="s">
        <v>19</v>
      </c>
      <c r="B2062">
        <v>11</v>
      </c>
      <c r="C2062" t="s">
        <v>22</v>
      </c>
      <c r="D2062" t="str">
        <f>IF(OR(C2062="Brick", C2062="Stone", C2062="Fiber-Cement"), "Durable Materials", IF(OR(C2062="Aluminum / Vinyl", C2062="Block", C2062="Frame", C2062="Masonry / Frame", C2062="Prem Wood", C2062="Stucco"), "Non-Durable Materials", "Other"))</f>
        <v>Non-Durable Materials</v>
      </c>
      <c r="E2062">
        <f>IF(D2062="Non-Durable Materials",0,1)</f>
        <v>0</v>
      </c>
      <c r="F2062">
        <v>1.5</v>
      </c>
      <c r="G2062">
        <v>1927</v>
      </c>
      <c r="H2062" s="3">
        <v>1344</v>
      </c>
      <c r="I2062">
        <v>2</v>
      </c>
      <c r="J2062">
        <v>3</v>
      </c>
      <c r="K2062">
        <v>2</v>
      </c>
      <c r="L2062">
        <v>0</v>
      </c>
      <c r="M2062">
        <v>8235</v>
      </c>
      <c r="N2062">
        <v>5</v>
      </c>
      <c r="O2062">
        <v>5</v>
      </c>
      <c r="P2062" s="6">
        <v>139000</v>
      </c>
    </row>
    <row r="2063" spans="1:16" x14ac:dyDescent="0.2">
      <c r="A2063" t="s">
        <v>19</v>
      </c>
      <c r="B2063">
        <v>12</v>
      </c>
      <c r="C2063" t="s">
        <v>22</v>
      </c>
      <c r="D2063" t="str">
        <f>IF(OR(C2063="Brick", C2063="Stone", C2063="Fiber-Cement"), "Durable Materials", IF(OR(C2063="Aluminum / Vinyl", C2063="Block", C2063="Frame", C2063="Masonry / Frame", C2063="Prem Wood", C2063="Stucco"), "Non-Durable Materials", "Other"))</f>
        <v>Non-Durable Materials</v>
      </c>
      <c r="E2063">
        <f>IF(D2063="Non-Durable Materials",0,1)</f>
        <v>0</v>
      </c>
      <c r="F2063">
        <v>2</v>
      </c>
      <c r="G2063">
        <v>1900</v>
      </c>
      <c r="H2063" s="3">
        <v>1948</v>
      </c>
      <c r="I2063">
        <v>2</v>
      </c>
      <c r="J2063">
        <v>4</v>
      </c>
      <c r="K2063">
        <v>2</v>
      </c>
      <c r="L2063">
        <v>0</v>
      </c>
      <c r="M2063">
        <v>3725</v>
      </c>
      <c r="N2063">
        <v>5</v>
      </c>
      <c r="O2063">
        <v>5</v>
      </c>
      <c r="P2063" s="6">
        <v>139000</v>
      </c>
    </row>
    <row r="2064" spans="1:16" x14ac:dyDescent="0.2">
      <c r="A2064" t="s">
        <v>19</v>
      </c>
      <c r="B2064">
        <v>13</v>
      </c>
      <c r="C2064" t="s">
        <v>22</v>
      </c>
      <c r="D2064" t="str">
        <f>IF(OR(C2064="Brick", C2064="Stone", C2064="Fiber-Cement"), "Durable Materials", IF(OR(C2064="Aluminum / Vinyl", C2064="Block", C2064="Frame", C2064="Masonry / Frame", C2064="Prem Wood", C2064="Stucco"), "Non-Durable Materials", "Other"))</f>
        <v>Non-Durable Materials</v>
      </c>
      <c r="E2064">
        <f>IF(D2064="Non-Durable Materials",0,1)</f>
        <v>0</v>
      </c>
      <c r="F2064">
        <v>1</v>
      </c>
      <c r="G2064">
        <v>1938</v>
      </c>
      <c r="H2064" s="3">
        <v>1086</v>
      </c>
      <c r="I2064">
        <v>1</v>
      </c>
      <c r="J2064">
        <v>2</v>
      </c>
      <c r="K2064">
        <v>1</v>
      </c>
      <c r="L2064">
        <v>0</v>
      </c>
      <c r="M2064">
        <v>4800</v>
      </c>
      <c r="N2064">
        <v>6</v>
      </c>
      <c r="O2064">
        <v>6</v>
      </c>
      <c r="P2064" s="6">
        <v>139000</v>
      </c>
    </row>
    <row r="2065" spans="1:16" x14ac:dyDescent="0.2">
      <c r="A2065" t="s">
        <v>19</v>
      </c>
      <c r="B2065">
        <v>10</v>
      </c>
      <c r="C2065" t="s">
        <v>22</v>
      </c>
      <c r="D2065" t="str">
        <f>IF(OR(C2065="Brick", C2065="Stone", C2065="Fiber-Cement"), "Durable Materials", IF(OR(C2065="Aluminum / Vinyl", C2065="Block", C2065="Frame", C2065="Masonry / Frame", C2065="Prem Wood", C2065="Stucco"), "Non-Durable Materials", "Other"))</f>
        <v>Non-Durable Materials</v>
      </c>
      <c r="E2065">
        <f>IF(D2065="Non-Durable Materials",0,1)</f>
        <v>0</v>
      </c>
      <c r="F2065">
        <v>1</v>
      </c>
      <c r="G2065">
        <v>1921</v>
      </c>
      <c r="H2065" s="3">
        <v>1080</v>
      </c>
      <c r="I2065">
        <v>1</v>
      </c>
      <c r="J2065">
        <v>2</v>
      </c>
      <c r="K2065">
        <v>2</v>
      </c>
      <c r="L2065">
        <v>0</v>
      </c>
      <c r="M2065">
        <v>5000</v>
      </c>
      <c r="N2065">
        <v>7</v>
      </c>
      <c r="O2065">
        <v>7</v>
      </c>
      <c r="P2065" s="6">
        <v>139000</v>
      </c>
    </row>
    <row r="2066" spans="1:16" x14ac:dyDescent="0.2">
      <c r="A2066" t="s">
        <v>19</v>
      </c>
      <c r="B2066">
        <v>5</v>
      </c>
      <c r="C2066" t="s">
        <v>25</v>
      </c>
      <c r="D2066" t="str">
        <f>IF(OR(C2066="Brick", C2066="Stone", C2066="Fiber-Cement"), "Durable Materials", IF(OR(C2066="Aluminum / Vinyl", C2066="Block", C2066="Frame", C2066="Masonry / Frame", C2066="Prem Wood", C2066="Stucco"), "Non-Durable Materials", "Other"))</f>
        <v>Durable Materials</v>
      </c>
      <c r="E2066">
        <f>IF(D2066="Non-Durable Materials",0,1)</f>
        <v>1</v>
      </c>
      <c r="F2066">
        <v>1</v>
      </c>
      <c r="G2066">
        <v>1953</v>
      </c>
      <c r="H2066" s="3">
        <v>1167</v>
      </c>
      <c r="I2066">
        <v>1</v>
      </c>
      <c r="J2066">
        <v>2</v>
      </c>
      <c r="K2066">
        <v>1</v>
      </c>
      <c r="L2066">
        <v>0</v>
      </c>
      <c r="M2066">
        <v>6500</v>
      </c>
      <c r="N2066">
        <v>9</v>
      </c>
      <c r="O2066">
        <v>9</v>
      </c>
      <c r="P2066" s="6">
        <v>139000</v>
      </c>
    </row>
    <row r="2067" spans="1:16" x14ac:dyDescent="0.2">
      <c r="A2067" t="s">
        <v>19</v>
      </c>
      <c r="B2067">
        <v>9</v>
      </c>
      <c r="C2067" t="s">
        <v>22</v>
      </c>
      <c r="D2067" t="str">
        <f>IF(OR(C2067="Brick", C2067="Stone", C2067="Fiber-Cement"), "Durable Materials", IF(OR(C2067="Aluminum / Vinyl", C2067="Block", C2067="Frame", C2067="Masonry / Frame", C2067="Prem Wood", C2067="Stucco"), "Non-Durable Materials", "Other"))</f>
        <v>Non-Durable Materials</v>
      </c>
      <c r="E2067">
        <f>IF(D2067="Non-Durable Materials",0,1)</f>
        <v>0</v>
      </c>
      <c r="F2067">
        <v>1</v>
      </c>
      <c r="G2067">
        <v>1965</v>
      </c>
      <c r="H2067" s="3">
        <v>1664</v>
      </c>
      <c r="I2067">
        <v>1</v>
      </c>
      <c r="J2067">
        <v>4</v>
      </c>
      <c r="K2067">
        <v>2</v>
      </c>
      <c r="L2067">
        <v>0</v>
      </c>
      <c r="M2067">
        <v>8640</v>
      </c>
      <c r="N2067">
        <v>9</v>
      </c>
      <c r="O2067">
        <v>9</v>
      </c>
      <c r="P2067" s="6">
        <v>139000</v>
      </c>
    </row>
    <row r="2068" spans="1:16" x14ac:dyDescent="0.2">
      <c r="A2068" t="s">
        <v>19</v>
      </c>
      <c r="B2068">
        <v>14</v>
      </c>
      <c r="C2068" t="s">
        <v>22</v>
      </c>
      <c r="D2068" t="str">
        <f>IF(OR(C2068="Brick", C2068="Stone", C2068="Fiber-Cement"), "Durable Materials", IF(OR(C2068="Aluminum / Vinyl", C2068="Block", C2068="Frame", C2068="Masonry / Frame", C2068="Prem Wood", C2068="Stucco"), "Non-Durable Materials", "Other"))</f>
        <v>Non-Durable Materials</v>
      </c>
      <c r="E2068">
        <f>IF(D2068="Non-Durable Materials",0,1)</f>
        <v>0</v>
      </c>
      <c r="F2068">
        <v>1</v>
      </c>
      <c r="G2068">
        <v>1941</v>
      </c>
      <c r="H2068" s="3">
        <v>840</v>
      </c>
      <c r="I2068">
        <v>1</v>
      </c>
      <c r="J2068">
        <v>2</v>
      </c>
      <c r="K2068">
        <v>1</v>
      </c>
      <c r="L2068">
        <v>0</v>
      </c>
      <c r="M2068">
        <v>6696</v>
      </c>
      <c r="N2068">
        <v>9</v>
      </c>
      <c r="O2068">
        <v>9</v>
      </c>
      <c r="P2068" s="6">
        <v>139000</v>
      </c>
    </row>
    <row r="2069" spans="1:16" x14ac:dyDescent="0.2">
      <c r="A2069" t="s">
        <v>19</v>
      </c>
      <c r="B2069">
        <v>11</v>
      </c>
      <c r="C2069" t="s">
        <v>22</v>
      </c>
      <c r="D2069" t="str">
        <f>IF(OR(C2069="Brick", C2069="Stone", C2069="Fiber-Cement"), "Durable Materials", IF(OR(C2069="Aluminum / Vinyl", C2069="Block", C2069="Frame", C2069="Masonry / Frame", C2069="Prem Wood", C2069="Stucco"), "Non-Durable Materials", "Other"))</f>
        <v>Non-Durable Materials</v>
      </c>
      <c r="E2069">
        <f>IF(D2069="Non-Durable Materials",0,1)</f>
        <v>0</v>
      </c>
      <c r="F2069">
        <v>1</v>
      </c>
      <c r="G2069">
        <v>1955</v>
      </c>
      <c r="H2069" s="3">
        <v>800</v>
      </c>
      <c r="I2069">
        <v>1</v>
      </c>
      <c r="J2069">
        <v>2</v>
      </c>
      <c r="K2069">
        <v>1</v>
      </c>
      <c r="L2069">
        <v>0</v>
      </c>
      <c r="M2069">
        <v>4920</v>
      </c>
      <c r="N2069">
        <v>4</v>
      </c>
      <c r="O2069">
        <v>4</v>
      </c>
      <c r="P2069" s="6">
        <v>139040</v>
      </c>
    </row>
    <row r="2070" spans="1:16" x14ac:dyDescent="0.2">
      <c r="A2070" t="s">
        <v>19</v>
      </c>
      <c r="B2070">
        <v>11</v>
      </c>
      <c r="C2070" t="s">
        <v>22</v>
      </c>
      <c r="D2070" t="str">
        <f>IF(OR(C2070="Brick", C2070="Stone", C2070="Fiber-Cement"), "Durable Materials", IF(OR(C2070="Aluminum / Vinyl", C2070="Block", C2070="Frame", C2070="Masonry / Frame", C2070="Prem Wood", C2070="Stucco"), "Non-Durable Materials", "Other"))</f>
        <v>Non-Durable Materials</v>
      </c>
      <c r="E2070">
        <f>IF(D2070="Non-Durable Materials",0,1)</f>
        <v>0</v>
      </c>
      <c r="F2070">
        <v>1</v>
      </c>
      <c r="G2070">
        <v>1953</v>
      </c>
      <c r="H2070" s="3">
        <v>906</v>
      </c>
      <c r="I2070">
        <v>1</v>
      </c>
      <c r="J2070">
        <v>3</v>
      </c>
      <c r="K2070">
        <v>2</v>
      </c>
      <c r="L2070">
        <v>0</v>
      </c>
      <c r="M2070">
        <v>6350</v>
      </c>
      <c r="N2070">
        <v>1</v>
      </c>
      <c r="O2070">
        <v>1</v>
      </c>
      <c r="P2070" s="6">
        <v>139100</v>
      </c>
    </row>
    <row r="2071" spans="1:16" x14ac:dyDescent="0.2">
      <c r="A2071" t="s">
        <v>19</v>
      </c>
      <c r="B2071">
        <v>5</v>
      </c>
      <c r="C2071" t="s">
        <v>22</v>
      </c>
      <c r="D2071" t="str">
        <f>IF(OR(C2071="Brick", C2071="Stone", C2071="Fiber-Cement"), "Durable Materials", IF(OR(C2071="Aluminum / Vinyl", C2071="Block", C2071="Frame", C2071="Masonry / Frame", C2071="Prem Wood", C2071="Stucco"), "Non-Durable Materials", "Other"))</f>
        <v>Non-Durable Materials</v>
      </c>
      <c r="E2071">
        <f>IF(D2071="Non-Durable Materials",0,1)</f>
        <v>0</v>
      </c>
      <c r="F2071">
        <v>1.5</v>
      </c>
      <c r="G2071">
        <v>1951</v>
      </c>
      <c r="H2071" s="3">
        <v>1270</v>
      </c>
      <c r="I2071">
        <v>1</v>
      </c>
      <c r="J2071">
        <v>3</v>
      </c>
      <c r="K2071">
        <v>1</v>
      </c>
      <c r="L2071">
        <v>0</v>
      </c>
      <c r="M2071">
        <v>5000</v>
      </c>
      <c r="N2071">
        <v>6</v>
      </c>
      <c r="O2071">
        <v>6</v>
      </c>
      <c r="P2071" s="6">
        <v>139100</v>
      </c>
    </row>
    <row r="2072" spans="1:16" x14ac:dyDescent="0.2">
      <c r="A2072" t="s">
        <v>19</v>
      </c>
      <c r="B2072">
        <v>13</v>
      </c>
      <c r="C2072" t="s">
        <v>40</v>
      </c>
      <c r="D2072" t="str">
        <f>IF(OR(C2072="Brick", C2072="Stone", C2072="Fiber-Cement"), "Durable Materials", IF(OR(C2072="Aluminum / Vinyl", C2072="Block", C2072="Frame", C2072="Masonry / Frame", C2072="Prem Wood", C2072="Stucco"), "Non-Durable Materials", "Other"))</f>
        <v>Non-Durable Materials</v>
      </c>
      <c r="E2072">
        <f>IF(D2072="Non-Durable Materials",0,1)</f>
        <v>0</v>
      </c>
      <c r="F2072">
        <v>1</v>
      </c>
      <c r="G2072">
        <v>1964</v>
      </c>
      <c r="H2072" s="3">
        <v>1092</v>
      </c>
      <c r="I2072">
        <v>1</v>
      </c>
      <c r="J2072">
        <v>3</v>
      </c>
      <c r="K2072">
        <v>1</v>
      </c>
      <c r="L2072">
        <v>1</v>
      </c>
      <c r="M2072">
        <v>6000</v>
      </c>
      <c r="N2072">
        <v>9</v>
      </c>
      <c r="O2072">
        <v>9</v>
      </c>
      <c r="P2072" s="6">
        <v>139100</v>
      </c>
    </row>
    <row r="2073" spans="1:16" x14ac:dyDescent="0.2">
      <c r="A2073" t="s">
        <v>19</v>
      </c>
      <c r="B2073">
        <v>11</v>
      </c>
      <c r="C2073" t="s">
        <v>34</v>
      </c>
      <c r="D2073" t="str">
        <f>IF(OR(C2073="Brick", C2073="Stone", C2073="Fiber-Cement"), "Durable Materials", IF(OR(C2073="Aluminum / Vinyl", C2073="Block", C2073="Frame", C2073="Masonry / Frame", C2073="Prem Wood", C2073="Stucco"), "Non-Durable Materials", "Other"))</f>
        <v>Durable Materials</v>
      </c>
      <c r="E2073">
        <f>IF(D2073="Non-Durable Materials",0,1)</f>
        <v>1</v>
      </c>
      <c r="F2073">
        <v>1</v>
      </c>
      <c r="G2073">
        <v>1940</v>
      </c>
      <c r="H2073" s="3">
        <v>1164</v>
      </c>
      <c r="I2073">
        <v>1</v>
      </c>
      <c r="J2073">
        <v>2</v>
      </c>
      <c r="K2073">
        <v>1</v>
      </c>
      <c r="L2073">
        <v>0</v>
      </c>
      <c r="M2073">
        <v>4760</v>
      </c>
      <c r="N2073">
        <v>3</v>
      </c>
      <c r="O2073">
        <v>3</v>
      </c>
      <c r="P2073" s="6">
        <v>139133</v>
      </c>
    </row>
    <row r="2074" spans="1:16" x14ac:dyDescent="0.2">
      <c r="A2074" t="s">
        <v>19</v>
      </c>
      <c r="B2074">
        <v>14</v>
      </c>
      <c r="C2074" t="s">
        <v>22</v>
      </c>
      <c r="D2074" t="str">
        <f>IF(OR(C2074="Brick", C2074="Stone", C2074="Fiber-Cement"), "Durable Materials", IF(OR(C2074="Aluminum / Vinyl", C2074="Block", C2074="Frame", C2074="Masonry / Frame", C2074="Prem Wood", C2074="Stucco"), "Non-Durable Materials", "Other"))</f>
        <v>Non-Durable Materials</v>
      </c>
      <c r="E2074">
        <f>IF(D2074="Non-Durable Materials",0,1)</f>
        <v>0</v>
      </c>
      <c r="F2074">
        <v>1</v>
      </c>
      <c r="G2074">
        <v>1928</v>
      </c>
      <c r="H2074" s="3">
        <v>1244</v>
      </c>
      <c r="I2074">
        <v>1</v>
      </c>
      <c r="J2074">
        <v>3</v>
      </c>
      <c r="K2074">
        <v>1</v>
      </c>
      <c r="L2074">
        <v>1</v>
      </c>
      <c r="M2074">
        <v>4880</v>
      </c>
      <c r="N2074">
        <v>4</v>
      </c>
      <c r="O2074">
        <v>4</v>
      </c>
      <c r="P2074" s="6">
        <v>139500</v>
      </c>
    </row>
    <row r="2075" spans="1:16" x14ac:dyDescent="0.2">
      <c r="A2075" t="s">
        <v>19</v>
      </c>
      <c r="B2075">
        <v>9</v>
      </c>
      <c r="C2075" t="s">
        <v>22</v>
      </c>
      <c r="D2075" t="str">
        <f>IF(OR(C2075="Brick", C2075="Stone", C2075="Fiber-Cement"), "Durable Materials", IF(OR(C2075="Aluminum / Vinyl", C2075="Block", C2075="Frame", C2075="Masonry / Frame", C2075="Prem Wood", C2075="Stucco"), "Non-Durable Materials", "Other"))</f>
        <v>Non-Durable Materials</v>
      </c>
      <c r="E2075">
        <f>IF(D2075="Non-Durable Materials",0,1)</f>
        <v>0</v>
      </c>
      <c r="F2075">
        <v>1</v>
      </c>
      <c r="G2075">
        <v>1980</v>
      </c>
      <c r="H2075" s="3">
        <v>1077</v>
      </c>
      <c r="I2075">
        <v>1</v>
      </c>
      <c r="J2075">
        <v>3</v>
      </c>
      <c r="K2075">
        <v>1</v>
      </c>
      <c r="L2075">
        <v>1</v>
      </c>
      <c r="M2075">
        <v>7200</v>
      </c>
      <c r="N2075">
        <v>5</v>
      </c>
      <c r="O2075">
        <v>5</v>
      </c>
      <c r="P2075" s="6">
        <v>139500</v>
      </c>
    </row>
    <row r="2076" spans="1:16" x14ac:dyDescent="0.2">
      <c r="A2076" t="s">
        <v>19</v>
      </c>
      <c r="B2076">
        <v>5</v>
      </c>
      <c r="C2076" t="s">
        <v>25</v>
      </c>
      <c r="D2076" t="str">
        <f>IF(OR(C2076="Brick", C2076="Stone", C2076="Fiber-Cement"), "Durable Materials", IF(OR(C2076="Aluminum / Vinyl", C2076="Block", C2076="Frame", C2076="Masonry / Frame", C2076="Prem Wood", C2076="Stucco"), "Non-Durable Materials", "Other"))</f>
        <v>Durable Materials</v>
      </c>
      <c r="E2076">
        <f>IF(D2076="Non-Durable Materials",0,1)</f>
        <v>1</v>
      </c>
      <c r="F2076">
        <v>1</v>
      </c>
      <c r="G2076">
        <v>1961</v>
      </c>
      <c r="H2076" s="3">
        <v>1183</v>
      </c>
      <c r="I2076">
        <v>1</v>
      </c>
      <c r="J2076">
        <v>3</v>
      </c>
      <c r="K2076">
        <v>1</v>
      </c>
      <c r="L2076">
        <v>1</v>
      </c>
      <c r="M2076">
        <v>7680</v>
      </c>
      <c r="N2076">
        <v>9</v>
      </c>
      <c r="O2076">
        <v>9</v>
      </c>
      <c r="P2076" s="6">
        <v>139500</v>
      </c>
    </row>
    <row r="2077" spans="1:16" x14ac:dyDescent="0.2">
      <c r="A2077" t="s">
        <v>19</v>
      </c>
      <c r="B2077">
        <v>11</v>
      </c>
      <c r="C2077" t="s">
        <v>22</v>
      </c>
      <c r="D2077" t="str">
        <f>IF(OR(C2077="Brick", C2077="Stone", C2077="Fiber-Cement"), "Durable Materials", IF(OR(C2077="Aluminum / Vinyl", C2077="Block", C2077="Frame", C2077="Masonry / Frame", C2077="Prem Wood", C2077="Stucco"), "Non-Durable Materials", "Other"))</f>
        <v>Non-Durable Materials</v>
      </c>
      <c r="E2077">
        <f>IF(D2077="Non-Durable Materials",0,1)</f>
        <v>0</v>
      </c>
      <c r="F2077">
        <v>1</v>
      </c>
      <c r="G2077">
        <v>1956</v>
      </c>
      <c r="H2077" s="3">
        <v>1019</v>
      </c>
      <c r="I2077">
        <v>1</v>
      </c>
      <c r="J2077">
        <v>3</v>
      </c>
      <c r="K2077">
        <v>1</v>
      </c>
      <c r="L2077">
        <v>0</v>
      </c>
      <c r="M2077">
        <v>6120</v>
      </c>
      <c r="N2077">
        <v>3</v>
      </c>
      <c r="O2077">
        <v>3</v>
      </c>
      <c r="P2077" s="6">
        <v>139501</v>
      </c>
    </row>
    <row r="2078" spans="1:16" x14ac:dyDescent="0.2">
      <c r="A2078" t="s">
        <v>19</v>
      </c>
      <c r="B2078">
        <v>10</v>
      </c>
      <c r="C2078" t="s">
        <v>96</v>
      </c>
      <c r="D2078" t="str">
        <f>IF(OR(C2078="Brick", C2078="Stone", C2078="Fiber-Cement"), "Durable Materials", IF(OR(C2078="Aluminum / Vinyl", C2078="Block", C2078="Frame", C2078="Masonry / Frame", C2078="Prem Wood", C2078="Stucco"), "Non-Durable Materials", "Other"))</f>
        <v>Non-Durable Materials</v>
      </c>
      <c r="E2078">
        <f>IF(D2078="Non-Durable Materials",0,1)</f>
        <v>0</v>
      </c>
      <c r="F2078">
        <v>2</v>
      </c>
      <c r="G2078">
        <v>1942</v>
      </c>
      <c r="H2078" s="3">
        <v>2398</v>
      </c>
      <c r="I2078">
        <v>2</v>
      </c>
      <c r="J2078">
        <v>4</v>
      </c>
      <c r="K2078">
        <v>2</v>
      </c>
      <c r="L2078">
        <v>0</v>
      </c>
      <c r="M2078">
        <v>4680</v>
      </c>
      <c r="N2078">
        <v>12</v>
      </c>
      <c r="O2078">
        <v>12</v>
      </c>
      <c r="P2078" s="6">
        <v>139600</v>
      </c>
    </row>
    <row r="2079" spans="1:16" x14ac:dyDescent="0.2">
      <c r="A2079" t="s">
        <v>19</v>
      </c>
      <c r="B2079">
        <v>13</v>
      </c>
      <c r="C2079" t="s">
        <v>22</v>
      </c>
      <c r="D2079" t="str">
        <f>IF(OR(C2079="Brick", C2079="Stone", C2079="Fiber-Cement"), "Durable Materials", IF(OR(C2079="Aluminum / Vinyl", C2079="Block", C2079="Frame", C2079="Masonry / Frame", C2079="Prem Wood", C2079="Stucco"), "Non-Durable Materials", "Other"))</f>
        <v>Non-Durable Materials</v>
      </c>
      <c r="E2079">
        <f>IF(D2079="Non-Durable Materials",0,1)</f>
        <v>0</v>
      </c>
      <c r="F2079">
        <v>1</v>
      </c>
      <c r="G2079">
        <v>1953</v>
      </c>
      <c r="H2079" s="3">
        <v>870</v>
      </c>
      <c r="I2079">
        <v>1</v>
      </c>
      <c r="J2079">
        <v>3</v>
      </c>
      <c r="K2079">
        <v>1</v>
      </c>
      <c r="L2079">
        <v>0</v>
      </c>
      <c r="M2079">
        <v>5510</v>
      </c>
      <c r="N2079">
        <v>1</v>
      </c>
      <c r="O2079">
        <v>1</v>
      </c>
      <c r="P2079" s="6">
        <v>139900</v>
      </c>
    </row>
    <row r="2080" spans="1:16" x14ac:dyDescent="0.2">
      <c r="A2080" t="s">
        <v>19</v>
      </c>
      <c r="B2080">
        <v>9</v>
      </c>
      <c r="C2080" t="s">
        <v>22</v>
      </c>
      <c r="D2080" t="str">
        <f>IF(OR(C2080="Brick", C2080="Stone", C2080="Fiber-Cement"), "Durable Materials", IF(OR(C2080="Aluminum / Vinyl", C2080="Block", C2080="Frame", C2080="Masonry / Frame", C2080="Prem Wood", C2080="Stucco"), "Non-Durable Materials", "Other"))</f>
        <v>Non-Durable Materials</v>
      </c>
      <c r="E2080">
        <f>IF(D2080="Non-Durable Materials",0,1)</f>
        <v>0</v>
      </c>
      <c r="F2080">
        <v>1</v>
      </c>
      <c r="G2080">
        <v>1959</v>
      </c>
      <c r="H2080" s="3">
        <v>1202</v>
      </c>
      <c r="I2080">
        <v>1</v>
      </c>
      <c r="J2080">
        <v>3</v>
      </c>
      <c r="K2080">
        <v>2</v>
      </c>
      <c r="L2080">
        <v>2</v>
      </c>
      <c r="M2080">
        <v>10000</v>
      </c>
      <c r="N2080">
        <v>2</v>
      </c>
      <c r="O2080">
        <v>2</v>
      </c>
      <c r="P2080" s="6">
        <v>139900</v>
      </c>
    </row>
    <row r="2081" spans="1:16" x14ac:dyDescent="0.2">
      <c r="A2081" t="s">
        <v>19</v>
      </c>
      <c r="B2081">
        <v>11</v>
      </c>
      <c r="C2081" t="s">
        <v>22</v>
      </c>
      <c r="D2081" t="str">
        <f>IF(OR(C2081="Brick", C2081="Stone", C2081="Fiber-Cement"), "Durable Materials", IF(OR(C2081="Aluminum / Vinyl", C2081="Block", C2081="Frame", C2081="Masonry / Frame", C2081="Prem Wood", C2081="Stucco"), "Non-Durable Materials", "Other"))</f>
        <v>Non-Durable Materials</v>
      </c>
      <c r="E2081">
        <f>IF(D2081="Non-Durable Materials",0,1)</f>
        <v>0</v>
      </c>
      <c r="F2081">
        <v>1</v>
      </c>
      <c r="G2081">
        <v>1955</v>
      </c>
      <c r="H2081" s="3">
        <v>1040</v>
      </c>
      <c r="I2081">
        <v>1</v>
      </c>
      <c r="J2081">
        <v>3</v>
      </c>
      <c r="K2081">
        <v>1</v>
      </c>
      <c r="L2081">
        <v>0</v>
      </c>
      <c r="M2081">
        <v>8040</v>
      </c>
      <c r="N2081">
        <v>2</v>
      </c>
      <c r="O2081">
        <v>2</v>
      </c>
      <c r="P2081" s="6">
        <v>139900</v>
      </c>
    </row>
    <row r="2082" spans="1:16" x14ac:dyDescent="0.2">
      <c r="A2082" t="s">
        <v>19</v>
      </c>
      <c r="B2082">
        <v>13</v>
      </c>
      <c r="C2082" t="s">
        <v>25</v>
      </c>
      <c r="D2082" t="str">
        <f>IF(OR(C2082="Brick", C2082="Stone", C2082="Fiber-Cement"), "Durable Materials", IF(OR(C2082="Aluminum / Vinyl", C2082="Block", C2082="Frame", C2082="Masonry / Frame", C2082="Prem Wood", C2082="Stucco"), "Non-Durable Materials", "Other"))</f>
        <v>Durable Materials</v>
      </c>
      <c r="E2082">
        <f>IF(D2082="Non-Durable Materials",0,1)</f>
        <v>1</v>
      </c>
      <c r="F2082">
        <v>1</v>
      </c>
      <c r="G2082">
        <v>1947</v>
      </c>
      <c r="H2082" s="3">
        <v>1201</v>
      </c>
      <c r="I2082">
        <v>1</v>
      </c>
      <c r="J2082">
        <v>3</v>
      </c>
      <c r="K2082">
        <v>2</v>
      </c>
      <c r="L2082">
        <v>0</v>
      </c>
      <c r="M2082">
        <v>5676</v>
      </c>
      <c r="N2082">
        <v>2</v>
      </c>
      <c r="O2082">
        <v>2</v>
      </c>
      <c r="P2082" s="6">
        <v>139900</v>
      </c>
    </row>
    <row r="2083" spans="1:16" x14ac:dyDescent="0.2">
      <c r="A2083" t="s">
        <v>19</v>
      </c>
      <c r="B2083">
        <v>2</v>
      </c>
      <c r="C2083" t="s">
        <v>40</v>
      </c>
      <c r="D2083" t="str">
        <f>IF(OR(C2083="Brick", C2083="Stone", C2083="Fiber-Cement"), "Durable Materials", IF(OR(C2083="Aluminum / Vinyl", C2083="Block", C2083="Frame", C2083="Masonry / Frame", C2083="Prem Wood", C2083="Stucco"), "Non-Durable Materials", "Other"))</f>
        <v>Non-Durable Materials</v>
      </c>
      <c r="E2083">
        <f>IF(D2083="Non-Durable Materials",0,1)</f>
        <v>0</v>
      </c>
      <c r="F2083">
        <v>1.5</v>
      </c>
      <c r="G2083">
        <v>1957</v>
      </c>
      <c r="H2083" s="3">
        <v>1767</v>
      </c>
      <c r="I2083">
        <v>1</v>
      </c>
      <c r="J2083">
        <v>5</v>
      </c>
      <c r="K2083">
        <v>2</v>
      </c>
      <c r="L2083">
        <v>1</v>
      </c>
      <c r="M2083">
        <v>4840</v>
      </c>
      <c r="N2083">
        <v>3</v>
      </c>
      <c r="O2083">
        <v>3</v>
      </c>
      <c r="P2083" s="6">
        <v>139900</v>
      </c>
    </row>
    <row r="2084" spans="1:16" x14ac:dyDescent="0.2">
      <c r="A2084" t="s">
        <v>19</v>
      </c>
      <c r="B2084">
        <v>5</v>
      </c>
      <c r="C2084" t="s">
        <v>22</v>
      </c>
      <c r="D2084" t="str">
        <f>IF(OR(C2084="Brick", C2084="Stone", C2084="Fiber-Cement"), "Durable Materials", IF(OR(C2084="Aluminum / Vinyl", C2084="Block", C2084="Frame", C2084="Masonry / Frame", C2084="Prem Wood", C2084="Stucco"), "Non-Durable Materials", "Other"))</f>
        <v>Non-Durable Materials</v>
      </c>
      <c r="E2084">
        <f>IF(D2084="Non-Durable Materials",0,1)</f>
        <v>0</v>
      </c>
      <c r="F2084">
        <v>1</v>
      </c>
      <c r="G2084">
        <v>1950</v>
      </c>
      <c r="H2084" s="3">
        <v>1176</v>
      </c>
      <c r="I2084">
        <v>1</v>
      </c>
      <c r="J2084">
        <v>4</v>
      </c>
      <c r="K2084">
        <v>1</v>
      </c>
      <c r="L2084">
        <v>0</v>
      </c>
      <c r="M2084">
        <v>5000</v>
      </c>
      <c r="N2084">
        <v>3</v>
      </c>
      <c r="O2084">
        <v>3</v>
      </c>
      <c r="P2084" s="6">
        <v>139900</v>
      </c>
    </row>
    <row r="2085" spans="1:16" x14ac:dyDescent="0.2">
      <c r="A2085" t="s">
        <v>19</v>
      </c>
      <c r="B2085">
        <v>11</v>
      </c>
      <c r="C2085" t="s">
        <v>25</v>
      </c>
      <c r="D2085" t="str">
        <f>IF(OR(C2085="Brick", C2085="Stone", C2085="Fiber-Cement"), "Durable Materials", IF(OR(C2085="Aluminum / Vinyl", C2085="Block", C2085="Frame", C2085="Masonry / Frame", C2085="Prem Wood", C2085="Stucco"), "Non-Durable Materials", "Other"))</f>
        <v>Durable Materials</v>
      </c>
      <c r="E2085">
        <f>IF(D2085="Non-Durable Materials",0,1)</f>
        <v>1</v>
      </c>
      <c r="F2085">
        <v>1</v>
      </c>
      <c r="G2085">
        <v>1953</v>
      </c>
      <c r="H2085" s="3">
        <v>1226</v>
      </c>
      <c r="I2085">
        <v>1</v>
      </c>
      <c r="J2085">
        <v>4</v>
      </c>
      <c r="K2085">
        <v>1</v>
      </c>
      <c r="L2085">
        <v>0</v>
      </c>
      <c r="M2085">
        <v>4880</v>
      </c>
      <c r="N2085">
        <v>3</v>
      </c>
      <c r="O2085">
        <v>3</v>
      </c>
      <c r="P2085" s="6">
        <v>139900</v>
      </c>
    </row>
    <row r="2086" spans="1:16" x14ac:dyDescent="0.2">
      <c r="A2086" t="s">
        <v>19</v>
      </c>
      <c r="B2086">
        <v>7</v>
      </c>
      <c r="C2086" t="s">
        <v>22</v>
      </c>
      <c r="D2086" t="str">
        <f>IF(OR(C2086="Brick", C2086="Stone", C2086="Fiber-Cement"), "Durable Materials", IF(OR(C2086="Aluminum / Vinyl", C2086="Block", C2086="Frame", C2086="Masonry / Frame", C2086="Prem Wood", C2086="Stucco"), "Non-Durable Materials", "Other"))</f>
        <v>Non-Durable Materials</v>
      </c>
      <c r="E2086">
        <f>IF(D2086="Non-Durable Materials",0,1)</f>
        <v>0</v>
      </c>
      <c r="F2086">
        <v>1</v>
      </c>
      <c r="G2086">
        <v>1928</v>
      </c>
      <c r="H2086" s="3">
        <v>1692</v>
      </c>
      <c r="I2086">
        <v>1</v>
      </c>
      <c r="J2086">
        <v>4</v>
      </c>
      <c r="K2086">
        <v>1</v>
      </c>
      <c r="L2086">
        <v>0</v>
      </c>
      <c r="M2086">
        <v>4760</v>
      </c>
      <c r="N2086">
        <v>4</v>
      </c>
      <c r="O2086">
        <v>4</v>
      </c>
      <c r="P2086" s="6">
        <v>139900</v>
      </c>
    </row>
    <row r="2087" spans="1:16" x14ac:dyDescent="0.2">
      <c r="A2087" t="s">
        <v>19</v>
      </c>
      <c r="B2087">
        <v>9</v>
      </c>
      <c r="C2087" t="s">
        <v>22</v>
      </c>
      <c r="D2087" t="str">
        <f>IF(OR(C2087="Brick", C2087="Stone", C2087="Fiber-Cement"), "Durable Materials", IF(OR(C2087="Aluminum / Vinyl", C2087="Block", C2087="Frame", C2087="Masonry / Frame", C2087="Prem Wood", C2087="Stucco"), "Non-Durable Materials", "Other"))</f>
        <v>Non-Durable Materials</v>
      </c>
      <c r="E2087">
        <f>IF(D2087="Non-Durable Materials",0,1)</f>
        <v>0</v>
      </c>
      <c r="F2087">
        <v>1</v>
      </c>
      <c r="G2087">
        <v>1958</v>
      </c>
      <c r="H2087" s="3">
        <v>966</v>
      </c>
      <c r="I2087">
        <v>1</v>
      </c>
      <c r="J2087">
        <v>3</v>
      </c>
      <c r="K2087">
        <v>1</v>
      </c>
      <c r="L2087">
        <v>0</v>
      </c>
      <c r="M2087">
        <v>11520</v>
      </c>
      <c r="N2087">
        <v>4</v>
      </c>
      <c r="O2087">
        <v>4</v>
      </c>
      <c r="P2087" s="6">
        <v>139900</v>
      </c>
    </row>
    <row r="2088" spans="1:16" x14ac:dyDescent="0.2">
      <c r="A2088" t="s">
        <v>19</v>
      </c>
      <c r="B2088">
        <v>5</v>
      </c>
      <c r="C2088" t="s">
        <v>22</v>
      </c>
      <c r="D2088" t="str">
        <f>IF(OR(C2088="Brick", C2088="Stone", C2088="Fiber-Cement"), "Durable Materials", IF(OR(C2088="Aluminum / Vinyl", C2088="Block", C2088="Frame", C2088="Masonry / Frame", C2088="Prem Wood", C2088="Stucco"), "Non-Durable Materials", "Other"))</f>
        <v>Non-Durable Materials</v>
      </c>
      <c r="E2088">
        <f>IF(D2088="Non-Durable Materials",0,1)</f>
        <v>0</v>
      </c>
      <c r="F2088">
        <v>1</v>
      </c>
      <c r="G2088">
        <v>1952</v>
      </c>
      <c r="H2088" s="3">
        <v>1144</v>
      </c>
      <c r="I2088">
        <v>1</v>
      </c>
      <c r="J2088">
        <v>3</v>
      </c>
      <c r="K2088">
        <v>1</v>
      </c>
      <c r="L2088">
        <v>0</v>
      </c>
      <c r="M2088">
        <v>5000</v>
      </c>
      <c r="N2088">
        <v>6</v>
      </c>
      <c r="O2088">
        <v>6</v>
      </c>
      <c r="P2088" s="6">
        <v>139900</v>
      </c>
    </row>
    <row r="2089" spans="1:16" x14ac:dyDescent="0.2">
      <c r="A2089" t="s">
        <v>19</v>
      </c>
      <c r="B2089">
        <v>5</v>
      </c>
      <c r="C2089" t="s">
        <v>22</v>
      </c>
      <c r="D2089" t="str">
        <f>IF(OR(C2089="Brick", C2089="Stone", C2089="Fiber-Cement"), "Durable Materials", IF(OR(C2089="Aluminum / Vinyl", C2089="Block", C2089="Frame", C2089="Masonry / Frame", C2089="Prem Wood", C2089="Stucco"), "Non-Durable Materials", "Other"))</f>
        <v>Non-Durable Materials</v>
      </c>
      <c r="E2089">
        <f>IF(D2089="Non-Durable Materials",0,1)</f>
        <v>0</v>
      </c>
      <c r="F2089">
        <v>1</v>
      </c>
      <c r="G2089">
        <v>1970</v>
      </c>
      <c r="H2089" s="3">
        <v>2556</v>
      </c>
      <c r="I2089">
        <v>2</v>
      </c>
      <c r="J2089">
        <v>6</v>
      </c>
      <c r="K2089">
        <v>4</v>
      </c>
      <c r="L2089">
        <v>0</v>
      </c>
      <c r="M2089">
        <v>8382</v>
      </c>
      <c r="N2089">
        <v>6</v>
      </c>
      <c r="O2089">
        <v>6</v>
      </c>
      <c r="P2089" s="6">
        <v>139900</v>
      </c>
    </row>
    <row r="2090" spans="1:16" x14ac:dyDescent="0.2">
      <c r="A2090" t="s">
        <v>19</v>
      </c>
      <c r="B2090">
        <v>5</v>
      </c>
      <c r="C2090" t="s">
        <v>96</v>
      </c>
      <c r="D2090" t="str">
        <f>IF(OR(C2090="Brick", C2090="Stone", C2090="Fiber-Cement"), "Durable Materials", IF(OR(C2090="Aluminum / Vinyl", C2090="Block", C2090="Frame", C2090="Masonry / Frame", C2090="Prem Wood", C2090="Stucco"), "Non-Durable Materials", "Other"))</f>
        <v>Non-Durable Materials</v>
      </c>
      <c r="E2090">
        <f>IF(D2090="Non-Durable Materials",0,1)</f>
        <v>0</v>
      </c>
      <c r="F2090">
        <v>2</v>
      </c>
      <c r="G2090">
        <v>1956</v>
      </c>
      <c r="H2090" s="3">
        <v>2104</v>
      </c>
      <c r="I2090">
        <v>2</v>
      </c>
      <c r="J2090">
        <v>4</v>
      </c>
      <c r="K2090">
        <v>2</v>
      </c>
      <c r="L2090">
        <v>0</v>
      </c>
      <c r="M2090">
        <v>5080</v>
      </c>
      <c r="N2090">
        <v>6</v>
      </c>
      <c r="O2090">
        <v>6</v>
      </c>
      <c r="P2090" s="6">
        <v>139900</v>
      </c>
    </row>
    <row r="2091" spans="1:16" x14ac:dyDescent="0.2">
      <c r="A2091" t="s">
        <v>19</v>
      </c>
      <c r="B2091">
        <v>10</v>
      </c>
      <c r="C2091" t="s">
        <v>22</v>
      </c>
      <c r="D2091" t="str">
        <f>IF(OR(C2091="Brick", C2091="Stone", C2091="Fiber-Cement"), "Durable Materials", IF(OR(C2091="Aluminum / Vinyl", C2091="Block", C2091="Frame", C2091="Masonry / Frame", C2091="Prem Wood", C2091="Stucco"), "Non-Durable Materials", "Other"))</f>
        <v>Non-Durable Materials</v>
      </c>
      <c r="E2091">
        <f>IF(D2091="Non-Durable Materials",0,1)</f>
        <v>0</v>
      </c>
      <c r="F2091">
        <v>1</v>
      </c>
      <c r="G2091">
        <v>1923</v>
      </c>
      <c r="H2091" s="3">
        <v>1056</v>
      </c>
      <c r="I2091">
        <v>1</v>
      </c>
      <c r="J2091">
        <v>3</v>
      </c>
      <c r="K2091">
        <v>1</v>
      </c>
      <c r="L2091">
        <v>0</v>
      </c>
      <c r="M2091">
        <v>5000</v>
      </c>
      <c r="N2091">
        <v>6</v>
      </c>
      <c r="O2091">
        <v>6</v>
      </c>
      <c r="P2091" s="6">
        <v>139900</v>
      </c>
    </row>
    <row r="2092" spans="1:16" x14ac:dyDescent="0.2">
      <c r="A2092" t="s">
        <v>19</v>
      </c>
      <c r="B2092">
        <v>11</v>
      </c>
      <c r="C2092" t="s">
        <v>22</v>
      </c>
      <c r="D2092" t="str">
        <f>IF(OR(C2092="Brick", C2092="Stone", C2092="Fiber-Cement"), "Durable Materials", IF(OR(C2092="Aluminum / Vinyl", C2092="Block", C2092="Frame", C2092="Masonry / Frame", C2092="Prem Wood", C2092="Stucco"), "Non-Durable Materials", "Other"))</f>
        <v>Non-Durable Materials</v>
      </c>
      <c r="E2092">
        <f>IF(D2092="Non-Durable Materials",0,1)</f>
        <v>0</v>
      </c>
      <c r="F2092">
        <v>1</v>
      </c>
      <c r="G2092">
        <v>1953</v>
      </c>
      <c r="H2092" s="3">
        <v>927</v>
      </c>
      <c r="I2092">
        <v>1</v>
      </c>
      <c r="J2092">
        <v>3</v>
      </c>
      <c r="K2092">
        <v>1</v>
      </c>
      <c r="L2092">
        <v>0</v>
      </c>
      <c r="M2092">
        <v>6750</v>
      </c>
      <c r="N2092">
        <v>6</v>
      </c>
      <c r="O2092">
        <v>6</v>
      </c>
      <c r="P2092" s="6">
        <v>139900</v>
      </c>
    </row>
    <row r="2093" spans="1:16" x14ac:dyDescent="0.2">
      <c r="A2093" t="s">
        <v>19</v>
      </c>
      <c r="B2093">
        <v>13</v>
      </c>
      <c r="C2093" t="s">
        <v>22</v>
      </c>
      <c r="D2093" t="str">
        <f>IF(OR(C2093="Brick", C2093="Stone", C2093="Fiber-Cement"), "Durable Materials", IF(OR(C2093="Aluminum / Vinyl", C2093="Block", C2093="Frame", C2093="Masonry / Frame", C2093="Prem Wood", C2093="Stucco"), "Non-Durable Materials", "Other"))</f>
        <v>Non-Durable Materials</v>
      </c>
      <c r="E2093">
        <f>IF(D2093="Non-Durable Materials",0,1)</f>
        <v>0</v>
      </c>
      <c r="F2093">
        <v>1</v>
      </c>
      <c r="G2093">
        <v>1960</v>
      </c>
      <c r="H2093" s="3">
        <v>965</v>
      </c>
      <c r="I2093">
        <v>1</v>
      </c>
      <c r="J2093">
        <v>3</v>
      </c>
      <c r="K2093">
        <v>1</v>
      </c>
      <c r="L2093">
        <v>0</v>
      </c>
      <c r="M2093">
        <v>6000</v>
      </c>
      <c r="N2093">
        <v>6</v>
      </c>
      <c r="O2093">
        <v>6</v>
      </c>
      <c r="P2093" s="6">
        <v>139900</v>
      </c>
    </row>
    <row r="2094" spans="1:16" x14ac:dyDescent="0.2">
      <c r="A2094" t="s">
        <v>19</v>
      </c>
      <c r="B2094">
        <v>9</v>
      </c>
      <c r="C2094" t="s">
        <v>22</v>
      </c>
      <c r="D2094" t="str">
        <f>IF(OR(C2094="Brick", C2094="Stone", C2094="Fiber-Cement"), "Durable Materials", IF(OR(C2094="Aluminum / Vinyl", C2094="Block", C2094="Frame", C2094="Masonry / Frame", C2094="Prem Wood", C2094="Stucco"), "Non-Durable Materials", "Other"))</f>
        <v>Non-Durable Materials</v>
      </c>
      <c r="E2094">
        <f>IF(D2094="Non-Durable Materials",0,1)</f>
        <v>0</v>
      </c>
      <c r="F2094">
        <v>1</v>
      </c>
      <c r="G2094">
        <v>1957</v>
      </c>
      <c r="H2094" s="3">
        <v>1000</v>
      </c>
      <c r="I2094">
        <v>1</v>
      </c>
      <c r="J2094">
        <v>3</v>
      </c>
      <c r="K2094">
        <v>1</v>
      </c>
      <c r="L2094">
        <v>0</v>
      </c>
      <c r="M2094">
        <v>7519</v>
      </c>
      <c r="N2094">
        <v>7</v>
      </c>
      <c r="O2094">
        <v>7</v>
      </c>
      <c r="P2094" s="6">
        <v>139900</v>
      </c>
    </row>
    <row r="2095" spans="1:16" x14ac:dyDescent="0.2">
      <c r="A2095" t="s">
        <v>19</v>
      </c>
      <c r="B2095">
        <v>5</v>
      </c>
      <c r="C2095" t="s">
        <v>22</v>
      </c>
      <c r="D2095" t="str">
        <f>IF(OR(C2095="Brick", C2095="Stone", C2095="Fiber-Cement"), "Durable Materials", IF(OR(C2095="Aluminum / Vinyl", C2095="Block", C2095="Frame", C2095="Masonry / Frame", C2095="Prem Wood", C2095="Stucco"), "Non-Durable Materials", "Other"))</f>
        <v>Non-Durable Materials</v>
      </c>
      <c r="E2095">
        <f>IF(D2095="Non-Durable Materials",0,1)</f>
        <v>0</v>
      </c>
      <c r="F2095">
        <v>1</v>
      </c>
      <c r="G2095">
        <v>1949</v>
      </c>
      <c r="H2095" s="3">
        <v>1296</v>
      </c>
      <c r="I2095">
        <v>1</v>
      </c>
      <c r="J2095">
        <v>4</v>
      </c>
      <c r="K2095">
        <v>1</v>
      </c>
      <c r="L2095">
        <v>1</v>
      </c>
      <c r="M2095">
        <v>5000</v>
      </c>
      <c r="N2095">
        <v>8</v>
      </c>
      <c r="O2095">
        <v>8</v>
      </c>
      <c r="P2095" s="6">
        <v>139900</v>
      </c>
    </row>
    <row r="2096" spans="1:16" x14ac:dyDescent="0.2">
      <c r="A2096" t="s">
        <v>19</v>
      </c>
      <c r="B2096">
        <v>10</v>
      </c>
      <c r="C2096" t="s">
        <v>22</v>
      </c>
      <c r="D2096" t="str">
        <f>IF(OR(C2096="Brick", C2096="Stone", C2096="Fiber-Cement"), "Durable Materials", IF(OR(C2096="Aluminum / Vinyl", C2096="Block", C2096="Frame", C2096="Masonry / Frame", C2096="Prem Wood", C2096="Stucco"), "Non-Durable Materials", "Other"))</f>
        <v>Non-Durable Materials</v>
      </c>
      <c r="E2096">
        <f>IF(D2096="Non-Durable Materials",0,1)</f>
        <v>0</v>
      </c>
      <c r="F2096">
        <v>1</v>
      </c>
      <c r="G2096">
        <v>1926</v>
      </c>
      <c r="H2096" s="3">
        <v>900</v>
      </c>
      <c r="I2096">
        <v>1</v>
      </c>
      <c r="J2096">
        <v>3</v>
      </c>
      <c r="K2096">
        <v>1</v>
      </c>
      <c r="L2096">
        <v>0</v>
      </c>
      <c r="M2096">
        <v>4800</v>
      </c>
      <c r="N2096">
        <v>8</v>
      </c>
      <c r="O2096">
        <v>8</v>
      </c>
      <c r="P2096" s="6">
        <v>139900</v>
      </c>
    </row>
    <row r="2097" spans="1:16" x14ac:dyDescent="0.2">
      <c r="A2097" t="s">
        <v>19</v>
      </c>
      <c r="B2097">
        <v>11</v>
      </c>
      <c r="C2097" t="s">
        <v>22</v>
      </c>
      <c r="D2097" t="str">
        <f>IF(OR(C2097="Brick", C2097="Stone", C2097="Fiber-Cement"), "Durable Materials", IF(OR(C2097="Aluminum / Vinyl", C2097="Block", C2097="Frame", C2097="Masonry / Frame", C2097="Prem Wood", C2097="Stucco"), "Non-Durable Materials", "Other"))</f>
        <v>Non-Durable Materials</v>
      </c>
      <c r="E2097">
        <f>IF(D2097="Non-Durable Materials",0,1)</f>
        <v>0</v>
      </c>
      <c r="F2097">
        <v>1</v>
      </c>
      <c r="G2097">
        <v>1954</v>
      </c>
      <c r="H2097" s="3">
        <v>1436</v>
      </c>
      <c r="I2097">
        <v>1</v>
      </c>
      <c r="J2097">
        <v>2</v>
      </c>
      <c r="K2097">
        <v>1</v>
      </c>
      <c r="L2097">
        <v>1</v>
      </c>
      <c r="M2097">
        <v>8576</v>
      </c>
      <c r="N2097">
        <v>8</v>
      </c>
      <c r="O2097">
        <v>8</v>
      </c>
      <c r="P2097" s="6">
        <v>139900</v>
      </c>
    </row>
    <row r="2098" spans="1:16" x14ac:dyDescent="0.2">
      <c r="A2098" t="s">
        <v>19</v>
      </c>
      <c r="B2098">
        <v>14</v>
      </c>
      <c r="C2098" t="s">
        <v>48</v>
      </c>
      <c r="D2098" t="str">
        <f>IF(OR(C2098="Brick", C2098="Stone", C2098="Fiber-Cement"), "Durable Materials", IF(OR(C2098="Aluminum / Vinyl", C2098="Block", C2098="Frame", C2098="Masonry / Frame", C2098="Prem Wood", C2098="Stucco"), "Non-Durable Materials", "Other"))</f>
        <v>Non-Durable Materials</v>
      </c>
      <c r="E2098">
        <f>IF(D2098="Non-Durable Materials",0,1)</f>
        <v>0</v>
      </c>
      <c r="F2098">
        <v>2</v>
      </c>
      <c r="G2098">
        <v>1944</v>
      </c>
      <c r="H2098" s="3">
        <v>1688</v>
      </c>
      <c r="I2098">
        <v>2</v>
      </c>
      <c r="J2098">
        <v>4</v>
      </c>
      <c r="K2098">
        <v>2</v>
      </c>
      <c r="L2098">
        <v>0</v>
      </c>
      <c r="M2098">
        <v>4880</v>
      </c>
      <c r="N2098">
        <v>8</v>
      </c>
      <c r="O2098">
        <v>8</v>
      </c>
      <c r="P2098" s="6">
        <v>139900</v>
      </c>
    </row>
    <row r="2099" spans="1:16" x14ac:dyDescent="0.2">
      <c r="A2099" t="s">
        <v>19</v>
      </c>
      <c r="B2099">
        <v>5</v>
      </c>
      <c r="C2099" t="s">
        <v>22</v>
      </c>
      <c r="D2099" t="str">
        <f>IF(OR(C2099="Brick", C2099="Stone", C2099="Fiber-Cement"), "Durable Materials", IF(OR(C2099="Aluminum / Vinyl", C2099="Block", C2099="Frame", C2099="Masonry / Frame", C2099="Prem Wood", C2099="Stucco"), "Non-Durable Materials", "Other"))</f>
        <v>Non-Durable Materials</v>
      </c>
      <c r="E2099">
        <f>IF(D2099="Non-Durable Materials",0,1)</f>
        <v>0</v>
      </c>
      <c r="F2099">
        <v>1</v>
      </c>
      <c r="G2099">
        <v>1950</v>
      </c>
      <c r="H2099" s="3">
        <v>1060</v>
      </c>
      <c r="I2099">
        <v>1</v>
      </c>
      <c r="J2099">
        <v>3</v>
      </c>
      <c r="K2099">
        <v>2</v>
      </c>
      <c r="L2099">
        <v>0</v>
      </c>
      <c r="M2099">
        <v>5120</v>
      </c>
      <c r="N2099">
        <v>9</v>
      </c>
      <c r="O2099">
        <v>9</v>
      </c>
      <c r="P2099" s="6">
        <v>139900</v>
      </c>
    </row>
    <row r="2100" spans="1:16" x14ac:dyDescent="0.2">
      <c r="A2100" t="s">
        <v>19</v>
      </c>
      <c r="B2100">
        <v>5</v>
      </c>
      <c r="C2100" t="s">
        <v>22</v>
      </c>
      <c r="D2100" t="str">
        <f>IF(OR(C2100="Brick", C2100="Stone", C2100="Fiber-Cement"), "Durable Materials", IF(OR(C2100="Aluminum / Vinyl", C2100="Block", C2100="Frame", C2100="Masonry / Frame", C2100="Prem Wood", C2100="Stucco"), "Non-Durable Materials", "Other"))</f>
        <v>Non-Durable Materials</v>
      </c>
      <c r="E2100">
        <f>IF(D2100="Non-Durable Materials",0,1)</f>
        <v>0</v>
      </c>
      <c r="F2100">
        <v>1</v>
      </c>
      <c r="G2100">
        <v>1954</v>
      </c>
      <c r="H2100" s="3">
        <v>1207</v>
      </c>
      <c r="I2100">
        <v>1</v>
      </c>
      <c r="J2100">
        <v>4</v>
      </c>
      <c r="K2100">
        <v>2</v>
      </c>
      <c r="L2100">
        <v>0</v>
      </c>
      <c r="M2100">
        <v>5080</v>
      </c>
      <c r="N2100">
        <v>10</v>
      </c>
      <c r="O2100">
        <v>10</v>
      </c>
      <c r="P2100" s="6">
        <v>139900</v>
      </c>
    </row>
    <row r="2101" spans="1:16" x14ac:dyDescent="0.2">
      <c r="A2101" t="s">
        <v>19</v>
      </c>
      <c r="B2101">
        <v>11</v>
      </c>
      <c r="C2101" t="s">
        <v>34</v>
      </c>
      <c r="D2101" t="str">
        <f>IF(OR(C2101="Brick", C2101="Stone", C2101="Fiber-Cement"), "Durable Materials", IF(OR(C2101="Aluminum / Vinyl", C2101="Block", C2101="Frame", C2101="Masonry / Frame", C2101="Prem Wood", C2101="Stucco"), "Non-Durable Materials", "Other"))</f>
        <v>Durable Materials</v>
      </c>
      <c r="E2101">
        <f>IF(D2101="Non-Durable Materials",0,1)</f>
        <v>1</v>
      </c>
      <c r="F2101">
        <v>1</v>
      </c>
      <c r="G2101">
        <v>1947</v>
      </c>
      <c r="H2101" s="3">
        <v>1186</v>
      </c>
      <c r="I2101">
        <v>1</v>
      </c>
      <c r="J2101">
        <v>3</v>
      </c>
      <c r="K2101">
        <v>1</v>
      </c>
      <c r="L2101">
        <v>1</v>
      </c>
      <c r="M2101">
        <v>4988</v>
      </c>
      <c r="N2101">
        <v>11</v>
      </c>
      <c r="O2101">
        <v>11</v>
      </c>
      <c r="P2101" s="6">
        <v>139900</v>
      </c>
    </row>
    <row r="2102" spans="1:16" x14ac:dyDescent="0.2">
      <c r="A2102" t="s">
        <v>19</v>
      </c>
      <c r="B2102">
        <v>14</v>
      </c>
      <c r="C2102" t="s">
        <v>22</v>
      </c>
      <c r="D2102" t="str">
        <f>IF(OR(C2102="Brick", C2102="Stone", C2102="Fiber-Cement"), "Durable Materials", IF(OR(C2102="Aluminum / Vinyl", C2102="Block", C2102="Frame", C2102="Masonry / Frame", C2102="Prem Wood", C2102="Stucco"), "Non-Durable Materials", "Other"))</f>
        <v>Non-Durable Materials</v>
      </c>
      <c r="E2102">
        <f>IF(D2102="Non-Durable Materials",0,1)</f>
        <v>0</v>
      </c>
      <c r="F2102">
        <v>2</v>
      </c>
      <c r="G2102">
        <v>1948</v>
      </c>
      <c r="H2102" s="3">
        <v>1428</v>
      </c>
      <c r="I2102">
        <v>1</v>
      </c>
      <c r="J2102">
        <v>3</v>
      </c>
      <c r="K2102">
        <v>3</v>
      </c>
      <c r="L2102">
        <v>0</v>
      </c>
      <c r="M2102">
        <v>4758</v>
      </c>
      <c r="N2102">
        <v>1</v>
      </c>
      <c r="O2102">
        <v>1</v>
      </c>
      <c r="P2102" s="6">
        <v>140000</v>
      </c>
    </row>
    <row r="2103" spans="1:16" x14ac:dyDescent="0.2">
      <c r="A2103" t="s">
        <v>19</v>
      </c>
      <c r="B2103">
        <v>14</v>
      </c>
      <c r="C2103" t="s">
        <v>22</v>
      </c>
      <c r="D2103" t="str">
        <f>IF(OR(C2103="Brick", C2103="Stone", C2103="Fiber-Cement"), "Durable Materials", IF(OR(C2103="Aluminum / Vinyl", C2103="Block", C2103="Frame", C2103="Masonry / Frame", C2103="Prem Wood", C2103="Stucco"), "Non-Durable Materials", "Other"))</f>
        <v>Non-Durable Materials</v>
      </c>
      <c r="E2103">
        <f>IF(D2103="Non-Durable Materials",0,1)</f>
        <v>0</v>
      </c>
      <c r="F2103">
        <v>1</v>
      </c>
      <c r="G2103">
        <v>1925</v>
      </c>
      <c r="H2103" s="3">
        <v>1713</v>
      </c>
      <c r="I2103">
        <v>1</v>
      </c>
      <c r="J2103">
        <v>3</v>
      </c>
      <c r="K2103">
        <v>2</v>
      </c>
      <c r="L2103">
        <v>0</v>
      </c>
      <c r="M2103">
        <v>4880</v>
      </c>
      <c r="N2103">
        <v>1</v>
      </c>
      <c r="O2103">
        <v>1</v>
      </c>
      <c r="P2103" s="6">
        <v>140000</v>
      </c>
    </row>
    <row r="2104" spans="1:16" x14ac:dyDescent="0.2">
      <c r="A2104" t="s">
        <v>19</v>
      </c>
      <c r="B2104">
        <v>5</v>
      </c>
      <c r="C2104" t="s">
        <v>25</v>
      </c>
      <c r="D2104" t="str">
        <f>IF(OR(C2104="Brick", C2104="Stone", C2104="Fiber-Cement"), "Durable Materials", IF(OR(C2104="Aluminum / Vinyl", C2104="Block", C2104="Frame", C2104="Masonry / Frame", C2104="Prem Wood", C2104="Stucco"), "Non-Durable Materials", "Other"))</f>
        <v>Durable Materials</v>
      </c>
      <c r="E2104">
        <f>IF(D2104="Non-Durable Materials",0,1)</f>
        <v>1</v>
      </c>
      <c r="F2104">
        <v>1</v>
      </c>
      <c r="G2104">
        <v>1950</v>
      </c>
      <c r="H2104" s="3">
        <v>1449</v>
      </c>
      <c r="I2104">
        <v>1</v>
      </c>
      <c r="J2104">
        <v>3</v>
      </c>
      <c r="K2104">
        <v>2</v>
      </c>
      <c r="L2104">
        <v>1</v>
      </c>
      <c r="M2104">
        <v>4720</v>
      </c>
      <c r="N2104">
        <v>2</v>
      </c>
      <c r="O2104">
        <v>2</v>
      </c>
      <c r="P2104" s="6">
        <v>140000</v>
      </c>
    </row>
    <row r="2105" spans="1:16" x14ac:dyDescent="0.2">
      <c r="A2105" t="s">
        <v>19</v>
      </c>
      <c r="B2105">
        <v>13</v>
      </c>
      <c r="C2105" t="s">
        <v>22</v>
      </c>
      <c r="D2105" t="str">
        <f>IF(OR(C2105="Brick", C2105="Stone", C2105="Fiber-Cement"), "Durable Materials", IF(OR(C2105="Aluminum / Vinyl", C2105="Block", C2105="Frame", C2105="Masonry / Frame", C2105="Prem Wood", C2105="Stucco"), "Non-Durable Materials", "Other"))</f>
        <v>Non-Durable Materials</v>
      </c>
      <c r="E2105">
        <f>IF(D2105="Non-Durable Materials",0,1)</f>
        <v>0</v>
      </c>
      <c r="F2105">
        <v>1</v>
      </c>
      <c r="G2105">
        <v>1964</v>
      </c>
      <c r="H2105" s="3">
        <v>1296</v>
      </c>
      <c r="I2105">
        <v>1</v>
      </c>
      <c r="J2105">
        <v>3</v>
      </c>
      <c r="K2105">
        <v>1</v>
      </c>
      <c r="L2105">
        <v>1</v>
      </c>
      <c r="M2105">
        <v>9300</v>
      </c>
      <c r="N2105">
        <v>2</v>
      </c>
      <c r="O2105">
        <v>2</v>
      </c>
      <c r="P2105" s="6">
        <v>140000</v>
      </c>
    </row>
    <row r="2106" spans="1:16" x14ac:dyDescent="0.2">
      <c r="A2106" t="s">
        <v>19</v>
      </c>
      <c r="B2106">
        <v>13</v>
      </c>
      <c r="C2106" t="s">
        <v>22</v>
      </c>
      <c r="D2106" t="str">
        <f>IF(OR(C2106="Brick", C2106="Stone", C2106="Fiber-Cement"), "Durable Materials", IF(OR(C2106="Aluminum / Vinyl", C2106="Block", C2106="Frame", C2106="Masonry / Frame", C2106="Prem Wood", C2106="Stucco"), "Non-Durable Materials", "Other"))</f>
        <v>Non-Durable Materials</v>
      </c>
      <c r="E2106">
        <f>IF(D2106="Non-Durable Materials",0,1)</f>
        <v>0</v>
      </c>
      <c r="F2106">
        <v>1</v>
      </c>
      <c r="G2106">
        <v>1955</v>
      </c>
      <c r="H2106" s="3">
        <v>1078</v>
      </c>
      <c r="I2106">
        <v>1</v>
      </c>
      <c r="J2106">
        <v>3</v>
      </c>
      <c r="K2106">
        <v>1</v>
      </c>
      <c r="L2106">
        <v>1</v>
      </c>
      <c r="M2106">
        <v>8164</v>
      </c>
      <c r="N2106">
        <v>2</v>
      </c>
      <c r="O2106">
        <v>2</v>
      </c>
      <c r="P2106" s="6">
        <v>140000</v>
      </c>
    </row>
    <row r="2107" spans="1:16" x14ac:dyDescent="0.2">
      <c r="A2107" t="s">
        <v>19</v>
      </c>
      <c r="B2107">
        <v>5</v>
      </c>
      <c r="C2107" t="s">
        <v>25</v>
      </c>
      <c r="D2107" t="str">
        <f>IF(OR(C2107="Brick", C2107="Stone", C2107="Fiber-Cement"), "Durable Materials", IF(OR(C2107="Aluminum / Vinyl", C2107="Block", C2107="Frame", C2107="Masonry / Frame", C2107="Prem Wood", C2107="Stucco"), "Non-Durable Materials", "Other"))</f>
        <v>Durable Materials</v>
      </c>
      <c r="E2107">
        <f>IF(D2107="Non-Durable Materials",0,1)</f>
        <v>1</v>
      </c>
      <c r="F2107">
        <v>1</v>
      </c>
      <c r="G2107">
        <v>1962</v>
      </c>
      <c r="H2107" s="3">
        <v>1283</v>
      </c>
      <c r="I2107">
        <v>1</v>
      </c>
      <c r="J2107">
        <v>3</v>
      </c>
      <c r="K2107">
        <v>1</v>
      </c>
      <c r="L2107">
        <v>1</v>
      </c>
      <c r="M2107">
        <v>7920</v>
      </c>
      <c r="N2107">
        <v>3</v>
      </c>
      <c r="O2107">
        <v>3</v>
      </c>
      <c r="P2107" s="6">
        <v>140000</v>
      </c>
    </row>
    <row r="2108" spans="1:16" x14ac:dyDescent="0.2">
      <c r="A2108" t="s">
        <v>19</v>
      </c>
      <c r="B2108">
        <v>10</v>
      </c>
      <c r="C2108" t="s">
        <v>22</v>
      </c>
      <c r="D2108" t="str">
        <f>IF(OR(C2108="Brick", C2108="Stone", C2108="Fiber-Cement"), "Durable Materials", IF(OR(C2108="Aluminum / Vinyl", C2108="Block", C2108="Frame", C2108="Masonry / Frame", C2108="Prem Wood", C2108="Stucco"), "Non-Durable Materials", "Other"))</f>
        <v>Non-Durable Materials</v>
      </c>
      <c r="E2108">
        <f>IF(D2108="Non-Durable Materials",0,1)</f>
        <v>0</v>
      </c>
      <c r="F2108">
        <v>1.5</v>
      </c>
      <c r="G2108">
        <v>1917</v>
      </c>
      <c r="H2108" s="3">
        <v>1490</v>
      </c>
      <c r="I2108">
        <v>1</v>
      </c>
      <c r="J2108">
        <v>3</v>
      </c>
      <c r="K2108">
        <v>1</v>
      </c>
      <c r="L2108">
        <v>0</v>
      </c>
      <c r="M2108">
        <v>4520</v>
      </c>
      <c r="N2108">
        <v>3</v>
      </c>
      <c r="O2108">
        <v>3</v>
      </c>
      <c r="P2108" s="6">
        <v>140000</v>
      </c>
    </row>
    <row r="2109" spans="1:16" x14ac:dyDescent="0.2">
      <c r="A2109" t="s">
        <v>19</v>
      </c>
      <c r="B2109">
        <v>14</v>
      </c>
      <c r="C2109" t="s">
        <v>22</v>
      </c>
      <c r="D2109" t="str">
        <f>IF(OR(C2109="Brick", C2109="Stone", C2109="Fiber-Cement"), "Durable Materials", IF(OR(C2109="Aluminum / Vinyl", C2109="Block", C2109="Frame", C2109="Masonry / Frame", C2109="Prem Wood", C2109="Stucco"), "Non-Durable Materials", "Other"))</f>
        <v>Non-Durable Materials</v>
      </c>
      <c r="E2109">
        <f>IF(D2109="Non-Durable Materials",0,1)</f>
        <v>0</v>
      </c>
      <c r="F2109">
        <v>1</v>
      </c>
      <c r="G2109">
        <v>1950</v>
      </c>
      <c r="H2109" s="3">
        <v>776</v>
      </c>
      <c r="I2109">
        <v>1</v>
      </c>
      <c r="J2109">
        <v>2</v>
      </c>
      <c r="K2109">
        <v>1</v>
      </c>
      <c r="L2109">
        <v>0</v>
      </c>
      <c r="M2109">
        <v>4998</v>
      </c>
      <c r="N2109">
        <v>3</v>
      </c>
      <c r="O2109">
        <v>3</v>
      </c>
      <c r="P2109" s="6">
        <v>140000</v>
      </c>
    </row>
    <row r="2110" spans="1:16" x14ac:dyDescent="0.2">
      <c r="A2110" t="s">
        <v>19</v>
      </c>
      <c r="B2110">
        <v>5</v>
      </c>
      <c r="C2110" t="s">
        <v>25</v>
      </c>
      <c r="D2110" t="str">
        <f>IF(OR(C2110="Brick", C2110="Stone", C2110="Fiber-Cement"), "Durable Materials", IF(OR(C2110="Aluminum / Vinyl", C2110="Block", C2110="Frame", C2110="Masonry / Frame", C2110="Prem Wood", C2110="Stucco"), "Non-Durable Materials", "Other"))</f>
        <v>Durable Materials</v>
      </c>
      <c r="E2110">
        <f>IF(D2110="Non-Durable Materials",0,1)</f>
        <v>1</v>
      </c>
      <c r="F2110">
        <v>1</v>
      </c>
      <c r="G2110">
        <v>1955</v>
      </c>
      <c r="H2110" s="3">
        <v>1195</v>
      </c>
      <c r="I2110">
        <v>1</v>
      </c>
      <c r="J2110">
        <v>3</v>
      </c>
      <c r="K2110">
        <v>1</v>
      </c>
      <c r="L2110">
        <v>1</v>
      </c>
      <c r="M2110">
        <v>6000</v>
      </c>
      <c r="N2110">
        <v>4</v>
      </c>
      <c r="O2110">
        <v>4</v>
      </c>
      <c r="P2110" s="6">
        <v>140000</v>
      </c>
    </row>
    <row r="2111" spans="1:16" x14ac:dyDescent="0.2">
      <c r="A2111" t="s">
        <v>19</v>
      </c>
      <c r="B2111">
        <v>9</v>
      </c>
      <c r="C2111" t="s">
        <v>22</v>
      </c>
      <c r="D2111" t="str">
        <f>IF(OR(C2111="Brick", C2111="Stone", C2111="Fiber-Cement"), "Durable Materials", IF(OR(C2111="Aluminum / Vinyl", C2111="Block", C2111="Frame", C2111="Masonry / Frame", C2111="Prem Wood", C2111="Stucco"), "Non-Durable Materials", "Other"))</f>
        <v>Non-Durable Materials</v>
      </c>
      <c r="E2111">
        <f>IF(D2111="Non-Durable Materials",0,1)</f>
        <v>0</v>
      </c>
      <c r="F2111">
        <v>1</v>
      </c>
      <c r="G2111">
        <v>1984</v>
      </c>
      <c r="H2111" s="3">
        <v>926</v>
      </c>
      <c r="I2111">
        <v>1</v>
      </c>
      <c r="J2111">
        <v>3</v>
      </c>
      <c r="K2111">
        <v>2</v>
      </c>
      <c r="L2111">
        <v>0</v>
      </c>
      <c r="M2111">
        <v>9900</v>
      </c>
      <c r="N2111">
        <v>4</v>
      </c>
      <c r="O2111">
        <v>4</v>
      </c>
      <c r="P2111" s="6">
        <v>140000</v>
      </c>
    </row>
    <row r="2112" spans="1:16" x14ac:dyDescent="0.2">
      <c r="A2112" t="s">
        <v>19</v>
      </c>
      <c r="B2112">
        <v>11</v>
      </c>
      <c r="C2112" t="s">
        <v>22</v>
      </c>
      <c r="D2112" t="str">
        <f>IF(OR(C2112="Brick", C2112="Stone", C2112="Fiber-Cement"), "Durable Materials", IF(OR(C2112="Aluminum / Vinyl", C2112="Block", C2112="Frame", C2112="Masonry / Frame", C2112="Prem Wood", C2112="Stucco"), "Non-Durable Materials", "Other"))</f>
        <v>Non-Durable Materials</v>
      </c>
      <c r="E2112">
        <f>IF(D2112="Non-Durable Materials",0,1)</f>
        <v>0</v>
      </c>
      <c r="F2112">
        <v>1</v>
      </c>
      <c r="G2112">
        <v>1966</v>
      </c>
      <c r="H2112" s="3">
        <v>1113</v>
      </c>
      <c r="I2112">
        <v>1</v>
      </c>
      <c r="J2112">
        <v>3</v>
      </c>
      <c r="K2112">
        <v>1</v>
      </c>
      <c r="L2112">
        <v>1</v>
      </c>
      <c r="M2112">
        <v>6550</v>
      </c>
      <c r="N2112">
        <v>4</v>
      </c>
      <c r="O2112">
        <v>4</v>
      </c>
      <c r="P2112" s="6">
        <v>140000</v>
      </c>
    </row>
    <row r="2113" spans="1:16" x14ac:dyDescent="0.2">
      <c r="A2113" t="s">
        <v>19</v>
      </c>
      <c r="B2113">
        <v>11</v>
      </c>
      <c r="C2113" t="s">
        <v>25</v>
      </c>
      <c r="D2113" t="str">
        <f>IF(OR(C2113="Brick", C2113="Stone", C2113="Fiber-Cement"), "Durable Materials", IF(OR(C2113="Aluminum / Vinyl", C2113="Block", C2113="Frame", C2113="Masonry / Frame", C2113="Prem Wood", C2113="Stucco"), "Non-Durable Materials", "Other"))</f>
        <v>Durable Materials</v>
      </c>
      <c r="E2113">
        <f>IF(D2113="Non-Durable Materials",0,1)</f>
        <v>1</v>
      </c>
      <c r="F2113">
        <v>1</v>
      </c>
      <c r="G2113">
        <v>1950</v>
      </c>
      <c r="H2113" s="3">
        <v>871</v>
      </c>
      <c r="I2113">
        <v>1</v>
      </c>
      <c r="J2113">
        <v>2</v>
      </c>
      <c r="K2113">
        <v>1</v>
      </c>
      <c r="L2113">
        <v>0</v>
      </c>
      <c r="M2113">
        <v>7420</v>
      </c>
      <c r="N2113">
        <v>4</v>
      </c>
      <c r="O2113">
        <v>4</v>
      </c>
      <c r="P2113" s="6">
        <v>140000</v>
      </c>
    </row>
    <row r="2114" spans="1:16" x14ac:dyDescent="0.2">
      <c r="A2114" t="s">
        <v>19</v>
      </c>
      <c r="B2114">
        <v>13</v>
      </c>
      <c r="C2114" t="s">
        <v>22</v>
      </c>
      <c r="D2114" t="str">
        <f>IF(OR(C2114="Brick", C2114="Stone", C2114="Fiber-Cement"), "Durable Materials", IF(OR(C2114="Aluminum / Vinyl", C2114="Block", C2114="Frame", C2114="Masonry / Frame", C2114="Prem Wood", C2114="Stucco"), "Non-Durable Materials", "Other"))</f>
        <v>Non-Durable Materials</v>
      </c>
      <c r="E2114">
        <f>IF(D2114="Non-Durable Materials",0,1)</f>
        <v>0</v>
      </c>
      <c r="F2114">
        <v>1.5</v>
      </c>
      <c r="G2114">
        <v>1953</v>
      </c>
      <c r="H2114" s="3">
        <v>1650</v>
      </c>
      <c r="I2114">
        <v>2</v>
      </c>
      <c r="J2114">
        <v>4</v>
      </c>
      <c r="K2114">
        <v>2</v>
      </c>
      <c r="L2114">
        <v>0</v>
      </c>
      <c r="M2114">
        <v>4800</v>
      </c>
      <c r="N2114">
        <v>4</v>
      </c>
      <c r="O2114">
        <v>4</v>
      </c>
      <c r="P2114" s="6">
        <v>140000</v>
      </c>
    </row>
    <row r="2115" spans="1:16" x14ac:dyDescent="0.2">
      <c r="A2115" t="s">
        <v>19</v>
      </c>
      <c r="B2115">
        <v>6</v>
      </c>
      <c r="C2115" t="s">
        <v>22</v>
      </c>
      <c r="D2115" t="str">
        <f>IF(OR(C2115="Brick", C2115="Stone", C2115="Fiber-Cement"), "Durable Materials", IF(OR(C2115="Aluminum / Vinyl", C2115="Block", C2115="Frame", C2115="Masonry / Frame", C2115="Prem Wood", C2115="Stucco"), "Non-Durable Materials", "Other"))</f>
        <v>Non-Durable Materials</v>
      </c>
      <c r="E2115">
        <f>IF(D2115="Non-Durable Materials",0,1)</f>
        <v>0</v>
      </c>
      <c r="F2115">
        <v>1</v>
      </c>
      <c r="G2115">
        <v>1890</v>
      </c>
      <c r="H2115" s="3">
        <v>1464</v>
      </c>
      <c r="I2115">
        <v>1</v>
      </c>
      <c r="J2115">
        <v>4</v>
      </c>
      <c r="K2115">
        <v>2</v>
      </c>
      <c r="L2115">
        <v>0</v>
      </c>
      <c r="M2115">
        <v>4200</v>
      </c>
      <c r="N2115">
        <v>5</v>
      </c>
      <c r="O2115">
        <v>5</v>
      </c>
      <c r="P2115" s="6">
        <v>140000</v>
      </c>
    </row>
    <row r="2116" spans="1:16" x14ac:dyDescent="0.2">
      <c r="A2116" t="s">
        <v>19</v>
      </c>
      <c r="B2116">
        <v>9</v>
      </c>
      <c r="C2116" t="s">
        <v>22</v>
      </c>
      <c r="D2116" t="str">
        <f>IF(OR(C2116="Brick", C2116="Stone", C2116="Fiber-Cement"), "Durable Materials", IF(OR(C2116="Aluminum / Vinyl", C2116="Block", C2116="Frame", C2116="Masonry / Frame", C2116="Prem Wood", C2116="Stucco"), "Non-Durable Materials", "Other"))</f>
        <v>Non-Durable Materials</v>
      </c>
      <c r="E2116">
        <f>IF(D2116="Non-Durable Materials",0,1)</f>
        <v>0</v>
      </c>
      <c r="F2116">
        <v>1</v>
      </c>
      <c r="G2116">
        <v>1977</v>
      </c>
      <c r="H2116" s="3">
        <v>1448</v>
      </c>
      <c r="I2116">
        <v>1</v>
      </c>
      <c r="J2116">
        <v>4</v>
      </c>
      <c r="K2116">
        <v>2</v>
      </c>
      <c r="L2116">
        <v>0</v>
      </c>
      <c r="M2116">
        <v>7245</v>
      </c>
      <c r="N2116">
        <v>5</v>
      </c>
      <c r="O2116">
        <v>5</v>
      </c>
      <c r="P2116" s="6">
        <v>140000</v>
      </c>
    </row>
    <row r="2117" spans="1:16" x14ac:dyDescent="0.2">
      <c r="A2117" t="s">
        <v>19</v>
      </c>
      <c r="B2117">
        <v>10</v>
      </c>
      <c r="C2117" t="s">
        <v>22</v>
      </c>
      <c r="D2117" t="str">
        <f>IF(OR(C2117="Brick", C2117="Stone", C2117="Fiber-Cement"), "Durable Materials", IF(OR(C2117="Aluminum / Vinyl", C2117="Block", C2117="Frame", C2117="Masonry / Frame", C2117="Prem Wood", C2117="Stucco"), "Non-Durable Materials", "Other"))</f>
        <v>Non-Durable Materials</v>
      </c>
      <c r="E2117">
        <f>IF(D2117="Non-Durable Materials",0,1)</f>
        <v>0</v>
      </c>
      <c r="F2117">
        <v>1.5</v>
      </c>
      <c r="G2117">
        <v>1951</v>
      </c>
      <c r="H2117" s="3">
        <v>1133</v>
      </c>
      <c r="I2117">
        <v>1</v>
      </c>
      <c r="J2117">
        <v>3</v>
      </c>
      <c r="K2117">
        <v>2</v>
      </c>
      <c r="L2117">
        <v>0</v>
      </c>
      <c r="M2117">
        <v>3600</v>
      </c>
      <c r="N2117">
        <v>5</v>
      </c>
      <c r="O2117">
        <v>5</v>
      </c>
      <c r="P2117" s="6">
        <v>140000</v>
      </c>
    </row>
    <row r="2118" spans="1:16" x14ac:dyDescent="0.2">
      <c r="A2118" t="s">
        <v>19</v>
      </c>
      <c r="B2118">
        <v>14</v>
      </c>
      <c r="C2118" t="s">
        <v>40</v>
      </c>
      <c r="D2118" t="str">
        <f>IF(OR(C2118="Brick", C2118="Stone", C2118="Fiber-Cement"), "Durable Materials", IF(OR(C2118="Aluminum / Vinyl", C2118="Block", C2118="Frame", C2118="Masonry / Frame", C2118="Prem Wood", C2118="Stucco"), "Non-Durable Materials", "Other"))</f>
        <v>Non-Durable Materials</v>
      </c>
      <c r="E2118">
        <f>IF(D2118="Non-Durable Materials",0,1)</f>
        <v>0</v>
      </c>
      <c r="F2118">
        <v>1.5</v>
      </c>
      <c r="G2118">
        <v>1893</v>
      </c>
      <c r="H2118" s="3">
        <v>2102</v>
      </c>
      <c r="I2118">
        <v>2</v>
      </c>
      <c r="J2118">
        <v>4</v>
      </c>
      <c r="K2118">
        <v>2</v>
      </c>
      <c r="L2118">
        <v>0</v>
      </c>
      <c r="M2118">
        <v>5405</v>
      </c>
      <c r="N2118">
        <v>5</v>
      </c>
      <c r="O2118">
        <v>5</v>
      </c>
      <c r="P2118" s="6">
        <v>140000</v>
      </c>
    </row>
    <row r="2119" spans="1:16" x14ac:dyDescent="0.2">
      <c r="A2119" t="s">
        <v>19</v>
      </c>
      <c r="B2119">
        <v>2</v>
      </c>
      <c r="C2119" t="s">
        <v>96</v>
      </c>
      <c r="D2119" t="str">
        <f>IF(OR(C2119="Brick", C2119="Stone", C2119="Fiber-Cement"), "Durable Materials", IF(OR(C2119="Aluminum / Vinyl", C2119="Block", C2119="Frame", C2119="Masonry / Frame", C2119="Prem Wood", C2119="Stucco"), "Non-Durable Materials", "Other"))</f>
        <v>Non-Durable Materials</v>
      </c>
      <c r="E2119">
        <f>IF(D2119="Non-Durable Materials",0,1)</f>
        <v>0</v>
      </c>
      <c r="F2119">
        <v>1</v>
      </c>
      <c r="G2119">
        <v>1964</v>
      </c>
      <c r="H2119" s="3">
        <v>1442</v>
      </c>
      <c r="I2119">
        <v>1</v>
      </c>
      <c r="J2119">
        <v>3</v>
      </c>
      <c r="K2119">
        <v>1</v>
      </c>
      <c r="L2119">
        <v>1</v>
      </c>
      <c r="M2119">
        <v>5160</v>
      </c>
      <c r="N2119">
        <v>6</v>
      </c>
      <c r="O2119">
        <v>6</v>
      </c>
      <c r="P2119" s="6">
        <v>140000</v>
      </c>
    </row>
    <row r="2120" spans="1:16" x14ac:dyDescent="0.2">
      <c r="A2120" t="s">
        <v>19</v>
      </c>
      <c r="B2120">
        <v>3</v>
      </c>
      <c r="C2120" t="s">
        <v>22</v>
      </c>
      <c r="D2120" t="str">
        <f>IF(OR(C2120="Brick", C2120="Stone", C2120="Fiber-Cement"), "Durable Materials", IF(OR(C2120="Aluminum / Vinyl", C2120="Block", C2120="Frame", C2120="Masonry / Frame", C2120="Prem Wood", C2120="Stucco"), "Non-Durable Materials", "Other"))</f>
        <v>Non-Durable Materials</v>
      </c>
      <c r="E2120">
        <f>IF(D2120="Non-Durable Materials",0,1)</f>
        <v>0</v>
      </c>
      <c r="F2120">
        <v>2</v>
      </c>
      <c r="G2120">
        <v>1902</v>
      </c>
      <c r="H2120" s="3">
        <v>1251</v>
      </c>
      <c r="I2120">
        <v>1</v>
      </c>
      <c r="J2120">
        <v>3</v>
      </c>
      <c r="K2120">
        <v>1</v>
      </c>
      <c r="L2120">
        <v>0</v>
      </c>
      <c r="M2120">
        <v>2668</v>
      </c>
      <c r="N2120">
        <v>6</v>
      </c>
      <c r="O2120">
        <v>6</v>
      </c>
      <c r="P2120" s="6">
        <v>140000</v>
      </c>
    </row>
    <row r="2121" spans="1:16" x14ac:dyDescent="0.2">
      <c r="A2121" t="s">
        <v>19</v>
      </c>
      <c r="B2121">
        <v>5</v>
      </c>
      <c r="C2121" t="s">
        <v>22</v>
      </c>
      <c r="D2121" t="str">
        <f>IF(OR(C2121="Brick", C2121="Stone", C2121="Fiber-Cement"), "Durable Materials", IF(OR(C2121="Aluminum / Vinyl", C2121="Block", C2121="Frame", C2121="Masonry / Frame", C2121="Prem Wood", C2121="Stucco"), "Non-Durable Materials", "Other"))</f>
        <v>Non-Durable Materials</v>
      </c>
      <c r="E2121">
        <f>IF(D2121="Non-Durable Materials",0,1)</f>
        <v>0</v>
      </c>
      <c r="F2121">
        <v>1</v>
      </c>
      <c r="G2121">
        <v>1954</v>
      </c>
      <c r="H2121" s="3">
        <v>1084</v>
      </c>
      <c r="I2121">
        <v>1</v>
      </c>
      <c r="J2121">
        <v>3</v>
      </c>
      <c r="K2121">
        <v>1</v>
      </c>
      <c r="L2121">
        <v>0</v>
      </c>
      <c r="M2121">
        <v>7392</v>
      </c>
      <c r="N2121">
        <v>6</v>
      </c>
      <c r="O2121">
        <v>6</v>
      </c>
      <c r="P2121" s="6">
        <v>140000</v>
      </c>
    </row>
    <row r="2122" spans="1:16" x14ac:dyDescent="0.2">
      <c r="A2122" t="s">
        <v>19</v>
      </c>
      <c r="B2122">
        <v>8</v>
      </c>
      <c r="C2122" t="s">
        <v>22</v>
      </c>
      <c r="D2122" t="str">
        <f>IF(OR(C2122="Brick", C2122="Stone", C2122="Fiber-Cement"), "Durable Materials", IF(OR(C2122="Aluminum / Vinyl", C2122="Block", C2122="Frame", C2122="Masonry / Frame", C2122="Prem Wood", C2122="Stucco"), "Non-Durable Materials", "Other"))</f>
        <v>Non-Durable Materials</v>
      </c>
      <c r="E2122">
        <f>IF(D2122="Non-Durable Materials",0,1)</f>
        <v>0</v>
      </c>
      <c r="F2122">
        <v>1</v>
      </c>
      <c r="G2122">
        <v>1925</v>
      </c>
      <c r="H2122" s="3">
        <v>1730</v>
      </c>
      <c r="I2122">
        <v>1</v>
      </c>
      <c r="J2122">
        <v>5</v>
      </c>
      <c r="K2122">
        <v>2</v>
      </c>
      <c r="L2122">
        <v>0</v>
      </c>
      <c r="M2122">
        <v>4299</v>
      </c>
      <c r="N2122">
        <v>6</v>
      </c>
      <c r="O2122">
        <v>6</v>
      </c>
      <c r="P2122" s="6">
        <v>140000</v>
      </c>
    </row>
    <row r="2123" spans="1:16" x14ac:dyDescent="0.2">
      <c r="A2123" t="s">
        <v>19</v>
      </c>
      <c r="B2123">
        <v>11</v>
      </c>
      <c r="C2123" t="s">
        <v>40</v>
      </c>
      <c r="D2123" t="str">
        <f>IF(OR(C2123="Brick", C2123="Stone", C2123="Fiber-Cement"), "Durable Materials", IF(OR(C2123="Aluminum / Vinyl", C2123="Block", C2123="Frame", C2123="Masonry / Frame", C2123="Prem Wood", C2123="Stucco"), "Non-Durable Materials", "Other"))</f>
        <v>Non-Durable Materials</v>
      </c>
      <c r="E2123">
        <f>IF(D2123="Non-Durable Materials",0,1)</f>
        <v>0</v>
      </c>
      <c r="F2123">
        <v>1</v>
      </c>
      <c r="G2123">
        <v>1952</v>
      </c>
      <c r="H2123" s="3">
        <v>1104</v>
      </c>
      <c r="I2123">
        <v>1</v>
      </c>
      <c r="J2123">
        <v>3</v>
      </c>
      <c r="K2123">
        <v>1</v>
      </c>
      <c r="L2123">
        <v>0</v>
      </c>
      <c r="M2123">
        <v>5280</v>
      </c>
      <c r="N2123">
        <v>6</v>
      </c>
      <c r="O2123">
        <v>6</v>
      </c>
      <c r="P2123" s="6">
        <v>140000</v>
      </c>
    </row>
    <row r="2124" spans="1:16" x14ac:dyDescent="0.2">
      <c r="A2124" t="s">
        <v>19</v>
      </c>
      <c r="B2124">
        <v>11</v>
      </c>
      <c r="C2124" t="s">
        <v>22</v>
      </c>
      <c r="D2124" t="str">
        <f>IF(OR(C2124="Brick", C2124="Stone", C2124="Fiber-Cement"), "Durable Materials", IF(OR(C2124="Aluminum / Vinyl", C2124="Block", C2124="Frame", C2124="Masonry / Frame", C2124="Prem Wood", C2124="Stucco"), "Non-Durable Materials", "Other"))</f>
        <v>Non-Durable Materials</v>
      </c>
      <c r="E2124">
        <f>IF(D2124="Non-Durable Materials",0,1)</f>
        <v>0</v>
      </c>
      <c r="F2124">
        <v>1</v>
      </c>
      <c r="G2124">
        <v>1954</v>
      </c>
      <c r="H2124" s="3">
        <v>1075</v>
      </c>
      <c r="I2124">
        <v>1</v>
      </c>
      <c r="J2124">
        <v>3</v>
      </c>
      <c r="K2124">
        <v>1</v>
      </c>
      <c r="L2124">
        <v>0</v>
      </c>
      <c r="M2124">
        <v>5848</v>
      </c>
      <c r="N2124">
        <v>6</v>
      </c>
      <c r="O2124">
        <v>6</v>
      </c>
      <c r="P2124" s="6">
        <v>140000</v>
      </c>
    </row>
    <row r="2125" spans="1:16" x14ac:dyDescent="0.2">
      <c r="A2125" t="s">
        <v>19</v>
      </c>
      <c r="B2125">
        <v>14</v>
      </c>
      <c r="C2125" t="s">
        <v>22</v>
      </c>
      <c r="D2125" t="str">
        <f>IF(OR(C2125="Brick", C2125="Stone", C2125="Fiber-Cement"), "Durable Materials", IF(OR(C2125="Aluminum / Vinyl", C2125="Block", C2125="Frame", C2125="Masonry / Frame", C2125="Prem Wood", C2125="Stucco"), "Non-Durable Materials", "Other"))</f>
        <v>Non-Durable Materials</v>
      </c>
      <c r="E2125">
        <f>IF(D2125="Non-Durable Materials",0,1)</f>
        <v>0</v>
      </c>
      <c r="F2125">
        <v>1</v>
      </c>
      <c r="G2125">
        <v>1950</v>
      </c>
      <c r="H2125" s="3">
        <v>1128</v>
      </c>
      <c r="I2125">
        <v>1</v>
      </c>
      <c r="J2125">
        <v>4</v>
      </c>
      <c r="K2125">
        <v>1</v>
      </c>
      <c r="L2125">
        <v>0</v>
      </c>
      <c r="M2125">
        <v>5895</v>
      </c>
      <c r="N2125">
        <v>6</v>
      </c>
      <c r="O2125">
        <v>6</v>
      </c>
      <c r="P2125" s="6">
        <v>140000</v>
      </c>
    </row>
    <row r="2126" spans="1:16" x14ac:dyDescent="0.2">
      <c r="A2126" t="s">
        <v>19</v>
      </c>
      <c r="B2126">
        <v>7</v>
      </c>
      <c r="C2126" t="s">
        <v>34</v>
      </c>
      <c r="D2126" t="str">
        <f>IF(OR(C2126="Brick", C2126="Stone", C2126="Fiber-Cement"), "Durable Materials", IF(OR(C2126="Aluminum / Vinyl", C2126="Block", C2126="Frame", C2126="Masonry / Frame", C2126="Prem Wood", C2126="Stucco"), "Non-Durable Materials", "Other"))</f>
        <v>Durable Materials</v>
      </c>
      <c r="E2126">
        <f>IF(D2126="Non-Durable Materials",0,1)</f>
        <v>1</v>
      </c>
      <c r="F2126">
        <v>2</v>
      </c>
      <c r="G2126">
        <v>1939</v>
      </c>
      <c r="H2126" s="3">
        <v>2247</v>
      </c>
      <c r="I2126">
        <v>1</v>
      </c>
      <c r="J2126">
        <v>3</v>
      </c>
      <c r="K2126">
        <v>2</v>
      </c>
      <c r="L2126">
        <v>2</v>
      </c>
      <c r="M2126">
        <v>13000</v>
      </c>
      <c r="N2126">
        <v>7</v>
      </c>
      <c r="O2126">
        <v>7</v>
      </c>
      <c r="P2126" s="6">
        <v>140000</v>
      </c>
    </row>
    <row r="2127" spans="1:16" x14ac:dyDescent="0.2">
      <c r="A2127" t="s">
        <v>19</v>
      </c>
      <c r="B2127">
        <v>7</v>
      </c>
      <c r="C2127" t="s">
        <v>34</v>
      </c>
      <c r="D2127" t="str">
        <f>IF(OR(C2127="Brick", C2127="Stone", C2127="Fiber-Cement"), "Durable Materials", IF(OR(C2127="Aluminum / Vinyl", C2127="Block", C2127="Frame", C2127="Masonry / Frame", C2127="Prem Wood", C2127="Stucco"), "Non-Durable Materials", "Other"))</f>
        <v>Durable Materials</v>
      </c>
      <c r="E2127">
        <f>IF(D2127="Non-Durable Materials",0,1)</f>
        <v>1</v>
      </c>
      <c r="F2127">
        <v>2</v>
      </c>
      <c r="G2127">
        <v>1936</v>
      </c>
      <c r="H2127" s="3">
        <v>1788</v>
      </c>
      <c r="I2127">
        <v>1</v>
      </c>
      <c r="J2127">
        <v>3</v>
      </c>
      <c r="K2127">
        <v>1</v>
      </c>
      <c r="L2127">
        <v>1</v>
      </c>
      <c r="M2127">
        <v>4800</v>
      </c>
      <c r="N2127">
        <v>7</v>
      </c>
      <c r="O2127">
        <v>7</v>
      </c>
      <c r="P2127" s="6">
        <v>140000</v>
      </c>
    </row>
    <row r="2128" spans="1:16" x14ac:dyDescent="0.2">
      <c r="A2128" t="s">
        <v>19</v>
      </c>
      <c r="B2128">
        <v>9</v>
      </c>
      <c r="C2128" t="s">
        <v>25</v>
      </c>
      <c r="D2128" t="str">
        <f>IF(OR(C2128="Brick", C2128="Stone", C2128="Fiber-Cement"), "Durable Materials", IF(OR(C2128="Aluminum / Vinyl", C2128="Block", C2128="Frame", C2128="Masonry / Frame", C2128="Prem Wood", C2128="Stucco"), "Non-Durable Materials", "Other"))</f>
        <v>Durable Materials</v>
      </c>
      <c r="E2128">
        <f>IF(D2128="Non-Durable Materials",0,1)</f>
        <v>1</v>
      </c>
      <c r="F2128">
        <v>1</v>
      </c>
      <c r="G2128">
        <v>1957</v>
      </c>
      <c r="H2128" s="3">
        <v>1215</v>
      </c>
      <c r="I2128">
        <v>1</v>
      </c>
      <c r="J2128">
        <v>3</v>
      </c>
      <c r="K2128">
        <v>1</v>
      </c>
      <c r="L2128">
        <v>1</v>
      </c>
      <c r="M2128">
        <v>7320</v>
      </c>
      <c r="N2128">
        <v>7</v>
      </c>
      <c r="O2128">
        <v>7</v>
      </c>
      <c r="P2128" s="6">
        <v>140000</v>
      </c>
    </row>
    <row r="2129" spans="1:16" x14ac:dyDescent="0.2">
      <c r="A2129" t="s">
        <v>19</v>
      </c>
      <c r="B2129">
        <v>9</v>
      </c>
      <c r="C2129" t="s">
        <v>40</v>
      </c>
      <c r="D2129" t="str">
        <f>IF(OR(C2129="Brick", C2129="Stone", C2129="Fiber-Cement"), "Durable Materials", IF(OR(C2129="Aluminum / Vinyl", C2129="Block", C2129="Frame", C2129="Masonry / Frame", C2129="Prem Wood", C2129="Stucco"), "Non-Durable Materials", "Other"))</f>
        <v>Non-Durable Materials</v>
      </c>
      <c r="E2129">
        <f>IF(D2129="Non-Durable Materials",0,1)</f>
        <v>0</v>
      </c>
      <c r="F2129">
        <v>1</v>
      </c>
      <c r="G2129">
        <v>1972</v>
      </c>
      <c r="H2129" s="3">
        <v>1140</v>
      </c>
      <c r="I2129">
        <v>1</v>
      </c>
      <c r="J2129">
        <v>3</v>
      </c>
      <c r="K2129">
        <v>1</v>
      </c>
      <c r="L2129">
        <v>1</v>
      </c>
      <c r="M2129">
        <v>7754</v>
      </c>
      <c r="N2129">
        <v>7</v>
      </c>
      <c r="O2129">
        <v>7</v>
      </c>
      <c r="P2129" s="6">
        <v>140000</v>
      </c>
    </row>
    <row r="2130" spans="1:16" x14ac:dyDescent="0.2">
      <c r="A2130" t="s">
        <v>19</v>
      </c>
      <c r="B2130">
        <v>10</v>
      </c>
      <c r="C2130" t="s">
        <v>96</v>
      </c>
      <c r="D2130" t="str">
        <f>IF(OR(C2130="Brick", C2130="Stone", C2130="Fiber-Cement"), "Durable Materials", IF(OR(C2130="Aluminum / Vinyl", C2130="Block", C2130="Frame", C2130="Masonry / Frame", C2130="Prem Wood", C2130="Stucco"), "Non-Durable Materials", "Other"))</f>
        <v>Non-Durable Materials</v>
      </c>
      <c r="E2130">
        <f>IF(D2130="Non-Durable Materials",0,1)</f>
        <v>0</v>
      </c>
      <c r="F2130">
        <v>2</v>
      </c>
      <c r="G2130">
        <v>1947</v>
      </c>
      <c r="H2130" s="3">
        <v>1813</v>
      </c>
      <c r="I2130">
        <v>1</v>
      </c>
      <c r="J2130">
        <v>3</v>
      </c>
      <c r="K2130">
        <v>1</v>
      </c>
      <c r="L2130">
        <v>1</v>
      </c>
      <c r="M2130">
        <v>4680</v>
      </c>
      <c r="N2130">
        <v>7</v>
      </c>
      <c r="O2130">
        <v>7</v>
      </c>
      <c r="P2130" s="6">
        <v>140000</v>
      </c>
    </row>
    <row r="2131" spans="1:16" x14ac:dyDescent="0.2">
      <c r="A2131" t="s">
        <v>19</v>
      </c>
      <c r="B2131">
        <v>11</v>
      </c>
      <c r="C2131" t="s">
        <v>22</v>
      </c>
      <c r="D2131" t="str">
        <f>IF(OR(C2131="Brick", C2131="Stone", C2131="Fiber-Cement"), "Durable Materials", IF(OR(C2131="Aluminum / Vinyl", C2131="Block", C2131="Frame", C2131="Masonry / Frame", C2131="Prem Wood", C2131="Stucco"), "Non-Durable Materials", "Other"))</f>
        <v>Non-Durable Materials</v>
      </c>
      <c r="E2131">
        <f>IF(D2131="Non-Durable Materials",0,1)</f>
        <v>0</v>
      </c>
      <c r="F2131">
        <v>1</v>
      </c>
      <c r="G2131">
        <v>1950</v>
      </c>
      <c r="H2131" s="3">
        <v>1255</v>
      </c>
      <c r="I2131">
        <v>1</v>
      </c>
      <c r="J2131">
        <v>3</v>
      </c>
      <c r="K2131">
        <v>1</v>
      </c>
      <c r="L2131">
        <v>0</v>
      </c>
      <c r="M2131">
        <v>7228</v>
      </c>
      <c r="N2131">
        <v>7</v>
      </c>
      <c r="O2131">
        <v>7</v>
      </c>
      <c r="P2131" s="6">
        <v>140000</v>
      </c>
    </row>
    <row r="2132" spans="1:16" x14ac:dyDescent="0.2">
      <c r="A2132" t="s">
        <v>19</v>
      </c>
      <c r="B2132">
        <v>11</v>
      </c>
      <c r="C2132" t="s">
        <v>25</v>
      </c>
      <c r="D2132" t="str">
        <f>IF(OR(C2132="Brick", C2132="Stone", C2132="Fiber-Cement"), "Durable Materials", IF(OR(C2132="Aluminum / Vinyl", C2132="Block", C2132="Frame", C2132="Masonry / Frame", C2132="Prem Wood", C2132="Stucco"), "Non-Durable Materials", "Other"))</f>
        <v>Durable Materials</v>
      </c>
      <c r="E2132">
        <f>IF(D2132="Non-Durable Materials",0,1)</f>
        <v>1</v>
      </c>
      <c r="F2132">
        <v>1</v>
      </c>
      <c r="G2132">
        <v>1954</v>
      </c>
      <c r="H2132" s="3">
        <v>1092</v>
      </c>
      <c r="I2132">
        <v>1</v>
      </c>
      <c r="J2132">
        <v>2</v>
      </c>
      <c r="K2132">
        <v>1</v>
      </c>
      <c r="L2132">
        <v>0</v>
      </c>
      <c r="M2132">
        <v>6120</v>
      </c>
      <c r="N2132">
        <v>7</v>
      </c>
      <c r="O2132">
        <v>7</v>
      </c>
      <c r="P2132" s="6">
        <v>140000</v>
      </c>
    </row>
    <row r="2133" spans="1:16" x14ac:dyDescent="0.2">
      <c r="A2133" t="s">
        <v>19</v>
      </c>
      <c r="B2133">
        <v>11</v>
      </c>
      <c r="C2133" t="s">
        <v>25</v>
      </c>
      <c r="D2133" t="str">
        <f>IF(OR(C2133="Brick", C2133="Stone", C2133="Fiber-Cement"), "Durable Materials", IF(OR(C2133="Aluminum / Vinyl", C2133="Block", C2133="Frame", C2133="Masonry / Frame", C2133="Prem Wood", C2133="Stucco"), "Non-Durable Materials", "Other"))</f>
        <v>Durable Materials</v>
      </c>
      <c r="E2133">
        <f>IF(D2133="Non-Durable Materials",0,1)</f>
        <v>1</v>
      </c>
      <c r="F2133">
        <v>1</v>
      </c>
      <c r="G2133">
        <v>1953</v>
      </c>
      <c r="H2133" s="3">
        <v>1058</v>
      </c>
      <c r="I2133">
        <v>1</v>
      </c>
      <c r="J2133">
        <v>3</v>
      </c>
      <c r="K2133">
        <v>1</v>
      </c>
      <c r="L2133">
        <v>1</v>
      </c>
      <c r="M2133">
        <v>5040</v>
      </c>
      <c r="N2133">
        <v>7</v>
      </c>
      <c r="O2133">
        <v>7</v>
      </c>
      <c r="P2133" s="6">
        <v>140000</v>
      </c>
    </row>
    <row r="2134" spans="1:16" x14ac:dyDescent="0.2">
      <c r="A2134" t="s">
        <v>19</v>
      </c>
      <c r="B2134">
        <v>13</v>
      </c>
      <c r="C2134" t="s">
        <v>22</v>
      </c>
      <c r="D2134" t="str">
        <f>IF(OR(C2134="Brick", C2134="Stone", C2134="Fiber-Cement"), "Durable Materials", IF(OR(C2134="Aluminum / Vinyl", C2134="Block", C2134="Frame", C2134="Masonry / Frame", C2134="Prem Wood", C2134="Stucco"), "Non-Durable Materials", "Other"))</f>
        <v>Non-Durable Materials</v>
      </c>
      <c r="E2134">
        <f>IF(D2134="Non-Durable Materials",0,1)</f>
        <v>0</v>
      </c>
      <c r="F2134">
        <v>1</v>
      </c>
      <c r="G2134">
        <v>1959</v>
      </c>
      <c r="H2134" s="3">
        <v>1007</v>
      </c>
      <c r="I2134">
        <v>1</v>
      </c>
      <c r="J2134">
        <v>3</v>
      </c>
      <c r="K2134">
        <v>1</v>
      </c>
      <c r="L2134">
        <v>0</v>
      </c>
      <c r="M2134">
        <v>6550</v>
      </c>
      <c r="N2134">
        <v>7</v>
      </c>
      <c r="O2134">
        <v>7</v>
      </c>
      <c r="P2134" s="6">
        <v>140000</v>
      </c>
    </row>
    <row r="2135" spans="1:16" x14ac:dyDescent="0.2">
      <c r="A2135" t="s">
        <v>19</v>
      </c>
      <c r="B2135">
        <v>14</v>
      </c>
      <c r="C2135" t="s">
        <v>22</v>
      </c>
      <c r="D2135" t="str">
        <f>IF(OR(C2135="Brick", C2135="Stone", C2135="Fiber-Cement"), "Durable Materials", IF(OR(C2135="Aluminum / Vinyl", C2135="Block", C2135="Frame", C2135="Masonry / Frame", C2135="Prem Wood", C2135="Stucco"), "Non-Durable Materials", "Other"))</f>
        <v>Non-Durable Materials</v>
      </c>
      <c r="E2135">
        <f>IF(D2135="Non-Durable Materials",0,1)</f>
        <v>0</v>
      </c>
      <c r="F2135">
        <v>1</v>
      </c>
      <c r="G2135">
        <v>1926</v>
      </c>
      <c r="H2135" s="3">
        <v>1554</v>
      </c>
      <c r="I2135">
        <v>1</v>
      </c>
      <c r="J2135">
        <v>3</v>
      </c>
      <c r="K2135">
        <v>2</v>
      </c>
      <c r="L2135">
        <v>1</v>
      </c>
      <c r="M2135">
        <v>4880</v>
      </c>
      <c r="N2135">
        <v>7</v>
      </c>
      <c r="O2135">
        <v>7</v>
      </c>
      <c r="P2135" s="6">
        <v>140000</v>
      </c>
    </row>
    <row r="2136" spans="1:16" x14ac:dyDescent="0.2">
      <c r="A2136" t="s">
        <v>19</v>
      </c>
      <c r="B2136">
        <v>9</v>
      </c>
      <c r="C2136" t="s">
        <v>22</v>
      </c>
      <c r="D2136" t="str">
        <f>IF(OR(C2136="Brick", C2136="Stone", C2136="Fiber-Cement"), "Durable Materials", IF(OR(C2136="Aluminum / Vinyl", C2136="Block", C2136="Frame", C2136="Masonry / Frame", C2136="Prem Wood", C2136="Stucco"), "Non-Durable Materials", "Other"))</f>
        <v>Non-Durable Materials</v>
      </c>
      <c r="E2136">
        <f>IF(D2136="Non-Durable Materials",0,1)</f>
        <v>0</v>
      </c>
      <c r="F2136">
        <v>1</v>
      </c>
      <c r="G2136">
        <v>1958</v>
      </c>
      <c r="H2136" s="3">
        <v>1162</v>
      </c>
      <c r="I2136">
        <v>1</v>
      </c>
      <c r="J2136">
        <v>3</v>
      </c>
      <c r="K2136">
        <v>1</v>
      </c>
      <c r="L2136">
        <v>1</v>
      </c>
      <c r="M2136">
        <v>7560</v>
      </c>
      <c r="N2136">
        <v>8</v>
      </c>
      <c r="O2136">
        <v>8</v>
      </c>
      <c r="P2136" s="6">
        <v>140000</v>
      </c>
    </row>
    <row r="2137" spans="1:16" x14ac:dyDescent="0.2">
      <c r="A2137" t="s">
        <v>19</v>
      </c>
      <c r="B2137">
        <v>9</v>
      </c>
      <c r="C2137" t="s">
        <v>22</v>
      </c>
      <c r="D2137" t="str">
        <f>IF(OR(C2137="Brick", C2137="Stone", C2137="Fiber-Cement"), "Durable Materials", IF(OR(C2137="Aluminum / Vinyl", C2137="Block", C2137="Frame", C2137="Masonry / Frame", C2137="Prem Wood", C2137="Stucco"), "Non-Durable Materials", "Other"))</f>
        <v>Non-Durable Materials</v>
      </c>
      <c r="E2137">
        <f>IF(D2137="Non-Durable Materials",0,1)</f>
        <v>0</v>
      </c>
      <c r="F2137">
        <v>1</v>
      </c>
      <c r="G2137">
        <v>1980</v>
      </c>
      <c r="H2137" s="3">
        <v>1077</v>
      </c>
      <c r="I2137">
        <v>1</v>
      </c>
      <c r="J2137">
        <v>3</v>
      </c>
      <c r="K2137">
        <v>1</v>
      </c>
      <c r="L2137">
        <v>1</v>
      </c>
      <c r="M2137">
        <v>8130</v>
      </c>
      <c r="N2137">
        <v>8</v>
      </c>
      <c r="O2137">
        <v>8</v>
      </c>
      <c r="P2137" s="6">
        <v>140000</v>
      </c>
    </row>
    <row r="2138" spans="1:16" x14ac:dyDescent="0.2">
      <c r="A2138" t="s">
        <v>19</v>
      </c>
      <c r="B2138">
        <v>11</v>
      </c>
      <c r="C2138" t="s">
        <v>25</v>
      </c>
      <c r="D2138" t="str">
        <f>IF(OR(C2138="Brick", C2138="Stone", C2138="Fiber-Cement"), "Durable Materials", IF(OR(C2138="Aluminum / Vinyl", C2138="Block", C2138="Frame", C2138="Masonry / Frame", C2138="Prem Wood", C2138="Stucco"), "Non-Durable Materials", "Other"))</f>
        <v>Durable Materials</v>
      </c>
      <c r="E2138">
        <f>IF(D2138="Non-Durable Materials",0,1)</f>
        <v>1</v>
      </c>
      <c r="F2138">
        <v>1</v>
      </c>
      <c r="G2138">
        <v>1956</v>
      </c>
      <c r="H2138" s="3">
        <v>1116</v>
      </c>
      <c r="I2138">
        <v>1</v>
      </c>
      <c r="J2138">
        <v>2</v>
      </c>
      <c r="K2138">
        <v>1</v>
      </c>
      <c r="L2138">
        <v>0</v>
      </c>
      <c r="M2138">
        <v>7320</v>
      </c>
      <c r="N2138">
        <v>8</v>
      </c>
      <c r="O2138">
        <v>8</v>
      </c>
      <c r="P2138" s="6">
        <v>140000</v>
      </c>
    </row>
    <row r="2139" spans="1:16" x14ac:dyDescent="0.2">
      <c r="A2139" t="s">
        <v>19</v>
      </c>
      <c r="B2139">
        <v>11</v>
      </c>
      <c r="C2139" t="s">
        <v>22</v>
      </c>
      <c r="D2139" t="str">
        <f>IF(OR(C2139="Brick", C2139="Stone", C2139="Fiber-Cement"), "Durable Materials", IF(OR(C2139="Aluminum / Vinyl", C2139="Block", C2139="Frame", C2139="Masonry / Frame", C2139="Prem Wood", C2139="Stucco"), "Non-Durable Materials", "Other"))</f>
        <v>Non-Durable Materials</v>
      </c>
      <c r="E2139">
        <f>IF(D2139="Non-Durable Materials",0,1)</f>
        <v>0</v>
      </c>
      <c r="F2139">
        <v>1</v>
      </c>
      <c r="G2139">
        <v>1953</v>
      </c>
      <c r="H2139" s="3">
        <v>894</v>
      </c>
      <c r="I2139">
        <v>1</v>
      </c>
      <c r="J2139">
        <v>2</v>
      </c>
      <c r="K2139">
        <v>1</v>
      </c>
      <c r="L2139">
        <v>0</v>
      </c>
      <c r="M2139">
        <v>6223</v>
      </c>
      <c r="N2139">
        <v>8</v>
      </c>
      <c r="O2139">
        <v>8</v>
      </c>
      <c r="P2139" s="6">
        <v>140000</v>
      </c>
    </row>
    <row r="2140" spans="1:16" x14ac:dyDescent="0.2">
      <c r="A2140" t="s">
        <v>19</v>
      </c>
      <c r="B2140">
        <v>13</v>
      </c>
      <c r="C2140" t="s">
        <v>22</v>
      </c>
      <c r="D2140" t="str">
        <f>IF(OR(C2140="Brick", C2140="Stone", C2140="Fiber-Cement"), "Durable Materials", IF(OR(C2140="Aluminum / Vinyl", C2140="Block", C2140="Frame", C2140="Masonry / Frame", C2140="Prem Wood", C2140="Stucco"), "Non-Durable Materials", "Other"))</f>
        <v>Non-Durable Materials</v>
      </c>
      <c r="E2140">
        <f>IF(D2140="Non-Durable Materials",0,1)</f>
        <v>0</v>
      </c>
      <c r="F2140">
        <v>1</v>
      </c>
      <c r="G2140">
        <v>1947</v>
      </c>
      <c r="H2140" s="3">
        <v>1051</v>
      </c>
      <c r="I2140">
        <v>1</v>
      </c>
      <c r="J2140">
        <v>3</v>
      </c>
      <c r="K2140">
        <v>1</v>
      </c>
      <c r="L2140">
        <v>1</v>
      </c>
      <c r="M2140">
        <v>4720</v>
      </c>
      <c r="N2140">
        <v>8</v>
      </c>
      <c r="O2140">
        <v>8</v>
      </c>
      <c r="P2140" s="6">
        <v>140000</v>
      </c>
    </row>
    <row r="2141" spans="1:16" x14ac:dyDescent="0.2">
      <c r="A2141" t="s">
        <v>19</v>
      </c>
      <c r="B2141">
        <v>14</v>
      </c>
      <c r="C2141" t="s">
        <v>22</v>
      </c>
      <c r="D2141" t="str">
        <f>IF(OR(C2141="Brick", C2141="Stone", C2141="Fiber-Cement"), "Durable Materials", IF(OR(C2141="Aluminum / Vinyl", C2141="Block", C2141="Frame", C2141="Masonry / Frame", C2141="Prem Wood", C2141="Stucco"), "Non-Durable Materials", "Other"))</f>
        <v>Non-Durable Materials</v>
      </c>
      <c r="E2141">
        <f>IF(D2141="Non-Durable Materials",0,1)</f>
        <v>0</v>
      </c>
      <c r="F2141">
        <v>1</v>
      </c>
      <c r="G2141">
        <v>1947</v>
      </c>
      <c r="H2141" s="3">
        <v>742</v>
      </c>
      <c r="I2141">
        <v>1</v>
      </c>
      <c r="J2141">
        <v>2</v>
      </c>
      <c r="K2141">
        <v>1</v>
      </c>
      <c r="L2141">
        <v>0</v>
      </c>
      <c r="M2141">
        <v>5040</v>
      </c>
      <c r="N2141">
        <v>8</v>
      </c>
      <c r="O2141">
        <v>8</v>
      </c>
      <c r="P2141" s="6">
        <v>140000</v>
      </c>
    </row>
    <row r="2142" spans="1:16" x14ac:dyDescent="0.2">
      <c r="A2142" t="s">
        <v>19</v>
      </c>
      <c r="B2142">
        <v>14</v>
      </c>
      <c r="C2142" t="s">
        <v>22</v>
      </c>
      <c r="D2142" t="str">
        <f>IF(OR(C2142="Brick", C2142="Stone", C2142="Fiber-Cement"), "Durable Materials", IF(OR(C2142="Aluminum / Vinyl", C2142="Block", C2142="Frame", C2142="Masonry / Frame", C2142="Prem Wood", C2142="Stucco"), "Non-Durable Materials", "Other"))</f>
        <v>Non-Durable Materials</v>
      </c>
      <c r="E2142">
        <f>IF(D2142="Non-Durable Materials",0,1)</f>
        <v>0</v>
      </c>
      <c r="F2142">
        <v>1</v>
      </c>
      <c r="G2142">
        <v>1948</v>
      </c>
      <c r="H2142" s="3">
        <v>672</v>
      </c>
      <c r="I2142">
        <v>1</v>
      </c>
      <c r="J2142">
        <v>2</v>
      </c>
      <c r="K2142">
        <v>1</v>
      </c>
      <c r="L2142">
        <v>0</v>
      </c>
      <c r="M2142">
        <v>4800</v>
      </c>
      <c r="N2142">
        <v>8</v>
      </c>
      <c r="O2142">
        <v>8</v>
      </c>
      <c r="P2142" s="6">
        <v>140000</v>
      </c>
    </row>
    <row r="2143" spans="1:16" x14ac:dyDescent="0.2">
      <c r="A2143" t="s">
        <v>19</v>
      </c>
      <c r="B2143">
        <v>2</v>
      </c>
      <c r="C2143" t="s">
        <v>25</v>
      </c>
      <c r="D2143" t="str">
        <f>IF(OR(C2143="Brick", C2143="Stone", C2143="Fiber-Cement"), "Durable Materials", IF(OR(C2143="Aluminum / Vinyl", C2143="Block", C2143="Frame", C2143="Masonry / Frame", C2143="Prem Wood", C2143="Stucco"), "Non-Durable Materials", "Other"))</f>
        <v>Durable Materials</v>
      </c>
      <c r="E2143">
        <f>IF(D2143="Non-Durable Materials",0,1)</f>
        <v>1</v>
      </c>
      <c r="F2143">
        <v>1.5</v>
      </c>
      <c r="G2143">
        <v>1948</v>
      </c>
      <c r="H2143" s="3">
        <v>1810</v>
      </c>
      <c r="I2143">
        <v>1</v>
      </c>
      <c r="J2143">
        <v>3</v>
      </c>
      <c r="K2143">
        <v>1</v>
      </c>
      <c r="L2143">
        <v>1</v>
      </c>
      <c r="M2143">
        <v>7980</v>
      </c>
      <c r="N2143">
        <v>9</v>
      </c>
      <c r="O2143">
        <v>9</v>
      </c>
      <c r="P2143" s="6">
        <v>140000</v>
      </c>
    </row>
    <row r="2144" spans="1:16" x14ac:dyDescent="0.2">
      <c r="A2144" t="s">
        <v>19</v>
      </c>
      <c r="B2144">
        <v>14</v>
      </c>
      <c r="C2144" t="s">
        <v>22</v>
      </c>
      <c r="D2144" t="str">
        <f>IF(OR(C2144="Brick", C2144="Stone", C2144="Fiber-Cement"), "Durable Materials", IF(OR(C2144="Aluminum / Vinyl", C2144="Block", C2144="Frame", C2144="Masonry / Frame", C2144="Prem Wood", C2144="Stucco"), "Non-Durable Materials", "Other"))</f>
        <v>Non-Durable Materials</v>
      </c>
      <c r="E2144">
        <f>IF(D2144="Non-Durable Materials",0,1)</f>
        <v>0</v>
      </c>
      <c r="F2144">
        <v>1</v>
      </c>
      <c r="G2144">
        <v>1929</v>
      </c>
      <c r="H2144" s="3">
        <v>1056</v>
      </c>
      <c r="I2144">
        <v>1</v>
      </c>
      <c r="J2144">
        <v>2</v>
      </c>
      <c r="K2144">
        <v>1</v>
      </c>
      <c r="L2144">
        <v>0</v>
      </c>
      <c r="M2144">
        <v>4838</v>
      </c>
      <c r="N2144">
        <v>9</v>
      </c>
      <c r="O2144">
        <v>9</v>
      </c>
      <c r="P2144" s="6">
        <v>140000</v>
      </c>
    </row>
    <row r="2145" spans="1:16" x14ac:dyDescent="0.2">
      <c r="A2145" t="s">
        <v>19</v>
      </c>
      <c r="B2145">
        <v>14</v>
      </c>
      <c r="C2145" t="s">
        <v>22</v>
      </c>
      <c r="D2145" t="str">
        <f>IF(OR(C2145="Brick", C2145="Stone", C2145="Fiber-Cement"), "Durable Materials", IF(OR(C2145="Aluminum / Vinyl", C2145="Block", C2145="Frame", C2145="Masonry / Frame", C2145="Prem Wood", C2145="Stucco"), "Non-Durable Materials", "Other"))</f>
        <v>Non-Durable Materials</v>
      </c>
      <c r="E2145">
        <f>IF(D2145="Non-Durable Materials",0,1)</f>
        <v>0</v>
      </c>
      <c r="F2145">
        <v>1</v>
      </c>
      <c r="G2145">
        <v>1947</v>
      </c>
      <c r="H2145" s="3">
        <v>826</v>
      </c>
      <c r="I2145">
        <v>1</v>
      </c>
      <c r="J2145">
        <v>2</v>
      </c>
      <c r="K2145">
        <v>1</v>
      </c>
      <c r="L2145">
        <v>0</v>
      </c>
      <c r="M2145">
        <v>4838</v>
      </c>
      <c r="N2145">
        <v>9</v>
      </c>
      <c r="O2145">
        <v>9</v>
      </c>
      <c r="P2145" s="6">
        <v>140000</v>
      </c>
    </row>
    <row r="2146" spans="1:16" x14ac:dyDescent="0.2">
      <c r="A2146" t="s">
        <v>19</v>
      </c>
      <c r="B2146">
        <v>5</v>
      </c>
      <c r="C2146" t="s">
        <v>25</v>
      </c>
      <c r="D2146" t="str">
        <f>IF(OR(C2146="Brick", C2146="Stone", C2146="Fiber-Cement"), "Durable Materials", IF(OR(C2146="Aluminum / Vinyl", C2146="Block", C2146="Frame", C2146="Masonry / Frame", C2146="Prem Wood", C2146="Stucco"), "Non-Durable Materials", "Other"))</f>
        <v>Durable Materials</v>
      </c>
      <c r="E2146">
        <f>IF(D2146="Non-Durable Materials",0,1)</f>
        <v>1</v>
      </c>
      <c r="F2146">
        <v>1</v>
      </c>
      <c r="G2146">
        <v>1959</v>
      </c>
      <c r="H2146" s="3">
        <v>1015</v>
      </c>
      <c r="I2146">
        <v>1</v>
      </c>
      <c r="J2146">
        <v>3</v>
      </c>
      <c r="K2146">
        <v>1</v>
      </c>
      <c r="L2146">
        <v>1</v>
      </c>
      <c r="M2146">
        <v>7200</v>
      </c>
      <c r="N2146">
        <v>10</v>
      </c>
      <c r="O2146">
        <v>10</v>
      </c>
      <c r="P2146" s="6">
        <v>140000</v>
      </c>
    </row>
    <row r="2147" spans="1:16" x14ac:dyDescent="0.2">
      <c r="A2147" t="s">
        <v>19</v>
      </c>
      <c r="B2147">
        <v>11</v>
      </c>
      <c r="C2147" t="s">
        <v>25</v>
      </c>
      <c r="D2147" t="str">
        <f>IF(OR(C2147="Brick", C2147="Stone", C2147="Fiber-Cement"), "Durable Materials", IF(OR(C2147="Aluminum / Vinyl", C2147="Block", C2147="Frame", C2147="Masonry / Frame", C2147="Prem Wood", C2147="Stucco"), "Non-Durable Materials", "Other"))</f>
        <v>Durable Materials</v>
      </c>
      <c r="E2147">
        <f>IF(D2147="Non-Durable Materials",0,1)</f>
        <v>1</v>
      </c>
      <c r="F2147">
        <v>1</v>
      </c>
      <c r="G2147">
        <v>1957</v>
      </c>
      <c r="H2147" s="3">
        <v>946</v>
      </c>
      <c r="I2147">
        <v>1</v>
      </c>
      <c r="J2147">
        <v>3</v>
      </c>
      <c r="K2147">
        <v>1</v>
      </c>
      <c r="L2147">
        <v>0</v>
      </c>
      <c r="M2147">
        <v>7370</v>
      </c>
      <c r="N2147">
        <v>10</v>
      </c>
      <c r="O2147">
        <v>10</v>
      </c>
      <c r="P2147" s="6">
        <v>140000</v>
      </c>
    </row>
    <row r="2148" spans="1:16" x14ac:dyDescent="0.2">
      <c r="A2148" t="s">
        <v>19</v>
      </c>
      <c r="B2148">
        <v>14</v>
      </c>
      <c r="C2148" t="s">
        <v>22</v>
      </c>
      <c r="D2148" t="str">
        <f>IF(OR(C2148="Brick", C2148="Stone", C2148="Fiber-Cement"), "Durable Materials", IF(OR(C2148="Aluminum / Vinyl", C2148="Block", C2148="Frame", C2148="Masonry / Frame", C2148="Prem Wood", C2148="Stucco"), "Non-Durable Materials", "Other"))</f>
        <v>Non-Durable Materials</v>
      </c>
      <c r="E2148">
        <f>IF(D2148="Non-Durable Materials",0,1)</f>
        <v>0</v>
      </c>
      <c r="F2148">
        <v>1</v>
      </c>
      <c r="G2148">
        <v>1919</v>
      </c>
      <c r="H2148" s="3">
        <v>1334</v>
      </c>
      <c r="I2148">
        <v>1</v>
      </c>
      <c r="J2148">
        <v>4</v>
      </c>
      <c r="K2148">
        <v>2</v>
      </c>
      <c r="L2148">
        <v>0</v>
      </c>
      <c r="M2148">
        <v>3600</v>
      </c>
      <c r="N2148">
        <v>12</v>
      </c>
      <c r="O2148">
        <v>12</v>
      </c>
      <c r="P2148" s="6">
        <v>140000</v>
      </c>
    </row>
    <row r="2149" spans="1:16" x14ac:dyDescent="0.2">
      <c r="A2149" t="s">
        <v>19</v>
      </c>
      <c r="B2149">
        <v>2</v>
      </c>
      <c r="C2149" t="s">
        <v>25</v>
      </c>
      <c r="D2149" t="str">
        <f>IF(OR(C2149="Brick", C2149="Stone", C2149="Fiber-Cement"), "Durable Materials", IF(OR(C2149="Aluminum / Vinyl", C2149="Block", C2149="Frame", C2149="Masonry / Frame", C2149="Prem Wood", C2149="Stucco"), "Non-Durable Materials", "Other"))</f>
        <v>Durable Materials</v>
      </c>
      <c r="E2149">
        <f>IF(D2149="Non-Durable Materials",0,1)</f>
        <v>1</v>
      </c>
      <c r="F2149">
        <v>1</v>
      </c>
      <c r="G2149">
        <v>1964</v>
      </c>
      <c r="H2149" s="3">
        <v>2999</v>
      </c>
      <c r="I2149">
        <v>2</v>
      </c>
      <c r="J2149">
        <v>6</v>
      </c>
      <c r="K2149">
        <v>2</v>
      </c>
      <c r="L2149">
        <v>2</v>
      </c>
      <c r="M2149">
        <v>8375</v>
      </c>
      <c r="N2149">
        <v>2</v>
      </c>
      <c r="O2149">
        <v>2</v>
      </c>
      <c r="P2149" s="6">
        <v>140500</v>
      </c>
    </row>
    <row r="2150" spans="1:16" x14ac:dyDescent="0.2">
      <c r="A2150" t="s">
        <v>19</v>
      </c>
      <c r="B2150">
        <v>6</v>
      </c>
      <c r="C2150" t="s">
        <v>22</v>
      </c>
      <c r="D2150" t="str">
        <f>IF(OR(C2150="Brick", C2150="Stone", C2150="Fiber-Cement"), "Durable Materials", IF(OR(C2150="Aluminum / Vinyl", C2150="Block", C2150="Frame", C2150="Masonry / Frame", C2150="Prem Wood", C2150="Stucco"), "Non-Durable Materials", "Other"))</f>
        <v>Non-Durable Materials</v>
      </c>
      <c r="E2150">
        <f>IF(D2150="Non-Durable Materials",0,1)</f>
        <v>0</v>
      </c>
      <c r="F2150">
        <v>2</v>
      </c>
      <c r="G2150">
        <v>1905</v>
      </c>
      <c r="H2150" s="3">
        <v>1813</v>
      </c>
      <c r="I2150">
        <v>1</v>
      </c>
      <c r="J2150">
        <v>3</v>
      </c>
      <c r="K2150">
        <v>1</v>
      </c>
      <c r="L2150">
        <v>1</v>
      </c>
      <c r="M2150">
        <v>3600</v>
      </c>
      <c r="N2150">
        <v>3</v>
      </c>
      <c r="O2150">
        <v>3</v>
      </c>
      <c r="P2150" s="6">
        <v>140500</v>
      </c>
    </row>
    <row r="2151" spans="1:16" x14ac:dyDescent="0.2">
      <c r="A2151" t="s">
        <v>19</v>
      </c>
      <c r="B2151">
        <v>11</v>
      </c>
      <c r="C2151" t="s">
        <v>22</v>
      </c>
      <c r="D2151" t="str">
        <f>IF(OR(C2151="Brick", C2151="Stone", C2151="Fiber-Cement"), "Durable Materials", IF(OR(C2151="Aluminum / Vinyl", C2151="Block", C2151="Frame", C2151="Masonry / Frame", C2151="Prem Wood", C2151="Stucco"), "Non-Durable Materials", "Other"))</f>
        <v>Non-Durable Materials</v>
      </c>
      <c r="E2151">
        <f>IF(D2151="Non-Durable Materials",0,1)</f>
        <v>0</v>
      </c>
      <c r="F2151">
        <v>1</v>
      </c>
      <c r="G2151">
        <v>1971</v>
      </c>
      <c r="H2151" s="3">
        <v>1075</v>
      </c>
      <c r="I2151">
        <v>1</v>
      </c>
      <c r="J2151">
        <v>3</v>
      </c>
      <c r="K2151">
        <v>1</v>
      </c>
      <c r="L2151">
        <v>1</v>
      </c>
      <c r="M2151">
        <v>7280</v>
      </c>
      <c r="N2151">
        <v>5</v>
      </c>
      <c r="O2151">
        <v>5</v>
      </c>
      <c r="P2151" s="6">
        <v>140500</v>
      </c>
    </row>
    <row r="2152" spans="1:16" x14ac:dyDescent="0.2">
      <c r="A2152" t="s">
        <v>19</v>
      </c>
      <c r="B2152">
        <v>5</v>
      </c>
      <c r="C2152" t="s">
        <v>22</v>
      </c>
      <c r="D2152" t="str">
        <f>IF(OR(C2152="Brick", C2152="Stone", C2152="Fiber-Cement"), "Durable Materials", IF(OR(C2152="Aluminum / Vinyl", C2152="Block", C2152="Frame", C2152="Masonry / Frame", C2152="Prem Wood", C2152="Stucco"), "Non-Durable Materials", "Other"))</f>
        <v>Non-Durable Materials</v>
      </c>
      <c r="E2152">
        <f>IF(D2152="Non-Durable Materials",0,1)</f>
        <v>0</v>
      </c>
      <c r="F2152">
        <v>1.5</v>
      </c>
      <c r="G2152">
        <v>1952</v>
      </c>
      <c r="H2152" s="3">
        <v>1205</v>
      </c>
      <c r="I2152">
        <v>1</v>
      </c>
      <c r="J2152">
        <v>3</v>
      </c>
      <c r="K2152">
        <v>2</v>
      </c>
      <c r="L2152">
        <v>0</v>
      </c>
      <c r="M2152">
        <v>5000</v>
      </c>
      <c r="N2152">
        <v>6</v>
      </c>
      <c r="O2152">
        <v>6</v>
      </c>
      <c r="P2152" s="6">
        <v>140500</v>
      </c>
    </row>
    <row r="2153" spans="1:16" x14ac:dyDescent="0.2">
      <c r="A2153" t="s">
        <v>19</v>
      </c>
      <c r="B2153">
        <v>5</v>
      </c>
      <c r="C2153" t="s">
        <v>96</v>
      </c>
      <c r="D2153" t="str">
        <f>IF(OR(C2153="Brick", C2153="Stone", C2153="Fiber-Cement"), "Durable Materials", IF(OR(C2153="Aluminum / Vinyl", C2153="Block", C2153="Frame", C2153="Masonry / Frame", C2153="Prem Wood", C2153="Stucco"), "Non-Durable Materials", "Other"))</f>
        <v>Non-Durable Materials</v>
      </c>
      <c r="E2153">
        <f>IF(D2153="Non-Durable Materials",0,1)</f>
        <v>0</v>
      </c>
      <c r="F2153">
        <v>2</v>
      </c>
      <c r="G2153">
        <v>1965</v>
      </c>
      <c r="H2153" s="3">
        <v>2058</v>
      </c>
      <c r="I2153">
        <v>1</v>
      </c>
      <c r="J2153">
        <v>3</v>
      </c>
      <c r="K2153">
        <v>1</v>
      </c>
      <c r="L2153">
        <v>1</v>
      </c>
      <c r="M2153">
        <v>7200</v>
      </c>
      <c r="N2153">
        <v>6</v>
      </c>
      <c r="O2153">
        <v>6</v>
      </c>
      <c r="P2153" s="6">
        <v>140500</v>
      </c>
    </row>
    <row r="2154" spans="1:16" x14ac:dyDescent="0.2">
      <c r="A2154" t="s">
        <v>19</v>
      </c>
      <c r="B2154">
        <v>10</v>
      </c>
      <c r="C2154" t="s">
        <v>25</v>
      </c>
      <c r="D2154" t="str">
        <f>IF(OR(C2154="Brick", C2154="Stone", C2154="Fiber-Cement"), "Durable Materials", IF(OR(C2154="Aluminum / Vinyl", C2154="Block", C2154="Frame", C2154="Masonry / Frame", C2154="Prem Wood", C2154="Stucco"), "Non-Durable Materials", "Other"))</f>
        <v>Durable Materials</v>
      </c>
      <c r="E2154">
        <f>IF(D2154="Non-Durable Materials",0,1)</f>
        <v>1</v>
      </c>
      <c r="F2154">
        <v>1.5</v>
      </c>
      <c r="G2154">
        <v>1941</v>
      </c>
      <c r="H2154" s="3">
        <v>2186</v>
      </c>
      <c r="I2154">
        <v>2</v>
      </c>
      <c r="J2154">
        <v>3</v>
      </c>
      <c r="K2154">
        <v>2</v>
      </c>
      <c r="L2154">
        <v>0</v>
      </c>
      <c r="M2154">
        <v>4800</v>
      </c>
      <c r="N2154">
        <v>10</v>
      </c>
      <c r="O2154">
        <v>10</v>
      </c>
      <c r="P2154" s="6">
        <v>140700</v>
      </c>
    </row>
    <row r="2155" spans="1:16" x14ac:dyDescent="0.2">
      <c r="A2155" t="s">
        <v>19</v>
      </c>
      <c r="B2155">
        <v>9</v>
      </c>
      <c r="C2155" t="s">
        <v>22</v>
      </c>
      <c r="D2155" t="str">
        <f>IF(OR(C2155="Brick", C2155="Stone", C2155="Fiber-Cement"), "Durable Materials", IF(OR(C2155="Aluminum / Vinyl", C2155="Block", C2155="Frame", C2155="Masonry / Frame", C2155="Prem Wood", C2155="Stucco"), "Non-Durable Materials", "Other"))</f>
        <v>Non-Durable Materials</v>
      </c>
      <c r="E2155">
        <f>IF(D2155="Non-Durable Materials",0,1)</f>
        <v>0</v>
      </c>
      <c r="F2155">
        <v>2</v>
      </c>
      <c r="G2155">
        <v>1971</v>
      </c>
      <c r="H2155" s="3">
        <v>1248</v>
      </c>
      <c r="I2155">
        <v>1</v>
      </c>
      <c r="J2155">
        <v>4</v>
      </c>
      <c r="K2155">
        <v>1</v>
      </c>
      <c r="L2155">
        <v>1</v>
      </c>
      <c r="M2155">
        <v>7808</v>
      </c>
      <c r="N2155">
        <v>5</v>
      </c>
      <c r="O2155">
        <v>5</v>
      </c>
      <c r="P2155" s="6">
        <v>140900</v>
      </c>
    </row>
    <row r="2156" spans="1:16" x14ac:dyDescent="0.2">
      <c r="A2156" t="s">
        <v>19</v>
      </c>
      <c r="B2156">
        <v>9</v>
      </c>
      <c r="C2156" t="s">
        <v>22</v>
      </c>
      <c r="D2156" t="str">
        <f>IF(OR(C2156="Brick", C2156="Stone", C2156="Fiber-Cement"), "Durable Materials", IF(OR(C2156="Aluminum / Vinyl", C2156="Block", C2156="Frame", C2156="Masonry / Frame", C2156="Prem Wood", C2156="Stucco"), "Non-Durable Materials", "Other"))</f>
        <v>Non-Durable Materials</v>
      </c>
      <c r="E2156">
        <f>IF(D2156="Non-Durable Materials",0,1)</f>
        <v>0</v>
      </c>
      <c r="F2156">
        <v>1</v>
      </c>
      <c r="G2156">
        <v>1957</v>
      </c>
      <c r="H2156" s="3">
        <v>1001</v>
      </c>
      <c r="I2156">
        <v>1</v>
      </c>
      <c r="J2156">
        <v>3</v>
      </c>
      <c r="K2156">
        <v>1</v>
      </c>
      <c r="L2156">
        <v>0</v>
      </c>
      <c r="M2156">
        <v>21069</v>
      </c>
      <c r="N2156">
        <v>2</v>
      </c>
      <c r="O2156">
        <v>2</v>
      </c>
      <c r="P2156" s="6">
        <v>141000</v>
      </c>
    </row>
    <row r="2157" spans="1:16" x14ac:dyDescent="0.2">
      <c r="A2157" t="s">
        <v>19</v>
      </c>
      <c r="B2157">
        <v>9</v>
      </c>
      <c r="C2157" t="s">
        <v>40</v>
      </c>
      <c r="D2157" t="str">
        <f>IF(OR(C2157="Brick", C2157="Stone", C2157="Fiber-Cement"), "Durable Materials", IF(OR(C2157="Aluminum / Vinyl", C2157="Block", C2157="Frame", C2157="Masonry / Frame", C2157="Prem Wood", C2157="Stucco"), "Non-Durable Materials", "Other"))</f>
        <v>Non-Durable Materials</v>
      </c>
      <c r="E2157">
        <f>IF(D2157="Non-Durable Materials",0,1)</f>
        <v>0</v>
      </c>
      <c r="F2157">
        <v>1</v>
      </c>
      <c r="G2157">
        <v>1966</v>
      </c>
      <c r="H2157" s="3">
        <v>1062</v>
      </c>
      <c r="I2157">
        <v>1</v>
      </c>
      <c r="J2157">
        <v>3</v>
      </c>
      <c r="K2157">
        <v>1</v>
      </c>
      <c r="L2157">
        <v>1</v>
      </c>
      <c r="M2157">
        <v>10500</v>
      </c>
      <c r="N2157">
        <v>5</v>
      </c>
      <c r="O2157">
        <v>5</v>
      </c>
      <c r="P2157" s="6">
        <v>141000</v>
      </c>
    </row>
    <row r="2158" spans="1:16" x14ac:dyDescent="0.2">
      <c r="A2158" t="s">
        <v>19</v>
      </c>
      <c r="B2158">
        <v>11</v>
      </c>
      <c r="C2158" t="s">
        <v>25</v>
      </c>
      <c r="D2158" t="str">
        <f>IF(OR(C2158="Brick", C2158="Stone", C2158="Fiber-Cement"), "Durable Materials", IF(OR(C2158="Aluminum / Vinyl", C2158="Block", C2158="Frame", C2158="Masonry / Frame", C2158="Prem Wood", C2158="Stucco"), "Non-Durable Materials", "Other"))</f>
        <v>Durable Materials</v>
      </c>
      <c r="E2158">
        <f>IF(D2158="Non-Durable Materials",0,1)</f>
        <v>1</v>
      </c>
      <c r="F2158">
        <v>1</v>
      </c>
      <c r="G2158">
        <v>1956</v>
      </c>
      <c r="H2158" s="3">
        <v>906</v>
      </c>
      <c r="I2158">
        <v>1</v>
      </c>
      <c r="J2158">
        <v>3</v>
      </c>
      <c r="K2158">
        <v>1</v>
      </c>
      <c r="L2158">
        <v>0</v>
      </c>
      <c r="M2158">
        <v>5500</v>
      </c>
      <c r="N2158">
        <v>5</v>
      </c>
      <c r="O2158">
        <v>5</v>
      </c>
      <c r="P2158" s="6">
        <v>141000</v>
      </c>
    </row>
    <row r="2159" spans="1:16" x14ac:dyDescent="0.2">
      <c r="A2159" t="s">
        <v>19</v>
      </c>
      <c r="B2159">
        <v>11</v>
      </c>
      <c r="C2159" t="s">
        <v>22</v>
      </c>
      <c r="D2159" t="str">
        <f>IF(OR(C2159="Brick", C2159="Stone", C2159="Fiber-Cement"), "Durable Materials", IF(OR(C2159="Aluminum / Vinyl", C2159="Block", C2159="Frame", C2159="Masonry / Frame", C2159="Prem Wood", C2159="Stucco"), "Non-Durable Materials", "Other"))</f>
        <v>Non-Durable Materials</v>
      </c>
      <c r="E2159">
        <f>IF(D2159="Non-Durable Materials",0,1)</f>
        <v>0</v>
      </c>
      <c r="F2159">
        <v>1</v>
      </c>
      <c r="G2159">
        <v>1940</v>
      </c>
      <c r="H2159" s="3">
        <v>1112</v>
      </c>
      <c r="I2159">
        <v>1</v>
      </c>
      <c r="J2159">
        <v>3</v>
      </c>
      <c r="K2159">
        <v>1</v>
      </c>
      <c r="L2159">
        <v>0</v>
      </c>
      <c r="M2159">
        <v>6600</v>
      </c>
      <c r="N2159">
        <v>7</v>
      </c>
      <c r="O2159">
        <v>7</v>
      </c>
      <c r="P2159" s="6">
        <v>141000</v>
      </c>
    </row>
    <row r="2160" spans="1:16" x14ac:dyDescent="0.2">
      <c r="A2160" t="s">
        <v>19</v>
      </c>
      <c r="B2160">
        <v>10</v>
      </c>
      <c r="C2160" t="s">
        <v>25</v>
      </c>
      <c r="D2160" t="str">
        <f>IF(OR(C2160="Brick", C2160="Stone", C2160="Fiber-Cement"), "Durable Materials", IF(OR(C2160="Aluminum / Vinyl", C2160="Block", C2160="Frame", C2160="Masonry / Frame", C2160="Prem Wood", C2160="Stucco"), "Non-Durable Materials", "Other"))</f>
        <v>Durable Materials</v>
      </c>
      <c r="E2160">
        <f>IF(D2160="Non-Durable Materials",0,1)</f>
        <v>1</v>
      </c>
      <c r="F2160">
        <v>1</v>
      </c>
      <c r="G2160">
        <v>1954</v>
      </c>
      <c r="H2160" s="3">
        <v>937</v>
      </c>
      <c r="I2160">
        <v>1</v>
      </c>
      <c r="J2160">
        <v>3</v>
      </c>
      <c r="K2160">
        <v>1</v>
      </c>
      <c r="L2160">
        <v>0</v>
      </c>
      <c r="M2160">
        <v>5141</v>
      </c>
      <c r="N2160">
        <v>8</v>
      </c>
      <c r="O2160">
        <v>8</v>
      </c>
      <c r="P2160" s="6">
        <v>141000</v>
      </c>
    </row>
    <row r="2161" spans="1:16" x14ac:dyDescent="0.2">
      <c r="A2161" t="s">
        <v>19</v>
      </c>
      <c r="B2161">
        <v>11</v>
      </c>
      <c r="C2161" t="s">
        <v>22</v>
      </c>
      <c r="D2161" t="str">
        <f>IF(OR(C2161="Brick", C2161="Stone", C2161="Fiber-Cement"), "Durable Materials", IF(OR(C2161="Aluminum / Vinyl", C2161="Block", C2161="Frame", C2161="Masonry / Frame", C2161="Prem Wood", C2161="Stucco"), "Non-Durable Materials", "Other"))</f>
        <v>Non-Durable Materials</v>
      </c>
      <c r="E2161">
        <f>IF(D2161="Non-Durable Materials",0,1)</f>
        <v>0</v>
      </c>
      <c r="F2161">
        <v>1</v>
      </c>
      <c r="G2161">
        <v>1955</v>
      </c>
      <c r="H2161" s="3">
        <v>1296</v>
      </c>
      <c r="I2161">
        <v>1</v>
      </c>
      <c r="J2161">
        <v>3</v>
      </c>
      <c r="K2161">
        <v>1</v>
      </c>
      <c r="L2161">
        <v>0</v>
      </c>
      <c r="M2161">
        <v>7800</v>
      </c>
      <c r="N2161">
        <v>10</v>
      </c>
      <c r="O2161">
        <v>10</v>
      </c>
      <c r="P2161" s="6">
        <v>141000</v>
      </c>
    </row>
    <row r="2162" spans="1:16" x14ac:dyDescent="0.2">
      <c r="A2162" t="s">
        <v>19</v>
      </c>
      <c r="B2162">
        <v>11</v>
      </c>
      <c r="C2162" t="s">
        <v>22</v>
      </c>
      <c r="D2162" t="str">
        <f>IF(OR(C2162="Brick", C2162="Stone", C2162="Fiber-Cement"), "Durable Materials", IF(OR(C2162="Aluminum / Vinyl", C2162="Block", C2162="Frame", C2162="Masonry / Frame", C2162="Prem Wood", C2162="Stucco"), "Non-Durable Materials", "Other"))</f>
        <v>Non-Durable Materials</v>
      </c>
      <c r="E2162">
        <f>IF(D2162="Non-Durable Materials",0,1)</f>
        <v>0</v>
      </c>
      <c r="F2162">
        <v>1</v>
      </c>
      <c r="G2162">
        <v>1955</v>
      </c>
      <c r="H2162" s="3">
        <v>1002</v>
      </c>
      <c r="I2162">
        <v>1</v>
      </c>
      <c r="J2162">
        <v>3</v>
      </c>
      <c r="K2162">
        <v>1</v>
      </c>
      <c r="L2162">
        <v>1</v>
      </c>
      <c r="M2162">
        <v>5980</v>
      </c>
      <c r="N2162">
        <v>10</v>
      </c>
      <c r="O2162">
        <v>10</v>
      </c>
      <c r="P2162" s="6">
        <v>141100</v>
      </c>
    </row>
    <row r="2163" spans="1:16" x14ac:dyDescent="0.2">
      <c r="A2163" t="s">
        <v>19</v>
      </c>
      <c r="B2163">
        <v>10</v>
      </c>
      <c r="C2163" t="s">
        <v>22</v>
      </c>
      <c r="D2163" t="str">
        <f>IF(OR(C2163="Brick", C2163="Stone", C2163="Fiber-Cement"), "Durable Materials", IF(OR(C2163="Aluminum / Vinyl", C2163="Block", C2163="Frame", C2163="Masonry / Frame", C2163="Prem Wood", C2163="Stucco"), "Non-Durable Materials", "Other"))</f>
        <v>Non-Durable Materials</v>
      </c>
      <c r="E2163">
        <f>IF(D2163="Non-Durable Materials",0,1)</f>
        <v>0</v>
      </c>
      <c r="F2163">
        <v>1</v>
      </c>
      <c r="G2163">
        <v>1922</v>
      </c>
      <c r="H2163" s="3">
        <v>852</v>
      </c>
      <c r="I2163">
        <v>1</v>
      </c>
      <c r="J2163">
        <v>2</v>
      </c>
      <c r="K2163">
        <v>1</v>
      </c>
      <c r="L2163">
        <v>0</v>
      </c>
      <c r="M2163">
        <v>4600</v>
      </c>
      <c r="N2163">
        <v>5</v>
      </c>
      <c r="O2163">
        <v>5</v>
      </c>
      <c r="P2163" s="6">
        <v>141400</v>
      </c>
    </row>
    <row r="2164" spans="1:16" x14ac:dyDescent="0.2">
      <c r="A2164" t="s">
        <v>19</v>
      </c>
      <c r="B2164">
        <v>14</v>
      </c>
      <c r="C2164" t="s">
        <v>22</v>
      </c>
      <c r="D2164" t="str">
        <f>IF(OR(C2164="Brick", C2164="Stone", C2164="Fiber-Cement"), "Durable Materials", IF(OR(C2164="Aluminum / Vinyl", C2164="Block", C2164="Frame", C2164="Masonry / Frame", C2164="Prem Wood", C2164="Stucco"), "Non-Durable Materials", "Other"))</f>
        <v>Non-Durable Materials</v>
      </c>
      <c r="E2164">
        <f>IF(D2164="Non-Durable Materials",0,1)</f>
        <v>0</v>
      </c>
      <c r="F2164">
        <v>1</v>
      </c>
      <c r="G2164">
        <v>1914</v>
      </c>
      <c r="H2164" s="3">
        <v>845</v>
      </c>
      <c r="I2164">
        <v>1</v>
      </c>
      <c r="J2164">
        <v>2</v>
      </c>
      <c r="K2164">
        <v>1</v>
      </c>
      <c r="L2164">
        <v>0</v>
      </c>
      <c r="M2164">
        <v>9647</v>
      </c>
      <c r="N2164">
        <v>4</v>
      </c>
      <c r="O2164">
        <v>4</v>
      </c>
      <c r="P2164" s="6">
        <v>141500</v>
      </c>
    </row>
    <row r="2165" spans="1:16" x14ac:dyDescent="0.2">
      <c r="A2165" t="s">
        <v>19</v>
      </c>
      <c r="B2165">
        <v>7</v>
      </c>
      <c r="C2165" t="s">
        <v>22</v>
      </c>
      <c r="D2165" t="str">
        <f>IF(OR(C2165="Brick", C2165="Stone", C2165="Fiber-Cement"), "Durable Materials", IF(OR(C2165="Aluminum / Vinyl", C2165="Block", C2165="Frame", C2165="Masonry / Frame", C2165="Prem Wood", C2165="Stucco"), "Non-Durable Materials", "Other"))</f>
        <v>Non-Durable Materials</v>
      </c>
      <c r="E2165">
        <f>IF(D2165="Non-Durable Materials",0,1)</f>
        <v>0</v>
      </c>
      <c r="F2165">
        <v>1.5</v>
      </c>
      <c r="G2165">
        <v>1927</v>
      </c>
      <c r="H2165" s="3">
        <v>1550</v>
      </c>
      <c r="I2165">
        <v>1</v>
      </c>
      <c r="J2165">
        <v>4</v>
      </c>
      <c r="K2165">
        <v>2</v>
      </c>
      <c r="L2165">
        <v>1</v>
      </c>
      <c r="M2165">
        <v>4800</v>
      </c>
      <c r="N2165">
        <v>3</v>
      </c>
      <c r="O2165">
        <v>3</v>
      </c>
      <c r="P2165" s="6">
        <v>141750</v>
      </c>
    </row>
    <row r="2166" spans="1:16" x14ac:dyDescent="0.2">
      <c r="A2166" t="s">
        <v>19</v>
      </c>
      <c r="B2166">
        <v>11</v>
      </c>
      <c r="C2166" t="s">
        <v>22</v>
      </c>
      <c r="D2166" t="str">
        <f>IF(OR(C2166="Brick", C2166="Stone", C2166="Fiber-Cement"), "Durable Materials", IF(OR(C2166="Aluminum / Vinyl", C2166="Block", C2166="Frame", C2166="Masonry / Frame", C2166="Prem Wood", C2166="Stucco"), "Non-Durable Materials", "Other"))</f>
        <v>Non-Durable Materials</v>
      </c>
      <c r="E2166">
        <f>IF(D2166="Non-Durable Materials",0,1)</f>
        <v>0</v>
      </c>
      <c r="F2166">
        <v>1</v>
      </c>
      <c r="G2166">
        <v>1956</v>
      </c>
      <c r="H2166" s="3">
        <v>876</v>
      </c>
      <c r="I2166">
        <v>1</v>
      </c>
      <c r="J2166">
        <v>3</v>
      </c>
      <c r="K2166">
        <v>1</v>
      </c>
      <c r="L2166">
        <v>0</v>
      </c>
      <c r="M2166">
        <v>8053</v>
      </c>
      <c r="N2166">
        <v>5</v>
      </c>
      <c r="O2166">
        <v>5</v>
      </c>
      <c r="P2166" s="6">
        <v>141750</v>
      </c>
    </row>
    <row r="2167" spans="1:16" x14ac:dyDescent="0.2">
      <c r="A2167" t="s">
        <v>19</v>
      </c>
      <c r="B2167">
        <v>9</v>
      </c>
      <c r="C2167" t="s">
        <v>22</v>
      </c>
      <c r="D2167" t="str">
        <f>IF(OR(C2167="Brick", C2167="Stone", C2167="Fiber-Cement"), "Durable Materials", IF(OR(C2167="Aluminum / Vinyl", C2167="Block", C2167="Frame", C2167="Masonry / Frame", C2167="Prem Wood", C2167="Stucco"), "Non-Durable Materials", "Other"))</f>
        <v>Non-Durable Materials</v>
      </c>
      <c r="E2167">
        <f>IF(D2167="Non-Durable Materials",0,1)</f>
        <v>0</v>
      </c>
      <c r="F2167">
        <v>1</v>
      </c>
      <c r="G2167">
        <v>1978</v>
      </c>
      <c r="H2167" s="3">
        <v>1219</v>
      </c>
      <c r="I2167">
        <v>1</v>
      </c>
      <c r="J2167">
        <v>3</v>
      </c>
      <c r="K2167">
        <v>1</v>
      </c>
      <c r="L2167">
        <v>1</v>
      </c>
      <c r="M2167">
        <v>16699</v>
      </c>
      <c r="N2167">
        <v>4</v>
      </c>
      <c r="O2167">
        <v>4</v>
      </c>
      <c r="P2167" s="6">
        <v>141900</v>
      </c>
    </row>
    <row r="2168" spans="1:16" x14ac:dyDescent="0.2">
      <c r="A2168" t="s">
        <v>19</v>
      </c>
      <c r="B2168">
        <v>11</v>
      </c>
      <c r="C2168" t="s">
        <v>22</v>
      </c>
      <c r="D2168" t="str">
        <f>IF(OR(C2168="Brick", C2168="Stone", C2168="Fiber-Cement"), "Durable Materials", IF(OR(C2168="Aluminum / Vinyl", C2168="Block", C2168="Frame", C2168="Masonry / Frame", C2168="Prem Wood", C2168="Stucco"), "Non-Durable Materials", "Other"))</f>
        <v>Non-Durable Materials</v>
      </c>
      <c r="E2168">
        <f>IF(D2168="Non-Durable Materials",0,1)</f>
        <v>0</v>
      </c>
      <c r="F2168">
        <v>1</v>
      </c>
      <c r="G2168">
        <v>1952</v>
      </c>
      <c r="H2168" s="3">
        <v>934</v>
      </c>
      <c r="I2168">
        <v>1</v>
      </c>
      <c r="J2168">
        <v>3</v>
      </c>
      <c r="K2168">
        <v>1</v>
      </c>
      <c r="L2168">
        <v>0</v>
      </c>
      <c r="M2168">
        <v>4386</v>
      </c>
      <c r="N2168">
        <v>8</v>
      </c>
      <c r="O2168">
        <v>8</v>
      </c>
      <c r="P2168" s="6">
        <v>141900</v>
      </c>
    </row>
    <row r="2169" spans="1:16" x14ac:dyDescent="0.2">
      <c r="A2169" t="s">
        <v>19</v>
      </c>
      <c r="B2169">
        <v>14</v>
      </c>
      <c r="C2169" t="s">
        <v>25</v>
      </c>
      <c r="D2169" t="str">
        <f>IF(OR(C2169="Brick", C2169="Stone", C2169="Fiber-Cement"), "Durable Materials", IF(OR(C2169="Aluminum / Vinyl", C2169="Block", C2169="Frame", C2169="Masonry / Frame", C2169="Prem Wood", C2169="Stucco"), "Non-Durable Materials", "Other"))</f>
        <v>Durable Materials</v>
      </c>
      <c r="E2169">
        <f>IF(D2169="Non-Durable Materials",0,1)</f>
        <v>1</v>
      </c>
      <c r="F2169">
        <v>2</v>
      </c>
      <c r="G2169">
        <v>1942</v>
      </c>
      <c r="H2169" s="3">
        <v>2016</v>
      </c>
      <c r="I2169">
        <v>2</v>
      </c>
      <c r="J2169">
        <v>4</v>
      </c>
      <c r="K2169">
        <v>2</v>
      </c>
      <c r="L2169">
        <v>1</v>
      </c>
      <c r="M2169">
        <v>5002</v>
      </c>
      <c r="N2169">
        <v>4</v>
      </c>
      <c r="O2169">
        <v>4</v>
      </c>
      <c r="P2169" s="6">
        <v>141995</v>
      </c>
    </row>
    <row r="2170" spans="1:16" x14ac:dyDescent="0.2">
      <c r="A2170" t="s">
        <v>19</v>
      </c>
      <c r="B2170">
        <v>5</v>
      </c>
      <c r="C2170" t="s">
        <v>22</v>
      </c>
      <c r="D2170" t="str">
        <f>IF(OR(C2170="Brick", C2170="Stone", C2170="Fiber-Cement"), "Durable Materials", IF(OR(C2170="Aluminum / Vinyl", C2170="Block", C2170="Frame", C2170="Masonry / Frame", C2170="Prem Wood", C2170="Stucco"), "Non-Durable Materials", "Other"))</f>
        <v>Non-Durable Materials</v>
      </c>
      <c r="E2170">
        <f>IF(D2170="Non-Durable Materials",0,1)</f>
        <v>0</v>
      </c>
      <c r="F2170">
        <v>2</v>
      </c>
      <c r="G2170">
        <v>1984</v>
      </c>
      <c r="H2170" s="3">
        <v>1686</v>
      </c>
      <c r="I2170">
        <v>1</v>
      </c>
      <c r="J2170">
        <v>4</v>
      </c>
      <c r="K2170">
        <v>2</v>
      </c>
      <c r="L2170">
        <v>1</v>
      </c>
      <c r="M2170">
        <v>9020</v>
      </c>
      <c r="N2170">
        <v>1</v>
      </c>
      <c r="O2170">
        <v>1</v>
      </c>
      <c r="P2170" s="6">
        <v>142000</v>
      </c>
    </row>
    <row r="2171" spans="1:16" x14ac:dyDescent="0.2">
      <c r="A2171" t="s">
        <v>19</v>
      </c>
      <c r="B2171">
        <v>5</v>
      </c>
      <c r="C2171" t="s">
        <v>25</v>
      </c>
      <c r="D2171" t="str">
        <f>IF(OR(C2171="Brick", C2171="Stone", C2171="Fiber-Cement"), "Durable Materials", IF(OR(C2171="Aluminum / Vinyl", C2171="Block", C2171="Frame", C2171="Masonry / Frame", C2171="Prem Wood", C2171="Stucco"), "Non-Durable Materials", "Other"))</f>
        <v>Durable Materials</v>
      </c>
      <c r="E2171">
        <f>IF(D2171="Non-Durable Materials",0,1)</f>
        <v>1</v>
      </c>
      <c r="F2171">
        <v>1</v>
      </c>
      <c r="G2171">
        <v>1952</v>
      </c>
      <c r="H2171" s="3">
        <v>1704</v>
      </c>
      <c r="I2171">
        <v>1</v>
      </c>
      <c r="J2171">
        <v>4</v>
      </c>
      <c r="K2171">
        <v>2</v>
      </c>
      <c r="L2171">
        <v>0</v>
      </c>
      <c r="M2171">
        <v>4988</v>
      </c>
      <c r="N2171">
        <v>1</v>
      </c>
      <c r="O2171">
        <v>1</v>
      </c>
      <c r="P2171" s="6">
        <v>142000</v>
      </c>
    </row>
    <row r="2172" spans="1:16" x14ac:dyDescent="0.2">
      <c r="A2172" t="s">
        <v>19</v>
      </c>
      <c r="B2172">
        <v>8</v>
      </c>
      <c r="C2172" t="s">
        <v>22</v>
      </c>
      <c r="D2172" t="str">
        <f>IF(OR(C2172="Brick", C2172="Stone", C2172="Fiber-Cement"), "Durable Materials", IF(OR(C2172="Aluminum / Vinyl", C2172="Block", C2172="Frame", C2172="Masonry / Frame", C2172="Prem Wood", C2172="Stucco"), "Non-Durable Materials", "Other"))</f>
        <v>Non-Durable Materials</v>
      </c>
      <c r="E2172">
        <f>IF(D2172="Non-Durable Materials",0,1)</f>
        <v>0</v>
      </c>
      <c r="F2172">
        <v>2</v>
      </c>
      <c r="G2172">
        <v>1927</v>
      </c>
      <c r="H2172" s="3">
        <v>1536</v>
      </c>
      <c r="I2172">
        <v>1</v>
      </c>
      <c r="J2172">
        <v>4</v>
      </c>
      <c r="K2172">
        <v>2</v>
      </c>
      <c r="L2172">
        <v>0</v>
      </c>
      <c r="M2172">
        <v>3600</v>
      </c>
      <c r="N2172">
        <v>1</v>
      </c>
      <c r="O2172">
        <v>1</v>
      </c>
      <c r="P2172" s="6">
        <v>142000</v>
      </c>
    </row>
    <row r="2173" spans="1:16" x14ac:dyDescent="0.2">
      <c r="A2173" t="s">
        <v>19</v>
      </c>
      <c r="B2173">
        <v>10</v>
      </c>
      <c r="C2173" t="s">
        <v>22</v>
      </c>
      <c r="D2173" t="str">
        <f>IF(OR(C2173="Brick", C2173="Stone", C2173="Fiber-Cement"), "Durable Materials", IF(OR(C2173="Aluminum / Vinyl", C2173="Block", C2173="Frame", C2173="Masonry / Frame", C2173="Prem Wood", C2173="Stucco"), "Non-Durable Materials", "Other"))</f>
        <v>Non-Durable Materials</v>
      </c>
      <c r="E2173">
        <f>IF(D2173="Non-Durable Materials",0,1)</f>
        <v>0</v>
      </c>
      <c r="F2173">
        <v>1</v>
      </c>
      <c r="G2173">
        <v>1925</v>
      </c>
      <c r="H2173" s="3">
        <v>950</v>
      </c>
      <c r="I2173">
        <v>1</v>
      </c>
      <c r="J2173">
        <v>2</v>
      </c>
      <c r="K2173">
        <v>1</v>
      </c>
      <c r="L2173">
        <v>0</v>
      </c>
      <c r="M2173">
        <v>3680</v>
      </c>
      <c r="N2173">
        <v>1</v>
      </c>
      <c r="O2173">
        <v>1</v>
      </c>
      <c r="P2173" s="6">
        <v>142000</v>
      </c>
    </row>
    <row r="2174" spans="1:16" x14ac:dyDescent="0.2">
      <c r="A2174" t="s">
        <v>19</v>
      </c>
      <c r="B2174">
        <v>11</v>
      </c>
      <c r="C2174" t="s">
        <v>25</v>
      </c>
      <c r="D2174" t="str">
        <f>IF(OR(C2174="Brick", C2174="Stone", C2174="Fiber-Cement"), "Durable Materials", IF(OR(C2174="Aluminum / Vinyl", C2174="Block", C2174="Frame", C2174="Masonry / Frame", C2174="Prem Wood", C2174="Stucco"), "Non-Durable Materials", "Other"))</f>
        <v>Durable Materials</v>
      </c>
      <c r="E2174">
        <f>IF(D2174="Non-Durable Materials",0,1)</f>
        <v>1</v>
      </c>
      <c r="F2174">
        <v>1</v>
      </c>
      <c r="G2174">
        <v>1960</v>
      </c>
      <c r="H2174" s="3">
        <v>965</v>
      </c>
      <c r="I2174">
        <v>1</v>
      </c>
      <c r="J2174">
        <v>3</v>
      </c>
      <c r="K2174">
        <v>1</v>
      </c>
      <c r="L2174">
        <v>0</v>
      </c>
      <c r="M2174">
        <v>6360</v>
      </c>
      <c r="N2174">
        <v>2</v>
      </c>
      <c r="O2174">
        <v>2</v>
      </c>
      <c r="P2174" s="6">
        <v>142000</v>
      </c>
    </row>
    <row r="2175" spans="1:16" x14ac:dyDescent="0.2">
      <c r="A2175" t="s">
        <v>19</v>
      </c>
      <c r="B2175">
        <v>5</v>
      </c>
      <c r="C2175" t="s">
        <v>22</v>
      </c>
      <c r="D2175" t="str">
        <f>IF(OR(C2175="Brick", C2175="Stone", C2175="Fiber-Cement"), "Durable Materials", IF(OR(C2175="Aluminum / Vinyl", C2175="Block", C2175="Frame", C2175="Masonry / Frame", C2175="Prem Wood", C2175="Stucco"), "Non-Durable Materials", "Other"))</f>
        <v>Non-Durable Materials</v>
      </c>
      <c r="E2175">
        <f>IF(D2175="Non-Durable Materials",0,1)</f>
        <v>0</v>
      </c>
      <c r="F2175">
        <v>1</v>
      </c>
      <c r="G2175">
        <v>1976</v>
      </c>
      <c r="H2175" s="3">
        <v>1211</v>
      </c>
      <c r="I2175">
        <v>1</v>
      </c>
      <c r="J2175">
        <v>3</v>
      </c>
      <c r="K2175">
        <v>1</v>
      </c>
      <c r="L2175">
        <v>1</v>
      </c>
      <c r="M2175">
        <v>9455</v>
      </c>
      <c r="N2175">
        <v>3</v>
      </c>
      <c r="O2175">
        <v>3</v>
      </c>
      <c r="P2175" s="6">
        <v>142000</v>
      </c>
    </row>
    <row r="2176" spans="1:16" x14ac:dyDescent="0.2">
      <c r="A2176" t="s">
        <v>19</v>
      </c>
      <c r="B2176">
        <v>9</v>
      </c>
      <c r="C2176" t="s">
        <v>22</v>
      </c>
      <c r="D2176" t="str">
        <f>IF(OR(C2176="Brick", C2176="Stone", C2176="Fiber-Cement"), "Durable Materials", IF(OR(C2176="Aluminum / Vinyl", C2176="Block", C2176="Frame", C2176="Masonry / Frame", C2176="Prem Wood", C2176="Stucco"), "Non-Durable Materials", "Other"))</f>
        <v>Non-Durable Materials</v>
      </c>
      <c r="E2176">
        <f>IF(D2176="Non-Durable Materials",0,1)</f>
        <v>0</v>
      </c>
      <c r="F2176">
        <v>1</v>
      </c>
      <c r="G2176">
        <v>1982</v>
      </c>
      <c r="H2176" s="3">
        <v>1007</v>
      </c>
      <c r="I2176">
        <v>1</v>
      </c>
      <c r="J2176">
        <v>3</v>
      </c>
      <c r="K2176">
        <v>2</v>
      </c>
      <c r="L2176">
        <v>0</v>
      </c>
      <c r="M2176">
        <v>14100</v>
      </c>
      <c r="N2176">
        <v>3</v>
      </c>
      <c r="O2176">
        <v>3</v>
      </c>
      <c r="P2176" s="6">
        <v>142000</v>
      </c>
    </row>
    <row r="2177" spans="1:16" x14ac:dyDescent="0.2">
      <c r="A2177" t="s">
        <v>19</v>
      </c>
      <c r="B2177">
        <v>13</v>
      </c>
      <c r="C2177" t="s">
        <v>22</v>
      </c>
      <c r="D2177" t="str">
        <f>IF(OR(C2177="Brick", C2177="Stone", C2177="Fiber-Cement"), "Durable Materials", IF(OR(C2177="Aluminum / Vinyl", C2177="Block", C2177="Frame", C2177="Masonry / Frame", C2177="Prem Wood", C2177="Stucco"), "Non-Durable Materials", "Other"))</f>
        <v>Non-Durable Materials</v>
      </c>
      <c r="E2177">
        <f>IF(D2177="Non-Durable Materials",0,1)</f>
        <v>0</v>
      </c>
      <c r="F2177">
        <v>1</v>
      </c>
      <c r="G2177">
        <v>1959</v>
      </c>
      <c r="H2177" s="3">
        <v>1149</v>
      </c>
      <c r="I2177">
        <v>1</v>
      </c>
      <c r="J2177">
        <v>3</v>
      </c>
      <c r="K2177">
        <v>1</v>
      </c>
      <c r="L2177">
        <v>1</v>
      </c>
      <c r="M2177">
        <v>4400</v>
      </c>
      <c r="N2177">
        <v>3</v>
      </c>
      <c r="O2177">
        <v>3</v>
      </c>
      <c r="P2177" s="6">
        <v>142000</v>
      </c>
    </row>
    <row r="2178" spans="1:16" x14ac:dyDescent="0.2">
      <c r="A2178" t="s">
        <v>19</v>
      </c>
      <c r="B2178">
        <v>5</v>
      </c>
      <c r="C2178" t="s">
        <v>25</v>
      </c>
      <c r="D2178" t="str">
        <f>IF(OR(C2178="Brick", C2178="Stone", C2178="Fiber-Cement"), "Durable Materials", IF(OR(C2178="Aluminum / Vinyl", C2178="Block", C2178="Frame", C2178="Masonry / Frame", C2178="Prem Wood", C2178="Stucco"), "Non-Durable Materials", "Other"))</f>
        <v>Durable Materials</v>
      </c>
      <c r="E2178">
        <f>IF(D2178="Non-Durable Materials",0,1)</f>
        <v>1</v>
      </c>
      <c r="F2178">
        <v>1</v>
      </c>
      <c r="G2178">
        <v>1950</v>
      </c>
      <c r="H2178" s="3">
        <v>1671</v>
      </c>
      <c r="I2178">
        <v>1</v>
      </c>
      <c r="J2178">
        <v>2</v>
      </c>
      <c r="K2178">
        <v>1</v>
      </c>
      <c r="L2178">
        <v>0</v>
      </c>
      <c r="M2178">
        <v>4800</v>
      </c>
      <c r="N2178">
        <v>4</v>
      </c>
      <c r="O2178">
        <v>4</v>
      </c>
      <c r="P2178" s="6">
        <v>142000</v>
      </c>
    </row>
    <row r="2179" spans="1:16" x14ac:dyDescent="0.2">
      <c r="A2179" t="s">
        <v>19</v>
      </c>
      <c r="B2179">
        <v>14</v>
      </c>
      <c r="C2179" t="s">
        <v>22</v>
      </c>
      <c r="D2179" t="str">
        <f>IF(OR(C2179="Brick", C2179="Stone", C2179="Fiber-Cement"), "Durable Materials", IF(OR(C2179="Aluminum / Vinyl", C2179="Block", C2179="Frame", C2179="Masonry / Frame", C2179="Prem Wood", C2179="Stucco"), "Non-Durable Materials", "Other"))</f>
        <v>Non-Durable Materials</v>
      </c>
      <c r="E2179">
        <f>IF(D2179="Non-Durable Materials",0,1)</f>
        <v>0</v>
      </c>
      <c r="F2179">
        <v>1</v>
      </c>
      <c r="G2179">
        <v>1943</v>
      </c>
      <c r="H2179" s="3">
        <v>686</v>
      </c>
      <c r="I2179">
        <v>1</v>
      </c>
      <c r="J2179">
        <v>2</v>
      </c>
      <c r="K2179">
        <v>1</v>
      </c>
      <c r="L2179">
        <v>0</v>
      </c>
      <c r="M2179">
        <v>4800</v>
      </c>
      <c r="N2179">
        <v>4</v>
      </c>
      <c r="O2179">
        <v>4</v>
      </c>
      <c r="P2179" s="6">
        <v>142000</v>
      </c>
    </row>
    <row r="2180" spans="1:16" x14ac:dyDescent="0.2">
      <c r="A2180" t="s">
        <v>19</v>
      </c>
      <c r="B2180">
        <v>11</v>
      </c>
      <c r="C2180" t="s">
        <v>25</v>
      </c>
      <c r="D2180" t="str">
        <f>IF(OR(C2180="Brick", C2180="Stone", C2180="Fiber-Cement"), "Durable Materials", IF(OR(C2180="Aluminum / Vinyl", C2180="Block", C2180="Frame", C2180="Masonry / Frame", C2180="Prem Wood", C2180="Stucco"), "Non-Durable Materials", "Other"))</f>
        <v>Durable Materials</v>
      </c>
      <c r="E2180">
        <f>IF(D2180="Non-Durable Materials",0,1)</f>
        <v>1</v>
      </c>
      <c r="F2180">
        <v>1</v>
      </c>
      <c r="G2180">
        <v>1959</v>
      </c>
      <c r="H2180" s="3">
        <v>981</v>
      </c>
      <c r="I2180">
        <v>1</v>
      </c>
      <c r="J2180">
        <v>3</v>
      </c>
      <c r="K2180">
        <v>1</v>
      </c>
      <c r="L2180">
        <v>0</v>
      </c>
      <c r="M2180">
        <v>7524</v>
      </c>
      <c r="N2180">
        <v>5</v>
      </c>
      <c r="O2180">
        <v>5</v>
      </c>
      <c r="P2180" s="6">
        <v>142000</v>
      </c>
    </row>
    <row r="2181" spans="1:16" x14ac:dyDescent="0.2">
      <c r="A2181" t="s">
        <v>19</v>
      </c>
      <c r="B2181">
        <v>11</v>
      </c>
      <c r="C2181" t="s">
        <v>143</v>
      </c>
      <c r="D2181" t="str">
        <f>IF(OR(C2181="Brick", C2181="Stone", C2181="Fiber-Cement"), "Durable Materials", IF(OR(C2181="Aluminum / Vinyl", C2181="Block", C2181="Frame", C2181="Masonry / Frame", C2181="Prem Wood", C2181="Stucco"), "Non-Durable Materials", "Other"))</f>
        <v>Non-Durable Materials</v>
      </c>
      <c r="E2181">
        <f>IF(D2181="Non-Durable Materials",0,1)</f>
        <v>0</v>
      </c>
      <c r="F2181">
        <v>1</v>
      </c>
      <c r="G2181">
        <v>1954</v>
      </c>
      <c r="H2181" s="3">
        <v>972</v>
      </c>
      <c r="I2181">
        <v>1</v>
      </c>
      <c r="J2181">
        <v>3</v>
      </c>
      <c r="K2181">
        <v>2</v>
      </c>
      <c r="L2181">
        <v>0</v>
      </c>
      <c r="M2181">
        <v>6240</v>
      </c>
      <c r="N2181">
        <v>5</v>
      </c>
      <c r="O2181">
        <v>5</v>
      </c>
      <c r="P2181" s="6">
        <v>142000</v>
      </c>
    </row>
    <row r="2182" spans="1:16" x14ac:dyDescent="0.2">
      <c r="A2182" t="s">
        <v>19</v>
      </c>
      <c r="B2182">
        <v>2</v>
      </c>
      <c r="C2182" t="s">
        <v>22</v>
      </c>
      <c r="D2182" t="str">
        <f>IF(OR(C2182="Brick", C2182="Stone", C2182="Fiber-Cement"), "Durable Materials", IF(OR(C2182="Aluminum / Vinyl", C2182="Block", C2182="Frame", C2182="Masonry / Frame", C2182="Prem Wood", C2182="Stucco"), "Non-Durable Materials", "Other"))</f>
        <v>Non-Durable Materials</v>
      </c>
      <c r="E2182">
        <f>IF(D2182="Non-Durable Materials",0,1)</f>
        <v>0</v>
      </c>
      <c r="F2182">
        <v>1</v>
      </c>
      <c r="G2182">
        <v>1972</v>
      </c>
      <c r="H2182" s="3">
        <v>1100</v>
      </c>
      <c r="I2182">
        <v>1</v>
      </c>
      <c r="J2182">
        <v>4</v>
      </c>
      <c r="K2182">
        <v>1</v>
      </c>
      <c r="L2182">
        <v>1</v>
      </c>
      <c r="M2182">
        <v>8040</v>
      </c>
      <c r="N2182">
        <v>7</v>
      </c>
      <c r="O2182">
        <v>7</v>
      </c>
      <c r="P2182" s="6">
        <v>142000</v>
      </c>
    </row>
    <row r="2183" spans="1:16" x14ac:dyDescent="0.2">
      <c r="A2183" t="s">
        <v>19</v>
      </c>
      <c r="B2183">
        <v>5</v>
      </c>
      <c r="C2183" t="s">
        <v>22</v>
      </c>
      <c r="D2183" t="str">
        <f>IF(OR(C2183="Brick", C2183="Stone", C2183="Fiber-Cement"), "Durable Materials", IF(OR(C2183="Aluminum / Vinyl", C2183="Block", C2183="Frame", C2183="Masonry / Frame", C2183="Prem Wood", C2183="Stucco"), "Non-Durable Materials", "Other"))</f>
        <v>Non-Durable Materials</v>
      </c>
      <c r="E2183">
        <f>IF(D2183="Non-Durable Materials",0,1)</f>
        <v>0</v>
      </c>
      <c r="F2183">
        <v>1</v>
      </c>
      <c r="G2183">
        <v>1949</v>
      </c>
      <c r="H2183" s="3">
        <v>1272</v>
      </c>
      <c r="I2183">
        <v>1</v>
      </c>
      <c r="J2183">
        <v>2</v>
      </c>
      <c r="K2183">
        <v>2</v>
      </c>
      <c r="L2183">
        <v>0</v>
      </c>
      <c r="M2183">
        <v>6250</v>
      </c>
      <c r="N2183">
        <v>7</v>
      </c>
      <c r="O2183">
        <v>7</v>
      </c>
      <c r="P2183" s="6">
        <v>142000</v>
      </c>
    </row>
    <row r="2184" spans="1:16" x14ac:dyDescent="0.2">
      <c r="A2184" t="s">
        <v>19</v>
      </c>
      <c r="B2184">
        <v>5</v>
      </c>
      <c r="C2184" t="s">
        <v>34</v>
      </c>
      <c r="D2184" t="str">
        <f>IF(OR(C2184="Brick", C2184="Stone", C2184="Fiber-Cement"), "Durable Materials", IF(OR(C2184="Aluminum / Vinyl", C2184="Block", C2184="Frame", C2184="Masonry / Frame", C2184="Prem Wood", C2184="Stucco"), "Non-Durable Materials", "Other"))</f>
        <v>Durable Materials</v>
      </c>
      <c r="E2184">
        <f>IF(D2184="Non-Durable Materials",0,1)</f>
        <v>1</v>
      </c>
      <c r="F2184">
        <v>1</v>
      </c>
      <c r="G2184">
        <v>1953</v>
      </c>
      <c r="H2184" s="3">
        <v>1119</v>
      </c>
      <c r="I2184">
        <v>1</v>
      </c>
      <c r="J2184">
        <v>2</v>
      </c>
      <c r="K2184">
        <v>1</v>
      </c>
      <c r="L2184">
        <v>0</v>
      </c>
      <c r="M2184">
        <v>8775</v>
      </c>
      <c r="N2184">
        <v>7</v>
      </c>
      <c r="O2184">
        <v>7</v>
      </c>
      <c r="P2184" s="6">
        <v>142000</v>
      </c>
    </row>
    <row r="2185" spans="1:16" x14ac:dyDescent="0.2">
      <c r="A2185" t="s">
        <v>19</v>
      </c>
      <c r="B2185">
        <v>13</v>
      </c>
      <c r="C2185" t="s">
        <v>22</v>
      </c>
      <c r="D2185" t="str">
        <f>IF(OR(C2185="Brick", C2185="Stone", C2185="Fiber-Cement"), "Durable Materials", IF(OR(C2185="Aluminum / Vinyl", C2185="Block", C2185="Frame", C2185="Masonry / Frame", C2185="Prem Wood", C2185="Stucco"), "Non-Durable Materials", "Other"))</f>
        <v>Non-Durable Materials</v>
      </c>
      <c r="E2185">
        <f>IF(D2185="Non-Durable Materials",0,1)</f>
        <v>0</v>
      </c>
      <c r="F2185">
        <v>1.5</v>
      </c>
      <c r="G2185">
        <v>1941</v>
      </c>
      <c r="H2185" s="3">
        <v>1180</v>
      </c>
      <c r="I2185">
        <v>1</v>
      </c>
      <c r="J2185">
        <v>3</v>
      </c>
      <c r="K2185">
        <v>1</v>
      </c>
      <c r="L2185">
        <v>0</v>
      </c>
      <c r="M2185">
        <v>5160</v>
      </c>
      <c r="N2185">
        <v>7</v>
      </c>
      <c r="O2185">
        <v>7</v>
      </c>
      <c r="P2185" s="6">
        <v>142000</v>
      </c>
    </row>
    <row r="2186" spans="1:16" x14ac:dyDescent="0.2">
      <c r="A2186" t="s">
        <v>19</v>
      </c>
      <c r="B2186">
        <v>5</v>
      </c>
      <c r="C2186" t="s">
        <v>22</v>
      </c>
      <c r="D2186" t="str">
        <f>IF(OR(C2186="Brick", C2186="Stone", C2186="Fiber-Cement"), "Durable Materials", IF(OR(C2186="Aluminum / Vinyl", C2186="Block", C2186="Frame", C2186="Masonry / Frame", C2186="Prem Wood", C2186="Stucco"), "Non-Durable Materials", "Other"))</f>
        <v>Non-Durable Materials</v>
      </c>
      <c r="E2186">
        <f>IF(D2186="Non-Durable Materials",0,1)</f>
        <v>0</v>
      </c>
      <c r="F2186">
        <v>1</v>
      </c>
      <c r="G2186">
        <v>1956</v>
      </c>
      <c r="H2186" s="3">
        <v>1206</v>
      </c>
      <c r="I2186">
        <v>1</v>
      </c>
      <c r="J2186">
        <v>3</v>
      </c>
      <c r="K2186">
        <v>1</v>
      </c>
      <c r="L2186">
        <v>0</v>
      </c>
      <c r="M2186">
        <v>6240</v>
      </c>
      <c r="N2186">
        <v>8</v>
      </c>
      <c r="O2186">
        <v>8</v>
      </c>
      <c r="P2186" s="6">
        <v>142000</v>
      </c>
    </row>
    <row r="2187" spans="1:16" x14ac:dyDescent="0.2">
      <c r="A2187" t="s">
        <v>19</v>
      </c>
      <c r="B2187">
        <v>14</v>
      </c>
      <c r="C2187" t="s">
        <v>22</v>
      </c>
      <c r="D2187" t="str">
        <f>IF(OR(C2187="Brick", C2187="Stone", C2187="Fiber-Cement"), "Durable Materials", IF(OR(C2187="Aluminum / Vinyl", C2187="Block", C2187="Frame", C2187="Masonry / Frame", C2187="Prem Wood", C2187="Stucco"), "Non-Durable Materials", "Other"))</f>
        <v>Non-Durable Materials</v>
      </c>
      <c r="E2187">
        <f>IF(D2187="Non-Durable Materials",0,1)</f>
        <v>0</v>
      </c>
      <c r="F2187">
        <v>2</v>
      </c>
      <c r="G2187">
        <v>1919</v>
      </c>
      <c r="H2187" s="3">
        <v>1776</v>
      </c>
      <c r="I2187">
        <v>2</v>
      </c>
      <c r="J2187">
        <v>4</v>
      </c>
      <c r="K2187">
        <v>2</v>
      </c>
      <c r="L2187">
        <v>0</v>
      </c>
      <c r="M2187">
        <v>3660</v>
      </c>
      <c r="N2187">
        <v>8</v>
      </c>
      <c r="O2187">
        <v>8</v>
      </c>
      <c r="P2187" s="6">
        <v>142000</v>
      </c>
    </row>
    <row r="2188" spans="1:16" x14ac:dyDescent="0.2">
      <c r="A2188" t="s">
        <v>19</v>
      </c>
      <c r="B2188">
        <v>10</v>
      </c>
      <c r="C2188" t="s">
        <v>143</v>
      </c>
      <c r="D2188" t="str">
        <f>IF(OR(C2188="Brick", C2188="Stone", C2188="Fiber-Cement"), "Durable Materials", IF(OR(C2188="Aluminum / Vinyl", C2188="Block", C2188="Frame", C2188="Masonry / Frame", C2188="Prem Wood", C2188="Stucco"), "Non-Durable Materials", "Other"))</f>
        <v>Non-Durable Materials</v>
      </c>
      <c r="E2188">
        <f>IF(D2188="Non-Durable Materials",0,1)</f>
        <v>0</v>
      </c>
      <c r="F2188">
        <v>1</v>
      </c>
      <c r="G2188">
        <v>1925</v>
      </c>
      <c r="H2188" s="3">
        <v>2040</v>
      </c>
      <c r="I2188">
        <v>1</v>
      </c>
      <c r="J2188">
        <v>4</v>
      </c>
      <c r="K2188">
        <v>1</v>
      </c>
      <c r="L2188">
        <v>1</v>
      </c>
      <c r="M2188">
        <v>5355</v>
      </c>
      <c r="N2188">
        <v>9</v>
      </c>
      <c r="O2188">
        <v>9</v>
      </c>
      <c r="P2188" s="6">
        <v>142000</v>
      </c>
    </row>
    <row r="2189" spans="1:16" x14ac:dyDescent="0.2">
      <c r="A2189" t="s">
        <v>19</v>
      </c>
      <c r="B2189">
        <v>9</v>
      </c>
      <c r="C2189" t="s">
        <v>22</v>
      </c>
      <c r="D2189" t="str">
        <f>IF(OR(C2189="Brick", C2189="Stone", C2189="Fiber-Cement"), "Durable Materials", IF(OR(C2189="Aluminum / Vinyl", C2189="Block", C2189="Frame", C2189="Masonry / Frame", C2189="Prem Wood", C2189="Stucco"), "Non-Durable Materials", "Other"))</f>
        <v>Non-Durable Materials</v>
      </c>
      <c r="E2189">
        <f>IF(D2189="Non-Durable Materials",0,1)</f>
        <v>0</v>
      </c>
      <c r="F2189">
        <v>1</v>
      </c>
      <c r="G2189">
        <v>1974</v>
      </c>
      <c r="H2189" s="3">
        <v>1586</v>
      </c>
      <c r="I2189">
        <v>1</v>
      </c>
      <c r="J2189">
        <v>3</v>
      </c>
      <c r="K2189">
        <v>1</v>
      </c>
      <c r="L2189">
        <v>1</v>
      </c>
      <c r="M2189">
        <v>7200</v>
      </c>
      <c r="N2189">
        <v>10</v>
      </c>
      <c r="O2189">
        <v>10</v>
      </c>
      <c r="P2189" s="6">
        <v>142000</v>
      </c>
    </row>
    <row r="2190" spans="1:16" x14ac:dyDescent="0.2">
      <c r="A2190" t="s">
        <v>19</v>
      </c>
      <c r="B2190">
        <v>5</v>
      </c>
      <c r="C2190" t="s">
        <v>25</v>
      </c>
      <c r="D2190" t="str">
        <f>IF(OR(C2190="Brick", C2190="Stone", C2190="Fiber-Cement"), "Durable Materials", IF(OR(C2190="Aluminum / Vinyl", C2190="Block", C2190="Frame", C2190="Masonry / Frame", C2190="Prem Wood", C2190="Stucco"), "Non-Durable Materials", "Other"))</f>
        <v>Durable Materials</v>
      </c>
      <c r="E2190">
        <f>IF(D2190="Non-Durable Materials",0,1)</f>
        <v>1</v>
      </c>
      <c r="F2190">
        <v>1</v>
      </c>
      <c r="G2190">
        <v>1953</v>
      </c>
      <c r="H2190" s="3">
        <v>1676</v>
      </c>
      <c r="I2190">
        <v>1</v>
      </c>
      <c r="J2190">
        <v>4</v>
      </c>
      <c r="K2190">
        <v>1</v>
      </c>
      <c r="L2190">
        <v>1</v>
      </c>
      <c r="M2190">
        <v>7800</v>
      </c>
      <c r="N2190">
        <v>11</v>
      </c>
      <c r="O2190">
        <v>11</v>
      </c>
      <c r="P2190" s="6">
        <v>142000</v>
      </c>
    </row>
    <row r="2191" spans="1:16" x14ac:dyDescent="0.2">
      <c r="A2191" t="s">
        <v>19</v>
      </c>
      <c r="B2191">
        <v>11</v>
      </c>
      <c r="C2191" t="s">
        <v>40</v>
      </c>
      <c r="D2191" t="str">
        <f>IF(OR(C2191="Brick", C2191="Stone", C2191="Fiber-Cement"), "Durable Materials", IF(OR(C2191="Aluminum / Vinyl", C2191="Block", C2191="Frame", C2191="Masonry / Frame", C2191="Prem Wood", C2191="Stucco"), "Non-Durable Materials", "Other"))</f>
        <v>Non-Durable Materials</v>
      </c>
      <c r="E2191">
        <f>IF(D2191="Non-Durable Materials",0,1)</f>
        <v>0</v>
      </c>
      <c r="F2191">
        <v>1</v>
      </c>
      <c r="G2191">
        <v>1957</v>
      </c>
      <c r="H2191" s="3">
        <v>1207</v>
      </c>
      <c r="I2191">
        <v>1</v>
      </c>
      <c r="J2191">
        <v>4</v>
      </c>
      <c r="K2191">
        <v>1</v>
      </c>
      <c r="L2191">
        <v>0</v>
      </c>
      <c r="M2191">
        <v>6700</v>
      </c>
      <c r="N2191">
        <v>11</v>
      </c>
      <c r="O2191">
        <v>11</v>
      </c>
      <c r="P2191" s="6">
        <v>142000</v>
      </c>
    </row>
    <row r="2192" spans="1:16" x14ac:dyDescent="0.2">
      <c r="A2192" t="s">
        <v>19</v>
      </c>
      <c r="B2192">
        <v>9</v>
      </c>
      <c r="C2192" t="s">
        <v>40</v>
      </c>
      <c r="D2192" t="str">
        <f>IF(OR(C2192="Brick", C2192="Stone", C2192="Fiber-Cement"), "Durable Materials", IF(OR(C2192="Aluminum / Vinyl", C2192="Block", C2192="Frame", C2192="Masonry / Frame", C2192="Prem Wood", C2192="Stucco"), "Non-Durable Materials", "Other"))</f>
        <v>Non-Durable Materials</v>
      </c>
      <c r="E2192">
        <f>IF(D2192="Non-Durable Materials",0,1)</f>
        <v>0</v>
      </c>
      <c r="F2192">
        <v>2</v>
      </c>
      <c r="G2192">
        <v>1971</v>
      </c>
      <c r="H2192" s="3">
        <v>1254</v>
      </c>
      <c r="I2192">
        <v>1</v>
      </c>
      <c r="J2192">
        <v>4</v>
      </c>
      <c r="K2192">
        <v>1</v>
      </c>
      <c r="L2192">
        <v>1</v>
      </c>
      <c r="M2192">
        <v>7800</v>
      </c>
      <c r="N2192">
        <v>3</v>
      </c>
      <c r="O2192">
        <v>3</v>
      </c>
      <c r="P2192" s="6">
        <v>142150</v>
      </c>
    </row>
    <row r="2193" spans="1:16" x14ac:dyDescent="0.2">
      <c r="A2193" t="s">
        <v>19</v>
      </c>
      <c r="B2193">
        <v>11</v>
      </c>
      <c r="C2193" t="s">
        <v>25</v>
      </c>
      <c r="D2193" t="str">
        <f>IF(OR(C2193="Brick", C2193="Stone", C2193="Fiber-Cement"), "Durable Materials", IF(OR(C2193="Aluminum / Vinyl", C2193="Block", C2193="Frame", C2193="Masonry / Frame", C2193="Prem Wood", C2193="Stucco"), "Non-Durable Materials", "Other"))</f>
        <v>Durable Materials</v>
      </c>
      <c r="E2193">
        <f>IF(D2193="Non-Durable Materials",0,1)</f>
        <v>1</v>
      </c>
      <c r="F2193">
        <v>1</v>
      </c>
      <c r="G2193">
        <v>1950</v>
      </c>
      <c r="H2193" s="3">
        <v>869</v>
      </c>
      <c r="I2193">
        <v>1</v>
      </c>
      <c r="J2193">
        <v>2</v>
      </c>
      <c r="K2193">
        <v>1</v>
      </c>
      <c r="L2193">
        <v>0</v>
      </c>
      <c r="M2193">
        <v>7800</v>
      </c>
      <c r="N2193">
        <v>3</v>
      </c>
      <c r="O2193">
        <v>3</v>
      </c>
      <c r="P2193" s="6">
        <v>142400</v>
      </c>
    </row>
    <row r="2194" spans="1:16" x14ac:dyDescent="0.2">
      <c r="A2194" t="s">
        <v>19</v>
      </c>
      <c r="B2194">
        <v>11</v>
      </c>
      <c r="C2194" t="s">
        <v>25</v>
      </c>
      <c r="D2194" t="str">
        <f>IF(OR(C2194="Brick", C2194="Stone", C2194="Fiber-Cement"), "Durable Materials", IF(OR(C2194="Aluminum / Vinyl", C2194="Block", C2194="Frame", C2194="Masonry / Frame", C2194="Prem Wood", C2194="Stucco"), "Non-Durable Materials", "Other"))</f>
        <v>Durable Materials</v>
      </c>
      <c r="E2194">
        <f>IF(D2194="Non-Durable Materials",0,1)</f>
        <v>1</v>
      </c>
      <c r="F2194">
        <v>1</v>
      </c>
      <c r="G2194">
        <v>1949</v>
      </c>
      <c r="H2194" s="3">
        <v>1053</v>
      </c>
      <c r="I2194">
        <v>1</v>
      </c>
      <c r="J2194">
        <v>3</v>
      </c>
      <c r="K2194">
        <v>2</v>
      </c>
      <c r="L2194">
        <v>0</v>
      </c>
      <c r="M2194">
        <v>5125</v>
      </c>
      <c r="N2194">
        <v>10</v>
      </c>
      <c r="O2194">
        <v>10</v>
      </c>
      <c r="P2194" s="6">
        <v>142400</v>
      </c>
    </row>
    <row r="2195" spans="1:16" x14ac:dyDescent="0.2">
      <c r="A2195" t="s">
        <v>19</v>
      </c>
      <c r="B2195">
        <v>5</v>
      </c>
      <c r="C2195" t="s">
        <v>22</v>
      </c>
      <c r="D2195" t="str">
        <f>IF(OR(C2195="Brick", C2195="Stone", C2195="Fiber-Cement"), "Durable Materials", IF(OR(C2195="Aluminum / Vinyl", C2195="Block", C2195="Frame", C2195="Masonry / Frame", C2195="Prem Wood", C2195="Stucco"), "Non-Durable Materials", "Other"))</f>
        <v>Non-Durable Materials</v>
      </c>
      <c r="E2195">
        <f>IF(D2195="Non-Durable Materials",0,1)</f>
        <v>0</v>
      </c>
      <c r="F2195">
        <v>1</v>
      </c>
      <c r="G2195">
        <v>1951</v>
      </c>
      <c r="H2195" s="3">
        <v>1218</v>
      </c>
      <c r="I2195">
        <v>1</v>
      </c>
      <c r="J2195">
        <v>3</v>
      </c>
      <c r="K2195">
        <v>1</v>
      </c>
      <c r="L2195">
        <v>1</v>
      </c>
      <c r="M2195">
        <v>7740</v>
      </c>
      <c r="N2195">
        <v>2</v>
      </c>
      <c r="O2195">
        <v>2</v>
      </c>
      <c r="P2195" s="6">
        <v>142500</v>
      </c>
    </row>
    <row r="2196" spans="1:16" x14ac:dyDescent="0.2">
      <c r="A2196" t="s">
        <v>19</v>
      </c>
      <c r="B2196">
        <v>9</v>
      </c>
      <c r="C2196" t="s">
        <v>22</v>
      </c>
      <c r="D2196" t="str">
        <f>IF(OR(C2196="Brick", C2196="Stone", C2196="Fiber-Cement"), "Durable Materials", IF(OR(C2196="Aluminum / Vinyl", C2196="Block", C2196="Frame", C2196="Masonry / Frame", C2196="Prem Wood", C2196="Stucco"), "Non-Durable Materials", "Other"))</f>
        <v>Non-Durable Materials</v>
      </c>
      <c r="E2196">
        <f>IF(D2196="Non-Durable Materials",0,1)</f>
        <v>0</v>
      </c>
      <c r="F2196">
        <v>1</v>
      </c>
      <c r="G2196">
        <v>1971</v>
      </c>
      <c r="H2196" s="3">
        <v>1108</v>
      </c>
      <c r="I2196">
        <v>1</v>
      </c>
      <c r="J2196">
        <v>4</v>
      </c>
      <c r="K2196">
        <v>1</v>
      </c>
      <c r="L2196">
        <v>1</v>
      </c>
      <c r="M2196">
        <v>11196</v>
      </c>
      <c r="N2196">
        <v>5</v>
      </c>
      <c r="O2196">
        <v>5</v>
      </c>
      <c r="P2196" s="6">
        <v>142500</v>
      </c>
    </row>
    <row r="2197" spans="1:16" x14ac:dyDescent="0.2">
      <c r="A2197" t="s">
        <v>19</v>
      </c>
      <c r="B2197">
        <v>3</v>
      </c>
      <c r="C2197" t="s">
        <v>40</v>
      </c>
      <c r="D2197" t="str">
        <f>IF(OR(C2197="Brick", C2197="Stone", C2197="Fiber-Cement"), "Durable Materials", IF(OR(C2197="Aluminum / Vinyl", C2197="Block", C2197="Frame", C2197="Masonry / Frame", C2197="Prem Wood", C2197="Stucco"), "Non-Durable Materials", "Other"))</f>
        <v>Non-Durable Materials</v>
      </c>
      <c r="E2197">
        <f>IF(D2197="Non-Durable Materials",0,1)</f>
        <v>0</v>
      </c>
      <c r="F2197">
        <v>2</v>
      </c>
      <c r="G2197">
        <v>1891</v>
      </c>
      <c r="H2197" s="3">
        <v>1990</v>
      </c>
      <c r="I2197">
        <v>1</v>
      </c>
      <c r="J2197">
        <v>4</v>
      </c>
      <c r="K2197">
        <v>1</v>
      </c>
      <c r="L2197">
        <v>0</v>
      </c>
      <c r="M2197">
        <v>3600</v>
      </c>
      <c r="N2197">
        <v>8</v>
      </c>
      <c r="O2197">
        <v>8</v>
      </c>
      <c r="P2197" s="6">
        <v>142500</v>
      </c>
    </row>
    <row r="2198" spans="1:16" x14ac:dyDescent="0.2">
      <c r="A2198" t="s">
        <v>19</v>
      </c>
      <c r="B2198">
        <v>6</v>
      </c>
      <c r="C2198" t="s">
        <v>40</v>
      </c>
      <c r="D2198" t="str">
        <f>IF(OR(C2198="Brick", C2198="Stone", C2198="Fiber-Cement"), "Durable Materials", IF(OR(C2198="Aluminum / Vinyl", C2198="Block", C2198="Frame", C2198="Masonry / Frame", C2198="Prem Wood", C2198="Stucco"), "Non-Durable Materials", "Other"))</f>
        <v>Non-Durable Materials</v>
      </c>
      <c r="E2198">
        <f>IF(D2198="Non-Durable Materials",0,1)</f>
        <v>0</v>
      </c>
      <c r="F2198">
        <v>1</v>
      </c>
      <c r="G2198">
        <v>1902</v>
      </c>
      <c r="H2198" s="3">
        <v>1274</v>
      </c>
      <c r="I2198">
        <v>1</v>
      </c>
      <c r="J2198">
        <v>4</v>
      </c>
      <c r="K2198">
        <v>2</v>
      </c>
      <c r="L2198">
        <v>0</v>
      </c>
      <c r="M2198">
        <v>4800</v>
      </c>
      <c r="N2198">
        <v>10</v>
      </c>
      <c r="O2198">
        <v>10</v>
      </c>
      <c r="P2198" s="6">
        <v>142500</v>
      </c>
    </row>
    <row r="2199" spans="1:16" x14ac:dyDescent="0.2">
      <c r="A2199" t="s">
        <v>19</v>
      </c>
      <c r="B2199">
        <v>5</v>
      </c>
      <c r="C2199" t="s">
        <v>22</v>
      </c>
      <c r="D2199" t="str">
        <f>IF(OR(C2199="Brick", C2199="Stone", C2199="Fiber-Cement"), "Durable Materials", IF(OR(C2199="Aluminum / Vinyl", C2199="Block", C2199="Frame", C2199="Masonry / Frame", C2199="Prem Wood", C2199="Stucco"), "Non-Durable Materials", "Other"))</f>
        <v>Non-Durable Materials</v>
      </c>
      <c r="E2199">
        <f>IF(D2199="Non-Durable Materials",0,1)</f>
        <v>0</v>
      </c>
      <c r="F2199">
        <v>1</v>
      </c>
      <c r="G2199">
        <v>1950</v>
      </c>
      <c r="H2199" s="3">
        <v>1359</v>
      </c>
      <c r="I2199">
        <v>1</v>
      </c>
      <c r="J2199">
        <v>3</v>
      </c>
      <c r="K2199">
        <v>1</v>
      </c>
      <c r="L2199">
        <v>1</v>
      </c>
      <c r="M2199">
        <v>5700</v>
      </c>
      <c r="N2199">
        <v>5</v>
      </c>
      <c r="O2199">
        <v>5</v>
      </c>
      <c r="P2199" s="6">
        <v>142900</v>
      </c>
    </row>
    <row r="2200" spans="1:16" x14ac:dyDescent="0.2">
      <c r="A2200" t="s">
        <v>19</v>
      </c>
      <c r="B2200">
        <v>10</v>
      </c>
      <c r="C2200" t="s">
        <v>22</v>
      </c>
      <c r="D2200" t="str">
        <f>IF(OR(C2200="Brick", C2200="Stone", C2200="Fiber-Cement"), "Durable Materials", IF(OR(C2200="Aluminum / Vinyl", C2200="Block", C2200="Frame", C2200="Masonry / Frame", C2200="Prem Wood", C2200="Stucco"), "Non-Durable Materials", "Other"))</f>
        <v>Non-Durable Materials</v>
      </c>
      <c r="E2200">
        <f>IF(D2200="Non-Durable Materials",0,1)</f>
        <v>0</v>
      </c>
      <c r="F2200">
        <v>1.5</v>
      </c>
      <c r="G2200">
        <v>1909</v>
      </c>
      <c r="H2200" s="3">
        <v>1713</v>
      </c>
      <c r="I2200">
        <v>1</v>
      </c>
      <c r="J2200">
        <v>4</v>
      </c>
      <c r="K2200">
        <v>2</v>
      </c>
      <c r="L2200">
        <v>0</v>
      </c>
      <c r="M2200">
        <v>4181</v>
      </c>
      <c r="N2200">
        <v>6</v>
      </c>
      <c r="O2200">
        <v>6</v>
      </c>
      <c r="P2200" s="6">
        <v>142900</v>
      </c>
    </row>
    <row r="2201" spans="1:16" x14ac:dyDescent="0.2">
      <c r="A2201" t="s">
        <v>19</v>
      </c>
      <c r="B2201">
        <v>11</v>
      </c>
      <c r="C2201" t="s">
        <v>22</v>
      </c>
      <c r="D2201" t="str">
        <f>IF(OR(C2201="Brick", C2201="Stone", C2201="Fiber-Cement"), "Durable Materials", IF(OR(C2201="Aluminum / Vinyl", C2201="Block", C2201="Frame", C2201="Masonry / Frame", C2201="Prem Wood", C2201="Stucco"), "Non-Durable Materials", "Other"))</f>
        <v>Non-Durable Materials</v>
      </c>
      <c r="E2201">
        <f>IF(D2201="Non-Durable Materials",0,1)</f>
        <v>0</v>
      </c>
      <c r="F2201">
        <v>2</v>
      </c>
      <c r="G2201">
        <v>1964</v>
      </c>
      <c r="H2201" s="3">
        <v>1224</v>
      </c>
      <c r="I2201">
        <v>1</v>
      </c>
      <c r="J2201">
        <v>3</v>
      </c>
      <c r="K2201">
        <v>1</v>
      </c>
      <c r="L2201">
        <v>1</v>
      </c>
      <c r="M2201">
        <v>6100</v>
      </c>
      <c r="N2201">
        <v>1</v>
      </c>
      <c r="O2201">
        <v>1</v>
      </c>
      <c r="P2201" s="6">
        <v>143000</v>
      </c>
    </row>
    <row r="2202" spans="1:16" x14ac:dyDescent="0.2">
      <c r="A2202" t="s">
        <v>19</v>
      </c>
      <c r="B2202">
        <v>11</v>
      </c>
      <c r="C2202" t="s">
        <v>25</v>
      </c>
      <c r="D2202" t="str">
        <f>IF(OR(C2202="Brick", C2202="Stone", C2202="Fiber-Cement"), "Durable Materials", IF(OR(C2202="Aluminum / Vinyl", C2202="Block", C2202="Frame", C2202="Masonry / Frame", C2202="Prem Wood", C2202="Stucco"), "Non-Durable Materials", "Other"))</f>
        <v>Durable Materials</v>
      </c>
      <c r="E2202">
        <f>IF(D2202="Non-Durable Materials",0,1)</f>
        <v>1</v>
      </c>
      <c r="F2202">
        <v>1</v>
      </c>
      <c r="G2202">
        <v>1948</v>
      </c>
      <c r="H2202" s="3">
        <v>1020</v>
      </c>
      <c r="I2202">
        <v>1</v>
      </c>
      <c r="J2202">
        <v>3</v>
      </c>
      <c r="K2202">
        <v>1</v>
      </c>
      <c r="L2202">
        <v>1</v>
      </c>
      <c r="M2202">
        <v>5605</v>
      </c>
      <c r="N2202">
        <v>2</v>
      </c>
      <c r="O2202">
        <v>2</v>
      </c>
      <c r="P2202" s="6">
        <v>143000</v>
      </c>
    </row>
    <row r="2203" spans="1:16" x14ac:dyDescent="0.2">
      <c r="A2203" t="s">
        <v>19</v>
      </c>
      <c r="B2203">
        <v>13</v>
      </c>
      <c r="C2203" t="s">
        <v>22</v>
      </c>
      <c r="D2203" t="str">
        <f>IF(OR(C2203="Brick", C2203="Stone", C2203="Fiber-Cement"), "Durable Materials", IF(OR(C2203="Aluminum / Vinyl", C2203="Block", C2203="Frame", C2203="Masonry / Frame", C2203="Prem Wood", C2203="Stucco"), "Non-Durable Materials", "Other"))</f>
        <v>Non-Durable Materials</v>
      </c>
      <c r="E2203">
        <f>IF(D2203="Non-Durable Materials",0,1)</f>
        <v>0</v>
      </c>
      <c r="F2203">
        <v>1.5</v>
      </c>
      <c r="G2203">
        <v>1951</v>
      </c>
      <c r="H2203" s="3">
        <v>1312</v>
      </c>
      <c r="I2203">
        <v>1</v>
      </c>
      <c r="J2203">
        <v>4</v>
      </c>
      <c r="K2203">
        <v>1</v>
      </c>
      <c r="L2203">
        <v>1</v>
      </c>
      <c r="M2203">
        <v>9344</v>
      </c>
      <c r="N2203">
        <v>2</v>
      </c>
      <c r="O2203">
        <v>2</v>
      </c>
      <c r="P2203" s="6">
        <v>143000</v>
      </c>
    </row>
    <row r="2204" spans="1:16" x14ac:dyDescent="0.2">
      <c r="A2204" t="s">
        <v>19</v>
      </c>
      <c r="B2204">
        <v>5</v>
      </c>
      <c r="C2204" t="s">
        <v>34</v>
      </c>
      <c r="D2204" t="str">
        <f>IF(OR(C2204="Brick", C2204="Stone", C2204="Fiber-Cement"), "Durable Materials", IF(OR(C2204="Aluminum / Vinyl", C2204="Block", C2204="Frame", C2204="Masonry / Frame", C2204="Prem Wood", C2204="Stucco"), "Non-Durable Materials", "Other"))</f>
        <v>Durable Materials</v>
      </c>
      <c r="E2204">
        <f>IF(D2204="Non-Durable Materials",0,1)</f>
        <v>1</v>
      </c>
      <c r="F2204">
        <v>1</v>
      </c>
      <c r="G2204">
        <v>1951</v>
      </c>
      <c r="H2204" s="3">
        <v>1397</v>
      </c>
      <c r="I2204">
        <v>1</v>
      </c>
      <c r="J2204">
        <v>3</v>
      </c>
      <c r="K2204">
        <v>1</v>
      </c>
      <c r="L2204">
        <v>0</v>
      </c>
      <c r="M2204">
        <v>6375</v>
      </c>
      <c r="N2204">
        <v>3</v>
      </c>
      <c r="O2204">
        <v>3</v>
      </c>
      <c r="P2204" s="6">
        <v>143000</v>
      </c>
    </row>
    <row r="2205" spans="1:16" x14ac:dyDescent="0.2">
      <c r="A2205" t="s">
        <v>19</v>
      </c>
      <c r="B2205">
        <v>10</v>
      </c>
      <c r="C2205" t="s">
        <v>22</v>
      </c>
      <c r="D2205" t="str">
        <f>IF(OR(C2205="Brick", C2205="Stone", C2205="Fiber-Cement"), "Durable Materials", IF(OR(C2205="Aluminum / Vinyl", C2205="Block", C2205="Frame", C2205="Masonry / Frame", C2205="Prem Wood", C2205="Stucco"), "Non-Durable Materials", "Other"))</f>
        <v>Non-Durable Materials</v>
      </c>
      <c r="E2205">
        <f>IF(D2205="Non-Durable Materials",0,1)</f>
        <v>0</v>
      </c>
      <c r="F2205">
        <v>2</v>
      </c>
      <c r="G2205">
        <v>1905</v>
      </c>
      <c r="H2205" s="3">
        <v>1872</v>
      </c>
      <c r="I2205">
        <v>2</v>
      </c>
      <c r="J2205">
        <v>3</v>
      </c>
      <c r="K2205">
        <v>2</v>
      </c>
      <c r="L2205">
        <v>0</v>
      </c>
      <c r="M2205">
        <v>6650</v>
      </c>
      <c r="N2205">
        <v>3</v>
      </c>
      <c r="O2205">
        <v>3</v>
      </c>
      <c r="P2205" s="6">
        <v>143000</v>
      </c>
    </row>
    <row r="2206" spans="1:16" x14ac:dyDescent="0.2">
      <c r="A2206" t="s">
        <v>19</v>
      </c>
      <c r="B2206">
        <v>13</v>
      </c>
      <c r="C2206" t="s">
        <v>22</v>
      </c>
      <c r="D2206" t="str">
        <f>IF(OR(C2206="Brick", C2206="Stone", C2206="Fiber-Cement"), "Durable Materials", IF(OR(C2206="Aluminum / Vinyl", C2206="Block", C2206="Frame", C2206="Masonry / Frame", C2206="Prem Wood", C2206="Stucco"), "Non-Durable Materials", "Other"))</f>
        <v>Non-Durable Materials</v>
      </c>
      <c r="E2206">
        <f>IF(D2206="Non-Durable Materials",0,1)</f>
        <v>0</v>
      </c>
      <c r="F2206">
        <v>1</v>
      </c>
      <c r="G2206">
        <v>1959</v>
      </c>
      <c r="H2206" s="3">
        <v>1134</v>
      </c>
      <c r="I2206">
        <v>1</v>
      </c>
      <c r="J2206">
        <v>3</v>
      </c>
      <c r="K2206">
        <v>1</v>
      </c>
      <c r="L2206">
        <v>1</v>
      </c>
      <c r="M2206">
        <v>8322</v>
      </c>
      <c r="N2206">
        <v>3</v>
      </c>
      <c r="O2206">
        <v>3</v>
      </c>
      <c r="P2206" s="6">
        <v>143000</v>
      </c>
    </row>
    <row r="2207" spans="1:16" x14ac:dyDescent="0.2">
      <c r="A2207" t="s">
        <v>19</v>
      </c>
      <c r="B2207">
        <v>5</v>
      </c>
      <c r="C2207" t="s">
        <v>22</v>
      </c>
      <c r="D2207" t="str">
        <f>IF(OR(C2207="Brick", C2207="Stone", C2207="Fiber-Cement"), "Durable Materials", IF(OR(C2207="Aluminum / Vinyl", C2207="Block", C2207="Frame", C2207="Masonry / Frame", C2207="Prem Wood", C2207="Stucco"), "Non-Durable Materials", "Other"))</f>
        <v>Non-Durable Materials</v>
      </c>
      <c r="E2207">
        <f>IF(D2207="Non-Durable Materials",0,1)</f>
        <v>0</v>
      </c>
      <c r="F2207">
        <v>1</v>
      </c>
      <c r="G2207">
        <v>1950</v>
      </c>
      <c r="H2207" s="3">
        <v>1021</v>
      </c>
      <c r="I2207">
        <v>1</v>
      </c>
      <c r="J2207">
        <v>3</v>
      </c>
      <c r="K2207">
        <v>1</v>
      </c>
      <c r="L2207">
        <v>1</v>
      </c>
      <c r="M2207">
        <v>6400</v>
      </c>
      <c r="N2207">
        <v>4</v>
      </c>
      <c r="O2207">
        <v>4</v>
      </c>
      <c r="P2207" s="6">
        <v>143000</v>
      </c>
    </row>
    <row r="2208" spans="1:16" x14ac:dyDescent="0.2">
      <c r="A2208" t="s">
        <v>19</v>
      </c>
      <c r="B2208">
        <v>11</v>
      </c>
      <c r="C2208" t="s">
        <v>22</v>
      </c>
      <c r="D2208" t="str">
        <f>IF(OR(C2208="Brick", C2208="Stone", C2208="Fiber-Cement"), "Durable Materials", IF(OR(C2208="Aluminum / Vinyl", C2208="Block", C2208="Frame", C2208="Masonry / Frame", C2208="Prem Wood", C2208="Stucco"), "Non-Durable Materials", "Other"))</f>
        <v>Non-Durable Materials</v>
      </c>
      <c r="E2208">
        <f>IF(D2208="Non-Durable Materials",0,1)</f>
        <v>0</v>
      </c>
      <c r="F2208">
        <v>1</v>
      </c>
      <c r="G2208">
        <v>1942</v>
      </c>
      <c r="H2208" s="3">
        <v>1155</v>
      </c>
      <c r="I2208">
        <v>1</v>
      </c>
      <c r="J2208">
        <v>2</v>
      </c>
      <c r="K2208">
        <v>1</v>
      </c>
      <c r="L2208">
        <v>0</v>
      </c>
      <c r="M2208">
        <v>9220</v>
      </c>
      <c r="N2208">
        <v>4</v>
      </c>
      <c r="O2208">
        <v>4</v>
      </c>
      <c r="P2208" s="6">
        <v>143000</v>
      </c>
    </row>
    <row r="2209" spans="1:16" x14ac:dyDescent="0.2">
      <c r="A2209" t="s">
        <v>19</v>
      </c>
      <c r="B2209">
        <v>5</v>
      </c>
      <c r="C2209" t="s">
        <v>22</v>
      </c>
      <c r="D2209" t="str">
        <f>IF(OR(C2209="Brick", C2209="Stone", C2209="Fiber-Cement"), "Durable Materials", IF(OR(C2209="Aluminum / Vinyl", C2209="Block", C2209="Frame", C2209="Masonry / Frame", C2209="Prem Wood", C2209="Stucco"), "Non-Durable Materials", "Other"))</f>
        <v>Non-Durable Materials</v>
      </c>
      <c r="E2209">
        <f>IF(D2209="Non-Durable Materials",0,1)</f>
        <v>0</v>
      </c>
      <c r="F2209">
        <v>1</v>
      </c>
      <c r="G2209">
        <v>1956</v>
      </c>
      <c r="H2209" s="3">
        <v>962</v>
      </c>
      <c r="I2209">
        <v>1</v>
      </c>
      <c r="J2209">
        <v>3</v>
      </c>
      <c r="K2209">
        <v>1</v>
      </c>
      <c r="L2209">
        <v>0</v>
      </c>
      <c r="M2209">
        <v>6500</v>
      </c>
      <c r="N2209">
        <v>5</v>
      </c>
      <c r="O2209">
        <v>5</v>
      </c>
      <c r="P2209" s="6">
        <v>143000</v>
      </c>
    </row>
    <row r="2210" spans="1:16" x14ac:dyDescent="0.2">
      <c r="A2210" t="s">
        <v>19</v>
      </c>
      <c r="B2210">
        <v>9</v>
      </c>
      <c r="C2210" t="s">
        <v>40</v>
      </c>
      <c r="D2210" t="str">
        <f>IF(OR(C2210="Brick", C2210="Stone", C2210="Fiber-Cement"), "Durable Materials", IF(OR(C2210="Aluminum / Vinyl", C2210="Block", C2210="Frame", C2210="Masonry / Frame", C2210="Prem Wood", C2210="Stucco"), "Non-Durable Materials", "Other"))</f>
        <v>Non-Durable Materials</v>
      </c>
      <c r="E2210">
        <f>IF(D2210="Non-Durable Materials",0,1)</f>
        <v>0</v>
      </c>
      <c r="F2210">
        <v>2</v>
      </c>
      <c r="G2210">
        <v>1968</v>
      </c>
      <c r="H2210" s="3">
        <v>1636</v>
      </c>
      <c r="I2210">
        <v>1</v>
      </c>
      <c r="J2210">
        <v>4</v>
      </c>
      <c r="K2210">
        <v>1</v>
      </c>
      <c r="L2210">
        <v>1</v>
      </c>
      <c r="M2210">
        <v>9675</v>
      </c>
      <c r="N2210">
        <v>5</v>
      </c>
      <c r="O2210">
        <v>5</v>
      </c>
      <c r="P2210" s="6">
        <v>143000</v>
      </c>
    </row>
    <row r="2211" spans="1:16" x14ac:dyDescent="0.2">
      <c r="A2211" t="s">
        <v>19</v>
      </c>
      <c r="B2211">
        <v>2</v>
      </c>
      <c r="C2211" t="s">
        <v>25</v>
      </c>
      <c r="D2211" t="str">
        <f>IF(OR(C2211="Brick", C2211="Stone", C2211="Fiber-Cement"), "Durable Materials", IF(OR(C2211="Aluminum / Vinyl", C2211="Block", C2211="Frame", C2211="Masonry / Frame", C2211="Prem Wood", C2211="Stucco"), "Non-Durable Materials", "Other"))</f>
        <v>Durable Materials</v>
      </c>
      <c r="E2211">
        <f>IF(D2211="Non-Durable Materials",0,1)</f>
        <v>1</v>
      </c>
      <c r="F2211">
        <v>1.5</v>
      </c>
      <c r="G2211">
        <v>1956</v>
      </c>
      <c r="H2211" s="3">
        <v>1603</v>
      </c>
      <c r="I2211">
        <v>1</v>
      </c>
      <c r="J2211">
        <v>4</v>
      </c>
      <c r="K2211">
        <v>2</v>
      </c>
      <c r="L2211">
        <v>0</v>
      </c>
      <c r="M2211">
        <v>5200</v>
      </c>
      <c r="N2211">
        <v>6</v>
      </c>
      <c r="O2211">
        <v>6</v>
      </c>
      <c r="P2211" s="6">
        <v>143000</v>
      </c>
    </row>
    <row r="2212" spans="1:16" x14ac:dyDescent="0.2">
      <c r="A2212" t="s">
        <v>19</v>
      </c>
      <c r="B2212">
        <v>5</v>
      </c>
      <c r="C2212" t="s">
        <v>22</v>
      </c>
      <c r="D2212" t="str">
        <f>IF(OR(C2212="Brick", C2212="Stone", C2212="Fiber-Cement"), "Durable Materials", IF(OR(C2212="Aluminum / Vinyl", C2212="Block", C2212="Frame", C2212="Masonry / Frame", C2212="Prem Wood", C2212="Stucco"), "Non-Durable Materials", "Other"))</f>
        <v>Non-Durable Materials</v>
      </c>
      <c r="E2212">
        <f>IF(D2212="Non-Durable Materials",0,1)</f>
        <v>0</v>
      </c>
      <c r="F2212">
        <v>1</v>
      </c>
      <c r="G2212">
        <v>1950</v>
      </c>
      <c r="H2212" s="3">
        <v>904</v>
      </c>
      <c r="I2212">
        <v>1</v>
      </c>
      <c r="J2212">
        <v>3</v>
      </c>
      <c r="K2212">
        <v>1</v>
      </c>
      <c r="L2212">
        <v>0</v>
      </c>
      <c r="M2212">
        <v>6250</v>
      </c>
      <c r="N2212">
        <v>8</v>
      </c>
      <c r="O2212">
        <v>8</v>
      </c>
      <c r="P2212" s="6">
        <v>143000</v>
      </c>
    </row>
    <row r="2213" spans="1:16" x14ac:dyDescent="0.2">
      <c r="A2213" t="s">
        <v>19</v>
      </c>
      <c r="B2213">
        <v>5</v>
      </c>
      <c r="C2213" t="s">
        <v>25</v>
      </c>
      <c r="D2213" t="str">
        <f>IF(OR(C2213="Brick", C2213="Stone", C2213="Fiber-Cement"), "Durable Materials", IF(OR(C2213="Aluminum / Vinyl", C2213="Block", C2213="Frame", C2213="Masonry / Frame", C2213="Prem Wood", C2213="Stucco"), "Non-Durable Materials", "Other"))</f>
        <v>Durable Materials</v>
      </c>
      <c r="E2213">
        <f>IF(D2213="Non-Durable Materials",0,1)</f>
        <v>1</v>
      </c>
      <c r="F2213">
        <v>1</v>
      </c>
      <c r="G2213">
        <v>1951</v>
      </c>
      <c r="H2213" s="3">
        <v>1248</v>
      </c>
      <c r="I2213">
        <v>1</v>
      </c>
      <c r="J2213">
        <v>2</v>
      </c>
      <c r="K2213">
        <v>1</v>
      </c>
      <c r="L2213">
        <v>0</v>
      </c>
      <c r="M2213">
        <v>5000</v>
      </c>
      <c r="N2213">
        <v>9</v>
      </c>
      <c r="O2213">
        <v>9</v>
      </c>
      <c r="P2213" s="6">
        <v>143000</v>
      </c>
    </row>
    <row r="2214" spans="1:16" x14ac:dyDescent="0.2">
      <c r="A2214" t="s">
        <v>19</v>
      </c>
      <c r="B2214">
        <v>11</v>
      </c>
      <c r="C2214" t="s">
        <v>22</v>
      </c>
      <c r="D2214" t="str">
        <f>IF(OR(C2214="Brick", C2214="Stone", C2214="Fiber-Cement"), "Durable Materials", IF(OR(C2214="Aluminum / Vinyl", C2214="Block", C2214="Frame", C2214="Masonry / Frame", C2214="Prem Wood", C2214="Stucco"), "Non-Durable Materials", "Other"))</f>
        <v>Non-Durable Materials</v>
      </c>
      <c r="E2214">
        <f>IF(D2214="Non-Durable Materials",0,1)</f>
        <v>0</v>
      </c>
      <c r="F2214">
        <v>1.5</v>
      </c>
      <c r="G2214">
        <v>1950</v>
      </c>
      <c r="H2214" s="3">
        <v>1669</v>
      </c>
      <c r="I2214">
        <v>2</v>
      </c>
      <c r="J2214">
        <v>3</v>
      </c>
      <c r="K2214">
        <v>2</v>
      </c>
      <c r="L2214">
        <v>0</v>
      </c>
      <c r="M2214">
        <v>4920</v>
      </c>
      <c r="N2214">
        <v>9</v>
      </c>
      <c r="O2214">
        <v>9</v>
      </c>
      <c r="P2214" s="6">
        <v>143000</v>
      </c>
    </row>
    <row r="2215" spans="1:16" x14ac:dyDescent="0.2">
      <c r="A2215" t="s">
        <v>19</v>
      </c>
      <c r="B2215">
        <v>13</v>
      </c>
      <c r="C2215" t="s">
        <v>22</v>
      </c>
      <c r="D2215" t="str">
        <f>IF(OR(C2215="Brick", C2215="Stone", C2215="Fiber-Cement"), "Durable Materials", IF(OR(C2215="Aluminum / Vinyl", C2215="Block", C2215="Frame", C2215="Masonry / Frame", C2215="Prem Wood", C2215="Stucco"), "Non-Durable Materials", "Other"))</f>
        <v>Non-Durable Materials</v>
      </c>
      <c r="E2215">
        <f>IF(D2215="Non-Durable Materials",0,1)</f>
        <v>0</v>
      </c>
      <c r="F2215">
        <v>1</v>
      </c>
      <c r="G2215">
        <v>1958</v>
      </c>
      <c r="H2215" s="3">
        <v>918</v>
      </c>
      <c r="I2215">
        <v>1</v>
      </c>
      <c r="J2215">
        <v>3</v>
      </c>
      <c r="K2215">
        <v>2</v>
      </c>
      <c r="L2215">
        <v>0</v>
      </c>
      <c r="M2215">
        <v>6264</v>
      </c>
      <c r="N2215">
        <v>12</v>
      </c>
      <c r="O2215">
        <v>12</v>
      </c>
      <c r="P2215" s="6">
        <v>143000</v>
      </c>
    </row>
    <row r="2216" spans="1:16" x14ac:dyDescent="0.2">
      <c r="A2216" t="s">
        <v>19</v>
      </c>
      <c r="B2216">
        <v>5</v>
      </c>
      <c r="C2216" t="s">
        <v>22</v>
      </c>
      <c r="D2216" t="str">
        <f>IF(OR(C2216="Brick", C2216="Stone", C2216="Fiber-Cement"), "Durable Materials", IF(OR(C2216="Aluminum / Vinyl", C2216="Block", C2216="Frame", C2216="Masonry / Frame", C2216="Prem Wood", C2216="Stucco"), "Non-Durable Materials", "Other"))</f>
        <v>Non-Durable Materials</v>
      </c>
      <c r="E2216">
        <f>IF(D2216="Non-Durable Materials",0,1)</f>
        <v>0</v>
      </c>
      <c r="F2216">
        <v>1</v>
      </c>
      <c r="G2216">
        <v>1948</v>
      </c>
      <c r="H2216" s="3">
        <v>800</v>
      </c>
      <c r="I2216">
        <v>1</v>
      </c>
      <c r="J2216">
        <v>2</v>
      </c>
      <c r="K2216">
        <v>1</v>
      </c>
      <c r="L2216">
        <v>0</v>
      </c>
      <c r="M2216">
        <v>5760</v>
      </c>
      <c r="N2216">
        <v>3</v>
      </c>
      <c r="O2216">
        <v>3</v>
      </c>
      <c r="P2216" s="6">
        <v>143150</v>
      </c>
    </row>
    <row r="2217" spans="1:16" x14ac:dyDescent="0.2">
      <c r="A2217" t="s">
        <v>19</v>
      </c>
      <c r="B2217">
        <v>7</v>
      </c>
      <c r="C2217" t="s">
        <v>34</v>
      </c>
      <c r="D2217" t="str">
        <f>IF(OR(C2217="Brick", C2217="Stone", C2217="Fiber-Cement"), "Durable Materials", IF(OR(C2217="Aluminum / Vinyl", C2217="Block", C2217="Frame", C2217="Masonry / Frame", C2217="Prem Wood", C2217="Stucco"), "Non-Durable Materials", "Other"))</f>
        <v>Durable Materials</v>
      </c>
      <c r="E2217">
        <f>IF(D2217="Non-Durable Materials",0,1)</f>
        <v>1</v>
      </c>
      <c r="F2217">
        <v>1.5</v>
      </c>
      <c r="G2217">
        <v>1940</v>
      </c>
      <c r="H2217" s="3">
        <v>1520</v>
      </c>
      <c r="I2217">
        <v>1</v>
      </c>
      <c r="J2217">
        <v>3</v>
      </c>
      <c r="K2217">
        <v>1</v>
      </c>
      <c r="L2217">
        <v>1</v>
      </c>
      <c r="M2217">
        <v>5400</v>
      </c>
      <c r="N2217">
        <v>7</v>
      </c>
      <c r="O2217">
        <v>7</v>
      </c>
      <c r="P2217" s="6">
        <v>143350</v>
      </c>
    </row>
    <row r="2218" spans="1:16" x14ac:dyDescent="0.2">
      <c r="A2218" t="s">
        <v>19</v>
      </c>
      <c r="B2218">
        <v>5</v>
      </c>
      <c r="C2218" t="s">
        <v>22</v>
      </c>
      <c r="D2218" t="str">
        <f>IF(OR(C2218="Brick", C2218="Stone", C2218="Fiber-Cement"), "Durable Materials", IF(OR(C2218="Aluminum / Vinyl", C2218="Block", C2218="Frame", C2218="Masonry / Frame", C2218="Prem Wood", C2218="Stucco"), "Non-Durable Materials", "Other"))</f>
        <v>Non-Durable Materials</v>
      </c>
      <c r="E2218">
        <f>IF(D2218="Non-Durable Materials",0,1)</f>
        <v>0</v>
      </c>
      <c r="F2218">
        <v>1</v>
      </c>
      <c r="G2218">
        <v>1952</v>
      </c>
      <c r="H2218" s="3">
        <v>1056</v>
      </c>
      <c r="I2218">
        <v>1</v>
      </c>
      <c r="J2218">
        <v>3</v>
      </c>
      <c r="K2218">
        <v>2</v>
      </c>
      <c r="L2218">
        <v>0</v>
      </c>
      <c r="M2218">
        <v>4400</v>
      </c>
      <c r="N2218">
        <v>5</v>
      </c>
      <c r="O2218">
        <v>5</v>
      </c>
      <c r="P2218" s="6">
        <v>143400</v>
      </c>
    </row>
    <row r="2219" spans="1:16" x14ac:dyDescent="0.2">
      <c r="A2219" t="s">
        <v>19</v>
      </c>
      <c r="B2219">
        <v>13</v>
      </c>
      <c r="C2219" t="s">
        <v>40</v>
      </c>
      <c r="D2219" t="str">
        <f>IF(OR(C2219="Brick", C2219="Stone", C2219="Fiber-Cement"), "Durable Materials", IF(OR(C2219="Aluminum / Vinyl", C2219="Block", C2219="Frame", C2219="Masonry / Frame", C2219="Prem Wood", C2219="Stucco"), "Non-Durable Materials", "Other"))</f>
        <v>Non-Durable Materials</v>
      </c>
      <c r="E2219">
        <f>IF(D2219="Non-Durable Materials",0,1)</f>
        <v>0</v>
      </c>
      <c r="F2219">
        <v>1</v>
      </c>
      <c r="G2219">
        <v>1956</v>
      </c>
      <c r="H2219" s="3">
        <v>988</v>
      </c>
      <c r="I2219">
        <v>1</v>
      </c>
      <c r="J2219">
        <v>3</v>
      </c>
      <c r="K2219">
        <v>1</v>
      </c>
      <c r="L2219">
        <v>1</v>
      </c>
      <c r="M2219">
        <v>7367</v>
      </c>
      <c r="N2219">
        <v>2</v>
      </c>
      <c r="O2219">
        <v>2</v>
      </c>
      <c r="P2219" s="6">
        <v>143500</v>
      </c>
    </row>
    <row r="2220" spans="1:16" x14ac:dyDescent="0.2">
      <c r="A2220" t="s">
        <v>19</v>
      </c>
      <c r="B2220">
        <v>5</v>
      </c>
      <c r="C2220" t="s">
        <v>22</v>
      </c>
      <c r="D2220" t="str">
        <f>IF(OR(C2220="Brick", C2220="Stone", C2220="Fiber-Cement"), "Durable Materials", IF(OR(C2220="Aluminum / Vinyl", C2220="Block", C2220="Frame", C2220="Masonry / Frame", C2220="Prem Wood", C2220="Stucco"), "Non-Durable Materials", "Other"))</f>
        <v>Non-Durable Materials</v>
      </c>
      <c r="E2220">
        <f>IF(D2220="Non-Durable Materials",0,1)</f>
        <v>0</v>
      </c>
      <c r="F2220">
        <v>1</v>
      </c>
      <c r="G2220">
        <v>1948</v>
      </c>
      <c r="H2220" s="3">
        <v>1226</v>
      </c>
      <c r="I2220">
        <v>1</v>
      </c>
      <c r="J2220">
        <v>3</v>
      </c>
      <c r="K2220">
        <v>2</v>
      </c>
      <c r="L2220">
        <v>0</v>
      </c>
      <c r="M2220">
        <v>4960</v>
      </c>
      <c r="N2220">
        <v>3</v>
      </c>
      <c r="O2220">
        <v>3</v>
      </c>
      <c r="P2220" s="6">
        <v>143500</v>
      </c>
    </row>
    <row r="2221" spans="1:16" x14ac:dyDescent="0.2">
      <c r="A2221" t="s">
        <v>19</v>
      </c>
      <c r="B2221">
        <v>9</v>
      </c>
      <c r="C2221" t="s">
        <v>25</v>
      </c>
      <c r="D2221" t="str">
        <f>IF(OR(C2221="Brick", C2221="Stone", C2221="Fiber-Cement"), "Durable Materials", IF(OR(C2221="Aluminum / Vinyl", C2221="Block", C2221="Frame", C2221="Masonry / Frame", C2221="Prem Wood", C2221="Stucco"), "Non-Durable Materials", "Other"))</f>
        <v>Durable Materials</v>
      </c>
      <c r="E2221">
        <f>IF(D2221="Non-Durable Materials",0,1)</f>
        <v>1</v>
      </c>
      <c r="F2221">
        <v>1</v>
      </c>
      <c r="G2221">
        <v>1953</v>
      </c>
      <c r="H2221" s="3">
        <v>1188</v>
      </c>
      <c r="I2221">
        <v>1</v>
      </c>
      <c r="J2221">
        <v>3</v>
      </c>
      <c r="K2221">
        <v>1</v>
      </c>
      <c r="L2221">
        <v>0</v>
      </c>
      <c r="M2221">
        <v>71438</v>
      </c>
      <c r="N2221">
        <v>3</v>
      </c>
      <c r="O2221">
        <v>3</v>
      </c>
      <c r="P2221" s="6">
        <v>143500</v>
      </c>
    </row>
    <row r="2222" spans="1:16" x14ac:dyDescent="0.2">
      <c r="A2222" t="s">
        <v>19</v>
      </c>
      <c r="B2222">
        <v>5</v>
      </c>
      <c r="C2222" t="s">
        <v>22</v>
      </c>
      <c r="D2222" t="str">
        <f>IF(OR(C2222="Brick", C2222="Stone", C2222="Fiber-Cement"), "Durable Materials", IF(OR(C2222="Aluminum / Vinyl", C2222="Block", C2222="Frame", C2222="Masonry / Frame", C2222="Prem Wood", C2222="Stucco"), "Non-Durable Materials", "Other"))</f>
        <v>Non-Durable Materials</v>
      </c>
      <c r="E2222">
        <f>IF(D2222="Non-Durable Materials",0,1)</f>
        <v>0</v>
      </c>
      <c r="F2222">
        <v>1</v>
      </c>
      <c r="G2222">
        <v>1951</v>
      </c>
      <c r="H2222" s="3">
        <v>1255</v>
      </c>
      <c r="I2222">
        <v>1</v>
      </c>
      <c r="J2222">
        <v>3</v>
      </c>
      <c r="K2222">
        <v>1</v>
      </c>
      <c r="L2222">
        <v>1</v>
      </c>
      <c r="M2222">
        <v>5000</v>
      </c>
      <c r="N2222">
        <v>10</v>
      </c>
      <c r="O2222">
        <v>10</v>
      </c>
      <c r="P2222" s="6">
        <v>143500</v>
      </c>
    </row>
    <row r="2223" spans="1:16" x14ac:dyDescent="0.2">
      <c r="A2223" t="s">
        <v>19</v>
      </c>
      <c r="B2223">
        <v>13</v>
      </c>
      <c r="C2223" t="s">
        <v>25</v>
      </c>
      <c r="D2223" t="str">
        <f>IF(OR(C2223="Brick", C2223="Stone", C2223="Fiber-Cement"), "Durable Materials", IF(OR(C2223="Aluminum / Vinyl", C2223="Block", C2223="Frame", C2223="Masonry / Frame", C2223="Prem Wood", C2223="Stucco"), "Non-Durable Materials", "Other"))</f>
        <v>Durable Materials</v>
      </c>
      <c r="E2223">
        <f>IF(D2223="Non-Durable Materials",0,1)</f>
        <v>1</v>
      </c>
      <c r="F2223">
        <v>1</v>
      </c>
      <c r="G2223">
        <v>1968</v>
      </c>
      <c r="H2223" s="3">
        <v>1124</v>
      </c>
      <c r="I2223">
        <v>1</v>
      </c>
      <c r="J2223">
        <v>2</v>
      </c>
      <c r="K2223">
        <v>1</v>
      </c>
      <c r="L2223">
        <v>0</v>
      </c>
      <c r="M2223">
        <v>7227</v>
      </c>
      <c r="N2223">
        <v>5</v>
      </c>
      <c r="O2223">
        <v>5</v>
      </c>
      <c r="P2223" s="6">
        <v>143750</v>
      </c>
    </row>
    <row r="2224" spans="1:16" x14ac:dyDescent="0.2">
      <c r="A2224" t="s">
        <v>19</v>
      </c>
      <c r="B2224">
        <v>6</v>
      </c>
      <c r="C2224" t="s">
        <v>40</v>
      </c>
      <c r="D2224" t="str">
        <f>IF(OR(C2224="Brick", C2224="Stone", C2224="Fiber-Cement"), "Durable Materials", IF(OR(C2224="Aluminum / Vinyl", C2224="Block", C2224="Frame", C2224="Masonry / Frame", C2224="Prem Wood", C2224="Stucco"), "Non-Durable Materials", "Other"))</f>
        <v>Non-Durable Materials</v>
      </c>
      <c r="E2224">
        <f>IF(D2224="Non-Durable Materials",0,1)</f>
        <v>0</v>
      </c>
      <c r="F2224">
        <v>2</v>
      </c>
      <c r="G2224">
        <v>1890</v>
      </c>
      <c r="H2224" s="3">
        <v>3230</v>
      </c>
      <c r="I2224">
        <v>3</v>
      </c>
      <c r="J2224">
        <v>7</v>
      </c>
      <c r="K2224">
        <v>3</v>
      </c>
      <c r="L2224">
        <v>0</v>
      </c>
      <c r="M2224">
        <v>2550</v>
      </c>
      <c r="N2224">
        <v>1</v>
      </c>
      <c r="O2224">
        <v>1</v>
      </c>
      <c r="P2224" s="6">
        <v>144000</v>
      </c>
    </row>
    <row r="2225" spans="1:16" x14ac:dyDescent="0.2">
      <c r="A2225" t="s">
        <v>19</v>
      </c>
      <c r="B2225">
        <v>13</v>
      </c>
      <c r="C2225" t="s">
        <v>22</v>
      </c>
      <c r="D2225" t="str">
        <f>IF(OR(C2225="Brick", C2225="Stone", C2225="Fiber-Cement"), "Durable Materials", IF(OR(C2225="Aluminum / Vinyl", C2225="Block", C2225="Frame", C2225="Masonry / Frame", C2225="Prem Wood", C2225="Stucco"), "Non-Durable Materials", "Other"))</f>
        <v>Non-Durable Materials</v>
      </c>
      <c r="E2225">
        <f>IF(D2225="Non-Durable Materials",0,1)</f>
        <v>0</v>
      </c>
      <c r="F2225">
        <v>1</v>
      </c>
      <c r="G2225">
        <v>1955</v>
      </c>
      <c r="H2225" s="3">
        <v>672</v>
      </c>
      <c r="I2225">
        <v>1</v>
      </c>
      <c r="J2225">
        <v>2</v>
      </c>
      <c r="K2225">
        <v>2</v>
      </c>
      <c r="L2225">
        <v>0</v>
      </c>
      <c r="M2225">
        <v>5240</v>
      </c>
      <c r="N2225">
        <v>3</v>
      </c>
      <c r="O2225">
        <v>3</v>
      </c>
      <c r="P2225" s="6">
        <v>144000</v>
      </c>
    </row>
    <row r="2226" spans="1:16" x14ac:dyDescent="0.2">
      <c r="A2226" t="s">
        <v>19</v>
      </c>
      <c r="B2226">
        <v>3</v>
      </c>
      <c r="C2226" t="s">
        <v>22</v>
      </c>
      <c r="D2226" t="str">
        <f>IF(OR(C2226="Brick", C2226="Stone", C2226="Fiber-Cement"), "Durable Materials", IF(OR(C2226="Aluminum / Vinyl", C2226="Block", C2226="Frame", C2226="Masonry / Frame", C2226="Prem Wood", C2226="Stucco"), "Non-Durable Materials", "Other"))</f>
        <v>Non-Durable Materials</v>
      </c>
      <c r="E2226">
        <f>IF(D2226="Non-Durable Materials",0,1)</f>
        <v>0</v>
      </c>
      <c r="F2226">
        <v>2</v>
      </c>
      <c r="G2226">
        <v>1915</v>
      </c>
      <c r="H2226" s="3">
        <v>2374</v>
      </c>
      <c r="I2226">
        <v>2</v>
      </c>
      <c r="J2226">
        <v>5</v>
      </c>
      <c r="K2226">
        <v>2</v>
      </c>
      <c r="L2226">
        <v>0</v>
      </c>
      <c r="M2226">
        <v>3720</v>
      </c>
      <c r="N2226">
        <v>4</v>
      </c>
      <c r="O2226">
        <v>4</v>
      </c>
      <c r="P2226" s="6">
        <v>144000</v>
      </c>
    </row>
    <row r="2227" spans="1:16" x14ac:dyDescent="0.2">
      <c r="A2227" t="s">
        <v>19</v>
      </c>
      <c r="B2227">
        <v>5</v>
      </c>
      <c r="C2227" t="s">
        <v>22</v>
      </c>
      <c r="D2227" t="str">
        <f>IF(OR(C2227="Brick", C2227="Stone", C2227="Fiber-Cement"), "Durable Materials", IF(OR(C2227="Aluminum / Vinyl", C2227="Block", C2227="Frame", C2227="Masonry / Frame", C2227="Prem Wood", C2227="Stucco"), "Non-Durable Materials", "Other"))</f>
        <v>Non-Durable Materials</v>
      </c>
      <c r="E2227">
        <f>IF(D2227="Non-Durable Materials",0,1)</f>
        <v>0</v>
      </c>
      <c r="F2227">
        <v>1</v>
      </c>
      <c r="G2227">
        <v>1953</v>
      </c>
      <c r="H2227" s="3">
        <v>1198</v>
      </c>
      <c r="I2227">
        <v>1</v>
      </c>
      <c r="J2227">
        <v>3</v>
      </c>
      <c r="K2227">
        <v>2</v>
      </c>
      <c r="L2227">
        <v>0</v>
      </c>
      <c r="M2227">
        <v>5160</v>
      </c>
      <c r="N2227">
        <v>4</v>
      </c>
      <c r="O2227">
        <v>4</v>
      </c>
      <c r="P2227" s="6">
        <v>144000</v>
      </c>
    </row>
    <row r="2228" spans="1:16" x14ac:dyDescent="0.2">
      <c r="A2228" t="s">
        <v>19</v>
      </c>
      <c r="B2228">
        <v>9</v>
      </c>
      <c r="C2228" t="s">
        <v>25</v>
      </c>
      <c r="D2228" t="str">
        <f>IF(OR(C2228="Brick", C2228="Stone", C2228="Fiber-Cement"), "Durable Materials", IF(OR(C2228="Aluminum / Vinyl", C2228="Block", C2228="Frame", C2228="Masonry / Frame", C2228="Prem Wood", C2228="Stucco"), "Non-Durable Materials", "Other"))</f>
        <v>Durable Materials</v>
      </c>
      <c r="E2228">
        <f>IF(D2228="Non-Durable Materials",0,1)</f>
        <v>1</v>
      </c>
      <c r="F2228">
        <v>1</v>
      </c>
      <c r="G2228">
        <v>1958</v>
      </c>
      <c r="H2228" s="3">
        <v>1387</v>
      </c>
      <c r="I2228">
        <v>1</v>
      </c>
      <c r="J2228">
        <v>3</v>
      </c>
      <c r="K2228">
        <v>2</v>
      </c>
      <c r="L2228">
        <v>1</v>
      </c>
      <c r="M2228">
        <v>12600</v>
      </c>
      <c r="N2228">
        <v>4</v>
      </c>
      <c r="O2228">
        <v>4</v>
      </c>
      <c r="P2228" s="6">
        <v>144000</v>
      </c>
    </row>
    <row r="2229" spans="1:16" x14ac:dyDescent="0.2">
      <c r="A2229" t="s">
        <v>19</v>
      </c>
      <c r="B2229">
        <v>13</v>
      </c>
      <c r="C2229" t="s">
        <v>22</v>
      </c>
      <c r="D2229" t="str">
        <f>IF(OR(C2229="Brick", C2229="Stone", C2229="Fiber-Cement"), "Durable Materials", IF(OR(C2229="Aluminum / Vinyl", C2229="Block", C2229="Frame", C2229="Masonry / Frame", C2229="Prem Wood", C2229="Stucco"), "Non-Durable Materials", "Other"))</f>
        <v>Non-Durable Materials</v>
      </c>
      <c r="E2229">
        <f>IF(D2229="Non-Durable Materials",0,1)</f>
        <v>0</v>
      </c>
      <c r="F2229">
        <v>1</v>
      </c>
      <c r="G2229">
        <v>1948</v>
      </c>
      <c r="H2229" s="3">
        <v>1424</v>
      </c>
      <c r="I2229">
        <v>1</v>
      </c>
      <c r="J2229">
        <v>4</v>
      </c>
      <c r="K2229">
        <v>1</v>
      </c>
      <c r="L2229">
        <v>1</v>
      </c>
      <c r="M2229">
        <v>6450</v>
      </c>
      <c r="N2229">
        <v>4</v>
      </c>
      <c r="O2229">
        <v>4</v>
      </c>
      <c r="P2229" s="6">
        <v>144000</v>
      </c>
    </row>
    <row r="2230" spans="1:16" x14ac:dyDescent="0.2">
      <c r="A2230" t="s">
        <v>19</v>
      </c>
      <c r="B2230">
        <v>13</v>
      </c>
      <c r="C2230" t="s">
        <v>25</v>
      </c>
      <c r="D2230" t="str">
        <f>IF(OR(C2230="Brick", C2230="Stone", C2230="Fiber-Cement"), "Durable Materials", IF(OR(C2230="Aluminum / Vinyl", C2230="Block", C2230="Frame", C2230="Masonry / Frame", C2230="Prem Wood", C2230="Stucco"), "Non-Durable Materials", "Other"))</f>
        <v>Durable Materials</v>
      </c>
      <c r="E2230">
        <f>IF(D2230="Non-Durable Materials",0,1)</f>
        <v>1</v>
      </c>
      <c r="F2230">
        <v>1</v>
      </c>
      <c r="G2230">
        <v>1954</v>
      </c>
      <c r="H2230" s="3">
        <v>1226</v>
      </c>
      <c r="I2230">
        <v>1</v>
      </c>
      <c r="J2230">
        <v>2</v>
      </c>
      <c r="K2230">
        <v>1</v>
      </c>
      <c r="L2230">
        <v>0</v>
      </c>
      <c r="M2230">
        <v>4797</v>
      </c>
      <c r="N2230">
        <v>4</v>
      </c>
      <c r="O2230">
        <v>4</v>
      </c>
      <c r="P2230" s="6">
        <v>144000</v>
      </c>
    </row>
    <row r="2231" spans="1:16" x14ac:dyDescent="0.2">
      <c r="A2231" t="s">
        <v>19</v>
      </c>
      <c r="B2231">
        <v>14</v>
      </c>
      <c r="C2231" t="s">
        <v>22</v>
      </c>
      <c r="D2231" t="str">
        <f>IF(OR(C2231="Brick", C2231="Stone", C2231="Fiber-Cement"), "Durable Materials", IF(OR(C2231="Aluminum / Vinyl", C2231="Block", C2231="Frame", C2231="Masonry / Frame", C2231="Prem Wood", C2231="Stucco"), "Non-Durable Materials", "Other"))</f>
        <v>Non-Durable Materials</v>
      </c>
      <c r="E2231">
        <f>IF(D2231="Non-Durable Materials",0,1)</f>
        <v>0</v>
      </c>
      <c r="F2231">
        <v>1.5</v>
      </c>
      <c r="G2231">
        <v>1930</v>
      </c>
      <c r="H2231" s="3">
        <v>1252</v>
      </c>
      <c r="I2231">
        <v>1</v>
      </c>
      <c r="J2231">
        <v>2</v>
      </c>
      <c r="K2231">
        <v>1</v>
      </c>
      <c r="L2231">
        <v>0</v>
      </c>
      <c r="M2231">
        <v>7500</v>
      </c>
      <c r="N2231">
        <v>4</v>
      </c>
      <c r="O2231">
        <v>4</v>
      </c>
      <c r="P2231" s="6">
        <v>144000</v>
      </c>
    </row>
    <row r="2232" spans="1:16" x14ac:dyDescent="0.2">
      <c r="A2232" t="s">
        <v>19</v>
      </c>
      <c r="B2232">
        <v>11</v>
      </c>
      <c r="C2232" t="s">
        <v>22</v>
      </c>
      <c r="D2232" t="str">
        <f>IF(OR(C2232="Brick", C2232="Stone", C2232="Fiber-Cement"), "Durable Materials", IF(OR(C2232="Aluminum / Vinyl", C2232="Block", C2232="Frame", C2232="Masonry / Frame", C2232="Prem Wood", C2232="Stucco"), "Non-Durable Materials", "Other"))</f>
        <v>Non-Durable Materials</v>
      </c>
      <c r="E2232">
        <f>IF(D2232="Non-Durable Materials",0,1)</f>
        <v>0</v>
      </c>
      <c r="F2232">
        <v>1</v>
      </c>
      <c r="G2232">
        <v>1951</v>
      </c>
      <c r="H2232" s="3">
        <v>1182</v>
      </c>
      <c r="I2232">
        <v>1</v>
      </c>
      <c r="J2232">
        <v>3</v>
      </c>
      <c r="K2232">
        <v>1</v>
      </c>
      <c r="L2232">
        <v>0</v>
      </c>
      <c r="M2232">
        <v>5400</v>
      </c>
      <c r="N2232">
        <v>6</v>
      </c>
      <c r="O2232">
        <v>6</v>
      </c>
      <c r="P2232" s="6">
        <v>144000</v>
      </c>
    </row>
    <row r="2233" spans="1:16" x14ac:dyDescent="0.2">
      <c r="A2233" t="s">
        <v>19</v>
      </c>
      <c r="B2233">
        <v>5</v>
      </c>
      <c r="C2233" t="s">
        <v>22</v>
      </c>
      <c r="D2233" t="str">
        <f>IF(OR(C2233="Brick", C2233="Stone", C2233="Fiber-Cement"), "Durable Materials", IF(OR(C2233="Aluminum / Vinyl", C2233="Block", C2233="Frame", C2233="Masonry / Frame", C2233="Prem Wood", C2233="Stucco"), "Non-Durable Materials", "Other"))</f>
        <v>Non-Durable Materials</v>
      </c>
      <c r="E2233">
        <f>IF(D2233="Non-Durable Materials",0,1)</f>
        <v>0</v>
      </c>
      <c r="F2233">
        <v>2</v>
      </c>
      <c r="G2233">
        <v>1962</v>
      </c>
      <c r="H2233" s="3">
        <v>2177</v>
      </c>
      <c r="I2233">
        <v>2</v>
      </c>
      <c r="J2233">
        <v>6</v>
      </c>
      <c r="K2233">
        <v>2</v>
      </c>
      <c r="L2233">
        <v>2</v>
      </c>
      <c r="M2233">
        <v>7884</v>
      </c>
      <c r="N2233">
        <v>9</v>
      </c>
      <c r="O2233">
        <v>9</v>
      </c>
      <c r="P2233" s="6">
        <v>144000</v>
      </c>
    </row>
    <row r="2234" spans="1:16" x14ac:dyDescent="0.2">
      <c r="A2234" t="s">
        <v>19</v>
      </c>
      <c r="B2234">
        <v>13</v>
      </c>
      <c r="C2234" t="s">
        <v>25</v>
      </c>
      <c r="D2234" t="str">
        <f>IF(OR(C2234="Brick", C2234="Stone", C2234="Fiber-Cement"), "Durable Materials", IF(OR(C2234="Aluminum / Vinyl", C2234="Block", C2234="Frame", C2234="Masonry / Frame", C2234="Prem Wood", C2234="Stucco"), "Non-Durable Materials", "Other"))</f>
        <v>Durable Materials</v>
      </c>
      <c r="E2234">
        <f>IF(D2234="Non-Durable Materials",0,1)</f>
        <v>1</v>
      </c>
      <c r="F2234">
        <v>1</v>
      </c>
      <c r="G2234">
        <v>1948</v>
      </c>
      <c r="H2234" s="3">
        <v>1528</v>
      </c>
      <c r="I2234">
        <v>1</v>
      </c>
      <c r="J2234">
        <v>3</v>
      </c>
      <c r="K2234">
        <v>2</v>
      </c>
      <c r="L2234">
        <v>1</v>
      </c>
      <c r="M2234">
        <v>4800</v>
      </c>
      <c r="N2234">
        <v>9</v>
      </c>
      <c r="O2234">
        <v>9</v>
      </c>
      <c r="P2234" s="6">
        <v>144000</v>
      </c>
    </row>
    <row r="2235" spans="1:16" x14ac:dyDescent="0.2">
      <c r="A2235" t="s">
        <v>19</v>
      </c>
      <c r="B2235">
        <v>5</v>
      </c>
      <c r="C2235" t="s">
        <v>25</v>
      </c>
      <c r="D2235" t="str">
        <f>IF(OR(C2235="Brick", C2235="Stone", C2235="Fiber-Cement"), "Durable Materials", IF(OR(C2235="Aluminum / Vinyl", C2235="Block", C2235="Frame", C2235="Masonry / Frame", C2235="Prem Wood", C2235="Stucco"), "Non-Durable Materials", "Other"))</f>
        <v>Durable Materials</v>
      </c>
      <c r="E2235">
        <f>IF(D2235="Non-Durable Materials",0,1)</f>
        <v>1</v>
      </c>
      <c r="F2235">
        <v>1</v>
      </c>
      <c r="G2235">
        <v>1959</v>
      </c>
      <c r="H2235" s="3">
        <v>1108</v>
      </c>
      <c r="I2235">
        <v>1</v>
      </c>
      <c r="J2235">
        <v>3</v>
      </c>
      <c r="K2235">
        <v>1</v>
      </c>
      <c r="L2235">
        <v>1</v>
      </c>
      <c r="M2235">
        <v>5166</v>
      </c>
      <c r="N2235">
        <v>10</v>
      </c>
      <c r="O2235">
        <v>10</v>
      </c>
      <c r="P2235" s="6">
        <v>144000</v>
      </c>
    </row>
    <row r="2236" spans="1:16" x14ac:dyDescent="0.2">
      <c r="A2236" t="s">
        <v>19</v>
      </c>
      <c r="B2236">
        <v>9</v>
      </c>
      <c r="C2236" t="s">
        <v>22</v>
      </c>
      <c r="D2236" t="str">
        <f>IF(OR(C2236="Brick", C2236="Stone", C2236="Fiber-Cement"), "Durable Materials", IF(OR(C2236="Aluminum / Vinyl", C2236="Block", C2236="Frame", C2236="Masonry / Frame", C2236="Prem Wood", C2236="Stucco"), "Non-Durable Materials", "Other"))</f>
        <v>Non-Durable Materials</v>
      </c>
      <c r="E2236">
        <f>IF(D2236="Non-Durable Materials",0,1)</f>
        <v>0</v>
      </c>
      <c r="F2236">
        <v>2</v>
      </c>
      <c r="G2236">
        <v>1981</v>
      </c>
      <c r="H2236" s="3">
        <v>2623</v>
      </c>
      <c r="I2236">
        <v>2</v>
      </c>
      <c r="J2236">
        <v>6</v>
      </c>
      <c r="K2236">
        <v>2</v>
      </c>
      <c r="L2236">
        <v>2</v>
      </c>
      <c r="M2236">
        <v>7200</v>
      </c>
      <c r="N2236">
        <v>10</v>
      </c>
      <c r="O2236">
        <v>10</v>
      </c>
      <c r="P2236" s="6">
        <v>144000</v>
      </c>
    </row>
    <row r="2237" spans="1:16" x14ac:dyDescent="0.2">
      <c r="A2237" t="s">
        <v>19</v>
      </c>
      <c r="B2237">
        <v>11</v>
      </c>
      <c r="C2237" t="s">
        <v>25</v>
      </c>
      <c r="D2237" t="str">
        <f>IF(OR(C2237="Brick", C2237="Stone", C2237="Fiber-Cement"), "Durable Materials", IF(OR(C2237="Aluminum / Vinyl", C2237="Block", C2237="Frame", C2237="Masonry / Frame", C2237="Prem Wood", C2237="Stucco"), "Non-Durable Materials", "Other"))</f>
        <v>Durable Materials</v>
      </c>
      <c r="E2237">
        <f>IF(D2237="Non-Durable Materials",0,1)</f>
        <v>1</v>
      </c>
      <c r="F2237">
        <v>1</v>
      </c>
      <c r="G2237">
        <v>1937</v>
      </c>
      <c r="H2237" s="3">
        <v>855</v>
      </c>
      <c r="I2237">
        <v>1</v>
      </c>
      <c r="J2237">
        <v>2</v>
      </c>
      <c r="K2237">
        <v>1</v>
      </c>
      <c r="L2237">
        <v>0</v>
      </c>
      <c r="M2237">
        <v>4836</v>
      </c>
      <c r="N2237">
        <v>10</v>
      </c>
      <c r="O2237">
        <v>10</v>
      </c>
      <c r="P2237" s="6">
        <v>144000</v>
      </c>
    </row>
    <row r="2238" spans="1:16" x14ac:dyDescent="0.2">
      <c r="A2238" t="s">
        <v>19</v>
      </c>
      <c r="B2238">
        <v>11</v>
      </c>
      <c r="C2238" t="s">
        <v>22</v>
      </c>
      <c r="D2238" t="str">
        <f>IF(OR(C2238="Brick", C2238="Stone", C2238="Fiber-Cement"), "Durable Materials", IF(OR(C2238="Aluminum / Vinyl", C2238="Block", C2238="Frame", C2238="Masonry / Frame", C2238="Prem Wood", C2238="Stucco"), "Non-Durable Materials", "Other"))</f>
        <v>Non-Durable Materials</v>
      </c>
      <c r="E2238">
        <f>IF(D2238="Non-Durable Materials",0,1)</f>
        <v>0</v>
      </c>
      <c r="F2238">
        <v>1</v>
      </c>
      <c r="G2238">
        <v>1953</v>
      </c>
      <c r="H2238" s="3">
        <v>879</v>
      </c>
      <c r="I2238">
        <v>1</v>
      </c>
      <c r="J2238">
        <v>3</v>
      </c>
      <c r="K2238">
        <v>1</v>
      </c>
      <c r="L2238">
        <v>1</v>
      </c>
      <c r="M2238">
        <v>8128</v>
      </c>
      <c r="N2238">
        <v>10</v>
      </c>
      <c r="O2238">
        <v>10</v>
      </c>
      <c r="P2238" s="6">
        <v>144000</v>
      </c>
    </row>
    <row r="2239" spans="1:16" x14ac:dyDescent="0.2">
      <c r="A2239" t="s">
        <v>19</v>
      </c>
      <c r="B2239">
        <v>11</v>
      </c>
      <c r="C2239" t="s">
        <v>22</v>
      </c>
      <c r="D2239" t="str">
        <f>IF(OR(C2239="Brick", C2239="Stone", C2239="Fiber-Cement"), "Durable Materials", IF(OR(C2239="Aluminum / Vinyl", C2239="Block", C2239="Frame", C2239="Masonry / Frame", C2239="Prem Wood", C2239="Stucco"), "Non-Durable Materials", "Other"))</f>
        <v>Non-Durable Materials</v>
      </c>
      <c r="E2239">
        <f>IF(D2239="Non-Durable Materials",0,1)</f>
        <v>0</v>
      </c>
      <c r="F2239">
        <v>1</v>
      </c>
      <c r="G2239">
        <v>1956</v>
      </c>
      <c r="H2239" s="3">
        <v>1004</v>
      </c>
      <c r="I2239">
        <v>1</v>
      </c>
      <c r="J2239">
        <v>2</v>
      </c>
      <c r="K2239">
        <v>2</v>
      </c>
      <c r="L2239">
        <v>1</v>
      </c>
      <c r="M2239">
        <v>6820</v>
      </c>
      <c r="N2239">
        <v>11</v>
      </c>
      <c r="O2239">
        <v>11</v>
      </c>
      <c r="P2239" s="6">
        <v>144000</v>
      </c>
    </row>
    <row r="2240" spans="1:16" x14ac:dyDescent="0.2">
      <c r="A2240" t="s">
        <v>19</v>
      </c>
      <c r="B2240">
        <v>5</v>
      </c>
      <c r="C2240" t="s">
        <v>40</v>
      </c>
      <c r="D2240" t="str">
        <f>IF(OR(C2240="Brick", C2240="Stone", C2240="Fiber-Cement"), "Durable Materials", IF(OR(C2240="Aluminum / Vinyl", C2240="Block", C2240="Frame", C2240="Masonry / Frame", C2240="Prem Wood", C2240="Stucco"), "Non-Durable Materials", "Other"))</f>
        <v>Non-Durable Materials</v>
      </c>
      <c r="E2240">
        <f>IF(D2240="Non-Durable Materials",0,1)</f>
        <v>0</v>
      </c>
      <c r="F2240">
        <v>1.5</v>
      </c>
      <c r="G2240">
        <v>1951</v>
      </c>
      <c r="H2240" s="3">
        <v>1268</v>
      </c>
      <c r="I2240">
        <v>1</v>
      </c>
      <c r="J2240">
        <v>3</v>
      </c>
      <c r="K2240">
        <v>2</v>
      </c>
      <c r="L2240">
        <v>1</v>
      </c>
      <c r="M2240">
        <v>4800</v>
      </c>
      <c r="N2240">
        <v>3</v>
      </c>
      <c r="O2240">
        <v>3</v>
      </c>
      <c r="P2240" s="6">
        <v>144500</v>
      </c>
    </row>
    <row r="2241" spans="1:16" x14ac:dyDescent="0.2">
      <c r="A2241" t="s">
        <v>19</v>
      </c>
      <c r="B2241">
        <v>13</v>
      </c>
      <c r="C2241" t="s">
        <v>22</v>
      </c>
      <c r="D2241" t="str">
        <f>IF(OR(C2241="Brick", C2241="Stone", C2241="Fiber-Cement"), "Durable Materials", IF(OR(C2241="Aluminum / Vinyl", C2241="Block", C2241="Frame", C2241="Masonry / Frame", C2241="Prem Wood", C2241="Stucco"), "Non-Durable Materials", "Other"))</f>
        <v>Non-Durable Materials</v>
      </c>
      <c r="E2241">
        <f>IF(D2241="Non-Durable Materials",0,1)</f>
        <v>0</v>
      </c>
      <c r="F2241">
        <v>1</v>
      </c>
      <c r="G2241">
        <v>1955</v>
      </c>
      <c r="H2241" s="3">
        <v>1033</v>
      </c>
      <c r="I2241">
        <v>1</v>
      </c>
      <c r="J2241">
        <v>2</v>
      </c>
      <c r="K2241">
        <v>1</v>
      </c>
      <c r="L2241">
        <v>0</v>
      </c>
      <c r="M2241">
        <v>14310</v>
      </c>
      <c r="N2241">
        <v>3</v>
      </c>
      <c r="O2241">
        <v>3</v>
      </c>
      <c r="P2241" s="6">
        <v>144500</v>
      </c>
    </row>
    <row r="2242" spans="1:16" x14ac:dyDescent="0.2">
      <c r="A2242" t="s">
        <v>19</v>
      </c>
      <c r="B2242">
        <v>11</v>
      </c>
      <c r="C2242" t="s">
        <v>22</v>
      </c>
      <c r="D2242" t="str">
        <f>IF(OR(C2242="Brick", C2242="Stone", C2242="Fiber-Cement"), "Durable Materials", IF(OR(C2242="Aluminum / Vinyl", C2242="Block", C2242="Frame", C2242="Masonry / Frame", C2242="Prem Wood", C2242="Stucco"), "Non-Durable Materials", "Other"))</f>
        <v>Non-Durable Materials</v>
      </c>
      <c r="E2242">
        <f>IF(D2242="Non-Durable Materials",0,1)</f>
        <v>0</v>
      </c>
      <c r="F2242">
        <v>1</v>
      </c>
      <c r="G2242">
        <v>1955</v>
      </c>
      <c r="H2242" s="3">
        <v>936</v>
      </c>
      <c r="I2242">
        <v>1</v>
      </c>
      <c r="J2242">
        <v>3</v>
      </c>
      <c r="K2242">
        <v>1</v>
      </c>
      <c r="L2242">
        <v>1</v>
      </c>
      <c r="M2242">
        <v>7750</v>
      </c>
      <c r="N2242">
        <v>5</v>
      </c>
      <c r="O2242">
        <v>5</v>
      </c>
      <c r="P2242" s="6">
        <v>144900</v>
      </c>
    </row>
    <row r="2243" spans="1:16" x14ac:dyDescent="0.2">
      <c r="A2243" t="s">
        <v>19</v>
      </c>
      <c r="B2243">
        <v>5</v>
      </c>
      <c r="C2243" t="s">
        <v>22</v>
      </c>
      <c r="D2243" t="str">
        <f>IF(OR(C2243="Brick", C2243="Stone", C2243="Fiber-Cement"), "Durable Materials", IF(OR(C2243="Aluminum / Vinyl", C2243="Block", C2243="Frame", C2243="Masonry / Frame", C2243="Prem Wood", C2243="Stucco"), "Non-Durable Materials", "Other"))</f>
        <v>Non-Durable Materials</v>
      </c>
      <c r="E2243">
        <f>IF(D2243="Non-Durable Materials",0,1)</f>
        <v>0</v>
      </c>
      <c r="F2243">
        <v>1</v>
      </c>
      <c r="G2243">
        <v>1950</v>
      </c>
      <c r="H2243" s="3">
        <v>1188</v>
      </c>
      <c r="I2243">
        <v>1</v>
      </c>
      <c r="J2243">
        <v>3</v>
      </c>
      <c r="K2243">
        <v>1</v>
      </c>
      <c r="L2243">
        <v>0</v>
      </c>
      <c r="M2243">
        <v>5000</v>
      </c>
      <c r="N2243">
        <v>6</v>
      </c>
      <c r="O2243">
        <v>6</v>
      </c>
      <c r="P2243" s="6">
        <v>144900</v>
      </c>
    </row>
    <row r="2244" spans="1:16" x14ac:dyDescent="0.2">
      <c r="A2244" t="s">
        <v>19</v>
      </c>
      <c r="B2244">
        <v>9</v>
      </c>
      <c r="C2244" t="s">
        <v>22</v>
      </c>
      <c r="D2244" t="str">
        <f>IF(OR(C2244="Brick", C2244="Stone", C2244="Fiber-Cement"), "Durable Materials", IF(OR(C2244="Aluminum / Vinyl", C2244="Block", C2244="Frame", C2244="Masonry / Frame", C2244="Prem Wood", C2244="Stucco"), "Non-Durable Materials", "Other"))</f>
        <v>Non-Durable Materials</v>
      </c>
      <c r="E2244">
        <f>IF(D2244="Non-Durable Materials",0,1)</f>
        <v>0</v>
      </c>
      <c r="F2244">
        <v>1</v>
      </c>
      <c r="G2244">
        <v>1976</v>
      </c>
      <c r="H2244" s="3">
        <v>1146</v>
      </c>
      <c r="I2244">
        <v>1</v>
      </c>
      <c r="J2244">
        <v>4</v>
      </c>
      <c r="K2244">
        <v>1</v>
      </c>
      <c r="L2244">
        <v>0</v>
      </c>
      <c r="M2244">
        <v>7245</v>
      </c>
      <c r="N2244">
        <v>6</v>
      </c>
      <c r="O2244">
        <v>6</v>
      </c>
      <c r="P2244" s="6">
        <v>144900</v>
      </c>
    </row>
    <row r="2245" spans="1:16" x14ac:dyDescent="0.2">
      <c r="A2245" t="s">
        <v>19</v>
      </c>
      <c r="B2245">
        <v>14</v>
      </c>
      <c r="C2245" t="s">
        <v>22</v>
      </c>
      <c r="D2245" t="str">
        <f>IF(OR(C2245="Brick", C2245="Stone", C2245="Fiber-Cement"), "Durable Materials", IF(OR(C2245="Aluminum / Vinyl", C2245="Block", C2245="Frame", C2245="Masonry / Frame", C2245="Prem Wood", C2245="Stucco"), "Non-Durable Materials", "Other"))</f>
        <v>Non-Durable Materials</v>
      </c>
      <c r="E2245">
        <f>IF(D2245="Non-Durable Materials",0,1)</f>
        <v>0</v>
      </c>
      <c r="F2245">
        <v>1</v>
      </c>
      <c r="G2245">
        <v>1926</v>
      </c>
      <c r="H2245" s="3">
        <v>982</v>
      </c>
      <c r="I2245">
        <v>1</v>
      </c>
      <c r="J2245">
        <v>2</v>
      </c>
      <c r="K2245">
        <v>1</v>
      </c>
      <c r="L2245">
        <v>0</v>
      </c>
      <c r="M2245">
        <v>5080</v>
      </c>
      <c r="N2245">
        <v>7</v>
      </c>
      <c r="O2245">
        <v>7</v>
      </c>
      <c r="P2245" s="6">
        <v>144900</v>
      </c>
    </row>
    <row r="2246" spans="1:16" x14ac:dyDescent="0.2">
      <c r="A2246" t="s">
        <v>19</v>
      </c>
      <c r="B2246">
        <v>5</v>
      </c>
      <c r="C2246" t="s">
        <v>22</v>
      </c>
      <c r="D2246" t="str">
        <f>IF(OR(C2246="Brick", C2246="Stone", C2246="Fiber-Cement"), "Durable Materials", IF(OR(C2246="Aluminum / Vinyl", C2246="Block", C2246="Frame", C2246="Masonry / Frame", C2246="Prem Wood", C2246="Stucco"), "Non-Durable Materials", "Other"))</f>
        <v>Non-Durable Materials</v>
      </c>
      <c r="E2246">
        <f>IF(D2246="Non-Durable Materials",0,1)</f>
        <v>0</v>
      </c>
      <c r="F2246">
        <v>1</v>
      </c>
      <c r="G2246">
        <v>1955</v>
      </c>
      <c r="H2246" s="3">
        <v>1454</v>
      </c>
      <c r="I2246">
        <v>1</v>
      </c>
      <c r="J2246">
        <v>3</v>
      </c>
      <c r="K2246">
        <v>2</v>
      </c>
      <c r="L2246">
        <v>0</v>
      </c>
      <c r="M2246">
        <v>6480</v>
      </c>
      <c r="N2246">
        <v>8</v>
      </c>
      <c r="O2246">
        <v>8</v>
      </c>
      <c r="P2246" s="6">
        <v>144900</v>
      </c>
    </row>
    <row r="2247" spans="1:16" x14ac:dyDescent="0.2">
      <c r="A2247" t="s">
        <v>19</v>
      </c>
      <c r="B2247">
        <v>13</v>
      </c>
      <c r="C2247" t="s">
        <v>22</v>
      </c>
      <c r="D2247" t="str">
        <f>IF(OR(C2247="Brick", C2247="Stone", C2247="Fiber-Cement"), "Durable Materials", IF(OR(C2247="Aluminum / Vinyl", C2247="Block", C2247="Frame", C2247="Masonry / Frame", C2247="Prem Wood", C2247="Stucco"), "Non-Durable Materials", "Other"))</f>
        <v>Non-Durable Materials</v>
      </c>
      <c r="E2247">
        <f>IF(D2247="Non-Durable Materials",0,1)</f>
        <v>0</v>
      </c>
      <c r="F2247">
        <v>1</v>
      </c>
      <c r="G2247">
        <v>1951</v>
      </c>
      <c r="H2247" s="3">
        <v>1110</v>
      </c>
      <c r="I2247">
        <v>1</v>
      </c>
      <c r="J2247">
        <v>3</v>
      </c>
      <c r="K2247">
        <v>1</v>
      </c>
      <c r="L2247">
        <v>0</v>
      </c>
      <c r="M2247">
        <v>6450</v>
      </c>
      <c r="N2247">
        <v>12</v>
      </c>
      <c r="O2247">
        <v>12</v>
      </c>
      <c r="P2247" s="6">
        <v>144900</v>
      </c>
    </row>
    <row r="2248" spans="1:16" x14ac:dyDescent="0.2">
      <c r="A2248" t="s">
        <v>19</v>
      </c>
      <c r="B2248">
        <v>5</v>
      </c>
      <c r="C2248" t="s">
        <v>22</v>
      </c>
      <c r="D2248" t="str">
        <f>IF(OR(C2248="Brick", C2248="Stone", C2248="Fiber-Cement"), "Durable Materials", IF(OR(C2248="Aluminum / Vinyl", C2248="Block", C2248="Frame", C2248="Masonry / Frame", C2248="Prem Wood", C2248="Stucco"), "Non-Durable Materials", "Other"))</f>
        <v>Non-Durable Materials</v>
      </c>
      <c r="E2248">
        <f>IF(D2248="Non-Durable Materials",0,1)</f>
        <v>0</v>
      </c>
      <c r="F2248">
        <v>2</v>
      </c>
      <c r="G2248">
        <v>1980</v>
      </c>
      <c r="H2248" s="3">
        <v>2556</v>
      </c>
      <c r="I2248">
        <v>2</v>
      </c>
      <c r="J2248">
        <v>6</v>
      </c>
      <c r="K2248">
        <v>2</v>
      </c>
      <c r="L2248">
        <v>2</v>
      </c>
      <c r="M2248">
        <v>7920</v>
      </c>
      <c r="N2248">
        <v>1</v>
      </c>
      <c r="O2248">
        <v>1</v>
      </c>
      <c r="P2248" s="6">
        <v>145000</v>
      </c>
    </row>
    <row r="2249" spans="1:16" x14ac:dyDescent="0.2">
      <c r="A2249" t="s">
        <v>19</v>
      </c>
      <c r="B2249">
        <v>11</v>
      </c>
      <c r="C2249" t="s">
        <v>22</v>
      </c>
      <c r="D2249" t="str">
        <f>IF(OR(C2249="Brick", C2249="Stone", C2249="Fiber-Cement"), "Durable Materials", IF(OR(C2249="Aluminum / Vinyl", C2249="Block", C2249="Frame", C2249="Masonry / Frame", C2249="Prem Wood", C2249="Stucco"), "Non-Durable Materials", "Other"))</f>
        <v>Non-Durable Materials</v>
      </c>
      <c r="E2249">
        <f>IF(D2249="Non-Durable Materials",0,1)</f>
        <v>0</v>
      </c>
      <c r="F2249">
        <v>2</v>
      </c>
      <c r="G2249">
        <v>1954</v>
      </c>
      <c r="H2249" s="3">
        <v>1728</v>
      </c>
      <c r="I2249">
        <v>2</v>
      </c>
      <c r="J2249">
        <v>6</v>
      </c>
      <c r="K2249">
        <v>2</v>
      </c>
      <c r="L2249">
        <v>0</v>
      </c>
      <c r="M2249">
        <v>6750</v>
      </c>
      <c r="N2249">
        <v>1</v>
      </c>
      <c r="O2249">
        <v>1</v>
      </c>
      <c r="P2249" s="6">
        <v>145000</v>
      </c>
    </row>
    <row r="2250" spans="1:16" x14ac:dyDescent="0.2">
      <c r="A2250" t="s">
        <v>19</v>
      </c>
      <c r="B2250">
        <v>11</v>
      </c>
      <c r="C2250" t="s">
        <v>22</v>
      </c>
      <c r="D2250" t="str">
        <f>IF(OR(C2250="Brick", C2250="Stone", C2250="Fiber-Cement"), "Durable Materials", IF(OR(C2250="Aluminum / Vinyl", C2250="Block", C2250="Frame", C2250="Masonry / Frame", C2250="Prem Wood", C2250="Stucco"), "Non-Durable Materials", "Other"))</f>
        <v>Non-Durable Materials</v>
      </c>
      <c r="E2250">
        <f>IF(D2250="Non-Durable Materials",0,1)</f>
        <v>0</v>
      </c>
      <c r="F2250">
        <v>2</v>
      </c>
      <c r="G2250">
        <v>1954</v>
      </c>
      <c r="H2250" s="3">
        <v>1728</v>
      </c>
      <c r="I2250">
        <v>2</v>
      </c>
      <c r="J2250">
        <v>6</v>
      </c>
      <c r="K2250">
        <v>2</v>
      </c>
      <c r="L2250">
        <v>0</v>
      </c>
      <c r="M2250">
        <v>8200</v>
      </c>
      <c r="N2250">
        <v>1</v>
      </c>
      <c r="O2250">
        <v>1</v>
      </c>
      <c r="P2250" s="6">
        <v>145000</v>
      </c>
    </row>
    <row r="2251" spans="1:16" x14ac:dyDescent="0.2">
      <c r="A2251" t="s">
        <v>19</v>
      </c>
      <c r="B2251">
        <v>11</v>
      </c>
      <c r="C2251" t="s">
        <v>22</v>
      </c>
      <c r="D2251" t="str">
        <f>IF(OR(C2251="Brick", C2251="Stone", C2251="Fiber-Cement"), "Durable Materials", IF(OR(C2251="Aluminum / Vinyl", C2251="Block", C2251="Frame", C2251="Masonry / Frame", C2251="Prem Wood", C2251="Stucco"), "Non-Durable Materials", "Other"))</f>
        <v>Non-Durable Materials</v>
      </c>
      <c r="E2251">
        <f>IF(D2251="Non-Durable Materials",0,1)</f>
        <v>0</v>
      </c>
      <c r="F2251">
        <v>1</v>
      </c>
      <c r="G2251">
        <v>1960</v>
      </c>
      <c r="H2251" s="3">
        <v>1138</v>
      </c>
      <c r="I2251">
        <v>1</v>
      </c>
      <c r="J2251">
        <v>3</v>
      </c>
      <c r="K2251">
        <v>1</v>
      </c>
      <c r="L2251">
        <v>1</v>
      </c>
      <c r="M2251">
        <v>5520</v>
      </c>
      <c r="N2251">
        <v>1</v>
      </c>
      <c r="O2251">
        <v>1</v>
      </c>
      <c r="P2251" s="6">
        <v>145000</v>
      </c>
    </row>
    <row r="2252" spans="1:16" x14ac:dyDescent="0.2">
      <c r="A2252" t="s">
        <v>19</v>
      </c>
      <c r="B2252">
        <v>5</v>
      </c>
      <c r="C2252" t="s">
        <v>25</v>
      </c>
      <c r="D2252" t="str">
        <f>IF(OR(C2252="Brick", C2252="Stone", C2252="Fiber-Cement"), "Durable Materials", IF(OR(C2252="Aluminum / Vinyl", C2252="Block", C2252="Frame", C2252="Masonry / Frame", C2252="Prem Wood", C2252="Stucco"), "Non-Durable Materials", "Other"))</f>
        <v>Durable Materials</v>
      </c>
      <c r="E2252">
        <f>IF(D2252="Non-Durable Materials",0,1)</f>
        <v>1</v>
      </c>
      <c r="F2252">
        <v>1</v>
      </c>
      <c r="G2252">
        <v>1950</v>
      </c>
      <c r="H2252" s="3">
        <v>956</v>
      </c>
      <c r="I2252">
        <v>1</v>
      </c>
      <c r="J2252">
        <v>2</v>
      </c>
      <c r="K2252">
        <v>1</v>
      </c>
      <c r="L2252">
        <v>1</v>
      </c>
      <c r="M2252">
        <v>6250</v>
      </c>
      <c r="N2252">
        <v>2</v>
      </c>
      <c r="O2252">
        <v>2</v>
      </c>
      <c r="P2252" s="6">
        <v>145000</v>
      </c>
    </row>
    <row r="2253" spans="1:16" x14ac:dyDescent="0.2">
      <c r="A2253" t="s">
        <v>19</v>
      </c>
      <c r="B2253">
        <v>11</v>
      </c>
      <c r="C2253" t="s">
        <v>34</v>
      </c>
      <c r="D2253" t="str">
        <f>IF(OR(C2253="Brick", C2253="Stone", C2253="Fiber-Cement"), "Durable Materials", IF(OR(C2253="Aluminum / Vinyl", C2253="Block", C2253="Frame", C2253="Masonry / Frame", C2253="Prem Wood", C2253="Stucco"), "Non-Durable Materials", "Other"))</f>
        <v>Durable Materials</v>
      </c>
      <c r="E2253">
        <f>IF(D2253="Non-Durable Materials",0,1)</f>
        <v>1</v>
      </c>
      <c r="F2253">
        <v>1</v>
      </c>
      <c r="G2253">
        <v>1946</v>
      </c>
      <c r="H2253" s="3">
        <v>1140</v>
      </c>
      <c r="I2253">
        <v>1</v>
      </c>
      <c r="J2253">
        <v>3</v>
      </c>
      <c r="K2253">
        <v>1</v>
      </c>
      <c r="L2253">
        <v>0</v>
      </c>
      <c r="M2253">
        <v>4800</v>
      </c>
      <c r="N2253">
        <v>2</v>
      </c>
      <c r="O2253">
        <v>2</v>
      </c>
      <c r="P2253" s="6">
        <v>145000</v>
      </c>
    </row>
    <row r="2254" spans="1:16" x14ac:dyDescent="0.2">
      <c r="A2254" t="s">
        <v>19</v>
      </c>
      <c r="B2254">
        <v>14</v>
      </c>
      <c r="C2254" t="s">
        <v>22</v>
      </c>
      <c r="D2254" t="str">
        <f>IF(OR(C2254="Brick", C2254="Stone", C2254="Fiber-Cement"), "Durable Materials", IF(OR(C2254="Aluminum / Vinyl", C2254="Block", C2254="Frame", C2254="Masonry / Frame", C2254="Prem Wood", C2254="Stucco"), "Non-Durable Materials", "Other"))</f>
        <v>Non-Durable Materials</v>
      </c>
      <c r="E2254">
        <f>IF(D2254="Non-Durable Materials",0,1)</f>
        <v>0</v>
      </c>
      <c r="F2254">
        <v>1</v>
      </c>
      <c r="G2254">
        <v>1910</v>
      </c>
      <c r="H2254" s="3">
        <v>1479</v>
      </c>
      <c r="I2254">
        <v>1</v>
      </c>
      <c r="J2254">
        <v>4</v>
      </c>
      <c r="K2254">
        <v>2</v>
      </c>
      <c r="L2254">
        <v>0</v>
      </c>
      <c r="M2254">
        <v>4800</v>
      </c>
      <c r="N2254">
        <v>2</v>
      </c>
      <c r="O2254">
        <v>2</v>
      </c>
      <c r="P2254" s="6">
        <v>145000</v>
      </c>
    </row>
    <row r="2255" spans="1:16" x14ac:dyDescent="0.2">
      <c r="A2255" t="s">
        <v>19</v>
      </c>
      <c r="B2255">
        <v>11</v>
      </c>
      <c r="C2255" t="s">
        <v>25</v>
      </c>
      <c r="D2255" t="str">
        <f>IF(OR(C2255="Brick", C2255="Stone", C2255="Fiber-Cement"), "Durable Materials", IF(OR(C2255="Aluminum / Vinyl", C2255="Block", C2255="Frame", C2255="Masonry / Frame", C2255="Prem Wood", C2255="Stucco"), "Non-Durable Materials", "Other"))</f>
        <v>Durable Materials</v>
      </c>
      <c r="E2255">
        <f>IF(D2255="Non-Durable Materials",0,1)</f>
        <v>1</v>
      </c>
      <c r="F2255">
        <v>1</v>
      </c>
      <c r="G2255">
        <v>1944</v>
      </c>
      <c r="H2255" s="3">
        <v>1164</v>
      </c>
      <c r="I2255">
        <v>1</v>
      </c>
      <c r="J2255">
        <v>3</v>
      </c>
      <c r="K2255">
        <v>1</v>
      </c>
      <c r="L2255">
        <v>0</v>
      </c>
      <c r="M2255">
        <v>5289</v>
      </c>
      <c r="N2255">
        <v>3</v>
      </c>
      <c r="O2255">
        <v>3</v>
      </c>
      <c r="P2255" s="6">
        <v>145000</v>
      </c>
    </row>
    <row r="2256" spans="1:16" x14ac:dyDescent="0.2">
      <c r="A2256" t="s">
        <v>19</v>
      </c>
      <c r="B2256">
        <v>11</v>
      </c>
      <c r="C2256" t="s">
        <v>22</v>
      </c>
      <c r="D2256" t="str">
        <f>IF(OR(C2256="Brick", C2256="Stone", C2256="Fiber-Cement"), "Durable Materials", IF(OR(C2256="Aluminum / Vinyl", C2256="Block", C2256="Frame", C2256="Masonry / Frame", C2256="Prem Wood", C2256="Stucco"), "Non-Durable Materials", "Other"))</f>
        <v>Non-Durable Materials</v>
      </c>
      <c r="E2256">
        <f>IF(D2256="Non-Durable Materials",0,1)</f>
        <v>0</v>
      </c>
      <c r="F2256">
        <v>1</v>
      </c>
      <c r="G2256">
        <v>1953</v>
      </c>
      <c r="H2256" s="3">
        <v>672</v>
      </c>
      <c r="I2256">
        <v>1</v>
      </c>
      <c r="J2256">
        <v>2</v>
      </c>
      <c r="K2256">
        <v>1</v>
      </c>
      <c r="L2256">
        <v>0</v>
      </c>
      <c r="M2256">
        <v>5445</v>
      </c>
      <c r="N2256">
        <v>3</v>
      </c>
      <c r="O2256">
        <v>3</v>
      </c>
      <c r="P2256" s="6">
        <v>145000</v>
      </c>
    </row>
    <row r="2257" spans="1:16" x14ac:dyDescent="0.2">
      <c r="A2257" t="s">
        <v>19</v>
      </c>
      <c r="B2257">
        <v>5</v>
      </c>
      <c r="C2257" t="s">
        <v>25</v>
      </c>
      <c r="D2257" t="str">
        <f>IF(OR(C2257="Brick", C2257="Stone", C2257="Fiber-Cement"), "Durable Materials", IF(OR(C2257="Aluminum / Vinyl", C2257="Block", C2257="Frame", C2257="Masonry / Frame", C2257="Prem Wood", C2257="Stucco"), "Non-Durable Materials", "Other"))</f>
        <v>Durable Materials</v>
      </c>
      <c r="E2257">
        <f>IF(D2257="Non-Durable Materials",0,1)</f>
        <v>1</v>
      </c>
      <c r="F2257">
        <v>1</v>
      </c>
      <c r="G2257">
        <v>1949</v>
      </c>
      <c r="H2257" s="3">
        <v>1378</v>
      </c>
      <c r="I2257">
        <v>1</v>
      </c>
      <c r="J2257">
        <v>3</v>
      </c>
      <c r="K2257">
        <v>1</v>
      </c>
      <c r="L2257">
        <v>0</v>
      </c>
      <c r="M2257">
        <v>5000</v>
      </c>
      <c r="N2257">
        <v>4</v>
      </c>
      <c r="O2257">
        <v>4</v>
      </c>
      <c r="P2257" s="6">
        <v>145000</v>
      </c>
    </row>
    <row r="2258" spans="1:16" x14ac:dyDescent="0.2">
      <c r="A2258" t="s">
        <v>19</v>
      </c>
      <c r="B2258">
        <v>10</v>
      </c>
      <c r="C2258" t="s">
        <v>22</v>
      </c>
      <c r="D2258" t="str">
        <f>IF(OR(C2258="Brick", C2258="Stone", C2258="Fiber-Cement"), "Durable Materials", IF(OR(C2258="Aluminum / Vinyl", C2258="Block", C2258="Frame", C2258="Masonry / Frame", C2258="Prem Wood", C2258="Stucco"), "Non-Durable Materials", "Other"))</f>
        <v>Non-Durable Materials</v>
      </c>
      <c r="E2258">
        <f>IF(D2258="Non-Durable Materials",0,1)</f>
        <v>0</v>
      </c>
      <c r="F2258">
        <v>1</v>
      </c>
      <c r="G2258">
        <v>1954</v>
      </c>
      <c r="H2258" s="3">
        <v>864</v>
      </c>
      <c r="I2258">
        <v>1</v>
      </c>
      <c r="J2258">
        <v>3</v>
      </c>
      <c r="K2258">
        <v>1</v>
      </c>
      <c r="L2258">
        <v>0</v>
      </c>
      <c r="M2258">
        <v>6480</v>
      </c>
      <c r="N2258">
        <v>4</v>
      </c>
      <c r="O2258">
        <v>4</v>
      </c>
      <c r="P2258" s="6">
        <v>145000</v>
      </c>
    </row>
    <row r="2259" spans="1:16" x14ac:dyDescent="0.2">
      <c r="A2259" t="s">
        <v>19</v>
      </c>
      <c r="B2259">
        <v>11</v>
      </c>
      <c r="C2259" t="s">
        <v>25</v>
      </c>
      <c r="D2259" t="str">
        <f>IF(OR(C2259="Brick", C2259="Stone", C2259="Fiber-Cement"), "Durable Materials", IF(OR(C2259="Aluminum / Vinyl", C2259="Block", C2259="Frame", C2259="Masonry / Frame", C2259="Prem Wood", C2259="Stucco"), "Non-Durable Materials", "Other"))</f>
        <v>Durable Materials</v>
      </c>
      <c r="E2259">
        <f>IF(D2259="Non-Durable Materials",0,1)</f>
        <v>1</v>
      </c>
      <c r="F2259">
        <v>1</v>
      </c>
      <c r="G2259">
        <v>1953</v>
      </c>
      <c r="H2259" s="3">
        <v>1363</v>
      </c>
      <c r="I2259">
        <v>1</v>
      </c>
      <c r="J2259">
        <v>4</v>
      </c>
      <c r="K2259">
        <v>1</v>
      </c>
      <c r="L2259">
        <v>0</v>
      </c>
      <c r="M2259">
        <v>5150</v>
      </c>
      <c r="N2259">
        <v>4</v>
      </c>
      <c r="O2259">
        <v>4</v>
      </c>
      <c r="P2259" s="6">
        <v>145000</v>
      </c>
    </row>
    <row r="2260" spans="1:16" x14ac:dyDescent="0.2">
      <c r="A2260" t="s">
        <v>19</v>
      </c>
      <c r="B2260">
        <v>14</v>
      </c>
      <c r="C2260" t="s">
        <v>25</v>
      </c>
      <c r="D2260" t="str">
        <f>IF(OR(C2260="Brick", C2260="Stone", C2260="Fiber-Cement"), "Durable Materials", IF(OR(C2260="Aluminum / Vinyl", C2260="Block", C2260="Frame", C2260="Masonry / Frame", C2260="Prem Wood", C2260="Stucco"), "Non-Durable Materials", "Other"))</f>
        <v>Durable Materials</v>
      </c>
      <c r="E2260">
        <f>IF(D2260="Non-Durable Materials",0,1)</f>
        <v>1</v>
      </c>
      <c r="F2260">
        <v>1</v>
      </c>
      <c r="G2260">
        <v>1953</v>
      </c>
      <c r="H2260" s="3">
        <v>889</v>
      </c>
      <c r="I2260">
        <v>1</v>
      </c>
      <c r="J2260">
        <v>2</v>
      </c>
      <c r="K2260">
        <v>1</v>
      </c>
      <c r="L2260">
        <v>0</v>
      </c>
      <c r="M2260">
        <v>5538</v>
      </c>
      <c r="N2260">
        <v>4</v>
      </c>
      <c r="O2260">
        <v>4</v>
      </c>
      <c r="P2260" s="6">
        <v>145000</v>
      </c>
    </row>
    <row r="2261" spans="1:16" x14ac:dyDescent="0.2">
      <c r="A2261" t="s">
        <v>19</v>
      </c>
      <c r="B2261">
        <v>5</v>
      </c>
      <c r="C2261" t="s">
        <v>22</v>
      </c>
      <c r="D2261" t="str">
        <f>IF(OR(C2261="Brick", C2261="Stone", C2261="Fiber-Cement"), "Durable Materials", IF(OR(C2261="Aluminum / Vinyl", C2261="Block", C2261="Frame", C2261="Masonry / Frame", C2261="Prem Wood", C2261="Stucco"), "Non-Durable Materials", "Other"))</f>
        <v>Non-Durable Materials</v>
      </c>
      <c r="E2261">
        <f>IF(D2261="Non-Durable Materials",0,1)</f>
        <v>0</v>
      </c>
      <c r="F2261">
        <v>1</v>
      </c>
      <c r="G2261">
        <v>1950</v>
      </c>
      <c r="H2261" s="3">
        <v>1098</v>
      </c>
      <c r="I2261">
        <v>1</v>
      </c>
      <c r="J2261">
        <v>3</v>
      </c>
      <c r="K2261">
        <v>1</v>
      </c>
      <c r="L2261">
        <v>0</v>
      </c>
      <c r="M2261">
        <v>6250</v>
      </c>
      <c r="N2261">
        <v>5</v>
      </c>
      <c r="O2261">
        <v>5</v>
      </c>
      <c r="P2261" s="6">
        <v>145000</v>
      </c>
    </row>
    <row r="2262" spans="1:16" x14ac:dyDescent="0.2">
      <c r="A2262" t="s">
        <v>19</v>
      </c>
      <c r="B2262">
        <v>9</v>
      </c>
      <c r="C2262" t="s">
        <v>22</v>
      </c>
      <c r="D2262" t="str">
        <f>IF(OR(C2262="Brick", C2262="Stone", C2262="Fiber-Cement"), "Durable Materials", IF(OR(C2262="Aluminum / Vinyl", C2262="Block", C2262="Frame", C2262="Masonry / Frame", C2262="Prem Wood", C2262="Stucco"), "Non-Durable Materials", "Other"))</f>
        <v>Non-Durable Materials</v>
      </c>
      <c r="E2262">
        <f>IF(D2262="Non-Durable Materials",0,1)</f>
        <v>0</v>
      </c>
      <c r="F2262">
        <v>1</v>
      </c>
      <c r="G2262">
        <v>1958</v>
      </c>
      <c r="H2262" s="3">
        <v>1213</v>
      </c>
      <c r="I2262">
        <v>1</v>
      </c>
      <c r="J2262">
        <v>3</v>
      </c>
      <c r="K2262">
        <v>1</v>
      </c>
      <c r="L2262">
        <v>1</v>
      </c>
      <c r="M2262">
        <v>12464</v>
      </c>
      <c r="N2262">
        <v>5</v>
      </c>
      <c r="O2262">
        <v>5</v>
      </c>
      <c r="P2262" s="6">
        <v>145000</v>
      </c>
    </row>
    <row r="2263" spans="1:16" x14ac:dyDescent="0.2">
      <c r="A2263" t="s">
        <v>19</v>
      </c>
      <c r="B2263">
        <v>11</v>
      </c>
      <c r="C2263" t="s">
        <v>40</v>
      </c>
      <c r="D2263" t="str">
        <f>IF(OR(C2263="Brick", C2263="Stone", C2263="Fiber-Cement"), "Durable Materials", IF(OR(C2263="Aluminum / Vinyl", C2263="Block", C2263="Frame", C2263="Masonry / Frame", C2263="Prem Wood", C2263="Stucco"), "Non-Durable Materials", "Other"))</f>
        <v>Non-Durable Materials</v>
      </c>
      <c r="E2263">
        <f>IF(D2263="Non-Durable Materials",0,1)</f>
        <v>0</v>
      </c>
      <c r="F2263">
        <v>1</v>
      </c>
      <c r="G2263">
        <v>1956</v>
      </c>
      <c r="H2263" s="3">
        <v>1090</v>
      </c>
      <c r="I2263">
        <v>1</v>
      </c>
      <c r="J2263">
        <v>3</v>
      </c>
      <c r="K2263">
        <v>1</v>
      </c>
      <c r="L2263">
        <v>0</v>
      </c>
      <c r="M2263">
        <v>6780</v>
      </c>
      <c r="N2263">
        <v>5</v>
      </c>
      <c r="O2263">
        <v>5</v>
      </c>
      <c r="P2263" s="6">
        <v>145000</v>
      </c>
    </row>
    <row r="2264" spans="1:16" x14ac:dyDescent="0.2">
      <c r="A2264" t="s">
        <v>19</v>
      </c>
      <c r="B2264">
        <v>11</v>
      </c>
      <c r="C2264" t="s">
        <v>25</v>
      </c>
      <c r="D2264" t="str">
        <f>IF(OR(C2264="Brick", C2264="Stone", C2264="Fiber-Cement"), "Durable Materials", IF(OR(C2264="Aluminum / Vinyl", C2264="Block", C2264="Frame", C2264="Masonry / Frame", C2264="Prem Wood", C2264="Stucco"), "Non-Durable Materials", "Other"))</f>
        <v>Durable Materials</v>
      </c>
      <c r="E2264">
        <f>IF(D2264="Non-Durable Materials",0,1)</f>
        <v>1</v>
      </c>
      <c r="F2264">
        <v>1</v>
      </c>
      <c r="G2264">
        <v>1952</v>
      </c>
      <c r="H2264" s="3">
        <v>941</v>
      </c>
      <c r="I2264">
        <v>1</v>
      </c>
      <c r="J2264">
        <v>3</v>
      </c>
      <c r="K2264">
        <v>1</v>
      </c>
      <c r="L2264">
        <v>1</v>
      </c>
      <c r="M2264">
        <v>6000</v>
      </c>
      <c r="N2264">
        <v>5</v>
      </c>
      <c r="O2264">
        <v>5</v>
      </c>
      <c r="P2264" s="6">
        <v>145000</v>
      </c>
    </row>
    <row r="2265" spans="1:16" x14ac:dyDescent="0.2">
      <c r="A2265" t="s">
        <v>19</v>
      </c>
      <c r="B2265">
        <v>11</v>
      </c>
      <c r="C2265" t="s">
        <v>25</v>
      </c>
      <c r="D2265" t="str">
        <f>IF(OR(C2265="Brick", C2265="Stone", C2265="Fiber-Cement"), "Durable Materials", IF(OR(C2265="Aluminum / Vinyl", C2265="Block", C2265="Frame", C2265="Masonry / Frame", C2265="Prem Wood", C2265="Stucco"), "Non-Durable Materials", "Other"))</f>
        <v>Durable Materials</v>
      </c>
      <c r="E2265">
        <f>IF(D2265="Non-Durable Materials",0,1)</f>
        <v>1</v>
      </c>
      <c r="F2265">
        <v>1</v>
      </c>
      <c r="G2265">
        <v>1950</v>
      </c>
      <c r="H2265" s="3">
        <v>839</v>
      </c>
      <c r="I2265">
        <v>1</v>
      </c>
      <c r="J2265">
        <v>2</v>
      </c>
      <c r="K2265">
        <v>1</v>
      </c>
      <c r="L2265">
        <v>1</v>
      </c>
      <c r="M2265">
        <v>7436</v>
      </c>
      <c r="N2265">
        <v>5</v>
      </c>
      <c r="O2265">
        <v>5</v>
      </c>
      <c r="P2265" s="6">
        <v>145000</v>
      </c>
    </row>
    <row r="2266" spans="1:16" x14ac:dyDescent="0.2">
      <c r="A2266" t="s">
        <v>19</v>
      </c>
      <c r="B2266">
        <v>13</v>
      </c>
      <c r="C2266" t="s">
        <v>25</v>
      </c>
      <c r="D2266" t="str">
        <f>IF(OR(C2266="Brick", C2266="Stone", C2266="Fiber-Cement"), "Durable Materials", IF(OR(C2266="Aluminum / Vinyl", C2266="Block", C2266="Frame", C2266="Masonry / Frame", C2266="Prem Wood", C2266="Stucco"), "Non-Durable Materials", "Other"))</f>
        <v>Durable Materials</v>
      </c>
      <c r="E2266">
        <f>IF(D2266="Non-Durable Materials",0,1)</f>
        <v>1</v>
      </c>
      <c r="F2266">
        <v>1.5</v>
      </c>
      <c r="G2266">
        <v>1928</v>
      </c>
      <c r="H2266" s="3">
        <v>1956</v>
      </c>
      <c r="I2266">
        <v>2</v>
      </c>
      <c r="J2266">
        <v>3</v>
      </c>
      <c r="K2266">
        <v>2</v>
      </c>
      <c r="L2266">
        <v>0</v>
      </c>
      <c r="M2266">
        <v>5289</v>
      </c>
      <c r="N2266">
        <v>5</v>
      </c>
      <c r="O2266">
        <v>5</v>
      </c>
      <c r="P2266" s="6">
        <v>145000</v>
      </c>
    </row>
    <row r="2267" spans="1:16" x14ac:dyDescent="0.2">
      <c r="A2267" t="s">
        <v>19</v>
      </c>
      <c r="B2267">
        <v>13</v>
      </c>
      <c r="C2267" t="s">
        <v>22</v>
      </c>
      <c r="D2267" t="str">
        <f>IF(OR(C2267="Brick", C2267="Stone", C2267="Fiber-Cement"), "Durable Materials", IF(OR(C2267="Aluminum / Vinyl", C2267="Block", C2267="Frame", C2267="Masonry / Frame", C2267="Prem Wood", C2267="Stucco"), "Non-Durable Materials", "Other"))</f>
        <v>Non-Durable Materials</v>
      </c>
      <c r="E2267">
        <f>IF(D2267="Non-Durable Materials",0,1)</f>
        <v>0</v>
      </c>
      <c r="F2267">
        <v>1</v>
      </c>
      <c r="G2267">
        <v>1923</v>
      </c>
      <c r="H2267" s="3">
        <v>1092</v>
      </c>
      <c r="I2267">
        <v>1</v>
      </c>
      <c r="J2267">
        <v>3</v>
      </c>
      <c r="K2267">
        <v>1</v>
      </c>
      <c r="L2267">
        <v>0</v>
      </c>
      <c r="M2267">
        <v>4840</v>
      </c>
      <c r="N2267">
        <v>5</v>
      </c>
      <c r="O2267">
        <v>5</v>
      </c>
      <c r="P2267" s="6">
        <v>145000</v>
      </c>
    </row>
    <row r="2268" spans="1:16" x14ac:dyDescent="0.2">
      <c r="A2268" t="s">
        <v>19</v>
      </c>
      <c r="B2268">
        <v>14</v>
      </c>
      <c r="C2268" t="s">
        <v>25</v>
      </c>
      <c r="D2268" t="str">
        <f>IF(OR(C2268="Brick", C2268="Stone", C2268="Fiber-Cement"), "Durable Materials", IF(OR(C2268="Aluminum / Vinyl", C2268="Block", C2268="Frame", C2268="Masonry / Frame", C2268="Prem Wood", C2268="Stucco"), "Non-Durable Materials", "Other"))</f>
        <v>Durable Materials</v>
      </c>
      <c r="E2268">
        <f>IF(D2268="Non-Durable Materials",0,1)</f>
        <v>1</v>
      </c>
      <c r="F2268">
        <v>1.5</v>
      </c>
      <c r="G2268">
        <v>1927</v>
      </c>
      <c r="H2268" s="3">
        <v>1916</v>
      </c>
      <c r="I2268">
        <v>2</v>
      </c>
      <c r="J2268">
        <v>4</v>
      </c>
      <c r="K2268">
        <v>2</v>
      </c>
      <c r="L2268">
        <v>0</v>
      </c>
      <c r="M2268">
        <v>4392</v>
      </c>
      <c r="N2268">
        <v>5</v>
      </c>
      <c r="O2268">
        <v>5</v>
      </c>
      <c r="P2268" s="6">
        <v>145000</v>
      </c>
    </row>
    <row r="2269" spans="1:16" x14ac:dyDescent="0.2">
      <c r="A2269" t="s">
        <v>19</v>
      </c>
      <c r="B2269">
        <v>8</v>
      </c>
      <c r="C2269" t="s">
        <v>22</v>
      </c>
      <c r="D2269" t="str">
        <f>IF(OR(C2269="Brick", C2269="Stone", C2269="Fiber-Cement"), "Durable Materials", IF(OR(C2269="Aluminum / Vinyl", C2269="Block", C2269="Frame", C2269="Masonry / Frame", C2269="Prem Wood", C2269="Stucco"), "Non-Durable Materials", "Other"))</f>
        <v>Non-Durable Materials</v>
      </c>
      <c r="E2269">
        <f>IF(D2269="Non-Durable Materials",0,1)</f>
        <v>0</v>
      </c>
      <c r="F2269">
        <v>1</v>
      </c>
      <c r="G2269">
        <v>1920</v>
      </c>
      <c r="H2269" s="3">
        <v>1536</v>
      </c>
      <c r="I2269">
        <v>1</v>
      </c>
      <c r="J2269">
        <v>4</v>
      </c>
      <c r="K2269">
        <v>2</v>
      </c>
      <c r="L2269">
        <v>0</v>
      </c>
      <c r="M2269">
        <v>4520</v>
      </c>
      <c r="N2269">
        <v>6</v>
      </c>
      <c r="O2269">
        <v>6</v>
      </c>
      <c r="P2269" s="6">
        <v>145000</v>
      </c>
    </row>
    <row r="2270" spans="1:16" x14ac:dyDescent="0.2">
      <c r="A2270" t="s">
        <v>19</v>
      </c>
      <c r="B2270">
        <v>9</v>
      </c>
      <c r="C2270" t="s">
        <v>22</v>
      </c>
      <c r="D2270" t="str">
        <f>IF(OR(C2270="Brick", C2270="Stone", C2270="Fiber-Cement"), "Durable Materials", IF(OR(C2270="Aluminum / Vinyl", C2270="Block", C2270="Frame", C2270="Masonry / Frame", C2270="Prem Wood", C2270="Stucco"), "Non-Durable Materials", "Other"))</f>
        <v>Non-Durable Materials</v>
      </c>
      <c r="E2270">
        <f>IF(D2270="Non-Durable Materials",0,1)</f>
        <v>0</v>
      </c>
      <c r="F2270">
        <v>1</v>
      </c>
      <c r="G2270">
        <v>1964</v>
      </c>
      <c r="H2270" s="3">
        <v>1072</v>
      </c>
      <c r="I2270">
        <v>1</v>
      </c>
      <c r="J2270">
        <v>3</v>
      </c>
      <c r="K2270">
        <v>1</v>
      </c>
      <c r="L2270">
        <v>1</v>
      </c>
      <c r="M2270">
        <v>7320</v>
      </c>
      <c r="N2270">
        <v>6</v>
      </c>
      <c r="O2270">
        <v>6</v>
      </c>
      <c r="P2270" s="6">
        <v>145000</v>
      </c>
    </row>
    <row r="2271" spans="1:16" x14ac:dyDescent="0.2">
      <c r="A2271" t="s">
        <v>19</v>
      </c>
      <c r="B2271">
        <v>11</v>
      </c>
      <c r="C2271" t="s">
        <v>25</v>
      </c>
      <c r="D2271" t="str">
        <f>IF(OR(C2271="Brick", C2271="Stone", C2271="Fiber-Cement"), "Durable Materials", IF(OR(C2271="Aluminum / Vinyl", C2271="Block", C2271="Frame", C2271="Masonry / Frame", C2271="Prem Wood", C2271="Stucco"), "Non-Durable Materials", "Other"))</f>
        <v>Durable Materials</v>
      </c>
      <c r="E2271">
        <f>IF(D2271="Non-Durable Materials",0,1)</f>
        <v>1</v>
      </c>
      <c r="F2271">
        <v>1</v>
      </c>
      <c r="G2271">
        <v>1954</v>
      </c>
      <c r="H2271" s="3">
        <v>1323</v>
      </c>
      <c r="I2271">
        <v>1</v>
      </c>
      <c r="J2271">
        <v>3</v>
      </c>
      <c r="K2271">
        <v>1</v>
      </c>
      <c r="L2271">
        <v>1</v>
      </c>
      <c r="M2271">
        <v>6000</v>
      </c>
      <c r="N2271">
        <v>6</v>
      </c>
      <c r="O2271">
        <v>6</v>
      </c>
      <c r="P2271" s="6">
        <v>145000</v>
      </c>
    </row>
    <row r="2272" spans="1:16" x14ac:dyDescent="0.2">
      <c r="A2272" t="s">
        <v>19</v>
      </c>
      <c r="B2272">
        <v>5</v>
      </c>
      <c r="C2272" t="s">
        <v>25</v>
      </c>
      <c r="D2272" t="str">
        <f>IF(OR(C2272="Brick", C2272="Stone", C2272="Fiber-Cement"), "Durable Materials", IF(OR(C2272="Aluminum / Vinyl", C2272="Block", C2272="Frame", C2272="Masonry / Frame", C2272="Prem Wood", C2272="Stucco"), "Non-Durable Materials", "Other"))</f>
        <v>Durable Materials</v>
      </c>
      <c r="E2272">
        <f>IF(D2272="Non-Durable Materials",0,1)</f>
        <v>1</v>
      </c>
      <c r="F2272">
        <v>1</v>
      </c>
      <c r="G2272">
        <v>1950</v>
      </c>
      <c r="H2272" s="3">
        <v>1313</v>
      </c>
      <c r="I2272">
        <v>1</v>
      </c>
      <c r="J2272">
        <v>3</v>
      </c>
      <c r="K2272">
        <v>1</v>
      </c>
      <c r="L2272">
        <v>0</v>
      </c>
      <c r="M2272">
        <v>4720</v>
      </c>
      <c r="N2272">
        <v>7</v>
      </c>
      <c r="O2272">
        <v>7</v>
      </c>
      <c r="P2272" s="6">
        <v>145000</v>
      </c>
    </row>
    <row r="2273" spans="1:16" x14ac:dyDescent="0.2">
      <c r="A2273" t="s">
        <v>19</v>
      </c>
      <c r="B2273">
        <v>5</v>
      </c>
      <c r="C2273" t="s">
        <v>25</v>
      </c>
      <c r="D2273" t="str">
        <f>IF(OR(C2273="Brick", C2273="Stone", C2273="Fiber-Cement"), "Durable Materials", IF(OR(C2273="Aluminum / Vinyl", C2273="Block", C2273="Frame", C2273="Masonry / Frame", C2273="Prem Wood", C2273="Stucco"), "Non-Durable Materials", "Other"))</f>
        <v>Durable Materials</v>
      </c>
      <c r="E2273">
        <f>IF(D2273="Non-Durable Materials",0,1)</f>
        <v>1</v>
      </c>
      <c r="F2273">
        <v>1</v>
      </c>
      <c r="G2273">
        <v>1960</v>
      </c>
      <c r="H2273" s="3">
        <v>1275</v>
      </c>
      <c r="I2273">
        <v>1</v>
      </c>
      <c r="J2273">
        <v>3</v>
      </c>
      <c r="K2273">
        <v>1</v>
      </c>
      <c r="L2273">
        <v>1</v>
      </c>
      <c r="M2273">
        <v>7680</v>
      </c>
      <c r="N2273">
        <v>7</v>
      </c>
      <c r="O2273">
        <v>7</v>
      </c>
      <c r="P2273" s="6">
        <v>145000</v>
      </c>
    </row>
    <row r="2274" spans="1:16" x14ac:dyDescent="0.2">
      <c r="A2274" t="s">
        <v>19</v>
      </c>
      <c r="B2274">
        <v>5</v>
      </c>
      <c r="C2274" t="s">
        <v>25</v>
      </c>
      <c r="D2274" t="str">
        <f>IF(OR(C2274="Brick", C2274="Stone", C2274="Fiber-Cement"), "Durable Materials", IF(OR(C2274="Aluminum / Vinyl", C2274="Block", C2274="Frame", C2274="Masonry / Frame", C2274="Prem Wood", C2274="Stucco"), "Non-Durable Materials", "Other"))</f>
        <v>Durable Materials</v>
      </c>
      <c r="E2274">
        <f>IF(D2274="Non-Durable Materials",0,1)</f>
        <v>1</v>
      </c>
      <c r="F2274">
        <v>1</v>
      </c>
      <c r="G2274">
        <v>1959</v>
      </c>
      <c r="H2274" s="3">
        <v>1051</v>
      </c>
      <c r="I2274">
        <v>1</v>
      </c>
      <c r="J2274">
        <v>3</v>
      </c>
      <c r="K2274">
        <v>2</v>
      </c>
      <c r="L2274">
        <v>0</v>
      </c>
      <c r="M2274">
        <v>7200</v>
      </c>
      <c r="N2274">
        <v>7</v>
      </c>
      <c r="O2274">
        <v>7</v>
      </c>
      <c r="P2274" s="6">
        <v>145000</v>
      </c>
    </row>
    <row r="2275" spans="1:16" x14ac:dyDescent="0.2">
      <c r="A2275" t="s">
        <v>19</v>
      </c>
      <c r="B2275">
        <v>8</v>
      </c>
      <c r="C2275" t="s">
        <v>25</v>
      </c>
      <c r="D2275" t="str">
        <f>IF(OR(C2275="Brick", C2275="Stone", C2275="Fiber-Cement"), "Durable Materials", IF(OR(C2275="Aluminum / Vinyl", C2275="Block", C2275="Frame", C2275="Masonry / Frame", C2275="Prem Wood", C2275="Stucco"), "Non-Durable Materials", "Other"))</f>
        <v>Durable Materials</v>
      </c>
      <c r="E2275">
        <f>IF(D2275="Non-Durable Materials",0,1)</f>
        <v>1</v>
      </c>
      <c r="F2275">
        <v>1</v>
      </c>
      <c r="G2275">
        <v>1927</v>
      </c>
      <c r="H2275" s="3">
        <v>1429</v>
      </c>
      <c r="I2275">
        <v>1</v>
      </c>
      <c r="J2275">
        <v>3</v>
      </c>
      <c r="K2275">
        <v>1</v>
      </c>
      <c r="L2275">
        <v>0</v>
      </c>
      <c r="M2275">
        <v>4800</v>
      </c>
      <c r="N2275">
        <v>7</v>
      </c>
      <c r="O2275">
        <v>7</v>
      </c>
      <c r="P2275" s="6">
        <v>145000</v>
      </c>
    </row>
    <row r="2276" spans="1:16" x14ac:dyDescent="0.2">
      <c r="A2276" t="s">
        <v>19</v>
      </c>
      <c r="B2276">
        <v>9</v>
      </c>
      <c r="C2276" t="s">
        <v>22</v>
      </c>
      <c r="D2276" t="str">
        <f>IF(OR(C2276="Brick", C2276="Stone", C2276="Fiber-Cement"), "Durable Materials", IF(OR(C2276="Aluminum / Vinyl", C2276="Block", C2276="Frame", C2276="Masonry / Frame", C2276="Prem Wood", C2276="Stucco"), "Non-Durable Materials", "Other"))</f>
        <v>Non-Durable Materials</v>
      </c>
      <c r="E2276">
        <f>IF(D2276="Non-Durable Materials",0,1)</f>
        <v>0</v>
      </c>
      <c r="F2276">
        <v>1</v>
      </c>
      <c r="G2276">
        <v>1965</v>
      </c>
      <c r="H2276" s="3">
        <v>1324</v>
      </c>
      <c r="I2276">
        <v>1</v>
      </c>
      <c r="J2276">
        <v>4</v>
      </c>
      <c r="K2276">
        <v>2</v>
      </c>
      <c r="L2276">
        <v>1</v>
      </c>
      <c r="M2276">
        <v>9000</v>
      </c>
      <c r="N2276">
        <v>7</v>
      </c>
      <c r="O2276">
        <v>7</v>
      </c>
      <c r="P2276" s="6">
        <v>145000</v>
      </c>
    </row>
    <row r="2277" spans="1:16" x14ac:dyDescent="0.2">
      <c r="A2277" t="s">
        <v>19</v>
      </c>
      <c r="B2277">
        <v>9</v>
      </c>
      <c r="C2277" t="s">
        <v>22</v>
      </c>
      <c r="D2277" t="str">
        <f>IF(OR(C2277="Brick", C2277="Stone", C2277="Fiber-Cement"), "Durable Materials", IF(OR(C2277="Aluminum / Vinyl", C2277="Block", C2277="Frame", C2277="Masonry / Frame", C2277="Prem Wood", C2277="Stucco"), "Non-Durable Materials", "Other"))</f>
        <v>Non-Durable Materials</v>
      </c>
      <c r="E2277">
        <f>IF(D2277="Non-Durable Materials",0,1)</f>
        <v>0</v>
      </c>
      <c r="F2277">
        <v>1</v>
      </c>
      <c r="G2277">
        <v>1968</v>
      </c>
      <c r="H2277" s="3">
        <v>1157</v>
      </c>
      <c r="I2277">
        <v>1</v>
      </c>
      <c r="J2277">
        <v>3</v>
      </c>
      <c r="K2277">
        <v>1</v>
      </c>
      <c r="L2277">
        <v>1</v>
      </c>
      <c r="M2277">
        <v>7620</v>
      </c>
      <c r="N2277">
        <v>7</v>
      </c>
      <c r="O2277">
        <v>7</v>
      </c>
      <c r="P2277" s="6">
        <v>145000</v>
      </c>
    </row>
    <row r="2278" spans="1:16" x14ac:dyDescent="0.2">
      <c r="A2278" t="s">
        <v>19</v>
      </c>
      <c r="B2278">
        <v>11</v>
      </c>
      <c r="C2278" t="s">
        <v>25</v>
      </c>
      <c r="D2278" t="str">
        <f>IF(OR(C2278="Brick", C2278="Stone", C2278="Fiber-Cement"), "Durable Materials", IF(OR(C2278="Aluminum / Vinyl", C2278="Block", C2278="Frame", C2278="Masonry / Frame", C2278="Prem Wood", C2278="Stucco"), "Non-Durable Materials", "Other"))</f>
        <v>Durable Materials</v>
      </c>
      <c r="E2278">
        <f>IF(D2278="Non-Durable Materials",0,1)</f>
        <v>1</v>
      </c>
      <c r="F2278">
        <v>1</v>
      </c>
      <c r="G2278">
        <v>1960</v>
      </c>
      <c r="H2278" s="3">
        <v>1024</v>
      </c>
      <c r="I2278">
        <v>1</v>
      </c>
      <c r="J2278">
        <v>3</v>
      </c>
      <c r="K2278">
        <v>1</v>
      </c>
      <c r="L2278">
        <v>0</v>
      </c>
      <c r="M2278">
        <v>4000</v>
      </c>
      <c r="N2278">
        <v>7</v>
      </c>
      <c r="O2278">
        <v>7</v>
      </c>
      <c r="P2278" s="6">
        <v>145000</v>
      </c>
    </row>
    <row r="2279" spans="1:16" x14ac:dyDescent="0.2">
      <c r="A2279" t="s">
        <v>19</v>
      </c>
      <c r="B2279">
        <v>5</v>
      </c>
      <c r="C2279" t="s">
        <v>22</v>
      </c>
      <c r="D2279" t="str">
        <f>IF(OR(C2279="Brick", C2279="Stone", C2279="Fiber-Cement"), "Durable Materials", IF(OR(C2279="Aluminum / Vinyl", C2279="Block", C2279="Frame", C2279="Masonry / Frame", C2279="Prem Wood", C2279="Stucco"), "Non-Durable Materials", "Other"))</f>
        <v>Non-Durable Materials</v>
      </c>
      <c r="E2279">
        <f>IF(D2279="Non-Durable Materials",0,1)</f>
        <v>0</v>
      </c>
      <c r="F2279">
        <v>1</v>
      </c>
      <c r="G2279">
        <v>1951</v>
      </c>
      <c r="H2279" s="3">
        <v>1102</v>
      </c>
      <c r="I2279">
        <v>1</v>
      </c>
      <c r="J2279">
        <v>4</v>
      </c>
      <c r="K2279">
        <v>2</v>
      </c>
      <c r="L2279">
        <v>0</v>
      </c>
      <c r="M2279">
        <v>7400</v>
      </c>
      <c r="N2279">
        <v>8</v>
      </c>
      <c r="O2279">
        <v>8</v>
      </c>
      <c r="P2279" s="6">
        <v>145000</v>
      </c>
    </row>
    <row r="2280" spans="1:16" x14ac:dyDescent="0.2">
      <c r="A2280" t="s">
        <v>19</v>
      </c>
      <c r="B2280">
        <v>11</v>
      </c>
      <c r="C2280" t="s">
        <v>40</v>
      </c>
      <c r="D2280" t="str">
        <f>IF(OR(C2280="Brick", C2280="Stone", C2280="Fiber-Cement"), "Durable Materials", IF(OR(C2280="Aluminum / Vinyl", C2280="Block", C2280="Frame", C2280="Masonry / Frame", C2280="Prem Wood", C2280="Stucco"), "Non-Durable Materials", "Other"))</f>
        <v>Non-Durable Materials</v>
      </c>
      <c r="E2280">
        <f>IF(D2280="Non-Durable Materials",0,1)</f>
        <v>0</v>
      </c>
      <c r="F2280">
        <v>1</v>
      </c>
      <c r="G2280">
        <v>1954</v>
      </c>
      <c r="H2280" s="3">
        <v>1478</v>
      </c>
      <c r="I2280">
        <v>1</v>
      </c>
      <c r="J2280">
        <v>3</v>
      </c>
      <c r="K2280">
        <v>1</v>
      </c>
      <c r="L2280">
        <v>0</v>
      </c>
      <c r="M2280">
        <v>10315</v>
      </c>
      <c r="N2280">
        <v>8</v>
      </c>
      <c r="O2280">
        <v>8</v>
      </c>
      <c r="P2280" s="6">
        <v>145000</v>
      </c>
    </row>
    <row r="2281" spans="1:16" x14ac:dyDescent="0.2">
      <c r="A2281" t="s">
        <v>19</v>
      </c>
      <c r="B2281">
        <v>11</v>
      </c>
      <c r="C2281" t="s">
        <v>22</v>
      </c>
      <c r="D2281" t="str">
        <f>IF(OR(C2281="Brick", C2281="Stone", C2281="Fiber-Cement"), "Durable Materials", IF(OR(C2281="Aluminum / Vinyl", C2281="Block", C2281="Frame", C2281="Masonry / Frame", C2281="Prem Wood", C2281="Stucco"), "Non-Durable Materials", "Other"))</f>
        <v>Non-Durable Materials</v>
      </c>
      <c r="E2281">
        <f>IF(D2281="Non-Durable Materials",0,1)</f>
        <v>0</v>
      </c>
      <c r="F2281">
        <v>1</v>
      </c>
      <c r="G2281">
        <v>1953</v>
      </c>
      <c r="H2281" s="3">
        <v>1120</v>
      </c>
      <c r="I2281">
        <v>1</v>
      </c>
      <c r="J2281">
        <v>3</v>
      </c>
      <c r="K2281">
        <v>1</v>
      </c>
      <c r="L2281">
        <v>1</v>
      </c>
      <c r="M2281">
        <v>4884</v>
      </c>
      <c r="N2281">
        <v>8</v>
      </c>
      <c r="O2281">
        <v>8</v>
      </c>
      <c r="P2281" s="6">
        <v>145000</v>
      </c>
    </row>
    <row r="2282" spans="1:16" x14ac:dyDescent="0.2">
      <c r="A2282" t="s">
        <v>19</v>
      </c>
      <c r="B2282">
        <v>7</v>
      </c>
      <c r="C2282" t="s">
        <v>22</v>
      </c>
      <c r="D2282" t="str">
        <f>IF(OR(C2282="Brick", C2282="Stone", C2282="Fiber-Cement"), "Durable Materials", IF(OR(C2282="Aluminum / Vinyl", C2282="Block", C2282="Frame", C2282="Masonry / Frame", C2282="Prem Wood", C2282="Stucco"), "Non-Durable Materials", "Other"))</f>
        <v>Non-Durable Materials</v>
      </c>
      <c r="E2282">
        <f>IF(D2282="Non-Durable Materials",0,1)</f>
        <v>0</v>
      </c>
      <c r="F2282">
        <v>2</v>
      </c>
      <c r="G2282">
        <v>1925</v>
      </c>
      <c r="H2282" s="3">
        <v>2635</v>
      </c>
      <c r="I2282">
        <v>2</v>
      </c>
      <c r="J2282">
        <v>6</v>
      </c>
      <c r="K2282">
        <v>2</v>
      </c>
      <c r="L2282">
        <v>0</v>
      </c>
      <c r="M2282">
        <v>5160</v>
      </c>
      <c r="N2282">
        <v>9</v>
      </c>
      <c r="O2282">
        <v>9</v>
      </c>
      <c r="P2282" s="6">
        <v>145000</v>
      </c>
    </row>
    <row r="2283" spans="1:16" x14ac:dyDescent="0.2">
      <c r="A2283" t="s">
        <v>19</v>
      </c>
      <c r="B2283">
        <v>8</v>
      </c>
      <c r="C2283" t="s">
        <v>22</v>
      </c>
      <c r="D2283" t="str">
        <f>IF(OR(C2283="Brick", C2283="Stone", C2283="Fiber-Cement"), "Durable Materials", IF(OR(C2283="Aluminum / Vinyl", C2283="Block", C2283="Frame", C2283="Masonry / Frame", C2283="Prem Wood", C2283="Stucco"), "Non-Durable Materials", "Other"))</f>
        <v>Non-Durable Materials</v>
      </c>
      <c r="E2283">
        <f>IF(D2283="Non-Durable Materials",0,1)</f>
        <v>0</v>
      </c>
      <c r="F2283">
        <v>2</v>
      </c>
      <c r="G2283">
        <v>1922</v>
      </c>
      <c r="H2283" s="3">
        <v>3470</v>
      </c>
      <c r="I2283">
        <v>2</v>
      </c>
      <c r="J2283">
        <v>8</v>
      </c>
      <c r="K2283">
        <v>3</v>
      </c>
      <c r="L2283">
        <v>0</v>
      </c>
      <c r="M2283">
        <v>4800</v>
      </c>
      <c r="N2283">
        <v>9</v>
      </c>
      <c r="O2283">
        <v>9</v>
      </c>
      <c r="P2283" s="6">
        <v>145000</v>
      </c>
    </row>
    <row r="2284" spans="1:16" x14ac:dyDescent="0.2">
      <c r="A2284" t="s">
        <v>19</v>
      </c>
      <c r="B2284">
        <v>8</v>
      </c>
      <c r="C2284" t="s">
        <v>22</v>
      </c>
      <c r="D2284" t="str">
        <f>IF(OR(C2284="Brick", C2284="Stone", C2284="Fiber-Cement"), "Durable Materials", IF(OR(C2284="Aluminum / Vinyl", C2284="Block", C2284="Frame", C2284="Masonry / Frame", C2284="Prem Wood", C2284="Stucco"), "Non-Durable Materials", "Other"))</f>
        <v>Non-Durable Materials</v>
      </c>
      <c r="E2284">
        <f>IF(D2284="Non-Durable Materials",0,1)</f>
        <v>0</v>
      </c>
      <c r="F2284">
        <v>1</v>
      </c>
      <c r="G2284">
        <v>1921</v>
      </c>
      <c r="H2284" s="3">
        <v>1473</v>
      </c>
      <c r="I2284">
        <v>1</v>
      </c>
      <c r="J2284">
        <v>3</v>
      </c>
      <c r="K2284">
        <v>2</v>
      </c>
      <c r="L2284">
        <v>0</v>
      </c>
      <c r="M2284">
        <v>5060</v>
      </c>
      <c r="N2284">
        <v>9</v>
      </c>
      <c r="O2284">
        <v>9</v>
      </c>
      <c r="P2284" s="6">
        <v>145000</v>
      </c>
    </row>
    <row r="2285" spans="1:16" x14ac:dyDescent="0.2">
      <c r="A2285" t="s">
        <v>19</v>
      </c>
      <c r="B2285">
        <v>11</v>
      </c>
      <c r="C2285" t="s">
        <v>25</v>
      </c>
      <c r="D2285" t="str">
        <f>IF(OR(C2285="Brick", C2285="Stone", C2285="Fiber-Cement"), "Durable Materials", IF(OR(C2285="Aluminum / Vinyl", C2285="Block", C2285="Frame", C2285="Masonry / Frame", C2285="Prem Wood", C2285="Stucco"), "Non-Durable Materials", "Other"))</f>
        <v>Durable Materials</v>
      </c>
      <c r="E2285">
        <f>IF(D2285="Non-Durable Materials",0,1)</f>
        <v>1</v>
      </c>
      <c r="F2285">
        <v>1</v>
      </c>
      <c r="G2285">
        <v>1949</v>
      </c>
      <c r="H2285" s="3">
        <v>840</v>
      </c>
      <c r="I2285">
        <v>1</v>
      </c>
      <c r="J2285">
        <v>2</v>
      </c>
      <c r="K2285">
        <v>1</v>
      </c>
      <c r="L2285">
        <v>0</v>
      </c>
      <c r="M2285">
        <v>10080</v>
      </c>
      <c r="N2285">
        <v>9</v>
      </c>
      <c r="O2285">
        <v>9</v>
      </c>
      <c r="P2285" s="6">
        <v>145000</v>
      </c>
    </row>
    <row r="2286" spans="1:16" x14ac:dyDescent="0.2">
      <c r="A2286" t="s">
        <v>19</v>
      </c>
      <c r="B2286">
        <v>5</v>
      </c>
      <c r="C2286" t="s">
        <v>34</v>
      </c>
      <c r="D2286" t="str">
        <f>IF(OR(C2286="Brick", C2286="Stone", C2286="Fiber-Cement"), "Durable Materials", IF(OR(C2286="Aluminum / Vinyl", C2286="Block", C2286="Frame", C2286="Masonry / Frame", C2286="Prem Wood", C2286="Stucco"), "Non-Durable Materials", "Other"))</f>
        <v>Durable Materials</v>
      </c>
      <c r="E2286">
        <f>IF(D2286="Non-Durable Materials",0,1)</f>
        <v>1</v>
      </c>
      <c r="F2286">
        <v>1.5</v>
      </c>
      <c r="G2286">
        <v>1950</v>
      </c>
      <c r="H2286" s="3">
        <v>1550</v>
      </c>
      <c r="I2286">
        <v>1</v>
      </c>
      <c r="J2286">
        <v>3</v>
      </c>
      <c r="K2286">
        <v>2</v>
      </c>
      <c r="L2286">
        <v>0</v>
      </c>
      <c r="M2286">
        <v>7200</v>
      </c>
      <c r="N2286">
        <v>10</v>
      </c>
      <c r="O2286">
        <v>10</v>
      </c>
      <c r="P2286" s="6">
        <v>145000</v>
      </c>
    </row>
    <row r="2287" spans="1:16" x14ac:dyDescent="0.2">
      <c r="A2287" t="s">
        <v>19</v>
      </c>
      <c r="B2287">
        <v>5</v>
      </c>
      <c r="C2287" t="s">
        <v>25</v>
      </c>
      <c r="D2287" t="str">
        <f>IF(OR(C2287="Brick", C2287="Stone", C2287="Fiber-Cement"), "Durable Materials", IF(OR(C2287="Aluminum / Vinyl", C2287="Block", C2287="Frame", C2287="Masonry / Frame", C2287="Prem Wood", C2287="Stucco"), "Non-Durable Materials", "Other"))</f>
        <v>Durable Materials</v>
      </c>
      <c r="E2287">
        <f>IF(D2287="Non-Durable Materials",0,1)</f>
        <v>1</v>
      </c>
      <c r="F2287">
        <v>1.5</v>
      </c>
      <c r="G2287">
        <v>1960</v>
      </c>
      <c r="H2287" s="3">
        <v>2171</v>
      </c>
      <c r="I2287">
        <v>2</v>
      </c>
      <c r="J2287">
        <v>5</v>
      </c>
      <c r="K2287">
        <v>2</v>
      </c>
      <c r="L2287">
        <v>0</v>
      </c>
      <c r="M2287">
        <v>7319</v>
      </c>
      <c r="N2287">
        <v>10</v>
      </c>
      <c r="O2287">
        <v>10</v>
      </c>
      <c r="P2287" s="6">
        <v>145000</v>
      </c>
    </row>
    <row r="2288" spans="1:16" x14ac:dyDescent="0.2">
      <c r="A2288" t="s">
        <v>19</v>
      </c>
      <c r="B2288">
        <v>5</v>
      </c>
      <c r="C2288" t="s">
        <v>22</v>
      </c>
      <c r="D2288" t="str">
        <f>IF(OR(C2288="Brick", C2288="Stone", C2288="Fiber-Cement"), "Durable Materials", IF(OR(C2288="Aluminum / Vinyl", C2288="Block", C2288="Frame", C2288="Masonry / Frame", C2288="Prem Wood", C2288="Stucco"), "Non-Durable Materials", "Other"))</f>
        <v>Non-Durable Materials</v>
      </c>
      <c r="E2288">
        <f>IF(D2288="Non-Durable Materials",0,1)</f>
        <v>0</v>
      </c>
      <c r="F2288">
        <v>1</v>
      </c>
      <c r="G2288">
        <v>1927</v>
      </c>
      <c r="H2288" s="3">
        <v>1199</v>
      </c>
      <c r="I2288">
        <v>1</v>
      </c>
      <c r="J2288">
        <v>3</v>
      </c>
      <c r="K2288">
        <v>1</v>
      </c>
      <c r="L2288">
        <v>0</v>
      </c>
      <c r="M2288">
        <v>5760</v>
      </c>
      <c r="N2288">
        <v>10</v>
      </c>
      <c r="O2288">
        <v>10</v>
      </c>
      <c r="P2288" s="6">
        <v>145000</v>
      </c>
    </row>
    <row r="2289" spans="1:16" x14ac:dyDescent="0.2">
      <c r="A2289" t="s">
        <v>19</v>
      </c>
      <c r="B2289">
        <v>9</v>
      </c>
      <c r="C2289" t="s">
        <v>22</v>
      </c>
      <c r="D2289" t="str">
        <f>IF(OR(C2289="Brick", C2289="Stone", C2289="Fiber-Cement"), "Durable Materials", IF(OR(C2289="Aluminum / Vinyl", C2289="Block", C2289="Frame", C2289="Masonry / Frame", C2289="Prem Wood", C2289="Stucco"), "Non-Durable Materials", "Other"))</f>
        <v>Non-Durable Materials</v>
      </c>
      <c r="E2289">
        <f>IF(D2289="Non-Durable Materials",0,1)</f>
        <v>0</v>
      </c>
      <c r="F2289">
        <v>1</v>
      </c>
      <c r="G2289">
        <v>1966</v>
      </c>
      <c r="H2289" s="3">
        <v>1311</v>
      </c>
      <c r="I2289">
        <v>1</v>
      </c>
      <c r="J2289">
        <v>3</v>
      </c>
      <c r="K2289">
        <v>1</v>
      </c>
      <c r="L2289">
        <v>1</v>
      </c>
      <c r="M2289">
        <v>7600</v>
      </c>
      <c r="N2289">
        <v>10</v>
      </c>
      <c r="O2289">
        <v>10</v>
      </c>
      <c r="P2289" s="6">
        <v>145000</v>
      </c>
    </row>
    <row r="2290" spans="1:16" x14ac:dyDescent="0.2">
      <c r="A2290" t="s">
        <v>19</v>
      </c>
      <c r="B2290">
        <v>13</v>
      </c>
      <c r="C2290" t="s">
        <v>22</v>
      </c>
      <c r="D2290" t="str">
        <f>IF(OR(C2290="Brick", C2290="Stone", C2290="Fiber-Cement"), "Durable Materials", IF(OR(C2290="Aluminum / Vinyl", C2290="Block", C2290="Frame", C2290="Masonry / Frame", C2290="Prem Wood", C2290="Stucco"), "Non-Durable Materials", "Other"))</f>
        <v>Non-Durable Materials</v>
      </c>
      <c r="E2290">
        <f>IF(D2290="Non-Durable Materials",0,1)</f>
        <v>0</v>
      </c>
      <c r="F2290">
        <v>1</v>
      </c>
      <c r="G2290">
        <v>1912</v>
      </c>
      <c r="H2290" s="3">
        <v>1617</v>
      </c>
      <c r="I2290">
        <v>1</v>
      </c>
      <c r="J2290">
        <v>4</v>
      </c>
      <c r="K2290">
        <v>1</v>
      </c>
      <c r="L2290">
        <v>1</v>
      </c>
      <c r="M2290">
        <v>19602</v>
      </c>
      <c r="N2290">
        <v>10</v>
      </c>
      <c r="O2290">
        <v>10</v>
      </c>
      <c r="P2290" s="6">
        <v>145000</v>
      </c>
    </row>
    <row r="2291" spans="1:16" x14ac:dyDescent="0.2">
      <c r="A2291" t="s">
        <v>19</v>
      </c>
      <c r="B2291">
        <v>14</v>
      </c>
      <c r="C2291" t="s">
        <v>22</v>
      </c>
      <c r="D2291" t="str">
        <f>IF(OR(C2291="Brick", C2291="Stone", C2291="Fiber-Cement"), "Durable Materials", IF(OR(C2291="Aluminum / Vinyl", C2291="Block", C2291="Frame", C2291="Masonry / Frame", C2291="Prem Wood", C2291="Stucco"), "Non-Durable Materials", "Other"))</f>
        <v>Non-Durable Materials</v>
      </c>
      <c r="E2291">
        <f>IF(D2291="Non-Durable Materials",0,1)</f>
        <v>0</v>
      </c>
      <c r="F2291">
        <v>1</v>
      </c>
      <c r="G2291">
        <v>1952</v>
      </c>
      <c r="H2291" s="3">
        <v>1054</v>
      </c>
      <c r="I2291">
        <v>1</v>
      </c>
      <c r="J2291">
        <v>3</v>
      </c>
      <c r="K2291">
        <v>1</v>
      </c>
      <c r="L2291">
        <v>0</v>
      </c>
      <c r="M2291">
        <v>5535</v>
      </c>
      <c r="N2291">
        <v>10</v>
      </c>
      <c r="O2291">
        <v>10</v>
      </c>
      <c r="P2291" s="6">
        <v>145000</v>
      </c>
    </row>
    <row r="2292" spans="1:16" x14ac:dyDescent="0.2">
      <c r="A2292" t="s">
        <v>19</v>
      </c>
      <c r="B2292">
        <v>14</v>
      </c>
      <c r="C2292" t="s">
        <v>22</v>
      </c>
      <c r="D2292" t="str">
        <f>IF(OR(C2292="Brick", C2292="Stone", C2292="Fiber-Cement"), "Durable Materials", IF(OR(C2292="Aluminum / Vinyl", C2292="Block", C2292="Frame", C2292="Masonry / Frame", C2292="Prem Wood", C2292="Stucco"), "Non-Durable Materials", "Other"))</f>
        <v>Non-Durable Materials</v>
      </c>
      <c r="E2292">
        <f>IF(D2292="Non-Durable Materials",0,1)</f>
        <v>0</v>
      </c>
      <c r="F2292">
        <v>1</v>
      </c>
      <c r="G2292">
        <v>1950</v>
      </c>
      <c r="H2292" s="3">
        <v>902</v>
      </c>
      <c r="I2292">
        <v>1</v>
      </c>
      <c r="J2292">
        <v>3</v>
      </c>
      <c r="K2292">
        <v>1</v>
      </c>
      <c r="L2292">
        <v>0</v>
      </c>
      <c r="M2292">
        <v>4800</v>
      </c>
      <c r="N2292">
        <v>11</v>
      </c>
      <c r="O2292">
        <v>11</v>
      </c>
      <c r="P2292" s="6">
        <v>145000</v>
      </c>
    </row>
    <row r="2293" spans="1:16" x14ac:dyDescent="0.2">
      <c r="A2293" t="s">
        <v>19</v>
      </c>
      <c r="B2293">
        <v>11</v>
      </c>
      <c r="C2293" t="s">
        <v>25</v>
      </c>
      <c r="D2293" t="str">
        <f>IF(OR(C2293="Brick", C2293="Stone", C2293="Fiber-Cement"), "Durable Materials", IF(OR(C2293="Aluminum / Vinyl", C2293="Block", C2293="Frame", C2293="Masonry / Frame", C2293="Prem Wood", C2293="Stucco"), "Non-Durable Materials", "Other"))</f>
        <v>Durable Materials</v>
      </c>
      <c r="E2293">
        <f>IF(D2293="Non-Durable Materials",0,1)</f>
        <v>1</v>
      </c>
      <c r="F2293">
        <v>1</v>
      </c>
      <c r="G2293">
        <v>1956</v>
      </c>
      <c r="H2293" s="3">
        <v>1288</v>
      </c>
      <c r="I2293">
        <v>1</v>
      </c>
      <c r="J2293">
        <v>3</v>
      </c>
      <c r="K2293">
        <v>1</v>
      </c>
      <c r="L2293">
        <v>0</v>
      </c>
      <c r="M2293">
        <v>4800</v>
      </c>
      <c r="N2293">
        <v>12</v>
      </c>
      <c r="O2293">
        <v>12</v>
      </c>
      <c r="P2293" s="6">
        <v>145000</v>
      </c>
    </row>
    <row r="2294" spans="1:16" x14ac:dyDescent="0.2">
      <c r="A2294" t="s">
        <v>19</v>
      </c>
      <c r="B2294">
        <v>11</v>
      </c>
      <c r="C2294" t="s">
        <v>22</v>
      </c>
      <c r="D2294" t="str">
        <f>IF(OR(C2294="Brick", C2294="Stone", C2294="Fiber-Cement"), "Durable Materials", IF(OR(C2294="Aluminum / Vinyl", C2294="Block", C2294="Frame", C2294="Masonry / Frame", C2294="Prem Wood", C2294="Stucco"), "Non-Durable Materials", "Other"))</f>
        <v>Non-Durable Materials</v>
      </c>
      <c r="E2294">
        <f>IF(D2294="Non-Durable Materials",0,1)</f>
        <v>0</v>
      </c>
      <c r="F2294">
        <v>1</v>
      </c>
      <c r="G2294">
        <v>1937</v>
      </c>
      <c r="H2294" s="3">
        <v>1128</v>
      </c>
      <c r="I2294">
        <v>1</v>
      </c>
      <c r="J2294">
        <v>2</v>
      </c>
      <c r="K2294">
        <v>1</v>
      </c>
      <c r="L2294">
        <v>0</v>
      </c>
      <c r="M2294">
        <v>6765</v>
      </c>
      <c r="N2294">
        <v>12</v>
      </c>
      <c r="O2294">
        <v>12</v>
      </c>
      <c r="P2294" s="6">
        <v>145000</v>
      </c>
    </row>
    <row r="2295" spans="1:16" x14ac:dyDescent="0.2">
      <c r="A2295" t="s">
        <v>19</v>
      </c>
      <c r="B2295">
        <v>13</v>
      </c>
      <c r="C2295" t="s">
        <v>22</v>
      </c>
      <c r="D2295" t="str">
        <f>IF(OR(C2295="Brick", C2295="Stone", C2295="Fiber-Cement"), "Durable Materials", IF(OR(C2295="Aluminum / Vinyl", C2295="Block", C2295="Frame", C2295="Masonry / Frame", C2295="Prem Wood", C2295="Stucco"), "Non-Durable Materials", "Other"))</f>
        <v>Non-Durable Materials</v>
      </c>
      <c r="E2295">
        <f>IF(D2295="Non-Durable Materials",0,1)</f>
        <v>0</v>
      </c>
      <c r="F2295">
        <v>1.5</v>
      </c>
      <c r="G2295">
        <v>1900</v>
      </c>
      <c r="H2295" s="3">
        <v>2171</v>
      </c>
      <c r="I2295">
        <v>2</v>
      </c>
      <c r="J2295">
        <v>4</v>
      </c>
      <c r="K2295">
        <v>3</v>
      </c>
      <c r="L2295">
        <v>0</v>
      </c>
      <c r="M2295">
        <v>3660</v>
      </c>
      <c r="N2295">
        <v>12</v>
      </c>
      <c r="O2295">
        <v>12</v>
      </c>
      <c r="P2295" s="6">
        <v>145000</v>
      </c>
    </row>
    <row r="2296" spans="1:16" x14ac:dyDescent="0.2">
      <c r="A2296" t="s">
        <v>19</v>
      </c>
      <c r="B2296">
        <v>13</v>
      </c>
      <c r="C2296" t="s">
        <v>40</v>
      </c>
      <c r="D2296" t="str">
        <f>IF(OR(C2296="Brick", C2296="Stone", C2296="Fiber-Cement"), "Durable Materials", IF(OR(C2296="Aluminum / Vinyl", C2296="Block", C2296="Frame", C2296="Masonry / Frame", C2296="Prem Wood", C2296="Stucco"), "Non-Durable Materials", "Other"))</f>
        <v>Non-Durable Materials</v>
      </c>
      <c r="E2296">
        <f>IF(D2296="Non-Durable Materials",0,1)</f>
        <v>0</v>
      </c>
      <c r="F2296">
        <v>1</v>
      </c>
      <c r="G2296">
        <v>1950</v>
      </c>
      <c r="H2296" s="3">
        <v>1688</v>
      </c>
      <c r="I2296">
        <v>1</v>
      </c>
      <c r="J2296">
        <v>3</v>
      </c>
      <c r="K2296">
        <v>1</v>
      </c>
      <c r="L2296">
        <v>0</v>
      </c>
      <c r="M2296">
        <v>27780</v>
      </c>
      <c r="N2296">
        <v>12</v>
      </c>
      <c r="O2296">
        <v>12</v>
      </c>
      <c r="P2296" s="6">
        <v>145000</v>
      </c>
    </row>
    <row r="2297" spans="1:16" x14ac:dyDescent="0.2">
      <c r="A2297" t="s">
        <v>19</v>
      </c>
      <c r="B2297">
        <v>13</v>
      </c>
      <c r="C2297" t="s">
        <v>22</v>
      </c>
      <c r="D2297" t="str">
        <f>IF(OR(C2297="Brick", C2297="Stone", C2297="Fiber-Cement"), "Durable Materials", IF(OR(C2297="Aluminum / Vinyl", C2297="Block", C2297="Frame", C2297="Masonry / Frame", C2297="Prem Wood", C2297="Stucco"), "Non-Durable Materials", "Other"))</f>
        <v>Non-Durable Materials</v>
      </c>
      <c r="E2297">
        <f>IF(D2297="Non-Durable Materials",0,1)</f>
        <v>0</v>
      </c>
      <c r="F2297">
        <v>1</v>
      </c>
      <c r="G2297">
        <v>1929</v>
      </c>
      <c r="H2297" s="3">
        <v>1314</v>
      </c>
      <c r="I2297">
        <v>1</v>
      </c>
      <c r="J2297">
        <v>3</v>
      </c>
      <c r="K2297">
        <v>1</v>
      </c>
      <c r="L2297">
        <v>0</v>
      </c>
      <c r="M2297">
        <v>3660</v>
      </c>
      <c r="N2297">
        <v>5</v>
      </c>
      <c r="O2297">
        <v>5</v>
      </c>
      <c r="P2297" s="6">
        <v>145100</v>
      </c>
    </row>
    <row r="2298" spans="1:16" x14ac:dyDescent="0.2">
      <c r="A2298" t="s">
        <v>19</v>
      </c>
      <c r="B2298">
        <v>5</v>
      </c>
      <c r="C2298" t="s">
        <v>25</v>
      </c>
      <c r="D2298" t="str">
        <f>IF(OR(C2298="Brick", C2298="Stone", C2298="Fiber-Cement"), "Durable Materials", IF(OR(C2298="Aluminum / Vinyl", C2298="Block", C2298="Frame", C2298="Masonry / Frame", C2298="Prem Wood", C2298="Stucco"), "Non-Durable Materials", "Other"))</f>
        <v>Durable Materials</v>
      </c>
      <c r="E2298">
        <f>IF(D2298="Non-Durable Materials",0,1)</f>
        <v>1</v>
      </c>
      <c r="F2298">
        <v>1</v>
      </c>
      <c r="G2298">
        <v>1948</v>
      </c>
      <c r="H2298" s="3">
        <v>1223</v>
      </c>
      <c r="I2298">
        <v>1</v>
      </c>
      <c r="J2298">
        <v>3</v>
      </c>
      <c r="K2298">
        <v>1</v>
      </c>
      <c r="L2298">
        <v>0</v>
      </c>
      <c r="M2298">
        <v>5000</v>
      </c>
      <c r="N2298">
        <v>1</v>
      </c>
      <c r="O2298">
        <v>1</v>
      </c>
      <c r="P2298" s="6">
        <v>145500</v>
      </c>
    </row>
    <row r="2299" spans="1:16" x14ac:dyDescent="0.2">
      <c r="A2299" t="s">
        <v>19</v>
      </c>
      <c r="B2299">
        <v>5</v>
      </c>
      <c r="C2299" t="s">
        <v>22</v>
      </c>
      <c r="D2299" t="str">
        <f>IF(OR(C2299="Brick", C2299="Stone", C2299="Fiber-Cement"), "Durable Materials", IF(OR(C2299="Aluminum / Vinyl", C2299="Block", C2299="Frame", C2299="Masonry / Frame", C2299="Prem Wood", C2299="Stucco"), "Non-Durable Materials", "Other"))</f>
        <v>Non-Durable Materials</v>
      </c>
      <c r="E2299">
        <f>IF(D2299="Non-Durable Materials",0,1)</f>
        <v>0</v>
      </c>
      <c r="F2299">
        <v>1</v>
      </c>
      <c r="G2299">
        <v>1953</v>
      </c>
      <c r="H2299" s="3">
        <v>1436</v>
      </c>
      <c r="I2299">
        <v>1</v>
      </c>
      <c r="J2299">
        <v>3</v>
      </c>
      <c r="K2299">
        <v>2</v>
      </c>
      <c r="L2299">
        <v>0</v>
      </c>
      <c r="M2299">
        <v>13500</v>
      </c>
      <c r="N2299">
        <v>4</v>
      </c>
      <c r="O2299">
        <v>4</v>
      </c>
      <c r="P2299" s="6">
        <v>145500</v>
      </c>
    </row>
    <row r="2300" spans="1:16" x14ac:dyDescent="0.2">
      <c r="A2300" t="s">
        <v>19</v>
      </c>
      <c r="B2300">
        <v>9</v>
      </c>
      <c r="C2300" t="s">
        <v>22</v>
      </c>
      <c r="D2300" t="str">
        <f>IF(OR(C2300="Brick", C2300="Stone", C2300="Fiber-Cement"), "Durable Materials", IF(OR(C2300="Aluminum / Vinyl", C2300="Block", C2300="Frame", C2300="Masonry / Frame", C2300="Prem Wood", C2300="Stucco"), "Non-Durable Materials", "Other"))</f>
        <v>Non-Durable Materials</v>
      </c>
      <c r="E2300">
        <f>IF(D2300="Non-Durable Materials",0,1)</f>
        <v>0</v>
      </c>
      <c r="F2300">
        <v>1</v>
      </c>
      <c r="G2300">
        <v>1971</v>
      </c>
      <c r="H2300" s="3">
        <v>1200</v>
      </c>
      <c r="I2300">
        <v>1</v>
      </c>
      <c r="J2300">
        <v>4</v>
      </c>
      <c r="K2300">
        <v>1</v>
      </c>
      <c r="L2300">
        <v>1</v>
      </c>
      <c r="M2300">
        <v>15000</v>
      </c>
      <c r="N2300">
        <v>6</v>
      </c>
      <c r="O2300">
        <v>6</v>
      </c>
      <c r="P2300" s="6">
        <v>145500</v>
      </c>
    </row>
    <row r="2301" spans="1:16" x14ac:dyDescent="0.2">
      <c r="A2301" t="s">
        <v>19</v>
      </c>
      <c r="B2301">
        <v>5</v>
      </c>
      <c r="C2301" t="s">
        <v>25</v>
      </c>
      <c r="D2301" t="str">
        <f>IF(OR(C2301="Brick", C2301="Stone", C2301="Fiber-Cement"), "Durable Materials", IF(OR(C2301="Aluminum / Vinyl", C2301="Block", C2301="Frame", C2301="Masonry / Frame", C2301="Prem Wood", C2301="Stucco"), "Non-Durable Materials", "Other"))</f>
        <v>Durable Materials</v>
      </c>
      <c r="E2301">
        <f>IF(D2301="Non-Durable Materials",0,1)</f>
        <v>1</v>
      </c>
      <c r="F2301">
        <v>1</v>
      </c>
      <c r="G2301">
        <v>1955</v>
      </c>
      <c r="H2301" s="3">
        <v>1371</v>
      </c>
      <c r="I2301">
        <v>1</v>
      </c>
      <c r="J2301">
        <v>3</v>
      </c>
      <c r="K2301">
        <v>1</v>
      </c>
      <c r="L2301">
        <v>0</v>
      </c>
      <c r="M2301">
        <v>9120</v>
      </c>
      <c r="N2301">
        <v>8</v>
      </c>
      <c r="O2301">
        <v>8</v>
      </c>
      <c r="P2301" s="6">
        <v>145500</v>
      </c>
    </row>
    <row r="2302" spans="1:16" x14ac:dyDescent="0.2">
      <c r="A2302" t="s">
        <v>19</v>
      </c>
      <c r="B2302">
        <v>11</v>
      </c>
      <c r="C2302" t="s">
        <v>25</v>
      </c>
      <c r="D2302" t="str">
        <f>IF(OR(C2302="Brick", C2302="Stone", C2302="Fiber-Cement"), "Durable Materials", IF(OR(C2302="Aluminum / Vinyl", C2302="Block", C2302="Frame", C2302="Masonry / Frame", C2302="Prem Wood", C2302="Stucco"), "Non-Durable Materials", "Other"))</f>
        <v>Durable Materials</v>
      </c>
      <c r="E2302">
        <f>IF(D2302="Non-Durable Materials",0,1)</f>
        <v>1</v>
      </c>
      <c r="F2302">
        <v>1</v>
      </c>
      <c r="G2302">
        <v>1954</v>
      </c>
      <c r="H2302" s="3">
        <v>1192</v>
      </c>
      <c r="I2302">
        <v>1</v>
      </c>
      <c r="J2302">
        <v>3</v>
      </c>
      <c r="K2302">
        <v>1</v>
      </c>
      <c r="L2302">
        <v>1</v>
      </c>
      <c r="M2302">
        <v>13572</v>
      </c>
      <c r="N2302">
        <v>2</v>
      </c>
      <c r="O2302">
        <v>2</v>
      </c>
      <c r="P2302" s="6">
        <v>145700</v>
      </c>
    </row>
    <row r="2303" spans="1:16" x14ac:dyDescent="0.2">
      <c r="A2303" t="s">
        <v>19</v>
      </c>
      <c r="B2303">
        <v>5</v>
      </c>
      <c r="C2303" t="s">
        <v>22</v>
      </c>
      <c r="D2303" t="str">
        <f>IF(OR(C2303="Brick", C2303="Stone", C2303="Fiber-Cement"), "Durable Materials", IF(OR(C2303="Aluminum / Vinyl", C2303="Block", C2303="Frame", C2303="Masonry / Frame", C2303="Prem Wood", C2303="Stucco"), "Non-Durable Materials", "Other"))</f>
        <v>Non-Durable Materials</v>
      </c>
      <c r="E2303">
        <f>IF(D2303="Non-Durable Materials",0,1)</f>
        <v>0</v>
      </c>
      <c r="F2303">
        <v>1</v>
      </c>
      <c r="G2303">
        <v>1952</v>
      </c>
      <c r="H2303" s="3">
        <v>864</v>
      </c>
      <c r="I2303">
        <v>1</v>
      </c>
      <c r="J2303">
        <v>3</v>
      </c>
      <c r="K2303">
        <v>1</v>
      </c>
      <c r="L2303">
        <v>0</v>
      </c>
      <c r="M2303">
        <v>6000</v>
      </c>
      <c r="N2303">
        <v>4</v>
      </c>
      <c r="O2303">
        <v>4</v>
      </c>
      <c r="P2303" s="6">
        <v>145900</v>
      </c>
    </row>
    <row r="2304" spans="1:16" x14ac:dyDescent="0.2">
      <c r="A2304" t="s">
        <v>19</v>
      </c>
      <c r="B2304">
        <v>13</v>
      </c>
      <c r="C2304" t="s">
        <v>25</v>
      </c>
      <c r="D2304" t="str">
        <f>IF(OR(C2304="Brick", C2304="Stone", C2304="Fiber-Cement"), "Durable Materials", IF(OR(C2304="Aluminum / Vinyl", C2304="Block", C2304="Frame", C2304="Masonry / Frame", C2304="Prem Wood", C2304="Stucco"), "Non-Durable Materials", "Other"))</f>
        <v>Durable Materials</v>
      </c>
      <c r="E2304">
        <f>IF(D2304="Non-Durable Materials",0,1)</f>
        <v>1</v>
      </c>
      <c r="F2304">
        <v>1</v>
      </c>
      <c r="G2304">
        <v>1964</v>
      </c>
      <c r="H2304" s="3">
        <v>1422</v>
      </c>
      <c r="I2304">
        <v>1</v>
      </c>
      <c r="J2304">
        <v>3</v>
      </c>
      <c r="K2304">
        <v>1</v>
      </c>
      <c r="L2304">
        <v>0</v>
      </c>
      <c r="M2304">
        <v>7200</v>
      </c>
      <c r="N2304">
        <v>1</v>
      </c>
      <c r="O2304">
        <v>1</v>
      </c>
      <c r="P2304" s="6">
        <v>146000</v>
      </c>
    </row>
    <row r="2305" spans="1:16" x14ac:dyDescent="0.2">
      <c r="A2305" t="s">
        <v>19</v>
      </c>
      <c r="B2305">
        <v>2</v>
      </c>
      <c r="C2305" t="s">
        <v>22</v>
      </c>
      <c r="D2305" t="str">
        <f>IF(OR(C2305="Brick", C2305="Stone", C2305="Fiber-Cement"), "Durable Materials", IF(OR(C2305="Aluminum / Vinyl", C2305="Block", C2305="Frame", C2305="Masonry / Frame", C2305="Prem Wood", C2305="Stucco"), "Non-Durable Materials", "Other"))</f>
        <v>Non-Durable Materials</v>
      </c>
      <c r="E2305">
        <f>IF(D2305="Non-Durable Materials",0,1)</f>
        <v>0</v>
      </c>
      <c r="F2305">
        <v>2</v>
      </c>
      <c r="G2305">
        <v>1961</v>
      </c>
      <c r="H2305" s="3">
        <v>1652</v>
      </c>
      <c r="I2305">
        <v>1</v>
      </c>
      <c r="J2305">
        <v>3</v>
      </c>
      <c r="K2305">
        <v>1</v>
      </c>
      <c r="L2305">
        <v>1</v>
      </c>
      <c r="M2305">
        <v>4800</v>
      </c>
      <c r="N2305">
        <v>3</v>
      </c>
      <c r="O2305">
        <v>3</v>
      </c>
      <c r="P2305" s="6">
        <v>146000</v>
      </c>
    </row>
    <row r="2306" spans="1:16" x14ac:dyDescent="0.2">
      <c r="A2306" t="s">
        <v>19</v>
      </c>
      <c r="B2306">
        <v>5</v>
      </c>
      <c r="C2306" t="s">
        <v>22</v>
      </c>
      <c r="D2306" t="str">
        <f>IF(OR(C2306="Brick", C2306="Stone", C2306="Fiber-Cement"), "Durable Materials", IF(OR(C2306="Aluminum / Vinyl", C2306="Block", C2306="Frame", C2306="Masonry / Frame", C2306="Prem Wood", C2306="Stucco"), "Non-Durable Materials", "Other"))</f>
        <v>Non-Durable Materials</v>
      </c>
      <c r="E2306">
        <f>IF(D2306="Non-Durable Materials",0,1)</f>
        <v>0</v>
      </c>
      <c r="F2306">
        <v>1</v>
      </c>
      <c r="G2306">
        <v>1952</v>
      </c>
      <c r="H2306" s="3">
        <v>864</v>
      </c>
      <c r="I2306">
        <v>1</v>
      </c>
      <c r="J2306">
        <v>3</v>
      </c>
      <c r="K2306">
        <v>1</v>
      </c>
      <c r="L2306">
        <v>0</v>
      </c>
      <c r="M2306">
        <v>6000</v>
      </c>
      <c r="N2306">
        <v>6</v>
      </c>
      <c r="O2306">
        <v>6</v>
      </c>
      <c r="P2306" s="6">
        <v>146000</v>
      </c>
    </row>
    <row r="2307" spans="1:16" x14ac:dyDescent="0.2">
      <c r="A2307" t="s">
        <v>19</v>
      </c>
      <c r="B2307">
        <v>13</v>
      </c>
      <c r="C2307" t="s">
        <v>22</v>
      </c>
      <c r="D2307" t="str">
        <f>IF(OR(C2307="Brick", C2307="Stone", C2307="Fiber-Cement"), "Durable Materials", IF(OR(C2307="Aluminum / Vinyl", C2307="Block", C2307="Frame", C2307="Masonry / Frame", C2307="Prem Wood", C2307="Stucco"), "Non-Durable Materials", "Other"))</f>
        <v>Non-Durable Materials</v>
      </c>
      <c r="E2307">
        <f>IF(D2307="Non-Durable Materials",0,1)</f>
        <v>0</v>
      </c>
      <c r="F2307">
        <v>1</v>
      </c>
      <c r="G2307">
        <v>1959</v>
      </c>
      <c r="H2307" s="3">
        <v>1181</v>
      </c>
      <c r="I2307">
        <v>1</v>
      </c>
      <c r="J2307">
        <v>3</v>
      </c>
      <c r="K2307">
        <v>1</v>
      </c>
      <c r="L2307">
        <v>1</v>
      </c>
      <c r="M2307">
        <v>8480</v>
      </c>
      <c r="N2307">
        <v>6</v>
      </c>
      <c r="O2307">
        <v>6</v>
      </c>
      <c r="P2307" s="6">
        <v>146000</v>
      </c>
    </row>
    <row r="2308" spans="1:16" x14ac:dyDescent="0.2">
      <c r="A2308" t="s">
        <v>19</v>
      </c>
      <c r="B2308">
        <v>13</v>
      </c>
      <c r="C2308" t="s">
        <v>22</v>
      </c>
      <c r="D2308" t="str">
        <f>IF(OR(C2308="Brick", C2308="Stone", C2308="Fiber-Cement"), "Durable Materials", IF(OR(C2308="Aluminum / Vinyl", C2308="Block", C2308="Frame", C2308="Masonry / Frame", C2308="Prem Wood", C2308="Stucco"), "Non-Durable Materials", "Other"))</f>
        <v>Non-Durable Materials</v>
      </c>
      <c r="E2308">
        <f>IF(D2308="Non-Durable Materials",0,1)</f>
        <v>0</v>
      </c>
      <c r="F2308">
        <v>1</v>
      </c>
      <c r="G2308">
        <v>1959</v>
      </c>
      <c r="H2308" s="3">
        <v>936</v>
      </c>
      <c r="I2308">
        <v>1</v>
      </c>
      <c r="J2308">
        <v>3</v>
      </c>
      <c r="K2308">
        <v>2</v>
      </c>
      <c r="L2308">
        <v>0</v>
      </c>
      <c r="M2308">
        <v>6600</v>
      </c>
      <c r="N2308">
        <v>6</v>
      </c>
      <c r="O2308">
        <v>6</v>
      </c>
      <c r="P2308" s="6">
        <v>146000</v>
      </c>
    </row>
    <row r="2309" spans="1:16" x14ac:dyDescent="0.2">
      <c r="A2309" t="s">
        <v>19</v>
      </c>
      <c r="B2309">
        <v>1</v>
      </c>
      <c r="C2309" t="s">
        <v>40</v>
      </c>
      <c r="D2309" t="str">
        <f>IF(OR(C2309="Brick", C2309="Stone", C2309="Fiber-Cement"), "Durable Materials", IF(OR(C2309="Aluminum / Vinyl", C2309="Block", C2309="Frame", C2309="Masonry / Frame", C2309="Prem Wood", C2309="Stucco"), "Non-Durable Materials", "Other"))</f>
        <v>Non-Durable Materials</v>
      </c>
      <c r="E2309">
        <f>IF(D2309="Non-Durable Materials",0,1)</f>
        <v>0</v>
      </c>
      <c r="F2309">
        <v>1</v>
      </c>
      <c r="G2309">
        <v>1954</v>
      </c>
      <c r="H2309" s="3">
        <v>1305</v>
      </c>
      <c r="I2309">
        <v>1</v>
      </c>
      <c r="J2309">
        <v>3</v>
      </c>
      <c r="K2309">
        <v>2</v>
      </c>
      <c r="L2309">
        <v>0</v>
      </c>
      <c r="M2309">
        <v>6750</v>
      </c>
      <c r="N2309">
        <v>9</v>
      </c>
      <c r="O2309">
        <v>9</v>
      </c>
      <c r="P2309" s="6">
        <v>146000</v>
      </c>
    </row>
    <row r="2310" spans="1:16" x14ac:dyDescent="0.2">
      <c r="A2310" t="s">
        <v>19</v>
      </c>
      <c r="B2310">
        <v>5</v>
      </c>
      <c r="C2310" t="s">
        <v>25</v>
      </c>
      <c r="D2310" t="str">
        <f>IF(OR(C2310="Brick", C2310="Stone", C2310="Fiber-Cement"), "Durable Materials", IF(OR(C2310="Aluminum / Vinyl", C2310="Block", C2310="Frame", C2310="Masonry / Frame", C2310="Prem Wood", C2310="Stucco"), "Non-Durable Materials", "Other"))</f>
        <v>Durable Materials</v>
      </c>
      <c r="E2310">
        <f>IF(D2310="Non-Durable Materials",0,1)</f>
        <v>1</v>
      </c>
      <c r="F2310">
        <v>1</v>
      </c>
      <c r="G2310">
        <v>1953</v>
      </c>
      <c r="H2310" s="3">
        <v>1200</v>
      </c>
      <c r="I2310">
        <v>1</v>
      </c>
      <c r="J2310">
        <v>3</v>
      </c>
      <c r="K2310">
        <v>1</v>
      </c>
      <c r="L2310">
        <v>1</v>
      </c>
      <c r="M2310">
        <v>6720</v>
      </c>
      <c r="N2310">
        <v>9</v>
      </c>
      <c r="O2310">
        <v>9</v>
      </c>
      <c r="P2310" s="6">
        <v>146000</v>
      </c>
    </row>
    <row r="2311" spans="1:16" x14ac:dyDescent="0.2">
      <c r="A2311" t="s">
        <v>19</v>
      </c>
      <c r="B2311">
        <v>13</v>
      </c>
      <c r="C2311" t="s">
        <v>25</v>
      </c>
      <c r="D2311" t="str">
        <f>IF(OR(C2311="Brick", C2311="Stone", C2311="Fiber-Cement"), "Durable Materials", IF(OR(C2311="Aluminum / Vinyl", C2311="Block", C2311="Frame", C2311="Masonry / Frame", C2311="Prem Wood", C2311="Stucco"), "Non-Durable Materials", "Other"))</f>
        <v>Durable Materials</v>
      </c>
      <c r="E2311">
        <f>IF(D2311="Non-Durable Materials",0,1)</f>
        <v>1</v>
      </c>
      <c r="F2311">
        <v>1.5</v>
      </c>
      <c r="G2311">
        <v>1931</v>
      </c>
      <c r="H2311" s="3">
        <v>1186</v>
      </c>
      <c r="I2311">
        <v>1</v>
      </c>
      <c r="J2311">
        <v>2</v>
      </c>
      <c r="K2311">
        <v>1</v>
      </c>
      <c r="L2311">
        <v>0</v>
      </c>
      <c r="M2311">
        <v>4800</v>
      </c>
      <c r="N2311">
        <v>9</v>
      </c>
      <c r="O2311">
        <v>9</v>
      </c>
      <c r="P2311" s="6">
        <v>146000</v>
      </c>
    </row>
    <row r="2312" spans="1:16" x14ac:dyDescent="0.2">
      <c r="A2312" t="s">
        <v>19</v>
      </c>
      <c r="B2312">
        <v>13</v>
      </c>
      <c r="C2312" t="s">
        <v>22</v>
      </c>
      <c r="D2312" t="str">
        <f>IF(OR(C2312="Brick", C2312="Stone", C2312="Fiber-Cement"), "Durable Materials", IF(OR(C2312="Aluminum / Vinyl", C2312="Block", C2312="Frame", C2312="Masonry / Frame", C2312="Prem Wood", C2312="Stucco"), "Non-Durable Materials", "Other"))</f>
        <v>Non-Durable Materials</v>
      </c>
      <c r="E2312">
        <f>IF(D2312="Non-Durable Materials",0,1)</f>
        <v>0</v>
      </c>
      <c r="F2312">
        <v>1</v>
      </c>
      <c r="G2312">
        <v>1943</v>
      </c>
      <c r="H2312" s="3">
        <v>1008</v>
      </c>
      <c r="I2312">
        <v>1</v>
      </c>
      <c r="J2312">
        <v>3</v>
      </c>
      <c r="K2312">
        <v>1</v>
      </c>
      <c r="L2312">
        <v>0</v>
      </c>
      <c r="M2312">
        <v>4800</v>
      </c>
      <c r="N2312">
        <v>10</v>
      </c>
      <c r="O2312">
        <v>10</v>
      </c>
      <c r="P2312" s="6">
        <v>146000</v>
      </c>
    </row>
    <row r="2313" spans="1:16" x14ac:dyDescent="0.2">
      <c r="A2313" t="s">
        <v>19</v>
      </c>
      <c r="B2313">
        <v>11</v>
      </c>
      <c r="C2313" t="s">
        <v>25</v>
      </c>
      <c r="D2313" t="str">
        <f>IF(OR(C2313="Brick", C2313="Stone", C2313="Fiber-Cement"), "Durable Materials", IF(OR(C2313="Aluminum / Vinyl", C2313="Block", C2313="Frame", C2313="Masonry / Frame", C2313="Prem Wood", C2313="Stucco"), "Non-Durable Materials", "Other"))</f>
        <v>Durable Materials</v>
      </c>
      <c r="E2313">
        <f>IF(D2313="Non-Durable Materials",0,1)</f>
        <v>1</v>
      </c>
      <c r="F2313">
        <v>1</v>
      </c>
      <c r="G2313">
        <v>1955</v>
      </c>
      <c r="H2313" s="3">
        <v>924</v>
      </c>
      <c r="I2313">
        <v>1</v>
      </c>
      <c r="J2313">
        <v>3</v>
      </c>
      <c r="K2313">
        <v>1</v>
      </c>
      <c r="L2313">
        <v>0</v>
      </c>
      <c r="M2313">
        <v>6150</v>
      </c>
      <c r="N2313">
        <v>12</v>
      </c>
      <c r="O2313">
        <v>12</v>
      </c>
      <c r="P2313" s="6">
        <v>146000</v>
      </c>
    </row>
    <row r="2314" spans="1:16" x14ac:dyDescent="0.2">
      <c r="A2314" t="s">
        <v>19</v>
      </c>
      <c r="B2314">
        <v>1</v>
      </c>
      <c r="C2314" t="s">
        <v>25</v>
      </c>
      <c r="D2314" t="str">
        <f>IF(OR(C2314="Brick", C2314="Stone", C2314="Fiber-Cement"), "Durable Materials", IF(OR(C2314="Aluminum / Vinyl", C2314="Block", C2314="Frame", C2314="Masonry / Frame", C2314="Prem Wood", C2314="Stucco"), "Non-Durable Materials", "Other"))</f>
        <v>Durable Materials</v>
      </c>
      <c r="E2314">
        <f>IF(D2314="Non-Durable Materials",0,1)</f>
        <v>1</v>
      </c>
      <c r="F2314">
        <v>1</v>
      </c>
      <c r="G2314">
        <v>1951</v>
      </c>
      <c r="H2314" s="3">
        <v>1413</v>
      </c>
      <c r="I2314">
        <v>1</v>
      </c>
      <c r="J2314">
        <v>3</v>
      </c>
      <c r="K2314">
        <v>1</v>
      </c>
      <c r="L2314">
        <v>0</v>
      </c>
      <c r="M2314">
        <v>6750</v>
      </c>
      <c r="N2314">
        <v>7</v>
      </c>
      <c r="O2314">
        <v>7</v>
      </c>
      <c r="P2314" s="6">
        <v>146200</v>
      </c>
    </row>
    <row r="2315" spans="1:16" x14ac:dyDescent="0.2">
      <c r="A2315" t="s">
        <v>19</v>
      </c>
      <c r="B2315">
        <v>11</v>
      </c>
      <c r="C2315" t="s">
        <v>34</v>
      </c>
      <c r="D2315" t="str">
        <f>IF(OR(C2315="Brick", C2315="Stone", C2315="Fiber-Cement"), "Durable Materials", IF(OR(C2315="Aluminum / Vinyl", C2315="Block", C2315="Frame", C2315="Masonry / Frame", C2315="Prem Wood", C2315="Stucco"), "Non-Durable Materials", "Other"))</f>
        <v>Durable Materials</v>
      </c>
      <c r="E2315">
        <f>IF(D2315="Non-Durable Materials",0,1)</f>
        <v>1</v>
      </c>
      <c r="F2315">
        <v>1</v>
      </c>
      <c r="G2315">
        <v>1952</v>
      </c>
      <c r="H2315" s="3">
        <v>1193</v>
      </c>
      <c r="I2315">
        <v>1</v>
      </c>
      <c r="J2315">
        <v>2</v>
      </c>
      <c r="K2315">
        <v>1</v>
      </c>
      <c r="L2315">
        <v>1</v>
      </c>
      <c r="M2315">
        <v>5289</v>
      </c>
      <c r="N2315">
        <v>4</v>
      </c>
      <c r="O2315">
        <v>4</v>
      </c>
      <c r="P2315" s="6">
        <v>146250</v>
      </c>
    </row>
    <row r="2316" spans="1:16" x14ac:dyDescent="0.2">
      <c r="A2316" t="s">
        <v>19</v>
      </c>
      <c r="B2316">
        <v>13</v>
      </c>
      <c r="C2316" t="s">
        <v>22</v>
      </c>
      <c r="D2316" t="str">
        <f>IF(OR(C2316="Brick", C2316="Stone", C2316="Fiber-Cement"), "Durable Materials", IF(OR(C2316="Aluminum / Vinyl", C2316="Block", C2316="Frame", C2316="Masonry / Frame", C2316="Prem Wood", C2316="Stucco"), "Non-Durable Materials", "Other"))</f>
        <v>Non-Durable Materials</v>
      </c>
      <c r="E2316">
        <f>IF(D2316="Non-Durable Materials",0,1)</f>
        <v>0</v>
      </c>
      <c r="F2316">
        <v>1</v>
      </c>
      <c r="G2316">
        <v>1943</v>
      </c>
      <c r="H2316" s="3">
        <v>1008</v>
      </c>
      <c r="I2316">
        <v>1</v>
      </c>
      <c r="J2316">
        <v>3</v>
      </c>
      <c r="K2316">
        <v>1</v>
      </c>
      <c r="L2316">
        <v>0</v>
      </c>
      <c r="M2316">
        <v>4800</v>
      </c>
      <c r="N2316">
        <v>7</v>
      </c>
      <c r="O2316">
        <v>7</v>
      </c>
      <c r="P2316" s="6">
        <v>146500</v>
      </c>
    </row>
    <row r="2317" spans="1:16" x14ac:dyDescent="0.2">
      <c r="A2317" t="s">
        <v>19</v>
      </c>
      <c r="B2317">
        <v>9</v>
      </c>
      <c r="C2317" t="s">
        <v>25</v>
      </c>
      <c r="D2317" t="str">
        <f>IF(OR(C2317="Brick", C2317="Stone", C2317="Fiber-Cement"), "Durable Materials", IF(OR(C2317="Aluminum / Vinyl", C2317="Block", C2317="Frame", C2317="Masonry / Frame", C2317="Prem Wood", C2317="Stucco"), "Non-Durable Materials", "Other"))</f>
        <v>Durable Materials</v>
      </c>
      <c r="E2317">
        <f>IF(D2317="Non-Durable Materials",0,1)</f>
        <v>1</v>
      </c>
      <c r="F2317">
        <v>1</v>
      </c>
      <c r="G2317">
        <v>1959</v>
      </c>
      <c r="H2317" s="3">
        <v>1126</v>
      </c>
      <c r="I2317">
        <v>1</v>
      </c>
      <c r="J2317">
        <v>3</v>
      </c>
      <c r="K2317">
        <v>2</v>
      </c>
      <c r="L2317">
        <v>0</v>
      </c>
      <c r="M2317">
        <v>10296</v>
      </c>
      <c r="N2317">
        <v>10</v>
      </c>
      <c r="O2317">
        <v>10</v>
      </c>
      <c r="P2317" s="6">
        <v>146500</v>
      </c>
    </row>
    <row r="2318" spans="1:16" x14ac:dyDescent="0.2">
      <c r="A2318" t="s">
        <v>19</v>
      </c>
      <c r="B2318">
        <v>15</v>
      </c>
      <c r="C2318" t="s">
        <v>25</v>
      </c>
      <c r="D2318" t="str">
        <f>IF(OR(C2318="Brick", C2318="Stone", C2318="Fiber-Cement"), "Durable Materials", IF(OR(C2318="Aluminum / Vinyl", C2318="Block", C2318="Frame", C2318="Masonry / Frame", C2318="Prem Wood", C2318="Stucco"), "Non-Durable Materials", "Other"))</f>
        <v>Durable Materials</v>
      </c>
      <c r="E2318">
        <f>IF(D2318="Non-Durable Materials",0,1)</f>
        <v>1</v>
      </c>
      <c r="F2318">
        <v>2</v>
      </c>
      <c r="G2318">
        <v>1913</v>
      </c>
      <c r="H2318" s="3">
        <v>2333</v>
      </c>
      <c r="I2318">
        <v>1</v>
      </c>
      <c r="J2318">
        <v>5</v>
      </c>
      <c r="K2318">
        <v>1</v>
      </c>
      <c r="L2318">
        <v>1</v>
      </c>
      <c r="M2318">
        <v>6732</v>
      </c>
      <c r="N2318">
        <v>7</v>
      </c>
      <c r="O2318">
        <v>7</v>
      </c>
      <c r="P2318" s="6">
        <v>146900</v>
      </c>
    </row>
    <row r="2319" spans="1:16" x14ac:dyDescent="0.2">
      <c r="A2319" t="s">
        <v>19</v>
      </c>
      <c r="B2319">
        <v>6</v>
      </c>
      <c r="C2319" t="s">
        <v>22</v>
      </c>
      <c r="D2319" t="str">
        <f>IF(OR(C2319="Brick", C2319="Stone", C2319="Fiber-Cement"), "Durable Materials", IF(OR(C2319="Aluminum / Vinyl", C2319="Block", C2319="Frame", C2319="Masonry / Frame", C2319="Prem Wood", C2319="Stucco"), "Non-Durable Materials", "Other"))</f>
        <v>Non-Durable Materials</v>
      </c>
      <c r="E2319">
        <f>IF(D2319="Non-Durable Materials",0,1)</f>
        <v>0</v>
      </c>
      <c r="F2319">
        <v>1</v>
      </c>
      <c r="G2319">
        <v>1890</v>
      </c>
      <c r="H2319" s="3">
        <v>1380</v>
      </c>
      <c r="I2319">
        <v>1</v>
      </c>
      <c r="J2319">
        <v>3</v>
      </c>
      <c r="K2319">
        <v>1</v>
      </c>
      <c r="L2319">
        <v>1</v>
      </c>
      <c r="M2319">
        <v>3600</v>
      </c>
      <c r="N2319">
        <v>10</v>
      </c>
      <c r="O2319">
        <v>10</v>
      </c>
      <c r="P2319" s="6">
        <v>146900</v>
      </c>
    </row>
    <row r="2320" spans="1:16" x14ac:dyDescent="0.2">
      <c r="A2320" t="s">
        <v>19</v>
      </c>
      <c r="B2320">
        <v>13</v>
      </c>
      <c r="C2320" t="s">
        <v>34</v>
      </c>
      <c r="D2320" t="str">
        <f>IF(OR(C2320="Brick", C2320="Stone", C2320="Fiber-Cement"), "Durable Materials", IF(OR(C2320="Aluminum / Vinyl", C2320="Block", C2320="Frame", C2320="Masonry / Frame", C2320="Prem Wood", C2320="Stucco"), "Non-Durable Materials", "Other"))</f>
        <v>Durable Materials</v>
      </c>
      <c r="E2320">
        <f>IF(D2320="Non-Durable Materials",0,1)</f>
        <v>1</v>
      </c>
      <c r="F2320">
        <v>1</v>
      </c>
      <c r="G2320">
        <v>1942</v>
      </c>
      <c r="H2320" s="3">
        <v>1175</v>
      </c>
      <c r="I2320">
        <v>1</v>
      </c>
      <c r="J2320">
        <v>2</v>
      </c>
      <c r="K2320">
        <v>1</v>
      </c>
      <c r="L2320">
        <v>1</v>
      </c>
      <c r="M2320">
        <v>4800</v>
      </c>
      <c r="N2320">
        <v>12</v>
      </c>
      <c r="O2320">
        <v>12</v>
      </c>
      <c r="P2320" s="6">
        <v>146900</v>
      </c>
    </row>
    <row r="2321" spans="1:16" x14ac:dyDescent="0.2">
      <c r="A2321" t="s">
        <v>19</v>
      </c>
      <c r="B2321">
        <v>1</v>
      </c>
      <c r="C2321" t="s">
        <v>22</v>
      </c>
      <c r="D2321" t="str">
        <f>IF(OR(C2321="Brick", C2321="Stone", C2321="Fiber-Cement"), "Durable Materials", IF(OR(C2321="Aluminum / Vinyl", C2321="Block", C2321="Frame", C2321="Masonry / Frame", C2321="Prem Wood", C2321="Stucco"), "Non-Durable Materials", "Other"))</f>
        <v>Non-Durable Materials</v>
      </c>
      <c r="E2321">
        <f>IF(D2321="Non-Durable Materials",0,1)</f>
        <v>0</v>
      </c>
      <c r="F2321">
        <v>1</v>
      </c>
      <c r="G2321">
        <v>1954</v>
      </c>
      <c r="H2321" s="3">
        <v>1560</v>
      </c>
      <c r="I2321">
        <v>1</v>
      </c>
      <c r="J2321">
        <v>4</v>
      </c>
      <c r="K2321">
        <v>3</v>
      </c>
      <c r="L2321">
        <v>1</v>
      </c>
      <c r="M2321">
        <v>9280</v>
      </c>
      <c r="N2321">
        <v>3</v>
      </c>
      <c r="O2321">
        <v>3</v>
      </c>
      <c r="P2321" s="6">
        <v>146950</v>
      </c>
    </row>
    <row r="2322" spans="1:16" x14ac:dyDescent="0.2">
      <c r="A2322" t="s">
        <v>19</v>
      </c>
      <c r="B2322">
        <v>11</v>
      </c>
      <c r="C2322" t="s">
        <v>22</v>
      </c>
      <c r="D2322" t="str">
        <f>IF(OR(C2322="Brick", C2322="Stone", C2322="Fiber-Cement"), "Durable Materials", IF(OR(C2322="Aluminum / Vinyl", C2322="Block", C2322="Frame", C2322="Masonry / Frame", C2322="Prem Wood", C2322="Stucco"), "Non-Durable Materials", "Other"))</f>
        <v>Non-Durable Materials</v>
      </c>
      <c r="E2322">
        <f>IF(D2322="Non-Durable Materials",0,1)</f>
        <v>0</v>
      </c>
      <c r="F2322">
        <v>1</v>
      </c>
      <c r="G2322">
        <v>1953</v>
      </c>
      <c r="H2322" s="3">
        <v>906</v>
      </c>
      <c r="I2322">
        <v>1</v>
      </c>
      <c r="J2322">
        <v>3</v>
      </c>
      <c r="K2322">
        <v>1</v>
      </c>
      <c r="L2322">
        <v>1</v>
      </c>
      <c r="M2322">
        <v>6800</v>
      </c>
      <c r="N2322">
        <v>1</v>
      </c>
      <c r="O2322">
        <v>1</v>
      </c>
      <c r="P2322" s="6">
        <v>147000</v>
      </c>
    </row>
    <row r="2323" spans="1:16" x14ac:dyDescent="0.2">
      <c r="A2323" t="s">
        <v>19</v>
      </c>
      <c r="B2323">
        <v>5</v>
      </c>
      <c r="C2323" t="s">
        <v>22</v>
      </c>
      <c r="D2323" t="str">
        <f>IF(OR(C2323="Brick", C2323="Stone", C2323="Fiber-Cement"), "Durable Materials", IF(OR(C2323="Aluminum / Vinyl", C2323="Block", C2323="Frame", C2323="Masonry / Frame", C2323="Prem Wood", C2323="Stucco"), "Non-Durable Materials", "Other"))</f>
        <v>Non-Durable Materials</v>
      </c>
      <c r="E2323">
        <f>IF(D2323="Non-Durable Materials",0,1)</f>
        <v>0</v>
      </c>
      <c r="F2323">
        <v>1</v>
      </c>
      <c r="G2323">
        <v>1953</v>
      </c>
      <c r="H2323" s="3">
        <v>1102</v>
      </c>
      <c r="I2323">
        <v>1</v>
      </c>
      <c r="J2323">
        <v>3</v>
      </c>
      <c r="K2323">
        <v>2</v>
      </c>
      <c r="L2323">
        <v>0</v>
      </c>
      <c r="M2323">
        <v>5060</v>
      </c>
      <c r="N2323">
        <v>3</v>
      </c>
      <c r="O2323">
        <v>3</v>
      </c>
      <c r="P2323" s="6">
        <v>147000</v>
      </c>
    </row>
    <row r="2324" spans="1:16" x14ac:dyDescent="0.2">
      <c r="A2324" t="s">
        <v>19</v>
      </c>
      <c r="B2324">
        <v>13</v>
      </c>
      <c r="C2324" t="s">
        <v>34</v>
      </c>
      <c r="D2324" t="str">
        <f>IF(OR(C2324="Brick", C2324="Stone", C2324="Fiber-Cement"), "Durable Materials", IF(OR(C2324="Aluminum / Vinyl", C2324="Block", C2324="Frame", C2324="Masonry / Frame", C2324="Prem Wood", C2324="Stucco"), "Non-Durable Materials", "Other"))</f>
        <v>Durable Materials</v>
      </c>
      <c r="E2324">
        <f>IF(D2324="Non-Durable Materials",0,1)</f>
        <v>1</v>
      </c>
      <c r="F2324">
        <v>1</v>
      </c>
      <c r="G2324">
        <v>1958</v>
      </c>
      <c r="H2324" s="3">
        <v>989</v>
      </c>
      <c r="I2324">
        <v>1</v>
      </c>
      <c r="J2324">
        <v>3</v>
      </c>
      <c r="K2324">
        <v>1</v>
      </c>
      <c r="L2324">
        <v>0</v>
      </c>
      <c r="M2324">
        <v>7992</v>
      </c>
      <c r="N2324">
        <v>3</v>
      </c>
      <c r="O2324">
        <v>3</v>
      </c>
      <c r="P2324" s="6">
        <v>147000</v>
      </c>
    </row>
    <row r="2325" spans="1:16" x14ac:dyDescent="0.2">
      <c r="A2325" t="s">
        <v>19</v>
      </c>
      <c r="B2325">
        <v>15</v>
      </c>
      <c r="C2325" t="s">
        <v>22</v>
      </c>
      <c r="D2325" t="str">
        <f>IF(OR(C2325="Brick", C2325="Stone", C2325="Fiber-Cement"), "Durable Materials", IF(OR(C2325="Aluminum / Vinyl", C2325="Block", C2325="Frame", C2325="Masonry / Frame", C2325="Prem Wood", C2325="Stucco"), "Non-Durable Materials", "Other"))</f>
        <v>Non-Durable Materials</v>
      </c>
      <c r="E2325">
        <f>IF(D2325="Non-Durable Materials",0,1)</f>
        <v>0</v>
      </c>
      <c r="F2325">
        <v>2</v>
      </c>
      <c r="G2325">
        <v>1996</v>
      </c>
      <c r="H2325" s="3">
        <v>1667</v>
      </c>
      <c r="I2325">
        <v>1</v>
      </c>
      <c r="J2325">
        <v>3</v>
      </c>
      <c r="K2325">
        <v>1</v>
      </c>
      <c r="L2325">
        <v>1</v>
      </c>
      <c r="M2325">
        <v>6081</v>
      </c>
      <c r="N2325">
        <v>3</v>
      </c>
      <c r="O2325">
        <v>3</v>
      </c>
      <c r="P2325" s="6">
        <v>147000</v>
      </c>
    </row>
    <row r="2326" spans="1:16" x14ac:dyDescent="0.2">
      <c r="A2326" t="s">
        <v>19</v>
      </c>
      <c r="B2326">
        <v>5</v>
      </c>
      <c r="C2326" t="s">
        <v>22</v>
      </c>
      <c r="D2326" t="str">
        <f>IF(OR(C2326="Brick", C2326="Stone", C2326="Fiber-Cement"), "Durable Materials", IF(OR(C2326="Aluminum / Vinyl", C2326="Block", C2326="Frame", C2326="Masonry / Frame", C2326="Prem Wood", C2326="Stucco"), "Non-Durable Materials", "Other"))</f>
        <v>Non-Durable Materials</v>
      </c>
      <c r="E2326">
        <f>IF(D2326="Non-Durable Materials",0,1)</f>
        <v>0</v>
      </c>
      <c r="F2326">
        <v>1</v>
      </c>
      <c r="G2326">
        <v>1978</v>
      </c>
      <c r="H2326" s="3">
        <v>1391</v>
      </c>
      <c r="I2326">
        <v>1</v>
      </c>
      <c r="J2326">
        <v>3</v>
      </c>
      <c r="K2326">
        <v>1</v>
      </c>
      <c r="L2326">
        <v>1</v>
      </c>
      <c r="M2326">
        <v>9240</v>
      </c>
      <c r="N2326">
        <v>4</v>
      </c>
      <c r="O2326">
        <v>4</v>
      </c>
      <c r="P2326" s="6">
        <v>147000</v>
      </c>
    </row>
    <row r="2327" spans="1:16" x14ac:dyDescent="0.2">
      <c r="A2327" t="s">
        <v>19</v>
      </c>
      <c r="B2327">
        <v>11</v>
      </c>
      <c r="C2327" t="s">
        <v>22</v>
      </c>
      <c r="D2327" t="str">
        <f>IF(OR(C2327="Brick", C2327="Stone", C2327="Fiber-Cement"), "Durable Materials", IF(OR(C2327="Aluminum / Vinyl", C2327="Block", C2327="Frame", C2327="Masonry / Frame", C2327="Prem Wood", C2327="Stucco"), "Non-Durable Materials", "Other"))</f>
        <v>Non-Durable Materials</v>
      </c>
      <c r="E2327">
        <f>IF(D2327="Non-Durable Materials",0,1)</f>
        <v>0</v>
      </c>
      <c r="F2327">
        <v>1</v>
      </c>
      <c r="G2327">
        <v>1952</v>
      </c>
      <c r="H2327" s="3">
        <v>880</v>
      </c>
      <c r="I2327">
        <v>1</v>
      </c>
      <c r="J2327">
        <v>3</v>
      </c>
      <c r="K2327">
        <v>1</v>
      </c>
      <c r="L2327">
        <v>0</v>
      </c>
      <c r="M2327">
        <v>7920</v>
      </c>
      <c r="N2327">
        <v>5</v>
      </c>
      <c r="O2327">
        <v>5</v>
      </c>
      <c r="P2327" s="6">
        <v>147000</v>
      </c>
    </row>
    <row r="2328" spans="1:16" x14ac:dyDescent="0.2">
      <c r="A2328" t="s">
        <v>19</v>
      </c>
      <c r="B2328">
        <v>13</v>
      </c>
      <c r="C2328" t="s">
        <v>22</v>
      </c>
      <c r="D2328" t="str">
        <f>IF(OR(C2328="Brick", C2328="Stone", C2328="Fiber-Cement"), "Durable Materials", IF(OR(C2328="Aluminum / Vinyl", C2328="Block", C2328="Frame", C2328="Masonry / Frame", C2328="Prem Wood", C2328="Stucco"), "Non-Durable Materials", "Other"))</f>
        <v>Non-Durable Materials</v>
      </c>
      <c r="E2328">
        <f>IF(D2328="Non-Durable Materials",0,1)</f>
        <v>0</v>
      </c>
      <c r="F2328">
        <v>1</v>
      </c>
      <c r="G2328">
        <v>1954</v>
      </c>
      <c r="H2328" s="3">
        <v>936</v>
      </c>
      <c r="I2328">
        <v>1</v>
      </c>
      <c r="J2328">
        <v>3</v>
      </c>
      <c r="K2328">
        <v>1</v>
      </c>
      <c r="L2328">
        <v>0</v>
      </c>
      <c r="M2328">
        <v>7040</v>
      </c>
      <c r="N2328">
        <v>5</v>
      </c>
      <c r="O2328">
        <v>5</v>
      </c>
      <c r="P2328" s="6">
        <v>147000</v>
      </c>
    </row>
    <row r="2329" spans="1:16" x14ac:dyDescent="0.2">
      <c r="A2329" t="s">
        <v>19</v>
      </c>
      <c r="B2329">
        <v>14</v>
      </c>
      <c r="C2329" t="s">
        <v>22</v>
      </c>
      <c r="D2329" t="str">
        <f>IF(OR(C2329="Brick", C2329="Stone", C2329="Fiber-Cement"), "Durable Materials", IF(OR(C2329="Aluminum / Vinyl", C2329="Block", C2329="Frame", C2329="Masonry / Frame", C2329="Prem Wood", C2329="Stucco"), "Non-Durable Materials", "Other"))</f>
        <v>Non-Durable Materials</v>
      </c>
      <c r="E2329">
        <f>IF(D2329="Non-Durable Materials",0,1)</f>
        <v>0</v>
      </c>
      <c r="F2329">
        <v>1</v>
      </c>
      <c r="G2329">
        <v>1928</v>
      </c>
      <c r="H2329" s="3">
        <v>1209</v>
      </c>
      <c r="I2329">
        <v>1</v>
      </c>
      <c r="J2329">
        <v>3</v>
      </c>
      <c r="K2329">
        <v>1</v>
      </c>
      <c r="L2329">
        <v>0</v>
      </c>
      <c r="M2329">
        <v>4200</v>
      </c>
      <c r="N2329">
        <v>5</v>
      </c>
      <c r="O2329">
        <v>5</v>
      </c>
      <c r="P2329" s="6">
        <v>147000</v>
      </c>
    </row>
    <row r="2330" spans="1:16" x14ac:dyDescent="0.2">
      <c r="A2330" t="s">
        <v>19</v>
      </c>
      <c r="B2330">
        <v>5</v>
      </c>
      <c r="C2330" t="s">
        <v>22</v>
      </c>
      <c r="D2330" t="str">
        <f>IF(OR(C2330="Brick", C2330="Stone", C2330="Fiber-Cement"), "Durable Materials", IF(OR(C2330="Aluminum / Vinyl", C2330="Block", C2330="Frame", C2330="Masonry / Frame", C2330="Prem Wood", C2330="Stucco"), "Non-Durable Materials", "Other"))</f>
        <v>Non-Durable Materials</v>
      </c>
      <c r="E2330">
        <f>IF(D2330="Non-Durable Materials",0,1)</f>
        <v>0</v>
      </c>
      <c r="F2330">
        <v>1</v>
      </c>
      <c r="G2330">
        <v>1971</v>
      </c>
      <c r="H2330" s="3">
        <v>1200</v>
      </c>
      <c r="I2330">
        <v>1</v>
      </c>
      <c r="J2330">
        <v>4</v>
      </c>
      <c r="K2330">
        <v>1</v>
      </c>
      <c r="L2330">
        <v>1</v>
      </c>
      <c r="M2330">
        <v>12350</v>
      </c>
      <c r="N2330">
        <v>6</v>
      </c>
      <c r="O2330">
        <v>6</v>
      </c>
      <c r="P2330" s="6">
        <v>147000</v>
      </c>
    </row>
    <row r="2331" spans="1:16" x14ac:dyDescent="0.2">
      <c r="A2331" t="s">
        <v>19</v>
      </c>
      <c r="B2331">
        <v>10</v>
      </c>
      <c r="C2331" t="s">
        <v>22</v>
      </c>
      <c r="D2331" t="str">
        <f>IF(OR(C2331="Brick", C2331="Stone", C2331="Fiber-Cement"), "Durable Materials", IF(OR(C2331="Aluminum / Vinyl", C2331="Block", C2331="Frame", C2331="Masonry / Frame", C2331="Prem Wood", C2331="Stucco"), "Non-Durable Materials", "Other"))</f>
        <v>Non-Durable Materials</v>
      </c>
      <c r="E2331">
        <f>IF(D2331="Non-Durable Materials",0,1)</f>
        <v>0</v>
      </c>
      <c r="F2331">
        <v>1</v>
      </c>
      <c r="G2331">
        <v>1947</v>
      </c>
      <c r="H2331" s="3">
        <v>1012</v>
      </c>
      <c r="I2331">
        <v>1</v>
      </c>
      <c r="J2331">
        <v>3</v>
      </c>
      <c r="K2331">
        <v>2</v>
      </c>
      <c r="L2331">
        <v>0</v>
      </c>
      <c r="M2331">
        <v>5160</v>
      </c>
      <c r="N2331">
        <v>6</v>
      </c>
      <c r="O2331">
        <v>6</v>
      </c>
      <c r="P2331" s="6">
        <v>147000</v>
      </c>
    </row>
    <row r="2332" spans="1:16" x14ac:dyDescent="0.2">
      <c r="A2332" t="s">
        <v>19</v>
      </c>
      <c r="B2332">
        <v>13</v>
      </c>
      <c r="C2332" t="s">
        <v>22</v>
      </c>
      <c r="D2332" t="str">
        <f>IF(OR(C2332="Brick", C2332="Stone", C2332="Fiber-Cement"), "Durable Materials", IF(OR(C2332="Aluminum / Vinyl", C2332="Block", C2332="Frame", C2332="Masonry / Frame", C2332="Prem Wood", C2332="Stucco"), "Non-Durable Materials", "Other"))</f>
        <v>Non-Durable Materials</v>
      </c>
      <c r="E2332">
        <f>IF(D2332="Non-Durable Materials",0,1)</f>
        <v>0</v>
      </c>
      <c r="F2332">
        <v>1</v>
      </c>
      <c r="G2332">
        <v>1964</v>
      </c>
      <c r="H2332" s="3">
        <v>1095</v>
      </c>
      <c r="I2332">
        <v>1</v>
      </c>
      <c r="J2332">
        <v>3</v>
      </c>
      <c r="K2332">
        <v>1</v>
      </c>
      <c r="L2332">
        <v>0</v>
      </c>
      <c r="M2332">
        <v>17805</v>
      </c>
      <c r="N2332">
        <v>6</v>
      </c>
      <c r="O2332">
        <v>6</v>
      </c>
      <c r="P2332" s="6">
        <v>147000</v>
      </c>
    </row>
    <row r="2333" spans="1:16" x14ac:dyDescent="0.2">
      <c r="A2333" t="s">
        <v>19</v>
      </c>
      <c r="B2333">
        <v>13</v>
      </c>
      <c r="C2333" t="s">
        <v>22</v>
      </c>
      <c r="D2333" t="str">
        <f>IF(OR(C2333="Brick", C2333="Stone", C2333="Fiber-Cement"), "Durable Materials", IF(OR(C2333="Aluminum / Vinyl", C2333="Block", C2333="Frame", C2333="Masonry / Frame", C2333="Prem Wood", C2333="Stucco"), "Non-Durable Materials", "Other"))</f>
        <v>Non-Durable Materials</v>
      </c>
      <c r="E2333">
        <f>IF(D2333="Non-Durable Materials",0,1)</f>
        <v>0</v>
      </c>
      <c r="F2333">
        <v>1</v>
      </c>
      <c r="G2333">
        <v>1959</v>
      </c>
      <c r="H2333" s="3">
        <v>919</v>
      </c>
      <c r="I2333">
        <v>1</v>
      </c>
      <c r="J2333">
        <v>3</v>
      </c>
      <c r="K2333">
        <v>1</v>
      </c>
      <c r="L2333">
        <v>1</v>
      </c>
      <c r="M2333">
        <v>8034</v>
      </c>
      <c r="N2333">
        <v>7</v>
      </c>
      <c r="O2333">
        <v>7</v>
      </c>
      <c r="P2333" s="6">
        <v>147000</v>
      </c>
    </row>
    <row r="2334" spans="1:16" x14ac:dyDescent="0.2">
      <c r="A2334" t="s">
        <v>19</v>
      </c>
      <c r="B2334">
        <v>8</v>
      </c>
      <c r="C2334" t="s">
        <v>22</v>
      </c>
      <c r="D2334" t="str">
        <f>IF(OR(C2334="Brick", C2334="Stone", C2334="Fiber-Cement"), "Durable Materials", IF(OR(C2334="Aluminum / Vinyl", C2334="Block", C2334="Frame", C2334="Masonry / Frame", C2334="Prem Wood", C2334="Stucco"), "Non-Durable Materials", "Other"))</f>
        <v>Non-Durable Materials</v>
      </c>
      <c r="E2334">
        <f>IF(D2334="Non-Durable Materials",0,1)</f>
        <v>0</v>
      </c>
      <c r="F2334">
        <v>1.5</v>
      </c>
      <c r="G2334">
        <v>1926</v>
      </c>
      <c r="H2334" s="3">
        <v>2085</v>
      </c>
      <c r="I2334">
        <v>2</v>
      </c>
      <c r="J2334">
        <v>5</v>
      </c>
      <c r="K2334">
        <v>2</v>
      </c>
      <c r="L2334">
        <v>0</v>
      </c>
      <c r="M2334">
        <v>5000</v>
      </c>
      <c r="N2334">
        <v>8</v>
      </c>
      <c r="O2334">
        <v>8</v>
      </c>
      <c r="P2334" s="6">
        <v>147000</v>
      </c>
    </row>
    <row r="2335" spans="1:16" x14ac:dyDescent="0.2">
      <c r="A2335" t="s">
        <v>19</v>
      </c>
      <c r="B2335">
        <v>8</v>
      </c>
      <c r="C2335" t="s">
        <v>22</v>
      </c>
      <c r="D2335" t="str">
        <f>IF(OR(C2335="Brick", C2335="Stone", C2335="Fiber-Cement"), "Durable Materials", IF(OR(C2335="Aluminum / Vinyl", C2335="Block", C2335="Frame", C2335="Masonry / Frame", C2335="Prem Wood", C2335="Stucco"), "Non-Durable Materials", "Other"))</f>
        <v>Non-Durable Materials</v>
      </c>
      <c r="E2335">
        <f>IF(D2335="Non-Durable Materials",0,1)</f>
        <v>0</v>
      </c>
      <c r="F2335">
        <v>1</v>
      </c>
      <c r="G2335">
        <v>1923</v>
      </c>
      <c r="H2335" s="3">
        <v>1582</v>
      </c>
      <c r="I2335">
        <v>1</v>
      </c>
      <c r="J2335">
        <v>3</v>
      </c>
      <c r="K2335">
        <v>2</v>
      </c>
      <c r="L2335">
        <v>0</v>
      </c>
      <c r="M2335">
        <v>5160</v>
      </c>
      <c r="N2335">
        <v>9</v>
      </c>
      <c r="O2335">
        <v>9</v>
      </c>
      <c r="P2335" s="6">
        <v>147000</v>
      </c>
    </row>
    <row r="2336" spans="1:16" x14ac:dyDescent="0.2">
      <c r="A2336" t="s">
        <v>19</v>
      </c>
      <c r="B2336">
        <v>9</v>
      </c>
      <c r="C2336" t="s">
        <v>22</v>
      </c>
      <c r="D2336" t="str">
        <f>IF(OR(C2336="Brick", C2336="Stone", C2336="Fiber-Cement"), "Durable Materials", IF(OR(C2336="Aluminum / Vinyl", C2336="Block", C2336="Frame", C2336="Masonry / Frame", C2336="Prem Wood", C2336="Stucco"), "Non-Durable Materials", "Other"))</f>
        <v>Non-Durable Materials</v>
      </c>
      <c r="E2336">
        <f>IF(D2336="Non-Durable Materials",0,1)</f>
        <v>0</v>
      </c>
      <c r="F2336">
        <v>1</v>
      </c>
      <c r="G2336">
        <v>1965</v>
      </c>
      <c r="H2336" s="3">
        <v>1325</v>
      </c>
      <c r="I2336">
        <v>1</v>
      </c>
      <c r="J2336">
        <v>4</v>
      </c>
      <c r="K2336">
        <v>1</v>
      </c>
      <c r="L2336">
        <v>1</v>
      </c>
      <c r="M2336">
        <v>9825</v>
      </c>
      <c r="N2336">
        <v>9</v>
      </c>
      <c r="O2336">
        <v>9</v>
      </c>
      <c r="P2336" s="6">
        <v>147000</v>
      </c>
    </row>
    <row r="2337" spans="1:16" x14ac:dyDescent="0.2">
      <c r="A2337" t="s">
        <v>19</v>
      </c>
      <c r="B2337">
        <v>10</v>
      </c>
      <c r="C2337" t="s">
        <v>22</v>
      </c>
      <c r="D2337" t="str">
        <f>IF(OR(C2337="Brick", C2337="Stone", C2337="Fiber-Cement"), "Durable Materials", IF(OR(C2337="Aluminum / Vinyl", C2337="Block", C2337="Frame", C2337="Masonry / Frame", C2337="Prem Wood", C2337="Stucco"), "Non-Durable Materials", "Other"))</f>
        <v>Non-Durable Materials</v>
      </c>
      <c r="E2337">
        <f>IF(D2337="Non-Durable Materials",0,1)</f>
        <v>0</v>
      </c>
      <c r="F2337">
        <v>1</v>
      </c>
      <c r="G2337">
        <v>1926</v>
      </c>
      <c r="H2337" s="3">
        <v>1378</v>
      </c>
      <c r="I2337">
        <v>1</v>
      </c>
      <c r="J2337">
        <v>4</v>
      </c>
      <c r="K2337">
        <v>2</v>
      </c>
      <c r="L2337">
        <v>0</v>
      </c>
      <c r="M2337">
        <v>4800</v>
      </c>
      <c r="N2337">
        <v>9</v>
      </c>
      <c r="O2337">
        <v>9</v>
      </c>
      <c r="P2337" s="6">
        <v>147000</v>
      </c>
    </row>
    <row r="2338" spans="1:16" x14ac:dyDescent="0.2">
      <c r="A2338" t="s">
        <v>19</v>
      </c>
      <c r="B2338">
        <v>11</v>
      </c>
      <c r="C2338" t="s">
        <v>22</v>
      </c>
      <c r="D2338" t="str">
        <f>IF(OR(C2338="Brick", C2338="Stone", C2338="Fiber-Cement"), "Durable Materials", IF(OR(C2338="Aluminum / Vinyl", C2338="Block", C2338="Frame", C2338="Masonry / Frame", C2338="Prem Wood", C2338="Stucco"), "Non-Durable Materials", "Other"))</f>
        <v>Non-Durable Materials</v>
      </c>
      <c r="E2338">
        <f>IF(D2338="Non-Durable Materials",0,1)</f>
        <v>0</v>
      </c>
      <c r="F2338">
        <v>1</v>
      </c>
      <c r="G2338">
        <v>1955</v>
      </c>
      <c r="H2338" s="3">
        <v>1087</v>
      </c>
      <c r="I2338">
        <v>1</v>
      </c>
      <c r="J2338">
        <v>4</v>
      </c>
      <c r="K2338">
        <v>1</v>
      </c>
      <c r="L2338">
        <v>0</v>
      </c>
      <c r="M2338">
        <v>6075</v>
      </c>
      <c r="N2338">
        <v>9</v>
      </c>
      <c r="O2338">
        <v>9</v>
      </c>
      <c r="P2338" s="6">
        <v>147000</v>
      </c>
    </row>
    <row r="2339" spans="1:16" x14ac:dyDescent="0.2">
      <c r="A2339" t="s">
        <v>19</v>
      </c>
      <c r="B2339">
        <v>13</v>
      </c>
      <c r="C2339" t="s">
        <v>25</v>
      </c>
      <c r="D2339" t="str">
        <f>IF(OR(C2339="Brick", C2339="Stone", C2339="Fiber-Cement"), "Durable Materials", IF(OR(C2339="Aluminum / Vinyl", C2339="Block", C2339="Frame", C2339="Masonry / Frame", C2339="Prem Wood", C2339="Stucco"), "Non-Durable Materials", "Other"))</f>
        <v>Durable Materials</v>
      </c>
      <c r="E2339">
        <f>IF(D2339="Non-Durable Materials",0,1)</f>
        <v>1</v>
      </c>
      <c r="F2339">
        <v>1</v>
      </c>
      <c r="G2339">
        <v>1961</v>
      </c>
      <c r="H2339" s="3">
        <v>1036</v>
      </c>
      <c r="I2339">
        <v>1</v>
      </c>
      <c r="J2339">
        <v>3</v>
      </c>
      <c r="K2339">
        <v>1</v>
      </c>
      <c r="L2339">
        <v>0</v>
      </c>
      <c r="M2339">
        <v>6812</v>
      </c>
      <c r="N2339">
        <v>9</v>
      </c>
      <c r="O2339">
        <v>9</v>
      </c>
      <c r="P2339" s="6">
        <v>147000</v>
      </c>
    </row>
    <row r="2340" spans="1:16" x14ac:dyDescent="0.2">
      <c r="A2340" t="s">
        <v>19</v>
      </c>
      <c r="B2340">
        <v>5</v>
      </c>
      <c r="C2340" t="s">
        <v>25</v>
      </c>
      <c r="D2340" t="str">
        <f>IF(OR(C2340="Brick", C2340="Stone", C2340="Fiber-Cement"), "Durable Materials", IF(OR(C2340="Aluminum / Vinyl", C2340="Block", C2340="Frame", C2340="Masonry / Frame", C2340="Prem Wood", C2340="Stucco"), "Non-Durable Materials", "Other"))</f>
        <v>Durable Materials</v>
      </c>
      <c r="E2340">
        <f>IF(D2340="Non-Durable Materials",0,1)</f>
        <v>1</v>
      </c>
      <c r="F2340">
        <v>1</v>
      </c>
      <c r="G2340">
        <v>1953</v>
      </c>
      <c r="H2340" s="3">
        <v>1410</v>
      </c>
      <c r="I2340">
        <v>1</v>
      </c>
      <c r="J2340">
        <v>4</v>
      </c>
      <c r="K2340">
        <v>2</v>
      </c>
      <c r="L2340">
        <v>0</v>
      </c>
      <c r="M2340">
        <v>5760</v>
      </c>
      <c r="N2340">
        <v>12</v>
      </c>
      <c r="O2340">
        <v>12</v>
      </c>
      <c r="P2340" s="6">
        <v>147000</v>
      </c>
    </row>
    <row r="2341" spans="1:16" x14ac:dyDescent="0.2">
      <c r="A2341" t="s">
        <v>19</v>
      </c>
      <c r="B2341">
        <v>13</v>
      </c>
      <c r="C2341" t="s">
        <v>25</v>
      </c>
      <c r="D2341" t="str">
        <f>IF(OR(C2341="Brick", C2341="Stone", C2341="Fiber-Cement"), "Durable Materials", IF(OR(C2341="Aluminum / Vinyl", C2341="Block", C2341="Frame", C2341="Masonry / Frame", C2341="Prem Wood", C2341="Stucco"), "Non-Durable Materials", "Other"))</f>
        <v>Durable Materials</v>
      </c>
      <c r="E2341">
        <f>IF(D2341="Non-Durable Materials",0,1)</f>
        <v>1</v>
      </c>
      <c r="F2341">
        <v>1</v>
      </c>
      <c r="G2341">
        <v>1931</v>
      </c>
      <c r="H2341" s="3">
        <v>1555</v>
      </c>
      <c r="I2341">
        <v>1</v>
      </c>
      <c r="J2341">
        <v>4</v>
      </c>
      <c r="K2341">
        <v>1</v>
      </c>
      <c r="L2341">
        <v>1</v>
      </c>
      <c r="M2341">
        <v>4760</v>
      </c>
      <c r="N2341">
        <v>12</v>
      </c>
      <c r="O2341">
        <v>12</v>
      </c>
      <c r="P2341" s="6">
        <v>147000</v>
      </c>
    </row>
    <row r="2342" spans="1:16" x14ac:dyDescent="0.2">
      <c r="A2342" t="s">
        <v>19</v>
      </c>
      <c r="B2342">
        <v>10</v>
      </c>
      <c r="C2342" t="s">
        <v>22</v>
      </c>
      <c r="D2342" t="str">
        <f>IF(OR(C2342="Brick", C2342="Stone", C2342="Fiber-Cement"), "Durable Materials", IF(OR(C2342="Aluminum / Vinyl", C2342="Block", C2342="Frame", C2342="Masonry / Frame", C2342="Prem Wood", C2342="Stucco"), "Non-Durable Materials", "Other"))</f>
        <v>Non-Durable Materials</v>
      </c>
      <c r="E2342">
        <f>IF(D2342="Non-Durable Materials",0,1)</f>
        <v>0</v>
      </c>
      <c r="F2342">
        <v>1.5</v>
      </c>
      <c r="G2342">
        <v>1916</v>
      </c>
      <c r="H2342" s="3">
        <v>1905</v>
      </c>
      <c r="I2342">
        <v>2</v>
      </c>
      <c r="J2342">
        <v>4</v>
      </c>
      <c r="K2342">
        <v>2</v>
      </c>
      <c r="L2342">
        <v>0</v>
      </c>
      <c r="M2342">
        <v>4520</v>
      </c>
      <c r="N2342">
        <v>10</v>
      </c>
      <c r="O2342">
        <v>10</v>
      </c>
      <c r="P2342" s="6">
        <v>147250</v>
      </c>
    </row>
    <row r="2343" spans="1:16" x14ac:dyDescent="0.2">
      <c r="A2343" t="s">
        <v>19</v>
      </c>
      <c r="B2343">
        <v>14</v>
      </c>
      <c r="C2343" t="s">
        <v>25</v>
      </c>
      <c r="D2343" t="str">
        <f>IF(OR(C2343="Brick", C2343="Stone", C2343="Fiber-Cement"), "Durable Materials", IF(OR(C2343="Aluminum / Vinyl", C2343="Block", C2343="Frame", C2343="Masonry / Frame", C2343="Prem Wood", C2343="Stucco"), "Non-Durable Materials", "Other"))</f>
        <v>Durable Materials</v>
      </c>
      <c r="E2343">
        <f>IF(D2343="Non-Durable Materials",0,1)</f>
        <v>1</v>
      </c>
      <c r="F2343">
        <v>1</v>
      </c>
      <c r="G2343">
        <v>1944</v>
      </c>
      <c r="H2343" s="3">
        <v>1344</v>
      </c>
      <c r="I2343">
        <v>1</v>
      </c>
      <c r="J2343">
        <v>3</v>
      </c>
      <c r="K2343">
        <v>1</v>
      </c>
      <c r="L2343">
        <v>1</v>
      </c>
      <c r="M2343">
        <v>4687</v>
      </c>
      <c r="N2343">
        <v>9</v>
      </c>
      <c r="O2343">
        <v>9</v>
      </c>
      <c r="P2343" s="6">
        <v>147400</v>
      </c>
    </row>
    <row r="2344" spans="1:16" x14ac:dyDescent="0.2">
      <c r="A2344" t="s">
        <v>19</v>
      </c>
      <c r="B2344">
        <v>11</v>
      </c>
      <c r="C2344" t="s">
        <v>25</v>
      </c>
      <c r="D2344" t="str">
        <f>IF(OR(C2344="Brick", C2344="Stone", C2344="Fiber-Cement"), "Durable Materials", IF(OR(C2344="Aluminum / Vinyl", C2344="Block", C2344="Frame", C2344="Masonry / Frame", C2344="Prem Wood", C2344="Stucco"), "Non-Durable Materials", "Other"))</f>
        <v>Durable Materials</v>
      </c>
      <c r="E2344">
        <f>IF(D2344="Non-Durable Materials",0,1)</f>
        <v>1</v>
      </c>
      <c r="F2344">
        <v>1</v>
      </c>
      <c r="G2344">
        <v>1958</v>
      </c>
      <c r="H2344" s="3">
        <v>1037</v>
      </c>
      <c r="I2344">
        <v>1</v>
      </c>
      <c r="J2344">
        <v>3</v>
      </c>
      <c r="K2344">
        <v>1</v>
      </c>
      <c r="L2344">
        <v>1</v>
      </c>
      <c r="M2344">
        <v>6555</v>
      </c>
      <c r="N2344">
        <v>3</v>
      </c>
      <c r="O2344">
        <v>3</v>
      </c>
      <c r="P2344" s="6">
        <v>147500</v>
      </c>
    </row>
    <row r="2345" spans="1:16" x14ac:dyDescent="0.2">
      <c r="A2345" t="s">
        <v>19</v>
      </c>
      <c r="B2345">
        <v>9</v>
      </c>
      <c r="C2345" t="s">
        <v>22</v>
      </c>
      <c r="D2345" t="str">
        <f>IF(OR(C2345="Brick", C2345="Stone", C2345="Fiber-Cement"), "Durable Materials", IF(OR(C2345="Aluminum / Vinyl", C2345="Block", C2345="Frame", C2345="Masonry / Frame", C2345="Prem Wood", C2345="Stucco"), "Non-Durable Materials", "Other"))</f>
        <v>Non-Durable Materials</v>
      </c>
      <c r="E2345">
        <f>IF(D2345="Non-Durable Materials",0,1)</f>
        <v>0</v>
      </c>
      <c r="F2345">
        <v>1</v>
      </c>
      <c r="G2345">
        <v>1987</v>
      </c>
      <c r="H2345" s="3">
        <v>1232</v>
      </c>
      <c r="I2345">
        <v>1</v>
      </c>
      <c r="J2345">
        <v>3</v>
      </c>
      <c r="K2345">
        <v>1</v>
      </c>
      <c r="L2345">
        <v>1</v>
      </c>
      <c r="M2345">
        <v>7200</v>
      </c>
      <c r="N2345">
        <v>4</v>
      </c>
      <c r="O2345">
        <v>4</v>
      </c>
      <c r="P2345" s="6">
        <v>147500</v>
      </c>
    </row>
    <row r="2346" spans="1:16" x14ac:dyDescent="0.2">
      <c r="A2346" t="s">
        <v>19</v>
      </c>
      <c r="B2346">
        <v>3</v>
      </c>
      <c r="C2346" t="s">
        <v>22</v>
      </c>
      <c r="D2346" t="str">
        <f>IF(OR(C2346="Brick", C2346="Stone", C2346="Fiber-Cement"), "Durable Materials", IF(OR(C2346="Aluminum / Vinyl", C2346="Block", C2346="Frame", C2346="Masonry / Frame", C2346="Prem Wood", C2346="Stucco"), "Non-Durable Materials", "Other"))</f>
        <v>Non-Durable Materials</v>
      </c>
      <c r="E2346">
        <f>IF(D2346="Non-Durable Materials",0,1)</f>
        <v>0</v>
      </c>
      <c r="F2346">
        <v>1</v>
      </c>
      <c r="G2346">
        <v>1926</v>
      </c>
      <c r="H2346" s="3">
        <v>1210</v>
      </c>
      <c r="I2346">
        <v>1</v>
      </c>
      <c r="J2346">
        <v>3</v>
      </c>
      <c r="K2346">
        <v>1</v>
      </c>
      <c r="L2346">
        <v>0</v>
      </c>
      <c r="M2346">
        <v>3600</v>
      </c>
      <c r="N2346">
        <v>6</v>
      </c>
      <c r="O2346">
        <v>6</v>
      </c>
      <c r="P2346" s="6">
        <v>147500</v>
      </c>
    </row>
    <row r="2347" spans="1:16" x14ac:dyDescent="0.2">
      <c r="A2347" t="s">
        <v>19</v>
      </c>
      <c r="B2347">
        <v>9</v>
      </c>
      <c r="C2347" t="s">
        <v>22</v>
      </c>
      <c r="D2347" t="str">
        <f>IF(OR(C2347="Brick", C2347="Stone", C2347="Fiber-Cement"), "Durable Materials", IF(OR(C2347="Aluminum / Vinyl", C2347="Block", C2347="Frame", C2347="Masonry / Frame", C2347="Prem Wood", C2347="Stucco"), "Non-Durable Materials", "Other"))</f>
        <v>Non-Durable Materials</v>
      </c>
      <c r="E2347">
        <f>IF(D2347="Non-Durable Materials",0,1)</f>
        <v>0</v>
      </c>
      <c r="F2347">
        <v>1</v>
      </c>
      <c r="G2347">
        <v>1991</v>
      </c>
      <c r="H2347" s="3">
        <v>1743</v>
      </c>
      <c r="I2347">
        <v>1</v>
      </c>
      <c r="J2347">
        <v>2</v>
      </c>
      <c r="K2347">
        <v>2</v>
      </c>
      <c r="L2347">
        <v>0</v>
      </c>
      <c r="M2347">
        <v>7639</v>
      </c>
      <c r="N2347">
        <v>6</v>
      </c>
      <c r="O2347">
        <v>6</v>
      </c>
      <c r="P2347" s="6">
        <v>147500</v>
      </c>
    </row>
    <row r="2348" spans="1:16" x14ac:dyDescent="0.2">
      <c r="A2348" t="s">
        <v>19</v>
      </c>
      <c r="B2348">
        <v>13</v>
      </c>
      <c r="C2348" t="s">
        <v>22</v>
      </c>
      <c r="D2348" t="str">
        <f>IF(OR(C2348="Brick", C2348="Stone", C2348="Fiber-Cement"), "Durable Materials", IF(OR(C2348="Aluminum / Vinyl", C2348="Block", C2348="Frame", C2348="Masonry / Frame", C2348="Prem Wood", C2348="Stucco"), "Non-Durable Materials", "Other"))</f>
        <v>Non-Durable Materials</v>
      </c>
      <c r="E2348">
        <f>IF(D2348="Non-Durable Materials",0,1)</f>
        <v>0</v>
      </c>
      <c r="F2348">
        <v>1</v>
      </c>
      <c r="G2348">
        <v>1934</v>
      </c>
      <c r="H2348" s="3">
        <v>1150</v>
      </c>
      <c r="I2348">
        <v>1</v>
      </c>
      <c r="J2348">
        <v>3</v>
      </c>
      <c r="K2348">
        <v>1</v>
      </c>
      <c r="L2348">
        <v>0</v>
      </c>
      <c r="M2348">
        <v>6480</v>
      </c>
      <c r="N2348">
        <v>6</v>
      </c>
      <c r="O2348">
        <v>6</v>
      </c>
      <c r="P2348" s="6">
        <v>147500</v>
      </c>
    </row>
    <row r="2349" spans="1:16" x14ac:dyDescent="0.2">
      <c r="A2349" t="s">
        <v>19</v>
      </c>
      <c r="B2349">
        <v>10</v>
      </c>
      <c r="C2349" t="s">
        <v>22</v>
      </c>
      <c r="D2349" t="str">
        <f>IF(OR(C2349="Brick", C2349="Stone", C2349="Fiber-Cement"), "Durable Materials", IF(OR(C2349="Aluminum / Vinyl", C2349="Block", C2349="Frame", C2349="Masonry / Frame", C2349="Prem Wood", C2349="Stucco"), "Non-Durable Materials", "Other"))</f>
        <v>Non-Durable Materials</v>
      </c>
      <c r="E2349">
        <f>IF(D2349="Non-Durable Materials",0,1)</f>
        <v>0</v>
      </c>
      <c r="F2349">
        <v>1</v>
      </c>
      <c r="G2349">
        <v>1952</v>
      </c>
      <c r="H2349" s="3">
        <v>936</v>
      </c>
      <c r="I2349">
        <v>1</v>
      </c>
      <c r="J2349">
        <v>3</v>
      </c>
      <c r="K2349">
        <v>1</v>
      </c>
      <c r="L2349">
        <v>1</v>
      </c>
      <c r="M2349">
        <v>6240</v>
      </c>
      <c r="N2349">
        <v>7</v>
      </c>
      <c r="O2349">
        <v>7</v>
      </c>
      <c r="P2349" s="6">
        <v>147500</v>
      </c>
    </row>
    <row r="2350" spans="1:16" x14ac:dyDescent="0.2">
      <c r="A2350" t="s">
        <v>19</v>
      </c>
      <c r="B2350">
        <v>10</v>
      </c>
      <c r="C2350" t="s">
        <v>25</v>
      </c>
      <c r="D2350" t="str">
        <f>IF(OR(C2350="Brick", C2350="Stone", C2350="Fiber-Cement"), "Durable Materials", IF(OR(C2350="Aluminum / Vinyl", C2350="Block", C2350="Frame", C2350="Masonry / Frame", C2350="Prem Wood", C2350="Stucco"), "Non-Durable Materials", "Other"))</f>
        <v>Durable Materials</v>
      </c>
      <c r="E2350">
        <f>IF(D2350="Non-Durable Materials",0,1)</f>
        <v>1</v>
      </c>
      <c r="F2350">
        <v>1</v>
      </c>
      <c r="G2350">
        <v>1926</v>
      </c>
      <c r="H2350" s="3">
        <v>1105</v>
      </c>
      <c r="I2350">
        <v>1</v>
      </c>
      <c r="J2350">
        <v>3</v>
      </c>
      <c r="K2350">
        <v>2</v>
      </c>
      <c r="L2350">
        <v>0</v>
      </c>
      <c r="M2350">
        <v>5200</v>
      </c>
      <c r="N2350">
        <v>8</v>
      </c>
      <c r="O2350">
        <v>8</v>
      </c>
      <c r="P2350" s="6">
        <v>147500</v>
      </c>
    </row>
    <row r="2351" spans="1:16" x14ac:dyDescent="0.2">
      <c r="A2351" t="s">
        <v>19</v>
      </c>
      <c r="B2351">
        <v>11</v>
      </c>
      <c r="C2351" t="s">
        <v>22</v>
      </c>
      <c r="D2351" t="str">
        <f>IF(OR(C2351="Brick", C2351="Stone", C2351="Fiber-Cement"), "Durable Materials", IF(OR(C2351="Aluminum / Vinyl", C2351="Block", C2351="Frame", C2351="Masonry / Frame", C2351="Prem Wood", C2351="Stucco"), "Non-Durable Materials", "Other"))</f>
        <v>Non-Durable Materials</v>
      </c>
      <c r="E2351">
        <f>IF(D2351="Non-Durable Materials",0,1)</f>
        <v>0</v>
      </c>
      <c r="F2351">
        <v>1</v>
      </c>
      <c r="G2351">
        <v>1949</v>
      </c>
      <c r="H2351" s="3">
        <v>1107</v>
      </c>
      <c r="I2351">
        <v>1</v>
      </c>
      <c r="J2351">
        <v>3</v>
      </c>
      <c r="K2351">
        <v>2</v>
      </c>
      <c r="L2351">
        <v>0</v>
      </c>
      <c r="M2351">
        <v>5166</v>
      </c>
      <c r="N2351">
        <v>9</v>
      </c>
      <c r="O2351">
        <v>9</v>
      </c>
      <c r="P2351" s="6">
        <v>147500</v>
      </c>
    </row>
    <row r="2352" spans="1:16" x14ac:dyDescent="0.2">
      <c r="A2352" t="s">
        <v>19</v>
      </c>
      <c r="B2352">
        <v>14</v>
      </c>
      <c r="C2352" t="s">
        <v>22</v>
      </c>
      <c r="D2352" t="str">
        <f>IF(OR(C2352="Brick", C2352="Stone", C2352="Fiber-Cement"), "Durable Materials", IF(OR(C2352="Aluminum / Vinyl", C2352="Block", C2352="Frame", C2352="Masonry / Frame", C2352="Prem Wood", C2352="Stucco"), "Non-Durable Materials", "Other"))</f>
        <v>Non-Durable Materials</v>
      </c>
      <c r="E2352">
        <f>IF(D2352="Non-Durable Materials",0,1)</f>
        <v>0</v>
      </c>
      <c r="F2352">
        <v>1</v>
      </c>
      <c r="G2352">
        <v>1950</v>
      </c>
      <c r="H2352" s="3">
        <v>1020</v>
      </c>
      <c r="I2352">
        <v>1</v>
      </c>
      <c r="J2352">
        <v>3</v>
      </c>
      <c r="K2352">
        <v>1</v>
      </c>
      <c r="L2352">
        <v>0</v>
      </c>
      <c r="M2352">
        <v>3720</v>
      </c>
      <c r="N2352">
        <v>10</v>
      </c>
      <c r="O2352">
        <v>10</v>
      </c>
      <c r="P2352" s="6">
        <v>147500</v>
      </c>
    </row>
    <row r="2353" spans="1:16" x14ac:dyDescent="0.2">
      <c r="A2353" t="s">
        <v>19</v>
      </c>
      <c r="B2353">
        <v>11</v>
      </c>
      <c r="C2353" t="s">
        <v>22</v>
      </c>
      <c r="D2353" t="str">
        <f>IF(OR(C2353="Brick", C2353="Stone", C2353="Fiber-Cement"), "Durable Materials", IF(OR(C2353="Aluminum / Vinyl", C2353="Block", C2353="Frame", C2353="Masonry / Frame", C2353="Prem Wood", C2353="Stucco"), "Non-Durable Materials", "Other"))</f>
        <v>Non-Durable Materials</v>
      </c>
      <c r="E2353">
        <f>IF(D2353="Non-Durable Materials",0,1)</f>
        <v>0</v>
      </c>
      <c r="F2353">
        <v>1</v>
      </c>
      <c r="G2353">
        <v>1955</v>
      </c>
      <c r="H2353" s="3">
        <v>943</v>
      </c>
      <c r="I2353">
        <v>1</v>
      </c>
      <c r="J2353">
        <v>3</v>
      </c>
      <c r="K2353">
        <v>2</v>
      </c>
      <c r="L2353">
        <v>0</v>
      </c>
      <c r="M2353">
        <v>5253</v>
      </c>
      <c r="N2353">
        <v>9</v>
      </c>
      <c r="O2353">
        <v>9</v>
      </c>
      <c r="P2353" s="6">
        <v>147900</v>
      </c>
    </row>
    <row r="2354" spans="1:16" x14ac:dyDescent="0.2">
      <c r="A2354" t="s">
        <v>19</v>
      </c>
      <c r="B2354">
        <v>10</v>
      </c>
      <c r="C2354" t="s">
        <v>22</v>
      </c>
      <c r="D2354" t="str">
        <f>IF(OR(C2354="Brick", C2354="Stone", C2354="Fiber-Cement"), "Durable Materials", IF(OR(C2354="Aluminum / Vinyl", C2354="Block", C2354="Frame", C2354="Masonry / Frame", C2354="Prem Wood", C2354="Stucco"), "Non-Durable Materials", "Other"))</f>
        <v>Non-Durable Materials</v>
      </c>
      <c r="E2354">
        <f>IF(D2354="Non-Durable Materials",0,1)</f>
        <v>0</v>
      </c>
      <c r="F2354">
        <v>1.5</v>
      </c>
      <c r="G2354">
        <v>1920</v>
      </c>
      <c r="H2354" s="3">
        <v>1780</v>
      </c>
      <c r="I2354">
        <v>2</v>
      </c>
      <c r="J2354">
        <v>4</v>
      </c>
      <c r="K2354">
        <v>2</v>
      </c>
      <c r="L2354">
        <v>0</v>
      </c>
      <c r="M2354">
        <v>3616</v>
      </c>
      <c r="N2354">
        <v>2</v>
      </c>
      <c r="O2354">
        <v>2</v>
      </c>
      <c r="P2354" s="6">
        <v>147950</v>
      </c>
    </row>
    <row r="2355" spans="1:16" x14ac:dyDescent="0.2">
      <c r="A2355" t="s">
        <v>19</v>
      </c>
      <c r="B2355">
        <v>13</v>
      </c>
      <c r="C2355" t="s">
        <v>22</v>
      </c>
      <c r="D2355" t="str">
        <f>IF(OR(C2355="Brick", C2355="Stone", C2355="Fiber-Cement"), "Durable Materials", IF(OR(C2355="Aluminum / Vinyl", C2355="Block", C2355="Frame", C2355="Masonry / Frame", C2355="Prem Wood", C2355="Stucco"), "Non-Durable Materials", "Other"))</f>
        <v>Non-Durable Materials</v>
      </c>
      <c r="E2355">
        <f>IF(D2355="Non-Durable Materials",0,1)</f>
        <v>0</v>
      </c>
      <c r="F2355">
        <v>1</v>
      </c>
      <c r="G2355">
        <v>1930</v>
      </c>
      <c r="H2355" s="3">
        <v>1296</v>
      </c>
      <c r="I2355">
        <v>1</v>
      </c>
      <c r="J2355">
        <v>3</v>
      </c>
      <c r="K2355">
        <v>1</v>
      </c>
      <c r="L2355">
        <v>1</v>
      </c>
      <c r="M2355">
        <v>4800</v>
      </c>
      <c r="N2355">
        <v>2</v>
      </c>
      <c r="O2355">
        <v>2</v>
      </c>
      <c r="P2355" s="6">
        <v>148000</v>
      </c>
    </row>
    <row r="2356" spans="1:16" x14ac:dyDescent="0.2">
      <c r="A2356" t="s">
        <v>19</v>
      </c>
      <c r="B2356">
        <v>14</v>
      </c>
      <c r="C2356" t="s">
        <v>22</v>
      </c>
      <c r="D2356" t="str">
        <f>IF(OR(C2356="Brick", C2356="Stone", C2356="Fiber-Cement"), "Durable Materials", IF(OR(C2356="Aluminum / Vinyl", C2356="Block", C2356="Frame", C2356="Masonry / Frame", C2356="Prem Wood", C2356="Stucco"), "Non-Durable Materials", "Other"))</f>
        <v>Non-Durable Materials</v>
      </c>
      <c r="E2356">
        <f>IF(D2356="Non-Durable Materials",0,1)</f>
        <v>0</v>
      </c>
      <c r="F2356">
        <v>1</v>
      </c>
      <c r="G2356">
        <v>1953</v>
      </c>
      <c r="H2356" s="3">
        <v>1088</v>
      </c>
      <c r="I2356">
        <v>1</v>
      </c>
      <c r="J2356">
        <v>3</v>
      </c>
      <c r="K2356">
        <v>1</v>
      </c>
      <c r="L2356">
        <v>0</v>
      </c>
      <c r="M2356">
        <v>6000</v>
      </c>
      <c r="N2356">
        <v>2</v>
      </c>
      <c r="O2356">
        <v>2</v>
      </c>
      <c r="P2356" s="6">
        <v>148000</v>
      </c>
    </row>
    <row r="2357" spans="1:16" x14ac:dyDescent="0.2">
      <c r="A2357" t="s">
        <v>19</v>
      </c>
      <c r="B2357">
        <v>5</v>
      </c>
      <c r="C2357" t="s">
        <v>96</v>
      </c>
      <c r="D2357" t="str">
        <f>IF(OR(C2357="Brick", C2357="Stone", C2357="Fiber-Cement"), "Durable Materials", IF(OR(C2357="Aluminum / Vinyl", C2357="Block", C2357="Frame", C2357="Masonry / Frame", C2357="Prem Wood", C2357="Stucco"), "Non-Durable Materials", "Other"))</f>
        <v>Non-Durable Materials</v>
      </c>
      <c r="E2357">
        <f>IF(D2357="Non-Durable Materials",0,1)</f>
        <v>0</v>
      </c>
      <c r="F2357">
        <v>2</v>
      </c>
      <c r="G2357">
        <v>1956</v>
      </c>
      <c r="H2357" s="3">
        <v>1598</v>
      </c>
      <c r="I2357">
        <v>1</v>
      </c>
      <c r="J2357">
        <v>3</v>
      </c>
      <c r="K2357">
        <v>1</v>
      </c>
      <c r="L2357">
        <v>1</v>
      </c>
      <c r="M2357">
        <v>4800</v>
      </c>
      <c r="N2357">
        <v>3</v>
      </c>
      <c r="O2357">
        <v>3</v>
      </c>
      <c r="P2357" s="6">
        <v>148000</v>
      </c>
    </row>
    <row r="2358" spans="1:16" x14ac:dyDescent="0.2">
      <c r="A2358" t="s">
        <v>19</v>
      </c>
      <c r="B2358">
        <v>9</v>
      </c>
      <c r="C2358" t="s">
        <v>22</v>
      </c>
      <c r="D2358" t="str">
        <f>IF(OR(C2358="Brick", C2358="Stone", C2358="Fiber-Cement"), "Durable Materials", IF(OR(C2358="Aluminum / Vinyl", C2358="Block", C2358="Frame", C2358="Masonry / Frame", C2358="Prem Wood", C2358="Stucco"), "Non-Durable Materials", "Other"))</f>
        <v>Non-Durable Materials</v>
      </c>
      <c r="E2358">
        <f>IF(D2358="Non-Durable Materials",0,1)</f>
        <v>0</v>
      </c>
      <c r="F2358">
        <v>1.5</v>
      </c>
      <c r="G2358">
        <v>1968</v>
      </c>
      <c r="H2358" s="3">
        <v>1719</v>
      </c>
      <c r="I2358">
        <v>1</v>
      </c>
      <c r="J2358">
        <v>4</v>
      </c>
      <c r="K2358">
        <v>2</v>
      </c>
      <c r="L2358">
        <v>0</v>
      </c>
      <c r="M2358">
        <v>7620</v>
      </c>
      <c r="N2358">
        <v>3</v>
      </c>
      <c r="O2358">
        <v>3</v>
      </c>
      <c r="P2358" s="6">
        <v>148000</v>
      </c>
    </row>
    <row r="2359" spans="1:16" x14ac:dyDescent="0.2">
      <c r="A2359" t="s">
        <v>19</v>
      </c>
      <c r="B2359">
        <v>14</v>
      </c>
      <c r="C2359" t="s">
        <v>22</v>
      </c>
      <c r="D2359" t="str">
        <f>IF(OR(C2359="Brick", C2359="Stone", C2359="Fiber-Cement"), "Durable Materials", IF(OR(C2359="Aluminum / Vinyl", C2359="Block", C2359="Frame", C2359="Masonry / Frame", C2359="Prem Wood", C2359="Stucco"), "Non-Durable Materials", "Other"))</f>
        <v>Non-Durable Materials</v>
      </c>
      <c r="E2359">
        <f>IF(D2359="Non-Durable Materials",0,1)</f>
        <v>0</v>
      </c>
      <c r="F2359">
        <v>1</v>
      </c>
      <c r="G2359">
        <v>1950</v>
      </c>
      <c r="H2359" s="3">
        <v>967</v>
      </c>
      <c r="I2359">
        <v>1</v>
      </c>
      <c r="J2359">
        <v>3</v>
      </c>
      <c r="K2359">
        <v>1</v>
      </c>
      <c r="L2359">
        <v>0</v>
      </c>
      <c r="M2359">
        <v>5985</v>
      </c>
      <c r="N2359">
        <v>3</v>
      </c>
      <c r="O2359">
        <v>3</v>
      </c>
      <c r="P2359" s="6">
        <v>148000</v>
      </c>
    </row>
    <row r="2360" spans="1:16" x14ac:dyDescent="0.2">
      <c r="A2360" t="s">
        <v>19</v>
      </c>
      <c r="B2360">
        <v>11</v>
      </c>
      <c r="C2360" t="s">
        <v>143</v>
      </c>
      <c r="D2360" t="str">
        <f>IF(OR(C2360="Brick", C2360="Stone", C2360="Fiber-Cement"), "Durable Materials", IF(OR(C2360="Aluminum / Vinyl", C2360="Block", C2360="Frame", C2360="Masonry / Frame", C2360="Prem Wood", C2360="Stucco"), "Non-Durable Materials", "Other"))</f>
        <v>Non-Durable Materials</v>
      </c>
      <c r="E2360">
        <f>IF(D2360="Non-Durable Materials",0,1)</f>
        <v>0</v>
      </c>
      <c r="F2360">
        <v>1</v>
      </c>
      <c r="G2360">
        <v>1942</v>
      </c>
      <c r="H2360" s="3">
        <v>1040</v>
      </c>
      <c r="I2360">
        <v>1</v>
      </c>
      <c r="J2360">
        <v>3</v>
      </c>
      <c r="K2360">
        <v>2</v>
      </c>
      <c r="L2360">
        <v>0</v>
      </c>
      <c r="M2360">
        <v>8614</v>
      </c>
      <c r="N2360">
        <v>4</v>
      </c>
      <c r="O2360">
        <v>4</v>
      </c>
      <c r="P2360" s="6">
        <v>148000</v>
      </c>
    </row>
    <row r="2361" spans="1:16" x14ac:dyDescent="0.2">
      <c r="A2361" t="s">
        <v>19</v>
      </c>
      <c r="B2361">
        <v>5</v>
      </c>
      <c r="C2361" t="s">
        <v>22</v>
      </c>
      <c r="D2361" t="str">
        <f>IF(OR(C2361="Brick", C2361="Stone", C2361="Fiber-Cement"), "Durable Materials", IF(OR(C2361="Aluminum / Vinyl", C2361="Block", C2361="Frame", C2361="Masonry / Frame", C2361="Prem Wood", C2361="Stucco"), "Non-Durable Materials", "Other"))</f>
        <v>Non-Durable Materials</v>
      </c>
      <c r="E2361">
        <f>IF(D2361="Non-Durable Materials",0,1)</f>
        <v>0</v>
      </c>
      <c r="F2361">
        <v>1</v>
      </c>
      <c r="G2361">
        <v>1953</v>
      </c>
      <c r="H2361" s="3">
        <v>1056</v>
      </c>
      <c r="I2361">
        <v>1</v>
      </c>
      <c r="J2361">
        <v>3</v>
      </c>
      <c r="K2361">
        <v>2</v>
      </c>
      <c r="L2361">
        <v>0</v>
      </c>
      <c r="M2361">
        <v>5900</v>
      </c>
      <c r="N2361">
        <v>5</v>
      </c>
      <c r="O2361">
        <v>5</v>
      </c>
      <c r="P2361" s="6">
        <v>148000</v>
      </c>
    </row>
    <row r="2362" spans="1:16" x14ac:dyDescent="0.2">
      <c r="A2362" t="s">
        <v>19</v>
      </c>
      <c r="B2362">
        <v>11</v>
      </c>
      <c r="C2362" t="s">
        <v>25</v>
      </c>
      <c r="D2362" t="str">
        <f>IF(OR(C2362="Brick", C2362="Stone", C2362="Fiber-Cement"), "Durable Materials", IF(OR(C2362="Aluminum / Vinyl", C2362="Block", C2362="Frame", C2362="Masonry / Frame", C2362="Prem Wood", C2362="Stucco"), "Non-Durable Materials", "Other"))</f>
        <v>Durable Materials</v>
      </c>
      <c r="E2362">
        <f>IF(D2362="Non-Durable Materials",0,1)</f>
        <v>1</v>
      </c>
      <c r="F2362">
        <v>1.5</v>
      </c>
      <c r="G2362">
        <v>1930</v>
      </c>
      <c r="H2362" s="3">
        <v>1417</v>
      </c>
      <c r="I2362">
        <v>1</v>
      </c>
      <c r="J2362">
        <v>3</v>
      </c>
      <c r="K2362">
        <v>1</v>
      </c>
      <c r="L2362">
        <v>0</v>
      </c>
      <c r="M2362">
        <v>4800</v>
      </c>
      <c r="N2362">
        <v>5</v>
      </c>
      <c r="O2362">
        <v>5</v>
      </c>
      <c r="P2362" s="6">
        <v>148000</v>
      </c>
    </row>
    <row r="2363" spans="1:16" x14ac:dyDescent="0.2">
      <c r="A2363" t="s">
        <v>19</v>
      </c>
      <c r="B2363">
        <v>5</v>
      </c>
      <c r="C2363" t="s">
        <v>22</v>
      </c>
      <c r="D2363" t="str">
        <f>IF(OR(C2363="Brick", C2363="Stone", C2363="Fiber-Cement"), "Durable Materials", IF(OR(C2363="Aluminum / Vinyl", C2363="Block", C2363="Frame", C2363="Masonry / Frame", C2363="Prem Wood", C2363="Stucco"), "Non-Durable Materials", "Other"))</f>
        <v>Non-Durable Materials</v>
      </c>
      <c r="E2363">
        <f>IF(D2363="Non-Durable Materials",0,1)</f>
        <v>0</v>
      </c>
      <c r="F2363">
        <v>1.5</v>
      </c>
      <c r="G2363">
        <v>1950</v>
      </c>
      <c r="H2363" s="3">
        <v>1146</v>
      </c>
      <c r="I2363">
        <v>1</v>
      </c>
      <c r="J2363">
        <v>4</v>
      </c>
      <c r="K2363">
        <v>1</v>
      </c>
      <c r="L2363">
        <v>1</v>
      </c>
      <c r="M2363">
        <v>5240</v>
      </c>
      <c r="N2363">
        <v>6</v>
      </c>
      <c r="O2363">
        <v>6</v>
      </c>
      <c r="P2363" s="6">
        <v>148000</v>
      </c>
    </row>
    <row r="2364" spans="1:16" x14ac:dyDescent="0.2">
      <c r="A2364" t="s">
        <v>19</v>
      </c>
      <c r="B2364">
        <v>11</v>
      </c>
      <c r="C2364" t="s">
        <v>22</v>
      </c>
      <c r="D2364" t="str">
        <f>IF(OR(C2364="Brick", C2364="Stone", C2364="Fiber-Cement"), "Durable Materials", IF(OR(C2364="Aluminum / Vinyl", C2364="Block", C2364="Frame", C2364="Masonry / Frame", C2364="Prem Wood", C2364="Stucco"), "Non-Durable Materials", "Other"))</f>
        <v>Non-Durable Materials</v>
      </c>
      <c r="E2364">
        <f>IF(D2364="Non-Durable Materials",0,1)</f>
        <v>0</v>
      </c>
      <c r="F2364">
        <v>1</v>
      </c>
      <c r="G2364">
        <v>1955</v>
      </c>
      <c r="H2364" s="3">
        <v>1193</v>
      </c>
      <c r="I2364">
        <v>1</v>
      </c>
      <c r="J2364">
        <v>4</v>
      </c>
      <c r="K2364">
        <v>1</v>
      </c>
      <c r="L2364">
        <v>0</v>
      </c>
      <c r="M2364">
        <v>4900</v>
      </c>
      <c r="N2364">
        <v>6</v>
      </c>
      <c r="O2364">
        <v>6</v>
      </c>
      <c r="P2364" s="6">
        <v>148000</v>
      </c>
    </row>
    <row r="2365" spans="1:16" x14ac:dyDescent="0.2">
      <c r="A2365" t="s">
        <v>19</v>
      </c>
      <c r="B2365">
        <v>14</v>
      </c>
      <c r="C2365" t="s">
        <v>22</v>
      </c>
      <c r="D2365" t="str">
        <f>IF(OR(C2365="Brick", C2365="Stone", C2365="Fiber-Cement"), "Durable Materials", IF(OR(C2365="Aluminum / Vinyl", C2365="Block", C2365="Frame", C2365="Masonry / Frame", C2365="Prem Wood", C2365="Stucco"), "Non-Durable Materials", "Other"))</f>
        <v>Non-Durable Materials</v>
      </c>
      <c r="E2365">
        <f>IF(D2365="Non-Durable Materials",0,1)</f>
        <v>0</v>
      </c>
      <c r="F2365">
        <v>2</v>
      </c>
      <c r="G2365">
        <v>1943</v>
      </c>
      <c r="H2365" s="3">
        <v>1620</v>
      </c>
      <c r="I2365">
        <v>2</v>
      </c>
      <c r="J2365">
        <v>4</v>
      </c>
      <c r="K2365">
        <v>2</v>
      </c>
      <c r="L2365">
        <v>0</v>
      </c>
      <c r="M2365">
        <v>6100</v>
      </c>
      <c r="N2365">
        <v>6</v>
      </c>
      <c r="O2365">
        <v>6</v>
      </c>
      <c r="P2365" s="6">
        <v>148000</v>
      </c>
    </row>
    <row r="2366" spans="1:16" x14ac:dyDescent="0.2">
      <c r="A2366" t="s">
        <v>19</v>
      </c>
      <c r="B2366">
        <v>5</v>
      </c>
      <c r="C2366" t="s">
        <v>25</v>
      </c>
      <c r="D2366" t="str">
        <f>IF(OR(C2366="Brick", C2366="Stone", C2366="Fiber-Cement"), "Durable Materials", IF(OR(C2366="Aluminum / Vinyl", C2366="Block", C2366="Frame", C2366="Masonry / Frame", C2366="Prem Wood", C2366="Stucco"), "Non-Durable Materials", "Other"))</f>
        <v>Durable Materials</v>
      </c>
      <c r="E2366">
        <f>IF(D2366="Non-Durable Materials",0,1)</f>
        <v>1</v>
      </c>
      <c r="F2366">
        <v>1</v>
      </c>
      <c r="G2366">
        <v>1953</v>
      </c>
      <c r="H2366" s="3">
        <v>1126</v>
      </c>
      <c r="I2366">
        <v>1</v>
      </c>
      <c r="J2366">
        <v>4</v>
      </c>
      <c r="K2366">
        <v>1</v>
      </c>
      <c r="L2366">
        <v>1</v>
      </c>
      <c r="M2366">
        <v>4800</v>
      </c>
      <c r="N2366">
        <v>7</v>
      </c>
      <c r="O2366">
        <v>7</v>
      </c>
      <c r="P2366" s="6">
        <v>148000</v>
      </c>
    </row>
    <row r="2367" spans="1:16" x14ac:dyDescent="0.2">
      <c r="A2367" t="s">
        <v>19</v>
      </c>
      <c r="B2367">
        <v>9</v>
      </c>
      <c r="C2367" t="s">
        <v>22</v>
      </c>
      <c r="D2367" t="str">
        <f>IF(OR(C2367="Brick", C2367="Stone", C2367="Fiber-Cement"), "Durable Materials", IF(OR(C2367="Aluminum / Vinyl", C2367="Block", C2367="Frame", C2367="Masonry / Frame", C2367="Prem Wood", C2367="Stucco"), "Non-Durable Materials", "Other"))</f>
        <v>Non-Durable Materials</v>
      </c>
      <c r="E2367">
        <f>IF(D2367="Non-Durable Materials",0,1)</f>
        <v>0</v>
      </c>
      <c r="F2367">
        <v>1</v>
      </c>
      <c r="G2367">
        <v>1965</v>
      </c>
      <c r="H2367" s="3">
        <v>1492</v>
      </c>
      <c r="I2367">
        <v>1</v>
      </c>
      <c r="J2367">
        <v>3</v>
      </c>
      <c r="K2367">
        <v>1</v>
      </c>
      <c r="L2367">
        <v>1</v>
      </c>
      <c r="M2367">
        <v>10780</v>
      </c>
      <c r="N2367">
        <v>7</v>
      </c>
      <c r="O2367">
        <v>7</v>
      </c>
      <c r="P2367" s="6">
        <v>148000</v>
      </c>
    </row>
    <row r="2368" spans="1:16" x14ac:dyDescent="0.2">
      <c r="A2368" t="s">
        <v>19</v>
      </c>
      <c r="B2368">
        <v>10</v>
      </c>
      <c r="C2368" t="s">
        <v>22</v>
      </c>
      <c r="D2368" t="str">
        <f>IF(OR(C2368="Brick", C2368="Stone", C2368="Fiber-Cement"), "Durable Materials", IF(OR(C2368="Aluminum / Vinyl", C2368="Block", C2368="Frame", C2368="Masonry / Frame", C2368="Prem Wood", C2368="Stucco"), "Non-Durable Materials", "Other"))</f>
        <v>Non-Durable Materials</v>
      </c>
      <c r="E2368">
        <f>IF(D2368="Non-Durable Materials",0,1)</f>
        <v>0</v>
      </c>
      <c r="F2368">
        <v>2</v>
      </c>
      <c r="G2368">
        <v>1923</v>
      </c>
      <c r="H2368" s="3">
        <v>1920</v>
      </c>
      <c r="I2368">
        <v>1</v>
      </c>
      <c r="J2368">
        <v>4</v>
      </c>
      <c r="K2368">
        <v>1</v>
      </c>
      <c r="L2368">
        <v>1</v>
      </c>
      <c r="M2368">
        <v>3720</v>
      </c>
      <c r="N2368">
        <v>7</v>
      </c>
      <c r="O2368">
        <v>7</v>
      </c>
      <c r="P2368" s="6">
        <v>148000</v>
      </c>
    </row>
    <row r="2369" spans="1:16" x14ac:dyDescent="0.2">
      <c r="A2369" t="s">
        <v>19</v>
      </c>
      <c r="B2369">
        <v>13</v>
      </c>
      <c r="C2369" t="s">
        <v>25</v>
      </c>
      <c r="D2369" t="str">
        <f>IF(OR(C2369="Brick", C2369="Stone", C2369="Fiber-Cement"), "Durable Materials", IF(OR(C2369="Aluminum / Vinyl", C2369="Block", C2369="Frame", C2369="Masonry / Frame", C2369="Prem Wood", C2369="Stucco"), "Non-Durable Materials", "Other"))</f>
        <v>Durable Materials</v>
      </c>
      <c r="E2369">
        <f>IF(D2369="Non-Durable Materials",0,1)</f>
        <v>1</v>
      </c>
      <c r="F2369">
        <v>1</v>
      </c>
      <c r="G2369">
        <v>1959</v>
      </c>
      <c r="H2369" s="3">
        <v>1148</v>
      </c>
      <c r="I2369">
        <v>1</v>
      </c>
      <c r="J2369">
        <v>3</v>
      </c>
      <c r="K2369">
        <v>2</v>
      </c>
      <c r="L2369">
        <v>0</v>
      </c>
      <c r="M2369">
        <v>7300</v>
      </c>
      <c r="N2369">
        <v>7</v>
      </c>
      <c r="O2369">
        <v>7</v>
      </c>
      <c r="P2369" s="6">
        <v>148000</v>
      </c>
    </row>
    <row r="2370" spans="1:16" x14ac:dyDescent="0.2">
      <c r="A2370" t="s">
        <v>19</v>
      </c>
      <c r="B2370">
        <v>10</v>
      </c>
      <c r="C2370" t="s">
        <v>96</v>
      </c>
      <c r="D2370" t="str">
        <f>IF(OR(C2370="Brick", C2370="Stone", C2370="Fiber-Cement"), "Durable Materials", IF(OR(C2370="Aluminum / Vinyl", C2370="Block", C2370="Frame", C2370="Masonry / Frame", C2370="Prem Wood", C2370="Stucco"), "Non-Durable Materials", "Other"))</f>
        <v>Non-Durable Materials</v>
      </c>
      <c r="E2370">
        <f>IF(D2370="Non-Durable Materials",0,1)</f>
        <v>0</v>
      </c>
      <c r="F2370">
        <v>1</v>
      </c>
      <c r="G2370">
        <v>1954</v>
      </c>
      <c r="H2370" s="3">
        <v>1489</v>
      </c>
      <c r="I2370">
        <v>1</v>
      </c>
      <c r="J2370">
        <v>3</v>
      </c>
      <c r="K2370">
        <v>1</v>
      </c>
      <c r="L2370">
        <v>1</v>
      </c>
      <c r="M2370">
        <v>6307</v>
      </c>
      <c r="N2370">
        <v>12</v>
      </c>
      <c r="O2370">
        <v>12</v>
      </c>
      <c r="P2370" s="6">
        <v>148000</v>
      </c>
    </row>
    <row r="2371" spans="1:16" x14ac:dyDescent="0.2">
      <c r="A2371" t="s">
        <v>19</v>
      </c>
      <c r="B2371">
        <v>9</v>
      </c>
      <c r="C2371" t="s">
        <v>22</v>
      </c>
      <c r="D2371" t="str">
        <f>IF(OR(C2371="Brick", C2371="Stone", C2371="Fiber-Cement"), "Durable Materials", IF(OR(C2371="Aluminum / Vinyl", C2371="Block", C2371="Frame", C2371="Masonry / Frame", C2371="Prem Wood", C2371="Stucco"), "Non-Durable Materials", "Other"))</f>
        <v>Non-Durable Materials</v>
      </c>
      <c r="E2371">
        <f>IF(D2371="Non-Durable Materials",0,1)</f>
        <v>0</v>
      </c>
      <c r="F2371">
        <v>1</v>
      </c>
      <c r="G2371">
        <v>1973</v>
      </c>
      <c r="H2371" s="3">
        <v>1200</v>
      </c>
      <c r="I2371">
        <v>1</v>
      </c>
      <c r="J2371">
        <v>4</v>
      </c>
      <c r="K2371">
        <v>1</v>
      </c>
      <c r="L2371">
        <v>1</v>
      </c>
      <c r="M2371">
        <v>11120</v>
      </c>
      <c r="N2371">
        <v>8</v>
      </c>
      <c r="O2371">
        <v>8</v>
      </c>
      <c r="P2371" s="6">
        <v>148300</v>
      </c>
    </row>
    <row r="2372" spans="1:16" x14ac:dyDescent="0.2">
      <c r="A2372" t="s">
        <v>19</v>
      </c>
      <c r="B2372">
        <v>14</v>
      </c>
      <c r="C2372" t="s">
        <v>22</v>
      </c>
      <c r="D2372" t="str">
        <f>IF(OR(C2372="Brick", C2372="Stone", C2372="Fiber-Cement"), "Durable Materials", IF(OR(C2372="Aluminum / Vinyl", C2372="Block", C2372="Frame", C2372="Masonry / Frame", C2372="Prem Wood", C2372="Stucco"), "Non-Durable Materials", "Other"))</f>
        <v>Non-Durable Materials</v>
      </c>
      <c r="E2372">
        <f>IF(D2372="Non-Durable Materials",0,1)</f>
        <v>0</v>
      </c>
      <c r="F2372">
        <v>1</v>
      </c>
      <c r="G2372">
        <v>1941</v>
      </c>
      <c r="H2372" s="3">
        <v>1376</v>
      </c>
      <c r="I2372">
        <v>1</v>
      </c>
      <c r="J2372">
        <v>3</v>
      </c>
      <c r="K2372">
        <v>2</v>
      </c>
      <c r="L2372">
        <v>0</v>
      </c>
      <c r="M2372">
        <v>5875</v>
      </c>
      <c r="N2372">
        <v>1</v>
      </c>
      <c r="O2372">
        <v>1</v>
      </c>
      <c r="P2372" s="6">
        <v>148500</v>
      </c>
    </row>
    <row r="2373" spans="1:16" x14ac:dyDescent="0.2">
      <c r="A2373" t="s">
        <v>19</v>
      </c>
      <c r="B2373">
        <v>11</v>
      </c>
      <c r="C2373" t="s">
        <v>22</v>
      </c>
      <c r="D2373" t="str">
        <f>IF(OR(C2373="Brick", C2373="Stone", C2373="Fiber-Cement"), "Durable Materials", IF(OR(C2373="Aluminum / Vinyl", C2373="Block", C2373="Frame", C2373="Masonry / Frame", C2373="Prem Wood", C2373="Stucco"), "Non-Durable Materials", "Other"))</f>
        <v>Non-Durable Materials</v>
      </c>
      <c r="E2373">
        <f>IF(D2373="Non-Durable Materials",0,1)</f>
        <v>0</v>
      </c>
      <c r="F2373">
        <v>1</v>
      </c>
      <c r="G2373">
        <v>1953</v>
      </c>
      <c r="H2373" s="3">
        <v>943</v>
      </c>
      <c r="I2373">
        <v>1</v>
      </c>
      <c r="J2373">
        <v>3</v>
      </c>
      <c r="K2373">
        <v>1</v>
      </c>
      <c r="L2373">
        <v>0</v>
      </c>
      <c r="M2373">
        <v>5600</v>
      </c>
      <c r="N2373">
        <v>7</v>
      </c>
      <c r="O2373">
        <v>7</v>
      </c>
      <c r="P2373" s="6">
        <v>148500</v>
      </c>
    </row>
    <row r="2374" spans="1:16" x14ac:dyDescent="0.2">
      <c r="A2374" t="s">
        <v>19</v>
      </c>
      <c r="B2374">
        <v>5</v>
      </c>
      <c r="C2374" t="s">
        <v>96</v>
      </c>
      <c r="D2374" t="str">
        <f>IF(OR(C2374="Brick", C2374="Stone", C2374="Fiber-Cement"), "Durable Materials", IF(OR(C2374="Aluminum / Vinyl", C2374="Block", C2374="Frame", C2374="Masonry / Frame", C2374="Prem Wood", C2374="Stucco"), "Non-Durable Materials", "Other"))</f>
        <v>Non-Durable Materials</v>
      </c>
      <c r="E2374">
        <f>IF(D2374="Non-Durable Materials",0,1)</f>
        <v>0</v>
      </c>
      <c r="F2374">
        <v>2</v>
      </c>
      <c r="G2374">
        <v>1954</v>
      </c>
      <c r="H2374" s="3">
        <v>2196</v>
      </c>
      <c r="I2374">
        <v>2</v>
      </c>
      <c r="J2374">
        <v>4</v>
      </c>
      <c r="K2374">
        <v>2</v>
      </c>
      <c r="L2374">
        <v>0</v>
      </c>
      <c r="M2374">
        <v>4687</v>
      </c>
      <c r="N2374">
        <v>12</v>
      </c>
      <c r="O2374">
        <v>12</v>
      </c>
      <c r="P2374" s="6">
        <v>148500</v>
      </c>
    </row>
    <row r="2375" spans="1:16" x14ac:dyDescent="0.2">
      <c r="A2375" t="s">
        <v>19</v>
      </c>
      <c r="B2375">
        <v>11</v>
      </c>
      <c r="C2375" t="s">
        <v>25</v>
      </c>
      <c r="D2375" t="str">
        <f>IF(OR(C2375="Brick", C2375="Stone", C2375="Fiber-Cement"), "Durable Materials", IF(OR(C2375="Aluminum / Vinyl", C2375="Block", C2375="Frame", C2375="Masonry / Frame", C2375="Prem Wood", C2375="Stucco"), "Non-Durable Materials", "Other"))</f>
        <v>Durable Materials</v>
      </c>
      <c r="E2375">
        <f>IF(D2375="Non-Durable Materials",0,1)</f>
        <v>1</v>
      </c>
      <c r="F2375">
        <v>1</v>
      </c>
      <c r="G2375">
        <v>1953</v>
      </c>
      <c r="H2375" s="3">
        <v>1296</v>
      </c>
      <c r="I2375">
        <v>1</v>
      </c>
      <c r="J2375">
        <v>3</v>
      </c>
      <c r="K2375">
        <v>1</v>
      </c>
      <c r="L2375">
        <v>0</v>
      </c>
      <c r="M2375">
        <v>5593</v>
      </c>
      <c r="N2375">
        <v>4</v>
      </c>
      <c r="O2375">
        <v>4</v>
      </c>
      <c r="P2375" s="6">
        <v>148900</v>
      </c>
    </row>
    <row r="2376" spans="1:16" x14ac:dyDescent="0.2">
      <c r="A2376" t="s">
        <v>19</v>
      </c>
      <c r="B2376">
        <v>13</v>
      </c>
      <c r="C2376" t="s">
        <v>40</v>
      </c>
      <c r="D2376" t="str">
        <f>IF(OR(C2376="Brick", C2376="Stone", C2376="Fiber-Cement"), "Durable Materials", IF(OR(C2376="Aluminum / Vinyl", C2376="Block", C2376="Frame", C2376="Masonry / Frame", C2376="Prem Wood", C2376="Stucco"), "Non-Durable Materials", "Other"))</f>
        <v>Non-Durable Materials</v>
      </c>
      <c r="E2376">
        <f>IF(D2376="Non-Durable Materials",0,1)</f>
        <v>0</v>
      </c>
      <c r="F2376">
        <v>1</v>
      </c>
      <c r="G2376">
        <v>1958</v>
      </c>
      <c r="H2376" s="3">
        <v>1040</v>
      </c>
      <c r="I2376">
        <v>1</v>
      </c>
      <c r="J2376">
        <v>3</v>
      </c>
      <c r="K2376">
        <v>1</v>
      </c>
      <c r="L2376">
        <v>1</v>
      </c>
      <c r="M2376">
        <v>8470</v>
      </c>
      <c r="N2376">
        <v>4</v>
      </c>
      <c r="O2376">
        <v>4</v>
      </c>
      <c r="P2376" s="6">
        <v>148900</v>
      </c>
    </row>
    <row r="2377" spans="1:16" x14ac:dyDescent="0.2">
      <c r="A2377" t="s">
        <v>19</v>
      </c>
      <c r="B2377">
        <v>14</v>
      </c>
      <c r="C2377" t="s">
        <v>22</v>
      </c>
      <c r="D2377" t="str">
        <f>IF(OR(C2377="Brick", C2377="Stone", C2377="Fiber-Cement"), "Durable Materials", IF(OR(C2377="Aluminum / Vinyl", C2377="Block", C2377="Frame", C2377="Masonry / Frame", C2377="Prem Wood", C2377="Stucco"), "Non-Durable Materials", "Other"))</f>
        <v>Non-Durable Materials</v>
      </c>
      <c r="E2377">
        <f>IF(D2377="Non-Durable Materials",0,1)</f>
        <v>0</v>
      </c>
      <c r="F2377">
        <v>1</v>
      </c>
      <c r="G2377">
        <v>1925</v>
      </c>
      <c r="H2377" s="3">
        <v>829</v>
      </c>
      <c r="I2377">
        <v>1</v>
      </c>
      <c r="J2377">
        <v>2</v>
      </c>
      <c r="K2377">
        <v>1</v>
      </c>
      <c r="L2377">
        <v>0</v>
      </c>
      <c r="M2377">
        <v>3120</v>
      </c>
      <c r="N2377">
        <v>1</v>
      </c>
      <c r="O2377">
        <v>1</v>
      </c>
      <c r="P2377" s="6">
        <v>149000</v>
      </c>
    </row>
    <row r="2378" spans="1:16" x14ac:dyDescent="0.2">
      <c r="A2378" t="s">
        <v>19</v>
      </c>
      <c r="B2378">
        <v>9</v>
      </c>
      <c r="C2378" t="s">
        <v>22</v>
      </c>
      <c r="D2378" t="str">
        <f>IF(OR(C2378="Brick", C2378="Stone", C2378="Fiber-Cement"), "Durable Materials", IF(OR(C2378="Aluminum / Vinyl", C2378="Block", C2378="Frame", C2378="Masonry / Frame", C2378="Prem Wood", C2378="Stucco"), "Non-Durable Materials", "Other"))</f>
        <v>Non-Durable Materials</v>
      </c>
      <c r="E2378">
        <f>IF(D2378="Non-Durable Materials",0,1)</f>
        <v>0</v>
      </c>
      <c r="F2378">
        <v>2</v>
      </c>
      <c r="G2378">
        <v>1980</v>
      </c>
      <c r="H2378" s="3">
        <v>1734</v>
      </c>
      <c r="I2378">
        <v>1</v>
      </c>
      <c r="J2378">
        <v>3</v>
      </c>
      <c r="K2378">
        <v>1</v>
      </c>
      <c r="L2378">
        <v>1</v>
      </c>
      <c r="M2378">
        <v>5279</v>
      </c>
      <c r="N2378">
        <v>3</v>
      </c>
      <c r="O2378">
        <v>3</v>
      </c>
      <c r="P2378" s="6">
        <v>149000</v>
      </c>
    </row>
    <row r="2379" spans="1:16" x14ac:dyDescent="0.2">
      <c r="A2379" t="s">
        <v>19</v>
      </c>
      <c r="B2379">
        <v>11</v>
      </c>
      <c r="C2379" t="s">
        <v>25</v>
      </c>
      <c r="D2379" t="str">
        <f>IF(OR(C2379="Brick", C2379="Stone", C2379="Fiber-Cement"), "Durable Materials", IF(OR(C2379="Aluminum / Vinyl", C2379="Block", C2379="Frame", C2379="Masonry / Frame", C2379="Prem Wood", C2379="Stucco"), "Non-Durable Materials", "Other"))</f>
        <v>Durable Materials</v>
      </c>
      <c r="E2379">
        <f>IF(D2379="Non-Durable Materials",0,1)</f>
        <v>1</v>
      </c>
      <c r="F2379">
        <v>1.5</v>
      </c>
      <c r="G2379">
        <v>1951</v>
      </c>
      <c r="H2379" s="3">
        <v>2014</v>
      </c>
      <c r="I2379">
        <v>2</v>
      </c>
      <c r="J2379">
        <v>4</v>
      </c>
      <c r="K2379">
        <v>2</v>
      </c>
      <c r="L2379">
        <v>0</v>
      </c>
      <c r="M2379">
        <v>4560</v>
      </c>
      <c r="N2379">
        <v>3</v>
      </c>
      <c r="O2379">
        <v>3</v>
      </c>
      <c r="P2379" s="6">
        <v>149000</v>
      </c>
    </row>
    <row r="2380" spans="1:16" x14ac:dyDescent="0.2">
      <c r="A2380" t="s">
        <v>19</v>
      </c>
      <c r="B2380">
        <v>5</v>
      </c>
      <c r="C2380" t="s">
        <v>25</v>
      </c>
      <c r="D2380" t="str">
        <f>IF(OR(C2380="Brick", C2380="Stone", C2380="Fiber-Cement"), "Durable Materials", IF(OR(C2380="Aluminum / Vinyl", C2380="Block", C2380="Frame", C2380="Masonry / Frame", C2380="Prem Wood", C2380="Stucco"), "Non-Durable Materials", "Other"))</f>
        <v>Durable Materials</v>
      </c>
      <c r="E2380">
        <f>IF(D2380="Non-Durable Materials",0,1)</f>
        <v>1</v>
      </c>
      <c r="F2380">
        <v>1</v>
      </c>
      <c r="G2380">
        <v>1959</v>
      </c>
      <c r="H2380" s="3">
        <v>1599</v>
      </c>
      <c r="I2380">
        <v>1</v>
      </c>
      <c r="J2380">
        <v>4</v>
      </c>
      <c r="K2380">
        <v>1</v>
      </c>
      <c r="L2380">
        <v>1</v>
      </c>
      <c r="M2380">
        <v>7080</v>
      </c>
      <c r="N2380">
        <v>4</v>
      </c>
      <c r="O2380">
        <v>4</v>
      </c>
      <c r="P2380" s="6">
        <v>149000</v>
      </c>
    </row>
    <row r="2381" spans="1:16" x14ac:dyDescent="0.2">
      <c r="A2381" t="s">
        <v>19</v>
      </c>
      <c r="B2381">
        <v>10</v>
      </c>
      <c r="C2381" t="s">
        <v>40</v>
      </c>
      <c r="D2381" t="str">
        <f>IF(OR(C2381="Brick", C2381="Stone", C2381="Fiber-Cement"), "Durable Materials", IF(OR(C2381="Aluminum / Vinyl", C2381="Block", C2381="Frame", C2381="Masonry / Frame", C2381="Prem Wood", C2381="Stucco"), "Non-Durable Materials", "Other"))</f>
        <v>Non-Durable Materials</v>
      </c>
      <c r="E2381">
        <f>IF(D2381="Non-Durable Materials",0,1)</f>
        <v>0</v>
      </c>
      <c r="F2381">
        <v>1.5</v>
      </c>
      <c r="G2381">
        <v>1938</v>
      </c>
      <c r="H2381" s="3">
        <v>1774</v>
      </c>
      <c r="I2381">
        <v>2</v>
      </c>
      <c r="J2381">
        <v>3</v>
      </c>
      <c r="K2381">
        <v>2</v>
      </c>
      <c r="L2381">
        <v>1</v>
      </c>
      <c r="M2381">
        <v>4600</v>
      </c>
      <c r="N2381">
        <v>5</v>
      </c>
      <c r="O2381">
        <v>5</v>
      </c>
      <c r="P2381" s="6">
        <v>149000</v>
      </c>
    </row>
    <row r="2382" spans="1:16" x14ac:dyDescent="0.2">
      <c r="A2382" t="s">
        <v>19</v>
      </c>
      <c r="B2382">
        <v>10</v>
      </c>
      <c r="C2382" t="s">
        <v>22</v>
      </c>
      <c r="D2382" t="str">
        <f>IF(OR(C2382="Brick", C2382="Stone", C2382="Fiber-Cement"), "Durable Materials", IF(OR(C2382="Aluminum / Vinyl", C2382="Block", C2382="Frame", C2382="Masonry / Frame", C2382="Prem Wood", C2382="Stucco"), "Non-Durable Materials", "Other"))</f>
        <v>Non-Durable Materials</v>
      </c>
      <c r="E2382">
        <f>IF(D2382="Non-Durable Materials",0,1)</f>
        <v>0</v>
      </c>
      <c r="F2382">
        <v>1</v>
      </c>
      <c r="G2382">
        <v>1923</v>
      </c>
      <c r="H2382" s="3">
        <v>1296</v>
      </c>
      <c r="I2382">
        <v>1</v>
      </c>
      <c r="J2382">
        <v>4</v>
      </c>
      <c r="K2382">
        <v>1</v>
      </c>
      <c r="L2382">
        <v>0</v>
      </c>
      <c r="M2382">
        <v>7620</v>
      </c>
      <c r="N2382">
        <v>6</v>
      </c>
      <c r="O2382">
        <v>6</v>
      </c>
      <c r="P2382" s="6">
        <v>149000</v>
      </c>
    </row>
    <row r="2383" spans="1:16" x14ac:dyDescent="0.2">
      <c r="A2383" t="s">
        <v>19</v>
      </c>
      <c r="B2383">
        <v>13</v>
      </c>
      <c r="C2383" t="s">
        <v>22</v>
      </c>
      <c r="D2383" t="str">
        <f>IF(OR(C2383="Brick", C2383="Stone", C2383="Fiber-Cement"), "Durable Materials", IF(OR(C2383="Aluminum / Vinyl", C2383="Block", C2383="Frame", C2383="Masonry / Frame", C2383="Prem Wood", C2383="Stucco"), "Non-Durable Materials", "Other"))</f>
        <v>Non-Durable Materials</v>
      </c>
      <c r="E2383">
        <f>IF(D2383="Non-Durable Materials",0,1)</f>
        <v>0</v>
      </c>
      <c r="F2383">
        <v>1.5</v>
      </c>
      <c r="G2383">
        <v>1931</v>
      </c>
      <c r="H2383" s="3">
        <v>1008</v>
      </c>
      <c r="I2383">
        <v>1</v>
      </c>
      <c r="J2383">
        <v>2</v>
      </c>
      <c r="K2383">
        <v>1</v>
      </c>
      <c r="L2383">
        <v>0</v>
      </c>
      <c r="M2383">
        <v>3600</v>
      </c>
      <c r="N2383">
        <v>6</v>
      </c>
      <c r="O2383">
        <v>6</v>
      </c>
      <c r="P2383" s="6">
        <v>149000</v>
      </c>
    </row>
    <row r="2384" spans="1:16" x14ac:dyDescent="0.2">
      <c r="A2384" t="s">
        <v>19</v>
      </c>
      <c r="B2384">
        <v>5</v>
      </c>
      <c r="C2384" t="s">
        <v>22</v>
      </c>
      <c r="D2384" t="str">
        <f>IF(OR(C2384="Brick", C2384="Stone", C2384="Fiber-Cement"), "Durable Materials", IF(OR(C2384="Aluminum / Vinyl", C2384="Block", C2384="Frame", C2384="Masonry / Frame", C2384="Prem Wood", C2384="Stucco"), "Non-Durable Materials", "Other"))</f>
        <v>Non-Durable Materials</v>
      </c>
      <c r="E2384">
        <f>IF(D2384="Non-Durable Materials",0,1)</f>
        <v>0</v>
      </c>
      <c r="F2384">
        <v>1</v>
      </c>
      <c r="G2384">
        <v>1950</v>
      </c>
      <c r="H2384" s="3">
        <v>1176</v>
      </c>
      <c r="I2384">
        <v>1</v>
      </c>
      <c r="J2384">
        <v>4</v>
      </c>
      <c r="K2384">
        <v>1</v>
      </c>
      <c r="L2384">
        <v>1</v>
      </c>
      <c r="M2384">
        <v>5000</v>
      </c>
      <c r="N2384">
        <v>7</v>
      </c>
      <c r="O2384">
        <v>7</v>
      </c>
      <c r="P2384" s="6">
        <v>149000</v>
      </c>
    </row>
    <row r="2385" spans="1:16" x14ac:dyDescent="0.2">
      <c r="A2385" t="s">
        <v>19</v>
      </c>
      <c r="B2385">
        <v>11</v>
      </c>
      <c r="C2385" t="s">
        <v>25</v>
      </c>
      <c r="D2385" t="str">
        <f>IF(OR(C2385="Brick", C2385="Stone", C2385="Fiber-Cement"), "Durable Materials", IF(OR(C2385="Aluminum / Vinyl", C2385="Block", C2385="Frame", C2385="Masonry / Frame", C2385="Prem Wood", C2385="Stucco"), "Non-Durable Materials", "Other"))</f>
        <v>Durable Materials</v>
      </c>
      <c r="E2385">
        <f>IF(D2385="Non-Durable Materials",0,1)</f>
        <v>1</v>
      </c>
      <c r="F2385">
        <v>1</v>
      </c>
      <c r="G2385">
        <v>1959</v>
      </c>
      <c r="H2385" s="3">
        <v>956</v>
      </c>
      <c r="I2385">
        <v>1</v>
      </c>
      <c r="J2385">
        <v>2</v>
      </c>
      <c r="K2385">
        <v>1</v>
      </c>
      <c r="L2385">
        <v>1</v>
      </c>
      <c r="M2385">
        <v>7980</v>
      </c>
      <c r="N2385">
        <v>7</v>
      </c>
      <c r="O2385">
        <v>7</v>
      </c>
      <c r="P2385" s="6">
        <v>149000</v>
      </c>
    </row>
    <row r="2386" spans="1:16" x14ac:dyDescent="0.2">
      <c r="A2386" t="s">
        <v>19</v>
      </c>
      <c r="B2386">
        <v>11</v>
      </c>
      <c r="C2386" t="s">
        <v>40</v>
      </c>
      <c r="D2386" t="str">
        <f>IF(OR(C2386="Brick", C2386="Stone", C2386="Fiber-Cement"), "Durable Materials", IF(OR(C2386="Aluminum / Vinyl", C2386="Block", C2386="Frame", C2386="Masonry / Frame", C2386="Prem Wood", C2386="Stucco"), "Non-Durable Materials", "Other"))</f>
        <v>Non-Durable Materials</v>
      </c>
      <c r="E2386">
        <f>IF(D2386="Non-Durable Materials",0,1)</f>
        <v>0</v>
      </c>
      <c r="F2386">
        <v>1</v>
      </c>
      <c r="G2386">
        <v>1927</v>
      </c>
      <c r="H2386" s="3">
        <v>942</v>
      </c>
      <c r="I2386">
        <v>1</v>
      </c>
      <c r="J2386">
        <v>2</v>
      </c>
      <c r="K2386">
        <v>1</v>
      </c>
      <c r="L2386">
        <v>0</v>
      </c>
      <c r="M2386">
        <v>4040</v>
      </c>
      <c r="N2386">
        <v>9</v>
      </c>
      <c r="O2386">
        <v>9</v>
      </c>
      <c r="P2386" s="6">
        <v>149000</v>
      </c>
    </row>
    <row r="2387" spans="1:16" x14ac:dyDescent="0.2">
      <c r="A2387" t="s">
        <v>19</v>
      </c>
      <c r="B2387">
        <v>11</v>
      </c>
      <c r="C2387" t="s">
        <v>22</v>
      </c>
      <c r="D2387" t="str">
        <f>IF(OR(C2387="Brick", C2387="Stone", C2387="Fiber-Cement"), "Durable Materials", IF(OR(C2387="Aluminum / Vinyl", C2387="Block", C2387="Frame", C2387="Masonry / Frame", C2387="Prem Wood", C2387="Stucco"), "Non-Durable Materials", "Other"))</f>
        <v>Non-Durable Materials</v>
      </c>
      <c r="E2387">
        <f>IF(D2387="Non-Durable Materials",0,1)</f>
        <v>0</v>
      </c>
      <c r="F2387">
        <v>1</v>
      </c>
      <c r="G2387">
        <v>1941</v>
      </c>
      <c r="H2387" s="3">
        <v>1147</v>
      </c>
      <c r="I2387">
        <v>1</v>
      </c>
      <c r="J2387">
        <v>3</v>
      </c>
      <c r="K2387">
        <v>1</v>
      </c>
      <c r="L2387">
        <v>1</v>
      </c>
      <c r="M2387">
        <v>6966</v>
      </c>
      <c r="N2387">
        <v>10</v>
      </c>
      <c r="O2387">
        <v>10</v>
      </c>
      <c r="P2387" s="6">
        <v>149000</v>
      </c>
    </row>
    <row r="2388" spans="1:16" x14ac:dyDescent="0.2">
      <c r="A2388" t="s">
        <v>19</v>
      </c>
      <c r="B2388">
        <v>15</v>
      </c>
      <c r="C2388" t="s">
        <v>25</v>
      </c>
      <c r="D2388" t="str">
        <f>IF(OR(C2388="Brick", C2388="Stone", C2388="Fiber-Cement"), "Durable Materials", IF(OR(C2388="Aluminum / Vinyl", C2388="Block", C2388="Frame", C2388="Masonry / Frame", C2388="Prem Wood", C2388="Stucco"), "Non-Durable Materials", "Other"))</f>
        <v>Durable Materials</v>
      </c>
      <c r="E2388">
        <f>IF(D2388="Non-Durable Materials",0,1)</f>
        <v>1</v>
      </c>
      <c r="F2388">
        <v>2</v>
      </c>
      <c r="G2388">
        <v>1924</v>
      </c>
      <c r="H2388" s="3">
        <v>2609</v>
      </c>
      <c r="I2388">
        <v>1</v>
      </c>
      <c r="J2388">
        <v>5</v>
      </c>
      <c r="K2388">
        <v>2</v>
      </c>
      <c r="L2388">
        <v>0</v>
      </c>
      <c r="M2388">
        <v>7500</v>
      </c>
      <c r="N2388">
        <v>10</v>
      </c>
      <c r="O2388">
        <v>10</v>
      </c>
      <c r="P2388" s="6">
        <v>149000</v>
      </c>
    </row>
    <row r="2389" spans="1:16" x14ac:dyDescent="0.2">
      <c r="A2389" t="s">
        <v>19</v>
      </c>
      <c r="B2389">
        <v>3</v>
      </c>
      <c r="C2389" t="s">
        <v>22</v>
      </c>
      <c r="D2389" t="str">
        <f>IF(OR(C2389="Brick", C2389="Stone", C2389="Fiber-Cement"), "Durable Materials", IF(OR(C2389="Aluminum / Vinyl", C2389="Block", C2389="Frame", C2389="Masonry / Frame", C2389="Prem Wood", C2389="Stucco"), "Non-Durable Materials", "Other"))</f>
        <v>Non-Durable Materials</v>
      </c>
      <c r="E2389">
        <f>IF(D2389="Non-Durable Materials",0,1)</f>
        <v>0</v>
      </c>
      <c r="F2389">
        <v>1</v>
      </c>
      <c r="G2389">
        <v>1895</v>
      </c>
      <c r="H2389" s="3">
        <v>1436</v>
      </c>
      <c r="I2389">
        <v>1</v>
      </c>
      <c r="J2389">
        <v>3</v>
      </c>
      <c r="K2389">
        <v>1</v>
      </c>
      <c r="L2389">
        <v>0</v>
      </c>
      <c r="M2389">
        <v>3600</v>
      </c>
      <c r="N2389">
        <v>4</v>
      </c>
      <c r="O2389">
        <v>4</v>
      </c>
      <c r="P2389" s="6">
        <v>149500</v>
      </c>
    </row>
    <row r="2390" spans="1:16" x14ac:dyDescent="0.2">
      <c r="A2390" t="s">
        <v>19</v>
      </c>
      <c r="B2390">
        <v>11</v>
      </c>
      <c r="C2390" t="s">
        <v>143</v>
      </c>
      <c r="D2390" t="str">
        <f>IF(OR(C2390="Brick", C2390="Stone", C2390="Fiber-Cement"), "Durable Materials", IF(OR(C2390="Aluminum / Vinyl", C2390="Block", C2390="Frame", C2390="Masonry / Frame", C2390="Prem Wood", C2390="Stucco"), "Non-Durable Materials", "Other"))</f>
        <v>Non-Durable Materials</v>
      </c>
      <c r="E2390">
        <f>IF(D2390="Non-Durable Materials",0,1)</f>
        <v>0</v>
      </c>
      <c r="F2390">
        <v>1</v>
      </c>
      <c r="G2390">
        <v>1955</v>
      </c>
      <c r="H2390" s="3">
        <v>876</v>
      </c>
      <c r="I2390">
        <v>1</v>
      </c>
      <c r="J2390">
        <v>3</v>
      </c>
      <c r="K2390">
        <v>1</v>
      </c>
      <c r="L2390">
        <v>0</v>
      </c>
      <c r="M2390">
        <v>6273</v>
      </c>
      <c r="N2390">
        <v>6</v>
      </c>
      <c r="O2390">
        <v>6</v>
      </c>
      <c r="P2390" s="6">
        <v>149500</v>
      </c>
    </row>
    <row r="2391" spans="1:16" x14ac:dyDescent="0.2">
      <c r="A2391" t="s">
        <v>19</v>
      </c>
      <c r="B2391">
        <v>7</v>
      </c>
      <c r="C2391" t="s">
        <v>34</v>
      </c>
      <c r="D2391" t="str">
        <f>IF(OR(C2391="Brick", C2391="Stone", C2391="Fiber-Cement"), "Durable Materials", IF(OR(C2391="Aluminum / Vinyl", C2391="Block", C2391="Frame", C2391="Masonry / Frame", C2391="Prem Wood", C2391="Stucco"), "Non-Durable Materials", "Other"))</f>
        <v>Durable Materials</v>
      </c>
      <c r="E2391">
        <f>IF(D2391="Non-Durable Materials",0,1)</f>
        <v>1</v>
      </c>
      <c r="F2391">
        <v>2</v>
      </c>
      <c r="G2391">
        <v>1940</v>
      </c>
      <c r="H2391" s="3">
        <v>1716</v>
      </c>
      <c r="I2391">
        <v>1</v>
      </c>
      <c r="J2391">
        <v>3</v>
      </c>
      <c r="K2391">
        <v>1</v>
      </c>
      <c r="L2391">
        <v>2</v>
      </c>
      <c r="M2391">
        <v>4920</v>
      </c>
      <c r="N2391">
        <v>8</v>
      </c>
      <c r="O2391">
        <v>8</v>
      </c>
      <c r="P2391" s="6">
        <v>149500</v>
      </c>
    </row>
    <row r="2392" spans="1:16" x14ac:dyDescent="0.2">
      <c r="A2392" t="s">
        <v>19</v>
      </c>
      <c r="B2392">
        <v>10</v>
      </c>
      <c r="C2392" t="s">
        <v>48</v>
      </c>
      <c r="D2392" t="str">
        <f>IF(OR(C2392="Brick", C2392="Stone", C2392="Fiber-Cement"), "Durable Materials", IF(OR(C2392="Aluminum / Vinyl", C2392="Block", C2392="Frame", C2392="Masonry / Frame", C2392="Prem Wood", C2392="Stucco"), "Non-Durable Materials", "Other"))</f>
        <v>Non-Durable Materials</v>
      </c>
      <c r="E2392">
        <f>IF(D2392="Non-Durable Materials",0,1)</f>
        <v>0</v>
      </c>
      <c r="F2392">
        <v>1.5</v>
      </c>
      <c r="G2392">
        <v>1941</v>
      </c>
      <c r="H2392" s="3">
        <v>1415</v>
      </c>
      <c r="I2392">
        <v>1</v>
      </c>
      <c r="J2392">
        <v>3</v>
      </c>
      <c r="K2392">
        <v>1</v>
      </c>
      <c r="L2392">
        <v>1</v>
      </c>
      <c r="M2392">
        <v>5600</v>
      </c>
      <c r="N2392">
        <v>12</v>
      </c>
      <c r="O2392">
        <v>12</v>
      </c>
      <c r="P2392" s="6">
        <v>149500</v>
      </c>
    </row>
    <row r="2393" spans="1:16" x14ac:dyDescent="0.2">
      <c r="A2393" t="s">
        <v>19</v>
      </c>
      <c r="B2393">
        <v>13</v>
      </c>
      <c r="C2393" t="s">
        <v>25</v>
      </c>
      <c r="D2393" t="str">
        <f>IF(OR(C2393="Brick", C2393="Stone", C2393="Fiber-Cement"), "Durable Materials", IF(OR(C2393="Aluminum / Vinyl", C2393="Block", C2393="Frame", C2393="Masonry / Frame", C2393="Prem Wood", C2393="Stucco"), "Non-Durable Materials", "Other"))</f>
        <v>Durable Materials</v>
      </c>
      <c r="E2393">
        <f>IF(D2393="Non-Durable Materials",0,1)</f>
        <v>1</v>
      </c>
      <c r="F2393">
        <v>1.5</v>
      </c>
      <c r="G2393">
        <v>1945</v>
      </c>
      <c r="H2393" s="3">
        <v>1199</v>
      </c>
      <c r="I2393">
        <v>1</v>
      </c>
      <c r="J2393">
        <v>3</v>
      </c>
      <c r="K2393">
        <v>1</v>
      </c>
      <c r="L2393">
        <v>1</v>
      </c>
      <c r="M2393">
        <v>4880</v>
      </c>
      <c r="N2393">
        <v>4</v>
      </c>
      <c r="O2393">
        <v>4</v>
      </c>
      <c r="P2393" s="6">
        <v>149700</v>
      </c>
    </row>
    <row r="2394" spans="1:16" x14ac:dyDescent="0.2">
      <c r="A2394" t="s">
        <v>19</v>
      </c>
      <c r="B2394">
        <v>11</v>
      </c>
      <c r="C2394" t="s">
        <v>25</v>
      </c>
      <c r="D2394" t="str">
        <f>IF(OR(C2394="Brick", C2394="Stone", C2394="Fiber-Cement"), "Durable Materials", IF(OR(C2394="Aluminum / Vinyl", C2394="Block", C2394="Frame", C2394="Masonry / Frame", C2394="Prem Wood", C2394="Stucco"), "Non-Durable Materials", "Other"))</f>
        <v>Durable Materials</v>
      </c>
      <c r="E2394">
        <f>IF(D2394="Non-Durable Materials",0,1)</f>
        <v>1</v>
      </c>
      <c r="F2394">
        <v>1</v>
      </c>
      <c r="G2394">
        <v>1956</v>
      </c>
      <c r="H2394" s="3">
        <v>947</v>
      </c>
      <c r="I2394">
        <v>1</v>
      </c>
      <c r="J2394">
        <v>3</v>
      </c>
      <c r="K2394">
        <v>1</v>
      </c>
      <c r="L2394">
        <v>1</v>
      </c>
      <c r="M2394">
        <v>8100</v>
      </c>
      <c r="N2394">
        <v>9</v>
      </c>
      <c r="O2394">
        <v>9</v>
      </c>
      <c r="P2394" s="6">
        <v>149800</v>
      </c>
    </row>
    <row r="2395" spans="1:16" x14ac:dyDescent="0.2">
      <c r="A2395" t="s">
        <v>19</v>
      </c>
      <c r="B2395">
        <v>11</v>
      </c>
      <c r="C2395" t="s">
        <v>22</v>
      </c>
      <c r="D2395" t="str">
        <f>IF(OR(C2395="Brick", C2395="Stone", C2395="Fiber-Cement"), "Durable Materials", IF(OR(C2395="Aluminum / Vinyl", C2395="Block", C2395="Frame", C2395="Masonry / Frame", C2395="Prem Wood", C2395="Stucco"), "Non-Durable Materials", "Other"))</f>
        <v>Non-Durable Materials</v>
      </c>
      <c r="E2395">
        <f>IF(D2395="Non-Durable Materials",0,1)</f>
        <v>0</v>
      </c>
      <c r="F2395">
        <v>1</v>
      </c>
      <c r="G2395">
        <v>1949</v>
      </c>
      <c r="H2395" s="3">
        <v>1331</v>
      </c>
      <c r="I2395">
        <v>1</v>
      </c>
      <c r="J2395">
        <v>3</v>
      </c>
      <c r="K2395">
        <v>1</v>
      </c>
      <c r="L2395">
        <v>0</v>
      </c>
      <c r="M2395">
        <v>8400</v>
      </c>
      <c r="N2395">
        <v>11</v>
      </c>
      <c r="O2395">
        <v>11</v>
      </c>
      <c r="P2395" s="6">
        <v>149800</v>
      </c>
    </row>
    <row r="2396" spans="1:16" x14ac:dyDescent="0.2">
      <c r="A2396" t="s">
        <v>19</v>
      </c>
      <c r="B2396">
        <v>5</v>
      </c>
      <c r="C2396" t="s">
        <v>40</v>
      </c>
      <c r="D2396" t="str">
        <f>IF(OR(C2396="Brick", C2396="Stone", C2396="Fiber-Cement"), "Durable Materials", IF(OR(C2396="Aluminum / Vinyl", C2396="Block", C2396="Frame", C2396="Masonry / Frame", C2396="Prem Wood", C2396="Stucco"), "Non-Durable Materials", "Other"))</f>
        <v>Non-Durable Materials</v>
      </c>
      <c r="E2396">
        <f>IF(D2396="Non-Durable Materials",0,1)</f>
        <v>0</v>
      </c>
      <c r="F2396">
        <v>1.5</v>
      </c>
      <c r="G2396">
        <v>1937</v>
      </c>
      <c r="H2396" s="3">
        <v>1543</v>
      </c>
      <c r="I2396">
        <v>1</v>
      </c>
      <c r="J2396">
        <v>4</v>
      </c>
      <c r="K2396">
        <v>1</v>
      </c>
      <c r="L2396">
        <v>1</v>
      </c>
      <c r="M2396">
        <v>5600</v>
      </c>
      <c r="N2396">
        <v>2</v>
      </c>
      <c r="O2396">
        <v>2</v>
      </c>
      <c r="P2396" s="6">
        <v>149900</v>
      </c>
    </row>
    <row r="2397" spans="1:16" x14ac:dyDescent="0.2">
      <c r="A2397" t="s">
        <v>19</v>
      </c>
      <c r="B2397">
        <v>5</v>
      </c>
      <c r="C2397" t="s">
        <v>22</v>
      </c>
      <c r="D2397" t="str">
        <f>IF(OR(C2397="Brick", C2397="Stone", C2397="Fiber-Cement"), "Durable Materials", IF(OR(C2397="Aluminum / Vinyl", C2397="Block", C2397="Frame", C2397="Masonry / Frame", C2397="Prem Wood", C2397="Stucco"), "Non-Durable Materials", "Other"))</f>
        <v>Non-Durable Materials</v>
      </c>
      <c r="E2397">
        <f>IF(D2397="Non-Durable Materials",0,1)</f>
        <v>0</v>
      </c>
      <c r="F2397">
        <v>1</v>
      </c>
      <c r="G2397">
        <v>1949</v>
      </c>
      <c r="H2397" s="3">
        <v>1092</v>
      </c>
      <c r="I2397">
        <v>1</v>
      </c>
      <c r="J2397">
        <v>4</v>
      </c>
      <c r="K2397">
        <v>2</v>
      </c>
      <c r="L2397">
        <v>0</v>
      </c>
      <c r="M2397">
        <v>6800</v>
      </c>
      <c r="N2397">
        <v>2</v>
      </c>
      <c r="O2397">
        <v>2</v>
      </c>
      <c r="P2397" s="6">
        <v>149900</v>
      </c>
    </row>
    <row r="2398" spans="1:16" x14ac:dyDescent="0.2">
      <c r="A2398" t="s">
        <v>19</v>
      </c>
      <c r="B2398">
        <v>14</v>
      </c>
      <c r="C2398" t="s">
        <v>22</v>
      </c>
      <c r="D2398" t="str">
        <f>IF(OR(C2398="Brick", C2398="Stone", C2398="Fiber-Cement"), "Durable Materials", IF(OR(C2398="Aluminum / Vinyl", C2398="Block", C2398="Frame", C2398="Masonry / Frame", C2398="Prem Wood", C2398="Stucco"), "Non-Durable Materials", "Other"))</f>
        <v>Non-Durable Materials</v>
      </c>
      <c r="E2398">
        <f>IF(D2398="Non-Durable Materials",0,1)</f>
        <v>0</v>
      </c>
      <c r="F2398">
        <v>1</v>
      </c>
      <c r="G2398">
        <v>1953</v>
      </c>
      <c r="H2398" s="3">
        <v>973</v>
      </c>
      <c r="I2398">
        <v>1</v>
      </c>
      <c r="J2398">
        <v>4</v>
      </c>
      <c r="K2398">
        <v>1</v>
      </c>
      <c r="L2398">
        <v>0</v>
      </c>
      <c r="M2398">
        <v>3600</v>
      </c>
      <c r="N2398">
        <v>3</v>
      </c>
      <c r="O2398">
        <v>3</v>
      </c>
      <c r="P2398" s="6">
        <v>149900</v>
      </c>
    </row>
    <row r="2399" spans="1:16" x14ac:dyDescent="0.2">
      <c r="A2399" t="s">
        <v>19</v>
      </c>
      <c r="B2399">
        <v>13</v>
      </c>
      <c r="C2399" t="s">
        <v>22</v>
      </c>
      <c r="D2399" t="str">
        <f>IF(OR(C2399="Brick", C2399="Stone", C2399="Fiber-Cement"), "Durable Materials", IF(OR(C2399="Aluminum / Vinyl", C2399="Block", C2399="Frame", C2399="Masonry / Frame", C2399="Prem Wood", C2399="Stucco"), "Non-Durable Materials", "Other"))</f>
        <v>Non-Durable Materials</v>
      </c>
      <c r="E2399">
        <f>IF(D2399="Non-Durable Materials",0,1)</f>
        <v>0</v>
      </c>
      <c r="F2399">
        <v>1</v>
      </c>
      <c r="G2399">
        <v>1950</v>
      </c>
      <c r="H2399" s="3">
        <v>1066</v>
      </c>
      <c r="I2399">
        <v>1</v>
      </c>
      <c r="J2399">
        <v>3</v>
      </c>
      <c r="K2399">
        <v>1</v>
      </c>
      <c r="L2399">
        <v>1</v>
      </c>
      <c r="M2399">
        <v>6000</v>
      </c>
      <c r="N2399">
        <v>5</v>
      </c>
      <c r="O2399">
        <v>5</v>
      </c>
      <c r="P2399" s="6">
        <v>149900</v>
      </c>
    </row>
    <row r="2400" spans="1:16" x14ac:dyDescent="0.2">
      <c r="A2400" t="s">
        <v>19</v>
      </c>
      <c r="B2400">
        <v>9</v>
      </c>
      <c r="C2400" t="s">
        <v>40</v>
      </c>
      <c r="D2400" t="str">
        <f>IF(OR(C2400="Brick", C2400="Stone", C2400="Fiber-Cement"), "Durable Materials", IF(OR(C2400="Aluminum / Vinyl", C2400="Block", C2400="Frame", C2400="Masonry / Frame", C2400="Prem Wood", C2400="Stucco"), "Non-Durable Materials", "Other"))</f>
        <v>Non-Durable Materials</v>
      </c>
      <c r="E2400">
        <f>IF(D2400="Non-Durable Materials",0,1)</f>
        <v>0</v>
      </c>
      <c r="F2400">
        <v>1</v>
      </c>
      <c r="G2400">
        <v>1964</v>
      </c>
      <c r="H2400" s="3">
        <v>1219</v>
      </c>
      <c r="I2400">
        <v>1</v>
      </c>
      <c r="J2400">
        <v>3</v>
      </c>
      <c r="K2400">
        <v>1</v>
      </c>
      <c r="L2400">
        <v>1</v>
      </c>
      <c r="M2400">
        <v>9750</v>
      </c>
      <c r="N2400">
        <v>6</v>
      </c>
      <c r="O2400">
        <v>6</v>
      </c>
      <c r="P2400" s="6">
        <v>149900</v>
      </c>
    </row>
    <row r="2401" spans="1:16" x14ac:dyDescent="0.2">
      <c r="A2401" t="s">
        <v>19</v>
      </c>
      <c r="B2401">
        <v>11</v>
      </c>
      <c r="C2401" t="s">
        <v>22</v>
      </c>
      <c r="D2401" t="str">
        <f>IF(OR(C2401="Brick", C2401="Stone", C2401="Fiber-Cement"), "Durable Materials", IF(OR(C2401="Aluminum / Vinyl", C2401="Block", C2401="Frame", C2401="Masonry / Frame", C2401="Prem Wood", C2401="Stucco"), "Non-Durable Materials", "Other"))</f>
        <v>Non-Durable Materials</v>
      </c>
      <c r="E2401">
        <f>IF(D2401="Non-Durable Materials",0,1)</f>
        <v>0</v>
      </c>
      <c r="F2401">
        <v>1</v>
      </c>
      <c r="G2401">
        <v>1953</v>
      </c>
      <c r="H2401" s="3">
        <v>1166</v>
      </c>
      <c r="I2401">
        <v>1</v>
      </c>
      <c r="J2401">
        <v>3</v>
      </c>
      <c r="K2401">
        <v>1</v>
      </c>
      <c r="L2401">
        <v>0</v>
      </c>
      <c r="M2401">
        <v>5170</v>
      </c>
      <c r="N2401">
        <v>7</v>
      </c>
      <c r="O2401">
        <v>7</v>
      </c>
      <c r="P2401" s="6">
        <v>149900</v>
      </c>
    </row>
    <row r="2402" spans="1:16" x14ac:dyDescent="0.2">
      <c r="A2402" t="s">
        <v>19</v>
      </c>
      <c r="B2402">
        <v>11</v>
      </c>
      <c r="C2402" t="s">
        <v>25</v>
      </c>
      <c r="D2402" t="str">
        <f>IF(OR(C2402="Brick", C2402="Stone", C2402="Fiber-Cement"), "Durable Materials", IF(OR(C2402="Aluminum / Vinyl", C2402="Block", C2402="Frame", C2402="Masonry / Frame", C2402="Prem Wood", C2402="Stucco"), "Non-Durable Materials", "Other"))</f>
        <v>Durable Materials</v>
      </c>
      <c r="E2402">
        <f>IF(D2402="Non-Durable Materials",0,1)</f>
        <v>1</v>
      </c>
      <c r="F2402">
        <v>1</v>
      </c>
      <c r="G2402">
        <v>1956</v>
      </c>
      <c r="H2402" s="3">
        <v>1120</v>
      </c>
      <c r="I2402">
        <v>1</v>
      </c>
      <c r="J2402">
        <v>3</v>
      </c>
      <c r="K2402">
        <v>1</v>
      </c>
      <c r="L2402">
        <v>0</v>
      </c>
      <c r="M2402">
        <v>9424</v>
      </c>
      <c r="N2402">
        <v>7</v>
      </c>
      <c r="O2402">
        <v>7</v>
      </c>
      <c r="P2402" s="6">
        <v>149900</v>
      </c>
    </row>
    <row r="2403" spans="1:16" x14ac:dyDescent="0.2">
      <c r="A2403" t="s">
        <v>19</v>
      </c>
      <c r="B2403">
        <v>11</v>
      </c>
      <c r="C2403" t="s">
        <v>22</v>
      </c>
      <c r="D2403" t="str">
        <f>IF(OR(C2403="Brick", C2403="Stone", C2403="Fiber-Cement"), "Durable Materials", IF(OR(C2403="Aluminum / Vinyl", C2403="Block", C2403="Frame", C2403="Masonry / Frame", C2403="Prem Wood", C2403="Stucco"), "Non-Durable Materials", "Other"))</f>
        <v>Non-Durable Materials</v>
      </c>
      <c r="E2403">
        <f>IF(D2403="Non-Durable Materials",0,1)</f>
        <v>0</v>
      </c>
      <c r="F2403">
        <v>1</v>
      </c>
      <c r="G2403">
        <v>1950</v>
      </c>
      <c r="H2403" s="3">
        <v>907</v>
      </c>
      <c r="I2403">
        <v>1</v>
      </c>
      <c r="J2403">
        <v>2</v>
      </c>
      <c r="K2403">
        <v>2</v>
      </c>
      <c r="L2403">
        <v>0</v>
      </c>
      <c r="M2403">
        <v>5160</v>
      </c>
      <c r="N2403">
        <v>7</v>
      </c>
      <c r="O2403">
        <v>7</v>
      </c>
      <c r="P2403" s="6">
        <v>149900</v>
      </c>
    </row>
    <row r="2404" spans="1:16" x14ac:dyDescent="0.2">
      <c r="A2404" t="s">
        <v>19</v>
      </c>
      <c r="B2404">
        <v>3</v>
      </c>
      <c r="C2404" t="s">
        <v>22</v>
      </c>
      <c r="D2404" t="str">
        <f>IF(OR(C2404="Brick", C2404="Stone", C2404="Fiber-Cement"), "Durable Materials", IF(OR(C2404="Aluminum / Vinyl", C2404="Block", C2404="Frame", C2404="Masonry / Frame", C2404="Prem Wood", C2404="Stucco"), "Non-Durable Materials", "Other"))</f>
        <v>Non-Durable Materials</v>
      </c>
      <c r="E2404">
        <f>IF(D2404="Non-Durable Materials",0,1)</f>
        <v>0</v>
      </c>
      <c r="F2404">
        <v>1.5</v>
      </c>
      <c r="G2404">
        <v>1897</v>
      </c>
      <c r="H2404" s="3">
        <v>1375</v>
      </c>
      <c r="I2404">
        <v>2</v>
      </c>
      <c r="J2404">
        <v>3</v>
      </c>
      <c r="K2404">
        <v>2</v>
      </c>
      <c r="L2404">
        <v>0</v>
      </c>
      <c r="M2404">
        <v>3600</v>
      </c>
      <c r="N2404">
        <v>8</v>
      </c>
      <c r="O2404">
        <v>8</v>
      </c>
      <c r="P2404" s="6">
        <v>149900</v>
      </c>
    </row>
    <row r="2405" spans="1:16" x14ac:dyDescent="0.2">
      <c r="A2405" t="s">
        <v>19</v>
      </c>
      <c r="B2405">
        <v>5</v>
      </c>
      <c r="C2405" t="s">
        <v>25</v>
      </c>
      <c r="D2405" t="str">
        <f>IF(OR(C2405="Brick", C2405="Stone", C2405="Fiber-Cement"), "Durable Materials", IF(OR(C2405="Aluminum / Vinyl", C2405="Block", C2405="Frame", C2405="Masonry / Frame", C2405="Prem Wood", C2405="Stucco"), "Non-Durable Materials", "Other"))</f>
        <v>Durable Materials</v>
      </c>
      <c r="E2405">
        <f>IF(D2405="Non-Durable Materials",0,1)</f>
        <v>1</v>
      </c>
      <c r="F2405">
        <v>1</v>
      </c>
      <c r="G2405">
        <v>1948</v>
      </c>
      <c r="H2405" s="3">
        <v>1341</v>
      </c>
      <c r="I2405">
        <v>1</v>
      </c>
      <c r="J2405">
        <v>3</v>
      </c>
      <c r="K2405">
        <v>1</v>
      </c>
      <c r="L2405">
        <v>0</v>
      </c>
      <c r="M2405">
        <v>4960</v>
      </c>
      <c r="N2405">
        <v>8</v>
      </c>
      <c r="O2405">
        <v>8</v>
      </c>
      <c r="P2405" s="6">
        <v>149900</v>
      </c>
    </row>
    <row r="2406" spans="1:16" x14ac:dyDescent="0.2">
      <c r="A2406" t="s">
        <v>19</v>
      </c>
      <c r="B2406">
        <v>3</v>
      </c>
      <c r="C2406" t="s">
        <v>25</v>
      </c>
      <c r="D2406" t="str">
        <f>IF(OR(C2406="Brick", C2406="Stone", C2406="Fiber-Cement"), "Durable Materials", IF(OR(C2406="Aluminum / Vinyl", C2406="Block", C2406="Frame", C2406="Masonry / Frame", C2406="Prem Wood", C2406="Stucco"), "Non-Durable Materials", "Other"))</f>
        <v>Durable Materials</v>
      </c>
      <c r="E2406">
        <f>IF(D2406="Non-Durable Materials",0,1)</f>
        <v>1</v>
      </c>
      <c r="F2406">
        <v>1</v>
      </c>
      <c r="G2406">
        <v>1946</v>
      </c>
      <c r="H2406" s="3">
        <v>952</v>
      </c>
      <c r="I2406">
        <v>1</v>
      </c>
      <c r="J2406">
        <v>2</v>
      </c>
      <c r="K2406">
        <v>1</v>
      </c>
      <c r="L2406">
        <v>0</v>
      </c>
      <c r="M2406">
        <v>3317</v>
      </c>
      <c r="N2406">
        <v>9</v>
      </c>
      <c r="O2406">
        <v>9</v>
      </c>
      <c r="P2406" s="6">
        <v>149900</v>
      </c>
    </row>
    <row r="2407" spans="1:16" x14ac:dyDescent="0.2">
      <c r="A2407" t="s">
        <v>19</v>
      </c>
      <c r="B2407">
        <v>5</v>
      </c>
      <c r="C2407" t="s">
        <v>40</v>
      </c>
      <c r="D2407" t="str">
        <f>IF(OR(C2407="Brick", C2407="Stone", C2407="Fiber-Cement"), "Durable Materials", IF(OR(C2407="Aluminum / Vinyl", C2407="Block", C2407="Frame", C2407="Masonry / Frame", C2407="Prem Wood", C2407="Stucco"), "Non-Durable Materials", "Other"))</f>
        <v>Non-Durable Materials</v>
      </c>
      <c r="E2407">
        <f>IF(D2407="Non-Durable Materials",0,1)</f>
        <v>0</v>
      </c>
      <c r="F2407">
        <v>1</v>
      </c>
      <c r="G2407">
        <v>1955</v>
      </c>
      <c r="H2407" s="3">
        <v>962</v>
      </c>
      <c r="I2407">
        <v>1</v>
      </c>
      <c r="J2407">
        <v>3</v>
      </c>
      <c r="K2407">
        <v>1</v>
      </c>
      <c r="L2407">
        <v>1</v>
      </c>
      <c r="M2407">
        <v>5200</v>
      </c>
      <c r="N2407">
        <v>9</v>
      </c>
      <c r="O2407">
        <v>9</v>
      </c>
      <c r="P2407" s="6">
        <v>149900</v>
      </c>
    </row>
    <row r="2408" spans="1:16" x14ac:dyDescent="0.2">
      <c r="A2408" t="s">
        <v>19</v>
      </c>
      <c r="B2408">
        <v>5</v>
      </c>
      <c r="C2408" t="s">
        <v>22</v>
      </c>
      <c r="D2408" t="str">
        <f>IF(OR(C2408="Brick", C2408="Stone", C2408="Fiber-Cement"), "Durable Materials", IF(OR(C2408="Aluminum / Vinyl", C2408="Block", C2408="Frame", C2408="Masonry / Frame", C2408="Prem Wood", C2408="Stucco"), "Non-Durable Materials", "Other"))</f>
        <v>Non-Durable Materials</v>
      </c>
      <c r="E2408">
        <f>IF(D2408="Non-Durable Materials",0,1)</f>
        <v>0</v>
      </c>
      <c r="F2408">
        <v>1.5</v>
      </c>
      <c r="G2408">
        <v>1958</v>
      </c>
      <c r="H2408" s="3">
        <v>1814</v>
      </c>
      <c r="I2408">
        <v>2</v>
      </c>
      <c r="J2408">
        <v>5</v>
      </c>
      <c r="K2408">
        <v>2</v>
      </c>
      <c r="L2408">
        <v>0</v>
      </c>
      <c r="M2408">
        <v>6022</v>
      </c>
      <c r="N2408">
        <v>10</v>
      </c>
      <c r="O2408">
        <v>10</v>
      </c>
      <c r="P2408" s="6">
        <v>149900</v>
      </c>
    </row>
    <row r="2409" spans="1:16" x14ac:dyDescent="0.2">
      <c r="A2409" t="s">
        <v>19</v>
      </c>
      <c r="B2409">
        <v>10</v>
      </c>
      <c r="C2409" t="s">
        <v>22</v>
      </c>
      <c r="D2409" t="str">
        <f>IF(OR(C2409="Brick", C2409="Stone", C2409="Fiber-Cement"), "Durable Materials", IF(OR(C2409="Aluminum / Vinyl", C2409="Block", C2409="Frame", C2409="Masonry / Frame", C2409="Prem Wood", C2409="Stucco"), "Non-Durable Materials", "Other"))</f>
        <v>Non-Durable Materials</v>
      </c>
      <c r="E2409">
        <f>IF(D2409="Non-Durable Materials",0,1)</f>
        <v>0</v>
      </c>
      <c r="F2409">
        <v>1</v>
      </c>
      <c r="G2409">
        <v>1955</v>
      </c>
      <c r="H2409" s="3">
        <v>1188</v>
      </c>
      <c r="I2409">
        <v>1</v>
      </c>
      <c r="J2409">
        <v>4</v>
      </c>
      <c r="K2409">
        <v>3</v>
      </c>
      <c r="L2409">
        <v>0</v>
      </c>
      <c r="M2409">
        <v>5450</v>
      </c>
      <c r="N2409">
        <v>10</v>
      </c>
      <c r="O2409">
        <v>10</v>
      </c>
      <c r="P2409" s="6">
        <v>149900</v>
      </c>
    </row>
    <row r="2410" spans="1:16" x14ac:dyDescent="0.2">
      <c r="A2410" t="s">
        <v>19</v>
      </c>
      <c r="B2410">
        <v>9</v>
      </c>
      <c r="C2410" t="s">
        <v>22</v>
      </c>
      <c r="D2410" t="str">
        <f>IF(OR(C2410="Brick", C2410="Stone", C2410="Fiber-Cement"), "Durable Materials", IF(OR(C2410="Aluminum / Vinyl", C2410="Block", C2410="Frame", C2410="Masonry / Frame", C2410="Prem Wood", C2410="Stucco"), "Non-Durable Materials", "Other"))</f>
        <v>Non-Durable Materials</v>
      </c>
      <c r="E2410">
        <f>IF(D2410="Non-Durable Materials",0,1)</f>
        <v>0</v>
      </c>
      <c r="F2410">
        <v>1</v>
      </c>
      <c r="G2410">
        <v>1992</v>
      </c>
      <c r="H2410" s="3">
        <v>1156</v>
      </c>
      <c r="I2410">
        <v>1</v>
      </c>
      <c r="J2410">
        <v>3</v>
      </c>
      <c r="K2410">
        <v>1</v>
      </c>
      <c r="L2410">
        <v>1</v>
      </c>
      <c r="M2410">
        <v>7885</v>
      </c>
      <c r="N2410">
        <v>11</v>
      </c>
      <c r="O2410">
        <v>11</v>
      </c>
      <c r="P2410" s="6">
        <v>149900</v>
      </c>
    </row>
    <row r="2411" spans="1:16" x14ac:dyDescent="0.2">
      <c r="A2411" t="s">
        <v>19</v>
      </c>
      <c r="B2411">
        <v>10</v>
      </c>
      <c r="C2411" t="s">
        <v>25</v>
      </c>
      <c r="D2411" t="str">
        <f>IF(OR(C2411="Brick", C2411="Stone", C2411="Fiber-Cement"), "Durable Materials", IF(OR(C2411="Aluminum / Vinyl", C2411="Block", C2411="Frame", C2411="Masonry / Frame", C2411="Prem Wood", C2411="Stucco"), "Non-Durable Materials", "Other"))</f>
        <v>Durable Materials</v>
      </c>
      <c r="E2411">
        <f>IF(D2411="Non-Durable Materials",0,1)</f>
        <v>1</v>
      </c>
      <c r="F2411">
        <v>1</v>
      </c>
      <c r="G2411">
        <v>1927</v>
      </c>
      <c r="H2411" s="3">
        <v>1822</v>
      </c>
      <c r="I2411">
        <v>1</v>
      </c>
      <c r="J2411">
        <v>4</v>
      </c>
      <c r="K2411">
        <v>1</v>
      </c>
      <c r="L2411">
        <v>1</v>
      </c>
      <c r="M2411">
        <v>4800</v>
      </c>
      <c r="N2411">
        <v>12</v>
      </c>
      <c r="O2411">
        <v>12</v>
      </c>
      <c r="P2411" s="6">
        <v>149900</v>
      </c>
    </row>
    <row r="2412" spans="1:16" x14ac:dyDescent="0.2">
      <c r="A2412" t="s">
        <v>19</v>
      </c>
      <c r="B2412">
        <v>5</v>
      </c>
      <c r="C2412" t="s">
        <v>22</v>
      </c>
      <c r="D2412" t="str">
        <f>IF(OR(C2412="Brick", C2412="Stone", C2412="Fiber-Cement"), "Durable Materials", IF(OR(C2412="Aluminum / Vinyl", C2412="Block", C2412="Frame", C2412="Masonry / Frame", C2412="Prem Wood", C2412="Stucco"), "Non-Durable Materials", "Other"))</f>
        <v>Non-Durable Materials</v>
      </c>
      <c r="E2412">
        <f>IF(D2412="Non-Durable Materials",0,1)</f>
        <v>0</v>
      </c>
      <c r="F2412">
        <v>2</v>
      </c>
      <c r="G2412">
        <v>1954</v>
      </c>
      <c r="H2412" s="3">
        <v>1978</v>
      </c>
      <c r="I2412">
        <v>2</v>
      </c>
      <c r="J2412">
        <v>4</v>
      </c>
      <c r="K2412">
        <v>2</v>
      </c>
      <c r="L2412">
        <v>0</v>
      </c>
      <c r="M2412">
        <v>5200</v>
      </c>
      <c r="N2412">
        <v>1</v>
      </c>
      <c r="O2412">
        <v>1</v>
      </c>
      <c r="P2412" s="6">
        <v>150000</v>
      </c>
    </row>
    <row r="2413" spans="1:16" x14ac:dyDescent="0.2">
      <c r="A2413" t="s">
        <v>19</v>
      </c>
      <c r="B2413">
        <v>11</v>
      </c>
      <c r="C2413" t="s">
        <v>22</v>
      </c>
      <c r="D2413" t="str">
        <f>IF(OR(C2413="Brick", C2413="Stone", C2413="Fiber-Cement"), "Durable Materials", IF(OR(C2413="Aluminum / Vinyl", C2413="Block", C2413="Frame", C2413="Masonry / Frame", C2413="Prem Wood", C2413="Stucco"), "Non-Durable Materials", "Other"))</f>
        <v>Non-Durable Materials</v>
      </c>
      <c r="E2413">
        <f>IF(D2413="Non-Durable Materials",0,1)</f>
        <v>0</v>
      </c>
      <c r="F2413">
        <v>1</v>
      </c>
      <c r="G2413">
        <v>1956</v>
      </c>
      <c r="H2413" s="3">
        <v>1082</v>
      </c>
      <c r="I2413">
        <v>1</v>
      </c>
      <c r="J2413">
        <v>3</v>
      </c>
      <c r="K2413">
        <v>1</v>
      </c>
      <c r="L2413">
        <v>0</v>
      </c>
      <c r="M2413">
        <v>7200</v>
      </c>
      <c r="N2413">
        <v>1</v>
      </c>
      <c r="O2413">
        <v>1</v>
      </c>
      <c r="P2413" s="6">
        <v>150000</v>
      </c>
    </row>
    <row r="2414" spans="1:16" x14ac:dyDescent="0.2">
      <c r="A2414" t="s">
        <v>19</v>
      </c>
      <c r="B2414">
        <v>3</v>
      </c>
      <c r="C2414" t="s">
        <v>22</v>
      </c>
      <c r="D2414" t="str">
        <f>IF(OR(C2414="Brick", C2414="Stone", C2414="Fiber-Cement"), "Durable Materials", IF(OR(C2414="Aluminum / Vinyl", C2414="Block", C2414="Frame", C2414="Masonry / Frame", C2414="Prem Wood", C2414="Stucco"), "Non-Durable Materials", "Other"))</f>
        <v>Non-Durable Materials</v>
      </c>
      <c r="E2414">
        <f>IF(D2414="Non-Durable Materials",0,1)</f>
        <v>0</v>
      </c>
      <c r="F2414">
        <v>2</v>
      </c>
      <c r="G2414">
        <v>1906</v>
      </c>
      <c r="H2414" s="3">
        <v>1870</v>
      </c>
      <c r="I2414">
        <v>3</v>
      </c>
      <c r="J2414">
        <v>5</v>
      </c>
      <c r="K2414">
        <v>3</v>
      </c>
      <c r="L2414">
        <v>0</v>
      </c>
      <c r="M2414">
        <v>3600</v>
      </c>
      <c r="N2414">
        <v>2</v>
      </c>
      <c r="O2414">
        <v>2</v>
      </c>
      <c r="P2414" s="6">
        <v>150000</v>
      </c>
    </row>
    <row r="2415" spans="1:16" x14ac:dyDescent="0.2">
      <c r="A2415" t="s">
        <v>19</v>
      </c>
      <c r="B2415">
        <v>1</v>
      </c>
      <c r="C2415" t="s">
        <v>22</v>
      </c>
      <c r="D2415" t="str">
        <f>IF(OR(C2415="Brick", C2415="Stone", C2415="Fiber-Cement"), "Durable Materials", IF(OR(C2415="Aluminum / Vinyl", C2415="Block", C2415="Frame", C2415="Masonry / Frame", C2415="Prem Wood", C2415="Stucco"), "Non-Durable Materials", "Other"))</f>
        <v>Non-Durable Materials</v>
      </c>
      <c r="E2415">
        <f>IF(D2415="Non-Durable Materials",0,1)</f>
        <v>0</v>
      </c>
      <c r="F2415">
        <v>1.5</v>
      </c>
      <c r="G2415">
        <v>1960</v>
      </c>
      <c r="H2415" s="3">
        <v>1582</v>
      </c>
      <c r="I2415">
        <v>1</v>
      </c>
      <c r="J2415">
        <v>4</v>
      </c>
      <c r="K2415">
        <v>2</v>
      </c>
      <c r="L2415">
        <v>0</v>
      </c>
      <c r="M2415">
        <v>6000</v>
      </c>
      <c r="N2415">
        <v>3</v>
      </c>
      <c r="O2415">
        <v>3</v>
      </c>
      <c r="P2415" s="6">
        <v>150000</v>
      </c>
    </row>
    <row r="2416" spans="1:16" x14ac:dyDescent="0.2">
      <c r="A2416" t="s">
        <v>19</v>
      </c>
      <c r="B2416">
        <v>5</v>
      </c>
      <c r="C2416" t="s">
        <v>22</v>
      </c>
      <c r="D2416" t="str">
        <f>IF(OR(C2416="Brick", C2416="Stone", C2416="Fiber-Cement"), "Durable Materials", IF(OR(C2416="Aluminum / Vinyl", C2416="Block", C2416="Frame", C2416="Masonry / Frame", C2416="Prem Wood", C2416="Stucco"), "Non-Durable Materials", "Other"))</f>
        <v>Non-Durable Materials</v>
      </c>
      <c r="E2416">
        <f>IF(D2416="Non-Durable Materials",0,1)</f>
        <v>0</v>
      </c>
      <c r="F2416">
        <v>1</v>
      </c>
      <c r="G2416">
        <v>1951</v>
      </c>
      <c r="H2416" s="3">
        <v>1076</v>
      </c>
      <c r="I2416">
        <v>1</v>
      </c>
      <c r="J2416">
        <v>3</v>
      </c>
      <c r="K2416">
        <v>2</v>
      </c>
      <c r="L2416">
        <v>0</v>
      </c>
      <c r="M2416">
        <v>4800</v>
      </c>
      <c r="N2416">
        <v>3</v>
      </c>
      <c r="O2416">
        <v>3</v>
      </c>
      <c r="P2416" s="6">
        <v>150000</v>
      </c>
    </row>
    <row r="2417" spans="1:16" x14ac:dyDescent="0.2">
      <c r="A2417" t="s">
        <v>19</v>
      </c>
      <c r="B2417">
        <v>10</v>
      </c>
      <c r="C2417" t="s">
        <v>22</v>
      </c>
      <c r="D2417" t="str">
        <f>IF(OR(C2417="Brick", C2417="Stone", C2417="Fiber-Cement"), "Durable Materials", IF(OR(C2417="Aluminum / Vinyl", C2417="Block", C2417="Frame", C2417="Masonry / Frame", C2417="Prem Wood", C2417="Stucco"), "Non-Durable Materials", "Other"))</f>
        <v>Non-Durable Materials</v>
      </c>
      <c r="E2417">
        <f>IF(D2417="Non-Durable Materials",0,1)</f>
        <v>0</v>
      </c>
      <c r="F2417">
        <v>1</v>
      </c>
      <c r="G2417">
        <v>1948</v>
      </c>
      <c r="H2417" s="3">
        <v>948</v>
      </c>
      <c r="I2417">
        <v>1</v>
      </c>
      <c r="J2417">
        <v>3</v>
      </c>
      <c r="K2417">
        <v>1</v>
      </c>
      <c r="L2417">
        <v>0</v>
      </c>
      <c r="M2417">
        <v>7535</v>
      </c>
      <c r="N2417">
        <v>3</v>
      </c>
      <c r="O2417">
        <v>3</v>
      </c>
      <c r="P2417" s="6">
        <v>150000</v>
      </c>
    </row>
    <row r="2418" spans="1:16" x14ac:dyDescent="0.2">
      <c r="A2418" t="s">
        <v>19</v>
      </c>
      <c r="B2418">
        <v>13</v>
      </c>
      <c r="C2418" t="s">
        <v>22</v>
      </c>
      <c r="D2418" t="str">
        <f>IF(OR(C2418="Brick", C2418="Stone", C2418="Fiber-Cement"), "Durable Materials", IF(OR(C2418="Aluminum / Vinyl", C2418="Block", C2418="Frame", C2418="Masonry / Frame", C2418="Prem Wood", C2418="Stucco"), "Non-Durable Materials", "Other"))</f>
        <v>Non-Durable Materials</v>
      </c>
      <c r="E2418">
        <f>IF(D2418="Non-Durable Materials",0,1)</f>
        <v>0</v>
      </c>
      <c r="F2418">
        <v>1</v>
      </c>
      <c r="G2418">
        <v>1946</v>
      </c>
      <c r="H2418" s="3">
        <v>1012</v>
      </c>
      <c r="I2418">
        <v>1</v>
      </c>
      <c r="J2418">
        <v>3</v>
      </c>
      <c r="K2418">
        <v>1</v>
      </c>
      <c r="L2418">
        <v>0</v>
      </c>
      <c r="M2418">
        <v>5500</v>
      </c>
      <c r="N2418">
        <v>3</v>
      </c>
      <c r="O2418">
        <v>3</v>
      </c>
      <c r="P2418" s="6">
        <v>150000</v>
      </c>
    </row>
    <row r="2419" spans="1:16" x14ac:dyDescent="0.2">
      <c r="A2419" t="s">
        <v>19</v>
      </c>
      <c r="B2419">
        <v>14</v>
      </c>
      <c r="C2419" t="s">
        <v>22</v>
      </c>
      <c r="D2419" t="str">
        <f>IF(OR(C2419="Brick", C2419="Stone", C2419="Fiber-Cement"), "Durable Materials", IF(OR(C2419="Aluminum / Vinyl", C2419="Block", C2419="Frame", C2419="Masonry / Frame", C2419="Prem Wood", C2419="Stucco"), "Non-Durable Materials", "Other"))</f>
        <v>Non-Durable Materials</v>
      </c>
      <c r="E2419">
        <f>IF(D2419="Non-Durable Materials",0,1)</f>
        <v>0</v>
      </c>
      <c r="F2419">
        <v>1</v>
      </c>
      <c r="G2419">
        <v>1947</v>
      </c>
      <c r="H2419" s="3">
        <v>1132</v>
      </c>
      <c r="I2419">
        <v>1</v>
      </c>
      <c r="J2419">
        <v>2</v>
      </c>
      <c r="K2419">
        <v>1</v>
      </c>
      <c r="L2419">
        <v>0</v>
      </c>
      <c r="M2419">
        <v>4500</v>
      </c>
      <c r="N2419">
        <v>3</v>
      </c>
      <c r="O2419">
        <v>3</v>
      </c>
      <c r="P2419" s="6">
        <v>150000</v>
      </c>
    </row>
    <row r="2420" spans="1:16" x14ac:dyDescent="0.2">
      <c r="A2420" t="s">
        <v>19</v>
      </c>
      <c r="B2420">
        <v>13</v>
      </c>
      <c r="C2420" t="s">
        <v>34</v>
      </c>
      <c r="D2420" t="str">
        <f>IF(OR(C2420="Brick", C2420="Stone", C2420="Fiber-Cement"), "Durable Materials", IF(OR(C2420="Aluminum / Vinyl", C2420="Block", C2420="Frame", C2420="Masonry / Frame", C2420="Prem Wood", C2420="Stucco"), "Non-Durable Materials", "Other"))</f>
        <v>Durable Materials</v>
      </c>
      <c r="E2420">
        <f>IF(D2420="Non-Durable Materials",0,1)</f>
        <v>1</v>
      </c>
      <c r="F2420">
        <v>1</v>
      </c>
      <c r="G2420">
        <v>1947</v>
      </c>
      <c r="H2420" s="3">
        <v>1202</v>
      </c>
      <c r="I2420">
        <v>1</v>
      </c>
      <c r="J2420">
        <v>3</v>
      </c>
      <c r="K2420">
        <v>1</v>
      </c>
      <c r="L2420">
        <v>0</v>
      </c>
      <c r="M2420">
        <v>6386</v>
      </c>
      <c r="N2420">
        <v>4</v>
      </c>
      <c r="O2420">
        <v>4</v>
      </c>
      <c r="P2420" s="6">
        <v>150000</v>
      </c>
    </row>
    <row r="2421" spans="1:16" x14ac:dyDescent="0.2">
      <c r="A2421" t="s">
        <v>19</v>
      </c>
      <c r="B2421">
        <v>5</v>
      </c>
      <c r="C2421" t="s">
        <v>143</v>
      </c>
      <c r="D2421" t="str">
        <f>IF(OR(C2421="Brick", C2421="Stone", C2421="Fiber-Cement"), "Durable Materials", IF(OR(C2421="Aluminum / Vinyl", C2421="Block", C2421="Frame", C2421="Masonry / Frame", C2421="Prem Wood", C2421="Stucco"), "Non-Durable Materials", "Other"))</f>
        <v>Non-Durable Materials</v>
      </c>
      <c r="E2421">
        <f>IF(D2421="Non-Durable Materials",0,1)</f>
        <v>0</v>
      </c>
      <c r="F2421">
        <v>1</v>
      </c>
      <c r="G2421">
        <v>1948</v>
      </c>
      <c r="H2421" s="3">
        <v>1110</v>
      </c>
      <c r="I2421">
        <v>1</v>
      </c>
      <c r="J2421">
        <v>3</v>
      </c>
      <c r="K2421">
        <v>1</v>
      </c>
      <c r="L2421">
        <v>0</v>
      </c>
      <c r="M2421">
        <v>6400</v>
      </c>
      <c r="N2421">
        <v>5</v>
      </c>
      <c r="O2421">
        <v>5</v>
      </c>
      <c r="P2421" s="6">
        <v>150000</v>
      </c>
    </row>
    <row r="2422" spans="1:16" x14ac:dyDescent="0.2">
      <c r="A2422" t="s">
        <v>19</v>
      </c>
      <c r="B2422">
        <v>5</v>
      </c>
      <c r="C2422" t="s">
        <v>22</v>
      </c>
      <c r="D2422" t="str">
        <f>IF(OR(C2422="Brick", C2422="Stone", C2422="Fiber-Cement"), "Durable Materials", IF(OR(C2422="Aluminum / Vinyl", C2422="Block", C2422="Frame", C2422="Masonry / Frame", C2422="Prem Wood", C2422="Stucco"), "Non-Durable Materials", "Other"))</f>
        <v>Non-Durable Materials</v>
      </c>
      <c r="E2422">
        <f>IF(D2422="Non-Durable Materials",0,1)</f>
        <v>0</v>
      </c>
      <c r="F2422">
        <v>1</v>
      </c>
      <c r="G2422">
        <v>1969</v>
      </c>
      <c r="H2422" s="3">
        <v>1135</v>
      </c>
      <c r="I2422">
        <v>1</v>
      </c>
      <c r="J2422">
        <v>3</v>
      </c>
      <c r="K2422">
        <v>1</v>
      </c>
      <c r="L2422">
        <v>1</v>
      </c>
      <c r="M2422">
        <v>10050</v>
      </c>
      <c r="N2422">
        <v>5</v>
      </c>
      <c r="O2422">
        <v>5</v>
      </c>
      <c r="P2422" s="6">
        <v>150000</v>
      </c>
    </row>
    <row r="2423" spans="1:16" x14ac:dyDescent="0.2">
      <c r="A2423" t="s">
        <v>19</v>
      </c>
      <c r="B2423">
        <v>7</v>
      </c>
      <c r="C2423" t="s">
        <v>34</v>
      </c>
      <c r="D2423" t="str">
        <f>IF(OR(C2423="Brick", C2423="Stone", C2423="Fiber-Cement"), "Durable Materials", IF(OR(C2423="Aluminum / Vinyl", C2423="Block", C2423="Frame", C2423="Masonry / Frame", C2423="Prem Wood", C2423="Stucco"), "Non-Durable Materials", "Other"))</f>
        <v>Durable Materials</v>
      </c>
      <c r="E2423">
        <f>IF(D2423="Non-Durable Materials",0,1)</f>
        <v>1</v>
      </c>
      <c r="F2423">
        <v>2</v>
      </c>
      <c r="G2423">
        <v>1945</v>
      </c>
      <c r="H2423" s="3">
        <v>1656</v>
      </c>
      <c r="I2423">
        <v>1</v>
      </c>
      <c r="J2423">
        <v>3</v>
      </c>
      <c r="K2423">
        <v>1</v>
      </c>
      <c r="L2423">
        <v>1</v>
      </c>
      <c r="M2423">
        <v>5520</v>
      </c>
      <c r="N2423">
        <v>5</v>
      </c>
      <c r="O2423">
        <v>5</v>
      </c>
      <c r="P2423" s="6">
        <v>150000</v>
      </c>
    </row>
    <row r="2424" spans="1:16" x14ac:dyDescent="0.2">
      <c r="A2424" t="s">
        <v>19</v>
      </c>
      <c r="B2424">
        <v>10</v>
      </c>
      <c r="C2424" t="s">
        <v>25</v>
      </c>
      <c r="D2424" t="str">
        <f>IF(OR(C2424="Brick", C2424="Stone", C2424="Fiber-Cement"), "Durable Materials", IF(OR(C2424="Aluminum / Vinyl", C2424="Block", C2424="Frame", C2424="Masonry / Frame", C2424="Prem Wood", C2424="Stucco"), "Non-Durable Materials", "Other"))</f>
        <v>Durable Materials</v>
      </c>
      <c r="E2424">
        <f>IF(D2424="Non-Durable Materials",0,1)</f>
        <v>1</v>
      </c>
      <c r="F2424">
        <v>1</v>
      </c>
      <c r="G2424">
        <v>1923</v>
      </c>
      <c r="H2424" s="3">
        <v>1557</v>
      </c>
      <c r="I2424">
        <v>1</v>
      </c>
      <c r="J2424">
        <v>3</v>
      </c>
      <c r="K2424">
        <v>1</v>
      </c>
      <c r="L2424">
        <v>1</v>
      </c>
      <c r="M2424">
        <v>4758</v>
      </c>
      <c r="N2424">
        <v>5</v>
      </c>
      <c r="O2424">
        <v>5</v>
      </c>
      <c r="P2424" s="6">
        <v>150000</v>
      </c>
    </row>
    <row r="2425" spans="1:16" x14ac:dyDescent="0.2">
      <c r="A2425" t="s">
        <v>19</v>
      </c>
      <c r="B2425">
        <v>11</v>
      </c>
      <c r="C2425" t="s">
        <v>22</v>
      </c>
      <c r="D2425" t="str">
        <f>IF(OR(C2425="Brick", C2425="Stone", C2425="Fiber-Cement"), "Durable Materials", IF(OR(C2425="Aluminum / Vinyl", C2425="Block", C2425="Frame", C2425="Masonry / Frame", C2425="Prem Wood", C2425="Stucco"), "Non-Durable Materials", "Other"))</f>
        <v>Non-Durable Materials</v>
      </c>
      <c r="E2425">
        <f>IF(D2425="Non-Durable Materials",0,1)</f>
        <v>0</v>
      </c>
      <c r="F2425">
        <v>1</v>
      </c>
      <c r="G2425">
        <v>1952</v>
      </c>
      <c r="H2425" s="3">
        <v>917</v>
      </c>
      <c r="I2425">
        <v>1</v>
      </c>
      <c r="J2425">
        <v>3</v>
      </c>
      <c r="K2425">
        <v>1</v>
      </c>
      <c r="L2425">
        <v>0</v>
      </c>
      <c r="M2425">
        <v>4950</v>
      </c>
      <c r="N2425">
        <v>5</v>
      </c>
      <c r="O2425">
        <v>5</v>
      </c>
      <c r="P2425" s="6">
        <v>150000</v>
      </c>
    </row>
    <row r="2426" spans="1:16" x14ac:dyDescent="0.2">
      <c r="A2426" t="s">
        <v>19</v>
      </c>
      <c r="B2426">
        <v>11</v>
      </c>
      <c r="C2426" t="s">
        <v>22</v>
      </c>
      <c r="D2426" t="str">
        <f>IF(OR(C2426="Brick", C2426="Stone", C2426="Fiber-Cement"), "Durable Materials", IF(OR(C2426="Aluminum / Vinyl", C2426="Block", C2426="Frame", C2426="Masonry / Frame", C2426="Prem Wood", C2426="Stucco"), "Non-Durable Materials", "Other"))</f>
        <v>Non-Durable Materials</v>
      </c>
      <c r="E2426">
        <f>IF(D2426="Non-Durable Materials",0,1)</f>
        <v>0</v>
      </c>
      <c r="F2426">
        <v>1</v>
      </c>
      <c r="G2426">
        <v>1953</v>
      </c>
      <c r="H2426" s="3">
        <v>879</v>
      </c>
      <c r="I2426">
        <v>1</v>
      </c>
      <c r="J2426">
        <v>3</v>
      </c>
      <c r="K2426">
        <v>1</v>
      </c>
      <c r="L2426">
        <v>1</v>
      </c>
      <c r="M2426">
        <v>7200</v>
      </c>
      <c r="N2426">
        <v>5</v>
      </c>
      <c r="O2426">
        <v>5</v>
      </c>
      <c r="P2426" s="6">
        <v>150000</v>
      </c>
    </row>
    <row r="2427" spans="1:16" x14ac:dyDescent="0.2">
      <c r="A2427" t="s">
        <v>19</v>
      </c>
      <c r="B2427">
        <v>2</v>
      </c>
      <c r="C2427" t="s">
        <v>25</v>
      </c>
      <c r="D2427" t="str">
        <f>IF(OR(C2427="Brick", C2427="Stone", C2427="Fiber-Cement"), "Durable Materials", IF(OR(C2427="Aluminum / Vinyl", C2427="Block", C2427="Frame", C2427="Masonry / Frame", C2427="Prem Wood", C2427="Stucco"), "Non-Durable Materials", "Other"))</f>
        <v>Durable Materials</v>
      </c>
      <c r="E2427">
        <f>IF(D2427="Non-Durable Materials",0,1)</f>
        <v>1</v>
      </c>
      <c r="F2427">
        <v>1</v>
      </c>
      <c r="G2427">
        <v>1959</v>
      </c>
      <c r="H2427" s="3">
        <v>1452</v>
      </c>
      <c r="I2427">
        <v>1</v>
      </c>
      <c r="J2427">
        <v>3</v>
      </c>
      <c r="K2427">
        <v>1</v>
      </c>
      <c r="L2427">
        <v>1</v>
      </c>
      <c r="M2427">
        <v>7424</v>
      </c>
      <c r="N2427">
        <v>6</v>
      </c>
      <c r="O2427">
        <v>6</v>
      </c>
      <c r="P2427" s="6">
        <v>150000</v>
      </c>
    </row>
    <row r="2428" spans="1:16" x14ac:dyDescent="0.2">
      <c r="A2428" t="s">
        <v>19</v>
      </c>
      <c r="B2428">
        <v>5</v>
      </c>
      <c r="C2428" t="s">
        <v>22</v>
      </c>
      <c r="D2428" t="str">
        <f>IF(OR(C2428="Brick", C2428="Stone", C2428="Fiber-Cement"), "Durable Materials", IF(OR(C2428="Aluminum / Vinyl", C2428="Block", C2428="Frame", C2428="Masonry / Frame", C2428="Prem Wood", C2428="Stucco"), "Non-Durable Materials", "Other"))</f>
        <v>Non-Durable Materials</v>
      </c>
      <c r="E2428">
        <f>IF(D2428="Non-Durable Materials",0,1)</f>
        <v>0</v>
      </c>
      <c r="F2428">
        <v>1</v>
      </c>
      <c r="G2428">
        <v>1957</v>
      </c>
      <c r="H2428" s="3">
        <v>1211</v>
      </c>
      <c r="I2428">
        <v>1</v>
      </c>
      <c r="J2428">
        <v>3</v>
      </c>
      <c r="K2428">
        <v>2</v>
      </c>
      <c r="L2428">
        <v>0</v>
      </c>
      <c r="M2428">
        <v>7380</v>
      </c>
      <c r="N2428">
        <v>6</v>
      </c>
      <c r="O2428">
        <v>6</v>
      </c>
      <c r="P2428" s="6">
        <v>150000</v>
      </c>
    </row>
    <row r="2429" spans="1:16" x14ac:dyDescent="0.2">
      <c r="A2429" t="s">
        <v>19</v>
      </c>
      <c r="B2429">
        <v>5</v>
      </c>
      <c r="C2429" t="s">
        <v>34</v>
      </c>
      <c r="D2429" t="str">
        <f>IF(OR(C2429="Brick", C2429="Stone", C2429="Fiber-Cement"), "Durable Materials", IF(OR(C2429="Aluminum / Vinyl", C2429="Block", C2429="Frame", C2429="Masonry / Frame", C2429="Prem Wood", C2429="Stucco"), "Non-Durable Materials", "Other"))</f>
        <v>Durable Materials</v>
      </c>
      <c r="E2429">
        <f>IF(D2429="Non-Durable Materials",0,1)</f>
        <v>1</v>
      </c>
      <c r="F2429">
        <v>1</v>
      </c>
      <c r="G2429">
        <v>1952</v>
      </c>
      <c r="H2429" s="3">
        <v>1064</v>
      </c>
      <c r="I2429">
        <v>1</v>
      </c>
      <c r="J2429">
        <v>3</v>
      </c>
      <c r="K2429">
        <v>1</v>
      </c>
      <c r="L2429">
        <v>0</v>
      </c>
      <c r="M2429">
        <v>6500</v>
      </c>
      <c r="N2429">
        <v>6</v>
      </c>
      <c r="O2429">
        <v>6</v>
      </c>
      <c r="P2429" s="6">
        <v>150000</v>
      </c>
    </row>
    <row r="2430" spans="1:16" x14ac:dyDescent="0.2">
      <c r="A2430" t="s">
        <v>19</v>
      </c>
      <c r="B2430">
        <v>13</v>
      </c>
      <c r="C2430" t="s">
        <v>22</v>
      </c>
      <c r="D2430" t="str">
        <f>IF(OR(C2430="Brick", C2430="Stone", C2430="Fiber-Cement"), "Durable Materials", IF(OR(C2430="Aluminum / Vinyl", C2430="Block", C2430="Frame", C2430="Masonry / Frame", C2430="Prem Wood", C2430="Stucco"), "Non-Durable Materials", "Other"))</f>
        <v>Non-Durable Materials</v>
      </c>
      <c r="E2430">
        <f>IF(D2430="Non-Durable Materials",0,1)</f>
        <v>0</v>
      </c>
      <c r="F2430">
        <v>1</v>
      </c>
      <c r="G2430">
        <v>1951</v>
      </c>
      <c r="H2430" s="3">
        <v>1094</v>
      </c>
      <c r="I2430">
        <v>1</v>
      </c>
      <c r="J2430">
        <v>3</v>
      </c>
      <c r="K2430">
        <v>2</v>
      </c>
      <c r="L2430">
        <v>0</v>
      </c>
      <c r="M2430">
        <v>5125</v>
      </c>
      <c r="N2430">
        <v>6</v>
      </c>
      <c r="O2430">
        <v>6</v>
      </c>
      <c r="P2430" s="6">
        <v>150000</v>
      </c>
    </row>
    <row r="2431" spans="1:16" x14ac:dyDescent="0.2">
      <c r="A2431" t="s">
        <v>19</v>
      </c>
      <c r="B2431">
        <v>5</v>
      </c>
      <c r="C2431" t="s">
        <v>22</v>
      </c>
      <c r="D2431" t="str">
        <f>IF(OR(C2431="Brick", C2431="Stone", C2431="Fiber-Cement"), "Durable Materials", IF(OR(C2431="Aluminum / Vinyl", C2431="Block", C2431="Frame", C2431="Masonry / Frame", C2431="Prem Wood", C2431="Stucco"), "Non-Durable Materials", "Other"))</f>
        <v>Non-Durable Materials</v>
      </c>
      <c r="E2431">
        <f>IF(D2431="Non-Durable Materials",0,1)</f>
        <v>0</v>
      </c>
      <c r="F2431">
        <v>1</v>
      </c>
      <c r="G2431">
        <v>1946</v>
      </c>
      <c r="H2431" s="3">
        <v>1067</v>
      </c>
      <c r="I2431">
        <v>1</v>
      </c>
      <c r="J2431">
        <v>3</v>
      </c>
      <c r="K2431">
        <v>2</v>
      </c>
      <c r="L2431">
        <v>0</v>
      </c>
      <c r="M2431">
        <v>4520</v>
      </c>
      <c r="N2431">
        <v>7</v>
      </c>
      <c r="O2431">
        <v>7</v>
      </c>
      <c r="P2431" s="6">
        <v>150000</v>
      </c>
    </row>
    <row r="2432" spans="1:16" x14ac:dyDescent="0.2">
      <c r="A2432" t="s">
        <v>19</v>
      </c>
      <c r="B2432">
        <v>5</v>
      </c>
      <c r="C2432" t="s">
        <v>25</v>
      </c>
      <c r="D2432" t="str">
        <f>IF(OR(C2432="Brick", C2432="Stone", C2432="Fiber-Cement"), "Durable Materials", IF(OR(C2432="Aluminum / Vinyl", C2432="Block", C2432="Frame", C2432="Masonry / Frame", C2432="Prem Wood", C2432="Stucco"), "Non-Durable Materials", "Other"))</f>
        <v>Durable Materials</v>
      </c>
      <c r="E2432">
        <f>IF(D2432="Non-Durable Materials",0,1)</f>
        <v>1</v>
      </c>
      <c r="F2432">
        <v>2</v>
      </c>
      <c r="G2432">
        <v>1952</v>
      </c>
      <c r="H2432" s="3">
        <v>2026</v>
      </c>
      <c r="I2432">
        <v>2</v>
      </c>
      <c r="J2432">
        <v>4</v>
      </c>
      <c r="K2432">
        <v>2</v>
      </c>
      <c r="L2432">
        <v>0</v>
      </c>
      <c r="M2432">
        <v>5200</v>
      </c>
      <c r="N2432">
        <v>7</v>
      </c>
      <c r="O2432">
        <v>7</v>
      </c>
      <c r="P2432" s="6">
        <v>150000</v>
      </c>
    </row>
    <row r="2433" spans="1:16" x14ac:dyDescent="0.2">
      <c r="A2433" t="s">
        <v>19</v>
      </c>
      <c r="B2433">
        <v>5</v>
      </c>
      <c r="C2433" t="s">
        <v>25</v>
      </c>
      <c r="D2433" t="str">
        <f>IF(OR(C2433="Brick", C2433="Stone", C2433="Fiber-Cement"), "Durable Materials", IF(OR(C2433="Aluminum / Vinyl", C2433="Block", C2433="Frame", C2433="Masonry / Frame", C2433="Prem Wood", C2433="Stucco"), "Non-Durable Materials", "Other"))</f>
        <v>Durable Materials</v>
      </c>
      <c r="E2433">
        <f>IF(D2433="Non-Durable Materials",0,1)</f>
        <v>1</v>
      </c>
      <c r="F2433">
        <v>1</v>
      </c>
      <c r="G2433">
        <v>1961</v>
      </c>
      <c r="H2433" s="3">
        <v>1309</v>
      </c>
      <c r="I2433">
        <v>1</v>
      </c>
      <c r="J2433">
        <v>3</v>
      </c>
      <c r="K2433">
        <v>1</v>
      </c>
      <c r="L2433">
        <v>1</v>
      </c>
      <c r="M2433">
        <v>8450</v>
      </c>
      <c r="N2433">
        <v>7</v>
      </c>
      <c r="O2433">
        <v>7</v>
      </c>
      <c r="P2433" s="6">
        <v>150000</v>
      </c>
    </row>
    <row r="2434" spans="1:16" x14ac:dyDescent="0.2">
      <c r="A2434" t="s">
        <v>19</v>
      </c>
      <c r="B2434">
        <v>11</v>
      </c>
      <c r="C2434" t="s">
        <v>22</v>
      </c>
      <c r="D2434" t="str">
        <f>IF(OR(C2434="Brick", C2434="Stone", C2434="Fiber-Cement"), "Durable Materials", IF(OR(C2434="Aluminum / Vinyl", C2434="Block", C2434="Frame", C2434="Masonry / Frame", C2434="Prem Wood", C2434="Stucco"), "Non-Durable Materials", "Other"))</f>
        <v>Non-Durable Materials</v>
      </c>
      <c r="E2434">
        <f>IF(D2434="Non-Durable Materials",0,1)</f>
        <v>0</v>
      </c>
      <c r="F2434">
        <v>1</v>
      </c>
      <c r="G2434">
        <v>1953</v>
      </c>
      <c r="H2434" s="3">
        <v>1290</v>
      </c>
      <c r="I2434">
        <v>1</v>
      </c>
      <c r="J2434">
        <v>2</v>
      </c>
      <c r="K2434">
        <v>1</v>
      </c>
      <c r="L2434">
        <v>2</v>
      </c>
      <c r="M2434">
        <v>6480</v>
      </c>
      <c r="N2434">
        <v>7</v>
      </c>
      <c r="O2434">
        <v>7</v>
      </c>
      <c r="P2434" s="6">
        <v>150000</v>
      </c>
    </row>
    <row r="2435" spans="1:16" x14ac:dyDescent="0.2">
      <c r="A2435" t="s">
        <v>19</v>
      </c>
      <c r="B2435">
        <v>13</v>
      </c>
      <c r="C2435" t="s">
        <v>22</v>
      </c>
      <c r="D2435" t="str">
        <f>IF(OR(C2435="Brick", C2435="Stone", C2435="Fiber-Cement"), "Durable Materials", IF(OR(C2435="Aluminum / Vinyl", C2435="Block", C2435="Frame", C2435="Masonry / Frame", C2435="Prem Wood", C2435="Stucco"), "Non-Durable Materials", "Other"))</f>
        <v>Non-Durable Materials</v>
      </c>
      <c r="E2435">
        <f>IF(D2435="Non-Durable Materials",0,1)</f>
        <v>0</v>
      </c>
      <c r="F2435">
        <v>1</v>
      </c>
      <c r="G2435">
        <v>1971</v>
      </c>
      <c r="H2435" s="3">
        <v>1128</v>
      </c>
      <c r="I2435">
        <v>1</v>
      </c>
      <c r="J2435">
        <v>4</v>
      </c>
      <c r="K2435">
        <v>1</v>
      </c>
      <c r="L2435">
        <v>1</v>
      </c>
      <c r="M2435">
        <v>7320</v>
      </c>
      <c r="N2435">
        <v>7</v>
      </c>
      <c r="O2435">
        <v>7</v>
      </c>
      <c r="P2435" s="6">
        <v>150000</v>
      </c>
    </row>
    <row r="2436" spans="1:16" x14ac:dyDescent="0.2">
      <c r="A2436" t="s">
        <v>19</v>
      </c>
      <c r="B2436">
        <v>3</v>
      </c>
      <c r="C2436" t="s">
        <v>22</v>
      </c>
      <c r="D2436" t="str">
        <f>IF(OR(C2436="Brick", C2436="Stone", C2436="Fiber-Cement"), "Durable Materials", IF(OR(C2436="Aluminum / Vinyl", C2436="Block", C2436="Frame", C2436="Masonry / Frame", C2436="Prem Wood", C2436="Stucco"), "Non-Durable Materials", "Other"))</f>
        <v>Non-Durable Materials</v>
      </c>
      <c r="E2436">
        <f>IF(D2436="Non-Durable Materials",0,1)</f>
        <v>0</v>
      </c>
      <c r="F2436">
        <v>1.5</v>
      </c>
      <c r="G2436">
        <v>1922</v>
      </c>
      <c r="H2436" s="3">
        <v>1659</v>
      </c>
      <c r="I2436">
        <v>2</v>
      </c>
      <c r="J2436">
        <v>4</v>
      </c>
      <c r="K2436">
        <v>2</v>
      </c>
      <c r="L2436">
        <v>0</v>
      </c>
      <c r="M2436">
        <v>4340</v>
      </c>
      <c r="N2436">
        <v>8</v>
      </c>
      <c r="O2436">
        <v>8</v>
      </c>
      <c r="P2436" s="6">
        <v>150000</v>
      </c>
    </row>
    <row r="2437" spans="1:16" x14ac:dyDescent="0.2">
      <c r="A2437" t="s">
        <v>19</v>
      </c>
      <c r="B2437">
        <v>5</v>
      </c>
      <c r="C2437" t="s">
        <v>25</v>
      </c>
      <c r="D2437" t="str">
        <f>IF(OR(C2437="Brick", C2437="Stone", C2437="Fiber-Cement"), "Durable Materials", IF(OR(C2437="Aluminum / Vinyl", C2437="Block", C2437="Frame", C2437="Masonry / Frame", C2437="Prem Wood", C2437="Stucco"), "Non-Durable Materials", "Other"))</f>
        <v>Durable Materials</v>
      </c>
      <c r="E2437">
        <f>IF(D2437="Non-Durable Materials",0,1)</f>
        <v>1</v>
      </c>
      <c r="F2437">
        <v>1</v>
      </c>
      <c r="G2437">
        <v>1950</v>
      </c>
      <c r="H2437" s="3">
        <v>1348</v>
      </c>
      <c r="I2437">
        <v>1</v>
      </c>
      <c r="J2437">
        <v>3</v>
      </c>
      <c r="K2437">
        <v>1</v>
      </c>
      <c r="L2437">
        <v>0</v>
      </c>
      <c r="M2437">
        <v>4800</v>
      </c>
      <c r="N2437">
        <v>8</v>
      </c>
      <c r="O2437">
        <v>8</v>
      </c>
      <c r="P2437" s="6">
        <v>150000</v>
      </c>
    </row>
    <row r="2438" spans="1:16" x14ac:dyDescent="0.2">
      <c r="A2438" t="s">
        <v>19</v>
      </c>
      <c r="B2438">
        <v>5</v>
      </c>
      <c r="C2438" t="s">
        <v>22</v>
      </c>
      <c r="D2438" t="str">
        <f>IF(OR(C2438="Brick", C2438="Stone", C2438="Fiber-Cement"), "Durable Materials", IF(OR(C2438="Aluminum / Vinyl", C2438="Block", C2438="Frame", C2438="Masonry / Frame", C2438="Prem Wood", C2438="Stucco"), "Non-Durable Materials", "Other"))</f>
        <v>Non-Durable Materials</v>
      </c>
      <c r="E2438">
        <f>IF(D2438="Non-Durable Materials",0,1)</f>
        <v>0</v>
      </c>
      <c r="F2438">
        <v>2</v>
      </c>
      <c r="G2438">
        <v>1953</v>
      </c>
      <c r="H2438" s="3">
        <v>2063</v>
      </c>
      <c r="I2438">
        <v>2</v>
      </c>
      <c r="J2438">
        <v>6</v>
      </c>
      <c r="K2438">
        <v>2</v>
      </c>
      <c r="L2438">
        <v>0</v>
      </c>
      <c r="M2438">
        <v>8055</v>
      </c>
      <c r="N2438">
        <v>8</v>
      </c>
      <c r="O2438">
        <v>8</v>
      </c>
      <c r="P2438" s="6">
        <v>150000</v>
      </c>
    </row>
    <row r="2439" spans="1:16" x14ac:dyDescent="0.2">
      <c r="A2439" t="s">
        <v>19</v>
      </c>
      <c r="B2439">
        <v>9</v>
      </c>
      <c r="C2439" t="s">
        <v>22</v>
      </c>
      <c r="D2439" t="str">
        <f>IF(OR(C2439="Brick", C2439="Stone", C2439="Fiber-Cement"), "Durable Materials", IF(OR(C2439="Aluminum / Vinyl", C2439="Block", C2439="Frame", C2439="Masonry / Frame", C2439="Prem Wood", C2439="Stucco"), "Non-Durable Materials", "Other"))</f>
        <v>Non-Durable Materials</v>
      </c>
      <c r="E2439">
        <f>IF(D2439="Non-Durable Materials",0,1)</f>
        <v>0</v>
      </c>
      <c r="F2439">
        <v>1</v>
      </c>
      <c r="G2439">
        <v>1974</v>
      </c>
      <c r="H2439" s="3">
        <v>1450</v>
      </c>
      <c r="I2439">
        <v>1</v>
      </c>
      <c r="J2439">
        <v>4</v>
      </c>
      <c r="K2439">
        <v>2</v>
      </c>
      <c r="L2439">
        <v>0</v>
      </c>
      <c r="M2439">
        <v>7200</v>
      </c>
      <c r="N2439">
        <v>8</v>
      </c>
      <c r="O2439">
        <v>8</v>
      </c>
      <c r="P2439" s="6">
        <v>150000</v>
      </c>
    </row>
    <row r="2440" spans="1:16" x14ac:dyDescent="0.2">
      <c r="A2440" t="s">
        <v>19</v>
      </c>
      <c r="B2440">
        <v>10</v>
      </c>
      <c r="C2440" t="s">
        <v>34</v>
      </c>
      <c r="D2440" t="str">
        <f>IF(OR(C2440="Brick", C2440="Stone", C2440="Fiber-Cement"), "Durable Materials", IF(OR(C2440="Aluminum / Vinyl", C2440="Block", C2440="Frame", C2440="Masonry / Frame", C2440="Prem Wood", C2440="Stucco"), "Non-Durable Materials", "Other"))</f>
        <v>Durable Materials</v>
      </c>
      <c r="E2440">
        <f>IF(D2440="Non-Durable Materials",0,1)</f>
        <v>1</v>
      </c>
      <c r="F2440">
        <v>1.5</v>
      </c>
      <c r="G2440">
        <v>1951</v>
      </c>
      <c r="H2440" s="3">
        <v>2082</v>
      </c>
      <c r="I2440">
        <v>1</v>
      </c>
      <c r="J2440">
        <v>4</v>
      </c>
      <c r="K2440">
        <v>2</v>
      </c>
      <c r="L2440">
        <v>1</v>
      </c>
      <c r="M2440">
        <v>5400</v>
      </c>
      <c r="N2440">
        <v>8</v>
      </c>
      <c r="O2440">
        <v>8</v>
      </c>
      <c r="P2440" s="6">
        <v>150000</v>
      </c>
    </row>
    <row r="2441" spans="1:16" x14ac:dyDescent="0.2">
      <c r="A2441" t="s">
        <v>19</v>
      </c>
      <c r="B2441">
        <v>10</v>
      </c>
      <c r="C2441" t="s">
        <v>22</v>
      </c>
      <c r="D2441" t="str">
        <f>IF(OR(C2441="Brick", C2441="Stone", C2441="Fiber-Cement"), "Durable Materials", IF(OR(C2441="Aluminum / Vinyl", C2441="Block", C2441="Frame", C2441="Masonry / Frame", C2441="Prem Wood", C2441="Stucco"), "Non-Durable Materials", "Other"))</f>
        <v>Non-Durable Materials</v>
      </c>
      <c r="E2441">
        <f>IF(D2441="Non-Durable Materials",0,1)</f>
        <v>0</v>
      </c>
      <c r="F2441">
        <v>1</v>
      </c>
      <c r="G2441">
        <v>1926</v>
      </c>
      <c r="H2441" s="3">
        <v>1242</v>
      </c>
      <c r="I2441">
        <v>1</v>
      </c>
      <c r="J2441">
        <v>3</v>
      </c>
      <c r="K2441">
        <v>2</v>
      </c>
      <c r="L2441">
        <v>1</v>
      </c>
      <c r="M2441">
        <v>6750</v>
      </c>
      <c r="N2441">
        <v>8</v>
      </c>
      <c r="O2441">
        <v>8</v>
      </c>
      <c r="P2441" s="6">
        <v>150000</v>
      </c>
    </row>
    <row r="2442" spans="1:16" x14ac:dyDescent="0.2">
      <c r="A2442" t="s">
        <v>19</v>
      </c>
      <c r="B2442">
        <v>11</v>
      </c>
      <c r="C2442" t="s">
        <v>22</v>
      </c>
      <c r="D2442" t="str">
        <f>IF(OR(C2442="Brick", C2442="Stone", C2442="Fiber-Cement"), "Durable Materials", IF(OR(C2442="Aluminum / Vinyl", C2442="Block", C2442="Frame", C2442="Masonry / Frame", C2442="Prem Wood", C2442="Stucco"), "Non-Durable Materials", "Other"))</f>
        <v>Non-Durable Materials</v>
      </c>
      <c r="E2442">
        <f>IF(D2442="Non-Durable Materials",0,1)</f>
        <v>0</v>
      </c>
      <c r="F2442">
        <v>1</v>
      </c>
      <c r="G2442">
        <v>1966</v>
      </c>
      <c r="H2442" s="3">
        <v>1174</v>
      </c>
      <c r="I2442">
        <v>1</v>
      </c>
      <c r="J2442">
        <v>3</v>
      </c>
      <c r="K2442">
        <v>1</v>
      </c>
      <c r="L2442">
        <v>1</v>
      </c>
      <c r="M2442">
        <v>6681</v>
      </c>
      <c r="N2442">
        <v>8</v>
      </c>
      <c r="O2442">
        <v>8</v>
      </c>
      <c r="P2442" s="6">
        <v>150000</v>
      </c>
    </row>
    <row r="2443" spans="1:16" x14ac:dyDescent="0.2">
      <c r="A2443" t="s">
        <v>19</v>
      </c>
      <c r="B2443">
        <v>12</v>
      </c>
      <c r="C2443" t="s">
        <v>25</v>
      </c>
      <c r="D2443" t="str">
        <f>IF(OR(C2443="Brick", C2443="Stone", C2443="Fiber-Cement"), "Durable Materials", IF(OR(C2443="Aluminum / Vinyl", C2443="Block", C2443="Frame", C2443="Masonry / Frame", C2443="Prem Wood", C2443="Stucco"), "Non-Durable Materials", "Other"))</f>
        <v>Durable Materials</v>
      </c>
      <c r="E2443">
        <f>IF(D2443="Non-Durable Materials",0,1)</f>
        <v>1</v>
      </c>
      <c r="F2443">
        <v>1</v>
      </c>
      <c r="G2443">
        <v>1950</v>
      </c>
      <c r="H2443" s="3">
        <v>1075</v>
      </c>
      <c r="I2443">
        <v>1</v>
      </c>
      <c r="J2443">
        <v>3</v>
      </c>
      <c r="K2443">
        <v>2</v>
      </c>
      <c r="L2443">
        <v>0</v>
      </c>
      <c r="M2443">
        <v>4545</v>
      </c>
      <c r="N2443">
        <v>8</v>
      </c>
      <c r="O2443">
        <v>8</v>
      </c>
      <c r="P2443" s="6">
        <v>150000</v>
      </c>
    </row>
    <row r="2444" spans="1:16" x14ac:dyDescent="0.2">
      <c r="A2444" t="s">
        <v>19</v>
      </c>
      <c r="B2444">
        <v>14</v>
      </c>
      <c r="C2444" t="s">
        <v>22</v>
      </c>
      <c r="D2444" t="str">
        <f>IF(OR(C2444="Brick", C2444="Stone", C2444="Fiber-Cement"), "Durable Materials", IF(OR(C2444="Aluminum / Vinyl", C2444="Block", C2444="Frame", C2444="Masonry / Frame", C2444="Prem Wood", C2444="Stucco"), "Non-Durable Materials", "Other"))</f>
        <v>Non-Durable Materials</v>
      </c>
      <c r="E2444">
        <f>IF(D2444="Non-Durable Materials",0,1)</f>
        <v>0</v>
      </c>
      <c r="F2444">
        <v>1.5</v>
      </c>
      <c r="G2444">
        <v>1911</v>
      </c>
      <c r="H2444" s="3">
        <v>1656</v>
      </c>
      <c r="I2444">
        <v>2</v>
      </c>
      <c r="J2444">
        <v>4</v>
      </c>
      <c r="K2444">
        <v>2</v>
      </c>
      <c r="L2444">
        <v>0</v>
      </c>
      <c r="M2444">
        <v>4500</v>
      </c>
      <c r="N2444">
        <v>8</v>
      </c>
      <c r="O2444">
        <v>8</v>
      </c>
      <c r="P2444" s="6">
        <v>150000</v>
      </c>
    </row>
    <row r="2445" spans="1:16" x14ac:dyDescent="0.2">
      <c r="A2445" t="s">
        <v>19</v>
      </c>
      <c r="B2445">
        <v>9</v>
      </c>
      <c r="C2445" t="s">
        <v>22</v>
      </c>
      <c r="D2445" t="str">
        <f>IF(OR(C2445="Brick", C2445="Stone", C2445="Fiber-Cement"), "Durable Materials", IF(OR(C2445="Aluminum / Vinyl", C2445="Block", C2445="Frame", C2445="Masonry / Frame", C2445="Prem Wood", C2445="Stucco"), "Non-Durable Materials", "Other"))</f>
        <v>Non-Durable Materials</v>
      </c>
      <c r="E2445">
        <f>IF(D2445="Non-Durable Materials",0,1)</f>
        <v>0</v>
      </c>
      <c r="F2445">
        <v>1</v>
      </c>
      <c r="G2445">
        <v>1966</v>
      </c>
      <c r="H2445" s="3">
        <v>1095</v>
      </c>
      <c r="I2445">
        <v>1</v>
      </c>
      <c r="J2445">
        <v>3</v>
      </c>
      <c r="K2445">
        <v>1</v>
      </c>
      <c r="L2445">
        <v>1</v>
      </c>
      <c r="M2445">
        <v>9240</v>
      </c>
      <c r="N2445">
        <v>9</v>
      </c>
      <c r="O2445">
        <v>9</v>
      </c>
      <c r="P2445" s="6">
        <v>150000</v>
      </c>
    </row>
    <row r="2446" spans="1:16" x14ac:dyDescent="0.2">
      <c r="A2446" t="s">
        <v>19</v>
      </c>
      <c r="B2446">
        <v>10</v>
      </c>
      <c r="C2446" t="s">
        <v>40</v>
      </c>
      <c r="D2446" t="str">
        <f>IF(OR(C2446="Brick", C2446="Stone", C2446="Fiber-Cement"), "Durable Materials", IF(OR(C2446="Aluminum / Vinyl", C2446="Block", C2446="Frame", C2446="Masonry / Frame", C2446="Prem Wood", C2446="Stucco"), "Non-Durable Materials", "Other"))</f>
        <v>Non-Durable Materials</v>
      </c>
      <c r="E2446">
        <f>IF(D2446="Non-Durable Materials",0,1)</f>
        <v>0</v>
      </c>
      <c r="F2446">
        <v>1.5</v>
      </c>
      <c r="G2446">
        <v>1919</v>
      </c>
      <c r="H2446" s="3">
        <v>1994</v>
      </c>
      <c r="I2446">
        <v>1</v>
      </c>
      <c r="J2446">
        <v>4</v>
      </c>
      <c r="K2446">
        <v>1</v>
      </c>
      <c r="L2446">
        <v>0</v>
      </c>
      <c r="M2446">
        <v>4845</v>
      </c>
      <c r="N2446">
        <v>9</v>
      </c>
      <c r="O2446">
        <v>9</v>
      </c>
      <c r="P2446" s="6">
        <v>150000</v>
      </c>
    </row>
    <row r="2447" spans="1:16" x14ac:dyDescent="0.2">
      <c r="A2447" t="s">
        <v>19</v>
      </c>
      <c r="B2447">
        <v>11</v>
      </c>
      <c r="C2447" t="s">
        <v>25</v>
      </c>
      <c r="D2447" t="str">
        <f>IF(OR(C2447="Brick", C2447="Stone", C2447="Fiber-Cement"), "Durable Materials", IF(OR(C2447="Aluminum / Vinyl", C2447="Block", C2447="Frame", C2447="Masonry / Frame", C2447="Prem Wood", C2447="Stucco"), "Non-Durable Materials", "Other"))</f>
        <v>Durable Materials</v>
      </c>
      <c r="E2447">
        <f>IF(D2447="Non-Durable Materials",0,1)</f>
        <v>1</v>
      </c>
      <c r="F2447">
        <v>1</v>
      </c>
      <c r="G2447">
        <v>1950</v>
      </c>
      <c r="H2447" s="3">
        <v>1008</v>
      </c>
      <c r="I2447">
        <v>1</v>
      </c>
      <c r="J2447">
        <v>3</v>
      </c>
      <c r="K2447">
        <v>1</v>
      </c>
      <c r="L2447">
        <v>1</v>
      </c>
      <c r="M2447">
        <v>6240</v>
      </c>
      <c r="N2447">
        <v>9</v>
      </c>
      <c r="O2447">
        <v>9</v>
      </c>
      <c r="P2447" s="6">
        <v>150000</v>
      </c>
    </row>
    <row r="2448" spans="1:16" x14ac:dyDescent="0.2">
      <c r="A2448" t="s">
        <v>19</v>
      </c>
      <c r="B2448">
        <v>13</v>
      </c>
      <c r="C2448" t="s">
        <v>22</v>
      </c>
      <c r="D2448" t="str">
        <f>IF(OR(C2448="Brick", C2448="Stone", C2448="Fiber-Cement"), "Durable Materials", IF(OR(C2448="Aluminum / Vinyl", C2448="Block", C2448="Frame", C2448="Masonry / Frame", C2448="Prem Wood", C2448="Stucco"), "Non-Durable Materials", "Other"))</f>
        <v>Non-Durable Materials</v>
      </c>
      <c r="E2448">
        <f>IF(D2448="Non-Durable Materials",0,1)</f>
        <v>0</v>
      </c>
      <c r="F2448">
        <v>1</v>
      </c>
      <c r="G2448">
        <v>1970</v>
      </c>
      <c r="H2448" s="3">
        <v>1030</v>
      </c>
      <c r="I2448">
        <v>1</v>
      </c>
      <c r="J2448">
        <v>3</v>
      </c>
      <c r="K2448">
        <v>1</v>
      </c>
      <c r="L2448">
        <v>0</v>
      </c>
      <c r="M2448">
        <v>6050</v>
      </c>
      <c r="N2448">
        <v>9</v>
      </c>
      <c r="O2448">
        <v>9</v>
      </c>
      <c r="P2448" s="6">
        <v>150000</v>
      </c>
    </row>
    <row r="2449" spans="1:16" x14ac:dyDescent="0.2">
      <c r="A2449" t="s">
        <v>19</v>
      </c>
      <c r="B2449">
        <v>15</v>
      </c>
      <c r="C2449" t="s">
        <v>22</v>
      </c>
      <c r="D2449" t="str">
        <f>IF(OR(C2449="Brick", C2449="Stone", C2449="Fiber-Cement"), "Durable Materials", IF(OR(C2449="Aluminum / Vinyl", C2449="Block", C2449="Frame", C2449="Masonry / Frame", C2449="Prem Wood", C2449="Stucco"), "Non-Durable Materials", "Other"))</f>
        <v>Non-Durable Materials</v>
      </c>
      <c r="E2449">
        <f>IF(D2449="Non-Durable Materials",0,1)</f>
        <v>0</v>
      </c>
      <c r="F2449">
        <v>2</v>
      </c>
      <c r="G2449">
        <v>1922</v>
      </c>
      <c r="H2449" s="3">
        <v>2801</v>
      </c>
      <c r="I2449">
        <v>2</v>
      </c>
      <c r="J2449">
        <v>4</v>
      </c>
      <c r="K2449">
        <v>2</v>
      </c>
      <c r="L2449">
        <v>0</v>
      </c>
      <c r="M2449">
        <v>4280</v>
      </c>
      <c r="N2449">
        <v>9</v>
      </c>
      <c r="O2449">
        <v>9</v>
      </c>
      <c r="P2449" s="6">
        <v>150000</v>
      </c>
    </row>
    <row r="2450" spans="1:16" x14ac:dyDescent="0.2">
      <c r="A2450" t="s">
        <v>19</v>
      </c>
      <c r="B2450">
        <v>5</v>
      </c>
      <c r="C2450" t="s">
        <v>25</v>
      </c>
      <c r="D2450" t="str">
        <f>IF(OR(C2450="Brick", C2450="Stone", C2450="Fiber-Cement"), "Durable Materials", IF(OR(C2450="Aluminum / Vinyl", C2450="Block", C2450="Frame", C2450="Masonry / Frame", C2450="Prem Wood", C2450="Stucco"), "Non-Durable Materials", "Other"))</f>
        <v>Durable Materials</v>
      </c>
      <c r="E2450">
        <f>IF(D2450="Non-Durable Materials",0,1)</f>
        <v>1</v>
      </c>
      <c r="F2450">
        <v>1</v>
      </c>
      <c r="G2450">
        <v>1958</v>
      </c>
      <c r="H2450" s="3">
        <v>1285</v>
      </c>
      <c r="I2450">
        <v>1</v>
      </c>
      <c r="J2450">
        <v>4</v>
      </c>
      <c r="K2450">
        <v>2</v>
      </c>
      <c r="L2450">
        <v>0</v>
      </c>
      <c r="M2450">
        <v>9000</v>
      </c>
      <c r="N2450">
        <v>10</v>
      </c>
      <c r="O2450">
        <v>10</v>
      </c>
      <c r="P2450" s="6">
        <v>150000</v>
      </c>
    </row>
    <row r="2451" spans="1:16" x14ac:dyDescent="0.2">
      <c r="A2451" t="s">
        <v>19</v>
      </c>
      <c r="B2451">
        <v>5</v>
      </c>
      <c r="C2451" t="s">
        <v>22</v>
      </c>
      <c r="D2451" t="str">
        <f>IF(OR(C2451="Brick", C2451="Stone", C2451="Fiber-Cement"), "Durable Materials", IF(OR(C2451="Aluminum / Vinyl", C2451="Block", C2451="Frame", C2451="Masonry / Frame", C2451="Prem Wood", C2451="Stucco"), "Non-Durable Materials", "Other"))</f>
        <v>Non-Durable Materials</v>
      </c>
      <c r="E2451">
        <f>IF(D2451="Non-Durable Materials",0,1)</f>
        <v>0</v>
      </c>
      <c r="F2451">
        <v>1</v>
      </c>
      <c r="G2451">
        <v>1953</v>
      </c>
      <c r="H2451" s="3">
        <v>915</v>
      </c>
      <c r="I2451">
        <v>1</v>
      </c>
      <c r="J2451">
        <v>2</v>
      </c>
      <c r="K2451">
        <v>1</v>
      </c>
      <c r="L2451">
        <v>0</v>
      </c>
      <c r="M2451">
        <v>6000</v>
      </c>
      <c r="N2451">
        <v>10</v>
      </c>
      <c r="O2451">
        <v>10</v>
      </c>
      <c r="P2451" s="6">
        <v>150000</v>
      </c>
    </row>
    <row r="2452" spans="1:16" x14ac:dyDescent="0.2">
      <c r="A2452" t="s">
        <v>19</v>
      </c>
      <c r="B2452">
        <v>8</v>
      </c>
      <c r="C2452" t="s">
        <v>25</v>
      </c>
      <c r="D2452" t="str">
        <f>IF(OR(C2452="Brick", C2452="Stone", C2452="Fiber-Cement"), "Durable Materials", IF(OR(C2452="Aluminum / Vinyl", C2452="Block", C2452="Frame", C2452="Masonry / Frame", C2452="Prem Wood", C2452="Stucco"), "Non-Durable Materials", "Other"))</f>
        <v>Durable Materials</v>
      </c>
      <c r="E2452">
        <f>IF(D2452="Non-Durable Materials",0,1)</f>
        <v>1</v>
      </c>
      <c r="F2452">
        <v>2</v>
      </c>
      <c r="G2452">
        <v>1927</v>
      </c>
      <c r="H2452" s="3">
        <v>2192</v>
      </c>
      <c r="I2452">
        <v>1</v>
      </c>
      <c r="J2452">
        <v>4</v>
      </c>
      <c r="K2452">
        <v>2</v>
      </c>
      <c r="L2452">
        <v>1</v>
      </c>
      <c r="M2452">
        <v>4200</v>
      </c>
      <c r="N2452">
        <v>10</v>
      </c>
      <c r="O2452">
        <v>10</v>
      </c>
      <c r="P2452" s="6">
        <v>150000</v>
      </c>
    </row>
    <row r="2453" spans="1:16" x14ac:dyDescent="0.2">
      <c r="A2453" t="s">
        <v>19</v>
      </c>
      <c r="B2453">
        <v>10</v>
      </c>
      <c r="C2453" t="s">
        <v>25</v>
      </c>
      <c r="D2453" t="str">
        <f>IF(OR(C2453="Brick", C2453="Stone", C2453="Fiber-Cement"), "Durable Materials", IF(OR(C2453="Aluminum / Vinyl", C2453="Block", C2453="Frame", C2453="Masonry / Frame", C2453="Prem Wood", C2453="Stucco"), "Non-Durable Materials", "Other"))</f>
        <v>Durable Materials</v>
      </c>
      <c r="E2453">
        <f>IF(D2453="Non-Durable Materials",0,1)</f>
        <v>1</v>
      </c>
      <c r="F2453">
        <v>1.5</v>
      </c>
      <c r="G2453">
        <v>1930</v>
      </c>
      <c r="H2453" s="3">
        <v>2550</v>
      </c>
      <c r="I2453">
        <v>2</v>
      </c>
      <c r="J2453">
        <v>5</v>
      </c>
      <c r="K2453">
        <v>2</v>
      </c>
      <c r="L2453">
        <v>1</v>
      </c>
      <c r="M2453">
        <v>4662</v>
      </c>
      <c r="N2453">
        <v>10</v>
      </c>
      <c r="O2453">
        <v>10</v>
      </c>
      <c r="P2453" s="6">
        <v>150000</v>
      </c>
    </row>
    <row r="2454" spans="1:16" x14ac:dyDescent="0.2">
      <c r="A2454" t="s">
        <v>19</v>
      </c>
      <c r="B2454">
        <v>11</v>
      </c>
      <c r="C2454" t="s">
        <v>22</v>
      </c>
      <c r="D2454" t="str">
        <f>IF(OR(C2454="Brick", C2454="Stone", C2454="Fiber-Cement"), "Durable Materials", IF(OR(C2454="Aluminum / Vinyl", C2454="Block", C2454="Frame", C2454="Masonry / Frame", C2454="Prem Wood", C2454="Stucco"), "Non-Durable Materials", "Other"))</f>
        <v>Non-Durable Materials</v>
      </c>
      <c r="E2454">
        <f>IF(D2454="Non-Durable Materials",0,1)</f>
        <v>0</v>
      </c>
      <c r="F2454">
        <v>1</v>
      </c>
      <c r="G2454">
        <v>1956</v>
      </c>
      <c r="H2454" s="3">
        <v>1040</v>
      </c>
      <c r="I2454">
        <v>1</v>
      </c>
      <c r="J2454">
        <v>3</v>
      </c>
      <c r="K2454">
        <v>1</v>
      </c>
      <c r="L2454">
        <v>0</v>
      </c>
      <c r="M2454">
        <v>5500</v>
      </c>
      <c r="N2454">
        <v>10</v>
      </c>
      <c r="O2454">
        <v>10</v>
      </c>
      <c r="P2454" s="6">
        <v>150000</v>
      </c>
    </row>
    <row r="2455" spans="1:16" x14ac:dyDescent="0.2">
      <c r="A2455" t="s">
        <v>19</v>
      </c>
      <c r="B2455">
        <v>11</v>
      </c>
      <c r="C2455" t="s">
        <v>22</v>
      </c>
      <c r="D2455" t="str">
        <f>IF(OR(C2455="Brick", C2455="Stone", C2455="Fiber-Cement"), "Durable Materials", IF(OR(C2455="Aluminum / Vinyl", C2455="Block", C2455="Frame", C2455="Masonry / Frame", C2455="Prem Wood", C2455="Stucco"), "Non-Durable Materials", "Other"))</f>
        <v>Non-Durable Materials</v>
      </c>
      <c r="E2455">
        <f>IF(D2455="Non-Durable Materials",0,1)</f>
        <v>0</v>
      </c>
      <c r="F2455">
        <v>1</v>
      </c>
      <c r="G2455">
        <v>1954</v>
      </c>
      <c r="H2455" s="3">
        <v>1002</v>
      </c>
      <c r="I2455">
        <v>1</v>
      </c>
      <c r="J2455">
        <v>3</v>
      </c>
      <c r="K2455">
        <v>1</v>
      </c>
      <c r="L2455">
        <v>0</v>
      </c>
      <c r="M2455">
        <v>6000</v>
      </c>
      <c r="N2455">
        <v>10</v>
      </c>
      <c r="O2455">
        <v>10</v>
      </c>
      <c r="P2455" s="6">
        <v>150000</v>
      </c>
    </row>
    <row r="2456" spans="1:16" x14ac:dyDescent="0.2">
      <c r="A2456" t="s">
        <v>19</v>
      </c>
      <c r="B2456">
        <v>10</v>
      </c>
      <c r="C2456" t="s">
        <v>22</v>
      </c>
      <c r="D2456" t="str">
        <f>IF(OR(C2456="Brick", C2456="Stone", C2456="Fiber-Cement"), "Durable Materials", IF(OR(C2456="Aluminum / Vinyl", C2456="Block", C2456="Frame", C2456="Masonry / Frame", C2456="Prem Wood", C2456="Stucco"), "Non-Durable Materials", "Other"))</f>
        <v>Non-Durable Materials</v>
      </c>
      <c r="E2456">
        <f>IF(D2456="Non-Durable Materials",0,1)</f>
        <v>0</v>
      </c>
      <c r="F2456">
        <v>2</v>
      </c>
      <c r="G2456">
        <v>1965</v>
      </c>
      <c r="H2456" s="3">
        <v>1968</v>
      </c>
      <c r="I2456">
        <v>2</v>
      </c>
      <c r="J2456">
        <v>6</v>
      </c>
      <c r="K2456">
        <v>1</v>
      </c>
      <c r="L2456">
        <v>0</v>
      </c>
      <c r="M2456">
        <v>4800</v>
      </c>
      <c r="N2456">
        <v>11</v>
      </c>
      <c r="O2456">
        <v>11</v>
      </c>
      <c r="P2456" s="6">
        <v>150000</v>
      </c>
    </row>
    <row r="2457" spans="1:16" x14ac:dyDescent="0.2">
      <c r="A2457" t="s">
        <v>19</v>
      </c>
      <c r="B2457">
        <v>10</v>
      </c>
      <c r="C2457" t="s">
        <v>22</v>
      </c>
      <c r="D2457" t="str">
        <f>IF(OR(C2457="Brick", C2457="Stone", C2457="Fiber-Cement"), "Durable Materials", IF(OR(C2457="Aluminum / Vinyl", C2457="Block", C2457="Frame", C2457="Masonry / Frame", C2457="Prem Wood", C2457="Stucco"), "Non-Durable Materials", "Other"))</f>
        <v>Non-Durable Materials</v>
      </c>
      <c r="E2457">
        <f>IF(D2457="Non-Durable Materials",0,1)</f>
        <v>0</v>
      </c>
      <c r="F2457">
        <v>1</v>
      </c>
      <c r="G2457">
        <v>1920</v>
      </c>
      <c r="H2457" s="3">
        <v>1115</v>
      </c>
      <c r="I2457">
        <v>1</v>
      </c>
      <c r="J2457">
        <v>3</v>
      </c>
      <c r="K2457">
        <v>1</v>
      </c>
      <c r="L2457">
        <v>0</v>
      </c>
      <c r="M2457">
        <v>6400</v>
      </c>
      <c r="N2457">
        <v>11</v>
      </c>
      <c r="O2457">
        <v>11</v>
      </c>
      <c r="P2457" s="6">
        <v>150000</v>
      </c>
    </row>
    <row r="2458" spans="1:16" x14ac:dyDescent="0.2">
      <c r="A2458" t="s">
        <v>19</v>
      </c>
      <c r="B2458">
        <v>11</v>
      </c>
      <c r="C2458" t="s">
        <v>25</v>
      </c>
      <c r="D2458" t="str">
        <f>IF(OR(C2458="Brick", C2458="Stone", C2458="Fiber-Cement"), "Durable Materials", IF(OR(C2458="Aluminum / Vinyl", C2458="Block", C2458="Frame", C2458="Masonry / Frame", C2458="Prem Wood", C2458="Stucco"), "Non-Durable Materials", "Other"))</f>
        <v>Durable Materials</v>
      </c>
      <c r="E2458">
        <f>IF(D2458="Non-Durable Materials",0,1)</f>
        <v>1</v>
      </c>
      <c r="F2458">
        <v>1</v>
      </c>
      <c r="G2458">
        <v>1953</v>
      </c>
      <c r="H2458" s="3">
        <v>960</v>
      </c>
      <c r="I2458">
        <v>1</v>
      </c>
      <c r="J2458">
        <v>3</v>
      </c>
      <c r="K2458">
        <v>1</v>
      </c>
      <c r="L2458">
        <v>0</v>
      </c>
      <c r="M2458">
        <v>5050</v>
      </c>
      <c r="N2458">
        <v>11</v>
      </c>
      <c r="O2458">
        <v>11</v>
      </c>
      <c r="P2458" s="6">
        <v>150000</v>
      </c>
    </row>
    <row r="2459" spans="1:16" x14ac:dyDescent="0.2">
      <c r="A2459" t="s">
        <v>19</v>
      </c>
      <c r="B2459">
        <v>14</v>
      </c>
      <c r="C2459" t="s">
        <v>22</v>
      </c>
      <c r="D2459" t="str">
        <f>IF(OR(C2459="Brick", C2459="Stone", C2459="Fiber-Cement"), "Durable Materials", IF(OR(C2459="Aluminum / Vinyl", C2459="Block", C2459="Frame", C2459="Masonry / Frame", C2459="Prem Wood", C2459="Stucco"), "Non-Durable Materials", "Other"))</f>
        <v>Non-Durable Materials</v>
      </c>
      <c r="E2459">
        <f>IF(D2459="Non-Durable Materials",0,1)</f>
        <v>0</v>
      </c>
      <c r="F2459">
        <v>1</v>
      </c>
      <c r="G2459">
        <v>1920</v>
      </c>
      <c r="H2459" s="3">
        <v>1297</v>
      </c>
      <c r="I2459">
        <v>1</v>
      </c>
      <c r="J2459">
        <v>3</v>
      </c>
      <c r="K2459">
        <v>1</v>
      </c>
      <c r="L2459">
        <v>0</v>
      </c>
      <c r="M2459">
        <v>3876</v>
      </c>
      <c r="N2459">
        <v>11</v>
      </c>
      <c r="O2459">
        <v>11</v>
      </c>
      <c r="P2459" s="6">
        <v>150000</v>
      </c>
    </row>
    <row r="2460" spans="1:16" x14ac:dyDescent="0.2">
      <c r="A2460" t="s">
        <v>19</v>
      </c>
      <c r="B2460">
        <v>5</v>
      </c>
      <c r="C2460" t="s">
        <v>22</v>
      </c>
      <c r="D2460" t="str">
        <f>IF(OR(C2460="Brick", C2460="Stone", C2460="Fiber-Cement"), "Durable Materials", IF(OR(C2460="Aluminum / Vinyl", C2460="Block", C2460="Frame", C2460="Masonry / Frame", C2460="Prem Wood", C2460="Stucco"), "Non-Durable Materials", "Other"))</f>
        <v>Non-Durable Materials</v>
      </c>
      <c r="E2460">
        <f>IF(D2460="Non-Durable Materials",0,1)</f>
        <v>0</v>
      </c>
      <c r="F2460">
        <v>1.5</v>
      </c>
      <c r="G2460">
        <v>1951</v>
      </c>
      <c r="H2460" s="3">
        <v>1488</v>
      </c>
      <c r="I2460">
        <v>1</v>
      </c>
      <c r="J2460">
        <v>3</v>
      </c>
      <c r="K2460">
        <v>1</v>
      </c>
      <c r="L2460">
        <v>0</v>
      </c>
      <c r="M2460">
        <v>5498</v>
      </c>
      <c r="N2460">
        <v>12</v>
      </c>
      <c r="O2460">
        <v>12</v>
      </c>
      <c r="P2460" s="6">
        <v>150000</v>
      </c>
    </row>
    <row r="2461" spans="1:16" x14ac:dyDescent="0.2">
      <c r="A2461" t="s">
        <v>19</v>
      </c>
      <c r="B2461">
        <v>5</v>
      </c>
      <c r="C2461" t="s">
        <v>25</v>
      </c>
      <c r="D2461" t="str">
        <f>IF(OR(C2461="Brick", C2461="Stone", C2461="Fiber-Cement"), "Durable Materials", IF(OR(C2461="Aluminum / Vinyl", C2461="Block", C2461="Frame", C2461="Masonry / Frame", C2461="Prem Wood", C2461="Stucco"), "Non-Durable Materials", "Other"))</f>
        <v>Durable Materials</v>
      </c>
      <c r="E2461">
        <f>IF(D2461="Non-Durable Materials",0,1)</f>
        <v>1</v>
      </c>
      <c r="F2461">
        <v>1.5</v>
      </c>
      <c r="G2461">
        <v>1950</v>
      </c>
      <c r="H2461" s="3">
        <v>2076</v>
      </c>
      <c r="I2461">
        <v>2</v>
      </c>
      <c r="J2461">
        <v>3</v>
      </c>
      <c r="K2461">
        <v>2</v>
      </c>
      <c r="L2461">
        <v>0</v>
      </c>
      <c r="M2461">
        <v>6625</v>
      </c>
      <c r="N2461">
        <v>12</v>
      </c>
      <c r="O2461">
        <v>12</v>
      </c>
      <c r="P2461" s="6">
        <v>150000</v>
      </c>
    </row>
    <row r="2462" spans="1:16" x14ac:dyDescent="0.2">
      <c r="A2462" t="s">
        <v>19</v>
      </c>
      <c r="B2462">
        <v>5</v>
      </c>
      <c r="C2462" t="s">
        <v>22</v>
      </c>
      <c r="D2462" t="str">
        <f>IF(OR(C2462="Brick", C2462="Stone", C2462="Fiber-Cement"), "Durable Materials", IF(OR(C2462="Aluminum / Vinyl", C2462="Block", C2462="Frame", C2462="Masonry / Frame", C2462="Prem Wood", C2462="Stucco"), "Non-Durable Materials", "Other"))</f>
        <v>Non-Durable Materials</v>
      </c>
      <c r="E2462">
        <f>IF(D2462="Non-Durable Materials",0,1)</f>
        <v>0</v>
      </c>
      <c r="F2462">
        <v>1</v>
      </c>
      <c r="G2462">
        <v>1956</v>
      </c>
      <c r="H2462" s="3">
        <v>1060</v>
      </c>
      <c r="I2462">
        <v>1</v>
      </c>
      <c r="J2462">
        <v>3</v>
      </c>
      <c r="K2462">
        <v>1</v>
      </c>
      <c r="L2462">
        <v>1</v>
      </c>
      <c r="M2462">
        <v>8400</v>
      </c>
      <c r="N2462">
        <v>12</v>
      </c>
      <c r="O2462">
        <v>12</v>
      </c>
      <c r="P2462" s="6">
        <v>150000</v>
      </c>
    </row>
    <row r="2463" spans="1:16" x14ac:dyDescent="0.2">
      <c r="A2463" t="s">
        <v>19</v>
      </c>
      <c r="B2463">
        <v>9</v>
      </c>
      <c r="C2463" t="s">
        <v>22</v>
      </c>
      <c r="D2463" t="str">
        <f>IF(OR(C2463="Brick", C2463="Stone", C2463="Fiber-Cement"), "Durable Materials", IF(OR(C2463="Aluminum / Vinyl", C2463="Block", C2463="Frame", C2463="Masonry / Frame", C2463="Prem Wood", C2463="Stucco"), "Non-Durable Materials", "Other"))</f>
        <v>Non-Durable Materials</v>
      </c>
      <c r="E2463">
        <f>IF(D2463="Non-Durable Materials",0,1)</f>
        <v>0</v>
      </c>
      <c r="F2463">
        <v>1</v>
      </c>
      <c r="G2463">
        <v>1957</v>
      </c>
      <c r="H2463" s="3">
        <v>1052</v>
      </c>
      <c r="I2463">
        <v>1</v>
      </c>
      <c r="J2463">
        <v>3</v>
      </c>
      <c r="K2463">
        <v>1</v>
      </c>
      <c r="L2463">
        <v>2</v>
      </c>
      <c r="M2463">
        <v>8349</v>
      </c>
      <c r="N2463">
        <v>12</v>
      </c>
      <c r="O2463">
        <v>12</v>
      </c>
      <c r="P2463" s="6">
        <v>150000</v>
      </c>
    </row>
    <row r="2464" spans="1:16" x14ac:dyDescent="0.2">
      <c r="A2464" t="s">
        <v>19</v>
      </c>
      <c r="B2464">
        <v>11</v>
      </c>
      <c r="C2464" t="s">
        <v>25</v>
      </c>
      <c r="D2464" t="str">
        <f>IF(OR(C2464="Brick", C2464="Stone", C2464="Fiber-Cement"), "Durable Materials", IF(OR(C2464="Aluminum / Vinyl", C2464="Block", C2464="Frame", C2464="Masonry / Frame", C2464="Prem Wood", C2464="Stucco"), "Non-Durable Materials", "Other"))</f>
        <v>Durable Materials</v>
      </c>
      <c r="E2464">
        <f>IF(D2464="Non-Durable Materials",0,1)</f>
        <v>1</v>
      </c>
      <c r="F2464">
        <v>1</v>
      </c>
      <c r="G2464">
        <v>1957</v>
      </c>
      <c r="H2464" s="3">
        <v>1114</v>
      </c>
      <c r="I2464">
        <v>1</v>
      </c>
      <c r="J2464">
        <v>3</v>
      </c>
      <c r="K2464">
        <v>1</v>
      </c>
      <c r="L2464">
        <v>0</v>
      </c>
      <c r="M2464">
        <v>6150</v>
      </c>
      <c r="N2464">
        <v>12</v>
      </c>
      <c r="O2464">
        <v>12</v>
      </c>
      <c r="P2464" s="6">
        <v>150000</v>
      </c>
    </row>
    <row r="2465" spans="1:16" x14ac:dyDescent="0.2">
      <c r="A2465" t="s">
        <v>19</v>
      </c>
      <c r="B2465">
        <v>5</v>
      </c>
      <c r="C2465" t="s">
        <v>22</v>
      </c>
      <c r="D2465" t="str">
        <f>IF(OR(C2465="Brick", C2465="Stone", C2465="Fiber-Cement"), "Durable Materials", IF(OR(C2465="Aluminum / Vinyl", C2465="Block", C2465="Frame", C2465="Masonry / Frame", C2465="Prem Wood", C2465="Stucco"), "Non-Durable Materials", "Other"))</f>
        <v>Non-Durable Materials</v>
      </c>
      <c r="E2465">
        <f>IF(D2465="Non-Durable Materials",0,1)</f>
        <v>0</v>
      </c>
      <c r="F2465">
        <v>1</v>
      </c>
      <c r="G2465">
        <v>1952</v>
      </c>
      <c r="H2465" s="3">
        <v>1105</v>
      </c>
      <c r="I2465">
        <v>1</v>
      </c>
      <c r="J2465">
        <v>3</v>
      </c>
      <c r="K2465">
        <v>1</v>
      </c>
      <c r="L2465">
        <v>1</v>
      </c>
      <c r="M2465">
        <v>6720</v>
      </c>
      <c r="N2465">
        <v>7</v>
      </c>
      <c r="O2465">
        <v>7</v>
      </c>
      <c r="P2465" s="6">
        <v>150400</v>
      </c>
    </row>
    <row r="2466" spans="1:16" x14ac:dyDescent="0.2">
      <c r="A2466" t="s">
        <v>19</v>
      </c>
      <c r="B2466">
        <v>11</v>
      </c>
      <c r="C2466" t="s">
        <v>22</v>
      </c>
      <c r="D2466" t="str">
        <f>IF(OR(C2466="Brick", C2466="Stone", C2466="Fiber-Cement"), "Durable Materials", IF(OR(C2466="Aluminum / Vinyl", C2466="Block", C2466="Frame", C2466="Masonry / Frame", C2466="Prem Wood", C2466="Stucco"), "Non-Durable Materials", "Other"))</f>
        <v>Non-Durable Materials</v>
      </c>
      <c r="E2466">
        <f>IF(D2466="Non-Durable Materials",0,1)</f>
        <v>0</v>
      </c>
      <c r="F2466">
        <v>1.5</v>
      </c>
      <c r="G2466">
        <v>1928</v>
      </c>
      <c r="H2466" s="3">
        <v>1786</v>
      </c>
      <c r="I2466">
        <v>2</v>
      </c>
      <c r="J2466">
        <v>3</v>
      </c>
      <c r="K2466">
        <v>2</v>
      </c>
      <c r="L2466">
        <v>0</v>
      </c>
      <c r="M2466">
        <v>4800</v>
      </c>
      <c r="N2466">
        <v>5</v>
      </c>
      <c r="O2466">
        <v>5</v>
      </c>
      <c r="P2466" s="6">
        <v>150500</v>
      </c>
    </row>
    <row r="2467" spans="1:16" x14ac:dyDescent="0.2">
      <c r="A2467" t="s">
        <v>19</v>
      </c>
      <c r="B2467">
        <v>5</v>
      </c>
      <c r="C2467" t="s">
        <v>22</v>
      </c>
      <c r="D2467" t="str">
        <f>IF(OR(C2467="Brick", C2467="Stone", C2467="Fiber-Cement"), "Durable Materials", IF(OR(C2467="Aluminum / Vinyl", C2467="Block", C2467="Frame", C2467="Masonry / Frame", C2467="Prem Wood", C2467="Stucco"), "Non-Durable Materials", "Other"))</f>
        <v>Non-Durable Materials</v>
      </c>
      <c r="E2467">
        <f>IF(D2467="Non-Durable Materials",0,1)</f>
        <v>0</v>
      </c>
      <c r="F2467">
        <v>1</v>
      </c>
      <c r="G2467">
        <v>1956</v>
      </c>
      <c r="H2467" s="3">
        <v>1558</v>
      </c>
      <c r="I2467">
        <v>1</v>
      </c>
      <c r="J2467">
        <v>4</v>
      </c>
      <c r="K2467">
        <v>1</v>
      </c>
      <c r="L2467">
        <v>1</v>
      </c>
      <c r="M2467">
        <v>9775</v>
      </c>
      <c r="N2467">
        <v>7</v>
      </c>
      <c r="O2467">
        <v>7</v>
      </c>
      <c r="P2467" s="6">
        <v>150500</v>
      </c>
    </row>
    <row r="2468" spans="1:16" x14ac:dyDescent="0.2">
      <c r="A2468" t="s">
        <v>19</v>
      </c>
      <c r="B2468">
        <v>13</v>
      </c>
      <c r="C2468" t="s">
        <v>25</v>
      </c>
      <c r="D2468" t="str">
        <f>IF(OR(C2468="Brick", C2468="Stone", C2468="Fiber-Cement"), "Durable Materials", IF(OR(C2468="Aluminum / Vinyl", C2468="Block", C2468="Frame", C2468="Masonry / Frame", C2468="Prem Wood", C2468="Stucco"), "Non-Durable Materials", "Other"))</f>
        <v>Durable Materials</v>
      </c>
      <c r="E2468">
        <f>IF(D2468="Non-Durable Materials",0,1)</f>
        <v>1</v>
      </c>
      <c r="F2468">
        <v>1</v>
      </c>
      <c r="G2468">
        <v>1951</v>
      </c>
      <c r="H2468" s="3">
        <v>1142</v>
      </c>
      <c r="I2468">
        <v>1</v>
      </c>
      <c r="J2468">
        <v>3</v>
      </c>
      <c r="K2468">
        <v>1</v>
      </c>
      <c r="L2468">
        <v>0</v>
      </c>
      <c r="M2468">
        <v>6576</v>
      </c>
      <c r="N2468">
        <v>10</v>
      </c>
      <c r="O2468">
        <v>10</v>
      </c>
      <c r="P2468" s="6">
        <v>150500</v>
      </c>
    </row>
    <row r="2469" spans="1:16" x14ac:dyDescent="0.2">
      <c r="A2469" t="s">
        <v>19</v>
      </c>
      <c r="B2469">
        <v>10</v>
      </c>
      <c r="C2469" t="s">
        <v>34</v>
      </c>
      <c r="D2469" t="str">
        <f>IF(OR(C2469="Brick", C2469="Stone", C2469="Fiber-Cement"), "Durable Materials", IF(OR(C2469="Aluminum / Vinyl", C2469="Block", C2469="Frame", C2469="Masonry / Frame", C2469="Prem Wood", C2469="Stucco"), "Non-Durable Materials", "Other"))</f>
        <v>Durable Materials</v>
      </c>
      <c r="E2469">
        <f>IF(D2469="Non-Durable Materials",0,1)</f>
        <v>1</v>
      </c>
      <c r="F2469">
        <v>1</v>
      </c>
      <c r="G2469">
        <v>1936</v>
      </c>
      <c r="H2469" s="3">
        <v>1166</v>
      </c>
      <c r="I2469">
        <v>1</v>
      </c>
      <c r="J2469">
        <v>3</v>
      </c>
      <c r="K2469">
        <v>2</v>
      </c>
      <c r="L2469">
        <v>0</v>
      </c>
      <c r="M2469">
        <v>5360</v>
      </c>
      <c r="N2469">
        <v>11</v>
      </c>
      <c r="O2469">
        <v>11</v>
      </c>
      <c r="P2469" s="6">
        <v>150500</v>
      </c>
    </row>
    <row r="2470" spans="1:16" x14ac:dyDescent="0.2">
      <c r="A2470" t="s">
        <v>19</v>
      </c>
      <c r="B2470">
        <v>13</v>
      </c>
      <c r="C2470" t="s">
        <v>25</v>
      </c>
      <c r="D2470" t="str">
        <f>IF(OR(C2470="Brick", C2470="Stone", C2470="Fiber-Cement"), "Durable Materials", IF(OR(C2470="Aluminum / Vinyl", C2470="Block", C2470="Frame", C2470="Masonry / Frame", C2470="Prem Wood", C2470="Stucco"), "Non-Durable Materials", "Other"))</f>
        <v>Durable Materials</v>
      </c>
      <c r="E2470">
        <f>IF(D2470="Non-Durable Materials",0,1)</f>
        <v>1</v>
      </c>
      <c r="F2470">
        <v>1</v>
      </c>
      <c r="G2470">
        <v>1942</v>
      </c>
      <c r="H2470" s="3">
        <v>1075</v>
      </c>
      <c r="I2470">
        <v>1</v>
      </c>
      <c r="J2470">
        <v>3</v>
      </c>
      <c r="K2470">
        <v>1</v>
      </c>
      <c r="L2470">
        <v>0</v>
      </c>
      <c r="M2470">
        <v>4680</v>
      </c>
      <c r="N2470">
        <v>8</v>
      </c>
      <c r="O2470">
        <v>8</v>
      </c>
      <c r="P2470" s="6">
        <v>150900</v>
      </c>
    </row>
    <row r="2471" spans="1:16" x14ac:dyDescent="0.2">
      <c r="A2471" t="s">
        <v>19</v>
      </c>
      <c r="B2471">
        <v>13</v>
      </c>
      <c r="C2471" t="s">
        <v>25</v>
      </c>
      <c r="D2471" t="str">
        <f>IF(OR(C2471="Brick", C2471="Stone", C2471="Fiber-Cement"), "Durable Materials", IF(OR(C2471="Aluminum / Vinyl", C2471="Block", C2471="Frame", C2471="Masonry / Frame", C2471="Prem Wood", C2471="Stucco"), "Non-Durable Materials", "Other"))</f>
        <v>Durable Materials</v>
      </c>
      <c r="E2471">
        <f>IF(D2471="Non-Durable Materials",0,1)</f>
        <v>1</v>
      </c>
      <c r="F2471">
        <v>1</v>
      </c>
      <c r="G2471">
        <v>1952</v>
      </c>
      <c r="H2471" s="3">
        <v>1288</v>
      </c>
      <c r="I2471">
        <v>1</v>
      </c>
      <c r="J2471">
        <v>3</v>
      </c>
      <c r="K2471">
        <v>1</v>
      </c>
      <c r="L2471">
        <v>1</v>
      </c>
      <c r="M2471">
        <v>4840</v>
      </c>
      <c r="N2471">
        <v>3</v>
      </c>
      <c r="O2471">
        <v>3</v>
      </c>
      <c r="P2471" s="6">
        <v>151000</v>
      </c>
    </row>
    <row r="2472" spans="1:16" x14ac:dyDescent="0.2">
      <c r="A2472" t="s">
        <v>19</v>
      </c>
      <c r="B2472">
        <v>11</v>
      </c>
      <c r="C2472" t="s">
        <v>22</v>
      </c>
      <c r="D2472" t="str">
        <f>IF(OR(C2472="Brick", C2472="Stone", C2472="Fiber-Cement"), "Durable Materials", IF(OR(C2472="Aluminum / Vinyl", C2472="Block", C2472="Frame", C2472="Masonry / Frame", C2472="Prem Wood", C2472="Stucco"), "Non-Durable Materials", "Other"))</f>
        <v>Non-Durable Materials</v>
      </c>
      <c r="E2472">
        <f>IF(D2472="Non-Durable Materials",0,1)</f>
        <v>0</v>
      </c>
      <c r="F2472">
        <v>1</v>
      </c>
      <c r="G2472">
        <v>1951</v>
      </c>
      <c r="H2472" s="3">
        <v>1266</v>
      </c>
      <c r="I2472">
        <v>1</v>
      </c>
      <c r="J2472">
        <v>3</v>
      </c>
      <c r="K2472">
        <v>1</v>
      </c>
      <c r="L2472">
        <v>1</v>
      </c>
      <c r="M2472">
        <v>4800</v>
      </c>
      <c r="N2472">
        <v>5</v>
      </c>
      <c r="O2472">
        <v>5</v>
      </c>
      <c r="P2472" s="6">
        <v>151000</v>
      </c>
    </row>
    <row r="2473" spans="1:16" x14ac:dyDescent="0.2">
      <c r="A2473" t="s">
        <v>19</v>
      </c>
      <c r="B2473">
        <v>10</v>
      </c>
      <c r="C2473" t="s">
        <v>34</v>
      </c>
      <c r="D2473" t="str">
        <f>IF(OR(C2473="Brick", C2473="Stone", C2473="Fiber-Cement"), "Durable Materials", IF(OR(C2473="Aluminum / Vinyl", C2473="Block", C2473="Frame", C2473="Masonry / Frame", C2473="Prem Wood", C2473="Stucco"), "Non-Durable Materials", "Other"))</f>
        <v>Durable Materials</v>
      </c>
      <c r="E2473">
        <f>IF(D2473="Non-Durable Materials",0,1)</f>
        <v>1</v>
      </c>
      <c r="F2473">
        <v>1</v>
      </c>
      <c r="G2473">
        <v>1947</v>
      </c>
      <c r="H2473" s="3">
        <v>1307</v>
      </c>
      <c r="I2473">
        <v>1</v>
      </c>
      <c r="J2473">
        <v>3</v>
      </c>
      <c r="K2473">
        <v>1</v>
      </c>
      <c r="L2473">
        <v>1</v>
      </c>
      <c r="M2473">
        <v>4992</v>
      </c>
      <c r="N2473">
        <v>6</v>
      </c>
      <c r="O2473">
        <v>6</v>
      </c>
      <c r="P2473" s="6">
        <v>151000</v>
      </c>
    </row>
    <row r="2474" spans="1:16" x14ac:dyDescent="0.2">
      <c r="A2474" t="s">
        <v>19</v>
      </c>
      <c r="B2474">
        <v>11</v>
      </c>
      <c r="C2474" t="s">
        <v>25</v>
      </c>
      <c r="D2474" t="str">
        <f>IF(OR(C2474="Brick", C2474="Stone", C2474="Fiber-Cement"), "Durable Materials", IF(OR(C2474="Aluminum / Vinyl", C2474="Block", C2474="Frame", C2474="Masonry / Frame", C2474="Prem Wood", C2474="Stucco"), "Non-Durable Materials", "Other"))</f>
        <v>Durable Materials</v>
      </c>
      <c r="E2474">
        <f>IF(D2474="Non-Durable Materials",0,1)</f>
        <v>1</v>
      </c>
      <c r="F2474">
        <v>1</v>
      </c>
      <c r="G2474">
        <v>1947</v>
      </c>
      <c r="H2474" s="3">
        <v>984</v>
      </c>
      <c r="I2474">
        <v>1</v>
      </c>
      <c r="J2474">
        <v>2</v>
      </c>
      <c r="K2474">
        <v>1</v>
      </c>
      <c r="L2474">
        <v>0</v>
      </c>
      <c r="M2474">
        <v>5000</v>
      </c>
      <c r="N2474">
        <v>7</v>
      </c>
      <c r="O2474">
        <v>7</v>
      </c>
      <c r="P2474" s="6">
        <v>151000</v>
      </c>
    </row>
    <row r="2475" spans="1:16" x14ac:dyDescent="0.2">
      <c r="A2475" t="s">
        <v>19</v>
      </c>
      <c r="B2475">
        <v>11</v>
      </c>
      <c r="C2475" t="s">
        <v>22</v>
      </c>
      <c r="D2475" t="str">
        <f>IF(OR(C2475="Brick", C2475="Stone", C2475="Fiber-Cement"), "Durable Materials", IF(OR(C2475="Aluminum / Vinyl", C2475="Block", C2475="Frame", C2475="Masonry / Frame", C2475="Prem Wood", C2475="Stucco"), "Non-Durable Materials", "Other"))</f>
        <v>Non-Durable Materials</v>
      </c>
      <c r="E2475">
        <f>IF(D2475="Non-Durable Materials",0,1)</f>
        <v>0</v>
      </c>
      <c r="F2475">
        <v>1</v>
      </c>
      <c r="G2475">
        <v>1957</v>
      </c>
      <c r="H2475" s="3">
        <v>945</v>
      </c>
      <c r="I2475">
        <v>1</v>
      </c>
      <c r="J2475">
        <v>3</v>
      </c>
      <c r="K2475">
        <v>1</v>
      </c>
      <c r="L2475">
        <v>0</v>
      </c>
      <c r="M2475">
        <v>5220</v>
      </c>
      <c r="N2475">
        <v>7</v>
      </c>
      <c r="O2475">
        <v>7</v>
      </c>
      <c r="P2475" s="6">
        <v>151000</v>
      </c>
    </row>
    <row r="2476" spans="1:16" x14ac:dyDescent="0.2">
      <c r="A2476" t="s">
        <v>19</v>
      </c>
      <c r="B2476">
        <v>13</v>
      </c>
      <c r="C2476" t="s">
        <v>22</v>
      </c>
      <c r="D2476" t="str">
        <f>IF(OR(C2476="Brick", C2476="Stone", C2476="Fiber-Cement"), "Durable Materials", IF(OR(C2476="Aluminum / Vinyl", C2476="Block", C2476="Frame", C2476="Masonry / Frame", C2476="Prem Wood", C2476="Stucco"), "Non-Durable Materials", "Other"))</f>
        <v>Non-Durable Materials</v>
      </c>
      <c r="E2476">
        <f>IF(D2476="Non-Durable Materials",0,1)</f>
        <v>0</v>
      </c>
      <c r="F2476">
        <v>1</v>
      </c>
      <c r="G2476">
        <v>1941</v>
      </c>
      <c r="H2476" s="3">
        <v>1200</v>
      </c>
      <c r="I2476">
        <v>1</v>
      </c>
      <c r="J2476">
        <v>4</v>
      </c>
      <c r="K2476">
        <v>1</v>
      </c>
      <c r="L2476">
        <v>0</v>
      </c>
      <c r="M2476">
        <v>4680</v>
      </c>
      <c r="N2476">
        <v>9</v>
      </c>
      <c r="O2476">
        <v>9</v>
      </c>
      <c r="P2476" s="6">
        <v>151000</v>
      </c>
    </row>
    <row r="2477" spans="1:16" x14ac:dyDescent="0.2">
      <c r="A2477" t="s">
        <v>19</v>
      </c>
      <c r="B2477">
        <v>13</v>
      </c>
      <c r="C2477" t="s">
        <v>22</v>
      </c>
      <c r="D2477" t="str">
        <f>IF(OR(C2477="Brick", C2477="Stone", C2477="Fiber-Cement"), "Durable Materials", IF(OR(C2477="Aluminum / Vinyl", C2477="Block", C2477="Frame", C2477="Masonry / Frame", C2477="Prem Wood", C2477="Stucco"), "Non-Durable Materials", "Other"))</f>
        <v>Non-Durable Materials</v>
      </c>
      <c r="E2477">
        <f>IF(D2477="Non-Durable Materials",0,1)</f>
        <v>0</v>
      </c>
      <c r="F2477">
        <v>1</v>
      </c>
      <c r="G2477">
        <v>1961</v>
      </c>
      <c r="H2477" s="3">
        <v>916</v>
      </c>
      <c r="I2477">
        <v>1</v>
      </c>
      <c r="J2477">
        <v>3</v>
      </c>
      <c r="K2477">
        <v>1</v>
      </c>
      <c r="L2477">
        <v>0</v>
      </c>
      <c r="M2477">
        <v>6800</v>
      </c>
      <c r="N2477">
        <v>9</v>
      </c>
      <c r="O2477">
        <v>9</v>
      </c>
      <c r="P2477" s="6">
        <v>151000</v>
      </c>
    </row>
    <row r="2478" spans="1:16" x14ac:dyDescent="0.2">
      <c r="A2478" t="s">
        <v>19</v>
      </c>
      <c r="B2478">
        <v>14</v>
      </c>
      <c r="C2478" t="s">
        <v>25</v>
      </c>
      <c r="D2478" t="str">
        <f>IF(OR(C2478="Brick", C2478="Stone", C2478="Fiber-Cement"), "Durable Materials", IF(OR(C2478="Aluminum / Vinyl", C2478="Block", C2478="Frame", C2478="Masonry / Frame", C2478="Prem Wood", C2478="Stucco"), "Non-Durable Materials", "Other"))</f>
        <v>Durable Materials</v>
      </c>
      <c r="E2478">
        <f>IF(D2478="Non-Durable Materials",0,1)</f>
        <v>1</v>
      </c>
      <c r="F2478">
        <v>1</v>
      </c>
      <c r="G2478">
        <v>1926</v>
      </c>
      <c r="H2478" s="3">
        <v>1517</v>
      </c>
      <c r="I2478">
        <v>1</v>
      </c>
      <c r="J2478">
        <v>4</v>
      </c>
      <c r="K2478">
        <v>3</v>
      </c>
      <c r="L2478">
        <v>0</v>
      </c>
      <c r="M2478">
        <v>4320</v>
      </c>
      <c r="N2478">
        <v>11</v>
      </c>
      <c r="O2478">
        <v>11</v>
      </c>
      <c r="P2478" s="6">
        <v>151000</v>
      </c>
    </row>
    <row r="2479" spans="1:16" x14ac:dyDescent="0.2">
      <c r="A2479" t="s">
        <v>19</v>
      </c>
      <c r="B2479">
        <v>3</v>
      </c>
      <c r="C2479" t="s">
        <v>22</v>
      </c>
      <c r="D2479" t="str">
        <f>IF(OR(C2479="Brick", C2479="Stone", C2479="Fiber-Cement"), "Durable Materials", IF(OR(C2479="Aluminum / Vinyl", C2479="Block", C2479="Frame", C2479="Masonry / Frame", C2479="Prem Wood", C2479="Stucco"), "Non-Durable Materials", "Other"))</f>
        <v>Non-Durable Materials</v>
      </c>
      <c r="E2479">
        <f>IF(D2479="Non-Durable Materials",0,1)</f>
        <v>0</v>
      </c>
      <c r="F2479">
        <v>1</v>
      </c>
      <c r="G2479">
        <v>1926</v>
      </c>
      <c r="H2479" s="3">
        <v>1685</v>
      </c>
      <c r="I2479">
        <v>1</v>
      </c>
      <c r="J2479">
        <v>4</v>
      </c>
      <c r="K2479">
        <v>2</v>
      </c>
      <c r="L2479">
        <v>0</v>
      </c>
      <c r="M2479">
        <v>3690</v>
      </c>
      <c r="N2479">
        <v>12</v>
      </c>
      <c r="O2479">
        <v>12</v>
      </c>
      <c r="P2479" s="6">
        <v>151000</v>
      </c>
    </row>
    <row r="2480" spans="1:16" x14ac:dyDescent="0.2">
      <c r="A2480" t="s">
        <v>19</v>
      </c>
      <c r="B2480">
        <v>5</v>
      </c>
      <c r="C2480" t="s">
        <v>25</v>
      </c>
      <c r="D2480" t="str">
        <f>IF(OR(C2480="Brick", C2480="Stone", C2480="Fiber-Cement"), "Durable Materials", IF(OR(C2480="Aluminum / Vinyl", C2480="Block", C2480="Frame", C2480="Masonry / Frame", C2480="Prem Wood", C2480="Stucco"), "Non-Durable Materials", "Other"))</f>
        <v>Durable Materials</v>
      </c>
      <c r="E2480">
        <f>IF(D2480="Non-Durable Materials",0,1)</f>
        <v>1</v>
      </c>
      <c r="F2480">
        <v>1</v>
      </c>
      <c r="G2480">
        <v>1976</v>
      </c>
      <c r="H2480" s="3">
        <v>1390</v>
      </c>
      <c r="I2480">
        <v>1</v>
      </c>
      <c r="J2480">
        <v>3</v>
      </c>
      <c r="K2480">
        <v>1</v>
      </c>
      <c r="L2480">
        <v>1</v>
      </c>
      <c r="M2480">
        <v>10125</v>
      </c>
      <c r="N2480">
        <v>12</v>
      </c>
      <c r="O2480">
        <v>12</v>
      </c>
      <c r="P2480" s="6">
        <v>151000</v>
      </c>
    </row>
    <row r="2481" spans="1:16" x14ac:dyDescent="0.2">
      <c r="A2481" t="s">
        <v>19</v>
      </c>
      <c r="B2481">
        <v>11</v>
      </c>
      <c r="C2481" t="s">
        <v>22</v>
      </c>
      <c r="D2481" t="str">
        <f>IF(OR(C2481="Brick", C2481="Stone", C2481="Fiber-Cement"), "Durable Materials", IF(OR(C2481="Aluminum / Vinyl", C2481="Block", C2481="Frame", C2481="Masonry / Frame", C2481="Prem Wood", C2481="Stucco"), "Non-Durable Materials", "Other"))</f>
        <v>Non-Durable Materials</v>
      </c>
      <c r="E2481">
        <f>IF(D2481="Non-Durable Materials",0,1)</f>
        <v>0</v>
      </c>
      <c r="F2481">
        <v>2</v>
      </c>
      <c r="G2481">
        <v>1952</v>
      </c>
      <c r="H2481" s="3">
        <v>1690</v>
      </c>
      <c r="I2481">
        <v>2</v>
      </c>
      <c r="J2481">
        <v>4</v>
      </c>
      <c r="K2481">
        <v>2</v>
      </c>
      <c r="L2481">
        <v>0</v>
      </c>
      <c r="M2481">
        <v>6630</v>
      </c>
      <c r="N2481">
        <v>12</v>
      </c>
      <c r="O2481">
        <v>12</v>
      </c>
      <c r="P2481" s="6">
        <v>151000</v>
      </c>
    </row>
    <row r="2482" spans="1:16" x14ac:dyDescent="0.2">
      <c r="A2482" t="s">
        <v>19</v>
      </c>
      <c r="B2482">
        <v>10</v>
      </c>
      <c r="C2482" t="s">
        <v>25</v>
      </c>
      <c r="D2482" t="str">
        <f>IF(OR(C2482="Brick", C2482="Stone", C2482="Fiber-Cement"), "Durable Materials", IF(OR(C2482="Aluminum / Vinyl", C2482="Block", C2482="Frame", C2482="Masonry / Frame", C2482="Prem Wood", C2482="Stucco"), "Non-Durable Materials", "Other"))</f>
        <v>Durable Materials</v>
      </c>
      <c r="E2482">
        <f>IF(D2482="Non-Durable Materials",0,1)</f>
        <v>1</v>
      </c>
      <c r="F2482">
        <v>1</v>
      </c>
      <c r="G2482">
        <v>1927</v>
      </c>
      <c r="H2482" s="3">
        <v>1816</v>
      </c>
      <c r="I2482">
        <v>1</v>
      </c>
      <c r="J2482">
        <v>4</v>
      </c>
      <c r="K2482">
        <v>2</v>
      </c>
      <c r="L2482">
        <v>0</v>
      </c>
      <c r="M2482">
        <v>4800</v>
      </c>
      <c r="N2482">
        <v>8</v>
      </c>
      <c r="O2482">
        <v>8</v>
      </c>
      <c r="P2482" s="6">
        <v>151150</v>
      </c>
    </row>
    <row r="2483" spans="1:16" x14ac:dyDescent="0.2">
      <c r="A2483" t="s">
        <v>19</v>
      </c>
      <c r="B2483">
        <v>14</v>
      </c>
      <c r="C2483" t="s">
        <v>25</v>
      </c>
      <c r="D2483" t="str">
        <f>IF(OR(C2483="Brick", C2483="Stone", C2483="Fiber-Cement"), "Durable Materials", IF(OR(C2483="Aluminum / Vinyl", C2483="Block", C2483="Frame", C2483="Masonry / Frame", C2483="Prem Wood", C2483="Stucco"), "Non-Durable Materials", "Other"))</f>
        <v>Durable Materials</v>
      </c>
      <c r="E2483">
        <f>IF(D2483="Non-Durable Materials",0,1)</f>
        <v>1</v>
      </c>
      <c r="F2483">
        <v>1</v>
      </c>
      <c r="G2483">
        <v>1945</v>
      </c>
      <c r="H2483" s="3">
        <v>1283</v>
      </c>
      <c r="I2483">
        <v>1</v>
      </c>
      <c r="J2483">
        <v>2</v>
      </c>
      <c r="K2483">
        <v>1</v>
      </c>
      <c r="L2483">
        <v>0</v>
      </c>
      <c r="M2483">
        <v>5590</v>
      </c>
      <c r="N2483">
        <v>12</v>
      </c>
      <c r="O2483">
        <v>12</v>
      </c>
      <c r="P2483" s="6">
        <v>151500</v>
      </c>
    </row>
    <row r="2484" spans="1:16" x14ac:dyDescent="0.2">
      <c r="A2484" t="s">
        <v>19</v>
      </c>
      <c r="B2484">
        <v>13</v>
      </c>
      <c r="C2484" t="s">
        <v>22</v>
      </c>
      <c r="D2484" t="str">
        <f>IF(OR(C2484="Brick", C2484="Stone", C2484="Fiber-Cement"), "Durable Materials", IF(OR(C2484="Aluminum / Vinyl", C2484="Block", C2484="Frame", C2484="Masonry / Frame", C2484="Prem Wood", C2484="Stucco"), "Non-Durable Materials", "Other"))</f>
        <v>Non-Durable Materials</v>
      </c>
      <c r="E2484">
        <f>IF(D2484="Non-Durable Materials",0,1)</f>
        <v>0</v>
      </c>
      <c r="F2484">
        <v>1</v>
      </c>
      <c r="G2484">
        <v>1946</v>
      </c>
      <c r="H2484" s="3">
        <v>1113</v>
      </c>
      <c r="I2484">
        <v>1</v>
      </c>
      <c r="J2484">
        <v>4</v>
      </c>
      <c r="K2484">
        <v>1</v>
      </c>
      <c r="L2484">
        <v>0</v>
      </c>
      <c r="M2484">
        <v>4838</v>
      </c>
      <c r="N2484">
        <v>10</v>
      </c>
      <c r="O2484">
        <v>10</v>
      </c>
      <c r="P2484" s="6">
        <v>151800</v>
      </c>
    </row>
    <row r="2485" spans="1:16" x14ac:dyDescent="0.2">
      <c r="A2485" t="s">
        <v>19</v>
      </c>
      <c r="B2485">
        <v>10</v>
      </c>
      <c r="C2485" t="s">
        <v>25</v>
      </c>
      <c r="D2485" t="str">
        <f>IF(OR(C2485="Brick", C2485="Stone", C2485="Fiber-Cement"), "Durable Materials", IF(OR(C2485="Aluminum / Vinyl", C2485="Block", C2485="Frame", C2485="Masonry / Frame", C2485="Prem Wood", C2485="Stucco"), "Non-Durable Materials", "Other"))</f>
        <v>Durable Materials</v>
      </c>
      <c r="E2485">
        <f>IF(D2485="Non-Durable Materials",0,1)</f>
        <v>1</v>
      </c>
      <c r="F2485">
        <v>2</v>
      </c>
      <c r="G2485">
        <v>1930</v>
      </c>
      <c r="H2485" s="3">
        <v>2775</v>
      </c>
      <c r="I2485">
        <v>2</v>
      </c>
      <c r="J2485">
        <v>4</v>
      </c>
      <c r="K2485">
        <v>2</v>
      </c>
      <c r="L2485">
        <v>0</v>
      </c>
      <c r="M2485">
        <v>4760</v>
      </c>
      <c r="N2485">
        <v>6</v>
      </c>
      <c r="O2485">
        <v>6</v>
      </c>
      <c r="P2485" s="6">
        <v>151900</v>
      </c>
    </row>
    <row r="2486" spans="1:16" x14ac:dyDescent="0.2">
      <c r="A2486" t="s">
        <v>19</v>
      </c>
      <c r="B2486">
        <v>7</v>
      </c>
      <c r="C2486" t="s">
        <v>34</v>
      </c>
      <c r="D2486" t="str">
        <f>IF(OR(C2486="Brick", C2486="Stone", C2486="Fiber-Cement"), "Durable Materials", IF(OR(C2486="Aluminum / Vinyl", C2486="Block", C2486="Frame", C2486="Masonry / Frame", C2486="Prem Wood", C2486="Stucco"), "Non-Durable Materials", "Other"))</f>
        <v>Durable Materials</v>
      </c>
      <c r="E2486">
        <f>IF(D2486="Non-Durable Materials",0,1)</f>
        <v>1</v>
      </c>
      <c r="F2486">
        <v>1</v>
      </c>
      <c r="G2486">
        <v>1941</v>
      </c>
      <c r="H2486" s="3">
        <v>1646</v>
      </c>
      <c r="I2486">
        <v>1</v>
      </c>
      <c r="J2486">
        <v>3</v>
      </c>
      <c r="K2486">
        <v>2</v>
      </c>
      <c r="L2486">
        <v>0</v>
      </c>
      <c r="M2486">
        <v>5040</v>
      </c>
      <c r="N2486">
        <v>2</v>
      </c>
      <c r="O2486">
        <v>2</v>
      </c>
      <c r="P2486" s="6">
        <v>152000</v>
      </c>
    </row>
    <row r="2487" spans="1:16" x14ac:dyDescent="0.2">
      <c r="A2487" t="s">
        <v>19</v>
      </c>
      <c r="B2487">
        <v>11</v>
      </c>
      <c r="C2487" t="s">
        <v>25</v>
      </c>
      <c r="D2487" t="str">
        <f>IF(OR(C2487="Brick", C2487="Stone", C2487="Fiber-Cement"), "Durable Materials", IF(OR(C2487="Aluminum / Vinyl", C2487="Block", C2487="Frame", C2487="Masonry / Frame", C2487="Prem Wood", C2487="Stucco"), "Non-Durable Materials", "Other"))</f>
        <v>Durable Materials</v>
      </c>
      <c r="E2487">
        <f>IF(D2487="Non-Durable Materials",0,1)</f>
        <v>1</v>
      </c>
      <c r="F2487">
        <v>1</v>
      </c>
      <c r="G2487">
        <v>1955</v>
      </c>
      <c r="H2487" s="3">
        <v>1150</v>
      </c>
      <c r="I2487">
        <v>1</v>
      </c>
      <c r="J2487">
        <v>3</v>
      </c>
      <c r="K2487">
        <v>1</v>
      </c>
      <c r="L2487">
        <v>1</v>
      </c>
      <c r="M2487">
        <v>5750</v>
      </c>
      <c r="N2487">
        <v>3</v>
      </c>
      <c r="O2487">
        <v>3</v>
      </c>
      <c r="P2487" s="6">
        <v>152000</v>
      </c>
    </row>
    <row r="2488" spans="1:16" x14ac:dyDescent="0.2">
      <c r="A2488" t="s">
        <v>19</v>
      </c>
      <c r="B2488">
        <v>13</v>
      </c>
      <c r="C2488" t="s">
        <v>25</v>
      </c>
      <c r="D2488" t="str">
        <f>IF(OR(C2488="Brick", C2488="Stone", C2488="Fiber-Cement"), "Durable Materials", IF(OR(C2488="Aluminum / Vinyl", C2488="Block", C2488="Frame", C2488="Masonry / Frame", C2488="Prem Wood", C2488="Stucco"), "Non-Durable Materials", "Other"))</f>
        <v>Durable Materials</v>
      </c>
      <c r="E2488">
        <f>IF(D2488="Non-Durable Materials",0,1)</f>
        <v>1</v>
      </c>
      <c r="F2488">
        <v>1</v>
      </c>
      <c r="G2488">
        <v>1955</v>
      </c>
      <c r="H2488" s="3">
        <v>1120</v>
      </c>
      <c r="I2488">
        <v>1</v>
      </c>
      <c r="J2488">
        <v>3</v>
      </c>
      <c r="K2488">
        <v>1</v>
      </c>
      <c r="L2488">
        <v>0</v>
      </c>
      <c r="M2488">
        <v>5940</v>
      </c>
      <c r="N2488">
        <v>3</v>
      </c>
      <c r="O2488">
        <v>3</v>
      </c>
      <c r="P2488" s="6">
        <v>152000</v>
      </c>
    </row>
    <row r="2489" spans="1:16" x14ac:dyDescent="0.2">
      <c r="A2489" t="s">
        <v>19</v>
      </c>
      <c r="B2489">
        <v>11</v>
      </c>
      <c r="C2489" t="s">
        <v>22</v>
      </c>
      <c r="D2489" t="str">
        <f>IF(OR(C2489="Brick", C2489="Stone", C2489="Fiber-Cement"), "Durable Materials", IF(OR(C2489="Aluminum / Vinyl", C2489="Block", C2489="Frame", C2489="Masonry / Frame", C2489="Prem Wood", C2489="Stucco"), "Non-Durable Materials", "Other"))</f>
        <v>Non-Durable Materials</v>
      </c>
      <c r="E2489">
        <f>IF(D2489="Non-Durable Materials",0,1)</f>
        <v>0</v>
      </c>
      <c r="F2489">
        <v>1</v>
      </c>
      <c r="G2489">
        <v>1949</v>
      </c>
      <c r="H2489" s="3">
        <v>1350</v>
      </c>
      <c r="I2489">
        <v>1</v>
      </c>
      <c r="J2489">
        <v>4</v>
      </c>
      <c r="K2489">
        <v>1</v>
      </c>
      <c r="L2489">
        <v>2</v>
      </c>
      <c r="M2489">
        <v>7200</v>
      </c>
      <c r="N2489">
        <v>4</v>
      </c>
      <c r="O2489">
        <v>4</v>
      </c>
      <c r="P2489" s="6">
        <v>152000</v>
      </c>
    </row>
    <row r="2490" spans="1:16" x14ac:dyDescent="0.2">
      <c r="A2490" t="s">
        <v>19</v>
      </c>
      <c r="B2490">
        <v>5</v>
      </c>
      <c r="C2490" t="s">
        <v>22</v>
      </c>
      <c r="D2490" t="str">
        <f>IF(OR(C2490="Brick", C2490="Stone", C2490="Fiber-Cement"), "Durable Materials", IF(OR(C2490="Aluminum / Vinyl", C2490="Block", C2490="Frame", C2490="Masonry / Frame", C2490="Prem Wood", C2490="Stucco"), "Non-Durable Materials", "Other"))</f>
        <v>Non-Durable Materials</v>
      </c>
      <c r="E2490">
        <f>IF(D2490="Non-Durable Materials",0,1)</f>
        <v>0</v>
      </c>
      <c r="F2490">
        <v>1</v>
      </c>
      <c r="G2490">
        <v>1953</v>
      </c>
      <c r="H2490" s="3">
        <v>1030</v>
      </c>
      <c r="I2490">
        <v>1</v>
      </c>
      <c r="J2490">
        <v>3</v>
      </c>
      <c r="K2490">
        <v>2</v>
      </c>
      <c r="L2490">
        <v>0</v>
      </c>
      <c r="M2490">
        <v>5170</v>
      </c>
      <c r="N2490">
        <v>5</v>
      </c>
      <c r="O2490">
        <v>5</v>
      </c>
      <c r="P2490" s="6">
        <v>152000</v>
      </c>
    </row>
    <row r="2491" spans="1:16" x14ac:dyDescent="0.2">
      <c r="A2491" t="s">
        <v>19</v>
      </c>
      <c r="B2491">
        <v>5</v>
      </c>
      <c r="C2491" t="s">
        <v>22</v>
      </c>
      <c r="D2491" t="str">
        <f>IF(OR(C2491="Brick", C2491="Stone", C2491="Fiber-Cement"), "Durable Materials", IF(OR(C2491="Aluminum / Vinyl", C2491="Block", C2491="Frame", C2491="Masonry / Frame", C2491="Prem Wood", C2491="Stucco"), "Non-Durable Materials", "Other"))</f>
        <v>Non-Durable Materials</v>
      </c>
      <c r="E2491">
        <f>IF(D2491="Non-Durable Materials",0,1)</f>
        <v>0</v>
      </c>
      <c r="F2491">
        <v>1</v>
      </c>
      <c r="G2491">
        <v>1949</v>
      </c>
      <c r="H2491" s="3">
        <v>1088</v>
      </c>
      <c r="I2491">
        <v>1</v>
      </c>
      <c r="J2491">
        <v>2</v>
      </c>
      <c r="K2491">
        <v>1</v>
      </c>
      <c r="L2491">
        <v>0</v>
      </c>
      <c r="M2491">
        <v>11565</v>
      </c>
      <c r="N2491">
        <v>5</v>
      </c>
      <c r="O2491">
        <v>5</v>
      </c>
      <c r="P2491" s="6">
        <v>152000</v>
      </c>
    </row>
    <row r="2492" spans="1:16" x14ac:dyDescent="0.2">
      <c r="A2492" t="s">
        <v>19</v>
      </c>
      <c r="B2492">
        <v>9</v>
      </c>
      <c r="C2492" t="s">
        <v>40</v>
      </c>
      <c r="D2492" t="str">
        <f>IF(OR(C2492="Brick", C2492="Stone", C2492="Fiber-Cement"), "Durable Materials", IF(OR(C2492="Aluminum / Vinyl", C2492="Block", C2492="Frame", C2492="Masonry / Frame", C2492="Prem Wood", C2492="Stucco"), "Non-Durable Materials", "Other"))</f>
        <v>Non-Durable Materials</v>
      </c>
      <c r="E2492">
        <f>IF(D2492="Non-Durable Materials",0,1)</f>
        <v>0</v>
      </c>
      <c r="F2492">
        <v>1</v>
      </c>
      <c r="G2492">
        <v>1980</v>
      </c>
      <c r="H2492" s="3">
        <v>1077</v>
      </c>
      <c r="I2492">
        <v>1</v>
      </c>
      <c r="J2492">
        <v>3</v>
      </c>
      <c r="K2492">
        <v>1</v>
      </c>
      <c r="L2492">
        <v>1</v>
      </c>
      <c r="M2492">
        <v>9576</v>
      </c>
      <c r="N2492">
        <v>5</v>
      </c>
      <c r="O2492">
        <v>5</v>
      </c>
      <c r="P2492" s="6">
        <v>152000</v>
      </c>
    </row>
    <row r="2493" spans="1:16" x14ac:dyDescent="0.2">
      <c r="A2493" t="s">
        <v>19</v>
      </c>
      <c r="B2493">
        <v>10</v>
      </c>
      <c r="C2493" t="s">
        <v>22</v>
      </c>
      <c r="D2493" t="str">
        <f>IF(OR(C2493="Brick", C2493="Stone", C2493="Fiber-Cement"), "Durable Materials", IF(OR(C2493="Aluminum / Vinyl", C2493="Block", C2493="Frame", C2493="Masonry / Frame", C2493="Prem Wood", C2493="Stucco"), "Non-Durable Materials", "Other"))</f>
        <v>Non-Durable Materials</v>
      </c>
      <c r="E2493">
        <f>IF(D2493="Non-Durable Materials",0,1)</f>
        <v>0</v>
      </c>
      <c r="F2493">
        <v>1</v>
      </c>
      <c r="G2493">
        <v>1942</v>
      </c>
      <c r="H2493" s="3">
        <v>1242</v>
      </c>
      <c r="I2493">
        <v>1</v>
      </c>
      <c r="J2493">
        <v>3</v>
      </c>
      <c r="K2493">
        <v>1</v>
      </c>
      <c r="L2493">
        <v>0</v>
      </c>
      <c r="M2493">
        <v>7050</v>
      </c>
      <c r="N2493">
        <v>5</v>
      </c>
      <c r="O2493">
        <v>5</v>
      </c>
      <c r="P2493" s="6">
        <v>152000</v>
      </c>
    </row>
    <row r="2494" spans="1:16" x14ac:dyDescent="0.2">
      <c r="A2494" t="s">
        <v>19</v>
      </c>
      <c r="B2494">
        <v>10</v>
      </c>
      <c r="C2494" t="s">
        <v>25</v>
      </c>
      <c r="D2494" t="str">
        <f>IF(OR(C2494="Brick", C2494="Stone", C2494="Fiber-Cement"), "Durable Materials", IF(OR(C2494="Aluminum / Vinyl", C2494="Block", C2494="Frame", C2494="Masonry / Frame", C2494="Prem Wood", C2494="Stucco"), "Non-Durable Materials", "Other"))</f>
        <v>Durable Materials</v>
      </c>
      <c r="E2494">
        <f>IF(D2494="Non-Durable Materials",0,1)</f>
        <v>1</v>
      </c>
      <c r="F2494">
        <v>1</v>
      </c>
      <c r="G2494">
        <v>1954</v>
      </c>
      <c r="H2494" s="3">
        <v>1278</v>
      </c>
      <c r="I2494">
        <v>1</v>
      </c>
      <c r="J2494">
        <v>3</v>
      </c>
      <c r="K2494">
        <v>1</v>
      </c>
      <c r="L2494">
        <v>1</v>
      </c>
      <c r="M2494">
        <v>4560</v>
      </c>
      <c r="N2494">
        <v>5</v>
      </c>
      <c r="O2494">
        <v>5</v>
      </c>
      <c r="P2494" s="6">
        <v>152000</v>
      </c>
    </row>
    <row r="2495" spans="1:16" x14ac:dyDescent="0.2">
      <c r="A2495" t="s">
        <v>19</v>
      </c>
      <c r="B2495">
        <v>11</v>
      </c>
      <c r="C2495" t="s">
        <v>48</v>
      </c>
      <c r="D2495" t="str">
        <f>IF(OR(C2495="Brick", C2495="Stone", C2495="Fiber-Cement"), "Durable Materials", IF(OR(C2495="Aluminum / Vinyl", C2495="Block", C2495="Frame", C2495="Masonry / Frame", C2495="Prem Wood", C2495="Stucco"), "Non-Durable Materials", "Other"))</f>
        <v>Non-Durable Materials</v>
      </c>
      <c r="E2495">
        <f>IF(D2495="Non-Durable Materials",0,1)</f>
        <v>0</v>
      </c>
      <c r="F2495">
        <v>1</v>
      </c>
      <c r="G2495">
        <v>1949</v>
      </c>
      <c r="H2495" s="3">
        <v>936</v>
      </c>
      <c r="I2495">
        <v>1</v>
      </c>
      <c r="J2495">
        <v>3</v>
      </c>
      <c r="K2495">
        <v>1</v>
      </c>
      <c r="L2495">
        <v>1</v>
      </c>
      <c r="M2495">
        <v>5040</v>
      </c>
      <c r="N2495">
        <v>6</v>
      </c>
      <c r="O2495">
        <v>6</v>
      </c>
      <c r="P2495" s="6">
        <v>152000</v>
      </c>
    </row>
    <row r="2496" spans="1:16" x14ac:dyDescent="0.2">
      <c r="A2496" t="s">
        <v>19</v>
      </c>
      <c r="B2496">
        <v>5</v>
      </c>
      <c r="C2496" t="s">
        <v>22</v>
      </c>
      <c r="D2496" t="str">
        <f>IF(OR(C2496="Brick", C2496="Stone", C2496="Fiber-Cement"), "Durable Materials", IF(OR(C2496="Aluminum / Vinyl", C2496="Block", C2496="Frame", C2496="Masonry / Frame", C2496="Prem Wood", C2496="Stucco"), "Non-Durable Materials", "Other"))</f>
        <v>Non-Durable Materials</v>
      </c>
      <c r="E2496">
        <f>IF(D2496="Non-Durable Materials",0,1)</f>
        <v>0</v>
      </c>
      <c r="F2496">
        <v>1.5</v>
      </c>
      <c r="G2496">
        <v>1948</v>
      </c>
      <c r="H2496" s="3">
        <v>1290</v>
      </c>
      <c r="I2496">
        <v>1</v>
      </c>
      <c r="J2496">
        <v>4</v>
      </c>
      <c r="K2496">
        <v>2</v>
      </c>
      <c r="L2496">
        <v>0</v>
      </c>
      <c r="M2496">
        <v>4800</v>
      </c>
      <c r="N2496">
        <v>8</v>
      </c>
      <c r="O2496">
        <v>8</v>
      </c>
      <c r="P2496" s="6">
        <v>152000</v>
      </c>
    </row>
    <row r="2497" spans="1:16" x14ac:dyDescent="0.2">
      <c r="A2497" t="s">
        <v>19</v>
      </c>
      <c r="B2497">
        <v>11</v>
      </c>
      <c r="C2497" t="s">
        <v>22</v>
      </c>
      <c r="D2497" t="str">
        <f>IF(OR(C2497="Brick", C2497="Stone", C2497="Fiber-Cement"), "Durable Materials", IF(OR(C2497="Aluminum / Vinyl", C2497="Block", C2497="Frame", C2497="Masonry / Frame", C2497="Prem Wood", C2497="Stucco"), "Non-Durable Materials", "Other"))</f>
        <v>Non-Durable Materials</v>
      </c>
      <c r="E2497">
        <f>IF(D2497="Non-Durable Materials",0,1)</f>
        <v>0</v>
      </c>
      <c r="F2497">
        <v>1</v>
      </c>
      <c r="G2497">
        <v>1958</v>
      </c>
      <c r="H2497" s="3">
        <v>1053</v>
      </c>
      <c r="I2497">
        <v>1</v>
      </c>
      <c r="J2497">
        <v>3</v>
      </c>
      <c r="K2497">
        <v>1</v>
      </c>
      <c r="L2497">
        <v>1</v>
      </c>
      <c r="M2497">
        <v>10389</v>
      </c>
      <c r="N2497">
        <v>8</v>
      </c>
      <c r="O2497">
        <v>8</v>
      </c>
      <c r="P2497" s="6">
        <v>152000</v>
      </c>
    </row>
    <row r="2498" spans="1:16" x14ac:dyDescent="0.2">
      <c r="A2498" t="s">
        <v>19</v>
      </c>
      <c r="B2498">
        <v>13</v>
      </c>
      <c r="C2498" t="s">
        <v>22</v>
      </c>
      <c r="D2498" t="str">
        <f>IF(OR(C2498="Brick", C2498="Stone", C2498="Fiber-Cement"), "Durable Materials", IF(OR(C2498="Aluminum / Vinyl", C2498="Block", C2498="Frame", C2498="Masonry / Frame", C2498="Prem Wood", C2498="Stucco"), "Non-Durable Materials", "Other"))</f>
        <v>Non-Durable Materials</v>
      </c>
      <c r="E2498">
        <f>IF(D2498="Non-Durable Materials",0,1)</f>
        <v>0</v>
      </c>
      <c r="F2498">
        <v>2</v>
      </c>
      <c r="G2498">
        <v>1940</v>
      </c>
      <c r="H2498" s="3">
        <v>1212</v>
      </c>
      <c r="I2498">
        <v>1</v>
      </c>
      <c r="J2498">
        <v>2</v>
      </c>
      <c r="K2498">
        <v>1</v>
      </c>
      <c r="L2498">
        <v>0</v>
      </c>
      <c r="M2498">
        <v>4200</v>
      </c>
      <c r="N2498">
        <v>8</v>
      </c>
      <c r="O2498">
        <v>8</v>
      </c>
      <c r="P2498" s="6">
        <v>152000</v>
      </c>
    </row>
    <row r="2499" spans="1:16" x14ac:dyDescent="0.2">
      <c r="A2499" t="s">
        <v>19</v>
      </c>
      <c r="B2499">
        <v>5</v>
      </c>
      <c r="C2499" t="s">
        <v>22</v>
      </c>
      <c r="D2499" t="str">
        <f>IF(OR(C2499="Brick", C2499="Stone", C2499="Fiber-Cement"), "Durable Materials", IF(OR(C2499="Aluminum / Vinyl", C2499="Block", C2499="Frame", C2499="Masonry / Frame", C2499="Prem Wood", C2499="Stucco"), "Non-Durable Materials", "Other"))</f>
        <v>Non-Durable Materials</v>
      </c>
      <c r="E2499">
        <f>IF(D2499="Non-Durable Materials",0,1)</f>
        <v>0</v>
      </c>
      <c r="F2499">
        <v>1</v>
      </c>
      <c r="G2499">
        <v>1952</v>
      </c>
      <c r="H2499" s="3">
        <v>885</v>
      </c>
      <c r="I2499">
        <v>1</v>
      </c>
      <c r="J2499">
        <v>2</v>
      </c>
      <c r="K2499">
        <v>1</v>
      </c>
      <c r="L2499">
        <v>0</v>
      </c>
      <c r="M2499">
        <v>6000</v>
      </c>
      <c r="N2499">
        <v>9</v>
      </c>
      <c r="O2499">
        <v>9</v>
      </c>
      <c r="P2499" s="6">
        <v>152000</v>
      </c>
    </row>
    <row r="2500" spans="1:16" x14ac:dyDescent="0.2">
      <c r="A2500" t="s">
        <v>19</v>
      </c>
      <c r="B2500">
        <v>8</v>
      </c>
      <c r="C2500" t="s">
        <v>22</v>
      </c>
      <c r="D2500" t="str">
        <f>IF(OR(C2500="Brick", C2500="Stone", C2500="Fiber-Cement"), "Durable Materials", IF(OR(C2500="Aluminum / Vinyl", C2500="Block", C2500="Frame", C2500="Masonry / Frame", C2500="Prem Wood", C2500="Stucco"), "Non-Durable Materials", "Other"))</f>
        <v>Non-Durable Materials</v>
      </c>
      <c r="E2500">
        <f>IF(D2500="Non-Durable Materials",0,1)</f>
        <v>0</v>
      </c>
      <c r="F2500">
        <v>1.5</v>
      </c>
      <c r="G2500">
        <v>1926</v>
      </c>
      <c r="H2500" s="3">
        <v>2402</v>
      </c>
      <c r="I2500">
        <v>1</v>
      </c>
      <c r="J2500">
        <v>3</v>
      </c>
      <c r="K2500">
        <v>2</v>
      </c>
      <c r="L2500">
        <v>0</v>
      </c>
      <c r="M2500">
        <v>5715</v>
      </c>
      <c r="N2500">
        <v>9</v>
      </c>
      <c r="O2500">
        <v>9</v>
      </c>
      <c r="P2500" s="6">
        <v>152000</v>
      </c>
    </row>
    <row r="2501" spans="1:16" x14ac:dyDescent="0.2">
      <c r="A2501" t="s">
        <v>19</v>
      </c>
      <c r="B2501">
        <v>11</v>
      </c>
      <c r="C2501" t="s">
        <v>22</v>
      </c>
      <c r="D2501" t="str">
        <f>IF(OR(C2501="Brick", C2501="Stone", C2501="Fiber-Cement"), "Durable Materials", IF(OR(C2501="Aluminum / Vinyl", C2501="Block", C2501="Frame", C2501="Masonry / Frame", C2501="Prem Wood", C2501="Stucco"), "Non-Durable Materials", "Other"))</f>
        <v>Non-Durable Materials</v>
      </c>
      <c r="E2501">
        <f>IF(D2501="Non-Durable Materials",0,1)</f>
        <v>0</v>
      </c>
      <c r="F2501">
        <v>1</v>
      </c>
      <c r="G2501">
        <v>1958</v>
      </c>
      <c r="H2501" s="3">
        <v>1105</v>
      </c>
      <c r="I2501">
        <v>1</v>
      </c>
      <c r="J2501">
        <v>4</v>
      </c>
      <c r="K2501">
        <v>1</v>
      </c>
      <c r="L2501">
        <v>1</v>
      </c>
      <c r="M2501">
        <v>8040</v>
      </c>
      <c r="N2501">
        <v>9</v>
      </c>
      <c r="O2501">
        <v>9</v>
      </c>
      <c r="P2501" s="6">
        <v>152000</v>
      </c>
    </row>
    <row r="2502" spans="1:16" x14ac:dyDescent="0.2">
      <c r="A2502" t="s">
        <v>19</v>
      </c>
      <c r="B2502">
        <v>11</v>
      </c>
      <c r="C2502" t="s">
        <v>22</v>
      </c>
      <c r="D2502" t="str">
        <f>IF(OR(C2502="Brick", C2502="Stone", C2502="Fiber-Cement"), "Durable Materials", IF(OR(C2502="Aluminum / Vinyl", C2502="Block", C2502="Frame", C2502="Masonry / Frame", C2502="Prem Wood", C2502="Stucco"), "Non-Durable Materials", "Other"))</f>
        <v>Non-Durable Materials</v>
      </c>
      <c r="E2502">
        <f>IF(D2502="Non-Durable Materials",0,1)</f>
        <v>0</v>
      </c>
      <c r="F2502">
        <v>1</v>
      </c>
      <c r="G2502">
        <v>1955</v>
      </c>
      <c r="H2502" s="3">
        <v>1016</v>
      </c>
      <c r="I2502">
        <v>1</v>
      </c>
      <c r="J2502">
        <v>2</v>
      </c>
      <c r="K2502">
        <v>1</v>
      </c>
      <c r="L2502">
        <v>1</v>
      </c>
      <c r="M2502">
        <v>5326</v>
      </c>
      <c r="N2502">
        <v>9</v>
      </c>
      <c r="O2502">
        <v>9</v>
      </c>
      <c r="P2502" s="6">
        <v>152000</v>
      </c>
    </row>
    <row r="2503" spans="1:16" x14ac:dyDescent="0.2">
      <c r="A2503" t="s">
        <v>19</v>
      </c>
      <c r="B2503">
        <v>14</v>
      </c>
      <c r="C2503" t="s">
        <v>22</v>
      </c>
      <c r="D2503" t="str">
        <f>IF(OR(C2503="Brick", C2503="Stone", C2503="Fiber-Cement"), "Durable Materials", IF(OR(C2503="Aluminum / Vinyl", C2503="Block", C2503="Frame", C2503="Masonry / Frame", C2503="Prem Wood", C2503="Stucco"), "Non-Durable Materials", "Other"))</f>
        <v>Non-Durable Materials</v>
      </c>
      <c r="E2503">
        <f>IF(D2503="Non-Durable Materials",0,1)</f>
        <v>0</v>
      </c>
      <c r="F2503">
        <v>2</v>
      </c>
      <c r="G2503">
        <v>1885</v>
      </c>
      <c r="H2503" s="3">
        <v>1382</v>
      </c>
      <c r="I2503">
        <v>2</v>
      </c>
      <c r="J2503">
        <v>4</v>
      </c>
      <c r="K2503">
        <v>2</v>
      </c>
      <c r="L2503">
        <v>0</v>
      </c>
      <c r="M2503">
        <v>2725</v>
      </c>
      <c r="N2503">
        <v>9</v>
      </c>
      <c r="O2503">
        <v>9</v>
      </c>
      <c r="P2503" s="6">
        <v>152000</v>
      </c>
    </row>
    <row r="2504" spans="1:16" x14ac:dyDescent="0.2">
      <c r="A2504" t="s">
        <v>19</v>
      </c>
      <c r="B2504">
        <v>11</v>
      </c>
      <c r="C2504" t="s">
        <v>22</v>
      </c>
      <c r="D2504" t="str">
        <f>IF(OR(C2504="Brick", C2504="Stone", C2504="Fiber-Cement"), "Durable Materials", IF(OR(C2504="Aluminum / Vinyl", C2504="Block", C2504="Frame", C2504="Masonry / Frame", C2504="Prem Wood", C2504="Stucco"), "Non-Durable Materials", "Other"))</f>
        <v>Non-Durable Materials</v>
      </c>
      <c r="E2504">
        <f>IF(D2504="Non-Durable Materials",0,1)</f>
        <v>0</v>
      </c>
      <c r="F2504">
        <v>2</v>
      </c>
      <c r="G2504">
        <v>1954</v>
      </c>
      <c r="H2504" s="3">
        <v>1728</v>
      </c>
      <c r="I2504">
        <v>2</v>
      </c>
      <c r="J2504">
        <v>6</v>
      </c>
      <c r="K2504">
        <v>2</v>
      </c>
      <c r="L2504">
        <v>0</v>
      </c>
      <c r="M2504">
        <v>6127</v>
      </c>
      <c r="N2504">
        <v>10</v>
      </c>
      <c r="O2504">
        <v>10</v>
      </c>
      <c r="P2504" s="6">
        <v>152000</v>
      </c>
    </row>
    <row r="2505" spans="1:16" x14ac:dyDescent="0.2">
      <c r="A2505" t="s">
        <v>19</v>
      </c>
      <c r="B2505">
        <v>5</v>
      </c>
      <c r="C2505" t="s">
        <v>22</v>
      </c>
      <c r="D2505" t="str">
        <f>IF(OR(C2505="Brick", C2505="Stone", C2505="Fiber-Cement"), "Durable Materials", IF(OR(C2505="Aluminum / Vinyl", C2505="Block", C2505="Frame", C2505="Masonry / Frame", C2505="Prem Wood", C2505="Stucco"), "Non-Durable Materials", "Other"))</f>
        <v>Non-Durable Materials</v>
      </c>
      <c r="E2505">
        <f>IF(D2505="Non-Durable Materials",0,1)</f>
        <v>0</v>
      </c>
      <c r="F2505">
        <v>1</v>
      </c>
      <c r="G2505">
        <v>1955</v>
      </c>
      <c r="H2505" s="3">
        <v>1477</v>
      </c>
      <c r="I2505">
        <v>1</v>
      </c>
      <c r="J2505">
        <v>3</v>
      </c>
      <c r="K2505">
        <v>1</v>
      </c>
      <c r="L2505">
        <v>0</v>
      </c>
      <c r="M2505">
        <v>7750</v>
      </c>
      <c r="N2505">
        <v>11</v>
      </c>
      <c r="O2505">
        <v>11</v>
      </c>
      <c r="P2505" s="6">
        <v>152000</v>
      </c>
    </row>
    <row r="2506" spans="1:16" x14ac:dyDescent="0.2">
      <c r="A2506" t="s">
        <v>19</v>
      </c>
      <c r="B2506">
        <v>11</v>
      </c>
      <c r="C2506" t="s">
        <v>22</v>
      </c>
      <c r="D2506" t="str">
        <f>IF(OR(C2506="Brick", C2506="Stone", C2506="Fiber-Cement"), "Durable Materials", IF(OR(C2506="Aluminum / Vinyl", C2506="Block", C2506="Frame", C2506="Masonry / Frame", C2506="Prem Wood", C2506="Stucco"), "Non-Durable Materials", "Other"))</f>
        <v>Non-Durable Materials</v>
      </c>
      <c r="E2506">
        <f>IF(D2506="Non-Durable Materials",0,1)</f>
        <v>0</v>
      </c>
      <c r="F2506">
        <v>1</v>
      </c>
      <c r="G2506">
        <v>1953</v>
      </c>
      <c r="H2506" s="3">
        <v>1276</v>
      </c>
      <c r="I2506">
        <v>1</v>
      </c>
      <c r="J2506">
        <v>3</v>
      </c>
      <c r="K2506">
        <v>2</v>
      </c>
      <c r="L2506">
        <v>0</v>
      </c>
      <c r="M2506">
        <v>5520</v>
      </c>
      <c r="N2506">
        <v>11</v>
      </c>
      <c r="O2506">
        <v>11</v>
      </c>
      <c r="P2506" s="6">
        <v>152000</v>
      </c>
    </row>
    <row r="2507" spans="1:16" x14ac:dyDescent="0.2">
      <c r="A2507" t="s">
        <v>19</v>
      </c>
      <c r="B2507">
        <v>13</v>
      </c>
      <c r="C2507" t="s">
        <v>40</v>
      </c>
      <c r="D2507" t="str">
        <f>IF(OR(C2507="Brick", C2507="Stone", C2507="Fiber-Cement"), "Durable Materials", IF(OR(C2507="Aluminum / Vinyl", C2507="Block", C2507="Frame", C2507="Masonry / Frame", C2507="Prem Wood", C2507="Stucco"), "Non-Durable Materials", "Other"))</f>
        <v>Non-Durable Materials</v>
      </c>
      <c r="E2507">
        <f>IF(D2507="Non-Durable Materials",0,1)</f>
        <v>0</v>
      </c>
      <c r="F2507">
        <v>1</v>
      </c>
      <c r="G2507">
        <v>1959</v>
      </c>
      <c r="H2507" s="3">
        <v>1146</v>
      </c>
      <c r="I2507">
        <v>1</v>
      </c>
      <c r="J2507">
        <v>3</v>
      </c>
      <c r="K2507">
        <v>1</v>
      </c>
      <c r="L2507">
        <v>1</v>
      </c>
      <c r="M2507">
        <v>6600</v>
      </c>
      <c r="N2507">
        <v>12</v>
      </c>
      <c r="O2507">
        <v>12</v>
      </c>
      <c r="P2507" s="6">
        <v>152000</v>
      </c>
    </row>
    <row r="2508" spans="1:16" x14ac:dyDescent="0.2">
      <c r="A2508" t="s">
        <v>19</v>
      </c>
      <c r="B2508">
        <v>10</v>
      </c>
      <c r="C2508" t="s">
        <v>25</v>
      </c>
      <c r="D2508" t="str">
        <f>IF(OR(C2508="Brick", C2508="Stone", C2508="Fiber-Cement"), "Durable Materials", IF(OR(C2508="Aluminum / Vinyl", C2508="Block", C2508="Frame", C2508="Masonry / Frame", C2508="Prem Wood", C2508="Stucco"), "Non-Durable Materials", "Other"))</f>
        <v>Durable Materials</v>
      </c>
      <c r="E2508">
        <f>IF(D2508="Non-Durable Materials",0,1)</f>
        <v>1</v>
      </c>
      <c r="F2508">
        <v>1</v>
      </c>
      <c r="G2508">
        <v>1953</v>
      </c>
      <c r="H2508" s="3">
        <v>1266</v>
      </c>
      <c r="I2508">
        <v>1</v>
      </c>
      <c r="J2508">
        <v>3</v>
      </c>
      <c r="K2508">
        <v>1</v>
      </c>
      <c r="L2508">
        <v>1</v>
      </c>
      <c r="M2508">
        <v>6298</v>
      </c>
      <c r="N2508">
        <v>12</v>
      </c>
      <c r="O2508">
        <v>12</v>
      </c>
      <c r="P2508" s="6">
        <v>152400</v>
      </c>
    </row>
    <row r="2509" spans="1:16" x14ac:dyDescent="0.2">
      <c r="A2509" t="s">
        <v>19</v>
      </c>
      <c r="B2509">
        <v>5</v>
      </c>
      <c r="C2509" t="s">
        <v>25</v>
      </c>
      <c r="D2509" t="str">
        <f>IF(OR(C2509="Brick", C2509="Stone", C2509="Fiber-Cement"), "Durable Materials", IF(OR(C2509="Aluminum / Vinyl", C2509="Block", C2509="Frame", C2509="Masonry / Frame", C2509="Prem Wood", C2509="Stucco"), "Non-Durable Materials", "Other"))</f>
        <v>Durable Materials</v>
      </c>
      <c r="E2509">
        <f>IF(D2509="Non-Durable Materials",0,1)</f>
        <v>1</v>
      </c>
      <c r="F2509">
        <v>1</v>
      </c>
      <c r="G2509">
        <v>1959</v>
      </c>
      <c r="H2509" s="3">
        <v>1665</v>
      </c>
      <c r="I2509">
        <v>1</v>
      </c>
      <c r="J2509">
        <v>4</v>
      </c>
      <c r="K2509">
        <v>2</v>
      </c>
      <c r="L2509">
        <v>1</v>
      </c>
      <c r="M2509">
        <v>11800</v>
      </c>
      <c r="N2509">
        <v>5</v>
      </c>
      <c r="O2509">
        <v>5</v>
      </c>
      <c r="P2509" s="6">
        <v>152500</v>
      </c>
    </row>
    <row r="2510" spans="1:16" x14ac:dyDescent="0.2">
      <c r="A2510" t="s">
        <v>19</v>
      </c>
      <c r="B2510">
        <v>11</v>
      </c>
      <c r="C2510" t="s">
        <v>22</v>
      </c>
      <c r="D2510" t="str">
        <f>IF(OR(C2510="Brick", C2510="Stone", C2510="Fiber-Cement"), "Durable Materials", IF(OR(C2510="Aluminum / Vinyl", C2510="Block", C2510="Frame", C2510="Masonry / Frame", C2510="Prem Wood", C2510="Stucco"), "Non-Durable Materials", "Other"))</f>
        <v>Non-Durable Materials</v>
      </c>
      <c r="E2510">
        <f>IF(D2510="Non-Durable Materials",0,1)</f>
        <v>0</v>
      </c>
      <c r="F2510">
        <v>1</v>
      </c>
      <c r="G2510">
        <v>1940</v>
      </c>
      <c r="H2510" s="3">
        <v>1114</v>
      </c>
      <c r="I2510">
        <v>1</v>
      </c>
      <c r="J2510">
        <v>3</v>
      </c>
      <c r="K2510">
        <v>1</v>
      </c>
      <c r="L2510">
        <v>0</v>
      </c>
      <c r="M2510">
        <v>5000</v>
      </c>
      <c r="N2510">
        <v>7</v>
      </c>
      <c r="O2510">
        <v>7</v>
      </c>
      <c r="P2510" s="6">
        <v>152500</v>
      </c>
    </row>
    <row r="2511" spans="1:16" x14ac:dyDescent="0.2">
      <c r="A2511" t="s">
        <v>19</v>
      </c>
      <c r="B2511">
        <v>11</v>
      </c>
      <c r="C2511" t="s">
        <v>22</v>
      </c>
      <c r="D2511" t="str">
        <f>IF(OR(C2511="Brick", C2511="Stone", C2511="Fiber-Cement"), "Durable Materials", IF(OR(C2511="Aluminum / Vinyl", C2511="Block", C2511="Frame", C2511="Masonry / Frame", C2511="Prem Wood", C2511="Stucco"), "Non-Durable Materials", "Other"))</f>
        <v>Non-Durable Materials</v>
      </c>
      <c r="E2511">
        <f>IF(D2511="Non-Durable Materials",0,1)</f>
        <v>0</v>
      </c>
      <c r="F2511">
        <v>1</v>
      </c>
      <c r="G2511">
        <v>1957</v>
      </c>
      <c r="H2511" s="3">
        <v>1063</v>
      </c>
      <c r="I2511">
        <v>1</v>
      </c>
      <c r="J2511">
        <v>3</v>
      </c>
      <c r="K2511">
        <v>2</v>
      </c>
      <c r="L2511">
        <v>0</v>
      </c>
      <c r="M2511">
        <v>5760</v>
      </c>
      <c r="N2511">
        <v>8</v>
      </c>
      <c r="O2511">
        <v>8</v>
      </c>
      <c r="P2511" s="6">
        <v>152500</v>
      </c>
    </row>
    <row r="2512" spans="1:16" x14ac:dyDescent="0.2">
      <c r="A2512" t="s">
        <v>19</v>
      </c>
      <c r="B2512">
        <v>5</v>
      </c>
      <c r="C2512" t="s">
        <v>25</v>
      </c>
      <c r="D2512" t="str">
        <f>IF(OR(C2512="Brick", C2512="Stone", C2512="Fiber-Cement"), "Durable Materials", IF(OR(C2512="Aluminum / Vinyl", C2512="Block", C2512="Frame", C2512="Masonry / Frame", C2512="Prem Wood", C2512="Stucco"), "Non-Durable Materials", "Other"))</f>
        <v>Durable Materials</v>
      </c>
      <c r="E2512">
        <f>IF(D2512="Non-Durable Materials",0,1)</f>
        <v>1</v>
      </c>
      <c r="F2512">
        <v>1</v>
      </c>
      <c r="G2512">
        <v>1953</v>
      </c>
      <c r="H2512" s="3">
        <v>1165</v>
      </c>
      <c r="I2512">
        <v>1</v>
      </c>
      <c r="J2512">
        <v>3</v>
      </c>
      <c r="K2512">
        <v>1</v>
      </c>
      <c r="L2512">
        <v>0</v>
      </c>
      <c r="M2512">
        <v>6250</v>
      </c>
      <c r="N2512">
        <v>9</v>
      </c>
      <c r="O2512">
        <v>9</v>
      </c>
      <c r="P2512" s="6">
        <v>152500</v>
      </c>
    </row>
    <row r="2513" spans="1:16" x14ac:dyDescent="0.2">
      <c r="A2513" t="s">
        <v>19</v>
      </c>
      <c r="B2513">
        <v>11</v>
      </c>
      <c r="C2513" t="s">
        <v>22</v>
      </c>
      <c r="D2513" t="str">
        <f>IF(OR(C2513="Brick", C2513="Stone", C2513="Fiber-Cement"), "Durable Materials", IF(OR(C2513="Aluminum / Vinyl", C2513="Block", C2513="Frame", C2513="Masonry / Frame", C2513="Prem Wood", C2513="Stucco"), "Non-Durable Materials", "Other"))</f>
        <v>Non-Durable Materials</v>
      </c>
      <c r="E2513">
        <f>IF(D2513="Non-Durable Materials",0,1)</f>
        <v>0</v>
      </c>
      <c r="F2513">
        <v>1</v>
      </c>
      <c r="G2513">
        <v>1958</v>
      </c>
      <c r="H2513" s="3">
        <v>888</v>
      </c>
      <c r="I2513">
        <v>1</v>
      </c>
      <c r="J2513">
        <v>3</v>
      </c>
      <c r="K2513">
        <v>1</v>
      </c>
      <c r="L2513">
        <v>0</v>
      </c>
      <c r="M2513">
        <v>7581</v>
      </c>
      <c r="N2513">
        <v>11</v>
      </c>
      <c r="O2513">
        <v>11</v>
      </c>
      <c r="P2513" s="6">
        <v>152500</v>
      </c>
    </row>
    <row r="2514" spans="1:16" x14ac:dyDescent="0.2">
      <c r="A2514" t="s">
        <v>19</v>
      </c>
      <c r="B2514">
        <v>14</v>
      </c>
      <c r="C2514" t="s">
        <v>22</v>
      </c>
      <c r="D2514" t="str">
        <f>IF(OR(C2514="Brick", C2514="Stone", C2514="Fiber-Cement"), "Durable Materials", IF(OR(C2514="Aluminum / Vinyl", C2514="Block", C2514="Frame", C2514="Masonry / Frame", C2514="Prem Wood", C2514="Stucco"), "Non-Durable Materials", "Other"))</f>
        <v>Non-Durable Materials</v>
      </c>
      <c r="E2514">
        <f>IF(D2514="Non-Durable Materials",0,1)</f>
        <v>0</v>
      </c>
      <c r="F2514">
        <v>1.5</v>
      </c>
      <c r="G2514">
        <v>1926</v>
      </c>
      <c r="H2514" s="3">
        <v>1688</v>
      </c>
      <c r="I2514">
        <v>2</v>
      </c>
      <c r="J2514">
        <v>3</v>
      </c>
      <c r="K2514">
        <v>3</v>
      </c>
      <c r="L2514">
        <v>0</v>
      </c>
      <c r="M2514">
        <v>4880</v>
      </c>
      <c r="N2514">
        <v>11</v>
      </c>
      <c r="O2514">
        <v>11</v>
      </c>
      <c r="P2514" s="6">
        <v>152500</v>
      </c>
    </row>
    <row r="2515" spans="1:16" x14ac:dyDescent="0.2">
      <c r="A2515" t="s">
        <v>19</v>
      </c>
      <c r="B2515">
        <v>11</v>
      </c>
      <c r="C2515" t="s">
        <v>22</v>
      </c>
      <c r="D2515" t="str">
        <f>IF(OR(C2515="Brick", C2515="Stone", C2515="Fiber-Cement"), "Durable Materials", IF(OR(C2515="Aluminum / Vinyl", C2515="Block", C2515="Frame", C2515="Masonry / Frame", C2515="Prem Wood", C2515="Stucco"), "Non-Durable Materials", "Other"))</f>
        <v>Non-Durable Materials</v>
      </c>
      <c r="E2515">
        <f>IF(D2515="Non-Durable Materials",0,1)</f>
        <v>0</v>
      </c>
      <c r="F2515">
        <v>1</v>
      </c>
      <c r="G2515">
        <v>1959</v>
      </c>
      <c r="H2515" s="3">
        <v>1175</v>
      </c>
      <c r="I2515">
        <v>1</v>
      </c>
      <c r="J2515">
        <v>4</v>
      </c>
      <c r="K2515">
        <v>1</v>
      </c>
      <c r="L2515">
        <v>0</v>
      </c>
      <c r="M2515">
        <v>6075</v>
      </c>
      <c r="N2515">
        <v>5</v>
      </c>
      <c r="O2515">
        <v>5</v>
      </c>
      <c r="P2515" s="6">
        <v>152718</v>
      </c>
    </row>
    <row r="2516" spans="1:16" x14ac:dyDescent="0.2">
      <c r="A2516" t="s">
        <v>19</v>
      </c>
      <c r="B2516">
        <v>5</v>
      </c>
      <c r="C2516" t="s">
        <v>25</v>
      </c>
      <c r="D2516" t="str">
        <f>IF(OR(C2516="Brick", C2516="Stone", C2516="Fiber-Cement"), "Durable Materials", IF(OR(C2516="Aluminum / Vinyl", C2516="Block", C2516="Frame", C2516="Masonry / Frame", C2516="Prem Wood", C2516="Stucco"), "Non-Durable Materials", "Other"))</f>
        <v>Durable Materials</v>
      </c>
      <c r="E2516">
        <f>IF(D2516="Non-Durable Materials",0,1)</f>
        <v>1</v>
      </c>
      <c r="F2516">
        <v>1</v>
      </c>
      <c r="G2516">
        <v>1952</v>
      </c>
      <c r="H2516" s="3">
        <v>1470</v>
      </c>
      <c r="I2516">
        <v>1</v>
      </c>
      <c r="J2516">
        <v>3</v>
      </c>
      <c r="K2516">
        <v>1</v>
      </c>
      <c r="L2516">
        <v>0</v>
      </c>
      <c r="M2516">
        <v>5880</v>
      </c>
      <c r="N2516">
        <v>6</v>
      </c>
      <c r="O2516">
        <v>6</v>
      </c>
      <c r="P2516" s="6">
        <v>152900</v>
      </c>
    </row>
    <row r="2517" spans="1:16" x14ac:dyDescent="0.2">
      <c r="A2517" t="s">
        <v>19</v>
      </c>
      <c r="B2517">
        <v>11</v>
      </c>
      <c r="C2517" t="s">
        <v>25</v>
      </c>
      <c r="D2517" t="str">
        <f>IF(OR(C2517="Brick", C2517="Stone", C2517="Fiber-Cement"), "Durable Materials", IF(OR(C2517="Aluminum / Vinyl", C2517="Block", C2517="Frame", C2517="Masonry / Frame", C2517="Prem Wood", C2517="Stucco"), "Non-Durable Materials", "Other"))</f>
        <v>Durable Materials</v>
      </c>
      <c r="E2517">
        <f>IF(D2517="Non-Durable Materials",0,1)</f>
        <v>1</v>
      </c>
      <c r="F2517">
        <v>1</v>
      </c>
      <c r="G2517">
        <v>1950</v>
      </c>
      <c r="H2517" s="3">
        <v>1125</v>
      </c>
      <c r="I2517">
        <v>1</v>
      </c>
      <c r="J2517">
        <v>3</v>
      </c>
      <c r="K2517">
        <v>1</v>
      </c>
      <c r="L2517">
        <v>1</v>
      </c>
      <c r="M2517">
        <v>4960</v>
      </c>
      <c r="N2517">
        <v>7</v>
      </c>
      <c r="O2517">
        <v>7</v>
      </c>
      <c r="P2517" s="6">
        <v>152900</v>
      </c>
    </row>
    <row r="2518" spans="1:16" x14ac:dyDescent="0.2">
      <c r="A2518" t="s">
        <v>19</v>
      </c>
      <c r="B2518">
        <v>5</v>
      </c>
      <c r="C2518" t="s">
        <v>22</v>
      </c>
      <c r="D2518" t="str">
        <f>IF(OR(C2518="Brick", C2518="Stone", C2518="Fiber-Cement"), "Durable Materials", IF(OR(C2518="Aluminum / Vinyl", C2518="Block", C2518="Frame", C2518="Masonry / Frame", C2518="Prem Wood", C2518="Stucco"), "Non-Durable Materials", "Other"))</f>
        <v>Non-Durable Materials</v>
      </c>
      <c r="E2518">
        <f>IF(D2518="Non-Durable Materials",0,1)</f>
        <v>0</v>
      </c>
      <c r="F2518">
        <v>1</v>
      </c>
      <c r="G2518">
        <v>1954</v>
      </c>
      <c r="H2518" s="3">
        <v>1794</v>
      </c>
      <c r="I2518">
        <v>1</v>
      </c>
      <c r="J2518">
        <v>3</v>
      </c>
      <c r="K2518">
        <v>1</v>
      </c>
      <c r="L2518">
        <v>1</v>
      </c>
      <c r="M2518">
        <v>8000</v>
      </c>
      <c r="N2518">
        <v>12</v>
      </c>
      <c r="O2518">
        <v>12</v>
      </c>
      <c r="P2518" s="6">
        <v>152900</v>
      </c>
    </row>
    <row r="2519" spans="1:16" x14ac:dyDescent="0.2">
      <c r="A2519" t="s">
        <v>19</v>
      </c>
      <c r="B2519">
        <v>5</v>
      </c>
      <c r="C2519" t="s">
        <v>22</v>
      </c>
      <c r="D2519" t="str">
        <f>IF(OR(C2519="Brick", C2519="Stone", C2519="Fiber-Cement"), "Durable Materials", IF(OR(C2519="Aluminum / Vinyl", C2519="Block", C2519="Frame", C2519="Masonry / Frame", C2519="Prem Wood", C2519="Stucco"), "Non-Durable Materials", "Other"))</f>
        <v>Non-Durable Materials</v>
      </c>
      <c r="E2519">
        <f>IF(D2519="Non-Durable Materials",0,1)</f>
        <v>0</v>
      </c>
      <c r="F2519">
        <v>1</v>
      </c>
      <c r="G2519">
        <v>1952</v>
      </c>
      <c r="H2519" s="3">
        <v>1025</v>
      </c>
      <c r="I2519">
        <v>1</v>
      </c>
      <c r="J2519">
        <v>3</v>
      </c>
      <c r="K2519">
        <v>1</v>
      </c>
      <c r="L2519">
        <v>0</v>
      </c>
      <c r="M2519">
        <v>4800</v>
      </c>
      <c r="N2519">
        <v>3</v>
      </c>
      <c r="O2519">
        <v>3</v>
      </c>
      <c r="P2519" s="6">
        <v>153000</v>
      </c>
    </row>
    <row r="2520" spans="1:16" x14ac:dyDescent="0.2">
      <c r="A2520" t="s">
        <v>19</v>
      </c>
      <c r="B2520">
        <v>13</v>
      </c>
      <c r="C2520" t="s">
        <v>25</v>
      </c>
      <c r="D2520" t="str">
        <f>IF(OR(C2520="Brick", C2520="Stone", C2520="Fiber-Cement"), "Durable Materials", IF(OR(C2520="Aluminum / Vinyl", C2520="Block", C2520="Frame", C2520="Masonry / Frame", C2520="Prem Wood", C2520="Stucco"), "Non-Durable Materials", "Other"))</f>
        <v>Durable Materials</v>
      </c>
      <c r="E2520">
        <f>IF(D2520="Non-Durable Materials",0,1)</f>
        <v>1</v>
      </c>
      <c r="F2520">
        <v>1</v>
      </c>
      <c r="G2520">
        <v>1952</v>
      </c>
      <c r="H2520" s="3">
        <v>1242</v>
      </c>
      <c r="I2520">
        <v>1</v>
      </c>
      <c r="J2520">
        <v>3</v>
      </c>
      <c r="K2520">
        <v>1</v>
      </c>
      <c r="L2520">
        <v>0</v>
      </c>
      <c r="M2520">
        <v>6570</v>
      </c>
      <c r="N2520">
        <v>4</v>
      </c>
      <c r="O2520">
        <v>4</v>
      </c>
      <c r="P2520" s="6">
        <v>153000</v>
      </c>
    </row>
    <row r="2521" spans="1:16" x14ac:dyDescent="0.2">
      <c r="A2521" t="s">
        <v>19</v>
      </c>
      <c r="B2521">
        <v>9</v>
      </c>
      <c r="C2521" t="s">
        <v>22</v>
      </c>
      <c r="D2521" t="str">
        <f>IF(OR(C2521="Brick", C2521="Stone", C2521="Fiber-Cement"), "Durable Materials", IF(OR(C2521="Aluminum / Vinyl", C2521="Block", C2521="Frame", C2521="Masonry / Frame", C2521="Prem Wood", C2521="Stucco"), "Non-Durable Materials", "Other"))</f>
        <v>Non-Durable Materials</v>
      </c>
      <c r="E2521">
        <f>IF(D2521="Non-Durable Materials",0,1)</f>
        <v>0</v>
      </c>
      <c r="F2521">
        <v>1</v>
      </c>
      <c r="G2521">
        <v>1969</v>
      </c>
      <c r="H2521" s="3">
        <v>1227</v>
      </c>
      <c r="I2521">
        <v>1</v>
      </c>
      <c r="J2521">
        <v>3</v>
      </c>
      <c r="K2521">
        <v>1</v>
      </c>
      <c r="L2521">
        <v>1</v>
      </c>
      <c r="M2521">
        <v>11302</v>
      </c>
      <c r="N2521">
        <v>6</v>
      </c>
      <c r="O2521">
        <v>6</v>
      </c>
      <c r="P2521" s="6">
        <v>153000</v>
      </c>
    </row>
    <row r="2522" spans="1:16" x14ac:dyDescent="0.2">
      <c r="A2522" t="s">
        <v>19</v>
      </c>
      <c r="B2522">
        <v>5</v>
      </c>
      <c r="C2522" t="s">
        <v>22</v>
      </c>
      <c r="D2522" t="str">
        <f>IF(OR(C2522="Brick", C2522="Stone", C2522="Fiber-Cement"), "Durable Materials", IF(OR(C2522="Aluminum / Vinyl", C2522="Block", C2522="Frame", C2522="Masonry / Frame", C2522="Prem Wood", C2522="Stucco"), "Non-Durable Materials", "Other"))</f>
        <v>Non-Durable Materials</v>
      </c>
      <c r="E2522">
        <f>IF(D2522="Non-Durable Materials",0,1)</f>
        <v>0</v>
      </c>
      <c r="F2522">
        <v>1</v>
      </c>
      <c r="G2522">
        <v>1961</v>
      </c>
      <c r="H2522" s="3">
        <v>1810</v>
      </c>
      <c r="I2522">
        <v>1</v>
      </c>
      <c r="J2522">
        <v>3</v>
      </c>
      <c r="K2522">
        <v>2</v>
      </c>
      <c r="L2522">
        <v>0</v>
      </c>
      <c r="M2522">
        <v>7360</v>
      </c>
      <c r="N2522">
        <v>7</v>
      </c>
      <c r="O2522">
        <v>7</v>
      </c>
      <c r="P2522" s="6">
        <v>153000</v>
      </c>
    </row>
    <row r="2523" spans="1:16" x14ac:dyDescent="0.2">
      <c r="A2523" t="s">
        <v>19</v>
      </c>
      <c r="B2523">
        <v>11</v>
      </c>
      <c r="C2523" t="s">
        <v>25</v>
      </c>
      <c r="D2523" t="str">
        <f>IF(OR(C2523="Brick", C2523="Stone", C2523="Fiber-Cement"), "Durable Materials", IF(OR(C2523="Aluminum / Vinyl", C2523="Block", C2523="Frame", C2523="Masonry / Frame", C2523="Prem Wood", C2523="Stucco"), "Non-Durable Materials", "Other"))</f>
        <v>Durable Materials</v>
      </c>
      <c r="E2523">
        <f>IF(D2523="Non-Durable Materials",0,1)</f>
        <v>1</v>
      </c>
      <c r="F2523">
        <v>1</v>
      </c>
      <c r="G2523">
        <v>1958</v>
      </c>
      <c r="H2523" s="3">
        <v>1204</v>
      </c>
      <c r="I2523">
        <v>1</v>
      </c>
      <c r="J2523">
        <v>3</v>
      </c>
      <c r="K2523">
        <v>1</v>
      </c>
      <c r="L2523">
        <v>0</v>
      </c>
      <c r="M2523">
        <v>6250</v>
      </c>
      <c r="N2523">
        <v>7</v>
      </c>
      <c r="O2523">
        <v>7</v>
      </c>
      <c r="P2523" s="6">
        <v>153000</v>
      </c>
    </row>
    <row r="2524" spans="1:16" x14ac:dyDescent="0.2">
      <c r="A2524" t="s">
        <v>19</v>
      </c>
      <c r="B2524">
        <v>5</v>
      </c>
      <c r="C2524" t="s">
        <v>25</v>
      </c>
      <c r="D2524" t="str">
        <f>IF(OR(C2524="Brick", C2524="Stone", C2524="Fiber-Cement"), "Durable Materials", IF(OR(C2524="Aluminum / Vinyl", C2524="Block", C2524="Frame", C2524="Masonry / Frame", C2524="Prem Wood", C2524="Stucco"), "Non-Durable Materials", "Other"))</f>
        <v>Durable Materials</v>
      </c>
      <c r="E2524">
        <f>IF(D2524="Non-Durable Materials",0,1)</f>
        <v>1</v>
      </c>
      <c r="F2524">
        <v>1</v>
      </c>
      <c r="G2524">
        <v>1955</v>
      </c>
      <c r="H2524" s="3">
        <v>1632</v>
      </c>
      <c r="I2524">
        <v>1</v>
      </c>
      <c r="J2524">
        <v>3</v>
      </c>
      <c r="K2524">
        <v>1</v>
      </c>
      <c r="L2524">
        <v>0</v>
      </c>
      <c r="M2524">
        <v>5400</v>
      </c>
      <c r="N2524">
        <v>8</v>
      </c>
      <c r="O2524">
        <v>8</v>
      </c>
      <c r="P2524" s="6">
        <v>153000</v>
      </c>
    </row>
    <row r="2525" spans="1:16" x14ac:dyDescent="0.2">
      <c r="A2525" t="s">
        <v>19</v>
      </c>
      <c r="B2525">
        <v>9</v>
      </c>
      <c r="C2525" t="s">
        <v>22</v>
      </c>
      <c r="D2525" t="str">
        <f>IF(OR(C2525="Brick", C2525="Stone", C2525="Fiber-Cement"), "Durable Materials", IF(OR(C2525="Aluminum / Vinyl", C2525="Block", C2525="Frame", C2525="Masonry / Frame", C2525="Prem Wood", C2525="Stucco"), "Non-Durable Materials", "Other"))</f>
        <v>Non-Durable Materials</v>
      </c>
      <c r="E2525">
        <f>IF(D2525="Non-Durable Materials",0,1)</f>
        <v>0</v>
      </c>
      <c r="F2525">
        <v>1</v>
      </c>
      <c r="G2525">
        <v>1975</v>
      </c>
      <c r="H2525" s="3">
        <v>1630</v>
      </c>
      <c r="I2525">
        <v>1</v>
      </c>
      <c r="J2525">
        <v>3</v>
      </c>
      <c r="K2525">
        <v>1</v>
      </c>
      <c r="L2525">
        <v>1</v>
      </c>
      <c r="M2525">
        <v>7200</v>
      </c>
      <c r="N2525">
        <v>8</v>
      </c>
      <c r="O2525">
        <v>8</v>
      </c>
      <c r="P2525" s="6">
        <v>153000</v>
      </c>
    </row>
    <row r="2526" spans="1:16" x14ac:dyDescent="0.2">
      <c r="A2526" t="s">
        <v>19</v>
      </c>
      <c r="B2526">
        <v>9</v>
      </c>
      <c r="C2526" t="s">
        <v>96</v>
      </c>
      <c r="D2526" t="str">
        <f>IF(OR(C2526="Brick", C2526="Stone", C2526="Fiber-Cement"), "Durable Materials", IF(OR(C2526="Aluminum / Vinyl", C2526="Block", C2526="Frame", C2526="Masonry / Frame", C2526="Prem Wood", C2526="Stucco"), "Non-Durable Materials", "Other"))</f>
        <v>Non-Durable Materials</v>
      </c>
      <c r="E2526">
        <f>IF(D2526="Non-Durable Materials",0,1)</f>
        <v>0</v>
      </c>
      <c r="F2526">
        <v>1</v>
      </c>
      <c r="G2526">
        <v>1957</v>
      </c>
      <c r="H2526" s="3">
        <v>1523</v>
      </c>
      <c r="I2526">
        <v>1</v>
      </c>
      <c r="J2526">
        <v>3</v>
      </c>
      <c r="K2526">
        <v>1</v>
      </c>
      <c r="L2526">
        <v>1</v>
      </c>
      <c r="M2526">
        <v>10125</v>
      </c>
      <c r="N2526">
        <v>8</v>
      </c>
      <c r="O2526">
        <v>8</v>
      </c>
      <c r="P2526" s="6">
        <v>153000</v>
      </c>
    </row>
    <row r="2527" spans="1:16" x14ac:dyDescent="0.2">
      <c r="A2527" t="s">
        <v>19</v>
      </c>
      <c r="B2527">
        <v>11</v>
      </c>
      <c r="C2527" t="s">
        <v>25</v>
      </c>
      <c r="D2527" t="str">
        <f>IF(OR(C2527="Brick", C2527="Stone", C2527="Fiber-Cement"), "Durable Materials", IF(OR(C2527="Aluminum / Vinyl", C2527="Block", C2527="Frame", C2527="Masonry / Frame", C2527="Prem Wood", C2527="Stucco"), "Non-Durable Materials", "Other"))</f>
        <v>Durable Materials</v>
      </c>
      <c r="E2527">
        <f>IF(D2527="Non-Durable Materials",0,1)</f>
        <v>1</v>
      </c>
      <c r="F2527">
        <v>1</v>
      </c>
      <c r="G2527">
        <v>1964</v>
      </c>
      <c r="H2527" s="3">
        <v>1162</v>
      </c>
      <c r="I2527">
        <v>1</v>
      </c>
      <c r="J2527">
        <v>3</v>
      </c>
      <c r="K2527">
        <v>1</v>
      </c>
      <c r="L2527">
        <v>1</v>
      </c>
      <c r="M2527">
        <v>6450</v>
      </c>
      <c r="N2527">
        <v>8</v>
      </c>
      <c r="O2527">
        <v>8</v>
      </c>
      <c r="P2527" s="6">
        <v>153000</v>
      </c>
    </row>
    <row r="2528" spans="1:16" x14ac:dyDescent="0.2">
      <c r="A2528" t="s">
        <v>19</v>
      </c>
      <c r="B2528">
        <v>5</v>
      </c>
      <c r="C2528" t="s">
        <v>25</v>
      </c>
      <c r="D2528" t="str">
        <f>IF(OR(C2528="Brick", C2528="Stone", C2528="Fiber-Cement"), "Durable Materials", IF(OR(C2528="Aluminum / Vinyl", C2528="Block", C2528="Frame", C2528="Masonry / Frame", C2528="Prem Wood", C2528="Stucco"), "Non-Durable Materials", "Other"))</f>
        <v>Durable Materials</v>
      </c>
      <c r="E2528">
        <f>IF(D2528="Non-Durable Materials",0,1)</f>
        <v>1</v>
      </c>
      <c r="F2528">
        <v>1</v>
      </c>
      <c r="G2528">
        <v>1948</v>
      </c>
      <c r="H2528" s="3">
        <v>1771</v>
      </c>
      <c r="I2528">
        <v>1</v>
      </c>
      <c r="J2528">
        <v>3</v>
      </c>
      <c r="K2528">
        <v>1</v>
      </c>
      <c r="L2528">
        <v>0</v>
      </c>
      <c r="M2528">
        <v>5400</v>
      </c>
      <c r="N2528">
        <v>9</v>
      </c>
      <c r="O2528">
        <v>9</v>
      </c>
      <c r="P2528" s="6">
        <v>153000</v>
      </c>
    </row>
    <row r="2529" spans="1:16" x14ac:dyDescent="0.2">
      <c r="A2529" t="s">
        <v>19</v>
      </c>
      <c r="B2529">
        <v>11</v>
      </c>
      <c r="C2529" t="s">
        <v>25</v>
      </c>
      <c r="D2529" t="str">
        <f>IF(OR(C2529="Brick", C2529="Stone", C2529="Fiber-Cement"), "Durable Materials", IF(OR(C2529="Aluminum / Vinyl", C2529="Block", C2529="Frame", C2529="Masonry / Frame", C2529="Prem Wood", C2529="Stucco"), "Non-Durable Materials", "Other"))</f>
        <v>Durable Materials</v>
      </c>
      <c r="E2529">
        <f>IF(D2529="Non-Durable Materials",0,1)</f>
        <v>1</v>
      </c>
      <c r="F2529">
        <v>1</v>
      </c>
      <c r="G2529">
        <v>1952</v>
      </c>
      <c r="H2529" s="3">
        <v>1091</v>
      </c>
      <c r="I2529">
        <v>1</v>
      </c>
      <c r="J2529">
        <v>2</v>
      </c>
      <c r="K2529">
        <v>1</v>
      </c>
      <c r="L2529">
        <v>1</v>
      </c>
      <c r="M2529">
        <v>4960</v>
      </c>
      <c r="N2529">
        <v>9</v>
      </c>
      <c r="O2529">
        <v>9</v>
      </c>
      <c r="P2529" s="6">
        <v>153000</v>
      </c>
    </row>
    <row r="2530" spans="1:16" x14ac:dyDescent="0.2">
      <c r="A2530" t="s">
        <v>19</v>
      </c>
      <c r="B2530">
        <v>10</v>
      </c>
      <c r="C2530" t="s">
        <v>22</v>
      </c>
      <c r="D2530" t="str">
        <f>IF(OR(C2530="Brick", C2530="Stone", C2530="Fiber-Cement"), "Durable Materials", IF(OR(C2530="Aluminum / Vinyl", C2530="Block", C2530="Frame", C2530="Masonry / Frame", C2530="Prem Wood", C2530="Stucco"), "Non-Durable Materials", "Other"))</f>
        <v>Non-Durable Materials</v>
      </c>
      <c r="E2530">
        <f>IF(D2530="Non-Durable Materials",0,1)</f>
        <v>0</v>
      </c>
      <c r="F2530">
        <v>1</v>
      </c>
      <c r="G2530">
        <v>1953</v>
      </c>
      <c r="H2530" s="3">
        <v>1082</v>
      </c>
      <c r="I2530">
        <v>1</v>
      </c>
      <c r="J2530">
        <v>3</v>
      </c>
      <c r="K2530">
        <v>1</v>
      </c>
      <c r="L2530">
        <v>0</v>
      </c>
      <c r="M2530">
        <v>4600</v>
      </c>
      <c r="N2530">
        <v>11</v>
      </c>
      <c r="O2530">
        <v>11</v>
      </c>
      <c r="P2530" s="6">
        <v>153000</v>
      </c>
    </row>
    <row r="2531" spans="1:16" x14ac:dyDescent="0.2">
      <c r="A2531" t="s">
        <v>19</v>
      </c>
      <c r="B2531">
        <v>11</v>
      </c>
      <c r="C2531" t="s">
        <v>22</v>
      </c>
      <c r="D2531" t="str">
        <f>IF(OR(C2531="Brick", C2531="Stone", C2531="Fiber-Cement"), "Durable Materials", IF(OR(C2531="Aluminum / Vinyl", C2531="Block", C2531="Frame", C2531="Masonry / Frame", C2531="Prem Wood", C2531="Stucco"), "Non-Durable Materials", "Other"))</f>
        <v>Non-Durable Materials</v>
      </c>
      <c r="E2531">
        <f>IF(D2531="Non-Durable Materials",0,1)</f>
        <v>0</v>
      </c>
      <c r="F2531">
        <v>1</v>
      </c>
      <c r="G2531">
        <v>1954</v>
      </c>
      <c r="H2531" s="3">
        <v>1089</v>
      </c>
      <c r="I2531">
        <v>1</v>
      </c>
      <c r="J2531">
        <v>4</v>
      </c>
      <c r="K2531">
        <v>1</v>
      </c>
      <c r="L2531">
        <v>0</v>
      </c>
      <c r="M2531">
        <v>6450</v>
      </c>
      <c r="N2531">
        <v>11</v>
      </c>
      <c r="O2531">
        <v>11</v>
      </c>
      <c r="P2531" s="6">
        <v>153000</v>
      </c>
    </row>
    <row r="2532" spans="1:16" x14ac:dyDescent="0.2">
      <c r="A2532" t="s">
        <v>19</v>
      </c>
      <c r="B2532">
        <v>5</v>
      </c>
      <c r="C2532" t="s">
        <v>22</v>
      </c>
      <c r="D2532" t="str">
        <f>IF(OR(C2532="Brick", C2532="Stone", C2532="Fiber-Cement"), "Durable Materials", IF(OR(C2532="Aluminum / Vinyl", C2532="Block", C2532="Frame", C2532="Masonry / Frame", C2532="Prem Wood", C2532="Stucco"), "Non-Durable Materials", "Other"))</f>
        <v>Non-Durable Materials</v>
      </c>
      <c r="E2532">
        <f>IF(D2532="Non-Durable Materials",0,1)</f>
        <v>0</v>
      </c>
      <c r="F2532">
        <v>2</v>
      </c>
      <c r="G2532">
        <v>1942</v>
      </c>
      <c r="H2532" s="3">
        <v>1084</v>
      </c>
      <c r="I2532">
        <v>1</v>
      </c>
      <c r="J2532">
        <v>2</v>
      </c>
      <c r="K2532">
        <v>1</v>
      </c>
      <c r="L2532">
        <v>0</v>
      </c>
      <c r="M2532">
        <v>5120</v>
      </c>
      <c r="N2532">
        <v>8</v>
      </c>
      <c r="O2532">
        <v>8</v>
      </c>
      <c r="P2532" s="6">
        <v>153200</v>
      </c>
    </row>
    <row r="2533" spans="1:16" x14ac:dyDescent="0.2">
      <c r="A2533" t="s">
        <v>19</v>
      </c>
      <c r="B2533">
        <v>3</v>
      </c>
      <c r="C2533" t="s">
        <v>40</v>
      </c>
      <c r="D2533" t="str">
        <f>IF(OR(C2533="Brick", C2533="Stone", C2533="Fiber-Cement"), "Durable Materials", IF(OR(C2533="Aluminum / Vinyl", C2533="Block", C2533="Frame", C2533="Masonry / Frame", C2533="Prem Wood", C2533="Stucco"), "Non-Durable Materials", "Other"))</f>
        <v>Non-Durable Materials</v>
      </c>
      <c r="E2533">
        <f>IF(D2533="Non-Durable Materials",0,1)</f>
        <v>0</v>
      </c>
      <c r="F2533">
        <v>1</v>
      </c>
      <c r="G2533">
        <v>1925</v>
      </c>
      <c r="H2533" s="3">
        <v>1170</v>
      </c>
      <c r="I2533">
        <v>1</v>
      </c>
      <c r="J2533">
        <v>3</v>
      </c>
      <c r="K2533">
        <v>1</v>
      </c>
      <c r="L2533">
        <v>0</v>
      </c>
      <c r="M2533">
        <v>4560</v>
      </c>
      <c r="N2533">
        <v>9</v>
      </c>
      <c r="O2533">
        <v>9</v>
      </c>
      <c r="P2533" s="6">
        <v>153200</v>
      </c>
    </row>
    <row r="2534" spans="1:16" x14ac:dyDescent="0.2">
      <c r="A2534" t="s">
        <v>19</v>
      </c>
      <c r="B2534">
        <v>13</v>
      </c>
      <c r="C2534" t="s">
        <v>22</v>
      </c>
      <c r="D2534" t="str">
        <f>IF(OR(C2534="Brick", C2534="Stone", C2534="Fiber-Cement"), "Durable Materials", IF(OR(C2534="Aluminum / Vinyl", C2534="Block", C2534="Frame", C2534="Masonry / Frame", C2534="Prem Wood", C2534="Stucco"), "Non-Durable Materials", "Other"))</f>
        <v>Non-Durable Materials</v>
      </c>
      <c r="E2534">
        <f>IF(D2534="Non-Durable Materials",0,1)</f>
        <v>0</v>
      </c>
      <c r="F2534">
        <v>1</v>
      </c>
      <c r="G2534">
        <v>1971</v>
      </c>
      <c r="H2534" s="3">
        <v>1128</v>
      </c>
      <c r="I2534">
        <v>1</v>
      </c>
      <c r="J2534">
        <v>4</v>
      </c>
      <c r="K2534">
        <v>2</v>
      </c>
      <c r="L2534">
        <v>1</v>
      </c>
      <c r="M2534">
        <v>7320</v>
      </c>
      <c r="N2534">
        <v>8</v>
      </c>
      <c r="O2534">
        <v>8</v>
      </c>
      <c r="P2534" s="6">
        <v>153250</v>
      </c>
    </row>
    <row r="2535" spans="1:16" x14ac:dyDescent="0.2">
      <c r="A2535" t="s">
        <v>19</v>
      </c>
      <c r="B2535">
        <v>9</v>
      </c>
      <c r="C2535" t="s">
        <v>22</v>
      </c>
      <c r="D2535" t="str">
        <f>IF(OR(C2535="Brick", C2535="Stone", C2535="Fiber-Cement"), "Durable Materials", IF(OR(C2535="Aluminum / Vinyl", C2535="Block", C2535="Frame", C2535="Masonry / Frame", C2535="Prem Wood", C2535="Stucco"), "Non-Durable Materials", "Other"))</f>
        <v>Non-Durable Materials</v>
      </c>
      <c r="E2535">
        <f>IF(D2535="Non-Durable Materials",0,1)</f>
        <v>0</v>
      </c>
      <c r="F2535">
        <v>1</v>
      </c>
      <c r="G2535">
        <v>1969</v>
      </c>
      <c r="H2535" s="3">
        <v>1444</v>
      </c>
      <c r="I2535">
        <v>1</v>
      </c>
      <c r="J2535">
        <v>3</v>
      </c>
      <c r="K2535">
        <v>1</v>
      </c>
      <c r="L2535">
        <v>1</v>
      </c>
      <c r="M2535">
        <v>9625</v>
      </c>
      <c r="N2535">
        <v>4</v>
      </c>
      <c r="O2535">
        <v>4</v>
      </c>
      <c r="P2535" s="6">
        <v>153400</v>
      </c>
    </row>
    <row r="2536" spans="1:16" x14ac:dyDescent="0.2">
      <c r="A2536" t="s">
        <v>19</v>
      </c>
      <c r="B2536">
        <v>10</v>
      </c>
      <c r="C2536" t="s">
        <v>22</v>
      </c>
      <c r="D2536" t="str">
        <f>IF(OR(C2536="Brick", C2536="Stone", C2536="Fiber-Cement"), "Durable Materials", IF(OR(C2536="Aluminum / Vinyl", C2536="Block", C2536="Frame", C2536="Masonry / Frame", C2536="Prem Wood", C2536="Stucco"), "Non-Durable Materials", "Other"))</f>
        <v>Non-Durable Materials</v>
      </c>
      <c r="E2536">
        <f>IF(D2536="Non-Durable Materials",0,1)</f>
        <v>0</v>
      </c>
      <c r="F2536">
        <v>1</v>
      </c>
      <c r="G2536">
        <v>1942</v>
      </c>
      <c r="H2536" s="3">
        <v>1107</v>
      </c>
      <c r="I2536">
        <v>1</v>
      </c>
      <c r="J2536">
        <v>3</v>
      </c>
      <c r="K2536">
        <v>1</v>
      </c>
      <c r="L2536">
        <v>0</v>
      </c>
      <c r="M2536">
        <v>5560</v>
      </c>
      <c r="N2536">
        <v>10</v>
      </c>
      <c r="O2536">
        <v>10</v>
      </c>
      <c r="P2536" s="6">
        <v>153400</v>
      </c>
    </row>
    <row r="2537" spans="1:16" x14ac:dyDescent="0.2">
      <c r="A2537" t="s">
        <v>19</v>
      </c>
      <c r="B2537">
        <v>13</v>
      </c>
      <c r="C2537" t="s">
        <v>22</v>
      </c>
      <c r="D2537" t="str">
        <f>IF(OR(C2537="Brick", C2537="Stone", C2537="Fiber-Cement"), "Durable Materials", IF(OR(C2537="Aluminum / Vinyl", C2537="Block", C2537="Frame", C2537="Masonry / Frame", C2537="Prem Wood", C2537="Stucco"), "Non-Durable Materials", "Other"))</f>
        <v>Non-Durable Materials</v>
      </c>
      <c r="E2537">
        <f>IF(D2537="Non-Durable Materials",0,1)</f>
        <v>0</v>
      </c>
      <c r="F2537">
        <v>1</v>
      </c>
      <c r="G2537">
        <v>1940</v>
      </c>
      <c r="H2537" s="3">
        <v>998</v>
      </c>
      <c r="I2537">
        <v>1</v>
      </c>
      <c r="J2537">
        <v>3</v>
      </c>
      <c r="K2537">
        <v>1</v>
      </c>
      <c r="L2537">
        <v>0</v>
      </c>
      <c r="M2537">
        <v>6750</v>
      </c>
      <c r="N2537">
        <v>4</v>
      </c>
      <c r="O2537">
        <v>4</v>
      </c>
      <c r="P2537" s="6">
        <v>153500</v>
      </c>
    </row>
    <row r="2538" spans="1:16" x14ac:dyDescent="0.2">
      <c r="A2538" t="s">
        <v>19</v>
      </c>
      <c r="B2538">
        <v>1</v>
      </c>
      <c r="C2538" t="s">
        <v>22</v>
      </c>
      <c r="D2538" t="str">
        <f>IF(OR(C2538="Brick", C2538="Stone", C2538="Fiber-Cement"), "Durable Materials", IF(OR(C2538="Aluminum / Vinyl", C2538="Block", C2538="Frame", C2538="Masonry / Frame", C2538="Prem Wood", C2538="Stucco"), "Non-Durable Materials", "Other"))</f>
        <v>Non-Durable Materials</v>
      </c>
      <c r="E2538">
        <f>IF(D2538="Non-Durable Materials",0,1)</f>
        <v>0</v>
      </c>
      <c r="F2538">
        <v>1</v>
      </c>
      <c r="G2538">
        <v>1955</v>
      </c>
      <c r="H2538" s="3">
        <v>1040</v>
      </c>
      <c r="I2538">
        <v>1</v>
      </c>
      <c r="J2538">
        <v>3</v>
      </c>
      <c r="K2538">
        <v>2</v>
      </c>
      <c r="L2538">
        <v>0</v>
      </c>
      <c r="M2538">
        <v>8840</v>
      </c>
      <c r="N2538">
        <v>7</v>
      </c>
      <c r="O2538">
        <v>7</v>
      </c>
      <c r="P2538" s="6">
        <v>153500</v>
      </c>
    </row>
    <row r="2539" spans="1:16" x14ac:dyDescent="0.2">
      <c r="A2539" t="s">
        <v>19</v>
      </c>
      <c r="B2539">
        <v>3</v>
      </c>
      <c r="C2539" t="s">
        <v>22</v>
      </c>
      <c r="D2539" t="str">
        <f>IF(OR(C2539="Brick", C2539="Stone", C2539="Fiber-Cement"), "Durable Materials", IF(OR(C2539="Aluminum / Vinyl", C2539="Block", C2539="Frame", C2539="Masonry / Frame", C2539="Prem Wood", C2539="Stucco"), "Non-Durable Materials", "Other"))</f>
        <v>Non-Durable Materials</v>
      </c>
      <c r="E2539">
        <f>IF(D2539="Non-Durable Materials",0,1)</f>
        <v>0</v>
      </c>
      <c r="F2539">
        <v>1</v>
      </c>
      <c r="G2539">
        <v>1895</v>
      </c>
      <c r="H2539" s="3">
        <v>1114</v>
      </c>
      <c r="I2539">
        <v>2</v>
      </c>
      <c r="J2539">
        <v>2</v>
      </c>
      <c r="K2539">
        <v>2</v>
      </c>
      <c r="L2539">
        <v>0</v>
      </c>
      <c r="M2539">
        <v>1880</v>
      </c>
      <c r="N2539">
        <v>8</v>
      </c>
      <c r="O2539">
        <v>8</v>
      </c>
      <c r="P2539" s="6">
        <v>153500</v>
      </c>
    </row>
    <row r="2540" spans="1:16" x14ac:dyDescent="0.2">
      <c r="A2540" t="s">
        <v>19</v>
      </c>
      <c r="B2540">
        <v>5</v>
      </c>
      <c r="C2540" t="s">
        <v>22</v>
      </c>
      <c r="D2540" t="str">
        <f>IF(OR(C2540="Brick", C2540="Stone", C2540="Fiber-Cement"), "Durable Materials", IF(OR(C2540="Aluminum / Vinyl", C2540="Block", C2540="Frame", C2540="Masonry / Frame", C2540="Prem Wood", C2540="Stucco"), "Non-Durable Materials", "Other"))</f>
        <v>Non-Durable Materials</v>
      </c>
      <c r="E2540">
        <f>IF(D2540="Non-Durable Materials",0,1)</f>
        <v>0</v>
      </c>
      <c r="F2540">
        <v>1</v>
      </c>
      <c r="G2540">
        <v>1951</v>
      </c>
      <c r="H2540" s="3">
        <v>1050</v>
      </c>
      <c r="I2540">
        <v>1</v>
      </c>
      <c r="J2540">
        <v>3</v>
      </c>
      <c r="K2540">
        <v>1</v>
      </c>
      <c r="L2540">
        <v>0</v>
      </c>
      <c r="M2540">
        <v>5000</v>
      </c>
      <c r="N2540">
        <v>12</v>
      </c>
      <c r="O2540">
        <v>12</v>
      </c>
      <c r="P2540" s="6">
        <v>153500</v>
      </c>
    </row>
    <row r="2541" spans="1:16" x14ac:dyDescent="0.2">
      <c r="A2541" t="s">
        <v>19</v>
      </c>
      <c r="B2541">
        <v>11</v>
      </c>
      <c r="C2541" t="s">
        <v>22</v>
      </c>
      <c r="D2541" t="str">
        <f>IF(OR(C2541="Brick", C2541="Stone", C2541="Fiber-Cement"), "Durable Materials", IF(OR(C2541="Aluminum / Vinyl", C2541="Block", C2541="Frame", C2541="Masonry / Frame", C2541="Prem Wood", C2541="Stucco"), "Non-Durable Materials", "Other"))</f>
        <v>Non-Durable Materials</v>
      </c>
      <c r="E2541">
        <f>IF(D2541="Non-Durable Materials",0,1)</f>
        <v>0</v>
      </c>
      <c r="F2541">
        <v>1</v>
      </c>
      <c r="G2541">
        <v>1956</v>
      </c>
      <c r="H2541" s="3">
        <v>995</v>
      </c>
      <c r="I2541">
        <v>1</v>
      </c>
      <c r="J2541">
        <v>3</v>
      </c>
      <c r="K2541">
        <v>1</v>
      </c>
      <c r="L2541">
        <v>1</v>
      </c>
      <c r="M2541">
        <v>6300</v>
      </c>
      <c r="N2541">
        <v>12</v>
      </c>
      <c r="O2541">
        <v>12</v>
      </c>
      <c r="P2541" s="6">
        <v>153500</v>
      </c>
    </row>
    <row r="2542" spans="1:16" x14ac:dyDescent="0.2">
      <c r="A2542" t="s">
        <v>19</v>
      </c>
      <c r="B2542">
        <v>13</v>
      </c>
      <c r="C2542" t="s">
        <v>25</v>
      </c>
      <c r="D2542" t="str">
        <f>IF(OR(C2542="Brick", C2542="Stone", C2542="Fiber-Cement"), "Durable Materials", IF(OR(C2542="Aluminum / Vinyl", C2542="Block", C2542="Frame", C2542="Masonry / Frame", C2542="Prem Wood", C2542="Stucco"), "Non-Durable Materials", "Other"))</f>
        <v>Durable Materials</v>
      </c>
      <c r="E2542">
        <f>IF(D2542="Non-Durable Materials",0,1)</f>
        <v>1</v>
      </c>
      <c r="F2542">
        <v>1</v>
      </c>
      <c r="G2542">
        <v>1955</v>
      </c>
      <c r="H2542" s="3">
        <v>886</v>
      </c>
      <c r="I2542">
        <v>1</v>
      </c>
      <c r="J2542">
        <v>2</v>
      </c>
      <c r="K2542">
        <v>1</v>
      </c>
      <c r="L2542">
        <v>0</v>
      </c>
      <c r="M2542">
        <v>6713</v>
      </c>
      <c r="N2542">
        <v>12</v>
      </c>
      <c r="O2542">
        <v>12</v>
      </c>
      <c r="P2542" s="6">
        <v>153500</v>
      </c>
    </row>
    <row r="2543" spans="1:16" x14ac:dyDescent="0.2">
      <c r="A2543" t="s">
        <v>19</v>
      </c>
      <c r="B2543">
        <v>5</v>
      </c>
      <c r="C2543" t="s">
        <v>22</v>
      </c>
      <c r="D2543" t="str">
        <f>IF(OR(C2543="Brick", C2543="Stone", C2543="Fiber-Cement"), "Durable Materials", IF(OR(C2543="Aluminum / Vinyl", C2543="Block", C2543="Frame", C2543="Masonry / Frame", C2543="Prem Wood", C2543="Stucco"), "Non-Durable Materials", "Other"))</f>
        <v>Non-Durable Materials</v>
      </c>
      <c r="E2543">
        <f>IF(D2543="Non-Durable Materials",0,1)</f>
        <v>0</v>
      </c>
      <c r="F2543">
        <v>1</v>
      </c>
      <c r="G2543">
        <v>1953</v>
      </c>
      <c r="H2543" s="3">
        <v>1270</v>
      </c>
      <c r="I2543">
        <v>1</v>
      </c>
      <c r="J2543">
        <v>4</v>
      </c>
      <c r="K2543">
        <v>1</v>
      </c>
      <c r="L2543">
        <v>1</v>
      </c>
      <c r="M2543">
        <v>4884</v>
      </c>
      <c r="N2543">
        <v>1</v>
      </c>
      <c r="O2543">
        <v>1</v>
      </c>
      <c r="P2543" s="6">
        <v>153900</v>
      </c>
    </row>
    <row r="2544" spans="1:16" x14ac:dyDescent="0.2">
      <c r="A2544" t="s">
        <v>19</v>
      </c>
      <c r="B2544">
        <v>5</v>
      </c>
      <c r="C2544" t="s">
        <v>25</v>
      </c>
      <c r="D2544" t="str">
        <f>IF(OR(C2544="Brick", C2544="Stone", C2544="Fiber-Cement"), "Durable Materials", IF(OR(C2544="Aluminum / Vinyl", C2544="Block", C2544="Frame", C2544="Masonry / Frame", C2544="Prem Wood", C2544="Stucco"), "Non-Durable Materials", "Other"))</f>
        <v>Durable Materials</v>
      </c>
      <c r="E2544">
        <f>IF(D2544="Non-Durable Materials",0,1)</f>
        <v>1</v>
      </c>
      <c r="F2544">
        <v>1</v>
      </c>
      <c r="G2544">
        <v>1955</v>
      </c>
      <c r="H2544" s="3">
        <v>1260</v>
      </c>
      <c r="I2544">
        <v>1</v>
      </c>
      <c r="J2544">
        <v>3</v>
      </c>
      <c r="K2544">
        <v>1</v>
      </c>
      <c r="L2544">
        <v>1</v>
      </c>
      <c r="M2544">
        <v>10720</v>
      </c>
      <c r="N2544">
        <v>1</v>
      </c>
      <c r="O2544">
        <v>1</v>
      </c>
      <c r="P2544" s="6">
        <v>154000</v>
      </c>
    </row>
    <row r="2545" spans="1:16" x14ac:dyDescent="0.2">
      <c r="A2545" t="s">
        <v>19</v>
      </c>
      <c r="B2545">
        <v>11</v>
      </c>
      <c r="C2545" t="s">
        <v>25</v>
      </c>
      <c r="D2545" t="str">
        <f>IF(OR(C2545="Brick", C2545="Stone", C2545="Fiber-Cement"), "Durable Materials", IF(OR(C2545="Aluminum / Vinyl", C2545="Block", C2545="Frame", C2545="Masonry / Frame", C2545="Prem Wood", C2545="Stucco"), "Non-Durable Materials", "Other"))</f>
        <v>Durable Materials</v>
      </c>
      <c r="E2545">
        <f>IF(D2545="Non-Durable Materials",0,1)</f>
        <v>1</v>
      </c>
      <c r="F2545">
        <v>1</v>
      </c>
      <c r="G2545">
        <v>1955</v>
      </c>
      <c r="H2545" s="3">
        <v>924</v>
      </c>
      <c r="I2545">
        <v>1</v>
      </c>
      <c r="J2545">
        <v>3</v>
      </c>
      <c r="K2545">
        <v>2</v>
      </c>
      <c r="L2545">
        <v>0</v>
      </c>
      <c r="M2545">
        <v>6000</v>
      </c>
      <c r="N2545">
        <v>2</v>
      </c>
      <c r="O2545">
        <v>2</v>
      </c>
      <c r="P2545" s="6">
        <v>154000</v>
      </c>
    </row>
    <row r="2546" spans="1:16" x14ac:dyDescent="0.2">
      <c r="A2546" t="s">
        <v>19</v>
      </c>
      <c r="B2546">
        <v>10</v>
      </c>
      <c r="C2546" t="s">
        <v>22</v>
      </c>
      <c r="D2546" t="str">
        <f>IF(OR(C2546="Brick", C2546="Stone", C2546="Fiber-Cement"), "Durable Materials", IF(OR(C2546="Aluminum / Vinyl", C2546="Block", C2546="Frame", C2546="Masonry / Frame", C2546="Prem Wood", C2546="Stucco"), "Non-Durable Materials", "Other"))</f>
        <v>Non-Durable Materials</v>
      </c>
      <c r="E2546">
        <f>IF(D2546="Non-Durable Materials",0,1)</f>
        <v>0</v>
      </c>
      <c r="F2546">
        <v>1</v>
      </c>
      <c r="G2546">
        <v>1945</v>
      </c>
      <c r="H2546" s="3">
        <v>1176</v>
      </c>
      <c r="I2546">
        <v>1</v>
      </c>
      <c r="J2546">
        <v>2</v>
      </c>
      <c r="K2546">
        <v>1</v>
      </c>
      <c r="L2546">
        <v>0</v>
      </c>
      <c r="M2546">
        <v>5160</v>
      </c>
      <c r="N2546">
        <v>3</v>
      </c>
      <c r="O2546">
        <v>3</v>
      </c>
      <c r="P2546" s="6">
        <v>154000</v>
      </c>
    </row>
    <row r="2547" spans="1:16" x14ac:dyDescent="0.2">
      <c r="A2547" t="s">
        <v>19</v>
      </c>
      <c r="B2547">
        <v>11</v>
      </c>
      <c r="C2547" t="s">
        <v>25</v>
      </c>
      <c r="D2547" t="str">
        <f>IF(OR(C2547="Brick", C2547="Stone", C2547="Fiber-Cement"), "Durable Materials", IF(OR(C2547="Aluminum / Vinyl", C2547="Block", C2547="Frame", C2547="Masonry / Frame", C2547="Prem Wood", C2547="Stucco"), "Non-Durable Materials", "Other"))</f>
        <v>Durable Materials</v>
      </c>
      <c r="E2547">
        <f>IF(D2547="Non-Durable Materials",0,1)</f>
        <v>1</v>
      </c>
      <c r="F2547">
        <v>1</v>
      </c>
      <c r="G2547">
        <v>1955</v>
      </c>
      <c r="H2547" s="3">
        <v>1089</v>
      </c>
      <c r="I2547">
        <v>1</v>
      </c>
      <c r="J2547">
        <v>3</v>
      </c>
      <c r="K2547">
        <v>1</v>
      </c>
      <c r="L2547">
        <v>1</v>
      </c>
      <c r="M2547">
        <v>4900</v>
      </c>
      <c r="N2547">
        <v>3</v>
      </c>
      <c r="O2547">
        <v>3</v>
      </c>
      <c r="P2547" s="6">
        <v>154000</v>
      </c>
    </row>
    <row r="2548" spans="1:16" x14ac:dyDescent="0.2">
      <c r="A2548" t="s">
        <v>19</v>
      </c>
      <c r="B2548">
        <v>14</v>
      </c>
      <c r="C2548" t="s">
        <v>22</v>
      </c>
      <c r="D2548" t="str">
        <f>IF(OR(C2548="Brick", C2548="Stone", C2548="Fiber-Cement"), "Durable Materials", IF(OR(C2548="Aluminum / Vinyl", C2548="Block", C2548="Frame", C2548="Masonry / Frame", C2548="Prem Wood", C2548="Stucco"), "Non-Durable Materials", "Other"))</f>
        <v>Non-Durable Materials</v>
      </c>
      <c r="E2548">
        <f>IF(D2548="Non-Durable Materials",0,1)</f>
        <v>0</v>
      </c>
      <c r="F2548">
        <v>2</v>
      </c>
      <c r="G2548">
        <v>1950</v>
      </c>
      <c r="H2548" s="3">
        <v>986</v>
      </c>
      <c r="I2548">
        <v>1</v>
      </c>
      <c r="J2548">
        <v>2</v>
      </c>
      <c r="K2548">
        <v>1</v>
      </c>
      <c r="L2548">
        <v>0</v>
      </c>
      <c r="M2548">
        <v>5200</v>
      </c>
      <c r="N2548">
        <v>5</v>
      </c>
      <c r="O2548">
        <v>5</v>
      </c>
      <c r="P2548" s="6">
        <v>154000</v>
      </c>
    </row>
    <row r="2549" spans="1:16" x14ac:dyDescent="0.2">
      <c r="A2549" t="s">
        <v>19</v>
      </c>
      <c r="B2549">
        <v>5</v>
      </c>
      <c r="C2549" t="s">
        <v>22</v>
      </c>
      <c r="D2549" t="str">
        <f>IF(OR(C2549="Brick", C2549="Stone", C2549="Fiber-Cement"), "Durable Materials", IF(OR(C2549="Aluminum / Vinyl", C2549="Block", C2549="Frame", C2549="Masonry / Frame", C2549="Prem Wood", C2549="Stucco"), "Non-Durable Materials", "Other"))</f>
        <v>Non-Durable Materials</v>
      </c>
      <c r="E2549">
        <f>IF(D2549="Non-Durable Materials",0,1)</f>
        <v>0</v>
      </c>
      <c r="F2549">
        <v>1</v>
      </c>
      <c r="G2549">
        <v>1959</v>
      </c>
      <c r="H2549" s="3">
        <v>1184</v>
      </c>
      <c r="I2549">
        <v>1</v>
      </c>
      <c r="J2549">
        <v>3</v>
      </c>
      <c r="K2549">
        <v>1</v>
      </c>
      <c r="L2549">
        <v>1</v>
      </c>
      <c r="M2549">
        <v>5525</v>
      </c>
      <c r="N2549">
        <v>6</v>
      </c>
      <c r="O2549">
        <v>6</v>
      </c>
      <c r="P2549" s="6">
        <v>154000</v>
      </c>
    </row>
    <row r="2550" spans="1:16" x14ac:dyDescent="0.2">
      <c r="A2550" t="s">
        <v>19</v>
      </c>
      <c r="B2550">
        <v>10</v>
      </c>
      <c r="C2550" t="s">
        <v>34</v>
      </c>
      <c r="D2550" t="str">
        <f>IF(OR(C2550="Brick", C2550="Stone", C2550="Fiber-Cement"), "Durable Materials", IF(OR(C2550="Aluminum / Vinyl", C2550="Block", C2550="Frame", C2550="Masonry / Frame", C2550="Prem Wood", C2550="Stucco"), "Non-Durable Materials", "Other"))</f>
        <v>Durable Materials</v>
      </c>
      <c r="E2550">
        <f>IF(D2550="Non-Durable Materials",0,1)</f>
        <v>1</v>
      </c>
      <c r="F2550">
        <v>1</v>
      </c>
      <c r="G2550">
        <v>1941</v>
      </c>
      <c r="H2550" s="3">
        <v>1332</v>
      </c>
      <c r="I2550">
        <v>1</v>
      </c>
      <c r="J2550">
        <v>3</v>
      </c>
      <c r="K2550">
        <v>1</v>
      </c>
      <c r="L2550">
        <v>0</v>
      </c>
      <c r="M2550">
        <v>5400</v>
      </c>
      <c r="N2550">
        <v>6</v>
      </c>
      <c r="O2550">
        <v>6</v>
      </c>
      <c r="P2550" s="6">
        <v>154000</v>
      </c>
    </row>
    <row r="2551" spans="1:16" x14ac:dyDescent="0.2">
      <c r="A2551" t="s">
        <v>19</v>
      </c>
      <c r="B2551">
        <v>10</v>
      </c>
      <c r="C2551" t="s">
        <v>22</v>
      </c>
      <c r="D2551" t="str">
        <f>IF(OR(C2551="Brick", C2551="Stone", C2551="Fiber-Cement"), "Durable Materials", IF(OR(C2551="Aluminum / Vinyl", C2551="Block", C2551="Frame", C2551="Masonry / Frame", C2551="Prem Wood", C2551="Stucco"), "Non-Durable Materials", "Other"))</f>
        <v>Non-Durable Materials</v>
      </c>
      <c r="E2551">
        <f>IF(D2551="Non-Durable Materials",0,1)</f>
        <v>0</v>
      </c>
      <c r="F2551">
        <v>1.5</v>
      </c>
      <c r="G2551">
        <v>1941</v>
      </c>
      <c r="H2551" s="3">
        <v>1249</v>
      </c>
      <c r="I2551">
        <v>1</v>
      </c>
      <c r="J2551">
        <v>2</v>
      </c>
      <c r="K2551">
        <v>1</v>
      </c>
      <c r="L2551">
        <v>1</v>
      </c>
      <c r="M2551">
        <v>5950</v>
      </c>
      <c r="N2551">
        <v>6</v>
      </c>
      <c r="O2551">
        <v>6</v>
      </c>
      <c r="P2551" s="6">
        <v>154000</v>
      </c>
    </row>
    <row r="2552" spans="1:16" x14ac:dyDescent="0.2">
      <c r="A2552" t="s">
        <v>19</v>
      </c>
      <c r="B2552">
        <v>13</v>
      </c>
      <c r="C2552" t="s">
        <v>22</v>
      </c>
      <c r="D2552" t="str">
        <f>IF(OR(C2552="Brick", C2552="Stone", C2552="Fiber-Cement"), "Durable Materials", IF(OR(C2552="Aluminum / Vinyl", C2552="Block", C2552="Frame", C2552="Masonry / Frame", C2552="Prem Wood", C2552="Stucco"), "Non-Durable Materials", "Other"))</f>
        <v>Non-Durable Materials</v>
      </c>
      <c r="E2552">
        <f>IF(D2552="Non-Durable Materials",0,1)</f>
        <v>0</v>
      </c>
      <c r="F2552">
        <v>1</v>
      </c>
      <c r="G2552">
        <v>1963</v>
      </c>
      <c r="H2552" s="3">
        <v>980</v>
      </c>
      <c r="I2552">
        <v>1</v>
      </c>
      <c r="J2552">
        <v>3</v>
      </c>
      <c r="K2552">
        <v>1</v>
      </c>
      <c r="L2552">
        <v>0</v>
      </c>
      <c r="M2552">
        <v>8120</v>
      </c>
      <c r="N2552">
        <v>6</v>
      </c>
      <c r="O2552">
        <v>6</v>
      </c>
      <c r="P2552" s="6">
        <v>154000</v>
      </c>
    </row>
    <row r="2553" spans="1:16" x14ac:dyDescent="0.2">
      <c r="A2553" t="s">
        <v>19</v>
      </c>
      <c r="B2553">
        <v>10</v>
      </c>
      <c r="C2553" t="s">
        <v>22</v>
      </c>
      <c r="D2553" t="str">
        <f>IF(OR(C2553="Brick", C2553="Stone", C2553="Fiber-Cement"), "Durable Materials", IF(OR(C2553="Aluminum / Vinyl", C2553="Block", C2553="Frame", C2553="Masonry / Frame", C2553="Prem Wood", C2553="Stucco"), "Non-Durable Materials", "Other"))</f>
        <v>Non-Durable Materials</v>
      </c>
      <c r="E2553">
        <f>IF(D2553="Non-Durable Materials",0,1)</f>
        <v>0</v>
      </c>
      <c r="F2553">
        <v>1.5</v>
      </c>
      <c r="G2553">
        <v>1920</v>
      </c>
      <c r="H2553" s="3">
        <v>1663</v>
      </c>
      <c r="I2553">
        <v>1</v>
      </c>
      <c r="J2553">
        <v>3</v>
      </c>
      <c r="K2553">
        <v>2</v>
      </c>
      <c r="L2553">
        <v>0</v>
      </c>
      <c r="M2553">
        <v>4480</v>
      </c>
      <c r="N2553">
        <v>7</v>
      </c>
      <c r="O2553">
        <v>7</v>
      </c>
      <c r="P2553" s="6">
        <v>154000</v>
      </c>
    </row>
    <row r="2554" spans="1:16" x14ac:dyDescent="0.2">
      <c r="A2554" t="s">
        <v>19</v>
      </c>
      <c r="B2554">
        <v>14</v>
      </c>
      <c r="C2554" t="s">
        <v>22</v>
      </c>
      <c r="D2554" t="str">
        <f>IF(OR(C2554="Brick", C2554="Stone", C2554="Fiber-Cement"), "Durable Materials", IF(OR(C2554="Aluminum / Vinyl", C2554="Block", C2554="Frame", C2554="Masonry / Frame", C2554="Prem Wood", C2554="Stucco"), "Non-Durable Materials", "Other"))</f>
        <v>Non-Durable Materials</v>
      </c>
      <c r="E2554">
        <f>IF(D2554="Non-Durable Materials",0,1)</f>
        <v>0</v>
      </c>
      <c r="F2554">
        <v>1</v>
      </c>
      <c r="G2554">
        <v>1928</v>
      </c>
      <c r="H2554" s="3">
        <v>1246</v>
      </c>
      <c r="I2554">
        <v>1</v>
      </c>
      <c r="J2554">
        <v>3</v>
      </c>
      <c r="K2554">
        <v>3</v>
      </c>
      <c r="L2554">
        <v>0</v>
      </c>
      <c r="M2554">
        <v>4636</v>
      </c>
      <c r="N2554">
        <v>7</v>
      </c>
      <c r="O2554">
        <v>7</v>
      </c>
      <c r="P2554" s="6">
        <v>154000</v>
      </c>
    </row>
    <row r="2555" spans="1:16" x14ac:dyDescent="0.2">
      <c r="A2555" t="s">
        <v>19</v>
      </c>
      <c r="B2555">
        <v>13</v>
      </c>
      <c r="C2555" t="s">
        <v>22</v>
      </c>
      <c r="D2555" t="str">
        <f>IF(OR(C2555="Brick", C2555="Stone", C2555="Fiber-Cement"), "Durable Materials", IF(OR(C2555="Aluminum / Vinyl", C2555="Block", C2555="Frame", C2555="Masonry / Frame", C2555="Prem Wood", C2555="Stucco"), "Non-Durable Materials", "Other"))</f>
        <v>Non-Durable Materials</v>
      </c>
      <c r="E2555">
        <f>IF(D2555="Non-Durable Materials",0,1)</f>
        <v>0</v>
      </c>
      <c r="F2555">
        <v>1</v>
      </c>
      <c r="G2555">
        <v>1948</v>
      </c>
      <c r="H2555" s="3">
        <v>1139</v>
      </c>
      <c r="I2555">
        <v>1</v>
      </c>
      <c r="J2555">
        <v>3</v>
      </c>
      <c r="K2555">
        <v>1</v>
      </c>
      <c r="L2555">
        <v>1</v>
      </c>
      <c r="M2555">
        <v>4760</v>
      </c>
      <c r="N2555">
        <v>8</v>
      </c>
      <c r="O2555">
        <v>8</v>
      </c>
      <c r="P2555" s="6">
        <v>154000</v>
      </c>
    </row>
    <row r="2556" spans="1:16" x14ac:dyDescent="0.2">
      <c r="A2556" t="s">
        <v>19</v>
      </c>
      <c r="B2556">
        <v>13</v>
      </c>
      <c r="C2556" t="s">
        <v>22</v>
      </c>
      <c r="D2556" t="str">
        <f>IF(OR(C2556="Brick", C2556="Stone", C2556="Fiber-Cement"), "Durable Materials", IF(OR(C2556="Aluminum / Vinyl", C2556="Block", C2556="Frame", C2556="Masonry / Frame", C2556="Prem Wood", C2556="Stucco"), "Non-Durable Materials", "Other"))</f>
        <v>Non-Durable Materials</v>
      </c>
      <c r="E2556">
        <f>IF(D2556="Non-Durable Materials",0,1)</f>
        <v>0</v>
      </c>
      <c r="F2556">
        <v>1</v>
      </c>
      <c r="G2556">
        <v>1958</v>
      </c>
      <c r="H2556" s="3">
        <v>905</v>
      </c>
      <c r="I2556">
        <v>1</v>
      </c>
      <c r="J2556">
        <v>3</v>
      </c>
      <c r="K2556">
        <v>2</v>
      </c>
      <c r="L2556">
        <v>0</v>
      </c>
      <c r="M2556">
        <v>5900</v>
      </c>
      <c r="N2556">
        <v>8</v>
      </c>
      <c r="O2556">
        <v>8</v>
      </c>
      <c r="P2556" s="6">
        <v>154000</v>
      </c>
    </row>
    <row r="2557" spans="1:16" x14ac:dyDescent="0.2">
      <c r="A2557" t="s">
        <v>19</v>
      </c>
      <c r="B2557">
        <v>8</v>
      </c>
      <c r="C2557" t="s">
        <v>22</v>
      </c>
      <c r="D2557" t="str">
        <f>IF(OR(C2557="Brick", C2557="Stone", C2557="Fiber-Cement"), "Durable Materials", IF(OR(C2557="Aluminum / Vinyl", C2557="Block", C2557="Frame", C2557="Masonry / Frame", C2557="Prem Wood", C2557="Stucco"), "Non-Durable Materials", "Other"))</f>
        <v>Non-Durable Materials</v>
      </c>
      <c r="E2557">
        <f>IF(D2557="Non-Durable Materials",0,1)</f>
        <v>0</v>
      </c>
      <c r="F2557">
        <v>1</v>
      </c>
      <c r="G2557">
        <v>1922</v>
      </c>
      <c r="H2557" s="3">
        <v>1044</v>
      </c>
      <c r="I2557">
        <v>1</v>
      </c>
      <c r="J2557">
        <v>2</v>
      </c>
      <c r="K2557">
        <v>1</v>
      </c>
      <c r="L2557">
        <v>0</v>
      </c>
      <c r="M2557">
        <v>3810</v>
      </c>
      <c r="N2557">
        <v>10</v>
      </c>
      <c r="O2557">
        <v>10</v>
      </c>
      <c r="P2557" s="6">
        <v>154000</v>
      </c>
    </row>
    <row r="2558" spans="1:16" x14ac:dyDescent="0.2">
      <c r="A2558" t="s">
        <v>19</v>
      </c>
      <c r="B2558">
        <v>11</v>
      </c>
      <c r="C2558" t="s">
        <v>22</v>
      </c>
      <c r="D2558" t="str">
        <f>IF(OR(C2558="Brick", C2558="Stone", C2558="Fiber-Cement"), "Durable Materials", IF(OR(C2558="Aluminum / Vinyl", C2558="Block", C2558="Frame", C2558="Masonry / Frame", C2558="Prem Wood", C2558="Stucco"), "Non-Durable Materials", "Other"))</f>
        <v>Non-Durable Materials</v>
      </c>
      <c r="E2558">
        <f>IF(D2558="Non-Durable Materials",0,1)</f>
        <v>0</v>
      </c>
      <c r="F2558">
        <v>1</v>
      </c>
      <c r="G2558">
        <v>1939</v>
      </c>
      <c r="H2558" s="3">
        <v>1118</v>
      </c>
      <c r="I2558">
        <v>1</v>
      </c>
      <c r="J2558">
        <v>3</v>
      </c>
      <c r="K2558">
        <v>1</v>
      </c>
      <c r="L2558">
        <v>0</v>
      </c>
      <c r="M2558">
        <v>5000</v>
      </c>
      <c r="N2558">
        <v>11</v>
      </c>
      <c r="O2558">
        <v>11</v>
      </c>
      <c r="P2558" s="6">
        <v>154000</v>
      </c>
    </row>
    <row r="2559" spans="1:16" x14ac:dyDescent="0.2">
      <c r="A2559" t="s">
        <v>19</v>
      </c>
      <c r="B2559">
        <v>13</v>
      </c>
      <c r="C2559" t="s">
        <v>25</v>
      </c>
      <c r="D2559" t="str">
        <f>IF(OR(C2559="Brick", C2559="Stone", C2559="Fiber-Cement"), "Durable Materials", IF(OR(C2559="Aluminum / Vinyl", C2559="Block", C2559="Frame", C2559="Masonry / Frame", C2559="Prem Wood", C2559="Stucco"), "Non-Durable Materials", "Other"))</f>
        <v>Durable Materials</v>
      </c>
      <c r="E2559">
        <f>IF(D2559="Non-Durable Materials",0,1)</f>
        <v>1</v>
      </c>
      <c r="F2559">
        <v>1</v>
      </c>
      <c r="G2559">
        <v>1963</v>
      </c>
      <c r="H2559" s="3">
        <v>1115</v>
      </c>
      <c r="I2559">
        <v>1</v>
      </c>
      <c r="J2559">
        <v>3</v>
      </c>
      <c r="K2559">
        <v>1</v>
      </c>
      <c r="L2559">
        <v>1</v>
      </c>
      <c r="M2559">
        <v>6450</v>
      </c>
      <c r="N2559">
        <v>8</v>
      </c>
      <c r="O2559">
        <v>8</v>
      </c>
      <c r="P2559" s="6">
        <v>154200</v>
      </c>
    </row>
    <row r="2560" spans="1:16" x14ac:dyDescent="0.2">
      <c r="A2560" t="s">
        <v>19</v>
      </c>
      <c r="B2560">
        <v>10</v>
      </c>
      <c r="C2560" t="s">
        <v>22</v>
      </c>
      <c r="D2560" t="str">
        <f>IF(OR(C2560="Brick", C2560="Stone", C2560="Fiber-Cement"), "Durable Materials", IF(OR(C2560="Aluminum / Vinyl", C2560="Block", C2560="Frame", C2560="Masonry / Frame", C2560="Prem Wood", C2560="Stucco"), "Non-Durable Materials", "Other"))</f>
        <v>Non-Durable Materials</v>
      </c>
      <c r="E2560">
        <f>IF(D2560="Non-Durable Materials",0,1)</f>
        <v>0</v>
      </c>
      <c r="F2560">
        <v>2</v>
      </c>
      <c r="G2560">
        <v>1943</v>
      </c>
      <c r="H2560" s="3">
        <v>1680</v>
      </c>
      <c r="I2560">
        <v>2</v>
      </c>
      <c r="J2560">
        <v>4</v>
      </c>
      <c r="K2560">
        <v>2</v>
      </c>
      <c r="L2560">
        <v>0</v>
      </c>
      <c r="M2560">
        <v>4800</v>
      </c>
      <c r="N2560">
        <v>7</v>
      </c>
      <c r="O2560">
        <v>7</v>
      </c>
      <c r="P2560" s="6">
        <v>154500</v>
      </c>
    </row>
    <row r="2561" spans="1:16" x14ac:dyDescent="0.2">
      <c r="A2561" t="s">
        <v>19</v>
      </c>
      <c r="B2561">
        <v>11</v>
      </c>
      <c r="C2561" t="s">
        <v>25</v>
      </c>
      <c r="D2561" t="str">
        <f>IF(OR(C2561="Brick", C2561="Stone", C2561="Fiber-Cement"), "Durable Materials", IF(OR(C2561="Aluminum / Vinyl", C2561="Block", C2561="Frame", C2561="Masonry / Frame", C2561="Prem Wood", C2561="Stucco"), "Non-Durable Materials", "Other"))</f>
        <v>Durable Materials</v>
      </c>
      <c r="E2561">
        <f>IF(D2561="Non-Durable Materials",0,1)</f>
        <v>1</v>
      </c>
      <c r="F2561">
        <v>1</v>
      </c>
      <c r="G2561">
        <v>1956</v>
      </c>
      <c r="H2561" s="3">
        <v>1153</v>
      </c>
      <c r="I2561">
        <v>1</v>
      </c>
      <c r="J2561">
        <v>2</v>
      </c>
      <c r="K2561">
        <v>1</v>
      </c>
      <c r="L2561">
        <v>0</v>
      </c>
      <c r="M2561">
        <v>7425</v>
      </c>
      <c r="N2561">
        <v>9</v>
      </c>
      <c r="O2561">
        <v>9</v>
      </c>
      <c r="P2561" s="6">
        <v>154500</v>
      </c>
    </row>
    <row r="2562" spans="1:16" x14ac:dyDescent="0.2">
      <c r="A2562" t="s">
        <v>19</v>
      </c>
      <c r="B2562">
        <v>3</v>
      </c>
      <c r="C2562" t="s">
        <v>22</v>
      </c>
      <c r="D2562" t="str">
        <f>IF(OR(C2562="Brick", C2562="Stone", C2562="Fiber-Cement"), "Durable Materials", IF(OR(C2562="Aluminum / Vinyl", C2562="Block", C2562="Frame", C2562="Masonry / Frame", C2562="Prem Wood", C2562="Stucco"), "Non-Durable Materials", "Other"))</f>
        <v>Non-Durable Materials</v>
      </c>
      <c r="E2562">
        <f>IF(D2562="Non-Durable Materials",0,1)</f>
        <v>0</v>
      </c>
      <c r="F2562">
        <v>1</v>
      </c>
      <c r="G2562">
        <v>1895</v>
      </c>
      <c r="H2562" s="3">
        <v>1162</v>
      </c>
      <c r="I2562">
        <v>1</v>
      </c>
      <c r="J2562">
        <v>3</v>
      </c>
      <c r="K2562">
        <v>1</v>
      </c>
      <c r="L2562">
        <v>0</v>
      </c>
      <c r="M2562">
        <v>3720</v>
      </c>
      <c r="N2562">
        <v>12</v>
      </c>
      <c r="O2562">
        <v>12</v>
      </c>
      <c r="P2562" s="6">
        <v>154500</v>
      </c>
    </row>
    <row r="2563" spans="1:16" x14ac:dyDescent="0.2">
      <c r="A2563" t="s">
        <v>19</v>
      </c>
      <c r="B2563">
        <v>13</v>
      </c>
      <c r="C2563" t="s">
        <v>22</v>
      </c>
      <c r="D2563" t="str">
        <f>IF(OR(C2563="Brick", C2563="Stone", C2563="Fiber-Cement"), "Durable Materials", IF(OR(C2563="Aluminum / Vinyl", C2563="Block", C2563="Frame", C2563="Masonry / Frame", C2563="Prem Wood", C2563="Stucco"), "Non-Durable Materials", "Other"))</f>
        <v>Non-Durable Materials</v>
      </c>
      <c r="E2563">
        <f>IF(D2563="Non-Durable Materials",0,1)</f>
        <v>0</v>
      </c>
      <c r="F2563">
        <v>1.5</v>
      </c>
      <c r="G2563">
        <v>1918</v>
      </c>
      <c r="H2563" s="3">
        <v>1812</v>
      </c>
      <c r="I2563">
        <v>2</v>
      </c>
      <c r="J2563">
        <v>6</v>
      </c>
      <c r="K2563">
        <v>2</v>
      </c>
      <c r="L2563">
        <v>0</v>
      </c>
      <c r="M2563">
        <v>3600</v>
      </c>
      <c r="N2563">
        <v>8</v>
      </c>
      <c r="O2563">
        <v>8</v>
      </c>
      <c r="P2563" s="6">
        <v>154600</v>
      </c>
    </row>
    <row r="2564" spans="1:16" x14ac:dyDescent="0.2">
      <c r="A2564" t="s">
        <v>19</v>
      </c>
      <c r="B2564">
        <v>13</v>
      </c>
      <c r="C2564" t="s">
        <v>22</v>
      </c>
      <c r="D2564" t="str">
        <f>IF(OR(C2564="Brick", C2564="Stone", C2564="Fiber-Cement"), "Durable Materials", IF(OR(C2564="Aluminum / Vinyl", C2564="Block", C2564="Frame", C2564="Masonry / Frame", C2564="Prem Wood", C2564="Stucco"), "Non-Durable Materials", "Other"))</f>
        <v>Non-Durable Materials</v>
      </c>
      <c r="E2564">
        <f>IF(D2564="Non-Durable Materials",0,1)</f>
        <v>0</v>
      </c>
      <c r="F2564">
        <v>1</v>
      </c>
      <c r="G2564">
        <v>1957</v>
      </c>
      <c r="H2564" s="3">
        <v>1008</v>
      </c>
      <c r="I2564">
        <v>1</v>
      </c>
      <c r="J2564">
        <v>3</v>
      </c>
      <c r="K2564">
        <v>2</v>
      </c>
      <c r="L2564">
        <v>0</v>
      </c>
      <c r="M2564">
        <v>6100</v>
      </c>
      <c r="N2564">
        <v>12</v>
      </c>
      <c r="O2564">
        <v>12</v>
      </c>
      <c r="P2564" s="6">
        <v>154600</v>
      </c>
    </row>
    <row r="2565" spans="1:16" x14ac:dyDescent="0.2">
      <c r="A2565" t="s">
        <v>19</v>
      </c>
      <c r="B2565">
        <v>13</v>
      </c>
      <c r="C2565" t="s">
        <v>22</v>
      </c>
      <c r="D2565" t="str">
        <f>IF(OR(C2565="Brick", C2565="Stone", C2565="Fiber-Cement"), "Durable Materials", IF(OR(C2565="Aluminum / Vinyl", C2565="Block", C2565="Frame", C2565="Masonry / Frame", C2565="Prem Wood", C2565="Stucco"), "Non-Durable Materials", "Other"))</f>
        <v>Non-Durable Materials</v>
      </c>
      <c r="E2565">
        <f>IF(D2565="Non-Durable Materials",0,1)</f>
        <v>0</v>
      </c>
      <c r="F2565">
        <v>1</v>
      </c>
      <c r="G2565">
        <v>1947</v>
      </c>
      <c r="H2565" s="3">
        <v>1666</v>
      </c>
      <c r="I2565">
        <v>1</v>
      </c>
      <c r="J2565">
        <v>3</v>
      </c>
      <c r="K2565">
        <v>2</v>
      </c>
      <c r="L2565">
        <v>0</v>
      </c>
      <c r="M2565">
        <v>5125</v>
      </c>
      <c r="N2565">
        <v>1</v>
      </c>
      <c r="O2565">
        <v>1</v>
      </c>
      <c r="P2565" s="6">
        <v>154900</v>
      </c>
    </row>
    <row r="2566" spans="1:16" x14ac:dyDescent="0.2">
      <c r="A2566" t="s">
        <v>19</v>
      </c>
      <c r="B2566">
        <v>10</v>
      </c>
      <c r="C2566" t="s">
        <v>22</v>
      </c>
      <c r="D2566" t="str">
        <f>IF(OR(C2566="Brick", C2566="Stone", C2566="Fiber-Cement"), "Durable Materials", IF(OR(C2566="Aluminum / Vinyl", C2566="Block", C2566="Frame", C2566="Masonry / Frame", C2566="Prem Wood", C2566="Stucco"), "Non-Durable Materials", "Other"))</f>
        <v>Non-Durable Materials</v>
      </c>
      <c r="E2566">
        <f>IF(D2566="Non-Durable Materials",0,1)</f>
        <v>0</v>
      </c>
      <c r="F2566">
        <v>1</v>
      </c>
      <c r="G2566">
        <v>1923</v>
      </c>
      <c r="H2566" s="3">
        <v>1234</v>
      </c>
      <c r="I2566">
        <v>1</v>
      </c>
      <c r="J2566">
        <v>3</v>
      </c>
      <c r="K2566">
        <v>2</v>
      </c>
      <c r="L2566">
        <v>0</v>
      </c>
      <c r="M2566">
        <v>4760</v>
      </c>
      <c r="N2566">
        <v>2</v>
      </c>
      <c r="O2566">
        <v>2</v>
      </c>
      <c r="P2566" s="6">
        <v>154900</v>
      </c>
    </row>
    <row r="2567" spans="1:16" x14ac:dyDescent="0.2">
      <c r="A2567" t="s">
        <v>19</v>
      </c>
      <c r="B2567">
        <v>11</v>
      </c>
      <c r="C2567" t="s">
        <v>22</v>
      </c>
      <c r="D2567" t="str">
        <f>IF(OR(C2567="Brick", C2567="Stone", C2567="Fiber-Cement"), "Durable Materials", IF(OR(C2567="Aluminum / Vinyl", C2567="Block", C2567="Frame", C2567="Masonry / Frame", C2567="Prem Wood", C2567="Stucco"), "Non-Durable Materials", "Other"))</f>
        <v>Non-Durable Materials</v>
      </c>
      <c r="E2567">
        <f>IF(D2567="Non-Durable Materials",0,1)</f>
        <v>0</v>
      </c>
      <c r="F2567">
        <v>1.5</v>
      </c>
      <c r="G2567">
        <v>1950</v>
      </c>
      <c r="H2567" s="3">
        <v>1296</v>
      </c>
      <c r="I2567">
        <v>1</v>
      </c>
      <c r="J2567">
        <v>3</v>
      </c>
      <c r="K2567">
        <v>1</v>
      </c>
      <c r="L2567">
        <v>1</v>
      </c>
      <c r="M2567">
        <v>5000</v>
      </c>
      <c r="N2567">
        <v>4</v>
      </c>
      <c r="O2567">
        <v>4</v>
      </c>
      <c r="P2567" s="6">
        <v>154900</v>
      </c>
    </row>
    <row r="2568" spans="1:16" x14ac:dyDescent="0.2">
      <c r="A2568" t="s">
        <v>19</v>
      </c>
      <c r="B2568">
        <v>11</v>
      </c>
      <c r="C2568" t="s">
        <v>25</v>
      </c>
      <c r="D2568" t="str">
        <f>IF(OR(C2568="Brick", C2568="Stone", C2568="Fiber-Cement"), "Durable Materials", IF(OR(C2568="Aluminum / Vinyl", C2568="Block", C2568="Frame", C2568="Masonry / Frame", C2568="Prem Wood", C2568="Stucco"), "Non-Durable Materials", "Other"))</f>
        <v>Durable Materials</v>
      </c>
      <c r="E2568">
        <f>IF(D2568="Non-Durable Materials",0,1)</f>
        <v>1</v>
      </c>
      <c r="F2568">
        <v>1</v>
      </c>
      <c r="G2568">
        <v>1956</v>
      </c>
      <c r="H2568" s="3">
        <v>1188</v>
      </c>
      <c r="I2568">
        <v>1</v>
      </c>
      <c r="J2568">
        <v>3</v>
      </c>
      <c r="K2568">
        <v>1</v>
      </c>
      <c r="L2568">
        <v>0</v>
      </c>
      <c r="M2568">
        <v>5400</v>
      </c>
      <c r="N2568">
        <v>4</v>
      </c>
      <c r="O2568">
        <v>4</v>
      </c>
      <c r="P2568" s="6">
        <v>154900</v>
      </c>
    </row>
    <row r="2569" spans="1:16" x14ac:dyDescent="0.2">
      <c r="A2569" t="s">
        <v>19</v>
      </c>
      <c r="B2569">
        <v>13</v>
      </c>
      <c r="C2569" t="s">
        <v>22</v>
      </c>
      <c r="D2569" t="str">
        <f>IF(OR(C2569="Brick", C2569="Stone", C2569="Fiber-Cement"), "Durable Materials", IF(OR(C2569="Aluminum / Vinyl", C2569="Block", C2569="Frame", C2569="Masonry / Frame", C2569="Prem Wood", C2569="Stucco"), "Non-Durable Materials", "Other"))</f>
        <v>Non-Durable Materials</v>
      </c>
      <c r="E2569">
        <f>IF(D2569="Non-Durable Materials",0,1)</f>
        <v>0</v>
      </c>
      <c r="F2569">
        <v>1</v>
      </c>
      <c r="G2569">
        <v>1942</v>
      </c>
      <c r="H2569" s="3">
        <v>810</v>
      </c>
      <c r="I2569">
        <v>1</v>
      </c>
      <c r="J2569">
        <v>2</v>
      </c>
      <c r="K2569">
        <v>1</v>
      </c>
      <c r="L2569">
        <v>0</v>
      </c>
      <c r="M2569">
        <v>5310</v>
      </c>
      <c r="N2569">
        <v>4</v>
      </c>
      <c r="O2569">
        <v>4</v>
      </c>
      <c r="P2569" s="6">
        <v>154900</v>
      </c>
    </row>
    <row r="2570" spans="1:16" x14ac:dyDescent="0.2">
      <c r="A2570" t="s">
        <v>19</v>
      </c>
      <c r="B2570">
        <v>13</v>
      </c>
      <c r="C2570" t="s">
        <v>25</v>
      </c>
      <c r="D2570" t="str">
        <f>IF(OR(C2570="Brick", C2570="Stone", C2570="Fiber-Cement"), "Durable Materials", IF(OR(C2570="Aluminum / Vinyl", C2570="Block", C2570="Frame", C2570="Masonry / Frame", C2570="Prem Wood", C2570="Stucco"), "Non-Durable Materials", "Other"))</f>
        <v>Durable Materials</v>
      </c>
      <c r="E2570">
        <f>IF(D2570="Non-Durable Materials",0,1)</f>
        <v>1</v>
      </c>
      <c r="F2570">
        <v>1</v>
      </c>
      <c r="G2570">
        <v>1968</v>
      </c>
      <c r="H2570" s="3">
        <v>1178</v>
      </c>
      <c r="I2570">
        <v>1</v>
      </c>
      <c r="J2570">
        <v>3</v>
      </c>
      <c r="K2570">
        <v>1</v>
      </c>
      <c r="L2570">
        <v>1</v>
      </c>
      <c r="M2570">
        <v>5880</v>
      </c>
      <c r="N2570">
        <v>5</v>
      </c>
      <c r="O2570">
        <v>5</v>
      </c>
      <c r="P2570" s="6">
        <v>154900</v>
      </c>
    </row>
    <row r="2571" spans="1:16" x14ac:dyDescent="0.2">
      <c r="A2571" t="s">
        <v>19</v>
      </c>
      <c r="B2571">
        <v>13</v>
      </c>
      <c r="C2571" t="s">
        <v>25</v>
      </c>
      <c r="D2571" t="str">
        <f>IF(OR(C2571="Brick", C2571="Stone", C2571="Fiber-Cement"), "Durable Materials", IF(OR(C2571="Aluminum / Vinyl", C2571="Block", C2571="Frame", C2571="Masonry / Frame", C2571="Prem Wood", C2571="Stucco"), "Non-Durable Materials", "Other"))</f>
        <v>Durable Materials</v>
      </c>
      <c r="E2571">
        <f>IF(D2571="Non-Durable Materials",0,1)</f>
        <v>1</v>
      </c>
      <c r="F2571">
        <v>1</v>
      </c>
      <c r="G2571">
        <v>1941</v>
      </c>
      <c r="H2571" s="3">
        <v>1266</v>
      </c>
      <c r="I2571">
        <v>1</v>
      </c>
      <c r="J2571">
        <v>4</v>
      </c>
      <c r="K2571">
        <v>1</v>
      </c>
      <c r="L2571">
        <v>0</v>
      </c>
      <c r="M2571">
        <v>4708</v>
      </c>
      <c r="N2571">
        <v>6</v>
      </c>
      <c r="O2571">
        <v>6</v>
      </c>
      <c r="P2571" s="6">
        <v>154900</v>
      </c>
    </row>
    <row r="2572" spans="1:16" x14ac:dyDescent="0.2">
      <c r="A2572" t="s">
        <v>19</v>
      </c>
      <c r="B2572">
        <v>13</v>
      </c>
      <c r="C2572" t="s">
        <v>22</v>
      </c>
      <c r="D2572" t="str">
        <f>IF(OR(C2572="Brick", C2572="Stone", C2572="Fiber-Cement"), "Durable Materials", IF(OR(C2572="Aluminum / Vinyl", C2572="Block", C2572="Frame", C2572="Masonry / Frame", C2572="Prem Wood", C2572="Stucco"), "Non-Durable Materials", "Other"))</f>
        <v>Non-Durable Materials</v>
      </c>
      <c r="E2572">
        <f>IF(D2572="Non-Durable Materials",0,1)</f>
        <v>0</v>
      </c>
      <c r="F2572">
        <v>1</v>
      </c>
      <c r="G2572">
        <v>1926</v>
      </c>
      <c r="H2572" s="3">
        <v>1360</v>
      </c>
      <c r="I2572">
        <v>1</v>
      </c>
      <c r="J2572">
        <v>4</v>
      </c>
      <c r="K2572">
        <v>1</v>
      </c>
      <c r="L2572">
        <v>0</v>
      </c>
      <c r="M2572">
        <v>4440</v>
      </c>
      <c r="N2572">
        <v>7</v>
      </c>
      <c r="O2572">
        <v>7</v>
      </c>
      <c r="P2572" s="6">
        <v>154900</v>
      </c>
    </row>
    <row r="2573" spans="1:16" x14ac:dyDescent="0.2">
      <c r="A2573" t="s">
        <v>19</v>
      </c>
      <c r="B2573">
        <v>3</v>
      </c>
      <c r="C2573" t="s">
        <v>22</v>
      </c>
      <c r="D2573" t="str">
        <f>IF(OR(C2573="Brick", C2573="Stone", C2573="Fiber-Cement"), "Durable Materials", IF(OR(C2573="Aluminum / Vinyl", C2573="Block", C2573="Frame", C2573="Masonry / Frame", C2573="Prem Wood", C2573="Stucco"), "Non-Durable Materials", "Other"))</f>
        <v>Non-Durable Materials</v>
      </c>
      <c r="E2573">
        <f>IF(D2573="Non-Durable Materials",0,1)</f>
        <v>0</v>
      </c>
      <c r="F2573">
        <v>2</v>
      </c>
      <c r="G2573">
        <v>1900</v>
      </c>
      <c r="H2573" s="3">
        <v>1840</v>
      </c>
      <c r="I2573">
        <v>2</v>
      </c>
      <c r="J2573">
        <v>4</v>
      </c>
      <c r="K2573">
        <v>2</v>
      </c>
      <c r="L2573">
        <v>0</v>
      </c>
      <c r="M2573">
        <v>3000</v>
      </c>
      <c r="N2573">
        <v>8</v>
      </c>
      <c r="O2573">
        <v>8</v>
      </c>
      <c r="P2573" s="6">
        <v>154900</v>
      </c>
    </row>
    <row r="2574" spans="1:16" x14ac:dyDescent="0.2">
      <c r="A2574" t="s">
        <v>19</v>
      </c>
      <c r="B2574">
        <v>11</v>
      </c>
      <c r="C2574" t="s">
        <v>25</v>
      </c>
      <c r="D2574" t="str">
        <f>IF(OR(C2574="Brick", C2574="Stone", C2574="Fiber-Cement"), "Durable Materials", IF(OR(C2574="Aluminum / Vinyl", C2574="Block", C2574="Frame", C2574="Masonry / Frame", C2574="Prem Wood", C2574="Stucco"), "Non-Durable Materials", "Other"))</f>
        <v>Durable Materials</v>
      </c>
      <c r="E2574">
        <f>IF(D2574="Non-Durable Materials",0,1)</f>
        <v>1</v>
      </c>
      <c r="F2574">
        <v>1</v>
      </c>
      <c r="G2574">
        <v>1950</v>
      </c>
      <c r="H2574" s="3">
        <v>1402</v>
      </c>
      <c r="I2574">
        <v>1</v>
      </c>
      <c r="J2574">
        <v>3</v>
      </c>
      <c r="K2574">
        <v>2</v>
      </c>
      <c r="L2574">
        <v>0</v>
      </c>
      <c r="M2574">
        <v>10048</v>
      </c>
      <c r="N2574">
        <v>10</v>
      </c>
      <c r="O2574">
        <v>10</v>
      </c>
      <c r="P2574" s="6">
        <v>154900</v>
      </c>
    </row>
    <row r="2575" spans="1:16" x14ac:dyDescent="0.2">
      <c r="A2575" t="s">
        <v>19</v>
      </c>
      <c r="B2575">
        <v>10</v>
      </c>
      <c r="C2575" t="s">
        <v>40</v>
      </c>
      <c r="D2575" t="str">
        <f>IF(OR(C2575="Brick", C2575="Stone", C2575="Fiber-Cement"), "Durable Materials", IF(OR(C2575="Aluminum / Vinyl", C2575="Block", C2575="Frame", C2575="Masonry / Frame", C2575="Prem Wood", C2575="Stucco"), "Non-Durable Materials", "Other"))</f>
        <v>Non-Durable Materials</v>
      </c>
      <c r="E2575">
        <f>IF(D2575="Non-Durable Materials",0,1)</f>
        <v>0</v>
      </c>
      <c r="F2575">
        <v>1</v>
      </c>
      <c r="G2575">
        <v>1958</v>
      </c>
      <c r="H2575" s="3">
        <v>1120</v>
      </c>
      <c r="I2575">
        <v>1</v>
      </c>
      <c r="J2575">
        <v>3</v>
      </c>
      <c r="K2575">
        <v>1</v>
      </c>
      <c r="L2575">
        <v>0</v>
      </c>
      <c r="M2575">
        <v>5880</v>
      </c>
      <c r="N2575">
        <v>1</v>
      </c>
      <c r="O2575">
        <v>1</v>
      </c>
      <c r="P2575" s="6">
        <v>155000</v>
      </c>
    </row>
    <row r="2576" spans="1:16" x14ac:dyDescent="0.2">
      <c r="A2576" t="s">
        <v>19</v>
      </c>
      <c r="B2576">
        <v>13</v>
      </c>
      <c r="C2576" t="s">
        <v>40</v>
      </c>
      <c r="D2576" t="str">
        <f>IF(OR(C2576="Brick", C2576="Stone", C2576="Fiber-Cement"), "Durable Materials", IF(OR(C2576="Aluminum / Vinyl", C2576="Block", C2576="Frame", C2576="Masonry / Frame", C2576="Prem Wood", C2576="Stucco"), "Non-Durable Materials", "Other"))</f>
        <v>Non-Durable Materials</v>
      </c>
      <c r="E2576">
        <f>IF(D2576="Non-Durable Materials",0,1)</f>
        <v>0</v>
      </c>
      <c r="F2576">
        <v>1</v>
      </c>
      <c r="G2576">
        <v>1910</v>
      </c>
      <c r="H2576" s="3">
        <v>1689</v>
      </c>
      <c r="I2576">
        <v>1</v>
      </c>
      <c r="J2576">
        <v>4</v>
      </c>
      <c r="K2576">
        <v>2</v>
      </c>
      <c r="L2576">
        <v>0</v>
      </c>
      <c r="M2576">
        <v>3600</v>
      </c>
      <c r="N2576">
        <v>1</v>
      </c>
      <c r="O2576">
        <v>1</v>
      </c>
      <c r="P2576" s="6">
        <v>155000</v>
      </c>
    </row>
    <row r="2577" spans="1:16" x14ac:dyDescent="0.2">
      <c r="A2577" t="s">
        <v>19</v>
      </c>
      <c r="B2577">
        <v>5</v>
      </c>
      <c r="C2577" t="s">
        <v>25</v>
      </c>
      <c r="D2577" t="str">
        <f>IF(OR(C2577="Brick", C2577="Stone", C2577="Fiber-Cement"), "Durable Materials", IF(OR(C2577="Aluminum / Vinyl", C2577="Block", C2577="Frame", C2577="Masonry / Frame", C2577="Prem Wood", C2577="Stucco"), "Non-Durable Materials", "Other"))</f>
        <v>Durable Materials</v>
      </c>
      <c r="E2577">
        <f>IF(D2577="Non-Durable Materials",0,1)</f>
        <v>1</v>
      </c>
      <c r="F2577">
        <v>1</v>
      </c>
      <c r="G2577">
        <v>1952</v>
      </c>
      <c r="H2577" s="3">
        <v>1332</v>
      </c>
      <c r="I2577">
        <v>1</v>
      </c>
      <c r="J2577">
        <v>3</v>
      </c>
      <c r="K2577">
        <v>1</v>
      </c>
      <c r="L2577">
        <v>0</v>
      </c>
      <c r="M2577">
        <v>5120</v>
      </c>
      <c r="N2577">
        <v>2</v>
      </c>
      <c r="O2577">
        <v>2</v>
      </c>
      <c r="P2577" s="6">
        <v>155000</v>
      </c>
    </row>
    <row r="2578" spans="1:16" x14ac:dyDescent="0.2">
      <c r="A2578" t="s">
        <v>19</v>
      </c>
      <c r="B2578">
        <v>5</v>
      </c>
      <c r="C2578" t="s">
        <v>96</v>
      </c>
      <c r="D2578" t="str">
        <f>IF(OR(C2578="Brick", C2578="Stone", C2578="Fiber-Cement"), "Durable Materials", IF(OR(C2578="Aluminum / Vinyl", C2578="Block", C2578="Frame", C2578="Masonry / Frame", C2578="Prem Wood", C2578="Stucco"), "Non-Durable Materials", "Other"))</f>
        <v>Non-Durable Materials</v>
      </c>
      <c r="E2578">
        <f>IF(D2578="Non-Durable Materials",0,1)</f>
        <v>0</v>
      </c>
      <c r="F2578">
        <v>2</v>
      </c>
      <c r="G2578">
        <v>1951</v>
      </c>
      <c r="H2578" s="3">
        <v>1473</v>
      </c>
      <c r="I2578">
        <v>1</v>
      </c>
      <c r="J2578">
        <v>3</v>
      </c>
      <c r="K2578">
        <v>1</v>
      </c>
      <c r="L2578">
        <v>1</v>
      </c>
      <c r="M2578">
        <v>4988</v>
      </c>
      <c r="N2578">
        <v>2</v>
      </c>
      <c r="O2578">
        <v>2</v>
      </c>
      <c r="P2578" s="6">
        <v>155000</v>
      </c>
    </row>
    <row r="2579" spans="1:16" x14ac:dyDescent="0.2">
      <c r="A2579" t="s">
        <v>19</v>
      </c>
      <c r="B2579">
        <v>11</v>
      </c>
      <c r="C2579" t="s">
        <v>96</v>
      </c>
      <c r="D2579" t="str">
        <f>IF(OR(C2579="Brick", C2579="Stone", C2579="Fiber-Cement"), "Durable Materials", IF(OR(C2579="Aluminum / Vinyl", C2579="Block", C2579="Frame", C2579="Masonry / Frame", C2579="Prem Wood", C2579="Stucco"), "Non-Durable Materials", "Other"))</f>
        <v>Non-Durable Materials</v>
      </c>
      <c r="E2579">
        <f>IF(D2579="Non-Durable Materials",0,1)</f>
        <v>0</v>
      </c>
      <c r="F2579">
        <v>2</v>
      </c>
      <c r="G2579">
        <v>1950</v>
      </c>
      <c r="H2579" s="3">
        <v>1754</v>
      </c>
      <c r="I2579">
        <v>1</v>
      </c>
      <c r="J2579">
        <v>3</v>
      </c>
      <c r="K2579">
        <v>1</v>
      </c>
      <c r="L2579">
        <v>1</v>
      </c>
      <c r="M2579">
        <v>6200</v>
      </c>
      <c r="N2579">
        <v>2</v>
      </c>
      <c r="O2579">
        <v>2</v>
      </c>
      <c r="P2579" s="6">
        <v>155000</v>
      </c>
    </row>
    <row r="2580" spans="1:16" x14ac:dyDescent="0.2">
      <c r="A2580" t="s">
        <v>19</v>
      </c>
      <c r="B2580">
        <v>11</v>
      </c>
      <c r="C2580" t="s">
        <v>22</v>
      </c>
      <c r="D2580" t="str">
        <f>IF(OR(C2580="Brick", C2580="Stone", C2580="Fiber-Cement"), "Durable Materials", IF(OR(C2580="Aluminum / Vinyl", C2580="Block", C2580="Frame", C2580="Masonry / Frame", C2580="Prem Wood", C2580="Stucco"), "Non-Durable Materials", "Other"))</f>
        <v>Non-Durable Materials</v>
      </c>
      <c r="E2580">
        <f>IF(D2580="Non-Durable Materials",0,1)</f>
        <v>0</v>
      </c>
      <c r="F2580">
        <v>1</v>
      </c>
      <c r="G2580">
        <v>1956</v>
      </c>
      <c r="H2580" s="3">
        <v>1090</v>
      </c>
      <c r="I2580">
        <v>1</v>
      </c>
      <c r="J2580">
        <v>3</v>
      </c>
      <c r="K2580">
        <v>2</v>
      </c>
      <c r="L2580">
        <v>0</v>
      </c>
      <c r="M2580">
        <v>6758</v>
      </c>
      <c r="N2580">
        <v>2</v>
      </c>
      <c r="O2580">
        <v>2</v>
      </c>
      <c r="P2580" s="6">
        <v>155000</v>
      </c>
    </row>
    <row r="2581" spans="1:16" x14ac:dyDescent="0.2">
      <c r="A2581" t="s">
        <v>19</v>
      </c>
      <c r="B2581">
        <v>11</v>
      </c>
      <c r="C2581" t="s">
        <v>22</v>
      </c>
      <c r="D2581" t="str">
        <f>IF(OR(C2581="Brick", C2581="Stone", C2581="Fiber-Cement"), "Durable Materials", IF(OR(C2581="Aluminum / Vinyl", C2581="Block", C2581="Frame", C2581="Masonry / Frame", C2581="Prem Wood", C2581="Stucco"), "Non-Durable Materials", "Other"))</f>
        <v>Non-Durable Materials</v>
      </c>
      <c r="E2581">
        <f>IF(D2581="Non-Durable Materials",0,1)</f>
        <v>0</v>
      </c>
      <c r="F2581">
        <v>1</v>
      </c>
      <c r="G2581">
        <v>1956</v>
      </c>
      <c r="H2581" s="3">
        <v>958</v>
      </c>
      <c r="I2581">
        <v>1</v>
      </c>
      <c r="J2581">
        <v>3</v>
      </c>
      <c r="K2581">
        <v>1</v>
      </c>
      <c r="L2581">
        <v>1</v>
      </c>
      <c r="M2581">
        <v>7260</v>
      </c>
      <c r="N2581">
        <v>2</v>
      </c>
      <c r="O2581">
        <v>2</v>
      </c>
      <c r="P2581" s="6">
        <v>155000</v>
      </c>
    </row>
    <row r="2582" spans="1:16" x14ac:dyDescent="0.2">
      <c r="A2582" t="s">
        <v>19</v>
      </c>
      <c r="B2582">
        <v>13</v>
      </c>
      <c r="C2582" t="s">
        <v>25</v>
      </c>
      <c r="D2582" t="str">
        <f>IF(OR(C2582="Brick", C2582="Stone", C2582="Fiber-Cement"), "Durable Materials", IF(OR(C2582="Aluminum / Vinyl", C2582="Block", C2582="Frame", C2582="Masonry / Frame", C2582="Prem Wood", C2582="Stucco"), "Non-Durable Materials", "Other"))</f>
        <v>Durable Materials</v>
      </c>
      <c r="E2582">
        <f>IF(D2582="Non-Durable Materials",0,1)</f>
        <v>1</v>
      </c>
      <c r="F2582">
        <v>1</v>
      </c>
      <c r="G2582">
        <v>1965</v>
      </c>
      <c r="H2582" s="3">
        <v>1237</v>
      </c>
      <c r="I2582">
        <v>1</v>
      </c>
      <c r="J2582">
        <v>3</v>
      </c>
      <c r="K2582">
        <v>1</v>
      </c>
      <c r="L2582">
        <v>1</v>
      </c>
      <c r="M2582">
        <v>7200</v>
      </c>
      <c r="N2582">
        <v>2</v>
      </c>
      <c r="O2582">
        <v>2</v>
      </c>
      <c r="P2582" s="6">
        <v>155000</v>
      </c>
    </row>
    <row r="2583" spans="1:16" x14ac:dyDescent="0.2">
      <c r="A2583" t="s">
        <v>19</v>
      </c>
      <c r="B2583">
        <v>14</v>
      </c>
      <c r="C2583" t="s">
        <v>48</v>
      </c>
      <c r="D2583" t="str">
        <f>IF(OR(C2583="Brick", C2583="Stone", C2583="Fiber-Cement"), "Durable Materials", IF(OR(C2583="Aluminum / Vinyl", C2583="Block", C2583="Frame", C2583="Masonry / Frame", C2583="Prem Wood", C2583="Stucco"), "Non-Durable Materials", "Other"))</f>
        <v>Non-Durable Materials</v>
      </c>
      <c r="E2583">
        <f>IF(D2583="Non-Durable Materials",0,1)</f>
        <v>0</v>
      </c>
      <c r="F2583">
        <v>1</v>
      </c>
      <c r="G2583">
        <v>1948</v>
      </c>
      <c r="H2583" s="3">
        <v>1163</v>
      </c>
      <c r="I2583">
        <v>1</v>
      </c>
      <c r="J2583">
        <v>3</v>
      </c>
      <c r="K2583">
        <v>1</v>
      </c>
      <c r="L2583">
        <v>0</v>
      </c>
      <c r="M2583">
        <v>7228</v>
      </c>
      <c r="N2583">
        <v>2</v>
      </c>
      <c r="O2583">
        <v>2</v>
      </c>
      <c r="P2583" s="6">
        <v>155000</v>
      </c>
    </row>
    <row r="2584" spans="1:16" x14ac:dyDescent="0.2">
      <c r="A2584" t="s">
        <v>19</v>
      </c>
      <c r="B2584">
        <v>10</v>
      </c>
      <c r="C2584" t="s">
        <v>40</v>
      </c>
      <c r="D2584" t="str">
        <f>IF(OR(C2584="Brick", C2584="Stone", C2584="Fiber-Cement"), "Durable Materials", IF(OR(C2584="Aluminum / Vinyl", C2584="Block", C2584="Frame", C2584="Masonry / Frame", C2584="Prem Wood", C2584="Stucco"), "Non-Durable Materials", "Other"))</f>
        <v>Non-Durable Materials</v>
      </c>
      <c r="E2584">
        <f>IF(D2584="Non-Durable Materials",0,1)</f>
        <v>0</v>
      </c>
      <c r="F2584">
        <v>1.5</v>
      </c>
      <c r="G2584">
        <v>1916</v>
      </c>
      <c r="H2584" s="3">
        <v>1350</v>
      </c>
      <c r="I2584">
        <v>1</v>
      </c>
      <c r="J2584">
        <v>2</v>
      </c>
      <c r="K2584">
        <v>1</v>
      </c>
      <c r="L2584">
        <v>1</v>
      </c>
      <c r="M2584">
        <v>7200</v>
      </c>
      <c r="N2584">
        <v>3</v>
      </c>
      <c r="O2584">
        <v>3</v>
      </c>
      <c r="P2584" s="6">
        <v>155000</v>
      </c>
    </row>
    <row r="2585" spans="1:16" x14ac:dyDescent="0.2">
      <c r="A2585" t="s">
        <v>19</v>
      </c>
      <c r="B2585">
        <v>11</v>
      </c>
      <c r="C2585" t="s">
        <v>25</v>
      </c>
      <c r="D2585" t="str">
        <f>IF(OR(C2585="Brick", C2585="Stone", C2585="Fiber-Cement"), "Durable Materials", IF(OR(C2585="Aluminum / Vinyl", C2585="Block", C2585="Frame", C2585="Masonry / Frame", C2585="Prem Wood", C2585="Stucco"), "Non-Durable Materials", "Other"))</f>
        <v>Durable Materials</v>
      </c>
      <c r="E2585">
        <f>IF(D2585="Non-Durable Materials",0,1)</f>
        <v>1</v>
      </c>
      <c r="F2585">
        <v>1</v>
      </c>
      <c r="G2585">
        <v>1959</v>
      </c>
      <c r="H2585" s="3">
        <v>1120</v>
      </c>
      <c r="I2585">
        <v>1</v>
      </c>
      <c r="J2585">
        <v>3</v>
      </c>
      <c r="K2585">
        <v>1</v>
      </c>
      <c r="L2585">
        <v>1</v>
      </c>
      <c r="M2585">
        <v>8442</v>
      </c>
      <c r="N2585">
        <v>3</v>
      </c>
      <c r="O2585">
        <v>3</v>
      </c>
      <c r="P2585" s="6">
        <v>155000</v>
      </c>
    </row>
    <row r="2586" spans="1:16" x14ac:dyDescent="0.2">
      <c r="A2586" t="s">
        <v>19</v>
      </c>
      <c r="B2586">
        <v>11</v>
      </c>
      <c r="C2586" t="s">
        <v>25</v>
      </c>
      <c r="D2586" t="str">
        <f>IF(OR(C2586="Brick", C2586="Stone", C2586="Fiber-Cement"), "Durable Materials", IF(OR(C2586="Aluminum / Vinyl", C2586="Block", C2586="Frame", C2586="Masonry / Frame", C2586="Prem Wood", C2586="Stucco"), "Non-Durable Materials", "Other"))</f>
        <v>Durable Materials</v>
      </c>
      <c r="E2586">
        <f>IF(D2586="Non-Durable Materials",0,1)</f>
        <v>1</v>
      </c>
      <c r="F2586">
        <v>1</v>
      </c>
      <c r="G2586">
        <v>1959</v>
      </c>
      <c r="H2586" s="3">
        <v>1025</v>
      </c>
      <c r="I2586">
        <v>1</v>
      </c>
      <c r="J2586">
        <v>3</v>
      </c>
      <c r="K2586">
        <v>1</v>
      </c>
      <c r="L2586">
        <v>0</v>
      </c>
      <c r="M2586">
        <v>7809</v>
      </c>
      <c r="N2586">
        <v>3</v>
      </c>
      <c r="O2586">
        <v>3</v>
      </c>
      <c r="P2586" s="6">
        <v>155000</v>
      </c>
    </row>
    <row r="2587" spans="1:16" x14ac:dyDescent="0.2">
      <c r="A2587" t="s">
        <v>19</v>
      </c>
      <c r="B2587">
        <v>3</v>
      </c>
      <c r="C2587" t="s">
        <v>22</v>
      </c>
      <c r="D2587" t="str">
        <f>IF(OR(C2587="Brick", C2587="Stone", C2587="Fiber-Cement"), "Durable Materials", IF(OR(C2587="Aluminum / Vinyl", C2587="Block", C2587="Frame", C2587="Masonry / Frame", C2587="Prem Wood", C2587="Stucco"), "Non-Durable Materials", "Other"))</f>
        <v>Non-Durable Materials</v>
      </c>
      <c r="E2587">
        <f>IF(D2587="Non-Durable Materials",0,1)</f>
        <v>0</v>
      </c>
      <c r="F2587">
        <v>1.5</v>
      </c>
      <c r="G2587">
        <v>1870</v>
      </c>
      <c r="H2587" s="3">
        <v>1790</v>
      </c>
      <c r="I2587">
        <v>2</v>
      </c>
      <c r="J2587">
        <v>4</v>
      </c>
      <c r="K2587">
        <v>2</v>
      </c>
      <c r="L2587">
        <v>0</v>
      </c>
      <c r="M2587">
        <v>3250</v>
      </c>
      <c r="N2587">
        <v>4</v>
      </c>
      <c r="O2587">
        <v>4</v>
      </c>
      <c r="P2587" s="6">
        <v>155000</v>
      </c>
    </row>
    <row r="2588" spans="1:16" x14ac:dyDescent="0.2">
      <c r="A2588" t="s">
        <v>19</v>
      </c>
      <c r="B2588">
        <v>10</v>
      </c>
      <c r="C2588" t="s">
        <v>40</v>
      </c>
      <c r="D2588" t="str">
        <f>IF(OR(C2588="Brick", C2588="Stone", C2588="Fiber-Cement"), "Durable Materials", IF(OR(C2588="Aluminum / Vinyl", C2588="Block", C2588="Frame", C2588="Masonry / Frame", C2588="Prem Wood", C2588="Stucco"), "Non-Durable Materials", "Other"))</f>
        <v>Non-Durable Materials</v>
      </c>
      <c r="E2588">
        <f>IF(D2588="Non-Durable Materials",0,1)</f>
        <v>0</v>
      </c>
      <c r="F2588">
        <v>2</v>
      </c>
      <c r="G2588">
        <v>1928</v>
      </c>
      <c r="H2588" s="3">
        <v>2990</v>
      </c>
      <c r="I2588">
        <v>3</v>
      </c>
      <c r="J2588">
        <v>5</v>
      </c>
      <c r="K2588">
        <v>3</v>
      </c>
      <c r="L2588">
        <v>0</v>
      </c>
      <c r="M2588">
        <v>4800</v>
      </c>
      <c r="N2588">
        <v>4</v>
      </c>
      <c r="O2588">
        <v>4</v>
      </c>
      <c r="P2588" s="6">
        <v>155000</v>
      </c>
    </row>
    <row r="2589" spans="1:16" x14ac:dyDescent="0.2">
      <c r="A2589" t="s">
        <v>19</v>
      </c>
      <c r="B2589">
        <v>5</v>
      </c>
      <c r="C2589" t="s">
        <v>25</v>
      </c>
      <c r="D2589" t="str">
        <f>IF(OR(C2589="Brick", C2589="Stone", C2589="Fiber-Cement"), "Durable Materials", IF(OR(C2589="Aluminum / Vinyl", C2589="Block", C2589="Frame", C2589="Masonry / Frame", C2589="Prem Wood", C2589="Stucco"), "Non-Durable Materials", "Other"))</f>
        <v>Durable Materials</v>
      </c>
      <c r="E2589">
        <f>IF(D2589="Non-Durable Materials",0,1)</f>
        <v>1</v>
      </c>
      <c r="F2589">
        <v>1</v>
      </c>
      <c r="G2589">
        <v>1958</v>
      </c>
      <c r="H2589" s="3">
        <v>1325</v>
      </c>
      <c r="I2589">
        <v>1</v>
      </c>
      <c r="J2589">
        <v>3</v>
      </c>
      <c r="K2589">
        <v>1</v>
      </c>
      <c r="L2589">
        <v>1</v>
      </c>
      <c r="M2589">
        <v>6364</v>
      </c>
      <c r="N2589">
        <v>5</v>
      </c>
      <c r="O2589">
        <v>5</v>
      </c>
      <c r="P2589" s="6">
        <v>155000</v>
      </c>
    </row>
    <row r="2590" spans="1:16" x14ac:dyDescent="0.2">
      <c r="A2590" t="s">
        <v>19</v>
      </c>
      <c r="B2590">
        <v>7</v>
      </c>
      <c r="C2590" t="s">
        <v>96</v>
      </c>
      <c r="D2590" t="str">
        <f>IF(OR(C2590="Brick", C2590="Stone", C2590="Fiber-Cement"), "Durable Materials", IF(OR(C2590="Aluminum / Vinyl", C2590="Block", C2590="Frame", C2590="Masonry / Frame", C2590="Prem Wood", C2590="Stucco"), "Non-Durable Materials", "Other"))</f>
        <v>Non-Durable Materials</v>
      </c>
      <c r="E2590">
        <f>IF(D2590="Non-Durable Materials",0,1)</f>
        <v>0</v>
      </c>
      <c r="F2590">
        <v>1</v>
      </c>
      <c r="G2590">
        <v>1958</v>
      </c>
      <c r="H2590" s="3">
        <v>2386</v>
      </c>
      <c r="I2590">
        <v>1</v>
      </c>
      <c r="J2590">
        <v>3</v>
      </c>
      <c r="K2590">
        <v>2</v>
      </c>
      <c r="L2590">
        <v>2</v>
      </c>
      <c r="M2590">
        <v>6435</v>
      </c>
      <c r="N2590">
        <v>5</v>
      </c>
      <c r="O2590">
        <v>5</v>
      </c>
      <c r="P2590" s="6">
        <v>155000</v>
      </c>
    </row>
    <row r="2591" spans="1:16" x14ac:dyDescent="0.2">
      <c r="A2591" t="s">
        <v>19</v>
      </c>
      <c r="B2591">
        <v>11</v>
      </c>
      <c r="C2591" t="s">
        <v>34</v>
      </c>
      <c r="D2591" t="str">
        <f>IF(OR(C2591="Brick", C2591="Stone", C2591="Fiber-Cement"), "Durable Materials", IF(OR(C2591="Aluminum / Vinyl", C2591="Block", C2591="Frame", C2591="Masonry / Frame", C2591="Prem Wood", C2591="Stucco"), "Non-Durable Materials", "Other"))</f>
        <v>Durable Materials</v>
      </c>
      <c r="E2591">
        <f>IF(D2591="Non-Durable Materials",0,1)</f>
        <v>1</v>
      </c>
      <c r="F2591">
        <v>1</v>
      </c>
      <c r="G2591">
        <v>1953</v>
      </c>
      <c r="H2591" s="3">
        <v>1087</v>
      </c>
      <c r="I2591">
        <v>1</v>
      </c>
      <c r="J2591">
        <v>3</v>
      </c>
      <c r="K2591">
        <v>1</v>
      </c>
      <c r="L2591">
        <v>0</v>
      </c>
      <c r="M2591">
        <v>5100</v>
      </c>
      <c r="N2591">
        <v>5</v>
      </c>
      <c r="O2591">
        <v>5</v>
      </c>
      <c r="P2591" s="6">
        <v>155000</v>
      </c>
    </row>
    <row r="2592" spans="1:16" x14ac:dyDescent="0.2">
      <c r="A2592" t="s">
        <v>19</v>
      </c>
      <c r="B2592">
        <v>11</v>
      </c>
      <c r="C2592" t="s">
        <v>25</v>
      </c>
      <c r="D2592" t="str">
        <f>IF(OR(C2592="Brick", C2592="Stone", C2592="Fiber-Cement"), "Durable Materials", IF(OR(C2592="Aluminum / Vinyl", C2592="Block", C2592="Frame", C2592="Masonry / Frame", C2592="Prem Wood", C2592="Stucco"), "Non-Durable Materials", "Other"))</f>
        <v>Durable Materials</v>
      </c>
      <c r="E2592">
        <f>IF(D2592="Non-Durable Materials",0,1)</f>
        <v>1</v>
      </c>
      <c r="F2592">
        <v>1</v>
      </c>
      <c r="G2592">
        <v>1928</v>
      </c>
      <c r="H2592" s="3">
        <v>1102</v>
      </c>
      <c r="I2592">
        <v>1</v>
      </c>
      <c r="J2592">
        <v>3</v>
      </c>
      <c r="K2592">
        <v>1</v>
      </c>
      <c r="L2592">
        <v>1</v>
      </c>
      <c r="M2592">
        <v>4800</v>
      </c>
      <c r="N2592">
        <v>5</v>
      </c>
      <c r="O2592">
        <v>5</v>
      </c>
      <c r="P2592" s="6">
        <v>155000</v>
      </c>
    </row>
    <row r="2593" spans="1:16" x14ac:dyDescent="0.2">
      <c r="A2593" t="s">
        <v>19</v>
      </c>
      <c r="B2593">
        <v>13</v>
      </c>
      <c r="C2593" t="s">
        <v>25</v>
      </c>
      <c r="D2593" t="str">
        <f>IF(OR(C2593="Brick", C2593="Stone", C2593="Fiber-Cement"), "Durable Materials", IF(OR(C2593="Aluminum / Vinyl", C2593="Block", C2593="Frame", C2593="Masonry / Frame", C2593="Prem Wood", C2593="Stucco"), "Non-Durable Materials", "Other"))</f>
        <v>Durable Materials</v>
      </c>
      <c r="E2593">
        <f>IF(D2593="Non-Durable Materials",0,1)</f>
        <v>1</v>
      </c>
      <c r="F2593">
        <v>2</v>
      </c>
      <c r="G2593">
        <v>1929</v>
      </c>
      <c r="H2593" s="3">
        <v>1426</v>
      </c>
      <c r="I2593">
        <v>1</v>
      </c>
      <c r="J2593">
        <v>3</v>
      </c>
      <c r="K2593">
        <v>1</v>
      </c>
      <c r="L2593">
        <v>0</v>
      </c>
      <c r="M2593">
        <v>5120</v>
      </c>
      <c r="N2593">
        <v>5</v>
      </c>
      <c r="O2593">
        <v>5</v>
      </c>
      <c r="P2593" s="6">
        <v>155000</v>
      </c>
    </row>
    <row r="2594" spans="1:16" x14ac:dyDescent="0.2">
      <c r="A2594" t="s">
        <v>19</v>
      </c>
      <c r="B2594">
        <v>15</v>
      </c>
      <c r="C2594" t="s">
        <v>143</v>
      </c>
      <c r="D2594" t="str">
        <f>IF(OR(C2594="Brick", C2594="Stone", C2594="Fiber-Cement"), "Durable Materials", IF(OR(C2594="Aluminum / Vinyl", C2594="Block", C2594="Frame", C2594="Masonry / Frame", C2594="Prem Wood", C2594="Stucco"), "Non-Durable Materials", "Other"))</f>
        <v>Non-Durable Materials</v>
      </c>
      <c r="E2594">
        <f>IF(D2594="Non-Durable Materials",0,1)</f>
        <v>0</v>
      </c>
      <c r="F2594">
        <v>1</v>
      </c>
      <c r="G2594">
        <v>1913</v>
      </c>
      <c r="H2594" s="3">
        <v>1770</v>
      </c>
      <c r="I2594">
        <v>1</v>
      </c>
      <c r="J2594">
        <v>3</v>
      </c>
      <c r="K2594">
        <v>2</v>
      </c>
      <c r="L2594">
        <v>0</v>
      </c>
      <c r="M2594">
        <v>7500</v>
      </c>
      <c r="N2594">
        <v>5</v>
      </c>
      <c r="O2594">
        <v>5</v>
      </c>
      <c r="P2594" s="6">
        <v>155000</v>
      </c>
    </row>
    <row r="2595" spans="1:16" x14ac:dyDescent="0.2">
      <c r="A2595" t="s">
        <v>19</v>
      </c>
      <c r="B2595">
        <v>10</v>
      </c>
      <c r="C2595" t="s">
        <v>22</v>
      </c>
      <c r="D2595" t="str">
        <f>IF(OR(C2595="Brick", C2595="Stone", C2595="Fiber-Cement"), "Durable Materials", IF(OR(C2595="Aluminum / Vinyl", C2595="Block", C2595="Frame", C2595="Masonry / Frame", C2595="Prem Wood", C2595="Stucco"), "Non-Durable Materials", "Other"))</f>
        <v>Non-Durable Materials</v>
      </c>
      <c r="E2595">
        <f>IF(D2595="Non-Durable Materials",0,1)</f>
        <v>0</v>
      </c>
      <c r="F2595">
        <v>1.5</v>
      </c>
      <c r="G2595">
        <v>1923</v>
      </c>
      <c r="H2595" s="3">
        <v>1050</v>
      </c>
      <c r="I2595">
        <v>1</v>
      </c>
      <c r="J2595">
        <v>2</v>
      </c>
      <c r="K2595">
        <v>1</v>
      </c>
      <c r="L2595">
        <v>0</v>
      </c>
      <c r="M2595">
        <v>4800</v>
      </c>
      <c r="N2595">
        <v>6</v>
      </c>
      <c r="O2595">
        <v>6</v>
      </c>
      <c r="P2595" s="6">
        <v>155000</v>
      </c>
    </row>
    <row r="2596" spans="1:16" x14ac:dyDescent="0.2">
      <c r="A2596" t="s">
        <v>19</v>
      </c>
      <c r="B2596">
        <v>11</v>
      </c>
      <c r="C2596" t="s">
        <v>22</v>
      </c>
      <c r="D2596" t="str">
        <f>IF(OR(C2596="Brick", C2596="Stone", C2596="Fiber-Cement"), "Durable Materials", IF(OR(C2596="Aluminum / Vinyl", C2596="Block", C2596="Frame", C2596="Masonry / Frame", C2596="Prem Wood", C2596="Stucco"), "Non-Durable Materials", "Other"))</f>
        <v>Non-Durable Materials</v>
      </c>
      <c r="E2596">
        <f>IF(D2596="Non-Durable Materials",0,1)</f>
        <v>0</v>
      </c>
      <c r="F2596">
        <v>1</v>
      </c>
      <c r="G2596">
        <v>1954</v>
      </c>
      <c r="H2596" s="3">
        <v>1342</v>
      </c>
      <c r="I2596">
        <v>1</v>
      </c>
      <c r="J2596">
        <v>3</v>
      </c>
      <c r="K2596">
        <v>1</v>
      </c>
      <c r="L2596">
        <v>0</v>
      </c>
      <c r="M2596">
        <v>8631</v>
      </c>
      <c r="N2596">
        <v>6</v>
      </c>
      <c r="O2596">
        <v>6</v>
      </c>
      <c r="P2596" s="6">
        <v>155000</v>
      </c>
    </row>
    <row r="2597" spans="1:16" x14ac:dyDescent="0.2">
      <c r="A2597" t="s">
        <v>19</v>
      </c>
      <c r="B2597">
        <v>11</v>
      </c>
      <c r="C2597" t="s">
        <v>22</v>
      </c>
      <c r="D2597" t="str">
        <f>IF(OR(C2597="Brick", C2597="Stone", C2597="Fiber-Cement"), "Durable Materials", IF(OR(C2597="Aluminum / Vinyl", C2597="Block", C2597="Frame", C2597="Masonry / Frame", C2597="Prem Wood", C2597="Stucco"), "Non-Durable Materials", "Other"))</f>
        <v>Non-Durable Materials</v>
      </c>
      <c r="E2597">
        <f>IF(D2597="Non-Durable Materials",0,1)</f>
        <v>0</v>
      </c>
      <c r="F2597">
        <v>1</v>
      </c>
      <c r="G2597">
        <v>1956</v>
      </c>
      <c r="H2597" s="3">
        <v>876</v>
      </c>
      <c r="I2597">
        <v>1</v>
      </c>
      <c r="J2597">
        <v>3</v>
      </c>
      <c r="K2597">
        <v>2</v>
      </c>
      <c r="L2597">
        <v>0</v>
      </c>
      <c r="M2597">
        <v>6240</v>
      </c>
      <c r="N2597">
        <v>6</v>
      </c>
      <c r="O2597">
        <v>6</v>
      </c>
      <c r="P2597" s="6">
        <v>155000</v>
      </c>
    </row>
    <row r="2598" spans="1:16" x14ac:dyDescent="0.2">
      <c r="A2598" t="s">
        <v>19</v>
      </c>
      <c r="B2598">
        <v>14</v>
      </c>
      <c r="C2598" t="s">
        <v>96</v>
      </c>
      <c r="D2598" t="str">
        <f>IF(OR(C2598="Brick", C2598="Stone", C2598="Fiber-Cement"), "Durable Materials", IF(OR(C2598="Aluminum / Vinyl", C2598="Block", C2598="Frame", C2598="Masonry / Frame", C2598="Prem Wood", C2598="Stucco"), "Non-Durable Materials", "Other"))</f>
        <v>Non-Durable Materials</v>
      </c>
      <c r="E2598">
        <f>IF(D2598="Non-Durable Materials",0,1)</f>
        <v>0</v>
      </c>
      <c r="F2598">
        <v>2</v>
      </c>
      <c r="G2598">
        <v>1947</v>
      </c>
      <c r="H2598" s="3">
        <v>1036</v>
      </c>
      <c r="I2598">
        <v>1</v>
      </c>
      <c r="J2598">
        <v>2</v>
      </c>
      <c r="K2598">
        <v>1</v>
      </c>
      <c r="L2598">
        <v>0</v>
      </c>
      <c r="M2598">
        <v>4428</v>
      </c>
      <c r="N2598">
        <v>6</v>
      </c>
      <c r="O2598">
        <v>6</v>
      </c>
      <c r="P2598" s="6">
        <v>155000</v>
      </c>
    </row>
    <row r="2599" spans="1:16" x14ac:dyDescent="0.2">
      <c r="A2599" t="s">
        <v>19</v>
      </c>
      <c r="B2599">
        <v>10</v>
      </c>
      <c r="C2599" t="s">
        <v>25</v>
      </c>
      <c r="D2599" t="str">
        <f>IF(OR(C2599="Brick", C2599="Stone", C2599="Fiber-Cement"), "Durable Materials", IF(OR(C2599="Aluminum / Vinyl", C2599="Block", C2599="Frame", C2599="Masonry / Frame", C2599="Prem Wood", C2599="Stucco"), "Non-Durable Materials", "Other"))</f>
        <v>Durable Materials</v>
      </c>
      <c r="E2599">
        <f>IF(D2599="Non-Durable Materials",0,1)</f>
        <v>1</v>
      </c>
      <c r="F2599">
        <v>1.5</v>
      </c>
      <c r="G2599">
        <v>1927</v>
      </c>
      <c r="H2599" s="3">
        <v>2384</v>
      </c>
      <c r="I2599">
        <v>2</v>
      </c>
      <c r="J2599">
        <v>4</v>
      </c>
      <c r="K2599">
        <v>2</v>
      </c>
      <c r="L2599">
        <v>0</v>
      </c>
      <c r="M2599">
        <v>5280</v>
      </c>
      <c r="N2599">
        <v>7</v>
      </c>
      <c r="O2599">
        <v>7</v>
      </c>
      <c r="P2599" s="6">
        <v>155000</v>
      </c>
    </row>
    <row r="2600" spans="1:16" x14ac:dyDescent="0.2">
      <c r="A2600" t="s">
        <v>19</v>
      </c>
      <c r="B2600">
        <v>11</v>
      </c>
      <c r="C2600" t="s">
        <v>22</v>
      </c>
      <c r="D2600" t="str">
        <f>IF(OR(C2600="Brick", C2600="Stone", C2600="Fiber-Cement"), "Durable Materials", IF(OR(C2600="Aluminum / Vinyl", C2600="Block", C2600="Frame", C2600="Masonry / Frame", C2600="Prem Wood", C2600="Stucco"), "Non-Durable Materials", "Other"))</f>
        <v>Non-Durable Materials</v>
      </c>
      <c r="E2600">
        <f>IF(D2600="Non-Durable Materials",0,1)</f>
        <v>0</v>
      </c>
      <c r="F2600">
        <v>1.5</v>
      </c>
      <c r="G2600">
        <v>1952</v>
      </c>
      <c r="H2600" s="3">
        <v>1298</v>
      </c>
      <c r="I2600">
        <v>1</v>
      </c>
      <c r="J2600">
        <v>4</v>
      </c>
      <c r="K2600">
        <v>1</v>
      </c>
      <c r="L2600">
        <v>1</v>
      </c>
      <c r="M2600">
        <v>6000</v>
      </c>
      <c r="N2600">
        <v>7</v>
      </c>
      <c r="O2600">
        <v>7</v>
      </c>
      <c r="P2600" s="6">
        <v>155000</v>
      </c>
    </row>
    <row r="2601" spans="1:16" x14ac:dyDescent="0.2">
      <c r="A2601" t="s">
        <v>19</v>
      </c>
      <c r="B2601">
        <v>11</v>
      </c>
      <c r="C2601" t="s">
        <v>25</v>
      </c>
      <c r="D2601" t="str">
        <f>IF(OR(C2601="Brick", C2601="Stone", C2601="Fiber-Cement"), "Durable Materials", IF(OR(C2601="Aluminum / Vinyl", C2601="Block", C2601="Frame", C2601="Masonry / Frame", C2601="Prem Wood", C2601="Stucco"), "Non-Durable Materials", "Other"))</f>
        <v>Durable Materials</v>
      </c>
      <c r="E2601">
        <f>IF(D2601="Non-Durable Materials",0,1)</f>
        <v>1</v>
      </c>
      <c r="F2601">
        <v>1</v>
      </c>
      <c r="G2601">
        <v>1953</v>
      </c>
      <c r="H2601" s="3">
        <v>1297</v>
      </c>
      <c r="I2601">
        <v>1</v>
      </c>
      <c r="J2601">
        <v>3</v>
      </c>
      <c r="K2601">
        <v>1</v>
      </c>
      <c r="L2601">
        <v>0</v>
      </c>
      <c r="M2601">
        <v>6000</v>
      </c>
      <c r="N2601">
        <v>7</v>
      </c>
      <c r="O2601">
        <v>7</v>
      </c>
      <c r="P2601" s="6">
        <v>155000</v>
      </c>
    </row>
    <row r="2602" spans="1:16" x14ac:dyDescent="0.2">
      <c r="A2602" t="s">
        <v>19</v>
      </c>
      <c r="B2602">
        <v>13</v>
      </c>
      <c r="C2602" t="s">
        <v>22</v>
      </c>
      <c r="D2602" t="str">
        <f>IF(OR(C2602="Brick", C2602="Stone", C2602="Fiber-Cement"), "Durable Materials", IF(OR(C2602="Aluminum / Vinyl", C2602="Block", C2602="Frame", C2602="Masonry / Frame", C2602="Prem Wood", C2602="Stucco"), "Non-Durable Materials", "Other"))</f>
        <v>Non-Durable Materials</v>
      </c>
      <c r="E2602">
        <f>IF(D2602="Non-Durable Materials",0,1)</f>
        <v>0</v>
      </c>
      <c r="F2602">
        <v>1</v>
      </c>
      <c r="G2602">
        <v>1960</v>
      </c>
      <c r="H2602" s="3">
        <v>1104</v>
      </c>
      <c r="I2602">
        <v>1</v>
      </c>
      <c r="J2602">
        <v>3</v>
      </c>
      <c r="K2602">
        <v>1</v>
      </c>
      <c r="L2602">
        <v>1</v>
      </c>
      <c r="M2602">
        <v>7200</v>
      </c>
      <c r="N2602">
        <v>7</v>
      </c>
      <c r="O2602">
        <v>7</v>
      </c>
      <c r="P2602" s="6">
        <v>155000</v>
      </c>
    </row>
    <row r="2603" spans="1:16" x14ac:dyDescent="0.2">
      <c r="A2603" t="s">
        <v>19</v>
      </c>
      <c r="B2603">
        <v>9</v>
      </c>
      <c r="C2603" t="s">
        <v>22</v>
      </c>
      <c r="D2603" t="str">
        <f>IF(OR(C2603="Brick", C2603="Stone", C2603="Fiber-Cement"), "Durable Materials", IF(OR(C2603="Aluminum / Vinyl", C2603="Block", C2603="Frame", C2603="Masonry / Frame", C2603="Prem Wood", C2603="Stucco"), "Non-Durable Materials", "Other"))</f>
        <v>Non-Durable Materials</v>
      </c>
      <c r="E2603">
        <f>IF(D2603="Non-Durable Materials",0,1)</f>
        <v>0</v>
      </c>
      <c r="F2603">
        <v>1</v>
      </c>
      <c r="G2603">
        <v>1974</v>
      </c>
      <c r="H2603" s="3">
        <v>1450</v>
      </c>
      <c r="I2603">
        <v>1</v>
      </c>
      <c r="J2603">
        <v>3</v>
      </c>
      <c r="K2603">
        <v>2</v>
      </c>
      <c r="L2603">
        <v>0</v>
      </c>
      <c r="M2603">
        <v>7200</v>
      </c>
      <c r="N2603">
        <v>8</v>
      </c>
      <c r="O2603">
        <v>8</v>
      </c>
      <c r="P2603" s="6">
        <v>155000</v>
      </c>
    </row>
    <row r="2604" spans="1:16" x14ac:dyDescent="0.2">
      <c r="A2604" t="s">
        <v>19</v>
      </c>
      <c r="B2604">
        <v>9</v>
      </c>
      <c r="C2604" t="s">
        <v>25</v>
      </c>
      <c r="D2604" t="str">
        <f>IF(OR(C2604="Brick", C2604="Stone", C2604="Fiber-Cement"), "Durable Materials", IF(OR(C2604="Aluminum / Vinyl", C2604="Block", C2604="Frame", C2604="Masonry / Frame", C2604="Prem Wood", C2604="Stucco"), "Non-Durable Materials", "Other"))</f>
        <v>Durable Materials</v>
      </c>
      <c r="E2604">
        <f>IF(D2604="Non-Durable Materials",0,1)</f>
        <v>1</v>
      </c>
      <c r="F2604">
        <v>1</v>
      </c>
      <c r="G2604">
        <v>1961</v>
      </c>
      <c r="H2604" s="3">
        <v>1423</v>
      </c>
      <c r="I2604">
        <v>1</v>
      </c>
      <c r="J2604">
        <v>3</v>
      </c>
      <c r="K2604">
        <v>2</v>
      </c>
      <c r="L2604">
        <v>0</v>
      </c>
      <c r="M2604">
        <v>7040</v>
      </c>
      <c r="N2604">
        <v>8</v>
      </c>
      <c r="O2604">
        <v>8</v>
      </c>
      <c r="P2604" s="6">
        <v>155000</v>
      </c>
    </row>
    <row r="2605" spans="1:16" x14ac:dyDescent="0.2">
      <c r="A2605" t="s">
        <v>19</v>
      </c>
      <c r="B2605">
        <v>9</v>
      </c>
      <c r="C2605" t="s">
        <v>22</v>
      </c>
      <c r="D2605" t="str">
        <f>IF(OR(C2605="Brick", C2605="Stone", C2605="Fiber-Cement"), "Durable Materials", IF(OR(C2605="Aluminum / Vinyl", C2605="Block", C2605="Frame", C2605="Masonry / Frame", C2605="Prem Wood", C2605="Stucco"), "Non-Durable Materials", "Other"))</f>
        <v>Non-Durable Materials</v>
      </c>
      <c r="E2605">
        <f>IF(D2605="Non-Durable Materials",0,1)</f>
        <v>0</v>
      </c>
      <c r="F2605">
        <v>1</v>
      </c>
      <c r="G2605">
        <v>1978</v>
      </c>
      <c r="H2605" s="3">
        <v>1548</v>
      </c>
      <c r="I2605">
        <v>1</v>
      </c>
      <c r="J2605">
        <v>3</v>
      </c>
      <c r="K2605">
        <v>1</v>
      </c>
      <c r="L2605">
        <v>1</v>
      </c>
      <c r="M2605">
        <v>8246</v>
      </c>
      <c r="N2605">
        <v>8</v>
      </c>
      <c r="O2605">
        <v>8</v>
      </c>
      <c r="P2605" s="6">
        <v>155000</v>
      </c>
    </row>
    <row r="2606" spans="1:16" x14ac:dyDescent="0.2">
      <c r="A2606" t="s">
        <v>19</v>
      </c>
      <c r="B2606">
        <v>13</v>
      </c>
      <c r="C2606" t="s">
        <v>25</v>
      </c>
      <c r="D2606" t="str">
        <f>IF(OR(C2606="Brick", C2606="Stone", C2606="Fiber-Cement"), "Durable Materials", IF(OR(C2606="Aluminum / Vinyl", C2606="Block", C2606="Frame", C2606="Masonry / Frame", C2606="Prem Wood", C2606="Stucco"), "Non-Durable Materials", "Other"))</f>
        <v>Durable Materials</v>
      </c>
      <c r="E2606">
        <f>IF(D2606="Non-Durable Materials",0,1)</f>
        <v>1</v>
      </c>
      <c r="F2606">
        <v>1</v>
      </c>
      <c r="G2606">
        <v>1969</v>
      </c>
      <c r="H2606" s="3">
        <v>964</v>
      </c>
      <c r="I2606">
        <v>1</v>
      </c>
      <c r="J2606">
        <v>2</v>
      </c>
      <c r="K2606">
        <v>1</v>
      </c>
      <c r="L2606">
        <v>1</v>
      </c>
      <c r="M2606">
        <v>4560</v>
      </c>
      <c r="N2606">
        <v>8</v>
      </c>
      <c r="O2606">
        <v>8</v>
      </c>
      <c r="P2606" s="6">
        <v>155000</v>
      </c>
    </row>
    <row r="2607" spans="1:16" x14ac:dyDescent="0.2">
      <c r="A2607" t="s">
        <v>19</v>
      </c>
      <c r="B2607">
        <v>5</v>
      </c>
      <c r="C2607" t="s">
        <v>22</v>
      </c>
      <c r="D2607" t="str">
        <f>IF(OR(C2607="Brick", C2607="Stone", C2607="Fiber-Cement"), "Durable Materials", IF(OR(C2607="Aluminum / Vinyl", C2607="Block", C2607="Frame", C2607="Masonry / Frame", C2607="Prem Wood", C2607="Stucco"), "Non-Durable Materials", "Other"))</f>
        <v>Non-Durable Materials</v>
      </c>
      <c r="E2607">
        <f>IF(D2607="Non-Durable Materials",0,1)</f>
        <v>0</v>
      </c>
      <c r="F2607">
        <v>1</v>
      </c>
      <c r="G2607">
        <v>1952</v>
      </c>
      <c r="H2607" s="3">
        <v>1081</v>
      </c>
      <c r="I2607">
        <v>1</v>
      </c>
      <c r="J2607">
        <v>4</v>
      </c>
      <c r="K2607">
        <v>1</v>
      </c>
      <c r="L2607">
        <v>1</v>
      </c>
      <c r="M2607">
        <v>6000</v>
      </c>
      <c r="N2607">
        <v>9</v>
      </c>
      <c r="O2607">
        <v>9</v>
      </c>
      <c r="P2607" s="6">
        <v>155000</v>
      </c>
    </row>
    <row r="2608" spans="1:16" x14ac:dyDescent="0.2">
      <c r="A2608" t="s">
        <v>19</v>
      </c>
      <c r="B2608">
        <v>9</v>
      </c>
      <c r="C2608" t="s">
        <v>22</v>
      </c>
      <c r="D2608" t="str">
        <f>IF(OR(C2608="Brick", C2608="Stone", C2608="Fiber-Cement"), "Durable Materials", IF(OR(C2608="Aluminum / Vinyl", C2608="Block", C2608="Frame", C2608="Masonry / Frame", C2608="Prem Wood", C2608="Stucco"), "Non-Durable Materials", "Other"))</f>
        <v>Non-Durable Materials</v>
      </c>
      <c r="E2608">
        <f>IF(D2608="Non-Durable Materials",0,1)</f>
        <v>0</v>
      </c>
      <c r="F2608">
        <v>2</v>
      </c>
      <c r="G2608">
        <v>1969</v>
      </c>
      <c r="H2608" s="3">
        <v>1708</v>
      </c>
      <c r="I2608">
        <v>1</v>
      </c>
      <c r="J2608">
        <v>4</v>
      </c>
      <c r="K2608">
        <v>2</v>
      </c>
      <c r="L2608">
        <v>1</v>
      </c>
      <c r="M2608">
        <v>9108</v>
      </c>
      <c r="N2608">
        <v>9</v>
      </c>
      <c r="O2608">
        <v>9</v>
      </c>
      <c r="P2608" s="6">
        <v>155000</v>
      </c>
    </row>
    <row r="2609" spans="1:16" x14ac:dyDescent="0.2">
      <c r="A2609" t="s">
        <v>19</v>
      </c>
      <c r="B2609">
        <v>11</v>
      </c>
      <c r="C2609" t="s">
        <v>25</v>
      </c>
      <c r="D2609" t="str">
        <f>IF(OR(C2609="Brick", C2609="Stone", C2609="Fiber-Cement"), "Durable Materials", IF(OR(C2609="Aluminum / Vinyl", C2609="Block", C2609="Frame", C2609="Masonry / Frame", C2609="Prem Wood", C2609="Stucco"), "Non-Durable Materials", "Other"))</f>
        <v>Durable Materials</v>
      </c>
      <c r="E2609">
        <f>IF(D2609="Non-Durable Materials",0,1)</f>
        <v>1</v>
      </c>
      <c r="F2609">
        <v>1</v>
      </c>
      <c r="G2609">
        <v>1955</v>
      </c>
      <c r="H2609" s="3">
        <v>1013</v>
      </c>
      <c r="I2609">
        <v>1</v>
      </c>
      <c r="J2609">
        <v>2</v>
      </c>
      <c r="K2609">
        <v>1</v>
      </c>
      <c r="L2609">
        <v>1</v>
      </c>
      <c r="M2609">
        <v>6240</v>
      </c>
      <c r="N2609">
        <v>9</v>
      </c>
      <c r="O2609">
        <v>9</v>
      </c>
      <c r="P2609" s="6">
        <v>155000</v>
      </c>
    </row>
    <row r="2610" spans="1:16" x14ac:dyDescent="0.2">
      <c r="A2610" t="s">
        <v>19</v>
      </c>
      <c r="B2610">
        <v>11</v>
      </c>
      <c r="C2610" t="s">
        <v>25</v>
      </c>
      <c r="D2610" t="str">
        <f>IF(OR(C2610="Brick", C2610="Stone", C2610="Fiber-Cement"), "Durable Materials", IF(OR(C2610="Aluminum / Vinyl", C2610="Block", C2610="Frame", C2610="Masonry / Frame", C2610="Prem Wood", C2610="Stucco"), "Non-Durable Materials", "Other"))</f>
        <v>Durable Materials</v>
      </c>
      <c r="E2610">
        <f>IF(D2610="Non-Durable Materials",0,1)</f>
        <v>1</v>
      </c>
      <c r="F2610">
        <v>1</v>
      </c>
      <c r="G2610">
        <v>1956</v>
      </c>
      <c r="H2610" s="3">
        <v>943</v>
      </c>
      <c r="I2610">
        <v>1</v>
      </c>
      <c r="J2610">
        <v>3</v>
      </c>
      <c r="K2610">
        <v>1</v>
      </c>
      <c r="L2610">
        <v>1</v>
      </c>
      <c r="M2610">
        <v>7320</v>
      </c>
      <c r="N2610">
        <v>9</v>
      </c>
      <c r="O2610">
        <v>9</v>
      </c>
      <c r="P2610" s="6">
        <v>155000</v>
      </c>
    </row>
    <row r="2611" spans="1:16" x14ac:dyDescent="0.2">
      <c r="A2611" t="s">
        <v>19</v>
      </c>
      <c r="B2611">
        <v>13</v>
      </c>
      <c r="C2611" t="s">
        <v>25</v>
      </c>
      <c r="D2611" t="str">
        <f>IF(OR(C2611="Brick", C2611="Stone", C2611="Fiber-Cement"), "Durable Materials", IF(OR(C2611="Aluminum / Vinyl", C2611="Block", C2611="Frame", C2611="Masonry / Frame", C2611="Prem Wood", C2611="Stucco"), "Non-Durable Materials", "Other"))</f>
        <v>Durable Materials</v>
      </c>
      <c r="E2611">
        <f>IF(D2611="Non-Durable Materials",0,1)</f>
        <v>1</v>
      </c>
      <c r="F2611">
        <v>1</v>
      </c>
      <c r="G2611">
        <v>1959</v>
      </c>
      <c r="H2611" s="3">
        <v>1461</v>
      </c>
      <c r="I2611">
        <v>1</v>
      </c>
      <c r="J2611">
        <v>4</v>
      </c>
      <c r="K2611">
        <v>1</v>
      </c>
      <c r="L2611">
        <v>2</v>
      </c>
      <c r="M2611">
        <v>6450</v>
      </c>
      <c r="N2611">
        <v>9</v>
      </c>
      <c r="O2611">
        <v>9</v>
      </c>
      <c r="P2611" s="6">
        <v>155000</v>
      </c>
    </row>
    <row r="2612" spans="1:16" x14ac:dyDescent="0.2">
      <c r="A2612" t="s">
        <v>19</v>
      </c>
      <c r="B2612">
        <v>13</v>
      </c>
      <c r="C2612" t="s">
        <v>25</v>
      </c>
      <c r="D2612" t="str">
        <f>IF(OR(C2612="Brick", C2612="Stone", C2612="Fiber-Cement"), "Durable Materials", IF(OR(C2612="Aluminum / Vinyl", C2612="Block", C2612="Frame", C2612="Masonry / Frame", C2612="Prem Wood", C2612="Stucco"), "Non-Durable Materials", "Other"))</f>
        <v>Durable Materials</v>
      </c>
      <c r="E2612">
        <f>IF(D2612="Non-Durable Materials",0,1)</f>
        <v>1</v>
      </c>
      <c r="F2612">
        <v>2</v>
      </c>
      <c r="G2612">
        <v>1953</v>
      </c>
      <c r="H2612" s="3">
        <v>1642</v>
      </c>
      <c r="I2612">
        <v>2</v>
      </c>
      <c r="J2612">
        <v>4</v>
      </c>
      <c r="K2612">
        <v>2</v>
      </c>
      <c r="L2612">
        <v>0</v>
      </c>
      <c r="M2612">
        <v>4800</v>
      </c>
      <c r="N2612">
        <v>9</v>
      </c>
      <c r="O2612">
        <v>9</v>
      </c>
      <c r="P2612" s="6">
        <v>155000</v>
      </c>
    </row>
    <row r="2613" spans="1:16" x14ac:dyDescent="0.2">
      <c r="A2613" t="s">
        <v>19</v>
      </c>
      <c r="B2613">
        <v>5</v>
      </c>
      <c r="C2613" t="s">
        <v>25</v>
      </c>
      <c r="D2613" t="str">
        <f>IF(OR(C2613="Brick", C2613="Stone", C2613="Fiber-Cement"), "Durable Materials", IF(OR(C2613="Aluminum / Vinyl", C2613="Block", C2613="Frame", C2613="Masonry / Frame", C2613="Prem Wood", C2613="Stucco"), "Non-Durable Materials", "Other"))</f>
        <v>Durable Materials</v>
      </c>
      <c r="E2613">
        <f>IF(D2613="Non-Durable Materials",0,1)</f>
        <v>1</v>
      </c>
      <c r="F2613">
        <v>1.5</v>
      </c>
      <c r="G2613">
        <v>1931</v>
      </c>
      <c r="H2613" s="3">
        <v>2150</v>
      </c>
      <c r="I2613">
        <v>2</v>
      </c>
      <c r="J2613">
        <v>3</v>
      </c>
      <c r="K2613">
        <v>3</v>
      </c>
      <c r="L2613">
        <v>0</v>
      </c>
      <c r="M2613">
        <v>5580</v>
      </c>
      <c r="N2613">
        <v>10</v>
      </c>
      <c r="O2613">
        <v>10</v>
      </c>
      <c r="P2613" s="6">
        <v>155000</v>
      </c>
    </row>
    <row r="2614" spans="1:16" x14ac:dyDescent="0.2">
      <c r="A2614" t="s">
        <v>19</v>
      </c>
      <c r="B2614">
        <v>9</v>
      </c>
      <c r="C2614" t="s">
        <v>22</v>
      </c>
      <c r="D2614" t="str">
        <f>IF(OR(C2614="Brick", C2614="Stone", C2614="Fiber-Cement"), "Durable Materials", IF(OR(C2614="Aluminum / Vinyl", C2614="Block", C2614="Frame", C2614="Masonry / Frame", C2614="Prem Wood", C2614="Stucco"), "Non-Durable Materials", "Other"))</f>
        <v>Non-Durable Materials</v>
      </c>
      <c r="E2614">
        <f>IF(D2614="Non-Durable Materials",0,1)</f>
        <v>0</v>
      </c>
      <c r="F2614">
        <v>1</v>
      </c>
      <c r="G2614">
        <v>1972</v>
      </c>
      <c r="H2614" s="3">
        <v>1134</v>
      </c>
      <c r="I2614">
        <v>1</v>
      </c>
      <c r="J2614">
        <v>3</v>
      </c>
      <c r="K2614">
        <v>1</v>
      </c>
      <c r="L2614">
        <v>1</v>
      </c>
      <c r="M2614">
        <v>8100</v>
      </c>
      <c r="N2614">
        <v>10</v>
      </c>
      <c r="O2614">
        <v>10</v>
      </c>
      <c r="P2614" s="6">
        <v>155000</v>
      </c>
    </row>
    <row r="2615" spans="1:16" x14ac:dyDescent="0.2">
      <c r="A2615" t="s">
        <v>19</v>
      </c>
      <c r="B2615">
        <v>10</v>
      </c>
      <c r="C2615" t="s">
        <v>22</v>
      </c>
      <c r="D2615" t="str">
        <f>IF(OR(C2615="Brick", C2615="Stone", C2615="Fiber-Cement"), "Durable Materials", IF(OR(C2615="Aluminum / Vinyl", C2615="Block", C2615="Frame", C2615="Masonry / Frame", C2615="Prem Wood", C2615="Stucco"), "Non-Durable Materials", "Other"))</f>
        <v>Non-Durable Materials</v>
      </c>
      <c r="E2615">
        <f>IF(D2615="Non-Durable Materials",0,1)</f>
        <v>0</v>
      </c>
      <c r="F2615">
        <v>1.5</v>
      </c>
      <c r="G2615">
        <v>1922</v>
      </c>
      <c r="H2615" s="3">
        <v>2246</v>
      </c>
      <c r="I2615">
        <v>2</v>
      </c>
      <c r="J2615">
        <v>4</v>
      </c>
      <c r="K2615">
        <v>2</v>
      </c>
      <c r="L2615">
        <v>0</v>
      </c>
      <c r="M2615">
        <v>4800</v>
      </c>
      <c r="N2615">
        <v>10</v>
      </c>
      <c r="O2615">
        <v>10</v>
      </c>
      <c r="P2615" s="6">
        <v>155000</v>
      </c>
    </row>
    <row r="2616" spans="1:16" x14ac:dyDescent="0.2">
      <c r="A2616" t="s">
        <v>19</v>
      </c>
      <c r="B2616">
        <v>11</v>
      </c>
      <c r="C2616" t="s">
        <v>22</v>
      </c>
      <c r="D2616" t="str">
        <f>IF(OR(C2616="Brick", C2616="Stone", C2616="Fiber-Cement"), "Durable Materials", IF(OR(C2616="Aluminum / Vinyl", C2616="Block", C2616="Frame", C2616="Masonry / Frame", C2616="Prem Wood", C2616="Stucco"), "Non-Durable Materials", "Other"))</f>
        <v>Non-Durable Materials</v>
      </c>
      <c r="E2616">
        <f>IF(D2616="Non-Durable Materials",0,1)</f>
        <v>0</v>
      </c>
      <c r="F2616">
        <v>1.5</v>
      </c>
      <c r="G2616">
        <v>1953</v>
      </c>
      <c r="H2616" s="3">
        <v>1418</v>
      </c>
      <c r="I2616">
        <v>1</v>
      </c>
      <c r="J2616">
        <v>3</v>
      </c>
      <c r="K2616">
        <v>1</v>
      </c>
      <c r="L2616">
        <v>1</v>
      </c>
      <c r="M2616">
        <v>5000</v>
      </c>
      <c r="N2616">
        <v>10</v>
      </c>
      <c r="O2616">
        <v>10</v>
      </c>
      <c r="P2616" s="6">
        <v>155000</v>
      </c>
    </row>
    <row r="2617" spans="1:16" x14ac:dyDescent="0.2">
      <c r="A2617" t="s">
        <v>19</v>
      </c>
      <c r="B2617">
        <v>11</v>
      </c>
      <c r="C2617" t="s">
        <v>34</v>
      </c>
      <c r="D2617" t="str">
        <f>IF(OR(C2617="Brick", C2617="Stone", C2617="Fiber-Cement"), "Durable Materials", IF(OR(C2617="Aluminum / Vinyl", C2617="Block", C2617="Frame", C2617="Masonry / Frame", C2617="Prem Wood", C2617="Stucco"), "Non-Durable Materials", "Other"))</f>
        <v>Durable Materials</v>
      </c>
      <c r="E2617">
        <f>IF(D2617="Non-Durable Materials",0,1)</f>
        <v>1</v>
      </c>
      <c r="F2617">
        <v>1</v>
      </c>
      <c r="G2617">
        <v>1942</v>
      </c>
      <c r="H2617" s="3">
        <v>1379</v>
      </c>
      <c r="I2617">
        <v>1</v>
      </c>
      <c r="J2617">
        <v>4</v>
      </c>
      <c r="K2617">
        <v>2</v>
      </c>
      <c r="L2617">
        <v>0</v>
      </c>
      <c r="M2617">
        <v>5040</v>
      </c>
      <c r="N2617">
        <v>10</v>
      </c>
      <c r="O2617">
        <v>10</v>
      </c>
      <c r="P2617" s="6">
        <v>155000</v>
      </c>
    </row>
    <row r="2618" spans="1:16" x14ac:dyDescent="0.2">
      <c r="A2618" t="s">
        <v>19</v>
      </c>
      <c r="B2618">
        <v>11</v>
      </c>
      <c r="C2618" t="s">
        <v>40</v>
      </c>
      <c r="D2618" t="str">
        <f>IF(OR(C2618="Brick", C2618="Stone", C2618="Fiber-Cement"), "Durable Materials", IF(OR(C2618="Aluminum / Vinyl", C2618="Block", C2618="Frame", C2618="Masonry / Frame", C2618="Prem Wood", C2618="Stucco"), "Non-Durable Materials", "Other"))</f>
        <v>Non-Durable Materials</v>
      </c>
      <c r="E2618">
        <f>IF(D2618="Non-Durable Materials",0,1)</f>
        <v>0</v>
      </c>
      <c r="F2618">
        <v>1</v>
      </c>
      <c r="G2618">
        <v>1956</v>
      </c>
      <c r="H2618" s="3">
        <v>981</v>
      </c>
      <c r="I2618">
        <v>1</v>
      </c>
      <c r="J2618">
        <v>3</v>
      </c>
      <c r="K2618">
        <v>1</v>
      </c>
      <c r="L2618">
        <v>1</v>
      </c>
      <c r="M2618">
        <v>7560</v>
      </c>
      <c r="N2618">
        <v>10</v>
      </c>
      <c r="O2618">
        <v>10</v>
      </c>
      <c r="P2618" s="6">
        <v>155000</v>
      </c>
    </row>
    <row r="2619" spans="1:16" x14ac:dyDescent="0.2">
      <c r="A2619" t="s">
        <v>19</v>
      </c>
      <c r="B2619">
        <v>3</v>
      </c>
      <c r="C2619" t="s">
        <v>22</v>
      </c>
      <c r="D2619" t="str">
        <f>IF(OR(C2619="Brick", C2619="Stone", C2619="Fiber-Cement"), "Durable Materials", IF(OR(C2619="Aluminum / Vinyl", C2619="Block", C2619="Frame", C2619="Masonry / Frame", C2619="Prem Wood", C2619="Stucco"), "Non-Durable Materials", "Other"))</f>
        <v>Non-Durable Materials</v>
      </c>
      <c r="E2619">
        <f>IF(D2619="Non-Durable Materials",0,1)</f>
        <v>0</v>
      </c>
      <c r="F2619">
        <v>1.5</v>
      </c>
      <c r="G2619">
        <v>1885</v>
      </c>
      <c r="H2619" s="3">
        <v>1899</v>
      </c>
      <c r="I2619">
        <v>2</v>
      </c>
      <c r="J2619">
        <v>4</v>
      </c>
      <c r="K2619">
        <v>2</v>
      </c>
      <c r="L2619">
        <v>0</v>
      </c>
      <c r="M2619">
        <v>3600</v>
      </c>
      <c r="N2619">
        <v>11</v>
      </c>
      <c r="O2619">
        <v>11</v>
      </c>
      <c r="P2619" s="6">
        <v>155000</v>
      </c>
    </row>
    <row r="2620" spans="1:16" x14ac:dyDescent="0.2">
      <c r="A2620" t="s">
        <v>19</v>
      </c>
      <c r="B2620">
        <v>7</v>
      </c>
      <c r="C2620" t="s">
        <v>25</v>
      </c>
      <c r="D2620" t="str">
        <f>IF(OR(C2620="Brick", C2620="Stone", C2620="Fiber-Cement"), "Durable Materials", IF(OR(C2620="Aluminum / Vinyl", C2620="Block", C2620="Frame", C2620="Masonry / Frame", C2620="Prem Wood", C2620="Stucco"), "Non-Durable Materials", "Other"))</f>
        <v>Durable Materials</v>
      </c>
      <c r="E2620">
        <f>IF(D2620="Non-Durable Materials",0,1)</f>
        <v>1</v>
      </c>
      <c r="F2620">
        <v>1</v>
      </c>
      <c r="G2620">
        <v>1927</v>
      </c>
      <c r="H2620" s="3">
        <v>2361</v>
      </c>
      <c r="I2620">
        <v>1</v>
      </c>
      <c r="J2620">
        <v>4</v>
      </c>
      <c r="K2620">
        <v>2</v>
      </c>
      <c r="L2620">
        <v>1</v>
      </c>
      <c r="M2620">
        <v>5289</v>
      </c>
      <c r="N2620">
        <v>11</v>
      </c>
      <c r="O2620">
        <v>11</v>
      </c>
      <c r="P2620" s="6">
        <v>155000</v>
      </c>
    </row>
    <row r="2621" spans="1:16" x14ac:dyDescent="0.2">
      <c r="A2621" t="s">
        <v>19</v>
      </c>
      <c r="B2621">
        <v>13</v>
      </c>
      <c r="C2621" t="s">
        <v>25</v>
      </c>
      <c r="D2621" t="str">
        <f>IF(OR(C2621="Brick", C2621="Stone", C2621="Fiber-Cement"), "Durable Materials", IF(OR(C2621="Aluminum / Vinyl", C2621="Block", C2621="Frame", C2621="Masonry / Frame", C2621="Prem Wood", C2621="Stucco"), "Non-Durable Materials", "Other"))</f>
        <v>Durable Materials</v>
      </c>
      <c r="E2621">
        <f>IF(D2621="Non-Durable Materials",0,1)</f>
        <v>1</v>
      </c>
      <c r="F2621">
        <v>1</v>
      </c>
      <c r="G2621">
        <v>1961</v>
      </c>
      <c r="H2621" s="3">
        <v>1036</v>
      </c>
      <c r="I2621">
        <v>1</v>
      </c>
      <c r="J2621">
        <v>3</v>
      </c>
      <c r="K2621">
        <v>1</v>
      </c>
      <c r="L2621">
        <v>0</v>
      </c>
      <c r="M2621">
        <v>6864</v>
      </c>
      <c r="N2621">
        <v>11</v>
      </c>
      <c r="O2621">
        <v>11</v>
      </c>
      <c r="P2621" s="6">
        <v>155000</v>
      </c>
    </row>
    <row r="2622" spans="1:16" x14ac:dyDescent="0.2">
      <c r="A2622" t="s">
        <v>19</v>
      </c>
      <c r="B2622">
        <v>13</v>
      </c>
      <c r="C2622" t="s">
        <v>22</v>
      </c>
      <c r="D2622" t="str">
        <f>IF(OR(C2622="Brick", C2622="Stone", C2622="Fiber-Cement"), "Durable Materials", IF(OR(C2622="Aluminum / Vinyl", C2622="Block", C2622="Frame", C2622="Masonry / Frame", C2622="Prem Wood", C2622="Stucco"), "Non-Durable Materials", "Other"))</f>
        <v>Non-Durable Materials</v>
      </c>
      <c r="E2622">
        <f>IF(D2622="Non-Durable Materials",0,1)</f>
        <v>0</v>
      </c>
      <c r="F2622">
        <v>1</v>
      </c>
      <c r="G2622">
        <v>1967</v>
      </c>
      <c r="H2622" s="3">
        <v>1205</v>
      </c>
      <c r="I2622">
        <v>1</v>
      </c>
      <c r="J2622">
        <v>3</v>
      </c>
      <c r="K2622">
        <v>1</v>
      </c>
      <c r="L2622">
        <v>1</v>
      </c>
      <c r="M2622">
        <v>7200</v>
      </c>
      <c r="N2622">
        <v>12</v>
      </c>
      <c r="O2622">
        <v>12</v>
      </c>
      <c r="P2622" s="6">
        <v>155000</v>
      </c>
    </row>
    <row r="2623" spans="1:16" x14ac:dyDescent="0.2">
      <c r="A2623" t="s">
        <v>19</v>
      </c>
      <c r="B2623">
        <v>9</v>
      </c>
      <c r="C2623" t="s">
        <v>40</v>
      </c>
      <c r="D2623" t="str">
        <f>IF(OR(C2623="Brick", C2623="Stone", C2623="Fiber-Cement"), "Durable Materials", IF(OR(C2623="Aluminum / Vinyl", C2623="Block", C2623="Frame", C2623="Masonry / Frame", C2623="Prem Wood", C2623="Stucco"), "Non-Durable Materials", "Other"))</f>
        <v>Non-Durable Materials</v>
      </c>
      <c r="E2623">
        <f>IF(D2623="Non-Durable Materials",0,1)</f>
        <v>0</v>
      </c>
      <c r="F2623">
        <v>1</v>
      </c>
      <c r="G2623">
        <v>1980</v>
      </c>
      <c r="H2623" s="3">
        <v>1320</v>
      </c>
      <c r="I2623">
        <v>1</v>
      </c>
      <c r="J2623">
        <v>3</v>
      </c>
      <c r="K2623">
        <v>2</v>
      </c>
      <c r="L2623">
        <v>1</v>
      </c>
      <c r="M2623">
        <v>7455</v>
      </c>
      <c r="N2623">
        <v>11</v>
      </c>
      <c r="O2623">
        <v>11</v>
      </c>
      <c r="P2623" s="6">
        <v>155100</v>
      </c>
    </row>
    <row r="2624" spans="1:16" x14ac:dyDescent="0.2">
      <c r="A2624" t="s">
        <v>19</v>
      </c>
      <c r="B2624">
        <v>14</v>
      </c>
      <c r="C2624" t="s">
        <v>22</v>
      </c>
      <c r="D2624" t="str">
        <f>IF(OR(C2624="Brick", C2624="Stone", C2624="Fiber-Cement"), "Durable Materials", IF(OR(C2624="Aluminum / Vinyl", C2624="Block", C2624="Frame", C2624="Masonry / Frame", C2624="Prem Wood", C2624="Stucco"), "Non-Durable Materials", "Other"))</f>
        <v>Non-Durable Materials</v>
      </c>
      <c r="E2624">
        <f>IF(D2624="Non-Durable Materials",0,1)</f>
        <v>0</v>
      </c>
      <c r="F2624">
        <v>1</v>
      </c>
      <c r="G2624">
        <v>1876</v>
      </c>
      <c r="H2624" s="3">
        <v>1068</v>
      </c>
      <c r="I2624">
        <v>1</v>
      </c>
      <c r="J2624">
        <v>2</v>
      </c>
      <c r="K2624">
        <v>2</v>
      </c>
      <c r="L2624">
        <v>0</v>
      </c>
      <c r="M2624">
        <v>3120</v>
      </c>
      <c r="N2624">
        <v>7</v>
      </c>
      <c r="O2624">
        <v>7</v>
      </c>
      <c r="P2624" s="6">
        <v>155500</v>
      </c>
    </row>
    <row r="2625" spans="1:16" x14ac:dyDescent="0.2">
      <c r="A2625" t="s">
        <v>19</v>
      </c>
      <c r="B2625">
        <v>9</v>
      </c>
      <c r="C2625" t="s">
        <v>22</v>
      </c>
      <c r="D2625" t="str">
        <f>IF(OR(C2625="Brick", C2625="Stone", C2625="Fiber-Cement"), "Durable Materials", IF(OR(C2625="Aluminum / Vinyl", C2625="Block", C2625="Frame", C2625="Masonry / Frame", C2625="Prem Wood", C2625="Stucco"), "Non-Durable Materials", "Other"))</f>
        <v>Non-Durable Materials</v>
      </c>
      <c r="E2625">
        <f>IF(D2625="Non-Durable Materials",0,1)</f>
        <v>0</v>
      </c>
      <c r="F2625">
        <v>1</v>
      </c>
      <c r="G2625">
        <v>1972</v>
      </c>
      <c r="H2625" s="3">
        <v>1140</v>
      </c>
      <c r="I2625">
        <v>1</v>
      </c>
      <c r="J2625">
        <v>3</v>
      </c>
      <c r="K2625">
        <v>1</v>
      </c>
      <c r="L2625">
        <v>1</v>
      </c>
      <c r="M2625">
        <v>8100</v>
      </c>
      <c r="N2625">
        <v>1</v>
      </c>
      <c r="O2625">
        <v>1</v>
      </c>
      <c r="P2625" s="6">
        <v>155900</v>
      </c>
    </row>
    <row r="2626" spans="1:16" x14ac:dyDescent="0.2">
      <c r="A2626" t="s">
        <v>19</v>
      </c>
      <c r="B2626">
        <v>11</v>
      </c>
      <c r="C2626" t="s">
        <v>22</v>
      </c>
      <c r="D2626" t="str">
        <f>IF(OR(C2626="Brick", C2626="Stone", C2626="Fiber-Cement"), "Durable Materials", IF(OR(C2626="Aluminum / Vinyl", C2626="Block", C2626="Frame", C2626="Masonry / Frame", C2626="Prem Wood", C2626="Stucco"), "Non-Durable Materials", "Other"))</f>
        <v>Non-Durable Materials</v>
      </c>
      <c r="E2626">
        <f>IF(D2626="Non-Durable Materials",0,1)</f>
        <v>0</v>
      </c>
      <c r="F2626">
        <v>1</v>
      </c>
      <c r="G2626">
        <v>1956</v>
      </c>
      <c r="H2626" s="3">
        <v>1019</v>
      </c>
      <c r="I2626">
        <v>1</v>
      </c>
      <c r="J2626">
        <v>3</v>
      </c>
      <c r="K2626">
        <v>1</v>
      </c>
      <c r="L2626">
        <v>0</v>
      </c>
      <c r="M2626">
        <v>6630</v>
      </c>
      <c r="N2626">
        <v>10</v>
      </c>
      <c r="O2626">
        <v>10</v>
      </c>
      <c r="P2626" s="6">
        <v>155900</v>
      </c>
    </row>
    <row r="2627" spans="1:16" x14ac:dyDescent="0.2">
      <c r="A2627" t="s">
        <v>19</v>
      </c>
      <c r="B2627">
        <v>13</v>
      </c>
      <c r="C2627" t="s">
        <v>22</v>
      </c>
      <c r="D2627" t="str">
        <f>IF(OR(C2627="Brick", C2627="Stone", C2627="Fiber-Cement"), "Durable Materials", IF(OR(C2627="Aluminum / Vinyl", C2627="Block", C2627="Frame", C2627="Masonry / Frame", C2627="Prem Wood", C2627="Stucco"), "Non-Durable Materials", "Other"))</f>
        <v>Non-Durable Materials</v>
      </c>
      <c r="E2627">
        <f>IF(D2627="Non-Durable Materials",0,1)</f>
        <v>0</v>
      </c>
      <c r="F2627">
        <v>1</v>
      </c>
      <c r="G2627">
        <v>1947</v>
      </c>
      <c r="H2627" s="3">
        <v>1310</v>
      </c>
      <c r="I2627">
        <v>1</v>
      </c>
      <c r="J2627">
        <v>3</v>
      </c>
      <c r="K2627">
        <v>1</v>
      </c>
      <c r="L2627">
        <v>1</v>
      </c>
      <c r="M2627">
        <v>4760</v>
      </c>
      <c r="N2627">
        <v>3</v>
      </c>
      <c r="O2627">
        <v>3</v>
      </c>
      <c r="P2627" s="6">
        <v>156000</v>
      </c>
    </row>
    <row r="2628" spans="1:16" x14ac:dyDescent="0.2">
      <c r="A2628" t="s">
        <v>19</v>
      </c>
      <c r="B2628">
        <v>11</v>
      </c>
      <c r="C2628" t="s">
        <v>22</v>
      </c>
      <c r="D2628" t="str">
        <f>IF(OR(C2628="Brick", C2628="Stone", C2628="Fiber-Cement"), "Durable Materials", IF(OR(C2628="Aluminum / Vinyl", C2628="Block", C2628="Frame", C2628="Masonry / Frame", C2628="Prem Wood", C2628="Stucco"), "Non-Durable Materials", "Other"))</f>
        <v>Non-Durable Materials</v>
      </c>
      <c r="E2628">
        <f>IF(D2628="Non-Durable Materials",0,1)</f>
        <v>0</v>
      </c>
      <c r="F2628">
        <v>1</v>
      </c>
      <c r="G2628">
        <v>1953</v>
      </c>
      <c r="H2628" s="3">
        <v>1435</v>
      </c>
      <c r="I2628">
        <v>1</v>
      </c>
      <c r="J2628">
        <v>3</v>
      </c>
      <c r="K2628">
        <v>1</v>
      </c>
      <c r="L2628">
        <v>0</v>
      </c>
      <c r="M2628">
        <v>6850</v>
      </c>
      <c r="N2628">
        <v>4</v>
      </c>
      <c r="O2628">
        <v>4</v>
      </c>
      <c r="P2628" s="6">
        <v>156000</v>
      </c>
    </row>
    <row r="2629" spans="1:16" x14ac:dyDescent="0.2">
      <c r="A2629" t="s">
        <v>19</v>
      </c>
      <c r="B2629">
        <v>11</v>
      </c>
      <c r="C2629" t="s">
        <v>40</v>
      </c>
      <c r="D2629" t="str">
        <f>IF(OR(C2629="Brick", C2629="Stone", C2629="Fiber-Cement"), "Durable Materials", IF(OR(C2629="Aluminum / Vinyl", C2629="Block", C2629="Frame", C2629="Masonry / Frame", C2629="Prem Wood", C2629="Stucco"), "Non-Durable Materials", "Other"))</f>
        <v>Non-Durable Materials</v>
      </c>
      <c r="E2629">
        <f>IF(D2629="Non-Durable Materials",0,1)</f>
        <v>0</v>
      </c>
      <c r="F2629">
        <v>1</v>
      </c>
      <c r="G2629">
        <v>1962</v>
      </c>
      <c r="H2629" s="3">
        <v>1014</v>
      </c>
      <c r="I2629">
        <v>1</v>
      </c>
      <c r="J2629">
        <v>3</v>
      </c>
      <c r="K2629">
        <v>1</v>
      </c>
      <c r="L2629">
        <v>1</v>
      </c>
      <c r="M2629">
        <v>7200</v>
      </c>
      <c r="N2629">
        <v>4</v>
      </c>
      <c r="O2629">
        <v>4</v>
      </c>
      <c r="P2629" s="6">
        <v>156000</v>
      </c>
    </row>
    <row r="2630" spans="1:16" x14ac:dyDescent="0.2">
      <c r="A2630" t="s">
        <v>19</v>
      </c>
      <c r="B2630">
        <v>14</v>
      </c>
      <c r="C2630" t="s">
        <v>25</v>
      </c>
      <c r="D2630" t="str">
        <f>IF(OR(C2630="Brick", C2630="Stone", C2630="Fiber-Cement"), "Durable Materials", IF(OR(C2630="Aluminum / Vinyl", C2630="Block", C2630="Frame", C2630="Masonry / Frame", C2630="Prem Wood", C2630="Stucco"), "Non-Durable Materials", "Other"))</f>
        <v>Durable Materials</v>
      </c>
      <c r="E2630">
        <f>IF(D2630="Non-Durable Materials",0,1)</f>
        <v>1</v>
      </c>
      <c r="F2630">
        <v>1</v>
      </c>
      <c r="G2630">
        <v>1953</v>
      </c>
      <c r="H2630" s="3">
        <v>1048</v>
      </c>
      <c r="I2630">
        <v>1</v>
      </c>
      <c r="J2630">
        <v>3</v>
      </c>
      <c r="K2630">
        <v>1</v>
      </c>
      <c r="L2630">
        <v>0</v>
      </c>
      <c r="M2630">
        <v>4797</v>
      </c>
      <c r="N2630">
        <v>4</v>
      </c>
      <c r="O2630">
        <v>4</v>
      </c>
      <c r="P2630" s="6">
        <v>156000</v>
      </c>
    </row>
    <row r="2631" spans="1:16" x14ac:dyDescent="0.2">
      <c r="A2631" t="s">
        <v>19</v>
      </c>
      <c r="B2631">
        <v>11</v>
      </c>
      <c r="C2631" t="s">
        <v>22</v>
      </c>
      <c r="D2631" t="str">
        <f>IF(OR(C2631="Brick", C2631="Stone", C2631="Fiber-Cement"), "Durable Materials", IF(OR(C2631="Aluminum / Vinyl", C2631="Block", C2631="Frame", C2631="Masonry / Frame", C2631="Prem Wood", C2631="Stucco"), "Non-Durable Materials", "Other"))</f>
        <v>Non-Durable Materials</v>
      </c>
      <c r="E2631">
        <f>IF(D2631="Non-Durable Materials",0,1)</f>
        <v>0</v>
      </c>
      <c r="F2631">
        <v>1</v>
      </c>
      <c r="G2631">
        <v>1942</v>
      </c>
      <c r="H2631" s="3">
        <v>912</v>
      </c>
      <c r="I2631">
        <v>1</v>
      </c>
      <c r="J2631">
        <v>3</v>
      </c>
      <c r="K2631">
        <v>1</v>
      </c>
      <c r="L2631">
        <v>0</v>
      </c>
      <c r="M2631">
        <v>8174</v>
      </c>
      <c r="N2631">
        <v>5</v>
      </c>
      <c r="O2631">
        <v>5</v>
      </c>
      <c r="P2631" s="6">
        <v>156000</v>
      </c>
    </row>
    <row r="2632" spans="1:16" x14ac:dyDescent="0.2">
      <c r="A2632" t="s">
        <v>19</v>
      </c>
      <c r="B2632">
        <v>11</v>
      </c>
      <c r="C2632" t="s">
        <v>25</v>
      </c>
      <c r="D2632" t="str">
        <f>IF(OR(C2632="Brick", C2632="Stone", C2632="Fiber-Cement"), "Durable Materials", IF(OR(C2632="Aluminum / Vinyl", C2632="Block", C2632="Frame", C2632="Masonry / Frame", C2632="Prem Wood", C2632="Stucco"), "Non-Durable Materials", "Other"))</f>
        <v>Durable Materials</v>
      </c>
      <c r="E2632">
        <f>IF(D2632="Non-Durable Materials",0,1)</f>
        <v>1</v>
      </c>
      <c r="F2632">
        <v>1</v>
      </c>
      <c r="G2632">
        <v>1954</v>
      </c>
      <c r="H2632" s="3">
        <v>1013</v>
      </c>
      <c r="I2632">
        <v>1</v>
      </c>
      <c r="J2632">
        <v>3</v>
      </c>
      <c r="K2632">
        <v>1</v>
      </c>
      <c r="L2632">
        <v>0</v>
      </c>
      <c r="M2632">
        <v>6903</v>
      </c>
      <c r="N2632">
        <v>5</v>
      </c>
      <c r="O2632">
        <v>5</v>
      </c>
      <c r="P2632" s="6">
        <v>156000</v>
      </c>
    </row>
    <row r="2633" spans="1:16" x14ac:dyDescent="0.2">
      <c r="A2633" t="s">
        <v>19</v>
      </c>
      <c r="B2633">
        <v>14</v>
      </c>
      <c r="C2633" t="s">
        <v>22</v>
      </c>
      <c r="D2633" t="str">
        <f>IF(OR(C2633="Brick", C2633="Stone", C2633="Fiber-Cement"), "Durable Materials", IF(OR(C2633="Aluminum / Vinyl", C2633="Block", C2633="Frame", C2633="Masonry / Frame", C2633="Prem Wood", C2633="Stucco"), "Non-Durable Materials", "Other"))</f>
        <v>Non-Durable Materials</v>
      </c>
      <c r="E2633">
        <f>IF(D2633="Non-Durable Materials",0,1)</f>
        <v>0</v>
      </c>
      <c r="F2633">
        <v>1</v>
      </c>
      <c r="G2633">
        <v>1949</v>
      </c>
      <c r="H2633" s="3">
        <v>932</v>
      </c>
      <c r="I2633">
        <v>1</v>
      </c>
      <c r="J2633">
        <v>3</v>
      </c>
      <c r="K2633">
        <v>1</v>
      </c>
      <c r="L2633">
        <v>0</v>
      </c>
      <c r="M2633">
        <v>9500</v>
      </c>
      <c r="N2633">
        <v>6</v>
      </c>
      <c r="O2633">
        <v>6</v>
      </c>
      <c r="P2633" s="6">
        <v>156000</v>
      </c>
    </row>
    <row r="2634" spans="1:16" x14ac:dyDescent="0.2">
      <c r="A2634" t="s">
        <v>19</v>
      </c>
      <c r="B2634">
        <v>9</v>
      </c>
      <c r="C2634" t="s">
        <v>22</v>
      </c>
      <c r="D2634" t="str">
        <f>IF(OR(C2634="Brick", C2634="Stone", C2634="Fiber-Cement"), "Durable Materials", IF(OR(C2634="Aluminum / Vinyl", C2634="Block", C2634="Frame", C2634="Masonry / Frame", C2634="Prem Wood", C2634="Stucco"), "Non-Durable Materials", "Other"))</f>
        <v>Non-Durable Materials</v>
      </c>
      <c r="E2634">
        <f>IF(D2634="Non-Durable Materials",0,1)</f>
        <v>0</v>
      </c>
      <c r="F2634">
        <v>1</v>
      </c>
      <c r="G2634">
        <v>1975</v>
      </c>
      <c r="H2634" s="3">
        <v>1324</v>
      </c>
      <c r="I2634">
        <v>1</v>
      </c>
      <c r="J2634">
        <v>3</v>
      </c>
      <c r="K2634">
        <v>1</v>
      </c>
      <c r="L2634">
        <v>1</v>
      </c>
      <c r="M2634">
        <v>9000</v>
      </c>
      <c r="N2634">
        <v>7</v>
      </c>
      <c r="O2634">
        <v>7</v>
      </c>
      <c r="P2634" s="6">
        <v>156000</v>
      </c>
    </row>
    <row r="2635" spans="1:16" x14ac:dyDescent="0.2">
      <c r="A2635" t="s">
        <v>19</v>
      </c>
      <c r="B2635">
        <v>11</v>
      </c>
      <c r="C2635" t="s">
        <v>22</v>
      </c>
      <c r="D2635" t="str">
        <f>IF(OR(C2635="Brick", C2635="Stone", C2635="Fiber-Cement"), "Durable Materials", IF(OR(C2635="Aluminum / Vinyl", C2635="Block", C2635="Frame", C2635="Masonry / Frame", C2635="Prem Wood", C2635="Stucco"), "Non-Durable Materials", "Other"))</f>
        <v>Non-Durable Materials</v>
      </c>
      <c r="E2635">
        <f>IF(D2635="Non-Durable Materials",0,1)</f>
        <v>0</v>
      </c>
      <c r="F2635">
        <v>1.5</v>
      </c>
      <c r="G2635">
        <v>1938</v>
      </c>
      <c r="H2635" s="3">
        <v>1625</v>
      </c>
      <c r="I2635">
        <v>2</v>
      </c>
      <c r="J2635">
        <v>4</v>
      </c>
      <c r="K2635">
        <v>2</v>
      </c>
      <c r="L2635">
        <v>0</v>
      </c>
      <c r="M2635">
        <v>4920</v>
      </c>
      <c r="N2635">
        <v>7</v>
      </c>
      <c r="O2635">
        <v>7</v>
      </c>
      <c r="P2635" s="6">
        <v>156000</v>
      </c>
    </row>
    <row r="2636" spans="1:16" x14ac:dyDescent="0.2">
      <c r="A2636" t="s">
        <v>19</v>
      </c>
      <c r="B2636">
        <v>11</v>
      </c>
      <c r="C2636" t="s">
        <v>22</v>
      </c>
      <c r="D2636" t="str">
        <f>IF(OR(C2636="Brick", C2636="Stone", C2636="Fiber-Cement"), "Durable Materials", IF(OR(C2636="Aluminum / Vinyl", C2636="Block", C2636="Frame", C2636="Masonry / Frame", C2636="Prem Wood", C2636="Stucco"), "Non-Durable Materials", "Other"))</f>
        <v>Non-Durable Materials</v>
      </c>
      <c r="E2636">
        <f>IF(D2636="Non-Durable Materials",0,1)</f>
        <v>0</v>
      </c>
      <c r="F2636">
        <v>1</v>
      </c>
      <c r="G2636">
        <v>1955</v>
      </c>
      <c r="H2636" s="3">
        <v>1134</v>
      </c>
      <c r="I2636">
        <v>1</v>
      </c>
      <c r="J2636">
        <v>4</v>
      </c>
      <c r="K2636">
        <v>1</v>
      </c>
      <c r="L2636">
        <v>0</v>
      </c>
      <c r="M2636">
        <v>6642</v>
      </c>
      <c r="N2636">
        <v>8</v>
      </c>
      <c r="O2636">
        <v>8</v>
      </c>
      <c r="P2636" s="6">
        <v>156000</v>
      </c>
    </row>
    <row r="2637" spans="1:16" x14ac:dyDescent="0.2">
      <c r="A2637" t="s">
        <v>19</v>
      </c>
      <c r="B2637">
        <v>13</v>
      </c>
      <c r="C2637" t="s">
        <v>22</v>
      </c>
      <c r="D2637" t="str">
        <f>IF(OR(C2637="Brick", C2637="Stone", C2637="Fiber-Cement"), "Durable Materials", IF(OR(C2637="Aluminum / Vinyl", C2637="Block", C2637="Frame", C2637="Masonry / Frame", C2637="Prem Wood", C2637="Stucco"), "Non-Durable Materials", "Other"))</f>
        <v>Non-Durable Materials</v>
      </c>
      <c r="E2637">
        <f>IF(D2637="Non-Durable Materials",0,1)</f>
        <v>0</v>
      </c>
      <c r="F2637">
        <v>1</v>
      </c>
      <c r="G2637">
        <v>1961</v>
      </c>
      <c r="H2637" s="3">
        <v>996</v>
      </c>
      <c r="I2637">
        <v>1</v>
      </c>
      <c r="J2637">
        <v>3</v>
      </c>
      <c r="K2637">
        <v>1</v>
      </c>
      <c r="L2637">
        <v>0</v>
      </c>
      <c r="M2637">
        <v>6500</v>
      </c>
      <c r="N2637">
        <v>9</v>
      </c>
      <c r="O2637">
        <v>9</v>
      </c>
      <c r="P2637" s="6">
        <v>156000</v>
      </c>
    </row>
    <row r="2638" spans="1:16" x14ac:dyDescent="0.2">
      <c r="A2638" t="s">
        <v>19</v>
      </c>
      <c r="B2638">
        <v>13</v>
      </c>
      <c r="C2638" t="s">
        <v>22</v>
      </c>
      <c r="D2638" t="str">
        <f>IF(OR(C2638="Brick", C2638="Stone", C2638="Fiber-Cement"), "Durable Materials", IF(OR(C2638="Aluminum / Vinyl", C2638="Block", C2638="Frame", C2638="Masonry / Frame", C2638="Prem Wood", C2638="Stucco"), "Non-Durable Materials", "Other"))</f>
        <v>Non-Durable Materials</v>
      </c>
      <c r="E2638">
        <f>IF(D2638="Non-Durable Materials",0,1)</f>
        <v>0</v>
      </c>
      <c r="F2638">
        <v>1</v>
      </c>
      <c r="G2638">
        <v>1958</v>
      </c>
      <c r="H2638" s="3">
        <v>945</v>
      </c>
      <c r="I2638">
        <v>1</v>
      </c>
      <c r="J2638">
        <v>3</v>
      </c>
      <c r="K2638">
        <v>1</v>
      </c>
      <c r="L2638">
        <v>0</v>
      </c>
      <c r="M2638">
        <v>8030</v>
      </c>
      <c r="N2638">
        <v>9</v>
      </c>
      <c r="O2638">
        <v>9</v>
      </c>
      <c r="P2638" s="6">
        <v>156000</v>
      </c>
    </row>
    <row r="2639" spans="1:16" x14ac:dyDescent="0.2">
      <c r="A2639" t="s">
        <v>19</v>
      </c>
      <c r="B2639">
        <v>14</v>
      </c>
      <c r="C2639" t="s">
        <v>22</v>
      </c>
      <c r="D2639" t="str">
        <f>IF(OR(C2639="Brick", C2639="Stone", C2639="Fiber-Cement"), "Durable Materials", IF(OR(C2639="Aluminum / Vinyl", C2639="Block", C2639="Frame", C2639="Masonry / Frame", C2639="Prem Wood", C2639="Stucco"), "Non-Durable Materials", "Other"))</f>
        <v>Non-Durable Materials</v>
      </c>
      <c r="E2639">
        <f>IF(D2639="Non-Durable Materials",0,1)</f>
        <v>0</v>
      </c>
      <c r="F2639">
        <v>1.5</v>
      </c>
      <c r="G2639">
        <v>1928</v>
      </c>
      <c r="H2639" s="3">
        <v>1863</v>
      </c>
      <c r="I2639">
        <v>2</v>
      </c>
      <c r="J2639">
        <v>4</v>
      </c>
      <c r="K2639">
        <v>2</v>
      </c>
      <c r="L2639">
        <v>0</v>
      </c>
      <c r="M2639">
        <v>4636</v>
      </c>
      <c r="N2639">
        <v>9</v>
      </c>
      <c r="O2639">
        <v>9</v>
      </c>
      <c r="P2639" s="6">
        <v>156000</v>
      </c>
    </row>
    <row r="2640" spans="1:16" x14ac:dyDescent="0.2">
      <c r="A2640" t="s">
        <v>19</v>
      </c>
      <c r="B2640">
        <v>13</v>
      </c>
      <c r="C2640" t="s">
        <v>25</v>
      </c>
      <c r="D2640" t="str">
        <f>IF(OR(C2640="Brick", C2640="Stone", C2640="Fiber-Cement"), "Durable Materials", IF(OR(C2640="Aluminum / Vinyl", C2640="Block", C2640="Frame", C2640="Masonry / Frame", C2640="Prem Wood", C2640="Stucco"), "Non-Durable Materials", "Other"))</f>
        <v>Durable Materials</v>
      </c>
      <c r="E2640">
        <f>IF(D2640="Non-Durable Materials",0,1)</f>
        <v>1</v>
      </c>
      <c r="F2640">
        <v>1</v>
      </c>
      <c r="G2640">
        <v>1956</v>
      </c>
      <c r="H2640" s="3">
        <v>1150</v>
      </c>
      <c r="I2640">
        <v>1</v>
      </c>
      <c r="J2640">
        <v>3</v>
      </c>
      <c r="K2640">
        <v>1</v>
      </c>
      <c r="L2640">
        <v>1</v>
      </c>
      <c r="M2640">
        <v>8260</v>
      </c>
      <c r="N2640">
        <v>10</v>
      </c>
      <c r="O2640">
        <v>10</v>
      </c>
      <c r="P2640" s="6">
        <v>156000</v>
      </c>
    </row>
    <row r="2641" spans="1:16" x14ac:dyDescent="0.2">
      <c r="A2641" t="s">
        <v>19</v>
      </c>
      <c r="B2641">
        <v>1</v>
      </c>
      <c r="C2641" t="s">
        <v>25</v>
      </c>
      <c r="D2641" t="str">
        <f>IF(OR(C2641="Brick", C2641="Stone", C2641="Fiber-Cement"), "Durable Materials", IF(OR(C2641="Aluminum / Vinyl", C2641="Block", C2641="Frame", C2641="Masonry / Frame", C2641="Prem Wood", C2641="Stucco"), "Non-Durable Materials", "Other"))</f>
        <v>Durable Materials</v>
      </c>
      <c r="E2641">
        <f>IF(D2641="Non-Durable Materials",0,1)</f>
        <v>1</v>
      </c>
      <c r="F2641">
        <v>1</v>
      </c>
      <c r="G2641">
        <v>1956</v>
      </c>
      <c r="H2641" s="3">
        <v>1995</v>
      </c>
      <c r="I2641">
        <v>1</v>
      </c>
      <c r="J2641">
        <v>3</v>
      </c>
      <c r="K2641">
        <v>1</v>
      </c>
      <c r="L2641">
        <v>1</v>
      </c>
      <c r="M2641">
        <v>10960</v>
      </c>
      <c r="N2641">
        <v>11</v>
      </c>
      <c r="O2641">
        <v>11</v>
      </c>
      <c r="P2641" s="6">
        <v>156000</v>
      </c>
    </row>
    <row r="2642" spans="1:16" x14ac:dyDescent="0.2">
      <c r="A2642" t="s">
        <v>19</v>
      </c>
      <c r="B2642">
        <v>13</v>
      </c>
      <c r="C2642" t="s">
        <v>25</v>
      </c>
      <c r="D2642" t="str">
        <f>IF(OR(C2642="Brick", C2642="Stone", C2642="Fiber-Cement"), "Durable Materials", IF(OR(C2642="Aluminum / Vinyl", C2642="Block", C2642="Frame", C2642="Masonry / Frame", C2642="Prem Wood", C2642="Stucco"), "Non-Durable Materials", "Other"))</f>
        <v>Durable Materials</v>
      </c>
      <c r="E2642">
        <f>IF(D2642="Non-Durable Materials",0,1)</f>
        <v>1</v>
      </c>
      <c r="F2642">
        <v>1</v>
      </c>
      <c r="G2642">
        <v>1960</v>
      </c>
      <c r="H2642" s="3">
        <v>1276</v>
      </c>
      <c r="I2642">
        <v>1</v>
      </c>
      <c r="J2642">
        <v>3</v>
      </c>
      <c r="K2642">
        <v>1</v>
      </c>
      <c r="L2642">
        <v>1</v>
      </c>
      <c r="M2642">
        <v>8400</v>
      </c>
      <c r="N2642">
        <v>11</v>
      </c>
      <c r="O2642">
        <v>11</v>
      </c>
      <c r="P2642" s="6">
        <v>156000</v>
      </c>
    </row>
    <row r="2643" spans="1:16" x14ac:dyDescent="0.2">
      <c r="A2643" t="s">
        <v>19</v>
      </c>
      <c r="B2643">
        <v>13</v>
      </c>
      <c r="C2643" t="s">
        <v>25</v>
      </c>
      <c r="D2643" t="str">
        <f>IF(OR(C2643="Brick", C2643="Stone", C2643="Fiber-Cement"), "Durable Materials", IF(OR(C2643="Aluminum / Vinyl", C2643="Block", C2643="Frame", C2643="Masonry / Frame", C2643="Prem Wood", C2643="Stucco"), "Non-Durable Materials", "Other"))</f>
        <v>Durable Materials</v>
      </c>
      <c r="E2643">
        <f>IF(D2643="Non-Durable Materials",0,1)</f>
        <v>1</v>
      </c>
      <c r="F2643">
        <v>1</v>
      </c>
      <c r="G2643">
        <v>1956</v>
      </c>
      <c r="H2643" s="3">
        <v>1150</v>
      </c>
      <c r="I2643">
        <v>1</v>
      </c>
      <c r="J2643">
        <v>3</v>
      </c>
      <c r="K2643">
        <v>1</v>
      </c>
      <c r="L2643">
        <v>0</v>
      </c>
      <c r="M2643">
        <v>8260</v>
      </c>
      <c r="N2643">
        <v>11</v>
      </c>
      <c r="O2643">
        <v>11</v>
      </c>
      <c r="P2643" s="6">
        <v>156000</v>
      </c>
    </row>
    <row r="2644" spans="1:16" x14ac:dyDescent="0.2">
      <c r="A2644" t="s">
        <v>19</v>
      </c>
      <c r="B2644">
        <v>14</v>
      </c>
      <c r="C2644" t="s">
        <v>22</v>
      </c>
      <c r="D2644" t="str">
        <f>IF(OR(C2644="Brick", C2644="Stone", C2644="Fiber-Cement"), "Durable Materials", IF(OR(C2644="Aluminum / Vinyl", C2644="Block", C2644="Frame", C2644="Masonry / Frame", C2644="Prem Wood", C2644="Stucco"), "Non-Durable Materials", "Other"))</f>
        <v>Non-Durable Materials</v>
      </c>
      <c r="E2644">
        <f>IF(D2644="Non-Durable Materials",0,1)</f>
        <v>0</v>
      </c>
      <c r="F2644">
        <v>1.5</v>
      </c>
      <c r="G2644">
        <v>1924</v>
      </c>
      <c r="H2644" s="3">
        <v>1022</v>
      </c>
      <c r="I2644">
        <v>1</v>
      </c>
      <c r="J2644">
        <v>2</v>
      </c>
      <c r="K2644">
        <v>1</v>
      </c>
      <c r="L2644">
        <v>0</v>
      </c>
      <c r="M2644">
        <v>2905</v>
      </c>
      <c r="N2644">
        <v>11</v>
      </c>
      <c r="O2644">
        <v>11</v>
      </c>
      <c r="P2644" s="6">
        <v>156000</v>
      </c>
    </row>
    <row r="2645" spans="1:16" x14ac:dyDescent="0.2">
      <c r="A2645" t="s">
        <v>19</v>
      </c>
      <c r="B2645">
        <v>3</v>
      </c>
      <c r="C2645" t="s">
        <v>22</v>
      </c>
      <c r="D2645" t="str">
        <f>IF(OR(C2645="Brick", C2645="Stone", C2645="Fiber-Cement"), "Durable Materials", IF(OR(C2645="Aluminum / Vinyl", C2645="Block", C2645="Frame", C2645="Masonry / Frame", C2645="Prem Wood", C2645="Stucco"), "Non-Durable Materials", "Other"))</f>
        <v>Non-Durable Materials</v>
      </c>
      <c r="E2645">
        <f>IF(D2645="Non-Durable Materials",0,1)</f>
        <v>0</v>
      </c>
      <c r="F2645">
        <v>1</v>
      </c>
      <c r="G2645">
        <v>1895</v>
      </c>
      <c r="H2645" s="3">
        <v>1128</v>
      </c>
      <c r="I2645">
        <v>1</v>
      </c>
      <c r="J2645">
        <v>3</v>
      </c>
      <c r="K2645">
        <v>1</v>
      </c>
      <c r="L2645">
        <v>0</v>
      </c>
      <c r="M2645">
        <v>3600</v>
      </c>
      <c r="N2645">
        <v>8</v>
      </c>
      <c r="O2645">
        <v>8</v>
      </c>
      <c r="P2645" s="6">
        <v>156350</v>
      </c>
    </row>
    <row r="2646" spans="1:16" x14ac:dyDescent="0.2">
      <c r="A2646" t="s">
        <v>19</v>
      </c>
      <c r="B2646">
        <v>6</v>
      </c>
      <c r="C2646" t="s">
        <v>22</v>
      </c>
      <c r="D2646" t="str">
        <f>IF(OR(C2646="Brick", C2646="Stone", C2646="Fiber-Cement"), "Durable Materials", IF(OR(C2646="Aluminum / Vinyl", C2646="Block", C2646="Frame", C2646="Masonry / Frame", C2646="Prem Wood", C2646="Stucco"), "Non-Durable Materials", "Other"))</f>
        <v>Non-Durable Materials</v>
      </c>
      <c r="E2646">
        <f>IF(D2646="Non-Durable Materials",0,1)</f>
        <v>0</v>
      </c>
      <c r="F2646">
        <v>1.5</v>
      </c>
      <c r="G2646">
        <v>1891</v>
      </c>
      <c r="H2646" s="3">
        <v>1920</v>
      </c>
      <c r="I2646">
        <v>2</v>
      </c>
      <c r="J2646">
        <v>4</v>
      </c>
      <c r="K2646">
        <v>2</v>
      </c>
      <c r="L2646">
        <v>0</v>
      </c>
      <c r="M2646">
        <v>3900</v>
      </c>
      <c r="N2646">
        <v>2</v>
      </c>
      <c r="O2646">
        <v>2</v>
      </c>
      <c r="P2646" s="6">
        <v>156500</v>
      </c>
    </row>
    <row r="2647" spans="1:16" x14ac:dyDescent="0.2">
      <c r="A2647" t="s">
        <v>19</v>
      </c>
      <c r="B2647">
        <v>5</v>
      </c>
      <c r="C2647" t="s">
        <v>22</v>
      </c>
      <c r="D2647" t="str">
        <f>IF(OR(C2647="Brick", C2647="Stone", C2647="Fiber-Cement"), "Durable Materials", IF(OR(C2647="Aluminum / Vinyl", C2647="Block", C2647="Frame", C2647="Masonry / Frame", C2647="Prem Wood", C2647="Stucco"), "Non-Durable Materials", "Other"))</f>
        <v>Non-Durable Materials</v>
      </c>
      <c r="E2647">
        <f>IF(D2647="Non-Durable Materials",0,1)</f>
        <v>0</v>
      </c>
      <c r="F2647">
        <v>2</v>
      </c>
      <c r="G2647">
        <v>1953</v>
      </c>
      <c r="H2647" s="3">
        <v>2090</v>
      </c>
      <c r="I2647">
        <v>2</v>
      </c>
      <c r="J2647">
        <v>6</v>
      </c>
      <c r="K2647">
        <v>2</v>
      </c>
      <c r="L2647">
        <v>0</v>
      </c>
      <c r="M2647">
        <v>7680</v>
      </c>
      <c r="N2647">
        <v>9</v>
      </c>
      <c r="O2647">
        <v>9</v>
      </c>
      <c r="P2647" s="6">
        <v>156500</v>
      </c>
    </row>
    <row r="2648" spans="1:16" x14ac:dyDescent="0.2">
      <c r="A2648" t="s">
        <v>19</v>
      </c>
      <c r="B2648">
        <v>13</v>
      </c>
      <c r="C2648" t="s">
        <v>25</v>
      </c>
      <c r="D2648" t="str">
        <f>IF(OR(C2648="Brick", C2648="Stone", C2648="Fiber-Cement"), "Durable Materials", IF(OR(C2648="Aluminum / Vinyl", C2648="Block", C2648="Frame", C2648="Masonry / Frame", C2648="Prem Wood", C2648="Stucco"), "Non-Durable Materials", "Other"))</f>
        <v>Durable Materials</v>
      </c>
      <c r="E2648">
        <f>IF(D2648="Non-Durable Materials",0,1)</f>
        <v>1</v>
      </c>
      <c r="F2648">
        <v>1</v>
      </c>
      <c r="G2648">
        <v>1957</v>
      </c>
      <c r="H2648" s="3">
        <v>1208</v>
      </c>
      <c r="I2648">
        <v>1</v>
      </c>
      <c r="J2648">
        <v>3</v>
      </c>
      <c r="K2648">
        <v>1</v>
      </c>
      <c r="L2648">
        <v>1</v>
      </c>
      <c r="M2648">
        <v>8278</v>
      </c>
      <c r="N2648">
        <v>12</v>
      </c>
      <c r="O2648">
        <v>12</v>
      </c>
      <c r="P2648" s="6">
        <v>156500</v>
      </c>
    </row>
    <row r="2649" spans="1:16" x14ac:dyDescent="0.2">
      <c r="A2649" t="s">
        <v>19</v>
      </c>
      <c r="B2649">
        <v>7</v>
      </c>
      <c r="C2649" t="s">
        <v>25</v>
      </c>
      <c r="D2649" t="str">
        <f>IF(OR(C2649="Brick", C2649="Stone", C2649="Fiber-Cement"), "Durable Materials", IF(OR(C2649="Aluminum / Vinyl", C2649="Block", C2649="Frame", C2649="Masonry / Frame", C2649="Prem Wood", C2649="Stucco"), "Non-Durable Materials", "Other"))</f>
        <v>Durable Materials</v>
      </c>
      <c r="E2649">
        <f>IF(D2649="Non-Durable Materials",0,1)</f>
        <v>1</v>
      </c>
      <c r="F2649">
        <v>2</v>
      </c>
      <c r="G2649">
        <v>1964</v>
      </c>
      <c r="H2649" s="3">
        <v>2800</v>
      </c>
      <c r="I2649">
        <v>2</v>
      </c>
      <c r="J2649">
        <v>6</v>
      </c>
      <c r="K2649">
        <v>2</v>
      </c>
      <c r="L2649">
        <v>2</v>
      </c>
      <c r="M2649">
        <v>5160</v>
      </c>
      <c r="N2649">
        <v>10</v>
      </c>
      <c r="O2649">
        <v>10</v>
      </c>
      <c r="P2649" s="6">
        <v>156650</v>
      </c>
    </row>
    <row r="2650" spans="1:16" x14ac:dyDescent="0.2">
      <c r="A2650" t="s">
        <v>19</v>
      </c>
      <c r="B2650">
        <v>11</v>
      </c>
      <c r="C2650" t="s">
        <v>40</v>
      </c>
      <c r="D2650" t="str">
        <f>IF(OR(C2650="Brick", C2650="Stone", C2650="Fiber-Cement"), "Durable Materials", IF(OR(C2650="Aluminum / Vinyl", C2650="Block", C2650="Frame", C2650="Masonry / Frame", C2650="Prem Wood", C2650="Stucco"), "Non-Durable Materials", "Other"))</f>
        <v>Non-Durable Materials</v>
      </c>
      <c r="E2650">
        <f>IF(D2650="Non-Durable Materials",0,1)</f>
        <v>0</v>
      </c>
      <c r="F2650">
        <v>1</v>
      </c>
      <c r="G2650">
        <v>1959</v>
      </c>
      <c r="H2650" s="3">
        <v>1212</v>
      </c>
      <c r="I2650">
        <v>1</v>
      </c>
      <c r="J2650">
        <v>2</v>
      </c>
      <c r="K2650">
        <v>1</v>
      </c>
      <c r="L2650">
        <v>1</v>
      </c>
      <c r="M2650">
        <v>7182</v>
      </c>
      <c r="N2650">
        <v>1</v>
      </c>
      <c r="O2650">
        <v>1</v>
      </c>
      <c r="P2650" s="6">
        <v>156900</v>
      </c>
    </row>
    <row r="2651" spans="1:16" x14ac:dyDescent="0.2">
      <c r="A2651" t="s">
        <v>19</v>
      </c>
      <c r="B2651">
        <v>5</v>
      </c>
      <c r="C2651" t="s">
        <v>25</v>
      </c>
      <c r="D2651" t="str">
        <f>IF(OR(C2651="Brick", C2651="Stone", C2651="Fiber-Cement"), "Durable Materials", IF(OR(C2651="Aluminum / Vinyl", C2651="Block", C2651="Frame", C2651="Masonry / Frame", C2651="Prem Wood", C2651="Stucco"), "Non-Durable Materials", "Other"))</f>
        <v>Durable Materials</v>
      </c>
      <c r="E2651">
        <f>IF(D2651="Non-Durable Materials",0,1)</f>
        <v>1</v>
      </c>
      <c r="F2651">
        <v>1</v>
      </c>
      <c r="G2651">
        <v>1952</v>
      </c>
      <c r="H2651" s="3">
        <v>1153</v>
      </c>
      <c r="I2651">
        <v>1</v>
      </c>
      <c r="J2651">
        <v>2</v>
      </c>
      <c r="K2651">
        <v>1</v>
      </c>
      <c r="L2651">
        <v>1</v>
      </c>
      <c r="M2651">
        <v>5000</v>
      </c>
      <c r="N2651">
        <v>5</v>
      </c>
      <c r="O2651">
        <v>5</v>
      </c>
      <c r="P2651" s="6">
        <v>156900</v>
      </c>
    </row>
    <row r="2652" spans="1:16" x14ac:dyDescent="0.2">
      <c r="A2652" t="s">
        <v>19</v>
      </c>
      <c r="B2652">
        <v>11</v>
      </c>
      <c r="C2652" t="s">
        <v>22</v>
      </c>
      <c r="D2652" t="str">
        <f>IF(OR(C2652="Brick", C2652="Stone", C2652="Fiber-Cement"), "Durable Materials", IF(OR(C2652="Aluminum / Vinyl", C2652="Block", C2652="Frame", C2652="Masonry / Frame", C2652="Prem Wood", C2652="Stucco"), "Non-Durable Materials", "Other"))</f>
        <v>Non-Durable Materials</v>
      </c>
      <c r="E2652">
        <f>IF(D2652="Non-Durable Materials",0,1)</f>
        <v>0</v>
      </c>
      <c r="F2652">
        <v>1</v>
      </c>
      <c r="G2652">
        <v>1956</v>
      </c>
      <c r="H2652" s="3">
        <v>1114</v>
      </c>
      <c r="I2652">
        <v>1</v>
      </c>
      <c r="J2652">
        <v>3</v>
      </c>
      <c r="K2652">
        <v>1</v>
      </c>
      <c r="L2652">
        <v>0</v>
      </c>
      <c r="M2652">
        <v>6344</v>
      </c>
      <c r="N2652">
        <v>12</v>
      </c>
      <c r="O2652">
        <v>12</v>
      </c>
      <c r="P2652" s="6">
        <v>156900</v>
      </c>
    </row>
    <row r="2653" spans="1:16" x14ac:dyDescent="0.2">
      <c r="A2653" t="s">
        <v>19</v>
      </c>
      <c r="B2653">
        <v>14</v>
      </c>
      <c r="C2653" t="s">
        <v>22</v>
      </c>
      <c r="D2653" t="str">
        <f>IF(OR(C2653="Brick", C2653="Stone", C2653="Fiber-Cement"), "Durable Materials", IF(OR(C2653="Aluminum / Vinyl", C2653="Block", C2653="Frame", C2653="Masonry / Frame", C2653="Prem Wood", C2653="Stucco"), "Non-Durable Materials", "Other"))</f>
        <v>Non-Durable Materials</v>
      </c>
      <c r="E2653">
        <f>IF(D2653="Non-Durable Materials",0,1)</f>
        <v>0</v>
      </c>
      <c r="F2653">
        <v>1</v>
      </c>
      <c r="G2653">
        <v>1948</v>
      </c>
      <c r="H2653" s="3">
        <v>1082</v>
      </c>
      <c r="I2653">
        <v>1</v>
      </c>
      <c r="J2653">
        <v>3</v>
      </c>
      <c r="K2653">
        <v>1</v>
      </c>
      <c r="L2653">
        <v>0</v>
      </c>
      <c r="M2653">
        <v>5060</v>
      </c>
      <c r="N2653">
        <v>8</v>
      </c>
      <c r="O2653">
        <v>8</v>
      </c>
      <c r="P2653" s="6">
        <v>156950</v>
      </c>
    </row>
    <row r="2654" spans="1:16" x14ac:dyDescent="0.2">
      <c r="A2654" t="s">
        <v>19</v>
      </c>
      <c r="B2654">
        <v>14</v>
      </c>
      <c r="C2654" t="s">
        <v>22</v>
      </c>
      <c r="D2654" t="str">
        <f>IF(OR(C2654="Brick", C2654="Stone", C2654="Fiber-Cement"), "Durable Materials", IF(OR(C2654="Aluminum / Vinyl", C2654="Block", C2654="Frame", C2654="Masonry / Frame", C2654="Prem Wood", C2654="Stucco"), "Non-Durable Materials", "Other"))</f>
        <v>Non-Durable Materials</v>
      </c>
      <c r="E2654">
        <f>IF(D2654="Non-Durable Materials",0,1)</f>
        <v>0</v>
      </c>
      <c r="F2654">
        <v>1.5</v>
      </c>
      <c r="G2654">
        <v>1912</v>
      </c>
      <c r="H2654" s="3">
        <v>1122</v>
      </c>
      <c r="I2654">
        <v>1</v>
      </c>
      <c r="J2654">
        <v>3</v>
      </c>
      <c r="K2654">
        <v>1</v>
      </c>
      <c r="L2654">
        <v>0</v>
      </c>
      <c r="M2654">
        <v>3000</v>
      </c>
      <c r="N2654">
        <v>2</v>
      </c>
      <c r="O2654">
        <v>2</v>
      </c>
      <c r="P2654" s="6">
        <v>157000</v>
      </c>
    </row>
    <row r="2655" spans="1:16" x14ac:dyDescent="0.2">
      <c r="A2655" t="s">
        <v>19</v>
      </c>
      <c r="B2655">
        <v>9</v>
      </c>
      <c r="C2655" t="s">
        <v>22</v>
      </c>
      <c r="D2655" t="str">
        <f>IF(OR(C2655="Brick", C2655="Stone", C2655="Fiber-Cement"), "Durable Materials", IF(OR(C2655="Aluminum / Vinyl", C2655="Block", C2655="Frame", C2655="Masonry / Frame", C2655="Prem Wood", C2655="Stucco"), "Non-Durable Materials", "Other"))</f>
        <v>Non-Durable Materials</v>
      </c>
      <c r="E2655">
        <f>IF(D2655="Non-Durable Materials",0,1)</f>
        <v>0</v>
      </c>
      <c r="F2655">
        <v>1</v>
      </c>
      <c r="G2655">
        <v>1957</v>
      </c>
      <c r="H2655" s="3">
        <v>1155</v>
      </c>
      <c r="I2655">
        <v>1</v>
      </c>
      <c r="J2655">
        <v>3</v>
      </c>
      <c r="K2655">
        <v>1</v>
      </c>
      <c r="L2655">
        <v>1</v>
      </c>
      <c r="M2655">
        <v>10800</v>
      </c>
      <c r="N2655">
        <v>3</v>
      </c>
      <c r="O2655">
        <v>3</v>
      </c>
      <c r="P2655" s="6">
        <v>157000</v>
      </c>
    </row>
    <row r="2656" spans="1:16" x14ac:dyDescent="0.2">
      <c r="A2656" t="s">
        <v>19</v>
      </c>
      <c r="B2656">
        <v>11</v>
      </c>
      <c r="C2656" t="s">
        <v>22</v>
      </c>
      <c r="D2656" t="str">
        <f>IF(OR(C2656="Brick", C2656="Stone", C2656="Fiber-Cement"), "Durable Materials", IF(OR(C2656="Aluminum / Vinyl", C2656="Block", C2656="Frame", C2656="Masonry / Frame", C2656="Prem Wood", C2656="Stucco"), "Non-Durable Materials", "Other"))</f>
        <v>Non-Durable Materials</v>
      </c>
      <c r="E2656">
        <f>IF(D2656="Non-Durable Materials",0,1)</f>
        <v>0</v>
      </c>
      <c r="F2656">
        <v>1</v>
      </c>
      <c r="G2656">
        <v>1953</v>
      </c>
      <c r="H2656" s="3">
        <v>1209</v>
      </c>
      <c r="I2656">
        <v>1</v>
      </c>
      <c r="J2656">
        <v>4</v>
      </c>
      <c r="K2656">
        <v>1</v>
      </c>
      <c r="L2656">
        <v>1</v>
      </c>
      <c r="M2656">
        <v>5550</v>
      </c>
      <c r="N2656">
        <v>3</v>
      </c>
      <c r="O2656">
        <v>3</v>
      </c>
      <c r="P2656" s="6">
        <v>157000</v>
      </c>
    </row>
    <row r="2657" spans="1:16" x14ac:dyDescent="0.2">
      <c r="A2657" t="s">
        <v>19</v>
      </c>
      <c r="B2657">
        <v>11</v>
      </c>
      <c r="C2657" t="s">
        <v>22</v>
      </c>
      <c r="D2657" t="str">
        <f>IF(OR(C2657="Brick", C2657="Stone", C2657="Fiber-Cement"), "Durable Materials", IF(OR(C2657="Aluminum / Vinyl", C2657="Block", C2657="Frame", C2657="Masonry / Frame", C2657="Prem Wood", C2657="Stucco"), "Non-Durable Materials", "Other"))</f>
        <v>Non-Durable Materials</v>
      </c>
      <c r="E2657">
        <f>IF(D2657="Non-Durable Materials",0,1)</f>
        <v>0</v>
      </c>
      <c r="F2657">
        <v>1</v>
      </c>
      <c r="G2657">
        <v>1953</v>
      </c>
      <c r="H2657" s="3">
        <v>879</v>
      </c>
      <c r="I2657">
        <v>1</v>
      </c>
      <c r="J2657">
        <v>3</v>
      </c>
      <c r="K2657">
        <v>1</v>
      </c>
      <c r="L2657">
        <v>1</v>
      </c>
      <c r="M2657">
        <v>8550</v>
      </c>
      <c r="N2657">
        <v>3</v>
      </c>
      <c r="O2657">
        <v>3</v>
      </c>
      <c r="P2657" s="6">
        <v>157000</v>
      </c>
    </row>
    <row r="2658" spans="1:16" x14ac:dyDescent="0.2">
      <c r="A2658" t="s">
        <v>19</v>
      </c>
      <c r="B2658">
        <v>6</v>
      </c>
      <c r="C2658" t="s">
        <v>22</v>
      </c>
      <c r="D2658" t="str">
        <f>IF(OR(C2658="Brick", C2658="Stone", C2658="Fiber-Cement"), "Durable Materials", IF(OR(C2658="Aluminum / Vinyl", C2658="Block", C2658="Frame", C2658="Masonry / Frame", C2658="Prem Wood", C2658="Stucco"), "Non-Durable Materials", "Other"))</f>
        <v>Non-Durable Materials</v>
      </c>
      <c r="E2658">
        <f>IF(D2658="Non-Durable Materials",0,1)</f>
        <v>0</v>
      </c>
      <c r="F2658">
        <v>2</v>
      </c>
      <c r="G2658">
        <v>1896</v>
      </c>
      <c r="H2658" s="3">
        <v>1958</v>
      </c>
      <c r="I2658">
        <v>1</v>
      </c>
      <c r="J2658">
        <v>5</v>
      </c>
      <c r="K2658">
        <v>1</v>
      </c>
      <c r="L2658">
        <v>0</v>
      </c>
      <c r="M2658">
        <v>3840</v>
      </c>
      <c r="N2658">
        <v>4</v>
      </c>
      <c r="O2658">
        <v>4</v>
      </c>
      <c r="P2658" s="6">
        <v>157000</v>
      </c>
    </row>
    <row r="2659" spans="1:16" x14ac:dyDescent="0.2">
      <c r="A2659" t="s">
        <v>19</v>
      </c>
      <c r="B2659">
        <v>13</v>
      </c>
      <c r="C2659" t="s">
        <v>25</v>
      </c>
      <c r="D2659" t="str">
        <f>IF(OR(C2659="Brick", C2659="Stone", C2659="Fiber-Cement"), "Durable Materials", IF(OR(C2659="Aluminum / Vinyl", C2659="Block", C2659="Frame", C2659="Masonry / Frame", C2659="Prem Wood", C2659="Stucco"), "Non-Durable Materials", "Other"))</f>
        <v>Durable Materials</v>
      </c>
      <c r="E2659">
        <f>IF(D2659="Non-Durable Materials",0,1)</f>
        <v>1</v>
      </c>
      <c r="F2659">
        <v>1</v>
      </c>
      <c r="G2659">
        <v>1971</v>
      </c>
      <c r="H2659" s="3">
        <v>1297</v>
      </c>
      <c r="I2659">
        <v>1</v>
      </c>
      <c r="J2659">
        <v>3</v>
      </c>
      <c r="K2659">
        <v>1</v>
      </c>
      <c r="L2659">
        <v>1</v>
      </c>
      <c r="M2659">
        <v>7686</v>
      </c>
      <c r="N2659">
        <v>4</v>
      </c>
      <c r="O2659">
        <v>4</v>
      </c>
      <c r="P2659" s="6">
        <v>157000</v>
      </c>
    </row>
    <row r="2660" spans="1:16" x14ac:dyDescent="0.2">
      <c r="A2660" t="s">
        <v>19</v>
      </c>
      <c r="B2660">
        <v>14</v>
      </c>
      <c r="C2660" t="s">
        <v>22</v>
      </c>
      <c r="D2660" t="str">
        <f>IF(OR(C2660="Brick", C2660="Stone", C2660="Fiber-Cement"), "Durable Materials", IF(OR(C2660="Aluminum / Vinyl", C2660="Block", C2660="Frame", C2660="Masonry / Frame", C2660="Prem Wood", C2660="Stucco"), "Non-Durable Materials", "Other"))</f>
        <v>Non-Durable Materials</v>
      </c>
      <c r="E2660">
        <f>IF(D2660="Non-Durable Materials",0,1)</f>
        <v>0</v>
      </c>
      <c r="F2660">
        <v>1.5</v>
      </c>
      <c r="G2660">
        <v>1895</v>
      </c>
      <c r="H2660" s="3">
        <v>1681</v>
      </c>
      <c r="I2660">
        <v>1</v>
      </c>
      <c r="J2660">
        <v>4</v>
      </c>
      <c r="K2660">
        <v>1</v>
      </c>
      <c r="L2660">
        <v>0</v>
      </c>
      <c r="M2660">
        <v>3600</v>
      </c>
      <c r="N2660">
        <v>4</v>
      </c>
      <c r="O2660">
        <v>4</v>
      </c>
      <c r="P2660" s="6">
        <v>157000</v>
      </c>
    </row>
    <row r="2661" spans="1:16" x14ac:dyDescent="0.2">
      <c r="A2661" t="s">
        <v>19</v>
      </c>
      <c r="B2661">
        <v>10</v>
      </c>
      <c r="C2661" t="s">
        <v>22</v>
      </c>
      <c r="D2661" t="str">
        <f>IF(OR(C2661="Brick", C2661="Stone", C2661="Fiber-Cement"), "Durable Materials", IF(OR(C2661="Aluminum / Vinyl", C2661="Block", C2661="Frame", C2661="Masonry / Frame", C2661="Prem Wood", C2661="Stucco"), "Non-Durable Materials", "Other"))</f>
        <v>Non-Durable Materials</v>
      </c>
      <c r="E2661">
        <f>IF(D2661="Non-Durable Materials",0,1)</f>
        <v>0</v>
      </c>
      <c r="F2661">
        <v>1</v>
      </c>
      <c r="G2661">
        <v>1919</v>
      </c>
      <c r="H2661" s="3">
        <v>1227</v>
      </c>
      <c r="I2661">
        <v>1</v>
      </c>
      <c r="J2661">
        <v>3</v>
      </c>
      <c r="K2661">
        <v>2</v>
      </c>
      <c r="L2661">
        <v>0</v>
      </c>
      <c r="M2661">
        <v>4760</v>
      </c>
      <c r="N2661">
        <v>5</v>
      </c>
      <c r="O2661">
        <v>5</v>
      </c>
      <c r="P2661" s="6">
        <v>157000</v>
      </c>
    </row>
    <row r="2662" spans="1:16" x14ac:dyDescent="0.2">
      <c r="A2662" t="s">
        <v>19</v>
      </c>
      <c r="B2662">
        <v>14</v>
      </c>
      <c r="C2662" t="s">
        <v>25</v>
      </c>
      <c r="D2662" t="str">
        <f>IF(OR(C2662="Brick", C2662="Stone", C2662="Fiber-Cement"), "Durable Materials", IF(OR(C2662="Aluminum / Vinyl", C2662="Block", C2662="Frame", C2662="Masonry / Frame", C2662="Prem Wood", C2662="Stucco"), "Non-Durable Materials", "Other"))</f>
        <v>Durable Materials</v>
      </c>
      <c r="E2662">
        <f>IF(D2662="Non-Durable Materials",0,1)</f>
        <v>1</v>
      </c>
      <c r="F2662">
        <v>1</v>
      </c>
      <c r="G2662">
        <v>1953</v>
      </c>
      <c r="H2662" s="3">
        <v>1355</v>
      </c>
      <c r="I2662">
        <v>1</v>
      </c>
      <c r="J2662">
        <v>2</v>
      </c>
      <c r="K2662">
        <v>1</v>
      </c>
      <c r="L2662">
        <v>0</v>
      </c>
      <c r="M2662">
        <v>5625</v>
      </c>
      <c r="N2662">
        <v>6</v>
      </c>
      <c r="O2662">
        <v>6</v>
      </c>
      <c r="P2662" s="6">
        <v>157000</v>
      </c>
    </row>
    <row r="2663" spans="1:16" x14ac:dyDescent="0.2">
      <c r="A2663" t="s">
        <v>19</v>
      </c>
      <c r="B2663">
        <v>13</v>
      </c>
      <c r="C2663" t="s">
        <v>22</v>
      </c>
      <c r="D2663" t="str">
        <f>IF(OR(C2663="Brick", C2663="Stone", C2663="Fiber-Cement"), "Durable Materials", IF(OR(C2663="Aluminum / Vinyl", C2663="Block", C2663="Frame", C2663="Masonry / Frame", C2663="Prem Wood", C2663="Stucco"), "Non-Durable Materials", "Other"))</f>
        <v>Non-Durable Materials</v>
      </c>
      <c r="E2663">
        <f>IF(D2663="Non-Durable Materials",0,1)</f>
        <v>0</v>
      </c>
      <c r="F2663">
        <v>1</v>
      </c>
      <c r="G2663">
        <v>1964</v>
      </c>
      <c r="H2663" s="3">
        <v>1214</v>
      </c>
      <c r="I2663">
        <v>1</v>
      </c>
      <c r="J2663">
        <v>3</v>
      </c>
      <c r="K2663">
        <v>1</v>
      </c>
      <c r="L2663">
        <v>1</v>
      </c>
      <c r="M2663">
        <v>4945</v>
      </c>
      <c r="N2663">
        <v>8</v>
      </c>
      <c r="O2663">
        <v>8</v>
      </c>
      <c r="P2663" s="6">
        <v>157000</v>
      </c>
    </row>
    <row r="2664" spans="1:16" x14ac:dyDescent="0.2">
      <c r="A2664" t="s">
        <v>19</v>
      </c>
      <c r="B2664">
        <v>11</v>
      </c>
      <c r="C2664" t="s">
        <v>25</v>
      </c>
      <c r="D2664" t="str">
        <f>IF(OR(C2664="Brick", C2664="Stone", C2664="Fiber-Cement"), "Durable Materials", IF(OR(C2664="Aluminum / Vinyl", C2664="Block", C2664="Frame", C2664="Masonry / Frame", C2664="Prem Wood", C2664="Stucco"), "Non-Durable Materials", "Other"))</f>
        <v>Durable Materials</v>
      </c>
      <c r="E2664">
        <f>IF(D2664="Non-Durable Materials",0,1)</f>
        <v>1</v>
      </c>
      <c r="F2664">
        <v>1</v>
      </c>
      <c r="G2664">
        <v>1955</v>
      </c>
      <c r="H2664" s="3">
        <v>1276</v>
      </c>
      <c r="I2664">
        <v>1</v>
      </c>
      <c r="J2664">
        <v>3</v>
      </c>
      <c r="K2664">
        <v>1</v>
      </c>
      <c r="L2664">
        <v>0</v>
      </c>
      <c r="M2664">
        <v>6240</v>
      </c>
      <c r="N2664">
        <v>9</v>
      </c>
      <c r="O2664">
        <v>9</v>
      </c>
      <c r="P2664" s="6">
        <v>157000</v>
      </c>
    </row>
    <row r="2665" spans="1:16" x14ac:dyDescent="0.2">
      <c r="A2665" t="s">
        <v>19</v>
      </c>
      <c r="B2665">
        <v>13</v>
      </c>
      <c r="C2665" t="s">
        <v>25</v>
      </c>
      <c r="D2665" t="str">
        <f>IF(OR(C2665="Brick", C2665="Stone", C2665="Fiber-Cement"), "Durable Materials", IF(OR(C2665="Aluminum / Vinyl", C2665="Block", C2665="Frame", C2665="Masonry / Frame", C2665="Prem Wood", C2665="Stucco"), "Non-Durable Materials", "Other"))</f>
        <v>Durable Materials</v>
      </c>
      <c r="E2665">
        <f>IF(D2665="Non-Durable Materials",0,1)</f>
        <v>1</v>
      </c>
      <c r="F2665">
        <v>1</v>
      </c>
      <c r="G2665">
        <v>1950</v>
      </c>
      <c r="H2665" s="3">
        <v>1262</v>
      </c>
      <c r="I2665">
        <v>1</v>
      </c>
      <c r="J2665">
        <v>3</v>
      </c>
      <c r="K2665">
        <v>1</v>
      </c>
      <c r="L2665">
        <v>0</v>
      </c>
      <c r="M2665">
        <v>4797</v>
      </c>
      <c r="N2665">
        <v>9</v>
      </c>
      <c r="O2665">
        <v>9</v>
      </c>
      <c r="P2665" s="6">
        <v>157000</v>
      </c>
    </row>
    <row r="2666" spans="1:16" x14ac:dyDescent="0.2">
      <c r="A2666" t="s">
        <v>19</v>
      </c>
      <c r="B2666">
        <v>2</v>
      </c>
      <c r="C2666" t="s">
        <v>22</v>
      </c>
      <c r="D2666" t="str">
        <f>IF(OR(C2666="Brick", C2666="Stone", C2666="Fiber-Cement"), "Durable Materials", IF(OR(C2666="Aluminum / Vinyl", C2666="Block", C2666="Frame", C2666="Masonry / Frame", C2666="Prem Wood", C2666="Stucco"), "Non-Durable Materials", "Other"))</f>
        <v>Non-Durable Materials</v>
      </c>
      <c r="E2666">
        <f>IF(D2666="Non-Durable Materials",0,1)</f>
        <v>0</v>
      </c>
      <c r="F2666">
        <v>1</v>
      </c>
      <c r="G2666">
        <v>1990</v>
      </c>
      <c r="H2666" s="3">
        <v>1232</v>
      </c>
      <c r="I2666">
        <v>1</v>
      </c>
      <c r="J2666">
        <v>3</v>
      </c>
      <c r="K2666">
        <v>2</v>
      </c>
      <c r="L2666">
        <v>0</v>
      </c>
      <c r="M2666">
        <v>12455</v>
      </c>
      <c r="N2666">
        <v>10</v>
      </c>
      <c r="O2666">
        <v>10</v>
      </c>
      <c r="P2666" s="6">
        <v>157000</v>
      </c>
    </row>
    <row r="2667" spans="1:16" x14ac:dyDescent="0.2">
      <c r="A2667" t="s">
        <v>19</v>
      </c>
      <c r="B2667">
        <v>5</v>
      </c>
      <c r="C2667" t="s">
        <v>22</v>
      </c>
      <c r="D2667" t="str">
        <f>IF(OR(C2667="Brick", C2667="Stone", C2667="Fiber-Cement"), "Durable Materials", IF(OR(C2667="Aluminum / Vinyl", C2667="Block", C2667="Frame", C2667="Masonry / Frame", C2667="Prem Wood", C2667="Stucco"), "Non-Durable Materials", "Other"))</f>
        <v>Non-Durable Materials</v>
      </c>
      <c r="E2667">
        <f>IF(D2667="Non-Durable Materials",0,1)</f>
        <v>0</v>
      </c>
      <c r="F2667">
        <v>1</v>
      </c>
      <c r="G2667">
        <v>1952</v>
      </c>
      <c r="H2667" s="3">
        <v>1095</v>
      </c>
      <c r="I2667">
        <v>1</v>
      </c>
      <c r="J2667">
        <v>3</v>
      </c>
      <c r="K2667">
        <v>1</v>
      </c>
      <c r="L2667">
        <v>0</v>
      </c>
      <c r="M2667">
        <v>6000</v>
      </c>
      <c r="N2667">
        <v>10</v>
      </c>
      <c r="O2667">
        <v>10</v>
      </c>
      <c r="P2667" s="6">
        <v>157000</v>
      </c>
    </row>
    <row r="2668" spans="1:16" x14ac:dyDescent="0.2">
      <c r="A2668" t="s">
        <v>19</v>
      </c>
      <c r="B2668">
        <v>9</v>
      </c>
      <c r="C2668" t="s">
        <v>22</v>
      </c>
      <c r="D2668" t="str">
        <f>IF(OR(C2668="Brick", C2668="Stone", C2668="Fiber-Cement"), "Durable Materials", IF(OR(C2668="Aluminum / Vinyl", C2668="Block", C2668="Frame", C2668="Masonry / Frame", C2668="Prem Wood", C2668="Stucco"), "Non-Durable Materials", "Other"))</f>
        <v>Non-Durable Materials</v>
      </c>
      <c r="E2668">
        <f>IF(D2668="Non-Durable Materials",0,1)</f>
        <v>0</v>
      </c>
      <c r="F2668">
        <v>1</v>
      </c>
      <c r="G2668">
        <v>1977</v>
      </c>
      <c r="H2668" s="3">
        <v>1512</v>
      </c>
      <c r="I2668">
        <v>1</v>
      </c>
      <c r="J2668">
        <v>3</v>
      </c>
      <c r="K2668">
        <v>1</v>
      </c>
      <c r="L2668">
        <v>0</v>
      </c>
      <c r="M2668">
        <v>8604</v>
      </c>
      <c r="N2668">
        <v>11</v>
      </c>
      <c r="O2668">
        <v>11</v>
      </c>
      <c r="P2668" s="6">
        <v>157000</v>
      </c>
    </row>
    <row r="2669" spans="1:16" x14ac:dyDescent="0.2">
      <c r="A2669" t="s">
        <v>19</v>
      </c>
      <c r="B2669">
        <v>11</v>
      </c>
      <c r="C2669" t="s">
        <v>22</v>
      </c>
      <c r="D2669" t="str">
        <f>IF(OR(C2669="Brick", C2669="Stone", C2669="Fiber-Cement"), "Durable Materials", IF(OR(C2669="Aluminum / Vinyl", C2669="Block", C2669="Frame", C2669="Masonry / Frame", C2669="Prem Wood", C2669="Stucco"), "Non-Durable Materials", "Other"))</f>
        <v>Non-Durable Materials</v>
      </c>
      <c r="E2669">
        <f>IF(D2669="Non-Durable Materials",0,1)</f>
        <v>0</v>
      </c>
      <c r="F2669">
        <v>1</v>
      </c>
      <c r="G2669">
        <v>1970</v>
      </c>
      <c r="H2669" s="3">
        <v>1104</v>
      </c>
      <c r="I2669">
        <v>1</v>
      </c>
      <c r="J2669">
        <v>3</v>
      </c>
      <c r="K2669">
        <v>1</v>
      </c>
      <c r="L2669">
        <v>0</v>
      </c>
      <c r="M2669">
        <v>7560</v>
      </c>
      <c r="N2669">
        <v>11</v>
      </c>
      <c r="O2669">
        <v>11</v>
      </c>
      <c r="P2669" s="6">
        <v>157000</v>
      </c>
    </row>
    <row r="2670" spans="1:16" x14ac:dyDescent="0.2">
      <c r="A2670" t="s">
        <v>19</v>
      </c>
      <c r="B2670">
        <v>3</v>
      </c>
      <c r="C2670" t="s">
        <v>22</v>
      </c>
      <c r="D2670" t="str">
        <f>IF(OR(C2670="Brick", C2670="Stone", C2670="Fiber-Cement"), "Durable Materials", IF(OR(C2670="Aluminum / Vinyl", C2670="Block", C2670="Frame", C2670="Masonry / Frame", C2670="Prem Wood", C2670="Stucco"), "Non-Durable Materials", "Other"))</f>
        <v>Non-Durable Materials</v>
      </c>
      <c r="E2670">
        <f>IF(D2670="Non-Durable Materials",0,1)</f>
        <v>0</v>
      </c>
      <c r="F2670">
        <v>1</v>
      </c>
      <c r="G2670">
        <v>1921</v>
      </c>
      <c r="H2670" s="3">
        <v>1017</v>
      </c>
      <c r="I2670">
        <v>1</v>
      </c>
      <c r="J2670">
        <v>2</v>
      </c>
      <c r="K2670">
        <v>1</v>
      </c>
      <c r="L2670">
        <v>0</v>
      </c>
      <c r="M2670">
        <v>2440</v>
      </c>
      <c r="N2670">
        <v>12</v>
      </c>
      <c r="O2670">
        <v>12</v>
      </c>
      <c r="P2670" s="6">
        <v>157000</v>
      </c>
    </row>
    <row r="2671" spans="1:16" x14ac:dyDescent="0.2">
      <c r="A2671" t="s">
        <v>19</v>
      </c>
      <c r="B2671">
        <v>10</v>
      </c>
      <c r="C2671" t="s">
        <v>22</v>
      </c>
      <c r="D2671" t="str">
        <f>IF(OR(C2671="Brick", C2671="Stone", C2671="Fiber-Cement"), "Durable Materials", IF(OR(C2671="Aluminum / Vinyl", C2671="Block", C2671="Frame", C2671="Masonry / Frame", C2671="Prem Wood", C2671="Stucco"), "Non-Durable Materials", "Other"))</f>
        <v>Non-Durable Materials</v>
      </c>
      <c r="E2671">
        <f>IF(D2671="Non-Durable Materials",0,1)</f>
        <v>0</v>
      </c>
      <c r="F2671">
        <v>1</v>
      </c>
      <c r="G2671">
        <v>1949</v>
      </c>
      <c r="H2671" s="3">
        <v>1050</v>
      </c>
      <c r="I2671">
        <v>1</v>
      </c>
      <c r="J2671">
        <v>3</v>
      </c>
      <c r="K2671">
        <v>1</v>
      </c>
      <c r="L2671">
        <v>0</v>
      </c>
      <c r="M2671">
        <v>6525</v>
      </c>
      <c r="N2671">
        <v>12</v>
      </c>
      <c r="O2671">
        <v>12</v>
      </c>
      <c r="P2671" s="6">
        <v>157000</v>
      </c>
    </row>
    <row r="2672" spans="1:16" x14ac:dyDescent="0.2">
      <c r="A2672" t="s">
        <v>19</v>
      </c>
      <c r="B2672">
        <v>10</v>
      </c>
      <c r="C2672" t="s">
        <v>25</v>
      </c>
      <c r="D2672" t="str">
        <f>IF(OR(C2672="Brick", C2672="Stone", C2672="Fiber-Cement"), "Durable Materials", IF(OR(C2672="Aluminum / Vinyl", C2672="Block", C2672="Frame", C2672="Masonry / Frame", C2672="Prem Wood", C2672="Stucco"), "Non-Durable Materials", "Other"))</f>
        <v>Durable Materials</v>
      </c>
      <c r="E2672">
        <f>IF(D2672="Non-Durable Materials",0,1)</f>
        <v>1</v>
      </c>
      <c r="F2672">
        <v>1.5</v>
      </c>
      <c r="G2672">
        <v>1927</v>
      </c>
      <c r="H2672" s="3">
        <v>1980</v>
      </c>
      <c r="I2672">
        <v>1</v>
      </c>
      <c r="J2672">
        <v>4</v>
      </c>
      <c r="K2672">
        <v>2</v>
      </c>
      <c r="L2672">
        <v>0</v>
      </c>
      <c r="M2672">
        <v>4738</v>
      </c>
      <c r="N2672">
        <v>3</v>
      </c>
      <c r="O2672">
        <v>3</v>
      </c>
      <c r="P2672" s="6">
        <v>157500</v>
      </c>
    </row>
    <row r="2673" spans="1:16" x14ac:dyDescent="0.2">
      <c r="A2673" t="s">
        <v>19</v>
      </c>
      <c r="B2673">
        <v>11</v>
      </c>
      <c r="C2673" t="s">
        <v>40</v>
      </c>
      <c r="D2673" t="str">
        <f>IF(OR(C2673="Brick", C2673="Stone", C2673="Fiber-Cement"), "Durable Materials", IF(OR(C2673="Aluminum / Vinyl", C2673="Block", C2673="Frame", C2673="Masonry / Frame", C2673="Prem Wood", C2673="Stucco"), "Non-Durable Materials", "Other"))</f>
        <v>Non-Durable Materials</v>
      </c>
      <c r="E2673">
        <f>IF(D2673="Non-Durable Materials",0,1)</f>
        <v>0</v>
      </c>
      <c r="F2673">
        <v>1</v>
      </c>
      <c r="G2673">
        <v>1958</v>
      </c>
      <c r="H2673" s="3">
        <v>1087</v>
      </c>
      <c r="I2673">
        <v>1</v>
      </c>
      <c r="J2673">
        <v>3</v>
      </c>
      <c r="K2673">
        <v>1</v>
      </c>
      <c r="L2673">
        <v>1</v>
      </c>
      <c r="M2673">
        <v>6930</v>
      </c>
      <c r="N2673">
        <v>3</v>
      </c>
      <c r="O2673">
        <v>3</v>
      </c>
      <c r="P2673" s="6">
        <v>157500</v>
      </c>
    </row>
    <row r="2674" spans="1:16" x14ac:dyDescent="0.2">
      <c r="A2674" t="s">
        <v>19</v>
      </c>
      <c r="B2674">
        <v>10</v>
      </c>
      <c r="C2674" t="s">
        <v>143</v>
      </c>
      <c r="D2674" t="str">
        <f>IF(OR(C2674="Brick", C2674="Stone", C2674="Fiber-Cement"), "Durable Materials", IF(OR(C2674="Aluminum / Vinyl", C2674="Block", C2674="Frame", C2674="Masonry / Frame", C2674="Prem Wood", C2674="Stucco"), "Non-Durable Materials", "Other"))</f>
        <v>Non-Durable Materials</v>
      </c>
      <c r="E2674">
        <f>IF(D2674="Non-Durable Materials",0,1)</f>
        <v>0</v>
      </c>
      <c r="F2674">
        <v>2</v>
      </c>
      <c r="G2674">
        <v>1943</v>
      </c>
      <c r="H2674" s="3">
        <v>1768</v>
      </c>
      <c r="I2674">
        <v>2</v>
      </c>
      <c r="J2674">
        <v>4</v>
      </c>
      <c r="K2674">
        <v>2</v>
      </c>
      <c r="L2674">
        <v>0</v>
      </c>
      <c r="M2674">
        <v>5160</v>
      </c>
      <c r="N2674">
        <v>4</v>
      </c>
      <c r="O2674">
        <v>4</v>
      </c>
      <c r="P2674" s="6">
        <v>157500</v>
      </c>
    </row>
    <row r="2675" spans="1:16" x14ac:dyDescent="0.2">
      <c r="A2675" t="s">
        <v>19</v>
      </c>
      <c r="B2675">
        <v>11</v>
      </c>
      <c r="C2675" t="s">
        <v>22</v>
      </c>
      <c r="D2675" t="str">
        <f>IF(OR(C2675="Brick", C2675="Stone", C2675="Fiber-Cement"), "Durable Materials", IF(OR(C2675="Aluminum / Vinyl", C2675="Block", C2675="Frame", C2675="Masonry / Frame", C2675="Prem Wood", C2675="Stucco"), "Non-Durable Materials", "Other"))</f>
        <v>Non-Durable Materials</v>
      </c>
      <c r="E2675">
        <f>IF(D2675="Non-Durable Materials",0,1)</f>
        <v>0</v>
      </c>
      <c r="F2675">
        <v>1</v>
      </c>
      <c r="G2675">
        <v>1966</v>
      </c>
      <c r="H2675" s="3">
        <v>1623</v>
      </c>
      <c r="I2675">
        <v>1</v>
      </c>
      <c r="J2675">
        <v>3</v>
      </c>
      <c r="K2675">
        <v>2</v>
      </c>
      <c r="L2675">
        <v>0</v>
      </c>
      <c r="M2675">
        <v>6071</v>
      </c>
      <c r="N2675">
        <v>4</v>
      </c>
      <c r="O2675">
        <v>4</v>
      </c>
      <c r="P2675" s="6">
        <v>157500</v>
      </c>
    </row>
    <row r="2676" spans="1:16" x14ac:dyDescent="0.2">
      <c r="A2676" t="s">
        <v>19</v>
      </c>
      <c r="B2676">
        <v>10</v>
      </c>
      <c r="C2676" t="s">
        <v>22</v>
      </c>
      <c r="D2676" t="str">
        <f>IF(OR(C2676="Brick", C2676="Stone", C2676="Fiber-Cement"), "Durable Materials", IF(OR(C2676="Aluminum / Vinyl", C2676="Block", C2676="Frame", C2676="Masonry / Frame", C2676="Prem Wood", C2676="Stucco"), "Non-Durable Materials", "Other"))</f>
        <v>Non-Durable Materials</v>
      </c>
      <c r="E2676">
        <f>IF(D2676="Non-Durable Materials",0,1)</f>
        <v>0</v>
      </c>
      <c r="F2676">
        <v>1</v>
      </c>
      <c r="G2676">
        <v>1925</v>
      </c>
      <c r="H2676" s="3">
        <v>1188</v>
      </c>
      <c r="I2676">
        <v>1</v>
      </c>
      <c r="J2676">
        <v>3</v>
      </c>
      <c r="K2676">
        <v>1</v>
      </c>
      <c r="L2676">
        <v>1</v>
      </c>
      <c r="M2676">
        <v>3815</v>
      </c>
      <c r="N2676">
        <v>5</v>
      </c>
      <c r="O2676">
        <v>5</v>
      </c>
      <c r="P2676" s="6">
        <v>157500</v>
      </c>
    </row>
    <row r="2677" spans="1:16" x14ac:dyDescent="0.2">
      <c r="A2677" t="s">
        <v>19</v>
      </c>
      <c r="B2677">
        <v>11</v>
      </c>
      <c r="C2677" t="s">
        <v>22</v>
      </c>
      <c r="D2677" t="str">
        <f>IF(OR(C2677="Brick", C2677="Stone", C2677="Fiber-Cement"), "Durable Materials", IF(OR(C2677="Aluminum / Vinyl", C2677="Block", C2677="Frame", C2677="Masonry / Frame", C2677="Prem Wood", C2677="Stucco"), "Non-Durable Materials", "Other"))</f>
        <v>Non-Durable Materials</v>
      </c>
      <c r="E2677">
        <f>IF(D2677="Non-Durable Materials",0,1)</f>
        <v>0</v>
      </c>
      <c r="F2677">
        <v>1</v>
      </c>
      <c r="G2677">
        <v>1963</v>
      </c>
      <c r="H2677" s="3">
        <v>1080</v>
      </c>
      <c r="I2677">
        <v>1</v>
      </c>
      <c r="J2677">
        <v>3</v>
      </c>
      <c r="K2677">
        <v>1</v>
      </c>
      <c r="L2677">
        <v>1</v>
      </c>
      <c r="M2677">
        <v>5800</v>
      </c>
      <c r="N2677">
        <v>8</v>
      </c>
      <c r="O2677">
        <v>8</v>
      </c>
      <c r="P2677" s="6">
        <v>157500</v>
      </c>
    </row>
    <row r="2678" spans="1:16" x14ac:dyDescent="0.2">
      <c r="A2678" t="s">
        <v>19</v>
      </c>
      <c r="B2678">
        <v>13</v>
      </c>
      <c r="C2678" t="s">
        <v>22</v>
      </c>
      <c r="D2678" t="str">
        <f>IF(OR(C2678="Brick", C2678="Stone", C2678="Fiber-Cement"), "Durable Materials", IF(OR(C2678="Aluminum / Vinyl", C2678="Block", C2678="Frame", C2678="Masonry / Frame", C2678="Prem Wood", C2678="Stucco"), "Non-Durable Materials", "Other"))</f>
        <v>Non-Durable Materials</v>
      </c>
      <c r="E2678">
        <f>IF(D2678="Non-Durable Materials",0,1)</f>
        <v>0</v>
      </c>
      <c r="F2678">
        <v>1</v>
      </c>
      <c r="G2678">
        <v>1960</v>
      </c>
      <c r="H2678" s="3">
        <v>1046</v>
      </c>
      <c r="I2678">
        <v>1</v>
      </c>
      <c r="J2678">
        <v>3</v>
      </c>
      <c r="K2678">
        <v>1</v>
      </c>
      <c r="L2678">
        <v>1</v>
      </c>
      <c r="M2678">
        <v>6500</v>
      </c>
      <c r="N2678">
        <v>8</v>
      </c>
      <c r="O2678">
        <v>8</v>
      </c>
      <c r="P2678" s="6">
        <v>157500</v>
      </c>
    </row>
    <row r="2679" spans="1:16" x14ac:dyDescent="0.2">
      <c r="A2679" t="s">
        <v>19</v>
      </c>
      <c r="B2679">
        <v>5</v>
      </c>
      <c r="C2679" t="s">
        <v>40</v>
      </c>
      <c r="D2679" t="str">
        <f>IF(OR(C2679="Brick", C2679="Stone", C2679="Fiber-Cement"), "Durable Materials", IF(OR(C2679="Aluminum / Vinyl", C2679="Block", C2679="Frame", C2679="Masonry / Frame", C2679="Prem Wood", C2679="Stucco"), "Non-Durable Materials", "Other"))</f>
        <v>Non-Durable Materials</v>
      </c>
      <c r="E2679">
        <f>IF(D2679="Non-Durable Materials",0,1)</f>
        <v>0</v>
      </c>
      <c r="F2679">
        <v>1</v>
      </c>
      <c r="G2679">
        <v>1953</v>
      </c>
      <c r="H2679" s="3">
        <v>933</v>
      </c>
      <c r="I2679">
        <v>1</v>
      </c>
      <c r="J2679">
        <v>3</v>
      </c>
      <c r="K2679">
        <v>1</v>
      </c>
      <c r="L2679">
        <v>0</v>
      </c>
      <c r="M2679">
        <v>6000</v>
      </c>
      <c r="N2679">
        <v>9</v>
      </c>
      <c r="O2679">
        <v>9</v>
      </c>
      <c r="P2679" s="6">
        <v>157500</v>
      </c>
    </row>
    <row r="2680" spans="1:16" x14ac:dyDescent="0.2">
      <c r="A2680" t="s">
        <v>19</v>
      </c>
      <c r="B2680">
        <v>11</v>
      </c>
      <c r="C2680" t="s">
        <v>25</v>
      </c>
      <c r="D2680" t="str">
        <f>IF(OR(C2680="Brick", C2680="Stone", C2680="Fiber-Cement"), "Durable Materials", IF(OR(C2680="Aluminum / Vinyl", C2680="Block", C2680="Frame", C2680="Masonry / Frame", C2680="Prem Wood", C2680="Stucco"), "Non-Durable Materials", "Other"))</f>
        <v>Durable Materials</v>
      </c>
      <c r="E2680">
        <f>IF(D2680="Non-Durable Materials",0,1)</f>
        <v>1</v>
      </c>
      <c r="F2680">
        <v>1</v>
      </c>
      <c r="G2680">
        <v>1955</v>
      </c>
      <c r="H2680" s="3">
        <v>1153</v>
      </c>
      <c r="I2680">
        <v>1</v>
      </c>
      <c r="J2680">
        <v>3</v>
      </c>
      <c r="K2680">
        <v>1</v>
      </c>
      <c r="L2680">
        <v>1</v>
      </c>
      <c r="M2680">
        <v>11456</v>
      </c>
      <c r="N2680">
        <v>9</v>
      </c>
      <c r="O2680">
        <v>9</v>
      </c>
      <c r="P2680" s="6">
        <v>157500</v>
      </c>
    </row>
    <row r="2681" spans="1:16" x14ac:dyDescent="0.2">
      <c r="A2681" t="s">
        <v>19</v>
      </c>
      <c r="B2681">
        <v>11</v>
      </c>
      <c r="C2681" t="s">
        <v>22</v>
      </c>
      <c r="D2681" t="str">
        <f>IF(OR(C2681="Brick", C2681="Stone", C2681="Fiber-Cement"), "Durable Materials", IF(OR(C2681="Aluminum / Vinyl", C2681="Block", C2681="Frame", C2681="Masonry / Frame", C2681="Prem Wood", C2681="Stucco"), "Non-Durable Materials", "Other"))</f>
        <v>Non-Durable Materials</v>
      </c>
      <c r="E2681">
        <f>IF(D2681="Non-Durable Materials",0,1)</f>
        <v>0</v>
      </c>
      <c r="F2681">
        <v>1</v>
      </c>
      <c r="G2681">
        <v>1957</v>
      </c>
      <c r="H2681" s="3">
        <v>1059</v>
      </c>
      <c r="I2681">
        <v>1</v>
      </c>
      <c r="J2681">
        <v>3</v>
      </c>
      <c r="K2681">
        <v>1</v>
      </c>
      <c r="L2681">
        <v>0</v>
      </c>
      <c r="M2681">
        <v>7744</v>
      </c>
      <c r="N2681">
        <v>9</v>
      </c>
      <c r="O2681">
        <v>9</v>
      </c>
      <c r="P2681" s="6">
        <v>157500</v>
      </c>
    </row>
    <row r="2682" spans="1:16" x14ac:dyDescent="0.2">
      <c r="A2682" t="s">
        <v>19</v>
      </c>
      <c r="B2682">
        <v>11</v>
      </c>
      <c r="C2682" t="s">
        <v>22</v>
      </c>
      <c r="D2682" t="str">
        <f>IF(OR(C2682="Brick", C2682="Stone", C2682="Fiber-Cement"), "Durable Materials", IF(OR(C2682="Aluminum / Vinyl", C2682="Block", C2682="Frame", C2682="Masonry / Frame", C2682="Prem Wood", C2682="Stucco"), "Non-Durable Materials", "Other"))</f>
        <v>Non-Durable Materials</v>
      </c>
      <c r="E2682">
        <f>IF(D2682="Non-Durable Materials",0,1)</f>
        <v>0</v>
      </c>
      <c r="F2682">
        <v>1.5</v>
      </c>
      <c r="G2682">
        <v>1926</v>
      </c>
      <c r="H2682" s="3">
        <v>1182</v>
      </c>
      <c r="I2682">
        <v>1</v>
      </c>
      <c r="J2682">
        <v>3</v>
      </c>
      <c r="K2682">
        <v>2</v>
      </c>
      <c r="L2682">
        <v>0</v>
      </c>
      <c r="M2682">
        <v>3480</v>
      </c>
      <c r="N2682">
        <v>9</v>
      </c>
      <c r="O2682">
        <v>9</v>
      </c>
      <c r="P2682" s="6">
        <v>157500</v>
      </c>
    </row>
    <row r="2683" spans="1:16" x14ac:dyDescent="0.2">
      <c r="A2683" t="s">
        <v>19</v>
      </c>
      <c r="B2683">
        <v>11</v>
      </c>
      <c r="C2683" t="s">
        <v>22</v>
      </c>
      <c r="D2683" t="str">
        <f>IF(OR(C2683="Brick", C2683="Stone", C2683="Fiber-Cement"), "Durable Materials", IF(OR(C2683="Aluminum / Vinyl", C2683="Block", C2683="Frame", C2683="Masonry / Frame", C2683="Prem Wood", C2683="Stucco"), "Non-Durable Materials", "Other"))</f>
        <v>Non-Durable Materials</v>
      </c>
      <c r="E2683">
        <f>IF(D2683="Non-Durable Materials",0,1)</f>
        <v>0</v>
      </c>
      <c r="F2683">
        <v>1</v>
      </c>
      <c r="G2683">
        <v>1952</v>
      </c>
      <c r="H2683" s="3">
        <v>1096</v>
      </c>
      <c r="I2683">
        <v>1</v>
      </c>
      <c r="J2683">
        <v>3</v>
      </c>
      <c r="K2683">
        <v>2</v>
      </c>
      <c r="L2683">
        <v>0</v>
      </c>
      <c r="M2683">
        <v>6490</v>
      </c>
      <c r="N2683">
        <v>3</v>
      </c>
      <c r="O2683">
        <v>3</v>
      </c>
      <c r="P2683" s="6">
        <v>157900</v>
      </c>
    </row>
    <row r="2684" spans="1:16" x14ac:dyDescent="0.2">
      <c r="A2684" t="s">
        <v>19</v>
      </c>
      <c r="B2684">
        <v>10</v>
      </c>
      <c r="C2684" t="s">
        <v>40</v>
      </c>
      <c r="D2684" t="str">
        <f>IF(OR(C2684="Brick", C2684="Stone", C2684="Fiber-Cement"), "Durable Materials", IF(OR(C2684="Aluminum / Vinyl", C2684="Block", C2684="Frame", C2684="Masonry / Frame", C2684="Prem Wood", C2684="Stucco"), "Non-Durable Materials", "Other"))</f>
        <v>Non-Durable Materials</v>
      </c>
      <c r="E2684">
        <f>IF(D2684="Non-Durable Materials",0,1)</f>
        <v>0</v>
      </c>
      <c r="F2684">
        <v>1</v>
      </c>
      <c r="G2684">
        <v>1922</v>
      </c>
      <c r="H2684" s="3">
        <v>1497</v>
      </c>
      <c r="I2684">
        <v>1</v>
      </c>
      <c r="J2684">
        <v>4</v>
      </c>
      <c r="K2684">
        <v>1</v>
      </c>
      <c r="L2684">
        <v>0</v>
      </c>
      <c r="M2684">
        <v>4480</v>
      </c>
      <c r="N2684">
        <v>11</v>
      </c>
      <c r="O2684">
        <v>11</v>
      </c>
      <c r="P2684" s="6">
        <v>157900</v>
      </c>
    </row>
    <row r="2685" spans="1:16" x14ac:dyDescent="0.2">
      <c r="A2685" t="s">
        <v>19</v>
      </c>
      <c r="B2685">
        <v>10</v>
      </c>
      <c r="C2685" t="s">
        <v>22</v>
      </c>
      <c r="D2685" t="str">
        <f>IF(OR(C2685="Brick", C2685="Stone", C2685="Fiber-Cement"), "Durable Materials", IF(OR(C2685="Aluminum / Vinyl", C2685="Block", C2685="Frame", C2685="Masonry / Frame", C2685="Prem Wood", C2685="Stucco"), "Non-Durable Materials", "Other"))</f>
        <v>Non-Durable Materials</v>
      </c>
      <c r="E2685">
        <f>IF(D2685="Non-Durable Materials",0,1)</f>
        <v>0</v>
      </c>
      <c r="F2685">
        <v>1.5</v>
      </c>
      <c r="G2685">
        <v>1920</v>
      </c>
      <c r="H2685" s="3">
        <v>2224</v>
      </c>
      <c r="I2685">
        <v>2</v>
      </c>
      <c r="J2685">
        <v>4</v>
      </c>
      <c r="K2685">
        <v>2</v>
      </c>
      <c r="L2685">
        <v>0</v>
      </c>
      <c r="M2685">
        <v>4800</v>
      </c>
      <c r="N2685">
        <v>2</v>
      </c>
      <c r="O2685">
        <v>2</v>
      </c>
      <c r="P2685" s="6">
        <v>158000</v>
      </c>
    </row>
    <row r="2686" spans="1:16" x14ac:dyDescent="0.2">
      <c r="A2686" t="s">
        <v>19</v>
      </c>
      <c r="B2686">
        <v>14</v>
      </c>
      <c r="C2686" t="s">
        <v>22</v>
      </c>
      <c r="D2686" t="str">
        <f>IF(OR(C2686="Brick", C2686="Stone", C2686="Fiber-Cement"), "Durable Materials", IF(OR(C2686="Aluminum / Vinyl", C2686="Block", C2686="Frame", C2686="Masonry / Frame", C2686="Prem Wood", C2686="Stucco"), "Non-Durable Materials", "Other"))</f>
        <v>Non-Durable Materials</v>
      </c>
      <c r="E2686">
        <f>IF(D2686="Non-Durable Materials",0,1)</f>
        <v>0</v>
      </c>
      <c r="F2686">
        <v>1</v>
      </c>
      <c r="G2686">
        <v>1954</v>
      </c>
      <c r="H2686" s="3">
        <v>1028</v>
      </c>
      <c r="I2686">
        <v>1</v>
      </c>
      <c r="J2686">
        <v>3</v>
      </c>
      <c r="K2686">
        <v>1</v>
      </c>
      <c r="L2686">
        <v>0</v>
      </c>
      <c r="M2686">
        <v>6954</v>
      </c>
      <c r="N2686">
        <v>3</v>
      </c>
      <c r="O2686">
        <v>3</v>
      </c>
      <c r="P2686" s="6">
        <v>158000</v>
      </c>
    </row>
    <row r="2687" spans="1:16" x14ac:dyDescent="0.2">
      <c r="A2687" t="s">
        <v>19</v>
      </c>
      <c r="B2687">
        <v>14</v>
      </c>
      <c r="C2687" t="s">
        <v>22</v>
      </c>
      <c r="D2687" t="str">
        <f>IF(OR(C2687="Brick", C2687="Stone", C2687="Fiber-Cement"), "Durable Materials", IF(OR(C2687="Aluminum / Vinyl", C2687="Block", C2687="Frame", C2687="Masonry / Frame", C2687="Prem Wood", C2687="Stucco"), "Non-Durable Materials", "Other"))</f>
        <v>Non-Durable Materials</v>
      </c>
      <c r="E2687">
        <f>IF(D2687="Non-Durable Materials",0,1)</f>
        <v>0</v>
      </c>
      <c r="F2687">
        <v>1</v>
      </c>
      <c r="G2687">
        <v>1948</v>
      </c>
      <c r="H2687" s="3">
        <v>954</v>
      </c>
      <c r="I2687">
        <v>1</v>
      </c>
      <c r="J2687">
        <v>2</v>
      </c>
      <c r="K2687">
        <v>1</v>
      </c>
      <c r="L2687">
        <v>0</v>
      </c>
      <c r="M2687">
        <v>4600</v>
      </c>
      <c r="N2687">
        <v>4</v>
      </c>
      <c r="O2687">
        <v>4</v>
      </c>
      <c r="P2687" s="6">
        <v>158000</v>
      </c>
    </row>
    <row r="2688" spans="1:16" x14ac:dyDescent="0.2">
      <c r="A2688" t="s">
        <v>19</v>
      </c>
      <c r="B2688">
        <v>11</v>
      </c>
      <c r="C2688" t="s">
        <v>25</v>
      </c>
      <c r="D2688" t="str">
        <f>IF(OR(C2688="Brick", C2688="Stone", C2688="Fiber-Cement"), "Durable Materials", IF(OR(C2688="Aluminum / Vinyl", C2688="Block", C2688="Frame", C2688="Masonry / Frame", C2688="Prem Wood", C2688="Stucco"), "Non-Durable Materials", "Other"))</f>
        <v>Durable Materials</v>
      </c>
      <c r="E2688">
        <f>IF(D2688="Non-Durable Materials",0,1)</f>
        <v>1</v>
      </c>
      <c r="F2688">
        <v>1</v>
      </c>
      <c r="G2688">
        <v>1957</v>
      </c>
      <c r="H2688" s="3">
        <v>1191</v>
      </c>
      <c r="I2688">
        <v>1</v>
      </c>
      <c r="J2688">
        <v>3</v>
      </c>
      <c r="K2688">
        <v>1</v>
      </c>
      <c r="L2688">
        <v>1</v>
      </c>
      <c r="M2688">
        <v>8160</v>
      </c>
      <c r="N2688">
        <v>5</v>
      </c>
      <c r="O2688">
        <v>5</v>
      </c>
      <c r="P2688" s="6">
        <v>158000</v>
      </c>
    </row>
    <row r="2689" spans="1:16" x14ac:dyDescent="0.2">
      <c r="A2689" t="s">
        <v>19</v>
      </c>
      <c r="B2689">
        <v>14</v>
      </c>
      <c r="C2689" t="s">
        <v>25</v>
      </c>
      <c r="D2689" t="str">
        <f>IF(OR(C2689="Brick", C2689="Stone", C2689="Fiber-Cement"), "Durable Materials", IF(OR(C2689="Aluminum / Vinyl", C2689="Block", C2689="Frame", C2689="Masonry / Frame", C2689="Prem Wood", C2689="Stucco"), "Non-Durable Materials", "Other"))</f>
        <v>Durable Materials</v>
      </c>
      <c r="E2689">
        <f>IF(D2689="Non-Durable Materials",0,1)</f>
        <v>1</v>
      </c>
      <c r="F2689">
        <v>1</v>
      </c>
      <c r="G2689">
        <v>1956</v>
      </c>
      <c r="H2689" s="3">
        <v>1138</v>
      </c>
      <c r="I2689">
        <v>1</v>
      </c>
      <c r="J2689">
        <v>3</v>
      </c>
      <c r="K2689">
        <v>1</v>
      </c>
      <c r="L2689">
        <v>1</v>
      </c>
      <c r="M2689">
        <v>6150</v>
      </c>
      <c r="N2689">
        <v>5</v>
      </c>
      <c r="O2689">
        <v>5</v>
      </c>
      <c r="P2689" s="6">
        <v>158000</v>
      </c>
    </row>
    <row r="2690" spans="1:16" x14ac:dyDescent="0.2">
      <c r="A2690" t="s">
        <v>19</v>
      </c>
      <c r="B2690">
        <v>6</v>
      </c>
      <c r="C2690" t="s">
        <v>40</v>
      </c>
      <c r="D2690" t="str">
        <f>IF(OR(C2690="Brick", C2690="Stone", C2690="Fiber-Cement"), "Durable Materials", IF(OR(C2690="Aluminum / Vinyl", C2690="Block", C2690="Frame", C2690="Masonry / Frame", C2690="Prem Wood", C2690="Stucco"), "Non-Durable Materials", "Other"))</f>
        <v>Non-Durable Materials</v>
      </c>
      <c r="E2690">
        <f>IF(D2690="Non-Durable Materials",0,1)</f>
        <v>0</v>
      </c>
      <c r="F2690">
        <v>1</v>
      </c>
      <c r="G2690">
        <v>1885</v>
      </c>
      <c r="H2690" s="3">
        <v>1220</v>
      </c>
      <c r="I2690">
        <v>1</v>
      </c>
      <c r="J2690">
        <v>4</v>
      </c>
      <c r="K2690">
        <v>2</v>
      </c>
      <c r="L2690">
        <v>0</v>
      </c>
      <c r="M2690">
        <v>2700</v>
      </c>
      <c r="N2690">
        <v>6</v>
      </c>
      <c r="O2690">
        <v>6</v>
      </c>
      <c r="P2690" s="6">
        <v>158000</v>
      </c>
    </row>
    <row r="2691" spans="1:16" x14ac:dyDescent="0.2">
      <c r="A2691" t="s">
        <v>19</v>
      </c>
      <c r="B2691">
        <v>9</v>
      </c>
      <c r="C2691" t="s">
        <v>22</v>
      </c>
      <c r="D2691" t="str">
        <f>IF(OR(C2691="Brick", C2691="Stone", C2691="Fiber-Cement"), "Durable Materials", IF(OR(C2691="Aluminum / Vinyl", C2691="Block", C2691="Frame", C2691="Masonry / Frame", C2691="Prem Wood", C2691="Stucco"), "Non-Durable Materials", "Other"))</f>
        <v>Non-Durable Materials</v>
      </c>
      <c r="E2691">
        <f>IF(D2691="Non-Durable Materials",0,1)</f>
        <v>0</v>
      </c>
      <c r="F2691">
        <v>1</v>
      </c>
      <c r="G2691">
        <v>1966</v>
      </c>
      <c r="H2691" s="3">
        <v>1227</v>
      </c>
      <c r="I2691">
        <v>1</v>
      </c>
      <c r="J2691">
        <v>3</v>
      </c>
      <c r="K2691">
        <v>1</v>
      </c>
      <c r="L2691">
        <v>1</v>
      </c>
      <c r="M2691">
        <v>9750</v>
      </c>
      <c r="N2691">
        <v>6</v>
      </c>
      <c r="O2691">
        <v>6</v>
      </c>
      <c r="P2691" s="6">
        <v>158000</v>
      </c>
    </row>
    <row r="2692" spans="1:16" x14ac:dyDescent="0.2">
      <c r="A2692" t="s">
        <v>19</v>
      </c>
      <c r="B2692">
        <v>13</v>
      </c>
      <c r="C2692" t="s">
        <v>22</v>
      </c>
      <c r="D2692" t="str">
        <f>IF(OR(C2692="Brick", C2692="Stone", C2692="Fiber-Cement"), "Durable Materials", IF(OR(C2692="Aluminum / Vinyl", C2692="Block", C2692="Frame", C2692="Masonry / Frame", C2692="Prem Wood", C2692="Stucco"), "Non-Durable Materials", "Other"))</f>
        <v>Non-Durable Materials</v>
      </c>
      <c r="E2692">
        <f>IF(D2692="Non-Durable Materials",0,1)</f>
        <v>0</v>
      </c>
      <c r="F2692">
        <v>2</v>
      </c>
      <c r="G2692">
        <v>1929</v>
      </c>
      <c r="H2692" s="3">
        <v>2155</v>
      </c>
      <c r="I2692">
        <v>2</v>
      </c>
      <c r="J2692">
        <v>5</v>
      </c>
      <c r="K2692">
        <v>2</v>
      </c>
      <c r="L2692">
        <v>0</v>
      </c>
      <c r="M2692">
        <v>5400</v>
      </c>
      <c r="N2692">
        <v>6</v>
      </c>
      <c r="O2692">
        <v>6</v>
      </c>
      <c r="P2692" s="6">
        <v>158000</v>
      </c>
    </row>
    <row r="2693" spans="1:16" x14ac:dyDescent="0.2">
      <c r="A2693" t="s">
        <v>19</v>
      </c>
      <c r="B2693">
        <v>13</v>
      </c>
      <c r="C2693" t="s">
        <v>22</v>
      </c>
      <c r="D2693" t="str">
        <f>IF(OR(C2693="Brick", C2693="Stone", C2693="Fiber-Cement"), "Durable Materials", IF(OR(C2693="Aluminum / Vinyl", C2693="Block", C2693="Frame", C2693="Masonry / Frame", C2693="Prem Wood", C2693="Stucco"), "Non-Durable Materials", "Other"))</f>
        <v>Non-Durable Materials</v>
      </c>
      <c r="E2693">
        <f>IF(D2693="Non-Durable Materials",0,1)</f>
        <v>0</v>
      </c>
      <c r="F2693">
        <v>1</v>
      </c>
      <c r="G2693">
        <v>1968</v>
      </c>
      <c r="H2693" s="3">
        <v>1301</v>
      </c>
      <c r="I2693">
        <v>1</v>
      </c>
      <c r="J2693">
        <v>3</v>
      </c>
      <c r="K2693">
        <v>1</v>
      </c>
      <c r="L2693">
        <v>1</v>
      </c>
      <c r="M2693">
        <v>7200</v>
      </c>
      <c r="N2693">
        <v>6</v>
      </c>
      <c r="O2693">
        <v>6</v>
      </c>
      <c r="P2693" s="6">
        <v>158000</v>
      </c>
    </row>
    <row r="2694" spans="1:16" x14ac:dyDescent="0.2">
      <c r="A2694" t="s">
        <v>19</v>
      </c>
      <c r="B2694">
        <v>14</v>
      </c>
      <c r="C2694" t="s">
        <v>22</v>
      </c>
      <c r="D2694" t="str">
        <f>IF(OR(C2694="Brick", C2694="Stone", C2694="Fiber-Cement"), "Durable Materials", IF(OR(C2694="Aluminum / Vinyl", C2694="Block", C2694="Frame", C2694="Masonry / Frame", C2694="Prem Wood", C2694="Stucco"), "Non-Durable Materials", "Other"))</f>
        <v>Non-Durable Materials</v>
      </c>
      <c r="E2694">
        <f>IF(D2694="Non-Durable Materials",0,1)</f>
        <v>0</v>
      </c>
      <c r="F2694">
        <v>1</v>
      </c>
      <c r="G2694">
        <v>1929</v>
      </c>
      <c r="H2694" s="3">
        <v>1240</v>
      </c>
      <c r="I2694">
        <v>1</v>
      </c>
      <c r="J2694">
        <v>3</v>
      </c>
      <c r="K2694">
        <v>1</v>
      </c>
      <c r="L2694">
        <v>1</v>
      </c>
      <c r="M2694">
        <v>3660</v>
      </c>
      <c r="N2694">
        <v>6</v>
      </c>
      <c r="O2694">
        <v>6</v>
      </c>
      <c r="P2694" s="6">
        <v>158000</v>
      </c>
    </row>
    <row r="2695" spans="1:16" x14ac:dyDescent="0.2">
      <c r="A2695" t="s">
        <v>19</v>
      </c>
      <c r="B2695">
        <v>11</v>
      </c>
      <c r="C2695" t="s">
        <v>22</v>
      </c>
      <c r="D2695" t="str">
        <f>IF(OR(C2695="Brick", C2695="Stone", C2695="Fiber-Cement"), "Durable Materials", IF(OR(C2695="Aluminum / Vinyl", C2695="Block", C2695="Frame", C2695="Masonry / Frame", C2695="Prem Wood", C2695="Stucco"), "Non-Durable Materials", "Other"))</f>
        <v>Non-Durable Materials</v>
      </c>
      <c r="E2695">
        <f>IF(D2695="Non-Durable Materials",0,1)</f>
        <v>0</v>
      </c>
      <c r="F2695">
        <v>1</v>
      </c>
      <c r="G2695">
        <v>1953</v>
      </c>
      <c r="H2695" s="3">
        <v>879</v>
      </c>
      <c r="I2695">
        <v>1</v>
      </c>
      <c r="J2695">
        <v>3</v>
      </c>
      <c r="K2695">
        <v>1</v>
      </c>
      <c r="L2695">
        <v>1</v>
      </c>
      <c r="M2695">
        <v>9536</v>
      </c>
      <c r="N2695">
        <v>7</v>
      </c>
      <c r="O2695">
        <v>7</v>
      </c>
      <c r="P2695" s="6">
        <v>158000</v>
      </c>
    </row>
    <row r="2696" spans="1:16" x14ac:dyDescent="0.2">
      <c r="A2696" t="s">
        <v>19</v>
      </c>
      <c r="B2696">
        <v>11</v>
      </c>
      <c r="C2696" t="s">
        <v>22</v>
      </c>
      <c r="D2696" t="str">
        <f>IF(OR(C2696="Brick", C2696="Stone", C2696="Fiber-Cement"), "Durable Materials", IF(OR(C2696="Aluminum / Vinyl", C2696="Block", C2696="Frame", C2696="Masonry / Frame", C2696="Prem Wood", C2696="Stucco"), "Non-Durable Materials", "Other"))</f>
        <v>Non-Durable Materials</v>
      </c>
      <c r="E2696">
        <f>IF(D2696="Non-Durable Materials",0,1)</f>
        <v>0</v>
      </c>
      <c r="F2696">
        <v>1</v>
      </c>
      <c r="G2696">
        <v>1956</v>
      </c>
      <c r="H2696" s="3">
        <v>968</v>
      </c>
      <c r="I2696">
        <v>1</v>
      </c>
      <c r="J2696">
        <v>3</v>
      </c>
      <c r="K2696">
        <v>1</v>
      </c>
      <c r="L2696">
        <v>1</v>
      </c>
      <c r="M2696">
        <v>6750</v>
      </c>
      <c r="N2696">
        <v>8</v>
      </c>
      <c r="O2696">
        <v>8</v>
      </c>
      <c r="P2696" s="6">
        <v>158000</v>
      </c>
    </row>
    <row r="2697" spans="1:16" x14ac:dyDescent="0.2">
      <c r="A2697" t="s">
        <v>19</v>
      </c>
      <c r="B2697">
        <v>11</v>
      </c>
      <c r="C2697" t="s">
        <v>22</v>
      </c>
      <c r="D2697" t="str">
        <f>IF(OR(C2697="Brick", C2697="Stone", C2697="Fiber-Cement"), "Durable Materials", IF(OR(C2697="Aluminum / Vinyl", C2697="Block", C2697="Frame", C2697="Masonry / Frame", C2697="Prem Wood", C2697="Stucco"), "Non-Durable Materials", "Other"))</f>
        <v>Non-Durable Materials</v>
      </c>
      <c r="E2697">
        <f>IF(D2697="Non-Durable Materials",0,1)</f>
        <v>0</v>
      </c>
      <c r="F2697">
        <v>1</v>
      </c>
      <c r="G2697">
        <v>1956</v>
      </c>
      <c r="H2697" s="3">
        <v>1053</v>
      </c>
      <c r="I2697">
        <v>1</v>
      </c>
      <c r="J2697">
        <v>3</v>
      </c>
      <c r="K2697">
        <v>1</v>
      </c>
      <c r="L2697">
        <v>0</v>
      </c>
      <c r="M2697">
        <v>6800</v>
      </c>
      <c r="N2697">
        <v>10</v>
      </c>
      <c r="O2697">
        <v>10</v>
      </c>
      <c r="P2697" s="6">
        <v>158000</v>
      </c>
    </row>
    <row r="2698" spans="1:16" x14ac:dyDescent="0.2">
      <c r="A2698" t="s">
        <v>19</v>
      </c>
      <c r="B2698">
        <v>11</v>
      </c>
      <c r="C2698" t="s">
        <v>22</v>
      </c>
      <c r="D2698" t="str">
        <f>IF(OR(C2698="Brick", C2698="Stone", C2698="Fiber-Cement"), "Durable Materials", IF(OR(C2698="Aluminum / Vinyl", C2698="Block", C2698="Frame", C2698="Masonry / Frame", C2698="Prem Wood", C2698="Stucco"), "Non-Durable Materials", "Other"))</f>
        <v>Non-Durable Materials</v>
      </c>
      <c r="E2698">
        <f>IF(D2698="Non-Durable Materials",0,1)</f>
        <v>0</v>
      </c>
      <c r="F2698">
        <v>1</v>
      </c>
      <c r="G2698">
        <v>1966</v>
      </c>
      <c r="H2698" s="3">
        <v>1033</v>
      </c>
      <c r="I2698">
        <v>1</v>
      </c>
      <c r="J2698">
        <v>3</v>
      </c>
      <c r="K2698">
        <v>1</v>
      </c>
      <c r="L2698">
        <v>0</v>
      </c>
      <c r="M2698">
        <v>6681</v>
      </c>
      <c r="N2698">
        <v>10</v>
      </c>
      <c r="O2698">
        <v>10</v>
      </c>
      <c r="P2698" s="6">
        <v>158000</v>
      </c>
    </row>
    <row r="2699" spans="1:16" x14ac:dyDescent="0.2">
      <c r="A2699" t="s">
        <v>19</v>
      </c>
      <c r="B2699">
        <v>10</v>
      </c>
      <c r="C2699" t="s">
        <v>22</v>
      </c>
      <c r="D2699" t="str">
        <f>IF(OR(C2699="Brick", C2699="Stone", C2699="Fiber-Cement"), "Durable Materials", IF(OR(C2699="Aluminum / Vinyl", C2699="Block", C2699="Frame", C2699="Masonry / Frame", C2699="Prem Wood", C2699="Stucco"), "Non-Durable Materials", "Other"))</f>
        <v>Non-Durable Materials</v>
      </c>
      <c r="E2699">
        <f>IF(D2699="Non-Durable Materials",0,1)</f>
        <v>0</v>
      </c>
      <c r="F2699">
        <v>1</v>
      </c>
      <c r="G2699">
        <v>1916</v>
      </c>
      <c r="H2699" s="3">
        <v>1941</v>
      </c>
      <c r="I2699">
        <v>1</v>
      </c>
      <c r="J2699">
        <v>4</v>
      </c>
      <c r="K2699">
        <v>2</v>
      </c>
      <c r="L2699">
        <v>0</v>
      </c>
      <c r="M2699">
        <v>4140</v>
      </c>
      <c r="N2699">
        <v>11</v>
      </c>
      <c r="O2699">
        <v>11</v>
      </c>
      <c r="P2699" s="6">
        <v>158000</v>
      </c>
    </row>
    <row r="2700" spans="1:16" x14ac:dyDescent="0.2">
      <c r="A2700" t="s">
        <v>19</v>
      </c>
      <c r="B2700">
        <v>11</v>
      </c>
      <c r="C2700" t="s">
        <v>40</v>
      </c>
      <c r="D2700" t="str">
        <f>IF(OR(C2700="Brick", C2700="Stone", C2700="Fiber-Cement"), "Durable Materials", IF(OR(C2700="Aluminum / Vinyl", C2700="Block", C2700="Frame", C2700="Masonry / Frame", C2700="Prem Wood", C2700="Stucco"), "Non-Durable Materials", "Other"))</f>
        <v>Non-Durable Materials</v>
      </c>
      <c r="E2700">
        <f>IF(D2700="Non-Durable Materials",0,1)</f>
        <v>0</v>
      </c>
      <c r="F2700">
        <v>1</v>
      </c>
      <c r="G2700">
        <v>1956</v>
      </c>
      <c r="H2700" s="3">
        <v>1019</v>
      </c>
      <c r="I2700">
        <v>1</v>
      </c>
      <c r="J2700">
        <v>3</v>
      </c>
      <c r="K2700">
        <v>1</v>
      </c>
      <c r="L2700">
        <v>0</v>
      </c>
      <c r="M2700">
        <v>7650</v>
      </c>
      <c r="N2700">
        <v>6</v>
      </c>
      <c r="O2700">
        <v>6</v>
      </c>
      <c r="P2700" s="6">
        <v>158500</v>
      </c>
    </row>
    <row r="2701" spans="1:16" x14ac:dyDescent="0.2">
      <c r="A2701" t="s">
        <v>19</v>
      </c>
      <c r="B2701">
        <v>5</v>
      </c>
      <c r="C2701" t="s">
        <v>22</v>
      </c>
      <c r="D2701" t="str">
        <f>IF(OR(C2701="Brick", C2701="Stone", C2701="Fiber-Cement"), "Durable Materials", IF(OR(C2701="Aluminum / Vinyl", C2701="Block", C2701="Frame", C2701="Masonry / Frame", C2701="Prem Wood", C2701="Stucco"), "Non-Durable Materials", "Other"))</f>
        <v>Non-Durable Materials</v>
      </c>
      <c r="E2701">
        <f>IF(D2701="Non-Durable Materials",0,1)</f>
        <v>0</v>
      </c>
      <c r="F2701">
        <v>1</v>
      </c>
      <c r="G2701">
        <v>1956</v>
      </c>
      <c r="H2701" s="3">
        <v>1014</v>
      </c>
      <c r="I2701">
        <v>1</v>
      </c>
      <c r="J2701">
        <v>3</v>
      </c>
      <c r="K2701">
        <v>2</v>
      </c>
      <c r="L2701">
        <v>0</v>
      </c>
      <c r="M2701">
        <v>6160</v>
      </c>
      <c r="N2701">
        <v>7</v>
      </c>
      <c r="O2701">
        <v>7</v>
      </c>
      <c r="P2701" s="6">
        <v>158500</v>
      </c>
    </row>
    <row r="2702" spans="1:16" x14ac:dyDescent="0.2">
      <c r="A2702" t="s">
        <v>19</v>
      </c>
      <c r="B2702">
        <v>9</v>
      </c>
      <c r="C2702" t="s">
        <v>22</v>
      </c>
      <c r="D2702" t="str">
        <f>IF(OR(C2702="Brick", C2702="Stone", C2702="Fiber-Cement"), "Durable Materials", IF(OR(C2702="Aluminum / Vinyl", C2702="Block", C2702="Frame", C2702="Masonry / Frame", C2702="Prem Wood", C2702="Stucco"), "Non-Durable Materials", "Other"))</f>
        <v>Non-Durable Materials</v>
      </c>
      <c r="E2702">
        <f>IF(D2702="Non-Durable Materials",0,1)</f>
        <v>0</v>
      </c>
      <c r="F2702">
        <v>1</v>
      </c>
      <c r="G2702">
        <v>1982</v>
      </c>
      <c r="H2702" s="3">
        <v>1077</v>
      </c>
      <c r="I2702">
        <v>1</v>
      </c>
      <c r="J2702">
        <v>4</v>
      </c>
      <c r="K2702">
        <v>1</v>
      </c>
      <c r="L2702">
        <v>1</v>
      </c>
      <c r="M2702">
        <v>7200</v>
      </c>
      <c r="N2702">
        <v>10</v>
      </c>
      <c r="O2702">
        <v>10</v>
      </c>
      <c r="P2702" s="6">
        <v>158500</v>
      </c>
    </row>
    <row r="2703" spans="1:16" x14ac:dyDescent="0.2">
      <c r="A2703" t="s">
        <v>19</v>
      </c>
      <c r="B2703">
        <v>5</v>
      </c>
      <c r="C2703" t="s">
        <v>25</v>
      </c>
      <c r="D2703" t="str">
        <f>IF(OR(C2703="Brick", C2703="Stone", C2703="Fiber-Cement"), "Durable Materials", IF(OR(C2703="Aluminum / Vinyl", C2703="Block", C2703="Frame", C2703="Masonry / Frame", C2703="Prem Wood", C2703="Stucco"), "Non-Durable Materials", "Other"))</f>
        <v>Durable Materials</v>
      </c>
      <c r="E2703">
        <f>IF(D2703="Non-Durable Materials",0,1)</f>
        <v>1</v>
      </c>
      <c r="F2703">
        <v>1</v>
      </c>
      <c r="G2703">
        <v>1952</v>
      </c>
      <c r="H2703" s="3">
        <v>1176</v>
      </c>
      <c r="I2703">
        <v>1</v>
      </c>
      <c r="J2703">
        <v>3</v>
      </c>
      <c r="K2703">
        <v>1</v>
      </c>
      <c r="L2703">
        <v>0</v>
      </c>
      <c r="M2703">
        <v>5715</v>
      </c>
      <c r="N2703">
        <v>11</v>
      </c>
      <c r="O2703">
        <v>11</v>
      </c>
      <c r="P2703" s="6">
        <v>158500</v>
      </c>
    </row>
    <row r="2704" spans="1:16" x14ac:dyDescent="0.2">
      <c r="A2704" t="s">
        <v>19</v>
      </c>
      <c r="B2704">
        <v>11</v>
      </c>
      <c r="C2704" t="s">
        <v>22</v>
      </c>
      <c r="D2704" t="str">
        <f>IF(OR(C2704="Brick", C2704="Stone", C2704="Fiber-Cement"), "Durable Materials", IF(OR(C2704="Aluminum / Vinyl", C2704="Block", C2704="Frame", C2704="Masonry / Frame", C2704="Prem Wood", C2704="Stucco"), "Non-Durable Materials", "Other"))</f>
        <v>Non-Durable Materials</v>
      </c>
      <c r="E2704">
        <f>IF(D2704="Non-Durable Materials",0,1)</f>
        <v>0</v>
      </c>
      <c r="F2704">
        <v>1</v>
      </c>
      <c r="G2704">
        <v>1941</v>
      </c>
      <c r="H2704" s="3">
        <v>1210</v>
      </c>
      <c r="I2704">
        <v>1</v>
      </c>
      <c r="J2704">
        <v>4</v>
      </c>
      <c r="K2704">
        <v>1</v>
      </c>
      <c r="L2704">
        <v>1</v>
      </c>
      <c r="M2704">
        <v>4960</v>
      </c>
      <c r="N2704">
        <v>4</v>
      </c>
      <c r="O2704">
        <v>4</v>
      </c>
      <c r="P2704" s="6">
        <v>158900</v>
      </c>
    </row>
    <row r="2705" spans="1:16" x14ac:dyDescent="0.2">
      <c r="A2705" t="s">
        <v>19</v>
      </c>
      <c r="B2705">
        <v>11</v>
      </c>
      <c r="C2705" t="s">
        <v>25</v>
      </c>
      <c r="D2705" t="str">
        <f>IF(OR(C2705="Brick", C2705="Stone", C2705="Fiber-Cement"), "Durable Materials", IF(OR(C2705="Aluminum / Vinyl", C2705="Block", C2705="Frame", C2705="Masonry / Frame", C2705="Prem Wood", C2705="Stucco"), "Non-Durable Materials", "Other"))</f>
        <v>Durable Materials</v>
      </c>
      <c r="E2705">
        <f>IF(D2705="Non-Durable Materials",0,1)</f>
        <v>1</v>
      </c>
      <c r="F2705">
        <v>1</v>
      </c>
      <c r="G2705">
        <v>1973</v>
      </c>
      <c r="H2705" s="3">
        <v>1200</v>
      </c>
      <c r="I2705">
        <v>1</v>
      </c>
      <c r="J2705">
        <v>3</v>
      </c>
      <c r="K2705">
        <v>1</v>
      </c>
      <c r="L2705">
        <v>1</v>
      </c>
      <c r="M2705">
        <v>4800</v>
      </c>
      <c r="N2705">
        <v>8</v>
      </c>
      <c r="O2705">
        <v>8</v>
      </c>
      <c r="P2705" s="6">
        <v>158900</v>
      </c>
    </row>
    <row r="2706" spans="1:16" x14ac:dyDescent="0.2">
      <c r="A2706" t="s">
        <v>19</v>
      </c>
      <c r="B2706">
        <v>10</v>
      </c>
      <c r="C2706" t="s">
        <v>22</v>
      </c>
      <c r="D2706" t="str">
        <f>IF(OR(C2706="Brick", C2706="Stone", C2706="Fiber-Cement"), "Durable Materials", IF(OR(C2706="Aluminum / Vinyl", C2706="Block", C2706="Frame", C2706="Masonry / Frame", C2706="Prem Wood", C2706="Stucco"), "Non-Durable Materials", "Other"))</f>
        <v>Non-Durable Materials</v>
      </c>
      <c r="E2706">
        <f>IF(D2706="Non-Durable Materials",0,1)</f>
        <v>0</v>
      </c>
      <c r="F2706">
        <v>2</v>
      </c>
      <c r="G2706">
        <v>1948</v>
      </c>
      <c r="H2706" s="3">
        <v>1240</v>
      </c>
      <c r="I2706">
        <v>1</v>
      </c>
      <c r="J2706">
        <v>3</v>
      </c>
      <c r="K2706">
        <v>1</v>
      </c>
      <c r="L2706">
        <v>1</v>
      </c>
      <c r="M2706">
        <v>4680</v>
      </c>
      <c r="N2706">
        <v>12</v>
      </c>
      <c r="O2706">
        <v>12</v>
      </c>
      <c r="P2706" s="6">
        <v>158900</v>
      </c>
    </row>
    <row r="2707" spans="1:16" x14ac:dyDescent="0.2">
      <c r="A2707" t="s">
        <v>19</v>
      </c>
      <c r="B2707">
        <v>14</v>
      </c>
      <c r="C2707" t="s">
        <v>22</v>
      </c>
      <c r="D2707" t="str">
        <f>IF(OR(C2707="Brick", C2707="Stone", C2707="Fiber-Cement"), "Durable Materials", IF(OR(C2707="Aluminum / Vinyl", C2707="Block", C2707="Frame", C2707="Masonry / Frame", C2707="Prem Wood", C2707="Stucco"), "Non-Durable Materials", "Other"))</f>
        <v>Non-Durable Materials</v>
      </c>
      <c r="E2707">
        <f>IF(D2707="Non-Durable Materials",0,1)</f>
        <v>0</v>
      </c>
      <c r="F2707">
        <v>1</v>
      </c>
      <c r="G2707">
        <v>1948</v>
      </c>
      <c r="H2707" s="3">
        <v>1082</v>
      </c>
      <c r="I2707">
        <v>1</v>
      </c>
      <c r="J2707">
        <v>3</v>
      </c>
      <c r="K2707">
        <v>1</v>
      </c>
      <c r="L2707">
        <v>0</v>
      </c>
      <c r="M2707">
        <v>5060</v>
      </c>
      <c r="N2707">
        <v>2</v>
      </c>
      <c r="O2707">
        <v>2</v>
      </c>
      <c r="P2707" s="6">
        <v>159000</v>
      </c>
    </row>
    <row r="2708" spans="1:16" x14ac:dyDescent="0.2">
      <c r="A2708" t="s">
        <v>19</v>
      </c>
      <c r="B2708">
        <v>5</v>
      </c>
      <c r="C2708" t="s">
        <v>34</v>
      </c>
      <c r="D2708" t="str">
        <f>IF(OR(C2708="Brick", C2708="Stone", C2708="Fiber-Cement"), "Durable Materials", IF(OR(C2708="Aluminum / Vinyl", C2708="Block", C2708="Frame", C2708="Masonry / Frame", C2708="Prem Wood", C2708="Stucco"), "Non-Durable Materials", "Other"))</f>
        <v>Durable Materials</v>
      </c>
      <c r="E2708">
        <f>IF(D2708="Non-Durable Materials",0,1)</f>
        <v>1</v>
      </c>
      <c r="F2708">
        <v>1.5</v>
      </c>
      <c r="G2708">
        <v>1948</v>
      </c>
      <c r="H2708" s="3">
        <v>1893</v>
      </c>
      <c r="I2708">
        <v>1</v>
      </c>
      <c r="J2708">
        <v>4</v>
      </c>
      <c r="K2708">
        <v>3</v>
      </c>
      <c r="L2708">
        <v>0</v>
      </c>
      <c r="M2708">
        <v>5000</v>
      </c>
      <c r="N2708">
        <v>4</v>
      </c>
      <c r="O2708">
        <v>4</v>
      </c>
      <c r="P2708" s="6">
        <v>159000</v>
      </c>
    </row>
    <row r="2709" spans="1:16" x14ac:dyDescent="0.2">
      <c r="A2709" t="s">
        <v>19</v>
      </c>
      <c r="B2709">
        <v>5</v>
      </c>
      <c r="C2709" t="s">
        <v>22</v>
      </c>
      <c r="D2709" t="str">
        <f>IF(OR(C2709="Brick", C2709="Stone", C2709="Fiber-Cement"), "Durable Materials", IF(OR(C2709="Aluminum / Vinyl", C2709="Block", C2709="Frame", C2709="Masonry / Frame", C2709="Prem Wood", C2709="Stucco"), "Non-Durable Materials", "Other"))</f>
        <v>Non-Durable Materials</v>
      </c>
      <c r="E2709">
        <f>IF(D2709="Non-Durable Materials",0,1)</f>
        <v>0</v>
      </c>
      <c r="F2709">
        <v>2</v>
      </c>
      <c r="G2709">
        <v>1958</v>
      </c>
      <c r="H2709" s="3">
        <v>2227</v>
      </c>
      <c r="I2709">
        <v>2</v>
      </c>
      <c r="J2709">
        <v>6</v>
      </c>
      <c r="K2709">
        <v>2</v>
      </c>
      <c r="L2709">
        <v>1</v>
      </c>
      <c r="M2709">
        <v>4800</v>
      </c>
      <c r="N2709">
        <v>5</v>
      </c>
      <c r="O2709">
        <v>5</v>
      </c>
      <c r="P2709" s="6">
        <v>159000</v>
      </c>
    </row>
    <row r="2710" spans="1:16" x14ac:dyDescent="0.2">
      <c r="A2710" t="s">
        <v>19</v>
      </c>
      <c r="B2710">
        <v>11</v>
      </c>
      <c r="C2710" t="s">
        <v>25</v>
      </c>
      <c r="D2710" t="str">
        <f>IF(OR(C2710="Brick", C2710="Stone", C2710="Fiber-Cement"), "Durable Materials", IF(OR(C2710="Aluminum / Vinyl", C2710="Block", C2710="Frame", C2710="Masonry / Frame", C2710="Prem Wood", C2710="Stucco"), "Non-Durable Materials", "Other"))</f>
        <v>Durable Materials</v>
      </c>
      <c r="E2710">
        <f>IF(D2710="Non-Durable Materials",0,1)</f>
        <v>1</v>
      </c>
      <c r="F2710">
        <v>1</v>
      </c>
      <c r="G2710">
        <v>1951</v>
      </c>
      <c r="H2710" s="3">
        <v>1153</v>
      </c>
      <c r="I2710">
        <v>1</v>
      </c>
      <c r="J2710">
        <v>3</v>
      </c>
      <c r="K2710">
        <v>1</v>
      </c>
      <c r="L2710">
        <v>1</v>
      </c>
      <c r="M2710">
        <v>4760</v>
      </c>
      <c r="N2710">
        <v>5</v>
      </c>
      <c r="O2710">
        <v>5</v>
      </c>
      <c r="P2710" s="6">
        <v>159000</v>
      </c>
    </row>
    <row r="2711" spans="1:16" x14ac:dyDescent="0.2">
      <c r="A2711" t="s">
        <v>19</v>
      </c>
      <c r="B2711">
        <v>11</v>
      </c>
      <c r="C2711" t="s">
        <v>25</v>
      </c>
      <c r="D2711" t="str">
        <f>IF(OR(C2711="Brick", C2711="Stone", C2711="Fiber-Cement"), "Durable Materials", IF(OR(C2711="Aluminum / Vinyl", C2711="Block", C2711="Frame", C2711="Masonry / Frame", C2711="Prem Wood", C2711="Stucco"), "Non-Durable Materials", "Other"))</f>
        <v>Durable Materials</v>
      </c>
      <c r="E2711">
        <f>IF(D2711="Non-Durable Materials",0,1)</f>
        <v>1</v>
      </c>
      <c r="F2711">
        <v>1</v>
      </c>
      <c r="G2711">
        <v>1956</v>
      </c>
      <c r="H2711" s="3">
        <v>998</v>
      </c>
      <c r="I2711">
        <v>1</v>
      </c>
      <c r="J2711">
        <v>3</v>
      </c>
      <c r="K2711">
        <v>1</v>
      </c>
      <c r="L2711">
        <v>1</v>
      </c>
      <c r="M2711">
        <v>7440</v>
      </c>
      <c r="N2711">
        <v>5</v>
      </c>
      <c r="O2711">
        <v>5</v>
      </c>
      <c r="P2711" s="6">
        <v>159000</v>
      </c>
    </row>
    <row r="2712" spans="1:16" x14ac:dyDescent="0.2">
      <c r="A2712" t="s">
        <v>19</v>
      </c>
      <c r="B2712">
        <v>5</v>
      </c>
      <c r="C2712" t="s">
        <v>25</v>
      </c>
      <c r="D2712" t="str">
        <f>IF(OR(C2712="Brick", C2712="Stone", C2712="Fiber-Cement"), "Durable Materials", IF(OR(C2712="Aluminum / Vinyl", C2712="Block", C2712="Frame", C2712="Masonry / Frame", C2712="Prem Wood", C2712="Stucco"), "Non-Durable Materials", "Other"))</f>
        <v>Durable Materials</v>
      </c>
      <c r="E2712">
        <f>IF(D2712="Non-Durable Materials",0,1)</f>
        <v>1</v>
      </c>
      <c r="F2712">
        <v>1</v>
      </c>
      <c r="G2712">
        <v>1948</v>
      </c>
      <c r="H2712" s="3">
        <v>1276</v>
      </c>
      <c r="I2712">
        <v>1</v>
      </c>
      <c r="J2712">
        <v>3</v>
      </c>
      <c r="K2712">
        <v>1</v>
      </c>
      <c r="L2712">
        <v>0</v>
      </c>
      <c r="M2712">
        <v>5000</v>
      </c>
      <c r="N2712">
        <v>6</v>
      </c>
      <c r="O2712">
        <v>6</v>
      </c>
      <c r="P2712" s="6">
        <v>159000</v>
      </c>
    </row>
    <row r="2713" spans="1:16" x14ac:dyDescent="0.2">
      <c r="A2713" t="s">
        <v>19</v>
      </c>
      <c r="B2713">
        <v>11</v>
      </c>
      <c r="C2713" t="s">
        <v>22</v>
      </c>
      <c r="D2713" t="str">
        <f>IF(OR(C2713="Brick", C2713="Stone", C2713="Fiber-Cement"), "Durable Materials", IF(OR(C2713="Aluminum / Vinyl", C2713="Block", C2713="Frame", C2713="Masonry / Frame", C2713="Prem Wood", C2713="Stucco"), "Non-Durable Materials", "Other"))</f>
        <v>Non-Durable Materials</v>
      </c>
      <c r="E2713">
        <f>IF(D2713="Non-Durable Materials",0,1)</f>
        <v>0</v>
      </c>
      <c r="F2713">
        <v>1</v>
      </c>
      <c r="G2713">
        <v>1956</v>
      </c>
      <c r="H2713" s="3">
        <v>995</v>
      </c>
      <c r="I2713">
        <v>1</v>
      </c>
      <c r="J2713">
        <v>3</v>
      </c>
      <c r="K2713">
        <v>1</v>
      </c>
      <c r="L2713">
        <v>1</v>
      </c>
      <c r="M2713">
        <v>9144</v>
      </c>
      <c r="N2713">
        <v>6</v>
      </c>
      <c r="O2713">
        <v>6</v>
      </c>
      <c r="P2713" s="6">
        <v>159000</v>
      </c>
    </row>
    <row r="2714" spans="1:16" x14ac:dyDescent="0.2">
      <c r="A2714" t="s">
        <v>19</v>
      </c>
      <c r="B2714">
        <v>14</v>
      </c>
      <c r="C2714" t="s">
        <v>22</v>
      </c>
      <c r="D2714" t="str">
        <f>IF(OR(C2714="Brick", C2714="Stone", C2714="Fiber-Cement"), "Durable Materials", IF(OR(C2714="Aluminum / Vinyl", C2714="Block", C2714="Frame", C2714="Masonry / Frame", C2714="Prem Wood", C2714="Stucco"), "Non-Durable Materials", "Other"))</f>
        <v>Non-Durable Materials</v>
      </c>
      <c r="E2714">
        <f>IF(D2714="Non-Durable Materials",0,1)</f>
        <v>0</v>
      </c>
      <c r="F2714">
        <v>1.5</v>
      </c>
      <c r="G2714">
        <v>1928</v>
      </c>
      <c r="H2714" s="3">
        <v>1805</v>
      </c>
      <c r="I2714">
        <v>2</v>
      </c>
      <c r="J2714">
        <v>5</v>
      </c>
      <c r="K2714">
        <v>3</v>
      </c>
      <c r="L2714">
        <v>0</v>
      </c>
      <c r="M2714">
        <v>5600</v>
      </c>
      <c r="N2714">
        <v>6</v>
      </c>
      <c r="O2714">
        <v>6</v>
      </c>
      <c r="P2714" s="6">
        <v>159000</v>
      </c>
    </row>
    <row r="2715" spans="1:16" x14ac:dyDescent="0.2">
      <c r="A2715" t="s">
        <v>19</v>
      </c>
      <c r="B2715">
        <v>14</v>
      </c>
      <c r="C2715" t="s">
        <v>22</v>
      </c>
      <c r="D2715" t="str">
        <f>IF(OR(C2715="Brick", C2715="Stone", C2715="Fiber-Cement"), "Durable Materials", IF(OR(C2715="Aluminum / Vinyl", C2715="Block", C2715="Frame", C2715="Masonry / Frame", C2715="Prem Wood", C2715="Stucco"), "Non-Durable Materials", "Other"))</f>
        <v>Non-Durable Materials</v>
      </c>
      <c r="E2715">
        <f>IF(D2715="Non-Durable Materials",0,1)</f>
        <v>0</v>
      </c>
      <c r="F2715">
        <v>1</v>
      </c>
      <c r="G2715">
        <v>1927</v>
      </c>
      <c r="H2715" s="3">
        <v>1575</v>
      </c>
      <c r="I2715">
        <v>1</v>
      </c>
      <c r="J2715">
        <v>4</v>
      </c>
      <c r="K2715">
        <v>2</v>
      </c>
      <c r="L2715">
        <v>0</v>
      </c>
      <c r="M2715">
        <v>4620</v>
      </c>
      <c r="N2715">
        <v>6</v>
      </c>
      <c r="O2715">
        <v>6</v>
      </c>
      <c r="P2715" s="6">
        <v>159000</v>
      </c>
    </row>
    <row r="2716" spans="1:16" x14ac:dyDescent="0.2">
      <c r="A2716" t="s">
        <v>19</v>
      </c>
      <c r="B2716">
        <v>9</v>
      </c>
      <c r="C2716" t="s">
        <v>22</v>
      </c>
      <c r="D2716" t="str">
        <f>IF(OR(C2716="Brick", C2716="Stone", C2716="Fiber-Cement"), "Durable Materials", IF(OR(C2716="Aluminum / Vinyl", C2716="Block", C2716="Frame", C2716="Masonry / Frame", C2716="Prem Wood", C2716="Stucco"), "Non-Durable Materials", "Other"))</f>
        <v>Non-Durable Materials</v>
      </c>
      <c r="E2716">
        <f>IF(D2716="Non-Durable Materials",0,1)</f>
        <v>0</v>
      </c>
      <c r="F2716">
        <v>1</v>
      </c>
      <c r="G2716">
        <v>1971</v>
      </c>
      <c r="H2716" s="3">
        <v>1958</v>
      </c>
      <c r="I2716">
        <v>1</v>
      </c>
      <c r="J2716">
        <v>5</v>
      </c>
      <c r="K2716">
        <v>2</v>
      </c>
      <c r="L2716">
        <v>1</v>
      </c>
      <c r="M2716">
        <v>7800</v>
      </c>
      <c r="N2716">
        <v>7</v>
      </c>
      <c r="O2716">
        <v>7</v>
      </c>
      <c r="P2716" s="6">
        <v>159000</v>
      </c>
    </row>
    <row r="2717" spans="1:16" x14ac:dyDescent="0.2">
      <c r="A2717" t="s">
        <v>19</v>
      </c>
      <c r="B2717">
        <v>9</v>
      </c>
      <c r="C2717" t="s">
        <v>22</v>
      </c>
      <c r="D2717" t="str">
        <f>IF(OR(C2717="Brick", C2717="Stone", C2717="Fiber-Cement"), "Durable Materials", IF(OR(C2717="Aluminum / Vinyl", C2717="Block", C2717="Frame", C2717="Masonry / Frame", C2717="Prem Wood", C2717="Stucco"), "Non-Durable Materials", "Other"))</f>
        <v>Non-Durable Materials</v>
      </c>
      <c r="E2717">
        <f>IF(D2717="Non-Durable Materials",0,1)</f>
        <v>0</v>
      </c>
      <c r="F2717">
        <v>1</v>
      </c>
      <c r="G2717">
        <v>1971</v>
      </c>
      <c r="H2717" s="3">
        <v>1200</v>
      </c>
      <c r="I2717">
        <v>1</v>
      </c>
      <c r="J2717">
        <v>3</v>
      </c>
      <c r="K2717">
        <v>1</v>
      </c>
      <c r="L2717">
        <v>1</v>
      </c>
      <c r="M2717">
        <v>12492</v>
      </c>
      <c r="N2717">
        <v>8</v>
      </c>
      <c r="O2717">
        <v>8</v>
      </c>
      <c r="P2717" s="6">
        <v>159000</v>
      </c>
    </row>
    <row r="2718" spans="1:16" x14ac:dyDescent="0.2">
      <c r="A2718" t="s">
        <v>19</v>
      </c>
      <c r="B2718">
        <v>13</v>
      </c>
      <c r="C2718" t="s">
        <v>25</v>
      </c>
      <c r="D2718" t="str">
        <f>IF(OR(C2718="Brick", C2718="Stone", C2718="Fiber-Cement"), "Durable Materials", IF(OR(C2718="Aluminum / Vinyl", C2718="Block", C2718="Frame", C2718="Masonry / Frame", C2718="Prem Wood", C2718="Stucco"), "Non-Durable Materials", "Other"))</f>
        <v>Durable Materials</v>
      </c>
      <c r="E2718">
        <f>IF(D2718="Non-Durable Materials",0,1)</f>
        <v>1</v>
      </c>
      <c r="F2718">
        <v>1</v>
      </c>
      <c r="G2718">
        <v>1964</v>
      </c>
      <c r="H2718" s="3">
        <v>1251</v>
      </c>
      <c r="I2718">
        <v>1</v>
      </c>
      <c r="J2718">
        <v>3</v>
      </c>
      <c r="K2718">
        <v>1</v>
      </c>
      <c r="L2718">
        <v>1</v>
      </c>
      <c r="M2718">
        <v>6450</v>
      </c>
      <c r="N2718">
        <v>8</v>
      </c>
      <c r="O2718">
        <v>8</v>
      </c>
      <c r="P2718" s="6">
        <v>159000</v>
      </c>
    </row>
    <row r="2719" spans="1:16" x14ac:dyDescent="0.2">
      <c r="A2719" t="s">
        <v>19</v>
      </c>
      <c r="B2719">
        <v>11</v>
      </c>
      <c r="C2719" t="s">
        <v>25</v>
      </c>
      <c r="D2719" t="str">
        <f>IF(OR(C2719="Brick", C2719="Stone", C2719="Fiber-Cement"), "Durable Materials", IF(OR(C2719="Aluminum / Vinyl", C2719="Block", C2719="Frame", C2719="Masonry / Frame", C2719="Prem Wood", C2719="Stucco"), "Non-Durable Materials", "Other"))</f>
        <v>Durable Materials</v>
      </c>
      <c r="E2719">
        <f>IF(D2719="Non-Durable Materials",0,1)</f>
        <v>1</v>
      </c>
      <c r="F2719">
        <v>1</v>
      </c>
      <c r="G2719">
        <v>1938</v>
      </c>
      <c r="H2719" s="3">
        <v>1552</v>
      </c>
      <c r="I2719">
        <v>1</v>
      </c>
      <c r="J2719">
        <v>3</v>
      </c>
      <c r="K2719">
        <v>1</v>
      </c>
      <c r="L2719">
        <v>0</v>
      </c>
      <c r="M2719">
        <v>5461</v>
      </c>
      <c r="N2719">
        <v>9</v>
      </c>
      <c r="O2719">
        <v>9</v>
      </c>
      <c r="P2719" s="6">
        <v>159000</v>
      </c>
    </row>
    <row r="2720" spans="1:16" x14ac:dyDescent="0.2">
      <c r="A2720" t="s">
        <v>19</v>
      </c>
      <c r="B2720">
        <v>6</v>
      </c>
      <c r="C2720" t="s">
        <v>22</v>
      </c>
      <c r="D2720" t="str">
        <f>IF(OR(C2720="Brick", C2720="Stone", C2720="Fiber-Cement"), "Durable Materials", IF(OR(C2720="Aluminum / Vinyl", C2720="Block", C2720="Frame", C2720="Masonry / Frame", C2720="Prem Wood", C2720="Stucco"), "Non-Durable Materials", "Other"))</f>
        <v>Non-Durable Materials</v>
      </c>
      <c r="E2720">
        <f>IF(D2720="Non-Durable Materials",0,1)</f>
        <v>0</v>
      </c>
      <c r="F2720">
        <v>2</v>
      </c>
      <c r="G2720">
        <v>1910</v>
      </c>
      <c r="H2720" s="3">
        <v>2967</v>
      </c>
      <c r="I2720">
        <v>2</v>
      </c>
      <c r="J2720">
        <v>5</v>
      </c>
      <c r="K2720">
        <v>2</v>
      </c>
      <c r="L2720">
        <v>0</v>
      </c>
      <c r="M2720">
        <v>3690</v>
      </c>
      <c r="N2720">
        <v>10</v>
      </c>
      <c r="O2720">
        <v>10</v>
      </c>
      <c r="P2720" s="6">
        <v>159000</v>
      </c>
    </row>
    <row r="2721" spans="1:16" x14ac:dyDescent="0.2">
      <c r="A2721" t="s">
        <v>19</v>
      </c>
      <c r="B2721">
        <v>11</v>
      </c>
      <c r="C2721" t="s">
        <v>22</v>
      </c>
      <c r="D2721" t="str">
        <f>IF(OR(C2721="Brick", C2721="Stone", C2721="Fiber-Cement"), "Durable Materials", IF(OR(C2721="Aluminum / Vinyl", C2721="Block", C2721="Frame", C2721="Masonry / Frame", C2721="Prem Wood", C2721="Stucco"), "Non-Durable Materials", "Other"))</f>
        <v>Non-Durable Materials</v>
      </c>
      <c r="E2721">
        <f>IF(D2721="Non-Durable Materials",0,1)</f>
        <v>0</v>
      </c>
      <c r="F2721">
        <v>1.5</v>
      </c>
      <c r="G2721">
        <v>1940</v>
      </c>
      <c r="H2721" s="3">
        <v>1491</v>
      </c>
      <c r="I2721">
        <v>2</v>
      </c>
      <c r="J2721">
        <v>3</v>
      </c>
      <c r="K2721">
        <v>2</v>
      </c>
      <c r="L2721">
        <v>0</v>
      </c>
      <c r="M2721">
        <v>5151</v>
      </c>
      <c r="N2721">
        <v>11</v>
      </c>
      <c r="O2721">
        <v>11</v>
      </c>
      <c r="P2721" s="6">
        <v>159050</v>
      </c>
    </row>
    <row r="2722" spans="1:16" x14ac:dyDescent="0.2">
      <c r="A2722" t="s">
        <v>19</v>
      </c>
      <c r="B2722">
        <v>5</v>
      </c>
      <c r="C2722" t="s">
        <v>22</v>
      </c>
      <c r="D2722" t="str">
        <f>IF(OR(C2722="Brick", C2722="Stone", C2722="Fiber-Cement"), "Durable Materials", IF(OR(C2722="Aluminum / Vinyl", C2722="Block", C2722="Frame", C2722="Masonry / Frame", C2722="Prem Wood", C2722="Stucco"), "Non-Durable Materials", "Other"))</f>
        <v>Non-Durable Materials</v>
      </c>
      <c r="E2722">
        <f>IF(D2722="Non-Durable Materials",0,1)</f>
        <v>0</v>
      </c>
      <c r="F2722">
        <v>1</v>
      </c>
      <c r="G2722">
        <v>1952</v>
      </c>
      <c r="H2722" s="3">
        <v>973</v>
      </c>
      <c r="I2722">
        <v>1</v>
      </c>
      <c r="J2722">
        <v>4</v>
      </c>
      <c r="K2722">
        <v>1</v>
      </c>
      <c r="L2722">
        <v>0</v>
      </c>
      <c r="M2722">
        <v>6000</v>
      </c>
      <c r="N2722">
        <v>6</v>
      </c>
      <c r="O2722">
        <v>6</v>
      </c>
      <c r="P2722" s="6">
        <v>159100</v>
      </c>
    </row>
    <row r="2723" spans="1:16" x14ac:dyDescent="0.2">
      <c r="A2723" t="s">
        <v>19</v>
      </c>
      <c r="B2723">
        <v>10</v>
      </c>
      <c r="C2723" t="s">
        <v>25</v>
      </c>
      <c r="D2723" t="str">
        <f>IF(OR(C2723="Brick", C2723="Stone", C2723="Fiber-Cement"), "Durable Materials", IF(OR(C2723="Aluminum / Vinyl", C2723="Block", C2723="Frame", C2723="Masonry / Frame", C2723="Prem Wood", C2723="Stucco"), "Non-Durable Materials", "Other"))</f>
        <v>Durable Materials</v>
      </c>
      <c r="E2723">
        <f>IF(D2723="Non-Durable Materials",0,1)</f>
        <v>1</v>
      </c>
      <c r="F2723">
        <v>1.5</v>
      </c>
      <c r="G2723">
        <v>1940</v>
      </c>
      <c r="H2723" s="3">
        <v>2001</v>
      </c>
      <c r="I2723">
        <v>1</v>
      </c>
      <c r="J2723">
        <v>4</v>
      </c>
      <c r="K2723">
        <v>2</v>
      </c>
      <c r="L2723">
        <v>0</v>
      </c>
      <c r="M2723">
        <v>6160</v>
      </c>
      <c r="N2723">
        <v>2</v>
      </c>
      <c r="O2723">
        <v>2</v>
      </c>
      <c r="P2723" s="6">
        <v>159200</v>
      </c>
    </row>
    <row r="2724" spans="1:16" x14ac:dyDescent="0.2">
      <c r="A2724" t="s">
        <v>19</v>
      </c>
      <c r="B2724">
        <v>13</v>
      </c>
      <c r="C2724" t="s">
        <v>40</v>
      </c>
      <c r="D2724" t="str">
        <f>IF(OR(C2724="Brick", C2724="Stone", C2724="Fiber-Cement"), "Durable Materials", IF(OR(C2724="Aluminum / Vinyl", C2724="Block", C2724="Frame", C2724="Masonry / Frame", C2724="Prem Wood", C2724="Stucco"), "Non-Durable Materials", "Other"))</f>
        <v>Non-Durable Materials</v>
      </c>
      <c r="E2724">
        <f>IF(D2724="Non-Durable Materials",0,1)</f>
        <v>0</v>
      </c>
      <c r="F2724">
        <v>2</v>
      </c>
      <c r="G2724">
        <v>1959</v>
      </c>
      <c r="H2724" s="3">
        <v>2024</v>
      </c>
      <c r="I2724">
        <v>2</v>
      </c>
      <c r="J2724">
        <v>5</v>
      </c>
      <c r="K2724">
        <v>2</v>
      </c>
      <c r="L2724">
        <v>0</v>
      </c>
      <c r="M2724">
        <v>3600</v>
      </c>
      <c r="N2724">
        <v>7</v>
      </c>
      <c r="O2724">
        <v>7</v>
      </c>
      <c r="P2724" s="6">
        <v>159500</v>
      </c>
    </row>
    <row r="2725" spans="1:16" x14ac:dyDescent="0.2">
      <c r="A2725" t="s">
        <v>19</v>
      </c>
      <c r="B2725">
        <v>13</v>
      </c>
      <c r="C2725" t="s">
        <v>25</v>
      </c>
      <c r="D2725" t="str">
        <f>IF(OR(C2725="Brick", C2725="Stone", C2725="Fiber-Cement"), "Durable Materials", IF(OR(C2725="Aluminum / Vinyl", C2725="Block", C2725="Frame", C2725="Masonry / Frame", C2725="Prem Wood", C2725="Stucco"), "Non-Durable Materials", "Other"))</f>
        <v>Durable Materials</v>
      </c>
      <c r="E2725">
        <f>IF(D2725="Non-Durable Materials",0,1)</f>
        <v>1</v>
      </c>
      <c r="F2725">
        <v>1</v>
      </c>
      <c r="G2725">
        <v>1950</v>
      </c>
      <c r="H2725" s="3">
        <v>1469</v>
      </c>
      <c r="I2725">
        <v>1</v>
      </c>
      <c r="J2725">
        <v>4</v>
      </c>
      <c r="K2725">
        <v>2</v>
      </c>
      <c r="L2725">
        <v>0</v>
      </c>
      <c r="M2725">
        <v>4440</v>
      </c>
      <c r="N2725">
        <v>10</v>
      </c>
      <c r="O2725">
        <v>10</v>
      </c>
      <c r="P2725" s="6">
        <v>159500</v>
      </c>
    </row>
    <row r="2726" spans="1:16" x14ac:dyDescent="0.2">
      <c r="A2726" t="s">
        <v>19</v>
      </c>
      <c r="B2726">
        <v>14</v>
      </c>
      <c r="C2726" t="s">
        <v>40</v>
      </c>
      <c r="D2726" t="str">
        <f>IF(OR(C2726="Brick", C2726="Stone", C2726="Fiber-Cement"), "Durable Materials", IF(OR(C2726="Aluminum / Vinyl", C2726="Block", C2726="Frame", C2726="Masonry / Frame", C2726="Prem Wood", C2726="Stucco"), "Non-Durable Materials", "Other"))</f>
        <v>Non-Durable Materials</v>
      </c>
      <c r="E2726">
        <f>IF(D2726="Non-Durable Materials",0,1)</f>
        <v>0</v>
      </c>
      <c r="F2726">
        <v>1</v>
      </c>
      <c r="G2726">
        <v>1926</v>
      </c>
      <c r="H2726" s="3">
        <v>1473</v>
      </c>
      <c r="I2726">
        <v>1</v>
      </c>
      <c r="J2726">
        <v>4</v>
      </c>
      <c r="K2726">
        <v>1</v>
      </c>
      <c r="L2726">
        <v>0</v>
      </c>
      <c r="M2726">
        <v>3600</v>
      </c>
      <c r="N2726">
        <v>12</v>
      </c>
      <c r="O2726">
        <v>12</v>
      </c>
      <c r="P2726" s="6">
        <v>159500</v>
      </c>
    </row>
    <row r="2727" spans="1:16" x14ac:dyDescent="0.2">
      <c r="A2727" t="s">
        <v>19</v>
      </c>
      <c r="B2727">
        <v>9</v>
      </c>
      <c r="C2727" t="s">
        <v>22</v>
      </c>
      <c r="D2727" t="str">
        <f>IF(OR(C2727="Brick", C2727="Stone", C2727="Fiber-Cement"), "Durable Materials", IF(OR(C2727="Aluminum / Vinyl", C2727="Block", C2727="Frame", C2727="Masonry / Frame", C2727="Prem Wood", C2727="Stucco"), "Non-Durable Materials", "Other"))</f>
        <v>Non-Durable Materials</v>
      </c>
      <c r="E2727">
        <f>IF(D2727="Non-Durable Materials",0,1)</f>
        <v>0</v>
      </c>
      <c r="F2727">
        <v>1</v>
      </c>
      <c r="G2727">
        <v>1964</v>
      </c>
      <c r="H2727" s="3">
        <v>1133</v>
      </c>
      <c r="I2727">
        <v>1</v>
      </c>
      <c r="J2727">
        <v>3</v>
      </c>
      <c r="K2727">
        <v>2</v>
      </c>
      <c r="L2727">
        <v>0</v>
      </c>
      <c r="M2727">
        <v>6030</v>
      </c>
      <c r="N2727">
        <v>2</v>
      </c>
      <c r="O2727">
        <v>2</v>
      </c>
      <c r="P2727" s="6">
        <v>159900</v>
      </c>
    </row>
    <row r="2728" spans="1:16" x14ac:dyDescent="0.2">
      <c r="A2728" t="s">
        <v>19</v>
      </c>
      <c r="B2728">
        <v>9</v>
      </c>
      <c r="C2728" t="s">
        <v>22</v>
      </c>
      <c r="D2728" t="str">
        <f>IF(OR(C2728="Brick", C2728="Stone", C2728="Fiber-Cement"), "Durable Materials", IF(OR(C2728="Aluminum / Vinyl", C2728="Block", C2728="Frame", C2728="Masonry / Frame", C2728="Prem Wood", C2728="Stucco"), "Non-Durable Materials", "Other"))</f>
        <v>Non-Durable Materials</v>
      </c>
      <c r="E2728">
        <f>IF(D2728="Non-Durable Materials",0,1)</f>
        <v>0</v>
      </c>
      <c r="F2728">
        <v>1.5</v>
      </c>
      <c r="G2728">
        <v>1956</v>
      </c>
      <c r="H2728" s="3">
        <v>1184</v>
      </c>
      <c r="I2728">
        <v>1</v>
      </c>
      <c r="J2728">
        <v>4</v>
      </c>
      <c r="K2728">
        <v>2</v>
      </c>
      <c r="L2728">
        <v>0</v>
      </c>
      <c r="M2728">
        <v>20000</v>
      </c>
      <c r="N2728">
        <v>4</v>
      </c>
      <c r="O2728">
        <v>4</v>
      </c>
      <c r="P2728" s="6">
        <v>159900</v>
      </c>
    </row>
    <row r="2729" spans="1:16" x14ac:dyDescent="0.2">
      <c r="A2729" t="s">
        <v>19</v>
      </c>
      <c r="B2729">
        <v>10</v>
      </c>
      <c r="C2729" t="s">
        <v>143</v>
      </c>
      <c r="D2729" t="str">
        <f>IF(OR(C2729="Brick", C2729="Stone", C2729="Fiber-Cement"), "Durable Materials", IF(OR(C2729="Aluminum / Vinyl", C2729="Block", C2729="Frame", C2729="Masonry / Frame", C2729="Prem Wood", C2729="Stucco"), "Non-Durable Materials", "Other"))</f>
        <v>Non-Durable Materials</v>
      </c>
      <c r="E2729">
        <f>IF(D2729="Non-Durable Materials",0,1)</f>
        <v>0</v>
      </c>
      <c r="F2729">
        <v>2</v>
      </c>
      <c r="G2729">
        <v>1924</v>
      </c>
      <c r="H2729" s="3">
        <v>2130</v>
      </c>
      <c r="I2729">
        <v>2</v>
      </c>
      <c r="J2729">
        <v>4</v>
      </c>
      <c r="K2729">
        <v>2</v>
      </c>
      <c r="L2729">
        <v>0</v>
      </c>
      <c r="M2729">
        <v>5170</v>
      </c>
      <c r="N2729">
        <v>4</v>
      </c>
      <c r="O2729">
        <v>4</v>
      </c>
      <c r="P2729" s="6">
        <v>159900</v>
      </c>
    </row>
    <row r="2730" spans="1:16" x14ac:dyDescent="0.2">
      <c r="A2730" t="s">
        <v>19</v>
      </c>
      <c r="B2730">
        <v>13</v>
      </c>
      <c r="C2730" t="s">
        <v>22</v>
      </c>
      <c r="D2730" t="str">
        <f>IF(OR(C2730="Brick", C2730="Stone", C2730="Fiber-Cement"), "Durable Materials", IF(OR(C2730="Aluminum / Vinyl", C2730="Block", C2730="Frame", C2730="Masonry / Frame", C2730="Prem Wood", C2730="Stucco"), "Non-Durable Materials", "Other"))</f>
        <v>Non-Durable Materials</v>
      </c>
      <c r="E2730">
        <f>IF(D2730="Non-Durable Materials",0,1)</f>
        <v>0</v>
      </c>
      <c r="F2730">
        <v>1.5</v>
      </c>
      <c r="G2730">
        <v>1942</v>
      </c>
      <c r="H2730" s="3">
        <v>1450</v>
      </c>
      <c r="I2730">
        <v>2</v>
      </c>
      <c r="J2730">
        <v>3</v>
      </c>
      <c r="K2730">
        <v>2</v>
      </c>
      <c r="L2730">
        <v>0</v>
      </c>
      <c r="M2730">
        <v>6550</v>
      </c>
      <c r="N2730">
        <v>5</v>
      </c>
      <c r="O2730">
        <v>5</v>
      </c>
      <c r="P2730" s="6">
        <v>159900</v>
      </c>
    </row>
    <row r="2731" spans="1:16" x14ac:dyDescent="0.2">
      <c r="A2731" t="s">
        <v>19</v>
      </c>
      <c r="B2731">
        <v>14</v>
      </c>
      <c r="C2731" t="s">
        <v>22</v>
      </c>
      <c r="D2731" t="str">
        <f>IF(OR(C2731="Brick", C2731="Stone", C2731="Fiber-Cement"), "Durable Materials", IF(OR(C2731="Aluminum / Vinyl", C2731="Block", C2731="Frame", C2731="Masonry / Frame", C2731="Prem Wood", C2731="Stucco"), "Non-Durable Materials", "Other"))</f>
        <v>Non-Durable Materials</v>
      </c>
      <c r="E2731">
        <f>IF(D2731="Non-Durable Materials",0,1)</f>
        <v>0</v>
      </c>
      <c r="F2731">
        <v>1</v>
      </c>
      <c r="G2731">
        <v>1922</v>
      </c>
      <c r="H2731" s="3">
        <v>1359</v>
      </c>
      <c r="I2731">
        <v>1</v>
      </c>
      <c r="J2731">
        <v>3</v>
      </c>
      <c r="K2731">
        <v>2</v>
      </c>
      <c r="L2731">
        <v>0</v>
      </c>
      <c r="M2731">
        <v>3660</v>
      </c>
      <c r="N2731">
        <v>6</v>
      </c>
      <c r="O2731">
        <v>6</v>
      </c>
      <c r="P2731" s="6">
        <v>159900</v>
      </c>
    </row>
    <row r="2732" spans="1:16" x14ac:dyDescent="0.2">
      <c r="A2732" t="s">
        <v>19</v>
      </c>
      <c r="B2732">
        <v>11</v>
      </c>
      <c r="C2732" t="s">
        <v>22</v>
      </c>
      <c r="D2732" t="str">
        <f>IF(OR(C2732="Brick", C2732="Stone", C2732="Fiber-Cement"), "Durable Materials", IF(OR(C2732="Aluminum / Vinyl", C2732="Block", C2732="Frame", C2732="Masonry / Frame", C2732="Prem Wood", C2732="Stucco"), "Non-Durable Materials", "Other"))</f>
        <v>Non-Durable Materials</v>
      </c>
      <c r="E2732">
        <f>IF(D2732="Non-Durable Materials",0,1)</f>
        <v>0</v>
      </c>
      <c r="F2732">
        <v>1</v>
      </c>
      <c r="G2732">
        <v>1947</v>
      </c>
      <c r="H2732" s="3">
        <v>1170</v>
      </c>
      <c r="I2732">
        <v>1</v>
      </c>
      <c r="J2732">
        <v>3</v>
      </c>
      <c r="K2732">
        <v>2</v>
      </c>
      <c r="L2732">
        <v>0</v>
      </c>
      <c r="M2732">
        <v>7000</v>
      </c>
      <c r="N2732">
        <v>7</v>
      </c>
      <c r="O2732">
        <v>7</v>
      </c>
      <c r="P2732" s="6">
        <v>159900</v>
      </c>
    </row>
    <row r="2733" spans="1:16" x14ac:dyDescent="0.2">
      <c r="A2733" t="s">
        <v>19</v>
      </c>
      <c r="B2733">
        <v>5</v>
      </c>
      <c r="C2733" t="s">
        <v>25</v>
      </c>
      <c r="D2733" t="str">
        <f>IF(OR(C2733="Brick", C2733="Stone", C2733="Fiber-Cement"), "Durable Materials", IF(OR(C2733="Aluminum / Vinyl", C2733="Block", C2733="Frame", C2733="Masonry / Frame", C2733="Prem Wood", C2733="Stucco"), "Non-Durable Materials", "Other"))</f>
        <v>Durable Materials</v>
      </c>
      <c r="E2733">
        <f>IF(D2733="Non-Durable Materials",0,1)</f>
        <v>1</v>
      </c>
      <c r="F2733">
        <v>1</v>
      </c>
      <c r="G2733">
        <v>1952</v>
      </c>
      <c r="H2733" s="3">
        <v>1520</v>
      </c>
      <c r="I2733">
        <v>1</v>
      </c>
      <c r="J2733">
        <v>3</v>
      </c>
      <c r="K2733">
        <v>1</v>
      </c>
      <c r="L2733">
        <v>0</v>
      </c>
      <c r="M2733">
        <v>5000</v>
      </c>
      <c r="N2733">
        <v>8</v>
      </c>
      <c r="O2733">
        <v>8</v>
      </c>
      <c r="P2733" s="6">
        <v>159900</v>
      </c>
    </row>
    <row r="2734" spans="1:16" x14ac:dyDescent="0.2">
      <c r="A2734" t="s">
        <v>19</v>
      </c>
      <c r="B2734">
        <v>5</v>
      </c>
      <c r="C2734" t="s">
        <v>34</v>
      </c>
      <c r="D2734" t="str">
        <f>IF(OR(C2734="Brick", C2734="Stone", C2734="Fiber-Cement"), "Durable Materials", IF(OR(C2734="Aluminum / Vinyl", C2734="Block", C2734="Frame", C2734="Masonry / Frame", C2734="Prem Wood", C2734="Stucco"), "Non-Durable Materials", "Other"))</f>
        <v>Durable Materials</v>
      </c>
      <c r="E2734">
        <f>IF(D2734="Non-Durable Materials",0,1)</f>
        <v>1</v>
      </c>
      <c r="F2734">
        <v>1</v>
      </c>
      <c r="G2734">
        <v>1952</v>
      </c>
      <c r="H2734" s="3">
        <v>1498</v>
      </c>
      <c r="I2734">
        <v>1</v>
      </c>
      <c r="J2734">
        <v>4</v>
      </c>
      <c r="K2734">
        <v>1</v>
      </c>
      <c r="L2734">
        <v>1</v>
      </c>
      <c r="M2734">
        <v>6240</v>
      </c>
      <c r="N2734">
        <v>8</v>
      </c>
      <c r="O2734">
        <v>8</v>
      </c>
      <c r="P2734" s="6">
        <v>159900</v>
      </c>
    </row>
    <row r="2735" spans="1:16" x14ac:dyDescent="0.2">
      <c r="A2735" t="s">
        <v>19</v>
      </c>
      <c r="B2735">
        <v>9</v>
      </c>
      <c r="C2735" t="s">
        <v>96</v>
      </c>
      <c r="D2735" t="str">
        <f>IF(OR(C2735="Brick", C2735="Stone", C2735="Fiber-Cement"), "Durable Materials", IF(OR(C2735="Aluminum / Vinyl", C2735="Block", C2735="Frame", C2735="Masonry / Frame", C2735="Prem Wood", C2735="Stucco"), "Non-Durable Materials", "Other"))</f>
        <v>Non-Durable Materials</v>
      </c>
      <c r="E2735">
        <f>IF(D2735="Non-Durable Materials",0,1)</f>
        <v>0</v>
      </c>
      <c r="F2735">
        <v>1</v>
      </c>
      <c r="G2735">
        <v>1959</v>
      </c>
      <c r="H2735" s="3">
        <v>1923</v>
      </c>
      <c r="I2735">
        <v>1</v>
      </c>
      <c r="J2735">
        <v>3</v>
      </c>
      <c r="K2735">
        <v>1</v>
      </c>
      <c r="L2735">
        <v>1</v>
      </c>
      <c r="M2735">
        <v>12600</v>
      </c>
      <c r="N2735">
        <v>9</v>
      </c>
      <c r="O2735">
        <v>9</v>
      </c>
      <c r="P2735" s="6">
        <v>159900</v>
      </c>
    </row>
    <row r="2736" spans="1:16" x14ac:dyDescent="0.2">
      <c r="A2736" t="s">
        <v>19</v>
      </c>
      <c r="B2736">
        <v>11</v>
      </c>
      <c r="C2736" t="s">
        <v>22</v>
      </c>
      <c r="D2736" t="str">
        <f>IF(OR(C2736="Brick", C2736="Stone", C2736="Fiber-Cement"), "Durable Materials", IF(OR(C2736="Aluminum / Vinyl", C2736="Block", C2736="Frame", C2736="Masonry / Frame", C2736="Prem Wood", C2736="Stucco"), "Non-Durable Materials", "Other"))</f>
        <v>Non-Durable Materials</v>
      </c>
      <c r="E2736">
        <f>IF(D2736="Non-Durable Materials",0,1)</f>
        <v>0</v>
      </c>
      <c r="F2736">
        <v>1.5</v>
      </c>
      <c r="G2736">
        <v>1948</v>
      </c>
      <c r="H2736" s="3">
        <v>1285</v>
      </c>
      <c r="I2736">
        <v>1</v>
      </c>
      <c r="J2736">
        <v>4</v>
      </c>
      <c r="K2736">
        <v>1</v>
      </c>
      <c r="L2736">
        <v>1</v>
      </c>
      <c r="M2736">
        <v>4836</v>
      </c>
      <c r="N2736">
        <v>9</v>
      </c>
      <c r="O2736">
        <v>9</v>
      </c>
      <c r="P2736" s="6">
        <v>159900</v>
      </c>
    </row>
    <row r="2737" spans="1:16" x14ac:dyDescent="0.2">
      <c r="A2737" t="s">
        <v>19</v>
      </c>
      <c r="B2737">
        <v>11</v>
      </c>
      <c r="C2737" t="s">
        <v>22</v>
      </c>
      <c r="D2737" t="str">
        <f>IF(OR(C2737="Brick", C2737="Stone", C2737="Fiber-Cement"), "Durable Materials", IF(OR(C2737="Aluminum / Vinyl", C2737="Block", C2737="Frame", C2737="Masonry / Frame", C2737="Prem Wood", C2737="Stucco"), "Non-Durable Materials", "Other"))</f>
        <v>Non-Durable Materials</v>
      </c>
      <c r="E2737">
        <f>IF(D2737="Non-Durable Materials",0,1)</f>
        <v>0</v>
      </c>
      <c r="F2737">
        <v>2</v>
      </c>
      <c r="G2737">
        <v>1954</v>
      </c>
      <c r="H2737" s="3">
        <v>1728</v>
      </c>
      <c r="I2737">
        <v>2</v>
      </c>
      <c r="J2737">
        <v>6</v>
      </c>
      <c r="K2737">
        <v>2</v>
      </c>
      <c r="L2737">
        <v>0</v>
      </c>
      <c r="M2737">
        <v>6750</v>
      </c>
      <c r="N2737">
        <v>11</v>
      </c>
      <c r="O2737">
        <v>11</v>
      </c>
      <c r="P2737" s="6">
        <v>159900</v>
      </c>
    </row>
    <row r="2738" spans="1:16" x14ac:dyDescent="0.2">
      <c r="A2738" t="s">
        <v>19</v>
      </c>
      <c r="B2738">
        <v>14</v>
      </c>
      <c r="C2738" t="s">
        <v>22</v>
      </c>
      <c r="D2738" t="str">
        <f>IF(OR(C2738="Brick", C2738="Stone", C2738="Fiber-Cement"), "Durable Materials", IF(OR(C2738="Aluminum / Vinyl", C2738="Block", C2738="Frame", C2738="Masonry / Frame", C2738="Prem Wood", C2738="Stucco"), "Non-Durable Materials", "Other"))</f>
        <v>Non-Durable Materials</v>
      </c>
      <c r="E2738">
        <f>IF(D2738="Non-Durable Materials",0,1)</f>
        <v>0</v>
      </c>
      <c r="F2738">
        <v>1</v>
      </c>
      <c r="G2738">
        <v>1949</v>
      </c>
      <c r="H2738" s="3">
        <v>826</v>
      </c>
      <c r="I2738">
        <v>1</v>
      </c>
      <c r="J2738">
        <v>2</v>
      </c>
      <c r="K2738">
        <v>1</v>
      </c>
      <c r="L2738">
        <v>0</v>
      </c>
      <c r="M2738">
        <v>4840</v>
      </c>
      <c r="N2738">
        <v>11</v>
      </c>
      <c r="O2738">
        <v>11</v>
      </c>
      <c r="P2738" s="6">
        <v>159900</v>
      </c>
    </row>
    <row r="2739" spans="1:16" x14ac:dyDescent="0.2">
      <c r="A2739" t="s">
        <v>19</v>
      </c>
      <c r="B2739">
        <v>14</v>
      </c>
      <c r="C2739" t="s">
        <v>22</v>
      </c>
      <c r="D2739" t="str">
        <f>IF(OR(C2739="Brick", C2739="Stone", C2739="Fiber-Cement"), "Durable Materials", IF(OR(C2739="Aluminum / Vinyl", C2739="Block", C2739="Frame", C2739="Masonry / Frame", C2739="Prem Wood", C2739="Stucco"), "Non-Durable Materials", "Other"))</f>
        <v>Non-Durable Materials</v>
      </c>
      <c r="E2739">
        <f>IF(D2739="Non-Durable Materials",0,1)</f>
        <v>0</v>
      </c>
      <c r="F2739">
        <v>1.5</v>
      </c>
      <c r="G2739">
        <v>1892</v>
      </c>
      <c r="H2739" s="3">
        <v>1774</v>
      </c>
      <c r="I2739">
        <v>2</v>
      </c>
      <c r="J2739">
        <v>4</v>
      </c>
      <c r="K2739">
        <v>2</v>
      </c>
      <c r="L2739">
        <v>0</v>
      </c>
      <c r="M2739">
        <v>4095</v>
      </c>
      <c r="N2739">
        <v>2</v>
      </c>
      <c r="O2739">
        <v>2</v>
      </c>
      <c r="P2739" s="6">
        <v>160000</v>
      </c>
    </row>
    <row r="2740" spans="1:16" x14ac:dyDescent="0.2">
      <c r="A2740" t="s">
        <v>19</v>
      </c>
      <c r="B2740">
        <v>3</v>
      </c>
      <c r="C2740" t="s">
        <v>22</v>
      </c>
      <c r="D2740" t="str">
        <f>IF(OR(C2740="Brick", C2740="Stone", C2740="Fiber-Cement"), "Durable Materials", IF(OR(C2740="Aluminum / Vinyl", C2740="Block", C2740="Frame", C2740="Masonry / Frame", C2740="Prem Wood", C2740="Stucco"), "Non-Durable Materials", "Other"))</f>
        <v>Non-Durable Materials</v>
      </c>
      <c r="E2740">
        <f>IF(D2740="Non-Durable Materials",0,1)</f>
        <v>0</v>
      </c>
      <c r="F2740">
        <v>2</v>
      </c>
      <c r="G2740">
        <v>1900</v>
      </c>
      <c r="H2740" s="3">
        <v>2000</v>
      </c>
      <c r="I2740">
        <v>2</v>
      </c>
      <c r="J2740">
        <v>6</v>
      </c>
      <c r="K2740">
        <v>2</v>
      </c>
      <c r="L2740">
        <v>0</v>
      </c>
      <c r="M2740">
        <v>3600</v>
      </c>
      <c r="N2740">
        <v>3</v>
      </c>
      <c r="O2740">
        <v>3</v>
      </c>
      <c r="P2740" s="6">
        <v>160000</v>
      </c>
    </row>
    <row r="2741" spans="1:16" x14ac:dyDescent="0.2">
      <c r="A2741" t="s">
        <v>19</v>
      </c>
      <c r="B2741">
        <v>14</v>
      </c>
      <c r="C2741" t="s">
        <v>22</v>
      </c>
      <c r="D2741" t="str">
        <f>IF(OR(C2741="Brick", C2741="Stone", C2741="Fiber-Cement"), "Durable Materials", IF(OR(C2741="Aluminum / Vinyl", C2741="Block", C2741="Frame", C2741="Masonry / Frame", C2741="Prem Wood", C2741="Stucco"), "Non-Durable Materials", "Other"))</f>
        <v>Non-Durable Materials</v>
      </c>
      <c r="E2741">
        <f>IF(D2741="Non-Durable Materials",0,1)</f>
        <v>0</v>
      </c>
      <c r="F2741">
        <v>1</v>
      </c>
      <c r="G2741">
        <v>1956</v>
      </c>
      <c r="H2741" s="3">
        <v>1043</v>
      </c>
      <c r="I2741">
        <v>1</v>
      </c>
      <c r="J2741">
        <v>3</v>
      </c>
      <c r="K2741">
        <v>2</v>
      </c>
      <c r="L2741">
        <v>0</v>
      </c>
      <c r="M2741">
        <v>9826</v>
      </c>
      <c r="N2741">
        <v>3</v>
      </c>
      <c r="O2741">
        <v>3</v>
      </c>
      <c r="P2741" s="6">
        <v>160000</v>
      </c>
    </row>
    <row r="2742" spans="1:16" x14ac:dyDescent="0.2">
      <c r="A2742" t="s">
        <v>19</v>
      </c>
      <c r="B2742">
        <v>5</v>
      </c>
      <c r="C2742" t="s">
        <v>22</v>
      </c>
      <c r="D2742" t="str">
        <f>IF(OR(C2742="Brick", C2742="Stone", C2742="Fiber-Cement"), "Durable Materials", IF(OR(C2742="Aluminum / Vinyl", C2742="Block", C2742="Frame", C2742="Masonry / Frame", C2742="Prem Wood", C2742="Stucco"), "Non-Durable Materials", "Other"))</f>
        <v>Non-Durable Materials</v>
      </c>
      <c r="E2742">
        <f>IF(D2742="Non-Durable Materials",0,1)</f>
        <v>0</v>
      </c>
      <c r="F2742">
        <v>1</v>
      </c>
      <c r="G2742">
        <v>1947</v>
      </c>
      <c r="H2742" s="3">
        <v>1308</v>
      </c>
      <c r="I2742">
        <v>1</v>
      </c>
      <c r="J2742">
        <v>3</v>
      </c>
      <c r="K2742">
        <v>1</v>
      </c>
      <c r="L2742">
        <v>1</v>
      </c>
      <c r="M2742">
        <v>6400</v>
      </c>
      <c r="N2742">
        <v>4</v>
      </c>
      <c r="O2742">
        <v>4</v>
      </c>
      <c r="P2742" s="6">
        <v>160000</v>
      </c>
    </row>
    <row r="2743" spans="1:16" x14ac:dyDescent="0.2">
      <c r="A2743" t="s">
        <v>19</v>
      </c>
      <c r="B2743">
        <v>5</v>
      </c>
      <c r="C2743" t="s">
        <v>22</v>
      </c>
      <c r="D2743" t="str">
        <f>IF(OR(C2743="Brick", C2743="Stone", C2743="Fiber-Cement"), "Durable Materials", IF(OR(C2743="Aluminum / Vinyl", C2743="Block", C2743="Frame", C2743="Masonry / Frame", C2743="Prem Wood", C2743="Stucco"), "Non-Durable Materials", "Other"))</f>
        <v>Non-Durable Materials</v>
      </c>
      <c r="E2743">
        <f>IF(D2743="Non-Durable Materials",0,1)</f>
        <v>0</v>
      </c>
      <c r="F2743">
        <v>1</v>
      </c>
      <c r="G2743">
        <v>1950</v>
      </c>
      <c r="H2743" s="3">
        <v>1107</v>
      </c>
      <c r="I2743">
        <v>1</v>
      </c>
      <c r="J2743">
        <v>3</v>
      </c>
      <c r="K2743">
        <v>1</v>
      </c>
      <c r="L2743">
        <v>1</v>
      </c>
      <c r="M2743">
        <v>5240</v>
      </c>
      <c r="N2743">
        <v>4</v>
      </c>
      <c r="O2743">
        <v>4</v>
      </c>
      <c r="P2743" s="6">
        <v>160000</v>
      </c>
    </row>
    <row r="2744" spans="1:16" x14ac:dyDescent="0.2">
      <c r="A2744" t="s">
        <v>19</v>
      </c>
      <c r="B2744">
        <v>10</v>
      </c>
      <c r="C2744" t="s">
        <v>22</v>
      </c>
      <c r="D2744" t="str">
        <f>IF(OR(C2744="Brick", C2744="Stone", C2744="Fiber-Cement"), "Durable Materials", IF(OR(C2744="Aluminum / Vinyl", C2744="Block", C2744="Frame", C2744="Masonry / Frame", C2744="Prem Wood", C2744="Stucco"), "Non-Durable Materials", "Other"))</f>
        <v>Non-Durable Materials</v>
      </c>
      <c r="E2744">
        <f>IF(D2744="Non-Durable Materials",0,1)</f>
        <v>0</v>
      </c>
      <c r="F2744">
        <v>1</v>
      </c>
      <c r="G2744">
        <v>1925</v>
      </c>
      <c r="H2744" s="3">
        <v>1308</v>
      </c>
      <c r="I2744">
        <v>1</v>
      </c>
      <c r="J2744">
        <v>3</v>
      </c>
      <c r="K2744">
        <v>2</v>
      </c>
      <c r="L2744">
        <v>0</v>
      </c>
      <c r="M2744">
        <v>4360</v>
      </c>
      <c r="N2744">
        <v>4</v>
      </c>
      <c r="O2744">
        <v>4</v>
      </c>
      <c r="P2744" s="6">
        <v>160000</v>
      </c>
    </row>
    <row r="2745" spans="1:16" x14ac:dyDescent="0.2">
      <c r="A2745" t="s">
        <v>19</v>
      </c>
      <c r="B2745">
        <v>5</v>
      </c>
      <c r="C2745" t="s">
        <v>22</v>
      </c>
      <c r="D2745" t="str">
        <f>IF(OR(C2745="Brick", C2745="Stone", C2745="Fiber-Cement"), "Durable Materials", IF(OR(C2745="Aluminum / Vinyl", C2745="Block", C2745="Frame", C2745="Masonry / Frame", C2745="Prem Wood", C2745="Stucco"), "Non-Durable Materials", "Other"))</f>
        <v>Non-Durable Materials</v>
      </c>
      <c r="E2745">
        <f>IF(D2745="Non-Durable Materials",0,1)</f>
        <v>0</v>
      </c>
      <c r="F2745">
        <v>2</v>
      </c>
      <c r="G2745">
        <v>1957</v>
      </c>
      <c r="H2745" s="3">
        <v>2142</v>
      </c>
      <c r="I2745">
        <v>2</v>
      </c>
      <c r="J2745">
        <v>6</v>
      </c>
      <c r="K2745">
        <v>2</v>
      </c>
      <c r="L2745">
        <v>0</v>
      </c>
      <c r="M2745">
        <v>4800</v>
      </c>
      <c r="N2745">
        <v>5</v>
      </c>
      <c r="O2745">
        <v>5</v>
      </c>
      <c r="P2745" s="6">
        <v>160000</v>
      </c>
    </row>
    <row r="2746" spans="1:16" x14ac:dyDescent="0.2">
      <c r="A2746" t="s">
        <v>19</v>
      </c>
      <c r="B2746">
        <v>11</v>
      </c>
      <c r="C2746" t="s">
        <v>22</v>
      </c>
      <c r="D2746" t="str">
        <f>IF(OR(C2746="Brick", C2746="Stone", C2746="Fiber-Cement"), "Durable Materials", IF(OR(C2746="Aluminum / Vinyl", C2746="Block", C2746="Frame", C2746="Masonry / Frame", C2746="Prem Wood", C2746="Stucco"), "Non-Durable Materials", "Other"))</f>
        <v>Non-Durable Materials</v>
      </c>
      <c r="E2746">
        <f>IF(D2746="Non-Durable Materials",0,1)</f>
        <v>0</v>
      </c>
      <c r="F2746">
        <v>1</v>
      </c>
      <c r="G2746">
        <v>1955</v>
      </c>
      <c r="H2746" s="3">
        <v>1034</v>
      </c>
      <c r="I2746">
        <v>1</v>
      </c>
      <c r="J2746">
        <v>3</v>
      </c>
      <c r="K2746">
        <v>1</v>
      </c>
      <c r="L2746">
        <v>1</v>
      </c>
      <c r="M2746">
        <v>7980</v>
      </c>
      <c r="N2746">
        <v>5</v>
      </c>
      <c r="O2746">
        <v>5</v>
      </c>
      <c r="P2746" s="6">
        <v>160000</v>
      </c>
    </row>
    <row r="2747" spans="1:16" x14ac:dyDescent="0.2">
      <c r="A2747" t="s">
        <v>19</v>
      </c>
      <c r="B2747">
        <v>13</v>
      </c>
      <c r="C2747" t="s">
        <v>25</v>
      </c>
      <c r="D2747" t="str">
        <f>IF(OR(C2747="Brick", C2747="Stone", C2747="Fiber-Cement"), "Durable Materials", IF(OR(C2747="Aluminum / Vinyl", C2747="Block", C2747="Frame", C2747="Masonry / Frame", C2747="Prem Wood", C2747="Stucco"), "Non-Durable Materials", "Other"))</f>
        <v>Durable Materials</v>
      </c>
      <c r="E2747">
        <f>IF(D2747="Non-Durable Materials",0,1)</f>
        <v>1</v>
      </c>
      <c r="F2747">
        <v>1</v>
      </c>
      <c r="G2747">
        <v>1961</v>
      </c>
      <c r="H2747" s="3">
        <v>1090</v>
      </c>
      <c r="I2747">
        <v>1</v>
      </c>
      <c r="J2747">
        <v>3</v>
      </c>
      <c r="K2747">
        <v>1</v>
      </c>
      <c r="L2747">
        <v>0</v>
      </c>
      <c r="M2747">
        <v>7200</v>
      </c>
      <c r="N2747">
        <v>5</v>
      </c>
      <c r="O2747">
        <v>5</v>
      </c>
      <c r="P2747" s="6">
        <v>160000</v>
      </c>
    </row>
    <row r="2748" spans="1:16" x14ac:dyDescent="0.2">
      <c r="A2748" t="s">
        <v>19</v>
      </c>
      <c r="B2748">
        <v>13</v>
      </c>
      <c r="C2748" t="s">
        <v>22</v>
      </c>
      <c r="D2748" t="str">
        <f>IF(OR(C2748="Brick", C2748="Stone", C2748="Fiber-Cement"), "Durable Materials", IF(OR(C2748="Aluminum / Vinyl", C2748="Block", C2748="Frame", C2748="Masonry / Frame", C2748="Prem Wood", C2748="Stucco"), "Non-Durable Materials", "Other"))</f>
        <v>Non-Durable Materials</v>
      </c>
      <c r="E2748">
        <f>IF(D2748="Non-Durable Materials",0,1)</f>
        <v>0</v>
      </c>
      <c r="F2748">
        <v>1</v>
      </c>
      <c r="G2748">
        <v>1960</v>
      </c>
      <c r="H2748" s="3">
        <v>965</v>
      </c>
      <c r="I2748">
        <v>1</v>
      </c>
      <c r="J2748">
        <v>3</v>
      </c>
      <c r="K2748">
        <v>1</v>
      </c>
      <c r="L2748">
        <v>0</v>
      </c>
      <c r="M2748">
        <v>6000</v>
      </c>
      <c r="N2748">
        <v>5</v>
      </c>
      <c r="O2748">
        <v>5</v>
      </c>
      <c r="P2748" s="6">
        <v>160000</v>
      </c>
    </row>
    <row r="2749" spans="1:16" x14ac:dyDescent="0.2">
      <c r="A2749" t="s">
        <v>19</v>
      </c>
      <c r="B2749">
        <v>14</v>
      </c>
      <c r="C2749" t="s">
        <v>34</v>
      </c>
      <c r="D2749" t="str">
        <f>IF(OR(C2749="Brick", C2749="Stone", C2749="Fiber-Cement"), "Durable Materials", IF(OR(C2749="Aluminum / Vinyl", C2749="Block", C2749="Frame", C2749="Masonry / Frame", C2749="Prem Wood", C2749="Stucco"), "Non-Durable Materials", "Other"))</f>
        <v>Durable Materials</v>
      </c>
      <c r="E2749">
        <f>IF(D2749="Non-Durable Materials",0,1)</f>
        <v>1</v>
      </c>
      <c r="F2749">
        <v>1</v>
      </c>
      <c r="G2749">
        <v>1949</v>
      </c>
      <c r="H2749" s="3">
        <v>1118</v>
      </c>
      <c r="I2749">
        <v>1</v>
      </c>
      <c r="J2749">
        <v>2</v>
      </c>
      <c r="K2749">
        <v>1</v>
      </c>
      <c r="L2749">
        <v>0</v>
      </c>
      <c r="M2749">
        <v>4920</v>
      </c>
      <c r="N2749">
        <v>5</v>
      </c>
      <c r="O2749">
        <v>5</v>
      </c>
      <c r="P2749" s="6">
        <v>160000</v>
      </c>
    </row>
    <row r="2750" spans="1:16" x14ac:dyDescent="0.2">
      <c r="A2750" t="s">
        <v>19</v>
      </c>
      <c r="B2750">
        <v>1</v>
      </c>
      <c r="C2750" t="s">
        <v>40</v>
      </c>
      <c r="D2750" t="str">
        <f>IF(OR(C2750="Brick", C2750="Stone", C2750="Fiber-Cement"), "Durable Materials", IF(OR(C2750="Aluminum / Vinyl", C2750="Block", C2750="Frame", C2750="Masonry / Frame", C2750="Prem Wood", C2750="Stucco"), "Non-Durable Materials", "Other"))</f>
        <v>Non-Durable Materials</v>
      </c>
      <c r="E2750">
        <f>IF(D2750="Non-Durable Materials",0,1)</f>
        <v>0</v>
      </c>
      <c r="F2750">
        <v>2</v>
      </c>
      <c r="G2750">
        <v>1970</v>
      </c>
      <c r="H2750" s="3">
        <v>2653</v>
      </c>
      <c r="I2750">
        <v>3</v>
      </c>
      <c r="J2750">
        <v>5</v>
      </c>
      <c r="K2750">
        <v>3</v>
      </c>
      <c r="L2750">
        <v>1</v>
      </c>
      <c r="M2750">
        <v>8610</v>
      </c>
      <c r="N2750">
        <v>6</v>
      </c>
      <c r="O2750">
        <v>6</v>
      </c>
      <c r="P2750" s="6">
        <v>160000</v>
      </c>
    </row>
    <row r="2751" spans="1:16" x14ac:dyDescent="0.2">
      <c r="A2751" t="s">
        <v>19</v>
      </c>
      <c r="B2751">
        <v>5</v>
      </c>
      <c r="C2751" t="s">
        <v>22</v>
      </c>
      <c r="D2751" t="str">
        <f>IF(OR(C2751="Brick", C2751="Stone", C2751="Fiber-Cement"), "Durable Materials", IF(OR(C2751="Aluminum / Vinyl", C2751="Block", C2751="Frame", C2751="Masonry / Frame", C2751="Prem Wood", C2751="Stucco"), "Non-Durable Materials", "Other"))</f>
        <v>Non-Durable Materials</v>
      </c>
      <c r="E2751">
        <f>IF(D2751="Non-Durable Materials",0,1)</f>
        <v>0</v>
      </c>
      <c r="F2751">
        <v>1</v>
      </c>
      <c r="G2751">
        <v>1950</v>
      </c>
      <c r="H2751" s="3">
        <v>1019</v>
      </c>
      <c r="I2751">
        <v>1</v>
      </c>
      <c r="J2751">
        <v>3</v>
      </c>
      <c r="K2751">
        <v>1</v>
      </c>
      <c r="L2751">
        <v>0</v>
      </c>
      <c r="M2751">
        <v>4960</v>
      </c>
      <c r="N2751">
        <v>6</v>
      </c>
      <c r="O2751">
        <v>6</v>
      </c>
      <c r="P2751" s="6">
        <v>160000</v>
      </c>
    </row>
    <row r="2752" spans="1:16" x14ac:dyDescent="0.2">
      <c r="A2752" t="s">
        <v>19</v>
      </c>
      <c r="B2752">
        <v>10</v>
      </c>
      <c r="C2752" t="s">
        <v>25</v>
      </c>
      <c r="D2752" t="str">
        <f>IF(OR(C2752="Brick", C2752="Stone", C2752="Fiber-Cement"), "Durable Materials", IF(OR(C2752="Aluminum / Vinyl", C2752="Block", C2752="Frame", C2752="Masonry / Frame", C2752="Prem Wood", C2752="Stucco"), "Non-Durable Materials", "Other"))</f>
        <v>Durable Materials</v>
      </c>
      <c r="E2752">
        <f>IF(D2752="Non-Durable Materials",0,1)</f>
        <v>1</v>
      </c>
      <c r="F2752">
        <v>1</v>
      </c>
      <c r="G2752">
        <v>1947</v>
      </c>
      <c r="H2752" s="3">
        <v>1125</v>
      </c>
      <c r="I2752">
        <v>1</v>
      </c>
      <c r="J2752">
        <v>3</v>
      </c>
      <c r="K2752">
        <v>1</v>
      </c>
      <c r="L2752">
        <v>1</v>
      </c>
      <c r="M2752">
        <v>5600</v>
      </c>
      <c r="N2752">
        <v>6</v>
      </c>
      <c r="O2752">
        <v>6</v>
      </c>
      <c r="P2752" s="6">
        <v>160000</v>
      </c>
    </row>
    <row r="2753" spans="1:16" x14ac:dyDescent="0.2">
      <c r="A2753" t="s">
        <v>19</v>
      </c>
      <c r="B2753">
        <v>11</v>
      </c>
      <c r="C2753" t="s">
        <v>22</v>
      </c>
      <c r="D2753" t="str">
        <f>IF(OR(C2753="Brick", C2753="Stone", C2753="Fiber-Cement"), "Durable Materials", IF(OR(C2753="Aluminum / Vinyl", C2753="Block", C2753="Frame", C2753="Masonry / Frame", C2753="Prem Wood", C2753="Stucco"), "Non-Durable Materials", "Other"))</f>
        <v>Non-Durable Materials</v>
      </c>
      <c r="E2753">
        <f>IF(D2753="Non-Durable Materials",0,1)</f>
        <v>0</v>
      </c>
      <c r="F2753">
        <v>1</v>
      </c>
      <c r="G2753">
        <v>1953</v>
      </c>
      <c r="H2753" s="3">
        <v>1242</v>
      </c>
      <c r="I2753">
        <v>1</v>
      </c>
      <c r="J2753">
        <v>2</v>
      </c>
      <c r="K2753">
        <v>1</v>
      </c>
      <c r="L2753">
        <v>0</v>
      </c>
      <c r="M2753">
        <v>6200</v>
      </c>
      <c r="N2753">
        <v>6</v>
      </c>
      <c r="O2753">
        <v>6</v>
      </c>
      <c r="P2753" s="6">
        <v>160000</v>
      </c>
    </row>
    <row r="2754" spans="1:16" x14ac:dyDescent="0.2">
      <c r="A2754" t="s">
        <v>19</v>
      </c>
      <c r="B2754">
        <v>11</v>
      </c>
      <c r="C2754" t="s">
        <v>25</v>
      </c>
      <c r="D2754" t="str">
        <f>IF(OR(C2754="Brick", C2754="Stone", C2754="Fiber-Cement"), "Durable Materials", IF(OR(C2754="Aluminum / Vinyl", C2754="Block", C2754="Frame", C2754="Masonry / Frame", C2754="Prem Wood", C2754="Stucco"), "Non-Durable Materials", "Other"))</f>
        <v>Durable Materials</v>
      </c>
      <c r="E2754">
        <f>IF(D2754="Non-Durable Materials",0,1)</f>
        <v>1</v>
      </c>
      <c r="F2754">
        <v>1</v>
      </c>
      <c r="G2754">
        <v>1955</v>
      </c>
      <c r="H2754" s="3">
        <v>1150</v>
      </c>
      <c r="I2754">
        <v>1</v>
      </c>
      <c r="J2754">
        <v>3</v>
      </c>
      <c r="K2754">
        <v>2</v>
      </c>
      <c r="L2754">
        <v>0</v>
      </c>
      <c r="M2754">
        <v>6240</v>
      </c>
      <c r="N2754">
        <v>6</v>
      </c>
      <c r="O2754">
        <v>6</v>
      </c>
      <c r="P2754" s="6">
        <v>160000</v>
      </c>
    </row>
    <row r="2755" spans="1:16" x14ac:dyDescent="0.2">
      <c r="A2755" t="s">
        <v>19</v>
      </c>
      <c r="B2755">
        <v>13</v>
      </c>
      <c r="C2755" t="s">
        <v>22</v>
      </c>
      <c r="D2755" t="str">
        <f>IF(OR(C2755="Brick", C2755="Stone", C2755="Fiber-Cement"), "Durable Materials", IF(OR(C2755="Aluminum / Vinyl", C2755="Block", C2755="Frame", C2755="Masonry / Frame", C2755="Prem Wood", C2755="Stucco"), "Non-Durable Materials", "Other"))</f>
        <v>Non-Durable Materials</v>
      </c>
      <c r="E2755">
        <f>IF(D2755="Non-Durable Materials",0,1)</f>
        <v>0</v>
      </c>
      <c r="F2755">
        <v>1</v>
      </c>
      <c r="G2755">
        <v>1962</v>
      </c>
      <c r="H2755" s="3">
        <v>1002</v>
      </c>
      <c r="I2755">
        <v>1</v>
      </c>
      <c r="J2755">
        <v>3</v>
      </c>
      <c r="K2755">
        <v>1</v>
      </c>
      <c r="L2755">
        <v>1</v>
      </c>
      <c r="M2755">
        <v>6000</v>
      </c>
      <c r="N2755">
        <v>6</v>
      </c>
      <c r="O2755">
        <v>6</v>
      </c>
      <c r="P2755" s="6">
        <v>160000</v>
      </c>
    </row>
    <row r="2756" spans="1:16" x14ac:dyDescent="0.2">
      <c r="A2756" t="s">
        <v>19</v>
      </c>
      <c r="B2756">
        <v>5</v>
      </c>
      <c r="C2756" t="s">
        <v>25</v>
      </c>
      <c r="D2756" t="str">
        <f>IF(OR(C2756="Brick", C2756="Stone", C2756="Fiber-Cement"), "Durable Materials", IF(OR(C2756="Aluminum / Vinyl", C2756="Block", C2756="Frame", C2756="Masonry / Frame", C2756="Prem Wood", C2756="Stucco"), "Non-Durable Materials", "Other"))</f>
        <v>Durable Materials</v>
      </c>
      <c r="E2756">
        <f>IF(D2756="Non-Durable Materials",0,1)</f>
        <v>1</v>
      </c>
      <c r="F2756">
        <v>1</v>
      </c>
      <c r="G2756">
        <v>1953</v>
      </c>
      <c r="H2756" s="3">
        <v>1120</v>
      </c>
      <c r="I2756">
        <v>1</v>
      </c>
      <c r="J2756">
        <v>2</v>
      </c>
      <c r="K2756">
        <v>1</v>
      </c>
      <c r="L2756">
        <v>1</v>
      </c>
      <c r="M2756">
        <v>6000</v>
      </c>
      <c r="N2756">
        <v>7</v>
      </c>
      <c r="O2756">
        <v>7</v>
      </c>
      <c r="P2756" s="6">
        <v>160000</v>
      </c>
    </row>
    <row r="2757" spans="1:16" x14ac:dyDescent="0.2">
      <c r="A2757" t="s">
        <v>19</v>
      </c>
      <c r="B2757">
        <v>9</v>
      </c>
      <c r="C2757" t="s">
        <v>40</v>
      </c>
      <c r="D2757" t="str">
        <f>IF(OR(C2757="Brick", C2757="Stone", C2757="Fiber-Cement"), "Durable Materials", IF(OR(C2757="Aluminum / Vinyl", C2757="Block", C2757="Frame", C2757="Masonry / Frame", C2757="Prem Wood", C2757="Stucco"), "Non-Durable Materials", "Other"))</f>
        <v>Non-Durable Materials</v>
      </c>
      <c r="E2757">
        <f>IF(D2757="Non-Durable Materials",0,1)</f>
        <v>0</v>
      </c>
      <c r="F2757">
        <v>1</v>
      </c>
      <c r="G2757">
        <v>1939</v>
      </c>
      <c r="H2757" s="3">
        <v>1176</v>
      </c>
      <c r="I2757">
        <v>1</v>
      </c>
      <c r="J2757">
        <v>3</v>
      </c>
      <c r="K2757">
        <v>2</v>
      </c>
      <c r="L2757">
        <v>0</v>
      </c>
      <c r="M2757">
        <v>30056</v>
      </c>
      <c r="N2757">
        <v>7</v>
      </c>
      <c r="O2757">
        <v>7</v>
      </c>
      <c r="P2757" s="6">
        <v>160000</v>
      </c>
    </row>
    <row r="2758" spans="1:16" x14ac:dyDescent="0.2">
      <c r="A2758" t="s">
        <v>19</v>
      </c>
      <c r="B2758">
        <v>11</v>
      </c>
      <c r="C2758" t="s">
        <v>22</v>
      </c>
      <c r="D2758" t="str">
        <f>IF(OR(C2758="Brick", C2758="Stone", C2758="Fiber-Cement"), "Durable Materials", IF(OR(C2758="Aluminum / Vinyl", C2758="Block", C2758="Frame", C2758="Masonry / Frame", C2758="Prem Wood", C2758="Stucco"), "Non-Durable Materials", "Other"))</f>
        <v>Non-Durable Materials</v>
      </c>
      <c r="E2758">
        <f>IF(D2758="Non-Durable Materials",0,1)</f>
        <v>0</v>
      </c>
      <c r="F2758">
        <v>1</v>
      </c>
      <c r="G2758">
        <v>1954</v>
      </c>
      <c r="H2758" s="3">
        <v>1105</v>
      </c>
      <c r="I2758">
        <v>1</v>
      </c>
      <c r="J2758">
        <v>3</v>
      </c>
      <c r="K2758">
        <v>2</v>
      </c>
      <c r="L2758">
        <v>0</v>
      </c>
      <c r="M2758">
        <v>6750</v>
      </c>
      <c r="N2758">
        <v>7</v>
      </c>
      <c r="O2758">
        <v>7</v>
      </c>
      <c r="P2758" s="6">
        <v>160000</v>
      </c>
    </row>
    <row r="2759" spans="1:16" x14ac:dyDescent="0.2">
      <c r="A2759" t="s">
        <v>19</v>
      </c>
      <c r="B2759">
        <v>13</v>
      </c>
      <c r="C2759" t="s">
        <v>34</v>
      </c>
      <c r="D2759" t="str">
        <f>IF(OR(C2759="Brick", C2759="Stone", C2759="Fiber-Cement"), "Durable Materials", IF(OR(C2759="Aluminum / Vinyl", C2759="Block", C2759="Frame", C2759="Masonry / Frame", C2759="Prem Wood", C2759="Stucco"), "Non-Durable Materials", "Other"))</f>
        <v>Durable Materials</v>
      </c>
      <c r="E2759">
        <f>IF(D2759="Non-Durable Materials",0,1)</f>
        <v>1</v>
      </c>
      <c r="F2759">
        <v>1.5</v>
      </c>
      <c r="G2759">
        <v>1950</v>
      </c>
      <c r="H2759" s="3">
        <v>1549</v>
      </c>
      <c r="I2759">
        <v>1</v>
      </c>
      <c r="J2759">
        <v>3</v>
      </c>
      <c r="K2759">
        <v>2</v>
      </c>
      <c r="L2759">
        <v>0</v>
      </c>
      <c r="M2759">
        <v>4840</v>
      </c>
      <c r="N2759">
        <v>7</v>
      </c>
      <c r="O2759">
        <v>7</v>
      </c>
      <c r="P2759" s="6">
        <v>160000</v>
      </c>
    </row>
    <row r="2760" spans="1:16" x14ac:dyDescent="0.2">
      <c r="A2760" t="s">
        <v>19</v>
      </c>
      <c r="B2760">
        <v>13</v>
      </c>
      <c r="C2760" t="s">
        <v>22</v>
      </c>
      <c r="D2760" t="str">
        <f>IF(OR(C2760="Brick", C2760="Stone", C2760="Fiber-Cement"), "Durable Materials", IF(OR(C2760="Aluminum / Vinyl", C2760="Block", C2760="Frame", C2760="Masonry / Frame", C2760="Prem Wood", C2760="Stucco"), "Non-Durable Materials", "Other"))</f>
        <v>Non-Durable Materials</v>
      </c>
      <c r="E2760">
        <f>IF(D2760="Non-Durable Materials",0,1)</f>
        <v>0</v>
      </c>
      <c r="F2760">
        <v>1</v>
      </c>
      <c r="G2760">
        <v>1926</v>
      </c>
      <c r="H2760" s="3">
        <v>1196</v>
      </c>
      <c r="I2760">
        <v>1</v>
      </c>
      <c r="J2760">
        <v>4</v>
      </c>
      <c r="K2760">
        <v>1</v>
      </c>
      <c r="L2760">
        <v>0</v>
      </c>
      <c r="M2760">
        <v>3600</v>
      </c>
      <c r="N2760">
        <v>7</v>
      </c>
      <c r="O2760">
        <v>7</v>
      </c>
      <c r="P2760" s="6">
        <v>160000</v>
      </c>
    </row>
    <row r="2761" spans="1:16" x14ac:dyDescent="0.2">
      <c r="A2761" t="s">
        <v>19</v>
      </c>
      <c r="B2761">
        <v>13</v>
      </c>
      <c r="C2761" t="s">
        <v>22</v>
      </c>
      <c r="D2761" t="str">
        <f>IF(OR(C2761="Brick", C2761="Stone", C2761="Fiber-Cement"), "Durable Materials", IF(OR(C2761="Aluminum / Vinyl", C2761="Block", C2761="Frame", C2761="Masonry / Frame", C2761="Prem Wood", C2761="Stucco"), "Non-Durable Materials", "Other"))</f>
        <v>Non-Durable Materials</v>
      </c>
      <c r="E2761">
        <f>IF(D2761="Non-Durable Materials",0,1)</f>
        <v>0</v>
      </c>
      <c r="F2761">
        <v>2</v>
      </c>
      <c r="G2761">
        <v>1929</v>
      </c>
      <c r="H2761" s="3">
        <v>1152</v>
      </c>
      <c r="I2761">
        <v>1</v>
      </c>
      <c r="J2761">
        <v>4</v>
      </c>
      <c r="K2761">
        <v>1</v>
      </c>
      <c r="L2761">
        <v>0</v>
      </c>
      <c r="M2761">
        <v>4800</v>
      </c>
      <c r="N2761">
        <v>7</v>
      </c>
      <c r="O2761">
        <v>7</v>
      </c>
      <c r="P2761" s="6">
        <v>160000</v>
      </c>
    </row>
    <row r="2762" spans="1:16" x14ac:dyDescent="0.2">
      <c r="A2762" t="s">
        <v>19</v>
      </c>
      <c r="B2762">
        <v>5</v>
      </c>
      <c r="C2762" t="s">
        <v>25</v>
      </c>
      <c r="D2762" t="str">
        <f>IF(OR(C2762="Brick", C2762="Stone", C2762="Fiber-Cement"), "Durable Materials", IF(OR(C2762="Aluminum / Vinyl", C2762="Block", C2762="Frame", C2762="Masonry / Frame", C2762="Prem Wood", C2762="Stucco"), "Non-Durable Materials", "Other"))</f>
        <v>Durable Materials</v>
      </c>
      <c r="E2762">
        <f>IF(D2762="Non-Durable Materials",0,1)</f>
        <v>1</v>
      </c>
      <c r="F2762">
        <v>1</v>
      </c>
      <c r="G2762">
        <v>1953</v>
      </c>
      <c r="H2762" s="3">
        <v>1317</v>
      </c>
      <c r="I2762">
        <v>1</v>
      </c>
      <c r="J2762">
        <v>3</v>
      </c>
      <c r="K2762">
        <v>2</v>
      </c>
      <c r="L2762">
        <v>0</v>
      </c>
      <c r="M2762">
        <v>8068</v>
      </c>
      <c r="N2762">
        <v>8</v>
      </c>
      <c r="O2762">
        <v>8</v>
      </c>
      <c r="P2762" s="6">
        <v>160000</v>
      </c>
    </row>
    <row r="2763" spans="1:16" x14ac:dyDescent="0.2">
      <c r="A2763" t="s">
        <v>19</v>
      </c>
      <c r="B2763">
        <v>10</v>
      </c>
      <c r="C2763" t="s">
        <v>22</v>
      </c>
      <c r="D2763" t="str">
        <f>IF(OR(C2763="Brick", C2763="Stone", C2763="Fiber-Cement"), "Durable Materials", IF(OR(C2763="Aluminum / Vinyl", C2763="Block", C2763="Frame", C2763="Masonry / Frame", C2763="Prem Wood", C2763="Stucco"), "Non-Durable Materials", "Other"))</f>
        <v>Non-Durable Materials</v>
      </c>
      <c r="E2763">
        <f>IF(D2763="Non-Durable Materials",0,1)</f>
        <v>0</v>
      </c>
      <c r="F2763">
        <v>1</v>
      </c>
      <c r="G2763">
        <v>1982</v>
      </c>
      <c r="H2763" s="3">
        <v>1321</v>
      </c>
      <c r="I2763">
        <v>1</v>
      </c>
      <c r="J2763">
        <v>4</v>
      </c>
      <c r="K2763">
        <v>2</v>
      </c>
      <c r="L2763">
        <v>0</v>
      </c>
      <c r="M2763">
        <v>3870</v>
      </c>
      <c r="N2763">
        <v>8</v>
      </c>
      <c r="O2763">
        <v>8</v>
      </c>
      <c r="P2763" s="6">
        <v>160000</v>
      </c>
    </row>
    <row r="2764" spans="1:16" x14ac:dyDescent="0.2">
      <c r="A2764" t="s">
        <v>19</v>
      </c>
      <c r="B2764">
        <v>10</v>
      </c>
      <c r="C2764" t="s">
        <v>22</v>
      </c>
      <c r="D2764" t="str">
        <f>IF(OR(C2764="Brick", C2764="Stone", C2764="Fiber-Cement"), "Durable Materials", IF(OR(C2764="Aluminum / Vinyl", C2764="Block", C2764="Frame", C2764="Masonry / Frame", C2764="Prem Wood", C2764="Stucco"), "Non-Durable Materials", "Other"))</f>
        <v>Non-Durable Materials</v>
      </c>
      <c r="E2764">
        <f>IF(D2764="Non-Durable Materials",0,1)</f>
        <v>0</v>
      </c>
      <c r="F2764">
        <v>1</v>
      </c>
      <c r="G2764">
        <v>1922</v>
      </c>
      <c r="H2764" s="3">
        <v>1080</v>
      </c>
      <c r="I2764">
        <v>1</v>
      </c>
      <c r="J2764">
        <v>3</v>
      </c>
      <c r="K2764">
        <v>1</v>
      </c>
      <c r="L2764">
        <v>0</v>
      </c>
      <c r="M2764">
        <v>4800</v>
      </c>
      <c r="N2764">
        <v>8</v>
      </c>
      <c r="O2764">
        <v>8</v>
      </c>
      <c r="P2764" s="6">
        <v>160000</v>
      </c>
    </row>
    <row r="2765" spans="1:16" x14ac:dyDescent="0.2">
      <c r="A2765" t="s">
        <v>19</v>
      </c>
      <c r="B2765">
        <v>11</v>
      </c>
      <c r="C2765" t="s">
        <v>22</v>
      </c>
      <c r="D2765" t="str">
        <f>IF(OR(C2765="Brick", C2765="Stone", C2765="Fiber-Cement"), "Durable Materials", IF(OR(C2765="Aluminum / Vinyl", C2765="Block", C2765="Frame", C2765="Masonry / Frame", C2765="Prem Wood", C2765="Stucco"), "Non-Durable Materials", "Other"))</f>
        <v>Non-Durable Materials</v>
      </c>
      <c r="E2765">
        <f>IF(D2765="Non-Durable Materials",0,1)</f>
        <v>0</v>
      </c>
      <c r="F2765">
        <v>1.5</v>
      </c>
      <c r="G2765">
        <v>1942</v>
      </c>
      <c r="H2765" s="3">
        <v>1674</v>
      </c>
      <c r="I2765">
        <v>1</v>
      </c>
      <c r="J2765">
        <v>4</v>
      </c>
      <c r="K2765">
        <v>2</v>
      </c>
      <c r="L2765">
        <v>1</v>
      </c>
      <c r="M2765">
        <v>6150</v>
      </c>
      <c r="N2765">
        <v>8</v>
      </c>
      <c r="O2765">
        <v>8</v>
      </c>
      <c r="P2765" s="6">
        <v>160000</v>
      </c>
    </row>
    <row r="2766" spans="1:16" x14ac:dyDescent="0.2">
      <c r="A2766" t="s">
        <v>19</v>
      </c>
      <c r="B2766">
        <v>11</v>
      </c>
      <c r="C2766" t="s">
        <v>22</v>
      </c>
      <c r="D2766" t="str">
        <f>IF(OR(C2766="Brick", C2766="Stone", C2766="Fiber-Cement"), "Durable Materials", IF(OR(C2766="Aluminum / Vinyl", C2766="Block", C2766="Frame", C2766="Masonry / Frame", C2766="Prem Wood", C2766="Stucco"), "Non-Durable Materials", "Other"))</f>
        <v>Non-Durable Materials</v>
      </c>
      <c r="E2766">
        <f>IF(D2766="Non-Durable Materials",0,1)</f>
        <v>0</v>
      </c>
      <c r="F2766">
        <v>1</v>
      </c>
      <c r="G2766">
        <v>1953</v>
      </c>
      <c r="H2766" s="3">
        <v>1040</v>
      </c>
      <c r="I2766">
        <v>1</v>
      </c>
      <c r="J2766">
        <v>2</v>
      </c>
      <c r="K2766">
        <v>1</v>
      </c>
      <c r="L2766">
        <v>1</v>
      </c>
      <c r="M2766">
        <v>7440</v>
      </c>
      <c r="N2766">
        <v>8</v>
      </c>
      <c r="O2766">
        <v>8</v>
      </c>
      <c r="P2766" s="6">
        <v>160000</v>
      </c>
    </row>
    <row r="2767" spans="1:16" x14ac:dyDescent="0.2">
      <c r="A2767" t="s">
        <v>19</v>
      </c>
      <c r="B2767">
        <v>11</v>
      </c>
      <c r="C2767" t="s">
        <v>25</v>
      </c>
      <c r="D2767" t="str">
        <f>IF(OR(C2767="Brick", C2767="Stone", C2767="Fiber-Cement"), "Durable Materials", IF(OR(C2767="Aluminum / Vinyl", C2767="Block", C2767="Frame", C2767="Masonry / Frame", C2767="Prem Wood", C2767="Stucco"), "Non-Durable Materials", "Other"))</f>
        <v>Durable Materials</v>
      </c>
      <c r="E2767">
        <f>IF(D2767="Non-Durable Materials",0,1)</f>
        <v>1</v>
      </c>
      <c r="F2767">
        <v>1</v>
      </c>
      <c r="G2767">
        <v>1956</v>
      </c>
      <c r="H2767" s="3">
        <v>947</v>
      </c>
      <c r="I2767">
        <v>1</v>
      </c>
      <c r="J2767">
        <v>3</v>
      </c>
      <c r="K2767">
        <v>1</v>
      </c>
      <c r="L2767">
        <v>0</v>
      </c>
      <c r="M2767">
        <v>8100</v>
      </c>
      <c r="N2767">
        <v>8</v>
      </c>
      <c r="O2767">
        <v>8</v>
      </c>
      <c r="P2767" s="6">
        <v>160000</v>
      </c>
    </row>
    <row r="2768" spans="1:16" x14ac:dyDescent="0.2">
      <c r="A2768" t="s">
        <v>19</v>
      </c>
      <c r="B2768">
        <v>13</v>
      </c>
      <c r="C2768" t="s">
        <v>22</v>
      </c>
      <c r="D2768" t="str">
        <f>IF(OR(C2768="Brick", C2768="Stone", C2768="Fiber-Cement"), "Durable Materials", IF(OR(C2768="Aluminum / Vinyl", C2768="Block", C2768="Frame", C2768="Masonry / Frame", C2768="Prem Wood", C2768="Stucco"), "Non-Durable Materials", "Other"))</f>
        <v>Non-Durable Materials</v>
      </c>
      <c r="E2768">
        <f>IF(D2768="Non-Durable Materials",0,1)</f>
        <v>0</v>
      </c>
      <c r="F2768">
        <v>1.5</v>
      </c>
      <c r="G2768">
        <v>1952</v>
      </c>
      <c r="H2768" s="3">
        <v>1369</v>
      </c>
      <c r="I2768">
        <v>1</v>
      </c>
      <c r="J2768">
        <v>3</v>
      </c>
      <c r="K2768">
        <v>2</v>
      </c>
      <c r="L2768">
        <v>0</v>
      </c>
      <c r="M2768">
        <v>4830</v>
      </c>
      <c r="N2768">
        <v>8</v>
      </c>
      <c r="O2768">
        <v>8</v>
      </c>
      <c r="P2768" s="6">
        <v>160000</v>
      </c>
    </row>
    <row r="2769" spans="1:16" x14ac:dyDescent="0.2">
      <c r="A2769" t="s">
        <v>19</v>
      </c>
      <c r="B2769">
        <v>13</v>
      </c>
      <c r="C2769" t="s">
        <v>96</v>
      </c>
      <c r="D2769" t="str">
        <f>IF(OR(C2769="Brick", C2769="Stone", C2769="Fiber-Cement"), "Durable Materials", IF(OR(C2769="Aluminum / Vinyl", C2769="Block", C2769="Frame", C2769="Masonry / Frame", C2769="Prem Wood", C2769="Stucco"), "Non-Durable Materials", "Other"))</f>
        <v>Non-Durable Materials</v>
      </c>
      <c r="E2769">
        <f>IF(D2769="Non-Durable Materials",0,1)</f>
        <v>0</v>
      </c>
      <c r="F2769">
        <v>2</v>
      </c>
      <c r="G2769">
        <v>1952</v>
      </c>
      <c r="H2769" s="3">
        <v>1519</v>
      </c>
      <c r="I2769">
        <v>1</v>
      </c>
      <c r="J2769">
        <v>3</v>
      </c>
      <c r="K2769">
        <v>1</v>
      </c>
      <c r="L2769">
        <v>1</v>
      </c>
      <c r="M2769">
        <v>5494</v>
      </c>
      <c r="N2769">
        <v>8</v>
      </c>
      <c r="O2769">
        <v>8</v>
      </c>
      <c r="P2769" s="6">
        <v>160000</v>
      </c>
    </row>
    <row r="2770" spans="1:16" x14ac:dyDescent="0.2">
      <c r="A2770" t="s">
        <v>19</v>
      </c>
      <c r="B2770">
        <v>15</v>
      </c>
      <c r="C2770" t="s">
        <v>711</v>
      </c>
      <c r="D2770" t="str">
        <f>IF(OR(C2770="Brick", C2770="Stone", C2770="Fiber-Cement"), "Durable Materials", IF(OR(C2770="Aluminum / Vinyl", C2770="Block", C2770="Frame", C2770="Masonry / Frame", C2770="Prem Wood", C2770="Stucco"), "Non-Durable Materials", "Other"))</f>
        <v>Durable Materials</v>
      </c>
      <c r="E2770">
        <f>IF(D2770="Non-Durable Materials",0,1)</f>
        <v>1</v>
      </c>
      <c r="F2770">
        <v>1</v>
      </c>
      <c r="G2770">
        <v>1916</v>
      </c>
      <c r="H2770" s="3">
        <v>1112</v>
      </c>
      <c r="I2770">
        <v>1</v>
      </c>
      <c r="J2770">
        <v>2</v>
      </c>
      <c r="K2770">
        <v>2</v>
      </c>
      <c r="L2770">
        <v>0</v>
      </c>
      <c r="M2770">
        <v>4800</v>
      </c>
      <c r="N2770">
        <v>8</v>
      </c>
      <c r="O2770">
        <v>8</v>
      </c>
      <c r="P2770" s="6">
        <v>160000</v>
      </c>
    </row>
    <row r="2771" spans="1:16" x14ac:dyDescent="0.2">
      <c r="A2771" t="s">
        <v>19</v>
      </c>
      <c r="B2771">
        <v>11</v>
      </c>
      <c r="C2771" t="s">
        <v>25</v>
      </c>
      <c r="D2771" t="str">
        <f>IF(OR(C2771="Brick", C2771="Stone", C2771="Fiber-Cement"), "Durable Materials", IF(OR(C2771="Aluminum / Vinyl", C2771="Block", C2771="Frame", C2771="Masonry / Frame", C2771="Prem Wood", C2771="Stucco"), "Non-Durable Materials", "Other"))</f>
        <v>Durable Materials</v>
      </c>
      <c r="E2771">
        <f>IF(D2771="Non-Durable Materials",0,1)</f>
        <v>1</v>
      </c>
      <c r="F2771">
        <v>1.5</v>
      </c>
      <c r="G2771">
        <v>1954</v>
      </c>
      <c r="H2771" s="3">
        <v>1812</v>
      </c>
      <c r="I2771">
        <v>1</v>
      </c>
      <c r="J2771">
        <v>3</v>
      </c>
      <c r="K2771">
        <v>1</v>
      </c>
      <c r="L2771">
        <v>2</v>
      </c>
      <c r="M2771">
        <v>5400</v>
      </c>
      <c r="N2771">
        <v>9</v>
      </c>
      <c r="O2771">
        <v>9</v>
      </c>
      <c r="P2771" s="6">
        <v>160000</v>
      </c>
    </row>
    <row r="2772" spans="1:16" x14ac:dyDescent="0.2">
      <c r="A2772" t="s">
        <v>19</v>
      </c>
      <c r="B2772">
        <v>11</v>
      </c>
      <c r="C2772" t="s">
        <v>22</v>
      </c>
      <c r="D2772" t="str">
        <f>IF(OR(C2772="Brick", C2772="Stone", C2772="Fiber-Cement"), "Durable Materials", IF(OR(C2772="Aluminum / Vinyl", C2772="Block", C2772="Frame", C2772="Masonry / Frame", C2772="Prem Wood", C2772="Stucco"), "Non-Durable Materials", "Other"))</f>
        <v>Non-Durable Materials</v>
      </c>
      <c r="E2772">
        <f>IF(D2772="Non-Durable Materials",0,1)</f>
        <v>0</v>
      </c>
      <c r="F2772">
        <v>1</v>
      </c>
      <c r="G2772">
        <v>1955</v>
      </c>
      <c r="H2772" s="3">
        <v>953</v>
      </c>
      <c r="I2772">
        <v>1</v>
      </c>
      <c r="J2772">
        <v>3</v>
      </c>
      <c r="K2772">
        <v>2</v>
      </c>
      <c r="L2772">
        <v>0</v>
      </c>
      <c r="M2772">
        <v>5000</v>
      </c>
      <c r="N2772">
        <v>9</v>
      </c>
      <c r="O2772">
        <v>9</v>
      </c>
      <c r="P2772" s="6">
        <v>160000</v>
      </c>
    </row>
    <row r="2773" spans="1:16" x14ac:dyDescent="0.2">
      <c r="A2773" t="s">
        <v>19</v>
      </c>
      <c r="B2773">
        <v>13</v>
      </c>
      <c r="C2773" t="s">
        <v>25</v>
      </c>
      <c r="D2773" t="str">
        <f>IF(OR(C2773="Brick", C2773="Stone", C2773="Fiber-Cement"), "Durable Materials", IF(OR(C2773="Aluminum / Vinyl", C2773="Block", C2773="Frame", C2773="Masonry / Frame", C2773="Prem Wood", C2773="Stucco"), "Non-Durable Materials", "Other"))</f>
        <v>Durable Materials</v>
      </c>
      <c r="E2773">
        <f>IF(D2773="Non-Durable Materials",0,1)</f>
        <v>1</v>
      </c>
      <c r="F2773">
        <v>1</v>
      </c>
      <c r="G2773">
        <v>1949</v>
      </c>
      <c r="H2773" s="3">
        <v>1287</v>
      </c>
      <c r="I2773">
        <v>1</v>
      </c>
      <c r="J2773">
        <v>4</v>
      </c>
      <c r="K2773">
        <v>2</v>
      </c>
      <c r="L2773">
        <v>0</v>
      </c>
      <c r="M2773">
        <v>4760</v>
      </c>
      <c r="N2773">
        <v>9</v>
      </c>
      <c r="O2773">
        <v>9</v>
      </c>
      <c r="P2773" s="6">
        <v>160000</v>
      </c>
    </row>
    <row r="2774" spans="1:16" x14ac:dyDescent="0.2">
      <c r="A2774" t="s">
        <v>19</v>
      </c>
      <c r="B2774">
        <v>13</v>
      </c>
      <c r="C2774" t="s">
        <v>25</v>
      </c>
      <c r="D2774" t="str">
        <f>IF(OR(C2774="Brick", C2774="Stone", C2774="Fiber-Cement"), "Durable Materials", IF(OR(C2774="Aluminum / Vinyl", C2774="Block", C2774="Frame", C2774="Masonry / Frame", C2774="Prem Wood", C2774="Stucco"), "Non-Durable Materials", "Other"))</f>
        <v>Durable Materials</v>
      </c>
      <c r="E2774">
        <f>IF(D2774="Non-Durable Materials",0,1)</f>
        <v>1</v>
      </c>
      <c r="F2774">
        <v>1</v>
      </c>
      <c r="G2774">
        <v>1962</v>
      </c>
      <c r="H2774" s="3">
        <v>1395</v>
      </c>
      <c r="I2774">
        <v>1</v>
      </c>
      <c r="J2774">
        <v>3</v>
      </c>
      <c r="K2774">
        <v>1</v>
      </c>
      <c r="L2774">
        <v>1</v>
      </c>
      <c r="M2774">
        <v>6450</v>
      </c>
      <c r="N2774">
        <v>9</v>
      </c>
      <c r="O2774">
        <v>9</v>
      </c>
      <c r="P2774" s="6">
        <v>160000</v>
      </c>
    </row>
    <row r="2775" spans="1:16" x14ac:dyDescent="0.2">
      <c r="A2775" t="s">
        <v>19</v>
      </c>
      <c r="B2775">
        <v>14</v>
      </c>
      <c r="C2775" t="s">
        <v>40</v>
      </c>
      <c r="D2775" t="str">
        <f>IF(OR(C2775="Brick", C2775="Stone", C2775="Fiber-Cement"), "Durable Materials", IF(OR(C2775="Aluminum / Vinyl", C2775="Block", C2775="Frame", C2775="Masonry / Frame", C2775="Prem Wood", C2775="Stucco"), "Non-Durable Materials", "Other"))</f>
        <v>Non-Durable Materials</v>
      </c>
      <c r="E2775">
        <f>IF(D2775="Non-Durable Materials",0,1)</f>
        <v>0</v>
      </c>
      <c r="F2775">
        <v>1</v>
      </c>
      <c r="G2775">
        <v>1892</v>
      </c>
      <c r="H2775" s="3">
        <v>1102</v>
      </c>
      <c r="I2775">
        <v>1</v>
      </c>
      <c r="J2775">
        <v>2</v>
      </c>
      <c r="K2775">
        <v>1</v>
      </c>
      <c r="L2775">
        <v>0</v>
      </c>
      <c r="M2775">
        <v>4000</v>
      </c>
      <c r="N2775">
        <v>9</v>
      </c>
      <c r="O2775">
        <v>9</v>
      </c>
      <c r="P2775" s="6">
        <v>160000</v>
      </c>
    </row>
    <row r="2776" spans="1:16" x14ac:dyDescent="0.2">
      <c r="A2776" t="s">
        <v>19</v>
      </c>
      <c r="B2776">
        <v>10</v>
      </c>
      <c r="C2776" t="s">
        <v>25</v>
      </c>
      <c r="D2776" t="str">
        <f>IF(OR(C2776="Brick", C2776="Stone", C2776="Fiber-Cement"), "Durable Materials", IF(OR(C2776="Aluminum / Vinyl", C2776="Block", C2776="Frame", C2776="Masonry / Frame", C2776="Prem Wood", C2776="Stucco"), "Non-Durable Materials", "Other"))</f>
        <v>Durable Materials</v>
      </c>
      <c r="E2776">
        <f>IF(D2776="Non-Durable Materials",0,1)</f>
        <v>1</v>
      </c>
      <c r="F2776">
        <v>1</v>
      </c>
      <c r="G2776">
        <v>1946</v>
      </c>
      <c r="H2776" s="3">
        <v>1094</v>
      </c>
      <c r="I2776">
        <v>1</v>
      </c>
      <c r="J2776">
        <v>3</v>
      </c>
      <c r="K2776">
        <v>1</v>
      </c>
      <c r="L2776">
        <v>0</v>
      </c>
      <c r="M2776">
        <v>5560</v>
      </c>
      <c r="N2776">
        <v>10</v>
      </c>
      <c r="O2776">
        <v>10</v>
      </c>
      <c r="P2776" s="6">
        <v>160000</v>
      </c>
    </row>
    <row r="2777" spans="1:16" x14ac:dyDescent="0.2">
      <c r="A2777" t="s">
        <v>19</v>
      </c>
      <c r="B2777">
        <v>14</v>
      </c>
      <c r="C2777" t="s">
        <v>22</v>
      </c>
      <c r="D2777" t="str">
        <f>IF(OR(C2777="Brick", C2777="Stone", C2777="Fiber-Cement"), "Durable Materials", IF(OR(C2777="Aluminum / Vinyl", C2777="Block", C2777="Frame", C2777="Masonry / Frame", C2777="Prem Wood", C2777="Stucco"), "Non-Durable Materials", "Other"))</f>
        <v>Non-Durable Materials</v>
      </c>
      <c r="E2777">
        <f>IF(D2777="Non-Durable Materials",0,1)</f>
        <v>0</v>
      </c>
      <c r="F2777">
        <v>2</v>
      </c>
      <c r="G2777">
        <v>1919</v>
      </c>
      <c r="H2777" s="3">
        <v>3120</v>
      </c>
      <c r="I2777">
        <v>2</v>
      </c>
      <c r="J2777">
        <v>7</v>
      </c>
      <c r="K2777">
        <v>3</v>
      </c>
      <c r="L2777">
        <v>0</v>
      </c>
      <c r="M2777">
        <v>3660</v>
      </c>
      <c r="N2777">
        <v>12</v>
      </c>
      <c r="O2777">
        <v>12</v>
      </c>
      <c r="P2777" s="6">
        <v>160000</v>
      </c>
    </row>
    <row r="2778" spans="1:16" x14ac:dyDescent="0.2">
      <c r="A2778" t="s">
        <v>19</v>
      </c>
      <c r="B2778">
        <v>14</v>
      </c>
      <c r="C2778" t="s">
        <v>22</v>
      </c>
      <c r="D2778" t="str">
        <f>IF(OR(C2778="Brick", C2778="Stone", C2778="Fiber-Cement"), "Durable Materials", IF(OR(C2778="Aluminum / Vinyl", C2778="Block", C2778="Frame", C2778="Masonry / Frame", C2778="Prem Wood", C2778="Stucco"), "Non-Durable Materials", "Other"))</f>
        <v>Non-Durable Materials</v>
      </c>
      <c r="E2778">
        <f>IF(D2778="Non-Durable Materials",0,1)</f>
        <v>0</v>
      </c>
      <c r="F2778">
        <v>1.5</v>
      </c>
      <c r="G2778">
        <v>1920</v>
      </c>
      <c r="H2778" s="3">
        <v>1512</v>
      </c>
      <c r="I2778">
        <v>1</v>
      </c>
      <c r="J2778">
        <v>3</v>
      </c>
      <c r="K2778">
        <v>1</v>
      </c>
      <c r="L2778">
        <v>1</v>
      </c>
      <c r="M2778">
        <v>4160</v>
      </c>
      <c r="N2778">
        <v>12</v>
      </c>
      <c r="O2778">
        <v>12</v>
      </c>
      <c r="P2778" s="6">
        <v>160000</v>
      </c>
    </row>
    <row r="2779" spans="1:16" x14ac:dyDescent="0.2">
      <c r="A2779" t="s">
        <v>19</v>
      </c>
      <c r="B2779">
        <v>9</v>
      </c>
      <c r="C2779" t="s">
        <v>22</v>
      </c>
      <c r="D2779" t="str">
        <f>IF(OR(C2779="Brick", C2779="Stone", C2779="Fiber-Cement"), "Durable Materials", IF(OR(C2779="Aluminum / Vinyl", C2779="Block", C2779="Frame", C2779="Masonry / Frame", C2779="Prem Wood", C2779="Stucco"), "Non-Durable Materials", "Other"))</f>
        <v>Non-Durable Materials</v>
      </c>
      <c r="E2779">
        <f>IF(D2779="Non-Durable Materials",0,1)</f>
        <v>0</v>
      </c>
      <c r="F2779">
        <v>1.5</v>
      </c>
      <c r="G2779">
        <v>1930</v>
      </c>
      <c r="H2779" s="3">
        <v>1683</v>
      </c>
      <c r="I2779">
        <v>1</v>
      </c>
      <c r="J2779">
        <v>3</v>
      </c>
      <c r="K2779">
        <v>2</v>
      </c>
      <c r="L2779">
        <v>0</v>
      </c>
      <c r="M2779">
        <v>10000</v>
      </c>
      <c r="N2779">
        <v>4</v>
      </c>
      <c r="O2779">
        <v>4</v>
      </c>
      <c r="P2779" s="6">
        <v>161000</v>
      </c>
    </row>
    <row r="2780" spans="1:16" x14ac:dyDescent="0.2">
      <c r="A2780" t="s">
        <v>19</v>
      </c>
      <c r="B2780">
        <v>5</v>
      </c>
      <c r="C2780" t="s">
        <v>25</v>
      </c>
      <c r="D2780" t="str">
        <f>IF(OR(C2780="Brick", C2780="Stone", C2780="Fiber-Cement"), "Durable Materials", IF(OR(C2780="Aluminum / Vinyl", C2780="Block", C2780="Frame", C2780="Masonry / Frame", C2780="Prem Wood", C2780="Stucco"), "Non-Durable Materials", "Other"))</f>
        <v>Durable Materials</v>
      </c>
      <c r="E2780">
        <f>IF(D2780="Non-Durable Materials",0,1)</f>
        <v>1</v>
      </c>
      <c r="F2780">
        <v>1</v>
      </c>
      <c r="G2780">
        <v>1952</v>
      </c>
      <c r="H2780" s="3">
        <v>1666</v>
      </c>
      <c r="I2780">
        <v>1</v>
      </c>
      <c r="J2780">
        <v>4</v>
      </c>
      <c r="K2780">
        <v>1</v>
      </c>
      <c r="L2780">
        <v>1</v>
      </c>
      <c r="M2780">
        <v>6120</v>
      </c>
      <c r="N2780">
        <v>5</v>
      </c>
      <c r="O2780">
        <v>5</v>
      </c>
      <c r="P2780" s="6">
        <v>161000</v>
      </c>
    </row>
    <row r="2781" spans="1:16" x14ac:dyDescent="0.2">
      <c r="A2781" t="s">
        <v>19</v>
      </c>
      <c r="B2781">
        <v>13</v>
      </c>
      <c r="C2781" t="s">
        <v>22</v>
      </c>
      <c r="D2781" t="str">
        <f>IF(OR(C2781="Brick", C2781="Stone", C2781="Fiber-Cement"), "Durable Materials", IF(OR(C2781="Aluminum / Vinyl", C2781="Block", C2781="Frame", C2781="Masonry / Frame", C2781="Prem Wood", C2781="Stucco"), "Non-Durable Materials", "Other"))</f>
        <v>Non-Durable Materials</v>
      </c>
      <c r="E2781">
        <f>IF(D2781="Non-Durable Materials",0,1)</f>
        <v>0</v>
      </c>
      <c r="F2781">
        <v>1</v>
      </c>
      <c r="G2781">
        <v>1942</v>
      </c>
      <c r="H2781" s="3">
        <v>830</v>
      </c>
      <c r="I2781">
        <v>1</v>
      </c>
      <c r="J2781">
        <v>2</v>
      </c>
      <c r="K2781">
        <v>1</v>
      </c>
      <c r="L2781">
        <v>0</v>
      </c>
      <c r="M2781">
        <v>5310</v>
      </c>
      <c r="N2781">
        <v>5</v>
      </c>
      <c r="O2781">
        <v>5</v>
      </c>
      <c r="P2781" s="6">
        <v>161000</v>
      </c>
    </row>
    <row r="2782" spans="1:16" x14ac:dyDescent="0.2">
      <c r="A2782" t="s">
        <v>19</v>
      </c>
      <c r="B2782">
        <v>13</v>
      </c>
      <c r="C2782" t="s">
        <v>25</v>
      </c>
      <c r="D2782" t="str">
        <f>IF(OR(C2782="Brick", C2782="Stone", C2782="Fiber-Cement"), "Durable Materials", IF(OR(C2782="Aluminum / Vinyl", C2782="Block", C2782="Frame", C2782="Masonry / Frame", C2782="Prem Wood", C2782="Stucco"), "Non-Durable Materials", "Other"))</f>
        <v>Durable Materials</v>
      </c>
      <c r="E2782">
        <f>IF(D2782="Non-Durable Materials",0,1)</f>
        <v>1</v>
      </c>
      <c r="F2782">
        <v>1</v>
      </c>
      <c r="G2782">
        <v>1950</v>
      </c>
      <c r="H2782" s="3">
        <v>1248</v>
      </c>
      <c r="I2782">
        <v>1</v>
      </c>
      <c r="J2782">
        <v>3</v>
      </c>
      <c r="K2782">
        <v>2</v>
      </c>
      <c r="L2782">
        <v>0</v>
      </c>
      <c r="M2782">
        <v>5412</v>
      </c>
      <c r="N2782">
        <v>6</v>
      </c>
      <c r="O2782">
        <v>6</v>
      </c>
      <c r="P2782" s="6">
        <v>161000</v>
      </c>
    </row>
    <row r="2783" spans="1:16" x14ac:dyDescent="0.2">
      <c r="A2783" t="s">
        <v>19</v>
      </c>
      <c r="B2783">
        <v>5</v>
      </c>
      <c r="C2783" t="s">
        <v>40</v>
      </c>
      <c r="D2783" t="str">
        <f>IF(OR(C2783="Brick", C2783="Stone", C2783="Fiber-Cement"), "Durable Materials", IF(OR(C2783="Aluminum / Vinyl", C2783="Block", C2783="Frame", C2783="Masonry / Frame", C2783="Prem Wood", C2783="Stucco"), "Non-Durable Materials", "Other"))</f>
        <v>Non-Durable Materials</v>
      </c>
      <c r="E2783">
        <f>IF(D2783="Non-Durable Materials",0,1)</f>
        <v>0</v>
      </c>
      <c r="F2783">
        <v>1</v>
      </c>
      <c r="G2783">
        <v>1957</v>
      </c>
      <c r="H2783" s="3">
        <v>1381</v>
      </c>
      <c r="I2783">
        <v>1</v>
      </c>
      <c r="J2783">
        <v>4</v>
      </c>
      <c r="K2783">
        <v>1</v>
      </c>
      <c r="L2783">
        <v>1</v>
      </c>
      <c r="M2783">
        <v>5106</v>
      </c>
      <c r="N2783">
        <v>8</v>
      </c>
      <c r="O2783">
        <v>8</v>
      </c>
      <c r="P2783" s="6">
        <v>161000</v>
      </c>
    </row>
    <row r="2784" spans="1:16" x14ac:dyDescent="0.2">
      <c r="A2784" t="s">
        <v>19</v>
      </c>
      <c r="B2784">
        <v>3</v>
      </c>
      <c r="C2784" t="s">
        <v>22</v>
      </c>
      <c r="D2784" t="str">
        <f>IF(OR(C2784="Brick", C2784="Stone", C2784="Fiber-Cement"), "Durable Materials", IF(OR(C2784="Aluminum / Vinyl", C2784="Block", C2784="Frame", C2784="Masonry / Frame", C2784="Prem Wood", C2784="Stucco"), "Non-Durable Materials", "Other"))</f>
        <v>Non-Durable Materials</v>
      </c>
      <c r="E2784">
        <f>IF(D2784="Non-Durable Materials",0,1)</f>
        <v>0</v>
      </c>
      <c r="F2784">
        <v>1</v>
      </c>
      <c r="G2784">
        <v>1924</v>
      </c>
      <c r="H2784" s="3">
        <v>1604</v>
      </c>
      <c r="I2784">
        <v>1</v>
      </c>
      <c r="J2784">
        <v>4</v>
      </c>
      <c r="K2784">
        <v>1</v>
      </c>
      <c r="L2784">
        <v>0</v>
      </c>
      <c r="M2784">
        <v>4920</v>
      </c>
      <c r="N2784">
        <v>9</v>
      </c>
      <c r="O2784">
        <v>9</v>
      </c>
      <c r="P2784" s="6">
        <v>161000</v>
      </c>
    </row>
    <row r="2785" spans="1:16" x14ac:dyDescent="0.2">
      <c r="A2785" t="s">
        <v>19</v>
      </c>
      <c r="B2785">
        <v>11</v>
      </c>
      <c r="C2785" t="s">
        <v>25</v>
      </c>
      <c r="D2785" t="str">
        <f>IF(OR(C2785="Brick", C2785="Stone", C2785="Fiber-Cement"), "Durable Materials", IF(OR(C2785="Aluminum / Vinyl", C2785="Block", C2785="Frame", C2785="Masonry / Frame", C2785="Prem Wood", C2785="Stucco"), "Non-Durable Materials", "Other"))</f>
        <v>Durable Materials</v>
      </c>
      <c r="E2785">
        <f>IF(D2785="Non-Durable Materials",0,1)</f>
        <v>1</v>
      </c>
      <c r="F2785">
        <v>1</v>
      </c>
      <c r="G2785">
        <v>1953</v>
      </c>
      <c r="H2785" s="3">
        <v>1048</v>
      </c>
      <c r="I2785">
        <v>1</v>
      </c>
      <c r="J2785">
        <v>2</v>
      </c>
      <c r="K2785">
        <v>2</v>
      </c>
      <c r="L2785">
        <v>0</v>
      </c>
      <c r="M2785">
        <v>5050</v>
      </c>
      <c r="N2785">
        <v>9</v>
      </c>
      <c r="O2785">
        <v>9</v>
      </c>
      <c r="P2785" s="6">
        <v>161000</v>
      </c>
    </row>
    <row r="2786" spans="1:16" x14ac:dyDescent="0.2">
      <c r="A2786" t="s">
        <v>19</v>
      </c>
      <c r="B2786">
        <v>13</v>
      </c>
      <c r="C2786" t="s">
        <v>22</v>
      </c>
      <c r="D2786" t="str">
        <f>IF(OR(C2786="Brick", C2786="Stone", C2786="Fiber-Cement"), "Durable Materials", IF(OR(C2786="Aluminum / Vinyl", C2786="Block", C2786="Frame", C2786="Masonry / Frame", C2786="Prem Wood", C2786="Stucco"), "Non-Durable Materials", "Other"))</f>
        <v>Non-Durable Materials</v>
      </c>
      <c r="E2786">
        <f>IF(D2786="Non-Durable Materials",0,1)</f>
        <v>0</v>
      </c>
      <c r="F2786">
        <v>2</v>
      </c>
      <c r="G2786">
        <v>1952</v>
      </c>
      <c r="H2786" s="3">
        <v>1958</v>
      </c>
      <c r="I2786">
        <v>2</v>
      </c>
      <c r="J2786">
        <v>4</v>
      </c>
      <c r="K2786">
        <v>2</v>
      </c>
      <c r="L2786">
        <v>1</v>
      </c>
      <c r="M2786">
        <v>5880</v>
      </c>
      <c r="N2786">
        <v>10</v>
      </c>
      <c r="O2786">
        <v>10</v>
      </c>
      <c r="P2786" s="6">
        <v>161000</v>
      </c>
    </row>
    <row r="2787" spans="1:16" x14ac:dyDescent="0.2">
      <c r="A2787" t="s">
        <v>19</v>
      </c>
      <c r="B2787">
        <v>11</v>
      </c>
      <c r="C2787" t="s">
        <v>22</v>
      </c>
      <c r="D2787" t="str">
        <f>IF(OR(C2787="Brick", C2787="Stone", C2787="Fiber-Cement"), "Durable Materials", IF(OR(C2787="Aluminum / Vinyl", C2787="Block", C2787="Frame", C2787="Masonry / Frame", C2787="Prem Wood", C2787="Stucco"), "Non-Durable Materials", "Other"))</f>
        <v>Non-Durable Materials</v>
      </c>
      <c r="E2787">
        <f>IF(D2787="Non-Durable Materials",0,1)</f>
        <v>0</v>
      </c>
      <c r="F2787">
        <v>1</v>
      </c>
      <c r="G2787">
        <v>1953</v>
      </c>
      <c r="H2787" s="3">
        <v>996</v>
      </c>
      <c r="I2787">
        <v>1</v>
      </c>
      <c r="J2787">
        <v>3</v>
      </c>
      <c r="K2787">
        <v>1</v>
      </c>
      <c r="L2787">
        <v>0</v>
      </c>
      <c r="M2787">
        <v>5000</v>
      </c>
      <c r="N2787">
        <v>12</v>
      </c>
      <c r="O2787">
        <v>12</v>
      </c>
      <c r="P2787" s="6">
        <v>161000</v>
      </c>
    </row>
    <row r="2788" spans="1:16" x14ac:dyDescent="0.2">
      <c r="A2788" t="s">
        <v>19</v>
      </c>
      <c r="B2788">
        <v>10</v>
      </c>
      <c r="C2788" t="s">
        <v>22</v>
      </c>
      <c r="D2788" t="str">
        <f>IF(OR(C2788="Brick", C2788="Stone", C2788="Fiber-Cement"), "Durable Materials", IF(OR(C2788="Aluminum / Vinyl", C2788="Block", C2788="Frame", C2788="Masonry / Frame", C2788="Prem Wood", C2788="Stucco"), "Non-Durable Materials", "Other"))</f>
        <v>Non-Durable Materials</v>
      </c>
      <c r="E2788">
        <f>IF(D2788="Non-Durable Materials",0,1)</f>
        <v>0</v>
      </c>
      <c r="F2788">
        <v>1.5</v>
      </c>
      <c r="G2788">
        <v>1928</v>
      </c>
      <c r="H2788" s="3">
        <v>1402</v>
      </c>
      <c r="I2788">
        <v>1</v>
      </c>
      <c r="J2788">
        <v>4</v>
      </c>
      <c r="K2788">
        <v>2</v>
      </c>
      <c r="L2788">
        <v>0</v>
      </c>
      <c r="M2788">
        <v>5200</v>
      </c>
      <c r="N2788">
        <v>6</v>
      </c>
      <c r="O2788">
        <v>6</v>
      </c>
      <c r="P2788" s="6">
        <v>161300</v>
      </c>
    </row>
    <row r="2789" spans="1:16" x14ac:dyDescent="0.2">
      <c r="A2789" t="s">
        <v>19</v>
      </c>
      <c r="B2789">
        <v>10</v>
      </c>
      <c r="C2789" t="s">
        <v>22</v>
      </c>
      <c r="D2789" t="str">
        <f>IF(OR(C2789="Brick", C2789="Stone", C2789="Fiber-Cement"), "Durable Materials", IF(OR(C2789="Aluminum / Vinyl", C2789="Block", C2789="Frame", C2789="Masonry / Frame", C2789="Prem Wood", C2789="Stucco"), "Non-Durable Materials", "Other"))</f>
        <v>Non-Durable Materials</v>
      </c>
      <c r="E2789">
        <f>IF(D2789="Non-Durable Materials",0,1)</f>
        <v>0</v>
      </c>
      <c r="F2789">
        <v>2</v>
      </c>
      <c r="G2789">
        <v>1927</v>
      </c>
      <c r="H2789" s="3">
        <v>1965</v>
      </c>
      <c r="I2789">
        <v>2</v>
      </c>
      <c r="J2789">
        <v>4</v>
      </c>
      <c r="K2789">
        <v>2</v>
      </c>
      <c r="L2789">
        <v>0</v>
      </c>
      <c r="M2789">
        <v>5000</v>
      </c>
      <c r="N2789">
        <v>3</v>
      </c>
      <c r="O2789">
        <v>3</v>
      </c>
      <c r="P2789" s="6">
        <v>161400</v>
      </c>
    </row>
    <row r="2790" spans="1:16" x14ac:dyDescent="0.2">
      <c r="A2790" t="s">
        <v>19</v>
      </c>
      <c r="B2790">
        <v>13</v>
      </c>
      <c r="C2790" t="s">
        <v>25</v>
      </c>
      <c r="D2790" t="str">
        <f>IF(OR(C2790="Brick", C2790="Stone", C2790="Fiber-Cement"), "Durable Materials", IF(OR(C2790="Aluminum / Vinyl", C2790="Block", C2790="Frame", C2790="Masonry / Frame", C2790="Prem Wood", C2790="Stucco"), "Non-Durable Materials", "Other"))</f>
        <v>Durable Materials</v>
      </c>
      <c r="E2790">
        <f>IF(D2790="Non-Durable Materials",0,1)</f>
        <v>1</v>
      </c>
      <c r="F2790">
        <v>1.5</v>
      </c>
      <c r="G2790">
        <v>1939</v>
      </c>
      <c r="H2790" s="3">
        <v>1540</v>
      </c>
      <c r="I2790">
        <v>1</v>
      </c>
      <c r="J2790">
        <v>3</v>
      </c>
      <c r="K2790">
        <v>1</v>
      </c>
      <c r="L2790">
        <v>0</v>
      </c>
      <c r="M2790">
        <v>5000</v>
      </c>
      <c r="N2790">
        <v>2</v>
      </c>
      <c r="O2790">
        <v>2</v>
      </c>
      <c r="P2790" s="6">
        <v>161500</v>
      </c>
    </row>
    <row r="2791" spans="1:16" x14ac:dyDescent="0.2">
      <c r="A2791" t="s">
        <v>19</v>
      </c>
      <c r="B2791">
        <v>10</v>
      </c>
      <c r="C2791" t="s">
        <v>22</v>
      </c>
      <c r="D2791" t="str">
        <f>IF(OR(C2791="Brick", C2791="Stone", C2791="Fiber-Cement"), "Durable Materials", IF(OR(C2791="Aluminum / Vinyl", C2791="Block", C2791="Frame", C2791="Masonry / Frame", C2791="Prem Wood", C2791="Stucco"), "Non-Durable Materials", "Other"))</f>
        <v>Non-Durable Materials</v>
      </c>
      <c r="E2791">
        <f>IF(D2791="Non-Durable Materials",0,1)</f>
        <v>0</v>
      </c>
      <c r="F2791">
        <v>1.5</v>
      </c>
      <c r="G2791">
        <v>1926</v>
      </c>
      <c r="H2791" s="3">
        <v>1952</v>
      </c>
      <c r="I2791">
        <v>2</v>
      </c>
      <c r="J2791">
        <v>5</v>
      </c>
      <c r="K2791">
        <v>2</v>
      </c>
      <c r="L2791">
        <v>0</v>
      </c>
      <c r="M2791">
        <v>6000</v>
      </c>
      <c r="N2791">
        <v>12</v>
      </c>
      <c r="O2791">
        <v>12</v>
      </c>
      <c r="P2791" s="6">
        <v>161500</v>
      </c>
    </row>
    <row r="2792" spans="1:16" x14ac:dyDescent="0.2">
      <c r="A2792" t="s">
        <v>19</v>
      </c>
      <c r="B2792">
        <v>5</v>
      </c>
      <c r="C2792" t="s">
        <v>22</v>
      </c>
      <c r="D2792" t="str">
        <f>IF(OR(C2792="Brick", C2792="Stone", C2792="Fiber-Cement"), "Durable Materials", IF(OR(C2792="Aluminum / Vinyl", C2792="Block", C2792="Frame", C2792="Masonry / Frame", C2792="Prem Wood", C2792="Stucco"), "Non-Durable Materials", "Other"))</f>
        <v>Non-Durable Materials</v>
      </c>
      <c r="E2792">
        <f>IF(D2792="Non-Durable Materials",0,1)</f>
        <v>0</v>
      </c>
      <c r="F2792">
        <v>1</v>
      </c>
      <c r="G2792">
        <v>1940</v>
      </c>
      <c r="H2792" s="3">
        <v>1587</v>
      </c>
      <c r="I2792">
        <v>1</v>
      </c>
      <c r="J2792">
        <v>4</v>
      </c>
      <c r="K2792">
        <v>2</v>
      </c>
      <c r="L2792">
        <v>0</v>
      </c>
      <c r="M2792">
        <v>4920</v>
      </c>
      <c r="N2792">
        <v>1</v>
      </c>
      <c r="O2792">
        <v>1</v>
      </c>
      <c r="P2792" s="6">
        <v>161633</v>
      </c>
    </row>
    <row r="2793" spans="1:16" x14ac:dyDescent="0.2">
      <c r="A2793" t="s">
        <v>19</v>
      </c>
      <c r="B2793">
        <v>5</v>
      </c>
      <c r="C2793" t="s">
        <v>25</v>
      </c>
      <c r="D2793" t="str">
        <f>IF(OR(C2793="Brick", C2793="Stone", C2793="Fiber-Cement"), "Durable Materials", IF(OR(C2793="Aluminum / Vinyl", C2793="Block", C2793="Frame", C2793="Masonry / Frame", C2793="Prem Wood", C2793="Stucco"), "Non-Durable Materials", "Other"))</f>
        <v>Durable Materials</v>
      </c>
      <c r="E2793">
        <f>IF(D2793="Non-Durable Materials",0,1)</f>
        <v>1</v>
      </c>
      <c r="F2793">
        <v>1</v>
      </c>
      <c r="G2793">
        <v>1949</v>
      </c>
      <c r="H2793" s="3">
        <v>1298</v>
      </c>
      <c r="I2793">
        <v>1</v>
      </c>
      <c r="J2793">
        <v>3</v>
      </c>
      <c r="K2793">
        <v>1</v>
      </c>
      <c r="L2793">
        <v>0</v>
      </c>
      <c r="M2793">
        <v>4800</v>
      </c>
      <c r="N2793">
        <v>4</v>
      </c>
      <c r="O2793">
        <v>4</v>
      </c>
      <c r="P2793" s="6">
        <v>161900</v>
      </c>
    </row>
    <row r="2794" spans="1:16" x14ac:dyDescent="0.2">
      <c r="A2794" t="s">
        <v>19</v>
      </c>
      <c r="B2794">
        <v>11</v>
      </c>
      <c r="C2794" t="s">
        <v>22</v>
      </c>
      <c r="D2794" t="str">
        <f>IF(OR(C2794="Brick", C2794="Stone", C2794="Fiber-Cement"), "Durable Materials", IF(OR(C2794="Aluminum / Vinyl", C2794="Block", C2794="Frame", C2794="Masonry / Frame", C2794="Prem Wood", C2794="Stucco"), "Non-Durable Materials", "Other"))</f>
        <v>Non-Durable Materials</v>
      </c>
      <c r="E2794">
        <f>IF(D2794="Non-Durable Materials",0,1)</f>
        <v>0</v>
      </c>
      <c r="F2794">
        <v>1</v>
      </c>
      <c r="G2794">
        <v>1955</v>
      </c>
      <c r="H2794" s="3">
        <v>1066</v>
      </c>
      <c r="I2794">
        <v>1</v>
      </c>
      <c r="J2794">
        <v>4</v>
      </c>
      <c r="K2794">
        <v>1</v>
      </c>
      <c r="L2794">
        <v>0</v>
      </c>
      <c r="M2794">
        <v>4440</v>
      </c>
      <c r="N2794">
        <v>9</v>
      </c>
      <c r="O2794">
        <v>9</v>
      </c>
      <c r="P2794" s="6">
        <v>161900</v>
      </c>
    </row>
    <row r="2795" spans="1:16" x14ac:dyDescent="0.2">
      <c r="A2795" t="s">
        <v>19</v>
      </c>
      <c r="B2795">
        <v>14</v>
      </c>
      <c r="C2795" t="s">
        <v>22</v>
      </c>
      <c r="D2795" t="str">
        <f>IF(OR(C2795="Brick", C2795="Stone", C2795="Fiber-Cement"), "Durable Materials", IF(OR(C2795="Aluminum / Vinyl", C2795="Block", C2795="Frame", C2795="Masonry / Frame", C2795="Prem Wood", C2795="Stucco"), "Non-Durable Materials", "Other"))</f>
        <v>Non-Durable Materials</v>
      </c>
      <c r="E2795">
        <f>IF(D2795="Non-Durable Materials",0,1)</f>
        <v>0</v>
      </c>
      <c r="F2795">
        <v>1.5</v>
      </c>
      <c r="G2795">
        <v>1891</v>
      </c>
      <c r="H2795" s="3">
        <v>1597</v>
      </c>
      <c r="I2795">
        <v>1</v>
      </c>
      <c r="J2795">
        <v>4</v>
      </c>
      <c r="K2795">
        <v>2</v>
      </c>
      <c r="L2795">
        <v>0</v>
      </c>
      <c r="M2795">
        <v>4598</v>
      </c>
      <c r="N2795">
        <v>9</v>
      </c>
      <c r="O2795">
        <v>9</v>
      </c>
      <c r="P2795" s="6">
        <v>161900</v>
      </c>
    </row>
    <row r="2796" spans="1:16" x14ac:dyDescent="0.2">
      <c r="A2796" t="s">
        <v>19</v>
      </c>
      <c r="B2796">
        <v>5</v>
      </c>
      <c r="C2796" t="s">
        <v>22</v>
      </c>
      <c r="D2796" t="str">
        <f>IF(OR(C2796="Brick", C2796="Stone", C2796="Fiber-Cement"), "Durable Materials", IF(OR(C2796="Aluminum / Vinyl", C2796="Block", C2796="Frame", C2796="Masonry / Frame", C2796="Prem Wood", C2796="Stucco"), "Non-Durable Materials", "Other"))</f>
        <v>Non-Durable Materials</v>
      </c>
      <c r="E2796">
        <f>IF(D2796="Non-Durable Materials",0,1)</f>
        <v>0</v>
      </c>
      <c r="F2796">
        <v>1</v>
      </c>
      <c r="G2796">
        <v>1952</v>
      </c>
      <c r="H2796" s="3">
        <v>1145</v>
      </c>
      <c r="I2796">
        <v>1</v>
      </c>
      <c r="J2796">
        <v>3</v>
      </c>
      <c r="K2796">
        <v>2</v>
      </c>
      <c r="L2796">
        <v>0</v>
      </c>
      <c r="M2796">
        <v>5040</v>
      </c>
      <c r="N2796">
        <v>2</v>
      </c>
      <c r="O2796">
        <v>2</v>
      </c>
      <c r="P2796" s="6">
        <v>162000</v>
      </c>
    </row>
    <row r="2797" spans="1:16" x14ac:dyDescent="0.2">
      <c r="A2797" t="s">
        <v>19</v>
      </c>
      <c r="B2797">
        <v>14</v>
      </c>
      <c r="C2797" t="s">
        <v>22</v>
      </c>
      <c r="D2797" t="str">
        <f>IF(OR(C2797="Brick", C2797="Stone", C2797="Fiber-Cement"), "Durable Materials", IF(OR(C2797="Aluminum / Vinyl", C2797="Block", C2797="Frame", C2797="Masonry / Frame", C2797="Prem Wood", C2797="Stucco"), "Non-Durable Materials", "Other"))</f>
        <v>Non-Durable Materials</v>
      </c>
      <c r="E2797">
        <f>IF(D2797="Non-Durable Materials",0,1)</f>
        <v>0</v>
      </c>
      <c r="F2797">
        <v>1.5</v>
      </c>
      <c r="G2797">
        <v>1889</v>
      </c>
      <c r="H2797" s="3">
        <v>1727</v>
      </c>
      <c r="I2797">
        <v>2</v>
      </c>
      <c r="J2797">
        <v>5</v>
      </c>
      <c r="K2797">
        <v>2</v>
      </c>
      <c r="L2797">
        <v>0</v>
      </c>
      <c r="M2797">
        <v>9032</v>
      </c>
      <c r="N2797">
        <v>3</v>
      </c>
      <c r="O2797">
        <v>3</v>
      </c>
      <c r="P2797" s="6">
        <v>162000</v>
      </c>
    </row>
    <row r="2798" spans="1:16" x14ac:dyDescent="0.2">
      <c r="A2798" t="s">
        <v>19</v>
      </c>
      <c r="B2798">
        <v>5</v>
      </c>
      <c r="C2798" t="s">
        <v>25</v>
      </c>
      <c r="D2798" t="str">
        <f>IF(OR(C2798="Brick", C2798="Stone", C2798="Fiber-Cement"), "Durable Materials", IF(OR(C2798="Aluminum / Vinyl", C2798="Block", C2798="Frame", C2798="Masonry / Frame", C2798="Prem Wood", C2798="Stucco"), "Non-Durable Materials", "Other"))</f>
        <v>Durable Materials</v>
      </c>
      <c r="E2798">
        <f>IF(D2798="Non-Durable Materials",0,1)</f>
        <v>1</v>
      </c>
      <c r="F2798">
        <v>1.5</v>
      </c>
      <c r="G2798">
        <v>1949</v>
      </c>
      <c r="H2798" s="3">
        <v>1258</v>
      </c>
      <c r="I2798">
        <v>1</v>
      </c>
      <c r="J2798">
        <v>2</v>
      </c>
      <c r="K2798">
        <v>1</v>
      </c>
      <c r="L2798">
        <v>2</v>
      </c>
      <c r="M2798">
        <v>5120</v>
      </c>
      <c r="N2798">
        <v>4</v>
      </c>
      <c r="O2798">
        <v>4</v>
      </c>
      <c r="P2798" s="6">
        <v>162000</v>
      </c>
    </row>
    <row r="2799" spans="1:16" x14ac:dyDescent="0.2">
      <c r="A2799" t="s">
        <v>19</v>
      </c>
      <c r="B2799">
        <v>5</v>
      </c>
      <c r="C2799" t="s">
        <v>22</v>
      </c>
      <c r="D2799" t="str">
        <f>IF(OR(C2799="Brick", C2799="Stone", C2799="Fiber-Cement"), "Durable Materials", IF(OR(C2799="Aluminum / Vinyl", C2799="Block", C2799="Frame", C2799="Masonry / Frame", C2799="Prem Wood", C2799="Stucco"), "Non-Durable Materials", "Other"))</f>
        <v>Non-Durable Materials</v>
      </c>
      <c r="E2799">
        <f>IF(D2799="Non-Durable Materials",0,1)</f>
        <v>0</v>
      </c>
      <c r="F2799">
        <v>2</v>
      </c>
      <c r="G2799">
        <v>1975</v>
      </c>
      <c r="H2799" s="3">
        <v>2451</v>
      </c>
      <c r="I2799">
        <v>2</v>
      </c>
      <c r="J2799">
        <v>6</v>
      </c>
      <c r="K2799">
        <v>2</v>
      </c>
      <c r="L2799">
        <v>2</v>
      </c>
      <c r="M2799">
        <v>7700</v>
      </c>
      <c r="N2799">
        <v>4</v>
      </c>
      <c r="O2799">
        <v>4</v>
      </c>
      <c r="P2799" s="6">
        <v>162000</v>
      </c>
    </row>
    <row r="2800" spans="1:16" x14ac:dyDescent="0.2">
      <c r="A2800" t="s">
        <v>19</v>
      </c>
      <c r="B2800">
        <v>9</v>
      </c>
      <c r="C2800" t="s">
        <v>22</v>
      </c>
      <c r="D2800" t="str">
        <f>IF(OR(C2800="Brick", C2800="Stone", C2800="Fiber-Cement"), "Durable Materials", IF(OR(C2800="Aluminum / Vinyl", C2800="Block", C2800="Frame", C2800="Masonry / Frame", C2800="Prem Wood", C2800="Stucco"), "Non-Durable Materials", "Other"))</f>
        <v>Non-Durable Materials</v>
      </c>
      <c r="E2800">
        <f>IF(D2800="Non-Durable Materials",0,1)</f>
        <v>0</v>
      </c>
      <c r="F2800">
        <v>2</v>
      </c>
      <c r="G2800">
        <v>1961</v>
      </c>
      <c r="H2800" s="3">
        <v>1563</v>
      </c>
      <c r="I2800">
        <v>1</v>
      </c>
      <c r="J2800">
        <v>6</v>
      </c>
      <c r="K2800">
        <v>2</v>
      </c>
      <c r="L2800">
        <v>0</v>
      </c>
      <c r="M2800">
        <v>7280</v>
      </c>
      <c r="N2800">
        <v>4</v>
      </c>
      <c r="O2800">
        <v>4</v>
      </c>
      <c r="P2800" s="6">
        <v>162000</v>
      </c>
    </row>
    <row r="2801" spans="1:16" x14ac:dyDescent="0.2">
      <c r="A2801" t="s">
        <v>19</v>
      </c>
      <c r="B2801">
        <v>11</v>
      </c>
      <c r="C2801" t="s">
        <v>25</v>
      </c>
      <c r="D2801" t="str">
        <f>IF(OR(C2801="Brick", C2801="Stone", C2801="Fiber-Cement"), "Durable Materials", IF(OR(C2801="Aluminum / Vinyl", C2801="Block", C2801="Frame", C2801="Masonry / Frame", C2801="Prem Wood", C2801="Stucco"), "Non-Durable Materials", "Other"))</f>
        <v>Durable Materials</v>
      </c>
      <c r="E2801">
        <f>IF(D2801="Non-Durable Materials",0,1)</f>
        <v>1</v>
      </c>
      <c r="F2801">
        <v>1</v>
      </c>
      <c r="G2801">
        <v>1960</v>
      </c>
      <c r="H2801" s="3">
        <v>1076</v>
      </c>
      <c r="I2801">
        <v>1</v>
      </c>
      <c r="J2801">
        <v>3</v>
      </c>
      <c r="K2801">
        <v>1</v>
      </c>
      <c r="L2801">
        <v>1</v>
      </c>
      <c r="M2801">
        <v>8400</v>
      </c>
      <c r="N2801">
        <v>5</v>
      </c>
      <c r="O2801">
        <v>5</v>
      </c>
      <c r="P2801" s="6">
        <v>162000</v>
      </c>
    </row>
    <row r="2802" spans="1:16" x14ac:dyDescent="0.2">
      <c r="A2802" t="s">
        <v>19</v>
      </c>
      <c r="B2802">
        <v>14</v>
      </c>
      <c r="C2802" t="s">
        <v>22</v>
      </c>
      <c r="D2802" t="str">
        <f>IF(OR(C2802="Brick", C2802="Stone", C2802="Fiber-Cement"), "Durable Materials", IF(OR(C2802="Aluminum / Vinyl", C2802="Block", C2802="Frame", C2802="Masonry / Frame", C2802="Prem Wood", C2802="Stucco"), "Non-Durable Materials", "Other"))</f>
        <v>Non-Durable Materials</v>
      </c>
      <c r="E2802">
        <f>IF(D2802="Non-Durable Materials",0,1)</f>
        <v>0</v>
      </c>
      <c r="F2802">
        <v>1</v>
      </c>
      <c r="G2802">
        <v>1936</v>
      </c>
      <c r="H2802" s="3">
        <v>1239</v>
      </c>
      <c r="I2802">
        <v>1</v>
      </c>
      <c r="J2802">
        <v>3</v>
      </c>
      <c r="K2802">
        <v>1</v>
      </c>
      <c r="L2802">
        <v>0</v>
      </c>
      <c r="M2802">
        <v>5320</v>
      </c>
      <c r="N2802">
        <v>6</v>
      </c>
      <c r="O2802">
        <v>6</v>
      </c>
      <c r="P2802" s="6">
        <v>162000</v>
      </c>
    </row>
    <row r="2803" spans="1:16" x14ac:dyDescent="0.2">
      <c r="A2803" t="s">
        <v>19</v>
      </c>
      <c r="B2803">
        <v>11</v>
      </c>
      <c r="C2803" t="s">
        <v>22</v>
      </c>
      <c r="D2803" t="str">
        <f>IF(OR(C2803="Brick", C2803="Stone", C2803="Fiber-Cement"), "Durable Materials", IF(OR(C2803="Aluminum / Vinyl", C2803="Block", C2803="Frame", C2803="Masonry / Frame", C2803="Prem Wood", C2803="Stucco"), "Non-Durable Materials", "Other"))</f>
        <v>Non-Durable Materials</v>
      </c>
      <c r="E2803">
        <f>IF(D2803="Non-Durable Materials",0,1)</f>
        <v>0</v>
      </c>
      <c r="F2803">
        <v>1</v>
      </c>
      <c r="G2803">
        <v>1958</v>
      </c>
      <c r="H2803" s="3">
        <v>1056</v>
      </c>
      <c r="I2803">
        <v>1</v>
      </c>
      <c r="J2803">
        <v>3</v>
      </c>
      <c r="K2803">
        <v>1</v>
      </c>
      <c r="L2803">
        <v>0</v>
      </c>
      <c r="M2803">
        <v>6345</v>
      </c>
      <c r="N2803">
        <v>7</v>
      </c>
      <c r="O2803">
        <v>7</v>
      </c>
      <c r="P2803" s="6">
        <v>162000</v>
      </c>
    </row>
    <row r="2804" spans="1:16" x14ac:dyDescent="0.2">
      <c r="A2804" t="s">
        <v>19</v>
      </c>
      <c r="B2804">
        <v>9</v>
      </c>
      <c r="C2804" t="s">
        <v>40</v>
      </c>
      <c r="D2804" t="str">
        <f>IF(OR(C2804="Brick", C2804="Stone", C2804="Fiber-Cement"), "Durable Materials", IF(OR(C2804="Aluminum / Vinyl", C2804="Block", C2804="Frame", C2804="Masonry / Frame", C2804="Prem Wood", C2804="Stucco"), "Non-Durable Materials", "Other"))</f>
        <v>Non-Durable Materials</v>
      </c>
      <c r="E2804">
        <f>IF(D2804="Non-Durable Materials",0,1)</f>
        <v>0</v>
      </c>
      <c r="F2804">
        <v>1</v>
      </c>
      <c r="G2804">
        <v>1972</v>
      </c>
      <c r="H2804" s="3">
        <v>1200</v>
      </c>
      <c r="I2804">
        <v>1</v>
      </c>
      <c r="J2804">
        <v>4</v>
      </c>
      <c r="K2804">
        <v>1</v>
      </c>
      <c r="L2804">
        <v>1</v>
      </c>
      <c r="M2804">
        <v>11602</v>
      </c>
      <c r="N2804">
        <v>8</v>
      </c>
      <c r="O2804">
        <v>8</v>
      </c>
      <c r="P2804" s="6">
        <v>162000</v>
      </c>
    </row>
    <row r="2805" spans="1:16" x14ac:dyDescent="0.2">
      <c r="A2805" t="s">
        <v>19</v>
      </c>
      <c r="B2805">
        <v>10</v>
      </c>
      <c r="C2805" t="s">
        <v>22</v>
      </c>
      <c r="D2805" t="str">
        <f>IF(OR(C2805="Brick", C2805="Stone", C2805="Fiber-Cement"), "Durable Materials", IF(OR(C2805="Aluminum / Vinyl", C2805="Block", C2805="Frame", C2805="Masonry / Frame", C2805="Prem Wood", C2805="Stucco"), "Non-Durable Materials", "Other"))</f>
        <v>Non-Durable Materials</v>
      </c>
      <c r="E2805">
        <f>IF(D2805="Non-Durable Materials",0,1)</f>
        <v>0</v>
      </c>
      <c r="F2805">
        <v>2</v>
      </c>
      <c r="G2805">
        <v>1917</v>
      </c>
      <c r="H2805" s="3">
        <v>1804</v>
      </c>
      <c r="I2805">
        <v>1</v>
      </c>
      <c r="J2805">
        <v>4</v>
      </c>
      <c r="K2805">
        <v>2</v>
      </c>
      <c r="L2805">
        <v>0</v>
      </c>
      <c r="M2805">
        <v>8060</v>
      </c>
      <c r="N2805">
        <v>8</v>
      </c>
      <c r="O2805">
        <v>8</v>
      </c>
      <c r="P2805" s="6">
        <v>162000</v>
      </c>
    </row>
    <row r="2806" spans="1:16" x14ac:dyDescent="0.2">
      <c r="A2806" t="s">
        <v>19</v>
      </c>
      <c r="B2806">
        <v>11</v>
      </c>
      <c r="C2806" t="s">
        <v>22</v>
      </c>
      <c r="D2806" t="str">
        <f>IF(OR(C2806="Brick", C2806="Stone", C2806="Fiber-Cement"), "Durable Materials", IF(OR(C2806="Aluminum / Vinyl", C2806="Block", C2806="Frame", C2806="Masonry / Frame", C2806="Prem Wood", C2806="Stucco"), "Non-Durable Materials", "Other"))</f>
        <v>Non-Durable Materials</v>
      </c>
      <c r="E2806">
        <f>IF(D2806="Non-Durable Materials",0,1)</f>
        <v>0</v>
      </c>
      <c r="F2806">
        <v>1</v>
      </c>
      <c r="G2806">
        <v>1955</v>
      </c>
      <c r="H2806" s="3">
        <v>1288</v>
      </c>
      <c r="I2806">
        <v>1</v>
      </c>
      <c r="J2806">
        <v>3</v>
      </c>
      <c r="K2806">
        <v>1</v>
      </c>
      <c r="L2806">
        <v>1</v>
      </c>
      <c r="M2806">
        <v>15588</v>
      </c>
      <c r="N2806">
        <v>8</v>
      </c>
      <c r="O2806">
        <v>8</v>
      </c>
      <c r="P2806" s="6">
        <v>162000</v>
      </c>
    </row>
    <row r="2807" spans="1:16" x14ac:dyDescent="0.2">
      <c r="A2807" t="s">
        <v>19</v>
      </c>
      <c r="B2807">
        <v>11</v>
      </c>
      <c r="C2807" t="s">
        <v>25</v>
      </c>
      <c r="D2807" t="str">
        <f>IF(OR(C2807="Brick", C2807="Stone", C2807="Fiber-Cement"), "Durable Materials", IF(OR(C2807="Aluminum / Vinyl", C2807="Block", C2807="Frame", C2807="Masonry / Frame", C2807="Prem Wood", C2807="Stucco"), "Non-Durable Materials", "Other"))</f>
        <v>Durable Materials</v>
      </c>
      <c r="E2807">
        <f>IF(D2807="Non-Durable Materials",0,1)</f>
        <v>1</v>
      </c>
      <c r="F2807">
        <v>1</v>
      </c>
      <c r="G2807">
        <v>1973</v>
      </c>
      <c r="H2807" s="3">
        <v>1230</v>
      </c>
      <c r="I2807">
        <v>1</v>
      </c>
      <c r="J2807">
        <v>3</v>
      </c>
      <c r="K2807">
        <v>1</v>
      </c>
      <c r="L2807">
        <v>1</v>
      </c>
      <c r="M2807">
        <v>6550</v>
      </c>
      <c r="N2807">
        <v>8</v>
      </c>
      <c r="O2807">
        <v>8</v>
      </c>
      <c r="P2807" s="6">
        <v>162000</v>
      </c>
    </row>
    <row r="2808" spans="1:16" x14ac:dyDescent="0.2">
      <c r="A2808" t="s">
        <v>19</v>
      </c>
      <c r="B2808">
        <v>13</v>
      </c>
      <c r="C2808" t="s">
        <v>22</v>
      </c>
      <c r="D2808" t="str">
        <f>IF(OR(C2808="Brick", C2808="Stone", C2808="Fiber-Cement"), "Durable Materials", IF(OR(C2808="Aluminum / Vinyl", C2808="Block", C2808="Frame", C2808="Masonry / Frame", C2808="Prem Wood", C2808="Stucco"), "Non-Durable Materials", "Other"))</f>
        <v>Non-Durable Materials</v>
      </c>
      <c r="E2808">
        <f>IF(D2808="Non-Durable Materials",0,1)</f>
        <v>0</v>
      </c>
      <c r="F2808">
        <v>1</v>
      </c>
      <c r="G2808">
        <v>1943</v>
      </c>
      <c r="H2808" s="3">
        <v>1620</v>
      </c>
      <c r="I2808">
        <v>1</v>
      </c>
      <c r="J2808">
        <v>3</v>
      </c>
      <c r="K2808">
        <v>1</v>
      </c>
      <c r="L2808">
        <v>1</v>
      </c>
      <c r="M2808">
        <v>4850</v>
      </c>
      <c r="N2808">
        <v>8</v>
      </c>
      <c r="O2808">
        <v>8</v>
      </c>
      <c r="P2808" s="6">
        <v>162000</v>
      </c>
    </row>
    <row r="2809" spans="1:16" x14ac:dyDescent="0.2">
      <c r="A2809" t="s">
        <v>19</v>
      </c>
      <c r="B2809">
        <v>5</v>
      </c>
      <c r="C2809" t="s">
        <v>25</v>
      </c>
      <c r="D2809" t="str">
        <f>IF(OR(C2809="Brick", C2809="Stone", C2809="Fiber-Cement"), "Durable Materials", IF(OR(C2809="Aluminum / Vinyl", C2809="Block", C2809="Frame", C2809="Masonry / Frame", C2809="Prem Wood", C2809="Stucco"), "Non-Durable Materials", "Other"))</f>
        <v>Durable Materials</v>
      </c>
      <c r="E2809">
        <f>IF(D2809="Non-Durable Materials",0,1)</f>
        <v>1</v>
      </c>
      <c r="F2809">
        <v>1</v>
      </c>
      <c r="G2809">
        <v>1950</v>
      </c>
      <c r="H2809" s="3">
        <v>1168</v>
      </c>
      <c r="I2809">
        <v>1</v>
      </c>
      <c r="J2809">
        <v>3</v>
      </c>
      <c r="K2809">
        <v>1</v>
      </c>
      <c r="L2809">
        <v>1</v>
      </c>
      <c r="M2809">
        <v>5280</v>
      </c>
      <c r="N2809">
        <v>9</v>
      </c>
      <c r="O2809">
        <v>9</v>
      </c>
      <c r="P2809" s="6">
        <v>162000</v>
      </c>
    </row>
    <row r="2810" spans="1:16" x14ac:dyDescent="0.2">
      <c r="A2810" t="s">
        <v>19</v>
      </c>
      <c r="B2810">
        <v>14</v>
      </c>
      <c r="C2810" t="s">
        <v>22</v>
      </c>
      <c r="D2810" t="str">
        <f>IF(OR(C2810="Brick", C2810="Stone", C2810="Fiber-Cement"), "Durable Materials", IF(OR(C2810="Aluminum / Vinyl", C2810="Block", C2810="Frame", C2810="Masonry / Frame", C2810="Prem Wood", C2810="Stucco"), "Non-Durable Materials", "Other"))</f>
        <v>Non-Durable Materials</v>
      </c>
      <c r="E2810">
        <f>IF(D2810="Non-Durable Materials",0,1)</f>
        <v>0</v>
      </c>
      <c r="F2810">
        <v>1.5</v>
      </c>
      <c r="G2810">
        <v>1953</v>
      </c>
      <c r="H2810" s="3">
        <v>1647</v>
      </c>
      <c r="I2810">
        <v>2</v>
      </c>
      <c r="J2810">
        <v>3</v>
      </c>
      <c r="K2810">
        <v>2</v>
      </c>
      <c r="L2810">
        <v>0</v>
      </c>
      <c r="M2810">
        <v>5300</v>
      </c>
      <c r="N2810">
        <v>9</v>
      </c>
      <c r="O2810">
        <v>9</v>
      </c>
      <c r="P2810" s="6">
        <v>162000</v>
      </c>
    </row>
    <row r="2811" spans="1:16" x14ac:dyDescent="0.2">
      <c r="A2811" t="s">
        <v>19</v>
      </c>
      <c r="B2811">
        <v>5</v>
      </c>
      <c r="C2811" t="s">
        <v>25</v>
      </c>
      <c r="D2811" t="str">
        <f>IF(OR(C2811="Brick", C2811="Stone", C2811="Fiber-Cement"), "Durable Materials", IF(OR(C2811="Aluminum / Vinyl", C2811="Block", C2811="Frame", C2811="Masonry / Frame", C2811="Prem Wood", C2811="Stucco"), "Non-Durable Materials", "Other"))</f>
        <v>Durable Materials</v>
      </c>
      <c r="E2811">
        <f>IF(D2811="Non-Durable Materials",0,1)</f>
        <v>1</v>
      </c>
      <c r="F2811">
        <v>1.5</v>
      </c>
      <c r="G2811">
        <v>1953</v>
      </c>
      <c r="H2811" s="3">
        <v>2068</v>
      </c>
      <c r="I2811">
        <v>2</v>
      </c>
      <c r="J2811">
        <v>5</v>
      </c>
      <c r="K2811">
        <v>2</v>
      </c>
      <c r="L2811">
        <v>0</v>
      </c>
      <c r="M2811">
        <v>5200</v>
      </c>
      <c r="N2811">
        <v>10</v>
      </c>
      <c r="O2811">
        <v>10</v>
      </c>
      <c r="P2811" s="6">
        <v>162000</v>
      </c>
    </row>
    <row r="2812" spans="1:16" x14ac:dyDescent="0.2">
      <c r="A2812" t="s">
        <v>19</v>
      </c>
      <c r="B2812">
        <v>5</v>
      </c>
      <c r="C2812" t="s">
        <v>22</v>
      </c>
      <c r="D2812" t="str">
        <f>IF(OR(C2812="Brick", C2812="Stone", C2812="Fiber-Cement"), "Durable Materials", IF(OR(C2812="Aluminum / Vinyl", C2812="Block", C2812="Frame", C2812="Masonry / Frame", C2812="Prem Wood", C2812="Stucco"), "Non-Durable Materials", "Other"))</f>
        <v>Non-Durable Materials</v>
      </c>
      <c r="E2812">
        <f>IF(D2812="Non-Durable Materials",0,1)</f>
        <v>0</v>
      </c>
      <c r="F2812">
        <v>2</v>
      </c>
      <c r="G2812">
        <v>1954</v>
      </c>
      <c r="H2812" s="3">
        <v>1976</v>
      </c>
      <c r="I2812">
        <v>2</v>
      </c>
      <c r="J2812">
        <v>4</v>
      </c>
      <c r="K2812">
        <v>2</v>
      </c>
      <c r="L2812">
        <v>0</v>
      </c>
      <c r="M2812">
        <v>6000</v>
      </c>
      <c r="N2812">
        <v>11</v>
      </c>
      <c r="O2812">
        <v>11</v>
      </c>
      <c r="P2812" s="6">
        <v>162000</v>
      </c>
    </row>
    <row r="2813" spans="1:16" x14ac:dyDescent="0.2">
      <c r="A2813" t="s">
        <v>19</v>
      </c>
      <c r="B2813">
        <v>13</v>
      </c>
      <c r="C2813" t="s">
        <v>22</v>
      </c>
      <c r="D2813" t="str">
        <f>IF(OR(C2813="Brick", C2813="Stone", C2813="Fiber-Cement"), "Durable Materials", IF(OR(C2813="Aluminum / Vinyl", C2813="Block", C2813="Frame", C2813="Masonry / Frame", C2813="Prem Wood", C2813="Stucco"), "Non-Durable Materials", "Other"))</f>
        <v>Non-Durable Materials</v>
      </c>
      <c r="E2813">
        <f>IF(D2813="Non-Durable Materials",0,1)</f>
        <v>0</v>
      </c>
      <c r="F2813">
        <v>1</v>
      </c>
      <c r="G2813">
        <v>1958</v>
      </c>
      <c r="H2813" s="3">
        <v>1173</v>
      </c>
      <c r="I2813">
        <v>1</v>
      </c>
      <c r="J2813">
        <v>4</v>
      </c>
      <c r="K2813">
        <v>1</v>
      </c>
      <c r="L2813">
        <v>0</v>
      </c>
      <c r="M2813">
        <v>4800</v>
      </c>
      <c r="N2813">
        <v>12</v>
      </c>
      <c r="O2813">
        <v>12</v>
      </c>
      <c r="P2813" s="6">
        <v>162000</v>
      </c>
    </row>
    <row r="2814" spans="1:16" x14ac:dyDescent="0.2">
      <c r="A2814" t="s">
        <v>19</v>
      </c>
      <c r="B2814">
        <v>11</v>
      </c>
      <c r="C2814" t="s">
        <v>22</v>
      </c>
      <c r="D2814" t="str">
        <f>IF(OR(C2814="Brick", C2814="Stone", C2814="Fiber-Cement"), "Durable Materials", IF(OR(C2814="Aluminum / Vinyl", C2814="Block", C2814="Frame", C2814="Masonry / Frame", C2814="Prem Wood", C2814="Stucco"), "Non-Durable Materials", "Other"))</f>
        <v>Non-Durable Materials</v>
      </c>
      <c r="E2814">
        <f>IF(D2814="Non-Durable Materials",0,1)</f>
        <v>0</v>
      </c>
      <c r="F2814">
        <v>1</v>
      </c>
      <c r="G2814">
        <v>1953</v>
      </c>
      <c r="H2814" s="3">
        <v>1479</v>
      </c>
      <c r="I2814">
        <v>1</v>
      </c>
      <c r="J2814">
        <v>3</v>
      </c>
      <c r="K2814">
        <v>2</v>
      </c>
      <c r="L2814">
        <v>0</v>
      </c>
      <c r="M2814">
        <v>4920</v>
      </c>
      <c r="N2814">
        <v>11</v>
      </c>
      <c r="O2814">
        <v>11</v>
      </c>
      <c r="P2814" s="6">
        <v>162100</v>
      </c>
    </row>
    <row r="2815" spans="1:16" x14ac:dyDescent="0.2">
      <c r="A2815" t="s">
        <v>19</v>
      </c>
      <c r="B2815">
        <v>10</v>
      </c>
      <c r="C2815" t="s">
        <v>25</v>
      </c>
      <c r="D2815" t="str">
        <f>IF(OR(C2815="Brick", C2815="Stone", C2815="Fiber-Cement"), "Durable Materials", IF(OR(C2815="Aluminum / Vinyl", C2815="Block", C2815="Frame", C2815="Masonry / Frame", C2815="Prem Wood", C2815="Stucco"), "Non-Durable Materials", "Other"))</f>
        <v>Durable Materials</v>
      </c>
      <c r="E2815">
        <f>IF(D2815="Non-Durable Materials",0,1)</f>
        <v>1</v>
      </c>
      <c r="F2815">
        <v>1.5</v>
      </c>
      <c r="G2815">
        <v>1950</v>
      </c>
      <c r="H2815" s="3">
        <v>1731</v>
      </c>
      <c r="I2815">
        <v>1</v>
      </c>
      <c r="J2815">
        <v>3</v>
      </c>
      <c r="K2815">
        <v>1</v>
      </c>
      <c r="L2815">
        <v>1</v>
      </c>
      <c r="M2815">
        <v>5600</v>
      </c>
      <c r="N2815">
        <v>4</v>
      </c>
      <c r="O2815">
        <v>4</v>
      </c>
      <c r="P2815" s="6">
        <v>162200</v>
      </c>
    </row>
    <row r="2816" spans="1:16" x14ac:dyDescent="0.2">
      <c r="A2816" t="s">
        <v>19</v>
      </c>
      <c r="B2816">
        <v>13</v>
      </c>
      <c r="C2816" t="s">
        <v>25</v>
      </c>
      <c r="D2816" t="str">
        <f>IF(OR(C2816="Brick", C2816="Stone", C2816="Fiber-Cement"), "Durable Materials", IF(OR(C2816="Aluminum / Vinyl", C2816="Block", C2816="Frame", C2816="Masonry / Frame", C2816="Prem Wood", C2816="Stucco"), "Non-Durable Materials", "Other"))</f>
        <v>Durable Materials</v>
      </c>
      <c r="E2816">
        <f>IF(D2816="Non-Durable Materials",0,1)</f>
        <v>1</v>
      </c>
      <c r="F2816">
        <v>2</v>
      </c>
      <c r="G2816">
        <v>1946</v>
      </c>
      <c r="H2816" s="3">
        <v>2000</v>
      </c>
      <c r="I2816">
        <v>2</v>
      </c>
      <c r="J2816">
        <v>4</v>
      </c>
      <c r="K2816">
        <v>2</v>
      </c>
      <c r="L2816">
        <v>0</v>
      </c>
      <c r="M2816">
        <v>4840</v>
      </c>
      <c r="N2816">
        <v>2</v>
      </c>
      <c r="O2816">
        <v>2</v>
      </c>
      <c r="P2816" s="6">
        <v>162450</v>
      </c>
    </row>
    <row r="2817" spans="1:16" x14ac:dyDescent="0.2">
      <c r="A2817" t="s">
        <v>19</v>
      </c>
      <c r="B2817">
        <v>3</v>
      </c>
      <c r="C2817" t="s">
        <v>22</v>
      </c>
      <c r="D2817" t="str">
        <f>IF(OR(C2817="Brick", C2817="Stone", C2817="Fiber-Cement"), "Durable Materials", IF(OR(C2817="Aluminum / Vinyl", C2817="Block", C2817="Frame", C2817="Masonry / Frame", C2817="Prem Wood", C2817="Stucco"), "Non-Durable Materials", "Other"))</f>
        <v>Non-Durable Materials</v>
      </c>
      <c r="E2817">
        <f>IF(D2817="Non-Durable Materials",0,1)</f>
        <v>0</v>
      </c>
      <c r="F2817">
        <v>1</v>
      </c>
      <c r="G2817">
        <v>1962</v>
      </c>
      <c r="H2817" s="3">
        <v>864</v>
      </c>
      <c r="I2817">
        <v>1</v>
      </c>
      <c r="J2817">
        <v>3</v>
      </c>
      <c r="K2817">
        <v>1</v>
      </c>
      <c r="L2817">
        <v>0</v>
      </c>
      <c r="M2817">
        <v>3600</v>
      </c>
      <c r="N2817">
        <v>1</v>
      </c>
      <c r="O2817">
        <v>1</v>
      </c>
      <c r="P2817" s="6">
        <v>162500</v>
      </c>
    </row>
    <row r="2818" spans="1:16" x14ac:dyDescent="0.2">
      <c r="A2818" t="s">
        <v>19</v>
      </c>
      <c r="B2818">
        <v>10</v>
      </c>
      <c r="C2818" t="s">
        <v>22</v>
      </c>
      <c r="D2818" t="str">
        <f>IF(OR(C2818="Brick", C2818="Stone", C2818="Fiber-Cement"), "Durable Materials", IF(OR(C2818="Aluminum / Vinyl", C2818="Block", C2818="Frame", C2818="Masonry / Frame", C2818="Prem Wood", C2818="Stucco"), "Non-Durable Materials", "Other"))</f>
        <v>Non-Durable Materials</v>
      </c>
      <c r="E2818">
        <f>IF(D2818="Non-Durable Materials",0,1)</f>
        <v>0</v>
      </c>
      <c r="F2818">
        <v>1</v>
      </c>
      <c r="G2818">
        <v>1952</v>
      </c>
      <c r="H2818" s="3">
        <v>1012</v>
      </c>
      <c r="I2818">
        <v>1</v>
      </c>
      <c r="J2818">
        <v>3</v>
      </c>
      <c r="K2818">
        <v>1</v>
      </c>
      <c r="L2818">
        <v>0</v>
      </c>
      <c r="M2818">
        <v>6720</v>
      </c>
      <c r="N2818">
        <v>4</v>
      </c>
      <c r="O2818">
        <v>4</v>
      </c>
      <c r="P2818" s="6">
        <v>162500</v>
      </c>
    </row>
    <row r="2819" spans="1:16" x14ac:dyDescent="0.2">
      <c r="A2819" t="s">
        <v>19</v>
      </c>
      <c r="B2819">
        <v>5</v>
      </c>
      <c r="C2819" t="s">
        <v>22</v>
      </c>
      <c r="D2819" t="str">
        <f>IF(OR(C2819="Brick", C2819="Stone", C2819="Fiber-Cement"), "Durable Materials", IF(OR(C2819="Aluminum / Vinyl", C2819="Block", C2819="Frame", C2819="Masonry / Frame", C2819="Prem Wood", C2819="Stucco"), "Non-Durable Materials", "Other"))</f>
        <v>Non-Durable Materials</v>
      </c>
      <c r="E2819">
        <f>IF(D2819="Non-Durable Materials",0,1)</f>
        <v>0</v>
      </c>
      <c r="F2819">
        <v>1</v>
      </c>
      <c r="G2819">
        <v>1954</v>
      </c>
      <c r="H2819" s="3">
        <v>1045</v>
      </c>
      <c r="I2819">
        <v>1</v>
      </c>
      <c r="J2819">
        <v>3</v>
      </c>
      <c r="K2819">
        <v>1</v>
      </c>
      <c r="L2819">
        <v>1</v>
      </c>
      <c r="M2819">
        <v>4800</v>
      </c>
      <c r="N2819">
        <v>5</v>
      </c>
      <c r="O2819">
        <v>5</v>
      </c>
      <c r="P2819" s="6">
        <v>162500</v>
      </c>
    </row>
    <row r="2820" spans="1:16" x14ac:dyDescent="0.2">
      <c r="A2820" t="s">
        <v>19</v>
      </c>
      <c r="B2820">
        <v>13</v>
      </c>
      <c r="C2820" t="s">
        <v>25</v>
      </c>
      <c r="D2820" t="str">
        <f>IF(OR(C2820="Brick", C2820="Stone", C2820="Fiber-Cement"), "Durable Materials", IF(OR(C2820="Aluminum / Vinyl", C2820="Block", C2820="Frame", C2820="Masonry / Frame", C2820="Prem Wood", C2820="Stucco"), "Non-Durable Materials", "Other"))</f>
        <v>Durable Materials</v>
      </c>
      <c r="E2820">
        <f>IF(D2820="Non-Durable Materials",0,1)</f>
        <v>1</v>
      </c>
      <c r="F2820">
        <v>1</v>
      </c>
      <c r="G2820">
        <v>1948</v>
      </c>
      <c r="H2820" s="3">
        <v>1189</v>
      </c>
      <c r="I2820">
        <v>1</v>
      </c>
      <c r="J2820">
        <v>3</v>
      </c>
      <c r="K2820">
        <v>1</v>
      </c>
      <c r="L2820">
        <v>0</v>
      </c>
      <c r="M2820">
        <v>5280</v>
      </c>
      <c r="N2820">
        <v>5</v>
      </c>
      <c r="O2820">
        <v>5</v>
      </c>
      <c r="P2820" s="6">
        <v>162500</v>
      </c>
    </row>
    <row r="2821" spans="1:16" x14ac:dyDescent="0.2">
      <c r="A2821" t="s">
        <v>19</v>
      </c>
      <c r="B2821">
        <v>11</v>
      </c>
      <c r="C2821" t="s">
        <v>34</v>
      </c>
      <c r="D2821" t="str">
        <f>IF(OR(C2821="Brick", C2821="Stone", C2821="Fiber-Cement"), "Durable Materials", IF(OR(C2821="Aluminum / Vinyl", C2821="Block", C2821="Frame", C2821="Masonry / Frame", C2821="Prem Wood", C2821="Stucco"), "Non-Durable Materials", "Other"))</f>
        <v>Durable Materials</v>
      </c>
      <c r="E2821">
        <f>IF(D2821="Non-Durable Materials",0,1)</f>
        <v>1</v>
      </c>
      <c r="F2821">
        <v>1</v>
      </c>
      <c r="G2821">
        <v>1940</v>
      </c>
      <c r="H2821" s="3">
        <v>1645</v>
      </c>
      <c r="I2821">
        <v>1</v>
      </c>
      <c r="J2821">
        <v>4</v>
      </c>
      <c r="K2821">
        <v>1</v>
      </c>
      <c r="L2821">
        <v>0</v>
      </c>
      <c r="M2821">
        <v>4800</v>
      </c>
      <c r="N2821">
        <v>6</v>
      </c>
      <c r="O2821">
        <v>6</v>
      </c>
      <c r="P2821" s="6">
        <v>162500</v>
      </c>
    </row>
    <row r="2822" spans="1:16" x14ac:dyDescent="0.2">
      <c r="A2822" t="s">
        <v>19</v>
      </c>
      <c r="B2822">
        <v>14</v>
      </c>
      <c r="C2822" t="s">
        <v>22</v>
      </c>
      <c r="D2822" t="str">
        <f>IF(OR(C2822="Brick", C2822="Stone", C2822="Fiber-Cement"), "Durable Materials", IF(OR(C2822="Aluminum / Vinyl", C2822="Block", C2822="Frame", C2822="Masonry / Frame", C2822="Prem Wood", C2822="Stucco"), "Non-Durable Materials", "Other"))</f>
        <v>Non-Durable Materials</v>
      </c>
      <c r="E2822">
        <f>IF(D2822="Non-Durable Materials",0,1)</f>
        <v>0</v>
      </c>
      <c r="F2822">
        <v>1</v>
      </c>
      <c r="G2822">
        <v>1925</v>
      </c>
      <c r="H2822" s="3">
        <v>1210</v>
      </c>
      <c r="I2822">
        <v>1</v>
      </c>
      <c r="J2822">
        <v>2</v>
      </c>
      <c r="K2822">
        <v>1</v>
      </c>
      <c r="L2822">
        <v>0</v>
      </c>
      <c r="M2822">
        <v>3440</v>
      </c>
      <c r="N2822">
        <v>6</v>
      </c>
      <c r="O2822">
        <v>6</v>
      </c>
      <c r="P2822" s="6">
        <v>162500</v>
      </c>
    </row>
    <row r="2823" spans="1:16" x14ac:dyDescent="0.2">
      <c r="A2823" t="s">
        <v>19</v>
      </c>
      <c r="B2823">
        <v>14</v>
      </c>
      <c r="C2823" t="s">
        <v>25</v>
      </c>
      <c r="D2823" t="str">
        <f>IF(OR(C2823="Brick", C2823="Stone", C2823="Fiber-Cement"), "Durable Materials", IF(OR(C2823="Aluminum / Vinyl", C2823="Block", C2823="Frame", C2823="Masonry / Frame", C2823="Prem Wood", C2823="Stucco"), "Non-Durable Materials", "Other"))</f>
        <v>Durable Materials</v>
      </c>
      <c r="E2823">
        <f>IF(D2823="Non-Durable Materials",0,1)</f>
        <v>1</v>
      </c>
      <c r="F2823">
        <v>1</v>
      </c>
      <c r="G2823">
        <v>1948</v>
      </c>
      <c r="H2823" s="3">
        <v>992</v>
      </c>
      <c r="I2823">
        <v>1</v>
      </c>
      <c r="J2823">
        <v>3</v>
      </c>
      <c r="K2823">
        <v>1</v>
      </c>
      <c r="L2823">
        <v>0</v>
      </c>
      <c r="M2823">
        <v>8856</v>
      </c>
      <c r="N2823">
        <v>9</v>
      </c>
      <c r="O2823">
        <v>9</v>
      </c>
      <c r="P2823" s="6">
        <v>162500</v>
      </c>
    </row>
    <row r="2824" spans="1:16" x14ac:dyDescent="0.2">
      <c r="A2824" t="s">
        <v>19</v>
      </c>
      <c r="B2824">
        <v>5</v>
      </c>
      <c r="C2824" t="s">
        <v>25</v>
      </c>
      <c r="D2824" t="str">
        <f>IF(OR(C2824="Brick", C2824="Stone", C2824="Fiber-Cement"), "Durable Materials", IF(OR(C2824="Aluminum / Vinyl", C2824="Block", C2824="Frame", C2824="Masonry / Frame", C2824="Prem Wood", C2824="Stucco"), "Non-Durable Materials", "Other"))</f>
        <v>Durable Materials</v>
      </c>
      <c r="E2824">
        <f>IF(D2824="Non-Durable Materials",0,1)</f>
        <v>1</v>
      </c>
      <c r="F2824">
        <v>1</v>
      </c>
      <c r="G2824">
        <v>1952</v>
      </c>
      <c r="H2824" s="3">
        <v>1677</v>
      </c>
      <c r="I2824">
        <v>1</v>
      </c>
      <c r="J2824">
        <v>3</v>
      </c>
      <c r="K2824">
        <v>1</v>
      </c>
      <c r="L2824">
        <v>0</v>
      </c>
      <c r="M2824">
        <v>6250</v>
      </c>
      <c r="N2824">
        <v>11</v>
      </c>
      <c r="O2824">
        <v>11</v>
      </c>
      <c r="P2824" s="6">
        <v>162500</v>
      </c>
    </row>
    <row r="2825" spans="1:16" x14ac:dyDescent="0.2">
      <c r="A2825" t="s">
        <v>19</v>
      </c>
      <c r="B2825">
        <v>13</v>
      </c>
      <c r="C2825" t="s">
        <v>25</v>
      </c>
      <c r="D2825" t="str">
        <f>IF(OR(C2825="Brick", C2825="Stone", C2825="Fiber-Cement"), "Durable Materials", IF(OR(C2825="Aluminum / Vinyl", C2825="Block", C2825="Frame", C2825="Masonry / Frame", C2825="Prem Wood", C2825="Stucco"), "Non-Durable Materials", "Other"))</f>
        <v>Durable Materials</v>
      </c>
      <c r="E2825">
        <f>IF(D2825="Non-Durable Materials",0,1)</f>
        <v>1</v>
      </c>
      <c r="F2825">
        <v>1</v>
      </c>
      <c r="G2825">
        <v>1948</v>
      </c>
      <c r="H2825" s="3">
        <v>1155</v>
      </c>
      <c r="I2825">
        <v>1</v>
      </c>
      <c r="J2825">
        <v>3</v>
      </c>
      <c r="K2825">
        <v>2</v>
      </c>
      <c r="L2825">
        <v>0</v>
      </c>
      <c r="M2825">
        <v>5040</v>
      </c>
      <c r="N2825">
        <v>11</v>
      </c>
      <c r="O2825">
        <v>11</v>
      </c>
      <c r="P2825" s="6">
        <v>162500</v>
      </c>
    </row>
    <row r="2826" spans="1:16" x14ac:dyDescent="0.2">
      <c r="A2826" t="s">
        <v>19</v>
      </c>
      <c r="B2826">
        <v>6</v>
      </c>
      <c r="C2826" t="s">
        <v>22</v>
      </c>
      <c r="D2826" t="str">
        <f>IF(OR(C2826="Brick", C2826="Stone", C2826="Fiber-Cement"), "Durable Materials", IF(OR(C2826="Aluminum / Vinyl", C2826="Block", C2826="Frame", C2826="Masonry / Frame", C2826="Prem Wood", C2826="Stucco"), "Non-Durable Materials", "Other"))</f>
        <v>Non-Durable Materials</v>
      </c>
      <c r="E2826">
        <f>IF(D2826="Non-Durable Materials",0,1)</f>
        <v>0</v>
      </c>
      <c r="F2826">
        <v>1</v>
      </c>
      <c r="G2826">
        <v>1925</v>
      </c>
      <c r="H2826" s="3">
        <v>1267</v>
      </c>
      <c r="I2826">
        <v>1</v>
      </c>
      <c r="J2826">
        <v>4</v>
      </c>
      <c r="K2826">
        <v>2</v>
      </c>
      <c r="L2826">
        <v>0</v>
      </c>
      <c r="M2826">
        <v>3420</v>
      </c>
      <c r="N2826">
        <v>7</v>
      </c>
      <c r="O2826">
        <v>7</v>
      </c>
      <c r="P2826" s="6">
        <v>162900</v>
      </c>
    </row>
    <row r="2827" spans="1:16" x14ac:dyDescent="0.2">
      <c r="A2827" t="s">
        <v>19</v>
      </c>
      <c r="B2827">
        <v>11</v>
      </c>
      <c r="C2827" t="s">
        <v>96</v>
      </c>
      <c r="D2827" t="str">
        <f>IF(OR(C2827="Brick", C2827="Stone", C2827="Fiber-Cement"), "Durable Materials", IF(OR(C2827="Aluminum / Vinyl", C2827="Block", C2827="Frame", C2827="Masonry / Frame", C2827="Prem Wood", C2827="Stucco"), "Non-Durable Materials", "Other"))</f>
        <v>Non-Durable Materials</v>
      </c>
      <c r="E2827">
        <f>IF(D2827="Non-Durable Materials",0,1)</f>
        <v>0</v>
      </c>
      <c r="F2827">
        <v>2</v>
      </c>
      <c r="G2827">
        <v>1953</v>
      </c>
      <c r="H2827" s="3">
        <v>1928</v>
      </c>
      <c r="I2827">
        <v>2</v>
      </c>
      <c r="J2827">
        <v>4</v>
      </c>
      <c r="K2827">
        <v>2</v>
      </c>
      <c r="L2827">
        <v>0</v>
      </c>
      <c r="M2827">
        <v>6240</v>
      </c>
      <c r="N2827">
        <v>4</v>
      </c>
      <c r="O2827">
        <v>4</v>
      </c>
      <c r="P2827" s="6">
        <v>163000</v>
      </c>
    </row>
    <row r="2828" spans="1:16" x14ac:dyDescent="0.2">
      <c r="A2828" t="s">
        <v>19</v>
      </c>
      <c r="B2828">
        <v>11</v>
      </c>
      <c r="C2828" t="s">
        <v>25</v>
      </c>
      <c r="D2828" t="str">
        <f>IF(OR(C2828="Brick", C2828="Stone", C2828="Fiber-Cement"), "Durable Materials", IF(OR(C2828="Aluminum / Vinyl", C2828="Block", C2828="Frame", C2828="Masonry / Frame", C2828="Prem Wood", C2828="Stucco"), "Non-Durable Materials", "Other"))</f>
        <v>Durable Materials</v>
      </c>
      <c r="E2828">
        <f>IF(D2828="Non-Durable Materials",0,1)</f>
        <v>1</v>
      </c>
      <c r="F2828">
        <v>1</v>
      </c>
      <c r="G2828">
        <v>1959</v>
      </c>
      <c r="H2828" s="3">
        <v>983</v>
      </c>
      <c r="I2828">
        <v>1</v>
      </c>
      <c r="J2828">
        <v>3</v>
      </c>
      <c r="K2828">
        <v>2</v>
      </c>
      <c r="L2828">
        <v>0</v>
      </c>
      <c r="M2828">
        <v>6042</v>
      </c>
      <c r="N2828">
        <v>5</v>
      </c>
      <c r="O2828">
        <v>5</v>
      </c>
      <c r="P2828" s="6">
        <v>163000</v>
      </c>
    </row>
    <row r="2829" spans="1:16" x14ac:dyDescent="0.2">
      <c r="A2829" t="s">
        <v>19</v>
      </c>
      <c r="B2829">
        <v>5</v>
      </c>
      <c r="C2829" t="s">
        <v>25</v>
      </c>
      <c r="D2829" t="str">
        <f>IF(OR(C2829="Brick", C2829="Stone", C2829="Fiber-Cement"), "Durable Materials", IF(OR(C2829="Aluminum / Vinyl", C2829="Block", C2829="Frame", C2829="Masonry / Frame", C2829="Prem Wood", C2829="Stucco"), "Non-Durable Materials", "Other"))</f>
        <v>Durable Materials</v>
      </c>
      <c r="E2829">
        <f>IF(D2829="Non-Durable Materials",0,1)</f>
        <v>1</v>
      </c>
      <c r="F2829">
        <v>1</v>
      </c>
      <c r="G2829">
        <v>1950</v>
      </c>
      <c r="H2829" s="3">
        <v>1134</v>
      </c>
      <c r="I2829">
        <v>1</v>
      </c>
      <c r="J2829">
        <v>2</v>
      </c>
      <c r="K2829">
        <v>1</v>
      </c>
      <c r="L2829">
        <v>0</v>
      </c>
      <c r="M2829">
        <v>5760</v>
      </c>
      <c r="N2829">
        <v>8</v>
      </c>
      <c r="O2829">
        <v>8</v>
      </c>
      <c r="P2829" s="6">
        <v>163000</v>
      </c>
    </row>
    <row r="2830" spans="1:16" x14ac:dyDescent="0.2">
      <c r="A2830" t="s">
        <v>19</v>
      </c>
      <c r="B2830">
        <v>5</v>
      </c>
      <c r="C2830" t="s">
        <v>25</v>
      </c>
      <c r="D2830" t="str">
        <f>IF(OR(C2830="Brick", C2830="Stone", C2830="Fiber-Cement"), "Durable Materials", IF(OR(C2830="Aluminum / Vinyl", C2830="Block", C2830="Frame", C2830="Masonry / Frame", C2830="Prem Wood", C2830="Stucco"), "Non-Durable Materials", "Other"))</f>
        <v>Durable Materials</v>
      </c>
      <c r="E2830">
        <f>IF(D2830="Non-Durable Materials",0,1)</f>
        <v>1</v>
      </c>
      <c r="F2830">
        <v>1</v>
      </c>
      <c r="G2830">
        <v>1956</v>
      </c>
      <c r="H2830" s="3">
        <v>1184</v>
      </c>
      <c r="I2830">
        <v>1</v>
      </c>
      <c r="J2830">
        <v>3</v>
      </c>
      <c r="K2830">
        <v>1</v>
      </c>
      <c r="L2830">
        <v>0</v>
      </c>
      <c r="M2830">
        <v>21733</v>
      </c>
      <c r="N2830">
        <v>9</v>
      </c>
      <c r="O2830">
        <v>9</v>
      </c>
      <c r="P2830" s="6">
        <v>163000</v>
      </c>
    </row>
    <row r="2831" spans="1:16" x14ac:dyDescent="0.2">
      <c r="A2831" t="s">
        <v>19</v>
      </c>
      <c r="B2831">
        <v>13</v>
      </c>
      <c r="C2831" t="s">
        <v>22</v>
      </c>
      <c r="D2831" t="str">
        <f>IF(OR(C2831="Brick", C2831="Stone", C2831="Fiber-Cement"), "Durable Materials", IF(OR(C2831="Aluminum / Vinyl", C2831="Block", C2831="Frame", C2831="Masonry / Frame", C2831="Prem Wood", C2831="Stucco"), "Non-Durable Materials", "Other"))</f>
        <v>Non-Durable Materials</v>
      </c>
      <c r="E2831">
        <f>IF(D2831="Non-Durable Materials",0,1)</f>
        <v>0</v>
      </c>
      <c r="F2831">
        <v>1</v>
      </c>
      <c r="G2831">
        <v>1925</v>
      </c>
      <c r="H2831" s="3">
        <v>1465</v>
      </c>
      <c r="I2831">
        <v>1</v>
      </c>
      <c r="J2831">
        <v>3</v>
      </c>
      <c r="K2831">
        <v>1</v>
      </c>
      <c r="L2831">
        <v>0</v>
      </c>
      <c r="M2831">
        <v>4440</v>
      </c>
      <c r="N2831">
        <v>9</v>
      </c>
      <c r="O2831">
        <v>9</v>
      </c>
      <c r="P2831" s="6">
        <v>163000</v>
      </c>
    </row>
    <row r="2832" spans="1:16" x14ac:dyDescent="0.2">
      <c r="A2832" t="s">
        <v>19</v>
      </c>
      <c r="B2832">
        <v>9</v>
      </c>
      <c r="C2832" t="s">
        <v>22</v>
      </c>
      <c r="D2832" t="str">
        <f>IF(OR(C2832="Brick", C2832="Stone", C2832="Fiber-Cement"), "Durable Materials", IF(OR(C2832="Aluminum / Vinyl", C2832="Block", C2832="Frame", C2832="Masonry / Frame", C2832="Prem Wood", C2832="Stucco"), "Non-Durable Materials", "Other"))</f>
        <v>Non-Durable Materials</v>
      </c>
      <c r="E2832">
        <f>IF(D2832="Non-Durable Materials",0,1)</f>
        <v>0</v>
      </c>
      <c r="F2832">
        <v>2</v>
      </c>
      <c r="G2832">
        <v>1989</v>
      </c>
      <c r="H2832" s="3">
        <v>1713</v>
      </c>
      <c r="I2832">
        <v>1</v>
      </c>
      <c r="J2832">
        <v>3</v>
      </c>
      <c r="K2832">
        <v>2</v>
      </c>
      <c r="L2832">
        <v>0</v>
      </c>
      <c r="M2832">
        <v>8690</v>
      </c>
      <c r="N2832">
        <v>10</v>
      </c>
      <c r="O2832">
        <v>10</v>
      </c>
      <c r="P2832" s="6">
        <v>163000</v>
      </c>
    </row>
    <row r="2833" spans="1:16" x14ac:dyDescent="0.2">
      <c r="A2833" t="s">
        <v>19</v>
      </c>
      <c r="B2833">
        <v>14</v>
      </c>
      <c r="C2833" t="s">
        <v>25</v>
      </c>
      <c r="D2833" t="str">
        <f>IF(OR(C2833="Brick", C2833="Stone", C2833="Fiber-Cement"), "Durable Materials", IF(OR(C2833="Aluminum / Vinyl", C2833="Block", C2833="Frame", C2833="Masonry / Frame", C2833="Prem Wood", C2833="Stucco"), "Non-Durable Materials", "Other"))</f>
        <v>Durable Materials</v>
      </c>
      <c r="E2833">
        <f>IF(D2833="Non-Durable Materials",0,1)</f>
        <v>1</v>
      </c>
      <c r="F2833">
        <v>1</v>
      </c>
      <c r="G2833">
        <v>1928</v>
      </c>
      <c r="H2833" s="3">
        <v>1777</v>
      </c>
      <c r="I2833">
        <v>1</v>
      </c>
      <c r="J2833">
        <v>4</v>
      </c>
      <c r="K2833">
        <v>2</v>
      </c>
      <c r="L2833">
        <v>0</v>
      </c>
      <c r="M2833">
        <v>4636</v>
      </c>
      <c r="N2833">
        <v>11</v>
      </c>
      <c r="O2833">
        <v>11</v>
      </c>
      <c r="P2833" s="6">
        <v>163000</v>
      </c>
    </row>
    <row r="2834" spans="1:16" x14ac:dyDescent="0.2">
      <c r="A2834" t="s">
        <v>19</v>
      </c>
      <c r="B2834">
        <v>11</v>
      </c>
      <c r="C2834" t="s">
        <v>25</v>
      </c>
      <c r="D2834" t="str">
        <f>IF(OR(C2834="Brick", C2834="Stone", C2834="Fiber-Cement"), "Durable Materials", IF(OR(C2834="Aluminum / Vinyl", C2834="Block", C2834="Frame", C2834="Masonry / Frame", C2834="Prem Wood", C2834="Stucco"), "Non-Durable Materials", "Other"))</f>
        <v>Durable Materials</v>
      </c>
      <c r="E2834">
        <f>IF(D2834="Non-Durable Materials",0,1)</f>
        <v>1</v>
      </c>
      <c r="F2834">
        <v>1</v>
      </c>
      <c r="G2834">
        <v>1961</v>
      </c>
      <c r="H2834" s="3">
        <v>1127</v>
      </c>
      <c r="I2834">
        <v>1</v>
      </c>
      <c r="J2834">
        <v>2</v>
      </c>
      <c r="K2834">
        <v>1</v>
      </c>
      <c r="L2834">
        <v>0</v>
      </c>
      <c r="M2834">
        <v>9536</v>
      </c>
      <c r="N2834">
        <v>12</v>
      </c>
      <c r="O2834">
        <v>12</v>
      </c>
      <c r="P2834" s="6">
        <v>163000</v>
      </c>
    </row>
    <row r="2835" spans="1:16" x14ac:dyDescent="0.2">
      <c r="A2835" t="s">
        <v>19</v>
      </c>
      <c r="B2835">
        <v>13</v>
      </c>
      <c r="C2835" t="s">
        <v>22</v>
      </c>
      <c r="D2835" t="str">
        <f>IF(OR(C2835="Brick", C2835="Stone", C2835="Fiber-Cement"), "Durable Materials", IF(OR(C2835="Aluminum / Vinyl", C2835="Block", C2835="Frame", C2835="Masonry / Frame", C2835="Prem Wood", C2835="Stucco"), "Non-Durable Materials", "Other"))</f>
        <v>Non-Durable Materials</v>
      </c>
      <c r="E2835">
        <f>IF(D2835="Non-Durable Materials",0,1)</f>
        <v>0</v>
      </c>
      <c r="F2835">
        <v>2</v>
      </c>
      <c r="G2835">
        <v>1948</v>
      </c>
      <c r="H2835" s="3">
        <v>1248</v>
      </c>
      <c r="I2835">
        <v>1</v>
      </c>
      <c r="J2835">
        <v>3</v>
      </c>
      <c r="K2835">
        <v>1</v>
      </c>
      <c r="L2835">
        <v>1</v>
      </c>
      <c r="M2835">
        <v>4446</v>
      </c>
      <c r="N2835">
        <v>12</v>
      </c>
      <c r="O2835">
        <v>12</v>
      </c>
      <c r="P2835" s="6">
        <v>163000</v>
      </c>
    </row>
    <row r="2836" spans="1:16" x14ac:dyDescent="0.2">
      <c r="A2836" t="s">
        <v>19</v>
      </c>
      <c r="B2836">
        <v>11</v>
      </c>
      <c r="C2836" t="s">
        <v>25</v>
      </c>
      <c r="D2836" t="str">
        <f>IF(OR(C2836="Brick", C2836="Stone", C2836="Fiber-Cement"), "Durable Materials", IF(OR(C2836="Aluminum / Vinyl", C2836="Block", C2836="Frame", C2836="Masonry / Frame", C2836="Prem Wood", C2836="Stucco"), "Non-Durable Materials", "Other"))</f>
        <v>Durable Materials</v>
      </c>
      <c r="E2836">
        <f>IF(D2836="Non-Durable Materials",0,1)</f>
        <v>1</v>
      </c>
      <c r="F2836">
        <v>1</v>
      </c>
      <c r="G2836">
        <v>1945</v>
      </c>
      <c r="H2836" s="3">
        <v>1486</v>
      </c>
      <c r="I2836">
        <v>1</v>
      </c>
      <c r="J2836">
        <v>3</v>
      </c>
      <c r="K2836">
        <v>2</v>
      </c>
      <c r="L2836">
        <v>0</v>
      </c>
      <c r="M2836">
        <v>5000</v>
      </c>
      <c r="N2836">
        <v>12</v>
      </c>
      <c r="O2836">
        <v>12</v>
      </c>
      <c r="P2836" s="6">
        <v>163150</v>
      </c>
    </row>
    <row r="2837" spans="1:16" x14ac:dyDescent="0.2">
      <c r="A2837" t="s">
        <v>19</v>
      </c>
      <c r="B2837">
        <v>10</v>
      </c>
      <c r="C2837" t="s">
        <v>22</v>
      </c>
      <c r="D2837" t="str">
        <f>IF(OR(C2837="Brick", C2837="Stone", C2837="Fiber-Cement"), "Durable Materials", IF(OR(C2837="Aluminum / Vinyl", C2837="Block", C2837="Frame", C2837="Masonry / Frame", C2837="Prem Wood", C2837="Stucco"), "Non-Durable Materials", "Other"))</f>
        <v>Non-Durable Materials</v>
      </c>
      <c r="E2837">
        <f>IF(D2837="Non-Durable Materials",0,1)</f>
        <v>0</v>
      </c>
      <c r="F2837">
        <v>1.5</v>
      </c>
      <c r="G2837">
        <v>1948</v>
      </c>
      <c r="H2837" s="3">
        <v>1548</v>
      </c>
      <c r="I2837">
        <v>1</v>
      </c>
      <c r="J2837">
        <v>4</v>
      </c>
      <c r="K2837">
        <v>3</v>
      </c>
      <c r="L2837">
        <v>0</v>
      </c>
      <c r="M2837">
        <v>5670</v>
      </c>
      <c r="N2837">
        <v>3</v>
      </c>
      <c r="O2837">
        <v>3</v>
      </c>
      <c r="P2837" s="6">
        <v>163300</v>
      </c>
    </row>
    <row r="2838" spans="1:16" x14ac:dyDescent="0.2">
      <c r="A2838" t="s">
        <v>19</v>
      </c>
      <c r="B2838">
        <v>10</v>
      </c>
      <c r="C2838" t="s">
        <v>22</v>
      </c>
      <c r="D2838" t="str">
        <f>IF(OR(C2838="Brick", C2838="Stone", C2838="Fiber-Cement"), "Durable Materials", IF(OR(C2838="Aluminum / Vinyl", C2838="Block", C2838="Frame", C2838="Masonry / Frame", C2838="Prem Wood", C2838="Stucco"), "Non-Durable Materials", "Other"))</f>
        <v>Non-Durable Materials</v>
      </c>
      <c r="E2838">
        <f>IF(D2838="Non-Durable Materials",0,1)</f>
        <v>0</v>
      </c>
      <c r="F2838">
        <v>1</v>
      </c>
      <c r="G2838">
        <v>1953</v>
      </c>
      <c r="H2838" s="3">
        <v>1380</v>
      </c>
      <c r="I2838">
        <v>1</v>
      </c>
      <c r="J2838">
        <v>3</v>
      </c>
      <c r="K2838">
        <v>1</v>
      </c>
      <c r="L2838">
        <v>0</v>
      </c>
      <c r="M2838">
        <v>7680</v>
      </c>
      <c r="N2838">
        <v>4</v>
      </c>
      <c r="O2838">
        <v>4</v>
      </c>
      <c r="P2838" s="6">
        <v>163400</v>
      </c>
    </row>
    <row r="2839" spans="1:16" x14ac:dyDescent="0.2">
      <c r="A2839" t="s">
        <v>19</v>
      </c>
      <c r="B2839">
        <v>14</v>
      </c>
      <c r="C2839" t="s">
        <v>22</v>
      </c>
      <c r="D2839" t="str">
        <f>IF(OR(C2839="Brick", C2839="Stone", C2839="Fiber-Cement"), "Durable Materials", IF(OR(C2839="Aluminum / Vinyl", C2839="Block", C2839="Frame", C2839="Masonry / Frame", C2839="Prem Wood", C2839="Stucco"), "Non-Durable Materials", "Other"))</f>
        <v>Non-Durable Materials</v>
      </c>
      <c r="E2839">
        <f>IF(D2839="Non-Durable Materials",0,1)</f>
        <v>0</v>
      </c>
      <c r="F2839">
        <v>2</v>
      </c>
      <c r="G2839">
        <v>1898</v>
      </c>
      <c r="H2839" s="3">
        <v>2108</v>
      </c>
      <c r="I2839">
        <v>2</v>
      </c>
      <c r="J2839">
        <v>6</v>
      </c>
      <c r="K2839">
        <v>2</v>
      </c>
      <c r="L2839">
        <v>1</v>
      </c>
      <c r="M2839">
        <v>3840</v>
      </c>
      <c r="N2839">
        <v>6</v>
      </c>
      <c r="O2839">
        <v>6</v>
      </c>
      <c r="P2839" s="6">
        <v>163400</v>
      </c>
    </row>
    <row r="2840" spans="1:16" x14ac:dyDescent="0.2">
      <c r="A2840" t="s">
        <v>19</v>
      </c>
      <c r="B2840">
        <v>13</v>
      </c>
      <c r="C2840" t="s">
        <v>25</v>
      </c>
      <c r="D2840" t="str">
        <f>IF(OR(C2840="Brick", C2840="Stone", C2840="Fiber-Cement"), "Durable Materials", IF(OR(C2840="Aluminum / Vinyl", C2840="Block", C2840="Frame", C2840="Masonry / Frame", C2840="Prem Wood", C2840="Stucco"), "Non-Durable Materials", "Other"))</f>
        <v>Durable Materials</v>
      </c>
      <c r="E2840">
        <f>IF(D2840="Non-Durable Materials",0,1)</f>
        <v>1</v>
      </c>
      <c r="F2840">
        <v>1</v>
      </c>
      <c r="G2840">
        <v>1945</v>
      </c>
      <c r="H2840" s="3">
        <v>1141</v>
      </c>
      <c r="I2840">
        <v>1</v>
      </c>
      <c r="J2840">
        <v>3</v>
      </c>
      <c r="K2840">
        <v>1</v>
      </c>
      <c r="L2840">
        <v>0</v>
      </c>
      <c r="M2840">
        <v>5040</v>
      </c>
      <c r="N2840">
        <v>7</v>
      </c>
      <c r="O2840">
        <v>7</v>
      </c>
      <c r="P2840" s="6">
        <v>163400</v>
      </c>
    </row>
    <row r="2841" spans="1:16" x14ac:dyDescent="0.2">
      <c r="A2841" t="s">
        <v>19</v>
      </c>
      <c r="B2841">
        <v>14</v>
      </c>
      <c r="C2841" t="s">
        <v>25</v>
      </c>
      <c r="D2841" t="str">
        <f>IF(OR(C2841="Brick", C2841="Stone", C2841="Fiber-Cement"), "Durable Materials", IF(OR(C2841="Aluminum / Vinyl", C2841="Block", C2841="Frame", C2841="Masonry / Frame", C2841="Prem Wood", C2841="Stucco"), "Non-Durable Materials", "Other"))</f>
        <v>Durable Materials</v>
      </c>
      <c r="E2841">
        <f>IF(D2841="Non-Durable Materials",0,1)</f>
        <v>1</v>
      </c>
      <c r="F2841">
        <v>1</v>
      </c>
      <c r="G2841">
        <v>1947</v>
      </c>
      <c r="H2841" s="3">
        <v>1062</v>
      </c>
      <c r="I2841">
        <v>1</v>
      </c>
      <c r="J2841">
        <v>3</v>
      </c>
      <c r="K2841">
        <v>2</v>
      </c>
      <c r="L2841">
        <v>0</v>
      </c>
      <c r="M2841">
        <v>4720</v>
      </c>
      <c r="N2841">
        <v>3</v>
      </c>
      <c r="O2841">
        <v>3</v>
      </c>
      <c r="P2841" s="6">
        <v>163500</v>
      </c>
    </row>
    <row r="2842" spans="1:16" x14ac:dyDescent="0.2">
      <c r="A2842" t="s">
        <v>19</v>
      </c>
      <c r="B2842">
        <v>5</v>
      </c>
      <c r="C2842" t="s">
        <v>22</v>
      </c>
      <c r="D2842" t="str">
        <f>IF(OR(C2842="Brick", C2842="Stone", C2842="Fiber-Cement"), "Durable Materials", IF(OR(C2842="Aluminum / Vinyl", C2842="Block", C2842="Frame", C2842="Masonry / Frame", C2842="Prem Wood", C2842="Stucco"), "Non-Durable Materials", "Other"))</f>
        <v>Non-Durable Materials</v>
      </c>
      <c r="E2842">
        <f>IF(D2842="Non-Durable Materials",0,1)</f>
        <v>0</v>
      </c>
      <c r="F2842">
        <v>1</v>
      </c>
      <c r="G2842">
        <v>1950</v>
      </c>
      <c r="H2842" s="3">
        <v>1177</v>
      </c>
      <c r="I2842">
        <v>1</v>
      </c>
      <c r="J2842">
        <v>3</v>
      </c>
      <c r="K2842">
        <v>1</v>
      </c>
      <c r="L2842">
        <v>0</v>
      </c>
      <c r="M2842">
        <v>4800</v>
      </c>
      <c r="N2842">
        <v>4</v>
      </c>
      <c r="O2842">
        <v>4</v>
      </c>
      <c r="P2842" s="6">
        <v>163500</v>
      </c>
    </row>
    <row r="2843" spans="1:16" x14ac:dyDescent="0.2">
      <c r="A2843" t="s">
        <v>19</v>
      </c>
      <c r="B2843">
        <v>11</v>
      </c>
      <c r="C2843" t="s">
        <v>25</v>
      </c>
      <c r="D2843" t="str">
        <f>IF(OR(C2843="Brick", C2843="Stone", C2843="Fiber-Cement"), "Durable Materials", IF(OR(C2843="Aluminum / Vinyl", C2843="Block", C2843="Frame", C2843="Masonry / Frame", C2843="Prem Wood", C2843="Stucco"), "Non-Durable Materials", "Other"))</f>
        <v>Durable Materials</v>
      </c>
      <c r="E2843">
        <f>IF(D2843="Non-Durable Materials",0,1)</f>
        <v>1</v>
      </c>
      <c r="F2843">
        <v>1</v>
      </c>
      <c r="G2843">
        <v>1931</v>
      </c>
      <c r="H2843" s="3">
        <v>1408</v>
      </c>
      <c r="I2843">
        <v>1</v>
      </c>
      <c r="J2843">
        <v>3</v>
      </c>
      <c r="K2843">
        <v>1</v>
      </c>
      <c r="L2843">
        <v>0</v>
      </c>
      <c r="M2843">
        <v>5360</v>
      </c>
      <c r="N2843">
        <v>4</v>
      </c>
      <c r="O2843">
        <v>4</v>
      </c>
      <c r="P2843" s="6">
        <v>163500</v>
      </c>
    </row>
    <row r="2844" spans="1:16" x14ac:dyDescent="0.2">
      <c r="A2844" t="s">
        <v>19</v>
      </c>
      <c r="B2844">
        <v>5</v>
      </c>
      <c r="C2844" t="s">
        <v>25</v>
      </c>
      <c r="D2844" t="str">
        <f>IF(OR(C2844="Brick", C2844="Stone", C2844="Fiber-Cement"), "Durable Materials", IF(OR(C2844="Aluminum / Vinyl", C2844="Block", C2844="Frame", C2844="Masonry / Frame", C2844="Prem Wood", C2844="Stucco"), "Non-Durable Materials", "Other"))</f>
        <v>Durable Materials</v>
      </c>
      <c r="E2844">
        <f>IF(D2844="Non-Durable Materials",0,1)</f>
        <v>1</v>
      </c>
      <c r="F2844">
        <v>2</v>
      </c>
      <c r="G2844">
        <v>1960</v>
      </c>
      <c r="H2844" s="3">
        <v>2479</v>
      </c>
      <c r="I2844">
        <v>2</v>
      </c>
      <c r="J2844">
        <v>6</v>
      </c>
      <c r="K2844">
        <v>3</v>
      </c>
      <c r="L2844">
        <v>0</v>
      </c>
      <c r="M2844">
        <v>4920</v>
      </c>
      <c r="N2844">
        <v>7</v>
      </c>
      <c r="O2844">
        <v>7</v>
      </c>
      <c r="P2844" s="6">
        <v>163500</v>
      </c>
    </row>
    <row r="2845" spans="1:16" x14ac:dyDescent="0.2">
      <c r="A2845" t="s">
        <v>19</v>
      </c>
      <c r="B2845">
        <v>5</v>
      </c>
      <c r="C2845" t="s">
        <v>22</v>
      </c>
      <c r="D2845" t="str">
        <f>IF(OR(C2845="Brick", C2845="Stone", C2845="Fiber-Cement"), "Durable Materials", IF(OR(C2845="Aluminum / Vinyl", C2845="Block", C2845="Frame", C2845="Masonry / Frame", C2845="Prem Wood", C2845="Stucco"), "Non-Durable Materials", "Other"))</f>
        <v>Non-Durable Materials</v>
      </c>
      <c r="E2845">
        <f>IF(D2845="Non-Durable Materials",0,1)</f>
        <v>0</v>
      </c>
      <c r="F2845">
        <v>2</v>
      </c>
      <c r="G2845">
        <v>1970</v>
      </c>
      <c r="H2845" s="3">
        <v>2594</v>
      </c>
      <c r="I2845">
        <v>2</v>
      </c>
      <c r="J2845">
        <v>6</v>
      </c>
      <c r="K2845">
        <v>2</v>
      </c>
      <c r="L2845">
        <v>2</v>
      </c>
      <c r="M2845">
        <v>8382</v>
      </c>
      <c r="N2845">
        <v>11</v>
      </c>
      <c r="O2845">
        <v>11</v>
      </c>
      <c r="P2845" s="6">
        <v>163500</v>
      </c>
    </row>
    <row r="2846" spans="1:16" x14ac:dyDescent="0.2">
      <c r="A2846" t="s">
        <v>19</v>
      </c>
      <c r="B2846">
        <v>5</v>
      </c>
      <c r="C2846" t="s">
        <v>22</v>
      </c>
      <c r="D2846" t="str">
        <f>IF(OR(C2846="Brick", C2846="Stone", C2846="Fiber-Cement"), "Durable Materials", IF(OR(C2846="Aluminum / Vinyl", C2846="Block", C2846="Frame", C2846="Masonry / Frame", C2846="Prem Wood", C2846="Stucco"), "Non-Durable Materials", "Other"))</f>
        <v>Non-Durable Materials</v>
      </c>
      <c r="E2846">
        <f>IF(D2846="Non-Durable Materials",0,1)</f>
        <v>0</v>
      </c>
      <c r="F2846">
        <v>1.5</v>
      </c>
      <c r="G2846">
        <v>1948</v>
      </c>
      <c r="H2846" s="3">
        <v>1220</v>
      </c>
      <c r="I2846">
        <v>1</v>
      </c>
      <c r="J2846">
        <v>2</v>
      </c>
      <c r="K2846">
        <v>1</v>
      </c>
      <c r="L2846">
        <v>1</v>
      </c>
      <c r="M2846">
        <v>6250</v>
      </c>
      <c r="N2846">
        <v>6</v>
      </c>
      <c r="O2846">
        <v>6</v>
      </c>
      <c r="P2846" s="6">
        <v>163900</v>
      </c>
    </row>
    <row r="2847" spans="1:16" x14ac:dyDescent="0.2">
      <c r="A2847" t="s">
        <v>19</v>
      </c>
      <c r="B2847">
        <v>13</v>
      </c>
      <c r="C2847" t="s">
        <v>22</v>
      </c>
      <c r="D2847" t="str">
        <f>IF(OR(C2847="Brick", C2847="Stone", C2847="Fiber-Cement"), "Durable Materials", IF(OR(C2847="Aluminum / Vinyl", C2847="Block", C2847="Frame", C2847="Masonry / Frame", C2847="Prem Wood", C2847="Stucco"), "Non-Durable Materials", "Other"))</f>
        <v>Non-Durable Materials</v>
      </c>
      <c r="E2847">
        <f>IF(D2847="Non-Durable Materials",0,1)</f>
        <v>0</v>
      </c>
      <c r="F2847">
        <v>2</v>
      </c>
      <c r="G2847">
        <v>1947</v>
      </c>
      <c r="H2847" s="3">
        <v>1391</v>
      </c>
      <c r="I2847">
        <v>1</v>
      </c>
      <c r="J2847">
        <v>4</v>
      </c>
      <c r="K2847">
        <v>2</v>
      </c>
      <c r="L2847">
        <v>0</v>
      </c>
      <c r="M2847">
        <v>4760</v>
      </c>
      <c r="N2847">
        <v>2</v>
      </c>
      <c r="O2847">
        <v>2</v>
      </c>
      <c r="P2847" s="6">
        <v>164000</v>
      </c>
    </row>
    <row r="2848" spans="1:16" x14ac:dyDescent="0.2">
      <c r="A2848" t="s">
        <v>19</v>
      </c>
      <c r="B2848">
        <v>10</v>
      </c>
      <c r="C2848" t="s">
        <v>40</v>
      </c>
      <c r="D2848" t="str">
        <f>IF(OR(C2848="Brick", C2848="Stone", C2848="Fiber-Cement"), "Durable Materials", IF(OR(C2848="Aluminum / Vinyl", C2848="Block", C2848="Frame", C2848="Masonry / Frame", C2848="Prem Wood", C2848="Stucco"), "Non-Durable Materials", "Other"))</f>
        <v>Non-Durable Materials</v>
      </c>
      <c r="E2848">
        <f>IF(D2848="Non-Durable Materials",0,1)</f>
        <v>0</v>
      </c>
      <c r="F2848">
        <v>1.5</v>
      </c>
      <c r="G2848">
        <v>1924</v>
      </c>
      <c r="H2848" s="3">
        <v>2047</v>
      </c>
      <c r="I2848">
        <v>2</v>
      </c>
      <c r="J2848">
        <v>4</v>
      </c>
      <c r="K2848">
        <v>2</v>
      </c>
      <c r="L2848">
        <v>0</v>
      </c>
      <c r="M2848">
        <v>6545</v>
      </c>
      <c r="N2848">
        <v>3</v>
      </c>
      <c r="O2848">
        <v>3</v>
      </c>
      <c r="P2848" s="6">
        <v>164000</v>
      </c>
    </row>
    <row r="2849" spans="1:16" x14ac:dyDescent="0.2">
      <c r="A2849" t="s">
        <v>19</v>
      </c>
      <c r="B2849">
        <v>14</v>
      </c>
      <c r="C2849" t="s">
        <v>22</v>
      </c>
      <c r="D2849" t="str">
        <f>IF(OR(C2849="Brick", C2849="Stone", C2849="Fiber-Cement"), "Durable Materials", IF(OR(C2849="Aluminum / Vinyl", C2849="Block", C2849="Frame", C2849="Masonry / Frame", C2849="Prem Wood", C2849="Stucco"), "Non-Durable Materials", "Other"))</f>
        <v>Non-Durable Materials</v>
      </c>
      <c r="E2849">
        <f>IF(D2849="Non-Durable Materials",0,1)</f>
        <v>0</v>
      </c>
      <c r="F2849">
        <v>1.5</v>
      </c>
      <c r="G2849">
        <v>1900</v>
      </c>
      <c r="H2849" s="3">
        <v>1356</v>
      </c>
      <c r="I2849">
        <v>1</v>
      </c>
      <c r="J2849">
        <v>2</v>
      </c>
      <c r="K2849">
        <v>2</v>
      </c>
      <c r="L2849">
        <v>0</v>
      </c>
      <c r="M2849">
        <v>3750</v>
      </c>
      <c r="N2849">
        <v>3</v>
      </c>
      <c r="O2849">
        <v>3</v>
      </c>
      <c r="P2849" s="6">
        <v>164000</v>
      </c>
    </row>
    <row r="2850" spans="1:16" x14ac:dyDescent="0.2">
      <c r="A2850" t="s">
        <v>19</v>
      </c>
      <c r="B2850">
        <v>13</v>
      </c>
      <c r="C2850" t="s">
        <v>25</v>
      </c>
      <c r="D2850" t="str">
        <f>IF(OR(C2850="Brick", C2850="Stone", C2850="Fiber-Cement"), "Durable Materials", IF(OR(C2850="Aluminum / Vinyl", C2850="Block", C2850="Frame", C2850="Masonry / Frame", C2850="Prem Wood", C2850="Stucco"), "Non-Durable Materials", "Other"))</f>
        <v>Durable Materials</v>
      </c>
      <c r="E2850">
        <f>IF(D2850="Non-Durable Materials",0,1)</f>
        <v>1</v>
      </c>
      <c r="F2850">
        <v>1</v>
      </c>
      <c r="G2850">
        <v>1947</v>
      </c>
      <c r="H2850" s="3">
        <v>890</v>
      </c>
      <c r="I2850">
        <v>1</v>
      </c>
      <c r="J2850">
        <v>3</v>
      </c>
      <c r="K2850">
        <v>1</v>
      </c>
      <c r="L2850">
        <v>0</v>
      </c>
      <c r="M2850">
        <v>9860</v>
      </c>
      <c r="N2850">
        <v>4</v>
      </c>
      <c r="O2850">
        <v>4</v>
      </c>
      <c r="P2850" s="6">
        <v>164000</v>
      </c>
    </row>
    <row r="2851" spans="1:16" x14ac:dyDescent="0.2">
      <c r="A2851" t="s">
        <v>19</v>
      </c>
      <c r="B2851">
        <v>5</v>
      </c>
      <c r="C2851" t="s">
        <v>25</v>
      </c>
      <c r="D2851" t="str">
        <f>IF(OR(C2851="Brick", C2851="Stone", C2851="Fiber-Cement"), "Durable Materials", IF(OR(C2851="Aluminum / Vinyl", C2851="Block", C2851="Frame", C2851="Masonry / Frame", C2851="Prem Wood", C2851="Stucco"), "Non-Durable Materials", "Other"))</f>
        <v>Durable Materials</v>
      </c>
      <c r="E2851">
        <f>IF(D2851="Non-Durable Materials",0,1)</f>
        <v>1</v>
      </c>
      <c r="F2851">
        <v>1</v>
      </c>
      <c r="G2851">
        <v>1951</v>
      </c>
      <c r="H2851" s="3">
        <v>1273</v>
      </c>
      <c r="I2851">
        <v>1</v>
      </c>
      <c r="J2851">
        <v>3</v>
      </c>
      <c r="K2851">
        <v>1</v>
      </c>
      <c r="L2851">
        <v>0</v>
      </c>
      <c r="M2851">
        <v>4800</v>
      </c>
      <c r="N2851">
        <v>5</v>
      </c>
      <c r="O2851">
        <v>5</v>
      </c>
      <c r="P2851" s="6">
        <v>164000</v>
      </c>
    </row>
    <row r="2852" spans="1:16" x14ac:dyDescent="0.2">
      <c r="A2852" t="s">
        <v>19</v>
      </c>
      <c r="B2852">
        <v>11</v>
      </c>
      <c r="C2852" t="s">
        <v>25</v>
      </c>
      <c r="D2852" t="str">
        <f>IF(OR(C2852="Brick", C2852="Stone", C2852="Fiber-Cement"), "Durable Materials", IF(OR(C2852="Aluminum / Vinyl", C2852="Block", C2852="Frame", C2852="Masonry / Frame", C2852="Prem Wood", C2852="Stucco"), "Non-Durable Materials", "Other"))</f>
        <v>Durable Materials</v>
      </c>
      <c r="E2852">
        <f>IF(D2852="Non-Durable Materials",0,1)</f>
        <v>1</v>
      </c>
      <c r="F2852">
        <v>1</v>
      </c>
      <c r="G2852">
        <v>1959</v>
      </c>
      <c r="H2852" s="3">
        <v>1282</v>
      </c>
      <c r="I2852">
        <v>1</v>
      </c>
      <c r="J2852">
        <v>3</v>
      </c>
      <c r="K2852">
        <v>1</v>
      </c>
      <c r="L2852">
        <v>1</v>
      </c>
      <c r="M2852">
        <v>9720</v>
      </c>
      <c r="N2852">
        <v>5</v>
      </c>
      <c r="O2852">
        <v>5</v>
      </c>
      <c r="P2852" s="6">
        <v>164000</v>
      </c>
    </row>
    <row r="2853" spans="1:16" x14ac:dyDescent="0.2">
      <c r="A2853" t="s">
        <v>19</v>
      </c>
      <c r="B2853">
        <v>7</v>
      </c>
      <c r="C2853" t="s">
        <v>34</v>
      </c>
      <c r="D2853" t="str">
        <f>IF(OR(C2853="Brick", C2853="Stone", C2853="Fiber-Cement"), "Durable Materials", IF(OR(C2853="Aluminum / Vinyl", C2853="Block", C2853="Frame", C2853="Masonry / Frame", C2853="Prem Wood", C2853="Stucco"), "Non-Durable Materials", "Other"))</f>
        <v>Durable Materials</v>
      </c>
      <c r="E2853">
        <f>IF(D2853="Non-Durable Materials",0,1)</f>
        <v>1</v>
      </c>
      <c r="F2853">
        <v>2</v>
      </c>
      <c r="G2853">
        <v>1935</v>
      </c>
      <c r="H2853" s="3">
        <v>1896</v>
      </c>
      <c r="I2853">
        <v>1</v>
      </c>
      <c r="J2853">
        <v>3</v>
      </c>
      <c r="K2853">
        <v>1</v>
      </c>
      <c r="L2853">
        <v>1</v>
      </c>
      <c r="M2853">
        <v>4888</v>
      </c>
      <c r="N2853">
        <v>6</v>
      </c>
      <c r="O2853">
        <v>6</v>
      </c>
      <c r="P2853" s="6">
        <v>164000</v>
      </c>
    </row>
    <row r="2854" spans="1:16" x14ac:dyDescent="0.2">
      <c r="A2854" t="s">
        <v>19</v>
      </c>
      <c r="B2854">
        <v>13</v>
      </c>
      <c r="C2854" t="s">
        <v>22</v>
      </c>
      <c r="D2854" t="str">
        <f>IF(OR(C2854="Brick", C2854="Stone", C2854="Fiber-Cement"), "Durable Materials", IF(OR(C2854="Aluminum / Vinyl", C2854="Block", C2854="Frame", C2854="Masonry / Frame", C2854="Prem Wood", C2854="Stucco"), "Non-Durable Materials", "Other"))</f>
        <v>Non-Durable Materials</v>
      </c>
      <c r="E2854">
        <f>IF(D2854="Non-Durable Materials",0,1)</f>
        <v>0</v>
      </c>
      <c r="F2854">
        <v>1</v>
      </c>
      <c r="G2854">
        <v>1960</v>
      </c>
      <c r="H2854" s="3">
        <v>965</v>
      </c>
      <c r="I2854">
        <v>1</v>
      </c>
      <c r="J2854">
        <v>2</v>
      </c>
      <c r="K2854">
        <v>1</v>
      </c>
      <c r="L2854">
        <v>0</v>
      </c>
      <c r="M2854">
        <v>5536</v>
      </c>
      <c r="N2854">
        <v>6</v>
      </c>
      <c r="O2854">
        <v>6</v>
      </c>
      <c r="P2854" s="6">
        <v>164000</v>
      </c>
    </row>
    <row r="2855" spans="1:16" x14ac:dyDescent="0.2">
      <c r="A2855" t="s">
        <v>19</v>
      </c>
      <c r="B2855">
        <v>14</v>
      </c>
      <c r="C2855" t="s">
        <v>22</v>
      </c>
      <c r="D2855" t="str">
        <f>IF(OR(C2855="Brick", C2855="Stone", C2855="Fiber-Cement"), "Durable Materials", IF(OR(C2855="Aluminum / Vinyl", C2855="Block", C2855="Frame", C2855="Masonry / Frame", C2855="Prem Wood", C2855="Stucco"), "Non-Durable Materials", "Other"))</f>
        <v>Non-Durable Materials</v>
      </c>
      <c r="E2855">
        <f>IF(D2855="Non-Durable Materials",0,1)</f>
        <v>0</v>
      </c>
      <c r="F2855">
        <v>1.5</v>
      </c>
      <c r="G2855">
        <v>1900</v>
      </c>
      <c r="H2855" s="3">
        <v>1638</v>
      </c>
      <c r="I2855">
        <v>2</v>
      </c>
      <c r="J2855">
        <v>3</v>
      </c>
      <c r="K2855">
        <v>2</v>
      </c>
      <c r="L2855">
        <v>0</v>
      </c>
      <c r="M2855">
        <v>9240</v>
      </c>
      <c r="N2855">
        <v>6</v>
      </c>
      <c r="O2855">
        <v>6</v>
      </c>
      <c r="P2855" s="6">
        <v>164000</v>
      </c>
    </row>
    <row r="2856" spans="1:16" x14ac:dyDescent="0.2">
      <c r="A2856" t="s">
        <v>19</v>
      </c>
      <c r="B2856">
        <v>11</v>
      </c>
      <c r="C2856" t="s">
        <v>25</v>
      </c>
      <c r="D2856" t="str">
        <f>IF(OR(C2856="Brick", C2856="Stone", C2856="Fiber-Cement"), "Durable Materials", IF(OR(C2856="Aluminum / Vinyl", C2856="Block", C2856="Frame", C2856="Masonry / Frame", C2856="Prem Wood", C2856="Stucco"), "Non-Durable Materials", "Other"))</f>
        <v>Durable Materials</v>
      </c>
      <c r="E2856">
        <f>IF(D2856="Non-Durable Materials",0,1)</f>
        <v>1</v>
      </c>
      <c r="F2856">
        <v>1</v>
      </c>
      <c r="G2856">
        <v>1957</v>
      </c>
      <c r="H2856" s="3">
        <v>1114</v>
      </c>
      <c r="I2856">
        <v>1</v>
      </c>
      <c r="J2856">
        <v>3</v>
      </c>
      <c r="K2856">
        <v>2</v>
      </c>
      <c r="L2856">
        <v>0</v>
      </c>
      <c r="M2856">
        <v>5760</v>
      </c>
      <c r="N2856">
        <v>11</v>
      </c>
      <c r="O2856">
        <v>11</v>
      </c>
      <c r="P2856" s="6">
        <v>164000</v>
      </c>
    </row>
    <row r="2857" spans="1:16" x14ac:dyDescent="0.2">
      <c r="A2857" t="s">
        <v>19</v>
      </c>
      <c r="B2857">
        <v>14</v>
      </c>
      <c r="C2857" t="s">
        <v>22</v>
      </c>
      <c r="D2857" t="str">
        <f>IF(OR(C2857="Brick", C2857="Stone", C2857="Fiber-Cement"), "Durable Materials", IF(OR(C2857="Aluminum / Vinyl", C2857="Block", C2857="Frame", C2857="Masonry / Frame", C2857="Prem Wood", C2857="Stucco"), "Non-Durable Materials", "Other"))</f>
        <v>Non-Durable Materials</v>
      </c>
      <c r="E2857">
        <f>IF(D2857="Non-Durable Materials",0,1)</f>
        <v>0</v>
      </c>
      <c r="F2857">
        <v>1</v>
      </c>
      <c r="G2857">
        <v>1947</v>
      </c>
      <c r="H2857" s="3">
        <v>1136</v>
      </c>
      <c r="I2857">
        <v>1</v>
      </c>
      <c r="J2857">
        <v>3</v>
      </c>
      <c r="K2857">
        <v>1</v>
      </c>
      <c r="L2857">
        <v>0</v>
      </c>
      <c r="M2857">
        <v>4300</v>
      </c>
      <c r="N2857">
        <v>11</v>
      </c>
      <c r="O2857">
        <v>11</v>
      </c>
      <c r="P2857" s="6">
        <v>164000</v>
      </c>
    </row>
    <row r="2858" spans="1:16" x14ac:dyDescent="0.2">
      <c r="A2858" t="s">
        <v>19</v>
      </c>
      <c r="B2858">
        <v>5</v>
      </c>
      <c r="C2858" t="s">
        <v>22</v>
      </c>
      <c r="D2858" t="str">
        <f>IF(OR(C2858="Brick", C2858="Stone", C2858="Fiber-Cement"), "Durable Materials", IF(OR(C2858="Aluminum / Vinyl", C2858="Block", C2858="Frame", C2858="Masonry / Frame", C2858="Prem Wood", C2858="Stucco"), "Non-Durable Materials", "Other"))</f>
        <v>Non-Durable Materials</v>
      </c>
      <c r="E2858">
        <f>IF(D2858="Non-Durable Materials",0,1)</f>
        <v>0</v>
      </c>
      <c r="F2858">
        <v>1</v>
      </c>
      <c r="G2858">
        <v>1972</v>
      </c>
      <c r="H2858" s="3">
        <v>1204</v>
      </c>
      <c r="I2858">
        <v>1</v>
      </c>
      <c r="J2858">
        <v>4</v>
      </c>
      <c r="K2858">
        <v>1</v>
      </c>
      <c r="L2858">
        <v>1</v>
      </c>
      <c r="M2858">
        <v>9000</v>
      </c>
      <c r="N2858">
        <v>3</v>
      </c>
      <c r="O2858">
        <v>3</v>
      </c>
      <c r="P2858" s="6">
        <v>164300</v>
      </c>
    </row>
    <row r="2859" spans="1:16" x14ac:dyDescent="0.2">
      <c r="A2859" t="s">
        <v>19</v>
      </c>
      <c r="B2859">
        <v>11</v>
      </c>
      <c r="C2859" t="s">
        <v>22</v>
      </c>
      <c r="D2859" t="str">
        <f>IF(OR(C2859="Brick", C2859="Stone", C2859="Fiber-Cement"), "Durable Materials", IF(OR(C2859="Aluminum / Vinyl", C2859="Block", C2859="Frame", C2859="Masonry / Frame", C2859="Prem Wood", C2859="Stucco"), "Non-Durable Materials", "Other"))</f>
        <v>Non-Durable Materials</v>
      </c>
      <c r="E2859">
        <f>IF(D2859="Non-Durable Materials",0,1)</f>
        <v>0</v>
      </c>
      <c r="F2859">
        <v>1</v>
      </c>
      <c r="G2859">
        <v>1964</v>
      </c>
      <c r="H2859" s="3">
        <v>1028</v>
      </c>
      <c r="I2859">
        <v>1</v>
      </c>
      <c r="J2859">
        <v>3</v>
      </c>
      <c r="K2859">
        <v>2</v>
      </c>
      <c r="L2859">
        <v>0</v>
      </c>
      <c r="M2859">
        <v>6384</v>
      </c>
      <c r="N2859">
        <v>3</v>
      </c>
      <c r="O2859">
        <v>3</v>
      </c>
      <c r="P2859" s="6">
        <v>164500</v>
      </c>
    </row>
    <row r="2860" spans="1:16" x14ac:dyDescent="0.2">
      <c r="A2860" t="s">
        <v>19</v>
      </c>
      <c r="B2860">
        <v>10</v>
      </c>
      <c r="C2860" t="s">
        <v>22</v>
      </c>
      <c r="D2860" t="str">
        <f>IF(OR(C2860="Brick", C2860="Stone", C2860="Fiber-Cement"), "Durable Materials", IF(OR(C2860="Aluminum / Vinyl", C2860="Block", C2860="Frame", C2860="Masonry / Frame", C2860="Prem Wood", C2860="Stucco"), "Non-Durable Materials", "Other"))</f>
        <v>Non-Durable Materials</v>
      </c>
      <c r="E2860">
        <f>IF(D2860="Non-Durable Materials",0,1)</f>
        <v>0</v>
      </c>
      <c r="F2860">
        <v>1.5</v>
      </c>
      <c r="G2860">
        <v>1927</v>
      </c>
      <c r="H2860" s="3">
        <v>1353</v>
      </c>
      <c r="I2860">
        <v>1</v>
      </c>
      <c r="J2860">
        <v>3</v>
      </c>
      <c r="K2860">
        <v>2</v>
      </c>
      <c r="L2860">
        <v>0</v>
      </c>
      <c r="M2860">
        <v>12652</v>
      </c>
      <c r="N2860">
        <v>9</v>
      </c>
      <c r="O2860">
        <v>9</v>
      </c>
      <c r="P2860" s="6">
        <v>164500</v>
      </c>
    </row>
    <row r="2861" spans="1:16" x14ac:dyDescent="0.2">
      <c r="A2861" t="s">
        <v>19</v>
      </c>
      <c r="B2861">
        <v>14</v>
      </c>
      <c r="C2861" t="s">
        <v>25</v>
      </c>
      <c r="D2861" t="str">
        <f>IF(OR(C2861="Brick", C2861="Stone", C2861="Fiber-Cement"), "Durable Materials", IF(OR(C2861="Aluminum / Vinyl", C2861="Block", C2861="Frame", C2861="Masonry / Frame", C2861="Prem Wood", C2861="Stucco"), "Non-Durable Materials", "Other"))</f>
        <v>Durable Materials</v>
      </c>
      <c r="E2861">
        <f>IF(D2861="Non-Durable Materials",0,1)</f>
        <v>1</v>
      </c>
      <c r="F2861">
        <v>1</v>
      </c>
      <c r="G2861">
        <v>1955</v>
      </c>
      <c r="H2861" s="3">
        <v>1302</v>
      </c>
      <c r="I2861">
        <v>1</v>
      </c>
      <c r="J2861">
        <v>3</v>
      </c>
      <c r="K2861">
        <v>2</v>
      </c>
      <c r="L2861">
        <v>0</v>
      </c>
      <c r="M2861">
        <v>4800</v>
      </c>
      <c r="N2861">
        <v>10</v>
      </c>
      <c r="O2861">
        <v>10</v>
      </c>
      <c r="P2861" s="6">
        <v>164800</v>
      </c>
    </row>
    <row r="2862" spans="1:16" x14ac:dyDescent="0.2">
      <c r="A2862" t="s">
        <v>19</v>
      </c>
      <c r="B2862">
        <v>11</v>
      </c>
      <c r="C2862" t="s">
        <v>25</v>
      </c>
      <c r="D2862" t="str">
        <f>IF(OR(C2862="Brick", C2862="Stone", C2862="Fiber-Cement"), "Durable Materials", IF(OR(C2862="Aluminum / Vinyl", C2862="Block", C2862="Frame", C2862="Masonry / Frame", C2862="Prem Wood", C2862="Stucco"), "Non-Durable Materials", "Other"))</f>
        <v>Durable Materials</v>
      </c>
      <c r="E2862">
        <f>IF(D2862="Non-Durable Materials",0,1)</f>
        <v>1</v>
      </c>
      <c r="F2862">
        <v>1</v>
      </c>
      <c r="G2862">
        <v>1963</v>
      </c>
      <c r="H2862" s="3">
        <v>1355</v>
      </c>
      <c r="I2862">
        <v>1</v>
      </c>
      <c r="J2862">
        <v>3</v>
      </c>
      <c r="K2862">
        <v>1</v>
      </c>
      <c r="L2862">
        <v>1</v>
      </c>
      <c r="M2862">
        <v>8990</v>
      </c>
      <c r="N2862">
        <v>5</v>
      </c>
      <c r="O2862">
        <v>5</v>
      </c>
      <c r="P2862" s="6">
        <v>164900</v>
      </c>
    </row>
    <row r="2863" spans="1:16" x14ac:dyDescent="0.2">
      <c r="A2863" t="s">
        <v>19</v>
      </c>
      <c r="B2863">
        <v>13</v>
      </c>
      <c r="C2863" t="s">
        <v>25</v>
      </c>
      <c r="D2863" t="str">
        <f>IF(OR(C2863="Brick", C2863="Stone", C2863="Fiber-Cement"), "Durable Materials", IF(OR(C2863="Aluminum / Vinyl", C2863="Block", C2863="Frame", C2863="Masonry / Frame", C2863="Prem Wood", C2863="Stucco"), "Non-Durable Materials", "Other"))</f>
        <v>Durable Materials</v>
      </c>
      <c r="E2863">
        <f>IF(D2863="Non-Durable Materials",0,1)</f>
        <v>1</v>
      </c>
      <c r="F2863">
        <v>1</v>
      </c>
      <c r="G2863">
        <v>1955</v>
      </c>
      <c r="H2863" s="3">
        <v>1304</v>
      </c>
      <c r="I2863">
        <v>1</v>
      </c>
      <c r="J2863">
        <v>3</v>
      </c>
      <c r="K2863">
        <v>2</v>
      </c>
      <c r="L2863">
        <v>0</v>
      </c>
      <c r="M2863">
        <v>11528</v>
      </c>
      <c r="N2863">
        <v>6</v>
      </c>
      <c r="O2863">
        <v>6</v>
      </c>
      <c r="P2863" s="6">
        <v>164900</v>
      </c>
    </row>
    <row r="2864" spans="1:16" x14ac:dyDescent="0.2">
      <c r="A2864" t="s">
        <v>19</v>
      </c>
      <c r="B2864">
        <v>1</v>
      </c>
      <c r="C2864" t="s">
        <v>25</v>
      </c>
      <c r="D2864" t="str">
        <f>IF(OR(C2864="Brick", C2864="Stone", C2864="Fiber-Cement"), "Durable Materials", IF(OR(C2864="Aluminum / Vinyl", C2864="Block", C2864="Frame", C2864="Masonry / Frame", C2864="Prem Wood", C2864="Stucco"), "Non-Durable Materials", "Other"))</f>
        <v>Durable Materials</v>
      </c>
      <c r="E2864">
        <f>IF(D2864="Non-Durable Materials",0,1)</f>
        <v>1</v>
      </c>
      <c r="F2864">
        <v>2</v>
      </c>
      <c r="G2864">
        <v>1961</v>
      </c>
      <c r="H2864" s="3">
        <v>2456</v>
      </c>
      <c r="I2864">
        <v>3</v>
      </c>
      <c r="J2864">
        <v>5</v>
      </c>
      <c r="K2864">
        <v>3</v>
      </c>
      <c r="L2864">
        <v>0</v>
      </c>
      <c r="M2864">
        <v>7800</v>
      </c>
      <c r="N2864">
        <v>7</v>
      </c>
      <c r="O2864">
        <v>7</v>
      </c>
      <c r="P2864" s="6">
        <v>164900</v>
      </c>
    </row>
    <row r="2865" spans="1:16" x14ac:dyDescent="0.2">
      <c r="A2865" t="s">
        <v>19</v>
      </c>
      <c r="B2865">
        <v>11</v>
      </c>
      <c r="C2865" t="s">
        <v>25</v>
      </c>
      <c r="D2865" t="str">
        <f>IF(OR(C2865="Brick", C2865="Stone", C2865="Fiber-Cement"), "Durable Materials", IF(OR(C2865="Aluminum / Vinyl", C2865="Block", C2865="Frame", C2865="Masonry / Frame", C2865="Prem Wood", C2865="Stucco"), "Non-Durable Materials", "Other"))</f>
        <v>Durable Materials</v>
      </c>
      <c r="E2865">
        <f>IF(D2865="Non-Durable Materials",0,1)</f>
        <v>1</v>
      </c>
      <c r="F2865">
        <v>1</v>
      </c>
      <c r="G2865">
        <v>1955</v>
      </c>
      <c r="H2865" s="3">
        <v>1027</v>
      </c>
      <c r="I2865">
        <v>1</v>
      </c>
      <c r="J2865">
        <v>3</v>
      </c>
      <c r="K2865">
        <v>2</v>
      </c>
      <c r="L2865">
        <v>0</v>
      </c>
      <c r="M2865">
        <v>5376</v>
      </c>
      <c r="N2865">
        <v>7</v>
      </c>
      <c r="O2865">
        <v>7</v>
      </c>
      <c r="P2865" s="6">
        <v>164900</v>
      </c>
    </row>
    <row r="2866" spans="1:16" x14ac:dyDescent="0.2">
      <c r="A2866" t="s">
        <v>19</v>
      </c>
      <c r="B2866">
        <v>10</v>
      </c>
      <c r="C2866" t="s">
        <v>22</v>
      </c>
      <c r="D2866" t="str">
        <f>IF(OR(C2866="Brick", C2866="Stone", C2866="Fiber-Cement"), "Durable Materials", IF(OR(C2866="Aluminum / Vinyl", C2866="Block", C2866="Frame", C2866="Masonry / Frame", C2866="Prem Wood", C2866="Stucco"), "Non-Durable Materials", "Other"))</f>
        <v>Non-Durable Materials</v>
      </c>
      <c r="E2866">
        <f>IF(D2866="Non-Durable Materials",0,1)</f>
        <v>0</v>
      </c>
      <c r="F2866">
        <v>2</v>
      </c>
      <c r="G2866">
        <v>1948</v>
      </c>
      <c r="H2866" s="3">
        <v>1145</v>
      </c>
      <c r="I2866">
        <v>1</v>
      </c>
      <c r="J2866">
        <v>3</v>
      </c>
      <c r="K2866">
        <v>1</v>
      </c>
      <c r="L2866">
        <v>0</v>
      </c>
      <c r="M2866">
        <v>5400</v>
      </c>
      <c r="N2866">
        <v>8</v>
      </c>
      <c r="O2866">
        <v>8</v>
      </c>
      <c r="P2866" s="6">
        <v>164900</v>
      </c>
    </row>
    <row r="2867" spans="1:16" x14ac:dyDescent="0.2">
      <c r="A2867" t="s">
        <v>19</v>
      </c>
      <c r="B2867">
        <v>11</v>
      </c>
      <c r="C2867" t="s">
        <v>40</v>
      </c>
      <c r="D2867" t="str">
        <f>IF(OR(C2867="Brick", C2867="Stone", C2867="Fiber-Cement"), "Durable Materials", IF(OR(C2867="Aluminum / Vinyl", C2867="Block", C2867="Frame", C2867="Masonry / Frame", C2867="Prem Wood", C2867="Stucco"), "Non-Durable Materials", "Other"))</f>
        <v>Non-Durable Materials</v>
      </c>
      <c r="E2867">
        <f>IF(D2867="Non-Durable Materials",0,1)</f>
        <v>0</v>
      </c>
      <c r="F2867">
        <v>1.5</v>
      </c>
      <c r="G2867">
        <v>1936</v>
      </c>
      <c r="H2867" s="3">
        <v>1186</v>
      </c>
      <c r="I2867">
        <v>1</v>
      </c>
      <c r="J2867">
        <v>3</v>
      </c>
      <c r="K2867">
        <v>1</v>
      </c>
      <c r="L2867">
        <v>0</v>
      </c>
      <c r="M2867">
        <v>5566</v>
      </c>
      <c r="N2867">
        <v>8</v>
      </c>
      <c r="O2867">
        <v>8</v>
      </c>
      <c r="P2867" s="6">
        <v>164900</v>
      </c>
    </row>
    <row r="2868" spans="1:16" x14ac:dyDescent="0.2">
      <c r="A2868" t="s">
        <v>19</v>
      </c>
      <c r="B2868">
        <v>13</v>
      </c>
      <c r="C2868" t="s">
        <v>40</v>
      </c>
      <c r="D2868" t="str">
        <f>IF(OR(C2868="Brick", C2868="Stone", C2868="Fiber-Cement"), "Durable Materials", IF(OR(C2868="Aluminum / Vinyl", C2868="Block", C2868="Frame", C2868="Masonry / Frame", C2868="Prem Wood", C2868="Stucco"), "Non-Durable Materials", "Other"))</f>
        <v>Non-Durable Materials</v>
      </c>
      <c r="E2868">
        <f>IF(D2868="Non-Durable Materials",0,1)</f>
        <v>0</v>
      </c>
      <c r="F2868">
        <v>1</v>
      </c>
      <c r="G2868">
        <v>1964</v>
      </c>
      <c r="H2868" s="3">
        <v>1019</v>
      </c>
      <c r="I2868">
        <v>1</v>
      </c>
      <c r="J2868">
        <v>3</v>
      </c>
      <c r="K2868">
        <v>1</v>
      </c>
      <c r="L2868">
        <v>1</v>
      </c>
      <c r="M2868">
        <v>6000</v>
      </c>
      <c r="N2868">
        <v>11</v>
      </c>
      <c r="O2868">
        <v>11</v>
      </c>
      <c r="P2868" s="6">
        <v>164900</v>
      </c>
    </row>
    <row r="2869" spans="1:16" x14ac:dyDescent="0.2">
      <c r="A2869" t="s">
        <v>19</v>
      </c>
      <c r="B2869">
        <v>11</v>
      </c>
      <c r="C2869" t="s">
        <v>22</v>
      </c>
      <c r="D2869" t="str">
        <f>IF(OR(C2869="Brick", C2869="Stone", C2869="Fiber-Cement"), "Durable Materials", IF(OR(C2869="Aluminum / Vinyl", C2869="Block", C2869="Frame", C2869="Masonry / Frame", C2869="Prem Wood", C2869="Stucco"), "Non-Durable Materials", "Other"))</f>
        <v>Non-Durable Materials</v>
      </c>
      <c r="E2869">
        <f>IF(D2869="Non-Durable Materials",0,1)</f>
        <v>0</v>
      </c>
      <c r="F2869">
        <v>1</v>
      </c>
      <c r="G2869">
        <v>1953</v>
      </c>
      <c r="H2869" s="3">
        <v>983</v>
      </c>
      <c r="I2869">
        <v>1</v>
      </c>
      <c r="J2869">
        <v>3</v>
      </c>
      <c r="K2869">
        <v>2</v>
      </c>
      <c r="L2869">
        <v>0</v>
      </c>
      <c r="M2869">
        <v>6150</v>
      </c>
      <c r="N2869">
        <v>12</v>
      </c>
      <c r="O2869">
        <v>12</v>
      </c>
      <c r="P2869" s="6">
        <v>164900</v>
      </c>
    </row>
    <row r="2870" spans="1:16" x14ac:dyDescent="0.2">
      <c r="A2870" t="s">
        <v>19</v>
      </c>
      <c r="B2870">
        <v>5</v>
      </c>
      <c r="C2870" t="s">
        <v>34</v>
      </c>
      <c r="D2870" t="str">
        <f>IF(OR(C2870="Brick", C2870="Stone", C2870="Fiber-Cement"), "Durable Materials", IF(OR(C2870="Aluminum / Vinyl", C2870="Block", C2870="Frame", C2870="Masonry / Frame", C2870="Prem Wood", C2870="Stucco"), "Non-Durable Materials", "Other"))</f>
        <v>Durable Materials</v>
      </c>
      <c r="E2870">
        <f>IF(D2870="Non-Durable Materials",0,1)</f>
        <v>1</v>
      </c>
      <c r="F2870">
        <v>1</v>
      </c>
      <c r="G2870">
        <v>1952</v>
      </c>
      <c r="H2870" s="3">
        <v>2262</v>
      </c>
      <c r="I2870">
        <v>2</v>
      </c>
      <c r="J2870">
        <v>4</v>
      </c>
      <c r="K2870">
        <v>2</v>
      </c>
      <c r="L2870">
        <v>0</v>
      </c>
      <c r="M2870">
        <v>10160</v>
      </c>
      <c r="N2870">
        <v>1</v>
      </c>
      <c r="O2870">
        <v>1</v>
      </c>
      <c r="P2870" s="6">
        <v>165000</v>
      </c>
    </row>
    <row r="2871" spans="1:16" x14ac:dyDescent="0.2">
      <c r="A2871" t="s">
        <v>19</v>
      </c>
      <c r="B2871">
        <v>10</v>
      </c>
      <c r="C2871" t="s">
        <v>22</v>
      </c>
      <c r="D2871" t="str">
        <f>IF(OR(C2871="Brick", C2871="Stone", C2871="Fiber-Cement"), "Durable Materials", IF(OR(C2871="Aluminum / Vinyl", C2871="Block", C2871="Frame", C2871="Masonry / Frame", C2871="Prem Wood", C2871="Stucco"), "Non-Durable Materials", "Other"))</f>
        <v>Non-Durable Materials</v>
      </c>
      <c r="E2871">
        <f>IF(D2871="Non-Durable Materials",0,1)</f>
        <v>0</v>
      </c>
      <c r="F2871">
        <v>1</v>
      </c>
      <c r="G2871">
        <v>1926</v>
      </c>
      <c r="H2871" s="3">
        <v>1276</v>
      </c>
      <c r="I2871">
        <v>1</v>
      </c>
      <c r="J2871">
        <v>3</v>
      </c>
      <c r="K2871">
        <v>1</v>
      </c>
      <c r="L2871">
        <v>0</v>
      </c>
      <c r="M2871">
        <v>4125</v>
      </c>
      <c r="N2871">
        <v>1</v>
      </c>
      <c r="O2871">
        <v>1</v>
      </c>
      <c r="P2871" s="6">
        <v>165000</v>
      </c>
    </row>
    <row r="2872" spans="1:16" x14ac:dyDescent="0.2">
      <c r="A2872" t="s">
        <v>19</v>
      </c>
      <c r="B2872">
        <v>11</v>
      </c>
      <c r="C2872" t="s">
        <v>25</v>
      </c>
      <c r="D2872" t="str">
        <f>IF(OR(C2872="Brick", C2872="Stone", C2872="Fiber-Cement"), "Durable Materials", IF(OR(C2872="Aluminum / Vinyl", C2872="Block", C2872="Frame", C2872="Masonry / Frame", C2872="Prem Wood", C2872="Stucco"), "Non-Durable Materials", "Other"))</f>
        <v>Durable Materials</v>
      </c>
      <c r="E2872">
        <f>IF(D2872="Non-Durable Materials",0,1)</f>
        <v>1</v>
      </c>
      <c r="F2872">
        <v>1</v>
      </c>
      <c r="G2872">
        <v>1958</v>
      </c>
      <c r="H2872" s="3">
        <v>1114</v>
      </c>
      <c r="I2872">
        <v>1</v>
      </c>
      <c r="J2872">
        <v>3</v>
      </c>
      <c r="K2872">
        <v>1</v>
      </c>
      <c r="L2872">
        <v>1</v>
      </c>
      <c r="M2872">
        <v>7625</v>
      </c>
      <c r="N2872">
        <v>1</v>
      </c>
      <c r="O2872">
        <v>1</v>
      </c>
      <c r="P2872" s="6">
        <v>165000</v>
      </c>
    </row>
    <row r="2873" spans="1:16" x14ac:dyDescent="0.2">
      <c r="A2873" t="s">
        <v>19</v>
      </c>
      <c r="B2873">
        <v>13</v>
      </c>
      <c r="C2873" t="s">
        <v>22</v>
      </c>
      <c r="D2873" t="str">
        <f>IF(OR(C2873="Brick", C2873="Stone", C2873="Fiber-Cement"), "Durable Materials", IF(OR(C2873="Aluminum / Vinyl", C2873="Block", C2873="Frame", C2873="Masonry / Frame", C2873="Prem Wood", C2873="Stucco"), "Non-Durable Materials", "Other"))</f>
        <v>Non-Durable Materials</v>
      </c>
      <c r="E2873">
        <f>IF(D2873="Non-Durable Materials",0,1)</f>
        <v>0</v>
      </c>
      <c r="F2873">
        <v>1</v>
      </c>
      <c r="G2873">
        <v>1960</v>
      </c>
      <c r="H2873" s="3">
        <v>1077</v>
      </c>
      <c r="I2873">
        <v>1</v>
      </c>
      <c r="J2873">
        <v>3</v>
      </c>
      <c r="K2873">
        <v>1</v>
      </c>
      <c r="L2873">
        <v>1</v>
      </c>
      <c r="M2873">
        <v>6089</v>
      </c>
      <c r="N2873">
        <v>1</v>
      </c>
      <c r="O2873">
        <v>1</v>
      </c>
      <c r="P2873" s="6">
        <v>165000</v>
      </c>
    </row>
    <row r="2874" spans="1:16" x14ac:dyDescent="0.2">
      <c r="A2874" t="s">
        <v>19</v>
      </c>
      <c r="B2874">
        <v>15</v>
      </c>
      <c r="C2874" t="s">
        <v>96</v>
      </c>
      <c r="D2874" t="str">
        <f>IF(OR(C2874="Brick", C2874="Stone", C2874="Fiber-Cement"), "Durable Materials", IF(OR(C2874="Aluminum / Vinyl", C2874="Block", C2874="Frame", C2874="Masonry / Frame", C2874="Prem Wood", C2874="Stucco"), "Non-Durable Materials", "Other"))</f>
        <v>Non-Durable Materials</v>
      </c>
      <c r="E2874">
        <f>IF(D2874="Non-Durable Materials",0,1)</f>
        <v>0</v>
      </c>
      <c r="F2874">
        <v>2</v>
      </c>
      <c r="G2874">
        <v>1924</v>
      </c>
      <c r="H2874" s="3">
        <v>1892</v>
      </c>
      <c r="I2874">
        <v>1</v>
      </c>
      <c r="J2874">
        <v>4</v>
      </c>
      <c r="K2874">
        <v>1</v>
      </c>
      <c r="L2874">
        <v>1</v>
      </c>
      <c r="M2874">
        <v>7500</v>
      </c>
      <c r="N2874">
        <v>1</v>
      </c>
      <c r="O2874">
        <v>1</v>
      </c>
      <c r="P2874" s="6">
        <v>165000</v>
      </c>
    </row>
    <row r="2875" spans="1:16" x14ac:dyDescent="0.2">
      <c r="A2875" t="s">
        <v>19</v>
      </c>
      <c r="B2875">
        <v>5</v>
      </c>
      <c r="C2875" t="s">
        <v>25</v>
      </c>
      <c r="D2875" t="str">
        <f>IF(OR(C2875="Brick", C2875="Stone", C2875="Fiber-Cement"), "Durable Materials", IF(OR(C2875="Aluminum / Vinyl", C2875="Block", C2875="Frame", C2875="Masonry / Frame", C2875="Prem Wood", C2875="Stucco"), "Non-Durable Materials", "Other"))</f>
        <v>Durable Materials</v>
      </c>
      <c r="E2875">
        <f>IF(D2875="Non-Durable Materials",0,1)</f>
        <v>1</v>
      </c>
      <c r="F2875">
        <v>1</v>
      </c>
      <c r="G2875">
        <v>1954</v>
      </c>
      <c r="H2875" s="3">
        <v>1207</v>
      </c>
      <c r="I2875">
        <v>1</v>
      </c>
      <c r="J2875">
        <v>3</v>
      </c>
      <c r="K2875">
        <v>2</v>
      </c>
      <c r="L2875">
        <v>0</v>
      </c>
      <c r="M2875">
        <v>7200</v>
      </c>
      <c r="N2875">
        <v>2</v>
      </c>
      <c r="O2875">
        <v>2</v>
      </c>
      <c r="P2875" s="6">
        <v>165000</v>
      </c>
    </row>
    <row r="2876" spans="1:16" x14ac:dyDescent="0.2">
      <c r="A2876" t="s">
        <v>19</v>
      </c>
      <c r="B2876">
        <v>5</v>
      </c>
      <c r="C2876" t="s">
        <v>25</v>
      </c>
      <c r="D2876" t="str">
        <f>IF(OR(C2876="Brick", C2876="Stone", C2876="Fiber-Cement"), "Durable Materials", IF(OR(C2876="Aluminum / Vinyl", C2876="Block", C2876="Frame", C2876="Masonry / Frame", C2876="Prem Wood", C2876="Stucco"), "Non-Durable Materials", "Other"))</f>
        <v>Durable Materials</v>
      </c>
      <c r="E2876">
        <f>IF(D2876="Non-Durable Materials",0,1)</f>
        <v>1</v>
      </c>
      <c r="F2876">
        <v>1.5</v>
      </c>
      <c r="G2876">
        <v>1948</v>
      </c>
      <c r="H2876" s="3">
        <v>1276</v>
      </c>
      <c r="I2876">
        <v>1</v>
      </c>
      <c r="J2876">
        <v>3</v>
      </c>
      <c r="K2876">
        <v>1</v>
      </c>
      <c r="L2876">
        <v>0</v>
      </c>
      <c r="M2876">
        <v>5760</v>
      </c>
      <c r="N2876">
        <v>3</v>
      </c>
      <c r="O2876">
        <v>3</v>
      </c>
      <c r="P2876" s="6">
        <v>165000</v>
      </c>
    </row>
    <row r="2877" spans="1:16" x14ac:dyDescent="0.2">
      <c r="A2877" t="s">
        <v>19</v>
      </c>
      <c r="B2877">
        <v>5</v>
      </c>
      <c r="C2877" t="s">
        <v>22</v>
      </c>
      <c r="D2877" t="str">
        <f>IF(OR(C2877="Brick", C2877="Stone", C2877="Fiber-Cement"), "Durable Materials", IF(OR(C2877="Aluminum / Vinyl", C2877="Block", C2877="Frame", C2877="Masonry / Frame", C2877="Prem Wood", C2877="Stucco"), "Non-Durable Materials", "Other"))</f>
        <v>Non-Durable Materials</v>
      </c>
      <c r="E2877">
        <f>IF(D2877="Non-Durable Materials",0,1)</f>
        <v>0</v>
      </c>
      <c r="F2877">
        <v>1</v>
      </c>
      <c r="G2877">
        <v>1953</v>
      </c>
      <c r="H2877" s="3">
        <v>1055</v>
      </c>
      <c r="I2877">
        <v>1</v>
      </c>
      <c r="J2877">
        <v>3</v>
      </c>
      <c r="K2877">
        <v>1</v>
      </c>
      <c r="L2877">
        <v>0</v>
      </c>
      <c r="M2877">
        <v>4950</v>
      </c>
      <c r="N2877">
        <v>3</v>
      </c>
      <c r="O2877">
        <v>3</v>
      </c>
      <c r="P2877" s="6">
        <v>165000</v>
      </c>
    </row>
    <row r="2878" spans="1:16" x14ac:dyDescent="0.2">
      <c r="A2878" t="s">
        <v>19</v>
      </c>
      <c r="B2878">
        <v>10</v>
      </c>
      <c r="C2878" t="s">
        <v>34</v>
      </c>
      <c r="D2878" t="str">
        <f>IF(OR(C2878="Brick", C2878="Stone", C2878="Fiber-Cement"), "Durable Materials", IF(OR(C2878="Aluminum / Vinyl", C2878="Block", C2878="Frame", C2878="Masonry / Frame", C2878="Prem Wood", C2878="Stucco"), "Non-Durable Materials", "Other"))</f>
        <v>Durable Materials</v>
      </c>
      <c r="E2878">
        <f>IF(D2878="Non-Durable Materials",0,1)</f>
        <v>1</v>
      </c>
      <c r="F2878">
        <v>1</v>
      </c>
      <c r="G2878">
        <v>1939</v>
      </c>
      <c r="H2878" s="3">
        <v>1632</v>
      </c>
      <c r="I2878">
        <v>1</v>
      </c>
      <c r="J2878">
        <v>5</v>
      </c>
      <c r="K2878">
        <v>2</v>
      </c>
      <c r="L2878">
        <v>0</v>
      </c>
      <c r="M2878">
        <v>5160</v>
      </c>
      <c r="N2878">
        <v>3</v>
      </c>
      <c r="O2878">
        <v>3</v>
      </c>
      <c r="P2878" s="6">
        <v>165000</v>
      </c>
    </row>
    <row r="2879" spans="1:16" x14ac:dyDescent="0.2">
      <c r="A2879" t="s">
        <v>19</v>
      </c>
      <c r="B2879">
        <v>11</v>
      </c>
      <c r="C2879" t="s">
        <v>34</v>
      </c>
      <c r="D2879" t="str">
        <f>IF(OR(C2879="Brick", C2879="Stone", C2879="Fiber-Cement"), "Durable Materials", IF(OR(C2879="Aluminum / Vinyl", C2879="Block", C2879="Frame", C2879="Masonry / Frame", C2879="Prem Wood", C2879="Stucco"), "Non-Durable Materials", "Other"))</f>
        <v>Durable Materials</v>
      </c>
      <c r="E2879">
        <f>IF(D2879="Non-Durable Materials",0,1)</f>
        <v>1</v>
      </c>
      <c r="F2879">
        <v>1</v>
      </c>
      <c r="G2879">
        <v>1949</v>
      </c>
      <c r="H2879" s="3">
        <v>1208</v>
      </c>
      <c r="I2879">
        <v>1</v>
      </c>
      <c r="J2879">
        <v>2</v>
      </c>
      <c r="K2879">
        <v>2</v>
      </c>
      <c r="L2879">
        <v>0</v>
      </c>
      <c r="M2879">
        <v>9180</v>
      </c>
      <c r="N2879">
        <v>3</v>
      </c>
      <c r="O2879">
        <v>3</v>
      </c>
      <c r="P2879" s="6">
        <v>165000</v>
      </c>
    </row>
    <row r="2880" spans="1:16" x14ac:dyDescent="0.2">
      <c r="A2880" t="s">
        <v>19</v>
      </c>
      <c r="B2880">
        <v>14</v>
      </c>
      <c r="C2880" t="s">
        <v>40</v>
      </c>
      <c r="D2880" t="str">
        <f>IF(OR(C2880="Brick", C2880="Stone", C2880="Fiber-Cement"), "Durable Materials", IF(OR(C2880="Aluminum / Vinyl", C2880="Block", C2880="Frame", C2880="Masonry / Frame", C2880="Prem Wood", C2880="Stucco"), "Non-Durable Materials", "Other"))</f>
        <v>Non-Durable Materials</v>
      </c>
      <c r="E2880">
        <f>IF(D2880="Non-Durable Materials",0,1)</f>
        <v>0</v>
      </c>
      <c r="F2880">
        <v>1</v>
      </c>
      <c r="G2880">
        <v>1924</v>
      </c>
      <c r="H2880" s="3">
        <v>1028</v>
      </c>
      <c r="I2880">
        <v>1</v>
      </c>
      <c r="J2880">
        <v>2</v>
      </c>
      <c r="K2880">
        <v>1</v>
      </c>
      <c r="L2880">
        <v>0</v>
      </c>
      <c r="M2880">
        <v>3600</v>
      </c>
      <c r="N2880">
        <v>3</v>
      </c>
      <c r="O2880">
        <v>3</v>
      </c>
      <c r="P2880" s="6">
        <v>165000</v>
      </c>
    </row>
    <row r="2881" spans="1:16" x14ac:dyDescent="0.2">
      <c r="A2881" t="s">
        <v>19</v>
      </c>
      <c r="B2881">
        <v>5</v>
      </c>
      <c r="C2881" t="s">
        <v>25</v>
      </c>
      <c r="D2881" t="str">
        <f>IF(OR(C2881="Brick", C2881="Stone", C2881="Fiber-Cement"), "Durable Materials", IF(OR(C2881="Aluminum / Vinyl", C2881="Block", C2881="Frame", C2881="Masonry / Frame", C2881="Prem Wood", C2881="Stucco"), "Non-Durable Materials", "Other"))</f>
        <v>Durable Materials</v>
      </c>
      <c r="E2881">
        <f>IF(D2881="Non-Durable Materials",0,1)</f>
        <v>1</v>
      </c>
      <c r="F2881">
        <v>1</v>
      </c>
      <c r="G2881">
        <v>1947</v>
      </c>
      <c r="H2881" s="3">
        <v>1532</v>
      </c>
      <c r="I2881">
        <v>1</v>
      </c>
      <c r="J2881">
        <v>4</v>
      </c>
      <c r="K2881">
        <v>2</v>
      </c>
      <c r="L2881">
        <v>0</v>
      </c>
      <c r="M2881">
        <v>5120</v>
      </c>
      <c r="N2881">
        <v>4</v>
      </c>
      <c r="O2881">
        <v>4</v>
      </c>
      <c r="P2881" s="6">
        <v>165000</v>
      </c>
    </row>
    <row r="2882" spans="1:16" x14ac:dyDescent="0.2">
      <c r="A2882" t="s">
        <v>19</v>
      </c>
      <c r="B2882">
        <v>11</v>
      </c>
      <c r="C2882" t="s">
        <v>25</v>
      </c>
      <c r="D2882" t="str">
        <f>IF(OR(C2882="Brick", C2882="Stone", C2882="Fiber-Cement"), "Durable Materials", IF(OR(C2882="Aluminum / Vinyl", C2882="Block", C2882="Frame", C2882="Masonry / Frame", C2882="Prem Wood", C2882="Stucco"), "Non-Durable Materials", "Other"))</f>
        <v>Durable Materials</v>
      </c>
      <c r="E2882">
        <f>IF(D2882="Non-Durable Materials",0,1)</f>
        <v>1</v>
      </c>
      <c r="F2882">
        <v>1</v>
      </c>
      <c r="G2882">
        <v>1961</v>
      </c>
      <c r="H2882" s="3">
        <v>1257</v>
      </c>
      <c r="I2882">
        <v>1</v>
      </c>
      <c r="J2882">
        <v>3</v>
      </c>
      <c r="K2882">
        <v>1</v>
      </c>
      <c r="L2882">
        <v>1</v>
      </c>
      <c r="M2882">
        <v>4320</v>
      </c>
      <c r="N2882">
        <v>4</v>
      </c>
      <c r="O2882">
        <v>4</v>
      </c>
      <c r="P2882" s="6">
        <v>165000</v>
      </c>
    </row>
    <row r="2883" spans="1:16" x14ac:dyDescent="0.2">
      <c r="A2883" t="s">
        <v>19</v>
      </c>
      <c r="B2883">
        <v>11</v>
      </c>
      <c r="C2883" t="s">
        <v>25</v>
      </c>
      <c r="D2883" t="str">
        <f>IF(OR(C2883="Brick", C2883="Stone", C2883="Fiber-Cement"), "Durable Materials", IF(OR(C2883="Aluminum / Vinyl", C2883="Block", C2883="Frame", C2883="Masonry / Frame", C2883="Prem Wood", C2883="Stucco"), "Non-Durable Materials", "Other"))</f>
        <v>Durable Materials</v>
      </c>
      <c r="E2883">
        <f>IF(D2883="Non-Durable Materials",0,1)</f>
        <v>1</v>
      </c>
      <c r="F2883">
        <v>1</v>
      </c>
      <c r="G2883">
        <v>1968</v>
      </c>
      <c r="H2883" s="3">
        <v>1235</v>
      </c>
      <c r="I2883">
        <v>1</v>
      </c>
      <c r="J2883">
        <v>3</v>
      </c>
      <c r="K2883">
        <v>1</v>
      </c>
      <c r="L2883">
        <v>1</v>
      </c>
      <c r="M2883">
        <v>7504</v>
      </c>
      <c r="N2883">
        <v>4</v>
      </c>
      <c r="O2883">
        <v>4</v>
      </c>
      <c r="P2883" s="6">
        <v>165000</v>
      </c>
    </row>
    <row r="2884" spans="1:16" x14ac:dyDescent="0.2">
      <c r="A2884" t="s">
        <v>19</v>
      </c>
      <c r="B2884">
        <v>14</v>
      </c>
      <c r="C2884" t="s">
        <v>40</v>
      </c>
      <c r="D2884" t="str">
        <f>IF(OR(C2884="Brick", C2884="Stone", C2884="Fiber-Cement"), "Durable Materials", IF(OR(C2884="Aluminum / Vinyl", C2884="Block", C2884="Frame", C2884="Masonry / Frame", C2884="Prem Wood", C2884="Stucco"), "Non-Durable Materials", "Other"))</f>
        <v>Non-Durable Materials</v>
      </c>
      <c r="E2884">
        <f>IF(D2884="Non-Durable Materials",0,1)</f>
        <v>0</v>
      </c>
      <c r="F2884">
        <v>1.5</v>
      </c>
      <c r="G2884">
        <v>1926</v>
      </c>
      <c r="H2884" s="3">
        <v>1147</v>
      </c>
      <c r="I2884">
        <v>1</v>
      </c>
      <c r="J2884">
        <v>3</v>
      </c>
      <c r="K2884">
        <v>1</v>
      </c>
      <c r="L2884">
        <v>0</v>
      </c>
      <c r="M2884">
        <v>3960</v>
      </c>
      <c r="N2884">
        <v>4</v>
      </c>
      <c r="O2884">
        <v>4</v>
      </c>
      <c r="P2884" s="6">
        <v>165000</v>
      </c>
    </row>
    <row r="2885" spans="1:16" x14ac:dyDescent="0.2">
      <c r="A2885" t="s">
        <v>19</v>
      </c>
      <c r="B2885">
        <v>11</v>
      </c>
      <c r="C2885" t="s">
        <v>22</v>
      </c>
      <c r="D2885" t="str">
        <f>IF(OR(C2885="Brick", C2885="Stone", C2885="Fiber-Cement"), "Durable Materials", IF(OR(C2885="Aluminum / Vinyl", C2885="Block", C2885="Frame", C2885="Masonry / Frame", C2885="Prem Wood", C2885="Stucco"), "Non-Durable Materials", "Other"))</f>
        <v>Non-Durable Materials</v>
      </c>
      <c r="E2885">
        <f>IF(D2885="Non-Durable Materials",0,1)</f>
        <v>0</v>
      </c>
      <c r="F2885">
        <v>1</v>
      </c>
      <c r="G2885">
        <v>1950</v>
      </c>
      <c r="H2885" s="3">
        <v>1191</v>
      </c>
      <c r="I2885">
        <v>1</v>
      </c>
      <c r="J2885">
        <v>3</v>
      </c>
      <c r="K2885">
        <v>2</v>
      </c>
      <c r="L2885">
        <v>0</v>
      </c>
      <c r="M2885">
        <v>4840</v>
      </c>
      <c r="N2885">
        <v>5</v>
      </c>
      <c r="O2885">
        <v>5</v>
      </c>
      <c r="P2885" s="6">
        <v>165000</v>
      </c>
    </row>
    <row r="2886" spans="1:16" x14ac:dyDescent="0.2">
      <c r="A2886" t="s">
        <v>19</v>
      </c>
      <c r="B2886">
        <v>11</v>
      </c>
      <c r="C2886" t="s">
        <v>25</v>
      </c>
      <c r="D2886" t="str">
        <f>IF(OR(C2886="Brick", C2886="Stone", C2886="Fiber-Cement"), "Durable Materials", IF(OR(C2886="Aluminum / Vinyl", C2886="Block", C2886="Frame", C2886="Masonry / Frame", C2886="Prem Wood", C2886="Stucco"), "Non-Durable Materials", "Other"))</f>
        <v>Durable Materials</v>
      </c>
      <c r="E2886">
        <f>IF(D2886="Non-Durable Materials",0,1)</f>
        <v>1</v>
      </c>
      <c r="F2886">
        <v>1</v>
      </c>
      <c r="G2886">
        <v>1955</v>
      </c>
      <c r="H2886" s="3">
        <v>1432</v>
      </c>
      <c r="I2886">
        <v>1</v>
      </c>
      <c r="J2886">
        <v>3</v>
      </c>
      <c r="K2886">
        <v>1</v>
      </c>
      <c r="L2886">
        <v>0</v>
      </c>
      <c r="M2886">
        <v>9680</v>
      </c>
      <c r="N2886">
        <v>5</v>
      </c>
      <c r="O2886">
        <v>5</v>
      </c>
      <c r="P2886" s="6">
        <v>165000</v>
      </c>
    </row>
    <row r="2887" spans="1:16" x14ac:dyDescent="0.2">
      <c r="A2887" t="s">
        <v>19</v>
      </c>
      <c r="B2887">
        <v>13</v>
      </c>
      <c r="C2887" t="s">
        <v>22</v>
      </c>
      <c r="D2887" t="str">
        <f>IF(OR(C2887="Brick", C2887="Stone", C2887="Fiber-Cement"), "Durable Materials", IF(OR(C2887="Aluminum / Vinyl", C2887="Block", C2887="Frame", C2887="Masonry / Frame", C2887="Prem Wood", C2887="Stucco"), "Non-Durable Materials", "Other"))</f>
        <v>Non-Durable Materials</v>
      </c>
      <c r="E2887">
        <f>IF(D2887="Non-Durable Materials",0,1)</f>
        <v>0</v>
      </c>
      <c r="F2887">
        <v>1</v>
      </c>
      <c r="G2887">
        <v>1927</v>
      </c>
      <c r="H2887" s="3">
        <v>1461</v>
      </c>
      <c r="I2887">
        <v>1</v>
      </c>
      <c r="J2887">
        <v>3</v>
      </c>
      <c r="K2887">
        <v>2</v>
      </c>
      <c r="L2887">
        <v>0</v>
      </c>
      <c r="M2887">
        <v>3600</v>
      </c>
      <c r="N2887">
        <v>5</v>
      </c>
      <c r="O2887">
        <v>5</v>
      </c>
      <c r="P2887" s="6">
        <v>165000</v>
      </c>
    </row>
    <row r="2888" spans="1:16" x14ac:dyDescent="0.2">
      <c r="A2888" t="s">
        <v>19</v>
      </c>
      <c r="B2888">
        <v>14</v>
      </c>
      <c r="C2888" t="s">
        <v>22</v>
      </c>
      <c r="D2888" t="str">
        <f>IF(OR(C2888="Brick", C2888="Stone", C2888="Fiber-Cement"), "Durable Materials", IF(OR(C2888="Aluminum / Vinyl", C2888="Block", C2888="Frame", C2888="Masonry / Frame", C2888="Prem Wood", C2888="Stucco"), "Non-Durable Materials", "Other"))</f>
        <v>Non-Durable Materials</v>
      </c>
      <c r="E2888">
        <f>IF(D2888="Non-Durable Materials",0,1)</f>
        <v>0</v>
      </c>
      <c r="F2888">
        <v>1</v>
      </c>
      <c r="G2888">
        <v>1917</v>
      </c>
      <c r="H2888" s="3">
        <v>1965</v>
      </c>
      <c r="I2888">
        <v>2</v>
      </c>
      <c r="J2888">
        <v>3</v>
      </c>
      <c r="K2888">
        <v>2</v>
      </c>
      <c r="L2888">
        <v>0</v>
      </c>
      <c r="M2888">
        <v>3600</v>
      </c>
      <c r="N2888">
        <v>5</v>
      </c>
      <c r="O2888">
        <v>5</v>
      </c>
      <c r="P2888" s="6">
        <v>165000</v>
      </c>
    </row>
    <row r="2889" spans="1:16" x14ac:dyDescent="0.2">
      <c r="A2889" t="s">
        <v>19</v>
      </c>
      <c r="B2889">
        <v>14</v>
      </c>
      <c r="C2889" t="s">
        <v>22</v>
      </c>
      <c r="D2889" t="str">
        <f>IF(OR(C2889="Brick", C2889="Stone", C2889="Fiber-Cement"), "Durable Materials", IF(OR(C2889="Aluminum / Vinyl", C2889="Block", C2889="Frame", C2889="Masonry / Frame", C2889="Prem Wood", C2889="Stucco"), "Non-Durable Materials", "Other"))</f>
        <v>Non-Durable Materials</v>
      </c>
      <c r="E2889">
        <f>IF(D2889="Non-Durable Materials",0,1)</f>
        <v>0</v>
      </c>
      <c r="F2889">
        <v>1</v>
      </c>
      <c r="G2889">
        <v>1954</v>
      </c>
      <c r="H2889" s="3">
        <v>1138</v>
      </c>
      <c r="I2889">
        <v>1</v>
      </c>
      <c r="J2889">
        <v>3</v>
      </c>
      <c r="K2889">
        <v>1</v>
      </c>
      <c r="L2889">
        <v>1</v>
      </c>
      <c r="M2889">
        <v>4020</v>
      </c>
      <c r="N2889">
        <v>5</v>
      </c>
      <c r="O2889">
        <v>5</v>
      </c>
      <c r="P2889" s="6">
        <v>165000</v>
      </c>
    </row>
    <row r="2890" spans="1:16" x14ac:dyDescent="0.2">
      <c r="A2890" t="s">
        <v>19</v>
      </c>
      <c r="B2890">
        <v>14</v>
      </c>
      <c r="C2890" t="s">
        <v>25</v>
      </c>
      <c r="D2890" t="str">
        <f>IF(OR(C2890="Brick", C2890="Stone", C2890="Fiber-Cement"), "Durable Materials", IF(OR(C2890="Aluminum / Vinyl", C2890="Block", C2890="Frame", C2890="Masonry / Frame", C2890="Prem Wood", C2890="Stucco"), "Non-Durable Materials", "Other"))</f>
        <v>Durable Materials</v>
      </c>
      <c r="E2890">
        <f>IF(D2890="Non-Durable Materials",0,1)</f>
        <v>1</v>
      </c>
      <c r="F2890">
        <v>1.5</v>
      </c>
      <c r="G2890">
        <v>1929</v>
      </c>
      <c r="H2890" s="3">
        <v>2436</v>
      </c>
      <c r="I2890">
        <v>2</v>
      </c>
      <c r="J2890">
        <v>5</v>
      </c>
      <c r="K2890">
        <v>2</v>
      </c>
      <c r="L2890">
        <v>0</v>
      </c>
      <c r="M2890">
        <v>6100</v>
      </c>
      <c r="N2890">
        <v>6</v>
      </c>
      <c r="O2890">
        <v>6</v>
      </c>
      <c r="P2890" s="6">
        <v>165000</v>
      </c>
    </row>
    <row r="2891" spans="1:16" x14ac:dyDescent="0.2">
      <c r="A2891" t="s">
        <v>19</v>
      </c>
      <c r="B2891">
        <v>13</v>
      </c>
      <c r="C2891" t="s">
        <v>48</v>
      </c>
      <c r="D2891" t="str">
        <f>IF(OR(C2891="Brick", C2891="Stone", C2891="Fiber-Cement"), "Durable Materials", IF(OR(C2891="Aluminum / Vinyl", C2891="Block", C2891="Frame", C2891="Masonry / Frame", C2891="Prem Wood", C2891="Stucco"), "Non-Durable Materials", "Other"))</f>
        <v>Non-Durable Materials</v>
      </c>
      <c r="E2891">
        <f>IF(D2891="Non-Durable Materials",0,1)</f>
        <v>0</v>
      </c>
      <c r="F2891">
        <v>1</v>
      </c>
      <c r="G2891">
        <v>1940</v>
      </c>
      <c r="H2891" s="3">
        <v>1164</v>
      </c>
      <c r="I2891">
        <v>1</v>
      </c>
      <c r="J2891">
        <v>5</v>
      </c>
      <c r="K2891">
        <v>1</v>
      </c>
      <c r="L2891">
        <v>0</v>
      </c>
      <c r="M2891">
        <v>6000</v>
      </c>
      <c r="N2891">
        <v>7</v>
      </c>
      <c r="O2891">
        <v>7</v>
      </c>
      <c r="P2891" s="6">
        <v>165000</v>
      </c>
    </row>
    <row r="2892" spans="1:16" x14ac:dyDescent="0.2">
      <c r="A2892" t="s">
        <v>19</v>
      </c>
      <c r="B2892">
        <v>13</v>
      </c>
      <c r="C2892" t="s">
        <v>25</v>
      </c>
      <c r="D2892" t="str">
        <f>IF(OR(C2892="Brick", C2892="Stone", C2892="Fiber-Cement"), "Durable Materials", IF(OR(C2892="Aluminum / Vinyl", C2892="Block", C2892="Frame", C2892="Masonry / Frame", C2892="Prem Wood", C2892="Stucco"), "Non-Durable Materials", "Other"))</f>
        <v>Durable Materials</v>
      </c>
      <c r="E2892">
        <f>IF(D2892="Non-Durable Materials",0,1)</f>
        <v>1</v>
      </c>
      <c r="F2892">
        <v>1</v>
      </c>
      <c r="G2892">
        <v>1954</v>
      </c>
      <c r="H2892" s="3">
        <v>883</v>
      </c>
      <c r="I2892">
        <v>1</v>
      </c>
      <c r="J2892">
        <v>2</v>
      </c>
      <c r="K2892">
        <v>1</v>
      </c>
      <c r="L2892">
        <v>0</v>
      </c>
      <c r="M2892">
        <v>7290</v>
      </c>
      <c r="N2892">
        <v>7</v>
      </c>
      <c r="O2892">
        <v>7</v>
      </c>
      <c r="P2892" s="6">
        <v>165000</v>
      </c>
    </row>
    <row r="2893" spans="1:16" x14ac:dyDescent="0.2">
      <c r="A2893" t="s">
        <v>19</v>
      </c>
      <c r="B2893">
        <v>13</v>
      </c>
      <c r="C2893" t="s">
        <v>22</v>
      </c>
      <c r="D2893" t="str">
        <f>IF(OR(C2893="Brick", C2893="Stone", C2893="Fiber-Cement"), "Durable Materials", IF(OR(C2893="Aluminum / Vinyl", C2893="Block", C2893="Frame", C2893="Masonry / Frame", C2893="Prem Wood", C2893="Stucco"), "Non-Durable Materials", "Other"))</f>
        <v>Non-Durable Materials</v>
      </c>
      <c r="E2893">
        <f>IF(D2893="Non-Durable Materials",0,1)</f>
        <v>0</v>
      </c>
      <c r="F2893">
        <v>2</v>
      </c>
      <c r="G2893">
        <v>1940</v>
      </c>
      <c r="H2893" s="3">
        <v>1596</v>
      </c>
      <c r="I2893">
        <v>1</v>
      </c>
      <c r="J2893">
        <v>3</v>
      </c>
      <c r="K2893">
        <v>1</v>
      </c>
      <c r="L2893">
        <v>1</v>
      </c>
      <c r="M2893">
        <v>5040</v>
      </c>
      <c r="N2893">
        <v>7</v>
      </c>
      <c r="O2893">
        <v>7</v>
      </c>
      <c r="P2893" s="6">
        <v>165000</v>
      </c>
    </row>
    <row r="2894" spans="1:16" x14ac:dyDescent="0.2">
      <c r="A2894" t="s">
        <v>19</v>
      </c>
      <c r="B2894">
        <v>15</v>
      </c>
      <c r="C2894" t="s">
        <v>25</v>
      </c>
      <c r="D2894" t="str">
        <f>IF(OR(C2894="Brick", C2894="Stone", C2894="Fiber-Cement"), "Durable Materials", IF(OR(C2894="Aluminum / Vinyl", C2894="Block", C2894="Frame", C2894="Masonry / Frame", C2894="Prem Wood", C2894="Stucco"), "Non-Durable Materials", "Other"))</f>
        <v>Durable Materials</v>
      </c>
      <c r="E2894">
        <f>IF(D2894="Non-Durable Materials",0,1)</f>
        <v>1</v>
      </c>
      <c r="F2894">
        <v>1</v>
      </c>
      <c r="G2894">
        <v>1922</v>
      </c>
      <c r="H2894" s="3">
        <v>2234</v>
      </c>
      <c r="I2894">
        <v>1</v>
      </c>
      <c r="J2894">
        <v>3</v>
      </c>
      <c r="K2894">
        <v>2</v>
      </c>
      <c r="L2894">
        <v>1</v>
      </c>
      <c r="M2894">
        <v>7500</v>
      </c>
      <c r="N2894">
        <v>7</v>
      </c>
      <c r="O2894">
        <v>7</v>
      </c>
      <c r="P2894" s="6">
        <v>165000</v>
      </c>
    </row>
    <row r="2895" spans="1:16" x14ac:dyDescent="0.2">
      <c r="A2895" t="s">
        <v>19</v>
      </c>
      <c r="B2895">
        <v>5</v>
      </c>
      <c r="C2895" t="s">
        <v>22</v>
      </c>
      <c r="D2895" t="str">
        <f>IF(OR(C2895="Brick", C2895="Stone", C2895="Fiber-Cement"), "Durable Materials", IF(OR(C2895="Aluminum / Vinyl", C2895="Block", C2895="Frame", C2895="Masonry / Frame", C2895="Prem Wood", C2895="Stucco"), "Non-Durable Materials", "Other"))</f>
        <v>Non-Durable Materials</v>
      </c>
      <c r="E2895">
        <f>IF(D2895="Non-Durable Materials",0,1)</f>
        <v>0</v>
      </c>
      <c r="F2895">
        <v>1.5</v>
      </c>
      <c r="G2895">
        <v>1954</v>
      </c>
      <c r="H2895" s="3">
        <v>1924</v>
      </c>
      <c r="I2895">
        <v>1</v>
      </c>
      <c r="J2895">
        <v>5</v>
      </c>
      <c r="K2895">
        <v>2</v>
      </c>
      <c r="L2895">
        <v>0</v>
      </c>
      <c r="M2895">
        <v>6360</v>
      </c>
      <c r="N2895">
        <v>8</v>
      </c>
      <c r="O2895">
        <v>8</v>
      </c>
      <c r="P2895" s="6">
        <v>165000</v>
      </c>
    </row>
    <row r="2896" spans="1:16" x14ac:dyDescent="0.2">
      <c r="A2896" t="s">
        <v>19</v>
      </c>
      <c r="B2896">
        <v>5</v>
      </c>
      <c r="C2896" t="s">
        <v>40</v>
      </c>
      <c r="D2896" t="str">
        <f>IF(OR(C2896="Brick", C2896="Stone", C2896="Fiber-Cement"), "Durable Materials", IF(OR(C2896="Aluminum / Vinyl", C2896="Block", C2896="Frame", C2896="Masonry / Frame", C2896="Prem Wood", C2896="Stucco"), "Non-Durable Materials", "Other"))</f>
        <v>Non-Durable Materials</v>
      </c>
      <c r="E2896">
        <f>IF(D2896="Non-Durable Materials",0,1)</f>
        <v>0</v>
      </c>
      <c r="F2896">
        <v>1</v>
      </c>
      <c r="G2896">
        <v>1950</v>
      </c>
      <c r="H2896" s="3">
        <v>1426</v>
      </c>
      <c r="I2896">
        <v>1</v>
      </c>
      <c r="J2896">
        <v>3</v>
      </c>
      <c r="K2896">
        <v>1</v>
      </c>
      <c r="L2896">
        <v>0</v>
      </c>
      <c r="M2896">
        <v>6625</v>
      </c>
      <c r="N2896">
        <v>8</v>
      </c>
      <c r="O2896">
        <v>8</v>
      </c>
      <c r="P2896" s="6">
        <v>165000</v>
      </c>
    </row>
    <row r="2897" spans="1:16" x14ac:dyDescent="0.2">
      <c r="A2897" t="s">
        <v>19</v>
      </c>
      <c r="B2897">
        <v>10</v>
      </c>
      <c r="C2897" t="s">
        <v>22</v>
      </c>
      <c r="D2897" t="str">
        <f>IF(OR(C2897="Brick", C2897="Stone", C2897="Fiber-Cement"), "Durable Materials", IF(OR(C2897="Aluminum / Vinyl", C2897="Block", C2897="Frame", C2897="Masonry / Frame", C2897="Prem Wood", C2897="Stucco"), "Non-Durable Materials", "Other"))</f>
        <v>Non-Durable Materials</v>
      </c>
      <c r="E2897">
        <f>IF(D2897="Non-Durable Materials",0,1)</f>
        <v>0</v>
      </c>
      <c r="F2897">
        <v>2</v>
      </c>
      <c r="G2897">
        <v>1940</v>
      </c>
      <c r="H2897" s="3">
        <v>1620</v>
      </c>
      <c r="I2897">
        <v>1</v>
      </c>
      <c r="J2897">
        <v>3</v>
      </c>
      <c r="K2897">
        <v>1</v>
      </c>
      <c r="L2897">
        <v>1</v>
      </c>
      <c r="M2897">
        <v>5650</v>
      </c>
      <c r="N2897">
        <v>8</v>
      </c>
      <c r="O2897">
        <v>8</v>
      </c>
      <c r="P2897" s="6">
        <v>165000</v>
      </c>
    </row>
    <row r="2898" spans="1:16" x14ac:dyDescent="0.2">
      <c r="A2898" t="s">
        <v>19</v>
      </c>
      <c r="B2898">
        <v>14</v>
      </c>
      <c r="C2898" t="s">
        <v>22</v>
      </c>
      <c r="D2898" t="str">
        <f>IF(OR(C2898="Brick", C2898="Stone", C2898="Fiber-Cement"), "Durable Materials", IF(OR(C2898="Aluminum / Vinyl", C2898="Block", C2898="Frame", C2898="Masonry / Frame", C2898="Prem Wood", C2898="Stucco"), "Non-Durable Materials", "Other"))</f>
        <v>Non-Durable Materials</v>
      </c>
      <c r="E2898">
        <f>IF(D2898="Non-Durable Materials",0,1)</f>
        <v>0</v>
      </c>
      <c r="F2898">
        <v>1.5</v>
      </c>
      <c r="G2898">
        <v>1925</v>
      </c>
      <c r="H2898" s="3">
        <v>1932</v>
      </c>
      <c r="I2898">
        <v>2</v>
      </c>
      <c r="J2898">
        <v>4</v>
      </c>
      <c r="K2898">
        <v>2</v>
      </c>
      <c r="L2898">
        <v>0</v>
      </c>
      <c r="M2898">
        <v>4800</v>
      </c>
      <c r="N2898">
        <v>8</v>
      </c>
      <c r="O2898">
        <v>8</v>
      </c>
      <c r="P2898" s="6">
        <v>165000</v>
      </c>
    </row>
    <row r="2899" spans="1:16" x14ac:dyDescent="0.2">
      <c r="A2899" t="s">
        <v>19</v>
      </c>
      <c r="B2899">
        <v>14</v>
      </c>
      <c r="C2899" t="s">
        <v>22</v>
      </c>
      <c r="D2899" t="str">
        <f>IF(OR(C2899="Brick", C2899="Stone", C2899="Fiber-Cement"), "Durable Materials", IF(OR(C2899="Aluminum / Vinyl", C2899="Block", C2899="Frame", C2899="Masonry / Frame", C2899="Prem Wood", C2899="Stucco"), "Non-Durable Materials", "Other"))</f>
        <v>Non-Durable Materials</v>
      </c>
      <c r="E2899">
        <f>IF(D2899="Non-Durable Materials",0,1)</f>
        <v>0</v>
      </c>
      <c r="F2899">
        <v>1</v>
      </c>
      <c r="G2899">
        <v>1953</v>
      </c>
      <c r="H2899" s="3">
        <v>864</v>
      </c>
      <c r="I2899">
        <v>1</v>
      </c>
      <c r="J2899">
        <v>3</v>
      </c>
      <c r="K2899">
        <v>1</v>
      </c>
      <c r="L2899">
        <v>1</v>
      </c>
      <c r="M2899">
        <v>7000</v>
      </c>
      <c r="N2899">
        <v>8</v>
      </c>
      <c r="O2899">
        <v>8</v>
      </c>
      <c r="P2899" s="6">
        <v>165000</v>
      </c>
    </row>
    <row r="2900" spans="1:16" x14ac:dyDescent="0.2">
      <c r="A2900" t="s">
        <v>19</v>
      </c>
      <c r="B2900">
        <v>8</v>
      </c>
      <c r="C2900" t="s">
        <v>22</v>
      </c>
      <c r="D2900" t="str">
        <f>IF(OR(C2900="Brick", C2900="Stone", C2900="Fiber-Cement"), "Durable Materials", IF(OR(C2900="Aluminum / Vinyl", C2900="Block", C2900="Frame", C2900="Masonry / Frame", C2900="Prem Wood", C2900="Stucco"), "Non-Durable Materials", "Other"))</f>
        <v>Non-Durable Materials</v>
      </c>
      <c r="E2900">
        <f>IF(D2900="Non-Durable Materials",0,1)</f>
        <v>0</v>
      </c>
      <c r="F2900">
        <v>2</v>
      </c>
      <c r="G2900">
        <v>1915</v>
      </c>
      <c r="H2900" s="3">
        <v>2652</v>
      </c>
      <c r="I2900">
        <v>2</v>
      </c>
      <c r="J2900">
        <v>6</v>
      </c>
      <c r="K2900">
        <v>2</v>
      </c>
      <c r="L2900">
        <v>1</v>
      </c>
      <c r="M2900">
        <v>6030</v>
      </c>
      <c r="N2900">
        <v>9</v>
      </c>
      <c r="O2900">
        <v>9</v>
      </c>
      <c r="P2900" s="6">
        <v>165000</v>
      </c>
    </row>
    <row r="2901" spans="1:16" x14ac:dyDescent="0.2">
      <c r="A2901" t="s">
        <v>19</v>
      </c>
      <c r="B2901">
        <v>11</v>
      </c>
      <c r="C2901" t="s">
        <v>25</v>
      </c>
      <c r="D2901" t="str">
        <f>IF(OR(C2901="Brick", C2901="Stone", C2901="Fiber-Cement"), "Durable Materials", IF(OR(C2901="Aluminum / Vinyl", C2901="Block", C2901="Frame", C2901="Masonry / Frame", C2901="Prem Wood", C2901="Stucco"), "Non-Durable Materials", "Other"))</f>
        <v>Durable Materials</v>
      </c>
      <c r="E2901">
        <f>IF(D2901="Non-Durable Materials",0,1)</f>
        <v>1</v>
      </c>
      <c r="F2901">
        <v>1</v>
      </c>
      <c r="G2901">
        <v>1950</v>
      </c>
      <c r="H2901" s="3">
        <v>1235</v>
      </c>
      <c r="I2901">
        <v>1</v>
      </c>
      <c r="J2901">
        <v>4</v>
      </c>
      <c r="K2901">
        <v>1</v>
      </c>
      <c r="L2901">
        <v>0</v>
      </c>
      <c r="M2901">
        <v>6848</v>
      </c>
      <c r="N2901">
        <v>9</v>
      </c>
      <c r="O2901">
        <v>9</v>
      </c>
      <c r="P2901" s="6">
        <v>165000</v>
      </c>
    </row>
    <row r="2902" spans="1:16" x14ac:dyDescent="0.2">
      <c r="A2902" t="s">
        <v>19</v>
      </c>
      <c r="B2902">
        <v>13</v>
      </c>
      <c r="C2902" t="s">
        <v>22</v>
      </c>
      <c r="D2902" t="str">
        <f>IF(OR(C2902="Brick", C2902="Stone", C2902="Fiber-Cement"), "Durable Materials", IF(OR(C2902="Aluminum / Vinyl", C2902="Block", C2902="Frame", C2902="Masonry / Frame", C2902="Prem Wood", C2902="Stucco"), "Non-Durable Materials", "Other"))</f>
        <v>Non-Durable Materials</v>
      </c>
      <c r="E2902">
        <f>IF(D2902="Non-Durable Materials",0,1)</f>
        <v>0</v>
      </c>
      <c r="F2902">
        <v>1</v>
      </c>
      <c r="G2902">
        <v>1959</v>
      </c>
      <c r="H2902" s="3">
        <v>988</v>
      </c>
      <c r="I2902">
        <v>1</v>
      </c>
      <c r="J2902">
        <v>3</v>
      </c>
      <c r="K2902">
        <v>1</v>
      </c>
      <c r="L2902">
        <v>0</v>
      </c>
      <c r="M2902">
        <v>6450</v>
      </c>
      <c r="N2902">
        <v>9</v>
      </c>
      <c r="O2902">
        <v>9</v>
      </c>
      <c r="P2902" s="6">
        <v>165000</v>
      </c>
    </row>
    <row r="2903" spans="1:16" x14ac:dyDescent="0.2">
      <c r="A2903" t="s">
        <v>19</v>
      </c>
      <c r="B2903">
        <v>11</v>
      </c>
      <c r="C2903" t="s">
        <v>34</v>
      </c>
      <c r="D2903" t="str">
        <f>IF(OR(C2903="Brick", C2903="Stone", C2903="Fiber-Cement"), "Durable Materials", IF(OR(C2903="Aluminum / Vinyl", C2903="Block", C2903="Frame", C2903="Masonry / Frame", C2903="Prem Wood", C2903="Stucco"), "Non-Durable Materials", "Other"))</f>
        <v>Durable Materials</v>
      </c>
      <c r="E2903">
        <f>IF(D2903="Non-Durable Materials",0,1)</f>
        <v>1</v>
      </c>
      <c r="F2903">
        <v>1</v>
      </c>
      <c r="G2903">
        <v>1949</v>
      </c>
      <c r="H2903" s="3">
        <v>1127</v>
      </c>
      <c r="I2903">
        <v>1</v>
      </c>
      <c r="J2903">
        <v>3</v>
      </c>
      <c r="K2903">
        <v>1</v>
      </c>
      <c r="L2903">
        <v>0</v>
      </c>
      <c r="M2903">
        <v>4920</v>
      </c>
      <c r="N2903">
        <v>10</v>
      </c>
      <c r="O2903">
        <v>10</v>
      </c>
      <c r="P2903" s="6">
        <v>165000</v>
      </c>
    </row>
    <row r="2904" spans="1:16" x14ac:dyDescent="0.2">
      <c r="A2904" t="s">
        <v>19</v>
      </c>
      <c r="B2904">
        <v>13</v>
      </c>
      <c r="C2904" t="s">
        <v>22</v>
      </c>
      <c r="D2904" t="str">
        <f>IF(OR(C2904="Brick", C2904="Stone", C2904="Fiber-Cement"), "Durable Materials", IF(OR(C2904="Aluminum / Vinyl", C2904="Block", C2904="Frame", C2904="Masonry / Frame", C2904="Prem Wood", C2904="Stucco"), "Non-Durable Materials", "Other"))</f>
        <v>Non-Durable Materials</v>
      </c>
      <c r="E2904">
        <f>IF(D2904="Non-Durable Materials",0,1)</f>
        <v>0</v>
      </c>
      <c r="F2904">
        <v>1</v>
      </c>
      <c r="G2904">
        <v>1964</v>
      </c>
      <c r="H2904" s="3">
        <v>1095</v>
      </c>
      <c r="I2904">
        <v>1</v>
      </c>
      <c r="J2904">
        <v>3</v>
      </c>
      <c r="K2904">
        <v>2</v>
      </c>
      <c r="L2904">
        <v>0</v>
      </c>
      <c r="M2904">
        <v>7200</v>
      </c>
      <c r="N2904">
        <v>10</v>
      </c>
      <c r="O2904">
        <v>10</v>
      </c>
      <c r="P2904" s="6">
        <v>165000</v>
      </c>
    </row>
    <row r="2905" spans="1:16" x14ac:dyDescent="0.2">
      <c r="A2905" t="s">
        <v>19</v>
      </c>
      <c r="B2905">
        <v>5</v>
      </c>
      <c r="C2905" t="s">
        <v>25</v>
      </c>
      <c r="D2905" t="str">
        <f>IF(OR(C2905="Brick", C2905="Stone", C2905="Fiber-Cement"), "Durable Materials", IF(OR(C2905="Aluminum / Vinyl", C2905="Block", C2905="Frame", C2905="Masonry / Frame", C2905="Prem Wood", C2905="Stucco"), "Non-Durable Materials", "Other"))</f>
        <v>Durable Materials</v>
      </c>
      <c r="E2905">
        <f>IF(D2905="Non-Durable Materials",0,1)</f>
        <v>1</v>
      </c>
      <c r="F2905">
        <v>1</v>
      </c>
      <c r="G2905">
        <v>1948</v>
      </c>
      <c r="H2905" s="3">
        <v>1618</v>
      </c>
      <c r="I2905">
        <v>1</v>
      </c>
      <c r="J2905">
        <v>3</v>
      </c>
      <c r="K2905">
        <v>1</v>
      </c>
      <c r="L2905">
        <v>0</v>
      </c>
      <c r="M2905">
        <v>5120</v>
      </c>
      <c r="N2905">
        <v>11</v>
      </c>
      <c r="O2905">
        <v>11</v>
      </c>
      <c r="P2905" s="6">
        <v>165000</v>
      </c>
    </row>
    <row r="2906" spans="1:16" x14ac:dyDescent="0.2">
      <c r="A2906" t="s">
        <v>19</v>
      </c>
      <c r="B2906">
        <v>9</v>
      </c>
      <c r="C2906" t="s">
        <v>22</v>
      </c>
      <c r="D2906" t="str">
        <f>IF(OR(C2906="Brick", C2906="Stone", C2906="Fiber-Cement"), "Durable Materials", IF(OR(C2906="Aluminum / Vinyl", C2906="Block", C2906="Frame", C2906="Masonry / Frame", C2906="Prem Wood", C2906="Stucco"), "Non-Durable Materials", "Other"))</f>
        <v>Non-Durable Materials</v>
      </c>
      <c r="E2906">
        <f>IF(D2906="Non-Durable Materials",0,1)</f>
        <v>0</v>
      </c>
      <c r="F2906">
        <v>1</v>
      </c>
      <c r="G2906">
        <v>1979</v>
      </c>
      <c r="H2906" s="3">
        <v>1468</v>
      </c>
      <c r="I2906">
        <v>1</v>
      </c>
      <c r="J2906">
        <v>3</v>
      </c>
      <c r="K2906">
        <v>2</v>
      </c>
      <c r="L2906">
        <v>0</v>
      </c>
      <c r="M2906">
        <v>7200</v>
      </c>
      <c r="N2906">
        <v>11</v>
      </c>
      <c r="O2906">
        <v>11</v>
      </c>
      <c r="P2906" s="6">
        <v>165000</v>
      </c>
    </row>
    <row r="2907" spans="1:16" x14ac:dyDescent="0.2">
      <c r="A2907" t="s">
        <v>19</v>
      </c>
      <c r="B2907">
        <v>10</v>
      </c>
      <c r="C2907" t="s">
        <v>22</v>
      </c>
      <c r="D2907" t="str">
        <f>IF(OR(C2907="Brick", C2907="Stone", C2907="Fiber-Cement"), "Durable Materials", IF(OR(C2907="Aluminum / Vinyl", C2907="Block", C2907="Frame", C2907="Masonry / Frame", C2907="Prem Wood", C2907="Stucco"), "Non-Durable Materials", "Other"))</f>
        <v>Non-Durable Materials</v>
      </c>
      <c r="E2907">
        <f>IF(D2907="Non-Durable Materials",0,1)</f>
        <v>0</v>
      </c>
      <c r="F2907">
        <v>1.5</v>
      </c>
      <c r="G2907">
        <v>1927</v>
      </c>
      <c r="H2907" s="3">
        <v>1929</v>
      </c>
      <c r="I2907">
        <v>1</v>
      </c>
      <c r="J2907">
        <v>4</v>
      </c>
      <c r="K2907">
        <v>3</v>
      </c>
      <c r="L2907">
        <v>0</v>
      </c>
      <c r="M2907">
        <v>6230</v>
      </c>
      <c r="N2907">
        <v>11</v>
      </c>
      <c r="O2907">
        <v>11</v>
      </c>
      <c r="P2907" s="6">
        <v>165000</v>
      </c>
    </row>
    <row r="2908" spans="1:16" x14ac:dyDescent="0.2">
      <c r="A2908" t="s">
        <v>19</v>
      </c>
      <c r="B2908">
        <v>10</v>
      </c>
      <c r="C2908" t="s">
        <v>40</v>
      </c>
      <c r="D2908" t="str">
        <f>IF(OR(C2908="Brick", C2908="Stone", C2908="Fiber-Cement"), "Durable Materials", IF(OR(C2908="Aluminum / Vinyl", C2908="Block", C2908="Frame", C2908="Masonry / Frame", C2908="Prem Wood", C2908="Stucco"), "Non-Durable Materials", "Other"))</f>
        <v>Non-Durable Materials</v>
      </c>
      <c r="E2908">
        <f>IF(D2908="Non-Durable Materials",0,1)</f>
        <v>0</v>
      </c>
      <c r="F2908">
        <v>1</v>
      </c>
      <c r="G2908">
        <v>1954</v>
      </c>
      <c r="H2908" s="3">
        <v>988</v>
      </c>
      <c r="I2908">
        <v>1</v>
      </c>
      <c r="J2908">
        <v>3</v>
      </c>
      <c r="K2908">
        <v>1</v>
      </c>
      <c r="L2908">
        <v>0</v>
      </c>
      <c r="M2908">
        <v>7700</v>
      </c>
      <c r="N2908">
        <v>11</v>
      </c>
      <c r="O2908">
        <v>11</v>
      </c>
      <c r="P2908" s="6">
        <v>165000</v>
      </c>
    </row>
    <row r="2909" spans="1:16" x14ac:dyDescent="0.2">
      <c r="A2909" t="s">
        <v>19</v>
      </c>
      <c r="B2909">
        <v>11</v>
      </c>
      <c r="C2909" t="s">
        <v>22</v>
      </c>
      <c r="D2909" t="str">
        <f>IF(OR(C2909="Brick", C2909="Stone", C2909="Fiber-Cement"), "Durable Materials", IF(OR(C2909="Aluminum / Vinyl", C2909="Block", C2909="Frame", C2909="Masonry / Frame", C2909="Prem Wood", C2909="Stucco"), "Non-Durable Materials", "Other"))</f>
        <v>Non-Durable Materials</v>
      </c>
      <c r="E2909">
        <f>IF(D2909="Non-Durable Materials",0,1)</f>
        <v>0</v>
      </c>
      <c r="F2909">
        <v>1</v>
      </c>
      <c r="G2909">
        <v>1955</v>
      </c>
      <c r="H2909" s="3">
        <v>1420</v>
      </c>
      <c r="I2909">
        <v>1</v>
      </c>
      <c r="J2909">
        <v>3</v>
      </c>
      <c r="K2909">
        <v>1</v>
      </c>
      <c r="L2909">
        <v>0</v>
      </c>
      <c r="M2909">
        <v>8512</v>
      </c>
      <c r="N2909">
        <v>11</v>
      </c>
      <c r="O2909">
        <v>11</v>
      </c>
      <c r="P2909" s="6">
        <v>165000</v>
      </c>
    </row>
    <row r="2910" spans="1:16" x14ac:dyDescent="0.2">
      <c r="A2910" t="s">
        <v>19</v>
      </c>
      <c r="B2910">
        <v>11</v>
      </c>
      <c r="C2910" t="s">
        <v>22</v>
      </c>
      <c r="D2910" t="str">
        <f>IF(OR(C2910="Brick", C2910="Stone", C2910="Fiber-Cement"), "Durable Materials", IF(OR(C2910="Aluminum / Vinyl", C2910="Block", C2910="Frame", C2910="Masonry / Frame", C2910="Prem Wood", C2910="Stucco"), "Non-Durable Materials", "Other"))</f>
        <v>Non-Durable Materials</v>
      </c>
      <c r="E2910">
        <f>IF(D2910="Non-Durable Materials",0,1)</f>
        <v>0</v>
      </c>
      <c r="F2910">
        <v>1</v>
      </c>
      <c r="G2910">
        <v>1958</v>
      </c>
      <c r="H2910" s="3">
        <v>1347</v>
      </c>
      <c r="I2910">
        <v>1</v>
      </c>
      <c r="J2910">
        <v>3</v>
      </c>
      <c r="K2910">
        <v>1</v>
      </c>
      <c r="L2910">
        <v>1</v>
      </c>
      <c r="M2910">
        <v>9052</v>
      </c>
      <c r="N2910">
        <v>11</v>
      </c>
      <c r="O2910">
        <v>11</v>
      </c>
      <c r="P2910" s="6">
        <v>165000</v>
      </c>
    </row>
    <row r="2911" spans="1:16" x14ac:dyDescent="0.2">
      <c r="A2911" t="s">
        <v>19</v>
      </c>
      <c r="B2911">
        <v>13</v>
      </c>
      <c r="C2911" t="s">
        <v>22</v>
      </c>
      <c r="D2911" t="str">
        <f>IF(OR(C2911="Brick", C2911="Stone", C2911="Fiber-Cement"), "Durable Materials", IF(OR(C2911="Aluminum / Vinyl", C2911="Block", C2911="Frame", C2911="Masonry / Frame", C2911="Prem Wood", C2911="Stucco"), "Non-Durable Materials", "Other"))</f>
        <v>Non-Durable Materials</v>
      </c>
      <c r="E2911">
        <f>IF(D2911="Non-Durable Materials",0,1)</f>
        <v>0</v>
      </c>
      <c r="F2911">
        <v>1.5</v>
      </c>
      <c r="G2911">
        <v>1927</v>
      </c>
      <c r="H2911" s="3">
        <v>1941</v>
      </c>
      <c r="I2911">
        <v>2</v>
      </c>
      <c r="J2911">
        <v>4</v>
      </c>
      <c r="K2911">
        <v>2</v>
      </c>
      <c r="L2911">
        <v>0</v>
      </c>
      <c r="M2911">
        <v>6390</v>
      </c>
      <c r="N2911">
        <v>11</v>
      </c>
      <c r="O2911">
        <v>11</v>
      </c>
      <c r="P2911" s="6">
        <v>165000</v>
      </c>
    </row>
    <row r="2912" spans="1:16" x14ac:dyDescent="0.2">
      <c r="A2912" t="s">
        <v>19</v>
      </c>
      <c r="B2912">
        <v>10</v>
      </c>
      <c r="C2912" t="s">
        <v>22</v>
      </c>
      <c r="D2912" t="str">
        <f>IF(OR(C2912="Brick", C2912="Stone", C2912="Fiber-Cement"), "Durable Materials", IF(OR(C2912="Aluminum / Vinyl", C2912="Block", C2912="Frame", C2912="Masonry / Frame", C2912="Prem Wood", C2912="Stucco"), "Non-Durable Materials", "Other"))</f>
        <v>Non-Durable Materials</v>
      </c>
      <c r="E2912">
        <f>IF(D2912="Non-Durable Materials",0,1)</f>
        <v>0</v>
      </c>
      <c r="F2912">
        <v>1</v>
      </c>
      <c r="G2912">
        <v>1927</v>
      </c>
      <c r="H2912" s="3">
        <v>1654</v>
      </c>
      <c r="I2912">
        <v>1</v>
      </c>
      <c r="J2912">
        <v>3</v>
      </c>
      <c r="K2912">
        <v>1</v>
      </c>
      <c r="L2912">
        <v>0</v>
      </c>
      <c r="M2912">
        <v>6020</v>
      </c>
      <c r="N2912">
        <v>11</v>
      </c>
      <c r="O2912">
        <v>11</v>
      </c>
      <c r="P2912" s="6">
        <v>165200</v>
      </c>
    </row>
    <row r="2913" spans="1:16" x14ac:dyDescent="0.2">
      <c r="A2913" t="s">
        <v>19</v>
      </c>
      <c r="B2913">
        <v>11</v>
      </c>
      <c r="C2913" t="s">
        <v>25</v>
      </c>
      <c r="D2913" t="str">
        <f>IF(OR(C2913="Brick", C2913="Stone", C2913="Fiber-Cement"), "Durable Materials", IF(OR(C2913="Aluminum / Vinyl", C2913="Block", C2913="Frame", C2913="Masonry / Frame", C2913="Prem Wood", C2913="Stucco"), "Non-Durable Materials", "Other"))</f>
        <v>Durable Materials</v>
      </c>
      <c r="E2913">
        <f>IF(D2913="Non-Durable Materials",0,1)</f>
        <v>1</v>
      </c>
      <c r="F2913">
        <v>1</v>
      </c>
      <c r="G2913">
        <v>1962</v>
      </c>
      <c r="H2913" s="3">
        <v>1134</v>
      </c>
      <c r="I2913">
        <v>1</v>
      </c>
      <c r="J2913">
        <v>3</v>
      </c>
      <c r="K2913">
        <v>1</v>
      </c>
      <c r="L2913">
        <v>1</v>
      </c>
      <c r="M2913">
        <v>7830</v>
      </c>
      <c r="N2913">
        <v>9</v>
      </c>
      <c r="O2913">
        <v>9</v>
      </c>
      <c r="P2913" s="6">
        <v>165500</v>
      </c>
    </row>
    <row r="2914" spans="1:16" x14ac:dyDescent="0.2">
      <c r="A2914" t="s">
        <v>19</v>
      </c>
      <c r="B2914">
        <v>9</v>
      </c>
      <c r="C2914" t="s">
        <v>40</v>
      </c>
      <c r="D2914" t="str">
        <f>IF(OR(C2914="Brick", C2914="Stone", C2914="Fiber-Cement"), "Durable Materials", IF(OR(C2914="Aluminum / Vinyl", C2914="Block", C2914="Frame", C2914="Masonry / Frame", C2914="Prem Wood", C2914="Stucco"), "Non-Durable Materials", "Other"))</f>
        <v>Non-Durable Materials</v>
      </c>
      <c r="E2914">
        <f>IF(D2914="Non-Durable Materials",0,1)</f>
        <v>0</v>
      </c>
      <c r="F2914">
        <v>1</v>
      </c>
      <c r="G2914">
        <v>1957</v>
      </c>
      <c r="H2914" s="3">
        <v>1727</v>
      </c>
      <c r="I2914">
        <v>1</v>
      </c>
      <c r="J2914">
        <v>4</v>
      </c>
      <c r="K2914">
        <v>2</v>
      </c>
      <c r="L2914">
        <v>1</v>
      </c>
      <c r="M2914">
        <v>12375</v>
      </c>
      <c r="N2914">
        <v>10</v>
      </c>
      <c r="O2914">
        <v>10</v>
      </c>
      <c r="P2914" s="6">
        <v>165500</v>
      </c>
    </row>
    <row r="2915" spans="1:16" x14ac:dyDescent="0.2">
      <c r="A2915" t="s">
        <v>19</v>
      </c>
      <c r="B2915">
        <v>5</v>
      </c>
      <c r="C2915" t="s">
        <v>22</v>
      </c>
      <c r="D2915" t="str">
        <f>IF(OR(C2915="Brick", C2915="Stone", C2915="Fiber-Cement"), "Durable Materials", IF(OR(C2915="Aluminum / Vinyl", C2915="Block", C2915="Frame", C2915="Masonry / Frame", C2915="Prem Wood", C2915="Stucco"), "Non-Durable Materials", "Other"))</f>
        <v>Non-Durable Materials</v>
      </c>
      <c r="E2915">
        <f>IF(D2915="Non-Durable Materials",0,1)</f>
        <v>0</v>
      </c>
      <c r="F2915">
        <v>2</v>
      </c>
      <c r="G2915">
        <v>1977</v>
      </c>
      <c r="H2915" s="3">
        <v>2473</v>
      </c>
      <c r="I2915">
        <v>2</v>
      </c>
      <c r="J2915">
        <v>6</v>
      </c>
      <c r="K2915">
        <v>2</v>
      </c>
      <c r="L2915">
        <v>2</v>
      </c>
      <c r="M2915">
        <v>7245</v>
      </c>
      <c r="N2915">
        <v>11</v>
      </c>
      <c r="O2915">
        <v>11</v>
      </c>
      <c r="P2915" s="6">
        <v>165900</v>
      </c>
    </row>
    <row r="2916" spans="1:16" x14ac:dyDescent="0.2">
      <c r="A2916" t="s">
        <v>19</v>
      </c>
      <c r="B2916">
        <v>5</v>
      </c>
      <c r="C2916" t="s">
        <v>22</v>
      </c>
      <c r="D2916" t="str">
        <f>IF(OR(C2916="Brick", C2916="Stone", C2916="Fiber-Cement"), "Durable Materials", IF(OR(C2916="Aluminum / Vinyl", C2916="Block", C2916="Frame", C2916="Masonry / Frame", C2916="Prem Wood", C2916="Stucco"), "Non-Durable Materials", "Other"))</f>
        <v>Non-Durable Materials</v>
      </c>
      <c r="E2916">
        <f>IF(D2916="Non-Durable Materials",0,1)</f>
        <v>0</v>
      </c>
      <c r="F2916">
        <v>1.5</v>
      </c>
      <c r="G2916">
        <v>1952</v>
      </c>
      <c r="H2916" s="3">
        <v>1383</v>
      </c>
      <c r="I2916">
        <v>1</v>
      </c>
      <c r="J2916">
        <v>4</v>
      </c>
      <c r="K2916">
        <v>2</v>
      </c>
      <c r="L2916">
        <v>0</v>
      </c>
      <c r="M2916">
        <v>5000</v>
      </c>
      <c r="N2916">
        <v>12</v>
      </c>
      <c r="O2916">
        <v>12</v>
      </c>
      <c r="P2916" s="6">
        <v>165900</v>
      </c>
    </row>
    <row r="2917" spans="1:16" x14ac:dyDescent="0.2">
      <c r="A2917" t="s">
        <v>19</v>
      </c>
      <c r="B2917">
        <v>10</v>
      </c>
      <c r="C2917" t="s">
        <v>22</v>
      </c>
      <c r="D2917" t="str">
        <f>IF(OR(C2917="Brick", C2917="Stone", C2917="Fiber-Cement"), "Durable Materials", IF(OR(C2917="Aluminum / Vinyl", C2917="Block", C2917="Frame", C2917="Masonry / Frame", C2917="Prem Wood", C2917="Stucco"), "Non-Durable Materials", "Other"))</f>
        <v>Non-Durable Materials</v>
      </c>
      <c r="E2917">
        <f>IF(D2917="Non-Durable Materials",0,1)</f>
        <v>0</v>
      </c>
      <c r="F2917">
        <v>2</v>
      </c>
      <c r="G2917">
        <v>2005</v>
      </c>
      <c r="H2917" s="3">
        <v>1694</v>
      </c>
      <c r="I2917">
        <v>1</v>
      </c>
      <c r="J2917">
        <v>3</v>
      </c>
      <c r="K2917">
        <v>1</v>
      </c>
      <c r="L2917">
        <v>1</v>
      </c>
      <c r="M2917">
        <v>5580</v>
      </c>
      <c r="N2917">
        <v>2</v>
      </c>
      <c r="O2917">
        <v>2</v>
      </c>
      <c r="P2917" s="6">
        <v>166000</v>
      </c>
    </row>
    <row r="2918" spans="1:16" x14ac:dyDescent="0.2">
      <c r="A2918" t="s">
        <v>19</v>
      </c>
      <c r="B2918">
        <v>11</v>
      </c>
      <c r="C2918" t="s">
        <v>22</v>
      </c>
      <c r="D2918" t="str">
        <f>IF(OR(C2918="Brick", C2918="Stone", C2918="Fiber-Cement"), "Durable Materials", IF(OR(C2918="Aluminum / Vinyl", C2918="Block", C2918="Frame", C2918="Masonry / Frame", C2918="Prem Wood", C2918="Stucco"), "Non-Durable Materials", "Other"))</f>
        <v>Non-Durable Materials</v>
      </c>
      <c r="E2918">
        <f>IF(D2918="Non-Durable Materials",0,1)</f>
        <v>0</v>
      </c>
      <c r="F2918">
        <v>1</v>
      </c>
      <c r="G2918">
        <v>1949</v>
      </c>
      <c r="H2918" s="3">
        <v>1496</v>
      </c>
      <c r="I2918">
        <v>1</v>
      </c>
      <c r="J2918">
        <v>4</v>
      </c>
      <c r="K2918">
        <v>1</v>
      </c>
      <c r="L2918">
        <v>0</v>
      </c>
      <c r="M2918">
        <v>5824</v>
      </c>
      <c r="N2918">
        <v>3</v>
      </c>
      <c r="O2918">
        <v>3</v>
      </c>
      <c r="P2918" s="6">
        <v>166000</v>
      </c>
    </row>
    <row r="2919" spans="1:16" x14ac:dyDescent="0.2">
      <c r="A2919" t="s">
        <v>19</v>
      </c>
      <c r="B2919">
        <v>5</v>
      </c>
      <c r="C2919" t="s">
        <v>25</v>
      </c>
      <c r="D2919" t="str">
        <f>IF(OR(C2919="Brick", C2919="Stone", C2919="Fiber-Cement"), "Durable Materials", IF(OR(C2919="Aluminum / Vinyl", C2919="Block", C2919="Frame", C2919="Masonry / Frame", C2919="Prem Wood", C2919="Stucco"), "Non-Durable Materials", "Other"))</f>
        <v>Durable Materials</v>
      </c>
      <c r="E2919">
        <f>IF(D2919="Non-Durable Materials",0,1)</f>
        <v>1</v>
      </c>
      <c r="F2919">
        <v>1</v>
      </c>
      <c r="G2919">
        <v>1947</v>
      </c>
      <c r="H2919" s="3">
        <v>1556</v>
      </c>
      <c r="I2919">
        <v>1</v>
      </c>
      <c r="J2919">
        <v>3</v>
      </c>
      <c r="K2919">
        <v>1</v>
      </c>
      <c r="L2919">
        <v>0</v>
      </c>
      <c r="M2919">
        <v>5000</v>
      </c>
      <c r="N2919">
        <v>5</v>
      </c>
      <c r="O2919">
        <v>5</v>
      </c>
      <c r="P2919" s="6">
        <v>166000</v>
      </c>
    </row>
    <row r="2920" spans="1:16" x14ac:dyDescent="0.2">
      <c r="A2920" t="s">
        <v>19</v>
      </c>
      <c r="B2920">
        <v>5</v>
      </c>
      <c r="C2920" t="s">
        <v>25</v>
      </c>
      <c r="D2920" t="str">
        <f>IF(OR(C2920="Brick", C2920="Stone", C2920="Fiber-Cement"), "Durable Materials", IF(OR(C2920="Aluminum / Vinyl", C2920="Block", C2920="Frame", C2920="Masonry / Frame", C2920="Prem Wood", C2920="Stucco"), "Non-Durable Materials", "Other"))</f>
        <v>Durable Materials</v>
      </c>
      <c r="E2920">
        <f>IF(D2920="Non-Durable Materials",0,1)</f>
        <v>1</v>
      </c>
      <c r="F2920">
        <v>1</v>
      </c>
      <c r="G2920">
        <v>1951</v>
      </c>
      <c r="H2920" s="3">
        <v>1511</v>
      </c>
      <c r="I2920">
        <v>1</v>
      </c>
      <c r="J2920">
        <v>3</v>
      </c>
      <c r="K2920">
        <v>1</v>
      </c>
      <c r="L2920">
        <v>1</v>
      </c>
      <c r="M2920">
        <v>5760</v>
      </c>
      <c r="N2920">
        <v>7</v>
      </c>
      <c r="O2920">
        <v>7</v>
      </c>
      <c r="P2920" s="6">
        <v>166000</v>
      </c>
    </row>
    <row r="2921" spans="1:16" x14ac:dyDescent="0.2">
      <c r="A2921" t="s">
        <v>19</v>
      </c>
      <c r="B2921">
        <v>3</v>
      </c>
      <c r="C2921" t="s">
        <v>22</v>
      </c>
      <c r="D2921" t="str">
        <f>IF(OR(C2921="Brick", C2921="Stone", C2921="Fiber-Cement"), "Durable Materials", IF(OR(C2921="Aluminum / Vinyl", C2921="Block", C2921="Frame", C2921="Masonry / Frame", C2921="Prem Wood", C2921="Stucco"), "Non-Durable Materials", "Other"))</f>
        <v>Non-Durable Materials</v>
      </c>
      <c r="E2921">
        <f>IF(D2921="Non-Durable Materials",0,1)</f>
        <v>0</v>
      </c>
      <c r="F2921">
        <v>1.5</v>
      </c>
      <c r="G2921">
        <v>1923</v>
      </c>
      <c r="H2921" s="3">
        <v>1967</v>
      </c>
      <c r="I2921">
        <v>2</v>
      </c>
      <c r="J2921">
        <v>4</v>
      </c>
      <c r="K2921">
        <v>2</v>
      </c>
      <c r="L2921">
        <v>0</v>
      </c>
      <c r="M2921">
        <v>4690</v>
      </c>
      <c r="N2921">
        <v>8</v>
      </c>
      <c r="O2921">
        <v>8</v>
      </c>
      <c r="P2921" s="6">
        <v>166000</v>
      </c>
    </row>
    <row r="2922" spans="1:16" x14ac:dyDescent="0.2">
      <c r="A2922" t="s">
        <v>19</v>
      </c>
      <c r="B2922">
        <v>11</v>
      </c>
      <c r="C2922" t="s">
        <v>34</v>
      </c>
      <c r="D2922" t="str">
        <f>IF(OR(C2922="Brick", C2922="Stone", C2922="Fiber-Cement"), "Durable Materials", IF(OR(C2922="Aluminum / Vinyl", C2922="Block", C2922="Frame", C2922="Masonry / Frame", C2922="Prem Wood", C2922="Stucco"), "Non-Durable Materials", "Other"))</f>
        <v>Durable Materials</v>
      </c>
      <c r="E2922">
        <f>IF(D2922="Non-Durable Materials",0,1)</f>
        <v>1</v>
      </c>
      <c r="F2922">
        <v>1</v>
      </c>
      <c r="G2922">
        <v>1950</v>
      </c>
      <c r="H2922" s="3">
        <v>1363</v>
      </c>
      <c r="I2922">
        <v>1</v>
      </c>
      <c r="J2922">
        <v>2</v>
      </c>
      <c r="K2922">
        <v>1</v>
      </c>
      <c r="L2922">
        <v>1</v>
      </c>
      <c r="M2922">
        <v>4845</v>
      </c>
      <c r="N2922">
        <v>8</v>
      </c>
      <c r="O2922">
        <v>8</v>
      </c>
      <c r="P2922" s="6">
        <v>166000</v>
      </c>
    </row>
    <row r="2923" spans="1:16" x14ac:dyDescent="0.2">
      <c r="A2923" t="s">
        <v>19</v>
      </c>
      <c r="B2923">
        <v>11</v>
      </c>
      <c r="C2923" t="s">
        <v>22</v>
      </c>
      <c r="D2923" t="str">
        <f>IF(OR(C2923="Brick", C2923="Stone", C2923="Fiber-Cement"), "Durable Materials", IF(OR(C2923="Aluminum / Vinyl", C2923="Block", C2923="Frame", C2923="Masonry / Frame", C2923="Prem Wood", C2923="Stucco"), "Non-Durable Materials", "Other"))</f>
        <v>Non-Durable Materials</v>
      </c>
      <c r="E2923">
        <f>IF(D2923="Non-Durable Materials",0,1)</f>
        <v>0</v>
      </c>
      <c r="F2923">
        <v>2</v>
      </c>
      <c r="G2923">
        <v>1959</v>
      </c>
      <c r="H2923" s="3">
        <v>2162</v>
      </c>
      <c r="I2923">
        <v>2</v>
      </c>
      <c r="J2923">
        <v>5</v>
      </c>
      <c r="K2923">
        <v>2</v>
      </c>
      <c r="L2923">
        <v>0</v>
      </c>
      <c r="M2923">
        <v>6298</v>
      </c>
      <c r="N2923">
        <v>10</v>
      </c>
      <c r="O2923">
        <v>10</v>
      </c>
      <c r="P2923" s="6">
        <v>166000</v>
      </c>
    </row>
    <row r="2924" spans="1:16" x14ac:dyDescent="0.2">
      <c r="A2924" t="s">
        <v>19</v>
      </c>
      <c r="B2924">
        <v>10</v>
      </c>
      <c r="C2924" t="s">
        <v>22</v>
      </c>
      <c r="D2924" t="str">
        <f>IF(OR(C2924="Brick", C2924="Stone", C2924="Fiber-Cement"), "Durable Materials", IF(OR(C2924="Aluminum / Vinyl", C2924="Block", C2924="Frame", C2924="Masonry / Frame", C2924="Prem Wood", C2924="Stucco"), "Non-Durable Materials", "Other"))</f>
        <v>Non-Durable Materials</v>
      </c>
      <c r="E2924">
        <f>IF(D2924="Non-Durable Materials",0,1)</f>
        <v>0</v>
      </c>
      <c r="F2924">
        <v>2</v>
      </c>
      <c r="G2924">
        <v>1915</v>
      </c>
      <c r="H2924" s="3">
        <v>2712</v>
      </c>
      <c r="I2924">
        <v>2</v>
      </c>
      <c r="J2924">
        <v>6</v>
      </c>
      <c r="K2924">
        <v>2</v>
      </c>
      <c r="L2924">
        <v>0</v>
      </c>
      <c r="M2924">
        <v>5400</v>
      </c>
      <c r="N2924">
        <v>1</v>
      </c>
      <c r="O2924">
        <v>1</v>
      </c>
      <c r="P2924" s="6">
        <v>166500</v>
      </c>
    </row>
    <row r="2925" spans="1:16" x14ac:dyDescent="0.2">
      <c r="A2925" t="s">
        <v>19</v>
      </c>
      <c r="B2925">
        <v>11</v>
      </c>
      <c r="C2925" t="s">
        <v>22</v>
      </c>
      <c r="D2925" t="str">
        <f>IF(OR(C2925="Brick", C2925="Stone", C2925="Fiber-Cement"), "Durable Materials", IF(OR(C2925="Aluminum / Vinyl", C2925="Block", C2925="Frame", C2925="Masonry / Frame", C2925="Prem Wood", C2925="Stucco"), "Non-Durable Materials", "Other"))</f>
        <v>Non-Durable Materials</v>
      </c>
      <c r="E2925">
        <f>IF(D2925="Non-Durable Materials",0,1)</f>
        <v>0</v>
      </c>
      <c r="F2925">
        <v>1</v>
      </c>
      <c r="G2925">
        <v>1952</v>
      </c>
      <c r="H2925" s="3">
        <v>920</v>
      </c>
      <c r="I2925">
        <v>1</v>
      </c>
      <c r="J2925">
        <v>3</v>
      </c>
      <c r="K2925">
        <v>1</v>
      </c>
      <c r="L2925">
        <v>0</v>
      </c>
      <c r="M2925">
        <v>5808</v>
      </c>
      <c r="N2925">
        <v>8</v>
      </c>
      <c r="O2925">
        <v>8</v>
      </c>
      <c r="P2925" s="6">
        <v>166500</v>
      </c>
    </row>
    <row r="2926" spans="1:16" x14ac:dyDescent="0.2">
      <c r="A2926" t="s">
        <v>19</v>
      </c>
      <c r="B2926">
        <v>14</v>
      </c>
      <c r="C2926" t="s">
        <v>22</v>
      </c>
      <c r="D2926" t="str">
        <f>IF(OR(C2926="Brick", C2926="Stone", C2926="Fiber-Cement"), "Durable Materials", IF(OR(C2926="Aluminum / Vinyl", C2926="Block", C2926="Frame", C2926="Masonry / Frame", C2926="Prem Wood", C2926="Stucco"), "Non-Durable Materials", "Other"))</f>
        <v>Non-Durable Materials</v>
      </c>
      <c r="E2926">
        <f>IF(D2926="Non-Durable Materials",0,1)</f>
        <v>0</v>
      </c>
      <c r="F2926">
        <v>1</v>
      </c>
      <c r="G2926">
        <v>1951</v>
      </c>
      <c r="H2926" s="3">
        <v>1056</v>
      </c>
      <c r="I2926">
        <v>1</v>
      </c>
      <c r="J2926">
        <v>3</v>
      </c>
      <c r="K2926">
        <v>1</v>
      </c>
      <c r="L2926">
        <v>0</v>
      </c>
      <c r="M2926">
        <v>4800</v>
      </c>
      <c r="N2926">
        <v>6</v>
      </c>
      <c r="O2926">
        <v>6</v>
      </c>
      <c r="P2926" s="6">
        <v>166700</v>
      </c>
    </row>
    <row r="2927" spans="1:16" x14ac:dyDescent="0.2">
      <c r="A2927" t="s">
        <v>19</v>
      </c>
      <c r="B2927">
        <v>10</v>
      </c>
      <c r="C2927" t="s">
        <v>22</v>
      </c>
      <c r="D2927" t="str">
        <f>IF(OR(C2927="Brick", C2927="Stone", C2927="Fiber-Cement"), "Durable Materials", IF(OR(C2927="Aluminum / Vinyl", C2927="Block", C2927="Frame", C2927="Masonry / Frame", C2927="Prem Wood", C2927="Stucco"), "Non-Durable Materials", "Other"))</f>
        <v>Non-Durable Materials</v>
      </c>
      <c r="E2927">
        <f>IF(D2927="Non-Durable Materials",0,1)</f>
        <v>0</v>
      </c>
      <c r="F2927">
        <v>2</v>
      </c>
      <c r="G2927">
        <v>1908</v>
      </c>
      <c r="H2927" s="3">
        <v>2295</v>
      </c>
      <c r="I2927">
        <v>1</v>
      </c>
      <c r="J2927">
        <v>5</v>
      </c>
      <c r="K2927">
        <v>2</v>
      </c>
      <c r="L2927">
        <v>0</v>
      </c>
      <c r="M2927">
        <v>6000</v>
      </c>
      <c r="N2927">
        <v>1</v>
      </c>
      <c r="O2927">
        <v>1</v>
      </c>
      <c r="P2927" s="6">
        <v>166800</v>
      </c>
    </row>
    <row r="2928" spans="1:16" x14ac:dyDescent="0.2">
      <c r="A2928" t="s">
        <v>19</v>
      </c>
      <c r="B2928">
        <v>11</v>
      </c>
      <c r="C2928" t="s">
        <v>22</v>
      </c>
      <c r="D2928" t="str">
        <f>IF(OR(C2928="Brick", C2928="Stone", C2928="Fiber-Cement"), "Durable Materials", IF(OR(C2928="Aluminum / Vinyl", C2928="Block", C2928="Frame", C2928="Masonry / Frame", C2928="Prem Wood", C2928="Stucco"), "Non-Durable Materials", "Other"))</f>
        <v>Non-Durable Materials</v>
      </c>
      <c r="E2928">
        <f>IF(D2928="Non-Durable Materials",0,1)</f>
        <v>0</v>
      </c>
      <c r="F2928">
        <v>1.5</v>
      </c>
      <c r="G2928">
        <v>1963</v>
      </c>
      <c r="H2928" s="3">
        <v>2033</v>
      </c>
      <c r="I2928">
        <v>2</v>
      </c>
      <c r="J2928">
        <v>5</v>
      </c>
      <c r="K2928">
        <v>2</v>
      </c>
      <c r="L2928">
        <v>0</v>
      </c>
      <c r="M2928">
        <v>5719</v>
      </c>
      <c r="N2928">
        <v>1</v>
      </c>
      <c r="O2928">
        <v>1</v>
      </c>
      <c r="P2928" s="6">
        <v>166900</v>
      </c>
    </row>
    <row r="2929" spans="1:16" x14ac:dyDescent="0.2">
      <c r="A2929" t="s">
        <v>19</v>
      </c>
      <c r="B2929">
        <v>11</v>
      </c>
      <c r="C2929" t="s">
        <v>22</v>
      </c>
      <c r="D2929" t="str">
        <f>IF(OR(C2929="Brick", C2929="Stone", C2929="Fiber-Cement"), "Durable Materials", IF(OR(C2929="Aluminum / Vinyl", C2929="Block", C2929="Frame", C2929="Masonry / Frame", C2929="Prem Wood", C2929="Stucco"), "Non-Durable Materials", "Other"))</f>
        <v>Non-Durable Materials</v>
      </c>
      <c r="E2929">
        <f>IF(D2929="Non-Durable Materials",0,1)</f>
        <v>0</v>
      </c>
      <c r="F2929">
        <v>2</v>
      </c>
      <c r="G2929">
        <v>1954</v>
      </c>
      <c r="H2929" s="3">
        <v>1824</v>
      </c>
      <c r="I2929">
        <v>2</v>
      </c>
      <c r="J2929">
        <v>6</v>
      </c>
      <c r="K2929">
        <v>2</v>
      </c>
      <c r="L2929">
        <v>0</v>
      </c>
      <c r="M2929">
        <v>6000</v>
      </c>
      <c r="N2929">
        <v>2</v>
      </c>
      <c r="O2929">
        <v>2</v>
      </c>
      <c r="P2929" s="6">
        <v>166900</v>
      </c>
    </row>
    <row r="2930" spans="1:16" x14ac:dyDescent="0.2">
      <c r="A2930" t="s">
        <v>19</v>
      </c>
      <c r="B2930">
        <v>11</v>
      </c>
      <c r="C2930" t="s">
        <v>22</v>
      </c>
      <c r="D2930" t="str">
        <f>IF(OR(C2930="Brick", C2930="Stone", C2930="Fiber-Cement"), "Durable Materials", IF(OR(C2930="Aluminum / Vinyl", C2930="Block", C2930="Frame", C2930="Masonry / Frame", C2930="Prem Wood", C2930="Stucco"), "Non-Durable Materials", "Other"))</f>
        <v>Non-Durable Materials</v>
      </c>
      <c r="E2930">
        <f>IF(D2930="Non-Durable Materials",0,1)</f>
        <v>0</v>
      </c>
      <c r="F2930">
        <v>1</v>
      </c>
      <c r="G2930">
        <v>1959</v>
      </c>
      <c r="H2930" s="3">
        <v>1075</v>
      </c>
      <c r="I2930">
        <v>1</v>
      </c>
      <c r="J2930">
        <v>4</v>
      </c>
      <c r="K2930">
        <v>1</v>
      </c>
      <c r="L2930">
        <v>1</v>
      </c>
      <c r="M2930">
        <v>4960</v>
      </c>
      <c r="N2930">
        <v>7</v>
      </c>
      <c r="O2930">
        <v>7</v>
      </c>
      <c r="P2930" s="6">
        <v>166900</v>
      </c>
    </row>
    <row r="2931" spans="1:16" x14ac:dyDescent="0.2">
      <c r="A2931" t="s">
        <v>19</v>
      </c>
      <c r="B2931">
        <v>11</v>
      </c>
      <c r="C2931" t="s">
        <v>22</v>
      </c>
      <c r="D2931" t="str">
        <f>IF(OR(C2931="Brick", C2931="Stone", C2931="Fiber-Cement"), "Durable Materials", IF(OR(C2931="Aluminum / Vinyl", C2931="Block", C2931="Frame", C2931="Masonry / Frame", C2931="Prem Wood", C2931="Stucco"), "Non-Durable Materials", "Other"))</f>
        <v>Non-Durable Materials</v>
      </c>
      <c r="E2931">
        <f>IF(D2931="Non-Durable Materials",0,1)</f>
        <v>0</v>
      </c>
      <c r="F2931">
        <v>1</v>
      </c>
      <c r="G2931">
        <v>1953</v>
      </c>
      <c r="H2931" s="3">
        <v>1393</v>
      </c>
      <c r="I2931">
        <v>1</v>
      </c>
      <c r="J2931">
        <v>3</v>
      </c>
      <c r="K2931">
        <v>1</v>
      </c>
      <c r="L2931">
        <v>1</v>
      </c>
      <c r="M2931">
        <v>9000</v>
      </c>
      <c r="N2931">
        <v>2</v>
      </c>
      <c r="O2931">
        <v>2</v>
      </c>
      <c r="P2931" s="6">
        <v>167000</v>
      </c>
    </row>
    <row r="2932" spans="1:16" x14ac:dyDescent="0.2">
      <c r="A2932" t="s">
        <v>19</v>
      </c>
      <c r="B2932">
        <v>14</v>
      </c>
      <c r="C2932" t="s">
        <v>40</v>
      </c>
      <c r="D2932" t="str">
        <f>IF(OR(C2932="Brick", C2932="Stone", C2932="Fiber-Cement"), "Durable Materials", IF(OR(C2932="Aluminum / Vinyl", C2932="Block", C2932="Frame", C2932="Masonry / Frame", C2932="Prem Wood", C2932="Stucco"), "Non-Durable Materials", "Other"))</f>
        <v>Non-Durable Materials</v>
      </c>
      <c r="E2932">
        <f>IF(D2932="Non-Durable Materials",0,1)</f>
        <v>0</v>
      </c>
      <c r="F2932">
        <v>1.5</v>
      </c>
      <c r="G2932">
        <v>1922</v>
      </c>
      <c r="H2932" s="3">
        <v>1536</v>
      </c>
      <c r="I2932">
        <v>1</v>
      </c>
      <c r="J2932">
        <v>3</v>
      </c>
      <c r="K2932">
        <v>2</v>
      </c>
      <c r="L2932">
        <v>0</v>
      </c>
      <c r="M2932">
        <v>5490</v>
      </c>
      <c r="N2932">
        <v>3</v>
      </c>
      <c r="O2932">
        <v>3</v>
      </c>
      <c r="P2932" s="6">
        <v>167000</v>
      </c>
    </row>
    <row r="2933" spans="1:16" x14ac:dyDescent="0.2">
      <c r="A2933" t="s">
        <v>19</v>
      </c>
      <c r="B2933">
        <v>10</v>
      </c>
      <c r="C2933" t="s">
        <v>22</v>
      </c>
      <c r="D2933" t="str">
        <f>IF(OR(C2933="Brick", C2933="Stone", C2933="Fiber-Cement"), "Durable Materials", IF(OR(C2933="Aluminum / Vinyl", C2933="Block", C2933="Frame", C2933="Masonry / Frame", C2933="Prem Wood", C2933="Stucco"), "Non-Durable Materials", "Other"))</f>
        <v>Non-Durable Materials</v>
      </c>
      <c r="E2933">
        <f>IF(D2933="Non-Durable Materials",0,1)</f>
        <v>0</v>
      </c>
      <c r="F2933">
        <v>1.5</v>
      </c>
      <c r="G2933">
        <v>1919</v>
      </c>
      <c r="H2933" s="3">
        <v>1872</v>
      </c>
      <c r="I2933">
        <v>1</v>
      </c>
      <c r="J2933">
        <v>3</v>
      </c>
      <c r="K2933">
        <v>2</v>
      </c>
      <c r="L2933">
        <v>0</v>
      </c>
      <c r="M2933">
        <v>5160</v>
      </c>
      <c r="N2933">
        <v>4</v>
      </c>
      <c r="O2933">
        <v>4</v>
      </c>
      <c r="P2933" s="6">
        <v>167000</v>
      </c>
    </row>
    <row r="2934" spans="1:16" x14ac:dyDescent="0.2">
      <c r="A2934" t="s">
        <v>19</v>
      </c>
      <c r="B2934">
        <v>13</v>
      </c>
      <c r="C2934" t="s">
        <v>143</v>
      </c>
      <c r="D2934" t="str">
        <f>IF(OR(C2934="Brick", C2934="Stone", C2934="Fiber-Cement"), "Durable Materials", IF(OR(C2934="Aluminum / Vinyl", C2934="Block", C2934="Frame", C2934="Masonry / Frame", C2934="Prem Wood", C2934="Stucco"), "Non-Durable Materials", "Other"))</f>
        <v>Non-Durable Materials</v>
      </c>
      <c r="E2934">
        <f>IF(D2934="Non-Durable Materials",0,1)</f>
        <v>0</v>
      </c>
      <c r="F2934">
        <v>1</v>
      </c>
      <c r="G2934">
        <v>1951</v>
      </c>
      <c r="H2934" s="3">
        <v>1453</v>
      </c>
      <c r="I2934">
        <v>1</v>
      </c>
      <c r="J2934">
        <v>4</v>
      </c>
      <c r="K2934">
        <v>2</v>
      </c>
      <c r="L2934">
        <v>0</v>
      </c>
      <c r="M2934">
        <v>6450</v>
      </c>
      <c r="N2934">
        <v>4</v>
      </c>
      <c r="O2934">
        <v>4</v>
      </c>
      <c r="P2934" s="6">
        <v>167000</v>
      </c>
    </row>
    <row r="2935" spans="1:16" x14ac:dyDescent="0.2">
      <c r="A2935" t="s">
        <v>19</v>
      </c>
      <c r="B2935">
        <v>5</v>
      </c>
      <c r="C2935" t="s">
        <v>25</v>
      </c>
      <c r="D2935" t="str">
        <f>IF(OR(C2935="Brick", C2935="Stone", C2935="Fiber-Cement"), "Durable Materials", IF(OR(C2935="Aluminum / Vinyl", C2935="Block", C2935="Frame", C2935="Masonry / Frame", C2935="Prem Wood", C2935="Stucco"), "Non-Durable Materials", "Other"))</f>
        <v>Durable Materials</v>
      </c>
      <c r="E2935">
        <f>IF(D2935="Non-Durable Materials",0,1)</f>
        <v>1</v>
      </c>
      <c r="F2935">
        <v>2</v>
      </c>
      <c r="G2935">
        <v>1959</v>
      </c>
      <c r="H2935" s="3">
        <v>2478</v>
      </c>
      <c r="I2935">
        <v>2</v>
      </c>
      <c r="J2935">
        <v>6</v>
      </c>
      <c r="K2935">
        <v>3</v>
      </c>
      <c r="L2935">
        <v>0</v>
      </c>
      <c r="M2935">
        <v>4800</v>
      </c>
      <c r="N2935">
        <v>5</v>
      </c>
      <c r="O2935">
        <v>5</v>
      </c>
      <c r="P2935" s="6">
        <v>167000</v>
      </c>
    </row>
    <row r="2936" spans="1:16" x14ac:dyDescent="0.2">
      <c r="A2936" t="s">
        <v>19</v>
      </c>
      <c r="B2936">
        <v>11</v>
      </c>
      <c r="C2936" t="s">
        <v>25</v>
      </c>
      <c r="D2936" t="str">
        <f>IF(OR(C2936="Brick", C2936="Stone", C2936="Fiber-Cement"), "Durable Materials", IF(OR(C2936="Aluminum / Vinyl", C2936="Block", C2936="Frame", C2936="Masonry / Frame", C2936="Prem Wood", C2936="Stucco"), "Non-Durable Materials", "Other"))</f>
        <v>Durable Materials</v>
      </c>
      <c r="E2936">
        <f>IF(D2936="Non-Durable Materials",0,1)</f>
        <v>1</v>
      </c>
      <c r="F2936">
        <v>1</v>
      </c>
      <c r="G2936">
        <v>1959</v>
      </c>
      <c r="H2936" s="3">
        <v>1107</v>
      </c>
      <c r="I2936">
        <v>1</v>
      </c>
      <c r="J2936">
        <v>3</v>
      </c>
      <c r="K2936">
        <v>2</v>
      </c>
      <c r="L2936">
        <v>0</v>
      </c>
      <c r="M2936">
        <v>6000</v>
      </c>
      <c r="N2936">
        <v>5</v>
      </c>
      <c r="O2936">
        <v>5</v>
      </c>
      <c r="P2936" s="6">
        <v>167000</v>
      </c>
    </row>
    <row r="2937" spans="1:16" x14ac:dyDescent="0.2">
      <c r="A2937" t="s">
        <v>19</v>
      </c>
      <c r="B2937">
        <v>10</v>
      </c>
      <c r="C2937" t="s">
        <v>22</v>
      </c>
      <c r="D2937" t="str">
        <f>IF(OR(C2937="Brick", C2937="Stone", C2937="Fiber-Cement"), "Durable Materials", IF(OR(C2937="Aluminum / Vinyl", C2937="Block", C2937="Frame", C2937="Masonry / Frame", C2937="Prem Wood", C2937="Stucco"), "Non-Durable Materials", "Other"))</f>
        <v>Non-Durable Materials</v>
      </c>
      <c r="E2937">
        <f>IF(D2937="Non-Durable Materials",0,1)</f>
        <v>0</v>
      </c>
      <c r="F2937">
        <v>1</v>
      </c>
      <c r="G2937">
        <v>1948</v>
      </c>
      <c r="H2937" s="3">
        <v>1247</v>
      </c>
      <c r="I2937">
        <v>1</v>
      </c>
      <c r="J2937">
        <v>3</v>
      </c>
      <c r="K2937">
        <v>1</v>
      </c>
      <c r="L2937">
        <v>0</v>
      </c>
      <c r="M2937">
        <v>6408</v>
      </c>
      <c r="N2937">
        <v>6</v>
      </c>
      <c r="O2937">
        <v>6</v>
      </c>
      <c r="P2937" s="6">
        <v>167000</v>
      </c>
    </row>
    <row r="2938" spans="1:16" x14ac:dyDescent="0.2">
      <c r="A2938" t="s">
        <v>19</v>
      </c>
      <c r="B2938">
        <v>5</v>
      </c>
      <c r="C2938" t="s">
        <v>143</v>
      </c>
      <c r="D2938" t="str">
        <f>IF(OR(C2938="Brick", C2938="Stone", C2938="Fiber-Cement"), "Durable Materials", IF(OR(C2938="Aluminum / Vinyl", C2938="Block", C2938="Frame", C2938="Masonry / Frame", C2938="Prem Wood", C2938="Stucco"), "Non-Durable Materials", "Other"))</f>
        <v>Non-Durable Materials</v>
      </c>
      <c r="E2938">
        <f>IF(D2938="Non-Durable Materials",0,1)</f>
        <v>0</v>
      </c>
      <c r="F2938">
        <v>1</v>
      </c>
      <c r="G2938">
        <v>1946</v>
      </c>
      <c r="H2938" s="3">
        <v>1286</v>
      </c>
      <c r="I2938">
        <v>1</v>
      </c>
      <c r="J2938">
        <v>4</v>
      </c>
      <c r="K2938">
        <v>1</v>
      </c>
      <c r="L2938">
        <v>1</v>
      </c>
      <c r="M2938">
        <v>5040</v>
      </c>
      <c r="N2938">
        <v>9</v>
      </c>
      <c r="O2938">
        <v>9</v>
      </c>
      <c r="P2938" s="6">
        <v>167000</v>
      </c>
    </row>
    <row r="2939" spans="1:16" x14ac:dyDescent="0.2">
      <c r="A2939" t="s">
        <v>19</v>
      </c>
      <c r="B2939">
        <v>13</v>
      </c>
      <c r="C2939" t="s">
        <v>22</v>
      </c>
      <c r="D2939" t="str">
        <f>IF(OR(C2939="Brick", C2939="Stone", C2939="Fiber-Cement"), "Durable Materials", IF(OR(C2939="Aluminum / Vinyl", C2939="Block", C2939="Frame", C2939="Masonry / Frame", C2939="Prem Wood", C2939="Stucco"), "Non-Durable Materials", "Other"))</f>
        <v>Non-Durable Materials</v>
      </c>
      <c r="E2939">
        <f>IF(D2939="Non-Durable Materials",0,1)</f>
        <v>0</v>
      </c>
      <c r="F2939">
        <v>1</v>
      </c>
      <c r="G2939">
        <v>1955</v>
      </c>
      <c r="H2939" s="3">
        <v>1232</v>
      </c>
      <c r="I2939">
        <v>1</v>
      </c>
      <c r="J2939">
        <v>3</v>
      </c>
      <c r="K2939">
        <v>1</v>
      </c>
      <c r="L2939">
        <v>0</v>
      </c>
      <c r="M2939">
        <v>21000</v>
      </c>
      <c r="N2939">
        <v>7</v>
      </c>
      <c r="O2939">
        <v>7</v>
      </c>
      <c r="P2939" s="6">
        <v>167200</v>
      </c>
    </row>
    <row r="2940" spans="1:16" x14ac:dyDescent="0.2">
      <c r="A2940" t="s">
        <v>19</v>
      </c>
      <c r="B2940">
        <v>5</v>
      </c>
      <c r="C2940" t="s">
        <v>25</v>
      </c>
      <c r="D2940" t="str">
        <f>IF(OR(C2940="Brick", C2940="Stone", C2940="Fiber-Cement"), "Durable Materials", IF(OR(C2940="Aluminum / Vinyl", C2940="Block", C2940="Frame", C2940="Masonry / Frame", C2940="Prem Wood", C2940="Stucco"), "Non-Durable Materials", "Other"))</f>
        <v>Durable Materials</v>
      </c>
      <c r="E2940">
        <f>IF(D2940="Non-Durable Materials",0,1)</f>
        <v>1</v>
      </c>
      <c r="F2940">
        <v>2</v>
      </c>
      <c r="G2940">
        <v>1967</v>
      </c>
      <c r="H2940" s="3">
        <v>2731</v>
      </c>
      <c r="I2940">
        <v>2</v>
      </c>
      <c r="J2940">
        <v>6</v>
      </c>
      <c r="K2940">
        <v>2</v>
      </c>
      <c r="L2940">
        <v>2</v>
      </c>
      <c r="M2940">
        <v>5400</v>
      </c>
      <c r="N2940">
        <v>4</v>
      </c>
      <c r="O2940">
        <v>4</v>
      </c>
      <c r="P2940" s="6">
        <v>167250</v>
      </c>
    </row>
    <row r="2941" spans="1:16" x14ac:dyDescent="0.2">
      <c r="A2941" t="s">
        <v>19</v>
      </c>
      <c r="B2941">
        <v>10</v>
      </c>
      <c r="C2941" t="s">
        <v>96</v>
      </c>
      <c r="D2941" t="str">
        <f>IF(OR(C2941="Brick", C2941="Stone", C2941="Fiber-Cement"), "Durable Materials", IF(OR(C2941="Aluminum / Vinyl", C2941="Block", C2941="Frame", C2941="Masonry / Frame", C2941="Prem Wood", C2941="Stucco"), "Non-Durable Materials", "Other"))</f>
        <v>Non-Durable Materials</v>
      </c>
      <c r="E2941">
        <f>IF(D2941="Non-Durable Materials",0,1)</f>
        <v>0</v>
      </c>
      <c r="F2941">
        <v>2</v>
      </c>
      <c r="G2941">
        <v>1921</v>
      </c>
      <c r="H2941" s="3">
        <v>3088</v>
      </c>
      <c r="I2941">
        <v>2</v>
      </c>
      <c r="J2941">
        <v>6</v>
      </c>
      <c r="K2941">
        <v>2</v>
      </c>
      <c r="L2941">
        <v>0</v>
      </c>
      <c r="M2941">
        <v>5400</v>
      </c>
      <c r="N2941">
        <v>2</v>
      </c>
      <c r="O2941">
        <v>2</v>
      </c>
      <c r="P2941" s="6">
        <v>167500</v>
      </c>
    </row>
    <row r="2942" spans="1:16" x14ac:dyDescent="0.2">
      <c r="A2942" t="s">
        <v>19</v>
      </c>
      <c r="B2942">
        <v>11</v>
      </c>
      <c r="C2942" t="s">
        <v>22</v>
      </c>
      <c r="D2942" t="str">
        <f>IF(OR(C2942="Brick", C2942="Stone", C2942="Fiber-Cement"), "Durable Materials", IF(OR(C2942="Aluminum / Vinyl", C2942="Block", C2942="Frame", C2942="Masonry / Frame", C2942="Prem Wood", C2942="Stucco"), "Non-Durable Materials", "Other"))</f>
        <v>Non-Durable Materials</v>
      </c>
      <c r="E2942">
        <f>IF(D2942="Non-Durable Materials",0,1)</f>
        <v>0</v>
      </c>
      <c r="F2942">
        <v>1</v>
      </c>
      <c r="G2942">
        <v>1959</v>
      </c>
      <c r="H2942" s="3">
        <v>1136</v>
      </c>
      <c r="I2942">
        <v>1</v>
      </c>
      <c r="J2942">
        <v>3</v>
      </c>
      <c r="K2942">
        <v>1</v>
      </c>
      <c r="L2942">
        <v>1</v>
      </c>
      <c r="M2942">
        <v>7440</v>
      </c>
      <c r="N2942">
        <v>4</v>
      </c>
      <c r="O2942">
        <v>4</v>
      </c>
      <c r="P2942" s="6">
        <v>167500</v>
      </c>
    </row>
    <row r="2943" spans="1:16" x14ac:dyDescent="0.2">
      <c r="A2943" t="s">
        <v>19</v>
      </c>
      <c r="B2943">
        <v>13</v>
      </c>
      <c r="C2943" t="s">
        <v>22</v>
      </c>
      <c r="D2943" t="str">
        <f>IF(OR(C2943="Brick", C2943="Stone", C2943="Fiber-Cement"), "Durable Materials", IF(OR(C2943="Aluminum / Vinyl", C2943="Block", C2943="Frame", C2943="Masonry / Frame", C2943="Prem Wood", C2943="Stucco"), "Non-Durable Materials", "Other"))</f>
        <v>Non-Durable Materials</v>
      </c>
      <c r="E2943">
        <f>IF(D2943="Non-Durable Materials",0,1)</f>
        <v>0</v>
      </c>
      <c r="F2943">
        <v>1</v>
      </c>
      <c r="G2943">
        <v>1966</v>
      </c>
      <c r="H2943" s="3">
        <v>1026</v>
      </c>
      <c r="I2943">
        <v>1</v>
      </c>
      <c r="J2943">
        <v>3</v>
      </c>
      <c r="K2943">
        <v>2</v>
      </c>
      <c r="L2943">
        <v>0</v>
      </c>
      <c r="M2943">
        <v>6240</v>
      </c>
      <c r="N2943">
        <v>4</v>
      </c>
      <c r="O2943">
        <v>4</v>
      </c>
      <c r="P2943" s="6">
        <v>167500</v>
      </c>
    </row>
    <row r="2944" spans="1:16" x14ac:dyDescent="0.2">
      <c r="A2944" t="s">
        <v>19</v>
      </c>
      <c r="B2944">
        <v>11</v>
      </c>
      <c r="C2944" t="s">
        <v>96</v>
      </c>
      <c r="D2944" t="str">
        <f>IF(OR(C2944="Brick", C2944="Stone", C2944="Fiber-Cement"), "Durable Materials", IF(OR(C2944="Aluminum / Vinyl", C2944="Block", C2944="Frame", C2944="Masonry / Frame", C2944="Prem Wood", C2944="Stucco"), "Non-Durable Materials", "Other"))</f>
        <v>Non-Durable Materials</v>
      </c>
      <c r="E2944">
        <f>IF(D2944="Non-Durable Materials",0,1)</f>
        <v>0</v>
      </c>
      <c r="F2944">
        <v>1</v>
      </c>
      <c r="G2944">
        <v>1955</v>
      </c>
      <c r="H2944" s="3">
        <v>1080</v>
      </c>
      <c r="I2944">
        <v>1</v>
      </c>
      <c r="J2944">
        <v>3</v>
      </c>
      <c r="K2944">
        <v>1</v>
      </c>
      <c r="L2944">
        <v>0</v>
      </c>
      <c r="M2944">
        <v>12028</v>
      </c>
      <c r="N2944">
        <v>5</v>
      </c>
      <c r="O2944">
        <v>5</v>
      </c>
      <c r="P2944" s="6">
        <v>167500</v>
      </c>
    </row>
    <row r="2945" spans="1:16" x14ac:dyDescent="0.2">
      <c r="A2945" t="s">
        <v>19</v>
      </c>
      <c r="B2945">
        <v>14</v>
      </c>
      <c r="C2945" t="s">
        <v>22</v>
      </c>
      <c r="D2945" t="str">
        <f>IF(OR(C2945="Brick", C2945="Stone", C2945="Fiber-Cement"), "Durable Materials", IF(OR(C2945="Aluminum / Vinyl", C2945="Block", C2945="Frame", C2945="Masonry / Frame", C2945="Prem Wood", C2945="Stucco"), "Non-Durable Materials", "Other"))</f>
        <v>Non-Durable Materials</v>
      </c>
      <c r="E2945">
        <f>IF(D2945="Non-Durable Materials",0,1)</f>
        <v>0</v>
      </c>
      <c r="F2945">
        <v>1</v>
      </c>
      <c r="G2945">
        <v>1942</v>
      </c>
      <c r="H2945" s="3">
        <v>826</v>
      </c>
      <c r="I2945">
        <v>1</v>
      </c>
      <c r="J2945">
        <v>2</v>
      </c>
      <c r="K2945">
        <v>1</v>
      </c>
      <c r="L2945">
        <v>0</v>
      </c>
      <c r="M2945">
        <v>5700</v>
      </c>
      <c r="N2945">
        <v>5</v>
      </c>
      <c r="O2945">
        <v>5</v>
      </c>
      <c r="P2945" s="6">
        <v>167500</v>
      </c>
    </row>
    <row r="2946" spans="1:16" x14ac:dyDescent="0.2">
      <c r="A2946" t="s">
        <v>19</v>
      </c>
      <c r="B2946">
        <v>5</v>
      </c>
      <c r="C2946" t="s">
        <v>22</v>
      </c>
      <c r="D2946" t="str">
        <f>IF(OR(C2946="Brick", C2946="Stone", C2946="Fiber-Cement"), "Durable Materials", IF(OR(C2946="Aluminum / Vinyl", C2946="Block", C2946="Frame", C2946="Masonry / Frame", C2946="Prem Wood", C2946="Stucco"), "Non-Durable Materials", "Other"))</f>
        <v>Non-Durable Materials</v>
      </c>
      <c r="E2946">
        <f>IF(D2946="Non-Durable Materials",0,1)</f>
        <v>0</v>
      </c>
      <c r="F2946">
        <v>1</v>
      </c>
      <c r="G2946">
        <v>1950</v>
      </c>
      <c r="H2946" s="3">
        <v>1311</v>
      </c>
      <c r="I2946">
        <v>1</v>
      </c>
      <c r="J2946">
        <v>4</v>
      </c>
      <c r="K2946">
        <v>1</v>
      </c>
      <c r="L2946">
        <v>1</v>
      </c>
      <c r="M2946">
        <v>5000</v>
      </c>
      <c r="N2946">
        <v>6</v>
      </c>
      <c r="O2946">
        <v>6</v>
      </c>
      <c r="P2946" s="6">
        <v>167500</v>
      </c>
    </row>
    <row r="2947" spans="1:16" x14ac:dyDescent="0.2">
      <c r="A2947" t="s">
        <v>19</v>
      </c>
      <c r="B2947">
        <v>8</v>
      </c>
      <c r="C2947" t="s">
        <v>143</v>
      </c>
      <c r="D2947" t="str">
        <f>IF(OR(C2947="Brick", C2947="Stone", C2947="Fiber-Cement"), "Durable Materials", IF(OR(C2947="Aluminum / Vinyl", C2947="Block", C2947="Frame", C2947="Masonry / Frame", C2947="Prem Wood", C2947="Stucco"), "Non-Durable Materials", "Other"))</f>
        <v>Non-Durable Materials</v>
      </c>
      <c r="E2947">
        <f>IF(D2947="Non-Durable Materials",0,1)</f>
        <v>0</v>
      </c>
      <c r="F2947">
        <v>1</v>
      </c>
      <c r="G2947">
        <v>1908</v>
      </c>
      <c r="H2947" s="3">
        <v>1710</v>
      </c>
      <c r="I2947">
        <v>1</v>
      </c>
      <c r="J2947">
        <v>5</v>
      </c>
      <c r="K2947">
        <v>1</v>
      </c>
      <c r="L2947">
        <v>0</v>
      </c>
      <c r="M2947">
        <v>4800</v>
      </c>
      <c r="N2947">
        <v>8</v>
      </c>
      <c r="O2947">
        <v>8</v>
      </c>
      <c r="P2947" s="6">
        <v>167500</v>
      </c>
    </row>
    <row r="2948" spans="1:16" x14ac:dyDescent="0.2">
      <c r="A2948" t="s">
        <v>19</v>
      </c>
      <c r="B2948">
        <v>5</v>
      </c>
      <c r="C2948" t="s">
        <v>25</v>
      </c>
      <c r="D2948" t="str">
        <f>IF(OR(C2948="Brick", C2948="Stone", C2948="Fiber-Cement"), "Durable Materials", IF(OR(C2948="Aluminum / Vinyl", C2948="Block", C2948="Frame", C2948="Masonry / Frame", C2948="Prem Wood", C2948="Stucco"), "Non-Durable Materials", "Other"))</f>
        <v>Durable Materials</v>
      </c>
      <c r="E2948">
        <f>IF(D2948="Non-Durable Materials",0,1)</f>
        <v>1</v>
      </c>
      <c r="F2948">
        <v>1</v>
      </c>
      <c r="G2948">
        <v>1948</v>
      </c>
      <c r="H2948" s="3">
        <v>1440</v>
      </c>
      <c r="I2948">
        <v>1</v>
      </c>
      <c r="J2948">
        <v>3</v>
      </c>
      <c r="K2948">
        <v>1</v>
      </c>
      <c r="L2948">
        <v>1</v>
      </c>
      <c r="M2948">
        <v>5120</v>
      </c>
      <c r="N2948">
        <v>12</v>
      </c>
      <c r="O2948">
        <v>12</v>
      </c>
      <c r="P2948" s="6">
        <v>167500</v>
      </c>
    </row>
    <row r="2949" spans="1:16" x14ac:dyDescent="0.2">
      <c r="A2949" t="s">
        <v>19</v>
      </c>
      <c r="B2949">
        <v>13</v>
      </c>
      <c r="C2949" t="s">
        <v>22</v>
      </c>
      <c r="D2949" t="str">
        <f>IF(OR(C2949="Brick", C2949="Stone", C2949="Fiber-Cement"), "Durable Materials", IF(OR(C2949="Aluminum / Vinyl", C2949="Block", C2949="Frame", C2949="Masonry / Frame", C2949="Prem Wood", C2949="Stucco"), "Non-Durable Materials", "Other"))</f>
        <v>Non-Durable Materials</v>
      </c>
      <c r="E2949">
        <f>IF(D2949="Non-Durable Materials",0,1)</f>
        <v>0</v>
      </c>
      <c r="F2949">
        <v>1</v>
      </c>
      <c r="G2949">
        <v>1964</v>
      </c>
      <c r="H2949" s="3">
        <v>1114</v>
      </c>
      <c r="I2949">
        <v>1</v>
      </c>
      <c r="J2949">
        <v>3</v>
      </c>
      <c r="K2949">
        <v>1</v>
      </c>
      <c r="L2949">
        <v>1</v>
      </c>
      <c r="M2949">
        <v>9240</v>
      </c>
      <c r="N2949">
        <v>6</v>
      </c>
      <c r="O2949">
        <v>6</v>
      </c>
      <c r="P2949" s="6">
        <v>167900</v>
      </c>
    </row>
    <row r="2950" spans="1:16" x14ac:dyDescent="0.2">
      <c r="A2950" t="s">
        <v>19</v>
      </c>
      <c r="B2950">
        <v>13</v>
      </c>
      <c r="C2950" t="s">
        <v>22</v>
      </c>
      <c r="D2950" t="str">
        <f>IF(OR(C2950="Brick", C2950="Stone", C2950="Fiber-Cement"), "Durable Materials", IF(OR(C2950="Aluminum / Vinyl", C2950="Block", C2950="Frame", C2950="Masonry / Frame", C2950="Prem Wood", C2950="Stucco"), "Non-Durable Materials", "Other"))</f>
        <v>Non-Durable Materials</v>
      </c>
      <c r="E2950">
        <f>IF(D2950="Non-Durable Materials",0,1)</f>
        <v>0</v>
      </c>
      <c r="F2950">
        <v>1</v>
      </c>
      <c r="G2950">
        <v>1958</v>
      </c>
      <c r="H2950" s="3">
        <v>956</v>
      </c>
      <c r="I2950">
        <v>1</v>
      </c>
      <c r="J2950">
        <v>3</v>
      </c>
      <c r="K2950">
        <v>1</v>
      </c>
      <c r="L2950">
        <v>0</v>
      </c>
      <c r="M2950">
        <v>8030</v>
      </c>
      <c r="N2950">
        <v>6</v>
      </c>
      <c r="O2950">
        <v>6</v>
      </c>
      <c r="P2950" s="6">
        <v>167900</v>
      </c>
    </row>
    <row r="2951" spans="1:16" x14ac:dyDescent="0.2">
      <c r="A2951" t="s">
        <v>19</v>
      </c>
      <c r="B2951">
        <v>11</v>
      </c>
      <c r="C2951" t="s">
        <v>25</v>
      </c>
      <c r="D2951" t="str">
        <f>IF(OR(C2951="Brick", C2951="Stone", C2951="Fiber-Cement"), "Durable Materials", IF(OR(C2951="Aluminum / Vinyl", C2951="Block", C2951="Frame", C2951="Masonry / Frame", C2951="Prem Wood", C2951="Stucco"), "Non-Durable Materials", "Other"))</f>
        <v>Durable Materials</v>
      </c>
      <c r="E2951">
        <f>IF(D2951="Non-Durable Materials",0,1)</f>
        <v>1</v>
      </c>
      <c r="F2951">
        <v>1.5</v>
      </c>
      <c r="G2951">
        <v>1937</v>
      </c>
      <c r="H2951" s="3">
        <v>2018</v>
      </c>
      <c r="I2951">
        <v>1</v>
      </c>
      <c r="J2951">
        <v>3</v>
      </c>
      <c r="K2951">
        <v>2</v>
      </c>
      <c r="L2951">
        <v>1</v>
      </c>
      <c r="M2951">
        <v>5120</v>
      </c>
      <c r="N2951">
        <v>1</v>
      </c>
      <c r="O2951">
        <v>1</v>
      </c>
      <c r="P2951" s="6">
        <v>168000</v>
      </c>
    </row>
    <row r="2952" spans="1:16" x14ac:dyDescent="0.2">
      <c r="A2952" t="s">
        <v>19</v>
      </c>
      <c r="B2952">
        <v>5</v>
      </c>
      <c r="C2952" t="s">
        <v>22</v>
      </c>
      <c r="D2952" t="str">
        <f>IF(OR(C2952="Brick", C2952="Stone", C2952="Fiber-Cement"), "Durable Materials", IF(OR(C2952="Aluminum / Vinyl", C2952="Block", C2952="Frame", C2952="Masonry / Frame", C2952="Prem Wood", C2952="Stucco"), "Non-Durable Materials", "Other"))</f>
        <v>Non-Durable Materials</v>
      </c>
      <c r="E2952">
        <f>IF(D2952="Non-Durable Materials",0,1)</f>
        <v>0</v>
      </c>
      <c r="F2952">
        <v>1</v>
      </c>
      <c r="G2952">
        <v>1952</v>
      </c>
      <c r="H2952" s="3">
        <v>1306</v>
      </c>
      <c r="I2952">
        <v>1</v>
      </c>
      <c r="J2952">
        <v>4</v>
      </c>
      <c r="K2952">
        <v>2</v>
      </c>
      <c r="L2952">
        <v>0</v>
      </c>
      <c r="M2952">
        <v>6000</v>
      </c>
      <c r="N2952">
        <v>2</v>
      </c>
      <c r="O2952">
        <v>2</v>
      </c>
      <c r="P2952" s="6">
        <v>168000</v>
      </c>
    </row>
    <row r="2953" spans="1:16" x14ac:dyDescent="0.2">
      <c r="A2953" t="s">
        <v>19</v>
      </c>
      <c r="B2953">
        <v>10</v>
      </c>
      <c r="C2953" t="s">
        <v>22</v>
      </c>
      <c r="D2953" t="str">
        <f>IF(OR(C2953="Brick", C2953="Stone", C2953="Fiber-Cement"), "Durable Materials", IF(OR(C2953="Aluminum / Vinyl", C2953="Block", C2953="Frame", C2953="Masonry / Frame", C2953="Prem Wood", C2953="Stucco"), "Non-Durable Materials", "Other"))</f>
        <v>Non-Durable Materials</v>
      </c>
      <c r="E2953">
        <f>IF(D2953="Non-Durable Materials",0,1)</f>
        <v>0</v>
      </c>
      <c r="F2953">
        <v>1</v>
      </c>
      <c r="G2953">
        <v>1924</v>
      </c>
      <c r="H2953" s="3">
        <v>1632</v>
      </c>
      <c r="I2953">
        <v>1</v>
      </c>
      <c r="J2953">
        <v>3</v>
      </c>
      <c r="K2953">
        <v>1</v>
      </c>
      <c r="L2953">
        <v>0</v>
      </c>
      <c r="M2953">
        <v>5760</v>
      </c>
      <c r="N2953">
        <v>2</v>
      </c>
      <c r="O2953">
        <v>2</v>
      </c>
      <c r="P2953" s="6">
        <v>168000</v>
      </c>
    </row>
    <row r="2954" spans="1:16" x14ac:dyDescent="0.2">
      <c r="A2954" t="s">
        <v>19</v>
      </c>
      <c r="B2954">
        <v>11</v>
      </c>
      <c r="C2954" t="s">
        <v>22</v>
      </c>
      <c r="D2954" t="str">
        <f>IF(OR(C2954="Brick", C2954="Stone", C2954="Fiber-Cement"), "Durable Materials", IF(OR(C2954="Aluminum / Vinyl", C2954="Block", C2954="Frame", C2954="Masonry / Frame", C2954="Prem Wood", C2954="Stucco"), "Non-Durable Materials", "Other"))</f>
        <v>Non-Durable Materials</v>
      </c>
      <c r="E2954">
        <f>IF(D2954="Non-Durable Materials",0,1)</f>
        <v>0</v>
      </c>
      <c r="F2954">
        <v>1</v>
      </c>
      <c r="G2954">
        <v>1958</v>
      </c>
      <c r="H2954" s="3">
        <v>1145</v>
      </c>
      <c r="I2954">
        <v>1</v>
      </c>
      <c r="J2954">
        <v>4</v>
      </c>
      <c r="K2954">
        <v>2</v>
      </c>
      <c r="L2954">
        <v>0</v>
      </c>
      <c r="M2954">
        <v>5896</v>
      </c>
      <c r="N2954">
        <v>3</v>
      </c>
      <c r="O2954">
        <v>3</v>
      </c>
      <c r="P2954" s="6">
        <v>168000</v>
      </c>
    </row>
    <row r="2955" spans="1:16" x14ac:dyDescent="0.2">
      <c r="A2955" t="s">
        <v>19</v>
      </c>
      <c r="B2955">
        <v>13</v>
      </c>
      <c r="C2955" t="s">
        <v>22</v>
      </c>
      <c r="D2955" t="str">
        <f>IF(OR(C2955="Brick", C2955="Stone", C2955="Fiber-Cement"), "Durable Materials", IF(OR(C2955="Aluminum / Vinyl", C2955="Block", C2955="Frame", C2955="Masonry / Frame", C2955="Prem Wood", C2955="Stucco"), "Non-Durable Materials", "Other"))</f>
        <v>Non-Durable Materials</v>
      </c>
      <c r="E2955">
        <f>IF(D2955="Non-Durable Materials",0,1)</f>
        <v>0</v>
      </c>
      <c r="F2955">
        <v>1.5</v>
      </c>
      <c r="G2955">
        <v>1976</v>
      </c>
      <c r="H2955" s="3">
        <v>1929</v>
      </c>
      <c r="I2955">
        <v>2</v>
      </c>
      <c r="J2955">
        <v>5</v>
      </c>
      <c r="K2955">
        <v>2</v>
      </c>
      <c r="L2955">
        <v>0</v>
      </c>
      <c r="M2955">
        <v>6500</v>
      </c>
      <c r="N2955">
        <v>4</v>
      </c>
      <c r="O2955">
        <v>4</v>
      </c>
      <c r="P2955" s="6">
        <v>168000</v>
      </c>
    </row>
    <row r="2956" spans="1:16" x14ac:dyDescent="0.2">
      <c r="A2956" t="s">
        <v>19</v>
      </c>
      <c r="B2956">
        <v>5</v>
      </c>
      <c r="C2956" t="s">
        <v>40</v>
      </c>
      <c r="D2956" t="str">
        <f>IF(OR(C2956="Brick", C2956="Stone", C2956="Fiber-Cement"), "Durable Materials", IF(OR(C2956="Aluminum / Vinyl", C2956="Block", C2956="Frame", C2956="Masonry / Frame", C2956="Prem Wood", C2956="Stucco"), "Non-Durable Materials", "Other"))</f>
        <v>Non-Durable Materials</v>
      </c>
      <c r="E2956">
        <f>IF(D2956="Non-Durable Materials",0,1)</f>
        <v>0</v>
      </c>
      <c r="F2956">
        <v>2</v>
      </c>
      <c r="G2956">
        <v>1955</v>
      </c>
      <c r="H2956" s="3">
        <v>1512</v>
      </c>
      <c r="I2956">
        <v>1</v>
      </c>
      <c r="J2956">
        <v>3</v>
      </c>
      <c r="K2956">
        <v>1</v>
      </c>
      <c r="L2956">
        <v>1</v>
      </c>
      <c r="M2956">
        <v>5334</v>
      </c>
      <c r="N2956">
        <v>5</v>
      </c>
      <c r="O2956">
        <v>5</v>
      </c>
      <c r="P2956" s="6">
        <v>168000</v>
      </c>
    </row>
    <row r="2957" spans="1:16" x14ac:dyDescent="0.2">
      <c r="A2957" t="s">
        <v>19</v>
      </c>
      <c r="B2957">
        <v>5</v>
      </c>
      <c r="C2957" t="s">
        <v>25</v>
      </c>
      <c r="D2957" t="str">
        <f>IF(OR(C2957="Brick", C2957="Stone", C2957="Fiber-Cement"), "Durable Materials", IF(OR(C2957="Aluminum / Vinyl", C2957="Block", C2957="Frame", C2957="Masonry / Frame", C2957="Prem Wood", C2957="Stucco"), "Non-Durable Materials", "Other"))</f>
        <v>Durable Materials</v>
      </c>
      <c r="E2957">
        <f>IF(D2957="Non-Durable Materials",0,1)</f>
        <v>1</v>
      </c>
      <c r="F2957">
        <v>1</v>
      </c>
      <c r="G2957">
        <v>1948</v>
      </c>
      <c r="H2957" s="3">
        <v>1637</v>
      </c>
      <c r="I2957">
        <v>1</v>
      </c>
      <c r="J2957">
        <v>3</v>
      </c>
      <c r="K2957">
        <v>2</v>
      </c>
      <c r="L2957">
        <v>1</v>
      </c>
      <c r="M2957">
        <v>5120</v>
      </c>
      <c r="N2957">
        <v>7</v>
      </c>
      <c r="O2957">
        <v>7</v>
      </c>
      <c r="P2957" s="6">
        <v>168000</v>
      </c>
    </row>
    <row r="2958" spans="1:16" x14ac:dyDescent="0.2">
      <c r="A2958" t="s">
        <v>19</v>
      </c>
      <c r="B2958">
        <v>11</v>
      </c>
      <c r="C2958" t="s">
        <v>22</v>
      </c>
      <c r="D2958" t="str">
        <f>IF(OR(C2958="Brick", C2958="Stone", C2958="Fiber-Cement"), "Durable Materials", IF(OR(C2958="Aluminum / Vinyl", C2958="Block", C2958="Frame", C2958="Masonry / Frame", C2958="Prem Wood", C2958="Stucco"), "Non-Durable Materials", "Other"))</f>
        <v>Non-Durable Materials</v>
      </c>
      <c r="E2958">
        <f>IF(D2958="Non-Durable Materials",0,1)</f>
        <v>0</v>
      </c>
      <c r="F2958">
        <v>1</v>
      </c>
      <c r="G2958">
        <v>1953</v>
      </c>
      <c r="H2958" s="3">
        <v>1101</v>
      </c>
      <c r="I2958">
        <v>1</v>
      </c>
      <c r="J2958">
        <v>3</v>
      </c>
      <c r="K2958">
        <v>2</v>
      </c>
      <c r="L2958">
        <v>0</v>
      </c>
      <c r="M2958">
        <v>8160</v>
      </c>
      <c r="N2958">
        <v>7</v>
      </c>
      <c r="O2958">
        <v>7</v>
      </c>
      <c r="P2958" s="6">
        <v>168000</v>
      </c>
    </row>
    <row r="2959" spans="1:16" x14ac:dyDescent="0.2">
      <c r="A2959" t="s">
        <v>19</v>
      </c>
      <c r="B2959">
        <v>13</v>
      </c>
      <c r="C2959" t="s">
        <v>22</v>
      </c>
      <c r="D2959" t="str">
        <f>IF(OR(C2959="Brick", C2959="Stone", C2959="Fiber-Cement"), "Durable Materials", IF(OR(C2959="Aluminum / Vinyl", C2959="Block", C2959="Frame", C2959="Masonry / Frame", C2959="Prem Wood", C2959="Stucco"), "Non-Durable Materials", "Other"))</f>
        <v>Non-Durable Materials</v>
      </c>
      <c r="E2959">
        <f>IF(D2959="Non-Durable Materials",0,1)</f>
        <v>0</v>
      </c>
      <c r="F2959">
        <v>1</v>
      </c>
      <c r="G2959">
        <v>1962</v>
      </c>
      <c r="H2959" s="3">
        <v>1012</v>
      </c>
      <c r="I2959">
        <v>1</v>
      </c>
      <c r="J2959">
        <v>3</v>
      </c>
      <c r="K2959">
        <v>1</v>
      </c>
      <c r="L2959">
        <v>1</v>
      </c>
      <c r="M2959">
        <v>7200</v>
      </c>
      <c r="N2959">
        <v>7</v>
      </c>
      <c r="O2959">
        <v>7</v>
      </c>
      <c r="P2959" s="6">
        <v>168000</v>
      </c>
    </row>
    <row r="2960" spans="1:16" x14ac:dyDescent="0.2">
      <c r="A2960" t="s">
        <v>19</v>
      </c>
      <c r="B2960">
        <v>14</v>
      </c>
      <c r="C2960" t="s">
        <v>25</v>
      </c>
      <c r="D2960" t="str">
        <f>IF(OR(C2960="Brick", C2960="Stone", C2960="Fiber-Cement"), "Durable Materials", IF(OR(C2960="Aluminum / Vinyl", C2960="Block", C2960="Frame", C2960="Masonry / Frame", C2960="Prem Wood", C2960="Stucco"), "Non-Durable Materials", "Other"))</f>
        <v>Durable Materials</v>
      </c>
      <c r="E2960">
        <f>IF(D2960="Non-Durable Materials",0,1)</f>
        <v>1</v>
      </c>
      <c r="F2960">
        <v>1</v>
      </c>
      <c r="G2960">
        <v>1941</v>
      </c>
      <c r="H2960" s="3">
        <v>763</v>
      </c>
      <c r="I2960">
        <v>1</v>
      </c>
      <c r="J2960">
        <v>2</v>
      </c>
      <c r="K2960">
        <v>1</v>
      </c>
      <c r="L2960">
        <v>0</v>
      </c>
      <c r="M2960">
        <v>4872</v>
      </c>
      <c r="N2960">
        <v>7</v>
      </c>
      <c r="O2960">
        <v>7</v>
      </c>
      <c r="P2960" s="6">
        <v>168000</v>
      </c>
    </row>
    <row r="2961" spans="1:16" x14ac:dyDescent="0.2">
      <c r="A2961" t="s">
        <v>19</v>
      </c>
      <c r="B2961">
        <v>14</v>
      </c>
      <c r="C2961" t="s">
        <v>22</v>
      </c>
      <c r="D2961" t="str">
        <f>IF(OR(C2961="Brick", C2961="Stone", C2961="Fiber-Cement"), "Durable Materials", IF(OR(C2961="Aluminum / Vinyl", C2961="Block", C2961="Frame", C2961="Masonry / Frame", C2961="Prem Wood", C2961="Stucco"), "Non-Durable Materials", "Other"))</f>
        <v>Non-Durable Materials</v>
      </c>
      <c r="E2961">
        <f>IF(D2961="Non-Durable Materials",0,1)</f>
        <v>0</v>
      </c>
      <c r="F2961">
        <v>1.5</v>
      </c>
      <c r="G2961">
        <v>1924</v>
      </c>
      <c r="H2961" s="3">
        <v>2087</v>
      </c>
      <c r="I2961">
        <v>2</v>
      </c>
      <c r="J2961">
        <v>4</v>
      </c>
      <c r="K2961">
        <v>2</v>
      </c>
      <c r="L2961">
        <v>1</v>
      </c>
      <c r="M2961">
        <v>4880</v>
      </c>
      <c r="N2961">
        <v>7</v>
      </c>
      <c r="O2961">
        <v>7</v>
      </c>
      <c r="P2961" s="6">
        <v>168000</v>
      </c>
    </row>
    <row r="2962" spans="1:16" x14ac:dyDescent="0.2">
      <c r="A2962" t="s">
        <v>19</v>
      </c>
      <c r="B2962">
        <v>10</v>
      </c>
      <c r="C2962" t="s">
        <v>22</v>
      </c>
      <c r="D2962" t="str">
        <f>IF(OR(C2962="Brick", C2962="Stone", C2962="Fiber-Cement"), "Durable Materials", IF(OR(C2962="Aluminum / Vinyl", C2962="Block", C2962="Frame", C2962="Masonry / Frame", C2962="Prem Wood", C2962="Stucco"), "Non-Durable Materials", "Other"))</f>
        <v>Non-Durable Materials</v>
      </c>
      <c r="E2962">
        <f>IF(D2962="Non-Durable Materials",0,1)</f>
        <v>0</v>
      </c>
      <c r="F2962">
        <v>1</v>
      </c>
      <c r="G2962">
        <v>1920</v>
      </c>
      <c r="H2962" s="3">
        <v>1720</v>
      </c>
      <c r="I2962">
        <v>1</v>
      </c>
      <c r="J2962">
        <v>4</v>
      </c>
      <c r="K2962">
        <v>2</v>
      </c>
      <c r="L2962">
        <v>0</v>
      </c>
      <c r="M2962">
        <v>4520</v>
      </c>
      <c r="N2962">
        <v>8</v>
      </c>
      <c r="O2962">
        <v>8</v>
      </c>
      <c r="P2962" s="6">
        <v>168000</v>
      </c>
    </row>
    <row r="2963" spans="1:16" x14ac:dyDescent="0.2">
      <c r="A2963" t="s">
        <v>19</v>
      </c>
      <c r="B2963">
        <v>5</v>
      </c>
      <c r="C2963" t="s">
        <v>25</v>
      </c>
      <c r="D2963" t="str">
        <f>IF(OR(C2963="Brick", C2963="Stone", C2963="Fiber-Cement"), "Durable Materials", IF(OR(C2963="Aluminum / Vinyl", C2963="Block", C2963="Frame", C2963="Masonry / Frame", C2963="Prem Wood", C2963="Stucco"), "Non-Durable Materials", "Other"))</f>
        <v>Durable Materials</v>
      </c>
      <c r="E2963">
        <f>IF(D2963="Non-Durable Materials",0,1)</f>
        <v>1</v>
      </c>
      <c r="F2963">
        <v>1</v>
      </c>
      <c r="G2963">
        <v>1955</v>
      </c>
      <c r="H2963" s="3">
        <v>1334</v>
      </c>
      <c r="I2963">
        <v>1</v>
      </c>
      <c r="J2963">
        <v>3</v>
      </c>
      <c r="K2963">
        <v>2</v>
      </c>
      <c r="L2963">
        <v>0</v>
      </c>
      <c r="M2963">
        <v>5000</v>
      </c>
      <c r="N2963">
        <v>9</v>
      </c>
      <c r="O2963">
        <v>9</v>
      </c>
      <c r="P2963" s="6">
        <v>168000</v>
      </c>
    </row>
    <row r="2964" spans="1:16" x14ac:dyDescent="0.2">
      <c r="A2964" t="s">
        <v>19</v>
      </c>
      <c r="B2964">
        <v>10</v>
      </c>
      <c r="C2964" t="s">
        <v>22</v>
      </c>
      <c r="D2964" t="str">
        <f>IF(OR(C2964="Brick", C2964="Stone", C2964="Fiber-Cement"), "Durable Materials", IF(OR(C2964="Aluminum / Vinyl", C2964="Block", C2964="Frame", C2964="Masonry / Frame", C2964="Prem Wood", C2964="Stucco"), "Non-Durable Materials", "Other"))</f>
        <v>Non-Durable Materials</v>
      </c>
      <c r="E2964">
        <f>IF(D2964="Non-Durable Materials",0,1)</f>
        <v>0</v>
      </c>
      <c r="F2964">
        <v>1</v>
      </c>
      <c r="G2964">
        <v>1918</v>
      </c>
      <c r="H2964" s="3">
        <v>1342</v>
      </c>
      <c r="I2964">
        <v>1</v>
      </c>
      <c r="J2964">
        <v>3</v>
      </c>
      <c r="K2964">
        <v>1</v>
      </c>
      <c r="L2964">
        <v>0</v>
      </c>
      <c r="M2964">
        <v>4005</v>
      </c>
      <c r="N2964">
        <v>10</v>
      </c>
      <c r="O2964">
        <v>10</v>
      </c>
      <c r="P2964" s="6">
        <v>168000</v>
      </c>
    </row>
    <row r="2965" spans="1:16" x14ac:dyDescent="0.2">
      <c r="A2965" t="s">
        <v>19</v>
      </c>
      <c r="B2965">
        <v>3</v>
      </c>
      <c r="C2965" t="s">
        <v>22</v>
      </c>
      <c r="D2965" t="str">
        <f>IF(OR(C2965="Brick", C2965="Stone", C2965="Fiber-Cement"), "Durable Materials", IF(OR(C2965="Aluminum / Vinyl", C2965="Block", C2965="Frame", C2965="Masonry / Frame", C2965="Prem Wood", C2965="Stucco"), "Non-Durable Materials", "Other"))</f>
        <v>Non-Durable Materials</v>
      </c>
      <c r="E2965">
        <f>IF(D2965="Non-Durable Materials",0,1)</f>
        <v>0</v>
      </c>
      <c r="F2965">
        <v>1</v>
      </c>
      <c r="G2965">
        <v>1891</v>
      </c>
      <c r="H2965" s="3">
        <v>1426</v>
      </c>
      <c r="I2965">
        <v>1</v>
      </c>
      <c r="J2965">
        <v>2</v>
      </c>
      <c r="K2965">
        <v>2</v>
      </c>
      <c r="L2965">
        <v>0</v>
      </c>
      <c r="M2965">
        <v>3000</v>
      </c>
      <c r="N2965">
        <v>11</v>
      </c>
      <c r="O2965">
        <v>11</v>
      </c>
      <c r="P2965" s="6">
        <v>168000</v>
      </c>
    </row>
    <row r="2966" spans="1:16" x14ac:dyDescent="0.2">
      <c r="A2966" t="s">
        <v>19</v>
      </c>
      <c r="B2966">
        <v>11</v>
      </c>
      <c r="C2966" t="s">
        <v>25</v>
      </c>
      <c r="D2966" t="str">
        <f>IF(OR(C2966="Brick", C2966="Stone", C2966="Fiber-Cement"), "Durable Materials", IF(OR(C2966="Aluminum / Vinyl", C2966="Block", C2966="Frame", C2966="Masonry / Frame", C2966="Prem Wood", C2966="Stucco"), "Non-Durable Materials", "Other"))</f>
        <v>Durable Materials</v>
      </c>
      <c r="E2966">
        <f>IF(D2966="Non-Durable Materials",0,1)</f>
        <v>1</v>
      </c>
      <c r="F2966">
        <v>1</v>
      </c>
      <c r="G2966">
        <v>1959</v>
      </c>
      <c r="H2966" s="3">
        <v>1289</v>
      </c>
      <c r="I2966">
        <v>1</v>
      </c>
      <c r="J2966">
        <v>3</v>
      </c>
      <c r="K2966">
        <v>1</v>
      </c>
      <c r="L2966">
        <v>1</v>
      </c>
      <c r="M2966">
        <v>7200</v>
      </c>
      <c r="N2966">
        <v>11</v>
      </c>
      <c r="O2966">
        <v>11</v>
      </c>
      <c r="P2966" s="6">
        <v>168000</v>
      </c>
    </row>
    <row r="2967" spans="1:16" x14ac:dyDescent="0.2">
      <c r="A2967" t="s">
        <v>19</v>
      </c>
      <c r="B2967">
        <v>11</v>
      </c>
      <c r="C2967" t="s">
        <v>22</v>
      </c>
      <c r="D2967" t="str">
        <f>IF(OR(C2967="Brick", C2967="Stone", C2967="Fiber-Cement"), "Durable Materials", IF(OR(C2967="Aluminum / Vinyl", C2967="Block", C2967="Frame", C2967="Masonry / Frame", C2967="Prem Wood", C2967="Stucco"), "Non-Durable Materials", "Other"))</f>
        <v>Non-Durable Materials</v>
      </c>
      <c r="E2967">
        <f>IF(D2967="Non-Durable Materials",0,1)</f>
        <v>0</v>
      </c>
      <c r="F2967">
        <v>1</v>
      </c>
      <c r="G2967">
        <v>1959</v>
      </c>
      <c r="H2967" s="3">
        <v>1080</v>
      </c>
      <c r="I2967">
        <v>1</v>
      </c>
      <c r="J2967">
        <v>2</v>
      </c>
      <c r="K2967">
        <v>1</v>
      </c>
      <c r="L2967">
        <v>1</v>
      </c>
      <c r="M2967">
        <v>7250</v>
      </c>
      <c r="N2967">
        <v>11</v>
      </c>
      <c r="O2967">
        <v>11</v>
      </c>
      <c r="P2967" s="6">
        <v>168000</v>
      </c>
    </row>
    <row r="2968" spans="1:16" x14ac:dyDescent="0.2">
      <c r="A2968" t="s">
        <v>19</v>
      </c>
      <c r="B2968">
        <v>14</v>
      </c>
      <c r="C2968" t="s">
        <v>25</v>
      </c>
      <c r="D2968" t="str">
        <f>IF(OR(C2968="Brick", C2968="Stone", C2968="Fiber-Cement"), "Durable Materials", IF(OR(C2968="Aluminum / Vinyl", C2968="Block", C2968="Frame", C2968="Masonry / Frame", C2968="Prem Wood", C2968="Stucco"), "Non-Durable Materials", "Other"))</f>
        <v>Durable Materials</v>
      </c>
      <c r="E2968">
        <f>IF(D2968="Non-Durable Materials",0,1)</f>
        <v>1</v>
      </c>
      <c r="F2968">
        <v>1</v>
      </c>
      <c r="G2968">
        <v>1927</v>
      </c>
      <c r="H2968" s="3">
        <v>1673</v>
      </c>
      <c r="I2968">
        <v>1</v>
      </c>
      <c r="J2968">
        <v>4</v>
      </c>
      <c r="K2968">
        <v>1</v>
      </c>
      <c r="L2968">
        <v>1</v>
      </c>
      <c r="M2968">
        <v>4880</v>
      </c>
      <c r="N2968">
        <v>8</v>
      </c>
      <c r="O2968">
        <v>8</v>
      </c>
      <c r="P2968" s="6">
        <v>168400</v>
      </c>
    </row>
    <row r="2969" spans="1:16" x14ac:dyDescent="0.2">
      <c r="A2969" t="s">
        <v>19</v>
      </c>
      <c r="B2969">
        <v>5</v>
      </c>
      <c r="C2969" t="s">
        <v>22</v>
      </c>
      <c r="D2969" t="str">
        <f>IF(OR(C2969="Brick", C2969="Stone", C2969="Fiber-Cement"), "Durable Materials", IF(OR(C2969="Aluminum / Vinyl", C2969="Block", C2969="Frame", C2969="Masonry / Frame", C2969="Prem Wood", C2969="Stucco"), "Non-Durable Materials", "Other"))</f>
        <v>Non-Durable Materials</v>
      </c>
      <c r="E2969">
        <f>IF(D2969="Non-Durable Materials",0,1)</f>
        <v>0</v>
      </c>
      <c r="F2969">
        <v>1</v>
      </c>
      <c r="G2969">
        <v>1948</v>
      </c>
      <c r="H2969" s="3">
        <v>1051</v>
      </c>
      <c r="I2969">
        <v>1</v>
      </c>
      <c r="J2969">
        <v>3</v>
      </c>
      <c r="K2969">
        <v>1</v>
      </c>
      <c r="L2969">
        <v>1</v>
      </c>
      <c r="M2969">
        <v>6000</v>
      </c>
      <c r="N2969">
        <v>3</v>
      </c>
      <c r="O2969">
        <v>3</v>
      </c>
      <c r="P2969" s="6">
        <v>169000</v>
      </c>
    </row>
    <row r="2970" spans="1:16" x14ac:dyDescent="0.2">
      <c r="A2970" t="s">
        <v>19</v>
      </c>
      <c r="B2970">
        <v>10</v>
      </c>
      <c r="C2970" t="s">
        <v>22</v>
      </c>
      <c r="D2970" t="str">
        <f>IF(OR(C2970="Brick", C2970="Stone", C2970="Fiber-Cement"), "Durable Materials", IF(OR(C2970="Aluminum / Vinyl", C2970="Block", C2970="Frame", C2970="Masonry / Frame", C2970="Prem Wood", C2970="Stucco"), "Non-Durable Materials", "Other"))</f>
        <v>Non-Durable Materials</v>
      </c>
      <c r="E2970">
        <f>IF(D2970="Non-Durable Materials",0,1)</f>
        <v>0</v>
      </c>
      <c r="F2970">
        <v>1</v>
      </c>
      <c r="G2970">
        <v>1931</v>
      </c>
      <c r="H2970" s="3">
        <v>1542</v>
      </c>
      <c r="I2970">
        <v>1</v>
      </c>
      <c r="J2970">
        <v>4</v>
      </c>
      <c r="K2970">
        <v>2</v>
      </c>
      <c r="L2970">
        <v>1</v>
      </c>
      <c r="M2970">
        <v>3840</v>
      </c>
      <c r="N2970">
        <v>3</v>
      </c>
      <c r="O2970">
        <v>3</v>
      </c>
      <c r="P2970" s="6">
        <v>169000</v>
      </c>
    </row>
    <row r="2971" spans="1:16" x14ac:dyDescent="0.2">
      <c r="A2971" t="s">
        <v>19</v>
      </c>
      <c r="B2971">
        <v>10</v>
      </c>
      <c r="C2971" t="s">
        <v>22</v>
      </c>
      <c r="D2971" t="str">
        <f>IF(OR(C2971="Brick", C2971="Stone", C2971="Fiber-Cement"), "Durable Materials", IF(OR(C2971="Aluminum / Vinyl", C2971="Block", C2971="Frame", C2971="Masonry / Frame", C2971="Prem Wood", C2971="Stucco"), "Non-Durable Materials", "Other"))</f>
        <v>Non-Durable Materials</v>
      </c>
      <c r="E2971">
        <f>IF(D2971="Non-Durable Materials",0,1)</f>
        <v>0</v>
      </c>
      <c r="F2971">
        <v>1.5</v>
      </c>
      <c r="G2971">
        <v>1927</v>
      </c>
      <c r="H2971" s="3">
        <v>1337</v>
      </c>
      <c r="I2971">
        <v>2</v>
      </c>
      <c r="J2971">
        <v>3</v>
      </c>
      <c r="K2971">
        <v>2</v>
      </c>
      <c r="L2971">
        <v>0</v>
      </c>
      <c r="M2971">
        <v>3750</v>
      </c>
      <c r="N2971">
        <v>3</v>
      </c>
      <c r="O2971">
        <v>3</v>
      </c>
      <c r="P2971" s="6">
        <v>169000</v>
      </c>
    </row>
    <row r="2972" spans="1:16" x14ac:dyDescent="0.2">
      <c r="A2972" t="s">
        <v>19</v>
      </c>
      <c r="B2972">
        <v>13</v>
      </c>
      <c r="C2972" t="s">
        <v>22</v>
      </c>
      <c r="D2972" t="str">
        <f>IF(OR(C2972="Brick", C2972="Stone", C2972="Fiber-Cement"), "Durable Materials", IF(OR(C2972="Aluminum / Vinyl", C2972="Block", C2972="Frame", C2972="Masonry / Frame", C2972="Prem Wood", C2972="Stucco"), "Non-Durable Materials", "Other"))</f>
        <v>Non-Durable Materials</v>
      </c>
      <c r="E2972">
        <f>IF(D2972="Non-Durable Materials",0,1)</f>
        <v>0</v>
      </c>
      <c r="F2972">
        <v>1</v>
      </c>
      <c r="G2972">
        <v>1950</v>
      </c>
      <c r="H2972" s="3">
        <v>963</v>
      </c>
      <c r="I2972">
        <v>1</v>
      </c>
      <c r="J2972">
        <v>3</v>
      </c>
      <c r="K2972">
        <v>2</v>
      </c>
      <c r="L2972">
        <v>0</v>
      </c>
      <c r="M2972">
        <v>5500</v>
      </c>
      <c r="N2972">
        <v>4</v>
      </c>
      <c r="O2972">
        <v>4</v>
      </c>
      <c r="P2972" s="6">
        <v>169000</v>
      </c>
    </row>
    <row r="2973" spans="1:16" x14ac:dyDescent="0.2">
      <c r="A2973" t="s">
        <v>19</v>
      </c>
      <c r="B2973">
        <v>15</v>
      </c>
      <c r="C2973" t="s">
        <v>22</v>
      </c>
      <c r="D2973" t="str">
        <f>IF(OR(C2973="Brick", C2973="Stone", C2973="Fiber-Cement"), "Durable Materials", IF(OR(C2973="Aluminum / Vinyl", C2973="Block", C2973="Frame", C2973="Masonry / Frame", C2973="Prem Wood", C2973="Stucco"), "Non-Durable Materials", "Other"))</f>
        <v>Non-Durable Materials</v>
      </c>
      <c r="E2973">
        <f>IF(D2973="Non-Durable Materials",0,1)</f>
        <v>0</v>
      </c>
      <c r="F2973">
        <v>2</v>
      </c>
      <c r="G2973">
        <v>2004</v>
      </c>
      <c r="H2973" s="3">
        <v>3072</v>
      </c>
      <c r="I2973">
        <v>1</v>
      </c>
      <c r="J2973">
        <v>4</v>
      </c>
      <c r="K2973">
        <v>2</v>
      </c>
      <c r="L2973">
        <v>2</v>
      </c>
      <c r="M2973">
        <v>11875</v>
      </c>
      <c r="N2973">
        <v>5</v>
      </c>
      <c r="O2973">
        <v>5</v>
      </c>
      <c r="P2973" s="6">
        <v>169000</v>
      </c>
    </row>
    <row r="2974" spans="1:16" x14ac:dyDescent="0.2">
      <c r="A2974" t="s">
        <v>19</v>
      </c>
      <c r="B2974">
        <v>10</v>
      </c>
      <c r="C2974" t="s">
        <v>25</v>
      </c>
      <c r="D2974" t="str">
        <f>IF(OR(C2974="Brick", C2974="Stone", C2974="Fiber-Cement"), "Durable Materials", IF(OR(C2974="Aluminum / Vinyl", C2974="Block", C2974="Frame", C2974="Masonry / Frame", C2974="Prem Wood", C2974="Stucco"), "Non-Durable Materials", "Other"))</f>
        <v>Durable Materials</v>
      </c>
      <c r="E2974">
        <f>IF(D2974="Non-Durable Materials",0,1)</f>
        <v>1</v>
      </c>
      <c r="F2974">
        <v>1</v>
      </c>
      <c r="G2974">
        <v>1927</v>
      </c>
      <c r="H2974" s="3">
        <v>1778</v>
      </c>
      <c r="I2974">
        <v>1</v>
      </c>
      <c r="J2974">
        <v>4</v>
      </c>
      <c r="K2974">
        <v>1</v>
      </c>
      <c r="L2974">
        <v>0</v>
      </c>
      <c r="M2974">
        <v>5040</v>
      </c>
      <c r="N2974">
        <v>6</v>
      </c>
      <c r="O2974">
        <v>6</v>
      </c>
      <c r="P2974" s="6">
        <v>169000</v>
      </c>
    </row>
    <row r="2975" spans="1:16" x14ac:dyDescent="0.2">
      <c r="A2975" t="s">
        <v>19</v>
      </c>
      <c r="B2975">
        <v>13</v>
      </c>
      <c r="C2975" t="s">
        <v>22</v>
      </c>
      <c r="D2975" t="str">
        <f>IF(OR(C2975="Brick", C2975="Stone", C2975="Fiber-Cement"), "Durable Materials", IF(OR(C2975="Aluminum / Vinyl", C2975="Block", C2975="Frame", C2975="Masonry / Frame", C2975="Prem Wood", C2975="Stucco"), "Non-Durable Materials", "Other"))</f>
        <v>Non-Durable Materials</v>
      </c>
      <c r="E2975">
        <f>IF(D2975="Non-Durable Materials",0,1)</f>
        <v>0</v>
      </c>
      <c r="F2975">
        <v>1</v>
      </c>
      <c r="G2975">
        <v>1961</v>
      </c>
      <c r="H2975" s="3">
        <v>939</v>
      </c>
      <c r="I2975">
        <v>1</v>
      </c>
      <c r="J2975">
        <v>3</v>
      </c>
      <c r="K2975">
        <v>2</v>
      </c>
      <c r="L2975">
        <v>0</v>
      </c>
      <c r="M2975">
        <v>7200</v>
      </c>
      <c r="N2975">
        <v>6</v>
      </c>
      <c r="O2975">
        <v>6</v>
      </c>
      <c r="P2975" s="6">
        <v>169000</v>
      </c>
    </row>
    <row r="2976" spans="1:16" x14ac:dyDescent="0.2">
      <c r="A2976" t="s">
        <v>19</v>
      </c>
      <c r="B2976">
        <v>14</v>
      </c>
      <c r="C2976" t="s">
        <v>143</v>
      </c>
      <c r="D2976" t="str">
        <f>IF(OR(C2976="Brick", C2976="Stone", C2976="Fiber-Cement"), "Durable Materials", IF(OR(C2976="Aluminum / Vinyl", C2976="Block", C2976="Frame", C2976="Masonry / Frame", C2976="Prem Wood", C2976="Stucco"), "Non-Durable Materials", "Other"))</f>
        <v>Non-Durable Materials</v>
      </c>
      <c r="E2976">
        <f>IF(D2976="Non-Durable Materials",0,1)</f>
        <v>0</v>
      </c>
      <c r="F2976">
        <v>2</v>
      </c>
      <c r="G2976">
        <v>1938</v>
      </c>
      <c r="H2976" s="3">
        <v>1144</v>
      </c>
      <c r="I2976">
        <v>1</v>
      </c>
      <c r="J2976">
        <v>2</v>
      </c>
      <c r="K2976">
        <v>1</v>
      </c>
      <c r="L2976">
        <v>0</v>
      </c>
      <c r="M2976">
        <v>6004</v>
      </c>
      <c r="N2976">
        <v>6</v>
      </c>
      <c r="O2976">
        <v>6</v>
      </c>
      <c r="P2976" s="6">
        <v>169000</v>
      </c>
    </row>
    <row r="2977" spans="1:16" x14ac:dyDescent="0.2">
      <c r="A2977" t="s">
        <v>19</v>
      </c>
      <c r="B2977">
        <v>15</v>
      </c>
      <c r="C2977" t="s">
        <v>40</v>
      </c>
      <c r="D2977" t="str">
        <f>IF(OR(C2977="Brick", C2977="Stone", C2977="Fiber-Cement"), "Durable Materials", IF(OR(C2977="Aluminum / Vinyl", C2977="Block", C2977="Frame", C2977="Masonry / Frame", C2977="Prem Wood", C2977="Stucco"), "Non-Durable Materials", "Other"))</f>
        <v>Non-Durable Materials</v>
      </c>
      <c r="E2977">
        <f>IF(D2977="Non-Durable Materials",0,1)</f>
        <v>0</v>
      </c>
      <c r="F2977">
        <v>1</v>
      </c>
      <c r="G2977">
        <v>1923</v>
      </c>
      <c r="H2977" s="3">
        <v>1987</v>
      </c>
      <c r="I2977">
        <v>1</v>
      </c>
      <c r="J2977">
        <v>3</v>
      </c>
      <c r="K2977">
        <v>3</v>
      </c>
      <c r="L2977">
        <v>0</v>
      </c>
      <c r="M2977">
        <v>6150</v>
      </c>
      <c r="N2977">
        <v>8</v>
      </c>
      <c r="O2977">
        <v>8</v>
      </c>
      <c r="P2977" s="6">
        <v>169000</v>
      </c>
    </row>
    <row r="2978" spans="1:16" x14ac:dyDescent="0.2">
      <c r="A2978" t="s">
        <v>19</v>
      </c>
      <c r="B2978">
        <v>10</v>
      </c>
      <c r="C2978" t="s">
        <v>22</v>
      </c>
      <c r="D2978" t="str">
        <f>IF(OR(C2978="Brick", C2978="Stone", C2978="Fiber-Cement"), "Durable Materials", IF(OR(C2978="Aluminum / Vinyl", C2978="Block", C2978="Frame", C2978="Masonry / Frame", C2978="Prem Wood", C2978="Stucco"), "Non-Durable Materials", "Other"))</f>
        <v>Non-Durable Materials</v>
      </c>
      <c r="E2978">
        <f>IF(D2978="Non-Durable Materials",0,1)</f>
        <v>0</v>
      </c>
      <c r="F2978">
        <v>1.5</v>
      </c>
      <c r="G2978">
        <v>1922</v>
      </c>
      <c r="H2978" s="3">
        <v>1258</v>
      </c>
      <c r="I2978">
        <v>2</v>
      </c>
      <c r="J2978">
        <v>3</v>
      </c>
      <c r="K2978">
        <v>2</v>
      </c>
      <c r="L2978">
        <v>0</v>
      </c>
      <c r="M2978">
        <v>7315</v>
      </c>
      <c r="N2978">
        <v>9</v>
      </c>
      <c r="O2978">
        <v>9</v>
      </c>
      <c r="P2978" s="6">
        <v>169000</v>
      </c>
    </row>
    <row r="2979" spans="1:16" x14ac:dyDescent="0.2">
      <c r="A2979" t="s">
        <v>19</v>
      </c>
      <c r="B2979">
        <v>7</v>
      </c>
      <c r="C2979" t="s">
        <v>34</v>
      </c>
      <c r="D2979" t="str">
        <f>IF(OR(C2979="Brick", C2979="Stone", C2979="Fiber-Cement"), "Durable Materials", IF(OR(C2979="Aluminum / Vinyl", C2979="Block", C2979="Frame", C2979="Masonry / Frame", C2979="Prem Wood", C2979="Stucco"), "Non-Durable Materials", "Other"))</f>
        <v>Durable Materials</v>
      </c>
      <c r="E2979">
        <f>IF(D2979="Non-Durable Materials",0,1)</f>
        <v>1</v>
      </c>
      <c r="F2979">
        <v>1</v>
      </c>
      <c r="G2979">
        <v>1948</v>
      </c>
      <c r="H2979" s="3">
        <v>1600</v>
      </c>
      <c r="I2979">
        <v>1</v>
      </c>
      <c r="J2979">
        <v>4</v>
      </c>
      <c r="K2979">
        <v>2</v>
      </c>
      <c r="L2979">
        <v>1</v>
      </c>
      <c r="M2979">
        <v>4551</v>
      </c>
      <c r="N2979">
        <v>11</v>
      </c>
      <c r="O2979">
        <v>11</v>
      </c>
      <c r="P2979" s="6">
        <v>169000</v>
      </c>
    </row>
    <row r="2980" spans="1:16" x14ac:dyDescent="0.2">
      <c r="A2980" t="s">
        <v>19</v>
      </c>
      <c r="B2980">
        <v>10</v>
      </c>
      <c r="C2980" t="s">
        <v>25</v>
      </c>
      <c r="D2980" t="str">
        <f>IF(OR(C2980="Brick", C2980="Stone", C2980="Fiber-Cement"), "Durable Materials", IF(OR(C2980="Aluminum / Vinyl", C2980="Block", C2980="Frame", C2980="Masonry / Frame", C2980="Prem Wood", C2980="Stucco"), "Non-Durable Materials", "Other"))</f>
        <v>Durable Materials</v>
      </c>
      <c r="E2980">
        <f>IF(D2980="Non-Durable Materials",0,1)</f>
        <v>1</v>
      </c>
      <c r="F2980">
        <v>1.5</v>
      </c>
      <c r="G2980">
        <v>1931</v>
      </c>
      <c r="H2980" s="3">
        <v>1512</v>
      </c>
      <c r="I2980">
        <v>1</v>
      </c>
      <c r="J2980">
        <v>2</v>
      </c>
      <c r="K2980">
        <v>1</v>
      </c>
      <c r="L2980">
        <v>1</v>
      </c>
      <c r="M2980">
        <v>4879</v>
      </c>
      <c r="N2980">
        <v>11</v>
      </c>
      <c r="O2980">
        <v>11</v>
      </c>
      <c r="P2980" s="6">
        <v>169000</v>
      </c>
    </row>
    <row r="2981" spans="1:16" x14ac:dyDescent="0.2">
      <c r="A2981" t="s">
        <v>19</v>
      </c>
      <c r="B2981">
        <v>14</v>
      </c>
      <c r="C2981" t="s">
        <v>40</v>
      </c>
      <c r="D2981" t="str">
        <f>IF(OR(C2981="Brick", C2981="Stone", C2981="Fiber-Cement"), "Durable Materials", IF(OR(C2981="Aluminum / Vinyl", C2981="Block", C2981="Frame", C2981="Masonry / Frame", C2981="Prem Wood", C2981="Stucco"), "Non-Durable Materials", "Other"))</f>
        <v>Non-Durable Materials</v>
      </c>
      <c r="E2981">
        <f>IF(D2981="Non-Durable Materials",0,1)</f>
        <v>0</v>
      </c>
      <c r="F2981">
        <v>1.5</v>
      </c>
      <c r="G2981">
        <v>1919</v>
      </c>
      <c r="H2981" s="3">
        <v>2272</v>
      </c>
      <c r="I2981">
        <v>2</v>
      </c>
      <c r="J2981">
        <v>5</v>
      </c>
      <c r="K2981">
        <v>2</v>
      </c>
      <c r="L2981">
        <v>0</v>
      </c>
      <c r="M2981">
        <v>8400</v>
      </c>
      <c r="N2981">
        <v>11</v>
      </c>
      <c r="O2981">
        <v>11</v>
      </c>
      <c r="P2981" s="6">
        <v>169000</v>
      </c>
    </row>
    <row r="2982" spans="1:16" x14ac:dyDescent="0.2">
      <c r="A2982" t="s">
        <v>19</v>
      </c>
      <c r="B2982">
        <v>5</v>
      </c>
      <c r="C2982" t="s">
        <v>25</v>
      </c>
      <c r="D2982" t="str">
        <f>IF(OR(C2982="Brick", C2982="Stone", C2982="Fiber-Cement"), "Durable Materials", IF(OR(C2982="Aluminum / Vinyl", C2982="Block", C2982="Frame", C2982="Masonry / Frame", C2982="Prem Wood", C2982="Stucco"), "Non-Durable Materials", "Other"))</f>
        <v>Durable Materials</v>
      </c>
      <c r="E2982">
        <f>IF(D2982="Non-Durable Materials",0,1)</f>
        <v>1</v>
      </c>
      <c r="F2982">
        <v>1</v>
      </c>
      <c r="G2982">
        <v>1956</v>
      </c>
      <c r="H2982" s="3">
        <v>1223</v>
      </c>
      <c r="I2982">
        <v>1</v>
      </c>
      <c r="J2982">
        <v>3</v>
      </c>
      <c r="K2982">
        <v>1</v>
      </c>
      <c r="L2982">
        <v>1</v>
      </c>
      <c r="M2982">
        <v>5106</v>
      </c>
      <c r="N2982">
        <v>7</v>
      </c>
      <c r="O2982">
        <v>7</v>
      </c>
      <c r="P2982" s="6">
        <v>169500</v>
      </c>
    </row>
    <row r="2983" spans="1:16" x14ac:dyDescent="0.2">
      <c r="A2983" t="s">
        <v>19</v>
      </c>
      <c r="B2983">
        <v>11</v>
      </c>
      <c r="C2983" t="s">
        <v>25</v>
      </c>
      <c r="D2983" t="str">
        <f>IF(OR(C2983="Brick", C2983="Stone", C2983="Fiber-Cement"), "Durable Materials", IF(OR(C2983="Aluminum / Vinyl", C2983="Block", C2983="Frame", C2983="Masonry / Frame", C2983="Prem Wood", C2983="Stucco"), "Non-Durable Materials", "Other"))</f>
        <v>Durable Materials</v>
      </c>
      <c r="E2983">
        <f>IF(D2983="Non-Durable Materials",0,1)</f>
        <v>1</v>
      </c>
      <c r="F2983">
        <v>1</v>
      </c>
      <c r="G2983">
        <v>1955</v>
      </c>
      <c r="H2983" s="3">
        <v>1150</v>
      </c>
      <c r="I2983">
        <v>1</v>
      </c>
      <c r="J2983">
        <v>3</v>
      </c>
      <c r="K2983">
        <v>1</v>
      </c>
      <c r="L2983">
        <v>1</v>
      </c>
      <c r="M2983">
        <v>6625</v>
      </c>
      <c r="N2983">
        <v>8</v>
      </c>
      <c r="O2983">
        <v>8</v>
      </c>
      <c r="P2983" s="6">
        <v>169800</v>
      </c>
    </row>
    <row r="2984" spans="1:16" x14ac:dyDescent="0.2">
      <c r="A2984" t="s">
        <v>19</v>
      </c>
      <c r="B2984">
        <v>5</v>
      </c>
      <c r="C2984" t="s">
        <v>22</v>
      </c>
      <c r="D2984" t="str">
        <f>IF(OR(C2984="Brick", C2984="Stone", C2984="Fiber-Cement"), "Durable Materials", IF(OR(C2984="Aluminum / Vinyl", C2984="Block", C2984="Frame", C2984="Masonry / Frame", C2984="Prem Wood", C2984="Stucco"), "Non-Durable Materials", "Other"))</f>
        <v>Non-Durable Materials</v>
      </c>
      <c r="E2984">
        <f>IF(D2984="Non-Durable Materials",0,1)</f>
        <v>0</v>
      </c>
      <c r="F2984">
        <v>1</v>
      </c>
      <c r="G2984">
        <v>1944</v>
      </c>
      <c r="H2984" s="3">
        <v>1200</v>
      </c>
      <c r="I2984">
        <v>1</v>
      </c>
      <c r="J2984">
        <v>3</v>
      </c>
      <c r="K2984">
        <v>1</v>
      </c>
      <c r="L2984">
        <v>0</v>
      </c>
      <c r="M2984">
        <v>6625</v>
      </c>
      <c r="N2984">
        <v>2</v>
      </c>
      <c r="O2984">
        <v>2</v>
      </c>
      <c r="P2984" s="6">
        <v>169900</v>
      </c>
    </row>
    <row r="2985" spans="1:16" x14ac:dyDescent="0.2">
      <c r="A2985" t="s">
        <v>19</v>
      </c>
      <c r="B2985">
        <v>5</v>
      </c>
      <c r="C2985" t="s">
        <v>34</v>
      </c>
      <c r="D2985" t="str">
        <f>IF(OR(C2985="Brick", C2985="Stone", C2985="Fiber-Cement"), "Durable Materials", IF(OR(C2985="Aluminum / Vinyl", C2985="Block", C2985="Frame", C2985="Masonry / Frame", C2985="Prem Wood", C2985="Stucco"), "Non-Durable Materials", "Other"))</f>
        <v>Durable Materials</v>
      </c>
      <c r="E2985">
        <f>IF(D2985="Non-Durable Materials",0,1)</f>
        <v>1</v>
      </c>
      <c r="F2985">
        <v>1.5</v>
      </c>
      <c r="G2985">
        <v>1948</v>
      </c>
      <c r="H2985" s="3">
        <v>1432</v>
      </c>
      <c r="I2985">
        <v>1</v>
      </c>
      <c r="J2985">
        <v>3</v>
      </c>
      <c r="K2985">
        <v>1</v>
      </c>
      <c r="L2985">
        <v>2</v>
      </c>
      <c r="M2985">
        <v>5120</v>
      </c>
      <c r="N2985">
        <v>3</v>
      </c>
      <c r="O2985">
        <v>3</v>
      </c>
      <c r="P2985" s="6">
        <v>169900</v>
      </c>
    </row>
    <row r="2986" spans="1:16" x14ac:dyDescent="0.2">
      <c r="A2986" t="s">
        <v>19</v>
      </c>
      <c r="B2986">
        <v>10</v>
      </c>
      <c r="C2986" t="s">
        <v>22</v>
      </c>
      <c r="D2986" t="str">
        <f>IF(OR(C2986="Brick", C2986="Stone", C2986="Fiber-Cement"), "Durable Materials", IF(OR(C2986="Aluminum / Vinyl", C2986="Block", C2986="Frame", C2986="Masonry / Frame", C2986="Prem Wood", C2986="Stucco"), "Non-Durable Materials", "Other"))</f>
        <v>Non-Durable Materials</v>
      </c>
      <c r="E2986">
        <f>IF(D2986="Non-Durable Materials",0,1)</f>
        <v>0</v>
      </c>
      <c r="F2986">
        <v>1</v>
      </c>
      <c r="G2986">
        <v>1951</v>
      </c>
      <c r="H2986" s="3">
        <v>1272</v>
      </c>
      <c r="I2986">
        <v>1</v>
      </c>
      <c r="J2986">
        <v>3</v>
      </c>
      <c r="K2986">
        <v>1</v>
      </c>
      <c r="L2986">
        <v>1</v>
      </c>
      <c r="M2986">
        <v>5200</v>
      </c>
      <c r="N2986">
        <v>3</v>
      </c>
      <c r="O2986">
        <v>3</v>
      </c>
      <c r="P2986" s="6">
        <v>169900</v>
      </c>
    </row>
    <row r="2987" spans="1:16" x14ac:dyDescent="0.2">
      <c r="A2987" t="s">
        <v>19</v>
      </c>
      <c r="B2987">
        <v>9</v>
      </c>
      <c r="C2987" t="s">
        <v>22</v>
      </c>
      <c r="D2987" t="str">
        <f>IF(OR(C2987="Brick", C2987="Stone", C2987="Fiber-Cement"), "Durable Materials", IF(OR(C2987="Aluminum / Vinyl", C2987="Block", C2987="Frame", C2987="Masonry / Frame", C2987="Prem Wood", C2987="Stucco"), "Non-Durable Materials", "Other"))</f>
        <v>Non-Durable Materials</v>
      </c>
      <c r="E2987">
        <f>IF(D2987="Non-Durable Materials",0,1)</f>
        <v>0</v>
      </c>
      <c r="F2987">
        <v>1</v>
      </c>
      <c r="G2987">
        <v>1982</v>
      </c>
      <c r="H2987" s="3">
        <v>1204</v>
      </c>
      <c r="I2987">
        <v>1</v>
      </c>
      <c r="J2987">
        <v>3</v>
      </c>
      <c r="K2987">
        <v>1</v>
      </c>
      <c r="L2987">
        <v>0</v>
      </c>
      <c r="M2987">
        <v>9000</v>
      </c>
      <c r="N2987">
        <v>4</v>
      </c>
      <c r="O2987">
        <v>4</v>
      </c>
      <c r="P2987" s="6">
        <v>169900</v>
      </c>
    </row>
    <row r="2988" spans="1:16" x14ac:dyDescent="0.2">
      <c r="A2988" t="s">
        <v>19</v>
      </c>
      <c r="B2988">
        <v>5</v>
      </c>
      <c r="C2988" t="s">
        <v>22</v>
      </c>
      <c r="D2988" t="str">
        <f>IF(OR(C2988="Brick", C2988="Stone", C2988="Fiber-Cement"), "Durable Materials", IF(OR(C2988="Aluminum / Vinyl", C2988="Block", C2988="Frame", C2988="Masonry / Frame", C2988="Prem Wood", C2988="Stucco"), "Non-Durable Materials", "Other"))</f>
        <v>Non-Durable Materials</v>
      </c>
      <c r="E2988">
        <f>IF(D2988="Non-Durable Materials",0,1)</f>
        <v>0</v>
      </c>
      <c r="F2988">
        <v>1</v>
      </c>
      <c r="G2988">
        <v>1956</v>
      </c>
      <c r="H2988" s="3">
        <v>1681</v>
      </c>
      <c r="I2988">
        <v>1</v>
      </c>
      <c r="J2988">
        <v>4</v>
      </c>
      <c r="K2988">
        <v>1</v>
      </c>
      <c r="L2988">
        <v>1</v>
      </c>
      <c r="M2988">
        <v>4800</v>
      </c>
      <c r="N2988">
        <v>8</v>
      </c>
      <c r="O2988">
        <v>8</v>
      </c>
      <c r="P2988" s="6">
        <v>169900</v>
      </c>
    </row>
    <row r="2989" spans="1:16" x14ac:dyDescent="0.2">
      <c r="A2989" t="s">
        <v>19</v>
      </c>
      <c r="B2989">
        <v>9</v>
      </c>
      <c r="C2989" t="s">
        <v>22</v>
      </c>
      <c r="D2989" t="str">
        <f>IF(OR(C2989="Brick", C2989="Stone", C2989="Fiber-Cement"), "Durable Materials", IF(OR(C2989="Aluminum / Vinyl", C2989="Block", C2989="Frame", C2989="Masonry / Frame", C2989="Prem Wood", C2989="Stucco"), "Non-Durable Materials", "Other"))</f>
        <v>Non-Durable Materials</v>
      </c>
      <c r="E2989">
        <f>IF(D2989="Non-Durable Materials",0,1)</f>
        <v>0</v>
      </c>
      <c r="F2989">
        <v>1</v>
      </c>
      <c r="G2989">
        <v>1990</v>
      </c>
      <c r="H2989" s="3">
        <v>1751</v>
      </c>
      <c r="I2989">
        <v>1</v>
      </c>
      <c r="J2989">
        <v>4</v>
      </c>
      <c r="K2989">
        <v>2</v>
      </c>
      <c r="L2989">
        <v>0</v>
      </c>
      <c r="M2989">
        <v>7367</v>
      </c>
      <c r="N2989">
        <v>8</v>
      </c>
      <c r="O2989">
        <v>8</v>
      </c>
      <c r="P2989" s="6">
        <v>169900</v>
      </c>
    </row>
    <row r="2990" spans="1:16" x14ac:dyDescent="0.2">
      <c r="A2990" t="s">
        <v>19</v>
      </c>
      <c r="B2990">
        <v>13</v>
      </c>
      <c r="C2990" t="s">
        <v>25</v>
      </c>
      <c r="D2990" t="str">
        <f>IF(OR(C2990="Brick", C2990="Stone", C2990="Fiber-Cement"), "Durable Materials", IF(OR(C2990="Aluminum / Vinyl", C2990="Block", C2990="Frame", C2990="Masonry / Frame", C2990="Prem Wood", C2990="Stucco"), "Non-Durable Materials", "Other"))</f>
        <v>Durable Materials</v>
      </c>
      <c r="E2990">
        <f>IF(D2990="Non-Durable Materials",0,1)</f>
        <v>1</v>
      </c>
      <c r="F2990">
        <v>1.5</v>
      </c>
      <c r="G2990">
        <v>1936</v>
      </c>
      <c r="H2990" s="3">
        <v>1609</v>
      </c>
      <c r="I2990">
        <v>1</v>
      </c>
      <c r="J2990">
        <v>4</v>
      </c>
      <c r="K2990">
        <v>1</v>
      </c>
      <c r="L2990">
        <v>0</v>
      </c>
      <c r="M2990">
        <v>4945</v>
      </c>
      <c r="N2990">
        <v>8</v>
      </c>
      <c r="O2990">
        <v>8</v>
      </c>
      <c r="P2990" s="6">
        <v>169900</v>
      </c>
    </row>
    <row r="2991" spans="1:16" x14ac:dyDescent="0.2">
      <c r="A2991" t="s">
        <v>19</v>
      </c>
      <c r="B2991">
        <v>11</v>
      </c>
      <c r="C2991" t="s">
        <v>40</v>
      </c>
      <c r="D2991" t="str">
        <f>IF(OR(C2991="Brick", C2991="Stone", C2991="Fiber-Cement"), "Durable Materials", IF(OR(C2991="Aluminum / Vinyl", C2991="Block", C2991="Frame", C2991="Masonry / Frame", C2991="Prem Wood", C2991="Stucco"), "Non-Durable Materials", "Other"))</f>
        <v>Non-Durable Materials</v>
      </c>
      <c r="E2991">
        <f>IF(D2991="Non-Durable Materials",0,1)</f>
        <v>0</v>
      </c>
      <c r="F2991">
        <v>1.5</v>
      </c>
      <c r="G2991">
        <v>1941</v>
      </c>
      <c r="H2991" s="3">
        <v>1307</v>
      </c>
      <c r="I2991">
        <v>1</v>
      </c>
      <c r="J2991">
        <v>3</v>
      </c>
      <c r="K2991">
        <v>2</v>
      </c>
      <c r="L2991">
        <v>0</v>
      </c>
      <c r="M2991">
        <v>6700</v>
      </c>
      <c r="N2991">
        <v>9</v>
      </c>
      <c r="O2991">
        <v>9</v>
      </c>
      <c r="P2991" s="6">
        <v>169900</v>
      </c>
    </row>
    <row r="2992" spans="1:16" x14ac:dyDescent="0.2">
      <c r="A2992" t="s">
        <v>19</v>
      </c>
      <c r="B2992">
        <v>13</v>
      </c>
      <c r="C2992" t="s">
        <v>22</v>
      </c>
      <c r="D2992" t="str">
        <f>IF(OR(C2992="Brick", C2992="Stone", C2992="Fiber-Cement"), "Durable Materials", IF(OR(C2992="Aluminum / Vinyl", C2992="Block", C2992="Frame", C2992="Masonry / Frame", C2992="Prem Wood", C2992="Stucco"), "Non-Durable Materials", "Other"))</f>
        <v>Non-Durable Materials</v>
      </c>
      <c r="E2992">
        <f>IF(D2992="Non-Durable Materials",0,1)</f>
        <v>0</v>
      </c>
      <c r="F2992">
        <v>1</v>
      </c>
      <c r="G2992">
        <v>1961</v>
      </c>
      <c r="H2992" s="3">
        <v>990</v>
      </c>
      <c r="I2992">
        <v>1</v>
      </c>
      <c r="J2992">
        <v>3</v>
      </c>
      <c r="K2992">
        <v>2</v>
      </c>
      <c r="L2992">
        <v>0</v>
      </c>
      <c r="M2992">
        <v>6000</v>
      </c>
      <c r="N2992">
        <v>10</v>
      </c>
      <c r="O2992">
        <v>10</v>
      </c>
      <c r="P2992" s="6">
        <v>169900</v>
      </c>
    </row>
    <row r="2993" spans="1:16" x14ac:dyDescent="0.2">
      <c r="A2993" t="s">
        <v>19</v>
      </c>
      <c r="B2993">
        <v>11</v>
      </c>
      <c r="C2993" t="s">
        <v>22</v>
      </c>
      <c r="D2993" t="str">
        <f>IF(OR(C2993="Brick", C2993="Stone", C2993="Fiber-Cement"), "Durable Materials", IF(OR(C2993="Aluminum / Vinyl", C2993="Block", C2993="Frame", C2993="Masonry / Frame", C2993="Prem Wood", C2993="Stucco"), "Non-Durable Materials", "Other"))</f>
        <v>Non-Durable Materials</v>
      </c>
      <c r="E2993">
        <f>IF(D2993="Non-Durable Materials",0,1)</f>
        <v>0</v>
      </c>
      <c r="F2993">
        <v>1</v>
      </c>
      <c r="G2993">
        <v>1953</v>
      </c>
      <c r="H2993" s="3">
        <v>1368</v>
      </c>
      <c r="I2993">
        <v>1</v>
      </c>
      <c r="J2993">
        <v>3</v>
      </c>
      <c r="K2993">
        <v>1</v>
      </c>
      <c r="L2993">
        <v>1</v>
      </c>
      <c r="M2993">
        <v>5400</v>
      </c>
      <c r="N2993">
        <v>11</v>
      </c>
      <c r="O2993">
        <v>11</v>
      </c>
      <c r="P2993" s="6">
        <v>169900</v>
      </c>
    </row>
    <row r="2994" spans="1:16" x14ac:dyDescent="0.2">
      <c r="A2994" t="s">
        <v>19</v>
      </c>
      <c r="B2994">
        <v>11</v>
      </c>
      <c r="C2994" t="s">
        <v>22</v>
      </c>
      <c r="D2994" t="str">
        <f>IF(OR(C2994="Brick", C2994="Stone", C2994="Fiber-Cement"), "Durable Materials", IF(OR(C2994="Aluminum / Vinyl", C2994="Block", C2994="Frame", C2994="Masonry / Frame", C2994="Prem Wood", C2994="Stucco"), "Non-Durable Materials", "Other"))</f>
        <v>Non-Durable Materials</v>
      </c>
      <c r="E2994">
        <f>IF(D2994="Non-Durable Materials",0,1)</f>
        <v>0</v>
      </c>
      <c r="F2994">
        <v>1</v>
      </c>
      <c r="G2994">
        <v>1956</v>
      </c>
      <c r="H2994" s="3">
        <v>1031</v>
      </c>
      <c r="I2994">
        <v>1</v>
      </c>
      <c r="J2994">
        <v>3</v>
      </c>
      <c r="K2994">
        <v>1</v>
      </c>
      <c r="L2994">
        <v>1</v>
      </c>
      <c r="M2994">
        <v>5500</v>
      </c>
      <c r="N2994">
        <v>12</v>
      </c>
      <c r="O2994">
        <v>12</v>
      </c>
      <c r="P2994" s="6">
        <v>169900</v>
      </c>
    </row>
    <row r="2995" spans="1:16" x14ac:dyDescent="0.2">
      <c r="A2995" t="s">
        <v>19</v>
      </c>
      <c r="B2995">
        <v>5</v>
      </c>
      <c r="C2995" t="s">
        <v>22</v>
      </c>
      <c r="D2995" t="str">
        <f>IF(OR(C2995="Brick", C2995="Stone", C2995="Fiber-Cement"), "Durable Materials", IF(OR(C2995="Aluminum / Vinyl", C2995="Block", C2995="Frame", C2995="Masonry / Frame", C2995="Prem Wood", C2995="Stucco"), "Non-Durable Materials", "Other"))</f>
        <v>Non-Durable Materials</v>
      </c>
      <c r="E2995">
        <f>IF(D2995="Non-Durable Materials",0,1)</f>
        <v>0</v>
      </c>
      <c r="F2995">
        <v>2</v>
      </c>
      <c r="G2995">
        <v>1962</v>
      </c>
      <c r="H2995" s="3">
        <v>2484</v>
      </c>
      <c r="I2995">
        <v>2</v>
      </c>
      <c r="J2995">
        <v>6</v>
      </c>
      <c r="K2995">
        <v>2</v>
      </c>
      <c r="L2995">
        <v>2</v>
      </c>
      <c r="M2995">
        <v>6776</v>
      </c>
      <c r="N2995">
        <v>1</v>
      </c>
      <c r="O2995">
        <v>1</v>
      </c>
      <c r="P2995" s="6">
        <v>170000</v>
      </c>
    </row>
    <row r="2996" spans="1:16" x14ac:dyDescent="0.2">
      <c r="A2996" t="s">
        <v>19</v>
      </c>
      <c r="B2996">
        <v>13</v>
      </c>
      <c r="C2996" t="s">
        <v>25</v>
      </c>
      <c r="D2996" t="str">
        <f>IF(OR(C2996="Brick", C2996="Stone", C2996="Fiber-Cement"), "Durable Materials", IF(OR(C2996="Aluminum / Vinyl", C2996="Block", C2996="Frame", C2996="Masonry / Frame", C2996="Prem Wood", C2996="Stucco"), "Non-Durable Materials", "Other"))</f>
        <v>Durable Materials</v>
      </c>
      <c r="E2996">
        <f>IF(D2996="Non-Durable Materials",0,1)</f>
        <v>1</v>
      </c>
      <c r="F2996">
        <v>1</v>
      </c>
      <c r="G2996">
        <v>1951</v>
      </c>
      <c r="H2996" s="3">
        <v>1897</v>
      </c>
      <c r="I2996">
        <v>1</v>
      </c>
      <c r="J2996">
        <v>3</v>
      </c>
      <c r="K2996">
        <v>3</v>
      </c>
      <c r="L2996">
        <v>0</v>
      </c>
      <c r="M2996">
        <v>18006</v>
      </c>
      <c r="N2996">
        <v>1</v>
      </c>
      <c r="O2996">
        <v>1</v>
      </c>
      <c r="P2996" s="6">
        <v>170000</v>
      </c>
    </row>
    <row r="2997" spans="1:16" x14ac:dyDescent="0.2">
      <c r="A2997" t="s">
        <v>19</v>
      </c>
      <c r="B2997">
        <v>10</v>
      </c>
      <c r="C2997" t="s">
        <v>22</v>
      </c>
      <c r="D2997" t="str">
        <f>IF(OR(C2997="Brick", C2997="Stone", C2997="Fiber-Cement"), "Durable Materials", IF(OR(C2997="Aluminum / Vinyl", C2997="Block", C2997="Frame", C2997="Masonry / Frame", C2997="Prem Wood", C2997="Stucco"), "Non-Durable Materials", "Other"))</f>
        <v>Non-Durable Materials</v>
      </c>
      <c r="E2997">
        <f>IF(D2997="Non-Durable Materials",0,1)</f>
        <v>0</v>
      </c>
      <c r="F2997">
        <v>1</v>
      </c>
      <c r="G2997">
        <v>1913</v>
      </c>
      <c r="H2997" s="3">
        <v>1509</v>
      </c>
      <c r="I2997">
        <v>1</v>
      </c>
      <c r="J2997">
        <v>3</v>
      </c>
      <c r="K2997">
        <v>2</v>
      </c>
      <c r="L2997">
        <v>0</v>
      </c>
      <c r="M2997">
        <v>15318</v>
      </c>
      <c r="N2997">
        <v>2</v>
      </c>
      <c r="O2997">
        <v>2</v>
      </c>
      <c r="P2997" s="6">
        <v>170000</v>
      </c>
    </row>
    <row r="2998" spans="1:16" x14ac:dyDescent="0.2">
      <c r="A2998" t="s">
        <v>19</v>
      </c>
      <c r="B2998">
        <v>14</v>
      </c>
      <c r="C2998" t="s">
        <v>22</v>
      </c>
      <c r="D2998" t="str">
        <f>IF(OR(C2998="Brick", C2998="Stone", C2998="Fiber-Cement"), "Durable Materials", IF(OR(C2998="Aluminum / Vinyl", C2998="Block", C2998="Frame", C2998="Masonry / Frame", C2998="Prem Wood", C2998="Stucco"), "Non-Durable Materials", "Other"))</f>
        <v>Non-Durable Materials</v>
      </c>
      <c r="E2998">
        <f>IF(D2998="Non-Durable Materials",0,1)</f>
        <v>0</v>
      </c>
      <c r="F2998">
        <v>1.5</v>
      </c>
      <c r="G2998">
        <v>1927</v>
      </c>
      <c r="H2998" s="3">
        <v>1952</v>
      </c>
      <c r="I2998">
        <v>2</v>
      </c>
      <c r="J2998">
        <v>3</v>
      </c>
      <c r="K2998">
        <v>2</v>
      </c>
      <c r="L2998">
        <v>0</v>
      </c>
      <c r="M2998">
        <v>5625</v>
      </c>
      <c r="N2998">
        <v>2</v>
      </c>
      <c r="O2998">
        <v>2</v>
      </c>
      <c r="P2998" s="6">
        <v>170000</v>
      </c>
    </row>
    <row r="2999" spans="1:16" x14ac:dyDescent="0.2">
      <c r="A2999" t="s">
        <v>19</v>
      </c>
      <c r="B2999">
        <v>5</v>
      </c>
      <c r="C2999" t="s">
        <v>25</v>
      </c>
      <c r="D2999" t="str">
        <f>IF(OR(C2999="Brick", C2999="Stone", C2999="Fiber-Cement"), "Durable Materials", IF(OR(C2999="Aluminum / Vinyl", C2999="Block", C2999="Frame", C2999="Masonry / Frame", C2999="Prem Wood", C2999="Stucco"), "Non-Durable Materials", "Other"))</f>
        <v>Durable Materials</v>
      </c>
      <c r="E2999">
        <f>IF(D2999="Non-Durable Materials",0,1)</f>
        <v>1</v>
      </c>
      <c r="F2999">
        <v>1</v>
      </c>
      <c r="G2999">
        <v>1947</v>
      </c>
      <c r="H2999" s="3">
        <v>1558</v>
      </c>
      <c r="I2999">
        <v>1</v>
      </c>
      <c r="J2999">
        <v>3</v>
      </c>
      <c r="K2999">
        <v>1</v>
      </c>
      <c r="L2999">
        <v>1</v>
      </c>
      <c r="M2999">
        <v>6750</v>
      </c>
      <c r="N2999">
        <v>3</v>
      </c>
      <c r="O2999">
        <v>3</v>
      </c>
      <c r="P2999" s="6">
        <v>170000</v>
      </c>
    </row>
    <row r="3000" spans="1:16" x14ac:dyDescent="0.2">
      <c r="A3000" t="s">
        <v>19</v>
      </c>
      <c r="B3000">
        <v>11</v>
      </c>
      <c r="C3000" t="s">
        <v>22</v>
      </c>
      <c r="D3000" t="str">
        <f>IF(OR(C3000="Brick", C3000="Stone", C3000="Fiber-Cement"), "Durable Materials", IF(OR(C3000="Aluminum / Vinyl", C3000="Block", C3000="Frame", C3000="Masonry / Frame", C3000="Prem Wood", C3000="Stucco"), "Non-Durable Materials", "Other"))</f>
        <v>Non-Durable Materials</v>
      </c>
      <c r="E3000">
        <f>IF(D3000="Non-Durable Materials",0,1)</f>
        <v>0</v>
      </c>
      <c r="F3000">
        <v>2</v>
      </c>
      <c r="G3000">
        <v>1961</v>
      </c>
      <c r="H3000" s="3">
        <v>1378</v>
      </c>
      <c r="I3000">
        <v>1</v>
      </c>
      <c r="J3000">
        <v>3</v>
      </c>
      <c r="K3000">
        <v>1</v>
      </c>
      <c r="L3000">
        <v>1</v>
      </c>
      <c r="M3000">
        <v>6608</v>
      </c>
      <c r="N3000">
        <v>3</v>
      </c>
      <c r="O3000">
        <v>3</v>
      </c>
      <c r="P3000" s="6">
        <v>170000</v>
      </c>
    </row>
    <row r="3001" spans="1:16" x14ac:dyDescent="0.2">
      <c r="A3001" t="s">
        <v>19</v>
      </c>
      <c r="B3001">
        <v>13</v>
      </c>
      <c r="C3001" t="s">
        <v>25</v>
      </c>
      <c r="D3001" t="str">
        <f>IF(OR(C3001="Brick", C3001="Stone", C3001="Fiber-Cement"), "Durable Materials", IF(OR(C3001="Aluminum / Vinyl", C3001="Block", C3001="Frame", C3001="Masonry / Frame", C3001="Prem Wood", C3001="Stucco"), "Non-Durable Materials", "Other"))</f>
        <v>Durable Materials</v>
      </c>
      <c r="E3001">
        <f>IF(D3001="Non-Durable Materials",0,1)</f>
        <v>1</v>
      </c>
      <c r="F3001">
        <v>1</v>
      </c>
      <c r="G3001">
        <v>1954</v>
      </c>
      <c r="H3001" s="3">
        <v>960</v>
      </c>
      <c r="I3001">
        <v>1</v>
      </c>
      <c r="J3001">
        <v>3</v>
      </c>
      <c r="K3001">
        <v>1</v>
      </c>
      <c r="L3001">
        <v>0</v>
      </c>
      <c r="M3001">
        <v>7290</v>
      </c>
      <c r="N3001">
        <v>3</v>
      </c>
      <c r="O3001">
        <v>3</v>
      </c>
      <c r="P3001" s="6">
        <v>170000</v>
      </c>
    </row>
    <row r="3002" spans="1:16" x14ac:dyDescent="0.2">
      <c r="A3002" t="s">
        <v>19</v>
      </c>
      <c r="B3002">
        <v>13</v>
      </c>
      <c r="C3002" t="s">
        <v>22</v>
      </c>
      <c r="D3002" t="str">
        <f>IF(OR(C3002="Brick", C3002="Stone", C3002="Fiber-Cement"), "Durable Materials", IF(OR(C3002="Aluminum / Vinyl", C3002="Block", C3002="Frame", C3002="Masonry / Frame", C3002="Prem Wood", C3002="Stucco"), "Non-Durable Materials", "Other"))</f>
        <v>Non-Durable Materials</v>
      </c>
      <c r="E3002">
        <f>IF(D3002="Non-Durable Materials",0,1)</f>
        <v>0</v>
      </c>
      <c r="F3002">
        <v>1.5</v>
      </c>
      <c r="G3002">
        <v>1959</v>
      </c>
      <c r="H3002" s="3">
        <v>1936</v>
      </c>
      <c r="I3002">
        <v>2</v>
      </c>
      <c r="J3002">
        <v>5</v>
      </c>
      <c r="K3002">
        <v>2</v>
      </c>
      <c r="L3002">
        <v>0</v>
      </c>
      <c r="M3002">
        <v>10432</v>
      </c>
      <c r="N3002">
        <v>3</v>
      </c>
      <c r="O3002">
        <v>3</v>
      </c>
      <c r="P3002" s="6">
        <v>170000</v>
      </c>
    </row>
    <row r="3003" spans="1:16" x14ac:dyDescent="0.2">
      <c r="A3003" t="s">
        <v>19</v>
      </c>
      <c r="B3003">
        <v>10</v>
      </c>
      <c r="C3003" t="s">
        <v>22</v>
      </c>
      <c r="D3003" t="str">
        <f>IF(OR(C3003="Brick", C3003="Stone", C3003="Fiber-Cement"), "Durable Materials", IF(OR(C3003="Aluminum / Vinyl", C3003="Block", C3003="Frame", C3003="Masonry / Frame", C3003="Prem Wood", C3003="Stucco"), "Non-Durable Materials", "Other"))</f>
        <v>Non-Durable Materials</v>
      </c>
      <c r="E3003">
        <f>IF(D3003="Non-Durable Materials",0,1)</f>
        <v>0</v>
      </c>
      <c r="F3003">
        <v>1.5</v>
      </c>
      <c r="G3003">
        <v>1924</v>
      </c>
      <c r="H3003" s="3">
        <v>1916</v>
      </c>
      <c r="I3003">
        <v>1</v>
      </c>
      <c r="J3003">
        <v>5</v>
      </c>
      <c r="K3003">
        <v>2</v>
      </c>
      <c r="L3003">
        <v>0</v>
      </c>
      <c r="M3003">
        <v>5445</v>
      </c>
      <c r="N3003">
        <v>4</v>
      </c>
      <c r="O3003">
        <v>4</v>
      </c>
      <c r="P3003" s="6">
        <v>170000</v>
      </c>
    </row>
    <row r="3004" spans="1:16" x14ac:dyDescent="0.2">
      <c r="A3004" t="s">
        <v>19</v>
      </c>
      <c r="B3004">
        <v>13</v>
      </c>
      <c r="C3004" t="s">
        <v>25</v>
      </c>
      <c r="D3004" t="str">
        <f>IF(OR(C3004="Brick", C3004="Stone", C3004="Fiber-Cement"), "Durable Materials", IF(OR(C3004="Aluminum / Vinyl", C3004="Block", C3004="Frame", C3004="Masonry / Frame", C3004="Prem Wood", C3004="Stucco"), "Non-Durable Materials", "Other"))</f>
        <v>Durable Materials</v>
      </c>
      <c r="E3004">
        <f>IF(D3004="Non-Durable Materials",0,1)</f>
        <v>1</v>
      </c>
      <c r="F3004">
        <v>1</v>
      </c>
      <c r="G3004">
        <v>1940</v>
      </c>
      <c r="H3004" s="3">
        <v>1263</v>
      </c>
      <c r="I3004">
        <v>1</v>
      </c>
      <c r="J3004">
        <v>3</v>
      </c>
      <c r="K3004">
        <v>2</v>
      </c>
      <c r="L3004">
        <v>0</v>
      </c>
      <c r="M3004">
        <v>4800</v>
      </c>
      <c r="N3004">
        <v>4</v>
      </c>
      <c r="O3004">
        <v>4</v>
      </c>
      <c r="P3004" s="6">
        <v>170000</v>
      </c>
    </row>
    <row r="3005" spans="1:16" x14ac:dyDescent="0.2">
      <c r="A3005" t="s">
        <v>19</v>
      </c>
      <c r="B3005">
        <v>5</v>
      </c>
      <c r="C3005" t="s">
        <v>22</v>
      </c>
      <c r="D3005" t="str">
        <f>IF(OR(C3005="Brick", C3005="Stone", C3005="Fiber-Cement"), "Durable Materials", IF(OR(C3005="Aluminum / Vinyl", C3005="Block", C3005="Frame", C3005="Masonry / Frame", C3005="Prem Wood", C3005="Stucco"), "Non-Durable Materials", "Other"))</f>
        <v>Non-Durable Materials</v>
      </c>
      <c r="E3005">
        <f>IF(D3005="Non-Durable Materials",0,1)</f>
        <v>0</v>
      </c>
      <c r="F3005">
        <v>1</v>
      </c>
      <c r="G3005">
        <v>1949</v>
      </c>
      <c r="H3005" s="3">
        <v>1281</v>
      </c>
      <c r="I3005">
        <v>1</v>
      </c>
      <c r="J3005">
        <v>3</v>
      </c>
      <c r="K3005">
        <v>2</v>
      </c>
      <c r="L3005">
        <v>0</v>
      </c>
      <c r="M3005">
        <v>5280</v>
      </c>
      <c r="N3005">
        <v>5</v>
      </c>
      <c r="O3005">
        <v>5</v>
      </c>
      <c r="P3005" s="6">
        <v>170000</v>
      </c>
    </row>
    <row r="3006" spans="1:16" x14ac:dyDescent="0.2">
      <c r="A3006" t="s">
        <v>19</v>
      </c>
      <c r="B3006">
        <v>11</v>
      </c>
      <c r="C3006" t="s">
        <v>22</v>
      </c>
      <c r="D3006" t="str">
        <f>IF(OR(C3006="Brick", C3006="Stone", C3006="Fiber-Cement"), "Durable Materials", IF(OR(C3006="Aluminum / Vinyl", C3006="Block", C3006="Frame", C3006="Masonry / Frame", C3006="Prem Wood", C3006="Stucco"), "Non-Durable Materials", "Other"))</f>
        <v>Non-Durable Materials</v>
      </c>
      <c r="E3006">
        <f>IF(D3006="Non-Durable Materials",0,1)</f>
        <v>0</v>
      </c>
      <c r="F3006">
        <v>1</v>
      </c>
      <c r="G3006">
        <v>1938</v>
      </c>
      <c r="H3006" s="3">
        <v>1466</v>
      </c>
      <c r="I3006">
        <v>1</v>
      </c>
      <c r="J3006">
        <v>3</v>
      </c>
      <c r="K3006">
        <v>1</v>
      </c>
      <c r="L3006">
        <v>1</v>
      </c>
      <c r="M3006">
        <v>4800</v>
      </c>
      <c r="N3006">
        <v>5</v>
      </c>
      <c r="O3006">
        <v>5</v>
      </c>
      <c r="P3006" s="6">
        <v>170000</v>
      </c>
    </row>
    <row r="3007" spans="1:16" x14ac:dyDescent="0.2">
      <c r="A3007" t="s">
        <v>19</v>
      </c>
      <c r="B3007">
        <v>13</v>
      </c>
      <c r="C3007" t="s">
        <v>22</v>
      </c>
      <c r="D3007" t="str">
        <f>IF(OR(C3007="Brick", C3007="Stone", C3007="Fiber-Cement"), "Durable Materials", IF(OR(C3007="Aluminum / Vinyl", C3007="Block", C3007="Frame", C3007="Masonry / Frame", C3007="Prem Wood", C3007="Stucco"), "Non-Durable Materials", "Other"))</f>
        <v>Non-Durable Materials</v>
      </c>
      <c r="E3007">
        <f>IF(D3007="Non-Durable Materials",0,1)</f>
        <v>0</v>
      </c>
      <c r="F3007">
        <v>1.5</v>
      </c>
      <c r="G3007">
        <v>1941</v>
      </c>
      <c r="H3007" s="3">
        <v>1465</v>
      </c>
      <c r="I3007">
        <v>2</v>
      </c>
      <c r="J3007">
        <v>4</v>
      </c>
      <c r="K3007">
        <v>2</v>
      </c>
      <c r="L3007">
        <v>0</v>
      </c>
      <c r="M3007">
        <v>6450</v>
      </c>
      <c r="N3007">
        <v>5</v>
      </c>
      <c r="O3007">
        <v>5</v>
      </c>
      <c r="P3007" s="6">
        <v>170000</v>
      </c>
    </row>
    <row r="3008" spans="1:16" x14ac:dyDescent="0.2">
      <c r="A3008" t="s">
        <v>19</v>
      </c>
      <c r="B3008">
        <v>14</v>
      </c>
      <c r="C3008" t="s">
        <v>25</v>
      </c>
      <c r="D3008" t="str">
        <f>IF(OR(C3008="Brick", C3008="Stone", C3008="Fiber-Cement"), "Durable Materials", IF(OR(C3008="Aluminum / Vinyl", C3008="Block", C3008="Frame", C3008="Masonry / Frame", C3008="Prem Wood", C3008="Stucco"), "Non-Durable Materials", "Other"))</f>
        <v>Durable Materials</v>
      </c>
      <c r="E3008">
        <f>IF(D3008="Non-Durable Materials",0,1)</f>
        <v>1</v>
      </c>
      <c r="F3008">
        <v>1</v>
      </c>
      <c r="G3008">
        <v>1947</v>
      </c>
      <c r="H3008" s="3">
        <v>1135</v>
      </c>
      <c r="I3008">
        <v>1</v>
      </c>
      <c r="J3008">
        <v>3</v>
      </c>
      <c r="K3008">
        <v>1</v>
      </c>
      <c r="L3008">
        <v>0</v>
      </c>
      <c r="M3008">
        <v>4720</v>
      </c>
      <c r="N3008">
        <v>5</v>
      </c>
      <c r="O3008">
        <v>5</v>
      </c>
      <c r="P3008" s="6">
        <v>170000</v>
      </c>
    </row>
    <row r="3009" spans="1:16" x14ac:dyDescent="0.2">
      <c r="A3009" t="s">
        <v>19</v>
      </c>
      <c r="B3009">
        <v>5</v>
      </c>
      <c r="C3009" t="s">
        <v>34</v>
      </c>
      <c r="D3009" t="str">
        <f>IF(OR(C3009="Brick", C3009="Stone", C3009="Fiber-Cement"), "Durable Materials", IF(OR(C3009="Aluminum / Vinyl", C3009="Block", C3009="Frame", C3009="Masonry / Frame", C3009="Prem Wood", C3009="Stucco"), "Non-Durable Materials", "Other"))</f>
        <v>Durable Materials</v>
      </c>
      <c r="E3009">
        <f>IF(D3009="Non-Durable Materials",0,1)</f>
        <v>1</v>
      </c>
      <c r="F3009">
        <v>1</v>
      </c>
      <c r="G3009">
        <v>1946</v>
      </c>
      <c r="H3009" s="3">
        <v>1734</v>
      </c>
      <c r="I3009">
        <v>1</v>
      </c>
      <c r="J3009">
        <v>3</v>
      </c>
      <c r="K3009">
        <v>1</v>
      </c>
      <c r="L3009">
        <v>0</v>
      </c>
      <c r="M3009">
        <v>5760</v>
      </c>
      <c r="N3009">
        <v>6</v>
      </c>
      <c r="O3009">
        <v>6</v>
      </c>
      <c r="P3009" s="6">
        <v>170000</v>
      </c>
    </row>
    <row r="3010" spans="1:16" x14ac:dyDescent="0.2">
      <c r="A3010" t="s">
        <v>19</v>
      </c>
      <c r="B3010">
        <v>10</v>
      </c>
      <c r="C3010" t="s">
        <v>25</v>
      </c>
      <c r="D3010" t="str">
        <f>IF(OR(C3010="Brick", C3010="Stone", C3010="Fiber-Cement"), "Durable Materials", IF(OR(C3010="Aluminum / Vinyl", C3010="Block", C3010="Frame", C3010="Masonry / Frame", C3010="Prem Wood", C3010="Stucco"), "Non-Durable Materials", "Other"))</f>
        <v>Durable Materials</v>
      </c>
      <c r="E3010">
        <f>IF(D3010="Non-Durable Materials",0,1)</f>
        <v>1</v>
      </c>
      <c r="F3010">
        <v>1.5</v>
      </c>
      <c r="G3010">
        <v>1932</v>
      </c>
      <c r="H3010" s="3">
        <v>2158</v>
      </c>
      <c r="I3010">
        <v>1</v>
      </c>
      <c r="J3010">
        <v>5</v>
      </c>
      <c r="K3010">
        <v>2</v>
      </c>
      <c r="L3010">
        <v>0</v>
      </c>
      <c r="M3010">
        <v>4720</v>
      </c>
      <c r="N3010">
        <v>6</v>
      </c>
      <c r="O3010">
        <v>6</v>
      </c>
      <c r="P3010" s="6">
        <v>170000</v>
      </c>
    </row>
    <row r="3011" spans="1:16" x14ac:dyDescent="0.2">
      <c r="A3011" t="s">
        <v>19</v>
      </c>
      <c r="B3011">
        <v>10</v>
      </c>
      <c r="C3011" t="s">
        <v>25</v>
      </c>
      <c r="D3011" t="str">
        <f>IF(OR(C3011="Brick", C3011="Stone", C3011="Fiber-Cement"), "Durable Materials", IF(OR(C3011="Aluminum / Vinyl", C3011="Block", C3011="Frame", C3011="Masonry / Frame", C3011="Prem Wood", C3011="Stucco"), "Non-Durable Materials", "Other"))</f>
        <v>Durable Materials</v>
      </c>
      <c r="E3011">
        <f>IF(D3011="Non-Durable Materials",0,1)</f>
        <v>1</v>
      </c>
      <c r="F3011">
        <v>1</v>
      </c>
      <c r="G3011">
        <v>1945</v>
      </c>
      <c r="H3011" s="3">
        <v>1110</v>
      </c>
      <c r="I3011">
        <v>1</v>
      </c>
      <c r="J3011">
        <v>3</v>
      </c>
      <c r="K3011">
        <v>1</v>
      </c>
      <c r="L3011">
        <v>0</v>
      </c>
      <c r="M3011">
        <v>4320</v>
      </c>
      <c r="N3011">
        <v>6</v>
      </c>
      <c r="O3011">
        <v>6</v>
      </c>
      <c r="P3011" s="6">
        <v>170000</v>
      </c>
    </row>
    <row r="3012" spans="1:16" x14ac:dyDescent="0.2">
      <c r="A3012" t="s">
        <v>19</v>
      </c>
      <c r="B3012">
        <v>5</v>
      </c>
      <c r="C3012" t="s">
        <v>22</v>
      </c>
      <c r="D3012" t="str">
        <f>IF(OR(C3012="Brick", C3012="Stone", C3012="Fiber-Cement"), "Durable Materials", IF(OR(C3012="Aluminum / Vinyl", C3012="Block", C3012="Frame", C3012="Masonry / Frame", C3012="Prem Wood", C3012="Stucco"), "Non-Durable Materials", "Other"))</f>
        <v>Non-Durable Materials</v>
      </c>
      <c r="E3012">
        <f>IF(D3012="Non-Durable Materials",0,1)</f>
        <v>0</v>
      </c>
      <c r="F3012">
        <v>1</v>
      </c>
      <c r="G3012">
        <v>1952</v>
      </c>
      <c r="H3012" s="3">
        <v>1418</v>
      </c>
      <c r="I3012">
        <v>1</v>
      </c>
      <c r="J3012">
        <v>3</v>
      </c>
      <c r="K3012">
        <v>2</v>
      </c>
      <c r="L3012">
        <v>0</v>
      </c>
      <c r="M3012">
        <v>5080</v>
      </c>
      <c r="N3012">
        <v>7</v>
      </c>
      <c r="O3012">
        <v>7</v>
      </c>
      <c r="P3012" s="6">
        <v>170000</v>
      </c>
    </row>
    <row r="3013" spans="1:16" x14ac:dyDescent="0.2">
      <c r="A3013" t="s">
        <v>19</v>
      </c>
      <c r="B3013">
        <v>5</v>
      </c>
      <c r="C3013" t="s">
        <v>96</v>
      </c>
      <c r="D3013" t="str">
        <f>IF(OR(C3013="Brick", C3013="Stone", C3013="Fiber-Cement"), "Durable Materials", IF(OR(C3013="Aluminum / Vinyl", C3013="Block", C3013="Frame", C3013="Masonry / Frame", C3013="Prem Wood", C3013="Stucco"), "Non-Durable Materials", "Other"))</f>
        <v>Non-Durable Materials</v>
      </c>
      <c r="E3013">
        <f>IF(D3013="Non-Durable Materials",0,1)</f>
        <v>0</v>
      </c>
      <c r="F3013">
        <v>2</v>
      </c>
      <c r="G3013">
        <v>1958</v>
      </c>
      <c r="H3013" s="3">
        <v>2363</v>
      </c>
      <c r="I3013">
        <v>2</v>
      </c>
      <c r="J3013">
        <v>4</v>
      </c>
      <c r="K3013">
        <v>2</v>
      </c>
      <c r="L3013">
        <v>0</v>
      </c>
      <c r="M3013">
        <v>6600</v>
      </c>
      <c r="N3013">
        <v>7</v>
      </c>
      <c r="O3013">
        <v>7</v>
      </c>
      <c r="P3013" s="6">
        <v>170000</v>
      </c>
    </row>
    <row r="3014" spans="1:16" x14ac:dyDescent="0.2">
      <c r="A3014" t="s">
        <v>19</v>
      </c>
      <c r="B3014">
        <v>11</v>
      </c>
      <c r="C3014" t="s">
        <v>25</v>
      </c>
      <c r="D3014" t="str">
        <f>IF(OR(C3014="Brick", C3014="Stone", C3014="Fiber-Cement"), "Durable Materials", IF(OR(C3014="Aluminum / Vinyl", C3014="Block", C3014="Frame", C3014="Masonry / Frame", C3014="Prem Wood", C3014="Stucco"), "Non-Durable Materials", "Other"))</f>
        <v>Durable Materials</v>
      </c>
      <c r="E3014">
        <f>IF(D3014="Non-Durable Materials",0,1)</f>
        <v>1</v>
      </c>
      <c r="F3014">
        <v>1.5</v>
      </c>
      <c r="G3014">
        <v>1955</v>
      </c>
      <c r="H3014" s="3">
        <v>1710</v>
      </c>
      <c r="I3014">
        <v>2</v>
      </c>
      <c r="J3014">
        <v>4</v>
      </c>
      <c r="K3014">
        <v>2</v>
      </c>
      <c r="L3014">
        <v>0</v>
      </c>
      <c r="M3014">
        <v>4800</v>
      </c>
      <c r="N3014">
        <v>7</v>
      </c>
      <c r="O3014">
        <v>7</v>
      </c>
      <c r="P3014" s="6">
        <v>170000</v>
      </c>
    </row>
    <row r="3015" spans="1:16" x14ac:dyDescent="0.2">
      <c r="A3015" t="s">
        <v>19</v>
      </c>
      <c r="B3015">
        <v>11</v>
      </c>
      <c r="C3015" t="s">
        <v>22</v>
      </c>
      <c r="D3015" t="str">
        <f>IF(OR(C3015="Brick", C3015="Stone", C3015="Fiber-Cement"), "Durable Materials", IF(OR(C3015="Aluminum / Vinyl", C3015="Block", C3015="Frame", C3015="Masonry / Frame", C3015="Prem Wood", C3015="Stucco"), "Non-Durable Materials", "Other"))</f>
        <v>Non-Durable Materials</v>
      </c>
      <c r="E3015">
        <f>IF(D3015="Non-Durable Materials",0,1)</f>
        <v>0</v>
      </c>
      <c r="F3015">
        <v>1</v>
      </c>
      <c r="G3015">
        <v>1968</v>
      </c>
      <c r="H3015" s="3">
        <v>1105</v>
      </c>
      <c r="I3015">
        <v>1</v>
      </c>
      <c r="J3015">
        <v>3</v>
      </c>
      <c r="K3015">
        <v>1</v>
      </c>
      <c r="L3015">
        <v>1</v>
      </c>
      <c r="M3015">
        <v>7524</v>
      </c>
      <c r="N3015">
        <v>7</v>
      </c>
      <c r="O3015">
        <v>7</v>
      </c>
      <c r="P3015" s="6">
        <v>170000</v>
      </c>
    </row>
    <row r="3016" spans="1:16" x14ac:dyDescent="0.2">
      <c r="A3016" t="s">
        <v>19</v>
      </c>
      <c r="B3016">
        <v>13</v>
      </c>
      <c r="C3016" t="s">
        <v>22</v>
      </c>
      <c r="D3016" t="str">
        <f>IF(OR(C3016="Brick", C3016="Stone", C3016="Fiber-Cement"), "Durable Materials", IF(OR(C3016="Aluminum / Vinyl", C3016="Block", C3016="Frame", C3016="Masonry / Frame", C3016="Prem Wood", C3016="Stucco"), "Non-Durable Materials", "Other"))</f>
        <v>Non-Durable Materials</v>
      </c>
      <c r="E3016">
        <f>IF(D3016="Non-Durable Materials",0,1)</f>
        <v>0</v>
      </c>
      <c r="F3016">
        <v>1.5</v>
      </c>
      <c r="G3016">
        <v>1925</v>
      </c>
      <c r="H3016" s="3">
        <v>1779</v>
      </c>
      <c r="I3016">
        <v>2</v>
      </c>
      <c r="J3016">
        <v>5</v>
      </c>
      <c r="K3016">
        <v>2</v>
      </c>
      <c r="L3016">
        <v>0</v>
      </c>
      <c r="M3016">
        <v>7200</v>
      </c>
      <c r="N3016">
        <v>7</v>
      </c>
      <c r="O3016">
        <v>7</v>
      </c>
      <c r="P3016" s="6">
        <v>170000</v>
      </c>
    </row>
    <row r="3017" spans="1:16" x14ac:dyDescent="0.2">
      <c r="A3017" t="s">
        <v>19</v>
      </c>
      <c r="B3017">
        <v>13</v>
      </c>
      <c r="C3017" t="s">
        <v>25</v>
      </c>
      <c r="D3017" t="str">
        <f>IF(OR(C3017="Brick", C3017="Stone", C3017="Fiber-Cement"), "Durable Materials", IF(OR(C3017="Aluminum / Vinyl", C3017="Block", C3017="Frame", C3017="Masonry / Frame", C3017="Prem Wood", C3017="Stucco"), "Non-Durable Materials", "Other"))</f>
        <v>Durable Materials</v>
      </c>
      <c r="E3017">
        <f>IF(D3017="Non-Durable Materials",0,1)</f>
        <v>1</v>
      </c>
      <c r="F3017">
        <v>1</v>
      </c>
      <c r="G3017">
        <v>1970</v>
      </c>
      <c r="H3017" s="3">
        <v>1528</v>
      </c>
      <c r="I3017">
        <v>1</v>
      </c>
      <c r="J3017">
        <v>3</v>
      </c>
      <c r="K3017">
        <v>1</v>
      </c>
      <c r="L3017">
        <v>1</v>
      </c>
      <c r="M3017">
        <v>7440</v>
      </c>
      <c r="N3017">
        <v>7</v>
      </c>
      <c r="O3017">
        <v>7</v>
      </c>
      <c r="P3017" s="6">
        <v>170000</v>
      </c>
    </row>
    <row r="3018" spans="1:16" x14ac:dyDescent="0.2">
      <c r="A3018" t="s">
        <v>19</v>
      </c>
      <c r="B3018">
        <v>13</v>
      </c>
      <c r="C3018" t="s">
        <v>25</v>
      </c>
      <c r="D3018" t="str">
        <f>IF(OR(C3018="Brick", C3018="Stone", C3018="Fiber-Cement"), "Durable Materials", IF(OR(C3018="Aluminum / Vinyl", C3018="Block", C3018="Frame", C3018="Masonry / Frame", C3018="Prem Wood", C3018="Stucco"), "Non-Durable Materials", "Other"))</f>
        <v>Durable Materials</v>
      </c>
      <c r="E3018">
        <f>IF(D3018="Non-Durable Materials",0,1)</f>
        <v>1</v>
      </c>
      <c r="F3018">
        <v>1</v>
      </c>
      <c r="G3018">
        <v>1964</v>
      </c>
      <c r="H3018" s="3">
        <v>1208</v>
      </c>
      <c r="I3018">
        <v>1</v>
      </c>
      <c r="J3018">
        <v>2</v>
      </c>
      <c r="K3018">
        <v>1</v>
      </c>
      <c r="L3018">
        <v>0</v>
      </c>
      <c r="M3018">
        <v>6450</v>
      </c>
      <c r="N3018">
        <v>7</v>
      </c>
      <c r="O3018">
        <v>7</v>
      </c>
      <c r="P3018" s="6">
        <v>170000</v>
      </c>
    </row>
    <row r="3019" spans="1:16" x14ac:dyDescent="0.2">
      <c r="A3019" t="s">
        <v>19</v>
      </c>
      <c r="B3019">
        <v>13</v>
      </c>
      <c r="C3019" t="s">
        <v>22</v>
      </c>
      <c r="D3019" t="str">
        <f>IF(OR(C3019="Brick", C3019="Stone", C3019="Fiber-Cement"), "Durable Materials", IF(OR(C3019="Aluminum / Vinyl", C3019="Block", C3019="Frame", C3019="Masonry / Frame", C3019="Prem Wood", C3019="Stucco"), "Non-Durable Materials", "Other"))</f>
        <v>Non-Durable Materials</v>
      </c>
      <c r="E3019">
        <f>IF(D3019="Non-Durable Materials",0,1)</f>
        <v>0</v>
      </c>
      <c r="F3019">
        <v>1</v>
      </c>
      <c r="G3019">
        <v>1982</v>
      </c>
      <c r="H3019" s="3">
        <v>1064</v>
      </c>
      <c r="I3019">
        <v>1</v>
      </c>
      <c r="J3019">
        <v>3</v>
      </c>
      <c r="K3019">
        <v>1</v>
      </c>
      <c r="L3019">
        <v>1</v>
      </c>
      <c r="M3019">
        <v>8491</v>
      </c>
      <c r="N3019">
        <v>7</v>
      </c>
      <c r="O3019">
        <v>7</v>
      </c>
      <c r="P3019" s="6">
        <v>170000</v>
      </c>
    </row>
    <row r="3020" spans="1:16" x14ac:dyDescent="0.2">
      <c r="A3020" t="s">
        <v>19</v>
      </c>
      <c r="B3020">
        <v>14</v>
      </c>
      <c r="C3020" t="s">
        <v>25</v>
      </c>
      <c r="D3020" t="str">
        <f>IF(OR(C3020="Brick", C3020="Stone", C3020="Fiber-Cement"), "Durable Materials", IF(OR(C3020="Aluminum / Vinyl", C3020="Block", C3020="Frame", C3020="Masonry / Frame", C3020="Prem Wood", C3020="Stucco"), "Non-Durable Materials", "Other"))</f>
        <v>Durable Materials</v>
      </c>
      <c r="E3020">
        <f>IF(D3020="Non-Durable Materials",0,1)</f>
        <v>1</v>
      </c>
      <c r="F3020">
        <v>1.5</v>
      </c>
      <c r="G3020">
        <v>1938</v>
      </c>
      <c r="H3020" s="3">
        <v>2039</v>
      </c>
      <c r="I3020">
        <v>2</v>
      </c>
      <c r="J3020">
        <v>4</v>
      </c>
      <c r="K3020">
        <v>2</v>
      </c>
      <c r="L3020">
        <v>2</v>
      </c>
      <c r="M3020">
        <v>4620</v>
      </c>
      <c r="N3020">
        <v>7</v>
      </c>
      <c r="O3020">
        <v>7</v>
      </c>
      <c r="P3020" s="6">
        <v>170000</v>
      </c>
    </row>
    <row r="3021" spans="1:16" x14ac:dyDescent="0.2">
      <c r="A3021" t="s">
        <v>19</v>
      </c>
      <c r="B3021">
        <v>5</v>
      </c>
      <c r="C3021" t="s">
        <v>25</v>
      </c>
      <c r="D3021" t="str">
        <f>IF(OR(C3021="Brick", C3021="Stone", C3021="Fiber-Cement"), "Durable Materials", IF(OR(C3021="Aluminum / Vinyl", C3021="Block", C3021="Frame", C3021="Masonry / Frame", C3021="Prem Wood", C3021="Stucco"), "Non-Durable Materials", "Other"))</f>
        <v>Durable Materials</v>
      </c>
      <c r="E3021">
        <f>IF(D3021="Non-Durable Materials",0,1)</f>
        <v>1</v>
      </c>
      <c r="F3021">
        <v>1</v>
      </c>
      <c r="G3021">
        <v>1949</v>
      </c>
      <c r="H3021" s="3">
        <v>1263</v>
      </c>
      <c r="I3021">
        <v>1</v>
      </c>
      <c r="J3021">
        <v>3</v>
      </c>
      <c r="K3021">
        <v>1</v>
      </c>
      <c r="L3021">
        <v>0</v>
      </c>
      <c r="M3021">
        <v>4800</v>
      </c>
      <c r="N3021">
        <v>8</v>
      </c>
      <c r="O3021">
        <v>8</v>
      </c>
      <c r="P3021" s="6">
        <v>170000</v>
      </c>
    </row>
    <row r="3022" spans="1:16" x14ac:dyDescent="0.2">
      <c r="A3022" t="s">
        <v>19</v>
      </c>
      <c r="B3022">
        <v>6</v>
      </c>
      <c r="C3022" t="s">
        <v>22</v>
      </c>
      <c r="D3022" t="str">
        <f>IF(OR(C3022="Brick", C3022="Stone", C3022="Fiber-Cement"), "Durable Materials", IF(OR(C3022="Aluminum / Vinyl", C3022="Block", C3022="Frame", C3022="Masonry / Frame", C3022="Prem Wood", C3022="Stucco"), "Non-Durable Materials", "Other"))</f>
        <v>Non-Durable Materials</v>
      </c>
      <c r="E3022">
        <f>IF(D3022="Non-Durable Materials",0,1)</f>
        <v>0</v>
      </c>
      <c r="F3022">
        <v>1.5</v>
      </c>
      <c r="G3022">
        <v>1890</v>
      </c>
      <c r="H3022" s="3">
        <v>1409</v>
      </c>
      <c r="I3022">
        <v>1</v>
      </c>
      <c r="J3022">
        <v>2</v>
      </c>
      <c r="K3022">
        <v>2</v>
      </c>
      <c r="L3022">
        <v>0</v>
      </c>
      <c r="M3022">
        <v>2500</v>
      </c>
      <c r="N3022">
        <v>8</v>
      </c>
      <c r="O3022">
        <v>8</v>
      </c>
      <c r="P3022" s="6">
        <v>170000</v>
      </c>
    </row>
    <row r="3023" spans="1:16" x14ac:dyDescent="0.2">
      <c r="A3023" t="s">
        <v>19</v>
      </c>
      <c r="B3023">
        <v>9</v>
      </c>
      <c r="C3023" t="s">
        <v>22</v>
      </c>
      <c r="D3023" t="str">
        <f>IF(OR(C3023="Brick", C3023="Stone", C3023="Fiber-Cement"), "Durable Materials", IF(OR(C3023="Aluminum / Vinyl", C3023="Block", C3023="Frame", C3023="Masonry / Frame", C3023="Prem Wood", C3023="Stucco"), "Non-Durable Materials", "Other"))</f>
        <v>Non-Durable Materials</v>
      </c>
      <c r="E3023">
        <f>IF(D3023="Non-Durable Materials",0,1)</f>
        <v>0</v>
      </c>
      <c r="F3023">
        <v>1</v>
      </c>
      <c r="G3023">
        <v>1957</v>
      </c>
      <c r="H3023" s="3">
        <v>1017</v>
      </c>
      <c r="I3023">
        <v>1</v>
      </c>
      <c r="J3023">
        <v>4</v>
      </c>
      <c r="K3023">
        <v>2</v>
      </c>
      <c r="L3023">
        <v>0</v>
      </c>
      <c r="M3023">
        <v>19912</v>
      </c>
      <c r="N3023">
        <v>8</v>
      </c>
      <c r="O3023">
        <v>8</v>
      </c>
      <c r="P3023" s="6">
        <v>170000</v>
      </c>
    </row>
    <row r="3024" spans="1:16" x14ac:dyDescent="0.2">
      <c r="A3024" t="s">
        <v>19</v>
      </c>
      <c r="B3024">
        <v>11</v>
      </c>
      <c r="C3024" t="s">
        <v>25</v>
      </c>
      <c r="D3024" t="str">
        <f>IF(OR(C3024="Brick", C3024="Stone", C3024="Fiber-Cement"), "Durable Materials", IF(OR(C3024="Aluminum / Vinyl", C3024="Block", C3024="Frame", C3024="Masonry / Frame", C3024="Prem Wood", C3024="Stucco"), "Non-Durable Materials", "Other"))</f>
        <v>Durable Materials</v>
      </c>
      <c r="E3024">
        <f>IF(D3024="Non-Durable Materials",0,1)</f>
        <v>1</v>
      </c>
      <c r="F3024">
        <v>1</v>
      </c>
      <c r="G3024">
        <v>1972</v>
      </c>
      <c r="H3024" s="3">
        <v>1204</v>
      </c>
      <c r="I3024">
        <v>1</v>
      </c>
      <c r="J3024">
        <v>3</v>
      </c>
      <c r="K3024">
        <v>1</v>
      </c>
      <c r="L3024">
        <v>1</v>
      </c>
      <c r="M3024">
        <v>10296</v>
      </c>
      <c r="N3024">
        <v>8</v>
      </c>
      <c r="O3024">
        <v>8</v>
      </c>
      <c r="P3024" s="6">
        <v>170000</v>
      </c>
    </row>
    <row r="3025" spans="1:16" x14ac:dyDescent="0.2">
      <c r="A3025" t="s">
        <v>19</v>
      </c>
      <c r="B3025">
        <v>11</v>
      </c>
      <c r="C3025" t="s">
        <v>22</v>
      </c>
      <c r="D3025" t="str">
        <f>IF(OR(C3025="Brick", C3025="Stone", C3025="Fiber-Cement"), "Durable Materials", IF(OR(C3025="Aluminum / Vinyl", C3025="Block", C3025="Frame", C3025="Masonry / Frame", C3025="Prem Wood", C3025="Stucco"), "Non-Durable Materials", "Other"))</f>
        <v>Non-Durable Materials</v>
      </c>
      <c r="E3025">
        <f>IF(D3025="Non-Durable Materials",0,1)</f>
        <v>0</v>
      </c>
      <c r="F3025">
        <v>1</v>
      </c>
      <c r="G3025">
        <v>1953</v>
      </c>
      <c r="H3025" s="3">
        <v>879</v>
      </c>
      <c r="I3025">
        <v>1</v>
      </c>
      <c r="J3025">
        <v>3</v>
      </c>
      <c r="K3025">
        <v>1</v>
      </c>
      <c r="L3025">
        <v>1</v>
      </c>
      <c r="M3025">
        <v>7440</v>
      </c>
      <c r="N3025">
        <v>8</v>
      </c>
      <c r="O3025">
        <v>8</v>
      </c>
      <c r="P3025" s="6">
        <v>170000</v>
      </c>
    </row>
    <row r="3026" spans="1:16" x14ac:dyDescent="0.2">
      <c r="A3026" t="s">
        <v>19</v>
      </c>
      <c r="B3026">
        <v>13</v>
      </c>
      <c r="C3026" t="s">
        <v>25</v>
      </c>
      <c r="D3026" t="str">
        <f>IF(OR(C3026="Brick", C3026="Stone", C3026="Fiber-Cement"), "Durable Materials", IF(OR(C3026="Aluminum / Vinyl", C3026="Block", C3026="Frame", C3026="Masonry / Frame", C3026="Prem Wood", C3026="Stucco"), "Non-Durable Materials", "Other"))</f>
        <v>Durable Materials</v>
      </c>
      <c r="E3026">
        <f>IF(D3026="Non-Durable Materials",0,1)</f>
        <v>1</v>
      </c>
      <c r="F3026">
        <v>1</v>
      </c>
      <c r="G3026">
        <v>1966</v>
      </c>
      <c r="H3026" s="3">
        <v>1421</v>
      </c>
      <c r="I3026">
        <v>1</v>
      </c>
      <c r="J3026">
        <v>3</v>
      </c>
      <c r="K3026">
        <v>1</v>
      </c>
      <c r="L3026">
        <v>1</v>
      </c>
      <c r="M3026">
        <v>7440</v>
      </c>
      <c r="N3026">
        <v>8</v>
      </c>
      <c r="O3026">
        <v>8</v>
      </c>
      <c r="P3026" s="6">
        <v>170000</v>
      </c>
    </row>
    <row r="3027" spans="1:16" x14ac:dyDescent="0.2">
      <c r="A3027" t="s">
        <v>19</v>
      </c>
      <c r="B3027">
        <v>10</v>
      </c>
      <c r="C3027" t="s">
        <v>22</v>
      </c>
      <c r="D3027" t="str">
        <f>IF(OR(C3027="Brick", C3027="Stone", C3027="Fiber-Cement"), "Durable Materials", IF(OR(C3027="Aluminum / Vinyl", C3027="Block", C3027="Frame", C3027="Masonry / Frame", C3027="Prem Wood", C3027="Stucco"), "Non-Durable Materials", "Other"))</f>
        <v>Non-Durable Materials</v>
      </c>
      <c r="E3027">
        <f>IF(D3027="Non-Durable Materials",0,1)</f>
        <v>0</v>
      </c>
      <c r="F3027">
        <v>1</v>
      </c>
      <c r="G3027">
        <v>1925</v>
      </c>
      <c r="H3027" s="3">
        <v>1481</v>
      </c>
      <c r="I3027">
        <v>1</v>
      </c>
      <c r="J3027">
        <v>4</v>
      </c>
      <c r="K3027">
        <v>1</v>
      </c>
      <c r="L3027">
        <v>1</v>
      </c>
      <c r="M3027">
        <v>4760</v>
      </c>
      <c r="N3027">
        <v>10</v>
      </c>
      <c r="O3027">
        <v>10</v>
      </c>
      <c r="P3027" s="6">
        <v>170000</v>
      </c>
    </row>
    <row r="3028" spans="1:16" x14ac:dyDescent="0.2">
      <c r="A3028" t="s">
        <v>19</v>
      </c>
      <c r="B3028">
        <v>13</v>
      </c>
      <c r="C3028" t="s">
        <v>25</v>
      </c>
      <c r="D3028" t="str">
        <f>IF(OR(C3028="Brick", C3028="Stone", C3028="Fiber-Cement"), "Durable Materials", IF(OR(C3028="Aluminum / Vinyl", C3028="Block", C3028="Frame", C3028="Masonry / Frame", C3028="Prem Wood", C3028="Stucco"), "Non-Durable Materials", "Other"))</f>
        <v>Durable Materials</v>
      </c>
      <c r="E3028">
        <f>IF(D3028="Non-Durable Materials",0,1)</f>
        <v>1</v>
      </c>
      <c r="F3028">
        <v>1</v>
      </c>
      <c r="G3028">
        <v>1966</v>
      </c>
      <c r="H3028" s="3">
        <v>1337</v>
      </c>
      <c r="I3028">
        <v>1</v>
      </c>
      <c r="J3028">
        <v>3</v>
      </c>
      <c r="K3028">
        <v>1</v>
      </c>
      <c r="L3028">
        <v>1</v>
      </c>
      <c r="M3028">
        <v>8840</v>
      </c>
      <c r="N3028">
        <v>10</v>
      </c>
      <c r="O3028">
        <v>10</v>
      </c>
      <c r="P3028" s="6">
        <v>170000</v>
      </c>
    </row>
    <row r="3029" spans="1:16" x14ac:dyDescent="0.2">
      <c r="A3029" t="s">
        <v>19</v>
      </c>
      <c r="B3029">
        <v>14</v>
      </c>
      <c r="C3029" t="s">
        <v>40</v>
      </c>
      <c r="D3029" t="str">
        <f>IF(OR(C3029="Brick", C3029="Stone", C3029="Fiber-Cement"), "Durable Materials", IF(OR(C3029="Aluminum / Vinyl", C3029="Block", C3029="Frame", C3029="Masonry / Frame", C3029="Prem Wood", C3029="Stucco"), "Non-Durable Materials", "Other"))</f>
        <v>Non-Durable Materials</v>
      </c>
      <c r="E3029">
        <f>IF(D3029="Non-Durable Materials",0,1)</f>
        <v>0</v>
      </c>
      <c r="F3029">
        <v>1.5</v>
      </c>
      <c r="G3029">
        <v>1918</v>
      </c>
      <c r="H3029" s="3">
        <v>1303</v>
      </c>
      <c r="I3029">
        <v>1</v>
      </c>
      <c r="J3029">
        <v>3</v>
      </c>
      <c r="K3029">
        <v>1</v>
      </c>
      <c r="L3029">
        <v>0</v>
      </c>
      <c r="M3029">
        <v>4020</v>
      </c>
      <c r="N3029">
        <v>10</v>
      </c>
      <c r="O3029">
        <v>10</v>
      </c>
      <c r="P3029" s="6">
        <v>170000</v>
      </c>
    </row>
    <row r="3030" spans="1:16" x14ac:dyDescent="0.2">
      <c r="A3030" t="s">
        <v>19</v>
      </c>
      <c r="B3030">
        <v>10</v>
      </c>
      <c r="C3030" t="s">
        <v>22</v>
      </c>
      <c r="D3030" t="str">
        <f>IF(OR(C3030="Brick", C3030="Stone", C3030="Fiber-Cement"), "Durable Materials", IF(OR(C3030="Aluminum / Vinyl", C3030="Block", C3030="Frame", C3030="Masonry / Frame", C3030="Prem Wood", C3030="Stucco"), "Non-Durable Materials", "Other"))</f>
        <v>Non-Durable Materials</v>
      </c>
      <c r="E3030">
        <f>IF(D3030="Non-Durable Materials",0,1)</f>
        <v>0</v>
      </c>
      <c r="F3030">
        <v>2</v>
      </c>
      <c r="G3030">
        <v>1955</v>
      </c>
      <c r="H3030" s="3">
        <v>1728</v>
      </c>
      <c r="I3030">
        <v>2</v>
      </c>
      <c r="J3030">
        <v>6</v>
      </c>
      <c r="K3030">
        <v>2</v>
      </c>
      <c r="L3030">
        <v>0</v>
      </c>
      <c r="M3030">
        <v>5000</v>
      </c>
      <c r="N3030">
        <v>11</v>
      </c>
      <c r="O3030">
        <v>11</v>
      </c>
      <c r="P3030" s="6">
        <v>170000</v>
      </c>
    </row>
    <row r="3031" spans="1:16" x14ac:dyDescent="0.2">
      <c r="A3031" t="s">
        <v>19</v>
      </c>
      <c r="B3031">
        <v>11</v>
      </c>
      <c r="C3031" t="s">
        <v>22</v>
      </c>
      <c r="D3031" t="str">
        <f>IF(OR(C3031="Brick", C3031="Stone", C3031="Fiber-Cement"), "Durable Materials", IF(OR(C3031="Aluminum / Vinyl", C3031="Block", C3031="Frame", C3031="Masonry / Frame", C3031="Prem Wood", C3031="Stucco"), "Non-Durable Materials", "Other"))</f>
        <v>Non-Durable Materials</v>
      </c>
      <c r="E3031">
        <f>IF(D3031="Non-Durable Materials",0,1)</f>
        <v>0</v>
      </c>
      <c r="F3031">
        <v>2</v>
      </c>
      <c r="G3031">
        <v>1954</v>
      </c>
      <c r="H3031" s="3">
        <v>1728</v>
      </c>
      <c r="I3031">
        <v>2</v>
      </c>
      <c r="J3031">
        <v>6</v>
      </c>
      <c r="K3031">
        <v>2</v>
      </c>
      <c r="L3031">
        <v>0</v>
      </c>
      <c r="M3031">
        <v>6750</v>
      </c>
      <c r="N3031">
        <v>11</v>
      </c>
      <c r="O3031">
        <v>11</v>
      </c>
      <c r="P3031" s="6">
        <v>170000</v>
      </c>
    </row>
    <row r="3032" spans="1:16" x14ac:dyDescent="0.2">
      <c r="A3032" t="s">
        <v>19</v>
      </c>
      <c r="B3032">
        <v>13</v>
      </c>
      <c r="C3032" t="s">
        <v>22</v>
      </c>
      <c r="D3032" t="str">
        <f>IF(OR(C3032="Brick", C3032="Stone", C3032="Fiber-Cement"), "Durable Materials", IF(OR(C3032="Aluminum / Vinyl", C3032="Block", C3032="Frame", C3032="Masonry / Frame", C3032="Prem Wood", C3032="Stucco"), "Non-Durable Materials", "Other"))</f>
        <v>Non-Durable Materials</v>
      </c>
      <c r="E3032">
        <f>IF(D3032="Non-Durable Materials",0,1)</f>
        <v>0</v>
      </c>
      <c r="F3032">
        <v>1</v>
      </c>
      <c r="G3032">
        <v>1960</v>
      </c>
      <c r="H3032" s="3">
        <v>1603</v>
      </c>
      <c r="I3032">
        <v>1</v>
      </c>
      <c r="J3032">
        <v>3</v>
      </c>
      <c r="K3032">
        <v>2</v>
      </c>
      <c r="L3032">
        <v>0</v>
      </c>
      <c r="M3032">
        <v>8580</v>
      </c>
      <c r="N3032">
        <v>11</v>
      </c>
      <c r="O3032">
        <v>11</v>
      </c>
      <c r="P3032" s="6">
        <v>170000</v>
      </c>
    </row>
    <row r="3033" spans="1:16" x14ac:dyDescent="0.2">
      <c r="A3033" t="s">
        <v>19</v>
      </c>
      <c r="B3033">
        <v>14</v>
      </c>
      <c r="C3033" t="s">
        <v>25</v>
      </c>
      <c r="D3033" t="str">
        <f>IF(OR(C3033="Brick", C3033="Stone", C3033="Fiber-Cement"), "Durable Materials", IF(OR(C3033="Aluminum / Vinyl", C3033="Block", C3033="Frame", C3033="Masonry / Frame", C3033="Prem Wood", C3033="Stucco"), "Non-Durable Materials", "Other"))</f>
        <v>Durable Materials</v>
      </c>
      <c r="E3033">
        <f>IF(D3033="Non-Durable Materials",0,1)</f>
        <v>1</v>
      </c>
      <c r="F3033">
        <v>2</v>
      </c>
      <c r="G3033">
        <v>1947</v>
      </c>
      <c r="H3033" s="3">
        <v>2544</v>
      </c>
      <c r="I3033">
        <v>2</v>
      </c>
      <c r="J3033">
        <v>4</v>
      </c>
      <c r="K3033">
        <v>2</v>
      </c>
      <c r="L3033">
        <v>0</v>
      </c>
      <c r="M3033">
        <v>9855</v>
      </c>
      <c r="N3033">
        <v>11</v>
      </c>
      <c r="O3033">
        <v>11</v>
      </c>
      <c r="P3033" s="6">
        <v>170000</v>
      </c>
    </row>
    <row r="3034" spans="1:16" x14ac:dyDescent="0.2">
      <c r="A3034" t="s">
        <v>19</v>
      </c>
      <c r="B3034">
        <v>11</v>
      </c>
      <c r="C3034" t="s">
        <v>22</v>
      </c>
      <c r="D3034" t="str">
        <f>IF(OR(C3034="Brick", C3034="Stone", C3034="Fiber-Cement"), "Durable Materials", IF(OR(C3034="Aluminum / Vinyl", C3034="Block", C3034="Frame", C3034="Masonry / Frame", C3034="Prem Wood", C3034="Stucco"), "Non-Durable Materials", "Other"))</f>
        <v>Non-Durable Materials</v>
      </c>
      <c r="E3034">
        <f>IF(D3034="Non-Durable Materials",0,1)</f>
        <v>0</v>
      </c>
      <c r="F3034">
        <v>1</v>
      </c>
      <c r="G3034">
        <v>1954</v>
      </c>
      <c r="H3034" s="3">
        <v>1120</v>
      </c>
      <c r="I3034">
        <v>1</v>
      </c>
      <c r="J3034">
        <v>3</v>
      </c>
      <c r="K3034">
        <v>2</v>
      </c>
      <c r="L3034">
        <v>0</v>
      </c>
      <c r="M3034">
        <v>5292</v>
      </c>
      <c r="N3034">
        <v>12</v>
      </c>
      <c r="O3034">
        <v>12</v>
      </c>
      <c r="P3034" s="6">
        <v>170000</v>
      </c>
    </row>
    <row r="3035" spans="1:16" x14ac:dyDescent="0.2">
      <c r="A3035" t="s">
        <v>19</v>
      </c>
      <c r="B3035">
        <v>11</v>
      </c>
      <c r="C3035" t="s">
        <v>25</v>
      </c>
      <c r="D3035" t="str">
        <f>IF(OR(C3035="Brick", C3035="Stone", C3035="Fiber-Cement"), "Durable Materials", IF(OR(C3035="Aluminum / Vinyl", C3035="Block", C3035="Frame", C3035="Masonry / Frame", C3035="Prem Wood", C3035="Stucco"), "Non-Durable Materials", "Other"))</f>
        <v>Durable Materials</v>
      </c>
      <c r="E3035">
        <f>IF(D3035="Non-Durable Materials",0,1)</f>
        <v>1</v>
      </c>
      <c r="F3035">
        <v>1</v>
      </c>
      <c r="G3035">
        <v>1962</v>
      </c>
      <c r="H3035" s="3">
        <v>1277</v>
      </c>
      <c r="I3035">
        <v>1</v>
      </c>
      <c r="J3035">
        <v>3</v>
      </c>
      <c r="K3035">
        <v>1</v>
      </c>
      <c r="L3035">
        <v>1</v>
      </c>
      <c r="M3035">
        <v>6549</v>
      </c>
      <c r="N3035">
        <v>12</v>
      </c>
      <c r="O3035">
        <v>12</v>
      </c>
      <c r="P3035" s="6">
        <v>170000</v>
      </c>
    </row>
    <row r="3036" spans="1:16" x14ac:dyDescent="0.2">
      <c r="A3036" t="s">
        <v>19</v>
      </c>
      <c r="B3036">
        <v>11</v>
      </c>
      <c r="C3036" t="s">
        <v>25</v>
      </c>
      <c r="D3036" t="str">
        <f>IF(OR(C3036="Brick", C3036="Stone", C3036="Fiber-Cement"), "Durable Materials", IF(OR(C3036="Aluminum / Vinyl", C3036="Block", C3036="Frame", C3036="Masonry / Frame", C3036="Prem Wood", C3036="Stucco"), "Non-Durable Materials", "Other"))</f>
        <v>Durable Materials</v>
      </c>
      <c r="E3036">
        <f>IF(D3036="Non-Durable Materials",0,1)</f>
        <v>1</v>
      </c>
      <c r="F3036">
        <v>1.5</v>
      </c>
      <c r="G3036">
        <v>1931</v>
      </c>
      <c r="H3036" s="3">
        <v>2274</v>
      </c>
      <c r="I3036">
        <v>2</v>
      </c>
      <c r="J3036">
        <v>4</v>
      </c>
      <c r="K3036">
        <v>2</v>
      </c>
      <c r="L3036">
        <v>0</v>
      </c>
      <c r="M3036">
        <v>5120</v>
      </c>
      <c r="N3036">
        <v>4</v>
      </c>
      <c r="O3036">
        <v>4</v>
      </c>
      <c r="P3036" s="6">
        <v>170200</v>
      </c>
    </row>
    <row r="3037" spans="1:16" x14ac:dyDescent="0.2">
      <c r="A3037" t="s">
        <v>19</v>
      </c>
      <c r="B3037">
        <v>14</v>
      </c>
      <c r="C3037" t="s">
        <v>25</v>
      </c>
      <c r="D3037" t="str">
        <f>IF(OR(C3037="Brick", C3037="Stone", C3037="Fiber-Cement"), "Durable Materials", IF(OR(C3037="Aluminum / Vinyl", C3037="Block", C3037="Frame", C3037="Masonry / Frame", C3037="Prem Wood", C3037="Stucco"), "Non-Durable Materials", "Other"))</f>
        <v>Durable Materials</v>
      </c>
      <c r="E3037">
        <f>IF(D3037="Non-Durable Materials",0,1)</f>
        <v>1</v>
      </c>
      <c r="F3037">
        <v>1</v>
      </c>
      <c r="G3037">
        <v>1937</v>
      </c>
      <c r="H3037" s="3">
        <v>1443</v>
      </c>
      <c r="I3037">
        <v>1</v>
      </c>
      <c r="J3037">
        <v>4</v>
      </c>
      <c r="K3037">
        <v>1</v>
      </c>
      <c r="L3037">
        <v>1</v>
      </c>
      <c r="M3037">
        <v>4880</v>
      </c>
      <c r="N3037">
        <v>6</v>
      </c>
      <c r="O3037">
        <v>6</v>
      </c>
      <c r="P3037" s="6">
        <v>170200</v>
      </c>
    </row>
    <row r="3038" spans="1:16" x14ac:dyDescent="0.2">
      <c r="A3038" t="s">
        <v>19</v>
      </c>
      <c r="B3038">
        <v>5</v>
      </c>
      <c r="C3038" t="s">
        <v>25</v>
      </c>
      <c r="D3038" t="str">
        <f>IF(OR(C3038="Brick", C3038="Stone", C3038="Fiber-Cement"), "Durable Materials", IF(OR(C3038="Aluminum / Vinyl", C3038="Block", C3038="Frame", C3038="Masonry / Frame", C3038="Prem Wood", C3038="Stucco"), "Non-Durable Materials", "Other"))</f>
        <v>Durable Materials</v>
      </c>
      <c r="E3038">
        <f>IF(D3038="Non-Durable Materials",0,1)</f>
        <v>1</v>
      </c>
      <c r="F3038">
        <v>1</v>
      </c>
      <c r="G3038">
        <v>1953</v>
      </c>
      <c r="H3038" s="3">
        <v>1485</v>
      </c>
      <c r="I3038">
        <v>1</v>
      </c>
      <c r="J3038">
        <v>3</v>
      </c>
      <c r="K3038">
        <v>1</v>
      </c>
      <c r="L3038">
        <v>0</v>
      </c>
      <c r="M3038">
        <v>6500</v>
      </c>
      <c r="N3038">
        <v>8</v>
      </c>
      <c r="O3038">
        <v>8</v>
      </c>
      <c r="P3038" s="6">
        <v>170500</v>
      </c>
    </row>
    <row r="3039" spans="1:16" x14ac:dyDescent="0.2">
      <c r="A3039" t="s">
        <v>19</v>
      </c>
      <c r="B3039">
        <v>5</v>
      </c>
      <c r="C3039" t="s">
        <v>22</v>
      </c>
      <c r="D3039" t="str">
        <f>IF(OR(C3039="Brick", C3039="Stone", C3039="Fiber-Cement"), "Durable Materials", IF(OR(C3039="Aluminum / Vinyl", C3039="Block", C3039="Frame", C3039="Masonry / Frame", C3039="Prem Wood", C3039="Stucco"), "Non-Durable Materials", "Other"))</f>
        <v>Non-Durable Materials</v>
      </c>
      <c r="E3039">
        <f>IF(D3039="Non-Durable Materials",0,1)</f>
        <v>0</v>
      </c>
      <c r="F3039">
        <v>1</v>
      </c>
      <c r="G3039">
        <v>1951</v>
      </c>
      <c r="H3039" s="3">
        <v>1356</v>
      </c>
      <c r="I3039">
        <v>1</v>
      </c>
      <c r="J3039">
        <v>3</v>
      </c>
      <c r="K3039">
        <v>2</v>
      </c>
      <c r="L3039">
        <v>0</v>
      </c>
      <c r="M3039">
        <v>6400</v>
      </c>
      <c r="N3039">
        <v>9</v>
      </c>
      <c r="O3039">
        <v>9</v>
      </c>
      <c r="P3039" s="6">
        <v>170500</v>
      </c>
    </row>
    <row r="3040" spans="1:16" x14ac:dyDescent="0.2">
      <c r="A3040" t="s">
        <v>19</v>
      </c>
      <c r="B3040">
        <v>10</v>
      </c>
      <c r="C3040" t="s">
        <v>143</v>
      </c>
      <c r="D3040" t="str">
        <f>IF(OR(C3040="Brick", C3040="Stone", C3040="Fiber-Cement"), "Durable Materials", IF(OR(C3040="Aluminum / Vinyl", C3040="Block", C3040="Frame", C3040="Masonry / Frame", C3040="Prem Wood", C3040="Stucco"), "Non-Durable Materials", "Other"))</f>
        <v>Non-Durable Materials</v>
      </c>
      <c r="E3040">
        <f>IF(D3040="Non-Durable Materials",0,1)</f>
        <v>0</v>
      </c>
      <c r="F3040">
        <v>2</v>
      </c>
      <c r="G3040">
        <v>1927</v>
      </c>
      <c r="H3040" s="3">
        <v>2208</v>
      </c>
      <c r="I3040">
        <v>3</v>
      </c>
      <c r="J3040">
        <v>5</v>
      </c>
      <c r="K3040">
        <v>4</v>
      </c>
      <c r="L3040">
        <v>1</v>
      </c>
      <c r="M3040">
        <v>6000</v>
      </c>
      <c r="N3040">
        <v>2</v>
      </c>
      <c r="O3040">
        <v>2</v>
      </c>
      <c r="P3040" s="6">
        <v>170800</v>
      </c>
    </row>
    <row r="3041" spans="1:16" x14ac:dyDescent="0.2">
      <c r="A3041" t="s">
        <v>19</v>
      </c>
      <c r="B3041">
        <v>10</v>
      </c>
      <c r="C3041" t="s">
        <v>22</v>
      </c>
      <c r="D3041" t="str">
        <f>IF(OR(C3041="Brick", C3041="Stone", C3041="Fiber-Cement"), "Durable Materials", IF(OR(C3041="Aluminum / Vinyl", C3041="Block", C3041="Frame", C3041="Masonry / Frame", C3041="Prem Wood", C3041="Stucco"), "Non-Durable Materials", "Other"))</f>
        <v>Non-Durable Materials</v>
      </c>
      <c r="E3041">
        <f>IF(D3041="Non-Durable Materials",0,1)</f>
        <v>0</v>
      </c>
      <c r="F3041">
        <v>1</v>
      </c>
      <c r="G3041">
        <v>1940</v>
      </c>
      <c r="H3041" s="3">
        <v>1228</v>
      </c>
      <c r="I3041">
        <v>1</v>
      </c>
      <c r="J3041">
        <v>3</v>
      </c>
      <c r="K3041">
        <v>2</v>
      </c>
      <c r="L3041">
        <v>0</v>
      </c>
      <c r="M3041">
        <v>5400</v>
      </c>
      <c r="N3041">
        <v>5</v>
      </c>
      <c r="O3041">
        <v>5</v>
      </c>
      <c r="P3041" s="6">
        <v>170800</v>
      </c>
    </row>
    <row r="3042" spans="1:16" x14ac:dyDescent="0.2">
      <c r="A3042" t="s">
        <v>19</v>
      </c>
      <c r="B3042">
        <v>13</v>
      </c>
      <c r="C3042" t="s">
        <v>25</v>
      </c>
      <c r="D3042" t="str">
        <f>IF(OR(C3042="Brick", C3042="Stone", C3042="Fiber-Cement"), "Durable Materials", IF(OR(C3042="Aluminum / Vinyl", C3042="Block", C3042="Frame", C3042="Masonry / Frame", C3042="Prem Wood", C3042="Stucco"), "Non-Durable Materials", "Other"))</f>
        <v>Durable Materials</v>
      </c>
      <c r="E3042">
        <f>IF(D3042="Non-Durable Materials",0,1)</f>
        <v>1</v>
      </c>
      <c r="F3042">
        <v>1</v>
      </c>
      <c r="G3042">
        <v>1954</v>
      </c>
      <c r="H3042" s="3">
        <v>1433</v>
      </c>
      <c r="I3042">
        <v>1</v>
      </c>
      <c r="J3042">
        <v>3</v>
      </c>
      <c r="K3042">
        <v>1</v>
      </c>
      <c r="L3042">
        <v>0</v>
      </c>
      <c r="M3042">
        <v>22148</v>
      </c>
      <c r="N3042">
        <v>2</v>
      </c>
      <c r="O3042">
        <v>2</v>
      </c>
      <c r="P3042" s="6">
        <v>171000</v>
      </c>
    </row>
    <row r="3043" spans="1:16" x14ac:dyDescent="0.2">
      <c r="A3043" t="s">
        <v>19</v>
      </c>
      <c r="B3043">
        <v>11</v>
      </c>
      <c r="C3043" t="s">
        <v>25</v>
      </c>
      <c r="D3043" t="str">
        <f>IF(OR(C3043="Brick", C3043="Stone", C3043="Fiber-Cement"), "Durable Materials", IF(OR(C3043="Aluminum / Vinyl", C3043="Block", C3043="Frame", C3043="Masonry / Frame", C3043="Prem Wood", C3043="Stucco"), "Non-Durable Materials", "Other"))</f>
        <v>Durable Materials</v>
      </c>
      <c r="E3043">
        <f>IF(D3043="Non-Durable Materials",0,1)</f>
        <v>1</v>
      </c>
      <c r="F3043">
        <v>1</v>
      </c>
      <c r="G3043">
        <v>1951</v>
      </c>
      <c r="H3043" s="3">
        <v>1248</v>
      </c>
      <c r="I3043">
        <v>1</v>
      </c>
      <c r="J3043">
        <v>2</v>
      </c>
      <c r="K3043">
        <v>1</v>
      </c>
      <c r="L3043">
        <v>1</v>
      </c>
      <c r="M3043">
        <v>11050</v>
      </c>
      <c r="N3043">
        <v>4</v>
      </c>
      <c r="O3043">
        <v>4</v>
      </c>
      <c r="P3043" s="6">
        <v>171000</v>
      </c>
    </row>
    <row r="3044" spans="1:16" x14ac:dyDescent="0.2">
      <c r="A3044" t="s">
        <v>19</v>
      </c>
      <c r="B3044">
        <v>11</v>
      </c>
      <c r="C3044" t="s">
        <v>34</v>
      </c>
      <c r="D3044" t="str">
        <f>IF(OR(C3044="Brick", C3044="Stone", C3044="Fiber-Cement"), "Durable Materials", IF(OR(C3044="Aluminum / Vinyl", C3044="Block", C3044="Frame", C3044="Masonry / Frame", C3044="Prem Wood", C3044="Stucco"), "Non-Durable Materials", "Other"))</f>
        <v>Durable Materials</v>
      </c>
      <c r="E3044">
        <f>IF(D3044="Non-Durable Materials",0,1)</f>
        <v>1</v>
      </c>
      <c r="F3044">
        <v>1</v>
      </c>
      <c r="G3044">
        <v>1949</v>
      </c>
      <c r="H3044" s="3">
        <v>1230</v>
      </c>
      <c r="I3044">
        <v>1</v>
      </c>
      <c r="J3044">
        <v>3</v>
      </c>
      <c r="K3044">
        <v>1</v>
      </c>
      <c r="L3044">
        <v>1</v>
      </c>
      <c r="M3044">
        <v>4797</v>
      </c>
      <c r="N3044">
        <v>7</v>
      </c>
      <c r="O3044">
        <v>7</v>
      </c>
      <c r="P3044" s="6">
        <v>171000</v>
      </c>
    </row>
    <row r="3045" spans="1:16" x14ac:dyDescent="0.2">
      <c r="A3045" t="s">
        <v>19</v>
      </c>
      <c r="B3045">
        <v>9</v>
      </c>
      <c r="C3045" t="s">
        <v>22</v>
      </c>
      <c r="D3045" t="str">
        <f>IF(OR(C3045="Brick", C3045="Stone", C3045="Fiber-Cement"), "Durable Materials", IF(OR(C3045="Aluminum / Vinyl", C3045="Block", C3045="Frame", C3045="Masonry / Frame", C3045="Prem Wood", C3045="Stucco"), "Non-Durable Materials", "Other"))</f>
        <v>Non-Durable Materials</v>
      </c>
      <c r="E3045">
        <f>IF(D3045="Non-Durable Materials",0,1)</f>
        <v>0</v>
      </c>
      <c r="F3045">
        <v>1</v>
      </c>
      <c r="G3045">
        <v>1965</v>
      </c>
      <c r="H3045" s="3">
        <v>1437</v>
      </c>
      <c r="I3045">
        <v>1</v>
      </c>
      <c r="J3045">
        <v>3</v>
      </c>
      <c r="K3045">
        <v>1</v>
      </c>
      <c r="L3045">
        <v>1</v>
      </c>
      <c r="M3045">
        <v>10259</v>
      </c>
      <c r="N3045">
        <v>9</v>
      </c>
      <c r="O3045">
        <v>9</v>
      </c>
      <c r="P3045" s="6">
        <v>171000</v>
      </c>
    </row>
    <row r="3046" spans="1:16" x14ac:dyDescent="0.2">
      <c r="A3046" t="s">
        <v>19</v>
      </c>
      <c r="B3046">
        <v>10</v>
      </c>
      <c r="C3046" t="s">
        <v>22</v>
      </c>
      <c r="D3046" t="str">
        <f>IF(OR(C3046="Brick", C3046="Stone", C3046="Fiber-Cement"), "Durable Materials", IF(OR(C3046="Aluminum / Vinyl", C3046="Block", C3046="Frame", C3046="Masonry / Frame", C3046="Prem Wood", C3046="Stucco"), "Non-Durable Materials", "Other"))</f>
        <v>Non-Durable Materials</v>
      </c>
      <c r="E3046">
        <f>IF(D3046="Non-Durable Materials",0,1)</f>
        <v>0</v>
      </c>
      <c r="F3046">
        <v>2</v>
      </c>
      <c r="G3046">
        <v>1921</v>
      </c>
      <c r="H3046" s="3">
        <v>2394</v>
      </c>
      <c r="I3046">
        <v>2</v>
      </c>
      <c r="J3046">
        <v>6</v>
      </c>
      <c r="K3046">
        <v>2</v>
      </c>
      <c r="L3046">
        <v>0</v>
      </c>
      <c r="M3046">
        <v>4520</v>
      </c>
      <c r="N3046">
        <v>11</v>
      </c>
      <c r="O3046">
        <v>11</v>
      </c>
      <c r="P3046" s="6">
        <v>171100</v>
      </c>
    </row>
    <row r="3047" spans="1:16" x14ac:dyDescent="0.2">
      <c r="A3047" t="s">
        <v>19</v>
      </c>
      <c r="B3047">
        <v>10</v>
      </c>
      <c r="C3047" t="s">
        <v>22</v>
      </c>
      <c r="D3047" t="str">
        <f>IF(OR(C3047="Brick", C3047="Stone", C3047="Fiber-Cement"), "Durable Materials", IF(OR(C3047="Aluminum / Vinyl", C3047="Block", C3047="Frame", C3047="Masonry / Frame", C3047="Prem Wood", C3047="Stucco"), "Non-Durable Materials", "Other"))</f>
        <v>Non-Durable Materials</v>
      </c>
      <c r="E3047">
        <f>IF(D3047="Non-Durable Materials",0,1)</f>
        <v>0</v>
      </c>
      <c r="F3047">
        <v>1</v>
      </c>
      <c r="G3047">
        <v>1925</v>
      </c>
      <c r="H3047" s="3">
        <v>1495</v>
      </c>
      <c r="I3047">
        <v>1</v>
      </c>
      <c r="J3047">
        <v>3</v>
      </c>
      <c r="K3047">
        <v>2</v>
      </c>
      <c r="L3047">
        <v>0</v>
      </c>
      <c r="M3047">
        <v>4522</v>
      </c>
      <c r="N3047">
        <v>9</v>
      </c>
      <c r="O3047">
        <v>9</v>
      </c>
      <c r="P3047" s="6">
        <v>171300</v>
      </c>
    </row>
    <row r="3048" spans="1:16" x14ac:dyDescent="0.2">
      <c r="A3048" t="s">
        <v>19</v>
      </c>
      <c r="B3048">
        <v>13</v>
      </c>
      <c r="C3048" t="s">
        <v>22</v>
      </c>
      <c r="D3048" t="str">
        <f>IF(OR(C3048="Brick", C3048="Stone", C3048="Fiber-Cement"), "Durable Materials", IF(OR(C3048="Aluminum / Vinyl", C3048="Block", C3048="Frame", C3048="Masonry / Frame", C3048="Prem Wood", C3048="Stucco"), "Non-Durable Materials", "Other"))</f>
        <v>Non-Durable Materials</v>
      </c>
      <c r="E3048">
        <f>IF(D3048="Non-Durable Materials",0,1)</f>
        <v>0</v>
      </c>
      <c r="F3048">
        <v>1</v>
      </c>
      <c r="G3048">
        <v>1958</v>
      </c>
      <c r="H3048" s="3">
        <v>1575</v>
      </c>
      <c r="I3048">
        <v>1</v>
      </c>
      <c r="J3048">
        <v>4</v>
      </c>
      <c r="K3048">
        <v>2</v>
      </c>
      <c r="L3048">
        <v>0</v>
      </c>
      <c r="M3048">
        <v>7200</v>
      </c>
      <c r="N3048">
        <v>4</v>
      </c>
      <c r="O3048">
        <v>4</v>
      </c>
      <c r="P3048" s="6">
        <v>171500</v>
      </c>
    </row>
    <row r="3049" spans="1:16" x14ac:dyDescent="0.2">
      <c r="A3049" t="s">
        <v>19</v>
      </c>
      <c r="B3049">
        <v>5</v>
      </c>
      <c r="C3049" t="s">
        <v>25</v>
      </c>
      <c r="D3049" t="str">
        <f>IF(OR(C3049="Brick", C3049="Stone", C3049="Fiber-Cement"), "Durable Materials", IF(OR(C3049="Aluminum / Vinyl", C3049="Block", C3049="Frame", C3049="Masonry / Frame", C3049="Prem Wood", C3049="Stucco"), "Non-Durable Materials", "Other"))</f>
        <v>Durable Materials</v>
      </c>
      <c r="E3049">
        <f>IF(D3049="Non-Durable Materials",0,1)</f>
        <v>1</v>
      </c>
      <c r="F3049">
        <v>1</v>
      </c>
      <c r="G3049">
        <v>1953</v>
      </c>
      <c r="H3049" s="3">
        <v>1606</v>
      </c>
      <c r="I3049">
        <v>1</v>
      </c>
      <c r="J3049">
        <v>4</v>
      </c>
      <c r="K3049">
        <v>1</v>
      </c>
      <c r="L3049">
        <v>1</v>
      </c>
      <c r="M3049">
        <v>6240</v>
      </c>
      <c r="N3049">
        <v>1</v>
      </c>
      <c r="O3049">
        <v>1</v>
      </c>
      <c r="P3049" s="6">
        <v>172000</v>
      </c>
    </row>
    <row r="3050" spans="1:16" x14ac:dyDescent="0.2">
      <c r="A3050" t="s">
        <v>19</v>
      </c>
      <c r="B3050">
        <v>13</v>
      </c>
      <c r="C3050" t="s">
        <v>34</v>
      </c>
      <c r="D3050" t="str">
        <f>IF(OR(C3050="Brick", C3050="Stone", C3050="Fiber-Cement"), "Durable Materials", IF(OR(C3050="Aluminum / Vinyl", C3050="Block", C3050="Frame", C3050="Masonry / Frame", C3050="Prem Wood", C3050="Stucco"), "Non-Durable Materials", "Other"))</f>
        <v>Durable Materials</v>
      </c>
      <c r="E3050">
        <f>IF(D3050="Non-Durable Materials",0,1)</f>
        <v>1</v>
      </c>
      <c r="F3050">
        <v>1.5</v>
      </c>
      <c r="G3050">
        <v>1954</v>
      </c>
      <c r="H3050" s="3">
        <v>1974</v>
      </c>
      <c r="I3050">
        <v>2</v>
      </c>
      <c r="J3050">
        <v>5</v>
      </c>
      <c r="K3050">
        <v>2</v>
      </c>
      <c r="L3050">
        <v>0</v>
      </c>
      <c r="M3050">
        <v>4320</v>
      </c>
      <c r="N3050">
        <v>4</v>
      </c>
      <c r="O3050">
        <v>4</v>
      </c>
      <c r="P3050" s="6">
        <v>172000</v>
      </c>
    </row>
    <row r="3051" spans="1:16" x14ac:dyDescent="0.2">
      <c r="A3051" t="s">
        <v>19</v>
      </c>
      <c r="B3051">
        <v>10</v>
      </c>
      <c r="C3051" t="s">
        <v>25</v>
      </c>
      <c r="D3051" t="str">
        <f>IF(OR(C3051="Brick", C3051="Stone", C3051="Fiber-Cement"), "Durable Materials", IF(OR(C3051="Aluminum / Vinyl", C3051="Block", C3051="Frame", C3051="Masonry / Frame", C3051="Prem Wood", C3051="Stucco"), "Non-Durable Materials", "Other"))</f>
        <v>Durable Materials</v>
      </c>
      <c r="E3051">
        <f>IF(D3051="Non-Durable Materials",0,1)</f>
        <v>1</v>
      </c>
      <c r="F3051">
        <v>1</v>
      </c>
      <c r="G3051">
        <v>1957</v>
      </c>
      <c r="H3051" s="3">
        <v>1032</v>
      </c>
      <c r="I3051">
        <v>1</v>
      </c>
      <c r="J3051">
        <v>3</v>
      </c>
      <c r="K3051">
        <v>1</v>
      </c>
      <c r="L3051">
        <v>1</v>
      </c>
      <c r="M3051">
        <v>6950</v>
      </c>
      <c r="N3051">
        <v>5</v>
      </c>
      <c r="O3051">
        <v>5</v>
      </c>
      <c r="P3051" s="6">
        <v>172000</v>
      </c>
    </row>
    <row r="3052" spans="1:16" x14ac:dyDescent="0.2">
      <c r="A3052" t="s">
        <v>19</v>
      </c>
      <c r="B3052">
        <v>3</v>
      </c>
      <c r="C3052" t="s">
        <v>22</v>
      </c>
      <c r="D3052" t="str">
        <f>IF(OR(C3052="Brick", C3052="Stone", C3052="Fiber-Cement"), "Durable Materials", IF(OR(C3052="Aluminum / Vinyl", C3052="Block", C3052="Frame", C3052="Masonry / Frame", C3052="Prem Wood", C3052="Stucco"), "Non-Durable Materials", "Other"))</f>
        <v>Non-Durable Materials</v>
      </c>
      <c r="E3052">
        <f>IF(D3052="Non-Durable Materials",0,1)</f>
        <v>0</v>
      </c>
      <c r="F3052">
        <v>1.5</v>
      </c>
      <c r="G3052">
        <v>1890</v>
      </c>
      <c r="H3052" s="3">
        <v>1878</v>
      </c>
      <c r="I3052">
        <v>1</v>
      </c>
      <c r="J3052">
        <v>3</v>
      </c>
      <c r="K3052">
        <v>2</v>
      </c>
      <c r="L3052">
        <v>1</v>
      </c>
      <c r="M3052">
        <v>3600</v>
      </c>
      <c r="N3052">
        <v>8</v>
      </c>
      <c r="O3052">
        <v>8</v>
      </c>
      <c r="P3052" s="6">
        <v>172000</v>
      </c>
    </row>
    <row r="3053" spans="1:16" x14ac:dyDescent="0.2">
      <c r="A3053" t="s">
        <v>19</v>
      </c>
      <c r="B3053">
        <v>10</v>
      </c>
      <c r="C3053" t="s">
        <v>22</v>
      </c>
      <c r="D3053" t="str">
        <f>IF(OR(C3053="Brick", C3053="Stone", C3053="Fiber-Cement"), "Durable Materials", IF(OR(C3053="Aluminum / Vinyl", C3053="Block", C3053="Frame", C3053="Masonry / Frame", C3053="Prem Wood", C3053="Stucco"), "Non-Durable Materials", "Other"))</f>
        <v>Non-Durable Materials</v>
      </c>
      <c r="E3053">
        <f>IF(D3053="Non-Durable Materials",0,1)</f>
        <v>0</v>
      </c>
      <c r="F3053">
        <v>1.5</v>
      </c>
      <c r="G3053">
        <v>1929</v>
      </c>
      <c r="H3053" s="3">
        <v>1916</v>
      </c>
      <c r="I3053">
        <v>2</v>
      </c>
      <c r="J3053">
        <v>4</v>
      </c>
      <c r="K3053">
        <v>2</v>
      </c>
      <c r="L3053">
        <v>0</v>
      </c>
      <c r="M3053">
        <v>4800</v>
      </c>
      <c r="N3053">
        <v>8</v>
      </c>
      <c r="O3053">
        <v>8</v>
      </c>
      <c r="P3053" s="6">
        <v>172000</v>
      </c>
    </row>
    <row r="3054" spans="1:16" x14ac:dyDescent="0.2">
      <c r="A3054" t="s">
        <v>19</v>
      </c>
      <c r="B3054">
        <v>11</v>
      </c>
      <c r="C3054" t="s">
        <v>25</v>
      </c>
      <c r="D3054" t="str">
        <f>IF(OR(C3054="Brick", C3054="Stone", C3054="Fiber-Cement"), "Durable Materials", IF(OR(C3054="Aluminum / Vinyl", C3054="Block", C3054="Frame", C3054="Masonry / Frame", C3054="Prem Wood", C3054="Stucco"), "Non-Durable Materials", "Other"))</f>
        <v>Durable Materials</v>
      </c>
      <c r="E3054">
        <f>IF(D3054="Non-Durable Materials",0,1)</f>
        <v>1</v>
      </c>
      <c r="F3054">
        <v>1</v>
      </c>
      <c r="G3054">
        <v>1954</v>
      </c>
      <c r="H3054" s="3">
        <v>973</v>
      </c>
      <c r="I3054">
        <v>1</v>
      </c>
      <c r="J3054">
        <v>3</v>
      </c>
      <c r="K3054">
        <v>2</v>
      </c>
      <c r="L3054">
        <v>0</v>
      </c>
      <c r="M3054">
        <v>7259</v>
      </c>
      <c r="N3054">
        <v>8</v>
      </c>
      <c r="O3054">
        <v>8</v>
      </c>
      <c r="P3054" s="6">
        <v>172000</v>
      </c>
    </row>
    <row r="3055" spans="1:16" x14ac:dyDescent="0.2">
      <c r="A3055" t="s">
        <v>19</v>
      </c>
      <c r="B3055">
        <v>11</v>
      </c>
      <c r="C3055" t="s">
        <v>22</v>
      </c>
      <c r="D3055" t="str">
        <f>IF(OR(C3055="Brick", C3055="Stone", C3055="Fiber-Cement"), "Durable Materials", IF(OR(C3055="Aluminum / Vinyl", C3055="Block", C3055="Frame", C3055="Masonry / Frame", C3055="Prem Wood", C3055="Stucco"), "Non-Durable Materials", "Other"))</f>
        <v>Non-Durable Materials</v>
      </c>
      <c r="E3055">
        <f>IF(D3055="Non-Durable Materials",0,1)</f>
        <v>0</v>
      </c>
      <c r="F3055">
        <v>1</v>
      </c>
      <c r="G3055">
        <v>1955</v>
      </c>
      <c r="H3055" s="3">
        <v>1197</v>
      </c>
      <c r="I3055">
        <v>1</v>
      </c>
      <c r="J3055">
        <v>3</v>
      </c>
      <c r="K3055">
        <v>2</v>
      </c>
      <c r="L3055">
        <v>0</v>
      </c>
      <c r="M3055">
        <v>13347</v>
      </c>
      <c r="N3055">
        <v>10</v>
      </c>
      <c r="O3055">
        <v>10</v>
      </c>
      <c r="P3055" s="6">
        <v>172000</v>
      </c>
    </row>
    <row r="3056" spans="1:16" x14ac:dyDescent="0.2">
      <c r="A3056" t="s">
        <v>19</v>
      </c>
      <c r="B3056">
        <v>13</v>
      </c>
      <c r="C3056" t="s">
        <v>22</v>
      </c>
      <c r="D3056" t="str">
        <f>IF(OR(C3056="Brick", C3056="Stone", C3056="Fiber-Cement"), "Durable Materials", IF(OR(C3056="Aluminum / Vinyl", C3056="Block", C3056="Frame", C3056="Masonry / Frame", C3056="Prem Wood", C3056="Stucco"), "Non-Durable Materials", "Other"))</f>
        <v>Non-Durable Materials</v>
      </c>
      <c r="E3056">
        <f>IF(D3056="Non-Durable Materials",0,1)</f>
        <v>0</v>
      </c>
      <c r="F3056">
        <v>1</v>
      </c>
      <c r="G3056">
        <v>1965</v>
      </c>
      <c r="H3056" s="3">
        <v>1423</v>
      </c>
      <c r="I3056">
        <v>1</v>
      </c>
      <c r="J3056">
        <v>3</v>
      </c>
      <c r="K3056">
        <v>1</v>
      </c>
      <c r="L3056">
        <v>1</v>
      </c>
      <c r="M3056">
        <v>7740</v>
      </c>
      <c r="N3056">
        <v>11</v>
      </c>
      <c r="O3056">
        <v>11</v>
      </c>
      <c r="P3056" s="6">
        <v>172000</v>
      </c>
    </row>
    <row r="3057" spans="1:16" x14ac:dyDescent="0.2">
      <c r="A3057" t="s">
        <v>19</v>
      </c>
      <c r="B3057">
        <v>11</v>
      </c>
      <c r="C3057" t="s">
        <v>25</v>
      </c>
      <c r="D3057" t="str">
        <f>IF(OR(C3057="Brick", C3057="Stone", C3057="Fiber-Cement"), "Durable Materials", IF(OR(C3057="Aluminum / Vinyl", C3057="Block", C3057="Frame", C3057="Masonry / Frame", C3057="Prem Wood", C3057="Stucco"), "Non-Durable Materials", "Other"))</f>
        <v>Durable Materials</v>
      </c>
      <c r="E3057">
        <f>IF(D3057="Non-Durable Materials",0,1)</f>
        <v>1</v>
      </c>
      <c r="F3057">
        <v>1.5</v>
      </c>
      <c r="G3057">
        <v>1959</v>
      </c>
      <c r="H3057" s="3">
        <v>1742</v>
      </c>
      <c r="I3057">
        <v>2</v>
      </c>
      <c r="J3057">
        <v>4</v>
      </c>
      <c r="K3057">
        <v>2</v>
      </c>
      <c r="L3057">
        <v>0</v>
      </c>
      <c r="M3057">
        <v>6298</v>
      </c>
      <c r="N3057">
        <v>6</v>
      </c>
      <c r="O3057">
        <v>6</v>
      </c>
      <c r="P3057" s="6">
        <v>172500</v>
      </c>
    </row>
    <row r="3058" spans="1:16" x14ac:dyDescent="0.2">
      <c r="A3058" t="s">
        <v>19</v>
      </c>
      <c r="B3058">
        <v>9</v>
      </c>
      <c r="C3058" t="s">
        <v>143</v>
      </c>
      <c r="D3058" t="str">
        <f>IF(OR(C3058="Brick", C3058="Stone", C3058="Fiber-Cement"), "Durable Materials", IF(OR(C3058="Aluminum / Vinyl", C3058="Block", C3058="Frame", C3058="Masonry / Frame", C3058="Prem Wood", C3058="Stucco"), "Non-Durable Materials", "Other"))</f>
        <v>Non-Durable Materials</v>
      </c>
      <c r="E3058">
        <f>IF(D3058="Non-Durable Materials",0,1)</f>
        <v>0</v>
      </c>
      <c r="F3058">
        <v>2</v>
      </c>
      <c r="G3058">
        <v>1981</v>
      </c>
      <c r="H3058" s="3">
        <v>1354</v>
      </c>
      <c r="I3058">
        <v>1</v>
      </c>
      <c r="J3058">
        <v>3</v>
      </c>
      <c r="K3058">
        <v>1</v>
      </c>
      <c r="L3058">
        <v>1</v>
      </c>
      <c r="M3058">
        <v>7200</v>
      </c>
      <c r="N3058">
        <v>7</v>
      </c>
      <c r="O3058">
        <v>7</v>
      </c>
      <c r="P3058" s="6">
        <v>172500</v>
      </c>
    </row>
    <row r="3059" spans="1:16" x14ac:dyDescent="0.2">
      <c r="A3059" t="s">
        <v>19</v>
      </c>
      <c r="B3059">
        <v>13</v>
      </c>
      <c r="C3059" t="s">
        <v>25</v>
      </c>
      <c r="D3059" t="str">
        <f>IF(OR(C3059="Brick", C3059="Stone", C3059="Fiber-Cement"), "Durable Materials", IF(OR(C3059="Aluminum / Vinyl", C3059="Block", C3059="Frame", C3059="Masonry / Frame", C3059="Prem Wood", C3059="Stucco"), "Non-Durable Materials", "Other"))</f>
        <v>Durable Materials</v>
      </c>
      <c r="E3059">
        <f>IF(D3059="Non-Durable Materials",0,1)</f>
        <v>1</v>
      </c>
      <c r="F3059">
        <v>1</v>
      </c>
      <c r="G3059">
        <v>1958</v>
      </c>
      <c r="H3059" s="3">
        <v>1291</v>
      </c>
      <c r="I3059">
        <v>1</v>
      </c>
      <c r="J3059">
        <v>3</v>
      </c>
      <c r="K3059">
        <v>1</v>
      </c>
      <c r="L3059">
        <v>1</v>
      </c>
      <c r="M3059">
        <v>8140</v>
      </c>
      <c r="N3059">
        <v>10</v>
      </c>
      <c r="O3059">
        <v>10</v>
      </c>
      <c r="P3059" s="6">
        <v>172500</v>
      </c>
    </row>
    <row r="3060" spans="1:16" x14ac:dyDescent="0.2">
      <c r="A3060" t="s">
        <v>19</v>
      </c>
      <c r="B3060">
        <v>10</v>
      </c>
      <c r="C3060" t="s">
        <v>22</v>
      </c>
      <c r="D3060" t="str">
        <f>IF(OR(C3060="Brick", C3060="Stone", C3060="Fiber-Cement"), "Durable Materials", IF(OR(C3060="Aluminum / Vinyl", C3060="Block", C3060="Frame", C3060="Masonry / Frame", C3060="Prem Wood", C3060="Stucco"), "Non-Durable Materials", "Other"))</f>
        <v>Non-Durable Materials</v>
      </c>
      <c r="E3060">
        <f>IF(D3060="Non-Durable Materials",0,1)</f>
        <v>0</v>
      </c>
      <c r="F3060">
        <v>1.5</v>
      </c>
      <c r="G3060">
        <v>1924</v>
      </c>
      <c r="H3060" s="3">
        <v>1720</v>
      </c>
      <c r="I3060">
        <v>2</v>
      </c>
      <c r="J3060">
        <v>5</v>
      </c>
      <c r="K3060">
        <v>2</v>
      </c>
      <c r="L3060">
        <v>0</v>
      </c>
      <c r="M3060">
        <v>5490</v>
      </c>
      <c r="N3060">
        <v>1</v>
      </c>
      <c r="O3060">
        <v>1</v>
      </c>
      <c r="P3060" s="6">
        <v>172600</v>
      </c>
    </row>
    <row r="3061" spans="1:16" x14ac:dyDescent="0.2">
      <c r="A3061" t="s">
        <v>19</v>
      </c>
      <c r="B3061">
        <v>10</v>
      </c>
      <c r="C3061" t="s">
        <v>22</v>
      </c>
      <c r="D3061" t="str">
        <f>IF(OR(C3061="Brick", C3061="Stone", C3061="Fiber-Cement"), "Durable Materials", IF(OR(C3061="Aluminum / Vinyl", C3061="Block", C3061="Frame", C3061="Masonry / Frame", C3061="Prem Wood", C3061="Stucco"), "Non-Durable Materials", "Other"))</f>
        <v>Non-Durable Materials</v>
      </c>
      <c r="E3061">
        <f>IF(D3061="Non-Durable Materials",0,1)</f>
        <v>0</v>
      </c>
      <c r="F3061">
        <v>2</v>
      </c>
      <c r="G3061">
        <v>1954</v>
      </c>
      <c r="H3061" s="3">
        <v>1536</v>
      </c>
      <c r="I3061">
        <v>2</v>
      </c>
      <c r="J3061">
        <v>4</v>
      </c>
      <c r="K3061">
        <v>2</v>
      </c>
      <c r="L3061">
        <v>0</v>
      </c>
      <c r="M3061">
        <v>6000</v>
      </c>
      <c r="N3061">
        <v>7</v>
      </c>
      <c r="O3061">
        <v>7</v>
      </c>
      <c r="P3061" s="6">
        <v>172800</v>
      </c>
    </row>
    <row r="3062" spans="1:16" x14ac:dyDescent="0.2">
      <c r="A3062" t="s">
        <v>19</v>
      </c>
      <c r="B3062">
        <v>5</v>
      </c>
      <c r="C3062" t="s">
        <v>25</v>
      </c>
      <c r="D3062" t="str">
        <f>IF(OR(C3062="Brick", C3062="Stone", C3062="Fiber-Cement"), "Durable Materials", IF(OR(C3062="Aluminum / Vinyl", C3062="Block", C3062="Frame", C3062="Masonry / Frame", C3062="Prem Wood", C3062="Stucco"), "Non-Durable Materials", "Other"))</f>
        <v>Durable Materials</v>
      </c>
      <c r="E3062">
        <f>IF(D3062="Non-Durable Materials",0,1)</f>
        <v>1</v>
      </c>
      <c r="F3062">
        <v>2</v>
      </c>
      <c r="G3062">
        <v>1946</v>
      </c>
      <c r="H3062" s="3">
        <v>1626</v>
      </c>
      <c r="I3062">
        <v>1</v>
      </c>
      <c r="J3062">
        <v>4</v>
      </c>
      <c r="K3062">
        <v>2</v>
      </c>
      <c r="L3062">
        <v>0</v>
      </c>
      <c r="M3062">
        <v>5120</v>
      </c>
      <c r="N3062">
        <v>5</v>
      </c>
      <c r="O3062">
        <v>5</v>
      </c>
      <c r="P3062" s="6">
        <v>172900</v>
      </c>
    </row>
    <row r="3063" spans="1:16" x14ac:dyDescent="0.2">
      <c r="A3063" t="s">
        <v>19</v>
      </c>
      <c r="B3063">
        <v>11</v>
      </c>
      <c r="C3063" t="s">
        <v>96</v>
      </c>
      <c r="D3063" t="str">
        <f>IF(OR(C3063="Brick", C3063="Stone", C3063="Fiber-Cement"), "Durable Materials", IF(OR(C3063="Aluminum / Vinyl", C3063="Block", C3063="Frame", C3063="Masonry / Frame", C3063="Prem Wood", C3063="Stucco"), "Non-Durable Materials", "Other"))</f>
        <v>Non-Durable Materials</v>
      </c>
      <c r="E3063">
        <f>IF(D3063="Non-Durable Materials",0,1)</f>
        <v>0</v>
      </c>
      <c r="F3063">
        <v>1</v>
      </c>
      <c r="G3063">
        <v>1961</v>
      </c>
      <c r="H3063" s="3">
        <v>1670</v>
      </c>
      <c r="I3063">
        <v>1</v>
      </c>
      <c r="J3063">
        <v>4</v>
      </c>
      <c r="K3063">
        <v>1</v>
      </c>
      <c r="L3063">
        <v>1</v>
      </c>
      <c r="M3063">
        <v>8040</v>
      </c>
      <c r="N3063">
        <v>5</v>
      </c>
      <c r="O3063">
        <v>5</v>
      </c>
      <c r="P3063" s="6">
        <v>172900</v>
      </c>
    </row>
    <row r="3064" spans="1:16" x14ac:dyDescent="0.2">
      <c r="A3064" t="s">
        <v>19</v>
      </c>
      <c r="B3064">
        <v>8</v>
      </c>
      <c r="C3064" t="s">
        <v>96</v>
      </c>
      <c r="D3064" t="str">
        <f>IF(OR(C3064="Brick", C3064="Stone", C3064="Fiber-Cement"), "Durable Materials", IF(OR(C3064="Aluminum / Vinyl", C3064="Block", C3064="Frame", C3064="Masonry / Frame", C3064="Prem Wood", C3064="Stucco"), "Non-Durable Materials", "Other"))</f>
        <v>Non-Durable Materials</v>
      </c>
      <c r="E3064">
        <f>IF(D3064="Non-Durable Materials",0,1)</f>
        <v>0</v>
      </c>
      <c r="F3064">
        <v>2</v>
      </c>
      <c r="G3064">
        <v>1914</v>
      </c>
      <c r="H3064" s="3">
        <v>3632</v>
      </c>
      <c r="I3064">
        <v>3</v>
      </c>
      <c r="J3064">
        <v>7</v>
      </c>
      <c r="K3064">
        <v>4</v>
      </c>
      <c r="L3064">
        <v>1</v>
      </c>
      <c r="M3064">
        <v>5850</v>
      </c>
      <c r="N3064">
        <v>2</v>
      </c>
      <c r="O3064">
        <v>2</v>
      </c>
      <c r="P3064" s="6">
        <v>173000</v>
      </c>
    </row>
    <row r="3065" spans="1:16" x14ac:dyDescent="0.2">
      <c r="A3065" t="s">
        <v>19</v>
      </c>
      <c r="B3065">
        <v>13</v>
      </c>
      <c r="C3065" t="s">
        <v>22</v>
      </c>
      <c r="D3065" t="str">
        <f>IF(OR(C3065="Brick", C3065="Stone", C3065="Fiber-Cement"), "Durable Materials", IF(OR(C3065="Aluminum / Vinyl", C3065="Block", C3065="Frame", C3065="Masonry / Frame", C3065="Prem Wood", C3065="Stucco"), "Non-Durable Materials", "Other"))</f>
        <v>Non-Durable Materials</v>
      </c>
      <c r="E3065">
        <f>IF(D3065="Non-Durable Materials",0,1)</f>
        <v>0</v>
      </c>
      <c r="F3065">
        <v>1</v>
      </c>
      <c r="G3065">
        <v>1960</v>
      </c>
      <c r="H3065" s="3">
        <v>930</v>
      </c>
      <c r="I3065">
        <v>1</v>
      </c>
      <c r="J3065">
        <v>4</v>
      </c>
      <c r="K3065">
        <v>2</v>
      </c>
      <c r="L3065">
        <v>0</v>
      </c>
      <c r="M3065">
        <v>10836</v>
      </c>
      <c r="N3065">
        <v>2</v>
      </c>
      <c r="O3065">
        <v>2</v>
      </c>
      <c r="P3065" s="6">
        <v>173000</v>
      </c>
    </row>
    <row r="3066" spans="1:16" x14ac:dyDescent="0.2">
      <c r="A3066" t="s">
        <v>19</v>
      </c>
      <c r="B3066">
        <v>11</v>
      </c>
      <c r="C3066" t="s">
        <v>22</v>
      </c>
      <c r="D3066" t="str">
        <f>IF(OR(C3066="Brick", C3066="Stone", C3066="Fiber-Cement"), "Durable Materials", IF(OR(C3066="Aluminum / Vinyl", C3066="Block", C3066="Frame", C3066="Masonry / Frame", C3066="Prem Wood", C3066="Stucco"), "Non-Durable Materials", "Other"))</f>
        <v>Non-Durable Materials</v>
      </c>
      <c r="E3066">
        <f>IF(D3066="Non-Durable Materials",0,1)</f>
        <v>0</v>
      </c>
      <c r="F3066">
        <v>1</v>
      </c>
      <c r="G3066">
        <v>1956</v>
      </c>
      <c r="H3066" s="3">
        <v>1499</v>
      </c>
      <c r="I3066">
        <v>1</v>
      </c>
      <c r="J3066">
        <v>4</v>
      </c>
      <c r="K3066">
        <v>1</v>
      </c>
      <c r="L3066">
        <v>0</v>
      </c>
      <c r="M3066">
        <v>7750</v>
      </c>
      <c r="N3066">
        <v>3</v>
      </c>
      <c r="O3066">
        <v>3</v>
      </c>
      <c r="P3066" s="6">
        <v>173000</v>
      </c>
    </row>
    <row r="3067" spans="1:16" x14ac:dyDescent="0.2">
      <c r="A3067" t="s">
        <v>19</v>
      </c>
      <c r="B3067">
        <v>5</v>
      </c>
      <c r="C3067" t="s">
        <v>22</v>
      </c>
      <c r="D3067" t="str">
        <f>IF(OR(C3067="Brick", C3067="Stone", C3067="Fiber-Cement"), "Durable Materials", IF(OR(C3067="Aluminum / Vinyl", C3067="Block", C3067="Frame", C3067="Masonry / Frame", C3067="Prem Wood", C3067="Stucco"), "Non-Durable Materials", "Other"))</f>
        <v>Non-Durable Materials</v>
      </c>
      <c r="E3067">
        <f>IF(D3067="Non-Durable Materials",0,1)</f>
        <v>0</v>
      </c>
      <c r="F3067">
        <v>1.5</v>
      </c>
      <c r="G3067">
        <v>1951</v>
      </c>
      <c r="H3067" s="3">
        <v>1479</v>
      </c>
      <c r="I3067">
        <v>1</v>
      </c>
      <c r="J3067">
        <v>4</v>
      </c>
      <c r="K3067">
        <v>1</v>
      </c>
      <c r="L3067">
        <v>1</v>
      </c>
      <c r="M3067">
        <v>6000</v>
      </c>
      <c r="N3067">
        <v>5</v>
      </c>
      <c r="O3067">
        <v>5</v>
      </c>
      <c r="P3067" s="6">
        <v>173000</v>
      </c>
    </row>
    <row r="3068" spans="1:16" x14ac:dyDescent="0.2">
      <c r="A3068" t="s">
        <v>19</v>
      </c>
      <c r="B3068">
        <v>5</v>
      </c>
      <c r="C3068" t="s">
        <v>25</v>
      </c>
      <c r="D3068" t="str">
        <f>IF(OR(C3068="Brick", C3068="Stone", C3068="Fiber-Cement"), "Durable Materials", IF(OR(C3068="Aluminum / Vinyl", C3068="Block", C3068="Frame", C3068="Masonry / Frame", C3068="Prem Wood", C3068="Stucco"), "Non-Durable Materials", "Other"))</f>
        <v>Durable Materials</v>
      </c>
      <c r="E3068">
        <f>IF(D3068="Non-Durable Materials",0,1)</f>
        <v>1</v>
      </c>
      <c r="F3068">
        <v>1</v>
      </c>
      <c r="G3068">
        <v>1951</v>
      </c>
      <c r="H3068" s="3">
        <v>1169</v>
      </c>
      <c r="I3068">
        <v>1</v>
      </c>
      <c r="J3068">
        <v>4</v>
      </c>
      <c r="K3068">
        <v>1</v>
      </c>
      <c r="L3068">
        <v>0</v>
      </c>
      <c r="M3068">
        <v>5120</v>
      </c>
      <c r="N3068">
        <v>9</v>
      </c>
      <c r="O3068">
        <v>9</v>
      </c>
      <c r="P3068" s="6">
        <v>173000</v>
      </c>
    </row>
    <row r="3069" spans="1:16" x14ac:dyDescent="0.2">
      <c r="A3069" t="s">
        <v>19</v>
      </c>
      <c r="B3069">
        <v>11</v>
      </c>
      <c r="C3069" t="s">
        <v>22</v>
      </c>
      <c r="D3069" t="str">
        <f>IF(OR(C3069="Brick", C3069="Stone", C3069="Fiber-Cement"), "Durable Materials", IF(OR(C3069="Aluminum / Vinyl", C3069="Block", C3069="Frame", C3069="Masonry / Frame", C3069="Prem Wood", C3069="Stucco"), "Non-Durable Materials", "Other"))</f>
        <v>Non-Durable Materials</v>
      </c>
      <c r="E3069">
        <f>IF(D3069="Non-Durable Materials",0,1)</f>
        <v>0</v>
      </c>
      <c r="F3069">
        <v>1</v>
      </c>
      <c r="G3069">
        <v>1956</v>
      </c>
      <c r="H3069" s="3">
        <v>1073</v>
      </c>
      <c r="I3069">
        <v>1</v>
      </c>
      <c r="J3069">
        <v>3</v>
      </c>
      <c r="K3069">
        <v>1</v>
      </c>
      <c r="L3069">
        <v>0</v>
      </c>
      <c r="M3069">
        <v>8400</v>
      </c>
      <c r="N3069">
        <v>9</v>
      </c>
      <c r="O3069">
        <v>9</v>
      </c>
      <c r="P3069" s="6">
        <v>173000</v>
      </c>
    </row>
    <row r="3070" spans="1:16" x14ac:dyDescent="0.2">
      <c r="A3070" t="s">
        <v>19</v>
      </c>
      <c r="B3070">
        <v>11</v>
      </c>
      <c r="C3070" t="s">
        <v>34</v>
      </c>
      <c r="D3070" t="str">
        <f>IF(OR(C3070="Brick", C3070="Stone", C3070="Fiber-Cement"), "Durable Materials", IF(OR(C3070="Aluminum / Vinyl", C3070="Block", C3070="Frame", C3070="Masonry / Frame", C3070="Prem Wood", C3070="Stucco"), "Non-Durable Materials", "Other"))</f>
        <v>Durable Materials</v>
      </c>
      <c r="E3070">
        <f>IF(D3070="Non-Durable Materials",0,1)</f>
        <v>1</v>
      </c>
      <c r="F3070">
        <v>2</v>
      </c>
      <c r="G3070">
        <v>1955</v>
      </c>
      <c r="H3070" s="3">
        <v>2387</v>
      </c>
      <c r="I3070">
        <v>2</v>
      </c>
      <c r="J3070">
        <v>4</v>
      </c>
      <c r="K3070">
        <v>2</v>
      </c>
      <c r="L3070">
        <v>0</v>
      </c>
      <c r="M3070">
        <v>7150</v>
      </c>
      <c r="N3070">
        <v>10</v>
      </c>
      <c r="O3070">
        <v>10</v>
      </c>
      <c r="P3070" s="6">
        <v>173000</v>
      </c>
    </row>
    <row r="3071" spans="1:16" x14ac:dyDescent="0.2">
      <c r="A3071" t="s">
        <v>19</v>
      </c>
      <c r="B3071">
        <v>11</v>
      </c>
      <c r="C3071" t="s">
        <v>22</v>
      </c>
      <c r="D3071" t="str">
        <f>IF(OR(C3071="Brick", C3071="Stone", C3071="Fiber-Cement"), "Durable Materials", IF(OR(C3071="Aluminum / Vinyl", C3071="Block", C3071="Frame", C3071="Masonry / Frame", C3071="Prem Wood", C3071="Stucco"), "Non-Durable Materials", "Other"))</f>
        <v>Non-Durable Materials</v>
      </c>
      <c r="E3071">
        <f>IF(D3071="Non-Durable Materials",0,1)</f>
        <v>0</v>
      </c>
      <c r="F3071">
        <v>1</v>
      </c>
      <c r="G3071">
        <v>1970</v>
      </c>
      <c r="H3071" s="3">
        <v>932</v>
      </c>
      <c r="I3071">
        <v>1</v>
      </c>
      <c r="J3071">
        <v>3</v>
      </c>
      <c r="K3071">
        <v>1</v>
      </c>
      <c r="L3071">
        <v>0</v>
      </c>
      <c r="M3071">
        <v>10000</v>
      </c>
      <c r="N3071">
        <v>10</v>
      </c>
      <c r="O3071">
        <v>10</v>
      </c>
      <c r="P3071" s="6">
        <v>173000</v>
      </c>
    </row>
    <row r="3072" spans="1:16" x14ac:dyDescent="0.2">
      <c r="A3072" t="s">
        <v>19</v>
      </c>
      <c r="B3072">
        <v>10</v>
      </c>
      <c r="C3072" t="s">
        <v>22</v>
      </c>
      <c r="D3072" t="str">
        <f>IF(OR(C3072="Brick", C3072="Stone", C3072="Fiber-Cement"), "Durable Materials", IF(OR(C3072="Aluminum / Vinyl", C3072="Block", C3072="Frame", C3072="Masonry / Frame", C3072="Prem Wood", C3072="Stucco"), "Non-Durable Materials", "Other"))</f>
        <v>Non-Durable Materials</v>
      </c>
      <c r="E3072">
        <f>IF(D3072="Non-Durable Materials",0,1)</f>
        <v>0</v>
      </c>
      <c r="F3072">
        <v>1</v>
      </c>
      <c r="G3072">
        <v>1951</v>
      </c>
      <c r="H3072" s="3">
        <v>1340</v>
      </c>
      <c r="I3072">
        <v>1</v>
      </c>
      <c r="J3072">
        <v>4</v>
      </c>
      <c r="K3072">
        <v>2</v>
      </c>
      <c r="L3072">
        <v>0</v>
      </c>
      <c r="M3072">
        <v>5600</v>
      </c>
      <c r="N3072">
        <v>11</v>
      </c>
      <c r="O3072">
        <v>11</v>
      </c>
      <c r="P3072" s="6">
        <v>173000</v>
      </c>
    </row>
    <row r="3073" spans="1:16" x14ac:dyDescent="0.2">
      <c r="A3073" t="s">
        <v>19</v>
      </c>
      <c r="B3073">
        <v>13</v>
      </c>
      <c r="C3073" t="s">
        <v>25</v>
      </c>
      <c r="D3073" t="str">
        <f>IF(OR(C3073="Brick", C3073="Stone", C3073="Fiber-Cement"), "Durable Materials", IF(OR(C3073="Aluminum / Vinyl", C3073="Block", C3073="Frame", C3073="Masonry / Frame", C3073="Prem Wood", C3073="Stucco"), "Non-Durable Materials", "Other"))</f>
        <v>Durable Materials</v>
      </c>
      <c r="E3073">
        <f>IF(D3073="Non-Durable Materials",0,1)</f>
        <v>1</v>
      </c>
      <c r="F3073">
        <v>1</v>
      </c>
      <c r="G3073">
        <v>1965</v>
      </c>
      <c r="H3073" s="3">
        <v>1644</v>
      </c>
      <c r="I3073">
        <v>1</v>
      </c>
      <c r="J3073">
        <v>3</v>
      </c>
      <c r="K3073">
        <v>1</v>
      </c>
      <c r="L3073">
        <v>1</v>
      </c>
      <c r="M3073">
        <v>9300</v>
      </c>
      <c r="N3073">
        <v>2</v>
      </c>
      <c r="O3073">
        <v>2</v>
      </c>
      <c r="P3073" s="6">
        <v>173250</v>
      </c>
    </row>
    <row r="3074" spans="1:16" x14ac:dyDescent="0.2">
      <c r="A3074" t="s">
        <v>19</v>
      </c>
      <c r="B3074">
        <v>11</v>
      </c>
      <c r="C3074" t="s">
        <v>25</v>
      </c>
      <c r="D3074" t="str">
        <f>IF(OR(C3074="Brick", C3074="Stone", C3074="Fiber-Cement"), "Durable Materials", IF(OR(C3074="Aluminum / Vinyl", C3074="Block", C3074="Frame", C3074="Masonry / Frame", C3074="Prem Wood", C3074="Stucco"), "Non-Durable Materials", "Other"))</f>
        <v>Durable Materials</v>
      </c>
      <c r="E3074">
        <f>IF(D3074="Non-Durable Materials",0,1)</f>
        <v>1</v>
      </c>
      <c r="F3074">
        <v>1.5</v>
      </c>
      <c r="G3074">
        <v>1959</v>
      </c>
      <c r="H3074" s="3">
        <v>2450</v>
      </c>
      <c r="I3074">
        <v>2</v>
      </c>
      <c r="J3074">
        <v>3</v>
      </c>
      <c r="K3074">
        <v>3</v>
      </c>
      <c r="L3074">
        <v>1</v>
      </c>
      <c r="M3074">
        <v>6380</v>
      </c>
      <c r="N3074">
        <v>8</v>
      </c>
      <c r="O3074">
        <v>8</v>
      </c>
      <c r="P3074" s="6">
        <v>173400</v>
      </c>
    </row>
    <row r="3075" spans="1:16" x14ac:dyDescent="0.2">
      <c r="A3075" t="s">
        <v>19</v>
      </c>
      <c r="B3075">
        <v>6</v>
      </c>
      <c r="C3075" t="s">
        <v>40</v>
      </c>
      <c r="D3075" t="str">
        <f>IF(OR(C3075="Brick", C3075="Stone", C3075="Fiber-Cement"), "Durable Materials", IF(OR(C3075="Aluminum / Vinyl", C3075="Block", C3075="Frame", C3075="Masonry / Frame", C3075="Prem Wood", C3075="Stucco"), "Non-Durable Materials", "Other"))</f>
        <v>Non-Durable Materials</v>
      </c>
      <c r="E3075">
        <f>IF(D3075="Non-Durable Materials",0,1)</f>
        <v>0</v>
      </c>
      <c r="F3075">
        <v>1.5</v>
      </c>
      <c r="G3075">
        <v>1913</v>
      </c>
      <c r="H3075" s="3">
        <v>1644</v>
      </c>
      <c r="I3075">
        <v>1</v>
      </c>
      <c r="J3075">
        <v>3</v>
      </c>
      <c r="K3075">
        <v>2</v>
      </c>
      <c r="L3075">
        <v>0</v>
      </c>
      <c r="M3075">
        <v>3600</v>
      </c>
      <c r="N3075">
        <v>3</v>
      </c>
      <c r="O3075">
        <v>3</v>
      </c>
      <c r="P3075" s="6">
        <v>173500</v>
      </c>
    </row>
    <row r="3076" spans="1:16" x14ac:dyDescent="0.2">
      <c r="A3076" t="s">
        <v>19</v>
      </c>
      <c r="B3076">
        <v>11</v>
      </c>
      <c r="C3076" t="s">
        <v>22</v>
      </c>
      <c r="D3076" t="str">
        <f>IF(OR(C3076="Brick", C3076="Stone", C3076="Fiber-Cement"), "Durable Materials", IF(OR(C3076="Aluminum / Vinyl", C3076="Block", C3076="Frame", C3076="Masonry / Frame", C3076="Prem Wood", C3076="Stucco"), "Non-Durable Materials", "Other"))</f>
        <v>Non-Durable Materials</v>
      </c>
      <c r="E3076">
        <f>IF(D3076="Non-Durable Materials",0,1)</f>
        <v>0</v>
      </c>
      <c r="F3076">
        <v>1</v>
      </c>
      <c r="G3076">
        <v>1953</v>
      </c>
      <c r="H3076" s="3">
        <v>1005</v>
      </c>
      <c r="I3076">
        <v>1</v>
      </c>
      <c r="J3076">
        <v>3</v>
      </c>
      <c r="K3076">
        <v>2</v>
      </c>
      <c r="L3076">
        <v>0</v>
      </c>
      <c r="M3076">
        <v>9427</v>
      </c>
      <c r="N3076">
        <v>6</v>
      </c>
      <c r="O3076">
        <v>6</v>
      </c>
      <c r="P3076" s="6">
        <v>173500</v>
      </c>
    </row>
    <row r="3077" spans="1:16" x14ac:dyDescent="0.2">
      <c r="A3077" t="s">
        <v>19</v>
      </c>
      <c r="B3077">
        <v>13</v>
      </c>
      <c r="C3077" t="s">
        <v>143</v>
      </c>
      <c r="D3077" t="str">
        <f>IF(OR(C3077="Brick", C3077="Stone", C3077="Fiber-Cement"), "Durable Materials", IF(OR(C3077="Aluminum / Vinyl", C3077="Block", C3077="Frame", C3077="Masonry / Frame", C3077="Prem Wood", C3077="Stucco"), "Non-Durable Materials", "Other"))</f>
        <v>Non-Durable Materials</v>
      </c>
      <c r="E3077">
        <f>IF(D3077="Non-Durable Materials",0,1)</f>
        <v>0</v>
      </c>
      <c r="F3077">
        <v>1</v>
      </c>
      <c r="G3077">
        <v>1947</v>
      </c>
      <c r="H3077" s="3">
        <v>1194</v>
      </c>
      <c r="I3077">
        <v>1</v>
      </c>
      <c r="J3077">
        <v>4</v>
      </c>
      <c r="K3077">
        <v>2</v>
      </c>
      <c r="L3077">
        <v>0</v>
      </c>
      <c r="M3077">
        <v>6345</v>
      </c>
      <c r="N3077">
        <v>6</v>
      </c>
      <c r="O3077">
        <v>6</v>
      </c>
      <c r="P3077" s="6">
        <v>173500</v>
      </c>
    </row>
    <row r="3078" spans="1:16" x14ac:dyDescent="0.2">
      <c r="A3078" t="s">
        <v>19</v>
      </c>
      <c r="B3078">
        <v>5</v>
      </c>
      <c r="C3078" t="s">
        <v>25</v>
      </c>
      <c r="D3078" t="str">
        <f>IF(OR(C3078="Brick", C3078="Stone", C3078="Fiber-Cement"), "Durable Materials", IF(OR(C3078="Aluminum / Vinyl", C3078="Block", C3078="Frame", C3078="Masonry / Frame", C3078="Prem Wood", C3078="Stucco"), "Non-Durable Materials", "Other"))</f>
        <v>Durable Materials</v>
      </c>
      <c r="E3078">
        <f>IF(D3078="Non-Durable Materials",0,1)</f>
        <v>1</v>
      </c>
      <c r="F3078">
        <v>1</v>
      </c>
      <c r="G3078">
        <v>1967</v>
      </c>
      <c r="H3078" s="3">
        <v>1665</v>
      </c>
      <c r="I3078">
        <v>1</v>
      </c>
      <c r="J3078">
        <v>3</v>
      </c>
      <c r="K3078">
        <v>2</v>
      </c>
      <c r="L3078">
        <v>0</v>
      </c>
      <c r="M3078">
        <v>11072</v>
      </c>
      <c r="N3078">
        <v>8</v>
      </c>
      <c r="O3078">
        <v>8</v>
      </c>
      <c r="P3078" s="6">
        <v>173500</v>
      </c>
    </row>
    <row r="3079" spans="1:16" x14ac:dyDescent="0.2">
      <c r="A3079" t="s">
        <v>19</v>
      </c>
      <c r="B3079">
        <v>13</v>
      </c>
      <c r="C3079" t="s">
        <v>22</v>
      </c>
      <c r="D3079" t="str">
        <f>IF(OR(C3079="Brick", C3079="Stone", C3079="Fiber-Cement"), "Durable Materials", IF(OR(C3079="Aluminum / Vinyl", C3079="Block", C3079="Frame", C3079="Masonry / Frame", C3079="Prem Wood", C3079="Stucco"), "Non-Durable Materials", "Other"))</f>
        <v>Non-Durable Materials</v>
      </c>
      <c r="E3079">
        <f>IF(D3079="Non-Durable Materials",0,1)</f>
        <v>0</v>
      </c>
      <c r="F3079">
        <v>1</v>
      </c>
      <c r="G3079">
        <v>1959</v>
      </c>
      <c r="H3079" s="3">
        <v>1082</v>
      </c>
      <c r="I3079">
        <v>1</v>
      </c>
      <c r="J3079">
        <v>3</v>
      </c>
      <c r="K3079">
        <v>1</v>
      </c>
      <c r="L3079">
        <v>0</v>
      </c>
      <c r="M3079">
        <v>7480</v>
      </c>
      <c r="N3079">
        <v>10</v>
      </c>
      <c r="O3079">
        <v>10</v>
      </c>
      <c r="P3079" s="6">
        <v>173500</v>
      </c>
    </row>
    <row r="3080" spans="1:16" x14ac:dyDescent="0.2">
      <c r="A3080" t="s">
        <v>19</v>
      </c>
      <c r="B3080">
        <v>14</v>
      </c>
      <c r="C3080" t="s">
        <v>22</v>
      </c>
      <c r="D3080" t="str">
        <f>IF(OR(C3080="Brick", C3080="Stone", C3080="Fiber-Cement"), "Durable Materials", IF(OR(C3080="Aluminum / Vinyl", C3080="Block", C3080="Frame", C3080="Masonry / Frame", C3080="Prem Wood", C3080="Stucco"), "Non-Durable Materials", "Other"))</f>
        <v>Non-Durable Materials</v>
      </c>
      <c r="E3080">
        <f>IF(D3080="Non-Durable Materials",0,1)</f>
        <v>0</v>
      </c>
      <c r="F3080">
        <v>1.5</v>
      </c>
      <c r="G3080">
        <v>1892</v>
      </c>
      <c r="H3080" s="3">
        <v>2034</v>
      </c>
      <c r="I3080">
        <v>2</v>
      </c>
      <c r="J3080">
        <v>3</v>
      </c>
      <c r="K3080">
        <v>2</v>
      </c>
      <c r="L3080">
        <v>0</v>
      </c>
      <c r="M3080">
        <v>3810</v>
      </c>
      <c r="N3080">
        <v>3</v>
      </c>
      <c r="O3080">
        <v>3</v>
      </c>
      <c r="P3080" s="6">
        <v>174000</v>
      </c>
    </row>
    <row r="3081" spans="1:16" x14ac:dyDescent="0.2">
      <c r="A3081" t="s">
        <v>19</v>
      </c>
      <c r="B3081">
        <v>10</v>
      </c>
      <c r="C3081" t="s">
        <v>22</v>
      </c>
      <c r="D3081" t="str">
        <f>IF(OR(C3081="Brick", C3081="Stone", C3081="Fiber-Cement"), "Durable Materials", IF(OR(C3081="Aluminum / Vinyl", C3081="Block", C3081="Frame", C3081="Masonry / Frame", C3081="Prem Wood", C3081="Stucco"), "Non-Durable Materials", "Other"))</f>
        <v>Non-Durable Materials</v>
      </c>
      <c r="E3081">
        <f>IF(D3081="Non-Durable Materials",0,1)</f>
        <v>0</v>
      </c>
      <c r="F3081">
        <v>2</v>
      </c>
      <c r="G3081">
        <v>1925</v>
      </c>
      <c r="H3081" s="3">
        <v>2480</v>
      </c>
      <c r="I3081">
        <v>2</v>
      </c>
      <c r="J3081">
        <v>6</v>
      </c>
      <c r="K3081">
        <v>2</v>
      </c>
      <c r="L3081">
        <v>0</v>
      </c>
      <c r="M3081">
        <v>4320</v>
      </c>
      <c r="N3081">
        <v>5</v>
      </c>
      <c r="O3081">
        <v>5</v>
      </c>
      <c r="P3081" s="6">
        <v>174000</v>
      </c>
    </row>
    <row r="3082" spans="1:16" x14ac:dyDescent="0.2">
      <c r="A3082" t="s">
        <v>19</v>
      </c>
      <c r="B3082">
        <v>11</v>
      </c>
      <c r="C3082" t="s">
        <v>22</v>
      </c>
      <c r="D3082" t="str">
        <f>IF(OR(C3082="Brick", C3082="Stone", C3082="Fiber-Cement"), "Durable Materials", IF(OR(C3082="Aluminum / Vinyl", C3082="Block", C3082="Frame", C3082="Masonry / Frame", C3082="Prem Wood", C3082="Stucco"), "Non-Durable Materials", "Other"))</f>
        <v>Non-Durable Materials</v>
      </c>
      <c r="E3082">
        <f>IF(D3082="Non-Durable Materials",0,1)</f>
        <v>0</v>
      </c>
      <c r="F3082">
        <v>1</v>
      </c>
      <c r="G3082">
        <v>1954</v>
      </c>
      <c r="H3082" s="3">
        <v>1093</v>
      </c>
      <c r="I3082">
        <v>1</v>
      </c>
      <c r="J3082">
        <v>4</v>
      </c>
      <c r="K3082">
        <v>1</v>
      </c>
      <c r="L3082">
        <v>0</v>
      </c>
      <c r="M3082">
        <v>6400</v>
      </c>
      <c r="N3082">
        <v>5</v>
      </c>
      <c r="O3082">
        <v>5</v>
      </c>
      <c r="P3082" s="6">
        <v>174000</v>
      </c>
    </row>
    <row r="3083" spans="1:16" x14ac:dyDescent="0.2">
      <c r="A3083" t="s">
        <v>19</v>
      </c>
      <c r="B3083">
        <v>14</v>
      </c>
      <c r="C3083" t="s">
        <v>22</v>
      </c>
      <c r="D3083" t="str">
        <f>IF(OR(C3083="Brick", C3083="Stone", C3083="Fiber-Cement"), "Durable Materials", IF(OR(C3083="Aluminum / Vinyl", C3083="Block", C3083="Frame", C3083="Masonry / Frame", C3083="Prem Wood", C3083="Stucco"), "Non-Durable Materials", "Other"))</f>
        <v>Non-Durable Materials</v>
      </c>
      <c r="E3083">
        <f>IF(D3083="Non-Durable Materials",0,1)</f>
        <v>0</v>
      </c>
      <c r="F3083">
        <v>1.5</v>
      </c>
      <c r="G3083">
        <v>1894</v>
      </c>
      <c r="H3083" s="3">
        <v>1842</v>
      </c>
      <c r="I3083">
        <v>2</v>
      </c>
      <c r="J3083">
        <v>4</v>
      </c>
      <c r="K3083">
        <v>2</v>
      </c>
      <c r="L3083">
        <v>0</v>
      </c>
      <c r="M3083">
        <v>3000</v>
      </c>
      <c r="N3083">
        <v>5</v>
      </c>
      <c r="O3083">
        <v>5</v>
      </c>
      <c r="P3083" s="6">
        <v>174000</v>
      </c>
    </row>
    <row r="3084" spans="1:16" x14ac:dyDescent="0.2">
      <c r="A3084" t="s">
        <v>19</v>
      </c>
      <c r="B3084">
        <v>5</v>
      </c>
      <c r="C3084" t="s">
        <v>22</v>
      </c>
      <c r="D3084" t="str">
        <f>IF(OR(C3084="Brick", C3084="Stone", C3084="Fiber-Cement"), "Durable Materials", IF(OR(C3084="Aluminum / Vinyl", C3084="Block", C3084="Frame", C3084="Masonry / Frame", C3084="Prem Wood", C3084="Stucco"), "Non-Durable Materials", "Other"))</f>
        <v>Non-Durable Materials</v>
      </c>
      <c r="E3084">
        <f>IF(D3084="Non-Durable Materials",0,1)</f>
        <v>0</v>
      </c>
      <c r="F3084">
        <v>2</v>
      </c>
      <c r="G3084">
        <v>1976</v>
      </c>
      <c r="H3084" s="3">
        <v>2896</v>
      </c>
      <c r="I3084">
        <v>2</v>
      </c>
      <c r="J3084">
        <v>6</v>
      </c>
      <c r="K3084">
        <v>2</v>
      </c>
      <c r="L3084">
        <v>2</v>
      </c>
      <c r="M3084">
        <v>7245</v>
      </c>
      <c r="N3084">
        <v>6</v>
      </c>
      <c r="O3084">
        <v>6</v>
      </c>
      <c r="P3084" s="6">
        <v>174000</v>
      </c>
    </row>
    <row r="3085" spans="1:16" x14ac:dyDescent="0.2">
      <c r="A3085" t="s">
        <v>19</v>
      </c>
      <c r="B3085">
        <v>14</v>
      </c>
      <c r="C3085" t="s">
        <v>22</v>
      </c>
      <c r="D3085" t="str">
        <f>IF(OR(C3085="Brick", C3085="Stone", C3085="Fiber-Cement"), "Durable Materials", IF(OR(C3085="Aluminum / Vinyl", C3085="Block", C3085="Frame", C3085="Masonry / Frame", C3085="Prem Wood", C3085="Stucco"), "Non-Durable Materials", "Other"))</f>
        <v>Non-Durable Materials</v>
      </c>
      <c r="E3085">
        <f>IF(D3085="Non-Durable Materials",0,1)</f>
        <v>0</v>
      </c>
      <c r="F3085">
        <v>2</v>
      </c>
      <c r="G3085">
        <v>1925</v>
      </c>
      <c r="H3085" s="3">
        <v>1848</v>
      </c>
      <c r="I3085">
        <v>2</v>
      </c>
      <c r="J3085">
        <v>4</v>
      </c>
      <c r="K3085">
        <v>2</v>
      </c>
      <c r="L3085">
        <v>0</v>
      </c>
      <c r="M3085">
        <v>5280</v>
      </c>
      <c r="N3085">
        <v>8</v>
      </c>
      <c r="O3085">
        <v>8</v>
      </c>
      <c r="P3085" s="6">
        <v>174000</v>
      </c>
    </row>
    <row r="3086" spans="1:16" x14ac:dyDescent="0.2">
      <c r="A3086" t="s">
        <v>19</v>
      </c>
      <c r="B3086">
        <v>13</v>
      </c>
      <c r="C3086" t="s">
        <v>25</v>
      </c>
      <c r="D3086" t="str">
        <f>IF(OR(C3086="Brick", C3086="Stone", C3086="Fiber-Cement"), "Durable Materials", IF(OR(C3086="Aluminum / Vinyl", C3086="Block", C3086="Frame", C3086="Masonry / Frame", C3086="Prem Wood", C3086="Stucco"), "Non-Durable Materials", "Other"))</f>
        <v>Durable Materials</v>
      </c>
      <c r="E3086">
        <f>IF(D3086="Non-Durable Materials",0,1)</f>
        <v>1</v>
      </c>
      <c r="F3086">
        <v>1.5</v>
      </c>
      <c r="G3086">
        <v>1953</v>
      </c>
      <c r="H3086" s="3">
        <v>2081</v>
      </c>
      <c r="I3086">
        <v>2</v>
      </c>
      <c r="J3086">
        <v>4</v>
      </c>
      <c r="K3086">
        <v>2</v>
      </c>
      <c r="L3086">
        <v>0</v>
      </c>
      <c r="M3086">
        <v>4880</v>
      </c>
      <c r="N3086">
        <v>9</v>
      </c>
      <c r="O3086">
        <v>9</v>
      </c>
      <c r="P3086" s="6">
        <v>174000</v>
      </c>
    </row>
    <row r="3087" spans="1:16" x14ac:dyDescent="0.2">
      <c r="A3087" t="s">
        <v>19</v>
      </c>
      <c r="B3087">
        <v>13</v>
      </c>
      <c r="C3087" t="s">
        <v>22</v>
      </c>
      <c r="D3087" t="str">
        <f>IF(OR(C3087="Brick", C3087="Stone", C3087="Fiber-Cement"), "Durable Materials", IF(OR(C3087="Aluminum / Vinyl", C3087="Block", C3087="Frame", C3087="Masonry / Frame", C3087="Prem Wood", C3087="Stucco"), "Non-Durable Materials", "Other"))</f>
        <v>Non-Durable Materials</v>
      </c>
      <c r="E3087">
        <f>IF(D3087="Non-Durable Materials",0,1)</f>
        <v>0</v>
      </c>
      <c r="F3087">
        <v>1</v>
      </c>
      <c r="G3087">
        <v>1960</v>
      </c>
      <c r="H3087" s="3">
        <v>1353</v>
      </c>
      <c r="I3087">
        <v>1</v>
      </c>
      <c r="J3087">
        <v>3</v>
      </c>
      <c r="K3087">
        <v>1</v>
      </c>
      <c r="L3087">
        <v>0</v>
      </c>
      <c r="M3087">
        <v>5991</v>
      </c>
      <c r="N3087">
        <v>9</v>
      </c>
      <c r="O3087">
        <v>9</v>
      </c>
      <c r="P3087" s="6">
        <v>174000</v>
      </c>
    </row>
    <row r="3088" spans="1:16" x14ac:dyDescent="0.2">
      <c r="A3088" t="s">
        <v>19</v>
      </c>
      <c r="B3088">
        <v>11</v>
      </c>
      <c r="C3088" t="s">
        <v>22</v>
      </c>
      <c r="D3088" t="str">
        <f>IF(OR(C3088="Brick", C3088="Stone", C3088="Fiber-Cement"), "Durable Materials", IF(OR(C3088="Aluminum / Vinyl", C3088="Block", C3088="Frame", C3088="Masonry / Frame", C3088="Prem Wood", C3088="Stucco"), "Non-Durable Materials", "Other"))</f>
        <v>Non-Durable Materials</v>
      </c>
      <c r="E3088">
        <f>IF(D3088="Non-Durable Materials",0,1)</f>
        <v>0</v>
      </c>
      <c r="F3088">
        <v>1</v>
      </c>
      <c r="G3088">
        <v>1962</v>
      </c>
      <c r="H3088" s="3">
        <v>1161</v>
      </c>
      <c r="I3088">
        <v>1</v>
      </c>
      <c r="J3088">
        <v>3</v>
      </c>
      <c r="K3088">
        <v>1</v>
      </c>
      <c r="L3088">
        <v>1</v>
      </c>
      <c r="M3088">
        <v>7020</v>
      </c>
      <c r="N3088">
        <v>10</v>
      </c>
      <c r="O3088">
        <v>10</v>
      </c>
      <c r="P3088" s="6">
        <v>174000</v>
      </c>
    </row>
    <row r="3089" spans="1:16" x14ac:dyDescent="0.2">
      <c r="A3089" t="s">
        <v>19</v>
      </c>
      <c r="B3089">
        <v>3</v>
      </c>
      <c r="C3089" t="s">
        <v>22</v>
      </c>
      <c r="D3089" t="str">
        <f>IF(OR(C3089="Brick", C3089="Stone", C3089="Fiber-Cement"), "Durable Materials", IF(OR(C3089="Aluminum / Vinyl", C3089="Block", C3089="Frame", C3089="Masonry / Frame", C3089="Prem Wood", C3089="Stucco"), "Non-Durable Materials", "Other"))</f>
        <v>Non-Durable Materials</v>
      </c>
      <c r="E3089">
        <f>IF(D3089="Non-Durable Materials",0,1)</f>
        <v>0</v>
      </c>
      <c r="F3089">
        <v>1.5</v>
      </c>
      <c r="G3089">
        <v>1900</v>
      </c>
      <c r="H3089" s="3">
        <v>1822</v>
      </c>
      <c r="I3089">
        <v>2</v>
      </c>
      <c r="J3089">
        <v>4</v>
      </c>
      <c r="K3089">
        <v>2</v>
      </c>
      <c r="L3089">
        <v>0</v>
      </c>
      <c r="M3089">
        <v>3000</v>
      </c>
      <c r="N3089">
        <v>6</v>
      </c>
      <c r="O3089">
        <v>6</v>
      </c>
      <c r="P3089" s="6">
        <v>174500</v>
      </c>
    </row>
    <row r="3090" spans="1:16" x14ac:dyDescent="0.2">
      <c r="A3090" t="s">
        <v>19</v>
      </c>
      <c r="B3090">
        <v>10</v>
      </c>
      <c r="C3090" t="s">
        <v>22</v>
      </c>
      <c r="D3090" t="str">
        <f>IF(OR(C3090="Brick", C3090="Stone", C3090="Fiber-Cement"), "Durable Materials", IF(OR(C3090="Aluminum / Vinyl", C3090="Block", C3090="Frame", C3090="Masonry / Frame", C3090="Prem Wood", C3090="Stucco"), "Non-Durable Materials", "Other"))</f>
        <v>Non-Durable Materials</v>
      </c>
      <c r="E3090">
        <f>IF(D3090="Non-Durable Materials",0,1)</f>
        <v>0</v>
      </c>
      <c r="F3090">
        <v>2</v>
      </c>
      <c r="G3090">
        <v>1918</v>
      </c>
      <c r="H3090" s="3">
        <v>2332</v>
      </c>
      <c r="I3090">
        <v>2</v>
      </c>
      <c r="J3090">
        <v>4</v>
      </c>
      <c r="K3090">
        <v>2</v>
      </c>
      <c r="L3090">
        <v>0</v>
      </c>
      <c r="M3090">
        <v>4000</v>
      </c>
      <c r="N3090">
        <v>6</v>
      </c>
      <c r="O3090">
        <v>6</v>
      </c>
      <c r="P3090" s="6">
        <v>174500</v>
      </c>
    </row>
    <row r="3091" spans="1:16" x14ac:dyDescent="0.2">
      <c r="A3091" t="s">
        <v>19</v>
      </c>
      <c r="B3091">
        <v>13</v>
      </c>
      <c r="C3091" t="s">
        <v>22</v>
      </c>
      <c r="D3091" t="str">
        <f>IF(OR(C3091="Brick", C3091="Stone", C3091="Fiber-Cement"), "Durable Materials", IF(OR(C3091="Aluminum / Vinyl", C3091="Block", C3091="Frame", C3091="Masonry / Frame", C3091="Prem Wood", C3091="Stucco"), "Non-Durable Materials", "Other"))</f>
        <v>Non-Durable Materials</v>
      </c>
      <c r="E3091">
        <f>IF(D3091="Non-Durable Materials",0,1)</f>
        <v>0</v>
      </c>
      <c r="F3091">
        <v>1.5</v>
      </c>
      <c r="G3091">
        <v>1929</v>
      </c>
      <c r="H3091" s="3">
        <v>1604</v>
      </c>
      <c r="I3091">
        <v>2</v>
      </c>
      <c r="J3091">
        <v>3</v>
      </c>
      <c r="K3091">
        <v>2</v>
      </c>
      <c r="L3091">
        <v>1</v>
      </c>
      <c r="M3091">
        <v>4800</v>
      </c>
      <c r="N3091">
        <v>7</v>
      </c>
      <c r="O3091">
        <v>7</v>
      </c>
      <c r="P3091" s="6">
        <v>174500</v>
      </c>
    </row>
    <row r="3092" spans="1:16" x14ac:dyDescent="0.2">
      <c r="A3092" t="s">
        <v>19</v>
      </c>
      <c r="B3092">
        <v>14</v>
      </c>
      <c r="C3092" t="s">
        <v>22</v>
      </c>
      <c r="D3092" t="str">
        <f>IF(OR(C3092="Brick", C3092="Stone", C3092="Fiber-Cement"), "Durable Materials", IF(OR(C3092="Aluminum / Vinyl", C3092="Block", C3092="Frame", C3092="Masonry / Frame", C3092="Prem Wood", C3092="Stucco"), "Non-Durable Materials", "Other"))</f>
        <v>Non-Durable Materials</v>
      </c>
      <c r="E3092">
        <f>IF(D3092="Non-Durable Materials",0,1)</f>
        <v>0</v>
      </c>
      <c r="F3092">
        <v>1.5</v>
      </c>
      <c r="G3092">
        <v>1924</v>
      </c>
      <c r="H3092" s="3">
        <v>961</v>
      </c>
      <c r="I3092">
        <v>1</v>
      </c>
      <c r="J3092">
        <v>2</v>
      </c>
      <c r="K3092">
        <v>1</v>
      </c>
      <c r="L3092">
        <v>0</v>
      </c>
      <c r="M3092">
        <v>2700</v>
      </c>
      <c r="N3092">
        <v>10</v>
      </c>
      <c r="O3092">
        <v>10</v>
      </c>
      <c r="P3092" s="6">
        <v>174800</v>
      </c>
    </row>
    <row r="3093" spans="1:16" x14ac:dyDescent="0.2">
      <c r="A3093" t="s">
        <v>19</v>
      </c>
      <c r="B3093">
        <v>11</v>
      </c>
      <c r="C3093" t="s">
        <v>40</v>
      </c>
      <c r="D3093" t="str">
        <f>IF(OR(C3093="Brick", C3093="Stone", C3093="Fiber-Cement"), "Durable Materials", IF(OR(C3093="Aluminum / Vinyl", C3093="Block", C3093="Frame", C3093="Masonry / Frame", C3093="Prem Wood", C3093="Stucco"), "Non-Durable Materials", "Other"))</f>
        <v>Non-Durable Materials</v>
      </c>
      <c r="E3093">
        <f>IF(D3093="Non-Durable Materials",0,1)</f>
        <v>0</v>
      </c>
      <c r="F3093">
        <v>1</v>
      </c>
      <c r="G3093">
        <v>1963</v>
      </c>
      <c r="H3093" s="3">
        <v>1064</v>
      </c>
      <c r="I3093">
        <v>1</v>
      </c>
      <c r="J3093">
        <v>3</v>
      </c>
      <c r="K3093">
        <v>1</v>
      </c>
      <c r="L3093">
        <v>0</v>
      </c>
      <c r="M3093">
        <v>6850</v>
      </c>
      <c r="N3093">
        <v>4</v>
      </c>
      <c r="O3093">
        <v>4</v>
      </c>
      <c r="P3093" s="6">
        <v>174900</v>
      </c>
    </row>
    <row r="3094" spans="1:16" x14ac:dyDescent="0.2">
      <c r="A3094" t="s">
        <v>19</v>
      </c>
      <c r="B3094">
        <v>5</v>
      </c>
      <c r="C3094" t="s">
        <v>22</v>
      </c>
      <c r="D3094" t="str">
        <f>IF(OR(C3094="Brick", C3094="Stone", C3094="Fiber-Cement"), "Durable Materials", IF(OR(C3094="Aluminum / Vinyl", C3094="Block", C3094="Frame", C3094="Masonry / Frame", C3094="Prem Wood", C3094="Stucco"), "Non-Durable Materials", "Other"))</f>
        <v>Non-Durable Materials</v>
      </c>
      <c r="E3094">
        <f>IF(D3094="Non-Durable Materials",0,1)</f>
        <v>0</v>
      </c>
      <c r="F3094">
        <v>1</v>
      </c>
      <c r="G3094">
        <v>1950</v>
      </c>
      <c r="H3094" s="3">
        <v>1158</v>
      </c>
      <c r="I3094">
        <v>1</v>
      </c>
      <c r="J3094">
        <v>3</v>
      </c>
      <c r="K3094">
        <v>1</v>
      </c>
      <c r="L3094">
        <v>2</v>
      </c>
      <c r="M3094">
        <v>4800</v>
      </c>
      <c r="N3094">
        <v>5</v>
      </c>
      <c r="O3094">
        <v>5</v>
      </c>
      <c r="P3094" s="6">
        <v>174900</v>
      </c>
    </row>
    <row r="3095" spans="1:16" x14ac:dyDescent="0.2">
      <c r="A3095" t="s">
        <v>19</v>
      </c>
      <c r="B3095">
        <v>11</v>
      </c>
      <c r="C3095" t="s">
        <v>22</v>
      </c>
      <c r="D3095" t="str">
        <f>IF(OR(C3095="Brick", C3095="Stone", C3095="Fiber-Cement"), "Durable Materials", IF(OR(C3095="Aluminum / Vinyl", C3095="Block", C3095="Frame", C3095="Masonry / Frame", C3095="Prem Wood", C3095="Stucco"), "Non-Durable Materials", "Other"))</f>
        <v>Non-Durable Materials</v>
      </c>
      <c r="E3095">
        <f>IF(D3095="Non-Durable Materials",0,1)</f>
        <v>0</v>
      </c>
      <c r="F3095">
        <v>2</v>
      </c>
      <c r="G3095">
        <v>1953</v>
      </c>
      <c r="H3095" s="3">
        <v>1904</v>
      </c>
      <c r="I3095">
        <v>2</v>
      </c>
      <c r="J3095">
        <v>6</v>
      </c>
      <c r="K3095">
        <v>2</v>
      </c>
      <c r="L3095">
        <v>0</v>
      </c>
      <c r="M3095">
        <v>6987</v>
      </c>
      <c r="N3095">
        <v>5</v>
      </c>
      <c r="O3095">
        <v>5</v>
      </c>
      <c r="P3095" s="6">
        <v>174900</v>
      </c>
    </row>
    <row r="3096" spans="1:16" x14ac:dyDescent="0.2">
      <c r="A3096" t="s">
        <v>19</v>
      </c>
      <c r="B3096">
        <v>3</v>
      </c>
      <c r="C3096" t="s">
        <v>22</v>
      </c>
      <c r="D3096" t="str">
        <f>IF(OR(C3096="Brick", C3096="Stone", C3096="Fiber-Cement"), "Durable Materials", IF(OR(C3096="Aluminum / Vinyl", C3096="Block", C3096="Frame", C3096="Masonry / Frame", C3096="Prem Wood", C3096="Stucco"), "Non-Durable Materials", "Other"))</f>
        <v>Non-Durable Materials</v>
      </c>
      <c r="E3096">
        <f>IF(D3096="Non-Durable Materials",0,1)</f>
        <v>0</v>
      </c>
      <c r="F3096">
        <v>1.5</v>
      </c>
      <c r="G3096">
        <v>1905</v>
      </c>
      <c r="H3096" s="3">
        <v>1345</v>
      </c>
      <c r="I3096">
        <v>1</v>
      </c>
      <c r="J3096">
        <v>3</v>
      </c>
      <c r="K3096">
        <v>1</v>
      </c>
      <c r="L3096">
        <v>1</v>
      </c>
      <c r="M3096">
        <v>3660</v>
      </c>
      <c r="N3096">
        <v>6</v>
      </c>
      <c r="O3096">
        <v>6</v>
      </c>
      <c r="P3096" s="6">
        <v>174900</v>
      </c>
    </row>
    <row r="3097" spans="1:16" x14ac:dyDescent="0.2">
      <c r="A3097" t="s">
        <v>19</v>
      </c>
      <c r="B3097">
        <v>14</v>
      </c>
      <c r="C3097" t="s">
        <v>22</v>
      </c>
      <c r="D3097" t="str">
        <f>IF(OR(C3097="Brick", C3097="Stone", C3097="Fiber-Cement"), "Durable Materials", IF(OR(C3097="Aluminum / Vinyl", C3097="Block", C3097="Frame", C3097="Masonry / Frame", C3097="Prem Wood", C3097="Stucco"), "Non-Durable Materials", "Other"))</f>
        <v>Non-Durable Materials</v>
      </c>
      <c r="E3097">
        <f>IF(D3097="Non-Durable Materials",0,1)</f>
        <v>0</v>
      </c>
      <c r="F3097">
        <v>1.5</v>
      </c>
      <c r="G3097">
        <v>1909</v>
      </c>
      <c r="H3097" s="3">
        <v>1354</v>
      </c>
      <c r="I3097">
        <v>1</v>
      </c>
      <c r="J3097">
        <v>3</v>
      </c>
      <c r="K3097">
        <v>1</v>
      </c>
      <c r="L3097">
        <v>0</v>
      </c>
      <c r="M3097">
        <v>4422</v>
      </c>
      <c r="N3097">
        <v>7</v>
      </c>
      <c r="O3097">
        <v>7</v>
      </c>
      <c r="P3097" s="6">
        <v>174900</v>
      </c>
    </row>
    <row r="3098" spans="1:16" x14ac:dyDescent="0.2">
      <c r="A3098" t="s">
        <v>19</v>
      </c>
      <c r="B3098">
        <v>9</v>
      </c>
      <c r="C3098" t="s">
        <v>22</v>
      </c>
      <c r="D3098" t="str">
        <f>IF(OR(C3098="Brick", C3098="Stone", C3098="Fiber-Cement"), "Durable Materials", IF(OR(C3098="Aluminum / Vinyl", C3098="Block", C3098="Frame", C3098="Masonry / Frame", C3098="Prem Wood", C3098="Stucco"), "Non-Durable Materials", "Other"))</f>
        <v>Non-Durable Materials</v>
      </c>
      <c r="E3098">
        <f>IF(D3098="Non-Durable Materials",0,1)</f>
        <v>0</v>
      </c>
      <c r="F3098">
        <v>1</v>
      </c>
      <c r="G3098">
        <v>1989</v>
      </c>
      <c r="H3098" s="3">
        <v>1450</v>
      </c>
      <c r="I3098">
        <v>1</v>
      </c>
      <c r="J3098">
        <v>3</v>
      </c>
      <c r="K3098">
        <v>1</v>
      </c>
      <c r="L3098">
        <v>1</v>
      </c>
      <c r="M3098">
        <v>9600</v>
      </c>
      <c r="N3098">
        <v>8</v>
      </c>
      <c r="O3098">
        <v>8</v>
      </c>
      <c r="P3098" s="6">
        <v>174900</v>
      </c>
    </row>
    <row r="3099" spans="1:16" x14ac:dyDescent="0.2">
      <c r="A3099" t="s">
        <v>19</v>
      </c>
      <c r="B3099">
        <v>10</v>
      </c>
      <c r="C3099" t="s">
        <v>96</v>
      </c>
      <c r="D3099" t="str">
        <f>IF(OR(C3099="Brick", C3099="Stone", C3099="Fiber-Cement"), "Durable Materials", IF(OR(C3099="Aluminum / Vinyl", C3099="Block", C3099="Frame", C3099="Masonry / Frame", C3099="Prem Wood", C3099="Stucco"), "Non-Durable Materials", "Other"))</f>
        <v>Non-Durable Materials</v>
      </c>
      <c r="E3099">
        <f>IF(D3099="Non-Durable Materials",0,1)</f>
        <v>0</v>
      </c>
      <c r="F3099">
        <v>1.5</v>
      </c>
      <c r="G3099">
        <v>1926</v>
      </c>
      <c r="H3099" s="3">
        <v>2215</v>
      </c>
      <c r="I3099">
        <v>2</v>
      </c>
      <c r="J3099">
        <v>4</v>
      </c>
      <c r="K3099">
        <v>2</v>
      </c>
      <c r="L3099">
        <v>0</v>
      </c>
      <c r="M3099">
        <v>3577</v>
      </c>
      <c r="N3099">
        <v>10</v>
      </c>
      <c r="O3099">
        <v>10</v>
      </c>
      <c r="P3099" s="6">
        <v>174900</v>
      </c>
    </row>
    <row r="3100" spans="1:16" x14ac:dyDescent="0.2">
      <c r="A3100" t="s">
        <v>19</v>
      </c>
      <c r="B3100">
        <v>11</v>
      </c>
      <c r="C3100" t="s">
        <v>25</v>
      </c>
      <c r="D3100" t="str">
        <f>IF(OR(C3100="Brick", C3100="Stone", C3100="Fiber-Cement"), "Durable Materials", IF(OR(C3100="Aluminum / Vinyl", C3100="Block", C3100="Frame", C3100="Masonry / Frame", C3100="Prem Wood", C3100="Stucco"), "Non-Durable Materials", "Other"))</f>
        <v>Durable Materials</v>
      </c>
      <c r="E3100">
        <f>IF(D3100="Non-Durable Materials",0,1)</f>
        <v>1</v>
      </c>
      <c r="F3100">
        <v>1</v>
      </c>
      <c r="G3100">
        <v>1958</v>
      </c>
      <c r="H3100" s="3">
        <v>1119</v>
      </c>
      <c r="I3100">
        <v>1</v>
      </c>
      <c r="J3100">
        <v>3</v>
      </c>
      <c r="K3100">
        <v>1</v>
      </c>
      <c r="L3100">
        <v>1</v>
      </c>
      <c r="M3100">
        <v>8370</v>
      </c>
      <c r="N3100">
        <v>10</v>
      </c>
      <c r="O3100">
        <v>10</v>
      </c>
      <c r="P3100" s="6">
        <v>174900</v>
      </c>
    </row>
    <row r="3101" spans="1:16" x14ac:dyDescent="0.2">
      <c r="A3101" t="s">
        <v>19</v>
      </c>
      <c r="B3101">
        <v>11</v>
      </c>
      <c r="C3101" t="s">
        <v>25</v>
      </c>
      <c r="D3101" t="str">
        <f>IF(OR(C3101="Brick", C3101="Stone", C3101="Fiber-Cement"), "Durable Materials", IF(OR(C3101="Aluminum / Vinyl", C3101="Block", C3101="Frame", C3101="Masonry / Frame", C3101="Prem Wood", C3101="Stucco"), "Non-Durable Materials", "Other"))</f>
        <v>Durable Materials</v>
      </c>
      <c r="E3101">
        <f>IF(D3101="Non-Durable Materials",0,1)</f>
        <v>1</v>
      </c>
      <c r="F3101">
        <v>1</v>
      </c>
      <c r="G3101">
        <v>1953</v>
      </c>
      <c r="H3101" s="3">
        <v>1519</v>
      </c>
      <c r="I3101">
        <v>1</v>
      </c>
      <c r="J3101">
        <v>4</v>
      </c>
      <c r="K3101">
        <v>2</v>
      </c>
      <c r="L3101">
        <v>1</v>
      </c>
      <c r="M3101">
        <v>5304</v>
      </c>
      <c r="N3101">
        <v>1</v>
      </c>
      <c r="O3101">
        <v>1</v>
      </c>
      <c r="P3101" s="6">
        <v>175000</v>
      </c>
    </row>
    <row r="3102" spans="1:16" x14ac:dyDescent="0.2">
      <c r="A3102" t="s">
        <v>19</v>
      </c>
      <c r="B3102">
        <v>11</v>
      </c>
      <c r="C3102" t="s">
        <v>22</v>
      </c>
      <c r="D3102" t="str">
        <f>IF(OR(C3102="Brick", C3102="Stone", C3102="Fiber-Cement"), "Durable Materials", IF(OR(C3102="Aluminum / Vinyl", C3102="Block", C3102="Frame", C3102="Masonry / Frame", C3102="Prem Wood", C3102="Stucco"), "Non-Durable Materials", "Other"))</f>
        <v>Non-Durable Materials</v>
      </c>
      <c r="E3102">
        <f>IF(D3102="Non-Durable Materials",0,1)</f>
        <v>0</v>
      </c>
      <c r="F3102">
        <v>1</v>
      </c>
      <c r="G3102">
        <v>1955</v>
      </c>
      <c r="H3102" s="3">
        <v>948</v>
      </c>
      <c r="I3102">
        <v>1</v>
      </c>
      <c r="J3102">
        <v>3</v>
      </c>
      <c r="K3102">
        <v>2</v>
      </c>
      <c r="L3102">
        <v>0</v>
      </c>
      <c r="M3102">
        <v>6700</v>
      </c>
      <c r="N3102">
        <v>1</v>
      </c>
      <c r="O3102">
        <v>1</v>
      </c>
      <c r="P3102" s="6">
        <v>175000</v>
      </c>
    </row>
    <row r="3103" spans="1:16" x14ac:dyDescent="0.2">
      <c r="A3103" t="s">
        <v>19</v>
      </c>
      <c r="B3103">
        <v>10</v>
      </c>
      <c r="C3103" t="s">
        <v>25</v>
      </c>
      <c r="D3103" t="str">
        <f>IF(OR(C3103="Brick", C3103="Stone", C3103="Fiber-Cement"), "Durable Materials", IF(OR(C3103="Aluminum / Vinyl", C3103="Block", C3103="Frame", C3103="Masonry / Frame", C3103="Prem Wood", C3103="Stucco"), "Non-Durable Materials", "Other"))</f>
        <v>Durable Materials</v>
      </c>
      <c r="E3103">
        <f>IF(D3103="Non-Durable Materials",0,1)</f>
        <v>1</v>
      </c>
      <c r="F3103">
        <v>1.5</v>
      </c>
      <c r="G3103">
        <v>1918</v>
      </c>
      <c r="H3103" s="3">
        <v>2517</v>
      </c>
      <c r="I3103">
        <v>2</v>
      </c>
      <c r="J3103">
        <v>5</v>
      </c>
      <c r="K3103">
        <v>2</v>
      </c>
      <c r="L3103">
        <v>0</v>
      </c>
      <c r="M3103">
        <v>6664</v>
      </c>
      <c r="N3103">
        <v>2</v>
      </c>
      <c r="O3103">
        <v>2</v>
      </c>
      <c r="P3103" s="6">
        <v>175000</v>
      </c>
    </row>
    <row r="3104" spans="1:16" x14ac:dyDescent="0.2">
      <c r="A3104" t="s">
        <v>19</v>
      </c>
      <c r="B3104">
        <v>5</v>
      </c>
      <c r="C3104" t="s">
        <v>22</v>
      </c>
      <c r="D3104" t="str">
        <f>IF(OR(C3104="Brick", C3104="Stone", C3104="Fiber-Cement"), "Durable Materials", IF(OR(C3104="Aluminum / Vinyl", C3104="Block", C3104="Frame", C3104="Masonry / Frame", C3104="Prem Wood", C3104="Stucco"), "Non-Durable Materials", "Other"))</f>
        <v>Non-Durable Materials</v>
      </c>
      <c r="E3104">
        <f>IF(D3104="Non-Durable Materials",0,1)</f>
        <v>0</v>
      </c>
      <c r="F3104">
        <v>1</v>
      </c>
      <c r="G3104">
        <v>1957</v>
      </c>
      <c r="H3104" s="3">
        <v>1900</v>
      </c>
      <c r="I3104">
        <v>1</v>
      </c>
      <c r="J3104">
        <v>3</v>
      </c>
      <c r="K3104">
        <v>2</v>
      </c>
      <c r="L3104">
        <v>0</v>
      </c>
      <c r="M3104">
        <v>5106</v>
      </c>
      <c r="N3104">
        <v>4</v>
      </c>
      <c r="O3104">
        <v>4</v>
      </c>
      <c r="P3104" s="6">
        <v>175000</v>
      </c>
    </row>
    <row r="3105" spans="1:16" x14ac:dyDescent="0.2">
      <c r="A3105" t="s">
        <v>19</v>
      </c>
      <c r="B3105">
        <v>11</v>
      </c>
      <c r="C3105" t="s">
        <v>40</v>
      </c>
      <c r="D3105" t="str">
        <f>IF(OR(C3105="Brick", C3105="Stone", C3105="Fiber-Cement"), "Durable Materials", IF(OR(C3105="Aluminum / Vinyl", C3105="Block", C3105="Frame", C3105="Masonry / Frame", C3105="Prem Wood", C3105="Stucco"), "Non-Durable Materials", "Other"))</f>
        <v>Non-Durable Materials</v>
      </c>
      <c r="E3105">
        <f>IF(D3105="Non-Durable Materials",0,1)</f>
        <v>0</v>
      </c>
      <c r="F3105">
        <v>1</v>
      </c>
      <c r="G3105">
        <v>1958</v>
      </c>
      <c r="H3105" s="3">
        <v>1085</v>
      </c>
      <c r="I3105">
        <v>1</v>
      </c>
      <c r="J3105">
        <v>3</v>
      </c>
      <c r="K3105">
        <v>1</v>
      </c>
      <c r="L3105">
        <v>0</v>
      </c>
      <c r="M3105">
        <v>8083</v>
      </c>
      <c r="N3105">
        <v>4</v>
      </c>
      <c r="O3105">
        <v>4</v>
      </c>
      <c r="P3105" s="6">
        <v>175000</v>
      </c>
    </row>
    <row r="3106" spans="1:16" x14ac:dyDescent="0.2">
      <c r="A3106" t="s">
        <v>19</v>
      </c>
      <c r="B3106">
        <v>14</v>
      </c>
      <c r="C3106" t="s">
        <v>22</v>
      </c>
      <c r="D3106" t="str">
        <f>IF(OR(C3106="Brick", C3106="Stone", C3106="Fiber-Cement"), "Durable Materials", IF(OR(C3106="Aluminum / Vinyl", C3106="Block", C3106="Frame", C3106="Masonry / Frame", C3106="Prem Wood", C3106="Stucco"), "Non-Durable Materials", "Other"))</f>
        <v>Non-Durable Materials</v>
      </c>
      <c r="E3106">
        <f>IF(D3106="Non-Durable Materials",0,1)</f>
        <v>0</v>
      </c>
      <c r="F3106">
        <v>1</v>
      </c>
      <c r="G3106">
        <v>1950</v>
      </c>
      <c r="H3106" s="3">
        <v>1176</v>
      </c>
      <c r="I3106">
        <v>1</v>
      </c>
      <c r="J3106">
        <v>3</v>
      </c>
      <c r="K3106">
        <v>1</v>
      </c>
      <c r="L3106">
        <v>0</v>
      </c>
      <c r="M3106">
        <v>5640</v>
      </c>
      <c r="N3106">
        <v>4</v>
      </c>
      <c r="O3106">
        <v>4</v>
      </c>
      <c r="P3106" s="6">
        <v>175000</v>
      </c>
    </row>
    <row r="3107" spans="1:16" x14ac:dyDescent="0.2">
      <c r="A3107" t="s">
        <v>19</v>
      </c>
      <c r="B3107">
        <v>6</v>
      </c>
      <c r="C3107" t="s">
        <v>22</v>
      </c>
      <c r="D3107" t="str">
        <f>IF(OR(C3107="Brick", C3107="Stone", C3107="Fiber-Cement"), "Durable Materials", IF(OR(C3107="Aluminum / Vinyl", C3107="Block", C3107="Frame", C3107="Masonry / Frame", C3107="Prem Wood", C3107="Stucco"), "Non-Durable Materials", "Other"))</f>
        <v>Non-Durable Materials</v>
      </c>
      <c r="E3107">
        <f>IF(D3107="Non-Durable Materials",0,1)</f>
        <v>0</v>
      </c>
      <c r="F3107">
        <v>1</v>
      </c>
      <c r="G3107">
        <v>1891</v>
      </c>
      <c r="H3107" s="3">
        <v>1537</v>
      </c>
      <c r="I3107">
        <v>1</v>
      </c>
      <c r="J3107">
        <v>4</v>
      </c>
      <c r="K3107">
        <v>1</v>
      </c>
      <c r="L3107">
        <v>1</v>
      </c>
      <c r="M3107">
        <v>3900</v>
      </c>
      <c r="N3107">
        <v>5</v>
      </c>
      <c r="O3107">
        <v>5</v>
      </c>
      <c r="P3107" s="6">
        <v>175000</v>
      </c>
    </row>
    <row r="3108" spans="1:16" x14ac:dyDescent="0.2">
      <c r="A3108" t="s">
        <v>19</v>
      </c>
      <c r="B3108">
        <v>10</v>
      </c>
      <c r="C3108" t="s">
        <v>22</v>
      </c>
      <c r="D3108" t="str">
        <f>IF(OR(C3108="Brick", C3108="Stone", C3108="Fiber-Cement"), "Durable Materials", IF(OR(C3108="Aluminum / Vinyl", C3108="Block", C3108="Frame", C3108="Masonry / Frame", C3108="Prem Wood", C3108="Stucco"), "Non-Durable Materials", "Other"))</f>
        <v>Non-Durable Materials</v>
      </c>
      <c r="E3108">
        <f>IF(D3108="Non-Durable Materials",0,1)</f>
        <v>0</v>
      </c>
      <c r="F3108">
        <v>2</v>
      </c>
      <c r="G3108">
        <v>1947</v>
      </c>
      <c r="H3108" s="3">
        <v>1671</v>
      </c>
      <c r="I3108">
        <v>1</v>
      </c>
      <c r="J3108">
        <v>4</v>
      </c>
      <c r="K3108">
        <v>1</v>
      </c>
      <c r="L3108">
        <v>1</v>
      </c>
      <c r="M3108">
        <v>4800</v>
      </c>
      <c r="N3108">
        <v>5</v>
      </c>
      <c r="O3108">
        <v>5</v>
      </c>
      <c r="P3108" s="6">
        <v>175000</v>
      </c>
    </row>
    <row r="3109" spans="1:16" x14ac:dyDescent="0.2">
      <c r="A3109" t="s">
        <v>19</v>
      </c>
      <c r="B3109">
        <v>10</v>
      </c>
      <c r="C3109" t="s">
        <v>25</v>
      </c>
      <c r="D3109" t="str">
        <f>IF(OR(C3109="Brick", C3109="Stone", C3109="Fiber-Cement"), "Durable Materials", IF(OR(C3109="Aluminum / Vinyl", C3109="Block", C3109="Frame", C3109="Masonry / Frame", C3109="Prem Wood", C3109="Stucco"), "Non-Durable Materials", "Other"))</f>
        <v>Durable Materials</v>
      </c>
      <c r="E3109">
        <f>IF(D3109="Non-Durable Materials",0,1)</f>
        <v>1</v>
      </c>
      <c r="F3109">
        <v>1.5</v>
      </c>
      <c r="G3109">
        <v>1961</v>
      </c>
      <c r="H3109" s="3">
        <v>1886</v>
      </c>
      <c r="I3109">
        <v>2</v>
      </c>
      <c r="J3109">
        <v>5</v>
      </c>
      <c r="K3109">
        <v>2</v>
      </c>
      <c r="L3109">
        <v>0</v>
      </c>
      <c r="M3109">
        <v>5580</v>
      </c>
      <c r="N3109">
        <v>5</v>
      </c>
      <c r="O3109">
        <v>5</v>
      </c>
      <c r="P3109" s="6">
        <v>175000</v>
      </c>
    </row>
    <row r="3110" spans="1:16" x14ac:dyDescent="0.2">
      <c r="A3110" t="s">
        <v>19</v>
      </c>
      <c r="B3110">
        <v>5</v>
      </c>
      <c r="C3110" t="s">
        <v>40</v>
      </c>
      <c r="D3110" t="str">
        <f>IF(OR(C3110="Brick", C3110="Stone", C3110="Fiber-Cement"), "Durable Materials", IF(OR(C3110="Aluminum / Vinyl", C3110="Block", C3110="Frame", C3110="Masonry / Frame", C3110="Prem Wood", C3110="Stucco"), "Non-Durable Materials", "Other"))</f>
        <v>Non-Durable Materials</v>
      </c>
      <c r="E3110">
        <f>IF(D3110="Non-Durable Materials",0,1)</f>
        <v>0</v>
      </c>
      <c r="F3110">
        <v>1</v>
      </c>
      <c r="G3110">
        <v>1971</v>
      </c>
      <c r="H3110" s="3">
        <v>1204</v>
      </c>
      <c r="I3110">
        <v>1</v>
      </c>
      <c r="J3110">
        <v>4</v>
      </c>
      <c r="K3110">
        <v>1</v>
      </c>
      <c r="L3110">
        <v>1</v>
      </c>
      <c r="M3110">
        <v>10125</v>
      </c>
      <c r="N3110">
        <v>6</v>
      </c>
      <c r="O3110">
        <v>6</v>
      </c>
      <c r="P3110" s="6">
        <v>175000</v>
      </c>
    </row>
    <row r="3111" spans="1:16" x14ac:dyDescent="0.2">
      <c r="A3111" t="s">
        <v>19</v>
      </c>
      <c r="B3111">
        <v>7</v>
      </c>
      <c r="C3111" t="s">
        <v>25</v>
      </c>
      <c r="D3111" t="str">
        <f>IF(OR(C3111="Brick", C3111="Stone", C3111="Fiber-Cement"), "Durable Materials", IF(OR(C3111="Aluminum / Vinyl", C3111="Block", C3111="Frame", C3111="Masonry / Frame", C3111="Prem Wood", C3111="Stucco"), "Non-Durable Materials", "Other"))</f>
        <v>Durable Materials</v>
      </c>
      <c r="E3111">
        <f>IF(D3111="Non-Durable Materials",0,1)</f>
        <v>1</v>
      </c>
      <c r="F3111">
        <v>1.5</v>
      </c>
      <c r="G3111">
        <v>1921</v>
      </c>
      <c r="H3111" s="3">
        <v>2166</v>
      </c>
      <c r="I3111">
        <v>1</v>
      </c>
      <c r="J3111">
        <v>4</v>
      </c>
      <c r="K3111">
        <v>2</v>
      </c>
      <c r="L3111">
        <v>0</v>
      </c>
      <c r="M3111">
        <v>6171</v>
      </c>
      <c r="N3111">
        <v>6</v>
      </c>
      <c r="O3111">
        <v>6</v>
      </c>
      <c r="P3111" s="6">
        <v>175000</v>
      </c>
    </row>
    <row r="3112" spans="1:16" x14ac:dyDescent="0.2">
      <c r="A3112" t="s">
        <v>19</v>
      </c>
      <c r="B3112">
        <v>10</v>
      </c>
      <c r="C3112" t="s">
        <v>22</v>
      </c>
      <c r="D3112" t="str">
        <f>IF(OR(C3112="Brick", C3112="Stone", C3112="Fiber-Cement"), "Durable Materials", IF(OR(C3112="Aluminum / Vinyl", C3112="Block", C3112="Frame", C3112="Masonry / Frame", C3112="Prem Wood", C3112="Stucco"), "Non-Durable Materials", "Other"))</f>
        <v>Non-Durable Materials</v>
      </c>
      <c r="E3112">
        <f>IF(D3112="Non-Durable Materials",0,1)</f>
        <v>0</v>
      </c>
      <c r="F3112">
        <v>1</v>
      </c>
      <c r="G3112">
        <v>1919</v>
      </c>
      <c r="H3112" s="3">
        <v>1817</v>
      </c>
      <c r="I3112">
        <v>1</v>
      </c>
      <c r="J3112">
        <v>4</v>
      </c>
      <c r="K3112">
        <v>2</v>
      </c>
      <c r="L3112">
        <v>0</v>
      </c>
      <c r="M3112">
        <v>4520</v>
      </c>
      <c r="N3112">
        <v>6</v>
      </c>
      <c r="O3112">
        <v>6</v>
      </c>
      <c r="P3112" s="6">
        <v>175000</v>
      </c>
    </row>
    <row r="3113" spans="1:16" x14ac:dyDescent="0.2">
      <c r="A3113" t="s">
        <v>19</v>
      </c>
      <c r="B3113">
        <v>11</v>
      </c>
      <c r="C3113" t="s">
        <v>22</v>
      </c>
      <c r="D3113" t="str">
        <f>IF(OR(C3113="Brick", C3113="Stone", C3113="Fiber-Cement"), "Durable Materials", IF(OR(C3113="Aluminum / Vinyl", C3113="Block", C3113="Frame", C3113="Masonry / Frame", C3113="Prem Wood", C3113="Stucco"), "Non-Durable Materials", "Other"))</f>
        <v>Non-Durable Materials</v>
      </c>
      <c r="E3113">
        <f>IF(D3113="Non-Durable Materials",0,1)</f>
        <v>0</v>
      </c>
      <c r="F3113">
        <v>1</v>
      </c>
      <c r="G3113">
        <v>1942</v>
      </c>
      <c r="H3113" s="3">
        <v>1474</v>
      </c>
      <c r="I3113">
        <v>1</v>
      </c>
      <c r="J3113">
        <v>3</v>
      </c>
      <c r="K3113">
        <v>2</v>
      </c>
      <c r="L3113">
        <v>0</v>
      </c>
      <c r="M3113">
        <v>4953</v>
      </c>
      <c r="N3113">
        <v>6</v>
      </c>
      <c r="O3113">
        <v>6</v>
      </c>
      <c r="P3113" s="6">
        <v>175000</v>
      </c>
    </row>
    <row r="3114" spans="1:16" x14ac:dyDescent="0.2">
      <c r="A3114" t="s">
        <v>19</v>
      </c>
      <c r="B3114">
        <v>11</v>
      </c>
      <c r="C3114" t="s">
        <v>25</v>
      </c>
      <c r="D3114" t="str">
        <f>IF(OR(C3114="Brick", C3114="Stone", C3114="Fiber-Cement"), "Durable Materials", IF(OR(C3114="Aluminum / Vinyl", C3114="Block", C3114="Frame", C3114="Masonry / Frame", C3114="Prem Wood", C3114="Stucco"), "Non-Durable Materials", "Other"))</f>
        <v>Durable Materials</v>
      </c>
      <c r="E3114">
        <f>IF(D3114="Non-Durable Materials",0,1)</f>
        <v>1</v>
      </c>
      <c r="F3114">
        <v>1</v>
      </c>
      <c r="G3114">
        <v>1955</v>
      </c>
      <c r="H3114" s="3">
        <v>1446</v>
      </c>
      <c r="I3114">
        <v>1</v>
      </c>
      <c r="J3114">
        <v>3</v>
      </c>
      <c r="K3114">
        <v>1</v>
      </c>
      <c r="L3114">
        <v>1</v>
      </c>
      <c r="M3114">
        <v>10800</v>
      </c>
      <c r="N3114">
        <v>6</v>
      </c>
      <c r="O3114">
        <v>6</v>
      </c>
      <c r="P3114" s="6">
        <v>175000</v>
      </c>
    </row>
    <row r="3115" spans="1:16" x14ac:dyDescent="0.2">
      <c r="A3115" t="s">
        <v>19</v>
      </c>
      <c r="B3115">
        <v>11</v>
      </c>
      <c r="C3115" t="s">
        <v>25</v>
      </c>
      <c r="D3115" t="str">
        <f>IF(OR(C3115="Brick", C3115="Stone", C3115="Fiber-Cement"), "Durable Materials", IF(OR(C3115="Aluminum / Vinyl", C3115="Block", C3115="Frame", C3115="Masonry / Frame", C3115="Prem Wood", C3115="Stucco"), "Non-Durable Materials", "Other"))</f>
        <v>Durable Materials</v>
      </c>
      <c r="E3115">
        <f>IF(D3115="Non-Durable Materials",0,1)</f>
        <v>1</v>
      </c>
      <c r="F3115">
        <v>1</v>
      </c>
      <c r="G3115">
        <v>1960</v>
      </c>
      <c r="H3115" s="3">
        <v>1138</v>
      </c>
      <c r="I3115">
        <v>1</v>
      </c>
      <c r="J3115">
        <v>3</v>
      </c>
      <c r="K3115">
        <v>1</v>
      </c>
      <c r="L3115">
        <v>0</v>
      </c>
      <c r="M3115">
        <v>8235</v>
      </c>
      <c r="N3115">
        <v>6</v>
      </c>
      <c r="O3115">
        <v>6</v>
      </c>
      <c r="P3115" s="6">
        <v>175000</v>
      </c>
    </row>
    <row r="3116" spans="1:16" x14ac:dyDescent="0.2">
      <c r="A3116" t="s">
        <v>19</v>
      </c>
      <c r="B3116">
        <v>13</v>
      </c>
      <c r="C3116" t="s">
        <v>25</v>
      </c>
      <c r="D3116" t="str">
        <f>IF(OR(C3116="Brick", C3116="Stone", C3116="Fiber-Cement"), "Durable Materials", IF(OR(C3116="Aluminum / Vinyl", C3116="Block", C3116="Frame", C3116="Masonry / Frame", C3116="Prem Wood", C3116="Stucco"), "Non-Durable Materials", "Other"))</f>
        <v>Durable Materials</v>
      </c>
      <c r="E3116">
        <f>IF(D3116="Non-Durable Materials",0,1)</f>
        <v>1</v>
      </c>
      <c r="F3116">
        <v>1</v>
      </c>
      <c r="G3116">
        <v>1955</v>
      </c>
      <c r="H3116" s="3">
        <v>1669</v>
      </c>
      <c r="I3116">
        <v>1</v>
      </c>
      <c r="J3116">
        <v>4</v>
      </c>
      <c r="K3116">
        <v>2</v>
      </c>
      <c r="L3116">
        <v>0</v>
      </c>
      <c r="M3116">
        <v>8000</v>
      </c>
      <c r="N3116">
        <v>6</v>
      </c>
      <c r="O3116">
        <v>6</v>
      </c>
      <c r="P3116" s="6">
        <v>175000</v>
      </c>
    </row>
    <row r="3117" spans="1:16" x14ac:dyDescent="0.2">
      <c r="A3117" t="s">
        <v>19</v>
      </c>
      <c r="B3117">
        <v>11</v>
      </c>
      <c r="C3117" t="s">
        <v>22</v>
      </c>
      <c r="D3117" t="str">
        <f>IF(OR(C3117="Brick", C3117="Stone", C3117="Fiber-Cement"), "Durable Materials", IF(OR(C3117="Aluminum / Vinyl", C3117="Block", C3117="Frame", C3117="Masonry / Frame", C3117="Prem Wood", C3117="Stucco"), "Non-Durable Materials", "Other"))</f>
        <v>Non-Durable Materials</v>
      </c>
      <c r="E3117">
        <f>IF(D3117="Non-Durable Materials",0,1)</f>
        <v>0</v>
      </c>
      <c r="F3117">
        <v>1</v>
      </c>
      <c r="G3117">
        <v>1956</v>
      </c>
      <c r="H3117" s="3">
        <v>958</v>
      </c>
      <c r="I3117">
        <v>1</v>
      </c>
      <c r="J3117">
        <v>3</v>
      </c>
      <c r="K3117">
        <v>1</v>
      </c>
      <c r="L3117">
        <v>1</v>
      </c>
      <c r="M3117">
        <v>7800</v>
      </c>
      <c r="N3117">
        <v>7</v>
      </c>
      <c r="O3117">
        <v>7</v>
      </c>
      <c r="P3117" s="6">
        <v>175000</v>
      </c>
    </row>
    <row r="3118" spans="1:16" x14ac:dyDescent="0.2">
      <c r="A3118" t="s">
        <v>19</v>
      </c>
      <c r="B3118">
        <v>13</v>
      </c>
      <c r="C3118" t="s">
        <v>22</v>
      </c>
      <c r="D3118" t="str">
        <f>IF(OR(C3118="Brick", C3118="Stone", C3118="Fiber-Cement"), "Durable Materials", IF(OR(C3118="Aluminum / Vinyl", C3118="Block", C3118="Frame", C3118="Masonry / Frame", C3118="Prem Wood", C3118="Stucco"), "Non-Durable Materials", "Other"))</f>
        <v>Non-Durable Materials</v>
      </c>
      <c r="E3118">
        <f>IF(D3118="Non-Durable Materials",0,1)</f>
        <v>0</v>
      </c>
      <c r="F3118">
        <v>1</v>
      </c>
      <c r="G3118">
        <v>1960</v>
      </c>
      <c r="H3118" s="3">
        <v>1064</v>
      </c>
      <c r="I3118">
        <v>1</v>
      </c>
      <c r="J3118">
        <v>3</v>
      </c>
      <c r="K3118">
        <v>2</v>
      </c>
      <c r="L3118">
        <v>1</v>
      </c>
      <c r="M3118">
        <v>6000</v>
      </c>
      <c r="N3118">
        <v>7</v>
      </c>
      <c r="O3118">
        <v>7</v>
      </c>
      <c r="P3118" s="6">
        <v>175000</v>
      </c>
    </row>
    <row r="3119" spans="1:16" x14ac:dyDescent="0.2">
      <c r="A3119" t="s">
        <v>19</v>
      </c>
      <c r="B3119">
        <v>9</v>
      </c>
      <c r="C3119" t="s">
        <v>22</v>
      </c>
      <c r="D3119" t="str">
        <f>IF(OR(C3119="Brick", C3119="Stone", C3119="Fiber-Cement"), "Durable Materials", IF(OR(C3119="Aluminum / Vinyl", C3119="Block", C3119="Frame", C3119="Masonry / Frame", C3119="Prem Wood", C3119="Stucco"), "Non-Durable Materials", "Other"))</f>
        <v>Non-Durable Materials</v>
      </c>
      <c r="E3119">
        <f>IF(D3119="Non-Durable Materials",0,1)</f>
        <v>0</v>
      </c>
      <c r="F3119">
        <v>1</v>
      </c>
      <c r="G3119">
        <v>1949</v>
      </c>
      <c r="H3119" s="3">
        <v>1147</v>
      </c>
      <c r="I3119">
        <v>1</v>
      </c>
      <c r="J3119">
        <v>4</v>
      </c>
      <c r="K3119">
        <v>3</v>
      </c>
      <c r="L3119">
        <v>0</v>
      </c>
      <c r="M3119">
        <v>19125</v>
      </c>
      <c r="N3119">
        <v>8</v>
      </c>
      <c r="O3119">
        <v>8</v>
      </c>
      <c r="P3119" s="6">
        <v>175000</v>
      </c>
    </row>
    <row r="3120" spans="1:16" x14ac:dyDescent="0.2">
      <c r="A3120" t="s">
        <v>19</v>
      </c>
      <c r="B3120">
        <v>11</v>
      </c>
      <c r="C3120" t="s">
        <v>22</v>
      </c>
      <c r="D3120" t="str">
        <f>IF(OR(C3120="Brick", C3120="Stone", C3120="Fiber-Cement"), "Durable Materials", IF(OR(C3120="Aluminum / Vinyl", C3120="Block", C3120="Frame", C3120="Masonry / Frame", C3120="Prem Wood", C3120="Stucco"), "Non-Durable Materials", "Other"))</f>
        <v>Non-Durable Materials</v>
      </c>
      <c r="E3120">
        <f>IF(D3120="Non-Durable Materials",0,1)</f>
        <v>0</v>
      </c>
      <c r="F3120">
        <v>2</v>
      </c>
      <c r="G3120">
        <v>1959</v>
      </c>
      <c r="H3120" s="3">
        <v>1378</v>
      </c>
      <c r="I3120">
        <v>1</v>
      </c>
      <c r="J3120">
        <v>3</v>
      </c>
      <c r="K3120">
        <v>1</v>
      </c>
      <c r="L3120">
        <v>1</v>
      </c>
      <c r="M3120">
        <v>7946</v>
      </c>
      <c r="N3120">
        <v>8</v>
      </c>
      <c r="O3120">
        <v>8</v>
      </c>
      <c r="P3120" s="6">
        <v>175000</v>
      </c>
    </row>
    <row r="3121" spans="1:16" x14ac:dyDescent="0.2">
      <c r="A3121" t="s">
        <v>19</v>
      </c>
      <c r="B3121">
        <v>3</v>
      </c>
      <c r="C3121" t="s">
        <v>22</v>
      </c>
      <c r="D3121" t="str">
        <f>IF(OR(C3121="Brick", C3121="Stone", C3121="Fiber-Cement"), "Durable Materials", IF(OR(C3121="Aluminum / Vinyl", C3121="Block", C3121="Frame", C3121="Masonry / Frame", C3121="Prem Wood", C3121="Stucco"), "Non-Durable Materials", "Other"))</f>
        <v>Non-Durable Materials</v>
      </c>
      <c r="E3121">
        <f>IF(D3121="Non-Durable Materials",0,1)</f>
        <v>0</v>
      </c>
      <c r="F3121">
        <v>1</v>
      </c>
      <c r="G3121">
        <v>1890</v>
      </c>
      <c r="H3121" s="3">
        <v>1945</v>
      </c>
      <c r="I3121">
        <v>2</v>
      </c>
      <c r="J3121">
        <v>4</v>
      </c>
      <c r="K3121">
        <v>2</v>
      </c>
      <c r="L3121">
        <v>0</v>
      </c>
      <c r="M3121">
        <v>3600</v>
      </c>
      <c r="N3121">
        <v>9</v>
      </c>
      <c r="O3121">
        <v>9</v>
      </c>
      <c r="P3121" s="6">
        <v>175000</v>
      </c>
    </row>
    <row r="3122" spans="1:16" x14ac:dyDescent="0.2">
      <c r="A3122" t="s">
        <v>19</v>
      </c>
      <c r="B3122">
        <v>11</v>
      </c>
      <c r="C3122" t="s">
        <v>22</v>
      </c>
      <c r="D3122" t="str">
        <f>IF(OR(C3122="Brick", C3122="Stone", C3122="Fiber-Cement"), "Durable Materials", IF(OR(C3122="Aluminum / Vinyl", C3122="Block", C3122="Frame", C3122="Masonry / Frame", C3122="Prem Wood", C3122="Stucco"), "Non-Durable Materials", "Other"))</f>
        <v>Non-Durable Materials</v>
      </c>
      <c r="E3122">
        <f>IF(D3122="Non-Durable Materials",0,1)</f>
        <v>0</v>
      </c>
      <c r="F3122">
        <v>2</v>
      </c>
      <c r="G3122">
        <v>1932</v>
      </c>
      <c r="H3122" s="3">
        <v>1566</v>
      </c>
      <c r="I3122">
        <v>1</v>
      </c>
      <c r="J3122">
        <v>3</v>
      </c>
      <c r="K3122">
        <v>2</v>
      </c>
      <c r="L3122">
        <v>0</v>
      </c>
      <c r="M3122">
        <v>4920</v>
      </c>
      <c r="N3122">
        <v>9</v>
      </c>
      <c r="O3122">
        <v>9</v>
      </c>
      <c r="P3122" s="6">
        <v>175000</v>
      </c>
    </row>
    <row r="3123" spans="1:16" x14ac:dyDescent="0.2">
      <c r="A3123" t="s">
        <v>19</v>
      </c>
      <c r="B3123">
        <v>13</v>
      </c>
      <c r="C3123" t="s">
        <v>22</v>
      </c>
      <c r="D3123" t="str">
        <f>IF(OR(C3123="Brick", C3123="Stone", C3123="Fiber-Cement"), "Durable Materials", IF(OR(C3123="Aluminum / Vinyl", C3123="Block", C3123="Frame", C3123="Masonry / Frame", C3123="Prem Wood", C3123="Stucco"), "Non-Durable Materials", "Other"))</f>
        <v>Non-Durable Materials</v>
      </c>
      <c r="E3123">
        <f>IF(D3123="Non-Durable Materials",0,1)</f>
        <v>0</v>
      </c>
      <c r="F3123">
        <v>1</v>
      </c>
      <c r="G3123">
        <v>1959</v>
      </c>
      <c r="H3123" s="3">
        <v>1171</v>
      </c>
      <c r="I3123">
        <v>1</v>
      </c>
      <c r="J3123">
        <v>3</v>
      </c>
      <c r="K3123">
        <v>1</v>
      </c>
      <c r="L3123">
        <v>1</v>
      </c>
      <c r="M3123">
        <v>8100</v>
      </c>
      <c r="N3123">
        <v>9</v>
      </c>
      <c r="O3123">
        <v>9</v>
      </c>
      <c r="P3123" s="6">
        <v>175000</v>
      </c>
    </row>
    <row r="3124" spans="1:16" x14ac:dyDescent="0.2">
      <c r="A3124" t="s">
        <v>19</v>
      </c>
      <c r="B3124">
        <v>14</v>
      </c>
      <c r="C3124" t="s">
        <v>22</v>
      </c>
      <c r="D3124" t="str">
        <f>IF(OR(C3124="Brick", C3124="Stone", C3124="Fiber-Cement"), "Durable Materials", IF(OR(C3124="Aluminum / Vinyl", C3124="Block", C3124="Frame", C3124="Masonry / Frame", C3124="Prem Wood", C3124="Stucco"), "Non-Durable Materials", "Other"))</f>
        <v>Non-Durable Materials</v>
      </c>
      <c r="E3124">
        <f>IF(D3124="Non-Durable Materials",0,1)</f>
        <v>0</v>
      </c>
      <c r="F3124">
        <v>1</v>
      </c>
      <c r="G3124">
        <v>1927</v>
      </c>
      <c r="H3124" s="3">
        <v>1012</v>
      </c>
      <c r="I3124">
        <v>1</v>
      </c>
      <c r="J3124">
        <v>2</v>
      </c>
      <c r="K3124">
        <v>1</v>
      </c>
      <c r="L3124">
        <v>0</v>
      </c>
      <c r="M3124">
        <v>3750</v>
      </c>
      <c r="N3124">
        <v>9</v>
      </c>
      <c r="O3124">
        <v>9</v>
      </c>
      <c r="P3124" s="6">
        <v>175000</v>
      </c>
    </row>
    <row r="3125" spans="1:16" x14ac:dyDescent="0.2">
      <c r="A3125" t="s">
        <v>19</v>
      </c>
      <c r="B3125">
        <v>13</v>
      </c>
      <c r="C3125" t="s">
        <v>25</v>
      </c>
      <c r="D3125" t="str">
        <f>IF(OR(C3125="Brick", C3125="Stone", C3125="Fiber-Cement"), "Durable Materials", IF(OR(C3125="Aluminum / Vinyl", C3125="Block", C3125="Frame", C3125="Masonry / Frame", C3125="Prem Wood", C3125="Stucco"), "Non-Durable Materials", "Other"))</f>
        <v>Durable Materials</v>
      </c>
      <c r="E3125">
        <f>IF(D3125="Non-Durable Materials",0,1)</f>
        <v>1</v>
      </c>
      <c r="F3125">
        <v>1</v>
      </c>
      <c r="G3125">
        <v>1950</v>
      </c>
      <c r="H3125" s="3">
        <v>1429</v>
      </c>
      <c r="I3125">
        <v>1</v>
      </c>
      <c r="J3125">
        <v>3</v>
      </c>
      <c r="K3125">
        <v>2</v>
      </c>
      <c r="L3125">
        <v>0</v>
      </c>
      <c r="M3125">
        <v>4980</v>
      </c>
      <c r="N3125">
        <v>10</v>
      </c>
      <c r="O3125">
        <v>10</v>
      </c>
      <c r="P3125" s="6">
        <v>175000</v>
      </c>
    </row>
    <row r="3126" spans="1:16" x14ac:dyDescent="0.2">
      <c r="A3126" t="s">
        <v>19</v>
      </c>
      <c r="B3126">
        <v>13</v>
      </c>
      <c r="C3126" t="s">
        <v>40</v>
      </c>
      <c r="D3126" t="str">
        <f>IF(OR(C3126="Brick", C3126="Stone", C3126="Fiber-Cement"), "Durable Materials", IF(OR(C3126="Aluminum / Vinyl", C3126="Block", C3126="Frame", C3126="Masonry / Frame", C3126="Prem Wood", C3126="Stucco"), "Non-Durable Materials", "Other"))</f>
        <v>Non-Durable Materials</v>
      </c>
      <c r="E3126">
        <f>IF(D3126="Non-Durable Materials",0,1)</f>
        <v>0</v>
      </c>
      <c r="F3126">
        <v>1</v>
      </c>
      <c r="G3126">
        <v>1966</v>
      </c>
      <c r="H3126" s="3">
        <v>1622</v>
      </c>
      <c r="I3126">
        <v>1</v>
      </c>
      <c r="J3126">
        <v>3</v>
      </c>
      <c r="K3126">
        <v>1</v>
      </c>
      <c r="L3126">
        <v>1</v>
      </c>
      <c r="M3126">
        <v>9900</v>
      </c>
      <c r="N3126">
        <v>11</v>
      </c>
      <c r="O3126">
        <v>11</v>
      </c>
      <c r="P3126" s="6">
        <v>175000</v>
      </c>
    </row>
    <row r="3127" spans="1:16" x14ac:dyDescent="0.2">
      <c r="A3127" t="s">
        <v>19</v>
      </c>
      <c r="B3127">
        <v>5</v>
      </c>
      <c r="C3127" t="s">
        <v>25</v>
      </c>
      <c r="D3127" t="str">
        <f>IF(OR(C3127="Brick", C3127="Stone", C3127="Fiber-Cement"), "Durable Materials", IF(OR(C3127="Aluminum / Vinyl", C3127="Block", C3127="Frame", C3127="Masonry / Frame", C3127="Prem Wood", C3127="Stucco"), "Non-Durable Materials", "Other"))</f>
        <v>Durable Materials</v>
      </c>
      <c r="E3127">
        <f>IF(D3127="Non-Durable Materials",0,1)</f>
        <v>1</v>
      </c>
      <c r="F3127">
        <v>1</v>
      </c>
      <c r="G3127">
        <v>1953</v>
      </c>
      <c r="H3127" s="3">
        <v>1458</v>
      </c>
      <c r="I3127">
        <v>1</v>
      </c>
      <c r="J3127">
        <v>3</v>
      </c>
      <c r="K3127">
        <v>2</v>
      </c>
      <c r="L3127">
        <v>1</v>
      </c>
      <c r="M3127">
        <v>6500</v>
      </c>
      <c r="N3127">
        <v>6</v>
      </c>
      <c r="O3127">
        <v>6</v>
      </c>
      <c r="P3127" s="6">
        <v>175500</v>
      </c>
    </row>
    <row r="3128" spans="1:16" x14ac:dyDescent="0.2">
      <c r="A3128" t="s">
        <v>19</v>
      </c>
      <c r="B3128">
        <v>14</v>
      </c>
      <c r="C3128" t="s">
        <v>22</v>
      </c>
      <c r="D3128" t="str">
        <f>IF(OR(C3128="Brick", C3128="Stone", C3128="Fiber-Cement"), "Durable Materials", IF(OR(C3128="Aluminum / Vinyl", C3128="Block", C3128="Frame", C3128="Masonry / Frame", C3128="Prem Wood", C3128="Stucco"), "Non-Durable Materials", "Other"))</f>
        <v>Non-Durable Materials</v>
      </c>
      <c r="E3128">
        <f>IF(D3128="Non-Durable Materials",0,1)</f>
        <v>0</v>
      </c>
      <c r="F3128">
        <v>1</v>
      </c>
      <c r="G3128">
        <v>1924</v>
      </c>
      <c r="H3128" s="3">
        <v>973</v>
      </c>
      <c r="I3128">
        <v>1</v>
      </c>
      <c r="J3128">
        <v>3</v>
      </c>
      <c r="K3128">
        <v>1</v>
      </c>
      <c r="L3128">
        <v>0</v>
      </c>
      <c r="M3128">
        <v>2660</v>
      </c>
      <c r="N3128">
        <v>3</v>
      </c>
      <c r="O3128">
        <v>3</v>
      </c>
      <c r="P3128" s="6">
        <v>176000</v>
      </c>
    </row>
    <row r="3129" spans="1:16" x14ac:dyDescent="0.2">
      <c r="A3129" t="s">
        <v>19</v>
      </c>
      <c r="B3129">
        <v>13</v>
      </c>
      <c r="C3129" t="s">
        <v>22</v>
      </c>
      <c r="D3129" t="str">
        <f>IF(OR(C3129="Brick", C3129="Stone", C3129="Fiber-Cement"), "Durable Materials", IF(OR(C3129="Aluminum / Vinyl", C3129="Block", C3129="Frame", C3129="Masonry / Frame", C3129="Prem Wood", C3129="Stucco"), "Non-Durable Materials", "Other"))</f>
        <v>Non-Durable Materials</v>
      </c>
      <c r="E3129">
        <f>IF(D3129="Non-Durable Materials",0,1)</f>
        <v>0</v>
      </c>
      <c r="F3129">
        <v>1.5</v>
      </c>
      <c r="G3129">
        <v>1950</v>
      </c>
      <c r="H3129" s="3">
        <v>1829</v>
      </c>
      <c r="I3129">
        <v>2</v>
      </c>
      <c r="J3129">
        <v>4</v>
      </c>
      <c r="K3129">
        <v>2</v>
      </c>
      <c r="L3129">
        <v>0</v>
      </c>
      <c r="M3129">
        <v>5762</v>
      </c>
      <c r="N3129">
        <v>5</v>
      </c>
      <c r="O3129">
        <v>5</v>
      </c>
      <c r="P3129" s="6">
        <v>176000</v>
      </c>
    </row>
    <row r="3130" spans="1:16" x14ac:dyDescent="0.2">
      <c r="A3130" t="s">
        <v>19</v>
      </c>
      <c r="B3130">
        <v>5</v>
      </c>
      <c r="C3130" t="s">
        <v>22</v>
      </c>
      <c r="D3130" t="str">
        <f>IF(OR(C3130="Brick", C3130="Stone", C3130="Fiber-Cement"), "Durable Materials", IF(OR(C3130="Aluminum / Vinyl", C3130="Block", C3130="Frame", C3130="Masonry / Frame", C3130="Prem Wood", C3130="Stucco"), "Non-Durable Materials", "Other"))</f>
        <v>Non-Durable Materials</v>
      </c>
      <c r="E3130">
        <f>IF(D3130="Non-Durable Materials",0,1)</f>
        <v>0</v>
      </c>
      <c r="F3130">
        <v>1</v>
      </c>
      <c r="G3130">
        <v>1969</v>
      </c>
      <c r="H3130" s="3">
        <v>1579</v>
      </c>
      <c r="I3130">
        <v>1</v>
      </c>
      <c r="J3130">
        <v>3</v>
      </c>
      <c r="K3130">
        <v>1</v>
      </c>
      <c r="L3130">
        <v>1</v>
      </c>
      <c r="M3130">
        <v>10950</v>
      </c>
      <c r="N3130">
        <v>6</v>
      </c>
      <c r="O3130">
        <v>6</v>
      </c>
      <c r="P3130" s="6">
        <v>176000</v>
      </c>
    </row>
    <row r="3131" spans="1:16" x14ac:dyDescent="0.2">
      <c r="A3131" t="s">
        <v>19</v>
      </c>
      <c r="B3131">
        <v>10</v>
      </c>
      <c r="C3131" t="s">
        <v>22</v>
      </c>
      <c r="D3131" t="str">
        <f>IF(OR(C3131="Brick", C3131="Stone", C3131="Fiber-Cement"), "Durable Materials", IF(OR(C3131="Aluminum / Vinyl", C3131="Block", C3131="Frame", C3131="Masonry / Frame", C3131="Prem Wood", C3131="Stucco"), "Non-Durable Materials", "Other"))</f>
        <v>Non-Durable Materials</v>
      </c>
      <c r="E3131">
        <f>IF(D3131="Non-Durable Materials",0,1)</f>
        <v>0</v>
      </c>
      <c r="F3131">
        <v>1</v>
      </c>
      <c r="G3131">
        <v>1925</v>
      </c>
      <c r="H3131" s="3">
        <v>1441</v>
      </c>
      <c r="I3131">
        <v>1</v>
      </c>
      <c r="J3131">
        <v>3</v>
      </c>
      <c r="K3131">
        <v>2</v>
      </c>
      <c r="L3131">
        <v>0</v>
      </c>
      <c r="M3131">
        <v>4200</v>
      </c>
      <c r="N3131">
        <v>6</v>
      </c>
      <c r="O3131">
        <v>6</v>
      </c>
      <c r="P3131" s="6">
        <v>176000</v>
      </c>
    </row>
    <row r="3132" spans="1:16" x14ac:dyDescent="0.2">
      <c r="A3132" t="s">
        <v>19</v>
      </c>
      <c r="B3132">
        <v>13</v>
      </c>
      <c r="C3132" t="s">
        <v>22</v>
      </c>
      <c r="D3132" t="str">
        <f>IF(OR(C3132="Brick", C3132="Stone", C3132="Fiber-Cement"), "Durable Materials", IF(OR(C3132="Aluminum / Vinyl", C3132="Block", C3132="Frame", C3132="Masonry / Frame", C3132="Prem Wood", C3132="Stucco"), "Non-Durable Materials", "Other"))</f>
        <v>Non-Durable Materials</v>
      </c>
      <c r="E3132">
        <f>IF(D3132="Non-Durable Materials",0,1)</f>
        <v>0</v>
      </c>
      <c r="F3132">
        <v>2</v>
      </c>
      <c r="G3132">
        <v>1957</v>
      </c>
      <c r="H3132" s="3">
        <v>2098</v>
      </c>
      <c r="I3132">
        <v>2</v>
      </c>
      <c r="J3132">
        <v>5</v>
      </c>
      <c r="K3132">
        <v>2</v>
      </c>
      <c r="L3132">
        <v>0</v>
      </c>
      <c r="M3132">
        <v>6161</v>
      </c>
      <c r="N3132">
        <v>6</v>
      </c>
      <c r="O3132">
        <v>6</v>
      </c>
      <c r="P3132" s="6">
        <v>176000</v>
      </c>
    </row>
    <row r="3133" spans="1:16" x14ac:dyDescent="0.2">
      <c r="A3133" t="s">
        <v>19</v>
      </c>
      <c r="B3133">
        <v>13</v>
      </c>
      <c r="C3133" t="s">
        <v>22</v>
      </c>
      <c r="D3133" t="str">
        <f>IF(OR(C3133="Brick", C3133="Stone", C3133="Fiber-Cement"), "Durable Materials", IF(OR(C3133="Aluminum / Vinyl", C3133="Block", C3133="Frame", C3133="Masonry / Frame", C3133="Prem Wood", C3133="Stucco"), "Non-Durable Materials", "Other"))</f>
        <v>Non-Durable Materials</v>
      </c>
      <c r="E3133">
        <f>IF(D3133="Non-Durable Materials",0,1)</f>
        <v>0</v>
      </c>
      <c r="F3133">
        <v>1</v>
      </c>
      <c r="G3133">
        <v>1959</v>
      </c>
      <c r="H3133" s="3">
        <v>1068</v>
      </c>
      <c r="I3133">
        <v>1</v>
      </c>
      <c r="J3133">
        <v>3</v>
      </c>
      <c r="K3133">
        <v>2</v>
      </c>
      <c r="L3133">
        <v>0</v>
      </c>
      <c r="M3133">
        <v>8175</v>
      </c>
      <c r="N3133">
        <v>8</v>
      </c>
      <c r="O3133">
        <v>8</v>
      </c>
      <c r="P3133" s="6">
        <v>176000</v>
      </c>
    </row>
    <row r="3134" spans="1:16" x14ac:dyDescent="0.2">
      <c r="A3134" t="s">
        <v>19</v>
      </c>
      <c r="B3134">
        <v>11</v>
      </c>
      <c r="C3134" t="s">
        <v>34</v>
      </c>
      <c r="D3134" t="str">
        <f>IF(OR(C3134="Brick", C3134="Stone", C3134="Fiber-Cement"), "Durable Materials", IF(OR(C3134="Aluminum / Vinyl", C3134="Block", C3134="Frame", C3134="Masonry / Frame", C3134="Prem Wood", C3134="Stucco"), "Non-Durable Materials", "Other"))</f>
        <v>Durable Materials</v>
      </c>
      <c r="E3134">
        <f>IF(D3134="Non-Durable Materials",0,1)</f>
        <v>1</v>
      </c>
      <c r="F3134">
        <v>1.5</v>
      </c>
      <c r="G3134">
        <v>1942</v>
      </c>
      <c r="H3134" s="3">
        <v>2101</v>
      </c>
      <c r="I3134">
        <v>2</v>
      </c>
      <c r="J3134">
        <v>4</v>
      </c>
      <c r="K3134">
        <v>3</v>
      </c>
      <c r="L3134">
        <v>0</v>
      </c>
      <c r="M3134">
        <v>5200</v>
      </c>
      <c r="N3134">
        <v>9</v>
      </c>
      <c r="O3134">
        <v>9</v>
      </c>
      <c r="P3134" s="6">
        <v>176000</v>
      </c>
    </row>
    <row r="3135" spans="1:16" x14ac:dyDescent="0.2">
      <c r="A3135" t="s">
        <v>19</v>
      </c>
      <c r="B3135">
        <v>10</v>
      </c>
      <c r="C3135" t="s">
        <v>22</v>
      </c>
      <c r="D3135" t="str">
        <f>IF(OR(C3135="Brick", C3135="Stone", C3135="Fiber-Cement"), "Durable Materials", IF(OR(C3135="Aluminum / Vinyl", C3135="Block", C3135="Frame", C3135="Masonry / Frame", C3135="Prem Wood", C3135="Stucco"), "Non-Durable Materials", "Other"))</f>
        <v>Non-Durable Materials</v>
      </c>
      <c r="E3135">
        <f>IF(D3135="Non-Durable Materials",0,1)</f>
        <v>0</v>
      </c>
      <c r="F3135">
        <v>2</v>
      </c>
      <c r="G3135">
        <v>1924</v>
      </c>
      <c r="H3135" s="3">
        <v>2276</v>
      </c>
      <c r="I3135">
        <v>2</v>
      </c>
      <c r="J3135">
        <v>4</v>
      </c>
      <c r="K3135">
        <v>2</v>
      </c>
      <c r="L3135">
        <v>0</v>
      </c>
      <c r="M3135">
        <v>4880</v>
      </c>
      <c r="N3135">
        <v>11</v>
      </c>
      <c r="O3135">
        <v>11</v>
      </c>
      <c r="P3135" s="6">
        <v>176000</v>
      </c>
    </row>
    <row r="3136" spans="1:16" x14ac:dyDescent="0.2">
      <c r="A3136" t="s">
        <v>19</v>
      </c>
      <c r="B3136">
        <v>10</v>
      </c>
      <c r="C3136" t="s">
        <v>25</v>
      </c>
      <c r="D3136" t="str">
        <f>IF(OR(C3136="Brick", C3136="Stone", C3136="Fiber-Cement"), "Durable Materials", IF(OR(C3136="Aluminum / Vinyl", C3136="Block", C3136="Frame", C3136="Masonry / Frame", C3136="Prem Wood", C3136="Stucco"), "Non-Durable Materials", "Other"))</f>
        <v>Durable Materials</v>
      </c>
      <c r="E3136">
        <f>IF(D3136="Non-Durable Materials",0,1)</f>
        <v>1</v>
      </c>
      <c r="F3136">
        <v>1</v>
      </c>
      <c r="G3136">
        <v>1926</v>
      </c>
      <c r="H3136" s="3">
        <v>1955</v>
      </c>
      <c r="I3136">
        <v>1</v>
      </c>
      <c r="J3136">
        <v>3</v>
      </c>
      <c r="K3136">
        <v>3</v>
      </c>
      <c r="L3136">
        <v>0</v>
      </c>
      <c r="M3136">
        <v>4800</v>
      </c>
      <c r="N3136">
        <v>11</v>
      </c>
      <c r="O3136">
        <v>11</v>
      </c>
      <c r="P3136" s="6">
        <v>176000</v>
      </c>
    </row>
    <row r="3137" spans="1:16" x14ac:dyDescent="0.2">
      <c r="A3137" t="s">
        <v>19</v>
      </c>
      <c r="B3137">
        <v>10</v>
      </c>
      <c r="C3137" t="s">
        <v>96</v>
      </c>
      <c r="D3137" t="str">
        <f>IF(OR(C3137="Brick", C3137="Stone", C3137="Fiber-Cement"), "Durable Materials", IF(OR(C3137="Aluminum / Vinyl", C3137="Block", C3137="Frame", C3137="Masonry / Frame", C3137="Prem Wood", C3137="Stucco"), "Non-Durable Materials", "Other"))</f>
        <v>Non-Durable Materials</v>
      </c>
      <c r="E3137">
        <f>IF(D3137="Non-Durable Materials",0,1)</f>
        <v>0</v>
      </c>
      <c r="F3137">
        <v>2</v>
      </c>
      <c r="G3137">
        <v>1946</v>
      </c>
      <c r="H3137" s="3">
        <v>2819</v>
      </c>
      <c r="I3137">
        <v>2</v>
      </c>
      <c r="J3137">
        <v>5</v>
      </c>
      <c r="K3137">
        <v>3</v>
      </c>
      <c r="L3137">
        <v>0</v>
      </c>
      <c r="M3137">
        <v>6375</v>
      </c>
      <c r="N3137">
        <v>10</v>
      </c>
      <c r="O3137">
        <v>10</v>
      </c>
      <c r="P3137" s="6">
        <v>176500</v>
      </c>
    </row>
    <row r="3138" spans="1:16" x14ac:dyDescent="0.2">
      <c r="A3138" t="s">
        <v>19</v>
      </c>
      <c r="B3138">
        <v>11</v>
      </c>
      <c r="C3138" t="s">
        <v>25</v>
      </c>
      <c r="D3138" t="str">
        <f>IF(OR(C3138="Brick", C3138="Stone", C3138="Fiber-Cement"), "Durable Materials", IF(OR(C3138="Aluminum / Vinyl", C3138="Block", C3138="Frame", C3138="Masonry / Frame", C3138="Prem Wood", C3138="Stucco"), "Non-Durable Materials", "Other"))</f>
        <v>Durable Materials</v>
      </c>
      <c r="E3138">
        <f>IF(D3138="Non-Durable Materials",0,1)</f>
        <v>1</v>
      </c>
      <c r="F3138">
        <v>1.5</v>
      </c>
      <c r="G3138">
        <v>1956</v>
      </c>
      <c r="H3138" s="3">
        <v>1873</v>
      </c>
      <c r="I3138">
        <v>2</v>
      </c>
      <c r="J3138">
        <v>3</v>
      </c>
      <c r="K3138">
        <v>2</v>
      </c>
      <c r="L3138">
        <v>0</v>
      </c>
      <c r="M3138">
        <v>4920</v>
      </c>
      <c r="N3138">
        <v>10</v>
      </c>
      <c r="O3138">
        <v>10</v>
      </c>
      <c r="P3138" s="6">
        <v>176500</v>
      </c>
    </row>
    <row r="3139" spans="1:16" x14ac:dyDescent="0.2">
      <c r="A3139" t="s">
        <v>19</v>
      </c>
      <c r="B3139">
        <v>13</v>
      </c>
      <c r="C3139" t="s">
        <v>22</v>
      </c>
      <c r="D3139" t="str">
        <f>IF(OR(C3139="Brick", C3139="Stone", C3139="Fiber-Cement"), "Durable Materials", IF(OR(C3139="Aluminum / Vinyl", C3139="Block", C3139="Frame", C3139="Masonry / Frame", C3139="Prem Wood", C3139="Stucco"), "Non-Durable Materials", "Other"))</f>
        <v>Non-Durable Materials</v>
      </c>
      <c r="E3139">
        <f>IF(D3139="Non-Durable Materials",0,1)</f>
        <v>0</v>
      </c>
      <c r="F3139">
        <v>1.5</v>
      </c>
      <c r="G3139">
        <v>1968</v>
      </c>
      <c r="H3139" s="3">
        <v>2166</v>
      </c>
      <c r="I3139">
        <v>2</v>
      </c>
      <c r="J3139">
        <v>5</v>
      </c>
      <c r="K3139">
        <v>2</v>
      </c>
      <c r="L3139">
        <v>0</v>
      </c>
      <c r="M3139">
        <v>6000</v>
      </c>
      <c r="N3139">
        <v>3</v>
      </c>
      <c r="O3139">
        <v>3</v>
      </c>
      <c r="P3139" s="6">
        <v>177000</v>
      </c>
    </row>
    <row r="3140" spans="1:16" x14ac:dyDescent="0.2">
      <c r="A3140" t="s">
        <v>19</v>
      </c>
      <c r="B3140">
        <v>14</v>
      </c>
      <c r="C3140" t="s">
        <v>22</v>
      </c>
      <c r="D3140" t="str">
        <f>IF(OR(C3140="Brick", C3140="Stone", C3140="Fiber-Cement"), "Durable Materials", IF(OR(C3140="Aluminum / Vinyl", C3140="Block", C3140="Frame", C3140="Masonry / Frame", C3140="Prem Wood", C3140="Stucco"), "Non-Durable Materials", "Other"))</f>
        <v>Non-Durable Materials</v>
      </c>
      <c r="E3140">
        <f>IF(D3140="Non-Durable Materials",0,1)</f>
        <v>0</v>
      </c>
      <c r="F3140">
        <v>1</v>
      </c>
      <c r="G3140">
        <v>1953</v>
      </c>
      <c r="H3140" s="3">
        <v>1152</v>
      </c>
      <c r="I3140">
        <v>1</v>
      </c>
      <c r="J3140">
        <v>4</v>
      </c>
      <c r="K3140">
        <v>1</v>
      </c>
      <c r="L3140">
        <v>0</v>
      </c>
      <c r="M3140">
        <v>3720</v>
      </c>
      <c r="N3140">
        <v>4</v>
      </c>
      <c r="O3140">
        <v>4</v>
      </c>
      <c r="P3140" s="6">
        <v>177000</v>
      </c>
    </row>
    <row r="3141" spans="1:16" x14ac:dyDescent="0.2">
      <c r="A3141" t="s">
        <v>19</v>
      </c>
      <c r="B3141">
        <v>10</v>
      </c>
      <c r="C3141" t="s">
        <v>22</v>
      </c>
      <c r="D3141" t="str">
        <f>IF(OR(C3141="Brick", C3141="Stone", C3141="Fiber-Cement"), "Durable Materials", IF(OR(C3141="Aluminum / Vinyl", C3141="Block", C3141="Frame", C3141="Masonry / Frame", C3141="Prem Wood", C3141="Stucco"), "Non-Durable Materials", "Other"))</f>
        <v>Non-Durable Materials</v>
      </c>
      <c r="E3141">
        <f>IF(D3141="Non-Durable Materials",0,1)</f>
        <v>0</v>
      </c>
      <c r="F3141">
        <v>1</v>
      </c>
      <c r="G3141">
        <v>1949</v>
      </c>
      <c r="H3141" s="3">
        <v>1200</v>
      </c>
      <c r="I3141">
        <v>1</v>
      </c>
      <c r="J3141">
        <v>3</v>
      </c>
      <c r="K3141">
        <v>2</v>
      </c>
      <c r="L3141">
        <v>0</v>
      </c>
      <c r="M3141">
        <v>4200</v>
      </c>
      <c r="N3141">
        <v>5</v>
      </c>
      <c r="O3141">
        <v>5</v>
      </c>
      <c r="P3141" s="6">
        <v>177000</v>
      </c>
    </row>
    <row r="3142" spans="1:16" x14ac:dyDescent="0.2">
      <c r="A3142" t="s">
        <v>19</v>
      </c>
      <c r="B3142">
        <v>10</v>
      </c>
      <c r="C3142" t="s">
        <v>22</v>
      </c>
      <c r="D3142" t="str">
        <f>IF(OR(C3142="Brick", C3142="Stone", C3142="Fiber-Cement"), "Durable Materials", IF(OR(C3142="Aluminum / Vinyl", C3142="Block", C3142="Frame", C3142="Masonry / Frame", C3142="Prem Wood", C3142="Stucco"), "Non-Durable Materials", "Other"))</f>
        <v>Non-Durable Materials</v>
      </c>
      <c r="E3142">
        <f>IF(D3142="Non-Durable Materials",0,1)</f>
        <v>0</v>
      </c>
      <c r="F3142">
        <v>1</v>
      </c>
      <c r="G3142">
        <v>1920</v>
      </c>
      <c r="H3142" s="3">
        <v>1814</v>
      </c>
      <c r="I3142">
        <v>1</v>
      </c>
      <c r="J3142">
        <v>3</v>
      </c>
      <c r="K3142">
        <v>2</v>
      </c>
      <c r="L3142">
        <v>0</v>
      </c>
      <c r="M3142">
        <v>4520</v>
      </c>
      <c r="N3142">
        <v>5</v>
      </c>
      <c r="O3142">
        <v>5</v>
      </c>
      <c r="P3142" s="6">
        <v>177000</v>
      </c>
    </row>
    <row r="3143" spans="1:16" x14ac:dyDescent="0.2">
      <c r="A3143" t="s">
        <v>19</v>
      </c>
      <c r="B3143">
        <v>14</v>
      </c>
      <c r="C3143" t="s">
        <v>40</v>
      </c>
      <c r="D3143" t="str">
        <f>IF(OR(C3143="Brick", C3143="Stone", C3143="Fiber-Cement"), "Durable Materials", IF(OR(C3143="Aluminum / Vinyl", C3143="Block", C3143="Frame", C3143="Masonry / Frame", C3143="Prem Wood", C3143="Stucco"), "Non-Durable Materials", "Other"))</f>
        <v>Non-Durable Materials</v>
      </c>
      <c r="E3143">
        <f>IF(D3143="Non-Durable Materials",0,1)</f>
        <v>0</v>
      </c>
      <c r="F3143">
        <v>1.5</v>
      </c>
      <c r="G3143">
        <v>1950</v>
      </c>
      <c r="H3143" s="3">
        <v>1431</v>
      </c>
      <c r="I3143">
        <v>2</v>
      </c>
      <c r="J3143">
        <v>3</v>
      </c>
      <c r="K3143">
        <v>2</v>
      </c>
      <c r="L3143">
        <v>0</v>
      </c>
      <c r="M3143">
        <v>5760</v>
      </c>
      <c r="N3143">
        <v>5</v>
      </c>
      <c r="O3143">
        <v>5</v>
      </c>
      <c r="P3143" s="6">
        <v>177000</v>
      </c>
    </row>
    <row r="3144" spans="1:16" x14ac:dyDescent="0.2">
      <c r="A3144" t="s">
        <v>19</v>
      </c>
      <c r="B3144">
        <v>11</v>
      </c>
      <c r="C3144" t="s">
        <v>22</v>
      </c>
      <c r="D3144" t="str">
        <f>IF(OR(C3144="Brick", C3144="Stone", C3144="Fiber-Cement"), "Durable Materials", IF(OR(C3144="Aluminum / Vinyl", C3144="Block", C3144="Frame", C3144="Masonry / Frame", C3144="Prem Wood", C3144="Stucco"), "Non-Durable Materials", "Other"))</f>
        <v>Non-Durable Materials</v>
      </c>
      <c r="E3144">
        <f>IF(D3144="Non-Durable Materials",0,1)</f>
        <v>0</v>
      </c>
      <c r="F3144">
        <v>1</v>
      </c>
      <c r="G3144">
        <v>1956</v>
      </c>
      <c r="H3144" s="3">
        <v>1102</v>
      </c>
      <c r="I3144">
        <v>1</v>
      </c>
      <c r="J3144">
        <v>3</v>
      </c>
      <c r="K3144">
        <v>1</v>
      </c>
      <c r="L3144">
        <v>0</v>
      </c>
      <c r="M3144">
        <v>6600</v>
      </c>
      <c r="N3144">
        <v>6</v>
      </c>
      <c r="O3144">
        <v>6</v>
      </c>
      <c r="P3144" s="6">
        <v>177000</v>
      </c>
    </row>
    <row r="3145" spans="1:16" x14ac:dyDescent="0.2">
      <c r="A3145" t="s">
        <v>19</v>
      </c>
      <c r="B3145">
        <v>11</v>
      </c>
      <c r="C3145" t="s">
        <v>25</v>
      </c>
      <c r="D3145" t="str">
        <f>IF(OR(C3145="Brick", C3145="Stone", C3145="Fiber-Cement"), "Durable Materials", IF(OR(C3145="Aluminum / Vinyl", C3145="Block", C3145="Frame", C3145="Masonry / Frame", C3145="Prem Wood", C3145="Stucco"), "Non-Durable Materials", "Other"))</f>
        <v>Durable Materials</v>
      </c>
      <c r="E3145">
        <f>IF(D3145="Non-Durable Materials",0,1)</f>
        <v>1</v>
      </c>
      <c r="F3145">
        <v>1</v>
      </c>
      <c r="G3145">
        <v>1962</v>
      </c>
      <c r="H3145" s="3">
        <v>1313</v>
      </c>
      <c r="I3145">
        <v>1</v>
      </c>
      <c r="J3145">
        <v>3</v>
      </c>
      <c r="K3145">
        <v>1</v>
      </c>
      <c r="L3145">
        <v>1</v>
      </c>
      <c r="M3145">
        <v>9660</v>
      </c>
      <c r="N3145">
        <v>7</v>
      </c>
      <c r="O3145">
        <v>7</v>
      </c>
      <c r="P3145" s="6">
        <v>177000</v>
      </c>
    </row>
    <row r="3146" spans="1:16" x14ac:dyDescent="0.2">
      <c r="A3146" t="s">
        <v>19</v>
      </c>
      <c r="B3146">
        <v>13</v>
      </c>
      <c r="C3146" t="s">
        <v>22</v>
      </c>
      <c r="D3146" t="str">
        <f>IF(OR(C3146="Brick", C3146="Stone", C3146="Fiber-Cement"), "Durable Materials", IF(OR(C3146="Aluminum / Vinyl", C3146="Block", C3146="Frame", C3146="Masonry / Frame", C3146="Prem Wood", C3146="Stucco"), "Non-Durable Materials", "Other"))</f>
        <v>Non-Durable Materials</v>
      </c>
      <c r="E3146">
        <f>IF(D3146="Non-Durable Materials",0,1)</f>
        <v>0</v>
      </c>
      <c r="F3146">
        <v>1.5</v>
      </c>
      <c r="G3146">
        <v>1938</v>
      </c>
      <c r="H3146" s="3">
        <v>1362</v>
      </c>
      <c r="I3146">
        <v>1</v>
      </c>
      <c r="J3146">
        <v>4</v>
      </c>
      <c r="K3146">
        <v>2</v>
      </c>
      <c r="L3146">
        <v>0</v>
      </c>
      <c r="M3146">
        <v>7616</v>
      </c>
      <c r="N3146">
        <v>8</v>
      </c>
      <c r="O3146">
        <v>8</v>
      </c>
      <c r="P3146" s="6">
        <v>177000</v>
      </c>
    </row>
    <row r="3147" spans="1:16" x14ac:dyDescent="0.2">
      <c r="A3147" t="s">
        <v>19</v>
      </c>
      <c r="B3147">
        <v>3</v>
      </c>
      <c r="C3147" t="s">
        <v>22</v>
      </c>
      <c r="D3147" t="str">
        <f>IF(OR(C3147="Brick", C3147="Stone", C3147="Fiber-Cement"), "Durable Materials", IF(OR(C3147="Aluminum / Vinyl", C3147="Block", C3147="Frame", C3147="Masonry / Frame", C3147="Prem Wood", C3147="Stucco"), "Non-Durable Materials", "Other"))</f>
        <v>Non-Durable Materials</v>
      </c>
      <c r="E3147">
        <f>IF(D3147="Non-Durable Materials",0,1)</f>
        <v>0</v>
      </c>
      <c r="F3147">
        <v>1</v>
      </c>
      <c r="G3147">
        <v>1901</v>
      </c>
      <c r="H3147" s="3">
        <v>1252</v>
      </c>
      <c r="I3147">
        <v>1</v>
      </c>
      <c r="J3147">
        <v>4</v>
      </c>
      <c r="K3147">
        <v>1</v>
      </c>
      <c r="L3147">
        <v>1</v>
      </c>
      <c r="M3147">
        <v>3720</v>
      </c>
      <c r="N3147">
        <v>11</v>
      </c>
      <c r="O3147">
        <v>11</v>
      </c>
      <c r="P3147" s="6">
        <v>177000</v>
      </c>
    </row>
    <row r="3148" spans="1:16" x14ac:dyDescent="0.2">
      <c r="A3148" t="s">
        <v>19</v>
      </c>
      <c r="B3148">
        <v>6</v>
      </c>
      <c r="C3148" t="s">
        <v>22</v>
      </c>
      <c r="D3148" t="str">
        <f>IF(OR(C3148="Brick", C3148="Stone", C3148="Fiber-Cement"), "Durable Materials", IF(OR(C3148="Aluminum / Vinyl", C3148="Block", C3148="Frame", C3148="Masonry / Frame", C3148="Prem Wood", C3148="Stucco"), "Non-Durable Materials", "Other"))</f>
        <v>Non-Durable Materials</v>
      </c>
      <c r="E3148">
        <f>IF(D3148="Non-Durable Materials",0,1)</f>
        <v>0</v>
      </c>
      <c r="F3148">
        <v>2</v>
      </c>
      <c r="G3148">
        <v>1988</v>
      </c>
      <c r="H3148" s="3">
        <v>1784</v>
      </c>
      <c r="I3148">
        <v>1</v>
      </c>
      <c r="J3148">
        <v>3</v>
      </c>
      <c r="K3148">
        <v>2</v>
      </c>
      <c r="L3148">
        <v>2</v>
      </c>
      <c r="M3148">
        <v>14400</v>
      </c>
      <c r="N3148">
        <v>12</v>
      </c>
      <c r="O3148">
        <v>12</v>
      </c>
      <c r="P3148" s="6">
        <v>177000</v>
      </c>
    </row>
    <row r="3149" spans="1:16" x14ac:dyDescent="0.2">
      <c r="A3149" t="s">
        <v>19</v>
      </c>
      <c r="B3149">
        <v>9</v>
      </c>
      <c r="C3149" t="s">
        <v>22</v>
      </c>
      <c r="D3149" t="str">
        <f>IF(OR(C3149="Brick", C3149="Stone", C3149="Fiber-Cement"), "Durable Materials", IF(OR(C3149="Aluminum / Vinyl", C3149="Block", C3149="Frame", C3149="Masonry / Frame", C3149="Prem Wood", C3149="Stucco"), "Non-Durable Materials", "Other"))</f>
        <v>Non-Durable Materials</v>
      </c>
      <c r="E3149">
        <f>IF(D3149="Non-Durable Materials",0,1)</f>
        <v>0</v>
      </c>
      <c r="F3149">
        <v>2</v>
      </c>
      <c r="G3149">
        <v>1987</v>
      </c>
      <c r="H3149" s="3">
        <v>1621</v>
      </c>
      <c r="I3149">
        <v>1</v>
      </c>
      <c r="J3149">
        <v>3</v>
      </c>
      <c r="K3149">
        <v>1</v>
      </c>
      <c r="L3149">
        <v>1</v>
      </c>
      <c r="M3149">
        <v>7422</v>
      </c>
      <c r="N3149">
        <v>10</v>
      </c>
      <c r="O3149">
        <v>10</v>
      </c>
      <c r="P3149" s="6">
        <v>177203</v>
      </c>
    </row>
    <row r="3150" spans="1:16" x14ac:dyDescent="0.2">
      <c r="A3150" t="s">
        <v>19</v>
      </c>
      <c r="B3150">
        <v>5</v>
      </c>
      <c r="C3150" t="s">
        <v>22</v>
      </c>
      <c r="D3150" t="str">
        <f>IF(OR(C3150="Brick", C3150="Stone", C3150="Fiber-Cement"), "Durable Materials", IF(OR(C3150="Aluminum / Vinyl", C3150="Block", C3150="Frame", C3150="Masonry / Frame", C3150="Prem Wood", C3150="Stucco"), "Non-Durable Materials", "Other"))</f>
        <v>Non-Durable Materials</v>
      </c>
      <c r="E3150">
        <f>IF(D3150="Non-Durable Materials",0,1)</f>
        <v>0</v>
      </c>
      <c r="F3150">
        <v>1</v>
      </c>
      <c r="G3150">
        <v>1949</v>
      </c>
      <c r="H3150" s="3">
        <v>1140</v>
      </c>
      <c r="I3150">
        <v>1</v>
      </c>
      <c r="J3150">
        <v>3</v>
      </c>
      <c r="K3150">
        <v>1</v>
      </c>
      <c r="L3150">
        <v>1</v>
      </c>
      <c r="M3150">
        <v>7320</v>
      </c>
      <c r="N3150">
        <v>3</v>
      </c>
      <c r="O3150">
        <v>3</v>
      </c>
      <c r="P3150" s="6">
        <v>177500</v>
      </c>
    </row>
    <row r="3151" spans="1:16" x14ac:dyDescent="0.2">
      <c r="A3151" t="s">
        <v>19</v>
      </c>
      <c r="B3151">
        <v>13</v>
      </c>
      <c r="C3151" t="s">
        <v>22</v>
      </c>
      <c r="D3151" t="str">
        <f>IF(OR(C3151="Brick", C3151="Stone", C3151="Fiber-Cement"), "Durable Materials", IF(OR(C3151="Aluminum / Vinyl", C3151="Block", C3151="Frame", C3151="Masonry / Frame", C3151="Prem Wood", C3151="Stucco"), "Non-Durable Materials", "Other"))</f>
        <v>Non-Durable Materials</v>
      </c>
      <c r="E3151">
        <f>IF(D3151="Non-Durable Materials",0,1)</f>
        <v>0</v>
      </c>
      <c r="F3151">
        <v>1</v>
      </c>
      <c r="G3151">
        <v>1927</v>
      </c>
      <c r="H3151" s="3">
        <v>1630</v>
      </c>
      <c r="I3151">
        <v>1</v>
      </c>
      <c r="J3151">
        <v>3</v>
      </c>
      <c r="K3151">
        <v>2</v>
      </c>
      <c r="L3151">
        <v>1</v>
      </c>
      <c r="M3151">
        <v>4800</v>
      </c>
      <c r="N3151">
        <v>8</v>
      </c>
      <c r="O3151">
        <v>8</v>
      </c>
      <c r="P3151" s="6">
        <v>177500</v>
      </c>
    </row>
    <row r="3152" spans="1:16" x14ac:dyDescent="0.2">
      <c r="A3152" t="s">
        <v>19</v>
      </c>
      <c r="B3152">
        <v>11</v>
      </c>
      <c r="C3152" t="s">
        <v>25</v>
      </c>
      <c r="D3152" t="str">
        <f>IF(OR(C3152="Brick", C3152="Stone", C3152="Fiber-Cement"), "Durable Materials", IF(OR(C3152="Aluminum / Vinyl", C3152="Block", C3152="Frame", C3152="Masonry / Frame", C3152="Prem Wood", C3152="Stucco"), "Non-Durable Materials", "Other"))</f>
        <v>Durable Materials</v>
      </c>
      <c r="E3152">
        <f>IF(D3152="Non-Durable Materials",0,1)</f>
        <v>1</v>
      </c>
      <c r="F3152">
        <v>1</v>
      </c>
      <c r="G3152">
        <v>1957</v>
      </c>
      <c r="H3152" s="3">
        <v>1182</v>
      </c>
      <c r="I3152">
        <v>1</v>
      </c>
      <c r="J3152">
        <v>3</v>
      </c>
      <c r="K3152">
        <v>2</v>
      </c>
      <c r="L3152">
        <v>0</v>
      </c>
      <c r="M3152">
        <v>7200</v>
      </c>
      <c r="N3152">
        <v>11</v>
      </c>
      <c r="O3152">
        <v>11</v>
      </c>
      <c r="P3152" s="6">
        <v>177500</v>
      </c>
    </row>
    <row r="3153" spans="1:16" x14ac:dyDescent="0.2">
      <c r="A3153" t="s">
        <v>19</v>
      </c>
      <c r="B3153">
        <v>10</v>
      </c>
      <c r="C3153" t="s">
        <v>22</v>
      </c>
      <c r="D3153" t="str">
        <f>IF(OR(C3153="Brick", C3153="Stone", C3153="Fiber-Cement"), "Durable Materials", IF(OR(C3153="Aluminum / Vinyl", C3153="Block", C3153="Frame", C3153="Masonry / Frame", C3153="Prem Wood", C3153="Stucco"), "Non-Durable Materials", "Other"))</f>
        <v>Non-Durable Materials</v>
      </c>
      <c r="E3153">
        <f>IF(D3153="Non-Durable Materials",0,1)</f>
        <v>0</v>
      </c>
      <c r="F3153">
        <v>2</v>
      </c>
      <c r="G3153">
        <v>1959</v>
      </c>
      <c r="H3153" s="3">
        <v>1962</v>
      </c>
      <c r="I3153">
        <v>2</v>
      </c>
      <c r="J3153">
        <v>6</v>
      </c>
      <c r="K3153">
        <v>2</v>
      </c>
      <c r="L3153">
        <v>0</v>
      </c>
      <c r="M3153">
        <v>5520</v>
      </c>
      <c r="N3153">
        <v>3</v>
      </c>
      <c r="O3153">
        <v>3</v>
      </c>
      <c r="P3153" s="6">
        <v>178000</v>
      </c>
    </row>
    <row r="3154" spans="1:16" x14ac:dyDescent="0.2">
      <c r="A3154" t="s">
        <v>19</v>
      </c>
      <c r="B3154">
        <v>5</v>
      </c>
      <c r="C3154" t="s">
        <v>25</v>
      </c>
      <c r="D3154" t="str">
        <f>IF(OR(C3154="Brick", C3154="Stone", C3154="Fiber-Cement"), "Durable Materials", IF(OR(C3154="Aluminum / Vinyl", C3154="Block", C3154="Frame", C3154="Masonry / Frame", C3154="Prem Wood", C3154="Stucco"), "Non-Durable Materials", "Other"))</f>
        <v>Durable Materials</v>
      </c>
      <c r="E3154">
        <f>IF(D3154="Non-Durable Materials",0,1)</f>
        <v>1</v>
      </c>
      <c r="F3154">
        <v>2</v>
      </c>
      <c r="G3154">
        <v>1968</v>
      </c>
      <c r="H3154" s="3">
        <v>2352</v>
      </c>
      <c r="I3154">
        <v>2</v>
      </c>
      <c r="J3154">
        <v>4</v>
      </c>
      <c r="K3154">
        <v>2</v>
      </c>
      <c r="L3154">
        <v>0</v>
      </c>
      <c r="M3154">
        <v>4960</v>
      </c>
      <c r="N3154">
        <v>6</v>
      </c>
      <c r="O3154">
        <v>6</v>
      </c>
      <c r="P3154" s="6">
        <v>178000</v>
      </c>
    </row>
    <row r="3155" spans="1:16" x14ac:dyDescent="0.2">
      <c r="A3155" t="s">
        <v>19</v>
      </c>
      <c r="B3155">
        <v>1</v>
      </c>
      <c r="C3155" t="s">
        <v>48</v>
      </c>
      <c r="D3155" t="str">
        <f>IF(OR(C3155="Brick", C3155="Stone", C3155="Fiber-Cement"), "Durable Materials", IF(OR(C3155="Aluminum / Vinyl", C3155="Block", C3155="Frame", C3155="Masonry / Frame", C3155="Prem Wood", C3155="Stucco"), "Non-Durable Materials", "Other"))</f>
        <v>Non-Durable Materials</v>
      </c>
      <c r="E3155">
        <f>IF(D3155="Non-Durable Materials",0,1)</f>
        <v>0</v>
      </c>
      <c r="F3155">
        <v>2</v>
      </c>
      <c r="G3155">
        <v>1949</v>
      </c>
      <c r="H3155" s="3">
        <v>1664</v>
      </c>
      <c r="I3155">
        <v>1</v>
      </c>
      <c r="J3155">
        <v>3</v>
      </c>
      <c r="K3155">
        <v>2</v>
      </c>
      <c r="L3155">
        <v>1</v>
      </c>
      <c r="M3155">
        <v>7800</v>
      </c>
      <c r="N3155">
        <v>8</v>
      </c>
      <c r="O3155">
        <v>8</v>
      </c>
      <c r="P3155" s="6">
        <v>178000</v>
      </c>
    </row>
    <row r="3156" spans="1:16" x14ac:dyDescent="0.2">
      <c r="A3156" t="s">
        <v>19</v>
      </c>
      <c r="B3156">
        <v>11</v>
      </c>
      <c r="C3156" t="s">
        <v>22</v>
      </c>
      <c r="D3156" t="str">
        <f>IF(OR(C3156="Brick", C3156="Stone", C3156="Fiber-Cement"), "Durable Materials", IF(OR(C3156="Aluminum / Vinyl", C3156="Block", C3156="Frame", C3156="Masonry / Frame", C3156="Prem Wood", C3156="Stucco"), "Non-Durable Materials", "Other"))</f>
        <v>Non-Durable Materials</v>
      </c>
      <c r="E3156">
        <f>IF(D3156="Non-Durable Materials",0,1)</f>
        <v>0</v>
      </c>
      <c r="F3156">
        <v>1.5</v>
      </c>
      <c r="G3156">
        <v>1961</v>
      </c>
      <c r="H3156" s="3">
        <v>1894</v>
      </c>
      <c r="I3156">
        <v>2</v>
      </c>
      <c r="J3156">
        <v>5</v>
      </c>
      <c r="K3156">
        <v>3</v>
      </c>
      <c r="L3156">
        <v>0</v>
      </c>
      <c r="M3156">
        <v>5187</v>
      </c>
      <c r="N3156">
        <v>10</v>
      </c>
      <c r="O3156">
        <v>10</v>
      </c>
      <c r="P3156" s="6">
        <v>178000</v>
      </c>
    </row>
    <row r="3157" spans="1:16" x14ac:dyDescent="0.2">
      <c r="A3157" t="s">
        <v>19</v>
      </c>
      <c r="B3157">
        <v>13</v>
      </c>
      <c r="C3157" t="s">
        <v>22</v>
      </c>
      <c r="D3157" t="str">
        <f>IF(OR(C3157="Brick", C3157="Stone", C3157="Fiber-Cement"), "Durable Materials", IF(OR(C3157="Aluminum / Vinyl", C3157="Block", C3157="Frame", C3157="Masonry / Frame", C3157="Prem Wood", C3157="Stucco"), "Non-Durable Materials", "Other"))</f>
        <v>Non-Durable Materials</v>
      </c>
      <c r="E3157">
        <f>IF(D3157="Non-Durable Materials",0,1)</f>
        <v>0</v>
      </c>
      <c r="F3157">
        <v>1.5</v>
      </c>
      <c r="G3157">
        <v>1941</v>
      </c>
      <c r="H3157" s="3">
        <v>1458</v>
      </c>
      <c r="I3157">
        <v>2</v>
      </c>
      <c r="J3157">
        <v>3</v>
      </c>
      <c r="K3157">
        <v>3</v>
      </c>
      <c r="L3157">
        <v>0</v>
      </c>
      <c r="M3157">
        <v>4235</v>
      </c>
      <c r="N3157">
        <v>10</v>
      </c>
      <c r="O3157">
        <v>10</v>
      </c>
      <c r="P3157" s="6">
        <v>178000</v>
      </c>
    </row>
    <row r="3158" spans="1:16" x14ac:dyDescent="0.2">
      <c r="A3158" t="s">
        <v>19</v>
      </c>
      <c r="B3158">
        <v>11</v>
      </c>
      <c r="C3158" t="s">
        <v>34</v>
      </c>
      <c r="D3158" t="str">
        <f>IF(OR(C3158="Brick", C3158="Stone", C3158="Fiber-Cement"), "Durable Materials", IF(OR(C3158="Aluminum / Vinyl", C3158="Block", C3158="Frame", C3158="Masonry / Frame", C3158="Prem Wood", C3158="Stucco"), "Non-Durable Materials", "Other"))</f>
        <v>Durable Materials</v>
      </c>
      <c r="E3158">
        <f>IF(D3158="Non-Durable Materials",0,1)</f>
        <v>1</v>
      </c>
      <c r="F3158">
        <v>1</v>
      </c>
      <c r="G3158">
        <v>1952</v>
      </c>
      <c r="H3158" s="3">
        <v>1415</v>
      </c>
      <c r="I3158">
        <v>1</v>
      </c>
      <c r="J3158">
        <v>3</v>
      </c>
      <c r="K3158">
        <v>1</v>
      </c>
      <c r="L3158">
        <v>0</v>
      </c>
      <c r="M3158">
        <v>7150</v>
      </c>
      <c r="N3158">
        <v>11</v>
      </c>
      <c r="O3158">
        <v>11</v>
      </c>
      <c r="P3158" s="6">
        <v>178000</v>
      </c>
    </row>
    <row r="3159" spans="1:16" x14ac:dyDescent="0.2">
      <c r="A3159" t="s">
        <v>19</v>
      </c>
      <c r="B3159">
        <v>13</v>
      </c>
      <c r="C3159" t="s">
        <v>22</v>
      </c>
      <c r="D3159" t="str">
        <f>IF(OR(C3159="Brick", C3159="Stone", C3159="Fiber-Cement"), "Durable Materials", IF(OR(C3159="Aluminum / Vinyl", C3159="Block", C3159="Frame", C3159="Masonry / Frame", C3159="Prem Wood", C3159="Stucco"), "Non-Durable Materials", "Other"))</f>
        <v>Non-Durable Materials</v>
      </c>
      <c r="E3159">
        <f>IF(D3159="Non-Durable Materials",0,1)</f>
        <v>0</v>
      </c>
      <c r="F3159">
        <v>1.5</v>
      </c>
      <c r="G3159">
        <v>1952</v>
      </c>
      <c r="H3159" s="3">
        <v>1964</v>
      </c>
      <c r="I3159">
        <v>2</v>
      </c>
      <c r="J3159">
        <v>4</v>
      </c>
      <c r="K3159">
        <v>2</v>
      </c>
      <c r="L3159">
        <v>0</v>
      </c>
      <c r="M3159">
        <v>4760</v>
      </c>
      <c r="N3159">
        <v>12</v>
      </c>
      <c r="O3159">
        <v>12</v>
      </c>
      <c r="P3159" s="6">
        <v>178000</v>
      </c>
    </row>
    <row r="3160" spans="1:16" x14ac:dyDescent="0.2">
      <c r="A3160" t="s">
        <v>19</v>
      </c>
      <c r="B3160">
        <v>9</v>
      </c>
      <c r="C3160" t="s">
        <v>22</v>
      </c>
      <c r="D3160" t="str">
        <f>IF(OR(C3160="Brick", C3160="Stone", C3160="Fiber-Cement"), "Durable Materials", IF(OR(C3160="Aluminum / Vinyl", C3160="Block", C3160="Frame", C3160="Masonry / Frame", C3160="Prem Wood", C3160="Stucco"), "Non-Durable Materials", "Other"))</f>
        <v>Non-Durable Materials</v>
      </c>
      <c r="E3160">
        <f>IF(D3160="Non-Durable Materials",0,1)</f>
        <v>0</v>
      </c>
      <c r="F3160">
        <v>1.5</v>
      </c>
      <c r="G3160">
        <v>1992</v>
      </c>
      <c r="H3160" s="3">
        <v>1677</v>
      </c>
      <c r="I3160">
        <v>1</v>
      </c>
      <c r="J3160">
        <v>4</v>
      </c>
      <c r="K3160">
        <v>2</v>
      </c>
      <c r="L3160">
        <v>0</v>
      </c>
      <c r="M3160">
        <v>8500</v>
      </c>
      <c r="N3160">
        <v>11</v>
      </c>
      <c r="O3160">
        <v>11</v>
      </c>
      <c r="P3160" s="6">
        <v>178400</v>
      </c>
    </row>
    <row r="3161" spans="1:16" x14ac:dyDescent="0.2">
      <c r="A3161" t="s">
        <v>19</v>
      </c>
      <c r="B3161">
        <v>14</v>
      </c>
      <c r="C3161" t="s">
        <v>22</v>
      </c>
      <c r="D3161" t="str">
        <f>IF(OR(C3161="Brick", C3161="Stone", C3161="Fiber-Cement"), "Durable Materials", IF(OR(C3161="Aluminum / Vinyl", C3161="Block", C3161="Frame", C3161="Masonry / Frame", C3161="Prem Wood", C3161="Stucco"), "Non-Durable Materials", "Other"))</f>
        <v>Non-Durable Materials</v>
      </c>
      <c r="E3161">
        <f>IF(D3161="Non-Durable Materials",0,1)</f>
        <v>0</v>
      </c>
      <c r="F3161">
        <v>1</v>
      </c>
      <c r="G3161">
        <v>1923</v>
      </c>
      <c r="H3161" s="3">
        <v>1407</v>
      </c>
      <c r="I3161">
        <v>1</v>
      </c>
      <c r="J3161">
        <v>1</v>
      </c>
      <c r="K3161">
        <v>1</v>
      </c>
      <c r="L3161">
        <v>1</v>
      </c>
      <c r="M3161">
        <v>5625</v>
      </c>
      <c r="N3161">
        <v>3</v>
      </c>
      <c r="O3161">
        <v>3</v>
      </c>
      <c r="P3161" s="6">
        <v>178600</v>
      </c>
    </row>
    <row r="3162" spans="1:16" x14ac:dyDescent="0.2">
      <c r="A3162" t="s">
        <v>19</v>
      </c>
      <c r="B3162">
        <v>3</v>
      </c>
      <c r="C3162" t="s">
        <v>22</v>
      </c>
      <c r="D3162" t="str">
        <f>IF(OR(C3162="Brick", C3162="Stone", C3162="Fiber-Cement"), "Durable Materials", IF(OR(C3162="Aluminum / Vinyl", C3162="Block", C3162="Frame", C3162="Masonry / Frame", C3162="Prem Wood", C3162="Stucco"), "Non-Durable Materials", "Other"))</f>
        <v>Non-Durable Materials</v>
      </c>
      <c r="E3162">
        <f>IF(D3162="Non-Durable Materials",0,1)</f>
        <v>0</v>
      </c>
      <c r="F3162">
        <v>1</v>
      </c>
      <c r="G3162">
        <v>1892</v>
      </c>
      <c r="H3162" s="3">
        <v>1296</v>
      </c>
      <c r="I3162">
        <v>1</v>
      </c>
      <c r="J3162">
        <v>4</v>
      </c>
      <c r="K3162">
        <v>1</v>
      </c>
      <c r="L3162">
        <v>0</v>
      </c>
      <c r="M3162">
        <v>3840</v>
      </c>
      <c r="N3162">
        <v>10</v>
      </c>
      <c r="O3162">
        <v>10</v>
      </c>
      <c r="P3162" s="6">
        <v>178700</v>
      </c>
    </row>
    <row r="3163" spans="1:16" x14ac:dyDescent="0.2">
      <c r="A3163" t="s">
        <v>19</v>
      </c>
      <c r="B3163">
        <v>10</v>
      </c>
      <c r="C3163" t="s">
        <v>34</v>
      </c>
      <c r="D3163" t="str">
        <f>IF(OR(C3163="Brick", C3163="Stone", C3163="Fiber-Cement"), "Durable Materials", IF(OR(C3163="Aluminum / Vinyl", C3163="Block", C3163="Frame", C3163="Masonry / Frame", C3163="Prem Wood", C3163="Stucco"), "Non-Durable Materials", "Other"))</f>
        <v>Durable Materials</v>
      </c>
      <c r="E3163">
        <f>IF(D3163="Non-Durable Materials",0,1)</f>
        <v>1</v>
      </c>
      <c r="F3163">
        <v>1</v>
      </c>
      <c r="G3163">
        <v>1953</v>
      </c>
      <c r="H3163" s="3">
        <v>1529</v>
      </c>
      <c r="I3163">
        <v>1</v>
      </c>
      <c r="J3163">
        <v>3</v>
      </c>
      <c r="K3163">
        <v>2</v>
      </c>
      <c r="L3163">
        <v>0</v>
      </c>
      <c r="M3163">
        <v>5400</v>
      </c>
      <c r="N3163">
        <v>3</v>
      </c>
      <c r="O3163">
        <v>3</v>
      </c>
      <c r="P3163" s="6">
        <v>179000</v>
      </c>
    </row>
    <row r="3164" spans="1:16" x14ac:dyDescent="0.2">
      <c r="A3164" t="s">
        <v>19</v>
      </c>
      <c r="B3164">
        <v>11</v>
      </c>
      <c r="C3164" t="s">
        <v>25</v>
      </c>
      <c r="D3164" t="str">
        <f>IF(OR(C3164="Brick", C3164="Stone", C3164="Fiber-Cement"), "Durable Materials", IF(OR(C3164="Aluminum / Vinyl", C3164="Block", C3164="Frame", C3164="Masonry / Frame", C3164="Prem Wood", C3164="Stucco"), "Non-Durable Materials", "Other"))</f>
        <v>Durable Materials</v>
      </c>
      <c r="E3164">
        <f>IF(D3164="Non-Durable Materials",0,1)</f>
        <v>1</v>
      </c>
      <c r="F3164">
        <v>1</v>
      </c>
      <c r="G3164">
        <v>1955</v>
      </c>
      <c r="H3164" s="3">
        <v>936</v>
      </c>
      <c r="I3164">
        <v>1</v>
      </c>
      <c r="J3164">
        <v>3</v>
      </c>
      <c r="K3164">
        <v>2</v>
      </c>
      <c r="L3164">
        <v>0</v>
      </c>
      <c r="M3164">
        <v>7102</v>
      </c>
      <c r="N3164">
        <v>4</v>
      </c>
      <c r="O3164">
        <v>4</v>
      </c>
      <c r="P3164" s="6">
        <v>179000</v>
      </c>
    </row>
    <row r="3165" spans="1:16" x14ac:dyDescent="0.2">
      <c r="A3165" t="s">
        <v>19</v>
      </c>
      <c r="B3165">
        <v>11</v>
      </c>
      <c r="C3165" t="s">
        <v>22</v>
      </c>
      <c r="D3165" t="str">
        <f>IF(OR(C3165="Brick", C3165="Stone", C3165="Fiber-Cement"), "Durable Materials", IF(OR(C3165="Aluminum / Vinyl", C3165="Block", C3165="Frame", C3165="Masonry / Frame", C3165="Prem Wood", C3165="Stucco"), "Non-Durable Materials", "Other"))</f>
        <v>Non-Durable Materials</v>
      </c>
      <c r="E3165">
        <f>IF(D3165="Non-Durable Materials",0,1)</f>
        <v>0</v>
      </c>
      <c r="F3165">
        <v>1</v>
      </c>
      <c r="G3165">
        <v>1969</v>
      </c>
      <c r="H3165" s="3">
        <v>2089</v>
      </c>
      <c r="I3165">
        <v>1</v>
      </c>
      <c r="J3165">
        <v>4</v>
      </c>
      <c r="K3165">
        <v>2</v>
      </c>
      <c r="L3165">
        <v>0</v>
      </c>
      <c r="M3165">
        <v>7290</v>
      </c>
      <c r="N3165">
        <v>6</v>
      </c>
      <c r="O3165">
        <v>6</v>
      </c>
      <c r="P3165" s="6">
        <v>179000</v>
      </c>
    </row>
    <row r="3166" spans="1:16" x14ac:dyDescent="0.2">
      <c r="A3166" t="s">
        <v>19</v>
      </c>
      <c r="B3166">
        <v>5</v>
      </c>
      <c r="C3166" t="s">
        <v>22</v>
      </c>
      <c r="D3166" t="str">
        <f>IF(OR(C3166="Brick", C3166="Stone", C3166="Fiber-Cement"), "Durable Materials", IF(OR(C3166="Aluminum / Vinyl", C3166="Block", C3166="Frame", C3166="Masonry / Frame", C3166="Prem Wood", C3166="Stucco"), "Non-Durable Materials", "Other"))</f>
        <v>Non-Durable Materials</v>
      </c>
      <c r="E3166">
        <f>IF(D3166="Non-Durable Materials",0,1)</f>
        <v>0</v>
      </c>
      <c r="F3166">
        <v>1.5</v>
      </c>
      <c r="G3166">
        <v>1949</v>
      </c>
      <c r="H3166" s="3">
        <v>1357</v>
      </c>
      <c r="I3166">
        <v>1</v>
      </c>
      <c r="J3166">
        <v>4</v>
      </c>
      <c r="K3166">
        <v>2</v>
      </c>
      <c r="L3166">
        <v>0</v>
      </c>
      <c r="M3166">
        <v>5000</v>
      </c>
      <c r="N3166">
        <v>10</v>
      </c>
      <c r="O3166">
        <v>10</v>
      </c>
      <c r="P3166" s="6">
        <v>179000</v>
      </c>
    </row>
    <row r="3167" spans="1:16" x14ac:dyDescent="0.2">
      <c r="A3167" t="s">
        <v>19</v>
      </c>
      <c r="B3167">
        <v>11</v>
      </c>
      <c r="C3167" t="s">
        <v>22</v>
      </c>
      <c r="D3167" t="str">
        <f>IF(OR(C3167="Brick", C3167="Stone", C3167="Fiber-Cement"), "Durable Materials", IF(OR(C3167="Aluminum / Vinyl", C3167="Block", C3167="Frame", C3167="Masonry / Frame", C3167="Prem Wood", C3167="Stucco"), "Non-Durable Materials", "Other"))</f>
        <v>Non-Durable Materials</v>
      </c>
      <c r="E3167">
        <f>IF(D3167="Non-Durable Materials",0,1)</f>
        <v>0</v>
      </c>
      <c r="F3167">
        <v>1.5</v>
      </c>
      <c r="G3167">
        <v>1959</v>
      </c>
      <c r="H3167" s="3">
        <v>2031</v>
      </c>
      <c r="I3167">
        <v>2</v>
      </c>
      <c r="J3167">
        <v>5</v>
      </c>
      <c r="K3167">
        <v>2</v>
      </c>
      <c r="L3167">
        <v>0</v>
      </c>
      <c r="M3167">
        <v>7980</v>
      </c>
      <c r="N3167">
        <v>12</v>
      </c>
      <c r="O3167">
        <v>12</v>
      </c>
      <c r="P3167" s="6">
        <v>179000</v>
      </c>
    </row>
    <row r="3168" spans="1:16" x14ac:dyDescent="0.2">
      <c r="A3168" t="s">
        <v>19</v>
      </c>
      <c r="B3168">
        <v>14</v>
      </c>
      <c r="C3168" t="s">
        <v>25</v>
      </c>
      <c r="D3168" t="str">
        <f>IF(OR(C3168="Brick", C3168="Stone", C3168="Fiber-Cement"), "Durable Materials", IF(OR(C3168="Aluminum / Vinyl", C3168="Block", C3168="Frame", C3168="Masonry / Frame", C3168="Prem Wood", C3168="Stucco"), "Non-Durable Materials", "Other"))</f>
        <v>Durable Materials</v>
      </c>
      <c r="E3168">
        <f>IF(D3168="Non-Durable Materials",0,1)</f>
        <v>1</v>
      </c>
      <c r="F3168">
        <v>1</v>
      </c>
      <c r="G3168">
        <v>1952</v>
      </c>
      <c r="H3168" s="3">
        <v>1099</v>
      </c>
      <c r="I3168">
        <v>1</v>
      </c>
      <c r="J3168">
        <v>2</v>
      </c>
      <c r="K3168">
        <v>1</v>
      </c>
      <c r="L3168">
        <v>0</v>
      </c>
      <c r="M3168">
        <v>8370</v>
      </c>
      <c r="N3168">
        <v>3</v>
      </c>
      <c r="O3168">
        <v>3</v>
      </c>
      <c r="P3168" s="6">
        <v>179800</v>
      </c>
    </row>
    <row r="3169" spans="1:16" x14ac:dyDescent="0.2">
      <c r="A3169" t="s">
        <v>19</v>
      </c>
      <c r="B3169">
        <v>7</v>
      </c>
      <c r="C3169" t="s">
        <v>34</v>
      </c>
      <c r="D3169" t="str">
        <f>IF(OR(C3169="Brick", C3169="Stone", C3169="Fiber-Cement"), "Durable Materials", IF(OR(C3169="Aluminum / Vinyl", C3169="Block", C3169="Frame", C3169="Masonry / Frame", C3169="Prem Wood", C3169="Stucco"), "Non-Durable Materials", "Other"))</f>
        <v>Durable Materials</v>
      </c>
      <c r="E3169">
        <f>IF(D3169="Non-Durable Materials",0,1)</f>
        <v>1</v>
      </c>
      <c r="F3169">
        <v>1</v>
      </c>
      <c r="G3169">
        <v>1951</v>
      </c>
      <c r="H3169" s="3">
        <v>1689</v>
      </c>
      <c r="I3169">
        <v>1</v>
      </c>
      <c r="J3169">
        <v>3</v>
      </c>
      <c r="K3169">
        <v>1</v>
      </c>
      <c r="L3169">
        <v>1</v>
      </c>
      <c r="M3169">
        <v>8510</v>
      </c>
      <c r="N3169">
        <v>6</v>
      </c>
      <c r="O3169">
        <v>6</v>
      </c>
      <c r="P3169" s="6">
        <v>179800</v>
      </c>
    </row>
    <row r="3170" spans="1:16" x14ac:dyDescent="0.2">
      <c r="A3170" t="s">
        <v>19</v>
      </c>
      <c r="B3170">
        <v>5</v>
      </c>
      <c r="C3170" t="s">
        <v>22</v>
      </c>
      <c r="D3170" t="str">
        <f>IF(OR(C3170="Brick", C3170="Stone", C3170="Fiber-Cement"), "Durable Materials", IF(OR(C3170="Aluminum / Vinyl", C3170="Block", C3170="Frame", C3170="Masonry / Frame", C3170="Prem Wood", C3170="Stucco"), "Non-Durable Materials", "Other"))</f>
        <v>Non-Durable Materials</v>
      </c>
      <c r="E3170">
        <f>IF(D3170="Non-Durable Materials",0,1)</f>
        <v>0</v>
      </c>
      <c r="F3170">
        <v>1</v>
      </c>
      <c r="G3170">
        <v>1952</v>
      </c>
      <c r="H3170" s="3">
        <v>1444</v>
      </c>
      <c r="I3170">
        <v>1</v>
      </c>
      <c r="J3170">
        <v>4</v>
      </c>
      <c r="K3170">
        <v>1</v>
      </c>
      <c r="L3170">
        <v>1</v>
      </c>
      <c r="M3170">
        <v>5500</v>
      </c>
      <c r="N3170">
        <v>2</v>
      </c>
      <c r="O3170">
        <v>2</v>
      </c>
      <c r="P3170" s="6">
        <v>179900</v>
      </c>
    </row>
    <row r="3171" spans="1:16" x14ac:dyDescent="0.2">
      <c r="A3171" t="s">
        <v>19</v>
      </c>
      <c r="B3171">
        <v>13</v>
      </c>
      <c r="C3171" t="s">
        <v>22</v>
      </c>
      <c r="D3171" t="str">
        <f>IF(OR(C3171="Brick", C3171="Stone", C3171="Fiber-Cement"), "Durable Materials", IF(OR(C3171="Aluminum / Vinyl", C3171="Block", C3171="Frame", C3171="Masonry / Frame", C3171="Prem Wood", C3171="Stucco"), "Non-Durable Materials", "Other"))</f>
        <v>Non-Durable Materials</v>
      </c>
      <c r="E3171">
        <f>IF(D3171="Non-Durable Materials",0,1)</f>
        <v>0</v>
      </c>
      <c r="F3171">
        <v>1</v>
      </c>
      <c r="G3171">
        <v>1942</v>
      </c>
      <c r="H3171" s="3">
        <v>1236</v>
      </c>
      <c r="I3171">
        <v>1</v>
      </c>
      <c r="J3171">
        <v>2</v>
      </c>
      <c r="K3171">
        <v>1</v>
      </c>
      <c r="L3171">
        <v>1</v>
      </c>
      <c r="M3171">
        <v>6550</v>
      </c>
      <c r="N3171">
        <v>2</v>
      </c>
      <c r="O3171">
        <v>2</v>
      </c>
      <c r="P3171" s="6">
        <v>179900</v>
      </c>
    </row>
    <row r="3172" spans="1:16" x14ac:dyDescent="0.2">
      <c r="A3172" t="s">
        <v>19</v>
      </c>
      <c r="B3172">
        <v>10</v>
      </c>
      <c r="C3172" t="s">
        <v>22</v>
      </c>
      <c r="D3172" t="str">
        <f>IF(OR(C3172="Brick", C3172="Stone", C3172="Fiber-Cement"), "Durable Materials", IF(OR(C3172="Aluminum / Vinyl", C3172="Block", C3172="Frame", C3172="Masonry / Frame", C3172="Prem Wood", C3172="Stucco"), "Non-Durable Materials", "Other"))</f>
        <v>Non-Durable Materials</v>
      </c>
      <c r="E3172">
        <f>IF(D3172="Non-Durable Materials",0,1)</f>
        <v>0</v>
      </c>
      <c r="F3172">
        <v>1</v>
      </c>
      <c r="G3172">
        <v>1924</v>
      </c>
      <c r="H3172" s="3">
        <v>1257</v>
      </c>
      <c r="I3172">
        <v>1</v>
      </c>
      <c r="J3172">
        <v>4</v>
      </c>
      <c r="K3172">
        <v>2</v>
      </c>
      <c r="L3172">
        <v>0</v>
      </c>
      <c r="M3172">
        <v>4165</v>
      </c>
      <c r="N3172">
        <v>4</v>
      </c>
      <c r="O3172">
        <v>4</v>
      </c>
      <c r="P3172" s="6">
        <v>179900</v>
      </c>
    </row>
    <row r="3173" spans="1:16" x14ac:dyDescent="0.2">
      <c r="A3173" t="s">
        <v>19</v>
      </c>
      <c r="B3173">
        <v>3</v>
      </c>
      <c r="C3173" t="s">
        <v>22</v>
      </c>
      <c r="D3173" t="str">
        <f>IF(OR(C3173="Brick", C3173="Stone", C3173="Fiber-Cement"), "Durable Materials", IF(OR(C3173="Aluminum / Vinyl", C3173="Block", C3173="Frame", C3173="Masonry / Frame", C3173="Prem Wood", C3173="Stucco"), "Non-Durable Materials", "Other"))</f>
        <v>Non-Durable Materials</v>
      </c>
      <c r="E3173">
        <f>IF(D3173="Non-Durable Materials",0,1)</f>
        <v>0</v>
      </c>
      <c r="F3173">
        <v>1</v>
      </c>
      <c r="G3173">
        <v>1905</v>
      </c>
      <c r="H3173" s="3">
        <v>1470</v>
      </c>
      <c r="I3173">
        <v>1</v>
      </c>
      <c r="J3173">
        <v>5</v>
      </c>
      <c r="K3173">
        <v>2</v>
      </c>
      <c r="L3173">
        <v>0</v>
      </c>
      <c r="M3173">
        <v>4200</v>
      </c>
      <c r="N3173">
        <v>5</v>
      </c>
      <c r="O3173">
        <v>5</v>
      </c>
      <c r="P3173" s="6">
        <v>179900</v>
      </c>
    </row>
    <row r="3174" spans="1:16" x14ac:dyDescent="0.2">
      <c r="A3174" t="s">
        <v>19</v>
      </c>
      <c r="B3174">
        <v>10</v>
      </c>
      <c r="C3174" t="s">
        <v>22</v>
      </c>
      <c r="D3174" t="str">
        <f>IF(OR(C3174="Brick", C3174="Stone", C3174="Fiber-Cement"), "Durable Materials", IF(OR(C3174="Aluminum / Vinyl", C3174="Block", C3174="Frame", C3174="Masonry / Frame", C3174="Prem Wood", C3174="Stucco"), "Non-Durable Materials", "Other"))</f>
        <v>Non-Durable Materials</v>
      </c>
      <c r="E3174">
        <f>IF(D3174="Non-Durable Materials",0,1)</f>
        <v>0</v>
      </c>
      <c r="F3174">
        <v>1</v>
      </c>
      <c r="G3174">
        <v>1926</v>
      </c>
      <c r="H3174" s="3">
        <v>1431</v>
      </c>
      <c r="I3174">
        <v>1</v>
      </c>
      <c r="J3174">
        <v>4</v>
      </c>
      <c r="K3174">
        <v>2</v>
      </c>
      <c r="L3174">
        <v>0</v>
      </c>
      <c r="M3174">
        <v>6475</v>
      </c>
      <c r="N3174">
        <v>6</v>
      </c>
      <c r="O3174">
        <v>6</v>
      </c>
      <c r="P3174" s="6">
        <v>179900</v>
      </c>
    </row>
    <row r="3175" spans="1:16" x14ac:dyDescent="0.2">
      <c r="A3175" t="s">
        <v>19</v>
      </c>
      <c r="B3175">
        <v>13</v>
      </c>
      <c r="C3175" t="s">
        <v>25</v>
      </c>
      <c r="D3175" t="str">
        <f>IF(OR(C3175="Brick", C3175="Stone", C3175="Fiber-Cement"), "Durable Materials", IF(OR(C3175="Aluminum / Vinyl", C3175="Block", C3175="Frame", C3175="Masonry / Frame", C3175="Prem Wood", C3175="Stucco"), "Non-Durable Materials", "Other"))</f>
        <v>Durable Materials</v>
      </c>
      <c r="E3175">
        <f>IF(D3175="Non-Durable Materials",0,1)</f>
        <v>1</v>
      </c>
      <c r="F3175">
        <v>1</v>
      </c>
      <c r="G3175">
        <v>1960</v>
      </c>
      <c r="H3175" s="3">
        <v>1175</v>
      </c>
      <c r="I3175">
        <v>1</v>
      </c>
      <c r="J3175">
        <v>3</v>
      </c>
      <c r="K3175">
        <v>1</v>
      </c>
      <c r="L3175">
        <v>1</v>
      </c>
      <c r="M3175">
        <v>10000</v>
      </c>
      <c r="N3175">
        <v>6</v>
      </c>
      <c r="O3175">
        <v>6</v>
      </c>
      <c r="P3175" s="6">
        <v>179900</v>
      </c>
    </row>
    <row r="3176" spans="1:16" x14ac:dyDescent="0.2">
      <c r="A3176" t="s">
        <v>19</v>
      </c>
      <c r="B3176">
        <v>14</v>
      </c>
      <c r="C3176" t="s">
        <v>22</v>
      </c>
      <c r="D3176" t="str">
        <f>IF(OR(C3176="Brick", C3176="Stone", C3176="Fiber-Cement"), "Durable Materials", IF(OR(C3176="Aluminum / Vinyl", C3176="Block", C3176="Frame", C3176="Masonry / Frame", C3176="Prem Wood", C3176="Stucco"), "Non-Durable Materials", "Other"))</f>
        <v>Non-Durable Materials</v>
      </c>
      <c r="E3176">
        <f>IF(D3176="Non-Durable Materials",0,1)</f>
        <v>0</v>
      </c>
      <c r="F3176">
        <v>2</v>
      </c>
      <c r="G3176">
        <v>1905</v>
      </c>
      <c r="H3176" s="3">
        <v>1716</v>
      </c>
      <c r="I3176">
        <v>2</v>
      </c>
      <c r="J3176">
        <v>3</v>
      </c>
      <c r="K3176">
        <v>2</v>
      </c>
      <c r="L3176">
        <v>0</v>
      </c>
      <c r="M3176">
        <v>20720</v>
      </c>
      <c r="N3176">
        <v>6</v>
      </c>
      <c r="O3176">
        <v>6</v>
      </c>
      <c r="P3176" s="6">
        <v>179900</v>
      </c>
    </row>
    <row r="3177" spans="1:16" x14ac:dyDescent="0.2">
      <c r="A3177" t="s">
        <v>19</v>
      </c>
      <c r="B3177">
        <v>9</v>
      </c>
      <c r="C3177" t="s">
        <v>22</v>
      </c>
      <c r="D3177" t="str">
        <f>IF(OR(C3177="Brick", C3177="Stone", C3177="Fiber-Cement"), "Durable Materials", IF(OR(C3177="Aluminum / Vinyl", C3177="Block", C3177="Frame", C3177="Masonry / Frame", C3177="Prem Wood", C3177="Stucco"), "Non-Durable Materials", "Other"))</f>
        <v>Non-Durable Materials</v>
      </c>
      <c r="E3177">
        <f>IF(D3177="Non-Durable Materials",0,1)</f>
        <v>0</v>
      </c>
      <c r="F3177">
        <v>1</v>
      </c>
      <c r="G3177">
        <v>1992</v>
      </c>
      <c r="H3177" s="3">
        <v>1751</v>
      </c>
      <c r="I3177">
        <v>1</v>
      </c>
      <c r="J3177">
        <v>4</v>
      </c>
      <c r="K3177">
        <v>2</v>
      </c>
      <c r="L3177">
        <v>0</v>
      </c>
      <c r="M3177">
        <v>9800</v>
      </c>
      <c r="N3177">
        <v>7</v>
      </c>
      <c r="O3177">
        <v>7</v>
      </c>
      <c r="P3177" s="6">
        <v>179900</v>
      </c>
    </row>
    <row r="3178" spans="1:16" x14ac:dyDescent="0.2">
      <c r="A3178" t="s">
        <v>19</v>
      </c>
      <c r="B3178">
        <v>10</v>
      </c>
      <c r="C3178" t="s">
        <v>22</v>
      </c>
      <c r="D3178" t="str">
        <f>IF(OR(C3178="Brick", C3178="Stone", C3178="Fiber-Cement"), "Durable Materials", IF(OR(C3178="Aluminum / Vinyl", C3178="Block", C3178="Frame", C3178="Masonry / Frame", C3178="Prem Wood", C3178="Stucco"), "Non-Durable Materials", "Other"))</f>
        <v>Non-Durable Materials</v>
      </c>
      <c r="E3178">
        <f>IF(D3178="Non-Durable Materials",0,1)</f>
        <v>0</v>
      </c>
      <c r="F3178">
        <v>1</v>
      </c>
      <c r="G3178">
        <v>1929</v>
      </c>
      <c r="H3178" s="3">
        <v>1589</v>
      </c>
      <c r="I3178">
        <v>1</v>
      </c>
      <c r="J3178">
        <v>3</v>
      </c>
      <c r="K3178">
        <v>2</v>
      </c>
      <c r="L3178">
        <v>0</v>
      </c>
      <c r="M3178">
        <v>4730</v>
      </c>
      <c r="N3178">
        <v>8</v>
      </c>
      <c r="O3178">
        <v>8</v>
      </c>
      <c r="P3178" s="6">
        <v>179900</v>
      </c>
    </row>
    <row r="3179" spans="1:16" x14ac:dyDescent="0.2">
      <c r="A3179" t="s">
        <v>19</v>
      </c>
      <c r="B3179">
        <v>1</v>
      </c>
      <c r="C3179" t="s">
        <v>22</v>
      </c>
      <c r="D3179" t="str">
        <f>IF(OR(C3179="Brick", C3179="Stone", C3179="Fiber-Cement"), "Durable Materials", IF(OR(C3179="Aluminum / Vinyl", C3179="Block", C3179="Frame", C3179="Masonry / Frame", C3179="Prem Wood", C3179="Stucco"), "Non-Durable Materials", "Other"))</f>
        <v>Non-Durable Materials</v>
      </c>
      <c r="E3179">
        <f>IF(D3179="Non-Durable Materials",0,1)</f>
        <v>0</v>
      </c>
      <c r="F3179">
        <v>1</v>
      </c>
      <c r="G3179">
        <v>1987</v>
      </c>
      <c r="H3179" s="3">
        <v>1843</v>
      </c>
      <c r="I3179">
        <v>1</v>
      </c>
      <c r="J3179">
        <v>3</v>
      </c>
      <c r="K3179">
        <v>2</v>
      </c>
      <c r="L3179">
        <v>0</v>
      </c>
      <c r="M3179">
        <v>9000</v>
      </c>
      <c r="N3179">
        <v>11</v>
      </c>
      <c r="O3179">
        <v>11</v>
      </c>
      <c r="P3179" s="6">
        <v>179900</v>
      </c>
    </row>
    <row r="3180" spans="1:16" x14ac:dyDescent="0.2">
      <c r="A3180" t="s">
        <v>19</v>
      </c>
      <c r="B3180">
        <v>14</v>
      </c>
      <c r="C3180" t="s">
        <v>40</v>
      </c>
      <c r="D3180" t="str">
        <f>IF(OR(C3180="Brick", C3180="Stone", C3180="Fiber-Cement"), "Durable Materials", IF(OR(C3180="Aluminum / Vinyl", C3180="Block", C3180="Frame", C3180="Masonry / Frame", C3180="Prem Wood", C3180="Stucco"), "Non-Durable Materials", "Other"))</f>
        <v>Non-Durable Materials</v>
      </c>
      <c r="E3180">
        <f>IF(D3180="Non-Durable Materials",0,1)</f>
        <v>0</v>
      </c>
      <c r="F3180">
        <v>1</v>
      </c>
      <c r="G3180">
        <v>1925</v>
      </c>
      <c r="H3180" s="3">
        <v>1237</v>
      </c>
      <c r="I3180">
        <v>1</v>
      </c>
      <c r="J3180">
        <v>3</v>
      </c>
      <c r="K3180">
        <v>1</v>
      </c>
      <c r="L3180">
        <v>0</v>
      </c>
      <c r="M3180">
        <v>3600</v>
      </c>
      <c r="N3180">
        <v>11</v>
      </c>
      <c r="O3180">
        <v>11</v>
      </c>
      <c r="P3180" s="6">
        <v>179900</v>
      </c>
    </row>
    <row r="3181" spans="1:16" x14ac:dyDescent="0.2">
      <c r="A3181" t="s">
        <v>19</v>
      </c>
      <c r="B3181">
        <v>14</v>
      </c>
      <c r="C3181" t="s">
        <v>22</v>
      </c>
      <c r="D3181" t="str">
        <f>IF(OR(C3181="Brick", C3181="Stone", C3181="Fiber-Cement"), "Durable Materials", IF(OR(C3181="Aluminum / Vinyl", C3181="Block", C3181="Frame", C3181="Masonry / Frame", C3181="Prem Wood", C3181="Stucco"), "Non-Durable Materials", "Other"))</f>
        <v>Non-Durable Materials</v>
      </c>
      <c r="E3181">
        <f>IF(D3181="Non-Durable Materials",0,1)</f>
        <v>0</v>
      </c>
      <c r="F3181">
        <v>1</v>
      </c>
      <c r="G3181">
        <v>1916</v>
      </c>
      <c r="H3181" s="3">
        <v>966</v>
      </c>
      <c r="I3181">
        <v>1</v>
      </c>
      <c r="J3181">
        <v>3</v>
      </c>
      <c r="K3181">
        <v>1</v>
      </c>
      <c r="L3181">
        <v>0</v>
      </c>
      <c r="M3181">
        <v>4200</v>
      </c>
      <c r="N3181">
        <v>2</v>
      </c>
      <c r="O3181">
        <v>2</v>
      </c>
      <c r="P3181" s="6">
        <v>180000</v>
      </c>
    </row>
    <row r="3182" spans="1:16" x14ac:dyDescent="0.2">
      <c r="A3182" t="s">
        <v>19</v>
      </c>
      <c r="B3182">
        <v>13</v>
      </c>
      <c r="C3182" t="s">
        <v>22</v>
      </c>
      <c r="D3182" t="str">
        <f>IF(OR(C3182="Brick", C3182="Stone", C3182="Fiber-Cement"), "Durable Materials", IF(OR(C3182="Aluminum / Vinyl", C3182="Block", C3182="Frame", C3182="Masonry / Frame", C3182="Prem Wood", C3182="Stucco"), "Non-Durable Materials", "Other"))</f>
        <v>Non-Durable Materials</v>
      </c>
      <c r="E3182">
        <f>IF(D3182="Non-Durable Materials",0,1)</f>
        <v>0</v>
      </c>
      <c r="F3182">
        <v>2</v>
      </c>
      <c r="G3182">
        <v>1957</v>
      </c>
      <c r="H3182" s="3">
        <v>2098</v>
      </c>
      <c r="I3182">
        <v>2</v>
      </c>
      <c r="J3182">
        <v>6</v>
      </c>
      <c r="K3182">
        <v>2</v>
      </c>
      <c r="L3182">
        <v>0</v>
      </c>
      <c r="M3182">
        <v>6161</v>
      </c>
      <c r="N3182">
        <v>3</v>
      </c>
      <c r="O3182">
        <v>3</v>
      </c>
      <c r="P3182" s="6">
        <v>180000</v>
      </c>
    </row>
    <row r="3183" spans="1:16" x14ac:dyDescent="0.2">
      <c r="A3183" t="s">
        <v>19</v>
      </c>
      <c r="B3183">
        <v>5</v>
      </c>
      <c r="C3183" t="s">
        <v>22</v>
      </c>
      <c r="D3183" t="str">
        <f>IF(OR(C3183="Brick", C3183="Stone", C3183="Fiber-Cement"), "Durable Materials", IF(OR(C3183="Aluminum / Vinyl", C3183="Block", C3183="Frame", C3183="Masonry / Frame", C3183="Prem Wood", C3183="Stucco"), "Non-Durable Materials", "Other"))</f>
        <v>Non-Durable Materials</v>
      </c>
      <c r="E3183">
        <f>IF(D3183="Non-Durable Materials",0,1)</f>
        <v>0</v>
      </c>
      <c r="F3183">
        <v>1</v>
      </c>
      <c r="G3183">
        <v>1971</v>
      </c>
      <c r="H3183" s="3">
        <v>1204</v>
      </c>
      <c r="I3183">
        <v>1</v>
      </c>
      <c r="J3183">
        <v>4</v>
      </c>
      <c r="K3183">
        <v>1</v>
      </c>
      <c r="L3183">
        <v>1</v>
      </c>
      <c r="M3183">
        <v>11045</v>
      </c>
      <c r="N3183">
        <v>4</v>
      </c>
      <c r="O3183">
        <v>4</v>
      </c>
      <c r="P3183" s="6">
        <v>180000</v>
      </c>
    </row>
    <row r="3184" spans="1:16" x14ac:dyDescent="0.2">
      <c r="A3184" t="s">
        <v>19</v>
      </c>
      <c r="B3184">
        <v>10</v>
      </c>
      <c r="C3184" t="s">
        <v>22</v>
      </c>
      <c r="D3184" t="str">
        <f>IF(OR(C3184="Brick", C3184="Stone", C3184="Fiber-Cement"), "Durable Materials", IF(OR(C3184="Aluminum / Vinyl", C3184="Block", C3184="Frame", C3184="Masonry / Frame", C3184="Prem Wood", C3184="Stucco"), "Non-Durable Materials", "Other"))</f>
        <v>Non-Durable Materials</v>
      </c>
      <c r="E3184">
        <f>IF(D3184="Non-Durable Materials",0,1)</f>
        <v>0</v>
      </c>
      <c r="F3184">
        <v>1.5</v>
      </c>
      <c r="G3184">
        <v>1920</v>
      </c>
      <c r="H3184" s="3">
        <v>1971</v>
      </c>
      <c r="I3184">
        <v>2</v>
      </c>
      <c r="J3184">
        <v>4</v>
      </c>
      <c r="K3184">
        <v>2</v>
      </c>
      <c r="L3184">
        <v>0</v>
      </c>
      <c r="M3184">
        <v>2952</v>
      </c>
      <c r="N3184">
        <v>4</v>
      </c>
      <c r="O3184">
        <v>4</v>
      </c>
      <c r="P3184" s="6">
        <v>180000</v>
      </c>
    </row>
    <row r="3185" spans="1:16" x14ac:dyDescent="0.2">
      <c r="A3185" t="s">
        <v>19</v>
      </c>
      <c r="B3185">
        <v>11</v>
      </c>
      <c r="C3185" t="s">
        <v>25</v>
      </c>
      <c r="D3185" t="str">
        <f>IF(OR(C3185="Brick", C3185="Stone", C3185="Fiber-Cement"), "Durable Materials", IF(OR(C3185="Aluminum / Vinyl", C3185="Block", C3185="Frame", C3185="Masonry / Frame", C3185="Prem Wood", C3185="Stucco"), "Non-Durable Materials", "Other"))</f>
        <v>Durable Materials</v>
      </c>
      <c r="E3185">
        <f>IF(D3185="Non-Durable Materials",0,1)</f>
        <v>1</v>
      </c>
      <c r="F3185">
        <v>1</v>
      </c>
      <c r="G3185">
        <v>1931</v>
      </c>
      <c r="H3185" s="3">
        <v>2229</v>
      </c>
      <c r="I3185">
        <v>1</v>
      </c>
      <c r="J3185">
        <v>4</v>
      </c>
      <c r="K3185">
        <v>2</v>
      </c>
      <c r="L3185">
        <v>0</v>
      </c>
      <c r="M3185">
        <v>4920</v>
      </c>
      <c r="N3185">
        <v>4</v>
      </c>
      <c r="O3185">
        <v>4</v>
      </c>
      <c r="P3185" s="6">
        <v>180000</v>
      </c>
    </row>
    <row r="3186" spans="1:16" x14ac:dyDescent="0.2">
      <c r="A3186" t="s">
        <v>19</v>
      </c>
      <c r="B3186">
        <v>13</v>
      </c>
      <c r="C3186" t="s">
        <v>22</v>
      </c>
      <c r="D3186" t="str">
        <f>IF(OR(C3186="Brick", C3186="Stone", C3186="Fiber-Cement"), "Durable Materials", IF(OR(C3186="Aluminum / Vinyl", C3186="Block", C3186="Frame", C3186="Masonry / Frame", C3186="Prem Wood", C3186="Stucco"), "Non-Durable Materials", "Other"))</f>
        <v>Non-Durable Materials</v>
      </c>
      <c r="E3186">
        <f>IF(D3186="Non-Durable Materials",0,1)</f>
        <v>0</v>
      </c>
      <c r="F3186">
        <v>1</v>
      </c>
      <c r="G3186">
        <v>1950</v>
      </c>
      <c r="H3186" s="3">
        <v>1054</v>
      </c>
      <c r="I3186">
        <v>1</v>
      </c>
      <c r="J3186">
        <v>3</v>
      </c>
      <c r="K3186">
        <v>2</v>
      </c>
      <c r="L3186">
        <v>0</v>
      </c>
      <c r="M3186">
        <v>5940</v>
      </c>
      <c r="N3186">
        <v>4</v>
      </c>
      <c r="O3186">
        <v>4</v>
      </c>
      <c r="P3186" s="6">
        <v>180000</v>
      </c>
    </row>
    <row r="3187" spans="1:16" x14ac:dyDescent="0.2">
      <c r="A3187" t="s">
        <v>19</v>
      </c>
      <c r="B3187">
        <v>13</v>
      </c>
      <c r="C3187" t="s">
        <v>34</v>
      </c>
      <c r="D3187" t="str">
        <f>IF(OR(C3187="Brick", C3187="Stone", C3187="Fiber-Cement"), "Durable Materials", IF(OR(C3187="Aluminum / Vinyl", C3187="Block", C3187="Frame", C3187="Masonry / Frame", C3187="Prem Wood", C3187="Stucco"), "Non-Durable Materials", "Other"))</f>
        <v>Durable Materials</v>
      </c>
      <c r="E3187">
        <f>IF(D3187="Non-Durable Materials",0,1)</f>
        <v>1</v>
      </c>
      <c r="F3187">
        <v>2</v>
      </c>
      <c r="G3187">
        <v>1930</v>
      </c>
      <c r="H3187" s="3">
        <v>1473</v>
      </c>
      <c r="I3187">
        <v>1</v>
      </c>
      <c r="J3187">
        <v>3</v>
      </c>
      <c r="K3187">
        <v>1</v>
      </c>
      <c r="L3187">
        <v>1</v>
      </c>
      <c r="M3187">
        <v>4800</v>
      </c>
      <c r="N3187">
        <v>4</v>
      </c>
      <c r="O3187">
        <v>4</v>
      </c>
      <c r="P3187" s="6">
        <v>180000</v>
      </c>
    </row>
    <row r="3188" spans="1:16" x14ac:dyDescent="0.2">
      <c r="A3188" t="s">
        <v>19</v>
      </c>
      <c r="B3188">
        <v>3</v>
      </c>
      <c r="C3188" t="s">
        <v>22</v>
      </c>
      <c r="D3188" t="str">
        <f>IF(OR(C3188="Brick", C3188="Stone", C3188="Fiber-Cement"), "Durable Materials", IF(OR(C3188="Aluminum / Vinyl", C3188="Block", C3188="Frame", C3188="Masonry / Frame", C3188="Prem Wood", C3188="Stucco"), "Non-Durable Materials", "Other"))</f>
        <v>Non-Durable Materials</v>
      </c>
      <c r="E3188">
        <f>IF(D3188="Non-Durable Materials",0,1)</f>
        <v>0</v>
      </c>
      <c r="F3188">
        <v>2</v>
      </c>
      <c r="G3188">
        <v>1924</v>
      </c>
      <c r="H3188" s="3">
        <v>2616</v>
      </c>
      <c r="I3188">
        <v>2</v>
      </c>
      <c r="J3188">
        <v>4</v>
      </c>
      <c r="K3188">
        <v>2</v>
      </c>
      <c r="L3188">
        <v>0</v>
      </c>
      <c r="M3188">
        <v>4800</v>
      </c>
      <c r="N3188">
        <v>5</v>
      </c>
      <c r="O3188">
        <v>5</v>
      </c>
      <c r="P3188" s="6">
        <v>180000</v>
      </c>
    </row>
    <row r="3189" spans="1:16" x14ac:dyDescent="0.2">
      <c r="A3189" t="s">
        <v>19</v>
      </c>
      <c r="B3189">
        <v>3</v>
      </c>
      <c r="C3189" t="s">
        <v>22</v>
      </c>
      <c r="D3189" t="str">
        <f>IF(OR(C3189="Brick", C3189="Stone", C3189="Fiber-Cement"), "Durable Materials", IF(OR(C3189="Aluminum / Vinyl", C3189="Block", C3189="Frame", C3189="Masonry / Frame", C3189="Prem Wood", C3189="Stucco"), "Non-Durable Materials", "Other"))</f>
        <v>Non-Durable Materials</v>
      </c>
      <c r="E3189">
        <f>IF(D3189="Non-Durable Materials",0,1)</f>
        <v>0</v>
      </c>
      <c r="F3189">
        <v>2</v>
      </c>
      <c r="G3189">
        <v>1914</v>
      </c>
      <c r="H3189" s="3">
        <v>2220</v>
      </c>
      <c r="I3189">
        <v>3</v>
      </c>
      <c r="J3189">
        <v>4</v>
      </c>
      <c r="K3189">
        <v>3</v>
      </c>
      <c r="L3189">
        <v>0</v>
      </c>
      <c r="M3189">
        <v>3625</v>
      </c>
      <c r="N3189">
        <v>5</v>
      </c>
      <c r="O3189">
        <v>5</v>
      </c>
      <c r="P3189" s="6">
        <v>180000</v>
      </c>
    </row>
    <row r="3190" spans="1:16" x14ac:dyDescent="0.2">
      <c r="A3190" t="s">
        <v>19</v>
      </c>
      <c r="B3190">
        <v>11</v>
      </c>
      <c r="C3190" t="s">
        <v>22</v>
      </c>
      <c r="D3190" t="str">
        <f>IF(OR(C3190="Brick", C3190="Stone", C3190="Fiber-Cement"), "Durable Materials", IF(OR(C3190="Aluminum / Vinyl", C3190="Block", C3190="Frame", C3190="Masonry / Frame", C3190="Prem Wood", C3190="Stucco"), "Non-Durable Materials", "Other"))</f>
        <v>Non-Durable Materials</v>
      </c>
      <c r="E3190">
        <f>IF(D3190="Non-Durable Materials",0,1)</f>
        <v>0</v>
      </c>
      <c r="F3190">
        <v>2</v>
      </c>
      <c r="G3190">
        <v>1942</v>
      </c>
      <c r="H3190" s="3">
        <v>1738</v>
      </c>
      <c r="I3190">
        <v>1</v>
      </c>
      <c r="J3190">
        <v>4</v>
      </c>
      <c r="K3190">
        <v>2</v>
      </c>
      <c r="L3190">
        <v>0</v>
      </c>
      <c r="M3190">
        <v>12850</v>
      </c>
      <c r="N3190">
        <v>5</v>
      </c>
      <c r="O3190">
        <v>5</v>
      </c>
      <c r="P3190" s="6">
        <v>180000</v>
      </c>
    </row>
    <row r="3191" spans="1:16" x14ac:dyDescent="0.2">
      <c r="A3191" t="s">
        <v>19</v>
      </c>
      <c r="B3191">
        <v>11</v>
      </c>
      <c r="C3191" t="s">
        <v>25</v>
      </c>
      <c r="D3191" t="str">
        <f>IF(OR(C3191="Brick", C3191="Stone", C3191="Fiber-Cement"), "Durable Materials", IF(OR(C3191="Aluminum / Vinyl", C3191="Block", C3191="Frame", C3191="Masonry / Frame", C3191="Prem Wood", C3191="Stucco"), "Non-Durable Materials", "Other"))</f>
        <v>Durable Materials</v>
      </c>
      <c r="E3191">
        <f>IF(D3191="Non-Durable Materials",0,1)</f>
        <v>1</v>
      </c>
      <c r="F3191">
        <v>1.5</v>
      </c>
      <c r="G3191">
        <v>1957</v>
      </c>
      <c r="H3191" s="3">
        <v>1979</v>
      </c>
      <c r="I3191">
        <v>2</v>
      </c>
      <c r="J3191">
        <v>5</v>
      </c>
      <c r="K3191">
        <v>2</v>
      </c>
      <c r="L3191">
        <v>0</v>
      </c>
      <c r="M3191">
        <v>5500</v>
      </c>
      <c r="N3191">
        <v>5</v>
      </c>
      <c r="O3191">
        <v>5</v>
      </c>
      <c r="P3191" s="6">
        <v>180000</v>
      </c>
    </row>
    <row r="3192" spans="1:16" x14ac:dyDescent="0.2">
      <c r="A3192" t="s">
        <v>19</v>
      </c>
      <c r="B3192">
        <v>3</v>
      </c>
      <c r="C3192" t="s">
        <v>22</v>
      </c>
      <c r="D3192" t="str">
        <f>IF(OR(C3192="Brick", C3192="Stone", C3192="Fiber-Cement"), "Durable Materials", IF(OR(C3192="Aluminum / Vinyl", C3192="Block", C3192="Frame", C3192="Masonry / Frame", C3192="Prem Wood", C3192="Stucco"), "Non-Durable Materials", "Other"))</f>
        <v>Non-Durable Materials</v>
      </c>
      <c r="E3192">
        <f>IF(D3192="Non-Durable Materials",0,1)</f>
        <v>0</v>
      </c>
      <c r="F3192">
        <v>2</v>
      </c>
      <c r="G3192">
        <v>1897</v>
      </c>
      <c r="H3192" s="3">
        <v>1740</v>
      </c>
      <c r="I3192">
        <v>2</v>
      </c>
      <c r="J3192">
        <v>3</v>
      </c>
      <c r="K3192">
        <v>2</v>
      </c>
      <c r="L3192">
        <v>0</v>
      </c>
      <c r="M3192">
        <v>3600</v>
      </c>
      <c r="N3192">
        <v>6</v>
      </c>
      <c r="O3192">
        <v>6</v>
      </c>
      <c r="P3192" s="6">
        <v>180000</v>
      </c>
    </row>
    <row r="3193" spans="1:16" x14ac:dyDescent="0.2">
      <c r="A3193" t="s">
        <v>19</v>
      </c>
      <c r="B3193">
        <v>10</v>
      </c>
      <c r="C3193" t="s">
        <v>22</v>
      </c>
      <c r="D3193" t="str">
        <f>IF(OR(C3193="Brick", C3193="Stone", C3193="Fiber-Cement"), "Durable Materials", IF(OR(C3193="Aluminum / Vinyl", C3193="Block", C3193="Frame", C3193="Masonry / Frame", C3193="Prem Wood", C3193="Stucco"), "Non-Durable Materials", "Other"))</f>
        <v>Non-Durable Materials</v>
      </c>
      <c r="E3193">
        <f>IF(D3193="Non-Durable Materials",0,1)</f>
        <v>0</v>
      </c>
      <c r="F3193">
        <v>1</v>
      </c>
      <c r="G3193">
        <v>1926</v>
      </c>
      <c r="H3193" s="3">
        <v>1924</v>
      </c>
      <c r="I3193">
        <v>1</v>
      </c>
      <c r="J3193">
        <v>4</v>
      </c>
      <c r="K3193">
        <v>2</v>
      </c>
      <c r="L3193">
        <v>0</v>
      </c>
      <c r="M3193">
        <v>4560</v>
      </c>
      <c r="N3193">
        <v>6</v>
      </c>
      <c r="O3193">
        <v>6</v>
      </c>
      <c r="P3193" s="6">
        <v>180000</v>
      </c>
    </row>
    <row r="3194" spans="1:16" x14ac:dyDescent="0.2">
      <c r="A3194" t="s">
        <v>19</v>
      </c>
      <c r="B3194">
        <v>13</v>
      </c>
      <c r="C3194" t="s">
        <v>25</v>
      </c>
      <c r="D3194" t="str">
        <f>IF(OR(C3194="Brick", C3194="Stone", C3194="Fiber-Cement"), "Durable Materials", IF(OR(C3194="Aluminum / Vinyl", C3194="Block", C3194="Frame", C3194="Masonry / Frame", C3194="Prem Wood", C3194="Stucco"), "Non-Durable Materials", "Other"))</f>
        <v>Durable Materials</v>
      </c>
      <c r="E3194">
        <f>IF(D3194="Non-Durable Materials",0,1)</f>
        <v>1</v>
      </c>
      <c r="F3194">
        <v>2</v>
      </c>
      <c r="G3194">
        <v>1949</v>
      </c>
      <c r="H3194" s="3">
        <v>1714</v>
      </c>
      <c r="I3194">
        <v>1</v>
      </c>
      <c r="J3194">
        <v>4</v>
      </c>
      <c r="K3194">
        <v>1</v>
      </c>
      <c r="L3194">
        <v>1</v>
      </c>
      <c r="M3194">
        <v>5220</v>
      </c>
      <c r="N3194">
        <v>6</v>
      </c>
      <c r="O3194">
        <v>6</v>
      </c>
      <c r="P3194" s="6">
        <v>180000</v>
      </c>
    </row>
    <row r="3195" spans="1:16" x14ac:dyDescent="0.2">
      <c r="A3195" t="s">
        <v>19</v>
      </c>
      <c r="B3195">
        <v>5</v>
      </c>
      <c r="C3195" t="s">
        <v>25</v>
      </c>
      <c r="D3195" t="str">
        <f>IF(OR(C3195="Brick", C3195="Stone", C3195="Fiber-Cement"), "Durable Materials", IF(OR(C3195="Aluminum / Vinyl", C3195="Block", C3195="Frame", C3195="Masonry / Frame", C3195="Prem Wood", C3195="Stucco"), "Non-Durable Materials", "Other"))</f>
        <v>Durable Materials</v>
      </c>
      <c r="E3195">
        <f>IF(D3195="Non-Durable Materials",0,1)</f>
        <v>1</v>
      </c>
      <c r="F3195">
        <v>1</v>
      </c>
      <c r="G3195">
        <v>1968</v>
      </c>
      <c r="H3195" s="3">
        <v>1290</v>
      </c>
      <c r="I3195">
        <v>1</v>
      </c>
      <c r="J3195">
        <v>3</v>
      </c>
      <c r="K3195">
        <v>2</v>
      </c>
      <c r="L3195">
        <v>0</v>
      </c>
      <c r="M3195">
        <v>10125</v>
      </c>
      <c r="N3195">
        <v>7</v>
      </c>
      <c r="O3195">
        <v>7</v>
      </c>
      <c r="P3195" s="6">
        <v>180000</v>
      </c>
    </row>
    <row r="3196" spans="1:16" x14ac:dyDescent="0.2">
      <c r="A3196" t="s">
        <v>19</v>
      </c>
      <c r="B3196">
        <v>9</v>
      </c>
      <c r="C3196" t="s">
        <v>96</v>
      </c>
      <c r="D3196" t="str">
        <f>IF(OR(C3196="Brick", C3196="Stone", C3196="Fiber-Cement"), "Durable Materials", IF(OR(C3196="Aluminum / Vinyl", C3196="Block", C3196="Frame", C3196="Masonry / Frame", C3196="Prem Wood", C3196="Stucco"), "Non-Durable Materials", "Other"))</f>
        <v>Non-Durable Materials</v>
      </c>
      <c r="E3196">
        <f>IF(D3196="Non-Durable Materials",0,1)</f>
        <v>0</v>
      </c>
      <c r="F3196">
        <v>1</v>
      </c>
      <c r="G3196">
        <v>1960</v>
      </c>
      <c r="H3196" s="3">
        <v>2109</v>
      </c>
      <c r="I3196">
        <v>1</v>
      </c>
      <c r="J3196">
        <v>5</v>
      </c>
      <c r="K3196">
        <v>1</v>
      </c>
      <c r="L3196">
        <v>1</v>
      </c>
      <c r="M3196">
        <v>12672</v>
      </c>
      <c r="N3196">
        <v>7</v>
      </c>
      <c r="O3196">
        <v>7</v>
      </c>
      <c r="P3196" s="6">
        <v>180000</v>
      </c>
    </row>
    <row r="3197" spans="1:16" x14ac:dyDescent="0.2">
      <c r="A3197" t="s">
        <v>19</v>
      </c>
      <c r="B3197">
        <v>5</v>
      </c>
      <c r="C3197" t="s">
        <v>22</v>
      </c>
      <c r="D3197" t="str">
        <f>IF(OR(C3197="Brick", C3197="Stone", C3197="Fiber-Cement"), "Durable Materials", IF(OR(C3197="Aluminum / Vinyl", C3197="Block", C3197="Frame", C3197="Masonry / Frame", C3197="Prem Wood", C3197="Stucco"), "Non-Durable Materials", "Other"))</f>
        <v>Non-Durable Materials</v>
      </c>
      <c r="E3197">
        <f>IF(D3197="Non-Durable Materials",0,1)</f>
        <v>0</v>
      </c>
      <c r="F3197">
        <v>1</v>
      </c>
      <c r="G3197">
        <v>1952</v>
      </c>
      <c r="H3197" s="3">
        <v>1417</v>
      </c>
      <c r="I3197">
        <v>1</v>
      </c>
      <c r="J3197">
        <v>3</v>
      </c>
      <c r="K3197">
        <v>1</v>
      </c>
      <c r="L3197">
        <v>1</v>
      </c>
      <c r="M3197">
        <v>6960</v>
      </c>
      <c r="N3197">
        <v>8</v>
      </c>
      <c r="O3197">
        <v>8</v>
      </c>
      <c r="P3197" s="6">
        <v>180000</v>
      </c>
    </row>
    <row r="3198" spans="1:16" x14ac:dyDescent="0.2">
      <c r="A3198" t="s">
        <v>19</v>
      </c>
      <c r="B3198">
        <v>5</v>
      </c>
      <c r="C3198" t="s">
        <v>25</v>
      </c>
      <c r="D3198" t="str">
        <f>IF(OR(C3198="Brick", C3198="Stone", C3198="Fiber-Cement"), "Durable Materials", IF(OR(C3198="Aluminum / Vinyl", C3198="Block", C3198="Frame", C3198="Masonry / Frame", C3198="Prem Wood", C3198="Stucco"), "Non-Durable Materials", "Other"))</f>
        <v>Durable Materials</v>
      </c>
      <c r="E3198">
        <f>IF(D3198="Non-Durable Materials",0,1)</f>
        <v>1</v>
      </c>
      <c r="F3198">
        <v>1</v>
      </c>
      <c r="G3198">
        <v>1955</v>
      </c>
      <c r="H3198" s="3">
        <v>1150</v>
      </c>
      <c r="I3198">
        <v>1</v>
      </c>
      <c r="J3198">
        <v>3</v>
      </c>
      <c r="K3198">
        <v>1</v>
      </c>
      <c r="L3198">
        <v>0</v>
      </c>
      <c r="M3198">
        <v>6120</v>
      </c>
      <c r="N3198">
        <v>8</v>
      </c>
      <c r="O3198">
        <v>8</v>
      </c>
      <c r="P3198" s="6">
        <v>180000</v>
      </c>
    </row>
    <row r="3199" spans="1:16" x14ac:dyDescent="0.2">
      <c r="A3199" t="s">
        <v>19</v>
      </c>
      <c r="B3199">
        <v>11</v>
      </c>
      <c r="C3199" t="s">
        <v>25</v>
      </c>
      <c r="D3199" t="str">
        <f>IF(OR(C3199="Brick", C3199="Stone", C3199="Fiber-Cement"), "Durable Materials", IF(OR(C3199="Aluminum / Vinyl", C3199="Block", C3199="Frame", C3199="Masonry / Frame", C3199="Prem Wood", C3199="Stucco"), "Non-Durable Materials", "Other"))</f>
        <v>Durable Materials</v>
      </c>
      <c r="E3199">
        <f>IF(D3199="Non-Durable Materials",0,1)</f>
        <v>1</v>
      </c>
      <c r="F3199">
        <v>1</v>
      </c>
      <c r="G3199">
        <v>1958</v>
      </c>
      <c r="H3199" s="3">
        <v>1226</v>
      </c>
      <c r="I3199">
        <v>1</v>
      </c>
      <c r="J3199">
        <v>3</v>
      </c>
      <c r="K3199">
        <v>2</v>
      </c>
      <c r="L3199">
        <v>0</v>
      </c>
      <c r="M3199">
        <v>7260</v>
      </c>
      <c r="N3199">
        <v>8</v>
      </c>
      <c r="O3199">
        <v>8</v>
      </c>
      <c r="P3199" s="6">
        <v>180000</v>
      </c>
    </row>
    <row r="3200" spans="1:16" x14ac:dyDescent="0.2">
      <c r="A3200" t="s">
        <v>19</v>
      </c>
      <c r="B3200">
        <v>10</v>
      </c>
      <c r="C3200" t="s">
        <v>22</v>
      </c>
      <c r="D3200" t="str">
        <f>IF(OR(C3200="Brick", C3200="Stone", C3200="Fiber-Cement"), "Durable Materials", IF(OR(C3200="Aluminum / Vinyl", C3200="Block", C3200="Frame", C3200="Masonry / Frame", C3200="Prem Wood", C3200="Stucco"), "Non-Durable Materials", "Other"))</f>
        <v>Non-Durable Materials</v>
      </c>
      <c r="E3200">
        <f>IF(D3200="Non-Durable Materials",0,1)</f>
        <v>0</v>
      </c>
      <c r="F3200">
        <v>1.5</v>
      </c>
      <c r="G3200">
        <v>1927</v>
      </c>
      <c r="H3200" s="3">
        <v>1992</v>
      </c>
      <c r="I3200">
        <v>1</v>
      </c>
      <c r="J3200">
        <v>3</v>
      </c>
      <c r="K3200">
        <v>1</v>
      </c>
      <c r="L3200">
        <v>1</v>
      </c>
      <c r="M3200">
        <v>6250</v>
      </c>
      <c r="N3200">
        <v>9</v>
      </c>
      <c r="O3200">
        <v>9</v>
      </c>
      <c r="P3200" s="6">
        <v>180000</v>
      </c>
    </row>
    <row r="3201" spans="1:16" x14ac:dyDescent="0.2">
      <c r="A3201" t="s">
        <v>19</v>
      </c>
      <c r="B3201">
        <v>11</v>
      </c>
      <c r="C3201" t="s">
        <v>22</v>
      </c>
      <c r="D3201" t="str">
        <f>IF(OR(C3201="Brick", C3201="Stone", C3201="Fiber-Cement"), "Durable Materials", IF(OR(C3201="Aluminum / Vinyl", C3201="Block", C3201="Frame", C3201="Masonry / Frame", C3201="Prem Wood", C3201="Stucco"), "Non-Durable Materials", "Other"))</f>
        <v>Non-Durable Materials</v>
      </c>
      <c r="E3201">
        <f>IF(D3201="Non-Durable Materials",0,1)</f>
        <v>0</v>
      </c>
      <c r="F3201">
        <v>1</v>
      </c>
      <c r="G3201">
        <v>1956</v>
      </c>
      <c r="H3201" s="3">
        <v>876</v>
      </c>
      <c r="I3201">
        <v>1</v>
      </c>
      <c r="J3201">
        <v>3</v>
      </c>
      <c r="K3201">
        <v>1</v>
      </c>
      <c r="L3201">
        <v>1</v>
      </c>
      <c r="M3201">
        <v>7080</v>
      </c>
      <c r="N3201">
        <v>9</v>
      </c>
      <c r="O3201">
        <v>9</v>
      </c>
      <c r="P3201" s="6">
        <v>180000</v>
      </c>
    </row>
    <row r="3202" spans="1:16" x14ac:dyDescent="0.2">
      <c r="A3202" t="s">
        <v>19</v>
      </c>
      <c r="B3202">
        <v>5</v>
      </c>
      <c r="C3202" t="s">
        <v>34</v>
      </c>
      <c r="D3202" t="str">
        <f>IF(OR(C3202="Brick", C3202="Stone", C3202="Fiber-Cement"), "Durable Materials", IF(OR(C3202="Aluminum / Vinyl", C3202="Block", C3202="Frame", C3202="Masonry / Frame", C3202="Prem Wood", C3202="Stucco"), "Non-Durable Materials", "Other"))</f>
        <v>Durable Materials</v>
      </c>
      <c r="E3202">
        <f>IF(D3202="Non-Durable Materials",0,1)</f>
        <v>1</v>
      </c>
      <c r="F3202">
        <v>1</v>
      </c>
      <c r="G3202">
        <v>1949</v>
      </c>
      <c r="H3202" s="3">
        <v>1307</v>
      </c>
      <c r="I3202">
        <v>1</v>
      </c>
      <c r="J3202">
        <v>3</v>
      </c>
      <c r="K3202">
        <v>1</v>
      </c>
      <c r="L3202">
        <v>0</v>
      </c>
      <c r="M3202">
        <v>6830</v>
      </c>
      <c r="N3202">
        <v>10</v>
      </c>
      <c r="O3202">
        <v>10</v>
      </c>
      <c r="P3202" s="6">
        <v>180000</v>
      </c>
    </row>
    <row r="3203" spans="1:16" x14ac:dyDescent="0.2">
      <c r="A3203" t="s">
        <v>19</v>
      </c>
      <c r="B3203">
        <v>6</v>
      </c>
      <c r="C3203" t="s">
        <v>22</v>
      </c>
      <c r="D3203" t="str">
        <f>IF(OR(C3203="Brick", C3203="Stone", C3203="Fiber-Cement"), "Durable Materials", IF(OR(C3203="Aluminum / Vinyl", C3203="Block", C3203="Frame", C3203="Masonry / Frame", C3203="Prem Wood", C3203="Stucco"), "Non-Durable Materials", "Other"))</f>
        <v>Non-Durable Materials</v>
      </c>
      <c r="E3203">
        <f>IF(D3203="Non-Durable Materials",0,1)</f>
        <v>0</v>
      </c>
      <c r="F3203">
        <v>1.5</v>
      </c>
      <c r="G3203">
        <v>1899</v>
      </c>
      <c r="H3203" s="3">
        <v>1176</v>
      </c>
      <c r="I3203">
        <v>2</v>
      </c>
      <c r="J3203">
        <v>4</v>
      </c>
      <c r="K3203">
        <v>3</v>
      </c>
      <c r="L3203">
        <v>0</v>
      </c>
      <c r="M3203">
        <v>6000</v>
      </c>
      <c r="N3203">
        <v>11</v>
      </c>
      <c r="O3203">
        <v>11</v>
      </c>
      <c r="P3203" s="6">
        <v>180000</v>
      </c>
    </row>
    <row r="3204" spans="1:16" x14ac:dyDescent="0.2">
      <c r="A3204" t="s">
        <v>19</v>
      </c>
      <c r="B3204">
        <v>10</v>
      </c>
      <c r="C3204" t="s">
        <v>25</v>
      </c>
      <c r="D3204" t="str">
        <f>IF(OR(C3204="Brick", C3204="Stone", C3204="Fiber-Cement"), "Durable Materials", IF(OR(C3204="Aluminum / Vinyl", C3204="Block", C3204="Frame", C3204="Masonry / Frame", C3204="Prem Wood", C3204="Stucco"), "Non-Durable Materials", "Other"))</f>
        <v>Durable Materials</v>
      </c>
      <c r="E3204">
        <f>IF(D3204="Non-Durable Materials",0,1)</f>
        <v>1</v>
      </c>
      <c r="F3204">
        <v>2</v>
      </c>
      <c r="G3204">
        <v>1925</v>
      </c>
      <c r="H3204" s="3">
        <v>1787</v>
      </c>
      <c r="I3204">
        <v>1</v>
      </c>
      <c r="J3204">
        <v>3</v>
      </c>
      <c r="K3204">
        <v>1</v>
      </c>
      <c r="L3204">
        <v>0</v>
      </c>
      <c r="M3204">
        <v>6710</v>
      </c>
      <c r="N3204">
        <v>11</v>
      </c>
      <c r="O3204">
        <v>11</v>
      </c>
      <c r="P3204" s="6">
        <v>180000</v>
      </c>
    </row>
    <row r="3205" spans="1:16" x14ac:dyDescent="0.2">
      <c r="A3205" t="s">
        <v>19</v>
      </c>
      <c r="B3205">
        <v>13</v>
      </c>
      <c r="C3205" t="s">
        <v>96</v>
      </c>
      <c r="D3205" t="str">
        <f>IF(OR(C3205="Brick", C3205="Stone", C3205="Fiber-Cement"), "Durable Materials", IF(OR(C3205="Aluminum / Vinyl", C3205="Block", C3205="Frame", C3205="Masonry / Frame", C3205="Prem Wood", C3205="Stucco"), "Non-Durable Materials", "Other"))</f>
        <v>Non-Durable Materials</v>
      </c>
      <c r="E3205">
        <f>IF(D3205="Non-Durable Materials",0,1)</f>
        <v>0</v>
      </c>
      <c r="F3205">
        <v>2</v>
      </c>
      <c r="G3205">
        <v>1940</v>
      </c>
      <c r="H3205" s="3">
        <v>1314</v>
      </c>
      <c r="I3205">
        <v>1</v>
      </c>
      <c r="J3205">
        <v>3</v>
      </c>
      <c r="K3205">
        <v>1</v>
      </c>
      <c r="L3205">
        <v>1</v>
      </c>
      <c r="M3205">
        <v>4840</v>
      </c>
      <c r="N3205">
        <v>12</v>
      </c>
      <c r="O3205">
        <v>12</v>
      </c>
      <c r="P3205" s="6">
        <v>180000</v>
      </c>
    </row>
    <row r="3206" spans="1:16" x14ac:dyDescent="0.2">
      <c r="A3206" t="s">
        <v>19</v>
      </c>
      <c r="B3206">
        <v>13</v>
      </c>
      <c r="C3206" t="s">
        <v>25</v>
      </c>
      <c r="D3206" t="str">
        <f>IF(OR(C3206="Brick", C3206="Stone", C3206="Fiber-Cement"), "Durable Materials", IF(OR(C3206="Aluminum / Vinyl", C3206="Block", C3206="Frame", C3206="Masonry / Frame", C3206="Prem Wood", C3206="Stucco"), "Non-Durable Materials", "Other"))</f>
        <v>Durable Materials</v>
      </c>
      <c r="E3206">
        <f>IF(D3206="Non-Durable Materials",0,1)</f>
        <v>1</v>
      </c>
      <c r="F3206">
        <v>1.5</v>
      </c>
      <c r="G3206">
        <v>1951</v>
      </c>
      <c r="H3206" s="3">
        <v>1589</v>
      </c>
      <c r="I3206">
        <v>2</v>
      </c>
      <c r="J3206">
        <v>3</v>
      </c>
      <c r="K3206">
        <v>2</v>
      </c>
      <c r="L3206">
        <v>0</v>
      </c>
      <c r="M3206">
        <v>6850</v>
      </c>
      <c r="N3206">
        <v>2</v>
      </c>
      <c r="O3206">
        <v>2</v>
      </c>
      <c r="P3206" s="6">
        <v>180500</v>
      </c>
    </row>
    <row r="3207" spans="1:16" x14ac:dyDescent="0.2">
      <c r="A3207" t="s">
        <v>19</v>
      </c>
      <c r="B3207">
        <v>11</v>
      </c>
      <c r="C3207" t="s">
        <v>22</v>
      </c>
      <c r="D3207" t="str">
        <f>IF(OR(C3207="Brick", C3207="Stone", C3207="Fiber-Cement"), "Durable Materials", IF(OR(C3207="Aluminum / Vinyl", C3207="Block", C3207="Frame", C3207="Masonry / Frame", C3207="Prem Wood", C3207="Stucco"), "Non-Durable Materials", "Other"))</f>
        <v>Non-Durable Materials</v>
      </c>
      <c r="E3207">
        <f>IF(D3207="Non-Durable Materials",0,1)</f>
        <v>0</v>
      </c>
      <c r="F3207">
        <v>1</v>
      </c>
      <c r="G3207">
        <v>1979</v>
      </c>
      <c r="H3207" s="3">
        <v>1388</v>
      </c>
      <c r="I3207">
        <v>1</v>
      </c>
      <c r="J3207">
        <v>2</v>
      </c>
      <c r="K3207">
        <v>2</v>
      </c>
      <c r="L3207">
        <v>1</v>
      </c>
      <c r="M3207">
        <v>7605</v>
      </c>
      <c r="N3207">
        <v>6</v>
      </c>
      <c r="O3207">
        <v>6</v>
      </c>
      <c r="P3207" s="6">
        <v>180500</v>
      </c>
    </row>
    <row r="3208" spans="1:16" x14ac:dyDescent="0.2">
      <c r="A3208" t="s">
        <v>19</v>
      </c>
      <c r="B3208">
        <v>10</v>
      </c>
      <c r="C3208" t="s">
        <v>40</v>
      </c>
      <c r="D3208" t="str">
        <f>IF(OR(C3208="Brick", C3208="Stone", C3208="Fiber-Cement"), "Durable Materials", IF(OR(C3208="Aluminum / Vinyl", C3208="Block", C3208="Frame", C3208="Masonry / Frame", C3208="Prem Wood", C3208="Stucco"), "Non-Durable Materials", "Other"))</f>
        <v>Non-Durable Materials</v>
      </c>
      <c r="E3208">
        <f>IF(D3208="Non-Durable Materials",0,1)</f>
        <v>0</v>
      </c>
      <c r="F3208">
        <v>2</v>
      </c>
      <c r="G3208">
        <v>1916</v>
      </c>
      <c r="H3208" s="3">
        <v>3210</v>
      </c>
      <c r="I3208">
        <v>2</v>
      </c>
      <c r="J3208">
        <v>6</v>
      </c>
      <c r="K3208">
        <v>3</v>
      </c>
      <c r="L3208">
        <v>0</v>
      </c>
      <c r="M3208">
        <v>5160</v>
      </c>
      <c r="N3208">
        <v>2</v>
      </c>
      <c r="O3208">
        <v>2</v>
      </c>
      <c r="P3208" s="6">
        <v>181000</v>
      </c>
    </row>
    <row r="3209" spans="1:16" x14ac:dyDescent="0.2">
      <c r="A3209" t="s">
        <v>19</v>
      </c>
      <c r="B3209">
        <v>11</v>
      </c>
      <c r="C3209" t="s">
        <v>34</v>
      </c>
      <c r="D3209" t="str">
        <f>IF(OR(C3209="Brick", C3209="Stone", C3209="Fiber-Cement"), "Durable Materials", IF(OR(C3209="Aluminum / Vinyl", C3209="Block", C3209="Frame", C3209="Masonry / Frame", C3209="Prem Wood", C3209="Stucco"), "Non-Durable Materials", "Other"))</f>
        <v>Durable Materials</v>
      </c>
      <c r="E3209">
        <f>IF(D3209="Non-Durable Materials",0,1)</f>
        <v>1</v>
      </c>
      <c r="F3209">
        <v>1.5</v>
      </c>
      <c r="G3209">
        <v>1938</v>
      </c>
      <c r="H3209" s="3">
        <v>1434</v>
      </c>
      <c r="I3209">
        <v>1</v>
      </c>
      <c r="J3209">
        <v>3</v>
      </c>
      <c r="K3209">
        <v>1</v>
      </c>
      <c r="L3209">
        <v>1</v>
      </c>
      <c r="M3209">
        <v>7200</v>
      </c>
      <c r="N3209">
        <v>4</v>
      </c>
      <c r="O3209">
        <v>4</v>
      </c>
      <c r="P3209" s="6">
        <v>181000</v>
      </c>
    </row>
    <row r="3210" spans="1:16" x14ac:dyDescent="0.2">
      <c r="A3210" t="s">
        <v>19</v>
      </c>
      <c r="B3210">
        <v>14</v>
      </c>
      <c r="C3210" t="s">
        <v>22</v>
      </c>
      <c r="D3210" t="str">
        <f>IF(OR(C3210="Brick", C3210="Stone", C3210="Fiber-Cement"), "Durable Materials", IF(OR(C3210="Aluminum / Vinyl", C3210="Block", C3210="Frame", C3210="Masonry / Frame", C3210="Prem Wood", C3210="Stucco"), "Non-Durable Materials", "Other"))</f>
        <v>Non-Durable Materials</v>
      </c>
      <c r="E3210">
        <f>IF(D3210="Non-Durable Materials",0,1)</f>
        <v>0</v>
      </c>
      <c r="F3210">
        <v>1.5</v>
      </c>
      <c r="G3210">
        <v>1940</v>
      </c>
      <c r="H3210" s="3">
        <v>1003</v>
      </c>
      <c r="I3210">
        <v>1</v>
      </c>
      <c r="J3210">
        <v>2</v>
      </c>
      <c r="K3210">
        <v>1</v>
      </c>
      <c r="L3210">
        <v>0</v>
      </c>
      <c r="M3210">
        <v>3600</v>
      </c>
      <c r="N3210">
        <v>4</v>
      </c>
      <c r="O3210">
        <v>4</v>
      </c>
      <c r="P3210" s="6">
        <v>181000</v>
      </c>
    </row>
    <row r="3211" spans="1:16" x14ac:dyDescent="0.2">
      <c r="A3211" t="s">
        <v>19</v>
      </c>
      <c r="B3211">
        <v>13</v>
      </c>
      <c r="C3211" t="s">
        <v>25</v>
      </c>
      <c r="D3211" t="str">
        <f>IF(OR(C3211="Brick", C3211="Stone", C3211="Fiber-Cement"), "Durable Materials", IF(OR(C3211="Aluminum / Vinyl", C3211="Block", C3211="Frame", C3211="Masonry / Frame", C3211="Prem Wood", C3211="Stucco"), "Non-Durable Materials", "Other"))</f>
        <v>Durable Materials</v>
      </c>
      <c r="E3211">
        <f>IF(D3211="Non-Durable Materials",0,1)</f>
        <v>1</v>
      </c>
      <c r="F3211">
        <v>1</v>
      </c>
      <c r="G3211">
        <v>1968</v>
      </c>
      <c r="H3211" s="3">
        <v>1182</v>
      </c>
      <c r="I3211">
        <v>1</v>
      </c>
      <c r="J3211">
        <v>3</v>
      </c>
      <c r="K3211">
        <v>1</v>
      </c>
      <c r="L3211">
        <v>1</v>
      </c>
      <c r="M3211">
        <v>12060</v>
      </c>
      <c r="N3211">
        <v>6</v>
      </c>
      <c r="O3211">
        <v>6</v>
      </c>
      <c r="P3211" s="6">
        <v>181000</v>
      </c>
    </row>
    <row r="3212" spans="1:16" x14ac:dyDescent="0.2">
      <c r="A3212" t="s">
        <v>19</v>
      </c>
      <c r="B3212">
        <v>10</v>
      </c>
      <c r="C3212" t="s">
        <v>22</v>
      </c>
      <c r="D3212" t="str">
        <f>IF(OR(C3212="Brick", C3212="Stone", C3212="Fiber-Cement"), "Durable Materials", IF(OR(C3212="Aluminum / Vinyl", C3212="Block", C3212="Frame", C3212="Masonry / Frame", C3212="Prem Wood", C3212="Stucco"), "Non-Durable Materials", "Other"))</f>
        <v>Non-Durable Materials</v>
      </c>
      <c r="E3212">
        <f>IF(D3212="Non-Durable Materials",0,1)</f>
        <v>0</v>
      </c>
      <c r="F3212">
        <v>1</v>
      </c>
      <c r="G3212">
        <v>1947</v>
      </c>
      <c r="H3212" s="3">
        <v>1052</v>
      </c>
      <c r="I3212">
        <v>1</v>
      </c>
      <c r="J3212">
        <v>3</v>
      </c>
      <c r="K3212">
        <v>2</v>
      </c>
      <c r="L3212">
        <v>0</v>
      </c>
      <c r="M3212">
        <v>5160</v>
      </c>
      <c r="N3212">
        <v>8</v>
      </c>
      <c r="O3212">
        <v>8</v>
      </c>
      <c r="P3212" s="6">
        <v>181000</v>
      </c>
    </row>
    <row r="3213" spans="1:16" x14ac:dyDescent="0.2">
      <c r="A3213" t="s">
        <v>19</v>
      </c>
      <c r="B3213">
        <v>14</v>
      </c>
      <c r="C3213" t="s">
        <v>40</v>
      </c>
      <c r="D3213" t="str">
        <f>IF(OR(C3213="Brick", C3213="Stone", C3213="Fiber-Cement"), "Durable Materials", IF(OR(C3213="Aluminum / Vinyl", C3213="Block", C3213="Frame", C3213="Masonry / Frame", C3213="Prem Wood", C3213="Stucco"), "Non-Durable Materials", "Other"))</f>
        <v>Non-Durable Materials</v>
      </c>
      <c r="E3213">
        <f>IF(D3213="Non-Durable Materials",0,1)</f>
        <v>0</v>
      </c>
      <c r="F3213">
        <v>1</v>
      </c>
      <c r="G3213">
        <v>1924</v>
      </c>
      <c r="H3213" s="3">
        <v>1695</v>
      </c>
      <c r="I3213">
        <v>1</v>
      </c>
      <c r="J3213">
        <v>3</v>
      </c>
      <c r="K3213">
        <v>2</v>
      </c>
      <c r="L3213">
        <v>0</v>
      </c>
      <c r="M3213">
        <v>4880</v>
      </c>
      <c r="N3213">
        <v>8</v>
      </c>
      <c r="O3213">
        <v>8</v>
      </c>
      <c r="P3213" s="6">
        <v>181000</v>
      </c>
    </row>
    <row r="3214" spans="1:16" x14ac:dyDescent="0.2">
      <c r="A3214" t="s">
        <v>19</v>
      </c>
      <c r="B3214">
        <v>11</v>
      </c>
      <c r="C3214" t="s">
        <v>34</v>
      </c>
      <c r="D3214" t="str">
        <f>IF(OR(C3214="Brick", C3214="Stone", C3214="Fiber-Cement"), "Durable Materials", IF(OR(C3214="Aluminum / Vinyl", C3214="Block", C3214="Frame", C3214="Masonry / Frame", C3214="Prem Wood", C3214="Stucco"), "Non-Durable Materials", "Other"))</f>
        <v>Durable Materials</v>
      </c>
      <c r="E3214">
        <f>IF(D3214="Non-Durable Materials",0,1)</f>
        <v>1</v>
      </c>
      <c r="F3214">
        <v>1</v>
      </c>
      <c r="G3214">
        <v>1953</v>
      </c>
      <c r="H3214" s="3">
        <v>1182</v>
      </c>
      <c r="I3214">
        <v>1</v>
      </c>
      <c r="J3214">
        <v>4</v>
      </c>
      <c r="K3214">
        <v>2</v>
      </c>
      <c r="L3214">
        <v>0</v>
      </c>
      <c r="M3214">
        <v>6713</v>
      </c>
      <c r="N3214">
        <v>2</v>
      </c>
      <c r="O3214">
        <v>2</v>
      </c>
      <c r="P3214" s="6">
        <v>181300</v>
      </c>
    </row>
    <row r="3215" spans="1:16" x14ac:dyDescent="0.2">
      <c r="A3215" t="s">
        <v>19</v>
      </c>
      <c r="B3215">
        <v>13</v>
      </c>
      <c r="C3215" t="s">
        <v>25</v>
      </c>
      <c r="D3215" t="str">
        <f>IF(OR(C3215="Brick", C3215="Stone", C3215="Fiber-Cement"), "Durable Materials", IF(OR(C3215="Aluminum / Vinyl", C3215="Block", C3215="Frame", C3215="Masonry / Frame", C3215="Prem Wood", C3215="Stucco"), "Non-Durable Materials", "Other"))</f>
        <v>Durable Materials</v>
      </c>
      <c r="E3215">
        <f>IF(D3215="Non-Durable Materials",0,1)</f>
        <v>1</v>
      </c>
      <c r="F3215">
        <v>1.5</v>
      </c>
      <c r="G3215">
        <v>1937</v>
      </c>
      <c r="H3215" s="3">
        <v>1882</v>
      </c>
      <c r="I3215">
        <v>1</v>
      </c>
      <c r="J3215">
        <v>4</v>
      </c>
      <c r="K3215">
        <v>2</v>
      </c>
      <c r="L3215">
        <v>0</v>
      </c>
      <c r="M3215">
        <v>8832</v>
      </c>
      <c r="N3215">
        <v>1</v>
      </c>
      <c r="O3215">
        <v>1</v>
      </c>
      <c r="P3215" s="6">
        <v>181500</v>
      </c>
    </row>
    <row r="3216" spans="1:16" x14ac:dyDescent="0.2">
      <c r="A3216" t="s">
        <v>19</v>
      </c>
      <c r="B3216">
        <v>11</v>
      </c>
      <c r="C3216" t="s">
        <v>25</v>
      </c>
      <c r="D3216" t="str">
        <f>IF(OR(C3216="Brick", C3216="Stone", C3216="Fiber-Cement"), "Durable Materials", IF(OR(C3216="Aluminum / Vinyl", C3216="Block", C3216="Frame", C3216="Masonry / Frame", C3216="Prem Wood", C3216="Stucco"), "Non-Durable Materials", "Other"))</f>
        <v>Durable Materials</v>
      </c>
      <c r="E3216">
        <f>IF(D3216="Non-Durable Materials",0,1)</f>
        <v>1</v>
      </c>
      <c r="F3216">
        <v>1</v>
      </c>
      <c r="G3216">
        <v>1958</v>
      </c>
      <c r="H3216" s="3">
        <v>1335</v>
      </c>
      <c r="I3216">
        <v>1</v>
      </c>
      <c r="J3216">
        <v>4</v>
      </c>
      <c r="K3216">
        <v>2</v>
      </c>
      <c r="L3216">
        <v>1</v>
      </c>
      <c r="M3216">
        <v>7560</v>
      </c>
      <c r="N3216">
        <v>3</v>
      </c>
      <c r="O3216">
        <v>3</v>
      </c>
      <c r="P3216" s="6">
        <v>181700</v>
      </c>
    </row>
    <row r="3217" spans="1:16" x14ac:dyDescent="0.2">
      <c r="A3217" t="s">
        <v>19</v>
      </c>
      <c r="B3217">
        <v>9</v>
      </c>
      <c r="C3217" t="s">
        <v>40</v>
      </c>
      <c r="D3217" t="str">
        <f>IF(OR(C3217="Brick", C3217="Stone", C3217="Fiber-Cement"), "Durable Materials", IF(OR(C3217="Aluminum / Vinyl", C3217="Block", C3217="Frame", C3217="Masonry / Frame", C3217="Prem Wood", C3217="Stucco"), "Non-Durable Materials", "Other"))</f>
        <v>Non-Durable Materials</v>
      </c>
      <c r="E3217">
        <f>IF(D3217="Non-Durable Materials",0,1)</f>
        <v>0</v>
      </c>
      <c r="F3217">
        <v>1</v>
      </c>
      <c r="G3217">
        <v>1971</v>
      </c>
      <c r="H3217" s="3">
        <v>1631</v>
      </c>
      <c r="I3217">
        <v>1</v>
      </c>
      <c r="J3217">
        <v>3</v>
      </c>
      <c r="K3217">
        <v>1</v>
      </c>
      <c r="L3217">
        <v>1</v>
      </c>
      <c r="M3217">
        <v>11676</v>
      </c>
      <c r="N3217">
        <v>4</v>
      </c>
      <c r="O3217">
        <v>4</v>
      </c>
      <c r="P3217" s="6">
        <v>181900</v>
      </c>
    </row>
    <row r="3218" spans="1:16" x14ac:dyDescent="0.2">
      <c r="A3218" t="s">
        <v>19</v>
      </c>
      <c r="B3218">
        <v>5</v>
      </c>
      <c r="C3218" t="s">
        <v>22</v>
      </c>
      <c r="D3218" t="str">
        <f>IF(OR(C3218="Brick", C3218="Stone", C3218="Fiber-Cement"), "Durable Materials", IF(OR(C3218="Aluminum / Vinyl", C3218="Block", C3218="Frame", C3218="Masonry / Frame", C3218="Prem Wood", C3218="Stucco"), "Non-Durable Materials", "Other"))</f>
        <v>Non-Durable Materials</v>
      </c>
      <c r="E3218">
        <f>IF(D3218="Non-Durable Materials",0,1)</f>
        <v>0</v>
      </c>
      <c r="F3218">
        <v>1</v>
      </c>
      <c r="G3218">
        <v>2002</v>
      </c>
      <c r="H3218" s="3">
        <v>1586</v>
      </c>
      <c r="I3218">
        <v>1</v>
      </c>
      <c r="J3218">
        <v>3</v>
      </c>
      <c r="K3218">
        <v>2</v>
      </c>
      <c r="L3218">
        <v>0</v>
      </c>
      <c r="M3218">
        <v>7922</v>
      </c>
      <c r="N3218">
        <v>1</v>
      </c>
      <c r="O3218">
        <v>1</v>
      </c>
      <c r="P3218" s="6">
        <v>182000</v>
      </c>
    </row>
    <row r="3219" spans="1:16" x14ac:dyDescent="0.2">
      <c r="A3219" t="s">
        <v>19</v>
      </c>
      <c r="B3219">
        <v>10</v>
      </c>
      <c r="C3219" t="s">
        <v>96</v>
      </c>
      <c r="D3219" t="str">
        <f>IF(OR(C3219="Brick", C3219="Stone", C3219="Fiber-Cement"), "Durable Materials", IF(OR(C3219="Aluminum / Vinyl", C3219="Block", C3219="Frame", C3219="Masonry / Frame", C3219="Prem Wood", C3219="Stucco"), "Non-Durable Materials", "Other"))</f>
        <v>Non-Durable Materials</v>
      </c>
      <c r="E3219">
        <f>IF(D3219="Non-Durable Materials",0,1)</f>
        <v>0</v>
      </c>
      <c r="F3219">
        <v>2</v>
      </c>
      <c r="G3219">
        <v>1941</v>
      </c>
      <c r="H3219" s="3">
        <v>1546</v>
      </c>
      <c r="I3219">
        <v>1</v>
      </c>
      <c r="J3219">
        <v>3</v>
      </c>
      <c r="K3219">
        <v>1</v>
      </c>
      <c r="L3219">
        <v>1</v>
      </c>
      <c r="M3219">
        <v>5950</v>
      </c>
      <c r="N3219">
        <v>3</v>
      </c>
      <c r="O3219">
        <v>3</v>
      </c>
      <c r="P3219" s="6">
        <v>182000</v>
      </c>
    </row>
    <row r="3220" spans="1:16" x14ac:dyDescent="0.2">
      <c r="A3220" t="s">
        <v>19</v>
      </c>
      <c r="B3220">
        <v>14</v>
      </c>
      <c r="C3220" t="s">
        <v>22</v>
      </c>
      <c r="D3220" t="str">
        <f>IF(OR(C3220="Brick", C3220="Stone", C3220="Fiber-Cement"), "Durable Materials", IF(OR(C3220="Aluminum / Vinyl", C3220="Block", C3220="Frame", C3220="Masonry / Frame", C3220="Prem Wood", C3220="Stucco"), "Non-Durable Materials", "Other"))</f>
        <v>Non-Durable Materials</v>
      </c>
      <c r="E3220">
        <f>IF(D3220="Non-Durable Materials",0,1)</f>
        <v>0</v>
      </c>
      <c r="F3220">
        <v>1</v>
      </c>
      <c r="G3220">
        <v>1962</v>
      </c>
      <c r="H3220" s="3">
        <v>1335</v>
      </c>
      <c r="I3220">
        <v>1</v>
      </c>
      <c r="J3220">
        <v>4</v>
      </c>
      <c r="K3220">
        <v>2</v>
      </c>
      <c r="L3220">
        <v>0</v>
      </c>
      <c r="M3220">
        <v>3420</v>
      </c>
      <c r="N3220">
        <v>3</v>
      </c>
      <c r="O3220">
        <v>3</v>
      </c>
      <c r="P3220" s="6">
        <v>182000</v>
      </c>
    </row>
    <row r="3221" spans="1:16" x14ac:dyDescent="0.2">
      <c r="A3221" t="s">
        <v>19</v>
      </c>
      <c r="B3221">
        <v>5</v>
      </c>
      <c r="C3221" t="s">
        <v>25</v>
      </c>
      <c r="D3221" t="str">
        <f>IF(OR(C3221="Brick", C3221="Stone", C3221="Fiber-Cement"), "Durable Materials", IF(OR(C3221="Aluminum / Vinyl", C3221="Block", C3221="Frame", C3221="Masonry / Frame", C3221="Prem Wood", C3221="Stucco"), "Non-Durable Materials", "Other"))</f>
        <v>Durable Materials</v>
      </c>
      <c r="E3221">
        <f>IF(D3221="Non-Durable Materials",0,1)</f>
        <v>1</v>
      </c>
      <c r="F3221">
        <v>1</v>
      </c>
      <c r="G3221">
        <v>1953</v>
      </c>
      <c r="H3221" s="3">
        <v>1359</v>
      </c>
      <c r="I3221">
        <v>1</v>
      </c>
      <c r="J3221">
        <v>3</v>
      </c>
      <c r="K3221">
        <v>2</v>
      </c>
      <c r="L3221">
        <v>0</v>
      </c>
      <c r="M3221">
        <v>6840</v>
      </c>
      <c r="N3221">
        <v>11</v>
      </c>
      <c r="O3221">
        <v>11</v>
      </c>
      <c r="P3221" s="6">
        <v>182000</v>
      </c>
    </row>
    <row r="3222" spans="1:16" x14ac:dyDescent="0.2">
      <c r="A3222" t="s">
        <v>19</v>
      </c>
      <c r="B3222">
        <v>11</v>
      </c>
      <c r="C3222" t="s">
        <v>22</v>
      </c>
      <c r="D3222" t="str">
        <f>IF(OR(C3222="Brick", C3222="Stone", C3222="Fiber-Cement"), "Durable Materials", IF(OR(C3222="Aluminum / Vinyl", C3222="Block", C3222="Frame", C3222="Masonry / Frame", C3222="Prem Wood", C3222="Stucco"), "Non-Durable Materials", "Other"))</f>
        <v>Non-Durable Materials</v>
      </c>
      <c r="E3222">
        <f>IF(D3222="Non-Durable Materials",0,1)</f>
        <v>0</v>
      </c>
      <c r="F3222">
        <v>1</v>
      </c>
      <c r="G3222">
        <v>1962</v>
      </c>
      <c r="H3222" s="3">
        <v>1001</v>
      </c>
      <c r="I3222">
        <v>1</v>
      </c>
      <c r="J3222">
        <v>3</v>
      </c>
      <c r="K3222">
        <v>1</v>
      </c>
      <c r="L3222">
        <v>1</v>
      </c>
      <c r="M3222">
        <v>7200</v>
      </c>
      <c r="N3222">
        <v>6</v>
      </c>
      <c r="O3222">
        <v>6</v>
      </c>
      <c r="P3222" s="6">
        <v>182500</v>
      </c>
    </row>
    <row r="3223" spans="1:16" x14ac:dyDescent="0.2">
      <c r="A3223" t="s">
        <v>19</v>
      </c>
      <c r="B3223">
        <v>8</v>
      </c>
      <c r="C3223" t="s">
        <v>25</v>
      </c>
      <c r="D3223" t="str">
        <f>IF(OR(C3223="Brick", C3223="Stone", C3223="Fiber-Cement"), "Durable Materials", IF(OR(C3223="Aluminum / Vinyl", C3223="Block", C3223="Frame", C3223="Masonry / Frame", C3223="Prem Wood", C3223="Stucco"), "Non-Durable Materials", "Other"))</f>
        <v>Durable Materials</v>
      </c>
      <c r="E3223">
        <f>IF(D3223="Non-Durable Materials",0,1)</f>
        <v>1</v>
      </c>
      <c r="F3223">
        <v>2</v>
      </c>
      <c r="G3223">
        <v>1908</v>
      </c>
      <c r="H3223" s="3">
        <v>2361</v>
      </c>
      <c r="I3223">
        <v>1</v>
      </c>
      <c r="J3223">
        <v>5</v>
      </c>
      <c r="K3223">
        <v>1</v>
      </c>
      <c r="L3223">
        <v>0</v>
      </c>
      <c r="M3223">
        <v>7800</v>
      </c>
      <c r="N3223">
        <v>7</v>
      </c>
      <c r="O3223">
        <v>7</v>
      </c>
      <c r="P3223" s="6">
        <v>182500</v>
      </c>
    </row>
    <row r="3224" spans="1:16" x14ac:dyDescent="0.2">
      <c r="A3224" t="s">
        <v>19</v>
      </c>
      <c r="B3224">
        <v>3</v>
      </c>
      <c r="C3224" t="s">
        <v>22</v>
      </c>
      <c r="D3224" t="str">
        <f>IF(OR(C3224="Brick", C3224="Stone", C3224="Fiber-Cement"), "Durable Materials", IF(OR(C3224="Aluminum / Vinyl", C3224="Block", C3224="Frame", C3224="Masonry / Frame", C3224="Prem Wood", C3224="Stucco"), "Non-Durable Materials", "Other"))</f>
        <v>Non-Durable Materials</v>
      </c>
      <c r="E3224">
        <f>IF(D3224="Non-Durable Materials",0,1)</f>
        <v>0</v>
      </c>
      <c r="F3224">
        <v>2</v>
      </c>
      <c r="G3224">
        <v>1925</v>
      </c>
      <c r="H3224" s="3">
        <v>2335</v>
      </c>
      <c r="I3224">
        <v>2</v>
      </c>
      <c r="J3224">
        <v>4</v>
      </c>
      <c r="K3224">
        <v>2</v>
      </c>
      <c r="L3224">
        <v>0</v>
      </c>
      <c r="M3224">
        <v>3395</v>
      </c>
      <c r="N3224">
        <v>8</v>
      </c>
      <c r="O3224">
        <v>8</v>
      </c>
      <c r="P3224" s="6">
        <v>182700</v>
      </c>
    </row>
    <row r="3225" spans="1:16" x14ac:dyDescent="0.2">
      <c r="A3225" t="s">
        <v>19</v>
      </c>
      <c r="B3225">
        <v>11</v>
      </c>
      <c r="C3225" t="s">
        <v>22</v>
      </c>
      <c r="D3225" t="str">
        <f>IF(OR(C3225="Brick", C3225="Stone", C3225="Fiber-Cement"), "Durable Materials", IF(OR(C3225="Aluminum / Vinyl", C3225="Block", C3225="Frame", C3225="Masonry / Frame", C3225="Prem Wood", C3225="Stucco"), "Non-Durable Materials", "Other"))</f>
        <v>Non-Durable Materials</v>
      </c>
      <c r="E3225">
        <f>IF(D3225="Non-Durable Materials",0,1)</f>
        <v>0</v>
      </c>
      <c r="F3225">
        <v>1.5</v>
      </c>
      <c r="G3225">
        <v>1931</v>
      </c>
      <c r="H3225" s="3">
        <v>2033</v>
      </c>
      <c r="I3225">
        <v>1</v>
      </c>
      <c r="J3225">
        <v>5</v>
      </c>
      <c r="K3225">
        <v>2</v>
      </c>
      <c r="L3225">
        <v>0</v>
      </c>
      <c r="M3225">
        <v>4960</v>
      </c>
      <c r="N3225">
        <v>2</v>
      </c>
      <c r="O3225">
        <v>2</v>
      </c>
      <c r="P3225" s="6">
        <v>182900</v>
      </c>
    </row>
    <row r="3226" spans="1:16" x14ac:dyDescent="0.2">
      <c r="A3226" t="s">
        <v>19</v>
      </c>
      <c r="B3226">
        <v>3</v>
      </c>
      <c r="C3226" t="s">
        <v>22</v>
      </c>
      <c r="D3226" t="str">
        <f>IF(OR(C3226="Brick", C3226="Stone", C3226="Fiber-Cement"), "Durable Materials", IF(OR(C3226="Aluminum / Vinyl", C3226="Block", C3226="Frame", C3226="Masonry / Frame", C3226="Prem Wood", C3226="Stucco"), "Non-Durable Materials", "Other"))</f>
        <v>Non-Durable Materials</v>
      </c>
      <c r="E3226">
        <f>IF(D3226="Non-Durable Materials",0,1)</f>
        <v>0</v>
      </c>
      <c r="F3226">
        <v>2</v>
      </c>
      <c r="G3226">
        <v>1901</v>
      </c>
      <c r="H3226" s="3">
        <v>2396</v>
      </c>
      <c r="I3226">
        <v>2</v>
      </c>
      <c r="J3226">
        <v>6</v>
      </c>
      <c r="K3226">
        <v>2</v>
      </c>
      <c r="L3226">
        <v>0</v>
      </c>
      <c r="M3226">
        <v>3600</v>
      </c>
      <c r="N3226">
        <v>2</v>
      </c>
      <c r="O3226">
        <v>2</v>
      </c>
      <c r="P3226" s="6">
        <v>183000</v>
      </c>
    </row>
    <row r="3227" spans="1:16" x14ac:dyDescent="0.2">
      <c r="A3227" t="s">
        <v>19</v>
      </c>
      <c r="B3227">
        <v>3</v>
      </c>
      <c r="C3227" t="s">
        <v>22</v>
      </c>
      <c r="D3227" t="str">
        <f>IF(OR(C3227="Brick", C3227="Stone", C3227="Fiber-Cement"), "Durable Materials", IF(OR(C3227="Aluminum / Vinyl", C3227="Block", C3227="Frame", C3227="Masonry / Frame", C3227="Prem Wood", C3227="Stucco"), "Non-Durable Materials", "Other"))</f>
        <v>Non-Durable Materials</v>
      </c>
      <c r="E3227">
        <f>IF(D3227="Non-Durable Materials",0,1)</f>
        <v>0</v>
      </c>
      <c r="F3227">
        <v>1</v>
      </c>
      <c r="G3227">
        <v>1925</v>
      </c>
      <c r="H3227" s="3">
        <v>1152</v>
      </c>
      <c r="I3227">
        <v>1</v>
      </c>
      <c r="J3227">
        <v>2</v>
      </c>
      <c r="K3227">
        <v>1</v>
      </c>
      <c r="L3227">
        <v>1</v>
      </c>
      <c r="M3227">
        <v>4800</v>
      </c>
      <c r="N3227">
        <v>5</v>
      </c>
      <c r="O3227">
        <v>5</v>
      </c>
      <c r="P3227" s="6">
        <v>183000</v>
      </c>
    </row>
    <row r="3228" spans="1:16" x14ac:dyDescent="0.2">
      <c r="A3228" t="s">
        <v>19</v>
      </c>
      <c r="B3228">
        <v>9</v>
      </c>
      <c r="C3228" t="s">
        <v>22</v>
      </c>
      <c r="D3228" t="str">
        <f>IF(OR(C3228="Brick", C3228="Stone", C3228="Fiber-Cement"), "Durable Materials", IF(OR(C3228="Aluminum / Vinyl", C3228="Block", C3228="Frame", C3228="Masonry / Frame", C3228="Prem Wood", C3228="Stucco"), "Non-Durable Materials", "Other"))</f>
        <v>Non-Durable Materials</v>
      </c>
      <c r="E3228">
        <f>IF(D3228="Non-Durable Materials",0,1)</f>
        <v>0</v>
      </c>
      <c r="F3228">
        <v>2</v>
      </c>
      <c r="G3228">
        <v>1981</v>
      </c>
      <c r="H3228" s="3">
        <v>1744</v>
      </c>
      <c r="I3228">
        <v>1</v>
      </c>
      <c r="J3228">
        <v>4</v>
      </c>
      <c r="K3228">
        <v>1</v>
      </c>
      <c r="L3228">
        <v>1</v>
      </c>
      <c r="M3228">
        <v>15530</v>
      </c>
      <c r="N3228">
        <v>8</v>
      </c>
      <c r="O3228">
        <v>8</v>
      </c>
      <c r="P3228" s="6">
        <v>183100</v>
      </c>
    </row>
    <row r="3229" spans="1:16" x14ac:dyDescent="0.2">
      <c r="A3229" t="s">
        <v>19</v>
      </c>
      <c r="B3229">
        <v>13</v>
      </c>
      <c r="C3229" t="s">
        <v>25</v>
      </c>
      <c r="D3229" t="str">
        <f>IF(OR(C3229="Brick", C3229="Stone", C3229="Fiber-Cement"), "Durable Materials", IF(OR(C3229="Aluminum / Vinyl", C3229="Block", C3229="Frame", C3229="Masonry / Frame", C3229="Prem Wood", C3229="Stucco"), "Non-Durable Materials", "Other"))</f>
        <v>Durable Materials</v>
      </c>
      <c r="E3229">
        <f>IF(D3229="Non-Durable Materials",0,1)</f>
        <v>1</v>
      </c>
      <c r="F3229">
        <v>2</v>
      </c>
      <c r="G3229">
        <v>1952</v>
      </c>
      <c r="H3229" s="3">
        <v>1998</v>
      </c>
      <c r="I3229">
        <v>2</v>
      </c>
      <c r="J3229">
        <v>4</v>
      </c>
      <c r="K3229">
        <v>2</v>
      </c>
      <c r="L3229">
        <v>0</v>
      </c>
      <c r="M3229">
        <v>6908</v>
      </c>
      <c r="N3229">
        <v>6</v>
      </c>
      <c r="O3229">
        <v>6</v>
      </c>
      <c r="P3229" s="6">
        <v>183800</v>
      </c>
    </row>
    <row r="3230" spans="1:16" x14ac:dyDescent="0.2">
      <c r="A3230" t="s">
        <v>19</v>
      </c>
      <c r="B3230">
        <v>11</v>
      </c>
      <c r="C3230" t="s">
        <v>22</v>
      </c>
      <c r="D3230" t="str">
        <f>IF(OR(C3230="Brick", C3230="Stone", C3230="Fiber-Cement"), "Durable Materials", IF(OR(C3230="Aluminum / Vinyl", C3230="Block", C3230="Frame", C3230="Masonry / Frame", C3230="Prem Wood", C3230="Stucco"), "Non-Durable Materials", "Other"))</f>
        <v>Non-Durable Materials</v>
      </c>
      <c r="E3230">
        <f>IF(D3230="Non-Durable Materials",0,1)</f>
        <v>0</v>
      </c>
      <c r="F3230">
        <v>1.5</v>
      </c>
      <c r="G3230">
        <v>1971</v>
      </c>
      <c r="H3230" s="3">
        <v>2177</v>
      </c>
      <c r="I3230">
        <v>2</v>
      </c>
      <c r="J3230">
        <v>5</v>
      </c>
      <c r="K3230">
        <v>2</v>
      </c>
      <c r="L3230">
        <v>1</v>
      </c>
      <c r="M3230">
        <v>4960</v>
      </c>
      <c r="N3230">
        <v>3</v>
      </c>
      <c r="O3230">
        <v>3</v>
      </c>
      <c r="P3230" s="6">
        <v>184000</v>
      </c>
    </row>
    <row r="3231" spans="1:16" x14ac:dyDescent="0.2">
      <c r="A3231" t="s">
        <v>19</v>
      </c>
      <c r="B3231">
        <v>11</v>
      </c>
      <c r="C3231" t="s">
        <v>25</v>
      </c>
      <c r="D3231" t="str">
        <f>IF(OR(C3231="Brick", C3231="Stone", C3231="Fiber-Cement"), "Durable Materials", IF(OR(C3231="Aluminum / Vinyl", C3231="Block", C3231="Frame", C3231="Masonry / Frame", C3231="Prem Wood", C3231="Stucco"), "Non-Durable Materials", "Other"))</f>
        <v>Durable Materials</v>
      </c>
      <c r="E3231">
        <f>IF(D3231="Non-Durable Materials",0,1)</f>
        <v>1</v>
      </c>
      <c r="F3231">
        <v>2</v>
      </c>
      <c r="G3231">
        <v>1944</v>
      </c>
      <c r="H3231" s="3">
        <v>2140</v>
      </c>
      <c r="I3231">
        <v>2</v>
      </c>
      <c r="J3231">
        <v>4</v>
      </c>
      <c r="K3231">
        <v>2</v>
      </c>
      <c r="L3231">
        <v>1</v>
      </c>
      <c r="M3231">
        <v>8160</v>
      </c>
      <c r="N3231">
        <v>9</v>
      </c>
      <c r="O3231">
        <v>9</v>
      </c>
      <c r="P3231" s="6">
        <v>184000</v>
      </c>
    </row>
    <row r="3232" spans="1:16" x14ac:dyDescent="0.2">
      <c r="A3232" t="s">
        <v>19</v>
      </c>
      <c r="B3232">
        <v>5</v>
      </c>
      <c r="C3232" t="s">
        <v>25</v>
      </c>
      <c r="D3232" t="str">
        <f>IF(OR(C3232="Brick", C3232="Stone", C3232="Fiber-Cement"), "Durable Materials", IF(OR(C3232="Aluminum / Vinyl", C3232="Block", C3232="Frame", C3232="Masonry / Frame", C3232="Prem Wood", C3232="Stucco"), "Non-Durable Materials", "Other"))</f>
        <v>Durable Materials</v>
      </c>
      <c r="E3232">
        <f>IF(D3232="Non-Durable Materials",0,1)</f>
        <v>1</v>
      </c>
      <c r="F3232">
        <v>2</v>
      </c>
      <c r="G3232">
        <v>1949</v>
      </c>
      <c r="H3232" s="3">
        <v>1891</v>
      </c>
      <c r="I3232">
        <v>2</v>
      </c>
      <c r="J3232">
        <v>4</v>
      </c>
      <c r="K3232">
        <v>2</v>
      </c>
      <c r="L3232">
        <v>0</v>
      </c>
      <c r="M3232">
        <v>6360</v>
      </c>
      <c r="N3232">
        <v>11</v>
      </c>
      <c r="O3232">
        <v>11</v>
      </c>
      <c r="P3232" s="6">
        <v>184000</v>
      </c>
    </row>
    <row r="3233" spans="1:16" x14ac:dyDescent="0.2">
      <c r="A3233" t="s">
        <v>19</v>
      </c>
      <c r="B3233">
        <v>7</v>
      </c>
      <c r="C3233" t="s">
        <v>34</v>
      </c>
      <c r="D3233" t="str">
        <f>IF(OR(C3233="Brick", C3233="Stone", C3233="Fiber-Cement"), "Durable Materials", IF(OR(C3233="Aluminum / Vinyl", C3233="Block", C3233="Frame", C3233="Masonry / Frame", C3233="Prem Wood", C3233="Stucco"), "Non-Durable Materials", "Other"))</f>
        <v>Durable Materials</v>
      </c>
      <c r="E3233">
        <f>IF(D3233="Non-Durable Materials",0,1)</f>
        <v>1</v>
      </c>
      <c r="F3233">
        <v>2</v>
      </c>
      <c r="G3233">
        <v>1938</v>
      </c>
      <c r="H3233" s="3">
        <v>1926</v>
      </c>
      <c r="I3233">
        <v>1</v>
      </c>
      <c r="J3233">
        <v>3</v>
      </c>
      <c r="K3233">
        <v>1</v>
      </c>
      <c r="L3233">
        <v>1</v>
      </c>
      <c r="M3233">
        <v>6050</v>
      </c>
      <c r="N3233">
        <v>12</v>
      </c>
      <c r="O3233">
        <v>12</v>
      </c>
      <c r="P3233" s="6">
        <v>184000</v>
      </c>
    </row>
    <row r="3234" spans="1:16" x14ac:dyDescent="0.2">
      <c r="A3234" t="s">
        <v>19</v>
      </c>
      <c r="B3234">
        <v>10</v>
      </c>
      <c r="C3234" t="s">
        <v>22</v>
      </c>
      <c r="D3234" t="str">
        <f>IF(OR(C3234="Brick", C3234="Stone", C3234="Fiber-Cement"), "Durable Materials", IF(OR(C3234="Aluminum / Vinyl", C3234="Block", C3234="Frame", C3234="Masonry / Frame", C3234="Prem Wood", C3234="Stucco"), "Non-Durable Materials", "Other"))</f>
        <v>Non-Durable Materials</v>
      </c>
      <c r="E3234">
        <f>IF(D3234="Non-Durable Materials",0,1)</f>
        <v>0</v>
      </c>
      <c r="F3234">
        <v>1</v>
      </c>
      <c r="G3234">
        <v>1923</v>
      </c>
      <c r="H3234" s="3">
        <v>1803</v>
      </c>
      <c r="I3234">
        <v>1</v>
      </c>
      <c r="J3234">
        <v>4</v>
      </c>
      <c r="K3234">
        <v>2</v>
      </c>
      <c r="L3234">
        <v>0</v>
      </c>
      <c r="M3234">
        <v>5712</v>
      </c>
      <c r="N3234">
        <v>12</v>
      </c>
      <c r="O3234">
        <v>12</v>
      </c>
      <c r="P3234" s="6">
        <v>184000</v>
      </c>
    </row>
    <row r="3235" spans="1:16" x14ac:dyDescent="0.2">
      <c r="A3235" t="s">
        <v>19</v>
      </c>
      <c r="B3235">
        <v>6</v>
      </c>
      <c r="C3235" t="s">
        <v>40</v>
      </c>
      <c r="D3235" t="str">
        <f>IF(OR(C3235="Brick", C3235="Stone", C3235="Fiber-Cement"), "Durable Materials", IF(OR(C3235="Aluminum / Vinyl", C3235="Block", C3235="Frame", C3235="Masonry / Frame", C3235="Prem Wood", C3235="Stucco"), "Non-Durable Materials", "Other"))</f>
        <v>Non-Durable Materials</v>
      </c>
      <c r="E3235">
        <f>IF(D3235="Non-Durable Materials",0,1)</f>
        <v>0</v>
      </c>
      <c r="F3235">
        <v>1</v>
      </c>
      <c r="G3235">
        <v>1927</v>
      </c>
      <c r="H3235" s="3">
        <v>1547</v>
      </c>
      <c r="I3235">
        <v>1</v>
      </c>
      <c r="J3235">
        <v>3</v>
      </c>
      <c r="K3235">
        <v>2</v>
      </c>
      <c r="L3235">
        <v>0</v>
      </c>
      <c r="M3235">
        <v>3300</v>
      </c>
      <c r="N3235">
        <v>7</v>
      </c>
      <c r="O3235">
        <v>7</v>
      </c>
      <c r="P3235" s="6">
        <v>184500</v>
      </c>
    </row>
    <row r="3236" spans="1:16" x14ac:dyDescent="0.2">
      <c r="A3236" t="s">
        <v>19</v>
      </c>
      <c r="B3236">
        <v>13</v>
      </c>
      <c r="C3236" t="s">
        <v>96</v>
      </c>
      <c r="D3236" t="str">
        <f>IF(OR(C3236="Brick", C3236="Stone", C3236="Fiber-Cement"), "Durable Materials", IF(OR(C3236="Aluminum / Vinyl", C3236="Block", C3236="Frame", C3236="Masonry / Frame", C3236="Prem Wood", C3236="Stucco"), "Non-Durable Materials", "Other"))</f>
        <v>Non-Durable Materials</v>
      </c>
      <c r="E3236">
        <f>IF(D3236="Non-Durable Materials",0,1)</f>
        <v>0</v>
      </c>
      <c r="F3236">
        <v>2</v>
      </c>
      <c r="G3236">
        <v>1950</v>
      </c>
      <c r="H3236" s="3">
        <v>2059</v>
      </c>
      <c r="I3236">
        <v>2</v>
      </c>
      <c r="J3236">
        <v>4</v>
      </c>
      <c r="K3236">
        <v>2</v>
      </c>
      <c r="L3236">
        <v>1</v>
      </c>
      <c r="M3236">
        <v>4752</v>
      </c>
      <c r="N3236">
        <v>7</v>
      </c>
      <c r="O3236">
        <v>7</v>
      </c>
      <c r="P3236" s="6">
        <v>184500</v>
      </c>
    </row>
    <row r="3237" spans="1:16" x14ac:dyDescent="0.2">
      <c r="A3237" t="s">
        <v>19</v>
      </c>
      <c r="B3237">
        <v>11</v>
      </c>
      <c r="C3237" t="s">
        <v>22</v>
      </c>
      <c r="D3237" t="str">
        <f>IF(OR(C3237="Brick", C3237="Stone", C3237="Fiber-Cement"), "Durable Materials", IF(OR(C3237="Aluminum / Vinyl", C3237="Block", C3237="Frame", C3237="Masonry / Frame", C3237="Prem Wood", C3237="Stucco"), "Non-Durable Materials", "Other"))</f>
        <v>Non-Durable Materials</v>
      </c>
      <c r="E3237">
        <f>IF(D3237="Non-Durable Materials",0,1)</f>
        <v>0</v>
      </c>
      <c r="F3237">
        <v>1</v>
      </c>
      <c r="G3237">
        <v>1956</v>
      </c>
      <c r="H3237" s="3">
        <v>1102</v>
      </c>
      <c r="I3237">
        <v>1</v>
      </c>
      <c r="J3237">
        <v>3</v>
      </c>
      <c r="K3237">
        <v>1</v>
      </c>
      <c r="L3237">
        <v>0</v>
      </c>
      <c r="M3237">
        <v>6600</v>
      </c>
      <c r="N3237">
        <v>11</v>
      </c>
      <c r="O3237">
        <v>11</v>
      </c>
      <c r="P3237" s="6">
        <v>184500</v>
      </c>
    </row>
    <row r="3238" spans="1:16" x14ac:dyDescent="0.2">
      <c r="A3238" t="s">
        <v>19</v>
      </c>
      <c r="B3238">
        <v>11</v>
      </c>
      <c r="C3238" t="s">
        <v>22</v>
      </c>
      <c r="D3238" t="str">
        <f>IF(OR(C3238="Brick", C3238="Stone", C3238="Fiber-Cement"), "Durable Materials", IF(OR(C3238="Aluminum / Vinyl", C3238="Block", C3238="Frame", C3238="Masonry / Frame", C3238="Prem Wood", C3238="Stucco"), "Non-Durable Materials", "Other"))</f>
        <v>Non-Durable Materials</v>
      </c>
      <c r="E3238">
        <f>IF(D3238="Non-Durable Materials",0,1)</f>
        <v>0</v>
      </c>
      <c r="F3238">
        <v>1</v>
      </c>
      <c r="G3238">
        <v>1959</v>
      </c>
      <c r="H3238" s="3">
        <v>1227</v>
      </c>
      <c r="I3238">
        <v>1</v>
      </c>
      <c r="J3238">
        <v>3</v>
      </c>
      <c r="K3238">
        <v>2</v>
      </c>
      <c r="L3238">
        <v>0</v>
      </c>
      <c r="M3238">
        <v>11780</v>
      </c>
      <c r="N3238">
        <v>1</v>
      </c>
      <c r="O3238">
        <v>1</v>
      </c>
      <c r="P3238" s="6">
        <v>184900</v>
      </c>
    </row>
    <row r="3239" spans="1:16" x14ac:dyDescent="0.2">
      <c r="A3239" t="s">
        <v>19</v>
      </c>
      <c r="B3239">
        <v>7</v>
      </c>
      <c r="C3239" t="s">
        <v>25</v>
      </c>
      <c r="D3239" t="str">
        <f>IF(OR(C3239="Brick", C3239="Stone", C3239="Fiber-Cement"), "Durable Materials", IF(OR(C3239="Aluminum / Vinyl", C3239="Block", C3239="Frame", C3239="Masonry / Frame", C3239="Prem Wood", C3239="Stucco"), "Non-Durable Materials", "Other"))</f>
        <v>Durable Materials</v>
      </c>
      <c r="E3239">
        <f>IF(D3239="Non-Durable Materials",0,1)</f>
        <v>1</v>
      </c>
      <c r="F3239">
        <v>1.5</v>
      </c>
      <c r="G3239">
        <v>1926</v>
      </c>
      <c r="H3239" s="3">
        <v>2345</v>
      </c>
      <c r="I3239">
        <v>2</v>
      </c>
      <c r="J3239">
        <v>3</v>
      </c>
      <c r="K3239">
        <v>2</v>
      </c>
      <c r="L3239">
        <v>0</v>
      </c>
      <c r="M3239">
        <v>6000</v>
      </c>
      <c r="N3239">
        <v>7</v>
      </c>
      <c r="O3239">
        <v>7</v>
      </c>
      <c r="P3239" s="6">
        <v>184900</v>
      </c>
    </row>
    <row r="3240" spans="1:16" x14ac:dyDescent="0.2">
      <c r="A3240" t="s">
        <v>19</v>
      </c>
      <c r="B3240">
        <v>10</v>
      </c>
      <c r="C3240" t="s">
        <v>22</v>
      </c>
      <c r="D3240" t="str">
        <f>IF(OR(C3240="Brick", C3240="Stone", C3240="Fiber-Cement"), "Durable Materials", IF(OR(C3240="Aluminum / Vinyl", C3240="Block", C3240="Frame", C3240="Masonry / Frame", C3240="Prem Wood", C3240="Stucco"), "Non-Durable Materials", "Other"))</f>
        <v>Non-Durable Materials</v>
      </c>
      <c r="E3240">
        <f>IF(D3240="Non-Durable Materials",0,1)</f>
        <v>0</v>
      </c>
      <c r="F3240">
        <v>1.5</v>
      </c>
      <c r="G3240">
        <v>1921</v>
      </c>
      <c r="H3240" s="3">
        <v>1412</v>
      </c>
      <c r="I3240">
        <v>1</v>
      </c>
      <c r="J3240">
        <v>4</v>
      </c>
      <c r="K3240">
        <v>2</v>
      </c>
      <c r="L3240">
        <v>0</v>
      </c>
      <c r="M3240">
        <v>4680</v>
      </c>
      <c r="N3240">
        <v>7</v>
      </c>
      <c r="O3240">
        <v>7</v>
      </c>
      <c r="P3240" s="6">
        <v>184900</v>
      </c>
    </row>
    <row r="3241" spans="1:16" x14ac:dyDescent="0.2">
      <c r="A3241" t="s">
        <v>19</v>
      </c>
      <c r="B3241">
        <v>11</v>
      </c>
      <c r="C3241" t="s">
        <v>22</v>
      </c>
      <c r="D3241" t="str">
        <f>IF(OR(C3241="Brick", C3241="Stone", C3241="Fiber-Cement"), "Durable Materials", IF(OR(C3241="Aluminum / Vinyl", C3241="Block", C3241="Frame", C3241="Masonry / Frame", C3241="Prem Wood", C3241="Stucco"), "Non-Durable Materials", "Other"))</f>
        <v>Non-Durable Materials</v>
      </c>
      <c r="E3241">
        <f>IF(D3241="Non-Durable Materials",0,1)</f>
        <v>0</v>
      </c>
      <c r="F3241">
        <v>2</v>
      </c>
      <c r="G3241">
        <v>1965</v>
      </c>
      <c r="H3241" s="3">
        <v>1244</v>
      </c>
      <c r="I3241">
        <v>1</v>
      </c>
      <c r="J3241">
        <v>3</v>
      </c>
      <c r="K3241">
        <v>1</v>
      </c>
      <c r="L3241">
        <v>1</v>
      </c>
      <c r="M3241">
        <v>7800</v>
      </c>
      <c r="N3241">
        <v>7</v>
      </c>
      <c r="O3241">
        <v>7</v>
      </c>
      <c r="P3241" s="6">
        <v>184900</v>
      </c>
    </row>
    <row r="3242" spans="1:16" x14ac:dyDescent="0.2">
      <c r="A3242" t="s">
        <v>19</v>
      </c>
      <c r="B3242">
        <v>11</v>
      </c>
      <c r="C3242" t="s">
        <v>96</v>
      </c>
      <c r="D3242" t="str">
        <f>IF(OR(C3242="Brick", C3242="Stone", C3242="Fiber-Cement"), "Durable Materials", IF(OR(C3242="Aluminum / Vinyl", C3242="Block", C3242="Frame", C3242="Masonry / Frame", C3242="Prem Wood", C3242="Stucco"), "Non-Durable Materials", "Other"))</f>
        <v>Non-Durable Materials</v>
      </c>
      <c r="E3242">
        <f>IF(D3242="Non-Durable Materials",0,1)</f>
        <v>0</v>
      </c>
      <c r="F3242">
        <v>1</v>
      </c>
      <c r="G3242">
        <v>1960</v>
      </c>
      <c r="H3242" s="3">
        <v>1644</v>
      </c>
      <c r="I3242">
        <v>1</v>
      </c>
      <c r="J3242">
        <v>3</v>
      </c>
      <c r="K3242">
        <v>1</v>
      </c>
      <c r="L3242">
        <v>1</v>
      </c>
      <c r="M3242">
        <v>6600</v>
      </c>
      <c r="N3242">
        <v>7</v>
      </c>
      <c r="O3242">
        <v>7</v>
      </c>
      <c r="P3242" s="6">
        <v>184900</v>
      </c>
    </row>
    <row r="3243" spans="1:16" x14ac:dyDescent="0.2">
      <c r="A3243" t="s">
        <v>19</v>
      </c>
      <c r="B3243">
        <v>13</v>
      </c>
      <c r="C3243" t="s">
        <v>22</v>
      </c>
      <c r="D3243" t="str">
        <f>IF(OR(C3243="Brick", C3243="Stone", C3243="Fiber-Cement"), "Durable Materials", IF(OR(C3243="Aluminum / Vinyl", C3243="Block", C3243="Frame", C3243="Masonry / Frame", C3243="Prem Wood", C3243="Stucco"), "Non-Durable Materials", "Other"))</f>
        <v>Non-Durable Materials</v>
      </c>
      <c r="E3243">
        <f>IF(D3243="Non-Durable Materials",0,1)</f>
        <v>0</v>
      </c>
      <c r="F3243">
        <v>1</v>
      </c>
      <c r="G3243">
        <v>1965</v>
      </c>
      <c r="H3243" s="3">
        <v>1275</v>
      </c>
      <c r="I3243">
        <v>1</v>
      </c>
      <c r="J3243">
        <v>3</v>
      </c>
      <c r="K3243">
        <v>1</v>
      </c>
      <c r="L3243">
        <v>1</v>
      </c>
      <c r="M3243">
        <v>12950</v>
      </c>
      <c r="N3243">
        <v>11</v>
      </c>
      <c r="O3243">
        <v>11</v>
      </c>
      <c r="P3243" s="6">
        <v>184900</v>
      </c>
    </row>
    <row r="3244" spans="1:16" x14ac:dyDescent="0.2">
      <c r="A3244" t="s">
        <v>19</v>
      </c>
      <c r="B3244">
        <v>10</v>
      </c>
      <c r="C3244" t="s">
        <v>22</v>
      </c>
      <c r="D3244" t="str">
        <f>IF(OR(C3244="Brick", C3244="Stone", C3244="Fiber-Cement"), "Durable Materials", IF(OR(C3244="Aluminum / Vinyl", C3244="Block", C3244="Frame", C3244="Masonry / Frame", C3244="Prem Wood", C3244="Stucco"), "Non-Durable Materials", "Other"))</f>
        <v>Non-Durable Materials</v>
      </c>
      <c r="E3244">
        <f>IF(D3244="Non-Durable Materials",0,1)</f>
        <v>0</v>
      </c>
      <c r="F3244">
        <v>1</v>
      </c>
      <c r="G3244">
        <v>1945</v>
      </c>
      <c r="H3244" s="3">
        <v>1200</v>
      </c>
      <c r="I3244">
        <v>1</v>
      </c>
      <c r="J3244">
        <v>3</v>
      </c>
      <c r="K3244">
        <v>2</v>
      </c>
      <c r="L3244">
        <v>0</v>
      </c>
      <c r="M3244">
        <v>7000</v>
      </c>
      <c r="N3244">
        <v>1</v>
      </c>
      <c r="O3244">
        <v>1</v>
      </c>
      <c r="P3244" s="6">
        <v>185000</v>
      </c>
    </row>
    <row r="3245" spans="1:16" x14ac:dyDescent="0.2">
      <c r="A3245" t="s">
        <v>19</v>
      </c>
      <c r="B3245">
        <v>5</v>
      </c>
      <c r="C3245" t="s">
        <v>25</v>
      </c>
      <c r="D3245" t="str">
        <f>IF(OR(C3245="Brick", C3245="Stone", C3245="Fiber-Cement"), "Durable Materials", IF(OR(C3245="Aluminum / Vinyl", C3245="Block", C3245="Frame", C3245="Masonry / Frame", C3245="Prem Wood", C3245="Stucco"), "Non-Durable Materials", "Other"))</f>
        <v>Durable Materials</v>
      </c>
      <c r="E3245">
        <f>IF(D3245="Non-Durable Materials",0,1)</f>
        <v>1</v>
      </c>
      <c r="F3245">
        <v>1</v>
      </c>
      <c r="G3245">
        <v>1951</v>
      </c>
      <c r="H3245" s="3">
        <v>1463</v>
      </c>
      <c r="I3245">
        <v>1</v>
      </c>
      <c r="J3245">
        <v>4</v>
      </c>
      <c r="K3245">
        <v>2</v>
      </c>
      <c r="L3245">
        <v>0</v>
      </c>
      <c r="M3245">
        <v>6784</v>
      </c>
      <c r="N3245">
        <v>3</v>
      </c>
      <c r="O3245">
        <v>3</v>
      </c>
      <c r="P3245" s="6">
        <v>185000</v>
      </c>
    </row>
    <row r="3246" spans="1:16" x14ac:dyDescent="0.2">
      <c r="A3246" t="s">
        <v>19</v>
      </c>
      <c r="B3246">
        <v>13</v>
      </c>
      <c r="C3246" t="s">
        <v>25</v>
      </c>
      <c r="D3246" t="str">
        <f>IF(OR(C3246="Brick", C3246="Stone", C3246="Fiber-Cement"), "Durable Materials", IF(OR(C3246="Aluminum / Vinyl", C3246="Block", C3246="Frame", C3246="Masonry / Frame", C3246="Prem Wood", C3246="Stucco"), "Non-Durable Materials", "Other"))</f>
        <v>Durable Materials</v>
      </c>
      <c r="E3246">
        <f>IF(D3246="Non-Durable Materials",0,1)</f>
        <v>1</v>
      </c>
      <c r="F3246">
        <v>1</v>
      </c>
      <c r="G3246">
        <v>1955</v>
      </c>
      <c r="H3246" s="3">
        <v>1118</v>
      </c>
      <c r="I3246">
        <v>1</v>
      </c>
      <c r="J3246">
        <v>3</v>
      </c>
      <c r="K3246">
        <v>1</v>
      </c>
      <c r="L3246">
        <v>1</v>
      </c>
      <c r="M3246">
        <v>6028</v>
      </c>
      <c r="N3246">
        <v>3</v>
      </c>
      <c r="O3246">
        <v>3</v>
      </c>
      <c r="P3246" s="6">
        <v>185000</v>
      </c>
    </row>
    <row r="3247" spans="1:16" x14ac:dyDescent="0.2">
      <c r="A3247" t="s">
        <v>19</v>
      </c>
      <c r="B3247">
        <v>5</v>
      </c>
      <c r="C3247" t="s">
        <v>96</v>
      </c>
      <c r="D3247" t="str">
        <f>IF(OR(C3247="Brick", C3247="Stone", C3247="Fiber-Cement"), "Durable Materials", IF(OR(C3247="Aluminum / Vinyl", C3247="Block", C3247="Frame", C3247="Masonry / Frame", C3247="Prem Wood", C3247="Stucco"), "Non-Durable Materials", "Other"))</f>
        <v>Non-Durable Materials</v>
      </c>
      <c r="E3247">
        <f>IF(D3247="Non-Durable Materials",0,1)</f>
        <v>0</v>
      </c>
      <c r="F3247">
        <v>2</v>
      </c>
      <c r="G3247">
        <v>1967</v>
      </c>
      <c r="H3247" s="3">
        <v>1938</v>
      </c>
      <c r="I3247">
        <v>1</v>
      </c>
      <c r="J3247">
        <v>4</v>
      </c>
      <c r="K3247">
        <v>2</v>
      </c>
      <c r="L3247">
        <v>1</v>
      </c>
      <c r="M3247">
        <v>12480</v>
      </c>
      <c r="N3247">
        <v>4</v>
      </c>
      <c r="O3247">
        <v>4</v>
      </c>
      <c r="P3247" s="6">
        <v>185000</v>
      </c>
    </row>
    <row r="3248" spans="1:16" x14ac:dyDescent="0.2">
      <c r="A3248" t="s">
        <v>19</v>
      </c>
      <c r="B3248">
        <v>10</v>
      </c>
      <c r="C3248" t="s">
        <v>25</v>
      </c>
      <c r="D3248" t="str">
        <f>IF(OR(C3248="Brick", C3248="Stone", C3248="Fiber-Cement"), "Durable Materials", IF(OR(C3248="Aluminum / Vinyl", C3248="Block", C3248="Frame", C3248="Masonry / Frame", C3248="Prem Wood", C3248="Stucco"), "Non-Durable Materials", "Other"))</f>
        <v>Durable Materials</v>
      </c>
      <c r="E3248">
        <f>IF(D3248="Non-Durable Materials",0,1)</f>
        <v>1</v>
      </c>
      <c r="F3248">
        <v>2</v>
      </c>
      <c r="G3248">
        <v>1934</v>
      </c>
      <c r="H3248" s="3">
        <v>1680</v>
      </c>
      <c r="I3248">
        <v>1</v>
      </c>
      <c r="J3248">
        <v>3</v>
      </c>
      <c r="K3248">
        <v>1</v>
      </c>
      <c r="L3248">
        <v>1</v>
      </c>
      <c r="M3248">
        <v>5031</v>
      </c>
      <c r="N3248">
        <v>4</v>
      </c>
      <c r="O3248">
        <v>4</v>
      </c>
      <c r="P3248" s="6">
        <v>185000</v>
      </c>
    </row>
    <row r="3249" spans="1:16" x14ac:dyDescent="0.2">
      <c r="A3249" t="s">
        <v>19</v>
      </c>
      <c r="B3249">
        <v>13</v>
      </c>
      <c r="C3249" t="s">
        <v>22</v>
      </c>
      <c r="D3249" t="str">
        <f>IF(OR(C3249="Brick", C3249="Stone", C3249="Fiber-Cement"), "Durable Materials", IF(OR(C3249="Aluminum / Vinyl", C3249="Block", C3249="Frame", C3249="Masonry / Frame", C3249="Prem Wood", C3249="Stucco"), "Non-Durable Materials", "Other"))</f>
        <v>Non-Durable Materials</v>
      </c>
      <c r="E3249">
        <f>IF(D3249="Non-Durable Materials",0,1)</f>
        <v>0</v>
      </c>
      <c r="F3249">
        <v>1</v>
      </c>
      <c r="G3249">
        <v>1963</v>
      </c>
      <c r="H3249" s="3">
        <v>1247</v>
      </c>
      <c r="I3249">
        <v>1</v>
      </c>
      <c r="J3249">
        <v>3</v>
      </c>
      <c r="K3249">
        <v>1</v>
      </c>
      <c r="L3249">
        <v>1</v>
      </c>
      <c r="M3249">
        <v>11473</v>
      </c>
      <c r="N3249">
        <v>4</v>
      </c>
      <c r="O3249">
        <v>4</v>
      </c>
      <c r="P3249" s="6">
        <v>185000</v>
      </c>
    </row>
    <row r="3250" spans="1:16" x14ac:dyDescent="0.2">
      <c r="A3250" t="s">
        <v>19</v>
      </c>
      <c r="B3250">
        <v>11</v>
      </c>
      <c r="C3250" t="s">
        <v>34</v>
      </c>
      <c r="D3250" t="str">
        <f>IF(OR(C3250="Brick", C3250="Stone", C3250="Fiber-Cement"), "Durable Materials", IF(OR(C3250="Aluminum / Vinyl", C3250="Block", C3250="Frame", C3250="Masonry / Frame", C3250="Prem Wood", C3250="Stucco"), "Non-Durable Materials", "Other"))</f>
        <v>Durable Materials</v>
      </c>
      <c r="E3250">
        <f>IF(D3250="Non-Durable Materials",0,1)</f>
        <v>1</v>
      </c>
      <c r="F3250">
        <v>1.5</v>
      </c>
      <c r="G3250">
        <v>1939</v>
      </c>
      <c r="H3250" s="3">
        <v>1399</v>
      </c>
      <c r="I3250">
        <v>1</v>
      </c>
      <c r="J3250">
        <v>2</v>
      </c>
      <c r="K3250">
        <v>2</v>
      </c>
      <c r="L3250">
        <v>1</v>
      </c>
      <c r="M3250">
        <v>5040</v>
      </c>
      <c r="N3250">
        <v>5</v>
      </c>
      <c r="O3250">
        <v>5</v>
      </c>
      <c r="P3250" s="6">
        <v>185000</v>
      </c>
    </row>
    <row r="3251" spans="1:16" x14ac:dyDescent="0.2">
      <c r="A3251" t="s">
        <v>19</v>
      </c>
      <c r="B3251">
        <v>11</v>
      </c>
      <c r="C3251" t="s">
        <v>22</v>
      </c>
      <c r="D3251" t="str">
        <f>IF(OR(C3251="Brick", C3251="Stone", C3251="Fiber-Cement"), "Durable Materials", IF(OR(C3251="Aluminum / Vinyl", C3251="Block", C3251="Frame", C3251="Masonry / Frame", C3251="Prem Wood", C3251="Stucco"), "Non-Durable Materials", "Other"))</f>
        <v>Non-Durable Materials</v>
      </c>
      <c r="E3251">
        <f>IF(D3251="Non-Durable Materials",0,1)</f>
        <v>0</v>
      </c>
      <c r="F3251">
        <v>1</v>
      </c>
      <c r="G3251">
        <v>1963</v>
      </c>
      <c r="H3251" s="3">
        <v>1185</v>
      </c>
      <c r="I3251">
        <v>1</v>
      </c>
      <c r="J3251">
        <v>3</v>
      </c>
      <c r="K3251">
        <v>1</v>
      </c>
      <c r="L3251">
        <v>1</v>
      </c>
      <c r="M3251">
        <v>6834</v>
      </c>
      <c r="N3251">
        <v>5</v>
      </c>
      <c r="O3251">
        <v>5</v>
      </c>
      <c r="P3251" s="6">
        <v>185000</v>
      </c>
    </row>
    <row r="3252" spans="1:16" x14ac:dyDescent="0.2">
      <c r="A3252" t="s">
        <v>19</v>
      </c>
      <c r="B3252">
        <v>3</v>
      </c>
      <c r="C3252" t="s">
        <v>22</v>
      </c>
      <c r="D3252" t="str">
        <f>IF(OR(C3252="Brick", C3252="Stone", C3252="Fiber-Cement"), "Durable Materials", IF(OR(C3252="Aluminum / Vinyl", C3252="Block", C3252="Frame", C3252="Masonry / Frame", C3252="Prem Wood", C3252="Stucco"), "Non-Durable Materials", "Other"))</f>
        <v>Non-Durable Materials</v>
      </c>
      <c r="E3252">
        <f>IF(D3252="Non-Durable Materials",0,1)</f>
        <v>0</v>
      </c>
      <c r="F3252">
        <v>1</v>
      </c>
      <c r="G3252">
        <v>1928</v>
      </c>
      <c r="H3252" s="3">
        <v>1584</v>
      </c>
      <c r="I3252">
        <v>1</v>
      </c>
      <c r="J3252">
        <v>4</v>
      </c>
      <c r="K3252">
        <v>1</v>
      </c>
      <c r="L3252">
        <v>1</v>
      </c>
      <c r="M3252">
        <v>4720</v>
      </c>
      <c r="N3252">
        <v>6</v>
      </c>
      <c r="O3252">
        <v>6</v>
      </c>
      <c r="P3252" s="6">
        <v>185000</v>
      </c>
    </row>
    <row r="3253" spans="1:16" x14ac:dyDescent="0.2">
      <c r="A3253" t="s">
        <v>19</v>
      </c>
      <c r="B3253">
        <v>5</v>
      </c>
      <c r="C3253" t="s">
        <v>25</v>
      </c>
      <c r="D3253" t="str">
        <f>IF(OR(C3253="Brick", C3253="Stone", C3253="Fiber-Cement"), "Durable Materials", IF(OR(C3253="Aluminum / Vinyl", C3253="Block", C3253="Frame", C3253="Masonry / Frame", C3253="Prem Wood", C3253="Stucco"), "Non-Durable Materials", "Other"))</f>
        <v>Durable Materials</v>
      </c>
      <c r="E3253">
        <f>IF(D3253="Non-Durable Materials",0,1)</f>
        <v>1</v>
      </c>
      <c r="F3253">
        <v>1</v>
      </c>
      <c r="G3253">
        <v>1948</v>
      </c>
      <c r="H3253" s="3">
        <v>1627</v>
      </c>
      <c r="I3253">
        <v>1</v>
      </c>
      <c r="J3253">
        <v>3</v>
      </c>
      <c r="K3253">
        <v>1</v>
      </c>
      <c r="L3253">
        <v>0</v>
      </c>
      <c r="M3253">
        <v>5280</v>
      </c>
      <c r="N3253">
        <v>6</v>
      </c>
      <c r="O3253">
        <v>6</v>
      </c>
      <c r="P3253" s="6">
        <v>185000</v>
      </c>
    </row>
    <row r="3254" spans="1:16" x14ac:dyDescent="0.2">
      <c r="A3254" t="s">
        <v>19</v>
      </c>
      <c r="B3254">
        <v>5</v>
      </c>
      <c r="C3254" t="s">
        <v>34</v>
      </c>
      <c r="D3254" t="str">
        <f>IF(OR(C3254="Brick", C3254="Stone", C3254="Fiber-Cement"), "Durable Materials", IF(OR(C3254="Aluminum / Vinyl", C3254="Block", C3254="Frame", C3254="Masonry / Frame", C3254="Prem Wood", C3254="Stucco"), "Non-Durable Materials", "Other"))</f>
        <v>Durable Materials</v>
      </c>
      <c r="E3254">
        <f>IF(D3254="Non-Durable Materials",0,1)</f>
        <v>1</v>
      </c>
      <c r="F3254">
        <v>1</v>
      </c>
      <c r="G3254">
        <v>1949</v>
      </c>
      <c r="H3254" s="3">
        <v>1504</v>
      </c>
      <c r="I3254">
        <v>1</v>
      </c>
      <c r="J3254">
        <v>3</v>
      </c>
      <c r="K3254">
        <v>1</v>
      </c>
      <c r="L3254">
        <v>1</v>
      </c>
      <c r="M3254">
        <v>7008</v>
      </c>
      <c r="N3254">
        <v>6</v>
      </c>
      <c r="O3254">
        <v>6</v>
      </c>
      <c r="P3254" s="6">
        <v>185000</v>
      </c>
    </row>
    <row r="3255" spans="1:16" x14ac:dyDescent="0.2">
      <c r="A3255" t="s">
        <v>19</v>
      </c>
      <c r="B3255">
        <v>11</v>
      </c>
      <c r="C3255" t="s">
        <v>34</v>
      </c>
      <c r="D3255" t="str">
        <f>IF(OR(C3255="Brick", C3255="Stone", C3255="Fiber-Cement"), "Durable Materials", IF(OR(C3255="Aluminum / Vinyl", C3255="Block", C3255="Frame", C3255="Masonry / Frame", C3255="Prem Wood", C3255="Stucco"), "Non-Durable Materials", "Other"))</f>
        <v>Durable Materials</v>
      </c>
      <c r="E3255">
        <f>IF(D3255="Non-Durable Materials",0,1)</f>
        <v>1</v>
      </c>
      <c r="F3255">
        <v>1.5</v>
      </c>
      <c r="G3255">
        <v>1951</v>
      </c>
      <c r="H3255" s="3">
        <v>2291</v>
      </c>
      <c r="I3255">
        <v>2</v>
      </c>
      <c r="J3255">
        <v>3</v>
      </c>
      <c r="K3255">
        <v>2</v>
      </c>
      <c r="L3255">
        <v>0</v>
      </c>
      <c r="M3255">
        <v>6400</v>
      </c>
      <c r="N3255">
        <v>6</v>
      </c>
      <c r="O3255">
        <v>6</v>
      </c>
      <c r="P3255" s="6">
        <v>185000</v>
      </c>
    </row>
    <row r="3256" spans="1:16" x14ac:dyDescent="0.2">
      <c r="A3256" t="s">
        <v>19</v>
      </c>
      <c r="B3256">
        <v>13</v>
      </c>
      <c r="C3256" t="s">
        <v>22</v>
      </c>
      <c r="D3256" t="str">
        <f>IF(OR(C3256="Brick", C3256="Stone", C3256="Fiber-Cement"), "Durable Materials", IF(OR(C3256="Aluminum / Vinyl", C3256="Block", C3256="Frame", C3256="Masonry / Frame", C3256="Prem Wood", C3256="Stucco"), "Non-Durable Materials", "Other"))</f>
        <v>Non-Durable Materials</v>
      </c>
      <c r="E3256">
        <f>IF(D3256="Non-Durable Materials",0,1)</f>
        <v>0</v>
      </c>
      <c r="F3256">
        <v>1</v>
      </c>
      <c r="G3256">
        <v>1972</v>
      </c>
      <c r="H3256" s="3">
        <v>1444</v>
      </c>
      <c r="I3256">
        <v>1</v>
      </c>
      <c r="J3256">
        <v>4</v>
      </c>
      <c r="K3256">
        <v>1</v>
      </c>
      <c r="L3256">
        <v>1</v>
      </c>
      <c r="M3256">
        <v>7965</v>
      </c>
      <c r="N3256">
        <v>6</v>
      </c>
      <c r="O3256">
        <v>6</v>
      </c>
      <c r="P3256" s="6">
        <v>185000</v>
      </c>
    </row>
    <row r="3257" spans="1:16" x14ac:dyDescent="0.2">
      <c r="A3257" t="s">
        <v>19</v>
      </c>
      <c r="B3257">
        <v>14</v>
      </c>
      <c r="C3257" t="s">
        <v>40</v>
      </c>
      <c r="D3257" t="str">
        <f>IF(OR(C3257="Brick", C3257="Stone", C3257="Fiber-Cement"), "Durable Materials", IF(OR(C3257="Aluminum / Vinyl", C3257="Block", C3257="Frame", C3257="Masonry / Frame", C3257="Prem Wood", C3257="Stucco"), "Non-Durable Materials", "Other"))</f>
        <v>Non-Durable Materials</v>
      </c>
      <c r="E3257">
        <f>IF(D3257="Non-Durable Materials",0,1)</f>
        <v>0</v>
      </c>
      <c r="F3257">
        <v>1</v>
      </c>
      <c r="G3257">
        <v>1873</v>
      </c>
      <c r="H3257" s="3">
        <v>1088</v>
      </c>
      <c r="I3257">
        <v>1</v>
      </c>
      <c r="J3257">
        <v>2</v>
      </c>
      <c r="K3257">
        <v>1</v>
      </c>
      <c r="L3257">
        <v>0</v>
      </c>
      <c r="M3257">
        <v>4795</v>
      </c>
      <c r="N3257">
        <v>6</v>
      </c>
      <c r="O3257">
        <v>6</v>
      </c>
      <c r="P3257" s="6">
        <v>185000</v>
      </c>
    </row>
    <row r="3258" spans="1:16" x14ac:dyDescent="0.2">
      <c r="A3258" t="s">
        <v>19</v>
      </c>
      <c r="B3258">
        <v>10</v>
      </c>
      <c r="C3258" t="s">
        <v>22</v>
      </c>
      <c r="D3258" t="str">
        <f>IF(OR(C3258="Brick", C3258="Stone", C3258="Fiber-Cement"), "Durable Materials", IF(OR(C3258="Aluminum / Vinyl", C3258="Block", C3258="Frame", C3258="Masonry / Frame", C3258="Prem Wood", C3258="Stucco"), "Non-Durable Materials", "Other"))</f>
        <v>Non-Durable Materials</v>
      </c>
      <c r="E3258">
        <f>IF(D3258="Non-Durable Materials",0,1)</f>
        <v>0</v>
      </c>
      <c r="F3258">
        <v>2</v>
      </c>
      <c r="G3258">
        <v>1924</v>
      </c>
      <c r="H3258" s="3">
        <v>1653</v>
      </c>
      <c r="I3258">
        <v>1</v>
      </c>
      <c r="J3258">
        <v>3</v>
      </c>
      <c r="K3258">
        <v>1</v>
      </c>
      <c r="L3258">
        <v>0</v>
      </c>
      <c r="M3258">
        <v>6251</v>
      </c>
      <c r="N3258">
        <v>7</v>
      </c>
      <c r="O3258">
        <v>7</v>
      </c>
      <c r="P3258" s="6">
        <v>185000</v>
      </c>
    </row>
    <row r="3259" spans="1:16" x14ac:dyDescent="0.2">
      <c r="A3259" t="s">
        <v>19</v>
      </c>
      <c r="B3259">
        <v>11</v>
      </c>
      <c r="C3259" t="s">
        <v>25</v>
      </c>
      <c r="D3259" t="str">
        <f>IF(OR(C3259="Brick", C3259="Stone", C3259="Fiber-Cement"), "Durable Materials", IF(OR(C3259="Aluminum / Vinyl", C3259="Block", C3259="Frame", C3259="Masonry / Frame", C3259="Prem Wood", C3259="Stucco"), "Non-Durable Materials", "Other"))</f>
        <v>Durable Materials</v>
      </c>
      <c r="E3259">
        <f>IF(D3259="Non-Durable Materials",0,1)</f>
        <v>1</v>
      </c>
      <c r="F3259">
        <v>2</v>
      </c>
      <c r="G3259">
        <v>1957</v>
      </c>
      <c r="H3259" s="3">
        <v>2760</v>
      </c>
      <c r="I3259">
        <v>3</v>
      </c>
      <c r="J3259">
        <v>5</v>
      </c>
      <c r="K3259">
        <v>3</v>
      </c>
      <c r="L3259">
        <v>0</v>
      </c>
      <c r="M3259">
        <v>7150</v>
      </c>
      <c r="N3259">
        <v>7</v>
      </c>
      <c r="O3259">
        <v>7</v>
      </c>
      <c r="P3259" s="6">
        <v>185000</v>
      </c>
    </row>
    <row r="3260" spans="1:16" x14ac:dyDescent="0.2">
      <c r="A3260" t="s">
        <v>19</v>
      </c>
      <c r="B3260">
        <v>13</v>
      </c>
      <c r="C3260" t="s">
        <v>22</v>
      </c>
      <c r="D3260" t="str">
        <f>IF(OR(C3260="Brick", C3260="Stone", C3260="Fiber-Cement"), "Durable Materials", IF(OR(C3260="Aluminum / Vinyl", C3260="Block", C3260="Frame", C3260="Masonry / Frame", C3260="Prem Wood", C3260="Stucco"), "Non-Durable Materials", "Other"))</f>
        <v>Non-Durable Materials</v>
      </c>
      <c r="E3260">
        <f>IF(D3260="Non-Durable Materials",0,1)</f>
        <v>0</v>
      </c>
      <c r="F3260">
        <v>2</v>
      </c>
      <c r="G3260">
        <v>1954</v>
      </c>
      <c r="H3260" s="3">
        <v>1856</v>
      </c>
      <c r="I3260">
        <v>2</v>
      </c>
      <c r="J3260">
        <v>6</v>
      </c>
      <c r="K3260">
        <v>2</v>
      </c>
      <c r="L3260">
        <v>0</v>
      </c>
      <c r="M3260">
        <v>6161</v>
      </c>
      <c r="N3260">
        <v>7</v>
      </c>
      <c r="O3260">
        <v>7</v>
      </c>
      <c r="P3260" s="6">
        <v>185000</v>
      </c>
    </row>
    <row r="3261" spans="1:16" x14ac:dyDescent="0.2">
      <c r="A3261" t="s">
        <v>19</v>
      </c>
      <c r="B3261">
        <v>5</v>
      </c>
      <c r="C3261" t="s">
        <v>34</v>
      </c>
      <c r="D3261" t="str">
        <f>IF(OR(C3261="Brick", C3261="Stone", C3261="Fiber-Cement"), "Durable Materials", IF(OR(C3261="Aluminum / Vinyl", C3261="Block", C3261="Frame", C3261="Masonry / Frame", C3261="Prem Wood", C3261="Stucco"), "Non-Durable Materials", "Other"))</f>
        <v>Durable Materials</v>
      </c>
      <c r="E3261">
        <f>IF(D3261="Non-Durable Materials",0,1)</f>
        <v>1</v>
      </c>
      <c r="F3261">
        <v>1</v>
      </c>
      <c r="G3261">
        <v>1953</v>
      </c>
      <c r="H3261" s="3">
        <v>1302</v>
      </c>
      <c r="I3261">
        <v>1</v>
      </c>
      <c r="J3261">
        <v>3</v>
      </c>
      <c r="K3261">
        <v>1</v>
      </c>
      <c r="L3261">
        <v>1</v>
      </c>
      <c r="M3261">
        <v>8320</v>
      </c>
      <c r="N3261">
        <v>9</v>
      </c>
      <c r="O3261">
        <v>9</v>
      </c>
      <c r="P3261" s="6">
        <v>185000</v>
      </c>
    </row>
    <row r="3262" spans="1:16" x14ac:dyDescent="0.2">
      <c r="A3262" t="s">
        <v>19</v>
      </c>
      <c r="B3262">
        <v>10</v>
      </c>
      <c r="C3262" t="s">
        <v>25</v>
      </c>
      <c r="D3262" t="str">
        <f>IF(OR(C3262="Brick", C3262="Stone", C3262="Fiber-Cement"), "Durable Materials", IF(OR(C3262="Aluminum / Vinyl", C3262="Block", C3262="Frame", C3262="Masonry / Frame", C3262="Prem Wood", C3262="Stucco"), "Non-Durable Materials", "Other"))</f>
        <v>Durable Materials</v>
      </c>
      <c r="E3262">
        <f>IF(D3262="Non-Durable Materials",0,1)</f>
        <v>1</v>
      </c>
      <c r="F3262">
        <v>1</v>
      </c>
      <c r="G3262">
        <v>1952</v>
      </c>
      <c r="H3262" s="3">
        <v>1111</v>
      </c>
      <c r="I3262">
        <v>1</v>
      </c>
      <c r="J3262">
        <v>3</v>
      </c>
      <c r="K3262">
        <v>1</v>
      </c>
      <c r="L3262">
        <v>0</v>
      </c>
      <c r="M3262">
        <v>6000</v>
      </c>
      <c r="N3262">
        <v>9</v>
      </c>
      <c r="O3262">
        <v>9</v>
      </c>
      <c r="P3262" s="6">
        <v>185000</v>
      </c>
    </row>
    <row r="3263" spans="1:16" x14ac:dyDescent="0.2">
      <c r="A3263" t="s">
        <v>19</v>
      </c>
      <c r="B3263">
        <v>11</v>
      </c>
      <c r="C3263" t="s">
        <v>25</v>
      </c>
      <c r="D3263" t="str">
        <f>IF(OR(C3263="Brick", C3263="Stone", C3263="Fiber-Cement"), "Durable Materials", IF(OR(C3263="Aluminum / Vinyl", C3263="Block", C3263="Frame", C3263="Masonry / Frame", C3263="Prem Wood", C3263="Stucco"), "Non-Durable Materials", "Other"))</f>
        <v>Durable Materials</v>
      </c>
      <c r="E3263">
        <f>IF(D3263="Non-Durable Materials",0,1)</f>
        <v>1</v>
      </c>
      <c r="F3263">
        <v>2</v>
      </c>
      <c r="G3263">
        <v>1944</v>
      </c>
      <c r="H3263" s="3">
        <v>1564</v>
      </c>
      <c r="I3263">
        <v>2</v>
      </c>
      <c r="J3263">
        <v>4</v>
      </c>
      <c r="K3263">
        <v>2</v>
      </c>
      <c r="L3263">
        <v>0</v>
      </c>
      <c r="M3263">
        <v>4920</v>
      </c>
      <c r="N3263">
        <v>10</v>
      </c>
      <c r="O3263">
        <v>10</v>
      </c>
      <c r="P3263" s="6">
        <v>185000</v>
      </c>
    </row>
    <row r="3264" spans="1:16" x14ac:dyDescent="0.2">
      <c r="A3264" t="s">
        <v>19</v>
      </c>
      <c r="B3264">
        <v>11</v>
      </c>
      <c r="C3264" t="s">
        <v>22</v>
      </c>
      <c r="D3264" t="str">
        <f>IF(OR(C3264="Brick", C3264="Stone", C3264="Fiber-Cement"), "Durable Materials", IF(OR(C3264="Aluminum / Vinyl", C3264="Block", C3264="Frame", C3264="Masonry / Frame", C3264="Prem Wood", C3264="Stucco"), "Non-Durable Materials", "Other"))</f>
        <v>Non-Durable Materials</v>
      </c>
      <c r="E3264">
        <f>IF(D3264="Non-Durable Materials",0,1)</f>
        <v>0</v>
      </c>
      <c r="F3264">
        <v>1</v>
      </c>
      <c r="G3264">
        <v>1955</v>
      </c>
      <c r="H3264" s="3">
        <v>1012</v>
      </c>
      <c r="I3264">
        <v>1</v>
      </c>
      <c r="J3264">
        <v>3</v>
      </c>
      <c r="K3264">
        <v>1</v>
      </c>
      <c r="L3264">
        <v>1</v>
      </c>
      <c r="M3264">
        <v>7488</v>
      </c>
      <c r="N3264">
        <v>10</v>
      </c>
      <c r="O3264">
        <v>10</v>
      </c>
      <c r="P3264" s="6">
        <v>185000</v>
      </c>
    </row>
    <row r="3265" spans="1:16" x14ac:dyDescent="0.2">
      <c r="A3265" t="s">
        <v>19</v>
      </c>
      <c r="B3265">
        <v>13</v>
      </c>
      <c r="C3265" t="s">
        <v>40</v>
      </c>
      <c r="D3265" t="str">
        <f>IF(OR(C3265="Brick", C3265="Stone", C3265="Fiber-Cement"), "Durable Materials", IF(OR(C3265="Aluminum / Vinyl", C3265="Block", C3265="Frame", C3265="Masonry / Frame", C3265="Prem Wood", C3265="Stucco"), "Non-Durable Materials", "Other"))</f>
        <v>Non-Durable Materials</v>
      </c>
      <c r="E3265">
        <f>IF(D3265="Non-Durable Materials",0,1)</f>
        <v>0</v>
      </c>
      <c r="F3265">
        <v>2</v>
      </c>
      <c r="G3265">
        <v>1938</v>
      </c>
      <c r="H3265" s="3">
        <v>1460</v>
      </c>
      <c r="I3265">
        <v>1</v>
      </c>
      <c r="J3265">
        <v>3</v>
      </c>
      <c r="K3265">
        <v>1</v>
      </c>
      <c r="L3265">
        <v>0</v>
      </c>
      <c r="M3265">
        <v>5547</v>
      </c>
      <c r="N3265">
        <v>10</v>
      </c>
      <c r="O3265">
        <v>10</v>
      </c>
      <c r="P3265" s="6">
        <v>185000</v>
      </c>
    </row>
    <row r="3266" spans="1:16" x14ac:dyDescent="0.2">
      <c r="A3266" t="s">
        <v>19</v>
      </c>
      <c r="B3266">
        <v>14</v>
      </c>
      <c r="C3266" t="s">
        <v>40</v>
      </c>
      <c r="D3266" t="str">
        <f>IF(OR(C3266="Brick", C3266="Stone", C3266="Fiber-Cement"), "Durable Materials", IF(OR(C3266="Aluminum / Vinyl", C3266="Block", C3266="Frame", C3266="Masonry / Frame", C3266="Prem Wood", C3266="Stucco"), "Non-Durable Materials", "Other"))</f>
        <v>Non-Durable Materials</v>
      </c>
      <c r="E3266">
        <f>IF(D3266="Non-Durable Materials",0,1)</f>
        <v>0</v>
      </c>
      <c r="F3266">
        <v>2</v>
      </c>
      <c r="G3266">
        <v>1900</v>
      </c>
      <c r="H3266" s="3">
        <v>1232</v>
      </c>
      <c r="I3266">
        <v>1</v>
      </c>
      <c r="J3266">
        <v>3</v>
      </c>
      <c r="K3266">
        <v>2</v>
      </c>
      <c r="L3266">
        <v>0</v>
      </c>
      <c r="M3266">
        <v>4560</v>
      </c>
      <c r="N3266">
        <v>10</v>
      </c>
      <c r="O3266">
        <v>10</v>
      </c>
      <c r="P3266" s="6">
        <v>185000</v>
      </c>
    </row>
    <row r="3267" spans="1:16" x14ac:dyDescent="0.2">
      <c r="A3267" t="s">
        <v>19</v>
      </c>
      <c r="B3267">
        <v>9</v>
      </c>
      <c r="C3267" t="s">
        <v>22</v>
      </c>
      <c r="D3267" t="str">
        <f>IF(OR(C3267="Brick", C3267="Stone", C3267="Fiber-Cement"), "Durable Materials", IF(OR(C3267="Aluminum / Vinyl", C3267="Block", C3267="Frame", C3267="Masonry / Frame", C3267="Prem Wood", C3267="Stucco"), "Non-Durable Materials", "Other"))</f>
        <v>Non-Durable Materials</v>
      </c>
      <c r="E3267">
        <f>IF(D3267="Non-Durable Materials",0,1)</f>
        <v>0</v>
      </c>
      <c r="F3267">
        <v>1</v>
      </c>
      <c r="G3267">
        <v>1990</v>
      </c>
      <c r="H3267" s="3">
        <v>1751</v>
      </c>
      <c r="I3267">
        <v>1</v>
      </c>
      <c r="J3267">
        <v>4</v>
      </c>
      <c r="K3267">
        <v>2</v>
      </c>
      <c r="L3267">
        <v>0</v>
      </c>
      <c r="M3267">
        <v>7680</v>
      </c>
      <c r="N3267">
        <v>11</v>
      </c>
      <c r="O3267">
        <v>11</v>
      </c>
      <c r="P3267" s="6">
        <v>185000</v>
      </c>
    </row>
    <row r="3268" spans="1:16" x14ac:dyDescent="0.2">
      <c r="A3268" t="s">
        <v>19</v>
      </c>
      <c r="B3268">
        <v>11</v>
      </c>
      <c r="C3268" t="s">
        <v>22</v>
      </c>
      <c r="D3268" t="str">
        <f>IF(OR(C3268="Brick", C3268="Stone", C3268="Fiber-Cement"), "Durable Materials", IF(OR(C3268="Aluminum / Vinyl", C3268="Block", C3268="Frame", C3268="Masonry / Frame", C3268="Prem Wood", C3268="Stucco"), "Non-Durable Materials", "Other"))</f>
        <v>Non-Durable Materials</v>
      </c>
      <c r="E3268">
        <f>IF(D3268="Non-Durable Materials",0,1)</f>
        <v>0</v>
      </c>
      <c r="F3268">
        <v>1</v>
      </c>
      <c r="G3268">
        <v>1955</v>
      </c>
      <c r="H3268" s="3">
        <v>972</v>
      </c>
      <c r="I3268">
        <v>1</v>
      </c>
      <c r="J3268">
        <v>3</v>
      </c>
      <c r="K3268">
        <v>2</v>
      </c>
      <c r="L3268">
        <v>0</v>
      </c>
      <c r="M3268">
        <v>5750</v>
      </c>
      <c r="N3268">
        <v>11</v>
      </c>
      <c r="O3268">
        <v>11</v>
      </c>
      <c r="P3268" s="6">
        <v>185000</v>
      </c>
    </row>
    <row r="3269" spans="1:16" x14ac:dyDescent="0.2">
      <c r="A3269" t="s">
        <v>19</v>
      </c>
      <c r="B3269">
        <v>13</v>
      </c>
      <c r="C3269" t="s">
        <v>22</v>
      </c>
      <c r="D3269" t="str">
        <f>IF(OR(C3269="Brick", C3269="Stone", C3269="Fiber-Cement"), "Durable Materials", IF(OR(C3269="Aluminum / Vinyl", C3269="Block", C3269="Frame", C3269="Masonry / Frame", C3269="Prem Wood", C3269="Stucco"), "Non-Durable Materials", "Other"))</f>
        <v>Non-Durable Materials</v>
      </c>
      <c r="E3269">
        <f>IF(D3269="Non-Durable Materials",0,1)</f>
        <v>0</v>
      </c>
      <c r="F3269">
        <v>1</v>
      </c>
      <c r="G3269">
        <v>1977</v>
      </c>
      <c r="H3269" s="3">
        <v>1493</v>
      </c>
      <c r="I3269">
        <v>1</v>
      </c>
      <c r="J3269">
        <v>3</v>
      </c>
      <c r="K3269">
        <v>1</v>
      </c>
      <c r="L3269">
        <v>1</v>
      </c>
      <c r="M3269">
        <v>7800</v>
      </c>
      <c r="N3269">
        <v>8</v>
      </c>
      <c r="O3269">
        <v>8</v>
      </c>
      <c r="P3269" s="6">
        <v>185500</v>
      </c>
    </row>
    <row r="3270" spans="1:16" x14ac:dyDescent="0.2">
      <c r="A3270" t="s">
        <v>19</v>
      </c>
      <c r="B3270">
        <v>13</v>
      </c>
      <c r="C3270" t="s">
        <v>22</v>
      </c>
      <c r="D3270" t="str">
        <f>IF(OR(C3270="Brick", C3270="Stone", C3270="Fiber-Cement"), "Durable Materials", IF(OR(C3270="Aluminum / Vinyl", C3270="Block", C3270="Frame", C3270="Masonry / Frame", C3270="Prem Wood", C3270="Stucco"), "Non-Durable Materials", "Other"))</f>
        <v>Non-Durable Materials</v>
      </c>
      <c r="E3270">
        <f>IF(D3270="Non-Durable Materials",0,1)</f>
        <v>0</v>
      </c>
      <c r="F3270">
        <v>1</v>
      </c>
      <c r="G3270">
        <v>1963</v>
      </c>
      <c r="H3270" s="3">
        <v>1300</v>
      </c>
      <c r="I3270">
        <v>1</v>
      </c>
      <c r="J3270">
        <v>3</v>
      </c>
      <c r="K3270">
        <v>2</v>
      </c>
      <c r="L3270">
        <v>1</v>
      </c>
      <c r="M3270">
        <v>8680</v>
      </c>
      <c r="N3270">
        <v>7</v>
      </c>
      <c r="O3270">
        <v>7</v>
      </c>
      <c r="P3270" s="6">
        <v>185900</v>
      </c>
    </row>
    <row r="3271" spans="1:16" x14ac:dyDescent="0.2">
      <c r="A3271" t="s">
        <v>19</v>
      </c>
      <c r="B3271">
        <v>14</v>
      </c>
      <c r="C3271" t="s">
        <v>25</v>
      </c>
      <c r="D3271" t="str">
        <f>IF(OR(C3271="Brick", C3271="Stone", C3271="Fiber-Cement"), "Durable Materials", IF(OR(C3271="Aluminum / Vinyl", C3271="Block", C3271="Frame", C3271="Masonry / Frame", C3271="Prem Wood", C3271="Stucco"), "Non-Durable Materials", "Other"))</f>
        <v>Durable Materials</v>
      </c>
      <c r="E3271">
        <f>IF(D3271="Non-Durable Materials",0,1)</f>
        <v>1</v>
      </c>
      <c r="F3271">
        <v>1.5</v>
      </c>
      <c r="G3271">
        <v>1926</v>
      </c>
      <c r="H3271" s="3">
        <v>2210</v>
      </c>
      <c r="I3271">
        <v>2</v>
      </c>
      <c r="J3271">
        <v>4</v>
      </c>
      <c r="K3271">
        <v>2</v>
      </c>
      <c r="L3271">
        <v>0</v>
      </c>
      <c r="M3271">
        <v>3150</v>
      </c>
      <c r="N3271">
        <v>1</v>
      </c>
      <c r="O3271">
        <v>1</v>
      </c>
      <c r="P3271" s="6">
        <v>186000</v>
      </c>
    </row>
    <row r="3272" spans="1:16" x14ac:dyDescent="0.2">
      <c r="A3272" t="s">
        <v>19</v>
      </c>
      <c r="B3272">
        <v>10</v>
      </c>
      <c r="C3272" t="s">
        <v>25</v>
      </c>
      <c r="D3272" t="str">
        <f>IF(OR(C3272="Brick", C3272="Stone", C3272="Fiber-Cement"), "Durable Materials", IF(OR(C3272="Aluminum / Vinyl", C3272="Block", C3272="Frame", C3272="Masonry / Frame", C3272="Prem Wood", C3272="Stucco"), "Non-Durable Materials", "Other"))</f>
        <v>Durable Materials</v>
      </c>
      <c r="E3272">
        <f>IF(D3272="Non-Durable Materials",0,1)</f>
        <v>1</v>
      </c>
      <c r="F3272">
        <v>1</v>
      </c>
      <c r="G3272">
        <v>1949</v>
      </c>
      <c r="H3272" s="3">
        <v>1296</v>
      </c>
      <c r="I3272">
        <v>1</v>
      </c>
      <c r="J3272">
        <v>3</v>
      </c>
      <c r="K3272">
        <v>1</v>
      </c>
      <c r="L3272">
        <v>1</v>
      </c>
      <c r="M3272">
        <v>5400</v>
      </c>
      <c r="N3272">
        <v>6</v>
      </c>
      <c r="O3272">
        <v>6</v>
      </c>
      <c r="P3272" s="6">
        <v>186000</v>
      </c>
    </row>
    <row r="3273" spans="1:16" x14ac:dyDescent="0.2">
      <c r="A3273" t="s">
        <v>19</v>
      </c>
      <c r="B3273">
        <v>5</v>
      </c>
      <c r="C3273" t="s">
        <v>34</v>
      </c>
      <c r="D3273" t="str">
        <f>IF(OR(C3273="Brick", C3273="Stone", C3273="Fiber-Cement"), "Durable Materials", IF(OR(C3273="Aluminum / Vinyl", C3273="Block", C3273="Frame", C3273="Masonry / Frame", C3273="Prem Wood", C3273="Stucco"), "Non-Durable Materials", "Other"))</f>
        <v>Durable Materials</v>
      </c>
      <c r="E3273">
        <f>IF(D3273="Non-Durable Materials",0,1)</f>
        <v>1</v>
      </c>
      <c r="F3273">
        <v>1</v>
      </c>
      <c r="G3273">
        <v>1952</v>
      </c>
      <c r="H3273" s="3">
        <v>1731</v>
      </c>
      <c r="I3273">
        <v>1</v>
      </c>
      <c r="J3273">
        <v>3</v>
      </c>
      <c r="K3273">
        <v>1</v>
      </c>
      <c r="L3273">
        <v>0</v>
      </c>
      <c r="M3273">
        <v>7080</v>
      </c>
      <c r="N3273">
        <v>8</v>
      </c>
      <c r="O3273">
        <v>8</v>
      </c>
      <c r="P3273" s="6">
        <v>186000</v>
      </c>
    </row>
    <row r="3274" spans="1:16" x14ac:dyDescent="0.2">
      <c r="A3274" t="s">
        <v>19</v>
      </c>
      <c r="B3274">
        <v>13</v>
      </c>
      <c r="C3274" t="s">
        <v>22</v>
      </c>
      <c r="D3274" t="str">
        <f>IF(OR(C3274="Brick", C3274="Stone", C3274="Fiber-Cement"), "Durable Materials", IF(OR(C3274="Aluminum / Vinyl", C3274="Block", C3274="Frame", C3274="Masonry / Frame", C3274="Prem Wood", C3274="Stucco"), "Non-Durable Materials", "Other"))</f>
        <v>Non-Durable Materials</v>
      </c>
      <c r="E3274">
        <f>IF(D3274="Non-Durable Materials",0,1)</f>
        <v>0</v>
      </c>
      <c r="F3274">
        <v>2</v>
      </c>
      <c r="G3274">
        <v>1950</v>
      </c>
      <c r="H3274" s="3">
        <v>1868</v>
      </c>
      <c r="I3274">
        <v>1</v>
      </c>
      <c r="J3274">
        <v>4</v>
      </c>
      <c r="K3274">
        <v>2</v>
      </c>
      <c r="L3274">
        <v>0</v>
      </c>
      <c r="M3274">
        <v>5700</v>
      </c>
      <c r="N3274">
        <v>12</v>
      </c>
      <c r="O3274">
        <v>12</v>
      </c>
      <c r="P3274" s="6">
        <v>186000</v>
      </c>
    </row>
    <row r="3275" spans="1:16" x14ac:dyDescent="0.2">
      <c r="A3275" t="s">
        <v>19</v>
      </c>
      <c r="B3275">
        <v>11</v>
      </c>
      <c r="C3275" t="s">
        <v>22</v>
      </c>
      <c r="D3275" t="str">
        <f>IF(OR(C3275="Brick", C3275="Stone", C3275="Fiber-Cement"), "Durable Materials", IF(OR(C3275="Aluminum / Vinyl", C3275="Block", C3275="Frame", C3275="Masonry / Frame", C3275="Prem Wood", C3275="Stucco"), "Non-Durable Materials", "Other"))</f>
        <v>Non-Durable Materials</v>
      </c>
      <c r="E3275">
        <f>IF(D3275="Non-Durable Materials",0,1)</f>
        <v>0</v>
      </c>
      <c r="F3275">
        <v>1.5</v>
      </c>
      <c r="G3275">
        <v>1952</v>
      </c>
      <c r="H3275" s="3">
        <v>1451</v>
      </c>
      <c r="I3275">
        <v>1</v>
      </c>
      <c r="J3275">
        <v>3</v>
      </c>
      <c r="K3275">
        <v>2</v>
      </c>
      <c r="L3275">
        <v>0</v>
      </c>
      <c r="M3275">
        <v>7744</v>
      </c>
      <c r="N3275">
        <v>9</v>
      </c>
      <c r="O3275">
        <v>9</v>
      </c>
      <c r="P3275" s="6">
        <v>186425</v>
      </c>
    </row>
    <row r="3276" spans="1:16" x14ac:dyDescent="0.2">
      <c r="A3276" t="s">
        <v>19</v>
      </c>
      <c r="B3276">
        <v>14</v>
      </c>
      <c r="C3276" t="s">
        <v>40</v>
      </c>
      <c r="D3276" t="str">
        <f>IF(OR(C3276="Brick", C3276="Stone", C3276="Fiber-Cement"), "Durable Materials", IF(OR(C3276="Aluminum / Vinyl", C3276="Block", C3276="Frame", C3276="Masonry / Frame", C3276="Prem Wood", C3276="Stucco"), "Non-Durable Materials", "Other"))</f>
        <v>Non-Durable Materials</v>
      </c>
      <c r="E3276">
        <f>IF(D3276="Non-Durable Materials",0,1)</f>
        <v>0</v>
      </c>
      <c r="F3276">
        <v>1</v>
      </c>
      <c r="G3276">
        <v>1964</v>
      </c>
      <c r="H3276" s="3">
        <v>1784</v>
      </c>
      <c r="I3276">
        <v>1</v>
      </c>
      <c r="J3276">
        <v>4</v>
      </c>
      <c r="K3276">
        <v>2</v>
      </c>
      <c r="L3276">
        <v>0</v>
      </c>
      <c r="M3276">
        <v>5658</v>
      </c>
      <c r="N3276">
        <v>4</v>
      </c>
      <c r="O3276">
        <v>4</v>
      </c>
      <c r="P3276" s="6">
        <v>186500</v>
      </c>
    </row>
    <row r="3277" spans="1:16" x14ac:dyDescent="0.2">
      <c r="A3277" t="s">
        <v>19</v>
      </c>
      <c r="B3277">
        <v>5</v>
      </c>
      <c r="C3277" t="s">
        <v>25</v>
      </c>
      <c r="D3277" t="str">
        <f>IF(OR(C3277="Brick", C3277="Stone", C3277="Fiber-Cement"), "Durable Materials", IF(OR(C3277="Aluminum / Vinyl", C3277="Block", C3277="Frame", C3277="Masonry / Frame", C3277="Prem Wood", C3277="Stucco"), "Non-Durable Materials", "Other"))</f>
        <v>Durable Materials</v>
      </c>
      <c r="E3277">
        <f>IF(D3277="Non-Durable Materials",0,1)</f>
        <v>1</v>
      </c>
      <c r="F3277">
        <v>1</v>
      </c>
      <c r="G3277">
        <v>1959</v>
      </c>
      <c r="H3277" s="3">
        <v>1714</v>
      </c>
      <c r="I3277">
        <v>1</v>
      </c>
      <c r="J3277">
        <v>3</v>
      </c>
      <c r="K3277">
        <v>2</v>
      </c>
      <c r="L3277">
        <v>0</v>
      </c>
      <c r="M3277">
        <v>4800</v>
      </c>
      <c r="N3277">
        <v>10</v>
      </c>
      <c r="O3277">
        <v>10</v>
      </c>
      <c r="P3277" s="6">
        <v>186500</v>
      </c>
    </row>
    <row r="3278" spans="1:16" x14ac:dyDescent="0.2">
      <c r="A3278" t="s">
        <v>19</v>
      </c>
      <c r="B3278">
        <v>14</v>
      </c>
      <c r="C3278" t="s">
        <v>22</v>
      </c>
      <c r="D3278" t="str">
        <f>IF(OR(C3278="Brick", C3278="Stone", C3278="Fiber-Cement"), "Durable Materials", IF(OR(C3278="Aluminum / Vinyl", C3278="Block", C3278="Frame", C3278="Masonry / Frame", C3278="Prem Wood", C3278="Stucco"), "Non-Durable Materials", "Other"))</f>
        <v>Non-Durable Materials</v>
      </c>
      <c r="E3278">
        <f>IF(D3278="Non-Durable Materials",0,1)</f>
        <v>0</v>
      </c>
      <c r="F3278">
        <v>1.5</v>
      </c>
      <c r="G3278">
        <v>1925</v>
      </c>
      <c r="H3278" s="3">
        <v>1886</v>
      </c>
      <c r="I3278">
        <v>2</v>
      </c>
      <c r="J3278">
        <v>5</v>
      </c>
      <c r="K3278">
        <v>3</v>
      </c>
      <c r="L3278">
        <v>0</v>
      </c>
      <c r="M3278">
        <v>3640</v>
      </c>
      <c r="N3278">
        <v>6</v>
      </c>
      <c r="O3278">
        <v>6</v>
      </c>
      <c r="P3278" s="6">
        <v>186900</v>
      </c>
    </row>
    <row r="3279" spans="1:16" x14ac:dyDescent="0.2">
      <c r="A3279" t="s">
        <v>19</v>
      </c>
      <c r="B3279">
        <v>13</v>
      </c>
      <c r="C3279" t="s">
        <v>22</v>
      </c>
      <c r="D3279" t="str">
        <f>IF(OR(C3279="Brick", C3279="Stone", C3279="Fiber-Cement"), "Durable Materials", IF(OR(C3279="Aluminum / Vinyl", C3279="Block", C3279="Frame", C3279="Masonry / Frame", C3279="Prem Wood", C3279="Stucco"), "Non-Durable Materials", "Other"))</f>
        <v>Non-Durable Materials</v>
      </c>
      <c r="E3279">
        <f>IF(D3279="Non-Durable Materials",0,1)</f>
        <v>0</v>
      </c>
      <c r="F3279">
        <v>1.5</v>
      </c>
      <c r="G3279">
        <v>1941</v>
      </c>
      <c r="H3279" s="3">
        <v>1489</v>
      </c>
      <c r="I3279">
        <v>1</v>
      </c>
      <c r="J3279">
        <v>3</v>
      </c>
      <c r="K3279">
        <v>1</v>
      </c>
      <c r="L3279">
        <v>1</v>
      </c>
      <c r="M3279">
        <v>9624</v>
      </c>
      <c r="N3279">
        <v>2</v>
      </c>
      <c r="O3279">
        <v>2</v>
      </c>
      <c r="P3279" s="6">
        <v>187000</v>
      </c>
    </row>
    <row r="3280" spans="1:16" x14ac:dyDescent="0.2">
      <c r="A3280" t="s">
        <v>19</v>
      </c>
      <c r="B3280">
        <v>11</v>
      </c>
      <c r="C3280" t="s">
        <v>25</v>
      </c>
      <c r="D3280" t="str">
        <f>IF(OR(C3280="Brick", C3280="Stone", C3280="Fiber-Cement"), "Durable Materials", IF(OR(C3280="Aluminum / Vinyl", C3280="Block", C3280="Frame", C3280="Masonry / Frame", C3280="Prem Wood", C3280="Stucco"), "Non-Durable Materials", "Other"))</f>
        <v>Durable Materials</v>
      </c>
      <c r="E3280">
        <f>IF(D3280="Non-Durable Materials",0,1)</f>
        <v>1</v>
      </c>
      <c r="F3280">
        <v>1</v>
      </c>
      <c r="G3280">
        <v>1955</v>
      </c>
      <c r="H3280" s="3">
        <v>1166</v>
      </c>
      <c r="I3280">
        <v>1</v>
      </c>
      <c r="J3280">
        <v>3</v>
      </c>
      <c r="K3280">
        <v>2</v>
      </c>
      <c r="L3280">
        <v>0</v>
      </c>
      <c r="M3280">
        <v>7500</v>
      </c>
      <c r="N3280">
        <v>8</v>
      </c>
      <c r="O3280">
        <v>8</v>
      </c>
      <c r="P3280" s="6">
        <v>187000</v>
      </c>
    </row>
    <row r="3281" spans="1:16" x14ac:dyDescent="0.2">
      <c r="A3281" t="s">
        <v>19</v>
      </c>
      <c r="B3281">
        <v>13</v>
      </c>
      <c r="C3281" t="s">
        <v>22</v>
      </c>
      <c r="D3281" t="str">
        <f>IF(OR(C3281="Brick", C3281="Stone", C3281="Fiber-Cement"), "Durable Materials", IF(OR(C3281="Aluminum / Vinyl", C3281="Block", C3281="Frame", C3281="Masonry / Frame", C3281="Prem Wood", C3281="Stucco"), "Non-Durable Materials", "Other"))</f>
        <v>Non-Durable Materials</v>
      </c>
      <c r="E3281">
        <f>IF(D3281="Non-Durable Materials",0,1)</f>
        <v>0</v>
      </c>
      <c r="F3281">
        <v>1</v>
      </c>
      <c r="G3281">
        <v>1925</v>
      </c>
      <c r="H3281" s="3">
        <v>1566</v>
      </c>
      <c r="I3281">
        <v>1</v>
      </c>
      <c r="J3281">
        <v>3</v>
      </c>
      <c r="K3281">
        <v>2</v>
      </c>
      <c r="L3281">
        <v>1</v>
      </c>
      <c r="M3281">
        <v>4440</v>
      </c>
      <c r="N3281">
        <v>8</v>
      </c>
      <c r="O3281">
        <v>8</v>
      </c>
      <c r="P3281" s="6">
        <v>187000</v>
      </c>
    </row>
    <row r="3282" spans="1:16" x14ac:dyDescent="0.2">
      <c r="A3282" t="s">
        <v>19</v>
      </c>
      <c r="B3282">
        <v>10</v>
      </c>
      <c r="C3282" t="s">
        <v>25</v>
      </c>
      <c r="D3282" t="str">
        <f>IF(OR(C3282="Brick", C3282="Stone", C3282="Fiber-Cement"), "Durable Materials", IF(OR(C3282="Aluminum / Vinyl", C3282="Block", C3282="Frame", C3282="Masonry / Frame", C3282="Prem Wood", C3282="Stucco"), "Non-Durable Materials", "Other"))</f>
        <v>Durable Materials</v>
      </c>
      <c r="E3282">
        <f>IF(D3282="Non-Durable Materials",0,1)</f>
        <v>1</v>
      </c>
      <c r="F3282">
        <v>1</v>
      </c>
      <c r="G3282">
        <v>1950</v>
      </c>
      <c r="H3282" s="3">
        <v>1140</v>
      </c>
      <c r="I3282">
        <v>1</v>
      </c>
      <c r="J3282">
        <v>3</v>
      </c>
      <c r="K3282">
        <v>1</v>
      </c>
      <c r="L3282">
        <v>1</v>
      </c>
      <c r="M3282">
        <v>5750</v>
      </c>
      <c r="N3282">
        <v>12</v>
      </c>
      <c r="O3282">
        <v>12</v>
      </c>
      <c r="P3282" s="6">
        <v>187000</v>
      </c>
    </row>
    <row r="3283" spans="1:16" x14ac:dyDescent="0.2">
      <c r="A3283" t="s">
        <v>19</v>
      </c>
      <c r="B3283">
        <v>11</v>
      </c>
      <c r="C3283" t="s">
        <v>25</v>
      </c>
      <c r="D3283" t="str">
        <f>IF(OR(C3283="Brick", C3283="Stone", C3283="Fiber-Cement"), "Durable Materials", IF(OR(C3283="Aluminum / Vinyl", C3283="Block", C3283="Frame", C3283="Masonry / Frame", C3283="Prem Wood", C3283="Stucco"), "Non-Durable Materials", "Other"))</f>
        <v>Durable Materials</v>
      </c>
      <c r="E3283">
        <f>IF(D3283="Non-Durable Materials",0,1)</f>
        <v>1</v>
      </c>
      <c r="F3283">
        <v>1</v>
      </c>
      <c r="G3283">
        <v>1963</v>
      </c>
      <c r="H3283" s="3">
        <v>1460</v>
      </c>
      <c r="I3283">
        <v>1</v>
      </c>
      <c r="J3283">
        <v>3</v>
      </c>
      <c r="K3283">
        <v>1</v>
      </c>
      <c r="L3283">
        <v>1</v>
      </c>
      <c r="M3283">
        <v>7965</v>
      </c>
      <c r="N3283">
        <v>12</v>
      </c>
      <c r="O3283">
        <v>12</v>
      </c>
      <c r="P3283" s="6">
        <v>187000</v>
      </c>
    </row>
    <row r="3284" spans="1:16" x14ac:dyDescent="0.2">
      <c r="A3284" t="s">
        <v>19</v>
      </c>
      <c r="B3284">
        <v>14</v>
      </c>
      <c r="C3284" t="s">
        <v>25</v>
      </c>
      <c r="D3284" t="str">
        <f>IF(OR(C3284="Brick", C3284="Stone", C3284="Fiber-Cement"), "Durable Materials", IF(OR(C3284="Aluminum / Vinyl", C3284="Block", C3284="Frame", C3284="Masonry / Frame", C3284="Prem Wood", C3284="Stucco"), "Non-Durable Materials", "Other"))</f>
        <v>Durable Materials</v>
      </c>
      <c r="E3284">
        <f>IF(D3284="Non-Durable Materials",0,1)</f>
        <v>1</v>
      </c>
      <c r="F3284">
        <v>2</v>
      </c>
      <c r="G3284">
        <v>1929</v>
      </c>
      <c r="H3284" s="3">
        <v>2700</v>
      </c>
      <c r="I3284">
        <v>2</v>
      </c>
      <c r="J3284">
        <v>6</v>
      </c>
      <c r="K3284">
        <v>2</v>
      </c>
      <c r="L3284">
        <v>1</v>
      </c>
      <c r="M3284">
        <v>6090</v>
      </c>
      <c r="N3284">
        <v>12</v>
      </c>
      <c r="O3284">
        <v>12</v>
      </c>
      <c r="P3284" s="6">
        <v>187000</v>
      </c>
    </row>
    <row r="3285" spans="1:16" x14ac:dyDescent="0.2">
      <c r="A3285" t="s">
        <v>19</v>
      </c>
      <c r="B3285">
        <v>5</v>
      </c>
      <c r="C3285" t="s">
        <v>22</v>
      </c>
      <c r="D3285" t="str">
        <f>IF(OR(C3285="Brick", C3285="Stone", C3285="Fiber-Cement"), "Durable Materials", IF(OR(C3285="Aluminum / Vinyl", C3285="Block", C3285="Frame", C3285="Masonry / Frame", C3285="Prem Wood", C3285="Stucco"), "Non-Durable Materials", "Other"))</f>
        <v>Non-Durable Materials</v>
      </c>
      <c r="E3285">
        <f>IF(D3285="Non-Durable Materials",0,1)</f>
        <v>0</v>
      </c>
      <c r="F3285">
        <v>1</v>
      </c>
      <c r="G3285">
        <v>1969</v>
      </c>
      <c r="H3285" s="3">
        <v>1723</v>
      </c>
      <c r="I3285">
        <v>1</v>
      </c>
      <c r="J3285">
        <v>3</v>
      </c>
      <c r="K3285">
        <v>1</v>
      </c>
      <c r="L3285">
        <v>1</v>
      </c>
      <c r="M3285">
        <v>9000</v>
      </c>
      <c r="N3285">
        <v>10</v>
      </c>
      <c r="O3285">
        <v>10</v>
      </c>
      <c r="P3285" s="6">
        <v>187500</v>
      </c>
    </row>
    <row r="3286" spans="1:16" x14ac:dyDescent="0.2">
      <c r="A3286" t="s">
        <v>19</v>
      </c>
      <c r="B3286">
        <v>10</v>
      </c>
      <c r="C3286" t="s">
        <v>22</v>
      </c>
      <c r="D3286" t="str">
        <f>IF(OR(C3286="Brick", C3286="Stone", C3286="Fiber-Cement"), "Durable Materials", IF(OR(C3286="Aluminum / Vinyl", C3286="Block", C3286="Frame", C3286="Masonry / Frame", C3286="Prem Wood", C3286="Stucco"), "Non-Durable Materials", "Other"))</f>
        <v>Non-Durable Materials</v>
      </c>
      <c r="E3286">
        <f>IF(D3286="Non-Durable Materials",0,1)</f>
        <v>0</v>
      </c>
      <c r="F3286">
        <v>1</v>
      </c>
      <c r="G3286">
        <v>1925</v>
      </c>
      <c r="H3286" s="3">
        <v>1542</v>
      </c>
      <c r="I3286">
        <v>1</v>
      </c>
      <c r="J3286">
        <v>3</v>
      </c>
      <c r="K3286">
        <v>2</v>
      </c>
      <c r="L3286">
        <v>0</v>
      </c>
      <c r="M3286">
        <v>6440</v>
      </c>
      <c r="N3286">
        <v>6</v>
      </c>
      <c r="O3286">
        <v>6</v>
      </c>
      <c r="P3286" s="6">
        <v>188000</v>
      </c>
    </row>
    <row r="3287" spans="1:16" x14ac:dyDescent="0.2">
      <c r="A3287" t="s">
        <v>19</v>
      </c>
      <c r="B3287">
        <v>10</v>
      </c>
      <c r="C3287" t="s">
        <v>22</v>
      </c>
      <c r="D3287" t="str">
        <f>IF(OR(C3287="Brick", C3287="Stone", C3287="Fiber-Cement"), "Durable Materials", IF(OR(C3287="Aluminum / Vinyl", C3287="Block", C3287="Frame", C3287="Masonry / Frame", C3287="Prem Wood", C3287="Stucco"), "Non-Durable Materials", "Other"))</f>
        <v>Non-Durable Materials</v>
      </c>
      <c r="E3287">
        <f>IF(D3287="Non-Durable Materials",0,1)</f>
        <v>0</v>
      </c>
      <c r="F3287">
        <v>1</v>
      </c>
      <c r="G3287">
        <v>1925</v>
      </c>
      <c r="H3287" s="3">
        <v>1231</v>
      </c>
      <c r="I3287">
        <v>1</v>
      </c>
      <c r="J3287">
        <v>4</v>
      </c>
      <c r="K3287">
        <v>1</v>
      </c>
      <c r="L3287">
        <v>0</v>
      </c>
      <c r="M3287">
        <v>5000</v>
      </c>
      <c r="N3287">
        <v>6</v>
      </c>
      <c r="O3287">
        <v>6</v>
      </c>
      <c r="P3287" s="6">
        <v>188000</v>
      </c>
    </row>
    <row r="3288" spans="1:16" x14ac:dyDescent="0.2">
      <c r="A3288" t="s">
        <v>19</v>
      </c>
      <c r="B3288">
        <v>11</v>
      </c>
      <c r="C3288" t="s">
        <v>40</v>
      </c>
      <c r="D3288" t="str">
        <f>IF(OR(C3288="Brick", C3288="Stone", C3288="Fiber-Cement"), "Durable Materials", IF(OR(C3288="Aluminum / Vinyl", C3288="Block", C3288="Frame", C3288="Masonry / Frame", C3288="Prem Wood", C3288="Stucco"), "Non-Durable Materials", "Other"))</f>
        <v>Non-Durable Materials</v>
      </c>
      <c r="E3288">
        <f>IF(D3288="Non-Durable Materials",0,1)</f>
        <v>0</v>
      </c>
      <c r="F3288">
        <v>1</v>
      </c>
      <c r="G3288">
        <v>1940</v>
      </c>
      <c r="H3288" s="3">
        <v>1035</v>
      </c>
      <c r="I3288">
        <v>1</v>
      </c>
      <c r="J3288">
        <v>3</v>
      </c>
      <c r="K3288">
        <v>1</v>
      </c>
      <c r="L3288">
        <v>1</v>
      </c>
      <c r="M3288">
        <v>7980</v>
      </c>
      <c r="N3288">
        <v>6</v>
      </c>
      <c r="O3288">
        <v>6</v>
      </c>
      <c r="P3288" s="6">
        <v>188000</v>
      </c>
    </row>
    <row r="3289" spans="1:16" x14ac:dyDescent="0.2">
      <c r="A3289" t="s">
        <v>19</v>
      </c>
      <c r="B3289">
        <v>13</v>
      </c>
      <c r="C3289" t="s">
        <v>22</v>
      </c>
      <c r="D3289" t="str">
        <f>IF(OR(C3289="Brick", C3289="Stone", C3289="Fiber-Cement"), "Durable Materials", IF(OR(C3289="Aluminum / Vinyl", C3289="Block", C3289="Frame", C3289="Masonry / Frame", C3289="Prem Wood", C3289="Stucco"), "Non-Durable Materials", "Other"))</f>
        <v>Non-Durable Materials</v>
      </c>
      <c r="E3289">
        <f>IF(D3289="Non-Durable Materials",0,1)</f>
        <v>0</v>
      </c>
      <c r="F3289">
        <v>1</v>
      </c>
      <c r="G3289">
        <v>1960</v>
      </c>
      <c r="H3289" s="3">
        <v>1121</v>
      </c>
      <c r="I3289">
        <v>1</v>
      </c>
      <c r="J3289">
        <v>3</v>
      </c>
      <c r="K3289">
        <v>2</v>
      </c>
      <c r="L3289">
        <v>0</v>
      </c>
      <c r="M3289">
        <v>11550</v>
      </c>
      <c r="N3289">
        <v>6</v>
      </c>
      <c r="O3289">
        <v>6</v>
      </c>
      <c r="P3289" s="6">
        <v>188000</v>
      </c>
    </row>
    <row r="3290" spans="1:16" x14ac:dyDescent="0.2">
      <c r="A3290" t="s">
        <v>19</v>
      </c>
      <c r="B3290">
        <v>13</v>
      </c>
      <c r="C3290" t="s">
        <v>25</v>
      </c>
      <c r="D3290" t="str">
        <f>IF(OR(C3290="Brick", C3290="Stone", C3290="Fiber-Cement"), "Durable Materials", IF(OR(C3290="Aluminum / Vinyl", C3290="Block", C3290="Frame", C3290="Masonry / Frame", C3290="Prem Wood", C3290="Stucco"), "Non-Durable Materials", "Other"))</f>
        <v>Durable Materials</v>
      </c>
      <c r="E3290">
        <f>IF(D3290="Non-Durable Materials",0,1)</f>
        <v>1</v>
      </c>
      <c r="F3290">
        <v>1</v>
      </c>
      <c r="G3290">
        <v>1963</v>
      </c>
      <c r="H3290" s="3">
        <v>1264</v>
      </c>
      <c r="I3290">
        <v>1</v>
      </c>
      <c r="J3290">
        <v>3</v>
      </c>
      <c r="K3290">
        <v>2</v>
      </c>
      <c r="L3290">
        <v>1</v>
      </c>
      <c r="M3290">
        <v>10140</v>
      </c>
      <c r="N3290">
        <v>8</v>
      </c>
      <c r="O3290">
        <v>8</v>
      </c>
      <c r="P3290" s="6">
        <v>188000</v>
      </c>
    </row>
    <row r="3291" spans="1:16" x14ac:dyDescent="0.2">
      <c r="A3291" t="s">
        <v>19</v>
      </c>
      <c r="B3291">
        <v>11</v>
      </c>
      <c r="C3291" t="s">
        <v>25</v>
      </c>
      <c r="D3291" t="str">
        <f>IF(OR(C3291="Brick", C3291="Stone", C3291="Fiber-Cement"), "Durable Materials", IF(OR(C3291="Aluminum / Vinyl", C3291="Block", C3291="Frame", C3291="Masonry / Frame", C3291="Prem Wood", C3291="Stucco"), "Non-Durable Materials", "Other"))</f>
        <v>Durable Materials</v>
      </c>
      <c r="E3291">
        <f>IF(D3291="Non-Durable Materials",0,1)</f>
        <v>1</v>
      </c>
      <c r="F3291">
        <v>1.5</v>
      </c>
      <c r="G3291">
        <v>1930</v>
      </c>
      <c r="H3291" s="3">
        <v>1940</v>
      </c>
      <c r="I3291">
        <v>1</v>
      </c>
      <c r="J3291">
        <v>4</v>
      </c>
      <c r="K3291">
        <v>1</v>
      </c>
      <c r="L3291">
        <v>1</v>
      </c>
      <c r="M3291">
        <v>4800</v>
      </c>
      <c r="N3291">
        <v>10</v>
      </c>
      <c r="O3291">
        <v>10</v>
      </c>
      <c r="P3291" s="6">
        <v>188000</v>
      </c>
    </row>
    <row r="3292" spans="1:16" x14ac:dyDescent="0.2">
      <c r="A3292" t="s">
        <v>19</v>
      </c>
      <c r="B3292">
        <v>14</v>
      </c>
      <c r="C3292" t="s">
        <v>40</v>
      </c>
      <c r="D3292" t="str">
        <f>IF(OR(C3292="Brick", C3292="Stone", C3292="Fiber-Cement"), "Durable Materials", IF(OR(C3292="Aluminum / Vinyl", C3292="Block", C3292="Frame", C3292="Masonry / Frame", C3292="Prem Wood", C3292="Stucco"), "Non-Durable Materials", "Other"))</f>
        <v>Non-Durable Materials</v>
      </c>
      <c r="E3292">
        <f>IF(D3292="Non-Durable Materials",0,1)</f>
        <v>0</v>
      </c>
      <c r="F3292">
        <v>1</v>
      </c>
      <c r="G3292">
        <v>1910</v>
      </c>
      <c r="H3292" s="3">
        <v>1393</v>
      </c>
      <c r="I3292">
        <v>1</v>
      </c>
      <c r="J3292">
        <v>3</v>
      </c>
      <c r="K3292">
        <v>2</v>
      </c>
      <c r="L3292">
        <v>0</v>
      </c>
      <c r="M3292">
        <v>3600</v>
      </c>
      <c r="N3292">
        <v>10</v>
      </c>
      <c r="O3292">
        <v>10</v>
      </c>
      <c r="P3292" s="6">
        <v>188000</v>
      </c>
    </row>
    <row r="3293" spans="1:16" x14ac:dyDescent="0.2">
      <c r="A3293" t="s">
        <v>19</v>
      </c>
      <c r="B3293">
        <v>5</v>
      </c>
      <c r="C3293" t="s">
        <v>25</v>
      </c>
      <c r="D3293" t="str">
        <f>IF(OR(C3293="Brick", C3293="Stone", C3293="Fiber-Cement"), "Durable Materials", IF(OR(C3293="Aluminum / Vinyl", C3293="Block", C3293="Frame", C3293="Masonry / Frame", C3293="Prem Wood", C3293="Stucco"), "Non-Durable Materials", "Other"))</f>
        <v>Durable Materials</v>
      </c>
      <c r="E3293">
        <f>IF(D3293="Non-Durable Materials",0,1)</f>
        <v>1</v>
      </c>
      <c r="F3293">
        <v>1</v>
      </c>
      <c r="G3293">
        <v>1969</v>
      </c>
      <c r="H3293" s="3">
        <v>1623</v>
      </c>
      <c r="I3293">
        <v>1</v>
      </c>
      <c r="J3293">
        <v>3</v>
      </c>
      <c r="K3293">
        <v>2</v>
      </c>
      <c r="L3293">
        <v>0</v>
      </c>
      <c r="M3293">
        <v>10980</v>
      </c>
      <c r="N3293">
        <v>1</v>
      </c>
      <c r="O3293">
        <v>1</v>
      </c>
      <c r="P3293" s="6">
        <v>188400</v>
      </c>
    </row>
    <row r="3294" spans="1:16" x14ac:dyDescent="0.2">
      <c r="A3294" t="s">
        <v>19</v>
      </c>
      <c r="B3294">
        <v>9</v>
      </c>
      <c r="C3294" t="s">
        <v>22</v>
      </c>
      <c r="D3294" t="str">
        <f>IF(OR(C3294="Brick", C3294="Stone", C3294="Fiber-Cement"), "Durable Materials", IF(OR(C3294="Aluminum / Vinyl", C3294="Block", C3294="Frame", C3294="Masonry / Frame", C3294="Prem Wood", C3294="Stucco"), "Non-Durable Materials", "Other"))</f>
        <v>Non-Durable Materials</v>
      </c>
      <c r="E3294">
        <f>IF(D3294="Non-Durable Materials",0,1)</f>
        <v>0</v>
      </c>
      <c r="F3294">
        <v>2</v>
      </c>
      <c r="G3294">
        <v>1965</v>
      </c>
      <c r="H3294" s="3">
        <v>1999</v>
      </c>
      <c r="I3294">
        <v>1</v>
      </c>
      <c r="J3294">
        <v>4</v>
      </c>
      <c r="K3294">
        <v>1</v>
      </c>
      <c r="L3294">
        <v>1</v>
      </c>
      <c r="M3294">
        <v>20400</v>
      </c>
      <c r="N3294">
        <v>2</v>
      </c>
      <c r="O3294">
        <v>2</v>
      </c>
      <c r="P3294" s="6">
        <v>188500</v>
      </c>
    </row>
    <row r="3295" spans="1:16" x14ac:dyDescent="0.2">
      <c r="A3295" t="s">
        <v>19</v>
      </c>
      <c r="B3295">
        <v>10</v>
      </c>
      <c r="C3295" t="s">
        <v>22</v>
      </c>
      <c r="D3295" t="str">
        <f>IF(OR(C3295="Brick", C3295="Stone", C3295="Fiber-Cement"), "Durable Materials", IF(OR(C3295="Aluminum / Vinyl", C3295="Block", C3295="Frame", C3295="Masonry / Frame", C3295="Prem Wood", C3295="Stucco"), "Non-Durable Materials", "Other"))</f>
        <v>Non-Durable Materials</v>
      </c>
      <c r="E3295">
        <f>IF(D3295="Non-Durable Materials",0,1)</f>
        <v>0</v>
      </c>
      <c r="F3295">
        <v>1</v>
      </c>
      <c r="G3295">
        <v>1923</v>
      </c>
      <c r="H3295" s="3">
        <v>1449</v>
      </c>
      <c r="I3295">
        <v>1</v>
      </c>
      <c r="J3295">
        <v>3</v>
      </c>
      <c r="K3295">
        <v>2</v>
      </c>
      <c r="L3295">
        <v>0</v>
      </c>
      <c r="M3295">
        <v>3680</v>
      </c>
      <c r="N3295">
        <v>3</v>
      </c>
      <c r="O3295">
        <v>3</v>
      </c>
      <c r="P3295" s="6">
        <v>188500</v>
      </c>
    </row>
    <row r="3296" spans="1:16" x14ac:dyDescent="0.2">
      <c r="A3296" t="s">
        <v>19</v>
      </c>
      <c r="B3296">
        <v>11</v>
      </c>
      <c r="C3296" t="s">
        <v>40</v>
      </c>
      <c r="D3296" t="str">
        <f>IF(OR(C3296="Brick", C3296="Stone", C3296="Fiber-Cement"), "Durable Materials", IF(OR(C3296="Aluminum / Vinyl", C3296="Block", C3296="Frame", C3296="Masonry / Frame", C3296="Prem Wood", C3296="Stucco"), "Non-Durable Materials", "Other"))</f>
        <v>Non-Durable Materials</v>
      </c>
      <c r="E3296">
        <f>IF(D3296="Non-Durable Materials",0,1)</f>
        <v>0</v>
      </c>
      <c r="F3296">
        <v>2</v>
      </c>
      <c r="G3296">
        <v>1958</v>
      </c>
      <c r="H3296" s="3">
        <v>1926</v>
      </c>
      <c r="I3296">
        <v>1</v>
      </c>
      <c r="J3296">
        <v>5</v>
      </c>
      <c r="K3296">
        <v>1</v>
      </c>
      <c r="L3296">
        <v>1</v>
      </c>
      <c r="M3296">
        <v>8100</v>
      </c>
      <c r="N3296">
        <v>9</v>
      </c>
      <c r="O3296">
        <v>9</v>
      </c>
      <c r="P3296" s="6">
        <v>188500</v>
      </c>
    </row>
    <row r="3297" spans="1:16" x14ac:dyDescent="0.2">
      <c r="A3297" t="s">
        <v>19</v>
      </c>
      <c r="B3297">
        <v>11</v>
      </c>
      <c r="C3297" t="s">
        <v>22</v>
      </c>
      <c r="D3297" t="str">
        <f>IF(OR(C3297="Brick", C3297="Stone", C3297="Fiber-Cement"), "Durable Materials", IF(OR(C3297="Aluminum / Vinyl", C3297="Block", C3297="Frame", C3297="Masonry / Frame", C3297="Prem Wood", C3297="Stucco"), "Non-Durable Materials", "Other"))</f>
        <v>Non-Durable Materials</v>
      </c>
      <c r="E3297">
        <f>IF(D3297="Non-Durable Materials",0,1)</f>
        <v>0</v>
      </c>
      <c r="F3297">
        <v>2</v>
      </c>
      <c r="G3297">
        <v>1956</v>
      </c>
      <c r="H3297" s="3">
        <v>1378</v>
      </c>
      <c r="I3297">
        <v>1</v>
      </c>
      <c r="J3297">
        <v>3</v>
      </c>
      <c r="K3297">
        <v>1</v>
      </c>
      <c r="L3297">
        <v>1</v>
      </c>
      <c r="M3297">
        <v>6800</v>
      </c>
      <c r="N3297">
        <v>10</v>
      </c>
      <c r="O3297">
        <v>10</v>
      </c>
      <c r="P3297" s="6">
        <v>188650</v>
      </c>
    </row>
    <row r="3298" spans="1:16" x14ac:dyDescent="0.2">
      <c r="A3298" t="s">
        <v>19</v>
      </c>
      <c r="B3298">
        <v>14</v>
      </c>
      <c r="C3298" t="s">
        <v>22</v>
      </c>
      <c r="D3298" t="str">
        <f>IF(OR(C3298="Brick", C3298="Stone", C3298="Fiber-Cement"), "Durable Materials", IF(OR(C3298="Aluminum / Vinyl", C3298="Block", C3298="Frame", C3298="Masonry / Frame", C3298="Prem Wood", C3298="Stucco"), "Non-Durable Materials", "Other"))</f>
        <v>Non-Durable Materials</v>
      </c>
      <c r="E3298">
        <f>IF(D3298="Non-Durable Materials",0,1)</f>
        <v>0</v>
      </c>
      <c r="F3298">
        <v>1.5</v>
      </c>
      <c r="G3298">
        <v>1901</v>
      </c>
      <c r="H3298" s="3">
        <v>2517</v>
      </c>
      <c r="I3298">
        <v>2</v>
      </c>
      <c r="J3298">
        <v>5</v>
      </c>
      <c r="K3298">
        <v>2</v>
      </c>
      <c r="L3298">
        <v>0</v>
      </c>
      <c r="M3298">
        <v>3996</v>
      </c>
      <c r="N3298">
        <v>7</v>
      </c>
      <c r="O3298">
        <v>7</v>
      </c>
      <c r="P3298" s="6">
        <v>188780</v>
      </c>
    </row>
    <row r="3299" spans="1:16" x14ac:dyDescent="0.2">
      <c r="A3299" t="s">
        <v>19</v>
      </c>
      <c r="B3299">
        <v>5</v>
      </c>
      <c r="C3299" t="s">
        <v>25</v>
      </c>
      <c r="D3299" t="str">
        <f>IF(OR(C3299="Brick", C3299="Stone", C3299="Fiber-Cement"), "Durable Materials", IF(OR(C3299="Aluminum / Vinyl", C3299="Block", C3299="Frame", C3299="Masonry / Frame", C3299="Prem Wood", C3299="Stucco"), "Non-Durable Materials", "Other"))</f>
        <v>Durable Materials</v>
      </c>
      <c r="E3299">
        <f>IF(D3299="Non-Durable Materials",0,1)</f>
        <v>1</v>
      </c>
      <c r="F3299">
        <v>1</v>
      </c>
      <c r="G3299">
        <v>1953</v>
      </c>
      <c r="H3299" s="3">
        <v>1136</v>
      </c>
      <c r="I3299">
        <v>1</v>
      </c>
      <c r="J3299">
        <v>2</v>
      </c>
      <c r="K3299">
        <v>2</v>
      </c>
      <c r="L3299">
        <v>0</v>
      </c>
      <c r="M3299">
        <v>7200</v>
      </c>
      <c r="N3299">
        <v>6</v>
      </c>
      <c r="O3299">
        <v>6</v>
      </c>
      <c r="P3299" s="6">
        <v>189000</v>
      </c>
    </row>
    <row r="3300" spans="1:16" x14ac:dyDescent="0.2">
      <c r="A3300" t="s">
        <v>19</v>
      </c>
      <c r="B3300">
        <v>11</v>
      </c>
      <c r="C3300" t="s">
        <v>25</v>
      </c>
      <c r="D3300" t="str">
        <f>IF(OR(C3300="Brick", C3300="Stone", C3300="Fiber-Cement"), "Durable Materials", IF(OR(C3300="Aluminum / Vinyl", C3300="Block", C3300="Frame", C3300="Masonry / Frame", C3300="Prem Wood", C3300="Stucco"), "Non-Durable Materials", "Other"))</f>
        <v>Durable Materials</v>
      </c>
      <c r="E3300">
        <f>IF(D3300="Non-Durable Materials",0,1)</f>
        <v>1</v>
      </c>
      <c r="F3300">
        <v>1</v>
      </c>
      <c r="G3300">
        <v>1966</v>
      </c>
      <c r="H3300" s="3">
        <v>1227</v>
      </c>
      <c r="I3300">
        <v>1</v>
      </c>
      <c r="J3300">
        <v>3</v>
      </c>
      <c r="K3300">
        <v>1</v>
      </c>
      <c r="L3300">
        <v>1</v>
      </c>
      <c r="M3300">
        <v>4800</v>
      </c>
      <c r="N3300">
        <v>7</v>
      </c>
      <c r="O3300">
        <v>7</v>
      </c>
      <c r="P3300" s="6">
        <v>189000</v>
      </c>
    </row>
    <row r="3301" spans="1:16" x14ac:dyDescent="0.2">
      <c r="A3301" t="s">
        <v>19</v>
      </c>
      <c r="B3301">
        <v>5</v>
      </c>
      <c r="C3301" t="s">
        <v>22</v>
      </c>
      <c r="D3301" t="str">
        <f>IF(OR(C3301="Brick", C3301="Stone", C3301="Fiber-Cement"), "Durable Materials", IF(OR(C3301="Aluminum / Vinyl", C3301="Block", C3301="Frame", C3301="Masonry / Frame", C3301="Prem Wood", C3301="Stucco"), "Non-Durable Materials", "Other"))</f>
        <v>Non-Durable Materials</v>
      </c>
      <c r="E3301">
        <f>IF(D3301="Non-Durable Materials",0,1)</f>
        <v>0</v>
      </c>
      <c r="F3301">
        <v>1</v>
      </c>
      <c r="G3301">
        <v>1955</v>
      </c>
      <c r="H3301" s="3">
        <v>1561</v>
      </c>
      <c r="I3301">
        <v>1</v>
      </c>
      <c r="J3301">
        <v>3</v>
      </c>
      <c r="K3301">
        <v>2</v>
      </c>
      <c r="L3301">
        <v>1</v>
      </c>
      <c r="M3301">
        <v>8760</v>
      </c>
      <c r="N3301">
        <v>10</v>
      </c>
      <c r="O3301">
        <v>10</v>
      </c>
      <c r="P3301" s="6">
        <v>189000</v>
      </c>
    </row>
    <row r="3302" spans="1:16" x14ac:dyDescent="0.2">
      <c r="A3302" t="s">
        <v>19</v>
      </c>
      <c r="B3302">
        <v>13</v>
      </c>
      <c r="C3302" t="s">
        <v>22</v>
      </c>
      <c r="D3302" t="str">
        <f>IF(OR(C3302="Brick", C3302="Stone", C3302="Fiber-Cement"), "Durable Materials", IF(OR(C3302="Aluminum / Vinyl", C3302="Block", C3302="Frame", C3302="Masonry / Frame", C3302="Prem Wood", C3302="Stucco"), "Non-Durable Materials", "Other"))</f>
        <v>Non-Durable Materials</v>
      </c>
      <c r="E3302">
        <f>IF(D3302="Non-Durable Materials",0,1)</f>
        <v>0</v>
      </c>
      <c r="F3302">
        <v>1</v>
      </c>
      <c r="G3302">
        <v>1940</v>
      </c>
      <c r="H3302" s="3">
        <v>1180</v>
      </c>
      <c r="I3302">
        <v>1</v>
      </c>
      <c r="J3302">
        <v>3</v>
      </c>
      <c r="K3302">
        <v>2</v>
      </c>
      <c r="L3302">
        <v>0</v>
      </c>
      <c r="M3302">
        <v>4800</v>
      </c>
      <c r="N3302">
        <v>4</v>
      </c>
      <c r="O3302">
        <v>4</v>
      </c>
      <c r="P3302" s="6">
        <v>189900</v>
      </c>
    </row>
    <row r="3303" spans="1:16" x14ac:dyDescent="0.2">
      <c r="A3303" t="s">
        <v>19</v>
      </c>
      <c r="B3303">
        <v>14</v>
      </c>
      <c r="C3303" t="s">
        <v>40</v>
      </c>
      <c r="D3303" t="str">
        <f>IF(OR(C3303="Brick", C3303="Stone", C3303="Fiber-Cement"), "Durable Materials", IF(OR(C3303="Aluminum / Vinyl", C3303="Block", C3303="Frame", C3303="Masonry / Frame", C3303="Prem Wood", C3303="Stucco"), "Non-Durable Materials", "Other"))</f>
        <v>Non-Durable Materials</v>
      </c>
      <c r="E3303">
        <f>IF(D3303="Non-Durable Materials",0,1)</f>
        <v>0</v>
      </c>
      <c r="F3303">
        <v>1</v>
      </c>
      <c r="G3303">
        <v>1929</v>
      </c>
      <c r="H3303" s="3">
        <v>1371</v>
      </c>
      <c r="I3303">
        <v>1</v>
      </c>
      <c r="J3303">
        <v>3</v>
      </c>
      <c r="K3303">
        <v>1</v>
      </c>
      <c r="L3303">
        <v>0</v>
      </c>
      <c r="M3303">
        <v>3600</v>
      </c>
      <c r="N3303">
        <v>10</v>
      </c>
      <c r="O3303">
        <v>10</v>
      </c>
      <c r="P3303" s="6">
        <v>189900</v>
      </c>
    </row>
    <row r="3304" spans="1:16" x14ac:dyDescent="0.2">
      <c r="A3304" t="s">
        <v>19</v>
      </c>
      <c r="B3304">
        <v>5</v>
      </c>
      <c r="C3304" t="s">
        <v>34</v>
      </c>
      <c r="D3304" t="str">
        <f>IF(OR(C3304="Brick", C3304="Stone", C3304="Fiber-Cement"), "Durable Materials", IF(OR(C3304="Aluminum / Vinyl", C3304="Block", C3304="Frame", C3304="Masonry / Frame", C3304="Prem Wood", C3304="Stucco"), "Non-Durable Materials", "Other"))</f>
        <v>Durable Materials</v>
      </c>
      <c r="E3304">
        <f>IF(D3304="Non-Durable Materials",0,1)</f>
        <v>1</v>
      </c>
      <c r="F3304">
        <v>1</v>
      </c>
      <c r="G3304">
        <v>1955</v>
      </c>
      <c r="H3304" s="3">
        <v>1473</v>
      </c>
      <c r="I3304">
        <v>1</v>
      </c>
      <c r="J3304">
        <v>2</v>
      </c>
      <c r="K3304">
        <v>1</v>
      </c>
      <c r="L3304">
        <v>1</v>
      </c>
      <c r="M3304">
        <v>6272</v>
      </c>
      <c r="N3304">
        <v>11</v>
      </c>
      <c r="O3304">
        <v>11</v>
      </c>
      <c r="P3304" s="6">
        <v>189900</v>
      </c>
    </row>
    <row r="3305" spans="1:16" x14ac:dyDescent="0.2">
      <c r="A3305" t="s">
        <v>19</v>
      </c>
      <c r="B3305">
        <v>10</v>
      </c>
      <c r="C3305" t="s">
        <v>22</v>
      </c>
      <c r="D3305" t="str">
        <f>IF(OR(C3305="Brick", C3305="Stone", C3305="Fiber-Cement"), "Durable Materials", IF(OR(C3305="Aluminum / Vinyl", C3305="Block", C3305="Frame", C3305="Masonry / Frame", C3305="Prem Wood", C3305="Stucco"), "Non-Durable Materials", "Other"))</f>
        <v>Non-Durable Materials</v>
      </c>
      <c r="E3305">
        <f>IF(D3305="Non-Durable Materials",0,1)</f>
        <v>0</v>
      </c>
      <c r="F3305">
        <v>2</v>
      </c>
      <c r="G3305">
        <v>1924</v>
      </c>
      <c r="H3305" s="3">
        <v>3363</v>
      </c>
      <c r="I3305">
        <v>2</v>
      </c>
      <c r="J3305">
        <v>5</v>
      </c>
      <c r="K3305">
        <v>2</v>
      </c>
      <c r="L3305">
        <v>0</v>
      </c>
      <c r="M3305">
        <v>4760</v>
      </c>
      <c r="N3305">
        <v>1</v>
      </c>
      <c r="O3305">
        <v>1</v>
      </c>
      <c r="P3305" s="6">
        <v>190000</v>
      </c>
    </row>
    <row r="3306" spans="1:16" x14ac:dyDescent="0.2">
      <c r="A3306" t="s">
        <v>19</v>
      </c>
      <c r="B3306">
        <v>4</v>
      </c>
      <c r="C3306" t="s">
        <v>40</v>
      </c>
      <c r="D3306" t="str">
        <f>IF(OR(C3306="Brick", C3306="Stone", C3306="Fiber-Cement"), "Durable Materials", IF(OR(C3306="Aluminum / Vinyl", C3306="Block", C3306="Frame", C3306="Masonry / Frame", C3306="Prem Wood", C3306="Stucco"), "Non-Durable Materials", "Other"))</f>
        <v>Non-Durable Materials</v>
      </c>
      <c r="E3306">
        <f>IF(D3306="Non-Durable Materials",0,1)</f>
        <v>0</v>
      </c>
      <c r="F3306">
        <v>2</v>
      </c>
      <c r="G3306">
        <v>1890</v>
      </c>
      <c r="H3306" s="3">
        <v>2590</v>
      </c>
      <c r="I3306">
        <v>2</v>
      </c>
      <c r="J3306">
        <v>6</v>
      </c>
      <c r="K3306">
        <v>2</v>
      </c>
      <c r="L3306">
        <v>0</v>
      </c>
      <c r="M3306">
        <v>2040</v>
      </c>
      <c r="N3306">
        <v>2</v>
      </c>
      <c r="O3306">
        <v>2</v>
      </c>
      <c r="P3306" s="6">
        <v>190000</v>
      </c>
    </row>
    <row r="3307" spans="1:16" x14ac:dyDescent="0.2">
      <c r="A3307" t="s">
        <v>19</v>
      </c>
      <c r="B3307">
        <v>13</v>
      </c>
      <c r="C3307" t="s">
        <v>22</v>
      </c>
      <c r="D3307" t="str">
        <f>IF(OR(C3307="Brick", C3307="Stone", C3307="Fiber-Cement"), "Durable Materials", IF(OR(C3307="Aluminum / Vinyl", C3307="Block", C3307="Frame", C3307="Masonry / Frame", C3307="Prem Wood", C3307="Stucco"), "Non-Durable Materials", "Other"))</f>
        <v>Non-Durable Materials</v>
      </c>
      <c r="E3307">
        <f>IF(D3307="Non-Durable Materials",0,1)</f>
        <v>0</v>
      </c>
      <c r="F3307">
        <v>1.5</v>
      </c>
      <c r="G3307">
        <v>1989</v>
      </c>
      <c r="H3307" s="3">
        <v>2605</v>
      </c>
      <c r="I3307">
        <v>2</v>
      </c>
      <c r="J3307">
        <v>5</v>
      </c>
      <c r="K3307">
        <v>4</v>
      </c>
      <c r="L3307">
        <v>0</v>
      </c>
      <c r="M3307">
        <v>9600</v>
      </c>
      <c r="N3307">
        <v>2</v>
      </c>
      <c r="O3307">
        <v>2</v>
      </c>
      <c r="P3307" s="6">
        <v>190000</v>
      </c>
    </row>
    <row r="3308" spans="1:16" x14ac:dyDescent="0.2">
      <c r="A3308" t="s">
        <v>19</v>
      </c>
      <c r="B3308">
        <v>14</v>
      </c>
      <c r="C3308" t="s">
        <v>711</v>
      </c>
      <c r="D3308" t="str">
        <f>IF(OR(C3308="Brick", C3308="Stone", C3308="Fiber-Cement"), "Durable Materials", IF(OR(C3308="Aluminum / Vinyl", C3308="Block", C3308="Frame", C3308="Masonry / Frame", C3308="Prem Wood", C3308="Stucco"), "Non-Durable Materials", "Other"))</f>
        <v>Durable Materials</v>
      </c>
      <c r="E3308">
        <f>IF(D3308="Non-Durable Materials",0,1)</f>
        <v>1</v>
      </c>
      <c r="F3308">
        <v>2</v>
      </c>
      <c r="G3308">
        <v>1896</v>
      </c>
      <c r="H3308" s="3">
        <v>2000</v>
      </c>
      <c r="I3308">
        <v>2</v>
      </c>
      <c r="J3308">
        <v>4</v>
      </c>
      <c r="K3308">
        <v>3</v>
      </c>
      <c r="L3308">
        <v>0</v>
      </c>
      <c r="M3308">
        <v>3600</v>
      </c>
      <c r="N3308">
        <v>3</v>
      </c>
      <c r="O3308">
        <v>3</v>
      </c>
      <c r="P3308" s="6">
        <v>190000</v>
      </c>
    </row>
    <row r="3309" spans="1:16" x14ac:dyDescent="0.2">
      <c r="A3309" t="s">
        <v>19</v>
      </c>
      <c r="B3309">
        <v>5</v>
      </c>
      <c r="C3309" t="s">
        <v>25</v>
      </c>
      <c r="D3309" t="str">
        <f>IF(OR(C3309="Brick", C3309="Stone", C3309="Fiber-Cement"), "Durable Materials", IF(OR(C3309="Aluminum / Vinyl", C3309="Block", C3309="Frame", C3309="Masonry / Frame", C3309="Prem Wood", C3309="Stucco"), "Non-Durable Materials", "Other"))</f>
        <v>Durable Materials</v>
      </c>
      <c r="E3309">
        <f>IF(D3309="Non-Durable Materials",0,1)</f>
        <v>1</v>
      </c>
      <c r="F3309">
        <v>1</v>
      </c>
      <c r="G3309">
        <v>1948</v>
      </c>
      <c r="H3309" s="3">
        <v>1341</v>
      </c>
      <c r="I3309">
        <v>1</v>
      </c>
      <c r="J3309">
        <v>3</v>
      </c>
      <c r="K3309">
        <v>1</v>
      </c>
      <c r="L3309">
        <v>0</v>
      </c>
      <c r="M3309">
        <v>5760</v>
      </c>
      <c r="N3309">
        <v>4</v>
      </c>
      <c r="O3309">
        <v>4</v>
      </c>
      <c r="P3309" s="6">
        <v>190000</v>
      </c>
    </row>
    <row r="3310" spans="1:16" x14ac:dyDescent="0.2">
      <c r="A3310" t="s">
        <v>19</v>
      </c>
      <c r="B3310">
        <v>14</v>
      </c>
      <c r="C3310" t="s">
        <v>22</v>
      </c>
      <c r="D3310" t="str">
        <f>IF(OR(C3310="Brick", C3310="Stone", C3310="Fiber-Cement"), "Durable Materials", IF(OR(C3310="Aluminum / Vinyl", C3310="Block", C3310="Frame", C3310="Masonry / Frame", C3310="Prem Wood", C3310="Stucco"), "Non-Durable Materials", "Other"))</f>
        <v>Non-Durable Materials</v>
      </c>
      <c r="E3310">
        <f>IF(D3310="Non-Durable Materials",0,1)</f>
        <v>0</v>
      </c>
      <c r="F3310">
        <v>1</v>
      </c>
      <c r="G3310">
        <v>1950</v>
      </c>
      <c r="H3310" s="3">
        <v>1040</v>
      </c>
      <c r="I3310">
        <v>1</v>
      </c>
      <c r="J3310">
        <v>4</v>
      </c>
      <c r="K3310">
        <v>1</v>
      </c>
      <c r="L3310">
        <v>0</v>
      </c>
      <c r="M3310">
        <v>6480</v>
      </c>
      <c r="N3310">
        <v>4</v>
      </c>
      <c r="O3310">
        <v>4</v>
      </c>
      <c r="P3310" s="6">
        <v>190000</v>
      </c>
    </row>
    <row r="3311" spans="1:16" x14ac:dyDescent="0.2">
      <c r="A3311" t="s">
        <v>19</v>
      </c>
      <c r="B3311">
        <v>3</v>
      </c>
      <c r="C3311" t="s">
        <v>40</v>
      </c>
      <c r="D3311" t="str">
        <f>IF(OR(C3311="Brick", C3311="Stone", C3311="Fiber-Cement"), "Durable Materials", IF(OR(C3311="Aluminum / Vinyl", C3311="Block", C3311="Frame", C3311="Masonry / Frame", C3311="Prem Wood", C3311="Stucco"), "Non-Durable Materials", "Other"))</f>
        <v>Non-Durable Materials</v>
      </c>
      <c r="E3311">
        <f>IF(D3311="Non-Durable Materials",0,1)</f>
        <v>0</v>
      </c>
      <c r="F3311">
        <v>1.5</v>
      </c>
      <c r="G3311">
        <v>1891</v>
      </c>
      <c r="H3311" s="3">
        <v>1719</v>
      </c>
      <c r="I3311">
        <v>2</v>
      </c>
      <c r="J3311">
        <v>4</v>
      </c>
      <c r="K3311">
        <v>2</v>
      </c>
      <c r="L3311">
        <v>0</v>
      </c>
      <c r="M3311">
        <v>4800</v>
      </c>
      <c r="N3311">
        <v>5</v>
      </c>
      <c r="O3311">
        <v>5</v>
      </c>
      <c r="P3311" s="6">
        <v>190000</v>
      </c>
    </row>
    <row r="3312" spans="1:16" x14ac:dyDescent="0.2">
      <c r="A3312" t="s">
        <v>19</v>
      </c>
      <c r="B3312">
        <v>3</v>
      </c>
      <c r="C3312" t="s">
        <v>22</v>
      </c>
      <c r="D3312" t="str">
        <f>IF(OR(C3312="Brick", C3312="Stone", C3312="Fiber-Cement"), "Durable Materials", IF(OR(C3312="Aluminum / Vinyl", C3312="Block", C3312="Frame", C3312="Masonry / Frame", C3312="Prem Wood", C3312="Stucco"), "Non-Durable Materials", "Other"))</f>
        <v>Non-Durable Materials</v>
      </c>
      <c r="E3312">
        <f>IF(D3312="Non-Durable Materials",0,1)</f>
        <v>0</v>
      </c>
      <c r="F3312">
        <v>2</v>
      </c>
      <c r="G3312">
        <v>1926</v>
      </c>
      <c r="H3312" s="3">
        <v>550</v>
      </c>
      <c r="I3312">
        <v>1</v>
      </c>
      <c r="J3312">
        <v>2</v>
      </c>
      <c r="K3312">
        <v>2</v>
      </c>
      <c r="L3312">
        <v>0</v>
      </c>
      <c r="M3312">
        <v>8640</v>
      </c>
      <c r="N3312">
        <v>5</v>
      </c>
      <c r="O3312">
        <v>5</v>
      </c>
      <c r="P3312" s="6">
        <v>190000</v>
      </c>
    </row>
    <row r="3313" spans="1:16" x14ac:dyDescent="0.2">
      <c r="A3313" t="s">
        <v>19</v>
      </c>
      <c r="B3313">
        <v>5</v>
      </c>
      <c r="C3313" t="s">
        <v>22</v>
      </c>
      <c r="D3313" t="str">
        <f>IF(OR(C3313="Brick", C3313="Stone", C3313="Fiber-Cement"), "Durable Materials", IF(OR(C3313="Aluminum / Vinyl", C3313="Block", C3313="Frame", C3313="Masonry / Frame", C3313="Prem Wood", C3313="Stucco"), "Non-Durable Materials", "Other"))</f>
        <v>Non-Durable Materials</v>
      </c>
      <c r="E3313">
        <f>IF(D3313="Non-Durable Materials",0,1)</f>
        <v>0</v>
      </c>
      <c r="F3313">
        <v>1</v>
      </c>
      <c r="G3313">
        <v>1941</v>
      </c>
      <c r="H3313" s="3">
        <v>1434</v>
      </c>
      <c r="I3313">
        <v>1</v>
      </c>
      <c r="J3313">
        <v>4</v>
      </c>
      <c r="K3313">
        <v>2</v>
      </c>
      <c r="L3313">
        <v>0</v>
      </c>
      <c r="M3313">
        <v>4800</v>
      </c>
      <c r="N3313">
        <v>5</v>
      </c>
      <c r="O3313">
        <v>5</v>
      </c>
      <c r="P3313" s="6">
        <v>190000</v>
      </c>
    </row>
    <row r="3314" spans="1:16" x14ac:dyDescent="0.2">
      <c r="A3314" t="s">
        <v>19</v>
      </c>
      <c r="B3314">
        <v>10</v>
      </c>
      <c r="C3314" t="s">
        <v>40</v>
      </c>
      <c r="D3314" t="str">
        <f>IF(OR(C3314="Brick", C3314="Stone", C3314="Fiber-Cement"), "Durable Materials", IF(OR(C3314="Aluminum / Vinyl", C3314="Block", C3314="Frame", C3314="Masonry / Frame", C3314="Prem Wood", C3314="Stucco"), "Non-Durable Materials", "Other"))</f>
        <v>Non-Durable Materials</v>
      </c>
      <c r="E3314">
        <f>IF(D3314="Non-Durable Materials",0,1)</f>
        <v>0</v>
      </c>
      <c r="F3314">
        <v>1</v>
      </c>
      <c r="G3314">
        <v>1926</v>
      </c>
      <c r="H3314" s="3">
        <v>1504</v>
      </c>
      <c r="I3314">
        <v>1</v>
      </c>
      <c r="J3314">
        <v>4</v>
      </c>
      <c r="K3314">
        <v>1</v>
      </c>
      <c r="L3314">
        <v>0</v>
      </c>
      <c r="M3314">
        <v>4522</v>
      </c>
      <c r="N3314">
        <v>5</v>
      </c>
      <c r="O3314">
        <v>5</v>
      </c>
      <c r="P3314" s="6">
        <v>190000</v>
      </c>
    </row>
    <row r="3315" spans="1:16" x14ac:dyDescent="0.2">
      <c r="A3315" t="s">
        <v>19</v>
      </c>
      <c r="B3315">
        <v>5</v>
      </c>
      <c r="C3315" t="s">
        <v>34</v>
      </c>
      <c r="D3315" t="str">
        <f>IF(OR(C3315="Brick", C3315="Stone", C3315="Fiber-Cement"), "Durable Materials", IF(OR(C3315="Aluminum / Vinyl", C3315="Block", C3315="Frame", C3315="Masonry / Frame", C3315="Prem Wood", C3315="Stucco"), "Non-Durable Materials", "Other"))</f>
        <v>Durable Materials</v>
      </c>
      <c r="E3315">
        <f>IF(D3315="Non-Durable Materials",0,1)</f>
        <v>1</v>
      </c>
      <c r="F3315">
        <v>1</v>
      </c>
      <c r="G3315">
        <v>1950</v>
      </c>
      <c r="H3315" s="3">
        <v>1325</v>
      </c>
      <c r="I3315">
        <v>1</v>
      </c>
      <c r="J3315">
        <v>3</v>
      </c>
      <c r="K3315">
        <v>2</v>
      </c>
      <c r="L3315">
        <v>0</v>
      </c>
      <c r="M3315">
        <v>9103</v>
      </c>
      <c r="N3315">
        <v>6</v>
      </c>
      <c r="O3315">
        <v>6</v>
      </c>
      <c r="P3315" s="6">
        <v>190000</v>
      </c>
    </row>
    <row r="3316" spans="1:16" x14ac:dyDescent="0.2">
      <c r="A3316" t="s">
        <v>19</v>
      </c>
      <c r="B3316">
        <v>10</v>
      </c>
      <c r="C3316" t="s">
        <v>25</v>
      </c>
      <c r="D3316" t="str">
        <f>IF(OR(C3316="Brick", C3316="Stone", C3316="Fiber-Cement"), "Durable Materials", IF(OR(C3316="Aluminum / Vinyl", C3316="Block", C3316="Frame", C3316="Masonry / Frame", C3316="Prem Wood", C3316="Stucco"), "Non-Durable Materials", "Other"))</f>
        <v>Durable Materials</v>
      </c>
      <c r="E3316">
        <f>IF(D3316="Non-Durable Materials",0,1)</f>
        <v>1</v>
      </c>
      <c r="F3316">
        <v>1.5</v>
      </c>
      <c r="G3316">
        <v>1920</v>
      </c>
      <c r="H3316" s="3">
        <v>1529</v>
      </c>
      <c r="I3316">
        <v>1</v>
      </c>
      <c r="J3316">
        <v>4</v>
      </c>
      <c r="K3316">
        <v>1</v>
      </c>
      <c r="L3316">
        <v>1</v>
      </c>
      <c r="M3316">
        <v>3600</v>
      </c>
      <c r="N3316">
        <v>6</v>
      </c>
      <c r="O3316">
        <v>6</v>
      </c>
      <c r="P3316" s="6">
        <v>190000</v>
      </c>
    </row>
    <row r="3317" spans="1:16" x14ac:dyDescent="0.2">
      <c r="A3317" t="s">
        <v>19</v>
      </c>
      <c r="B3317">
        <v>11</v>
      </c>
      <c r="C3317" t="s">
        <v>25</v>
      </c>
      <c r="D3317" t="str">
        <f>IF(OR(C3317="Brick", C3317="Stone", C3317="Fiber-Cement"), "Durable Materials", IF(OR(C3317="Aluminum / Vinyl", C3317="Block", C3317="Frame", C3317="Masonry / Frame", C3317="Prem Wood", C3317="Stucco"), "Non-Durable Materials", "Other"))</f>
        <v>Durable Materials</v>
      </c>
      <c r="E3317">
        <f>IF(D3317="Non-Durable Materials",0,1)</f>
        <v>1</v>
      </c>
      <c r="F3317">
        <v>1</v>
      </c>
      <c r="G3317">
        <v>1958</v>
      </c>
      <c r="H3317" s="3">
        <v>2015</v>
      </c>
      <c r="I3317">
        <v>1</v>
      </c>
      <c r="J3317">
        <v>4</v>
      </c>
      <c r="K3317">
        <v>2</v>
      </c>
      <c r="L3317">
        <v>1</v>
      </c>
      <c r="M3317">
        <v>7672</v>
      </c>
      <c r="N3317">
        <v>6</v>
      </c>
      <c r="O3317">
        <v>6</v>
      </c>
      <c r="P3317" s="6">
        <v>190000</v>
      </c>
    </row>
    <row r="3318" spans="1:16" x14ac:dyDescent="0.2">
      <c r="A3318" t="s">
        <v>19</v>
      </c>
      <c r="B3318">
        <v>11</v>
      </c>
      <c r="C3318" t="s">
        <v>25</v>
      </c>
      <c r="D3318" t="str">
        <f>IF(OR(C3318="Brick", C3318="Stone", C3318="Fiber-Cement"), "Durable Materials", IF(OR(C3318="Aluminum / Vinyl", C3318="Block", C3318="Frame", C3318="Masonry / Frame", C3318="Prem Wood", C3318="Stucco"), "Non-Durable Materials", "Other"))</f>
        <v>Durable Materials</v>
      </c>
      <c r="E3318">
        <f>IF(D3318="Non-Durable Materials",0,1)</f>
        <v>1</v>
      </c>
      <c r="F3318">
        <v>2</v>
      </c>
      <c r="G3318">
        <v>1954</v>
      </c>
      <c r="H3318" s="3">
        <v>1924</v>
      </c>
      <c r="I3318">
        <v>2</v>
      </c>
      <c r="J3318">
        <v>4</v>
      </c>
      <c r="K3318">
        <v>2</v>
      </c>
      <c r="L3318">
        <v>0</v>
      </c>
      <c r="M3318">
        <v>5150</v>
      </c>
      <c r="N3318">
        <v>6</v>
      </c>
      <c r="O3318">
        <v>6</v>
      </c>
      <c r="P3318" s="6">
        <v>190000</v>
      </c>
    </row>
    <row r="3319" spans="1:16" x14ac:dyDescent="0.2">
      <c r="A3319" t="s">
        <v>19</v>
      </c>
      <c r="B3319">
        <v>13</v>
      </c>
      <c r="C3319" t="s">
        <v>22</v>
      </c>
      <c r="D3319" t="str">
        <f>IF(OR(C3319="Brick", C3319="Stone", C3319="Fiber-Cement"), "Durable Materials", IF(OR(C3319="Aluminum / Vinyl", C3319="Block", C3319="Frame", C3319="Masonry / Frame", C3319="Prem Wood", C3319="Stucco"), "Non-Durable Materials", "Other"))</f>
        <v>Non-Durable Materials</v>
      </c>
      <c r="E3319">
        <f>IF(D3319="Non-Durable Materials",0,1)</f>
        <v>0</v>
      </c>
      <c r="F3319">
        <v>1</v>
      </c>
      <c r="G3319">
        <v>1959</v>
      </c>
      <c r="H3319" s="3">
        <v>1705</v>
      </c>
      <c r="I3319">
        <v>1</v>
      </c>
      <c r="J3319">
        <v>3</v>
      </c>
      <c r="K3319">
        <v>2</v>
      </c>
      <c r="L3319">
        <v>0</v>
      </c>
      <c r="M3319">
        <v>6450</v>
      </c>
      <c r="N3319">
        <v>6</v>
      </c>
      <c r="O3319">
        <v>6</v>
      </c>
      <c r="P3319" s="6">
        <v>190000</v>
      </c>
    </row>
    <row r="3320" spans="1:16" x14ac:dyDescent="0.2">
      <c r="A3320" t="s">
        <v>19</v>
      </c>
      <c r="B3320">
        <v>5</v>
      </c>
      <c r="C3320" t="s">
        <v>25</v>
      </c>
      <c r="D3320" t="str">
        <f>IF(OR(C3320="Brick", C3320="Stone", C3320="Fiber-Cement"), "Durable Materials", IF(OR(C3320="Aluminum / Vinyl", C3320="Block", C3320="Frame", C3320="Masonry / Frame", C3320="Prem Wood", C3320="Stucco"), "Non-Durable Materials", "Other"))</f>
        <v>Durable Materials</v>
      </c>
      <c r="E3320">
        <f>IF(D3320="Non-Durable Materials",0,1)</f>
        <v>1</v>
      </c>
      <c r="F3320">
        <v>1</v>
      </c>
      <c r="G3320">
        <v>1956</v>
      </c>
      <c r="H3320" s="3">
        <v>1505</v>
      </c>
      <c r="I3320">
        <v>1</v>
      </c>
      <c r="J3320">
        <v>3</v>
      </c>
      <c r="K3320">
        <v>2</v>
      </c>
      <c r="L3320">
        <v>0</v>
      </c>
      <c r="M3320">
        <v>57064</v>
      </c>
      <c r="N3320">
        <v>7</v>
      </c>
      <c r="O3320">
        <v>7</v>
      </c>
      <c r="P3320" s="6">
        <v>190000</v>
      </c>
    </row>
    <row r="3321" spans="1:16" x14ac:dyDescent="0.2">
      <c r="A3321" t="s">
        <v>19</v>
      </c>
      <c r="B3321">
        <v>9</v>
      </c>
      <c r="C3321" t="s">
        <v>22</v>
      </c>
      <c r="D3321" t="str">
        <f>IF(OR(C3321="Brick", C3321="Stone", C3321="Fiber-Cement"), "Durable Materials", IF(OR(C3321="Aluminum / Vinyl", C3321="Block", C3321="Frame", C3321="Masonry / Frame", C3321="Prem Wood", C3321="Stucco"), "Non-Durable Materials", "Other"))</f>
        <v>Non-Durable Materials</v>
      </c>
      <c r="E3321">
        <f>IF(D3321="Non-Durable Materials",0,1)</f>
        <v>0</v>
      </c>
      <c r="F3321">
        <v>1</v>
      </c>
      <c r="G3321">
        <v>1969</v>
      </c>
      <c r="H3321" s="3">
        <v>1512</v>
      </c>
      <c r="I3321">
        <v>1</v>
      </c>
      <c r="J3321">
        <v>3</v>
      </c>
      <c r="K3321">
        <v>1</v>
      </c>
      <c r="L3321">
        <v>2</v>
      </c>
      <c r="M3321">
        <v>10395</v>
      </c>
      <c r="N3321">
        <v>7</v>
      </c>
      <c r="O3321">
        <v>7</v>
      </c>
      <c r="P3321" s="6">
        <v>190000</v>
      </c>
    </row>
    <row r="3322" spans="1:16" x14ac:dyDescent="0.2">
      <c r="A3322" t="s">
        <v>19</v>
      </c>
      <c r="B3322">
        <v>10</v>
      </c>
      <c r="C3322" t="s">
        <v>25</v>
      </c>
      <c r="D3322" t="str">
        <f>IF(OR(C3322="Brick", C3322="Stone", C3322="Fiber-Cement"), "Durable Materials", IF(OR(C3322="Aluminum / Vinyl", C3322="Block", C3322="Frame", C3322="Masonry / Frame", C3322="Prem Wood", C3322="Stucco"), "Non-Durable Materials", "Other"))</f>
        <v>Durable Materials</v>
      </c>
      <c r="E3322">
        <f>IF(D3322="Non-Durable Materials",0,1)</f>
        <v>1</v>
      </c>
      <c r="F3322">
        <v>1</v>
      </c>
      <c r="G3322">
        <v>1913</v>
      </c>
      <c r="H3322" s="3">
        <v>1719</v>
      </c>
      <c r="I3322">
        <v>1</v>
      </c>
      <c r="J3322">
        <v>3</v>
      </c>
      <c r="K3322">
        <v>1</v>
      </c>
      <c r="L3322">
        <v>0</v>
      </c>
      <c r="M3322">
        <v>7800</v>
      </c>
      <c r="N3322">
        <v>7</v>
      </c>
      <c r="O3322">
        <v>7</v>
      </c>
      <c r="P3322" s="6">
        <v>190000</v>
      </c>
    </row>
    <row r="3323" spans="1:16" x14ac:dyDescent="0.2">
      <c r="A3323" t="s">
        <v>19</v>
      </c>
      <c r="B3323">
        <v>11</v>
      </c>
      <c r="C3323" t="s">
        <v>25</v>
      </c>
      <c r="D3323" t="str">
        <f>IF(OR(C3323="Brick", C3323="Stone", C3323="Fiber-Cement"), "Durable Materials", IF(OR(C3323="Aluminum / Vinyl", C3323="Block", C3323="Frame", C3323="Masonry / Frame", C3323="Prem Wood", C3323="Stucco"), "Non-Durable Materials", "Other"))</f>
        <v>Durable Materials</v>
      </c>
      <c r="E3323">
        <f>IF(D3323="Non-Durable Materials",0,1)</f>
        <v>1</v>
      </c>
      <c r="F3323">
        <v>1.5</v>
      </c>
      <c r="G3323">
        <v>1937</v>
      </c>
      <c r="H3323" s="3">
        <v>1206</v>
      </c>
      <c r="I3323">
        <v>1</v>
      </c>
      <c r="J3323">
        <v>2</v>
      </c>
      <c r="K3323">
        <v>1</v>
      </c>
      <c r="L3323">
        <v>0</v>
      </c>
      <c r="M3323">
        <v>17756</v>
      </c>
      <c r="N3323">
        <v>7</v>
      </c>
      <c r="O3323">
        <v>7</v>
      </c>
      <c r="P3323" s="6">
        <v>190000</v>
      </c>
    </row>
    <row r="3324" spans="1:16" x14ac:dyDescent="0.2">
      <c r="A3324" t="s">
        <v>19</v>
      </c>
      <c r="B3324">
        <v>14</v>
      </c>
      <c r="C3324" t="s">
        <v>40</v>
      </c>
      <c r="D3324" t="str">
        <f>IF(OR(C3324="Brick", C3324="Stone", C3324="Fiber-Cement"), "Durable Materials", IF(OR(C3324="Aluminum / Vinyl", C3324="Block", C3324="Frame", C3324="Masonry / Frame", C3324="Prem Wood", C3324="Stucco"), "Non-Durable Materials", "Other"))</f>
        <v>Non-Durable Materials</v>
      </c>
      <c r="E3324">
        <f>IF(D3324="Non-Durable Materials",0,1)</f>
        <v>0</v>
      </c>
      <c r="F3324">
        <v>1.5</v>
      </c>
      <c r="G3324">
        <v>1905</v>
      </c>
      <c r="H3324" s="3">
        <v>2430</v>
      </c>
      <c r="I3324">
        <v>3</v>
      </c>
      <c r="J3324">
        <v>3</v>
      </c>
      <c r="K3324">
        <v>3</v>
      </c>
      <c r="L3324">
        <v>0</v>
      </c>
      <c r="M3324">
        <v>3698</v>
      </c>
      <c r="N3324">
        <v>7</v>
      </c>
      <c r="O3324">
        <v>7</v>
      </c>
      <c r="P3324" s="6">
        <v>190000</v>
      </c>
    </row>
    <row r="3325" spans="1:16" x14ac:dyDescent="0.2">
      <c r="A3325" t="s">
        <v>19</v>
      </c>
      <c r="B3325">
        <v>5</v>
      </c>
      <c r="C3325" t="s">
        <v>22</v>
      </c>
      <c r="D3325" t="str">
        <f>IF(OR(C3325="Brick", C3325="Stone", C3325="Fiber-Cement"), "Durable Materials", IF(OR(C3325="Aluminum / Vinyl", C3325="Block", C3325="Frame", C3325="Masonry / Frame", C3325="Prem Wood", C3325="Stucco"), "Non-Durable Materials", "Other"))</f>
        <v>Non-Durable Materials</v>
      </c>
      <c r="E3325">
        <f>IF(D3325="Non-Durable Materials",0,1)</f>
        <v>0</v>
      </c>
      <c r="F3325">
        <v>1</v>
      </c>
      <c r="G3325">
        <v>1958</v>
      </c>
      <c r="H3325" s="3">
        <v>1612</v>
      </c>
      <c r="I3325">
        <v>1</v>
      </c>
      <c r="J3325">
        <v>3</v>
      </c>
      <c r="K3325">
        <v>1</v>
      </c>
      <c r="L3325">
        <v>1</v>
      </c>
      <c r="M3325">
        <v>11570</v>
      </c>
      <c r="N3325">
        <v>8</v>
      </c>
      <c r="O3325">
        <v>8</v>
      </c>
      <c r="P3325" s="6">
        <v>190000</v>
      </c>
    </row>
    <row r="3326" spans="1:16" x14ac:dyDescent="0.2">
      <c r="A3326" t="s">
        <v>19</v>
      </c>
      <c r="B3326">
        <v>10</v>
      </c>
      <c r="C3326" t="s">
        <v>143</v>
      </c>
      <c r="D3326" t="str">
        <f>IF(OR(C3326="Brick", C3326="Stone", C3326="Fiber-Cement"), "Durable Materials", IF(OR(C3326="Aluminum / Vinyl", C3326="Block", C3326="Frame", C3326="Masonry / Frame", C3326="Prem Wood", C3326="Stucco"), "Non-Durable Materials", "Other"))</f>
        <v>Non-Durable Materials</v>
      </c>
      <c r="E3326">
        <f>IF(D3326="Non-Durable Materials",0,1)</f>
        <v>0</v>
      </c>
      <c r="F3326">
        <v>1.5</v>
      </c>
      <c r="G3326">
        <v>1918</v>
      </c>
      <c r="H3326" s="3">
        <v>1715</v>
      </c>
      <c r="I3326">
        <v>1</v>
      </c>
      <c r="J3326">
        <v>4</v>
      </c>
      <c r="K3326">
        <v>2</v>
      </c>
      <c r="L3326">
        <v>0</v>
      </c>
      <c r="M3326">
        <v>4800</v>
      </c>
      <c r="N3326">
        <v>8</v>
      </c>
      <c r="O3326">
        <v>8</v>
      </c>
      <c r="P3326" s="6">
        <v>190000</v>
      </c>
    </row>
    <row r="3327" spans="1:16" x14ac:dyDescent="0.2">
      <c r="A3327" t="s">
        <v>19</v>
      </c>
      <c r="B3327">
        <v>11</v>
      </c>
      <c r="C3327" t="s">
        <v>25</v>
      </c>
      <c r="D3327" t="str">
        <f>IF(OR(C3327="Brick", C3327="Stone", C3327="Fiber-Cement"), "Durable Materials", IF(OR(C3327="Aluminum / Vinyl", C3327="Block", C3327="Frame", C3327="Masonry / Frame", C3327="Prem Wood", C3327="Stucco"), "Non-Durable Materials", "Other"))</f>
        <v>Durable Materials</v>
      </c>
      <c r="E3327">
        <f>IF(D3327="Non-Durable Materials",0,1)</f>
        <v>1</v>
      </c>
      <c r="F3327">
        <v>1</v>
      </c>
      <c r="G3327">
        <v>1968</v>
      </c>
      <c r="H3327" s="3">
        <v>1619</v>
      </c>
      <c r="I3327">
        <v>1</v>
      </c>
      <c r="J3327">
        <v>3</v>
      </c>
      <c r="K3327">
        <v>1</v>
      </c>
      <c r="L3327">
        <v>1</v>
      </c>
      <c r="M3327">
        <v>7638</v>
      </c>
      <c r="N3327">
        <v>8</v>
      </c>
      <c r="O3327">
        <v>8</v>
      </c>
      <c r="P3327" s="6">
        <v>190000</v>
      </c>
    </row>
    <row r="3328" spans="1:16" x14ac:dyDescent="0.2">
      <c r="A3328" t="s">
        <v>19</v>
      </c>
      <c r="B3328">
        <v>11</v>
      </c>
      <c r="C3328" t="s">
        <v>25</v>
      </c>
      <c r="D3328" t="str">
        <f>IF(OR(C3328="Brick", C3328="Stone", C3328="Fiber-Cement"), "Durable Materials", IF(OR(C3328="Aluminum / Vinyl", C3328="Block", C3328="Frame", C3328="Masonry / Frame", C3328="Prem Wood", C3328="Stucco"), "Non-Durable Materials", "Other"))</f>
        <v>Durable Materials</v>
      </c>
      <c r="E3328">
        <f>IF(D3328="Non-Durable Materials",0,1)</f>
        <v>1</v>
      </c>
      <c r="F3328">
        <v>1</v>
      </c>
      <c r="G3328">
        <v>1960</v>
      </c>
      <c r="H3328" s="3">
        <v>1249</v>
      </c>
      <c r="I3328">
        <v>1</v>
      </c>
      <c r="J3328">
        <v>3</v>
      </c>
      <c r="K3328">
        <v>1</v>
      </c>
      <c r="L3328">
        <v>1</v>
      </c>
      <c r="M3328">
        <v>7200</v>
      </c>
      <c r="N3328">
        <v>8</v>
      </c>
      <c r="O3328">
        <v>8</v>
      </c>
      <c r="P3328" s="6">
        <v>190000</v>
      </c>
    </row>
    <row r="3329" spans="1:16" x14ac:dyDescent="0.2">
      <c r="A3329" t="s">
        <v>19</v>
      </c>
      <c r="B3329">
        <v>11</v>
      </c>
      <c r="C3329" t="s">
        <v>34</v>
      </c>
      <c r="D3329" t="str">
        <f>IF(OR(C3329="Brick", C3329="Stone", C3329="Fiber-Cement"), "Durable Materials", IF(OR(C3329="Aluminum / Vinyl", C3329="Block", C3329="Frame", C3329="Masonry / Frame", C3329="Prem Wood", C3329="Stucco"), "Non-Durable Materials", "Other"))</f>
        <v>Durable Materials</v>
      </c>
      <c r="E3329">
        <f>IF(D3329="Non-Durable Materials",0,1)</f>
        <v>1</v>
      </c>
      <c r="F3329">
        <v>1</v>
      </c>
      <c r="G3329">
        <v>1954</v>
      </c>
      <c r="H3329" s="3">
        <v>1239</v>
      </c>
      <c r="I3329">
        <v>1</v>
      </c>
      <c r="J3329">
        <v>3</v>
      </c>
      <c r="K3329">
        <v>2</v>
      </c>
      <c r="L3329">
        <v>0</v>
      </c>
      <c r="M3329">
        <v>8308</v>
      </c>
      <c r="N3329">
        <v>8</v>
      </c>
      <c r="O3329">
        <v>8</v>
      </c>
      <c r="P3329" s="6">
        <v>190000</v>
      </c>
    </row>
    <row r="3330" spans="1:16" x14ac:dyDescent="0.2">
      <c r="A3330" t="s">
        <v>19</v>
      </c>
      <c r="B3330">
        <v>13</v>
      </c>
      <c r="C3330" t="s">
        <v>22</v>
      </c>
      <c r="D3330" t="str">
        <f>IF(OR(C3330="Brick", C3330="Stone", C3330="Fiber-Cement"), "Durable Materials", IF(OR(C3330="Aluminum / Vinyl", C3330="Block", C3330="Frame", C3330="Masonry / Frame", C3330="Prem Wood", C3330="Stucco"), "Non-Durable Materials", "Other"))</f>
        <v>Non-Durable Materials</v>
      </c>
      <c r="E3330">
        <f>IF(D3330="Non-Durable Materials",0,1)</f>
        <v>0</v>
      </c>
      <c r="F3330">
        <v>2</v>
      </c>
      <c r="G3330">
        <v>1940</v>
      </c>
      <c r="H3330" s="3">
        <v>1468</v>
      </c>
      <c r="I3330">
        <v>1</v>
      </c>
      <c r="J3330">
        <v>3</v>
      </c>
      <c r="K3330">
        <v>1</v>
      </c>
      <c r="L3330">
        <v>1</v>
      </c>
      <c r="M3330">
        <v>6450</v>
      </c>
      <c r="N3330">
        <v>8</v>
      </c>
      <c r="O3330">
        <v>8</v>
      </c>
      <c r="P3330" s="6">
        <v>190000</v>
      </c>
    </row>
    <row r="3331" spans="1:16" x14ac:dyDescent="0.2">
      <c r="A3331" t="s">
        <v>19</v>
      </c>
      <c r="B3331">
        <v>13</v>
      </c>
      <c r="C3331" t="s">
        <v>22</v>
      </c>
      <c r="D3331" t="str">
        <f>IF(OR(C3331="Brick", C3331="Stone", C3331="Fiber-Cement"), "Durable Materials", IF(OR(C3331="Aluminum / Vinyl", C3331="Block", C3331="Frame", C3331="Masonry / Frame", C3331="Prem Wood", C3331="Stucco"), "Non-Durable Materials", "Other"))</f>
        <v>Non-Durable Materials</v>
      </c>
      <c r="E3331">
        <f>IF(D3331="Non-Durable Materials",0,1)</f>
        <v>0</v>
      </c>
      <c r="F3331">
        <v>1</v>
      </c>
      <c r="G3331">
        <v>1965</v>
      </c>
      <c r="H3331" s="3">
        <v>1422</v>
      </c>
      <c r="I3331">
        <v>1</v>
      </c>
      <c r="J3331">
        <v>3</v>
      </c>
      <c r="K3331">
        <v>1</v>
      </c>
      <c r="L3331">
        <v>1</v>
      </c>
      <c r="M3331">
        <v>7200</v>
      </c>
      <c r="N3331">
        <v>8</v>
      </c>
      <c r="O3331">
        <v>8</v>
      </c>
      <c r="P3331" s="6">
        <v>190000</v>
      </c>
    </row>
    <row r="3332" spans="1:16" x14ac:dyDescent="0.2">
      <c r="A3332" t="s">
        <v>19</v>
      </c>
      <c r="B3332">
        <v>11</v>
      </c>
      <c r="C3332" t="s">
        <v>22</v>
      </c>
      <c r="D3332" t="str">
        <f>IF(OR(C3332="Brick", C3332="Stone", C3332="Fiber-Cement"), "Durable Materials", IF(OR(C3332="Aluminum / Vinyl", C3332="Block", C3332="Frame", C3332="Masonry / Frame", C3332="Prem Wood", C3332="Stucco"), "Non-Durable Materials", "Other"))</f>
        <v>Non-Durable Materials</v>
      </c>
      <c r="E3332">
        <f>IF(D3332="Non-Durable Materials",0,1)</f>
        <v>0</v>
      </c>
      <c r="F3332">
        <v>1</v>
      </c>
      <c r="G3332">
        <v>1979</v>
      </c>
      <c r="H3332" s="3">
        <v>1411</v>
      </c>
      <c r="I3332">
        <v>1</v>
      </c>
      <c r="J3332">
        <v>3</v>
      </c>
      <c r="K3332">
        <v>1</v>
      </c>
      <c r="L3332">
        <v>1</v>
      </c>
      <c r="M3332">
        <v>7475</v>
      </c>
      <c r="N3332">
        <v>9</v>
      </c>
      <c r="O3332">
        <v>9</v>
      </c>
      <c r="P3332" s="6">
        <v>190000</v>
      </c>
    </row>
    <row r="3333" spans="1:16" x14ac:dyDescent="0.2">
      <c r="A3333" t="s">
        <v>19</v>
      </c>
      <c r="B3333">
        <v>11</v>
      </c>
      <c r="C3333" t="s">
        <v>25</v>
      </c>
      <c r="D3333" t="str">
        <f>IF(OR(C3333="Brick", C3333="Stone", C3333="Fiber-Cement"), "Durable Materials", IF(OR(C3333="Aluminum / Vinyl", C3333="Block", C3333="Frame", C3333="Masonry / Frame", C3333="Prem Wood", C3333="Stucco"), "Non-Durable Materials", "Other"))</f>
        <v>Durable Materials</v>
      </c>
      <c r="E3333">
        <f>IF(D3333="Non-Durable Materials",0,1)</f>
        <v>1</v>
      </c>
      <c r="F3333">
        <v>1</v>
      </c>
      <c r="G3333">
        <v>1966</v>
      </c>
      <c r="H3333" s="3">
        <v>1350</v>
      </c>
      <c r="I3333">
        <v>1</v>
      </c>
      <c r="J3333">
        <v>4</v>
      </c>
      <c r="K3333">
        <v>1</v>
      </c>
      <c r="L3333">
        <v>1</v>
      </c>
      <c r="M3333">
        <v>6700</v>
      </c>
      <c r="N3333">
        <v>9</v>
      </c>
      <c r="O3333">
        <v>9</v>
      </c>
      <c r="P3333" s="6">
        <v>190000</v>
      </c>
    </row>
    <row r="3334" spans="1:16" x14ac:dyDescent="0.2">
      <c r="A3334" t="s">
        <v>19</v>
      </c>
      <c r="B3334">
        <v>14</v>
      </c>
      <c r="C3334" t="s">
        <v>22</v>
      </c>
      <c r="D3334" t="str">
        <f>IF(OR(C3334="Brick", C3334="Stone", C3334="Fiber-Cement"), "Durable Materials", IF(OR(C3334="Aluminum / Vinyl", C3334="Block", C3334="Frame", C3334="Masonry / Frame", C3334="Prem Wood", C3334="Stucco"), "Non-Durable Materials", "Other"))</f>
        <v>Non-Durable Materials</v>
      </c>
      <c r="E3334">
        <f>IF(D3334="Non-Durable Materials",0,1)</f>
        <v>0</v>
      </c>
      <c r="F3334">
        <v>1.5</v>
      </c>
      <c r="G3334">
        <v>1900</v>
      </c>
      <c r="H3334" s="3">
        <v>2034</v>
      </c>
      <c r="I3334">
        <v>2</v>
      </c>
      <c r="J3334">
        <v>3</v>
      </c>
      <c r="K3334">
        <v>2</v>
      </c>
      <c r="L3334">
        <v>0</v>
      </c>
      <c r="M3334">
        <v>3600</v>
      </c>
      <c r="N3334">
        <v>9</v>
      </c>
      <c r="O3334">
        <v>9</v>
      </c>
      <c r="P3334" s="6">
        <v>190000</v>
      </c>
    </row>
    <row r="3335" spans="1:16" x14ac:dyDescent="0.2">
      <c r="A3335" t="s">
        <v>19</v>
      </c>
      <c r="B3335">
        <v>11</v>
      </c>
      <c r="C3335" t="s">
        <v>25</v>
      </c>
      <c r="D3335" t="str">
        <f>IF(OR(C3335="Brick", C3335="Stone", C3335="Fiber-Cement"), "Durable Materials", IF(OR(C3335="Aluminum / Vinyl", C3335="Block", C3335="Frame", C3335="Masonry / Frame", C3335="Prem Wood", C3335="Stucco"), "Non-Durable Materials", "Other"))</f>
        <v>Durable Materials</v>
      </c>
      <c r="E3335">
        <f>IF(D3335="Non-Durable Materials",0,1)</f>
        <v>1</v>
      </c>
      <c r="F3335">
        <v>1</v>
      </c>
      <c r="G3335">
        <v>1962</v>
      </c>
      <c r="H3335" s="3">
        <v>1486</v>
      </c>
      <c r="I3335">
        <v>1</v>
      </c>
      <c r="J3335">
        <v>3</v>
      </c>
      <c r="K3335">
        <v>1</v>
      </c>
      <c r="L3335">
        <v>1</v>
      </c>
      <c r="M3335">
        <v>7200</v>
      </c>
      <c r="N3335">
        <v>10</v>
      </c>
      <c r="O3335">
        <v>10</v>
      </c>
      <c r="P3335" s="6">
        <v>190000</v>
      </c>
    </row>
    <row r="3336" spans="1:16" x14ac:dyDescent="0.2">
      <c r="A3336" t="s">
        <v>19</v>
      </c>
      <c r="B3336">
        <v>14</v>
      </c>
      <c r="C3336" t="s">
        <v>25</v>
      </c>
      <c r="D3336" t="str">
        <f>IF(OR(C3336="Brick", C3336="Stone", C3336="Fiber-Cement"), "Durable Materials", IF(OR(C3336="Aluminum / Vinyl", C3336="Block", C3336="Frame", C3336="Masonry / Frame", C3336="Prem Wood", C3336="Stucco"), "Non-Durable Materials", "Other"))</f>
        <v>Durable Materials</v>
      </c>
      <c r="E3336">
        <f>IF(D3336="Non-Durable Materials",0,1)</f>
        <v>1</v>
      </c>
      <c r="F3336">
        <v>1</v>
      </c>
      <c r="G3336">
        <v>1957</v>
      </c>
      <c r="H3336" s="3">
        <v>1199</v>
      </c>
      <c r="I3336">
        <v>1</v>
      </c>
      <c r="J3336">
        <v>3</v>
      </c>
      <c r="K3336">
        <v>1</v>
      </c>
      <c r="L3336">
        <v>1</v>
      </c>
      <c r="M3336">
        <v>5800</v>
      </c>
      <c r="N3336">
        <v>10</v>
      </c>
      <c r="O3336">
        <v>10</v>
      </c>
      <c r="P3336" s="6">
        <v>190000</v>
      </c>
    </row>
    <row r="3337" spans="1:16" x14ac:dyDescent="0.2">
      <c r="A3337" t="s">
        <v>19</v>
      </c>
      <c r="B3337">
        <v>14</v>
      </c>
      <c r="C3337" t="s">
        <v>25</v>
      </c>
      <c r="D3337" t="str">
        <f>IF(OR(C3337="Brick", C3337="Stone", C3337="Fiber-Cement"), "Durable Materials", IF(OR(C3337="Aluminum / Vinyl", C3337="Block", C3337="Frame", C3337="Masonry / Frame", C3337="Prem Wood", C3337="Stucco"), "Non-Durable Materials", "Other"))</f>
        <v>Durable Materials</v>
      </c>
      <c r="E3337">
        <f>IF(D3337="Non-Durable Materials",0,1)</f>
        <v>1</v>
      </c>
      <c r="F3337">
        <v>1</v>
      </c>
      <c r="G3337">
        <v>1956</v>
      </c>
      <c r="H3337" s="3">
        <v>1140</v>
      </c>
      <c r="I3337">
        <v>1</v>
      </c>
      <c r="J3337">
        <v>3</v>
      </c>
      <c r="K3337">
        <v>1</v>
      </c>
      <c r="L3337">
        <v>1</v>
      </c>
      <c r="M3337">
        <v>5250</v>
      </c>
      <c r="N3337">
        <v>10</v>
      </c>
      <c r="O3337">
        <v>10</v>
      </c>
      <c r="P3337" s="6">
        <v>190000</v>
      </c>
    </row>
    <row r="3338" spans="1:16" x14ac:dyDescent="0.2">
      <c r="A3338" t="s">
        <v>19</v>
      </c>
      <c r="B3338">
        <v>11</v>
      </c>
      <c r="C3338" t="s">
        <v>22</v>
      </c>
      <c r="D3338" t="str">
        <f>IF(OR(C3338="Brick", C3338="Stone", C3338="Fiber-Cement"), "Durable Materials", IF(OR(C3338="Aluminum / Vinyl", C3338="Block", C3338="Frame", C3338="Masonry / Frame", C3338="Prem Wood", C3338="Stucco"), "Non-Durable Materials", "Other"))</f>
        <v>Non-Durable Materials</v>
      </c>
      <c r="E3338">
        <f>IF(D3338="Non-Durable Materials",0,1)</f>
        <v>0</v>
      </c>
      <c r="F3338">
        <v>1.5</v>
      </c>
      <c r="G3338">
        <v>1940</v>
      </c>
      <c r="H3338" s="3">
        <v>1519</v>
      </c>
      <c r="I3338">
        <v>1</v>
      </c>
      <c r="J3338">
        <v>3</v>
      </c>
      <c r="K3338">
        <v>1</v>
      </c>
      <c r="L3338">
        <v>1</v>
      </c>
      <c r="M3338">
        <v>9310</v>
      </c>
      <c r="N3338">
        <v>11</v>
      </c>
      <c r="O3338">
        <v>11</v>
      </c>
      <c r="P3338" s="6">
        <v>190000</v>
      </c>
    </row>
    <row r="3339" spans="1:16" x14ac:dyDescent="0.2">
      <c r="A3339" t="s">
        <v>19</v>
      </c>
      <c r="B3339">
        <v>13</v>
      </c>
      <c r="C3339" t="s">
        <v>25</v>
      </c>
      <c r="D3339" t="str">
        <f>IF(OR(C3339="Brick", C3339="Stone", C3339="Fiber-Cement"), "Durable Materials", IF(OR(C3339="Aluminum / Vinyl", C3339="Block", C3339="Frame", C3339="Masonry / Frame", C3339="Prem Wood", C3339="Stucco"), "Non-Durable Materials", "Other"))</f>
        <v>Durable Materials</v>
      </c>
      <c r="E3339">
        <f>IF(D3339="Non-Durable Materials",0,1)</f>
        <v>1</v>
      </c>
      <c r="F3339">
        <v>2</v>
      </c>
      <c r="G3339">
        <v>1958</v>
      </c>
      <c r="H3339" s="3">
        <v>2242</v>
      </c>
      <c r="I3339">
        <v>2</v>
      </c>
      <c r="J3339">
        <v>6</v>
      </c>
      <c r="K3339">
        <v>3</v>
      </c>
      <c r="L3339">
        <v>0</v>
      </c>
      <c r="M3339">
        <v>4800</v>
      </c>
      <c r="N3339">
        <v>11</v>
      </c>
      <c r="O3339">
        <v>11</v>
      </c>
      <c r="P3339" s="6">
        <v>190000</v>
      </c>
    </row>
    <row r="3340" spans="1:16" x14ac:dyDescent="0.2">
      <c r="A3340" t="s">
        <v>19</v>
      </c>
      <c r="B3340">
        <v>3</v>
      </c>
      <c r="C3340" t="s">
        <v>22</v>
      </c>
      <c r="D3340" t="str">
        <f>IF(OR(C3340="Brick", C3340="Stone", C3340="Fiber-Cement"), "Durable Materials", IF(OR(C3340="Aluminum / Vinyl", C3340="Block", C3340="Frame", C3340="Masonry / Frame", C3340="Prem Wood", C3340="Stucco"), "Non-Durable Materials", "Other"))</f>
        <v>Non-Durable Materials</v>
      </c>
      <c r="E3340">
        <f>IF(D3340="Non-Durable Materials",0,1)</f>
        <v>0</v>
      </c>
      <c r="F3340">
        <v>1</v>
      </c>
      <c r="G3340">
        <v>1925</v>
      </c>
      <c r="H3340" s="3">
        <v>1583</v>
      </c>
      <c r="I3340">
        <v>1</v>
      </c>
      <c r="J3340">
        <v>3</v>
      </c>
      <c r="K3340">
        <v>1</v>
      </c>
      <c r="L3340">
        <v>1</v>
      </c>
      <c r="M3340">
        <v>4092</v>
      </c>
      <c r="N3340">
        <v>12</v>
      </c>
      <c r="O3340">
        <v>12</v>
      </c>
      <c r="P3340" s="6">
        <v>190000</v>
      </c>
    </row>
    <row r="3341" spans="1:16" x14ac:dyDescent="0.2">
      <c r="A3341" t="s">
        <v>19</v>
      </c>
      <c r="B3341">
        <v>10</v>
      </c>
      <c r="C3341" t="s">
        <v>25</v>
      </c>
      <c r="D3341" t="str">
        <f>IF(OR(C3341="Brick", C3341="Stone", C3341="Fiber-Cement"), "Durable Materials", IF(OR(C3341="Aluminum / Vinyl", C3341="Block", C3341="Frame", C3341="Masonry / Frame", C3341="Prem Wood", C3341="Stucco"), "Non-Durable Materials", "Other"))</f>
        <v>Durable Materials</v>
      </c>
      <c r="E3341">
        <f>IF(D3341="Non-Durable Materials",0,1)</f>
        <v>1</v>
      </c>
      <c r="F3341">
        <v>1</v>
      </c>
      <c r="G3341">
        <v>1927</v>
      </c>
      <c r="H3341" s="3">
        <v>1310</v>
      </c>
      <c r="I3341">
        <v>1</v>
      </c>
      <c r="J3341">
        <v>3</v>
      </c>
      <c r="K3341">
        <v>1</v>
      </c>
      <c r="L3341">
        <v>0</v>
      </c>
      <c r="M3341">
        <v>5880</v>
      </c>
      <c r="N3341">
        <v>12</v>
      </c>
      <c r="O3341">
        <v>12</v>
      </c>
      <c r="P3341" s="6">
        <v>190000</v>
      </c>
    </row>
    <row r="3342" spans="1:16" x14ac:dyDescent="0.2">
      <c r="A3342" t="s">
        <v>19</v>
      </c>
      <c r="B3342">
        <v>11</v>
      </c>
      <c r="C3342" t="s">
        <v>96</v>
      </c>
      <c r="D3342" t="str">
        <f>IF(OR(C3342="Brick", C3342="Stone", C3342="Fiber-Cement"), "Durable Materials", IF(OR(C3342="Aluminum / Vinyl", C3342="Block", C3342="Frame", C3342="Masonry / Frame", C3342="Prem Wood", C3342="Stucco"), "Non-Durable Materials", "Other"))</f>
        <v>Non-Durable Materials</v>
      </c>
      <c r="E3342">
        <f>IF(D3342="Non-Durable Materials",0,1)</f>
        <v>0</v>
      </c>
      <c r="F3342">
        <v>2</v>
      </c>
      <c r="G3342">
        <v>1959</v>
      </c>
      <c r="H3342" s="3">
        <v>1682</v>
      </c>
      <c r="I3342">
        <v>1</v>
      </c>
      <c r="J3342">
        <v>3</v>
      </c>
      <c r="K3342">
        <v>1</v>
      </c>
      <c r="L3342">
        <v>1</v>
      </c>
      <c r="M3342">
        <v>7260</v>
      </c>
      <c r="N3342">
        <v>12</v>
      </c>
      <c r="O3342">
        <v>12</v>
      </c>
      <c r="P3342" s="6">
        <v>190000</v>
      </c>
    </row>
    <row r="3343" spans="1:16" x14ac:dyDescent="0.2">
      <c r="A3343" t="s">
        <v>19</v>
      </c>
      <c r="B3343">
        <v>11</v>
      </c>
      <c r="C3343" t="s">
        <v>34</v>
      </c>
      <c r="D3343" t="str">
        <f>IF(OR(C3343="Brick", C3343="Stone", C3343="Fiber-Cement"), "Durable Materials", IF(OR(C3343="Aluminum / Vinyl", C3343="Block", C3343="Frame", C3343="Masonry / Frame", C3343="Prem Wood", C3343="Stucco"), "Non-Durable Materials", "Other"))</f>
        <v>Durable Materials</v>
      </c>
      <c r="E3343">
        <f>IF(D3343="Non-Durable Materials",0,1)</f>
        <v>1</v>
      </c>
      <c r="F3343">
        <v>2</v>
      </c>
      <c r="G3343">
        <v>1957</v>
      </c>
      <c r="H3343" s="3">
        <v>2622</v>
      </c>
      <c r="I3343">
        <v>2</v>
      </c>
      <c r="J3343">
        <v>6</v>
      </c>
      <c r="K3343">
        <v>2</v>
      </c>
      <c r="L3343">
        <v>0</v>
      </c>
      <c r="M3343">
        <v>8308</v>
      </c>
      <c r="N3343">
        <v>3</v>
      </c>
      <c r="O3343">
        <v>3</v>
      </c>
      <c r="P3343" s="6">
        <v>190500</v>
      </c>
    </row>
    <row r="3344" spans="1:16" x14ac:dyDescent="0.2">
      <c r="A3344" t="s">
        <v>19</v>
      </c>
      <c r="B3344">
        <v>11</v>
      </c>
      <c r="C3344" t="s">
        <v>40</v>
      </c>
      <c r="D3344" t="str">
        <f>IF(OR(C3344="Brick", C3344="Stone", C3344="Fiber-Cement"), "Durable Materials", IF(OR(C3344="Aluminum / Vinyl", C3344="Block", C3344="Frame", C3344="Masonry / Frame", C3344="Prem Wood", C3344="Stucco"), "Non-Durable Materials", "Other"))</f>
        <v>Non-Durable Materials</v>
      </c>
      <c r="E3344">
        <f>IF(D3344="Non-Durable Materials",0,1)</f>
        <v>0</v>
      </c>
      <c r="F3344">
        <v>1.5</v>
      </c>
      <c r="G3344">
        <v>1942</v>
      </c>
      <c r="H3344" s="3">
        <v>1792</v>
      </c>
      <c r="I3344">
        <v>1</v>
      </c>
      <c r="J3344">
        <v>4</v>
      </c>
      <c r="K3344">
        <v>1</v>
      </c>
      <c r="L3344">
        <v>1</v>
      </c>
      <c r="M3344">
        <v>6765</v>
      </c>
      <c r="N3344">
        <v>5</v>
      </c>
      <c r="O3344">
        <v>5</v>
      </c>
      <c r="P3344" s="6">
        <v>190500</v>
      </c>
    </row>
    <row r="3345" spans="1:16" x14ac:dyDescent="0.2">
      <c r="A3345" t="s">
        <v>19</v>
      </c>
      <c r="B3345">
        <v>11</v>
      </c>
      <c r="C3345" t="s">
        <v>22</v>
      </c>
      <c r="D3345" t="str">
        <f>IF(OR(C3345="Brick", C3345="Stone", C3345="Fiber-Cement"), "Durable Materials", IF(OR(C3345="Aluminum / Vinyl", C3345="Block", C3345="Frame", C3345="Masonry / Frame", C3345="Prem Wood", C3345="Stucco"), "Non-Durable Materials", "Other"))</f>
        <v>Non-Durable Materials</v>
      </c>
      <c r="E3345">
        <f>IF(D3345="Non-Durable Materials",0,1)</f>
        <v>0</v>
      </c>
      <c r="F3345">
        <v>2</v>
      </c>
      <c r="G3345">
        <v>1964</v>
      </c>
      <c r="H3345" s="3">
        <v>1662</v>
      </c>
      <c r="I3345">
        <v>1</v>
      </c>
      <c r="J3345">
        <v>3</v>
      </c>
      <c r="K3345">
        <v>1</v>
      </c>
      <c r="L3345">
        <v>1</v>
      </c>
      <c r="M3345">
        <v>7000</v>
      </c>
      <c r="N3345">
        <v>6</v>
      </c>
      <c r="O3345">
        <v>6</v>
      </c>
      <c r="P3345" s="6">
        <v>191000</v>
      </c>
    </row>
    <row r="3346" spans="1:16" x14ac:dyDescent="0.2">
      <c r="A3346" t="s">
        <v>19</v>
      </c>
      <c r="B3346">
        <v>3</v>
      </c>
      <c r="C3346" t="s">
        <v>22</v>
      </c>
      <c r="D3346" t="str">
        <f>IF(OR(C3346="Brick", C3346="Stone", C3346="Fiber-Cement"), "Durable Materials", IF(OR(C3346="Aluminum / Vinyl", C3346="Block", C3346="Frame", C3346="Masonry / Frame", C3346="Prem Wood", C3346="Stucco"), "Non-Durable Materials", "Other"))</f>
        <v>Non-Durable Materials</v>
      </c>
      <c r="E3346">
        <f>IF(D3346="Non-Durable Materials",0,1)</f>
        <v>0</v>
      </c>
      <c r="F3346">
        <v>1</v>
      </c>
      <c r="G3346">
        <v>1919</v>
      </c>
      <c r="H3346" s="3">
        <v>1635</v>
      </c>
      <c r="I3346">
        <v>1</v>
      </c>
      <c r="J3346">
        <v>3</v>
      </c>
      <c r="K3346">
        <v>2</v>
      </c>
      <c r="L3346">
        <v>0</v>
      </c>
      <c r="M3346">
        <v>4200</v>
      </c>
      <c r="N3346">
        <v>10</v>
      </c>
      <c r="O3346">
        <v>10</v>
      </c>
      <c r="P3346" s="6">
        <v>191000</v>
      </c>
    </row>
    <row r="3347" spans="1:16" x14ac:dyDescent="0.2">
      <c r="A3347" t="s">
        <v>19</v>
      </c>
      <c r="B3347">
        <v>13</v>
      </c>
      <c r="C3347" t="s">
        <v>25</v>
      </c>
      <c r="D3347" t="str">
        <f>IF(OR(C3347="Brick", C3347="Stone", C3347="Fiber-Cement"), "Durable Materials", IF(OR(C3347="Aluminum / Vinyl", C3347="Block", C3347="Frame", C3347="Masonry / Frame", C3347="Prem Wood", C3347="Stucco"), "Non-Durable Materials", "Other"))</f>
        <v>Durable Materials</v>
      </c>
      <c r="E3347">
        <f>IF(D3347="Non-Durable Materials",0,1)</f>
        <v>1</v>
      </c>
      <c r="F3347">
        <v>1</v>
      </c>
      <c r="G3347">
        <v>1972</v>
      </c>
      <c r="H3347" s="3">
        <v>1608</v>
      </c>
      <c r="I3347">
        <v>1</v>
      </c>
      <c r="J3347">
        <v>3</v>
      </c>
      <c r="K3347">
        <v>1</v>
      </c>
      <c r="L3347">
        <v>1</v>
      </c>
      <c r="M3347">
        <v>8990</v>
      </c>
      <c r="N3347">
        <v>10</v>
      </c>
      <c r="O3347">
        <v>10</v>
      </c>
      <c r="P3347" s="6">
        <v>191000</v>
      </c>
    </row>
    <row r="3348" spans="1:16" x14ac:dyDescent="0.2">
      <c r="A3348" t="s">
        <v>19</v>
      </c>
      <c r="B3348">
        <v>14</v>
      </c>
      <c r="C3348" t="s">
        <v>40</v>
      </c>
      <c r="D3348" t="str">
        <f>IF(OR(C3348="Brick", C3348="Stone", C3348="Fiber-Cement"), "Durable Materials", IF(OR(C3348="Aluminum / Vinyl", C3348="Block", C3348="Frame", C3348="Masonry / Frame", C3348="Prem Wood", C3348="Stucco"), "Non-Durable Materials", "Other"))</f>
        <v>Non-Durable Materials</v>
      </c>
      <c r="E3348">
        <f>IF(D3348="Non-Durable Materials",0,1)</f>
        <v>0</v>
      </c>
      <c r="F3348">
        <v>2</v>
      </c>
      <c r="G3348">
        <v>1891</v>
      </c>
      <c r="H3348" s="3">
        <v>2112</v>
      </c>
      <c r="I3348">
        <v>2</v>
      </c>
      <c r="J3348">
        <v>5</v>
      </c>
      <c r="K3348">
        <v>2</v>
      </c>
      <c r="L3348">
        <v>0</v>
      </c>
      <c r="M3348">
        <v>7500</v>
      </c>
      <c r="N3348">
        <v>10</v>
      </c>
      <c r="O3348">
        <v>10</v>
      </c>
      <c r="P3348" s="6">
        <v>191000</v>
      </c>
    </row>
    <row r="3349" spans="1:16" x14ac:dyDescent="0.2">
      <c r="A3349" t="s">
        <v>19</v>
      </c>
      <c r="B3349">
        <v>14</v>
      </c>
      <c r="C3349" t="s">
        <v>40</v>
      </c>
      <c r="D3349" t="str">
        <f>IF(OR(C3349="Brick", C3349="Stone", C3349="Fiber-Cement"), "Durable Materials", IF(OR(C3349="Aluminum / Vinyl", C3349="Block", C3349="Frame", C3349="Masonry / Frame", C3349="Prem Wood", C3349="Stucco"), "Non-Durable Materials", "Other"))</f>
        <v>Non-Durable Materials</v>
      </c>
      <c r="E3349">
        <f>IF(D3349="Non-Durable Materials",0,1)</f>
        <v>0</v>
      </c>
      <c r="F3349">
        <v>2</v>
      </c>
      <c r="G3349">
        <v>1907</v>
      </c>
      <c r="H3349" s="3">
        <v>1421</v>
      </c>
      <c r="I3349">
        <v>1</v>
      </c>
      <c r="J3349">
        <v>4</v>
      </c>
      <c r="K3349">
        <v>3</v>
      </c>
      <c r="L3349">
        <v>0</v>
      </c>
      <c r="M3349">
        <v>3420</v>
      </c>
      <c r="N3349">
        <v>10</v>
      </c>
      <c r="O3349">
        <v>10</v>
      </c>
      <c r="P3349" s="6">
        <v>191000</v>
      </c>
    </row>
    <row r="3350" spans="1:16" x14ac:dyDescent="0.2">
      <c r="A3350" t="s">
        <v>19</v>
      </c>
      <c r="B3350">
        <v>10</v>
      </c>
      <c r="C3350" t="s">
        <v>22</v>
      </c>
      <c r="D3350" t="str">
        <f>IF(OR(C3350="Brick", C3350="Stone", C3350="Fiber-Cement"), "Durable Materials", IF(OR(C3350="Aluminum / Vinyl", C3350="Block", C3350="Frame", C3350="Masonry / Frame", C3350="Prem Wood", C3350="Stucco"), "Non-Durable Materials", "Other"))</f>
        <v>Non-Durable Materials</v>
      </c>
      <c r="E3350">
        <f>IF(D3350="Non-Durable Materials",0,1)</f>
        <v>0</v>
      </c>
      <c r="F3350">
        <v>2</v>
      </c>
      <c r="G3350">
        <v>1928</v>
      </c>
      <c r="H3350" s="3">
        <v>2345</v>
      </c>
      <c r="I3350">
        <v>2</v>
      </c>
      <c r="J3350">
        <v>4</v>
      </c>
      <c r="K3350">
        <v>2</v>
      </c>
      <c r="L3350">
        <v>0</v>
      </c>
      <c r="M3350">
        <v>4760</v>
      </c>
      <c r="N3350">
        <v>5</v>
      </c>
      <c r="O3350">
        <v>5</v>
      </c>
      <c r="P3350" s="6">
        <v>191500</v>
      </c>
    </row>
    <row r="3351" spans="1:16" x14ac:dyDescent="0.2">
      <c r="A3351" t="s">
        <v>19</v>
      </c>
      <c r="B3351">
        <v>15</v>
      </c>
      <c r="C3351" t="s">
        <v>711</v>
      </c>
      <c r="D3351" t="str">
        <f>IF(OR(C3351="Brick", C3351="Stone", C3351="Fiber-Cement"), "Durable Materials", IF(OR(C3351="Aluminum / Vinyl", C3351="Block", C3351="Frame", C3351="Masonry / Frame", C3351="Prem Wood", C3351="Stucco"), "Non-Durable Materials", "Other"))</f>
        <v>Durable Materials</v>
      </c>
      <c r="E3351">
        <f>IF(D3351="Non-Durable Materials",0,1)</f>
        <v>1</v>
      </c>
      <c r="F3351">
        <v>2</v>
      </c>
      <c r="G3351">
        <v>2007</v>
      </c>
      <c r="H3351" s="3">
        <v>2441</v>
      </c>
      <c r="I3351">
        <v>1</v>
      </c>
      <c r="J3351">
        <v>4</v>
      </c>
      <c r="K3351">
        <v>3</v>
      </c>
      <c r="L3351">
        <v>1</v>
      </c>
      <c r="M3351">
        <v>7800</v>
      </c>
      <c r="N3351">
        <v>5</v>
      </c>
      <c r="O3351">
        <v>5</v>
      </c>
      <c r="P3351" s="6">
        <v>191500</v>
      </c>
    </row>
    <row r="3352" spans="1:16" x14ac:dyDescent="0.2">
      <c r="A3352" t="s">
        <v>19</v>
      </c>
      <c r="B3352">
        <v>11</v>
      </c>
      <c r="C3352" t="s">
        <v>22</v>
      </c>
      <c r="D3352" t="str">
        <f>IF(OR(C3352="Brick", C3352="Stone", C3352="Fiber-Cement"), "Durable Materials", IF(OR(C3352="Aluminum / Vinyl", C3352="Block", C3352="Frame", C3352="Masonry / Frame", C3352="Prem Wood", C3352="Stucco"), "Non-Durable Materials", "Other"))</f>
        <v>Non-Durable Materials</v>
      </c>
      <c r="E3352">
        <f>IF(D3352="Non-Durable Materials",0,1)</f>
        <v>0</v>
      </c>
      <c r="F3352">
        <v>2</v>
      </c>
      <c r="G3352">
        <v>1940</v>
      </c>
      <c r="H3352" s="3">
        <v>1677</v>
      </c>
      <c r="I3352">
        <v>1</v>
      </c>
      <c r="J3352">
        <v>3</v>
      </c>
      <c r="K3352">
        <v>1</v>
      </c>
      <c r="L3352">
        <v>2</v>
      </c>
      <c r="M3352">
        <v>7909</v>
      </c>
      <c r="N3352">
        <v>6</v>
      </c>
      <c r="O3352">
        <v>6</v>
      </c>
      <c r="P3352" s="6">
        <v>191500</v>
      </c>
    </row>
    <row r="3353" spans="1:16" x14ac:dyDescent="0.2">
      <c r="A3353" t="s">
        <v>19</v>
      </c>
      <c r="B3353">
        <v>11</v>
      </c>
      <c r="C3353" t="s">
        <v>22</v>
      </c>
      <c r="D3353" t="str">
        <f>IF(OR(C3353="Brick", C3353="Stone", C3353="Fiber-Cement"), "Durable Materials", IF(OR(C3353="Aluminum / Vinyl", C3353="Block", C3353="Frame", C3353="Masonry / Frame", C3353="Prem Wood", C3353="Stucco"), "Non-Durable Materials", "Other"))</f>
        <v>Non-Durable Materials</v>
      </c>
      <c r="E3353">
        <f>IF(D3353="Non-Durable Materials",0,1)</f>
        <v>0</v>
      </c>
      <c r="F3353">
        <v>2</v>
      </c>
      <c r="G3353">
        <v>1956</v>
      </c>
      <c r="H3353" s="3">
        <v>1623</v>
      </c>
      <c r="I3353">
        <v>1</v>
      </c>
      <c r="J3353">
        <v>3</v>
      </c>
      <c r="K3353">
        <v>1</v>
      </c>
      <c r="L3353">
        <v>1</v>
      </c>
      <c r="M3353">
        <v>6950</v>
      </c>
      <c r="N3353">
        <v>10</v>
      </c>
      <c r="O3353">
        <v>10</v>
      </c>
      <c r="P3353" s="6">
        <v>191500</v>
      </c>
    </row>
    <row r="3354" spans="1:16" x14ac:dyDescent="0.2">
      <c r="A3354" t="s">
        <v>19</v>
      </c>
      <c r="B3354">
        <v>11</v>
      </c>
      <c r="C3354" t="s">
        <v>48</v>
      </c>
      <c r="D3354" t="str">
        <f>IF(OR(C3354="Brick", C3354="Stone", C3354="Fiber-Cement"), "Durable Materials", IF(OR(C3354="Aluminum / Vinyl", C3354="Block", C3354="Frame", C3354="Masonry / Frame", C3354="Prem Wood", C3354="Stucco"), "Non-Durable Materials", "Other"))</f>
        <v>Non-Durable Materials</v>
      </c>
      <c r="E3354">
        <f>IF(D3354="Non-Durable Materials",0,1)</f>
        <v>0</v>
      </c>
      <c r="F3354">
        <v>1.5</v>
      </c>
      <c r="G3354">
        <v>1953</v>
      </c>
      <c r="H3354" s="3">
        <v>2322</v>
      </c>
      <c r="I3354">
        <v>2</v>
      </c>
      <c r="J3354">
        <v>6</v>
      </c>
      <c r="K3354">
        <v>4</v>
      </c>
      <c r="L3354">
        <v>0</v>
      </c>
      <c r="M3354">
        <v>8040</v>
      </c>
      <c r="N3354">
        <v>1</v>
      </c>
      <c r="O3354">
        <v>1</v>
      </c>
      <c r="P3354" s="6">
        <v>192000</v>
      </c>
    </row>
    <row r="3355" spans="1:16" x14ac:dyDescent="0.2">
      <c r="A3355" t="s">
        <v>19</v>
      </c>
      <c r="B3355">
        <v>3</v>
      </c>
      <c r="C3355" t="s">
        <v>22</v>
      </c>
      <c r="D3355" t="str">
        <f>IF(OR(C3355="Brick", C3355="Stone", C3355="Fiber-Cement"), "Durable Materials", IF(OR(C3355="Aluminum / Vinyl", C3355="Block", C3355="Frame", C3355="Masonry / Frame", C3355="Prem Wood", C3355="Stucco"), "Non-Durable Materials", "Other"))</f>
        <v>Non-Durable Materials</v>
      </c>
      <c r="E3355">
        <f>IF(D3355="Non-Durable Materials",0,1)</f>
        <v>0</v>
      </c>
      <c r="F3355">
        <v>2</v>
      </c>
      <c r="G3355">
        <v>1880</v>
      </c>
      <c r="H3355" s="3">
        <v>1110</v>
      </c>
      <c r="I3355">
        <v>1</v>
      </c>
      <c r="J3355">
        <v>2</v>
      </c>
      <c r="K3355">
        <v>1</v>
      </c>
      <c r="L3355">
        <v>0</v>
      </c>
      <c r="M3355">
        <v>1281</v>
      </c>
      <c r="N3355">
        <v>3</v>
      </c>
      <c r="O3355">
        <v>3</v>
      </c>
      <c r="P3355" s="6">
        <v>192000</v>
      </c>
    </row>
    <row r="3356" spans="1:16" x14ac:dyDescent="0.2">
      <c r="A3356" t="s">
        <v>19</v>
      </c>
      <c r="B3356">
        <v>13</v>
      </c>
      <c r="C3356" t="s">
        <v>22</v>
      </c>
      <c r="D3356" t="str">
        <f>IF(OR(C3356="Brick", C3356="Stone", C3356="Fiber-Cement"), "Durable Materials", IF(OR(C3356="Aluminum / Vinyl", C3356="Block", C3356="Frame", C3356="Masonry / Frame", C3356="Prem Wood", C3356="Stucco"), "Non-Durable Materials", "Other"))</f>
        <v>Non-Durable Materials</v>
      </c>
      <c r="E3356">
        <f>IF(D3356="Non-Durable Materials",0,1)</f>
        <v>0</v>
      </c>
      <c r="F3356">
        <v>2</v>
      </c>
      <c r="G3356">
        <v>1952</v>
      </c>
      <c r="H3356" s="3">
        <v>1792</v>
      </c>
      <c r="I3356">
        <v>1</v>
      </c>
      <c r="J3356">
        <v>3</v>
      </c>
      <c r="K3356">
        <v>1</v>
      </c>
      <c r="L3356">
        <v>1</v>
      </c>
      <c r="M3356">
        <v>6110</v>
      </c>
      <c r="N3356">
        <v>3</v>
      </c>
      <c r="O3356">
        <v>3</v>
      </c>
      <c r="P3356" s="6">
        <v>192000</v>
      </c>
    </row>
    <row r="3357" spans="1:16" x14ac:dyDescent="0.2">
      <c r="A3357" t="s">
        <v>19</v>
      </c>
      <c r="B3357">
        <v>14</v>
      </c>
      <c r="C3357" t="s">
        <v>22</v>
      </c>
      <c r="D3357" t="str">
        <f>IF(OR(C3357="Brick", C3357="Stone", C3357="Fiber-Cement"), "Durable Materials", IF(OR(C3357="Aluminum / Vinyl", C3357="Block", C3357="Frame", C3357="Masonry / Frame", C3357="Prem Wood", C3357="Stucco"), "Non-Durable Materials", "Other"))</f>
        <v>Non-Durable Materials</v>
      </c>
      <c r="E3357">
        <f>IF(D3357="Non-Durable Materials",0,1)</f>
        <v>0</v>
      </c>
      <c r="F3357">
        <v>1</v>
      </c>
      <c r="G3357">
        <v>1953</v>
      </c>
      <c r="H3357" s="3">
        <v>1238</v>
      </c>
      <c r="I3357">
        <v>1</v>
      </c>
      <c r="J3357">
        <v>3</v>
      </c>
      <c r="K3357">
        <v>1</v>
      </c>
      <c r="L3357">
        <v>0</v>
      </c>
      <c r="M3357">
        <v>5670</v>
      </c>
      <c r="N3357">
        <v>3</v>
      </c>
      <c r="O3357">
        <v>3</v>
      </c>
      <c r="P3357" s="6">
        <v>192000</v>
      </c>
    </row>
    <row r="3358" spans="1:16" x14ac:dyDescent="0.2">
      <c r="A3358" t="s">
        <v>19</v>
      </c>
      <c r="B3358">
        <v>7</v>
      </c>
      <c r="C3358" t="s">
        <v>96</v>
      </c>
      <c r="D3358" t="str">
        <f>IF(OR(C3358="Brick", C3358="Stone", C3358="Fiber-Cement"), "Durable Materials", IF(OR(C3358="Aluminum / Vinyl", C3358="Block", C3358="Frame", C3358="Masonry / Frame", C3358="Prem Wood", C3358="Stucco"), "Non-Durable Materials", "Other"))</f>
        <v>Non-Durable Materials</v>
      </c>
      <c r="E3358">
        <f>IF(D3358="Non-Durable Materials",0,1)</f>
        <v>0</v>
      </c>
      <c r="F3358">
        <v>2</v>
      </c>
      <c r="G3358">
        <v>1929</v>
      </c>
      <c r="H3358" s="3">
        <v>1975</v>
      </c>
      <c r="I3358">
        <v>1</v>
      </c>
      <c r="J3358">
        <v>4</v>
      </c>
      <c r="K3358">
        <v>1</v>
      </c>
      <c r="L3358">
        <v>1</v>
      </c>
      <c r="M3358">
        <v>6378</v>
      </c>
      <c r="N3358">
        <v>4</v>
      </c>
      <c r="O3358">
        <v>4</v>
      </c>
      <c r="P3358" s="6">
        <v>192000</v>
      </c>
    </row>
    <row r="3359" spans="1:16" x14ac:dyDescent="0.2">
      <c r="A3359" t="s">
        <v>19</v>
      </c>
      <c r="B3359">
        <v>11</v>
      </c>
      <c r="C3359" t="s">
        <v>22</v>
      </c>
      <c r="D3359" t="str">
        <f>IF(OR(C3359="Brick", C3359="Stone", C3359="Fiber-Cement"), "Durable Materials", IF(OR(C3359="Aluminum / Vinyl", C3359="Block", C3359="Frame", C3359="Masonry / Frame", C3359="Prem Wood", C3359="Stucco"), "Non-Durable Materials", "Other"))</f>
        <v>Non-Durable Materials</v>
      </c>
      <c r="E3359">
        <f>IF(D3359="Non-Durable Materials",0,1)</f>
        <v>0</v>
      </c>
      <c r="F3359">
        <v>1</v>
      </c>
      <c r="G3359">
        <v>1941</v>
      </c>
      <c r="H3359" s="3">
        <v>1617</v>
      </c>
      <c r="I3359">
        <v>1</v>
      </c>
      <c r="J3359">
        <v>4</v>
      </c>
      <c r="K3359">
        <v>2</v>
      </c>
      <c r="L3359">
        <v>0</v>
      </c>
      <c r="M3359">
        <v>21000</v>
      </c>
      <c r="N3359">
        <v>4</v>
      </c>
      <c r="O3359">
        <v>4</v>
      </c>
      <c r="P3359" s="6">
        <v>192000</v>
      </c>
    </row>
    <row r="3360" spans="1:16" x14ac:dyDescent="0.2">
      <c r="A3360" t="s">
        <v>19</v>
      </c>
      <c r="B3360">
        <v>15</v>
      </c>
      <c r="C3360" t="s">
        <v>25</v>
      </c>
      <c r="D3360" t="str">
        <f>IF(OR(C3360="Brick", C3360="Stone", C3360="Fiber-Cement"), "Durable Materials", IF(OR(C3360="Aluminum / Vinyl", C3360="Block", C3360="Frame", C3360="Masonry / Frame", C3360="Prem Wood", C3360="Stucco"), "Non-Durable Materials", "Other"))</f>
        <v>Durable Materials</v>
      </c>
      <c r="E3360">
        <f>IF(D3360="Non-Durable Materials",0,1)</f>
        <v>1</v>
      </c>
      <c r="F3360">
        <v>2</v>
      </c>
      <c r="G3360">
        <v>1922</v>
      </c>
      <c r="H3360" s="3">
        <v>2644</v>
      </c>
      <c r="I3360">
        <v>1</v>
      </c>
      <c r="J3360">
        <v>5</v>
      </c>
      <c r="K3360">
        <v>1</v>
      </c>
      <c r="L3360">
        <v>2</v>
      </c>
      <c r="M3360">
        <v>5950</v>
      </c>
      <c r="N3360">
        <v>4</v>
      </c>
      <c r="O3360">
        <v>4</v>
      </c>
      <c r="P3360" s="6">
        <v>192000</v>
      </c>
    </row>
    <row r="3361" spans="1:16" x14ac:dyDescent="0.2">
      <c r="A3361" t="s">
        <v>19</v>
      </c>
      <c r="B3361">
        <v>11</v>
      </c>
      <c r="C3361" t="s">
        <v>22</v>
      </c>
      <c r="D3361" t="str">
        <f>IF(OR(C3361="Brick", C3361="Stone", C3361="Fiber-Cement"), "Durable Materials", IF(OR(C3361="Aluminum / Vinyl", C3361="Block", C3361="Frame", C3361="Masonry / Frame", C3361="Prem Wood", C3361="Stucco"), "Non-Durable Materials", "Other"))</f>
        <v>Non-Durable Materials</v>
      </c>
      <c r="E3361">
        <f>IF(D3361="Non-Durable Materials",0,1)</f>
        <v>0</v>
      </c>
      <c r="F3361">
        <v>1</v>
      </c>
      <c r="G3361">
        <v>1958</v>
      </c>
      <c r="H3361" s="3">
        <v>1007</v>
      </c>
      <c r="I3361">
        <v>1</v>
      </c>
      <c r="J3361">
        <v>3</v>
      </c>
      <c r="K3361">
        <v>2</v>
      </c>
      <c r="L3361">
        <v>1</v>
      </c>
      <c r="M3361">
        <v>7245</v>
      </c>
      <c r="N3361">
        <v>5</v>
      </c>
      <c r="O3361">
        <v>5</v>
      </c>
      <c r="P3361" s="6">
        <v>192000</v>
      </c>
    </row>
    <row r="3362" spans="1:16" x14ac:dyDescent="0.2">
      <c r="A3362" t="s">
        <v>19</v>
      </c>
      <c r="B3362">
        <v>3</v>
      </c>
      <c r="C3362" t="s">
        <v>25</v>
      </c>
      <c r="D3362" t="str">
        <f>IF(OR(C3362="Brick", C3362="Stone", C3362="Fiber-Cement"), "Durable Materials", IF(OR(C3362="Aluminum / Vinyl", C3362="Block", C3362="Frame", C3362="Masonry / Frame", C3362="Prem Wood", C3362="Stucco"), "Non-Durable Materials", "Other"))</f>
        <v>Durable Materials</v>
      </c>
      <c r="E3362">
        <f>IF(D3362="Non-Durable Materials",0,1)</f>
        <v>1</v>
      </c>
      <c r="F3362">
        <v>1</v>
      </c>
      <c r="G3362">
        <v>1905</v>
      </c>
      <c r="H3362" s="3">
        <v>1122</v>
      </c>
      <c r="I3362">
        <v>1</v>
      </c>
      <c r="J3362">
        <v>3</v>
      </c>
      <c r="K3362">
        <v>1</v>
      </c>
      <c r="L3362">
        <v>1</v>
      </c>
      <c r="M3362">
        <v>3600</v>
      </c>
      <c r="N3362">
        <v>6</v>
      </c>
      <c r="O3362">
        <v>6</v>
      </c>
      <c r="P3362" s="6">
        <v>192000</v>
      </c>
    </row>
    <row r="3363" spans="1:16" x14ac:dyDescent="0.2">
      <c r="A3363" t="s">
        <v>19</v>
      </c>
      <c r="B3363">
        <v>5</v>
      </c>
      <c r="C3363" t="s">
        <v>22</v>
      </c>
      <c r="D3363" t="str">
        <f>IF(OR(C3363="Brick", C3363="Stone", C3363="Fiber-Cement"), "Durable Materials", IF(OR(C3363="Aluminum / Vinyl", C3363="Block", C3363="Frame", C3363="Masonry / Frame", C3363="Prem Wood", C3363="Stucco"), "Non-Durable Materials", "Other"))</f>
        <v>Non-Durable Materials</v>
      </c>
      <c r="E3363">
        <f>IF(D3363="Non-Durable Materials",0,1)</f>
        <v>0</v>
      </c>
      <c r="F3363">
        <v>1</v>
      </c>
      <c r="G3363">
        <v>1963</v>
      </c>
      <c r="H3363" s="3">
        <v>1209</v>
      </c>
      <c r="I3363">
        <v>1</v>
      </c>
      <c r="J3363">
        <v>3</v>
      </c>
      <c r="K3363">
        <v>2</v>
      </c>
      <c r="L3363">
        <v>1</v>
      </c>
      <c r="M3363">
        <v>5880</v>
      </c>
      <c r="N3363">
        <v>7</v>
      </c>
      <c r="O3363">
        <v>7</v>
      </c>
      <c r="P3363" s="6">
        <v>192000</v>
      </c>
    </row>
    <row r="3364" spans="1:16" x14ac:dyDescent="0.2">
      <c r="A3364" t="s">
        <v>19</v>
      </c>
      <c r="B3364">
        <v>10</v>
      </c>
      <c r="C3364" t="s">
        <v>22</v>
      </c>
      <c r="D3364" t="str">
        <f>IF(OR(C3364="Brick", C3364="Stone", C3364="Fiber-Cement"), "Durable Materials", IF(OR(C3364="Aluminum / Vinyl", C3364="Block", C3364="Frame", C3364="Masonry / Frame", C3364="Prem Wood", C3364="Stucco"), "Non-Durable Materials", "Other"))</f>
        <v>Non-Durable Materials</v>
      </c>
      <c r="E3364">
        <f>IF(D3364="Non-Durable Materials",0,1)</f>
        <v>0</v>
      </c>
      <c r="F3364">
        <v>1.5</v>
      </c>
      <c r="G3364">
        <v>1948</v>
      </c>
      <c r="H3364" s="3">
        <v>1380</v>
      </c>
      <c r="I3364">
        <v>1</v>
      </c>
      <c r="J3364">
        <v>2</v>
      </c>
      <c r="K3364">
        <v>1</v>
      </c>
      <c r="L3364">
        <v>1</v>
      </c>
      <c r="M3364">
        <v>4944</v>
      </c>
      <c r="N3364">
        <v>8</v>
      </c>
      <c r="O3364">
        <v>8</v>
      </c>
      <c r="P3364" s="6">
        <v>192000</v>
      </c>
    </row>
    <row r="3365" spans="1:16" x14ac:dyDescent="0.2">
      <c r="A3365" t="s">
        <v>19</v>
      </c>
      <c r="B3365">
        <v>13</v>
      </c>
      <c r="C3365" t="s">
        <v>22</v>
      </c>
      <c r="D3365" t="str">
        <f>IF(OR(C3365="Brick", C3365="Stone", C3365="Fiber-Cement"), "Durable Materials", IF(OR(C3365="Aluminum / Vinyl", C3365="Block", C3365="Frame", C3365="Masonry / Frame", C3365="Prem Wood", C3365="Stucco"), "Non-Durable Materials", "Other"))</f>
        <v>Non-Durable Materials</v>
      </c>
      <c r="E3365">
        <f>IF(D3365="Non-Durable Materials",0,1)</f>
        <v>0</v>
      </c>
      <c r="F3365">
        <v>1</v>
      </c>
      <c r="G3365">
        <v>1975</v>
      </c>
      <c r="H3365" s="3">
        <v>1633</v>
      </c>
      <c r="I3365">
        <v>1</v>
      </c>
      <c r="J3365">
        <v>3</v>
      </c>
      <c r="K3365">
        <v>1</v>
      </c>
      <c r="L3365">
        <v>1</v>
      </c>
      <c r="M3365">
        <v>8449</v>
      </c>
      <c r="N3365">
        <v>8</v>
      </c>
      <c r="O3365">
        <v>8</v>
      </c>
      <c r="P3365" s="6">
        <v>192000</v>
      </c>
    </row>
    <row r="3366" spans="1:16" x14ac:dyDescent="0.2">
      <c r="A3366" t="s">
        <v>19</v>
      </c>
      <c r="B3366">
        <v>11</v>
      </c>
      <c r="C3366" t="s">
        <v>25</v>
      </c>
      <c r="D3366" t="str">
        <f>IF(OR(C3366="Brick", C3366="Stone", C3366="Fiber-Cement"), "Durable Materials", IF(OR(C3366="Aluminum / Vinyl", C3366="Block", C3366="Frame", C3366="Masonry / Frame", C3366="Prem Wood", C3366="Stucco"), "Non-Durable Materials", "Other"))</f>
        <v>Durable Materials</v>
      </c>
      <c r="E3366">
        <f>IF(D3366="Non-Durable Materials",0,1)</f>
        <v>1</v>
      </c>
      <c r="F3366">
        <v>1</v>
      </c>
      <c r="G3366">
        <v>1959</v>
      </c>
      <c r="H3366" s="3">
        <v>1090</v>
      </c>
      <c r="I3366">
        <v>1</v>
      </c>
      <c r="J3366">
        <v>2</v>
      </c>
      <c r="K3366">
        <v>1</v>
      </c>
      <c r="L3366">
        <v>1</v>
      </c>
      <c r="M3366">
        <v>7920</v>
      </c>
      <c r="N3366">
        <v>10</v>
      </c>
      <c r="O3366">
        <v>10</v>
      </c>
      <c r="P3366" s="6">
        <v>192000</v>
      </c>
    </row>
    <row r="3367" spans="1:16" x14ac:dyDescent="0.2">
      <c r="A3367" t="s">
        <v>19</v>
      </c>
      <c r="B3367">
        <v>13</v>
      </c>
      <c r="C3367" t="s">
        <v>22</v>
      </c>
      <c r="D3367" t="str">
        <f>IF(OR(C3367="Brick", C3367="Stone", C3367="Fiber-Cement"), "Durable Materials", IF(OR(C3367="Aluminum / Vinyl", C3367="Block", C3367="Frame", C3367="Masonry / Frame", C3367="Prem Wood", C3367="Stucco"), "Non-Durable Materials", "Other"))</f>
        <v>Non-Durable Materials</v>
      </c>
      <c r="E3367">
        <f>IF(D3367="Non-Durable Materials",0,1)</f>
        <v>0</v>
      </c>
      <c r="F3367">
        <v>1</v>
      </c>
      <c r="G3367">
        <v>1961</v>
      </c>
      <c r="H3367" s="3">
        <v>1601</v>
      </c>
      <c r="I3367">
        <v>1</v>
      </c>
      <c r="J3367">
        <v>3</v>
      </c>
      <c r="K3367">
        <v>2</v>
      </c>
      <c r="L3367">
        <v>0</v>
      </c>
      <c r="M3367">
        <v>6000</v>
      </c>
      <c r="N3367">
        <v>10</v>
      </c>
      <c r="O3367">
        <v>10</v>
      </c>
      <c r="P3367" s="6">
        <v>192000</v>
      </c>
    </row>
    <row r="3368" spans="1:16" x14ac:dyDescent="0.2">
      <c r="A3368" t="s">
        <v>19</v>
      </c>
      <c r="B3368">
        <v>14</v>
      </c>
      <c r="C3368" t="s">
        <v>22</v>
      </c>
      <c r="D3368" t="str">
        <f>IF(OR(C3368="Brick", C3368="Stone", C3368="Fiber-Cement"), "Durable Materials", IF(OR(C3368="Aluminum / Vinyl", C3368="Block", C3368="Frame", C3368="Masonry / Frame", C3368="Prem Wood", C3368="Stucco"), "Non-Durable Materials", "Other"))</f>
        <v>Non-Durable Materials</v>
      </c>
      <c r="E3368">
        <f>IF(D3368="Non-Durable Materials",0,1)</f>
        <v>0</v>
      </c>
      <c r="F3368">
        <v>1</v>
      </c>
      <c r="G3368">
        <v>1921</v>
      </c>
      <c r="H3368" s="3">
        <v>1367</v>
      </c>
      <c r="I3368">
        <v>1</v>
      </c>
      <c r="J3368">
        <v>4</v>
      </c>
      <c r="K3368">
        <v>1</v>
      </c>
      <c r="L3368">
        <v>0</v>
      </c>
      <c r="M3368">
        <v>3200</v>
      </c>
      <c r="N3368">
        <v>11</v>
      </c>
      <c r="O3368">
        <v>11</v>
      </c>
      <c r="P3368" s="6">
        <v>192000</v>
      </c>
    </row>
    <row r="3369" spans="1:16" x14ac:dyDescent="0.2">
      <c r="A3369" t="s">
        <v>19</v>
      </c>
      <c r="B3369">
        <v>13</v>
      </c>
      <c r="C3369" t="s">
        <v>22</v>
      </c>
      <c r="D3369" t="str">
        <f>IF(OR(C3369="Brick", C3369="Stone", C3369="Fiber-Cement"), "Durable Materials", IF(OR(C3369="Aluminum / Vinyl", C3369="Block", C3369="Frame", C3369="Masonry / Frame", C3369="Prem Wood", C3369="Stucco"), "Non-Durable Materials", "Other"))</f>
        <v>Non-Durable Materials</v>
      </c>
      <c r="E3369">
        <f>IF(D3369="Non-Durable Materials",0,1)</f>
        <v>0</v>
      </c>
      <c r="F3369">
        <v>2</v>
      </c>
      <c r="G3369">
        <v>1971</v>
      </c>
      <c r="H3369" s="3">
        <v>2216</v>
      </c>
      <c r="I3369">
        <v>2</v>
      </c>
      <c r="J3369">
        <v>6</v>
      </c>
      <c r="K3369">
        <v>2</v>
      </c>
      <c r="L3369">
        <v>2</v>
      </c>
      <c r="M3369">
        <v>7200</v>
      </c>
      <c r="N3369">
        <v>7</v>
      </c>
      <c r="O3369">
        <v>7</v>
      </c>
      <c r="P3369" s="6">
        <v>192200</v>
      </c>
    </row>
    <row r="3370" spans="1:16" x14ac:dyDescent="0.2">
      <c r="A3370" t="s">
        <v>19</v>
      </c>
      <c r="B3370">
        <v>10</v>
      </c>
      <c r="C3370" t="s">
        <v>96</v>
      </c>
      <c r="D3370" t="str">
        <f>IF(OR(C3370="Brick", C3370="Stone", C3370="Fiber-Cement"), "Durable Materials", IF(OR(C3370="Aluminum / Vinyl", C3370="Block", C3370="Frame", C3370="Masonry / Frame", C3370="Prem Wood", C3370="Stucco"), "Non-Durable Materials", "Other"))</f>
        <v>Non-Durable Materials</v>
      </c>
      <c r="E3370">
        <f>IF(D3370="Non-Durable Materials",0,1)</f>
        <v>0</v>
      </c>
      <c r="F3370">
        <v>2</v>
      </c>
      <c r="G3370">
        <v>1929</v>
      </c>
      <c r="H3370" s="3">
        <v>2493</v>
      </c>
      <c r="I3370">
        <v>2</v>
      </c>
      <c r="J3370">
        <v>4</v>
      </c>
      <c r="K3370">
        <v>2</v>
      </c>
      <c r="L3370">
        <v>0</v>
      </c>
      <c r="M3370">
        <v>4800</v>
      </c>
      <c r="N3370">
        <v>6</v>
      </c>
      <c r="O3370">
        <v>6</v>
      </c>
      <c r="P3370" s="6">
        <v>192500</v>
      </c>
    </row>
    <row r="3371" spans="1:16" x14ac:dyDescent="0.2">
      <c r="A3371" t="s">
        <v>19</v>
      </c>
      <c r="B3371">
        <v>13</v>
      </c>
      <c r="C3371" t="s">
        <v>25</v>
      </c>
      <c r="D3371" t="str">
        <f>IF(OR(C3371="Brick", C3371="Stone", C3371="Fiber-Cement"), "Durable Materials", IF(OR(C3371="Aluminum / Vinyl", C3371="Block", C3371="Frame", C3371="Masonry / Frame", C3371="Prem Wood", C3371="Stucco"), "Non-Durable Materials", "Other"))</f>
        <v>Durable Materials</v>
      </c>
      <c r="E3371">
        <f>IF(D3371="Non-Durable Materials",0,1)</f>
        <v>1</v>
      </c>
      <c r="F3371">
        <v>1</v>
      </c>
      <c r="G3371">
        <v>1952</v>
      </c>
      <c r="H3371" s="3">
        <v>1317</v>
      </c>
      <c r="I3371">
        <v>1</v>
      </c>
      <c r="J3371">
        <v>3</v>
      </c>
      <c r="K3371">
        <v>2</v>
      </c>
      <c r="L3371">
        <v>1</v>
      </c>
      <c r="M3371">
        <v>6840</v>
      </c>
      <c r="N3371">
        <v>9</v>
      </c>
      <c r="O3371">
        <v>9</v>
      </c>
      <c r="P3371" s="6">
        <v>192500</v>
      </c>
    </row>
    <row r="3372" spans="1:16" x14ac:dyDescent="0.2">
      <c r="A3372" t="s">
        <v>19</v>
      </c>
      <c r="B3372">
        <v>11</v>
      </c>
      <c r="C3372" t="s">
        <v>25</v>
      </c>
      <c r="D3372" t="str">
        <f>IF(OR(C3372="Brick", C3372="Stone", C3372="Fiber-Cement"), "Durable Materials", IF(OR(C3372="Aluminum / Vinyl", C3372="Block", C3372="Frame", C3372="Masonry / Frame", C3372="Prem Wood", C3372="Stucco"), "Non-Durable Materials", "Other"))</f>
        <v>Durable Materials</v>
      </c>
      <c r="E3372">
        <f>IF(D3372="Non-Durable Materials",0,1)</f>
        <v>1</v>
      </c>
      <c r="F3372">
        <v>1.5</v>
      </c>
      <c r="G3372">
        <v>1958</v>
      </c>
      <c r="H3372" s="3">
        <v>2116</v>
      </c>
      <c r="I3372">
        <v>2</v>
      </c>
      <c r="J3372">
        <v>5</v>
      </c>
      <c r="K3372">
        <v>3</v>
      </c>
      <c r="L3372">
        <v>0</v>
      </c>
      <c r="M3372">
        <v>5500</v>
      </c>
      <c r="N3372">
        <v>10</v>
      </c>
      <c r="O3372">
        <v>10</v>
      </c>
      <c r="P3372" s="6">
        <v>192500</v>
      </c>
    </row>
    <row r="3373" spans="1:16" x14ac:dyDescent="0.2">
      <c r="A3373" t="s">
        <v>19</v>
      </c>
      <c r="B3373">
        <v>11</v>
      </c>
      <c r="C3373" t="s">
        <v>25</v>
      </c>
      <c r="D3373" t="str">
        <f>IF(OR(C3373="Brick", C3373="Stone", C3373="Fiber-Cement"), "Durable Materials", IF(OR(C3373="Aluminum / Vinyl", C3373="Block", C3373="Frame", C3373="Masonry / Frame", C3373="Prem Wood", C3373="Stucco"), "Non-Durable Materials", "Other"))</f>
        <v>Durable Materials</v>
      </c>
      <c r="E3373">
        <f>IF(D3373="Non-Durable Materials",0,1)</f>
        <v>1</v>
      </c>
      <c r="F3373">
        <v>2</v>
      </c>
      <c r="G3373">
        <v>1945</v>
      </c>
      <c r="H3373" s="3">
        <v>1918</v>
      </c>
      <c r="I3373">
        <v>2</v>
      </c>
      <c r="J3373">
        <v>4</v>
      </c>
      <c r="K3373">
        <v>2</v>
      </c>
      <c r="L3373">
        <v>0</v>
      </c>
      <c r="M3373">
        <v>5520</v>
      </c>
      <c r="N3373">
        <v>12</v>
      </c>
      <c r="O3373">
        <v>12</v>
      </c>
      <c r="P3373" s="6">
        <v>192679</v>
      </c>
    </row>
    <row r="3374" spans="1:16" x14ac:dyDescent="0.2">
      <c r="A3374" t="s">
        <v>19</v>
      </c>
      <c r="B3374">
        <v>13</v>
      </c>
      <c r="C3374" t="s">
        <v>25</v>
      </c>
      <c r="D3374" t="str">
        <f>IF(OR(C3374="Brick", C3374="Stone", C3374="Fiber-Cement"), "Durable Materials", IF(OR(C3374="Aluminum / Vinyl", C3374="Block", C3374="Frame", C3374="Masonry / Frame", C3374="Prem Wood", C3374="Stucco"), "Non-Durable Materials", "Other"))</f>
        <v>Durable Materials</v>
      </c>
      <c r="E3374">
        <f>IF(D3374="Non-Durable Materials",0,1)</f>
        <v>1</v>
      </c>
      <c r="F3374">
        <v>1</v>
      </c>
      <c r="G3374">
        <v>1969</v>
      </c>
      <c r="H3374" s="3">
        <v>1681</v>
      </c>
      <c r="I3374">
        <v>1</v>
      </c>
      <c r="J3374">
        <v>3</v>
      </c>
      <c r="K3374">
        <v>1</v>
      </c>
      <c r="L3374">
        <v>1</v>
      </c>
      <c r="M3374">
        <v>11700</v>
      </c>
      <c r="N3374">
        <v>3</v>
      </c>
      <c r="O3374">
        <v>3</v>
      </c>
      <c r="P3374" s="6">
        <v>193000</v>
      </c>
    </row>
    <row r="3375" spans="1:16" x14ac:dyDescent="0.2">
      <c r="A3375" t="s">
        <v>19</v>
      </c>
      <c r="B3375">
        <v>13</v>
      </c>
      <c r="C3375" t="s">
        <v>40</v>
      </c>
      <c r="D3375" t="str">
        <f>IF(OR(C3375="Brick", C3375="Stone", C3375="Fiber-Cement"), "Durable Materials", IF(OR(C3375="Aluminum / Vinyl", C3375="Block", C3375="Frame", C3375="Masonry / Frame", C3375="Prem Wood", C3375="Stucco"), "Non-Durable Materials", "Other"))</f>
        <v>Non-Durable Materials</v>
      </c>
      <c r="E3375">
        <f>IF(D3375="Non-Durable Materials",0,1)</f>
        <v>0</v>
      </c>
      <c r="F3375">
        <v>1.5</v>
      </c>
      <c r="G3375">
        <v>1929</v>
      </c>
      <c r="H3375" s="3">
        <v>1184</v>
      </c>
      <c r="I3375">
        <v>1</v>
      </c>
      <c r="J3375">
        <v>3</v>
      </c>
      <c r="K3375">
        <v>1</v>
      </c>
      <c r="L3375">
        <v>0</v>
      </c>
      <c r="M3375">
        <v>5004</v>
      </c>
      <c r="N3375">
        <v>3</v>
      </c>
      <c r="O3375">
        <v>3</v>
      </c>
      <c r="P3375" s="6">
        <v>193000</v>
      </c>
    </row>
    <row r="3376" spans="1:16" x14ac:dyDescent="0.2">
      <c r="A3376" t="s">
        <v>19</v>
      </c>
      <c r="B3376">
        <v>13</v>
      </c>
      <c r="C3376" t="s">
        <v>22</v>
      </c>
      <c r="D3376" t="str">
        <f>IF(OR(C3376="Brick", C3376="Stone", C3376="Fiber-Cement"), "Durable Materials", IF(OR(C3376="Aluminum / Vinyl", C3376="Block", C3376="Frame", C3376="Masonry / Frame", C3376="Prem Wood", C3376="Stucco"), "Non-Durable Materials", "Other"))</f>
        <v>Non-Durable Materials</v>
      </c>
      <c r="E3376">
        <f>IF(D3376="Non-Durable Materials",0,1)</f>
        <v>0</v>
      </c>
      <c r="F3376">
        <v>1</v>
      </c>
      <c r="G3376">
        <v>1927</v>
      </c>
      <c r="H3376" s="3">
        <v>1179</v>
      </c>
      <c r="I3376">
        <v>1</v>
      </c>
      <c r="J3376">
        <v>4</v>
      </c>
      <c r="K3376">
        <v>1</v>
      </c>
      <c r="L3376">
        <v>1</v>
      </c>
      <c r="M3376">
        <v>6280</v>
      </c>
      <c r="N3376">
        <v>4</v>
      </c>
      <c r="O3376">
        <v>4</v>
      </c>
      <c r="P3376" s="6">
        <v>193000</v>
      </c>
    </row>
    <row r="3377" spans="1:16" x14ac:dyDescent="0.2">
      <c r="A3377" t="s">
        <v>19</v>
      </c>
      <c r="B3377">
        <v>5</v>
      </c>
      <c r="C3377" t="s">
        <v>96</v>
      </c>
      <c r="D3377" t="str">
        <f>IF(OR(C3377="Brick", C3377="Stone", C3377="Fiber-Cement"), "Durable Materials", IF(OR(C3377="Aluminum / Vinyl", C3377="Block", C3377="Frame", C3377="Masonry / Frame", C3377="Prem Wood", C3377="Stucco"), "Non-Durable Materials", "Other"))</f>
        <v>Non-Durable Materials</v>
      </c>
      <c r="E3377">
        <f>IF(D3377="Non-Durable Materials",0,1)</f>
        <v>0</v>
      </c>
      <c r="F3377">
        <v>2</v>
      </c>
      <c r="G3377">
        <v>1936</v>
      </c>
      <c r="H3377" s="3">
        <v>1462</v>
      </c>
      <c r="I3377">
        <v>1</v>
      </c>
      <c r="J3377">
        <v>3</v>
      </c>
      <c r="K3377">
        <v>1</v>
      </c>
      <c r="L3377">
        <v>1</v>
      </c>
      <c r="M3377">
        <v>5040</v>
      </c>
      <c r="N3377">
        <v>6</v>
      </c>
      <c r="O3377">
        <v>6</v>
      </c>
      <c r="P3377" s="6">
        <v>193000</v>
      </c>
    </row>
    <row r="3378" spans="1:16" x14ac:dyDescent="0.2">
      <c r="A3378" t="s">
        <v>19</v>
      </c>
      <c r="B3378">
        <v>11</v>
      </c>
      <c r="C3378" t="s">
        <v>40</v>
      </c>
      <c r="D3378" t="str">
        <f>IF(OR(C3378="Brick", C3378="Stone", C3378="Fiber-Cement"), "Durable Materials", IF(OR(C3378="Aluminum / Vinyl", C3378="Block", C3378="Frame", C3378="Masonry / Frame", C3378="Prem Wood", C3378="Stucco"), "Non-Durable Materials", "Other"))</f>
        <v>Non-Durable Materials</v>
      </c>
      <c r="E3378">
        <f>IF(D3378="Non-Durable Materials",0,1)</f>
        <v>0</v>
      </c>
      <c r="F3378">
        <v>2</v>
      </c>
      <c r="G3378">
        <v>1953</v>
      </c>
      <c r="H3378" s="3">
        <v>1634</v>
      </c>
      <c r="I3378">
        <v>1</v>
      </c>
      <c r="J3378">
        <v>4</v>
      </c>
      <c r="K3378">
        <v>1</v>
      </c>
      <c r="L3378">
        <v>1</v>
      </c>
      <c r="M3378">
        <v>6050</v>
      </c>
      <c r="N3378">
        <v>8</v>
      </c>
      <c r="O3378">
        <v>8</v>
      </c>
      <c r="P3378" s="6">
        <v>193000</v>
      </c>
    </row>
    <row r="3379" spans="1:16" x14ac:dyDescent="0.2">
      <c r="A3379" t="s">
        <v>19</v>
      </c>
      <c r="B3379">
        <v>11</v>
      </c>
      <c r="C3379" t="s">
        <v>25</v>
      </c>
      <c r="D3379" t="str">
        <f>IF(OR(C3379="Brick", C3379="Stone", C3379="Fiber-Cement"), "Durable Materials", IF(OR(C3379="Aluminum / Vinyl", C3379="Block", C3379="Frame", C3379="Masonry / Frame", C3379="Prem Wood", C3379="Stucco"), "Non-Durable Materials", "Other"))</f>
        <v>Durable Materials</v>
      </c>
      <c r="E3379">
        <f>IF(D3379="Non-Durable Materials",0,1)</f>
        <v>1</v>
      </c>
      <c r="F3379">
        <v>1</v>
      </c>
      <c r="G3379">
        <v>1959</v>
      </c>
      <c r="H3379" s="3">
        <v>1235</v>
      </c>
      <c r="I3379">
        <v>1</v>
      </c>
      <c r="J3379">
        <v>3</v>
      </c>
      <c r="K3379">
        <v>1</v>
      </c>
      <c r="L3379">
        <v>1</v>
      </c>
      <c r="M3379">
        <v>6650</v>
      </c>
      <c r="N3379">
        <v>8</v>
      </c>
      <c r="O3379">
        <v>8</v>
      </c>
      <c r="P3379" s="6">
        <v>193000</v>
      </c>
    </row>
    <row r="3380" spans="1:16" x14ac:dyDescent="0.2">
      <c r="A3380" t="s">
        <v>19</v>
      </c>
      <c r="B3380">
        <v>11</v>
      </c>
      <c r="C3380" t="s">
        <v>25</v>
      </c>
      <c r="D3380" t="str">
        <f>IF(OR(C3380="Brick", C3380="Stone", C3380="Fiber-Cement"), "Durable Materials", IF(OR(C3380="Aluminum / Vinyl", C3380="Block", C3380="Frame", C3380="Masonry / Frame", C3380="Prem Wood", C3380="Stucco"), "Non-Durable Materials", "Other"))</f>
        <v>Durable Materials</v>
      </c>
      <c r="E3380">
        <f>IF(D3380="Non-Durable Materials",0,1)</f>
        <v>1</v>
      </c>
      <c r="F3380">
        <v>2</v>
      </c>
      <c r="G3380">
        <v>1950</v>
      </c>
      <c r="H3380" s="3">
        <v>1604</v>
      </c>
      <c r="I3380">
        <v>1</v>
      </c>
      <c r="J3380">
        <v>3</v>
      </c>
      <c r="K3380">
        <v>1</v>
      </c>
      <c r="L3380">
        <v>1</v>
      </c>
      <c r="M3380">
        <v>6250</v>
      </c>
      <c r="N3380">
        <v>8</v>
      </c>
      <c r="O3380">
        <v>8</v>
      </c>
      <c r="P3380" s="6">
        <v>193500</v>
      </c>
    </row>
    <row r="3381" spans="1:16" x14ac:dyDescent="0.2">
      <c r="A3381" t="s">
        <v>19</v>
      </c>
      <c r="B3381">
        <v>5</v>
      </c>
      <c r="C3381" t="s">
        <v>22</v>
      </c>
      <c r="D3381" t="str">
        <f>IF(OR(C3381="Brick", C3381="Stone", C3381="Fiber-Cement"), "Durable Materials", IF(OR(C3381="Aluminum / Vinyl", C3381="Block", C3381="Frame", C3381="Masonry / Frame", C3381="Prem Wood", C3381="Stucco"), "Non-Durable Materials", "Other"))</f>
        <v>Non-Durable Materials</v>
      </c>
      <c r="E3381">
        <f>IF(D3381="Non-Durable Materials",0,1)</f>
        <v>0</v>
      </c>
      <c r="F3381">
        <v>1</v>
      </c>
      <c r="G3381">
        <v>1952</v>
      </c>
      <c r="H3381" s="3">
        <v>1486</v>
      </c>
      <c r="I3381">
        <v>1</v>
      </c>
      <c r="J3381">
        <v>3</v>
      </c>
      <c r="K3381">
        <v>1</v>
      </c>
      <c r="L3381">
        <v>1</v>
      </c>
      <c r="M3381">
        <v>7800</v>
      </c>
      <c r="N3381">
        <v>5</v>
      </c>
      <c r="O3381">
        <v>5</v>
      </c>
      <c r="P3381" s="6">
        <v>193700</v>
      </c>
    </row>
    <row r="3382" spans="1:16" x14ac:dyDescent="0.2">
      <c r="A3382" t="s">
        <v>19</v>
      </c>
      <c r="B3382">
        <v>14</v>
      </c>
      <c r="C3382" t="s">
        <v>22</v>
      </c>
      <c r="D3382" t="str">
        <f>IF(OR(C3382="Brick", C3382="Stone", C3382="Fiber-Cement"), "Durable Materials", IF(OR(C3382="Aluminum / Vinyl", C3382="Block", C3382="Frame", C3382="Masonry / Frame", C3382="Prem Wood", C3382="Stucco"), "Non-Durable Materials", "Other"))</f>
        <v>Non-Durable Materials</v>
      </c>
      <c r="E3382">
        <f>IF(D3382="Non-Durable Materials",0,1)</f>
        <v>0</v>
      </c>
      <c r="F3382">
        <v>1.5</v>
      </c>
      <c r="G3382">
        <v>1911</v>
      </c>
      <c r="H3382" s="3">
        <v>1506</v>
      </c>
      <c r="I3382">
        <v>2</v>
      </c>
      <c r="J3382">
        <v>4</v>
      </c>
      <c r="K3382">
        <v>2</v>
      </c>
      <c r="L3382">
        <v>0</v>
      </c>
      <c r="M3382">
        <v>4020</v>
      </c>
      <c r="N3382">
        <v>7</v>
      </c>
      <c r="O3382">
        <v>7</v>
      </c>
      <c r="P3382" s="6">
        <v>193750</v>
      </c>
    </row>
    <row r="3383" spans="1:16" x14ac:dyDescent="0.2">
      <c r="A3383" t="s">
        <v>19</v>
      </c>
      <c r="B3383">
        <v>11</v>
      </c>
      <c r="C3383" t="s">
        <v>34</v>
      </c>
      <c r="D3383" t="str">
        <f>IF(OR(C3383="Brick", C3383="Stone", C3383="Fiber-Cement"), "Durable Materials", IF(OR(C3383="Aluminum / Vinyl", C3383="Block", C3383="Frame", C3383="Masonry / Frame", C3383="Prem Wood", C3383="Stucco"), "Non-Durable Materials", "Other"))</f>
        <v>Durable Materials</v>
      </c>
      <c r="E3383">
        <f>IF(D3383="Non-Durable Materials",0,1)</f>
        <v>1</v>
      </c>
      <c r="F3383">
        <v>1.5</v>
      </c>
      <c r="G3383">
        <v>1941</v>
      </c>
      <c r="H3383" s="3">
        <v>1738</v>
      </c>
      <c r="I3383">
        <v>1</v>
      </c>
      <c r="J3383">
        <v>4</v>
      </c>
      <c r="K3383">
        <v>2</v>
      </c>
      <c r="L3383">
        <v>0</v>
      </c>
      <c r="M3383">
        <v>7680</v>
      </c>
      <c r="N3383">
        <v>1</v>
      </c>
      <c r="O3383">
        <v>1</v>
      </c>
      <c r="P3383" s="6">
        <v>194000</v>
      </c>
    </row>
    <row r="3384" spans="1:16" x14ac:dyDescent="0.2">
      <c r="A3384" t="s">
        <v>19</v>
      </c>
      <c r="B3384">
        <v>11</v>
      </c>
      <c r="C3384" t="s">
        <v>22</v>
      </c>
      <c r="D3384" t="str">
        <f>IF(OR(C3384="Brick", C3384="Stone", C3384="Fiber-Cement"), "Durable Materials", IF(OR(C3384="Aluminum / Vinyl", C3384="Block", C3384="Frame", C3384="Masonry / Frame", C3384="Prem Wood", C3384="Stucco"), "Non-Durable Materials", "Other"))</f>
        <v>Non-Durable Materials</v>
      </c>
      <c r="E3384">
        <f>IF(D3384="Non-Durable Materials",0,1)</f>
        <v>0</v>
      </c>
      <c r="F3384">
        <v>1</v>
      </c>
      <c r="G3384">
        <v>1924</v>
      </c>
      <c r="H3384" s="3">
        <v>1737</v>
      </c>
      <c r="I3384">
        <v>1</v>
      </c>
      <c r="J3384">
        <v>3</v>
      </c>
      <c r="K3384">
        <v>2</v>
      </c>
      <c r="L3384">
        <v>0</v>
      </c>
      <c r="M3384">
        <v>4920</v>
      </c>
      <c r="N3384">
        <v>4</v>
      </c>
      <c r="O3384">
        <v>4</v>
      </c>
      <c r="P3384" s="6">
        <v>194000</v>
      </c>
    </row>
    <row r="3385" spans="1:16" x14ac:dyDescent="0.2">
      <c r="A3385" t="s">
        <v>19</v>
      </c>
      <c r="B3385">
        <v>11</v>
      </c>
      <c r="C3385" t="s">
        <v>25</v>
      </c>
      <c r="D3385" t="str">
        <f>IF(OR(C3385="Brick", C3385="Stone", C3385="Fiber-Cement"), "Durable Materials", IF(OR(C3385="Aluminum / Vinyl", C3385="Block", C3385="Frame", C3385="Masonry / Frame", C3385="Prem Wood", C3385="Stucco"), "Non-Durable Materials", "Other"))</f>
        <v>Durable Materials</v>
      </c>
      <c r="E3385">
        <f>IF(D3385="Non-Durable Materials",0,1)</f>
        <v>1</v>
      </c>
      <c r="F3385">
        <v>1</v>
      </c>
      <c r="G3385">
        <v>1960</v>
      </c>
      <c r="H3385" s="3">
        <v>1135</v>
      </c>
      <c r="I3385">
        <v>1</v>
      </c>
      <c r="J3385">
        <v>3</v>
      </c>
      <c r="K3385">
        <v>1</v>
      </c>
      <c r="L3385">
        <v>1</v>
      </c>
      <c r="M3385">
        <v>7200</v>
      </c>
      <c r="N3385">
        <v>4</v>
      </c>
      <c r="O3385">
        <v>4</v>
      </c>
      <c r="P3385" s="6">
        <v>194000</v>
      </c>
    </row>
    <row r="3386" spans="1:16" x14ac:dyDescent="0.2">
      <c r="A3386" t="s">
        <v>19</v>
      </c>
      <c r="B3386">
        <v>14</v>
      </c>
      <c r="C3386" t="s">
        <v>40</v>
      </c>
      <c r="D3386" t="str">
        <f>IF(OR(C3386="Brick", C3386="Stone", C3386="Fiber-Cement"), "Durable Materials", IF(OR(C3386="Aluminum / Vinyl", C3386="Block", C3386="Frame", C3386="Masonry / Frame", C3386="Prem Wood", C3386="Stucco"), "Non-Durable Materials", "Other"))</f>
        <v>Non-Durable Materials</v>
      </c>
      <c r="E3386">
        <f>IF(D3386="Non-Durable Materials",0,1)</f>
        <v>0</v>
      </c>
      <c r="F3386">
        <v>1.5</v>
      </c>
      <c r="G3386">
        <v>1928</v>
      </c>
      <c r="H3386" s="3">
        <v>1811</v>
      </c>
      <c r="I3386">
        <v>2</v>
      </c>
      <c r="J3386">
        <v>4</v>
      </c>
      <c r="K3386">
        <v>2</v>
      </c>
      <c r="L3386">
        <v>0</v>
      </c>
      <c r="M3386">
        <v>4800</v>
      </c>
      <c r="N3386">
        <v>5</v>
      </c>
      <c r="O3386">
        <v>5</v>
      </c>
      <c r="P3386" s="6">
        <v>194000</v>
      </c>
    </row>
    <row r="3387" spans="1:16" x14ac:dyDescent="0.2">
      <c r="A3387" t="s">
        <v>19</v>
      </c>
      <c r="B3387">
        <v>14</v>
      </c>
      <c r="C3387" t="s">
        <v>25</v>
      </c>
      <c r="D3387" t="str">
        <f>IF(OR(C3387="Brick", C3387="Stone", C3387="Fiber-Cement"), "Durable Materials", IF(OR(C3387="Aluminum / Vinyl", C3387="Block", C3387="Frame", C3387="Masonry / Frame", C3387="Prem Wood", C3387="Stucco"), "Non-Durable Materials", "Other"))</f>
        <v>Durable Materials</v>
      </c>
      <c r="E3387">
        <f>IF(D3387="Non-Durable Materials",0,1)</f>
        <v>1</v>
      </c>
      <c r="F3387">
        <v>2</v>
      </c>
      <c r="G3387">
        <v>1951</v>
      </c>
      <c r="H3387" s="3">
        <v>1862</v>
      </c>
      <c r="I3387">
        <v>2</v>
      </c>
      <c r="J3387">
        <v>4</v>
      </c>
      <c r="K3387">
        <v>2</v>
      </c>
      <c r="L3387">
        <v>0</v>
      </c>
      <c r="M3387">
        <v>5047</v>
      </c>
      <c r="N3387">
        <v>6</v>
      </c>
      <c r="O3387">
        <v>6</v>
      </c>
      <c r="P3387" s="6">
        <v>194000</v>
      </c>
    </row>
    <row r="3388" spans="1:16" x14ac:dyDescent="0.2">
      <c r="A3388" t="s">
        <v>19</v>
      </c>
      <c r="B3388">
        <v>11</v>
      </c>
      <c r="C3388" t="s">
        <v>22</v>
      </c>
      <c r="D3388" t="str">
        <f>IF(OR(C3388="Brick", C3388="Stone", C3388="Fiber-Cement"), "Durable Materials", IF(OR(C3388="Aluminum / Vinyl", C3388="Block", C3388="Frame", C3388="Masonry / Frame", C3388="Prem Wood", C3388="Stucco"), "Non-Durable Materials", "Other"))</f>
        <v>Non-Durable Materials</v>
      </c>
      <c r="E3388">
        <f>IF(D3388="Non-Durable Materials",0,1)</f>
        <v>0</v>
      </c>
      <c r="F3388">
        <v>1</v>
      </c>
      <c r="G3388">
        <v>1964</v>
      </c>
      <c r="H3388" s="3">
        <v>1438</v>
      </c>
      <c r="I3388">
        <v>1</v>
      </c>
      <c r="J3388">
        <v>3</v>
      </c>
      <c r="K3388">
        <v>1</v>
      </c>
      <c r="L3388">
        <v>1</v>
      </c>
      <c r="M3388">
        <v>6600</v>
      </c>
      <c r="N3388">
        <v>7</v>
      </c>
      <c r="O3388">
        <v>7</v>
      </c>
      <c r="P3388" s="6">
        <v>194000</v>
      </c>
    </row>
    <row r="3389" spans="1:16" x14ac:dyDescent="0.2">
      <c r="A3389" t="s">
        <v>19</v>
      </c>
      <c r="B3389">
        <v>10</v>
      </c>
      <c r="C3389" t="s">
        <v>22</v>
      </c>
      <c r="D3389" t="str">
        <f>IF(OR(C3389="Brick", C3389="Stone", C3389="Fiber-Cement"), "Durable Materials", IF(OR(C3389="Aluminum / Vinyl", C3389="Block", C3389="Frame", C3389="Masonry / Frame", C3389="Prem Wood", C3389="Stucco"), "Non-Durable Materials", "Other"))</f>
        <v>Non-Durable Materials</v>
      </c>
      <c r="E3389">
        <f>IF(D3389="Non-Durable Materials",0,1)</f>
        <v>0</v>
      </c>
      <c r="F3389">
        <v>2</v>
      </c>
      <c r="G3389">
        <v>1924</v>
      </c>
      <c r="H3389" s="3">
        <v>2534</v>
      </c>
      <c r="I3389">
        <v>2</v>
      </c>
      <c r="J3389">
        <v>7</v>
      </c>
      <c r="K3389">
        <v>2</v>
      </c>
      <c r="L3389">
        <v>0</v>
      </c>
      <c r="M3389">
        <v>4200</v>
      </c>
      <c r="N3389">
        <v>4</v>
      </c>
      <c r="O3389">
        <v>4</v>
      </c>
      <c r="P3389" s="6">
        <v>194500</v>
      </c>
    </row>
    <row r="3390" spans="1:16" x14ac:dyDescent="0.2">
      <c r="A3390" t="s">
        <v>19</v>
      </c>
      <c r="B3390">
        <v>11</v>
      </c>
      <c r="C3390" t="s">
        <v>25</v>
      </c>
      <c r="D3390" t="str">
        <f>IF(OR(C3390="Brick", C3390="Stone", C3390="Fiber-Cement"), "Durable Materials", IF(OR(C3390="Aluminum / Vinyl", C3390="Block", C3390="Frame", C3390="Masonry / Frame", C3390="Prem Wood", C3390="Stucco"), "Non-Durable Materials", "Other"))</f>
        <v>Durable Materials</v>
      </c>
      <c r="E3390">
        <f>IF(D3390="Non-Durable Materials",0,1)</f>
        <v>1</v>
      </c>
      <c r="F3390">
        <v>1</v>
      </c>
      <c r="G3390">
        <v>1958</v>
      </c>
      <c r="H3390" s="3">
        <v>1845</v>
      </c>
      <c r="I3390">
        <v>1</v>
      </c>
      <c r="J3390">
        <v>4</v>
      </c>
      <c r="K3390">
        <v>2</v>
      </c>
      <c r="L3390">
        <v>0</v>
      </c>
      <c r="M3390">
        <v>8100</v>
      </c>
      <c r="N3390">
        <v>4</v>
      </c>
      <c r="O3390">
        <v>4</v>
      </c>
      <c r="P3390" s="6">
        <v>194500</v>
      </c>
    </row>
    <row r="3391" spans="1:16" x14ac:dyDescent="0.2">
      <c r="A3391" t="s">
        <v>19</v>
      </c>
      <c r="B3391">
        <v>11</v>
      </c>
      <c r="C3391" t="s">
        <v>22</v>
      </c>
      <c r="D3391" t="str">
        <f>IF(OR(C3391="Brick", C3391="Stone", C3391="Fiber-Cement"), "Durable Materials", IF(OR(C3391="Aluminum / Vinyl", C3391="Block", C3391="Frame", C3391="Masonry / Frame", C3391="Prem Wood", C3391="Stucco"), "Non-Durable Materials", "Other"))</f>
        <v>Non-Durable Materials</v>
      </c>
      <c r="E3391">
        <f>IF(D3391="Non-Durable Materials",0,1)</f>
        <v>0</v>
      </c>
      <c r="F3391">
        <v>1.5</v>
      </c>
      <c r="G3391">
        <v>1971</v>
      </c>
      <c r="H3391" s="3">
        <v>2084</v>
      </c>
      <c r="I3391">
        <v>2</v>
      </c>
      <c r="J3391">
        <v>5</v>
      </c>
      <c r="K3391">
        <v>3</v>
      </c>
      <c r="L3391">
        <v>0</v>
      </c>
      <c r="M3391">
        <v>4960</v>
      </c>
      <c r="N3391">
        <v>6</v>
      </c>
      <c r="O3391">
        <v>6</v>
      </c>
      <c r="P3391" s="6">
        <v>194700</v>
      </c>
    </row>
    <row r="3392" spans="1:16" x14ac:dyDescent="0.2">
      <c r="A3392" t="s">
        <v>19</v>
      </c>
      <c r="B3392">
        <v>10</v>
      </c>
      <c r="C3392" t="s">
        <v>25</v>
      </c>
      <c r="D3392" t="str">
        <f>IF(OR(C3392="Brick", C3392="Stone", C3392="Fiber-Cement"), "Durable Materials", IF(OR(C3392="Aluminum / Vinyl", C3392="Block", C3392="Frame", C3392="Masonry / Frame", C3392="Prem Wood", C3392="Stucco"), "Non-Durable Materials", "Other"))</f>
        <v>Durable Materials</v>
      </c>
      <c r="E3392">
        <f>IF(D3392="Non-Durable Materials",0,1)</f>
        <v>1</v>
      </c>
      <c r="F3392">
        <v>1.5</v>
      </c>
      <c r="G3392">
        <v>1954</v>
      </c>
      <c r="H3392" s="3">
        <v>1512</v>
      </c>
      <c r="I3392">
        <v>1</v>
      </c>
      <c r="J3392">
        <v>4</v>
      </c>
      <c r="K3392">
        <v>2</v>
      </c>
      <c r="L3392">
        <v>0</v>
      </c>
      <c r="M3392">
        <v>4240</v>
      </c>
      <c r="N3392">
        <v>12</v>
      </c>
      <c r="O3392">
        <v>12</v>
      </c>
      <c r="P3392" s="6">
        <v>194900</v>
      </c>
    </row>
    <row r="3393" spans="1:16" x14ac:dyDescent="0.2">
      <c r="A3393" t="s">
        <v>19</v>
      </c>
      <c r="B3393">
        <v>13</v>
      </c>
      <c r="C3393" t="s">
        <v>22</v>
      </c>
      <c r="D3393" t="str">
        <f>IF(OR(C3393="Brick", C3393="Stone", C3393="Fiber-Cement"), "Durable Materials", IF(OR(C3393="Aluminum / Vinyl", C3393="Block", C3393="Frame", C3393="Masonry / Frame", C3393="Prem Wood", C3393="Stucco"), "Non-Durable Materials", "Other"))</f>
        <v>Non-Durable Materials</v>
      </c>
      <c r="E3393">
        <f>IF(D3393="Non-Durable Materials",0,1)</f>
        <v>0</v>
      </c>
      <c r="F3393">
        <v>1.5</v>
      </c>
      <c r="G3393">
        <v>1997</v>
      </c>
      <c r="H3393" s="3">
        <v>1592</v>
      </c>
      <c r="I3393">
        <v>1</v>
      </c>
      <c r="J3393">
        <v>3</v>
      </c>
      <c r="K3393">
        <v>2</v>
      </c>
      <c r="L3393">
        <v>0</v>
      </c>
      <c r="M3393">
        <v>9100</v>
      </c>
      <c r="N3393">
        <v>2</v>
      </c>
      <c r="O3393">
        <v>2</v>
      </c>
      <c r="P3393" s="6">
        <v>195000</v>
      </c>
    </row>
    <row r="3394" spans="1:16" x14ac:dyDescent="0.2">
      <c r="A3394" t="s">
        <v>19</v>
      </c>
      <c r="B3394">
        <v>14</v>
      </c>
      <c r="C3394" t="s">
        <v>22</v>
      </c>
      <c r="D3394" t="str">
        <f>IF(OR(C3394="Brick", C3394="Stone", C3394="Fiber-Cement"), "Durable Materials", IF(OR(C3394="Aluminum / Vinyl", C3394="Block", C3394="Frame", C3394="Masonry / Frame", C3394="Prem Wood", C3394="Stucco"), "Non-Durable Materials", "Other"))</f>
        <v>Non-Durable Materials</v>
      </c>
      <c r="E3394">
        <f>IF(D3394="Non-Durable Materials",0,1)</f>
        <v>0</v>
      </c>
      <c r="F3394">
        <v>1.5</v>
      </c>
      <c r="G3394">
        <v>1893</v>
      </c>
      <c r="H3394" s="3">
        <v>1819</v>
      </c>
      <c r="I3394">
        <v>1</v>
      </c>
      <c r="J3394">
        <v>6</v>
      </c>
      <c r="K3394">
        <v>2</v>
      </c>
      <c r="L3394">
        <v>0</v>
      </c>
      <c r="M3394">
        <v>3720</v>
      </c>
      <c r="N3394">
        <v>2</v>
      </c>
      <c r="O3394">
        <v>2</v>
      </c>
      <c r="P3394" s="6">
        <v>195000</v>
      </c>
    </row>
    <row r="3395" spans="1:16" x14ac:dyDescent="0.2">
      <c r="A3395" t="s">
        <v>19</v>
      </c>
      <c r="B3395">
        <v>14</v>
      </c>
      <c r="C3395" t="s">
        <v>22</v>
      </c>
      <c r="D3395" t="str">
        <f>IF(OR(C3395="Brick", C3395="Stone", C3395="Fiber-Cement"), "Durable Materials", IF(OR(C3395="Aluminum / Vinyl", C3395="Block", C3395="Frame", C3395="Masonry / Frame", C3395="Prem Wood", C3395="Stucco"), "Non-Durable Materials", "Other"))</f>
        <v>Non-Durable Materials</v>
      </c>
      <c r="E3395">
        <f>IF(D3395="Non-Durable Materials",0,1)</f>
        <v>0</v>
      </c>
      <c r="F3395">
        <v>1</v>
      </c>
      <c r="G3395">
        <v>1898</v>
      </c>
      <c r="H3395" s="3">
        <v>880</v>
      </c>
      <c r="I3395">
        <v>1</v>
      </c>
      <c r="J3395">
        <v>2</v>
      </c>
      <c r="K3395">
        <v>2</v>
      </c>
      <c r="L3395">
        <v>0</v>
      </c>
      <c r="M3395">
        <v>3750</v>
      </c>
      <c r="N3395">
        <v>2</v>
      </c>
      <c r="O3395">
        <v>2</v>
      </c>
      <c r="P3395" s="6">
        <v>195000</v>
      </c>
    </row>
    <row r="3396" spans="1:16" x14ac:dyDescent="0.2">
      <c r="A3396" t="s">
        <v>19</v>
      </c>
      <c r="B3396">
        <v>3</v>
      </c>
      <c r="C3396" t="s">
        <v>22</v>
      </c>
      <c r="D3396" t="str">
        <f>IF(OR(C3396="Brick", C3396="Stone", C3396="Fiber-Cement"), "Durable Materials", IF(OR(C3396="Aluminum / Vinyl", C3396="Block", C3396="Frame", C3396="Masonry / Frame", C3396="Prem Wood", C3396="Stucco"), "Non-Durable Materials", "Other"))</f>
        <v>Non-Durable Materials</v>
      </c>
      <c r="E3396">
        <f>IF(D3396="Non-Durable Materials",0,1)</f>
        <v>0</v>
      </c>
      <c r="F3396">
        <v>2</v>
      </c>
      <c r="G3396">
        <v>1890</v>
      </c>
      <c r="H3396" s="3">
        <v>2224</v>
      </c>
      <c r="I3396">
        <v>2</v>
      </c>
      <c r="J3396">
        <v>4</v>
      </c>
      <c r="K3396">
        <v>3</v>
      </c>
      <c r="L3396">
        <v>0</v>
      </c>
      <c r="M3396">
        <v>6400</v>
      </c>
      <c r="N3396">
        <v>4</v>
      </c>
      <c r="O3396">
        <v>4</v>
      </c>
      <c r="P3396" s="6">
        <v>195000</v>
      </c>
    </row>
    <row r="3397" spans="1:16" x14ac:dyDescent="0.2">
      <c r="A3397" t="s">
        <v>19</v>
      </c>
      <c r="B3397">
        <v>11</v>
      </c>
      <c r="C3397" t="s">
        <v>25</v>
      </c>
      <c r="D3397" t="str">
        <f>IF(OR(C3397="Brick", C3397="Stone", C3397="Fiber-Cement"), "Durable Materials", IF(OR(C3397="Aluminum / Vinyl", C3397="Block", C3397="Frame", C3397="Masonry / Frame", C3397="Prem Wood", C3397="Stucco"), "Non-Durable Materials", "Other"))</f>
        <v>Durable Materials</v>
      </c>
      <c r="E3397">
        <f>IF(D3397="Non-Durable Materials",0,1)</f>
        <v>1</v>
      </c>
      <c r="F3397">
        <v>1</v>
      </c>
      <c r="G3397">
        <v>1953</v>
      </c>
      <c r="H3397" s="3">
        <v>1433</v>
      </c>
      <c r="I3397">
        <v>1</v>
      </c>
      <c r="J3397">
        <v>3</v>
      </c>
      <c r="K3397">
        <v>2</v>
      </c>
      <c r="L3397">
        <v>0</v>
      </c>
      <c r="M3397">
        <v>8976</v>
      </c>
      <c r="N3397">
        <v>4</v>
      </c>
      <c r="O3397">
        <v>4</v>
      </c>
      <c r="P3397" s="6">
        <v>195000</v>
      </c>
    </row>
    <row r="3398" spans="1:16" x14ac:dyDescent="0.2">
      <c r="A3398" t="s">
        <v>19</v>
      </c>
      <c r="B3398">
        <v>11</v>
      </c>
      <c r="C3398" t="s">
        <v>22</v>
      </c>
      <c r="D3398" t="str">
        <f>IF(OR(C3398="Brick", C3398="Stone", C3398="Fiber-Cement"), "Durable Materials", IF(OR(C3398="Aluminum / Vinyl", C3398="Block", C3398="Frame", C3398="Masonry / Frame", C3398="Prem Wood", C3398="Stucco"), "Non-Durable Materials", "Other"))</f>
        <v>Non-Durable Materials</v>
      </c>
      <c r="E3398">
        <f>IF(D3398="Non-Durable Materials",0,1)</f>
        <v>0</v>
      </c>
      <c r="F3398">
        <v>1</v>
      </c>
      <c r="G3398">
        <v>1957</v>
      </c>
      <c r="H3398" s="3">
        <v>1202</v>
      </c>
      <c r="I3398">
        <v>1</v>
      </c>
      <c r="J3398">
        <v>3</v>
      </c>
      <c r="K3398">
        <v>2</v>
      </c>
      <c r="L3398">
        <v>1</v>
      </c>
      <c r="M3398">
        <v>7623</v>
      </c>
      <c r="N3398">
        <v>4</v>
      </c>
      <c r="O3398">
        <v>4</v>
      </c>
      <c r="P3398" s="6">
        <v>195000</v>
      </c>
    </row>
    <row r="3399" spans="1:16" x14ac:dyDescent="0.2">
      <c r="A3399" t="s">
        <v>19</v>
      </c>
      <c r="B3399">
        <v>5</v>
      </c>
      <c r="C3399" t="s">
        <v>96</v>
      </c>
      <c r="D3399" t="str">
        <f>IF(OR(C3399="Brick", C3399="Stone", C3399="Fiber-Cement"), "Durable Materials", IF(OR(C3399="Aluminum / Vinyl", C3399="Block", C3399="Frame", C3399="Masonry / Frame", C3399="Prem Wood", C3399="Stucco"), "Non-Durable Materials", "Other"))</f>
        <v>Non-Durable Materials</v>
      </c>
      <c r="E3399">
        <f>IF(D3399="Non-Durable Materials",0,1)</f>
        <v>0</v>
      </c>
      <c r="F3399">
        <v>1</v>
      </c>
      <c r="G3399">
        <v>1959</v>
      </c>
      <c r="H3399" s="3">
        <v>1304</v>
      </c>
      <c r="I3399">
        <v>1</v>
      </c>
      <c r="J3399">
        <v>3</v>
      </c>
      <c r="K3399">
        <v>1</v>
      </c>
      <c r="L3399">
        <v>0</v>
      </c>
      <c r="M3399">
        <v>5400</v>
      </c>
      <c r="N3399">
        <v>5</v>
      </c>
      <c r="O3399">
        <v>5</v>
      </c>
      <c r="P3399" s="6">
        <v>195000</v>
      </c>
    </row>
    <row r="3400" spans="1:16" x14ac:dyDescent="0.2">
      <c r="A3400" t="s">
        <v>19</v>
      </c>
      <c r="B3400">
        <v>3</v>
      </c>
      <c r="C3400" t="s">
        <v>22</v>
      </c>
      <c r="D3400" t="str">
        <f>IF(OR(C3400="Brick", C3400="Stone", C3400="Fiber-Cement"), "Durable Materials", IF(OR(C3400="Aluminum / Vinyl", C3400="Block", C3400="Frame", C3400="Masonry / Frame", C3400="Prem Wood", C3400="Stucco"), "Non-Durable Materials", "Other"))</f>
        <v>Non-Durable Materials</v>
      </c>
      <c r="E3400">
        <f>IF(D3400="Non-Durable Materials",0,1)</f>
        <v>0</v>
      </c>
      <c r="F3400">
        <v>1.5</v>
      </c>
      <c r="G3400">
        <v>1926</v>
      </c>
      <c r="H3400" s="3">
        <v>1907</v>
      </c>
      <c r="I3400">
        <v>2</v>
      </c>
      <c r="J3400">
        <v>4</v>
      </c>
      <c r="K3400">
        <v>2</v>
      </c>
      <c r="L3400">
        <v>0</v>
      </c>
      <c r="M3400">
        <v>4305</v>
      </c>
      <c r="N3400">
        <v>6</v>
      </c>
      <c r="O3400">
        <v>6</v>
      </c>
      <c r="P3400" s="6">
        <v>195000</v>
      </c>
    </row>
    <row r="3401" spans="1:16" x14ac:dyDescent="0.2">
      <c r="A3401" t="s">
        <v>19</v>
      </c>
      <c r="B3401">
        <v>3</v>
      </c>
      <c r="C3401" t="s">
        <v>22</v>
      </c>
      <c r="D3401" t="str">
        <f>IF(OR(C3401="Brick", C3401="Stone", C3401="Fiber-Cement"), "Durable Materials", IF(OR(C3401="Aluminum / Vinyl", C3401="Block", C3401="Frame", C3401="Masonry / Frame", C3401="Prem Wood", C3401="Stucco"), "Non-Durable Materials", "Other"))</f>
        <v>Non-Durable Materials</v>
      </c>
      <c r="E3401">
        <f>IF(D3401="Non-Durable Materials",0,1)</f>
        <v>0</v>
      </c>
      <c r="F3401">
        <v>2</v>
      </c>
      <c r="G3401">
        <v>1922</v>
      </c>
      <c r="H3401" s="3">
        <v>1440</v>
      </c>
      <c r="I3401">
        <v>1</v>
      </c>
      <c r="J3401">
        <v>4</v>
      </c>
      <c r="K3401">
        <v>1</v>
      </c>
      <c r="L3401">
        <v>0</v>
      </c>
      <c r="M3401">
        <v>5080</v>
      </c>
      <c r="N3401">
        <v>6</v>
      </c>
      <c r="O3401">
        <v>6</v>
      </c>
      <c r="P3401" s="6">
        <v>195000</v>
      </c>
    </row>
    <row r="3402" spans="1:16" x14ac:dyDescent="0.2">
      <c r="A3402" t="s">
        <v>19</v>
      </c>
      <c r="B3402">
        <v>14</v>
      </c>
      <c r="C3402" t="s">
        <v>22</v>
      </c>
      <c r="D3402" t="str">
        <f>IF(OR(C3402="Brick", C3402="Stone", C3402="Fiber-Cement"), "Durable Materials", IF(OR(C3402="Aluminum / Vinyl", C3402="Block", C3402="Frame", C3402="Masonry / Frame", C3402="Prem Wood", C3402="Stucco"), "Non-Durable Materials", "Other"))</f>
        <v>Non-Durable Materials</v>
      </c>
      <c r="E3402">
        <f>IF(D3402="Non-Durable Materials",0,1)</f>
        <v>0</v>
      </c>
      <c r="F3402">
        <v>1</v>
      </c>
      <c r="G3402">
        <v>1910</v>
      </c>
      <c r="H3402" s="3">
        <v>1378</v>
      </c>
      <c r="I3402">
        <v>1</v>
      </c>
      <c r="J3402">
        <v>3</v>
      </c>
      <c r="K3402">
        <v>1</v>
      </c>
      <c r="L3402">
        <v>0</v>
      </c>
      <c r="M3402">
        <v>3300</v>
      </c>
      <c r="N3402">
        <v>6</v>
      </c>
      <c r="O3402">
        <v>6</v>
      </c>
      <c r="P3402" s="6">
        <v>195000</v>
      </c>
    </row>
    <row r="3403" spans="1:16" x14ac:dyDescent="0.2">
      <c r="A3403" t="s">
        <v>19</v>
      </c>
      <c r="B3403">
        <v>5</v>
      </c>
      <c r="C3403" t="s">
        <v>22</v>
      </c>
      <c r="D3403" t="str">
        <f>IF(OR(C3403="Brick", C3403="Stone", C3403="Fiber-Cement"), "Durable Materials", IF(OR(C3403="Aluminum / Vinyl", C3403="Block", C3403="Frame", C3403="Masonry / Frame", C3403="Prem Wood", C3403="Stucco"), "Non-Durable Materials", "Other"))</f>
        <v>Non-Durable Materials</v>
      </c>
      <c r="E3403">
        <f>IF(D3403="Non-Durable Materials",0,1)</f>
        <v>0</v>
      </c>
      <c r="F3403">
        <v>1</v>
      </c>
      <c r="G3403">
        <v>1950</v>
      </c>
      <c r="H3403" s="3">
        <v>1554</v>
      </c>
      <c r="I3403">
        <v>1</v>
      </c>
      <c r="J3403">
        <v>3</v>
      </c>
      <c r="K3403">
        <v>2</v>
      </c>
      <c r="L3403">
        <v>0</v>
      </c>
      <c r="M3403">
        <v>6360</v>
      </c>
      <c r="N3403">
        <v>7</v>
      </c>
      <c r="O3403">
        <v>7</v>
      </c>
      <c r="P3403" s="6">
        <v>195000</v>
      </c>
    </row>
    <row r="3404" spans="1:16" x14ac:dyDescent="0.2">
      <c r="A3404" t="s">
        <v>19</v>
      </c>
      <c r="B3404">
        <v>9</v>
      </c>
      <c r="C3404" t="s">
        <v>22</v>
      </c>
      <c r="D3404" t="str">
        <f>IF(OR(C3404="Brick", C3404="Stone", C3404="Fiber-Cement"), "Durable Materials", IF(OR(C3404="Aluminum / Vinyl", C3404="Block", C3404="Frame", C3404="Masonry / Frame", C3404="Prem Wood", C3404="Stucco"), "Non-Durable Materials", "Other"))</f>
        <v>Non-Durable Materials</v>
      </c>
      <c r="E3404">
        <f>IF(D3404="Non-Durable Materials",0,1)</f>
        <v>0</v>
      </c>
      <c r="F3404">
        <v>1.5</v>
      </c>
      <c r="G3404">
        <v>1967</v>
      </c>
      <c r="H3404" s="3">
        <v>1859</v>
      </c>
      <c r="I3404">
        <v>1</v>
      </c>
      <c r="J3404">
        <v>4</v>
      </c>
      <c r="K3404">
        <v>2</v>
      </c>
      <c r="L3404">
        <v>0</v>
      </c>
      <c r="M3404">
        <v>14148</v>
      </c>
      <c r="N3404">
        <v>7</v>
      </c>
      <c r="O3404">
        <v>7</v>
      </c>
      <c r="P3404" s="6">
        <v>195000</v>
      </c>
    </row>
    <row r="3405" spans="1:16" x14ac:dyDescent="0.2">
      <c r="A3405" t="s">
        <v>19</v>
      </c>
      <c r="B3405">
        <v>10</v>
      </c>
      <c r="C3405" t="s">
        <v>22</v>
      </c>
      <c r="D3405" t="str">
        <f>IF(OR(C3405="Brick", C3405="Stone", C3405="Fiber-Cement"), "Durable Materials", IF(OR(C3405="Aluminum / Vinyl", C3405="Block", C3405="Frame", C3405="Masonry / Frame", C3405="Prem Wood", C3405="Stucco"), "Non-Durable Materials", "Other"))</f>
        <v>Non-Durable Materials</v>
      </c>
      <c r="E3405">
        <f>IF(D3405="Non-Durable Materials",0,1)</f>
        <v>0</v>
      </c>
      <c r="F3405">
        <v>2</v>
      </c>
      <c r="G3405">
        <v>1974</v>
      </c>
      <c r="H3405" s="3">
        <v>2116</v>
      </c>
      <c r="I3405">
        <v>2</v>
      </c>
      <c r="J3405">
        <v>6</v>
      </c>
      <c r="K3405">
        <v>2</v>
      </c>
      <c r="L3405">
        <v>0</v>
      </c>
      <c r="M3405">
        <v>3720</v>
      </c>
      <c r="N3405">
        <v>7</v>
      </c>
      <c r="O3405">
        <v>7</v>
      </c>
      <c r="P3405" s="6">
        <v>195000</v>
      </c>
    </row>
    <row r="3406" spans="1:16" x14ac:dyDescent="0.2">
      <c r="A3406" t="s">
        <v>19</v>
      </c>
      <c r="B3406">
        <v>11</v>
      </c>
      <c r="C3406" t="s">
        <v>22</v>
      </c>
      <c r="D3406" t="str">
        <f>IF(OR(C3406="Brick", C3406="Stone", C3406="Fiber-Cement"), "Durable Materials", IF(OR(C3406="Aluminum / Vinyl", C3406="Block", C3406="Frame", C3406="Masonry / Frame", C3406="Prem Wood", C3406="Stucco"), "Non-Durable Materials", "Other"))</f>
        <v>Non-Durable Materials</v>
      </c>
      <c r="E3406">
        <f>IF(D3406="Non-Durable Materials",0,1)</f>
        <v>0</v>
      </c>
      <c r="F3406">
        <v>2</v>
      </c>
      <c r="G3406">
        <v>1949</v>
      </c>
      <c r="H3406" s="3">
        <v>1527</v>
      </c>
      <c r="I3406">
        <v>1</v>
      </c>
      <c r="J3406">
        <v>3</v>
      </c>
      <c r="K3406">
        <v>1</v>
      </c>
      <c r="L3406">
        <v>1</v>
      </c>
      <c r="M3406">
        <v>4960</v>
      </c>
      <c r="N3406">
        <v>7</v>
      </c>
      <c r="O3406">
        <v>7</v>
      </c>
      <c r="P3406" s="6">
        <v>195000</v>
      </c>
    </row>
    <row r="3407" spans="1:16" x14ac:dyDescent="0.2">
      <c r="A3407" t="s">
        <v>19</v>
      </c>
      <c r="B3407">
        <v>11</v>
      </c>
      <c r="C3407" t="s">
        <v>25</v>
      </c>
      <c r="D3407" t="str">
        <f>IF(OR(C3407="Brick", C3407="Stone", C3407="Fiber-Cement"), "Durable Materials", IF(OR(C3407="Aluminum / Vinyl", C3407="Block", C3407="Frame", C3407="Masonry / Frame", C3407="Prem Wood", C3407="Stucco"), "Non-Durable Materials", "Other"))</f>
        <v>Durable Materials</v>
      </c>
      <c r="E3407">
        <f>IF(D3407="Non-Durable Materials",0,1)</f>
        <v>1</v>
      </c>
      <c r="F3407">
        <v>1</v>
      </c>
      <c r="G3407">
        <v>1960</v>
      </c>
      <c r="H3407" s="3">
        <v>1168</v>
      </c>
      <c r="I3407">
        <v>1</v>
      </c>
      <c r="J3407">
        <v>3</v>
      </c>
      <c r="K3407">
        <v>1</v>
      </c>
      <c r="L3407">
        <v>1</v>
      </c>
      <c r="M3407">
        <v>7560</v>
      </c>
      <c r="N3407">
        <v>7</v>
      </c>
      <c r="O3407">
        <v>7</v>
      </c>
      <c r="P3407" s="6">
        <v>195000</v>
      </c>
    </row>
    <row r="3408" spans="1:16" x14ac:dyDescent="0.2">
      <c r="A3408" t="s">
        <v>19</v>
      </c>
      <c r="B3408">
        <v>14</v>
      </c>
      <c r="C3408" t="s">
        <v>22</v>
      </c>
      <c r="D3408" t="str">
        <f>IF(OR(C3408="Brick", C3408="Stone", C3408="Fiber-Cement"), "Durable Materials", IF(OR(C3408="Aluminum / Vinyl", C3408="Block", C3408="Frame", C3408="Masonry / Frame", C3408="Prem Wood", C3408="Stucco"), "Non-Durable Materials", "Other"))</f>
        <v>Non-Durable Materials</v>
      </c>
      <c r="E3408">
        <f>IF(D3408="Non-Durable Materials",0,1)</f>
        <v>0</v>
      </c>
      <c r="F3408">
        <v>2</v>
      </c>
      <c r="G3408">
        <v>1978</v>
      </c>
      <c r="H3408" s="3">
        <v>2054</v>
      </c>
      <c r="I3408">
        <v>2</v>
      </c>
      <c r="J3408">
        <v>6</v>
      </c>
      <c r="K3408">
        <v>2</v>
      </c>
      <c r="L3408">
        <v>0</v>
      </c>
      <c r="M3408">
        <v>6200</v>
      </c>
      <c r="N3408">
        <v>7</v>
      </c>
      <c r="O3408">
        <v>7</v>
      </c>
      <c r="P3408" s="6">
        <v>195000</v>
      </c>
    </row>
    <row r="3409" spans="1:16" x14ac:dyDescent="0.2">
      <c r="A3409" t="s">
        <v>19</v>
      </c>
      <c r="B3409">
        <v>9</v>
      </c>
      <c r="C3409" t="s">
        <v>22</v>
      </c>
      <c r="D3409" t="str">
        <f>IF(OR(C3409="Brick", C3409="Stone", C3409="Fiber-Cement"), "Durable Materials", IF(OR(C3409="Aluminum / Vinyl", C3409="Block", C3409="Frame", C3409="Masonry / Frame", C3409="Prem Wood", C3409="Stucco"), "Non-Durable Materials", "Other"))</f>
        <v>Non-Durable Materials</v>
      </c>
      <c r="E3409">
        <f>IF(D3409="Non-Durable Materials",0,1)</f>
        <v>0</v>
      </c>
      <c r="F3409">
        <v>1</v>
      </c>
      <c r="G3409">
        <v>1966</v>
      </c>
      <c r="H3409" s="3">
        <v>1999</v>
      </c>
      <c r="I3409">
        <v>1</v>
      </c>
      <c r="J3409">
        <v>4</v>
      </c>
      <c r="K3409">
        <v>2</v>
      </c>
      <c r="L3409">
        <v>1</v>
      </c>
      <c r="M3409">
        <v>9400</v>
      </c>
      <c r="N3409">
        <v>8</v>
      </c>
      <c r="O3409">
        <v>8</v>
      </c>
      <c r="P3409" s="6">
        <v>195000</v>
      </c>
    </row>
    <row r="3410" spans="1:16" x14ac:dyDescent="0.2">
      <c r="A3410" t="s">
        <v>19</v>
      </c>
      <c r="B3410">
        <v>13</v>
      </c>
      <c r="C3410" t="s">
        <v>40</v>
      </c>
      <c r="D3410" t="str">
        <f>IF(OR(C3410="Brick", C3410="Stone", C3410="Fiber-Cement"), "Durable Materials", IF(OR(C3410="Aluminum / Vinyl", C3410="Block", C3410="Frame", C3410="Masonry / Frame", C3410="Prem Wood", C3410="Stucco"), "Non-Durable Materials", "Other"))</f>
        <v>Non-Durable Materials</v>
      </c>
      <c r="E3410">
        <f>IF(D3410="Non-Durable Materials",0,1)</f>
        <v>0</v>
      </c>
      <c r="F3410">
        <v>1</v>
      </c>
      <c r="G3410">
        <v>1926</v>
      </c>
      <c r="H3410" s="3">
        <v>1700</v>
      </c>
      <c r="I3410">
        <v>1</v>
      </c>
      <c r="J3410">
        <v>5</v>
      </c>
      <c r="K3410">
        <v>2</v>
      </c>
      <c r="L3410">
        <v>0</v>
      </c>
      <c r="M3410">
        <v>4800</v>
      </c>
      <c r="N3410">
        <v>8</v>
      </c>
      <c r="O3410">
        <v>8</v>
      </c>
      <c r="P3410" s="6">
        <v>195000</v>
      </c>
    </row>
    <row r="3411" spans="1:16" x14ac:dyDescent="0.2">
      <c r="A3411" t="s">
        <v>19</v>
      </c>
      <c r="B3411">
        <v>13</v>
      </c>
      <c r="C3411" t="s">
        <v>25</v>
      </c>
      <c r="D3411" t="str">
        <f>IF(OR(C3411="Brick", C3411="Stone", C3411="Fiber-Cement"), "Durable Materials", IF(OR(C3411="Aluminum / Vinyl", C3411="Block", C3411="Frame", C3411="Masonry / Frame", C3411="Prem Wood", C3411="Stucco"), "Non-Durable Materials", "Other"))</f>
        <v>Durable Materials</v>
      </c>
      <c r="E3411">
        <f>IF(D3411="Non-Durable Materials",0,1)</f>
        <v>1</v>
      </c>
      <c r="F3411">
        <v>1</v>
      </c>
      <c r="G3411">
        <v>1956</v>
      </c>
      <c r="H3411" s="3">
        <v>1150</v>
      </c>
      <c r="I3411">
        <v>1</v>
      </c>
      <c r="J3411">
        <v>3</v>
      </c>
      <c r="K3411">
        <v>2</v>
      </c>
      <c r="L3411">
        <v>0</v>
      </c>
      <c r="M3411">
        <v>9198</v>
      </c>
      <c r="N3411">
        <v>8</v>
      </c>
      <c r="O3411">
        <v>8</v>
      </c>
      <c r="P3411" s="6">
        <v>195000</v>
      </c>
    </row>
    <row r="3412" spans="1:16" x14ac:dyDescent="0.2">
      <c r="A3412" t="s">
        <v>19</v>
      </c>
      <c r="B3412">
        <v>10</v>
      </c>
      <c r="C3412" t="s">
        <v>22</v>
      </c>
      <c r="D3412" t="str">
        <f>IF(OR(C3412="Brick", C3412="Stone", C3412="Fiber-Cement"), "Durable Materials", IF(OR(C3412="Aluminum / Vinyl", C3412="Block", C3412="Frame", C3412="Masonry / Frame", C3412="Prem Wood", C3412="Stucco"), "Non-Durable Materials", "Other"))</f>
        <v>Non-Durable Materials</v>
      </c>
      <c r="E3412">
        <f>IF(D3412="Non-Durable Materials",0,1)</f>
        <v>0</v>
      </c>
      <c r="F3412">
        <v>1</v>
      </c>
      <c r="G3412">
        <v>1925</v>
      </c>
      <c r="H3412" s="3">
        <v>1487</v>
      </c>
      <c r="I3412">
        <v>1</v>
      </c>
      <c r="J3412">
        <v>4</v>
      </c>
      <c r="K3412">
        <v>1</v>
      </c>
      <c r="L3412">
        <v>0</v>
      </c>
      <c r="M3412">
        <v>4760</v>
      </c>
      <c r="N3412">
        <v>9</v>
      </c>
      <c r="O3412">
        <v>9</v>
      </c>
      <c r="P3412" s="6">
        <v>195000</v>
      </c>
    </row>
    <row r="3413" spans="1:16" x14ac:dyDescent="0.2">
      <c r="A3413" t="s">
        <v>19</v>
      </c>
      <c r="B3413">
        <v>14</v>
      </c>
      <c r="C3413" t="s">
        <v>22</v>
      </c>
      <c r="D3413" t="str">
        <f>IF(OR(C3413="Brick", C3413="Stone", C3413="Fiber-Cement"), "Durable Materials", IF(OR(C3413="Aluminum / Vinyl", C3413="Block", C3413="Frame", C3413="Masonry / Frame", C3413="Prem Wood", C3413="Stucco"), "Non-Durable Materials", "Other"))</f>
        <v>Non-Durable Materials</v>
      </c>
      <c r="E3413">
        <f>IF(D3413="Non-Durable Materials",0,1)</f>
        <v>0</v>
      </c>
      <c r="F3413">
        <v>2</v>
      </c>
      <c r="G3413">
        <v>1913</v>
      </c>
      <c r="H3413" s="3">
        <v>1930</v>
      </c>
      <c r="I3413">
        <v>2</v>
      </c>
      <c r="J3413">
        <v>4</v>
      </c>
      <c r="K3413">
        <v>3</v>
      </c>
      <c r="L3413">
        <v>0</v>
      </c>
      <c r="M3413">
        <v>3870</v>
      </c>
      <c r="N3413">
        <v>9</v>
      </c>
      <c r="O3413">
        <v>9</v>
      </c>
      <c r="P3413" s="6">
        <v>195000</v>
      </c>
    </row>
    <row r="3414" spans="1:16" x14ac:dyDescent="0.2">
      <c r="A3414" t="s">
        <v>19</v>
      </c>
      <c r="B3414">
        <v>14</v>
      </c>
      <c r="C3414" t="s">
        <v>22</v>
      </c>
      <c r="D3414" t="str">
        <f>IF(OR(C3414="Brick", C3414="Stone", C3414="Fiber-Cement"), "Durable Materials", IF(OR(C3414="Aluminum / Vinyl", C3414="Block", C3414="Frame", C3414="Masonry / Frame", C3414="Prem Wood", C3414="Stucco"), "Non-Durable Materials", "Other"))</f>
        <v>Non-Durable Materials</v>
      </c>
      <c r="E3414">
        <f>IF(D3414="Non-Durable Materials",0,1)</f>
        <v>0</v>
      </c>
      <c r="F3414">
        <v>1</v>
      </c>
      <c r="G3414">
        <v>1926</v>
      </c>
      <c r="H3414" s="3">
        <v>1621</v>
      </c>
      <c r="I3414">
        <v>1</v>
      </c>
      <c r="J3414">
        <v>3</v>
      </c>
      <c r="K3414">
        <v>1</v>
      </c>
      <c r="L3414">
        <v>1</v>
      </c>
      <c r="M3414">
        <v>4400</v>
      </c>
      <c r="N3414">
        <v>9</v>
      </c>
      <c r="O3414">
        <v>9</v>
      </c>
      <c r="P3414" s="6">
        <v>195000</v>
      </c>
    </row>
    <row r="3415" spans="1:16" x14ac:dyDescent="0.2">
      <c r="A3415" t="s">
        <v>19</v>
      </c>
      <c r="B3415">
        <v>14</v>
      </c>
      <c r="C3415" t="s">
        <v>22</v>
      </c>
      <c r="D3415" t="str">
        <f>IF(OR(C3415="Brick", C3415="Stone", C3415="Fiber-Cement"), "Durable Materials", IF(OR(C3415="Aluminum / Vinyl", C3415="Block", C3415="Frame", C3415="Masonry / Frame", C3415="Prem Wood", C3415="Stucco"), "Non-Durable Materials", "Other"))</f>
        <v>Non-Durable Materials</v>
      </c>
      <c r="E3415">
        <f>IF(D3415="Non-Durable Materials",0,1)</f>
        <v>0</v>
      </c>
      <c r="F3415">
        <v>1.5</v>
      </c>
      <c r="G3415">
        <v>1892</v>
      </c>
      <c r="H3415" s="3">
        <v>1585</v>
      </c>
      <c r="I3415">
        <v>1</v>
      </c>
      <c r="J3415">
        <v>3</v>
      </c>
      <c r="K3415">
        <v>2</v>
      </c>
      <c r="L3415">
        <v>0</v>
      </c>
      <c r="M3415">
        <v>2884</v>
      </c>
      <c r="N3415">
        <v>9</v>
      </c>
      <c r="O3415">
        <v>9</v>
      </c>
      <c r="P3415" s="6">
        <v>195000</v>
      </c>
    </row>
    <row r="3416" spans="1:16" x14ac:dyDescent="0.2">
      <c r="A3416" t="s">
        <v>19</v>
      </c>
      <c r="B3416">
        <v>3</v>
      </c>
      <c r="C3416" t="s">
        <v>22</v>
      </c>
      <c r="D3416" t="str">
        <f>IF(OR(C3416="Brick", C3416="Stone", C3416="Fiber-Cement"), "Durable Materials", IF(OR(C3416="Aluminum / Vinyl", C3416="Block", C3416="Frame", C3416="Masonry / Frame", C3416="Prem Wood", C3416="Stucco"), "Non-Durable Materials", "Other"))</f>
        <v>Non-Durable Materials</v>
      </c>
      <c r="E3416">
        <f>IF(D3416="Non-Durable Materials",0,1)</f>
        <v>0</v>
      </c>
      <c r="F3416">
        <v>2</v>
      </c>
      <c r="G3416">
        <v>1894</v>
      </c>
      <c r="H3416" s="3">
        <v>1936</v>
      </c>
      <c r="I3416">
        <v>2</v>
      </c>
      <c r="J3416">
        <v>6</v>
      </c>
      <c r="K3416">
        <v>2</v>
      </c>
      <c r="L3416">
        <v>0</v>
      </c>
      <c r="M3416">
        <v>3600</v>
      </c>
      <c r="N3416">
        <v>10</v>
      </c>
      <c r="O3416">
        <v>10</v>
      </c>
      <c r="P3416" s="6">
        <v>195000</v>
      </c>
    </row>
    <row r="3417" spans="1:16" x14ac:dyDescent="0.2">
      <c r="A3417" t="s">
        <v>19</v>
      </c>
      <c r="B3417">
        <v>11</v>
      </c>
      <c r="C3417" t="s">
        <v>25</v>
      </c>
      <c r="D3417" t="str">
        <f>IF(OR(C3417="Brick", C3417="Stone", C3417="Fiber-Cement"), "Durable Materials", IF(OR(C3417="Aluminum / Vinyl", C3417="Block", C3417="Frame", C3417="Masonry / Frame", C3417="Prem Wood", C3417="Stucco"), "Non-Durable Materials", "Other"))</f>
        <v>Durable Materials</v>
      </c>
      <c r="E3417">
        <f>IF(D3417="Non-Durable Materials",0,1)</f>
        <v>1</v>
      </c>
      <c r="F3417">
        <v>1</v>
      </c>
      <c r="G3417">
        <v>1957</v>
      </c>
      <c r="H3417" s="3">
        <v>1081</v>
      </c>
      <c r="I3417">
        <v>1</v>
      </c>
      <c r="J3417">
        <v>3</v>
      </c>
      <c r="K3417">
        <v>2</v>
      </c>
      <c r="L3417">
        <v>0</v>
      </c>
      <c r="M3417">
        <v>12600</v>
      </c>
      <c r="N3417">
        <v>10</v>
      </c>
      <c r="O3417">
        <v>10</v>
      </c>
      <c r="P3417" s="6">
        <v>195000</v>
      </c>
    </row>
    <row r="3418" spans="1:16" x14ac:dyDescent="0.2">
      <c r="A3418" t="s">
        <v>19</v>
      </c>
      <c r="B3418">
        <v>5</v>
      </c>
      <c r="C3418" t="s">
        <v>25</v>
      </c>
      <c r="D3418" t="str">
        <f>IF(OR(C3418="Brick", C3418="Stone", C3418="Fiber-Cement"), "Durable Materials", IF(OR(C3418="Aluminum / Vinyl", C3418="Block", C3418="Frame", C3418="Masonry / Frame", C3418="Prem Wood", C3418="Stucco"), "Non-Durable Materials", "Other"))</f>
        <v>Durable Materials</v>
      </c>
      <c r="E3418">
        <f>IF(D3418="Non-Durable Materials",0,1)</f>
        <v>1</v>
      </c>
      <c r="F3418">
        <v>1</v>
      </c>
      <c r="G3418">
        <v>1952</v>
      </c>
      <c r="H3418" s="3">
        <v>1704</v>
      </c>
      <c r="I3418">
        <v>1</v>
      </c>
      <c r="J3418">
        <v>4</v>
      </c>
      <c r="K3418">
        <v>2</v>
      </c>
      <c r="L3418">
        <v>0</v>
      </c>
      <c r="M3418">
        <v>4988</v>
      </c>
      <c r="N3418">
        <v>10</v>
      </c>
      <c r="O3418">
        <v>10</v>
      </c>
      <c r="P3418" s="6">
        <v>195500</v>
      </c>
    </row>
    <row r="3419" spans="1:16" x14ac:dyDescent="0.2">
      <c r="A3419" t="s">
        <v>19</v>
      </c>
      <c r="B3419">
        <v>13</v>
      </c>
      <c r="C3419" t="s">
        <v>22</v>
      </c>
      <c r="D3419" t="str">
        <f>IF(OR(C3419="Brick", C3419="Stone", C3419="Fiber-Cement"), "Durable Materials", IF(OR(C3419="Aluminum / Vinyl", C3419="Block", C3419="Frame", C3419="Masonry / Frame", C3419="Prem Wood", C3419="Stucco"), "Non-Durable Materials", "Other"))</f>
        <v>Non-Durable Materials</v>
      </c>
      <c r="E3419">
        <f>IF(D3419="Non-Durable Materials",0,1)</f>
        <v>0</v>
      </c>
      <c r="F3419">
        <v>1.5</v>
      </c>
      <c r="G3419">
        <v>1940</v>
      </c>
      <c r="H3419" s="3">
        <v>1409</v>
      </c>
      <c r="I3419">
        <v>1</v>
      </c>
      <c r="J3419">
        <v>3</v>
      </c>
      <c r="K3419">
        <v>1</v>
      </c>
      <c r="L3419">
        <v>1</v>
      </c>
      <c r="M3419">
        <v>7950</v>
      </c>
      <c r="N3419">
        <v>2</v>
      </c>
      <c r="O3419">
        <v>2</v>
      </c>
      <c r="P3419" s="6">
        <v>195750</v>
      </c>
    </row>
    <row r="3420" spans="1:16" x14ac:dyDescent="0.2">
      <c r="A3420" t="s">
        <v>19</v>
      </c>
      <c r="B3420">
        <v>5</v>
      </c>
      <c r="C3420" t="s">
        <v>22</v>
      </c>
      <c r="D3420" t="str">
        <f>IF(OR(C3420="Brick", C3420="Stone", C3420="Fiber-Cement"), "Durable Materials", IF(OR(C3420="Aluminum / Vinyl", C3420="Block", C3420="Frame", C3420="Masonry / Frame", C3420="Prem Wood", C3420="Stucco"), "Non-Durable Materials", "Other"))</f>
        <v>Non-Durable Materials</v>
      </c>
      <c r="E3420">
        <f>IF(D3420="Non-Durable Materials",0,1)</f>
        <v>0</v>
      </c>
      <c r="F3420">
        <v>1</v>
      </c>
      <c r="G3420">
        <v>1952</v>
      </c>
      <c r="H3420" s="3">
        <v>1209</v>
      </c>
      <c r="I3420">
        <v>1</v>
      </c>
      <c r="J3420">
        <v>3</v>
      </c>
      <c r="K3420">
        <v>2</v>
      </c>
      <c r="L3420">
        <v>0</v>
      </c>
      <c r="M3420">
        <v>5850</v>
      </c>
      <c r="N3420">
        <v>6</v>
      </c>
      <c r="O3420">
        <v>6</v>
      </c>
      <c r="P3420" s="6">
        <v>195900</v>
      </c>
    </row>
    <row r="3421" spans="1:16" x14ac:dyDescent="0.2">
      <c r="A3421" t="s">
        <v>19</v>
      </c>
      <c r="B3421">
        <v>6</v>
      </c>
      <c r="C3421" t="s">
        <v>25</v>
      </c>
      <c r="D3421" t="str">
        <f>IF(OR(C3421="Brick", C3421="Stone", C3421="Fiber-Cement"), "Durable Materials", IF(OR(C3421="Aluminum / Vinyl", C3421="Block", C3421="Frame", C3421="Masonry / Frame", C3421="Prem Wood", C3421="Stucco"), "Non-Durable Materials", "Other"))</f>
        <v>Durable Materials</v>
      </c>
      <c r="E3421">
        <f>IF(D3421="Non-Durable Materials",0,1)</f>
        <v>1</v>
      </c>
      <c r="F3421">
        <v>2</v>
      </c>
      <c r="G3421">
        <v>1955</v>
      </c>
      <c r="H3421" s="3">
        <v>2352</v>
      </c>
      <c r="I3421">
        <v>2</v>
      </c>
      <c r="J3421">
        <v>5</v>
      </c>
      <c r="K3421">
        <v>2</v>
      </c>
      <c r="L3421">
        <v>0</v>
      </c>
      <c r="M3421">
        <v>4800</v>
      </c>
      <c r="N3421">
        <v>2</v>
      </c>
      <c r="O3421">
        <v>2</v>
      </c>
      <c r="P3421" s="6">
        <v>196000</v>
      </c>
    </row>
    <row r="3422" spans="1:16" x14ac:dyDescent="0.2">
      <c r="A3422" t="s">
        <v>19</v>
      </c>
      <c r="B3422">
        <v>11</v>
      </c>
      <c r="C3422" t="s">
        <v>22</v>
      </c>
      <c r="D3422" t="str">
        <f>IF(OR(C3422="Brick", C3422="Stone", C3422="Fiber-Cement"), "Durable Materials", IF(OR(C3422="Aluminum / Vinyl", C3422="Block", C3422="Frame", C3422="Masonry / Frame", C3422="Prem Wood", C3422="Stucco"), "Non-Durable Materials", "Other"))</f>
        <v>Non-Durable Materials</v>
      </c>
      <c r="E3422">
        <f>IF(D3422="Non-Durable Materials",0,1)</f>
        <v>0</v>
      </c>
      <c r="F3422">
        <v>2</v>
      </c>
      <c r="G3422">
        <v>1958</v>
      </c>
      <c r="H3422" s="3">
        <v>2028</v>
      </c>
      <c r="I3422">
        <v>2</v>
      </c>
      <c r="J3422">
        <v>6</v>
      </c>
      <c r="K3422">
        <v>2</v>
      </c>
      <c r="L3422">
        <v>0</v>
      </c>
      <c r="M3422">
        <v>7980</v>
      </c>
      <c r="N3422">
        <v>3</v>
      </c>
      <c r="O3422">
        <v>3</v>
      </c>
      <c r="P3422" s="6">
        <v>196000</v>
      </c>
    </row>
    <row r="3423" spans="1:16" x14ac:dyDescent="0.2">
      <c r="A3423" t="s">
        <v>19</v>
      </c>
      <c r="B3423">
        <v>14</v>
      </c>
      <c r="C3423" t="s">
        <v>40</v>
      </c>
      <c r="D3423" t="str">
        <f>IF(OR(C3423="Brick", C3423="Stone", C3423="Fiber-Cement"), "Durable Materials", IF(OR(C3423="Aluminum / Vinyl", C3423="Block", C3423="Frame", C3423="Masonry / Frame", C3423="Prem Wood", C3423="Stucco"), "Non-Durable Materials", "Other"))</f>
        <v>Non-Durable Materials</v>
      </c>
      <c r="E3423">
        <f>IF(D3423="Non-Durable Materials",0,1)</f>
        <v>0</v>
      </c>
      <c r="F3423">
        <v>1</v>
      </c>
      <c r="G3423">
        <v>1919</v>
      </c>
      <c r="H3423" s="3">
        <v>1336</v>
      </c>
      <c r="I3423">
        <v>1</v>
      </c>
      <c r="J3423">
        <v>4</v>
      </c>
      <c r="K3423">
        <v>1</v>
      </c>
      <c r="L3423">
        <v>1</v>
      </c>
      <c r="M3423">
        <v>4020</v>
      </c>
      <c r="N3423">
        <v>4</v>
      </c>
      <c r="O3423">
        <v>4</v>
      </c>
      <c r="P3423" s="6">
        <v>196000</v>
      </c>
    </row>
    <row r="3424" spans="1:16" x14ac:dyDescent="0.2">
      <c r="A3424" t="s">
        <v>19</v>
      </c>
      <c r="B3424">
        <v>3</v>
      </c>
      <c r="C3424" t="s">
        <v>40</v>
      </c>
      <c r="D3424" t="str">
        <f>IF(OR(C3424="Brick", C3424="Stone", C3424="Fiber-Cement"), "Durable Materials", IF(OR(C3424="Aluminum / Vinyl", C3424="Block", C3424="Frame", C3424="Masonry / Frame", C3424="Prem Wood", C3424="Stucco"), "Non-Durable Materials", "Other"))</f>
        <v>Non-Durable Materials</v>
      </c>
      <c r="E3424">
        <f>IF(D3424="Non-Durable Materials",0,1)</f>
        <v>0</v>
      </c>
      <c r="F3424">
        <v>1</v>
      </c>
      <c r="G3424">
        <v>1889</v>
      </c>
      <c r="H3424" s="3">
        <v>1419</v>
      </c>
      <c r="I3424">
        <v>2</v>
      </c>
      <c r="J3424">
        <v>2</v>
      </c>
      <c r="K3424">
        <v>2</v>
      </c>
      <c r="L3424">
        <v>0</v>
      </c>
      <c r="M3424">
        <v>4500</v>
      </c>
      <c r="N3424">
        <v>5</v>
      </c>
      <c r="O3424">
        <v>5</v>
      </c>
      <c r="P3424" s="6">
        <v>196000</v>
      </c>
    </row>
    <row r="3425" spans="1:16" x14ac:dyDescent="0.2">
      <c r="A3425" t="s">
        <v>19</v>
      </c>
      <c r="B3425">
        <v>5</v>
      </c>
      <c r="C3425" t="s">
        <v>96</v>
      </c>
      <c r="D3425" t="str">
        <f>IF(OR(C3425="Brick", C3425="Stone", C3425="Fiber-Cement"), "Durable Materials", IF(OR(C3425="Aluminum / Vinyl", C3425="Block", C3425="Frame", C3425="Masonry / Frame", C3425="Prem Wood", C3425="Stucco"), "Non-Durable Materials", "Other"))</f>
        <v>Non-Durable Materials</v>
      </c>
      <c r="E3425">
        <f>IF(D3425="Non-Durable Materials",0,1)</f>
        <v>0</v>
      </c>
      <c r="F3425">
        <v>2</v>
      </c>
      <c r="G3425">
        <v>1952</v>
      </c>
      <c r="H3425" s="3">
        <v>1680</v>
      </c>
      <c r="I3425">
        <v>1</v>
      </c>
      <c r="J3425">
        <v>3</v>
      </c>
      <c r="K3425">
        <v>1</v>
      </c>
      <c r="L3425">
        <v>1</v>
      </c>
      <c r="M3425">
        <v>5650</v>
      </c>
      <c r="N3425">
        <v>5</v>
      </c>
      <c r="O3425">
        <v>5</v>
      </c>
      <c r="P3425" s="6">
        <v>196000</v>
      </c>
    </row>
    <row r="3426" spans="1:16" x14ac:dyDescent="0.2">
      <c r="A3426" t="s">
        <v>19</v>
      </c>
      <c r="B3426">
        <v>13</v>
      </c>
      <c r="C3426" t="s">
        <v>25</v>
      </c>
      <c r="D3426" t="str">
        <f>IF(OR(C3426="Brick", C3426="Stone", C3426="Fiber-Cement"), "Durable Materials", IF(OR(C3426="Aluminum / Vinyl", C3426="Block", C3426="Frame", C3426="Masonry / Frame", C3426="Prem Wood", C3426="Stucco"), "Non-Durable Materials", "Other"))</f>
        <v>Durable Materials</v>
      </c>
      <c r="E3426">
        <f>IF(D3426="Non-Durable Materials",0,1)</f>
        <v>1</v>
      </c>
      <c r="F3426">
        <v>1</v>
      </c>
      <c r="G3426">
        <v>1956</v>
      </c>
      <c r="H3426" s="3">
        <v>1417</v>
      </c>
      <c r="I3426">
        <v>1</v>
      </c>
      <c r="J3426">
        <v>3</v>
      </c>
      <c r="K3426">
        <v>1</v>
      </c>
      <c r="L3426">
        <v>1</v>
      </c>
      <c r="M3426">
        <v>8905</v>
      </c>
      <c r="N3426">
        <v>8</v>
      </c>
      <c r="O3426">
        <v>8</v>
      </c>
      <c r="P3426" s="6">
        <v>196900</v>
      </c>
    </row>
    <row r="3427" spans="1:16" x14ac:dyDescent="0.2">
      <c r="A3427" t="s">
        <v>19</v>
      </c>
      <c r="B3427">
        <v>5</v>
      </c>
      <c r="C3427" t="s">
        <v>25</v>
      </c>
      <c r="D3427" t="str">
        <f>IF(OR(C3427="Brick", C3427="Stone", C3427="Fiber-Cement"), "Durable Materials", IF(OR(C3427="Aluminum / Vinyl", C3427="Block", C3427="Frame", C3427="Masonry / Frame", C3427="Prem Wood", C3427="Stucco"), "Non-Durable Materials", "Other"))</f>
        <v>Durable Materials</v>
      </c>
      <c r="E3427">
        <f>IF(D3427="Non-Durable Materials",0,1)</f>
        <v>1</v>
      </c>
      <c r="F3427">
        <v>1</v>
      </c>
      <c r="G3427">
        <v>1952</v>
      </c>
      <c r="H3427" s="3">
        <v>1585</v>
      </c>
      <c r="I3427">
        <v>1</v>
      </c>
      <c r="J3427">
        <v>4</v>
      </c>
      <c r="K3427">
        <v>2</v>
      </c>
      <c r="L3427">
        <v>1</v>
      </c>
      <c r="M3427">
        <v>5800</v>
      </c>
      <c r="N3427">
        <v>2</v>
      </c>
      <c r="O3427">
        <v>2</v>
      </c>
      <c r="P3427" s="6">
        <v>197000</v>
      </c>
    </row>
    <row r="3428" spans="1:16" x14ac:dyDescent="0.2">
      <c r="A3428" t="s">
        <v>19</v>
      </c>
      <c r="B3428">
        <v>13</v>
      </c>
      <c r="C3428" t="s">
        <v>22</v>
      </c>
      <c r="D3428" t="str">
        <f>IF(OR(C3428="Brick", C3428="Stone", C3428="Fiber-Cement"), "Durable Materials", IF(OR(C3428="Aluminum / Vinyl", C3428="Block", C3428="Frame", C3428="Masonry / Frame", C3428="Prem Wood", C3428="Stucco"), "Non-Durable Materials", "Other"))</f>
        <v>Non-Durable Materials</v>
      </c>
      <c r="E3428">
        <f>IF(D3428="Non-Durable Materials",0,1)</f>
        <v>0</v>
      </c>
      <c r="F3428">
        <v>1</v>
      </c>
      <c r="G3428">
        <v>1982</v>
      </c>
      <c r="H3428" s="3">
        <v>1221</v>
      </c>
      <c r="I3428">
        <v>1</v>
      </c>
      <c r="J3428">
        <v>3</v>
      </c>
      <c r="K3428">
        <v>1</v>
      </c>
      <c r="L3428">
        <v>1</v>
      </c>
      <c r="M3428">
        <v>7500</v>
      </c>
      <c r="N3428">
        <v>6</v>
      </c>
      <c r="O3428">
        <v>6</v>
      </c>
      <c r="P3428" s="6">
        <v>197000</v>
      </c>
    </row>
    <row r="3429" spans="1:16" x14ac:dyDescent="0.2">
      <c r="A3429" t="s">
        <v>19</v>
      </c>
      <c r="B3429">
        <v>14</v>
      </c>
      <c r="C3429" t="s">
        <v>22</v>
      </c>
      <c r="D3429" t="str">
        <f>IF(OR(C3429="Brick", C3429="Stone", C3429="Fiber-Cement"), "Durable Materials", IF(OR(C3429="Aluminum / Vinyl", C3429="Block", C3429="Frame", C3429="Masonry / Frame", C3429="Prem Wood", C3429="Stucco"), "Non-Durable Materials", "Other"))</f>
        <v>Non-Durable Materials</v>
      </c>
      <c r="E3429">
        <f>IF(D3429="Non-Durable Materials",0,1)</f>
        <v>0</v>
      </c>
      <c r="F3429">
        <v>1</v>
      </c>
      <c r="G3429">
        <v>1948</v>
      </c>
      <c r="H3429" s="3">
        <v>1173</v>
      </c>
      <c r="I3429">
        <v>1</v>
      </c>
      <c r="J3429">
        <v>3</v>
      </c>
      <c r="K3429">
        <v>2</v>
      </c>
      <c r="L3429">
        <v>0</v>
      </c>
      <c r="M3429">
        <v>5000</v>
      </c>
      <c r="N3429">
        <v>4</v>
      </c>
      <c r="O3429">
        <v>4</v>
      </c>
      <c r="P3429" s="6">
        <v>197500</v>
      </c>
    </row>
    <row r="3430" spans="1:16" x14ac:dyDescent="0.2">
      <c r="A3430" t="s">
        <v>19</v>
      </c>
      <c r="B3430">
        <v>10</v>
      </c>
      <c r="C3430" t="s">
        <v>96</v>
      </c>
      <c r="D3430" t="str">
        <f>IF(OR(C3430="Brick", C3430="Stone", C3430="Fiber-Cement"), "Durable Materials", IF(OR(C3430="Aluminum / Vinyl", C3430="Block", C3430="Frame", C3430="Masonry / Frame", C3430="Prem Wood", C3430="Stucco"), "Non-Durable Materials", "Other"))</f>
        <v>Non-Durable Materials</v>
      </c>
      <c r="E3430">
        <f>IF(D3430="Non-Durable Materials",0,1)</f>
        <v>0</v>
      </c>
      <c r="F3430">
        <v>2</v>
      </c>
      <c r="G3430">
        <v>1929</v>
      </c>
      <c r="H3430" s="3">
        <v>2997</v>
      </c>
      <c r="I3430">
        <v>2</v>
      </c>
      <c r="J3430">
        <v>4</v>
      </c>
      <c r="K3430">
        <v>2</v>
      </c>
      <c r="L3430">
        <v>0</v>
      </c>
      <c r="M3430">
        <v>4800</v>
      </c>
      <c r="N3430">
        <v>8</v>
      </c>
      <c r="O3430">
        <v>8</v>
      </c>
      <c r="P3430" s="6">
        <v>197500</v>
      </c>
    </row>
    <row r="3431" spans="1:16" x14ac:dyDescent="0.2">
      <c r="A3431" t="s">
        <v>19</v>
      </c>
      <c r="B3431">
        <v>6</v>
      </c>
      <c r="C3431" t="s">
        <v>22</v>
      </c>
      <c r="D3431" t="str">
        <f>IF(OR(C3431="Brick", C3431="Stone", C3431="Fiber-Cement"), "Durable Materials", IF(OR(C3431="Aluminum / Vinyl", C3431="Block", C3431="Frame", C3431="Masonry / Frame", C3431="Prem Wood", C3431="Stucco"), "Non-Durable Materials", "Other"))</f>
        <v>Non-Durable Materials</v>
      </c>
      <c r="E3431">
        <f>IF(D3431="Non-Durable Materials",0,1)</f>
        <v>0</v>
      </c>
      <c r="F3431">
        <v>1</v>
      </c>
      <c r="G3431">
        <v>1900</v>
      </c>
      <c r="H3431" s="3">
        <v>1492</v>
      </c>
      <c r="I3431">
        <v>1</v>
      </c>
      <c r="J3431">
        <v>3</v>
      </c>
      <c r="K3431">
        <v>2</v>
      </c>
      <c r="L3431">
        <v>0</v>
      </c>
      <c r="M3431">
        <v>3250</v>
      </c>
      <c r="N3431">
        <v>10</v>
      </c>
      <c r="O3431">
        <v>10</v>
      </c>
      <c r="P3431" s="6">
        <v>197500</v>
      </c>
    </row>
    <row r="3432" spans="1:16" x14ac:dyDescent="0.2">
      <c r="A3432" t="s">
        <v>19</v>
      </c>
      <c r="B3432">
        <v>10</v>
      </c>
      <c r="C3432" t="s">
        <v>22</v>
      </c>
      <c r="D3432" t="str">
        <f>IF(OR(C3432="Brick", C3432="Stone", C3432="Fiber-Cement"), "Durable Materials", IF(OR(C3432="Aluminum / Vinyl", C3432="Block", C3432="Frame", C3432="Masonry / Frame", C3432="Prem Wood", C3432="Stucco"), "Non-Durable Materials", "Other"))</f>
        <v>Non-Durable Materials</v>
      </c>
      <c r="E3432">
        <f>IF(D3432="Non-Durable Materials",0,1)</f>
        <v>0</v>
      </c>
      <c r="F3432">
        <v>1.5</v>
      </c>
      <c r="G3432">
        <v>1930</v>
      </c>
      <c r="H3432" s="3">
        <v>1599</v>
      </c>
      <c r="I3432">
        <v>2</v>
      </c>
      <c r="J3432">
        <v>3</v>
      </c>
      <c r="K3432">
        <v>2</v>
      </c>
      <c r="L3432">
        <v>0</v>
      </c>
      <c r="M3432">
        <v>5400</v>
      </c>
      <c r="N3432">
        <v>10</v>
      </c>
      <c r="O3432">
        <v>10</v>
      </c>
      <c r="P3432" s="6">
        <v>197500</v>
      </c>
    </row>
    <row r="3433" spans="1:16" x14ac:dyDescent="0.2">
      <c r="A3433" t="s">
        <v>19</v>
      </c>
      <c r="B3433">
        <v>14</v>
      </c>
      <c r="C3433" t="s">
        <v>22</v>
      </c>
      <c r="D3433" t="str">
        <f>IF(OR(C3433="Brick", C3433="Stone", C3433="Fiber-Cement"), "Durable Materials", IF(OR(C3433="Aluminum / Vinyl", C3433="Block", C3433="Frame", C3433="Masonry / Frame", C3433="Prem Wood", C3433="Stucco"), "Non-Durable Materials", "Other"))</f>
        <v>Non-Durable Materials</v>
      </c>
      <c r="E3433">
        <f>IF(D3433="Non-Durable Materials",0,1)</f>
        <v>0</v>
      </c>
      <c r="F3433">
        <v>1.5</v>
      </c>
      <c r="G3433">
        <v>1927</v>
      </c>
      <c r="H3433" s="3">
        <v>1849</v>
      </c>
      <c r="I3433">
        <v>2</v>
      </c>
      <c r="J3433">
        <v>4</v>
      </c>
      <c r="K3433">
        <v>2</v>
      </c>
      <c r="L3433">
        <v>0</v>
      </c>
      <c r="M3433">
        <v>4636</v>
      </c>
      <c r="N3433">
        <v>10</v>
      </c>
      <c r="O3433">
        <v>10</v>
      </c>
      <c r="P3433" s="6">
        <v>197500</v>
      </c>
    </row>
    <row r="3434" spans="1:16" x14ac:dyDescent="0.2">
      <c r="A3434" t="s">
        <v>19</v>
      </c>
      <c r="B3434">
        <v>14</v>
      </c>
      <c r="C3434" t="s">
        <v>22</v>
      </c>
      <c r="D3434" t="str">
        <f>IF(OR(C3434="Brick", C3434="Stone", C3434="Fiber-Cement"), "Durable Materials", IF(OR(C3434="Aluminum / Vinyl", C3434="Block", C3434="Frame", C3434="Masonry / Frame", C3434="Prem Wood", C3434="Stucco"), "Non-Durable Materials", "Other"))</f>
        <v>Non-Durable Materials</v>
      </c>
      <c r="E3434">
        <f>IF(D3434="Non-Durable Materials",0,1)</f>
        <v>0</v>
      </c>
      <c r="F3434">
        <v>2</v>
      </c>
      <c r="G3434">
        <v>1938</v>
      </c>
      <c r="H3434" s="3">
        <v>1104</v>
      </c>
      <c r="I3434">
        <v>1</v>
      </c>
      <c r="J3434">
        <v>2</v>
      </c>
      <c r="K3434">
        <v>1</v>
      </c>
      <c r="L3434">
        <v>0</v>
      </c>
      <c r="M3434">
        <v>4092</v>
      </c>
      <c r="N3434">
        <v>5</v>
      </c>
      <c r="O3434">
        <v>5</v>
      </c>
      <c r="P3434" s="6">
        <v>197600</v>
      </c>
    </row>
    <row r="3435" spans="1:16" x14ac:dyDescent="0.2">
      <c r="A3435" t="s">
        <v>19</v>
      </c>
      <c r="B3435">
        <v>14</v>
      </c>
      <c r="C3435" t="s">
        <v>22</v>
      </c>
      <c r="D3435" t="str">
        <f>IF(OR(C3435="Brick", C3435="Stone", C3435="Fiber-Cement"), "Durable Materials", IF(OR(C3435="Aluminum / Vinyl", C3435="Block", C3435="Frame", C3435="Masonry / Frame", C3435="Prem Wood", C3435="Stucco"), "Non-Durable Materials", "Other"))</f>
        <v>Non-Durable Materials</v>
      </c>
      <c r="E3435">
        <f>IF(D3435="Non-Durable Materials",0,1)</f>
        <v>0</v>
      </c>
      <c r="F3435">
        <v>1</v>
      </c>
      <c r="G3435">
        <v>1928</v>
      </c>
      <c r="H3435" s="3">
        <v>1093</v>
      </c>
      <c r="I3435">
        <v>1</v>
      </c>
      <c r="J3435">
        <v>3</v>
      </c>
      <c r="K3435">
        <v>1</v>
      </c>
      <c r="L3435">
        <v>0</v>
      </c>
      <c r="M3435">
        <v>4914</v>
      </c>
      <c r="N3435">
        <v>3</v>
      </c>
      <c r="O3435">
        <v>3</v>
      </c>
      <c r="P3435" s="6">
        <v>197900</v>
      </c>
    </row>
    <row r="3436" spans="1:16" x14ac:dyDescent="0.2">
      <c r="A3436" t="s">
        <v>19</v>
      </c>
      <c r="B3436">
        <v>10</v>
      </c>
      <c r="C3436" t="s">
        <v>22</v>
      </c>
      <c r="D3436" t="str">
        <f>IF(OR(C3436="Brick", C3436="Stone", C3436="Fiber-Cement"), "Durable Materials", IF(OR(C3436="Aluminum / Vinyl", C3436="Block", C3436="Frame", C3436="Masonry / Frame", C3436="Prem Wood", C3436="Stucco"), "Non-Durable Materials", "Other"))</f>
        <v>Non-Durable Materials</v>
      </c>
      <c r="E3436">
        <f>IF(D3436="Non-Durable Materials",0,1)</f>
        <v>0</v>
      </c>
      <c r="F3436">
        <v>2</v>
      </c>
      <c r="G3436">
        <v>1917</v>
      </c>
      <c r="H3436" s="3">
        <v>2190</v>
      </c>
      <c r="I3436">
        <v>2</v>
      </c>
      <c r="J3436">
        <v>4</v>
      </c>
      <c r="K3436">
        <v>2</v>
      </c>
      <c r="L3436">
        <v>0</v>
      </c>
      <c r="M3436">
        <v>5080</v>
      </c>
      <c r="N3436">
        <v>5</v>
      </c>
      <c r="O3436">
        <v>5</v>
      </c>
      <c r="P3436" s="6">
        <v>198400</v>
      </c>
    </row>
    <row r="3437" spans="1:16" x14ac:dyDescent="0.2">
      <c r="A3437" t="s">
        <v>19</v>
      </c>
      <c r="B3437">
        <v>10</v>
      </c>
      <c r="C3437" t="s">
        <v>25</v>
      </c>
      <c r="D3437" t="str">
        <f>IF(OR(C3437="Brick", C3437="Stone", C3437="Fiber-Cement"), "Durable Materials", IF(OR(C3437="Aluminum / Vinyl", C3437="Block", C3437="Frame", C3437="Masonry / Frame", C3437="Prem Wood", C3437="Stucco"), "Non-Durable Materials", "Other"))</f>
        <v>Durable Materials</v>
      </c>
      <c r="E3437">
        <f>IF(D3437="Non-Durable Materials",0,1)</f>
        <v>1</v>
      </c>
      <c r="F3437">
        <v>2</v>
      </c>
      <c r="G3437">
        <v>1929</v>
      </c>
      <c r="H3437" s="3">
        <v>2644</v>
      </c>
      <c r="I3437">
        <v>2</v>
      </c>
      <c r="J3437">
        <v>4</v>
      </c>
      <c r="K3437">
        <v>2</v>
      </c>
      <c r="L3437">
        <v>0</v>
      </c>
      <c r="M3437">
        <v>4998</v>
      </c>
      <c r="N3437">
        <v>4</v>
      </c>
      <c r="O3437">
        <v>4</v>
      </c>
      <c r="P3437" s="6">
        <v>199000</v>
      </c>
    </row>
    <row r="3438" spans="1:16" x14ac:dyDescent="0.2">
      <c r="A3438" t="s">
        <v>19</v>
      </c>
      <c r="B3438">
        <v>3</v>
      </c>
      <c r="C3438" t="s">
        <v>25</v>
      </c>
      <c r="D3438" t="str">
        <f>IF(OR(C3438="Brick", C3438="Stone", C3438="Fiber-Cement"), "Durable Materials", IF(OR(C3438="Aluminum / Vinyl", C3438="Block", C3438="Frame", C3438="Masonry / Frame", C3438="Prem Wood", C3438="Stucco"), "Non-Durable Materials", "Other"))</f>
        <v>Durable Materials</v>
      </c>
      <c r="E3438">
        <f>IF(D3438="Non-Durable Materials",0,1)</f>
        <v>1</v>
      </c>
      <c r="F3438">
        <v>1</v>
      </c>
      <c r="G3438">
        <v>1953</v>
      </c>
      <c r="H3438" s="3">
        <v>1028</v>
      </c>
      <c r="I3438">
        <v>1</v>
      </c>
      <c r="J3438">
        <v>2</v>
      </c>
      <c r="K3438">
        <v>2</v>
      </c>
      <c r="L3438">
        <v>1</v>
      </c>
      <c r="M3438">
        <v>4720</v>
      </c>
      <c r="N3438">
        <v>7</v>
      </c>
      <c r="O3438">
        <v>7</v>
      </c>
      <c r="P3438" s="6">
        <v>199000</v>
      </c>
    </row>
    <row r="3439" spans="1:16" x14ac:dyDescent="0.2">
      <c r="A3439" t="s">
        <v>19</v>
      </c>
      <c r="B3439">
        <v>15</v>
      </c>
      <c r="C3439" t="s">
        <v>25</v>
      </c>
      <c r="D3439" t="str">
        <f>IF(OR(C3439="Brick", C3439="Stone", C3439="Fiber-Cement"), "Durable Materials", IF(OR(C3439="Aluminum / Vinyl", C3439="Block", C3439="Frame", C3439="Masonry / Frame", C3439="Prem Wood", C3439="Stucco"), "Non-Durable Materials", "Other"))</f>
        <v>Durable Materials</v>
      </c>
      <c r="E3439">
        <f>IF(D3439="Non-Durable Materials",0,1)</f>
        <v>1</v>
      </c>
      <c r="F3439">
        <v>2</v>
      </c>
      <c r="G3439">
        <v>1921</v>
      </c>
      <c r="H3439" s="3">
        <v>2180</v>
      </c>
      <c r="I3439">
        <v>1</v>
      </c>
      <c r="J3439">
        <v>4</v>
      </c>
      <c r="K3439">
        <v>1</v>
      </c>
      <c r="L3439">
        <v>1</v>
      </c>
      <c r="M3439">
        <v>5950</v>
      </c>
      <c r="N3439">
        <v>8</v>
      </c>
      <c r="O3439">
        <v>8</v>
      </c>
      <c r="P3439" s="6">
        <v>199000</v>
      </c>
    </row>
    <row r="3440" spans="1:16" x14ac:dyDescent="0.2">
      <c r="A3440" t="s">
        <v>19</v>
      </c>
      <c r="B3440">
        <v>13</v>
      </c>
      <c r="C3440" t="s">
        <v>25</v>
      </c>
      <c r="D3440" t="str">
        <f>IF(OR(C3440="Brick", C3440="Stone", C3440="Fiber-Cement"), "Durable Materials", IF(OR(C3440="Aluminum / Vinyl", C3440="Block", C3440="Frame", C3440="Masonry / Frame", C3440="Prem Wood", C3440="Stucco"), "Non-Durable Materials", "Other"))</f>
        <v>Durable Materials</v>
      </c>
      <c r="E3440">
        <f>IF(D3440="Non-Durable Materials",0,1)</f>
        <v>1</v>
      </c>
      <c r="F3440">
        <v>2</v>
      </c>
      <c r="G3440">
        <v>1958</v>
      </c>
      <c r="H3440" s="3">
        <v>2433</v>
      </c>
      <c r="I3440">
        <v>2</v>
      </c>
      <c r="J3440">
        <v>5</v>
      </c>
      <c r="K3440">
        <v>2</v>
      </c>
      <c r="L3440">
        <v>0</v>
      </c>
      <c r="M3440">
        <v>9480</v>
      </c>
      <c r="N3440">
        <v>9</v>
      </c>
      <c r="O3440">
        <v>9</v>
      </c>
      <c r="P3440" s="6">
        <v>199000</v>
      </c>
    </row>
    <row r="3441" spans="1:16" x14ac:dyDescent="0.2">
      <c r="A3441" t="s">
        <v>19</v>
      </c>
      <c r="B3441">
        <v>10</v>
      </c>
      <c r="C3441" t="s">
        <v>25</v>
      </c>
      <c r="D3441" t="str">
        <f>IF(OR(C3441="Brick", C3441="Stone", C3441="Fiber-Cement"), "Durable Materials", IF(OR(C3441="Aluminum / Vinyl", C3441="Block", C3441="Frame", C3441="Masonry / Frame", C3441="Prem Wood", C3441="Stucco"), "Non-Durable Materials", "Other"))</f>
        <v>Durable Materials</v>
      </c>
      <c r="E3441">
        <f>IF(D3441="Non-Durable Materials",0,1)</f>
        <v>1</v>
      </c>
      <c r="F3441">
        <v>1</v>
      </c>
      <c r="G3441">
        <v>1925</v>
      </c>
      <c r="H3441" s="3">
        <v>1513</v>
      </c>
      <c r="I3441">
        <v>1</v>
      </c>
      <c r="J3441">
        <v>4</v>
      </c>
      <c r="K3441">
        <v>1</v>
      </c>
      <c r="L3441">
        <v>0</v>
      </c>
      <c r="M3441">
        <v>4800</v>
      </c>
      <c r="N3441">
        <v>12</v>
      </c>
      <c r="O3441">
        <v>12</v>
      </c>
      <c r="P3441" s="6">
        <v>199000</v>
      </c>
    </row>
    <row r="3442" spans="1:16" x14ac:dyDescent="0.2">
      <c r="A3442" t="s">
        <v>19</v>
      </c>
      <c r="B3442">
        <v>11</v>
      </c>
      <c r="C3442" t="s">
        <v>96</v>
      </c>
      <c r="D3442" t="str">
        <f>IF(OR(C3442="Brick", C3442="Stone", C3442="Fiber-Cement"), "Durable Materials", IF(OR(C3442="Aluminum / Vinyl", C3442="Block", C3442="Frame", C3442="Masonry / Frame", C3442="Prem Wood", C3442="Stucco"), "Non-Durable Materials", "Other"))</f>
        <v>Non-Durable Materials</v>
      </c>
      <c r="E3442">
        <f>IF(D3442="Non-Durable Materials",0,1)</f>
        <v>0</v>
      </c>
      <c r="F3442">
        <v>2</v>
      </c>
      <c r="G3442">
        <v>1958</v>
      </c>
      <c r="H3442" s="3">
        <v>2450</v>
      </c>
      <c r="I3442">
        <v>2</v>
      </c>
      <c r="J3442">
        <v>6</v>
      </c>
      <c r="K3442">
        <v>2</v>
      </c>
      <c r="L3442">
        <v>0</v>
      </c>
      <c r="M3442">
        <v>6500</v>
      </c>
      <c r="N3442">
        <v>3</v>
      </c>
      <c r="O3442">
        <v>3</v>
      </c>
      <c r="P3442" s="6">
        <v>199500</v>
      </c>
    </row>
    <row r="3443" spans="1:16" x14ac:dyDescent="0.2">
      <c r="A3443" t="s">
        <v>19</v>
      </c>
      <c r="B3443">
        <v>3</v>
      </c>
      <c r="C3443" t="s">
        <v>40</v>
      </c>
      <c r="D3443" t="str">
        <f>IF(OR(C3443="Brick", C3443="Stone", C3443="Fiber-Cement"), "Durable Materials", IF(OR(C3443="Aluminum / Vinyl", C3443="Block", C3443="Frame", C3443="Masonry / Frame", C3443="Prem Wood", C3443="Stucco"), "Non-Durable Materials", "Other"))</f>
        <v>Non-Durable Materials</v>
      </c>
      <c r="E3443">
        <f>IF(D3443="Non-Durable Materials",0,1)</f>
        <v>0</v>
      </c>
      <c r="F3443">
        <v>1.5</v>
      </c>
      <c r="G3443">
        <v>1892</v>
      </c>
      <c r="H3443" s="3">
        <v>1485</v>
      </c>
      <c r="I3443">
        <v>2</v>
      </c>
      <c r="J3443">
        <v>5</v>
      </c>
      <c r="K3443">
        <v>2</v>
      </c>
      <c r="L3443">
        <v>1</v>
      </c>
      <c r="M3443">
        <v>3600</v>
      </c>
      <c r="N3443">
        <v>12</v>
      </c>
      <c r="O3443">
        <v>12</v>
      </c>
      <c r="P3443" s="6">
        <v>199750</v>
      </c>
    </row>
    <row r="3444" spans="1:16" x14ac:dyDescent="0.2">
      <c r="A3444" t="s">
        <v>19</v>
      </c>
      <c r="B3444">
        <v>10</v>
      </c>
      <c r="C3444" t="s">
        <v>96</v>
      </c>
      <c r="D3444" t="str">
        <f>IF(OR(C3444="Brick", C3444="Stone", C3444="Fiber-Cement"), "Durable Materials", IF(OR(C3444="Aluminum / Vinyl", C3444="Block", C3444="Frame", C3444="Masonry / Frame", C3444="Prem Wood", C3444="Stucco"), "Non-Durable Materials", "Other"))</f>
        <v>Non-Durable Materials</v>
      </c>
      <c r="E3444">
        <f>IF(D3444="Non-Durable Materials",0,1)</f>
        <v>0</v>
      </c>
      <c r="F3444">
        <v>2</v>
      </c>
      <c r="G3444">
        <v>1929</v>
      </c>
      <c r="H3444" s="3">
        <v>2352</v>
      </c>
      <c r="I3444">
        <v>2</v>
      </c>
      <c r="J3444">
        <v>4</v>
      </c>
      <c r="K3444">
        <v>2</v>
      </c>
      <c r="L3444">
        <v>0</v>
      </c>
      <c r="M3444">
        <v>4800</v>
      </c>
      <c r="N3444">
        <v>5</v>
      </c>
      <c r="O3444">
        <v>5</v>
      </c>
      <c r="P3444" s="6">
        <v>199900</v>
      </c>
    </row>
    <row r="3445" spans="1:16" x14ac:dyDescent="0.2">
      <c r="A3445" t="s">
        <v>19</v>
      </c>
      <c r="B3445">
        <v>10</v>
      </c>
      <c r="C3445" t="s">
        <v>22</v>
      </c>
      <c r="D3445" t="str">
        <f>IF(OR(C3445="Brick", C3445="Stone", C3445="Fiber-Cement"), "Durable Materials", IF(OR(C3445="Aluminum / Vinyl", C3445="Block", C3445="Frame", C3445="Masonry / Frame", C3445="Prem Wood", C3445="Stucco"), "Non-Durable Materials", "Other"))</f>
        <v>Non-Durable Materials</v>
      </c>
      <c r="E3445">
        <f>IF(D3445="Non-Durable Materials",0,1)</f>
        <v>0</v>
      </c>
      <c r="F3445">
        <v>1.5</v>
      </c>
      <c r="G3445">
        <v>1930</v>
      </c>
      <c r="H3445" s="3">
        <v>1880</v>
      </c>
      <c r="I3445">
        <v>1</v>
      </c>
      <c r="J3445">
        <v>4</v>
      </c>
      <c r="K3445">
        <v>2</v>
      </c>
      <c r="L3445">
        <v>0</v>
      </c>
      <c r="M3445">
        <v>5520</v>
      </c>
      <c r="N3445">
        <v>7</v>
      </c>
      <c r="O3445">
        <v>7</v>
      </c>
      <c r="P3445" s="6">
        <v>199900</v>
      </c>
    </row>
    <row r="3446" spans="1:16" x14ac:dyDescent="0.2">
      <c r="A3446" t="s">
        <v>19</v>
      </c>
      <c r="B3446">
        <v>11</v>
      </c>
      <c r="C3446" t="s">
        <v>40</v>
      </c>
      <c r="D3446" t="str">
        <f>IF(OR(C3446="Brick", C3446="Stone", C3446="Fiber-Cement"), "Durable Materials", IF(OR(C3446="Aluminum / Vinyl", C3446="Block", C3446="Frame", C3446="Masonry / Frame", C3446="Prem Wood", C3446="Stucco"), "Non-Durable Materials", "Other"))</f>
        <v>Non-Durable Materials</v>
      </c>
      <c r="E3446">
        <f>IF(D3446="Non-Durable Materials",0,1)</f>
        <v>0</v>
      </c>
      <c r="F3446">
        <v>2</v>
      </c>
      <c r="G3446">
        <v>1942</v>
      </c>
      <c r="H3446" s="3">
        <v>1792</v>
      </c>
      <c r="I3446">
        <v>1</v>
      </c>
      <c r="J3446">
        <v>3</v>
      </c>
      <c r="K3446">
        <v>1</v>
      </c>
      <c r="L3446">
        <v>1</v>
      </c>
      <c r="M3446">
        <v>9100</v>
      </c>
      <c r="N3446">
        <v>7</v>
      </c>
      <c r="O3446">
        <v>7</v>
      </c>
      <c r="P3446" s="6">
        <v>199900</v>
      </c>
    </row>
    <row r="3447" spans="1:16" x14ac:dyDescent="0.2">
      <c r="A3447" t="s">
        <v>19</v>
      </c>
      <c r="B3447">
        <v>5</v>
      </c>
      <c r="C3447" t="s">
        <v>34</v>
      </c>
      <c r="D3447" t="str">
        <f>IF(OR(C3447="Brick", C3447="Stone", C3447="Fiber-Cement"), "Durable Materials", IF(OR(C3447="Aluminum / Vinyl", C3447="Block", C3447="Frame", C3447="Masonry / Frame", C3447="Prem Wood", C3447="Stucco"), "Non-Durable Materials", "Other"))</f>
        <v>Durable Materials</v>
      </c>
      <c r="E3447">
        <f>IF(D3447="Non-Durable Materials",0,1)</f>
        <v>1</v>
      </c>
      <c r="F3447">
        <v>1</v>
      </c>
      <c r="G3447">
        <v>1952</v>
      </c>
      <c r="H3447" s="3">
        <v>1673</v>
      </c>
      <c r="I3447">
        <v>1</v>
      </c>
      <c r="J3447">
        <v>3</v>
      </c>
      <c r="K3447">
        <v>2</v>
      </c>
      <c r="L3447">
        <v>0</v>
      </c>
      <c r="M3447">
        <v>7800</v>
      </c>
      <c r="N3447">
        <v>8</v>
      </c>
      <c r="O3447">
        <v>8</v>
      </c>
      <c r="P3447" s="6">
        <v>199900</v>
      </c>
    </row>
    <row r="3448" spans="1:16" x14ac:dyDescent="0.2">
      <c r="A3448" t="s">
        <v>19</v>
      </c>
      <c r="B3448">
        <v>10</v>
      </c>
      <c r="C3448" t="s">
        <v>22</v>
      </c>
      <c r="D3448" t="str">
        <f>IF(OR(C3448="Brick", C3448="Stone", C3448="Fiber-Cement"), "Durable Materials", IF(OR(C3448="Aluminum / Vinyl", C3448="Block", C3448="Frame", C3448="Masonry / Frame", C3448="Prem Wood", C3448="Stucco"), "Non-Durable Materials", "Other"))</f>
        <v>Non-Durable Materials</v>
      </c>
      <c r="E3448">
        <f>IF(D3448="Non-Durable Materials",0,1)</f>
        <v>0</v>
      </c>
      <c r="F3448">
        <v>2</v>
      </c>
      <c r="G3448">
        <v>1922</v>
      </c>
      <c r="H3448" s="3">
        <v>2238</v>
      </c>
      <c r="I3448">
        <v>2</v>
      </c>
      <c r="J3448">
        <v>4</v>
      </c>
      <c r="K3448">
        <v>2</v>
      </c>
      <c r="L3448">
        <v>0</v>
      </c>
      <c r="M3448">
        <v>4520</v>
      </c>
      <c r="N3448">
        <v>9</v>
      </c>
      <c r="O3448">
        <v>9</v>
      </c>
      <c r="P3448" s="6">
        <v>199900</v>
      </c>
    </row>
    <row r="3449" spans="1:16" x14ac:dyDescent="0.2">
      <c r="A3449" t="s">
        <v>19</v>
      </c>
      <c r="B3449">
        <v>13</v>
      </c>
      <c r="C3449" t="s">
        <v>25</v>
      </c>
      <c r="D3449" t="str">
        <f>IF(OR(C3449="Brick", C3449="Stone", C3449="Fiber-Cement"), "Durable Materials", IF(OR(C3449="Aluminum / Vinyl", C3449="Block", C3449="Frame", C3449="Masonry / Frame", C3449="Prem Wood", C3449="Stucco"), "Non-Durable Materials", "Other"))</f>
        <v>Durable Materials</v>
      </c>
      <c r="E3449">
        <f>IF(D3449="Non-Durable Materials",0,1)</f>
        <v>1</v>
      </c>
      <c r="F3449">
        <v>1</v>
      </c>
      <c r="G3449">
        <v>1962</v>
      </c>
      <c r="H3449" s="3">
        <v>1475</v>
      </c>
      <c r="I3449">
        <v>1</v>
      </c>
      <c r="J3449">
        <v>3</v>
      </c>
      <c r="K3449">
        <v>1</v>
      </c>
      <c r="L3449">
        <v>1</v>
      </c>
      <c r="M3449">
        <v>7345</v>
      </c>
      <c r="N3449">
        <v>11</v>
      </c>
      <c r="O3449">
        <v>11</v>
      </c>
      <c r="P3449" s="6">
        <v>199900</v>
      </c>
    </row>
    <row r="3450" spans="1:16" x14ac:dyDescent="0.2">
      <c r="A3450" t="s">
        <v>19</v>
      </c>
      <c r="B3450">
        <v>14</v>
      </c>
      <c r="C3450" t="s">
        <v>22</v>
      </c>
      <c r="D3450" t="str">
        <f>IF(OR(C3450="Brick", C3450="Stone", C3450="Fiber-Cement"), "Durable Materials", IF(OR(C3450="Aluminum / Vinyl", C3450="Block", C3450="Frame", C3450="Masonry / Frame", C3450="Prem Wood", C3450="Stucco"), "Non-Durable Materials", "Other"))</f>
        <v>Non-Durable Materials</v>
      </c>
      <c r="E3450">
        <f>IF(D3450="Non-Durable Materials",0,1)</f>
        <v>0</v>
      </c>
      <c r="F3450">
        <v>2</v>
      </c>
      <c r="G3450">
        <v>1954</v>
      </c>
      <c r="H3450" s="3">
        <v>1568</v>
      </c>
      <c r="I3450">
        <v>2</v>
      </c>
      <c r="J3450">
        <v>4</v>
      </c>
      <c r="K3450">
        <v>2</v>
      </c>
      <c r="L3450">
        <v>0</v>
      </c>
      <c r="M3450">
        <v>4600</v>
      </c>
      <c r="N3450">
        <v>12</v>
      </c>
      <c r="O3450">
        <v>12</v>
      </c>
      <c r="P3450" s="6">
        <v>199900</v>
      </c>
    </row>
    <row r="3451" spans="1:16" x14ac:dyDescent="0.2">
      <c r="A3451" t="s">
        <v>19</v>
      </c>
      <c r="B3451">
        <v>3</v>
      </c>
      <c r="C3451" t="s">
        <v>22</v>
      </c>
      <c r="D3451" t="str">
        <f>IF(OR(C3451="Brick", C3451="Stone", C3451="Fiber-Cement"), "Durable Materials", IF(OR(C3451="Aluminum / Vinyl", C3451="Block", C3451="Frame", C3451="Masonry / Frame", C3451="Prem Wood", C3451="Stucco"), "Non-Durable Materials", "Other"))</f>
        <v>Non-Durable Materials</v>
      </c>
      <c r="E3451">
        <f>IF(D3451="Non-Durable Materials",0,1)</f>
        <v>0</v>
      </c>
      <c r="F3451">
        <v>2</v>
      </c>
      <c r="G3451">
        <v>1902</v>
      </c>
      <c r="H3451" s="3">
        <v>1868</v>
      </c>
      <c r="I3451">
        <v>1</v>
      </c>
      <c r="J3451">
        <v>4</v>
      </c>
      <c r="K3451">
        <v>1</v>
      </c>
      <c r="L3451">
        <v>0</v>
      </c>
      <c r="M3451">
        <v>3600</v>
      </c>
      <c r="N3451">
        <v>10</v>
      </c>
      <c r="O3451">
        <v>10</v>
      </c>
      <c r="P3451" s="6">
        <v>199999</v>
      </c>
    </row>
    <row r="3452" spans="1:16" x14ac:dyDescent="0.2">
      <c r="A3452" t="s">
        <v>19</v>
      </c>
      <c r="B3452">
        <v>3</v>
      </c>
      <c r="C3452" t="s">
        <v>22</v>
      </c>
      <c r="D3452" t="str">
        <f>IF(OR(C3452="Brick", C3452="Stone", C3452="Fiber-Cement"), "Durable Materials", IF(OR(C3452="Aluminum / Vinyl", C3452="Block", C3452="Frame", C3452="Masonry / Frame", C3452="Prem Wood", C3452="Stucco"), "Non-Durable Materials", "Other"))</f>
        <v>Non-Durable Materials</v>
      </c>
      <c r="E3452">
        <f>IF(D3452="Non-Durable Materials",0,1)</f>
        <v>0</v>
      </c>
      <c r="F3452">
        <v>1</v>
      </c>
      <c r="G3452">
        <v>1919</v>
      </c>
      <c r="H3452" s="3">
        <v>1512</v>
      </c>
      <c r="I3452">
        <v>1</v>
      </c>
      <c r="J3452">
        <v>3</v>
      </c>
      <c r="K3452">
        <v>2</v>
      </c>
      <c r="L3452">
        <v>0</v>
      </c>
      <c r="M3452">
        <v>4305</v>
      </c>
      <c r="N3452">
        <v>1</v>
      </c>
      <c r="O3452">
        <v>1</v>
      </c>
      <c r="P3452" s="6">
        <v>200000</v>
      </c>
    </row>
    <row r="3453" spans="1:16" x14ac:dyDescent="0.2">
      <c r="A3453" t="s">
        <v>19</v>
      </c>
      <c r="B3453">
        <v>11</v>
      </c>
      <c r="C3453" t="s">
        <v>22</v>
      </c>
      <c r="D3453" t="str">
        <f>IF(OR(C3453="Brick", C3453="Stone", C3453="Fiber-Cement"), "Durable Materials", IF(OR(C3453="Aluminum / Vinyl", C3453="Block", C3453="Frame", C3453="Masonry / Frame", C3453="Prem Wood", C3453="Stucco"), "Non-Durable Materials", "Other"))</f>
        <v>Non-Durable Materials</v>
      </c>
      <c r="E3453">
        <f>IF(D3453="Non-Durable Materials",0,1)</f>
        <v>0</v>
      </c>
      <c r="F3453">
        <v>1.5</v>
      </c>
      <c r="G3453">
        <v>1890</v>
      </c>
      <c r="H3453" s="3">
        <v>2058</v>
      </c>
      <c r="I3453">
        <v>2</v>
      </c>
      <c r="J3453">
        <v>5</v>
      </c>
      <c r="K3453">
        <v>3</v>
      </c>
      <c r="L3453">
        <v>0</v>
      </c>
      <c r="M3453">
        <v>6120</v>
      </c>
      <c r="N3453">
        <v>1</v>
      </c>
      <c r="O3453">
        <v>1</v>
      </c>
      <c r="P3453" s="6">
        <v>200000</v>
      </c>
    </row>
    <row r="3454" spans="1:16" x14ac:dyDescent="0.2">
      <c r="A3454" t="s">
        <v>19</v>
      </c>
      <c r="B3454">
        <v>14</v>
      </c>
      <c r="C3454" t="s">
        <v>22</v>
      </c>
      <c r="D3454" t="str">
        <f>IF(OR(C3454="Brick", C3454="Stone", C3454="Fiber-Cement"), "Durable Materials", IF(OR(C3454="Aluminum / Vinyl", C3454="Block", C3454="Frame", C3454="Masonry / Frame", C3454="Prem Wood", C3454="Stucco"), "Non-Durable Materials", "Other"))</f>
        <v>Non-Durable Materials</v>
      </c>
      <c r="E3454">
        <f>IF(D3454="Non-Durable Materials",0,1)</f>
        <v>0</v>
      </c>
      <c r="F3454">
        <v>1</v>
      </c>
      <c r="G3454">
        <v>1890</v>
      </c>
      <c r="H3454" s="3">
        <v>1230</v>
      </c>
      <c r="I3454">
        <v>1</v>
      </c>
      <c r="J3454">
        <v>2</v>
      </c>
      <c r="K3454">
        <v>2</v>
      </c>
      <c r="L3454">
        <v>0</v>
      </c>
      <c r="M3454">
        <v>4200</v>
      </c>
      <c r="N3454">
        <v>1</v>
      </c>
      <c r="O3454">
        <v>1</v>
      </c>
      <c r="P3454" s="6">
        <v>200000</v>
      </c>
    </row>
    <row r="3455" spans="1:16" x14ac:dyDescent="0.2">
      <c r="A3455" t="s">
        <v>19</v>
      </c>
      <c r="B3455">
        <v>3</v>
      </c>
      <c r="C3455" t="s">
        <v>22</v>
      </c>
      <c r="D3455" t="str">
        <f>IF(OR(C3455="Brick", C3455="Stone", C3455="Fiber-Cement"), "Durable Materials", IF(OR(C3455="Aluminum / Vinyl", C3455="Block", C3455="Frame", C3455="Masonry / Frame", C3455="Prem Wood", C3455="Stucco"), "Non-Durable Materials", "Other"))</f>
        <v>Non-Durable Materials</v>
      </c>
      <c r="E3455">
        <f>IF(D3455="Non-Durable Materials",0,1)</f>
        <v>0</v>
      </c>
      <c r="F3455">
        <v>2</v>
      </c>
      <c r="G3455">
        <v>1905</v>
      </c>
      <c r="H3455" s="3">
        <v>1655</v>
      </c>
      <c r="I3455">
        <v>1</v>
      </c>
      <c r="J3455">
        <v>2</v>
      </c>
      <c r="K3455">
        <v>1</v>
      </c>
      <c r="L3455">
        <v>1</v>
      </c>
      <c r="M3455">
        <v>3600</v>
      </c>
      <c r="N3455">
        <v>2</v>
      </c>
      <c r="O3455">
        <v>2</v>
      </c>
      <c r="P3455" s="6">
        <v>200000</v>
      </c>
    </row>
    <row r="3456" spans="1:16" x14ac:dyDescent="0.2">
      <c r="A3456" t="s">
        <v>19</v>
      </c>
      <c r="B3456">
        <v>10</v>
      </c>
      <c r="C3456" t="s">
        <v>22</v>
      </c>
      <c r="D3456" t="str">
        <f>IF(OR(C3456="Brick", C3456="Stone", C3456="Fiber-Cement"), "Durable Materials", IF(OR(C3456="Aluminum / Vinyl", C3456="Block", C3456="Frame", C3456="Masonry / Frame", C3456="Prem Wood", C3456="Stucco"), "Non-Durable Materials", "Other"))</f>
        <v>Non-Durable Materials</v>
      </c>
      <c r="E3456">
        <f>IF(D3456="Non-Durable Materials",0,1)</f>
        <v>0</v>
      </c>
      <c r="F3456">
        <v>1</v>
      </c>
      <c r="G3456">
        <v>1955</v>
      </c>
      <c r="H3456" s="3">
        <v>1063</v>
      </c>
      <c r="I3456">
        <v>1</v>
      </c>
      <c r="J3456">
        <v>3</v>
      </c>
      <c r="K3456">
        <v>2</v>
      </c>
      <c r="L3456">
        <v>0</v>
      </c>
      <c r="M3456">
        <v>7011</v>
      </c>
      <c r="N3456">
        <v>2</v>
      </c>
      <c r="O3456">
        <v>2</v>
      </c>
      <c r="P3456" s="6">
        <v>200000</v>
      </c>
    </row>
    <row r="3457" spans="1:16" x14ac:dyDescent="0.2">
      <c r="A3457" t="s">
        <v>19</v>
      </c>
      <c r="B3457">
        <v>10</v>
      </c>
      <c r="C3457" t="s">
        <v>143</v>
      </c>
      <c r="D3457" t="str">
        <f>IF(OR(C3457="Brick", C3457="Stone", C3457="Fiber-Cement"), "Durable Materials", IF(OR(C3457="Aluminum / Vinyl", C3457="Block", C3457="Frame", C3457="Masonry / Frame", C3457="Prem Wood", C3457="Stucco"), "Non-Durable Materials", "Other"))</f>
        <v>Non-Durable Materials</v>
      </c>
      <c r="E3457">
        <f>IF(D3457="Non-Durable Materials",0,1)</f>
        <v>0</v>
      </c>
      <c r="F3457">
        <v>2</v>
      </c>
      <c r="G3457">
        <v>1919</v>
      </c>
      <c r="H3457" s="3">
        <v>1819</v>
      </c>
      <c r="I3457">
        <v>1</v>
      </c>
      <c r="J3457">
        <v>4</v>
      </c>
      <c r="K3457">
        <v>2</v>
      </c>
      <c r="L3457">
        <v>0</v>
      </c>
      <c r="M3457">
        <v>6600</v>
      </c>
      <c r="N3457">
        <v>2</v>
      </c>
      <c r="O3457">
        <v>2</v>
      </c>
      <c r="P3457" s="6">
        <v>200000</v>
      </c>
    </row>
    <row r="3458" spans="1:16" x14ac:dyDescent="0.2">
      <c r="A3458" t="s">
        <v>19</v>
      </c>
      <c r="B3458">
        <v>10</v>
      </c>
      <c r="C3458" t="s">
        <v>22</v>
      </c>
      <c r="D3458" t="str">
        <f>IF(OR(C3458="Brick", C3458="Stone", C3458="Fiber-Cement"), "Durable Materials", IF(OR(C3458="Aluminum / Vinyl", C3458="Block", C3458="Frame", C3458="Masonry / Frame", C3458="Prem Wood", C3458="Stucco"), "Non-Durable Materials", "Other"))</f>
        <v>Non-Durable Materials</v>
      </c>
      <c r="E3458">
        <f>IF(D3458="Non-Durable Materials",0,1)</f>
        <v>0</v>
      </c>
      <c r="F3458">
        <v>1.5</v>
      </c>
      <c r="G3458">
        <v>1928</v>
      </c>
      <c r="H3458" s="3">
        <v>1973</v>
      </c>
      <c r="I3458">
        <v>2</v>
      </c>
      <c r="J3458">
        <v>4</v>
      </c>
      <c r="K3458">
        <v>2</v>
      </c>
      <c r="L3458">
        <v>1</v>
      </c>
      <c r="M3458">
        <v>4800</v>
      </c>
      <c r="N3458">
        <v>3</v>
      </c>
      <c r="O3458">
        <v>3</v>
      </c>
      <c r="P3458" s="6">
        <v>200000</v>
      </c>
    </row>
    <row r="3459" spans="1:16" x14ac:dyDescent="0.2">
      <c r="A3459" t="s">
        <v>19</v>
      </c>
      <c r="B3459">
        <v>10</v>
      </c>
      <c r="C3459" t="s">
        <v>25</v>
      </c>
      <c r="D3459" t="str">
        <f>IF(OR(C3459="Brick", C3459="Stone", C3459="Fiber-Cement"), "Durable Materials", IF(OR(C3459="Aluminum / Vinyl", C3459="Block", C3459="Frame", C3459="Masonry / Frame", C3459="Prem Wood", C3459="Stucco"), "Non-Durable Materials", "Other"))</f>
        <v>Durable Materials</v>
      </c>
      <c r="E3459">
        <f>IF(D3459="Non-Durable Materials",0,1)</f>
        <v>1</v>
      </c>
      <c r="F3459">
        <v>1</v>
      </c>
      <c r="G3459">
        <v>1931</v>
      </c>
      <c r="H3459" s="3">
        <v>1690</v>
      </c>
      <c r="I3459">
        <v>1</v>
      </c>
      <c r="J3459">
        <v>3</v>
      </c>
      <c r="K3459">
        <v>1</v>
      </c>
      <c r="L3459">
        <v>1</v>
      </c>
      <c r="M3459">
        <v>5994</v>
      </c>
      <c r="N3459">
        <v>3</v>
      </c>
      <c r="O3459">
        <v>3</v>
      </c>
      <c r="P3459" s="6">
        <v>200000</v>
      </c>
    </row>
    <row r="3460" spans="1:16" x14ac:dyDescent="0.2">
      <c r="A3460" t="s">
        <v>19</v>
      </c>
      <c r="B3460">
        <v>14</v>
      </c>
      <c r="C3460" t="s">
        <v>40</v>
      </c>
      <c r="D3460" t="str">
        <f>IF(OR(C3460="Brick", C3460="Stone", C3460="Fiber-Cement"), "Durable Materials", IF(OR(C3460="Aluminum / Vinyl", C3460="Block", C3460="Frame", C3460="Masonry / Frame", C3460="Prem Wood", C3460="Stucco"), "Non-Durable Materials", "Other"))</f>
        <v>Non-Durable Materials</v>
      </c>
      <c r="E3460">
        <f>IF(D3460="Non-Durable Materials",0,1)</f>
        <v>0</v>
      </c>
      <c r="F3460">
        <v>1</v>
      </c>
      <c r="G3460">
        <v>1915</v>
      </c>
      <c r="H3460" s="3">
        <v>1430</v>
      </c>
      <c r="I3460">
        <v>1</v>
      </c>
      <c r="J3460">
        <v>3</v>
      </c>
      <c r="K3460">
        <v>1</v>
      </c>
      <c r="L3460">
        <v>1</v>
      </c>
      <c r="M3460">
        <v>9600</v>
      </c>
      <c r="N3460">
        <v>3</v>
      </c>
      <c r="O3460">
        <v>3</v>
      </c>
      <c r="P3460" s="6">
        <v>200000</v>
      </c>
    </row>
    <row r="3461" spans="1:16" x14ac:dyDescent="0.2">
      <c r="A3461" t="s">
        <v>19</v>
      </c>
      <c r="B3461">
        <v>15</v>
      </c>
      <c r="C3461" t="s">
        <v>34</v>
      </c>
      <c r="D3461" t="str">
        <f>IF(OR(C3461="Brick", C3461="Stone", C3461="Fiber-Cement"), "Durable Materials", IF(OR(C3461="Aluminum / Vinyl", C3461="Block", C3461="Frame", C3461="Masonry / Frame", C3461="Prem Wood", C3461="Stucco"), "Non-Durable Materials", "Other"))</f>
        <v>Durable Materials</v>
      </c>
      <c r="E3461">
        <f>IF(D3461="Non-Durable Materials",0,1)</f>
        <v>1</v>
      </c>
      <c r="F3461">
        <v>1.5</v>
      </c>
      <c r="G3461">
        <v>1931</v>
      </c>
      <c r="H3461" s="3">
        <v>2142</v>
      </c>
      <c r="I3461">
        <v>1</v>
      </c>
      <c r="J3461">
        <v>3</v>
      </c>
      <c r="K3461">
        <v>1</v>
      </c>
      <c r="L3461">
        <v>2</v>
      </c>
      <c r="M3461">
        <v>5950</v>
      </c>
      <c r="N3461">
        <v>3</v>
      </c>
      <c r="O3461">
        <v>3</v>
      </c>
      <c r="P3461" s="6">
        <v>200000</v>
      </c>
    </row>
    <row r="3462" spans="1:16" x14ac:dyDescent="0.2">
      <c r="A3462" t="s">
        <v>19</v>
      </c>
      <c r="B3462">
        <v>13</v>
      </c>
      <c r="C3462" t="s">
        <v>22</v>
      </c>
      <c r="D3462" t="str">
        <f>IF(OR(C3462="Brick", C3462="Stone", C3462="Fiber-Cement"), "Durable Materials", IF(OR(C3462="Aluminum / Vinyl", C3462="Block", C3462="Frame", C3462="Masonry / Frame", C3462="Prem Wood", C3462="Stucco"), "Non-Durable Materials", "Other"))</f>
        <v>Non-Durable Materials</v>
      </c>
      <c r="E3462">
        <f>IF(D3462="Non-Durable Materials",0,1)</f>
        <v>0</v>
      </c>
      <c r="F3462">
        <v>1.5</v>
      </c>
      <c r="G3462">
        <v>1920</v>
      </c>
      <c r="H3462" s="3">
        <v>1769</v>
      </c>
      <c r="I3462">
        <v>1</v>
      </c>
      <c r="J3462">
        <v>3</v>
      </c>
      <c r="K3462">
        <v>2</v>
      </c>
      <c r="L3462">
        <v>0</v>
      </c>
      <c r="M3462">
        <v>10744</v>
      </c>
      <c r="N3462">
        <v>4</v>
      </c>
      <c r="O3462">
        <v>4</v>
      </c>
      <c r="P3462" s="6">
        <v>200000</v>
      </c>
    </row>
    <row r="3463" spans="1:16" x14ac:dyDescent="0.2">
      <c r="A3463" t="s">
        <v>19</v>
      </c>
      <c r="B3463">
        <v>14</v>
      </c>
      <c r="C3463" t="s">
        <v>96</v>
      </c>
      <c r="D3463" t="str">
        <f>IF(OR(C3463="Brick", C3463="Stone", C3463="Fiber-Cement"), "Durable Materials", IF(OR(C3463="Aluminum / Vinyl", C3463="Block", C3463="Frame", C3463="Masonry / Frame", C3463="Prem Wood", C3463="Stucco"), "Non-Durable Materials", "Other"))</f>
        <v>Non-Durable Materials</v>
      </c>
      <c r="E3463">
        <f>IF(D3463="Non-Durable Materials",0,1)</f>
        <v>0</v>
      </c>
      <c r="F3463">
        <v>1</v>
      </c>
      <c r="G3463">
        <v>1962</v>
      </c>
      <c r="H3463" s="3">
        <v>1921</v>
      </c>
      <c r="I3463">
        <v>1</v>
      </c>
      <c r="J3463">
        <v>2</v>
      </c>
      <c r="K3463">
        <v>1</v>
      </c>
      <c r="L3463">
        <v>1</v>
      </c>
      <c r="M3463">
        <v>6280</v>
      </c>
      <c r="N3463">
        <v>4</v>
      </c>
      <c r="O3463">
        <v>4</v>
      </c>
      <c r="P3463" s="6">
        <v>200000</v>
      </c>
    </row>
    <row r="3464" spans="1:16" x14ac:dyDescent="0.2">
      <c r="A3464" t="s">
        <v>19</v>
      </c>
      <c r="B3464">
        <v>3</v>
      </c>
      <c r="C3464" t="s">
        <v>22</v>
      </c>
      <c r="D3464" t="str">
        <f>IF(OR(C3464="Brick", C3464="Stone", C3464="Fiber-Cement"), "Durable Materials", IF(OR(C3464="Aluminum / Vinyl", C3464="Block", C3464="Frame", C3464="Masonry / Frame", C3464="Prem Wood", C3464="Stucco"), "Non-Durable Materials", "Other"))</f>
        <v>Non-Durable Materials</v>
      </c>
      <c r="E3464">
        <f>IF(D3464="Non-Durable Materials",0,1)</f>
        <v>0</v>
      </c>
      <c r="F3464">
        <v>1</v>
      </c>
      <c r="G3464">
        <v>1900</v>
      </c>
      <c r="H3464" s="3">
        <v>1110</v>
      </c>
      <c r="I3464">
        <v>1</v>
      </c>
      <c r="J3464">
        <v>3</v>
      </c>
      <c r="K3464">
        <v>1</v>
      </c>
      <c r="L3464">
        <v>0</v>
      </c>
      <c r="M3464">
        <v>3000</v>
      </c>
      <c r="N3464">
        <v>5</v>
      </c>
      <c r="O3464">
        <v>5</v>
      </c>
      <c r="P3464" s="6">
        <v>200000</v>
      </c>
    </row>
    <row r="3465" spans="1:16" x14ac:dyDescent="0.2">
      <c r="A3465" t="s">
        <v>19</v>
      </c>
      <c r="B3465">
        <v>5</v>
      </c>
      <c r="C3465" t="s">
        <v>25</v>
      </c>
      <c r="D3465" t="str">
        <f>IF(OR(C3465="Brick", C3465="Stone", C3465="Fiber-Cement"), "Durable Materials", IF(OR(C3465="Aluminum / Vinyl", C3465="Block", C3465="Frame", C3465="Masonry / Frame", C3465="Prem Wood", C3465="Stucco"), "Non-Durable Materials", "Other"))</f>
        <v>Durable Materials</v>
      </c>
      <c r="E3465">
        <f>IF(D3465="Non-Durable Materials",0,1)</f>
        <v>1</v>
      </c>
      <c r="F3465">
        <v>1</v>
      </c>
      <c r="G3465">
        <v>1952</v>
      </c>
      <c r="H3465" s="3">
        <v>1535</v>
      </c>
      <c r="I3465">
        <v>1</v>
      </c>
      <c r="J3465">
        <v>3</v>
      </c>
      <c r="K3465">
        <v>2</v>
      </c>
      <c r="L3465">
        <v>0</v>
      </c>
      <c r="M3465">
        <v>5400</v>
      </c>
      <c r="N3465">
        <v>5</v>
      </c>
      <c r="O3465">
        <v>5</v>
      </c>
      <c r="P3465" s="6">
        <v>200000</v>
      </c>
    </row>
    <row r="3466" spans="1:16" x14ac:dyDescent="0.2">
      <c r="A3466" t="s">
        <v>19</v>
      </c>
      <c r="B3466">
        <v>5</v>
      </c>
      <c r="C3466" t="s">
        <v>25</v>
      </c>
      <c r="D3466" t="str">
        <f>IF(OR(C3466="Brick", C3466="Stone", C3466="Fiber-Cement"), "Durable Materials", IF(OR(C3466="Aluminum / Vinyl", C3466="Block", C3466="Frame", C3466="Masonry / Frame", C3466="Prem Wood", C3466="Stucco"), "Non-Durable Materials", "Other"))</f>
        <v>Durable Materials</v>
      </c>
      <c r="E3466">
        <f>IF(D3466="Non-Durable Materials",0,1)</f>
        <v>1</v>
      </c>
      <c r="F3466">
        <v>2</v>
      </c>
      <c r="G3466">
        <v>1936</v>
      </c>
      <c r="H3466" s="3">
        <v>1456</v>
      </c>
      <c r="I3466">
        <v>1</v>
      </c>
      <c r="J3466">
        <v>3</v>
      </c>
      <c r="K3466">
        <v>1</v>
      </c>
      <c r="L3466">
        <v>1</v>
      </c>
      <c r="M3466">
        <v>6030</v>
      </c>
      <c r="N3466">
        <v>5</v>
      </c>
      <c r="O3466">
        <v>5</v>
      </c>
      <c r="P3466" s="6">
        <v>200000</v>
      </c>
    </row>
    <row r="3467" spans="1:16" x14ac:dyDescent="0.2">
      <c r="A3467" t="s">
        <v>19</v>
      </c>
      <c r="B3467">
        <v>10</v>
      </c>
      <c r="C3467" t="s">
        <v>22</v>
      </c>
      <c r="D3467" t="str">
        <f>IF(OR(C3467="Brick", C3467="Stone", C3467="Fiber-Cement"), "Durable Materials", IF(OR(C3467="Aluminum / Vinyl", C3467="Block", C3467="Frame", C3467="Masonry / Frame", C3467="Prem Wood", C3467="Stucco"), "Non-Durable Materials", "Other"))</f>
        <v>Non-Durable Materials</v>
      </c>
      <c r="E3467">
        <f>IF(D3467="Non-Durable Materials",0,1)</f>
        <v>0</v>
      </c>
      <c r="F3467">
        <v>1.5</v>
      </c>
      <c r="G3467">
        <v>1940</v>
      </c>
      <c r="H3467" s="3">
        <v>1192</v>
      </c>
      <c r="I3467">
        <v>1</v>
      </c>
      <c r="J3467">
        <v>2</v>
      </c>
      <c r="K3467">
        <v>1</v>
      </c>
      <c r="L3467">
        <v>1</v>
      </c>
      <c r="M3467">
        <v>4773</v>
      </c>
      <c r="N3467">
        <v>5</v>
      </c>
      <c r="O3467">
        <v>5</v>
      </c>
      <c r="P3467" s="6">
        <v>200000</v>
      </c>
    </row>
    <row r="3468" spans="1:16" x14ac:dyDescent="0.2">
      <c r="A3468" t="s">
        <v>19</v>
      </c>
      <c r="B3468">
        <v>14</v>
      </c>
      <c r="C3468" t="s">
        <v>40</v>
      </c>
      <c r="D3468" t="str">
        <f>IF(OR(C3468="Brick", C3468="Stone", C3468="Fiber-Cement"), "Durable Materials", IF(OR(C3468="Aluminum / Vinyl", C3468="Block", C3468="Frame", C3468="Masonry / Frame", C3468="Prem Wood", C3468="Stucco"), "Non-Durable Materials", "Other"))</f>
        <v>Non-Durable Materials</v>
      </c>
      <c r="E3468">
        <f>IF(D3468="Non-Durable Materials",0,1)</f>
        <v>0</v>
      </c>
      <c r="F3468">
        <v>1.5</v>
      </c>
      <c r="G3468">
        <v>1914</v>
      </c>
      <c r="H3468" s="3">
        <v>2114</v>
      </c>
      <c r="I3468">
        <v>2</v>
      </c>
      <c r="J3468">
        <v>4</v>
      </c>
      <c r="K3468">
        <v>2</v>
      </c>
      <c r="L3468">
        <v>0</v>
      </c>
      <c r="M3468">
        <v>3600</v>
      </c>
      <c r="N3468">
        <v>5</v>
      </c>
      <c r="O3468">
        <v>5</v>
      </c>
      <c r="P3468" s="6">
        <v>200000</v>
      </c>
    </row>
    <row r="3469" spans="1:16" x14ac:dyDescent="0.2">
      <c r="A3469" t="s">
        <v>19</v>
      </c>
      <c r="B3469">
        <v>5</v>
      </c>
      <c r="C3469" t="s">
        <v>25</v>
      </c>
      <c r="D3469" t="str">
        <f>IF(OR(C3469="Brick", C3469="Stone", C3469="Fiber-Cement"), "Durable Materials", IF(OR(C3469="Aluminum / Vinyl", C3469="Block", C3469="Frame", C3469="Masonry / Frame", C3469="Prem Wood", C3469="Stucco"), "Non-Durable Materials", "Other"))</f>
        <v>Durable Materials</v>
      </c>
      <c r="E3469">
        <f>IF(D3469="Non-Durable Materials",0,1)</f>
        <v>1</v>
      </c>
      <c r="F3469">
        <v>1</v>
      </c>
      <c r="G3469">
        <v>1948</v>
      </c>
      <c r="H3469" s="3">
        <v>1473</v>
      </c>
      <c r="I3469">
        <v>1</v>
      </c>
      <c r="J3469">
        <v>4</v>
      </c>
      <c r="K3469">
        <v>2</v>
      </c>
      <c r="L3469">
        <v>0</v>
      </c>
      <c r="M3469">
        <v>4756</v>
      </c>
      <c r="N3469">
        <v>6</v>
      </c>
      <c r="O3469">
        <v>6</v>
      </c>
      <c r="P3469" s="6">
        <v>200000</v>
      </c>
    </row>
    <row r="3470" spans="1:16" x14ac:dyDescent="0.2">
      <c r="A3470" t="s">
        <v>19</v>
      </c>
      <c r="B3470">
        <v>13</v>
      </c>
      <c r="C3470" t="s">
        <v>22</v>
      </c>
      <c r="D3470" t="str">
        <f>IF(OR(C3470="Brick", C3470="Stone", C3470="Fiber-Cement"), "Durable Materials", IF(OR(C3470="Aluminum / Vinyl", C3470="Block", C3470="Frame", C3470="Masonry / Frame", C3470="Prem Wood", C3470="Stucco"), "Non-Durable Materials", "Other"))</f>
        <v>Non-Durable Materials</v>
      </c>
      <c r="E3470">
        <f>IF(D3470="Non-Durable Materials",0,1)</f>
        <v>0</v>
      </c>
      <c r="F3470">
        <v>1</v>
      </c>
      <c r="G3470">
        <v>1928</v>
      </c>
      <c r="H3470" s="3">
        <v>1833</v>
      </c>
      <c r="I3470">
        <v>1</v>
      </c>
      <c r="J3470">
        <v>4</v>
      </c>
      <c r="K3470">
        <v>1</v>
      </c>
      <c r="L3470">
        <v>0</v>
      </c>
      <c r="M3470">
        <v>4840</v>
      </c>
      <c r="N3470">
        <v>6</v>
      </c>
      <c r="O3470">
        <v>6</v>
      </c>
      <c r="P3470" s="6">
        <v>200000</v>
      </c>
    </row>
    <row r="3471" spans="1:16" x14ac:dyDescent="0.2">
      <c r="A3471" t="s">
        <v>19</v>
      </c>
      <c r="B3471">
        <v>11</v>
      </c>
      <c r="C3471" t="s">
        <v>25</v>
      </c>
      <c r="D3471" t="str">
        <f>IF(OR(C3471="Brick", C3471="Stone", C3471="Fiber-Cement"), "Durable Materials", IF(OR(C3471="Aluminum / Vinyl", C3471="Block", C3471="Frame", C3471="Masonry / Frame", C3471="Prem Wood", C3471="Stucco"), "Non-Durable Materials", "Other"))</f>
        <v>Durable Materials</v>
      </c>
      <c r="E3471">
        <f>IF(D3471="Non-Durable Materials",0,1)</f>
        <v>1</v>
      </c>
      <c r="F3471">
        <v>2</v>
      </c>
      <c r="G3471">
        <v>1969</v>
      </c>
      <c r="H3471" s="3">
        <v>2614</v>
      </c>
      <c r="I3471">
        <v>2</v>
      </c>
      <c r="J3471">
        <v>6</v>
      </c>
      <c r="K3471">
        <v>2</v>
      </c>
      <c r="L3471">
        <v>2</v>
      </c>
      <c r="M3471">
        <v>6000</v>
      </c>
      <c r="N3471">
        <v>7</v>
      </c>
      <c r="O3471">
        <v>7</v>
      </c>
      <c r="P3471" s="6">
        <v>200000</v>
      </c>
    </row>
    <row r="3472" spans="1:16" x14ac:dyDescent="0.2">
      <c r="A3472" t="s">
        <v>19</v>
      </c>
      <c r="B3472">
        <v>13</v>
      </c>
      <c r="C3472" t="s">
        <v>22</v>
      </c>
      <c r="D3472" t="str">
        <f>IF(OR(C3472="Brick", C3472="Stone", C3472="Fiber-Cement"), "Durable Materials", IF(OR(C3472="Aluminum / Vinyl", C3472="Block", C3472="Frame", C3472="Masonry / Frame", C3472="Prem Wood", C3472="Stucco"), "Non-Durable Materials", "Other"))</f>
        <v>Non-Durable Materials</v>
      </c>
      <c r="E3472">
        <f>IF(D3472="Non-Durable Materials",0,1)</f>
        <v>0</v>
      </c>
      <c r="F3472">
        <v>1</v>
      </c>
      <c r="G3472">
        <v>1960</v>
      </c>
      <c r="H3472" s="3">
        <v>1819</v>
      </c>
      <c r="I3472">
        <v>1</v>
      </c>
      <c r="J3472">
        <v>4</v>
      </c>
      <c r="K3472">
        <v>1</v>
      </c>
      <c r="L3472">
        <v>1</v>
      </c>
      <c r="M3472">
        <v>6450</v>
      </c>
      <c r="N3472">
        <v>7</v>
      </c>
      <c r="O3472">
        <v>7</v>
      </c>
      <c r="P3472" s="6">
        <v>200000</v>
      </c>
    </row>
    <row r="3473" spans="1:16" x14ac:dyDescent="0.2">
      <c r="A3473" t="s">
        <v>19</v>
      </c>
      <c r="B3473">
        <v>14</v>
      </c>
      <c r="C3473" t="s">
        <v>22</v>
      </c>
      <c r="D3473" t="str">
        <f>IF(OR(C3473="Brick", C3473="Stone", C3473="Fiber-Cement"), "Durable Materials", IF(OR(C3473="Aluminum / Vinyl", C3473="Block", C3473="Frame", C3473="Masonry / Frame", C3473="Prem Wood", C3473="Stucco"), "Non-Durable Materials", "Other"))</f>
        <v>Non-Durable Materials</v>
      </c>
      <c r="E3473">
        <f>IF(D3473="Non-Durable Materials",0,1)</f>
        <v>0</v>
      </c>
      <c r="F3473">
        <v>2</v>
      </c>
      <c r="G3473">
        <v>1994</v>
      </c>
      <c r="H3473" s="3">
        <v>2666</v>
      </c>
      <c r="I3473">
        <v>2</v>
      </c>
      <c r="J3473">
        <v>4</v>
      </c>
      <c r="K3473">
        <v>4</v>
      </c>
      <c r="L3473">
        <v>0</v>
      </c>
      <c r="M3473">
        <v>10729</v>
      </c>
      <c r="N3473">
        <v>8</v>
      </c>
      <c r="O3473">
        <v>8</v>
      </c>
      <c r="P3473" s="6">
        <v>200000</v>
      </c>
    </row>
    <row r="3474" spans="1:16" x14ac:dyDescent="0.2">
      <c r="A3474" t="s">
        <v>19</v>
      </c>
      <c r="B3474">
        <v>5</v>
      </c>
      <c r="C3474" t="s">
        <v>25</v>
      </c>
      <c r="D3474" t="str">
        <f>IF(OR(C3474="Brick", C3474="Stone", C3474="Fiber-Cement"), "Durable Materials", IF(OR(C3474="Aluminum / Vinyl", C3474="Block", C3474="Frame", C3474="Masonry / Frame", C3474="Prem Wood", C3474="Stucco"), "Non-Durable Materials", "Other"))</f>
        <v>Durable Materials</v>
      </c>
      <c r="E3474">
        <f>IF(D3474="Non-Durable Materials",0,1)</f>
        <v>1</v>
      </c>
      <c r="F3474">
        <v>1.5</v>
      </c>
      <c r="G3474">
        <v>1954</v>
      </c>
      <c r="H3474" s="3">
        <v>1860</v>
      </c>
      <c r="I3474">
        <v>1</v>
      </c>
      <c r="J3474">
        <v>3</v>
      </c>
      <c r="K3474">
        <v>2</v>
      </c>
      <c r="L3474">
        <v>0</v>
      </c>
      <c r="M3474">
        <v>5950</v>
      </c>
      <c r="N3474">
        <v>9</v>
      </c>
      <c r="O3474">
        <v>9</v>
      </c>
      <c r="P3474" s="6">
        <v>200000</v>
      </c>
    </row>
    <row r="3475" spans="1:16" x14ac:dyDescent="0.2">
      <c r="A3475" t="s">
        <v>19</v>
      </c>
      <c r="B3475">
        <v>10</v>
      </c>
      <c r="C3475" t="s">
        <v>22</v>
      </c>
      <c r="D3475" t="str">
        <f>IF(OR(C3475="Brick", C3475="Stone", C3475="Fiber-Cement"), "Durable Materials", IF(OR(C3475="Aluminum / Vinyl", C3475="Block", C3475="Frame", C3475="Masonry / Frame", C3475="Prem Wood", C3475="Stucco"), "Non-Durable Materials", "Other"))</f>
        <v>Non-Durable Materials</v>
      </c>
      <c r="E3475">
        <f>IF(D3475="Non-Durable Materials",0,1)</f>
        <v>0</v>
      </c>
      <c r="F3475">
        <v>2</v>
      </c>
      <c r="G3475">
        <v>1926</v>
      </c>
      <c r="H3475" s="3">
        <v>2074</v>
      </c>
      <c r="I3475">
        <v>2</v>
      </c>
      <c r="J3475">
        <v>4</v>
      </c>
      <c r="K3475">
        <v>2</v>
      </c>
      <c r="L3475">
        <v>0</v>
      </c>
      <c r="M3475">
        <v>4998</v>
      </c>
      <c r="N3475">
        <v>9</v>
      </c>
      <c r="O3475">
        <v>9</v>
      </c>
      <c r="P3475" s="6">
        <v>200000</v>
      </c>
    </row>
    <row r="3476" spans="1:16" x14ac:dyDescent="0.2">
      <c r="A3476" t="s">
        <v>19</v>
      </c>
      <c r="B3476">
        <v>10</v>
      </c>
      <c r="C3476" t="s">
        <v>25</v>
      </c>
      <c r="D3476" t="str">
        <f>IF(OR(C3476="Brick", C3476="Stone", C3476="Fiber-Cement"), "Durable Materials", IF(OR(C3476="Aluminum / Vinyl", C3476="Block", C3476="Frame", C3476="Masonry / Frame", C3476="Prem Wood", C3476="Stucco"), "Non-Durable Materials", "Other"))</f>
        <v>Durable Materials</v>
      </c>
      <c r="E3476">
        <f>IF(D3476="Non-Durable Materials",0,1)</f>
        <v>1</v>
      </c>
      <c r="F3476">
        <v>1.5</v>
      </c>
      <c r="G3476">
        <v>1941</v>
      </c>
      <c r="H3476" s="3">
        <v>2139</v>
      </c>
      <c r="I3476">
        <v>2</v>
      </c>
      <c r="J3476">
        <v>5</v>
      </c>
      <c r="K3476">
        <v>2</v>
      </c>
      <c r="L3476">
        <v>0</v>
      </c>
      <c r="M3476">
        <v>6000</v>
      </c>
      <c r="N3476">
        <v>10</v>
      </c>
      <c r="O3476">
        <v>10</v>
      </c>
      <c r="P3476" s="6">
        <v>200000</v>
      </c>
    </row>
    <row r="3477" spans="1:16" x14ac:dyDescent="0.2">
      <c r="A3477" t="s">
        <v>19</v>
      </c>
      <c r="B3477">
        <v>11</v>
      </c>
      <c r="C3477" t="s">
        <v>22</v>
      </c>
      <c r="D3477" t="str">
        <f>IF(OR(C3477="Brick", C3477="Stone", C3477="Fiber-Cement"), "Durable Materials", IF(OR(C3477="Aluminum / Vinyl", C3477="Block", C3477="Frame", C3477="Masonry / Frame", C3477="Prem Wood", C3477="Stucco"), "Non-Durable Materials", "Other"))</f>
        <v>Non-Durable Materials</v>
      </c>
      <c r="E3477">
        <f>IF(D3477="Non-Durable Materials",0,1)</f>
        <v>0</v>
      </c>
      <c r="F3477">
        <v>2</v>
      </c>
      <c r="G3477">
        <v>1958</v>
      </c>
      <c r="H3477" s="3">
        <v>1884</v>
      </c>
      <c r="I3477">
        <v>2</v>
      </c>
      <c r="J3477">
        <v>6</v>
      </c>
      <c r="K3477">
        <v>2</v>
      </c>
      <c r="L3477">
        <v>0</v>
      </c>
      <c r="M3477">
        <v>7809</v>
      </c>
      <c r="N3477">
        <v>11</v>
      </c>
      <c r="O3477">
        <v>11</v>
      </c>
      <c r="P3477" s="6">
        <v>200000</v>
      </c>
    </row>
    <row r="3478" spans="1:16" x14ac:dyDescent="0.2">
      <c r="A3478" t="s">
        <v>19</v>
      </c>
      <c r="B3478">
        <v>13</v>
      </c>
      <c r="C3478" t="s">
        <v>25</v>
      </c>
      <c r="D3478" t="str">
        <f>IF(OR(C3478="Brick", C3478="Stone", C3478="Fiber-Cement"), "Durable Materials", IF(OR(C3478="Aluminum / Vinyl", C3478="Block", C3478="Frame", C3478="Masonry / Frame", C3478="Prem Wood", C3478="Stucco"), "Non-Durable Materials", "Other"))</f>
        <v>Durable Materials</v>
      </c>
      <c r="E3478">
        <f>IF(D3478="Non-Durable Materials",0,1)</f>
        <v>1</v>
      </c>
      <c r="F3478">
        <v>1</v>
      </c>
      <c r="G3478">
        <v>1958</v>
      </c>
      <c r="H3478" s="3">
        <v>1952</v>
      </c>
      <c r="I3478">
        <v>1</v>
      </c>
      <c r="J3478">
        <v>3</v>
      </c>
      <c r="K3478">
        <v>3</v>
      </c>
      <c r="L3478">
        <v>0</v>
      </c>
      <c r="M3478">
        <v>15210</v>
      </c>
      <c r="N3478">
        <v>11</v>
      </c>
      <c r="O3478">
        <v>11</v>
      </c>
      <c r="P3478" s="6">
        <v>200000</v>
      </c>
    </row>
    <row r="3479" spans="1:16" x14ac:dyDescent="0.2">
      <c r="A3479" t="s">
        <v>19</v>
      </c>
      <c r="B3479">
        <v>14</v>
      </c>
      <c r="C3479" t="s">
        <v>25</v>
      </c>
      <c r="D3479" t="str">
        <f>IF(OR(C3479="Brick", C3479="Stone", C3479="Fiber-Cement"), "Durable Materials", IF(OR(C3479="Aluminum / Vinyl", C3479="Block", C3479="Frame", C3479="Masonry / Frame", C3479="Prem Wood", C3479="Stucco"), "Non-Durable Materials", "Other"))</f>
        <v>Durable Materials</v>
      </c>
      <c r="E3479">
        <f>IF(D3479="Non-Durable Materials",0,1)</f>
        <v>1</v>
      </c>
      <c r="F3479">
        <v>1.5</v>
      </c>
      <c r="G3479">
        <v>1962</v>
      </c>
      <c r="H3479" s="3">
        <v>1991</v>
      </c>
      <c r="I3479">
        <v>2</v>
      </c>
      <c r="J3479">
        <v>5</v>
      </c>
      <c r="K3479">
        <v>2</v>
      </c>
      <c r="L3479">
        <v>0</v>
      </c>
      <c r="M3479">
        <v>5400</v>
      </c>
      <c r="N3479">
        <v>12</v>
      </c>
      <c r="O3479">
        <v>12</v>
      </c>
      <c r="P3479" s="6">
        <v>200000</v>
      </c>
    </row>
    <row r="3480" spans="1:16" x14ac:dyDescent="0.2">
      <c r="A3480" t="s">
        <v>19</v>
      </c>
      <c r="B3480">
        <v>5</v>
      </c>
      <c r="C3480" t="s">
        <v>22</v>
      </c>
      <c r="D3480" t="str">
        <f>IF(OR(C3480="Brick", C3480="Stone", C3480="Fiber-Cement"), "Durable Materials", IF(OR(C3480="Aluminum / Vinyl", C3480="Block", C3480="Frame", C3480="Masonry / Frame", C3480="Prem Wood", C3480="Stucco"), "Non-Durable Materials", "Other"))</f>
        <v>Non-Durable Materials</v>
      </c>
      <c r="E3480">
        <f>IF(D3480="Non-Durable Materials",0,1)</f>
        <v>0</v>
      </c>
      <c r="F3480">
        <v>2</v>
      </c>
      <c r="G3480">
        <v>1973</v>
      </c>
      <c r="H3480" s="3">
        <v>2032</v>
      </c>
      <c r="I3480">
        <v>1</v>
      </c>
      <c r="J3480">
        <v>4</v>
      </c>
      <c r="K3480">
        <v>1</v>
      </c>
      <c r="L3480">
        <v>1</v>
      </c>
      <c r="M3480">
        <v>12024</v>
      </c>
      <c r="N3480">
        <v>4</v>
      </c>
      <c r="O3480">
        <v>4</v>
      </c>
      <c r="P3480" s="6">
        <v>200050</v>
      </c>
    </row>
    <row r="3481" spans="1:16" x14ac:dyDescent="0.2">
      <c r="A3481" t="s">
        <v>19</v>
      </c>
      <c r="B3481">
        <v>11</v>
      </c>
      <c r="C3481" t="s">
        <v>22</v>
      </c>
      <c r="D3481" t="str">
        <f>IF(OR(C3481="Brick", C3481="Stone", C3481="Fiber-Cement"), "Durable Materials", IF(OR(C3481="Aluminum / Vinyl", C3481="Block", C3481="Frame", C3481="Masonry / Frame", C3481="Prem Wood", C3481="Stucco"), "Non-Durable Materials", "Other"))</f>
        <v>Non-Durable Materials</v>
      </c>
      <c r="E3481">
        <f>IF(D3481="Non-Durable Materials",0,1)</f>
        <v>0</v>
      </c>
      <c r="F3481">
        <v>1</v>
      </c>
      <c r="G3481">
        <v>1958</v>
      </c>
      <c r="H3481" s="3">
        <v>1264</v>
      </c>
      <c r="I3481">
        <v>1</v>
      </c>
      <c r="J3481">
        <v>3</v>
      </c>
      <c r="K3481">
        <v>2</v>
      </c>
      <c r="L3481">
        <v>0</v>
      </c>
      <c r="M3481">
        <v>7224</v>
      </c>
      <c r="N3481">
        <v>6</v>
      </c>
      <c r="O3481">
        <v>6</v>
      </c>
      <c r="P3481" s="6">
        <v>200500</v>
      </c>
    </row>
    <row r="3482" spans="1:16" x14ac:dyDescent="0.2">
      <c r="A3482" t="s">
        <v>19</v>
      </c>
      <c r="B3482">
        <v>5</v>
      </c>
      <c r="C3482" t="s">
        <v>25</v>
      </c>
      <c r="D3482" t="str">
        <f>IF(OR(C3482="Brick", C3482="Stone", C3482="Fiber-Cement"), "Durable Materials", IF(OR(C3482="Aluminum / Vinyl", C3482="Block", C3482="Frame", C3482="Masonry / Frame", C3482="Prem Wood", C3482="Stucco"), "Non-Durable Materials", "Other"))</f>
        <v>Durable Materials</v>
      </c>
      <c r="E3482">
        <f>IF(D3482="Non-Durable Materials",0,1)</f>
        <v>1</v>
      </c>
      <c r="F3482">
        <v>1</v>
      </c>
      <c r="G3482">
        <v>1952</v>
      </c>
      <c r="H3482" s="3">
        <v>1475</v>
      </c>
      <c r="I3482">
        <v>1</v>
      </c>
      <c r="J3482">
        <v>3</v>
      </c>
      <c r="K3482">
        <v>2</v>
      </c>
      <c r="L3482">
        <v>0</v>
      </c>
      <c r="M3482">
        <v>6250</v>
      </c>
      <c r="N3482">
        <v>8</v>
      </c>
      <c r="O3482">
        <v>8</v>
      </c>
      <c r="P3482" s="6">
        <v>200500</v>
      </c>
    </row>
    <row r="3483" spans="1:16" x14ac:dyDescent="0.2">
      <c r="A3483" t="s">
        <v>19</v>
      </c>
      <c r="B3483">
        <v>10</v>
      </c>
      <c r="C3483" t="s">
        <v>22</v>
      </c>
      <c r="D3483" t="str">
        <f>IF(OR(C3483="Brick", C3483="Stone", C3483="Fiber-Cement"), "Durable Materials", IF(OR(C3483="Aluminum / Vinyl", C3483="Block", C3483="Frame", C3483="Masonry / Frame", C3483="Prem Wood", C3483="Stucco"), "Non-Durable Materials", "Other"))</f>
        <v>Non-Durable Materials</v>
      </c>
      <c r="E3483">
        <f>IF(D3483="Non-Durable Materials",0,1)</f>
        <v>0</v>
      </c>
      <c r="F3483">
        <v>1</v>
      </c>
      <c r="G3483">
        <v>1927</v>
      </c>
      <c r="H3483" s="3">
        <v>1737</v>
      </c>
      <c r="I3483">
        <v>1</v>
      </c>
      <c r="J3483">
        <v>5</v>
      </c>
      <c r="K3483">
        <v>2</v>
      </c>
      <c r="L3483">
        <v>0</v>
      </c>
      <c r="M3483">
        <v>4680</v>
      </c>
      <c r="N3483">
        <v>5</v>
      </c>
      <c r="O3483">
        <v>5</v>
      </c>
      <c r="P3483" s="6">
        <v>200900</v>
      </c>
    </row>
    <row r="3484" spans="1:16" x14ac:dyDescent="0.2">
      <c r="A3484" t="s">
        <v>19</v>
      </c>
      <c r="B3484">
        <v>10</v>
      </c>
      <c r="C3484" t="s">
        <v>25</v>
      </c>
      <c r="D3484" t="str">
        <f>IF(OR(C3484="Brick", C3484="Stone", C3484="Fiber-Cement"), "Durable Materials", IF(OR(C3484="Aluminum / Vinyl", C3484="Block", C3484="Frame", C3484="Masonry / Frame", C3484="Prem Wood", C3484="Stucco"), "Non-Durable Materials", "Other"))</f>
        <v>Durable Materials</v>
      </c>
      <c r="E3484">
        <f>IF(D3484="Non-Durable Materials",0,1)</f>
        <v>1</v>
      </c>
      <c r="F3484">
        <v>1</v>
      </c>
      <c r="G3484">
        <v>1931</v>
      </c>
      <c r="H3484" s="3">
        <v>1534</v>
      </c>
      <c r="I3484">
        <v>1</v>
      </c>
      <c r="J3484">
        <v>3</v>
      </c>
      <c r="K3484">
        <v>1</v>
      </c>
      <c r="L3484">
        <v>1</v>
      </c>
      <c r="M3484">
        <v>5766</v>
      </c>
      <c r="N3484">
        <v>4</v>
      </c>
      <c r="O3484">
        <v>4</v>
      </c>
      <c r="P3484" s="6">
        <v>201000</v>
      </c>
    </row>
    <row r="3485" spans="1:16" x14ac:dyDescent="0.2">
      <c r="A3485" t="s">
        <v>19</v>
      </c>
      <c r="B3485">
        <v>10</v>
      </c>
      <c r="C3485" t="s">
        <v>25</v>
      </c>
      <c r="D3485" t="str">
        <f>IF(OR(C3485="Brick", C3485="Stone", C3485="Fiber-Cement"), "Durable Materials", IF(OR(C3485="Aluminum / Vinyl", C3485="Block", C3485="Frame", C3485="Masonry / Frame", C3485="Prem Wood", C3485="Stucco"), "Non-Durable Materials", "Other"))</f>
        <v>Durable Materials</v>
      </c>
      <c r="E3485">
        <f>IF(D3485="Non-Durable Materials",0,1)</f>
        <v>1</v>
      </c>
      <c r="F3485">
        <v>2</v>
      </c>
      <c r="G3485">
        <v>1948</v>
      </c>
      <c r="H3485" s="3">
        <v>1629</v>
      </c>
      <c r="I3485">
        <v>1</v>
      </c>
      <c r="J3485">
        <v>3</v>
      </c>
      <c r="K3485">
        <v>1</v>
      </c>
      <c r="L3485">
        <v>2</v>
      </c>
      <c r="M3485">
        <v>5400</v>
      </c>
      <c r="N3485">
        <v>5</v>
      </c>
      <c r="O3485">
        <v>5</v>
      </c>
      <c r="P3485" s="6">
        <v>201000</v>
      </c>
    </row>
    <row r="3486" spans="1:16" x14ac:dyDescent="0.2">
      <c r="A3486" t="s">
        <v>19</v>
      </c>
      <c r="B3486">
        <v>14</v>
      </c>
      <c r="C3486" t="s">
        <v>22</v>
      </c>
      <c r="D3486" t="str">
        <f>IF(OR(C3486="Brick", C3486="Stone", C3486="Fiber-Cement"), "Durable Materials", IF(OR(C3486="Aluminum / Vinyl", C3486="Block", C3486="Frame", C3486="Masonry / Frame", C3486="Prem Wood", C3486="Stucco"), "Non-Durable Materials", "Other"))</f>
        <v>Non-Durable Materials</v>
      </c>
      <c r="E3486">
        <f>IF(D3486="Non-Durable Materials",0,1)</f>
        <v>0</v>
      </c>
      <c r="F3486">
        <v>1.5</v>
      </c>
      <c r="G3486">
        <v>1902</v>
      </c>
      <c r="H3486" s="3">
        <v>1749</v>
      </c>
      <c r="I3486">
        <v>2</v>
      </c>
      <c r="J3486">
        <v>4</v>
      </c>
      <c r="K3486">
        <v>2</v>
      </c>
      <c r="L3486">
        <v>0</v>
      </c>
      <c r="M3486">
        <v>4740</v>
      </c>
      <c r="N3486">
        <v>6</v>
      </c>
      <c r="O3486">
        <v>6</v>
      </c>
      <c r="P3486" s="6">
        <v>201000</v>
      </c>
    </row>
    <row r="3487" spans="1:16" x14ac:dyDescent="0.2">
      <c r="A3487" t="s">
        <v>19</v>
      </c>
      <c r="B3487">
        <v>11</v>
      </c>
      <c r="C3487" t="s">
        <v>22</v>
      </c>
      <c r="D3487" t="str">
        <f>IF(OR(C3487="Brick", C3487="Stone", C3487="Fiber-Cement"), "Durable Materials", IF(OR(C3487="Aluminum / Vinyl", C3487="Block", C3487="Frame", C3487="Masonry / Frame", C3487="Prem Wood", C3487="Stucco"), "Non-Durable Materials", "Other"))</f>
        <v>Non-Durable Materials</v>
      </c>
      <c r="E3487">
        <f>IF(D3487="Non-Durable Materials",0,1)</f>
        <v>0</v>
      </c>
      <c r="F3487">
        <v>1</v>
      </c>
      <c r="G3487">
        <v>1940</v>
      </c>
      <c r="H3487" s="3">
        <v>1226</v>
      </c>
      <c r="I3487">
        <v>1</v>
      </c>
      <c r="J3487">
        <v>3</v>
      </c>
      <c r="K3487">
        <v>1</v>
      </c>
      <c r="L3487">
        <v>0</v>
      </c>
      <c r="M3487">
        <v>6144</v>
      </c>
      <c r="N3487">
        <v>7</v>
      </c>
      <c r="O3487">
        <v>7</v>
      </c>
      <c r="P3487" s="6">
        <v>201000</v>
      </c>
    </row>
    <row r="3488" spans="1:16" x14ac:dyDescent="0.2">
      <c r="A3488" t="s">
        <v>19</v>
      </c>
      <c r="B3488">
        <v>3</v>
      </c>
      <c r="C3488" t="s">
        <v>22</v>
      </c>
      <c r="D3488" t="str">
        <f>IF(OR(C3488="Brick", C3488="Stone", C3488="Fiber-Cement"), "Durable Materials", IF(OR(C3488="Aluminum / Vinyl", C3488="Block", C3488="Frame", C3488="Masonry / Frame", C3488="Prem Wood", C3488="Stucco"), "Non-Durable Materials", "Other"))</f>
        <v>Non-Durable Materials</v>
      </c>
      <c r="E3488">
        <f>IF(D3488="Non-Durable Materials",0,1)</f>
        <v>0</v>
      </c>
      <c r="F3488">
        <v>1</v>
      </c>
      <c r="G3488">
        <v>1890</v>
      </c>
      <c r="H3488" s="3">
        <v>1188</v>
      </c>
      <c r="I3488">
        <v>1</v>
      </c>
      <c r="J3488">
        <v>3</v>
      </c>
      <c r="K3488">
        <v>1</v>
      </c>
      <c r="L3488">
        <v>0</v>
      </c>
      <c r="M3488">
        <v>1700</v>
      </c>
      <c r="N3488">
        <v>8</v>
      </c>
      <c r="O3488">
        <v>8</v>
      </c>
      <c r="P3488" s="6">
        <v>201000</v>
      </c>
    </row>
    <row r="3489" spans="1:16" x14ac:dyDescent="0.2">
      <c r="A3489" t="s">
        <v>19</v>
      </c>
      <c r="B3489">
        <v>14</v>
      </c>
      <c r="C3489" t="s">
        <v>22</v>
      </c>
      <c r="D3489" t="str">
        <f>IF(OR(C3489="Brick", C3489="Stone", C3489="Fiber-Cement"), "Durable Materials", IF(OR(C3489="Aluminum / Vinyl", C3489="Block", C3489="Frame", C3489="Masonry / Frame", C3489="Prem Wood", C3489="Stucco"), "Non-Durable Materials", "Other"))</f>
        <v>Non-Durable Materials</v>
      </c>
      <c r="E3489">
        <f>IF(D3489="Non-Durable Materials",0,1)</f>
        <v>0</v>
      </c>
      <c r="F3489">
        <v>1.5</v>
      </c>
      <c r="G3489">
        <v>1900</v>
      </c>
      <c r="H3489" s="3">
        <v>1318</v>
      </c>
      <c r="I3489">
        <v>1</v>
      </c>
      <c r="J3489">
        <v>3</v>
      </c>
      <c r="K3489">
        <v>1</v>
      </c>
      <c r="L3489">
        <v>1</v>
      </c>
      <c r="M3489">
        <v>5400</v>
      </c>
      <c r="N3489">
        <v>10</v>
      </c>
      <c r="O3489">
        <v>10</v>
      </c>
      <c r="P3489" s="6">
        <v>201900</v>
      </c>
    </row>
    <row r="3490" spans="1:16" x14ac:dyDescent="0.2">
      <c r="A3490" t="s">
        <v>19</v>
      </c>
      <c r="B3490">
        <v>14</v>
      </c>
      <c r="C3490" t="s">
        <v>34</v>
      </c>
      <c r="D3490" t="str">
        <f>IF(OR(C3490="Brick", C3490="Stone", C3490="Fiber-Cement"), "Durable Materials", IF(OR(C3490="Aluminum / Vinyl", C3490="Block", C3490="Frame", C3490="Masonry / Frame", C3490="Prem Wood", C3490="Stucco"), "Non-Durable Materials", "Other"))</f>
        <v>Durable Materials</v>
      </c>
      <c r="E3490">
        <f>IF(D3490="Non-Durable Materials",0,1)</f>
        <v>1</v>
      </c>
      <c r="F3490">
        <v>1</v>
      </c>
      <c r="G3490">
        <v>1950</v>
      </c>
      <c r="H3490" s="3">
        <v>1501</v>
      </c>
      <c r="I3490">
        <v>1</v>
      </c>
      <c r="J3490">
        <v>4</v>
      </c>
      <c r="K3490">
        <v>1</v>
      </c>
      <c r="L3490">
        <v>0</v>
      </c>
      <c r="M3490">
        <v>6696</v>
      </c>
      <c r="N3490">
        <v>6</v>
      </c>
      <c r="O3490">
        <v>6</v>
      </c>
      <c r="P3490" s="6">
        <v>202000</v>
      </c>
    </row>
    <row r="3491" spans="1:16" x14ac:dyDescent="0.2">
      <c r="A3491" t="s">
        <v>19</v>
      </c>
      <c r="B3491">
        <v>5</v>
      </c>
      <c r="C3491" t="s">
        <v>25</v>
      </c>
      <c r="D3491" t="str">
        <f>IF(OR(C3491="Brick", C3491="Stone", C3491="Fiber-Cement"), "Durable Materials", IF(OR(C3491="Aluminum / Vinyl", C3491="Block", C3491="Frame", C3491="Masonry / Frame", C3491="Prem Wood", C3491="Stucco"), "Non-Durable Materials", "Other"))</f>
        <v>Durable Materials</v>
      </c>
      <c r="E3491">
        <f>IF(D3491="Non-Durable Materials",0,1)</f>
        <v>1</v>
      </c>
      <c r="F3491">
        <v>1</v>
      </c>
      <c r="G3491">
        <v>1951</v>
      </c>
      <c r="H3491" s="3">
        <v>1234</v>
      </c>
      <c r="I3491">
        <v>1</v>
      </c>
      <c r="J3491">
        <v>2</v>
      </c>
      <c r="K3491">
        <v>1</v>
      </c>
      <c r="L3491">
        <v>0</v>
      </c>
      <c r="M3491">
        <v>6710</v>
      </c>
      <c r="N3491">
        <v>7</v>
      </c>
      <c r="O3491">
        <v>7</v>
      </c>
      <c r="P3491" s="6">
        <v>202000</v>
      </c>
    </row>
    <row r="3492" spans="1:16" x14ac:dyDescent="0.2">
      <c r="A3492" t="s">
        <v>19</v>
      </c>
      <c r="B3492">
        <v>3</v>
      </c>
      <c r="C3492" t="s">
        <v>25</v>
      </c>
      <c r="D3492" t="str">
        <f>IF(OR(C3492="Brick", C3492="Stone", C3492="Fiber-Cement"), "Durable Materials", IF(OR(C3492="Aluminum / Vinyl", C3492="Block", C3492="Frame", C3492="Masonry / Frame", C3492="Prem Wood", C3492="Stucco"), "Non-Durable Materials", "Other"))</f>
        <v>Durable Materials</v>
      </c>
      <c r="E3492">
        <f>IF(D3492="Non-Durable Materials",0,1)</f>
        <v>1</v>
      </c>
      <c r="F3492">
        <v>1</v>
      </c>
      <c r="G3492">
        <v>1945</v>
      </c>
      <c r="H3492" s="3">
        <v>1176</v>
      </c>
      <c r="I3492">
        <v>1</v>
      </c>
      <c r="J3492">
        <v>3</v>
      </c>
      <c r="K3492">
        <v>1</v>
      </c>
      <c r="L3492">
        <v>0</v>
      </c>
      <c r="M3492">
        <v>5040</v>
      </c>
      <c r="N3492">
        <v>10</v>
      </c>
      <c r="O3492">
        <v>10</v>
      </c>
      <c r="P3492" s="6">
        <v>202500</v>
      </c>
    </row>
    <row r="3493" spans="1:16" x14ac:dyDescent="0.2">
      <c r="A3493" t="s">
        <v>19</v>
      </c>
      <c r="B3493">
        <v>13</v>
      </c>
      <c r="C3493" t="s">
        <v>22</v>
      </c>
      <c r="D3493" t="str">
        <f>IF(OR(C3493="Brick", C3493="Stone", C3493="Fiber-Cement"), "Durable Materials", IF(OR(C3493="Aluminum / Vinyl", C3493="Block", C3493="Frame", C3493="Masonry / Frame", C3493="Prem Wood", C3493="Stucco"), "Non-Durable Materials", "Other"))</f>
        <v>Non-Durable Materials</v>
      </c>
      <c r="E3493">
        <f>IF(D3493="Non-Durable Materials",0,1)</f>
        <v>0</v>
      </c>
      <c r="F3493">
        <v>1.5</v>
      </c>
      <c r="G3493">
        <v>1941</v>
      </c>
      <c r="H3493" s="3">
        <v>1258</v>
      </c>
      <c r="I3493">
        <v>1</v>
      </c>
      <c r="J3493">
        <v>3</v>
      </c>
      <c r="K3493">
        <v>2</v>
      </c>
      <c r="L3493">
        <v>0</v>
      </c>
      <c r="M3493">
        <v>4200</v>
      </c>
      <c r="N3493">
        <v>4</v>
      </c>
      <c r="O3493">
        <v>4</v>
      </c>
      <c r="P3493" s="6">
        <v>203000</v>
      </c>
    </row>
    <row r="3494" spans="1:16" x14ac:dyDescent="0.2">
      <c r="A3494" t="s">
        <v>19</v>
      </c>
      <c r="B3494">
        <v>14</v>
      </c>
      <c r="C3494" t="s">
        <v>25</v>
      </c>
      <c r="D3494" t="str">
        <f>IF(OR(C3494="Brick", C3494="Stone", C3494="Fiber-Cement"), "Durable Materials", IF(OR(C3494="Aluminum / Vinyl", C3494="Block", C3494="Frame", C3494="Masonry / Frame", C3494="Prem Wood", C3494="Stucco"), "Non-Durable Materials", "Other"))</f>
        <v>Durable Materials</v>
      </c>
      <c r="E3494">
        <f>IF(D3494="Non-Durable Materials",0,1)</f>
        <v>1</v>
      </c>
      <c r="F3494">
        <v>1</v>
      </c>
      <c r="G3494">
        <v>1948</v>
      </c>
      <c r="H3494" s="3">
        <v>1147</v>
      </c>
      <c r="I3494">
        <v>1</v>
      </c>
      <c r="J3494">
        <v>4</v>
      </c>
      <c r="K3494">
        <v>3</v>
      </c>
      <c r="L3494">
        <v>0</v>
      </c>
      <c r="M3494">
        <v>4200</v>
      </c>
      <c r="N3494">
        <v>4</v>
      </c>
      <c r="O3494">
        <v>4</v>
      </c>
      <c r="P3494" s="6">
        <v>203000</v>
      </c>
    </row>
    <row r="3495" spans="1:16" x14ac:dyDescent="0.2">
      <c r="A3495" t="s">
        <v>19</v>
      </c>
      <c r="B3495">
        <v>11</v>
      </c>
      <c r="C3495" t="s">
        <v>25</v>
      </c>
      <c r="D3495" t="str">
        <f>IF(OR(C3495="Brick", C3495="Stone", C3495="Fiber-Cement"), "Durable Materials", IF(OR(C3495="Aluminum / Vinyl", C3495="Block", C3495="Frame", C3495="Masonry / Frame", C3495="Prem Wood", C3495="Stucco"), "Non-Durable Materials", "Other"))</f>
        <v>Durable Materials</v>
      </c>
      <c r="E3495">
        <f>IF(D3495="Non-Durable Materials",0,1)</f>
        <v>1</v>
      </c>
      <c r="F3495">
        <v>1</v>
      </c>
      <c r="G3495">
        <v>1966</v>
      </c>
      <c r="H3495" s="3">
        <v>1432</v>
      </c>
      <c r="I3495">
        <v>1</v>
      </c>
      <c r="J3495">
        <v>3</v>
      </c>
      <c r="K3495">
        <v>2</v>
      </c>
      <c r="L3495">
        <v>1</v>
      </c>
      <c r="M3495">
        <v>6600</v>
      </c>
      <c r="N3495">
        <v>6</v>
      </c>
      <c r="O3495">
        <v>6</v>
      </c>
      <c r="P3495" s="6">
        <v>203000</v>
      </c>
    </row>
    <row r="3496" spans="1:16" x14ac:dyDescent="0.2">
      <c r="A3496" t="s">
        <v>19</v>
      </c>
      <c r="B3496">
        <v>9</v>
      </c>
      <c r="C3496" t="s">
        <v>22</v>
      </c>
      <c r="D3496" t="str">
        <f>IF(OR(C3496="Brick", C3496="Stone", C3496="Fiber-Cement"), "Durable Materials", IF(OR(C3496="Aluminum / Vinyl", C3496="Block", C3496="Frame", C3496="Masonry / Frame", C3496="Prem Wood", C3496="Stucco"), "Non-Durable Materials", "Other"))</f>
        <v>Non-Durable Materials</v>
      </c>
      <c r="E3496">
        <f>IF(D3496="Non-Durable Materials",0,1)</f>
        <v>0</v>
      </c>
      <c r="F3496">
        <v>2</v>
      </c>
      <c r="G3496">
        <v>1967</v>
      </c>
      <c r="H3496" s="3">
        <v>1743</v>
      </c>
      <c r="I3496">
        <v>1</v>
      </c>
      <c r="J3496">
        <v>4</v>
      </c>
      <c r="K3496">
        <v>1</v>
      </c>
      <c r="L3496">
        <v>1</v>
      </c>
      <c r="M3496">
        <v>9375</v>
      </c>
      <c r="N3496">
        <v>8</v>
      </c>
      <c r="O3496">
        <v>8</v>
      </c>
      <c r="P3496" s="6">
        <v>203400</v>
      </c>
    </row>
    <row r="3497" spans="1:16" x14ac:dyDescent="0.2">
      <c r="A3497" t="s">
        <v>19</v>
      </c>
      <c r="B3497">
        <v>3</v>
      </c>
      <c r="C3497" t="s">
        <v>22</v>
      </c>
      <c r="D3497" t="str">
        <f>IF(OR(C3497="Brick", C3497="Stone", C3497="Fiber-Cement"), "Durable Materials", IF(OR(C3497="Aluminum / Vinyl", C3497="Block", C3497="Frame", C3497="Masonry / Frame", C3497="Prem Wood", C3497="Stucco"), "Non-Durable Materials", "Other"))</f>
        <v>Non-Durable Materials</v>
      </c>
      <c r="E3497">
        <f>IF(D3497="Non-Durable Materials",0,1)</f>
        <v>0</v>
      </c>
      <c r="F3497">
        <v>1.5</v>
      </c>
      <c r="G3497">
        <v>1895</v>
      </c>
      <c r="H3497" s="3">
        <v>1600</v>
      </c>
      <c r="I3497">
        <v>1</v>
      </c>
      <c r="J3497">
        <v>3</v>
      </c>
      <c r="K3497">
        <v>2</v>
      </c>
      <c r="L3497">
        <v>0</v>
      </c>
      <c r="M3497">
        <v>4800</v>
      </c>
      <c r="N3497">
        <v>9</v>
      </c>
      <c r="O3497">
        <v>9</v>
      </c>
      <c r="P3497" s="6">
        <v>203500</v>
      </c>
    </row>
    <row r="3498" spans="1:16" x14ac:dyDescent="0.2">
      <c r="A3498" t="s">
        <v>19</v>
      </c>
      <c r="B3498">
        <v>11</v>
      </c>
      <c r="C3498" t="s">
        <v>25</v>
      </c>
      <c r="D3498" t="str">
        <f>IF(OR(C3498="Brick", C3498="Stone", C3498="Fiber-Cement"), "Durable Materials", IF(OR(C3498="Aluminum / Vinyl", C3498="Block", C3498="Frame", C3498="Masonry / Frame", C3498="Prem Wood", C3498="Stucco"), "Non-Durable Materials", "Other"))</f>
        <v>Durable Materials</v>
      </c>
      <c r="E3498">
        <f>IF(D3498="Non-Durable Materials",0,1)</f>
        <v>1</v>
      </c>
      <c r="F3498">
        <v>1</v>
      </c>
      <c r="G3498">
        <v>1962</v>
      </c>
      <c r="H3498" s="3">
        <v>1438</v>
      </c>
      <c r="I3498">
        <v>1</v>
      </c>
      <c r="J3498">
        <v>3</v>
      </c>
      <c r="K3498">
        <v>1</v>
      </c>
      <c r="L3498">
        <v>1</v>
      </c>
      <c r="M3498">
        <v>9720</v>
      </c>
      <c r="N3498">
        <v>3</v>
      </c>
      <c r="O3498">
        <v>3</v>
      </c>
      <c r="P3498" s="6">
        <v>204000</v>
      </c>
    </row>
    <row r="3499" spans="1:16" x14ac:dyDescent="0.2">
      <c r="A3499" t="s">
        <v>19</v>
      </c>
      <c r="B3499">
        <v>10</v>
      </c>
      <c r="C3499" t="s">
        <v>40</v>
      </c>
      <c r="D3499" t="str">
        <f>IF(OR(C3499="Brick", C3499="Stone", C3499="Fiber-Cement"), "Durable Materials", IF(OR(C3499="Aluminum / Vinyl", C3499="Block", C3499="Frame", C3499="Masonry / Frame", C3499="Prem Wood", C3499="Stucco"), "Non-Durable Materials", "Other"))</f>
        <v>Non-Durable Materials</v>
      </c>
      <c r="E3499">
        <f>IF(D3499="Non-Durable Materials",0,1)</f>
        <v>0</v>
      </c>
      <c r="F3499">
        <v>2</v>
      </c>
      <c r="G3499">
        <v>1918</v>
      </c>
      <c r="H3499" s="3">
        <v>2258</v>
      </c>
      <c r="I3499">
        <v>1</v>
      </c>
      <c r="J3499">
        <v>5</v>
      </c>
      <c r="K3499">
        <v>2</v>
      </c>
      <c r="L3499">
        <v>0</v>
      </c>
      <c r="M3499">
        <v>5400</v>
      </c>
      <c r="N3499">
        <v>5</v>
      </c>
      <c r="O3499">
        <v>5</v>
      </c>
      <c r="P3499" s="6">
        <v>204000</v>
      </c>
    </row>
    <row r="3500" spans="1:16" x14ac:dyDescent="0.2">
      <c r="A3500" t="s">
        <v>19</v>
      </c>
      <c r="B3500">
        <v>14</v>
      </c>
      <c r="C3500" t="s">
        <v>22</v>
      </c>
      <c r="D3500" t="str">
        <f>IF(OR(C3500="Brick", C3500="Stone", C3500="Fiber-Cement"), "Durable Materials", IF(OR(C3500="Aluminum / Vinyl", C3500="Block", C3500="Frame", C3500="Masonry / Frame", C3500="Prem Wood", C3500="Stucco"), "Non-Durable Materials", "Other"))</f>
        <v>Non-Durable Materials</v>
      </c>
      <c r="E3500">
        <f>IF(D3500="Non-Durable Materials",0,1)</f>
        <v>0</v>
      </c>
      <c r="F3500">
        <v>1</v>
      </c>
      <c r="G3500">
        <v>1918</v>
      </c>
      <c r="H3500" s="3">
        <v>1485</v>
      </c>
      <c r="I3500">
        <v>2</v>
      </c>
      <c r="J3500">
        <v>3</v>
      </c>
      <c r="K3500">
        <v>2</v>
      </c>
      <c r="L3500">
        <v>0</v>
      </c>
      <c r="M3500">
        <v>7213</v>
      </c>
      <c r="N3500">
        <v>7</v>
      </c>
      <c r="O3500">
        <v>7</v>
      </c>
      <c r="P3500" s="6">
        <v>204000</v>
      </c>
    </row>
    <row r="3501" spans="1:16" x14ac:dyDescent="0.2">
      <c r="A3501" t="s">
        <v>19</v>
      </c>
      <c r="B3501">
        <v>11</v>
      </c>
      <c r="C3501" t="s">
        <v>22</v>
      </c>
      <c r="D3501" t="str">
        <f>IF(OR(C3501="Brick", C3501="Stone", C3501="Fiber-Cement"), "Durable Materials", IF(OR(C3501="Aluminum / Vinyl", C3501="Block", C3501="Frame", C3501="Masonry / Frame", C3501="Prem Wood", C3501="Stucco"), "Non-Durable Materials", "Other"))</f>
        <v>Non-Durable Materials</v>
      </c>
      <c r="E3501">
        <f>IF(D3501="Non-Durable Materials",0,1)</f>
        <v>0</v>
      </c>
      <c r="F3501">
        <v>2</v>
      </c>
      <c r="G3501">
        <v>1970</v>
      </c>
      <c r="H3501" s="3">
        <v>2528</v>
      </c>
      <c r="I3501">
        <v>2</v>
      </c>
      <c r="J3501">
        <v>6</v>
      </c>
      <c r="K3501">
        <v>2</v>
      </c>
      <c r="L3501">
        <v>2</v>
      </c>
      <c r="M3501">
        <v>7320</v>
      </c>
      <c r="N3501">
        <v>9</v>
      </c>
      <c r="O3501">
        <v>9</v>
      </c>
      <c r="P3501" s="6">
        <v>204000</v>
      </c>
    </row>
    <row r="3502" spans="1:16" x14ac:dyDescent="0.2">
      <c r="A3502" t="s">
        <v>19</v>
      </c>
      <c r="B3502">
        <v>14</v>
      </c>
      <c r="C3502" t="s">
        <v>25</v>
      </c>
      <c r="D3502" t="str">
        <f>IF(OR(C3502="Brick", C3502="Stone", C3502="Fiber-Cement"), "Durable Materials", IF(OR(C3502="Aluminum / Vinyl", C3502="Block", C3502="Frame", C3502="Masonry / Frame", C3502="Prem Wood", C3502="Stucco"), "Non-Durable Materials", "Other"))</f>
        <v>Durable Materials</v>
      </c>
      <c r="E3502">
        <f>IF(D3502="Non-Durable Materials",0,1)</f>
        <v>1</v>
      </c>
      <c r="F3502">
        <v>1</v>
      </c>
      <c r="G3502">
        <v>1951</v>
      </c>
      <c r="H3502" s="3">
        <v>1434</v>
      </c>
      <c r="I3502">
        <v>1</v>
      </c>
      <c r="J3502">
        <v>2</v>
      </c>
      <c r="K3502">
        <v>1</v>
      </c>
      <c r="L3502">
        <v>0</v>
      </c>
      <c r="M3502">
        <v>6000</v>
      </c>
      <c r="N3502">
        <v>10</v>
      </c>
      <c r="O3502">
        <v>10</v>
      </c>
      <c r="P3502" s="6">
        <v>204000</v>
      </c>
    </row>
    <row r="3503" spans="1:16" x14ac:dyDescent="0.2">
      <c r="A3503" t="s">
        <v>19</v>
      </c>
      <c r="B3503">
        <v>14</v>
      </c>
      <c r="C3503" t="s">
        <v>22</v>
      </c>
      <c r="D3503" t="str">
        <f>IF(OR(C3503="Brick", C3503="Stone", C3503="Fiber-Cement"), "Durable Materials", IF(OR(C3503="Aluminum / Vinyl", C3503="Block", C3503="Frame", C3503="Masonry / Frame", C3503="Prem Wood", C3503="Stucco"), "Non-Durable Materials", "Other"))</f>
        <v>Non-Durable Materials</v>
      </c>
      <c r="E3503">
        <f>IF(D3503="Non-Durable Materials",0,1)</f>
        <v>0</v>
      </c>
      <c r="F3503">
        <v>1</v>
      </c>
      <c r="G3503">
        <v>1892</v>
      </c>
      <c r="H3503" s="3">
        <v>1430</v>
      </c>
      <c r="I3503">
        <v>1</v>
      </c>
      <c r="J3503">
        <v>4</v>
      </c>
      <c r="K3503">
        <v>2</v>
      </c>
      <c r="L3503">
        <v>0</v>
      </c>
      <c r="M3503">
        <v>3900</v>
      </c>
      <c r="N3503">
        <v>7</v>
      </c>
      <c r="O3503">
        <v>7</v>
      </c>
      <c r="P3503" s="6">
        <v>204500</v>
      </c>
    </row>
    <row r="3504" spans="1:16" x14ac:dyDescent="0.2">
      <c r="A3504" t="s">
        <v>19</v>
      </c>
      <c r="B3504">
        <v>11</v>
      </c>
      <c r="C3504" t="s">
        <v>25</v>
      </c>
      <c r="D3504" t="str">
        <f>IF(OR(C3504="Brick", C3504="Stone", C3504="Fiber-Cement"), "Durable Materials", IF(OR(C3504="Aluminum / Vinyl", C3504="Block", C3504="Frame", C3504="Masonry / Frame", C3504="Prem Wood", C3504="Stucco"), "Non-Durable Materials", "Other"))</f>
        <v>Durable Materials</v>
      </c>
      <c r="E3504">
        <f>IF(D3504="Non-Durable Materials",0,1)</f>
        <v>1</v>
      </c>
      <c r="F3504">
        <v>1.5</v>
      </c>
      <c r="G3504">
        <v>1953</v>
      </c>
      <c r="H3504" s="3">
        <v>1641</v>
      </c>
      <c r="I3504">
        <v>1</v>
      </c>
      <c r="J3504">
        <v>4</v>
      </c>
      <c r="K3504">
        <v>2</v>
      </c>
      <c r="L3504">
        <v>0</v>
      </c>
      <c r="M3504">
        <v>12015</v>
      </c>
      <c r="N3504">
        <v>8</v>
      </c>
      <c r="O3504">
        <v>8</v>
      </c>
      <c r="P3504" s="6">
        <v>204500</v>
      </c>
    </row>
    <row r="3505" spans="1:16" x14ac:dyDescent="0.2">
      <c r="A3505" t="s">
        <v>19</v>
      </c>
      <c r="B3505">
        <v>13</v>
      </c>
      <c r="C3505" t="s">
        <v>96</v>
      </c>
      <c r="D3505" t="str">
        <f>IF(OR(C3505="Brick", C3505="Stone", C3505="Fiber-Cement"), "Durable Materials", IF(OR(C3505="Aluminum / Vinyl", C3505="Block", C3505="Frame", C3505="Masonry / Frame", C3505="Prem Wood", C3505="Stucco"), "Non-Durable Materials", "Other"))</f>
        <v>Non-Durable Materials</v>
      </c>
      <c r="E3505">
        <f>IF(D3505="Non-Durable Materials",0,1)</f>
        <v>0</v>
      </c>
      <c r="F3505">
        <v>2</v>
      </c>
      <c r="G3505">
        <v>1968</v>
      </c>
      <c r="H3505" s="3">
        <v>2073</v>
      </c>
      <c r="I3505">
        <v>1</v>
      </c>
      <c r="J3505">
        <v>5</v>
      </c>
      <c r="K3505">
        <v>2</v>
      </c>
      <c r="L3505">
        <v>0</v>
      </c>
      <c r="M3505">
        <v>6600</v>
      </c>
      <c r="N3505">
        <v>12</v>
      </c>
      <c r="O3505">
        <v>12</v>
      </c>
      <c r="P3505" s="6">
        <v>204500</v>
      </c>
    </row>
    <row r="3506" spans="1:16" x14ac:dyDescent="0.2">
      <c r="A3506" t="s">
        <v>19</v>
      </c>
      <c r="B3506">
        <v>14</v>
      </c>
      <c r="C3506" t="s">
        <v>22</v>
      </c>
      <c r="D3506" t="str">
        <f>IF(OR(C3506="Brick", C3506="Stone", C3506="Fiber-Cement"), "Durable Materials", IF(OR(C3506="Aluminum / Vinyl", C3506="Block", C3506="Frame", C3506="Masonry / Frame", C3506="Prem Wood", C3506="Stucco"), "Non-Durable Materials", "Other"))</f>
        <v>Non-Durable Materials</v>
      </c>
      <c r="E3506">
        <f>IF(D3506="Non-Durable Materials",0,1)</f>
        <v>0</v>
      </c>
      <c r="F3506">
        <v>2</v>
      </c>
      <c r="G3506">
        <v>1929</v>
      </c>
      <c r="H3506" s="3">
        <v>2134</v>
      </c>
      <c r="I3506">
        <v>2</v>
      </c>
      <c r="J3506">
        <v>4</v>
      </c>
      <c r="K3506">
        <v>2</v>
      </c>
      <c r="L3506">
        <v>0</v>
      </c>
      <c r="M3506">
        <v>4800</v>
      </c>
      <c r="N3506">
        <v>1</v>
      </c>
      <c r="O3506">
        <v>1</v>
      </c>
      <c r="P3506" s="6">
        <v>204800</v>
      </c>
    </row>
    <row r="3507" spans="1:16" x14ac:dyDescent="0.2">
      <c r="A3507" t="s">
        <v>19</v>
      </c>
      <c r="B3507">
        <v>5</v>
      </c>
      <c r="C3507" t="s">
        <v>25</v>
      </c>
      <c r="D3507" t="str">
        <f>IF(OR(C3507="Brick", C3507="Stone", C3507="Fiber-Cement"), "Durable Materials", IF(OR(C3507="Aluminum / Vinyl", C3507="Block", C3507="Frame", C3507="Masonry / Frame", C3507="Prem Wood", C3507="Stucco"), "Non-Durable Materials", "Other"))</f>
        <v>Durable Materials</v>
      </c>
      <c r="E3507">
        <f>IF(D3507="Non-Durable Materials",0,1)</f>
        <v>1</v>
      </c>
      <c r="F3507">
        <v>1</v>
      </c>
      <c r="G3507">
        <v>1948</v>
      </c>
      <c r="H3507" s="3">
        <v>1363</v>
      </c>
      <c r="I3507">
        <v>1</v>
      </c>
      <c r="J3507">
        <v>3</v>
      </c>
      <c r="K3507">
        <v>2</v>
      </c>
      <c r="L3507">
        <v>0</v>
      </c>
      <c r="M3507">
        <v>5120</v>
      </c>
      <c r="N3507">
        <v>7</v>
      </c>
      <c r="O3507">
        <v>7</v>
      </c>
      <c r="P3507" s="6">
        <v>204900</v>
      </c>
    </row>
    <row r="3508" spans="1:16" x14ac:dyDescent="0.2">
      <c r="A3508" t="s">
        <v>19</v>
      </c>
      <c r="B3508">
        <v>5</v>
      </c>
      <c r="C3508" t="s">
        <v>25</v>
      </c>
      <c r="D3508" t="str">
        <f>IF(OR(C3508="Brick", C3508="Stone", C3508="Fiber-Cement"), "Durable Materials", IF(OR(C3508="Aluminum / Vinyl", C3508="Block", C3508="Frame", C3508="Masonry / Frame", C3508="Prem Wood", C3508="Stucco"), "Non-Durable Materials", "Other"))</f>
        <v>Durable Materials</v>
      </c>
      <c r="E3508">
        <f>IF(D3508="Non-Durable Materials",0,1)</f>
        <v>1</v>
      </c>
      <c r="F3508">
        <v>1.5</v>
      </c>
      <c r="G3508">
        <v>1948</v>
      </c>
      <c r="H3508" s="3">
        <v>1299</v>
      </c>
      <c r="I3508">
        <v>1</v>
      </c>
      <c r="J3508">
        <v>3</v>
      </c>
      <c r="K3508">
        <v>2</v>
      </c>
      <c r="L3508">
        <v>0</v>
      </c>
      <c r="M3508">
        <v>5120</v>
      </c>
      <c r="N3508">
        <v>11</v>
      </c>
      <c r="O3508">
        <v>11</v>
      </c>
      <c r="P3508" s="6">
        <v>204900</v>
      </c>
    </row>
    <row r="3509" spans="1:16" x14ac:dyDescent="0.2">
      <c r="A3509" t="s">
        <v>19</v>
      </c>
      <c r="B3509">
        <v>11</v>
      </c>
      <c r="C3509" t="s">
        <v>22</v>
      </c>
      <c r="D3509" t="str">
        <f>IF(OR(C3509="Brick", C3509="Stone", C3509="Fiber-Cement"), "Durable Materials", IF(OR(C3509="Aluminum / Vinyl", C3509="Block", C3509="Frame", C3509="Masonry / Frame", C3509="Prem Wood", C3509="Stucco"), "Non-Durable Materials", "Other"))</f>
        <v>Non-Durable Materials</v>
      </c>
      <c r="E3509">
        <f>IF(D3509="Non-Durable Materials",0,1)</f>
        <v>0</v>
      </c>
      <c r="F3509">
        <v>2</v>
      </c>
      <c r="G3509">
        <v>1958</v>
      </c>
      <c r="H3509" s="3">
        <v>1930</v>
      </c>
      <c r="I3509">
        <v>1</v>
      </c>
      <c r="J3509">
        <v>4</v>
      </c>
      <c r="K3509">
        <v>2</v>
      </c>
      <c r="L3509">
        <v>0</v>
      </c>
      <c r="M3509">
        <v>5400</v>
      </c>
      <c r="N3509">
        <v>2</v>
      </c>
      <c r="O3509">
        <v>2</v>
      </c>
      <c r="P3509" s="6">
        <v>205000</v>
      </c>
    </row>
    <row r="3510" spans="1:16" x14ac:dyDescent="0.2">
      <c r="A3510" t="s">
        <v>19</v>
      </c>
      <c r="B3510">
        <v>14</v>
      </c>
      <c r="C3510" t="s">
        <v>22</v>
      </c>
      <c r="D3510" t="str">
        <f>IF(OR(C3510="Brick", C3510="Stone", C3510="Fiber-Cement"), "Durable Materials", IF(OR(C3510="Aluminum / Vinyl", C3510="Block", C3510="Frame", C3510="Masonry / Frame", C3510="Prem Wood", C3510="Stucco"), "Non-Durable Materials", "Other"))</f>
        <v>Non-Durable Materials</v>
      </c>
      <c r="E3510">
        <f>IF(D3510="Non-Durable Materials",0,1)</f>
        <v>0</v>
      </c>
      <c r="F3510">
        <v>1.5</v>
      </c>
      <c r="G3510">
        <v>1926</v>
      </c>
      <c r="H3510" s="3">
        <v>1153</v>
      </c>
      <c r="I3510">
        <v>1</v>
      </c>
      <c r="J3510">
        <v>3</v>
      </c>
      <c r="K3510">
        <v>2</v>
      </c>
      <c r="L3510">
        <v>0</v>
      </c>
      <c r="M3510">
        <v>2880</v>
      </c>
      <c r="N3510">
        <v>3</v>
      </c>
      <c r="O3510">
        <v>3</v>
      </c>
      <c r="P3510" s="6">
        <v>205000</v>
      </c>
    </row>
    <row r="3511" spans="1:16" x14ac:dyDescent="0.2">
      <c r="A3511" t="s">
        <v>19</v>
      </c>
      <c r="B3511">
        <v>3</v>
      </c>
      <c r="C3511" t="s">
        <v>22</v>
      </c>
      <c r="D3511" t="str">
        <f>IF(OR(C3511="Brick", C3511="Stone", C3511="Fiber-Cement"), "Durable Materials", IF(OR(C3511="Aluminum / Vinyl", C3511="Block", C3511="Frame", C3511="Masonry / Frame", C3511="Prem Wood", C3511="Stucco"), "Non-Durable Materials", "Other"))</f>
        <v>Non-Durable Materials</v>
      </c>
      <c r="E3511">
        <f>IF(D3511="Non-Durable Materials",0,1)</f>
        <v>0</v>
      </c>
      <c r="F3511">
        <v>1.5</v>
      </c>
      <c r="G3511">
        <v>1904</v>
      </c>
      <c r="H3511" s="3">
        <v>1601</v>
      </c>
      <c r="I3511">
        <v>2</v>
      </c>
      <c r="J3511">
        <v>4</v>
      </c>
      <c r="K3511">
        <v>2</v>
      </c>
      <c r="L3511">
        <v>0</v>
      </c>
      <c r="M3511">
        <v>3600</v>
      </c>
      <c r="N3511">
        <v>4</v>
      </c>
      <c r="O3511">
        <v>4</v>
      </c>
      <c r="P3511" s="6">
        <v>205000</v>
      </c>
    </row>
    <row r="3512" spans="1:16" x14ac:dyDescent="0.2">
      <c r="A3512" t="s">
        <v>19</v>
      </c>
      <c r="B3512">
        <v>5</v>
      </c>
      <c r="C3512" t="s">
        <v>96</v>
      </c>
      <c r="D3512" t="str">
        <f>IF(OR(C3512="Brick", C3512="Stone", C3512="Fiber-Cement"), "Durable Materials", IF(OR(C3512="Aluminum / Vinyl", C3512="Block", C3512="Frame", C3512="Masonry / Frame", C3512="Prem Wood", C3512="Stucco"), "Non-Durable Materials", "Other"))</f>
        <v>Non-Durable Materials</v>
      </c>
      <c r="E3512">
        <f>IF(D3512="Non-Durable Materials",0,1)</f>
        <v>0</v>
      </c>
      <c r="F3512">
        <v>2</v>
      </c>
      <c r="G3512">
        <v>1952</v>
      </c>
      <c r="H3512" s="3">
        <v>1666</v>
      </c>
      <c r="I3512">
        <v>1</v>
      </c>
      <c r="J3512">
        <v>3</v>
      </c>
      <c r="K3512">
        <v>1</v>
      </c>
      <c r="L3512">
        <v>1</v>
      </c>
      <c r="M3512">
        <v>6000</v>
      </c>
      <c r="N3512">
        <v>4</v>
      </c>
      <c r="O3512">
        <v>4</v>
      </c>
      <c r="P3512" s="6">
        <v>205000</v>
      </c>
    </row>
    <row r="3513" spans="1:16" x14ac:dyDescent="0.2">
      <c r="A3513" t="s">
        <v>19</v>
      </c>
      <c r="B3513">
        <v>10</v>
      </c>
      <c r="C3513" t="s">
        <v>25</v>
      </c>
      <c r="D3513" t="str">
        <f>IF(OR(C3513="Brick", C3513="Stone", C3513="Fiber-Cement"), "Durable Materials", IF(OR(C3513="Aluminum / Vinyl", C3513="Block", C3513="Frame", C3513="Masonry / Frame", C3513="Prem Wood", C3513="Stucco"), "Non-Durable Materials", "Other"))</f>
        <v>Durable Materials</v>
      </c>
      <c r="E3513">
        <f>IF(D3513="Non-Durable Materials",0,1)</f>
        <v>1</v>
      </c>
      <c r="F3513">
        <v>2</v>
      </c>
      <c r="G3513">
        <v>1940</v>
      </c>
      <c r="H3513" s="3">
        <v>1824</v>
      </c>
      <c r="I3513">
        <v>1</v>
      </c>
      <c r="J3513">
        <v>3</v>
      </c>
      <c r="K3513">
        <v>1</v>
      </c>
      <c r="L3513">
        <v>1</v>
      </c>
      <c r="M3513">
        <v>6200</v>
      </c>
      <c r="N3513">
        <v>4</v>
      </c>
      <c r="O3513">
        <v>4</v>
      </c>
      <c r="P3513" s="6">
        <v>205000</v>
      </c>
    </row>
    <row r="3514" spans="1:16" x14ac:dyDescent="0.2">
      <c r="A3514" t="s">
        <v>19</v>
      </c>
      <c r="B3514">
        <v>10</v>
      </c>
      <c r="C3514" t="s">
        <v>143</v>
      </c>
      <c r="D3514" t="str">
        <f>IF(OR(C3514="Brick", C3514="Stone", C3514="Fiber-Cement"), "Durable Materials", IF(OR(C3514="Aluminum / Vinyl", C3514="Block", C3514="Frame", C3514="Masonry / Frame", C3514="Prem Wood", C3514="Stucco"), "Non-Durable Materials", "Other"))</f>
        <v>Non-Durable Materials</v>
      </c>
      <c r="E3514">
        <f>IF(D3514="Non-Durable Materials",0,1)</f>
        <v>0</v>
      </c>
      <c r="F3514">
        <v>1.5</v>
      </c>
      <c r="G3514">
        <v>1926</v>
      </c>
      <c r="H3514" s="3">
        <v>1583</v>
      </c>
      <c r="I3514">
        <v>1</v>
      </c>
      <c r="J3514">
        <v>3</v>
      </c>
      <c r="K3514">
        <v>1</v>
      </c>
      <c r="L3514">
        <v>1</v>
      </c>
      <c r="M3514">
        <v>4800</v>
      </c>
      <c r="N3514">
        <v>4</v>
      </c>
      <c r="O3514">
        <v>4</v>
      </c>
      <c r="P3514" s="6">
        <v>205000</v>
      </c>
    </row>
    <row r="3515" spans="1:16" x14ac:dyDescent="0.2">
      <c r="A3515" t="s">
        <v>19</v>
      </c>
      <c r="B3515">
        <v>14</v>
      </c>
      <c r="C3515" t="s">
        <v>22</v>
      </c>
      <c r="D3515" t="str">
        <f>IF(OR(C3515="Brick", C3515="Stone", C3515="Fiber-Cement"), "Durable Materials", IF(OR(C3515="Aluminum / Vinyl", C3515="Block", C3515="Frame", C3515="Masonry / Frame", C3515="Prem Wood", C3515="Stucco"), "Non-Durable Materials", "Other"))</f>
        <v>Non-Durable Materials</v>
      </c>
      <c r="E3515">
        <f>IF(D3515="Non-Durable Materials",0,1)</f>
        <v>0</v>
      </c>
      <c r="F3515">
        <v>2</v>
      </c>
      <c r="G3515">
        <v>1961</v>
      </c>
      <c r="H3515" s="3">
        <v>2374</v>
      </c>
      <c r="I3515">
        <v>2</v>
      </c>
      <c r="J3515">
        <v>6</v>
      </c>
      <c r="K3515">
        <v>2</v>
      </c>
      <c r="L3515">
        <v>2</v>
      </c>
      <c r="M3515">
        <v>6432</v>
      </c>
      <c r="N3515">
        <v>4</v>
      </c>
      <c r="O3515">
        <v>4</v>
      </c>
      <c r="P3515" s="6">
        <v>205000</v>
      </c>
    </row>
    <row r="3516" spans="1:16" x14ac:dyDescent="0.2">
      <c r="A3516" t="s">
        <v>19</v>
      </c>
      <c r="B3516">
        <v>14</v>
      </c>
      <c r="C3516" t="s">
        <v>22</v>
      </c>
      <c r="D3516" t="str">
        <f>IF(OR(C3516="Brick", C3516="Stone", C3516="Fiber-Cement"), "Durable Materials", IF(OR(C3516="Aluminum / Vinyl", C3516="Block", C3516="Frame", C3516="Masonry / Frame", C3516="Prem Wood", C3516="Stucco"), "Non-Durable Materials", "Other"))</f>
        <v>Non-Durable Materials</v>
      </c>
      <c r="E3516">
        <f>IF(D3516="Non-Durable Materials",0,1)</f>
        <v>0</v>
      </c>
      <c r="F3516">
        <v>2</v>
      </c>
      <c r="G3516">
        <v>1898</v>
      </c>
      <c r="H3516" s="3">
        <v>2393</v>
      </c>
      <c r="I3516">
        <v>3</v>
      </c>
      <c r="J3516">
        <v>4</v>
      </c>
      <c r="K3516">
        <v>3</v>
      </c>
      <c r="L3516">
        <v>0</v>
      </c>
      <c r="M3516">
        <v>6300</v>
      </c>
      <c r="N3516">
        <v>5</v>
      </c>
      <c r="O3516">
        <v>5</v>
      </c>
      <c r="P3516" s="6">
        <v>205000</v>
      </c>
    </row>
    <row r="3517" spans="1:16" x14ac:dyDescent="0.2">
      <c r="A3517" t="s">
        <v>19</v>
      </c>
      <c r="B3517">
        <v>5</v>
      </c>
      <c r="C3517" t="s">
        <v>22</v>
      </c>
      <c r="D3517" t="str">
        <f>IF(OR(C3517="Brick", C3517="Stone", C3517="Fiber-Cement"), "Durable Materials", IF(OR(C3517="Aluminum / Vinyl", C3517="Block", C3517="Frame", C3517="Masonry / Frame", C3517="Prem Wood", C3517="Stucco"), "Non-Durable Materials", "Other"))</f>
        <v>Non-Durable Materials</v>
      </c>
      <c r="E3517">
        <f>IF(D3517="Non-Durable Materials",0,1)</f>
        <v>0</v>
      </c>
      <c r="F3517">
        <v>1.5</v>
      </c>
      <c r="G3517">
        <v>1950</v>
      </c>
      <c r="H3517" s="3">
        <v>1453</v>
      </c>
      <c r="I3517">
        <v>1</v>
      </c>
      <c r="J3517">
        <v>4</v>
      </c>
      <c r="K3517">
        <v>2</v>
      </c>
      <c r="L3517">
        <v>0</v>
      </c>
      <c r="M3517">
        <v>4800</v>
      </c>
      <c r="N3517">
        <v>6</v>
      </c>
      <c r="O3517">
        <v>6</v>
      </c>
      <c r="P3517" s="6">
        <v>205000</v>
      </c>
    </row>
    <row r="3518" spans="1:16" x14ac:dyDescent="0.2">
      <c r="A3518" t="s">
        <v>19</v>
      </c>
      <c r="B3518">
        <v>10</v>
      </c>
      <c r="C3518" t="s">
        <v>22</v>
      </c>
      <c r="D3518" t="str">
        <f>IF(OR(C3518="Brick", C3518="Stone", C3518="Fiber-Cement"), "Durable Materials", IF(OR(C3518="Aluminum / Vinyl", C3518="Block", C3518="Frame", C3518="Masonry / Frame", C3518="Prem Wood", C3518="Stucco"), "Non-Durable Materials", "Other"))</f>
        <v>Non-Durable Materials</v>
      </c>
      <c r="E3518">
        <f>IF(D3518="Non-Durable Materials",0,1)</f>
        <v>0</v>
      </c>
      <c r="F3518">
        <v>2</v>
      </c>
      <c r="G3518">
        <v>1919</v>
      </c>
      <c r="H3518" s="3">
        <v>2860</v>
      </c>
      <c r="I3518">
        <v>2</v>
      </c>
      <c r="J3518">
        <v>4</v>
      </c>
      <c r="K3518">
        <v>2</v>
      </c>
      <c r="L3518">
        <v>0</v>
      </c>
      <c r="M3518">
        <v>4800</v>
      </c>
      <c r="N3518">
        <v>6</v>
      </c>
      <c r="O3518">
        <v>6</v>
      </c>
      <c r="P3518" s="6">
        <v>205000</v>
      </c>
    </row>
    <row r="3519" spans="1:16" x14ac:dyDescent="0.2">
      <c r="A3519" t="s">
        <v>19</v>
      </c>
      <c r="B3519">
        <v>11</v>
      </c>
      <c r="C3519" t="s">
        <v>34</v>
      </c>
      <c r="D3519" t="str">
        <f>IF(OR(C3519="Brick", C3519="Stone", C3519="Fiber-Cement"), "Durable Materials", IF(OR(C3519="Aluminum / Vinyl", C3519="Block", C3519="Frame", C3519="Masonry / Frame", C3519="Prem Wood", C3519="Stucco"), "Non-Durable Materials", "Other"))</f>
        <v>Durable Materials</v>
      </c>
      <c r="E3519">
        <f>IF(D3519="Non-Durable Materials",0,1)</f>
        <v>1</v>
      </c>
      <c r="F3519">
        <v>1</v>
      </c>
      <c r="G3519">
        <v>1958</v>
      </c>
      <c r="H3519" s="3">
        <v>1745</v>
      </c>
      <c r="I3519">
        <v>1</v>
      </c>
      <c r="J3519">
        <v>3</v>
      </c>
      <c r="K3519">
        <v>1</v>
      </c>
      <c r="L3519">
        <v>0</v>
      </c>
      <c r="M3519">
        <v>15000</v>
      </c>
      <c r="N3519">
        <v>6</v>
      </c>
      <c r="O3519">
        <v>6</v>
      </c>
      <c r="P3519" s="6">
        <v>205000</v>
      </c>
    </row>
    <row r="3520" spans="1:16" x14ac:dyDescent="0.2">
      <c r="A3520" t="s">
        <v>19</v>
      </c>
      <c r="B3520">
        <v>11</v>
      </c>
      <c r="C3520" t="s">
        <v>22</v>
      </c>
      <c r="D3520" t="str">
        <f>IF(OR(C3520="Brick", C3520="Stone", C3520="Fiber-Cement"), "Durable Materials", IF(OR(C3520="Aluminum / Vinyl", C3520="Block", C3520="Frame", C3520="Masonry / Frame", C3520="Prem Wood", C3520="Stucco"), "Non-Durable Materials", "Other"))</f>
        <v>Non-Durable Materials</v>
      </c>
      <c r="E3520">
        <f>IF(D3520="Non-Durable Materials",0,1)</f>
        <v>0</v>
      </c>
      <c r="F3520">
        <v>1</v>
      </c>
      <c r="G3520">
        <v>1979</v>
      </c>
      <c r="H3520" s="3">
        <v>1473</v>
      </c>
      <c r="I3520">
        <v>1</v>
      </c>
      <c r="J3520">
        <v>3</v>
      </c>
      <c r="K3520">
        <v>1</v>
      </c>
      <c r="L3520">
        <v>1</v>
      </c>
      <c r="M3520">
        <v>7540</v>
      </c>
      <c r="N3520">
        <v>6</v>
      </c>
      <c r="O3520">
        <v>6</v>
      </c>
      <c r="P3520" s="6">
        <v>205000</v>
      </c>
    </row>
    <row r="3521" spans="1:16" x14ac:dyDescent="0.2">
      <c r="A3521" t="s">
        <v>19</v>
      </c>
      <c r="B3521">
        <v>14</v>
      </c>
      <c r="C3521" t="s">
        <v>22</v>
      </c>
      <c r="D3521" t="str">
        <f>IF(OR(C3521="Brick", C3521="Stone", C3521="Fiber-Cement"), "Durable Materials", IF(OR(C3521="Aluminum / Vinyl", C3521="Block", C3521="Frame", C3521="Masonry / Frame", C3521="Prem Wood", C3521="Stucco"), "Non-Durable Materials", "Other"))</f>
        <v>Non-Durable Materials</v>
      </c>
      <c r="E3521">
        <f>IF(D3521="Non-Durable Materials",0,1)</f>
        <v>0</v>
      </c>
      <c r="F3521">
        <v>1.5</v>
      </c>
      <c r="G3521">
        <v>1920</v>
      </c>
      <c r="H3521" s="3">
        <v>1088</v>
      </c>
      <c r="I3521">
        <v>1</v>
      </c>
      <c r="J3521">
        <v>2</v>
      </c>
      <c r="K3521">
        <v>1</v>
      </c>
      <c r="L3521">
        <v>1</v>
      </c>
      <c r="M3521">
        <v>3600</v>
      </c>
      <c r="N3521">
        <v>6</v>
      </c>
      <c r="O3521">
        <v>6</v>
      </c>
      <c r="P3521" s="6">
        <v>205000</v>
      </c>
    </row>
    <row r="3522" spans="1:16" x14ac:dyDescent="0.2">
      <c r="A3522" t="s">
        <v>19</v>
      </c>
      <c r="B3522">
        <v>3</v>
      </c>
      <c r="C3522" t="s">
        <v>22</v>
      </c>
      <c r="D3522" t="str">
        <f>IF(OR(C3522="Brick", C3522="Stone", C3522="Fiber-Cement"), "Durable Materials", IF(OR(C3522="Aluminum / Vinyl", C3522="Block", C3522="Frame", C3522="Masonry / Frame", C3522="Prem Wood", C3522="Stucco"), "Non-Durable Materials", "Other"))</f>
        <v>Non-Durable Materials</v>
      </c>
      <c r="E3522">
        <f>IF(D3522="Non-Durable Materials",0,1)</f>
        <v>0</v>
      </c>
      <c r="F3522">
        <v>1.5</v>
      </c>
      <c r="G3522">
        <v>1898</v>
      </c>
      <c r="H3522" s="3">
        <v>1691</v>
      </c>
      <c r="I3522">
        <v>1</v>
      </c>
      <c r="J3522">
        <v>2</v>
      </c>
      <c r="K3522">
        <v>2</v>
      </c>
      <c r="L3522">
        <v>0</v>
      </c>
      <c r="M3522">
        <v>3600</v>
      </c>
      <c r="N3522">
        <v>7</v>
      </c>
      <c r="O3522">
        <v>7</v>
      </c>
      <c r="P3522" s="6">
        <v>205000</v>
      </c>
    </row>
    <row r="3523" spans="1:16" x14ac:dyDescent="0.2">
      <c r="A3523" t="s">
        <v>19</v>
      </c>
      <c r="B3523">
        <v>6</v>
      </c>
      <c r="C3523" t="s">
        <v>40</v>
      </c>
      <c r="D3523" t="str">
        <f>IF(OR(C3523="Brick", C3523="Stone", C3523="Fiber-Cement"), "Durable Materials", IF(OR(C3523="Aluminum / Vinyl", C3523="Block", C3523="Frame", C3523="Masonry / Frame", C3523="Prem Wood", C3523="Stucco"), "Non-Durable Materials", "Other"))</f>
        <v>Non-Durable Materials</v>
      </c>
      <c r="E3523">
        <f>IF(D3523="Non-Durable Materials",0,1)</f>
        <v>0</v>
      </c>
      <c r="F3523">
        <v>2</v>
      </c>
      <c r="G3523">
        <v>1892</v>
      </c>
      <c r="H3523" s="3">
        <v>2260</v>
      </c>
      <c r="I3523">
        <v>2</v>
      </c>
      <c r="J3523">
        <v>6</v>
      </c>
      <c r="K3523">
        <v>2</v>
      </c>
      <c r="L3523">
        <v>0</v>
      </c>
      <c r="M3523">
        <v>7500</v>
      </c>
      <c r="N3523">
        <v>7</v>
      </c>
      <c r="O3523">
        <v>7</v>
      </c>
      <c r="P3523" s="6">
        <v>205000</v>
      </c>
    </row>
    <row r="3524" spans="1:16" x14ac:dyDescent="0.2">
      <c r="A3524" t="s">
        <v>19</v>
      </c>
      <c r="B3524">
        <v>10</v>
      </c>
      <c r="C3524" t="s">
        <v>40</v>
      </c>
      <c r="D3524" t="str">
        <f>IF(OR(C3524="Brick", C3524="Stone", C3524="Fiber-Cement"), "Durable Materials", IF(OR(C3524="Aluminum / Vinyl", C3524="Block", C3524="Frame", C3524="Masonry / Frame", C3524="Prem Wood", C3524="Stucco"), "Non-Durable Materials", "Other"))</f>
        <v>Non-Durable Materials</v>
      </c>
      <c r="E3524">
        <f>IF(D3524="Non-Durable Materials",0,1)</f>
        <v>0</v>
      </c>
      <c r="F3524">
        <v>1</v>
      </c>
      <c r="G3524">
        <v>1911</v>
      </c>
      <c r="H3524" s="3">
        <v>1145</v>
      </c>
      <c r="I3524">
        <v>1</v>
      </c>
      <c r="J3524">
        <v>2</v>
      </c>
      <c r="K3524">
        <v>1</v>
      </c>
      <c r="L3524">
        <v>0</v>
      </c>
      <c r="M3524">
        <v>4800</v>
      </c>
      <c r="N3524">
        <v>7</v>
      </c>
      <c r="O3524">
        <v>7</v>
      </c>
      <c r="P3524" s="6">
        <v>205000</v>
      </c>
    </row>
    <row r="3525" spans="1:16" x14ac:dyDescent="0.2">
      <c r="A3525" t="s">
        <v>19</v>
      </c>
      <c r="B3525">
        <v>14</v>
      </c>
      <c r="C3525" t="s">
        <v>25</v>
      </c>
      <c r="D3525" t="str">
        <f>IF(OR(C3525="Brick", C3525="Stone", C3525="Fiber-Cement"), "Durable Materials", IF(OR(C3525="Aluminum / Vinyl", C3525="Block", C3525="Frame", C3525="Masonry / Frame", C3525="Prem Wood", C3525="Stucco"), "Non-Durable Materials", "Other"))</f>
        <v>Durable Materials</v>
      </c>
      <c r="E3525">
        <f>IF(D3525="Non-Durable Materials",0,1)</f>
        <v>1</v>
      </c>
      <c r="F3525">
        <v>2</v>
      </c>
      <c r="G3525">
        <v>1944</v>
      </c>
      <c r="H3525" s="3">
        <v>1650</v>
      </c>
      <c r="I3525">
        <v>2</v>
      </c>
      <c r="J3525">
        <v>4</v>
      </c>
      <c r="K3525">
        <v>3</v>
      </c>
      <c r="L3525">
        <v>0</v>
      </c>
      <c r="M3525">
        <v>5320</v>
      </c>
      <c r="N3525">
        <v>7</v>
      </c>
      <c r="O3525">
        <v>7</v>
      </c>
      <c r="P3525" s="6">
        <v>205000</v>
      </c>
    </row>
    <row r="3526" spans="1:16" x14ac:dyDescent="0.2">
      <c r="A3526" t="s">
        <v>19</v>
      </c>
      <c r="B3526">
        <v>13</v>
      </c>
      <c r="C3526" t="s">
        <v>25</v>
      </c>
      <c r="D3526" t="str">
        <f>IF(OR(C3526="Brick", C3526="Stone", C3526="Fiber-Cement"), "Durable Materials", IF(OR(C3526="Aluminum / Vinyl", C3526="Block", C3526="Frame", C3526="Masonry / Frame", C3526="Prem Wood", C3526="Stucco"), "Non-Durable Materials", "Other"))</f>
        <v>Durable Materials</v>
      </c>
      <c r="E3526">
        <f>IF(D3526="Non-Durable Materials",0,1)</f>
        <v>1</v>
      </c>
      <c r="F3526">
        <v>1</v>
      </c>
      <c r="G3526">
        <v>1964</v>
      </c>
      <c r="H3526" s="3">
        <v>1374</v>
      </c>
      <c r="I3526">
        <v>1</v>
      </c>
      <c r="J3526">
        <v>3</v>
      </c>
      <c r="K3526">
        <v>1</v>
      </c>
      <c r="L3526">
        <v>1</v>
      </c>
      <c r="M3526">
        <v>11550</v>
      </c>
      <c r="N3526">
        <v>8</v>
      </c>
      <c r="O3526">
        <v>8</v>
      </c>
      <c r="P3526" s="6">
        <v>205000</v>
      </c>
    </row>
    <row r="3527" spans="1:16" x14ac:dyDescent="0.2">
      <c r="A3527" t="s">
        <v>19</v>
      </c>
      <c r="B3527">
        <v>13</v>
      </c>
      <c r="C3527" t="s">
        <v>22</v>
      </c>
      <c r="D3527" t="str">
        <f>IF(OR(C3527="Brick", C3527="Stone", C3527="Fiber-Cement"), "Durable Materials", IF(OR(C3527="Aluminum / Vinyl", C3527="Block", C3527="Frame", C3527="Masonry / Frame", C3527="Prem Wood", C3527="Stucco"), "Non-Durable Materials", "Other"))</f>
        <v>Non-Durable Materials</v>
      </c>
      <c r="E3527">
        <f>IF(D3527="Non-Durable Materials",0,1)</f>
        <v>0</v>
      </c>
      <c r="F3527">
        <v>1</v>
      </c>
      <c r="G3527">
        <v>1974</v>
      </c>
      <c r="H3527" s="3">
        <v>1273</v>
      </c>
      <c r="I3527">
        <v>1</v>
      </c>
      <c r="J3527">
        <v>3</v>
      </c>
      <c r="K3527">
        <v>1</v>
      </c>
      <c r="L3527">
        <v>1</v>
      </c>
      <c r="M3527">
        <v>9375</v>
      </c>
      <c r="N3527">
        <v>8</v>
      </c>
      <c r="O3527">
        <v>8</v>
      </c>
      <c r="P3527" s="6">
        <v>205000</v>
      </c>
    </row>
    <row r="3528" spans="1:16" x14ac:dyDescent="0.2">
      <c r="A3528" t="s">
        <v>19</v>
      </c>
      <c r="B3528">
        <v>3</v>
      </c>
      <c r="C3528" t="s">
        <v>22</v>
      </c>
      <c r="D3528" t="str">
        <f>IF(OR(C3528="Brick", C3528="Stone", C3528="Fiber-Cement"), "Durable Materials", IF(OR(C3528="Aluminum / Vinyl", C3528="Block", C3528="Frame", C3528="Masonry / Frame", C3528="Prem Wood", C3528="Stucco"), "Non-Durable Materials", "Other"))</f>
        <v>Non-Durable Materials</v>
      </c>
      <c r="E3528">
        <f>IF(D3528="Non-Durable Materials",0,1)</f>
        <v>0</v>
      </c>
      <c r="F3528">
        <v>2</v>
      </c>
      <c r="G3528">
        <v>1904</v>
      </c>
      <c r="H3528" s="3">
        <v>2170</v>
      </c>
      <c r="I3528">
        <v>2</v>
      </c>
      <c r="J3528">
        <v>4</v>
      </c>
      <c r="K3528">
        <v>2</v>
      </c>
      <c r="L3528">
        <v>0</v>
      </c>
      <c r="M3528">
        <v>3600</v>
      </c>
      <c r="N3528">
        <v>9</v>
      </c>
      <c r="O3528">
        <v>9</v>
      </c>
      <c r="P3528" s="6">
        <v>205000</v>
      </c>
    </row>
    <row r="3529" spans="1:16" x14ac:dyDescent="0.2">
      <c r="A3529" t="s">
        <v>19</v>
      </c>
      <c r="B3529">
        <v>10</v>
      </c>
      <c r="C3529" t="s">
        <v>25</v>
      </c>
      <c r="D3529" t="str">
        <f>IF(OR(C3529="Brick", C3529="Stone", C3529="Fiber-Cement"), "Durable Materials", IF(OR(C3529="Aluminum / Vinyl", C3529="Block", C3529="Frame", C3529="Masonry / Frame", C3529="Prem Wood", C3529="Stucco"), "Non-Durable Materials", "Other"))</f>
        <v>Durable Materials</v>
      </c>
      <c r="E3529">
        <f>IF(D3529="Non-Durable Materials",0,1)</f>
        <v>1</v>
      </c>
      <c r="F3529">
        <v>1.5</v>
      </c>
      <c r="G3529">
        <v>1927</v>
      </c>
      <c r="H3529" s="3">
        <v>2083</v>
      </c>
      <c r="I3529">
        <v>2</v>
      </c>
      <c r="J3529">
        <v>4</v>
      </c>
      <c r="K3529">
        <v>2</v>
      </c>
      <c r="L3529">
        <v>0</v>
      </c>
      <c r="M3529">
        <v>5280</v>
      </c>
      <c r="N3529">
        <v>10</v>
      </c>
      <c r="O3529">
        <v>10</v>
      </c>
      <c r="P3529" s="6">
        <v>205000</v>
      </c>
    </row>
    <row r="3530" spans="1:16" x14ac:dyDescent="0.2">
      <c r="A3530" t="s">
        <v>19</v>
      </c>
      <c r="B3530">
        <v>13</v>
      </c>
      <c r="C3530" t="s">
        <v>40</v>
      </c>
      <c r="D3530" t="str">
        <f>IF(OR(C3530="Brick", C3530="Stone", C3530="Fiber-Cement"), "Durable Materials", IF(OR(C3530="Aluminum / Vinyl", C3530="Block", C3530="Frame", C3530="Masonry / Frame", C3530="Prem Wood", C3530="Stucco"), "Non-Durable Materials", "Other"))</f>
        <v>Non-Durable Materials</v>
      </c>
      <c r="E3530">
        <f>IF(D3530="Non-Durable Materials",0,1)</f>
        <v>0</v>
      </c>
      <c r="F3530">
        <v>1</v>
      </c>
      <c r="G3530">
        <v>1966</v>
      </c>
      <c r="H3530" s="3">
        <v>1227</v>
      </c>
      <c r="I3530">
        <v>1</v>
      </c>
      <c r="J3530">
        <v>3</v>
      </c>
      <c r="K3530">
        <v>2</v>
      </c>
      <c r="L3530">
        <v>1</v>
      </c>
      <c r="M3530">
        <v>11288</v>
      </c>
      <c r="N3530">
        <v>10</v>
      </c>
      <c r="O3530">
        <v>10</v>
      </c>
      <c r="P3530" s="6">
        <v>205000</v>
      </c>
    </row>
    <row r="3531" spans="1:16" x14ac:dyDescent="0.2">
      <c r="A3531" t="s">
        <v>19</v>
      </c>
      <c r="B3531">
        <v>5</v>
      </c>
      <c r="C3531" t="s">
        <v>22</v>
      </c>
      <c r="D3531" t="str">
        <f>IF(OR(C3531="Brick", C3531="Stone", C3531="Fiber-Cement"), "Durable Materials", IF(OR(C3531="Aluminum / Vinyl", C3531="Block", C3531="Frame", C3531="Masonry / Frame", C3531="Prem Wood", C3531="Stucco"), "Non-Durable Materials", "Other"))</f>
        <v>Non-Durable Materials</v>
      </c>
      <c r="E3531">
        <f>IF(D3531="Non-Durable Materials",0,1)</f>
        <v>0</v>
      </c>
      <c r="F3531">
        <v>2</v>
      </c>
      <c r="G3531">
        <v>1970</v>
      </c>
      <c r="H3531" s="3">
        <v>1617</v>
      </c>
      <c r="I3531">
        <v>1</v>
      </c>
      <c r="J3531">
        <v>4</v>
      </c>
      <c r="K3531">
        <v>1</v>
      </c>
      <c r="L3531">
        <v>1</v>
      </c>
      <c r="M3531">
        <v>10125</v>
      </c>
      <c r="N3531">
        <v>12</v>
      </c>
      <c r="O3531">
        <v>12</v>
      </c>
      <c r="P3531" s="6">
        <v>205000</v>
      </c>
    </row>
    <row r="3532" spans="1:16" x14ac:dyDescent="0.2">
      <c r="A3532" t="s">
        <v>19</v>
      </c>
      <c r="B3532">
        <v>11</v>
      </c>
      <c r="C3532" t="s">
        <v>25</v>
      </c>
      <c r="D3532" t="str">
        <f>IF(OR(C3532="Brick", C3532="Stone", C3532="Fiber-Cement"), "Durable Materials", IF(OR(C3532="Aluminum / Vinyl", C3532="Block", C3532="Frame", C3532="Masonry / Frame", C3532="Prem Wood", C3532="Stucco"), "Non-Durable Materials", "Other"))</f>
        <v>Durable Materials</v>
      </c>
      <c r="E3532">
        <f>IF(D3532="Non-Durable Materials",0,1)</f>
        <v>1</v>
      </c>
      <c r="F3532">
        <v>1</v>
      </c>
      <c r="G3532">
        <v>1953</v>
      </c>
      <c r="H3532" s="3">
        <v>1664</v>
      </c>
      <c r="I3532">
        <v>1</v>
      </c>
      <c r="J3532">
        <v>3</v>
      </c>
      <c r="K3532">
        <v>1</v>
      </c>
      <c r="L3532">
        <v>1</v>
      </c>
      <c r="M3532">
        <v>7240</v>
      </c>
      <c r="N3532">
        <v>12</v>
      </c>
      <c r="O3532">
        <v>12</v>
      </c>
      <c r="P3532" s="6">
        <v>205000</v>
      </c>
    </row>
    <row r="3533" spans="1:16" x14ac:dyDescent="0.2">
      <c r="A3533" t="s">
        <v>19</v>
      </c>
      <c r="B3533">
        <v>14</v>
      </c>
      <c r="C3533" t="s">
        <v>22</v>
      </c>
      <c r="D3533" t="str">
        <f>IF(OR(C3533="Brick", C3533="Stone", C3533="Fiber-Cement"), "Durable Materials", IF(OR(C3533="Aluminum / Vinyl", C3533="Block", C3533="Frame", C3533="Masonry / Frame", C3533="Prem Wood", C3533="Stucco"), "Non-Durable Materials", "Other"))</f>
        <v>Non-Durable Materials</v>
      </c>
      <c r="E3533">
        <f>IF(D3533="Non-Durable Materials",0,1)</f>
        <v>0</v>
      </c>
      <c r="F3533">
        <v>1.5</v>
      </c>
      <c r="G3533">
        <v>1923</v>
      </c>
      <c r="H3533" s="3">
        <v>1609</v>
      </c>
      <c r="I3533">
        <v>1</v>
      </c>
      <c r="J3533">
        <v>3</v>
      </c>
      <c r="K3533">
        <v>1</v>
      </c>
      <c r="L3533">
        <v>1</v>
      </c>
      <c r="M3533">
        <v>2800</v>
      </c>
      <c r="N3533">
        <v>12</v>
      </c>
      <c r="O3533">
        <v>12</v>
      </c>
      <c r="P3533" s="6">
        <v>205000</v>
      </c>
    </row>
    <row r="3534" spans="1:16" x14ac:dyDescent="0.2">
      <c r="A3534" t="s">
        <v>19</v>
      </c>
      <c r="B3534">
        <v>10</v>
      </c>
      <c r="C3534" t="s">
        <v>25</v>
      </c>
      <c r="D3534" t="str">
        <f>IF(OR(C3534="Brick", C3534="Stone", C3534="Fiber-Cement"), "Durable Materials", IF(OR(C3534="Aluminum / Vinyl", C3534="Block", C3534="Frame", C3534="Masonry / Frame", C3534="Prem Wood", C3534="Stucco"), "Non-Durable Materials", "Other"))</f>
        <v>Durable Materials</v>
      </c>
      <c r="E3534">
        <f>IF(D3534="Non-Durable Materials",0,1)</f>
        <v>1</v>
      </c>
      <c r="F3534">
        <v>1</v>
      </c>
      <c r="G3534">
        <v>1931</v>
      </c>
      <c r="H3534" s="3">
        <v>1605</v>
      </c>
      <c r="I3534">
        <v>1</v>
      </c>
      <c r="J3534">
        <v>4</v>
      </c>
      <c r="K3534">
        <v>2</v>
      </c>
      <c r="L3534">
        <v>0</v>
      </c>
      <c r="M3534">
        <v>5400</v>
      </c>
      <c r="N3534">
        <v>6</v>
      </c>
      <c r="O3534">
        <v>6</v>
      </c>
      <c r="P3534" s="6">
        <v>205900</v>
      </c>
    </row>
    <row r="3535" spans="1:16" x14ac:dyDescent="0.2">
      <c r="A3535" t="s">
        <v>19</v>
      </c>
      <c r="B3535">
        <v>11</v>
      </c>
      <c r="C3535" t="s">
        <v>96</v>
      </c>
      <c r="D3535" t="str">
        <f>IF(OR(C3535="Brick", C3535="Stone", C3535="Fiber-Cement"), "Durable Materials", IF(OR(C3535="Aluminum / Vinyl", C3535="Block", C3535="Frame", C3535="Masonry / Frame", C3535="Prem Wood", C3535="Stucco"), "Non-Durable Materials", "Other"))</f>
        <v>Non-Durable Materials</v>
      </c>
      <c r="E3535">
        <f>IF(D3535="Non-Durable Materials",0,1)</f>
        <v>0</v>
      </c>
      <c r="F3535">
        <v>2</v>
      </c>
      <c r="G3535">
        <v>1954</v>
      </c>
      <c r="H3535" s="3">
        <v>1782</v>
      </c>
      <c r="I3535">
        <v>1</v>
      </c>
      <c r="J3535">
        <v>4</v>
      </c>
      <c r="K3535">
        <v>2</v>
      </c>
      <c r="L3535">
        <v>0</v>
      </c>
      <c r="M3535">
        <v>5985</v>
      </c>
      <c r="N3535">
        <v>4</v>
      </c>
      <c r="O3535">
        <v>4</v>
      </c>
      <c r="P3535" s="6">
        <v>206000</v>
      </c>
    </row>
    <row r="3536" spans="1:16" x14ac:dyDescent="0.2">
      <c r="A3536" t="s">
        <v>19</v>
      </c>
      <c r="B3536">
        <v>11</v>
      </c>
      <c r="C3536" t="s">
        <v>22</v>
      </c>
      <c r="D3536" t="str">
        <f>IF(OR(C3536="Brick", C3536="Stone", C3536="Fiber-Cement"), "Durable Materials", IF(OR(C3536="Aluminum / Vinyl", C3536="Block", C3536="Frame", C3536="Masonry / Frame", C3536="Prem Wood", C3536="Stucco"), "Non-Durable Materials", "Other"))</f>
        <v>Non-Durable Materials</v>
      </c>
      <c r="E3536">
        <f>IF(D3536="Non-Durable Materials",0,1)</f>
        <v>0</v>
      </c>
      <c r="F3536">
        <v>2</v>
      </c>
      <c r="G3536">
        <v>1958</v>
      </c>
      <c r="H3536" s="3">
        <v>2235</v>
      </c>
      <c r="I3536">
        <v>2</v>
      </c>
      <c r="J3536">
        <v>6</v>
      </c>
      <c r="K3536">
        <v>2</v>
      </c>
      <c r="L3536">
        <v>0</v>
      </c>
      <c r="M3536">
        <v>5400</v>
      </c>
      <c r="N3536">
        <v>4</v>
      </c>
      <c r="O3536">
        <v>4</v>
      </c>
      <c r="P3536" s="6">
        <v>206000</v>
      </c>
    </row>
    <row r="3537" spans="1:16" x14ac:dyDescent="0.2">
      <c r="A3537" t="s">
        <v>19</v>
      </c>
      <c r="B3537">
        <v>5</v>
      </c>
      <c r="C3537" t="s">
        <v>22</v>
      </c>
      <c r="D3537" t="str">
        <f>IF(OR(C3537="Brick", C3537="Stone", C3537="Fiber-Cement"), "Durable Materials", IF(OR(C3537="Aluminum / Vinyl", C3537="Block", C3537="Frame", C3537="Masonry / Frame", C3537="Prem Wood", C3537="Stucco"), "Non-Durable Materials", "Other"))</f>
        <v>Non-Durable Materials</v>
      </c>
      <c r="E3537">
        <f>IF(D3537="Non-Durable Materials",0,1)</f>
        <v>0</v>
      </c>
      <c r="F3537">
        <v>1</v>
      </c>
      <c r="G3537">
        <v>1950</v>
      </c>
      <c r="H3537" s="3">
        <v>1232</v>
      </c>
      <c r="I3537">
        <v>1</v>
      </c>
      <c r="J3537">
        <v>3</v>
      </c>
      <c r="K3537">
        <v>1</v>
      </c>
      <c r="L3537">
        <v>1</v>
      </c>
      <c r="M3537">
        <v>6250</v>
      </c>
      <c r="N3537">
        <v>8</v>
      </c>
      <c r="O3537">
        <v>8</v>
      </c>
      <c r="P3537" s="6">
        <v>206000</v>
      </c>
    </row>
    <row r="3538" spans="1:16" x14ac:dyDescent="0.2">
      <c r="A3538" t="s">
        <v>19</v>
      </c>
      <c r="B3538">
        <v>10</v>
      </c>
      <c r="C3538" t="s">
        <v>25</v>
      </c>
      <c r="D3538" t="str">
        <f>IF(OR(C3538="Brick", C3538="Stone", C3538="Fiber-Cement"), "Durable Materials", IF(OR(C3538="Aluminum / Vinyl", C3538="Block", C3538="Frame", C3538="Masonry / Frame", C3538="Prem Wood", C3538="Stucco"), "Non-Durable Materials", "Other"))</f>
        <v>Durable Materials</v>
      </c>
      <c r="E3538">
        <f>IF(D3538="Non-Durable Materials",0,1)</f>
        <v>1</v>
      </c>
      <c r="F3538">
        <v>2</v>
      </c>
      <c r="G3538">
        <v>1943</v>
      </c>
      <c r="H3538" s="3">
        <v>1756</v>
      </c>
      <c r="I3538">
        <v>2</v>
      </c>
      <c r="J3538">
        <v>4</v>
      </c>
      <c r="K3538">
        <v>2</v>
      </c>
      <c r="L3538">
        <v>0</v>
      </c>
      <c r="M3538">
        <v>6192</v>
      </c>
      <c r="N3538">
        <v>11</v>
      </c>
      <c r="O3538">
        <v>11</v>
      </c>
      <c r="P3538" s="6">
        <v>206000</v>
      </c>
    </row>
    <row r="3539" spans="1:16" x14ac:dyDescent="0.2">
      <c r="A3539" t="s">
        <v>19</v>
      </c>
      <c r="B3539">
        <v>13</v>
      </c>
      <c r="C3539" t="s">
        <v>25</v>
      </c>
      <c r="D3539" t="str">
        <f>IF(OR(C3539="Brick", C3539="Stone", C3539="Fiber-Cement"), "Durable Materials", IF(OR(C3539="Aluminum / Vinyl", C3539="Block", C3539="Frame", C3539="Masonry / Frame", C3539="Prem Wood", C3539="Stucco"), "Non-Durable Materials", "Other"))</f>
        <v>Durable Materials</v>
      </c>
      <c r="E3539">
        <f>IF(D3539="Non-Durable Materials",0,1)</f>
        <v>1</v>
      </c>
      <c r="F3539">
        <v>1</v>
      </c>
      <c r="G3539">
        <v>1956</v>
      </c>
      <c r="H3539" s="3">
        <v>1051</v>
      </c>
      <c r="I3539">
        <v>1</v>
      </c>
      <c r="J3539">
        <v>3</v>
      </c>
      <c r="K3539">
        <v>2</v>
      </c>
      <c r="L3539">
        <v>0</v>
      </c>
      <c r="M3539">
        <v>21441</v>
      </c>
      <c r="N3539">
        <v>6</v>
      </c>
      <c r="O3539">
        <v>6</v>
      </c>
      <c r="P3539" s="6">
        <v>207000</v>
      </c>
    </row>
    <row r="3540" spans="1:16" x14ac:dyDescent="0.2">
      <c r="A3540" t="s">
        <v>19</v>
      </c>
      <c r="B3540">
        <v>5</v>
      </c>
      <c r="C3540" t="s">
        <v>22</v>
      </c>
      <c r="D3540" t="str">
        <f>IF(OR(C3540="Brick", C3540="Stone", C3540="Fiber-Cement"), "Durable Materials", IF(OR(C3540="Aluminum / Vinyl", C3540="Block", C3540="Frame", C3540="Masonry / Frame", C3540="Prem Wood", C3540="Stucco"), "Non-Durable Materials", "Other"))</f>
        <v>Non-Durable Materials</v>
      </c>
      <c r="E3540">
        <f>IF(D3540="Non-Durable Materials",0,1)</f>
        <v>0</v>
      </c>
      <c r="F3540">
        <v>2</v>
      </c>
      <c r="G3540">
        <v>1973</v>
      </c>
      <c r="H3540" s="3">
        <v>2010</v>
      </c>
      <c r="I3540">
        <v>1</v>
      </c>
      <c r="J3540">
        <v>4</v>
      </c>
      <c r="K3540">
        <v>1</v>
      </c>
      <c r="L3540">
        <v>1</v>
      </c>
      <c r="M3540">
        <v>21742</v>
      </c>
      <c r="N3540">
        <v>7</v>
      </c>
      <c r="O3540">
        <v>7</v>
      </c>
      <c r="P3540" s="6">
        <v>207000</v>
      </c>
    </row>
    <row r="3541" spans="1:16" x14ac:dyDescent="0.2">
      <c r="A3541" t="s">
        <v>19</v>
      </c>
      <c r="B3541">
        <v>14</v>
      </c>
      <c r="C3541" t="s">
        <v>25</v>
      </c>
      <c r="D3541" t="str">
        <f>IF(OR(C3541="Brick", C3541="Stone", C3541="Fiber-Cement"), "Durable Materials", IF(OR(C3541="Aluminum / Vinyl", C3541="Block", C3541="Frame", C3541="Masonry / Frame", C3541="Prem Wood", C3541="Stucco"), "Non-Durable Materials", "Other"))</f>
        <v>Durable Materials</v>
      </c>
      <c r="E3541">
        <f>IF(D3541="Non-Durable Materials",0,1)</f>
        <v>1</v>
      </c>
      <c r="F3541">
        <v>2</v>
      </c>
      <c r="G3541">
        <v>1956</v>
      </c>
      <c r="H3541" s="3">
        <v>2240</v>
      </c>
      <c r="I3541">
        <v>2</v>
      </c>
      <c r="J3541">
        <v>6</v>
      </c>
      <c r="K3541">
        <v>2</v>
      </c>
      <c r="L3541">
        <v>0</v>
      </c>
      <c r="M3541">
        <v>6660</v>
      </c>
      <c r="N3541">
        <v>7</v>
      </c>
      <c r="O3541">
        <v>7</v>
      </c>
      <c r="P3541" s="6">
        <v>207400</v>
      </c>
    </row>
    <row r="3542" spans="1:16" x14ac:dyDescent="0.2">
      <c r="A3542" t="s">
        <v>19</v>
      </c>
      <c r="B3542">
        <v>10</v>
      </c>
      <c r="C3542" t="s">
        <v>22</v>
      </c>
      <c r="D3542" t="str">
        <f>IF(OR(C3542="Brick", C3542="Stone", C3542="Fiber-Cement"), "Durable Materials", IF(OR(C3542="Aluminum / Vinyl", C3542="Block", C3542="Frame", C3542="Masonry / Frame", C3542="Prem Wood", C3542="Stucco"), "Non-Durable Materials", "Other"))</f>
        <v>Non-Durable Materials</v>
      </c>
      <c r="E3542">
        <f>IF(D3542="Non-Durable Materials",0,1)</f>
        <v>0</v>
      </c>
      <c r="F3542">
        <v>2</v>
      </c>
      <c r="G3542">
        <v>1923</v>
      </c>
      <c r="H3542" s="3">
        <v>1970</v>
      </c>
      <c r="I3542">
        <v>1</v>
      </c>
      <c r="J3542">
        <v>3</v>
      </c>
      <c r="K3542">
        <v>1</v>
      </c>
      <c r="L3542">
        <v>0</v>
      </c>
      <c r="M3542">
        <v>7446</v>
      </c>
      <c r="N3542">
        <v>3</v>
      </c>
      <c r="O3542">
        <v>3</v>
      </c>
      <c r="P3542" s="6">
        <v>207500</v>
      </c>
    </row>
    <row r="3543" spans="1:16" x14ac:dyDescent="0.2">
      <c r="A3543" t="s">
        <v>19</v>
      </c>
      <c r="B3543">
        <v>10</v>
      </c>
      <c r="C3543" t="s">
        <v>40</v>
      </c>
      <c r="D3543" t="str">
        <f>IF(OR(C3543="Brick", C3543="Stone", C3543="Fiber-Cement"), "Durable Materials", IF(OR(C3543="Aluminum / Vinyl", C3543="Block", C3543="Frame", C3543="Masonry / Frame", C3543="Prem Wood", C3543="Stucco"), "Non-Durable Materials", "Other"))</f>
        <v>Non-Durable Materials</v>
      </c>
      <c r="E3543">
        <f>IF(D3543="Non-Durable Materials",0,1)</f>
        <v>0</v>
      </c>
      <c r="F3543">
        <v>1</v>
      </c>
      <c r="G3543">
        <v>1919</v>
      </c>
      <c r="H3543" s="3">
        <v>1691</v>
      </c>
      <c r="I3543">
        <v>1</v>
      </c>
      <c r="J3543">
        <v>4</v>
      </c>
      <c r="K3543">
        <v>2</v>
      </c>
      <c r="L3543">
        <v>0</v>
      </c>
      <c r="M3543">
        <v>5400</v>
      </c>
      <c r="N3543">
        <v>3</v>
      </c>
      <c r="O3543">
        <v>3</v>
      </c>
      <c r="P3543" s="6">
        <v>207500</v>
      </c>
    </row>
    <row r="3544" spans="1:16" x14ac:dyDescent="0.2">
      <c r="A3544" t="s">
        <v>19</v>
      </c>
      <c r="B3544">
        <v>10</v>
      </c>
      <c r="C3544" t="s">
        <v>96</v>
      </c>
      <c r="D3544" t="str">
        <f>IF(OR(C3544="Brick", C3544="Stone", C3544="Fiber-Cement"), "Durable Materials", IF(OR(C3544="Aluminum / Vinyl", C3544="Block", C3544="Frame", C3544="Masonry / Frame", C3544="Prem Wood", C3544="Stucco"), "Non-Durable Materials", "Other"))</f>
        <v>Non-Durable Materials</v>
      </c>
      <c r="E3544">
        <f>IF(D3544="Non-Durable Materials",0,1)</f>
        <v>0</v>
      </c>
      <c r="F3544">
        <v>1</v>
      </c>
      <c r="G3544">
        <v>1948</v>
      </c>
      <c r="H3544" s="3">
        <v>1493</v>
      </c>
      <c r="I3544">
        <v>1</v>
      </c>
      <c r="J3544">
        <v>4</v>
      </c>
      <c r="K3544">
        <v>2</v>
      </c>
      <c r="L3544">
        <v>0</v>
      </c>
      <c r="M3544">
        <v>7920</v>
      </c>
      <c r="N3544">
        <v>8</v>
      </c>
      <c r="O3544">
        <v>8</v>
      </c>
      <c r="P3544" s="6">
        <v>207500</v>
      </c>
    </row>
    <row r="3545" spans="1:16" x14ac:dyDescent="0.2">
      <c r="A3545" t="s">
        <v>19</v>
      </c>
      <c r="B3545">
        <v>10</v>
      </c>
      <c r="C3545" t="s">
        <v>22</v>
      </c>
      <c r="D3545" t="str">
        <f>IF(OR(C3545="Brick", C3545="Stone", C3545="Fiber-Cement"), "Durable Materials", IF(OR(C3545="Aluminum / Vinyl", C3545="Block", C3545="Frame", C3545="Masonry / Frame", C3545="Prem Wood", C3545="Stucco"), "Non-Durable Materials", "Other"))</f>
        <v>Non-Durable Materials</v>
      </c>
      <c r="E3545">
        <f>IF(D3545="Non-Durable Materials",0,1)</f>
        <v>0</v>
      </c>
      <c r="F3545">
        <v>1</v>
      </c>
      <c r="G3545">
        <v>1953</v>
      </c>
      <c r="H3545" s="3">
        <v>952</v>
      </c>
      <c r="I3545">
        <v>1</v>
      </c>
      <c r="J3545">
        <v>4</v>
      </c>
      <c r="K3545">
        <v>2</v>
      </c>
      <c r="L3545">
        <v>0</v>
      </c>
      <c r="M3545">
        <v>5760</v>
      </c>
      <c r="N3545">
        <v>10</v>
      </c>
      <c r="O3545">
        <v>10</v>
      </c>
      <c r="P3545" s="6">
        <v>207500</v>
      </c>
    </row>
    <row r="3546" spans="1:16" x14ac:dyDescent="0.2">
      <c r="A3546" t="s">
        <v>19</v>
      </c>
      <c r="B3546">
        <v>10</v>
      </c>
      <c r="C3546" t="s">
        <v>25</v>
      </c>
      <c r="D3546" t="str">
        <f>IF(OR(C3546="Brick", C3546="Stone", C3546="Fiber-Cement"), "Durable Materials", IF(OR(C3546="Aluminum / Vinyl", C3546="Block", C3546="Frame", C3546="Masonry / Frame", C3546="Prem Wood", C3546="Stucco"), "Non-Durable Materials", "Other"))</f>
        <v>Durable Materials</v>
      </c>
      <c r="E3546">
        <f>IF(D3546="Non-Durable Materials",0,1)</f>
        <v>1</v>
      </c>
      <c r="F3546">
        <v>1.5</v>
      </c>
      <c r="G3546">
        <v>1937</v>
      </c>
      <c r="H3546" s="3">
        <v>1496</v>
      </c>
      <c r="I3546">
        <v>1</v>
      </c>
      <c r="J3546">
        <v>4</v>
      </c>
      <c r="K3546">
        <v>1</v>
      </c>
      <c r="L3546">
        <v>1</v>
      </c>
      <c r="M3546">
        <v>4800</v>
      </c>
      <c r="N3546">
        <v>4</v>
      </c>
      <c r="O3546">
        <v>4</v>
      </c>
      <c r="P3546" s="6">
        <v>208000</v>
      </c>
    </row>
    <row r="3547" spans="1:16" x14ac:dyDescent="0.2">
      <c r="A3547" t="s">
        <v>19</v>
      </c>
      <c r="B3547">
        <v>13</v>
      </c>
      <c r="C3547" t="s">
        <v>25</v>
      </c>
      <c r="D3547" t="str">
        <f>IF(OR(C3547="Brick", C3547="Stone", C3547="Fiber-Cement"), "Durable Materials", IF(OR(C3547="Aluminum / Vinyl", C3547="Block", C3547="Frame", C3547="Masonry / Frame", C3547="Prem Wood", C3547="Stucco"), "Non-Durable Materials", "Other"))</f>
        <v>Durable Materials</v>
      </c>
      <c r="E3547">
        <f>IF(D3547="Non-Durable Materials",0,1)</f>
        <v>1</v>
      </c>
      <c r="F3547">
        <v>1</v>
      </c>
      <c r="G3547">
        <v>1967</v>
      </c>
      <c r="H3547" s="3">
        <v>1537</v>
      </c>
      <c r="I3547">
        <v>1</v>
      </c>
      <c r="J3547">
        <v>3</v>
      </c>
      <c r="K3547">
        <v>2</v>
      </c>
      <c r="L3547">
        <v>1</v>
      </c>
      <c r="M3547">
        <v>11180</v>
      </c>
      <c r="N3547">
        <v>7</v>
      </c>
      <c r="O3547">
        <v>7</v>
      </c>
      <c r="P3547" s="6">
        <v>208000</v>
      </c>
    </row>
    <row r="3548" spans="1:16" x14ac:dyDescent="0.2">
      <c r="A3548" t="s">
        <v>19</v>
      </c>
      <c r="B3548">
        <v>5</v>
      </c>
      <c r="C3548" t="s">
        <v>40</v>
      </c>
      <c r="D3548" t="str">
        <f>IF(OR(C3548="Brick", C3548="Stone", C3548="Fiber-Cement"), "Durable Materials", IF(OR(C3548="Aluminum / Vinyl", C3548="Block", C3548="Frame", C3548="Masonry / Frame", C3548="Prem Wood", C3548="Stucco"), "Non-Durable Materials", "Other"))</f>
        <v>Non-Durable Materials</v>
      </c>
      <c r="E3548">
        <f>IF(D3548="Non-Durable Materials",0,1)</f>
        <v>0</v>
      </c>
      <c r="F3548">
        <v>1</v>
      </c>
      <c r="G3548">
        <v>1953</v>
      </c>
      <c r="H3548" s="3">
        <v>1494</v>
      </c>
      <c r="I3548">
        <v>1</v>
      </c>
      <c r="J3548">
        <v>3</v>
      </c>
      <c r="K3548">
        <v>1</v>
      </c>
      <c r="L3548">
        <v>1</v>
      </c>
      <c r="M3548">
        <v>6000</v>
      </c>
      <c r="N3548">
        <v>7</v>
      </c>
      <c r="O3548">
        <v>7</v>
      </c>
      <c r="P3548" s="6">
        <v>208500</v>
      </c>
    </row>
    <row r="3549" spans="1:16" x14ac:dyDescent="0.2">
      <c r="A3549" t="s">
        <v>19</v>
      </c>
      <c r="B3549">
        <v>11</v>
      </c>
      <c r="C3549" t="s">
        <v>22</v>
      </c>
      <c r="D3549" t="str">
        <f>IF(OR(C3549="Brick", C3549="Stone", C3549="Fiber-Cement"), "Durable Materials", IF(OR(C3549="Aluminum / Vinyl", C3549="Block", C3549="Frame", C3549="Masonry / Frame", C3549="Prem Wood", C3549="Stucco"), "Non-Durable Materials", "Other"))</f>
        <v>Non-Durable Materials</v>
      </c>
      <c r="E3549">
        <f>IF(D3549="Non-Durable Materials",0,1)</f>
        <v>0</v>
      </c>
      <c r="F3549">
        <v>2</v>
      </c>
      <c r="G3549">
        <v>1958</v>
      </c>
      <c r="H3549" s="3">
        <v>1575</v>
      </c>
      <c r="I3549">
        <v>1</v>
      </c>
      <c r="J3549">
        <v>3</v>
      </c>
      <c r="K3549">
        <v>1</v>
      </c>
      <c r="L3549">
        <v>1</v>
      </c>
      <c r="M3549">
        <v>9840</v>
      </c>
      <c r="N3549">
        <v>2</v>
      </c>
      <c r="O3549">
        <v>2</v>
      </c>
      <c r="P3549" s="6">
        <v>209000</v>
      </c>
    </row>
    <row r="3550" spans="1:16" x14ac:dyDescent="0.2">
      <c r="A3550" t="s">
        <v>19</v>
      </c>
      <c r="B3550">
        <v>14</v>
      </c>
      <c r="C3550" t="s">
        <v>22</v>
      </c>
      <c r="D3550" t="str">
        <f>IF(OR(C3550="Brick", C3550="Stone", C3550="Fiber-Cement"), "Durable Materials", IF(OR(C3550="Aluminum / Vinyl", C3550="Block", C3550="Frame", C3550="Masonry / Frame", C3550="Prem Wood", C3550="Stucco"), "Non-Durable Materials", "Other"))</f>
        <v>Non-Durable Materials</v>
      </c>
      <c r="E3550">
        <f>IF(D3550="Non-Durable Materials",0,1)</f>
        <v>0</v>
      </c>
      <c r="F3550">
        <v>1</v>
      </c>
      <c r="G3550">
        <v>1929</v>
      </c>
      <c r="H3550" s="3">
        <v>1710</v>
      </c>
      <c r="I3550">
        <v>1</v>
      </c>
      <c r="J3550">
        <v>4</v>
      </c>
      <c r="K3550">
        <v>2</v>
      </c>
      <c r="L3550">
        <v>1</v>
      </c>
      <c r="M3550">
        <v>8280</v>
      </c>
      <c r="N3550">
        <v>2</v>
      </c>
      <c r="O3550">
        <v>2</v>
      </c>
      <c r="P3550" s="6">
        <v>209000</v>
      </c>
    </row>
    <row r="3551" spans="1:16" x14ac:dyDescent="0.2">
      <c r="A3551" t="s">
        <v>19</v>
      </c>
      <c r="B3551">
        <v>5</v>
      </c>
      <c r="C3551" t="s">
        <v>25</v>
      </c>
      <c r="D3551" t="str">
        <f>IF(OR(C3551="Brick", C3551="Stone", C3551="Fiber-Cement"), "Durable Materials", IF(OR(C3551="Aluminum / Vinyl", C3551="Block", C3551="Frame", C3551="Masonry / Frame", C3551="Prem Wood", C3551="Stucco"), "Non-Durable Materials", "Other"))</f>
        <v>Durable Materials</v>
      </c>
      <c r="E3551">
        <f>IF(D3551="Non-Durable Materials",0,1)</f>
        <v>1</v>
      </c>
      <c r="F3551">
        <v>1</v>
      </c>
      <c r="G3551">
        <v>1931</v>
      </c>
      <c r="H3551" s="3">
        <v>1846</v>
      </c>
      <c r="I3551">
        <v>1</v>
      </c>
      <c r="J3551">
        <v>5</v>
      </c>
      <c r="K3551">
        <v>2</v>
      </c>
      <c r="L3551">
        <v>1</v>
      </c>
      <c r="M3551">
        <v>5632</v>
      </c>
      <c r="N3551">
        <v>7</v>
      </c>
      <c r="O3551">
        <v>7</v>
      </c>
      <c r="P3551" s="6">
        <v>209000</v>
      </c>
    </row>
    <row r="3552" spans="1:16" x14ac:dyDescent="0.2">
      <c r="A3552" t="s">
        <v>19</v>
      </c>
      <c r="B3552">
        <v>10</v>
      </c>
      <c r="C3552" t="s">
        <v>22</v>
      </c>
      <c r="D3552" t="str">
        <f>IF(OR(C3552="Brick", C3552="Stone", C3552="Fiber-Cement"), "Durable Materials", IF(OR(C3552="Aluminum / Vinyl", C3552="Block", C3552="Frame", C3552="Masonry / Frame", C3552="Prem Wood", C3552="Stucco"), "Non-Durable Materials", "Other"))</f>
        <v>Non-Durable Materials</v>
      </c>
      <c r="E3552">
        <f>IF(D3552="Non-Durable Materials",0,1)</f>
        <v>0</v>
      </c>
      <c r="F3552">
        <v>2</v>
      </c>
      <c r="G3552">
        <v>1925</v>
      </c>
      <c r="H3552" s="3">
        <v>2278</v>
      </c>
      <c r="I3552">
        <v>2</v>
      </c>
      <c r="J3552">
        <v>4</v>
      </c>
      <c r="K3552">
        <v>2</v>
      </c>
      <c r="L3552">
        <v>0</v>
      </c>
      <c r="M3552">
        <v>3720</v>
      </c>
      <c r="N3552">
        <v>9</v>
      </c>
      <c r="O3552">
        <v>9</v>
      </c>
      <c r="P3552" s="6">
        <v>209000</v>
      </c>
    </row>
    <row r="3553" spans="1:16" x14ac:dyDescent="0.2">
      <c r="A3553" t="s">
        <v>19</v>
      </c>
      <c r="B3553">
        <v>14</v>
      </c>
      <c r="C3553" t="s">
        <v>22</v>
      </c>
      <c r="D3553" t="str">
        <f>IF(OR(C3553="Brick", C3553="Stone", C3553="Fiber-Cement"), "Durable Materials", IF(OR(C3553="Aluminum / Vinyl", C3553="Block", C3553="Frame", C3553="Masonry / Frame", C3553="Prem Wood", C3553="Stucco"), "Non-Durable Materials", "Other"))</f>
        <v>Non-Durable Materials</v>
      </c>
      <c r="E3553">
        <f>IF(D3553="Non-Durable Materials",0,1)</f>
        <v>0</v>
      </c>
      <c r="F3553">
        <v>1</v>
      </c>
      <c r="G3553">
        <v>1900</v>
      </c>
      <c r="H3553" s="3">
        <v>1623</v>
      </c>
      <c r="I3553">
        <v>2</v>
      </c>
      <c r="J3553">
        <v>5</v>
      </c>
      <c r="K3553">
        <v>2</v>
      </c>
      <c r="L3553">
        <v>0</v>
      </c>
      <c r="M3553">
        <v>3750</v>
      </c>
      <c r="N3553">
        <v>9</v>
      </c>
      <c r="O3553">
        <v>9</v>
      </c>
      <c r="P3553" s="6">
        <v>209000</v>
      </c>
    </row>
    <row r="3554" spans="1:16" x14ac:dyDescent="0.2">
      <c r="A3554" t="s">
        <v>19</v>
      </c>
      <c r="B3554">
        <v>15</v>
      </c>
      <c r="C3554" t="s">
        <v>40</v>
      </c>
      <c r="D3554" t="str">
        <f>IF(OR(C3554="Brick", C3554="Stone", C3554="Fiber-Cement"), "Durable Materials", IF(OR(C3554="Aluminum / Vinyl", C3554="Block", C3554="Frame", C3554="Masonry / Frame", C3554="Prem Wood", C3554="Stucco"), "Non-Durable Materials", "Other"))</f>
        <v>Non-Durable Materials</v>
      </c>
      <c r="E3554">
        <f>IF(D3554="Non-Durable Materials",0,1)</f>
        <v>0</v>
      </c>
      <c r="F3554">
        <v>2</v>
      </c>
      <c r="G3554">
        <v>1920</v>
      </c>
      <c r="H3554" s="3">
        <v>1731</v>
      </c>
      <c r="I3554">
        <v>1</v>
      </c>
      <c r="J3554">
        <v>3</v>
      </c>
      <c r="K3554">
        <v>2</v>
      </c>
      <c r="L3554">
        <v>1</v>
      </c>
      <c r="M3554">
        <v>7950</v>
      </c>
      <c r="N3554">
        <v>10</v>
      </c>
      <c r="O3554">
        <v>10</v>
      </c>
      <c r="P3554" s="6">
        <v>209000</v>
      </c>
    </row>
    <row r="3555" spans="1:16" x14ac:dyDescent="0.2">
      <c r="A3555" t="s">
        <v>19</v>
      </c>
      <c r="B3555">
        <v>6</v>
      </c>
      <c r="C3555" t="s">
        <v>22</v>
      </c>
      <c r="D3555" t="str">
        <f>IF(OR(C3555="Brick", C3555="Stone", C3555="Fiber-Cement"), "Durable Materials", IF(OR(C3555="Aluminum / Vinyl", C3555="Block", C3555="Frame", C3555="Masonry / Frame", C3555="Prem Wood", C3555="Stucco"), "Non-Durable Materials", "Other"))</f>
        <v>Non-Durable Materials</v>
      </c>
      <c r="E3555">
        <f>IF(D3555="Non-Durable Materials",0,1)</f>
        <v>0</v>
      </c>
      <c r="F3555">
        <v>2</v>
      </c>
      <c r="G3555">
        <v>1930</v>
      </c>
      <c r="H3555" s="3">
        <v>1500</v>
      </c>
      <c r="I3555">
        <v>1</v>
      </c>
      <c r="J3555">
        <v>3</v>
      </c>
      <c r="K3555">
        <v>1</v>
      </c>
      <c r="L3555">
        <v>1</v>
      </c>
      <c r="M3555">
        <v>5054</v>
      </c>
      <c r="N3555">
        <v>1</v>
      </c>
      <c r="O3555">
        <v>1</v>
      </c>
      <c r="P3555" s="6">
        <v>209500</v>
      </c>
    </row>
    <row r="3556" spans="1:16" x14ac:dyDescent="0.2">
      <c r="A3556" t="s">
        <v>19</v>
      </c>
      <c r="B3556">
        <v>11</v>
      </c>
      <c r="C3556" t="s">
        <v>22</v>
      </c>
      <c r="D3556" t="str">
        <f>IF(OR(C3556="Brick", C3556="Stone", C3556="Fiber-Cement"), "Durable Materials", IF(OR(C3556="Aluminum / Vinyl", C3556="Block", C3556="Frame", C3556="Masonry / Frame", C3556="Prem Wood", C3556="Stucco"), "Non-Durable Materials", "Other"))</f>
        <v>Non-Durable Materials</v>
      </c>
      <c r="E3556">
        <f>IF(D3556="Non-Durable Materials",0,1)</f>
        <v>0</v>
      </c>
      <c r="F3556">
        <v>2</v>
      </c>
      <c r="G3556">
        <v>1941</v>
      </c>
      <c r="H3556" s="3">
        <v>1338</v>
      </c>
      <c r="I3556">
        <v>1</v>
      </c>
      <c r="J3556">
        <v>3</v>
      </c>
      <c r="K3556">
        <v>2</v>
      </c>
      <c r="L3556">
        <v>1</v>
      </c>
      <c r="M3556">
        <v>4800</v>
      </c>
      <c r="N3556">
        <v>4</v>
      </c>
      <c r="O3556">
        <v>4</v>
      </c>
      <c r="P3556" s="6">
        <v>209900</v>
      </c>
    </row>
    <row r="3557" spans="1:16" x14ac:dyDescent="0.2">
      <c r="A3557" t="s">
        <v>19</v>
      </c>
      <c r="B3557">
        <v>11</v>
      </c>
      <c r="C3557" t="s">
        <v>25</v>
      </c>
      <c r="D3557" t="str">
        <f>IF(OR(C3557="Brick", C3557="Stone", C3557="Fiber-Cement"), "Durable Materials", IF(OR(C3557="Aluminum / Vinyl", C3557="Block", C3557="Frame", C3557="Masonry / Frame", C3557="Prem Wood", C3557="Stucco"), "Non-Durable Materials", "Other"))</f>
        <v>Durable Materials</v>
      </c>
      <c r="E3557">
        <f>IF(D3557="Non-Durable Materials",0,1)</f>
        <v>1</v>
      </c>
      <c r="F3557">
        <v>2</v>
      </c>
      <c r="G3557">
        <v>1960</v>
      </c>
      <c r="H3557" s="3">
        <v>2656</v>
      </c>
      <c r="I3557">
        <v>2</v>
      </c>
      <c r="J3557">
        <v>5</v>
      </c>
      <c r="K3557">
        <v>2</v>
      </c>
      <c r="L3557">
        <v>0</v>
      </c>
      <c r="M3557">
        <v>6450</v>
      </c>
      <c r="N3557">
        <v>10</v>
      </c>
      <c r="O3557">
        <v>10</v>
      </c>
      <c r="P3557" s="6">
        <v>209900</v>
      </c>
    </row>
    <row r="3558" spans="1:16" x14ac:dyDescent="0.2">
      <c r="A3558" t="s">
        <v>19</v>
      </c>
      <c r="B3558">
        <v>5</v>
      </c>
      <c r="C3558" t="s">
        <v>34</v>
      </c>
      <c r="D3558" t="str">
        <f>IF(OR(C3558="Brick", C3558="Stone", C3558="Fiber-Cement"), "Durable Materials", IF(OR(C3558="Aluminum / Vinyl", C3558="Block", C3558="Frame", C3558="Masonry / Frame", C3558="Prem Wood", C3558="Stucco"), "Non-Durable Materials", "Other"))</f>
        <v>Durable Materials</v>
      </c>
      <c r="E3558">
        <f>IF(D3558="Non-Durable Materials",0,1)</f>
        <v>1</v>
      </c>
      <c r="F3558">
        <v>1</v>
      </c>
      <c r="G3558">
        <v>1948</v>
      </c>
      <c r="H3558" s="3">
        <v>1773</v>
      </c>
      <c r="I3558">
        <v>1</v>
      </c>
      <c r="J3558">
        <v>3</v>
      </c>
      <c r="K3558">
        <v>2</v>
      </c>
      <c r="L3558">
        <v>0</v>
      </c>
      <c r="M3558">
        <v>5760</v>
      </c>
      <c r="N3558">
        <v>2</v>
      </c>
      <c r="O3558">
        <v>2</v>
      </c>
      <c r="P3558" s="6">
        <v>210000</v>
      </c>
    </row>
    <row r="3559" spans="1:16" x14ac:dyDescent="0.2">
      <c r="A3559" t="s">
        <v>19</v>
      </c>
      <c r="B3559">
        <v>5</v>
      </c>
      <c r="C3559" t="s">
        <v>34</v>
      </c>
      <c r="D3559" t="str">
        <f>IF(OR(C3559="Brick", C3559="Stone", C3559="Fiber-Cement"), "Durable Materials", IF(OR(C3559="Aluminum / Vinyl", C3559="Block", C3559="Frame", C3559="Masonry / Frame", C3559="Prem Wood", C3559="Stucco"), "Non-Durable Materials", "Other"))</f>
        <v>Durable Materials</v>
      </c>
      <c r="E3559">
        <f>IF(D3559="Non-Durable Materials",0,1)</f>
        <v>1</v>
      </c>
      <c r="F3559">
        <v>1</v>
      </c>
      <c r="G3559">
        <v>1950</v>
      </c>
      <c r="H3559" s="3">
        <v>1648</v>
      </c>
      <c r="I3559">
        <v>1</v>
      </c>
      <c r="J3559">
        <v>4</v>
      </c>
      <c r="K3559">
        <v>1</v>
      </c>
      <c r="L3559">
        <v>2</v>
      </c>
      <c r="M3559">
        <v>8316</v>
      </c>
      <c r="N3559">
        <v>3</v>
      </c>
      <c r="O3559">
        <v>3</v>
      </c>
      <c r="P3559" s="6">
        <v>210000</v>
      </c>
    </row>
    <row r="3560" spans="1:16" x14ac:dyDescent="0.2">
      <c r="A3560" t="s">
        <v>19</v>
      </c>
      <c r="B3560">
        <v>10</v>
      </c>
      <c r="C3560" t="s">
        <v>25</v>
      </c>
      <c r="D3560" t="str">
        <f>IF(OR(C3560="Brick", C3560="Stone", C3560="Fiber-Cement"), "Durable Materials", IF(OR(C3560="Aluminum / Vinyl", C3560="Block", C3560="Frame", C3560="Masonry / Frame", C3560="Prem Wood", C3560="Stucco"), "Non-Durable Materials", "Other"))</f>
        <v>Durable Materials</v>
      </c>
      <c r="E3560">
        <f>IF(D3560="Non-Durable Materials",0,1)</f>
        <v>1</v>
      </c>
      <c r="F3560">
        <v>1</v>
      </c>
      <c r="G3560">
        <v>1948</v>
      </c>
      <c r="H3560" s="3">
        <v>1336</v>
      </c>
      <c r="I3560">
        <v>1</v>
      </c>
      <c r="J3560">
        <v>3</v>
      </c>
      <c r="K3560">
        <v>2</v>
      </c>
      <c r="L3560">
        <v>0</v>
      </c>
      <c r="M3560">
        <v>6900</v>
      </c>
      <c r="N3560">
        <v>3</v>
      </c>
      <c r="O3560">
        <v>3</v>
      </c>
      <c r="P3560" s="6">
        <v>210000</v>
      </c>
    </row>
    <row r="3561" spans="1:16" x14ac:dyDescent="0.2">
      <c r="A3561" t="s">
        <v>19</v>
      </c>
      <c r="B3561">
        <v>10</v>
      </c>
      <c r="C3561" t="s">
        <v>22</v>
      </c>
      <c r="D3561" t="str">
        <f>IF(OR(C3561="Brick", C3561="Stone", C3561="Fiber-Cement"), "Durable Materials", IF(OR(C3561="Aluminum / Vinyl", C3561="Block", C3561="Frame", C3561="Masonry / Frame", C3561="Prem Wood", C3561="Stucco"), "Non-Durable Materials", "Other"))</f>
        <v>Non-Durable Materials</v>
      </c>
      <c r="E3561">
        <f>IF(D3561="Non-Durable Materials",0,1)</f>
        <v>0</v>
      </c>
      <c r="F3561">
        <v>1</v>
      </c>
      <c r="G3561">
        <v>1953</v>
      </c>
      <c r="H3561" s="3">
        <v>1238</v>
      </c>
      <c r="I3561">
        <v>1</v>
      </c>
      <c r="J3561">
        <v>3</v>
      </c>
      <c r="K3561">
        <v>1</v>
      </c>
      <c r="L3561">
        <v>1</v>
      </c>
      <c r="M3561">
        <v>8160</v>
      </c>
      <c r="N3561">
        <v>4</v>
      </c>
      <c r="O3561">
        <v>4</v>
      </c>
      <c r="P3561" s="6">
        <v>210000</v>
      </c>
    </row>
    <row r="3562" spans="1:16" x14ac:dyDescent="0.2">
      <c r="A3562" t="s">
        <v>19</v>
      </c>
      <c r="B3562">
        <v>10</v>
      </c>
      <c r="C3562" t="s">
        <v>22</v>
      </c>
      <c r="D3562" t="str">
        <f>IF(OR(C3562="Brick", C3562="Stone", C3562="Fiber-Cement"), "Durable Materials", IF(OR(C3562="Aluminum / Vinyl", C3562="Block", C3562="Frame", C3562="Masonry / Frame", C3562="Prem Wood", C3562="Stucco"), "Non-Durable Materials", "Other"))</f>
        <v>Non-Durable Materials</v>
      </c>
      <c r="E3562">
        <f>IF(D3562="Non-Durable Materials",0,1)</f>
        <v>0</v>
      </c>
      <c r="F3562">
        <v>2</v>
      </c>
      <c r="G3562">
        <v>1925</v>
      </c>
      <c r="H3562" s="3">
        <v>2370</v>
      </c>
      <c r="I3562">
        <v>2</v>
      </c>
      <c r="J3562">
        <v>4</v>
      </c>
      <c r="K3562">
        <v>2</v>
      </c>
      <c r="L3562">
        <v>0</v>
      </c>
      <c r="M3562">
        <v>4699</v>
      </c>
      <c r="N3562">
        <v>4</v>
      </c>
      <c r="O3562">
        <v>4</v>
      </c>
      <c r="P3562" s="6">
        <v>210000</v>
      </c>
    </row>
    <row r="3563" spans="1:16" x14ac:dyDescent="0.2">
      <c r="A3563" t="s">
        <v>19</v>
      </c>
      <c r="B3563">
        <v>5</v>
      </c>
      <c r="C3563" t="s">
        <v>25</v>
      </c>
      <c r="D3563" t="str">
        <f>IF(OR(C3563="Brick", C3563="Stone", C3563="Fiber-Cement"), "Durable Materials", IF(OR(C3563="Aluminum / Vinyl", C3563="Block", C3563="Frame", C3563="Masonry / Frame", C3563="Prem Wood", C3563="Stucco"), "Non-Durable Materials", "Other"))</f>
        <v>Durable Materials</v>
      </c>
      <c r="E3563">
        <f>IF(D3563="Non-Durable Materials",0,1)</f>
        <v>1</v>
      </c>
      <c r="F3563">
        <v>2</v>
      </c>
      <c r="G3563">
        <v>1939</v>
      </c>
      <c r="H3563" s="3">
        <v>1472</v>
      </c>
      <c r="I3563">
        <v>1</v>
      </c>
      <c r="J3563">
        <v>3</v>
      </c>
      <c r="K3563">
        <v>1</v>
      </c>
      <c r="L3563">
        <v>1</v>
      </c>
      <c r="M3563">
        <v>4800</v>
      </c>
      <c r="N3563">
        <v>5</v>
      </c>
      <c r="O3563">
        <v>5</v>
      </c>
      <c r="P3563" s="6">
        <v>210000</v>
      </c>
    </row>
    <row r="3564" spans="1:16" x14ac:dyDescent="0.2">
      <c r="A3564" t="s">
        <v>19</v>
      </c>
      <c r="B3564">
        <v>13</v>
      </c>
      <c r="C3564" t="s">
        <v>25</v>
      </c>
      <c r="D3564" t="str">
        <f>IF(OR(C3564="Brick", C3564="Stone", C3564="Fiber-Cement"), "Durable Materials", IF(OR(C3564="Aluminum / Vinyl", C3564="Block", C3564="Frame", C3564="Masonry / Frame", C3564="Prem Wood", C3564="Stucco"), "Non-Durable Materials", "Other"))</f>
        <v>Durable Materials</v>
      </c>
      <c r="E3564">
        <f>IF(D3564="Non-Durable Materials",0,1)</f>
        <v>1</v>
      </c>
      <c r="F3564">
        <v>1</v>
      </c>
      <c r="G3564">
        <v>1971</v>
      </c>
      <c r="H3564" s="3">
        <v>1438</v>
      </c>
      <c r="I3564">
        <v>1</v>
      </c>
      <c r="J3564">
        <v>3</v>
      </c>
      <c r="K3564">
        <v>1</v>
      </c>
      <c r="L3564">
        <v>1</v>
      </c>
      <c r="M3564">
        <v>7200</v>
      </c>
      <c r="N3564">
        <v>5</v>
      </c>
      <c r="O3564">
        <v>5</v>
      </c>
      <c r="P3564" s="6">
        <v>210000</v>
      </c>
    </row>
    <row r="3565" spans="1:16" x14ac:dyDescent="0.2">
      <c r="A3565" t="s">
        <v>19</v>
      </c>
      <c r="B3565">
        <v>14</v>
      </c>
      <c r="C3565" t="s">
        <v>22</v>
      </c>
      <c r="D3565" t="str">
        <f>IF(OR(C3565="Brick", C3565="Stone", C3565="Fiber-Cement"), "Durable Materials", IF(OR(C3565="Aluminum / Vinyl", C3565="Block", C3565="Frame", C3565="Masonry / Frame", C3565="Prem Wood", C3565="Stucco"), "Non-Durable Materials", "Other"))</f>
        <v>Non-Durable Materials</v>
      </c>
      <c r="E3565">
        <f>IF(D3565="Non-Durable Materials",0,1)</f>
        <v>0</v>
      </c>
      <c r="F3565">
        <v>2</v>
      </c>
      <c r="G3565">
        <v>1950</v>
      </c>
      <c r="H3565" s="3">
        <v>1663</v>
      </c>
      <c r="I3565">
        <v>2</v>
      </c>
      <c r="J3565">
        <v>6</v>
      </c>
      <c r="K3565">
        <v>2</v>
      </c>
      <c r="L3565">
        <v>0</v>
      </c>
      <c r="M3565">
        <v>5520</v>
      </c>
      <c r="N3565">
        <v>5</v>
      </c>
      <c r="O3565">
        <v>5</v>
      </c>
      <c r="P3565" s="6">
        <v>210000</v>
      </c>
    </row>
    <row r="3566" spans="1:16" x14ac:dyDescent="0.2">
      <c r="A3566" t="s">
        <v>19</v>
      </c>
      <c r="B3566">
        <v>10</v>
      </c>
      <c r="C3566" t="s">
        <v>25</v>
      </c>
      <c r="D3566" t="str">
        <f>IF(OR(C3566="Brick", C3566="Stone", C3566="Fiber-Cement"), "Durable Materials", IF(OR(C3566="Aluminum / Vinyl", C3566="Block", C3566="Frame", C3566="Masonry / Frame", C3566="Prem Wood", C3566="Stucco"), "Non-Durable Materials", "Other"))</f>
        <v>Durable Materials</v>
      </c>
      <c r="E3566">
        <f>IF(D3566="Non-Durable Materials",0,1)</f>
        <v>1</v>
      </c>
      <c r="F3566">
        <v>2</v>
      </c>
      <c r="G3566">
        <v>1936</v>
      </c>
      <c r="H3566" s="3">
        <v>2381</v>
      </c>
      <c r="I3566">
        <v>2</v>
      </c>
      <c r="J3566">
        <v>4</v>
      </c>
      <c r="K3566">
        <v>2</v>
      </c>
      <c r="L3566">
        <v>0</v>
      </c>
      <c r="M3566">
        <v>4998</v>
      </c>
      <c r="N3566">
        <v>6</v>
      </c>
      <c r="O3566">
        <v>6</v>
      </c>
      <c r="P3566" s="6">
        <v>210000</v>
      </c>
    </row>
    <row r="3567" spans="1:16" x14ac:dyDescent="0.2">
      <c r="A3567" t="s">
        <v>19</v>
      </c>
      <c r="B3567">
        <v>10</v>
      </c>
      <c r="C3567" t="s">
        <v>22</v>
      </c>
      <c r="D3567" t="str">
        <f>IF(OR(C3567="Brick", C3567="Stone", C3567="Fiber-Cement"), "Durable Materials", IF(OR(C3567="Aluminum / Vinyl", C3567="Block", C3567="Frame", C3567="Masonry / Frame", C3567="Prem Wood", C3567="Stucco"), "Non-Durable Materials", "Other"))</f>
        <v>Non-Durable Materials</v>
      </c>
      <c r="E3567">
        <f>IF(D3567="Non-Durable Materials",0,1)</f>
        <v>0</v>
      </c>
      <c r="F3567">
        <v>2</v>
      </c>
      <c r="G3567">
        <v>1928</v>
      </c>
      <c r="H3567" s="3">
        <v>2012</v>
      </c>
      <c r="I3567">
        <v>2</v>
      </c>
      <c r="J3567">
        <v>4</v>
      </c>
      <c r="K3567">
        <v>2</v>
      </c>
      <c r="L3567">
        <v>0</v>
      </c>
      <c r="M3567">
        <v>4760</v>
      </c>
      <c r="N3567">
        <v>6</v>
      </c>
      <c r="O3567">
        <v>6</v>
      </c>
      <c r="P3567" s="6">
        <v>210000</v>
      </c>
    </row>
    <row r="3568" spans="1:16" x14ac:dyDescent="0.2">
      <c r="A3568" t="s">
        <v>19</v>
      </c>
      <c r="B3568">
        <v>3</v>
      </c>
      <c r="C3568" t="s">
        <v>25</v>
      </c>
      <c r="D3568" t="str">
        <f>IF(OR(C3568="Brick", C3568="Stone", C3568="Fiber-Cement"), "Durable Materials", IF(OR(C3568="Aluminum / Vinyl", C3568="Block", C3568="Frame", C3568="Masonry / Frame", C3568="Prem Wood", C3568="Stucco"), "Non-Durable Materials", "Other"))</f>
        <v>Durable Materials</v>
      </c>
      <c r="E3568">
        <f>IF(D3568="Non-Durable Materials",0,1)</f>
        <v>1</v>
      </c>
      <c r="F3568">
        <v>1</v>
      </c>
      <c r="G3568">
        <v>1926</v>
      </c>
      <c r="H3568" s="3">
        <v>1955</v>
      </c>
      <c r="I3568">
        <v>1</v>
      </c>
      <c r="J3568">
        <v>3</v>
      </c>
      <c r="K3568">
        <v>2</v>
      </c>
      <c r="L3568">
        <v>0</v>
      </c>
      <c r="M3568">
        <v>5400</v>
      </c>
      <c r="N3568">
        <v>7</v>
      </c>
      <c r="O3568">
        <v>7</v>
      </c>
      <c r="P3568" s="6">
        <v>210000</v>
      </c>
    </row>
    <row r="3569" spans="1:16" x14ac:dyDescent="0.2">
      <c r="A3569" t="s">
        <v>19</v>
      </c>
      <c r="B3569">
        <v>11</v>
      </c>
      <c r="C3569" t="s">
        <v>711</v>
      </c>
      <c r="D3569" t="str">
        <f>IF(OR(C3569="Brick", C3569="Stone", C3569="Fiber-Cement"), "Durable Materials", IF(OR(C3569="Aluminum / Vinyl", C3569="Block", C3569="Frame", C3569="Masonry / Frame", C3569="Prem Wood", C3569="Stucco"), "Non-Durable Materials", "Other"))</f>
        <v>Durable Materials</v>
      </c>
      <c r="E3569">
        <f>IF(D3569="Non-Durable Materials",0,1)</f>
        <v>1</v>
      </c>
      <c r="F3569">
        <v>1</v>
      </c>
      <c r="G3569">
        <v>1957</v>
      </c>
      <c r="H3569" s="3">
        <v>1099</v>
      </c>
      <c r="I3569">
        <v>1</v>
      </c>
      <c r="J3569">
        <v>3</v>
      </c>
      <c r="K3569">
        <v>2</v>
      </c>
      <c r="L3569">
        <v>0</v>
      </c>
      <c r="M3569">
        <v>7371</v>
      </c>
      <c r="N3569">
        <v>7</v>
      </c>
      <c r="O3569">
        <v>7</v>
      </c>
      <c r="P3569" s="6">
        <v>210000</v>
      </c>
    </row>
    <row r="3570" spans="1:16" x14ac:dyDescent="0.2">
      <c r="A3570" t="s">
        <v>19</v>
      </c>
      <c r="B3570">
        <v>14</v>
      </c>
      <c r="C3570" t="s">
        <v>22</v>
      </c>
      <c r="D3570" t="str">
        <f>IF(OR(C3570="Brick", C3570="Stone", C3570="Fiber-Cement"), "Durable Materials", IF(OR(C3570="Aluminum / Vinyl", C3570="Block", C3570="Frame", C3570="Masonry / Frame", C3570="Prem Wood", C3570="Stucco"), "Non-Durable Materials", "Other"))</f>
        <v>Non-Durable Materials</v>
      </c>
      <c r="E3570">
        <f>IF(D3570="Non-Durable Materials",0,1)</f>
        <v>0</v>
      </c>
      <c r="F3570">
        <v>1.5</v>
      </c>
      <c r="G3570">
        <v>1885</v>
      </c>
      <c r="H3570" s="3">
        <v>1659</v>
      </c>
      <c r="I3570">
        <v>1</v>
      </c>
      <c r="J3570">
        <v>4</v>
      </c>
      <c r="K3570">
        <v>2</v>
      </c>
      <c r="L3570">
        <v>0</v>
      </c>
      <c r="M3570">
        <v>3720</v>
      </c>
      <c r="N3570">
        <v>7</v>
      </c>
      <c r="O3570">
        <v>7</v>
      </c>
      <c r="P3570" s="6">
        <v>210000</v>
      </c>
    </row>
    <row r="3571" spans="1:16" x14ac:dyDescent="0.2">
      <c r="A3571" t="s">
        <v>19</v>
      </c>
      <c r="B3571">
        <v>13</v>
      </c>
      <c r="C3571" t="s">
        <v>22</v>
      </c>
      <c r="D3571" t="str">
        <f>IF(OR(C3571="Brick", C3571="Stone", C3571="Fiber-Cement"), "Durable Materials", IF(OR(C3571="Aluminum / Vinyl", C3571="Block", C3571="Frame", C3571="Masonry / Frame", C3571="Prem Wood", C3571="Stucco"), "Non-Durable Materials", "Other"))</f>
        <v>Non-Durable Materials</v>
      </c>
      <c r="E3571">
        <f>IF(D3571="Non-Durable Materials",0,1)</f>
        <v>0</v>
      </c>
      <c r="F3571">
        <v>1</v>
      </c>
      <c r="G3571">
        <v>1964</v>
      </c>
      <c r="H3571" s="3">
        <v>1171</v>
      </c>
      <c r="I3571">
        <v>1</v>
      </c>
      <c r="J3571">
        <v>3</v>
      </c>
      <c r="K3571">
        <v>2</v>
      </c>
      <c r="L3571">
        <v>0</v>
      </c>
      <c r="M3571">
        <v>12146</v>
      </c>
      <c r="N3571">
        <v>8</v>
      </c>
      <c r="O3571">
        <v>8</v>
      </c>
      <c r="P3571" s="6">
        <v>210000</v>
      </c>
    </row>
    <row r="3572" spans="1:16" x14ac:dyDescent="0.2">
      <c r="A3572" t="s">
        <v>19</v>
      </c>
      <c r="B3572">
        <v>14</v>
      </c>
      <c r="C3572" t="s">
        <v>25</v>
      </c>
      <c r="D3572" t="str">
        <f>IF(OR(C3572="Brick", C3572="Stone", C3572="Fiber-Cement"), "Durable Materials", IF(OR(C3572="Aluminum / Vinyl", C3572="Block", C3572="Frame", C3572="Masonry / Frame", C3572="Prem Wood", C3572="Stucco"), "Non-Durable Materials", "Other"))</f>
        <v>Durable Materials</v>
      </c>
      <c r="E3572">
        <f>IF(D3572="Non-Durable Materials",0,1)</f>
        <v>1</v>
      </c>
      <c r="F3572">
        <v>1.5</v>
      </c>
      <c r="G3572">
        <v>1928</v>
      </c>
      <c r="H3572" s="3">
        <v>2163</v>
      </c>
      <c r="I3572">
        <v>2</v>
      </c>
      <c r="J3572">
        <v>4</v>
      </c>
      <c r="K3572">
        <v>2</v>
      </c>
      <c r="L3572">
        <v>0</v>
      </c>
      <c r="M3572">
        <v>3944</v>
      </c>
      <c r="N3572">
        <v>8</v>
      </c>
      <c r="O3572">
        <v>8</v>
      </c>
      <c r="P3572" s="6">
        <v>210000</v>
      </c>
    </row>
    <row r="3573" spans="1:16" x14ac:dyDescent="0.2">
      <c r="A3573" t="s">
        <v>19</v>
      </c>
      <c r="B3573">
        <v>5</v>
      </c>
      <c r="C3573" t="s">
        <v>25</v>
      </c>
      <c r="D3573" t="str">
        <f>IF(OR(C3573="Brick", C3573="Stone", C3573="Fiber-Cement"), "Durable Materials", IF(OR(C3573="Aluminum / Vinyl", C3573="Block", C3573="Frame", C3573="Masonry / Frame", C3573="Prem Wood", C3573="Stucco"), "Non-Durable Materials", "Other"))</f>
        <v>Durable Materials</v>
      </c>
      <c r="E3573">
        <f>IF(D3573="Non-Durable Materials",0,1)</f>
        <v>1</v>
      </c>
      <c r="F3573">
        <v>1</v>
      </c>
      <c r="G3573">
        <v>1947</v>
      </c>
      <c r="H3573" s="3">
        <v>1426</v>
      </c>
      <c r="I3573">
        <v>1</v>
      </c>
      <c r="J3573">
        <v>2</v>
      </c>
      <c r="K3573">
        <v>2</v>
      </c>
      <c r="L3573">
        <v>0</v>
      </c>
      <c r="M3573">
        <v>5632</v>
      </c>
      <c r="N3573">
        <v>9</v>
      </c>
      <c r="O3573">
        <v>9</v>
      </c>
      <c r="P3573" s="6">
        <v>210000</v>
      </c>
    </row>
    <row r="3574" spans="1:16" x14ac:dyDescent="0.2">
      <c r="A3574" t="s">
        <v>19</v>
      </c>
      <c r="B3574">
        <v>10</v>
      </c>
      <c r="C3574" t="s">
        <v>22</v>
      </c>
      <c r="D3574" t="str">
        <f>IF(OR(C3574="Brick", C3574="Stone", C3574="Fiber-Cement"), "Durable Materials", IF(OR(C3574="Aluminum / Vinyl", C3574="Block", C3574="Frame", C3574="Masonry / Frame", C3574="Prem Wood", C3574="Stucco"), "Non-Durable Materials", "Other"))</f>
        <v>Non-Durable Materials</v>
      </c>
      <c r="E3574">
        <f>IF(D3574="Non-Durable Materials",0,1)</f>
        <v>0</v>
      </c>
      <c r="F3574">
        <v>1.5</v>
      </c>
      <c r="G3574">
        <v>1928</v>
      </c>
      <c r="H3574" s="3">
        <v>2014</v>
      </c>
      <c r="I3574">
        <v>2</v>
      </c>
      <c r="J3574">
        <v>3</v>
      </c>
      <c r="K3574">
        <v>2</v>
      </c>
      <c r="L3574">
        <v>0</v>
      </c>
      <c r="M3574">
        <v>5640</v>
      </c>
      <c r="N3574">
        <v>9</v>
      </c>
      <c r="O3574">
        <v>9</v>
      </c>
      <c r="P3574" s="6">
        <v>210000</v>
      </c>
    </row>
    <row r="3575" spans="1:16" x14ac:dyDescent="0.2">
      <c r="A3575" t="s">
        <v>19</v>
      </c>
      <c r="B3575">
        <v>11</v>
      </c>
      <c r="C3575" t="s">
        <v>25</v>
      </c>
      <c r="D3575" t="str">
        <f>IF(OR(C3575="Brick", C3575="Stone", C3575="Fiber-Cement"), "Durable Materials", IF(OR(C3575="Aluminum / Vinyl", C3575="Block", C3575="Frame", C3575="Masonry / Frame", C3575="Prem Wood", C3575="Stucco"), "Non-Durable Materials", "Other"))</f>
        <v>Durable Materials</v>
      </c>
      <c r="E3575">
        <f>IF(D3575="Non-Durable Materials",0,1)</f>
        <v>1</v>
      </c>
      <c r="F3575">
        <v>1.5</v>
      </c>
      <c r="G3575">
        <v>1964</v>
      </c>
      <c r="H3575" s="3">
        <v>1995</v>
      </c>
      <c r="I3575">
        <v>2</v>
      </c>
      <c r="J3575">
        <v>5</v>
      </c>
      <c r="K3575">
        <v>2</v>
      </c>
      <c r="L3575">
        <v>0</v>
      </c>
      <c r="M3575">
        <v>6592</v>
      </c>
      <c r="N3575">
        <v>10</v>
      </c>
      <c r="O3575">
        <v>10</v>
      </c>
      <c r="P3575" s="6">
        <v>210000</v>
      </c>
    </row>
    <row r="3576" spans="1:16" x14ac:dyDescent="0.2">
      <c r="A3576" t="s">
        <v>19</v>
      </c>
      <c r="B3576">
        <v>14</v>
      </c>
      <c r="C3576" t="s">
        <v>22</v>
      </c>
      <c r="D3576" t="str">
        <f>IF(OR(C3576="Brick", C3576="Stone", C3576="Fiber-Cement"), "Durable Materials", IF(OR(C3576="Aluminum / Vinyl", C3576="Block", C3576="Frame", C3576="Masonry / Frame", C3576="Prem Wood", C3576="Stucco"), "Non-Durable Materials", "Other"))</f>
        <v>Non-Durable Materials</v>
      </c>
      <c r="E3576">
        <f>IF(D3576="Non-Durable Materials",0,1)</f>
        <v>0</v>
      </c>
      <c r="F3576">
        <v>1</v>
      </c>
      <c r="G3576">
        <v>1953</v>
      </c>
      <c r="H3576" s="3">
        <v>1101</v>
      </c>
      <c r="I3576">
        <v>1</v>
      </c>
      <c r="J3576">
        <v>4</v>
      </c>
      <c r="K3576">
        <v>1</v>
      </c>
      <c r="L3576">
        <v>1</v>
      </c>
      <c r="M3576">
        <v>6944</v>
      </c>
      <c r="N3576">
        <v>10</v>
      </c>
      <c r="O3576">
        <v>10</v>
      </c>
      <c r="P3576" s="6">
        <v>210000</v>
      </c>
    </row>
    <row r="3577" spans="1:16" x14ac:dyDescent="0.2">
      <c r="A3577" t="s">
        <v>19</v>
      </c>
      <c r="B3577">
        <v>14</v>
      </c>
      <c r="C3577" t="s">
        <v>22</v>
      </c>
      <c r="D3577" t="str">
        <f>IF(OR(C3577="Brick", C3577="Stone", C3577="Fiber-Cement"), "Durable Materials", IF(OR(C3577="Aluminum / Vinyl", C3577="Block", C3577="Frame", C3577="Masonry / Frame", C3577="Prem Wood", C3577="Stucco"), "Non-Durable Materials", "Other"))</f>
        <v>Non-Durable Materials</v>
      </c>
      <c r="E3577">
        <f>IF(D3577="Non-Durable Materials",0,1)</f>
        <v>0</v>
      </c>
      <c r="F3577">
        <v>1</v>
      </c>
      <c r="G3577">
        <v>1929</v>
      </c>
      <c r="H3577" s="3">
        <v>1489</v>
      </c>
      <c r="I3577">
        <v>1</v>
      </c>
      <c r="J3577">
        <v>4</v>
      </c>
      <c r="K3577">
        <v>1</v>
      </c>
      <c r="L3577">
        <v>1</v>
      </c>
      <c r="M3577">
        <v>4128</v>
      </c>
      <c r="N3577">
        <v>10</v>
      </c>
      <c r="O3577">
        <v>10</v>
      </c>
      <c r="P3577" s="6">
        <v>210000</v>
      </c>
    </row>
    <row r="3578" spans="1:16" x14ac:dyDescent="0.2">
      <c r="A3578" t="s">
        <v>19</v>
      </c>
      <c r="B3578">
        <v>3</v>
      </c>
      <c r="C3578" t="s">
        <v>25</v>
      </c>
      <c r="D3578" t="str">
        <f>IF(OR(C3578="Brick", C3578="Stone", C3578="Fiber-Cement"), "Durable Materials", IF(OR(C3578="Aluminum / Vinyl", C3578="Block", C3578="Frame", C3578="Masonry / Frame", C3578="Prem Wood", C3578="Stucco"), "Non-Durable Materials", "Other"))</f>
        <v>Durable Materials</v>
      </c>
      <c r="E3578">
        <f>IF(D3578="Non-Durable Materials",0,1)</f>
        <v>1</v>
      </c>
      <c r="F3578">
        <v>2</v>
      </c>
      <c r="G3578">
        <v>1940</v>
      </c>
      <c r="H3578" s="3">
        <v>1446</v>
      </c>
      <c r="I3578">
        <v>1</v>
      </c>
      <c r="J3578">
        <v>3</v>
      </c>
      <c r="K3578">
        <v>1</v>
      </c>
      <c r="L3578">
        <v>1</v>
      </c>
      <c r="M3578">
        <v>4800</v>
      </c>
      <c r="N3578">
        <v>11</v>
      </c>
      <c r="O3578">
        <v>11</v>
      </c>
      <c r="P3578" s="6">
        <v>210000</v>
      </c>
    </row>
    <row r="3579" spans="1:16" x14ac:dyDescent="0.2">
      <c r="A3579" t="s">
        <v>19</v>
      </c>
      <c r="B3579">
        <v>10</v>
      </c>
      <c r="C3579" t="s">
        <v>22</v>
      </c>
      <c r="D3579" t="str">
        <f>IF(OR(C3579="Brick", C3579="Stone", C3579="Fiber-Cement"), "Durable Materials", IF(OR(C3579="Aluminum / Vinyl", C3579="Block", C3579="Frame", C3579="Masonry / Frame", C3579="Prem Wood", C3579="Stucco"), "Non-Durable Materials", "Other"))</f>
        <v>Non-Durable Materials</v>
      </c>
      <c r="E3579">
        <f>IF(D3579="Non-Durable Materials",0,1)</f>
        <v>0</v>
      </c>
      <c r="F3579">
        <v>2</v>
      </c>
      <c r="G3579">
        <v>1926</v>
      </c>
      <c r="H3579" s="3">
        <v>2200</v>
      </c>
      <c r="I3579">
        <v>2</v>
      </c>
      <c r="J3579">
        <v>4</v>
      </c>
      <c r="K3579">
        <v>2</v>
      </c>
      <c r="L3579">
        <v>0</v>
      </c>
      <c r="M3579">
        <v>4800</v>
      </c>
      <c r="N3579">
        <v>7</v>
      </c>
      <c r="O3579">
        <v>7</v>
      </c>
      <c r="P3579" s="6">
        <v>210560</v>
      </c>
    </row>
    <row r="3580" spans="1:16" x14ac:dyDescent="0.2">
      <c r="A3580" t="s">
        <v>19</v>
      </c>
      <c r="B3580">
        <v>10</v>
      </c>
      <c r="C3580" t="s">
        <v>22</v>
      </c>
      <c r="D3580" t="str">
        <f>IF(OR(C3580="Brick", C3580="Stone", C3580="Fiber-Cement"), "Durable Materials", IF(OR(C3580="Aluminum / Vinyl", C3580="Block", C3580="Frame", C3580="Masonry / Frame", C3580="Prem Wood", C3580="Stucco"), "Non-Durable Materials", "Other"))</f>
        <v>Non-Durable Materials</v>
      </c>
      <c r="E3580">
        <f>IF(D3580="Non-Durable Materials",0,1)</f>
        <v>0</v>
      </c>
      <c r="F3580">
        <v>1</v>
      </c>
      <c r="G3580">
        <v>1924</v>
      </c>
      <c r="H3580" s="3">
        <v>1528</v>
      </c>
      <c r="I3580">
        <v>1</v>
      </c>
      <c r="J3580">
        <v>4</v>
      </c>
      <c r="K3580">
        <v>1</v>
      </c>
      <c r="L3580">
        <v>1</v>
      </c>
      <c r="M3580">
        <v>3680</v>
      </c>
      <c r="N3580">
        <v>7</v>
      </c>
      <c r="O3580">
        <v>7</v>
      </c>
      <c r="P3580" s="6">
        <v>211000</v>
      </c>
    </row>
    <row r="3581" spans="1:16" x14ac:dyDescent="0.2">
      <c r="A3581" t="s">
        <v>19</v>
      </c>
      <c r="B3581">
        <v>3</v>
      </c>
      <c r="C3581" t="s">
        <v>40</v>
      </c>
      <c r="D3581" t="str">
        <f>IF(OR(C3581="Brick", C3581="Stone", C3581="Fiber-Cement"), "Durable Materials", IF(OR(C3581="Aluminum / Vinyl", C3581="Block", C3581="Frame", C3581="Masonry / Frame", C3581="Prem Wood", C3581="Stucco"), "Non-Durable Materials", "Other"))</f>
        <v>Non-Durable Materials</v>
      </c>
      <c r="E3581">
        <f>IF(D3581="Non-Durable Materials",0,1)</f>
        <v>0</v>
      </c>
      <c r="F3581">
        <v>2</v>
      </c>
      <c r="G3581">
        <v>1880</v>
      </c>
      <c r="H3581" s="3">
        <v>1381</v>
      </c>
      <c r="I3581">
        <v>1</v>
      </c>
      <c r="J3581">
        <v>3</v>
      </c>
      <c r="K3581">
        <v>2</v>
      </c>
      <c r="L3581">
        <v>0</v>
      </c>
      <c r="M3581">
        <v>5080</v>
      </c>
      <c r="N3581">
        <v>3</v>
      </c>
      <c r="O3581">
        <v>3</v>
      </c>
      <c r="P3581" s="6">
        <v>212000</v>
      </c>
    </row>
    <row r="3582" spans="1:16" x14ac:dyDescent="0.2">
      <c r="A3582" t="s">
        <v>19</v>
      </c>
      <c r="B3582">
        <v>6</v>
      </c>
      <c r="C3582" t="s">
        <v>22</v>
      </c>
      <c r="D3582" t="str">
        <f>IF(OR(C3582="Brick", C3582="Stone", C3582="Fiber-Cement"), "Durable Materials", IF(OR(C3582="Aluminum / Vinyl", C3582="Block", C3582="Frame", C3582="Masonry / Frame", C3582="Prem Wood", C3582="Stucco"), "Non-Durable Materials", "Other"))</f>
        <v>Non-Durable Materials</v>
      </c>
      <c r="E3582">
        <f>IF(D3582="Non-Durable Materials",0,1)</f>
        <v>0</v>
      </c>
      <c r="F3582">
        <v>2</v>
      </c>
      <c r="G3582">
        <v>1886</v>
      </c>
      <c r="H3582" s="3">
        <v>1827</v>
      </c>
      <c r="I3582">
        <v>1</v>
      </c>
      <c r="J3582">
        <v>4</v>
      </c>
      <c r="K3582">
        <v>2</v>
      </c>
      <c r="L3582">
        <v>0</v>
      </c>
      <c r="M3582">
        <v>10500</v>
      </c>
      <c r="N3582">
        <v>3</v>
      </c>
      <c r="O3582">
        <v>3</v>
      </c>
      <c r="P3582" s="6">
        <v>212000</v>
      </c>
    </row>
    <row r="3583" spans="1:16" x14ac:dyDescent="0.2">
      <c r="A3583" t="s">
        <v>19</v>
      </c>
      <c r="B3583">
        <v>14</v>
      </c>
      <c r="C3583" t="s">
        <v>22</v>
      </c>
      <c r="D3583" t="str">
        <f>IF(OR(C3583="Brick", C3583="Stone", C3583="Fiber-Cement"), "Durable Materials", IF(OR(C3583="Aluminum / Vinyl", C3583="Block", C3583="Frame", C3583="Masonry / Frame", C3583="Prem Wood", C3583="Stucco"), "Non-Durable Materials", "Other"))</f>
        <v>Non-Durable Materials</v>
      </c>
      <c r="E3583">
        <f>IF(D3583="Non-Durable Materials",0,1)</f>
        <v>0</v>
      </c>
      <c r="F3583">
        <v>2</v>
      </c>
      <c r="G3583">
        <v>1915</v>
      </c>
      <c r="H3583" s="3">
        <v>1868</v>
      </c>
      <c r="I3583">
        <v>2</v>
      </c>
      <c r="J3583">
        <v>4</v>
      </c>
      <c r="K3583">
        <v>2</v>
      </c>
      <c r="L3583">
        <v>0</v>
      </c>
      <c r="M3583">
        <v>3510</v>
      </c>
      <c r="N3583">
        <v>5</v>
      </c>
      <c r="O3583">
        <v>5</v>
      </c>
      <c r="P3583" s="6">
        <v>212000</v>
      </c>
    </row>
    <row r="3584" spans="1:16" x14ac:dyDescent="0.2">
      <c r="A3584" t="s">
        <v>19</v>
      </c>
      <c r="B3584">
        <v>10</v>
      </c>
      <c r="C3584" t="s">
        <v>22</v>
      </c>
      <c r="D3584" t="str">
        <f>IF(OR(C3584="Brick", C3584="Stone", C3584="Fiber-Cement"), "Durable Materials", IF(OR(C3584="Aluminum / Vinyl", C3584="Block", C3584="Frame", C3584="Masonry / Frame", C3584="Prem Wood", C3584="Stucco"), "Non-Durable Materials", "Other"))</f>
        <v>Non-Durable Materials</v>
      </c>
      <c r="E3584">
        <f>IF(D3584="Non-Durable Materials",0,1)</f>
        <v>0</v>
      </c>
      <c r="F3584">
        <v>1.5</v>
      </c>
      <c r="G3584">
        <v>1920</v>
      </c>
      <c r="H3584" s="3">
        <v>1941</v>
      </c>
      <c r="I3584">
        <v>1</v>
      </c>
      <c r="J3584">
        <v>4</v>
      </c>
      <c r="K3584">
        <v>2</v>
      </c>
      <c r="L3584">
        <v>0</v>
      </c>
      <c r="M3584">
        <v>4294</v>
      </c>
      <c r="N3584">
        <v>7</v>
      </c>
      <c r="O3584">
        <v>7</v>
      </c>
      <c r="P3584" s="6">
        <v>212000</v>
      </c>
    </row>
    <row r="3585" spans="1:16" x14ac:dyDescent="0.2">
      <c r="A3585" t="s">
        <v>19</v>
      </c>
      <c r="B3585">
        <v>14</v>
      </c>
      <c r="C3585" t="s">
        <v>22</v>
      </c>
      <c r="D3585" t="str">
        <f>IF(OR(C3585="Brick", C3585="Stone", C3585="Fiber-Cement"), "Durable Materials", IF(OR(C3585="Aluminum / Vinyl", C3585="Block", C3585="Frame", C3585="Masonry / Frame", C3585="Prem Wood", C3585="Stucco"), "Non-Durable Materials", "Other"))</f>
        <v>Non-Durable Materials</v>
      </c>
      <c r="E3585">
        <f>IF(D3585="Non-Durable Materials",0,1)</f>
        <v>0</v>
      </c>
      <c r="F3585">
        <v>1</v>
      </c>
      <c r="G3585">
        <v>1924</v>
      </c>
      <c r="H3585" s="3">
        <v>1390</v>
      </c>
      <c r="I3585">
        <v>1</v>
      </c>
      <c r="J3585">
        <v>4</v>
      </c>
      <c r="K3585">
        <v>1</v>
      </c>
      <c r="L3585">
        <v>0</v>
      </c>
      <c r="M3585">
        <v>3600</v>
      </c>
      <c r="N3585">
        <v>7</v>
      </c>
      <c r="O3585">
        <v>7</v>
      </c>
      <c r="P3585" s="6">
        <v>212000</v>
      </c>
    </row>
    <row r="3586" spans="1:16" x14ac:dyDescent="0.2">
      <c r="A3586" t="s">
        <v>19</v>
      </c>
      <c r="B3586">
        <v>11</v>
      </c>
      <c r="C3586" t="s">
        <v>22</v>
      </c>
      <c r="D3586" t="str">
        <f>IF(OR(C3586="Brick", C3586="Stone", C3586="Fiber-Cement"), "Durable Materials", IF(OR(C3586="Aluminum / Vinyl", C3586="Block", C3586="Frame", C3586="Masonry / Frame", C3586="Prem Wood", C3586="Stucco"), "Non-Durable Materials", "Other"))</f>
        <v>Non-Durable Materials</v>
      </c>
      <c r="E3586">
        <f>IF(D3586="Non-Durable Materials",0,1)</f>
        <v>0</v>
      </c>
      <c r="F3586">
        <v>1.5</v>
      </c>
      <c r="G3586">
        <v>1968</v>
      </c>
      <c r="H3586" s="3">
        <v>2150</v>
      </c>
      <c r="I3586">
        <v>2</v>
      </c>
      <c r="J3586">
        <v>5</v>
      </c>
      <c r="K3586">
        <v>2</v>
      </c>
      <c r="L3586">
        <v>0</v>
      </c>
      <c r="M3586">
        <v>7200</v>
      </c>
      <c r="N3586">
        <v>9</v>
      </c>
      <c r="O3586">
        <v>9</v>
      </c>
      <c r="P3586" s="6">
        <v>212000</v>
      </c>
    </row>
    <row r="3587" spans="1:16" x14ac:dyDescent="0.2">
      <c r="A3587" t="s">
        <v>19</v>
      </c>
      <c r="B3587">
        <v>14</v>
      </c>
      <c r="C3587" t="s">
        <v>22</v>
      </c>
      <c r="D3587" t="str">
        <f>IF(OR(C3587="Brick", C3587="Stone", C3587="Fiber-Cement"), "Durable Materials", IF(OR(C3587="Aluminum / Vinyl", C3587="Block", C3587="Frame", C3587="Masonry / Frame", C3587="Prem Wood", C3587="Stucco"), "Non-Durable Materials", "Other"))</f>
        <v>Non-Durable Materials</v>
      </c>
      <c r="E3587">
        <f>IF(D3587="Non-Durable Materials",0,1)</f>
        <v>0</v>
      </c>
      <c r="F3587">
        <v>1.5</v>
      </c>
      <c r="G3587">
        <v>1920</v>
      </c>
      <c r="H3587" s="3">
        <v>1249</v>
      </c>
      <c r="I3587">
        <v>1</v>
      </c>
      <c r="J3587">
        <v>3</v>
      </c>
      <c r="K3587">
        <v>1</v>
      </c>
      <c r="L3587">
        <v>0</v>
      </c>
      <c r="M3587">
        <v>3900</v>
      </c>
      <c r="N3587">
        <v>5</v>
      </c>
      <c r="O3587">
        <v>5</v>
      </c>
      <c r="P3587" s="6">
        <v>212500</v>
      </c>
    </row>
    <row r="3588" spans="1:16" x14ac:dyDescent="0.2">
      <c r="A3588" t="s">
        <v>19</v>
      </c>
      <c r="B3588">
        <v>11</v>
      </c>
      <c r="C3588" t="s">
        <v>34</v>
      </c>
      <c r="D3588" t="str">
        <f>IF(OR(C3588="Brick", C3588="Stone", C3588="Fiber-Cement"), "Durable Materials", IF(OR(C3588="Aluminum / Vinyl", C3588="Block", C3588="Frame", C3588="Masonry / Frame", C3588="Prem Wood", C3588="Stucco"), "Non-Durable Materials", "Other"))</f>
        <v>Durable Materials</v>
      </c>
      <c r="E3588">
        <f>IF(D3588="Non-Durable Materials",0,1)</f>
        <v>1</v>
      </c>
      <c r="F3588">
        <v>1</v>
      </c>
      <c r="G3588">
        <v>1954</v>
      </c>
      <c r="H3588" s="3">
        <v>1425</v>
      </c>
      <c r="I3588">
        <v>1</v>
      </c>
      <c r="J3588">
        <v>3</v>
      </c>
      <c r="K3588">
        <v>1</v>
      </c>
      <c r="L3588">
        <v>2</v>
      </c>
      <c r="M3588">
        <v>12390</v>
      </c>
      <c r="N3588">
        <v>7</v>
      </c>
      <c r="O3588">
        <v>7</v>
      </c>
      <c r="P3588" s="6">
        <v>212500</v>
      </c>
    </row>
    <row r="3589" spans="1:16" x14ac:dyDescent="0.2">
      <c r="A3589" t="s">
        <v>19</v>
      </c>
      <c r="B3589">
        <v>11</v>
      </c>
      <c r="C3589" t="s">
        <v>34</v>
      </c>
      <c r="D3589" t="str">
        <f>IF(OR(C3589="Brick", C3589="Stone", C3589="Fiber-Cement"), "Durable Materials", IF(OR(C3589="Aluminum / Vinyl", C3589="Block", C3589="Frame", C3589="Masonry / Frame", C3589="Prem Wood", C3589="Stucco"), "Non-Durable Materials", "Other"))</f>
        <v>Durable Materials</v>
      </c>
      <c r="E3589">
        <f>IF(D3589="Non-Durable Materials",0,1)</f>
        <v>1</v>
      </c>
      <c r="F3589">
        <v>1.5</v>
      </c>
      <c r="G3589">
        <v>1939</v>
      </c>
      <c r="H3589" s="3">
        <v>1565</v>
      </c>
      <c r="I3589">
        <v>1</v>
      </c>
      <c r="J3589">
        <v>4</v>
      </c>
      <c r="K3589">
        <v>2</v>
      </c>
      <c r="L3589">
        <v>0</v>
      </c>
      <c r="M3589">
        <v>5040</v>
      </c>
      <c r="N3589">
        <v>4</v>
      </c>
      <c r="O3589">
        <v>4</v>
      </c>
      <c r="P3589" s="6">
        <v>212715</v>
      </c>
    </row>
    <row r="3590" spans="1:16" x14ac:dyDescent="0.2">
      <c r="A3590" t="s">
        <v>19</v>
      </c>
      <c r="B3590">
        <v>5</v>
      </c>
      <c r="C3590" t="s">
        <v>40</v>
      </c>
      <c r="D3590" t="str">
        <f>IF(OR(C3590="Brick", C3590="Stone", C3590="Fiber-Cement"), "Durable Materials", IF(OR(C3590="Aluminum / Vinyl", C3590="Block", C3590="Frame", C3590="Masonry / Frame", C3590="Prem Wood", C3590="Stucco"), "Non-Durable Materials", "Other"))</f>
        <v>Non-Durable Materials</v>
      </c>
      <c r="E3590">
        <f>IF(D3590="Non-Durable Materials",0,1)</f>
        <v>0</v>
      </c>
      <c r="F3590">
        <v>1</v>
      </c>
      <c r="G3590">
        <v>1950</v>
      </c>
      <c r="H3590" s="3">
        <v>1315</v>
      </c>
      <c r="I3590">
        <v>1</v>
      </c>
      <c r="J3590">
        <v>3</v>
      </c>
      <c r="K3590">
        <v>1</v>
      </c>
      <c r="L3590">
        <v>1</v>
      </c>
      <c r="M3590">
        <v>5120</v>
      </c>
      <c r="N3590">
        <v>6</v>
      </c>
      <c r="O3590">
        <v>6</v>
      </c>
      <c r="P3590" s="6">
        <v>212846</v>
      </c>
    </row>
    <row r="3591" spans="1:16" x14ac:dyDescent="0.2">
      <c r="A3591" t="s">
        <v>19</v>
      </c>
      <c r="B3591">
        <v>10</v>
      </c>
      <c r="C3591" t="s">
        <v>96</v>
      </c>
      <c r="D3591" t="str">
        <f>IF(OR(C3591="Brick", C3591="Stone", C3591="Fiber-Cement"), "Durable Materials", IF(OR(C3591="Aluminum / Vinyl", C3591="Block", C3591="Frame", C3591="Masonry / Frame", C3591="Prem Wood", C3591="Stucco"), "Non-Durable Materials", "Other"))</f>
        <v>Non-Durable Materials</v>
      </c>
      <c r="E3591">
        <f>IF(D3591="Non-Durable Materials",0,1)</f>
        <v>0</v>
      </c>
      <c r="F3591">
        <v>2</v>
      </c>
      <c r="G3591">
        <v>1937</v>
      </c>
      <c r="H3591" s="3">
        <v>1751</v>
      </c>
      <c r="I3591">
        <v>1</v>
      </c>
      <c r="J3591">
        <v>3</v>
      </c>
      <c r="K3591">
        <v>1</v>
      </c>
      <c r="L3591">
        <v>1</v>
      </c>
      <c r="M3591">
        <v>5225</v>
      </c>
      <c r="N3591">
        <v>3</v>
      </c>
      <c r="O3591">
        <v>3</v>
      </c>
      <c r="P3591" s="6">
        <v>213000</v>
      </c>
    </row>
    <row r="3592" spans="1:16" x14ac:dyDescent="0.2">
      <c r="A3592" t="s">
        <v>19</v>
      </c>
      <c r="B3592">
        <v>13</v>
      </c>
      <c r="C3592" t="s">
        <v>25</v>
      </c>
      <c r="D3592" t="str">
        <f>IF(OR(C3592="Brick", C3592="Stone", C3592="Fiber-Cement"), "Durable Materials", IF(OR(C3592="Aluminum / Vinyl", C3592="Block", C3592="Frame", C3592="Masonry / Frame", C3592="Prem Wood", C3592="Stucco"), "Non-Durable Materials", "Other"))</f>
        <v>Durable Materials</v>
      </c>
      <c r="E3592">
        <f>IF(D3592="Non-Durable Materials",0,1)</f>
        <v>1</v>
      </c>
      <c r="F3592">
        <v>1</v>
      </c>
      <c r="G3592">
        <v>1960</v>
      </c>
      <c r="H3592" s="3">
        <v>1114</v>
      </c>
      <c r="I3592">
        <v>1</v>
      </c>
      <c r="J3592">
        <v>3</v>
      </c>
      <c r="K3592">
        <v>1</v>
      </c>
      <c r="L3592">
        <v>1</v>
      </c>
      <c r="M3592">
        <v>8990</v>
      </c>
      <c r="N3592">
        <v>5</v>
      </c>
      <c r="O3592">
        <v>5</v>
      </c>
      <c r="P3592" s="6">
        <v>213000</v>
      </c>
    </row>
    <row r="3593" spans="1:16" x14ac:dyDescent="0.2">
      <c r="A3593" t="s">
        <v>19</v>
      </c>
      <c r="B3593">
        <v>10</v>
      </c>
      <c r="C3593" t="s">
        <v>22</v>
      </c>
      <c r="D3593" t="str">
        <f>IF(OR(C3593="Brick", C3593="Stone", C3593="Fiber-Cement"), "Durable Materials", IF(OR(C3593="Aluminum / Vinyl", C3593="Block", C3593="Frame", C3593="Masonry / Frame", C3593="Prem Wood", C3593="Stucco"), "Non-Durable Materials", "Other"))</f>
        <v>Non-Durable Materials</v>
      </c>
      <c r="E3593">
        <f>IF(D3593="Non-Durable Materials",0,1)</f>
        <v>0</v>
      </c>
      <c r="F3593">
        <v>1</v>
      </c>
      <c r="G3593">
        <v>1925</v>
      </c>
      <c r="H3593" s="3">
        <v>1258</v>
      </c>
      <c r="I3593">
        <v>1</v>
      </c>
      <c r="J3593">
        <v>5</v>
      </c>
      <c r="K3593">
        <v>3</v>
      </c>
      <c r="L3593">
        <v>0</v>
      </c>
      <c r="M3593">
        <v>3400</v>
      </c>
      <c r="N3593">
        <v>10</v>
      </c>
      <c r="O3593">
        <v>10</v>
      </c>
      <c r="P3593" s="6">
        <v>213000</v>
      </c>
    </row>
    <row r="3594" spans="1:16" x14ac:dyDescent="0.2">
      <c r="A3594" t="s">
        <v>19</v>
      </c>
      <c r="B3594">
        <v>5</v>
      </c>
      <c r="C3594" t="s">
        <v>22</v>
      </c>
      <c r="D3594" t="str">
        <f>IF(OR(C3594="Brick", C3594="Stone", C3594="Fiber-Cement"), "Durable Materials", IF(OR(C3594="Aluminum / Vinyl", C3594="Block", C3594="Frame", C3594="Masonry / Frame", C3594="Prem Wood", C3594="Stucco"), "Non-Durable Materials", "Other"))</f>
        <v>Non-Durable Materials</v>
      </c>
      <c r="E3594">
        <f>IF(D3594="Non-Durable Materials",0,1)</f>
        <v>0</v>
      </c>
      <c r="F3594">
        <v>1.5</v>
      </c>
      <c r="G3594">
        <v>1991</v>
      </c>
      <c r="H3594" s="3">
        <v>1760</v>
      </c>
      <c r="I3594">
        <v>1</v>
      </c>
      <c r="J3594">
        <v>3</v>
      </c>
      <c r="K3594">
        <v>2</v>
      </c>
      <c r="L3594">
        <v>0</v>
      </c>
      <c r="M3594">
        <v>6000</v>
      </c>
      <c r="N3594">
        <v>4</v>
      </c>
      <c r="O3594">
        <v>4</v>
      </c>
      <c r="P3594" s="6">
        <v>213200</v>
      </c>
    </row>
    <row r="3595" spans="1:16" x14ac:dyDescent="0.2">
      <c r="A3595" t="s">
        <v>19</v>
      </c>
      <c r="B3595">
        <v>11</v>
      </c>
      <c r="C3595" t="s">
        <v>22</v>
      </c>
      <c r="D3595" t="str">
        <f>IF(OR(C3595="Brick", C3595="Stone", C3595="Fiber-Cement"), "Durable Materials", IF(OR(C3595="Aluminum / Vinyl", C3595="Block", C3595="Frame", C3595="Masonry / Frame", C3595="Prem Wood", C3595="Stucco"), "Non-Durable Materials", "Other"))</f>
        <v>Non-Durable Materials</v>
      </c>
      <c r="E3595">
        <f>IF(D3595="Non-Durable Materials",0,1)</f>
        <v>0</v>
      </c>
      <c r="F3595">
        <v>2</v>
      </c>
      <c r="G3595">
        <v>1976</v>
      </c>
      <c r="H3595" s="3">
        <v>2669</v>
      </c>
      <c r="I3595">
        <v>3</v>
      </c>
      <c r="J3595">
        <v>5</v>
      </c>
      <c r="K3595">
        <v>3</v>
      </c>
      <c r="L3595">
        <v>0</v>
      </c>
      <c r="M3595">
        <v>7223</v>
      </c>
      <c r="N3595">
        <v>1</v>
      </c>
      <c r="O3595">
        <v>1</v>
      </c>
      <c r="P3595" s="6">
        <v>213500</v>
      </c>
    </row>
    <row r="3596" spans="1:16" x14ac:dyDescent="0.2">
      <c r="A3596" t="s">
        <v>19</v>
      </c>
      <c r="B3596">
        <v>11</v>
      </c>
      <c r="C3596" t="s">
        <v>711</v>
      </c>
      <c r="D3596" t="str">
        <f>IF(OR(C3596="Brick", C3596="Stone", C3596="Fiber-Cement"), "Durable Materials", IF(OR(C3596="Aluminum / Vinyl", C3596="Block", C3596="Frame", C3596="Masonry / Frame", C3596="Prem Wood", C3596="Stucco"), "Non-Durable Materials", "Other"))</f>
        <v>Durable Materials</v>
      </c>
      <c r="E3596">
        <f>IF(D3596="Non-Durable Materials",0,1)</f>
        <v>1</v>
      </c>
      <c r="F3596">
        <v>1</v>
      </c>
      <c r="G3596">
        <v>1949</v>
      </c>
      <c r="H3596" s="3">
        <v>1582</v>
      </c>
      <c r="I3596">
        <v>1</v>
      </c>
      <c r="J3596">
        <v>3</v>
      </c>
      <c r="K3596">
        <v>2</v>
      </c>
      <c r="L3596">
        <v>1</v>
      </c>
      <c r="M3596">
        <v>6002</v>
      </c>
      <c r="N3596">
        <v>4</v>
      </c>
      <c r="O3596">
        <v>4</v>
      </c>
      <c r="P3596" s="6">
        <v>214000</v>
      </c>
    </row>
    <row r="3597" spans="1:16" x14ac:dyDescent="0.2">
      <c r="A3597" t="s">
        <v>19</v>
      </c>
      <c r="B3597">
        <v>14</v>
      </c>
      <c r="C3597" t="s">
        <v>40</v>
      </c>
      <c r="D3597" t="str">
        <f>IF(OR(C3597="Brick", C3597="Stone", C3597="Fiber-Cement"), "Durable Materials", IF(OR(C3597="Aluminum / Vinyl", C3597="Block", C3597="Frame", C3597="Masonry / Frame", C3597="Prem Wood", C3597="Stucco"), "Non-Durable Materials", "Other"))</f>
        <v>Non-Durable Materials</v>
      </c>
      <c r="E3597">
        <f>IF(D3597="Non-Durable Materials",0,1)</f>
        <v>0</v>
      </c>
      <c r="F3597">
        <v>1.5</v>
      </c>
      <c r="G3597">
        <v>1916</v>
      </c>
      <c r="H3597" s="3">
        <v>1818</v>
      </c>
      <c r="I3597">
        <v>2</v>
      </c>
      <c r="J3597">
        <v>4</v>
      </c>
      <c r="K3597">
        <v>2</v>
      </c>
      <c r="L3597">
        <v>0</v>
      </c>
      <c r="M3597">
        <v>3600</v>
      </c>
      <c r="N3597">
        <v>12</v>
      </c>
      <c r="O3597">
        <v>12</v>
      </c>
      <c r="P3597" s="6">
        <v>214000</v>
      </c>
    </row>
    <row r="3598" spans="1:16" x14ac:dyDescent="0.2">
      <c r="A3598" t="s">
        <v>19</v>
      </c>
      <c r="B3598">
        <v>5</v>
      </c>
      <c r="C3598" t="s">
        <v>40</v>
      </c>
      <c r="D3598" t="str">
        <f>IF(OR(C3598="Brick", C3598="Stone", C3598="Fiber-Cement"), "Durable Materials", IF(OR(C3598="Aluminum / Vinyl", C3598="Block", C3598="Frame", C3598="Masonry / Frame", C3598="Prem Wood", C3598="Stucco"), "Non-Durable Materials", "Other"))</f>
        <v>Non-Durable Materials</v>
      </c>
      <c r="E3598">
        <f>IF(D3598="Non-Durable Materials",0,1)</f>
        <v>0</v>
      </c>
      <c r="F3598">
        <v>1</v>
      </c>
      <c r="G3598">
        <v>1964</v>
      </c>
      <c r="H3598" s="3">
        <v>1525</v>
      </c>
      <c r="I3598">
        <v>1</v>
      </c>
      <c r="J3598">
        <v>3</v>
      </c>
      <c r="K3598">
        <v>2</v>
      </c>
      <c r="L3598">
        <v>1</v>
      </c>
      <c r="M3598">
        <v>12272</v>
      </c>
      <c r="N3598">
        <v>7</v>
      </c>
      <c r="O3598">
        <v>7</v>
      </c>
      <c r="P3598" s="6">
        <v>214500</v>
      </c>
    </row>
    <row r="3599" spans="1:16" x14ac:dyDescent="0.2">
      <c r="A3599" t="s">
        <v>19</v>
      </c>
      <c r="B3599">
        <v>11</v>
      </c>
      <c r="C3599" t="s">
        <v>25</v>
      </c>
      <c r="D3599" t="str">
        <f>IF(OR(C3599="Brick", C3599="Stone", C3599="Fiber-Cement"), "Durable Materials", IF(OR(C3599="Aluminum / Vinyl", C3599="Block", C3599="Frame", C3599="Masonry / Frame", C3599="Prem Wood", C3599="Stucco"), "Non-Durable Materials", "Other"))</f>
        <v>Durable Materials</v>
      </c>
      <c r="E3599">
        <f>IF(D3599="Non-Durable Materials",0,1)</f>
        <v>1</v>
      </c>
      <c r="F3599">
        <v>2</v>
      </c>
      <c r="G3599">
        <v>1968</v>
      </c>
      <c r="H3599" s="3">
        <v>2182</v>
      </c>
      <c r="I3599">
        <v>2</v>
      </c>
      <c r="J3599">
        <v>4</v>
      </c>
      <c r="K3599">
        <v>2</v>
      </c>
      <c r="L3599">
        <v>0</v>
      </c>
      <c r="M3599">
        <v>8910</v>
      </c>
      <c r="N3599">
        <v>8</v>
      </c>
      <c r="O3599">
        <v>8</v>
      </c>
      <c r="P3599" s="6">
        <v>214500</v>
      </c>
    </row>
    <row r="3600" spans="1:16" x14ac:dyDescent="0.2">
      <c r="A3600" t="s">
        <v>19</v>
      </c>
      <c r="B3600">
        <v>13</v>
      </c>
      <c r="C3600" t="s">
        <v>22</v>
      </c>
      <c r="D3600" t="str">
        <f>IF(OR(C3600="Brick", C3600="Stone", C3600="Fiber-Cement"), "Durable Materials", IF(OR(C3600="Aluminum / Vinyl", C3600="Block", C3600="Frame", C3600="Masonry / Frame", C3600="Prem Wood", C3600="Stucco"), "Non-Durable Materials", "Other"))</f>
        <v>Non-Durable Materials</v>
      </c>
      <c r="E3600">
        <f>IF(D3600="Non-Durable Materials",0,1)</f>
        <v>0</v>
      </c>
      <c r="F3600">
        <v>1.5</v>
      </c>
      <c r="G3600">
        <v>1932</v>
      </c>
      <c r="H3600" s="3">
        <v>1600</v>
      </c>
      <c r="I3600">
        <v>1</v>
      </c>
      <c r="J3600">
        <v>5</v>
      </c>
      <c r="K3600">
        <v>2</v>
      </c>
      <c r="L3600">
        <v>0</v>
      </c>
      <c r="M3600">
        <v>4560</v>
      </c>
      <c r="N3600">
        <v>8</v>
      </c>
      <c r="O3600">
        <v>8</v>
      </c>
      <c r="P3600" s="6">
        <v>214500</v>
      </c>
    </row>
    <row r="3601" spans="1:16" x14ac:dyDescent="0.2">
      <c r="A3601" t="s">
        <v>19</v>
      </c>
      <c r="B3601">
        <v>14</v>
      </c>
      <c r="C3601" t="s">
        <v>143</v>
      </c>
      <c r="D3601" t="str">
        <f>IF(OR(C3601="Brick", C3601="Stone", C3601="Fiber-Cement"), "Durable Materials", IF(OR(C3601="Aluminum / Vinyl", C3601="Block", C3601="Frame", C3601="Masonry / Frame", C3601="Prem Wood", C3601="Stucco"), "Non-Durable Materials", "Other"))</f>
        <v>Non-Durable Materials</v>
      </c>
      <c r="E3601">
        <f>IF(D3601="Non-Durable Materials",0,1)</f>
        <v>0</v>
      </c>
      <c r="F3601">
        <v>1.5</v>
      </c>
      <c r="G3601">
        <v>1924</v>
      </c>
      <c r="H3601" s="3">
        <v>1841</v>
      </c>
      <c r="I3601">
        <v>2</v>
      </c>
      <c r="J3601">
        <v>4</v>
      </c>
      <c r="K3601">
        <v>2</v>
      </c>
      <c r="L3601">
        <v>0</v>
      </c>
      <c r="M3601">
        <v>12400</v>
      </c>
      <c r="N3601">
        <v>7</v>
      </c>
      <c r="O3601">
        <v>7</v>
      </c>
      <c r="P3601" s="6">
        <v>214900</v>
      </c>
    </row>
    <row r="3602" spans="1:16" x14ac:dyDescent="0.2">
      <c r="A3602" t="s">
        <v>19</v>
      </c>
      <c r="B3602">
        <v>3</v>
      </c>
      <c r="C3602" t="s">
        <v>96</v>
      </c>
      <c r="D3602" t="str">
        <f>IF(OR(C3602="Brick", C3602="Stone", C3602="Fiber-Cement"), "Durable Materials", IF(OR(C3602="Aluminum / Vinyl", C3602="Block", C3602="Frame", C3602="Masonry / Frame", C3602="Prem Wood", C3602="Stucco"), "Non-Durable Materials", "Other"))</f>
        <v>Non-Durable Materials</v>
      </c>
      <c r="E3602">
        <f>IF(D3602="Non-Durable Materials",0,1)</f>
        <v>0</v>
      </c>
      <c r="F3602">
        <v>2</v>
      </c>
      <c r="G3602">
        <v>1951</v>
      </c>
      <c r="H3602" s="3">
        <v>2043</v>
      </c>
      <c r="I3602">
        <v>2</v>
      </c>
      <c r="J3602">
        <v>4</v>
      </c>
      <c r="K3602">
        <v>2</v>
      </c>
      <c r="L3602">
        <v>0</v>
      </c>
      <c r="M3602">
        <v>5640</v>
      </c>
      <c r="N3602">
        <v>8</v>
      </c>
      <c r="O3602">
        <v>8</v>
      </c>
      <c r="P3602" s="6">
        <v>214900</v>
      </c>
    </row>
    <row r="3603" spans="1:16" x14ac:dyDescent="0.2">
      <c r="A3603" t="s">
        <v>19</v>
      </c>
      <c r="B3603">
        <v>14</v>
      </c>
      <c r="C3603" t="s">
        <v>22</v>
      </c>
      <c r="D3603" t="str">
        <f>IF(OR(C3603="Brick", C3603="Stone", C3603="Fiber-Cement"), "Durable Materials", IF(OR(C3603="Aluminum / Vinyl", C3603="Block", C3603="Frame", C3603="Masonry / Frame", C3603="Prem Wood", C3603="Stucco"), "Non-Durable Materials", "Other"))</f>
        <v>Non-Durable Materials</v>
      </c>
      <c r="E3603">
        <f>IF(D3603="Non-Durable Materials",0,1)</f>
        <v>0</v>
      </c>
      <c r="F3603">
        <v>1</v>
      </c>
      <c r="G3603">
        <v>1892</v>
      </c>
      <c r="H3603" s="3">
        <v>1505</v>
      </c>
      <c r="I3603">
        <v>1</v>
      </c>
      <c r="J3603">
        <v>3</v>
      </c>
      <c r="K3603">
        <v>2</v>
      </c>
      <c r="L3603">
        <v>0</v>
      </c>
      <c r="M3603">
        <v>2450</v>
      </c>
      <c r="N3603">
        <v>10</v>
      </c>
      <c r="O3603">
        <v>10</v>
      </c>
      <c r="P3603" s="6">
        <v>214900</v>
      </c>
    </row>
    <row r="3604" spans="1:16" x14ac:dyDescent="0.2">
      <c r="A3604" t="s">
        <v>19</v>
      </c>
      <c r="B3604">
        <v>14</v>
      </c>
      <c r="C3604" t="s">
        <v>22</v>
      </c>
      <c r="D3604" t="str">
        <f>IF(OR(C3604="Brick", C3604="Stone", C3604="Fiber-Cement"), "Durable Materials", IF(OR(C3604="Aluminum / Vinyl", C3604="Block", C3604="Frame", C3604="Masonry / Frame", C3604="Prem Wood", C3604="Stucco"), "Non-Durable Materials", "Other"))</f>
        <v>Non-Durable Materials</v>
      </c>
      <c r="E3604">
        <f>IF(D3604="Non-Durable Materials",0,1)</f>
        <v>0</v>
      </c>
      <c r="F3604">
        <v>2</v>
      </c>
      <c r="G3604">
        <v>1906</v>
      </c>
      <c r="H3604" s="3">
        <v>1725</v>
      </c>
      <c r="I3604">
        <v>2</v>
      </c>
      <c r="J3604">
        <v>4</v>
      </c>
      <c r="K3604">
        <v>2</v>
      </c>
      <c r="L3604">
        <v>0</v>
      </c>
      <c r="M3604">
        <v>3870</v>
      </c>
      <c r="N3604">
        <v>1</v>
      </c>
      <c r="O3604">
        <v>1</v>
      </c>
      <c r="P3604" s="6">
        <v>215000</v>
      </c>
    </row>
    <row r="3605" spans="1:16" x14ac:dyDescent="0.2">
      <c r="A3605" t="s">
        <v>19</v>
      </c>
      <c r="B3605">
        <v>11</v>
      </c>
      <c r="C3605" t="s">
        <v>25</v>
      </c>
      <c r="D3605" t="str">
        <f>IF(OR(C3605="Brick", C3605="Stone", C3605="Fiber-Cement"), "Durable Materials", IF(OR(C3605="Aluminum / Vinyl", C3605="Block", C3605="Frame", C3605="Masonry / Frame", C3605="Prem Wood", C3605="Stucco"), "Non-Durable Materials", "Other"))</f>
        <v>Durable Materials</v>
      </c>
      <c r="E3605">
        <f>IF(D3605="Non-Durable Materials",0,1)</f>
        <v>1</v>
      </c>
      <c r="F3605">
        <v>1</v>
      </c>
      <c r="G3605">
        <v>1966</v>
      </c>
      <c r="H3605" s="3">
        <v>1392</v>
      </c>
      <c r="I3605">
        <v>1</v>
      </c>
      <c r="J3605">
        <v>3</v>
      </c>
      <c r="K3605">
        <v>2</v>
      </c>
      <c r="L3605">
        <v>0</v>
      </c>
      <c r="M3605">
        <v>6600</v>
      </c>
      <c r="N3605">
        <v>4</v>
      </c>
      <c r="O3605">
        <v>4</v>
      </c>
      <c r="P3605" s="6">
        <v>215000</v>
      </c>
    </row>
    <row r="3606" spans="1:16" x14ac:dyDescent="0.2">
      <c r="A3606" t="s">
        <v>19</v>
      </c>
      <c r="B3606">
        <v>13</v>
      </c>
      <c r="C3606" t="s">
        <v>22</v>
      </c>
      <c r="D3606" t="str">
        <f>IF(OR(C3606="Brick", C3606="Stone", C3606="Fiber-Cement"), "Durable Materials", IF(OR(C3606="Aluminum / Vinyl", C3606="Block", C3606="Frame", C3606="Masonry / Frame", C3606="Prem Wood", C3606="Stucco"), "Non-Durable Materials", "Other"))</f>
        <v>Non-Durable Materials</v>
      </c>
      <c r="E3606">
        <f>IF(D3606="Non-Durable Materials",0,1)</f>
        <v>0</v>
      </c>
      <c r="F3606">
        <v>2</v>
      </c>
      <c r="G3606">
        <v>1969</v>
      </c>
      <c r="H3606" s="3">
        <v>1499</v>
      </c>
      <c r="I3606">
        <v>1</v>
      </c>
      <c r="J3606">
        <v>3</v>
      </c>
      <c r="K3606">
        <v>1</v>
      </c>
      <c r="L3606">
        <v>1</v>
      </c>
      <c r="M3606">
        <v>8442</v>
      </c>
      <c r="N3606">
        <v>4</v>
      </c>
      <c r="O3606">
        <v>4</v>
      </c>
      <c r="P3606" s="6">
        <v>215000</v>
      </c>
    </row>
    <row r="3607" spans="1:16" x14ac:dyDescent="0.2">
      <c r="A3607" t="s">
        <v>19</v>
      </c>
      <c r="B3607">
        <v>10</v>
      </c>
      <c r="C3607" t="s">
        <v>22</v>
      </c>
      <c r="D3607" t="str">
        <f>IF(OR(C3607="Brick", C3607="Stone", C3607="Fiber-Cement"), "Durable Materials", IF(OR(C3607="Aluminum / Vinyl", C3607="Block", C3607="Frame", C3607="Masonry / Frame", C3607="Prem Wood", C3607="Stucco"), "Non-Durable Materials", "Other"))</f>
        <v>Non-Durable Materials</v>
      </c>
      <c r="E3607">
        <f>IF(D3607="Non-Durable Materials",0,1)</f>
        <v>0</v>
      </c>
      <c r="F3607">
        <v>2</v>
      </c>
      <c r="G3607">
        <v>1922</v>
      </c>
      <c r="H3607" s="3">
        <v>2535</v>
      </c>
      <c r="I3607">
        <v>2</v>
      </c>
      <c r="J3607">
        <v>4</v>
      </c>
      <c r="K3607">
        <v>2</v>
      </c>
      <c r="L3607">
        <v>0</v>
      </c>
      <c r="M3607">
        <v>4880</v>
      </c>
      <c r="N3607">
        <v>5</v>
      </c>
      <c r="O3607">
        <v>5</v>
      </c>
      <c r="P3607" s="6">
        <v>215000</v>
      </c>
    </row>
    <row r="3608" spans="1:16" x14ac:dyDescent="0.2">
      <c r="A3608" t="s">
        <v>19</v>
      </c>
      <c r="B3608">
        <v>10</v>
      </c>
      <c r="C3608" t="s">
        <v>22</v>
      </c>
      <c r="D3608" t="str">
        <f>IF(OR(C3608="Brick", C3608="Stone", C3608="Fiber-Cement"), "Durable Materials", IF(OR(C3608="Aluminum / Vinyl", C3608="Block", C3608="Frame", C3608="Masonry / Frame", C3608="Prem Wood", C3608="Stucco"), "Non-Durable Materials", "Other"))</f>
        <v>Non-Durable Materials</v>
      </c>
      <c r="E3608">
        <f>IF(D3608="Non-Durable Materials",0,1)</f>
        <v>0</v>
      </c>
      <c r="F3608">
        <v>2</v>
      </c>
      <c r="G3608">
        <v>1912</v>
      </c>
      <c r="H3608" s="3">
        <v>1887</v>
      </c>
      <c r="I3608">
        <v>1</v>
      </c>
      <c r="J3608">
        <v>3</v>
      </c>
      <c r="K3608">
        <v>1</v>
      </c>
      <c r="L3608">
        <v>1</v>
      </c>
      <c r="M3608">
        <v>4800</v>
      </c>
      <c r="N3608">
        <v>5</v>
      </c>
      <c r="O3608">
        <v>5</v>
      </c>
      <c r="P3608" s="6">
        <v>215000</v>
      </c>
    </row>
    <row r="3609" spans="1:16" x14ac:dyDescent="0.2">
      <c r="A3609" t="s">
        <v>19</v>
      </c>
      <c r="B3609">
        <v>15</v>
      </c>
      <c r="C3609" t="s">
        <v>25</v>
      </c>
      <c r="D3609" t="str">
        <f>IF(OR(C3609="Brick", C3609="Stone", C3609="Fiber-Cement"), "Durable Materials", IF(OR(C3609="Aluminum / Vinyl", C3609="Block", C3609="Frame", C3609="Masonry / Frame", C3609="Prem Wood", C3609="Stucco"), "Non-Durable Materials", "Other"))</f>
        <v>Durable Materials</v>
      </c>
      <c r="E3609">
        <f>IF(D3609="Non-Durable Materials",0,1)</f>
        <v>1</v>
      </c>
      <c r="F3609">
        <v>1.5</v>
      </c>
      <c r="G3609">
        <v>1924</v>
      </c>
      <c r="H3609" s="3">
        <v>2435</v>
      </c>
      <c r="I3609">
        <v>1</v>
      </c>
      <c r="J3609">
        <v>5</v>
      </c>
      <c r="K3609">
        <v>2</v>
      </c>
      <c r="L3609">
        <v>0</v>
      </c>
      <c r="M3609">
        <v>6762</v>
      </c>
      <c r="N3609">
        <v>5</v>
      </c>
      <c r="O3609">
        <v>5</v>
      </c>
      <c r="P3609" s="6">
        <v>215000</v>
      </c>
    </row>
    <row r="3610" spans="1:16" x14ac:dyDescent="0.2">
      <c r="A3610" t="s">
        <v>19</v>
      </c>
      <c r="B3610">
        <v>5</v>
      </c>
      <c r="C3610" t="s">
        <v>40</v>
      </c>
      <c r="D3610" t="str">
        <f>IF(OR(C3610="Brick", C3610="Stone", C3610="Fiber-Cement"), "Durable Materials", IF(OR(C3610="Aluminum / Vinyl", C3610="Block", C3610="Frame", C3610="Masonry / Frame", C3610="Prem Wood", C3610="Stucco"), "Non-Durable Materials", "Other"))</f>
        <v>Non-Durable Materials</v>
      </c>
      <c r="E3610">
        <f>IF(D3610="Non-Durable Materials",0,1)</f>
        <v>0</v>
      </c>
      <c r="F3610">
        <v>2</v>
      </c>
      <c r="G3610">
        <v>1938</v>
      </c>
      <c r="H3610" s="3">
        <v>2541</v>
      </c>
      <c r="I3610">
        <v>1</v>
      </c>
      <c r="J3610">
        <v>3</v>
      </c>
      <c r="K3610">
        <v>1</v>
      </c>
      <c r="L3610">
        <v>2</v>
      </c>
      <c r="M3610">
        <v>38333</v>
      </c>
      <c r="N3610">
        <v>6</v>
      </c>
      <c r="O3610">
        <v>6</v>
      </c>
      <c r="P3610" s="6">
        <v>215000</v>
      </c>
    </row>
    <row r="3611" spans="1:16" x14ac:dyDescent="0.2">
      <c r="A3611" t="s">
        <v>19</v>
      </c>
      <c r="B3611">
        <v>5</v>
      </c>
      <c r="C3611" t="s">
        <v>25</v>
      </c>
      <c r="D3611" t="str">
        <f>IF(OR(C3611="Brick", C3611="Stone", C3611="Fiber-Cement"), "Durable Materials", IF(OR(C3611="Aluminum / Vinyl", C3611="Block", C3611="Frame", C3611="Masonry / Frame", C3611="Prem Wood", C3611="Stucco"), "Non-Durable Materials", "Other"))</f>
        <v>Durable Materials</v>
      </c>
      <c r="E3611">
        <f>IF(D3611="Non-Durable Materials",0,1)</f>
        <v>1</v>
      </c>
      <c r="F3611">
        <v>2</v>
      </c>
      <c r="G3611">
        <v>1952</v>
      </c>
      <c r="H3611" s="3">
        <v>2563</v>
      </c>
      <c r="I3611">
        <v>2</v>
      </c>
      <c r="J3611">
        <v>6</v>
      </c>
      <c r="K3611">
        <v>2</v>
      </c>
      <c r="L3611">
        <v>0</v>
      </c>
      <c r="M3611">
        <v>5400</v>
      </c>
      <c r="N3611">
        <v>6</v>
      </c>
      <c r="O3611">
        <v>6</v>
      </c>
      <c r="P3611" s="6">
        <v>215000</v>
      </c>
    </row>
    <row r="3612" spans="1:16" x14ac:dyDescent="0.2">
      <c r="A3612" t="s">
        <v>19</v>
      </c>
      <c r="B3612">
        <v>10</v>
      </c>
      <c r="C3612" t="s">
        <v>25</v>
      </c>
      <c r="D3612" t="str">
        <f>IF(OR(C3612="Brick", C3612="Stone", C3612="Fiber-Cement"), "Durable Materials", IF(OR(C3612="Aluminum / Vinyl", C3612="Block", C3612="Frame", C3612="Masonry / Frame", C3612="Prem Wood", C3612="Stucco"), "Non-Durable Materials", "Other"))</f>
        <v>Durable Materials</v>
      </c>
      <c r="E3612">
        <f>IF(D3612="Non-Durable Materials",0,1)</f>
        <v>1</v>
      </c>
      <c r="F3612">
        <v>1.5</v>
      </c>
      <c r="G3612">
        <v>1947</v>
      </c>
      <c r="H3612" s="3">
        <v>1431</v>
      </c>
      <c r="I3612">
        <v>1</v>
      </c>
      <c r="J3612">
        <v>3</v>
      </c>
      <c r="K3612">
        <v>2</v>
      </c>
      <c r="L3612">
        <v>0</v>
      </c>
      <c r="M3612">
        <v>5400</v>
      </c>
      <c r="N3612">
        <v>6</v>
      </c>
      <c r="O3612">
        <v>6</v>
      </c>
      <c r="P3612" s="6">
        <v>215000</v>
      </c>
    </row>
    <row r="3613" spans="1:16" x14ac:dyDescent="0.2">
      <c r="A3613" t="s">
        <v>19</v>
      </c>
      <c r="B3613">
        <v>11</v>
      </c>
      <c r="C3613" t="s">
        <v>22</v>
      </c>
      <c r="D3613" t="str">
        <f>IF(OR(C3613="Brick", C3613="Stone", C3613="Fiber-Cement"), "Durable Materials", IF(OR(C3613="Aluminum / Vinyl", C3613="Block", C3613="Frame", C3613="Masonry / Frame", C3613="Prem Wood", C3613="Stucco"), "Non-Durable Materials", "Other"))</f>
        <v>Non-Durable Materials</v>
      </c>
      <c r="E3613">
        <f>IF(D3613="Non-Durable Materials",0,1)</f>
        <v>0</v>
      </c>
      <c r="F3613">
        <v>2</v>
      </c>
      <c r="G3613">
        <v>1964</v>
      </c>
      <c r="H3613" s="3">
        <v>1976</v>
      </c>
      <c r="I3613">
        <v>2</v>
      </c>
      <c r="J3613">
        <v>6</v>
      </c>
      <c r="K3613">
        <v>2</v>
      </c>
      <c r="L3613">
        <v>0</v>
      </c>
      <c r="M3613">
        <v>8494</v>
      </c>
      <c r="N3613">
        <v>7</v>
      </c>
      <c r="O3613">
        <v>7</v>
      </c>
      <c r="P3613" s="6">
        <v>215000</v>
      </c>
    </row>
    <row r="3614" spans="1:16" x14ac:dyDescent="0.2">
      <c r="A3614" t="s">
        <v>19</v>
      </c>
      <c r="B3614">
        <v>13</v>
      </c>
      <c r="C3614" t="s">
        <v>48</v>
      </c>
      <c r="D3614" t="str">
        <f>IF(OR(C3614="Brick", C3614="Stone", C3614="Fiber-Cement"), "Durable Materials", IF(OR(C3614="Aluminum / Vinyl", C3614="Block", C3614="Frame", C3614="Masonry / Frame", C3614="Prem Wood", C3614="Stucco"), "Non-Durable Materials", "Other"))</f>
        <v>Non-Durable Materials</v>
      </c>
      <c r="E3614">
        <f>IF(D3614="Non-Durable Materials",0,1)</f>
        <v>0</v>
      </c>
      <c r="F3614">
        <v>2</v>
      </c>
      <c r="G3614">
        <v>1913</v>
      </c>
      <c r="H3614" s="3">
        <v>1785</v>
      </c>
      <c r="I3614">
        <v>1</v>
      </c>
      <c r="J3614">
        <v>3</v>
      </c>
      <c r="K3614">
        <v>1</v>
      </c>
      <c r="L3614">
        <v>1</v>
      </c>
      <c r="M3614">
        <v>4455</v>
      </c>
      <c r="N3614">
        <v>7</v>
      </c>
      <c r="O3614">
        <v>7</v>
      </c>
      <c r="P3614" s="6">
        <v>215000</v>
      </c>
    </row>
    <row r="3615" spans="1:16" x14ac:dyDescent="0.2">
      <c r="A3615" t="s">
        <v>19</v>
      </c>
      <c r="B3615">
        <v>14</v>
      </c>
      <c r="C3615" t="s">
        <v>25</v>
      </c>
      <c r="D3615" t="str">
        <f>IF(OR(C3615="Brick", C3615="Stone", C3615="Fiber-Cement"), "Durable Materials", IF(OR(C3615="Aluminum / Vinyl", C3615="Block", C3615="Frame", C3615="Masonry / Frame", C3615="Prem Wood", C3615="Stucco"), "Non-Durable Materials", "Other"))</f>
        <v>Durable Materials</v>
      </c>
      <c r="E3615">
        <f>IF(D3615="Non-Durable Materials",0,1)</f>
        <v>1</v>
      </c>
      <c r="F3615">
        <v>1</v>
      </c>
      <c r="G3615">
        <v>1954</v>
      </c>
      <c r="H3615" s="3">
        <v>1325</v>
      </c>
      <c r="I3615">
        <v>1</v>
      </c>
      <c r="J3615">
        <v>4</v>
      </c>
      <c r="K3615">
        <v>1</v>
      </c>
      <c r="L3615">
        <v>1</v>
      </c>
      <c r="M3615">
        <v>7374</v>
      </c>
      <c r="N3615">
        <v>7</v>
      </c>
      <c r="O3615">
        <v>7</v>
      </c>
      <c r="P3615" s="6">
        <v>215000</v>
      </c>
    </row>
    <row r="3616" spans="1:16" x14ac:dyDescent="0.2">
      <c r="A3616" t="s">
        <v>19</v>
      </c>
      <c r="B3616">
        <v>14</v>
      </c>
      <c r="C3616" t="s">
        <v>25</v>
      </c>
      <c r="D3616" t="str">
        <f>IF(OR(C3616="Brick", C3616="Stone", C3616="Fiber-Cement"), "Durable Materials", IF(OR(C3616="Aluminum / Vinyl", C3616="Block", C3616="Frame", C3616="Masonry / Frame", C3616="Prem Wood", C3616="Stucco"), "Non-Durable Materials", "Other"))</f>
        <v>Durable Materials</v>
      </c>
      <c r="E3616">
        <f>IF(D3616="Non-Durable Materials",0,1)</f>
        <v>1</v>
      </c>
      <c r="F3616">
        <v>1.5</v>
      </c>
      <c r="G3616">
        <v>1956</v>
      </c>
      <c r="H3616" s="3">
        <v>1910</v>
      </c>
      <c r="I3616">
        <v>2</v>
      </c>
      <c r="J3616">
        <v>4</v>
      </c>
      <c r="K3616">
        <v>2</v>
      </c>
      <c r="L3616">
        <v>0</v>
      </c>
      <c r="M3616">
        <v>8060</v>
      </c>
      <c r="N3616">
        <v>7</v>
      </c>
      <c r="O3616">
        <v>7</v>
      </c>
      <c r="P3616" s="6">
        <v>215000</v>
      </c>
    </row>
    <row r="3617" spans="1:16" x14ac:dyDescent="0.2">
      <c r="A3617" t="s">
        <v>19</v>
      </c>
      <c r="B3617">
        <v>13</v>
      </c>
      <c r="C3617" t="s">
        <v>22</v>
      </c>
      <c r="D3617" t="str">
        <f>IF(OR(C3617="Brick", C3617="Stone", C3617="Fiber-Cement"), "Durable Materials", IF(OR(C3617="Aluminum / Vinyl", C3617="Block", C3617="Frame", C3617="Masonry / Frame", C3617="Prem Wood", C3617="Stucco"), "Non-Durable Materials", "Other"))</f>
        <v>Non-Durable Materials</v>
      </c>
      <c r="E3617">
        <f>IF(D3617="Non-Durable Materials",0,1)</f>
        <v>0</v>
      </c>
      <c r="F3617">
        <v>2</v>
      </c>
      <c r="G3617">
        <v>1955</v>
      </c>
      <c r="H3617" s="3">
        <v>2184</v>
      </c>
      <c r="I3617">
        <v>2</v>
      </c>
      <c r="J3617">
        <v>6</v>
      </c>
      <c r="K3617">
        <v>2</v>
      </c>
      <c r="L3617">
        <v>0</v>
      </c>
      <c r="M3617">
        <v>7380</v>
      </c>
      <c r="N3617">
        <v>8</v>
      </c>
      <c r="O3617">
        <v>8</v>
      </c>
      <c r="P3617" s="6">
        <v>215000</v>
      </c>
    </row>
    <row r="3618" spans="1:16" x14ac:dyDescent="0.2">
      <c r="A3618" t="s">
        <v>19</v>
      </c>
      <c r="B3618">
        <v>14</v>
      </c>
      <c r="C3618" t="s">
        <v>22</v>
      </c>
      <c r="D3618" t="str">
        <f>IF(OR(C3618="Brick", C3618="Stone", C3618="Fiber-Cement"), "Durable Materials", IF(OR(C3618="Aluminum / Vinyl", C3618="Block", C3618="Frame", C3618="Masonry / Frame", C3618="Prem Wood", C3618="Stucco"), "Non-Durable Materials", "Other"))</f>
        <v>Non-Durable Materials</v>
      </c>
      <c r="E3618">
        <f>IF(D3618="Non-Durable Materials",0,1)</f>
        <v>0</v>
      </c>
      <c r="F3618">
        <v>1.5</v>
      </c>
      <c r="G3618">
        <v>1912</v>
      </c>
      <c r="H3618" s="3">
        <v>1550</v>
      </c>
      <c r="I3618">
        <v>2</v>
      </c>
      <c r="J3618">
        <v>3</v>
      </c>
      <c r="K3618">
        <v>2</v>
      </c>
      <c r="L3618">
        <v>0</v>
      </c>
      <c r="M3618">
        <v>3600</v>
      </c>
      <c r="N3618">
        <v>9</v>
      </c>
      <c r="O3618">
        <v>9</v>
      </c>
      <c r="P3618" s="6">
        <v>215000</v>
      </c>
    </row>
    <row r="3619" spans="1:16" x14ac:dyDescent="0.2">
      <c r="A3619" t="s">
        <v>19</v>
      </c>
      <c r="B3619">
        <v>11</v>
      </c>
      <c r="C3619" t="s">
        <v>22</v>
      </c>
      <c r="D3619" t="str">
        <f>IF(OR(C3619="Brick", C3619="Stone", C3619="Fiber-Cement"), "Durable Materials", IF(OR(C3619="Aluminum / Vinyl", C3619="Block", C3619="Frame", C3619="Masonry / Frame", C3619="Prem Wood", C3619="Stucco"), "Non-Durable Materials", "Other"))</f>
        <v>Non-Durable Materials</v>
      </c>
      <c r="E3619">
        <f>IF(D3619="Non-Durable Materials",0,1)</f>
        <v>0</v>
      </c>
      <c r="F3619">
        <v>1.5</v>
      </c>
      <c r="G3619">
        <v>1952</v>
      </c>
      <c r="H3619" s="3">
        <v>2276</v>
      </c>
      <c r="I3619">
        <v>1</v>
      </c>
      <c r="J3619">
        <v>4</v>
      </c>
      <c r="K3619">
        <v>3</v>
      </c>
      <c r="L3619">
        <v>0</v>
      </c>
      <c r="M3619">
        <v>9672</v>
      </c>
      <c r="N3619">
        <v>10</v>
      </c>
      <c r="O3619">
        <v>10</v>
      </c>
      <c r="P3619" s="6">
        <v>215000</v>
      </c>
    </row>
    <row r="3620" spans="1:16" x14ac:dyDescent="0.2">
      <c r="A3620" t="s">
        <v>19</v>
      </c>
      <c r="B3620">
        <v>11</v>
      </c>
      <c r="C3620" t="s">
        <v>40</v>
      </c>
      <c r="D3620" t="str">
        <f>IF(OR(C3620="Brick", C3620="Stone", C3620="Fiber-Cement"), "Durable Materials", IF(OR(C3620="Aluminum / Vinyl", C3620="Block", C3620="Frame", C3620="Masonry / Frame", C3620="Prem Wood", C3620="Stucco"), "Non-Durable Materials", "Other"))</f>
        <v>Non-Durable Materials</v>
      </c>
      <c r="E3620">
        <f>IF(D3620="Non-Durable Materials",0,1)</f>
        <v>0</v>
      </c>
      <c r="F3620">
        <v>1.5</v>
      </c>
      <c r="G3620">
        <v>1926</v>
      </c>
      <c r="H3620" s="3">
        <v>2099</v>
      </c>
      <c r="I3620">
        <v>2</v>
      </c>
      <c r="J3620">
        <v>4</v>
      </c>
      <c r="K3620">
        <v>2</v>
      </c>
      <c r="L3620">
        <v>1</v>
      </c>
      <c r="M3620">
        <v>6750</v>
      </c>
      <c r="N3620">
        <v>10</v>
      </c>
      <c r="O3620">
        <v>10</v>
      </c>
      <c r="P3620" s="6">
        <v>215000</v>
      </c>
    </row>
    <row r="3621" spans="1:16" x14ac:dyDescent="0.2">
      <c r="A3621" t="s">
        <v>19</v>
      </c>
      <c r="B3621">
        <v>14</v>
      </c>
      <c r="C3621" t="s">
        <v>22</v>
      </c>
      <c r="D3621" t="str">
        <f>IF(OR(C3621="Brick", C3621="Stone", C3621="Fiber-Cement"), "Durable Materials", IF(OR(C3621="Aluminum / Vinyl", C3621="Block", C3621="Frame", C3621="Masonry / Frame", C3621="Prem Wood", C3621="Stucco"), "Non-Durable Materials", "Other"))</f>
        <v>Non-Durable Materials</v>
      </c>
      <c r="E3621">
        <f>IF(D3621="Non-Durable Materials",0,1)</f>
        <v>0</v>
      </c>
      <c r="F3621">
        <v>1</v>
      </c>
      <c r="G3621">
        <v>1953</v>
      </c>
      <c r="H3621" s="3">
        <v>1078</v>
      </c>
      <c r="I3621">
        <v>1</v>
      </c>
      <c r="J3621">
        <v>3</v>
      </c>
      <c r="K3621">
        <v>1</v>
      </c>
      <c r="L3621">
        <v>0</v>
      </c>
      <c r="M3621">
        <v>5310</v>
      </c>
      <c r="N3621">
        <v>10</v>
      </c>
      <c r="O3621">
        <v>10</v>
      </c>
      <c r="P3621" s="6">
        <v>215000</v>
      </c>
    </row>
    <row r="3622" spans="1:16" x14ac:dyDescent="0.2">
      <c r="A3622" t="s">
        <v>19</v>
      </c>
      <c r="B3622">
        <v>5</v>
      </c>
      <c r="C3622" t="s">
        <v>22</v>
      </c>
      <c r="D3622" t="str">
        <f>IF(OR(C3622="Brick", C3622="Stone", C3622="Fiber-Cement"), "Durable Materials", IF(OR(C3622="Aluminum / Vinyl", C3622="Block", C3622="Frame", C3622="Masonry / Frame", C3622="Prem Wood", C3622="Stucco"), "Non-Durable Materials", "Other"))</f>
        <v>Non-Durable Materials</v>
      </c>
      <c r="E3622">
        <f>IF(D3622="Non-Durable Materials",0,1)</f>
        <v>0</v>
      </c>
      <c r="F3622">
        <v>1</v>
      </c>
      <c r="G3622">
        <v>1950</v>
      </c>
      <c r="H3622" s="3">
        <v>1255</v>
      </c>
      <c r="I3622">
        <v>1</v>
      </c>
      <c r="J3622">
        <v>3</v>
      </c>
      <c r="K3622">
        <v>2</v>
      </c>
      <c r="L3622">
        <v>0</v>
      </c>
      <c r="M3622">
        <v>6625</v>
      </c>
      <c r="N3622">
        <v>11</v>
      </c>
      <c r="O3622">
        <v>11</v>
      </c>
      <c r="P3622" s="6">
        <v>215000</v>
      </c>
    </row>
    <row r="3623" spans="1:16" x14ac:dyDescent="0.2">
      <c r="A3623" t="s">
        <v>19</v>
      </c>
      <c r="B3623">
        <v>10</v>
      </c>
      <c r="C3623" t="s">
        <v>22</v>
      </c>
      <c r="D3623" t="str">
        <f>IF(OR(C3623="Brick", C3623="Stone", C3623="Fiber-Cement"), "Durable Materials", IF(OR(C3623="Aluminum / Vinyl", C3623="Block", C3623="Frame", C3623="Masonry / Frame", C3623="Prem Wood", C3623="Stucco"), "Non-Durable Materials", "Other"))</f>
        <v>Non-Durable Materials</v>
      </c>
      <c r="E3623">
        <f>IF(D3623="Non-Durable Materials",0,1)</f>
        <v>0</v>
      </c>
      <c r="F3623">
        <v>2</v>
      </c>
      <c r="G3623">
        <v>1924</v>
      </c>
      <c r="H3623" s="3">
        <v>2499</v>
      </c>
      <c r="I3623">
        <v>2</v>
      </c>
      <c r="J3623">
        <v>4</v>
      </c>
      <c r="K3623">
        <v>2</v>
      </c>
      <c r="L3623">
        <v>0</v>
      </c>
      <c r="M3623">
        <v>4760</v>
      </c>
      <c r="N3623">
        <v>11</v>
      </c>
      <c r="O3623">
        <v>11</v>
      </c>
      <c r="P3623" s="6">
        <v>215000</v>
      </c>
    </row>
    <row r="3624" spans="1:16" x14ac:dyDescent="0.2">
      <c r="A3624" t="s">
        <v>19</v>
      </c>
      <c r="B3624">
        <v>10</v>
      </c>
      <c r="C3624" t="s">
        <v>25</v>
      </c>
      <c r="D3624" t="str">
        <f>IF(OR(C3624="Brick", C3624="Stone", C3624="Fiber-Cement"), "Durable Materials", IF(OR(C3624="Aluminum / Vinyl", C3624="Block", C3624="Frame", C3624="Masonry / Frame", C3624="Prem Wood", C3624="Stucco"), "Non-Durable Materials", "Other"))</f>
        <v>Durable Materials</v>
      </c>
      <c r="E3624">
        <f>IF(D3624="Non-Durable Materials",0,1)</f>
        <v>1</v>
      </c>
      <c r="F3624">
        <v>1</v>
      </c>
      <c r="G3624">
        <v>1925</v>
      </c>
      <c r="H3624" s="3">
        <v>1392</v>
      </c>
      <c r="I3624">
        <v>1</v>
      </c>
      <c r="J3624">
        <v>3</v>
      </c>
      <c r="K3624">
        <v>1</v>
      </c>
      <c r="L3624">
        <v>0</v>
      </c>
      <c r="M3624">
        <v>8800</v>
      </c>
      <c r="N3624">
        <v>11</v>
      </c>
      <c r="O3624">
        <v>11</v>
      </c>
      <c r="P3624" s="6">
        <v>215000</v>
      </c>
    </row>
    <row r="3625" spans="1:16" x14ac:dyDescent="0.2">
      <c r="A3625" t="s">
        <v>19</v>
      </c>
      <c r="B3625">
        <v>14</v>
      </c>
      <c r="C3625" t="s">
        <v>22</v>
      </c>
      <c r="D3625" t="str">
        <f>IF(OR(C3625="Brick", C3625="Stone", C3625="Fiber-Cement"), "Durable Materials", IF(OR(C3625="Aluminum / Vinyl", C3625="Block", C3625="Frame", C3625="Masonry / Frame", C3625="Prem Wood", C3625="Stucco"), "Non-Durable Materials", "Other"))</f>
        <v>Non-Durable Materials</v>
      </c>
      <c r="E3625">
        <f>IF(D3625="Non-Durable Materials",0,1)</f>
        <v>0</v>
      </c>
      <c r="F3625">
        <v>1.5</v>
      </c>
      <c r="G3625">
        <v>1891</v>
      </c>
      <c r="H3625" s="3">
        <v>1474</v>
      </c>
      <c r="I3625">
        <v>1</v>
      </c>
      <c r="J3625">
        <v>3</v>
      </c>
      <c r="K3625">
        <v>2</v>
      </c>
      <c r="L3625">
        <v>0</v>
      </c>
      <c r="M3625">
        <v>2370</v>
      </c>
      <c r="N3625">
        <v>9</v>
      </c>
      <c r="O3625">
        <v>9</v>
      </c>
      <c r="P3625" s="6">
        <v>215500</v>
      </c>
    </row>
    <row r="3626" spans="1:16" x14ac:dyDescent="0.2">
      <c r="A3626" t="s">
        <v>19</v>
      </c>
      <c r="B3626">
        <v>10</v>
      </c>
      <c r="C3626" t="s">
        <v>143</v>
      </c>
      <c r="D3626" t="str">
        <f>IF(OR(C3626="Brick", C3626="Stone", C3626="Fiber-Cement"), "Durable Materials", IF(OR(C3626="Aluminum / Vinyl", C3626="Block", C3626="Frame", C3626="Masonry / Frame", C3626="Prem Wood", C3626="Stucco"), "Non-Durable Materials", "Other"))</f>
        <v>Non-Durable Materials</v>
      </c>
      <c r="E3626">
        <f>IF(D3626="Non-Durable Materials",0,1)</f>
        <v>0</v>
      </c>
      <c r="F3626">
        <v>1</v>
      </c>
      <c r="G3626">
        <v>1922</v>
      </c>
      <c r="H3626" s="3">
        <v>1677</v>
      </c>
      <c r="I3626">
        <v>1</v>
      </c>
      <c r="J3626">
        <v>3</v>
      </c>
      <c r="K3626">
        <v>1</v>
      </c>
      <c r="L3626">
        <v>0</v>
      </c>
      <c r="M3626">
        <v>5355</v>
      </c>
      <c r="N3626">
        <v>3</v>
      </c>
      <c r="O3626">
        <v>3</v>
      </c>
      <c r="P3626" s="6">
        <v>215750</v>
      </c>
    </row>
    <row r="3627" spans="1:16" x14ac:dyDescent="0.2">
      <c r="A3627" t="s">
        <v>19</v>
      </c>
      <c r="B3627">
        <v>14</v>
      </c>
      <c r="C3627" t="s">
        <v>22</v>
      </c>
      <c r="D3627" t="str">
        <f>IF(OR(C3627="Brick", C3627="Stone", C3627="Fiber-Cement"), "Durable Materials", IF(OR(C3627="Aluminum / Vinyl", C3627="Block", C3627="Frame", C3627="Masonry / Frame", C3627="Prem Wood", C3627="Stucco"), "Non-Durable Materials", "Other"))</f>
        <v>Non-Durable Materials</v>
      </c>
      <c r="E3627">
        <f>IF(D3627="Non-Durable Materials",0,1)</f>
        <v>0</v>
      </c>
      <c r="F3627">
        <v>1</v>
      </c>
      <c r="G3627">
        <v>1899</v>
      </c>
      <c r="H3627" s="3">
        <v>1524</v>
      </c>
      <c r="I3627">
        <v>1</v>
      </c>
      <c r="J3627">
        <v>3</v>
      </c>
      <c r="K3627">
        <v>2</v>
      </c>
      <c r="L3627">
        <v>2</v>
      </c>
      <c r="M3627">
        <v>3120</v>
      </c>
      <c r="N3627">
        <v>1</v>
      </c>
      <c r="O3627">
        <v>1</v>
      </c>
      <c r="P3627" s="6">
        <v>216000</v>
      </c>
    </row>
    <row r="3628" spans="1:16" x14ac:dyDescent="0.2">
      <c r="A3628" t="s">
        <v>19</v>
      </c>
      <c r="B3628">
        <v>14</v>
      </c>
      <c r="C3628" t="s">
        <v>22</v>
      </c>
      <c r="D3628" t="str">
        <f>IF(OR(C3628="Brick", C3628="Stone", C3628="Fiber-Cement"), "Durable Materials", IF(OR(C3628="Aluminum / Vinyl", C3628="Block", C3628="Frame", C3628="Masonry / Frame", C3628="Prem Wood", C3628="Stucco"), "Non-Durable Materials", "Other"))</f>
        <v>Non-Durable Materials</v>
      </c>
      <c r="E3628">
        <f>IF(D3628="Non-Durable Materials",0,1)</f>
        <v>0</v>
      </c>
      <c r="F3628">
        <v>1.5</v>
      </c>
      <c r="G3628">
        <v>1922</v>
      </c>
      <c r="H3628" s="3">
        <v>1540</v>
      </c>
      <c r="I3628">
        <v>1</v>
      </c>
      <c r="J3628">
        <v>2</v>
      </c>
      <c r="K3628">
        <v>1</v>
      </c>
      <c r="L3628">
        <v>0</v>
      </c>
      <c r="M3628">
        <v>4644</v>
      </c>
      <c r="N3628">
        <v>4</v>
      </c>
      <c r="O3628">
        <v>4</v>
      </c>
      <c r="P3628" s="6">
        <v>216000</v>
      </c>
    </row>
    <row r="3629" spans="1:16" x14ac:dyDescent="0.2">
      <c r="A3629" t="s">
        <v>19</v>
      </c>
      <c r="B3629">
        <v>10</v>
      </c>
      <c r="C3629" t="s">
        <v>25</v>
      </c>
      <c r="D3629" t="str">
        <f>IF(OR(C3629="Brick", C3629="Stone", C3629="Fiber-Cement"), "Durable Materials", IF(OR(C3629="Aluminum / Vinyl", C3629="Block", C3629="Frame", C3629="Masonry / Frame", C3629="Prem Wood", C3629="Stucco"), "Non-Durable Materials", "Other"))</f>
        <v>Durable Materials</v>
      </c>
      <c r="E3629">
        <f>IF(D3629="Non-Durable Materials",0,1)</f>
        <v>1</v>
      </c>
      <c r="F3629">
        <v>1.5</v>
      </c>
      <c r="G3629">
        <v>1947</v>
      </c>
      <c r="H3629" s="3">
        <v>1542</v>
      </c>
      <c r="I3629">
        <v>1</v>
      </c>
      <c r="J3629">
        <v>3</v>
      </c>
      <c r="K3629">
        <v>1</v>
      </c>
      <c r="L3629">
        <v>1</v>
      </c>
      <c r="M3629">
        <v>6760</v>
      </c>
      <c r="N3629">
        <v>5</v>
      </c>
      <c r="O3629">
        <v>5</v>
      </c>
      <c r="P3629" s="6">
        <v>216000</v>
      </c>
    </row>
    <row r="3630" spans="1:16" x14ac:dyDescent="0.2">
      <c r="A3630" t="s">
        <v>19</v>
      </c>
      <c r="B3630">
        <v>13</v>
      </c>
      <c r="C3630" t="s">
        <v>22</v>
      </c>
      <c r="D3630" t="str">
        <f>IF(OR(C3630="Brick", C3630="Stone", C3630="Fiber-Cement"), "Durable Materials", IF(OR(C3630="Aluminum / Vinyl", C3630="Block", C3630="Frame", C3630="Masonry / Frame", C3630="Prem Wood", C3630="Stucco"), "Non-Durable Materials", "Other"))</f>
        <v>Non-Durable Materials</v>
      </c>
      <c r="E3630">
        <f>IF(D3630="Non-Durable Materials",0,1)</f>
        <v>0</v>
      </c>
      <c r="F3630">
        <v>1.5</v>
      </c>
      <c r="G3630">
        <v>1939</v>
      </c>
      <c r="H3630" s="3">
        <v>1334</v>
      </c>
      <c r="I3630">
        <v>1</v>
      </c>
      <c r="J3630">
        <v>3</v>
      </c>
      <c r="K3630">
        <v>1</v>
      </c>
      <c r="L3630">
        <v>1</v>
      </c>
      <c r="M3630">
        <v>5715</v>
      </c>
      <c r="N3630">
        <v>5</v>
      </c>
      <c r="O3630">
        <v>5</v>
      </c>
      <c r="P3630" s="6">
        <v>216000</v>
      </c>
    </row>
    <row r="3631" spans="1:16" x14ac:dyDescent="0.2">
      <c r="A3631" t="s">
        <v>19</v>
      </c>
      <c r="B3631">
        <v>10</v>
      </c>
      <c r="C3631" t="s">
        <v>22</v>
      </c>
      <c r="D3631" t="str">
        <f>IF(OR(C3631="Brick", C3631="Stone", C3631="Fiber-Cement"), "Durable Materials", IF(OR(C3631="Aluminum / Vinyl", C3631="Block", C3631="Frame", C3631="Masonry / Frame", C3631="Prem Wood", C3631="Stucco"), "Non-Durable Materials", "Other"))</f>
        <v>Non-Durable Materials</v>
      </c>
      <c r="E3631">
        <f>IF(D3631="Non-Durable Materials",0,1)</f>
        <v>0</v>
      </c>
      <c r="F3631">
        <v>1</v>
      </c>
      <c r="G3631">
        <v>1942</v>
      </c>
      <c r="H3631" s="3">
        <v>1247</v>
      </c>
      <c r="I3631">
        <v>1</v>
      </c>
      <c r="J3631">
        <v>3</v>
      </c>
      <c r="K3631">
        <v>2</v>
      </c>
      <c r="L3631">
        <v>0</v>
      </c>
      <c r="M3631">
        <v>5160</v>
      </c>
      <c r="N3631">
        <v>6</v>
      </c>
      <c r="O3631">
        <v>6</v>
      </c>
      <c r="P3631" s="6">
        <v>216000</v>
      </c>
    </row>
    <row r="3632" spans="1:16" x14ac:dyDescent="0.2">
      <c r="A3632" t="s">
        <v>19</v>
      </c>
      <c r="B3632">
        <v>11</v>
      </c>
      <c r="C3632" t="s">
        <v>34</v>
      </c>
      <c r="D3632" t="str">
        <f>IF(OR(C3632="Brick", C3632="Stone", C3632="Fiber-Cement"), "Durable Materials", IF(OR(C3632="Aluminum / Vinyl", C3632="Block", C3632="Frame", C3632="Masonry / Frame", C3632="Prem Wood", C3632="Stucco"), "Non-Durable Materials", "Other"))</f>
        <v>Durable Materials</v>
      </c>
      <c r="E3632">
        <f>IF(D3632="Non-Durable Materials",0,1)</f>
        <v>1</v>
      </c>
      <c r="F3632">
        <v>1</v>
      </c>
      <c r="G3632">
        <v>1941</v>
      </c>
      <c r="H3632" s="3">
        <v>1982</v>
      </c>
      <c r="I3632">
        <v>1</v>
      </c>
      <c r="J3632">
        <v>3</v>
      </c>
      <c r="K3632">
        <v>2</v>
      </c>
      <c r="L3632">
        <v>0</v>
      </c>
      <c r="M3632">
        <v>17523</v>
      </c>
      <c r="N3632">
        <v>11</v>
      </c>
      <c r="O3632">
        <v>11</v>
      </c>
      <c r="P3632" s="6">
        <v>216000</v>
      </c>
    </row>
    <row r="3633" spans="1:16" x14ac:dyDescent="0.2">
      <c r="A3633" t="s">
        <v>19</v>
      </c>
      <c r="B3633">
        <v>10</v>
      </c>
      <c r="C3633" t="s">
        <v>96</v>
      </c>
      <c r="D3633" t="str">
        <f>IF(OR(C3633="Brick", C3633="Stone", C3633="Fiber-Cement"), "Durable Materials", IF(OR(C3633="Aluminum / Vinyl", C3633="Block", C3633="Frame", C3633="Masonry / Frame", C3633="Prem Wood", C3633="Stucco"), "Non-Durable Materials", "Other"))</f>
        <v>Non-Durable Materials</v>
      </c>
      <c r="E3633">
        <f>IF(D3633="Non-Durable Materials",0,1)</f>
        <v>0</v>
      </c>
      <c r="F3633">
        <v>2</v>
      </c>
      <c r="G3633">
        <v>1946</v>
      </c>
      <c r="H3633" s="3">
        <v>1570</v>
      </c>
      <c r="I3633">
        <v>1</v>
      </c>
      <c r="J3633">
        <v>3</v>
      </c>
      <c r="K3633">
        <v>1</v>
      </c>
      <c r="L3633">
        <v>1</v>
      </c>
      <c r="M3633">
        <v>5160</v>
      </c>
      <c r="N3633">
        <v>3</v>
      </c>
      <c r="O3633">
        <v>3</v>
      </c>
      <c r="P3633" s="6">
        <v>216051</v>
      </c>
    </row>
    <row r="3634" spans="1:16" x14ac:dyDescent="0.2">
      <c r="A3634" t="s">
        <v>19</v>
      </c>
      <c r="B3634">
        <v>13</v>
      </c>
      <c r="C3634" t="s">
        <v>25</v>
      </c>
      <c r="D3634" t="str">
        <f>IF(OR(C3634="Brick", C3634="Stone", C3634="Fiber-Cement"), "Durable Materials", IF(OR(C3634="Aluminum / Vinyl", C3634="Block", C3634="Frame", C3634="Masonry / Frame", C3634="Prem Wood", C3634="Stucco"), "Non-Durable Materials", "Other"))</f>
        <v>Durable Materials</v>
      </c>
      <c r="E3634">
        <f>IF(D3634="Non-Durable Materials",0,1)</f>
        <v>1</v>
      </c>
      <c r="F3634">
        <v>1</v>
      </c>
      <c r="G3634">
        <v>1973</v>
      </c>
      <c r="H3634" s="3">
        <v>1325</v>
      </c>
      <c r="I3634">
        <v>1</v>
      </c>
      <c r="J3634">
        <v>3</v>
      </c>
      <c r="K3634">
        <v>1</v>
      </c>
      <c r="L3634">
        <v>1</v>
      </c>
      <c r="M3634">
        <v>7200</v>
      </c>
      <c r="N3634">
        <v>4</v>
      </c>
      <c r="O3634">
        <v>4</v>
      </c>
      <c r="P3634" s="6">
        <v>216500</v>
      </c>
    </row>
    <row r="3635" spans="1:16" x14ac:dyDescent="0.2">
      <c r="A3635" t="s">
        <v>19</v>
      </c>
      <c r="B3635">
        <v>11</v>
      </c>
      <c r="C3635" t="s">
        <v>34</v>
      </c>
      <c r="D3635" t="str">
        <f>IF(OR(C3635="Brick", C3635="Stone", C3635="Fiber-Cement"), "Durable Materials", IF(OR(C3635="Aluminum / Vinyl", C3635="Block", C3635="Frame", C3635="Masonry / Frame", C3635="Prem Wood", C3635="Stucco"), "Non-Durable Materials", "Other"))</f>
        <v>Durable Materials</v>
      </c>
      <c r="E3635">
        <f>IF(D3635="Non-Durable Materials",0,1)</f>
        <v>1</v>
      </c>
      <c r="F3635">
        <v>1</v>
      </c>
      <c r="G3635">
        <v>1950</v>
      </c>
      <c r="H3635" s="3">
        <v>1719</v>
      </c>
      <c r="I3635">
        <v>1</v>
      </c>
      <c r="J3635">
        <v>3</v>
      </c>
      <c r="K3635">
        <v>1</v>
      </c>
      <c r="L3635">
        <v>1</v>
      </c>
      <c r="M3635">
        <v>10045</v>
      </c>
      <c r="N3635">
        <v>5</v>
      </c>
      <c r="O3635">
        <v>5</v>
      </c>
      <c r="P3635" s="6">
        <v>216500</v>
      </c>
    </row>
    <row r="3636" spans="1:16" x14ac:dyDescent="0.2">
      <c r="A3636" t="s">
        <v>19</v>
      </c>
      <c r="B3636">
        <v>3</v>
      </c>
      <c r="C3636" t="s">
        <v>22</v>
      </c>
      <c r="D3636" t="str">
        <f>IF(OR(C3636="Brick", C3636="Stone", C3636="Fiber-Cement"), "Durable Materials", IF(OR(C3636="Aluminum / Vinyl", C3636="Block", C3636="Frame", C3636="Masonry / Frame", C3636="Prem Wood", C3636="Stucco"), "Non-Durable Materials", "Other"))</f>
        <v>Non-Durable Materials</v>
      </c>
      <c r="E3636">
        <f>IF(D3636="Non-Durable Materials",0,1)</f>
        <v>0</v>
      </c>
      <c r="F3636">
        <v>2</v>
      </c>
      <c r="G3636">
        <v>1880</v>
      </c>
      <c r="H3636" s="3">
        <v>1096</v>
      </c>
      <c r="I3636">
        <v>1</v>
      </c>
      <c r="J3636">
        <v>2</v>
      </c>
      <c r="K3636">
        <v>2</v>
      </c>
      <c r="L3636">
        <v>1</v>
      </c>
      <c r="M3636">
        <v>1281</v>
      </c>
      <c r="N3636">
        <v>3</v>
      </c>
      <c r="O3636">
        <v>3</v>
      </c>
      <c r="P3636" s="6">
        <v>217000</v>
      </c>
    </row>
    <row r="3637" spans="1:16" x14ac:dyDescent="0.2">
      <c r="A3637" t="s">
        <v>19</v>
      </c>
      <c r="B3637">
        <v>11</v>
      </c>
      <c r="C3637" t="s">
        <v>25</v>
      </c>
      <c r="D3637" t="str">
        <f>IF(OR(C3637="Brick", C3637="Stone", C3637="Fiber-Cement"), "Durable Materials", IF(OR(C3637="Aluminum / Vinyl", C3637="Block", C3637="Frame", C3637="Masonry / Frame", C3637="Prem Wood", C3637="Stucco"), "Non-Durable Materials", "Other"))</f>
        <v>Durable Materials</v>
      </c>
      <c r="E3637">
        <f>IF(D3637="Non-Durable Materials",0,1)</f>
        <v>1</v>
      </c>
      <c r="F3637">
        <v>1.5</v>
      </c>
      <c r="G3637">
        <v>1931</v>
      </c>
      <c r="H3637" s="3">
        <v>2297</v>
      </c>
      <c r="I3637">
        <v>2</v>
      </c>
      <c r="J3637">
        <v>4</v>
      </c>
      <c r="K3637">
        <v>2</v>
      </c>
      <c r="L3637">
        <v>0</v>
      </c>
      <c r="M3637">
        <v>5520</v>
      </c>
      <c r="N3637">
        <v>11</v>
      </c>
      <c r="O3637">
        <v>11</v>
      </c>
      <c r="P3637" s="6">
        <v>217000</v>
      </c>
    </row>
    <row r="3638" spans="1:16" x14ac:dyDescent="0.2">
      <c r="A3638" t="s">
        <v>19</v>
      </c>
      <c r="B3638">
        <v>14</v>
      </c>
      <c r="C3638" t="s">
        <v>22</v>
      </c>
      <c r="D3638" t="str">
        <f>IF(OR(C3638="Brick", C3638="Stone", C3638="Fiber-Cement"), "Durable Materials", IF(OR(C3638="Aluminum / Vinyl", C3638="Block", C3638="Frame", C3638="Masonry / Frame", C3638="Prem Wood", C3638="Stucco"), "Non-Durable Materials", "Other"))</f>
        <v>Non-Durable Materials</v>
      </c>
      <c r="E3638">
        <f>IF(D3638="Non-Durable Materials",0,1)</f>
        <v>0</v>
      </c>
      <c r="F3638">
        <v>1.5</v>
      </c>
      <c r="G3638">
        <v>1937</v>
      </c>
      <c r="H3638" s="3">
        <v>1627</v>
      </c>
      <c r="I3638">
        <v>1</v>
      </c>
      <c r="J3638">
        <v>3</v>
      </c>
      <c r="K3638">
        <v>2</v>
      </c>
      <c r="L3638">
        <v>0</v>
      </c>
      <c r="M3638">
        <v>3510</v>
      </c>
      <c r="N3638">
        <v>11</v>
      </c>
      <c r="O3638">
        <v>11</v>
      </c>
      <c r="P3638" s="6">
        <v>217000</v>
      </c>
    </row>
    <row r="3639" spans="1:16" x14ac:dyDescent="0.2">
      <c r="A3639" t="s">
        <v>19</v>
      </c>
      <c r="B3639">
        <v>10</v>
      </c>
      <c r="C3639" t="s">
        <v>96</v>
      </c>
      <c r="D3639" t="str">
        <f>IF(OR(C3639="Brick", C3639="Stone", C3639="Fiber-Cement"), "Durable Materials", IF(OR(C3639="Aluminum / Vinyl", C3639="Block", C3639="Frame", C3639="Masonry / Frame", C3639="Prem Wood", C3639="Stucco"), "Non-Durable Materials", "Other"))</f>
        <v>Non-Durable Materials</v>
      </c>
      <c r="E3639">
        <f>IF(D3639="Non-Durable Materials",0,1)</f>
        <v>0</v>
      </c>
      <c r="F3639">
        <v>2</v>
      </c>
      <c r="G3639">
        <v>1928</v>
      </c>
      <c r="H3639" s="3">
        <v>1439</v>
      </c>
      <c r="I3639">
        <v>1</v>
      </c>
      <c r="J3639">
        <v>3</v>
      </c>
      <c r="K3639">
        <v>1</v>
      </c>
      <c r="L3639">
        <v>1</v>
      </c>
      <c r="M3639">
        <v>3750</v>
      </c>
      <c r="N3639">
        <v>7</v>
      </c>
      <c r="O3639">
        <v>7</v>
      </c>
      <c r="P3639" s="6">
        <v>217500</v>
      </c>
    </row>
    <row r="3640" spans="1:16" x14ac:dyDescent="0.2">
      <c r="A3640" t="s">
        <v>19</v>
      </c>
      <c r="B3640">
        <v>5</v>
      </c>
      <c r="C3640" t="s">
        <v>22</v>
      </c>
      <c r="D3640" t="str">
        <f>IF(OR(C3640="Brick", C3640="Stone", C3640="Fiber-Cement"), "Durable Materials", IF(OR(C3640="Aluminum / Vinyl", C3640="Block", C3640="Frame", C3640="Masonry / Frame", C3640="Prem Wood", C3640="Stucco"), "Non-Durable Materials", "Other"))</f>
        <v>Non-Durable Materials</v>
      </c>
      <c r="E3640">
        <f>IF(D3640="Non-Durable Materials",0,1)</f>
        <v>0</v>
      </c>
      <c r="F3640">
        <v>2</v>
      </c>
      <c r="G3640">
        <v>1979</v>
      </c>
      <c r="H3640" s="3">
        <v>1964</v>
      </c>
      <c r="I3640">
        <v>1</v>
      </c>
      <c r="J3640">
        <v>3</v>
      </c>
      <c r="K3640">
        <v>1</v>
      </c>
      <c r="L3640">
        <v>1</v>
      </c>
      <c r="M3640">
        <v>10725</v>
      </c>
      <c r="N3640">
        <v>9</v>
      </c>
      <c r="O3640">
        <v>9</v>
      </c>
      <c r="P3640" s="6">
        <v>217500</v>
      </c>
    </row>
    <row r="3641" spans="1:16" x14ac:dyDescent="0.2">
      <c r="A3641" t="s">
        <v>19</v>
      </c>
      <c r="B3641">
        <v>11</v>
      </c>
      <c r="C3641" t="s">
        <v>25</v>
      </c>
      <c r="D3641" t="str">
        <f>IF(OR(C3641="Brick", C3641="Stone", C3641="Fiber-Cement"), "Durable Materials", IF(OR(C3641="Aluminum / Vinyl", C3641="Block", C3641="Frame", C3641="Masonry / Frame", C3641="Prem Wood", C3641="Stucco"), "Non-Durable Materials", "Other"))</f>
        <v>Durable Materials</v>
      </c>
      <c r="E3641">
        <f>IF(D3641="Non-Durable Materials",0,1)</f>
        <v>1</v>
      </c>
      <c r="F3641">
        <v>1.5</v>
      </c>
      <c r="G3641">
        <v>1973</v>
      </c>
      <c r="H3641" s="3">
        <v>2244</v>
      </c>
      <c r="I3641">
        <v>2</v>
      </c>
      <c r="J3641">
        <v>5</v>
      </c>
      <c r="K3641">
        <v>2</v>
      </c>
      <c r="L3641">
        <v>1</v>
      </c>
      <c r="M3641">
        <v>9636</v>
      </c>
      <c r="N3641">
        <v>9</v>
      </c>
      <c r="O3641">
        <v>9</v>
      </c>
      <c r="P3641" s="6">
        <v>217700</v>
      </c>
    </row>
    <row r="3642" spans="1:16" x14ac:dyDescent="0.2">
      <c r="A3642" t="s">
        <v>19</v>
      </c>
      <c r="B3642">
        <v>10</v>
      </c>
      <c r="C3642" t="s">
        <v>22</v>
      </c>
      <c r="D3642" t="str">
        <f>IF(OR(C3642="Brick", C3642="Stone", C3642="Fiber-Cement"), "Durable Materials", IF(OR(C3642="Aluminum / Vinyl", C3642="Block", C3642="Frame", C3642="Masonry / Frame", C3642="Prem Wood", C3642="Stucco"), "Non-Durable Materials", "Other"))</f>
        <v>Non-Durable Materials</v>
      </c>
      <c r="E3642">
        <f>IF(D3642="Non-Durable Materials",0,1)</f>
        <v>0</v>
      </c>
      <c r="F3642">
        <v>1</v>
      </c>
      <c r="G3642">
        <v>1942</v>
      </c>
      <c r="H3642" s="3">
        <v>1215</v>
      </c>
      <c r="I3642">
        <v>1</v>
      </c>
      <c r="J3642">
        <v>3</v>
      </c>
      <c r="K3642">
        <v>2</v>
      </c>
      <c r="L3642">
        <v>0</v>
      </c>
      <c r="M3642">
        <v>6100</v>
      </c>
      <c r="N3642">
        <v>5</v>
      </c>
      <c r="O3642">
        <v>5</v>
      </c>
      <c r="P3642" s="6">
        <v>217800</v>
      </c>
    </row>
    <row r="3643" spans="1:16" x14ac:dyDescent="0.2">
      <c r="A3643" t="s">
        <v>19</v>
      </c>
      <c r="B3643">
        <v>14</v>
      </c>
      <c r="C3643" t="s">
        <v>40</v>
      </c>
      <c r="D3643" t="str">
        <f>IF(OR(C3643="Brick", C3643="Stone", C3643="Fiber-Cement"), "Durable Materials", IF(OR(C3643="Aluminum / Vinyl", C3643="Block", C3643="Frame", C3643="Masonry / Frame", C3643="Prem Wood", C3643="Stucco"), "Non-Durable Materials", "Other"))</f>
        <v>Non-Durable Materials</v>
      </c>
      <c r="E3643">
        <f>IF(D3643="Non-Durable Materials",0,1)</f>
        <v>0</v>
      </c>
      <c r="F3643">
        <v>1.5</v>
      </c>
      <c r="G3643">
        <v>1857</v>
      </c>
      <c r="H3643" s="3">
        <v>1798</v>
      </c>
      <c r="I3643">
        <v>2</v>
      </c>
      <c r="J3643">
        <v>4</v>
      </c>
      <c r="K3643">
        <v>2</v>
      </c>
      <c r="L3643">
        <v>0</v>
      </c>
      <c r="M3643">
        <v>8296</v>
      </c>
      <c r="N3643">
        <v>6</v>
      </c>
      <c r="O3643">
        <v>6</v>
      </c>
      <c r="P3643" s="6">
        <v>217900</v>
      </c>
    </row>
    <row r="3644" spans="1:16" x14ac:dyDescent="0.2">
      <c r="A3644" t="s">
        <v>19</v>
      </c>
      <c r="B3644">
        <v>11</v>
      </c>
      <c r="C3644" t="s">
        <v>22</v>
      </c>
      <c r="D3644" t="str">
        <f>IF(OR(C3644="Brick", C3644="Stone", C3644="Fiber-Cement"), "Durable Materials", IF(OR(C3644="Aluminum / Vinyl", C3644="Block", C3644="Frame", C3644="Masonry / Frame", C3644="Prem Wood", C3644="Stucco"), "Non-Durable Materials", "Other"))</f>
        <v>Non-Durable Materials</v>
      </c>
      <c r="E3644">
        <f>IF(D3644="Non-Durable Materials",0,1)</f>
        <v>0</v>
      </c>
      <c r="F3644">
        <v>1.5</v>
      </c>
      <c r="G3644">
        <v>1970</v>
      </c>
      <c r="H3644" s="3">
        <v>2032</v>
      </c>
      <c r="I3644">
        <v>1</v>
      </c>
      <c r="J3644">
        <v>5</v>
      </c>
      <c r="K3644">
        <v>1</v>
      </c>
      <c r="L3644">
        <v>2</v>
      </c>
      <c r="M3644">
        <v>7540</v>
      </c>
      <c r="N3644">
        <v>4</v>
      </c>
      <c r="O3644">
        <v>4</v>
      </c>
      <c r="P3644" s="6">
        <v>218000</v>
      </c>
    </row>
    <row r="3645" spans="1:16" x14ac:dyDescent="0.2">
      <c r="A3645" t="s">
        <v>19</v>
      </c>
      <c r="B3645">
        <v>13</v>
      </c>
      <c r="C3645" t="s">
        <v>96</v>
      </c>
      <c r="D3645" t="str">
        <f>IF(OR(C3645="Brick", C3645="Stone", C3645="Fiber-Cement"), "Durable Materials", IF(OR(C3645="Aluminum / Vinyl", C3645="Block", C3645="Frame", C3645="Masonry / Frame", C3645="Prem Wood", C3645="Stucco"), "Non-Durable Materials", "Other"))</f>
        <v>Non-Durable Materials</v>
      </c>
      <c r="E3645">
        <f>IF(D3645="Non-Durable Materials",0,1)</f>
        <v>0</v>
      </c>
      <c r="F3645">
        <v>2</v>
      </c>
      <c r="G3645">
        <v>1977</v>
      </c>
      <c r="H3645" s="3">
        <v>1769</v>
      </c>
      <c r="I3645">
        <v>1</v>
      </c>
      <c r="J3645">
        <v>3</v>
      </c>
      <c r="K3645">
        <v>1</v>
      </c>
      <c r="L3645">
        <v>1</v>
      </c>
      <c r="M3645">
        <v>8449</v>
      </c>
      <c r="N3645">
        <v>4</v>
      </c>
      <c r="O3645">
        <v>4</v>
      </c>
      <c r="P3645" s="6">
        <v>218000</v>
      </c>
    </row>
    <row r="3646" spans="1:16" x14ac:dyDescent="0.2">
      <c r="A3646" t="s">
        <v>19</v>
      </c>
      <c r="B3646">
        <v>5</v>
      </c>
      <c r="C3646" t="s">
        <v>34</v>
      </c>
      <c r="D3646" t="str">
        <f>IF(OR(C3646="Brick", C3646="Stone", C3646="Fiber-Cement"), "Durable Materials", IF(OR(C3646="Aluminum / Vinyl", C3646="Block", C3646="Frame", C3646="Masonry / Frame", C3646="Prem Wood", C3646="Stucco"), "Non-Durable Materials", "Other"))</f>
        <v>Durable Materials</v>
      </c>
      <c r="E3646">
        <f>IF(D3646="Non-Durable Materials",0,1)</f>
        <v>1</v>
      </c>
      <c r="F3646">
        <v>1</v>
      </c>
      <c r="G3646">
        <v>1952</v>
      </c>
      <c r="H3646" s="3">
        <v>1657</v>
      </c>
      <c r="I3646">
        <v>1</v>
      </c>
      <c r="J3646">
        <v>3</v>
      </c>
      <c r="K3646">
        <v>1</v>
      </c>
      <c r="L3646">
        <v>2</v>
      </c>
      <c r="M3646">
        <v>6500</v>
      </c>
      <c r="N3646">
        <v>5</v>
      </c>
      <c r="O3646">
        <v>5</v>
      </c>
      <c r="P3646" s="6">
        <v>218000</v>
      </c>
    </row>
    <row r="3647" spans="1:16" x14ac:dyDescent="0.2">
      <c r="A3647" t="s">
        <v>19</v>
      </c>
      <c r="B3647">
        <v>10</v>
      </c>
      <c r="C3647" t="s">
        <v>25</v>
      </c>
      <c r="D3647" t="str">
        <f>IF(OR(C3647="Brick", C3647="Stone", C3647="Fiber-Cement"), "Durable Materials", IF(OR(C3647="Aluminum / Vinyl", C3647="Block", C3647="Frame", C3647="Masonry / Frame", C3647="Prem Wood", C3647="Stucco"), "Non-Durable Materials", "Other"))</f>
        <v>Durable Materials</v>
      </c>
      <c r="E3647">
        <f>IF(D3647="Non-Durable Materials",0,1)</f>
        <v>1</v>
      </c>
      <c r="F3647">
        <v>1.5</v>
      </c>
      <c r="G3647">
        <v>1937</v>
      </c>
      <c r="H3647" s="3">
        <v>1392</v>
      </c>
      <c r="I3647">
        <v>1</v>
      </c>
      <c r="J3647">
        <v>3</v>
      </c>
      <c r="K3647">
        <v>1</v>
      </c>
      <c r="L3647">
        <v>1</v>
      </c>
      <c r="M3647">
        <v>5382</v>
      </c>
      <c r="N3647">
        <v>5</v>
      </c>
      <c r="O3647">
        <v>5</v>
      </c>
      <c r="P3647" s="6">
        <v>218000</v>
      </c>
    </row>
    <row r="3648" spans="1:16" x14ac:dyDescent="0.2">
      <c r="A3648" t="s">
        <v>19</v>
      </c>
      <c r="B3648">
        <v>10</v>
      </c>
      <c r="C3648" t="s">
        <v>711</v>
      </c>
      <c r="D3648" t="str">
        <f>IF(OR(C3648="Brick", C3648="Stone", C3648="Fiber-Cement"), "Durable Materials", IF(OR(C3648="Aluminum / Vinyl", C3648="Block", C3648="Frame", C3648="Masonry / Frame", C3648="Prem Wood", C3648="Stucco"), "Non-Durable Materials", "Other"))</f>
        <v>Durable Materials</v>
      </c>
      <c r="E3648">
        <f>IF(D3648="Non-Durable Materials",0,1)</f>
        <v>1</v>
      </c>
      <c r="F3648">
        <v>1</v>
      </c>
      <c r="G3648">
        <v>1949</v>
      </c>
      <c r="H3648" s="3">
        <v>1114</v>
      </c>
      <c r="I3648">
        <v>1</v>
      </c>
      <c r="J3648">
        <v>3</v>
      </c>
      <c r="K3648">
        <v>1</v>
      </c>
      <c r="L3648">
        <v>1</v>
      </c>
      <c r="M3648">
        <v>6000</v>
      </c>
      <c r="N3648">
        <v>5</v>
      </c>
      <c r="O3648">
        <v>5</v>
      </c>
      <c r="P3648" s="6">
        <v>218000</v>
      </c>
    </row>
    <row r="3649" spans="1:16" x14ac:dyDescent="0.2">
      <c r="A3649" t="s">
        <v>19</v>
      </c>
      <c r="B3649">
        <v>11</v>
      </c>
      <c r="C3649" t="s">
        <v>22</v>
      </c>
      <c r="D3649" t="str">
        <f>IF(OR(C3649="Brick", C3649="Stone", C3649="Fiber-Cement"), "Durable Materials", IF(OR(C3649="Aluminum / Vinyl", C3649="Block", C3649="Frame", C3649="Masonry / Frame", C3649="Prem Wood", C3649="Stucco"), "Non-Durable Materials", "Other"))</f>
        <v>Non-Durable Materials</v>
      </c>
      <c r="E3649">
        <f>IF(D3649="Non-Durable Materials",0,1)</f>
        <v>0</v>
      </c>
      <c r="F3649">
        <v>1</v>
      </c>
      <c r="G3649">
        <v>1982</v>
      </c>
      <c r="H3649" s="3">
        <v>1793</v>
      </c>
      <c r="I3649">
        <v>1</v>
      </c>
      <c r="J3649">
        <v>4</v>
      </c>
      <c r="K3649">
        <v>2</v>
      </c>
      <c r="L3649">
        <v>0</v>
      </c>
      <c r="M3649">
        <v>7700</v>
      </c>
      <c r="N3649">
        <v>5</v>
      </c>
      <c r="O3649">
        <v>5</v>
      </c>
      <c r="P3649" s="6">
        <v>218000</v>
      </c>
    </row>
    <row r="3650" spans="1:16" x14ac:dyDescent="0.2">
      <c r="A3650" t="s">
        <v>19</v>
      </c>
      <c r="B3650">
        <v>9</v>
      </c>
      <c r="C3650" t="s">
        <v>22</v>
      </c>
      <c r="D3650" t="str">
        <f>IF(OR(C3650="Brick", C3650="Stone", C3650="Fiber-Cement"), "Durable Materials", IF(OR(C3650="Aluminum / Vinyl", C3650="Block", C3650="Frame", C3650="Masonry / Frame", C3650="Prem Wood", C3650="Stucco"), "Non-Durable Materials", "Other"))</f>
        <v>Non-Durable Materials</v>
      </c>
      <c r="E3650">
        <f>IF(D3650="Non-Durable Materials",0,1)</f>
        <v>0</v>
      </c>
      <c r="F3650">
        <v>2</v>
      </c>
      <c r="G3650">
        <v>2010</v>
      </c>
      <c r="H3650" s="3">
        <v>1852</v>
      </c>
      <c r="I3650">
        <v>1</v>
      </c>
      <c r="J3650">
        <v>3</v>
      </c>
      <c r="K3650">
        <v>2</v>
      </c>
      <c r="L3650">
        <v>1</v>
      </c>
      <c r="M3650">
        <v>10692</v>
      </c>
      <c r="N3650">
        <v>6</v>
      </c>
      <c r="O3650">
        <v>6</v>
      </c>
      <c r="P3650" s="6">
        <v>218000</v>
      </c>
    </row>
    <row r="3651" spans="1:16" x14ac:dyDescent="0.2">
      <c r="A3651" t="s">
        <v>19</v>
      </c>
      <c r="B3651">
        <v>14</v>
      </c>
      <c r="C3651" t="s">
        <v>22</v>
      </c>
      <c r="D3651" t="str">
        <f>IF(OR(C3651="Brick", C3651="Stone", C3651="Fiber-Cement"), "Durable Materials", IF(OR(C3651="Aluminum / Vinyl", C3651="Block", C3651="Frame", C3651="Masonry / Frame", C3651="Prem Wood", C3651="Stucco"), "Non-Durable Materials", "Other"))</f>
        <v>Non-Durable Materials</v>
      </c>
      <c r="E3651">
        <f>IF(D3651="Non-Durable Materials",0,1)</f>
        <v>0</v>
      </c>
      <c r="F3651">
        <v>1.5</v>
      </c>
      <c r="G3651">
        <v>1926</v>
      </c>
      <c r="H3651" s="3">
        <v>1634</v>
      </c>
      <c r="I3651">
        <v>1</v>
      </c>
      <c r="J3651">
        <v>3</v>
      </c>
      <c r="K3651">
        <v>1</v>
      </c>
      <c r="L3651">
        <v>1</v>
      </c>
      <c r="M3651">
        <v>5625</v>
      </c>
      <c r="N3651">
        <v>6</v>
      </c>
      <c r="O3651">
        <v>6</v>
      </c>
      <c r="P3651" s="6">
        <v>218000</v>
      </c>
    </row>
    <row r="3652" spans="1:16" x14ac:dyDescent="0.2">
      <c r="A3652" t="s">
        <v>19</v>
      </c>
      <c r="B3652">
        <v>14</v>
      </c>
      <c r="C3652" t="s">
        <v>22</v>
      </c>
      <c r="D3652" t="str">
        <f>IF(OR(C3652="Brick", C3652="Stone", C3652="Fiber-Cement"), "Durable Materials", IF(OR(C3652="Aluminum / Vinyl", C3652="Block", C3652="Frame", C3652="Masonry / Frame", C3652="Prem Wood", C3652="Stucco"), "Non-Durable Materials", "Other"))</f>
        <v>Non-Durable Materials</v>
      </c>
      <c r="E3652">
        <f>IF(D3652="Non-Durable Materials",0,1)</f>
        <v>0</v>
      </c>
      <c r="F3652">
        <v>1.5</v>
      </c>
      <c r="G3652">
        <v>1921</v>
      </c>
      <c r="H3652" s="3">
        <v>1318</v>
      </c>
      <c r="I3652">
        <v>1</v>
      </c>
      <c r="J3652">
        <v>3</v>
      </c>
      <c r="K3652">
        <v>1</v>
      </c>
      <c r="L3652">
        <v>1</v>
      </c>
      <c r="M3652">
        <v>3000</v>
      </c>
      <c r="N3652">
        <v>7</v>
      </c>
      <c r="O3652">
        <v>7</v>
      </c>
      <c r="P3652" s="6">
        <v>218000</v>
      </c>
    </row>
    <row r="3653" spans="1:16" x14ac:dyDescent="0.2">
      <c r="A3653" t="s">
        <v>19</v>
      </c>
      <c r="B3653">
        <v>3</v>
      </c>
      <c r="C3653" t="s">
        <v>25</v>
      </c>
      <c r="D3653" t="str">
        <f>IF(OR(C3653="Brick", C3653="Stone", C3653="Fiber-Cement"), "Durable Materials", IF(OR(C3653="Aluminum / Vinyl", C3653="Block", C3653="Frame", C3653="Masonry / Frame", C3653="Prem Wood", C3653="Stucco"), "Non-Durable Materials", "Other"))</f>
        <v>Durable Materials</v>
      </c>
      <c r="E3653">
        <f>IF(D3653="Non-Durable Materials",0,1)</f>
        <v>1</v>
      </c>
      <c r="F3653">
        <v>1.5</v>
      </c>
      <c r="G3653">
        <v>1925</v>
      </c>
      <c r="H3653" s="3">
        <v>2234</v>
      </c>
      <c r="I3653">
        <v>2</v>
      </c>
      <c r="J3653">
        <v>4</v>
      </c>
      <c r="K3653">
        <v>2</v>
      </c>
      <c r="L3653">
        <v>0</v>
      </c>
      <c r="M3653">
        <v>5400</v>
      </c>
      <c r="N3653">
        <v>8</v>
      </c>
      <c r="O3653">
        <v>8</v>
      </c>
      <c r="P3653" s="6">
        <v>218000</v>
      </c>
    </row>
    <row r="3654" spans="1:16" x14ac:dyDescent="0.2">
      <c r="A3654" t="s">
        <v>19</v>
      </c>
      <c r="B3654">
        <v>3</v>
      </c>
      <c r="C3654" t="s">
        <v>22</v>
      </c>
      <c r="D3654" t="str">
        <f>IF(OR(C3654="Brick", C3654="Stone", C3654="Fiber-Cement"), "Durable Materials", IF(OR(C3654="Aluminum / Vinyl", C3654="Block", C3654="Frame", C3654="Masonry / Frame", C3654="Prem Wood", C3654="Stucco"), "Non-Durable Materials", "Other"))</f>
        <v>Non-Durable Materials</v>
      </c>
      <c r="E3654">
        <f>IF(D3654="Non-Durable Materials",0,1)</f>
        <v>0</v>
      </c>
      <c r="F3654">
        <v>1.5</v>
      </c>
      <c r="G3654">
        <v>1928</v>
      </c>
      <c r="H3654" s="3">
        <v>1891</v>
      </c>
      <c r="I3654">
        <v>2</v>
      </c>
      <c r="J3654">
        <v>4</v>
      </c>
      <c r="K3654">
        <v>2</v>
      </c>
      <c r="L3654">
        <v>0</v>
      </c>
      <c r="M3654">
        <v>3600</v>
      </c>
      <c r="N3654">
        <v>10</v>
      </c>
      <c r="O3654">
        <v>10</v>
      </c>
      <c r="P3654" s="6">
        <v>218000</v>
      </c>
    </row>
    <row r="3655" spans="1:16" x14ac:dyDescent="0.2">
      <c r="A3655" t="s">
        <v>19</v>
      </c>
      <c r="B3655">
        <v>3</v>
      </c>
      <c r="C3655" t="s">
        <v>22</v>
      </c>
      <c r="D3655" t="str">
        <f>IF(OR(C3655="Brick", C3655="Stone", C3655="Fiber-Cement"), "Durable Materials", IF(OR(C3655="Aluminum / Vinyl", C3655="Block", C3655="Frame", C3655="Masonry / Frame", C3655="Prem Wood", C3655="Stucco"), "Non-Durable Materials", "Other"))</f>
        <v>Non-Durable Materials</v>
      </c>
      <c r="E3655">
        <f>IF(D3655="Non-Durable Materials",0,1)</f>
        <v>0</v>
      </c>
      <c r="F3655">
        <v>1.5</v>
      </c>
      <c r="G3655">
        <v>1911</v>
      </c>
      <c r="H3655" s="3">
        <v>1877</v>
      </c>
      <c r="I3655">
        <v>2</v>
      </c>
      <c r="J3655">
        <v>4</v>
      </c>
      <c r="K3655">
        <v>2</v>
      </c>
      <c r="L3655">
        <v>0</v>
      </c>
      <c r="M3655">
        <v>3600</v>
      </c>
      <c r="N3655">
        <v>11</v>
      </c>
      <c r="O3655">
        <v>11</v>
      </c>
      <c r="P3655" s="6">
        <v>218000</v>
      </c>
    </row>
    <row r="3656" spans="1:16" x14ac:dyDescent="0.2">
      <c r="A3656" t="s">
        <v>19</v>
      </c>
      <c r="B3656">
        <v>5</v>
      </c>
      <c r="C3656" t="s">
        <v>22</v>
      </c>
      <c r="D3656" t="str">
        <f>IF(OR(C3656="Brick", C3656="Stone", C3656="Fiber-Cement"), "Durable Materials", IF(OR(C3656="Aluminum / Vinyl", C3656="Block", C3656="Frame", C3656="Masonry / Frame", C3656="Prem Wood", C3656="Stucco"), "Non-Durable Materials", "Other"))</f>
        <v>Non-Durable Materials</v>
      </c>
      <c r="E3656">
        <f>IF(D3656="Non-Durable Materials",0,1)</f>
        <v>0</v>
      </c>
      <c r="F3656">
        <v>1</v>
      </c>
      <c r="G3656">
        <v>1978</v>
      </c>
      <c r="H3656" s="3">
        <v>1545</v>
      </c>
      <c r="I3656">
        <v>1</v>
      </c>
      <c r="J3656">
        <v>4</v>
      </c>
      <c r="K3656">
        <v>2</v>
      </c>
      <c r="L3656">
        <v>1</v>
      </c>
      <c r="M3656">
        <v>23920</v>
      </c>
      <c r="N3656">
        <v>2</v>
      </c>
      <c r="O3656">
        <v>2</v>
      </c>
      <c r="P3656" s="6">
        <v>219000</v>
      </c>
    </row>
    <row r="3657" spans="1:16" x14ac:dyDescent="0.2">
      <c r="A3657" t="s">
        <v>19</v>
      </c>
      <c r="B3657">
        <v>10</v>
      </c>
      <c r="C3657" t="s">
        <v>22</v>
      </c>
      <c r="D3657" t="str">
        <f>IF(OR(C3657="Brick", C3657="Stone", C3657="Fiber-Cement"), "Durable Materials", IF(OR(C3657="Aluminum / Vinyl", C3657="Block", C3657="Frame", C3657="Masonry / Frame", C3657="Prem Wood", C3657="Stucco"), "Non-Durable Materials", "Other"))</f>
        <v>Non-Durable Materials</v>
      </c>
      <c r="E3657">
        <f>IF(D3657="Non-Durable Materials",0,1)</f>
        <v>0</v>
      </c>
      <c r="F3657">
        <v>1</v>
      </c>
      <c r="G3657">
        <v>1921</v>
      </c>
      <c r="H3657" s="3">
        <v>1772</v>
      </c>
      <c r="I3657">
        <v>1</v>
      </c>
      <c r="J3657">
        <v>4</v>
      </c>
      <c r="K3657">
        <v>3</v>
      </c>
      <c r="L3657">
        <v>0</v>
      </c>
      <c r="M3657">
        <v>4800</v>
      </c>
      <c r="N3657">
        <v>6</v>
      </c>
      <c r="O3657">
        <v>6</v>
      </c>
      <c r="P3657" s="6">
        <v>219000</v>
      </c>
    </row>
    <row r="3658" spans="1:16" x14ac:dyDescent="0.2">
      <c r="A3658" t="s">
        <v>19</v>
      </c>
      <c r="B3658">
        <v>14</v>
      </c>
      <c r="C3658" t="s">
        <v>22</v>
      </c>
      <c r="D3658" t="str">
        <f>IF(OR(C3658="Brick", C3658="Stone", C3658="Fiber-Cement"), "Durable Materials", IF(OR(C3658="Aluminum / Vinyl", C3658="Block", C3658="Frame", C3658="Masonry / Frame", C3658="Prem Wood", C3658="Stucco"), "Non-Durable Materials", "Other"))</f>
        <v>Non-Durable Materials</v>
      </c>
      <c r="E3658">
        <f>IF(D3658="Non-Durable Materials",0,1)</f>
        <v>0</v>
      </c>
      <c r="F3658">
        <v>1.5</v>
      </c>
      <c r="G3658">
        <v>1921</v>
      </c>
      <c r="H3658" s="3">
        <v>1487</v>
      </c>
      <c r="I3658">
        <v>1</v>
      </c>
      <c r="J3658">
        <v>4</v>
      </c>
      <c r="K3658">
        <v>1</v>
      </c>
      <c r="L3658">
        <v>1</v>
      </c>
      <c r="M3658">
        <v>3600</v>
      </c>
      <c r="N3658">
        <v>8</v>
      </c>
      <c r="O3658">
        <v>8</v>
      </c>
      <c r="P3658" s="6">
        <v>219000</v>
      </c>
    </row>
    <row r="3659" spans="1:16" x14ac:dyDescent="0.2">
      <c r="A3659" t="s">
        <v>19</v>
      </c>
      <c r="B3659">
        <v>14</v>
      </c>
      <c r="C3659" t="s">
        <v>22</v>
      </c>
      <c r="D3659" t="str">
        <f>IF(OR(C3659="Brick", C3659="Stone", C3659="Fiber-Cement"), "Durable Materials", IF(OR(C3659="Aluminum / Vinyl", C3659="Block", C3659="Frame", C3659="Masonry / Frame", C3659="Prem Wood", C3659="Stucco"), "Non-Durable Materials", "Other"))</f>
        <v>Non-Durable Materials</v>
      </c>
      <c r="E3659">
        <f>IF(D3659="Non-Durable Materials",0,1)</f>
        <v>0</v>
      </c>
      <c r="F3659">
        <v>1</v>
      </c>
      <c r="G3659">
        <v>1924</v>
      </c>
      <c r="H3659" s="3">
        <v>1532</v>
      </c>
      <c r="I3659">
        <v>1</v>
      </c>
      <c r="J3659">
        <v>3</v>
      </c>
      <c r="K3659">
        <v>2</v>
      </c>
      <c r="L3659">
        <v>0</v>
      </c>
      <c r="M3659">
        <v>3600</v>
      </c>
      <c r="N3659">
        <v>11</v>
      </c>
      <c r="O3659">
        <v>11</v>
      </c>
      <c r="P3659" s="6">
        <v>219300</v>
      </c>
    </row>
    <row r="3660" spans="1:16" x14ac:dyDescent="0.2">
      <c r="A3660" t="s">
        <v>19</v>
      </c>
      <c r="B3660">
        <v>14</v>
      </c>
      <c r="C3660" t="s">
        <v>22</v>
      </c>
      <c r="D3660" t="str">
        <f>IF(OR(C3660="Brick", C3660="Stone", C3660="Fiber-Cement"), "Durable Materials", IF(OR(C3660="Aluminum / Vinyl", C3660="Block", C3660="Frame", C3660="Masonry / Frame", C3660="Prem Wood", C3660="Stucco"), "Non-Durable Materials", "Other"))</f>
        <v>Non-Durable Materials</v>
      </c>
      <c r="E3660">
        <f>IF(D3660="Non-Durable Materials",0,1)</f>
        <v>0</v>
      </c>
      <c r="F3660">
        <v>1</v>
      </c>
      <c r="G3660">
        <v>1940</v>
      </c>
      <c r="H3660" s="3">
        <v>1300</v>
      </c>
      <c r="I3660">
        <v>1</v>
      </c>
      <c r="J3660">
        <v>3</v>
      </c>
      <c r="K3660">
        <v>1</v>
      </c>
      <c r="L3660">
        <v>2</v>
      </c>
      <c r="M3660">
        <v>5828</v>
      </c>
      <c r="N3660">
        <v>5</v>
      </c>
      <c r="O3660">
        <v>5</v>
      </c>
      <c r="P3660" s="6">
        <v>219500</v>
      </c>
    </row>
    <row r="3661" spans="1:16" x14ac:dyDescent="0.2">
      <c r="A3661" t="s">
        <v>19</v>
      </c>
      <c r="B3661">
        <v>13</v>
      </c>
      <c r="C3661" t="s">
        <v>40</v>
      </c>
      <c r="D3661" t="str">
        <f>IF(OR(C3661="Brick", C3661="Stone", C3661="Fiber-Cement"), "Durable Materials", IF(OR(C3661="Aluminum / Vinyl", C3661="Block", C3661="Frame", C3661="Masonry / Frame", C3661="Prem Wood", C3661="Stucco"), "Non-Durable Materials", "Other"))</f>
        <v>Non-Durable Materials</v>
      </c>
      <c r="E3661">
        <f>IF(D3661="Non-Durable Materials",0,1)</f>
        <v>0</v>
      </c>
      <c r="F3661">
        <v>2</v>
      </c>
      <c r="G3661">
        <v>1968</v>
      </c>
      <c r="H3661" s="3">
        <v>1634</v>
      </c>
      <c r="I3661">
        <v>1</v>
      </c>
      <c r="J3661">
        <v>4</v>
      </c>
      <c r="K3661">
        <v>1</v>
      </c>
      <c r="L3661">
        <v>1</v>
      </c>
      <c r="M3661">
        <v>8220</v>
      </c>
      <c r="N3661">
        <v>10</v>
      </c>
      <c r="O3661">
        <v>10</v>
      </c>
      <c r="P3661" s="6">
        <v>219500</v>
      </c>
    </row>
    <row r="3662" spans="1:16" x14ac:dyDescent="0.2">
      <c r="A3662" t="s">
        <v>19</v>
      </c>
      <c r="B3662">
        <v>14</v>
      </c>
      <c r="C3662" t="s">
        <v>22</v>
      </c>
      <c r="D3662" t="str">
        <f>IF(OR(C3662="Brick", C3662="Stone", C3662="Fiber-Cement"), "Durable Materials", IF(OR(C3662="Aluminum / Vinyl", C3662="Block", C3662="Frame", C3662="Masonry / Frame", C3662="Prem Wood", C3662="Stucco"), "Non-Durable Materials", "Other"))</f>
        <v>Non-Durable Materials</v>
      </c>
      <c r="E3662">
        <f>IF(D3662="Non-Durable Materials",0,1)</f>
        <v>0</v>
      </c>
      <c r="F3662">
        <v>1</v>
      </c>
      <c r="G3662">
        <v>1928</v>
      </c>
      <c r="H3662" s="3">
        <v>1358</v>
      </c>
      <c r="I3662">
        <v>1</v>
      </c>
      <c r="J3662">
        <v>3</v>
      </c>
      <c r="K3662">
        <v>1</v>
      </c>
      <c r="L3662">
        <v>0</v>
      </c>
      <c r="M3662">
        <v>3600</v>
      </c>
      <c r="N3662">
        <v>2</v>
      </c>
      <c r="O3662">
        <v>2</v>
      </c>
      <c r="P3662" s="6">
        <v>219900</v>
      </c>
    </row>
    <row r="3663" spans="1:16" x14ac:dyDescent="0.2">
      <c r="A3663" t="s">
        <v>19</v>
      </c>
      <c r="B3663">
        <v>11</v>
      </c>
      <c r="C3663" t="s">
        <v>22</v>
      </c>
      <c r="D3663" t="str">
        <f>IF(OR(C3663="Brick", C3663="Stone", C3663="Fiber-Cement"), "Durable Materials", IF(OR(C3663="Aluminum / Vinyl", C3663="Block", C3663="Frame", C3663="Masonry / Frame", C3663="Prem Wood", C3663="Stucco"), "Non-Durable Materials", "Other"))</f>
        <v>Non-Durable Materials</v>
      </c>
      <c r="E3663">
        <f>IF(D3663="Non-Durable Materials",0,1)</f>
        <v>0</v>
      </c>
      <c r="F3663">
        <v>2</v>
      </c>
      <c r="G3663">
        <v>1979</v>
      </c>
      <c r="H3663" s="3">
        <v>2468</v>
      </c>
      <c r="I3663">
        <v>2</v>
      </c>
      <c r="J3663">
        <v>6</v>
      </c>
      <c r="K3663">
        <v>2</v>
      </c>
      <c r="L3663">
        <v>2</v>
      </c>
      <c r="M3663">
        <v>5280</v>
      </c>
      <c r="N3663">
        <v>5</v>
      </c>
      <c r="O3663">
        <v>5</v>
      </c>
      <c r="P3663" s="6">
        <v>219900</v>
      </c>
    </row>
    <row r="3664" spans="1:16" x14ac:dyDescent="0.2">
      <c r="A3664" t="s">
        <v>19</v>
      </c>
      <c r="B3664">
        <v>10</v>
      </c>
      <c r="C3664" t="s">
        <v>22</v>
      </c>
      <c r="D3664" t="str">
        <f>IF(OR(C3664="Brick", C3664="Stone", C3664="Fiber-Cement"), "Durable Materials", IF(OR(C3664="Aluminum / Vinyl", C3664="Block", C3664="Frame", C3664="Masonry / Frame", C3664="Prem Wood", C3664="Stucco"), "Non-Durable Materials", "Other"))</f>
        <v>Non-Durable Materials</v>
      </c>
      <c r="E3664">
        <f>IF(D3664="Non-Durable Materials",0,1)</f>
        <v>0</v>
      </c>
      <c r="F3664">
        <v>1</v>
      </c>
      <c r="G3664">
        <v>1918</v>
      </c>
      <c r="H3664" s="3">
        <v>1539</v>
      </c>
      <c r="I3664">
        <v>1</v>
      </c>
      <c r="J3664">
        <v>3</v>
      </c>
      <c r="K3664">
        <v>2</v>
      </c>
      <c r="L3664">
        <v>0</v>
      </c>
      <c r="M3664">
        <v>4880</v>
      </c>
      <c r="N3664">
        <v>7</v>
      </c>
      <c r="O3664">
        <v>7</v>
      </c>
      <c r="P3664" s="6">
        <v>219900</v>
      </c>
    </row>
    <row r="3665" spans="1:16" x14ac:dyDescent="0.2">
      <c r="A3665" t="s">
        <v>19</v>
      </c>
      <c r="B3665">
        <v>11</v>
      </c>
      <c r="C3665" t="s">
        <v>22</v>
      </c>
      <c r="D3665" t="str">
        <f>IF(OR(C3665="Brick", C3665="Stone", C3665="Fiber-Cement"), "Durable Materials", IF(OR(C3665="Aluminum / Vinyl", C3665="Block", C3665="Frame", C3665="Masonry / Frame", C3665="Prem Wood", C3665="Stucco"), "Non-Durable Materials", "Other"))</f>
        <v>Non-Durable Materials</v>
      </c>
      <c r="E3665">
        <f>IF(D3665="Non-Durable Materials",0,1)</f>
        <v>0</v>
      </c>
      <c r="F3665">
        <v>1</v>
      </c>
      <c r="G3665">
        <v>1960</v>
      </c>
      <c r="H3665" s="3">
        <v>1601</v>
      </c>
      <c r="I3665">
        <v>1</v>
      </c>
      <c r="J3665">
        <v>4</v>
      </c>
      <c r="K3665">
        <v>2</v>
      </c>
      <c r="L3665">
        <v>1</v>
      </c>
      <c r="M3665">
        <v>9180</v>
      </c>
      <c r="N3665">
        <v>8</v>
      </c>
      <c r="O3665">
        <v>8</v>
      </c>
      <c r="P3665" s="6">
        <v>219900</v>
      </c>
    </row>
    <row r="3666" spans="1:16" x14ac:dyDescent="0.2">
      <c r="A3666" t="s">
        <v>19</v>
      </c>
      <c r="B3666">
        <v>11</v>
      </c>
      <c r="C3666" t="s">
        <v>34</v>
      </c>
      <c r="D3666" t="str">
        <f>IF(OR(C3666="Brick", C3666="Stone", C3666="Fiber-Cement"), "Durable Materials", IF(OR(C3666="Aluminum / Vinyl", C3666="Block", C3666="Frame", C3666="Masonry / Frame", C3666="Prem Wood", C3666="Stucco"), "Non-Durable Materials", "Other"))</f>
        <v>Durable Materials</v>
      </c>
      <c r="E3666">
        <f>IF(D3666="Non-Durable Materials",0,1)</f>
        <v>1</v>
      </c>
      <c r="F3666">
        <v>1</v>
      </c>
      <c r="G3666">
        <v>1947</v>
      </c>
      <c r="H3666" s="3">
        <v>1441</v>
      </c>
      <c r="I3666">
        <v>1</v>
      </c>
      <c r="J3666">
        <v>3</v>
      </c>
      <c r="K3666">
        <v>2</v>
      </c>
      <c r="L3666">
        <v>1</v>
      </c>
      <c r="M3666">
        <v>16170</v>
      </c>
      <c r="N3666">
        <v>8</v>
      </c>
      <c r="O3666">
        <v>8</v>
      </c>
      <c r="P3666" s="6">
        <v>219900</v>
      </c>
    </row>
    <row r="3667" spans="1:16" x14ac:dyDescent="0.2">
      <c r="A3667" t="s">
        <v>19</v>
      </c>
      <c r="B3667">
        <v>5</v>
      </c>
      <c r="C3667" t="s">
        <v>25</v>
      </c>
      <c r="D3667" t="str">
        <f>IF(OR(C3667="Brick", C3667="Stone", C3667="Fiber-Cement"), "Durable Materials", IF(OR(C3667="Aluminum / Vinyl", C3667="Block", C3667="Frame", C3667="Masonry / Frame", C3667="Prem Wood", C3667="Stucco"), "Non-Durable Materials", "Other"))</f>
        <v>Durable Materials</v>
      </c>
      <c r="E3667">
        <f>IF(D3667="Non-Durable Materials",0,1)</f>
        <v>1</v>
      </c>
      <c r="F3667">
        <v>1</v>
      </c>
      <c r="G3667">
        <v>1950</v>
      </c>
      <c r="H3667" s="3">
        <v>1233</v>
      </c>
      <c r="I3667">
        <v>1</v>
      </c>
      <c r="J3667">
        <v>2</v>
      </c>
      <c r="K3667">
        <v>2</v>
      </c>
      <c r="L3667">
        <v>0</v>
      </c>
      <c r="M3667">
        <v>5000</v>
      </c>
      <c r="N3667">
        <v>4</v>
      </c>
      <c r="O3667">
        <v>4</v>
      </c>
      <c r="P3667" s="6">
        <v>220000</v>
      </c>
    </row>
    <row r="3668" spans="1:16" x14ac:dyDescent="0.2">
      <c r="A3668" t="s">
        <v>19</v>
      </c>
      <c r="B3668">
        <v>10</v>
      </c>
      <c r="C3668" t="s">
        <v>40</v>
      </c>
      <c r="D3668" t="str">
        <f>IF(OR(C3668="Brick", C3668="Stone", C3668="Fiber-Cement"), "Durable Materials", IF(OR(C3668="Aluminum / Vinyl", C3668="Block", C3668="Frame", C3668="Masonry / Frame", C3668="Prem Wood", C3668="Stucco"), "Non-Durable Materials", "Other"))</f>
        <v>Non-Durable Materials</v>
      </c>
      <c r="E3668">
        <f>IF(D3668="Non-Durable Materials",0,1)</f>
        <v>0</v>
      </c>
      <c r="F3668">
        <v>1</v>
      </c>
      <c r="G3668">
        <v>1924</v>
      </c>
      <c r="H3668" s="3">
        <v>1529</v>
      </c>
      <c r="I3668">
        <v>1</v>
      </c>
      <c r="J3668">
        <v>3</v>
      </c>
      <c r="K3668">
        <v>2</v>
      </c>
      <c r="L3668">
        <v>0</v>
      </c>
      <c r="M3668">
        <v>5400</v>
      </c>
      <c r="N3668">
        <v>4</v>
      </c>
      <c r="O3668">
        <v>4</v>
      </c>
      <c r="P3668" s="6">
        <v>220000</v>
      </c>
    </row>
    <row r="3669" spans="1:16" x14ac:dyDescent="0.2">
      <c r="A3669" t="s">
        <v>19</v>
      </c>
      <c r="B3669">
        <v>3</v>
      </c>
      <c r="C3669" t="s">
        <v>22</v>
      </c>
      <c r="D3669" t="str">
        <f>IF(OR(C3669="Brick", C3669="Stone", C3669="Fiber-Cement"), "Durable Materials", IF(OR(C3669="Aluminum / Vinyl", C3669="Block", C3669="Frame", C3669="Masonry / Frame", C3669="Prem Wood", C3669="Stucco"), "Non-Durable Materials", "Other"))</f>
        <v>Non-Durable Materials</v>
      </c>
      <c r="E3669">
        <f>IF(D3669="Non-Durable Materials",0,1)</f>
        <v>0</v>
      </c>
      <c r="F3669">
        <v>2</v>
      </c>
      <c r="G3669">
        <v>1978</v>
      </c>
      <c r="H3669" s="3">
        <v>1229</v>
      </c>
      <c r="I3669">
        <v>1</v>
      </c>
      <c r="J3669">
        <v>4</v>
      </c>
      <c r="K3669">
        <v>1</v>
      </c>
      <c r="L3669">
        <v>1</v>
      </c>
      <c r="M3669">
        <v>7200</v>
      </c>
      <c r="N3669">
        <v>5</v>
      </c>
      <c r="O3669">
        <v>5</v>
      </c>
      <c r="P3669" s="6">
        <v>220000</v>
      </c>
    </row>
    <row r="3670" spans="1:16" x14ac:dyDescent="0.2">
      <c r="A3670" t="s">
        <v>19</v>
      </c>
      <c r="B3670">
        <v>10</v>
      </c>
      <c r="C3670" t="s">
        <v>22</v>
      </c>
      <c r="D3670" t="str">
        <f>IF(OR(C3670="Brick", C3670="Stone", C3670="Fiber-Cement"), "Durable Materials", IF(OR(C3670="Aluminum / Vinyl", C3670="Block", C3670="Frame", C3670="Masonry / Frame", C3670="Prem Wood", C3670="Stucco"), "Non-Durable Materials", "Other"))</f>
        <v>Non-Durable Materials</v>
      </c>
      <c r="E3670">
        <f>IF(D3670="Non-Durable Materials",0,1)</f>
        <v>0</v>
      </c>
      <c r="F3670">
        <v>1</v>
      </c>
      <c r="G3670">
        <v>1925</v>
      </c>
      <c r="H3670" s="3">
        <v>1635</v>
      </c>
      <c r="I3670">
        <v>1</v>
      </c>
      <c r="J3670">
        <v>4</v>
      </c>
      <c r="K3670">
        <v>2</v>
      </c>
      <c r="L3670">
        <v>0</v>
      </c>
      <c r="M3670">
        <v>4800</v>
      </c>
      <c r="N3670">
        <v>5</v>
      </c>
      <c r="O3670">
        <v>5</v>
      </c>
      <c r="P3670" s="6">
        <v>220000</v>
      </c>
    </row>
    <row r="3671" spans="1:16" x14ac:dyDescent="0.2">
      <c r="A3671" t="s">
        <v>19</v>
      </c>
      <c r="B3671">
        <v>11</v>
      </c>
      <c r="C3671" t="s">
        <v>22</v>
      </c>
      <c r="D3671" t="str">
        <f>IF(OR(C3671="Brick", C3671="Stone", C3671="Fiber-Cement"), "Durable Materials", IF(OR(C3671="Aluminum / Vinyl", C3671="Block", C3671="Frame", C3671="Masonry / Frame", C3671="Prem Wood", C3671="Stucco"), "Non-Durable Materials", "Other"))</f>
        <v>Non-Durable Materials</v>
      </c>
      <c r="E3671">
        <f>IF(D3671="Non-Durable Materials",0,1)</f>
        <v>0</v>
      </c>
      <c r="F3671">
        <v>1.5</v>
      </c>
      <c r="G3671">
        <v>1999</v>
      </c>
      <c r="H3671" s="3">
        <v>1672</v>
      </c>
      <c r="I3671">
        <v>1</v>
      </c>
      <c r="J3671">
        <v>3</v>
      </c>
      <c r="K3671">
        <v>2</v>
      </c>
      <c r="L3671">
        <v>0</v>
      </c>
      <c r="M3671">
        <v>4920</v>
      </c>
      <c r="N3671">
        <v>5</v>
      </c>
      <c r="O3671">
        <v>5</v>
      </c>
      <c r="P3671" s="6">
        <v>220000</v>
      </c>
    </row>
    <row r="3672" spans="1:16" x14ac:dyDescent="0.2">
      <c r="A3672" t="s">
        <v>19</v>
      </c>
      <c r="B3672">
        <v>3</v>
      </c>
      <c r="C3672" t="s">
        <v>40</v>
      </c>
      <c r="D3672" t="str">
        <f>IF(OR(C3672="Brick", C3672="Stone", C3672="Fiber-Cement"), "Durable Materials", IF(OR(C3672="Aluminum / Vinyl", C3672="Block", C3672="Frame", C3672="Masonry / Frame", C3672="Prem Wood", C3672="Stucco"), "Non-Durable Materials", "Other"))</f>
        <v>Non-Durable Materials</v>
      </c>
      <c r="E3672">
        <f>IF(D3672="Non-Durable Materials",0,1)</f>
        <v>0</v>
      </c>
      <c r="F3672">
        <v>1</v>
      </c>
      <c r="G3672">
        <v>1885</v>
      </c>
      <c r="H3672" s="3">
        <v>1288</v>
      </c>
      <c r="I3672">
        <v>1</v>
      </c>
      <c r="J3672">
        <v>4</v>
      </c>
      <c r="K3672">
        <v>1</v>
      </c>
      <c r="L3672">
        <v>0</v>
      </c>
      <c r="M3672">
        <v>3600</v>
      </c>
      <c r="N3672">
        <v>6</v>
      </c>
      <c r="O3672">
        <v>6</v>
      </c>
      <c r="P3672" s="6">
        <v>220000</v>
      </c>
    </row>
    <row r="3673" spans="1:16" x14ac:dyDescent="0.2">
      <c r="A3673" t="s">
        <v>19</v>
      </c>
      <c r="B3673">
        <v>10</v>
      </c>
      <c r="C3673" t="s">
        <v>22</v>
      </c>
      <c r="D3673" t="str">
        <f>IF(OR(C3673="Brick", C3673="Stone", C3673="Fiber-Cement"), "Durable Materials", IF(OR(C3673="Aluminum / Vinyl", C3673="Block", C3673="Frame", C3673="Masonry / Frame", C3673="Prem Wood", C3673="Stucco"), "Non-Durable Materials", "Other"))</f>
        <v>Non-Durable Materials</v>
      </c>
      <c r="E3673">
        <f>IF(D3673="Non-Durable Materials",0,1)</f>
        <v>0</v>
      </c>
      <c r="F3673">
        <v>2</v>
      </c>
      <c r="G3673">
        <v>1941</v>
      </c>
      <c r="H3673" s="3">
        <v>1484</v>
      </c>
      <c r="I3673">
        <v>1</v>
      </c>
      <c r="J3673">
        <v>3</v>
      </c>
      <c r="K3673">
        <v>1</v>
      </c>
      <c r="L3673">
        <v>1</v>
      </c>
      <c r="M3673">
        <v>5724</v>
      </c>
      <c r="N3673">
        <v>6</v>
      </c>
      <c r="O3673">
        <v>6</v>
      </c>
      <c r="P3673" s="6">
        <v>220000</v>
      </c>
    </row>
    <row r="3674" spans="1:16" x14ac:dyDescent="0.2">
      <c r="A3674" t="s">
        <v>19</v>
      </c>
      <c r="B3674">
        <v>13</v>
      </c>
      <c r="C3674" t="s">
        <v>22</v>
      </c>
      <c r="D3674" t="str">
        <f>IF(OR(C3674="Brick", C3674="Stone", C3674="Fiber-Cement"), "Durable Materials", IF(OR(C3674="Aluminum / Vinyl", C3674="Block", C3674="Frame", C3674="Masonry / Frame", C3674="Prem Wood", C3674="Stucco"), "Non-Durable Materials", "Other"))</f>
        <v>Non-Durable Materials</v>
      </c>
      <c r="E3674">
        <f>IF(D3674="Non-Durable Materials",0,1)</f>
        <v>0</v>
      </c>
      <c r="F3674">
        <v>1</v>
      </c>
      <c r="G3674">
        <v>1984</v>
      </c>
      <c r="H3674" s="3">
        <v>1496</v>
      </c>
      <c r="I3674">
        <v>1</v>
      </c>
      <c r="J3674">
        <v>3</v>
      </c>
      <c r="K3674">
        <v>1</v>
      </c>
      <c r="L3674">
        <v>1</v>
      </c>
      <c r="M3674">
        <v>8625</v>
      </c>
      <c r="N3674">
        <v>6</v>
      </c>
      <c r="O3674">
        <v>6</v>
      </c>
      <c r="P3674" s="6">
        <v>220000</v>
      </c>
    </row>
    <row r="3675" spans="1:16" x14ac:dyDescent="0.2">
      <c r="A3675" t="s">
        <v>19</v>
      </c>
      <c r="B3675">
        <v>10</v>
      </c>
      <c r="C3675" t="s">
        <v>22</v>
      </c>
      <c r="D3675" t="str">
        <f>IF(OR(C3675="Brick", C3675="Stone", C3675="Fiber-Cement"), "Durable Materials", IF(OR(C3675="Aluminum / Vinyl", C3675="Block", C3675="Frame", C3675="Masonry / Frame", C3675="Prem Wood", C3675="Stucco"), "Non-Durable Materials", "Other"))</f>
        <v>Non-Durable Materials</v>
      </c>
      <c r="E3675">
        <f>IF(D3675="Non-Durable Materials",0,1)</f>
        <v>0</v>
      </c>
      <c r="F3675">
        <v>1.5</v>
      </c>
      <c r="G3675">
        <v>1916</v>
      </c>
      <c r="H3675" s="3">
        <v>1821</v>
      </c>
      <c r="I3675">
        <v>1</v>
      </c>
      <c r="J3675">
        <v>3</v>
      </c>
      <c r="K3675">
        <v>2</v>
      </c>
      <c r="L3675">
        <v>0</v>
      </c>
      <c r="M3675">
        <v>4800</v>
      </c>
      <c r="N3675">
        <v>7</v>
      </c>
      <c r="O3675">
        <v>7</v>
      </c>
      <c r="P3675" s="6">
        <v>220000</v>
      </c>
    </row>
    <row r="3676" spans="1:16" x14ac:dyDescent="0.2">
      <c r="A3676" t="s">
        <v>19</v>
      </c>
      <c r="B3676">
        <v>13</v>
      </c>
      <c r="C3676" t="s">
        <v>25</v>
      </c>
      <c r="D3676" t="str">
        <f>IF(OR(C3676="Brick", C3676="Stone", C3676="Fiber-Cement"), "Durable Materials", IF(OR(C3676="Aluminum / Vinyl", C3676="Block", C3676="Frame", C3676="Masonry / Frame", C3676="Prem Wood", C3676="Stucco"), "Non-Durable Materials", "Other"))</f>
        <v>Durable Materials</v>
      </c>
      <c r="E3676">
        <f>IF(D3676="Non-Durable Materials",0,1)</f>
        <v>1</v>
      </c>
      <c r="F3676">
        <v>1.5</v>
      </c>
      <c r="G3676">
        <v>1929</v>
      </c>
      <c r="H3676" s="3">
        <v>1987</v>
      </c>
      <c r="I3676">
        <v>2</v>
      </c>
      <c r="J3676">
        <v>4</v>
      </c>
      <c r="K3676">
        <v>2</v>
      </c>
      <c r="L3676">
        <v>0</v>
      </c>
      <c r="M3676">
        <v>4738</v>
      </c>
      <c r="N3676">
        <v>7</v>
      </c>
      <c r="O3676">
        <v>7</v>
      </c>
      <c r="P3676" s="6">
        <v>220000</v>
      </c>
    </row>
    <row r="3677" spans="1:16" x14ac:dyDescent="0.2">
      <c r="A3677" t="s">
        <v>19</v>
      </c>
      <c r="B3677">
        <v>10</v>
      </c>
      <c r="C3677" t="s">
        <v>22</v>
      </c>
      <c r="D3677" t="str">
        <f>IF(OR(C3677="Brick", C3677="Stone", C3677="Fiber-Cement"), "Durable Materials", IF(OR(C3677="Aluminum / Vinyl", C3677="Block", C3677="Frame", C3677="Masonry / Frame", C3677="Prem Wood", C3677="Stucco"), "Non-Durable Materials", "Other"))</f>
        <v>Non-Durable Materials</v>
      </c>
      <c r="E3677">
        <f>IF(D3677="Non-Durable Materials",0,1)</f>
        <v>0</v>
      </c>
      <c r="F3677">
        <v>2</v>
      </c>
      <c r="G3677">
        <v>1952</v>
      </c>
      <c r="H3677" s="3">
        <v>1540</v>
      </c>
      <c r="I3677">
        <v>1</v>
      </c>
      <c r="J3677">
        <v>3</v>
      </c>
      <c r="K3677">
        <v>2</v>
      </c>
      <c r="L3677">
        <v>1</v>
      </c>
      <c r="M3677">
        <v>5500</v>
      </c>
      <c r="N3677">
        <v>8</v>
      </c>
      <c r="O3677">
        <v>8</v>
      </c>
      <c r="P3677" s="6">
        <v>220000</v>
      </c>
    </row>
    <row r="3678" spans="1:16" x14ac:dyDescent="0.2">
      <c r="A3678" t="s">
        <v>19</v>
      </c>
      <c r="B3678">
        <v>10</v>
      </c>
      <c r="C3678" t="s">
        <v>22</v>
      </c>
      <c r="D3678" t="str">
        <f>IF(OR(C3678="Brick", C3678="Stone", C3678="Fiber-Cement"), "Durable Materials", IF(OR(C3678="Aluminum / Vinyl", C3678="Block", C3678="Frame", C3678="Masonry / Frame", C3678="Prem Wood", C3678="Stucco"), "Non-Durable Materials", "Other"))</f>
        <v>Non-Durable Materials</v>
      </c>
      <c r="E3678">
        <f>IF(D3678="Non-Durable Materials",0,1)</f>
        <v>0</v>
      </c>
      <c r="F3678">
        <v>2</v>
      </c>
      <c r="G3678">
        <v>1951</v>
      </c>
      <c r="H3678" s="3">
        <v>1514</v>
      </c>
      <c r="I3678">
        <v>1</v>
      </c>
      <c r="J3678">
        <v>2</v>
      </c>
      <c r="K3678">
        <v>1</v>
      </c>
      <c r="L3678">
        <v>1</v>
      </c>
      <c r="M3678">
        <v>7336</v>
      </c>
      <c r="N3678">
        <v>8</v>
      </c>
      <c r="O3678">
        <v>8</v>
      </c>
      <c r="P3678" s="6">
        <v>220000</v>
      </c>
    </row>
    <row r="3679" spans="1:16" x14ac:dyDescent="0.2">
      <c r="A3679" t="s">
        <v>19</v>
      </c>
      <c r="B3679">
        <v>13</v>
      </c>
      <c r="C3679" t="s">
        <v>25</v>
      </c>
      <c r="D3679" t="str">
        <f>IF(OR(C3679="Brick", C3679="Stone", C3679="Fiber-Cement"), "Durable Materials", IF(OR(C3679="Aluminum / Vinyl", C3679="Block", C3679="Frame", C3679="Masonry / Frame", C3679="Prem Wood", C3679="Stucco"), "Non-Durable Materials", "Other"))</f>
        <v>Durable Materials</v>
      </c>
      <c r="E3679">
        <f>IF(D3679="Non-Durable Materials",0,1)</f>
        <v>1</v>
      </c>
      <c r="F3679">
        <v>1.5</v>
      </c>
      <c r="G3679">
        <v>1951</v>
      </c>
      <c r="H3679" s="3">
        <v>2296</v>
      </c>
      <c r="I3679">
        <v>2</v>
      </c>
      <c r="J3679">
        <v>4</v>
      </c>
      <c r="K3679">
        <v>2</v>
      </c>
      <c r="L3679">
        <v>1</v>
      </c>
      <c r="M3679">
        <v>5382</v>
      </c>
      <c r="N3679">
        <v>8</v>
      </c>
      <c r="O3679">
        <v>8</v>
      </c>
      <c r="P3679" s="6">
        <v>220000</v>
      </c>
    </row>
    <row r="3680" spans="1:16" x14ac:dyDescent="0.2">
      <c r="A3680" t="s">
        <v>19</v>
      </c>
      <c r="B3680">
        <v>14</v>
      </c>
      <c r="C3680" t="s">
        <v>22</v>
      </c>
      <c r="D3680" t="str">
        <f>IF(OR(C3680="Brick", C3680="Stone", C3680="Fiber-Cement"), "Durable Materials", IF(OR(C3680="Aluminum / Vinyl", C3680="Block", C3680="Frame", C3680="Masonry / Frame", C3680="Prem Wood", C3680="Stucco"), "Non-Durable Materials", "Other"))</f>
        <v>Non-Durable Materials</v>
      </c>
      <c r="E3680">
        <f>IF(D3680="Non-Durable Materials",0,1)</f>
        <v>0</v>
      </c>
      <c r="F3680">
        <v>2</v>
      </c>
      <c r="G3680">
        <v>1912</v>
      </c>
      <c r="H3680" s="3">
        <v>1835</v>
      </c>
      <c r="I3680">
        <v>1</v>
      </c>
      <c r="J3680">
        <v>4</v>
      </c>
      <c r="K3680">
        <v>2</v>
      </c>
      <c r="L3680">
        <v>0</v>
      </c>
      <c r="M3680">
        <v>2580</v>
      </c>
      <c r="N3680">
        <v>8</v>
      </c>
      <c r="O3680">
        <v>8</v>
      </c>
      <c r="P3680" s="6">
        <v>220000</v>
      </c>
    </row>
    <row r="3681" spans="1:16" x14ac:dyDescent="0.2">
      <c r="A3681" t="s">
        <v>19</v>
      </c>
      <c r="B3681">
        <v>13</v>
      </c>
      <c r="C3681" t="s">
        <v>48</v>
      </c>
      <c r="D3681" t="str">
        <f>IF(OR(C3681="Brick", C3681="Stone", C3681="Fiber-Cement"), "Durable Materials", IF(OR(C3681="Aluminum / Vinyl", C3681="Block", C3681="Frame", C3681="Masonry / Frame", C3681="Prem Wood", C3681="Stucco"), "Non-Durable Materials", "Other"))</f>
        <v>Non-Durable Materials</v>
      </c>
      <c r="E3681">
        <f>IF(D3681="Non-Durable Materials",0,1)</f>
        <v>0</v>
      </c>
      <c r="F3681">
        <v>2</v>
      </c>
      <c r="G3681">
        <v>1910</v>
      </c>
      <c r="H3681" s="3">
        <v>2018</v>
      </c>
      <c r="I3681">
        <v>1</v>
      </c>
      <c r="J3681">
        <v>4</v>
      </c>
      <c r="K3681">
        <v>2</v>
      </c>
      <c r="L3681">
        <v>0</v>
      </c>
      <c r="M3681">
        <v>10920</v>
      </c>
      <c r="N3681">
        <v>9</v>
      </c>
      <c r="O3681">
        <v>9</v>
      </c>
      <c r="P3681" s="6">
        <v>220000</v>
      </c>
    </row>
    <row r="3682" spans="1:16" x14ac:dyDescent="0.2">
      <c r="A3682" t="s">
        <v>19</v>
      </c>
      <c r="B3682">
        <v>11</v>
      </c>
      <c r="C3682" t="s">
        <v>22</v>
      </c>
      <c r="D3682" t="str">
        <f>IF(OR(C3682="Brick", C3682="Stone", C3682="Fiber-Cement"), "Durable Materials", IF(OR(C3682="Aluminum / Vinyl", C3682="Block", C3682="Frame", C3682="Masonry / Frame", C3682="Prem Wood", C3682="Stucco"), "Non-Durable Materials", "Other"))</f>
        <v>Non-Durable Materials</v>
      </c>
      <c r="E3682">
        <f>IF(D3682="Non-Durable Materials",0,1)</f>
        <v>0</v>
      </c>
      <c r="F3682">
        <v>2</v>
      </c>
      <c r="G3682">
        <v>1963</v>
      </c>
      <c r="H3682" s="3">
        <v>2446</v>
      </c>
      <c r="I3682">
        <v>2</v>
      </c>
      <c r="J3682">
        <v>6</v>
      </c>
      <c r="K3682">
        <v>2</v>
      </c>
      <c r="L3682">
        <v>2</v>
      </c>
      <c r="M3682">
        <v>7920</v>
      </c>
      <c r="N3682">
        <v>11</v>
      </c>
      <c r="O3682">
        <v>11</v>
      </c>
      <c r="P3682" s="6">
        <v>220000</v>
      </c>
    </row>
    <row r="3683" spans="1:16" x14ac:dyDescent="0.2">
      <c r="A3683" t="s">
        <v>19</v>
      </c>
      <c r="B3683">
        <v>13</v>
      </c>
      <c r="C3683" t="s">
        <v>22</v>
      </c>
      <c r="D3683" t="str">
        <f>IF(OR(C3683="Brick", C3683="Stone", C3683="Fiber-Cement"), "Durable Materials", IF(OR(C3683="Aluminum / Vinyl", C3683="Block", C3683="Frame", C3683="Masonry / Frame", C3683="Prem Wood", C3683="Stucco"), "Non-Durable Materials", "Other"))</f>
        <v>Non-Durable Materials</v>
      </c>
      <c r="E3683">
        <f>IF(D3683="Non-Durable Materials",0,1)</f>
        <v>0</v>
      </c>
      <c r="F3683">
        <v>2</v>
      </c>
      <c r="G3683">
        <v>1973</v>
      </c>
      <c r="H3683" s="3">
        <v>2451</v>
      </c>
      <c r="I3683">
        <v>2</v>
      </c>
      <c r="J3683">
        <v>6</v>
      </c>
      <c r="K3683">
        <v>2</v>
      </c>
      <c r="L3683">
        <v>2</v>
      </c>
      <c r="M3683">
        <v>7800</v>
      </c>
      <c r="N3683">
        <v>11</v>
      </c>
      <c r="O3683">
        <v>11</v>
      </c>
      <c r="P3683" s="6">
        <v>220000</v>
      </c>
    </row>
    <row r="3684" spans="1:16" x14ac:dyDescent="0.2">
      <c r="A3684" t="s">
        <v>19</v>
      </c>
      <c r="B3684">
        <v>11</v>
      </c>
      <c r="C3684" t="s">
        <v>22</v>
      </c>
      <c r="D3684" t="str">
        <f>IF(OR(C3684="Brick", C3684="Stone", C3684="Fiber-Cement"), "Durable Materials", IF(OR(C3684="Aluminum / Vinyl", C3684="Block", C3684="Frame", C3684="Masonry / Frame", C3684="Prem Wood", C3684="Stucco"), "Non-Durable Materials", "Other"))</f>
        <v>Non-Durable Materials</v>
      </c>
      <c r="E3684">
        <f>IF(D3684="Non-Durable Materials",0,1)</f>
        <v>0</v>
      </c>
      <c r="F3684">
        <v>2</v>
      </c>
      <c r="G3684">
        <v>1970</v>
      </c>
      <c r="H3684" s="3">
        <v>2528</v>
      </c>
      <c r="I3684">
        <v>2</v>
      </c>
      <c r="J3684">
        <v>6</v>
      </c>
      <c r="K3684">
        <v>2</v>
      </c>
      <c r="L3684">
        <v>2</v>
      </c>
      <c r="M3684">
        <v>9600</v>
      </c>
      <c r="N3684">
        <v>8</v>
      </c>
      <c r="O3684">
        <v>8</v>
      </c>
      <c r="P3684" s="6">
        <v>220150</v>
      </c>
    </row>
    <row r="3685" spans="1:16" x14ac:dyDescent="0.2">
      <c r="A3685" t="s">
        <v>19</v>
      </c>
      <c r="B3685">
        <v>11</v>
      </c>
      <c r="C3685" t="s">
        <v>22</v>
      </c>
      <c r="D3685" t="str">
        <f>IF(OR(C3685="Brick", C3685="Stone", C3685="Fiber-Cement"), "Durable Materials", IF(OR(C3685="Aluminum / Vinyl", C3685="Block", C3685="Frame", C3685="Masonry / Frame", C3685="Prem Wood", C3685="Stucco"), "Non-Durable Materials", "Other"))</f>
        <v>Non-Durable Materials</v>
      </c>
      <c r="E3685">
        <f>IF(D3685="Non-Durable Materials",0,1)</f>
        <v>0</v>
      </c>
      <c r="F3685">
        <v>2</v>
      </c>
      <c r="G3685">
        <v>1988</v>
      </c>
      <c r="H3685" s="3">
        <v>1755</v>
      </c>
      <c r="I3685">
        <v>1</v>
      </c>
      <c r="J3685">
        <v>3</v>
      </c>
      <c r="K3685">
        <v>1</v>
      </c>
      <c r="L3685">
        <v>1</v>
      </c>
      <c r="M3685">
        <v>7926</v>
      </c>
      <c r="N3685">
        <v>5</v>
      </c>
      <c r="O3685">
        <v>5</v>
      </c>
      <c r="P3685" s="6">
        <v>221000</v>
      </c>
    </row>
    <row r="3686" spans="1:16" x14ac:dyDescent="0.2">
      <c r="A3686" t="s">
        <v>19</v>
      </c>
      <c r="B3686">
        <v>13</v>
      </c>
      <c r="C3686" t="s">
        <v>22</v>
      </c>
      <c r="D3686" t="str">
        <f>IF(OR(C3686="Brick", C3686="Stone", C3686="Fiber-Cement"), "Durable Materials", IF(OR(C3686="Aluminum / Vinyl", C3686="Block", C3686="Frame", C3686="Masonry / Frame", C3686="Prem Wood", C3686="Stucco"), "Non-Durable Materials", "Other"))</f>
        <v>Non-Durable Materials</v>
      </c>
      <c r="E3686">
        <f>IF(D3686="Non-Durable Materials",0,1)</f>
        <v>0</v>
      </c>
      <c r="F3686">
        <v>1</v>
      </c>
      <c r="G3686">
        <v>1974</v>
      </c>
      <c r="H3686" s="3">
        <v>1324</v>
      </c>
      <c r="I3686">
        <v>1</v>
      </c>
      <c r="J3686">
        <v>3</v>
      </c>
      <c r="K3686">
        <v>1</v>
      </c>
      <c r="L3686">
        <v>1</v>
      </c>
      <c r="M3686">
        <v>9000</v>
      </c>
      <c r="N3686">
        <v>6</v>
      </c>
      <c r="O3686">
        <v>6</v>
      </c>
      <c r="P3686" s="6">
        <v>221000</v>
      </c>
    </row>
    <row r="3687" spans="1:16" x14ac:dyDescent="0.2">
      <c r="A3687" t="s">
        <v>19</v>
      </c>
      <c r="B3687">
        <v>14</v>
      </c>
      <c r="C3687" t="s">
        <v>22</v>
      </c>
      <c r="D3687" t="str">
        <f>IF(OR(C3687="Brick", C3687="Stone", C3687="Fiber-Cement"), "Durable Materials", IF(OR(C3687="Aluminum / Vinyl", C3687="Block", C3687="Frame", C3687="Masonry / Frame", C3687="Prem Wood", C3687="Stucco"), "Non-Durable Materials", "Other"))</f>
        <v>Non-Durable Materials</v>
      </c>
      <c r="E3687">
        <f>IF(D3687="Non-Durable Materials",0,1)</f>
        <v>0</v>
      </c>
      <c r="F3687">
        <v>2</v>
      </c>
      <c r="G3687">
        <v>1957</v>
      </c>
      <c r="H3687" s="3">
        <v>2128</v>
      </c>
      <c r="I3687">
        <v>2</v>
      </c>
      <c r="J3687">
        <v>6</v>
      </c>
      <c r="K3687">
        <v>2</v>
      </c>
      <c r="L3687">
        <v>1</v>
      </c>
      <c r="M3687">
        <v>7200</v>
      </c>
      <c r="N3687">
        <v>3</v>
      </c>
      <c r="O3687">
        <v>3</v>
      </c>
      <c r="P3687" s="6">
        <v>221500</v>
      </c>
    </row>
    <row r="3688" spans="1:16" x14ac:dyDescent="0.2">
      <c r="A3688" t="s">
        <v>19</v>
      </c>
      <c r="B3688">
        <v>3</v>
      </c>
      <c r="C3688" t="s">
        <v>22</v>
      </c>
      <c r="D3688" t="str">
        <f>IF(OR(C3688="Brick", C3688="Stone", C3688="Fiber-Cement"), "Durable Materials", IF(OR(C3688="Aluminum / Vinyl", C3688="Block", C3688="Frame", C3688="Masonry / Frame", C3688="Prem Wood", C3688="Stucco"), "Non-Durable Materials", "Other"))</f>
        <v>Non-Durable Materials</v>
      </c>
      <c r="E3688">
        <f>IF(D3688="Non-Durable Materials",0,1)</f>
        <v>0</v>
      </c>
      <c r="F3688">
        <v>2</v>
      </c>
      <c r="G3688">
        <v>1900</v>
      </c>
      <c r="H3688" s="3">
        <v>2016</v>
      </c>
      <c r="I3688">
        <v>2</v>
      </c>
      <c r="J3688">
        <v>4</v>
      </c>
      <c r="K3688">
        <v>2</v>
      </c>
      <c r="L3688">
        <v>0</v>
      </c>
      <c r="M3688">
        <v>3600</v>
      </c>
      <c r="N3688">
        <v>8</v>
      </c>
      <c r="O3688">
        <v>8</v>
      </c>
      <c r="P3688" s="6">
        <v>221500</v>
      </c>
    </row>
    <row r="3689" spans="1:16" x14ac:dyDescent="0.2">
      <c r="A3689" t="s">
        <v>19</v>
      </c>
      <c r="B3689">
        <v>10</v>
      </c>
      <c r="C3689" t="s">
        <v>22</v>
      </c>
      <c r="D3689" t="str">
        <f>IF(OR(C3689="Brick", C3689="Stone", C3689="Fiber-Cement"), "Durable Materials", IF(OR(C3689="Aluminum / Vinyl", C3689="Block", C3689="Frame", C3689="Masonry / Frame", C3689="Prem Wood", C3689="Stucco"), "Non-Durable Materials", "Other"))</f>
        <v>Non-Durable Materials</v>
      </c>
      <c r="E3689">
        <f>IF(D3689="Non-Durable Materials",0,1)</f>
        <v>0</v>
      </c>
      <c r="F3689">
        <v>1</v>
      </c>
      <c r="G3689">
        <v>1920</v>
      </c>
      <c r="H3689" s="3">
        <v>1356</v>
      </c>
      <c r="I3689">
        <v>1</v>
      </c>
      <c r="J3689">
        <v>3</v>
      </c>
      <c r="K3689">
        <v>1</v>
      </c>
      <c r="L3689">
        <v>0</v>
      </c>
      <c r="M3689">
        <v>7800</v>
      </c>
      <c r="N3689">
        <v>8</v>
      </c>
      <c r="O3689">
        <v>8</v>
      </c>
      <c r="P3689" s="6">
        <v>221500</v>
      </c>
    </row>
    <row r="3690" spans="1:16" x14ac:dyDescent="0.2">
      <c r="A3690" t="s">
        <v>19</v>
      </c>
      <c r="B3690">
        <v>3</v>
      </c>
      <c r="C3690" t="s">
        <v>25</v>
      </c>
      <c r="D3690" t="str">
        <f>IF(OR(C3690="Brick", C3690="Stone", C3690="Fiber-Cement"), "Durable Materials", IF(OR(C3690="Aluminum / Vinyl", C3690="Block", C3690="Frame", C3690="Masonry / Frame", C3690="Prem Wood", C3690="Stucco"), "Non-Durable Materials", "Other"))</f>
        <v>Durable Materials</v>
      </c>
      <c r="E3690">
        <f>IF(D3690="Non-Durable Materials",0,1)</f>
        <v>1</v>
      </c>
      <c r="F3690">
        <v>2</v>
      </c>
      <c r="G3690">
        <v>1913</v>
      </c>
      <c r="H3690" s="3">
        <v>2408</v>
      </c>
      <c r="I3690">
        <v>2</v>
      </c>
      <c r="J3690">
        <v>4</v>
      </c>
      <c r="K3690">
        <v>2</v>
      </c>
      <c r="L3690">
        <v>0</v>
      </c>
      <c r="M3690">
        <v>5400</v>
      </c>
      <c r="N3690">
        <v>1</v>
      </c>
      <c r="O3690">
        <v>1</v>
      </c>
      <c r="P3690" s="6">
        <v>222000</v>
      </c>
    </row>
    <row r="3691" spans="1:16" x14ac:dyDescent="0.2">
      <c r="A3691" t="s">
        <v>19</v>
      </c>
      <c r="B3691">
        <v>11</v>
      </c>
      <c r="C3691" t="s">
        <v>22</v>
      </c>
      <c r="D3691" t="str">
        <f>IF(OR(C3691="Brick", C3691="Stone", C3691="Fiber-Cement"), "Durable Materials", IF(OR(C3691="Aluminum / Vinyl", C3691="Block", C3691="Frame", C3691="Masonry / Frame", C3691="Prem Wood", C3691="Stucco"), "Non-Durable Materials", "Other"))</f>
        <v>Non-Durable Materials</v>
      </c>
      <c r="E3691">
        <f>IF(D3691="Non-Durable Materials",0,1)</f>
        <v>0</v>
      </c>
      <c r="F3691">
        <v>1</v>
      </c>
      <c r="G3691">
        <v>1931</v>
      </c>
      <c r="H3691" s="3">
        <v>1705</v>
      </c>
      <c r="I3691">
        <v>1</v>
      </c>
      <c r="J3691">
        <v>3</v>
      </c>
      <c r="K3691">
        <v>3</v>
      </c>
      <c r="L3691">
        <v>0</v>
      </c>
      <c r="M3691">
        <v>5043</v>
      </c>
      <c r="N3691">
        <v>3</v>
      </c>
      <c r="O3691">
        <v>3</v>
      </c>
      <c r="P3691" s="6">
        <v>222000</v>
      </c>
    </row>
    <row r="3692" spans="1:16" x14ac:dyDescent="0.2">
      <c r="A3692" t="s">
        <v>19</v>
      </c>
      <c r="B3692">
        <v>11</v>
      </c>
      <c r="C3692" t="s">
        <v>96</v>
      </c>
      <c r="D3692" t="str">
        <f>IF(OR(C3692="Brick", C3692="Stone", C3692="Fiber-Cement"), "Durable Materials", IF(OR(C3692="Aluminum / Vinyl", C3692="Block", C3692="Frame", C3692="Masonry / Frame", C3692="Prem Wood", C3692="Stucco"), "Non-Durable Materials", "Other"))</f>
        <v>Non-Durable Materials</v>
      </c>
      <c r="E3692">
        <f>IF(D3692="Non-Durable Materials",0,1)</f>
        <v>0</v>
      </c>
      <c r="F3692">
        <v>1</v>
      </c>
      <c r="G3692">
        <v>1957</v>
      </c>
      <c r="H3692" s="3">
        <v>1914</v>
      </c>
      <c r="I3692">
        <v>1</v>
      </c>
      <c r="J3692">
        <v>3</v>
      </c>
      <c r="K3692">
        <v>2</v>
      </c>
      <c r="L3692">
        <v>1</v>
      </c>
      <c r="M3692">
        <v>9480</v>
      </c>
      <c r="N3692">
        <v>4</v>
      </c>
      <c r="O3692">
        <v>4</v>
      </c>
      <c r="P3692" s="6">
        <v>222000</v>
      </c>
    </row>
    <row r="3693" spans="1:16" x14ac:dyDescent="0.2">
      <c r="A3693" t="s">
        <v>19</v>
      </c>
      <c r="B3693">
        <v>13</v>
      </c>
      <c r="C3693" t="s">
        <v>25</v>
      </c>
      <c r="D3693" t="str">
        <f>IF(OR(C3693="Brick", C3693="Stone", C3693="Fiber-Cement"), "Durable Materials", IF(OR(C3693="Aluminum / Vinyl", C3693="Block", C3693="Frame", C3693="Masonry / Frame", C3693="Prem Wood", C3693="Stucco"), "Non-Durable Materials", "Other"))</f>
        <v>Durable Materials</v>
      </c>
      <c r="E3693">
        <f>IF(D3693="Non-Durable Materials",0,1)</f>
        <v>1</v>
      </c>
      <c r="F3693">
        <v>1</v>
      </c>
      <c r="G3693">
        <v>1968</v>
      </c>
      <c r="H3693" s="3">
        <v>1748</v>
      </c>
      <c r="I3693">
        <v>1</v>
      </c>
      <c r="J3693">
        <v>2</v>
      </c>
      <c r="K3693">
        <v>2</v>
      </c>
      <c r="L3693">
        <v>2</v>
      </c>
      <c r="M3693">
        <v>10660</v>
      </c>
      <c r="N3693">
        <v>3</v>
      </c>
      <c r="O3693">
        <v>3</v>
      </c>
      <c r="P3693" s="6">
        <v>222500</v>
      </c>
    </row>
    <row r="3694" spans="1:16" x14ac:dyDescent="0.2">
      <c r="A3694" t="s">
        <v>19</v>
      </c>
      <c r="B3694">
        <v>11</v>
      </c>
      <c r="C3694" t="s">
        <v>25</v>
      </c>
      <c r="D3694" t="str">
        <f>IF(OR(C3694="Brick", C3694="Stone", C3694="Fiber-Cement"), "Durable Materials", IF(OR(C3694="Aluminum / Vinyl", C3694="Block", C3694="Frame", C3694="Masonry / Frame", C3694="Prem Wood", C3694="Stucco"), "Non-Durable Materials", "Other"))</f>
        <v>Durable Materials</v>
      </c>
      <c r="E3694">
        <f>IF(D3694="Non-Durable Materials",0,1)</f>
        <v>1</v>
      </c>
      <c r="F3694">
        <v>2</v>
      </c>
      <c r="G3694">
        <v>1958</v>
      </c>
      <c r="H3694" s="3">
        <v>2456</v>
      </c>
      <c r="I3694">
        <v>2</v>
      </c>
      <c r="J3694">
        <v>6</v>
      </c>
      <c r="K3694">
        <v>2</v>
      </c>
      <c r="L3694">
        <v>1</v>
      </c>
      <c r="M3694">
        <v>5500</v>
      </c>
      <c r="N3694">
        <v>5</v>
      </c>
      <c r="O3694">
        <v>5</v>
      </c>
      <c r="P3694" s="6">
        <v>222500</v>
      </c>
    </row>
    <row r="3695" spans="1:16" x14ac:dyDescent="0.2">
      <c r="A3695" t="s">
        <v>19</v>
      </c>
      <c r="B3695">
        <v>3</v>
      </c>
      <c r="C3695" t="s">
        <v>22</v>
      </c>
      <c r="D3695" t="str">
        <f>IF(OR(C3695="Brick", C3695="Stone", C3695="Fiber-Cement"), "Durable Materials", IF(OR(C3695="Aluminum / Vinyl", C3695="Block", C3695="Frame", C3695="Masonry / Frame", C3695="Prem Wood", C3695="Stucco"), "Non-Durable Materials", "Other"))</f>
        <v>Non-Durable Materials</v>
      </c>
      <c r="E3695">
        <f>IF(D3695="Non-Durable Materials",0,1)</f>
        <v>0</v>
      </c>
      <c r="F3695">
        <v>1.5</v>
      </c>
      <c r="G3695">
        <v>1923</v>
      </c>
      <c r="H3695" s="3">
        <v>2078</v>
      </c>
      <c r="I3695">
        <v>1</v>
      </c>
      <c r="J3695">
        <v>4</v>
      </c>
      <c r="K3695">
        <v>2</v>
      </c>
      <c r="L3695">
        <v>0</v>
      </c>
      <c r="M3695">
        <v>4560</v>
      </c>
      <c r="N3695">
        <v>10</v>
      </c>
      <c r="O3695">
        <v>10</v>
      </c>
      <c r="P3695" s="6">
        <v>222500</v>
      </c>
    </row>
    <row r="3696" spans="1:16" x14ac:dyDescent="0.2">
      <c r="A3696" t="s">
        <v>19</v>
      </c>
      <c r="B3696">
        <v>10</v>
      </c>
      <c r="C3696" t="s">
        <v>25</v>
      </c>
      <c r="D3696" t="str">
        <f>IF(OR(C3696="Brick", C3696="Stone", C3696="Fiber-Cement"), "Durable Materials", IF(OR(C3696="Aluminum / Vinyl", C3696="Block", C3696="Frame", C3696="Masonry / Frame", C3696="Prem Wood", C3696="Stucco"), "Non-Durable Materials", "Other"))</f>
        <v>Durable Materials</v>
      </c>
      <c r="E3696">
        <f>IF(D3696="Non-Durable Materials",0,1)</f>
        <v>1</v>
      </c>
      <c r="F3696">
        <v>2</v>
      </c>
      <c r="G3696">
        <v>1936</v>
      </c>
      <c r="H3696" s="3">
        <v>1760</v>
      </c>
      <c r="I3696">
        <v>1</v>
      </c>
      <c r="J3696">
        <v>3</v>
      </c>
      <c r="K3696">
        <v>1</v>
      </c>
      <c r="L3696">
        <v>1</v>
      </c>
      <c r="M3696">
        <v>6200</v>
      </c>
      <c r="N3696">
        <v>6</v>
      </c>
      <c r="O3696">
        <v>6</v>
      </c>
      <c r="P3696" s="6">
        <v>223000</v>
      </c>
    </row>
    <row r="3697" spans="1:16" x14ac:dyDescent="0.2">
      <c r="A3697" t="s">
        <v>19</v>
      </c>
      <c r="B3697">
        <v>11</v>
      </c>
      <c r="C3697" t="s">
        <v>96</v>
      </c>
      <c r="D3697" t="str">
        <f>IF(OR(C3697="Brick", C3697="Stone", C3697="Fiber-Cement"), "Durable Materials", IF(OR(C3697="Aluminum / Vinyl", C3697="Block", C3697="Frame", C3697="Masonry / Frame", C3697="Prem Wood", C3697="Stucco"), "Non-Durable Materials", "Other"))</f>
        <v>Non-Durable Materials</v>
      </c>
      <c r="E3697">
        <f>IF(D3697="Non-Durable Materials",0,1)</f>
        <v>0</v>
      </c>
      <c r="F3697">
        <v>2</v>
      </c>
      <c r="G3697">
        <v>1963</v>
      </c>
      <c r="H3697" s="3">
        <v>2630</v>
      </c>
      <c r="I3697">
        <v>2</v>
      </c>
      <c r="J3697">
        <v>5</v>
      </c>
      <c r="K3697">
        <v>2</v>
      </c>
      <c r="L3697">
        <v>1</v>
      </c>
      <c r="M3697">
        <v>7068</v>
      </c>
      <c r="N3697">
        <v>5</v>
      </c>
      <c r="O3697">
        <v>5</v>
      </c>
      <c r="P3697" s="6">
        <v>224000</v>
      </c>
    </row>
    <row r="3698" spans="1:16" x14ac:dyDescent="0.2">
      <c r="A3698" t="s">
        <v>19</v>
      </c>
      <c r="B3698">
        <v>13</v>
      </c>
      <c r="C3698" t="s">
        <v>25</v>
      </c>
      <c r="D3698" t="str">
        <f>IF(OR(C3698="Brick", C3698="Stone", C3698="Fiber-Cement"), "Durable Materials", IF(OR(C3698="Aluminum / Vinyl", C3698="Block", C3698="Frame", C3698="Masonry / Frame", C3698="Prem Wood", C3698="Stucco"), "Non-Durable Materials", "Other"))</f>
        <v>Durable Materials</v>
      </c>
      <c r="E3698">
        <f>IF(D3698="Non-Durable Materials",0,1)</f>
        <v>1</v>
      </c>
      <c r="F3698">
        <v>1.5</v>
      </c>
      <c r="G3698">
        <v>1930</v>
      </c>
      <c r="H3698" s="3">
        <v>2102</v>
      </c>
      <c r="I3698">
        <v>2</v>
      </c>
      <c r="J3698">
        <v>3</v>
      </c>
      <c r="K3698">
        <v>2</v>
      </c>
      <c r="L3698">
        <v>0</v>
      </c>
      <c r="M3698">
        <v>5040</v>
      </c>
      <c r="N3698">
        <v>12</v>
      </c>
      <c r="O3698">
        <v>12</v>
      </c>
      <c r="P3698" s="6">
        <v>224500</v>
      </c>
    </row>
    <row r="3699" spans="1:16" x14ac:dyDescent="0.2">
      <c r="A3699" t="s">
        <v>19</v>
      </c>
      <c r="B3699">
        <v>14</v>
      </c>
      <c r="C3699" t="s">
        <v>22</v>
      </c>
      <c r="D3699" t="str">
        <f>IF(OR(C3699="Brick", C3699="Stone", C3699="Fiber-Cement"), "Durable Materials", IF(OR(C3699="Aluminum / Vinyl", C3699="Block", C3699="Frame", C3699="Masonry / Frame", C3699="Prem Wood", C3699="Stucco"), "Non-Durable Materials", "Other"))</f>
        <v>Non-Durable Materials</v>
      </c>
      <c r="E3699">
        <f>IF(D3699="Non-Durable Materials",0,1)</f>
        <v>0</v>
      </c>
      <c r="F3699">
        <v>1.5</v>
      </c>
      <c r="G3699">
        <v>1919</v>
      </c>
      <c r="H3699" s="3">
        <v>1930</v>
      </c>
      <c r="I3699">
        <v>2</v>
      </c>
      <c r="J3699">
        <v>4</v>
      </c>
      <c r="K3699">
        <v>2</v>
      </c>
      <c r="L3699">
        <v>0</v>
      </c>
      <c r="M3699">
        <v>3600</v>
      </c>
      <c r="N3699">
        <v>2</v>
      </c>
      <c r="O3699">
        <v>2</v>
      </c>
      <c r="P3699" s="6">
        <v>225000</v>
      </c>
    </row>
    <row r="3700" spans="1:16" x14ac:dyDescent="0.2">
      <c r="A3700" t="s">
        <v>19</v>
      </c>
      <c r="B3700">
        <v>13</v>
      </c>
      <c r="C3700" t="s">
        <v>22</v>
      </c>
      <c r="D3700" t="str">
        <f>IF(OR(C3700="Brick", C3700="Stone", C3700="Fiber-Cement"), "Durable Materials", IF(OR(C3700="Aluminum / Vinyl", C3700="Block", C3700="Frame", C3700="Masonry / Frame", C3700="Prem Wood", C3700="Stucco"), "Non-Durable Materials", "Other"))</f>
        <v>Non-Durable Materials</v>
      </c>
      <c r="E3700">
        <f>IF(D3700="Non-Durable Materials",0,1)</f>
        <v>0</v>
      </c>
      <c r="F3700">
        <v>2</v>
      </c>
      <c r="G3700">
        <v>1983</v>
      </c>
      <c r="H3700" s="3">
        <v>1886</v>
      </c>
      <c r="I3700">
        <v>1</v>
      </c>
      <c r="J3700">
        <v>3</v>
      </c>
      <c r="K3700">
        <v>1</v>
      </c>
      <c r="L3700">
        <v>1</v>
      </c>
      <c r="M3700">
        <v>11674</v>
      </c>
      <c r="N3700">
        <v>4</v>
      </c>
      <c r="O3700">
        <v>4</v>
      </c>
      <c r="P3700" s="6">
        <v>225000</v>
      </c>
    </row>
    <row r="3701" spans="1:16" x14ac:dyDescent="0.2">
      <c r="A3701" t="s">
        <v>19</v>
      </c>
      <c r="B3701">
        <v>13</v>
      </c>
      <c r="C3701" t="s">
        <v>25</v>
      </c>
      <c r="D3701" t="str">
        <f>IF(OR(C3701="Brick", C3701="Stone", C3701="Fiber-Cement"), "Durable Materials", IF(OR(C3701="Aluminum / Vinyl", C3701="Block", C3701="Frame", C3701="Masonry / Frame", C3701="Prem Wood", C3701="Stucco"), "Non-Durable Materials", "Other"))</f>
        <v>Durable Materials</v>
      </c>
      <c r="E3701">
        <f>IF(D3701="Non-Durable Materials",0,1)</f>
        <v>1</v>
      </c>
      <c r="F3701">
        <v>1.5</v>
      </c>
      <c r="G3701">
        <v>1930</v>
      </c>
      <c r="H3701" s="3">
        <v>1630</v>
      </c>
      <c r="I3701">
        <v>1</v>
      </c>
      <c r="J3701">
        <v>2</v>
      </c>
      <c r="K3701">
        <v>1</v>
      </c>
      <c r="L3701">
        <v>0</v>
      </c>
      <c r="M3701">
        <v>5850</v>
      </c>
      <c r="N3701">
        <v>6</v>
      </c>
      <c r="O3701">
        <v>6</v>
      </c>
      <c r="P3701" s="6">
        <v>225000</v>
      </c>
    </row>
    <row r="3702" spans="1:16" x14ac:dyDescent="0.2">
      <c r="A3702" t="s">
        <v>19</v>
      </c>
      <c r="B3702">
        <v>14</v>
      </c>
      <c r="C3702" t="s">
        <v>22</v>
      </c>
      <c r="D3702" t="str">
        <f>IF(OR(C3702="Brick", C3702="Stone", C3702="Fiber-Cement"), "Durable Materials", IF(OR(C3702="Aluminum / Vinyl", C3702="Block", C3702="Frame", C3702="Masonry / Frame", C3702="Prem Wood", C3702="Stucco"), "Non-Durable Materials", "Other"))</f>
        <v>Non-Durable Materials</v>
      </c>
      <c r="E3702">
        <f>IF(D3702="Non-Durable Materials",0,1)</f>
        <v>0</v>
      </c>
      <c r="F3702">
        <v>1</v>
      </c>
      <c r="G3702">
        <v>1927</v>
      </c>
      <c r="H3702" s="3">
        <v>1542</v>
      </c>
      <c r="I3702">
        <v>1</v>
      </c>
      <c r="J3702">
        <v>3</v>
      </c>
      <c r="K3702">
        <v>2</v>
      </c>
      <c r="L3702">
        <v>0</v>
      </c>
      <c r="M3702">
        <v>4914</v>
      </c>
      <c r="N3702">
        <v>6</v>
      </c>
      <c r="O3702">
        <v>6</v>
      </c>
      <c r="P3702" s="6">
        <v>225000</v>
      </c>
    </row>
    <row r="3703" spans="1:16" x14ac:dyDescent="0.2">
      <c r="A3703" t="s">
        <v>19</v>
      </c>
      <c r="B3703">
        <v>5</v>
      </c>
      <c r="C3703" t="s">
        <v>25</v>
      </c>
      <c r="D3703" t="str">
        <f>IF(OR(C3703="Brick", C3703="Stone", C3703="Fiber-Cement"), "Durable Materials", IF(OR(C3703="Aluminum / Vinyl", C3703="Block", C3703="Frame", C3703="Masonry / Frame", C3703="Prem Wood", C3703="Stucco"), "Non-Durable Materials", "Other"))</f>
        <v>Durable Materials</v>
      </c>
      <c r="E3703">
        <f>IF(D3703="Non-Durable Materials",0,1)</f>
        <v>1</v>
      </c>
      <c r="F3703">
        <v>1</v>
      </c>
      <c r="G3703">
        <v>1956</v>
      </c>
      <c r="H3703" s="3">
        <v>1885</v>
      </c>
      <c r="I3703">
        <v>1</v>
      </c>
      <c r="J3703">
        <v>3</v>
      </c>
      <c r="K3703">
        <v>2</v>
      </c>
      <c r="L3703">
        <v>0</v>
      </c>
      <c r="M3703">
        <v>27878</v>
      </c>
      <c r="N3703">
        <v>7</v>
      </c>
      <c r="O3703">
        <v>7</v>
      </c>
      <c r="P3703" s="6">
        <v>225000</v>
      </c>
    </row>
    <row r="3704" spans="1:16" x14ac:dyDescent="0.2">
      <c r="A3704" t="s">
        <v>19</v>
      </c>
      <c r="B3704">
        <v>5</v>
      </c>
      <c r="C3704" t="s">
        <v>22</v>
      </c>
      <c r="D3704" t="str">
        <f>IF(OR(C3704="Brick", C3704="Stone", C3704="Fiber-Cement"), "Durable Materials", IF(OR(C3704="Aluminum / Vinyl", C3704="Block", C3704="Frame", C3704="Masonry / Frame", C3704="Prem Wood", C3704="Stucco"), "Non-Durable Materials", "Other"))</f>
        <v>Non-Durable Materials</v>
      </c>
      <c r="E3704">
        <f>IF(D3704="Non-Durable Materials",0,1)</f>
        <v>0</v>
      </c>
      <c r="F3704">
        <v>1</v>
      </c>
      <c r="G3704">
        <v>1941</v>
      </c>
      <c r="H3704" s="3">
        <v>1668</v>
      </c>
      <c r="I3704">
        <v>1</v>
      </c>
      <c r="J3704">
        <v>4</v>
      </c>
      <c r="K3704">
        <v>2</v>
      </c>
      <c r="L3704">
        <v>0</v>
      </c>
      <c r="M3704">
        <v>4800</v>
      </c>
      <c r="N3704">
        <v>8</v>
      </c>
      <c r="O3704">
        <v>8</v>
      </c>
      <c r="P3704" s="6">
        <v>225000</v>
      </c>
    </row>
    <row r="3705" spans="1:16" x14ac:dyDescent="0.2">
      <c r="A3705" t="s">
        <v>19</v>
      </c>
      <c r="B3705">
        <v>13</v>
      </c>
      <c r="C3705" t="s">
        <v>25</v>
      </c>
      <c r="D3705" t="str">
        <f>IF(OR(C3705="Brick", C3705="Stone", C3705="Fiber-Cement"), "Durable Materials", IF(OR(C3705="Aluminum / Vinyl", C3705="Block", C3705="Frame", C3705="Masonry / Frame", C3705="Prem Wood", C3705="Stucco"), "Non-Durable Materials", "Other"))</f>
        <v>Durable Materials</v>
      </c>
      <c r="E3705">
        <f>IF(D3705="Non-Durable Materials",0,1)</f>
        <v>1</v>
      </c>
      <c r="F3705">
        <v>2</v>
      </c>
      <c r="G3705">
        <v>1940</v>
      </c>
      <c r="H3705" s="3">
        <v>1886</v>
      </c>
      <c r="I3705">
        <v>1</v>
      </c>
      <c r="J3705">
        <v>3</v>
      </c>
      <c r="K3705">
        <v>1</v>
      </c>
      <c r="L3705">
        <v>1</v>
      </c>
      <c r="M3705">
        <v>8560</v>
      </c>
      <c r="N3705">
        <v>9</v>
      </c>
      <c r="O3705">
        <v>9</v>
      </c>
      <c r="P3705" s="6">
        <v>225000</v>
      </c>
    </row>
    <row r="3706" spans="1:16" x14ac:dyDescent="0.2">
      <c r="A3706" t="s">
        <v>19</v>
      </c>
      <c r="B3706">
        <v>14</v>
      </c>
      <c r="C3706" t="s">
        <v>22</v>
      </c>
      <c r="D3706" t="str">
        <f>IF(OR(C3706="Brick", C3706="Stone", C3706="Fiber-Cement"), "Durable Materials", IF(OR(C3706="Aluminum / Vinyl", C3706="Block", C3706="Frame", C3706="Masonry / Frame", C3706="Prem Wood", C3706="Stucco"), "Non-Durable Materials", "Other"))</f>
        <v>Non-Durable Materials</v>
      </c>
      <c r="E3706">
        <f>IF(D3706="Non-Durable Materials",0,1)</f>
        <v>0</v>
      </c>
      <c r="F3706">
        <v>2</v>
      </c>
      <c r="G3706">
        <v>1925</v>
      </c>
      <c r="H3706" s="3">
        <v>1464</v>
      </c>
      <c r="I3706">
        <v>1</v>
      </c>
      <c r="J3706">
        <v>3</v>
      </c>
      <c r="K3706">
        <v>1</v>
      </c>
      <c r="L3706">
        <v>1</v>
      </c>
      <c r="M3706">
        <v>2352</v>
      </c>
      <c r="N3706">
        <v>9</v>
      </c>
      <c r="O3706">
        <v>9</v>
      </c>
      <c r="P3706" s="6">
        <v>225000</v>
      </c>
    </row>
    <row r="3707" spans="1:16" x14ac:dyDescent="0.2">
      <c r="A3707" t="s">
        <v>19</v>
      </c>
      <c r="B3707">
        <v>10</v>
      </c>
      <c r="C3707" t="s">
        <v>22</v>
      </c>
      <c r="D3707" t="str">
        <f>IF(OR(C3707="Brick", C3707="Stone", C3707="Fiber-Cement"), "Durable Materials", IF(OR(C3707="Aluminum / Vinyl", C3707="Block", C3707="Frame", C3707="Masonry / Frame", C3707="Prem Wood", C3707="Stucco"), "Non-Durable Materials", "Other"))</f>
        <v>Non-Durable Materials</v>
      </c>
      <c r="E3707">
        <f>IF(D3707="Non-Durable Materials",0,1)</f>
        <v>0</v>
      </c>
      <c r="F3707">
        <v>1</v>
      </c>
      <c r="G3707">
        <v>1923</v>
      </c>
      <c r="H3707" s="3">
        <v>1767</v>
      </c>
      <c r="I3707">
        <v>1</v>
      </c>
      <c r="J3707">
        <v>4</v>
      </c>
      <c r="K3707">
        <v>2</v>
      </c>
      <c r="L3707">
        <v>0</v>
      </c>
      <c r="M3707">
        <v>4800</v>
      </c>
      <c r="N3707">
        <v>10</v>
      </c>
      <c r="O3707">
        <v>10</v>
      </c>
      <c r="P3707" s="6">
        <v>225000</v>
      </c>
    </row>
    <row r="3708" spans="1:16" x14ac:dyDescent="0.2">
      <c r="A3708" t="s">
        <v>19</v>
      </c>
      <c r="B3708">
        <v>10</v>
      </c>
      <c r="C3708" t="s">
        <v>143</v>
      </c>
      <c r="D3708" t="str">
        <f>IF(OR(C3708="Brick", C3708="Stone", C3708="Fiber-Cement"), "Durable Materials", IF(OR(C3708="Aluminum / Vinyl", C3708="Block", C3708="Frame", C3708="Masonry / Frame", C3708="Prem Wood", C3708="Stucco"), "Non-Durable Materials", "Other"))</f>
        <v>Non-Durable Materials</v>
      </c>
      <c r="E3708">
        <f>IF(D3708="Non-Durable Materials",0,1)</f>
        <v>0</v>
      </c>
      <c r="F3708">
        <v>2</v>
      </c>
      <c r="G3708">
        <v>1914</v>
      </c>
      <c r="H3708" s="3">
        <v>2880</v>
      </c>
      <c r="I3708">
        <v>2</v>
      </c>
      <c r="J3708">
        <v>6</v>
      </c>
      <c r="K3708">
        <v>2</v>
      </c>
      <c r="L3708">
        <v>0</v>
      </c>
      <c r="M3708">
        <v>4200</v>
      </c>
      <c r="N3708">
        <v>11</v>
      </c>
      <c r="O3708">
        <v>11</v>
      </c>
      <c r="P3708" s="6">
        <v>225000</v>
      </c>
    </row>
    <row r="3709" spans="1:16" x14ac:dyDescent="0.2">
      <c r="A3709" t="s">
        <v>19</v>
      </c>
      <c r="B3709">
        <v>13</v>
      </c>
      <c r="C3709" t="s">
        <v>25</v>
      </c>
      <c r="D3709" t="str">
        <f>IF(OR(C3709="Brick", C3709="Stone", C3709="Fiber-Cement"), "Durable Materials", IF(OR(C3709="Aluminum / Vinyl", C3709="Block", C3709="Frame", C3709="Masonry / Frame", C3709="Prem Wood", C3709="Stucco"), "Non-Durable Materials", "Other"))</f>
        <v>Durable Materials</v>
      </c>
      <c r="E3709">
        <f>IF(D3709="Non-Durable Materials",0,1)</f>
        <v>1</v>
      </c>
      <c r="F3709">
        <v>1</v>
      </c>
      <c r="G3709">
        <v>1968</v>
      </c>
      <c r="H3709" s="3">
        <v>1530</v>
      </c>
      <c r="I3709">
        <v>1</v>
      </c>
      <c r="J3709">
        <v>3</v>
      </c>
      <c r="K3709">
        <v>1</v>
      </c>
      <c r="L3709">
        <v>1</v>
      </c>
      <c r="M3709">
        <v>9880</v>
      </c>
      <c r="N3709">
        <v>10</v>
      </c>
      <c r="O3709">
        <v>10</v>
      </c>
      <c r="P3709" s="6">
        <v>225100</v>
      </c>
    </row>
    <row r="3710" spans="1:16" x14ac:dyDescent="0.2">
      <c r="A3710" t="s">
        <v>19</v>
      </c>
      <c r="B3710">
        <v>11</v>
      </c>
      <c r="C3710" t="s">
        <v>25</v>
      </c>
      <c r="D3710" t="str">
        <f>IF(OR(C3710="Brick", C3710="Stone", C3710="Fiber-Cement"), "Durable Materials", IF(OR(C3710="Aluminum / Vinyl", C3710="Block", C3710="Frame", C3710="Masonry / Frame", C3710="Prem Wood", C3710="Stucco"), "Non-Durable Materials", "Other"))</f>
        <v>Durable Materials</v>
      </c>
      <c r="E3710">
        <f>IF(D3710="Non-Durable Materials",0,1)</f>
        <v>1</v>
      </c>
      <c r="F3710">
        <v>1.5</v>
      </c>
      <c r="G3710">
        <v>1937</v>
      </c>
      <c r="H3710" s="3">
        <v>1925</v>
      </c>
      <c r="I3710">
        <v>1</v>
      </c>
      <c r="J3710">
        <v>4</v>
      </c>
      <c r="K3710">
        <v>1</v>
      </c>
      <c r="L3710">
        <v>1</v>
      </c>
      <c r="M3710">
        <v>5040</v>
      </c>
      <c r="N3710">
        <v>2</v>
      </c>
      <c r="O3710">
        <v>2</v>
      </c>
      <c r="P3710" s="6">
        <v>225500</v>
      </c>
    </row>
    <row r="3711" spans="1:16" x14ac:dyDescent="0.2">
      <c r="A3711" t="s">
        <v>19</v>
      </c>
      <c r="B3711">
        <v>13</v>
      </c>
      <c r="C3711" t="s">
        <v>22</v>
      </c>
      <c r="D3711" t="str">
        <f>IF(OR(C3711="Brick", C3711="Stone", C3711="Fiber-Cement"), "Durable Materials", IF(OR(C3711="Aluminum / Vinyl", C3711="Block", C3711="Frame", C3711="Masonry / Frame", C3711="Prem Wood", C3711="Stucco"), "Non-Durable Materials", "Other"))</f>
        <v>Non-Durable Materials</v>
      </c>
      <c r="E3711">
        <f>IF(D3711="Non-Durable Materials",0,1)</f>
        <v>0</v>
      </c>
      <c r="F3711">
        <v>1</v>
      </c>
      <c r="G3711">
        <v>1976</v>
      </c>
      <c r="H3711" s="3">
        <v>1461</v>
      </c>
      <c r="I3711">
        <v>1</v>
      </c>
      <c r="J3711">
        <v>3</v>
      </c>
      <c r="K3711">
        <v>1</v>
      </c>
      <c r="L3711">
        <v>1</v>
      </c>
      <c r="M3711">
        <v>19184</v>
      </c>
      <c r="N3711">
        <v>5</v>
      </c>
      <c r="O3711">
        <v>5</v>
      </c>
      <c r="P3711" s="6">
        <v>225500</v>
      </c>
    </row>
    <row r="3712" spans="1:16" x14ac:dyDescent="0.2">
      <c r="A3712" t="s">
        <v>19</v>
      </c>
      <c r="B3712">
        <v>14</v>
      </c>
      <c r="C3712" t="s">
        <v>25</v>
      </c>
      <c r="D3712" t="str">
        <f>IF(OR(C3712="Brick", C3712="Stone", C3712="Fiber-Cement"), "Durable Materials", IF(OR(C3712="Aluminum / Vinyl", C3712="Block", C3712="Frame", C3712="Masonry / Frame", C3712="Prem Wood", C3712="Stucco"), "Non-Durable Materials", "Other"))</f>
        <v>Durable Materials</v>
      </c>
      <c r="E3712">
        <f>IF(D3712="Non-Durable Materials",0,1)</f>
        <v>1</v>
      </c>
      <c r="F3712">
        <v>1</v>
      </c>
      <c r="G3712">
        <v>1929</v>
      </c>
      <c r="H3712" s="3">
        <v>1781</v>
      </c>
      <c r="I3712">
        <v>1</v>
      </c>
      <c r="J3712">
        <v>4</v>
      </c>
      <c r="K3712">
        <v>2</v>
      </c>
      <c r="L3712">
        <v>0</v>
      </c>
      <c r="M3712">
        <v>6437</v>
      </c>
      <c r="N3712">
        <v>8</v>
      </c>
      <c r="O3712">
        <v>8</v>
      </c>
      <c r="P3712" s="6">
        <v>225500</v>
      </c>
    </row>
    <row r="3713" spans="1:16" x14ac:dyDescent="0.2">
      <c r="A3713" t="s">
        <v>19</v>
      </c>
      <c r="B3713">
        <v>10</v>
      </c>
      <c r="C3713" t="s">
        <v>34</v>
      </c>
      <c r="D3713" t="str">
        <f>IF(OR(C3713="Brick", C3713="Stone", C3713="Fiber-Cement"), "Durable Materials", IF(OR(C3713="Aluminum / Vinyl", C3713="Block", C3713="Frame", C3713="Masonry / Frame", C3713="Prem Wood", C3713="Stucco"), "Non-Durable Materials", "Other"))</f>
        <v>Durable Materials</v>
      </c>
      <c r="E3713">
        <f>IF(D3713="Non-Durable Materials",0,1)</f>
        <v>1</v>
      </c>
      <c r="F3713">
        <v>1</v>
      </c>
      <c r="G3713">
        <v>1940</v>
      </c>
      <c r="H3713" s="3">
        <v>1761</v>
      </c>
      <c r="I3713">
        <v>1</v>
      </c>
      <c r="J3713">
        <v>3</v>
      </c>
      <c r="K3713">
        <v>2</v>
      </c>
      <c r="L3713">
        <v>1</v>
      </c>
      <c r="M3713">
        <v>5160</v>
      </c>
      <c r="N3713">
        <v>4</v>
      </c>
      <c r="O3713">
        <v>4</v>
      </c>
      <c r="P3713" s="6">
        <v>226000</v>
      </c>
    </row>
    <row r="3714" spans="1:16" x14ac:dyDescent="0.2">
      <c r="A3714" t="s">
        <v>19</v>
      </c>
      <c r="B3714">
        <v>10</v>
      </c>
      <c r="C3714" t="s">
        <v>96</v>
      </c>
      <c r="D3714" t="str">
        <f>IF(OR(C3714="Brick", C3714="Stone", C3714="Fiber-Cement"), "Durable Materials", IF(OR(C3714="Aluminum / Vinyl", C3714="Block", C3714="Frame", C3714="Masonry / Frame", C3714="Prem Wood", C3714="Stucco"), "Non-Durable Materials", "Other"))</f>
        <v>Non-Durable Materials</v>
      </c>
      <c r="E3714">
        <f>IF(D3714="Non-Durable Materials",0,1)</f>
        <v>0</v>
      </c>
      <c r="F3714">
        <v>2</v>
      </c>
      <c r="G3714">
        <v>1953</v>
      </c>
      <c r="H3714" s="3">
        <v>1657</v>
      </c>
      <c r="I3714">
        <v>1</v>
      </c>
      <c r="J3714">
        <v>3</v>
      </c>
      <c r="K3714">
        <v>1</v>
      </c>
      <c r="L3714">
        <v>1</v>
      </c>
      <c r="M3714">
        <v>7392</v>
      </c>
      <c r="N3714">
        <v>7</v>
      </c>
      <c r="O3714">
        <v>7</v>
      </c>
      <c r="P3714" s="6">
        <v>226000</v>
      </c>
    </row>
    <row r="3715" spans="1:16" x14ac:dyDescent="0.2">
      <c r="A3715" t="s">
        <v>19</v>
      </c>
      <c r="B3715">
        <v>3</v>
      </c>
      <c r="C3715" t="s">
        <v>40</v>
      </c>
      <c r="D3715" t="str">
        <f>IF(OR(C3715="Brick", C3715="Stone", C3715="Fiber-Cement"), "Durable Materials", IF(OR(C3715="Aluminum / Vinyl", C3715="Block", C3715="Frame", C3715="Masonry / Frame", C3715="Prem Wood", C3715="Stucco"), "Non-Durable Materials", "Other"))</f>
        <v>Non-Durable Materials</v>
      </c>
      <c r="E3715">
        <f>IF(D3715="Non-Durable Materials",0,1)</f>
        <v>0</v>
      </c>
      <c r="F3715">
        <v>1</v>
      </c>
      <c r="G3715">
        <v>1951</v>
      </c>
      <c r="H3715" s="3">
        <v>1653</v>
      </c>
      <c r="I3715">
        <v>1</v>
      </c>
      <c r="J3715">
        <v>4</v>
      </c>
      <c r="K3715">
        <v>1</v>
      </c>
      <c r="L3715">
        <v>1</v>
      </c>
      <c r="M3715">
        <v>5310</v>
      </c>
      <c r="N3715">
        <v>9</v>
      </c>
      <c r="O3715">
        <v>9</v>
      </c>
      <c r="P3715" s="6">
        <v>226000</v>
      </c>
    </row>
    <row r="3716" spans="1:16" x14ac:dyDescent="0.2">
      <c r="A3716" t="s">
        <v>19</v>
      </c>
      <c r="B3716">
        <v>11</v>
      </c>
      <c r="C3716" t="s">
        <v>22</v>
      </c>
      <c r="D3716" t="str">
        <f>IF(OR(C3716="Brick", C3716="Stone", C3716="Fiber-Cement"), "Durable Materials", IF(OR(C3716="Aluminum / Vinyl", C3716="Block", C3716="Frame", C3716="Masonry / Frame", C3716="Prem Wood", C3716="Stucco"), "Non-Durable Materials", "Other"))</f>
        <v>Non-Durable Materials</v>
      </c>
      <c r="E3716">
        <f>IF(D3716="Non-Durable Materials",0,1)</f>
        <v>0</v>
      </c>
      <c r="F3716">
        <v>2</v>
      </c>
      <c r="G3716">
        <v>1959</v>
      </c>
      <c r="H3716" s="3">
        <v>2239</v>
      </c>
      <c r="I3716">
        <v>2</v>
      </c>
      <c r="J3716">
        <v>6</v>
      </c>
      <c r="K3716">
        <v>2</v>
      </c>
      <c r="L3716">
        <v>0</v>
      </c>
      <c r="M3716">
        <v>8160</v>
      </c>
      <c r="N3716">
        <v>6</v>
      </c>
      <c r="O3716">
        <v>6</v>
      </c>
      <c r="P3716" s="6">
        <v>226500</v>
      </c>
    </row>
    <row r="3717" spans="1:16" x14ac:dyDescent="0.2">
      <c r="A3717" t="s">
        <v>19</v>
      </c>
      <c r="B3717">
        <v>10</v>
      </c>
      <c r="C3717" t="s">
        <v>22</v>
      </c>
      <c r="D3717" t="str">
        <f>IF(OR(C3717="Brick", C3717="Stone", C3717="Fiber-Cement"), "Durable Materials", IF(OR(C3717="Aluminum / Vinyl", C3717="Block", C3717="Frame", C3717="Masonry / Frame", C3717="Prem Wood", C3717="Stucco"), "Non-Durable Materials", "Other"))</f>
        <v>Non-Durable Materials</v>
      </c>
      <c r="E3717">
        <f>IF(D3717="Non-Durable Materials",0,1)</f>
        <v>0</v>
      </c>
      <c r="F3717">
        <v>2</v>
      </c>
      <c r="G3717">
        <v>1928</v>
      </c>
      <c r="H3717" s="3">
        <v>2398</v>
      </c>
      <c r="I3717">
        <v>2</v>
      </c>
      <c r="J3717">
        <v>5</v>
      </c>
      <c r="K3717">
        <v>2</v>
      </c>
      <c r="L3717">
        <v>0</v>
      </c>
      <c r="M3717">
        <v>4800</v>
      </c>
      <c r="N3717">
        <v>3</v>
      </c>
      <c r="O3717">
        <v>3</v>
      </c>
      <c r="P3717" s="6">
        <v>227000</v>
      </c>
    </row>
    <row r="3718" spans="1:16" x14ac:dyDescent="0.2">
      <c r="A3718" t="s">
        <v>19</v>
      </c>
      <c r="B3718">
        <v>5</v>
      </c>
      <c r="C3718" t="s">
        <v>25</v>
      </c>
      <c r="D3718" t="str">
        <f>IF(OR(C3718="Brick", C3718="Stone", C3718="Fiber-Cement"), "Durable Materials", IF(OR(C3718="Aluminum / Vinyl", C3718="Block", C3718="Frame", C3718="Masonry / Frame", C3718="Prem Wood", C3718="Stucco"), "Non-Durable Materials", "Other"))</f>
        <v>Durable Materials</v>
      </c>
      <c r="E3718">
        <f>IF(D3718="Non-Durable Materials",0,1)</f>
        <v>1</v>
      </c>
      <c r="F3718">
        <v>2</v>
      </c>
      <c r="G3718">
        <v>1937</v>
      </c>
      <c r="H3718" s="3">
        <v>2494</v>
      </c>
      <c r="I3718">
        <v>1</v>
      </c>
      <c r="J3718">
        <v>3</v>
      </c>
      <c r="K3718">
        <v>2</v>
      </c>
      <c r="L3718">
        <v>1</v>
      </c>
      <c r="M3718">
        <v>14250</v>
      </c>
      <c r="N3718">
        <v>5</v>
      </c>
      <c r="O3718">
        <v>5</v>
      </c>
      <c r="P3718" s="6">
        <v>227000</v>
      </c>
    </row>
    <row r="3719" spans="1:16" x14ac:dyDescent="0.2">
      <c r="A3719" t="s">
        <v>19</v>
      </c>
      <c r="B3719">
        <v>14</v>
      </c>
      <c r="C3719" t="s">
        <v>22</v>
      </c>
      <c r="D3719" t="str">
        <f>IF(OR(C3719="Brick", C3719="Stone", C3719="Fiber-Cement"), "Durable Materials", IF(OR(C3719="Aluminum / Vinyl", C3719="Block", C3719="Frame", C3719="Masonry / Frame", C3719="Prem Wood", C3719="Stucco"), "Non-Durable Materials", "Other"))</f>
        <v>Non-Durable Materials</v>
      </c>
      <c r="E3719">
        <f>IF(D3719="Non-Durable Materials",0,1)</f>
        <v>0</v>
      </c>
      <c r="F3719">
        <v>1</v>
      </c>
      <c r="G3719">
        <v>1951</v>
      </c>
      <c r="H3719" s="3">
        <v>1378</v>
      </c>
      <c r="I3719">
        <v>1</v>
      </c>
      <c r="J3719">
        <v>4</v>
      </c>
      <c r="K3719">
        <v>1</v>
      </c>
      <c r="L3719">
        <v>1</v>
      </c>
      <c r="M3719">
        <v>4800</v>
      </c>
      <c r="N3719">
        <v>6</v>
      </c>
      <c r="O3719">
        <v>6</v>
      </c>
      <c r="P3719" s="6">
        <v>227000</v>
      </c>
    </row>
    <row r="3720" spans="1:16" x14ac:dyDescent="0.2">
      <c r="A3720" t="s">
        <v>19</v>
      </c>
      <c r="B3720">
        <v>3</v>
      </c>
      <c r="C3720" t="s">
        <v>34</v>
      </c>
      <c r="D3720" t="str">
        <f>IF(OR(C3720="Brick", C3720="Stone", C3720="Fiber-Cement"), "Durable Materials", IF(OR(C3720="Aluminum / Vinyl", C3720="Block", C3720="Frame", C3720="Masonry / Frame", C3720="Prem Wood", C3720="Stucco"), "Non-Durable Materials", "Other"))</f>
        <v>Durable Materials</v>
      </c>
      <c r="E3720">
        <f>IF(D3720="Non-Durable Materials",0,1)</f>
        <v>1</v>
      </c>
      <c r="F3720">
        <v>1.5</v>
      </c>
      <c r="G3720">
        <v>1940</v>
      </c>
      <c r="H3720" s="3">
        <v>1507</v>
      </c>
      <c r="I3720">
        <v>1</v>
      </c>
      <c r="J3720">
        <v>3</v>
      </c>
      <c r="K3720">
        <v>1</v>
      </c>
      <c r="L3720">
        <v>1</v>
      </c>
      <c r="M3720">
        <v>4720</v>
      </c>
      <c r="N3720">
        <v>7</v>
      </c>
      <c r="O3720">
        <v>7</v>
      </c>
      <c r="P3720" s="6">
        <v>227000</v>
      </c>
    </row>
    <row r="3721" spans="1:16" x14ac:dyDescent="0.2">
      <c r="A3721" t="s">
        <v>19</v>
      </c>
      <c r="B3721">
        <v>11</v>
      </c>
      <c r="C3721" t="s">
        <v>22</v>
      </c>
      <c r="D3721" t="str">
        <f>IF(OR(C3721="Brick", C3721="Stone", C3721="Fiber-Cement"), "Durable Materials", IF(OR(C3721="Aluminum / Vinyl", C3721="Block", C3721="Frame", C3721="Masonry / Frame", C3721="Prem Wood", C3721="Stucco"), "Non-Durable Materials", "Other"))</f>
        <v>Non-Durable Materials</v>
      </c>
      <c r="E3721">
        <f>IF(D3721="Non-Durable Materials",0,1)</f>
        <v>0</v>
      </c>
      <c r="F3721">
        <v>2</v>
      </c>
      <c r="G3721">
        <v>1958</v>
      </c>
      <c r="H3721" s="3">
        <v>2158</v>
      </c>
      <c r="I3721">
        <v>2</v>
      </c>
      <c r="J3721">
        <v>6</v>
      </c>
      <c r="K3721">
        <v>2</v>
      </c>
      <c r="L3721">
        <v>0</v>
      </c>
      <c r="M3721">
        <v>7560</v>
      </c>
      <c r="N3721">
        <v>10</v>
      </c>
      <c r="O3721">
        <v>10</v>
      </c>
      <c r="P3721" s="6">
        <v>227500</v>
      </c>
    </row>
    <row r="3722" spans="1:16" x14ac:dyDescent="0.2">
      <c r="A3722" t="s">
        <v>19</v>
      </c>
      <c r="B3722">
        <v>10</v>
      </c>
      <c r="C3722" t="s">
        <v>25</v>
      </c>
      <c r="D3722" t="str">
        <f>IF(OR(C3722="Brick", C3722="Stone", C3722="Fiber-Cement"), "Durable Materials", IF(OR(C3722="Aluminum / Vinyl", C3722="Block", C3722="Frame", C3722="Masonry / Frame", C3722="Prem Wood", C3722="Stucco"), "Non-Durable Materials", "Other"))</f>
        <v>Durable Materials</v>
      </c>
      <c r="E3722">
        <f>IF(D3722="Non-Durable Materials",0,1)</f>
        <v>1</v>
      </c>
      <c r="F3722">
        <v>1</v>
      </c>
      <c r="G3722">
        <v>1936</v>
      </c>
      <c r="H3722" s="3">
        <v>1572</v>
      </c>
      <c r="I3722">
        <v>1</v>
      </c>
      <c r="J3722">
        <v>3</v>
      </c>
      <c r="K3722">
        <v>1</v>
      </c>
      <c r="L3722">
        <v>1</v>
      </c>
      <c r="M3722">
        <v>4900</v>
      </c>
      <c r="N3722">
        <v>12</v>
      </c>
      <c r="O3722">
        <v>12</v>
      </c>
      <c r="P3722" s="6">
        <v>227500</v>
      </c>
    </row>
    <row r="3723" spans="1:16" x14ac:dyDescent="0.2">
      <c r="A3723" t="s">
        <v>19</v>
      </c>
      <c r="B3723">
        <v>11</v>
      </c>
      <c r="C3723" t="s">
        <v>34</v>
      </c>
      <c r="D3723" t="str">
        <f>IF(OR(C3723="Brick", C3723="Stone", C3723="Fiber-Cement"), "Durable Materials", IF(OR(C3723="Aluminum / Vinyl", C3723="Block", C3723="Frame", C3723="Masonry / Frame", C3723="Prem Wood", C3723="Stucco"), "Non-Durable Materials", "Other"))</f>
        <v>Durable Materials</v>
      </c>
      <c r="E3723">
        <f>IF(D3723="Non-Durable Materials",0,1)</f>
        <v>1</v>
      </c>
      <c r="F3723">
        <v>2</v>
      </c>
      <c r="G3723">
        <v>1937</v>
      </c>
      <c r="H3723" s="3">
        <v>1948</v>
      </c>
      <c r="I3723">
        <v>1</v>
      </c>
      <c r="J3723">
        <v>3</v>
      </c>
      <c r="K3723">
        <v>1</v>
      </c>
      <c r="L3723">
        <v>1</v>
      </c>
      <c r="M3723">
        <v>5280</v>
      </c>
      <c r="N3723">
        <v>2</v>
      </c>
      <c r="O3723">
        <v>2</v>
      </c>
      <c r="P3723" s="6">
        <v>228000</v>
      </c>
    </row>
    <row r="3724" spans="1:16" x14ac:dyDescent="0.2">
      <c r="A3724" t="s">
        <v>19</v>
      </c>
      <c r="B3724">
        <v>5</v>
      </c>
      <c r="C3724" t="s">
        <v>25</v>
      </c>
      <c r="D3724" t="str">
        <f>IF(OR(C3724="Brick", C3724="Stone", C3724="Fiber-Cement"), "Durable Materials", IF(OR(C3724="Aluminum / Vinyl", C3724="Block", C3724="Frame", C3724="Masonry / Frame", C3724="Prem Wood", C3724="Stucco"), "Non-Durable Materials", "Other"))</f>
        <v>Durable Materials</v>
      </c>
      <c r="E3724">
        <f>IF(D3724="Non-Durable Materials",0,1)</f>
        <v>1</v>
      </c>
      <c r="F3724">
        <v>2</v>
      </c>
      <c r="G3724">
        <v>1947</v>
      </c>
      <c r="H3724" s="3">
        <v>2835</v>
      </c>
      <c r="I3724">
        <v>1</v>
      </c>
      <c r="J3724">
        <v>5</v>
      </c>
      <c r="K3724">
        <v>2</v>
      </c>
      <c r="L3724">
        <v>1</v>
      </c>
      <c r="M3724">
        <v>6400</v>
      </c>
      <c r="N3724">
        <v>3</v>
      </c>
      <c r="O3724">
        <v>3</v>
      </c>
      <c r="P3724" s="6">
        <v>228000</v>
      </c>
    </row>
    <row r="3725" spans="1:16" x14ac:dyDescent="0.2">
      <c r="A3725" t="s">
        <v>19</v>
      </c>
      <c r="B3725">
        <v>11</v>
      </c>
      <c r="C3725" t="s">
        <v>96</v>
      </c>
      <c r="D3725" t="str">
        <f>IF(OR(C3725="Brick", C3725="Stone", C3725="Fiber-Cement"), "Durable Materials", IF(OR(C3725="Aluminum / Vinyl", C3725="Block", C3725="Frame", C3725="Masonry / Frame", C3725="Prem Wood", C3725="Stucco"), "Non-Durable Materials", "Other"))</f>
        <v>Non-Durable Materials</v>
      </c>
      <c r="E3725">
        <f>IF(D3725="Non-Durable Materials",0,1)</f>
        <v>0</v>
      </c>
      <c r="F3725">
        <v>2</v>
      </c>
      <c r="G3725">
        <v>1966</v>
      </c>
      <c r="H3725" s="3">
        <v>2390</v>
      </c>
      <c r="I3725">
        <v>2</v>
      </c>
      <c r="J3725">
        <v>5</v>
      </c>
      <c r="K3725">
        <v>3</v>
      </c>
      <c r="L3725">
        <v>1</v>
      </c>
      <c r="M3725">
        <v>7440</v>
      </c>
      <c r="N3725">
        <v>3</v>
      </c>
      <c r="O3725">
        <v>3</v>
      </c>
      <c r="P3725" s="6">
        <v>228000</v>
      </c>
    </row>
    <row r="3726" spans="1:16" x14ac:dyDescent="0.2">
      <c r="A3726" t="s">
        <v>19</v>
      </c>
      <c r="B3726">
        <v>3</v>
      </c>
      <c r="C3726" t="s">
        <v>22</v>
      </c>
      <c r="D3726" t="str">
        <f>IF(OR(C3726="Brick", C3726="Stone", C3726="Fiber-Cement"), "Durable Materials", IF(OR(C3726="Aluminum / Vinyl", C3726="Block", C3726="Frame", C3726="Masonry / Frame", C3726="Prem Wood", C3726="Stucco"), "Non-Durable Materials", "Other"))</f>
        <v>Non-Durable Materials</v>
      </c>
      <c r="E3726">
        <f>IF(D3726="Non-Durable Materials",0,1)</f>
        <v>0</v>
      </c>
      <c r="F3726">
        <v>1</v>
      </c>
      <c r="G3726">
        <v>1926</v>
      </c>
      <c r="H3726" s="3">
        <v>1700</v>
      </c>
      <c r="I3726">
        <v>1</v>
      </c>
      <c r="J3726">
        <v>3</v>
      </c>
      <c r="K3726">
        <v>2</v>
      </c>
      <c r="L3726">
        <v>0</v>
      </c>
      <c r="M3726">
        <v>4560</v>
      </c>
      <c r="N3726">
        <v>5</v>
      </c>
      <c r="O3726">
        <v>5</v>
      </c>
      <c r="P3726" s="6">
        <v>228000</v>
      </c>
    </row>
    <row r="3727" spans="1:16" x14ac:dyDescent="0.2">
      <c r="A3727" t="s">
        <v>19</v>
      </c>
      <c r="B3727">
        <v>5</v>
      </c>
      <c r="C3727" t="s">
        <v>40</v>
      </c>
      <c r="D3727" t="str">
        <f>IF(OR(C3727="Brick", C3727="Stone", C3727="Fiber-Cement"), "Durable Materials", IF(OR(C3727="Aluminum / Vinyl", C3727="Block", C3727="Frame", C3727="Masonry / Frame", C3727="Prem Wood", C3727="Stucco"), "Non-Durable Materials", "Other"))</f>
        <v>Non-Durable Materials</v>
      </c>
      <c r="E3727">
        <f>IF(D3727="Non-Durable Materials",0,1)</f>
        <v>0</v>
      </c>
      <c r="F3727">
        <v>1</v>
      </c>
      <c r="G3727">
        <v>1956</v>
      </c>
      <c r="H3727" s="3">
        <v>1621</v>
      </c>
      <c r="I3727">
        <v>1</v>
      </c>
      <c r="J3727">
        <v>3</v>
      </c>
      <c r="K3727">
        <v>1</v>
      </c>
      <c r="L3727">
        <v>1</v>
      </c>
      <c r="M3727">
        <v>31032</v>
      </c>
      <c r="N3727">
        <v>7</v>
      </c>
      <c r="O3727">
        <v>7</v>
      </c>
      <c r="P3727" s="6">
        <v>228000</v>
      </c>
    </row>
    <row r="3728" spans="1:16" x14ac:dyDescent="0.2">
      <c r="A3728" t="s">
        <v>19</v>
      </c>
      <c r="B3728">
        <v>14</v>
      </c>
      <c r="C3728" t="s">
        <v>143</v>
      </c>
      <c r="D3728" t="str">
        <f>IF(OR(C3728="Brick", C3728="Stone", C3728="Fiber-Cement"), "Durable Materials", IF(OR(C3728="Aluminum / Vinyl", C3728="Block", C3728="Frame", C3728="Masonry / Frame", C3728="Prem Wood", C3728="Stucco"), "Non-Durable Materials", "Other"))</f>
        <v>Non-Durable Materials</v>
      </c>
      <c r="E3728">
        <f>IF(D3728="Non-Durable Materials",0,1)</f>
        <v>0</v>
      </c>
      <c r="F3728">
        <v>1.5</v>
      </c>
      <c r="G3728">
        <v>1922</v>
      </c>
      <c r="H3728" s="3">
        <v>2034</v>
      </c>
      <c r="I3728">
        <v>2</v>
      </c>
      <c r="J3728">
        <v>5</v>
      </c>
      <c r="K3728">
        <v>2</v>
      </c>
      <c r="L3728">
        <v>0</v>
      </c>
      <c r="M3728">
        <v>4200</v>
      </c>
      <c r="N3728">
        <v>10</v>
      </c>
      <c r="O3728">
        <v>10</v>
      </c>
      <c r="P3728" s="6">
        <v>228500</v>
      </c>
    </row>
    <row r="3729" spans="1:16" x14ac:dyDescent="0.2">
      <c r="A3729" t="s">
        <v>19</v>
      </c>
      <c r="B3729">
        <v>11</v>
      </c>
      <c r="C3729" t="s">
        <v>34</v>
      </c>
      <c r="D3729" t="str">
        <f>IF(OR(C3729="Brick", C3729="Stone", C3729="Fiber-Cement"), "Durable Materials", IF(OR(C3729="Aluminum / Vinyl", C3729="Block", C3729="Frame", C3729="Masonry / Frame", C3729="Prem Wood", C3729="Stucco"), "Non-Durable Materials", "Other"))</f>
        <v>Durable Materials</v>
      </c>
      <c r="E3729">
        <f>IF(D3729="Non-Durable Materials",0,1)</f>
        <v>1</v>
      </c>
      <c r="F3729">
        <v>2</v>
      </c>
      <c r="G3729">
        <v>1954</v>
      </c>
      <c r="H3729" s="3">
        <v>2320</v>
      </c>
      <c r="I3729">
        <v>2</v>
      </c>
      <c r="J3729">
        <v>4</v>
      </c>
      <c r="K3729">
        <v>3</v>
      </c>
      <c r="L3729">
        <v>0</v>
      </c>
      <c r="M3729">
        <v>4960</v>
      </c>
      <c r="N3729">
        <v>8</v>
      </c>
      <c r="O3729">
        <v>8</v>
      </c>
      <c r="P3729" s="6">
        <v>228700</v>
      </c>
    </row>
    <row r="3730" spans="1:16" x14ac:dyDescent="0.2">
      <c r="A3730" t="s">
        <v>19</v>
      </c>
      <c r="B3730">
        <v>11</v>
      </c>
      <c r="C3730" t="s">
        <v>22</v>
      </c>
      <c r="D3730" t="str">
        <f>IF(OR(C3730="Brick", C3730="Stone", C3730="Fiber-Cement"), "Durable Materials", IF(OR(C3730="Aluminum / Vinyl", C3730="Block", C3730="Frame", C3730="Masonry / Frame", C3730="Prem Wood", C3730="Stucco"), "Non-Durable Materials", "Other"))</f>
        <v>Non-Durable Materials</v>
      </c>
      <c r="E3730">
        <f>IF(D3730="Non-Durable Materials",0,1)</f>
        <v>0</v>
      </c>
      <c r="F3730">
        <v>1</v>
      </c>
      <c r="G3730">
        <v>1959</v>
      </c>
      <c r="H3730" s="3">
        <v>1275</v>
      </c>
      <c r="I3730">
        <v>1</v>
      </c>
      <c r="J3730">
        <v>3</v>
      </c>
      <c r="K3730">
        <v>1</v>
      </c>
      <c r="L3730">
        <v>1</v>
      </c>
      <c r="M3730">
        <v>7200</v>
      </c>
      <c r="N3730">
        <v>6</v>
      </c>
      <c r="O3730">
        <v>6</v>
      </c>
      <c r="P3730" s="6">
        <v>229000</v>
      </c>
    </row>
    <row r="3731" spans="1:16" x14ac:dyDescent="0.2">
      <c r="A3731" t="s">
        <v>19</v>
      </c>
      <c r="B3731">
        <v>13</v>
      </c>
      <c r="C3731" t="s">
        <v>25</v>
      </c>
      <c r="D3731" t="str">
        <f>IF(OR(C3731="Brick", C3731="Stone", C3731="Fiber-Cement"), "Durable Materials", IF(OR(C3731="Aluminum / Vinyl", C3731="Block", C3731="Frame", C3731="Masonry / Frame", C3731="Prem Wood", C3731="Stucco"), "Non-Durable Materials", "Other"))</f>
        <v>Durable Materials</v>
      </c>
      <c r="E3731">
        <f>IF(D3731="Non-Durable Materials",0,1)</f>
        <v>1</v>
      </c>
      <c r="F3731">
        <v>1.5</v>
      </c>
      <c r="G3731">
        <v>1931</v>
      </c>
      <c r="H3731" s="3">
        <v>1692</v>
      </c>
      <c r="I3731">
        <v>1</v>
      </c>
      <c r="J3731">
        <v>3</v>
      </c>
      <c r="K3731">
        <v>1</v>
      </c>
      <c r="L3731">
        <v>1</v>
      </c>
      <c r="M3731">
        <v>6804</v>
      </c>
      <c r="N3731">
        <v>6</v>
      </c>
      <c r="O3731">
        <v>6</v>
      </c>
      <c r="P3731" s="6">
        <v>229000</v>
      </c>
    </row>
    <row r="3732" spans="1:16" x14ac:dyDescent="0.2">
      <c r="A3732" t="s">
        <v>19</v>
      </c>
      <c r="B3732">
        <v>14</v>
      </c>
      <c r="C3732" t="s">
        <v>22</v>
      </c>
      <c r="D3732" t="str">
        <f>IF(OR(C3732="Brick", C3732="Stone", C3732="Fiber-Cement"), "Durable Materials", IF(OR(C3732="Aluminum / Vinyl", C3732="Block", C3732="Frame", C3732="Masonry / Frame", C3732="Prem Wood", C3732="Stucco"), "Non-Durable Materials", "Other"))</f>
        <v>Non-Durable Materials</v>
      </c>
      <c r="E3732">
        <f>IF(D3732="Non-Durable Materials",0,1)</f>
        <v>0</v>
      </c>
      <c r="F3732">
        <v>1.5</v>
      </c>
      <c r="G3732">
        <v>1925</v>
      </c>
      <c r="H3732" s="3">
        <v>1610</v>
      </c>
      <c r="I3732">
        <v>2</v>
      </c>
      <c r="J3732">
        <v>4</v>
      </c>
      <c r="K3732">
        <v>2</v>
      </c>
      <c r="L3732">
        <v>0</v>
      </c>
      <c r="M3732">
        <v>4560</v>
      </c>
      <c r="N3732">
        <v>9</v>
      </c>
      <c r="O3732">
        <v>9</v>
      </c>
      <c r="P3732" s="6">
        <v>229200</v>
      </c>
    </row>
    <row r="3733" spans="1:16" x14ac:dyDescent="0.2">
      <c r="A3733" t="s">
        <v>19</v>
      </c>
      <c r="B3733">
        <v>10</v>
      </c>
      <c r="C3733" t="s">
        <v>22</v>
      </c>
      <c r="D3733" t="str">
        <f>IF(OR(C3733="Brick", C3733="Stone", C3733="Fiber-Cement"), "Durable Materials", IF(OR(C3733="Aluminum / Vinyl", C3733="Block", C3733="Frame", C3733="Masonry / Frame", C3733="Prem Wood", C3733="Stucco"), "Non-Durable Materials", "Other"))</f>
        <v>Non-Durable Materials</v>
      </c>
      <c r="E3733">
        <f>IF(D3733="Non-Durable Materials",0,1)</f>
        <v>0</v>
      </c>
      <c r="F3733">
        <v>2</v>
      </c>
      <c r="G3733">
        <v>1923</v>
      </c>
      <c r="H3733" s="3">
        <v>2843</v>
      </c>
      <c r="I3733">
        <v>2</v>
      </c>
      <c r="J3733">
        <v>6</v>
      </c>
      <c r="K3733">
        <v>2</v>
      </c>
      <c r="L3733">
        <v>0</v>
      </c>
      <c r="M3733">
        <v>4836</v>
      </c>
      <c r="N3733">
        <v>7</v>
      </c>
      <c r="O3733">
        <v>7</v>
      </c>
      <c r="P3733" s="6">
        <v>229500</v>
      </c>
    </row>
    <row r="3734" spans="1:16" x14ac:dyDescent="0.2">
      <c r="A3734" t="s">
        <v>19</v>
      </c>
      <c r="B3734">
        <v>10</v>
      </c>
      <c r="C3734" t="s">
        <v>25</v>
      </c>
      <c r="D3734" t="str">
        <f>IF(OR(C3734="Brick", C3734="Stone", C3734="Fiber-Cement"), "Durable Materials", IF(OR(C3734="Aluminum / Vinyl", C3734="Block", C3734="Frame", C3734="Masonry / Frame", C3734="Prem Wood", C3734="Stucco"), "Non-Durable Materials", "Other"))</f>
        <v>Durable Materials</v>
      </c>
      <c r="E3734">
        <f>IF(D3734="Non-Durable Materials",0,1)</f>
        <v>1</v>
      </c>
      <c r="F3734">
        <v>1</v>
      </c>
      <c r="G3734">
        <v>1923</v>
      </c>
      <c r="H3734" s="3">
        <v>1737</v>
      </c>
      <c r="I3734">
        <v>1</v>
      </c>
      <c r="J3734">
        <v>3</v>
      </c>
      <c r="K3734">
        <v>1</v>
      </c>
      <c r="L3734">
        <v>1</v>
      </c>
      <c r="M3734">
        <v>4290</v>
      </c>
      <c r="N3734">
        <v>5</v>
      </c>
      <c r="O3734">
        <v>5</v>
      </c>
      <c r="P3734" s="6">
        <v>229900</v>
      </c>
    </row>
    <row r="3735" spans="1:16" x14ac:dyDescent="0.2">
      <c r="A3735" t="s">
        <v>19</v>
      </c>
      <c r="B3735">
        <v>11</v>
      </c>
      <c r="C3735" t="s">
        <v>22</v>
      </c>
      <c r="D3735" t="str">
        <f>IF(OR(C3735="Brick", C3735="Stone", C3735="Fiber-Cement"), "Durable Materials", IF(OR(C3735="Aluminum / Vinyl", C3735="Block", C3735="Frame", C3735="Masonry / Frame", C3735="Prem Wood", C3735="Stucco"), "Non-Durable Materials", "Other"))</f>
        <v>Non-Durable Materials</v>
      </c>
      <c r="E3735">
        <f>IF(D3735="Non-Durable Materials",0,1)</f>
        <v>0</v>
      </c>
      <c r="F3735">
        <v>2</v>
      </c>
      <c r="G3735">
        <v>1960</v>
      </c>
      <c r="H3735" s="3">
        <v>1884</v>
      </c>
      <c r="I3735">
        <v>2</v>
      </c>
      <c r="J3735">
        <v>6</v>
      </c>
      <c r="K3735">
        <v>2</v>
      </c>
      <c r="L3735">
        <v>0</v>
      </c>
      <c r="M3735">
        <v>7772</v>
      </c>
      <c r="N3735">
        <v>6</v>
      </c>
      <c r="O3735">
        <v>6</v>
      </c>
      <c r="P3735" s="6">
        <v>229900</v>
      </c>
    </row>
    <row r="3736" spans="1:16" x14ac:dyDescent="0.2">
      <c r="A3736" t="s">
        <v>19</v>
      </c>
      <c r="B3736">
        <v>14</v>
      </c>
      <c r="C3736" t="s">
        <v>40</v>
      </c>
      <c r="D3736" t="str">
        <f>IF(OR(C3736="Brick", C3736="Stone", C3736="Fiber-Cement"), "Durable Materials", IF(OR(C3736="Aluminum / Vinyl", C3736="Block", C3736="Frame", C3736="Masonry / Frame", C3736="Prem Wood", C3736="Stucco"), "Non-Durable Materials", "Other"))</f>
        <v>Non-Durable Materials</v>
      </c>
      <c r="E3736">
        <f>IF(D3736="Non-Durable Materials",0,1)</f>
        <v>0</v>
      </c>
      <c r="F3736">
        <v>2</v>
      </c>
      <c r="G3736">
        <v>1891</v>
      </c>
      <c r="H3736" s="3">
        <v>2112</v>
      </c>
      <c r="I3736">
        <v>2</v>
      </c>
      <c r="J3736">
        <v>6</v>
      </c>
      <c r="K3736">
        <v>2</v>
      </c>
      <c r="L3736">
        <v>0</v>
      </c>
      <c r="M3736">
        <v>3120</v>
      </c>
      <c r="N3736">
        <v>8</v>
      </c>
      <c r="O3736">
        <v>8</v>
      </c>
      <c r="P3736" s="6">
        <v>229900</v>
      </c>
    </row>
    <row r="3737" spans="1:16" x14ac:dyDescent="0.2">
      <c r="A3737" t="s">
        <v>19</v>
      </c>
      <c r="B3737">
        <v>14</v>
      </c>
      <c r="C3737" t="s">
        <v>240</v>
      </c>
      <c r="D3737" t="str">
        <f>IF(OR(C3737="Brick", C3737="Stone", C3737="Fiber-Cement"), "Durable Materials", IF(OR(C3737="Aluminum / Vinyl", C3737="Block", C3737="Frame", C3737="Masonry / Frame", C3737="Prem Wood", C3737="Stucco"), "Non-Durable Materials", "Other"))</f>
        <v>Non-Durable Materials</v>
      </c>
      <c r="E3737">
        <f>IF(D3737="Non-Durable Materials",0,1)</f>
        <v>0</v>
      </c>
      <c r="F3737">
        <v>1</v>
      </c>
      <c r="G3737">
        <v>1919</v>
      </c>
      <c r="H3737" s="3">
        <v>1467</v>
      </c>
      <c r="I3737">
        <v>1</v>
      </c>
      <c r="J3737">
        <v>4</v>
      </c>
      <c r="K3737">
        <v>1</v>
      </c>
      <c r="L3737">
        <v>0</v>
      </c>
      <c r="M3737">
        <v>5200</v>
      </c>
      <c r="N3737">
        <v>12</v>
      </c>
      <c r="O3737">
        <v>12</v>
      </c>
      <c r="P3737" s="6">
        <v>229900</v>
      </c>
    </row>
    <row r="3738" spans="1:16" x14ac:dyDescent="0.2">
      <c r="A3738" t="s">
        <v>19</v>
      </c>
      <c r="B3738">
        <v>9</v>
      </c>
      <c r="C3738" t="s">
        <v>22</v>
      </c>
      <c r="D3738" t="str">
        <f>IF(OR(C3738="Brick", C3738="Stone", C3738="Fiber-Cement"), "Durable Materials", IF(OR(C3738="Aluminum / Vinyl", C3738="Block", C3738="Frame", C3738="Masonry / Frame", C3738="Prem Wood", C3738="Stucco"), "Non-Durable Materials", "Other"))</f>
        <v>Non-Durable Materials</v>
      </c>
      <c r="E3738">
        <f>IF(D3738="Non-Durable Materials",0,1)</f>
        <v>0</v>
      </c>
      <c r="F3738">
        <v>1</v>
      </c>
      <c r="G3738">
        <v>2001</v>
      </c>
      <c r="H3738" s="3">
        <v>1899</v>
      </c>
      <c r="I3738">
        <v>1</v>
      </c>
      <c r="J3738">
        <v>3</v>
      </c>
      <c r="K3738">
        <v>2</v>
      </c>
      <c r="L3738">
        <v>1</v>
      </c>
      <c r="M3738">
        <v>24829</v>
      </c>
      <c r="N3738">
        <v>1</v>
      </c>
      <c r="O3738">
        <v>1</v>
      </c>
      <c r="P3738" s="6">
        <v>230000</v>
      </c>
    </row>
    <row r="3739" spans="1:16" x14ac:dyDescent="0.2">
      <c r="A3739" t="s">
        <v>19</v>
      </c>
      <c r="B3739">
        <v>14</v>
      </c>
      <c r="C3739" t="s">
        <v>22</v>
      </c>
      <c r="D3739" t="str">
        <f>IF(OR(C3739="Brick", C3739="Stone", C3739="Fiber-Cement"), "Durable Materials", IF(OR(C3739="Aluminum / Vinyl", C3739="Block", C3739="Frame", C3739="Masonry / Frame", C3739="Prem Wood", C3739="Stucco"), "Non-Durable Materials", "Other"))</f>
        <v>Non-Durable Materials</v>
      </c>
      <c r="E3739">
        <f>IF(D3739="Non-Durable Materials",0,1)</f>
        <v>0</v>
      </c>
      <c r="F3739">
        <v>2</v>
      </c>
      <c r="G3739">
        <v>1929</v>
      </c>
      <c r="H3739" s="3">
        <v>2134</v>
      </c>
      <c r="I3739">
        <v>2</v>
      </c>
      <c r="J3739">
        <v>4</v>
      </c>
      <c r="K3739">
        <v>2</v>
      </c>
      <c r="L3739">
        <v>0</v>
      </c>
      <c r="M3739">
        <v>4080</v>
      </c>
      <c r="N3739">
        <v>1</v>
      </c>
      <c r="O3739">
        <v>1</v>
      </c>
      <c r="P3739" s="6">
        <v>230000</v>
      </c>
    </row>
    <row r="3740" spans="1:16" x14ac:dyDescent="0.2">
      <c r="A3740" t="s">
        <v>19</v>
      </c>
      <c r="B3740">
        <v>11</v>
      </c>
      <c r="C3740" t="s">
        <v>25</v>
      </c>
      <c r="D3740" t="str">
        <f>IF(OR(C3740="Brick", C3740="Stone", C3740="Fiber-Cement"), "Durable Materials", IF(OR(C3740="Aluminum / Vinyl", C3740="Block", C3740="Frame", C3740="Masonry / Frame", C3740="Prem Wood", C3740="Stucco"), "Non-Durable Materials", "Other"))</f>
        <v>Durable Materials</v>
      </c>
      <c r="E3740">
        <f>IF(D3740="Non-Durable Materials",0,1)</f>
        <v>1</v>
      </c>
      <c r="F3740">
        <v>2</v>
      </c>
      <c r="G3740">
        <v>1935</v>
      </c>
      <c r="H3740" s="3">
        <v>1668</v>
      </c>
      <c r="I3740">
        <v>1</v>
      </c>
      <c r="J3740">
        <v>3</v>
      </c>
      <c r="K3740">
        <v>1</v>
      </c>
      <c r="L3740">
        <v>1</v>
      </c>
      <c r="M3740">
        <v>5040</v>
      </c>
      <c r="N3740">
        <v>4</v>
      </c>
      <c r="O3740">
        <v>4</v>
      </c>
      <c r="P3740" s="6">
        <v>230000</v>
      </c>
    </row>
    <row r="3741" spans="1:16" x14ac:dyDescent="0.2">
      <c r="A3741" t="s">
        <v>19</v>
      </c>
      <c r="B3741">
        <v>10</v>
      </c>
      <c r="C3741" t="s">
        <v>96</v>
      </c>
      <c r="D3741" t="str">
        <f>IF(OR(C3741="Brick", C3741="Stone", C3741="Fiber-Cement"), "Durable Materials", IF(OR(C3741="Aluminum / Vinyl", C3741="Block", C3741="Frame", C3741="Masonry / Frame", C3741="Prem Wood", C3741="Stucco"), "Non-Durable Materials", "Other"))</f>
        <v>Non-Durable Materials</v>
      </c>
      <c r="E3741">
        <f>IF(D3741="Non-Durable Materials",0,1)</f>
        <v>0</v>
      </c>
      <c r="F3741">
        <v>2</v>
      </c>
      <c r="G3741">
        <v>1929</v>
      </c>
      <c r="H3741" s="3">
        <v>2422</v>
      </c>
      <c r="I3741">
        <v>2</v>
      </c>
      <c r="J3741">
        <v>4</v>
      </c>
      <c r="K3741">
        <v>2</v>
      </c>
      <c r="L3741">
        <v>0</v>
      </c>
      <c r="M3741">
        <v>4800</v>
      </c>
      <c r="N3741">
        <v>5</v>
      </c>
      <c r="O3741">
        <v>5</v>
      </c>
      <c r="P3741" s="6">
        <v>230000</v>
      </c>
    </row>
    <row r="3742" spans="1:16" x14ac:dyDescent="0.2">
      <c r="A3742" t="s">
        <v>19</v>
      </c>
      <c r="B3742">
        <v>13</v>
      </c>
      <c r="C3742" t="s">
        <v>22</v>
      </c>
      <c r="D3742" t="str">
        <f>IF(OR(C3742="Brick", C3742="Stone", C3742="Fiber-Cement"), "Durable Materials", IF(OR(C3742="Aluminum / Vinyl", C3742="Block", C3742="Frame", C3742="Masonry / Frame", C3742="Prem Wood", C3742="Stucco"), "Non-Durable Materials", "Other"))</f>
        <v>Non-Durable Materials</v>
      </c>
      <c r="E3742">
        <f>IF(D3742="Non-Durable Materials",0,1)</f>
        <v>0</v>
      </c>
      <c r="F3742">
        <v>1</v>
      </c>
      <c r="G3742">
        <v>1972</v>
      </c>
      <c r="H3742" s="3">
        <v>1515</v>
      </c>
      <c r="I3742">
        <v>1</v>
      </c>
      <c r="J3742">
        <v>3</v>
      </c>
      <c r="K3742">
        <v>1</v>
      </c>
      <c r="L3742">
        <v>1</v>
      </c>
      <c r="M3742">
        <v>13390</v>
      </c>
      <c r="N3742">
        <v>5</v>
      </c>
      <c r="O3742">
        <v>5</v>
      </c>
      <c r="P3742" s="6">
        <v>230000</v>
      </c>
    </row>
    <row r="3743" spans="1:16" x14ac:dyDescent="0.2">
      <c r="A3743" t="s">
        <v>19</v>
      </c>
      <c r="B3743">
        <v>11</v>
      </c>
      <c r="C3743" t="s">
        <v>25</v>
      </c>
      <c r="D3743" t="str">
        <f>IF(OR(C3743="Brick", C3743="Stone", C3743="Fiber-Cement"), "Durable Materials", IF(OR(C3743="Aluminum / Vinyl", C3743="Block", C3743="Frame", C3743="Masonry / Frame", C3743="Prem Wood", C3743="Stucco"), "Non-Durable Materials", "Other"))</f>
        <v>Durable Materials</v>
      </c>
      <c r="E3743">
        <f>IF(D3743="Non-Durable Materials",0,1)</f>
        <v>1</v>
      </c>
      <c r="F3743">
        <v>1.5</v>
      </c>
      <c r="G3743">
        <v>1958</v>
      </c>
      <c r="H3743" s="3">
        <v>1936</v>
      </c>
      <c r="I3743">
        <v>1</v>
      </c>
      <c r="J3743">
        <v>4</v>
      </c>
      <c r="K3743">
        <v>2</v>
      </c>
      <c r="L3743">
        <v>1</v>
      </c>
      <c r="M3743">
        <v>9480</v>
      </c>
      <c r="N3743">
        <v>6</v>
      </c>
      <c r="O3743">
        <v>6</v>
      </c>
      <c r="P3743" s="6">
        <v>230000</v>
      </c>
    </row>
    <row r="3744" spans="1:16" x14ac:dyDescent="0.2">
      <c r="A3744" t="s">
        <v>19</v>
      </c>
      <c r="B3744">
        <v>14</v>
      </c>
      <c r="C3744" t="s">
        <v>22</v>
      </c>
      <c r="D3744" t="str">
        <f>IF(OR(C3744="Brick", C3744="Stone", C3744="Fiber-Cement"), "Durable Materials", IF(OR(C3744="Aluminum / Vinyl", C3744="Block", C3744="Frame", C3744="Masonry / Frame", C3744="Prem Wood", C3744="Stucco"), "Non-Durable Materials", "Other"))</f>
        <v>Non-Durable Materials</v>
      </c>
      <c r="E3744">
        <f>IF(D3744="Non-Durable Materials",0,1)</f>
        <v>0</v>
      </c>
      <c r="F3744">
        <v>1</v>
      </c>
      <c r="G3744">
        <v>1929</v>
      </c>
      <c r="H3744" s="3">
        <v>1227</v>
      </c>
      <c r="I3744">
        <v>1</v>
      </c>
      <c r="J3744">
        <v>3</v>
      </c>
      <c r="K3744">
        <v>2</v>
      </c>
      <c r="L3744">
        <v>0</v>
      </c>
      <c r="M3744">
        <v>4025</v>
      </c>
      <c r="N3744">
        <v>6</v>
      </c>
      <c r="O3744">
        <v>6</v>
      </c>
      <c r="P3744" s="6">
        <v>230000</v>
      </c>
    </row>
    <row r="3745" spans="1:16" x14ac:dyDescent="0.2">
      <c r="A3745" t="s">
        <v>19</v>
      </c>
      <c r="B3745">
        <v>14</v>
      </c>
      <c r="C3745" t="s">
        <v>22</v>
      </c>
      <c r="D3745" t="str">
        <f>IF(OR(C3745="Brick", C3745="Stone", C3745="Fiber-Cement"), "Durable Materials", IF(OR(C3745="Aluminum / Vinyl", C3745="Block", C3745="Frame", C3745="Masonry / Frame", C3745="Prem Wood", C3745="Stucco"), "Non-Durable Materials", "Other"))</f>
        <v>Non-Durable Materials</v>
      </c>
      <c r="E3745">
        <f>IF(D3745="Non-Durable Materials",0,1)</f>
        <v>0</v>
      </c>
      <c r="F3745">
        <v>1</v>
      </c>
      <c r="G3745">
        <v>1908</v>
      </c>
      <c r="H3745" s="3">
        <v>1140</v>
      </c>
      <c r="I3745">
        <v>1</v>
      </c>
      <c r="J3745">
        <v>3</v>
      </c>
      <c r="K3745">
        <v>2</v>
      </c>
      <c r="L3745">
        <v>0</v>
      </c>
      <c r="M3745">
        <v>3000</v>
      </c>
      <c r="N3745">
        <v>6</v>
      </c>
      <c r="O3745">
        <v>6</v>
      </c>
      <c r="P3745" s="6">
        <v>230000</v>
      </c>
    </row>
    <row r="3746" spans="1:16" x14ac:dyDescent="0.2">
      <c r="A3746" t="s">
        <v>19</v>
      </c>
      <c r="B3746">
        <v>10</v>
      </c>
      <c r="C3746" t="s">
        <v>22</v>
      </c>
      <c r="D3746" t="str">
        <f>IF(OR(C3746="Brick", C3746="Stone", C3746="Fiber-Cement"), "Durable Materials", IF(OR(C3746="Aluminum / Vinyl", C3746="Block", C3746="Frame", C3746="Masonry / Frame", C3746="Prem Wood", C3746="Stucco"), "Non-Durable Materials", "Other"))</f>
        <v>Non-Durable Materials</v>
      </c>
      <c r="E3746">
        <f>IF(D3746="Non-Durable Materials",0,1)</f>
        <v>0</v>
      </c>
      <c r="F3746">
        <v>2</v>
      </c>
      <c r="G3746">
        <v>1913</v>
      </c>
      <c r="H3746" s="3">
        <v>2767</v>
      </c>
      <c r="I3746">
        <v>2</v>
      </c>
      <c r="J3746">
        <v>6</v>
      </c>
      <c r="K3746">
        <v>2</v>
      </c>
      <c r="L3746">
        <v>0</v>
      </c>
      <c r="M3746">
        <v>4520</v>
      </c>
      <c r="N3746">
        <v>7</v>
      </c>
      <c r="O3746">
        <v>7</v>
      </c>
      <c r="P3746" s="6">
        <v>230000</v>
      </c>
    </row>
    <row r="3747" spans="1:16" x14ac:dyDescent="0.2">
      <c r="A3747" t="s">
        <v>19</v>
      </c>
      <c r="B3747">
        <v>11</v>
      </c>
      <c r="C3747" t="s">
        <v>25</v>
      </c>
      <c r="D3747" t="str">
        <f>IF(OR(C3747="Brick", C3747="Stone", C3747="Fiber-Cement"), "Durable Materials", IF(OR(C3747="Aluminum / Vinyl", C3747="Block", C3747="Frame", C3747="Masonry / Frame", C3747="Prem Wood", C3747="Stucco"), "Non-Durable Materials", "Other"))</f>
        <v>Durable Materials</v>
      </c>
      <c r="E3747">
        <f>IF(D3747="Non-Durable Materials",0,1)</f>
        <v>1</v>
      </c>
      <c r="F3747">
        <v>2</v>
      </c>
      <c r="G3747">
        <v>1959</v>
      </c>
      <c r="H3747" s="3">
        <v>2244</v>
      </c>
      <c r="I3747">
        <v>2</v>
      </c>
      <c r="J3747">
        <v>6</v>
      </c>
      <c r="K3747">
        <v>2</v>
      </c>
      <c r="L3747">
        <v>0</v>
      </c>
      <c r="M3747">
        <v>8308</v>
      </c>
      <c r="N3747">
        <v>7</v>
      </c>
      <c r="O3747">
        <v>7</v>
      </c>
      <c r="P3747" s="6">
        <v>230000</v>
      </c>
    </row>
    <row r="3748" spans="1:16" x14ac:dyDescent="0.2">
      <c r="A3748" t="s">
        <v>19</v>
      </c>
      <c r="B3748">
        <v>10</v>
      </c>
      <c r="C3748" t="s">
        <v>25</v>
      </c>
      <c r="D3748" t="str">
        <f>IF(OR(C3748="Brick", C3748="Stone", C3748="Fiber-Cement"), "Durable Materials", IF(OR(C3748="Aluminum / Vinyl", C3748="Block", C3748="Frame", C3748="Masonry / Frame", C3748="Prem Wood", C3748="Stucco"), "Non-Durable Materials", "Other"))</f>
        <v>Durable Materials</v>
      </c>
      <c r="E3748">
        <f>IF(D3748="Non-Durable Materials",0,1)</f>
        <v>1</v>
      </c>
      <c r="F3748">
        <v>1</v>
      </c>
      <c r="G3748">
        <v>1932</v>
      </c>
      <c r="H3748" s="3">
        <v>1502</v>
      </c>
      <c r="I3748">
        <v>1</v>
      </c>
      <c r="J3748">
        <v>3</v>
      </c>
      <c r="K3748">
        <v>2</v>
      </c>
      <c r="L3748">
        <v>0</v>
      </c>
      <c r="M3748">
        <v>5311</v>
      </c>
      <c r="N3748">
        <v>8</v>
      </c>
      <c r="O3748">
        <v>8</v>
      </c>
      <c r="P3748" s="6">
        <v>230000</v>
      </c>
    </row>
    <row r="3749" spans="1:16" x14ac:dyDescent="0.2">
      <c r="A3749" t="s">
        <v>19</v>
      </c>
      <c r="B3749">
        <v>5</v>
      </c>
      <c r="C3749" t="s">
        <v>34</v>
      </c>
      <c r="D3749" t="str">
        <f>IF(OR(C3749="Brick", C3749="Stone", C3749="Fiber-Cement"), "Durable Materials", IF(OR(C3749="Aluminum / Vinyl", C3749="Block", C3749="Frame", C3749="Masonry / Frame", C3749="Prem Wood", C3749="Stucco"), "Non-Durable Materials", "Other"))</f>
        <v>Durable Materials</v>
      </c>
      <c r="E3749">
        <f>IF(D3749="Non-Durable Materials",0,1)</f>
        <v>1</v>
      </c>
      <c r="F3749">
        <v>1</v>
      </c>
      <c r="G3749">
        <v>1955</v>
      </c>
      <c r="H3749" s="3">
        <v>1927</v>
      </c>
      <c r="I3749">
        <v>1</v>
      </c>
      <c r="J3749">
        <v>3</v>
      </c>
      <c r="K3749">
        <v>2</v>
      </c>
      <c r="L3749">
        <v>0</v>
      </c>
      <c r="M3749">
        <v>33541</v>
      </c>
      <c r="N3749">
        <v>9</v>
      </c>
      <c r="O3749">
        <v>9</v>
      </c>
      <c r="P3749" s="6">
        <v>230000</v>
      </c>
    </row>
    <row r="3750" spans="1:16" x14ac:dyDescent="0.2">
      <c r="A3750" t="s">
        <v>19</v>
      </c>
      <c r="B3750">
        <v>10</v>
      </c>
      <c r="C3750" t="s">
        <v>25</v>
      </c>
      <c r="D3750" t="str">
        <f>IF(OR(C3750="Brick", C3750="Stone", C3750="Fiber-Cement"), "Durable Materials", IF(OR(C3750="Aluminum / Vinyl", C3750="Block", C3750="Frame", C3750="Masonry / Frame", C3750="Prem Wood", C3750="Stucco"), "Non-Durable Materials", "Other"))</f>
        <v>Durable Materials</v>
      </c>
      <c r="E3750">
        <f>IF(D3750="Non-Durable Materials",0,1)</f>
        <v>1</v>
      </c>
      <c r="F3750">
        <v>2</v>
      </c>
      <c r="G3750">
        <v>1957</v>
      </c>
      <c r="H3750" s="3">
        <v>2952</v>
      </c>
      <c r="I3750">
        <v>1</v>
      </c>
      <c r="J3750">
        <v>6</v>
      </c>
      <c r="K3750">
        <v>3</v>
      </c>
      <c r="L3750">
        <v>3</v>
      </c>
      <c r="M3750">
        <v>7140</v>
      </c>
      <c r="N3750">
        <v>9</v>
      </c>
      <c r="O3750">
        <v>9</v>
      </c>
      <c r="P3750" s="6">
        <v>230000</v>
      </c>
    </row>
    <row r="3751" spans="1:16" x14ac:dyDescent="0.2">
      <c r="A3751" t="s">
        <v>19</v>
      </c>
      <c r="B3751">
        <v>11</v>
      </c>
      <c r="C3751" t="s">
        <v>25</v>
      </c>
      <c r="D3751" t="str">
        <f>IF(OR(C3751="Brick", C3751="Stone", C3751="Fiber-Cement"), "Durable Materials", IF(OR(C3751="Aluminum / Vinyl", C3751="Block", C3751="Frame", C3751="Masonry / Frame", C3751="Prem Wood", C3751="Stucco"), "Non-Durable Materials", "Other"))</f>
        <v>Durable Materials</v>
      </c>
      <c r="E3751">
        <f>IF(D3751="Non-Durable Materials",0,1)</f>
        <v>1</v>
      </c>
      <c r="F3751">
        <v>2</v>
      </c>
      <c r="G3751">
        <v>1968</v>
      </c>
      <c r="H3751" s="3">
        <v>2589</v>
      </c>
      <c r="I3751">
        <v>3</v>
      </c>
      <c r="J3751">
        <v>5</v>
      </c>
      <c r="K3751">
        <v>3</v>
      </c>
      <c r="L3751">
        <v>0</v>
      </c>
      <c r="M3751">
        <v>8100</v>
      </c>
      <c r="N3751">
        <v>10</v>
      </c>
      <c r="O3751">
        <v>10</v>
      </c>
      <c r="P3751" s="6">
        <v>230000</v>
      </c>
    </row>
    <row r="3752" spans="1:16" x14ac:dyDescent="0.2">
      <c r="A3752" t="s">
        <v>19</v>
      </c>
      <c r="B3752">
        <v>5</v>
      </c>
      <c r="C3752" t="s">
        <v>22</v>
      </c>
      <c r="D3752" t="str">
        <f>IF(OR(C3752="Brick", C3752="Stone", C3752="Fiber-Cement"), "Durable Materials", IF(OR(C3752="Aluminum / Vinyl", C3752="Block", C3752="Frame", C3752="Masonry / Frame", C3752="Prem Wood", C3752="Stucco"), "Non-Durable Materials", "Other"))</f>
        <v>Non-Durable Materials</v>
      </c>
      <c r="E3752">
        <f>IF(D3752="Non-Durable Materials",0,1)</f>
        <v>0</v>
      </c>
      <c r="F3752">
        <v>2</v>
      </c>
      <c r="G3752">
        <v>1941</v>
      </c>
      <c r="H3752" s="3">
        <v>1344</v>
      </c>
      <c r="I3752">
        <v>1</v>
      </c>
      <c r="J3752">
        <v>3</v>
      </c>
      <c r="K3752">
        <v>1</v>
      </c>
      <c r="L3752">
        <v>1</v>
      </c>
      <c r="M3752">
        <v>6000</v>
      </c>
      <c r="N3752">
        <v>12</v>
      </c>
      <c r="O3752">
        <v>12</v>
      </c>
      <c r="P3752" s="6">
        <v>230000</v>
      </c>
    </row>
    <row r="3753" spans="1:16" x14ac:dyDescent="0.2">
      <c r="A3753" t="s">
        <v>19</v>
      </c>
      <c r="B3753">
        <v>14</v>
      </c>
      <c r="C3753" t="s">
        <v>96</v>
      </c>
      <c r="D3753" t="str">
        <f>IF(OR(C3753="Brick", C3753="Stone", C3753="Fiber-Cement"), "Durable Materials", IF(OR(C3753="Aluminum / Vinyl", C3753="Block", C3753="Frame", C3753="Masonry / Frame", C3753="Prem Wood", C3753="Stucco"), "Non-Durable Materials", "Other"))</f>
        <v>Non-Durable Materials</v>
      </c>
      <c r="E3753">
        <f>IF(D3753="Non-Durable Materials",0,1)</f>
        <v>0</v>
      </c>
      <c r="F3753">
        <v>2</v>
      </c>
      <c r="G3753">
        <v>1936</v>
      </c>
      <c r="H3753" s="3">
        <v>2133</v>
      </c>
      <c r="I3753">
        <v>1</v>
      </c>
      <c r="J3753">
        <v>3</v>
      </c>
      <c r="K3753">
        <v>2</v>
      </c>
      <c r="L3753">
        <v>0</v>
      </c>
      <c r="M3753">
        <v>8280</v>
      </c>
      <c r="N3753">
        <v>3</v>
      </c>
      <c r="O3753">
        <v>3</v>
      </c>
      <c r="P3753" s="6">
        <v>230500</v>
      </c>
    </row>
    <row r="3754" spans="1:16" x14ac:dyDescent="0.2">
      <c r="A3754" t="s">
        <v>19</v>
      </c>
      <c r="B3754">
        <v>14</v>
      </c>
      <c r="C3754" t="s">
        <v>25</v>
      </c>
      <c r="D3754" t="str">
        <f>IF(OR(C3754="Brick", C3754="Stone", C3754="Fiber-Cement"), "Durable Materials", IF(OR(C3754="Aluminum / Vinyl", C3754="Block", C3754="Frame", C3754="Masonry / Frame", C3754="Prem Wood", C3754="Stucco"), "Non-Durable Materials", "Other"))</f>
        <v>Durable Materials</v>
      </c>
      <c r="E3754">
        <f>IF(D3754="Non-Durable Materials",0,1)</f>
        <v>1</v>
      </c>
      <c r="F3754">
        <v>1</v>
      </c>
      <c r="G3754">
        <v>1947</v>
      </c>
      <c r="H3754" s="3">
        <v>1320</v>
      </c>
      <c r="I3754">
        <v>1</v>
      </c>
      <c r="J3754">
        <v>2</v>
      </c>
      <c r="K3754">
        <v>2</v>
      </c>
      <c r="L3754">
        <v>0</v>
      </c>
      <c r="M3754">
        <v>4770</v>
      </c>
      <c r="N3754">
        <v>8</v>
      </c>
      <c r="O3754">
        <v>8</v>
      </c>
      <c r="P3754" s="6">
        <v>230500</v>
      </c>
    </row>
    <row r="3755" spans="1:16" x14ac:dyDescent="0.2">
      <c r="A3755" t="s">
        <v>19</v>
      </c>
      <c r="B3755">
        <v>10</v>
      </c>
      <c r="C3755" t="s">
        <v>96</v>
      </c>
      <c r="D3755" t="str">
        <f>IF(OR(C3755="Brick", C3755="Stone", C3755="Fiber-Cement"), "Durable Materials", IF(OR(C3755="Aluminum / Vinyl", C3755="Block", C3755="Frame", C3755="Masonry / Frame", C3755="Prem Wood", C3755="Stucco"), "Non-Durable Materials", "Other"))</f>
        <v>Non-Durable Materials</v>
      </c>
      <c r="E3755">
        <f>IF(D3755="Non-Durable Materials",0,1)</f>
        <v>0</v>
      </c>
      <c r="F3755">
        <v>2</v>
      </c>
      <c r="G3755">
        <v>1941</v>
      </c>
      <c r="H3755" s="3">
        <v>1448</v>
      </c>
      <c r="I3755">
        <v>1</v>
      </c>
      <c r="J3755">
        <v>3</v>
      </c>
      <c r="K3755">
        <v>1</v>
      </c>
      <c r="L3755">
        <v>1</v>
      </c>
      <c r="M3755">
        <v>5207</v>
      </c>
      <c r="N3755">
        <v>5</v>
      </c>
      <c r="O3755">
        <v>5</v>
      </c>
      <c r="P3755" s="6">
        <v>231000</v>
      </c>
    </row>
    <row r="3756" spans="1:16" x14ac:dyDescent="0.2">
      <c r="A3756" t="s">
        <v>19</v>
      </c>
      <c r="B3756">
        <v>11</v>
      </c>
      <c r="C3756" t="s">
        <v>22</v>
      </c>
      <c r="D3756" t="str">
        <f>IF(OR(C3756="Brick", C3756="Stone", C3756="Fiber-Cement"), "Durable Materials", IF(OR(C3756="Aluminum / Vinyl", C3756="Block", C3756="Frame", C3756="Masonry / Frame", C3756="Prem Wood", C3756="Stucco"), "Non-Durable Materials", "Other"))</f>
        <v>Non-Durable Materials</v>
      </c>
      <c r="E3756">
        <f>IF(D3756="Non-Durable Materials",0,1)</f>
        <v>0</v>
      </c>
      <c r="F3756">
        <v>1</v>
      </c>
      <c r="G3756">
        <v>1980</v>
      </c>
      <c r="H3756" s="3">
        <v>1463</v>
      </c>
      <c r="I3756">
        <v>1</v>
      </c>
      <c r="J3756">
        <v>3</v>
      </c>
      <c r="K3756">
        <v>1</v>
      </c>
      <c r="L3756">
        <v>1</v>
      </c>
      <c r="M3756">
        <v>8520</v>
      </c>
      <c r="N3756">
        <v>8</v>
      </c>
      <c r="O3756">
        <v>8</v>
      </c>
      <c r="P3756" s="6">
        <v>231475</v>
      </c>
    </row>
    <row r="3757" spans="1:16" x14ac:dyDescent="0.2">
      <c r="A3757" t="s">
        <v>19</v>
      </c>
      <c r="B3757">
        <v>5</v>
      </c>
      <c r="C3757" t="s">
        <v>25</v>
      </c>
      <c r="D3757" t="str">
        <f>IF(OR(C3757="Brick", C3757="Stone", C3757="Fiber-Cement"), "Durable Materials", IF(OR(C3757="Aluminum / Vinyl", C3757="Block", C3757="Frame", C3757="Masonry / Frame", C3757="Prem Wood", C3757="Stucco"), "Non-Durable Materials", "Other"))</f>
        <v>Durable Materials</v>
      </c>
      <c r="E3757">
        <f>IF(D3757="Non-Durable Materials",0,1)</f>
        <v>1</v>
      </c>
      <c r="F3757">
        <v>1</v>
      </c>
      <c r="G3757">
        <v>1951</v>
      </c>
      <c r="H3757" s="3">
        <v>1388</v>
      </c>
      <c r="I3757">
        <v>1</v>
      </c>
      <c r="J3757">
        <v>3</v>
      </c>
      <c r="K3757">
        <v>2</v>
      </c>
      <c r="L3757">
        <v>0</v>
      </c>
      <c r="M3757">
        <v>7320</v>
      </c>
      <c r="N3757">
        <v>3</v>
      </c>
      <c r="O3757">
        <v>3</v>
      </c>
      <c r="P3757" s="6">
        <v>232000</v>
      </c>
    </row>
    <row r="3758" spans="1:16" x14ac:dyDescent="0.2">
      <c r="A3758" t="s">
        <v>19</v>
      </c>
      <c r="B3758">
        <v>3</v>
      </c>
      <c r="C3758" t="s">
        <v>48</v>
      </c>
      <c r="D3758" t="str">
        <f>IF(OR(C3758="Brick", C3758="Stone", C3758="Fiber-Cement"), "Durable Materials", IF(OR(C3758="Aluminum / Vinyl", C3758="Block", C3758="Frame", C3758="Masonry / Frame", C3758="Prem Wood", C3758="Stucco"), "Non-Durable Materials", "Other"))</f>
        <v>Non-Durable Materials</v>
      </c>
      <c r="E3758">
        <f>IF(D3758="Non-Durable Materials",0,1)</f>
        <v>0</v>
      </c>
      <c r="F3758">
        <v>1.5</v>
      </c>
      <c r="G3758">
        <v>1905</v>
      </c>
      <c r="H3758" s="3">
        <v>1828</v>
      </c>
      <c r="I3758">
        <v>2</v>
      </c>
      <c r="J3758">
        <v>5</v>
      </c>
      <c r="K3758">
        <v>1</v>
      </c>
      <c r="L3758">
        <v>1</v>
      </c>
      <c r="M3758">
        <v>3600</v>
      </c>
      <c r="N3758">
        <v>7</v>
      </c>
      <c r="O3758">
        <v>7</v>
      </c>
      <c r="P3758" s="6">
        <v>232000</v>
      </c>
    </row>
    <row r="3759" spans="1:16" x14ac:dyDescent="0.2">
      <c r="A3759" t="s">
        <v>19</v>
      </c>
      <c r="B3759">
        <v>8</v>
      </c>
      <c r="C3759" t="s">
        <v>25</v>
      </c>
      <c r="D3759" t="str">
        <f>IF(OR(C3759="Brick", C3759="Stone", C3759="Fiber-Cement"), "Durable Materials", IF(OR(C3759="Aluminum / Vinyl", C3759="Block", C3759="Frame", C3759="Masonry / Frame", C3759="Prem Wood", C3759="Stucco"), "Non-Durable Materials", "Other"))</f>
        <v>Durable Materials</v>
      </c>
      <c r="E3759">
        <f>IF(D3759="Non-Durable Materials",0,1)</f>
        <v>1</v>
      </c>
      <c r="F3759">
        <v>2</v>
      </c>
      <c r="G3759">
        <v>1907</v>
      </c>
      <c r="H3759" s="3">
        <v>2800</v>
      </c>
      <c r="I3759">
        <v>1</v>
      </c>
      <c r="J3759">
        <v>4</v>
      </c>
      <c r="K3759">
        <v>1</v>
      </c>
      <c r="L3759">
        <v>1</v>
      </c>
      <c r="M3759">
        <v>5850</v>
      </c>
      <c r="N3759">
        <v>9</v>
      </c>
      <c r="O3759">
        <v>9</v>
      </c>
      <c r="P3759" s="6">
        <v>232000</v>
      </c>
    </row>
    <row r="3760" spans="1:16" x14ac:dyDescent="0.2">
      <c r="A3760" t="s">
        <v>19</v>
      </c>
      <c r="B3760">
        <v>14</v>
      </c>
      <c r="C3760" t="s">
        <v>22</v>
      </c>
      <c r="D3760" t="str">
        <f>IF(OR(C3760="Brick", C3760="Stone", C3760="Fiber-Cement"), "Durable Materials", IF(OR(C3760="Aluminum / Vinyl", C3760="Block", C3760="Frame", C3760="Masonry / Frame", C3760="Prem Wood", C3760="Stucco"), "Non-Durable Materials", "Other"))</f>
        <v>Non-Durable Materials</v>
      </c>
      <c r="E3760">
        <f>IF(D3760="Non-Durable Materials",0,1)</f>
        <v>0</v>
      </c>
      <c r="F3760">
        <v>1</v>
      </c>
      <c r="G3760">
        <v>1930</v>
      </c>
      <c r="H3760" s="3">
        <v>1552</v>
      </c>
      <c r="I3760">
        <v>1</v>
      </c>
      <c r="J3760">
        <v>3</v>
      </c>
      <c r="K3760">
        <v>1</v>
      </c>
      <c r="L3760">
        <v>1</v>
      </c>
      <c r="M3760">
        <v>4998</v>
      </c>
      <c r="N3760">
        <v>5</v>
      </c>
      <c r="O3760">
        <v>5</v>
      </c>
      <c r="P3760" s="6">
        <v>232400</v>
      </c>
    </row>
    <row r="3761" spans="1:16" x14ac:dyDescent="0.2">
      <c r="A3761" t="s">
        <v>19</v>
      </c>
      <c r="B3761">
        <v>11</v>
      </c>
      <c r="C3761" t="s">
        <v>22</v>
      </c>
      <c r="D3761" t="str">
        <f>IF(OR(C3761="Brick", C3761="Stone", C3761="Fiber-Cement"), "Durable Materials", IF(OR(C3761="Aluminum / Vinyl", C3761="Block", C3761="Frame", C3761="Masonry / Frame", C3761="Prem Wood", C3761="Stucco"), "Non-Durable Materials", "Other"))</f>
        <v>Non-Durable Materials</v>
      </c>
      <c r="E3761">
        <f>IF(D3761="Non-Durable Materials",0,1)</f>
        <v>0</v>
      </c>
      <c r="F3761">
        <v>2</v>
      </c>
      <c r="G3761">
        <v>1972</v>
      </c>
      <c r="H3761" s="3">
        <v>2385</v>
      </c>
      <c r="I3761">
        <v>2</v>
      </c>
      <c r="J3761">
        <v>6</v>
      </c>
      <c r="K3761">
        <v>2</v>
      </c>
      <c r="L3761">
        <v>2</v>
      </c>
      <c r="M3761">
        <v>8791</v>
      </c>
      <c r="N3761">
        <v>10</v>
      </c>
      <c r="O3761">
        <v>10</v>
      </c>
      <c r="P3761" s="6">
        <v>232400</v>
      </c>
    </row>
    <row r="3762" spans="1:16" x14ac:dyDescent="0.2">
      <c r="A3762" t="s">
        <v>19</v>
      </c>
      <c r="B3762">
        <v>13</v>
      </c>
      <c r="C3762" t="s">
        <v>22</v>
      </c>
      <c r="D3762" t="str">
        <f>IF(OR(C3762="Brick", C3762="Stone", C3762="Fiber-Cement"), "Durable Materials", IF(OR(C3762="Aluminum / Vinyl", C3762="Block", C3762="Frame", C3762="Masonry / Frame", C3762="Prem Wood", C3762="Stucco"), "Non-Durable Materials", "Other"))</f>
        <v>Non-Durable Materials</v>
      </c>
      <c r="E3762">
        <f>IF(D3762="Non-Durable Materials",0,1)</f>
        <v>0</v>
      </c>
      <c r="F3762">
        <v>1</v>
      </c>
      <c r="G3762">
        <v>1968</v>
      </c>
      <c r="H3762" s="3">
        <v>1555</v>
      </c>
      <c r="I3762">
        <v>1</v>
      </c>
      <c r="J3762">
        <v>3</v>
      </c>
      <c r="K3762">
        <v>1</v>
      </c>
      <c r="L3762">
        <v>1</v>
      </c>
      <c r="M3762">
        <v>7200</v>
      </c>
      <c r="N3762">
        <v>11</v>
      </c>
      <c r="O3762">
        <v>11</v>
      </c>
      <c r="P3762" s="6">
        <v>232500</v>
      </c>
    </row>
    <row r="3763" spans="1:16" x14ac:dyDescent="0.2">
      <c r="A3763" t="s">
        <v>19</v>
      </c>
      <c r="B3763">
        <v>5</v>
      </c>
      <c r="C3763" t="s">
        <v>22</v>
      </c>
      <c r="D3763" t="str">
        <f>IF(OR(C3763="Brick", C3763="Stone", C3763="Fiber-Cement"), "Durable Materials", IF(OR(C3763="Aluminum / Vinyl", C3763="Block", C3763="Frame", C3763="Masonry / Frame", C3763="Prem Wood", C3763="Stucco"), "Non-Durable Materials", "Other"))</f>
        <v>Non-Durable Materials</v>
      </c>
      <c r="E3763">
        <f>IF(D3763="Non-Durable Materials",0,1)</f>
        <v>0</v>
      </c>
      <c r="F3763">
        <v>1.5</v>
      </c>
      <c r="G3763">
        <v>1992</v>
      </c>
      <c r="H3763" s="3">
        <v>2744</v>
      </c>
      <c r="I3763">
        <v>1</v>
      </c>
      <c r="J3763">
        <v>3</v>
      </c>
      <c r="K3763">
        <v>2</v>
      </c>
      <c r="L3763">
        <v>1</v>
      </c>
      <c r="M3763">
        <v>11049</v>
      </c>
      <c r="N3763">
        <v>10</v>
      </c>
      <c r="O3763">
        <v>10</v>
      </c>
      <c r="P3763" s="6">
        <v>232800</v>
      </c>
    </row>
    <row r="3764" spans="1:16" x14ac:dyDescent="0.2">
      <c r="A3764" t="s">
        <v>19</v>
      </c>
      <c r="B3764">
        <v>10</v>
      </c>
      <c r="C3764" t="s">
        <v>22</v>
      </c>
      <c r="D3764" t="str">
        <f>IF(OR(C3764="Brick", C3764="Stone", C3764="Fiber-Cement"), "Durable Materials", IF(OR(C3764="Aluminum / Vinyl", C3764="Block", C3764="Frame", C3764="Masonry / Frame", C3764="Prem Wood", C3764="Stucco"), "Non-Durable Materials", "Other"))</f>
        <v>Non-Durable Materials</v>
      </c>
      <c r="E3764">
        <f>IF(D3764="Non-Durable Materials",0,1)</f>
        <v>0</v>
      </c>
      <c r="F3764">
        <v>1</v>
      </c>
      <c r="G3764">
        <v>1918</v>
      </c>
      <c r="H3764" s="3">
        <v>1873</v>
      </c>
      <c r="I3764">
        <v>1</v>
      </c>
      <c r="J3764">
        <v>3</v>
      </c>
      <c r="K3764">
        <v>2</v>
      </c>
      <c r="L3764">
        <v>0</v>
      </c>
      <c r="M3764">
        <v>4602</v>
      </c>
      <c r="N3764">
        <v>6</v>
      </c>
      <c r="O3764">
        <v>6</v>
      </c>
      <c r="P3764" s="6">
        <v>233000</v>
      </c>
    </row>
    <row r="3765" spans="1:16" x14ac:dyDescent="0.2">
      <c r="A3765" t="s">
        <v>19</v>
      </c>
      <c r="B3765">
        <v>11</v>
      </c>
      <c r="C3765" t="s">
        <v>22</v>
      </c>
      <c r="D3765" t="str">
        <f>IF(OR(C3765="Brick", C3765="Stone", C3765="Fiber-Cement"), "Durable Materials", IF(OR(C3765="Aluminum / Vinyl", C3765="Block", C3765="Frame", C3765="Masonry / Frame", C3765="Prem Wood", C3765="Stucco"), "Non-Durable Materials", "Other"))</f>
        <v>Non-Durable Materials</v>
      </c>
      <c r="E3765">
        <f>IF(D3765="Non-Durable Materials",0,1)</f>
        <v>0</v>
      </c>
      <c r="F3765">
        <v>2</v>
      </c>
      <c r="G3765">
        <v>1965</v>
      </c>
      <c r="H3765" s="3">
        <v>1785</v>
      </c>
      <c r="I3765">
        <v>1</v>
      </c>
      <c r="J3765">
        <v>4</v>
      </c>
      <c r="K3765">
        <v>1</v>
      </c>
      <c r="L3765">
        <v>1</v>
      </c>
      <c r="M3765">
        <v>9600</v>
      </c>
      <c r="N3765">
        <v>7</v>
      </c>
      <c r="O3765">
        <v>7</v>
      </c>
      <c r="P3765" s="6">
        <v>233000</v>
      </c>
    </row>
    <row r="3766" spans="1:16" x14ac:dyDescent="0.2">
      <c r="A3766" t="s">
        <v>19</v>
      </c>
      <c r="B3766">
        <v>13</v>
      </c>
      <c r="C3766" t="s">
        <v>25</v>
      </c>
      <c r="D3766" t="str">
        <f>IF(OR(C3766="Brick", C3766="Stone", C3766="Fiber-Cement"), "Durable Materials", IF(OR(C3766="Aluminum / Vinyl", C3766="Block", C3766="Frame", C3766="Masonry / Frame", C3766="Prem Wood", C3766="Stucco"), "Non-Durable Materials", "Other"))</f>
        <v>Durable Materials</v>
      </c>
      <c r="E3766">
        <f>IF(D3766="Non-Durable Materials",0,1)</f>
        <v>1</v>
      </c>
      <c r="F3766">
        <v>1</v>
      </c>
      <c r="G3766">
        <v>1955</v>
      </c>
      <c r="H3766" s="3">
        <v>1260</v>
      </c>
      <c r="I3766">
        <v>1</v>
      </c>
      <c r="J3766">
        <v>3</v>
      </c>
      <c r="K3766">
        <v>1</v>
      </c>
      <c r="L3766">
        <v>0</v>
      </c>
      <c r="M3766">
        <v>8050</v>
      </c>
      <c r="N3766">
        <v>10</v>
      </c>
      <c r="O3766">
        <v>10</v>
      </c>
      <c r="P3766" s="6">
        <v>233000</v>
      </c>
    </row>
    <row r="3767" spans="1:16" x14ac:dyDescent="0.2">
      <c r="A3767" t="s">
        <v>19</v>
      </c>
      <c r="B3767">
        <v>12</v>
      </c>
      <c r="C3767" t="s">
        <v>40</v>
      </c>
      <c r="D3767" t="str">
        <f>IF(OR(C3767="Brick", C3767="Stone", C3767="Fiber-Cement"), "Durable Materials", IF(OR(C3767="Aluminum / Vinyl", C3767="Block", C3767="Frame", C3767="Masonry / Frame", C3767="Prem Wood", C3767="Stucco"), "Non-Durable Materials", "Other"))</f>
        <v>Non-Durable Materials</v>
      </c>
      <c r="E3767">
        <f>IF(D3767="Non-Durable Materials",0,1)</f>
        <v>0</v>
      </c>
      <c r="F3767">
        <v>2</v>
      </c>
      <c r="G3767">
        <v>1890</v>
      </c>
      <c r="H3767" s="3">
        <v>1309</v>
      </c>
      <c r="I3767">
        <v>2</v>
      </c>
      <c r="J3767">
        <v>3</v>
      </c>
      <c r="K3767">
        <v>2</v>
      </c>
      <c r="L3767">
        <v>0</v>
      </c>
      <c r="M3767">
        <v>3000</v>
      </c>
      <c r="N3767">
        <v>12</v>
      </c>
      <c r="O3767">
        <v>12</v>
      </c>
      <c r="P3767" s="6">
        <v>233000</v>
      </c>
    </row>
    <row r="3768" spans="1:16" x14ac:dyDescent="0.2">
      <c r="A3768" t="s">
        <v>19</v>
      </c>
      <c r="B3768">
        <v>14</v>
      </c>
      <c r="C3768" t="s">
        <v>22</v>
      </c>
      <c r="D3768" t="str">
        <f>IF(OR(C3768="Brick", C3768="Stone", C3768="Fiber-Cement"), "Durable Materials", IF(OR(C3768="Aluminum / Vinyl", C3768="Block", C3768="Frame", C3768="Masonry / Frame", C3768="Prem Wood", C3768="Stucco"), "Non-Durable Materials", "Other"))</f>
        <v>Non-Durable Materials</v>
      </c>
      <c r="E3768">
        <f>IF(D3768="Non-Durable Materials",0,1)</f>
        <v>0</v>
      </c>
      <c r="F3768">
        <v>2</v>
      </c>
      <c r="G3768">
        <v>1920</v>
      </c>
      <c r="H3768" s="3">
        <v>1256</v>
      </c>
      <c r="I3768">
        <v>1</v>
      </c>
      <c r="J3768">
        <v>3</v>
      </c>
      <c r="K3768">
        <v>1</v>
      </c>
      <c r="L3768">
        <v>0</v>
      </c>
      <c r="M3768">
        <v>3200</v>
      </c>
      <c r="N3768">
        <v>3</v>
      </c>
      <c r="O3768">
        <v>3</v>
      </c>
      <c r="P3768" s="6">
        <v>233200</v>
      </c>
    </row>
    <row r="3769" spans="1:16" x14ac:dyDescent="0.2">
      <c r="A3769" t="s">
        <v>19</v>
      </c>
      <c r="B3769">
        <v>14</v>
      </c>
      <c r="C3769" t="s">
        <v>22</v>
      </c>
      <c r="D3769" t="str">
        <f>IF(OR(C3769="Brick", C3769="Stone", C3769="Fiber-Cement"), "Durable Materials", IF(OR(C3769="Aluminum / Vinyl", C3769="Block", C3769="Frame", C3769="Masonry / Frame", C3769="Prem Wood", C3769="Stucco"), "Non-Durable Materials", "Other"))</f>
        <v>Non-Durable Materials</v>
      </c>
      <c r="E3769">
        <f>IF(D3769="Non-Durable Materials",0,1)</f>
        <v>0</v>
      </c>
      <c r="F3769">
        <v>2</v>
      </c>
      <c r="G3769">
        <v>1896</v>
      </c>
      <c r="H3769" s="3">
        <v>2783</v>
      </c>
      <c r="I3769">
        <v>2</v>
      </c>
      <c r="J3769">
        <v>7</v>
      </c>
      <c r="K3769">
        <v>2</v>
      </c>
      <c r="L3769">
        <v>1</v>
      </c>
      <c r="M3769">
        <v>5805</v>
      </c>
      <c r="N3769">
        <v>5</v>
      </c>
      <c r="O3769">
        <v>5</v>
      </c>
      <c r="P3769" s="6">
        <v>234000</v>
      </c>
    </row>
    <row r="3770" spans="1:16" x14ac:dyDescent="0.2">
      <c r="A3770" t="s">
        <v>19</v>
      </c>
      <c r="B3770">
        <v>14</v>
      </c>
      <c r="C3770" t="s">
        <v>22</v>
      </c>
      <c r="D3770" t="str">
        <f>IF(OR(C3770="Brick", C3770="Stone", C3770="Fiber-Cement"), "Durable Materials", IF(OR(C3770="Aluminum / Vinyl", C3770="Block", C3770="Frame", C3770="Masonry / Frame", C3770="Prem Wood", C3770="Stucco"), "Non-Durable Materials", "Other"))</f>
        <v>Non-Durable Materials</v>
      </c>
      <c r="E3770">
        <f>IF(D3770="Non-Durable Materials",0,1)</f>
        <v>0</v>
      </c>
      <c r="F3770">
        <v>1</v>
      </c>
      <c r="G3770">
        <v>1912</v>
      </c>
      <c r="H3770" s="3">
        <v>1198</v>
      </c>
      <c r="I3770">
        <v>1</v>
      </c>
      <c r="J3770">
        <v>3</v>
      </c>
      <c r="K3770">
        <v>1</v>
      </c>
      <c r="L3770">
        <v>0</v>
      </c>
      <c r="M3770">
        <v>3600</v>
      </c>
      <c r="N3770">
        <v>6</v>
      </c>
      <c r="O3770">
        <v>6</v>
      </c>
      <c r="P3770" s="6">
        <v>234000</v>
      </c>
    </row>
    <row r="3771" spans="1:16" x14ac:dyDescent="0.2">
      <c r="A3771" t="s">
        <v>19</v>
      </c>
      <c r="B3771">
        <v>14</v>
      </c>
      <c r="C3771" t="s">
        <v>711</v>
      </c>
      <c r="D3771" t="str">
        <f>IF(OR(C3771="Brick", C3771="Stone", C3771="Fiber-Cement"), "Durable Materials", IF(OR(C3771="Aluminum / Vinyl", C3771="Block", C3771="Frame", C3771="Masonry / Frame", C3771="Prem Wood", C3771="Stucco"), "Non-Durable Materials", "Other"))</f>
        <v>Durable Materials</v>
      </c>
      <c r="E3771">
        <f>IF(D3771="Non-Durable Materials",0,1)</f>
        <v>1</v>
      </c>
      <c r="F3771">
        <v>1</v>
      </c>
      <c r="G3771">
        <v>1924</v>
      </c>
      <c r="H3771" s="3">
        <v>1132</v>
      </c>
      <c r="I3771">
        <v>1</v>
      </c>
      <c r="J3771">
        <v>2</v>
      </c>
      <c r="K3771">
        <v>1</v>
      </c>
      <c r="L3771">
        <v>0</v>
      </c>
      <c r="M3771">
        <v>5400</v>
      </c>
      <c r="N3771">
        <v>4</v>
      </c>
      <c r="O3771">
        <v>4</v>
      </c>
      <c r="P3771" s="6">
        <v>234500</v>
      </c>
    </row>
    <row r="3772" spans="1:16" x14ac:dyDescent="0.2">
      <c r="A3772" t="s">
        <v>19</v>
      </c>
      <c r="B3772">
        <v>13</v>
      </c>
      <c r="C3772" t="s">
        <v>22</v>
      </c>
      <c r="D3772" t="str">
        <f>IF(OR(C3772="Brick", C3772="Stone", C3772="Fiber-Cement"), "Durable Materials", IF(OR(C3772="Aluminum / Vinyl", C3772="Block", C3772="Frame", C3772="Masonry / Frame", C3772="Prem Wood", C3772="Stucco"), "Non-Durable Materials", "Other"))</f>
        <v>Non-Durable Materials</v>
      </c>
      <c r="E3772">
        <f>IF(D3772="Non-Durable Materials",0,1)</f>
        <v>0</v>
      </c>
      <c r="F3772">
        <v>2</v>
      </c>
      <c r="G3772">
        <v>1928</v>
      </c>
      <c r="H3772" s="3">
        <v>1701</v>
      </c>
      <c r="I3772">
        <v>1</v>
      </c>
      <c r="J3772">
        <v>3</v>
      </c>
      <c r="K3772">
        <v>2</v>
      </c>
      <c r="L3772">
        <v>0</v>
      </c>
      <c r="M3772">
        <v>4674</v>
      </c>
      <c r="N3772">
        <v>5</v>
      </c>
      <c r="O3772">
        <v>5</v>
      </c>
      <c r="P3772" s="6">
        <v>234900</v>
      </c>
    </row>
    <row r="3773" spans="1:16" x14ac:dyDescent="0.2">
      <c r="A3773" t="s">
        <v>19</v>
      </c>
      <c r="B3773">
        <v>14</v>
      </c>
      <c r="C3773" t="s">
        <v>40</v>
      </c>
      <c r="D3773" t="str">
        <f>IF(OR(C3773="Brick", C3773="Stone", C3773="Fiber-Cement"), "Durable Materials", IF(OR(C3773="Aluminum / Vinyl", C3773="Block", C3773="Frame", C3773="Masonry / Frame", C3773="Prem Wood", C3773="Stucco"), "Non-Durable Materials", "Other"))</f>
        <v>Non-Durable Materials</v>
      </c>
      <c r="E3773">
        <f>IF(D3773="Non-Durable Materials",0,1)</f>
        <v>0</v>
      </c>
      <c r="F3773">
        <v>2</v>
      </c>
      <c r="G3773">
        <v>1913</v>
      </c>
      <c r="H3773" s="3">
        <v>2464</v>
      </c>
      <c r="I3773">
        <v>2</v>
      </c>
      <c r="J3773">
        <v>6</v>
      </c>
      <c r="K3773">
        <v>2</v>
      </c>
      <c r="L3773">
        <v>0</v>
      </c>
      <c r="M3773">
        <v>5400</v>
      </c>
      <c r="N3773">
        <v>6</v>
      </c>
      <c r="O3773">
        <v>6</v>
      </c>
      <c r="P3773" s="6">
        <v>234900</v>
      </c>
    </row>
    <row r="3774" spans="1:16" x14ac:dyDescent="0.2">
      <c r="A3774" t="s">
        <v>19</v>
      </c>
      <c r="B3774">
        <v>11</v>
      </c>
      <c r="C3774" t="s">
        <v>25</v>
      </c>
      <c r="D3774" t="str">
        <f>IF(OR(C3774="Brick", C3774="Stone", C3774="Fiber-Cement"), "Durable Materials", IF(OR(C3774="Aluminum / Vinyl", C3774="Block", C3774="Frame", C3774="Masonry / Frame", C3774="Prem Wood", C3774="Stucco"), "Non-Durable Materials", "Other"))</f>
        <v>Durable Materials</v>
      </c>
      <c r="E3774">
        <f>IF(D3774="Non-Durable Materials",0,1)</f>
        <v>1</v>
      </c>
      <c r="F3774">
        <v>1.5</v>
      </c>
      <c r="G3774">
        <v>1953</v>
      </c>
      <c r="H3774" s="3">
        <v>2008</v>
      </c>
      <c r="I3774">
        <v>1</v>
      </c>
      <c r="J3774">
        <v>3</v>
      </c>
      <c r="K3774">
        <v>2</v>
      </c>
      <c r="L3774">
        <v>0</v>
      </c>
      <c r="M3774">
        <v>11389</v>
      </c>
      <c r="N3774">
        <v>7</v>
      </c>
      <c r="O3774">
        <v>7</v>
      </c>
      <c r="P3774" s="6">
        <v>234900</v>
      </c>
    </row>
    <row r="3775" spans="1:16" x14ac:dyDescent="0.2">
      <c r="A3775" t="s">
        <v>19</v>
      </c>
      <c r="B3775">
        <v>13</v>
      </c>
      <c r="C3775" t="s">
        <v>22</v>
      </c>
      <c r="D3775" t="str">
        <f>IF(OR(C3775="Brick", C3775="Stone", C3775="Fiber-Cement"), "Durable Materials", IF(OR(C3775="Aluminum / Vinyl", C3775="Block", C3775="Frame", C3775="Masonry / Frame", C3775="Prem Wood", C3775="Stucco"), "Non-Durable Materials", "Other"))</f>
        <v>Non-Durable Materials</v>
      </c>
      <c r="E3775">
        <f>IF(D3775="Non-Durable Materials",0,1)</f>
        <v>0</v>
      </c>
      <c r="F3775">
        <v>1.5</v>
      </c>
      <c r="G3775">
        <v>1926</v>
      </c>
      <c r="H3775" s="3">
        <v>1474</v>
      </c>
      <c r="I3775">
        <v>1</v>
      </c>
      <c r="J3775">
        <v>4</v>
      </c>
      <c r="K3775">
        <v>2</v>
      </c>
      <c r="L3775">
        <v>1</v>
      </c>
      <c r="M3775">
        <v>7290</v>
      </c>
      <c r="N3775">
        <v>8</v>
      </c>
      <c r="O3775">
        <v>8</v>
      </c>
      <c r="P3775" s="6">
        <v>234900</v>
      </c>
    </row>
    <row r="3776" spans="1:16" x14ac:dyDescent="0.2">
      <c r="A3776" t="s">
        <v>19</v>
      </c>
      <c r="B3776">
        <v>14</v>
      </c>
      <c r="C3776" t="s">
        <v>22</v>
      </c>
      <c r="D3776" t="str">
        <f>IF(OR(C3776="Brick", C3776="Stone", C3776="Fiber-Cement"), "Durable Materials", IF(OR(C3776="Aluminum / Vinyl", C3776="Block", C3776="Frame", C3776="Masonry / Frame", C3776="Prem Wood", C3776="Stucco"), "Non-Durable Materials", "Other"))</f>
        <v>Non-Durable Materials</v>
      </c>
      <c r="E3776">
        <f>IF(D3776="Non-Durable Materials",0,1)</f>
        <v>0</v>
      </c>
      <c r="F3776">
        <v>1</v>
      </c>
      <c r="G3776">
        <v>1924</v>
      </c>
      <c r="H3776" s="3">
        <v>1427</v>
      </c>
      <c r="I3776">
        <v>1</v>
      </c>
      <c r="J3776">
        <v>4</v>
      </c>
      <c r="K3776">
        <v>2</v>
      </c>
      <c r="L3776">
        <v>0</v>
      </c>
      <c r="M3776">
        <v>3750</v>
      </c>
      <c r="N3776">
        <v>2</v>
      </c>
      <c r="O3776">
        <v>2</v>
      </c>
      <c r="P3776" s="6">
        <v>235000</v>
      </c>
    </row>
    <row r="3777" spans="1:16" x14ac:dyDescent="0.2">
      <c r="A3777" t="s">
        <v>19</v>
      </c>
      <c r="B3777">
        <v>14</v>
      </c>
      <c r="C3777" t="s">
        <v>22</v>
      </c>
      <c r="D3777" t="str">
        <f>IF(OR(C3777="Brick", C3777="Stone", C3777="Fiber-Cement"), "Durable Materials", IF(OR(C3777="Aluminum / Vinyl", C3777="Block", C3777="Frame", C3777="Masonry / Frame", C3777="Prem Wood", C3777="Stucco"), "Non-Durable Materials", "Other"))</f>
        <v>Non-Durable Materials</v>
      </c>
      <c r="E3777">
        <f>IF(D3777="Non-Durable Materials",0,1)</f>
        <v>0</v>
      </c>
      <c r="F3777">
        <v>2</v>
      </c>
      <c r="G3777">
        <v>1948</v>
      </c>
      <c r="H3777" s="3">
        <v>1248</v>
      </c>
      <c r="I3777">
        <v>1</v>
      </c>
      <c r="J3777">
        <v>3</v>
      </c>
      <c r="K3777">
        <v>1</v>
      </c>
      <c r="L3777">
        <v>1</v>
      </c>
      <c r="M3777">
        <v>4960</v>
      </c>
      <c r="N3777">
        <v>3</v>
      </c>
      <c r="O3777">
        <v>3</v>
      </c>
      <c r="P3777" s="6">
        <v>235000</v>
      </c>
    </row>
    <row r="3778" spans="1:16" x14ac:dyDescent="0.2">
      <c r="A3778" t="s">
        <v>19</v>
      </c>
      <c r="B3778">
        <v>5</v>
      </c>
      <c r="C3778" t="s">
        <v>96</v>
      </c>
      <c r="D3778" t="str">
        <f>IF(OR(C3778="Brick", C3778="Stone", C3778="Fiber-Cement"), "Durable Materials", IF(OR(C3778="Aluminum / Vinyl", C3778="Block", C3778="Frame", C3778="Masonry / Frame", C3778="Prem Wood", C3778="Stucco"), "Non-Durable Materials", "Other"))</f>
        <v>Non-Durable Materials</v>
      </c>
      <c r="E3778">
        <f>IF(D3778="Non-Durable Materials",0,1)</f>
        <v>0</v>
      </c>
      <c r="F3778">
        <v>2</v>
      </c>
      <c r="G3778">
        <v>1950</v>
      </c>
      <c r="H3778" s="3">
        <v>1723</v>
      </c>
      <c r="I3778">
        <v>1</v>
      </c>
      <c r="J3778">
        <v>3</v>
      </c>
      <c r="K3778">
        <v>1</v>
      </c>
      <c r="L3778">
        <v>1</v>
      </c>
      <c r="M3778">
        <v>6625</v>
      </c>
      <c r="N3778">
        <v>5</v>
      </c>
      <c r="O3778">
        <v>5</v>
      </c>
      <c r="P3778" s="6">
        <v>235000</v>
      </c>
    </row>
    <row r="3779" spans="1:16" x14ac:dyDescent="0.2">
      <c r="A3779" t="s">
        <v>19</v>
      </c>
      <c r="B3779">
        <v>5</v>
      </c>
      <c r="C3779" t="s">
        <v>34</v>
      </c>
      <c r="D3779" t="str">
        <f>IF(OR(C3779="Brick", C3779="Stone", C3779="Fiber-Cement"), "Durable Materials", IF(OR(C3779="Aluminum / Vinyl", C3779="Block", C3779="Frame", C3779="Masonry / Frame", C3779="Prem Wood", C3779="Stucco"), "Non-Durable Materials", "Other"))</f>
        <v>Durable Materials</v>
      </c>
      <c r="E3779">
        <f>IF(D3779="Non-Durable Materials",0,1)</f>
        <v>1</v>
      </c>
      <c r="F3779">
        <v>1</v>
      </c>
      <c r="G3779">
        <v>1948</v>
      </c>
      <c r="H3779" s="3">
        <v>1512</v>
      </c>
      <c r="I3779">
        <v>1</v>
      </c>
      <c r="J3779">
        <v>3</v>
      </c>
      <c r="K3779">
        <v>1</v>
      </c>
      <c r="L3779">
        <v>1</v>
      </c>
      <c r="M3779">
        <v>5875</v>
      </c>
      <c r="N3779">
        <v>6</v>
      </c>
      <c r="O3779">
        <v>6</v>
      </c>
      <c r="P3779" s="6">
        <v>235000</v>
      </c>
    </row>
    <row r="3780" spans="1:16" x14ac:dyDescent="0.2">
      <c r="A3780" t="s">
        <v>19</v>
      </c>
      <c r="B3780">
        <v>10</v>
      </c>
      <c r="C3780" t="s">
        <v>22</v>
      </c>
      <c r="D3780" t="str">
        <f>IF(OR(C3780="Brick", C3780="Stone", C3780="Fiber-Cement"), "Durable Materials", IF(OR(C3780="Aluminum / Vinyl", C3780="Block", C3780="Frame", C3780="Masonry / Frame", C3780="Prem Wood", C3780="Stucco"), "Non-Durable Materials", "Other"))</f>
        <v>Non-Durable Materials</v>
      </c>
      <c r="E3780">
        <f>IF(D3780="Non-Durable Materials",0,1)</f>
        <v>0</v>
      </c>
      <c r="F3780">
        <v>2</v>
      </c>
      <c r="G3780">
        <v>1928</v>
      </c>
      <c r="H3780" s="3">
        <v>2262</v>
      </c>
      <c r="I3780">
        <v>2</v>
      </c>
      <c r="J3780">
        <v>4</v>
      </c>
      <c r="K3780">
        <v>2</v>
      </c>
      <c r="L3780">
        <v>0</v>
      </c>
      <c r="M3780">
        <v>4760</v>
      </c>
      <c r="N3780">
        <v>6</v>
      </c>
      <c r="O3780">
        <v>6</v>
      </c>
      <c r="P3780" s="6">
        <v>235000</v>
      </c>
    </row>
    <row r="3781" spans="1:16" x14ac:dyDescent="0.2">
      <c r="A3781" t="s">
        <v>19</v>
      </c>
      <c r="B3781">
        <v>11</v>
      </c>
      <c r="C3781" t="s">
        <v>22</v>
      </c>
      <c r="D3781" t="str">
        <f>IF(OR(C3781="Brick", C3781="Stone", C3781="Fiber-Cement"), "Durable Materials", IF(OR(C3781="Aluminum / Vinyl", C3781="Block", C3781="Frame", C3781="Masonry / Frame", C3781="Prem Wood", C3781="Stucco"), "Non-Durable Materials", "Other"))</f>
        <v>Non-Durable Materials</v>
      </c>
      <c r="E3781">
        <f>IF(D3781="Non-Durable Materials",0,1)</f>
        <v>0</v>
      </c>
      <c r="F3781">
        <v>1</v>
      </c>
      <c r="G3781">
        <v>1959</v>
      </c>
      <c r="H3781" s="3">
        <v>1482</v>
      </c>
      <c r="I3781">
        <v>1</v>
      </c>
      <c r="J3781">
        <v>4</v>
      </c>
      <c r="K3781">
        <v>3</v>
      </c>
      <c r="L3781">
        <v>0</v>
      </c>
      <c r="M3781">
        <v>9758</v>
      </c>
      <c r="N3781">
        <v>6</v>
      </c>
      <c r="O3781">
        <v>6</v>
      </c>
      <c r="P3781" s="6">
        <v>235000</v>
      </c>
    </row>
    <row r="3782" spans="1:16" x14ac:dyDescent="0.2">
      <c r="A3782" t="s">
        <v>19</v>
      </c>
      <c r="B3782">
        <v>10</v>
      </c>
      <c r="C3782" t="s">
        <v>25</v>
      </c>
      <c r="D3782" t="str">
        <f>IF(OR(C3782="Brick", C3782="Stone", C3782="Fiber-Cement"), "Durable Materials", IF(OR(C3782="Aluminum / Vinyl", C3782="Block", C3782="Frame", C3782="Masonry / Frame", C3782="Prem Wood", C3782="Stucco"), "Non-Durable Materials", "Other"))</f>
        <v>Durable Materials</v>
      </c>
      <c r="E3782">
        <f>IF(D3782="Non-Durable Materials",0,1)</f>
        <v>1</v>
      </c>
      <c r="F3782">
        <v>1</v>
      </c>
      <c r="G3782">
        <v>1928</v>
      </c>
      <c r="H3782" s="3">
        <v>1595</v>
      </c>
      <c r="I3782">
        <v>1</v>
      </c>
      <c r="J3782">
        <v>2</v>
      </c>
      <c r="K3782">
        <v>1</v>
      </c>
      <c r="L3782">
        <v>1</v>
      </c>
      <c r="M3782">
        <v>8700</v>
      </c>
      <c r="N3782">
        <v>7</v>
      </c>
      <c r="O3782">
        <v>7</v>
      </c>
      <c r="P3782" s="6">
        <v>235000</v>
      </c>
    </row>
    <row r="3783" spans="1:16" x14ac:dyDescent="0.2">
      <c r="A3783" t="s">
        <v>19</v>
      </c>
      <c r="B3783">
        <v>10</v>
      </c>
      <c r="C3783" t="s">
        <v>34</v>
      </c>
      <c r="D3783" t="str">
        <f>IF(OR(C3783="Brick", C3783="Stone", C3783="Fiber-Cement"), "Durable Materials", IF(OR(C3783="Aluminum / Vinyl", C3783="Block", C3783="Frame", C3783="Masonry / Frame", C3783="Prem Wood", C3783="Stucco"), "Non-Durable Materials", "Other"))</f>
        <v>Durable Materials</v>
      </c>
      <c r="E3783">
        <f>IF(D3783="Non-Durable Materials",0,1)</f>
        <v>1</v>
      </c>
      <c r="F3783">
        <v>1.5</v>
      </c>
      <c r="G3783">
        <v>1935</v>
      </c>
      <c r="H3783" s="3">
        <v>2298</v>
      </c>
      <c r="I3783">
        <v>1</v>
      </c>
      <c r="J3783">
        <v>4</v>
      </c>
      <c r="K3783">
        <v>1</v>
      </c>
      <c r="L3783">
        <v>2</v>
      </c>
      <c r="M3783">
        <v>5292</v>
      </c>
      <c r="N3783">
        <v>8</v>
      </c>
      <c r="O3783">
        <v>8</v>
      </c>
      <c r="P3783" s="6">
        <v>235000</v>
      </c>
    </row>
    <row r="3784" spans="1:16" x14ac:dyDescent="0.2">
      <c r="A3784" t="s">
        <v>19</v>
      </c>
      <c r="B3784">
        <v>14</v>
      </c>
      <c r="C3784" t="s">
        <v>22</v>
      </c>
      <c r="D3784" t="str">
        <f>IF(OR(C3784="Brick", C3784="Stone", C3784="Fiber-Cement"), "Durable Materials", IF(OR(C3784="Aluminum / Vinyl", C3784="Block", C3784="Frame", C3784="Masonry / Frame", C3784="Prem Wood", C3784="Stucco"), "Non-Durable Materials", "Other"))</f>
        <v>Non-Durable Materials</v>
      </c>
      <c r="E3784">
        <f>IF(D3784="Non-Durable Materials",0,1)</f>
        <v>0</v>
      </c>
      <c r="F3784">
        <v>1.5</v>
      </c>
      <c r="G3784">
        <v>1950</v>
      </c>
      <c r="H3784" s="3">
        <v>1261</v>
      </c>
      <c r="I3784">
        <v>1</v>
      </c>
      <c r="J3784">
        <v>3</v>
      </c>
      <c r="K3784">
        <v>1</v>
      </c>
      <c r="L3784">
        <v>1</v>
      </c>
      <c r="M3784">
        <v>4800</v>
      </c>
      <c r="N3784">
        <v>9</v>
      </c>
      <c r="O3784">
        <v>9</v>
      </c>
      <c r="P3784" s="6">
        <v>235000</v>
      </c>
    </row>
    <row r="3785" spans="1:16" x14ac:dyDescent="0.2">
      <c r="A3785" t="s">
        <v>19</v>
      </c>
      <c r="B3785">
        <v>14</v>
      </c>
      <c r="C3785" t="s">
        <v>22</v>
      </c>
      <c r="D3785" t="str">
        <f>IF(OR(C3785="Brick", C3785="Stone", C3785="Fiber-Cement"), "Durable Materials", IF(OR(C3785="Aluminum / Vinyl", C3785="Block", C3785="Frame", C3785="Masonry / Frame", C3785="Prem Wood", C3785="Stucco"), "Non-Durable Materials", "Other"))</f>
        <v>Non-Durable Materials</v>
      </c>
      <c r="E3785">
        <f>IF(D3785="Non-Durable Materials",0,1)</f>
        <v>0</v>
      </c>
      <c r="F3785">
        <v>2</v>
      </c>
      <c r="G3785">
        <v>1956</v>
      </c>
      <c r="H3785" s="3">
        <v>1378</v>
      </c>
      <c r="I3785">
        <v>1</v>
      </c>
      <c r="J3785">
        <v>3</v>
      </c>
      <c r="K3785">
        <v>1</v>
      </c>
      <c r="L3785">
        <v>1</v>
      </c>
      <c r="M3785">
        <v>9240</v>
      </c>
      <c r="N3785">
        <v>9</v>
      </c>
      <c r="O3785">
        <v>9</v>
      </c>
      <c r="P3785" s="6">
        <v>235000</v>
      </c>
    </row>
    <row r="3786" spans="1:16" x14ac:dyDescent="0.2">
      <c r="A3786" t="s">
        <v>19</v>
      </c>
      <c r="B3786">
        <v>10</v>
      </c>
      <c r="C3786" t="s">
        <v>25</v>
      </c>
      <c r="D3786" t="str">
        <f>IF(OR(C3786="Brick", C3786="Stone", C3786="Fiber-Cement"), "Durable Materials", IF(OR(C3786="Aluminum / Vinyl", C3786="Block", C3786="Frame", C3786="Masonry / Frame", C3786="Prem Wood", C3786="Stucco"), "Non-Durable Materials", "Other"))</f>
        <v>Durable Materials</v>
      </c>
      <c r="E3786">
        <f>IF(D3786="Non-Durable Materials",0,1)</f>
        <v>1</v>
      </c>
      <c r="F3786">
        <v>2</v>
      </c>
      <c r="G3786">
        <v>1937</v>
      </c>
      <c r="H3786" s="3">
        <v>2964</v>
      </c>
      <c r="I3786">
        <v>2</v>
      </c>
      <c r="J3786">
        <v>4</v>
      </c>
      <c r="K3786">
        <v>2</v>
      </c>
      <c r="L3786">
        <v>0</v>
      </c>
      <c r="M3786">
        <v>4800</v>
      </c>
      <c r="N3786">
        <v>10</v>
      </c>
      <c r="O3786">
        <v>10</v>
      </c>
      <c r="P3786" s="6">
        <v>235000</v>
      </c>
    </row>
    <row r="3787" spans="1:16" x14ac:dyDescent="0.2">
      <c r="A3787" t="s">
        <v>19</v>
      </c>
      <c r="B3787">
        <v>14</v>
      </c>
      <c r="C3787" t="s">
        <v>22</v>
      </c>
      <c r="D3787" t="str">
        <f>IF(OR(C3787="Brick", C3787="Stone", C3787="Fiber-Cement"), "Durable Materials", IF(OR(C3787="Aluminum / Vinyl", C3787="Block", C3787="Frame", C3787="Masonry / Frame", C3787="Prem Wood", C3787="Stucco"), "Non-Durable Materials", "Other"))</f>
        <v>Non-Durable Materials</v>
      </c>
      <c r="E3787">
        <f>IF(D3787="Non-Durable Materials",0,1)</f>
        <v>0</v>
      </c>
      <c r="F3787">
        <v>2</v>
      </c>
      <c r="G3787">
        <v>1954</v>
      </c>
      <c r="H3787" s="3">
        <v>1403</v>
      </c>
      <c r="I3787">
        <v>1</v>
      </c>
      <c r="J3787">
        <v>3</v>
      </c>
      <c r="K3787">
        <v>1</v>
      </c>
      <c r="L3787">
        <v>1</v>
      </c>
      <c r="M3787">
        <v>4560</v>
      </c>
      <c r="N3787">
        <v>11</v>
      </c>
      <c r="O3787">
        <v>11</v>
      </c>
      <c r="P3787" s="6">
        <v>235000</v>
      </c>
    </row>
    <row r="3788" spans="1:16" x14ac:dyDescent="0.2">
      <c r="A3788" t="s">
        <v>19</v>
      </c>
      <c r="B3788">
        <v>11</v>
      </c>
      <c r="C3788" t="s">
        <v>22</v>
      </c>
      <c r="D3788" t="str">
        <f>IF(OR(C3788="Brick", C3788="Stone", C3788="Fiber-Cement"), "Durable Materials", IF(OR(C3788="Aluminum / Vinyl", C3788="Block", C3788="Frame", C3788="Masonry / Frame", C3788="Prem Wood", C3788="Stucco"), "Non-Durable Materials", "Other"))</f>
        <v>Non-Durable Materials</v>
      </c>
      <c r="E3788">
        <f>IF(D3788="Non-Durable Materials",0,1)</f>
        <v>0</v>
      </c>
      <c r="F3788">
        <v>1.5</v>
      </c>
      <c r="G3788">
        <v>1965</v>
      </c>
      <c r="H3788" s="3">
        <v>2211</v>
      </c>
      <c r="I3788">
        <v>2</v>
      </c>
      <c r="J3788">
        <v>5</v>
      </c>
      <c r="K3788">
        <v>2</v>
      </c>
      <c r="L3788">
        <v>0</v>
      </c>
      <c r="M3788">
        <v>7920</v>
      </c>
      <c r="N3788">
        <v>12</v>
      </c>
      <c r="O3788">
        <v>12</v>
      </c>
      <c r="P3788" s="6">
        <v>235000</v>
      </c>
    </row>
    <row r="3789" spans="1:16" x14ac:dyDescent="0.2">
      <c r="A3789" t="s">
        <v>19</v>
      </c>
      <c r="B3789">
        <v>11</v>
      </c>
      <c r="C3789" t="s">
        <v>22</v>
      </c>
      <c r="D3789" t="str">
        <f>IF(OR(C3789="Brick", C3789="Stone", C3789="Fiber-Cement"), "Durable Materials", IF(OR(C3789="Aluminum / Vinyl", C3789="Block", C3789="Frame", C3789="Masonry / Frame", C3789="Prem Wood", C3789="Stucco"), "Non-Durable Materials", "Other"))</f>
        <v>Non-Durable Materials</v>
      </c>
      <c r="E3789">
        <f>IF(D3789="Non-Durable Materials",0,1)</f>
        <v>0</v>
      </c>
      <c r="F3789">
        <v>2</v>
      </c>
      <c r="G3789">
        <v>1977</v>
      </c>
      <c r="H3789" s="3">
        <v>2966</v>
      </c>
      <c r="I3789">
        <v>2</v>
      </c>
      <c r="J3789">
        <v>6</v>
      </c>
      <c r="K3789">
        <v>2</v>
      </c>
      <c r="L3789">
        <v>2</v>
      </c>
      <c r="M3789">
        <v>10000</v>
      </c>
      <c r="N3789">
        <v>5</v>
      </c>
      <c r="O3789">
        <v>5</v>
      </c>
      <c r="P3789" s="6">
        <v>235500</v>
      </c>
    </row>
    <row r="3790" spans="1:16" x14ac:dyDescent="0.2">
      <c r="A3790" t="s">
        <v>19</v>
      </c>
      <c r="B3790">
        <v>10</v>
      </c>
      <c r="C3790" t="s">
        <v>22</v>
      </c>
      <c r="D3790" t="str">
        <f>IF(OR(C3790="Brick", C3790="Stone", C3790="Fiber-Cement"), "Durable Materials", IF(OR(C3790="Aluminum / Vinyl", C3790="Block", C3790="Frame", C3790="Masonry / Frame", C3790="Prem Wood", C3790="Stucco"), "Non-Durable Materials", "Other"))</f>
        <v>Non-Durable Materials</v>
      </c>
      <c r="E3790">
        <f>IF(D3790="Non-Durable Materials",0,1)</f>
        <v>0</v>
      </c>
      <c r="F3790">
        <v>1</v>
      </c>
      <c r="G3790">
        <v>1910</v>
      </c>
      <c r="H3790" s="3">
        <v>1536</v>
      </c>
      <c r="I3790">
        <v>1</v>
      </c>
      <c r="J3790">
        <v>4</v>
      </c>
      <c r="K3790">
        <v>1</v>
      </c>
      <c r="L3790">
        <v>0</v>
      </c>
      <c r="M3790">
        <v>6250</v>
      </c>
      <c r="N3790">
        <v>6</v>
      </c>
      <c r="O3790">
        <v>6</v>
      </c>
      <c r="P3790" s="6">
        <v>236000</v>
      </c>
    </row>
    <row r="3791" spans="1:16" x14ac:dyDescent="0.2">
      <c r="A3791" t="s">
        <v>19</v>
      </c>
      <c r="B3791">
        <v>11</v>
      </c>
      <c r="C3791" t="s">
        <v>25</v>
      </c>
      <c r="D3791" t="str">
        <f>IF(OR(C3791="Brick", C3791="Stone", C3791="Fiber-Cement"), "Durable Materials", IF(OR(C3791="Aluminum / Vinyl", C3791="Block", C3791="Frame", C3791="Masonry / Frame", C3791="Prem Wood", C3791="Stucco"), "Non-Durable Materials", "Other"))</f>
        <v>Durable Materials</v>
      </c>
      <c r="E3791">
        <f>IF(D3791="Non-Durable Materials",0,1)</f>
        <v>1</v>
      </c>
      <c r="F3791">
        <v>1</v>
      </c>
      <c r="G3791">
        <v>1961</v>
      </c>
      <c r="H3791" s="3">
        <v>1680</v>
      </c>
      <c r="I3791">
        <v>1</v>
      </c>
      <c r="J3791">
        <v>3</v>
      </c>
      <c r="K3791">
        <v>2</v>
      </c>
      <c r="L3791">
        <v>0</v>
      </c>
      <c r="M3791">
        <v>8064</v>
      </c>
      <c r="N3791">
        <v>7</v>
      </c>
      <c r="O3791">
        <v>7</v>
      </c>
      <c r="P3791" s="6">
        <v>236900</v>
      </c>
    </row>
    <row r="3792" spans="1:16" x14ac:dyDescent="0.2">
      <c r="A3792" t="s">
        <v>19</v>
      </c>
      <c r="B3792">
        <v>11</v>
      </c>
      <c r="C3792" t="s">
        <v>22</v>
      </c>
      <c r="D3792" t="str">
        <f>IF(OR(C3792="Brick", C3792="Stone", C3792="Fiber-Cement"), "Durable Materials", IF(OR(C3792="Aluminum / Vinyl", C3792="Block", C3792="Frame", C3792="Masonry / Frame", C3792="Prem Wood", C3792="Stucco"), "Non-Durable Materials", "Other"))</f>
        <v>Non-Durable Materials</v>
      </c>
      <c r="E3792">
        <f>IF(D3792="Non-Durable Materials",0,1)</f>
        <v>0</v>
      </c>
      <c r="F3792">
        <v>2</v>
      </c>
      <c r="G3792">
        <v>1959</v>
      </c>
      <c r="H3792" s="3">
        <v>2174</v>
      </c>
      <c r="I3792">
        <v>1</v>
      </c>
      <c r="J3792">
        <v>4</v>
      </c>
      <c r="K3792">
        <v>2</v>
      </c>
      <c r="L3792">
        <v>1</v>
      </c>
      <c r="M3792">
        <v>7590</v>
      </c>
      <c r="N3792">
        <v>4</v>
      </c>
      <c r="O3792">
        <v>4</v>
      </c>
      <c r="P3792" s="6">
        <v>237000</v>
      </c>
    </row>
    <row r="3793" spans="1:16" x14ac:dyDescent="0.2">
      <c r="A3793" t="s">
        <v>19</v>
      </c>
      <c r="B3793">
        <v>10</v>
      </c>
      <c r="C3793" t="s">
        <v>22</v>
      </c>
      <c r="D3793" t="str">
        <f>IF(OR(C3793="Brick", C3793="Stone", C3793="Fiber-Cement"), "Durable Materials", IF(OR(C3793="Aluminum / Vinyl", C3793="Block", C3793="Frame", C3793="Masonry / Frame", C3793="Prem Wood", C3793="Stucco"), "Non-Durable Materials", "Other"))</f>
        <v>Non-Durable Materials</v>
      </c>
      <c r="E3793">
        <f>IF(D3793="Non-Durable Materials",0,1)</f>
        <v>0</v>
      </c>
      <c r="F3793">
        <v>1.5</v>
      </c>
      <c r="G3793">
        <v>1925</v>
      </c>
      <c r="H3793" s="3">
        <v>1995</v>
      </c>
      <c r="I3793">
        <v>1</v>
      </c>
      <c r="J3793">
        <v>3</v>
      </c>
      <c r="K3793">
        <v>2</v>
      </c>
      <c r="L3793">
        <v>0</v>
      </c>
      <c r="M3793">
        <v>4760</v>
      </c>
      <c r="N3793">
        <v>5</v>
      </c>
      <c r="O3793">
        <v>5</v>
      </c>
      <c r="P3793" s="6">
        <v>237000</v>
      </c>
    </row>
    <row r="3794" spans="1:16" x14ac:dyDescent="0.2">
      <c r="A3794" t="s">
        <v>19</v>
      </c>
      <c r="B3794">
        <v>10</v>
      </c>
      <c r="C3794" t="s">
        <v>25</v>
      </c>
      <c r="D3794" t="str">
        <f>IF(OR(C3794="Brick", C3794="Stone", C3794="Fiber-Cement"), "Durable Materials", IF(OR(C3794="Aluminum / Vinyl", C3794="Block", C3794="Frame", C3794="Masonry / Frame", C3794="Prem Wood", C3794="Stucco"), "Non-Durable Materials", "Other"))</f>
        <v>Durable Materials</v>
      </c>
      <c r="E3794">
        <f>IF(D3794="Non-Durable Materials",0,1)</f>
        <v>1</v>
      </c>
      <c r="F3794">
        <v>1</v>
      </c>
      <c r="G3794">
        <v>1924</v>
      </c>
      <c r="H3794" s="3">
        <v>1905</v>
      </c>
      <c r="I3794">
        <v>1</v>
      </c>
      <c r="J3794">
        <v>3</v>
      </c>
      <c r="K3794">
        <v>1</v>
      </c>
      <c r="L3794">
        <v>0</v>
      </c>
      <c r="M3794">
        <v>5355</v>
      </c>
      <c r="N3794">
        <v>5</v>
      </c>
      <c r="O3794">
        <v>5</v>
      </c>
      <c r="P3794" s="6">
        <v>237000</v>
      </c>
    </row>
    <row r="3795" spans="1:16" x14ac:dyDescent="0.2">
      <c r="A3795" t="s">
        <v>19</v>
      </c>
      <c r="B3795">
        <v>5</v>
      </c>
      <c r="C3795" t="s">
        <v>22</v>
      </c>
      <c r="D3795" t="str">
        <f>IF(OR(C3795="Brick", C3795="Stone", C3795="Fiber-Cement"), "Durable Materials", IF(OR(C3795="Aluminum / Vinyl", C3795="Block", C3795="Frame", C3795="Masonry / Frame", C3795="Prem Wood", C3795="Stucco"), "Non-Durable Materials", "Other"))</f>
        <v>Non-Durable Materials</v>
      </c>
      <c r="E3795">
        <f>IF(D3795="Non-Durable Materials",0,1)</f>
        <v>0</v>
      </c>
      <c r="F3795">
        <v>2</v>
      </c>
      <c r="G3795">
        <v>1973</v>
      </c>
      <c r="H3795" s="3">
        <v>2220</v>
      </c>
      <c r="I3795">
        <v>1</v>
      </c>
      <c r="J3795">
        <v>4</v>
      </c>
      <c r="K3795">
        <v>3</v>
      </c>
      <c r="L3795">
        <v>1</v>
      </c>
      <c r="M3795">
        <v>27007</v>
      </c>
      <c r="N3795">
        <v>7</v>
      </c>
      <c r="O3795">
        <v>7</v>
      </c>
      <c r="P3795" s="6">
        <v>237000</v>
      </c>
    </row>
    <row r="3796" spans="1:16" x14ac:dyDescent="0.2">
      <c r="A3796" t="s">
        <v>19</v>
      </c>
      <c r="B3796">
        <v>3</v>
      </c>
      <c r="C3796" t="s">
        <v>22</v>
      </c>
      <c r="D3796" t="str">
        <f>IF(OR(C3796="Brick", C3796="Stone", C3796="Fiber-Cement"), "Durable Materials", IF(OR(C3796="Aluminum / Vinyl", C3796="Block", C3796="Frame", C3796="Masonry / Frame", C3796="Prem Wood", C3796="Stucco"), "Non-Durable Materials", "Other"))</f>
        <v>Non-Durable Materials</v>
      </c>
      <c r="E3796">
        <f>IF(D3796="Non-Durable Materials",0,1)</f>
        <v>0</v>
      </c>
      <c r="F3796">
        <v>1.5</v>
      </c>
      <c r="G3796">
        <v>1923</v>
      </c>
      <c r="H3796" s="3">
        <v>1919</v>
      </c>
      <c r="I3796">
        <v>2</v>
      </c>
      <c r="J3796">
        <v>3</v>
      </c>
      <c r="K3796">
        <v>2</v>
      </c>
      <c r="L3796">
        <v>0</v>
      </c>
      <c r="M3796">
        <v>5080</v>
      </c>
      <c r="N3796">
        <v>8</v>
      </c>
      <c r="O3796">
        <v>8</v>
      </c>
      <c r="P3796" s="6">
        <v>237000</v>
      </c>
    </row>
    <row r="3797" spans="1:16" x14ac:dyDescent="0.2">
      <c r="A3797" t="s">
        <v>19</v>
      </c>
      <c r="B3797">
        <v>13</v>
      </c>
      <c r="C3797" t="s">
        <v>25</v>
      </c>
      <c r="D3797" t="str">
        <f>IF(OR(C3797="Brick", C3797="Stone", C3797="Fiber-Cement"), "Durable Materials", IF(OR(C3797="Aluminum / Vinyl", C3797="Block", C3797="Frame", C3797="Masonry / Frame", C3797="Prem Wood", C3797="Stucco"), "Non-Durable Materials", "Other"))</f>
        <v>Durable Materials</v>
      </c>
      <c r="E3797">
        <f>IF(D3797="Non-Durable Materials",0,1)</f>
        <v>1</v>
      </c>
      <c r="F3797">
        <v>1.5</v>
      </c>
      <c r="G3797">
        <v>1951</v>
      </c>
      <c r="H3797" s="3">
        <v>1541</v>
      </c>
      <c r="I3797">
        <v>1</v>
      </c>
      <c r="J3797">
        <v>4</v>
      </c>
      <c r="K3797">
        <v>1</v>
      </c>
      <c r="L3797">
        <v>1</v>
      </c>
      <c r="M3797">
        <v>6250</v>
      </c>
      <c r="N3797">
        <v>6</v>
      </c>
      <c r="O3797">
        <v>6</v>
      </c>
      <c r="P3797" s="6">
        <v>237500</v>
      </c>
    </row>
    <row r="3798" spans="1:16" x14ac:dyDescent="0.2">
      <c r="A3798" t="s">
        <v>19</v>
      </c>
      <c r="B3798">
        <v>14</v>
      </c>
      <c r="C3798" t="s">
        <v>25</v>
      </c>
      <c r="D3798" t="str">
        <f>IF(OR(C3798="Brick", C3798="Stone", C3798="Fiber-Cement"), "Durable Materials", IF(OR(C3798="Aluminum / Vinyl", C3798="Block", C3798="Frame", C3798="Masonry / Frame", C3798="Prem Wood", C3798="Stucco"), "Non-Durable Materials", "Other"))</f>
        <v>Durable Materials</v>
      </c>
      <c r="E3798">
        <f>IF(D3798="Non-Durable Materials",0,1)</f>
        <v>1</v>
      </c>
      <c r="F3798">
        <v>1</v>
      </c>
      <c r="G3798">
        <v>1929</v>
      </c>
      <c r="H3798" s="3">
        <v>1777</v>
      </c>
      <c r="I3798">
        <v>1</v>
      </c>
      <c r="J3798">
        <v>3</v>
      </c>
      <c r="K3798">
        <v>1</v>
      </c>
      <c r="L3798">
        <v>1</v>
      </c>
      <c r="M3798">
        <v>4880</v>
      </c>
      <c r="N3798">
        <v>6</v>
      </c>
      <c r="O3798">
        <v>6</v>
      </c>
      <c r="P3798" s="6">
        <v>237500</v>
      </c>
    </row>
    <row r="3799" spans="1:16" x14ac:dyDescent="0.2">
      <c r="A3799" t="s">
        <v>19</v>
      </c>
      <c r="B3799">
        <v>10</v>
      </c>
      <c r="C3799" t="s">
        <v>34</v>
      </c>
      <c r="D3799" t="str">
        <f>IF(OR(C3799="Brick", C3799="Stone", C3799="Fiber-Cement"), "Durable Materials", IF(OR(C3799="Aluminum / Vinyl", C3799="Block", C3799="Frame", C3799="Masonry / Frame", C3799="Prem Wood", C3799="Stucco"), "Non-Durable Materials", "Other"))</f>
        <v>Durable Materials</v>
      </c>
      <c r="E3799">
        <f>IF(D3799="Non-Durable Materials",0,1)</f>
        <v>1</v>
      </c>
      <c r="F3799">
        <v>1</v>
      </c>
      <c r="G3799">
        <v>1938</v>
      </c>
      <c r="H3799" s="3">
        <v>1598</v>
      </c>
      <c r="I3799">
        <v>1</v>
      </c>
      <c r="J3799">
        <v>3</v>
      </c>
      <c r="K3799">
        <v>2</v>
      </c>
      <c r="L3799">
        <v>1</v>
      </c>
      <c r="M3799">
        <v>5604</v>
      </c>
      <c r="N3799">
        <v>7</v>
      </c>
      <c r="O3799">
        <v>7</v>
      </c>
      <c r="P3799" s="6">
        <v>237500</v>
      </c>
    </row>
    <row r="3800" spans="1:16" x14ac:dyDescent="0.2">
      <c r="A3800" t="s">
        <v>19</v>
      </c>
      <c r="B3800">
        <v>11</v>
      </c>
      <c r="C3800" t="s">
        <v>25</v>
      </c>
      <c r="D3800" t="str">
        <f>IF(OR(C3800="Brick", C3800="Stone", C3800="Fiber-Cement"), "Durable Materials", IF(OR(C3800="Aluminum / Vinyl", C3800="Block", C3800="Frame", C3800="Masonry / Frame", C3800="Prem Wood", C3800="Stucco"), "Non-Durable Materials", "Other"))</f>
        <v>Durable Materials</v>
      </c>
      <c r="E3800">
        <f>IF(D3800="Non-Durable Materials",0,1)</f>
        <v>1</v>
      </c>
      <c r="F3800">
        <v>1</v>
      </c>
      <c r="G3800">
        <v>1960</v>
      </c>
      <c r="H3800" s="3">
        <v>1600</v>
      </c>
      <c r="I3800">
        <v>1</v>
      </c>
      <c r="J3800">
        <v>3</v>
      </c>
      <c r="K3800">
        <v>2</v>
      </c>
      <c r="L3800">
        <v>0</v>
      </c>
      <c r="M3800">
        <v>12924</v>
      </c>
      <c r="N3800">
        <v>10</v>
      </c>
      <c r="O3800">
        <v>10</v>
      </c>
      <c r="P3800" s="6">
        <v>238000</v>
      </c>
    </row>
    <row r="3801" spans="1:16" x14ac:dyDescent="0.2">
      <c r="A3801" t="s">
        <v>19</v>
      </c>
      <c r="B3801">
        <v>13</v>
      </c>
      <c r="C3801" t="s">
        <v>22</v>
      </c>
      <c r="D3801" t="str">
        <f>IF(OR(C3801="Brick", C3801="Stone", C3801="Fiber-Cement"), "Durable Materials", IF(OR(C3801="Aluminum / Vinyl", C3801="Block", C3801="Frame", C3801="Masonry / Frame", C3801="Prem Wood", C3801="Stucco"), "Non-Durable Materials", "Other"))</f>
        <v>Non-Durable Materials</v>
      </c>
      <c r="E3801">
        <f>IF(D3801="Non-Durable Materials",0,1)</f>
        <v>0</v>
      </c>
      <c r="F3801">
        <v>2</v>
      </c>
      <c r="G3801">
        <v>1977</v>
      </c>
      <c r="H3801" s="3">
        <v>1797</v>
      </c>
      <c r="I3801">
        <v>1</v>
      </c>
      <c r="J3801">
        <v>3</v>
      </c>
      <c r="K3801">
        <v>1</v>
      </c>
      <c r="L3801">
        <v>1</v>
      </c>
      <c r="M3801">
        <v>9525</v>
      </c>
      <c r="N3801">
        <v>8</v>
      </c>
      <c r="O3801">
        <v>8</v>
      </c>
      <c r="P3801" s="6">
        <v>238400</v>
      </c>
    </row>
    <row r="3802" spans="1:16" x14ac:dyDescent="0.2">
      <c r="A3802" t="s">
        <v>19</v>
      </c>
      <c r="B3802">
        <v>6</v>
      </c>
      <c r="C3802" t="s">
        <v>40</v>
      </c>
      <c r="D3802" t="str">
        <f>IF(OR(C3802="Brick", C3802="Stone", C3802="Fiber-Cement"), "Durable Materials", IF(OR(C3802="Aluminum / Vinyl", C3802="Block", C3802="Frame", C3802="Masonry / Frame", C3802="Prem Wood", C3802="Stucco"), "Non-Durable Materials", "Other"))</f>
        <v>Non-Durable Materials</v>
      </c>
      <c r="E3802">
        <f>IF(D3802="Non-Durable Materials",0,1)</f>
        <v>0</v>
      </c>
      <c r="F3802">
        <v>2</v>
      </c>
      <c r="G3802">
        <v>1894</v>
      </c>
      <c r="H3802" s="3">
        <v>2760</v>
      </c>
      <c r="I3802">
        <v>1</v>
      </c>
      <c r="J3802">
        <v>3</v>
      </c>
      <c r="K3802">
        <v>2</v>
      </c>
      <c r="L3802">
        <v>1</v>
      </c>
      <c r="M3802">
        <v>4525</v>
      </c>
      <c r="N3802">
        <v>4</v>
      </c>
      <c r="O3802">
        <v>4</v>
      </c>
      <c r="P3802" s="6">
        <v>238500</v>
      </c>
    </row>
    <row r="3803" spans="1:16" x14ac:dyDescent="0.2">
      <c r="A3803" t="s">
        <v>19</v>
      </c>
      <c r="B3803">
        <v>13</v>
      </c>
      <c r="C3803" t="s">
        <v>22</v>
      </c>
      <c r="D3803" t="str">
        <f>IF(OR(C3803="Brick", C3803="Stone", C3803="Fiber-Cement"), "Durable Materials", IF(OR(C3803="Aluminum / Vinyl", C3803="Block", C3803="Frame", C3803="Masonry / Frame", C3803="Prem Wood", C3803="Stucco"), "Non-Durable Materials", "Other"))</f>
        <v>Non-Durable Materials</v>
      </c>
      <c r="E3803">
        <f>IF(D3803="Non-Durable Materials",0,1)</f>
        <v>0</v>
      </c>
      <c r="F3803">
        <v>1</v>
      </c>
      <c r="G3803">
        <v>1968</v>
      </c>
      <c r="H3803" s="3">
        <v>1570</v>
      </c>
      <c r="I3803">
        <v>1</v>
      </c>
      <c r="J3803">
        <v>4</v>
      </c>
      <c r="K3803">
        <v>2</v>
      </c>
      <c r="L3803">
        <v>1</v>
      </c>
      <c r="M3803">
        <v>14280</v>
      </c>
      <c r="N3803">
        <v>5</v>
      </c>
      <c r="O3803">
        <v>5</v>
      </c>
      <c r="P3803" s="6">
        <v>238500</v>
      </c>
    </row>
    <row r="3804" spans="1:16" x14ac:dyDescent="0.2">
      <c r="A3804" t="s">
        <v>19</v>
      </c>
      <c r="B3804">
        <v>9</v>
      </c>
      <c r="C3804" t="s">
        <v>22</v>
      </c>
      <c r="D3804" t="str">
        <f>IF(OR(C3804="Brick", C3804="Stone", C3804="Fiber-Cement"), "Durable Materials", IF(OR(C3804="Aluminum / Vinyl", C3804="Block", C3804="Frame", C3804="Masonry / Frame", C3804="Prem Wood", C3804="Stucco"), "Non-Durable Materials", "Other"))</f>
        <v>Non-Durable Materials</v>
      </c>
      <c r="E3804">
        <f>IF(D3804="Non-Durable Materials",0,1)</f>
        <v>0</v>
      </c>
      <c r="F3804">
        <v>1.5</v>
      </c>
      <c r="G3804">
        <v>2001</v>
      </c>
      <c r="H3804" s="3">
        <v>2286</v>
      </c>
      <c r="I3804">
        <v>1</v>
      </c>
      <c r="J3804">
        <v>3</v>
      </c>
      <c r="K3804">
        <v>2</v>
      </c>
      <c r="L3804">
        <v>1</v>
      </c>
      <c r="M3804">
        <v>15399</v>
      </c>
      <c r="N3804">
        <v>2</v>
      </c>
      <c r="O3804">
        <v>2</v>
      </c>
      <c r="P3804" s="6">
        <v>238750</v>
      </c>
    </row>
    <row r="3805" spans="1:16" x14ac:dyDescent="0.2">
      <c r="A3805" t="s">
        <v>19</v>
      </c>
      <c r="B3805">
        <v>11</v>
      </c>
      <c r="C3805" t="s">
        <v>96</v>
      </c>
      <c r="D3805" t="str">
        <f>IF(OR(C3805="Brick", C3805="Stone", C3805="Fiber-Cement"), "Durable Materials", IF(OR(C3805="Aluminum / Vinyl", C3805="Block", C3805="Frame", C3805="Masonry / Frame", C3805="Prem Wood", C3805="Stucco"), "Non-Durable Materials", "Other"))</f>
        <v>Non-Durable Materials</v>
      </c>
      <c r="E3805">
        <f>IF(D3805="Non-Durable Materials",0,1)</f>
        <v>0</v>
      </c>
      <c r="F3805">
        <v>2</v>
      </c>
      <c r="G3805">
        <v>1958</v>
      </c>
      <c r="H3805" s="3">
        <v>2486</v>
      </c>
      <c r="I3805">
        <v>2</v>
      </c>
      <c r="J3805">
        <v>5</v>
      </c>
      <c r="K3805">
        <v>2</v>
      </c>
      <c r="L3805">
        <v>1</v>
      </c>
      <c r="M3805">
        <v>6875</v>
      </c>
      <c r="N3805">
        <v>6</v>
      </c>
      <c r="O3805">
        <v>6</v>
      </c>
      <c r="P3805" s="6">
        <v>239000</v>
      </c>
    </row>
    <row r="3806" spans="1:16" x14ac:dyDescent="0.2">
      <c r="A3806" t="s">
        <v>19</v>
      </c>
      <c r="B3806">
        <v>14</v>
      </c>
      <c r="C3806" t="s">
        <v>22</v>
      </c>
      <c r="D3806" t="str">
        <f>IF(OR(C3806="Brick", C3806="Stone", C3806="Fiber-Cement"), "Durable Materials", IF(OR(C3806="Aluminum / Vinyl", C3806="Block", C3806="Frame", C3806="Masonry / Frame", C3806="Prem Wood", C3806="Stucco"), "Non-Durable Materials", "Other"))</f>
        <v>Non-Durable Materials</v>
      </c>
      <c r="E3806">
        <f>IF(D3806="Non-Durable Materials",0,1)</f>
        <v>0</v>
      </c>
      <c r="F3806">
        <v>1.5</v>
      </c>
      <c r="G3806">
        <v>1885</v>
      </c>
      <c r="H3806" s="3">
        <v>1343</v>
      </c>
      <c r="I3806">
        <v>1</v>
      </c>
      <c r="J3806">
        <v>2</v>
      </c>
      <c r="K3806">
        <v>2</v>
      </c>
      <c r="L3806">
        <v>1</v>
      </c>
      <c r="M3806">
        <v>3840</v>
      </c>
      <c r="N3806">
        <v>8</v>
      </c>
      <c r="O3806">
        <v>8</v>
      </c>
      <c r="P3806" s="6">
        <v>239000</v>
      </c>
    </row>
    <row r="3807" spans="1:16" x14ac:dyDescent="0.2">
      <c r="A3807" t="s">
        <v>19</v>
      </c>
      <c r="B3807">
        <v>11</v>
      </c>
      <c r="C3807" t="s">
        <v>34</v>
      </c>
      <c r="D3807" t="str">
        <f>IF(OR(C3807="Brick", C3807="Stone", C3807="Fiber-Cement"), "Durable Materials", IF(OR(C3807="Aluminum / Vinyl", C3807="Block", C3807="Frame", C3807="Masonry / Frame", C3807="Prem Wood", C3807="Stucco"), "Non-Durable Materials", "Other"))</f>
        <v>Durable Materials</v>
      </c>
      <c r="E3807">
        <f>IF(D3807="Non-Durable Materials",0,1)</f>
        <v>1</v>
      </c>
      <c r="F3807">
        <v>1.5</v>
      </c>
      <c r="G3807">
        <v>1939</v>
      </c>
      <c r="H3807" s="3">
        <v>1711</v>
      </c>
      <c r="I3807">
        <v>1</v>
      </c>
      <c r="J3807">
        <v>3</v>
      </c>
      <c r="K3807">
        <v>2</v>
      </c>
      <c r="L3807">
        <v>1</v>
      </c>
      <c r="M3807">
        <v>5207</v>
      </c>
      <c r="N3807">
        <v>1</v>
      </c>
      <c r="O3807">
        <v>1</v>
      </c>
      <c r="P3807" s="6">
        <v>239900</v>
      </c>
    </row>
    <row r="3808" spans="1:16" x14ac:dyDescent="0.2">
      <c r="A3808" t="s">
        <v>19</v>
      </c>
      <c r="B3808">
        <v>3</v>
      </c>
      <c r="C3808" t="s">
        <v>96</v>
      </c>
      <c r="D3808" t="str">
        <f>IF(OR(C3808="Brick", C3808="Stone", C3808="Fiber-Cement"), "Durable Materials", IF(OR(C3808="Aluminum / Vinyl", C3808="Block", C3808="Frame", C3808="Masonry / Frame", C3808="Prem Wood", C3808="Stucco"), "Non-Durable Materials", "Other"))</f>
        <v>Non-Durable Materials</v>
      </c>
      <c r="E3808">
        <f>IF(D3808="Non-Durable Materials",0,1)</f>
        <v>0</v>
      </c>
      <c r="F3808">
        <v>2</v>
      </c>
      <c r="G3808">
        <v>1931</v>
      </c>
      <c r="H3808" s="3">
        <v>2634</v>
      </c>
      <c r="I3808">
        <v>2</v>
      </c>
      <c r="J3808">
        <v>4</v>
      </c>
      <c r="K3808">
        <v>2</v>
      </c>
      <c r="L3808">
        <v>0</v>
      </c>
      <c r="M3808">
        <v>4838</v>
      </c>
      <c r="N3808">
        <v>4</v>
      </c>
      <c r="O3808">
        <v>4</v>
      </c>
      <c r="P3808" s="6">
        <v>239900</v>
      </c>
    </row>
    <row r="3809" spans="1:16" x14ac:dyDescent="0.2">
      <c r="A3809" t="s">
        <v>19</v>
      </c>
      <c r="B3809">
        <v>10</v>
      </c>
      <c r="C3809" t="s">
        <v>25</v>
      </c>
      <c r="D3809" t="str">
        <f>IF(OR(C3809="Brick", C3809="Stone", C3809="Fiber-Cement"), "Durable Materials", IF(OR(C3809="Aluminum / Vinyl", C3809="Block", C3809="Frame", C3809="Masonry / Frame", C3809="Prem Wood", C3809="Stucco"), "Non-Durable Materials", "Other"))</f>
        <v>Durable Materials</v>
      </c>
      <c r="E3809">
        <f>IF(D3809="Non-Durable Materials",0,1)</f>
        <v>1</v>
      </c>
      <c r="F3809">
        <v>2</v>
      </c>
      <c r="G3809">
        <v>1940</v>
      </c>
      <c r="H3809" s="3">
        <v>1825</v>
      </c>
      <c r="I3809">
        <v>1</v>
      </c>
      <c r="J3809">
        <v>3</v>
      </c>
      <c r="K3809">
        <v>1</v>
      </c>
      <c r="L3809">
        <v>1</v>
      </c>
      <c r="M3809">
        <v>5198</v>
      </c>
      <c r="N3809">
        <v>5</v>
      </c>
      <c r="O3809">
        <v>5</v>
      </c>
      <c r="P3809" s="6">
        <v>239900</v>
      </c>
    </row>
    <row r="3810" spans="1:16" x14ac:dyDescent="0.2">
      <c r="A3810" t="s">
        <v>19</v>
      </c>
      <c r="B3810">
        <v>10</v>
      </c>
      <c r="C3810" t="s">
        <v>22</v>
      </c>
      <c r="D3810" t="str">
        <f>IF(OR(C3810="Brick", C3810="Stone", C3810="Fiber-Cement"), "Durable Materials", IF(OR(C3810="Aluminum / Vinyl", C3810="Block", C3810="Frame", C3810="Masonry / Frame", C3810="Prem Wood", C3810="Stucco"), "Non-Durable Materials", "Other"))</f>
        <v>Non-Durable Materials</v>
      </c>
      <c r="E3810">
        <f>IF(D3810="Non-Durable Materials",0,1)</f>
        <v>0</v>
      </c>
      <c r="F3810">
        <v>2</v>
      </c>
      <c r="G3810">
        <v>2002</v>
      </c>
      <c r="H3810" s="3">
        <v>2132</v>
      </c>
      <c r="I3810">
        <v>2</v>
      </c>
      <c r="J3810">
        <v>6</v>
      </c>
      <c r="K3810">
        <v>2</v>
      </c>
      <c r="L3810">
        <v>0</v>
      </c>
      <c r="M3810">
        <v>5200</v>
      </c>
      <c r="N3810">
        <v>7</v>
      </c>
      <c r="O3810">
        <v>7</v>
      </c>
      <c r="P3810" s="6">
        <v>239900</v>
      </c>
    </row>
    <row r="3811" spans="1:16" x14ac:dyDescent="0.2">
      <c r="A3811" t="s">
        <v>19</v>
      </c>
      <c r="B3811">
        <v>3</v>
      </c>
      <c r="C3811" t="s">
        <v>22</v>
      </c>
      <c r="D3811" t="str">
        <f>IF(OR(C3811="Brick", C3811="Stone", C3811="Fiber-Cement"), "Durable Materials", IF(OR(C3811="Aluminum / Vinyl", C3811="Block", C3811="Frame", C3811="Masonry / Frame", C3811="Prem Wood", C3811="Stucco"), "Non-Durable Materials", "Other"))</f>
        <v>Non-Durable Materials</v>
      </c>
      <c r="E3811">
        <f>IF(D3811="Non-Durable Materials",0,1)</f>
        <v>0</v>
      </c>
      <c r="F3811">
        <v>1.5</v>
      </c>
      <c r="G3811">
        <v>1892</v>
      </c>
      <c r="H3811" s="3">
        <v>1508</v>
      </c>
      <c r="I3811">
        <v>1</v>
      </c>
      <c r="J3811">
        <v>4</v>
      </c>
      <c r="K3811">
        <v>2</v>
      </c>
      <c r="L3811">
        <v>0</v>
      </c>
      <c r="M3811">
        <v>3600</v>
      </c>
      <c r="N3811">
        <v>9</v>
      </c>
      <c r="O3811">
        <v>9</v>
      </c>
      <c r="P3811" s="6">
        <v>239900</v>
      </c>
    </row>
    <row r="3812" spans="1:16" x14ac:dyDescent="0.2">
      <c r="A3812" t="s">
        <v>19</v>
      </c>
      <c r="B3812">
        <v>13</v>
      </c>
      <c r="C3812" t="s">
        <v>22</v>
      </c>
      <c r="D3812" t="str">
        <f>IF(OR(C3812="Brick", C3812="Stone", C3812="Fiber-Cement"), "Durable Materials", IF(OR(C3812="Aluminum / Vinyl", C3812="Block", C3812="Frame", C3812="Masonry / Frame", C3812="Prem Wood", C3812="Stucco"), "Non-Durable Materials", "Other"))</f>
        <v>Non-Durable Materials</v>
      </c>
      <c r="E3812">
        <f>IF(D3812="Non-Durable Materials",0,1)</f>
        <v>0</v>
      </c>
      <c r="F3812">
        <v>1</v>
      </c>
      <c r="G3812">
        <v>1976</v>
      </c>
      <c r="H3812" s="3">
        <v>1517</v>
      </c>
      <c r="I3812">
        <v>1</v>
      </c>
      <c r="J3812">
        <v>3</v>
      </c>
      <c r="K3812">
        <v>1</v>
      </c>
      <c r="L3812">
        <v>1</v>
      </c>
      <c r="M3812">
        <v>8520</v>
      </c>
      <c r="N3812">
        <v>6</v>
      </c>
      <c r="O3812">
        <v>6</v>
      </c>
      <c r="P3812" s="6">
        <v>240000</v>
      </c>
    </row>
    <row r="3813" spans="1:16" x14ac:dyDescent="0.2">
      <c r="A3813" t="s">
        <v>19</v>
      </c>
      <c r="B3813">
        <v>5</v>
      </c>
      <c r="C3813" t="s">
        <v>96</v>
      </c>
      <c r="D3813" t="str">
        <f>IF(OR(C3813="Brick", C3813="Stone", C3813="Fiber-Cement"), "Durable Materials", IF(OR(C3813="Aluminum / Vinyl", C3813="Block", C3813="Frame", C3813="Masonry / Frame", C3813="Prem Wood", C3813="Stucco"), "Non-Durable Materials", "Other"))</f>
        <v>Non-Durable Materials</v>
      </c>
      <c r="E3813">
        <f>IF(D3813="Non-Durable Materials",0,1)</f>
        <v>0</v>
      </c>
      <c r="F3813">
        <v>1</v>
      </c>
      <c r="G3813">
        <v>1954</v>
      </c>
      <c r="H3813" s="3">
        <v>2811</v>
      </c>
      <c r="I3813">
        <v>1</v>
      </c>
      <c r="J3813">
        <v>4</v>
      </c>
      <c r="K3813">
        <v>2</v>
      </c>
      <c r="L3813">
        <v>1</v>
      </c>
      <c r="M3813">
        <v>27007</v>
      </c>
      <c r="N3813">
        <v>8</v>
      </c>
      <c r="O3813">
        <v>8</v>
      </c>
      <c r="P3813" s="6">
        <v>240000</v>
      </c>
    </row>
    <row r="3814" spans="1:16" x14ac:dyDescent="0.2">
      <c r="A3814" t="s">
        <v>19</v>
      </c>
      <c r="B3814">
        <v>13</v>
      </c>
      <c r="C3814" t="s">
        <v>22</v>
      </c>
      <c r="D3814" t="str">
        <f>IF(OR(C3814="Brick", C3814="Stone", C3814="Fiber-Cement"), "Durable Materials", IF(OR(C3814="Aluminum / Vinyl", C3814="Block", C3814="Frame", C3814="Masonry / Frame", C3814="Prem Wood", C3814="Stucco"), "Non-Durable Materials", "Other"))</f>
        <v>Non-Durable Materials</v>
      </c>
      <c r="E3814">
        <f>IF(D3814="Non-Durable Materials",0,1)</f>
        <v>0</v>
      </c>
      <c r="F3814">
        <v>2</v>
      </c>
      <c r="G3814">
        <v>1989</v>
      </c>
      <c r="H3814" s="3">
        <v>2667</v>
      </c>
      <c r="I3814">
        <v>2</v>
      </c>
      <c r="J3814">
        <v>4</v>
      </c>
      <c r="K3814">
        <v>2</v>
      </c>
      <c r="L3814">
        <v>2</v>
      </c>
      <c r="M3814">
        <v>9800</v>
      </c>
      <c r="N3814">
        <v>8</v>
      </c>
      <c r="O3814">
        <v>8</v>
      </c>
      <c r="P3814" s="6">
        <v>240000</v>
      </c>
    </row>
    <row r="3815" spans="1:16" x14ac:dyDescent="0.2">
      <c r="A3815" t="s">
        <v>19</v>
      </c>
      <c r="B3815">
        <v>10</v>
      </c>
      <c r="C3815" t="s">
        <v>40</v>
      </c>
      <c r="D3815" t="str">
        <f>IF(OR(C3815="Brick", C3815="Stone", C3815="Fiber-Cement"), "Durable Materials", IF(OR(C3815="Aluminum / Vinyl", C3815="Block", C3815="Frame", C3815="Masonry / Frame", C3815="Prem Wood", C3815="Stucco"), "Non-Durable Materials", "Other"))</f>
        <v>Non-Durable Materials</v>
      </c>
      <c r="E3815">
        <f>IF(D3815="Non-Durable Materials",0,1)</f>
        <v>0</v>
      </c>
      <c r="F3815">
        <v>2</v>
      </c>
      <c r="G3815">
        <v>1915</v>
      </c>
      <c r="H3815" s="3">
        <v>2387</v>
      </c>
      <c r="I3815">
        <v>2</v>
      </c>
      <c r="J3815">
        <v>4</v>
      </c>
      <c r="K3815">
        <v>2</v>
      </c>
      <c r="L3815">
        <v>0</v>
      </c>
      <c r="M3815">
        <v>4800</v>
      </c>
      <c r="N3815">
        <v>9</v>
      </c>
      <c r="O3815">
        <v>9</v>
      </c>
      <c r="P3815" s="6">
        <v>240000</v>
      </c>
    </row>
    <row r="3816" spans="1:16" x14ac:dyDescent="0.2">
      <c r="A3816" t="s">
        <v>19</v>
      </c>
      <c r="B3816">
        <v>13</v>
      </c>
      <c r="C3816" t="s">
        <v>22</v>
      </c>
      <c r="D3816" t="str">
        <f>IF(OR(C3816="Brick", C3816="Stone", C3816="Fiber-Cement"), "Durable Materials", IF(OR(C3816="Aluminum / Vinyl", C3816="Block", C3816="Frame", C3816="Masonry / Frame", C3816="Prem Wood", C3816="Stucco"), "Non-Durable Materials", "Other"))</f>
        <v>Non-Durable Materials</v>
      </c>
      <c r="E3816">
        <f>IF(D3816="Non-Durable Materials",0,1)</f>
        <v>0</v>
      </c>
      <c r="F3816">
        <v>1.5</v>
      </c>
      <c r="G3816">
        <v>1969</v>
      </c>
      <c r="H3816" s="3">
        <v>2573</v>
      </c>
      <c r="I3816">
        <v>2</v>
      </c>
      <c r="J3816">
        <v>5</v>
      </c>
      <c r="K3816">
        <v>2</v>
      </c>
      <c r="L3816">
        <v>0</v>
      </c>
      <c r="M3816">
        <v>11180</v>
      </c>
      <c r="N3816">
        <v>6</v>
      </c>
      <c r="O3816">
        <v>6</v>
      </c>
      <c r="P3816" s="6">
        <v>241000</v>
      </c>
    </row>
    <row r="3817" spans="1:16" x14ac:dyDescent="0.2">
      <c r="A3817" t="s">
        <v>19</v>
      </c>
      <c r="B3817">
        <v>13</v>
      </c>
      <c r="C3817" t="s">
        <v>22</v>
      </c>
      <c r="D3817" t="str">
        <f>IF(OR(C3817="Brick", C3817="Stone", C3817="Fiber-Cement"), "Durable Materials", IF(OR(C3817="Aluminum / Vinyl", C3817="Block", C3817="Frame", C3817="Masonry / Frame", C3817="Prem Wood", C3817="Stucco"), "Non-Durable Materials", "Other"))</f>
        <v>Non-Durable Materials</v>
      </c>
      <c r="E3817">
        <f>IF(D3817="Non-Durable Materials",0,1)</f>
        <v>0</v>
      </c>
      <c r="F3817">
        <v>2</v>
      </c>
      <c r="G3817">
        <v>1979</v>
      </c>
      <c r="H3817" s="3">
        <v>2081</v>
      </c>
      <c r="I3817">
        <v>1</v>
      </c>
      <c r="J3817">
        <v>3</v>
      </c>
      <c r="K3817">
        <v>1</v>
      </c>
      <c r="L3817">
        <v>1</v>
      </c>
      <c r="M3817">
        <v>8190</v>
      </c>
      <c r="N3817">
        <v>6</v>
      </c>
      <c r="O3817">
        <v>6</v>
      </c>
      <c r="P3817" s="6">
        <v>242000</v>
      </c>
    </row>
    <row r="3818" spans="1:16" x14ac:dyDescent="0.2">
      <c r="A3818" t="s">
        <v>19</v>
      </c>
      <c r="B3818">
        <v>13</v>
      </c>
      <c r="C3818" t="s">
        <v>22</v>
      </c>
      <c r="D3818" t="str">
        <f>IF(OR(C3818="Brick", C3818="Stone", C3818="Fiber-Cement"), "Durable Materials", IF(OR(C3818="Aluminum / Vinyl", C3818="Block", C3818="Frame", C3818="Masonry / Frame", C3818="Prem Wood", C3818="Stucco"), "Non-Durable Materials", "Other"))</f>
        <v>Non-Durable Materials</v>
      </c>
      <c r="E3818">
        <f>IF(D3818="Non-Durable Materials",0,1)</f>
        <v>0</v>
      </c>
      <c r="F3818">
        <v>1</v>
      </c>
      <c r="G3818">
        <v>1976</v>
      </c>
      <c r="H3818" s="3">
        <v>1619</v>
      </c>
      <c r="I3818">
        <v>1</v>
      </c>
      <c r="J3818">
        <v>3</v>
      </c>
      <c r="K3818">
        <v>1</v>
      </c>
      <c r="L3818">
        <v>1</v>
      </c>
      <c r="M3818">
        <v>10890</v>
      </c>
      <c r="N3818">
        <v>6</v>
      </c>
      <c r="O3818">
        <v>6</v>
      </c>
      <c r="P3818" s="6">
        <v>242000</v>
      </c>
    </row>
    <row r="3819" spans="1:16" x14ac:dyDescent="0.2">
      <c r="A3819" t="s">
        <v>19</v>
      </c>
      <c r="B3819">
        <v>13</v>
      </c>
      <c r="C3819" t="s">
        <v>22</v>
      </c>
      <c r="D3819" t="str">
        <f>IF(OR(C3819="Brick", C3819="Stone", C3819="Fiber-Cement"), "Durable Materials", IF(OR(C3819="Aluminum / Vinyl", C3819="Block", C3819="Frame", C3819="Masonry / Frame", C3819="Prem Wood", C3819="Stucco"), "Non-Durable Materials", "Other"))</f>
        <v>Non-Durable Materials</v>
      </c>
      <c r="E3819">
        <f>IF(D3819="Non-Durable Materials",0,1)</f>
        <v>0</v>
      </c>
      <c r="F3819">
        <v>1</v>
      </c>
      <c r="G3819">
        <v>1964</v>
      </c>
      <c r="H3819" s="3">
        <v>1670</v>
      </c>
      <c r="I3819">
        <v>1</v>
      </c>
      <c r="J3819">
        <v>3</v>
      </c>
      <c r="K3819">
        <v>2</v>
      </c>
      <c r="L3819">
        <v>1</v>
      </c>
      <c r="M3819">
        <v>9625</v>
      </c>
      <c r="N3819">
        <v>7</v>
      </c>
      <c r="O3819">
        <v>7</v>
      </c>
      <c r="P3819" s="6">
        <v>242000</v>
      </c>
    </row>
    <row r="3820" spans="1:16" x14ac:dyDescent="0.2">
      <c r="A3820" t="s">
        <v>19</v>
      </c>
      <c r="B3820">
        <v>3</v>
      </c>
      <c r="C3820" t="s">
        <v>22</v>
      </c>
      <c r="D3820" t="str">
        <f>IF(OR(C3820="Brick", C3820="Stone", C3820="Fiber-Cement"), "Durable Materials", IF(OR(C3820="Aluminum / Vinyl", C3820="Block", C3820="Frame", C3820="Masonry / Frame", C3820="Prem Wood", C3820="Stucco"), "Non-Durable Materials", "Other"))</f>
        <v>Non-Durable Materials</v>
      </c>
      <c r="E3820">
        <f>IF(D3820="Non-Durable Materials",0,1)</f>
        <v>0</v>
      </c>
      <c r="F3820">
        <v>1.5</v>
      </c>
      <c r="G3820">
        <v>1924</v>
      </c>
      <c r="H3820" s="3">
        <v>1669</v>
      </c>
      <c r="I3820">
        <v>2</v>
      </c>
      <c r="J3820">
        <v>3</v>
      </c>
      <c r="K3820">
        <v>2</v>
      </c>
      <c r="L3820">
        <v>1</v>
      </c>
      <c r="M3820">
        <v>6100</v>
      </c>
      <c r="N3820">
        <v>10</v>
      </c>
      <c r="O3820">
        <v>10</v>
      </c>
      <c r="P3820" s="6">
        <v>242500</v>
      </c>
    </row>
    <row r="3821" spans="1:16" x14ac:dyDescent="0.2">
      <c r="A3821" t="s">
        <v>19</v>
      </c>
      <c r="B3821">
        <v>13</v>
      </c>
      <c r="C3821" t="s">
        <v>22</v>
      </c>
      <c r="D3821" t="str">
        <f>IF(OR(C3821="Brick", C3821="Stone", C3821="Fiber-Cement"), "Durable Materials", IF(OR(C3821="Aluminum / Vinyl", C3821="Block", C3821="Frame", C3821="Masonry / Frame", C3821="Prem Wood", C3821="Stucco"), "Non-Durable Materials", "Other"))</f>
        <v>Non-Durable Materials</v>
      </c>
      <c r="E3821">
        <f>IF(D3821="Non-Durable Materials",0,1)</f>
        <v>0</v>
      </c>
      <c r="F3821">
        <v>1</v>
      </c>
      <c r="G3821">
        <v>1971</v>
      </c>
      <c r="H3821" s="3">
        <v>1539</v>
      </c>
      <c r="I3821">
        <v>1</v>
      </c>
      <c r="J3821">
        <v>3</v>
      </c>
      <c r="K3821">
        <v>1</v>
      </c>
      <c r="L3821">
        <v>1</v>
      </c>
      <c r="M3821">
        <v>10200</v>
      </c>
      <c r="N3821">
        <v>7</v>
      </c>
      <c r="O3821">
        <v>7</v>
      </c>
      <c r="P3821" s="6">
        <v>243000</v>
      </c>
    </row>
    <row r="3822" spans="1:16" x14ac:dyDescent="0.2">
      <c r="A3822" t="s">
        <v>19</v>
      </c>
      <c r="B3822">
        <v>14</v>
      </c>
      <c r="C3822" t="s">
        <v>22</v>
      </c>
      <c r="D3822" t="str">
        <f>IF(OR(C3822="Brick", C3822="Stone", C3822="Fiber-Cement"), "Durable Materials", IF(OR(C3822="Aluminum / Vinyl", C3822="Block", C3822="Frame", C3822="Masonry / Frame", C3822="Prem Wood", C3822="Stucco"), "Non-Durable Materials", "Other"))</f>
        <v>Non-Durable Materials</v>
      </c>
      <c r="E3822">
        <f>IF(D3822="Non-Durable Materials",0,1)</f>
        <v>0</v>
      </c>
      <c r="F3822">
        <v>1.5</v>
      </c>
      <c r="G3822">
        <v>1923</v>
      </c>
      <c r="H3822" s="3">
        <v>2092</v>
      </c>
      <c r="I3822">
        <v>2</v>
      </c>
      <c r="J3822">
        <v>4</v>
      </c>
      <c r="K3822">
        <v>2</v>
      </c>
      <c r="L3822">
        <v>0</v>
      </c>
      <c r="M3822">
        <v>3600</v>
      </c>
      <c r="N3822">
        <v>7</v>
      </c>
      <c r="O3822">
        <v>7</v>
      </c>
      <c r="P3822" s="6">
        <v>243000</v>
      </c>
    </row>
    <row r="3823" spans="1:16" x14ac:dyDescent="0.2">
      <c r="A3823" t="s">
        <v>19</v>
      </c>
      <c r="B3823">
        <v>14</v>
      </c>
      <c r="C3823" t="s">
        <v>22</v>
      </c>
      <c r="D3823" t="str">
        <f>IF(OR(C3823="Brick", C3823="Stone", C3823="Fiber-Cement"), "Durable Materials", IF(OR(C3823="Aluminum / Vinyl", C3823="Block", C3823="Frame", C3823="Masonry / Frame", C3823="Prem Wood", C3823="Stucco"), "Non-Durable Materials", "Other"))</f>
        <v>Non-Durable Materials</v>
      </c>
      <c r="E3823">
        <f>IF(D3823="Non-Durable Materials",0,1)</f>
        <v>0</v>
      </c>
      <c r="F3823">
        <v>2</v>
      </c>
      <c r="G3823">
        <v>1905</v>
      </c>
      <c r="H3823" s="3">
        <v>2288</v>
      </c>
      <c r="I3823">
        <v>2</v>
      </c>
      <c r="J3823">
        <v>4</v>
      </c>
      <c r="K3823">
        <v>2</v>
      </c>
      <c r="L3823">
        <v>0</v>
      </c>
      <c r="M3823">
        <v>4196</v>
      </c>
      <c r="N3823">
        <v>7</v>
      </c>
      <c r="O3823">
        <v>7</v>
      </c>
      <c r="P3823" s="6">
        <v>243000</v>
      </c>
    </row>
    <row r="3824" spans="1:16" x14ac:dyDescent="0.2">
      <c r="A3824" t="s">
        <v>19</v>
      </c>
      <c r="B3824">
        <v>3</v>
      </c>
      <c r="C3824" t="s">
        <v>22</v>
      </c>
      <c r="D3824" t="str">
        <f>IF(OR(C3824="Brick", C3824="Stone", C3824="Fiber-Cement"), "Durable Materials", IF(OR(C3824="Aluminum / Vinyl", C3824="Block", C3824="Frame", C3824="Masonry / Frame", C3824="Prem Wood", C3824="Stucco"), "Non-Durable Materials", "Other"))</f>
        <v>Non-Durable Materials</v>
      </c>
      <c r="E3824">
        <f>IF(D3824="Non-Durable Materials",0,1)</f>
        <v>0</v>
      </c>
      <c r="F3824">
        <v>2</v>
      </c>
      <c r="G3824">
        <v>1910</v>
      </c>
      <c r="H3824" s="3">
        <v>1656</v>
      </c>
      <c r="I3824">
        <v>1</v>
      </c>
      <c r="J3824">
        <v>2</v>
      </c>
      <c r="K3824">
        <v>1</v>
      </c>
      <c r="L3824">
        <v>0</v>
      </c>
      <c r="M3824">
        <v>5560</v>
      </c>
      <c r="N3824">
        <v>8</v>
      </c>
      <c r="O3824">
        <v>8</v>
      </c>
      <c r="P3824" s="6">
        <v>243000</v>
      </c>
    </row>
    <row r="3825" spans="1:16" x14ac:dyDescent="0.2">
      <c r="A3825" t="s">
        <v>19</v>
      </c>
      <c r="B3825">
        <v>5</v>
      </c>
      <c r="C3825" t="s">
        <v>34</v>
      </c>
      <c r="D3825" t="str">
        <f>IF(OR(C3825="Brick", C3825="Stone", C3825="Fiber-Cement"), "Durable Materials", IF(OR(C3825="Aluminum / Vinyl", C3825="Block", C3825="Frame", C3825="Masonry / Frame", C3825="Prem Wood", C3825="Stucco"), "Non-Durable Materials", "Other"))</f>
        <v>Durable Materials</v>
      </c>
      <c r="E3825">
        <f>IF(D3825="Non-Durable Materials",0,1)</f>
        <v>1</v>
      </c>
      <c r="F3825">
        <v>1</v>
      </c>
      <c r="G3825">
        <v>1952</v>
      </c>
      <c r="H3825" s="3">
        <v>1728</v>
      </c>
      <c r="I3825">
        <v>1</v>
      </c>
      <c r="J3825">
        <v>4</v>
      </c>
      <c r="K3825">
        <v>2</v>
      </c>
      <c r="L3825">
        <v>0</v>
      </c>
      <c r="M3825">
        <v>7193</v>
      </c>
      <c r="N3825">
        <v>8</v>
      </c>
      <c r="O3825">
        <v>8</v>
      </c>
      <c r="P3825" s="6">
        <v>243000</v>
      </c>
    </row>
    <row r="3826" spans="1:16" x14ac:dyDescent="0.2">
      <c r="A3826" t="s">
        <v>19</v>
      </c>
      <c r="B3826">
        <v>14</v>
      </c>
      <c r="C3826" t="s">
        <v>25</v>
      </c>
      <c r="D3826" t="str">
        <f>IF(OR(C3826="Brick", C3826="Stone", C3826="Fiber-Cement"), "Durable Materials", IF(OR(C3826="Aluminum / Vinyl", C3826="Block", C3826="Frame", C3826="Masonry / Frame", C3826="Prem Wood", C3826="Stucco"), "Non-Durable Materials", "Other"))</f>
        <v>Durable Materials</v>
      </c>
      <c r="E3826">
        <f>IF(D3826="Non-Durable Materials",0,1)</f>
        <v>1</v>
      </c>
      <c r="F3826">
        <v>2</v>
      </c>
      <c r="G3826">
        <v>1955</v>
      </c>
      <c r="H3826" s="3">
        <v>2262</v>
      </c>
      <c r="I3826">
        <v>2</v>
      </c>
      <c r="J3826">
        <v>4</v>
      </c>
      <c r="K3826">
        <v>2</v>
      </c>
      <c r="L3826">
        <v>0</v>
      </c>
      <c r="M3826">
        <v>9940</v>
      </c>
      <c r="N3826">
        <v>12</v>
      </c>
      <c r="O3826">
        <v>12</v>
      </c>
      <c r="P3826" s="6">
        <v>243000</v>
      </c>
    </row>
    <row r="3827" spans="1:16" x14ac:dyDescent="0.2">
      <c r="A3827" t="s">
        <v>19</v>
      </c>
      <c r="B3827">
        <v>14</v>
      </c>
      <c r="C3827" t="s">
        <v>143</v>
      </c>
      <c r="D3827" t="str">
        <f>IF(OR(C3827="Brick", C3827="Stone", C3827="Fiber-Cement"), "Durable Materials", IF(OR(C3827="Aluminum / Vinyl", C3827="Block", C3827="Frame", C3827="Masonry / Frame", C3827="Prem Wood", C3827="Stucco"), "Non-Durable Materials", "Other"))</f>
        <v>Non-Durable Materials</v>
      </c>
      <c r="E3827">
        <f>IF(D3827="Non-Durable Materials",0,1)</f>
        <v>0</v>
      </c>
      <c r="F3827">
        <v>2</v>
      </c>
      <c r="G3827">
        <v>1908</v>
      </c>
      <c r="H3827" s="3">
        <v>1453</v>
      </c>
      <c r="I3827">
        <v>1</v>
      </c>
      <c r="J3827">
        <v>3</v>
      </c>
      <c r="K3827">
        <v>1</v>
      </c>
      <c r="L3827">
        <v>0</v>
      </c>
      <c r="M3827">
        <v>4800</v>
      </c>
      <c r="N3827">
        <v>10</v>
      </c>
      <c r="O3827">
        <v>10</v>
      </c>
      <c r="P3827" s="6">
        <v>243400</v>
      </c>
    </row>
    <row r="3828" spans="1:16" x14ac:dyDescent="0.2">
      <c r="A3828" t="s">
        <v>19</v>
      </c>
      <c r="B3828">
        <v>11</v>
      </c>
      <c r="C3828" t="s">
        <v>25</v>
      </c>
      <c r="D3828" t="str">
        <f>IF(OR(C3828="Brick", C3828="Stone", C3828="Fiber-Cement"), "Durable Materials", IF(OR(C3828="Aluminum / Vinyl", C3828="Block", C3828="Frame", C3828="Masonry / Frame", C3828="Prem Wood", C3828="Stucco"), "Non-Durable Materials", "Other"))</f>
        <v>Durable Materials</v>
      </c>
      <c r="E3828">
        <f>IF(D3828="Non-Durable Materials",0,1)</f>
        <v>1</v>
      </c>
      <c r="F3828">
        <v>2</v>
      </c>
      <c r="G3828">
        <v>1958</v>
      </c>
      <c r="H3828" s="3">
        <v>2530</v>
      </c>
      <c r="I3828">
        <v>3</v>
      </c>
      <c r="J3828">
        <v>5</v>
      </c>
      <c r="K3828">
        <v>3</v>
      </c>
      <c r="L3828">
        <v>0</v>
      </c>
      <c r="M3828">
        <v>7320</v>
      </c>
      <c r="N3828">
        <v>11</v>
      </c>
      <c r="O3828">
        <v>11</v>
      </c>
      <c r="P3828" s="6">
        <v>243400</v>
      </c>
    </row>
    <row r="3829" spans="1:16" x14ac:dyDescent="0.2">
      <c r="A3829" t="s">
        <v>19</v>
      </c>
      <c r="B3829">
        <v>14</v>
      </c>
      <c r="C3829" t="s">
        <v>22</v>
      </c>
      <c r="D3829" t="str">
        <f>IF(OR(C3829="Brick", C3829="Stone", C3829="Fiber-Cement"), "Durable Materials", IF(OR(C3829="Aluminum / Vinyl", C3829="Block", C3829="Frame", C3829="Masonry / Frame", C3829="Prem Wood", C3829="Stucco"), "Non-Durable Materials", "Other"))</f>
        <v>Non-Durable Materials</v>
      </c>
      <c r="E3829">
        <f>IF(D3829="Non-Durable Materials",0,1)</f>
        <v>0</v>
      </c>
      <c r="F3829">
        <v>1.5</v>
      </c>
      <c r="G3829">
        <v>1889</v>
      </c>
      <c r="H3829" s="3">
        <v>1727</v>
      </c>
      <c r="I3829">
        <v>2</v>
      </c>
      <c r="J3829">
        <v>5</v>
      </c>
      <c r="K3829">
        <v>2</v>
      </c>
      <c r="L3829">
        <v>0</v>
      </c>
      <c r="M3829">
        <v>9032</v>
      </c>
      <c r="N3829">
        <v>5</v>
      </c>
      <c r="O3829">
        <v>5</v>
      </c>
      <c r="P3829" s="6">
        <v>243700</v>
      </c>
    </row>
    <row r="3830" spans="1:16" x14ac:dyDescent="0.2">
      <c r="A3830" t="s">
        <v>19</v>
      </c>
      <c r="B3830">
        <v>13</v>
      </c>
      <c r="C3830" t="s">
        <v>22</v>
      </c>
      <c r="D3830" t="str">
        <f>IF(OR(C3830="Brick", C3830="Stone", C3830="Fiber-Cement"), "Durable Materials", IF(OR(C3830="Aluminum / Vinyl", C3830="Block", C3830="Frame", C3830="Masonry / Frame", C3830="Prem Wood", C3830="Stucco"), "Non-Durable Materials", "Other"))</f>
        <v>Non-Durable Materials</v>
      </c>
      <c r="E3830">
        <f>IF(D3830="Non-Durable Materials",0,1)</f>
        <v>0</v>
      </c>
      <c r="F3830">
        <v>1</v>
      </c>
      <c r="G3830">
        <v>1974</v>
      </c>
      <c r="H3830" s="3">
        <v>1552</v>
      </c>
      <c r="I3830">
        <v>1</v>
      </c>
      <c r="J3830">
        <v>3</v>
      </c>
      <c r="K3830">
        <v>2</v>
      </c>
      <c r="L3830">
        <v>0</v>
      </c>
      <c r="M3830">
        <v>9880</v>
      </c>
      <c r="N3830">
        <v>8</v>
      </c>
      <c r="O3830">
        <v>8</v>
      </c>
      <c r="P3830" s="6">
        <v>243900</v>
      </c>
    </row>
    <row r="3831" spans="1:16" x14ac:dyDescent="0.2">
      <c r="A3831" t="s">
        <v>19</v>
      </c>
      <c r="B3831">
        <v>14</v>
      </c>
      <c r="C3831" t="s">
        <v>22</v>
      </c>
      <c r="D3831" t="str">
        <f>IF(OR(C3831="Brick", C3831="Stone", C3831="Fiber-Cement"), "Durable Materials", IF(OR(C3831="Aluminum / Vinyl", C3831="Block", C3831="Frame", C3831="Masonry / Frame", C3831="Prem Wood", C3831="Stucco"), "Non-Durable Materials", "Other"))</f>
        <v>Non-Durable Materials</v>
      </c>
      <c r="E3831">
        <f>IF(D3831="Non-Durable Materials",0,1)</f>
        <v>0</v>
      </c>
      <c r="F3831">
        <v>2</v>
      </c>
      <c r="G3831">
        <v>1913</v>
      </c>
      <c r="H3831" s="3">
        <v>2254</v>
      </c>
      <c r="I3831">
        <v>2</v>
      </c>
      <c r="J3831">
        <v>4</v>
      </c>
      <c r="K3831">
        <v>2</v>
      </c>
      <c r="L3831">
        <v>0</v>
      </c>
      <c r="M3831">
        <v>3840</v>
      </c>
      <c r="N3831">
        <v>12</v>
      </c>
      <c r="O3831">
        <v>12</v>
      </c>
      <c r="P3831" s="6">
        <v>244000</v>
      </c>
    </row>
    <row r="3832" spans="1:16" x14ac:dyDescent="0.2">
      <c r="A3832" t="s">
        <v>19</v>
      </c>
      <c r="B3832">
        <v>14</v>
      </c>
      <c r="C3832" t="s">
        <v>22</v>
      </c>
      <c r="D3832" t="str">
        <f>IF(OR(C3832="Brick", C3832="Stone", C3832="Fiber-Cement"), "Durable Materials", IF(OR(C3832="Aluminum / Vinyl", C3832="Block", C3832="Frame", C3832="Masonry / Frame", C3832="Prem Wood", C3832="Stucco"), "Non-Durable Materials", "Other"))</f>
        <v>Non-Durable Materials</v>
      </c>
      <c r="E3832">
        <f>IF(D3832="Non-Durable Materials",0,1)</f>
        <v>0</v>
      </c>
      <c r="F3832">
        <v>1</v>
      </c>
      <c r="G3832">
        <v>1900</v>
      </c>
      <c r="H3832" s="3">
        <v>1080</v>
      </c>
      <c r="I3832">
        <v>1</v>
      </c>
      <c r="J3832">
        <v>2</v>
      </c>
      <c r="K3832">
        <v>1</v>
      </c>
      <c r="L3832">
        <v>0</v>
      </c>
      <c r="M3832">
        <v>2092</v>
      </c>
      <c r="N3832">
        <v>9</v>
      </c>
      <c r="O3832">
        <v>9</v>
      </c>
      <c r="P3832" s="6">
        <v>244900</v>
      </c>
    </row>
    <row r="3833" spans="1:16" x14ac:dyDescent="0.2">
      <c r="A3833" t="s">
        <v>19</v>
      </c>
      <c r="B3833">
        <v>14</v>
      </c>
      <c r="C3833" t="s">
        <v>22</v>
      </c>
      <c r="D3833" t="str">
        <f>IF(OR(C3833="Brick", C3833="Stone", C3833="Fiber-Cement"), "Durable Materials", IF(OR(C3833="Aluminum / Vinyl", C3833="Block", C3833="Frame", C3833="Masonry / Frame", C3833="Prem Wood", C3833="Stucco"), "Non-Durable Materials", "Other"))</f>
        <v>Non-Durable Materials</v>
      </c>
      <c r="E3833">
        <f>IF(D3833="Non-Durable Materials",0,1)</f>
        <v>0</v>
      </c>
      <c r="F3833">
        <v>1.5</v>
      </c>
      <c r="G3833">
        <v>1900</v>
      </c>
      <c r="H3833" s="3">
        <v>1627</v>
      </c>
      <c r="I3833">
        <v>1</v>
      </c>
      <c r="J3833">
        <v>3</v>
      </c>
      <c r="K3833">
        <v>2</v>
      </c>
      <c r="L3833">
        <v>0</v>
      </c>
      <c r="M3833">
        <v>2937</v>
      </c>
      <c r="N3833">
        <v>9</v>
      </c>
      <c r="O3833">
        <v>9</v>
      </c>
      <c r="P3833" s="6">
        <v>244900</v>
      </c>
    </row>
    <row r="3834" spans="1:16" x14ac:dyDescent="0.2">
      <c r="A3834" t="s">
        <v>19</v>
      </c>
      <c r="B3834">
        <v>14</v>
      </c>
      <c r="C3834" t="s">
        <v>22</v>
      </c>
      <c r="D3834" t="str">
        <f>IF(OR(C3834="Brick", C3834="Stone", C3834="Fiber-Cement"), "Durable Materials", IF(OR(C3834="Aluminum / Vinyl", C3834="Block", C3834="Frame", C3834="Masonry / Frame", C3834="Prem Wood", C3834="Stucco"), "Non-Durable Materials", "Other"))</f>
        <v>Non-Durable Materials</v>
      </c>
      <c r="E3834">
        <f>IF(D3834="Non-Durable Materials",0,1)</f>
        <v>0</v>
      </c>
      <c r="F3834">
        <v>1.5</v>
      </c>
      <c r="G3834">
        <v>1900</v>
      </c>
      <c r="H3834" s="3">
        <v>1627</v>
      </c>
      <c r="I3834">
        <v>1</v>
      </c>
      <c r="J3834">
        <v>3</v>
      </c>
      <c r="K3834">
        <v>2</v>
      </c>
      <c r="L3834">
        <v>0</v>
      </c>
      <c r="M3834">
        <v>2937</v>
      </c>
      <c r="N3834">
        <v>9</v>
      </c>
      <c r="O3834">
        <v>9</v>
      </c>
      <c r="P3834" s="6">
        <v>244900</v>
      </c>
    </row>
    <row r="3835" spans="1:16" x14ac:dyDescent="0.2">
      <c r="A3835" t="s">
        <v>19</v>
      </c>
      <c r="B3835">
        <v>14</v>
      </c>
      <c r="C3835" t="s">
        <v>22</v>
      </c>
      <c r="D3835" t="str">
        <f>IF(OR(C3835="Brick", C3835="Stone", C3835="Fiber-Cement"), "Durable Materials", IF(OR(C3835="Aluminum / Vinyl", C3835="Block", C3835="Frame", C3835="Masonry / Frame", C3835="Prem Wood", C3835="Stucco"), "Non-Durable Materials", "Other"))</f>
        <v>Non-Durable Materials</v>
      </c>
      <c r="E3835">
        <f>IF(D3835="Non-Durable Materials",0,1)</f>
        <v>0</v>
      </c>
      <c r="F3835">
        <v>1</v>
      </c>
      <c r="G3835">
        <v>1923</v>
      </c>
      <c r="H3835" s="3">
        <v>1757</v>
      </c>
      <c r="I3835">
        <v>1</v>
      </c>
      <c r="J3835">
        <v>3</v>
      </c>
      <c r="K3835">
        <v>2</v>
      </c>
      <c r="L3835">
        <v>0</v>
      </c>
      <c r="M3835">
        <v>3600</v>
      </c>
      <c r="N3835">
        <v>11</v>
      </c>
      <c r="O3835">
        <v>11</v>
      </c>
      <c r="P3835" s="6">
        <v>244900</v>
      </c>
    </row>
    <row r="3836" spans="1:16" x14ac:dyDescent="0.2">
      <c r="A3836" t="s">
        <v>19</v>
      </c>
      <c r="B3836">
        <v>13</v>
      </c>
      <c r="C3836" t="s">
        <v>25</v>
      </c>
      <c r="D3836" t="str">
        <f>IF(OR(C3836="Brick", C3836="Stone", C3836="Fiber-Cement"), "Durable Materials", IF(OR(C3836="Aluminum / Vinyl", C3836="Block", C3836="Frame", C3836="Masonry / Frame", C3836="Prem Wood", C3836="Stucco"), "Non-Durable Materials", "Other"))</f>
        <v>Durable Materials</v>
      </c>
      <c r="E3836">
        <f>IF(D3836="Non-Durable Materials",0,1)</f>
        <v>1</v>
      </c>
      <c r="F3836">
        <v>1</v>
      </c>
      <c r="G3836">
        <v>1969</v>
      </c>
      <c r="H3836" s="3">
        <v>1608</v>
      </c>
      <c r="I3836">
        <v>1</v>
      </c>
      <c r="J3836">
        <v>4</v>
      </c>
      <c r="K3836">
        <v>2</v>
      </c>
      <c r="L3836">
        <v>0</v>
      </c>
      <c r="M3836">
        <v>8614</v>
      </c>
      <c r="N3836">
        <v>4</v>
      </c>
      <c r="O3836">
        <v>4</v>
      </c>
      <c r="P3836" s="6">
        <v>245000</v>
      </c>
    </row>
    <row r="3837" spans="1:16" x14ac:dyDescent="0.2">
      <c r="A3837" t="s">
        <v>19</v>
      </c>
      <c r="B3837">
        <v>13</v>
      </c>
      <c r="C3837" t="s">
        <v>25</v>
      </c>
      <c r="D3837" t="str">
        <f>IF(OR(C3837="Brick", C3837="Stone", C3837="Fiber-Cement"), "Durable Materials", IF(OR(C3837="Aluminum / Vinyl", C3837="Block", C3837="Frame", C3837="Masonry / Frame", C3837="Prem Wood", C3837="Stucco"), "Non-Durable Materials", "Other"))</f>
        <v>Durable Materials</v>
      </c>
      <c r="E3837">
        <f>IF(D3837="Non-Durable Materials",0,1)</f>
        <v>1</v>
      </c>
      <c r="F3837">
        <v>2</v>
      </c>
      <c r="G3837">
        <v>1954</v>
      </c>
      <c r="H3837" s="3">
        <v>1953</v>
      </c>
      <c r="I3837">
        <v>1</v>
      </c>
      <c r="J3837">
        <v>4</v>
      </c>
      <c r="K3837">
        <v>2</v>
      </c>
      <c r="L3837">
        <v>1</v>
      </c>
      <c r="M3837">
        <v>12900</v>
      </c>
      <c r="N3837">
        <v>5</v>
      </c>
      <c r="O3837">
        <v>5</v>
      </c>
      <c r="P3837" s="6">
        <v>245000</v>
      </c>
    </row>
    <row r="3838" spans="1:16" x14ac:dyDescent="0.2">
      <c r="A3838" t="s">
        <v>19</v>
      </c>
      <c r="B3838">
        <v>14</v>
      </c>
      <c r="C3838" t="s">
        <v>143</v>
      </c>
      <c r="D3838" t="str">
        <f>IF(OR(C3838="Brick", C3838="Stone", C3838="Fiber-Cement"), "Durable Materials", IF(OR(C3838="Aluminum / Vinyl", C3838="Block", C3838="Frame", C3838="Masonry / Frame", C3838="Prem Wood", C3838="Stucco"), "Non-Durable Materials", "Other"))</f>
        <v>Non-Durable Materials</v>
      </c>
      <c r="E3838">
        <f>IF(D3838="Non-Durable Materials",0,1)</f>
        <v>0</v>
      </c>
      <c r="F3838">
        <v>1.5</v>
      </c>
      <c r="G3838">
        <v>1924</v>
      </c>
      <c r="H3838" s="3">
        <v>1922</v>
      </c>
      <c r="I3838">
        <v>2</v>
      </c>
      <c r="J3838">
        <v>4</v>
      </c>
      <c r="K3838">
        <v>2</v>
      </c>
      <c r="L3838">
        <v>0</v>
      </c>
      <c r="M3838">
        <v>4680</v>
      </c>
      <c r="N3838">
        <v>5</v>
      </c>
      <c r="O3838">
        <v>5</v>
      </c>
      <c r="P3838" s="6">
        <v>245000</v>
      </c>
    </row>
    <row r="3839" spans="1:16" x14ac:dyDescent="0.2">
      <c r="A3839" t="s">
        <v>19</v>
      </c>
      <c r="B3839">
        <v>5</v>
      </c>
      <c r="C3839" t="s">
        <v>25</v>
      </c>
      <c r="D3839" t="str">
        <f>IF(OR(C3839="Brick", C3839="Stone", C3839="Fiber-Cement"), "Durable Materials", IF(OR(C3839="Aluminum / Vinyl", C3839="Block", C3839="Frame", C3839="Masonry / Frame", C3839="Prem Wood", C3839="Stucco"), "Non-Durable Materials", "Other"))</f>
        <v>Durable Materials</v>
      </c>
      <c r="E3839">
        <f>IF(D3839="Non-Durable Materials",0,1)</f>
        <v>1</v>
      </c>
      <c r="F3839">
        <v>1</v>
      </c>
      <c r="G3839">
        <v>1959</v>
      </c>
      <c r="H3839" s="3">
        <v>1942</v>
      </c>
      <c r="I3839">
        <v>1</v>
      </c>
      <c r="J3839">
        <v>3</v>
      </c>
      <c r="K3839">
        <v>1</v>
      </c>
      <c r="L3839">
        <v>1</v>
      </c>
      <c r="M3839">
        <v>37897</v>
      </c>
      <c r="N3839">
        <v>8</v>
      </c>
      <c r="O3839">
        <v>8</v>
      </c>
      <c r="P3839" s="6">
        <v>245000</v>
      </c>
    </row>
    <row r="3840" spans="1:16" x14ac:dyDescent="0.2">
      <c r="A3840" t="s">
        <v>19</v>
      </c>
      <c r="B3840">
        <v>11</v>
      </c>
      <c r="C3840" t="s">
        <v>96</v>
      </c>
      <c r="D3840" t="str">
        <f>IF(OR(C3840="Brick", C3840="Stone", C3840="Fiber-Cement"), "Durable Materials", IF(OR(C3840="Aluminum / Vinyl", C3840="Block", C3840="Frame", C3840="Masonry / Frame", C3840="Prem Wood", C3840="Stucco"), "Non-Durable Materials", "Other"))</f>
        <v>Non-Durable Materials</v>
      </c>
      <c r="E3840">
        <f>IF(D3840="Non-Durable Materials",0,1)</f>
        <v>0</v>
      </c>
      <c r="F3840">
        <v>2</v>
      </c>
      <c r="G3840">
        <v>1969</v>
      </c>
      <c r="H3840" s="3">
        <v>2793</v>
      </c>
      <c r="I3840">
        <v>2</v>
      </c>
      <c r="J3840">
        <v>6</v>
      </c>
      <c r="K3840">
        <v>2</v>
      </c>
      <c r="L3840">
        <v>2</v>
      </c>
      <c r="M3840">
        <v>7800</v>
      </c>
      <c r="N3840">
        <v>11</v>
      </c>
      <c r="O3840">
        <v>11</v>
      </c>
      <c r="P3840" s="6">
        <v>245000</v>
      </c>
    </row>
    <row r="3841" spans="1:16" x14ac:dyDescent="0.2">
      <c r="A3841" t="s">
        <v>19</v>
      </c>
      <c r="B3841">
        <v>11</v>
      </c>
      <c r="C3841" t="s">
        <v>96</v>
      </c>
      <c r="D3841" t="str">
        <f>IF(OR(C3841="Brick", C3841="Stone", C3841="Fiber-Cement"), "Durable Materials", IF(OR(C3841="Aluminum / Vinyl", C3841="Block", C3841="Frame", C3841="Masonry / Frame", C3841="Prem Wood", C3841="Stucco"), "Non-Durable Materials", "Other"))</f>
        <v>Non-Durable Materials</v>
      </c>
      <c r="E3841">
        <f>IF(D3841="Non-Durable Materials",0,1)</f>
        <v>0</v>
      </c>
      <c r="F3841">
        <v>2</v>
      </c>
      <c r="G3841">
        <v>1962</v>
      </c>
      <c r="H3841" s="3">
        <v>2569</v>
      </c>
      <c r="I3841">
        <v>2</v>
      </c>
      <c r="J3841">
        <v>6</v>
      </c>
      <c r="K3841">
        <v>2</v>
      </c>
      <c r="L3841">
        <v>2</v>
      </c>
      <c r="M3841">
        <v>7638</v>
      </c>
      <c r="N3841">
        <v>11</v>
      </c>
      <c r="O3841">
        <v>11</v>
      </c>
      <c r="P3841" s="6">
        <v>245000</v>
      </c>
    </row>
    <row r="3842" spans="1:16" x14ac:dyDescent="0.2">
      <c r="A3842" t="s">
        <v>19</v>
      </c>
      <c r="B3842">
        <v>8</v>
      </c>
      <c r="C3842" t="s">
        <v>96</v>
      </c>
      <c r="D3842" t="str">
        <f>IF(OR(C3842="Brick", C3842="Stone", C3842="Fiber-Cement"), "Durable Materials", IF(OR(C3842="Aluminum / Vinyl", C3842="Block", C3842="Frame", C3842="Masonry / Frame", C3842="Prem Wood", C3842="Stucco"), "Non-Durable Materials", "Other"))</f>
        <v>Non-Durable Materials</v>
      </c>
      <c r="E3842">
        <f>IF(D3842="Non-Durable Materials",0,1)</f>
        <v>0</v>
      </c>
      <c r="F3842">
        <v>2</v>
      </c>
      <c r="G3842">
        <v>1909</v>
      </c>
      <c r="H3842" s="3">
        <v>2714</v>
      </c>
      <c r="I3842">
        <v>1</v>
      </c>
      <c r="J3842">
        <v>5</v>
      </c>
      <c r="K3842">
        <v>3</v>
      </c>
      <c r="L3842">
        <v>1</v>
      </c>
      <c r="M3842">
        <v>7520</v>
      </c>
      <c r="N3842">
        <v>12</v>
      </c>
      <c r="O3842">
        <v>12</v>
      </c>
      <c r="P3842" s="6">
        <v>245000</v>
      </c>
    </row>
    <row r="3843" spans="1:16" x14ac:dyDescent="0.2">
      <c r="A3843" t="s">
        <v>19</v>
      </c>
      <c r="B3843">
        <v>13</v>
      </c>
      <c r="C3843" t="s">
        <v>22</v>
      </c>
      <c r="D3843" t="str">
        <f>IF(OR(C3843="Brick", C3843="Stone", C3843="Fiber-Cement"), "Durable Materials", IF(OR(C3843="Aluminum / Vinyl", C3843="Block", C3843="Frame", C3843="Masonry / Frame", C3843="Prem Wood", C3843="Stucco"), "Non-Durable Materials", "Other"))</f>
        <v>Non-Durable Materials</v>
      </c>
      <c r="E3843">
        <f>IF(D3843="Non-Durable Materials",0,1)</f>
        <v>0</v>
      </c>
      <c r="F3843">
        <v>2</v>
      </c>
      <c r="G3843">
        <v>1980</v>
      </c>
      <c r="H3843" s="3">
        <v>1903</v>
      </c>
      <c r="I3843">
        <v>1</v>
      </c>
      <c r="J3843">
        <v>3</v>
      </c>
      <c r="K3843">
        <v>2</v>
      </c>
      <c r="L3843">
        <v>1</v>
      </c>
      <c r="M3843">
        <v>13770</v>
      </c>
      <c r="N3843">
        <v>12</v>
      </c>
      <c r="O3843">
        <v>12</v>
      </c>
      <c r="P3843" s="6">
        <v>245000</v>
      </c>
    </row>
    <row r="3844" spans="1:16" x14ac:dyDescent="0.2">
      <c r="A3844" t="s">
        <v>19</v>
      </c>
      <c r="B3844">
        <v>13</v>
      </c>
      <c r="C3844" t="s">
        <v>25</v>
      </c>
      <c r="D3844" t="str">
        <f>IF(OR(C3844="Brick", C3844="Stone", C3844="Fiber-Cement"), "Durable Materials", IF(OR(C3844="Aluminum / Vinyl", C3844="Block", C3844="Frame", C3844="Masonry / Frame", C3844="Prem Wood", C3844="Stucco"), "Non-Durable Materials", "Other"))</f>
        <v>Durable Materials</v>
      </c>
      <c r="E3844">
        <f>IF(D3844="Non-Durable Materials",0,1)</f>
        <v>1</v>
      </c>
      <c r="F3844">
        <v>1</v>
      </c>
      <c r="G3844">
        <v>1974</v>
      </c>
      <c r="H3844" s="3">
        <v>1588</v>
      </c>
      <c r="I3844">
        <v>1</v>
      </c>
      <c r="J3844">
        <v>3</v>
      </c>
      <c r="K3844">
        <v>2</v>
      </c>
      <c r="L3844">
        <v>0</v>
      </c>
      <c r="M3844">
        <v>13464</v>
      </c>
      <c r="N3844">
        <v>9</v>
      </c>
      <c r="O3844">
        <v>9</v>
      </c>
      <c r="P3844" s="6">
        <v>245900</v>
      </c>
    </row>
    <row r="3845" spans="1:16" x14ac:dyDescent="0.2">
      <c r="A3845" t="s">
        <v>19</v>
      </c>
      <c r="B3845">
        <v>3</v>
      </c>
      <c r="C3845" t="s">
        <v>40</v>
      </c>
      <c r="D3845" t="str">
        <f>IF(OR(C3845="Brick", C3845="Stone", C3845="Fiber-Cement"), "Durable Materials", IF(OR(C3845="Aluminum / Vinyl", C3845="Block", C3845="Frame", C3845="Masonry / Frame", C3845="Prem Wood", C3845="Stucco"), "Non-Durable Materials", "Other"))</f>
        <v>Non-Durable Materials</v>
      </c>
      <c r="E3845">
        <f>IF(D3845="Non-Durable Materials",0,1)</f>
        <v>0</v>
      </c>
      <c r="F3845">
        <v>2</v>
      </c>
      <c r="G3845">
        <v>1900</v>
      </c>
      <c r="H3845" s="3">
        <v>2341</v>
      </c>
      <c r="I3845">
        <v>2</v>
      </c>
      <c r="J3845">
        <v>5</v>
      </c>
      <c r="K3845">
        <v>2</v>
      </c>
      <c r="L3845">
        <v>1</v>
      </c>
      <c r="M3845">
        <v>3600</v>
      </c>
      <c r="N3845">
        <v>7</v>
      </c>
      <c r="O3845">
        <v>7</v>
      </c>
      <c r="P3845" s="6">
        <v>246000</v>
      </c>
    </row>
    <row r="3846" spans="1:16" x14ac:dyDescent="0.2">
      <c r="A3846" t="s">
        <v>19</v>
      </c>
      <c r="B3846">
        <v>3</v>
      </c>
      <c r="C3846" t="s">
        <v>22</v>
      </c>
      <c r="D3846" t="str">
        <f>IF(OR(C3846="Brick", C3846="Stone", C3846="Fiber-Cement"), "Durable Materials", IF(OR(C3846="Aluminum / Vinyl", C3846="Block", C3846="Frame", C3846="Masonry / Frame", C3846="Prem Wood", C3846="Stucco"), "Non-Durable Materials", "Other"))</f>
        <v>Non-Durable Materials</v>
      </c>
      <c r="E3846">
        <f>IF(D3846="Non-Durable Materials",0,1)</f>
        <v>0</v>
      </c>
      <c r="F3846">
        <v>1.5</v>
      </c>
      <c r="G3846">
        <v>1890</v>
      </c>
      <c r="H3846" s="3">
        <v>1392</v>
      </c>
      <c r="I3846">
        <v>1</v>
      </c>
      <c r="J3846">
        <v>2</v>
      </c>
      <c r="K3846">
        <v>2</v>
      </c>
      <c r="L3846">
        <v>0</v>
      </c>
      <c r="M3846">
        <v>3000</v>
      </c>
      <c r="N3846">
        <v>7</v>
      </c>
      <c r="O3846">
        <v>7</v>
      </c>
      <c r="P3846" s="6">
        <v>246000</v>
      </c>
    </row>
    <row r="3847" spans="1:16" x14ac:dyDescent="0.2">
      <c r="A3847" t="s">
        <v>19</v>
      </c>
      <c r="B3847">
        <v>14</v>
      </c>
      <c r="C3847" t="s">
        <v>22</v>
      </c>
      <c r="D3847" t="str">
        <f>IF(OR(C3847="Brick", C3847="Stone", C3847="Fiber-Cement"), "Durable Materials", IF(OR(C3847="Aluminum / Vinyl", C3847="Block", C3847="Frame", C3847="Masonry / Frame", C3847="Prem Wood", C3847="Stucco"), "Non-Durable Materials", "Other"))</f>
        <v>Non-Durable Materials</v>
      </c>
      <c r="E3847">
        <f>IF(D3847="Non-Durable Materials",0,1)</f>
        <v>0</v>
      </c>
      <c r="F3847">
        <v>1.5</v>
      </c>
      <c r="G3847">
        <v>1925</v>
      </c>
      <c r="H3847" s="3">
        <v>1873</v>
      </c>
      <c r="I3847">
        <v>2</v>
      </c>
      <c r="J3847">
        <v>4</v>
      </c>
      <c r="K3847">
        <v>2</v>
      </c>
      <c r="L3847">
        <v>0</v>
      </c>
      <c r="M3847">
        <v>5400</v>
      </c>
      <c r="N3847">
        <v>7</v>
      </c>
      <c r="O3847">
        <v>7</v>
      </c>
      <c r="P3847" s="6">
        <v>246000</v>
      </c>
    </row>
    <row r="3848" spans="1:16" x14ac:dyDescent="0.2">
      <c r="A3848" t="s">
        <v>19</v>
      </c>
      <c r="B3848">
        <v>11</v>
      </c>
      <c r="C3848" t="s">
        <v>25</v>
      </c>
      <c r="D3848" t="str">
        <f>IF(OR(C3848="Brick", C3848="Stone", C3848="Fiber-Cement"), "Durable Materials", IF(OR(C3848="Aluminum / Vinyl", C3848="Block", C3848="Frame", C3848="Masonry / Frame", C3848="Prem Wood", C3848="Stucco"), "Non-Durable Materials", "Other"))</f>
        <v>Durable Materials</v>
      </c>
      <c r="E3848">
        <f>IF(D3848="Non-Durable Materials",0,1)</f>
        <v>1</v>
      </c>
      <c r="F3848">
        <v>1.5</v>
      </c>
      <c r="G3848">
        <v>1931</v>
      </c>
      <c r="H3848" s="3">
        <v>2013</v>
      </c>
      <c r="I3848">
        <v>1</v>
      </c>
      <c r="J3848">
        <v>4</v>
      </c>
      <c r="K3848">
        <v>1</v>
      </c>
      <c r="L3848">
        <v>1</v>
      </c>
      <c r="M3848">
        <v>4800</v>
      </c>
      <c r="N3848">
        <v>9</v>
      </c>
      <c r="O3848">
        <v>9</v>
      </c>
      <c r="P3848" s="6">
        <v>246000</v>
      </c>
    </row>
    <row r="3849" spans="1:16" x14ac:dyDescent="0.2">
      <c r="A3849" t="s">
        <v>19</v>
      </c>
      <c r="B3849">
        <v>13</v>
      </c>
      <c r="C3849" t="s">
        <v>25</v>
      </c>
      <c r="D3849" t="str">
        <f>IF(OR(C3849="Brick", C3849="Stone", C3849="Fiber-Cement"), "Durable Materials", IF(OR(C3849="Aluminum / Vinyl", C3849="Block", C3849="Frame", C3849="Masonry / Frame", C3849="Prem Wood", C3849="Stucco"), "Non-Durable Materials", "Other"))</f>
        <v>Durable Materials</v>
      </c>
      <c r="E3849">
        <f>IF(D3849="Non-Durable Materials",0,1)</f>
        <v>1</v>
      </c>
      <c r="F3849">
        <v>1</v>
      </c>
      <c r="G3849">
        <v>1965</v>
      </c>
      <c r="H3849" s="3">
        <v>1603</v>
      </c>
      <c r="I3849">
        <v>1</v>
      </c>
      <c r="J3849">
        <v>3</v>
      </c>
      <c r="K3849">
        <v>1</v>
      </c>
      <c r="L3849">
        <v>1</v>
      </c>
      <c r="M3849">
        <v>11180</v>
      </c>
      <c r="N3849">
        <v>12</v>
      </c>
      <c r="O3849">
        <v>12</v>
      </c>
      <c r="P3849" s="6">
        <v>246000</v>
      </c>
    </row>
    <row r="3850" spans="1:16" x14ac:dyDescent="0.2">
      <c r="A3850" t="s">
        <v>19</v>
      </c>
      <c r="B3850">
        <v>14</v>
      </c>
      <c r="C3850" t="s">
        <v>22</v>
      </c>
      <c r="D3850" t="str">
        <f>IF(OR(C3850="Brick", C3850="Stone", C3850="Fiber-Cement"), "Durable Materials", IF(OR(C3850="Aluminum / Vinyl", C3850="Block", C3850="Frame", C3850="Masonry / Frame", C3850="Prem Wood", C3850="Stucco"), "Non-Durable Materials", "Other"))</f>
        <v>Non-Durable Materials</v>
      </c>
      <c r="E3850">
        <f>IF(D3850="Non-Durable Materials",0,1)</f>
        <v>0</v>
      </c>
      <c r="F3850">
        <v>2</v>
      </c>
      <c r="G3850">
        <v>1892</v>
      </c>
      <c r="H3850" s="3">
        <v>1814</v>
      </c>
      <c r="I3850">
        <v>2</v>
      </c>
      <c r="J3850">
        <v>4</v>
      </c>
      <c r="K3850">
        <v>2</v>
      </c>
      <c r="L3850">
        <v>0</v>
      </c>
      <c r="M3850">
        <v>3200</v>
      </c>
      <c r="N3850">
        <v>8</v>
      </c>
      <c r="O3850">
        <v>8</v>
      </c>
      <c r="P3850" s="6">
        <v>246900</v>
      </c>
    </row>
    <row r="3851" spans="1:16" x14ac:dyDescent="0.2">
      <c r="A3851" t="s">
        <v>19</v>
      </c>
      <c r="B3851">
        <v>5</v>
      </c>
      <c r="C3851" t="s">
        <v>96</v>
      </c>
      <c r="D3851" t="str">
        <f>IF(OR(C3851="Brick", C3851="Stone", C3851="Fiber-Cement"), "Durable Materials", IF(OR(C3851="Aluminum / Vinyl", C3851="Block", C3851="Frame", C3851="Masonry / Frame", C3851="Prem Wood", C3851="Stucco"), "Non-Durable Materials", "Other"))</f>
        <v>Non-Durable Materials</v>
      </c>
      <c r="E3851">
        <f>IF(D3851="Non-Durable Materials",0,1)</f>
        <v>0</v>
      </c>
      <c r="F3851">
        <v>2</v>
      </c>
      <c r="G3851">
        <v>1955</v>
      </c>
      <c r="H3851" s="3">
        <v>2816</v>
      </c>
      <c r="I3851">
        <v>2</v>
      </c>
      <c r="J3851">
        <v>6</v>
      </c>
      <c r="K3851">
        <v>2</v>
      </c>
      <c r="L3851">
        <v>0</v>
      </c>
      <c r="M3851">
        <v>6250</v>
      </c>
      <c r="N3851">
        <v>5</v>
      </c>
      <c r="O3851">
        <v>5</v>
      </c>
      <c r="P3851" s="6">
        <v>247000</v>
      </c>
    </row>
    <row r="3852" spans="1:16" x14ac:dyDescent="0.2">
      <c r="A3852" t="s">
        <v>19</v>
      </c>
      <c r="B3852">
        <v>10</v>
      </c>
      <c r="C3852" t="s">
        <v>34</v>
      </c>
      <c r="D3852" t="str">
        <f>IF(OR(C3852="Brick", C3852="Stone", C3852="Fiber-Cement"), "Durable Materials", IF(OR(C3852="Aluminum / Vinyl", C3852="Block", C3852="Frame", C3852="Masonry / Frame", C3852="Prem Wood", C3852="Stucco"), "Non-Durable Materials", "Other"))</f>
        <v>Durable Materials</v>
      </c>
      <c r="E3852">
        <f>IF(D3852="Non-Durable Materials",0,1)</f>
        <v>1</v>
      </c>
      <c r="F3852">
        <v>1.5</v>
      </c>
      <c r="G3852">
        <v>1941</v>
      </c>
      <c r="H3852" s="3">
        <v>1648</v>
      </c>
      <c r="I3852">
        <v>1</v>
      </c>
      <c r="J3852">
        <v>3</v>
      </c>
      <c r="K3852">
        <v>1</v>
      </c>
      <c r="L3852">
        <v>1</v>
      </c>
      <c r="M3852">
        <v>4982</v>
      </c>
      <c r="N3852">
        <v>7</v>
      </c>
      <c r="O3852">
        <v>7</v>
      </c>
      <c r="P3852" s="6">
        <v>247000</v>
      </c>
    </row>
    <row r="3853" spans="1:16" x14ac:dyDescent="0.2">
      <c r="A3853" t="s">
        <v>19</v>
      </c>
      <c r="B3853">
        <v>11</v>
      </c>
      <c r="C3853" t="s">
        <v>25</v>
      </c>
      <c r="D3853" t="str">
        <f>IF(OR(C3853="Brick", C3853="Stone", C3853="Fiber-Cement"), "Durable Materials", IF(OR(C3853="Aluminum / Vinyl", C3853="Block", C3853="Frame", C3853="Masonry / Frame", C3853="Prem Wood", C3853="Stucco"), "Non-Durable Materials", "Other"))</f>
        <v>Durable Materials</v>
      </c>
      <c r="E3853">
        <f>IF(D3853="Non-Durable Materials",0,1)</f>
        <v>1</v>
      </c>
      <c r="F3853">
        <v>1</v>
      </c>
      <c r="G3853">
        <v>1958</v>
      </c>
      <c r="H3853" s="3">
        <v>1247</v>
      </c>
      <c r="I3853">
        <v>1</v>
      </c>
      <c r="J3853">
        <v>3</v>
      </c>
      <c r="K3853">
        <v>2</v>
      </c>
      <c r="L3853">
        <v>1</v>
      </c>
      <c r="M3853">
        <v>8125</v>
      </c>
      <c r="N3853">
        <v>7</v>
      </c>
      <c r="O3853">
        <v>7</v>
      </c>
      <c r="P3853" s="6">
        <v>247000</v>
      </c>
    </row>
    <row r="3854" spans="1:16" x14ac:dyDescent="0.2">
      <c r="A3854" t="s">
        <v>19</v>
      </c>
      <c r="B3854">
        <v>3</v>
      </c>
      <c r="C3854" t="s">
        <v>22</v>
      </c>
      <c r="D3854" t="str">
        <f>IF(OR(C3854="Brick", C3854="Stone", C3854="Fiber-Cement"), "Durable Materials", IF(OR(C3854="Aluminum / Vinyl", C3854="Block", C3854="Frame", C3854="Masonry / Frame", C3854="Prem Wood", C3854="Stucco"), "Non-Durable Materials", "Other"))</f>
        <v>Non-Durable Materials</v>
      </c>
      <c r="E3854">
        <f>IF(D3854="Non-Durable Materials",0,1)</f>
        <v>0</v>
      </c>
      <c r="F3854">
        <v>1</v>
      </c>
      <c r="G3854">
        <v>1920</v>
      </c>
      <c r="H3854" s="3">
        <v>1445</v>
      </c>
      <c r="I3854">
        <v>1</v>
      </c>
      <c r="J3854">
        <v>4</v>
      </c>
      <c r="K3854">
        <v>2</v>
      </c>
      <c r="L3854">
        <v>0</v>
      </c>
      <c r="M3854">
        <v>4800</v>
      </c>
      <c r="N3854">
        <v>8</v>
      </c>
      <c r="O3854">
        <v>8</v>
      </c>
      <c r="P3854" s="6">
        <v>247000</v>
      </c>
    </row>
    <row r="3855" spans="1:16" x14ac:dyDescent="0.2">
      <c r="A3855" t="s">
        <v>19</v>
      </c>
      <c r="B3855">
        <v>13</v>
      </c>
      <c r="C3855" t="s">
        <v>22</v>
      </c>
      <c r="D3855" t="str">
        <f>IF(OR(C3855="Brick", C3855="Stone", C3855="Fiber-Cement"), "Durable Materials", IF(OR(C3855="Aluminum / Vinyl", C3855="Block", C3855="Frame", C3855="Masonry / Frame", C3855="Prem Wood", C3855="Stucco"), "Non-Durable Materials", "Other"))</f>
        <v>Non-Durable Materials</v>
      </c>
      <c r="E3855">
        <f>IF(D3855="Non-Durable Materials",0,1)</f>
        <v>0</v>
      </c>
      <c r="F3855">
        <v>2</v>
      </c>
      <c r="G3855">
        <v>1964</v>
      </c>
      <c r="H3855" s="3">
        <v>1940</v>
      </c>
      <c r="I3855">
        <v>1</v>
      </c>
      <c r="J3855">
        <v>4</v>
      </c>
      <c r="K3855">
        <v>1</v>
      </c>
      <c r="L3855">
        <v>1</v>
      </c>
      <c r="M3855">
        <v>6450</v>
      </c>
      <c r="N3855">
        <v>8</v>
      </c>
      <c r="O3855">
        <v>8</v>
      </c>
      <c r="P3855" s="6">
        <v>247000</v>
      </c>
    </row>
    <row r="3856" spans="1:16" x14ac:dyDescent="0.2">
      <c r="A3856" t="s">
        <v>19</v>
      </c>
      <c r="B3856">
        <v>14</v>
      </c>
      <c r="C3856" t="s">
        <v>22</v>
      </c>
      <c r="D3856" t="str">
        <f>IF(OR(C3856="Brick", C3856="Stone", C3856="Fiber-Cement"), "Durable Materials", IF(OR(C3856="Aluminum / Vinyl", C3856="Block", C3856="Frame", C3856="Masonry / Frame", C3856="Prem Wood", C3856="Stucco"), "Non-Durable Materials", "Other"))</f>
        <v>Non-Durable Materials</v>
      </c>
      <c r="E3856">
        <f>IF(D3856="Non-Durable Materials",0,1)</f>
        <v>0</v>
      </c>
      <c r="F3856">
        <v>1.5</v>
      </c>
      <c r="G3856">
        <v>1924</v>
      </c>
      <c r="H3856" s="3">
        <v>2177</v>
      </c>
      <c r="I3856">
        <v>2</v>
      </c>
      <c r="J3856">
        <v>5</v>
      </c>
      <c r="K3856">
        <v>2</v>
      </c>
      <c r="L3856">
        <v>0</v>
      </c>
      <c r="M3856">
        <v>4800</v>
      </c>
      <c r="N3856">
        <v>9</v>
      </c>
      <c r="O3856">
        <v>9</v>
      </c>
      <c r="P3856" s="6">
        <v>247000</v>
      </c>
    </row>
    <row r="3857" spans="1:16" x14ac:dyDescent="0.2">
      <c r="A3857" t="s">
        <v>19</v>
      </c>
      <c r="B3857">
        <v>14</v>
      </c>
      <c r="C3857" t="s">
        <v>40</v>
      </c>
      <c r="D3857" t="str">
        <f>IF(OR(C3857="Brick", C3857="Stone", C3857="Fiber-Cement"), "Durable Materials", IF(OR(C3857="Aluminum / Vinyl", C3857="Block", C3857="Frame", C3857="Masonry / Frame", C3857="Prem Wood", C3857="Stucco"), "Non-Durable Materials", "Other"))</f>
        <v>Non-Durable Materials</v>
      </c>
      <c r="E3857">
        <f>IF(D3857="Non-Durable Materials",0,1)</f>
        <v>0</v>
      </c>
      <c r="F3857">
        <v>1.5</v>
      </c>
      <c r="G3857">
        <v>1913</v>
      </c>
      <c r="H3857" s="3">
        <v>1923</v>
      </c>
      <c r="I3857">
        <v>1</v>
      </c>
      <c r="J3857">
        <v>5</v>
      </c>
      <c r="K3857">
        <v>1</v>
      </c>
      <c r="L3857">
        <v>0</v>
      </c>
      <c r="M3857">
        <v>8100</v>
      </c>
      <c r="N3857">
        <v>12</v>
      </c>
      <c r="O3857">
        <v>12</v>
      </c>
      <c r="P3857" s="6">
        <v>247000</v>
      </c>
    </row>
    <row r="3858" spans="1:16" x14ac:dyDescent="0.2">
      <c r="A3858" t="s">
        <v>19</v>
      </c>
      <c r="B3858">
        <v>14</v>
      </c>
      <c r="C3858" t="s">
        <v>22</v>
      </c>
      <c r="D3858" t="str">
        <f>IF(OR(C3858="Brick", C3858="Stone", C3858="Fiber-Cement"), "Durable Materials", IF(OR(C3858="Aluminum / Vinyl", C3858="Block", C3858="Frame", C3858="Masonry / Frame", C3858="Prem Wood", C3858="Stucco"), "Non-Durable Materials", "Other"))</f>
        <v>Non-Durable Materials</v>
      </c>
      <c r="E3858">
        <f>IF(D3858="Non-Durable Materials",0,1)</f>
        <v>0</v>
      </c>
      <c r="F3858">
        <v>1.5</v>
      </c>
      <c r="G3858">
        <v>1910</v>
      </c>
      <c r="H3858" s="3">
        <v>1598</v>
      </c>
      <c r="I3858">
        <v>2</v>
      </c>
      <c r="J3858">
        <v>5</v>
      </c>
      <c r="K3858">
        <v>2</v>
      </c>
      <c r="L3858">
        <v>0</v>
      </c>
      <c r="M3858">
        <v>3390</v>
      </c>
      <c r="N3858">
        <v>10</v>
      </c>
      <c r="O3858">
        <v>10</v>
      </c>
      <c r="P3858" s="6">
        <v>247147</v>
      </c>
    </row>
    <row r="3859" spans="1:16" x14ac:dyDescent="0.2">
      <c r="A3859" t="s">
        <v>19</v>
      </c>
      <c r="B3859">
        <v>9</v>
      </c>
      <c r="C3859" t="s">
        <v>22</v>
      </c>
      <c r="D3859" t="str">
        <f>IF(OR(C3859="Brick", C3859="Stone", C3859="Fiber-Cement"), "Durable Materials", IF(OR(C3859="Aluminum / Vinyl", C3859="Block", C3859="Frame", C3859="Masonry / Frame", C3859="Prem Wood", C3859="Stucco"), "Non-Durable Materials", "Other"))</f>
        <v>Non-Durable Materials</v>
      </c>
      <c r="E3859">
        <f>IF(D3859="Non-Durable Materials",0,1)</f>
        <v>0</v>
      </c>
      <c r="F3859">
        <v>2</v>
      </c>
      <c r="G3859">
        <v>2005</v>
      </c>
      <c r="H3859" s="3">
        <v>1657</v>
      </c>
      <c r="I3859">
        <v>1</v>
      </c>
      <c r="J3859">
        <v>3</v>
      </c>
      <c r="K3859">
        <v>2</v>
      </c>
      <c r="L3859">
        <v>1</v>
      </c>
      <c r="M3859">
        <v>9005</v>
      </c>
      <c r="N3859">
        <v>6</v>
      </c>
      <c r="O3859">
        <v>6</v>
      </c>
      <c r="P3859" s="6">
        <v>247700</v>
      </c>
    </row>
    <row r="3860" spans="1:16" x14ac:dyDescent="0.2">
      <c r="A3860" t="s">
        <v>19</v>
      </c>
      <c r="B3860">
        <v>14</v>
      </c>
      <c r="C3860" t="s">
        <v>22</v>
      </c>
      <c r="D3860" t="str">
        <f>IF(OR(C3860="Brick", C3860="Stone", C3860="Fiber-Cement"), "Durable Materials", IF(OR(C3860="Aluminum / Vinyl", C3860="Block", C3860="Frame", C3860="Masonry / Frame", C3860="Prem Wood", C3860="Stucco"), "Non-Durable Materials", "Other"))</f>
        <v>Non-Durable Materials</v>
      </c>
      <c r="E3860">
        <f>IF(D3860="Non-Durable Materials",0,1)</f>
        <v>0</v>
      </c>
      <c r="F3860">
        <v>2</v>
      </c>
      <c r="G3860">
        <v>1940</v>
      </c>
      <c r="H3860" s="3">
        <v>1411</v>
      </c>
      <c r="I3860">
        <v>1</v>
      </c>
      <c r="J3860">
        <v>3</v>
      </c>
      <c r="K3860">
        <v>2</v>
      </c>
      <c r="L3860">
        <v>1</v>
      </c>
      <c r="M3860">
        <v>5828</v>
      </c>
      <c r="N3860">
        <v>5</v>
      </c>
      <c r="O3860">
        <v>5</v>
      </c>
      <c r="P3860" s="6">
        <v>248000</v>
      </c>
    </row>
    <row r="3861" spans="1:16" x14ac:dyDescent="0.2">
      <c r="A3861" t="s">
        <v>19</v>
      </c>
      <c r="B3861">
        <v>13</v>
      </c>
      <c r="C3861" t="s">
        <v>22</v>
      </c>
      <c r="D3861" t="str">
        <f>IF(OR(C3861="Brick", C3861="Stone", C3861="Fiber-Cement"), "Durable Materials", IF(OR(C3861="Aluminum / Vinyl", C3861="Block", C3861="Frame", C3861="Masonry / Frame", C3861="Prem Wood", C3861="Stucco"), "Non-Durable Materials", "Other"))</f>
        <v>Non-Durable Materials</v>
      </c>
      <c r="E3861">
        <f>IF(D3861="Non-Durable Materials",0,1)</f>
        <v>0</v>
      </c>
      <c r="F3861">
        <v>1</v>
      </c>
      <c r="G3861">
        <v>1975</v>
      </c>
      <c r="H3861" s="3">
        <v>1480</v>
      </c>
      <c r="I3861">
        <v>1</v>
      </c>
      <c r="J3861">
        <v>3</v>
      </c>
      <c r="K3861">
        <v>1</v>
      </c>
      <c r="L3861">
        <v>1</v>
      </c>
      <c r="M3861">
        <v>9296</v>
      </c>
      <c r="N3861">
        <v>11</v>
      </c>
      <c r="O3861">
        <v>11</v>
      </c>
      <c r="P3861" s="6">
        <v>248000</v>
      </c>
    </row>
    <row r="3862" spans="1:16" x14ac:dyDescent="0.2">
      <c r="A3862" t="s">
        <v>19</v>
      </c>
      <c r="B3862">
        <v>3</v>
      </c>
      <c r="C3862" t="s">
        <v>40</v>
      </c>
      <c r="D3862" t="str">
        <f>IF(OR(C3862="Brick", C3862="Stone", C3862="Fiber-Cement"), "Durable Materials", IF(OR(C3862="Aluminum / Vinyl", C3862="Block", C3862="Frame", C3862="Masonry / Frame", C3862="Prem Wood", C3862="Stucco"), "Non-Durable Materials", "Other"))</f>
        <v>Non-Durable Materials</v>
      </c>
      <c r="E3862">
        <f>IF(D3862="Non-Durable Materials",0,1)</f>
        <v>0</v>
      </c>
      <c r="F3862">
        <v>1</v>
      </c>
      <c r="G3862">
        <v>1890</v>
      </c>
      <c r="H3862" s="3">
        <v>1565</v>
      </c>
      <c r="I3862">
        <v>2</v>
      </c>
      <c r="J3862">
        <v>3</v>
      </c>
      <c r="K3862">
        <v>0</v>
      </c>
      <c r="L3862">
        <v>2</v>
      </c>
      <c r="M3862">
        <v>5400</v>
      </c>
      <c r="N3862">
        <v>7</v>
      </c>
      <c r="O3862">
        <v>7</v>
      </c>
      <c r="P3862" s="6">
        <v>248200</v>
      </c>
    </row>
    <row r="3863" spans="1:16" x14ac:dyDescent="0.2">
      <c r="A3863" t="s">
        <v>19</v>
      </c>
      <c r="B3863">
        <v>14</v>
      </c>
      <c r="C3863" t="s">
        <v>22</v>
      </c>
      <c r="D3863" t="str">
        <f>IF(OR(C3863="Brick", C3863="Stone", C3863="Fiber-Cement"), "Durable Materials", IF(OR(C3863="Aluminum / Vinyl", C3863="Block", C3863="Frame", C3863="Masonry / Frame", C3863="Prem Wood", C3863="Stucco"), "Non-Durable Materials", "Other"))</f>
        <v>Non-Durable Materials</v>
      </c>
      <c r="E3863">
        <f>IF(D3863="Non-Durable Materials",0,1)</f>
        <v>0</v>
      </c>
      <c r="F3863">
        <v>2</v>
      </c>
      <c r="G3863">
        <v>1885</v>
      </c>
      <c r="H3863" s="3">
        <v>2571</v>
      </c>
      <c r="I3863">
        <v>3</v>
      </c>
      <c r="J3863">
        <v>4</v>
      </c>
      <c r="K3863">
        <v>3</v>
      </c>
      <c r="L3863">
        <v>0</v>
      </c>
      <c r="M3863">
        <v>6050</v>
      </c>
      <c r="N3863">
        <v>12</v>
      </c>
      <c r="O3863">
        <v>12</v>
      </c>
      <c r="P3863" s="6">
        <v>248500</v>
      </c>
    </row>
    <row r="3864" spans="1:16" x14ac:dyDescent="0.2">
      <c r="A3864" t="s">
        <v>19</v>
      </c>
      <c r="B3864">
        <v>11</v>
      </c>
      <c r="C3864" t="s">
        <v>96</v>
      </c>
      <c r="D3864" t="str">
        <f>IF(OR(C3864="Brick", C3864="Stone", C3864="Fiber-Cement"), "Durable Materials", IF(OR(C3864="Aluminum / Vinyl", C3864="Block", C3864="Frame", C3864="Masonry / Frame", C3864="Prem Wood", C3864="Stucco"), "Non-Durable Materials", "Other"))</f>
        <v>Non-Durable Materials</v>
      </c>
      <c r="E3864">
        <f>IF(D3864="Non-Durable Materials",0,1)</f>
        <v>0</v>
      </c>
      <c r="F3864">
        <v>2</v>
      </c>
      <c r="G3864">
        <v>1966</v>
      </c>
      <c r="H3864" s="3">
        <v>1899</v>
      </c>
      <c r="I3864">
        <v>1</v>
      </c>
      <c r="J3864">
        <v>5</v>
      </c>
      <c r="K3864">
        <v>1</v>
      </c>
      <c r="L3864">
        <v>2</v>
      </c>
      <c r="M3864">
        <v>12750</v>
      </c>
      <c r="N3864">
        <v>7</v>
      </c>
      <c r="O3864">
        <v>7</v>
      </c>
      <c r="P3864" s="6">
        <v>249000</v>
      </c>
    </row>
    <row r="3865" spans="1:16" x14ac:dyDescent="0.2">
      <c r="A3865" t="s">
        <v>19</v>
      </c>
      <c r="B3865">
        <v>3</v>
      </c>
      <c r="C3865" t="s">
        <v>25</v>
      </c>
      <c r="D3865" t="str">
        <f>IF(OR(C3865="Brick", C3865="Stone", C3865="Fiber-Cement"), "Durable Materials", IF(OR(C3865="Aluminum / Vinyl", C3865="Block", C3865="Frame", C3865="Masonry / Frame", C3865="Prem Wood", C3865="Stucco"), "Non-Durable Materials", "Other"))</f>
        <v>Durable Materials</v>
      </c>
      <c r="E3865">
        <f>IF(D3865="Non-Durable Materials",0,1)</f>
        <v>1</v>
      </c>
      <c r="F3865">
        <v>2</v>
      </c>
      <c r="G3865">
        <v>1924</v>
      </c>
      <c r="H3865" s="3">
        <v>2965</v>
      </c>
      <c r="I3865">
        <v>2</v>
      </c>
      <c r="J3865">
        <v>6</v>
      </c>
      <c r="K3865">
        <v>2</v>
      </c>
      <c r="L3865">
        <v>0</v>
      </c>
      <c r="M3865">
        <v>4556</v>
      </c>
      <c r="N3865">
        <v>8</v>
      </c>
      <c r="O3865">
        <v>8</v>
      </c>
      <c r="P3865" s="6">
        <v>249000</v>
      </c>
    </row>
    <row r="3866" spans="1:16" x14ac:dyDescent="0.2">
      <c r="A3866" t="s">
        <v>19</v>
      </c>
      <c r="B3866">
        <v>13</v>
      </c>
      <c r="C3866" t="s">
        <v>22</v>
      </c>
      <c r="D3866" t="str">
        <f>IF(OR(C3866="Brick", C3866="Stone", C3866="Fiber-Cement"), "Durable Materials", IF(OR(C3866="Aluminum / Vinyl", C3866="Block", C3866="Frame", C3866="Masonry / Frame", C3866="Prem Wood", C3866="Stucco"), "Non-Durable Materials", "Other"))</f>
        <v>Non-Durable Materials</v>
      </c>
      <c r="E3866">
        <f>IF(D3866="Non-Durable Materials",0,1)</f>
        <v>0</v>
      </c>
      <c r="F3866">
        <v>2</v>
      </c>
      <c r="G3866">
        <v>1977</v>
      </c>
      <c r="H3866" s="3">
        <v>2184</v>
      </c>
      <c r="I3866">
        <v>1</v>
      </c>
      <c r="J3866">
        <v>4</v>
      </c>
      <c r="K3866">
        <v>2</v>
      </c>
      <c r="L3866">
        <v>1</v>
      </c>
      <c r="M3866">
        <v>9652</v>
      </c>
      <c r="N3866">
        <v>5</v>
      </c>
      <c r="O3866">
        <v>5</v>
      </c>
      <c r="P3866" s="6">
        <v>249900</v>
      </c>
    </row>
    <row r="3867" spans="1:16" x14ac:dyDescent="0.2">
      <c r="A3867" t="s">
        <v>19</v>
      </c>
      <c r="B3867">
        <v>10</v>
      </c>
      <c r="C3867" t="s">
        <v>25</v>
      </c>
      <c r="D3867" t="str">
        <f>IF(OR(C3867="Brick", C3867="Stone", C3867="Fiber-Cement"), "Durable Materials", IF(OR(C3867="Aluminum / Vinyl", C3867="Block", C3867="Frame", C3867="Masonry / Frame", C3867="Prem Wood", C3867="Stucco"), "Non-Durable Materials", "Other"))</f>
        <v>Durable Materials</v>
      </c>
      <c r="E3867">
        <f>IF(D3867="Non-Durable Materials",0,1)</f>
        <v>1</v>
      </c>
      <c r="F3867">
        <v>1.5</v>
      </c>
      <c r="G3867">
        <v>1921</v>
      </c>
      <c r="H3867" s="3">
        <v>1725</v>
      </c>
      <c r="I3867">
        <v>1</v>
      </c>
      <c r="J3867">
        <v>3</v>
      </c>
      <c r="K3867">
        <v>1</v>
      </c>
      <c r="L3867">
        <v>1</v>
      </c>
      <c r="M3867">
        <v>8360</v>
      </c>
      <c r="N3867">
        <v>6</v>
      </c>
      <c r="O3867">
        <v>6</v>
      </c>
      <c r="P3867" s="6">
        <v>249900</v>
      </c>
    </row>
    <row r="3868" spans="1:16" x14ac:dyDescent="0.2">
      <c r="A3868" t="s">
        <v>19</v>
      </c>
      <c r="B3868">
        <v>5</v>
      </c>
      <c r="C3868" t="s">
        <v>25</v>
      </c>
      <c r="D3868" t="str">
        <f>IF(OR(C3868="Brick", C3868="Stone", C3868="Fiber-Cement"), "Durable Materials", IF(OR(C3868="Aluminum / Vinyl", C3868="Block", C3868="Frame", C3868="Masonry / Frame", C3868="Prem Wood", C3868="Stucco"), "Non-Durable Materials", "Other"))</f>
        <v>Durable Materials</v>
      </c>
      <c r="E3868">
        <f>IF(D3868="Non-Durable Materials",0,1)</f>
        <v>1</v>
      </c>
      <c r="F3868">
        <v>1</v>
      </c>
      <c r="G3868">
        <v>1951</v>
      </c>
      <c r="H3868" s="3">
        <v>1907</v>
      </c>
      <c r="I3868">
        <v>1</v>
      </c>
      <c r="J3868">
        <v>4</v>
      </c>
      <c r="K3868">
        <v>3</v>
      </c>
      <c r="L3868">
        <v>0</v>
      </c>
      <c r="M3868">
        <v>6250</v>
      </c>
      <c r="N3868">
        <v>7</v>
      </c>
      <c r="O3868">
        <v>7</v>
      </c>
      <c r="P3868" s="6">
        <v>249900</v>
      </c>
    </row>
    <row r="3869" spans="1:16" x14ac:dyDescent="0.2">
      <c r="A3869" t="s">
        <v>19</v>
      </c>
      <c r="B3869">
        <v>14</v>
      </c>
      <c r="C3869" t="s">
        <v>22</v>
      </c>
      <c r="D3869" t="str">
        <f>IF(OR(C3869="Brick", C3869="Stone", C3869="Fiber-Cement"), "Durable Materials", IF(OR(C3869="Aluminum / Vinyl", C3869="Block", C3869="Frame", C3869="Masonry / Frame", C3869="Prem Wood", C3869="Stucco"), "Non-Durable Materials", "Other"))</f>
        <v>Non-Durable Materials</v>
      </c>
      <c r="E3869">
        <f>IF(D3869="Non-Durable Materials",0,1)</f>
        <v>0</v>
      </c>
      <c r="F3869">
        <v>1</v>
      </c>
      <c r="G3869">
        <v>1948</v>
      </c>
      <c r="H3869" s="3">
        <v>1346</v>
      </c>
      <c r="I3869">
        <v>1</v>
      </c>
      <c r="J3869">
        <v>3</v>
      </c>
      <c r="K3869">
        <v>3</v>
      </c>
      <c r="L3869">
        <v>0</v>
      </c>
      <c r="M3869">
        <v>4920</v>
      </c>
      <c r="N3869">
        <v>1</v>
      </c>
      <c r="O3869">
        <v>1</v>
      </c>
      <c r="P3869" s="6">
        <v>250000</v>
      </c>
    </row>
    <row r="3870" spans="1:16" x14ac:dyDescent="0.2">
      <c r="A3870" t="s">
        <v>19</v>
      </c>
      <c r="B3870">
        <v>13</v>
      </c>
      <c r="C3870" t="s">
        <v>40</v>
      </c>
      <c r="D3870" t="str">
        <f>IF(OR(C3870="Brick", C3870="Stone", C3870="Fiber-Cement"), "Durable Materials", IF(OR(C3870="Aluminum / Vinyl", C3870="Block", C3870="Frame", C3870="Masonry / Frame", C3870="Prem Wood", C3870="Stucco"), "Non-Durable Materials", "Other"))</f>
        <v>Non-Durable Materials</v>
      </c>
      <c r="E3870">
        <f>IF(D3870="Non-Durable Materials",0,1)</f>
        <v>0</v>
      </c>
      <c r="F3870">
        <v>1.5</v>
      </c>
      <c r="G3870">
        <v>1928</v>
      </c>
      <c r="H3870" s="3">
        <v>1654</v>
      </c>
      <c r="I3870">
        <v>1</v>
      </c>
      <c r="J3870">
        <v>4</v>
      </c>
      <c r="K3870">
        <v>2</v>
      </c>
      <c r="L3870">
        <v>0</v>
      </c>
      <c r="M3870">
        <v>5560</v>
      </c>
      <c r="N3870">
        <v>3</v>
      </c>
      <c r="O3870">
        <v>3</v>
      </c>
      <c r="P3870" s="6">
        <v>250000</v>
      </c>
    </row>
    <row r="3871" spans="1:16" x14ac:dyDescent="0.2">
      <c r="A3871" t="s">
        <v>19</v>
      </c>
      <c r="B3871">
        <v>3</v>
      </c>
      <c r="C3871" t="s">
        <v>96</v>
      </c>
      <c r="D3871" t="str">
        <f>IF(OR(C3871="Brick", C3871="Stone", C3871="Fiber-Cement"), "Durable Materials", IF(OR(C3871="Aluminum / Vinyl", C3871="Block", C3871="Frame", C3871="Masonry / Frame", C3871="Prem Wood", C3871="Stucco"), "Non-Durable Materials", "Other"))</f>
        <v>Non-Durable Materials</v>
      </c>
      <c r="E3871">
        <f>IF(D3871="Non-Durable Materials",0,1)</f>
        <v>0</v>
      </c>
      <c r="F3871">
        <v>2</v>
      </c>
      <c r="G3871">
        <v>1909</v>
      </c>
      <c r="H3871" s="3">
        <v>2226</v>
      </c>
      <c r="I3871">
        <v>1</v>
      </c>
      <c r="J3871">
        <v>6</v>
      </c>
      <c r="K3871">
        <v>2</v>
      </c>
      <c r="L3871">
        <v>1</v>
      </c>
      <c r="M3871">
        <v>2432</v>
      </c>
      <c r="N3871">
        <v>6</v>
      </c>
      <c r="O3871">
        <v>6</v>
      </c>
      <c r="P3871" s="6">
        <v>250000</v>
      </c>
    </row>
    <row r="3872" spans="1:16" x14ac:dyDescent="0.2">
      <c r="A3872" t="s">
        <v>19</v>
      </c>
      <c r="B3872">
        <v>11</v>
      </c>
      <c r="C3872" t="s">
        <v>22</v>
      </c>
      <c r="D3872" t="str">
        <f>IF(OR(C3872="Brick", C3872="Stone", C3872="Fiber-Cement"), "Durable Materials", IF(OR(C3872="Aluminum / Vinyl", C3872="Block", C3872="Frame", C3872="Masonry / Frame", C3872="Prem Wood", C3872="Stucco"), "Non-Durable Materials", "Other"))</f>
        <v>Non-Durable Materials</v>
      </c>
      <c r="E3872">
        <f>IF(D3872="Non-Durable Materials",0,1)</f>
        <v>0</v>
      </c>
      <c r="F3872">
        <v>2</v>
      </c>
      <c r="G3872">
        <v>1949</v>
      </c>
      <c r="H3872" s="3">
        <v>2112</v>
      </c>
      <c r="I3872">
        <v>1</v>
      </c>
      <c r="J3872">
        <v>4</v>
      </c>
      <c r="K3872">
        <v>2</v>
      </c>
      <c r="L3872">
        <v>1</v>
      </c>
      <c r="M3872">
        <v>15410</v>
      </c>
      <c r="N3872">
        <v>6</v>
      </c>
      <c r="O3872">
        <v>6</v>
      </c>
      <c r="P3872" s="6">
        <v>250000</v>
      </c>
    </row>
    <row r="3873" spans="1:16" x14ac:dyDescent="0.2">
      <c r="A3873" t="s">
        <v>19</v>
      </c>
      <c r="B3873">
        <v>11</v>
      </c>
      <c r="C3873" t="s">
        <v>22</v>
      </c>
      <c r="D3873" t="str">
        <f>IF(OR(C3873="Brick", C3873="Stone", C3873="Fiber-Cement"), "Durable Materials", IF(OR(C3873="Aluminum / Vinyl", C3873="Block", C3873="Frame", C3873="Masonry / Frame", C3873="Prem Wood", C3873="Stucco"), "Non-Durable Materials", "Other"))</f>
        <v>Non-Durable Materials</v>
      </c>
      <c r="E3873">
        <f>IF(D3873="Non-Durable Materials",0,1)</f>
        <v>0</v>
      </c>
      <c r="F3873">
        <v>1.5</v>
      </c>
      <c r="G3873">
        <v>1979</v>
      </c>
      <c r="H3873" s="3">
        <v>2229</v>
      </c>
      <c r="I3873">
        <v>1</v>
      </c>
      <c r="J3873">
        <v>4</v>
      </c>
      <c r="K3873">
        <v>2</v>
      </c>
      <c r="L3873">
        <v>1</v>
      </c>
      <c r="M3873">
        <v>16177</v>
      </c>
      <c r="N3873">
        <v>7</v>
      </c>
      <c r="O3873">
        <v>7</v>
      </c>
      <c r="P3873" s="6">
        <v>250000</v>
      </c>
    </row>
    <row r="3874" spans="1:16" x14ac:dyDescent="0.2">
      <c r="A3874" t="s">
        <v>19</v>
      </c>
      <c r="B3874">
        <v>13</v>
      </c>
      <c r="C3874" t="s">
        <v>22</v>
      </c>
      <c r="D3874" t="str">
        <f>IF(OR(C3874="Brick", C3874="Stone", C3874="Fiber-Cement"), "Durable Materials", IF(OR(C3874="Aluminum / Vinyl", C3874="Block", C3874="Frame", C3874="Masonry / Frame", C3874="Prem Wood", C3874="Stucco"), "Non-Durable Materials", "Other"))</f>
        <v>Non-Durable Materials</v>
      </c>
      <c r="E3874">
        <f>IF(D3874="Non-Durable Materials",0,1)</f>
        <v>0</v>
      </c>
      <c r="F3874">
        <v>1</v>
      </c>
      <c r="G3874">
        <v>1977</v>
      </c>
      <c r="H3874" s="3">
        <v>1804</v>
      </c>
      <c r="I3874">
        <v>1</v>
      </c>
      <c r="J3874">
        <v>3</v>
      </c>
      <c r="K3874">
        <v>2</v>
      </c>
      <c r="L3874">
        <v>0</v>
      </c>
      <c r="M3874">
        <v>9106</v>
      </c>
      <c r="N3874">
        <v>7</v>
      </c>
      <c r="O3874">
        <v>7</v>
      </c>
      <c r="P3874" s="6">
        <v>250000</v>
      </c>
    </row>
    <row r="3875" spans="1:16" x14ac:dyDescent="0.2">
      <c r="A3875" t="s">
        <v>19</v>
      </c>
      <c r="B3875">
        <v>14</v>
      </c>
      <c r="C3875" t="s">
        <v>22</v>
      </c>
      <c r="D3875" t="str">
        <f>IF(OR(C3875="Brick", C3875="Stone", C3875="Fiber-Cement"), "Durable Materials", IF(OR(C3875="Aluminum / Vinyl", C3875="Block", C3875="Frame", C3875="Masonry / Frame", C3875="Prem Wood", C3875="Stucco"), "Non-Durable Materials", "Other"))</f>
        <v>Non-Durable Materials</v>
      </c>
      <c r="E3875">
        <f>IF(D3875="Non-Durable Materials",0,1)</f>
        <v>0</v>
      </c>
      <c r="F3875">
        <v>1</v>
      </c>
      <c r="G3875">
        <v>1941</v>
      </c>
      <c r="H3875" s="3">
        <v>1165</v>
      </c>
      <c r="I3875">
        <v>1</v>
      </c>
      <c r="J3875">
        <v>3</v>
      </c>
      <c r="K3875">
        <v>1</v>
      </c>
      <c r="L3875">
        <v>0</v>
      </c>
      <c r="M3875">
        <v>6480</v>
      </c>
      <c r="N3875">
        <v>7</v>
      </c>
      <c r="O3875">
        <v>7</v>
      </c>
      <c r="P3875" s="6">
        <v>250000</v>
      </c>
    </row>
    <row r="3876" spans="1:16" x14ac:dyDescent="0.2">
      <c r="A3876" t="s">
        <v>19</v>
      </c>
      <c r="B3876">
        <v>14</v>
      </c>
      <c r="C3876" t="s">
        <v>40</v>
      </c>
      <c r="D3876" t="str">
        <f>IF(OR(C3876="Brick", C3876="Stone", C3876="Fiber-Cement"), "Durable Materials", IF(OR(C3876="Aluminum / Vinyl", C3876="Block", C3876="Frame", C3876="Masonry / Frame", C3876="Prem Wood", C3876="Stucco"), "Non-Durable Materials", "Other"))</f>
        <v>Non-Durable Materials</v>
      </c>
      <c r="E3876">
        <f>IF(D3876="Non-Durable Materials",0,1)</f>
        <v>0</v>
      </c>
      <c r="F3876">
        <v>1</v>
      </c>
      <c r="G3876">
        <v>1918</v>
      </c>
      <c r="H3876" s="3">
        <v>1513</v>
      </c>
      <c r="I3876">
        <v>1</v>
      </c>
      <c r="J3876">
        <v>4</v>
      </c>
      <c r="K3876">
        <v>3</v>
      </c>
      <c r="L3876">
        <v>1</v>
      </c>
      <c r="M3876">
        <v>3750</v>
      </c>
      <c r="N3876">
        <v>8</v>
      </c>
      <c r="O3876">
        <v>8</v>
      </c>
      <c r="P3876" s="6">
        <v>250000</v>
      </c>
    </row>
    <row r="3877" spans="1:16" x14ac:dyDescent="0.2">
      <c r="A3877" t="s">
        <v>19</v>
      </c>
      <c r="B3877">
        <v>4</v>
      </c>
      <c r="C3877" t="s">
        <v>22</v>
      </c>
      <c r="D3877" t="str">
        <f>IF(OR(C3877="Brick", C3877="Stone", C3877="Fiber-Cement"), "Durable Materials", IF(OR(C3877="Aluminum / Vinyl", C3877="Block", C3877="Frame", C3877="Masonry / Frame", C3877="Prem Wood", C3877="Stucco"), "Non-Durable Materials", "Other"))</f>
        <v>Non-Durable Materials</v>
      </c>
      <c r="E3877">
        <f>IF(D3877="Non-Durable Materials",0,1)</f>
        <v>0</v>
      </c>
      <c r="F3877">
        <v>1.5</v>
      </c>
      <c r="G3877">
        <v>1898</v>
      </c>
      <c r="H3877" s="3">
        <v>1664</v>
      </c>
      <c r="I3877">
        <v>1</v>
      </c>
      <c r="J3877">
        <v>4</v>
      </c>
      <c r="K3877">
        <v>1</v>
      </c>
      <c r="L3877">
        <v>0</v>
      </c>
      <c r="M3877">
        <v>4950</v>
      </c>
      <c r="N3877">
        <v>9</v>
      </c>
      <c r="O3877">
        <v>9</v>
      </c>
      <c r="P3877" s="6">
        <v>250000</v>
      </c>
    </row>
    <row r="3878" spans="1:16" x14ac:dyDescent="0.2">
      <c r="A3878" t="s">
        <v>19</v>
      </c>
      <c r="B3878">
        <v>11</v>
      </c>
      <c r="C3878" t="s">
        <v>22</v>
      </c>
      <c r="D3878" t="str">
        <f>IF(OR(C3878="Brick", C3878="Stone", C3878="Fiber-Cement"), "Durable Materials", IF(OR(C3878="Aluminum / Vinyl", C3878="Block", C3878="Frame", C3878="Masonry / Frame", C3878="Prem Wood", C3878="Stucco"), "Non-Durable Materials", "Other"))</f>
        <v>Non-Durable Materials</v>
      </c>
      <c r="E3878">
        <f>IF(D3878="Non-Durable Materials",0,1)</f>
        <v>0</v>
      </c>
      <c r="F3878">
        <v>1</v>
      </c>
      <c r="G3878">
        <v>1979</v>
      </c>
      <c r="H3878" s="3">
        <v>1622</v>
      </c>
      <c r="I3878">
        <v>1</v>
      </c>
      <c r="J3878">
        <v>3</v>
      </c>
      <c r="K3878">
        <v>1</v>
      </c>
      <c r="L3878">
        <v>1</v>
      </c>
      <c r="M3878">
        <v>8190</v>
      </c>
      <c r="N3878">
        <v>9</v>
      </c>
      <c r="O3878">
        <v>9</v>
      </c>
      <c r="P3878" s="6">
        <v>250000</v>
      </c>
    </row>
    <row r="3879" spans="1:16" x14ac:dyDescent="0.2">
      <c r="A3879" t="s">
        <v>19</v>
      </c>
      <c r="B3879">
        <v>11</v>
      </c>
      <c r="C3879" t="s">
        <v>96</v>
      </c>
      <c r="D3879" t="str">
        <f>IF(OR(C3879="Brick", C3879="Stone", C3879="Fiber-Cement"), "Durable Materials", IF(OR(C3879="Aluminum / Vinyl", C3879="Block", C3879="Frame", C3879="Masonry / Frame", C3879="Prem Wood", C3879="Stucco"), "Non-Durable Materials", "Other"))</f>
        <v>Non-Durable Materials</v>
      </c>
      <c r="E3879">
        <f>IF(D3879="Non-Durable Materials",0,1)</f>
        <v>0</v>
      </c>
      <c r="F3879">
        <v>2</v>
      </c>
      <c r="G3879">
        <v>1970</v>
      </c>
      <c r="H3879" s="3">
        <v>2807</v>
      </c>
      <c r="I3879">
        <v>2</v>
      </c>
      <c r="J3879">
        <v>6</v>
      </c>
      <c r="K3879">
        <v>2</v>
      </c>
      <c r="L3879">
        <v>2</v>
      </c>
      <c r="M3879">
        <v>8040</v>
      </c>
      <c r="N3879">
        <v>11</v>
      </c>
      <c r="O3879">
        <v>11</v>
      </c>
      <c r="P3879" s="6">
        <v>250000</v>
      </c>
    </row>
    <row r="3880" spans="1:16" x14ac:dyDescent="0.2">
      <c r="A3880" t="s">
        <v>19</v>
      </c>
      <c r="B3880">
        <v>14</v>
      </c>
      <c r="C3880" t="s">
        <v>22</v>
      </c>
      <c r="D3880" t="str">
        <f>IF(OR(C3880="Brick", C3880="Stone", C3880="Fiber-Cement"), "Durable Materials", IF(OR(C3880="Aluminum / Vinyl", C3880="Block", C3880="Frame", C3880="Masonry / Frame", C3880="Prem Wood", C3880="Stucco"), "Non-Durable Materials", "Other"))</f>
        <v>Non-Durable Materials</v>
      </c>
      <c r="E3880">
        <f>IF(D3880="Non-Durable Materials",0,1)</f>
        <v>0</v>
      </c>
      <c r="F3880">
        <v>1.5</v>
      </c>
      <c r="G3880">
        <v>1926</v>
      </c>
      <c r="H3880" s="3">
        <v>2141</v>
      </c>
      <c r="I3880">
        <v>2</v>
      </c>
      <c r="J3880">
        <v>4</v>
      </c>
      <c r="K3880">
        <v>2</v>
      </c>
      <c r="L3880">
        <v>0</v>
      </c>
      <c r="M3880">
        <v>5400</v>
      </c>
      <c r="N3880">
        <v>5</v>
      </c>
      <c r="O3880">
        <v>5</v>
      </c>
      <c r="P3880" s="6">
        <v>250650</v>
      </c>
    </row>
    <row r="3881" spans="1:16" x14ac:dyDescent="0.2">
      <c r="A3881" t="s">
        <v>19</v>
      </c>
      <c r="B3881">
        <v>14</v>
      </c>
      <c r="C3881" t="s">
        <v>22</v>
      </c>
      <c r="D3881" t="str">
        <f>IF(OR(C3881="Brick", C3881="Stone", C3881="Fiber-Cement"), "Durable Materials", IF(OR(C3881="Aluminum / Vinyl", C3881="Block", C3881="Frame", C3881="Masonry / Frame", C3881="Prem Wood", C3881="Stucco"), "Non-Durable Materials", "Other"))</f>
        <v>Non-Durable Materials</v>
      </c>
      <c r="E3881">
        <f>IF(D3881="Non-Durable Materials",0,1)</f>
        <v>0</v>
      </c>
      <c r="F3881">
        <v>2</v>
      </c>
      <c r="G3881">
        <v>1930</v>
      </c>
      <c r="H3881" s="3">
        <v>2487</v>
      </c>
      <c r="I3881">
        <v>2</v>
      </c>
      <c r="J3881">
        <v>5</v>
      </c>
      <c r="K3881">
        <v>3</v>
      </c>
      <c r="L3881">
        <v>0</v>
      </c>
      <c r="M3881">
        <v>4800</v>
      </c>
      <c r="N3881">
        <v>8</v>
      </c>
      <c r="O3881">
        <v>8</v>
      </c>
      <c r="P3881" s="6">
        <v>251000</v>
      </c>
    </row>
    <row r="3882" spans="1:16" x14ac:dyDescent="0.2">
      <c r="A3882" t="s">
        <v>19</v>
      </c>
      <c r="B3882">
        <v>3</v>
      </c>
      <c r="C3882" t="s">
        <v>22</v>
      </c>
      <c r="D3882" t="str">
        <f>IF(OR(C3882="Brick", C3882="Stone", C3882="Fiber-Cement"), "Durable Materials", IF(OR(C3882="Aluminum / Vinyl", C3882="Block", C3882="Frame", C3882="Masonry / Frame", C3882="Prem Wood", C3882="Stucco"), "Non-Durable Materials", "Other"))</f>
        <v>Non-Durable Materials</v>
      </c>
      <c r="E3882">
        <f>IF(D3882="Non-Durable Materials",0,1)</f>
        <v>0</v>
      </c>
      <c r="F3882">
        <v>2</v>
      </c>
      <c r="G3882">
        <v>1908</v>
      </c>
      <c r="H3882" s="3">
        <v>1666</v>
      </c>
      <c r="I3882">
        <v>1</v>
      </c>
      <c r="J3882">
        <v>3</v>
      </c>
      <c r="K3882">
        <v>1</v>
      </c>
      <c r="L3882">
        <v>1</v>
      </c>
      <c r="M3882">
        <v>4800</v>
      </c>
      <c r="N3882">
        <v>3</v>
      </c>
      <c r="O3882">
        <v>3</v>
      </c>
      <c r="P3882" s="6">
        <v>251700</v>
      </c>
    </row>
    <row r="3883" spans="1:16" x14ac:dyDescent="0.2">
      <c r="A3883" t="s">
        <v>19</v>
      </c>
      <c r="B3883">
        <v>3</v>
      </c>
      <c r="C3883" t="s">
        <v>22</v>
      </c>
      <c r="D3883" t="str">
        <f>IF(OR(C3883="Brick", C3883="Stone", C3883="Fiber-Cement"), "Durable Materials", IF(OR(C3883="Aluminum / Vinyl", C3883="Block", C3883="Frame", C3883="Masonry / Frame", C3883="Prem Wood", C3883="Stucco"), "Non-Durable Materials", "Other"))</f>
        <v>Non-Durable Materials</v>
      </c>
      <c r="E3883">
        <f>IF(D3883="Non-Durable Materials",0,1)</f>
        <v>0</v>
      </c>
      <c r="F3883">
        <v>2</v>
      </c>
      <c r="G3883">
        <v>1896</v>
      </c>
      <c r="H3883" s="3">
        <v>3328</v>
      </c>
      <c r="I3883">
        <v>2</v>
      </c>
      <c r="J3883">
        <v>8</v>
      </c>
      <c r="K3883">
        <v>2</v>
      </c>
      <c r="L3883">
        <v>0</v>
      </c>
      <c r="M3883">
        <v>3162</v>
      </c>
      <c r="N3883">
        <v>7</v>
      </c>
      <c r="O3883">
        <v>7</v>
      </c>
      <c r="P3883" s="6">
        <v>252000</v>
      </c>
    </row>
    <row r="3884" spans="1:16" x14ac:dyDescent="0.2">
      <c r="A3884" t="s">
        <v>19</v>
      </c>
      <c r="B3884">
        <v>14</v>
      </c>
      <c r="C3884" t="s">
        <v>143</v>
      </c>
      <c r="D3884" t="str">
        <f>IF(OR(C3884="Brick", C3884="Stone", C3884="Fiber-Cement"), "Durable Materials", IF(OR(C3884="Aluminum / Vinyl", C3884="Block", C3884="Frame", C3884="Masonry / Frame", C3884="Prem Wood", C3884="Stucco"), "Non-Durable Materials", "Other"))</f>
        <v>Non-Durable Materials</v>
      </c>
      <c r="E3884">
        <f>IF(D3884="Non-Durable Materials",0,1)</f>
        <v>0</v>
      </c>
      <c r="F3884">
        <v>1.5</v>
      </c>
      <c r="G3884">
        <v>1926</v>
      </c>
      <c r="H3884" s="3">
        <v>1940</v>
      </c>
      <c r="I3884">
        <v>2</v>
      </c>
      <c r="J3884">
        <v>4</v>
      </c>
      <c r="K3884">
        <v>2</v>
      </c>
      <c r="L3884">
        <v>0</v>
      </c>
      <c r="M3884">
        <v>3600</v>
      </c>
      <c r="N3884">
        <v>11</v>
      </c>
      <c r="O3884">
        <v>11</v>
      </c>
      <c r="P3884" s="6">
        <v>252000</v>
      </c>
    </row>
    <row r="3885" spans="1:16" x14ac:dyDescent="0.2">
      <c r="A3885" t="s">
        <v>19</v>
      </c>
      <c r="B3885">
        <v>3</v>
      </c>
      <c r="C3885" t="s">
        <v>25</v>
      </c>
      <c r="D3885" t="str">
        <f>IF(OR(C3885="Brick", C3885="Stone", C3885="Fiber-Cement"), "Durable Materials", IF(OR(C3885="Aluminum / Vinyl", C3885="Block", C3885="Frame", C3885="Masonry / Frame", C3885="Prem Wood", C3885="Stucco"), "Non-Durable Materials", "Other"))</f>
        <v>Durable Materials</v>
      </c>
      <c r="E3885">
        <f>IF(D3885="Non-Durable Materials",0,1)</f>
        <v>1</v>
      </c>
      <c r="F3885">
        <v>2</v>
      </c>
      <c r="G3885">
        <v>1898</v>
      </c>
      <c r="H3885" s="3">
        <v>3290</v>
      </c>
      <c r="I3885">
        <v>3</v>
      </c>
      <c r="J3885">
        <v>5</v>
      </c>
      <c r="K3885">
        <v>3</v>
      </c>
      <c r="L3885">
        <v>0</v>
      </c>
      <c r="M3885">
        <v>2400</v>
      </c>
      <c r="N3885">
        <v>7</v>
      </c>
      <c r="O3885">
        <v>7</v>
      </c>
      <c r="P3885" s="6">
        <v>252100</v>
      </c>
    </row>
    <row r="3886" spans="1:16" x14ac:dyDescent="0.2">
      <c r="A3886" t="s">
        <v>19</v>
      </c>
      <c r="B3886">
        <v>14</v>
      </c>
      <c r="C3886" t="s">
        <v>22</v>
      </c>
      <c r="D3886" t="str">
        <f>IF(OR(C3886="Brick", C3886="Stone", C3886="Fiber-Cement"), "Durable Materials", IF(OR(C3886="Aluminum / Vinyl", C3886="Block", C3886="Frame", C3886="Masonry / Frame", C3886="Prem Wood", C3886="Stucco"), "Non-Durable Materials", "Other"))</f>
        <v>Non-Durable Materials</v>
      </c>
      <c r="E3886">
        <f>IF(D3886="Non-Durable Materials",0,1)</f>
        <v>0</v>
      </c>
      <c r="F3886">
        <v>1</v>
      </c>
      <c r="G3886">
        <v>1923</v>
      </c>
      <c r="H3886" s="3">
        <v>1551</v>
      </c>
      <c r="I3886">
        <v>1</v>
      </c>
      <c r="J3886">
        <v>3</v>
      </c>
      <c r="K3886">
        <v>1</v>
      </c>
      <c r="L3886">
        <v>0</v>
      </c>
      <c r="M3886">
        <v>4800</v>
      </c>
      <c r="N3886">
        <v>8</v>
      </c>
      <c r="O3886">
        <v>8</v>
      </c>
      <c r="P3886" s="6">
        <v>252500</v>
      </c>
    </row>
    <row r="3887" spans="1:16" x14ac:dyDescent="0.2">
      <c r="A3887" t="s">
        <v>19</v>
      </c>
      <c r="B3887">
        <v>3</v>
      </c>
      <c r="C3887" t="s">
        <v>25</v>
      </c>
      <c r="D3887" t="str">
        <f>IF(OR(C3887="Brick", C3887="Stone", C3887="Fiber-Cement"), "Durable Materials", IF(OR(C3887="Aluminum / Vinyl", C3887="Block", C3887="Frame", C3887="Masonry / Frame", C3887="Prem Wood", C3887="Stucco"), "Non-Durable Materials", "Other"))</f>
        <v>Durable Materials</v>
      </c>
      <c r="E3887">
        <f>IF(D3887="Non-Durable Materials",0,1)</f>
        <v>1</v>
      </c>
      <c r="F3887">
        <v>2</v>
      </c>
      <c r="G3887">
        <v>1923</v>
      </c>
      <c r="H3887" s="3">
        <v>2980</v>
      </c>
      <c r="I3887">
        <v>2</v>
      </c>
      <c r="J3887">
        <v>4</v>
      </c>
      <c r="K3887">
        <v>2</v>
      </c>
      <c r="L3887">
        <v>0</v>
      </c>
      <c r="M3887">
        <v>4800</v>
      </c>
      <c r="N3887">
        <v>9</v>
      </c>
      <c r="O3887">
        <v>9</v>
      </c>
      <c r="P3887" s="6">
        <v>252500</v>
      </c>
    </row>
    <row r="3888" spans="1:16" x14ac:dyDescent="0.2">
      <c r="A3888" t="s">
        <v>19</v>
      </c>
      <c r="B3888">
        <v>3</v>
      </c>
      <c r="C3888" t="s">
        <v>25</v>
      </c>
      <c r="D3888" t="str">
        <f>IF(OR(C3888="Brick", C3888="Stone", C3888="Fiber-Cement"), "Durable Materials", IF(OR(C3888="Aluminum / Vinyl", C3888="Block", C3888="Frame", C3888="Masonry / Frame", C3888="Prem Wood", C3888="Stucco"), "Non-Durable Materials", "Other"))</f>
        <v>Durable Materials</v>
      </c>
      <c r="E3888">
        <f>IF(D3888="Non-Durable Materials",0,1)</f>
        <v>1</v>
      </c>
      <c r="F3888">
        <v>2</v>
      </c>
      <c r="G3888">
        <v>1923</v>
      </c>
      <c r="H3888" s="3">
        <v>3224</v>
      </c>
      <c r="I3888">
        <v>3</v>
      </c>
      <c r="J3888">
        <v>8</v>
      </c>
      <c r="K3888">
        <v>3</v>
      </c>
      <c r="L3888">
        <v>0</v>
      </c>
      <c r="M3888">
        <v>5535</v>
      </c>
      <c r="N3888">
        <v>3</v>
      </c>
      <c r="O3888">
        <v>3</v>
      </c>
      <c r="P3888" s="6">
        <v>253000</v>
      </c>
    </row>
    <row r="3889" spans="1:16" x14ac:dyDescent="0.2">
      <c r="A3889" t="s">
        <v>19</v>
      </c>
      <c r="B3889">
        <v>5</v>
      </c>
      <c r="C3889" t="s">
        <v>40</v>
      </c>
      <c r="D3889" t="str">
        <f>IF(OR(C3889="Brick", C3889="Stone", C3889="Fiber-Cement"), "Durable Materials", IF(OR(C3889="Aluminum / Vinyl", C3889="Block", C3889="Frame", C3889="Masonry / Frame", C3889="Prem Wood", C3889="Stucco"), "Non-Durable Materials", "Other"))</f>
        <v>Non-Durable Materials</v>
      </c>
      <c r="E3889">
        <f>IF(D3889="Non-Durable Materials",0,1)</f>
        <v>0</v>
      </c>
      <c r="F3889">
        <v>1.5</v>
      </c>
      <c r="G3889">
        <v>1955</v>
      </c>
      <c r="H3889" s="3">
        <v>2186</v>
      </c>
      <c r="I3889">
        <v>1</v>
      </c>
      <c r="J3889">
        <v>6</v>
      </c>
      <c r="K3889">
        <v>2</v>
      </c>
      <c r="L3889">
        <v>0</v>
      </c>
      <c r="M3889">
        <v>5900</v>
      </c>
      <c r="N3889">
        <v>6</v>
      </c>
      <c r="O3889">
        <v>6</v>
      </c>
      <c r="P3889" s="6">
        <v>253300</v>
      </c>
    </row>
    <row r="3890" spans="1:16" x14ac:dyDescent="0.2">
      <c r="A3890" t="s">
        <v>19</v>
      </c>
      <c r="B3890">
        <v>5</v>
      </c>
      <c r="C3890" t="s">
        <v>22</v>
      </c>
      <c r="D3890" t="str">
        <f>IF(OR(C3890="Brick", C3890="Stone", C3890="Fiber-Cement"), "Durable Materials", IF(OR(C3890="Aluminum / Vinyl", C3890="Block", C3890="Frame", C3890="Masonry / Frame", C3890="Prem Wood", C3890="Stucco"), "Non-Durable Materials", "Other"))</f>
        <v>Non-Durable Materials</v>
      </c>
      <c r="E3890">
        <f>IF(D3890="Non-Durable Materials",0,1)</f>
        <v>0</v>
      </c>
      <c r="F3890">
        <v>2</v>
      </c>
      <c r="G3890">
        <v>1989</v>
      </c>
      <c r="H3890" s="3">
        <v>2289</v>
      </c>
      <c r="I3890">
        <v>1</v>
      </c>
      <c r="J3890">
        <v>4</v>
      </c>
      <c r="K3890">
        <v>2</v>
      </c>
      <c r="L3890">
        <v>1</v>
      </c>
      <c r="M3890">
        <v>20000</v>
      </c>
      <c r="N3890">
        <v>10</v>
      </c>
      <c r="O3890">
        <v>10</v>
      </c>
      <c r="P3890" s="6">
        <v>253500</v>
      </c>
    </row>
    <row r="3891" spans="1:16" x14ac:dyDescent="0.2">
      <c r="A3891" t="s">
        <v>19</v>
      </c>
      <c r="B3891">
        <v>14</v>
      </c>
      <c r="C3891" t="s">
        <v>22</v>
      </c>
      <c r="D3891" t="str">
        <f>IF(OR(C3891="Brick", C3891="Stone", C3891="Fiber-Cement"), "Durable Materials", IF(OR(C3891="Aluminum / Vinyl", C3891="Block", C3891="Frame", C3891="Masonry / Frame", C3891="Prem Wood", C3891="Stucco"), "Non-Durable Materials", "Other"))</f>
        <v>Non-Durable Materials</v>
      </c>
      <c r="E3891">
        <f>IF(D3891="Non-Durable Materials",0,1)</f>
        <v>0</v>
      </c>
      <c r="F3891">
        <v>1.5</v>
      </c>
      <c r="G3891">
        <v>1926</v>
      </c>
      <c r="H3891" s="3">
        <v>1853</v>
      </c>
      <c r="I3891">
        <v>1</v>
      </c>
      <c r="J3891">
        <v>5</v>
      </c>
      <c r="K3891">
        <v>2</v>
      </c>
      <c r="L3891">
        <v>0</v>
      </c>
      <c r="M3891">
        <v>4400</v>
      </c>
      <c r="N3891">
        <v>5</v>
      </c>
      <c r="O3891">
        <v>5</v>
      </c>
      <c r="P3891" s="6">
        <v>254900</v>
      </c>
    </row>
    <row r="3892" spans="1:16" x14ac:dyDescent="0.2">
      <c r="A3892" t="s">
        <v>19</v>
      </c>
      <c r="B3892">
        <v>11</v>
      </c>
      <c r="C3892" t="s">
        <v>22</v>
      </c>
      <c r="D3892" t="str">
        <f>IF(OR(C3892="Brick", C3892="Stone", C3892="Fiber-Cement"), "Durable Materials", IF(OR(C3892="Aluminum / Vinyl", C3892="Block", C3892="Frame", C3892="Masonry / Frame", C3892="Prem Wood", C3892="Stucco"), "Non-Durable Materials", "Other"))</f>
        <v>Non-Durable Materials</v>
      </c>
      <c r="E3892">
        <f>IF(D3892="Non-Durable Materials",0,1)</f>
        <v>0</v>
      </c>
      <c r="F3892">
        <v>2</v>
      </c>
      <c r="G3892">
        <v>2008</v>
      </c>
      <c r="H3892" s="3">
        <v>2196</v>
      </c>
      <c r="I3892">
        <v>1</v>
      </c>
      <c r="J3892">
        <v>5</v>
      </c>
      <c r="K3892">
        <v>3</v>
      </c>
      <c r="L3892">
        <v>1</v>
      </c>
      <c r="M3892">
        <v>6450</v>
      </c>
      <c r="N3892">
        <v>4</v>
      </c>
      <c r="O3892">
        <v>4</v>
      </c>
      <c r="P3892" s="6">
        <v>255000</v>
      </c>
    </row>
    <row r="3893" spans="1:16" x14ac:dyDescent="0.2">
      <c r="A3893" t="s">
        <v>19</v>
      </c>
      <c r="B3893">
        <v>13</v>
      </c>
      <c r="C3893" t="s">
        <v>711</v>
      </c>
      <c r="D3893" t="str">
        <f>IF(OR(C3893="Brick", C3893="Stone", C3893="Fiber-Cement"), "Durable Materials", IF(OR(C3893="Aluminum / Vinyl", C3893="Block", C3893="Frame", C3893="Masonry / Frame", C3893="Prem Wood", C3893="Stucco"), "Non-Durable Materials", "Other"))</f>
        <v>Durable Materials</v>
      </c>
      <c r="E3893">
        <f>IF(D3893="Non-Durable Materials",0,1)</f>
        <v>1</v>
      </c>
      <c r="F3893">
        <v>2</v>
      </c>
      <c r="G3893">
        <v>1975</v>
      </c>
      <c r="H3893" s="3">
        <v>2069</v>
      </c>
      <c r="I3893">
        <v>1</v>
      </c>
      <c r="J3893">
        <v>3</v>
      </c>
      <c r="K3893">
        <v>3</v>
      </c>
      <c r="L3893">
        <v>1</v>
      </c>
      <c r="M3893">
        <v>10200</v>
      </c>
      <c r="N3893">
        <v>4</v>
      </c>
      <c r="O3893">
        <v>4</v>
      </c>
      <c r="P3893" s="6">
        <v>255000</v>
      </c>
    </row>
    <row r="3894" spans="1:16" x14ac:dyDescent="0.2">
      <c r="A3894" t="s">
        <v>19</v>
      </c>
      <c r="B3894">
        <v>14</v>
      </c>
      <c r="C3894" t="s">
        <v>22</v>
      </c>
      <c r="D3894" t="str">
        <f>IF(OR(C3894="Brick", C3894="Stone", C3894="Fiber-Cement"), "Durable Materials", IF(OR(C3894="Aluminum / Vinyl", C3894="Block", C3894="Frame", C3894="Masonry / Frame", C3894="Prem Wood", C3894="Stucco"), "Non-Durable Materials", "Other"))</f>
        <v>Non-Durable Materials</v>
      </c>
      <c r="E3894">
        <f>IF(D3894="Non-Durable Materials",0,1)</f>
        <v>0</v>
      </c>
      <c r="F3894">
        <v>1.5</v>
      </c>
      <c r="G3894">
        <v>1922</v>
      </c>
      <c r="H3894" s="3">
        <v>1770</v>
      </c>
      <c r="I3894">
        <v>1</v>
      </c>
      <c r="J3894">
        <v>3</v>
      </c>
      <c r="K3894">
        <v>2</v>
      </c>
      <c r="L3894">
        <v>0</v>
      </c>
      <c r="M3894">
        <v>5000</v>
      </c>
      <c r="N3894">
        <v>4</v>
      </c>
      <c r="O3894">
        <v>4</v>
      </c>
      <c r="P3894" s="6">
        <v>255000</v>
      </c>
    </row>
    <row r="3895" spans="1:16" x14ac:dyDescent="0.2">
      <c r="A3895" t="s">
        <v>19</v>
      </c>
      <c r="B3895">
        <v>11</v>
      </c>
      <c r="C3895" t="s">
        <v>25</v>
      </c>
      <c r="D3895" t="str">
        <f>IF(OR(C3895="Brick", C3895="Stone", C3895="Fiber-Cement"), "Durable Materials", IF(OR(C3895="Aluminum / Vinyl", C3895="Block", C3895="Frame", C3895="Masonry / Frame", C3895="Prem Wood", C3895="Stucco"), "Non-Durable Materials", "Other"))</f>
        <v>Durable Materials</v>
      </c>
      <c r="E3895">
        <f>IF(D3895="Non-Durable Materials",0,1)</f>
        <v>1</v>
      </c>
      <c r="F3895">
        <v>1</v>
      </c>
      <c r="G3895">
        <v>1929</v>
      </c>
      <c r="H3895" s="3">
        <v>1413</v>
      </c>
      <c r="I3895">
        <v>1</v>
      </c>
      <c r="J3895">
        <v>3</v>
      </c>
      <c r="K3895">
        <v>1</v>
      </c>
      <c r="L3895">
        <v>1</v>
      </c>
      <c r="M3895">
        <v>10080</v>
      </c>
      <c r="N3895">
        <v>5</v>
      </c>
      <c r="O3895">
        <v>5</v>
      </c>
      <c r="P3895" s="6">
        <v>255000</v>
      </c>
    </row>
    <row r="3896" spans="1:16" x14ac:dyDescent="0.2">
      <c r="A3896" t="s">
        <v>19</v>
      </c>
      <c r="B3896">
        <v>13</v>
      </c>
      <c r="C3896" t="s">
        <v>22</v>
      </c>
      <c r="D3896" t="str">
        <f>IF(OR(C3896="Brick", C3896="Stone", C3896="Fiber-Cement"), "Durable Materials", IF(OR(C3896="Aluminum / Vinyl", C3896="Block", C3896="Frame", C3896="Masonry / Frame", C3896="Prem Wood", C3896="Stucco"), "Non-Durable Materials", "Other"))</f>
        <v>Non-Durable Materials</v>
      </c>
      <c r="E3896">
        <f>IF(D3896="Non-Durable Materials",0,1)</f>
        <v>0</v>
      </c>
      <c r="F3896">
        <v>1</v>
      </c>
      <c r="G3896">
        <v>1967</v>
      </c>
      <c r="H3896" s="3">
        <v>1538</v>
      </c>
      <c r="I3896">
        <v>1</v>
      </c>
      <c r="J3896">
        <v>3</v>
      </c>
      <c r="K3896">
        <v>2</v>
      </c>
      <c r="L3896">
        <v>1</v>
      </c>
      <c r="M3896">
        <v>9750</v>
      </c>
      <c r="N3896">
        <v>6</v>
      </c>
      <c r="O3896">
        <v>6</v>
      </c>
      <c r="P3896" s="6">
        <v>255000</v>
      </c>
    </row>
    <row r="3897" spans="1:16" x14ac:dyDescent="0.2">
      <c r="A3897" t="s">
        <v>19</v>
      </c>
      <c r="B3897">
        <v>14</v>
      </c>
      <c r="C3897" t="s">
        <v>22</v>
      </c>
      <c r="D3897" t="str">
        <f>IF(OR(C3897="Brick", C3897="Stone", C3897="Fiber-Cement"), "Durable Materials", IF(OR(C3897="Aluminum / Vinyl", C3897="Block", C3897="Frame", C3897="Masonry / Frame", C3897="Prem Wood", C3897="Stucco"), "Non-Durable Materials", "Other"))</f>
        <v>Non-Durable Materials</v>
      </c>
      <c r="E3897">
        <f>IF(D3897="Non-Durable Materials",0,1)</f>
        <v>0</v>
      </c>
      <c r="F3897">
        <v>2</v>
      </c>
      <c r="G3897">
        <v>1909</v>
      </c>
      <c r="H3897" s="3">
        <v>2112</v>
      </c>
      <c r="I3897">
        <v>2</v>
      </c>
      <c r="J3897">
        <v>4</v>
      </c>
      <c r="K3897">
        <v>2</v>
      </c>
      <c r="L3897">
        <v>0</v>
      </c>
      <c r="M3897">
        <v>3510</v>
      </c>
      <c r="N3897">
        <v>6</v>
      </c>
      <c r="O3897">
        <v>6</v>
      </c>
      <c r="P3897" s="6">
        <v>255000</v>
      </c>
    </row>
    <row r="3898" spans="1:16" x14ac:dyDescent="0.2">
      <c r="A3898" t="s">
        <v>19</v>
      </c>
      <c r="B3898">
        <v>14</v>
      </c>
      <c r="C3898" t="s">
        <v>25</v>
      </c>
      <c r="D3898" t="str">
        <f>IF(OR(C3898="Brick", C3898="Stone", C3898="Fiber-Cement"), "Durable Materials", IF(OR(C3898="Aluminum / Vinyl", C3898="Block", C3898="Frame", C3898="Masonry / Frame", C3898="Prem Wood", C3898="Stucco"), "Non-Durable Materials", "Other"))</f>
        <v>Durable Materials</v>
      </c>
      <c r="E3898">
        <f>IF(D3898="Non-Durable Materials",0,1)</f>
        <v>1</v>
      </c>
      <c r="F3898">
        <v>2</v>
      </c>
      <c r="G3898">
        <v>1961</v>
      </c>
      <c r="H3898" s="3">
        <v>2425</v>
      </c>
      <c r="I3898">
        <v>2</v>
      </c>
      <c r="J3898">
        <v>6</v>
      </c>
      <c r="K3898">
        <v>2</v>
      </c>
      <c r="L3898">
        <v>0</v>
      </c>
      <c r="M3898">
        <v>6240</v>
      </c>
      <c r="N3898">
        <v>7</v>
      </c>
      <c r="O3898">
        <v>7</v>
      </c>
      <c r="P3898" s="6">
        <v>255000</v>
      </c>
    </row>
    <row r="3899" spans="1:16" x14ac:dyDescent="0.2">
      <c r="A3899" t="s">
        <v>19</v>
      </c>
      <c r="B3899">
        <v>11</v>
      </c>
      <c r="C3899" t="s">
        <v>40</v>
      </c>
      <c r="D3899" t="str">
        <f>IF(OR(C3899="Brick", C3899="Stone", C3899="Fiber-Cement"), "Durable Materials", IF(OR(C3899="Aluminum / Vinyl", C3899="Block", C3899="Frame", C3899="Masonry / Frame", C3899="Prem Wood", C3899="Stucco"), "Non-Durable Materials", "Other"))</f>
        <v>Non-Durable Materials</v>
      </c>
      <c r="E3899">
        <f>IF(D3899="Non-Durable Materials",0,1)</f>
        <v>0</v>
      </c>
      <c r="F3899">
        <v>1</v>
      </c>
      <c r="G3899">
        <v>1970</v>
      </c>
      <c r="H3899" s="3">
        <v>1662</v>
      </c>
      <c r="I3899">
        <v>1</v>
      </c>
      <c r="J3899">
        <v>3</v>
      </c>
      <c r="K3899">
        <v>2</v>
      </c>
      <c r="L3899">
        <v>1</v>
      </c>
      <c r="M3899">
        <v>8896</v>
      </c>
      <c r="N3899">
        <v>9</v>
      </c>
      <c r="O3899">
        <v>9</v>
      </c>
      <c r="P3899" s="6">
        <v>255000</v>
      </c>
    </row>
    <row r="3900" spans="1:16" x14ac:dyDescent="0.2">
      <c r="A3900" t="s">
        <v>19</v>
      </c>
      <c r="B3900">
        <v>10</v>
      </c>
      <c r="C3900" t="s">
        <v>25</v>
      </c>
      <c r="D3900" t="str">
        <f>IF(OR(C3900="Brick", C3900="Stone", C3900="Fiber-Cement"), "Durable Materials", IF(OR(C3900="Aluminum / Vinyl", C3900="Block", C3900="Frame", C3900="Masonry / Frame", C3900="Prem Wood", C3900="Stucco"), "Non-Durable Materials", "Other"))</f>
        <v>Durable Materials</v>
      </c>
      <c r="E3900">
        <f>IF(D3900="Non-Durable Materials",0,1)</f>
        <v>1</v>
      </c>
      <c r="F3900">
        <v>1</v>
      </c>
      <c r="G3900">
        <v>1955</v>
      </c>
      <c r="H3900" s="3">
        <v>1419</v>
      </c>
      <c r="I3900">
        <v>1</v>
      </c>
      <c r="J3900">
        <v>3</v>
      </c>
      <c r="K3900">
        <v>2</v>
      </c>
      <c r="L3900">
        <v>1</v>
      </c>
      <c r="M3900">
        <v>5950</v>
      </c>
      <c r="N3900">
        <v>8</v>
      </c>
      <c r="O3900">
        <v>8</v>
      </c>
      <c r="P3900" s="6">
        <v>255500</v>
      </c>
    </row>
    <row r="3901" spans="1:16" x14ac:dyDescent="0.2">
      <c r="A3901" t="s">
        <v>19</v>
      </c>
      <c r="B3901">
        <v>14</v>
      </c>
      <c r="C3901" t="s">
        <v>22</v>
      </c>
      <c r="D3901" t="str">
        <f>IF(OR(C3901="Brick", C3901="Stone", C3901="Fiber-Cement"), "Durable Materials", IF(OR(C3901="Aluminum / Vinyl", C3901="Block", C3901="Frame", C3901="Masonry / Frame", C3901="Prem Wood", C3901="Stucco"), "Non-Durable Materials", "Other"))</f>
        <v>Non-Durable Materials</v>
      </c>
      <c r="E3901">
        <f>IF(D3901="Non-Durable Materials",0,1)</f>
        <v>0</v>
      </c>
      <c r="F3901">
        <v>2</v>
      </c>
      <c r="G3901">
        <v>1880</v>
      </c>
      <c r="H3901" s="3">
        <v>1712</v>
      </c>
      <c r="I3901">
        <v>1</v>
      </c>
      <c r="J3901">
        <v>4</v>
      </c>
      <c r="K3901">
        <v>1</v>
      </c>
      <c r="L3901">
        <v>1</v>
      </c>
      <c r="M3901">
        <v>5400</v>
      </c>
      <c r="N3901">
        <v>7</v>
      </c>
      <c r="O3901">
        <v>7</v>
      </c>
      <c r="P3901" s="6">
        <v>257250</v>
      </c>
    </row>
    <row r="3902" spans="1:16" x14ac:dyDescent="0.2">
      <c r="A3902" t="s">
        <v>19</v>
      </c>
      <c r="B3902">
        <v>14</v>
      </c>
      <c r="C3902" t="s">
        <v>22</v>
      </c>
      <c r="D3902" t="str">
        <f>IF(OR(C3902="Brick", C3902="Stone", C3902="Fiber-Cement"), "Durable Materials", IF(OR(C3902="Aluminum / Vinyl", C3902="Block", C3902="Frame", C3902="Masonry / Frame", C3902="Prem Wood", C3902="Stucco"), "Non-Durable Materials", "Other"))</f>
        <v>Non-Durable Materials</v>
      </c>
      <c r="E3902">
        <f>IF(D3902="Non-Durable Materials",0,1)</f>
        <v>0</v>
      </c>
      <c r="F3902">
        <v>1.5</v>
      </c>
      <c r="G3902">
        <v>1926</v>
      </c>
      <c r="H3902" s="3">
        <v>1590</v>
      </c>
      <c r="I3902">
        <v>1</v>
      </c>
      <c r="J3902">
        <v>3</v>
      </c>
      <c r="K3902">
        <v>2</v>
      </c>
      <c r="L3902">
        <v>0</v>
      </c>
      <c r="M3902">
        <v>3960</v>
      </c>
      <c r="N3902">
        <v>7</v>
      </c>
      <c r="O3902">
        <v>7</v>
      </c>
      <c r="P3902" s="6">
        <v>257354</v>
      </c>
    </row>
    <row r="3903" spans="1:16" x14ac:dyDescent="0.2">
      <c r="A3903" t="s">
        <v>19</v>
      </c>
      <c r="B3903">
        <v>14</v>
      </c>
      <c r="C3903" t="s">
        <v>48</v>
      </c>
      <c r="D3903" t="str">
        <f>IF(OR(C3903="Brick", C3903="Stone", C3903="Fiber-Cement"), "Durable Materials", IF(OR(C3903="Aluminum / Vinyl", C3903="Block", C3903="Frame", C3903="Masonry / Frame", C3903="Prem Wood", C3903="Stucco"), "Non-Durable Materials", "Other"))</f>
        <v>Non-Durable Materials</v>
      </c>
      <c r="E3903">
        <f>IF(D3903="Non-Durable Materials",0,1)</f>
        <v>0</v>
      </c>
      <c r="F3903">
        <v>1.5</v>
      </c>
      <c r="G3903">
        <v>1900</v>
      </c>
      <c r="H3903" s="3">
        <v>1761</v>
      </c>
      <c r="I3903">
        <v>1</v>
      </c>
      <c r="J3903">
        <v>4</v>
      </c>
      <c r="K3903">
        <v>2</v>
      </c>
      <c r="L3903">
        <v>0</v>
      </c>
      <c r="M3903">
        <v>5400</v>
      </c>
      <c r="N3903">
        <v>1</v>
      </c>
      <c r="O3903">
        <v>1</v>
      </c>
      <c r="P3903" s="6">
        <v>257900</v>
      </c>
    </row>
    <row r="3904" spans="1:16" x14ac:dyDescent="0.2">
      <c r="A3904" t="s">
        <v>19</v>
      </c>
      <c r="B3904">
        <v>14</v>
      </c>
      <c r="C3904" t="s">
        <v>40</v>
      </c>
      <c r="D3904" t="str">
        <f>IF(OR(C3904="Brick", C3904="Stone", C3904="Fiber-Cement"), "Durable Materials", IF(OR(C3904="Aluminum / Vinyl", C3904="Block", C3904="Frame", C3904="Masonry / Frame", C3904="Prem Wood", C3904="Stucco"), "Non-Durable Materials", "Other"))</f>
        <v>Non-Durable Materials</v>
      </c>
      <c r="E3904">
        <f>IF(D3904="Non-Durable Materials",0,1)</f>
        <v>0</v>
      </c>
      <c r="F3904">
        <v>1.5</v>
      </c>
      <c r="G3904">
        <v>1923</v>
      </c>
      <c r="H3904" s="3">
        <v>1572</v>
      </c>
      <c r="I3904">
        <v>1</v>
      </c>
      <c r="J3904">
        <v>3</v>
      </c>
      <c r="K3904">
        <v>2</v>
      </c>
      <c r="L3904">
        <v>0</v>
      </c>
      <c r="M3904">
        <v>3600</v>
      </c>
      <c r="N3904">
        <v>4</v>
      </c>
      <c r="O3904">
        <v>4</v>
      </c>
      <c r="P3904" s="6">
        <v>258000</v>
      </c>
    </row>
    <row r="3905" spans="1:16" x14ac:dyDescent="0.2">
      <c r="A3905" t="s">
        <v>19</v>
      </c>
      <c r="B3905">
        <v>3</v>
      </c>
      <c r="C3905" t="s">
        <v>22</v>
      </c>
      <c r="D3905" t="str">
        <f>IF(OR(C3905="Brick", C3905="Stone", C3905="Fiber-Cement"), "Durable Materials", IF(OR(C3905="Aluminum / Vinyl", C3905="Block", C3905="Frame", C3905="Masonry / Frame", C3905="Prem Wood", C3905="Stucco"), "Non-Durable Materials", "Other"))</f>
        <v>Non-Durable Materials</v>
      </c>
      <c r="E3905">
        <f>IF(D3905="Non-Durable Materials",0,1)</f>
        <v>0</v>
      </c>
      <c r="F3905">
        <v>1.5</v>
      </c>
      <c r="G3905">
        <v>1890</v>
      </c>
      <c r="H3905" s="3">
        <v>1683</v>
      </c>
      <c r="I3905">
        <v>2</v>
      </c>
      <c r="J3905">
        <v>5</v>
      </c>
      <c r="K3905">
        <v>2</v>
      </c>
      <c r="L3905">
        <v>0</v>
      </c>
      <c r="M3905">
        <v>4800</v>
      </c>
      <c r="N3905">
        <v>5</v>
      </c>
      <c r="O3905">
        <v>5</v>
      </c>
      <c r="P3905" s="6">
        <v>258000</v>
      </c>
    </row>
    <row r="3906" spans="1:16" x14ac:dyDescent="0.2">
      <c r="A3906" t="s">
        <v>19</v>
      </c>
      <c r="B3906">
        <v>14</v>
      </c>
      <c r="C3906" t="s">
        <v>22</v>
      </c>
      <c r="D3906" t="str">
        <f>IF(OR(C3906="Brick", C3906="Stone", C3906="Fiber-Cement"), "Durable Materials", IF(OR(C3906="Aluminum / Vinyl", C3906="Block", C3906="Frame", C3906="Masonry / Frame", C3906="Prem Wood", C3906="Stucco"), "Non-Durable Materials", "Other"))</f>
        <v>Non-Durable Materials</v>
      </c>
      <c r="E3906">
        <f>IF(D3906="Non-Durable Materials",0,1)</f>
        <v>0</v>
      </c>
      <c r="F3906">
        <v>1.5</v>
      </c>
      <c r="G3906">
        <v>1920</v>
      </c>
      <c r="H3906" s="3">
        <v>1564</v>
      </c>
      <c r="I3906">
        <v>1</v>
      </c>
      <c r="J3906">
        <v>3</v>
      </c>
      <c r="K3906">
        <v>2</v>
      </c>
      <c r="L3906">
        <v>0</v>
      </c>
      <c r="M3906">
        <v>3500</v>
      </c>
      <c r="N3906">
        <v>6</v>
      </c>
      <c r="O3906">
        <v>6</v>
      </c>
      <c r="P3906" s="6">
        <v>258000</v>
      </c>
    </row>
    <row r="3907" spans="1:16" x14ac:dyDescent="0.2">
      <c r="A3907" t="s">
        <v>19</v>
      </c>
      <c r="B3907">
        <v>14</v>
      </c>
      <c r="C3907" t="s">
        <v>22</v>
      </c>
      <c r="D3907" t="str">
        <f>IF(OR(C3907="Brick", C3907="Stone", C3907="Fiber-Cement"), "Durable Materials", IF(OR(C3907="Aluminum / Vinyl", C3907="Block", C3907="Frame", C3907="Masonry / Frame", C3907="Prem Wood", C3907="Stucco"), "Non-Durable Materials", "Other"))</f>
        <v>Non-Durable Materials</v>
      </c>
      <c r="E3907">
        <f>IF(D3907="Non-Durable Materials",0,1)</f>
        <v>0</v>
      </c>
      <c r="F3907">
        <v>2</v>
      </c>
      <c r="G3907">
        <v>1915</v>
      </c>
      <c r="H3907" s="3">
        <v>2766</v>
      </c>
      <c r="I3907">
        <v>2</v>
      </c>
      <c r="J3907">
        <v>4</v>
      </c>
      <c r="K3907">
        <v>2</v>
      </c>
      <c r="L3907">
        <v>0</v>
      </c>
      <c r="M3907">
        <v>6060</v>
      </c>
      <c r="N3907">
        <v>7</v>
      </c>
      <c r="O3907">
        <v>7</v>
      </c>
      <c r="P3907" s="6">
        <v>258500</v>
      </c>
    </row>
    <row r="3908" spans="1:16" x14ac:dyDescent="0.2">
      <c r="A3908" t="s">
        <v>19</v>
      </c>
      <c r="B3908">
        <v>14</v>
      </c>
      <c r="C3908" t="s">
        <v>22</v>
      </c>
      <c r="D3908" t="str">
        <f>IF(OR(C3908="Brick", C3908="Stone", C3908="Fiber-Cement"), "Durable Materials", IF(OR(C3908="Aluminum / Vinyl", C3908="Block", C3908="Frame", C3908="Masonry / Frame", C3908="Prem Wood", C3908="Stucco"), "Non-Durable Materials", "Other"))</f>
        <v>Non-Durable Materials</v>
      </c>
      <c r="E3908">
        <f>IF(D3908="Non-Durable Materials",0,1)</f>
        <v>0</v>
      </c>
      <c r="F3908">
        <v>1.5</v>
      </c>
      <c r="G3908">
        <v>1913</v>
      </c>
      <c r="H3908" s="3">
        <v>1795</v>
      </c>
      <c r="I3908">
        <v>2</v>
      </c>
      <c r="J3908">
        <v>5</v>
      </c>
      <c r="K3908">
        <v>2</v>
      </c>
      <c r="L3908">
        <v>0</v>
      </c>
      <c r="M3908">
        <v>3600</v>
      </c>
      <c r="N3908">
        <v>9</v>
      </c>
      <c r="O3908">
        <v>9</v>
      </c>
      <c r="P3908" s="6">
        <v>258900</v>
      </c>
    </row>
    <row r="3909" spans="1:16" x14ac:dyDescent="0.2">
      <c r="A3909" t="s">
        <v>19</v>
      </c>
      <c r="B3909">
        <v>3</v>
      </c>
      <c r="C3909" t="s">
        <v>40</v>
      </c>
      <c r="D3909" t="str">
        <f>IF(OR(C3909="Brick", C3909="Stone", C3909="Fiber-Cement"), "Durable Materials", IF(OR(C3909="Aluminum / Vinyl", C3909="Block", C3909="Frame", C3909="Masonry / Frame", C3909="Prem Wood", C3909="Stucco"), "Non-Durable Materials", "Other"))</f>
        <v>Non-Durable Materials</v>
      </c>
      <c r="E3909">
        <f>IF(D3909="Non-Durable Materials",0,1)</f>
        <v>0</v>
      </c>
      <c r="F3909">
        <v>2</v>
      </c>
      <c r="G3909">
        <v>1910</v>
      </c>
      <c r="H3909" s="3">
        <v>2504</v>
      </c>
      <c r="I3909">
        <v>2</v>
      </c>
      <c r="J3909">
        <v>6</v>
      </c>
      <c r="K3909">
        <v>2</v>
      </c>
      <c r="L3909">
        <v>0</v>
      </c>
      <c r="M3909">
        <v>4760</v>
      </c>
      <c r="N3909">
        <v>11</v>
      </c>
      <c r="O3909">
        <v>11</v>
      </c>
      <c r="P3909" s="6">
        <v>259000</v>
      </c>
    </row>
    <row r="3910" spans="1:16" x14ac:dyDescent="0.2">
      <c r="A3910" t="s">
        <v>19</v>
      </c>
      <c r="B3910">
        <v>14</v>
      </c>
      <c r="C3910" t="s">
        <v>22</v>
      </c>
      <c r="D3910" t="str">
        <f>IF(OR(C3910="Brick", C3910="Stone", C3910="Fiber-Cement"), "Durable Materials", IF(OR(C3910="Aluminum / Vinyl", C3910="Block", C3910="Frame", C3910="Masonry / Frame", C3910="Prem Wood", C3910="Stucco"), "Non-Durable Materials", "Other"))</f>
        <v>Non-Durable Materials</v>
      </c>
      <c r="E3910">
        <f>IF(D3910="Non-Durable Materials",0,1)</f>
        <v>0</v>
      </c>
      <c r="F3910">
        <v>2</v>
      </c>
      <c r="G3910">
        <v>1929</v>
      </c>
      <c r="H3910" s="3">
        <v>2695</v>
      </c>
      <c r="I3910">
        <v>2</v>
      </c>
      <c r="J3910">
        <v>4</v>
      </c>
      <c r="K3910">
        <v>2</v>
      </c>
      <c r="L3910">
        <v>0</v>
      </c>
      <c r="M3910">
        <v>4800</v>
      </c>
      <c r="N3910">
        <v>11</v>
      </c>
      <c r="O3910">
        <v>11</v>
      </c>
      <c r="P3910" s="6">
        <v>259000</v>
      </c>
    </row>
    <row r="3911" spans="1:16" x14ac:dyDescent="0.2">
      <c r="A3911" t="s">
        <v>19</v>
      </c>
      <c r="B3911">
        <v>14</v>
      </c>
      <c r="C3911" t="s">
        <v>22</v>
      </c>
      <c r="D3911" t="str">
        <f>IF(OR(C3911="Brick", C3911="Stone", C3911="Fiber-Cement"), "Durable Materials", IF(OR(C3911="Aluminum / Vinyl", C3911="Block", C3911="Frame", C3911="Masonry / Frame", C3911="Prem Wood", C3911="Stucco"), "Non-Durable Materials", "Other"))</f>
        <v>Non-Durable Materials</v>
      </c>
      <c r="E3911">
        <f>IF(D3911="Non-Durable Materials",0,1)</f>
        <v>0</v>
      </c>
      <c r="F3911">
        <v>1.5</v>
      </c>
      <c r="G3911">
        <v>1924</v>
      </c>
      <c r="H3911" s="3">
        <v>1642</v>
      </c>
      <c r="I3911">
        <v>1</v>
      </c>
      <c r="J3911">
        <v>4</v>
      </c>
      <c r="K3911">
        <v>2</v>
      </c>
      <c r="L3911">
        <v>0</v>
      </c>
      <c r="M3911">
        <v>5400</v>
      </c>
      <c r="N3911">
        <v>5</v>
      </c>
      <c r="O3911">
        <v>5</v>
      </c>
      <c r="P3911" s="6">
        <v>259500</v>
      </c>
    </row>
    <row r="3912" spans="1:16" x14ac:dyDescent="0.2">
      <c r="A3912" t="s">
        <v>19</v>
      </c>
      <c r="B3912">
        <v>10</v>
      </c>
      <c r="C3912" t="s">
        <v>96</v>
      </c>
      <c r="D3912" t="str">
        <f>IF(OR(C3912="Brick", C3912="Stone", C3912="Fiber-Cement"), "Durable Materials", IF(OR(C3912="Aluminum / Vinyl", C3912="Block", C3912="Frame", C3912="Masonry / Frame", C3912="Prem Wood", C3912="Stucco"), "Non-Durable Materials", "Other"))</f>
        <v>Non-Durable Materials</v>
      </c>
      <c r="E3912">
        <f>IF(D3912="Non-Durable Materials",0,1)</f>
        <v>0</v>
      </c>
      <c r="F3912">
        <v>2</v>
      </c>
      <c r="G3912">
        <v>1923</v>
      </c>
      <c r="H3912" s="3">
        <v>3299</v>
      </c>
      <c r="I3912">
        <v>2</v>
      </c>
      <c r="J3912">
        <v>6</v>
      </c>
      <c r="K3912">
        <v>2</v>
      </c>
      <c r="L3912">
        <v>0</v>
      </c>
      <c r="M3912">
        <v>5694</v>
      </c>
      <c r="N3912">
        <v>3</v>
      </c>
      <c r="O3912">
        <v>3</v>
      </c>
      <c r="P3912" s="6">
        <v>259900</v>
      </c>
    </row>
    <row r="3913" spans="1:16" x14ac:dyDescent="0.2">
      <c r="A3913" t="s">
        <v>19</v>
      </c>
      <c r="B3913">
        <v>11</v>
      </c>
      <c r="C3913" t="s">
        <v>22</v>
      </c>
      <c r="D3913" t="str">
        <f>IF(OR(C3913="Brick", C3913="Stone", C3913="Fiber-Cement"), "Durable Materials", IF(OR(C3913="Aluminum / Vinyl", C3913="Block", C3913="Frame", C3913="Masonry / Frame", C3913="Prem Wood", C3913="Stucco"), "Non-Durable Materials", "Other"))</f>
        <v>Non-Durable Materials</v>
      </c>
      <c r="E3913">
        <f>IF(D3913="Non-Durable Materials",0,1)</f>
        <v>0</v>
      </c>
      <c r="F3913">
        <v>2</v>
      </c>
      <c r="G3913">
        <v>1974</v>
      </c>
      <c r="H3913" s="3">
        <v>2023</v>
      </c>
      <c r="I3913">
        <v>1</v>
      </c>
      <c r="J3913">
        <v>4</v>
      </c>
      <c r="K3913">
        <v>2</v>
      </c>
      <c r="L3913">
        <v>1</v>
      </c>
      <c r="M3913">
        <v>12420</v>
      </c>
      <c r="N3913">
        <v>2</v>
      </c>
      <c r="O3913">
        <v>2</v>
      </c>
      <c r="P3913" s="6">
        <v>260000</v>
      </c>
    </row>
    <row r="3914" spans="1:16" x14ac:dyDescent="0.2">
      <c r="A3914" t="s">
        <v>19</v>
      </c>
      <c r="B3914">
        <v>13</v>
      </c>
      <c r="C3914" t="s">
        <v>22</v>
      </c>
      <c r="D3914" t="str">
        <f>IF(OR(C3914="Brick", C3914="Stone", C3914="Fiber-Cement"), "Durable Materials", IF(OR(C3914="Aluminum / Vinyl", C3914="Block", C3914="Frame", C3914="Masonry / Frame", C3914="Prem Wood", C3914="Stucco"), "Non-Durable Materials", "Other"))</f>
        <v>Non-Durable Materials</v>
      </c>
      <c r="E3914">
        <f>IF(D3914="Non-Durable Materials",0,1)</f>
        <v>0</v>
      </c>
      <c r="F3914">
        <v>2</v>
      </c>
      <c r="G3914">
        <v>1984</v>
      </c>
      <c r="H3914" s="3">
        <v>2929</v>
      </c>
      <c r="I3914">
        <v>2</v>
      </c>
      <c r="J3914">
        <v>6</v>
      </c>
      <c r="K3914">
        <v>2</v>
      </c>
      <c r="L3914">
        <v>2</v>
      </c>
      <c r="M3914">
        <v>14541</v>
      </c>
      <c r="N3914">
        <v>5</v>
      </c>
      <c r="O3914">
        <v>5</v>
      </c>
      <c r="P3914" s="6">
        <v>260000</v>
      </c>
    </row>
    <row r="3915" spans="1:16" x14ac:dyDescent="0.2">
      <c r="A3915" t="s">
        <v>19</v>
      </c>
      <c r="B3915">
        <v>14</v>
      </c>
      <c r="C3915" t="s">
        <v>22</v>
      </c>
      <c r="D3915" t="str">
        <f>IF(OR(C3915="Brick", C3915="Stone", C3915="Fiber-Cement"), "Durable Materials", IF(OR(C3915="Aluminum / Vinyl", C3915="Block", C3915="Frame", C3915="Masonry / Frame", C3915="Prem Wood", C3915="Stucco"), "Non-Durable Materials", "Other"))</f>
        <v>Non-Durable Materials</v>
      </c>
      <c r="E3915">
        <f>IF(D3915="Non-Durable Materials",0,1)</f>
        <v>0</v>
      </c>
      <c r="F3915">
        <v>2</v>
      </c>
      <c r="G3915">
        <v>1890</v>
      </c>
      <c r="H3915" s="3">
        <v>2548</v>
      </c>
      <c r="I3915">
        <v>2</v>
      </c>
      <c r="J3915">
        <v>5</v>
      </c>
      <c r="K3915">
        <v>2</v>
      </c>
      <c r="L3915">
        <v>1</v>
      </c>
      <c r="M3915">
        <v>6050</v>
      </c>
      <c r="N3915">
        <v>6</v>
      </c>
      <c r="O3915">
        <v>6</v>
      </c>
      <c r="P3915" s="6">
        <v>260000</v>
      </c>
    </row>
    <row r="3916" spans="1:16" x14ac:dyDescent="0.2">
      <c r="A3916" t="s">
        <v>19</v>
      </c>
      <c r="B3916">
        <v>3</v>
      </c>
      <c r="C3916" t="s">
        <v>40</v>
      </c>
      <c r="D3916" t="str">
        <f>IF(OR(C3916="Brick", C3916="Stone", C3916="Fiber-Cement"), "Durable Materials", IF(OR(C3916="Aluminum / Vinyl", C3916="Block", C3916="Frame", C3916="Masonry / Frame", C3916="Prem Wood", C3916="Stucco"), "Non-Durable Materials", "Other"))</f>
        <v>Non-Durable Materials</v>
      </c>
      <c r="E3916">
        <f>IF(D3916="Non-Durable Materials",0,1)</f>
        <v>0</v>
      </c>
      <c r="F3916">
        <v>1.5</v>
      </c>
      <c r="G3916">
        <v>1914</v>
      </c>
      <c r="H3916" s="3">
        <v>1438</v>
      </c>
      <c r="I3916">
        <v>1</v>
      </c>
      <c r="J3916">
        <v>3</v>
      </c>
      <c r="K3916">
        <v>1</v>
      </c>
      <c r="L3916">
        <v>0</v>
      </c>
      <c r="M3916">
        <v>3600</v>
      </c>
      <c r="N3916">
        <v>7</v>
      </c>
      <c r="O3916">
        <v>7</v>
      </c>
      <c r="P3916" s="6">
        <v>260000</v>
      </c>
    </row>
    <row r="3917" spans="1:16" x14ac:dyDescent="0.2">
      <c r="A3917" t="s">
        <v>19</v>
      </c>
      <c r="B3917">
        <v>11</v>
      </c>
      <c r="C3917" t="s">
        <v>22</v>
      </c>
      <c r="D3917" t="str">
        <f>IF(OR(C3917="Brick", C3917="Stone", C3917="Fiber-Cement"), "Durable Materials", IF(OR(C3917="Aluminum / Vinyl", C3917="Block", C3917="Frame", C3917="Masonry / Frame", C3917="Prem Wood", C3917="Stucco"), "Non-Durable Materials", "Other"))</f>
        <v>Non-Durable Materials</v>
      </c>
      <c r="E3917">
        <f>IF(D3917="Non-Durable Materials",0,1)</f>
        <v>0</v>
      </c>
      <c r="F3917">
        <v>2</v>
      </c>
      <c r="G3917">
        <v>2007</v>
      </c>
      <c r="H3917" s="3">
        <v>2217</v>
      </c>
      <c r="I3917">
        <v>1</v>
      </c>
      <c r="J3917">
        <v>4</v>
      </c>
      <c r="K3917">
        <v>2</v>
      </c>
      <c r="L3917">
        <v>1</v>
      </c>
      <c r="M3917">
        <v>8000</v>
      </c>
      <c r="N3917">
        <v>7</v>
      </c>
      <c r="O3917">
        <v>7</v>
      </c>
      <c r="P3917" s="6">
        <v>260000</v>
      </c>
    </row>
    <row r="3918" spans="1:16" x14ac:dyDescent="0.2">
      <c r="A3918" t="s">
        <v>19</v>
      </c>
      <c r="B3918">
        <v>13</v>
      </c>
      <c r="C3918" t="s">
        <v>34</v>
      </c>
      <c r="D3918" t="str">
        <f>IF(OR(C3918="Brick", C3918="Stone", C3918="Fiber-Cement"), "Durable Materials", IF(OR(C3918="Aluminum / Vinyl", C3918="Block", C3918="Frame", C3918="Masonry / Frame", C3918="Prem Wood", C3918="Stucco"), "Non-Durable Materials", "Other"))</f>
        <v>Durable Materials</v>
      </c>
      <c r="E3918">
        <f>IF(D3918="Non-Durable Materials",0,1)</f>
        <v>1</v>
      </c>
      <c r="F3918">
        <v>1.5</v>
      </c>
      <c r="G3918">
        <v>1938</v>
      </c>
      <c r="H3918" s="3">
        <v>1750</v>
      </c>
      <c r="I3918">
        <v>1</v>
      </c>
      <c r="J3918">
        <v>3</v>
      </c>
      <c r="K3918">
        <v>1</v>
      </c>
      <c r="L3918">
        <v>1</v>
      </c>
      <c r="M3918">
        <v>9765</v>
      </c>
      <c r="N3918">
        <v>8</v>
      </c>
      <c r="O3918">
        <v>8</v>
      </c>
      <c r="P3918" s="6">
        <v>260500</v>
      </c>
    </row>
    <row r="3919" spans="1:16" x14ac:dyDescent="0.2">
      <c r="A3919" t="s">
        <v>19</v>
      </c>
      <c r="B3919">
        <v>10</v>
      </c>
      <c r="C3919" t="s">
        <v>34</v>
      </c>
      <c r="D3919" t="str">
        <f>IF(OR(C3919="Brick", C3919="Stone", C3919="Fiber-Cement"), "Durable Materials", IF(OR(C3919="Aluminum / Vinyl", C3919="Block", C3919="Frame", C3919="Masonry / Frame", C3919="Prem Wood", C3919="Stucco"), "Non-Durable Materials", "Other"))</f>
        <v>Durable Materials</v>
      </c>
      <c r="E3919">
        <f>IF(D3919="Non-Durable Materials",0,1)</f>
        <v>1</v>
      </c>
      <c r="F3919">
        <v>1.5</v>
      </c>
      <c r="G3919">
        <v>1937</v>
      </c>
      <c r="H3919" s="3">
        <v>1874</v>
      </c>
      <c r="I3919">
        <v>1</v>
      </c>
      <c r="J3919">
        <v>4</v>
      </c>
      <c r="K3919">
        <v>1</v>
      </c>
      <c r="L3919">
        <v>1</v>
      </c>
      <c r="M3919">
        <v>5782</v>
      </c>
      <c r="N3919">
        <v>10</v>
      </c>
      <c r="O3919">
        <v>10</v>
      </c>
      <c r="P3919" s="6">
        <v>260700</v>
      </c>
    </row>
    <row r="3920" spans="1:16" x14ac:dyDescent="0.2">
      <c r="A3920" t="s">
        <v>19</v>
      </c>
      <c r="B3920">
        <v>3</v>
      </c>
      <c r="C3920" t="s">
        <v>711</v>
      </c>
      <c r="D3920" t="str">
        <f>IF(OR(C3920="Brick", C3920="Stone", C3920="Fiber-Cement"), "Durable Materials", IF(OR(C3920="Aluminum / Vinyl", C3920="Block", C3920="Frame", C3920="Masonry / Frame", C3920="Prem Wood", C3920="Stucco"), "Non-Durable Materials", "Other"))</f>
        <v>Durable Materials</v>
      </c>
      <c r="E3920">
        <f>IF(D3920="Non-Durable Materials",0,1)</f>
        <v>1</v>
      </c>
      <c r="F3920">
        <v>2</v>
      </c>
      <c r="G3920">
        <v>1890</v>
      </c>
      <c r="H3920" s="3">
        <v>1736</v>
      </c>
      <c r="I3920">
        <v>1</v>
      </c>
      <c r="J3920">
        <v>3</v>
      </c>
      <c r="K3920">
        <v>2</v>
      </c>
      <c r="L3920">
        <v>1</v>
      </c>
      <c r="M3920">
        <v>3000</v>
      </c>
      <c r="N3920">
        <v>1</v>
      </c>
      <c r="O3920">
        <v>1</v>
      </c>
      <c r="P3920" s="6">
        <v>262000</v>
      </c>
    </row>
    <row r="3921" spans="1:16" x14ac:dyDescent="0.2">
      <c r="A3921" t="s">
        <v>19</v>
      </c>
      <c r="B3921">
        <v>13</v>
      </c>
      <c r="C3921" t="s">
        <v>22</v>
      </c>
      <c r="D3921" t="str">
        <f>IF(OR(C3921="Brick", C3921="Stone", C3921="Fiber-Cement"), "Durable Materials", IF(OR(C3921="Aluminum / Vinyl", C3921="Block", C3921="Frame", C3921="Masonry / Frame", C3921="Prem Wood", C3921="Stucco"), "Non-Durable Materials", "Other"))</f>
        <v>Non-Durable Materials</v>
      </c>
      <c r="E3921">
        <f>IF(D3921="Non-Durable Materials",0,1)</f>
        <v>0</v>
      </c>
      <c r="F3921">
        <v>2</v>
      </c>
      <c r="G3921">
        <v>1976</v>
      </c>
      <c r="H3921" s="3">
        <v>1946</v>
      </c>
      <c r="I3921">
        <v>1</v>
      </c>
      <c r="J3921">
        <v>4</v>
      </c>
      <c r="K3921">
        <v>2</v>
      </c>
      <c r="L3921">
        <v>1</v>
      </c>
      <c r="M3921">
        <v>12066</v>
      </c>
      <c r="N3921">
        <v>4</v>
      </c>
      <c r="O3921">
        <v>4</v>
      </c>
      <c r="P3921" s="6">
        <v>262000</v>
      </c>
    </row>
    <row r="3922" spans="1:16" x14ac:dyDescent="0.2">
      <c r="A3922" t="s">
        <v>19</v>
      </c>
      <c r="B3922">
        <v>14</v>
      </c>
      <c r="C3922" t="s">
        <v>22</v>
      </c>
      <c r="D3922" t="str">
        <f>IF(OR(C3922="Brick", C3922="Stone", C3922="Fiber-Cement"), "Durable Materials", IF(OR(C3922="Aluminum / Vinyl", C3922="Block", C3922="Frame", C3922="Masonry / Frame", C3922="Prem Wood", C3922="Stucco"), "Non-Durable Materials", "Other"))</f>
        <v>Non-Durable Materials</v>
      </c>
      <c r="E3922">
        <f>IF(D3922="Non-Durable Materials",0,1)</f>
        <v>0</v>
      </c>
      <c r="F3922">
        <v>2</v>
      </c>
      <c r="G3922">
        <v>1894</v>
      </c>
      <c r="H3922" s="3">
        <v>2935</v>
      </c>
      <c r="I3922">
        <v>2</v>
      </c>
      <c r="J3922">
        <v>4</v>
      </c>
      <c r="K3922">
        <v>2</v>
      </c>
      <c r="L3922">
        <v>0</v>
      </c>
      <c r="M3922">
        <v>3870</v>
      </c>
      <c r="N3922">
        <v>10</v>
      </c>
      <c r="O3922">
        <v>10</v>
      </c>
      <c r="P3922" s="6">
        <v>262000</v>
      </c>
    </row>
    <row r="3923" spans="1:16" x14ac:dyDescent="0.2">
      <c r="A3923" t="s">
        <v>19</v>
      </c>
      <c r="B3923">
        <v>13</v>
      </c>
      <c r="C3923" t="s">
        <v>25</v>
      </c>
      <c r="D3923" t="str">
        <f>IF(OR(C3923="Brick", C3923="Stone", C3923="Fiber-Cement"), "Durable Materials", IF(OR(C3923="Aluminum / Vinyl", C3923="Block", C3923="Frame", C3923="Masonry / Frame", C3923="Prem Wood", C3923="Stucco"), "Non-Durable Materials", "Other"))</f>
        <v>Durable Materials</v>
      </c>
      <c r="E3923">
        <f>IF(D3923="Non-Durable Materials",0,1)</f>
        <v>1</v>
      </c>
      <c r="F3923">
        <v>1</v>
      </c>
      <c r="G3923">
        <v>1952</v>
      </c>
      <c r="H3923" s="3">
        <v>1860</v>
      </c>
      <c r="I3923">
        <v>1</v>
      </c>
      <c r="J3923">
        <v>3</v>
      </c>
      <c r="K3923">
        <v>1</v>
      </c>
      <c r="L3923">
        <v>2</v>
      </c>
      <c r="M3923">
        <v>21780</v>
      </c>
      <c r="N3923">
        <v>4</v>
      </c>
      <c r="O3923">
        <v>4</v>
      </c>
      <c r="P3923" s="6">
        <v>262400</v>
      </c>
    </row>
    <row r="3924" spans="1:16" x14ac:dyDescent="0.2">
      <c r="A3924" t="s">
        <v>19</v>
      </c>
      <c r="B3924">
        <v>14</v>
      </c>
      <c r="C3924" t="s">
        <v>22</v>
      </c>
      <c r="D3924" t="str">
        <f>IF(OR(C3924="Brick", C3924="Stone", C3924="Fiber-Cement"), "Durable Materials", IF(OR(C3924="Aluminum / Vinyl", C3924="Block", C3924="Frame", C3924="Masonry / Frame", C3924="Prem Wood", C3924="Stucco"), "Non-Durable Materials", "Other"))</f>
        <v>Non-Durable Materials</v>
      </c>
      <c r="E3924">
        <f>IF(D3924="Non-Durable Materials",0,1)</f>
        <v>0</v>
      </c>
      <c r="F3924">
        <v>2</v>
      </c>
      <c r="G3924">
        <v>1925</v>
      </c>
      <c r="H3924" s="3">
        <v>1525</v>
      </c>
      <c r="I3924">
        <v>1</v>
      </c>
      <c r="J3924">
        <v>3</v>
      </c>
      <c r="K3924">
        <v>1</v>
      </c>
      <c r="L3924">
        <v>1</v>
      </c>
      <c r="M3924">
        <v>3600</v>
      </c>
      <c r="N3924">
        <v>6</v>
      </c>
      <c r="O3924">
        <v>6</v>
      </c>
      <c r="P3924" s="6">
        <v>262500</v>
      </c>
    </row>
    <row r="3925" spans="1:16" x14ac:dyDescent="0.2">
      <c r="A3925" t="s">
        <v>19</v>
      </c>
      <c r="B3925">
        <v>13</v>
      </c>
      <c r="C3925" t="s">
        <v>22</v>
      </c>
      <c r="D3925" t="str">
        <f>IF(OR(C3925="Brick", C3925="Stone", C3925="Fiber-Cement"), "Durable Materials", IF(OR(C3925="Aluminum / Vinyl", C3925="Block", C3925="Frame", C3925="Masonry / Frame", C3925="Prem Wood", C3925="Stucco"), "Non-Durable Materials", "Other"))</f>
        <v>Non-Durable Materials</v>
      </c>
      <c r="E3925">
        <f>IF(D3925="Non-Durable Materials",0,1)</f>
        <v>0</v>
      </c>
      <c r="F3925">
        <v>2</v>
      </c>
      <c r="G3925">
        <v>1979</v>
      </c>
      <c r="H3925" s="3">
        <v>1943</v>
      </c>
      <c r="I3925">
        <v>1</v>
      </c>
      <c r="J3925">
        <v>3</v>
      </c>
      <c r="K3925">
        <v>2</v>
      </c>
      <c r="L3925">
        <v>1</v>
      </c>
      <c r="M3925">
        <v>9000</v>
      </c>
      <c r="N3925">
        <v>8</v>
      </c>
      <c r="O3925">
        <v>8</v>
      </c>
      <c r="P3925" s="6">
        <v>262500</v>
      </c>
    </row>
    <row r="3926" spans="1:16" x14ac:dyDescent="0.2">
      <c r="A3926" t="s">
        <v>19</v>
      </c>
      <c r="B3926">
        <v>5</v>
      </c>
      <c r="C3926" t="s">
        <v>22</v>
      </c>
      <c r="D3926" t="str">
        <f>IF(OR(C3926="Brick", C3926="Stone", C3926="Fiber-Cement"), "Durable Materials", IF(OR(C3926="Aluminum / Vinyl", C3926="Block", C3926="Frame", C3926="Masonry / Frame", C3926="Prem Wood", C3926="Stucco"), "Non-Durable Materials", "Other"))</f>
        <v>Non-Durable Materials</v>
      </c>
      <c r="E3926">
        <f>IF(D3926="Non-Durable Materials",0,1)</f>
        <v>0</v>
      </c>
      <c r="F3926">
        <v>2</v>
      </c>
      <c r="G3926">
        <v>2010</v>
      </c>
      <c r="H3926" s="3">
        <v>2087</v>
      </c>
      <c r="I3926">
        <v>1</v>
      </c>
      <c r="J3926">
        <v>4</v>
      </c>
      <c r="K3926">
        <v>2</v>
      </c>
      <c r="L3926">
        <v>1</v>
      </c>
      <c r="M3926">
        <v>12653</v>
      </c>
      <c r="N3926">
        <v>5</v>
      </c>
      <c r="O3926">
        <v>5</v>
      </c>
      <c r="P3926" s="6">
        <v>263500</v>
      </c>
    </row>
    <row r="3927" spans="1:16" x14ac:dyDescent="0.2">
      <c r="A3927" t="s">
        <v>19</v>
      </c>
      <c r="B3927">
        <v>14</v>
      </c>
      <c r="C3927" t="s">
        <v>22</v>
      </c>
      <c r="D3927" t="str">
        <f>IF(OR(C3927="Brick", C3927="Stone", C3927="Fiber-Cement"), "Durable Materials", IF(OR(C3927="Aluminum / Vinyl", C3927="Block", C3927="Frame", C3927="Masonry / Frame", C3927="Prem Wood", C3927="Stucco"), "Non-Durable Materials", "Other"))</f>
        <v>Non-Durable Materials</v>
      </c>
      <c r="E3927">
        <f>IF(D3927="Non-Durable Materials",0,1)</f>
        <v>0</v>
      </c>
      <c r="F3927">
        <v>1</v>
      </c>
      <c r="G3927">
        <v>1924</v>
      </c>
      <c r="H3927" s="3">
        <v>1122</v>
      </c>
      <c r="I3927">
        <v>1</v>
      </c>
      <c r="J3927">
        <v>3</v>
      </c>
      <c r="K3927">
        <v>2</v>
      </c>
      <c r="L3927">
        <v>0</v>
      </c>
      <c r="M3927">
        <v>3000</v>
      </c>
      <c r="N3927">
        <v>6</v>
      </c>
      <c r="O3927">
        <v>6</v>
      </c>
      <c r="P3927" s="6">
        <v>264900</v>
      </c>
    </row>
    <row r="3928" spans="1:16" x14ac:dyDescent="0.2">
      <c r="A3928" t="s">
        <v>19</v>
      </c>
      <c r="B3928">
        <v>14</v>
      </c>
      <c r="C3928" t="s">
        <v>40</v>
      </c>
      <c r="D3928" t="str">
        <f>IF(OR(C3928="Brick", C3928="Stone", C3928="Fiber-Cement"), "Durable Materials", IF(OR(C3928="Aluminum / Vinyl", C3928="Block", C3928="Frame", C3928="Masonry / Frame", C3928="Prem Wood", C3928="Stucco"), "Non-Durable Materials", "Other"))</f>
        <v>Non-Durable Materials</v>
      </c>
      <c r="E3928">
        <f>IF(D3928="Non-Durable Materials",0,1)</f>
        <v>0</v>
      </c>
      <c r="F3928">
        <v>2</v>
      </c>
      <c r="G3928">
        <v>1919</v>
      </c>
      <c r="H3928" s="3">
        <v>2145</v>
      </c>
      <c r="I3928">
        <v>1</v>
      </c>
      <c r="J3928">
        <v>4</v>
      </c>
      <c r="K3928">
        <v>1</v>
      </c>
      <c r="L3928">
        <v>1</v>
      </c>
      <c r="M3928">
        <v>4095</v>
      </c>
      <c r="N3928">
        <v>5</v>
      </c>
      <c r="O3928">
        <v>5</v>
      </c>
      <c r="P3928" s="6">
        <v>265000</v>
      </c>
    </row>
    <row r="3929" spans="1:16" x14ac:dyDescent="0.2">
      <c r="A3929" t="s">
        <v>19</v>
      </c>
      <c r="B3929">
        <v>13</v>
      </c>
      <c r="C3929" t="s">
        <v>96</v>
      </c>
      <c r="D3929" t="str">
        <f>IF(OR(C3929="Brick", C3929="Stone", C3929="Fiber-Cement"), "Durable Materials", IF(OR(C3929="Aluminum / Vinyl", C3929="Block", C3929="Frame", C3929="Masonry / Frame", C3929="Prem Wood", C3929="Stucco"), "Non-Durable Materials", "Other"))</f>
        <v>Non-Durable Materials</v>
      </c>
      <c r="E3929">
        <f>IF(D3929="Non-Durable Materials",0,1)</f>
        <v>0</v>
      </c>
      <c r="F3929">
        <v>2</v>
      </c>
      <c r="G3929">
        <v>1974</v>
      </c>
      <c r="H3929" s="3">
        <v>2142</v>
      </c>
      <c r="I3929">
        <v>1</v>
      </c>
      <c r="J3929">
        <v>4</v>
      </c>
      <c r="K3929">
        <v>3</v>
      </c>
      <c r="L3929">
        <v>1</v>
      </c>
      <c r="M3929">
        <v>9750</v>
      </c>
      <c r="N3929">
        <v>6</v>
      </c>
      <c r="O3929">
        <v>6</v>
      </c>
      <c r="P3929" s="6">
        <v>265000</v>
      </c>
    </row>
    <row r="3930" spans="1:16" x14ac:dyDescent="0.2">
      <c r="A3930" t="s">
        <v>19</v>
      </c>
      <c r="B3930">
        <v>13</v>
      </c>
      <c r="C3930" t="s">
        <v>96</v>
      </c>
      <c r="D3930" t="str">
        <f>IF(OR(C3930="Brick", C3930="Stone", C3930="Fiber-Cement"), "Durable Materials", IF(OR(C3930="Aluminum / Vinyl", C3930="Block", C3930="Frame", C3930="Masonry / Frame", C3930="Prem Wood", C3930="Stucco"), "Non-Durable Materials", "Other"))</f>
        <v>Non-Durable Materials</v>
      </c>
      <c r="E3930">
        <f>IF(D3930="Non-Durable Materials",0,1)</f>
        <v>0</v>
      </c>
      <c r="F3930">
        <v>2</v>
      </c>
      <c r="G3930">
        <v>1974</v>
      </c>
      <c r="H3930" s="3">
        <v>1957</v>
      </c>
      <c r="I3930">
        <v>1</v>
      </c>
      <c r="J3930">
        <v>3</v>
      </c>
      <c r="K3930">
        <v>2</v>
      </c>
      <c r="L3930">
        <v>1</v>
      </c>
      <c r="M3930">
        <v>11326</v>
      </c>
      <c r="N3930">
        <v>6</v>
      </c>
      <c r="O3930">
        <v>6</v>
      </c>
      <c r="P3930" s="6">
        <v>265000</v>
      </c>
    </row>
    <row r="3931" spans="1:16" x14ac:dyDescent="0.2">
      <c r="A3931" t="s">
        <v>19</v>
      </c>
      <c r="B3931">
        <v>9</v>
      </c>
      <c r="C3931" t="s">
        <v>22</v>
      </c>
      <c r="D3931" t="str">
        <f>IF(OR(C3931="Brick", C3931="Stone", C3931="Fiber-Cement"), "Durable Materials", IF(OR(C3931="Aluminum / Vinyl", C3931="Block", C3931="Frame", C3931="Masonry / Frame", C3931="Prem Wood", C3931="Stucco"), "Non-Durable Materials", "Other"))</f>
        <v>Non-Durable Materials</v>
      </c>
      <c r="E3931">
        <f>IF(D3931="Non-Durable Materials",0,1)</f>
        <v>0</v>
      </c>
      <c r="F3931">
        <v>2</v>
      </c>
      <c r="G3931">
        <v>2005</v>
      </c>
      <c r="H3931" s="3">
        <v>2206</v>
      </c>
      <c r="I3931">
        <v>1</v>
      </c>
      <c r="J3931">
        <v>3</v>
      </c>
      <c r="K3931">
        <v>2</v>
      </c>
      <c r="L3931">
        <v>1</v>
      </c>
      <c r="M3931">
        <v>22500</v>
      </c>
      <c r="N3931">
        <v>7</v>
      </c>
      <c r="O3931">
        <v>7</v>
      </c>
      <c r="P3931" s="6">
        <v>265000</v>
      </c>
    </row>
    <row r="3932" spans="1:16" x14ac:dyDescent="0.2">
      <c r="A3932" t="s">
        <v>19</v>
      </c>
      <c r="B3932">
        <v>10</v>
      </c>
      <c r="C3932" t="s">
        <v>25</v>
      </c>
      <c r="D3932" t="str">
        <f>IF(OR(C3932="Brick", C3932="Stone", C3932="Fiber-Cement"), "Durable Materials", IF(OR(C3932="Aluminum / Vinyl", C3932="Block", C3932="Frame", C3932="Masonry / Frame", C3932="Prem Wood", C3932="Stucco"), "Non-Durable Materials", "Other"))</f>
        <v>Durable Materials</v>
      </c>
      <c r="E3932">
        <f>IF(D3932="Non-Durable Materials",0,1)</f>
        <v>1</v>
      </c>
      <c r="F3932">
        <v>1.5</v>
      </c>
      <c r="G3932">
        <v>1936</v>
      </c>
      <c r="H3932" s="3">
        <v>2177</v>
      </c>
      <c r="I3932">
        <v>1</v>
      </c>
      <c r="J3932">
        <v>3</v>
      </c>
      <c r="K3932">
        <v>2</v>
      </c>
      <c r="L3932">
        <v>1</v>
      </c>
      <c r="M3932">
        <v>5300</v>
      </c>
      <c r="N3932">
        <v>7</v>
      </c>
      <c r="O3932">
        <v>7</v>
      </c>
      <c r="P3932" s="6">
        <v>265000</v>
      </c>
    </row>
    <row r="3933" spans="1:16" x14ac:dyDescent="0.2">
      <c r="A3933" t="s">
        <v>19</v>
      </c>
      <c r="B3933">
        <v>11</v>
      </c>
      <c r="C3933" t="s">
        <v>25</v>
      </c>
      <c r="D3933" t="str">
        <f>IF(OR(C3933="Brick", C3933="Stone", C3933="Fiber-Cement"), "Durable Materials", IF(OR(C3933="Aluminum / Vinyl", C3933="Block", C3933="Frame", C3933="Masonry / Frame", C3933="Prem Wood", C3933="Stucco"), "Non-Durable Materials", "Other"))</f>
        <v>Durable Materials</v>
      </c>
      <c r="E3933">
        <f>IF(D3933="Non-Durable Materials",0,1)</f>
        <v>1</v>
      </c>
      <c r="F3933">
        <v>2</v>
      </c>
      <c r="G3933">
        <v>1976</v>
      </c>
      <c r="H3933" s="3">
        <v>3514</v>
      </c>
      <c r="I3933">
        <v>3</v>
      </c>
      <c r="J3933">
        <v>9</v>
      </c>
      <c r="K3933">
        <v>3</v>
      </c>
      <c r="L3933">
        <v>3</v>
      </c>
      <c r="M3933">
        <v>7280</v>
      </c>
      <c r="N3933">
        <v>7</v>
      </c>
      <c r="O3933">
        <v>7</v>
      </c>
      <c r="P3933" s="6">
        <v>265000</v>
      </c>
    </row>
    <row r="3934" spans="1:16" x14ac:dyDescent="0.2">
      <c r="A3934" t="s">
        <v>19</v>
      </c>
      <c r="B3934">
        <v>14</v>
      </c>
      <c r="C3934" t="s">
        <v>22</v>
      </c>
      <c r="D3934" t="str">
        <f>IF(OR(C3934="Brick", C3934="Stone", C3934="Fiber-Cement"), "Durable Materials", IF(OR(C3934="Aluminum / Vinyl", C3934="Block", C3934="Frame", C3934="Masonry / Frame", C3934="Prem Wood", C3934="Stucco"), "Non-Durable Materials", "Other"))</f>
        <v>Non-Durable Materials</v>
      </c>
      <c r="E3934">
        <f>IF(D3934="Non-Durable Materials",0,1)</f>
        <v>0</v>
      </c>
      <c r="F3934">
        <v>1.5</v>
      </c>
      <c r="G3934">
        <v>1900</v>
      </c>
      <c r="H3934" s="3">
        <v>1429</v>
      </c>
      <c r="I3934">
        <v>1</v>
      </c>
      <c r="J3934">
        <v>3</v>
      </c>
      <c r="K3934">
        <v>1</v>
      </c>
      <c r="L3934">
        <v>1</v>
      </c>
      <c r="M3934">
        <v>5400</v>
      </c>
      <c r="N3934">
        <v>7</v>
      </c>
      <c r="O3934">
        <v>7</v>
      </c>
      <c r="P3934" s="6">
        <v>265000</v>
      </c>
    </row>
    <row r="3935" spans="1:16" x14ac:dyDescent="0.2">
      <c r="A3935" t="s">
        <v>19</v>
      </c>
      <c r="B3935">
        <v>10</v>
      </c>
      <c r="C3935" t="s">
        <v>34</v>
      </c>
      <c r="D3935" t="str">
        <f>IF(OR(C3935="Brick", C3935="Stone", C3935="Fiber-Cement"), "Durable Materials", IF(OR(C3935="Aluminum / Vinyl", C3935="Block", C3935="Frame", C3935="Masonry / Frame", C3935="Prem Wood", C3935="Stucco"), "Non-Durable Materials", "Other"))</f>
        <v>Durable Materials</v>
      </c>
      <c r="E3935">
        <f>IF(D3935="Non-Durable Materials",0,1)</f>
        <v>1</v>
      </c>
      <c r="F3935">
        <v>2</v>
      </c>
      <c r="G3935">
        <v>1933</v>
      </c>
      <c r="H3935" s="3">
        <v>1646</v>
      </c>
      <c r="I3935">
        <v>1</v>
      </c>
      <c r="J3935">
        <v>3</v>
      </c>
      <c r="K3935">
        <v>1</v>
      </c>
      <c r="L3935">
        <v>1</v>
      </c>
      <c r="M3935">
        <v>5668</v>
      </c>
      <c r="N3935">
        <v>11</v>
      </c>
      <c r="O3935">
        <v>11</v>
      </c>
      <c r="P3935" s="6">
        <v>265000</v>
      </c>
    </row>
    <row r="3936" spans="1:16" x14ac:dyDescent="0.2">
      <c r="A3936" t="s">
        <v>19</v>
      </c>
      <c r="B3936">
        <v>10</v>
      </c>
      <c r="C3936" t="s">
        <v>22</v>
      </c>
      <c r="D3936" t="str">
        <f>IF(OR(C3936="Brick", C3936="Stone", C3936="Fiber-Cement"), "Durable Materials", IF(OR(C3936="Aluminum / Vinyl", C3936="Block", C3936="Frame", C3936="Masonry / Frame", C3936="Prem Wood", C3936="Stucco"), "Non-Durable Materials", "Other"))</f>
        <v>Non-Durable Materials</v>
      </c>
      <c r="E3936">
        <f>IF(D3936="Non-Durable Materials",0,1)</f>
        <v>0</v>
      </c>
      <c r="F3936">
        <v>1.5</v>
      </c>
      <c r="G3936">
        <v>1925</v>
      </c>
      <c r="H3936" s="3">
        <v>1374</v>
      </c>
      <c r="I3936">
        <v>1</v>
      </c>
      <c r="J3936">
        <v>3</v>
      </c>
      <c r="K3936">
        <v>2</v>
      </c>
      <c r="L3936">
        <v>0</v>
      </c>
      <c r="M3936">
        <v>5320</v>
      </c>
      <c r="N3936">
        <v>11</v>
      </c>
      <c r="O3936">
        <v>11</v>
      </c>
      <c r="P3936" s="6">
        <v>265000</v>
      </c>
    </row>
    <row r="3937" spans="1:16" x14ac:dyDescent="0.2">
      <c r="A3937" t="s">
        <v>19</v>
      </c>
      <c r="B3937">
        <v>10</v>
      </c>
      <c r="C3937" t="s">
        <v>34</v>
      </c>
      <c r="D3937" t="str">
        <f>IF(OR(C3937="Brick", C3937="Stone", C3937="Fiber-Cement"), "Durable Materials", IF(OR(C3937="Aluminum / Vinyl", C3937="Block", C3937="Frame", C3937="Masonry / Frame", C3937="Prem Wood", C3937="Stucco"), "Non-Durable Materials", "Other"))</f>
        <v>Durable Materials</v>
      </c>
      <c r="E3937">
        <f>IF(D3937="Non-Durable Materials",0,1)</f>
        <v>1</v>
      </c>
      <c r="F3937">
        <v>2</v>
      </c>
      <c r="G3937">
        <v>1933</v>
      </c>
      <c r="H3937" s="3">
        <v>1978</v>
      </c>
      <c r="I3937">
        <v>1</v>
      </c>
      <c r="J3937">
        <v>3</v>
      </c>
      <c r="K3937">
        <v>1</v>
      </c>
      <c r="L3937">
        <v>1</v>
      </c>
      <c r="M3937">
        <v>5406</v>
      </c>
      <c r="N3937">
        <v>3</v>
      </c>
      <c r="O3937">
        <v>3</v>
      </c>
      <c r="P3937" s="6">
        <v>267000</v>
      </c>
    </row>
    <row r="3938" spans="1:16" x14ac:dyDescent="0.2">
      <c r="A3938" t="s">
        <v>19</v>
      </c>
      <c r="B3938">
        <v>3</v>
      </c>
      <c r="C3938" t="s">
        <v>40</v>
      </c>
      <c r="D3938" t="str">
        <f>IF(OR(C3938="Brick", C3938="Stone", C3938="Fiber-Cement"), "Durable Materials", IF(OR(C3938="Aluminum / Vinyl", C3938="Block", C3938="Frame", C3938="Masonry / Frame", C3938="Prem Wood", C3938="Stucco"), "Non-Durable Materials", "Other"))</f>
        <v>Non-Durable Materials</v>
      </c>
      <c r="E3938">
        <f>IF(D3938="Non-Durable Materials",0,1)</f>
        <v>0</v>
      </c>
      <c r="F3938">
        <v>2</v>
      </c>
      <c r="G3938">
        <v>1914</v>
      </c>
      <c r="H3938" s="3">
        <v>2544</v>
      </c>
      <c r="I3938">
        <v>2</v>
      </c>
      <c r="J3938">
        <v>6</v>
      </c>
      <c r="K3938">
        <v>2</v>
      </c>
      <c r="L3938">
        <v>0</v>
      </c>
      <c r="M3938">
        <v>3600</v>
      </c>
      <c r="N3938">
        <v>6</v>
      </c>
      <c r="O3938">
        <v>6</v>
      </c>
      <c r="P3938" s="6">
        <v>267000</v>
      </c>
    </row>
    <row r="3939" spans="1:16" x14ac:dyDescent="0.2">
      <c r="A3939" t="s">
        <v>19</v>
      </c>
      <c r="B3939">
        <v>13</v>
      </c>
      <c r="C3939" t="s">
        <v>25</v>
      </c>
      <c r="D3939" t="str">
        <f>IF(OR(C3939="Brick", C3939="Stone", C3939="Fiber-Cement"), "Durable Materials", IF(OR(C3939="Aluminum / Vinyl", C3939="Block", C3939="Frame", C3939="Masonry / Frame", C3939="Prem Wood", C3939="Stucco"), "Non-Durable Materials", "Other"))</f>
        <v>Durable Materials</v>
      </c>
      <c r="E3939">
        <f>IF(D3939="Non-Durable Materials",0,1)</f>
        <v>1</v>
      </c>
      <c r="F3939">
        <v>1</v>
      </c>
      <c r="G3939">
        <v>1945</v>
      </c>
      <c r="H3939" s="3">
        <v>1693</v>
      </c>
      <c r="I3939">
        <v>1</v>
      </c>
      <c r="J3939">
        <v>2</v>
      </c>
      <c r="K3939">
        <v>1</v>
      </c>
      <c r="L3939">
        <v>0</v>
      </c>
      <c r="M3939">
        <v>5676</v>
      </c>
      <c r="N3939">
        <v>9</v>
      </c>
      <c r="O3939">
        <v>9</v>
      </c>
      <c r="P3939" s="6">
        <v>267000</v>
      </c>
    </row>
    <row r="3940" spans="1:16" x14ac:dyDescent="0.2">
      <c r="A3940" t="s">
        <v>19</v>
      </c>
      <c r="B3940">
        <v>11</v>
      </c>
      <c r="C3940" t="s">
        <v>711</v>
      </c>
      <c r="D3940" t="str">
        <f>IF(OR(C3940="Brick", C3940="Stone", C3940="Fiber-Cement"), "Durable Materials", IF(OR(C3940="Aluminum / Vinyl", C3940="Block", C3940="Frame", C3940="Masonry / Frame", C3940="Prem Wood", C3940="Stucco"), "Non-Durable Materials", "Other"))</f>
        <v>Durable Materials</v>
      </c>
      <c r="E3940">
        <f>IF(D3940="Non-Durable Materials",0,1)</f>
        <v>1</v>
      </c>
      <c r="F3940">
        <v>2</v>
      </c>
      <c r="G3940">
        <v>2004</v>
      </c>
      <c r="H3940" s="3">
        <v>1657</v>
      </c>
      <c r="I3940">
        <v>1</v>
      </c>
      <c r="J3940">
        <v>3</v>
      </c>
      <c r="K3940">
        <v>2</v>
      </c>
      <c r="L3940">
        <v>2</v>
      </c>
      <c r="M3940">
        <v>5602</v>
      </c>
      <c r="N3940">
        <v>3</v>
      </c>
      <c r="O3940">
        <v>3</v>
      </c>
      <c r="P3940" s="6">
        <v>268000</v>
      </c>
    </row>
    <row r="3941" spans="1:16" x14ac:dyDescent="0.2">
      <c r="A3941" t="s">
        <v>19</v>
      </c>
      <c r="B3941">
        <v>14</v>
      </c>
      <c r="C3941" t="s">
        <v>25</v>
      </c>
      <c r="D3941" t="str">
        <f>IF(OR(C3941="Brick", C3941="Stone", C3941="Fiber-Cement"), "Durable Materials", IF(OR(C3941="Aluminum / Vinyl", C3941="Block", C3941="Frame", C3941="Masonry / Frame", C3941="Prem Wood", C3941="Stucco"), "Non-Durable Materials", "Other"))</f>
        <v>Durable Materials</v>
      </c>
      <c r="E3941">
        <f>IF(D3941="Non-Durable Materials",0,1)</f>
        <v>1</v>
      </c>
      <c r="F3941">
        <v>1.5</v>
      </c>
      <c r="G3941">
        <v>1923</v>
      </c>
      <c r="H3941" s="3">
        <v>2791</v>
      </c>
      <c r="I3941">
        <v>2</v>
      </c>
      <c r="J3941">
        <v>5</v>
      </c>
      <c r="K3941">
        <v>2</v>
      </c>
      <c r="L3941">
        <v>0</v>
      </c>
      <c r="M3941">
        <v>6000</v>
      </c>
      <c r="N3941">
        <v>3</v>
      </c>
      <c r="O3941">
        <v>3</v>
      </c>
      <c r="P3941" s="6">
        <v>268000</v>
      </c>
    </row>
    <row r="3942" spans="1:16" x14ac:dyDescent="0.2">
      <c r="A3942" t="s">
        <v>19</v>
      </c>
      <c r="B3942">
        <v>11</v>
      </c>
      <c r="C3942" t="s">
        <v>240</v>
      </c>
      <c r="D3942" t="str">
        <f>IF(OR(C3942="Brick", C3942="Stone", C3942="Fiber-Cement"), "Durable Materials", IF(OR(C3942="Aluminum / Vinyl", C3942="Block", C3942="Frame", C3942="Masonry / Frame", C3942="Prem Wood", C3942="Stucco"), "Non-Durable Materials", "Other"))</f>
        <v>Non-Durable Materials</v>
      </c>
      <c r="E3942">
        <f>IF(D3942="Non-Durable Materials",0,1)</f>
        <v>0</v>
      </c>
      <c r="F3942">
        <v>1</v>
      </c>
      <c r="G3942">
        <v>2001</v>
      </c>
      <c r="H3942" s="3">
        <v>1792</v>
      </c>
      <c r="I3942">
        <v>1</v>
      </c>
      <c r="J3942">
        <v>3</v>
      </c>
      <c r="K3942">
        <v>2</v>
      </c>
      <c r="L3942">
        <v>0</v>
      </c>
      <c r="M3942">
        <v>8221</v>
      </c>
      <c r="N3942">
        <v>9</v>
      </c>
      <c r="O3942">
        <v>9</v>
      </c>
      <c r="P3942" s="6">
        <v>269000</v>
      </c>
    </row>
    <row r="3943" spans="1:16" x14ac:dyDescent="0.2">
      <c r="A3943" t="s">
        <v>19</v>
      </c>
      <c r="B3943">
        <v>13</v>
      </c>
      <c r="C3943" t="s">
        <v>22</v>
      </c>
      <c r="D3943" t="str">
        <f>IF(OR(C3943="Brick", C3943="Stone", C3943="Fiber-Cement"), "Durable Materials", IF(OR(C3943="Aluminum / Vinyl", C3943="Block", C3943="Frame", C3943="Masonry / Frame", C3943="Prem Wood", C3943="Stucco"), "Non-Durable Materials", "Other"))</f>
        <v>Non-Durable Materials</v>
      </c>
      <c r="E3943">
        <f>IF(D3943="Non-Durable Materials",0,1)</f>
        <v>0</v>
      </c>
      <c r="F3943">
        <v>1.5</v>
      </c>
      <c r="G3943">
        <v>1974</v>
      </c>
      <c r="H3943" s="3">
        <v>3053</v>
      </c>
      <c r="I3943">
        <v>2</v>
      </c>
      <c r="J3943">
        <v>7</v>
      </c>
      <c r="K3943">
        <v>2</v>
      </c>
      <c r="L3943">
        <v>2</v>
      </c>
      <c r="M3943">
        <v>9800</v>
      </c>
      <c r="N3943">
        <v>10</v>
      </c>
      <c r="O3943">
        <v>10</v>
      </c>
      <c r="P3943" s="6">
        <v>269000</v>
      </c>
    </row>
    <row r="3944" spans="1:16" x14ac:dyDescent="0.2">
      <c r="A3944" t="s">
        <v>19</v>
      </c>
      <c r="B3944">
        <v>10</v>
      </c>
      <c r="C3944" t="s">
        <v>34</v>
      </c>
      <c r="D3944" t="str">
        <f>IF(OR(C3944="Brick", C3944="Stone", C3944="Fiber-Cement"), "Durable Materials", IF(OR(C3944="Aluminum / Vinyl", C3944="Block", C3944="Frame", C3944="Masonry / Frame", C3944="Prem Wood", C3944="Stucco"), "Non-Durable Materials", "Other"))</f>
        <v>Durable Materials</v>
      </c>
      <c r="E3944">
        <f>IF(D3944="Non-Durable Materials",0,1)</f>
        <v>1</v>
      </c>
      <c r="F3944">
        <v>1.5</v>
      </c>
      <c r="G3944">
        <v>1940</v>
      </c>
      <c r="H3944" s="3">
        <v>2047</v>
      </c>
      <c r="I3944">
        <v>1</v>
      </c>
      <c r="J3944">
        <v>3</v>
      </c>
      <c r="K3944">
        <v>2</v>
      </c>
      <c r="L3944">
        <v>1</v>
      </c>
      <c r="M3944">
        <v>5160</v>
      </c>
      <c r="N3944">
        <v>12</v>
      </c>
      <c r="O3944">
        <v>12</v>
      </c>
      <c r="P3944" s="6">
        <v>269000</v>
      </c>
    </row>
    <row r="3945" spans="1:16" x14ac:dyDescent="0.2">
      <c r="A3945" t="s">
        <v>19</v>
      </c>
      <c r="B3945">
        <v>5</v>
      </c>
      <c r="C3945" t="s">
        <v>22</v>
      </c>
      <c r="D3945" t="str">
        <f>IF(OR(C3945="Brick", C3945="Stone", C3945="Fiber-Cement"), "Durable Materials", IF(OR(C3945="Aluminum / Vinyl", C3945="Block", C3945="Frame", C3945="Masonry / Frame", C3945="Prem Wood", C3945="Stucco"), "Non-Durable Materials", "Other"))</f>
        <v>Non-Durable Materials</v>
      </c>
      <c r="E3945">
        <f>IF(D3945="Non-Durable Materials",0,1)</f>
        <v>0</v>
      </c>
      <c r="F3945">
        <v>2</v>
      </c>
      <c r="G3945">
        <v>1999</v>
      </c>
      <c r="H3945" s="3">
        <v>2343</v>
      </c>
      <c r="I3945">
        <v>1</v>
      </c>
      <c r="J3945">
        <v>4</v>
      </c>
      <c r="K3945">
        <v>2</v>
      </c>
      <c r="L3945">
        <v>1</v>
      </c>
      <c r="M3945">
        <v>15000</v>
      </c>
      <c r="N3945">
        <v>7</v>
      </c>
      <c r="O3945">
        <v>7</v>
      </c>
      <c r="P3945" s="6">
        <v>269400</v>
      </c>
    </row>
    <row r="3946" spans="1:16" x14ac:dyDescent="0.2">
      <c r="A3946" t="s">
        <v>19</v>
      </c>
      <c r="B3946">
        <v>9</v>
      </c>
      <c r="C3946" t="s">
        <v>22</v>
      </c>
      <c r="D3946" t="str">
        <f>IF(OR(C3946="Brick", C3946="Stone", C3946="Fiber-Cement"), "Durable Materials", IF(OR(C3946="Aluminum / Vinyl", C3946="Block", C3946="Frame", C3946="Masonry / Frame", C3946="Prem Wood", C3946="Stucco"), "Non-Durable Materials", "Other"))</f>
        <v>Non-Durable Materials</v>
      </c>
      <c r="E3946">
        <f>IF(D3946="Non-Durable Materials",0,1)</f>
        <v>0</v>
      </c>
      <c r="F3946">
        <v>2</v>
      </c>
      <c r="G3946">
        <v>2004</v>
      </c>
      <c r="H3946" s="3">
        <v>2552</v>
      </c>
      <c r="I3946">
        <v>1</v>
      </c>
      <c r="J3946">
        <v>4</v>
      </c>
      <c r="K3946">
        <v>2</v>
      </c>
      <c r="L3946">
        <v>1</v>
      </c>
      <c r="M3946">
        <v>10366</v>
      </c>
      <c r="N3946">
        <v>3</v>
      </c>
      <c r="O3946">
        <v>3</v>
      </c>
      <c r="P3946" s="6">
        <v>269900</v>
      </c>
    </row>
    <row r="3947" spans="1:16" x14ac:dyDescent="0.2">
      <c r="A3947" t="s">
        <v>19</v>
      </c>
      <c r="B3947">
        <v>10</v>
      </c>
      <c r="C3947" t="s">
        <v>34</v>
      </c>
      <c r="D3947" t="str">
        <f>IF(OR(C3947="Brick", C3947="Stone", C3947="Fiber-Cement"), "Durable Materials", IF(OR(C3947="Aluminum / Vinyl", C3947="Block", C3947="Frame", C3947="Masonry / Frame", C3947="Prem Wood", C3947="Stucco"), "Non-Durable Materials", "Other"))</f>
        <v>Durable Materials</v>
      </c>
      <c r="E3947">
        <f>IF(D3947="Non-Durable Materials",0,1)</f>
        <v>1</v>
      </c>
      <c r="F3947">
        <v>1</v>
      </c>
      <c r="G3947">
        <v>1949</v>
      </c>
      <c r="H3947" s="3">
        <v>2035</v>
      </c>
      <c r="I3947">
        <v>1</v>
      </c>
      <c r="J3947">
        <v>4</v>
      </c>
      <c r="K3947">
        <v>2</v>
      </c>
      <c r="L3947">
        <v>0</v>
      </c>
      <c r="M3947">
        <v>7144</v>
      </c>
      <c r="N3947">
        <v>4</v>
      </c>
      <c r="O3947">
        <v>4</v>
      </c>
      <c r="P3947" s="6">
        <v>270000</v>
      </c>
    </row>
    <row r="3948" spans="1:16" x14ac:dyDescent="0.2">
      <c r="A3948" t="s">
        <v>19</v>
      </c>
      <c r="B3948">
        <v>5</v>
      </c>
      <c r="C3948" t="s">
        <v>25</v>
      </c>
      <c r="D3948" t="str">
        <f>IF(OR(C3948="Brick", C3948="Stone", C3948="Fiber-Cement"), "Durable Materials", IF(OR(C3948="Aluminum / Vinyl", C3948="Block", C3948="Frame", C3948="Masonry / Frame", C3948="Prem Wood", C3948="Stucco"), "Non-Durable Materials", "Other"))</f>
        <v>Durable Materials</v>
      </c>
      <c r="E3948">
        <f>IF(D3948="Non-Durable Materials",0,1)</f>
        <v>1</v>
      </c>
      <c r="F3948">
        <v>2</v>
      </c>
      <c r="G3948">
        <v>1947</v>
      </c>
      <c r="H3948" s="3">
        <v>2112</v>
      </c>
      <c r="I3948">
        <v>1</v>
      </c>
      <c r="J3948">
        <v>5</v>
      </c>
      <c r="K3948">
        <v>1</v>
      </c>
      <c r="L3948">
        <v>2</v>
      </c>
      <c r="M3948">
        <v>5625</v>
      </c>
      <c r="N3948">
        <v>6</v>
      </c>
      <c r="O3948">
        <v>6</v>
      </c>
      <c r="P3948" s="6">
        <v>270000</v>
      </c>
    </row>
    <row r="3949" spans="1:16" x14ac:dyDescent="0.2">
      <c r="A3949" t="s">
        <v>19</v>
      </c>
      <c r="B3949">
        <v>10</v>
      </c>
      <c r="C3949" t="s">
        <v>25</v>
      </c>
      <c r="D3949" t="str">
        <f>IF(OR(C3949="Brick", C3949="Stone", C3949="Fiber-Cement"), "Durable Materials", IF(OR(C3949="Aluminum / Vinyl", C3949="Block", C3949="Frame", C3949="Masonry / Frame", C3949="Prem Wood", C3949="Stucco"), "Non-Durable Materials", "Other"))</f>
        <v>Durable Materials</v>
      </c>
      <c r="E3949">
        <f>IF(D3949="Non-Durable Materials",0,1)</f>
        <v>1</v>
      </c>
      <c r="F3949">
        <v>2</v>
      </c>
      <c r="G3949">
        <v>1925</v>
      </c>
      <c r="H3949" s="3">
        <v>3390</v>
      </c>
      <c r="I3949">
        <v>2</v>
      </c>
      <c r="J3949">
        <v>6</v>
      </c>
      <c r="K3949">
        <v>2</v>
      </c>
      <c r="L3949">
        <v>0</v>
      </c>
      <c r="M3949">
        <v>7050</v>
      </c>
      <c r="N3949">
        <v>8</v>
      </c>
      <c r="O3949">
        <v>8</v>
      </c>
      <c r="P3949" s="6">
        <v>270000</v>
      </c>
    </row>
    <row r="3950" spans="1:16" x14ac:dyDescent="0.2">
      <c r="A3950" t="s">
        <v>19</v>
      </c>
      <c r="B3950">
        <v>14</v>
      </c>
      <c r="C3950" t="s">
        <v>22</v>
      </c>
      <c r="D3950" t="str">
        <f>IF(OR(C3950="Brick", C3950="Stone", C3950="Fiber-Cement"), "Durable Materials", IF(OR(C3950="Aluminum / Vinyl", C3950="Block", C3950="Frame", C3950="Masonry / Frame", C3950="Prem Wood", C3950="Stucco"), "Non-Durable Materials", "Other"))</f>
        <v>Non-Durable Materials</v>
      </c>
      <c r="E3950">
        <f>IF(D3950="Non-Durable Materials",0,1)</f>
        <v>0</v>
      </c>
      <c r="F3950">
        <v>1</v>
      </c>
      <c r="G3950">
        <v>1944</v>
      </c>
      <c r="H3950" s="3">
        <v>1621</v>
      </c>
      <c r="I3950">
        <v>2</v>
      </c>
      <c r="J3950">
        <v>4</v>
      </c>
      <c r="K3950">
        <v>2</v>
      </c>
      <c r="L3950">
        <v>0</v>
      </c>
      <c r="M3950">
        <v>7080</v>
      </c>
      <c r="N3950">
        <v>10</v>
      </c>
      <c r="O3950">
        <v>10</v>
      </c>
      <c r="P3950" s="6">
        <v>270000</v>
      </c>
    </row>
    <row r="3951" spans="1:16" x14ac:dyDescent="0.2">
      <c r="A3951" t="s">
        <v>19</v>
      </c>
      <c r="B3951">
        <v>14</v>
      </c>
      <c r="C3951" t="s">
        <v>40</v>
      </c>
      <c r="D3951" t="str">
        <f>IF(OR(C3951="Brick", C3951="Stone", C3951="Fiber-Cement"), "Durable Materials", IF(OR(C3951="Aluminum / Vinyl", C3951="Block", C3951="Frame", C3951="Masonry / Frame", C3951="Prem Wood", C3951="Stucco"), "Non-Durable Materials", "Other"))</f>
        <v>Non-Durable Materials</v>
      </c>
      <c r="E3951">
        <f>IF(D3951="Non-Durable Materials",0,1)</f>
        <v>0</v>
      </c>
      <c r="F3951">
        <v>1.5</v>
      </c>
      <c r="G3951">
        <v>1923</v>
      </c>
      <c r="H3951" s="3">
        <v>1201</v>
      </c>
      <c r="I3951">
        <v>1</v>
      </c>
      <c r="J3951">
        <v>3</v>
      </c>
      <c r="K3951">
        <v>2</v>
      </c>
      <c r="L3951">
        <v>0</v>
      </c>
      <c r="M3951">
        <v>4500</v>
      </c>
      <c r="N3951">
        <v>10</v>
      </c>
      <c r="O3951">
        <v>10</v>
      </c>
      <c r="P3951" s="6">
        <v>270000</v>
      </c>
    </row>
    <row r="3952" spans="1:16" x14ac:dyDescent="0.2">
      <c r="A3952" t="s">
        <v>19</v>
      </c>
      <c r="B3952">
        <v>14</v>
      </c>
      <c r="C3952" t="s">
        <v>25</v>
      </c>
      <c r="D3952" t="str">
        <f>IF(OR(C3952="Brick", C3952="Stone", C3952="Fiber-Cement"), "Durable Materials", IF(OR(C3952="Aluminum / Vinyl", C3952="Block", C3952="Frame", C3952="Masonry / Frame", C3952="Prem Wood", C3952="Stucco"), "Non-Durable Materials", "Other"))</f>
        <v>Durable Materials</v>
      </c>
      <c r="E3952">
        <f>IF(D3952="Non-Durable Materials",0,1)</f>
        <v>1</v>
      </c>
      <c r="F3952">
        <v>1.5</v>
      </c>
      <c r="G3952">
        <v>1929</v>
      </c>
      <c r="H3952" s="3">
        <v>1872</v>
      </c>
      <c r="I3952">
        <v>2</v>
      </c>
      <c r="J3952">
        <v>4</v>
      </c>
      <c r="K3952">
        <v>2</v>
      </c>
      <c r="L3952">
        <v>0</v>
      </c>
      <c r="M3952">
        <v>4960</v>
      </c>
      <c r="N3952">
        <v>11</v>
      </c>
      <c r="O3952">
        <v>11</v>
      </c>
      <c r="P3952" s="6">
        <v>270000</v>
      </c>
    </row>
    <row r="3953" spans="1:16" x14ac:dyDescent="0.2">
      <c r="A3953" t="s">
        <v>19</v>
      </c>
      <c r="B3953">
        <v>5</v>
      </c>
      <c r="C3953" t="s">
        <v>22</v>
      </c>
      <c r="D3953" t="str">
        <f>IF(OR(C3953="Brick", C3953="Stone", C3953="Fiber-Cement"), "Durable Materials", IF(OR(C3953="Aluminum / Vinyl", C3953="Block", C3953="Frame", C3953="Masonry / Frame", C3953="Prem Wood", C3953="Stucco"), "Non-Durable Materials", "Other"))</f>
        <v>Non-Durable Materials</v>
      </c>
      <c r="E3953">
        <f>IF(D3953="Non-Durable Materials",0,1)</f>
        <v>0</v>
      </c>
      <c r="F3953">
        <v>1</v>
      </c>
      <c r="G3953">
        <v>1998</v>
      </c>
      <c r="H3953" s="3">
        <v>2028</v>
      </c>
      <c r="I3953">
        <v>1</v>
      </c>
      <c r="J3953">
        <v>3</v>
      </c>
      <c r="K3953">
        <v>3</v>
      </c>
      <c r="L3953">
        <v>0</v>
      </c>
      <c r="M3953">
        <v>13336</v>
      </c>
      <c r="N3953">
        <v>8</v>
      </c>
      <c r="O3953">
        <v>8</v>
      </c>
      <c r="P3953" s="6">
        <v>270900</v>
      </c>
    </row>
    <row r="3954" spans="1:16" x14ac:dyDescent="0.2">
      <c r="A3954" t="s">
        <v>19</v>
      </c>
      <c r="B3954">
        <v>14</v>
      </c>
      <c r="C3954" t="s">
        <v>22</v>
      </c>
      <c r="D3954" t="str">
        <f>IF(OR(C3954="Brick", C3954="Stone", C3954="Fiber-Cement"), "Durable Materials", IF(OR(C3954="Aluminum / Vinyl", C3954="Block", C3954="Frame", C3954="Masonry / Frame", C3954="Prem Wood", C3954="Stucco"), "Non-Durable Materials", "Other"))</f>
        <v>Non-Durable Materials</v>
      </c>
      <c r="E3954">
        <f>IF(D3954="Non-Durable Materials",0,1)</f>
        <v>0</v>
      </c>
      <c r="F3954">
        <v>1.5</v>
      </c>
      <c r="G3954">
        <v>1941</v>
      </c>
      <c r="H3954" s="3">
        <v>1346</v>
      </c>
      <c r="I3954">
        <v>1</v>
      </c>
      <c r="J3954">
        <v>4</v>
      </c>
      <c r="K3954">
        <v>1</v>
      </c>
      <c r="L3954">
        <v>1</v>
      </c>
      <c r="M3954">
        <v>4305</v>
      </c>
      <c r="N3954">
        <v>9</v>
      </c>
      <c r="O3954">
        <v>9</v>
      </c>
      <c r="P3954" s="6">
        <v>271000</v>
      </c>
    </row>
    <row r="3955" spans="1:16" x14ac:dyDescent="0.2">
      <c r="A3955" t="s">
        <v>19</v>
      </c>
      <c r="B3955">
        <v>10</v>
      </c>
      <c r="C3955" t="s">
        <v>22</v>
      </c>
      <c r="D3955" t="str">
        <f>IF(OR(C3955="Brick", C3955="Stone", C3955="Fiber-Cement"), "Durable Materials", IF(OR(C3955="Aluminum / Vinyl", C3955="Block", C3955="Frame", C3955="Masonry / Frame", C3955="Prem Wood", C3955="Stucco"), "Non-Durable Materials", "Other"))</f>
        <v>Non-Durable Materials</v>
      </c>
      <c r="E3955">
        <f>IF(D3955="Non-Durable Materials",0,1)</f>
        <v>0</v>
      </c>
      <c r="F3955">
        <v>2</v>
      </c>
      <c r="G3955">
        <v>1927</v>
      </c>
      <c r="H3955" s="3">
        <v>2630</v>
      </c>
      <c r="I3955">
        <v>2</v>
      </c>
      <c r="J3955">
        <v>5</v>
      </c>
      <c r="K3955">
        <v>2</v>
      </c>
      <c r="L3955">
        <v>0</v>
      </c>
      <c r="M3955">
        <v>4800</v>
      </c>
      <c r="N3955">
        <v>4</v>
      </c>
      <c r="O3955">
        <v>4</v>
      </c>
      <c r="P3955" s="6">
        <v>271500</v>
      </c>
    </row>
    <row r="3956" spans="1:16" x14ac:dyDescent="0.2">
      <c r="A3956" t="s">
        <v>19</v>
      </c>
      <c r="B3956">
        <v>11</v>
      </c>
      <c r="C3956" t="s">
        <v>96</v>
      </c>
      <c r="D3956" t="str">
        <f>IF(OR(C3956="Brick", C3956="Stone", C3956="Fiber-Cement"), "Durable Materials", IF(OR(C3956="Aluminum / Vinyl", C3956="Block", C3956="Frame", C3956="Masonry / Frame", C3956="Prem Wood", C3956="Stucco"), "Non-Durable Materials", "Other"))</f>
        <v>Non-Durable Materials</v>
      </c>
      <c r="E3956">
        <f>IF(D3956="Non-Durable Materials",0,1)</f>
        <v>0</v>
      </c>
      <c r="F3956">
        <v>2</v>
      </c>
      <c r="G3956">
        <v>1960</v>
      </c>
      <c r="H3956" s="3">
        <v>3568</v>
      </c>
      <c r="I3956">
        <v>3</v>
      </c>
      <c r="J3956">
        <v>6</v>
      </c>
      <c r="K3956">
        <v>4</v>
      </c>
      <c r="L3956">
        <v>0</v>
      </c>
      <c r="M3956">
        <v>9100</v>
      </c>
      <c r="N3956">
        <v>10</v>
      </c>
      <c r="O3956">
        <v>10</v>
      </c>
      <c r="P3956" s="6">
        <v>272000</v>
      </c>
    </row>
    <row r="3957" spans="1:16" x14ac:dyDescent="0.2">
      <c r="A3957" t="s">
        <v>19</v>
      </c>
      <c r="B3957">
        <v>3</v>
      </c>
      <c r="C3957" t="s">
        <v>143</v>
      </c>
      <c r="D3957" t="str">
        <f>IF(OR(C3957="Brick", C3957="Stone", C3957="Fiber-Cement"), "Durable Materials", IF(OR(C3957="Aluminum / Vinyl", C3957="Block", C3957="Frame", C3957="Masonry / Frame", C3957="Prem Wood", C3957="Stucco"), "Non-Durable Materials", "Other"))</f>
        <v>Non-Durable Materials</v>
      </c>
      <c r="E3957">
        <f>IF(D3957="Non-Durable Materials",0,1)</f>
        <v>0</v>
      </c>
      <c r="F3957">
        <v>2</v>
      </c>
      <c r="G3957">
        <v>1910</v>
      </c>
      <c r="H3957" s="3">
        <v>1886</v>
      </c>
      <c r="I3957">
        <v>1</v>
      </c>
      <c r="J3957">
        <v>3</v>
      </c>
      <c r="K3957">
        <v>1</v>
      </c>
      <c r="L3957">
        <v>1</v>
      </c>
      <c r="M3957">
        <v>3720</v>
      </c>
      <c r="N3957">
        <v>7</v>
      </c>
      <c r="O3957">
        <v>7</v>
      </c>
      <c r="P3957" s="6">
        <v>272500</v>
      </c>
    </row>
    <row r="3958" spans="1:16" x14ac:dyDescent="0.2">
      <c r="A3958" t="s">
        <v>19</v>
      </c>
      <c r="B3958">
        <v>14</v>
      </c>
      <c r="C3958" t="s">
        <v>22</v>
      </c>
      <c r="D3958" t="str">
        <f>IF(OR(C3958="Brick", C3958="Stone", C3958="Fiber-Cement"), "Durable Materials", IF(OR(C3958="Aluminum / Vinyl", C3958="Block", C3958="Frame", C3958="Masonry / Frame", C3958="Prem Wood", C3958="Stucco"), "Non-Durable Materials", "Other"))</f>
        <v>Non-Durable Materials</v>
      </c>
      <c r="E3958">
        <f>IF(D3958="Non-Durable Materials",0,1)</f>
        <v>0</v>
      </c>
      <c r="F3958">
        <v>2</v>
      </c>
      <c r="G3958">
        <v>2010</v>
      </c>
      <c r="H3958" s="3">
        <v>1320</v>
      </c>
      <c r="I3958">
        <v>1</v>
      </c>
      <c r="J3958">
        <v>3</v>
      </c>
      <c r="K3958">
        <v>2</v>
      </c>
      <c r="L3958">
        <v>0</v>
      </c>
      <c r="M3958">
        <v>2625</v>
      </c>
      <c r="N3958">
        <v>6</v>
      </c>
      <c r="O3958">
        <v>6</v>
      </c>
      <c r="P3958" s="6">
        <v>273000</v>
      </c>
    </row>
    <row r="3959" spans="1:16" x14ac:dyDescent="0.2">
      <c r="A3959" t="s">
        <v>19</v>
      </c>
      <c r="B3959">
        <v>14</v>
      </c>
      <c r="C3959" t="s">
        <v>22</v>
      </c>
      <c r="D3959" t="str">
        <f>IF(OR(C3959="Brick", C3959="Stone", C3959="Fiber-Cement"), "Durable Materials", IF(OR(C3959="Aluminum / Vinyl", C3959="Block", C3959="Frame", C3959="Masonry / Frame", C3959="Prem Wood", C3959="Stucco"), "Non-Durable Materials", "Other"))</f>
        <v>Non-Durable Materials</v>
      </c>
      <c r="E3959">
        <f>IF(D3959="Non-Durable Materials",0,1)</f>
        <v>0</v>
      </c>
      <c r="F3959">
        <v>1.5</v>
      </c>
      <c r="G3959">
        <v>1925</v>
      </c>
      <c r="H3959" s="3">
        <v>1514</v>
      </c>
      <c r="I3959">
        <v>2</v>
      </c>
      <c r="J3959">
        <v>3</v>
      </c>
      <c r="K3959">
        <v>2</v>
      </c>
      <c r="L3959">
        <v>0</v>
      </c>
      <c r="M3959">
        <v>3600</v>
      </c>
      <c r="N3959">
        <v>6</v>
      </c>
      <c r="O3959">
        <v>6</v>
      </c>
      <c r="P3959" s="6">
        <v>273000</v>
      </c>
    </row>
    <row r="3960" spans="1:16" x14ac:dyDescent="0.2">
      <c r="A3960" t="s">
        <v>19</v>
      </c>
      <c r="B3960">
        <v>9</v>
      </c>
      <c r="C3960" t="s">
        <v>22</v>
      </c>
      <c r="D3960" t="str">
        <f>IF(OR(C3960="Brick", C3960="Stone", C3960="Fiber-Cement"), "Durable Materials", IF(OR(C3960="Aluminum / Vinyl", C3960="Block", C3960="Frame", C3960="Masonry / Frame", C3960="Prem Wood", C3960="Stucco"), "Non-Durable Materials", "Other"))</f>
        <v>Non-Durable Materials</v>
      </c>
      <c r="E3960">
        <f>IF(D3960="Non-Durable Materials",0,1)</f>
        <v>0</v>
      </c>
      <c r="F3960">
        <v>2</v>
      </c>
      <c r="G3960">
        <v>2005</v>
      </c>
      <c r="H3960" s="3">
        <v>3154</v>
      </c>
      <c r="I3960">
        <v>1</v>
      </c>
      <c r="J3960">
        <v>3</v>
      </c>
      <c r="K3960">
        <v>2</v>
      </c>
      <c r="L3960">
        <v>1</v>
      </c>
      <c r="M3960">
        <v>8033</v>
      </c>
      <c r="N3960">
        <v>9</v>
      </c>
      <c r="O3960">
        <v>9</v>
      </c>
      <c r="P3960" s="6">
        <v>274000</v>
      </c>
    </row>
    <row r="3961" spans="1:16" x14ac:dyDescent="0.2">
      <c r="A3961" t="s">
        <v>19</v>
      </c>
      <c r="B3961">
        <v>14</v>
      </c>
      <c r="C3961" t="s">
        <v>22</v>
      </c>
      <c r="D3961" t="str">
        <f>IF(OR(C3961="Brick", C3961="Stone", C3961="Fiber-Cement"), "Durable Materials", IF(OR(C3961="Aluminum / Vinyl", C3961="Block", C3961="Frame", C3961="Masonry / Frame", C3961="Prem Wood", C3961="Stucco"), "Non-Durable Materials", "Other"))</f>
        <v>Non-Durable Materials</v>
      </c>
      <c r="E3961">
        <f>IF(D3961="Non-Durable Materials",0,1)</f>
        <v>0</v>
      </c>
      <c r="F3961">
        <v>1</v>
      </c>
      <c r="G3961">
        <v>1900</v>
      </c>
      <c r="H3961" s="3">
        <v>1064</v>
      </c>
      <c r="I3961">
        <v>1</v>
      </c>
      <c r="J3961">
        <v>2</v>
      </c>
      <c r="K3961">
        <v>2</v>
      </c>
      <c r="L3961">
        <v>0</v>
      </c>
      <c r="M3961">
        <v>7500</v>
      </c>
      <c r="N3961">
        <v>9</v>
      </c>
      <c r="O3961">
        <v>9</v>
      </c>
      <c r="P3961" s="6">
        <v>274000</v>
      </c>
    </row>
    <row r="3962" spans="1:16" x14ac:dyDescent="0.2">
      <c r="A3962" t="s">
        <v>19</v>
      </c>
      <c r="B3962">
        <v>11</v>
      </c>
      <c r="C3962" t="s">
        <v>40</v>
      </c>
      <c r="D3962" t="str">
        <f>IF(OR(C3962="Brick", C3962="Stone", C3962="Fiber-Cement"), "Durable Materials", IF(OR(C3962="Aluminum / Vinyl", C3962="Block", C3962="Frame", C3962="Masonry / Frame", C3962="Prem Wood", C3962="Stucco"), "Non-Durable Materials", "Other"))</f>
        <v>Non-Durable Materials</v>
      </c>
      <c r="E3962">
        <f>IF(D3962="Non-Durable Materials",0,1)</f>
        <v>0</v>
      </c>
      <c r="F3962">
        <v>2</v>
      </c>
      <c r="G3962">
        <v>1969</v>
      </c>
      <c r="H3962" s="3">
        <v>2998</v>
      </c>
      <c r="I3962">
        <v>3</v>
      </c>
      <c r="J3962">
        <v>6</v>
      </c>
      <c r="K3962">
        <v>3</v>
      </c>
      <c r="L3962">
        <v>3</v>
      </c>
      <c r="M3962">
        <v>7171</v>
      </c>
      <c r="N3962">
        <v>6</v>
      </c>
      <c r="O3962">
        <v>6</v>
      </c>
      <c r="P3962" s="6">
        <v>274500</v>
      </c>
    </row>
    <row r="3963" spans="1:16" x14ac:dyDescent="0.2">
      <c r="A3963" t="s">
        <v>19</v>
      </c>
      <c r="B3963">
        <v>14</v>
      </c>
      <c r="C3963" t="s">
        <v>22</v>
      </c>
      <c r="D3963" t="str">
        <f>IF(OR(C3963="Brick", C3963="Stone", C3963="Fiber-Cement"), "Durable Materials", IF(OR(C3963="Aluminum / Vinyl", C3963="Block", C3963="Frame", C3963="Masonry / Frame", C3963="Prem Wood", C3963="Stucco"), "Non-Durable Materials", "Other"))</f>
        <v>Non-Durable Materials</v>
      </c>
      <c r="E3963">
        <f>IF(D3963="Non-Durable Materials",0,1)</f>
        <v>0</v>
      </c>
      <c r="F3963">
        <v>2</v>
      </c>
      <c r="G3963">
        <v>1890</v>
      </c>
      <c r="H3963" s="3">
        <v>1487</v>
      </c>
      <c r="I3963">
        <v>1</v>
      </c>
      <c r="J3963">
        <v>3</v>
      </c>
      <c r="K3963">
        <v>2</v>
      </c>
      <c r="L3963">
        <v>0</v>
      </c>
      <c r="M3963">
        <v>7650</v>
      </c>
      <c r="N3963">
        <v>3</v>
      </c>
      <c r="O3963">
        <v>3</v>
      </c>
      <c r="P3963" s="6">
        <v>275000</v>
      </c>
    </row>
    <row r="3964" spans="1:16" x14ac:dyDescent="0.2">
      <c r="A3964" t="s">
        <v>19</v>
      </c>
      <c r="B3964">
        <v>14</v>
      </c>
      <c r="C3964" t="s">
        <v>22</v>
      </c>
      <c r="D3964" t="str">
        <f>IF(OR(C3964="Brick", C3964="Stone", C3964="Fiber-Cement"), "Durable Materials", IF(OR(C3964="Aluminum / Vinyl", C3964="Block", C3964="Frame", C3964="Masonry / Frame", C3964="Prem Wood", C3964="Stucco"), "Non-Durable Materials", "Other"))</f>
        <v>Non-Durable Materials</v>
      </c>
      <c r="E3964">
        <f>IF(D3964="Non-Durable Materials",0,1)</f>
        <v>0</v>
      </c>
      <c r="F3964">
        <v>1</v>
      </c>
      <c r="G3964">
        <v>1893</v>
      </c>
      <c r="H3964" s="3">
        <v>1528</v>
      </c>
      <c r="I3964">
        <v>1</v>
      </c>
      <c r="J3964">
        <v>3</v>
      </c>
      <c r="K3964">
        <v>2</v>
      </c>
      <c r="L3964">
        <v>0</v>
      </c>
      <c r="M3964">
        <v>3390</v>
      </c>
      <c r="N3964">
        <v>4</v>
      </c>
      <c r="O3964">
        <v>4</v>
      </c>
      <c r="P3964" s="6">
        <v>275000</v>
      </c>
    </row>
    <row r="3965" spans="1:16" x14ac:dyDescent="0.2">
      <c r="A3965" t="s">
        <v>19</v>
      </c>
      <c r="B3965">
        <v>11</v>
      </c>
      <c r="C3965" t="s">
        <v>25</v>
      </c>
      <c r="D3965" t="str">
        <f>IF(OR(C3965="Brick", C3965="Stone", C3965="Fiber-Cement"), "Durable Materials", IF(OR(C3965="Aluminum / Vinyl", C3965="Block", C3965="Frame", C3965="Masonry / Frame", C3965="Prem Wood", C3965="Stucco"), "Non-Durable Materials", "Other"))</f>
        <v>Durable Materials</v>
      </c>
      <c r="E3965">
        <f>IF(D3965="Non-Durable Materials",0,1)</f>
        <v>1</v>
      </c>
      <c r="F3965">
        <v>2</v>
      </c>
      <c r="G3965">
        <v>1966</v>
      </c>
      <c r="H3965" s="3">
        <v>3136</v>
      </c>
      <c r="I3965">
        <v>2</v>
      </c>
      <c r="J3965">
        <v>6</v>
      </c>
      <c r="K3965">
        <v>2</v>
      </c>
      <c r="L3965">
        <v>2</v>
      </c>
      <c r="M3965">
        <v>13301</v>
      </c>
      <c r="N3965">
        <v>6</v>
      </c>
      <c r="O3965">
        <v>6</v>
      </c>
      <c r="P3965" s="6">
        <v>275000</v>
      </c>
    </row>
    <row r="3966" spans="1:16" x14ac:dyDescent="0.2">
      <c r="A3966" t="s">
        <v>19</v>
      </c>
      <c r="B3966">
        <v>13</v>
      </c>
      <c r="C3966" t="s">
        <v>22</v>
      </c>
      <c r="D3966" t="str">
        <f>IF(OR(C3966="Brick", C3966="Stone", C3966="Fiber-Cement"), "Durable Materials", IF(OR(C3966="Aluminum / Vinyl", C3966="Block", C3966="Frame", C3966="Masonry / Frame", C3966="Prem Wood", C3966="Stucco"), "Non-Durable Materials", "Other"))</f>
        <v>Non-Durable Materials</v>
      </c>
      <c r="E3966">
        <f>IF(D3966="Non-Durable Materials",0,1)</f>
        <v>0</v>
      </c>
      <c r="F3966">
        <v>2</v>
      </c>
      <c r="G3966">
        <v>1997</v>
      </c>
      <c r="H3966" s="3">
        <v>2669</v>
      </c>
      <c r="I3966">
        <v>1</v>
      </c>
      <c r="J3966">
        <v>5</v>
      </c>
      <c r="K3966">
        <v>2</v>
      </c>
      <c r="L3966">
        <v>1</v>
      </c>
      <c r="M3966">
        <v>8970</v>
      </c>
      <c r="N3966">
        <v>7</v>
      </c>
      <c r="O3966">
        <v>7</v>
      </c>
      <c r="P3966" s="6">
        <v>275000</v>
      </c>
    </row>
    <row r="3967" spans="1:16" x14ac:dyDescent="0.2">
      <c r="A3967" t="s">
        <v>19</v>
      </c>
      <c r="B3967">
        <v>5</v>
      </c>
      <c r="C3967" t="s">
        <v>34</v>
      </c>
      <c r="D3967" t="str">
        <f>IF(OR(C3967="Brick", C3967="Stone", C3967="Fiber-Cement"), "Durable Materials", IF(OR(C3967="Aluminum / Vinyl", C3967="Block", C3967="Frame", C3967="Masonry / Frame", C3967="Prem Wood", C3967="Stucco"), "Non-Durable Materials", "Other"))</f>
        <v>Durable Materials</v>
      </c>
      <c r="E3967">
        <f>IF(D3967="Non-Durable Materials",0,1)</f>
        <v>1</v>
      </c>
      <c r="F3967">
        <v>1</v>
      </c>
      <c r="G3967">
        <v>1949</v>
      </c>
      <c r="H3967" s="3">
        <v>2905</v>
      </c>
      <c r="I3967">
        <v>1</v>
      </c>
      <c r="J3967">
        <v>3</v>
      </c>
      <c r="K3967">
        <v>2</v>
      </c>
      <c r="L3967">
        <v>1</v>
      </c>
      <c r="M3967">
        <v>14560</v>
      </c>
      <c r="N3967">
        <v>8</v>
      </c>
      <c r="O3967">
        <v>8</v>
      </c>
      <c r="P3967" s="6">
        <v>275000</v>
      </c>
    </row>
    <row r="3968" spans="1:16" x14ac:dyDescent="0.2">
      <c r="A3968" t="s">
        <v>19</v>
      </c>
      <c r="B3968">
        <v>14</v>
      </c>
      <c r="C3968" t="s">
        <v>22</v>
      </c>
      <c r="D3968" t="str">
        <f>IF(OR(C3968="Brick", C3968="Stone", C3968="Fiber-Cement"), "Durable Materials", IF(OR(C3968="Aluminum / Vinyl", C3968="Block", C3968="Frame", C3968="Masonry / Frame", C3968="Prem Wood", C3968="Stucco"), "Non-Durable Materials", "Other"))</f>
        <v>Non-Durable Materials</v>
      </c>
      <c r="E3968">
        <f>IF(D3968="Non-Durable Materials",0,1)</f>
        <v>0</v>
      </c>
      <c r="F3968">
        <v>1.5</v>
      </c>
      <c r="G3968">
        <v>1900</v>
      </c>
      <c r="H3968" s="3">
        <v>2243</v>
      </c>
      <c r="I3968">
        <v>2</v>
      </c>
      <c r="J3968">
        <v>4</v>
      </c>
      <c r="K3968">
        <v>3</v>
      </c>
      <c r="L3968">
        <v>0</v>
      </c>
      <c r="M3968">
        <v>5000</v>
      </c>
      <c r="N3968">
        <v>11</v>
      </c>
      <c r="O3968">
        <v>11</v>
      </c>
      <c r="P3968" s="6">
        <v>275000</v>
      </c>
    </row>
    <row r="3969" spans="1:16" x14ac:dyDescent="0.2">
      <c r="A3969" t="s">
        <v>19</v>
      </c>
      <c r="B3969">
        <v>3</v>
      </c>
      <c r="C3969" t="s">
        <v>22</v>
      </c>
      <c r="D3969" t="str">
        <f>IF(OR(C3969="Brick", C3969="Stone", C3969="Fiber-Cement"), "Durable Materials", IF(OR(C3969="Aluminum / Vinyl", C3969="Block", C3969="Frame", C3969="Masonry / Frame", C3969="Prem Wood", C3969="Stucco"), "Non-Durable Materials", "Other"))</f>
        <v>Non-Durable Materials</v>
      </c>
      <c r="E3969">
        <f>IF(D3969="Non-Durable Materials",0,1)</f>
        <v>0</v>
      </c>
      <c r="F3969">
        <v>2</v>
      </c>
      <c r="G3969">
        <v>1902</v>
      </c>
      <c r="H3969" s="3">
        <v>2201</v>
      </c>
      <c r="I3969">
        <v>3</v>
      </c>
      <c r="J3969">
        <v>5</v>
      </c>
      <c r="K3969">
        <v>3</v>
      </c>
      <c r="L3969">
        <v>0</v>
      </c>
      <c r="M3969">
        <v>4004</v>
      </c>
      <c r="N3969">
        <v>6</v>
      </c>
      <c r="O3969">
        <v>6</v>
      </c>
      <c r="P3969" s="6">
        <v>275650</v>
      </c>
    </row>
    <row r="3970" spans="1:16" x14ac:dyDescent="0.2">
      <c r="A3970" t="s">
        <v>19</v>
      </c>
      <c r="B3970">
        <v>3</v>
      </c>
      <c r="C3970" t="s">
        <v>40</v>
      </c>
      <c r="D3970" t="str">
        <f>IF(OR(C3970="Brick", C3970="Stone", C3970="Fiber-Cement"), "Durable Materials", IF(OR(C3970="Aluminum / Vinyl", C3970="Block", C3970="Frame", C3970="Masonry / Frame", C3970="Prem Wood", C3970="Stucco"), "Non-Durable Materials", "Other"))</f>
        <v>Non-Durable Materials</v>
      </c>
      <c r="E3970">
        <f>IF(D3970="Non-Durable Materials",0,1)</f>
        <v>0</v>
      </c>
      <c r="F3970">
        <v>1</v>
      </c>
      <c r="G3970">
        <v>1913</v>
      </c>
      <c r="H3970" s="3">
        <v>1480</v>
      </c>
      <c r="I3970">
        <v>1</v>
      </c>
      <c r="J3970">
        <v>3</v>
      </c>
      <c r="K3970">
        <v>2</v>
      </c>
      <c r="L3970">
        <v>0</v>
      </c>
      <c r="M3970">
        <v>4484</v>
      </c>
      <c r="N3970">
        <v>8</v>
      </c>
      <c r="O3970">
        <v>8</v>
      </c>
      <c r="P3970" s="6">
        <v>275900</v>
      </c>
    </row>
    <row r="3971" spans="1:16" x14ac:dyDescent="0.2">
      <c r="A3971" t="s">
        <v>19</v>
      </c>
      <c r="B3971">
        <v>3</v>
      </c>
      <c r="C3971" t="s">
        <v>22</v>
      </c>
      <c r="D3971" t="str">
        <f>IF(OR(C3971="Brick", C3971="Stone", C3971="Fiber-Cement"), "Durable Materials", IF(OR(C3971="Aluminum / Vinyl", C3971="Block", C3971="Frame", C3971="Masonry / Frame", C3971="Prem Wood", C3971="Stucco"), "Non-Durable Materials", "Other"))</f>
        <v>Non-Durable Materials</v>
      </c>
      <c r="E3971">
        <f>IF(D3971="Non-Durable Materials",0,1)</f>
        <v>0</v>
      </c>
      <c r="F3971">
        <v>2</v>
      </c>
      <c r="G3971">
        <v>1875</v>
      </c>
      <c r="H3971" s="3">
        <v>1946</v>
      </c>
      <c r="I3971">
        <v>1</v>
      </c>
      <c r="J3971">
        <v>3</v>
      </c>
      <c r="K3971">
        <v>1</v>
      </c>
      <c r="L3971">
        <v>1</v>
      </c>
      <c r="M3971">
        <v>4020</v>
      </c>
      <c r="N3971">
        <v>7</v>
      </c>
      <c r="O3971">
        <v>7</v>
      </c>
      <c r="P3971" s="6">
        <v>276000</v>
      </c>
    </row>
    <row r="3972" spans="1:16" x14ac:dyDescent="0.2">
      <c r="A3972" t="s">
        <v>19</v>
      </c>
      <c r="B3972">
        <v>14</v>
      </c>
      <c r="C3972" t="s">
        <v>22</v>
      </c>
      <c r="D3972" t="str">
        <f>IF(OR(C3972="Brick", C3972="Stone", C3972="Fiber-Cement"), "Durable Materials", IF(OR(C3972="Aluminum / Vinyl", C3972="Block", C3972="Frame", C3972="Masonry / Frame", C3972="Prem Wood", C3972="Stucco"), "Non-Durable Materials", "Other"))</f>
        <v>Non-Durable Materials</v>
      </c>
      <c r="E3972">
        <f>IF(D3972="Non-Durable Materials",0,1)</f>
        <v>0</v>
      </c>
      <c r="F3972">
        <v>2</v>
      </c>
      <c r="G3972">
        <v>1892</v>
      </c>
      <c r="H3972" s="3">
        <v>2453</v>
      </c>
      <c r="I3972">
        <v>1</v>
      </c>
      <c r="J3972">
        <v>4</v>
      </c>
      <c r="K3972">
        <v>2</v>
      </c>
      <c r="L3972">
        <v>0</v>
      </c>
      <c r="M3972">
        <v>4800</v>
      </c>
      <c r="N3972">
        <v>9</v>
      </c>
      <c r="O3972">
        <v>9</v>
      </c>
      <c r="P3972" s="6">
        <v>276000</v>
      </c>
    </row>
    <row r="3973" spans="1:16" x14ac:dyDescent="0.2">
      <c r="A3973" t="s">
        <v>19</v>
      </c>
      <c r="B3973">
        <v>14</v>
      </c>
      <c r="C3973" t="s">
        <v>22</v>
      </c>
      <c r="D3973" t="str">
        <f>IF(OR(C3973="Brick", C3973="Stone", C3973="Fiber-Cement"), "Durable Materials", IF(OR(C3973="Aluminum / Vinyl", C3973="Block", C3973="Frame", C3973="Masonry / Frame", C3973="Prem Wood", C3973="Stucco"), "Non-Durable Materials", "Other"))</f>
        <v>Non-Durable Materials</v>
      </c>
      <c r="E3973">
        <f>IF(D3973="Non-Durable Materials",0,1)</f>
        <v>0</v>
      </c>
      <c r="F3973">
        <v>2</v>
      </c>
      <c r="G3973">
        <v>1928</v>
      </c>
      <c r="H3973" s="3">
        <v>2512</v>
      </c>
      <c r="I3973">
        <v>2</v>
      </c>
      <c r="J3973">
        <v>4</v>
      </c>
      <c r="K3973">
        <v>2</v>
      </c>
      <c r="L3973">
        <v>0</v>
      </c>
      <c r="M3973">
        <v>4800</v>
      </c>
      <c r="N3973">
        <v>10</v>
      </c>
      <c r="O3973">
        <v>10</v>
      </c>
      <c r="P3973" s="6">
        <v>277500</v>
      </c>
    </row>
    <row r="3974" spans="1:16" x14ac:dyDescent="0.2">
      <c r="A3974" t="s">
        <v>19</v>
      </c>
      <c r="B3974">
        <v>14</v>
      </c>
      <c r="C3974" t="s">
        <v>25</v>
      </c>
      <c r="D3974" t="str">
        <f>IF(OR(C3974="Brick", C3974="Stone", C3974="Fiber-Cement"), "Durable Materials", IF(OR(C3974="Aluminum / Vinyl", C3974="Block", C3974="Frame", C3974="Masonry / Frame", C3974="Prem Wood", C3974="Stucco"), "Non-Durable Materials", "Other"))</f>
        <v>Durable Materials</v>
      </c>
      <c r="E3974">
        <f>IF(D3974="Non-Durable Materials",0,1)</f>
        <v>1</v>
      </c>
      <c r="F3974">
        <v>1.5</v>
      </c>
      <c r="G3974">
        <v>1925</v>
      </c>
      <c r="H3974" s="3">
        <v>2503</v>
      </c>
      <c r="I3974">
        <v>2</v>
      </c>
      <c r="J3974">
        <v>6</v>
      </c>
      <c r="K3974">
        <v>2</v>
      </c>
      <c r="L3974">
        <v>0</v>
      </c>
      <c r="M3974">
        <v>3600</v>
      </c>
      <c r="N3974">
        <v>5</v>
      </c>
      <c r="O3974">
        <v>5</v>
      </c>
      <c r="P3974" s="6">
        <v>279000</v>
      </c>
    </row>
    <row r="3975" spans="1:16" x14ac:dyDescent="0.2">
      <c r="A3975" t="s">
        <v>19</v>
      </c>
      <c r="B3975">
        <v>10</v>
      </c>
      <c r="C3975" t="s">
        <v>25</v>
      </c>
      <c r="D3975" t="str">
        <f>IF(OR(C3975="Brick", C3975="Stone", C3975="Fiber-Cement"), "Durable Materials", IF(OR(C3975="Aluminum / Vinyl", C3975="Block", C3975="Frame", C3975="Masonry / Frame", C3975="Prem Wood", C3975="Stucco"), "Non-Durable Materials", "Other"))</f>
        <v>Durable Materials</v>
      </c>
      <c r="E3975">
        <f>IF(D3975="Non-Durable Materials",0,1)</f>
        <v>1</v>
      </c>
      <c r="F3975">
        <v>2</v>
      </c>
      <c r="G3975">
        <v>1915</v>
      </c>
      <c r="H3975" s="3">
        <v>3096</v>
      </c>
      <c r="I3975">
        <v>2</v>
      </c>
      <c r="J3975">
        <v>6</v>
      </c>
      <c r="K3975">
        <v>2</v>
      </c>
      <c r="L3975">
        <v>0</v>
      </c>
      <c r="M3975">
        <v>4600</v>
      </c>
      <c r="N3975">
        <v>7</v>
      </c>
      <c r="O3975">
        <v>7</v>
      </c>
      <c r="P3975" s="6">
        <v>279000</v>
      </c>
    </row>
    <row r="3976" spans="1:16" x14ac:dyDescent="0.2">
      <c r="A3976" t="s">
        <v>19</v>
      </c>
      <c r="B3976">
        <v>3</v>
      </c>
      <c r="C3976" t="s">
        <v>22</v>
      </c>
      <c r="D3976" t="str">
        <f>IF(OR(C3976="Brick", C3976="Stone", C3976="Fiber-Cement"), "Durable Materials", IF(OR(C3976="Aluminum / Vinyl", C3976="Block", C3976="Frame", C3976="Masonry / Frame", C3976="Prem Wood", C3976="Stucco"), "Non-Durable Materials", "Other"))</f>
        <v>Non-Durable Materials</v>
      </c>
      <c r="E3976">
        <f>IF(D3976="Non-Durable Materials",0,1)</f>
        <v>0</v>
      </c>
      <c r="F3976">
        <v>2</v>
      </c>
      <c r="G3976">
        <v>1927</v>
      </c>
      <c r="H3976" s="3">
        <v>2171</v>
      </c>
      <c r="I3976">
        <v>2</v>
      </c>
      <c r="J3976">
        <v>4</v>
      </c>
      <c r="K3976">
        <v>2</v>
      </c>
      <c r="L3976">
        <v>0</v>
      </c>
      <c r="M3976">
        <v>5715</v>
      </c>
      <c r="N3976">
        <v>1</v>
      </c>
      <c r="O3976">
        <v>1</v>
      </c>
      <c r="P3976" s="6">
        <v>280000</v>
      </c>
    </row>
    <row r="3977" spans="1:16" x14ac:dyDescent="0.2">
      <c r="A3977" t="s">
        <v>19</v>
      </c>
      <c r="B3977">
        <v>14</v>
      </c>
      <c r="C3977" t="s">
        <v>22</v>
      </c>
      <c r="D3977" t="str">
        <f>IF(OR(C3977="Brick", C3977="Stone", C3977="Fiber-Cement"), "Durable Materials", IF(OR(C3977="Aluminum / Vinyl", C3977="Block", C3977="Frame", C3977="Masonry / Frame", C3977="Prem Wood", C3977="Stucco"), "Non-Durable Materials", "Other"))</f>
        <v>Non-Durable Materials</v>
      </c>
      <c r="E3977">
        <f>IF(D3977="Non-Durable Materials",0,1)</f>
        <v>0</v>
      </c>
      <c r="F3977">
        <v>1.5</v>
      </c>
      <c r="G3977">
        <v>1918</v>
      </c>
      <c r="H3977" s="3">
        <v>2066</v>
      </c>
      <c r="I3977">
        <v>2</v>
      </c>
      <c r="J3977">
        <v>4</v>
      </c>
      <c r="K3977">
        <v>2</v>
      </c>
      <c r="L3977">
        <v>0</v>
      </c>
      <c r="M3977">
        <v>3800</v>
      </c>
      <c r="N3977">
        <v>4</v>
      </c>
      <c r="O3977">
        <v>4</v>
      </c>
      <c r="P3977" s="6">
        <v>280000</v>
      </c>
    </row>
    <row r="3978" spans="1:16" x14ac:dyDescent="0.2">
      <c r="A3978" t="s">
        <v>19</v>
      </c>
      <c r="B3978">
        <v>14</v>
      </c>
      <c r="C3978" t="s">
        <v>22</v>
      </c>
      <c r="D3978" t="str">
        <f>IF(OR(C3978="Brick", C3978="Stone", C3978="Fiber-Cement"), "Durable Materials", IF(OR(C3978="Aluminum / Vinyl", C3978="Block", C3978="Frame", C3978="Masonry / Frame", C3978="Prem Wood", C3978="Stucco"), "Non-Durable Materials", "Other"))</f>
        <v>Non-Durable Materials</v>
      </c>
      <c r="E3978">
        <f>IF(D3978="Non-Durable Materials",0,1)</f>
        <v>0</v>
      </c>
      <c r="F3978">
        <v>1</v>
      </c>
      <c r="G3978">
        <v>1900</v>
      </c>
      <c r="H3978" s="3">
        <v>1461</v>
      </c>
      <c r="I3978">
        <v>1</v>
      </c>
      <c r="J3978">
        <v>3</v>
      </c>
      <c r="K3978">
        <v>2</v>
      </c>
      <c r="L3978">
        <v>0</v>
      </c>
      <c r="M3978">
        <v>3200</v>
      </c>
      <c r="N3978">
        <v>7</v>
      </c>
      <c r="O3978">
        <v>7</v>
      </c>
      <c r="P3978" s="6">
        <v>280000</v>
      </c>
    </row>
    <row r="3979" spans="1:16" x14ac:dyDescent="0.2">
      <c r="A3979" t="s">
        <v>19</v>
      </c>
      <c r="B3979">
        <v>3</v>
      </c>
      <c r="C3979" t="s">
        <v>48</v>
      </c>
      <c r="D3979" t="str">
        <f>IF(OR(C3979="Brick", C3979="Stone", C3979="Fiber-Cement"), "Durable Materials", IF(OR(C3979="Aluminum / Vinyl", C3979="Block", C3979="Frame", C3979="Masonry / Frame", C3979="Prem Wood", C3979="Stucco"), "Non-Durable Materials", "Other"))</f>
        <v>Non-Durable Materials</v>
      </c>
      <c r="E3979">
        <f>IF(D3979="Non-Durable Materials",0,1)</f>
        <v>0</v>
      </c>
      <c r="F3979">
        <v>2</v>
      </c>
      <c r="G3979">
        <v>1904</v>
      </c>
      <c r="H3979" s="3">
        <v>2130</v>
      </c>
      <c r="I3979">
        <v>1</v>
      </c>
      <c r="J3979">
        <v>4</v>
      </c>
      <c r="K3979">
        <v>1</v>
      </c>
      <c r="L3979">
        <v>0</v>
      </c>
      <c r="M3979">
        <v>4880</v>
      </c>
      <c r="N3979">
        <v>10</v>
      </c>
      <c r="O3979">
        <v>10</v>
      </c>
      <c r="P3979" s="6">
        <v>280000</v>
      </c>
    </row>
    <row r="3980" spans="1:16" x14ac:dyDescent="0.2">
      <c r="A3980" t="s">
        <v>19</v>
      </c>
      <c r="B3980">
        <v>6</v>
      </c>
      <c r="C3980" t="s">
        <v>25</v>
      </c>
      <c r="D3980" t="str">
        <f>IF(OR(C3980="Brick", C3980="Stone", C3980="Fiber-Cement"), "Durable Materials", IF(OR(C3980="Aluminum / Vinyl", C3980="Block", C3980="Frame", C3980="Masonry / Frame", C3980="Prem Wood", C3980="Stucco"), "Non-Durable Materials", "Other"))</f>
        <v>Durable Materials</v>
      </c>
      <c r="E3980">
        <f>IF(D3980="Non-Durable Materials",0,1)</f>
        <v>1</v>
      </c>
      <c r="F3980">
        <v>1.5</v>
      </c>
      <c r="G3980">
        <v>1928</v>
      </c>
      <c r="H3980" s="3">
        <v>4751</v>
      </c>
      <c r="I3980">
        <v>1</v>
      </c>
      <c r="J3980">
        <v>3</v>
      </c>
      <c r="K3980">
        <v>1</v>
      </c>
      <c r="L3980">
        <v>2</v>
      </c>
      <c r="M3980">
        <v>6900</v>
      </c>
      <c r="N3980">
        <v>10</v>
      </c>
      <c r="O3980">
        <v>10</v>
      </c>
      <c r="P3980" s="6">
        <v>280000</v>
      </c>
    </row>
    <row r="3981" spans="1:16" x14ac:dyDescent="0.2">
      <c r="A3981" t="s">
        <v>19</v>
      </c>
      <c r="B3981">
        <v>3</v>
      </c>
      <c r="C3981" t="s">
        <v>22</v>
      </c>
      <c r="D3981" t="str">
        <f>IF(OR(C3981="Brick", C3981="Stone", C3981="Fiber-Cement"), "Durable Materials", IF(OR(C3981="Aluminum / Vinyl", C3981="Block", C3981="Frame", C3981="Masonry / Frame", C3981="Prem Wood", C3981="Stucco"), "Non-Durable Materials", "Other"))</f>
        <v>Non-Durable Materials</v>
      </c>
      <c r="E3981">
        <f>IF(D3981="Non-Durable Materials",0,1)</f>
        <v>0</v>
      </c>
      <c r="F3981">
        <v>2</v>
      </c>
      <c r="G3981">
        <v>1900</v>
      </c>
      <c r="H3981" s="3">
        <v>2247</v>
      </c>
      <c r="I3981">
        <v>2</v>
      </c>
      <c r="J3981">
        <v>4</v>
      </c>
      <c r="K3981">
        <v>2</v>
      </c>
      <c r="L3981">
        <v>0</v>
      </c>
      <c r="M3981">
        <v>2720</v>
      </c>
      <c r="N3981">
        <v>1</v>
      </c>
      <c r="O3981">
        <v>1</v>
      </c>
      <c r="P3981" s="6">
        <v>281500</v>
      </c>
    </row>
    <row r="3982" spans="1:16" x14ac:dyDescent="0.2">
      <c r="A3982" t="s">
        <v>19</v>
      </c>
      <c r="B3982">
        <v>3</v>
      </c>
      <c r="C3982" t="s">
        <v>22</v>
      </c>
      <c r="D3982" t="str">
        <f>IF(OR(C3982="Brick", C3982="Stone", C3982="Fiber-Cement"), "Durable Materials", IF(OR(C3982="Aluminum / Vinyl", C3982="Block", C3982="Frame", C3982="Masonry / Frame", C3982="Prem Wood", C3982="Stucco"), "Non-Durable Materials", "Other"))</f>
        <v>Non-Durable Materials</v>
      </c>
      <c r="E3982">
        <f>IF(D3982="Non-Durable Materials",0,1)</f>
        <v>0</v>
      </c>
      <c r="F3982">
        <v>1.5</v>
      </c>
      <c r="G3982">
        <v>1900</v>
      </c>
      <c r="H3982" s="3">
        <v>1706</v>
      </c>
      <c r="I3982">
        <v>1</v>
      </c>
      <c r="J3982">
        <v>4</v>
      </c>
      <c r="K3982">
        <v>2</v>
      </c>
      <c r="L3982">
        <v>0</v>
      </c>
      <c r="M3982">
        <v>1812</v>
      </c>
      <c r="N3982">
        <v>4</v>
      </c>
      <c r="O3982">
        <v>4</v>
      </c>
      <c r="P3982" s="6">
        <v>282800</v>
      </c>
    </row>
    <row r="3983" spans="1:16" x14ac:dyDescent="0.2">
      <c r="A3983" t="s">
        <v>19</v>
      </c>
      <c r="B3983">
        <v>3</v>
      </c>
      <c r="C3983" t="s">
        <v>25</v>
      </c>
      <c r="D3983" t="str">
        <f>IF(OR(C3983="Brick", C3983="Stone", C3983="Fiber-Cement"), "Durable Materials", IF(OR(C3983="Aluminum / Vinyl", C3983="Block", C3983="Frame", C3983="Masonry / Frame", C3983="Prem Wood", C3983="Stucco"), "Non-Durable Materials", "Other"))</f>
        <v>Durable Materials</v>
      </c>
      <c r="E3983">
        <f>IF(D3983="Non-Durable Materials",0,1)</f>
        <v>1</v>
      </c>
      <c r="F3983">
        <v>1.5</v>
      </c>
      <c r="G3983">
        <v>1940</v>
      </c>
      <c r="H3983" s="3">
        <v>1765</v>
      </c>
      <c r="I3983">
        <v>1</v>
      </c>
      <c r="J3983">
        <v>3</v>
      </c>
      <c r="K3983">
        <v>1</v>
      </c>
      <c r="L3983">
        <v>1</v>
      </c>
      <c r="M3983">
        <v>6400</v>
      </c>
      <c r="N3983">
        <v>6</v>
      </c>
      <c r="O3983">
        <v>6</v>
      </c>
      <c r="P3983" s="6">
        <v>283000</v>
      </c>
    </row>
    <row r="3984" spans="1:16" x14ac:dyDescent="0.2">
      <c r="A3984" t="s">
        <v>19</v>
      </c>
      <c r="B3984">
        <v>10</v>
      </c>
      <c r="C3984" t="s">
        <v>40</v>
      </c>
      <c r="D3984" t="str">
        <f>IF(OR(C3984="Brick", C3984="Stone", C3984="Fiber-Cement"), "Durable Materials", IF(OR(C3984="Aluminum / Vinyl", C3984="Block", C3984="Frame", C3984="Masonry / Frame", C3984="Prem Wood", C3984="Stucco"), "Non-Durable Materials", "Other"))</f>
        <v>Non-Durable Materials</v>
      </c>
      <c r="E3984">
        <f>IF(D3984="Non-Durable Materials",0,1)</f>
        <v>0</v>
      </c>
      <c r="F3984">
        <v>2</v>
      </c>
      <c r="G3984">
        <v>1912</v>
      </c>
      <c r="H3984" s="3">
        <v>3012</v>
      </c>
      <c r="I3984">
        <v>2</v>
      </c>
      <c r="J3984">
        <v>6</v>
      </c>
      <c r="K3984">
        <v>2</v>
      </c>
      <c r="L3984">
        <v>0</v>
      </c>
      <c r="M3984">
        <v>4680</v>
      </c>
      <c r="N3984">
        <v>12</v>
      </c>
      <c r="O3984">
        <v>12</v>
      </c>
      <c r="P3984" s="6">
        <v>284000</v>
      </c>
    </row>
    <row r="3985" spans="1:16" x14ac:dyDescent="0.2">
      <c r="A3985" t="s">
        <v>19</v>
      </c>
      <c r="B3985">
        <v>14</v>
      </c>
      <c r="C3985" t="s">
        <v>40</v>
      </c>
      <c r="D3985" t="str">
        <f>IF(OR(C3985="Brick", C3985="Stone", C3985="Fiber-Cement"), "Durable Materials", IF(OR(C3985="Aluminum / Vinyl", C3985="Block", C3985="Frame", C3985="Masonry / Frame", C3985="Prem Wood", C3985="Stucco"), "Non-Durable Materials", "Other"))</f>
        <v>Non-Durable Materials</v>
      </c>
      <c r="E3985">
        <f>IF(D3985="Non-Durable Materials",0,1)</f>
        <v>0</v>
      </c>
      <c r="F3985">
        <v>2</v>
      </c>
      <c r="G3985">
        <v>1913</v>
      </c>
      <c r="H3985" s="3">
        <v>1536</v>
      </c>
      <c r="I3985">
        <v>1</v>
      </c>
      <c r="J3985">
        <v>4</v>
      </c>
      <c r="K3985">
        <v>2</v>
      </c>
      <c r="L3985">
        <v>0</v>
      </c>
      <c r="M3985">
        <v>4800</v>
      </c>
      <c r="N3985">
        <v>10</v>
      </c>
      <c r="O3985">
        <v>10</v>
      </c>
      <c r="P3985" s="6">
        <v>284900</v>
      </c>
    </row>
    <row r="3986" spans="1:16" x14ac:dyDescent="0.2">
      <c r="A3986" t="s">
        <v>19</v>
      </c>
      <c r="B3986">
        <v>14</v>
      </c>
      <c r="C3986" t="s">
        <v>22</v>
      </c>
      <c r="D3986" t="str">
        <f>IF(OR(C3986="Brick", C3986="Stone", C3986="Fiber-Cement"), "Durable Materials", IF(OR(C3986="Aluminum / Vinyl", C3986="Block", C3986="Frame", C3986="Masonry / Frame", C3986="Prem Wood", C3986="Stucco"), "Non-Durable Materials", "Other"))</f>
        <v>Non-Durable Materials</v>
      </c>
      <c r="E3986">
        <f>IF(D3986="Non-Durable Materials",0,1)</f>
        <v>0</v>
      </c>
      <c r="F3986">
        <v>2</v>
      </c>
      <c r="G3986">
        <v>1909</v>
      </c>
      <c r="H3986" s="3">
        <v>2460</v>
      </c>
      <c r="I3986">
        <v>2</v>
      </c>
      <c r="J3986">
        <v>5</v>
      </c>
      <c r="K3986">
        <v>2</v>
      </c>
      <c r="L3986">
        <v>0</v>
      </c>
      <c r="M3986">
        <v>3510</v>
      </c>
      <c r="N3986">
        <v>5</v>
      </c>
      <c r="O3986">
        <v>5</v>
      </c>
      <c r="P3986" s="6">
        <v>285000</v>
      </c>
    </row>
    <row r="3987" spans="1:16" x14ac:dyDescent="0.2">
      <c r="A3987" t="s">
        <v>19</v>
      </c>
      <c r="B3987">
        <v>14</v>
      </c>
      <c r="C3987" t="s">
        <v>22</v>
      </c>
      <c r="D3987" t="str">
        <f>IF(OR(C3987="Brick", C3987="Stone", C3987="Fiber-Cement"), "Durable Materials", IF(OR(C3987="Aluminum / Vinyl", C3987="Block", C3987="Frame", C3987="Masonry / Frame", C3987="Prem Wood", C3987="Stucco"), "Non-Durable Materials", "Other"))</f>
        <v>Non-Durable Materials</v>
      </c>
      <c r="E3987">
        <f>IF(D3987="Non-Durable Materials",0,1)</f>
        <v>0</v>
      </c>
      <c r="F3987">
        <v>2</v>
      </c>
      <c r="G3987">
        <v>1910</v>
      </c>
      <c r="H3987" s="3">
        <v>2274</v>
      </c>
      <c r="I3987">
        <v>2</v>
      </c>
      <c r="J3987">
        <v>5</v>
      </c>
      <c r="K3987">
        <v>2</v>
      </c>
      <c r="L3987">
        <v>0</v>
      </c>
      <c r="M3987">
        <v>3630</v>
      </c>
      <c r="N3987">
        <v>6</v>
      </c>
      <c r="O3987">
        <v>6</v>
      </c>
      <c r="P3987" s="6">
        <v>285000</v>
      </c>
    </row>
    <row r="3988" spans="1:16" x14ac:dyDescent="0.2">
      <c r="A3988" t="s">
        <v>19</v>
      </c>
      <c r="B3988">
        <v>14</v>
      </c>
      <c r="C3988" t="s">
        <v>22</v>
      </c>
      <c r="D3988" t="str">
        <f>IF(OR(C3988="Brick", C3988="Stone", C3988="Fiber-Cement"), "Durable Materials", IF(OR(C3988="Aluminum / Vinyl", C3988="Block", C3988="Frame", C3988="Masonry / Frame", C3988="Prem Wood", C3988="Stucco"), "Non-Durable Materials", "Other"))</f>
        <v>Non-Durable Materials</v>
      </c>
      <c r="E3988">
        <f>IF(D3988="Non-Durable Materials",0,1)</f>
        <v>0</v>
      </c>
      <c r="F3988">
        <v>1</v>
      </c>
      <c r="G3988">
        <v>1929</v>
      </c>
      <c r="H3988" s="3">
        <v>1545</v>
      </c>
      <c r="I3988">
        <v>1</v>
      </c>
      <c r="J3988">
        <v>4</v>
      </c>
      <c r="K3988">
        <v>1</v>
      </c>
      <c r="L3988">
        <v>0</v>
      </c>
      <c r="M3988">
        <v>4200</v>
      </c>
      <c r="N3988">
        <v>6</v>
      </c>
      <c r="O3988">
        <v>6</v>
      </c>
      <c r="P3988" s="6">
        <v>285000</v>
      </c>
    </row>
    <row r="3989" spans="1:16" x14ac:dyDescent="0.2">
      <c r="A3989" t="s">
        <v>19</v>
      </c>
      <c r="B3989">
        <v>3</v>
      </c>
      <c r="C3989" t="s">
        <v>22</v>
      </c>
      <c r="D3989" t="str">
        <f>IF(OR(C3989="Brick", C3989="Stone", C3989="Fiber-Cement"), "Durable Materials", IF(OR(C3989="Aluminum / Vinyl", C3989="Block", C3989="Frame", C3989="Masonry / Frame", C3989="Prem Wood", C3989="Stucco"), "Non-Durable Materials", "Other"))</f>
        <v>Non-Durable Materials</v>
      </c>
      <c r="E3989">
        <f>IF(D3989="Non-Durable Materials",0,1)</f>
        <v>0</v>
      </c>
      <c r="F3989">
        <v>2</v>
      </c>
      <c r="G3989">
        <v>1924</v>
      </c>
      <c r="H3989" s="3">
        <v>2321</v>
      </c>
      <c r="I3989">
        <v>2</v>
      </c>
      <c r="J3989">
        <v>5</v>
      </c>
      <c r="K3989">
        <v>2</v>
      </c>
      <c r="L3989">
        <v>1</v>
      </c>
      <c r="M3989">
        <v>4800</v>
      </c>
      <c r="N3989">
        <v>11</v>
      </c>
      <c r="O3989">
        <v>11</v>
      </c>
      <c r="P3989" s="6">
        <v>285000</v>
      </c>
    </row>
    <row r="3990" spans="1:16" x14ac:dyDescent="0.2">
      <c r="A3990" t="s">
        <v>19</v>
      </c>
      <c r="B3990">
        <v>14</v>
      </c>
      <c r="C3990" t="s">
        <v>22</v>
      </c>
      <c r="D3990" t="str">
        <f>IF(OR(C3990="Brick", C3990="Stone", C3990="Fiber-Cement"), "Durable Materials", IF(OR(C3990="Aluminum / Vinyl", C3990="Block", C3990="Frame", C3990="Masonry / Frame", C3990="Prem Wood", C3990="Stucco"), "Non-Durable Materials", "Other"))</f>
        <v>Non-Durable Materials</v>
      </c>
      <c r="E3990">
        <f>IF(D3990="Non-Durable Materials",0,1)</f>
        <v>0</v>
      </c>
      <c r="F3990">
        <v>1.5</v>
      </c>
      <c r="G3990">
        <v>1915</v>
      </c>
      <c r="H3990" s="3">
        <v>1486</v>
      </c>
      <c r="I3990">
        <v>1</v>
      </c>
      <c r="J3990">
        <v>3</v>
      </c>
      <c r="K3990">
        <v>1</v>
      </c>
      <c r="L3990">
        <v>1</v>
      </c>
      <c r="M3990">
        <v>3600</v>
      </c>
      <c r="N3990">
        <v>6</v>
      </c>
      <c r="O3990">
        <v>6</v>
      </c>
      <c r="P3990" s="6">
        <v>285800</v>
      </c>
    </row>
    <row r="3991" spans="1:16" x14ac:dyDescent="0.2">
      <c r="A3991" t="s">
        <v>19</v>
      </c>
      <c r="B3991">
        <v>14</v>
      </c>
      <c r="C3991" t="s">
        <v>22</v>
      </c>
      <c r="D3991" t="str">
        <f>IF(OR(C3991="Brick", C3991="Stone", C3991="Fiber-Cement"), "Durable Materials", IF(OR(C3991="Aluminum / Vinyl", C3991="Block", C3991="Frame", C3991="Masonry / Frame", C3991="Prem Wood", C3991="Stucco"), "Non-Durable Materials", "Other"))</f>
        <v>Non-Durable Materials</v>
      </c>
      <c r="E3991">
        <f>IF(D3991="Non-Durable Materials",0,1)</f>
        <v>0</v>
      </c>
      <c r="F3991">
        <v>1.5</v>
      </c>
      <c r="G3991">
        <v>1923</v>
      </c>
      <c r="H3991" s="3">
        <v>1531</v>
      </c>
      <c r="I3991">
        <v>1</v>
      </c>
      <c r="J3991">
        <v>4</v>
      </c>
      <c r="K3991">
        <v>2</v>
      </c>
      <c r="L3991">
        <v>0</v>
      </c>
      <c r="M3991">
        <v>3870</v>
      </c>
      <c r="N3991">
        <v>12</v>
      </c>
      <c r="O3991">
        <v>12</v>
      </c>
      <c r="P3991" s="6">
        <v>286000</v>
      </c>
    </row>
    <row r="3992" spans="1:16" x14ac:dyDescent="0.2">
      <c r="A3992" t="s">
        <v>19</v>
      </c>
      <c r="B3992">
        <v>14</v>
      </c>
      <c r="C3992" t="s">
        <v>22</v>
      </c>
      <c r="D3992" t="str">
        <f>IF(OR(C3992="Brick", C3992="Stone", C3992="Fiber-Cement"), "Durable Materials", IF(OR(C3992="Aluminum / Vinyl", C3992="Block", C3992="Frame", C3992="Masonry / Frame", C3992="Prem Wood", C3992="Stucco"), "Non-Durable Materials", "Other"))</f>
        <v>Non-Durable Materials</v>
      </c>
      <c r="E3992">
        <f>IF(D3992="Non-Durable Materials",0,1)</f>
        <v>0</v>
      </c>
      <c r="F3992">
        <v>1</v>
      </c>
      <c r="G3992">
        <v>1890</v>
      </c>
      <c r="H3992" s="3">
        <v>1495</v>
      </c>
      <c r="I3992">
        <v>1</v>
      </c>
      <c r="J3992">
        <v>3</v>
      </c>
      <c r="K3992">
        <v>2</v>
      </c>
      <c r="L3992">
        <v>0</v>
      </c>
      <c r="M3992">
        <v>3120</v>
      </c>
      <c r="N3992">
        <v>8</v>
      </c>
      <c r="O3992">
        <v>8</v>
      </c>
      <c r="P3992" s="6">
        <v>286150</v>
      </c>
    </row>
    <row r="3993" spans="1:16" x14ac:dyDescent="0.2">
      <c r="A3993" t="s">
        <v>19</v>
      </c>
      <c r="B3993">
        <v>13</v>
      </c>
      <c r="C3993" t="s">
        <v>240</v>
      </c>
      <c r="D3993" t="str">
        <f>IF(OR(C3993="Brick", C3993="Stone", C3993="Fiber-Cement"), "Durable Materials", IF(OR(C3993="Aluminum / Vinyl", C3993="Block", C3993="Frame", C3993="Masonry / Frame", C3993="Prem Wood", C3993="Stucco"), "Non-Durable Materials", "Other"))</f>
        <v>Non-Durable Materials</v>
      </c>
      <c r="E3993">
        <f>IF(D3993="Non-Durable Materials",0,1)</f>
        <v>0</v>
      </c>
      <c r="F3993">
        <v>1.5</v>
      </c>
      <c r="G3993">
        <v>1993</v>
      </c>
      <c r="H3993" s="3">
        <v>2676</v>
      </c>
      <c r="I3993">
        <v>1</v>
      </c>
      <c r="J3993">
        <v>3</v>
      </c>
      <c r="K3993">
        <v>2</v>
      </c>
      <c r="L3993">
        <v>1</v>
      </c>
      <c r="M3993">
        <v>21648</v>
      </c>
      <c r="N3993">
        <v>5</v>
      </c>
      <c r="O3993">
        <v>5</v>
      </c>
      <c r="P3993" s="6">
        <v>287000</v>
      </c>
    </row>
    <row r="3994" spans="1:16" x14ac:dyDescent="0.2">
      <c r="A3994" t="s">
        <v>19</v>
      </c>
      <c r="B3994">
        <v>11</v>
      </c>
      <c r="C3994" t="s">
        <v>22</v>
      </c>
      <c r="D3994" t="str">
        <f>IF(OR(C3994="Brick", C3994="Stone", C3994="Fiber-Cement"), "Durable Materials", IF(OR(C3994="Aluminum / Vinyl", C3994="Block", C3994="Frame", C3994="Masonry / Frame", C3994="Prem Wood", C3994="Stucco"), "Non-Durable Materials", "Other"))</f>
        <v>Non-Durable Materials</v>
      </c>
      <c r="E3994">
        <f>IF(D3994="Non-Durable Materials",0,1)</f>
        <v>0</v>
      </c>
      <c r="F3994">
        <v>1</v>
      </c>
      <c r="G3994">
        <v>1965</v>
      </c>
      <c r="H3994" s="3">
        <v>1800</v>
      </c>
      <c r="I3994">
        <v>1</v>
      </c>
      <c r="J3994">
        <v>3</v>
      </c>
      <c r="K3994">
        <v>2</v>
      </c>
      <c r="L3994">
        <v>1</v>
      </c>
      <c r="M3994">
        <v>8970</v>
      </c>
      <c r="N3994">
        <v>5</v>
      </c>
      <c r="O3994">
        <v>5</v>
      </c>
      <c r="P3994" s="6">
        <v>287500</v>
      </c>
    </row>
    <row r="3995" spans="1:16" x14ac:dyDescent="0.2">
      <c r="A3995" t="s">
        <v>19</v>
      </c>
      <c r="B3995">
        <v>3</v>
      </c>
      <c r="C3995" t="s">
        <v>22</v>
      </c>
      <c r="D3995" t="str">
        <f>IF(OR(C3995="Brick", C3995="Stone", C3995="Fiber-Cement"), "Durable Materials", IF(OR(C3995="Aluminum / Vinyl", C3995="Block", C3995="Frame", C3995="Masonry / Frame", C3995="Prem Wood", C3995="Stucco"), "Non-Durable Materials", "Other"))</f>
        <v>Non-Durable Materials</v>
      </c>
      <c r="E3995">
        <f>IF(D3995="Non-Durable Materials",0,1)</f>
        <v>0</v>
      </c>
      <c r="F3995">
        <v>1.5</v>
      </c>
      <c r="G3995">
        <v>1902</v>
      </c>
      <c r="H3995" s="3">
        <v>1627</v>
      </c>
      <c r="I3995">
        <v>1</v>
      </c>
      <c r="J3995">
        <v>4</v>
      </c>
      <c r="K3995">
        <v>2</v>
      </c>
      <c r="L3995">
        <v>0</v>
      </c>
      <c r="M3995">
        <v>3600</v>
      </c>
      <c r="N3995">
        <v>1</v>
      </c>
      <c r="O3995">
        <v>1</v>
      </c>
      <c r="P3995" s="6">
        <v>288800</v>
      </c>
    </row>
    <row r="3996" spans="1:16" x14ac:dyDescent="0.2">
      <c r="A3996" t="s">
        <v>19</v>
      </c>
      <c r="B3996">
        <v>3</v>
      </c>
      <c r="C3996" t="s">
        <v>40</v>
      </c>
      <c r="D3996" t="str">
        <f>IF(OR(C3996="Brick", C3996="Stone", C3996="Fiber-Cement"), "Durable Materials", IF(OR(C3996="Aluminum / Vinyl", C3996="Block", C3996="Frame", C3996="Masonry / Frame", C3996="Prem Wood", C3996="Stucco"), "Non-Durable Materials", "Other"))</f>
        <v>Non-Durable Materials</v>
      </c>
      <c r="E3996">
        <f>IF(D3996="Non-Durable Materials",0,1)</f>
        <v>0</v>
      </c>
      <c r="F3996">
        <v>2</v>
      </c>
      <c r="G3996">
        <v>1904</v>
      </c>
      <c r="H3996" s="3">
        <v>1254</v>
      </c>
      <c r="I3996">
        <v>1</v>
      </c>
      <c r="J3996">
        <v>4</v>
      </c>
      <c r="K3996">
        <v>1</v>
      </c>
      <c r="L3996">
        <v>0</v>
      </c>
      <c r="M3996">
        <v>5080</v>
      </c>
      <c r="N3996">
        <v>6</v>
      </c>
      <c r="O3996">
        <v>6</v>
      </c>
      <c r="P3996" s="6">
        <v>289000</v>
      </c>
    </row>
    <row r="3997" spans="1:16" x14ac:dyDescent="0.2">
      <c r="A3997" t="s">
        <v>19</v>
      </c>
      <c r="B3997">
        <v>3</v>
      </c>
      <c r="C3997" t="s">
        <v>48</v>
      </c>
      <c r="D3997" t="str">
        <f>IF(OR(C3997="Brick", C3997="Stone", C3997="Fiber-Cement"), "Durable Materials", IF(OR(C3997="Aluminum / Vinyl", C3997="Block", C3997="Frame", C3997="Masonry / Frame", C3997="Prem Wood", C3997="Stucco"), "Non-Durable Materials", "Other"))</f>
        <v>Non-Durable Materials</v>
      </c>
      <c r="E3997">
        <f>IF(D3997="Non-Durable Materials",0,1)</f>
        <v>0</v>
      </c>
      <c r="F3997">
        <v>2</v>
      </c>
      <c r="G3997">
        <v>1905</v>
      </c>
      <c r="H3997" s="3">
        <v>1722</v>
      </c>
      <c r="I3997">
        <v>1</v>
      </c>
      <c r="J3997">
        <v>3</v>
      </c>
      <c r="K3997">
        <v>1</v>
      </c>
      <c r="L3997">
        <v>1</v>
      </c>
      <c r="M3997">
        <v>5400</v>
      </c>
      <c r="N3997">
        <v>7</v>
      </c>
      <c r="O3997">
        <v>7</v>
      </c>
      <c r="P3997" s="6">
        <v>289000</v>
      </c>
    </row>
    <row r="3998" spans="1:16" x14ac:dyDescent="0.2">
      <c r="A3998" t="s">
        <v>19</v>
      </c>
      <c r="B3998">
        <v>10</v>
      </c>
      <c r="C3998" t="s">
        <v>25</v>
      </c>
      <c r="D3998" t="str">
        <f>IF(OR(C3998="Brick", C3998="Stone", C3998="Fiber-Cement"), "Durable Materials", IF(OR(C3998="Aluminum / Vinyl", C3998="Block", C3998="Frame", C3998="Masonry / Frame", C3998="Prem Wood", C3998="Stucco"), "Non-Durable Materials", "Other"))</f>
        <v>Durable Materials</v>
      </c>
      <c r="E3998">
        <f>IF(D3998="Non-Durable Materials",0,1)</f>
        <v>1</v>
      </c>
      <c r="F3998">
        <v>2</v>
      </c>
      <c r="G3998">
        <v>1941</v>
      </c>
      <c r="H3998" s="3">
        <v>1920</v>
      </c>
      <c r="I3998">
        <v>1</v>
      </c>
      <c r="J3998">
        <v>4</v>
      </c>
      <c r="K3998">
        <v>1</v>
      </c>
      <c r="L3998">
        <v>2</v>
      </c>
      <c r="M3998">
        <v>6380</v>
      </c>
      <c r="N3998">
        <v>9</v>
      </c>
      <c r="O3998">
        <v>9</v>
      </c>
      <c r="P3998" s="6">
        <v>289000</v>
      </c>
    </row>
    <row r="3999" spans="1:16" x14ac:dyDescent="0.2">
      <c r="A3999" t="s">
        <v>19</v>
      </c>
      <c r="B3999">
        <v>13</v>
      </c>
      <c r="C3999" t="s">
        <v>22</v>
      </c>
      <c r="D3999" t="str">
        <f>IF(OR(C3999="Brick", C3999="Stone", C3999="Fiber-Cement"), "Durable Materials", IF(OR(C3999="Aluminum / Vinyl", C3999="Block", C3999="Frame", C3999="Masonry / Frame", C3999="Prem Wood", C3999="Stucco"), "Non-Durable Materials", "Other"))</f>
        <v>Non-Durable Materials</v>
      </c>
      <c r="E3999">
        <f>IF(D3999="Non-Durable Materials",0,1)</f>
        <v>0</v>
      </c>
      <c r="F3999">
        <v>2</v>
      </c>
      <c r="G3999">
        <v>1991</v>
      </c>
      <c r="H3999" s="3">
        <v>2112</v>
      </c>
      <c r="I3999">
        <v>1</v>
      </c>
      <c r="J3999">
        <v>3</v>
      </c>
      <c r="K3999">
        <v>2</v>
      </c>
      <c r="L3999">
        <v>1</v>
      </c>
      <c r="M3999">
        <v>16000</v>
      </c>
      <c r="N3999">
        <v>8</v>
      </c>
      <c r="O3999">
        <v>8</v>
      </c>
      <c r="P3999" s="6">
        <v>289500</v>
      </c>
    </row>
    <row r="4000" spans="1:16" x14ac:dyDescent="0.2">
      <c r="A4000" t="s">
        <v>19</v>
      </c>
      <c r="B4000">
        <v>14</v>
      </c>
      <c r="C4000" t="s">
        <v>40</v>
      </c>
      <c r="D4000" t="str">
        <f>IF(OR(C4000="Brick", C4000="Stone", C4000="Fiber-Cement"), "Durable Materials", IF(OR(C4000="Aluminum / Vinyl", C4000="Block", C4000="Frame", C4000="Masonry / Frame", C4000="Prem Wood", C4000="Stucco"), "Non-Durable Materials", "Other"))</f>
        <v>Non-Durable Materials</v>
      </c>
      <c r="E4000">
        <f>IF(D4000="Non-Durable Materials",0,1)</f>
        <v>0</v>
      </c>
      <c r="F4000">
        <v>2</v>
      </c>
      <c r="G4000">
        <v>1924</v>
      </c>
      <c r="H4000" s="3">
        <v>2496</v>
      </c>
      <c r="I4000">
        <v>2</v>
      </c>
      <c r="J4000">
        <v>6</v>
      </c>
      <c r="K4000">
        <v>2</v>
      </c>
      <c r="L4000">
        <v>0</v>
      </c>
      <c r="M4000">
        <v>4255</v>
      </c>
      <c r="N4000">
        <v>4</v>
      </c>
      <c r="O4000">
        <v>4</v>
      </c>
      <c r="P4000" s="6">
        <v>289900</v>
      </c>
    </row>
    <row r="4001" spans="1:16" x14ac:dyDescent="0.2">
      <c r="A4001" t="s">
        <v>19</v>
      </c>
      <c r="B4001">
        <v>11</v>
      </c>
      <c r="C4001" t="s">
        <v>25</v>
      </c>
      <c r="D4001" t="str">
        <f>IF(OR(C4001="Brick", C4001="Stone", C4001="Fiber-Cement"), "Durable Materials", IF(OR(C4001="Aluminum / Vinyl", C4001="Block", C4001="Frame", C4001="Masonry / Frame", C4001="Prem Wood", C4001="Stucco"), "Non-Durable Materials", "Other"))</f>
        <v>Durable Materials</v>
      </c>
      <c r="E4001">
        <f>IF(D4001="Non-Durable Materials",0,1)</f>
        <v>1</v>
      </c>
      <c r="F4001">
        <v>2</v>
      </c>
      <c r="G4001">
        <v>1984</v>
      </c>
      <c r="H4001" s="3">
        <v>1984</v>
      </c>
      <c r="I4001">
        <v>1</v>
      </c>
      <c r="J4001">
        <v>3</v>
      </c>
      <c r="K4001">
        <v>2</v>
      </c>
      <c r="L4001">
        <v>1</v>
      </c>
      <c r="M4001">
        <v>12288</v>
      </c>
      <c r="N4001">
        <v>10</v>
      </c>
      <c r="O4001">
        <v>10</v>
      </c>
      <c r="P4001" s="6">
        <v>289900</v>
      </c>
    </row>
    <row r="4002" spans="1:16" x14ac:dyDescent="0.2">
      <c r="A4002" t="s">
        <v>19</v>
      </c>
      <c r="B4002">
        <v>14</v>
      </c>
      <c r="C4002" t="s">
        <v>22</v>
      </c>
      <c r="D4002" t="str">
        <f>IF(OR(C4002="Brick", C4002="Stone", C4002="Fiber-Cement"), "Durable Materials", IF(OR(C4002="Aluminum / Vinyl", C4002="Block", C4002="Frame", C4002="Masonry / Frame", C4002="Prem Wood", C4002="Stucco"), "Non-Durable Materials", "Other"))</f>
        <v>Non-Durable Materials</v>
      </c>
      <c r="E4002">
        <f>IF(D4002="Non-Durable Materials",0,1)</f>
        <v>0</v>
      </c>
      <c r="F4002">
        <v>2</v>
      </c>
      <c r="G4002">
        <v>1910</v>
      </c>
      <c r="H4002" s="3">
        <v>1750</v>
      </c>
      <c r="I4002">
        <v>1</v>
      </c>
      <c r="J4002">
        <v>2</v>
      </c>
      <c r="K4002">
        <v>1</v>
      </c>
      <c r="L4002">
        <v>0</v>
      </c>
      <c r="M4002">
        <v>7200</v>
      </c>
      <c r="N4002">
        <v>12</v>
      </c>
      <c r="O4002">
        <v>12</v>
      </c>
      <c r="P4002" s="6">
        <v>289900</v>
      </c>
    </row>
    <row r="4003" spans="1:16" x14ac:dyDescent="0.2">
      <c r="A4003" t="s">
        <v>19</v>
      </c>
      <c r="B4003">
        <v>3</v>
      </c>
      <c r="C4003" t="s">
        <v>143</v>
      </c>
      <c r="D4003" t="str">
        <f>IF(OR(C4003="Brick", C4003="Stone", C4003="Fiber-Cement"), "Durable Materials", IF(OR(C4003="Aluminum / Vinyl", C4003="Block", C4003="Frame", C4003="Masonry / Frame", C4003="Prem Wood", C4003="Stucco"), "Non-Durable Materials", "Other"))</f>
        <v>Non-Durable Materials</v>
      </c>
      <c r="E4003">
        <f>IF(D4003="Non-Durable Materials",0,1)</f>
        <v>0</v>
      </c>
      <c r="F4003">
        <v>2</v>
      </c>
      <c r="G4003">
        <v>1906</v>
      </c>
      <c r="H4003" s="3">
        <v>2350</v>
      </c>
      <c r="I4003">
        <v>1</v>
      </c>
      <c r="J4003">
        <v>5</v>
      </c>
      <c r="K4003">
        <v>1</v>
      </c>
      <c r="L4003">
        <v>1</v>
      </c>
      <c r="M4003">
        <v>4125</v>
      </c>
      <c r="N4003">
        <v>2</v>
      </c>
      <c r="O4003">
        <v>2</v>
      </c>
      <c r="P4003" s="6">
        <v>290000</v>
      </c>
    </row>
    <row r="4004" spans="1:16" x14ac:dyDescent="0.2">
      <c r="A4004" t="s">
        <v>19</v>
      </c>
      <c r="B4004">
        <v>3</v>
      </c>
      <c r="C4004" t="s">
        <v>40</v>
      </c>
      <c r="D4004" t="str">
        <f>IF(OR(C4004="Brick", C4004="Stone", C4004="Fiber-Cement"), "Durable Materials", IF(OR(C4004="Aluminum / Vinyl", C4004="Block", C4004="Frame", C4004="Masonry / Frame", C4004="Prem Wood", C4004="Stucco"), "Non-Durable Materials", "Other"))</f>
        <v>Non-Durable Materials</v>
      </c>
      <c r="E4004">
        <f>IF(D4004="Non-Durable Materials",0,1)</f>
        <v>0</v>
      </c>
      <c r="F4004">
        <v>2</v>
      </c>
      <c r="G4004">
        <v>1912</v>
      </c>
      <c r="H4004" s="3">
        <v>2830</v>
      </c>
      <c r="I4004">
        <v>2</v>
      </c>
      <c r="J4004">
        <v>6</v>
      </c>
      <c r="K4004">
        <v>2</v>
      </c>
      <c r="L4004">
        <v>0</v>
      </c>
      <c r="M4004">
        <v>4800</v>
      </c>
      <c r="N4004">
        <v>3</v>
      </c>
      <c r="O4004">
        <v>3</v>
      </c>
      <c r="P4004" s="6">
        <v>290000</v>
      </c>
    </row>
    <row r="4005" spans="1:16" x14ac:dyDescent="0.2">
      <c r="A4005" t="s">
        <v>19</v>
      </c>
      <c r="B4005">
        <v>13</v>
      </c>
      <c r="C4005" t="s">
        <v>40</v>
      </c>
      <c r="D4005" t="str">
        <f>IF(OR(C4005="Brick", C4005="Stone", C4005="Fiber-Cement"), "Durable Materials", IF(OR(C4005="Aluminum / Vinyl", C4005="Block", C4005="Frame", C4005="Masonry / Frame", C4005="Prem Wood", C4005="Stucco"), "Non-Durable Materials", "Other"))</f>
        <v>Non-Durable Materials</v>
      </c>
      <c r="E4005">
        <f>IF(D4005="Non-Durable Materials",0,1)</f>
        <v>0</v>
      </c>
      <c r="F4005">
        <v>1.5</v>
      </c>
      <c r="G4005">
        <v>1984</v>
      </c>
      <c r="H4005" s="3">
        <v>2188</v>
      </c>
      <c r="I4005">
        <v>1</v>
      </c>
      <c r="J4005">
        <v>3</v>
      </c>
      <c r="K4005">
        <v>2</v>
      </c>
      <c r="L4005">
        <v>1</v>
      </c>
      <c r="M4005">
        <v>20827</v>
      </c>
      <c r="N4005">
        <v>4</v>
      </c>
      <c r="O4005">
        <v>4</v>
      </c>
      <c r="P4005" s="6">
        <v>290000</v>
      </c>
    </row>
    <row r="4006" spans="1:16" x14ac:dyDescent="0.2">
      <c r="A4006" t="s">
        <v>19</v>
      </c>
      <c r="B4006">
        <v>3</v>
      </c>
      <c r="C4006" t="s">
        <v>25</v>
      </c>
      <c r="D4006" t="str">
        <f>IF(OR(C4006="Brick", C4006="Stone", C4006="Fiber-Cement"), "Durable Materials", IF(OR(C4006="Aluminum / Vinyl", C4006="Block", C4006="Frame", C4006="Masonry / Frame", C4006="Prem Wood", C4006="Stucco"), "Non-Durable Materials", "Other"))</f>
        <v>Durable Materials</v>
      </c>
      <c r="E4006">
        <f>IF(D4006="Non-Durable Materials",0,1)</f>
        <v>1</v>
      </c>
      <c r="F4006">
        <v>2</v>
      </c>
      <c r="G4006">
        <v>1922</v>
      </c>
      <c r="H4006" s="3">
        <v>3172</v>
      </c>
      <c r="I4006">
        <v>2</v>
      </c>
      <c r="J4006">
        <v>7</v>
      </c>
      <c r="K4006">
        <v>3</v>
      </c>
      <c r="L4006">
        <v>0</v>
      </c>
      <c r="M4006">
        <v>3960</v>
      </c>
      <c r="N4006">
        <v>5</v>
      </c>
      <c r="O4006">
        <v>5</v>
      </c>
      <c r="P4006" s="6">
        <v>290000</v>
      </c>
    </row>
    <row r="4007" spans="1:16" x14ac:dyDescent="0.2">
      <c r="A4007" t="s">
        <v>19</v>
      </c>
      <c r="B4007">
        <v>14</v>
      </c>
      <c r="C4007" t="s">
        <v>34</v>
      </c>
      <c r="D4007" t="str">
        <f>IF(OR(C4007="Brick", C4007="Stone", C4007="Fiber-Cement"), "Durable Materials", IF(OR(C4007="Aluminum / Vinyl", C4007="Block", C4007="Frame", C4007="Masonry / Frame", C4007="Prem Wood", C4007="Stucco"), "Non-Durable Materials", "Other"))</f>
        <v>Durable Materials</v>
      </c>
      <c r="E4007">
        <f>IF(D4007="Non-Durable Materials",0,1)</f>
        <v>1</v>
      </c>
      <c r="F4007">
        <v>1</v>
      </c>
      <c r="G4007">
        <v>1947</v>
      </c>
      <c r="H4007" s="3">
        <v>1494</v>
      </c>
      <c r="I4007">
        <v>1</v>
      </c>
      <c r="J4007">
        <v>4</v>
      </c>
      <c r="K4007">
        <v>2</v>
      </c>
      <c r="L4007">
        <v>0</v>
      </c>
      <c r="M4007">
        <v>6000</v>
      </c>
      <c r="N4007">
        <v>6</v>
      </c>
      <c r="O4007">
        <v>6</v>
      </c>
      <c r="P4007" s="6">
        <v>290000</v>
      </c>
    </row>
    <row r="4008" spans="1:16" x14ac:dyDescent="0.2">
      <c r="A4008" t="s">
        <v>19</v>
      </c>
      <c r="B4008">
        <v>3</v>
      </c>
      <c r="C4008" t="s">
        <v>96</v>
      </c>
      <c r="D4008" t="str">
        <f>IF(OR(C4008="Brick", C4008="Stone", C4008="Fiber-Cement"), "Durable Materials", IF(OR(C4008="Aluminum / Vinyl", C4008="Block", C4008="Frame", C4008="Masonry / Frame", C4008="Prem Wood", C4008="Stucco"), "Non-Durable Materials", "Other"))</f>
        <v>Non-Durable Materials</v>
      </c>
      <c r="E4008">
        <f>IF(D4008="Non-Durable Materials",0,1)</f>
        <v>0</v>
      </c>
      <c r="F4008">
        <v>2</v>
      </c>
      <c r="G4008">
        <v>1909</v>
      </c>
      <c r="H4008" s="3">
        <v>1958</v>
      </c>
      <c r="I4008">
        <v>1</v>
      </c>
      <c r="J4008">
        <v>4</v>
      </c>
      <c r="K4008">
        <v>1</v>
      </c>
      <c r="L4008">
        <v>1</v>
      </c>
      <c r="M4008">
        <v>1890</v>
      </c>
      <c r="N4008">
        <v>8</v>
      </c>
      <c r="O4008">
        <v>8</v>
      </c>
      <c r="P4008" s="6">
        <v>290000</v>
      </c>
    </row>
    <row r="4009" spans="1:16" x14ac:dyDescent="0.2">
      <c r="A4009" t="s">
        <v>19</v>
      </c>
      <c r="B4009">
        <v>5</v>
      </c>
      <c r="C4009" t="s">
        <v>96</v>
      </c>
      <c r="D4009" t="str">
        <f>IF(OR(C4009="Brick", C4009="Stone", C4009="Fiber-Cement"), "Durable Materials", IF(OR(C4009="Aluminum / Vinyl", C4009="Block", C4009="Frame", C4009="Masonry / Frame", C4009="Prem Wood", C4009="Stucco"), "Non-Durable Materials", "Other"))</f>
        <v>Non-Durable Materials</v>
      </c>
      <c r="E4009">
        <f>IF(D4009="Non-Durable Materials",0,1)</f>
        <v>0</v>
      </c>
      <c r="F4009">
        <v>2</v>
      </c>
      <c r="G4009">
        <v>1950</v>
      </c>
      <c r="H4009" s="3">
        <v>2245</v>
      </c>
      <c r="I4009">
        <v>1</v>
      </c>
      <c r="J4009">
        <v>4</v>
      </c>
      <c r="K4009">
        <v>4</v>
      </c>
      <c r="L4009">
        <v>0</v>
      </c>
      <c r="M4009">
        <v>7000</v>
      </c>
      <c r="N4009">
        <v>9</v>
      </c>
      <c r="O4009">
        <v>9</v>
      </c>
      <c r="P4009" s="6">
        <v>290000</v>
      </c>
    </row>
    <row r="4010" spans="1:16" x14ac:dyDescent="0.2">
      <c r="A4010" t="s">
        <v>19</v>
      </c>
      <c r="B4010">
        <v>14</v>
      </c>
      <c r="C4010" t="s">
        <v>22</v>
      </c>
      <c r="D4010" t="str">
        <f>IF(OR(C4010="Brick", C4010="Stone", C4010="Fiber-Cement"), "Durable Materials", IF(OR(C4010="Aluminum / Vinyl", C4010="Block", C4010="Frame", C4010="Masonry / Frame", C4010="Prem Wood", C4010="Stucco"), "Non-Durable Materials", "Other"))</f>
        <v>Non-Durable Materials</v>
      </c>
      <c r="E4010">
        <f>IF(D4010="Non-Durable Materials",0,1)</f>
        <v>0</v>
      </c>
      <c r="F4010">
        <v>2</v>
      </c>
      <c r="G4010">
        <v>1956</v>
      </c>
      <c r="H4010" s="3">
        <v>1485</v>
      </c>
      <c r="I4010">
        <v>1</v>
      </c>
      <c r="J4010">
        <v>3</v>
      </c>
      <c r="K4010">
        <v>1</v>
      </c>
      <c r="L4010">
        <v>2</v>
      </c>
      <c r="M4010">
        <v>3600</v>
      </c>
      <c r="N4010">
        <v>12</v>
      </c>
      <c r="O4010">
        <v>12</v>
      </c>
      <c r="P4010" s="6">
        <v>290000</v>
      </c>
    </row>
    <row r="4011" spans="1:16" x14ac:dyDescent="0.2">
      <c r="A4011" t="s">
        <v>19</v>
      </c>
      <c r="B4011">
        <v>14</v>
      </c>
      <c r="C4011" t="s">
        <v>40</v>
      </c>
      <c r="D4011" t="str">
        <f>IF(OR(C4011="Brick", C4011="Stone", C4011="Fiber-Cement"), "Durable Materials", IF(OR(C4011="Aluminum / Vinyl", C4011="Block", C4011="Frame", C4011="Masonry / Frame", C4011="Prem Wood", C4011="Stucco"), "Non-Durable Materials", "Other"))</f>
        <v>Non-Durable Materials</v>
      </c>
      <c r="E4011">
        <f>IF(D4011="Non-Durable Materials",0,1)</f>
        <v>0</v>
      </c>
      <c r="F4011">
        <v>1.5</v>
      </c>
      <c r="G4011">
        <v>1925</v>
      </c>
      <c r="H4011" s="3">
        <v>1874</v>
      </c>
      <c r="I4011">
        <v>1</v>
      </c>
      <c r="J4011">
        <v>5</v>
      </c>
      <c r="K4011">
        <v>2</v>
      </c>
      <c r="L4011">
        <v>1</v>
      </c>
      <c r="M4011">
        <v>10419</v>
      </c>
      <c r="N4011">
        <v>5</v>
      </c>
      <c r="O4011">
        <v>5</v>
      </c>
      <c r="P4011" s="6">
        <v>290100</v>
      </c>
    </row>
    <row r="4012" spans="1:16" x14ac:dyDescent="0.2">
      <c r="A4012" t="s">
        <v>19</v>
      </c>
      <c r="B4012">
        <v>14</v>
      </c>
      <c r="C4012" t="s">
        <v>22</v>
      </c>
      <c r="D4012" t="str">
        <f>IF(OR(C4012="Brick", C4012="Stone", C4012="Fiber-Cement"), "Durable Materials", IF(OR(C4012="Aluminum / Vinyl", C4012="Block", C4012="Frame", C4012="Masonry / Frame", C4012="Prem Wood", C4012="Stucco"), "Non-Durable Materials", "Other"))</f>
        <v>Non-Durable Materials</v>
      </c>
      <c r="E4012">
        <f>IF(D4012="Non-Durable Materials",0,1)</f>
        <v>0</v>
      </c>
      <c r="F4012">
        <v>1</v>
      </c>
      <c r="G4012">
        <v>1924</v>
      </c>
      <c r="H4012" s="3">
        <v>1200</v>
      </c>
      <c r="I4012">
        <v>1</v>
      </c>
      <c r="J4012">
        <v>3</v>
      </c>
      <c r="K4012">
        <v>2</v>
      </c>
      <c r="L4012">
        <v>0</v>
      </c>
      <c r="M4012">
        <v>3600</v>
      </c>
      <c r="N4012">
        <v>6</v>
      </c>
      <c r="O4012">
        <v>6</v>
      </c>
      <c r="P4012" s="6">
        <v>291000</v>
      </c>
    </row>
    <row r="4013" spans="1:16" x14ac:dyDescent="0.2">
      <c r="A4013" t="s">
        <v>19</v>
      </c>
      <c r="B4013">
        <v>11</v>
      </c>
      <c r="C4013" t="s">
        <v>240</v>
      </c>
      <c r="D4013" t="str">
        <f>IF(OR(C4013="Brick", C4013="Stone", C4013="Fiber-Cement"), "Durable Materials", IF(OR(C4013="Aluminum / Vinyl", C4013="Block", C4013="Frame", C4013="Masonry / Frame", C4013="Prem Wood", C4013="Stucco"), "Non-Durable Materials", "Other"))</f>
        <v>Non-Durable Materials</v>
      </c>
      <c r="E4013">
        <f>IF(D4013="Non-Durable Materials",0,1)</f>
        <v>0</v>
      </c>
      <c r="F4013">
        <v>2</v>
      </c>
      <c r="G4013">
        <v>2001</v>
      </c>
      <c r="H4013" s="3">
        <v>1820</v>
      </c>
      <c r="I4013">
        <v>1</v>
      </c>
      <c r="J4013">
        <v>3</v>
      </c>
      <c r="K4013">
        <v>2</v>
      </c>
      <c r="L4013">
        <v>1</v>
      </c>
      <c r="M4013">
        <v>6900</v>
      </c>
      <c r="N4013">
        <v>7</v>
      </c>
      <c r="O4013">
        <v>7</v>
      </c>
      <c r="P4013" s="6">
        <v>291000</v>
      </c>
    </row>
    <row r="4014" spans="1:16" x14ac:dyDescent="0.2">
      <c r="A4014" t="s">
        <v>19</v>
      </c>
      <c r="B4014">
        <v>14</v>
      </c>
      <c r="C4014" t="s">
        <v>40</v>
      </c>
      <c r="D4014" t="str">
        <f>IF(OR(C4014="Brick", C4014="Stone", C4014="Fiber-Cement"), "Durable Materials", IF(OR(C4014="Aluminum / Vinyl", C4014="Block", C4014="Frame", C4014="Masonry / Frame", C4014="Prem Wood", C4014="Stucco"), "Non-Durable Materials", "Other"))</f>
        <v>Non-Durable Materials</v>
      </c>
      <c r="E4014">
        <f>IF(D4014="Non-Durable Materials",0,1)</f>
        <v>0</v>
      </c>
      <c r="F4014">
        <v>2</v>
      </c>
      <c r="G4014">
        <v>1913</v>
      </c>
      <c r="H4014" s="3">
        <v>1544</v>
      </c>
      <c r="I4014">
        <v>1</v>
      </c>
      <c r="J4014">
        <v>3</v>
      </c>
      <c r="K4014">
        <v>1</v>
      </c>
      <c r="L4014">
        <v>1</v>
      </c>
      <c r="M4014">
        <v>5265</v>
      </c>
      <c r="N4014">
        <v>10</v>
      </c>
      <c r="O4014">
        <v>10</v>
      </c>
      <c r="P4014" s="6">
        <v>291000</v>
      </c>
    </row>
    <row r="4015" spans="1:16" x14ac:dyDescent="0.2">
      <c r="A4015" t="s">
        <v>19</v>
      </c>
      <c r="B4015">
        <v>11</v>
      </c>
      <c r="C4015" t="s">
        <v>22</v>
      </c>
      <c r="D4015" t="str">
        <f>IF(OR(C4015="Brick", C4015="Stone", C4015="Fiber-Cement"), "Durable Materials", IF(OR(C4015="Aluminum / Vinyl", C4015="Block", C4015="Frame", C4015="Masonry / Frame", C4015="Prem Wood", C4015="Stucco"), "Non-Durable Materials", "Other"))</f>
        <v>Non-Durable Materials</v>
      </c>
      <c r="E4015">
        <f>IF(D4015="Non-Durable Materials",0,1)</f>
        <v>0</v>
      </c>
      <c r="F4015">
        <v>2</v>
      </c>
      <c r="G4015">
        <v>2004</v>
      </c>
      <c r="H4015" s="3">
        <v>2174</v>
      </c>
      <c r="I4015">
        <v>1</v>
      </c>
      <c r="J4015">
        <v>3</v>
      </c>
      <c r="K4015">
        <v>3</v>
      </c>
      <c r="L4015">
        <v>1</v>
      </c>
      <c r="M4015">
        <v>4799</v>
      </c>
      <c r="N4015">
        <v>5</v>
      </c>
      <c r="O4015">
        <v>5</v>
      </c>
      <c r="P4015" s="6">
        <v>291500</v>
      </c>
    </row>
    <row r="4016" spans="1:16" x14ac:dyDescent="0.2">
      <c r="A4016" t="s">
        <v>19</v>
      </c>
      <c r="B4016">
        <v>9</v>
      </c>
      <c r="C4016" t="s">
        <v>711</v>
      </c>
      <c r="D4016" t="str">
        <f>IF(OR(C4016="Brick", C4016="Stone", C4016="Fiber-Cement"), "Durable Materials", IF(OR(C4016="Aluminum / Vinyl", C4016="Block", C4016="Frame", C4016="Masonry / Frame", C4016="Prem Wood", C4016="Stucco"), "Non-Durable Materials", "Other"))</f>
        <v>Durable Materials</v>
      </c>
      <c r="E4016">
        <f>IF(D4016="Non-Durable Materials",0,1)</f>
        <v>1</v>
      </c>
      <c r="F4016">
        <v>1</v>
      </c>
      <c r="G4016">
        <v>2006</v>
      </c>
      <c r="H4016" s="3">
        <v>2115</v>
      </c>
      <c r="I4016">
        <v>1</v>
      </c>
      <c r="J4016">
        <v>3</v>
      </c>
      <c r="K4016">
        <v>2</v>
      </c>
      <c r="L4016">
        <v>1</v>
      </c>
      <c r="M4016">
        <v>10607</v>
      </c>
      <c r="N4016">
        <v>2</v>
      </c>
      <c r="O4016">
        <v>2</v>
      </c>
      <c r="P4016" s="6">
        <v>292500</v>
      </c>
    </row>
    <row r="4017" spans="1:16" x14ac:dyDescent="0.2">
      <c r="A4017" t="s">
        <v>19</v>
      </c>
      <c r="B4017">
        <v>3</v>
      </c>
      <c r="C4017" t="s">
        <v>96</v>
      </c>
      <c r="D4017" t="str">
        <f>IF(OR(C4017="Brick", C4017="Stone", C4017="Fiber-Cement"), "Durable Materials", IF(OR(C4017="Aluminum / Vinyl", C4017="Block", C4017="Frame", C4017="Masonry / Frame", C4017="Prem Wood", C4017="Stucco"), "Non-Durable Materials", "Other"))</f>
        <v>Non-Durable Materials</v>
      </c>
      <c r="E4017">
        <f>IF(D4017="Non-Durable Materials",0,1)</f>
        <v>0</v>
      </c>
      <c r="F4017">
        <v>2</v>
      </c>
      <c r="G4017">
        <v>1922</v>
      </c>
      <c r="H4017" s="3">
        <v>3136</v>
      </c>
      <c r="I4017">
        <v>2</v>
      </c>
      <c r="J4017">
        <v>5</v>
      </c>
      <c r="K4017">
        <v>2</v>
      </c>
      <c r="L4017">
        <v>0</v>
      </c>
      <c r="M4017">
        <v>4880</v>
      </c>
      <c r="N4017">
        <v>2</v>
      </c>
      <c r="O4017">
        <v>2</v>
      </c>
      <c r="P4017" s="6">
        <v>293000</v>
      </c>
    </row>
    <row r="4018" spans="1:16" x14ac:dyDescent="0.2">
      <c r="A4018" t="s">
        <v>19</v>
      </c>
      <c r="B4018">
        <v>14</v>
      </c>
      <c r="C4018" t="s">
        <v>40</v>
      </c>
      <c r="D4018" t="str">
        <f>IF(OR(C4018="Brick", C4018="Stone", C4018="Fiber-Cement"), "Durable Materials", IF(OR(C4018="Aluminum / Vinyl", C4018="Block", C4018="Frame", C4018="Masonry / Frame", C4018="Prem Wood", C4018="Stucco"), "Non-Durable Materials", "Other"))</f>
        <v>Non-Durable Materials</v>
      </c>
      <c r="E4018">
        <f>IF(D4018="Non-Durable Materials",0,1)</f>
        <v>0</v>
      </c>
      <c r="F4018">
        <v>1</v>
      </c>
      <c r="G4018">
        <v>1919</v>
      </c>
      <c r="H4018" s="3">
        <v>1315</v>
      </c>
      <c r="I4018">
        <v>1</v>
      </c>
      <c r="J4018">
        <v>3</v>
      </c>
      <c r="K4018">
        <v>2</v>
      </c>
      <c r="L4018">
        <v>0</v>
      </c>
      <c r="M4018">
        <v>3500</v>
      </c>
      <c r="N4018">
        <v>11</v>
      </c>
      <c r="O4018">
        <v>11</v>
      </c>
      <c r="P4018" s="6">
        <v>293500</v>
      </c>
    </row>
    <row r="4019" spans="1:16" x14ac:dyDescent="0.2">
      <c r="A4019" t="s">
        <v>19</v>
      </c>
      <c r="B4019">
        <v>3</v>
      </c>
      <c r="C4019" t="s">
        <v>40</v>
      </c>
      <c r="D4019" t="str">
        <f>IF(OR(C4019="Brick", C4019="Stone", C4019="Fiber-Cement"), "Durable Materials", IF(OR(C4019="Aluminum / Vinyl", C4019="Block", C4019="Frame", C4019="Masonry / Frame", C4019="Prem Wood", C4019="Stucco"), "Non-Durable Materials", "Other"))</f>
        <v>Non-Durable Materials</v>
      </c>
      <c r="E4019">
        <f>IF(D4019="Non-Durable Materials",0,1)</f>
        <v>0</v>
      </c>
      <c r="F4019">
        <v>1</v>
      </c>
      <c r="G4019">
        <v>1917</v>
      </c>
      <c r="H4019" s="3">
        <v>1559</v>
      </c>
      <c r="I4019">
        <v>1</v>
      </c>
      <c r="J4019">
        <v>3</v>
      </c>
      <c r="K4019">
        <v>1</v>
      </c>
      <c r="L4019">
        <v>0</v>
      </c>
      <c r="M4019">
        <v>4800</v>
      </c>
      <c r="N4019">
        <v>7</v>
      </c>
      <c r="O4019">
        <v>7</v>
      </c>
      <c r="P4019" s="6">
        <v>294000</v>
      </c>
    </row>
    <row r="4020" spans="1:16" x14ac:dyDescent="0.2">
      <c r="A4020" t="s">
        <v>19</v>
      </c>
      <c r="B4020">
        <v>9</v>
      </c>
      <c r="C4020" t="s">
        <v>22</v>
      </c>
      <c r="D4020" t="str">
        <f>IF(OR(C4020="Brick", C4020="Stone", C4020="Fiber-Cement"), "Durable Materials", IF(OR(C4020="Aluminum / Vinyl", C4020="Block", C4020="Frame", C4020="Masonry / Frame", C4020="Prem Wood", C4020="Stucco"), "Non-Durable Materials", "Other"))</f>
        <v>Non-Durable Materials</v>
      </c>
      <c r="E4020">
        <f>IF(D4020="Non-Durable Materials",0,1)</f>
        <v>0</v>
      </c>
      <c r="F4020">
        <v>2</v>
      </c>
      <c r="G4020">
        <v>2013</v>
      </c>
      <c r="H4020" s="3">
        <v>2678</v>
      </c>
      <c r="I4020">
        <v>1</v>
      </c>
      <c r="J4020">
        <v>4</v>
      </c>
      <c r="K4020">
        <v>2</v>
      </c>
      <c r="L4020">
        <v>1</v>
      </c>
      <c r="M4020">
        <v>11012</v>
      </c>
      <c r="N4020">
        <v>5</v>
      </c>
      <c r="O4020">
        <v>5</v>
      </c>
      <c r="P4020" s="6">
        <v>294900</v>
      </c>
    </row>
    <row r="4021" spans="1:16" x14ac:dyDescent="0.2">
      <c r="A4021" t="s">
        <v>19</v>
      </c>
      <c r="B4021">
        <v>9</v>
      </c>
      <c r="C4021" t="s">
        <v>22</v>
      </c>
      <c r="D4021" t="str">
        <f>IF(OR(C4021="Brick", C4021="Stone", C4021="Fiber-Cement"), "Durable Materials", IF(OR(C4021="Aluminum / Vinyl", C4021="Block", C4021="Frame", C4021="Masonry / Frame", C4021="Prem Wood", C4021="Stucco"), "Non-Durable Materials", "Other"))</f>
        <v>Non-Durable Materials</v>
      </c>
      <c r="E4021">
        <f>IF(D4021="Non-Durable Materials",0,1)</f>
        <v>0</v>
      </c>
      <c r="F4021">
        <v>2</v>
      </c>
      <c r="G4021">
        <v>2001</v>
      </c>
      <c r="H4021" s="3">
        <v>2495</v>
      </c>
      <c r="I4021">
        <v>1</v>
      </c>
      <c r="J4021">
        <v>4</v>
      </c>
      <c r="K4021">
        <v>2</v>
      </c>
      <c r="L4021">
        <v>1</v>
      </c>
      <c r="M4021">
        <v>14316</v>
      </c>
      <c r="N4021">
        <v>7</v>
      </c>
      <c r="O4021">
        <v>7</v>
      </c>
      <c r="P4021" s="6">
        <v>294900</v>
      </c>
    </row>
    <row r="4022" spans="1:16" x14ac:dyDescent="0.2">
      <c r="A4022" t="s">
        <v>19</v>
      </c>
      <c r="B4022">
        <v>3</v>
      </c>
      <c r="C4022" t="s">
        <v>22</v>
      </c>
      <c r="D4022" t="str">
        <f>IF(OR(C4022="Brick", C4022="Stone", C4022="Fiber-Cement"), "Durable Materials", IF(OR(C4022="Aluminum / Vinyl", C4022="Block", C4022="Frame", C4022="Masonry / Frame", C4022="Prem Wood", C4022="Stucco"), "Non-Durable Materials", "Other"))</f>
        <v>Non-Durable Materials</v>
      </c>
      <c r="E4022">
        <f>IF(D4022="Non-Durable Materials",0,1)</f>
        <v>0</v>
      </c>
      <c r="F4022">
        <v>2</v>
      </c>
      <c r="G4022">
        <v>1924</v>
      </c>
      <c r="H4022" s="3">
        <v>2801</v>
      </c>
      <c r="I4022">
        <v>2</v>
      </c>
      <c r="J4022">
        <v>6</v>
      </c>
      <c r="K4022">
        <v>2</v>
      </c>
      <c r="L4022">
        <v>0</v>
      </c>
      <c r="M4022">
        <v>5080</v>
      </c>
      <c r="N4022">
        <v>3</v>
      </c>
      <c r="O4022">
        <v>3</v>
      </c>
      <c r="P4022" s="6">
        <v>295000</v>
      </c>
    </row>
    <row r="4023" spans="1:16" x14ac:dyDescent="0.2">
      <c r="A4023" t="s">
        <v>19</v>
      </c>
      <c r="B4023">
        <v>3</v>
      </c>
      <c r="C4023" t="s">
        <v>22</v>
      </c>
      <c r="D4023" t="str">
        <f>IF(OR(C4023="Brick", C4023="Stone", C4023="Fiber-Cement"), "Durable Materials", IF(OR(C4023="Aluminum / Vinyl", C4023="Block", C4023="Frame", C4023="Masonry / Frame", C4023="Prem Wood", C4023="Stucco"), "Non-Durable Materials", "Other"))</f>
        <v>Non-Durable Materials</v>
      </c>
      <c r="E4023">
        <f>IF(D4023="Non-Durable Materials",0,1)</f>
        <v>0</v>
      </c>
      <c r="F4023">
        <v>1</v>
      </c>
      <c r="G4023">
        <v>1923</v>
      </c>
      <c r="H4023" s="3">
        <v>1242</v>
      </c>
      <c r="I4023">
        <v>1</v>
      </c>
      <c r="J4023">
        <v>3</v>
      </c>
      <c r="K4023">
        <v>1</v>
      </c>
      <c r="L4023">
        <v>0</v>
      </c>
      <c r="M4023">
        <v>4720</v>
      </c>
      <c r="N4023">
        <v>8</v>
      </c>
      <c r="O4023">
        <v>8</v>
      </c>
      <c r="P4023" s="6">
        <v>295000</v>
      </c>
    </row>
    <row r="4024" spans="1:16" x14ac:dyDescent="0.2">
      <c r="A4024" t="s">
        <v>19</v>
      </c>
      <c r="B4024">
        <v>5</v>
      </c>
      <c r="C4024" t="s">
        <v>240</v>
      </c>
      <c r="D4024" t="str">
        <f>IF(OR(C4024="Brick", C4024="Stone", C4024="Fiber-Cement"), "Durable Materials", IF(OR(C4024="Aluminum / Vinyl", C4024="Block", C4024="Frame", C4024="Masonry / Frame", C4024="Prem Wood", C4024="Stucco"), "Non-Durable Materials", "Other"))</f>
        <v>Non-Durable Materials</v>
      </c>
      <c r="E4024">
        <f>IF(D4024="Non-Durable Materials",0,1)</f>
        <v>0</v>
      </c>
      <c r="F4024">
        <v>1</v>
      </c>
      <c r="G4024">
        <v>1996</v>
      </c>
      <c r="H4024" s="3">
        <v>3308</v>
      </c>
      <c r="I4024">
        <v>1</v>
      </c>
      <c r="J4024">
        <v>3</v>
      </c>
      <c r="K4024">
        <v>3</v>
      </c>
      <c r="L4024">
        <v>0</v>
      </c>
      <c r="M4024">
        <v>13530</v>
      </c>
      <c r="N4024">
        <v>12</v>
      </c>
      <c r="O4024">
        <v>12</v>
      </c>
      <c r="P4024" s="6">
        <v>295000</v>
      </c>
    </row>
    <row r="4025" spans="1:16" x14ac:dyDescent="0.2">
      <c r="A4025" t="s">
        <v>19</v>
      </c>
      <c r="B4025">
        <v>13</v>
      </c>
      <c r="C4025" t="s">
        <v>22</v>
      </c>
      <c r="D4025" t="str">
        <f>IF(OR(C4025="Brick", C4025="Stone", C4025="Fiber-Cement"), "Durable Materials", IF(OR(C4025="Aluminum / Vinyl", C4025="Block", C4025="Frame", C4025="Masonry / Frame", C4025="Prem Wood", C4025="Stucco"), "Non-Durable Materials", "Other"))</f>
        <v>Non-Durable Materials</v>
      </c>
      <c r="E4025">
        <f>IF(D4025="Non-Durable Materials",0,1)</f>
        <v>0</v>
      </c>
      <c r="F4025">
        <v>2</v>
      </c>
      <c r="G4025">
        <v>2003</v>
      </c>
      <c r="H4025" s="3">
        <v>2271</v>
      </c>
      <c r="I4025">
        <v>1</v>
      </c>
      <c r="J4025">
        <v>4</v>
      </c>
      <c r="K4025">
        <v>3</v>
      </c>
      <c r="L4025">
        <v>1</v>
      </c>
      <c r="M4025">
        <v>16632</v>
      </c>
      <c r="N4025">
        <v>5</v>
      </c>
      <c r="O4025">
        <v>5</v>
      </c>
      <c r="P4025" s="6">
        <v>296000</v>
      </c>
    </row>
    <row r="4026" spans="1:16" x14ac:dyDescent="0.2">
      <c r="A4026" t="s">
        <v>19</v>
      </c>
      <c r="B4026">
        <v>3</v>
      </c>
      <c r="C4026" t="s">
        <v>22</v>
      </c>
      <c r="D4026" t="str">
        <f>IF(OR(C4026="Brick", C4026="Stone", C4026="Fiber-Cement"), "Durable Materials", IF(OR(C4026="Aluminum / Vinyl", C4026="Block", C4026="Frame", C4026="Masonry / Frame", C4026="Prem Wood", C4026="Stucco"), "Non-Durable Materials", "Other"))</f>
        <v>Non-Durable Materials</v>
      </c>
      <c r="E4026">
        <f>IF(D4026="Non-Durable Materials",0,1)</f>
        <v>0</v>
      </c>
      <c r="F4026">
        <v>2</v>
      </c>
      <c r="G4026">
        <v>1891</v>
      </c>
      <c r="H4026" s="3">
        <v>3349</v>
      </c>
      <c r="I4026">
        <v>3</v>
      </c>
      <c r="J4026">
        <v>6</v>
      </c>
      <c r="K4026">
        <v>3</v>
      </c>
      <c r="L4026">
        <v>0</v>
      </c>
      <c r="M4026">
        <v>4800</v>
      </c>
      <c r="N4026">
        <v>6</v>
      </c>
      <c r="O4026">
        <v>6</v>
      </c>
      <c r="P4026" s="6">
        <v>296000</v>
      </c>
    </row>
    <row r="4027" spans="1:16" x14ac:dyDescent="0.2">
      <c r="A4027" t="s">
        <v>19</v>
      </c>
      <c r="B4027">
        <v>14</v>
      </c>
      <c r="C4027" t="s">
        <v>40</v>
      </c>
      <c r="D4027" t="str">
        <f>IF(OR(C4027="Brick", C4027="Stone", C4027="Fiber-Cement"), "Durable Materials", IF(OR(C4027="Aluminum / Vinyl", C4027="Block", C4027="Frame", C4027="Masonry / Frame", C4027="Prem Wood", C4027="Stucco"), "Non-Durable Materials", "Other"))</f>
        <v>Non-Durable Materials</v>
      </c>
      <c r="E4027">
        <f>IF(D4027="Non-Durable Materials",0,1)</f>
        <v>0</v>
      </c>
      <c r="F4027">
        <v>1.5</v>
      </c>
      <c r="G4027">
        <v>1925</v>
      </c>
      <c r="H4027" s="3">
        <v>1658</v>
      </c>
      <c r="I4027">
        <v>1</v>
      </c>
      <c r="J4027">
        <v>4</v>
      </c>
      <c r="K4027">
        <v>2</v>
      </c>
      <c r="L4027">
        <v>0</v>
      </c>
      <c r="M4027">
        <v>10419</v>
      </c>
      <c r="N4027">
        <v>4</v>
      </c>
      <c r="O4027">
        <v>4</v>
      </c>
      <c r="P4027" s="6">
        <v>298000</v>
      </c>
    </row>
    <row r="4028" spans="1:16" x14ac:dyDescent="0.2">
      <c r="A4028" t="s">
        <v>19</v>
      </c>
      <c r="B4028">
        <v>3</v>
      </c>
      <c r="C4028" t="s">
        <v>22</v>
      </c>
      <c r="D4028" t="str">
        <f>IF(OR(C4028="Brick", C4028="Stone", C4028="Fiber-Cement"), "Durable Materials", IF(OR(C4028="Aluminum / Vinyl", C4028="Block", C4028="Frame", C4028="Masonry / Frame", C4028="Prem Wood", C4028="Stucco"), "Non-Durable Materials", "Other"))</f>
        <v>Non-Durable Materials</v>
      </c>
      <c r="E4028">
        <f>IF(D4028="Non-Durable Materials",0,1)</f>
        <v>0</v>
      </c>
      <c r="F4028">
        <v>2</v>
      </c>
      <c r="G4028">
        <v>1909</v>
      </c>
      <c r="H4028" s="3">
        <v>2667</v>
      </c>
      <c r="I4028">
        <v>2</v>
      </c>
      <c r="J4028">
        <v>6</v>
      </c>
      <c r="K4028">
        <v>2</v>
      </c>
      <c r="L4028">
        <v>0</v>
      </c>
      <c r="M4028">
        <v>3330</v>
      </c>
      <c r="N4028">
        <v>1</v>
      </c>
      <c r="O4028">
        <v>1</v>
      </c>
      <c r="P4028" s="6">
        <v>299000</v>
      </c>
    </row>
    <row r="4029" spans="1:16" x14ac:dyDescent="0.2">
      <c r="A4029" t="s">
        <v>19</v>
      </c>
      <c r="B4029">
        <v>3</v>
      </c>
      <c r="C4029" t="s">
        <v>22</v>
      </c>
      <c r="D4029" t="str">
        <f>IF(OR(C4029="Brick", C4029="Stone", C4029="Fiber-Cement"), "Durable Materials", IF(OR(C4029="Aluminum / Vinyl", C4029="Block", C4029="Frame", C4029="Masonry / Frame", C4029="Prem Wood", C4029="Stucco"), "Non-Durable Materials", "Other"))</f>
        <v>Non-Durable Materials</v>
      </c>
      <c r="E4029">
        <f>IF(D4029="Non-Durable Materials",0,1)</f>
        <v>0</v>
      </c>
      <c r="F4029">
        <v>2</v>
      </c>
      <c r="G4029">
        <v>1909</v>
      </c>
      <c r="H4029" s="3">
        <v>3031</v>
      </c>
      <c r="I4029">
        <v>2</v>
      </c>
      <c r="J4029">
        <v>6</v>
      </c>
      <c r="K4029">
        <v>2</v>
      </c>
      <c r="L4029">
        <v>0</v>
      </c>
      <c r="M4029">
        <v>3600</v>
      </c>
      <c r="N4029">
        <v>3</v>
      </c>
      <c r="O4029">
        <v>3</v>
      </c>
      <c r="P4029" s="6">
        <v>299000</v>
      </c>
    </row>
    <row r="4030" spans="1:16" x14ac:dyDescent="0.2">
      <c r="A4030" t="s">
        <v>19</v>
      </c>
      <c r="B4030">
        <v>10</v>
      </c>
      <c r="C4030" t="s">
        <v>40</v>
      </c>
      <c r="D4030" t="str">
        <f>IF(OR(C4030="Brick", C4030="Stone", C4030="Fiber-Cement"), "Durable Materials", IF(OR(C4030="Aluminum / Vinyl", C4030="Block", C4030="Frame", C4030="Masonry / Frame", C4030="Prem Wood", C4030="Stucco"), "Non-Durable Materials", "Other"))</f>
        <v>Non-Durable Materials</v>
      </c>
      <c r="E4030">
        <f>IF(D4030="Non-Durable Materials",0,1)</f>
        <v>0</v>
      </c>
      <c r="F4030">
        <v>2</v>
      </c>
      <c r="G4030">
        <v>1914</v>
      </c>
      <c r="H4030" s="3">
        <v>2938</v>
      </c>
      <c r="I4030">
        <v>1</v>
      </c>
      <c r="J4030">
        <v>4</v>
      </c>
      <c r="K4030">
        <v>2</v>
      </c>
      <c r="L4030">
        <v>1</v>
      </c>
      <c r="M4030">
        <v>4680</v>
      </c>
      <c r="N4030">
        <v>4</v>
      </c>
      <c r="O4030">
        <v>4</v>
      </c>
      <c r="P4030" s="6">
        <v>299000</v>
      </c>
    </row>
    <row r="4031" spans="1:16" x14ac:dyDescent="0.2">
      <c r="A4031" t="s">
        <v>19</v>
      </c>
      <c r="B4031">
        <v>3</v>
      </c>
      <c r="C4031" t="s">
        <v>22</v>
      </c>
      <c r="D4031" t="str">
        <f>IF(OR(C4031="Brick", C4031="Stone", C4031="Fiber-Cement"), "Durable Materials", IF(OR(C4031="Aluminum / Vinyl", C4031="Block", C4031="Frame", C4031="Masonry / Frame", C4031="Prem Wood", C4031="Stucco"), "Non-Durable Materials", "Other"))</f>
        <v>Non-Durable Materials</v>
      </c>
      <c r="E4031">
        <f>IF(D4031="Non-Durable Materials",0,1)</f>
        <v>0</v>
      </c>
      <c r="F4031">
        <v>2</v>
      </c>
      <c r="G4031">
        <v>1903</v>
      </c>
      <c r="H4031" s="3">
        <v>2172</v>
      </c>
      <c r="I4031">
        <v>2</v>
      </c>
      <c r="J4031">
        <v>4</v>
      </c>
      <c r="K4031">
        <v>2</v>
      </c>
      <c r="L4031">
        <v>0</v>
      </c>
      <c r="M4031">
        <v>3220</v>
      </c>
      <c r="N4031">
        <v>9</v>
      </c>
      <c r="O4031">
        <v>9</v>
      </c>
      <c r="P4031" s="6">
        <v>299900</v>
      </c>
    </row>
    <row r="4032" spans="1:16" x14ac:dyDescent="0.2">
      <c r="A4032" t="s">
        <v>19</v>
      </c>
      <c r="B4032">
        <v>3</v>
      </c>
      <c r="C4032" t="s">
        <v>22</v>
      </c>
      <c r="D4032" t="str">
        <f>IF(OR(C4032="Brick", C4032="Stone", C4032="Fiber-Cement"), "Durable Materials", IF(OR(C4032="Aluminum / Vinyl", C4032="Block", C4032="Frame", C4032="Masonry / Frame", C4032="Prem Wood", C4032="Stucco"), "Non-Durable Materials", "Other"))</f>
        <v>Non-Durable Materials</v>
      </c>
      <c r="E4032">
        <f>IF(D4032="Non-Durable Materials",0,1)</f>
        <v>0</v>
      </c>
      <c r="F4032">
        <v>2</v>
      </c>
      <c r="G4032">
        <v>1923</v>
      </c>
      <c r="H4032" s="3">
        <v>2574</v>
      </c>
      <c r="I4032">
        <v>2</v>
      </c>
      <c r="J4032">
        <v>6</v>
      </c>
      <c r="K4032">
        <v>2</v>
      </c>
      <c r="L4032">
        <v>0</v>
      </c>
      <c r="M4032">
        <v>5080</v>
      </c>
      <c r="N4032">
        <v>3</v>
      </c>
      <c r="O4032">
        <v>3</v>
      </c>
      <c r="P4032" s="6">
        <v>300000</v>
      </c>
    </row>
    <row r="4033" spans="1:16" x14ac:dyDescent="0.2">
      <c r="A4033" t="s">
        <v>19</v>
      </c>
      <c r="B4033">
        <v>14</v>
      </c>
      <c r="C4033" t="s">
        <v>22</v>
      </c>
      <c r="D4033" t="str">
        <f>IF(OR(C4033="Brick", C4033="Stone", C4033="Fiber-Cement"), "Durable Materials", IF(OR(C4033="Aluminum / Vinyl", C4033="Block", C4033="Frame", C4033="Masonry / Frame", C4033="Prem Wood", C4033="Stucco"), "Non-Durable Materials", "Other"))</f>
        <v>Non-Durable Materials</v>
      </c>
      <c r="E4033">
        <f>IF(D4033="Non-Durable Materials",0,1)</f>
        <v>0</v>
      </c>
      <c r="F4033">
        <v>1.5</v>
      </c>
      <c r="G4033">
        <v>1927</v>
      </c>
      <c r="H4033" s="3">
        <v>1658</v>
      </c>
      <c r="I4033">
        <v>1</v>
      </c>
      <c r="J4033">
        <v>3</v>
      </c>
      <c r="K4033">
        <v>2</v>
      </c>
      <c r="L4033">
        <v>0</v>
      </c>
      <c r="M4033">
        <v>4200</v>
      </c>
      <c r="N4033">
        <v>4</v>
      </c>
      <c r="O4033">
        <v>4</v>
      </c>
      <c r="P4033" s="6">
        <v>300000</v>
      </c>
    </row>
    <row r="4034" spans="1:16" x14ac:dyDescent="0.2">
      <c r="A4034" t="s">
        <v>19</v>
      </c>
      <c r="B4034">
        <v>14</v>
      </c>
      <c r="C4034" t="s">
        <v>711</v>
      </c>
      <c r="D4034" t="str">
        <f>IF(OR(C4034="Brick", C4034="Stone", C4034="Fiber-Cement"), "Durable Materials", IF(OR(C4034="Aluminum / Vinyl", C4034="Block", C4034="Frame", C4034="Masonry / Frame", C4034="Prem Wood", C4034="Stucco"), "Non-Durable Materials", "Other"))</f>
        <v>Durable Materials</v>
      </c>
      <c r="E4034">
        <f>IF(D4034="Non-Durable Materials",0,1)</f>
        <v>1</v>
      </c>
      <c r="F4034">
        <v>1</v>
      </c>
      <c r="G4034">
        <v>1925</v>
      </c>
      <c r="H4034" s="3">
        <v>1372</v>
      </c>
      <c r="I4034">
        <v>1</v>
      </c>
      <c r="J4034">
        <v>3</v>
      </c>
      <c r="K4034">
        <v>2</v>
      </c>
      <c r="L4034">
        <v>0</v>
      </c>
      <c r="M4034">
        <v>3600</v>
      </c>
      <c r="N4034">
        <v>5</v>
      </c>
      <c r="O4034">
        <v>5</v>
      </c>
      <c r="P4034" s="6">
        <v>300000</v>
      </c>
    </row>
    <row r="4035" spans="1:16" x14ac:dyDescent="0.2">
      <c r="A4035" t="s">
        <v>19</v>
      </c>
      <c r="B4035">
        <v>6</v>
      </c>
      <c r="C4035" t="s">
        <v>22</v>
      </c>
      <c r="D4035" t="str">
        <f>IF(OR(C4035="Brick", C4035="Stone", C4035="Fiber-Cement"), "Durable Materials", IF(OR(C4035="Aluminum / Vinyl", C4035="Block", C4035="Frame", C4035="Masonry / Frame", C4035="Prem Wood", C4035="Stucco"), "Non-Durable Materials", "Other"))</f>
        <v>Non-Durable Materials</v>
      </c>
      <c r="E4035">
        <f>IF(D4035="Non-Durable Materials",0,1)</f>
        <v>0</v>
      </c>
      <c r="F4035">
        <v>2</v>
      </c>
      <c r="G4035">
        <v>1890</v>
      </c>
      <c r="H4035" s="3">
        <v>1942</v>
      </c>
      <c r="I4035">
        <v>2</v>
      </c>
      <c r="J4035">
        <v>0</v>
      </c>
      <c r="K4035">
        <v>0</v>
      </c>
      <c r="L4035">
        <v>0</v>
      </c>
      <c r="M4035">
        <v>6675</v>
      </c>
      <c r="N4035">
        <v>8</v>
      </c>
      <c r="O4035">
        <v>8</v>
      </c>
      <c r="P4035" s="6">
        <v>300000</v>
      </c>
    </row>
    <row r="4036" spans="1:16" x14ac:dyDescent="0.2">
      <c r="A4036" t="s">
        <v>19</v>
      </c>
      <c r="B4036">
        <v>14</v>
      </c>
      <c r="C4036" t="s">
        <v>22</v>
      </c>
      <c r="D4036" t="str">
        <f>IF(OR(C4036="Brick", C4036="Stone", C4036="Fiber-Cement"), "Durable Materials", IF(OR(C4036="Aluminum / Vinyl", C4036="Block", C4036="Frame", C4036="Masonry / Frame", C4036="Prem Wood", C4036="Stucco"), "Non-Durable Materials", "Other"))</f>
        <v>Non-Durable Materials</v>
      </c>
      <c r="E4036">
        <f>IF(D4036="Non-Durable Materials",0,1)</f>
        <v>0</v>
      </c>
      <c r="F4036">
        <v>1.5</v>
      </c>
      <c r="G4036">
        <v>1906</v>
      </c>
      <c r="H4036" s="3">
        <v>1648</v>
      </c>
      <c r="I4036">
        <v>2</v>
      </c>
      <c r="J4036">
        <v>5</v>
      </c>
      <c r="K4036">
        <v>2</v>
      </c>
      <c r="L4036">
        <v>1</v>
      </c>
      <c r="M4036">
        <v>3630</v>
      </c>
      <c r="N4036">
        <v>10</v>
      </c>
      <c r="O4036">
        <v>10</v>
      </c>
      <c r="P4036" s="6">
        <v>300000</v>
      </c>
    </row>
    <row r="4037" spans="1:16" x14ac:dyDescent="0.2">
      <c r="A4037" t="s">
        <v>19</v>
      </c>
      <c r="B4037">
        <v>14</v>
      </c>
      <c r="C4037" t="s">
        <v>22</v>
      </c>
      <c r="D4037" t="str">
        <f>IF(OR(C4037="Brick", C4037="Stone", C4037="Fiber-Cement"), "Durable Materials", IF(OR(C4037="Aluminum / Vinyl", C4037="Block", C4037="Frame", C4037="Masonry / Frame", C4037="Prem Wood", C4037="Stucco"), "Non-Durable Materials", "Other"))</f>
        <v>Non-Durable Materials</v>
      </c>
      <c r="E4037">
        <f>IF(D4037="Non-Durable Materials",0,1)</f>
        <v>0</v>
      </c>
      <c r="F4037">
        <v>2</v>
      </c>
      <c r="G4037">
        <v>1910</v>
      </c>
      <c r="H4037" s="3">
        <v>2172</v>
      </c>
      <c r="I4037">
        <v>2</v>
      </c>
      <c r="J4037">
        <v>5</v>
      </c>
      <c r="K4037">
        <v>2</v>
      </c>
      <c r="L4037">
        <v>0</v>
      </c>
      <c r="M4037">
        <v>4800</v>
      </c>
      <c r="N4037">
        <v>11</v>
      </c>
      <c r="O4037">
        <v>11</v>
      </c>
      <c r="P4037" s="6">
        <v>300000</v>
      </c>
    </row>
    <row r="4038" spans="1:16" x14ac:dyDescent="0.2">
      <c r="A4038" t="s">
        <v>19</v>
      </c>
      <c r="B4038">
        <v>3</v>
      </c>
      <c r="C4038" t="s">
        <v>22</v>
      </c>
      <c r="D4038" t="str">
        <f>IF(OR(C4038="Brick", C4038="Stone", C4038="Fiber-Cement"), "Durable Materials", IF(OR(C4038="Aluminum / Vinyl", C4038="Block", C4038="Frame", C4038="Masonry / Frame", C4038="Prem Wood", C4038="Stucco"), "Non-Durable Materials", "Other"))</f>
        <v>Non-Durable Materials</v>
      </c>
      <c r="E4038">
        <f>IF(D4038="Non-Durable Materials",0,1)</f>
        <v>0</v>
      </c>
      <c r="F4038">
        <v>1</v>
      </c>
      <c r="G4038">
        <v>1923</v>
      </c>
      <c r="H4038" s="3">
        <v>1919</v>
      </c>
      <c r="I4038">
        <v>1</v>
      </c>
      <c r="J4038">
        <v>4</v>
      </c>
      <c r="K4038">
        <v>2</v>
      </c>
      <c r="L4038">
        <v>0</v>
      </c>
      <c r="M4038">
        <v>5400</v>
      </c>
      <c r="N4038">
        <v>9</v>
      </c>
      <c r="O4038">
        <v>9</v>
      </c>
      <c r="P4038" s="6">
        <v>301000</v>
      </c>
    </row>
    <row r="4039" spans="1:16" x14ac:dyDescent="0.2">
      <c r="A4039" t="s">
        <v>19</v>
      </c>
      <c r="B4039">
        <v>5</v>
      </c>
      <c r="C4039" t="s">
        <v>711</v>
      </c>
      <c r="D4039" t="str">
        <f>IF(OR(C4039="Brick", C4039="Stone", C4039="Fiber-Cement"), "Durable Materials", IF(OR(C4039="Aluminum / Vinyl", C4039="Block", C4039="Frame", C4039="Masonry / Frame", C4039="Prem Wood", C4039="Stucco"), "Non-Durable Materials", "Other"))</f>
        <v>Durable Materials</v>
      </c>
      <c r="E4039">
        <f>IF(D4039="Non-Durable Materials",0,1)</f>
        <v>1</v>
      </c>
      <c r="F4039">
        <v>1</v>
      </c>
      <c r="G4039">
        <v>2006</v>
      </c>
      <c r="H4039" s="3">
        <v>2150</v>
      </c>
      <c r="I4039">
        <v>1</v>
      </c>
      <c r="J4039">
        <v>3</v>
      </c>
      <c r="K4039">
        <v>3</v>
      </c>
      <c r="L4039">
        <v>0</v>
      </c>
      <c r="M4039">
        <v>15692</v>
      </c>
      <c r="N4039">
        <v>11</v>
      </c>
      <c r="O4039">
        <v>11</v>
      </c>
      <c r="P4039" s="6">
        <v>301000</v>
      </c>
    </row>
    <row r="4040" spans="1:16" x14ac:dyDescent="0.2">
      <c r="A4040" t="s">
        <v>19</v>
      </c>
      <c r="B4040">
        <v>3</v>
      </c>
      <c r="C4040" t="s">
        <v>96</v>
      </c>
      <c r="D4040" t="str">
        <f>IF(OR(C4040="Brick", C4040="Stone", C4040="Fiber-Cement"), "Durable Materials", IF(OR(C4040="Aluminum / Vinyl", C4040="Block", C4040="Frame", C4040="Masonry / Frame", C4040="Prem Wood", C4040="Stucco"), "Non-Durable Materials", "Other"))</f>
        <v>Non-Durable Materials</v>
      </c>
      <c r="E4040">
        <f>IF(D4040="Non-Durable Materials",0,1)</f>
        <v>0</v>
      </c>
      <c r="F4040">
        <v>2</v>
      </c>
      <c r="G4040">
        <v>1902</v>
      </c>
      <c r="H4040" s="3">
        <v>2440</v>
      </c>
      <c r="I4040">
        <v>1</v>
      </c>
      <c r="J4040">
        <v>4</v>
      </c>
      <c r="K4040">
        <v>1</v>
      </c>
      <c r="L4040">
        <v>1</v>
      </c>
      <c r="M4040">
        <v>6000</v>
      </c>
      <c r="N4040">
        <v>6</v>
      </c>
      <c r="O4040">
        <v>6</v>
      </c>
      <c r="P4040" s="6">
        <v>301500</v>
      </c>
    </row>
    <row r="4041" spans="1:16" x14ac:dyDescent="0.2">
      <c r="A4041" t="s">
        <v>19</v>
      </c>
      <c r="B4041">
        <v>10</v>
      </c>
      <c r="C4041" t="s">
        <v>22</v>
      </c>
      <c r="D4041" t="str">
        <f>IF(OR(C4041="Brick", C4041="Stone", C4041="Fiber-Cement"), "Durable Materials", IF(OR(C4041="Aluminum / Vinyl", C4041="Block", C4041="Frame", C4041="Masonry / Frame", C4041="Prem Wood", C4041="Stucco"), "Non-Durable Materials", "Other"))</f>
        <v>Non-Durable Materials</v>
      </c>
      <c r="E4041">
        <f>IF(D4041="Non-Durable Materials",0,1)</f>
        <v>0</v>
      </c>
      <c r="F4041">
        <v>1</v>
      </c>
      <c r="G4041">
        <v>1922</v>
      </c>
      <c r="H4041" s="3">
        <v>2375</v>
      </c>
      <c r="I4041">
        <v>1</v>
      </c>
      <c r="J4041">
        <v>4</v>
      </c>
      <c r="K4041">
        <v>2</v>
      </c>
      <c r="L4041">
        <v>1</v>
      </c>
      <c r="M4041">
        <v>7300</v>
      </c>
      <c r="N4041">
        <v>12</v>
      </c>
      <c r="O4041">
        <v>12</v>
      </c>
      <c r="P4041" s="6">
        <v>302500</v>
      </c>
    </row>
    <row r="4042" spans="1:16" x14ac:dyDescent="0.2">
      <c r="A4042" t="s">
        <v>19</v>
      </c>
      <c r="B4042">
        <v>11</v>
      </c>
      <c r="C4042" t="s">
        <v>22</v>
      </c>
      <c r="D4042" t="str">
        <f>IF(OR(C4042="Brick", C4042="Stone", C4042="Fiber-Cement"), "Durable Materials", IF(OR(C4042="Aluminum / Vinyl", C4042="Block", C4042="Frame", C4042="Masonry / Frame", C4042="Prem Wood", C4042="Stucco"), "Non-Durable Materials", "Other"))</f>
        <v>Non-Durable Materials</v>
      </c>
      <c r="E4042">
        <f>IF(D4042="Non-Durable Materials",0,1)</f>
        <v>0</v>
      </c>
      <c r="F4042">
        <v>2</v>
      </c>
      <c r="G4042">
        <v>1964</v>
      </c>
      <c r="H4042" s="3">
        <v>3230</v>
      </c>
      <c r="I4042">
        <v>3</v>
      </c>
      <c r="J4042">
        <v>8</v>
      </c>
      <c r="K4042">
        <v>3</v>
      </c>
      <c r="L4042">
        <v>2</v>
      </c>
      <c r="M4042">
        <v>7920</v>
      </c>
      <c r="N4042">
        <v>1</v>
      </c>
      <c r="O4042">
        <v>1</v>
      </c>
      <c r="P4042" s="6">
        <v>303000</v>
      </c>
    </row>
    <row r="4043" spans="1:16" x14ac:dyDescent="0.2">
      <c r="A4043" t="s">
        <v>19</v>
      </c>
      <c r="B4043">
        <v>14</v>
      </c>
      <c r="C4043" t="s">
        <v>22</v>
      </c>
      <c r="D4043" t="str">
        <f>IF(OR(C4043="Brick", C4043="Stone", C4043="Fiber-Cement"), "Durable Materials", IF(OR(C4043="Aluminum / Vinyl", C4043="Block", C4043="Frame", C4043="Masonry / Frame", C4043="Prem Wood", C4043="Stucco"), "Non-Durable Materials", "Other"))</f>
        <v>Non-Durable Materials</v>
      </c>
      <c r="E4043">
        <f>IF(D4043="Non-Durable Materials",0,1)</f>
        <v>0</v>
      </c>
      <c r="F4043">
        <v>2</v>
      </c>
      <c r="G4043">
        <v>1949</v>
      </c>
      <c r="H4043" s="3">
        <v>1539</v>
      </c>
      <c r="I4043">
        <v>1</v>
      </c>
      <c r="J4043">
        <v>5</v>
      </c>
      <c r="K4043">
        <v>1</v>
      </c>
      <c r="L4043">
        <v>1</v>
      </c>
      <c r="M4043">
        <v>3815</v>
      </c>
      <c r="N4043">
        <v>3</v>
      </c>
      <c r="O4043">
        <v>3</v>
      </c>
      <c r="P4043" s="6">
        <v>305000</v>
      </c>
    </row>
    <row r="4044" spans="1:16" x14ac:dyDescent="0.2">
      <c r="A4044" t="s">
        <v>19</v>
      </c>
      <c r="B4044">
        <v>14</v>
      </c>
      <c r="C4044" t="s">
        <v>40</v>
      </c>
      <c r="D4044" t="str">
        <f>IF(OR(C4044="Brick", C4044="Stone", C4044="Fiber-Cement"), "Durable Materials", IF(OR(C4044="Aluminum / Vinyl", C4044="Block", C4044="Frame", C4044="Masonry / Frame", C4044="Prem Wood", C4044="Stucco"), "Non-Durable Materials", "Other"))</f>
        <v>Non-Durable Materials</v>
      </c>
      <c r="E4044">
        <f>IF(D4044="Non-Durable Materials",0,1)</f>
        <v>0</v>
      </c>
      <c r="F4044">
        <v>2</v>
      </c>
      <c r="G4044">
        <v>1909</v>
      </c>
      <c r="H4044" s="3">
        <v>2389</v>
      </c>
      <c r="I4044">
        <v>1</v>
      </c>
      <c r="J4044">
        <v>3</v>
      </c>
      <c r="K4044">
        <v>1</v>
      </c>
      <c r="L4044">
        <v>1</v>
      </c>
      <c r="M4044">
        <v>7200</v>
      </c>
      <c r="N4044">
        <v>6</v>
      </c>
      <c r="O4044">
        <v>6</v>
      </c>
      <c r="P4044" s="6">
        <v>305000</v>
      </c>
    </row>
    <row r="4045" spans="1:16" x14ac:dyDescent="0.2">
      <c r="A4045" t="s">
        <v>19</v>
      </c>
      <c r="B4045">
        <v>3</v>
      </c>
      <c r="C4045" t="s">
        <v>40</v>
      </c>
      <c r="D4045" t="str">
        <f>IF(OR(C4045="Brick", C4045="Stone", C4045="Fiber-Cement"), "Durable Materials", IF(OR(C4045="Aluminum / Vinyl", C4045="Block", C4045="Frame", C4045="Masonry / Frame", C4045="Prem Wood", C4045="Stucco"), "Non-Durable Materials", "Other"))</f>
        <v>Non-Durable Materials</v>
      </c>
      <c r="E4045">
        <f>IF(D4045="Non-Durable Materials",0,1)</f>
        <v>0</v>
      </c>
      <c r="F4045">
        <v>2</v>
      </c>
      <c r="G4045">
        <v>1924</v>
      </c>
      <c r="H4045" s="3">
        <v>2480</v>
      </c>
      <c r="I4045">
        <v>2</v>
      </c>
      <c r="J4045">
        <v>5</v>
      </c>
      <c r="K4045">
        <v>2</v>
      </c>
      <c r="L4045">
        <v>0</v>
      </c>
      <c r="M4045">
        <v>4720</v>
      </c>
      <c r="N4045">
        <v>8</v>
      </c>
      <c r="O4045">
        <v>8</v>
      </c>
      <c r="P4045" s="6">
        <v>305000</v>
      </c>
    </row>
    <row r="4046" spans="1:16" x14ac:dyDescent="0.2">
      <c r="A4046" t="s">
        <v>19</v>
      </c>
      <c r="B4046">
        <v>3</v>
      </c>
      <c r="C4046" t="s">
        <v>96</v>
      </c>
      <c r="D4046" t="str">
        <f>IF(OR(C4046="Brick", C4046="Stone", C4046="Fiber-Cement"), "Durable Materials", IF(OR(C4046="Aluminum / Vinyl", C4046="Block", C4046="Frame", C4046="Masonry / Frame", C4046="Prem Wood", C4046="Stucco"), "Non-Durable Materials", "Other"))</f>
        <v>Non-Durable Materials</v>
      </c>
      <c r="E4046">
        <f>IF(D4046="Non-Durable Materials",0,1)</f>
        <v>0</v>
      </c>
      <c r="F4046">
        <v>1</v>
      </c>
      <c r="G4046">
        <v>1922</v>
      </c>
      <c r="H4046" s="3">
        <v>2070</v>
      </c>
      <c r="I4046">
        <v>1</v>
      </c>
      <c r="J4046">
        <v>4</v>
      </c>
      <c r="K4046">
        <v>1</v>
      </c>
      <c r="L4046">
        <v>1</v>
      </c>
      <c r="M4046">
        <v>6000</v>
      </c>
      <c r="N4046">
        <v>11</v>
      </c>
      <c r="O4046">
        <v>11</v>
      </c>
      <c r="P4046" s="6">
        <v>305000</v>
      </c>
    </row>
    <row r="4047" spans="1:16" x14ac:dyDescent="0.2">
      <c r="A4047" t="s">
        <v>19</v>
      </c>
      <c r="B4047">
        <v>11</v>
      </c>
      <c r="C4047" t="s">
        <v>711</v>
      </c>
      <c r="D4047" t="str">
        <f>IF(OR(C4047="Brick", C4047="Stone", C4047="Fiber-Cement"), "Durable Materials", IF(OR(C4047="Aluminum / Vinyl", C4047="Block", C4047="Frame", C4047="Masonry / Frame", C4047="Prem Wood", C4047="Stucco"), "Non-Durable Materials", "Other"))</f>
        <v>Durable Materials</v>
      </c>
      <c r="E4047">
        <f>IF(D4047="Non-Durable Materials",0,1)</f>
        <v>1</v>
      </c>
      <c r="F4047">
        <v>1.5</v>
      </c>
      <c r="G4047">
        <v>2005</v>
      </c>
      <c r="H4047" s="3">
        <v>2530</v>
      </c>
      <c r="I4047">
        <v>1</v>
      </c>
      <c r="J4047">
        <v>4</v>
      </c>
      <c r="K4047">
        <v>2</v>
      </c>
      <c r="L4047">
        <v>1</v>
      </c>
      <c r="M4047">
        <v>7015</v>
      </c>
      <c r="N4047">
        <v>2</v>
      </c>
      <c r="O4047">
        <v>2</v>
      </c>
      <c r="P4047" s="6">
        <v>306000</v>
      </c>
    </row>
    <row r="4048" spans="1:16" x14ac:dyDescent="0.2">
      <c r="A4048" t="s">
        <v>19</v>
      </c>
      <c r="B4048">
        <v>6</v>
      </c>
      <c r="C4048" t="s">
        <v>40</v>
      </c>
      <c r="D4048" t="str">
        <f>IF(OR(C4048="Brick", C4048="Stone", C4048="Fiber-Cement"), "Durable Materials", IF(OR(C4048="Aluminum / Vinyl", C4048="Block", C4048="Frame", C4048="Masonry / Frame", C4048="Prem Wood", C4048="Stucco"), "Non-Durable Materials", "Other"))</f>
        <v>Non-Durable Materials</v>
      </c>
      <c r="E4048">
        <f>IF(D4048="Non-Durable Materials",0,1)</f>
        <v>0</v>
      </c>
      <c r="F4048">
        <v>1.5</v>
      </c>
      <c r="G4048">
        <v>1890</v>
      </c>
      <c r="H4048" s="3">
        <v>1675</v>
      </c>
      <c r="I4048">
        <v>1</v>
      </c>
      <c r="J4048">
        <v>3</v>
      </c>
      <c r="K4048">
        <v>2</v>
      </c>
      <c r="L4048">
        <v>0</v>
      </c>
      <c r="M4048">
        <v>7550</v>
      </c>
      <c r="N4048">
        <v>9</v>
      </c>
      <c r="O4048">
        <v>9</v>
      </c>
      <c r="P4048" s="6">
        <v>307000</v>
      </c>
    </row>
    <row r="4049" spans="1:16" x14ac:dyDescent="0.2">
      <c r="A4049" t="s">
        <v>19</v>
      </c>
      <c r="B4049">
        <v>3</v>
      </c>
      <c r="C4049" t="s">
        <v>22</v>
      </c>
      <c r="D4049" t="str">
        <f>IF(OR(C4049="Brick", C4049="Stone", C4049="Fiber-Cement"), "Durable Materials", IF(OR(C4049="Aluminum / Vinyl", C4049="Block", C4049="Frame", C4049="Masonry / Frame", C4049="Prem Wood", C4049="Stucco"), "Non-Durable Materials", "Other"))</f>
        <v>Non-Durable Materials</v>
      </c>
      <c r="E4049">
        <f>IF(D4049="Non-Durable Materials",0,1)</f>
        <v>0</v>
      </c>
      <c r="F4049">
        <v>2</v>
      </c>
      <c r="G4049">
        <v>1890</v>
      </c>
      <c r="H4049" s="3">
        <v>2164</v>
      </c>
      <c r="I4049">
        <v>3</v>
      </c>
      <c r="J4049">
        <v>5</v>
      </c>
      <c r="K4049">
        <v>3</v>
      </c>
      <c r="L4049">
        <v>0</v>
      </c>
      <c r="M4049">
        <v>2500</v>
      </c>
      <c r="N4049">
        <v>11</v>
      </c>
      <c r="O4049">
        <v>11</v>
      </c>
      <c r="P4049" s="6">
        <v>307000</v>
      </c>
    </row>
    <row r="4050" spans="1:16" x14ac:dyDescent="0.2">
      <c r="A4050" t="s">
        <v>19</v>
      </c>
      <c r="B4050">
        <v>14</v>
      </c>
      <c r="C4050" t="s">
        <v>40</v>
      </c>
      <c r="D4050" t="str">
        <f>IF(OR(C4050="Brick", C4050="Stone", C4050="Fiber-Cement"), "Durable Materials", IF(OR(C4050="Aluminum / Vinyl", C4050="Block", C4050="Frame", C4050="Masonry / Frame", C4050="Prem Wood", C4050="Stucco"), "Non-Durable Materials", "Other"))</f>
        <v>Non-Durable Materials</v>
      </c>
      <c r="E4050">
        <f>IF(D4050="Non-Durable Materials",0,1)</f>
        <v>0</v>
      </c>
      <c r="F4050">
        <v>2</v>
      </c>
      <c r="G4050">
        <v>1875</v>
      </c>
      <c r="H4050" s="3">
        <v>1752</v>
      </c>
      <c r="I4050">
        <v>2</v>
      </c>
      <c r="J4050">
        <v>3</v>
      </c>
      <c r="K4050">
        <v>3</v>
      </c>
      <c r="L4050">
        <v>0</v>
      </c>
      <c r="M4050">
        <v>6050</v>
      </c>
      <c r="N4050">
        <v>10</v>
      </c>
      <c r="O4050">
        <v>10</v>
      </c>
      <c r="P4050" s="6">
        <v>308000</v>
      </c>
    </row>
    <row r="4051" spans="1:16" x14ac:dyDescent="0.2">
      <c r="A4051" t="s">
        <v>19</v>
      </c>
      <c r="B4051">
        <v>14</v>
      </c>
      <c r="C4051" t="s">
        <v>22</v>
      </c>
      <c r="D4051" t="str">
        <f>IF(OR(C4051="Brick", C4051="Stone", C4051="Fiber-Cement"), "Durable Materials", IF(OR(C4051="Aluminum / Vinyl", C4051="Block", C4051="Frame", C4051="Masonry / Frame", C4051="Prem Wood", C4051="Stucco"), "Non-Durable Materials", "Other"))</f>
        <v>Non-Durable Materials</v>
      </c>
      <c r="E4051">
        <f>IF(D4051="Non-Durable Materials",0,1)</f>
        <v>0</v>
      </c>
      <c r="F4051">
        <v>1.5</v>
      </c>
      <c r="G4051">
        <v>1892</v>
      </c>
      <c r="H4051" s="3">
        <v>1666</v>
      </c>
      <c r="I4051">
        <v>1</v>
      </c>
      <c r="J4051">
        <v>3</v>
      </c>
      <c r="K4051">
        <v>2</v>
      </c>
      <c r="L4051">
        <v>1</v>
      </c>
      <c r="M4051">
        <v>4290</v>
      </c>
      <c r="N4051">
        <v>7</v>
      </c>
      <c r="O4051">
        <v>7</v>
      </c>
      <c r="P4051" s="6">
        <v>309000</v>
      </c>
    </row>
    <row r="4052" spans="1:16" x14ac:dyDescent="0.2">
      <c r="A4052" t="s">
        <v>19</v>
      </c>
      <c r="B4052">
        <v>2</v>
      </c>
      <c r="C4052" t="s">
        <v>22</v>
      </c>
      <c r="D4052" t="str">
        <f>IF(OR(C4052="Brick", C4052="Stone", C4052="Fiber-Cement"), "Durable Materials", IF(OR(C4052="Aluminum / Vinyl", C4052="Block", C4052="Frame", C4052="Masonry / Frame", C4052="Prem Wood", C4052="Stucco"), "Non-Durable Materials", "Other"))</f>
        <v>Non-Durable Materials</v>
      </c>
      <c r="E4052">
        <f>IF(D4052="Non-Durable Materials",0,1)</f>
        <v>0</v>
      </c>
      <c r="F4052">
        <v>2</v>
      </c>
      <c r="G4052">
        <v>2002</v>
      </c>
      <c r="H4052" s="3">
        <v>2804</v>
      </c>
      <c r="I4052">
        <v>1</v>
      </c>
      <c r="J4052">
        <v>4</v>
      </c>
      <c r="K4052">
        <v>3</v>
      </c>
      <c r="L4052">
        <v>1</v>
      </c>
      <c r="M4052">
        <v>15537</v>
      </c>
      <c r="N4052">
        <v>8</v>
      </c>
      <c r="O4052">
        <v>8</v>
      </c>
      <c r="P4052" s="6">
        <v>309000</v>
      </c>
    </row>
    <row r="4053" spans="1:16" x14ac:dyDescent="0.2">
      <c r="A4053" t="s">
        <v>19</v>
      </c>
      <c r="B4053">
        <v>3</v>
      </c>
      <c r="C4053" t="s">
        <v>22</v>
      </c>
      <c r="D4053" t="str">
        <f>IF(OR(C4053="Brick", C4053="Stone", C4053="Fiber-Cement"), "Durable Materials", IF(OR(C4053="Aluminum / Vinyl", C4053="Block", C4053="Frame", C4053="Masonry / Frame", C4053="Prem Wood", C4053="Stucco"), "Non-Durable Materials", "Other"))</f>
        <v>Non-Durable Materials</v>
      </c>
      <c r="E4053">
        <f>IF(D4053="Non-Durable Materials",0,1)</f>
        <v>0</v>
      </c>
      <c r="F4053">
        <v>2</v>
      </c>
      <c r="G4053">
        <v>1912</v>
      </c>
      <c r="H4053" s="3">
        <v>2817</v>
      </c>
      <c r="I4053">
        <v>2</v>
      </c>
      <c r="J4053">
        <v>6</v>
      </c>
      <c r="K4053">
        <v>2</v>
      </c>
      <c r="L4053">
        <v>0</v>
      </c>
      <c r="M4053">
        <v>4800</v>
      </c>
      <c r="N4053">
        <v>8</v>
      </c>
      <c r="O4053">
        <v>8</v>
      </c>
      <c r="P4053" s="6">
        <v>309000</v>
      </c>
    </row>
    <row r="4054" spans="1:16" x14ac:dyDescent="0.2">
      <c r="A4054" t="s">
        <v>19</v>
      </c>
      <c r="B4054">
        <v>14</v>
      </c>
      <c r="C4054" t="s">
        <v>22</v>
      </c>
      <c r="D4054" t="str">
        <f>IF(OR(C4054="Brick", C4054="Stone", C4054="Fiber-Cement"), "Durable Materials", IF(OR(C4054="Aluminum / Vinyl", C4054="Block", C4054="Frame", C4054="Masonry / Frame", C4054="Prem Wood", C4054="Stucco"), "Non-Durable Materials", "Other"))</f>
        <v>Non-Durable Materials</v>
      </c>
      <c r="E4054">
        <f>IF(D4054="Non-Durable Materials",0,1)</f>
        <v>0</v>
      </c>
      <c r="F4054">
        <v>2</v>
      </c>
      <c r="G4054">
        <v>1890</v>
      </c>
      <c r="H4054" s="3">
        <v>2204</v>
      </c>
      <c r="I4054">
        <v>1</v>
      </c>
      <c r="J4054">
        <v>4</v>
      </c>
      <c r="K4054">
        <v>2</v>
      </c>
      <c r="L4054">
        <v>0</v>
      </c>
      <c r="M4054">
        <v>3780</v>
      </c>
      <c r="N4054">
        <v>8</v>
      </c>
      <c r="O4054">
        <v>8</v>
      </c>
      <c r="P4054" s="6">
        <v>309500</v>
      </c>
    </row>
    <row r="4055" spans="1:16" x14ac:dyDescent="0.2">
      <c r="A4055" t="s">
        <v>19</v>
      </c>
      <c r="B4055">
        <v>14</v>
      </c>
      <c r="C4055" t="s">
        <v>22</v>
      </c>
      <c r="D4055" t="str">
        <f>IF(OR(C4055="Brick", C4055="Stone", C4055="Fiber-Cement"), "Durable Materials", IF(OR(C4055="Aluminum / Vinyl", C4055="Block", C4055="Frame", C4055="Masonry / Frame", C4055="Prem Wood", C4055="Stucco"), "Non-Durable Materials", "Other"))</f>
        <v>Non-Durable Materials</v>
      </c>
      <c r="E4055">
        <f>IF(D4055="Non-Durable Materials",0,1)</f>
        <v>0</v>
      </c>
      <c r="F4055">
        <v>1.5</v>
      </c>
      <c r="G4055">
        <v>1922</v>
      </c>
      <c r="H4055" s="3">
        <v>1660</v>
      </c>
      <c r="I4055">
        <v>1</v>
      </c>
      <c r="J4055">
        <v>3</v>
      </c>
      <c r="K4055">
        <v>2</v>
      </c>
      <c r="L4055">
        <v>0</v>
      </c>
      <c r="M4055">
        <v>3990</v>
      </c>
      <c r="N4055">
        <v>11</v>
      </c>
      <c r="O4055">
        <v>11</v>
      </c>
      <c r="P4055" s="6">
        <v>309500</v>
      </c>
    </row>
    <row r="4056" spans="1:16" x14ac:dyDescent="0.2">
      <c r="A4056" t="s">
        <v>19</v>
      </c>
      <c r="B4056">
        <v>3</v>
      </c>
      <c r="C4056" t="s">
        <v>40</v>
      </c>
      <c r="D4056" t="str">
        <f>IF(OR(C4056="Brick", C4056="Stone", C4056="Fiber-Cement"), "Durable Materials", IF(OR(C4056="Aluminum / Vinyl", C4056="Block", C4056="Frame", C4056="Masonry / Frame", C4056="Prem Wood", C4056="Stucco"), "Non-Durable Materials", "Other"))</f>
        <v>Non-Durable Materials</v>
      </c>
      <c r="E4056">
        <f>IF(D4056="Non-Durable Materials",0,1)</f>
        <v>0</v>
      </c>
      <c r="F4056">
        <v>2</v>
      </c>
      <c r="G4056">
        <v>1886</v>
      </c>
      <c r="H4056" s="3">
        <v>2174</v>
      </c>
      <c r="I4056">
        <v>1</v>
      </c>
      <c r="J4056">
        <v>4</v>
      </c>
      <c r="K4056">
        <v>1</v>
      </c>
      <c r="L4056">
        <v>1</v>
      </c>
      <c r="M4056">
        <v>5715</v>
      </c>
      <c r="N4056">
        <v>9</v>
      </c>
      <c r="O4056">
        <v>9</v>
      </c>
      <c r="P4056" s="6">
        <v>310000</v>
      </c>
    </row>
    <row r="4057" spans="1:16" x14ac:dyDescent="0.2">
      <c r="A4057" t="s">
        <v>19</v>
      </c>
      <c r="B4057">
        <v>5</v>
      </c>
      <c r="C4057" t="s">
        <v>711</v>
      </c>
      <c r="D4057" t="str">
        <f>IF(OR(C4057="Brick", C4057="Stone", C4057="Fiber-Cement"), "Durable Materials", IF(OR(C4057="Aluminum / Vinyl", C4057="Block", C4057="Frame", C4057="Masonry / Frame", C4057="Prem Wood", C4057="Stucco"), "Non-Durable Materials", "Other"))</f>
        <v>Durable Materials</v>
      </c>
      <c r="E4057">
        <f>IF(D4057="Non-Durable Materials",0,1)</f>
        <v>1</v>
      </c>
      <c r="F4057">
        <v>2</v>
      </c>
      <c r="G4057">
        <v>2006</v>
      </c>
      <c r="H4057" s="3">
        <v>3896</v>
      </c>
      <c r="I4057">
        <v>1</v>
      </c>
      <c r="J4057">
        <v>5</v>
      </c>
      <c r="K4057">
        <v>3</v>
      </c>
      <c r="L4057">
        <v>1</v>
      </c>
      <c r="M4057">
        <v>50471</v>
      </c>
      <c r="N4057">
        <v>12</v>
      </c>
      <c r="O4057">
        <v>12</v>
      </c>
      <c r="P4057" s="6">
        <v>310000</v>
      </c>
    </row>
    <row r="4058" spans="1:16" x14ac:dyDescent="0.2">
      <c r="A4058" t="s">
        <v>19</v>
      </c>
      <c r="B4058">
        <v>5</v>
      </c>
      <c r="C4058" t="s">
        <v>240</v>
      </c>
      <c r="D4058" t="str">
        <f>IF(OR(C4058="Brick", C4058="Stone", C4058="Fiber-Cement"), "Durable Materials", IF(OR(C4058="Aluminum / Vinyl", C4058="Block", C4058="Frame", C4058="Masonry / Frame", C4058="Prem Wood", C4058="Stucco"), "Non-Durable Materials", "Other"))</f>
        <v>Non-Durable Materials</v>
      </c>
      <c r="E4058">
        <f>IF(D4058="Non-Durable Materials",0,1)</f>
        <v>0</v>
      </c>
      <c r="F4058">
        <v>2</v>
      </c>
      <c r="G4058">
        <v>2002</v>
      </c>
      <c r="H4058" s="3">
        <v>2530</v>
      </c>
      <c r="I4058">
        <v>1</v>
      </c>
      <c r="J4058">
        <v>3</v>
      </c>
      <c r="K4058">
        <v>3</v>
      </c>
      <c r="L4058">
        <v>1</v>
      </c>
      <c r="M4058">
        <v>14820</v>
      </c>
      <c r="N4058">
        <v>4</v>
      </c>
      <c r="O4058">
        <v>4</v>
      </c>
      <c r="P4058" s="6">
        <v>312500</v>
      </c>
    </row>
    <row r="4059" spans="1:16" x14ac:dyDescent="0.2">
      <c r="A4059" t="s">
        <v>19</v>
      </c>
      <c r="B4059">
        <v>5</v>
      </c>
      <c r="C4059" t="s">
        <v>22</v>
      </c>
      <c r="D4059" t="str">
        <f>IF(OR(C4059="Brick", C4059="Stone", C4059="Fiber-Cement"), "Durable Materials", IF(OR(C4059="Aluminum / Vinyl", C4059="Block", C4059="Frame", C4059="Masonry / Frame", C4059="Prem Wood", C4059="Stucco"), "Non-Durable Materials", "Other"))</f>
        <v>Non-Durable Materials</v>
      </c>
      <c r="E4059">
        <f>IF(D4059="Non-Durable Materials",0,1)</f>
        <v>0</v>
      </c>
      <c r="F4059">
        <v>2</v>
      </c>
      <c r="G4059">
        <v>2018</v>
      </c>
      <c r="H4059" s="3">
        <v>2139</v>
      </c>
      <c r="I4059">
        <v>1</v>
      </c>
      <c r="J4059">
        <v>3</v>
      </c>
      <c r="K4059">
        <v>2</v>
      </c>
      <c r="L4059">
        <v>1</v>
      </c>
      <c r="M4059">
        <v>10133</v>
      </c>
      <c r="N4059">
        <v>10</v>
      </c>
      <c r="O4059">
        <v>10</v>
      </c>
      <c r="P4059" s="6">
        <v>312600</v>
      </c>
    </row>
    <row r="4060" spans="1:16" x14ac:dyDescent="0.2">
      <c r="A4060" t="s">
        <v>19</v>
      </c>
      <c r="B4060">
        <v>14</v>
      </c>
      <c r="C4060" t="s">
        <v>22</v>
      </c>
      <c r="D4060" t="str">
        <f>IF(OR(C4060="Brick", C4060="Stone", C4060="Fiber-Cement"), "Durable Materials", IF(OR(C4060="Aluminum / Vinyl", C4060="Block", C4060="Frame", C4060="Masonry / Frame", C4060="Prem Wood", C4060="Stucco"), "Non-Durable Materials", "Other"))</f>
        <v>Non-Durable Materials</v>
      </c>
      <c r="E4060">
        <f>IF(D4060="Non-Durable Materials",0,1)</f>
        <v>0</v>
      </c>
      <c r="F4060">
        <v>1.5</v>
      </c>
      <c r="G4060">
        <v>1905</v>
      </c>
      <c r="H4060" s="3">
        <v>1604</v>
      </c>
      <c r="I4060">
        <v>1</v>
      </c>
      <c r="J4060">
        <v>3</v>
      </c>
      <c r="K4060">
        <v>1</v>
      </c>
      <c r="L4060">
        <v>1</v>
      </c>
      <c r="M4060">
        <v>5400</v>
      </c>
      <c r="N4060">
        <v>11</v>
      </c>
      <c r="O4060">
        <v>11</v>
      </c>
      <c r="P4060" s="6">
        <v>314000</v>
      </c>
    </row>
    <row r="4061" spans="1:16" x14ac:dyDescent="0.2">
      <c r="A4061" t="s">
        <v>19</v>
      </c>
      <c r="B4061">
        <v>9</v>
      </c>
      <c r="C4061" t="s">
        <v>22</v>
      </c>
      <c r="D4061" t="str">
        <f>IF(OR(C4061="Brick", C4061="Stone", C4061="Fiber-Cement"), "Durable Materials", IF(OR(C4061="Aluminum / Vinyl", C4061="Block", C4061="Frame", C4061="Masonry / Frame", C4061="Prem Wood", C4061="Stucco"), "Non-Durable Materials", "Other"))</f>
        <v>Non-Durable Materials</v>
      </c>
      <c r="E4061">
        <f>IF(D4061="Non-Durable Materials",0,1)</f>
        <v>0</v>
      </c>
      <c r="F4061">
        <v>1.5</v>
      </c>
      <c r="G4061">
        <v>2001</v>
      </c>
      <c r="H4061" s="3">
        <v>2485</v>
      </c>
      <c r="I4061">
        <v>1</v>
      </c>
      <c r="J4061">
        <v>4</v>
      </c>
      <c r="K4061">
        <v>2</v>
      </c>
      <c r="L4061">
        <v>1</v>
      </c>
      <c r="M4061">
        <v>14634</v>
      </c>
      <c r="N4061">
        <v>10</v>
      </c>
      <c r="O4061">
        <v>10</v>
      </c>
      <c r="P4061" s="6">
        <v>314900</v>
      </c>
    </row>
    <row r="4062" spans="1:16" x14ac:dyDescent="0.2">
      <c r="A4062" t="s">
        <v>19</v>
      </c>
      <c r="B4062">
        <v>14</v>
      </c>
      <c r="C4062" t="s">
        <v>22</v>
      </c>
      <c r="D4062" t="str">
        <f>IF(OR(C4062="Brick", C4062="Stone", C4062="Fiber-Cement"), "Durable Materials", IF(OR(C4062="Aluminum / Vinyl", C4062="Block", C4062="Frame", C4062="Masonry / Frame", C4062="Prem Wood", C4062="Stucco"), "Non-Durable Materials", "Other"))</f>
        <v>Non-Durable Materials</v>
      </c>
      <c r="E4062">
        <f>IF(D4062="Non-Durable Materials",0,1)</f>
        <v>0</v>
      </c>
      <c r="F4062">
        <v>1.5</v>
      </c>
      <c r="G4062">
        <v>1899</v>
      </c>
      <c r="H4062" s="3">
        <v>2254</v>
      </c>
      <c r="I4062">
        <v>1</v>
      </c>
      <c r="J4062">
        <v>4</v>
      </c>
      <c r="K4062">
        <v>2</v>
      </c>
      <c r="L4062">
        <v>1</v>
      </c>
      <c r="M4062">
        <v>4020</v>
      </c>
      <c r="N4062">
        <v>2</v>
      </c>
      <c r="O4062">
        <v>2</v>
      </c>
      <c r="P4062" s="6">
        <v>315000</v>
      </c>
    </row>
    <row r="4063" spans="1:16" x14ac:dyDescent="0.2">
      <c r="A4063" t="s">
        <v>19</v>
      </c>
      <c r="B4063">
        <v>3</v>
      </c>
      <c r="C4063" t="s">
        <v>22</v>
      </c>
      <c r="D4063" t="str">
        <f>IF(OR(C4063="Brick", C4063="Stone", C4063="Fiber-Cement"), "Durable Materials", IF(OR(C4063="Aluminum / Vinyl", C4063="Block", C4063="Frame", C4063="Masonry / Frame", C4063="Prem Wood", C4063="Stucco"), "Non-Durable Materials", "Other"))</f>
        <v>Non-Durable Materials</v>
      </c>
      <c r="E4063">
        <f>IF(D4063="Non-Durable Materials",0,1)</f>
        <v>0</v>
      </c>
      <c r="F4063">
        <v>2</v>
      </c>
      <c r="G4063">
        <v>1915</v>
      </c>
      <c r="H4063" s="3">
        <v>2712</v>
      </c>
      <c r="I4063">
        <v>2</v>
      </c>
      <c r="J4063">
        <v>6</v>
      </c>
      <c r="K4063">
        <v>2</v>
      </c>
      <c r="L4063">
        <v>0</v>
      </c>
      <c r="M4063">
        <v>4800</v>
      </c>
      <c r="N4063">
        <v>5</v>
      </c>
      <c r="O4063">
        <v>5</v>
      </c>
      <c r="P4063" s="6">
        <v>315000</v>
      </c>
    </row>
    <row r="4064" spans="1:16" x14ac:dyDescent="0.2">
      <c r="A4064" t="s">
        <v>19</v>
      </c>
      <c r="B4064">
        <v>5</v>
      </c>
      <c r="C4064" t="s">
        <v>711</v>
      </c>
      <c r="D4064" t="str">
        <f>IF(OR(C4064="Brick", C4064="Stone", C4064="Fiber-Cement"), "Durable Materials", IF(OR(C4064="Aluminum / Vinyl", C4064="Block", C4064="Frame", C4064="Masonry / Frame", C4064="Prem Wood", C4064="Stucco"), "Non-Durable Materials", "Other"))</f>
        <v>Durable Materials</v>
      </c>
      <c r="E4064">
        <f>IF(D4064="Non-Durable Materials",0,1)</f>
        <v>1</v>
      </c>
      <c r="F4064">
        <v>2</v>
      </c>
      <c r="G4064">
        <v>2000</v>
      </c>
      <c r="H4064" s="3">
        <v>2311</v>
      </c>
      <c r="I4064">
        <v>1</v>
      </c>
      <c r="J4064">
        <v>4</v>
      </c>
      <c r="K4064">
        <v>4</v>
      </c>
      <c r="L4064">
        <v>0</v>
      </c>
      <c r="M4064">
        <v>12009</v>
      </c>
      <c r="N4064">
        <v>5</v>
      </c>
      <c r="O4064">
        <v>5</v>
      </c>
      <c r="P4064" s="6">
        <v>315000</v>
      </c>
    </row>
    <row r="4065" spans="1:16" x14ac:dyDescent="0.2">
      <c r="A4065" t="s">
        <v>19</v>
      </c>
      <c r="B4065">
        <v>5</v>
      </c>
      <c r="C4065" t="s">
        <v>34</v>
      </c>
      <c r="D4065" t="str">
        <f>IF(OR(C4065="Brick", C4065="Stone", C4065="Fiber-Cement"), "Durable Materials", IF(OR(C4065="Aluminum / Vinyl", C4065="Block", C4065="Frame", C4065="Masonry / Frame", C4065="Prem Wood", C4065="Stucco"), "Non-Durable Materials", "Other"))</f>
        <v>Durable Materials</v>
      </c>
      <c r="E4065">
        <f>IF(D4065="Non-Durable Materials",0,1)</f>
        <v>1</v>
      </c>
      <c r="F4065">
        <v>1</v>
      </c>
      <c r="G4065">
        <v>1953</v>
      </c>
      <c r="H4065" s="3">
        <v>3005</v>
      </c>
      <c r="I4065">
        <v>1</v>
      </c>
      <c r="J4065">
        <v>5</v>
      </c>
      <c r="K4065">
        <v>2</v>
      </c>
      <c r="L4065">
        <v>2</v>
      </c>
      <c r="M4065">
        <v>18810</v>
      </c>
      <c r="N4065">
        <v>12</v>
      </c>
      <c r="O4065">
        <v>12</v>
      </c>
      <c r="P4065" s="6">
        <v>315000</v>
      </c>
    </row>
    <row r="4066" spans="1:16" x14ac:dyDescent="0.2">
      <c r="A4066" t="s">
        <v>19</v>
      </c>
      <c r="B4066">
        <v>14</v>
      </c>
      <c r="C4066" t="s">
        <v>22</v>
      </c>
      <c r="D4066" t="str">
        <f>IF(OR(C4066="Brick", C4066="Stone", C4066="Fiber-Cement"), "Durable Materials", IF(OR(C4066="Aluminum / Vinyl", C4066="Block", C4066="Frame", C4066="Masonry / Frame", C4066="Prem Wood", C4066="Stucco"), "Non-Durable Materials", "Other"))</f>
        <v>Non-Durable Materials</v>
      </c>
      <c r="E4066">
        <f>IF(D4066="Non-Durable Materials",0,1)</f>
        <v>0</v>
      </c>
      <c r="F4066">
        <v>2</v>
      </c>
      <c r="G4066">
        <v>1925</v>
      </c>
      <c r="H4066" s="3">
        <v>2446</v>
      </c>
      <c r="I4066">
        <v>2</v>
      </c>
      <c r="J4066">
        <v>5</v>
      </c>
      <c r="K4066">
        <v>2</v>
      </c>
      <c r="L4066">
        <v>0</v>
      </c>
      <c r="M4066">
        <v>6000</v>
      </c>
      <c r="N4066">
        <v>4</v>
      </c>
      <c r="O4066">
        <v>4</v>
      </c>
      <c r="P4066" s="6">
        <v>315500</v>
      </c>
    </row>
    <row r="4067" spans="1:16" x14ac:dyDescent="0.2">
      <c r="A4067" t="s">
        <v>19</v>
      </c>
      <c r="B4067">
        <v>5</v>
      </c>
      <c r="C4067" t="s">
        <v>711</v>
      </c>
      <c r="D4067" t="str">
        <f>IF(OR(C4067="Brick", C4067="Stone", C4067="Fiber-Cement"), "Durable Materials", IF(OR(C4067="Aluminum / Vinyl", C4067="Block", C4067="Frame", C4067="Masonry / Frame", C4067="Prem Wood", C4067="Stucco"), "Non-Durable Materials", "Other"))</f>
        <v>Durable Materials</v>
      </c>
      <c r="E4067">
        <f>IF(D4067="Non-Durable Materials",0,1)</f>
        <v>1</v>
      </c>
      <c r="F4067">
        <v>2</v>
      </c>
      <c r="G4067">
        <v>2005</v>
      </c>
      <c r="H4067" s="3">
        <v>2385</v>
      </c>
      <c r="I4067">
        <v>1</v>
      </c>
      <c r="J4067">
        <v>4</v>
      </c>
      <c r="K4067">
        <v>2</v>
      </c>
      <c r="L4067">
        <v>1</v>
      </c>
      <c r="M4067">
        <v>14280</v>
      </c>
      <c r="N4067">
        <v>9</v>
      </c>
      <c r="O4067">
        <v>9</v>
      </c>
      <c r="P4067" s="6">
        <v>316000</v>
      </c>
    </row>
    <row r="4068" spans="1:16" x14ac:dyDescent="0.2">
      <c r="A4068" t="s">
        <v>19</v>
      </c>
      <c r="B4068">
        <v>14</v>
      </c>
      <c r="C4068" t="s">
        <v>22</v>
      </c>
      <c r="D4068" t="str">
        <f>IF(OR(C4068="Brick", C4068="Stone", C4068="Fiber-Cement"), "Durable Materials", IF(OR(C4068="Aluminum / Vinyl", C4068="Block", C4068="Frame", C4068="Masonry / Frame", C4068="Prem Wood", C4068="Stucco"), "Non-Durable Materials", "Other"))</f>
        <v>Non-Durable Materials</v>
      </c>
      <c r="E4068">
        <f>IF(D4068="Non-Durable Materials",0,1)</f>
        <v>0</v>
      </c>
      <c r="F4068">
        <v>1.5</v>
      </c>
      <c r="G4068">
        <v>1890</v>
      </c>
      <c r="H4068" s="3">
        <v>1804</v>
      </c>
      <c r="I4068">
        <v>1</v>
      </c>
      <c r="J4068">
        <v>4</v>
      </c>
      <c r="K4068">
        <v>1</v>
      </c>
      <c r="L4068">
        <v>1</v>
      </c>
      <c r="M4068">
        <v>4290</v>
      </c>
      <c r="N4068">
        <v>5</v>
      </c>
      <c r="O4068">
        <v>5</v>
      </c>
      <c r="P4068" s="6">
        <v>318000</v>
      </c>
    </row>
    <row r="4069" spans="1:16" x14ac:dyDescent="0.2">
      <c r="A4069" t="s">
        <v>19</v>
      </c>
      <c r="B4069">
        <v>14</v>
      </c>
      <c r="C4069" t="s">
        <v>22</v>
      </c>
      <c r="D4069" t="str">
        <f>IF(OR(C4069="Brick", C4069="Stone", C4069="Fiber-Cement"), "Durable Materials", IF(OR(C4069="Aluminum / Vinyl", C4069="Block", C4069="Frame", C4069="Masonry / Frame", C4069="Prem Wood", C4069="Stucco"), "Non-Durable Materials", "Other"))</f>
        <v>Non-Durable Materials</v>
      </c>
      <c r="E4069">
        <f>IF(D4069="Non-Durable Materials",0,1)</f>
        <v>0</v>
      </c>
      <c r="F4069">
        <v>1.5</v>
      </c>
      <c r="G4069">
        <v>1927</v>
      </c>
      <c r="H4069" s="3">
        <v>1494</v>
      </c>
      <c r="I4069">
        <v>1</v>
      </c>
      <c r="J4069">
        <v>3</v>
      </c>
      <c r="K4069">
        <v>2</v>
      </c>
      <c r="L4069">
        <v>0</v>
      </c>
      <c r="M4069">
        <v>3500</v>
      </c>
      <c r="N4069">
        <v>4</v>
      </c>
      <c r="O4069">
        <v>4</v>
      </c>
      <c r="P4069" s="6">
        <v>319900</v>
      </c>
    </row>
    <row r="4070" spans="1:16" x14ac:dyDescent="0.2">
      <c r="A4070" t="s">
        <v>19</v>
      </c>
      <c r="B4070">
        <v>6</v>
      </c>
      <c r="C4070" t="s">
        <v>711</v>
      </c>
      <c r="D4070" t="str">
        <f>IF(OR(C4070="Brick", C4070="Stone", C4070="Fiber-Cement"), "Durable Materials", IF(OR(C4070="Aluminum / Vinyl", C4070="Block", C4070="Frame", C4070="Masonry / Frame", C4070="Prem Wood", C4070="Stucco"), "Non-Durable Materials", "Other"))</f>
        <v>Durable Materials</v>
      </c>
      <c r="E4070">
        <f>IF(D4070="Non-Durable Materials",0,1)</f>
        <v>1</v>
      </c>
      <c r="F4070">
        <v>1.5</v>
      </c>
      <c r="G4070">
        <v>1890</v>
      </c>
      <c r="H4070" s="3">
        <v>1602</v>
      </c>
      <c r="I4070">
        <v>1</v>
      </c>
      <c r="J4070">
        <v>4</v>
      </c>
      <c r="K4070">
        <v>3</v>
      </c>
      <c r="L4070">
        <v>0</v>
      </c>
      <c r="M4070">
        <v>4200</v>
      </c>
      <c r="N4070">
        <v>1</v>
      </c>
      <c r="O4070">
        <v>1</v>
      </c>
      <c r="P4070" s="6">
        <v>320000</v>
      </c>
    </row>
    <row r="4071" spans="1:16" x14ac:dyDescent="0.2">
      <c r="A4071" t="s">
        <v>19</v>
      </c>
      <c r="B4071">
        <v>11</v>
      </c>
      <c r="C4071" t="s">
        <v>711</v>
      </c>
      <c r="D4071" t="str">
        <f>IF(OR(C4071="Brick", C4071="Stone", C4071="Fiber-Cement"), "Durable Materials", IF(OR(C4071="Aluminum / Vinyl", C4071="Block", C4071="Frame", C4071="Masonry / Frame", C4071="Prem Wood", C4071="Stucco"), "Non-Durable Materials", "Other"))</f>
        <v>Durable Materials</v>
      </c>
      <c r="E4071">
        <f>IF(D4071="Non-Durable Materials",0,1)</f>
        <v>1</v>
      </c>
      <c r="F4071">
        <v>2</v>
      </c>
      <c r="G4071">
        <v>2007</v>
      </c>
      <c r="H4071" s="3">
        <v>2365</v>
      </c>
      <c r="I4071">
        <v>1</v>
      </c>
      <c r="J4071">
        <v>3</v>
      </c>
      <c r="K4071">
        <v>2</v>
      </c>
      <c r="L4071">
        <v>1</v>
      </c>
      <c r="M4071">
        <v>5653</v>
      </c>
      <c r="N4071">
        <v>2</v>
      </c>
      <c r="O4071">
        <v>2</v>
      </c>
      <c r="P4071" s="6">
        <v>320000</v>
      </c>
    </row>
    <row r="4072" spans="1:16" x14ac:dyDescent="0.2">
      <c r="A4072" t="s">
        <v>19</v>
      </c>
      <c r="B4072">
        <v>3</v>
      </c>
      <c r="C4072" t="s">
        <v>22</v>
      </c>
      <c r="D4072" t="str">
        <f>IF(OR(C4072="Brick", C4072="Stone", C4072="Fiber-Cement"), "Durable Materials", IF(OR(C4072="Aluminum / Vinyl", C4072="Block", C4072="Frame", C4072="Masonry / Frame", C4072="Prem Wood", C4072="Stucco"), "Non-Durable Materials", "Other"))</f>
        <v>Non-Durable Materials</v>
      </c>
      <c r="E4072">
        <f>IF(D4072="Non-Durable Materials",0,1)</f>
        <v>0</v>
      </c>
      <c r="F4072">
        <v>2</v>
      </c>
      <c r="G4072">
        <v>1924</v>
      </c>
      <c r="H4072" s="3">
        <v>2470</v>
      </c>
      <c r="I4072">
        <v>2</v>
      </c>
      <c r="J4072">
        <v>4</v>
      </c>
      <c r="K4072">
        <v>2</v>
      </c>
      <c r="L4072">
        <v>0</v>
      </c>
      <c r="M4072">
        <v>4375</v>
      </c>
      <c r="N4072">
        <v>7</v>
      </c>
      <c r="O4072">
        <v>7</v>
      </c>
      <c r="P4072" s="6">
        <v>320000</v>
      </c>
    </row>
    <row r="4073" spans="1:16" x14ac:dyDescent="0.2">
      <c r="A4073" t="s">
        <v>19</v>
      </c>
      <c r="B4073">
        <v>3</v>
      </c>
      <c r="C4073" t="s">
        <v>143</v>
      </c>
      <c r="D4073" t="str">
        <f>IF(OR(C4073="Brick", C4073="Stone", C4073="Fiber-Cement"), "Durable Materials", IF(OR(C4073="Aluminum / Vinyl", C4073="Block", C4073="Frame", C4073="Masonry / Frame", C4073="Prem Wood", C4073="Stucco"), "Non-Durable Materials", "Other"))</f>
        <v>Non-Durable Materials</v>
      </c>
      <c r="E4073">
        <f>IF(D4073="Non-Durable Materials",0,1)</f>
        <v>0</v>
      </c>
      <c r="F4073">
        <v>2</v>
      </c>
      <c r="G4073">
        <v>1914</v>
      </c>
      <c r="H4073" s="3">
        <v>2644</v>
      </c>
      <c r="I4073">
        <v>2</v>
      </c>
      <c r="J4073">
        <v>8</v>
      </c>
      <c r="K4073">
        <v>2</v>
      </c>
      <c r="L4073">
        <v>0</v>
      </c>
      <c r="M4073">
        <v>4920</v>
      </c>
      <c r="N4073">
        <v>8</v>
      </c>
      <c r="O4073">
        <v>8</v>
      </c>
      <c r="P4073" s="6">
        <v>320000</v>
      </c>
    </row>
    <row r="4074" spans="1:16" x14ac:dyDescent="0.2">
      <c r="A4074" t="s">
        <v>19</v>
      </c>
      <c r="B4074">
        <v>6</v>
      </c>
      <c r="C4074" t="s">
        <v>22</v>
      </c>
      <c r="D4074" t="str">
        <f>IF(OR(C4074="Brick", C4074="Stone", C4074="Fiber-Cement"), "Durable Materials", IF(OR(C4074="Aluminum / Vinyl", C4074="Block", C4074="Frame", C4074="Masonry / Frame", C4074="Prem Wood", C4074="Stucco"), "Non-Durable Materials", "Other"))</f>
        <v>Non-Durable Materials</v>
      </c>
      <c r="E4074">
        <f>IF(D4074="Non-Durable Materials",0,1)</f>
        <v>0</v>
      </c>
      <c r="F4074">
        <v>1.5</v>
      </c>
      <c r="G4074">
        <v>1900</v>
      </c>
      <c r="H4074" s="3">
        <v>1583</v>
      </c>
      <c r="I4074">
        <v>1</v>
      </c>
      <c r="J4074">
        <v>5</v>
      </c>
      <c r="K4074">
        <v>2</v>
      </c>
      <c r="L4074">
        <v>0</v>
      </c>
      <c r="M4074">
        <v>4920</v>
      </c>
      <c r="N4074">
        <v>8</v>
      </c>
      <c r="O4074">
        <v>8</v>
      </c>
      <c r="P4074" s="6">
        <v>320000</v>
      </c>
    </row>
    <row r="4075" spans="1:16" x14ac:dyDescent="0.2">
      <c r="A4075" t="s">
        <v>19</v>
      </c>
      <c r="B4075">
        <v>3</v>
      </c>
      <c r="C4075" t="s">
        <v>143</v>
      </c>
      <c r="D4075" t="str">
        <f>IF(OR(C4075="Brick", C4075="Stone", C4075="Fiber-Cement"), "Durable Materials", IF(OR(C4075="Aluminum / Vinyl", C4075="Block", C4075="Frame", C4075="Masonry / Frame", C4075="Prem Wood", C4075="Stucco"), "Non-Durable Materials", "Other"))</f>
        <v>Non-Durable Materials</v>
      </c>
      <c r="E4075">
        <f>IF(D4075="Non-Durable Materials",0,1)</f>
        <v>0</v>
      </c>
      <c r="F4075">
        <v>2</v>
      </c>
      <c r="G4075">
        <v>1916</v>
      </c>
      <c r="H4075" s="3">
        <v>3764</v>
      </c>
      <c r="I4075">
        <v>2</v>
      </c>
      <c r="J4075">
        <v>8</v>
      </c>
      <c r="K4075">
        <v>3</v>
      </c>
      <c r="L4075">
        <v>0</v>
      </c>
      <c r="M4075">
        <v>5040</v>
      </c>
      <c r="N4075">
        <v>9</v>
      </c>
      <c r="O4075">
        <v>9</v>
      </c>
      <c r="P4075" s="6">
        <v>320000</v>
      </c>
    </row>
    <row r="4076" spans="1:16" x14ac:dyDescent="0.2">
      <c r="A4076" t="s">
        <v>19</v>
      </c>
      <c r="B4076">
        <v>3</v>
      </c>
      <c r="C4076" t="s">
        <v>96</v>
      </c>
      <c r="D4076" t="str">
        <f>IF(OR(C4076="Brick", C4076="Stone", C4076="Fiber-Cement"), "Durable Materials", IF(OR(C4076="Aluminum / Vinyl", C4076="Block", C4076="Frame", C4076="Masonry / Frame", C4076="Prem Wood", C4076="Stucco"), "Non-Durable Materials", "Other"))</f>
        <v>Non-Durable Materials</v>
      </c>
      <c r="E4076">
        <f>IF(D4076="Non-Durable Materials",0,1)</f>
        <v>0</v>
      </c>
      <c r="F4076">
        <v>2</v>
      </c>
      <c r="G4076">
        <v>1906</v>
      </c>
      <c r="H4076" s="3">
        <v>2316</v>
      </c>
      <c r="I4076">
        <v>1</v>
      </c>
      <c r="J4076">
        <v>3</v>
      </c>
      <c r="K4076">
        <v>2</v>
      </c>
      <c r="L4076">
        <v>1</v>
      </c>
      <c r="M4076">
        <v>5183</v>
      </c>
      <c r="N4076">
        <v>11</v>
      </c>
      <c r="O4076">
        <v>11</v>
      </c>
      <c r="P4076" s="6">
        <v>324000</v>
      </c>
    </row>
    <row r="4077" spans="1:16" x14ac:dyDescent="0.2">
      <c r="A4077" t="s">
        <v>19</v>
      </c>
      <c r="B4077">
        <v>3</v>
      </c>
      <c r="C4077" t="s">
        <v>22</v>
      </c>
      <c r="D4077" t="str">
        <f>IF(OR(C4077="Brick", C4077="Stone", C4077="Fiber-Cement"), "Durable Materials", IF(OR(C4077="Aluminum / Vinyl", C4077="Block", C4077="Frame", C4077="Masonry / Frame", C4077="Prem Wood", C4077="Stucco"), "Non-Durable Materials", "Other"))</f>
        <v>Non-Durable Materials</v>
      </c>
      <c r="E4077">
        <f>IF(D4077="Non-Durable Materials",0,1)</f>
        <v>0</v>
      </c>
      <c r="F4077">
        <v>2</v>
      </c>
      <c r="G4077">
        <v>1870</v>
      </c>
      <c r="H4077" s="3">
        <v>2046</v>
      </c>
      <c r="I4077">
        <v>1</v>
      </c>
      <c r="J4077">
        <v>5</v>
      </c>
      <c r="K4077">
        <v>2</v>
      </c>
      <c r="L4077">
        <v>0</v>
      </c>
      <c r="M4077">
        <v>3840</v>
      </c>
      <c r="N4077">
        <v>3</v>
      </c>
      <c r="O4077">
        <v>3</v>
      </c>
      <c r="P4077" s="6">
        <v>325000</v>
      </c>
    </row>
    <row r="4078" spans="1:16" x14ac:dyDescent="0.2">
      <c r="A4078" t="s">
        <v>19</v>
      </c>
      <c r="B4078">
        <v>10</v>
      </c>
      <c r="C4078" t="s">
        <v>40</v>
      </c>
      <c r="D4078" t="str">
        <f>IF(OR(C4078="Brick", C4078="Stone", C4078="Fiber-Cement"), "Durable Materials", IF(OR(C4078="Aluminum / Vinyl", C4078="Block", C4078="Frame", C4078="Masonry / Frame", C4078="Prem Wood", C4078="Stucco"), "Non-Durable Materials", "Other"))</f>
        <v>Non-Durable Materials</v>
      </c>
      <c r="E4078">
        <f>IF(D4078="Non-Durable Materials",0,1)</f>
        <v>0</v>
      </c>
      <c r="F4078">
        <v>2</v>
      </c>
      <c r="G4078">
        <v>1915</v>
      </c>
      <c r="H4078" s="3">
        <v>2668</v>
      </c>
      <c r="I4078">
        <v>1</v>
      </c>
      <c r="J4078">
        <v>4</v>
      </c>
      <c r="K4078">
        <v>2</v>
      </c>
      <c r="L4078">
        <v>0</v>
      </c>
      <c r="M4078">
        <v>5160</v>
      </c>
      <c r="N4078">
        <v>5</v>
      </c>
      <c r="O4078">
        <v>5</v>
      </c>
      <c r="P4078" s="6">
        <v>325000</v>
      </c>
    </row>
    <row r="4079" spans="1:16" x14ac:dyDescent="0.2">
      <c r="A4079" t="s">
        <v>19</v>
      </c>
      <c r="B4079">
        <v>11</v>
      </c>
      <c r="C4079" t="s">
        <v>22</v>
      </c>
      <c r="D4079" t="str">
        <f>IF(OR(C4079="Brick", C4079="Stone", C4079="Fiber-Cement"), "Durable Materials", IF(OR(C4079="Aluminum / Vinyl", C4079="Block", C4079="Frame", C4079="Masonry / Frame", C4079="Prem Wood", C4079="Stucco"), "Non-Durable Materials", "Other"))</f>
        <v>Non-Durable Materials</v>
      </c>
      <c r="E4079">
        <f>IF(D4079="Non-Durable Materials",0,1)</f>
        <v>0</v>
      </c>
      <c r="F4079">
        <v>2</v>
      </c>
      <c r="G4079">
        <v>2007</v>
      </c>
      <c r="H4079" s="3">
        <v>2716</v>
      </c>
      <c r="I4079">
        <v>1</v>
      </c>
      <c r="J4079">
        <v>4</v>
      </c>
      <c r="K4079">
        <v>2</v>
      </c>
      <c r="L4079">
        <v>2</v>
      </c>
      <c r="M4079">
        <v>8064</v>
      </c>
      <c r="N4079">
        <v>5</v>
      </c>
      <c r="O4079">
        <v>5</v>
      </c>
      <c r="P4079" s="6">
        <v>325000</v>
      </c>
    </row>
    <row r="4080" spans="1:16" x14ac:dyDescent="0.2">
      <c r="A4080" t="s">
        <v>19</v>
      </c>
      <c r="B4080">
        <v>14</v>
      </c>
      <c r="C4080" t="s">
        <v>40</v>
      </c>
      <c r="D4080" t="str">
        <f>IF(OR(C4080="Brick", C4080="Stone", C4080="Fiber-Cement"), "Durable Materials", IF(OR(C4080="Aluminum / Vinyl", C4080="Block", C4080="Frame", C4080="Masonry / Frame", C4080="Prem Wood", C4080="Stucco"), "Non-Durable Materials", "Other"))</f>
        <v>Non-Durable Materials</v>
      </c>
      <c r="E4080">
        <f>IF(D4080="Non-Durable Materials",0,1)</f>
        <v>0</v>
      </c>
      <c r="F4080">
        <v>2</v>
      </c>
      <c r="G4080">
        <v>1908</v>
      </c>
      <c r="H4080" s="3">
        <v>2250</v>
      </c>
      <c r="I4080">
        <v>2</v>
      </c>
      <c r="J4080">
        <v>4</v>
      </c>
      <c r="K4080">
        <v>2</v>
      </c>
      <c r="L4080">
        <v>0</v>
      </c>
      <c r="M4080">
        <v>7200</v>
      </c>
      <c r="N4080">
        <v>9</v>
      </c>
      <c r="O4080">
        <v>9</v>
      </c>
      <c r="P4080" s="6">
        <v>325000</v>
      </c>
    </row>
    <row r="4081" spans="1:16" x14ac:dyDescent="0.2">
      <c r="A4081" t="s">
        <v>19</v>
      </c>
      <c r="B4081">
        <v>14</v>
      </c>
      <c r="C4081" t="s">
        <v>25</v>
      </c>
      <c r="D4081" t="str">
        <f>IF(OR(C4081="Brick", C4081="Stone", C4081="Fiber-Cement"), "Durable Materials", IF(OR(C4081="Aluminum / Vinyl", C4081="Block", C4081="Frame", C4081="Masonry / Frame", C4081="Prem Wood", C4081="Stucco"), "Non-Durable Materials", "Other"))</f>
        <v>Durable Materials</v>
      </c>
      <c r="E4081">
        <f>IF(D4081="Non-Durable Materials",0,1)</f>
        <v>1</v>
      </c>
      <c r="F4081">
        <v>2</v>
      </c>
      <c r="G4081">
        <v>1928</v>
      </c>
      <c r="H4081" s="3">
        <v>2063</v>
      </c>
      <c r="I4081">
        <v>1</v>
      </c>
      <c r="J4081">
        <v>4</v>
      </c>
      <c r="K4081">
        <v>2</v>
      </c>
      <c r="L4081">
        <v>1</v>
      </c>
      <c r="M4081">
        <v>3944</v>
      </c>
      <c r="N4081">
        <v>7</v>
      </c>
      <c r="O4081">
        <v>7</v>
      </c>
      <c r="P4081" s="6">
        <v>326000</v>
      </c>
    </row>
    <row r="4082" spans="1:16" x14ac:dyDescent="0.2">
      <c r="A4082" t="s">
        <v>19</v>
      </c>
      <c r="B4082">
        <v>13</v>
      </c>
      <c r="C4082" t="s">
        <v>96</v>
      </c>
      <c r="D4082" t="str">
        <f>IF(OR(C4082="Brick", C4082="Stone", C4082="Fiber-Cement"), "Durable Materials", IF(OR(C4082="Aluminum / Vinyl", C4082="Block", C4082="Frame", C4082="Masonry / Frame", C4082="Prem Wood", C4082="Stucco"), "Non-Durable Materials", "Other"))</f>
        <v>Non-Durable Materials</v>
      </c>
      <c r="E4082">
        <f>IF(D4082="Non-Durable Materials",0,1)</f>
        <v>0</v>
      </c>
      <c r="F4082">
        <v>2</v>
      </c>
      <c r="G4082">
        <v>1967</v>
      </c>
      <c r="H4082" s="3">
        <v>2901</v>
      </c>
      <c r="I4082">
        <v>1</v>
      </c>
      <c r="J4082">
        <v>4</v>
      </c>
      <c r="K4082">
        <v>2</v>
      </c>
      <c r="L4082">
        <v>2</v>
      </c>
      <c r="M4082">
        <v>15953</v>
      </c>
      <c r="N4082">
        <v>9</v>
      </c>
      <c r="O4082">
        <v>9</v>
      </c>
      <c r="P4082" s="6">
        <v>329500</v>
      </c>
    </row>
    <row r="4083" spans="1:16" x14ac:dyDescent="0.2">
      <c r="A4083" t="s">
        <v>19</v>
      </c>
      <c r="B4083">
        <v>3</v>
      </c>
      <c r="C4083" t="s">
        <v>22</v>
      </c>
      <c r="D4083" t="str">
        <f>IF(OR(C4083="Brick", C4083="Stone", C4083="Fiber-Cement"), "Durable Materials", IF(OR(C4083="Aluminum / Vinyl", C4083="Block", C4083="Frame", C4083="Masonry / Frame", C4083="Prem Wood", C4083="Stucco"), "Non-Durable Materials", "Other"))</f>
        <v>Non-Durable Materials</v>
      </c>
      <c r="E4083">
        <f>IF(D4083="Non-Durable Materials",0,1)</f>
        <v>0</v>
      </c>
      <c r="F4083">
        <v>2</v>
      </c>
      <c r="G4083">
        <v>1915</v>
      </c>
      <c r="H4083" s="3">
        <v>3795</v>
      </c>
      <c r="I4083">
        <v>2</v>
      </c>
      <c r="J4083">
        <v>7</v>
      </c>
      <c r="K4083">
        <v>2</v>
      </c>
      <c r="L4083">
        <v>0</v>
      </c>
      <c r="M4083">
        <v>5080</v>
      </c>
      <c r="N4083">
        <v>4</v>
      </c>
      <c r="O4083">
        <v>4</v>
      </c>
      <c r="P4083" s="6">
        <v>329900</v>
      </c>
    </row>
    <row r="4084" spans="1:16" x14ac:dyDescent="0.2">
      <c r="A4084" t="s">
        <v>19</v>
      </c>
      <c r="B4084">
        <v>3</v>
      </c>
      <c r="C4084" t="s">
        <v>40</v>
      </c>
      <c r="D4084" t="str">
        <f>IF(OR(C4084="Brick", C4084="Stone", C4084="Fiber-Cement"), "Durable Materials", IF(OR(C4084="Aluminum / Vinyl", C4084="Block", C4084="Frame", C4084="Masonry / Frame", C4084="Prem Wood", C4084="Stucco"), "Non-Durable Materials", "Other"))</f>
        <v>Non-Durable Materials</v>
      </c>
      <c r="E4084">
        <f>IF(D4084="Non-Durable Materials",0,1)</f>
        <v>0</v>
      </c>
      <c r="F4084">
        <v>2</v>
      </c>
      <c r="G4084">
        <v>1910</v>
      </c>
      <c r="H4084" s="3">
        <v>3786</v>
      </c>
      <c r="I4084">
        <v>2</v>
      </c>
      <c r="J4084">
        <v>6</v>
      </c>
      <c r="K4084">
        <v>2</v>
      </c>
      <c r="L4084">
        <v>0</v>
      </c>
      <c r="M4084">
        <v>4800</v>
      </c>
      <c r="N4084">
        <v>2</v>
      </c>
      <c r="O4084">
        <v>2</v>
      </c>
      <c r="P4084" s="6">
        <v>330000</v>
      </c>
    </row>
    <row r="4085" spans="1:16" x14ac:dyDescent="0.2">
      <c r="A4085" t="s">
        <v>19</v>
      </c>
      <c r="B4085">
        <v>3</v>
      </c>
      <c r="C4085" t="s">
        <v>143</v>
      </c>
      <c r="D4085" t="str">
        <f>IF(OR(C4085="Brick", C4085="Stone", C4085="Fiber-Cement"), "Durable Materials", IF(OR(C4085="Aluminum / Vinyl", C4085="Block", C4085="Frame", C4085="Masonry / Frame", C4085="Prem Wood", C4085="Stucco"), "Non-Durable Materials", "Other"))</f>
        <v>Non-Durable Materials</v>
      </c>
      <c r="E4085">
        <f>IF(D4085="Non-Durable Materials",0,1)</f>
        <v>0</v>
      </c>
      <c r="F4085">
        <v>2</v>
      </c>
      <c r="G4085">
        <v>1921</v>
      </c>
      <c r="H4085" s="3">
        <v>1893</v>
      </c>
      <c r="I4085">
        <v>1</v>
      </c>
      <c r="J4085">
        <v>3</v>
      </c>
      <c r="K4085">
        <v>1</v>
      </c>
      <c r="L4085">
        <v>0</v>
      </c>
      <c r="M4085">
        <v>4800</v>
      </c>
      <c r="N4085">
        <v>3</v>
      </c>
      <c r="O4085">
        <v>3</v>
      </c>
      <c r="P4085" s="6">
        <v>330000</v>
      </c>
    </row>
    <row r="4086" spans="1:16" x14ac:dyDescent="0.2">
      <c r="A4086" t="s">
        <v>19</v>
      </c>
      <c r="B4086">
        <v>10</v>
      </c>
      <c r="C4086" t="s">
        <v>25</v>
      </c>
      <c r="D4086" t="str">
        <f>IF(OR(C4086="Brick", C4086="Stone", C4086="Fiber-Cement"), "Durable Materials", IF(OR(C4086="Aluminum / Vinyl", C4086="Block", C4086="Frame", C4086="Masonry / Frame", C4086="Prem Wood", C4086="Stucco"), "Non-Durable Materials", "Other"))</f>
        <v>Durable Materials</v>
      </c>
      <c r="E4086">
        <f>IF(D4086="Non-Durable Materials",0,1)</f>
        <v>1</v>
      </c>
      <c r="F4086">
        <v>2</v>
      </c>
      <c r="G4086">
        <v>1917</v>
      </c>
      <c r="H4086" s="3">
        <v>3057</v>
      </c>
      <c r="I4086">
        <v>1</v>
      </c>
      <c r="J4086">
        <v>4</v>
      </c>
      <c r="K4086">
        <v>2</v>
      </c>
      <c r="L4086">
        <v>1</v>
      </c>
      <c r="M4086">
        <v>5865</v>
      </c>
      <c r="N4086">
        <v>4</v>
      </c>
      <c r="O4086">
        <v>4</v>
      </c>
      <c r="P4086" s="6">
        <v>330000</v>
      </c>
    </row>
    <row r="4087" spans="1:16" x14ac:dyDescent="0.2">
      <c r="A4087" t="s">
        <v>19</v>
      </c>
      <c r="B4087">
        <v>6</v>
      </c>
      <c r="C4087" t="s">
        <v>40</v>
      </c>
      <c r="D4087" t="str">
        <f>IF(OR(C4087="Brick", C4087="Stone", C4087="Fiber-Cement"), "Durable Materials", IF(OR(C4087="Aluminum / Vinyl", C4087="Block", C4087="Frame", C4087="Masonry / Frame", C4087="Prem Wood", C4087="Stucco"), "Non-Durable Materials", "Other"))</f>
        <v>Non-Durable Materials</v>
      </c>
      <c r="E4087">
        <f>IF(D4087="Non-Durable Materials",0,1)</f>
        <v>0</v>
      </c>
      <c r="F4087">
        <v>2</v>
      </c>
      <c r="G4087">
        <v>1885</v>
      </c>
      <c r="H4087" s="3">
        <v>3122</v>
      </c>
      <c r="I4087">
        <v>2</v>
      </c>
      <c r="J4087">
        <v>5</v>
      </c>
      <c r="K4087">
        <v>2</v>
      </c>
      <c r="L4087">
        <v>0</v>
      </c>
      <c r="M4087">
        <v>4064</v>
      </c>
      <c r="N4087">
        <v>7</v>
      </c>
      <c r="O4087">
        <v>7</v>
      </c>
      <c r="P4087" s="6">
        <v>330000</v>
      </c>
    </row>
    <row r="4088" spans="1:16" x14ac:dyDescent="0.2">
      <c r="A4088" t="s">
        <v>19</v>
      </c>
      <c r="B4088">
        <v>14</v>
      </c>
      <c r="C4088" t="s">
        <v>22</v>
      </c>
      <c r="D4088" t="str">
        <f>IF(OR(C4088="Brick", C4088="Stone", C4088="Fiber-Cement"), "Durable Materials", IF(OR(C4088="Aluminum / Vinyl", C4088="Block", C4088="Frame", C4088="Masonry / Frame", C4088="Prem Wood", C4088="Stucco"), "Non-Durable Materials", "Other"))</f>
        <v>Non-Durable Materials</v>
      </c>
      <c r="E4088">
        <f>IF(D4088="Non-Durable Materials",0,1)</f>
        <v>0</v>
      </c>
      <c r="F4088">
        <v>2</v>
      </c>
      <c r="G4088">
        <v>1915</v>
      </c>
      <c r="H4088" s="3">
        <v>3289</v>
      </c>
      <c r="I4088">
        <v>2</v>
      </c>
      <c r="J4088">
        <v>4</v>
      </c>
      <c r="K4088">
        <v>3</v>
      </c>
      <c r="L4088">
        <v>1</v>
      </c>
      <c r="M4088">
        <v>3428</v>
      </c>
      <c r="N4088">
        <v>9</v>
      </c>
      <c r="O4088">
        <v>9</v>
      </c>
      <c r="P4088" s="6">
        <v>330000</v>
      </c>
    </row>
    <row r="4089" spans="1:16" x14ac:dyDescent="0.2">
      <c r="A4089" t="s">
        <v>19</v>
      </c>
      <c r="B4089">
        <v>14</v>
      </c>
      <c r="C4089" t="s">
        <v>25</v>
      </c>
      <c r="D4089" t="str">
        <f>IF(OR(C4089="Brick", C4089="Stone", C4089="Fiber-Cement"), "Durable Materials", IF(OR(C4089="Aluminum / Vinyl", C4089="Block", C4089="Frame", C4089="Masonry / Frame", C4089="Prem Wood", C4089="Stucco"), "Non-Durable Materials", "Other"))</f>
        <v>Durable Materials</v>
      </c>
      <c r="E4089">
        <f>IF(D4089="Non-Durable Materials",0,1)</f>
        <v>1</v>
      </c>
      <c r="F4089">
        <v>2</v>
      </c>
      <c r="G4089">
        <v>1939</v>
      </c>
      <c r="H4089" s="3">
        <v>1566</v>
      </c>
      <c r="I4089">
        <v>1</v>
      </c>
      <c r="J4089">
        <v>3</v>
      </c>
      <c r="K4089">
        <v>1</v>
      </c>
      <c r="L4089">
        <v>1</v>
      </c>
      <c r="M4089">
        <v>5080</v>
      </c>
      <c r="N4089">
        <v>7</v>
      </c>
      <c r="O4089">
        <v>7</v>
      </c>
      <c r="P4089" s="6">
        <v>332500</v>
      </c>
    </row>
    <row r="4090" spans="1:16" x14ac:dyDescent="0.2">
      <c r="A4090" t="s">
        <v>19</v>
      </c>
      <c r="B4090">
        <v>3</v>
      </c>
      <c r="C4090" t="s">
        <v>143</v>
      </c>
      <c r="D4090" t="str">
        <f>IF(OR(C4090="Brick", C4090="Stone", C4090="Fiber-Cement"), "Durable Materials", IF(OR(C4090="Aluminum / Vinyl", C4090="Block", C4090="Frame", C4090="Masonry / Frame", C4090="Prem Wood", C4090="Stucco"), "Non-Durable Materials", "Other"))</f>
        <v>Non-Durable Materials</v>
      </c>
      <c r="E4090">
        <f>IF(D4090="Non-Durable Materials",0,1)</f>
        <v>0</v>
      </c>
      <c r="F4090">
        <v>1</v>
      </c>
      <c r="G4090">
        <v>1920</v>
      </c>
      <c r="H4090" s="3">
        <v>2034</v>
      </c>
      <c r="I4090">
        <v>1</v>
      </c>
      <c r="J4090">
        <v>4</v>
      </c>
      <c r="K4090">
        <v>2</v>
      </c>
      <c r="L4090">
        <v>0</v>
      </c>
      <c r="M4090">
        <v>6450</v>
      </c>
      <c r="N4090">
        <v>5</v>
      </c>
      <c r="O4090">
        <v>5</v>
      </c>
      <c r="P4090" s="6">
        <v>333500</v>
      </c>
    </row>
    <row r="4091" spans="1:16" x14ac:dyDescent="0.2">
      <c r="A4091" t="s">
        <v>19</v>
      </c>
      <c r="B4091">
        <v>3</v>
      </c>
      <c r="C4091" t="s">
        <v>40</v>
      </c>
      <c r="D4091" t="str">
        <f>IF(OR(C4091="Brick", C4091="Stone", C4091="Fiber-Cement"), "Durable Materials", IF(OR(C4091="Aluminum / Vinyl", C4091="Block", C4091="Frame", C4091="Masonry / Frame", C4091="Prem Wood", C4091="Stucco"), "Non-Durable Materials", "Other"))</f>
        <v>Non-Durable Materials</v>
      </c>
      <c r="E4091">
        <f>IF(D4091="Non-Durable Materials",0,1)</f>
        <v>0</v>
      </c>
      <c r="F4091">
        <v>2</v>
      </c>
      <c r="G4091">
        <v>1964</v>
      </c>
      <c r="H4091" s="3">
        <v>2134</v>
      </c>
      <c r="I4091">
        <v>1</v>
      </c>
      <c r="J4091">
        <v>4</v>
      </c>
      <c r="K4091">
        <v>1</v>
      </c>
      <c r="L4091">
        <v>2</v>
      </c>
      <c r="M4091">
        <v>4800</v>
      </c>
      <c r="N4091">
        <v>6</v>
      </c>
      <c r="O4091">
        <v>6</v>
      </c>
      <c r="P4091" s="6">
        <v>336000</v>
      </c>
    </row>
    <row r="4092" spans="1:16" x14ac:dyDescent="0.2">
      <c r="A4092" t="s">
        <v>19</v>
      </c>
      <c r="B4092">
        <v>14</v>
      </c>
      <c r="C4092" t="s">
        <v>40</v>
      </c>
      <c r="D4092" t="str">
        <f>IF(OR(C4092="Brick", C4092="Stone", C4092="Fiber-Cement"), "Durable Materials", IF(OR(C4092="Aluminum / Vinyl", C4092="Block", C4092="Frame", C4092="Masonry / Frame", C4092="Prem Wood", C4092="Stucco"), "Non-Durable Materials", "Other"))</f>
        <v>Non-Durable Materials</v>
      </c>
      <c r="E4092">
        <f>IF(D4092="Non-Durable Materials",0,1)</f>
        <v>0</v>
      </c>
      <c r="F4092">
        <v>2</v>
      </c>
      <c r="G4092">
        <v>1911</v>
      </c>
      <c r="H4092" s="3">
        <v>2536</v>
      </c>
      <c r="I4092">
        <v>2</v>
      </c>
      <c r="J4092">
        <v>5</v>
      </c>
      <c r="K4092">
        <v>2</v>
      </c>
      <c r="L4092">
        <v>0</v>
      </c>
      <c r="M4092">
        <v>8750</v>
      </c>
      <c r="N4092">
        <v>1</v>
      </c>
      <c r="O4092">
        <v>1</v>
      </c>
      <c r="P4092" s="6">
        <v>337500</v>
      </c>
    </row>
    <row r="4093" spans="1:16" x14ac:dyDescent="0.2">
      <c r="A4093" t="s">
        <v>19</v>
      </c>
      <c r="B4093">
        <v>3</v>
      </c>
      <c r="C4093" t="s">
        <v>40</v>
      </c>
      <c r="D4093" t="str">
        <f>IF(OR(C4093="Brick", C4093="Stone", C4093="Fiber-Cement"), "Durable Materials", IF(OR(C4093="Aluminum / Vinyl", C4093="Block", C4093="Frame", C4093="Masonry / Frame", C4093="Prem Wood", C4093="Stucco"), "Non-Durable Materials", "Other"))</f>
        <v>Non-Durable Materials</v>
      </c>
      <c r="E4093">
        <f>IF(D4093="Non-Durable Materials",0,1)</f>
        <v>0</v>
      </c>
      <c r="F4093">
        <v>2</v>
      </c>
      <c r="G4093">
        <v>1899</v>
      </c>
      <c r="H4093" s="3">
        <v>3140</v>
      </c>
      <c r="I4093">
        <v>2</v>
      </c>
      <c r="J4093">
        <v>6</v>
      </c>
      <c r="K4093">
        <v>2</v>
      </c>
      <c r="L4093">
        <v>1</v>
      </c>
      <c r="M4093">
        <v>7320</v>
      </c>
      <c r="N4093">
        <v>7</v>
      </c>
      <c r="O4093">
        <v>7</v>
      </c>
      <c r="P4093" s="6">
        <v>339000</v>
      </c>
    </row>
    <row r="4094" spans="1:16" x14ac:dyDescent="0.2">
      <c r="A4094" t="s">
        <v>19</v>
      </c>
      <c r="B4094">
        <v>3</v>
      </c>
      <c r="C4094" t="s">
        <v>22</v>
      </c>
      <c r="D4094" t="str">
        <f>IF(OR(C4094="Brick", C4094="Stone", C4094="Fiber-Cement"), "Durable Materials", IF(OR(C4094="Aluminum / Vinyl", C4094="Block", C4094="Frame", C4094="Masonry / Frame", C4094="Prem Wood", C4094="Stucco"), "Non-Durable Materials", "Other"))</f>
        <v>Non-Durable Materials</v>
      </c>
      <c r="E4094">
        <f>IF(D4094="Non-Durable Materials",0,1)</f>
        <v>0</v>
      </c>
      <c r="F4094">
        <v>2</v>
      </c>
      <c r="G4094">
        <v>1899</v>
      </c>
      <c r="H4094" s="3">
        <v>3202</v>
      </c>
      <c r="I4094">
        <v>2</v>
      </c>
      <c r="J4094">
        <v>4</v>
      </c>
      <c r="K4094">
        <v>2</v>
      </c>
      <c r="L4094">
        <v>1</v>
      </c>
      <c r="M4094">
        <v>4880</v>
      </c>
      <c r="N4094">
        <v>3</v>
      </c>
      <c r="O4094">
        <v>3</v>
      </c>
      <c r="P4094" s="6">
        <v>339900</v>
      </c>
    </row>
    <row r="4095" spans="1:16" x14ac:dyDescent="0.2">
      <c r="A4095" t="s">
        <v>19</v>
      </c>
      <c r="B4095">
        <v>3</v>
      </c>
      <c r="C4095" t="s">
        <v>22</v>
      </c>
      <c r="D4095" t="str">
        <f>IF(OR(C4095="Brick", C4095="Stone", C4095="Fiber-Cement"), "Durable Materials", IF(OR(C4095="Aluminum / Vinyl", C4095="Block", C4095="Frame", C4095="Masonry / Frame", C4095="Prem Wood", C4095="Stucco"), "Non-Durable Materials", "Other"))</f>
        <v>Non-Durable Materials</v>
      </c>
      <c r="E4095">
        <f>IF(D4095="Non-Durable Materials",0,1)</f>
        <v>0</v>
      </c>
      <c r="F4095">
        <v>2</v>
      </c>
      <c r="G4095">
        <v>1925</v>
      </c>
      <c r="H4095" s="3">
        <v>1884</v>
      </c>
      <c r="I4095">
        <v>1</v>
      </c>
      <c r="J4095">
        <v>4</v>
      </c>
      <c r="K4095">
        <v>2</v>
      </c>
      <c r="L4095">
        <v>0</v>
      </c>
      <c r="M4095">
        <v>6650</v>
      </c>
      <c r="N4095">
        <v>6</v>
      </c>
      <c r="O4095">
        <v>6</v>
      </c>
      <c r="P4095" s="6">
        <v>339900</v>
      </c>
    </row>
    <row r="4096" spans="1:16" x14ac:dyDescent="0.2">
      <c r="A4096" t="s">
        <v>19</v>
      </c>
      <c r="B4096">
        <v>3</v>
      </c>
      <c r="C4096" t="s">
        <v>22</v>
      </c>
      <c r="D4096" t="str">
        <f>IF(OR(C4096="Brick", C4096="Stone", C4096="Fiber-Cement"), "Durable Materials", IF(OR(C4096="Aluminum / Vinyl", C4096="Block", C4096="Frame", C4096="Masonry / Frame", C4096="Prem Wood", C4096="Stucco"), "Non-Durable Materials", "Other"))</f>
        <v>Non-Durable Materials</v>
      </c>
      <c r="E4096">
        <f>IF(D4096="Non-Durable Materials",0,1)</f>
        <v>0</v>
      </c>
      <c r="F4096">
        <v>2</v>
      </c>
      <c r="G4096">
        <v>1891</v>
      </c>
      <c r="H4096" s="3">
        <v>2521</v>
      </c>
      <c r="I4096">
        <v>1</v>
      </c>
      <c r="J4096">
        <v>7</v>
      </c>
      <c r="K4096">
        <v>2</v>
      </c>
      <c r="L4096">
        <v>0</v>
      </c>
      <c r="M4096">
        <v>5080</v>
      </c>
      <c r="N4096">
        <v>10</v>
      </c>
      <c r="O4096">
        <v>10</v>
      </c>
      <c r="P4096" s="6">
        <v>340000</v>
      </c>
    </row>
    <row r="4097" spans="1:16" x14ac:dyDescent="0.2">
      <c r="A4097" t="s">
        <v>19</v>
      </c>
      <c r="B4097">
        <v>5</v>
      </c>
      <c r="C4097" t="s">
        <v>22</v>
      </c>
      <c r="D4097" t="str">
        <f>IF(OR(C4097="Brick", C4097="Stone", C4097="Fiber-Cement"), "Durable Materials", IF(OR(C4097="Aluminum / Vinyl", C4097="Block", C4097="Frame", C4097="Masonry / Frame", C4097="Prem Wood", C4097="Stucco"), "Non-Durable Materials", "Other"))</f>
        <v>Non-Durable Materials</v>
      </c>
      <c r="E4097">
        <f>IF(D4097="Non-Durable Materials",0,1)</f>
        <v>0</v>
      </c>
      <c r="F4097">
        <v>2</v>
      </c>
      <c r="G4097">
        <v>2012</v>
      </c>
      <c r="H4097" s="3">
        <v>3379</v>
      </c>
      <c r="I4097">
        <v>1</v>
      </c>
      <c r="J4097">
        <v>4</v>
      </c>
      <c r="K4097">
        <v>3</v>
      </c>
      <c r="L4097">
        <v>1</v>
      </c>
      <c r="M4097">
        <v>16099</v>
      </c>
      <c r="N4097">
        <v>10</v>
      </c>
      <c r="O4097">
        <v>10</v>
      </c>
      <c r="P4097" s="6">
        <v>340000</v>
      </c>
    </row>
    <row r="4098" spans="1:16" x14ac:dyDescent="0.2">
      <c r="A4098" t="s">
        <v>19</v>
      </c>
      <c r="B4098">
        <v>14</v>
      </c>
      <c r="C4098" t="s">
        <v>22</v>
      </c>
      <c r="D4098" t="str">
        <f>IF(OR(C4098="Brick", C4098="Stone", C4098="Fiber-Cement"), "Durable Materials", IF(OR(C4098="Aluminum / Vinyl", C4098="Block", C4098="Frame", C4098="Masonry / Frame", C4098="Prem Wood", C4098="Stucco"), "Non-Durable Materials", "Other"))</f>
        <v>Non-Durable Materials</v>
      </c>
      <c r="E4098">
        <f>IF(D4098="Non-Durable Materials",0,1)</f>
        <v>0</v>
      </c>
      <c r="F4098">
        <v>2</v>
      </c>
      <c r="G4098">
        <v>2012</v>
      </c>
      <c r="H4098" s="3">
        <v>2026</v>
      </c>
      <c r="I4098">
        <v>1</v>
      </c>
      <c r="J4098">
        <v>4</v>
      </c>
      <c r="K4098">
        <v>3</v>
      </c>
      <c r="L4098">
        <v>0</v>
      </c>
      <c r="M4098">
        <v>2790</v>
      </c>
      <c r="N4098">
        <v>10</v>
      </c>
      <c r="O4098">
        <v>10</v>
      </c>
      <c r="P4098" s="6">
        <v>340000</v>
      </c>
    </row>
    <row r="4099" spans="1:16" x14ac:dyDescent="0.2">
      <c r="A4099" t="s">
        <v>19</v>
      </c>
      <c r="B4099">
        <v>14</v>
      </c>
      <c r="C4099" t="s">
        <v>22</v>
      </c>
      <c r="D4099" t="str">
        <f>IF(OR(C4099="Brick", C4099="Stone", C4099="Fiber-Cement"), "Durable Materials", IF(OR(C4099="Aluminum / Vinyl", C4099="Block", C4099="Frame", C4099="Masonry / Frame", C4099="Prem Wood", C4099="Stucco"), "Non-Durable Materials", "Other"))</f>
        <v>Non-Durable Materials</v>
      </c>
      <c r="E4099">
        <f>IF(D4099="Non-Durable Materials",0,1)</f>
        <v>0</v>
      </c>
      <c r="F4099">
        <v>1.5</v>
      </c>
      <c r="G4099">
        <v>1913</v>
      </c>
      <c r="H4099" s="3">
        <v>1986</v>
      </c>
      <c r="I4099">
        <v>2</v>
      </c>
      <c r="J4099">
        <v>4</v>
      </c>
      <c r="K4099">
        <v>2</v>
      </c>
      <c r="L4099">
        <v>0</v>
      </c>
      <c r="M4099">
        <v>3510</v>
      </c>
      <c r="N4099">
        <v>8</v>
      </c>
      <c r="O4099">
        <v>8</v>
      </c>
      <c r="P4099" s="6">
        <v>343000</v>
      </c>
    </row>
    <row r="4100" spans="1:16" x14ac:dyDescent="0.2">
      <c r="A4100" t="s">
        <v>19</v>
      </c>
      <c r="B4100">
        <v>3</v>
      </c>
      <c r="C4100" t="s">
        <v>143</v>
      </c>
      <c r="D4100" t="str">
        <f>IF(OR(C4100="Brick", C4100="Stone", C4100="Fiber-Cement"), "Durable Materials", IF(OR(C4100="Aluminum / Vinyl", C4100="Block", C4100="Frame", C4100="Masonry / Frame", C4100="Prem Wood", C4100="Stucco"), "Non-Durable Materials", "Other"))</f>
        <v>Non-Durable Materials</v>
      </c>
      <c r="E4100">
        <f>IF(D4100="Non-Durable Materials",0,1)</f>
        <v>0</v>
      </c>
      <c r="F4100">
        <v>2</v>
      </c>
      <c r="G4100">
        <v>1915</v>
      </c>
      <c r="H4100" s="3">
        <v>3854</v>
      </c>
      <c r="I4100">
        <v>2</v>
      </c>
      <c r="J4100">
        <v>8</v>
      </c>
      <c r="K4100">
        <v>3</v>
      </c>
      <c r="L4100">
        <v>0</v>
      </c>
      <c r="M4100">
        <v>4880</v>
      </c>
      <c r="N4100">
        <v>3</v>
      </c>
      <c r="O4100">
        <v>3</v>
      </c>
      <c r="P4100" s="6">
        <v>345000</v>
      </c>
    </row>
    <row r="4101" spans="1:16" x14ac:dyDescent="0.2">
      <c r="A4101" t="s">
        <v>19</v>
      </c>
      <c r="B4101">
        <v>10</v>
      </c>
      <c r="C4101" t="s">
        <v>25</v>
      </c>
      <c r="D4101" t="str">
        <f>IF(OR(C4101="Brick", C4101="Stone", C4101="Fiber-Cement"), "Durable Materials", IF(OR(C4101="Aluminum / Vinyl", C4101="Block", C4101="Frame", C4101="Masonry / Frame", C4101="Prem Wood", C4101="Stucco"), "Non-Durable Materials", "Other"))</f>
        <v>Durable Materials</v>
      </c>
      <c r="E4101">
        <f>IF(D4101="Non-Durable Materials",0,1)</f>
        <v>1</v>
      </c>
      <c r="F4101">
        <v>1</v>
      </c>
      <c r="G4101">
        <v>1928</v>
      </c>
      <c r="H4101" s="3">
        <v>2696</v>
      </c>
      <c r="I4101">
        <v>1</v>
      </c>
      <c r="J4101">
        <v>5</v>
      </c>
      <c r="K4101">
        <v>2</v>
      </c>
      <c r="L4101">
        <v>0</v>
      </c>
      <c r="M4101">
        <v>6768</v>
      </c>
      <c r="N4101">
        <v>3</v>
      </c>
      <c r="O4101">
        <v>3</v>
      </c>
      <c r="P4101" s="6">
        <v>347900</v>
      </c>
    </row>
    <row r="4102" spans="1:16" x14ac:dyDescent="0.2">
      <c r="A4102" t="s">
        <v>19</v>
      </c>
      <c r="B4102">
        <v>14</v>
      </c>
      <c r="C4102" t="s">
        <v>25</v>
      </c>
      <c r="D4102" t="str">
        <f>IF(OR(C4102="Brick", C4102="Stone", C4102="Fiber-Cement"), "Durable Materials", IF(OR(C4102="Aluminum / Vinyl", C4102="Block", C4102="Frame", C4102="Masonry / Frame", C4102="Prem Wood", C4102="Stucco"), "Non-Durable Materials", "Other"))</f>
        <v>Durable Materials</v>
      </c>
      <c r="E4102">
        <f>IF(D4102="Non-Durable Materials",0,1)</f>
        <v>1</v>
      </c>
      <c r="F4102">
        <v>2</v>
      </c>
      <c r="G4102">
        <v>1928</v>
      </c>
      <c r="H4102" s="3">
        <v>1895</v>
      </c>
      <c r="I4102">
        <v>1</v>
      </c>
      <c r="J4102">
        <v>3</v>
      </c>
      <c r="K4102">
        <v>2</v>
      </c>
      <c r="L4102">
        <v>0</v>
      </c>
      <c r="M4102">
        <v>4360</v>
      </c>
      <c r="N4102">
        <v>6</v>
      </c>
      <c r="O4102">
        <v>6</v>
      </c>
      <c r="P4102" s="6">
        <v>348900</v>
      </c>
    </row>
    <row r="4103" spans="1:16" x14ac:dyDescent="0.2">
      <c r="A4103" t="s">
        <v>19</v>
      </c>
      <c r="B4103">
        <v>3</v>
      </c>
      <c r="C4103" t="s">
        <v>40</v>
      </c>
      <c r="D4103" t="str">
        <f>IF(OR(C4103="Brick", C4103="Stone", C4103="Fiber-Cement"), "Durable Materials", IF(OR(C4103="Aluminum / Vinyl", C4103="Block", C4103="Frame", C4103="Masonry / Frame", C4103="Prem Wood", C4103="Stucco"), "Non-Durable Materials", "Other"))</f>
        <v>Non-Durable Materials</v>
      </c>
      <c r="E4103">
        <f>IF(D4103="Non-Durable Materials",0,1)</f>
        <v>0</v>
      </c>
      <c r="F4103">
        <v>1.5</v>
      </c>
      <c r="G4103">
        <v>1918</v>
      </c>
      <c r="H4103" s="3">
        <v>1607</v>
      </c>
      <c r="I4103">
        <v>1</v>
      </c>
      <c r="J4103">
        <v>4</v>
      </c>
      <c r="K4103">
        <v>1</v>
      </c>
      <c r="L4103">
        <v>0</v>
      </c>
      <c r="M4103">
        <v>3600</v>
      </c>
      <c r="N4103">
        <v>10</v>
      </c>
      <c r="O4103">
        <v>10</v>
      </c>
      <c r="P4103" s="6">
        <v>349000</v>
      </c>
    </row>
    <row r="4104" spans="1:16" x14ac:dyDescent="0.2">
      <c r="A4104" t="s">
        <v>19</v>
      </c>
      <c r="B4104">
        <v>3</v>
      </c>
      <c r="C4104" t="s">
        <v>143</v>
      </c>
      <c r="D4104" t="str">
        <f>IF(OR(C4104="Brick", C4104="Stone", C4104="Fiber-Cement"), "Durable Materials", IF(OR(C4104="Aluminum / Vinyl", C4104="Block", C4104="Frame", C4104="Masonry / Frame", C4104="Prem Wood", C4104="Stucco"), "Non-Durable Materials", "Other"))</f>
        <v>Non-Durable Materials</v>
      </c>
      <c r="E4104">
        <f>IF(D4104="Non-Durable Materials",0,1)</f>
        <v>0</v>
      </c>
      <c r="F4104">
        <v>2</v>
      </c>
      <c r="G4104">
        <v>1915</v>
      </c>
      <c r="H4104" s="3">
        <v>2718</v>
      </c>
      <c r="I4104">
        <v>1</v>
      </c>
      <c r="J4104">
        <v>6</v>
      </c>
      <c r="K4104">
        <v>2</v>
      </c>
      <c r="L4104">
        <v>1</v>
      </c>
      <c r="M4104">
        <v>4840</v>
      </c>
      <c r="N4104">
        <v>6</v>
      </c>
      <c r="O4104">
        <v>6</v>
      </c>
      <c r="P4104" s="6">
        <v>350000</v>
      </c>
    </row>
    <row r="4105" spans="1:16" x14ac:dyDescent="0.2">
      <c r="A4105" t="s">
        <v>19</v>
      </c>
      <c r="B4105">
        <v>8</v>
      </c>
      <c r="C4105" t="s">
        <v>25</v>
      </c>
      <c r="D4105" t="str">
        <f>IF(OR(C4105="Brick", C4105="Stone", C4105="Fiber-Cement"), "Durable Materials", IF(OR(C4105="Aluminum / Vinyl", C4105="Block", C4105="Frame", C4105="Masonry / Frame", C4105="Prem Wood", C4105="Stucco"), "Non-Durable Materials", "Other"))</f>
        <v>Durable Materials</v>
      </c>
      <c r="E4105">
        <f>IF(D4105="Non-Durable Materials",0,1)</f>
        <v>1</v>
      </c>
      <c r="F4105">
        <v>2</v>
      </c>
      <c r="G4105">
        <v>1903</v>
      </c>
      <c r="H4105" s="3">
        <v>4985</v>
      </c>
      <c r="I4105">
        <v>1</v>
      </c>
      <c r="J4105">
        <v>5</v>
      </c>
      <c r="K4105">
        <v>5</v>
      </c>
      <c r="L4105">
        <v>1</v>
      </c>
      <c r="M4105">
        <v>12150</v>
      </c>
      <c r="N4105">
        <v>6</v>
      </c>
      <c r="O4105">
        <v>6</v>
      </c>
      <c r="P4105" s="6">
        <v>350000</v>
      </c>
    </row>
    <row r="4106" spans="1:16" x14ac:dyDescent="0.2">
      <c r="A4106" t="s">
        <v>19</v>
      </c>
      <c r="B4106">
        <v>3</v>
      </c>
      <c r="C4106" t="s">
        <v>22</v>
      </c>
      <c r="D4106" t="str">
        <f>IF(OR(C4106="Brick", C4106="Stone", C4106="Fiber-Cement"), "Durable Materials", IF(OR(C4106="Aluminum / Vinyl", C4106="Block", C4106="Frame", C4106="Masonry / Frame", C4106="Prem Wood", C4106="Stucco"), "Non-Durable Materials", "Other"))</f>
        <v>Non-Durable Materials</v>
      </c>
      <c r="E4106">
        <f>IF(D4106="Non-Durable Materials",0,1)</f>
        <v>0</v>
      </c>
      <c r="F4106">
        <v>2</v>
      </c>
      <c r="G4106">
        <v>1910</v>
      </c>
      <c r="H4106" s="3">
        <v>3798</v>
      </c>
      <c r="I4106">
        <v>2</v>
      </c>
      <c r="J4106">
        <v>7</v>
      </c>
      <c r="K4106">
        <v>3</v>
      </c>
      <c r="L4106">
        <v>0</v>
      </c>
      <c r="M4106">
        <v>4800</v>
      </c>
      <c r="N4106">
        <v>8</v>
      </c>
      <c r="O4106">
        <v>8</v>
      </c>
      <c r="P4106" s="6">
        <v>350000</v>
      </c>
    </row>
    <row r="4107" spans="1:16" x14ac:dyDescent="0.2">
      <c r="A4107" t="s">
        <v>19</v>
      </c>
      <c r="B4107">
        <v>5</v>
      </c>
      <c r="C4107" t="s">
        <v>34</v>
      </c>
      <c r="D4107" t="str">
        <f>IF(OR(C4107="Brick", C4107="Stone", C4107="Fiber-Cement"), "Durable Materials", IF(OR(C4107="Aluminum / Vinyl", C4107="Block", C4107="Frame", C4107="Masonry / Frame", C4107="Prem Wood", C4107="Stucco"), "Non-Durable Materials", "Other"))</f>
        <v>Durable Materials</v>
      </c>
      <c r="E4107">
        <f>IF(D4107="Non-Durable Materials",0,1)</f>
        <v>1</v>
      </c>
      <c r="F4107">
        <v>1</v>
      </c>
      <c r="G4107">
        <v>1954</v>
      </c>
      <c r="H4107" s="3">
        <v>2752</v>
      </c>
      <c r="I4107">
        <v>1</v>
      </c>
      <c r="J4107">
        <v>3</v>
      </c>
      <c r="K4107">
        <v>1</v>
      </c>
      <c r="L4107">
        <v>2</v>
      </c>
      <c r="M4107">
        <v>19200</v>
      </c>
      <c r="N4107">
        <v>12</v>
      </c>
      <c r="O4107">
        <v>12</v>
      </c>
      <c r="P4107" s="6">
        <v>350000</v>
      </c>
    </row>
    <row r="4108" spans="1:16" x14ac:dyDescent="0.2">
      <c r="A4108" t="s">
        <v>19</v>
      </c>
      <c r="B4108">
        <v>14</v>
      </c>
      <c r="C4108" t="s">
        <v>25</v>
      </c>
      <c r="D4108" t="str">
        <f>IF(OR(C4108="Brick", C4108="Stone", C4108="Fiber-Cement"), "Durable Materials", IF(OR(C4108="Aluminum / Vinyl", C4108="Block", C4108="Frame", C4108="Masonry / Frame", C4108="Prem Wood", C4108="Stucco"), "Non-Durable Materials", "Other"))</f>
        <v>Durable Materials</v>
      </c>
      <c r="E4108">
        <f>IF(D4108="Non-Durable Materials",0,1)</f>
        <v>1</v>
      </c>
      <c r="F4108">
        <v>1.5</v>
      </c>
      <c r="G4108">
        <v>1927</v>
      </c>
      <c r="H4108" s="3">
        <v>2066</v>
      </c>
      <c r="I4108">
        <v>1</v>
      </c>
      <c r="J4108">
        <v>3</v>
      </c>
      <c r="K4108">
        <v>2</v>
      </c>
      <c r="L4108">
        <v>1</v>
      </c>
      <c r="M4108">
        <v>3828</v>
      </c>
      <c r="N4108">
        <v>12</v>
      </c>
      <c r="O4108">
        <v>12</v>
      </c>
      <c r="P4108" s="6">
        <v>350000</v>
      </c>
    </row>
    <row r="4109" spans="1:16" x14ac:dyDescent="0.2">
      <c r="A4109" t="s">
        <v>19</v>
      </c>
      <c r="B4109">
        <v>3</v>
      </c>
      <c r="C4109" t="s">
        <v>22</v>
      </c>
      <c r="D4109" t="str">
        <f>IF(OR(C4109="Brick", C4109="Stone", C4109="Fiber-Cement"), "Durable Materials", IF(OR(C4109="Aluminum / Vinyl", C4109="Block", C4109="Frame", C4109="Masonry / Frame", C4109="Prem Wood", C4109="Stucco"), "Non-Durable Materials", "Other"))</f>
        <v>Non-Durable Materials</v>
      </c>
      <c r="E4109">
        <f>IF(D4109="Non-Durable Materials",0,1)</f>
        <v>0</v>
      </c>
      <c r="F4109">
        <v>2</v>
      </c>
      <c r="G4109">
        <v>1904</v>
      </c>
      <c r="H4109" s="3">
        <v>2414</v>
      </c>
      <c r="I4109">
        <v>1</v>
      </c>
      <c r="J4109">
        <v>4</v>
      </c>
      <c r="K4109">
        <v>1</v>
      </c>
      <c r="L4109">
        <v>1</v>
      </c>
      <c r="M4109">
        <v>4800</v>
      </c>
      <c r="N4109">
        <v>6</v>
      </c>
      <c r="O4109">
        <v>6</v>
      </c>
      <c r="P4109" s="6">
        <v>352800</v>
      </c>
    </row>
    <row r="4110" spans="1:16" x14ac:dyDescent="0.2">
      <c r="A4110" t="s">
        <v>19</v>
      </c>
      <c r="B4110">
        <v>3</v>
      </c>
      <c r="C4110" t="s">
        <v>143</v>
      </c>
      <c r="D4110" t="str">
        <f>IF(OR(C4110="Brick", C4110="Stone", C4110="Fiber-Cement"), "Durable Materials", IF(OR(C4110="Aluminum / Vinyl", C4110="Block", C4110="Frame", C4110="Masonry / Frame", C4110="Prem Wood", C4110="Stucco"), "Non-Durable Materials", "Other"))</f>
        <v>Non-Durable Materials</v>
      </c>
      <c r="E4110">
        <f>IF(D4110="Non-Durable Materials",0,1)</f>
        <v>0</v>
      </c>
      <c r="F4110">
        <v>2</v>
      </c>
      <c r="G4110">
        <v>1909</v>
      </c>
      <c r="H4110" s="3">
        <v>2745</v>
      </c>
      <c r="I4110">
        <v>1</v>
      </c>
      <c r="J4110">
        <v>5</v>
      </c>
      <c r="K4110">
        <v>1</v>
      </c>
      <c r="L4110">
        <v>1</v>
      </c>
      <c r="M4110">
        <v>6000</v>
      </c>
      <c r="N4110">
        <v>4</v>
      </c>
      <c r="O4110">
        <v>4</v>
      </c>
      <c r="P4110" s="6">
        <v>355000</v>
      </c>
    </row>
    <row r="4111" spans="1:16" x14ac:dyDescent="0.2">
      <c r="A4111" t="s">
        <v>19</v>
      </c>
      <c r="B4111">
        <v>14</v>
      </c>
      <c r="C4111" t="s">
        <v>22</v>
      </c>
      <c r="D4111" t="str">
        <f>IF(OR(C4111="Brick", C4111="Stone", C4111="Fiber-Cement"), "Durable Materials", IF(OR(C4111="Aluminum / Vinyl", C4111="Block", C4111="Frame", C4111="Masonry / Frame", C4111="Prem Wood", C4111="Stucco"), "Non-Durable Materials", "Other"))</f>
        <v>Non-Durable Materials</v>
      </c>
      <c r="E4111">
        <f>IF(D4111="Non-Durable Materials",0,1)</f>
        <v>0</v>
      </c>
      <c r="F4111">
        <v>1.5</v>
      </c>
      <c r="G4111">
        <v>1907</v>
      </c>
      <c r="H4111" s="3">
        <v>1298</v>
      </c>
      <c r="I4111">
        <v>1</v>
      </c>
      <c r="J4111">
        <v>3</v>
      </c>
      <c r="K4111">
        <v>1</v>
      </c>
      <c r="L4111">
        <v>1</v>
      </c>
      <c r="M4111">
        <v>6050</v>
      </c>
      <c r="N4111">
        <v>6</v>
      </c>
      <c r="O4111">
        <v>6</v>
      </c>
      <c r="P4111" s="6">
        <v>357000</v>
      </c>
    </row>
    <row r="4112" spans="1:16" x14ac:dyDescent="0.2">
      <c r="A4112" t="s">
        <v>19</v>
      </c>
      <c r="B4112">
        <v>3</v>
      </c>
      <c r="C4112" t="s">
        <v>22</v>
      </c>
      <c r="D4112" t="str">
        <f>IF(OR(C4112="Brick", C4112="Stone", C4112="Fiber-Cement"), "Durable Materials", IF(OR(C4112="Aluminum / Vinyl", C4112="Block", C4112="Frame", C4112="Masonry / Frame", C4112="Prem Wood", C4112="Stucco"), "Non-Durable Materials", "Other"))</f>
        <v>Non-Durable Materials</v>
      </c>
      <c r="E4112">
        <f>IF(D4112="Non-Durable Materials",0,1)</f>
        <v>0</v>
      </c>
      <c r="F4112">
        <v>2</v>
      </c>
      <c r="G4112">
        <v>1890</v>
      </c>
      <c r="H4112" s="3">
        <v>2973</v>
      </c>
      <c r="I4112">
        <v>2</v>
      </c>
      <c r="J4112">
        <v>6</v>
      </c>
      <c r="K4112">
        <v>2</v>
      </c>
      <c r="L4112">
        <v>0</v>
      </c>
      <c r="M4112">
        <v>5715</v>
      </c>
      <c r="N4112">
        <v>12</v>
      </c>
      <c r="O4112">
        <v>12</v>
      </c>
      <c r="P4112" s="6">
        <v>360000</v>
      </c>
    </row>
    <row r="4113" spans="1:16" x14ac:dyDescent="0.2">
      <c r="A4113" t="s">
        <v>19</v>
      </c>
      <c r="B4113">
        <v>5</v>
      </c>
      <c r="C4113" t="s">
        <v>711</v>
      </c>
      <c r="D4113" t="str">
        <f>IF(OR(C4113="Brick", C4113="Stone", C4113="Fiber-Cement"), "Durable Materials", IF(OR(C4113="Aluminum / Vinyl", C4113="Block", C4113="Frame", C4113="Masonry / Frame", C4113="Prem Wood", C4113="Stucco"), "Non-Durable Materials", "Other"))</f>
        <v>Durable Materials</v>
      </c>
      <c r="E4113">
        <f>IF(D4113="Non-Durable Materials",0,1)</f>
        <v>1</v>
      </c>
      <c r="F4113">
        <v>2</v>
      </c>
      <c r="G4113">
        <v>2005</v>
      </c>
      <c r="H4113" s="3">
        <v>3342</v>
      </c>
      <c r="I4113">
        <v>1</v>
      </c>
      <c r="J4113">
        <v>4</v>
      </c>
      <c r="K4113">
        <v>3</v>
      </c>
      <c r="L4113">
        <v>0</v>
      </c>
      <c r="M4113">
        <v>19918</v>
      </c>
      <c r="N4113">
        <v>8</v>
      </c>
      <c r="O4113">
        <v>8</v>
      </c>
      <c r="P4113" s="6">
        <v>366500</v>
      </c>
    </row>
    <row r="4114" spans="1:16" x14ac:dyDescent="0.2">
      <c r="A4114" t="s">
        <v>19</v>
      </c>
      <c r="B4114">
        <v>3</v>
      </c>
      <c r="C4114" t="s">
        <v>25</v>
      </c>
      <c r="D4114" t="str">
        <f>IF(OR(C4114="Brick", C4114="Stone", C4114="Fiber-Cement"), "Durable Materials", IF(OR(C4114="Aluminum / Vinyl", C4114="Block", C4114="Frame", C4114="Masonry / Frame", C4114="Prem Wood", C4114="Stucco"), "Non-Durable Materials", "Other"))</f>
        <v>Durable Materials</v>
      </c>
      <c r="E4114">
        <f>IF(D4114="Non-Durable Materials",0,1)</f>
        <v>1</v>
      </c>
      <c r="F4114">
        <v>2</v>
      </c>
      <c r="G4114">
        <v>1927</v>
      </c>
      <c r="H4114" s="3">
        <v>2285</v>
      </c>
      <c r="I4114">
        <v>1</v>
      </c>
      <c r="J4114">
        <v>6</v>
      </c>
      <c r="K4114">
        <v>3</v>
      </c>
      <c r="L4114">
        <v>1</v>
      </c>
      <c r="M4114">
        <v>6450</v>
      </c>
      <c r="N4114">
        <v>5</v>
      </c>
      <c r="O4114">
        <v>5</v>
      </c>
      <c r="P4114" s="6">
        <v>368217</v>
      </c>
    </row>
    <row r="4115" spans="1:16" x14ac:dyDescent="0.2">
      <c r="A4115" t="s">
        <v>19</v>
      </c>
      <c r="B4115">
        <v>3</v>
      </c>
      <c r="C4115" t="s">
        <v>25</v>
      </c>
      <c r="D4115" t="str">
        <f>IF(OR(C4115="Brick", C4115="Stone", C4115="Fiber-Cement"), "Durable Materials", IF(OR(C4115="Aluminum / Vinyl", C4115="Block", C4115="Frame", C4115="Masonry / Frame", C4115="Prem Wood", C4115="Stucco"), "Non-Durable Materials", "Other"))</f>
        <v>Durable Materials</v>
      </c>
      <c r="E4115">
        <f>IF(D4115="Non-Durable Materials",0,1)</f>
        <v>1</v>
      </c>
      <c r="F4115">
        <v>1</v>
      </c>
      <c r="G4115">
        <v>1925</v>
      </c>
      <c r="H4115" s="3">
        <v>2253</v>
      </c>
      <c r="I4115">
        <v>1</v>
      </c>
      <c r="J4115">
        <v>3</v>
      </c>
      <c r="K4115">
        <v>2</v>
      </c>
      <c r="L4115">
        <v>0</v>
      </c>
      <c r="M4115">
        <v>6384</v>
      </c>
      <c r="N4115">
        <v>2</v>
      </c>
      <c r="O4115">
        <v>2</v>
      </c>
      <c r="P4115" s="6">
        <v>372500</v>
      </c>
    </row>
    <row r="4116" spans="1:16" x14ac:dyDescent="0.2">
      <c r="A4116" t="s">
        <v>19</v>
      </c>
      <c r="B4116">
        <v>10</v>
      </c>
      <c r="C4116" t="s">
        <v>22</v>
      </c>
      <c r="D4116" t="str">
        <f>IF(OR(C4116="Brick", C4116="Stone", C4116="Fiber-Cement"), "Durable Materials", IF(OR(C4116="Aluminum / Vinyl", C4116="Block", C4116="Frame", C4116="Masonry / Frame", C4116="Prem Wood", C4116="Stucco"), "Non-Durable Materials", "Other"))</f>
        <v>Non-Durable Materials</v>
      </c>
      <c r="E4116">
        <f>IF(D4116="Non-Durable Materials",0,1)</f>
        <v>0</v>
      </c>
      <c r="F4116">
        <v>2</v>
      </c>
      <c r="G4116">
        <v>1988</v>
      </c>
      <c r="H4116" s="3">
        <v>2666</v>
      </c>
      <c r="I4116">
        <v>1</v>
      </c>
      <c r="J4116">
        <v>4</v>
      </c>
      <c r="K4116">
        <v>2</v>
      </c>
      <c r="L4116">
        <v>1</v>
      </c>
      <c r="M4116">
        <v>5600</v>
      </c>
      <c r="N4116">
        <v>9</v>
      </c>
      <c r="O4116">
        <v>9</v>
      </c>
      <c r="P4116" s="6">
        <v>374900</v>
      </c>
    </row>
    <row r="4117" spans="1:16" x14ac:dyDescent="0.2">
      <c r="A4117" t="s">
        <v>19</v>
      </c>
      <c r="B4117">
        <v>3</v>
      </c>
      <c r="C4117" t="s">
        <v>40</v>
      </c>
      <c r="D4117" t="str">
        <f>IF(OR(C4117="Brick", C4117="Stone", C4117="Fiber-Cement"), "Durable Materials", IF(OR(C4117="Aluminum / Vinyl", C4117="Block", C4117="Frame", C4117="Masonry / Frame", C4117="Prem Wood", C4117="Stucco"), "Non-Durable Materials", "Other"))</f>
        <v>Non-Durable Materials</v>
      </c>
      <c r="E4117">
        <f>IF(D4117="Non-Durable Materials",0,1)</f>
        <v>0</v>
      </c>
      <c r="F4117">
        <v>2</v>
      </c>
      <c r="G4117">
        <v>1901</v>
      </c>
      <c r="H4117" s="3">
        <v>2960</v>
      </c>
      <c r="I4117">
        <v>1</v>
      </c>
      <c r="J4117">
        <v>5</v>
      </c>
      <c r="K4117">
        <v>2</v>
      </c>
      <c r="L4117">
        <v>0</v>
      </c>
      <c r="M4117">
        <v>4840</v>
      </c>
      <c r="N4117">
        <v>8</v>
      </c>
      <c r="O4117">
        <v>8</v>
      </c>
      <c r="P4117" s="6">
        <v>375000</v>
      </c>
    </row>
    <row r="4118" spans="1:16" x14ac:dyDescent="0.2">
      <c r="A4118" t="s">
        <v>19</v>
      </c>
      <c r="B4118">
        <v>3</v>
      </c>
      <c r="C4118" t="s">
        <v>25</v>
      </c>
      <c r="D4118" t="str">
        <f>IF(OR(C4118="Brick", C4118="Stone", C4118="Fiber-Cement"), "Durable Materials", IF(OR(C4118="Aluminum / Vinyl", C4118="Block", C4118="Frame", C4118="Masonry / Frame", C4118="Prem Wood", C4118="Stucco"), "Non-Durable Materials", "Other"))</f>
        <v>Durable Materials</v>
      </c>
      <c r="E4118">
        <f>IF(D4118="Non-Durable Materials",0,1)</f>
        <v>1</v>
      </c>
      <c r="F4118">
        <v>2</v>
      </c>
      <c r="G4118">
        <v>1926</v>
      </c>
      <c r="H4118" s="3">
        <v>2484</v>
      </c>
      <c r="I4118">
        <v>1</v>
      </c>
      <c r="J4118">
        <v>3</v>
      </c>
      <c r="K4118">
        <v>3</v>
      </c>
      <c r="L4118">
        <v>1</v>
      </c>
      <c r="M4118">
        <v>3520</v>
      </c>
      <c r="N4118">
        <v>3</v>
      </c>
      <c r="O4118">
        <v>3</v>
      </c>
      <c r="P4118" s="6">
        <v>379000</v>
      </c>
    </row>
    <row r="4119" spans="1:16" x14ac:dyDescent="0.2">
      <c r="A4119" t="s">
        <v>19</v>
      </c>
      <c r="B4119">
        <v>6</v>
      </c>
      <c r="C4119" t="s">
        <v>711</v>
      </c>
      <c r="D4119" t="str">
        <f>IF(OR(C4119="Brick", C4119="Stone", C4119="Fiber-Cement"), "Durable Materials", IF(OR(C4119="Aluminum / Vinyl", C4119="Block", C4119="Frame", C4119="Masonry / Frame", C4119="Prem Wood", C4119="Stucco"), "Non-Durable Materials", "Other"))</f>
        <v>Durable Materials</v>
      </c>
      <c r="E4119">
        <f>IF(D4119="Non-Durable Materials",0,1)</f>
        <v>1</v>
      </c>
      <c r="F4119">
        <v>2</v>
      </c>
      <c r="G4119">
        <v>2017</v>
      </c>
      <c r="H4119" s="3">
        <v>1716</v>
      </c>
      <c r="I4119">
        <v>1</v>
      </c>
      <c r="J4119">
        <v>3</v>
      </c>
      <c r="K4119">
        <v>2</v>
      </c>
      <c r="L4119">
        <v>1</v>
      </c>
      <c r="M4119">
        <v>2746</v>
      </c>
      <c r="N4119">
        <v>11</v>
      </c>
      <c r="O4119">
        <v>11</v>
      </c>
      <c r="P4119" s="6">
        <v>379900</v>
      </c>
    </row>
    <row r="4120" spans="1:16" x14ac:dyDescent="0.2">
      <c r="A4120" t="s">
        <v>19</v>
      </c>
      <c r="B4120">
        <v>3</v>
      </c>
      <c r="C4120" t="s">
        <v>25</v>
      </c>
      <c r="D4120" t="str">
        <f>IF(OR(C4120="Brick", C4120="Stone", C4120="Fiber-Cement"), "Durable Materials", IF(OR(C4120="Aluminum / Vinyl", C4120="Block", C4120="Frame", C4120="Masonry / Frame", C4120="Prem Wood", C4120="Stucco"), "Non-Durable Materials", "Other"))</f>
        <v>Durable Materials</v>
      </c>
      <c r="E4120">
        <f>IF(D4120="Non-Durable Materials",0,1)</f>
        <v>1</v>
      </c>
      <c r="F4120">
        <v>2</v>
      </c>
      <c r="G4120">
        <v>1925</v>
      </c>
      <c r="H4120" s="3">
        <v>2922</v>
      </c>
      <c r="I4120">
        <v>1</v>
      </c>
      <c r="J4120">
        <v>6</v>
      </c>
      <c r="K4120">
        <v>2</v>
      </c>
      <c r="L4120">
        <v>1</v>
      </c>
      <c r="M4120">
        <v>5400</v>
      </c>
      <c r="N4120">
        <v>4</v>
      </c>
      <c r="O4120">
        <v>4</v>
      </c>
      <c r="P4120" s="6">
        <v>380000</v>
      </c>
    </row>
    <row r="4121" spans="1:16" x14ac:dyDescent="0.2">
      <c r="A4121" t="s">
        <v>19</v>
      </c>
      <c r="B4121">
        <v>3</v>
      </c>
      <c r="C4121" t="s">
        <v>25</v>
      </c>
      <c r="D4121" t="str">
        <f>IF(OR(C4121="Brick", C4121="Stone", C4121="Fiber-Cement"), "Durable Materials", IF(OR(C4121="Aluminum / Vinyl", C4121="Block", C4121="Frame", C4121="Masonry / Frame", C4121="Prem Wood", C4121="Stucco"), "Non-Durable Materials", "Other"))</f>
        <v>Durable Materials</v>
      </c>
      <c r="E4121">
        <f>IF(D4121="Non-Durable Materials",0,1)</f>
        <v>1</v>
      </c>
      <c r="F4121">
        <v>2</v>
      </c>
      <c r="G4121">
        <v>1914</v>
      </c>
      <c r="H4121" s="3">
        <v>3460</v>
      </c>
      <c r="I4121">
        <v>2</v>
      </c>
      <c r="J4121">
        <v>6</v>
      </c>
      <c r="K4121">
        <v>3</v>
      </c>
      <c r="L4121">
        <v>0</v>
      </c>
      <c r="M4121">
        <v>6150</v>
      </c>
      <c r="N4121">
        <v>10</v>
      </c>
      <c r="O4121">
        <v>10</v>
      </c>
      <c r="P4121" s="6">
        <v>380000</v>
      </c>
    </row>
    <row r="4122" spans="1:16" x14ac:dyDescent="0.2">
      <c r="A4122" t="s">
        <v>19</v>
      </c>
      <c r="B4122">
        <v>3</v>
      </c>
      <c r="C4122" t="s">
        <v>40</v>
      </c>
      <c r="D4122" t="str">
        <f>IF(OR(C4122="Brick", C4122="Stone", C4122="Fiber-Cement"), "Durable Materials", IF(OR(C4122="Aluminum / Vinyl", C4122="Block", C4122="Frame", C4122="Masonry / Frame", C4122="Prem Wood", C4122="Stucco"), "Non-Durable Materials", "Other"))</f>
        <v>Non-Durable Materials</v>
      </c>
      <c r="E4122">
        <f>IF(D4122="Non-Durable Materials",0,1)</f>
        <v>0</v>
      </c>
      <c r="F4122">
        <v>2</v>
      </c>
      <c r="G4122">
        <v>1898</v>
      </c>
      <c r="H4122" s="3">
        <v>2633</v>
      </c>
      <c r="I4122">
        <v>1</v>
      </c>
      <c r="J4122">
        <v>6</v>
      </c>
      <c r="K4122">
        <v>2</v>
      </c>
      <c r="L4122">
        <v>1</v>
      </c>
      <c r="M4122">
        <v>5002</v>
      </c>
      <c r="N4122">
        <v>1</v>
      </c>
      <c r="O4122">
        <v>1</v>
      </c>
      <c r="P4122" s="6">
        <v>390000</v>
      </c>
    </row>
    <row r="4123" spans="1:16" x14ac:dyDescent="0.2">
      <c r="A4123" t="s">
        <v>19</v>
      </c>
      <c r="B4123">
        <v>3</v>
      </c>
      <c r="C4123" t="s">
        <v>40</v>
      </c>
      <c r="D4123" t="str">
        <f>IF(OR(C4123="Brick", C4123="Stone", C4123="Fiber-Cement"), "Durable Materials", IF(OR(C4123="Aluminum / Vinyl", C4123="Block", C4123="Frame", C4123="Masonry / Frame", C4123="Prem Wood", C4123="Stucco"), "Non-Durable Materials", "Other"))</f>
        <v>Non-Durable Materials</v>
      </c>
      <c r="E4123">
        <f>IF(D4123="Non-Durable Materials",0,1)</f>
        <v>0</v>
      </c>
      <c r="F4123">
        <v>2</v>
      </c>
      <c r="G4123">
        <v>1894</v>
      </c>
      <c r="H4123" s="3">
        <v>2142</v>
      </c>
      <c r="I4123">
        <v>1</v>
      </c>
      <c r="J4123">
        <v>4</v>
      </c>
      <c r="K4123">
        <v>1</v>
      </c>
      <c r="L4123">
        <v>1</v>
      </c>
      <c r="M4123">
        <v>4800</v>
      </c>
      <c r="N4123">
        <v>8</v>
      </c>
      <c r="O4123">
        <v>8</v>
      </c>
      <c r="P4123" s="6">
        <v>390000</v>
      </c>
    </row>
    <row r="4124" spans="1:16" x14ac:dyDescent="0.2">
      <c r="A4124" t="s">
        <v>19</v>
      </c>
      <c r="B4124">
        <v>3</v>
      </c>
      <c r="C4124" t="s">
        <v>40</v>
      </c>
      <c r="D4124" t="str">
        <f>IF(OR(C4124="Brick", C4124="Stone", C4124="Fiber-Cement"), "Durable Materials", IF(OR(C4124="Aluminum / Vinyl", C4124="Block", C4124="Frame", C4124="Masonry / Frame", C4124="Prem Wood", C4124="Stucco"), "Non-Durable Materials", "Other"))</f>
        <v>Non-Durable Materials</v>
      </c>
      <c r="E4124">
        <f>IF(D4124="Non-Durable Materials",0,1)</f>
        <v>0</v>
      </c>
      <c r="F4124">
        <v>2</v>
      </c>
      <c r="G4124">
        <v>1891</v>
      </c>
      <c r="H4124" s="3">
        <v>2918</v>
      </c>
      <c r="I4124">
        <v>1</v>
      </c>
      <c r="J4124">
        <v>4</v>
      </c>
      <c r="K4124">
        <v>2</v>
      </c>
      <c r="L4124">
        <v>0</v>
      </c>
      <c r="M4124">
        <v>3600</v>
      </c>
      <c r="N4124">
        <v>4</v>
      </c>
      <c r="O4124">
        <v>4</v>
      </c>
      <c r="P4124" s="6">
        <v>390249</v>
      </c>
    </row>
    <row r="4125" spans="1:16" x14ac:dyDescent="0.2">
      <c r="A4125" t="s">
        <v>19</v>
      </c>
      <c r="B4125">
        <v>11</v>
      </c>
      <c r="C4125" t="s">
        <v>711</v>
      </c>
      <c r="D4125" t="str">
        <f>IF(OR(C4125="Brick", C4125="Stone", C4125="Fiber-Cement"), "Durable Materials", IF(OR(C4125="Aluminum / Vinyl", C4125="Block", C4125="Frame", C4125="Masonry / Frame", C4125="Prem Wood", C4125="Stucco"), "Non-Durable Materials", "Other"))</f>
        <v>Durable Materials</v>
      </c>
      <c r="E4125">
        <f>IF(D4125="Non-Durable Materials",0,1)</f>
        <v>1</v>
      </c>
      <c r="F4125">
        <v>2</v>
      </c>
      <c r="G4125">
        <v>2013</v>
      </c>
      <c r="H4125" s="3">
        <v>2450</v>
      </c>
      <c r="I4125">
        <v>1</v>
      </c>
      <c r="J4125">
        <v>3</v>
      </c>
      <c r="K4125">
        <v>2</v>
      </c>
      <c r="L4125">
        <v>1</v>
      </c>
      <c r="M4125">
        <v>6561</v>
      </c>
      <c r="N4125">
        <v>4</v>
      </c>
      <c r="O4125">
        <v>4</v>
      </c>
      <c r="P4125" s="6">
        <v>390750</v>
      </c>
    </row>
    <row r="4126" spans="1:16" x14ac:dyDescent="0.2">
      <c r="A4126" t="s">
        <v>19</v>
      </c>
      <c r="B4126">
        <v>3</v>
      </c>
      <c r="C4126" t="s">
        <v>22</v>
      </c>
      <c r="D4126" t="str">
        <f>IF(OR(C4126="Brick", C4126="Stone", C4126="Fiber-Cement"), "Durable Materials", IF(OR(C4126="Aluminum / Vinyl", C4126="Block", C4126="Frame", C4126="Masonry / Frame", C4126="Prem Wood", C4126="Stucco"), "Non-Durable Materials", "Other"))</f>
        <v>Non-Durable Materials</v>
      </c>
      <c r="E4126">
        <f>IF(D4126="Non-Durable Materials",0,1)</f>
        <v>0</v>
      </c>
      <c r="F4126">
        <v>2</v>
      </c>
      <c r="G4126">
        <v>1895</v>
      </c>
      <c r="H4126" s="3">
        <v>3945</v>
      </c>
      <c r="I4126">
        <v>3</v>
      </c>
      <c r="J4126">
        <v>7</v>
      </c>
      <c r="K4126">
        <v>4</v>
      </c>
      <c r="L4126">
        <v>2</v>
      </c>
      <c r="M4126">
        <v>7200</v>
      </c>
      <c r="N4126">
        <v>5</v>
      </c>
      <c r="O4126">
        <v>5</v>
      </c>
      <c r="P4126" s="6">
        <v>395000</v>
      </c>
    </row>
    <row r="4127" spans="1:16" x14ac:dyDescent="0.2">
      <c r="A4127" t="s">
        <v>19</v>
      </c>
      <c r="B4127">
        <v>10</v>
      </c>
      <c r="C4127" t="s">
        <v>143</v>
      </c>
      <c r="D4127" t="str">
        <f>IF(OR(C4127="Brick", C4127="Stone", C4127="Fiber-Cement"), "Durable Materials", IF(OR(C4127="Aluminum / Vinyl", C4127="Block", C4127="Frame", C4127="Masonry / Frame", C4127="Prem Wood", C4127="Stucco"), "Non-Durable Materials", "Other"))</f>
        <v>Non-Durable Materials</v>
      </c>
      <c r="E4127">
        <f>IF(D4127="Non-Durable Materials",0,1)</f>
        <v>0</v>
      </c>
      <c r="F4127">
        <v>2</v>
      </c>
      <c r="G4127">
        <v>1909</v>
      </c>
      <c r="H4127" s="3">
        <v>2385</v>
      </c>
      <c r="I4127">
        <v>1</v>
      </c>
      <c r="J4127">
        <v>4</v>
      </c>
      <c r="K4127">
        <v>2</v>
      </c>
      <c r="L4127">
        <v>2</v>
      </c>
      <c r="M4127">
        <v>8125</v>
      </c>
      <c r="N4127">
        <v>6</v>
      </c>
      <c r="O4127">
        <v>6</v>
      </c>
      <c r="P4127" s="6">
        <v>399900</v>
      </c>
    </row>
    <row r="4128" spans="1:16" x14ac:dyDescent="0.2">
      <c r="A4128" t="s">
        <v>19</v>
      </c>
      <c r="B4128">
        <v>5</v>
      </c>
      <c r="C4128" t="s">
        <v>34</v>
      </c>
      <c r="D4128" t="str">
        <f>IF(OR(C4128="Brick", C4128="Stone", C4128="Fiber-Cement"), "Durable Materials", IF(OR(C4128="Aluminum / Vinyl", C4128="Block", C4128="Frame", C4128="Masonry / Frame", C4128="Prem Wood", C4128="Stucco"), "Non-Durable Materials", "Other"))</f>
        <v>Durable Materials</v>
      </c>
      <c r="E4128">
        <f>IF(D4128="Non-Durable Materials",0,1)</f>
        <v>1</v>
      </c>
      <c r="F4128">
        <v>2</v>
      </c>
      <c r="G4128">
        <v>1951</v>
      </c>
      <c r="H4128" s="3">
        <v>2740</v>
      </c>
      <c r="I4128">
        <v>1</v>
      </c>
      <c r="J4128">
        <v>4</v>
      </c>
      <c r="K4128">
        <v>2</v>
      </c>
      <c r="L4128">
        <v>1</v>
      </c>
      <c r="M4128">
        <v>16960</v>
      </c>
      <c r="N4128">
        <v>4</v>
      </c>
      <c r="O4128">
        <v>4</v>
      </c>
      <c r="P4128" s="6">
        <v>400000</v>
      </c>
    </row>
    <row r="4129" spans="1:16" x14ac:dyDescent="0.2">
      <c r="A4129" t="s">
        <v>19</v>
      </c>
      <c r="B4129">
        <v>3</v>
      </c>
      <c r="C4129" t="s">
        <v>96</v>
      </c>
      <c r="D4129" t="str">
        <f>IF(OR(C4129="Brick", C4129="Stone", C4129="Fiber-Cement"), "Durable Materials", IF(OR(C4129="Aluminum / Vinyl", C4129="Block", C4129="Frame", C4129="Masonry / Frame", C4129="Prem Wood", C4129="Stucco"), "Non-Durable Materials", "Other"))</f>
        <v>Non-Durable Materials</v>
      </c>
      <c r="E4129">
        <f>IF(D4129="Non-Durable Materials",0,1)</f>
        <v>0</v>
      </c>
      <c r="F4129">
        <v>2</v>
      </c>
      <c r="G4129">
        <v>1901</v>
      </c>
      <c r="H4129" s="3">
        <v>2082</v>
      </c>
      <c r="I4129">
        <v>1</v>
      </c>
      <c r="J4129">
        <v>3</v>
      </c>
      <c r="K4129">
        <v>1</v>
      </c>
      <c r="L4129">
        <v>1</v>
      </c>
      <c r="M4129">
        <v>4800</v>
      </c>
      <c r="N4129">
        <v>6</v>
      </c>
      <c r="O4129">
        <v>6</v>
      </c>
      <c r="P4129" s="6">
        <v>405000</v>
      </c>
    </row>
    <row r="4130" spans="1:16" x14ac:dyDescent="0.2">
      <c r="A4130" t="s">
        <v>19</v>
      </c>
      <c r="B4130">
        <v>13</v>
      </c>
      <c r="C4130" t="s">
        <v>22</v>
      </c>
      <c r="D4130" t="str">
        <f>IF(OR(C4130="Brick", C4130="Stone", C4130="Fiber-Cement"), "Durable Materials", IF(OR(C4130="Aluminum / Vinyl", C4130="Block", C4130="Frame", C4130="Masonry / Frame", C4130="Prem Wood", C4130="Stucco"), "Non-Durable Materials", "Other"))</f>
        <v>Non-Durable Materials</v>
      </c>
      <c r="E4130">
        <f>IF(D4130="Non-Durable Materials",0,1)</f>
        <v>0</v>
      </c>
      <c r="F4130">
        <v>1</v>
      </c>
      <c r="G4130">
        <v>2003</v>
      </c>
      <c r="H4130" s="3">
        <v>3779</v>
      </c>
      <c r="I4130">
        <v>1</v>
      </c>
      <c r="J4130">
        <v>5</v>
      </c>
      <c r="K4130">
        <v>3</v>
      </c>
      <c r="L4130">
        <v>0</v>
      </c>
      <c r="M4130">
        <v>27000</v>
      </c>
      <c r="N4130">
        <v>7</v>
      </c>
      <c r="O4130">
        <v>7</v>
      </c>
      <c r="P4130" s="6">
        <v>405000</v>
      </c>
    </row>
    <row r="4131" spans="1:16" x14ac:dyDescent="0.2">
      <c r="A4131" t="s">
        <v>19</v>
      </c>
      <c r="B4131">
        <v>3</v>
      </c>
      <c r="C4131" t="s">
        <v>25</v>
      </c>
      <c r="D4131" t="str">
        <f>IF(OR(C4131="Brick", C4131="Stone", C4131="Fiber-Cement"), "Durable Materials", IF(OR(C4131="Aluminum / Vinyl", C4131="Block", C4131="Frame", C4131="Masonry / Frame", C4131="Prem Wood", C4131="Stucco"), "Non-Durable Materials", "Other"))</f>
        <v>Durable Materials</v>
      </c>
      <c r="E4131">
        <f>IF(D4131="Non-Durable Materials",0,1)</f>
        <v>1</v>
      </c>
      <c r="F4131">
        <v>1.5</v>
      </c>
      <c r="G4131">
        <v>1924</v>
      </c>
      <c r="H4131" s="3">
        <v>2670</v>
      </c>
      <c r="I4131">
        <v>1</v>
      </c>
      <c r="J4131">
        <v>3</v>
      </c>
      <c r="K4131">
        <v>2</v>
      </c>
      <c r="L4131">
        <v>1</v>
      </c>
      <c r="M4131">
        <v>7800</v>
      </c>
      <c r="N4131">
        <v>8</v>
      </c>
      <c r="O4131">
        <v>8</v>
      </c>
      <c r="P4131" s="6">
        <v>405000</v>
      </c>
    </row>
    <row r="4132" spans="1:16" x14ac:dyDescent="0.2">
      <c r="A4132" t="s">
        <v>19</v>
      </c>
      <c r="B4132">
        <v>3</v>
      </c>
      <c r="C4132" t="s">
        <v>25</v>
      </c>
      <c r="D4132" t="str">
        <f>IF(OR(C4132="Brick", C4132="Stone", C4132="Fiber-Cement"), "Durable Materials", IF(OR(C4132="Aluminum / Vinyl", C4132="Block", C4132="Frame", C4132="Masonry / Frame", C4132="Prem Wood", C4132="Stucco"), "Non-Durable Materials", "Other"))</f>
        <v>Durable Materials</v>
      </c>
      <c r="E4132">
        <f>IF(D4132="Non-Durable Materials",0,1)</f>
        <v>1</v>
      </c>
      <c r="F4132">
        <v>2</v>
      </c>
      <c r="G4132">
        <v>1920</v>
      </c>
      <c r="H4132" s="3">
        <v>2850</v>
      </c>
      <c r="I4132">
        <v>1</v>
      </c>
      <c r="J4132">
        <v>4</v>
      </c>
      <c r="K4132">
        <v>2</v>
      </c>
      <c r="L4132">
        <v>1</v>
      </c>
      <c r="M4132">
        <v>9000</v>
      </c>
      <c r="N4132">
        <v>11</v>
      </c>
      <c r="O4132">
        <v>11</v>
      </c>
      <c r="P4132" s="6">
        <v>405000</v>
      </c>
    </row>
    <row r="4133" spans="1:16" x14ac:dyDescent="0.2">
      <c r="A4133" t="s">
        <v>19</v>
      </c>
      <c r="B4133">
        <v>3</v>
      </c>
      <c r="C4133" t="s">
        <v>25</v>
      </c>
      <c r="D4133" t="str">
        <f>IF(OR(C4133="Brick", C4133="Stone", C4133="Fiber-Cement"), "Durable Materials", IF(OR(C4133="Aluminum / Vinyl", C4133="Block", C4133="Frame", C4133="Masonry / Frame", C4133="Prem Wood", C4133="Stucco"), "Non-Durable Materials", "Other"))</f>
        <v>Durable Materials</v>
      </c>
      <c r="E4133">
        <f>IF(D4133="Non-Durable Materials",0,1)</f>
        <v>1</v>
      </c>
      <c r="F4133">
        <v>1.5</v>
      </c>
      <c r="G4133">
        <v>1918</v>
      </c>
      <c r="H4133" s="3">
        <v>3191</v>
      </c>
      <c r="I4133">
        <v>1</v>
      </c>
      <c r="J4133">
        <v>5</v>
      </c>
      <c r="K4133">
        <v>3</v>
      </c>
      <c r="L4133">
        <v>0</v>
      </c>
      <c r="M4133">
        <v>7200</v>
      </c>
      <c r="N4133">
        <v>1</v>
      </c>
      <c r="O4133">
        <v>1</v>
      </c>
      <c r="P4133" s="6">
        <v>417900</v>
      </c>
    </row>
    <row r="4134" spans="1:16" x14ac:dyDescent="0.2">
      <c r="A4134" t="s">
        <v>19</v>
      </c>
      <c r="B4134">
        <v>10</v>
      </c>
      <c r="C4134" t="s">
        <v>25</v>
      </c>
      <c r="D4134" t="str">
        <f>IF(OR(C4134="Brick", C4134="Stone", C4134="Fiber-Cement"), "Durable Materials", IF(OR(C4134="Aluminum / Vinyl", C4134="Block", C4134="Frame", C4134="Masonry / Frame", C4134="Prem Wood", C4134="Stucco"), "Non-Durable Materials", "Other"))</f>
        <v>Durable Materials</v>
      </c>
      <c r="E4134">
        <f>IF(D4134="Non-Durable Materials",0,1)</f>
        <v>1</v>
      </c>
      <c r="F4134">
        <v>2</v>
      </c>
      <c r="G4134">
        <v>1928</v>
      </c>
      <c r="H4134" s="3">
        <v>2766</v>
      </c>
      <c r="I4134">
        <v>1</v>
      </c>
      <c r="J4134">
        <v>3</v>
      </c>
      <c r="K4134">
        <v>1</v>
      </c>
      <c r="L4134">
        <v>2</v>
      </c>
      <c r="M4134">
        <v>10180</v>
      </c>
      <c r="N4134">
        <v>6</v>
      </c>
      <c r="O4134">
        <v>6</v>
      </c>
      <c r="P4134" s="6">
        <v>425000</v>
      </c>
    </row>
    <row r="4135" spans="1:16" x14ac:dyDescent="0.2">
      <c r="A4135" t="s">
        <v>19</v>
      </c>
      <c r="B4135">
        <v>3</v>
      </c>
      <c r="C4135" t="s">
        <v>25</v>
      </c>
      <c r="D4135" t="str">
        <f>IF(OR(C4135="Brick", C4135="Stone", C4135="Fiber-Cement"), "Durable Materials", IF(OR(C4135="Aluminum / Vinyl", C4135="Block", C4135="Frame", C4135="Masonry / Frame", C4135="Prem Wood", C4135="Stucco"), "Non-Durable Materials", "Other"))</f>
        <v>Durable Materials</v>
      </c>
      <c r="E4135">
        <f>IF(D4135="Non-Durable Materials",0,1)</f>
        <v>1</v>
      </c>
      <c r="F4135">
        <v>2</v>
      </c>
      <c r="G4135">
        <v>1922</v>
      </c>
      <c r="H4135" s="3">
        <v>1904</v>
      </c>
      <c r="I4135">
        <v>1</v>
      </c>
      <c r="J4135">
        <v>3</v>
      </c>
      <c r="K4135">
        <v>1</v>
      </c>
      <c r="L4135">
        <v>1</v>
      </c>
      <c r="M4135">
        <v>6750</v>
      </c>
      <c r="N4135">
        <v>8</v>
      </c>
      <c r="O4135">
        <v>8</v>
      </c>
      <c r="P4135" s="6">
        <v>425000</v>
      </c>
    </row>
    <row r="4136" spans="1:16" x14ac:dyDescent="0.2">
      <c r="A4136" t="s">
        <v>19</v>
      </c>
      <c r="B4136">
        <v>6</v>
      </c>
      <c r="C4136" t="s">
        <v>25</v>
      </c>
      <c r="D4136" t="str">
        <f>IF(OR(C4136="Brick", C4136="Stone", C4136="Fiber-Cement"), "Durable Materials", IF(OR(C4136="Aluminum / Vinyl", C4136="Block", C4136="Frame", C4136="Masonry / Frame", C4136="Prem Wood", C4136="Stucco"), "Non-Durable Materials", "Other"))</f>
        <v>Durable Materials</v>
      </c>
      <c r="E4136">
        <f>IF(D4136="Non-Durable Materials",0,1)</f>
        <v>1</v>
      </c>
      <c r="F4136">
        <v>2</v>
      </c>
      <c r="G4136">
        <v>1897</v>
      </c>
      <c r="H4136" s="3">
        <v>3868</v>
      </c>
      <c r="I4136">
        <v>1</v>
      </c>
      <c r="J4136">
        <v>4</v>
      </c>
      <c r="K4136">
        <v>3</v>
      </c>
      <c r="L4136">
        <v>0</v>
      </c>
      <c r="M4136">
        <v>7550</v>
      </c>
      <c r="N4136">
        <v>4</v>
      </c>
      <c r="O4136">
        <v>4</v>
      </c>
      <c r="P4136" s="6">
        <v>427500</v>
      </c>
    </row>
    <row r="4137" spans="1:16" x14ac:dyDescent="0.2">
      <c r="A4137" t="s">
        <v>19</v>
      </c>
      <c r="B4137">
        <v>3</v>
      </c>
      <c r="C4137" t="s">
        <v>22</v>
      </c>
      <c r="D4137" t="str">
        <f>IF(OR(C4137="Brick", C4137="Stone", C4137="Fiber-Cement"), "Durable Materials", IF(OR(C4137="Aluminum / Vinyl", C4137="Block", C4137="Frame", C4137="Masonry / Frame", C4137="Prem Wood", C4137="Stucco"), "Non-Durable Materials", "Other"))</f>
        <v>Non-Durable Materials</v>
      </c>
      <c r="E4137">
        <f>IF(D4137="Non-Durable Materials",0,1)</f>
        <v>0</v>
      </c>
      <c r="F4137">
        <v>2</v>
      </c>
      <c r="G4137">
        <v>1901</v>
      </c>
      <c r="H4137" s="3">
        <v>2419</v>
      </c>
      <c r="I4137">
        <v>1</v>
      </c>
      <c r="J4137">
        <v>5</v>
      </c>
      <c r="K4137">
        <v>2</v>
      </c>
      <c r="L4137">
        <v>1</v>
      </c>
      <c r="M4137">
        <v>4880</v>
      </c>
      <c r="N4137">
        <v>6</v>
      </c>
      <c r="O4137">
        <v>6</v>
      </c>
      <c r="P4137" s="6">
        <v>430000</v>
      </c>
    </row>
    <row r="4138" spans="1:16" x14ac:dyDescent="0.2">
      <c r="A4138" t="s">
        <v>19</v>
      </c>
      <c r="B4138">
        <v>10</v>
      </c>
      <c r="C4138" t="s">
        <v>25</v>
      </c>
      <c r="D4138" t="str">
        <f>IF(OR(C4138="Brick", C4138="Stone", C4138="Fiber-Cement"), "Durable Materials", IF(OR(C4138="Aluminum / Vinyl", C4138="Block", C4138="Frame", C4138="Masonry / Frame", C4138="Prem Wood", C4138="Stucco"), "Non-Durable Materials", "Other"))</f>
        <v>Durable Materials</v>
      </c>
      <c r="E4138">
        <f>IF(D4138="Non-Durable Materials",0,1)</f>
        <v>1</v>
      </c>
      <c r="F4138">
        <v>2</v>
      </c>
      <c r="G4138">
        <v>1916</v>
      </c>
      <c r="H4138" s="3">
        <v>3801</v>
      </c>
      <c r="I4138">
        <v>1</v>
      </c>
      <c r="J4138">
        <v>5</v>
      </c>
      <c r="K4138">
        <v>3</v>
      </c>
      <c r="L4138">
        <v>2</v>
      </c>
      <c r="M4138">
        <v>16200</v>
      </c>
      <c r="N4138">
        <v>10</v>
      </c>
      <c r="O4138">
        <v>10</v>
      </c>
      <c r="P4138" s="6">
        <v>430000</v>
      </c>
    </row>
    <row r="4139" spans="1:16" x14ac:dyDescent="0.2">
      <c r="A4139" t="s">
        <v>19</v>
      </c>
      <c r="B4139">
        <v>3</v>
      </c>
      <c r="C4139" t="s">
        <v>96</v>
      </c>
      <c r="D4139" t="str">
        <f>IF(OR(C4139="Brick", C4139="Stone", C4139="Fiber-Cement"), "Durable Materials", IF(OR(C4139="Aluminum / Vinyl", C4139="Block", C4139="Frame", C4139="Masonry / Frame", C4139="Prem Wood", C4139="Stucco"), "Non-Durable Materials", "Other"))</f>
        <v>Non-Durable Materials</v>
      </c>
      <c r="E4139">
        <f>IF(D4139="Non-Durable Materials",0,1)</f>
        <v>0</v>
      </c>
      <c r="F4139">
        <v>2</v>
      </c>
      <c r="G4139">
        <v>1923</v>
      </c>
      <c r="H4139" s="3">
        <v>3909</v>
      </c>
      <c r="I4139">
        <v>2</v>
      </c>
      <c r="J4139">
        <v>6</v>
      </c>
      <c r="K4139">
        <v>2</v>
      </c>
      <c r="L4139">
        <v>0</v>
      </c>
      <c r="M4139">
        <v>7200</v>
      </c>
      <c r="N4139">
        <v>10</v>
      </c>
      <c r="O4139">
        <v>10</v>
      </c>
      <c r="P4139" s="6">
        <v>435000</v>
      </c>
    </row>
    <row r="4140" spans="1:16" x14ac:dyDescent="0.2">
      <c r="A4140" t="s">
        <v>19</v>
      </c>
      <c r="B4140">
        <v>3</v>
      </c>
      <c r="C4140" t="s">
        <v>25</v>
      </c>
      <c r="D4140" t="str">
        <f>IF(OR(C4140="Brick", C4140="Stone", C4140="Fiber-Cement"), "Durable Materials", IF(OR(C4140="Aluminum / Vinyl", C4140="Block", C4140="Frame", C4140="Masonry / Frame", C4140="Prem Wood", C4140="Stucco"), "Non-Durable Materials", "Other"))</f>
        <v>Durable Materials</v>
      </c>
      <c r="E4140">
        <f>IF(D4140="Non-Durable Materials",0,1)</f>
        <v>1</v>
      </c>
      <c r="F4140">
        <v>2</v>
      </c>
      <c r="G4140">
        <v>1925</v>
      </c>
      <c r="H4140" s="3">
        <v>3449</v>
      </c>
      <c r="I4140">
        <v>1</v>
      </c>
      <c r="J4140">
        <v>4</v>
      </c>
      <c r="K4140">
        <v>4</v>
      </c>
      <c r="L4140">
        <v>1</v>
      </c>
      <c r="M4140">
        <v>6000</v>
      </c>
      <c r="N4140">
        <v>5</v>
      </c>
      <c r="O4140">
        <v>5</v>
      </c>
      <c r="P4140" s="6">
        <v>436200</v>
      </c>
    </row>
    <row r="4141" spans="1:16" x14ac:dyDescent="0.2">
      <c r="A4141" t="s">
        <v>19</v>
      </c>
      <c r="B4141">
        <v>3</v>
      </c>
      <c r="C4141" t="s">
        <v>143</v>
      </c>
      <c r="D4141" t="str">
        <f>IF(OR(C4141="Brick", C4141="Stone", C4141="Fiber-Cement"), "Durable Materials", IF(OR(C4141="Aluminum / Vinyl", C4141="Block", C4141="Frame", C4141="Masonry / Frame", C4141="Prem Wood", C4141="Stucco"), "Non-Durable Materials", "Other"))</f>
        <v>Non-Durable Materials</v>
      </c>
      <c r="E4141">
        <f>IF(D4141="Non-Durable Materials",0,1)</f>
        <v>0</v>
      </c>
      <c r="F4141">
        <v>2</v>
      </c>
      <c r="G4141">
        <v>1921</v>
      </c>
      <c r="H4141" s="3">
        <v>2422</v>
      </c>
      <c r="I4141">
        <v>1</v>
      </c>
      <c r="J4141">
        <v>5</v>
      </c>
      <c r="K4141">
        <v>2</v>
      </c>
      <c r="L4141">
        <v>1</v>
      </c>
      <c r="M4141">
        <v>7200</v>
      </c>
      <c r="N4141">
        <v>5</v>
      </c>
      <c r="O4141">
        <v>5</v>
      </c>
      <c r="P4141" s="6">
        <v>442500</v>
      </c>
    </row>
    <row r="4142" spans="1:16" x14ac:dyDescent="0.2">
      <c r="A4142" t="s">
        <v>19</v>
      </c>
      <c r="B4142">
        <v>3</v>
      </c>
      <c r="C4142" t="s">
        <v>22</v>
      </c>
      <c r="D4142" t="str">
        <f>IF(OR(C4142="Brick", C4142="Stone", C4142="Fiber-Cement"), "Durable Materials", IF(OR(C4142="Aluminum / Vinyl", C4142="Block", C4142="Frame", C4142="Masonry / Frame", C4142="Prem Wood", C4142="Stucco"), "Non-Durable Materials", "Other"))</f>
        <v>Non-Durable Materials</v>
      </c>
      <c r="E4142">
        <f>IF(D4142="Non-Durable Materials",0,1)</f>
        <v>0</v>
      </c>
      <c r="F4142">
        <v>2</v>
      </c>
      <c r="G4142">
        <v>1904</v>
      </c>
      <c r="H4142" s="3">
        <v>2312</v>
      </c>
      <c r="I4142">
        <v>1</v>
      </c>
      <c r="J4142">
        <v>5</v>
      </c>
      <c r="K4142">
        <v>2</v>
      </c>
      <c r="L4142">
        <v>1</v>
      </c>
      <c r="M4142">
        <v>4840</v>
      </c>
      <c r="N4142">
        <v>11</v>
      </c>
      <c r="O4142">
        <v>11</v>
      </c>
      <c r="P4142" s="6">
        <v>449500</v>
      </c>
    </row>
    <row r="4143" spans="1:16" x14ac:dyDescent="0.2">
      <c r="A4143" t="s">
        <v>19</v>
      </c>
      <c r="B4143">
        <v>3</v>
      </c>
      <c r="C4143" t="s">
        <v>25</v>
      </c>
      <c r="D4143" t="str">
        <f>IF(OR(C4143="Brick", C4143="Stone", C4143="Fiber-Cement"), "Durable Materials", IF(OR(C4143="Aluminum / Vinyl", C4143="Block", C4143="Frame", C4143="Masonry / Frame", C4143="Prem Wood", C4143="Stucco"), "Non-Durable Materials", "Other"))</f>
        <v>Durable Materials</v>
      </c>
      <c r="E4143">
        <f>IF(D4143="Non-Durable Materials",0,1)</f>
        <v>1</v>
      </c>
      <c r="F4143">
        <v>2</v>
      </c>
      <c r="G4143">
        <v>1922</v>
      </c>
      <c r="H4143" s="3">
        <v>2242</v>
      </c>
      <c r="I4143">
        <v>1</v>
      </c>
      <c r="J4143">
        <v>3</v>
      </c>
      <c r="K4143">
        <v>2</v>
      </c>
      <c r="L4143">
        <v>1</v>
      </c>
      <c r="M4143">
        <v>7320</v>
      </c>
      <c r="N4143">
        <v>2</v>
      </c>
      <c r="O4143">
        <v>2</v>
      </c>
      <c r="P4143" s="6">
        <v>450000</v>
      </c>
    </row>
    <row r="4144" spans="1:16" x14ac:dyDescent="0.2">
      <c r="A4144" t="s">
        <v>19</v>
      </c>
      <c r="B4144">
        <v>3</v>
      </c>
      <c r="C4144" t="s">
        <v>22</v>
      </c>
      <c r="D4144" t="str">
        <f>IF(OR(C4144="Brick", C4144="Stone", C4144="Fiber-Cement"), "Durable Materials", IF(OR(C4144="Aluminum / Vinyl", C4144="Block", C4144="Frame", C4144="Masonry / Frame", C4144="Prem Wood", C4144="Stucco"), "Non-Durable Materials", "Other"))</f>
        <v>Non-Durable Materials</v>
      </c>
      <c r="E4144">
        <f>IF(D4144="Non-Durable Materials",0,1)</f>
        <v>0</v>
      </c>
      <c r="F4144">
        <v>2</v>
      </c>
      <c r="G4144">
        <v>1902</v>
      </c>
      <c r="H4144" s="3">
        <v>3480</v>
      </c>
      <c r="I4144">
        <v>1</v>
      </c>
      <c r="J4144">
        <v>6</v>
      </c>
      <c r="K4144">
        <v>2</v>
      </c>
      <c r="L4144">
        <v>0</v>
      </c>
      <c r="M4144">
        <v>5490</v>
      </c>
      <c r="N4144">
        <v>11</v>
      </c>
      <c r="O4144">
        <v>11</v>
      </c>
      <c r="P4144" s="6">
        <v>450000</v>
      </c>
    </row>
    <row r="4145" spans="1:16" x14ac:dyDescent="0.2">
      <c r="A4145" t="s">
        <v>19</v>
      </c>
      <c r="B4145">
        <v>3</v>
      </c>
      <c r="C4145" t="s">
        <v>96</v>
      </c>
      <c r="D4145" t="str">
        <f>IF(OR(C4145="Brick", C4145="Stone", C4145="Fiber-Cement"), "Durable Materials", IF(OR(C4145="Aluminum / Vinyl", C4145="Block", C4145="Frame", C4145="Masonry / Frame", C4145="Prem Wood", C4145="Stucco"), "Non-Durable Materials", "Other"))</f>
        <v>Non-Durable Materials</v>
      </c>
      <c r="E4145">
        <f>IF(D4145="Non-Durable Materials",0,1)</f>
        <v>0</v>
      </c>
      <c r="F4145">
        <v>2</v>
      </c>
      <c r="G4145">
        <v>1910</v>
      </c>
      <c r="H4145" s="3">
        <v>3126</v>
      </c>
      <c r="I4145">
        <v>1</v>
      </c>
      <c r="J4145">
        <v>5</v>
      </c>
      <c r="K4145">
        <v>3</v>
      </c>
      <c r="L4145">
        <v>1</v>
      </c>
      <c r="M4145">
        <v>4800</v>
      </c>
      <c r="N4145">
        <v>3</v>
      </c>
      <c r="O4145">
        <v>3</v>
      </c>
      <c r="P4145" s="6">
        <v>456300</v>
      </c>
    </row>
    <row r="4146" spans="1:16" x14ac:dyDescent="0.2">
      <c r="A4146" t="s">
        <v>19</v>
      </c>
      <c r="B4146">
        <v>14</v>
      </c>
      <c r="C4146" t="s">
        <v>25</v>
      </c>
      <c r="D4146" t="str">
        <f>IF(OR(C4146="Brick", C4146="Stone", C4146="Fiber-Cement"), "Durable Materials", IF(OR(C4146="Aluminum / Vinyl", C4146="Block", C4146="Frame", C4146="Masonry / Frame", C4146="Prem Wood", C4146="Stucco"), "Non-Durable Materials", "Other"))</f>
        <v>Durable Materials</v>
      </c>
      <c r="E4146">
        <f>IF(D4146="Non-Durable Materials",0,1)</f>
        <v>1</v>
      </c>
      <c r="F4146">
        <v>1.5</v>
      </c>
      <c r="G4146">
        <v>1921</v>
      </c>
      <c r="H4146" s="3">
        <v>2048</v>
      </c>
      <c r="I4146">
        <v>1</v>
      </c>
      <c r="J4146">
        <v>4</v>
      </c>
      <c r="K4146">
        <v>1</v>
      </c>
      <c r="L4146">
        <v>1</v>
      </c>
      <c r="M4146">
        <v>7200</v>
      </c>
      <c r="N4146">
        <v>5</v>
      </c>
      <c r="O4146">
        <v>5</v>
      </c>
      <c r="P4146" s="6">
        <v>465000</v>
      </c>
    </row>
    <row r="4147" spans="1:16" x14ac:dyDescent="0.2">
      <c r="A4147" t="s">
        <v>19</v>
      </c>
      <c r="B4147">
        <v>14</v>
      </c>
      <c r="C4147" t="s">
        <v>25</v>
      </c>
      <c r="D4147" t="str">
        <f>IF(OR(C4147="Brick", C4147="Stone", C4147="Fiber-Cement"), "Durable Materials", IF(OR(C4147="Aluminum / Vinyl", C4147="Block", C4147="Frame", C4147="Masonry / Frame", C4147="Prem Wood", C4147="Stucco"), "Non-Durable Materials", "Other"))</f>
        <v>Durable Materials</v>
      </c>
      <c r="E4147">
        <f>IF(D4147="Non-Durable Materials",0,1)</f>
        <v>1</v>
      </c>
      <c r="F4147">
        <v>1.5</v>
      </c>
      <c r="G4147">
        <v>1916</v>
      </c>
      <c r="H4147" s="3">
        <v>2386</v>
      </c>
      <c r="I4147">
        <v>1</v>
      </c>
      <c r="J4147">
        <v>4</v>
      </c>
      <c r="K4147">
        <v>3</v>
      </c>
      <c r="L4147">
        <v>0</v>
      </c>
      <c r="M4147">
        <v>6540</v>
      </c>
      <c r="N4147">
        <v>3</v>
      </c>
      <c r="O4147">
        <v>3</v>
      </c>
      <c r="P4147" s="6">
        <v>479900</v>
      </c>
    </row>
    <row r="4148" spans="1:16" x14ac:dyDescent="0.2">
      <c r="A4148" t="s">
        <v>19</v>
      </c>
      <c r="B4148">
        <v>3</v>
      </c>
      <c r="C4148" t="s">
        <v>40</v>
      </c>
      <c r="D4148" t="str">
        <f>IF(OR(C4148="Brick", C4148="Stone", C4148="Fiber-Cement"), "Durable Materials", IF(OR(C4148="Aluminum / Vinyl", C4148="Block", C4148="Frame", C4148="Masonry / Frame", C4148="Prem Wood", C4148="Stucco"), "Non-Durable Materials", "Other"))</f>
        <v>Non-Durable Materials</v>
      </c>
      <c r="E4148">
        <f>IF(D4148="Non-Durable Materials",0,1)</f>
        <v>0</v>
      </c>
      <c r="F4148">
        <v>2</v>
      </c>
      <c r="G4148">
        <v>1894</v>
      </c>
      <c r="H4148" s="3">
        <v>2924</v>
      </c>
      <c r="I4148">
        <v>1</v>
      </c>
      <c r="J4148">
        <v>4</v>
      </c>
      <c r="K4148">
        <v>2</v>
      </c>
      <c r="L4148">
        <v>0</v>
      </c>
      <c r="M4148">
        <v>6000</v>
      </c>
      <c r="N4148">
        <v>12</v>
      </c>
      <c r="O4148">
        <v>12</v>
      </c>
      <c r="P4148" s="6">
        <v>480000</v>
      </c>
    </row>
    <row r="4149" spans="1:16" x14ac:dyDescent="0.2">
      <c r="A4149" t="s">
        <v>19</v>
      </c>
      <c r="B4149">
        <v>3</v>
      </c>
      <c r="C4149" t="s">
        <v>25</v>
      </c>
      <c r="D4149" t="str">
        <f>IF(OR(C4149="Brick", C4149="Stone", C4149="Fiber-Cement"), "Durable Materials", IF(OR(C4149="Aluminum / Vinyl", C4149="Block", C4149="Frame", C4149="Masonry / Frame", C4149="Prem Wood", C4149="Stucco"), "Non-Durable Materials", "Other"))</f>
        <v>Durable Materials</v>
      </c>
      <c r="E4149">
        <f>IF(D4149="Non-Durable Materials",0,1)</f>
        <v>1</v>
      </c>
      <c r="F4149">
        <v>2</v>
      </c>
      <c r="G4149">
        <v>1923</v>
      </c>
      <c r="H4149" s="3">
        <v>2671</v>
      </c>
      <c r="I4149">
        <v>1</v>
      </c>
      <c r="J4149">
        <v>4</v>
      </c>
      <c r="K4149">
        <v>2</v>
      </c>
      <c r="L4149">
        <v>1</v>
      </c>
      <c r="M4149">
        <v>6000</v>
      </c>
      <c r="N4149">
        <v>6</v>
      </c>
      <c r="O4149">
        <v>6</v>
      </c>
      <c r="P4149" s="6">
        <v>486000</v>
      </c>
    </row>
    <row r="4150" spans="1:16" x14ac:dyDescent="0.2">
      <c r="A4150" t="s">
        <v>19</v>
      </c>
      <c r="B4150">
        <v>3</v>
      </c>
      <c r="C4150" t="s">
        <v>25</v>
      </c>
      <c r="D4150" t="str">
        <f>IF(OR(C4150="Brick", C4150="Stone", C4150="Fiber-Cement"), "Durable Materials", IF(OR(C4150="Aluminum / Vinyl", C4150="Block", C4150="Frame", C4150="Masonry / Frame", C4150="Prem Wood", C4150="Stucco"), "Non-Durable Materials", "Other"))</f>
        <v>Durable Materials</v>
      </c>
      <c r="E4150">
        <f>IF(D4150="Non-Durable Materials",0,1)</f>
        <v>1</v>
      </c>
      <c r="F4150">
        <v>1</v>
      </c>
      <c r="G4150">
        <v>1953</v>
      </c>
      <c r="H4150" s="3">
        <v>2428</v>
      </c>
      <c r="I4150">
        <v>1</v>
      </c>
      <c r="J4150">
        <v>4</v>
      </c>
      <c r="K4150">
        <v>3</v>
      </c>
      <c r="L4150">
        <v>0</v>
      </c>
      <c r="M4150">
        <v>17925</v>
      </c>
      <c r="N4150">
        <v>3</v>
      </c>
      <c r="O4150">
        <v>3</v>
      </c>
      <c r="P4150" s="6">
        <v>500000</v>
      </c>
    </row>
    <row r="4151" spans="1:16" x14ac:dyDescent="0.2">
      <c r="A4151" t="s">
        <v>19</v>
      </c>
      <c r="B4151">
        <v>3</v>
      </c>
      <c r="C4151" t="s">
        <v>96</v>
      </c>
      <c r="D4151" t="str">
        <f>IF(OR(C4151="Brick", C4151="Stone", C4151="Fiber-Cement"), "Durable Materials", IF(OR(C4151="Aluminum / Vinyl", C4151="Block", C4151="Frame", C4151="Masonry / Frame", C4151="Prem Wood", C4151="Stucco"), "Non-Durable Materials", "Other"))</f>
        <v>Non-Durable Materials</v>
      </c>
      <c r="E4151">
        <f>IF(D4151="Non-Durable Materials",0,1)</f>
        <v>0</v>
      </c>
      <c r="F4151">
        <v>2</v>
      </c>
      <c r="G4151">
        <v>1920</v>
      </c>
      <c r="H4151" s="3">
        <v>2894</v>
      </c>
      <c r="I4151">
        <v>1</v>
      </c>
      <c r="J4151">
        <v>6</v>
      </c>
      <c r="K4151">
        <v>3</v>
      </c>
      <c r="L4151">
        <v>1</v>
      </c>
      <c r="M4151">
        <v>7200</v>
      </c>
      <c r="N4151">
        <v>3</v>
      </c>
      <c r="O4151">
        <v>3</v>
      </c>
      <c r="P4151" s="6">
        <v>505000</v>
      </c>
    </row>
    <row r="4152" spans="1:16" x14ac:dyDescent="0.2">
      <c r="A4152" t="s">
        <v>19</v>
      </c>
      <c r="B4152">
        <v>3</v>
      </c>
      <c r="C4152" t="s">
        <v>143</v>
      </c>
      <c r="D4152" t="str">
        <f>IF(OR(C4152="Brick", C4152="Stone", C4152="Fiber-Cement"), "Durable Materials", IF(OR(C4152="Aluminum / Vinyl", C4152="Block", C4152="Frame", C4152="Masonry / Frame", C4152="Prem Wood", C4152="Stucco"), "Non-Durable Materials", "Other"))</f>
        <v>Non-Durable Materials</v>
      </c>
      <c r="E4152">
        <f>IF(D4152="Non-Durable Materials",0,1)</f>
        <v>0</v>
      </c>
      <c r="F4152">
        <v>2</v>
      </c>
      <c r="G4152">
        <v>1897</v>
      </c>
      <c r="H4152" s="3">
        <v>3370</v>
      </c>
      <c r="I4152">
        <v>2</v>
      </c>
      <c r="J4152">
        <v>6</v>
      </c>
      <c r="K4152">
        <v>3</v>
      </c>
      <c r="L4152">
        <v>1</v>
      </c>
      <c r="M4152">
        <v>5400</v>
      </c>
      <c r="N4152">
        <v>12</v>
      </c>
      <c r="O4152">
        <v>12</v>
      </c>
      <c r="P4152" s="6">
        <v>505000</v>
      </c>
    </row>
    <row r="4153" spans="1:16" x14ac:dyDescent="0.2">
      <c r="A4153" t="s">
        <v>19</v>
      </c>
      <c r="B4153">
        <v>3</v>
      </c>
      <c r="C4153" t="s">
        <v>25</v>
      </c>
      <c r="D4153" t="str">
        <f>IF(OR(C4153="Brick", C4153="Stone", C4153="Fiber-Cement"), "Durable Materials", IF(OR(C4153="Aluminum / Vinyl", C4153="Block", C4153="Frame", C4153="Masonry / Frame", C4153="Prem Wood", C4153="Stucco"), "Non-Durable Materials", "Other"))</f>
        <v>Durable Materials</v>
      </c>
      <c r="E4153">
        <f>IF(D4153="Non-Durable Materials",0,1)</f>
        <v>1</v>
      </c>
      <c r="F4153">
        <v>2</v>
      </c>
      <c r="G4153">
        <v>1908</v>
      </c>
      <c r="H4153" s="3">
        <v>4392</v>
      </c>
      <c r="I4153">
        <v>1</v>
      </c>
      <c r="J4153">
        <v>7</v>
      </c>
      <c r="K4153">
        <v>3</v>
      </c>
      <c r="L4153">
        <v>1</v>
      </c>
      <c r="M4153">
        <v>7200</v>
      </c>
      <c r="N4153">
        <v>9</v>
      </c>
      <c r="O4153">
        <v>9</v>
      </c>
      <c r="P4153" s="6">
        <v>515000</v>
      </c>
    </row>
    <row r="4154" spans="1:16" x14ac:dyDescent="0.2">
      <c r="A4154" t="s">
        <v>19</v>
      </c>
      <c r="B4154">
        <v>3</v>
      </c>
      <c r="C4154" t="s">
        <v>143</v>
      </c>
      <c r="D4154" t="str">
        <f>IF(OR(C4154="Brick", C4154="Stone", C4154="Fiber-Cement"), "Durable Materials", IF(OR(C4154="Aluminum / Vinyl", C4154="Block", C4154="Frame", C4154="Masonry / Frame", C4154="Prem Wood", C4154="Stucco"), "Non-Durable Materials", "Other"))</f>
        <v>Non-Durable Materials</v>
      </c>
      <c r="E4154">
        <f>IF(D4154="Non-Durable Materials",0,1)</f>
        <v>0</v>
      </c>
      <c r="F4154">
        <v>2</v>
      </c>
      <c r="G4154">
        <v>1908</v>
      </c>
      <c r="H4154" s="3">
        <v>2839</v>
      </c>
      <c r="I4154">
        <v>1</v>
      </c>
      <c r="J4154">
        <v>5</v>
      </c>
      <c r="K4154">
        <v>2</v>
      </c>
      <c r="L4154">
        <v>1</v>
      </c>
      <c r="M4154">
        <v>4800</v>
      </c>
      <c r="N4154">
        <v>12</v>
      </c>
      <c r="O4154">
        <v>12</v>
      </c>
      <c r="P4154" s="6">
        <v>520000</v>
      </c>
    </row>
    <row r="4155" spans="1:16" x14ac:dyDescent="0.2">
      <c r="A4155" t="s">
        <v>19</v>
      </c>
      <c r="B4155">
        <v>3</v>
      </c>
      <c r="C4155" t="s">
        <v>40</v>
      </c>
      <c r="D4155" t="str">
        <f>IF(OR(C4155="Brick", C4155="Stone", C4155="Fiber-Cement"), "Durable Materials", IF(OR(C4155="Aluminum / Vinyl", C4155="Block", C4155="Frame", C4155="Masonry / Frame", C4155="Prem Wood", C4155="Stucco"), "Non-Durable Materials", "Other"))</f>
        <v>Non-Durable Materials</v>
      </c>
      <c r="E4155">
        <f>IF(D4155="Non-Durable Materials",0,1)</f>
        <v>0</v>
      </c>
      <c r="F4155">
        <v>2</v>
      </c>
      <c r="G4155">
        <v>1899</v>
      </c>
      <c r="H4155" s="3">
        <v>3277</v>
      </c>
      <c r="I4155">
        <v>1</v>
      </c>
      <c r="J4155">
        <v>5</v>
      </c>
      <c r="K4155">
        <v>3</v>
      </c>
      <c r="L4155">
        <v>2</v>
      </c>
      <c r="M4155">
        <v>5490</v>
      </c>
      <c r="N4155">
        <v>2</v>
      </c>
      <c r="O4155">
        <v>2</v>
      </c>
      <c r="P4155" s="6">
        <v>529900</v>
      </c>
    </row>
    <row r="4156" spans="1:16" x14ac:dyDescent="0.2">
      <c r="A4156" t="s">
        <v>19</v>
      </c>
      <c r="B4156">
        <v>3</v>
      </c>
      <c r="C4156" t="s">
        <v>25</v>
      </c>
      <c r="D4156" t="str">
        <f>IF(OR(C4156="Brick", C4156="Stone", C4156="Fiber-Cement"), "Durable Materials", IF(OR(C4156="Aluminum / Vinyl", C4156="Block", C4156="Frame", C4156="Masonry / Frame", C4156="Prem Wood", C4156="Stucco"), "Non-Durable Materials", "Other"))</f>
        <v>Durable Materials</v>
      </c>
      <c r="E4156">
        <f>IF(D4156="Non-Durable Materials",0,1)</f>
        <v>1</v>
      </c>
      <c r="F4156">
        <v>2</v>
      </c>
      <c r="G4156">
        <v>1904</v>
      </c>
      <c r="H4156" s="3">
        <v>3139</v>
      </c>
      <c r="I4156">
        <v>1</v>
      </c>
      <c r="J4156">
        <v>5</v>
      </c>
      <c r="K4156">
        <v>2</v>
      </c>
      <c r="L4156">
        <v>1</v>
      </c>
      <c r="M4156">
        <v>6000</v>
      </c>
      <c r="N4156">
        <v>12</v>
      </c>
      <c r="O4156">
        <v>12</v>
      </c>
      <c r="P4156" s="6">
        <v>529900</v>
      </c>
    </row>
    <row r="4157" spans="1:16" x14ac:dyDescent="0.2">
      <c r="A4157" t="s">
        <v>19</v>
      </c>
      <c r="B4157">
        <v>3</v>
      </c>
      <c r="C4157" t="s">
        <v>25</v>
      </c>
      <c r="D4157" t="str">
        <f>IF(OR(C4157="Brick", C4157="Stone", C4157="Fiber-Cement"), "Durable Materials", IF(OR(C4157="Aluminum / Vinyl", C4157="Block", C4157="Frame", C4157="Masonry / Frame", C4157="Prem Wood", C4157="Stucco"), "Non-Durable Materials", "Other"))</f>
        <v>Durable Materials</v>
      </c>
      <c r="E4157">
        <f>IF(D4157="Non-Durable Materials",0,1)</f>
        <v>1</v>
      </c>
      <c r="F4157">
        <v>2</v>
      </c>
      <c r="G4157">
        <v>1922</v>
      </c>
      <c r="H4157" s="3">
        <v>3365</v>
      </c>
      <c r="I4157">
        <v>1</v>
      </c>
      <c r="J4157">
        <v>5</v>
      </c>
      <c r="K4157">
        <v>3</v>
      </c>
      <c r="L4157">
        <v>1</v>
      </c>
      <c r="M4157">
        <v>7200</v>
      </c>
      <c r="N4157">
        <v>4</v>
      </c>
      <c r="O4157">
        <v>4</v>
      </c>
      <c r="P4157" s="6">
        <v>535000</v>
      </c>
    </row>
    <row r="4158" spans="1:16" x14ac:dyDescent="0.2">
      <c r="A4158" t="s">
        <v>19</v>
      </c>
      <c r="B4158">
        <v>3</v>
      </c>
      <c r="C4158" t="s">
        <v>25</v>
      </c>
      <c r="D4158" t="str">
        <f>IF(OR(C4158="Brick", C4158="Stone", C4158="Fiber-Cement"), "Durable Materials", IF(OR(C4158="Aluminum / Vinyl", C4158="Block", C4158="Frame", C4158="Masonry / Frame", C4158="Prem Wood", C4158="Stucco"), "Non-Durable Materials", "Other"))</f>
        <v>Durable Materials</v>
      </c>
      <c r="E4158">
        <f>IF(D4158="Non-Durable Materials",0,1)</f>
        <v>1</v>
      </c>
      <c r="F4158">
        <v>2</v>
      </c>
      <c r="G4158">
        <v>1924</v>
      </c>
      <c r="H4158" s="3">
        <v>3165</v>
      </c>
      <c r="I4158">
        <v>1</v>
      </c>
      <c r="J4158">
        <v>6</v>
      </c>
      <c r="K4158">
        <v>3</v>
      </c>
      <c r="L4158">
        <v>1</v>
      </c>
      <c r="M4158">
        <v>8100</v>
      </c>
      <c r="N4158">
        <v>3</v>
      </c>
      <c r="O4158">
        <v>3</v>
      </c>
      <c r="P4158" s="6">
        <v>546000</v>
      </c>
    </row>
    <row r="4159" spans="1:16" x14ac:dyDescent="0.2">
      <c r="A4159" t="s">
        <v>19</v>
      </c>
      <c r="B4159">
        <v>3</v>
      </c>
      <c r="C4159" t="s">
        <v>25</v>
      </c>
      <c r="D4159" t="str">
        <f>IF(OR(C4159="Brick", C4159="Stone", C4159="Fiber-Cement"), "Durable Materials", IF(OR(C4159="Aluminum / Vinyl", C4159="Block", C4159="Frame", C4159="Masonry / Frame", C4159="Prem Wood", C4159="Stucco"), "Non-Durable Materials", "Other"))</f>
        <v>Durable Materials</v>
      </c>
      <c r="E4159">
        <f>IF(D4159="Non-Durable Materials",0,1)</f>
        <v>1</v>
      </c>
      <c r="F4159">
        <v>2</v>
      </c>
      <c r="G4159">
        <v>1912</v>
      </c>
      <c r="H4159" s="3">
        <v>3354</v>
      </c>
      <c r="I4159">
        <v>1</v>
      </c>
      <c r="J4159">
        <v>4</v>
      </c>
      <c r="K4159">
        <v>4</v>
      </c>
      <c r="L4159">
        <v>0</v>
      </c>
      <c r="M4159">
        <v>7200</v>
      </c>
      <c r="N4159">
        <v>3</v>
      </c>
      <c r="O4159">
        <v>3</v>
      </c>
      <c r="P4159" s="6">
        <v>549900</v>
      </c>
    </row>
    <row r="4160" spans="1:16" x14ac:dyDescent="0.2">
      <c r="A4160" t="s">
        <v>19</v>
      </c>
      <c r="B4160">
        <v>3</v>
      </c>
      <c r="C4160" t="s">
        <v>96</v>
      </c>
      <c r="D4160" t="str">
        <f>IF(OR(C4160="Brick", C4160="Stone", C4160="Fiber-Cement"), "Durable Materials", IF(OR(C4160="Aluminum / Vinyl", C4160="Block", C4160="Frame", C4160="Masonry / Frame", C4160="Prem Wood", C4160="Stucco"), "Non-Durable Materials", "Other"))</f>
        <v>Non-Durable Materials</v>
      </c>
      <c r="E4160">
        <f>IF(D4160="Non-Durable Materials",0,1)</f>
        <v>0</v>
      </c>
      <c r="F4160">
        <v>2</v>
      </c>
      <c r="G4160">
        <v>1936</v>
      </c>
      <c r="H4160" s="3">
        <v>4560</v>
      </c>
      <c r="I4160">
        <v>2</v>
      </c>
      <c r="J4160">
        <v>7</v>
      </c>
      <c r="K4160">
        <v>5</v>
      </c>
      <c r="L4160">
        <v>0</v>
      </c>
      <c r="M4160">
        <v>6300</v>
      </c>
      <c r="N4160">
        <v>5</v>
      </c>
      <c r="O4160">
        <v>5</v>
      </c>
      <c r="P4160" s="6">
        <v>595000</v>
      </c>
    </row>
    <row r="4161" spans="1:16" x14ac:dyDescent="0.2">
      <c r="A4161" t="s">
        <v>19</v>
      </c>
      <c r="B4161">
        <v>3</v>
      </c>
      <c r="C4161" t="s">
        <v>25</v>
      </c>
      <c r="D4161" t="str">
        <f>IF(OR(C4161="Brick", C4161="Stone", C4161="Fiber-Cement"), "Durable Materials", IF(OR(C4161="Aluminum / Vinyl", C4161="Block", C4161="Frame", C4161="Masonry / Frame", C4161="Prem Wood", C4161="Stucco"), "Non-Durable Materials", "Other"))</f>
        <v>Durable Materials</v>
      </c>
      <c r="E4161">
        <f>IF(D4161="Non-Durable Materials",0,1)</f>
        <v>1</v>
      </c>
      <c r="F4161">
        <v>2</v>
      </c>
      <c r="G4161">
        <v>1908</v>
      </c>
      <c r="H4161" s="3">
        <v>4343</v>
      </c>
      <c r="I4161">
        <v>1</v>
      </c>
      <c r="J4161">
        <v>5</v>
      </c>
      <c r="K4161">
        <v>3</v>
      </c>
      <c r="L4161">
        <v>2</v>
      </c>
      <c r="M4161">
        <v>8400</v>
      </c>
      <c r="N4161">
        <v>9</v>
      </c>
      <c r="O4161">
        <v>9</v>
      </c>
      <c r="P4161" s="6">
        <v>610000</v>
      </c>
    </row>
    <row r="4162" spans="1:16" x14ac:dyDescent="0.2">
      <c r="A4162" t="s">
        <v>19</v>
      </c>
      <c r="B4162">
        <v>3</v>
      </c>
      <c r="C4162" t="s">
        <v>25</v>
      </c>
      <c r="D4162" t="str">
        <f>IF(OR(C4162="Brick", C4162="Stone", C4162="Fiber-Cement"), "Durable Materials", IF(OR(C4162="Aluminum / Vinyl", C4162="Block", C4162="Frame", C4162="Masonry / Frame", C4162="Prem Wood", C4162="Stucco"), "Non-Durable Materials", "Other"))</f>
        <v>Durable Materials</v>
      </c>
      <c r="E4162">
        <f>IF(D4162="Non-Durable Materials",0,1)</f>
        <v>1</v>
      </c>
      <c r="F4162">
        <v>2</v>
      </c>
      <c r="G4162">
        <v>1922</v>
      </c>
      <c r="H4162" s="3">
        <v>3363</v>
      </c>
      <c r="I4162">
        <v>1</v>
      </c>
      <c r="J4162">
        <v>4</v>
      </c>
      <c r="K4162">
        <v>3</v>
      </c>
      <c r="L4162">
        <v>1</v>
      </c>
      <c r="M4162">
        <v>7700</v>
      </c>
      <c r="N4162">
        <v>9</v>
      </c>
      <c r="O4162">
        <v>9</v>
      </c>
      <c r="P4162" s="6">
        <v>620000</v>
      </c>
    </row>
    <row r="4163" spans="1:16" x14ac:dyDescent="0.2">
      <c r="A4163" t="s">
        <v>19</v>
      </c>
      <c r="B4163">
        <v>3</v>
      </c>
      <c r="C4163" t="s">
        <v>25</v>
      </c>
      <c r="D4163" t="str">
        <f>IF(OR(C4163="Brick", C4163="Stone", C4163="Fiber-Cement"), "Durable Materials", IF(OR(C4163="Aluminum / Vinyl", C4163="Block", C4163="Frame", C4163="Masonry / Frame", C4163="Prem Wood", C4163="Stucco"), "Non-Durable Materials", "Other"))</f>
        <v>Durable Materials</v>
      </c>
      <c r="E4163">
        <f>IF(D4163="Non-Durable Materials",0,1)</f>
        <v>1</v>
      </c>
      <c r="F4163">
        <v>2</v>
      </c>
      <c r="G4163">
        <v>1912</v>
      </c>
      <c r="H4163" s="3">
        <v>3615</v>
      </c>
      <c r="I4163">
        <v>1</v>
      </c>
      <c r="J4163">
        <v>4</v>
      </c>
      <c r="K4163">
        <v>2</v>
      </c>
      <c r="L4163">
        <v>2</v>
      </c>
      <c r="M4163">
        <v>8400</v>
      </c>
      <c r="N4163">
        <v>12</v>
      </c>
      <c r="O4163">
        <v>12</v>
      </c>
      <c r="P4163" s="6">
        <v>620000</v>
      </c>
    </row>
    <row r="4164" spans="1:16" x14ac:dyDescent="0.2">
      <c r="A4164" t="s">
        <v>19</v>
      </c>
      <c r="B4164">
        <v>3</v>
      </c>
      <c r="C4164" t="s">
        <v>25</v>
      </c>
      <c r="D4164" t="str">
        <f>IF(OR(C4164="Brick", C4164="Stone", C4164="Fiber-Cement"), "Durable Materials", IF(OR(C4164="Aluminum / Vinyl", C4164="Block", C4164="Frame", C4164="Masonry / Frame", C4164="Prem Wood", C4164="Stucco"), "Non-Durable Materials", "Other"))</f>
        <v>Durable Materials</v>
      </c>
      <c r="E4164">
        <f>IF(D4164="Non-Durable Materials",0,1)</f>
        <v>1</v>
      </c>
      <c r="F4164">
        <v>2</v>
      </c>
      <c r="G4164">
        <v>1906</v>
      </c>
      <c r="H4164" s="3">
        <v>4098</v>
      </c>
      <c r="I4164">
        <v>1</v>
      </c>
      <c r="J4164">
        <v>6</v>
      </c>
      <c r="K4164">
        <v>3</v>
      </c>
      <c r="L4164">
        <v>1</v>
      </c>
      <c r="M4164">
        <v>9000</v>
      </c>
      <c r="N4164">
        <v>11</v>
      </c>
      <c r="O4164">
        <v>11</v>
      </c>
      <c r="P4164" s="6">
        <v>634500</v>
      </c>
    </row>
    <row r="4165" spans="1:16" x14ac:dyDescent="0.2">
      <c r="A4165" t="s">
        <v>19</v>
      </c>
      <c r="B4165">
        <v>3</v>
      </c>
      <c r="C4165" t="s">
        <v>25</v>
      </c>
      <c r="D4165" t="str">
        <f>IF(OR(C4165="Brick", C4165="Stone", C4165="Fiber-Cement"), "Durable Materials", IF(OR(C4165="Aluminum / Vinyl", C4165="Block", C4165="Frame", C4165="Masonry / Frame", C4165="Prem Wood", C4165="Stucco"), "Non-Durable Materials", "Other"))</f>
        <v>Durable Materials</v>
      </c>
      <c r="E4165">
        <f>IF(D4165="Non-Durable Materials",0,1)</f>
        <v>1</v>
      </c>
      <c r="F4165">
        <v>2</v>
      </c>
      <c r="G4165">
        <v>1912</v>
      </c>
      <c r="H4165" s="3">
        <v>4858</v>
      </c>
      <c r="I4165">
        <v>1</v>
      </c>
      <c r="J4165">
        <v>6</v>
      </c>
      <c r="K4165">
        <v>3</v>
      </c>
      <c r="L4165">
        <v>2</v>
      </c>
      <c r="M4165">
        <v>7200</v>
      </c>
      <c r="N4165">
        <v>5</v>
      </c>
      <c r="O4165">
        <v>5</v>
      </c>
      <c r="P4165" s="6">
        <v>650000</v>
      </c>
    </row>
    <row r="4166" spans="1:16" x14ac:dyDescent="0.2">
      <c r="A4166" t="s">
        <v>19</v>
      </c>
      <c r="B4166">
        <v>3</v>
      </c>
      <c r="C4166" t="s">
        <v>22</v>
      </c>
      <c r="D4166" t="str">
        <f>IF(OR(C4166="Brick", C4166="Stone", C4166="Fiber-Cement"), "Durable Materials", IF(OR(C4166="Aluminum / Vinyl", C4166="Block", C4166="Frame", C4166="Masonry / Frame", C4166="Prem Wood", C4166="Stucco"), "Non-Durable Materials", "Other"))</f>
        <v>Non-Durable Materials</v>
      </c>
      <c r="E4166">
        <f>IF(D4166="Non-Durable Materials",0,1)</f>
        <v>0</v>
      </c>
      <c r="F4166">
        <v>2</v>
      </c>
      <c r="G4166">
        <v>1899</v>
      </c>
      <c r="H4166" s="3">
        <v>3304</v>
      </c>
      <c r="I4166">
        <v>1</v>
      </c>
      <c r="J4166">
        <v>5</v>
      </c>
      <c r="K4166">
        <v>3</v>
      </c>
      <c r="L4166">
        <v>1</v>
      </c>
      <c r="M4166">
        <v>5800</v>
      </c>
      <c r="N4166">
        <v>4</v>
      </c>
      <c r="O4166">
        <v>4</v>
      </c>
      <c r="P4166" s="6">
        <v>699000</v>
      </c>
    </row>
    <row r="4167" spans="1:16" x14ac:dyDescent="0.2">
      <c r="A4167" t="s">
        <v>19</v>
      </c>
      <c r="B4167">
        <v>3</v>
      </c>
      <c r="C4167" t="s">
        <v>143</v>
      </c>
      <c r="D4167" t="str">
        <f>IF(OR(C4167="Brick", C4167="Stone", C4167="Fiber-Cement"), "Durable Materials", IF(OR(C4167="Aluminum / Vinyl", C4167="Block", C4167="Frame", C4167="Masonry / Frame", C4167="Prem Wood", C4167="Stucco"), "Non-Durable Materials", "Other"))</f>
        <v>Non-Durable Materials</v>
      </c>
      <c r="E4167">
        <f>IF(D4167="Non-Durable Materials",0,1)</f>
        <v>0</v>
      </c>
      <c r="F4167">
        <v>2</v>
      </c>
      <c r="G4167">
        <v>1915</v>
      </c>
      <c r="H4167" s="3">
        <v>5931</v>
      </c>
      <c r="I4167">
        <v>1</v>
      </c>
      <c r="J4167">
        <v>6</v>
      </c>
      <c r="K4167">
        <v>4</v>
      </c>
      <c r="L4167">
        <v>2</v>
      </c>
      <c r="M4167">
        <v>12600</v>
      </c>
      <c r="N4167">
        <v>7</v>
      </c>
      <c r="O4167">
        <v>7</v>
      </c>
      <c r="P4167" s="6">
        <v>709000</v>
      </c>
    </row>
    <row r="4168" spans="1:16" x14ac:dyDescent="0.2">
      <c r="A4168" t="s">
        <v>19</v>
      </c>
      <c r="B4168">
        <v>3</v>
      </c>
      <c r="C4168" t="s">
        <v>143</v>
      </c>
      <c r="D4168" t="str">
        <f>IF(OR(C4168="Brick", C4168="Stone", C4168="Fiber-Cement"), "Durable Materials", IF(OR(C4168="Aluminum / Vinyl", C4168="Block", C4168="Frame", C4168="Masonry / Frame", C4168="Prem Wood", C4168="Stucco"), "Non-Durable Materials", "Other"))</f>
        <v>Non-Durable Materials</v>
      </c>
      <c r="E4168">
        <f>IF(D4168="Non-Durable Materials",0,1)</f>
        <v>0</v>
      </c>
      <c r="F4168">
        <v>2</v>
      </c>
      <c r="G4168">
        <v>1921</v>
      </c>
      <c r="H4168" s="3">
        <v>2898</v>
      </c>
      <c r="I4168">
        <v>1</v>
      </c>
      <c r="J4168">
        <v>5</v>
      </c>
      <c r="K4168">
        <v>3</v>
      </c>
      <c r="L4168">
        <v>1</v>
      </c>
      <c r="M4168">
        <v>7200</v>
      </c>
      <c r="N4168">
        <v>5</v>
      </c>
      <c r="O4168">
        <v>5</v>
      </c>
      <c r="P4168" s="6">
        <v>720000</v>
      </c>
    </row>
    <row r="4169" spans="1:16" x14ac:dyDescent="0.2">
      <c r="A4169" t="s">
        <v>19</v>
      </c>
      <c r="B4169">
        <v>3</v>
      </c>
      <c r="C4169" t="s">
        <v>25</v>
      </c>
      <c r="D4169" t="str">
        <f>IF(OR(C4169="Brick", C4169="Stone", C4169="Fiber-Cement"), "Durable Materials", IF(OR(C4169="Aluminum / Vinyl", C4169="Block", C4169="Frame", C4169="Masonry / Frame", C4169="Prem Wood", C4169="Stucco"), "Non-Durable Materials", "Other"))</f>
        <v>Durable Materials</v>
      </c>
      <c r="E4169">
        <f>IF(D4169="Non-Durable Materials",0,1)</f>
        <v>1</v>
      </c>
      <c r="F4169">
        <v>2</v>
      </c>
      <c r="G4169">
        <v>1910</v>
      </c>
      <c r="H4169" s="3">
        <v>4930</v>
      </c>
      <c r="I4169">
        <v>1</v>
      </c>
      <c r="J4169">
        <v>7</v>
      </c>
      <c r="K4169">
        <v>3</v>
      </c>
      <c r="L4169">
        <v>1</v>
      </c>
      <c r="M4169">
        <v>7200</v>
      </c>
      <c r="N4169">
        <v>7</v>
      </c>
      <c r="O4169">
        <v>7</v>
      </c>
      <c r="P4169" s="6">
        <v>765000</v>
      </c>
    </row>
    <row r="4170" spans="1:16" x14ac:dyDescent="0.2">
      <c r="A4170" t="s">
        <v>19</v>
      </c>
      <c r="B4170">
        <v>3</v>
      </c>
      <c r="C4170" t="s">
        <v>25</v>
      </c>
      <c r="D4170" t="str">
        <f>IF(OR(C4170="Brick", C4170="Stone", C4170="Fiber-Cement"), "Durable Materials", IF(OR(C4170="Aluminum / Vinyl", C4170="Block", C4170="Frame", C4170="Masonry / Frame", C4170="Prem Wood", C4170="Stucco"), "Non-Durable Materials", "Other"))</f>
        <v>Durable Materials</v>
      </c>
      <c r="E4170">
        <f>IF(D4170="Non-Durable Materials",0,1)</f>
        <v>1</v>
      </c>
      <c r="F4170">
        <v>2</v>
      </c>
      <c r="G4170">
        <v>1919</v>
      </c>
      <c r="H4170" s="3">
        <v>3576</v>
      </c>
      <c r="I4170">
        <v>1</v>
      </c>
      <c r="J4170">
        <v>4</v>
      </c>
      <c r="K4170">
        <v>2</v>
      </c>
      <c r="L4170">
        <v>1</v>
      </c>
      <c r="M4170">
        <v>7860</v>
      </c>
      <c r="N4170">
        <v>6</v>
      </c>
      <c r="O4170">
        <v>6</v>
      </c>
      <c r="P4170" s="6">
        <v>905000</v>
      </c>
    </row>
    <row r="4171" spans="1:16" x14ac:dyDescent="0.2">
      <c r="A4171" t="s">
        <v>19</v>
      </c>
      <c r="B4171">
        <v>3</v>
      </c>
      <c r="C4171" t="s">
        <v>143</v>
      </c>
      <c r="D4171" t="str">
        <f>IF(OR(C4171="Brick", C4171="Stone", C4171="Fiber-Cement"), "Durable Materials", IF(OR(C4171="Aluminum / Vinyl", C4171="Block", C4171="Frame", C4171="Masonry / Frame", C4171="Prem Wood", C4171="Stucco"), "Non-Durable Materials", "Other"))</f>
        <v>Non-Durable Materials</v>
      </c>
      <c r="E4171">
        <f>IF(D4171="Non-Durable Materials",0,1)</f>
        <v>0</v>
      </c>
      <c r="F4171">
        <v>2</v>
      </c>
      <c r="G4171">
        <v>1914</v>
      </c>
      <c r="H4171" s="3">
        <v>4494</v>
      </c>
      <c r="I4171">
        <v>1</v>
      </c>
      <c r="J4171">
        <v>6</v>
      </c>
      <c r="K4171">
        <v>3</v>
      </c>
      <c r="L4171">
        <v>2</v>
      </c>
      <c r="M4171">
        <v>13650</v>
      </c>
      <c r="N4171">
        <v>6</v>
      </c>
      <c r="O4171">
        <v>6</v>
      </c>
      <c r="P4171" s="6">
        <v>950000</v>
      </c>
    </row>
    <row r="4172" spans="1:16" x14ac:dyDescent="0.2">
      <c r="A4172" t="s">
        <v>19</v>
      </c>
      <c r="B4172">
        <v>3</v>
      </c>
      <c r="C4172" t="s">
        <v>96</v>
      </c>
      <c r="D4172" t="str">
        <f>IF(OR(C4172="Brick", C4172="Stone", C4172="Fiber-Cement"), "Durable Materials", IF(OR(C4172="Aluminum / Vinyl", C4172="Block", C4172="Frame", C4172="Masonry / Frame", C4172="Prem Wood", C4172="Stucco"), "Non-Durable Materials", "Other"))</f>
        <v>Non-Durable Materials</v>
      </c>
      <c r="E4172">
        <f>IF(D4172="Non-Durable Materials",0,1)</f>
        <v>0</v>
      </c>
      <c r="F4172">
        <v>2</v>
      </c>
      <c r="G4172">
        <v>1925</v>
      </c>
      <c r="H4172" s="3">
        <v>4177</v>
      </c>
      <c r="I4172">
        <v>1</v>
      </c>
      <c r="J4172">
        <v>5</v>
      </c>
      <c r="K4172">
        <v>3</v>
      </c>
      <c r="L4172">
        <v>1</v>
      </c>
      <c r="M4172">
        <v>12420</v>
      </c>
      <c r="N4172">
        <v>2</v>
      </c>
      <c r="O4172">
        <v>2</v>
      </c>
      <c r="P4172" s="6">
        <v>955000</v>
      </c>
    </row>
    <row r="4173" spans="1:16" x14ac:dyDescent="0.2">
      <c r="A4173" t="s">
        <v>19</v>
      </c>
      <c r="B4173">
        <v>3</v>
      </c>
      <c r="C4173" t="s">
        <v>34</v>
      </c>
      <c r="D4173" t="str">
        <f>IF(OR(C4173="Brick", C4173="Stone", C4173="Fiber-Cement"), "Durable Materials", IF(OR(C4173="Aluminum / Vinyl", C4173="Block", C4173="Frame", C4173="Masonry / Frame", C4173="Prem Wood", C4173="Stucco"), "Non-Durable Materials", "Other"))</f>
        <v>Durable Materials</v>
      </c>
      <c r="E4173">
        <f>IF(D4173="Non-Durable Materials",0,1)</f>
        <v>1</v>
      </c>
      <c r="F4173">
        <v>2</v>
      </c>
      <c r="G4173">
        <v>1922</v>
      </c>
      <c r="H4173" s="3">
        <v>5612</v>
      </c>
      <c r="I4173">
        <v>1</v>
      </c>
      <c r="J4173">
        <v>5</v>
      </c>
      <c r="K4173">
        <v>5</v>
      </c>
      <c r="L4173">
        <v>1</v>
      </c>
      <c r="M4173">
        <v>10000</v>
      </c>
      <c r="N4173">
        <v>8</v>
      </c>
      <c r="O4173">
        <v>8</v>
      </c>
      <c r="P4173" s="6">
        <v>1000000</v>
      </c>
    </row>
    <row r="4174" spans="1:16" x14ac:dyDescent="0.2">
      <c r="A4174" t="s">
        <v>19</v>
      </c>
      <c r="B4174">
        <v>14</v>
      </c>
      <c r="C4174" t="s">
        <v>96</v>
      </c>
      <c r="D4174" t="str">
        <f>IF(OR(C4174="Brick", C4174="Stone", C4174="Fiber-Cement"), "Durable Materials", IF(OR(C4174="Aluminum / Vinyl", C4174="Block", C4174="Frame", C4174="Masonry / Frame", C4174="Prem Wood", C4174="Stucco"), "Non-Durable Materials", "Other"))</f>
        <v>Non-Durable Materials</v>
      </c>
      <c r="E4174">
        <f>IF(D4174="Non-Durable Materials",0,1)</f>
        <v>0</v>
      </c>
      <c r="F4174">
        <v>2</v>
      </c>
      <c r="G4174">
        <v>2009</v>
      </c>
      <c r="H4174" s="3">
        <v>5263</v>
      </c>
      <c r="I4174">
        <v>2</v>
      </c>
      <c r="J4174">
        <v>4</v>
      </c>
      <c r="K4174">
        <v>4</v>
      </c>
      <c r="L4174">
        <v>1</v>
      </c>
      <c r="M4174">
        <v>13200</v>
      </c>
      <c r="N4174">
        <v>8</v>
      </c>
      <c r="O4174">
        <v>8</v>
      </c>
      <c r="P4174" s="6">
        <v>1065000</v>
      </c>
    </row>
    <row r="4175" spans="1:16" x14ac:dyDescent="0.2">
      <c r="A4175" t="s">
        <v>19</v>
      </c>
      <c r="B4175">
        <v>3</v>
      </c>
      <c r="C4175" t="s">
        <v>25</v>
      </c>
      <c r="D4175" t="str">
        <f>IF(OR(C4175="Brick", C4175="Stone", C4175="Fiber-Cement"), "Durable Materials", IF(OR(C4175="Aluminum / Vinyl", C4175="Block", C4175="Frame", C4175="Masonry / Frame", C4175="Prem Wood", C4175="Stucco"), "Non-Durable Materials", "Other"))</f>
        <v>Durable Materials</v>
      </c>
      <c r="E4175">
        <f>IF(D4175="Non-Durable Materials",0,1)</f>
        <v>1</v>
      </c>
      <c r="F4175">
        <v>2</v>
      </c>
      <c r="G4175">
        <v>1908</v>
      </c>
      <c r="H4175" s="3">
        <v>5022</v>
      </c>
      <c r="I4175">
        <v>1</v>
      </c>
      <c r="J4175">
        <v>6</v>
      </c>
      <c r="K4175">
        <v>3</v>
      </c>
      <c r="L4175">
        <v>1</v>
      </c>
      <c r="M4175">
        <v>8700</v>
      </c>
      <c r="N4175">
        <v>4</v>
      </c>
      <c r="O4175">
        <v>4</v>
      </c>
      <c r="P4175" s="6">
        <v>1170000</v>
      </c>
    </row>
    <row r="4176" spans="1:16" x14ac:dyDescent="0.2">
      <c r="A4176" t="s">
        <v>19</v>
      </c>
      <c r="B4176">
        <v>3</v>
      </c>
      <c r="C4176" t="s">
        <v>48</v>
      </c>
      <c r="D4176" t="str">
        <f>IF(OR(C4176="Brick", C4176="Stone", C4176="Fiber-Cement"), "Durable Materials", IF(OR(C4176="Aluminum / Vinyl", C4176="Block", C4176="Frame", C4176="Masonry / Frame", C4176="Prem Wood", C4176="Stucco"), "Non-Durable Materials", "Other"))</f>
        <v>Non-Durable Materials</v>
      </c>
      <c r="E4176">
        <f>IF(D4176="Non-Durable Materials",0,1)</f>
        <v>0</v>
      </c>
      <c r="F4176">
        <v>1</v>
      </c>
      <c r="G4176">
        <v>1960</v>
      </c>
      <c r="H4176" s="3">
        <v>4323</v>
      </c>
      <c r="I4176">
        <v>1</v>
      </c>
      <c r="J4176">
        <v>4</v>
      </c>
      <c r="K4176">
        <v>3</v>
      </c>
      <c r="L4176">
        <v>1</v>
      </c>
      <c r="M4176">
        <v>72480</v>
      </c>
      <c r="N4176">
        <v>7</v>
      </c>
      <c r="O4176">
        <v>7</v>
      </c>
      <c r="P4176" s="6">
        <v>1250000</v>
      </c>
    </row>
    <row r="4177" spans="1:16" x14ac:dyDescent="0.2">
      <c r="A4177" t="s">
        <v>19</v>
      </c>
      <c r="B4177">
        <v>3</v>
      </c>
      <c r="C4177" t="s">
        <v>25</v>
      </c>
      <c r="D4177" t="str">
        <f>IF(OR(C4177="Brick", C4177="Stone", C4177="Fiber-Cement"), "Durable Materials", IF(OR(C4177="Aluminum / Vinyl", C4177="Block", C4177="Frame", C4177="Masonry / Frame", C4177="Prem Wood", C4177="Stucco"), "Non-Durable Materials", "Other"))</f>
        <v>Durable Materials</v>
      </c>
      <c r="E4177">
        <f>IF(D4177="Non-Durable Materials",0,1)</f>
        <v>1</v>
      </c>
      <c r="F4177">
        <v>2</v>
      </c>
      <c r="G4177">
        <v>1902</v>
      </c>
      <c r="H4177" s="3">
        <v>9698</v>
      </c>
      <c r="I4177">
        <v>1</v>
      </c>
      <c r="J4177">
        <v>8</v>
      </c>
      <c r="K4177">
        <v>6</v>
      </c>
      <c r="L4177">
        <v>2</v>
      </c>
      <c r="M4177">
        <v>11250</v>
      </c>
      <c r="N4177">
        <v>7</v>
      </c>
      <c r="O4177">
        <v>7</v>
      </c>
      <c r="P4177" s="6">
        <v>1350000</v>
      </c>
    </row>
    <row r="4178" spans="1:16" x14ac:dyDescent="0.2">
      <c r="A4178" t="s">
        <v>19</v>
      </c>
      <c r="B4178">
        <v>3</v>
      </c>
      <c r="C4178" t="s">
        <v>34</v>
      </c>
      <c r="D4178" t="str">
        <f>IF(OR(C4178="Brick", C4178="Stone", C4178="Fiber-Cement"), "Durable Materials", IF(OR(C4178="Aluminum / Vinyl", C4178="Block", C4178="Frame", C4178="Masonry / Frame", C4178="Prem Wood", C4178="Stucco"), "Non-Durable Materials", "Other"))</f>
        <v>Durable Materials</v>
      </c>
      <c r="E4178">
        <f>IF(D4178="Non-Durable Materials",0,1)</f>
        <v>1</v>
      </c>
      <c r="F4178">
        <v>2</v>
      </c>
      <c r="G4178">
        <v>1895</v>
      </c>
      <c r="H4178" s="3">
        <v>5049</v>
      </c>
      <c r="I4178">
        <v>1</v>
      </c>
      <c r="J4178">
        <v>6</v>
      </c>
      <c r="K4178">
        <v>4</v>
      </c>
      <c r="L4178">
        <v>1</v>
      </c>
      <c r="M4178">
        <v>6556</v>
      </c>
      <c r="N4178">
        <v>4</v>
      </c>
      <c r="O4178">
        <v>4</v>
      </c>
      <c r="P4178" s="6">
        <v>1425000</v>
      </c>
    </row>
    <row r="4179" spans="1:16" x14ac:dyDescent="0.2">
      <c r="A4179" t="s">
        <v>19</v>
      </c>
      <c r="B4179">
        <v>3</v>
      </c>
      <c r="C4179" t="s">
        <v>25</v>
      </c>
      <c r="D4179" t="str">
        <f>IF(OR(C4179="Brick", C4179="Stone", C4179="Fiber-Cement"), "Durable Materials", IF(OR(C4179="Aluminum / Vinyl", C4179="Block", C4179="Frame", C4179="Masonry / Frame", C4179="Prem Wood", C4179="Stucco"), "Non-Durable Materials", "Other"))</f>
        <v>Durable Materials</v>
      </c>
      <c r="E4179">
        <f>IF(D4179="Non-Durable Materials",0,1)</f>
        <v>1</v>
      </c>
      <c r="F4179">
        <v>2</v>
      </c>
      <c r="G4179">
        <v>1912</v>
      </c>
      <c r="H4179" s="3">
        <v>7502</v>
      </c>
      <c r="I4179">
        <v>1</v>
      </c>
      <c r="J4179">
        <v>8</v>
      </c>
      <c r="K4179">
        <v>5</v>
      </c>
      <c r="L4179">
        <v>2</v>
      </c>
      <c r="M4179">
        <v>18461</v>
      </c>
      <c r="N4179">
        <v>3</v>
      </c>
      <c r="O4179">
        <v>3</v>
      </c>
      <c r="P4179" s="6">
        <v>1440000</v>
      </c>
    </row>
  </sheetData>
  <autoFilter ref="A1:P1" xr:uid="{9A5A8A32-E1D0-A64E-80B3-F11F8BC41BE3}">
    <sortState xmlns:xlrd2="http://schemas.microsoft.com/office/spreadsheetml/2017/richdata2" ref="A2:P4179">
      <sortCondition ref="P1:P4179"/>
    </sortState>
  </autoFilter>
  <pageMargins left="0.7" right="0.7" top="0.75" bottom="0.75" header="0.3" footer="0.3"/>
</worksheet>
</file>

<file path=xl/worksheets/sheet8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6EAED7-1FB5-5249-A9BF-C2A09334F033}">
  <dimension ref="A1:L4179"/>
  <sheetViews>
    <sheetView tabSelected="1" zoomScale="75" workbookViewId="0">
      <selection activeCell="O16" sqref="O16"/>
    </sheetView>
  </sheetViews>
  <sheetFormatPr baseColWidth="10" defaultRowHeight="16" x14ac:dyDescent="0.2"/>
  <cols>
    <col min="1" max="1" width="20" customWidth="1"/>
    <col min="2" max="2" width="9.33203125" bestFit="1" customWidth="1"/>
    <col min="3" max="3" width="12.1640625" bestFit="1" customWidth="1"/>
    <col min="4" max="4" width="10.33203125" style="3" bestFit="1" customWidth="1"/>
    <col min="5" max="5" width="8" bestFit="1" customWidth="1"/>
    <col min="6" max="6" width="9" bestFit="1" customWidth="1"/>
    <col min="7" max="7" width="8.33203125" bestFit="1" customWidth="1"/>
    <col min="8" max="8" width="8.5" bestFit="1" customWidth="1"/>
    <col min="9" max="9" width="9.33203125" bestFit="1" customWidth="1"/>
    <col min="10" max="10" width="11.83203125" bestFit="1" customWidth="1"/>
    <col min="11" max="11" width="11.83203125" customWidth="1"/>
    <col min="12" max="12" width="12.1640625" style="6" bestFit="1" customWidth="1"/>
  </cols>
  <sheetData>
    <row r="1" spans="1:12" x14ac:dyDescent="0.2">
      <c r="A1" t="s">
        <v>5529</v>
      </c>
      <c r="B1" t="s">
        <v>8</v>
      </c>
      <c r="C1" t="s">
        <v>5537</v>
      </c>
      <c r="D1" s="3" t="s">
        <v>11</v>
      </c>
      <c r="E1" t="s">
        <v>12</v>
      </c>
      <c r="F1" t="s">
        <v>13</v>
      </c>
      <c r="G1" t="s">
        <v>14</v>
      </c>
      <c r="H1" t="s">
        <v>15</v>
      </c>
      <c r="I1" t="s">
        <v>5538</v>
      </c>
      <c r="J1" t="s">
        <v>5534</v>
      </c>
      <c r="K1" t="s">
        <v>5535</v>
      </c>
      <c r="L1" s="6" t="s">
        <v>18</v>
      </c>
    </row>
    <row r="2" spans="1:12" x14ac:dyDescent="0.2">
      <c r="A2">
        <v>0</v>
      </c>
      <c r="B2">
        <v>1.5</v>
      </c>
      <c r="C2">
        <v>1901</v>
      </c>
      <c r="D2" s="3">
        <v>1659</v>
      </c>
      <c r="E2">
        <v>2</v>
      </c>
      <c r="F2">
        <v>4</v>
      </c>
      <c r="G2">
        <v>2</v>
      </c>
      <c r="H2">
        <v>0</v>
      </c>
      <c r="I2">
        <v>2400</v>
      </c>
      <c r="J2">
        <v>12</v>
      </c>
      <c r="K2">
        <v>12</v>
      </c>
      <c r="L2" s="6">
        <v>2000</v>
      </c>
    </row>
    <row r="3" spans="1:12" x14ac:dyDescent="0.2">
      <c r="A3">
        <v>0</v>
      </c>
      <c r="B3">
        <v>1.5</v>
      </c>
      <c r="C3">
        <v>1927</v>
      </c>
      <c r="D3" s="3">
        <v>1684</v>
      </c>
      <c r="E3">
        <v>2</v>
      </c>
      <c r="F3">
        <v>4</v>
      </c>
      <c r="G3">
        <v>2</v>
      </c>
      <c r="H3">
        <v>0</v>
      </c>
      <c r="I3">
        <v>4171</v>
      </c>
      <c r="J3">
        <v>12</v>
      </c>
      <c r="K3">
        <v>12</v>
      </c>
      <c r="L3" s="6">
        <v>2000</v>
      </c>
    </row>
    <row r="4" spans="1:12" x14ac:dyDescent="0.2">
      <c r="A4">
        <v>0</v>
      </c>
      <c r="B4">
        <v>2</v>
      </c>
      <c r="C4">
        <v>1914</v>
      </c>
      <c r="D4" s="3">
        <v>2606</v>
      </c>
      <c r="E4">
        <v>2</v>
      </c>
      <c r="F4">
        <v>6</v>
      </c>
      <c r="G4">
        <v>2</v>
      </c>
      <c r="H4">
        <v>0</v>
      </c>
      <c r="I4">
        <v>4563</v>
      </c>
      <c r="J4">
        <v>7</v>
      </c>
      <c r="K4">
        <v>7</v>
      </c>
      <c r="L4" s="6">
        <v>3900</v>
      </c>
    </row>
    <row r="5" spans="1:12" x14ac:dyDescent="0.2">
      <c r="A5">
        <v>0</v>
      </c>
      <c r="B5">
        <v>2</v>
      </c>
      <c r="C5">
        <v>1898</v>
      </c>
      <c r="D5" s="3">
        <v>1906</v>
      </c>
      <c r="E5">
        <v>2</v>
      </c>
      <c r="F5">
        <v>4</v>
      </c>
      <c r="G5">
        <v>2</v>
      </c>
      <c r="H5">
        <v>0</v>
      </c>
      <c r="I5">
        <v>3900</v>
      </c>
      <c r="J5">
        <v>3</v>
      </c>
      <c r="K5">
        <v>3</v>
      </c>
      <c r="L5" s="6">
        <v>5000</v>
      </c>
    </row>
    <row r="6" spans="1:12" x14ac:dyDescent="0.2">
      <c r="A6">
        <v>0</v>
      </c>
      <c r="B6">
        <v>1.5</v>
      </c>
      <c r="C6">
        <v>1906</v>
      </c>
      <c r="D6" s="3">
        <v>1521</v>
      </c>
      <c r="E6">
        <v>2</v>
      </c>
      <c r="F6">
        <v>4</v>
      </c>
      <c r="G6">
        <v>2</v>
      </c>
      <c r="H6">
        <v>0</v>
      </c>
      <c r="I6">
        <v>3750</v>
      </c>
      <c r="J6">
        <v>2</v>
      </c>
      <c r="K6">
        <v>2</v>
      </c>
      <c r="L6" s="6">
        <v>6000</v>
      </c>
    </row>
    <row r="7" spans="1:12" x14ac:dyDescent="0.2">
      <c r="A7">
        <v>0</v>
      </c>
      <c r="B7">
        <v>1.5</v>
      </c>
      <c r="C7">
        <v>1912</v>
      </c>
      <c r="D7" s="3">
        <v>1726</v>
      </c>
      <c r="E7">
        <v>2</v>
      </c>
      <c r="F7">
        <v>4</v>
      </c>
      <c r="G7">
        <v>2</v>
      </c>
      <c r="H7">
        <v>0</v>
      </c>
      <c r="I7">
        <v>3150</v>
      </c>
      <c r="J7">
        <v>12</v>
      </c>
      <c r="K7">
        <v>12</v>
      </c>
      <c r="L7" s="6">
        <v>10000</v>
      </c>
    </row>
    <row r="8" spans="1:12" x14ac:dyDescent="0.2">
      <c r="A8">
        <v>0</v>
      </c>
      <c r="B8">
        <v>1</v>
      </c>
      <c r="C8">
        <v>1925</v>
      </c>
      <c r="D8" s="3">
        <v>942</v>
      </c>
      <c r="E8">
        <v>1</v>
      </c>
      <c r="F8">
        <v>2</v>
      </c>
      <c r="G8">
        <v>1</v>
      </c>
      <c r="H8">
        <v>0</v>
      </c>
      <c r="I8">
        <v>5000</v>
      </c>
      <c r="J8">
        <v>5</v>
      </c>
      <c r="K8">
        <v>5</v>
      </c>
      <c r="L8" s="6">
        <v>10100</v>
      </c>
    </row>
    <row r="9" spans="1:12" x14ac:dyDescent="0.2">
      <c r="A9">
        <v>0</v>
      </c>
      <c r="B9">
        <v>1</v>
      </c>
      <c r="C9">
        <v>1924</v>
      </c>
      <c r="D9" s="3">
        <v>1292</v>
      </c>
      <c r="E9">
        <v>1</v>
      </c>
      <c r="F9">
        <v>4</v>
      </c>
      <c r="G9">
        <v>1</v>
      </c>
      <c r="H9">
        <v>0</v>
      </c>
      <c r="I9">
        <v>4158</v>
      </c>
      <c r="J9">
        <v>5</v>
      </c>
      <c r="K9">
        <v>5</v>
      </c>
      <c r="L9" s="6">
        <v>11300</v>
      </c>
    </row>
    <row r="10" spans="1:12" x14ac:dyDescent="0.2">
      <c r="A10">
        <v>0</v>
      </c>
      <c r="B10">
        <v>2</v>
      </c>
      <c r="C10">
        <v>1904</v>
      </c>
      <c r="D10" s="3">
        <v>2530</v>
      </c>
      <c r="E10">
        <v>2</v>
      </c>
      <c r="F10">
        <v>5</v>
      </c>
      <c r="G10">
        <v>3</v>
      </c>
      <c r="H10">
        <v>0</v>
      </c>
      <c r="I10">
        <v>3660</v>
      </c>
      <c r="J10">
        <v>2</v>
      </c>
      <c r="K10">
        <v>2</v>
      </c>
      <c r="L10" s="6">
        <v>12000</v>
      </c>
    </row>
    <row r="11" spans="1:12" x14ac:dyDescent="0.2">
      <c r="A11">
        <v>0</v>
      </c>
      <c r="B11">
        <v>1</v>
      </c>
      <c r="C11">
        <v>1890</v>
      </c>
      <c r="D11" s="3">
        <v>1125</v>
      </c>
      <c r="E11">
        <v>1</v>
      </c>
      <c r="F11">
        <v>3</v>
      </c>
      <c r="G11">
        <v>1</v>
      </c>
      <c r="H11">
        <v>0</v>
      </c>
      <c r="I11">
        <v>3750</v>
      </c>
      <c r="J11">
        <v>5</v>
      </c>
      <c r="K11">
        <v>5</v>
      </c>
      <c r="L11" s="6">
        <v>12000</v>
      </c>
    </row>
    <row r="12" spans="1:12" x14ac:dyDescent="0.2">
      <c r="A12">
        <v>0</v>
      </c>
      <c r="B12">
        <v>1</v>
      </c>
      <c r="C12">
        <v>1881</v>
      </c>
      <c r="D12" s="3">
        <v>828</v>
      </c>
      <c r="E12">
        <v>1</v>
      </c>
      <c r="F12">
        <v>2</v>
      </c>
      <c r="G12">
        <v>1</v>
      </c>
      <c r="H12">
        <v>0</v>
      </c>
      <c r="I12">
        <v>4216</v>
      </c>
      <c r="J12">
        <v>12</v>
      </c>
      <c r="K12">
        <v>12</v>
      </c>
      <c r="L12" s="6">
        <v>12000</v>
      </c>
    </row>
    <row r="13" spans="1:12" x14ac:dyDescent="0.2">
      <c r="A13">
        <v>0</v>
      </c>
      <c r="B13">
        <v>1</v>
      </c>
      <c r="C13">
        <v>1885</v>
      </c>
      <c r="D13" s="3">
        <v>853</v>
      </c>
      <c r="E13">
        <v>1</v>
      </c>
      <c r="F13">
        <v>2</v>
      </c>
      <c r="G13">
        <v>1</v>
      </c>
      <c r="H13">
        <v>0</v>
      </c>
      <c r="I13">
        <v>1695</v>
      </c>
      <c r="J13">
        <v>2</v>
      </c>
      <c r="K13">
        <v>2</v>
      </c>
      <c r="L13" s="6">
        <v>12500</v>
      </c>
    </row>
    <row r="14" spans="1:12" x14ac:dyDescent="0.2">
      <c r="A14">
        <v>0</v>
      </c>
      <c r="B14">
        <v>1.5</v>
      </c>
      <c r="C14">
        <v>1909</v>
      </c>
      <c r="D14" s="3">
        <v>1529</v>
      </c>
      <c r="E14">
        <v>2</v>
      </c>
      <c r="F14">
        <v>4</v>
      </c>
      <c r="G14">
        <v>2</v>
      </c>
      <c r="H14">
        <v>0</v>
      </c>
      <c r="I14">
        <v>3584</v>
      </c>
      <c r="J14">
        <v>2</v>
      </c>
      <c r="K14">
        <v>2</v>
      </c>
      <c r="L14" s="6">
        <v>13000</v>
      </c>
    </row>
    <row r="15" spans="1:12" x14ac:dyDescent="0.2">
      <c r="A15">
        <v>0</v>
      </c>
      <c r="B15">
        <v>1.5</v>
      </c>
      <c r="C15">
        <v>1908</v>
      </c>
      <c r="D15" s="3">
        <v>1460</v>
      </c>
      <c r="E15">
        <v>2</v>
      </c>
      <c r="F15">
        <v>3</v>
      </c>
      <c r="G15">
        <v>2</v>
      </c>
      <c r="H15">
        <v>0</v>
      </c>
      <c r="I15">
        <v>1500</v>
      </c>
      <c r="J15">
        <v>12</v>
      </c>
      <c r="K15">
        <v>12</v>
      </c>
      <c r="L15" s="6">
        <v>13000</v>
      </c>
    </row>
    <row r="16" spans="1:12" x14ac:dyDescent="0.2">
      <c r="A16">
        <v>0</v>
      </c>
      <c r="B16">
        <v>1</v>
      </c>
      <c r="C16">
        <v>1919</v>
      </c>
      <c r="D16" s="3">
        <v>1268</v>
      </c>
      <c r="E16">
        <v>1</v>
      </c>
      <c r="F16">
        <v>3</v>
      </c>
      <c r="G16">
        <v>1</v>
      </c>
      <c r="H16">
        <v>0</v>
      </c>
      <c r="I16">
        <v>4125</v>
      </c>
      <c r="J16">
        <v>9</v>
      </c>
      <c r="K16">
        <v>9</v>
      </c>
      <c r="L16" s="6">
        <v>14000</v>
      </c>
    </row>
    <row r="17" spans="1:12" x14ac:dyDescent="0.2">
      <c r="A17">
        <v>0</v>
      </c>
      <c r="B17">
        <v>1</v>
      </c>
      <c r="C17">
        <v>1924</v>
      </c>
      <c r="D17" s="3">
        <v>1212</v>
      </c>
      <c r="E17">
        <v>1</v>
      </c>
      <c r="F17">
        <v>3</v>
      </c>
      <c r="G17">
        <v>1</v>
      </c>
      <c r="H17">
        <v>0</v>
      </c>
      <c r="I17">
        <v>7140</v>
      </c>
      <c r="J17">
        <v>8</v>
      </c>
      <c r="K17">
        <v>8</v>
      </c>
      <c r="L17" s="6">
        <v>14500</v>
      </c>
    </row>
    <row r="18" spans="1:12" x14ac:dyDescent="0.2">
      <c r="A18">
        <v>0</v>
      </c>
      <c r="B18">
        <v>1</v>
      </c>
      <c r="C18">
        <v>1912</v>
      </c>
      <c r="D18" s="3">
        <v>1268</v>
      </c>
      <c r="E18">
        <v>1</v>
      </c>
      <c r="F18">
        <v>4</v>
      </c>
      <c r="G18">
        <v>1</v>
      </c>
      <c r="H18">
        <v>0</v>
      </c>
      <c r="I18">
        <v>3600</v>
      </c>
      <c r="J18">
        <v>5</v>
      </c>
      <c r="K18">
        <v>5</v>
      </c>
      <c r="L18" s="6">
        <v>15000</v>
      </c>
    </row>
    <row r="19" spans="1:12" x14ac:dyDescent="0.2">
      <c r="A19">
        <v>0</v>
      </c>
      <c r="B19">
        <v>1</v>
      </c>
      <c r="C19">
        <v>1885</v>
      </c>
      <c r="D19" s="3">
        <v>784</v>
      </c>
      <c r="E19">
        <v>1</v>
      </c>
      <c r="F19">
        <v>3</v>
      </c>
      <c r="G19">
        <v>1</v>
      </c>
      <c r="H19">
        <v>0</v>
      </c>
      <c r="I19">
        <v>9594</v>
      </c>
      <c r="J19">
        <v>5</v>
      </c>
      <c r="K19">
        <v>5</v>
      </c>
      <c r="L19" s="6">
        <v>15000</v>
      </c>
    </row>
    <row r="20" spans="1:12" x14ac:dyDescent="0.2">
      <c r="A20">
        <v>0</v>
      </c>
      <c r="B20">
        <v>1.5</v>
      </c>
      <c r="C20">
        <v>1897</v>
      </c>
      <c r="D20" s="3">
        <v>1877</v>
      </c>
      <c r="E20">
        <v>2</v>
      </c>
      <c r="F20">
        <v>4</v>
      </c>
      <c r="G20">
        <v>2</v>
      </c>
      <c r="H20">
        <v>0</v>
      </c>
      <c r="I20">
        <v>4125</v>
      </c>
      <c r="J20">
        <v>11</v>
      </c>
      <c r="K20">
        <v>11</v>
      </c>
      <c r="L20" s="6">
        <v>15000</v>
      </c>
    </row>
    <row r="21" spans="1:12" x14ac:dyDescent="0.2">
      <c r="A21">
        <v>0</v>
      </c>
      <c r="B21">
        <v>2</v>
      </c>
      <c r="C21">
        <v>1923</v>
      </c>
      <c r="D21" s="3">
        <v>1148</v>
      </c>
      <c r="E21">
        <v>1</v>
      </c>
      <c r="F21">
        <v>3</v>
      </c>
      <c r="G21">
        <v>1</v>
      </c>
      <c r="H21">
        <v>0</v>
      </c>
      <c r="I21">
        <v>4000</v>
      </c>
      <c r="J21">
        <v>1</v>
      </c>
      <c r="K21">
        <v>1</v>
      </c>
      <c r="L21" s="6">
        <v>15500</v>
      </c>
    </row>
    <row r="22" spans="1:12" x14ac:dyDescent="0.2">
      <c r="A22">
        <v>0</v>
      </c>
      <c r="B22">
        <v>1</v>
      </c>
      <c r="C22">
        <v>1893</v>
      </c>
      <c r="D22" s="3">
        <v>1087</v>
      </c>
      <c r="E22">
        <v>1</v>
      </c>
      <c r="F22">
        <v>3</v>
      </c>
      <c r="G22">
        <v>1</v>
      </c>
      <c r="H22">
        <v>0</v>
      </c>
      <c r="I22">
        <v>3750</v>
      </c>
      <c r="J22">
        <v>12</v>
      </c>
      <c r="K22">
        <v>12</v>
      </c>
      <c r="L22" s="6">
        <v>15700</v>
      </c>
    </row>
    <row r="23" spans="1:12" x14ac:dyDescent="0.2">
      <c r="A23">
        <v>0</v>
      </c>
      <c r="B23">
        <v>2</v>
      </c>
      <c r="C23">
        <v>1900</v>
      </c>
      <c r="D23" s="3">
        <v>2012</v>
      </c>
      <c r="E23">
        <v>2</v>
      </c>
      <c r="F23">
        <v>5</v>
      </c>
      <c r="G23">
        <v>2</v>
      </c>
      <c r="H23">
        <v>0</v>
      </c>
      <c r="I23">
        <v>3910</v>
      </c>
      <c r="J23">
        <v>4</v>
      </c>
      <c r="K23">
        <v>4</v>
      </c>
      <c r="L23" s="6">
        <v>17000</v>
      </c>
    </row>
    <row r="24" spans="1:12" x14ac:dyDescent="0.2">
      <c r="A24">
        <v>0</v>
      </c>
      <c r="B24">
        <v>2</v>
      </c>
      <c r="C24">
        <v>1910</v>
      </c>
      <c r="D24" s="3">
        <v>2505</v>
      </c>
      <c r="E24">
        <v>3</v>
      </c>
      <c r="F24">
        <v>5</v>
      </c>
      <c r="G24">
        <v>3</v>
      </c>
      <c r="H24">
        <v>0</v>
      </c>
      <c r="I24">
        <v>3968</v>
      </c>
      <c r="J24">
        <v>12</v>
      </c>
      <c r="K24">
        <v>12</v>
      </c>
      <c r="L24" s="6">
        <v>17100</v>
      </c>
    </row>
    <row r="25" spans="1:12" x14ac:dyDescent="0.2">
      <c r="A25">
        <v>0</v>
      </c>
      <c r="B25">
        <v>1</v>
      </c>
      <c r="C25">
        <v>1880</v>
      </c>
      <c r="D25" s="3">
        <v>1405</v>
      </c>
      <c r="E25">
        <v>1</v>
      </c>
      <c r="F25">
        <v>4</v>
      </c>
      <c r="G25">
        <v>1</v>
      </c>
      <c r="H25">
        <v>0</v>
      </c>
      <c r="I25">
        <v>6120</v>
      </c>
      <c r="J25">
        <v>9</v>
      </c>
      <c r="K25">
        <v>9</v>
      </c>
      <c r="L25" s="6">
        <v>18000</v>
      </c>
    </row>
    <row r="26" spans="1:12" x14ac:dyDescent="0.2">
      <c r="A26">
        <v>0</v>
      </c>
      <c r="B26">
        <v>1.5</v>
      </c>
      <c r="C26">
        <v>1910</v>
      </c>
      <c r="D26" s="3">
        <v>1636</v>
      </c>
      <c r="E26">
        <v>2</v>
      </c>
      <c r="F26">
        <v>4</v>
      </c>
      <c r="G26">
        <v>2</v>
      </c>
      <c r="H26">
        <v>0</v>
      </c>
      <c r="I26">
        <v>3750</v>
      </c>
      <c r="J26">
        <v>12</v>
      </c>
      <c r="K26">
        <v>12</v>
      </c>
      <c r="L26" s="6">
        <v>18000</v>
      </c>
    </row>
    <row r="27" spans="1:12" x14ac:dyDescent="0.2">
      <c r="A27">
        <v>0</v>
      </c>
      <c r="B27">
        <v>1</v>
      </c>
      <c r="C27">
        <v>1891</v>
      </c>
      <c r="D27" s="3">
        <v>1170</v>
      </c>
      <c r="E27">
        <v>1</v>
      </c>
      <c r="F27">
        <v>4</v>
      </c>
      <c r="G27">
        <v>1</v>
      </c>
      <c r="H27">
        <v>0</v>
      </c>
      <c r="I27">
        <v>4290</v>
      </c>
      <c r="J27">
        <v>11</v>
      </c>
      <c r="K27">
        <v>11</v>
      </c>
      <c r="L27" s="6">
        <v>18200</v>
      </c>
    </row>
    <row r="28" spans="1:12" x14ac:dyDescent="0.2">
      <c r="A28">
        <v>0</v>
      </c>
      <c r="B28">
        <v>1</v>
      </c>
      <c r="C28">
        <v>1899</v>
      </c>
      <c r="D28" s="3">
        <v>970</v>
      </c>
      <c r="E28">
        <v>1</v>
      </c>
      <c r="F28">
        <v>2</v>
      </c>
      <c r="G28">
        <v>1</v>
      </c>
      <c r="H28">
        <v>1</v>
      </c>
      <c r="I28">
        <v>3750</v>
      </c>
      <c r="J28">
        <v>2</v>
      </c>
      <c r="K28">
        <v>2</v>
      </c>
      <c r="L28" s="6">
        <v>18500</v>
      </c>
    </row>
    <row r="29" spans="1:12" x14ac:dyDescent="0.2">
      <c r="A29">
        <v>0</v>
      </c>
      <c r="B29">
        <v>1</v>
      </c>
      <c r="C29">
        <v>1925</v>
      </c>
      <c r="D29" s="3">
        <v>1078</v>
      </c>
      <c r="E29">
        <v>1</v>
      </c>
      <c r="F29">
        <v>2</v>
      </c>
      <c r="G29">
        <v>1</v>
      </c>
      <c r="H29">
        <v>0</v>
      </c>
      <c r="I29">
        <v>3675</v>
      </c>
      <c r="J29">
        <v>11</v>
      </c>
      <c r="K29">
        <v>11</v>
      </c>
      <c r="L29" s="6">
        <v>18500</v>
      </c>
    </row>
    <row r="30" spans="1:12" x14ac:dyDescent="0.2">
      <c r="A30">
        <v>0</v>
      </c>
      <c r="B30">
        <v>1.5</v>
      </c>
      <c r="C30">
        <v>1897</v>
      </c>
      <c r="D30" s="3">
        <v>1255</v>
      </c>
      <c r="E30">
        <v>1</v>
      </c>
      <c r="F30">
        <v>3</v>
      </c>
      <c r="G30">
        <v>2</v>
      </c>
      <c r="H30">
        <v>0</v>
      </c>
      <c r="I30">
        <v>2700</v>
      </c>
      <c r="J30">
        <v>10</v>
      </c>
      <c r="K30">
        <v>10</v>
      </c>
      <c r="L30" s="6">
        <v>18900</v>
      </c>
    </row>
    <row r="31" spans="1:12" x14ac:dyDescent="0.2">
      <c r="A31">
        <v>0</v>
      </c>
      <c r="B31">
        <v>1.5</v>
      </c>
      <c r="C31">
        <v>1900</v>
      </c>
      <c r="D31" s="3">
        <v>1584</v>
      </c>
      <c r="E31">
        <v>1</v>
      </c>
      <c r="F31">
        <v>5</v>
      </c>
      <c r="G31">
        <v>2</v>
      </c>
      <c r="H31">
        <v>0</v>
      </c>
      <c r="I31">
        <v>2730</v>
      </c>
      <c r="J31">
        <v>2</v>
      </c>
      <c r="K31">
        <v>2</v>
      </c>
      <c r="L31" s="6">
        <v>19000</v>
      </c>
    </row>
    <row r="32" spans="1:12" x14ac:dyDescent="0.2">
      <c r="A32">
        <v>0</v>
      </c>
      <c r="B32">
        <v>1</v>
      </c>
      <c r="C32">
        <v>1952</v>
      </c>
      <c r="D32" s="3">
        <v>672</v>
      </c>
      <c r="E32">
        <v>1</v>
      </c>
      <c r="F32">
        <v>2</v>
      </c>
      <c r="G32">
        <v>1</v>
      </c>
      <c r="H32">
        <v>0</v>
      </c>
      <c r="I32">
        <v>5400</v>
      </c>
      <c r="J32">
        <v>12</v>
      </c>
      <c r="K32">
        <v>12</v>
      </c>
      <c r="L32" s="6">
        <v>19000</v>
      </c>
    </row>
    <row r="33" spans="1:12" x14ac:dyDescent="0.2">
      <c r="A33">
        <v>0</v>
      </c>
      <c r="B33">
        <v>1</v>
      </c>
      <c r="C33">
        <v>1905</v>
      </c>
      <c r="D33" s="3">
        <v>973</v>
      </c>
      <c r="E33">
        <v>1</v>
      </c>
      <c r="F33">
        <v>2</v>
      </c>
      <c r="G33">
        <v>1</v>
      </c>
      <c r="H33">
        <v>0</v>
      </c>
      <c r="I33">
        <v>4128</v>
      </c>
      <c r="J33">
        <v>12</v>
      </c>
      <c r="K33">
        <v>12</v>
      </c>
      <c r="L33" s="6">
        <v>19000</v>
      </c>
    </row>
    <row r="34" spans="1:12" x14ac:dyDescent="0.2">
      <c r="A34">
        <v>0</v>
      </c>
      <c r="B34">
        <v>1</v>
      </c>
      <c r="C34">
        <v>1909</v>
      </c>
      <c r="D34" s="3">
        <v>1560</v>
      </c>
      <c r="E34">
        <v>1</v>
      </c>
      <c r="F34">
        <v>4</v>
      </c>
      <c r="G34">
        <v>1</v>
      </c>
      <c r="H34">
        <v>0</v>
      </c>
      <c r="I34">
        <v>5400</v>
      </c>
      <c r="J34">
        <v>10</v>
      </c>
      <c r="K34">
        <v>10</v>
      </c>
      <c r="L34" s="6">
        <v>19100</v>
      </c>
    </row>
    <row r="35" spans="1:12" x14ac:dyDescent="0.2">
      <c r="A35">
        <v>0</v>
      </c>
      <c r="B35">
        <v>1</v>
      </c>
      <c r="C35">
        <v>1890</v>
      </c>
      <c r="D35" s="3">
        <v>1267</v>
      </c>
      <c r="E35">
        <v>1</v>
      </c>
      <c r="F35">
        <v>5</v>
      </c>
      <c r="G35">
        <v>1</v>
      </c>
      <c r="H35">
        <v>0</v>
      </c>
      <c r="I35">
        <v>4263</v>
      </c>
      <c r="J35">
        <v>2</v>
      </c>
      <c r="K35">
        <v>2</v>
      </c>
      <c r="L35" s="6">
        <v>20000</v>
      </c>
    </row>
    <row r="36" spans="1:12" x14ac:dyDescent="0.2">
      <c r="A36">
        <v>0</v>
      </c>
      <c r="B36">
        <v>1</v>
      </c>
      <c r="C36">
        <v>1947</v>
      </c>
      <c r="D36" s="3">
        <v>992</v>
      </c>
      <c r="E36">
        <v>1</v>
      </c>
      <c r="F36">
        <v>3</v>
      </c>
      <c r="G36">
        <v>1</v>
      </c>
      <c r="H36">
        <v>0</v>
      </c>
      <c r="I36">
        <v>3920</v>
      </c>
      <c r="J36">
        <v>5</v>
      </c>
      <c r="K36">
        <v>5</v>
      </c>
      <c r="L36" s="6">
        <v>20000</v>
      </c>
    </row>
    <row r="37" spans="1:12" x14ac:dyDescent="0.2">
      <c r="A37">
        <v>0</v>
      </c>
      <c r="B37">
        <v>1</v>
      </c>
      <c r="C37">
        <v>1892</v>
      </c>
      <c r="D37" s="3">
        <v>624</v>
      </c>
      <c r="E37">
        <v>1</v>
      </c>
      <c r="F37">
        <v>2</v>
      </c>
      <c r="G37">
        <v>1</v>
      </c>
      <c r="H37">
        <v>0</v>
      </c>
      <c r="I37">
        <v>3000</v>
      </c>
      <c r="J37">
        <v>8</v>
      </c>
      <c r="K37">
        <v>8</v>
      </c>
      <c r="L37" s="6">
        <v>20000</v>
      </c>
    </row>
    <row r="38" spans="1:12" x14ac:dyDescent="0.2">
      <c r="A38">
        <v>0</v>
      </c>
      <c r="B38">
        <v>1</v>
      </c>
      <c r="C38">
        <v>1953</v>
      </c>
      <c r="D38" s="3">
        <v>912</v>
      </c>
      <c r="E38">
        <v>1</v>
      </c>
      <c r="F38">
        <v>4</v>
      </c>
      <c r="G38">
        <v>2</v>
      </c>
      <c r="H38">
        <v>0</v>
      </c>
      <c r="I38">
        <v>7560</v>
      </c>
      <c r="J38">
        <v>9</v>
      </c>
      <c r="K38">
        <v>9</v>
      </c>
      <c r="L38" s="6">
        <v>20000</v>
      </c>
    </row>
    <row r="39" spans="1:12" x14ac:dyDescent="0.2">
      <c r="A39">
        <v>0</v>
      </c>
      <c r="B39">
        <v>1.5</v>
      </c>
      <c r="C39">
        <v>1890</v>
      </c>
      <c r="D39" s="3">
        <v>1610</v>
      </c>
      <c r="E39">
        <v>2</v>
      </c>
      <c r="F39">
        <v>4</v>
      </c>
      <c r="G39">
        <v>2</v>
      </c>
      <c r="H39">
        <v>0</v>
      </c>
      <c r="I39">
        <v>5654</v>
      </c>
      <c r="J39">
        <v>10</v>
      </c>
      <c r="K39">
        <v>10</v>
      </c>
      <c r="L39" s="6">
        <v>20000</v>
      </c>
    </row>
    <row r="40" spans="1:12" x14ac:dyDescent="0.2">
      <c r="A40">
        <v>0</v>
      </c>
      <c r="B40">
        <v>1.5</v>
      </c>
      <c r="C40">
        <v>1921</v>
      </c>
      <c r="D40" s="3">
        <v>1149</v>
      </c>
      <c r="E40">
        <v>1</v>
      </c>
      <c r="F40">
        <v>4</v>
      </c>
      <c r="G40">
        <v>1</v>
      </c>
      <c r="H40">
        <v>1</v>
      </c>
      <c r="I40">
        <v>3907</v>
      </c>
      <c r="J40">
        <v>11</v>
      </c>
      <c r="K40">
        <v>11</v>
      </c>
      <c r="L40" s="6">
        <v>20000</v>
      </c>
    </row>
    <row r="41" spans="1:12" x14ac:dyDescent="0.2">
      <c r="A41">
        <v>0</v>
      </c>
      <c r="B41">
        <v>1.5</v>
      </c>
      <c r="C41">
        <v>1915</v>
      </c>
      <c r="D41" s="3">
        <v>2098</v>
      </c>
      <c r="E41">
        <v>3</v>
      </c>
      <c r="F41">
        <v>4</v>
      </c>
      <c r="G41">
        <v>3</v>
      </c>
      <c r="H41">
        <v>0</v>
      </c>
      <c r="I41">
        <v>3780</v>
      </c>
      <c r="J41">
        <v>11</v>
      </c>
      <c r="K41">
        <v>11</v>
      </c>
      <c r="L41" s="6">
        <v>20000</v>
      </c>
    </row>
    <row r="42" spans="1:12" x14ac:dyDescent="0.2">
      <c r="A42">
        <v>0</v>
      </c>
      <c r="B42">
        <v>1.5</v>
      </c>
      <c r="C42">
        <v>1910</v>
      </c>
      <c r="D42" s="3">
        <v>1636</v>
      </c>
      <c r="E42">
        <v>2</v>
      </c>
      <c r="F42">
        <v>4</v>
      </c>
      <c r="G42">
        <v>2</v>
      </c>
      <c r="H42">
        <v>0</v>
      </c>
      <c r="I42">
        <v>3750</v>
      </c>
      <c r="J42">
        <v>12</v>
      </c>
      <c r="K42">
        <v>12</v>
      </c>
      <c r="L42" s="6">
        <v>20000</v>
      </c>
    </row>
    <row r="43" spans="1:12" x14ac:dyDescent="0.2">
      <c r="A43">
        <v>0</v>
      </c>
      <c r="B43">
        <v>1.5</v>
      </c>
      <c r="C43">
        <v>1920</v>
      </c>
      <c r="D43" s="3">
        <v>1661</v>
      </c>
      <c r="E43">
        <v>2</v>
      </c>
      <c r="F43">
        <v>4</v>
      </c>
      <c r="G43">
        <v>2</v>
      </c>
      <c r="H43">
        <v>0</v>
      </c>
      <c r="I43">
        <v>3450</v>
      </c>
      <c r="J43">
        <v>3</v>
      </c>
      <c r="K43">
        <v>3</v>
      </c>
      <c r="L43" s="6">
        <v>21000</v>
      </c>
    </row>
    <row r="44" spans="1:12" x14ac:dyDescent="0.2">
      <c r="A44">
        <v>0</v>
      </c>
      <c r="B44">
        <v>1</v>
      </c>
      <c r="C44">
        <v>1920</v>
      </c>
      <c r="D44" s="3">
        <v>1144</v>
      </c>
      <c r="E44">
        <v>1</v>
      </c>
      <c r="F44">
        <v>3</v>
      </c>
      <c r="G44">
        <v>1</v>
      </c>
      <c r="H44">
        <v>0</v>
      </c>
      <c r="I44">
        <v>3040</v>
      </c>
      <c r="J44">
        <v>10</v>
      </c>
      <c r="K44">
        <v>10</v>
      </c>
      <c r="L44" s="6">
        <v>21300</v>
      </c>
    </row>
    <row r="45" spans="1:12" x14ac:dyDescent="0.2">
      <c r="A45">
        <v>0</v>
      </c>
      <c r="B45">
        <v>1</v>
      </c>
      <c r="C45">
        <v>1880</v>
      </c>
      <c r="D45" s="3">
        <v>1103</v>
      </c>
      <c r="E45">
        <v>1</v>
      </c>
      <c r="F45">
        <v>3</v>
      </c>
      <c r="G45">
        <v>1</v>
      </c>
      <c r="H45">
        <v>0</v>
      </c>
      <c r="I45">
        <v>3390</v>
      </c>
      <c r="J45">
        <v>5</v>
      </c>
      <c r="K45">
        <v>5</v>
      </c>
      <c r="L45" s="6">
        <v>22000</v>
      </c>
    </row>
    <row r="46" spans="1:12" x14ac:dyDescent="0.2">
      <c r="A46">
        <v>0</v>
      </c>
      <c r="B46">
        <v>2</v>
      </c>
      <c r="C46">
        <v>1912</v>
      </c>
      <c r="D46" s="3">
        <v>2490</v>
      </c>
      <c r="E46">
        <v>2</v>
      </c>
      <c r="F46">
        <v>6</v>
      </c>
      <c r="G46">
        <v>2</v>
      </c>
      <c r="H46">
        <v>0</v>
      </c>
      <c r="I46">
        <v>4720</v>
      </c>
      <c r="J46">
        <v>7</v>
      </c>
      <c r="K46">
        <v>7</v>
      </c>
      <c r="L46" s="6">
        <v>22000</v>
      </c>
    </row>
    <row r="47" spans="1:12" x14ac:dyDescent="0.2">
      <c r="A47">
        <v>0</v>
      </c>
      <c r="B47">
        <v>1</v>
      </c>
      <c r="C47">
        <v>1911</v>
      </c>
      <c r="D47" s="3">
        <v>1424</v>
      </c>
      <c r="E47">
        <v>1</v>
      </c>
      <c r="F47">
        <v>5</v>
      </c>
      <c r="G47">
        <v>2</v>
      </c>
      <c r="H47">
        <v>0</v>
      </c>
      <c r="I47">
        <v>3500</v>
      </c>
      <c r="J47">
        <v>12</v>
      </c>
      <c r="K47">
        <v>12</v>
      </c>
      <c r="L47" s="6">
        <v>22400</v>
      </c>
    </row>
    <row r="48" spans="1:12" x14ac:dyDescent="0.2">
      <c r="A48">
        <v>0</v>
      </c>
      <c r="B48">
        <v>2</v>
      </c>
      <c r="C48">
        <v>1911</v>
      </c>
      <c r="D48" s="3">
        <v>2208</v>
      </c>
      <c r="E48">
        <v>2</v>
      </c>
      <c r="F48">
        <v>4</v>
      </c>
      <c r="G48">
        <v>2</v>
      </c>
      <c r="H48">
        <v>0</v>
      </c>
      <c r="I48">
        <v>3675</v>
      </c>
      <c r="J48">
        <v>11</v>
      </c>
      <c r="K48">
        <v>11</v>
      </c>
      <c r="L48" s="6">
        <v>22500</v>
      </c>
    </row>
    <row r="49" spans="1:12" x14ac:dyDescent="0.2">
      <c r="A49">
        <v>0</v>
      </c>
      <c r="B49">
        <v>1</v>
      </c>
      <c r="C49">
        <v>1890</v>
      </c>
      <c r="D49" s="3">
        <v>1012</v>
      </c>
      <c r="E49">
        <v>1</v>
      </c>
      <c r="F49">
        <v>3</v>
      </c>
      <c r="G49">
        <v>1</v>
      </c>
      <c r="H49">
        <v>0</v>
      </c>
      <c r="I49">
        <v>3425</v>
      </c>
      <c r="J49">
        <v>9</v>
      </c>
      <c r="K49">
        <v>9</v>
      </c>
      <c r="L49" s="6">
        <v>22780</v>
      </c>
    </row>
    <row r="50" spans="1:12" x14ac:dyDescent="0.2">
      <c r="A50">
        <v>0</v>
      </c>
      <c r="B50">
        <v>1</v>
      </c>
      <c r="C50">
        <v>1924</v>
      </c>
      <c r="D50" s="3">
        <v>1305</v>
      </c>
      <c r="E50">
        <v>1</v>
      </c>
      <c r="F50">
        <v>4</v>
      </c>
      <c r="G50">
        <v>1</v>
      </c>
      <c r="H50">
        <v>0</v>
      </c>
      <c r="I50">
        <v>4080</v>
      </c>
      <c r="J50">
        <v>8</v>
      </c>
      <c r="K50">
        <v>8</v>
      </c>
      <c r="L50" s="6">
        <v>23000</v>
      </c>
    </row>
    <row r="51" spans="1:12" x14ac:dyDescent="0.2">
      <c r="A51">
        <v>0</v>
      </c>
      <c r="B51">
        <v>1</v>
      </c>
      <c r="C51">
        <v>1924</v>
      </c>
      <c r="D51" s="3">
        <v>1182</v>
      </c>
      <c r="E51">
        <v>1</v>
      </c>
      <c r="F51">
        <v>3</v>
      </c>
      <c r="G51">
        <v>2</v>
      </c>
      <c r="H51">
        <v>0</v>
      </c>
      <c r="I51">
        <v>4480</v>
      </c>
      <c r="J51">
        <v>9</v>
      </c>
      <c r="K51">
        <v>9</v>
      </c>
      <c r="L51" s="6">
        <v>23000</v>
      </c>
    </row>
    <row r="52" spans="1:12" x14ac:dyDescent="0.2">
      <c r="A52">
        <v>0</v>
      </c>
      <c r="B52">
        <v>2</v>
      </c>
      <c r="C52">
        <v>1900</v>
      </c>
      <c r="D52" s="3">
        <v>1929</v>
      </c>
      <c r="E52">
        <v>1</v>
      </c>
      <c r="F52">
        <v>4</v>
      </c>
      <c r="G52">
        <v>1</v>
      </c>
      <c r="H52">
        <v>1</v>
      </c>
      <c r="I52">
        <v>7200</v>
      </c>
      <c r="J52">
        <v>10</v>
      </c>
      <c r="K52">
        <v>10</v>
      </c>
      <c r="L52" s="6">
        <v>23000</v>
      </c>
    </row>
    <row r="53" spans="1:12" x14ac:dyDescent="0.2">
      <c r="A53">
        <v>0</v>
      </c>
      <c r="B53">
        <v>1</v>
      </c>
      <c r="C53">
        <v>1916</v>
      </c>
      <c r="D53" s="3">
        <v>1373</v>
      </c>
      <c r="E53">
        <v>1</v>
      </c>
      <c r="F53">
        <v>4</v>
      </c>
      <c r="G53">
        <v>1</v>
      </c>
      <c r="H53">
        <v>0</v>
      </c>
      <c r="I53">
        <v>4480</v>
      </c>
      <c r="J53">
        <v>11</v>
      </c>
      <c r="K53">
        <v>11</v>
      </c>
      <c r="L53" s="6">
        <v>23000</v>
      </c>
    </row>
    <row r="54" spans="1:12" x14ac:dyDescent="0.2">
      <c r="A54">
        <v>0</v>
      </c>
      <c r="B54">
        <v>1</v>
      </c>
      <c r="C54">
        <v>1930</v>
      </c>
      <c r="D54" s="3">
        <v>847</v>
      </c>
      <c r="E54">
        <v>1</v>
      </c>
      <c r="F54">
        <v>2</v>
      </c>
      <c r="G54">
        <v>1</v>
      </c>
      <c r="H54">
        <v>0</v>
      </c>
      <c r="I54">
        <v>3600</v>
      </c>
      <c r="J54">
        <v>3</v>
      </c>
      <c r="K54">
        <v>3</v>
      </c>
      <c r="L54" s="6">
        <v>23500</v>
      </c>
    </row>
    <row r="55" spans="1:12" x14ac:dyDescent="0.2">
      <c r="A55">
        <v>0</v>
      </c>
      <c r="B55">
        <v>1.5</v>
      </c>
      <c r="C55">
        <v>1907</v>
      </c>
      <c r="D55" s="3">
        <v>1564</v>
      </c>
      <c r="E55">
        <v>1</v>
      </c>
      <c r="F55">
        <v>2</v>
      </c>
      <c r="G55">
        <v>1</v>
      </c>
      <c r="H55">
        <v>1</v>
      </c>
      <c r="I55">
        <v>2852</v>
      </c>
      <c r="J55">
        <v>4</v>
      </c>
      <c r="K55">
        <v>4</v>
      </c>
      <c r="L55" s="6">
        <v>23500</v>
      </c>
    </row>
    <row r="56" spans="1:12" x14ac:dyDescent="0.2">
      <c r="A56">
        <v>0</v>
      </c>
      <c r="B56">
        <v>1</v>
      </c>
      <c r="C56">
        <v>1954</v>
      </c>
      <c r="D56" s="3">
        <v>672</v>
      </c>
      <c r="E56">
        <v>1</v>
      </c>
      <c r="F56">
        <v>2</v>
      </c>
      <c r="G56">
        <v>1</v>
      </c>
      <c r="H56">
        <v>0</v>
      </c>
      <c r="I56">
        <v>7920</v>
      </c>
      <c r="J56">
        <v>9</v>
      </c>
      <c r="K56">
        <v>9</v>
      </c>
      <c r="L56" s="6">
        <v>23500</v>
      </c>
    </row>
    <row r="57" spans="1:12" x14ac:dyDescent="0.2">
      <c r="A57">
        <v>0</v>
      </c>
      <c r="B57">
        <v>1</v>
      </c>
      <c r="C57">
        <v>1900</v>
      </c>
      <c r="D57" s="3">
        <v>1534</v>
      </c>
      <c r="E57">
        <v>1</v>
      </c>
      <c r="F57">
        <v>4</v>
      </c>
      <c r="G57">
        <v>1</v>
      </c>
      <c r="H57">
        <v>0</v>
      </c>
      <c r="I57">
        <v>3600</v>
      </c>
      <c r="J57">
        <v>12</v>
      </c>
      <c r="K57">
        <v>12</v>
      </c>
      <c r="L57" s="6">
        <v>23500</v>
      </c>
    </row>
    <row r="58" spans="1:12" x14ac:dyDescent="0.2">
      <c r="A58">
        <v>0</v>
      </c>
      <c r="B58">
        <v>1</v>
      </c>
      <c r="C58">
        <v>1897</v>
      </c>
      <c r="D58" s="3">
        <v>1572</v>
      </c>
      <c r="E58">
        <v>1</v>
      </c>
      <c r="F58">
        <v>4</v>
      </c>
      <c r="G58">
        <v>1</v>
      </c>
      <c r="H58">
        <v>0</v>
      </c>
      <c r="I58">
        <v>3750</v>
      </c>
      <c r="J58">
        <v>9</v>
      </c>
      <c r="K58">
        <v>9</v>
      </c>
      <c r="L58" s="6">
        <v>24000</v>
      </c>
    </row>
    <row r="59" spans="1:12" x14ac:dyDescent="0.2">
      <c r="A59">
        <v>0</v>
      </c>
      <c r="B59">
        <v>2</v>
      </c>
      <c r="C59">
        <v>1890</v>
      </c>
      <c r="D59" s="3">
        <v>2832</v>
      </c>
      <c r="E59">
        <v>2</v>
      </c>
      <c r="F59">
        <v>8</v>
      </c>
      <c r="G59">
        <v>2</v>
      </c>
      <c r="H59">
        <v>0</v>
      </c>
      <c r="I59">
        <v>4788</v>
      </c>
      <c r="J59">
        <v>3</v>
      </c>
      <c r="K59">
        <v>3</v>
      </c>
      <c r="L59" s="6">
        <v>24900</v>
      </c>
    </row>
    <row r="60" spans="1:12" x14ac:dyDescent="0.2">
      <c r="A60">
        <v>0</v>
      </c>
      <c r="B60">
        <v>2</v>
      </c>
      <c r="C60">
        <v>1899</v>
      </c>
      <c r="D60" s="3">
        <v>2212</v>
      </c>
      <c r="E60">
        <v>1</v>
      </c>
      <c r="F60">
        <v>5</v>
      </c>
      <c r="G60">
        <v>2</v>
      </c>
      <c r="H60">
        <v>0</v>
      </c>
      <c r="I60">
        <v>9940</v>
      </c>
      <c r="J60">
        <v>8</v>
      </c>
      <c r="K60">
        <v>8</v>
      </c>
      <c r="L60" s="6">
        <v>24900</v>
      </c>
    </row>
    <row r="61" spans="1:12" x14ac:dyDescent="0.2">
      <c r="A61">
        <v>0</v>
      </c>
      <c r="B61">
        <v>2</v>
      </c>
      <c r="C61">
        <v>1908</v>
      </c>
      <c r="D61" s="3">
        <v>2320</v>
      </c>
      <c r="E61">
        <v>2</v>
      </c>
      <c r="F61">
        <v>6</v>
      </c>
      <c r="G61">
        <v>2</v>
      </c>
      <c r="H61">
        <v>0</v>
      </c>
      <c r="I61">
        <v>5125</v>
      </c>
      <c r="J61">
        <v>1</v>
      </c>
      <c r="K61">
        <v>1</v>
      </c>
      <c r="L61" s="6">
        <v>25000</v>
      </c>
    </row>
    <row r="62" spans="1:12" x14ac:dyDescent="0.2">
      <c r="A62">
        <v>0</v>
      </c>
      <c r="B62">
        <v>1</v>
      </c>
      <c r="C62">
        <v>1926</v>
      </c>
      <c r="D62" s="3">
        <v>1104</v>
      </c>
      <c r="E62">
        <v>1</v>
      </c>
      <c r="F62">
        <v>3</v>
      </c>
      <c r="G62">
        <v>1</v>
      </c>
      <c r="H62">
        <v>0</v>
      </c>
      <c r="I62">
        <v>4800</v>
      </c>
      <c r="J62">
        <v>2</v>
      </c>
      <c r="K62">
        <v>2</v>
      </c>
      <c r="L62" s="6">
        <v>25000</v>
      </c>
    </row>
    <row r="63" spans="1:12" x14ac:dyDescent="0.2">
      <c r="A63">
        <v>0</v>
      </c>
      <c r="B63">
        <v>2</v>
      </c>
      <c r="C63">
        <v>1899</v>
      </c>
      <c r="D63" s="3">
        <v>2404</v>
      </c>
      <c r="E63">
        <v>2</v>
      </c>
      <c r="F63">
        <v>5</v>
      </c>
      <c r="G63">
        <v>2</v>
      </c>
      <c r="H63">
        <v>0</v>
      </c>
      <c r="I63">
        <v>3840</v>
      </c>
      <c r="J63">
        <v>2</v>
      </c>
      <c r="K63">
        <v>2</v>
      </c>
      <c r="L63" s="6">
        <v>25000</v>
      </c>
    </row>
    <row r="64" spans="1:12" x14ac:dyDescent="0.2">
      <c r="A64">
        <v>0</v>
      </c>
      <c r="B64">
        <v>2</v>
      </c>
      <c r="C64">
        <v>1896</v>
      </c>
      <c r="D64" s="3">
        <v>2496</v>
      </c>
      <c r="E64">
        <v>2</v>
      </c>
      <c r="F64">
        <v>4</v>
      </c>
      <c r="G64">
        <v>2</v>
      </c>
      <c r="H64">
        <v>0</v>
      </c>
      <c r="I64">
        <v>4500</v>
      </c>
      <c r="J64">
        <v>3</v>
      </c>
      <c r="K64">
        <v>3</v>
      </c>
      <c r="L64" s="6">
        <v>25000</v>
      </c>
    </row>
    <row r="65" spans="1:12" x14ac:dyDescent="0.2">
      <c r="A65">
        <v>0</v>
      </c>
      <c r="B65">
        <v>1</v>
      </c>
      <c r="C65">
        <v>1924</v>
      </c>
      <c r="D65" s="3">
        <v>1522</v>
      </c>
      <c r="E65">
        <v>1</v>
      </c>
      <c r="F65">
        <v>5</v>
      </c>
      <c r="G65">
        <v>1</v>
      </c>
      <c r="H65">
        <v>0</v>
      </c>
      <c r="I65">
        <v>3785</v>
      </c>
      <c r="J65">
        <v>5</v>
      </c>
      <c r="K65">
        <v>5</v>
      </c>
      <c r="L65" s="6">
        <v>25000</v>
      </c>
    </row>
    <row r="66" spans="1:12" x14ac:dyDescent="0.2">
      <c r="A66">
        <v>0</v>
      </c>
      <c r="B66">
        <v>1</v>
      </c>
      <c r="C66">
        <v>1950</v>
      </c>
      <c r="D66" s="3">
        <v>720</v>
      </c>
      <c r="E66">
        <v>1</v>
      </c>
      <c r="F66">
        <v>2</v>
      </c>
      <c r="G66">
        <v>1</v>
      </c>
      <c r="H66">
        <v>0</v>
      </c>
      <c r="I66">
        <v>5760</v>
      </c>
      <c r="J66">
        <v>6</v>
      </c>
      <c r="K66">
        <v>6</v>
      </c>
      <c r="L66" s="6">
        <v>25000</v>
      </c>
    </row>
    <row r="67" spans="1:12" x14ac:dyDescent="0.2">
      <c r="A67">
        <v>1</v>
      </c>
      <c r="B67">
        <v>1</v>
      </c>
      <c r="C67">
        <v>1926</v>
      </c>
      <c r="D67" s="3">
        <v>1653</v>
      </c>
      <c r="E67">
        <v>1</v>
      </c>
      <c r="F67">
        <v>3</v>
      </c>
      <c r="G67">
        <v>3</v>
      </c>
      <c r="H67">
        <v>0</v>
      </c>
      <c r="I67">
        <v>2970</v>
      </c>
      <c r="J67">
        <v>8</v>
      </c>
      <c r="K67">
        <v>8</v>
      </c>
      <c r="L67" s="6">
        <v>25000</v>
      </c>
    </row>
    <row r="68" spans="1:12" x14ac:dyDescent="0.2">
      <c r="A68">
        <v>0</v>
      </c>
      <c r="B68">
        <v>1</v>
      </c>
      <c r="C68">
        <v>1925</v>
      </c>
      <c r="D68" s="3">
        <v>1328</v>
      </c>
      <c r="E68">
        <v>1</v>
      </c>
      <c r="F68">
        <v>3</v>
      </c>
      <c r="G68">
        <v>1</v>
      </c>
      <c r="H68">
        <v>0</v>
      </c>
      <c r="I68">
        <v>3750</v>
      </c>
      <c r="J68">
        <v>8</v>
      </c>
      <c r="K68">
        <v>8</v>
      </c>
      <c r="L68" s="6">
        <v>25000</v>
      </c>
    </row>
    <row r="69" spans="1:12" x14ac:dyDescent="0.2">
      <c r="A69">
        <v>0</v>
      </c>
      <c r="B69">
        <v>2</v>
      </c>
      <c r="C69">
        <v>1926</v>
      </c>
      <c r="D69" s="3">
        <v>2035</v>
      </c>
      <c r="E69">
        <v>2</v>
      </c>
      <c r="F69">
        <v>5</v>
      </c>
      <c r="G69">
        <v>2</v>
      </c>
      <c r="H69">
        <v>0</v>
      </c>
      <c r="I69">
        <v>4800</v>
      </c>
      <c r="J69">
        <v>10</v>
      </c>
      <c r="K69">
        <v>10</v>
      </c>
      <c r="L69" s="6">
        <v>25000</v>
      </c>
    </row>
    <row r="70" spans="1:12" x14ac:dyDescent="0.2">
      <c r="A70">
        <v>0</v>
      </c>
      <c r="B70">
        <v>1</v>
      </c>
      <c r="C70">
        <v>1890</v>
      </c>
      <c r="D70" s="3">
        <v>1008</v>
      </c>
      <c r="E70">
        <v>1</v>
      </c>
      <c r="F70">
        <v>2</v>
      </c>
      <c r="G70">
        <v>1</v>
      </c>
      <c r="H70">
        <v>0</v>
      </c>
      <c r="I70">
        <v>3600</v>
      </c>
      <c r="J70">
        <v>12</v>
      </c>
      <c r="K70">
        <v>12</v>
      </c>
      <c r="L70" s="6">
        <v>25000</v>
      </c>
    </row>
    <row r="71" spans="1:12" x14ac:dyDescent="0.2">
      <c r="A71">
        <v>0</v>
      </c>
      <c r="B71">
        <v>1</v>
      </c>
      <c r="C71">
        <v>1926</v>
      </c>
      <c r="D71" s="3">
        <v>1402</v>
      </c>
      <c r="E71">
        <v>1</v>
      </c>
      <c r="F71">
        <v>3</v>
      </c>
      <c r="G71">
        <v>1</v>
      </c>
      <c r="H71">
        <v>0</v>
      </c>
      <c r="I71">
        <v>4352</v>
      </c>
      <c r="J71">
        <v>12</v>
      </c>
      <c r="K71">
        <v>12</v>
      </c>
      <c r="L71" s="6">
        <v>25000</v>
      </c>
    </row>
    <row r="72" spans="1:12" x14ac:dyDescent="0.2">
      <c r="A72">
        <v>0</v>
      </c>
      <c r="B72">
        <v>1</v>
      </c>
      <c r="C72">
        <v>1914</v>
      </c>
      <c r="D72" s="3">
        <v>1469</v>
      </c>
      <c r="E72">
        <v>1</v>
      </c>
      <c r="F72">
        <v>4</v>
      </c>
      <c r="G72">
        <v>1</v>
      </c>
      <c r="H72">
        <v>0</v>
      </c>
      <c r="I72">
        <v>3150</v>
      </c>
      <c r="J72">
        <v>12</v>
      </c>
      <c r="K72">
        <v>12</v>
      </c>
      <c r="L72" s="6">
        <v>25000</v>
      </c>
    </row>
    <row r="73" spans="1:12" x14ac:dyDescent="0.2">
      <c r="A73">
        <v>0</v>
      </c>
      <c r="B73">
        <v>1.5</v>
      </c>
      <c r="C73">
        <v>1910</v>
      </c>
      <c r="D73" s="3">
        <v>1398</v>
      </c>
      <c r="E73">
        <v>1</v>
      </c>
      <c r="F73">
        <v>6</v>
      </c>
      <c r="G73">
        <v>1</v>
      </c>
      <c r="H73">
        <v>1</v>
      </c>
      <c r="I73">
        <v>3750</v>
      </c>
      <c r="J73">
        <v>12</v>
      </c>
      <c r="K73">
        <v>12</v>
      </c>
      <c r="L73" s="6">
        <v>25000</v>
      </c>
    </row>
    <row r="74" spans="1:12" x14ac:dyDescent="0.2">
      <c r="A74">
        <v>0</v>
      </c>
      <c r="B74">
        <v>1</v>
      </c>
      <c r="C74">
        <v>1898</v>
      </c>
      <c r="D74" s="3">
        <v>1392</v>
      </c>
      <c r="E74">
        <v>1</v>
      </c>
      <c r="F74">
        <v>6</v>
      </c>
      <c r="G74">
        <v>1</v>
      </c>
      <c r="H74">
        <v>1</v>
      </c>
      <c r="I74">
        <v>3600</v>
      </c>
      <c r="J74">
        <v>7</v>
      </c>
      <c r="K74">
        <v>7</v>
      </c>
      <c r="L74" s="6">
        <v>25500</v>
      </c>
    </row>
    <row r="75" spans="1:12" x14ac:dyDescent="0.2">
      <c r="A75">
        <v>0</v>
      </c>
      <c r="B75">
        <v>1</v>
      </c>
      <c r="C75">
        <v>1883</v>
      </c>
      <c r="D75" s="3">
        <v>1392</v>
      </c>
      <c r="E75">
        <v>1</v>
      </c>
      <c r="F75">
        <v>4</v>
      </c>
      <c r="G75">
        <v>1</v>
      </c>
      <c r="H75">
        <v>0</v>
      </c>
      <c r="I75">
        <v>3180</v>
      </c>
      <c r="J75">
        <v>12</v>
      </c>
      <c r="K75">
        <v>12</v>
      </c>
      <c r="L75" s="6">
        <v>25500</v>
      </c>
    </row>
    <row r="76" spans="1:12" x14ac:dyDescent="0.2">
      <c r="A76">
        <v>0</v>
      </c>
      <c r="B76">
        <v>1</v>
      </c>
      <c r="C76">
        <v>1890</v>
      </c>
      <c r="D76" s="3">
        <v>1447</v>
      </c>
      <c r="E76">
        <v>1</v>
      </c>
      <c r="F76">
        <v>5</v>
      </c>
      <c r="G76">
        <v>1</v>
      </c>
      <c r="H76">
        <v>1</v>
      </c>
      <c r="I76">
        <v>3360</v>
      </c>
      <c r="J76">
        <v>3</v>
      </c>
      <c r="K76">
        <v>3</v>
      </c>
      <c r="L76" s="6">
        <v>26000</v>
      </c>
    </row>
    <row r="77" spans="1:12" x14ac:dyDescent="0.2">
      <c r="A77">
        <v>0</v>
      </c>
      <c r="B77">
        <v>2</v>
      </c>
      <c r="C77">
        <v>1926</v>
      </c>
      <c r="D77" s="3">
        <v>1200</v>
      </c>
      <c r="E77">
        <v>1</v>
      </c>
      <c r="F77">
        <v>3</v>
      </c>
      <c r="G77">
        <v>1</v>
      </c>
      <c r="H77">
        <v>0</v>
      </c>
      <c r="I77">
        <v>1254</v>
      </c>
      <c r="J77">
        <v>4</v>
      </c>
      <c r="K77">
        <v>4</v>
      </c>
      <c r="L77" s="6">
        <v>26000</v>
      </c>
    </row>
    <row r="78" spans="1:12" x14ac:dyDescent="0.2">
      <c r="A78">
        <v>0</v>
      </c>
      <c r="B78">
        <v>1</v>
      </c>
      <c r="C78">
        <v>1910</v>
      </c>
      <c r="D78" s="3">
        <v>1558</v>
      </c>
      <c r="E78">
        <v>1</v>
      </c>
      <c r="F78">
        <v>5</v>
      </c>
      <c r="G78">
        <v>1</v>
      </c>
      <c r="H78">
        <v>0</v>
      </c>
      <c r="I78">
        <v>4400</v>
      </c>
      <c r="J78">
        <v>8</v>
      </c>
      <c r="K78">
        <v>8</v>
      </c>
      <c r="L78" s="6">
        <v>26000</v>
      </c>
    </row>
    <row r="79" spans="1:12" x14ac:dyDescent="0.2">
      <c r="A79">
        <v>0</v>
      </c>
      <c r="B79">
        <v>1.5</v>
      </c>
      <c r="C79">
        <v>1921</v>
      </c>
      <c r="D79" s="3">
        <v>1149</v>
      </c>
      <c r="E79">
        <v>1</v>
      </c>
      <c r="F79">
        <v>4</v>
      </c>
      <c r="G79">
        <v>1</v>
      </c>
      <c r="H79">
        <v>1</v>
      </c>
      <c r="I79">
        <v>3907</v>
      </c>
      <c r="J79">
        <v>11</v>
      </c>
      <c r="K79">
        <v>11</v>
      </c>
      <c r="L79" s="6">
        <v>26000</v>
      </c>
    </row>
    <row r="80" spans="1:12" x14ac:dyDescent="0.2">
      <c r="A80">
        <v>0</v>
      </c>
      <c r="B80">
        <v>1</v>
      </c>
      <c r="C80">
        <v>1920</v>
      </c>
      <c r="D80" s="3">
        <v>1122</v>
      </c>
      <c r="E80">
        <v>1</v>
      </c>
      <c r="F80">
        <v>3</v>
      </c>
      <c r="G80">
        <v>1</v>
      </c>
      <c r="H80">
        <v>0</v>
      </c>
      <c r="I80">
        <v>3600</v>
      </c>
      <c r="J80">
        <v>12</v>
      </c>
      <c r="K80">
        <v>12</v>
      </c>
      <c r="L80" s="6">
        <v>26000</v>
      </c>
    </row>
    <row r="81" spans="1:12" x14ac:dyDescent="0.2">
      <c r="A81">
        <v>0</v>
      </c>
      <c r="B81">
        <v>1</v>
      </c>
      <c r="C81">
        <v>1952</v>
      </c>
      <c r="D81" s="3">
        <v>792</v>
      </c>
      <c r="E81">
        <v>1</v>
      </c>
      <c r="F81">
        <v>2</v>
      </c>
      <c r="G81">
        <v>1</v>
      </c>
      <c r="H81">
        <v>0</v>
      </c>
      <c r="I81">
        <v>5830</v>
      </c>
      <c r="J81">
        <v>6</v>
      </c>
      <c r="K81">
        <v>6</v>
      </c>
      <c r="L81" s="6">
        <v>26500</v>
      </c>
    </row>
    <row r="82" spans="1:12" x14ac:dyDescent="0.2">
      <c r="A82">
        <v>0</v>
      </c>
      <c r="B82">
        <v>1</v>
      </c>
      <c r="C82">
        <v>1903</v>
      </c>
      <c r="D82" s="3">
        <v>1228</v>
      </c>
      <c r="E82">
        <v>1</v>
      </c>
      <c r="F82">
        <v>3</v>
      </c>
      <c r="G82">
        <v>1</v>
      </c>
      <c r="H82">
        <v>0</v>
      </c>
      <c r="I82">
        <v>3360</v>
      </c>
      <c r="J82">
        <v>2</v>
      </c>
      <c r="K82">
        <v>2</v>
      </c>
      <c r="L82" s="6">
        <v>27000</v>
      </c>
    </row>
    <row r="83" spans="1:12" x14ac:dyDescent="0.2">
      <c r="A83">
        <v>0</v>
      </c>
      <c r="B83">
        <v>1</v>
      </c>
      <c r="C83">
        <v>1928</v>
      </c>
      <c r="D83" s="3">
        <v>638</v>
      </c>
      <c r="E83">
        <v>1</v>
      </c>
      <c r="F83">
        <v>2</v>
      </c>
      <c r="G83">
        <v>2</v>
      </c>
      <c r="H83">
        <v>0</v>
      </c>
      <c r="I83">
        <v>4800</v>
      </c>
      <c r="J83">
        <v>5</v>
      </c>
      <c r="K83">
        <v>5</v>
      </c>
      <c r="L83" s="6">
        <v>27000</v>
      </c>
    </row>
    <row r="84" spans="1:12" x14ac:dyDescent="0.2">
      <c r="A84">
        <v>0</v>
      </c>
      <c r="B84">
        <v>1</v>
      </c>
      <c r="C84">
        <v>1917</v>
      </c>
      <c r="D84" s="3">
        <v>1212</v>
      </c>
      <c r="E84">
        <v>1</v>
      </c>
      <c r="F84">
        <v>4</v>
      </c>
      <c r="G84">
        <v>1</v>
      </c>
      <c r="H84">
        <v>0</v>
      </c>
      <c r="I84">
        <v>4750</v>
      </c>
      <c r="J84">
        <v>5</v>
      </c>
      <c r="K84">
        <v>5</v>
      </c>
      <c r="L84" s="6">
        <v>27000</v>
      </c>
    </row>
    <row r="85" spans="1:12" x14ac:dyDescent="0.2">
      <c r="A85">
        <v>0</v>
      </c>
      <c r="B85">
        <v>1</v>
      </c>
      <c r="C85">
        <v>1938</v>
      </c>
      <c r="D85" s="3">
        <v>846</v>
      </c>
      <c r="E85">
        <v>1</v>
      </c>
      <c r="F85">
        <v>2</v>
      </c>
      <c r="G85">
        <v>1</v>
      </c>
      <c r="H85">
        <v>0</v>
      </c>
      <c r="I85">
        <v>5850</v>
      </c>
      <c r="J85">
        <v>10</v>
      </c>
      <c r="K85">
        <v>10</v>
      </c>
      <c r="L85" s="6">
        <v>27000</v>
      </c>
    </row>
    <row r="86" spans="1:12" x14ac:dyDescent="0.2">
      <c r="A86">
        <v>1</v>
      </c>
      <c r="B86">
        <v>1</v>
      </c>
      <c r="C86">
        <v>1945</v>
      </c>
      <c r="D86" s="3">
        <v>798</v>
      </c>
      <c r="E86">
        <v>1</v>
      </c>
      <c r="F86">
        <v>2</v>
      </c>
      <c r="G86">
        <v>1</v>
      </c>
      <c r="H86">
        <v>0</v>
      </c>
      <c r="I86">
        <v>5040</v>
      </c>
      <c r="J86">
        <v>12</v>
      </c>
      <c r="K86">
        <v>12</v>
      </c>
      <c r="L86" s="6">
        <v>27000</v>
      </c>
    </row>
    <row r="87" spans="1:12" x14ac:dyDescent="0.2">
      <c r="A87">
        <v>0</v>
      </c>
      <c r="B87">
        <v>1</v>
      </c>
      <c r="C87">
        <v>1922</v>
      </c>
      <c r="D87" s="3">
        <v>1236</v>
      </c>
      <c r="E87">
        <v>1</v>
      </c>
      <c r="F87">
        <v>3</v>
      </c>
      <c r="G87">
        <v>1</v>
      </c>
      <c r="H87">
        <v>0</v>
      </c>
      <c r="I87">
        <v>3750</v>
      </c>
      <c r="J87">
        <v>12</v>
      </c>
      <c r="K87">
        <v>12</v>
      </c>
      <c r="L87" s="6">
        <v>27000</v>
      </c>
    </row>
    <row r="88" spans="1:12" x14ac:dyDescent="0.2">
      <c r="A88">
        <v>0</v>
      </c>
      <c r="B88">
        <v>2</v>
      </c>
      <c r="C88">
        <v>1916</v>
      </c>
      <c r="D88" s="3">
        <v>2162</v>
      </c>
      <c r="E88">
        <v>2</v>
      </c>
      <c r="F88">
        <v>4</v>
      </c>
      <c r="G88">
        <v>2</v>
      </c>
      <c r="H88">
        <v>0</v>
      </c>
      <c r="I88">
        <v>3552</v>
      </c>
      <c r="J88">
        <v>12</v>
      </c>
      <c r="K88">
        <v>12</v>
      </c>
      <c r="L88" s="6">
        <v>27000</v>
      </c>
    </row>
    <row r="89" spans="1:12" x14ac:dyDescent="0.2">
      <c r="A89">
        <v>0</v>
      </c>
      <c r="B89">
        <v>1.5</v>
      </c>
      <c r="C89">
        <v>1926</v>
      </c>
      <c r="D89" s="3">
        <v>1785</v>
      </c>
      <c r="E89">
        <v>2</v>
      </c>
      <c r="F89">
        <v>4</v>
      </c>
      <c r="G89">
        <v>2</v>
      </c>
      <c r="H89">
        <v>0</v>
      </c>
      <c r="I89">
        <v>5400</v>
      </c>
      <c r="J89">
        <v>7</v>
      </c>
      <c r="K89">
        <v>7</v>
      </c>
      <c r="L89" s="6">
        <v>27500</v>
      </c>
    </row>
    <row r="90" spans="1:12" x14ac:dyDescent="0.2">
      <c r="A90">
        <v>0</v>
      </c>
      <c r="B90">
        <v>2</v>
      </c>
      <c r="C90">
        <v>1896</v>
      </c>
      <c r="D90" s="3">
        <v>2332</v>
      </c>
      <c r="E90">
        <v>3</v>
      </c>
      <c r="F90">
        <v>6</v>
      </c>
      <c r="G90">
        <v>3</v>
      </c>
      <c r="H90">
        <v>0</v>
      </c>
      <c r="I90">
        <v>3600</v>
      </c>
      <c r="J90">
        <v>8</v>
      </c>
      <c r="K90">
        <v>8</v>
      </c>
      <c r="L90" s="6">
        <v>27500</v>
      </c>
    </row>
    <row r="91" spans="1:12" x14ac:dyDescent="0.2">
      <c r="A91">
        <v>0</v>
      </c>
      <c r="B91">
        <v>1</v>
      </c>
      <c r="C91">
        <v>1920</v>
      </c>
      <c r="D91" s="3">
        <v>726</v>
      </c>
      <c r="E91">
        <v>1</v>
      </c>
      <c r="F91">
        <v>2</v>
      </c>
      <c r="G91">
        <v>1</v>
      </c>
      <c r="H91">
        <v>0</v>
      </c>
      <c r="I91">
        <v>5400</v>
      </c>
      <c r="J91">
        <v>11</v>
      </c>
      <c r="K91">
        <v>11</v>
      </c>
      <c r="L91" s="6">
        <v>27500</v>
      </c>
    </row>
    <row r="92" spans="1:12" x14ac:dyDescent="0.2">
      <c r="A92">
        <v>0</v>
      </c>
      <c r="B92">
        <v>2</v>
      </c>
      <c r="C92">
        <v>1922</v>
      </c>
      <c r="D92" s="3">
        <v>2540</v>
      </c>
      <c r="E92">
        <v>2</v>
      </c>
      <c r="F92">
        <v>6</v>
      </c>
      <c r="G92">
        <v>2</v>
      </c>
      <c r="H92">
        <v>0</v>
      </c>
      <c r="I92">
        <v>4375</v>
      </c>
      <c r="J92">
        <v>12</v>
      </c>
      <c r="K92">
        <v>12</v>
      </c>
      <c r="L92" s="6">
        <v>27750</v>
      </c>
    </row>
    <row r="93" spans="1:12" x14ac:dyDescent="0.2">
      <c r="A93">
        <v>0</v>
      </c>
      <c r="B93">
        <v>2</v>
      </c>
      <c r="C93">
        <v>1891</v>
      </c>
      <c r="D93" s="3">
        <v>2366</v>
      </c>
      <c r="E93">
        <v>2</v>
      </c>
      <c r="F93">
        <v>5</v>
      </c>
      <c r="G93">
        <v>2</v>
      </c>
      <c r="H93">
        <v>0</v>
      </c>
      <c r="I93">
        <v>3330</v>
      </c>
      <c r="J93">
        <v>4</v>
      </c>
      <c r="K93">
        <v>4</v>
      </c>
      <c r="L93" s="6">
        <v>28000</v>
      </c>
    </row>
    <row r="94" spans="1:12" x14ac:dyDescent="0.2">
      <c r="A94">
        <v>0</v>
      </c>
      <c r="B94">
        <v>1</v>
      </c>
      <c r="C94">
        <v>1920</v>
      </c>
      <c r="D94" s="3">
        <v>872</v>
      </c>
      <c r="E94">
        <v>1</v>
      </c>
      <c r="F94">
        <v>3</v>
      </c>
      <c r="G94">
        <v>1</v>
      </c>
      <c r="H94">
        <v>0</v>
      </c>
      <c r="I94">
        <v>3564</v>
      </c>
      <c r="J94">
        <v>6</v>
      </c>
      <c r="K94">
        <v>6</v>
      </c>
      <c r="L94" s="6">
        <v>28000</v>
      </c>
    </row>
    <row r="95" spans="1:12" x14ac:dyDescent="0.2">
      <c r="A95">
        <v>0</v>
      </c>
      <c r="B95">
        <v>1.5</v>
      </c>
      <c r="C95">
        <v>1910</v>
      </c>
      <c r="D95" s="3">
        <v>1725</v>
      </c>
      <c r="E95">
        <v>2</v>
      </c>
      <c r="F95">
        <v>4</v>
      </c>
      <c r="G95">
        <v>2</v>
      </c>
      <c r="H95">
        <v>0</v>
      </c>
      <c r="I95">
        <v>3660</v>
      </c>
      <c r="J95">
        <v>7</v>
      </c>
      <c r="K95">
        <v>7</v>
      </c>
      <c r="L95" s="6">
        <v>28000</v>
      </c>
    </row>
    <row r="96" spans="1:12" x14ac:dyDescent="0.2">
      <c r="A96">
        <v>0</v>
      </c>
      <c r="B96">
        <v>2</v>
      </c>
      <c r="C96">
        <v>1941</v>
      </c>
      <c r="D96" s="3">
        <v>1205</v>
      </c>
      <c r="E96">
        <v>1</v>
      </c>
      <c r="F96">
        <v>2</v>
      </c>
      <c r="G96">
        <v>1</v>
      </c>
      <c r="H96">
        <v>0</v>
      </c>
      <c r="I96">
        <v>5546</v>
      </c>
      <c r="J96">
        <v>10</v>
      </c>
      <c r="K96">
        <v>10</v>
      </c>
      <c r="L96" s="6">
        <v>28000</v>
      </c>
    </row>
    <row r="97" spans="1:12" x14ac:dyDescent="0.2">
      <c r="A97">
        <v>0</v>
      </c>
      <c r="B97">
        <v>2</v>
      </c>
      <c r="C97">
        <v>1909</v>
      </c>
      <c r="D97" s="3">
        <v>1988</v>
      </c>
      <c r="E97">
        <v>1</v>
      </c>
      <c r="F97">
        <v>4</v>
      </c>
      <c r="G97">
        <v>3</v>
      </c>
      <c r="H97">
        <v>0</v>
      </c>
      <c r="I97">
        <v>2400</v>
      </c>
      <c r="J97">
        <v>4</v>
      </c>
      <c r="K97">
        <v>4</v>
      </c>
      <c r="L97" s="6">
        <v>28500</v>
      </c>
    </row>
    <row r="98" spans="1:12" x14ac:dyDescent="0.2">
      <c r="A98">
        <v>0</v>
      </c>
      <c r="B98">
        <v>1</v>
      </c>
      <c r="C98">
        <v>1919</v>
      </c>
      <c r="D98" s="3">
        <v>1555</v>
      </c>
      <c r="E98">
        <v>1</v>
      </c>
      <c r="F98">
        <v>4</v>
      </c>
      <c r="G98">
        <v>1</v>
      </c>
      <c r="H98">
        <v>0</v>
      </c>
      <c r="I98">
        <v>3840</v>
      </c>
      <c r="J98">
        <v>11</v>
      </c>
      <c r="K98">
        <v>11</v>
      </c>
      <c r="L98" s="6">
        <v>28900</v>
      </c>
    </row>
    <row r="99" spans="1:12" x14ac:dyDescent="0.2">
      <c r="A99">
        <v>0</v>
      </c>
      <c r="B99">
        <v>1.5</v>
      </c>
      <c r="C99">
        <v>1893</v>
      </c>
      <c r="D99" s="3">
        <v>1902</v>
      </c>
      <c r="E99">
        <v>1</v>
      </c>
      <c r="F99">
        <v>4</v>
      </c>
      <c r="G99">
        <v>1</v>
      </c>
      <c r="H99">
        <v>0</v>
      </c>
      <c r="I99">
        <v>3750</v>
      </c>
      <c r="J99">
        <v>12</v>
      </c>
      <c r="K99">
        <v>12</v>
      </c>
      <c r="L99" s="6">
        <v>28900</v>
      </c>
    </row>
    <row r="100" spans="1:12" x14ac:dyDescent="0.2">
      <c r="A100">
        <v>0</v>
      </c>
      <c r="B100">
        <v>2</v>
      </c>
      <c r="C100">
        <v>1918</v>
      </c>
      <c r="D100" s="3">
        <v>2036</v>
      </c>
      <c r="E100">
        <v>2</v>
      </c>
      <c r="F100">
        <v>4</v>
      </c>
      <c r="G100">
        <v>2</v>
      </c>
      <c r="H100">
        <v>0</v>
      </c>
      <c r="I100">
        <v>3600</v>
      </c>
      <c r="J100">
        <v>4</v>
      </c>
      <c r="K100">
        <v>4</v>
      </c>
      <c r="L100" s="6">
        <v>29000</v>
      </c>
    </row>
    <row r="101" spans="1:12" x14ac:dyDescent="0.2">
      <c r="A101">
        <v>0</v>
      </c>
      <c r="B101">
        <v>1.5</v>
      </c>
      <c r="C101">
        <v>1952</v>
      </c>
      <c r="D101" s="3">
        <v>1230</v>
      </c>
      <c r="E101">
        <v>2</v>
      </c>
      <c r="F101">
        <v>3</v>
      </c>
      <c r="G101">
        <v>2</v>
      </c>
      <c r="H101">
        <v>0</v>
      </c>
      <c r="I101">
        <v>3600</v>
      </c>
      <c r="J101">
        <v>7</v>
      </c>
      <c r="K101">
        <v>7</v>
      </c>
      <c r="L101" s="6">
        <v>29000</v>
      </c>
    </row>
    <row r="102" spans="1:12" x14ac:dyDescent="0.2">
      <c r="A102">
        <v>0</v>
      </c>
      <c r="B102">
        <v>1.5</v>
      </c>
      <c r="C102">
        <v>1923</v>
      </c>
      <c r="D102" s="3">
        <v>1358</v>
      </c>
      <c r="E102">
        <v>2</v>
      </c>
      <c r="F102">
        <v>2</v>
      </c>
      <c r="G102">
        <v>2</v>
      </c>
      <c r="H102">
        <v>0</v>
      </c>
      <c r="I102">
        <v>3900</v>
      </c>
      <c r="J102">
        <v>8</v>
      </c>
      <c r="K102">
        <v>8</v>
      </c>
      <c r="L102" s="6">
        <v>29000</v>
      </c>
    </row>
    <row r="103" spans="1:12" x14ac:dyDescent="0.2">
      <c r="A103">
        <v>0</v>
      </c>
      <c r="B103">
        <v>1</v>
      </c>
      <c r="C103">
        <v>1884</v>
      </c>
      <c r="D103" s="3">
        <v>694</v>
      </c>
      <c r="E103">
        <v>1</v>
      </c>
      <c r="F103">
        <v>2</v>
      </c>
      <c r="G103">
        <v>1</v>
      </c>
      <c r="H103">
        <v>0</v>
      </c>
      <c r="I103">
        <v>1750</v>
      </c>
      <c r="J103">
        <v>8</v>
      </c>
      <c r="K103">
        <v>8</v>
      </c>
      <c r="L103" s="6">
        <v>29000</v>
      </c>
    </row>
    <row r="104" spans="1:12" x14ac:dyDescent="0.2">
      <c r="A104">
        <v>0</v>
      </c>
      <c r="B104">
        <v>2</v>
      </c>
      <c r="C104">
        <v>1893</v>
      </c>
      <c r="D104" s="3">
        <v>2747</v>
      </c>
      <c r="E104">
        <v>3</v>
      </c>
      <c r="F104">
        <v>6</v>
      </c>
      <c r="G104">
        <v>2</v>
      </c>
      <c r="H104">
        <v>1</v>
      </c>
      <c r="I104">
        <v>3600</v>
      </c>
      <c r="J104">
        <v>9</v>
      </c>
      <c r="K104">
        <v>9</v>
      </c>
      <c r="L104" s="6">
        <v>29000</v>
      </c>
    </row>
    <row r="105" spans="1:12" x14ac:dyDescent="0.2">
      <c r="A105">
        <v>0</v>
      </c>
      <c r="B105">
        <v>1</v>
      </c>
      <c r="C105">
        <v>1939</v>
      </c>
      <c r="D105" s="3">
        <v>806</v>
      </c>
      <c r="E105">
        <v>1</v>
      </c>
      <c r="F105">
        <v>2</v>
      </c>
      <c r="G105">
        <v>1</v>
      </c>
      <c r="H105">
        <v>0</v>
      </c>
      <c r="I105">
        <v>6500</v>
      </c>
      <c r="J105">
        <v>3</v>
      </c>
      <c r="K105">
        <v>3</v>
      </c>
      <c r="L105" s="6">
        <v>29500</v>
      </c>
    </row>
    <row r="106" spans="1:12" x14ac:dyDescent="0.2">
      <c r="A106">
        <v>0</v>
      </c>
      <c r="B106">
        <v>1</v>
      </c>
      <c r="C106">
        <v>1932</v>
      </c>
      <c r="D106" s="3">
        <v>1045</v>
      </c>
      <c r="E106">
        <v>1</v>
      </c>
      <c r="F106">
        <v>2</v>
      </c>
      <c r="G106">
        <v>1</v>
      </c>
      <c r="H106">
        <v>1</v>
      </c>
      <c r="I106">
        <v>6960</v>
      </c>
      <c r="J106">
        <v>3</v>
      </c>
      <c r="K106">
        <v>3</v>
      </c>
      <c r="L106" s="6">
        <v>29555</v>
      </c>
    </row>
    <row r="107" spans="1:12" x14ac:dyDescent="0.2">
      <c r="A107">
        <v>0</v>
      </c>
      <c r="B107">
        <v>1.5</v>
      </c>
      <c r="C107">
        <v>1890</v>
      </c>
      <c r="D107" s="3">
        <v>1595</v>
      </c>
      <c r="E107">
        <v>2</v>
      </c>
      <c r="F107">
        <v>4</v>
      </c>
      <c r="G107">
        <v>2</v>
      </c>
      <c r="H107">
        <v>0</v>
      </c>
      <c r="I107">
        <v>3690</v>
      </c>
      <c r="J107">
        <v>2</v>
      </c>
      <c r="K107">
        <v>2</v>
      </c>
      <c r="L107" s="6">
        <v>29900</v>
      </c>
    </row>
    <row r="108" spans="1:12" x14ac:dyDescent="0.2">
      <c r="A108">
        <v>0</v>
      </c>
      <c r="B108">
        <v>1</v>
      </c>
      <c r="C108">
        <v>1900</v>
      </c>
      <c r="D108" s="3">
        <v>1444</v>
      </c>
      <c r="E108">
        <v>2</v>
      </c>
      <c r="F108">
        <v>3</v>
      </c>
      <c r="G108">
        <v>2</v>
      </c>
      <c r="H108">
        <v>0</v>
      </c>
      <c r="I108">
        <v>1120</v>
      </c>
      <c r="J108">
        <v>3</v>
      </c>
      <c r="K108">
        <v>3</v>
      </c>
      <c r="L108" s="6">
        <v>29900</v>
      </c>
    </row>
    <row r="109" spans="1:12" x14ac:dyDescent="0.2">
      <c r="A109">
        <v>0</v>
      </c>
      <c r="B109">
        <v>1.5</v>
      </c>
      <c r="C109">
        <v>1900</v>
      </c>
      <c r="D109" s="3">
        <v>1507</v>
      </c>
      <c r="E109">
        <v>1</v>
      </c>
      <c r="F109">
        <v>4</v>
      </c>
      <c r="G109">
        <v>2</v>
      </c>
      <c r="H109">
        <v>0</v>
      </c>
      <c r="I109">
        <v>6750</v>
      </c>
      <c r="J109">
        <v>3</v>
      </c>
      <c r="K109">
        <v>3</v>
      </c>
      <c r="L109" s="6">
        <v>30000</v>
      </c>
    </row>
    <row r="110" spans="1:12" x14ac:dyDescent="0.2">
      <c r="A110">
        <v>0</v>
      </c>
      <c r="B110">
        <v>1</v>
      </c>
      <c r="C110">
        <v>1949</v>
      </c>
      <c r="D110" s="3">
        <v>886</v>
      </c>
      <c r="E110">
        <v>1</v>
      </c>
      <c r="F110">
        <v>2</v>
      </c>
      <c r="G110">
        <v>1</v>
      </c>
      <c r="H110">
        <v>0</v>
      </c>
      <c r="I110">
        <v>4800</v>
      </c>
      <c r="J110">
        <v>4</v>
      </c>
      <c r="K110">
        <v>4</v>
      </c>
      <c r="L110" s="6">
        <v>30000</v>
      </c>
    </row>
    <row r="111" spans="1:12" x14ac:dyDescent="0.2">
      <c r="A111">
        <v>1</v>
      </c>
      <c r="B111">
        <v>1</v>
      </c>
      <c r="C111">
        <v>1945</v>
      </c>
      <c r="D111" s="3">
        <v>1176</v>
      </c>
      <c r="E111">
        <v>1</v>
      </c>
      <c r="F111">
        <v>3</v>
      </c>
      <c r="G111">
        <v>1</v>
      </c>
      <c r="H111">
        <v>1</v>
      </c>
      <c r="I111">
        <v>7280</v>
      </c>
      <c r="J111">
        <v>4</v>
      </c>
      <c r="K111">
        <v>4</v>
      </c>
      <c r="L111" s="6">
        <v>30000</v>
      </c>
    </row>
    <row r="112" spans="1:12" x14ac:dyDescent="0.2">
      <c r="A112">
        <v>0</v>
      </c>
      <c r="B112">
        <v>1</v>
      </c>
      <c r="C112">
        <v>1925</v>
      </c>
      <c r="D112" s="3">
        <v>1264</v>
      </c>
      <c r="E112">
        <v>1</v>
      </c>
      <c r="F112">
        <v>3</v>
      </c>
      <c r="G112">
        <v>1</v>
      </c>
      <c r="H112">
        <v>0</v>
      </c>
      <c r="I112">
        <v>3600</v>
      </c>
      <c r="J112">
        <v>8</v>
      </c>
      <c r="K112">
        <v>8</v>
      </c>
      <c r="L112" s="6">
        <v>30000</v>
      </c>
    </row>
    <row r="113" spans="1:12" x14ac:dyDescent="0.2">
      <c r="A113">
        <v>0</v>
      </c>
      <c r="B113">
        <v>1</v>
      </c>
      <c r="C113">
        <v>1924</v>
      </c>
      <c r="D113" s="3">
        <v>1212</v>
      </c>
      <c r="E113">
        <v>1</v>
      </c>
      <c r="F113">
        <v>3</v>
      </c>
      <c r="G113">
        <v>1</v>
      </c>
      <c r="H113">
        <v>0</v>
      </c>
      <c r="I113">
        <v>7140</v>
      </c>
      <c r="J113">
        <v>8</v>
      </c>
      <c r="K113">
        <v>8</v>
      </c>
      <c r="L113" s="6">
        <v>30000</v>
      </c>
    </row>
    <row r="114" spans="1:12" x14ac:dyDescent="0.2">
      <c r="A114">
        <v>0</v>
      </c>
      <c r="B114">
        <v>1.5</v>
      </c>
      <c r="C114">
        <v>1921</v>
      </c>
      <c r="D114" s="3">
        <v>1456</v>
      </c>
      <c r="E114">
        <v>2</v>
      </c>
      <c r="F114">
        <v>4</v>
      </c>
      <c r="G114">
        <v>2</v>
      </c>
      <c r="H114">
        <v>0</v>
      </c>
      <c r="I114">
        <v>7200</v>
      </c>
      <c r="J114">
        <v>10</v>
      </c>
      <c r="K114">
        <v>10</v>
      </c>
      <c r="L114" s="6">
        <v>30000</v>
      </c>
    </row>
    <row r="115" spans="1:12" x14ac:dyDescent="0.2">
      <c r="A115">
        <v>0</v>
      </c>
      <c r="B115">
        <v>2</v>
      </c>
      <c r="C115">
        <v>1914</v>
      </c>
      <c r="D115" s="3">
        <v>2256</v>
      </c>
      <c r="E115">
        <v>2</v>
      </c>
      <c r="F115">
        <v>4</v>
      </c>
      <c r="G115">
        <v>2</v>
      </c>
      <c r="H115">
        <v>0</v>
      </c>
      <c r="I115">
        <v>3660</v>
      </c>
      <c r="J115">
        <v>10</v>
      </c>
      <c r="K115">
        <v>10</v>
      </c>
      <c r="L115" s="6">
        <v>30000</v>
      </c>
    </row>
    <row r="116" spans="1:12" x14ac:dyDescent="0.2">
      <c r="A116">
        <v>0</v>
      </c>
      <c r="B116">
        <v>1</v>
      </c>
      <c r="C116">
        <v>1901</v>
      </c>
      <c r="D116" s="3">
        <v>1344</v>
      </c>
      <c r="E116">
        <v>1</v>
      </c>
      <c r="F116">
        <v>3</v>
      </c>
      <c r="G116">
        <v>1</v>
      </c>
      <c r="H116">
        <v>0</v>
      </c>
      <c r="I116">
        <v>3600</v>
      </c>
      <c r="J116">
        <v>11</v>
      </c>
      <c r="K116">
        <v>11</v>
      </c>
      <c r="L116" s="6">
        <v>30000</v>
      </c>
    </row>
    <row r="117" spans="1:12" x14ac:dyDescent="0.2">
      <c r="A117">
        <v>0</v>
      </c>
      <c r="B117">
        <v>1</v>
      </c>
      <c r="C117">
        <v>1949</v>
      </c>
      <c r="D117" s="3">
        <v>1078</v>
      </c>
      <c r="E117">
        <v>1</v>
      </c>
      <c r="F117">
        <v>3</v>
      </c>
      <c r="G117">
        <v>1</v>
      </c>
      <c r="H117">
        <v>0</v>
      </c>
      <c r="I117">
        <v>4920</v>
      </c>
      <c r="J117">
        <v>11</v>
      </c>
      <c r="K117">
        <v>11</v>
      </c>
      <c r="L117" s="6">
        <v>30000</v>
      </c>
    </row>
    <row r="118" spans="1:12" x14ac:dyDescent="0.2">
      <c r="A118">
        <v>0</v>
      </c>
      <c r="B118">
        <v>2</v>
      </c>
      <c r="C118">
        <v>1923</v>
      </c>
      <c r="D118" s="3">
        <v>2520</v>
      </c>
      <c r="E118">
        <v>2</v>
      </c>
      <c r="F118">
        <v>6</v>
      </c>
      <c r="G118">
        <v>2</v>
      </c>
      <c r="H118">
        <v>0</v>
      </c>
      <c r="I118">
        <v>3600</v>
      </c>
      <c r="J118">
        <v>11</v>
      </c>
      <c r="K118">
        <v>11</v>
      </c>
      <c r="L118" s="6">
        <v>30000</v>
      </c>
    </row>
    <row r="119" spans="1:12" x14ac:dyDescent="0.2">
      <c r="A119">
        <v>0</v>
      </c>
      <c r="B119">
        <v>1.5</v>
      </c>
      <c r="C119">
        <v>1915</v>
      </c>
      <c r="D119" s="3">
        <v>1765</v>
      </c>
      <c r="E119">
        <v>1</v>
      </c>
      <c r="F119">
        <v>3</v>
      </c>
      <c r="G119">
        <v>1</v>
      </c>
      <c r="H119">
        <v>0</v>
      </c>
      <c r="I119">
        <v>3840</v>
      </c>
      <c r="J119">
        <v>12</v>
      </c>
      <c r="K119">
        <v>12</v>
      </c>
      <c r="L119" s="6">
        <v>30000</v>
      </c>
    </row>
    <row r="120" spans="1:12" x14ac:dyDescent="0.2">
      <c r="A120">
        <v>0</v>
      </c>
      <c r="B120">
        <v>1</v>
      </c>
      <c r="C120">
        <v>1912</v>
      </c>
      <c r="D120" s="3">
        <v>1112</v>
      </c>
      <c r="E120">
        <v>1</v>
      </c>
      <c r="F120">
        <v>3</v>
      </c>
      <c r="G120">
        <v>1</v>
      </c>
      <c r="H120">
        <v>0</v>
      </c>
      <c r="I120">
        <v>3600</v>
      </c>
      <c r="J120">
        <v>12</v>
      </c>
      <c r="K120">
        <v>12</v>
      </c>
      <c r="L120" s="6">
        <v>30000</v>
      </c>
    </row>
    <row r="121" spans="1:12" x14ac:dyDescent="0.2">
      <c r="A121">
        <v>0</v>
      </c>
      <c r="B121">
        <v>1</v>
      </c>
      <c r="C121">
        <v>1953</v>
      </c>
      <c r="D121" s="3">
        <v>672</v>
      </c>
      <c r="E121">
        <v>1</v>
      </c>
      <c r="F121">
        <v>2</v>
      </c>
      <c r="G121">
        <v>1</v>
      </c>
      <c r="H121">
        <v>0</v>
      </c>
      <c r="I121">
        <v>5250</v>
      </c>
      <c r="J121">
        <v>11</v>
      </c>
      <c r="K121">
        <v>11</v>
      </c>
      <c r="L121" s="6">
        <v>30500</v>
      </c>
    </row>
    <row r="122" spans="1:12" x14ac:dyDescent="0.2">
      <c r="A122">
        <v>0</v>
      </c>
      <c r="B122">
        <v>1</v>
      </c>
      <c r="C122">
        <v>1953</v>
      </c>
      <c r="D122" s="3">
        <v>768</v>
      </c>
      <c r="E122">
        <v>1</v>
      </c>
      <c r="F122">
        <v>2</v>
      </c>
      <c r="G122">
        <v>1</v>
      </c>
      <c r="H122">
        <v>0</v>
      </c>
      <c r="I122">
        <v>4784</v>
      </c>
      <c r="J122">
        <v>1</v>
      </c>
      <c r="K122">
        <v>1</v>
      </c>
      <c r="L122" s="6">
        <v>31000</v>
      </c>
    </row>
    <row r="123" spans="1:12" x14ac:dyDescent="0.2">
      <c r="A123">
        <v>0</v>
      </c>
      <c r="B123">
        <v>2</v>
      </c>
      <c r="C123">
        <v>1925</v>
      </c>
      <c r="D123" s="3">
        <v>2644</v>
      </c>
      <c r="E123">
        <v>2</v>
      </c>
      <c r="F123">
        <v>6</v>
      </c>
      <c r="G123">
        <v>2</v>
      </c>
      <c r="H123">
        <v>0</v>
      </c>
      <c r="I123">
        <v>4320</v>
      </c>
      <c r="J123">
        <v>2</v>
      </c>
      <c r="K123">
        <v>2</v>
      </c>
      <c r="L123" s="6">
        <v>31000</v>
      </c>
    </row>
    <row r="124" spans="1:12" x14ac:dyDescent="0.2">
      <c r="A124">
        <v>0</v>
      </c>
      <c r="B124">
        <v>1.5</v>
      </c>
      <c r="C124">
        <v>1898</v>
      </c>
      <c r="D124" s="3">
        <v>1486</v>
      </c>
      <c r="E124">
        <v>2</v>
      </c>
      <c r="F124">
        <v>5</v>
      </c>
      <c r="G124">
        <v>2</v>
      </c>
      <c r="H124">
        <v>0</v>
      </c>
      <c r="I124">
        <v>3150</v>
      </c>
      <c r="J124">
        <v>8</v>
      </c>
      <c r="K124">
        <v>8</v>
      </c>
      <c r="L124" s="6">
        <v>31000</v>
      </c>
    </row>
    <row r="125" spans="1:12" x14ac:dyDescent="0.2">
      <c r="A125">
        <v>0</v>
      </c>
      <c r="B125">
        <v>1</v>
      </c>
      <c r="C125">
        <v>1951</v>
      </c>
      <c r="D125" s="3">
        <v>768</v>
      </c>
      <c r="E125">
        <v>1</v>
      </c>
      <c r="F125">
        <v>2</v>
      </c>
      <c r="G125">
        <v>1</v>
      </c>
      <c r="H125">
        <v>0</v>
      </c>
      <c r="I125">
        <v>6250</v>
      </c>
      <c r="J125">
        <v>9</v>
      </c>
      <c r="K125">
        <v>9</v>
      </c>
      <c r="L125" s="6">
        <v>31000</v>
      </c>
    </row>
    <row r="126" spans="1:12" x14ac:dyDescent="0.2">
      <c r="A126">
        <v>0</v>
      </c>
      <c r="B126">
        <v>2</v>
      </c>
      <c r="C126">
        <v>1890</v>
      </c>
      <c r="D126" s="3">
        <v>2600</v>
      </c>
      <c r="E126">
        <v>2</v>
      </c>
      <c r="F126">
        <v>5</v>
      </c>
      <c r="G126">
        <v>2</v>
      </c>
      <c r="H126">
        <v>0</v>
      </c>
      <c r="I126">
        <v>3600</v>
      </c>
      <c r="J126">
        <v>9</v>
      </c>
      <c r="K126">
        <v>9</v>
      </c>
      <c r="L126" s="6">
        <v>31000</v>
      </c>
    </row>
    <row r="127" spans="1:12" x14ac:dyDescent="0.2">
      <c r="A127">
        <v>0</v>
      </c>
      <c r="B127">
        <v>2</v>
      </c>
      <c r="C127">
        <v>1904</v>
      </c>
      <c r="D127" s="3">
        <v>1167</v>
      </c>
      <c r="E127">
        <v>1</v>
      </c>
      <c r="F127">
        <v>2</v>
      </c>
      <c r="G127">
        <v>2</v>
      </c>
      <c r="H127">
        <v>0</v>
      </c>
      <c r="I127">
        <v>5807</v>
      </c>
      <c r="J127">
        <v>12</v>
      </c>
      <c r="K127">
        <v>12</v>
      </c>
      <c r="L127" s="6">
        <v>31000</v>
      </c>
    </row>
    <row r="128" spans="1:12" x14ac:dyDescent="0.2">
      <c r="A128">
        <v>0</v>
      </c>
      <c r="B128">
        <v>1</v>
      </c>
      <c r="C128">
        <v>1889</v>
      </c>
      <c r="D128" s="3">
        <v>1107</v>
      </c>
      <c r="E128">
        <v>1</v>
      </c>
      <c r="F128">
        <v>3</v>
      </c>
      <c r="G128">
        <v>1</v>
      </c>
      <c r="H128">
        <v>0</v>
      </c>
      <c r="I128">
        <v>2640</v>
      </c>
      <c r="J128">
        <v>2</v>
      </c>
      <c r="K128">
        <v>2</v>
      </c>
      <c r="L128" s="6">
        <v>31500</v>
      </c>
    </row>
    <row r="129" spans="1:12" x14ac:dyDescent="0.2">
      <c r="A129">
        <v>0</v>
      </c>
      <c r="B129">
        <v>1</v>
      </c>
      <c r="C129">
        <v>1927</v>
      </c>
      <c r="D129" s="3">
        <v>1284</v>
      </c>
      <c r="E129">
        <v>1</v>
      </c>
      <c r="F129">
        <v>3</v>
      </c>
      <c r="G129">
        <v>1</v>
      </c>
      <c r="H129">
        <v>0</v>
      </c>
      <c r="I129">
        <v>4320</v>
      </c>
      <c r="J129">
        <v>8</v>
      </c>
      <c r="K129">
        <v>8</v>
      </c>
      <c r="L129" s="6">
        <v>32000</v>
      </c>
    </row>
    <row r="130" spans="1:12" x14ac:dyDescent="0.2">
      <c r="A130">
        <v>0</v>
      </c>
      <c r="B130">
        <v>2</v>
      </c>
      <c r="C130">
        <v>1907</v>
      </c>
      <c r="D130" s="3">
        <v>2010</v>
      </c>
      <c r="E130">
        <v>2</v>
      </c>
      <c r="F130">
        <v>4</v>
      </c>
      <c r="G130">
        <v>2</v>
      </c>
      <c r="H130">
        <v>1</v>
      </c>
      <c r="I130">
        <v>4080</v>
      </c>
      <c r="J130">
        <v>9</v>
      </c>
      <c r="K130">
        <v>9</v>
      </c>
      <c r="L130" s="6">
        <v>32000</v>
      </c>
    </row>
    <row r="131" spans="1:12" x14ac:dyDescent="0.2">
      <c r="A131">
        <v>0</v>
      </c>
      <c r="B131">
        <v>2</v>
      </c>
      <c r="C131">
        <v>1922</v>
      </c>
      <c r="D131" s="3">
        <v>2612</v>
      </c>
      <c r="E131">
        <v>2</v>
      </c>
      <c r="F131">
        <v>4</v>
      </c>
      <c r="G131">
        <v>2</v>
      </c>
      <c r="H131">
        <v>0</v>
      </c>
      <c r="I131">
        <v>5760</v>
      </c>
      <c r="J131">
        <v>10</v>
      </c>
      <c r="K131">
        <v>10</v>
      </c>
      <c r="L131" s="6">
        <v>32000</v>
      </c>
    </row>
    <row r="132" spans="1:12" x14ac:dyDescent="0.2">
      <c r="A132">
        <v>0</v>
      </c>
      <c r="B132">
        <v>1.5</v>
      </c>
      <c r="C132">
        <v>1923</v>
      </c>
      <c r="D132" s="3">
        <v>1981</v>
      </c>
      <c r="E132">
        <v>2</v>
      </c>
      <c r="F132">
        <v>4</v>
      </c>
      <c r="G132">
        <v>2</v>
      </c>
      <c r="H132">
        <v>0</v>
      </c>
      <c r="I132">
        <v>5032</v>
      </c>
      <c r="J132">
        <v>1</v>
      </c>
      <c r="K132">
        <v>1</v>
      </c>
      <c r="L132" s="6">
        <v>32500</v>
      </c>
    </row>
    <row r="133" spans="1:12" x14ac:dyDescent="0.2">
      <c r="A133">
        <v>0</v>
      </c>
      <c r="B133">
        <v>1</v>
      </c>
      <c r="C133">
        <v>1928</v>
      </c>
      <c r="D133" s="3">
        <v>822</v>
      </c>
      <c r="E133">
        <v>1</v>
      </c>
      <c r="F133">
        <v>3</v>
      </c>
      <c r="G133">
        <v>1</v>
      </c>
      <c r="H133">
        <v>0</v>
      </c>
      <c r="I133">
        <v>5808</v>
      </c>
      <c r="J133">
        <v>10</v>
      </c>
      <c r="K133">
        <v>10</v>
      </c>
      <c r="L133" s="6">
        <v>32500</v>
      </c>
    </row>
    <row r="134" spans="1:12" x14ac:dyDescent="0.2">
      <c r="A134">
        <v>0</v>
      </c>
      <c r="B134">
        <v>1</v>
      </c>
      <c r="C134">
        <v>1927</v>
      </c>
      <c r="D134" s="3">
        <v>999</v>
      </c>
      <c r="E134">
        <v>1</v>
      </c>
      <c r="F134">
        <v>2</v>
      </c>
      <c r="G134">
        <v>1</v>
      </c>
      <c r="H134">
        <v>0</v>
      </c>
      <c r="I134">
        <v>3600</v>
      </c>
      <c r="J134">
        <v>10</v>
      </c>
      <c r="K134">
        <v>10</v>
      </c>
      <c r="L134" s="6">
        <v>32900</v>
      </c>
    </row>
    <row r="135" spans="1:12" x14ac:dyDescent="0.2">
      <c r="A135">
        <v>0</v>
      </c>
      <c r="B135">
        <v>2</v>
      </c>
      <c r="C135">
        <v>1913</v>
      </c>
      <c r="D135" s="3">
        <v>2024</v>
      </c>
      <c r="E135">
        <v>2</v>
      </c>
      <c r="F135">
        <v>6</v>
      </c>
      <c r="G135">
        <v>2</v>
      </c>
      <c r="H135">
        <v>0</v>
      </c>
      <c r="I135">
        <v>4480</v>
      </c>
      <c r="J135">
        <v>1</v>
      </c>
      <c r="K135">
        <v>1</v>
      </c>
      <c r="L135" s="6">
        <v>33000</v>
      </c>
    </row>
    <row r="136" spans="1:12" x14ac:dyDescent="0.2">
      <c r="A136">
        <v>0</v>
      </c>
      <c r="B136">
        <v>1</v>
      </c>
      <c r="C136">
        <v>1947</v>
      </c>
      <c r="D136" s="3">
        <v>796</v>
      </c>
      <c r="E136">
        <v>1</v>
      </c>
      <c r="F136">
        <v>3</v>
      </c>
      <c r="G136">
        <v>1</v>
      </c>
      <c r="H136">
        <v>0</v>
      </c>
      <c r="I136">
        <v>6300</v>
      </c>
      <c r="J136">
        <v>5</v>
      </c>
      <c r="K136">
        <v>5</v>
      </c>
      <c r="L136" s="6">
        <v>33000</v>
      </c>
    </row>
    <row r="137" spans="1:12" x14ac:dyDescent="0.2">
      <c r="A137">
        <v>0</v>
      </c>
      <c r="B137">
        <v>1</v>
      </c>
      <c r="C137">
        <v>1952</v>
      </c>
      <c r="D137" s="3">
        <v>894</v>
      </c>
      <c r="E137">
        <v>1</v>
      </c>
      <c r="F137">
        <v>3</v>
      </c>
      <c r="G137">
        <v>1</v>
      </c>
      <c r="H137">
        <v>0</v>
      </c>
      <c r="I137">
        <v>6250</v>
      </c>
      <c r="J137">
        <v>9</v>
      </c>
      <c r="K137">
        <v>9</v>
      </c>
      <c r="L137" s="6">
        <v>33000</v>
      </c>
    </row>
    <row r="138" spans="1:12" x14ac:dyDescent="0.2">
      <c r="A138">
        <v>0</v>
      </c>
      <c r="B138">
        <v>1</v>
      </c>
      <c r="C138">
        <v>1949</v>
      </c>
      <c r="D138" s="3">
        <v>688</v>
      </c>
      <c r="E138">
        <v>1</v>
      </c>
      <c r="F138">
        <v>2</v>
      </c>
      <c r="G138">
        <v>1</v>
      </c>
      <c r="H138">
        <v>0</v>
      </c>
      <c r="I138">
        <v>6435</v>
      </c>
      <c r="J138">
        <v>12</v>
      </c>
      <c r="K138">
        <v>12</v>
      </c>
      <c r="L138" s="6">
        <v>33100</v>
      </c>
    </row>
    <row r="139" spans="1:12" x14ac:dyDescent="0.2">
      <c r="A139">
        <v>0</v>
      </c>
      <c r="B139">
        <v>2</v>
      </c>
      <c r="C139">
        <v>1927</v>
      </c>
      <c r="D139" s="3">
        <v>2068</v>
      </c>
      <c r="E139">
        <v>2</v>
      </c>
      <c r="F139">
        <v>4</v>
      </c>
      <c r="G139">
        <v>2</v>
      </c>
      <c r="H139">
        <v>0</v>
      </c>
      <c r="I139">
        <v>4320</v>
      </c>
      <c r="J139">
        <v>4</v>
      </c>
      <c r="K139">
        <v>4</v>
      </c>
      <c r="L139" s="6">
        <v>33298</v>
      </c>
    </row>
    <row r="140" spans="1:12" x14ac:dyDescent="0.2">
      <c r="A140">
        <v>0</v>
      </c>
      <c r="B140">
        <v>1</v>
      </c>
      <c r="C140">
        <v>1951</v>
      </c>
      <c r="D140" s="3">
        <v>1195</v>
      </c>
      <c r="E140">
        <v>1</v>
      </c>
      <c r="F140">
        <v>3</v>
      </c>
      <c r="G140">
        <v>1</v>
      </c>
      <c r="H140">
        <v>0</v>
      </c>
      <c r="I140">
        <v>4800</v>
      </c>
      <c r="J140">
        <v>5</v>
      </c>
      <c r="K140">
        <v>5</v>
      </c>
      <c r="L140" s="6">
        <v>33500</v>
      </c>
    </row>
    <row r="141" spans="1:12" x14ac:dyDescent="0.2">
      <c r="A141">
        <v>0</v>
      </c>
      <c r="B141">
        <v>2</v>
      </c>
      <c r="C141">
        <v>1892</v>
      </c>
      <c r="D141" s="3">
        <v>1840</v>
      </c>
      <c r="E141">
        <v>1</v>
      </c>
      <c r="F141">
        <v>4</v>
      </c>
      <c r="G141">
        <v>1</v>
      </c>
      <c r="H141">
        <v>0</v>
      </c>
      <c r="I141">
        <v>4500</v>
      </c>
      <c r="J141">
        <v>10</v>
      </c>
      <c r="K141">
        <v>10</v>
      </c>
      <c r="L141" s="6">
        <v>33500</v>
      </c>
    </row>
    <row r="142" spans="1:12" x14ac:dyDescent="0.2">
      <c r="A142">
        <v>0</v>
      </c>
      <c r="B142">
        <v>1</v>
      </c>
      <c r="C142">
        <v>1949</v>
      </c>
      <c r="D142" s="3">
        <v>1128</v>
      </c>
      <c r="E142">
        <v>1</v>
      </c>
      <c r="F142">
        <v>2</v>
      </c>
      <c r="G142">
        <v>1</v>
      </c>
      <c r="H142">
        <v>1</v>
      </c>
      <c r="I142">
        <v>5166</v>
      </c>
      <c r="J142">
        <v>10</v>
      </c>
      <c r="K142">
        <v>10</v>
      </c>
      <c r="L142" s="6">
        <v>33500</v>
      </c>
    </row>
    <row r="143" spans="1:12" x14ac:dyDescent="0.2">
      <c r="A143">
        <v>0</v>
      </c>
      <c r="B143">
        <v>1</v>
      </c>
      <c r="C143">
        <v>1926</v>
      </c>
      <c r="D143" s="3">
        <v>1292</v>
      </c>
      <c r="E143">
        <v>1</v>
      </c>
      <c r="F143">
        <v>3</v>
      </c>
      <c r="G143">
        <v>1</v>
      </c>
      <c r="H143">
        <v>0</v>
      </c>
      <c r="I143">
        <v>4800</v>
      </c>
      <c r="J143">
        <v>1</v>
      </c>
      <c r="K143">
        <v>1</v>
      </c>
      <c r="L143" s="6">
        <v>34000</v>
      </c>
    </row>
    <row r="144" spans="1:12" x14ac:dyDescent="0.2">
      <c r="A144">
        <v>0</v>
      </c>
      <c r="B144">
        <v>1</v>
      </c>
      <c r="C144">
        <v>1928</v>
      </c>
      <c r="D144" s="3">
        <v>1708</v>
      </c>
      <c r="E144">
        <v>1</v>
      </c>
      <c r="F144">
        <v>5</v>
      </c>
      <c r="G144">
        <v>2</v>
      </c>
      <c r="H144">
        <v>0</v>
      </c>
      <c r="I144">
        <v>4200</v>
      </c>
      <c r="J144">
        <v>3</v>
      </c>
      <c r="K144">
        <v>3</v>
      </c>
      <c r="L144" s="6">
        <v>34000</v>
      </c>
    </row>
    <row r="145" spans="1:12" x14ac:dyDescent="0.2">
      <c r="A145">
        <v>0</v>
      </c>
      <c r="B145">
        <v>1</v>
      </c>
      <c r="C145">
        <v>1959</v>
      </c>
      <c r="D145" s="3">
        <v>909</v>
      </c>
      <c r="E145">
        <v>1</v>
      </c>
      <c r="F145">
        <v>3</v>
      </c>
      <c r="G145">
        <v>1</v>
      </c>
      <c r="H145">
        <v>0</v>
      </c>
      <c r="I145">
        <v>5940</v>
      </c>
      <c r="J145">
        <v>6</v>
      </c>
      <c r="K145">
        <v>6</v>
      </c>
      <c r="L145" s="6">
        <v>34000</v>
      </c>
    </row>
    <row r="146" spans="1:12" x14ac:dyDescent="0.2">
      <c r="A146">
        <v>0</v>
      </c>
      <c r="B146">
        <v>1</v>
      </c>
      <c r="C146">
        <v>1949</v>
      </c>
      <c r="D146" s="3">
        <v>768</v>
      </c>
      <c r="E146">
        <v>1</v>
      </c>
      <c r="F146">
        <v>2</v>
      </c>
      <c r="G146">
        <v>1</v>
      </c>
      <c r="H146">
        <v>0</v>
      </c>
      <c r="I146">
        <v>6110</v>
      </c>
      <c r="J146">
        <v>6</v>
      </c>
      <c r="K146">
        <v>6</v>
      </c>
      <c r="L146" s="6">
        <v>34000</v>
      </c>
    </row>
    <row r="147" spans="1:12" x14ac:dyDescent="0.2">
      <c r="A147">
        <v>0</v>
      </c>
      <c r="B147">
        <v>1</v>
      </c>
      <c r="C147">
        <v>1900</v>
      </c>
      <c r="D147" s="3">
        <v>972</v>
      </c>
      <c r="E147">
        <v>1</v>
      </c>
      <c r="F147">
        <v>3</v>
      </c>
      <c r="G147">
        <v>1</v>
      </c>
      <c r="H147">
        <v>0</v>
      </c>
      <c r="I147">
        <v>8910</v>
      </c>
      <c r="J147">
        <v>8</v>
      </c>
      <c r="K147">
        <v>8</v>
      </c>
      <c r="L147" s="6">
        <v>34500</v>
      </c>
    </row>
    <row r="148" spans="1:12" x14ac:dyDescent="0.2">
      <c r="A148">
        <v>0</v>
      </c>
      <c r="B148">
        <v>2</v>
      </c>
      <c r="C148">
        <v>1945</v>
      </c>
      <c r="D148" s="3">
        <v>1129</v>
      </c>
      <c r="E148">
        <v>1</v>
      </c>
      <c r="F148">
        <v>2</v>
      </c>
      <c r="G148">
        <v>1</v>
      </c>
      <c r="H148">
        <v>0</v>
      </c>
      <c r="I148">
        <v>5120</v>
      </c>
      <c r="J148">
        <v>7</v>
      </c>
      <c r="K148">
        <v>7</v>
      </c>
      <c r="L148" s="6">
        <v>34900</v>
      </c>
    </row>
    <row r="149" spans="1:12" x14ac:dyDescent="0.2">
      <c r="A149">
        <v>0</v>
      </c>
      <c r="B149">
        <v>2</v>
      </c>
      <c r="C149">
        <v>1915</v>
      </c>
      <c r="D149" s="3">
        <v>2064</v>
      </c>
      <c r="E149">
        <v>2</v>
      </c>
      <c r="F149">
        <v>4</v>
      </c>
      <c r="G149">
        <v>2</v>
      </c>
      <c r="H149">
        <v>0</v>
      </c>
      <c r="I149">
        <v>3210</v>
      </c>
      <c r="J149">
        <v>8</v>
      </c>
      <c r="K149">
        <v>8</v>
      </c>
      <c r="L149" s="6">
        <v>34900</v>
      </c>
    </row>
    <row r="150" spans="1:12" x14ac:dyDescent="0.2">
      <c r="A150">
        <v>0</v>
      </c>
      <c r="B150">
        <v>1</v>
      </c>
      <c r="C150">
        <v>1951</v>
      </c>
      <c r="D150" s="3">
        <v>845</v>
      </c>
      <c r="E150">
        <v>1</v>
      </c>
      <c r="F150">
        <v>3</v>
      </c>
      <c r="G150">
        <v>1</v>
      </c>
      <c r="H150">
        <v>0</v>
      </c>
      <c r="I150">
        <v>9225</v>
      </c>
      <c r="J150">
        <v>10</v>
      </c>
      <c r="K150">
        <v>10</v>
      </c>
      <c r="L150" s="6">
        <v>34900</v>
      </c>
    </row>
    <row r="151" spans="1:12" x14ac:dyDescent="0.2">
      <c r="A151">
        <v>0</v>
      </c>
      <c r="B151">
        <v>1</v>
      </c>
      <c r="C151">
        <v>1954</v>
      </c>
      <c r="D151" s="3">
        <v>736</v>
      </c>
      <c r="E151">
        <v>1</v>
      </c>
      <c r="F151">
        <v>2</v>
      </c>
      <c r="G151">
        <v>1</v>
      </c>
      <c r="H151">
        <v>0</v>
      </c>
      <c r="I151">
        <v>3600</v>
      </c>
      <c r="J151">
        <v>1</v>
      </c>
      <c r="K151">
        <v>1</v>
      </c>
      <c r="L151" s="6">
        <v>35000</v>
      </c>
    </row>
    <row r="152" spans="1:12" x14ac:dyDescent="0.2">
      <c r="A152">
        <v>0</v>
      </c>
      <c r="B152">
        <v>1.5</v>
      </c>
      <c r="C152">
        <v>1926</v>
      </c>
      <c r="D152" s="3">
        <v>1401</v>
      </c>
      <c r="E152">
        <v>1</v>
      </c>
      <c r="F152">
        <v>4</v>
      </c>
      <c r="G152">
        <v>1</v>
      </c>
      <c r="H152">
        <v>1</v>
      </c>
      <c r="I152">
        <v>4130</v>
      </c>
      <c r="J152">
        <v>1</v>
      </c>
      <c r="K152">
        <v>1</v>
      </c>
      <c r="L152" s="6">
        <v>35000</v>
      </c>
    </row>
    <row r="153" spans="1:12" x14ac:dyDescent="0.2">
      <c r="A153">
        <v>0</v>
      </c>
      <c r="B153">
        <v>1.5</v>
      </c>
      <c r="C153">
        <v>1955</v>
      </c>
      <c r="D153" s="3">
        <v>1628</v>
      </c>
      <c r="E153">
        <v>2</v>
      </c>
      <c r="F153">
        <v>4</v>
      </c>
      <c r="G153">
        <v>2</v>
      </c>
      <c r="H153">
        <v>0</v>
      </c>
      <c r="I153">
        <v>4800</v>
      </c>
      <c r="J153">
        <v>3</v>
      </c>
      <c r="K153">
        <v>3</v>
      </c>
      <c r="L153" s="6">
        <v>35000</v>
      </c>
    </row>
    <row r="154" spans="1:12" x14ac:dyDescent="0.2">
      <c r="A154">
        <v>0</v>
      </c>
      <c r="B154">
        <v>1</v>
      </c>
      <c r="C154">
        <v>1928</v>
      </c>
      <c r="D154" s="3">
        <v>1567</v>
      </c>
      <c r="E154">
        <v>1</v>
      </c>
      <c r="F154">
        <v>2</v>
      </c>
      <c r="G154">
        <v>1</v>
      </c>
      <c r="H154">
        <v>0</v>
      </c>
      <c r="I154">
        <v>4200</v>
      </c>
      <c r="J154">
        <v>6</v>
      </c>
      <c r="K154">
        <v>6</v>
      </c>
      <c r="L154" s="6">
        <v>35000</v>
      </c>
    </row>
    <row r="155" spans="1:12" x14ac:dyDescent="0.2">
      <c r="A155">
        <v>0</v>
      </c>
      <c r="B155">
        <v>2</v>
      </c>
      <c r="C155">
        <v>1906</v>
      </c>
      <c r="D155" s="3">
        <v>2031</v>
      </c>
      <c r="E155">
        <v>1</v>
      </c>
      <c r="F155">
        <v>7</v>
      </c>
      <c r="G155">
        <v>2</v>
      </c>
      <c r="H155">
        <v>0</v>
      </c>
      <c r="I155">
        <v>2040</v>
      </c>
      <c r="J155">
        <v>11</v>
      </c>
      <c r="K155">
        <v>11</v>
      </c>
      <c r="L155" s="6">
        <v>35000</v>
      </c>
    </row>
    <row r="156" spans="1:12" x14ac:dyDescent="0.2">
      <c r="A156">
        <v>0</v>
      </c>
      <c r="B156">
        <v>1</v>
      </c>
      <c r="C156">
        <v>1915</v>
      </c>
      <c r="D156" s="3">
        <v>1444</v>
      </c>
      <c r="E156">
        <v>1</v>
      </c>
      <c r="F156">
        <v>4</v>
      </c>
      <c r="G156">
        <v>1</v>
      </c>
      <c r="H156">
        <v>1</v>
      </c>
      <c r="I156">
        <v>6300</v>
      </c>
      <c r="J156">
        <v>12</v>
      </c>
      <c r="K156">
        <v>12</v>
      </c>
      <c r="L156" s="6">
        <v>35000</v>
      </c>
    </row>
    <row r="157" spans="1:12" x14ac:dyDescent="0.2">
      <c r="A157">
        <v>0</v>
      </c>
      <c r="B157">
        <v>1</v>
      </c>
      <c r="C157">
        <v>1900</v>
      </c>
      <c r="D157" s="3">
        <v>1586</v>
      </c>
      <c r="E157">
        <v>2</v>
      </c>
      <c r="F157">
        <v>5</v>
      </c>
      <c r="G157">
        <v>2</v>
      </c>
      <c r="H157">
        <v>0</v>
      </c>
      <c r="I157">
        <v>3600</v>
      </c>
      <c r="J157">
        <v>1</v>
      </c>
      <c r="K157">
        <v>1</v>
      </c>
      <c r="L157" s="6">
        <v>35100</v>
      </c>
    </row>
    <row r="158" spans="1:12" x14ac:dyDescent="0.2">
      <c r="A158">
        <v>0</v>
      </c>
      <c r="B158">
        <v>1.5</v>
      </c>
      <c r="C158">
        <v>1917</v>
      </c>
      <c r="D158" s="3">
        <v>1786</v>
      </c>
      <c r="E158">
        <v>2</v>
      </c>
      <c r="F158">
        <v>4</v>
      </c>
      <c r="G158">
        <v>2</v>
      </c>
      <c r="H158">
        <v>0</v>
      </c>
      <c r="I158">
        <v>4070</v>
      </c>
      <c r="J158">
        <v>5</v>
      </c>
      <c r="K158">
        <v>5</v>
      </c>
      <c r="L158" s="6">
        <v>36000</v>
      </c>
    </row>
    <row r="159" spans="1:12" x14ac:dyDescent="0.2">
      <c r="A159">
        <v>0</v>
      </c>
      <c r="B159">
        <v>1.5</v>
      </c>
      <c r="C159">
        <v>1939</v>
      </c>
      <c r="D159" s="3">
        <v>1268</v>
      </c>
      <c r="E159">
        <v>1</v>
      </c>
      <c r="F159">
        <v>3</v>
      </c>
      <c r="G159">
        <v>1</v>
      </c>
      <c r="H159">
        <v>1</v>
      </c>
      <c r="I159">
        <v>4800</v>
      </c>
      <c r="J159">
        <v>5</v>
      </c>
      <c r="K159">
        <v>5</v>
      </c>
      <c r="L159" s="6">
        <v>36000</v>
      </c>
    </row>
    <row r="160" spans="1:12" x14ac:dyDescent="0.2">
      <c r="A160">
        <v>0</v>
      </c>
      <c r="B160">
        <v>1</v>
      </c>
      <c r="C160">
        <v>1916</v>
      </c>
      <c r="D160" s="3">
        <v>1636</v>
      </c>
      <c r="E160">
        <v>1</v>
      </c>
      <c r="F160">
        <v>4</v>
      </c>
      <c r="G160">
        <v>2</v>
      </c>
      <c r="H160">
        <v>0</v>
      </c>
      <c r="I160">
        <v>2277</v>
      </c>
      <c r="J160">
        <v>5</v>
      </c>
      <c r="K160">
        <v>5</v>
      </c>
      <c r="L160" s="6">
        <v>36000</v>
      </c>
    </row>
    <row r="161" spans="1:12" x14ac:dyDescent="0.2">
      <c r="A161">
        <v>0</v>
      </c>
      <c r="B161">
        <v>1.5</v>
      </c>
      <c r="C161">
        <v>1900</v>
      </c>
      <c r="D161" s="3">
        <v>1384</v>
      </c>
      <c r="E161">
        <v>1</v>
      </c>
      <c r="F161">
        <v>2</v>
      </c>
      <c r="G161">
        <v>1</v>
      </c>
      <c r="H161">
        <v>0</v>
      </c>
      <c r="I161">
        <v>5400</v>
      </c>
      <c r="J161">
        <v>6</v>
      </c>
      <c r="K161">
        <v>6</v>
      </c>
      <c r="L161" s="6">
        <v>36000</v>
      </c>
    </row>
    <row r="162" spans="1:12" x14ac:dyDescent="0.2">
      <c r="A162">
        <v>0</v>
      </c>
      <c r="B162">
        <v>1</v>
      </c>
      <c r="C162">
        <v>1954</v>
      </c>
      <c r="D162" s="3">
        <v>864</v>
      </c>
      <c r="E162">
        <v>1</v>
      </c>
      <c r="F162">
        <v>3</v>
      </c>
      <c r="G162">
        <v>1</v>
      </c>
      <c r="H162">
        <v>0</v>
      </c>
      <c r="I162">
        <v>4800</v>
      </c>
      <c r="J162">
        <v>11</v>
      </c>
      <c r="K162">
        <v>11</v>
      </c>
      <c r="L162" s="6">
        <v>36000</v>
      </c>
    </row>
    <row r="163" spans="1:12" x14ac:dyDescent="0.2">
      <c r="A163">
        <v>0</v>
      </c>
      <c r="B163">
        <v>1</v>
      </c>
      <c r="C163">
        <v>1914</v>
      </c>
      <c r="D163" s="3">
        <v>1524</v>
      </c>
      <c r="E163">
        <v>1</v>
      </c>
      <c r="F163">
        <v>4</v>
      </c>
      <c r="G163">
        <v>1</v>
      </c>
      <c r="H163">
        <v>0</v>
      </c>
      <c r="I163">
        <v>4515</v>
      </c>
      <c r="J163">
        <v>11</v>
      </c>
      <c r="K163">
        <v>11</v>
      </c>
      <c r="L163" s="6">
        <v>36000</v>
      </c>
    </row>
    <row r="164" spans="1:12" x14ac:dyDescent="0.2">
      <c r="A164">
        <v>0</v>
      </c>
      <c r="B164">
        <v>1.5</v>
      </c>
      <c r="C164">
        <v>1940</v>
      </c>
      <c r="D164" s="3">
        <v>1985</v>
      </c>
      <c r="E164">
        <v>2</v>
      </c>
      <c r="F164">
        <v>5</v>
      </c>
      <c r="G164">
        <v>2</v>
      </c>
      <c r="H164">
        <v>0</v>
      </c>
      <c r="I164">
        <v>4800</v>
      </c>
      <c r="J164">
        <v>5</v>
      </c>
      <c r="K164">
        <v>5</v>
      </c>
      <c r="L164" s="6">
        <v>36500</v>
      </c>
    </row>
    <row r="165" spans="1:12" x14ac:dyDescent="0.2">
      <c r="A165">
        <v>0</v>
      </c>
      <c r="B165">
        <v>1</v>
      </c>
      <c r="C165">
        <v>1912</v>
      </c>
      <c r="D165" s="3">
        <v>808</v>
      </c>
      <c r="E165">
        <v>1</v>
      </c>
      <c r="F165">
        <v>2</v>
      </c>
      <c r="G165">
        <v>1</v>
      </c>
      <c r="H165">
        <v>0</v>
      </c>
      <c r="I165">
        <v>3125</v>
      </c>
      <c r="J165">
        <v>8</v>
      </c>
      <c r="K165">
        <v>8</v>
      </c>
      <c r="L165" s="6">
        <v>36500</v>
      </c>
    </row>
    <row r="166" spans="1:12" x14ac:dyDescent="0.2">
      <c r="A166">
        <v>1</v>
      </c>
      <c r="B166">
        <v>1</v>
      </c>
      <c r="C166">
        <v>1921</v>
      </c>
      <c r="D166" s="3">
        <v>1273</v>
      </c>
      <c r="E166">
        <v>1</v>
      </c>
      <c r="F166">
        <v>3</v>
      </c>
      <c r="G166">
        <v>1</v>
      </c>
      <c r="H166">
        <v>1</v>
      </c>
      <c r="I166">
        <v>4800</v>
      </c>
      <c r="J166">
        <v>11</v>
      </c>
      <c r="K166">
        <v>11</v>
      </c>
      <c r="L166" s="6">
        <v>36800</v>
      </c>
    </row>
    <row r="167" spans="1:12" x14ac:dyDescent="0.2">
      <c r="A167">
        <v>0</v>
      </c>
      <c r="B167">
        <v>2</v>
      </c>
      <c r="C167">
        <v>1923</v>
      </c>
      <c r="D167" s="3">
        <v>1173</v>
      </c>
      <c r="E167">
        <v>1</v>
      </c>
      <c r="F167">
        <v>3</v>
      </c>
      <c r="G167">
        <v>1</v>
      </c>
      <c r="H167">
        <v>0</v>
      </c>
      <c r="I167">
        <v>4200</v>
      </c>
      <c r="J167">
        <v>11</v>
      </c>
      <c r="K167">
        <v>11</v>
      </c>
      <c r="L167" s="6">
        <v>36950</v>
      </c>
    </row>
    <row r="168" spans="1:12" x14ac:dyDescent="0.2">
      <c r="A168">
        <v>0</v>
      </c>
      <c r="B168">
        <v>1.5</v>
      </c>
      <c r="C168">
        <v>1947</v>
      </c>
      <c r="D168" s="3">
        <v>1258</v>
      </c>
      <c r="E168">
        <v>2</v>
      </c>
      <c r="F168">
        <v>2</v>
      </c>
      <c r="G168">
        <v>2</v>
      </c>
      <c r="H168">
        <v>0</v>
      </c>
      <c r="I168">
        <v>6000</v>
      </c>
      <c r="J168">
        <v>3</v>
      </c>
      <c r="K168">
        <v>3</v>
      </c>
      <c r="L168" s="6">
        <v>37000</v>
      </c>
    </row>
    <row r="169" spans="1:12" x14ac:dyDescent="0.2">
      <c r="A169">
        <v>0</v>
      </c>
      <c r="B169">
        <v>1</v>
      </c>
      <c r="C169">
        <v>1949</v>
      </c>
      <c r="D169" s="3">
        <v>768</v>
      </c>
      <c r="E169">
        <v>1</v>
      </c>
      <c r="F169">
        <v>2</v>
      </c>
      <c r="G169">
        <v>1</v>
      </c>
      <c r="H169">
        <v>0</v>
      </c>
      <c r="I169">
        <v>5640</v>
      </c>
      <c r="J169">
        <v>8</v>
      </c>
      <c r="K169">
        <v>8</v>
      </c>
      <c r="L169" s="6">
        <v>37000</v>
      </c>
    </row>
    <row r="170" spans="1:12" x14ac:dyDescent="0.2">
      <c r="A170">
        <v>0</v>
      </c>
      <c r="B170">
        <v>1.5</v>
      </c>
      <c r="C170">
        <v>1926</v>
      </c>
      <c r="D170" s="3">
        <v>841</v>
      </c>
      <c r="E170">
        <v>1</v>
      </c>
      <c r="F170">
        <v>3</v>
      </c>
      <c r="G170">
        <v>2</v>
      </c>
      <c r="H170">
        <v>0</v>
      </c>
      <c r="I170">
        <v>8970</v>
      </c>
      <c r="J170">
        <v>10</v>
      </c>
      <c r="K170">
        <v>10</v>
      </c>
      <c r="L170" s="6">
        <v>37000</v>
      </c>
    </row>
    <row r="171" spans="1:12" x14ac:dyDescent="0.2">
      <c r="A171">
        <v>0</v>
      </c>
      <c r="B171">
        <v>2</v>
      </c>
      <c r="C171">
        <v>1907</v>
      </c>
      <c r="D171" s="3">
        <v>2248</v>
      </c>
      <c r="E171">
        <v>2</v>
      </c>
      <c r="F171">
        <v>6</v>
      </c>
      <c r="G171">
        <v>2</v>
      </c>
      <c r="H171">
        <v>0</v>
      </c>
      <c r="I171">
        <v>2680</v>
      </c>
      <c r="J171">
        <v>11</v>
      </c>
      <c r="K171">
        <v>11</v>
      </c>
      <c r="L171" s="6">
        <v>37000</v>
      </c>
    </row>
    <row r="172" spans="1:12" x14ac:dyDescent="0.2">
      <c r="A172">
        <v>0</v>
      </c>
      <c r="B172">
        <v>1</v>
      </c>
      <c r="C172">
        <v>1885</v>
      </c>
      <c r="D172" s="3">
        <v>1420</v>
      </c>
      <c r="E172">
        <v>1</v>
      </c>
      <c r="F172">
        <v>4</v>
      </c>
      <c r="G172">
        <v>2</v>
      </c>
      <c r="H172">
        <v>0</v>
      </c>
      <c r="I172">
        <v>7200</v>
      </c>
      <c r="J172">
        <v>11</v>
      </c>
      <c r="K172">
        <v>11</v>
      </c>
      <c r="L172" s="6">
        <v>37000</v>
      </c>
    </row>
    <row r="173" spans="1:12" x14ac:dyDescent="0.2">
      <c r="A173">
        <v>0</v>
      </c>
      <c r="B173">
        <v>1</v>
      </c>
      <c r="C173">
        <v>1944</v>
      </c>
      <c r="D173" s="3">
        <v>958</v>
      </c>
      <c r="E173">
        <v>1</v>
      </c>
      <c r="F173">
        <v>3</v>
      </c>
      <c r="G173">
        <v>1</v>
      </c>
      <c r="H173">
        <v>0</v>
      </c>
      <c r="I173">
        <v>4800</v>
      </c>
      <c r="J173">
        <v>5</v>
      </c>
      <c r="K173">
        <v>5</v>
      </c>
      <c r="L173" s="6">
        <v>37500</v>
      </c>
    </row>
    <row r="174" spans="1:12" x14ac:dyDescent="0.2">
      <c r="A174">
        <v>0</v>
      </c>
      <c r="B174">
        <v>1</v>
      </c>
      <c r="C174">
        <v>1946</v>
      </c>
      <c r="D174" s="3">
        <v>1092</v>
      </c>
      <c r="E174">
        <v>1</v>
      </c>
      <c r="F174">
        <v>2</v>
      </c>
      <c r="G174">
        <v>1</v>
      </c>
      <c r="H174">
        <v>0</v>
      </c>
      <c r="I174">
        <v>6674</v>
      </c>
      <c r="J174">
        <v>6</v>
      </c>
      <c r="K174">
        <v>6</v>
      </c>
      <c r="L174" s="6">
        <v>37500</v>
      </c>
    </row>
    <row r="175" spans="1:12" x14ac:dyDescent="0.2">
      <c r="A175">
        <v>0</v>
      </c>
      <c r="B175">
        <v>1</v>
      </c>
      <c r="C175">
        <v>1945</v>
      </c>
      <c r="D175" s="3">
        <v>1092</v>
      </c>
      <c r="E175">
        <v>1</v>
      </c>
      <c r="F175">
        <v>4</v>
      </c>
      <c r="G175">
        <v>1</v>
      </c>
      <c r="H175">
        <v>0</v>
      </c>
      <c r="I175">
        <v>4760</v>
      </c>
      <c r="J175">
        <v>10</v>
      </c>
      <c r="K175">
        <v>10</v>
      </c>
      <c r="L175" s="6">
        <v>37500</v>
      </c>
    </row>
    <row r="176" spans="1:12" x14ac:dyDescent="0.2">
      <c r="A176">
        <v>0</v>
      </c>
      <c r="B176">
        <v>1.5</v>
      </c>
      <c r="C176">
        <v>1928</v>
      </c>
      <c r="D176" s="3">
        <v>1189</v>
      </c>
      <c r="E176">
        <v>1</v>
      </c>
      <c r="F176">
        <v>3</v>
      </c>
      <c r="G176">
        <v>2</v>
      </c>
      <c r="H176">
        <v>0</v>
      </c>
      <c r="I176">
        <v>3600</v>
      </c>
      <c r="J176">
        <v>3</v>
      </c>
      <c r="K176">
        <v>3</v>
      </c>
      <c r="L176" s="6">
        <v>38000</v>
      </c>
    </row>
    <row r="177" spans="1:12" x14ac:dyDescent="0.2">
      <c r="A177">
        <v>0</v>
      </c>
      <c r="B177">
        <v>1</v>
      </c>
      <c r="C177">
        <v>1948</v>
      </c>
      <c r="D177" s="3">
        <v>864</v>
      </c>
      <c r="E177">
        <v>1</v>
      </c>
      <c r="F177">
        <v>2</v>
      </c>
      <c r="G177">
        <v>1</v>
      </c>
      <c r="H177">
        <v>0</v>
      </c>
      <c r="I177">
        <v>5040</v>
      </c>
      <c r="J177">
        <v>4</v>
      </c>
      <c r="K177">
        <v>4</v>
      </c>
      <c r="L177" s="6">
        <v>38000</v>
      </c>
    </row>
    <row r="178" spans="1:12" x14ac:dyDescent="0.2">
      <c r="A178">
        <v>0</v>
      </c>
      <c r="B178">
        <v>1</v>
      </c>
      <c r="C178">
        <v>1900</v>
      </c>
      <c r="D178" s="3">
        <v>856</v>
      </c>
      <c r="E178">
        <v>1</v>
      </c>
      <c r="F178">
        <v>1</v>
      </c>
      <c r="G178">
        <v>1</v>
      </c>
      <c r="H178">
        <v>0</v>
      </c>
      <c r="I178">
        <v>1560</v>
      </c>
      <c r="J178">
        <v>8</v>
      </c>
      <c r="K178">
        <v>8</v>
      </c>
      <c r="L178" s="6">
        <v>38000</v>
      </c>
    </row>
    <row r="179" spans="1:12" x14ac:dyDescent="0.2">
      <c r="A179">
        <v>1</v>
      </c>
      <c r="B179">
        <v>1</v>
      </c>
      <c r="C179">
        <v>1950</v>
      </c>
      <c r="D179" s="3">
        <v>734</v>
      </c>
      <c r="E179">
        <v>1</v>
      </c>
      <c r="F179">
        <v>2</v>
      </c>
      <c r="G179">
        <v>1</v>
      </c>
      <c r="H179">
        <v>0</v>
      </c>
      <c r="I179">
        <v>5494</v>
      </c>
      <c r="J179">
        <v>9</v>
      </c>
      <c r="K179">
        <v>9</v>
      </c>
      <c r="L179" s="6">
        <v>38000</v>
      </c>
    </row>
    <row r="180" spans="1:12" x14ac:dyDescent="0.2">
      <c r="A180">
        <v>0</v>
      </c>
      <c r="B180">
        <v>1</v>
      </c>
      <c r="C180">
        <v>1885</v>
      </c>
      <c r="D180" s="3">
        <v>1040</v>
      </c>
      <c r="E180">
        <v>1</v>
      </c>
      <c r="F180">
        <v>3</v>
      </c>
      <c r="G180">
        <v>1</v>
      </c>
      <c r="H180">
        <v>0</v>
      </c>
      <c r="I180">
        <v>3200</v>
      </c>
      <c r="J180">
        <v>10</v>
      </c>
      <c r="K180">
        <v>10</v>
      </c>
      <c r="L180" s="6">
        <v>38000</v>
      </c>
    </row>
    <row r="181" spans="1:12" x14ac:dyDescent="0.2">
      <c r="A181">
        <v>0</v>
      </c>
      <c r="B181">
        <v>2</v>
      </c>
      <c r="C181">
        <v>1897</v>
      </c>
      <c r="D181" s="3">
        <v>2000</v>
      </c>
      <c r="E181">
        <v>1</v>
      </c>
      <c r="F181">
        <v>4</v>
      </c>
      <c r="G181">
        <v>1</v>
      </c>
      <c r="H181">
        <v>0</v>
      </c>
      <c r="I181">
        <v>3360</v>
      </c>
      <c r="J181">
        <v>11</v>
      </c>
      <c r="K181">
        <v>11</v>
      </c>
      <c r="L181" s="6">
        <v>38300</v>
      </c>
    </row>
    <row r="182" spans="1:12" x14ac:dyDescent="0.2">
      <c r="A182">
        <v>0</v>
      </c>
      <c r="B182">
        <v>1.5</v>
      </c>
      <c r="C182">
        <v>1900</v>
      </c>
      <c r="D182" s="3">
        <v>1477</v>
      </c>
      <c r="E182">
        <v>2</v>
      </c>
      <c r="F182">
        <v>4</v>
      </c>
      <c r="G182">
        <v>2</v>
      </c>
      <c r="H182">
        <v>0</v>
      </c>
      <c r="I182">
        <v>3750</v>
      </c>
      <c r="J182">
        <v>6</v>
      </c>
      <c r="K182">
        <v>6</v>
      </c>
      <c r="L182" s="6">
        <v>38500</v>
      </c>
    </row>
    <row r="183" spans="1:12" x14ac:dyDescent="0.2">
      <c r="A183">
        <v>0</v>
      </c>
      <c r="B183">
        <v>1</v>
      </c>
      <c r="C183">
        <v>1891</v>
      </c>
      <c r="D183" s="3">
        <v>1497</v>
      </c>
      <c r="E183">
        <v>2</v>
      </c>
      <c r="F183">
        <v>5</v>
      </c>
      <c r="G183">
        <v>2</v>
      </c>
      <c r="H183">
        <v>0</v>
      </c>
      <c r="I183">
        <v>2160</v>
      </c>
      <c r="J183">
        <v>6</v>
      </c>
      <c r="K183">
        <v>6</v>
      </c>
      <c r="L183" s="6">
        <v>38500</v>
      </c>
    </row>
    <row r="184" spans="1:12" x14ac:dyDescent="0.2">
      <c r="A184">
        <v>0</v>
      </c>
      <c r="B184">
        <v>1.5</v>
      </c>
      <c r="C184">
        <v>1926</v>
      </c>
      <c r="D184" s="3">
        <v>1557</v>
      </c>
      <c r="E184">
        <v>2</v>
      </c>
      <c r="F184">
        <v>3</v>
      </c>
      <c r="G184">
        <v>1</v>
      </c>
      <c r="H184">
        <v>0</v>
      </c>
      <c r="I184">
        <v>4800</v>
      </c>
      <c r="J184">
        <v>8</v>
      </c>
      <c r="K184">
        <v>8</v>
      </c>
      <c r="L184" s="6">
        <v>38500</v>
      </c>
    </row>
    <row r="185" spans="1:12" x14ac:dyDescent="0.2">
      <c r="A185">
        <v>0</v>
      </c>
      <c r="B185">
        <v>2</v>
      </c>
      <c r="C185">
        <v>1913</v>
      </c>
      <c r="D185" s="3">
        <v>2491</v>
      </c>
      <c r="E185">
        <v>2</v>
      </c>
      <c r="F185">
        <v>4</v>
      </c>
      <c r="G185">
        <v>2</v>
      </c>
      <c r="H185">
        <v>0</v>
      </c>
      <c r="I185">
        <v>4270</v>
      </c>
      <c r="J185">
        <v>3</v>
      </c>
      <c r="K185">
        <v>3</v>
      </c>
      <c r="L185" s="6">
        <v>39000</v>
      </c>
    </row>
    <row r="186" spans="1:12" x14ac:dyDescent="0.2">
      <c r="A186">
        <v>0</v>
      </c>
      <c r="B186">
        <v>2</v>
      </c>
      <c r="C186">
        <v>1919</v>
      </c>
      <c r="D186" s="3">
        <v>2983</v>
      </c>
      <c r="E186">
        <v>2</v>
      </c>
      <c r="F186">
        <v>6</v>
      </c>
      <c r="G186">
        <v>2</v>
      </c>
      <c r="H186">
        <v>0</v>
      </c>
      <c r="I186">
        <v>5125</v>
      </c>
      <c r="J186">
        <v>5</v>
      </c>
      <c r="K186">
        <v>5</v>
      </c>
      <c r="L186" s="6">
        <v>39000</v>
      </c>
    </row>
    <row r="187" spans="1:12" x14ac:dyDescent="0.2">
      <c r="A187">
        <v>1</v>
      </c>
      <c r="B187">
        <v>1.5</v>
      </c>
      <c r="C187">
        <v>1965</v>
      </c>
      <c r="D187" s="3">
        <v>2477</v>
      </c>
      <c r="E187">
        <v>2</v>
      </c>
      <c r="F187">
        <v>5</v>
      </c>
      <c r="G187">
        <v>2</v>
      </c>
      <c r="H187">
        <v>0</v>
      </c>
      <c r="I187">
        <v>6656</v>
      </c>
      <c r="J187">
        <v>2</v>
      </c>
      <c r="K187">
        <v>2</v>
      </c>
      <c r="L187" s="6">
        <v>39250</v>
      </c>
    </row>
    <row r="188" spans="1:12" x14ac:dyDescent="0.2">
      <c r="A188">
        <v>0</v>
      </c>
      <c r="B188">
        <v>1</v>
      </c>
      <c r="C188">
        <v>1949</v>
      </c>
      <c r="D188" s="3">
        <v>1072</v>
      </c>
      <c r="E188">
        <v>1</v>
      </c>
      <c r="F188">
        <v>3</v>
      </c>
      <c r="G188">
        <v>1</v>
      </c>
      <c r="H188">
        <v>0</v>
      </c>
      <c r="I188">
        <v>5400</v>
      </c>
      <c r="J188">
        <v>11</v>
      </c>
      <c r="K188">
        <v>11</v>
      </c>
      <c r="L188" s="6">
        <v>39500</v>
      </c>
    </row>
    <row r="189" spans="1:12" x14ac:dyDescent="0.2">
      <c r="A189">
        <v>0</v>
      </c>
      <c r="B189">
        <v>1</v>
      </c>
      <c r="C189">
        <v>1954</v>
      </c>
      <c r="D189" s="3">
        <v>894</v>
      </c>
      <c r="E189">
        <v>1</v>
      </c>
      <c r="F189">
        <v>3</v>
      </c>
      <c r="G189">
        <v>1</v>
      </c>
      <c r="H189">
        <v>0</v>
      </c>
      <c r="I189">
        <v>7370</v>
      </c>
      <c r="J189">
        <v>11</v>
      </c>
      <c r="K189">
        <v>11</v>
      </c>
      <c r="L189" s="6">
        <v>39500</v>
      </c>
    </row>
    <row r="190" spans="1:12" x14ac:dyDescent="0.2">
      <c r="A190">
        <v>0</v>
      </c>
      <c r="B190">
        <v>1</v>
      </c>
      <c r="C190">
        <v>1964</v>
      </c>
      <c r="D190" s="3">
        <v>1233</v>
      </c>
      <c r="E190">
        <v>1</v>
      </c>
      <c r="F190">
        <v>3</v>
      </c>
      <c r="G190">
        <v>1</v>
      </c>
      <c r="H190">
        <v>1</v>
      </c>
      <c r="I190">
        <v>4800</v>
      </c>
      <c r="J190">
        <v>7</v>
      </c>
      <c r="K190">
        <v>7</v>
      </c>
      <c r="L190" s="6">
        <v>39581</v>
      </c>
    </row>
    <row r="191" spans="1:12" x14ac:dyDescent="0.2">
      <c r="A191">
        <v>0</v>
      </c>
      <c r="B191">
        <v>1</v>
      </c>
      <c r="C191">
        <v>1938</v>
      </c>
      <c r="D191" s="3">
        <v>1071</v>
      </c>
      <c r="E191">
        <v>1</v>
      </c>
      <c r="F191">
        <v>2</v>
      </c>
      <c r="G191">
        <v>1</v>
      </c>
      <c r="H191">
        <v>0</v>
      </c>
      <c r="I191">
        <v>4800</v>
      </c>
      <c r="J191">
        <v>1</v>
      </c>
      <c r="K191">
        <v>1</v>
      </c>
      <c r="L191" s="6">
        <v>39900</v>
      </c>
    </row>
    <row r="192" spans="1:12" x14ac:dyDescent="0.2">
      <c r="A192">
        <v>1</v>
      </c>
      <c r="B192">
        <v>1</v>
      </c>
      <c r="C192">
        <v>1951</v>
      </c>
      <c r="D192" s="3">
        <v>1498</v>
      </c>
      <c r="E192">
        <v>1</v>
      </c>
      <c r="F192">
        <v>3</v>
      </c>
      <c r="G192">
        <v>1</v>
      </c>
      <c r="H192">
        <v>0</v>
      </c>
      <c r="I192">
        <v>5160</v>
      </c>
      <c r="J192">
        <v>1</v>
      </c>
      <c r="K192">
        <v>1</v>
      </c>
      <c r="L192" s="6">
        <v>40000</v>
      </c>
    </row>
    <row r="193" spans="1:12" x14ac:dyDescent="0.2">
      <c r="A193">
        <v>0</v>
      </c>
      <c r="B193">
        <v>1.5</v>
      </c>
      <c r="C193">
        <v>1919</v>
      </c>
      <c r="D193" s="3">
        <v>1545</v>
      </c>
      <c r="E193">
        <v>2</v>
      </c>
      <c r="F193">
        <v>3</v>
      </c>
      <c r="G193">
        <v>2</v>
      </c>
      <c r="H193">
        <v>0</v>
      </c>
      <c r="I193">
        <v>4270</v>
      </c>
      <c r="J193">
        <v>1</v>
      </c>
      <c r="K193">
        <v>1</v>
      </c>
      <c r="L193" s="6">
        <v>40000</v>
      </c>
    </row>
    <row r="194" spans="1:12" x14ac:dyDescent="0.2">
      <c r="A194">
        <v>1</v>
      </c>
      <c r="B194">
        <v>1</v>
      </c>
      <c r="C194">
        <v>1928</v>
      </c>
      <c r="D194" s="3">
        <v>1597</v>
      </c>
      <c r="E194">
        <v>1</v>
      </c>
      <c r="F194">
        <v>3</v>
      </c>
      <c r="G194">
        <v>1</v>
      </c>
      <c r="H194">
        <v>1</v>
      </c>
      <c r="I194">
        <v>4920</v>
      </c>
      <c r="J194">
        <v>3</v>
      </c>
      <c r="K194">
        <v>3</v>
      </c>
      <c r="L194" s="6">
        <v>40000</v>
      </c>
    </row>
    <row r="195" spans="1:12" x14ac:dyDescent="0.2">
      <c r="A195">
        <v>0</v>
      </c>
      <c r="B195">
        <v>1</v>
      </c>
      <c r="C195">
        <v>1937</v>
      </c>
      <c r="D195" s="3">
        <v>504</v>
      </c>
      <c r="E195">
        <v>1</v>
      </c>
      <c r="F195">
        <v>1</v>
      </c>
      <c r="G195">
        <v>1</v>
      </c>
      <c r="H195">
        <v>0</v>
      </c>
      <c r="I195">
        <v>4800</v>
      </c>
      <c r="J195">
        <v>3</v>
      </c>
      <c r="K195">
        <v>3</v>
      </c>
      <c r="L195" s="6">
        <v>40000</v>
      </c>
    </row>
    <row r="196" spans="1:12" x14ac:dyDescent="0.2">
      <c r="A196">
        <v>0</v>
      </c>
      <c r="B196">
        <v>2</v>
      </c>
      <c r="C196">
        <v>1923</v>
      </c>
      <c r="D196" s="3">
        <v>1172</v>
      </c>
      <c r="E196">
        <v>1</v>
      </c>
      <c r="F196">
        <v>3</v>
      </c>
      <c r="G196">
        <v>1</v>
      </c>
      <c r="H196">
        <v>0</v>
      </c>
      <c r="I196">
        <v>4000</v>
      </c>
      <c r="J196">
        <v>4</v>
      </c>
      <c r="K196">
        <v>4</v>
      </c>
      <c r="L196" s="6">
        <v>40000</v>
      </c>
    </row>
    <row r="197" spans="1:12" x14ac:dyDescent="0.2">
      <c r="A197">
        <v>0</v>
      </c>
      <c r="B197">
        <v>1</v>
      </c>
      <c r="C197">
        <v>1916</v>
      </c>
      <c r="D197" s="3">
        <v>1542</v>
      </c>
      <c r="E197">
        <v>1</v>
      </c>
      <c r="F197">
        <v>3</v>
      </c>
      <c r="G197">
        <v>1</v>
      </c>
      <c r="H197">
        <v>0</v>
      </c>
      <c r="I197">
        <v>4200</v>
      </c>
      <c r="J197">
        <v>6</v>
      </c>
      <c r="K197">
        <v>6</v>
      </c>
      <c r="L197" s="6">
        <v>40000</v>
      </c>
    </row>
    <row r="198" spans="1:12" x14ac:dyDescent="0.2">
      <c r="A198">
        <v>0</v>
      </c>
      <c r="B198">
        <v>1</v>
      </c>
      <c r="C198">
        <v>1883</v>
      </c>
      <c r="D198" s="3">
        <v>1212</v>
      </c>
      <c r="E198">
        <v>1</v>
      </c>
      <c r="F198">
        <v>3</v>
      </c>
      <c r="G198">
        <v>1</v>
      </c>
      <c r="H198">
        <v>0</v>
      </c>
      <c r="I198">
        <v>4200</v>
      </c>
      <c r="J198">
        <v>7</v>
      </c>
      <c r="K198">
        <v>7</v>
      </c>
      <c r="L198" s="6">
        <v>40000</v>
      </c>
    </row>
    <row r="199" spans="1:12" x14ac:dyDescent="0.2">
      <c r="A199">
        <v>0</v>
      </c>
      <c r="B199">
        <v>2</v>
      </c>
      <c r="C199">
        <v>1917</v>
      </c>
      <c r="D199" s="3">
        <v>2244</v>
      </c>
      <c r="E199">
        <v>2</v>
      </c>
      <c r="F199">
        <v>4</v>
      </c>
      <c r="G199">
        <v>2</v>
      </c>
      <c r="H199">
        <v>0</v>
      </c>
      <c r="I199">
        <v>4290</v>
      </c>
      <c r="J199">
        <v>7</v>
      </c>
      <c r="K199">
        <v>7</v>
      </c>
      <c r="L199" s="6">
        <v>40000</v>
      </c>
    </row>
    <row r="200" spans="1:12" x14ac:dyDescent="0.2">
      <c r="A200">
        <v>1</v>
      </c>
      <c r="B200">
        <v>1</v>
      </c>
      <c r="C200">
        <v>1948</v>
      </c>
      <c r="D200" s="3">
        <v>1328</v>
      </c>
      <c r="E200">
        <v>1</v>
      </c>
      <c r="F200">
        <v>4</v>
      </c>
      <c r="G200">
        <v>1</v>
      </c>
      <c r="H200">
        <v>0</v>
      </c>
      <c r="I200">
        <v>5175</v>
      </c>
      <c r="J200">
        <v>8</v>
      </c>
      <c r="K200">
        <v>8</v>
      </c>
      <c r="L200" s="6">
        <v>40000</v>
      </c>
    </row>
    <row r="201" spans="1:12" x14ac:dyDescent="0.2">
      <c r="A201">
        <v>0</v>
      </c>
      <c r="B201">
        <v>1</v>
      </c>
      <c r="C201">
        <v>1939</v>
      </c>
      <c r="D201" s="3">
        <v>899</v>
      </c>
      <c r="E201">
        <v>1</v>
      </c>
      <c r="F201">
        <v>2</v>
      </c>
      <c r="G201">
        <v>1</v>
      </c>
      <c r="H201">
        <v>0</v>
      </c>
      <c r="I201">
        <v>8040</v>
      </c>
      <c r="J201">
        <v>8</v>
      </c>
      <c r="K201">
        <v>8</v>
      </c>
      <c r="L201" s="6">
        <v>40000</v>
      </c>
    </row>
    <row r="202" spans="1:12" x14ac:dyDescent="0.2">
      <c r="A202">
        <v>0</v>
      </c>
      <c r="B202">
        <v>1</v>
      </c>
      <c r="C202">
        <v>1925</v>
      </c>
      <c r="D202" s="3">
        <v>1426</v>
      </c>
      <c r="E202">
        <v>1</v>
      </c>
      <c r="F202">
        <v>4</v>
      </c>
      <c r="G202">
        <v>2</v>
      </c>
      <c r="H202">
        <v>0</v>
      </c>
      <c r="I202">
        <v>3600</v>
      </c>
      <c r="J202">
        <v>8</v>
      </c>
      <c r="K202">
        <v>8</v>
      </c>
      <c r="L202" s="6">
        <v>40000</v>
      </c>
    </row>
    <row r="203" spans="1:12" x14ac:dyDescent="0.2">
      <c r="A203">
        <v>0</v>
      </c>
      <c r="B203">
        <v>2</v>
      </c>
      <c r="C203">
        <v>1920</v>
      </c>
      <c r="D203" s="3">
        <v>1102</v>
      </c>
      <c r="E203">
        <v>1</v>
      </c>
      <c r="F203">
        <v>3</v>
      </c>
      <c r="G203">
        <v>1</v>
      </c>
      <c r="H203">
        <v>0</v>
      </c>
      <c r="I203">
        <v>3320</v>
      </c>
      <c r="J203">
        <v>8</v>
      </c>
      <c r="K203">
        <v>8</v>
      </c>
      <c r="L203" s="6">
        <v>40000</v>
      </c>
    </row>
    <row r="204" spans="1:12" x14ac:dyDescent="0.2">
      <c r="A204">
        <v>0</v>
      </c>
      <c r="B204">
        <v>1</v>
      </c>
      <c r="C204">
        <v>1919</v>
      </c>
      <c r="D204" s="3">
        <v>1307</v>
      </c>
      <c r="E204">
        <v>1</v>
      </c>
      <c r="F204">
        <v>3</v>
      </c>
      <c r="G204">
        <v>1</v>
      </c>
      <c r="H204">
        <v>0</v>
      </c>
      <c r="I204">
        <v>4800</v>
      </c>
      <c r="J204">
        <v>8</v>
      </c>
      <c r="K204">
        <v>8</v>
      </c>
      <c r="L204" s="6">
        <v>40000</v>
      </c>
    </row>
    <row r="205" spans="1:12" x14ac:dyDescent="0.2">
      <c r="A205">
        <v>0</v>
      </c>
      <c r="B205">
        <v>2</v>
      </c>
      <c r="C205">
        <v>1892</v>
      </c>
      <c r="D205" s="3">
        <v>2722</v>
      </c>
      <c r="E205">
        <v>2</v>
      </c>
      <c r="F205">
        <v>6</v>
      </c>
      <c r="G205">
        <v>2</v>
      </c>
      <c r="H205">
        <v>0</v>
      </c>
      <c r="I205">
        <v>2550</v>
      </c>
      <c r="J205">
        <v>11</v>
      </c>
      <c r="K205">
        <v>11</v>
      </c>
      <c r="L205" s="6">
        <v>40000</v>
      </c>
    </row>
    <row r="206" spans="1:12" x14ac:dyDescent="0.2">
      <c r="A206">
        <v>0</v>
      </c>
      <c r="B206">
        <v>1</v>
      </c>
      <c r="C206">
        <v>1914</v>
      </c>
      <c r="D206" s="3">
        <v>990</v>
      </c>
      <c r="E206">
        <v>1</v>
      </c>
      <c r="F206">
        <v>3</v>
      </c>
      <c r="G206">
        <v>1</v>
      </c>
      <c r="H206">
        <v>0</v>
      </c>
      <c r="I206">
        <v>3600</v>
      </c>
      <c r="J206">
        <v>11</v>
      </c>
      <c r="K206">
        <v>11</v>
      </c>
      <c r="L206" s="6">
        <v>40000</v>
      </c>
    </row>
    <row r="207" spans="1:12" x14ac:dyDescent="0.2">
      <c r="A207">
        <v>0</v>
      </c>
      <c r="B207">
        <v>1</v>
      </c>
      <c r="C207">
        <v>1880</v>
      </c>
      <c r="D207" s="3">
        <v>774</v>
      </c>
      <c r="E207">
        <v>1</v>
      </c>
      <c r="F207">
        <v>2</v>
      </c>
      <c r="G207">
        <v>1</v>
      </c>
      <c r="H207">
        <v>0</v>
      </c>
      <c r="I207">
        <v>1575</v>
      </c>
      <c r="J207">
        <v>12</v>
      </c>
      <c r="K207">
        <v>12</v>
      </c>
      <c r="L207" s="6">
        <v>40000</v>
      </c>
    </row>
    <row r="208" spans="1:12" x14ac:dyDescent="0.2">
      <c r="A208">
        <v>0</v>
      </c>
      <c r="B208">
        <v>2</v>
      </c>
      <c r="C208">
        <v>1907</v>
      </c>
      <c r="D208" s="3">
        <v>2440</v>
      </c>
      <c r="E208">
        <v>2</v>
      </c>
      <c r="F208">
        <v>6</v>
      </c>
      <c r="G208">
        <v>2</v>
      </c>
      <c r="H208">
        <v>0</v>
      </c>
      <c r="I208">
        <v>3600</v>
      </c>
      <c r="J208">
        <v>12</v>
      </c>
      <c r="K208">
        <v>12</v>
      </c>
      <c r="L208" s="6">
        <v>40400</v>
      </c>
    </row>
    <row r="209" spans="1:12" x14ac:dyDescent="0.2">
      <c r="A209">
        <v>0</v>
      </c>
      <c r="B209">
        <v>1</v>
      </c>
      <c r="C209">
        <v>1953</v>
      </c>
      <c r="D209" s="3">
        <v>983</v>
      </c>
      <c r="E209">
        <v>1</v>
      </c>
      <c r="F209">
        <v>3</v>
      </c>
      <c r="G209">
        <v>1</v>
      </c>
      <c r="H209">
        <v>0</v>
      </c>
      <c r="I209">
        <v>7182</v>
      </c>
      <c r="J209">
        <v>10</v>
      </c>
      <c r="K209">
        <v>10</v>
      </c>
      <c r="L209" s="6">
        <v>40500</v>
      </c>
    </row>
    <row r="210" spans="1:12" x14ac:dyDescent="0.2">
      <c r="A210">
        <v>0</v>
      </c>
      <c r="B210">
        <v>1</v>
      </c>
      <c r="C210">
        <v>1925</v>
      </c>
      <c r="D210" s="3">
        <v>990</v>
      </c>
      <c r="E210">
        <v>1</v>
      </c>
      <c r="F210">
        <v>3</v>
      </c>
      <c r="G210">
        <v>1</v>
      </c>
      <c r="H210">
        <v>0</v>
      </c>
      <c r="I210">
        <v>4800</v>
      </c>
      <c r="J210">
        <v>6</v>
      </c>
      <c r="K210">
        <v>6</v>
      </c>
      <c r="L210" s="6">
        <v>41000</v>
      </c>
    </row>
    <row r="211" spans="1:12" x14ac:dyDescent="0.2">
      <c r="A211">
        <v>0</v>
      </c>
      <c r="B211">
        <v>1</v>
      </c>
      <c r="C211">
        <v>1913</v>
      </c>
      <c r="D211" s="3">
        <v>992</v>
      </c>
      <c r="E211">
        <v>1</v>
      </c>
      <c r="F211">
        <v>4</v>
      </c>
      <c r="G211">
        <v>1</v>
      </c>
      <c r="H211">
        <v>0</v>
      </c>
      <c r="I211">
        <v>3720</v>
      </c>
      <c r="J211">
        <v>10</v>
      </c>
      <c r="K211">
        <v>10</v>
      </c>
      <c r="L211" s="6">
        <v>41500</v>
      </c>
    </row>
    <row r="212" spans="1:12" x14ac:dyDescent="0.2">
      <c r="A212">
        <v>0</v>
      </c>
      <c r="B212">
        <v>1</v>
      </c>
      <c r="C212">
        <v>1951</v>
      </c>
      <c r="D212" s="3">
        <v>881</v>
      </c>
      <c r="E212">
        <v>1</v>
      </c>
      <c r="F212">
        <v>2</v>
      </c>
      <c r="G212">
        <v>1</v>
      </c>
      <c r="H212">
        <v>0</v>
      </c>
      <c r="I212">
        <v>5280</v>
      </c>
      <c r="J212">
        <v>7</v>
      </c>
      <c r="K212">
        <v>7</v>
      </c>
      <c r="L212" s="6">
        <v>42000</v>
      </c>
    </row>
    <row r="213" spans="1:12" x14ac:dyDescent="0.2">
      <c r="A213">
        <v>0</v>
      </c>
      <c r="B213">
        <v>1</v>
      </c>
      <c r="C213">
        <v>1929</v>
      </c>
      <c r="D213" s="3">
        <v>1462</v>
      </c>
      <c r="E213">
        <v>1</v>
      </c>
      <c r="F213">
        <v>4</v>
      </c>
      <c r="G213">
        <v>1</v>
      </c>
      <c r="H213">
        <v>0</v>
      </c>
      <c r="I213">
        <v>3600</v>
      </c>
      <c r="J213">
        <v>8</v>
      </c>
      <c r="K213">
        <v>8</v>
      </c>
      <c r="L213" s="6">
        <v>42000</v>
      </c>
    </row>
    <row r="214" spans="1:12" x14ac:dyDescent="0.2">
      <c r="A214">
        <v>0</v>
      </c>
      <c r="B214">
        <v>1</v>
      </c>
      <c r="C214">
        <v>1947</v>
      </c>
      <c r="D214" s="3">
        <v>1029</v>
      </c>
      <c r="E214">
        <v>1</v>
      </c>
      <c r="F214">
        <v>3</v>
      </c>
      <c r="G214">
        <v>1</v>
      </c>
      <c r="H214">
        <v>0</v>
      </c>
      <c r="I214">
        <v>5166</v>
      </c>
      <c r="J214">
        <v>10</v>
      </c>
      <c r="K214">
        <v>10</v>
      </c>
      <c r="L214" s="6">
        <v>42000</v>
      </c>
    </row>
    <row r="215" spans="1:12" x14ac:dyDescent="0.2">
      <c r="A215">
        <v>0</v>
      </c>
      <c r="B215">
        <v>2</v>
      </c>
      <c r="C215">
        <v>1927</v>
      </c>
      <c r="D215" s="3">
        <v>2364</v>
      </c>
      <c r="E215">
        <v>2</v>
      </c>
      <c r="F215">
        <v>4</v>
      </c>
      <c r="G215">
        <v>2</v>
      </c>
      <c r="H215">
        <v>0</v>
      </c>
      <c r="I215">
        <v>5705</v>
      </c>
      <c r="J215">
        <v>11</v>
      </c>
      <c r="K215">
        <v>11</v>
      </c>
      <c r="L215" s="6">
        <v>42000</v>
      </c>
    </row>
    <row r="216" spans="1:12" x14ac:dyDescent="0.2">
      <c r="A216">
        <v>0</v>
      </c>
      <c r="B216">
        <v>1</v>
      </c>
      <c r="C216">
        <v>1938</v>
      </c>
      <c r="D216" s="3">
        <v>1176</v>
      </c>
      <c r="E216">
        <v>1</v>
      </c>
      <c r="F216">
        <v>2</v>
      </c>
      <c r="G216">
        <v>1</v>
      </c>
      <c r="H216">
        <v>0</v>
      </c>
      <c r="I216">
        <v>8040</v>
      </c>
      <c r="J216">
        <v>12</v>
      </c>
      <c r="K216">
        <v>12</v>
      </c>
      <c r="L216" s="6">
        <v>42000</v>
      </c>
    </row>
    <row r="217" spans="1:12" x14ac:dyDescent="0.2">
      <c r="A217">
        <v>0</v>
      </c>
      <c r="B217">
        <v>2</v>
      </c>
      <c r="C217">
        <v>1900</v>
      </c>
      <c r="D217" s="3">
        <v>2968</v>
      </c>
      <c r="E217">
        <v>2</v>
      </c>
      <c r="F217">
        <v>6</v>
      </c>
      <c r="G217">
        <v>2</v>
      </c>
      <c r="H217">
        <v>0</v>
      </c>
      <c r="I217">
        <v>2500</v>
      </c>
      <c r="J217">
        <v>12</v>
      </c>
      <c r="K217">
        <v>12</v>
      </c>
      <c r="L217" s="6">
        <v>42000</v>
      </c>
    </row>
    <row r="218" spans="1:12" x14ac:dyDescent="0.2">
      <c r="A218">
        <v>1</v>
      </c>
      <c r="B218">
        <v>1</v>
      </c>
      <c r="C218">
        <v>1951</v>
      </c>
      <c r="D218" s="3">
        <v>761</v>
      </c>
      <c r="E218">
        <v>1</v>
      </c>
      <c r="F218">
        <v>2</v>
      </c>
      <c r="G218">
        <v>1</v>
      </c>
      <c r="H218">
        <v>0</v>
      </c>
      <c r="I218">
        <v>3720</v>
      </c>
      <c r="J218">
        <v>1</v>
      </c>
      <c r="K218">
        <v>1</v>
      </c>
      <c r="L218" s="6">
        <v>42500</v>
      </c>
    </row>
    <row r="219" spans="1:12" x14ac:dyDescent="0.2">
      <c r="A219">
        <v>0</v>
      </c>
      <c r="B219">
        <v>2</v>
      </c>
      <c r="C219">
        <v>1925</v>
      </c>
      <c r="D219" s="3">
        <v>2216</v>
      </c>
      <c r="E219">
        <v>2</v>
      </c>
      <c r="F219">
        <v>4</v>
      </c>
      <c r="G219">
        <v>2</v>
      </c>
      <c r="H219">
        <v>0</v>
      </c>
      <c r="I219">
        <v>3700</v>
      </c>
      <c r="J219">
        <v>1</v>
      </c>
      <c r="K219">
        <v>1</v>
      </c>
      <c r="L219" s="6">
        <v>42500</v>
      </c>
    </row>
    <row r="220" spans="1:12" x14ac:dyDescent="0.2">
      <c r="A220">
        <v>0</v>
      </c>
      <c r="B220">
        <v>1.5</v>
      </c>
      <c r="C220">
        <v>1925</v>
      </c>
      <c r="D220" s="3">
        <v>1386</v>
      </c>
      <c r="E220">
        <v>1</v>
      </c>
      <c r="F220">
        <v>5</v>
      </c>
      <c r="G220">
        <v>1</v>
      </c>
      <c r="H220">
        <v>0</v>
      </c>
      <c r="I220">
        <v>3564</v>
      </c>
      <c r="J220">
        <v>2</v>
      </c>
      <c r="K220">
        <v>2</v>
      </c>
      <c r="L220" s="6">
        <v>42500</v>
      </c>
    </row>
    <row r="221" spans="1:12" x14ac:dyDescent="0.2">
      <c r="A221">
        <v>1</v>
      </c>
      <c r="B221">
        <v>1.5</v>
      </c>
      <c r="C221">
        <v>1955</v>
      </c>
      <c r="D221" s="3">
        <v>2126</v>
      </c>
      <c r="E221">
        <v>2</v>
      </c>
      <c r="F221">
        <v>3</v>
      </c>
      <c r="G221">
        <v>2</v>
      </c>
      <c r="H221">
        <v>0</v>
      </c>
      <c r="I221">
        <v>5588</v>
      </c>
      <c r="J221">
        <v>7</v>
      </c>
      <c r="K221">
        <v>7</v>
      </c>
      <c r="L221" s="6">
        <v>42500</v>
      </c>
    </row>
    <row r="222" spans="1:12" x14ac:dyDescent="0.2">
      <c r="A222">
        <v>0</v>
      </c>
      <c r="B222">
        <v>2</v>
      </c>
      <c r="C222">
        <v>1956</v>
      </c>
      <c r="D222" s="3">
        <v>2301</v>
      </c>
      <c r="E222">
        <v>2</v>
      </c>
      <c r="F222">
        <v>6</v>
      </c>
      <c r="G222">
        <v>2</v>
      </c>
      <c r="H222">
        <v>0</v>
      </c>
      <c r="I222">
        <v>4400</v>
      </c>
      <c r="J222">
        <v>12</v>
      </c>
      <c r="K222">
        <v>12</v>
      </c>
      <c r="L222" s="6">
        <v>42500</v>
      </c>
    </row>
    <row r="223" spans="1:12" x14ac:dyDescent="0.2">
      <c r="A223">
        <v>0</v>
      </c>
      <c r="B223">
        <v>1</v>
      </c>
      <c r="C223">
        <v>1900</v>
      </c>
      <c r="D223" s="3">
        <v>1938</v>
      </c>
      <c r="E223">
        <v>3</v>
      </c>
      <c r="F223">
        <v>5</v>
      </c>
      <c r="G223">
        <v>3</v>
      </c>
      <c r="H223">
        <v>0</v>
      </c>
      <c r="I223">
        <v>2880</v>
      </c>
      <c r="J223">
        <v>12</v>
      </c>
      <c r="K223">
        <v>12</v>
      </c>
      <c r="L223" s="6">
        <v>42500</v>
      </c>
    </row>
    <row r="224" spans="1:12" x14ac:dyDescent="0.2">
      <c r="A224">
        <v>0</v>
      </c>
      <c r="B224">
        <v>1</v>
      </c>
      <c r="C224">
        <v>1949</v>
      </c>
      <c r="D224" s="3">
        <v>1197</v>
      </c>
      <c r="E224">
        <v>1</v>
      </c>
      <c r="F224">
        <v>3</v>
      </c>
      <c r="G224">
        <v>1</v>
      </c>
      <c r="H224">
        <v>0</v>
      </c>
      <c r="I224">
        <v>6048</v>
      </c>
      <c r="J224">
        <v>1</v>
      </c>
      <c r="K224">
        <v>1</v>
      </c>
      <c r="L224" s="6">
        <v>43000</v>
      </c>
    </row>
    <row r="225" spans="1:12" x14ac:dyDescent="0.2">
      <c r="A225">
        <v>0</v>
      </c>
      <c r="B225">
        <v>2</v>
      </c>
      <c r="C225">
        <v>1907</v>
      </c>
      <c r="D225" s="3">
        <v>1908</v>
      </c>
      <c r="E225">
        <v>1</v>
      </c>
      <c r="F225">
        <v>4</v>
      </c>
      <c r="G225">
        <v>1</v>
      </c>
      <c r="H225">
        <v>0</v>
      </c>
      <c r="I225">
        <v>3690</v>
      </c>
      <c r="J225">
        <v>4</v>
      </c>
      <c r="K225">
        <v>4</v>
      </c>
      <c r="L225" s="6">
        <v>43000</v>
      </c>
    </row>
    <row r="226" spans="1:12" x14ac:dyDescent="0.2">
      <c r="A226">
        <v>0</v>
      </c>
      <c r="B226">
        <v>1</v>
      </c>
      <c r="C226">
        <v>1955</v>
      </c>
      <c r="D226" s="3">
        <v>863</v>
      </c>
      <c r="E226">
        <v>1</v>
      </c>
      <c r="F226">
        <v>3</v>
      </c>
      <c r="G226">
        <v>1</v>
      </c>
      <c r="H226">
        <v>0</v>
      </c>
      <c r="I226">
        <v>5856</v>
      </c>
      <c r="J226">
        <v>2</v>
      </c>
      <c r="K226">
        <v>2</v>
      </c>
      <c r="L226" s="6">
        <v>43500</v>
      </c>
    </row>
    <row r="227" spans="1:12" x14ac:dyDescent="0.2">
      <c r="A227">
        <v>0</v>
      </c>
      <c r="B227">
        <v>1</v>
      </c>
      <c r="C227">
        <v>1950</v>
      </c>
      <c r="D227" s="3">
        <v>1386</v>
      </c>
      <c r="E227">
        <v>1</v>
      </c>
      <c r="F227">
        <v>4</v>
      </c>
      <c r="G227">
        <v>1</v>
      </c>
      <c r="H227">
        <v>0</v>
      </c>
      <c r="I227">
        <v>5670</v>
      </c>
      <c r="J227">
        <v>1</v>
      </c>
      <c r="K227">
        <v>1</v>
      </c>
      <c r="L227" s="6">
        <v>44000</v>
      </c>
    </row>
    <row r="228" spans="1:12" x14ac:dyDescent="0.2">
      <c r="A228">
        <v>0</v>
      </c>
      <c r="B228">
        <v>1</v>
      </c>
      <c r="C228">
        <v>1950</v>
      </c>
      <c r="D228" s="3">
        <v>1080</v>
      </c>
      <c r="E228">
        <v>1</v>
      </c>
      <c r="F228">
        <v>3</v>
      </c>
      <c r="G228">
        <v>1</v>
      </c>
      <c r="H228">
        <v>0</v>
      </c>
      <c r="I228">
        <v>6028</v>
      </c>
      <c r="J228">
        <v>3</v>
      </c>
      <c r="K228">
        <v>3</v>
      </c>
      <c r="L228" s="6">
        <v>44000</v>
      </c>
    </row>
    <row r="229" spans="1:12" x14ac:dyDescent="0.2">
      <c r="A229">
        <v>0</v>
      </c>
      <c r="B229">
        <v>2</v>
      </c>
      <c r="C229">
        <v>1928</v>
      </c>
      <c r="D229" s="3">
        <v>2204</v>
      </c>
      <c r="E229">
        <v>2</v>
      </c>
      <c r="F229">
        <v>4</v>
      </c>
      <c r="G229">
        <v>2</v>
      </c>
      <c r="H229">
        <v>0</v>
      </c>
      <c r="I229">
        <v>4200</v>
      </c>
      <c r="J229">
        <v>5</v>
      </c>
      <c r="K229">
        <v>5</v>
      </c>
      <c r="L229" s="6">
        <v>44000</v>
      </c>
    </row>
    <row r="230" spans="1:12" x14ac:dyDescent="0.2">
      <c r="A230">
        <v>0</v>
      </c>
      <c r="B230">
        <v>1</v>
      </c>
      <c r="C230">
        <v>1950</v>
      </c>
      <c r="D230" s="3">
        <v>1020</v>
      </c>
      <c r="E230">
        <v>1</v>
      </c>
      <c r="F230">
        <v>4</v>
      </c>
      <c r="G230">
        <v>1</v>
      </c>
      <c r="H230">
        <v>0</v>
      </c>
      <c r="I230">
        <v>6028</v>
      </c>
      <c r="J230">
        <v>5</v>
      </c>
      <c r="K230">
        <v>5</v>
      </c>
      <c r="L230" s="6">
        <v>44000</v>
      </c>
    </row>
    <row r="231" spans="1:12" x14ac:dyDescent="0.2">
      <c r="A231">
        <v>0</v>
      </c>
      <c r="B231">
        <v>1</v>
      </c>
      <c r="C231">
        <v>1955</v>
      </c>
      <c r="D231" s="3">
        <v>672</v>
      </c>
      <c r="E231">
        <v>1</v>
      </c>
      <c r="F231">
        <v>2</v>
      </c>
      <c r="G231">
        <v>1</v>
      </c>
      <c r="H231">
        <v>0</v>
      </c>
      <c r="I231">
        <v>5160</v>
      </c>
      <c r="J231">
        <v>9</v>
      </c>
      <c r="K231">
        <v>9</v>
      </c>
      <c r="L231" s="6">
        <v>44000</v>
      </c>
    </row>
    <row r="232" spans="1:12" x14ac:dyDescent="0.2">
      <c r="A232">
        <v>0</v>
      </c>
      <c r="B232">
        <v>1</v>
      </c>
      <c r="C232">
        <v>1952</v>
      </c>
      <c r="D232" s="3">
        <v>768</v>
      </c>
      <c r="E232">
        <v>1</v>
      </c>
      <c r="F232">
        <v>2</v>
      </c>
      <c r="G232">
        <v>1</v>
      </c>
      <c r="H232">
        <v>0</v>
      </c>
      <c r="I232">
        <v>31799</v>
      </c>
      <c r="J232">
        <v>5</v>
      </c>
      <c r="K232">
        <v>5</v>
      </c>
      <c r="L232" s="6">
        <v>44500</v>
      </c>
    </row>
    <row r="233" spans="1:12" x14ac:dyDescent="0.2">
      <c r="A233">
        <v>0</v>
      </c>
      <c r="B233">
        <v>1.5</v>
      </c>
      <c r="C233">
        <v>1919</v>
      </c>
      <c r="D233" s="3">
        <v>1838</v>
      </c>
      <c r="E233">
        <v>2</v>
      </c>
      <c r="F233">
        <v>3</v>
      </c>
      <c r="G233">
        <v>2</v>
      </c>
      <c r="H233">
        <v>0</v>
      </c>
      <c r="I233">
        <v>5684</v>
      </c>
      <c r="J233">
        <v>7</v>
      </c>
      <c r="K233">
        <v>7</v>
      </c>
      <c r="L233" s="6">
        <v>44500</v>
      </c>
    </row>
    <row r="234" spans="1:12" x14ac:dyDescent="0.2">
      <c r="A234">
        <v>0</v>
      </c>
      <c r="B234">
        <v>1.5</v>
      </c>
      <c r="C234">
        <v>1915</v>
      </c>
      <c r="D234" s="3">
        <v>1636</v>
      </c>
      <c r="E234">
        <v>2</v>
      </c>
      <c r="F234">
        <v>3</v>
      </c>
      <c r="G234">
        <v>2</v>
      </c>
      <c r="H234">
        <v>0</v>
      </c>
      <c r="I234">
        <v>3750</v>
      </c>
      <c r="J234">
        <v>7</v>
      </c>
      <c r="K234">
        <v>7</v>
      </c>
      <c r="L234" s="6">
        <v>44500</v>
      </c>
    </row>
    <row r="235" spans="1:12" x14ac:dyDescent="0.2">
      <c r="A235">
        <v>0</v>
      </c>
      <c r="B235">
        <v>1.5</v>
      </c>
      <c r="C235">
        <v>1922</v>
      </c>
      <c r="D235" s="3">
        <v>2013</v>
      </c>
      <c r="E235">
        <v>2</v>
      </c>
      <c r="F235">
        <v>4</v>
      </c>
      <c r="G235">
        <v>2</v>
      </c>
      <c r="H235">
        <v>0</v>
      </c>
      <c r="I235">
        <v>3680</v>
      </c>
      <c r="J235">
        <v>7</v>
      </c>
      <c r="K235">
        <v>7</v>
      </c>
      <c r="L235" s="6">
        <v>44500</v>
      </c>
    </row>
    <row r="236" spans="1:12" x14ac:dyDescent="0.2">
      <c r="A236">
        <v>0</v>
      </c>
      <c r="B236">
        <v>1</v>
      </c>
      <c r="C236">
        <v>1919</v>
      </c>
      <c r="D236" s="3">
        <v>1152</v>
      </c>
      <c r="E236">
        <v>1</v>
      </c>
      <c r="F236">
        <v>3</v>
      </c>
      <c r="G236">
        <v>1</v>
      </c>
      <c r="H236">
        <v>0</v>
      </c>
      <c r="I236">
        <v>4800</v>
      </c>
      <c r="J236">
        <v>9</v>
      </c>
      <c r="K236">
        <v>9</v>
      </c>
      <c r="L236" s="6">
        <v>44900</v>
      </c>
    </row>
    <row r="237" spans="1:12" x14ac:dyDescent="0.2">
      <c r="A237">
        <v>0</v>
      </c>
      <c r="B237">
        <v>2</v>
      </c>
      <c r="C237">
        <v>1913</v>
      </c>
      <c r="D237" s="3">
        <v>2030</v>
      </c>
      <c r="E237">
        <v>2</v>
      </c>
      <c r="F237">
        <v>4</v>
      </c>
      <c r="G237">
        <v>2</v>
      </c>
      <c r="H237">
        <v>0</v>
      </c>
      <c r="I237">
        <v>2970</v>
      </c>
      <c r="J237">
        <v>1</v>
      </c>
      <c r="K237">
        <v>1</v>
      </c>
      <c r="L237" s="6">
        <v>45000</v>
      </c>
    </row>
    <row r="238" spans="1:12" x14ac:dyDescent="0.2">
      <c r="A238">
        <v>0</v>
      </c>
      <c r="B238">
        <v>2</v>
      </c>
      <c r="C238">
        <v>1905</v>
      </c>
      <c r="D238" s="3">
        <v>2172</v>
      </c>
      <c r="E238">
        <v>2</v>
      </c>
      <c r="F238">
        <v>4</v>
      </c>
      <c r="G238">
        <v>2</v>
      </c>
      <c r="H238">
        <v>0</v>
      </c>
      <c r="I238">
        <v>6000</v>
      </c>
      <c r="J238">
        <v>2</v>
      </c>
      <c r="K238">
        <v>2</v>
      </c>
      <c r="L238" s="6">
        <v>45000</v>
      </c>
    </row>
    <row r="239" spans="1:12" x14ac:dyDescent="0.2">
      <c r="A239">
        <v>1</v>
      </c>
      <c r="B239">
        <v>1</v>
      </c>
      <c r="C239">
        <v>1947</v>
      </c>
      <c r="D239" s="3">
        <v>984</v>
      </c>
      <c r="E239">
        <v>1</v>
      </c>
      <c r="F239">
        <v>3</v>
      </c>
      <c r="G239">
        <v>1</v>
      </c>
      <c r="H239">
        <v>0</v>
      </c>
      <c r="I239">
        <v>4800</v>
      </c>
      <c r="J239">
        <v>3</v>
      </c>
      <c r="K239">
        <v>3</v>
      </c>
      <c r="L239" s="6">
        <v>45000</v>
      </c>
    </row>
    <row r="240" spans="1:12" x14ac:dyDescent="0.2">
      <c r="A240">
        <v>0</v>
      </c>
      <c r="B240">
        <v>1</v>
      </c>
      <c r="C240">
        <v>1947</v>
      </c>
      <c r="D240" s="3">
        <v>974</v>
      </c>
      <c r="E240">
        <v>1</v>
      </c>
      <c r="F240">
        <v>3</v>
      </c>
      <c r="G240">
        <v>1</v>
      </c>
      <c r="H240">
        <v>0</v>
      </c>
      <c r="I240">
        <v>5040</v>
      </c>
      <c r="J240">
        <v>3</v>
      </c>
      <c r="K240">
        <v>3</v>
      </c>
      <c r="L240" s="6">
        <v>45000</v>
      </c>
    </row>
    <row r="241" spans="1:12" x14ac:dyDescent="0.2">
      <c r="A241">
        <v>0</v>
      </c>
      <c r="B241">
        <v>1.5</v>
      </c>
      <c r="C241">
        <v>1925</v>
      </c>
      <c r="D241" s="3">
        <v>2094</v>
      </c>
      <c r="E241">
        <v>2</v>
      </c>
      <c r="F241">
        <v>4</v>
      </c>
      <c r="G241">
        <v>2</v>
      </c>
      <c r="H241">
        <v>0</v>
      </c>
      <c r="I241">
        <v>5845</v>
      </c>
      <c r="J241">
        <v>4</v>
      </c>
      <c r="K241">
        <v>4</v>
      </c>
      <c r="L241" s="6">
        <v>45000</v>
      </c>
    </row>
    <row r="242" spans="1:12" x14ac:dyDescent="0.2">
      <c r="A242">
        <v>0</v>
      </c>
      <c r="B242">
        <v>1</v>
      </c>
      <c r="C242">
        <v>1900</v>
      </c>
      <c r="D242" s="3">
        <v>1134</v>
      </c>
      <c r="E242">
        <v>1</v>
      </c>
      <c r="F242">
        <v>3</v>
      </c>
      <c r="G242">
        <v>1</v>
      </c>
      <c r="H242">
        <v>0</v>
      </c>
      <c r="I242">
        <v>4290</v>
      </c>
      <c r="J242">
        <v>4</v>
      </c>
      <c r="K242">
        <v>4</v>
      </c>
      <c r="L242" s="6">
        <v>45000</v>
      </c>
    </row>
    <row r="243" spans="1:12" x14ac:dyDescent="0.2">
      <c r="A243">
        <v>0</v>
      </c>
      <c r="B243">
        <v>1</v>
      </c>
      <c r="C243">
        <v>1946</v>
      </c>
      <c r="D243" s="3">
        <v>958</v>
      </c>
      <c r="E243">
        <v>1</v>
      </c>
      <c r="F243">
        <v>3</v>
      </c>
      <c r="G243">
        <v>1</v>
      </c>
      <c r="H243">
        <v>0</v>
      </c>
      <c r="I243">
        <v>5680</v>
      </c>
      <c r="J243">
        <v>5</v>
      </c>
      <c r="K243">
        <v>5</v>
      </c>
      <c r="L243" s="6">
        <v>45000</v>
      </c>
    </row>
    <row r="244" spans="1:12" x14ac:dyDescent="0.2">
      <c r="A244">
        <v>0</v>
      </c>
      <c r="B244">
        <v>2</v>
      </c>
      <c r="C244">
        <v>1968</v>
      </c>
      <c r="D244" s="3">
        <v>2040</v>
      </c>
      <c r="E244">
        <v>2</v>
      </c>
      <c r="F244">
        <v>6</v>
      </c>
      <c r="G244">
        <v>2</v>
      </c>
      <c r="H244">
        <v>0</v>
      </c>
      <c r="I244">
        <v>5120</v>
      </c>
      <c r="J244">
        <v>5</v>
      </c>
      <c r="K244">
        <v>5</v>
      </c>
      <c r="L244" s="6">
        <v>45000</v>
      </c>
    </row>
    <row r="245" spans="1:12" x14ac:dyDescent="0.2">
      <c r="A245">
        <v>0</v>
      </c>
      <c r="B245">
        <v>1</v>
      </c>
      <c r="C245">
        <v>1939</v>
      </c>
      <c r="D245" s="3">
        <v>1065</v>
      </c>
      <c r="E245">
        <v>1</v>
      </c>
      <c r="F245">
        <v>2</v>
      </c>
      <c r="G245">
        <v>1</v>
      </c>
      <c r="H245">
        <v>0</v>
      </c>
      <c r="I245">
        <v>6426</v>
      </c>
      <c r="J245">
        <v>5</v>
      </c>
      <c r="K245">
        <v>5</v>
      </c>
      <c r="L245" s="6">
        <v>45000</v>
      </c>
    </row>
    <row r="246" spans="1:12" x14ac:dyDescent="0.2">
      <c r="A246">
        <v>0</v>
      </c>
      <c r="B246">
        <v>1.5</v>
      </c>
      <c r="C246">
        <v>1924</v>
      </c>
      <c r="D246" s="3">
        <v>1864</v>
      </c>
      <c r="E246">
        <v>2</v>
      </c>
      <c r="F246">
        <v>4</v>
      </c>
      <c r="G246">
        <v>2</v>
      </c>
      <c r="H246">
        <v>0</v>
      </c>
      <c r="I246">
        <v>3600</v>
      </c>
      <c r="J246">
        <v>5</v>
      </c>
      <c r="K246">
        <v>5</v>
      </c>
      <c r="L246" s="6">
        <v>45000</v>
      </c>
    </row>
    <row r="247" spans="1:12" x14ac:dyDescent="0.2">
      <c r="A247">
        <v>0</v>
      </c>
      <c r="B247">
        <v>1</v>
      </c>
      <c r="C247">
        <v>1899</v>
      </c>
      <c r="D247" s="3">
        <v>1070</v>
      </c>
      <c r="E247">
        <v>1</v>
      </c>
      <c r="F247">
        <v>4</v>
      </c>
      <c r="G247">
        <v>1</v>
      </c>
      <c r="H247">
        <v>1</v>
      </c>
      <c r="I247">
        <v>4290</v>
      </c>
      <c r="J247">
        <v>5</v>
      </c>
      <c r="K247">
        <v>5</v>
      </c>
      <c r="L247" s="6">
        <v>45000</v>
      </c>
    </row>
    <row r="248" spans="1:12" x14ac:dyDescent="0.2">
      <c r="A248">
        <v>0</v>
      </c>
      <c r="B248">
        <v>2</v>
      </c>
      <c r="C248">
        <v>1908</v>
      </c>
      <c r="D248" s="3">
        <v>2196</v>
      </c>
      <c r="E248">
        <v>3</v>
      </c>
      <c r="F248">
        <v>5</v>
      </c>
      <c r="G248">
        <v>3</v>
      </c>
      <c r="H248">
        <v>0</v>
      </c>
      <c r="I248">
        <v>7052</v>
      </c>
      <c r="J248">
        <v>6</v>
      </c>
      <c r="K248">
        <v>6</v>
      </c>
      <c r="L248" s="6">
        <v>45000</v>
      </c>
    </row>
    <row r="249" spans="1:12" x14ac:dyDescent="0.2">
      <c r="A249">
        <v>0</v>
      </c>
      <c r="B249">
        <v>1.5</v>
      </c>
      <c r="C249">
        <v>1901</v>
      </c>
      <c r="D249" s="3">
        <v>2096</v>
      </c>
      <c r="E249">
        <v>2</v>
      </c>
      <c r="F249">
        <v>4</v>
      </c>
      <c r="G249">
        <v>2</v>
      </c>
      <c r="H249">
        <v>0</v>
      </c>
      <c r="I249">
        <v>5400</v>
      </c>
      <c r="J249">
        <v>6</v>
      </c>
      <c r="K249">
        <v>6</v>
      </c>
      <c r="L249" s="6">
        <v>45000</v>
      </c>
    </row>
    <row r="250" spans="1:12" x14ac:dyDescent="0.2">
      <c r="A250">
        <v>0</v>
      </c>
      <c r="B250">
        <v>1</v>
      </c>
      <c r="C250">
        <v>1910</v>
      </c>
      <c r="D250" s="3">
        <v>1494</v>
      </c>
      <c r="E250">
        <v>1</v>
      </c>
      <c r="F250">
        <v>5</v>
      </c>
      <c r="G250">
        <v>2</v>
      </c>
      <c r="H250">
        <v>0</v>
      </c>
      <c r="I250">
        <v>3750</v>
      </c>
      <c r="J250">
        <v>8</v>
      </c>
      <c r="K250">
        <v>8</v>
      </c>
      <c r="L250" s="6">
        <v>45000</v>
      </c>
    </row>
    <row r="251" spans="1:12" x14ac:dyDescent="0.2">
      <c r="A251">
        <v>1</v>
      </c>
      <c r="B251">
        <v>1.5</v>
      </c>
      <c r="C251">
        <v>1938</v>
      </c>
      <c r="D251" s="3">
        <v>1417</v>
      </c>
      <c r="E251">
        <v>1</v>
      </c>
      <c r="F251">
        <v>4</v>
      </c>
      <c r="G251">
        <v>1</v>
      </c>
      <c r="H251">
        <v>1</v>
      </c>
      <c r="I251">
        <v>4800</v>
      </c>
      <c r="J251">
        <v>9</v>
      </c>
      <c r="K251">
        <v>9</v>
      </c>
      <c r="L251" s="6">
        <v>45000</v>
      </c>
    </row>
    <row r="252" spans="1:12" x14ac:dyDescent="0.2">
      <c r="A252">
        <v>0</v>
      </c>
      <c r="B252">
        <v>1.5</v>
      </c>
      <c r="C252">
        <v>1925</v>
      </c>
      <c r="D252" s="3">
        <v>1720</v>
      </c>
      <c r="E252">
        <v>2</v>
      </c>
      <c r="F252">
        <v>3</v>
      </c>
      <c r="G252">
        <v>2</v>
      </c>
      <c r="H252">
        <v>0</v>
      </c>
      <c r="I252">
        <v>4320</v>
      </c>
      <c r="J252">
        <v>9</v>
      </c>
      <c r="K252">
        <v>9</v>
      </c>
      <c r="L252" s="6">
        <v>45000</v>
      </c>
    </row>
    <row r="253" spans="1:12" x14ac:dyDescent="0.2">
      <c r="A253">
        <v>0</v>
      </c>
      <c r="B253">
        <v>1.5</v>
      </c>
      <c r="C253">
        <v>1920</v>
      </c>
      <c r="D253" s="3">
        <v>1254</v>
      </c>
      <c r="E253">
        <v>1</v>
      </c>
      <c r="F253">
        <v>3</v>
      </c>
      <c r="G253">
        <v>2</v>
      </c>
      <c r="H253">
        <v>0</v>
      </c>
      <c r="I253">
        <v>5382</v>
      </c>
      <c r="J253">
        <v>10</v>
      </c>
      <c r="K253">
        <v>10</v>
      </c>
      <c r="L253" s="6">
        <v>45000</v>
      </c>
    </row>
    <row r="254" spans="1:12" x14ac:dyDescent="0.2">
      <c r="A254">
        <v>0</v>
      </c>
      <c r="B254">
        <v>1</v>
      </c>
      <c r="C254">
        <v>1961</v>
      </c>
      <c r="D254" s="3">
        <v>1029</v>
      </c>
      <c r="E254">
        <v>1</v>
      </c>
      <c r="F254">
        <v>3</v>
      </c>
      <c r="G254">
        <v>1</v>
      </c>
      <c r="H254">
        <v>1</v>
      </c>
      <c r="I254">
        <v>4800</v>
      </c>
      <c r="J254">
        <v>11</v>
      </c>
      <c r="K254">
        <v>11</v>
      </c>
      <c r="L254" s="6">
        <v>45000</v>
      </c>
    </row>
    <row r="255" spans="1:12" x14ac:dyDescent="0.2">
      <c r="A255">
        <v>0</v>
      </c>
      <c r="B255">
        <v>2</v>
      </c>
      <c r="C255">
        <v>1912</v>
      </c>
      <c r="D255" s="3">
        <v>2648</v>
      </c>
      <c r="E255">
        <v>2</v>
      </c>
      <c r="F255">
        <v>6</v>
      </c>
      <c r="G255">
        <v>2</v>
      </c>
      <c r="H255">
        <v>0</v>
      </c>
      <c r="I255">
        <v>5000</v>
      </c>
      <c r="J255">
        <v>11</v>
      </c>
      <c r="K255">
        <v>11</v>
      </c>
      <c r="L255" s="6">
        <v>45000</v>
      </c>
    </row>
    <row r="256" spans="1:12" x14ac:dyDescent="0.2">
      <c r="A256">
        <v>0</v>
      </c>
      <c r="B256">
        <v>1.5</v>
      </c>
      <c r="C256">
        <v>1928</v>
      </c>
      <c r="D256" s="3">
        <v>2328</v>
      </c>
      <c r="E256">
        <v>2</v>
      </c>
      <c r="F256">
        <v>4</v>
      </c>
      <c r="G256">
        <v>2</v>
      </c>
      <c r="H256">
        <v>0</v>
      </c>
      <c r="I256">
        <v>4640</v>
      </c>
      <c r="J256">
        <v>11</v>
      </c>
      <c r="K256">
        <v>11</v>
      </c>
      <c r="L256" s="6">
        <v>45000</v>
      </c>
    </row>
    <row r="257" spans="1:12" x14ac:dyDescent="0.2">
      <c r="A257">
        <v>0</v>
      </c>
      <c r="B257">
        <v>2</v>
      </c>
      <c r="C257">
        <v>1923</v>
      </c>
      <c r="D257" s="3">
        <v>1288</v>
      </c>
      <c r="E257">
        <v>1</v>
      </c>
      <c r="F257">
        <v>3</v>
      </c>
      <c r="G257">
        <v>1</v>
      </c>
      <c r="H257">
        <v>0</v>
      </c>
      <c r="I257">
        <v>5440</v>
      </c>
      <c r="J257">
        <v>12</v>
      </c>
      <c r="K257">
        <v>12</v>
      </c>
      <c r="L257" s="6">
        <v>45000</v>
      </c>
    </row>
    <row r="258" spans="1:12" x14ac:dyDescent="0.2">
      <c r="A258">
        <v>0</v>
      </c>
      <c r="B258">
        <v>1</v>
      </c>
      <c r="C258">
        <v>1958</v>
      </c>
      <c r="D258" s="3">
        <v>1000</v>
      </c>
      <c r="E258">
        <v>1</v>
      </c>
      <c r="F258">
        <v>3</v>
      </c>
      <c r="G258">
        <v>1</v>
      </c>
      <c r="H258">
        <v>0</v>
      </c>
      <c r="I258">
        <v>6000</v>
      </c>
      <c r="J258">
        <v>12</v>
      </c>
      <c r="K258">
        <v>12</v>
      </c>
      <c r="L258" s="6">
        <v>45000</v>
      </c>
    </row>
    <row r="259" spans="1:12" x14ac:dyDescent="0.2">
      <c r="A259">
        <v>0</v>
      </c>
      <c r="B259">
        <v>1</v>
      </c>
      <c r="C259">
        <v>1894</v>
      </c>
      <c r="D259" s="3">
        <v>2202</v>
      </c>
      <c r="E259">
        <v>2</v>
      </c>
      <c r="F259">
        <v>6</v>
      </c>
      <c r="G259">
        <v>2</v>
      </c>
      <c r="H259">
        <v>0</v>
      </c>
      <c r="I259">
        <v>4200</v>
      </c>
      <c r="J259">
        <v>12</v>
      </c>
      <c r="K259">
        <v>12</v>
      </c>
      <c r="L259" s="6">
        <v>45000</v>
      </c>
    </row>
    <row r="260" spans="1:12" x14ac:dyDescent="0.2">
      <c r="A260">
        <v>0</v>
      </c>
      <c r="B260">
        <v>1</v>
      </c>
      <c r="C260">
        <v>1923</v>
      </c>
      <c r="D260" s="3">
        <v>1600</v>
      </c>
      <c r="E260">
        <v>1</v>
      </c>
      <c r="F260">
        <v>4</v>
      </c>
      <c r="G260">
        <v>2</v>
      </c>
      <c r="H260">
        <v>0</v>
      </c>
      <c r="I260">
        <v>5000</v>
      </c>
      <c r="J260">
        <v>11</v>
      </c>
      <c r="K260">
        <v>11</v>
      </c>
      <c r="L260" s="6">
        <v>45600</v>
      </c>
    </row>
    <row r="261" spans="1:12" x14ac:dyDescent="0.2">
      <c r="A261">
        <v>0</v>
      </c>
      <c r="B261">
        <v>2</v>
      </c>
      <c r="C261">
        <v>1923</v>
      </c>
      <c r="D261" s="3">
        <v>2640</v>
      </c>
      <c r="E261">
        <v>2</v>
      </c>
      <c r="F261">
        <v>6</v>
      </c>
      <c r="G261">
        <v>2</v>
      </c>
      <c r="H261">
        <v>0</v>
      </c>
      <c r="I261">
        <v>5280</v>
      </c>
      <c r="J261">
        <v>4</v>
      </c>
      <c r="K261">
        <v>4</v>
      </c>
      <c r="L261" s="6">
        <v>46000</v>
      </c>
    </row>
    <row r="262" spans="1:12" x14ac:dyDescent="0.2">
      <c r="A262">
        <v>0</v>
      </c>
      <c r="B262">
        <v>1</v>
      </c>
      <c r="C262">
        <v>1950</v>
      </c>
      <c r="D262" s="3">
        <v>768</v>
      </c>
      <c r="E262">
        <v>1</v>
      </c>
      <c r="F262">
        <v>2</v>
      </c>
      <c r="G262">
        <v>1</v>
      </c>
      <c r="H262">
        <v>0</v>
      </c>
      <c r="I262">
        <v>6240</v>
      </c>
      <c r="J262">
        <v>7</v>
      </c>
      <c r="K262">
        <v>7</v>
      </c>
      <c r="L262" s="6">
        <v>46000</v>
      </c>
    </row>
    <row r="263" spans="1:12" x14ac:dyDescent="0.2">
      <c r="A263">
        <v>0</v>
      </c>
      <c r="B263">
        <v>1</v>
      </c>
      <c r="C263">
        <v>1922</v>
      </c>
      <c r="D263" s="3">
        <v>1380</v>
      </c>
      <c r="E263">
        <v>1</v>
      </c>
      <c r="F263">
        <v>3</v>
      </c>
      <c r="G263">
        <v>1</v>
      </c>
      <c r="H263">
        <v>0</v>
      </c>
      <c r="I263">
        <v>3956</v>
      </c>
      <c r="J263">
        <v>9</v>
      </c>
      <c r="K263">
        <v>9</v>
      </c>
      <c r="L263" s="6">
        <v>46000</v>
      </c>
    </row>
    <row r="264" spans="1:12" x14ac:dyDescent="0.2">
      <c r="A264">
        <v>0</v>
      </c>
      <c r="B264">
        <v>2</v>
      </c>
      <c r="C264">
        <v>1954</v>
      </c>
      <c r="D264" s="3">
        <v>1536</v>
      </c>
      <c r="E264">
        <v>2</v>
      </c>
      <c r="F264">
        <v>4</v>
      </c>
      <c r="G264">
        <v>2</v>
      </c>
      <c r="H264">
        <v>0</v>
      </c>
      <c r="I264">
        <v>5202</v>
      </c>
      <c r="J264">
        <v>11</v>
      </c>
      <c r="K264">
        <v>11</v>
      </c>
      <c r="L264" s="6">
        <v>46000</v>
      </c>
    </row>
    <row r="265" spans="1:12" x14ac:dyDescent="0.2">
      <c r="A265">
        <v>0</v>
      </c>
      <c r="B265">
        <v>1</v>
      </c>
      <c r="C265">
        <v>1970</v>
      </c>
      <c r="D265" s="3">
        <v>1087</v>
      </c>
      <c r="E265">
        <v>1</v>
      </c>
      <c r="F265">
        <v>4</v>
      </c>
      <c r="G265">
        <v>1</v>
      </c>
      <c r="H265">
        <v>1</v>
      </c>
      <c r="I265">
        <v>6489</v>
      </c>
      <c r="J265">
        <v>11</v>
      </c>
      <c r="K265">
        <v>11</v>
      </c>
      <c r="L265" s="6">
        <v>46350</v>
      </c>
    </row>
    <row r="266" spans="1:12" x14ac:dyDescent="0.2">
      <c r="A266">
        <v>1</v>
      </c>
      <c r="B266">
        <v>1.5</v>
      </c>
      <c r="C266">
        <v>1910</v>
      </c>
      <c r="D266" s="3">
        <v>1669</v>
      </c>
      <c r="E266">
        <v>2</v>
      </c>
      <c r="F266">
        <v>4</v>
      </c>
      <c r="G266">
        <v>2</v>
      </c>
      <c r="H266">
        <v>0</v>
      </c>
      <c r="I266">
        <v>4440</v>
      </c>
      <c r="J266">
        <v>9</v>
      </c>
      <c r="K266">
        <v>9</v>
      </c>
      <c r="L266" s="6">
        <v>46500</v>
      </c>
    </row>
    <row r="267" spans="1:12" x14ac:dyDescent="0.2">
      <c r="A267">
        <v>0</v>
      </c>
      <c r="B267">
        <v>1</v>
      </c>
      <c r="C267">
        <v>1925</v>
      </c>
      <c r="D267" s="3">
        <v>1326</v>
      </c>
      <c r="E267">
        <v>1</v>
      </c>
      <c r="F267">
        <v>3</v>
      </c>
      <c r="G267">
        <v>1</v>
      </c>
      <c r="H267">
        <v>0</v>
      </c>
      <c r="I267">
        <v>4800</v>
      </c>
      <c r="J267">
        <v>4</v>
      </c>
      <c r="K267">
        <v>4</v>
      </c>
      <c r="L267" s="6">
        <v>47000</v>
      </c>
    </row>
    <row r="268" spans="1:12" x14ac:dyDescent="0.2">
      <c r="A268">
        <v>0</v>
      </c>
      <c r="B268">
        <v>1</v>
      </c>
      <c r="C268">
        <v>1942</v>
      </c>
      <c r="D268" s="3">
        <v>710</v>
      </c>
      <c r="E268">
        <v>1</v>
      </c>
      <c r="F268">
        <v>2</v>
      </c>
      <c r="G268">
        <v>1</v>
      </c>
      <c r="H268">
        <v>0</v>
      </c>
      <c r="I268">
        <v>4800</v>
      </c>
      <c r="J268">
        <v>5</v>
      </c>
      <c r="K268">
        <v>5</v>
      </c>
      <c r="L268" s="6">
        <v>47000</v>
      </c>
    </row>
    <row r="269" spans="1:12" x14ac:dyDescent="0.2">
      <c r="A269">
        <v>0</v>
      </c>
      <c r="B269">
        <v>1</v>
      </c>
      <c r="C269">
        <v>1951</v>
      </c>
      <c r="D269" s="3">
        <v>792</v>
      </c>
      <c r="E269">
        <v>1</v>
      </c>
      <c r="F269">
        <v>2</v>
      </c>
      <c r="G269">
        <v>1</v>
      </c>
      <c r="H269">
        <v>0</v>
      </c>
      <c r="I269">
        <v>5500</v>
      </c>
      <c r="J269">
        <v>7</v>
      </c>
      <c r="K269">
        <v>7</v>
      </c>
      <c r="L269" s="6">
        <v>47000</v>
      </c>
    </row>
    <row r="270" spans="1:12" x14ac:dyDescent="0.2">
      <c r="A270">
        <v>0</v>
      </c>
      <c r="B270">
        <v>1</v>
      </c>
      <c r="C270">
        <v>1952</v>
      </c>
      <c r="D270" s="3">
        <v>816</v>
      </c>
      <c r="E270">
        <v>1</v>
      </c>
      <c r="F270">
        <v>2</v>
      </c>
      <c r="G270">
        <v>1</v>
      </c>
      <c r="H270">
        <v>0</v>
      </c>
      <c r="I270">
        <v>5612</v>
      </c>
      <c r="J270">
        <v>11</v>
      </c>
      <c r="K270">
        <v>11</v>
      </c>
      <c r="L270" s="6">
        <v>47000</v>
      </c>
    </row>
    <row r="271" spans="1:12" x14ac:dyDescent="0.2">
      <c r="A271">
        <v>1</v>
      </c>
      <c r="B271">
        <v>2</v>
      </c>
      <c r="C271">
        <v>1946</v>
      </c>
      <c r="D271" s="3">
        <v>1387</v>
      </c>
      <c r="E271">
        <v>1</v>
      </c>
      <c r="F271">
        <v>3</v>
      </c>
      <c r="G271">
        <v>1</v>
      </c>
      <c r="H271">
        <v>1</v>
      </c>
      <c r="I271">
        <v>4800</v>
      </c>
      <c r="J271">
        <v>11</v>
      </c>
      <c r="K271">
        <v>11</v>
      </c>
      <c r="L271" s="6">
        <v>47000</v>
      </c>
    </row>
    <row r="272" spans="1:12" x14ac:dyDescent="0.2">
      <c r="A272">
        <v>0</v>
      </c>
      <c r="B272">
        <v>1</v>
      </c>
      <c r="C272">
        <v>1959</v>
      </c>
      <c r="D272" s="3">
        <v>942</v>
      </c>
      <c r="E272">
        <v>1</v>
      </c>
      <c r="F272">
        <v>3</v>
      </c>
      <c r="G272">
        <v>1</v>
      </c>
      <c r="H272">
        <v>0</v>
      </c>
      <c r="I272">
        <v>7200</v>
      </c>
      <c r="J272">
        <v>10</v>
      </c>
      <c r="K272">
        <v>10</v>
      </c>
      <c r="L272" s="6">
        <v>47250</v>
      </c>
    </row>
    <row r="273" spans="1:12" x14ac:dyDescent="0.2">
      <c r="A273">
        <v>0</v>
      </c>
      <c r="B273">
        <v>1</v>
      </c>
      <c r="C273">
        <v>1947</v>
      </c>
      <c r="D273" s="3">
        <v>1064</v>
      </c>
      <c r="E273">
        <v>1</v>
      </c>
      <c r="F273">
        <v>3</v>
      </c>
      <c r="G273">
        <v>1</v>
      </c>
      <c r="H273">
        <v>0</v>
      </c>
      <c r="I273">
        <v>7320</v>
      </c>
      <c r="J273">
        <v>2</v>
      </c>
      <c r="K273">
        <v>2</v>
      </c>
      <c r="L273" s="6">
        <v>47500</v>
      </c>
    </row>
    <row r="274" spans="1:12" x14ac:dyDescent="0.2">
      <c r="A274">
        <v>0</v>
      </c>
      <c r="B274">
        <v>1.5</v>
      </c>
      <c r="C274">
        <v>1938</v>
      </c>
      <c r="D274" s="3">
        <v>952</v>
      </c>
      <c r="E274">
        <v>1</v>
      </c>
      <c r="F274">
        <v>2</v>
      </c>
      <c r="G274">
        <v>1</v>
      </c>
      <c r="H274">
        <v>1</v>
      </c>
      <c r="I274">
        <v>3800</v>
      </c>
      <c r="J274">
        <v>4</v>
      </c>
      <c r="K274">
        <v>4</v>
      </c>
      <c r="L274" s="6">
        <v>47500</v>
      </c>
    </row>
    <row r="275" spans="1:12" x14ac:dyDescent="0.2">
      <c r="A275">
        <v>0</v>
      </c>
      <c r="B275">
        <v>1</v>
      </c>
      <c r="C275">
        <v>1950</v>
      </c>
      <c r="D275" s="3">
        <v>782</v>
      </c>
      <c r="E275">
        <v>1</v>
      </c>
      <c r="F275">
        <v>2</v>
      </c>
      <c r="G275">
        <v>1</v>
      </c>
      <c r="H275">
        <v>1</v>
      </c>
      <c r="I275">
        <v>9240</v>
      </c>
      <c r="J275">
        <v>4</v>
      </c>
      <c r="K275">
        <v>4</v>
      </c>
      <c r="L275" s="6">
        <v>47500</v>
      </c>
    </row>
    <row r="276" spans="1:12" x14ac:dyDescent="0.2">
      <c r="A276">
        <v>0</v>
      </c>
      <c r="B276">
        <v>2</v>
      </c>
      <c r="C276">
        <v>1915</v>
      </c>
      <c r="D276" s="3">
        <v>2684</v>
      </c>
      <c r="E276">
        <v>2</v>
      </c>
      <c r="F276">
        <v>6</v>
      </c>
      <c r="G276">
        <v>2</v>
      </c>
      <c r="H276">
        <v>0</v>
      </c>
      <c r="I276">
        <v>4130</v>
      </c>
      <c r="J276">
        <v>8</v>
      </c>
      <c r="K276">
        <v>8</v>
      </c>
      <c r="L276" s="6">
        <v>47500</v>
      </c>
    </row>
    <row r="277" spans="1:12" x14ac:dyDescent="0.2">
      <c r="A277">
        <v>0</v>
      </c>
      <c r="B277">
        <v>1</v>
      </c>
      <c r="C277">
        <v>1885</v>
      </c>
      <c r="D277" s="3">
        <v>768</v>
      </c>
      <c r="E277">
        <v>1</v>
      </c>
      <c r="F277">
        <v>2</v>
      </c>
      <c r="G277">
        <v>1</v>
      </c>
      <c r="H277">
        <v>0</v>
      </c>
      <c r="I277">
        <v>4760</v>
      </c>
      <c r="J277">
        <v>12</v>
      </c>
      <c r="K277">
        <v>12</v>
      </c>
      <c r="L277" s="6">
        <v>47500</v>
      </c>
    </row>
    <row r="278" spans="1:12" x14ac:dyDescent="0.2">
      <c r="A278">
        <v>0</v>
      </c>
      <c r="B278">
        <v>1</v>
      </c>
      <c r="C278">
        <v>1900</v>
      </c>
      <c r="D278" s="3">
        <v>940</v>
      </c>
      <c r="E278">
        <v>1</v>
      </c>
      <c r="F278">
        <v>3</v>
      </c>
      <c r="G278">
        <v>1</v>
      </c>
      <c r="H278">
        <v>0</v>
      </c>
      <c r="I278">
        <v>1824</v>
      </c>
      <c r="J278">
        <v>6</v>
      </c>
      <c r="K278">
        <v>6</v>
      </c>
      <c r="L278" s="6">
        <v>47900</v>
      </c>
    </row>
    <row r="279" spans="1:12" x14ac:dyDescent="0.2">
      <c r="A279">
        <v>0</v>
      </c>
      <c r="B279">
        <v>1.5</v>
      </c>
      <c r="C279">
        <v>1915</v>
      </c>
      <c r="D279" s="3">
        <v>1949</v>
      </c>
      <c r="E279">
        <v>2</v>
      </c>
      <c r="F279">
        <v>4</v>
      </c>
      <c r="G279">
        <v>2</v>
      </c>
      <c r="H279">
        <v>0</v>
      </c>
      <c r="I279">
        <v>3500</v>
      </c>
      <c r="J279">
        <v>1</v>
      </c>
      <c r="K279">
        <v>1</v>
      </c>
      <c r="L279" s="6">
        <v>48000</v>
      </c>
    </row>
    <row r="280" spans="1:12" x14ac:dyDescent="0.2">
      <c r="A280">
        <v>0</v>
      </c>
      <c r="B280">
        <v>1</v>
      </c>
      <c r="C280">
        <v>1926</v>
      </c>
      <c r="D280" s="3">
        <v>1014</v>
      </c>
      <c r="E280">
        <v>1</v>
      </c>
      <c r="F280">
        <v>3</v>
      </c>
      <c r="G280">
        <v>1</v>
      </c>
      <c r="H280">
        <v>0</v>
      </c>
      <c r="I280">
        <v>3240</v>
      </c>
      <c r="J280">
        <v>4</v>
      </c>
      <c r="K280">
        <v>4</v>
      </c>
      <c r="L280" s="6">
        <v>48000</v>
      </c>
    </row>
    <row r="281" spans="1:12" x14ac:dyDescent="0.2">
      <c r="A281">
        <v>0</v>
      </c>
      <c r="B281">
        <v>1</v>
      </c>
      <c r="C281">
        <v>1949</v>
      </c>
      <c r="D281" s="3">
        <v>861</v>
      </c>
      <c r="E281">
        <v>1</v>
      </c>
      <c r="F281">
        <v>2</v>
      </c>
      <c r="G281">
        <v>1</v>
      </c>
      <c r="H281">
        <v>0</v>
      </c>
      <c r="I281">
        <v>3600</v>
      </c>
      <c r="J281">
        <v>6</v>
      </c>
      <c r="K281">
        <v>6</v>
      </c>
      <c r="L281" s="6">
        <v>48000</v>
      </c>
    </row>
    <row r="282" spans="1:12" x14ac:dyDescent="0.2">
      <c r="A282">
        <v>0</v>
      </c>
      <c r="B282">
        <v>1.5</v>
      </c>
      <c r="C282">
        <v>1924</v>
      </c>
      <c r="D282" s="3">
        <v>1725</v>
      </c>
      <c r="E282">
        <v>2</v>
      </c>
      <c r="F282">
        <v>4</v>
      </c>
      <c r="G282">
        <v>2</v>
      </c>
      <c r="H282">
        <v>0</v>
      </c>
      <c r="I282">
        <v>3600</v>
      </c>
      <c r="J282">
        <v>7</v>
      </c>
      <c r="K282">
        <v>7</v>
      </c>
      <c r="L282" s="6">
        <v>48000</v>
      </c>
    </row>
    <row r="283" spans="1:12" x14ac:dyDescent="0.2">
      <c r="A283">
        <v>0</v>
      </c>
      <c r="B283">
        <v>2</v>
      </c>
      <c r="C283">
        <v>1946</v>
      </c>
      <c r="D283" s="3">
        <v>1568</v>
      </c>
      <c r="E283">
        <v>2</v>
      </c>
      <c r="F283">
        <v>4</v>
      </c>
      <c r="G283">
        <v>2</v>
      </c>
      <c r="H283">
        <v>0</v>
      </c>
      <c r="I283">
        <v>7150</v>
      </c>
      <c r="J283">
        <v>4</v>
      </c>
      <c r="K283">
        <v>4</v>
      </c>
      <c r="L283" s="6">
        <v>48227</v>
      </c>
    </row>
    <row r="284" spans="1:12" x14ac:dyDescent="0.2">
      <c r="A284">
        <v>0</v>
      </c>
      <c r="B284">
        <v>2</v>
      </c>
      <c r="C284">
        <v>1908</v>
      </c>
      <c r="D284" s="3">
        <v>1682</v>
      </c>
      <c r="E284">
        <v>2</v>
      </c>
      <c r="F284">
        <v>4</v>
      </c>
      <c r="G284">
        <v>2</v>
      </c>
      <c r="H284">
        <v>0</v>
      </c>
      <c r="I284">
        <v>5200</v>
      </c>
      <c r="J284">
        <v>8</v>
      </c>
      <c r="K284">
        <v>8</v>
      </c>
      <c r="L284" s="6">
        <v>48500</v>
      </c>
    </row>
    <row r="285" spans="1:12" x14ac:dyDescent="0.2">
      <c r="A285">
        <v>0</v>
      </c>
      <c r="B285">
        <v>1</v>
      </c>
      <c r="C285">
        <v>1928</v>
      </c>
      <c r="D285" s="3">
        <v>1695</v>
      </c>
      <c r="E285">
        <v>1</v>
      </c>
      <c r="F285">
        <v>3</v>
      </c>
      <c r="G285">
        <v>1</v>
      </c>
      <c r="H285">
        <v>0</v>
      </c>
      <c r="I285">
        <v>4200</v>
      </c>
      <c r="J285">
        <v>8</v>
      </c>
      <c r="K285">
        <v>8</v>
      </c>
      <c r="L285" s="6">
        <v>49000</v>
      </c>
    </row>
    <row r="286" spans="1:12" x14ac:dyDescent="0.2">
      <c r="A286">
        <v>0</v>
      </c>
      <c r="B286">
        <v>1</v>
      </c>
      <c r="C286">
        <v>1928</v>
      </c>
      <c r="D286" s="3">
        <v>1109</v>
      </c>
      <c r="E286">
        <v>1</v>
      </c>
      <c r="F286">
        <v>2</v>
      </c>
      <c r="G286">
        <v>1</v>
      </c>
      <c r="H286">
        <v>0</v>
      </c>
      <c r="I286">
        <v>4800</v>
      </c>
      <c r="J286">
        <v>8</v>
      </c>
      <c r="K286">
        <v>8</v>
      </c>
      <c r="L286" s="6">
        <v>49000</v>
      </c>
    </row>
    <row r="287" spans="1:12" x14ac:dyDescent="0.2">
      <c r="A287">
        <v>0</v>
      </c>
      <c r="B287">
        <v>1</v>
      </c>
      <c r="C287">
        <v>1953</v>
      </c>
      <c r="D287" s="3">
        <v>1008</v>
      </c>
      <c r="E287">
        <v>1</v>
      </c>
      <c r="F287">
        <v>3</v>
      </c>
      <c r="G287">
        <v>1</v>
      </c>
      <c r="H287">
        <v>1</v>
      </c>
      <c r="I287">
        <v>6665</v>
      </c>
      <c r="J287">
        <v>10</v>
      </c>
      <c r="K287">
        <v>10</v>
      </c>
      <c r="L287" s="6">
        <v>49000</v>
      </c>
    </row>
    <row r="288" spans="1:12" x14ac:dyDescent="0.2">
      <c r="A288">
        <v>0</v>
      </c>
      <c r="B288">
        <v>2</v>
      </c>
      <c r="C288">
        <v>1891</v>
      </c>
      <c r="D288" s="3">
        <v>2378</v>
      </c>
      <c r="E288">
        <v>2</v>
      </c>
      <c r="F288">
        <v>6</v>
      </c>
      <c r="G288">
        <v>2</v>
      </c>
      <c r="H288">
        <v>0</v>
      </c>
      <c r="I288">
        <v>5400</v>
      </c>
      <c r="J288">
        <v>8</v>
      </c>
      <c r="K288">
        <v>8</v>
      </c>
      <c r="L288" s="6">
        <v>49150</v>
      </c>
    </row>
    <row r="289" spans="1:12" x14ac:dyDescent="0.2">
      <c r="A289">
        <v>0</v>
      </c>
      <c r="B289">
        <v>1</v>
      </c>
      <c r="C289">
        <v>1921</v>
      </c>
      <c r="D289" s="3">
        <v>1092</v>
      </c>
      <c r="E289">
        <v>1</v>
      </c>
      <c r="F289">
        <v>2</v>
      </c>
      <c r="G289">
        <v>1</v>
      </c>
      <c r="H289">
        <v>0</v>
      </c>
      <c r="I289">
        <v>3875</v>
      </c>
      <c r="J289">
        <v>3</v>
      </c>
      <c r="K289">
        <v>3</v>
      </c>
      <c r="L289" s="6">
        <v>49500</v>
      </c>
    </row>
    <row r="290" spans="1:12" x14ac:dyDescent="0.2">
      <c r="A290">
        <v>0</v>
      </c>
      <c r="B290">
        <v>2</v>
      </c>
      <c r="C290">
        <v>1915</v>
      </c>
      <c r="D290" s="3">
        <v>2765</v>
      </c>
      <c r="E290">
        <v>2</v>
      </c>
      <c r="F290">
        <v>7</v>
      </c>
      <c r="G290">
        <v>2</v>
      </c>
      <c r="H290">
        <v>0</v>
      </c>
      <c r="I290">
        <v>4680</v>
      </c>
      <c r="J290">
        <v>5</v>
      </c>
      <c r="K290">
        <v>5</v>
      </c>
      <c r="L290" s="6">
        <v>49500</v>
      </c>
    </row>
    <row r="291" spans="1:12" x14ac:dyDescent="0.2">
      <c r="A291">
        <v>0</v>
      </c>
      <c r="B291">
        <v>1</v>
      </c>
      <c r="C291">
        <v>1952</v>
      </c>
      <c r="D291" s="3">
        <v>1384</v>
      </c>
      <c r="E291">
        <v>1</v>
      </c>
      <c r="F291">
        <v>3</v>
      </c>
      <c r="G291">
        <v>2</v>
      </c>
      <c r="H291">
        <v>0</v>
      </c>
      <c r="I291">
        <v>5625</v>
      </c>
      <c r="J291">
        <v>7</v>
      </c>
      <c r="K291">
        <v>7</v>
      </c>
      <c r="L291" s="6">
        <v>49900</v>
      </c>
    </row>
    <row r="292" spans="1:12" x14ac:dyDescent="0.2">
      <c r="A292">
        <v>0</v>
      </c>
      <c r="B292">
        <v>1</v>
      </c>
      <c r="C292">
        <v>1952</v>
      </c>
      <c r="D292" s="3">
        <v>759</v>
      </c>
      <c r="E292">
        <v>1</v>
      </c>
      <c r="F292">
        <v>2</v>
      </c>
      <c r="G292">
        <v>1</v>
      </c>
      <c r="H292">
        <v>0</v>
      </c>
      <c r="I292">
        <v>4800</v>
      </c>
      <c r="J292">
        <v>7</v>
      </c>
      <c r="K292">
        <v>7</v>
      </c>
      <c r="L292" s="6">
        <v>49900</v>
      </c>
    </row>
    <row r="293" spans="1:12" x14ac:dyDescent="0.2">
      <c r="A293">
        <v>0</v>
      </c>
      <c r="B293">
        <v>1</v>
      </c>
      <c r="C293">
        <v>1951</v>
      </c>
      <c r="D293" s="3">
        <v>792</v>
      </c>
      <c r="E293">
        <v>1</v>
      </c>
      <c r="F293">
        <v>2</v>
      </c>
      <c r="G293">
        <v>1</v>
      </c>
      <c r="H293">
        <v>0</v>
      </c>
      <c r="I293">
        <v>6600</v>
      </c>
      <c r="J293">
        <v>9</v>
      </c>
      <c r="K293">
        <v>9</v>
      </c>
      <c r="L293" s="6">
        <v>49900</v>
      </c>
    </row>
    <row r="294" spans="1:12" x14ac:dyDescent="0.2">
      <c r="A294">
        <v>0</v>
      </c>
      <c r="B294">
        <v>1</v>
      </c>
      <c r="C294">
        <v>1952</v>
      </c>
      <c r="D294" s="3">
        <v>895</v>
      </c>
      <c r="E294">
        <v>1</v>
      </c>
      <c r="F294">
        <v>3</v>
      </c>
      <c r="G294">
        <v>1</v>
      </c>
      <c r="H294">
        <v>0</v>
      </c>
      <c r="I294">
        <v>5160</v>
      </c>
      <c r="J294">
        <v>1</v>
      </c>
      <c r="K294">
        <v>1</v>
      </c>
      <c r="L294" s="6">
        <v>50000</v>
      </c>
    </row>
    <row r="295" spans="1:12" x14ac:dyDescent="0.2">
      <c r="A295">
        <v>0</v>
      </c>
      <c r="B295">
        <v>1</v>
      </c>
      <c r="C295">
        <v>1926</v>
      </c>
      <c r="D295" s="3">
        <v>1238</v>
      </c>
      <c r="E295">
        <v>1</v>
      </c>
      <c r="F295">
        <v>3</v>
      </c>
      <c r="G295">
        <v>1</v>
      </c>
      <c r="H295">
        <v>0</v>
      </c>
      <c r="I295">
        <v>5400</v>
      </c>
      <c r="J295">
        <v>2</v>
      </c>
      <c r="K295">
        <v>2</v>
      </c>
      <c r="L295" s="6">
        <v>50000</v>
      </c>
    </row>
    <row r="296" spans="1:12" x14ac:dyDescent="0.2">
      <c r="A296">
        <v>0</v>
      </c>
      <c r="B296">
        <v>1</v>
      </c>
      <c r="C296">
        <v>1951</v>
      </c>
      <c r="D296" s="3">
        <v>1092</v>
      </c>
      <c r="E296">
        <v>1</v>
      </c>
      <c r="F296">
        <v>4</v>
      </c>
      <c r="G296">
        <v>1</v>
      </c>
      <c r="H296">
        <v>0</v>
      </c>
      <c r="I296">
        <v>7020</v>
      </c>
      <c r="J296">
        <v>3</v>
      </c>
      <c r="K296">
        <v>3</v>
      </c>
      <c r="L296" s="6">
        <v>50000</v>
      </c>
    </row>
    <row r="297" spans="1:12" x14ac:dyDescent="0.2">
      <c r="A297">
        <v>0</v>
      </c>
      <c r="B297">
        <v>1</v>
      </c>
      <c r="C297">
        <v>1939</v>
      </c>
      <c r="D297" s="3">
        <v>782</v>
      </c>
      <c r="E297">
        <v>1</v>
      </c>
      <c r="F297">
        <v>2</v>
      </c>
      <c r="G297">
        <v>1</v>
      </c>
      <c r="H297">
        <v>0</v>
      </c>
      <c r="I297">
        <v>8040</v>
      </c>
      <c r="J297">
        <v>5</v>
      </c>
      <c r="K297">
        <v>5</v>
      </c>
      <c r="L297" s="6">
        <v>50000</v>
      </c>
    </row>
    <row r="298" spans="1:12" x14ac:dyDescent="0.2">
      <c r="A298">
        <v>0</v>
      </c>
      <c r="B298">
        <v>1</v>
      </c>
      <c r="C298">
        <v>1952</v>
      </c>
      <c r="D298" s="3">
        <v>1140</v>
      </c>
      <c r="E298">
        <v>1</v>
      </c>
      <c r="F298">
        <v>3</v>
      </c>
      <c r="G298">
        <v>1</v>
      </c>
      <c r="H298">
        <v>0</v>
      </c>
      <c r="I298">
        <v>5940</v>
      </c>
      <c r="J298">
        <v>5</v>
      </c>
      <c r="K298">
        <v>5</v>
      </c>
      <c r="L298" s="6">
        <v>50000</v>
      </c>
    </row>
    <row r="299" spans="1:12" x14ac:dyDescent="0.2">
      <c r="A299">
        <v>0</v>
      </c>
      <c r="B299">
        <v>1</v>
      </c>
      <c r="C299">
        <v>1954</v>
      </c>
      <c r="D299" s="3">
        <v>984</v>
      </c>
      <c r="E299">
        <v>1</v>
      </c>
      <c r="F299">
        <v>4</v>
      </c>
      <c r="G299">
        <v>1</v>
      </c>
      <c r="H299">
        <v>0</v>
      </c>
      <c r="I299">
        <v>6160</v>
      </c>
      <c r="J299">
        <v>5</v>
      </c>
      <c r="K299">
        <v>5</v>
      </c>
      <c r="L299" s="6">
        <v>50000</v>
      </c>
    </row>
    <row r="300" spans="1:12" x14ac:dyDescent="0.2">
      <c r="A300">
        <v>0</v>
      </c>
      <c r="B300">
        <v>1</v>
      </c>
      <c r="C300">
        <v>1948</v>
      </c>
      <c r="D300" s="3">
        <v>806</v>
      </c>
      <c r="E300">
        <v>1</v>
      </c>
      <c r="F300">
        <v>2</v>
      </c>
      <c r="G300">
        <v>1</v>
      </c>
      <c r="H300">
        <v>0</v>
      </c>
      <c r="I300">
        <v>5040</v>
      </c>
      <c r="J300">
        <v>5</v>
      </c>
      <c r="K300">
        <v>5</v>
      </c>
      <c r="L300" s="6">
        <v>50000</v>
      </c>
    </row>
    <row r="301" spans="1:12" x14ac:dyDescent="0.2">
      <c r="A301">
        <v>0</v>
      </c>
      <c r="B301">
        <v>2</v>
      </c>
      <c r="C301">
        <v>1912</v>
      </c>
      <c r="D301" s="3">
        <v>1788</v>
      </c>
      <c r="E301">
        <v>2</v>
      </c>
      <c r="F301">
        <v>4</v>
      </c>
      <c r="G301">
        <v>2</v>
      </c>
      <c r="H301">
        <v>0</v>
      </c>
      <c r="I301">
        <v>3600</v>
      </c>
      <c r="J301">
        <v>5</v>
      </c>
      <c r="K301">
        <v>5</v>
      </c>
      <c r="L301" s="6">
        <v>50000</v>
      </c>
    </row>
    <row r="302" spans="1:12" x14ac:dyDescent="0.2">
      <c r="A302">
        <v>0</v>
      </c>
      <c r="B302">
        <v>2</v>
      </c>
      <c r="C302">
        <v>1896</v>
      </c>
      <c r="D302" s="3">
        <v>2956</v>
      </c>
      <c r="E302">
        <v>2</v>
      </c>
      <c r="F302">
        <v>6</v>
      </c>
      <c r="G302">
        <v>2</v>
      </c>
      <c r="H302">
        <v>0</v>
      </c>
      <c r="I302">
        <v>3600</v>
      </c>
      <c r="J302">
        <v>5</v>
      </c>
      <c r="K302">
        <v>5</v>
      </c>
      <c r="L302" s="6">
        <v>50000</v>
      </c>
    </row>
    <row r="303" spans="1:12" x14ac:dyDescent="0.2">
      <c r="A303">
        <v>0</v>
      </c>
      <c r="B303">
        <v>1</v>
      </c>
      <c r="C303">
        <v>1949</v>
      </c>
      <c r="D303" s="3">
        <v>832</v>
      </c>
      <c r="E303">
        <v>1</v>
      </c>
      <c r="F303">
        <v>2</v>
      </c>
      <c r="G303">
        <v>1</v>
      </c>
      <c r="H303">
        <v>0</v>
      </c>
      <c r="I303">
        <v>4800</v>
      </c>
      <c r="J303">
        <v>6</v>
      </c>
      <c r="K303">
        <v>6</v>
      </c>
      <c r="L303" s="6">
        <v>50000</v>
      </c>
    </row>
    <row r="304" spans="1:12" x14ac:dyDescent="0.2">
      <c r="A304">
        <v>0</v>
      </c>
      <c r="B304">
        <v>1</v>
      </c>
      <c r="C304">
        <v>1921</v>
      </c>
      <c r="D304" s="3">
        <v>930</v>
      </c>
      <c r="E304">
        <v>1</v>
      </c>
      <c r="F304">
        <v>2</v>
      </c>
      <c r="G304">
        <v>1</v>
      </c>
      <c r="H304">
        <v>0</v>
      </c>
      <c r="I304">
        <v>3750</v>
      </c>
      <c r="J304">
        <v>7</v>
      </c>
      <c r="K304">
        <v>7</v>
      </c>
      <c r="L304" s="6">
        <v>50000</v>
      </c>
    </row>
    <row r="305" spans="1:12" x14ac:dyDescent="0.2">
      <c r="A305">
        <v>0</v>
      </c>
      <c r="B305">
        <v>2</v>
      </c>
      <c r="C305">
        <v>1912</v>
      </c>
      <c r="D305" s="3">
        <v>1728</v>
      </c>
      <c r="E305">
        <v>2</v>
      </c>
      <c r="F305">
        <v>3</v>
      </c>
      <c r="G305">
        <v>2</v>
      </c>
      <c r="H305">
        <v>0</v>
      </c>
      <c r="I305">
        <v>4110</v>
      </c>
      <c r="J305">
        <v>7</v>
      </c>
      <c r="K305">
        <v>7</v>
      </c>
      <c r="L305" s="6">
        <v>50000</v>
      </c>
    </row>
    <row r="306" spans="1:12" x14ac:dyDescent="0.2">
      <c r="A306">
        <v>0</v>
      </c>
      <c r="B306">
        <v>2</v>
      </c>
      <c r="C306">
        <v>1912</v>
      </c>
      <c r="D306" s="3">
        <v>2917</v>
      </c>
      <c r="E306">
        <v>2</v>
      </c>
      <c r="F306">
        <v>6</v>
      </c>
      <c r="G306">
        <v>3</v>
      </c>
      <c r="H306">
        <v>0</v>
      </c>
      <c r="I306">
        <v>3600</v>
      </c>
      <c r="J306">
        <v>9</v>
      </c>
      <c r="K306">
        <v>9</v>
      </c>
      <c r="L306" s="6">
        <v>50000</v>
      </c>
    </row>
    <row r="307" spans="1:12" x14ac:dyDescent="0.2">
      <c r="A307">
        <v>1</v>
      </c>
      <c r="B307">
        <v>1</v>
      </c>
      <c r="C307">
        <v>1953</v>
      </c>
      <c r="D307" s="3">
        <v>816</v>
      </c>
      <c r="E307">
        <v>1</v>
      </c>
      <c r="F307">
        <v>2</v>
      </c>
      <c r="G307">
        <v>2</v>
      </c>
      <c r="H307">
        <v>0</v>
      </c>
      <c r="I307">
        <v>4800</v>
      </c>
      <c r="J307">
        <v>10</v>
      </c>
      <c r="K307">
        <v>10</v>
      </c>
      <c r="L307" s="6">
        <v>50000</v>
      </c>
    </row>
    <row r="308" spans="1:12" x14ac:dyDescent="0.2">
      <c r="A308">
        <v>0</v>
      </c>
      <c r="B308">
        <v>1.5</v>
      </c>
      <c r="C308">
        <v>1918</v>
      </c>
      <c r="D308" s="3">
        <v>1898</v>
      </c>
      <c r="E308">
        <v>3</v>
      </c>
      <c r="F308">
        <v>4</v>
      </c>
      <c r="G308">
        <v>2</v>
      </c>
      <c r="H308">
        <v>1</v>
      </c>
      <c r="I308">
        <v>3300</v>
      </c>
      <c r="J308">
        <v>10</v>
      </c>
      <c r="K308">
        <v>10</v>
      </c>
      <c r="L308" s="6">
        <v>50000</v>
      </c>
    </row>
    <row r="309" spans="1:12" x14ac:dyDescent="0.2">
      <c r="A309">
        <v>0</v>
      </c>
      <c r="B309">
        <v>1</v>
      </c>
      <c r="C309">
        <v>1950</v>
      </c>
      <c r="D309" s="3">
        <v>720</v>
      </c>
      <c r="E309">
        <v>1</v>
      </c>
      <c r="F309">
        <v>2</v>
      </c>
      <c r="G309">
        <v>1</v>
      </c>
      <c r="H309">
        <v>0</v>
      </c>
      <c r="I309">
        <v>5760</v>
      </c>
      <c r="J309">
        <v>11</v>
      </c>
      <c r="K309">
        <v>11</v>
      </c>
      <c r="L309" s="6">
        <v>50000</v>
      </c>
    </row>
    <row r="310" spans="1:12" x14ac:dyDescent="0.2">
      <c r="A310">
        <v>0</v>
      </c>
      <c r="B310">
        <v>2</v>
      </c>
      <c r="C310">
        <v>1912</v>
      </c>
      <c r="D310" s="3">
        <v>3220</v>
      </c>
      <c r="E310">
        <v>2</v>
      </c>
      <c r="F310">
        <v>6</v>
      </c>
      <c r="G310">
        <v>2</v>
      </c>
      <c r="H310">
        <v>0</v>
      </c>
      <c r="I310">
        <v>3600</v>
      </c>
      <c r="J310">
        <v>11</v>
      </c>
      <c r="K310">
        <v>11</v>
      </c>
      <c r="L310" s="6">
        <v>50000</v>
      </c>
    </row>
    <row r="311" spans="1:12" x14ac:dyDescent="0.2">
      <c r="A311">
        <v>0</v>
      </c>
      <c r="B311">
        <v>1.5</v>
      </c>
      <c r="C311">
        <v>1933</v>
      </c>
      <c r="D311" s="3">
        <v>1925</v>
      </c>
      <c r="E311">
        <v>2</v>
      </c>
      <c r="F311">
        <v>4</v>
      </c>
      <c r="G311">
        <v>2</v>
      </c>
      <c r="H311">
        <v>0</v>
      </c>
      <c r="I311">
        <v>5120</v>
      </c>
      <c r="J311">
        <v>12</v>
      </c>
      <c r="K311">
        <v>12</v>
      </c>
      <c r="L311" s="6">
        <v>50000</v>
      </c>
    </row>
    <row r="312" spans="1:12" x14ac:dyDescent="0.2">
      <c r="A312">
        <v>0</v>
      </c>
      <c r="B312">
        <v>2</v>
      </c>
      <c r="C312">
        <v>1957</v>
      </c>
      <c r="D312" s="3">
        <v>1882</v>
      </c>
      <c r="E312">
        <v>2</v>
      </c>
      <c r="F312">
        <v>6</v>
      </c>
      <c r="G312">
        <v>2</v>
      </c>
      <c r="H312">
        <v>0</v>
      </c>
      <c r="I312">
        <v>5120</v>
      </c>
      <c r="J312">
        <v>12</v>
      </c>
      <c r="K312">
        <v>12</v>
      </c>
      <c r="L312" s="6">
        <v>50000</v>
      </c>
    </row>
    <row r="313" spans="1:12" x14ac:dyDescent="0.2">
      <c r="A313">
        <v>0</v>
      </c>
      <c r="B313">
        <v>1</v>
      </c>
      <c r="C313">
        <v>1931</v>
      </c>
      <c r="D313" s="3">
        <v>832</v>
      </c>
      <c r="E313">
        <v>1</v>
      </c>
      <c r="F313">
        <v>2</v>
      </c>
      <c r="G313">
        <v>1</v>
      </c>
      <c r="H313">
        <v>0</v>
      </c>
      <c r="I313">
        <v>4800</v>
      </c>
      <c r="J313">
        <v>12</v>
      </c>
      <c r="K313">
        <v>12</v>
      </c>
      <c r="L313" s="6">
        <v>50000</v>
      </c>
    </row>
    <row r="314" spans="1:12" x14ac:dyDescent="0.2">
      <c r="A314">
        <v>0</v>
      </c>
      <c r="B314">
        <v>1</v>
      </c>
      <c r="C314">
        <v>1947</v>
      </c>
      <c r="D314" s="3">
        <v>624</v>
      </c>
      <c r="E314">
        <v>1</v>
      </c>
      <c r="F314">
        <v>2</v>
      </c>
      <c r="G314">
        <v>1</v>
      </c>
      <c r="H314">
        <v>0</v>
      </c>
      <c r="I314">
        <v>5520</v>
      </c>
      <c r="J314">
        <v>12</v>
      </c>
      <c r="K314">
        <v>12</v>
      </c>
      <c r="L314" s="6">
        <v>50000</v>
      </c>
    </row>
    <row r="315" spans="1:12" x14ac:dyDescent="0.2">
      <c r="A315">
        <v>0</v>
      </c>
      <c r="B315">
        <v>1.5</v>
      </c>
      <c r="C315">
        <v>1965</v>
      </c>
      <c r="D315" s="3">
        <v>2078</v>
      </c>
      <c r="E315">
        <v>2</v>
      </c>
      <c r="F315">
        <v>5</v>
      </c>
      <c r="G315">
        <v>2</v>
      </c>
      <c r="H315">
        <v>1</v>
      </c>
      <c r="I315">
        <v>4680</v>
      </c>
      <c r="J315">
        <v>12</v>
      </c>
      <c r="K315">
        <v>12</v>
      </c>
      <c r="L315" s="6">
        <v>50000</v>
      </c>
    </row>
    <row r="316" spans="1:12" x14ac:dyDescent="0.2">
      <c r="A316">
        <v>0</v>
      </c>
      <c r="B316">
        <v>1</v>
      </c>
      <c r="C316">
        <v>1952</v>
      </c>
      <c r="D316" s="3">
        <v>816</v>
      </c>
      <c r="E316">
        <v>1</v>
      </c>
      <c r="F316">
        <v>2</v>
      </c>
      <c r="G316">
        <v>1</v>
      </c>
      <c r="H316">
        <v>0</v>
      </c>
      <c r="I316">
        <v>8160</v>
      </c>
      <c r="J316">
        <v>2</v>
      </c>
      <c r="K316">
        <v>2</v>
      </c>
      <c r="L316" s="6">
        <v>51000</v>
      </c>
    </row>
    <row r="317" spans="1:12" x14ac:dyDescent="0.2">
      <c r="A317">
        <v>0</v>
      </c>
      <c r="B317">
        <v>2</v>
      </c>
      <c r="C317">
        <v>1899</v>
      </c>
      <c r="D317" s="3">
        <v>2050</v>
      </c>
      <c r="E317">
        <v>2</v>
      </c>
      <c r="F317">
        <v>6</v>
      </c>
      <c r="G317">
        <v>2</v>
      </c>
      <c r="H317">
        <v>0</v>
      </c>
      <c r="I317">
        <v>3600</v>
      </c>
      <c r="J317">
        <v>2</v>
      </c>
      <c r="K317">
        <v>2</v>
      </c>
      <c r="L317" s="6">
        <v>51000</v>
      </c>
    </row>
    <row r="318" spans="1:12" x14ac:dyDescent="0.2">
      <c r="A318">
        <v>0</v>
      </c>
      <c r="B318">
        <v>1</v>
      </c>
      <c r="C318">
        <v>1954</v>
      </c>
      <c r="D318" s="3">
        <v>766</v>
      </c>
      <c r="E318">
        <v>1</v>
      </c>
      <c r="F318">
        <v>2</v>
      </c>
      <c r="G318">
        <v>1</v>
      </c>
      <c r="H318">
        <v>0</v>
      </c>
      <c r="I318">
        <v>6960</v>
      </c>
      <c r="J318">
        <v>9</v>
      </c>
      <c r="K318">
        <v>9</v>
      </c>
      <c r="L318" s="6">
        <v>51000</v>
      </c>
    </row>
    <row r="319" spans="1:12" x14ac:dyDescent="0.2">
      <c r="A319">
        <v>0</v>
      </c>
      <c r="B319">
        <v>1.5</v>
      </c>
      <c r="C319">
        <v>1927</v>
      </c>
      <c r="D319" s="3">
        <v>1326</v>
      </c>
      <c r="E319">
        <v>1</v>
      </c>
      <c r="F319">
        <v>3</v>
      </c>
      <c r="G319">
        <v>2</v>
      </c>
      <c r="H319">
        <v>0</v>
      </c>
      <c r="I319">
        <v>5400</v>
      </c>
      <c r="J319">
        <v>6</v>
      </c>
      <c r="K319">
        <v>6</v>
      </c>
      <c r="L319" s="6">
        <v>51300</v>
      </c>
    </row>
    <row r="320" spans="1:12" x14ac:dyDescent="0.2">
      <c r="A320">
        <v>0</v>
      </c>
      <c r="B320">
        <v>2</v>
      </c>
      <c r="C320">
        <v>1888</v>
      </c>
      <c r="D320" s="3">
        <v>1536</v>
      </c>
      <c r="E320">
        <v>1</v>
      </c>
      <c r="F320">
        <v>3</v>
      </c>
      <c r="G320">
        <v>1</v>
      </c>
      <c r="H320">
        <v>0</v>
      </c>
      <c r="I320">
        <v>2241</v>
      </c>
      <c r="J320">
        <v>8</v>
      </c>
      <c r="K320">
        <v>8</v>
      </c>
      <c r="L320" s="6">
        <v>51500</v>
      </c>
    </row>
    <row r="321" spans="1:12" x14ac:dyDescent="0.2">
      <c r="A321">
        <v>0</v>
      </c>
      <c r="B321">
        <v>1.5</v>
      </c>
      <c r="C321">
        <v>1929</v>
      </c>
      <c r="D321" s="3">
        <v>1869</v>
      </c>
      <c r="E321">
        <v>2</v>
      </c>
      <c r="F321">
        <v>3</v>
      </c>
      <c r="G321">
        <v>2</v>
      </c>
      <c r="H321">
        <v>0</v>
      </c>
      <c r="I321">
        <v>4046</v>
      </c>
      <c r="J321">
        <v>3</v>
      </c>
      <c r="K321">
        <v>3</v>
      </c>
      <c r="L321" s="6">
        <v>52000</v>
      </c>
    </row>
    <row r="322" spans="1:12" x14ac:dyDescent="0.2">
      <c r="A322">
        <v>1</v>
      </c>
      <c r="B322">
        <v>1</v>
      </c>
      <c r="C322">
        <v>1957</v>
      </c>
      <c r="D322" s="3">
        <v>1091</v>
      </c>
      <c r="E322">
        <v>1</v>
      </c>
      <c r="F322">
        <v>3</v>
      </c>
      <c r="G322">
        <v>2</v>
      </c>
      <c r="H322">
        <v>0</v>
      </c>
      <c r="I322">
        <v>4920</v>
      </c>
      <c r="J322">
        <v>5</v>
      </c>
      <c r="K322">
        <v>5</v>
      </c>
      <c r="L322" s="6">
        <v>52000</v>
      </c>
    </row>
    <row r="323" spans="1:12" x14ac:dyDescent="0.2">
      <c r="A323">
        <v>0</v>
      </c>
      <c r="B323">
        <v>1</v>
      </c>
      <c r="C323">
        <v>1947</v>
      </c>
      <c r="D323" s="3">
        <v>1327</v>
      </c>
      <c r="E323">
        <v>1</v>
      </c>
      <c r="F323">
        <v>3</v>
      </c>
      <c r="G323">
        <v>1</v>
      </c>
      <c r="H323">
        <v>0</v>
      </c>
      <c r="I323">
        <v>10200</v>
      </c>
      <c r="J323">
        <v>8</v>
      </c>
      <c r="K323">
        <v>8</v>
      </c>
      <c r="L323" s="6">
        <v>52000</v>
      </c>
    </row>
    <row r="324" spans="1:12" x14ac:dyDescent="0.2">
      <c r="A324">
        <v>0</v>
      </c>
      <c r="B324">
        <v>2</v>
      </c>
      <c r="C324">
        <v>1954</v>
      </c>
      <c r="D324" s="3">
        <v>1536</v>
      </c>
      <c r="E324">
        <v>2</v>
      </c>
      <c r="F324">
        <v>4</v>
      </c>
      <c r="G324">
        <v>2</v>
      </c>
      <c r="H324">
        <v>0</v>
      </c>
      <c r="I324">
        <v>5000</v>
      </c>
      <c r="J324">
        <v>9</v>
      </c>
      <c r="K324">
        <v>9</v>
      </c>
      <c r="L324" s="6">
        <v>52000</v>
      </c>
    </row>
    <row r="325" spans="1:12" x14ac:dyDescent="0.2">
      <c r="A325">
        <v>0</v>
      </c>
      <c r="B325">
        <v>1</v>
      </c>
      <c r="C325">
        <v>1957</v>
      </c>
      <c r="D325" s="3">
        <v>908</v>
      </c>
      <c r="E325">
        <v>1</v>
      </c>
      <c r="F325">
        <v>3</v>
      </c>
      <c r="G325">
        <v>1</v>
      </c>
      <c r="H325">
        <v>0</v>
      </c>
      <c r="I325">
        <v>7830</v>
      </c>
      <c r="J325">
        <v>10</v>
      </c>
      <c r="K325">
        <v>10</v>
      </c>
      <c r="L325" s="6">
        <v>52000</v>
      </c>
    </row>
    <row r="326" spans="1:12" x14ac:dyDescent="0.2">
      <c r="A326">
        <v>0</v>
      </c>
      <c r="B326">
        <v>2</v>
      </c>
      <c r="C326">
        <v>1955</v>
      </c>
      <c r="D326" s="3">
        <v>1872</v>
      </c>
      <c r="E326">
        <v>2</v>
      </c>
      <c r="F326">
        <v>4</v>
      </c>
      <c r="G326">
        <v>2</v>
      </c>
      <c r="H326">
        <v>0</v>
      </c>
      <c r="I326">
        <v>5130</v>
      </c>
      <c r="J326">
        <v>2</v>
      </c>
      <c r="K326">
        <v>2</v>
      </c>
      <c r="L326" s="6">
        <v>52500</v>
      </c>
    </row>
    <row r="327" spans="1:12" x14ac:dyDescent="0.2">
      <c r="A327">
        <v>0</v>
      </c>
      <c r="B327">
        <v>1</v>
      </c>
      <c r="C327">
        <v>1900</v>
      </c>
      <c r="D327" s="3">
        <v>1366</v>
      </c>
      <c r="E327">
        <v>2</v>
      </c>
      <c r="F327">
        <v>4</v>
      </c>
      <c r="G327">
        <v>2</v>
      </c>
      <c r="H327">
        <v>0</v>
      </c>
      <c r="I327">
        <v>3750</v>
      </c>
      <c r="J327">
        <v>6</v>
      </c>
      <c r="K327">
        <v>6</v>
      </c>
      <c r="L327" s="6">
        <v>52500</v>
      </c>
    </row>
    <row r="328" spans="1:12" x14ac:dyDescent="0.2">
      <c r="A328">
        <v>0</v>
      </c>
      <c r="B328">
        <v>1</v>
      </c>
      <c r="C328">
        <v>1900</v>
      </c>
      <c r="D328" s="3">
        <v>700</v>
      </c>
      <c r="E328">
        <v>1</v>
      </c>
      <c r="F328">
        <v>2</v>
      </c>
      <c r="G328">
        <v>0</v>
      </c>
      <c r="H328">
        <v>0</v>
      </c>
      <c r="I328">
        <v>2100</v>
      </c>
      <c r="J328">
        <v>7</v>
      </c>
      <c r="K328">
        <v>7</v>
      </c>
      <c r="L328" s="6">
        <v>52500</v>
      </c>
    </row>
    <row r="329" spans="1:12" x14ac:dyDescent="0.2">
      <c r="A329">
        <v>0</v>
      </c>
      <c r="B329">
        <v>1.5</v>
      </c>
      <c r="C329">
        <v>1929</v>
      </c>
      <c r="D329" s="3">
        <v>1947</v>
      </c>
      <c r="E329">
        <v>2</v>
      </c>
      <c r="F329">
        <v>4</v>
      </c>
      <c r="G329">
        <v>2</v>
      </c>
      <c r="H329">
        <v>0</v>
      </c>
      <c r="I329">
        <v>5043</v>
      </c>
      <c r="J329">
        <v>8</v>
      </c>
      <c r="K329">
        <v>8</v>
      </c>
      <c r="L329" s="6">
        <v>52500</v>
      </c>
    </row>
    <row r="330" spans="1:12" x14ac:dyDescent="0.2">
      <c r="A330">
        <v>0</v>
      </c>
      <c r="B330">
        <v>2</v>
      </c>
      <c r="C330">
        <v>1901</v>
      </c>
      <c r="D330" s="3">
        <v>2446</v>
      </c>
      <c r="E330">
        <v>2</v>
      </c>
      <c r="F330">
        <v>6</v>
      </c>
      <c r="G330">
        <v>2</v>
      </c>
      <c r="H330">
        <v>0</v>
      </c>
      <c r="I330">
        <v>3390</v>
      </c>
      <c r="J330">
        <v>5</v>
      </c>
      <c r="K330">
        <v>5</v>
      </c>
      <c r="L330" s="6">
        <v>53000</v>
      </c>
    </row>
    <row r="331" spans="1:12" x14ac:dyDescent="0.2">
      <c r="A331">
        <v>0</v>
      </c>
      <c r="B331">
        <v>1</v>
      </c>
      <c r="C331">
        <v>1955</v>
      </c>
      <c r="D331" s="3">
        <v>864</v>
      </c>
      <c r="E331">
        <v>1</v>
      </c>
      <c r="F331">
        <v>3</v>
      </c>
      <c r="G331">
        <v>1</v>
      </c>
      <c r="H331">
        <v>0</v>
      </c>
      <c r="I331">
        <v>6000</v>
      </c>
      <c r="J331">
        <v>7</v>
      </c>
      <c r="K331">
        <v>7</v>
      </c>
      <c r="L331" s="6">
        <v>53000</v>
      </c>
    </row>
    <row r="332" spans="1:12" x14ac:dyDescent="0.2">
      <c r="A332">
        <v>1</v>
      </c>
      <c r="B332">
        <v>1</v>
      </c>
      <c r="C332">
        <v>1940</v>
      </c>
      <c r="D332" s="3">
        <v>1114</v>
      </c>
      <c r="E332">
        <v>1</v>
      </c>
      <c r="F332">
        <v>2</v>
      </c>
      <c r="G332">
        <v>1</v>
      </c>
      <c r="H332">
        <v>0</v>
      </c>
      <c r="I332">
        <v>4800</v>
      </c>
      <c r="J332">
        <v>8</v>
      </c>
      <c r="K332">
        <v>8</v>
      </c>
      <c r="L332" s="6">
        <v>53000</v>
      </c>
    </row>
    <row r="333" spans="1:12" x14ac:dyDescent="0.2">
      <c r="A333">
        <v>0</v>
      </c>
      <c r="B333">
        <v>2</v>
      </c>
      <c r="C333">
        <v>1971</v>
      </c>
      <c r="D333" s="3">
        <v>2759</v>
      </c>
      <c r="E333">
        <v>2</v>
      </c>
      <c r="F333">
        <v>6</v>
      </c>
      <c r="G333">
        <v>2</v>
      </c>
      <c r="H333">
        <v>2</v>
      </c>
      <c r="I333">
        <v>6710</v>
      </c>
      <c r="J333">
        <v>10</v>
      </c>
      <c r="K333">
        <v>10</v>
      </c>
      <c r="L333" s="6">
        <v>53000</v>
      </c>
    </row>
    <row r="334" spans="1:12" x14ac:dyDescent="0.2">
      <c r="A334">
        <v>0</v>
      </c>
      <c r="B334">
        <v>1</v>
      </c>
      <c r="C334">
        <v>1954</v>
      </c>
      <c r="D334" s="3">
        <v>1222</v>
      </c>
      <c r="E334">
        <v>1</v>
      </c>
      <c r="F334">
        <v>4</v>
      </c>
      <c r="G334">
        <v>1</v>
      </c>
      <c r="H334">
        <v>1</v>
      </c>
      <c r="I334">
        <v>5376</v>
      </c>
      <c r="J334">
        <v>11</v>
      </c>
      <c r="K334">
        <v>11</v>
      </c>
      <c r="L334" s="6">
        <v>53000</v>
      </c>
    </row>
    <row r="335" spans="1:12" x14ac:dyDescent="0.2">
      <c r="A335">
        <v>0</v>
      </c>
      <c r="B335">
        <v>2</v>
      </c>
      <c r="C335">
        <v>1900</v>
      </c>
      <c r="D335" s="3">
        <v>2300</v>
      </c>
      <c r="E335">
        <v>1</v>
      </c>
      <c r="F335">
        <v>6</v>
      </c>
      <c r="G335">
        <v>2</v>
      </c>
      <c r="H335">
        <v>0</v>
      </c>
      <c r="I335">
        <v>5400</v>
      </c>
      <c r="J335">
        <v>12</v>
      </c>
      <c r="K335">
        <v>12</v>
      </c>
      <c r="L335" s="6">
        <v>53000</v>
      </c>
    </row>
    <row r="336" spans="1:12" x14ac:dyDescent="0.2">
      <c r="A336">
        <v>0</v>
      </c>
      <c r="B336">
        <v>1</v>
      </c>
      <c r="C336">
        <v>1951</v>
      </c>
      <c r="D336" s="3">
        <v>875</v>
      </c>
      <c r="E336">
        <v>1</v>
      </c>
      <c r="F336">
        <v>3</v>
      </c>
      <c r="G336">
        <v>1</v>
      </c>
      <c r="H336">
        <v>0</v>
      </c>
      <c r="I336">
        <v>4800</v>
      </c>
      <c r="J336">
        <v>9</v>
      </c>
      <c r="K336">
        <v>9</v>
      </c>
      <c r="L336" s="6">
        <v>53333</v>
      </c>
    </row>
    <row r="337" spans="1:12" x14ac:dyDescent="0.2">
      <c r="A337">
        <v>0</v>
      </c>
      <c r="B337">
        <v>1</v>
      </c>
      <c r="C337">
        <v>1904</v>
      </c>
      <c r="D337" s="3">
        <v>1541</v>
      </c>
      <c r="E337">
        <v>2</v>
      </c>
      <c r="F337">
        <v>4</v>
      </c>
      <c r="G337">
        <v>1</v>
      </c>
      <c r="H337">
        <v>0</v>
      </c>
      <c r="I337">
        <v>3660</v>
      </c>
      <c r="J337">
        <v>3</v>
      </c>
      <c r="K337">
        <v>3</v>
      </c>
      <c r="L337" s="6">
        <v>53400</v>
      </c>
    </row>
    <row r="338" spans="1:12" x14ac:dyDescent="0.2">
      <c r="A338">
        <v>0</v>
      </c>
      <c r="B338">
        <v>1.5</v>
      </c>
      <c r="C338">
        <v>1921</v>
      </c>
      <c r="D338" s="3">
        <v>2065</v>
      </c>
      <c r="E338">
        <v>2</v>
      </c>
      <c r="F338">
        <v>3</v>
      </c>
      <c r="G338">
        <v>2</v>
      </c>
      <c r="H338">
        <v>0</v>
      </c>
      <c r="I338">
        <v>4320</v>
      </c>
      <c r="J338">
        <v>7</v>
      </c>
      <c r="K338">
        <v>7</v>
      </c>
      <c r="L338" s="6">
        <v>53500</v>
      </c>
    </row>
    <row r="339" spans="1:12" x14ac:dyDescent="0.2">
      <c r="A339">
        <v>0</v>
      </c>
      <c r="B339">
        <v>2</v>
      </c>
      <c r="C339">
        <v>1916</v>
      </c>
      <c r="D339" s="3">
        <v>2002</v>
      </c>
      <c r="E339">
        <v>2</v>
      </c>
      <c r="F339">
        <v>7</v>
      </c>
      <c r="G339">
        <v>2</v>
      </c>
      <c r="H339">
        <v>0</v>
      </c>
      <c r="I339">
        <v>4200</v>
      </c>
      <c r="J339">
        <v>7</v>
      </c>
      <c r="K339">
        <v>7</v>
      </c>
      <c r="L339" s="6">
        <v>53500</v>
      </c>
    </row>
    <row r="340" spans="1:12" x14ac:dyDescent="0.2">
      <c r="A340">
        <v>0</v>
      </c>
      <c r="B340">
        <v>2</v>
      </c>
      <c r="C340">
        <v>1914</v>
      </c>
      <c r="D340" s="3">
        <v>2100</v>
      </c>
      <c r="E340">
        <v>2</v>
      </c>
      <c r="F340">
        <v>4</v>
      </c>
      <c r="G340">
        <v>2</v>
      </c>
      <c r="H340">
        <v>0</v>
      </c>
      <c r="I340">
        <v>4720</v>
      </c>
      <c r="J340">
        <v>7</v>
      </c>
      <c r="K340">
        <v>7</v>
      </c>
      <c r="L340" s="6">
        <v>53500</v>
      </c>
    </row>
    <row r="341" spans="1:12" x14ac:dyDescent="0.2">
      <c r="A341">
        <v>0</v>
      </c>
      <c r="B341">
        <v>1.5</v>
      </c>
      <c r="C341">
        <v>1923</v>
      </c>
      <c r="D341" s="3">
        <v>2363</v>
      </c>
      <c r="E341">
        <v>2</v>
      </c>
      <c r="F341">
        <v>4</v>
      </c>
      <c r="G341">
        <v>2</v>
      </c>
      <c r="H341">
        <v>0</v>
      </c>
      <c r="I341">
        <v>5000</v>
      </c>
      <c r="J341">
        <v>8</v>
      </c>
      <c r="K341">
        <v>8</v>
      </c>
      <c r="L341" s="6">
        <v>53500</v>
      </c>
    </row>
    <row r="342" spans="1:12" x14ac:dyDescent="0.2">
      <c r="A342">
        <v>0</v>
      </c>
      <c r="B342">
        <v>1</v>
      </c>
      <c r="C342">
        <v>1890</v>
      </c>
      <c r="D342" s="3">
        <v>2475</v>
      </c>
      <c r="E342">
        <v>3</v>
      </c>
      <c r="F342">
        <v>7</v>
      </c>
      <c r="G342">
        <v>3</v>
      </c>
      <c r="H342">
        <v>0</v>
      </c>
      <c r="I342">
        <v>2880</v>
      </c>
      <c r="J342">
        <v>4</v>
      </c>
      <c r="K342">
        <v>4</v>
      </c>
      <c r="L342" s="6">
        <v>53700</v>
      </c>
    </row>
    <row r="343" spans="1:12" x14ac:dyDescent="0.2">
      <c r="A343">
        <v>0</v>
      </c>
      <c r="B343">
        <v>1</v>
      </c>
      <c r="C343">
        <v>1950</v>
      </c>
      <c r="D343" s="3">
        <v>720</v>
      </c>
      <c r="E343">
        <v>1</v>
      </c>
      <c r="F343">
        <v>2</v>
      </c>
      <c r="G343">
        <v>1</v>
      </c>
      <c r="H343">
        <v>0</v>
      </c>
      <c r="I343">
        <v>9984</v>
      </c>
      <c r="J343">
        <v>6</v>
      </c>
      <c r="K343">
        <v>6</v>
      </c>
      <c r="L343" s="6">
        <v>53900</v>
      </c>
    </row>
    <row r="344" spans="1:12" x14ac:dyDescent="0.2">
      <c r="A344">
        <v>0</v>
      </c>
      <c r="B344">
        <v>1</v>
      </c>
      <c r="C344">
        <v>1920</v>
      </c>
      <c r="D344" s="3">
        <v>1018</v>
      </c>
      <c r="E344">
        <v>1</v>
      </c>
      <c r="F344">
        <v>3</v>
      </c>
      <c r="G344">
        <v>1</v>
      </c>
      <c r="H344">
        <v>0</v>
      </c>
      <c r="I344">
        <v>5520</v>
      </c>
      <c r="J344">
        <v>1</v>
      </c>
      <c r="K344">
        <v>1</v>
      </c>
      <c r="L344" s="6">
        <v>54000</v>
      </c>
    </row>
    <row r="345" spans="1:12" x14ac:dyDescent="0.2">
      <c r="A345">
        <v>0</v>
      </c>
      <c r="B345">
        <v>1.5</v>
      </c>
      <c r="C345">
        <v>1910</v>
      </c>
      <c r="D345" s="3">
        <v>1946</v>
      </c>
      <c r="E345">
        <v>1</v>
      </c>
      <c r="F345">
        <v>4</v>
      </c>
      <c r="G345">
        <v>1</v>
      </c>
      <c r="H345">
        <v>0</v>
      </c>
      <c r="I345">
        <v>5160</v>
      </c>
      <c r="J345">
        <v>3</v>
      </c>
      <c r="K345">
        <v>3</v>
      </c>
      <c r="L345" s="6">
        <v>54000</v>
      </c>
    </row>
    <row r="346" spans="1:12" x14ac:dyDescent="0.2">
      <c r="A346">
        <v>0</v>
      </c>
      <c r="B346">
        <v>1</v>
      </c>
      <c r="C346">
        <v>1928</v>
      </c>
      <c r="D346" s="3">
        <v>976</v>
      </c>
      <c r="E346">
        <v>1</v>
      </c>
      <c r="F346">
        <v>2</v>
      </c>
      <c r="G346">
        <v>1</v>
      </c>
      <c r="H346">
        <v>0</v>
      </c>
      <c r="I346">
        <v>6000</v>
      </c>
      <c r="J346">
        <v>10</v>
      </c>
      <c r="K346">
        <v>10</v>
      </c>
      <c r="L346" s="6">
        <v>54000</v>
      </c>
    </row>
    <row r="347" spans="1:12" x14ac:dyDescent="0.2">
      <c r="A347">
        <v>0</v>
      </c>
      <c r="B347">
        <v>2</v>
      </c>
      <c r="C347">
        <v>1903</v>
      </c>
      <c r="D347" s="3">
        <v>1884</v>
      </c>
      <c r="E347">
        <v>2</v>
      </c>
      <c r="F347">
        <v>4</v>
      </c>
      <c r="G347">
        <v>2</v>
      </c>
      <c r="H347">
        <v>0</v>
      </c>
      <c r="I347">
        <v>2880</v>
      </c>
      <c r="J347">
        <v>11</v>
      </c>
      <c r="K347">
        <v>11</v>
      </c>
      <c r="L347" s="6">
        <v>54000</v>
      </c>
    </row>
    <row r="348" spans="1:12" x14ac:dyDescent="0.2">
      <c r="A348">
        <v>0</v>
      </c>
      <c r="B348">
        <v>2</v>
      </c>
      <c r="C348">
        <v>1913</v>
      </c>
      <c r="D348" s="3">
        <v>1678</v>
      </c>
      <c r="E348">
        <v>2</v>
      </c>
      <c r="F348">
        <v>4</v>
      </c>
      <c r="G348">
        <v>2</v>
      </c>
      <c r="H348">
        <v>0</v>
      </c>
      <c r="I348">
        <v>3600</v>
      </c>
      <c r="J348">
        <v>12</v>
      </c>
      <c r="K348">
        <v>12</v>
      </c>
      <c r="L348" s="6">
        <v>54000</v>
      </c>
    </row>
    <row r="349" spans="1:12" x14ac:dyDescent="0.2">
      <c r="A349">
        <v>0</v>
      </c>
      <c r="B349">
        <v>1.5</v>
      </c>
      <c r="C349">
        <v>1941</v>
      </c>
      <c r="D349" s="3">
        <v>1109</v>
      </c>
      <c r="E349">
        <v>1</v>
      </c>
      <c r="F349">
        <v>3</v>
      </c>
      <c r="G349">
        <v>1</v>
      </c>
      <c r="H349">
        <v>1</v>
      </c>
      <c r="I349">
        <v>5000</v>
      </c>
      <c r="J349">
        <v>8</v>
      </c>
      <c r="K349">
        <v>8</v>
      </c>
      <c r="L349" s="6">
        <v>54800</v>
      </c>
    </row>
    <row r="350" spans="1:12" x14ac:dyDescent="0.2">
      <c r="A350">
        <v>0</v>
      </c>
      <c r="B350">
        <v>1</v>
      </c>
      <c r="C350">
        <v>1951</v>
      </c>
      <c r="D350" s="3">
        <v>900</v>
      </c>
      <c r="E350">
        <v>1</v>
      </c>
      <c r="F350">
        <v>3</v>
      </c>
      <c r="G350">
        <v>1</v>
      </c>
      <c r="H350">
        <v>0</v>
      </c>
      <c r="I350">
        <v>5850</v>
      </c>
      <c r="J350">
        <v>4</v>
      </c>
      <c r="K350">
        <v>4</v>
      </c>
      <c r="L350" s="6">
        <v>54900</v>
      </c>
    </row>
    <row r="351" spans="1:12" x14ac:dyDescent="0.2">
      <c r="A351">
        <v>0</v>
      </c>
      <c r="B351">
        <v>1</v>
      </c>
      <c r="C351">
        <v>1943</v>
      </c>
      <c r="D351" s="3">
        <v>872</v>
      </c>
      <c r="E351">
        <v>1</v>
      </c>
      <c r="F351">
        <v>2</v>
      </c>
      <c r="G351">
        <v>1</v>
      </c>
      <c r="H351">
        <v>0</v>
      </c>
      <c r="I351">
        <v>4800</v>
      </c>
      <c r="J351">
        <v>9</v>
      </c>
      <c r="K351">
        <v>9</v>
      </c>
      <c r="L351" s="6">
        <v>54900</v>
      </c>
    </row>
    <row r="352" spans="1:12" x14ac:dyDescent="0.2">
      <c r="A352">
        <v>0</v>
      </c>
      <c r="B352">
        <v>2</v>
      </c>
      <c r="C352">
        <v>1919</v>
      </c>
      <c r="D352" s="3">
        <v>1736</v>
      </c>
      <c r="E352">
        <v>2</v>
      </c>
      <c r="F352">
        <v>4</v>
      </c>
      <c r="G352">
        <v>2</v>
      </c>
      <c r="H352">
        <v>0</v>
      </c>
      <c r="I352">
        <v>3600</v>
      </c>
      <c r="J352">
        <v>2</v>
      </c>
      <c r="K352">
        <v>2</v>
      </c>
      <c r="L352" s="6">
        <v>55000</v>
      </c>
    </row>
    <row r="353" spans="1:12" x14ac:dyDescent="0.2">
      <c r="A353">
        <v>0</v>
      </c>
      <c r="B353">
        <v>1</v>
      </c>
      <c r="C353">
        <v>1972</v>
      </c>
      <c r="D353" s="3">
        <v>1144</v>
      </c>
      <c r="E353">
        <v>1</v>
      </c>
      <c r="F353">
        <v>4</v>
      </c>
      <c r="G353">
        <v>1</v>
      </c>
      <c r="H353">
        <v>1</v>
      </c>
      <c r="I353">
        <v>6750</v>
      </c>
      <c r="J353">
        <v>3</v>
      </c>
      <c r="K353">
        <v>3</v>
      </c>
      <c r="L353" s="6">
        <v>55000</v>
      </c>
    </row>
    <row r="354" spans="1:12" x14ac:dyDescent="0.2">
      <c r="A354">
        <v>0</v>
      </c>
      <c r="B354">
        <v>1</v>
      </c>
      <c r="C354">
        <v>1931</v>
      </c>
      <c r="D354" s="3">
        <v>1111</v>
      </c>
      <c r="E354">
        <v>1</v>
      </c>
      <c r="F354">
        <v>2</v>
      </c>
      <c r="G354">
        <v>1</v>
      </c>
      <c r="H354">
        <v>0</v>
      </c>
      <c r="I354">
        <v>9240</v>
      </c>
      <c r="J354">
        <v>3</v>
      </c>
      <c r="K354">
        <v>3</v>
      </c>
      <c r="L354" s="6">
        <v>55000</v>
      </c>
    </row>
    <row r="355" spans="1:12" x14ac:dyDescent="0.2">
      <c r="A355">
        <v>0</v>
      </c>
      <c r="B355">
        <v>1</v>
      </c>
      <c r="C355">
        <v>1880</v>
      </c>
      <c r="D355" s="3">
        <v>1136</v>
      </c>
      <c r="E355">
        <v>1</v>
      </c>
      <c r="F355">
        <v>3</v>
      </c>
      <c r="G355">
        <v>1</v>
      </c>
      <c r="H355">
        <v>0</v>
      </c>
      <c r="I355">
        <v>3600</v>
      </c>
      <c r="J355">
        <v>3</v>
      </c>
      <c r="K355">
        <v>3</v>
      </c>
      <c r="L355" s="6">
        <v>55000</v>
      </c>
    </row>
    <row r="356" spans="1:12" x14ac:dyDescent="0.2">
      <c r="A356">
        <v>0</v>
      </c>
      <c r="B356">
        <v>1</v>
      </c>
      <c r="C356">
        <v>1891</v>
      </c>
      <c r="D356" s="3">
        <v>2193</v>
      </c>
      <c r="E356">
        <v>2</v>
      </c>
      <c r="F356">
        <v>7</v>
      </c>
      <c r="G356">
        <v>3</v>
      </c>
      <c r="H356">
        <v>0</v>
      </c>
      <c r="I356">
        <v>4200</v>
      </c>
      <c r="J356">
        <v>4</v>
      </c>
      <c r="K356">
        <v>4</v>
      </c>
      <c r="L356" s="6">
        <v>55000</v>
      </c>
    </row>
    <row r="357" spans="1:12" x14ac:dyDescent="0.2">
      <c r="A357">
        <v>0</v>
      </c>
      <c r="B357">
        <v>1</v>
      </c>
      <c r="C357">
        <v>1946</v>
      </c>
      <c r="D357" s="3">
        <v>839</v>
      </c>
      <c r="E357">
        <v>1</v>
      </c>
      <c r="F357">
        <v>2</v>
      </c>
      <c r="G357">
        <v>1</v>
      </c>
      <c r="H357">
        <v>0</v>
      </c>
      <c r="I357">
        <v>6750</v>
      </c>
      <c r="J357">
        <v>6</v>
      </c>
      <c r="K357">
        <v>6</v>
      </c>
      <c r="L357" s="6">
        <v>55000</v>
      </c>
    </row>
    <row r="358" spans="1:12" x14ac:dyDescent="0.2">
      <c r="A358">
        <v>0</v>
      </c>
      <c r="B358">
        <v>1</v>
      </c>
      <c r="C358">
        <v>1970</v>
      </c>
      <c r="D358" s="3">
        <v>1022</v>
      </c>
      <c r="E358">
        <v>1</v>
      </c>
      <c r="F358">
        <v>3</v>
      </c>
      <c r="G358">
        <v>1</v>
      </c>
      <c r="H358">
        <v>1</v>
      </c>
      <c r="I358">
        <v>6000</v>
      </c>
      <c r="J358">
        <v>6</v>
      </c>
      <c r="K358">
        <v>6</v>
      </c>
      <c r="L358" s="6">
        <v>55000</v>
      </c>
    </row>
    <row r="359" spans="1:12" x14ac:dyDescent="0.2">
      <c r="A359">
        <v>0</v>
      </c>
      <c r="B359">
        <v>1</v>
      </c>
      <c r="C359">
        <v>1924</v>
      </c>
      <c r="D359" s="3">
        <v>1500</v>
      </c>
      <c r="E359">
        <v>1</v>
      </c>
      <c r="F359">
        <v>5</v>
      </c>
      <c r="G359">
        <v>2</v>
      </c>
      <c r="H359">
        <v>0</v>
      </c>
      <c r="I359">
        <v>4375</v>
      </c>
      <c r="J359">
        <v>7</v>
      </c>
      <c r="K359">
        <v>7</v>
      </c>
      <c r="L359" s="6">
        <v>55000</v>
      </c>
    </row>
    <row r="360" spans="1:12" x14ac:dyDescent="0.2">
      <c r="A360">
        <v>0</v>
      </c>
      <c r="B360">
        <v>2</v>
      </c>
      <c r="C360">
        <v>1907</v>
      </c>
      <c r="D360" s="3">
        <v>2208</v>
      </c>
      <c r="E360">
        <v>2</v>
      </c>
      <c r="F360">
        <v>4</v>
      </c>
      <c r="G360">
        <v>2</v>
      </c>
      <c r="H360">
        <v>0</v>
      </c>
      <c r="I360">
        <v>3600</v>
      </c>
      <c r="J360">
        <v>7</v>
      </c>
      <c r="K360">
        <v>7</v>
      </c>
      <c r="L360" s="6">
        <v>55000</v>
      </c>
    </row>
    <row r="361" spans="1:12" x14ac:dyDescent="0.2">
      <c r="A361">
        <v>0</v>
      </c>
      <c r="B361">
        <v>1</v>
      </c>
      <c r="C361">
        <v>1955</v>
      </c>
      <c r="D361" s="3">
        <v>912</v>
      </c>
      <c r="E361">
        <v>1</v>
      </c>
      <c r="F361">
        <v>3</v>
      </c>
      <c r="G361">
        <v>1</v>
      </c>
      <c r="H361">
        <v>0</v>
      </c>
      <c r="I361">
        <v>6500</v>
      </c>
      <c r="J361">
        <v>8</v>
      </c>
      <c r="K361">
        <v>8</v>
      </c>
      <c r="L361" s="6">
        <v>55000</v>
      </c>
    </row>
    <row r="362" spans="1:12" x14ac:dyDescent="0.2">
      <c r="A362">
        <v>1</v>
      </c>
      <c r="B362">
        <v>1</v>
      </c>
      <c r="C362">
        <v>1946</v>
      </c>
      <c r="D362" s="3">
        <v>1167</v>
      </c>
      <c r="E362">
        <v>1</v>
      </c>
      <c r="F362">
        <v>3</v>
      </c>
      <c r="G362">
        <v>1</v>
      </c>
      <c r="H362">
        <v>1</v>
      </c>
      <c r="I362">
        <v>4680</v>
      </c>
      <c r="J362">
        <v>8</v>
      </c>
      <c r="K362">
        <v>8</v>
      </c>
      <c r="L362" s="6">
        <v>55000</v>
      </c>
    </row>
    <row r="363" spans="1:12" x14ac:dyDescent="0.2">
      <c r="A363">
        <v>0</v>
      </c>
      <c r="B363">
        <v>2</v>
      </c>
      <c r="C363">
        <v>1958</v>
      </c>
      <c r="D363" s="3">
        <v>1888</v>
      </c>
      <c r="E363">
        <v>2</v>
      </c>
      <c r="F363">
        <v>6</v>
      </c>
      <c r="G363">
        <v>2</v>
      </c>
      <c r="H363">
        <v>0</v>
      </c>
      <c r="I363">
        <v>5940</v>
      </c>
      <c r="J363">
        <v>9</v>
      </c>
      <c r="K363">
        <v>9</v>
      </c>
      <c r="L363" s="6">
        <v>55000</v>
      </c>
    </row>
    <row r="364" spans="1:12" x14ac:dyDescent="0.2">
      <c r="A364">
        <v>0</v>
      </c>
      <c r="B364">
        <v>2</v>
      </c>
      <c r="C364">
        <v>1949</v>
      </c>
      <c r="D364" s="3">
        <v>2622</v>
      </c>
      <c r="E364">
        <v>3</v>
      </c>
      <c r="F364">
        <v>5</v>
      </c>
      <c r="G364">
        <v>3</v>
      </c>
      <c r="H364">
        <v>0</v>
      </c>
      <c r="I364">
        <v>5400</v>
      </c>
      <c r="J364">
        <v>9</v>
      </c>
      <c r="K364">
        <v>9</v>
      </c>
      <c r="L364" s="6">
        <v>55000</v>
      </c>
    </row>
    <row r="365" spans="1:12" x14ac:dyDescent="0.2">
      <c r="A365">
        <v>1</v>
      </c>
      <c r="B365">
        <v>1</v>
      </c>
      <c r="C365">
        <v>1952</v>
      </c>
      <c r="D365" s="3">
        <v>1101</v>
      </c>
      <c r="E365">
        <v>1</v>
      </c>
      <c r="F365">
        <v>3</v>
      </c>
      <c r="G365">
        <v>1</v>
      </c>
      <c r="H365">
        <v>1</v>
      </c>
      <c r="I365">
        <v>9541</v>
      </c>
      <c r="J365">
        <v>10</v>
      </c>
      <c r="K365">
        <v>10</v>
      </c>
      <c r="L365" s="6">
        <v>55000</v>
      </c>
    </row>
    <row r="366" spans="1:12" x14ac:dyDescent="0.2">
      <c r="A366">
        <v>0</v>
      </c>
      <c r="B366">
        <v>1</v>
      </c>
      <c r="C366">
        <v>1926</v>
      </c>
      <c r="D366" s="3">
        <v>630</v>
      </c>
      <c r="E366">
        <v>1</v>
      </c>
      <c r="F366">
        <v>2</v>
      </c>
      <c r="G366">
        <v>1</v>
      </c>
      <c r="H366">
        <v>0</v>
      </c>
      <c r="I366">
        <v>5125</v>
      </c>
      <c r="J366">
        <v>10</v>
      </c>
      <c r="K366">
        <v>10</v>
      </c>
      <c r="L366" s="6">
        <v>55000</v>
      </c>
    </row>
    <row r="367" spans="1:12" x14ac:dyDescent="0.2">
      <c r="A367">
        <v>0</v>
      </c>
      <c r="B367">
        <v>2</v>
      </c>
      <c r="C367">
        <v>1910</v>
      </c>
      <c r="D367" s="3">
        <v>1964</v>
      </c>
      <c r="E367">
        <v>2</v>
      </c>
      <c r="F367">
        <v>7</v>
      </c>
      <c r="G367">
        <v>3</v>
      </c>
      <c r="H367">
        <v>0</v>
      </c>
      <c r="I367">
        <v>3840</v>
      </c>
      <c r="J367">
        <v>11</v>
      </c>
      <c r="K367">
        <v>11</v>
      </c>
      <c r="L367" s="6">
        <v>55000</v>
      </c>
    </row>
    <row r="368" spans="1:12" x14ac:dyDescent="0.2">
      <c r="A368">
        <v>1</v>
      </c>
      <c r="B368">
        <v>1</v>
      </c>
      <c r="C368">
        <v>1947</v>
      </c>
      <c r="D368" s="3">
        <v>1036</v>
      </c>
      <c r="E368">
        <v>1</v>
      </c>
      <c r="F368">
        <v>2</v>
      </c>
      <c r="G368">
        <v>1</v>
      </c>
      <c r="H368">
        <v>1</v>
      </c>
      <c r="I368">
        <v>3720</v>
      </c>
      <c r="J368">
        <v>12</v>
      </c>
      <c r="K368">
        <v>12</v>
      </c>
      <c r="L368" s="6">
        <v>55000</v>
      </c>
    </row>
    <row r="369" spans="1:12" x14ac:dyDescent="0.2">
      <c r="A369">
        <v>0</v>
      </c>
      <c r="B369">
        <v>1</v>
      </c>
      <c r="C369">
        <v>1928</v>
      </c>
      <c r="D369" s="3">
        <v>1135</v>
      </c>
      <c r="E369">
        <v>1</v>
      </c>
      <c r="F369">
        <v>4</v>
      </c>
      <c r="G369">
        <v>1</v>
      </c>
      <c r="H369">
        <v>0</v>
      </c>
      <c r="I369">
        <v>4880</v>
      </c>
      <c r="J369">
        <v>12</v>
      </c>
      <c r="K369">
        <v>12</v>
      </c>
      <c r="L369" s="6">
        <v>55000</v>
      </c>
    </row>
    <row r="370" spans="1:12" x14ac:dyDescent="0.2">
      <c r="A370">
        <v>0</v>
      </c>
      <c r="B370">
        <v>1</v>
      </c>
      <c r="C370">
        <v>1883</v>
      </c>
      <c r="D370" s="3">
        <v>1330</v>
      </c>
      <c r="E370">
        <v>1</v>
      </c>
      <c r="F370">
        <v>4</v>
      </c>
      <c r="G370">
        <v>1</v>
      </c>
      <c r="H370">
        <v>0</v>
      </c>
      <c r="I370">
        <v>4290</v>
      </c>
      <c r="J370">
        <v>12</v>
      </c>
      <c r="K370">
        <v>12</v>
      </c>
      <c r="L370" s="6">
        <v>55000</v>
      </c>
    </row>
    <row r="371" spans="1:12" x14ac:dyDescent="0.2">
      <c r="A371">
        <v>0</v>
      </c>
      <c r="B371">
        <v>1</v>
      </c>
      <c r="C371">
        <v>1952</v>
      </c>
      <c r="D371" s="3">
        <v>792</v>
      </c>
      <c r="E371">
        <v>1</v>
      </c>
      <c r="F371">
        <v>2</v>
      </c>
      <c r="G371">
        <v>1</v>
      </c>
      <c r="H371">
        <v>0</v>
      </c>
      <c r="I371">
        <v>5830</v>
      </c>
      <c r="J371">
        <v>9</v>
      </c>
      <c r="K371">
        <v>9</v>
      </c>
      <c r="L371" s="6">
        <v>55800</v>
      </c>
    </row>
    <row r="372" spans="1:12" x14ac:dyDescent="0.2">
      <c r="A372">
        <v>0</v>
      </c>
      <c r="B372">
        <v>1.5</v>
      </c>
      <c r="C372">
        <v>1946</v>
      </c>
      <c r="D372" s="3">
        <v>1628</v>
      </c>
      <c r="E372">
        <v>2</v>
      </c>
      <c r="F372">
        <v>3</v>
      </c>
      <c r="G372">
        <v>2</v>
      </c>
      <c r="H372">
        <v>0</v>
      </c>
      <c r="I372">
        <v>4641</v>
      </c>
      <c r="J372">
        <v>3</v>
      </c>
      <c r="K372">
        <v>3</v>
      </c>
      <c r="L372" s="6">
        <v>56000</v>
      </c>
    </row>
    <row r="373" spans="1:12" x14ac:dyDescent="0.2">
      <c r="A373">
        <v>0</v>
      </c>
      <c r="B373">
        <v>1</v>
      </c>
      <c r="C373">
        <v>1921</v>
      </c>
      <c r="D373" s="3">
        <v>768</v>
      </c>
      <c r="E373">
        <v>1</v>
      </c>
      <c r="F373">
        <v>2</v>
      </c>
      <c r="G373">
        <v>1</v>
      </c>
      <c r="H373">
        <v>0</v>
      </c>
      <c r="I373">
        <v>3840</v>
      </c>
      <c r="J373">
        <v>4</v>
      </c>
      <c r="K373">
        <v>4</v>
      </c>
      <c r="L373" s="6">
        <v>56000</v>
      </c>
    </row>
    <row r="374" spans="1:12" x14ac:dyDescent="0.2">
      <c r="A374">
        <v>1</v>
      </c>
      <c r="B374">
        <v>1.5</v>
      </c>
      <c r="C374">
        <v>1954</v>
      </c>
      <c r="D374" s="3">
        <v>1926</v>
      </c>
      <c r="E374">
        <v>2</v>
      </c>
      <c r="F374">
        <v>5</v>
      </c>
      <c r="G374">
        <v>2</v>
      </c>
      <c r="H374">
        <v>0</v>
      </c>
      <c r="I374">
        <v>5400</v>
      </c>
      <c r="J374">
        <v>5</v>
      </c>
      <c r="K374">
        <v>5</v>
      </c>
      <c r="L374" s="6">
        <v>56000</v>
      </c>
    </row>
    <row r="375" spans="1:12" x14ac:dyDescent="0.2">
      <c r="A375">
        <v>0</v>
      </c>
      <c r="B375">
        <v>1.5</v>
      </c>
      <c r="C375">
        <v>1926</v>
      </c>
      <c r="D375" s="3">
        <v>2186</v>
      </c>
      <c r="E375">
        <v>2</v>
      </c>
      <c r="F375">
        <v>5</v>
      </c>
      <c r="G375">
        <v>2</v>
      </c>
      <c r="H375">
        <v>0</v>
      </c>
      <c r="I375">
        <v>3690</v>
      </c>
      <c r="J375">
        <v>8</v>
      </c>
      <c r="K375">
        <v>8</v>
      </c>
      <c r="L375" s="6">
        <v>56000</v>
      </c>
    </row>
    <row r="376" spans="1:12" x14ac:dyDescent="0.2">
      <c r="A376">
        <v>0</v>
      </c>
      <c r="B376">
        <v>2</v>
      </c>
      <c r="C376">
        <v>1907</v>
      </c>
      <c r="D376" s="3">
        <v>2228</v>
      </c>
      <c r="E376">
        <v>2</v>
      </c>
      <c r="F376">
        <v>4</v>
      </c>
      <c r="G376">
        <v>2</v>
      </c>
      <c r="H376">
        <v>0</v>
      </c>
      <c r="I376">
        <v>3500</v>
      </c>
      <c r="J376">
        <v>8</v>
      </c>
      <c r="K376">
        <v>8</v>
      </c>
      <c r="L376" s="6">
        <v>56000</v>
      </c>
    </row>
    <row r="377" spans="1:12" x14ac:dyDescent="0.2">
      <c r="A377">
        <v>0</v>
      </c>
      <c r="B377">
        <v>1</v>
      </c>
      <c r="C377">
        <v>1965</v>
      </c>
      <c r="D377" s="3">
        <v>1053</v>
      </c>
      <c r="E377">
        <v>1</v>
      </c>
      <c r="F377">
        <v>3</v>
      </c>
      <c r="G377">
        <v>1</v>
      </c>
      <c r="H377">
        <v>1</v>
      </c>
      <c r="I377">
        <v>7500</v>
      </c>
      <c r="J377">
        <v>8</v>
      </c>
      <c r="K377">
        <v>8</v>
      </c>
      <c r="L377" s="6">
        <v>56000</v>
      </c>
    </row>
    <row r="378" spans="1:12" x14ac:dyDescent="0.2">
      <c r="A378">
        <v>0</v>
      </c>
      <c r="B378">
        <v>1</v>
      </c>
      <c r="C378">
        <v>1875</v>
      </c>
      <c r="D378" s="3">
        <v>2191</v>
      </c>
      <c r="E378">
        <v>2</v>
      </c>
      <c r="F378">
        <v>3</v>
      </c>
      <c r="G378">
        <v>2</v>
      </c>
      <c r="H378">
        <v>0</v>
      </c>
      <c r="I378">
        <v>2880</v>
      </c>
      <c r="J378">
        <v>8</v>
      </c>
      <c r="K378">
        <v>8</v>
      </c>
      <c r="L378" s="6">
        <v>56000</v>
      </c>
    </row>
    <row r="379" spans="1:12" x14ac:dyDescent="0.2">
      <c r="A379">
        <v>0</v>
      </c>
      <c r="B379">
        <v>1.5</v>
      </c>
      <c r="C379">
        <v>1941</v>
      </c>
      <c r="D379" s="3">
        <v>1451</v>
      </c>
      <c r="E379">
        <v>2</v>
      </c>
      <c r="F379">
        <v>3</v>
      </c>
      <c r="G379">
        <v>2</v>
      </c>
      <c r="H379">
        <v>0</v>
      </c>
      <c r="I379">
        <v>4800</v>
      </c>
      <c r="J379">
        <v>10</v>
      </c>
      <c r="K379">
        <v>10</v>
      </c>
      <c r="L379" s="6">
        <v>56000</v>
      </c>
    </row>
    <row r="380" spans="1:12" x14ac:dyDescent="0.2">
      <c r="A380">
        <v>0</v>
      </c>
      <c r="B380">
        <v>1</v>
      </c>
      <c r="C380">
        <v>1947</v>
      </c>
      <c r="D380" s="3">
        <v>1020</v>
      </c>
      <c r="E380">
        <v>1</v>
      </c>
      <c r="F380">
        <v>3</v>
      </c>
      <c r="G380">
        <v>1</v>
      </c>
      <c r="H380">
        <v>0</v>
      </c>
      <c r="I380">
        <v>5280</v>
      </c>
      <c r="J380">
        <v>12</v>
      </c>
      <c r="K380">
        <v>12</v>
      </c>
      <c r="L380" s="6">
        <v>56000</v>
      </c>
    </row>
    <row r="381" spans="1:12" x14ac:dyDescent="0.2">
      <c r="A381">
        <v>0</v>
      </c>
      <c r="B381">
        <v>2</v>
      </c>
      <c r="C381">
        <v>1913</v>
      </c>
      <c r="D381" s="3">
        <v>1980</v>
      </c>
      <c r="E381">
        <v>2</v>
      </c>
      <c r="F381">
        <v>5</v>
      </c>
      <c r="G381">
        <v>2</v>
      </c>
      <c r="H381">
        <v>0</v>
      </c>
      <c r="I381">
        <v>3150</v>
      </c>
      <c r="J381">
        <v>12</v>
      </c>
      <c r="K381">
        <v>12</v>
      </c>
      <c r="L381" s="6">
        <v>56000</v>
      </c>
    </row>
    <row r="382" spans="1:12" x14ac:dyDescent="0.2">
      <c r="A382">
        <v>0</v>
      </c>
      <c r="B382">
        <v>2</v>
      </c>
      <c r="C382">
        <v>1905</v>
      </c>
      <c r="D382" s="3">
        <v>2889</v>
      </c>
      <c r="E382">
        <v>2</v>
      </c>
      <c r="F382">
        <v>6</v>
      </c>
      <c r="G382">
        <v>2</v>
      </c>
      <c r="H382">
        <v>1</v>
      </c>
      <c r="I382">
        <v>3600</v>
      </c>
      <c r="J382">
        <v>12</v>
      </c>
      <c r="K382">
        <v>12</v>
      </c>
      <c r="L382" s="6">
        <v>56000</v>
      </c>
    </row>
    <row r="383" spans="1:12" x14ac:dyDescent="0.2">
      <c r="A383">
        <v>0</v>
      </c>
      <c r="B383">
        <v>1.5</v>
      </c>
      <c r="C383">
        <v>1900</v>
      </c>
      <c r="D383" s="3">
        <v>1858</v>
      </c>
      <c r="E383">
        <v>2</v>
      </c>
      <c r="F383">
        <v>6</v>
      </c>
      <c r="G383">
        <v>2</v>
      </c>
      <c r="H383">
        <v>0</v>
      </c>
      <c r="I383">
        <v>3455</v>
      </c>
      <c r="J383">
        <v>2</v>
      </c>
      <c r="K383">
        <v>2</v>
      </c>
      <c r="L383" s="6">
        <v>56123</v>
      </c>
    </row>
    <row r="384" spans="1:12" x14ac:dyDescent="0.2">
      <c r="A384">
        <v>0</v>
      </c>
      <c r="B384">
        <v>1.5</v>
      </c>
      <c r="C384">
        <v>1920</v>
      </c>
      <c r="D384" s="3">
        <v>1908</v>
      </c>
      <c r="E384">
        <v>2</v>
      </c>
      <c r="F384">
        <v>3</v>
      </c>
      <c r="G384">
        <v>2</v>
      </c>
      <c r="H384">
        <v>0</v>
      </c>
      <c r="I384">
        <v>3564</v>
      </c>
      <c r="J384">
        <v>5</v>
      </c>
      <c r="K384">
        <v>5</v>
      </c>
      <c r="L384" s="6">
        <v>56250</v>
      </c>
    </row>
    <row r="385" spans="1:12" x14ac:dyDescent="0.2">
      <c r="A385">
        <v>1</v>
      </c>
      <c r="B385">
        <v>1</v>
      </c>
      <c r="C385">
        <v>1947</v>
      </c>
      <c r="D385" s="3">
        <v>1159</v>
      </c>
      <c r="E385">
        <v>1</v>
      </c>
      <c r="F385">
        <v>3</v>
      </c>
      <c r="G385">
        <v>1</v>
      </c>
      <c r="H385">
        <v>0</v>
      </c>
      <c r="I385">
        <v>4680</v>
      </c>
      <c r="J385">
        <v>1</v>
      </c>
      <c r="K385">
        <v>1</v>
      </c>
      <c r="L385" s="6">
        <v>56500</v>
      </c>
    </row>
    <row r="386" spans="1:12" x14ac:dyDescent="0.2">
      <c r="A386">
        <v>0</v>
      </c>
      <c r="B386">
        <v>1</v>
      </c>
      <c r="C386">
        <v>1920</v>
      </c>
      <c r="D386" s="3">
        <v>1469</v>
      </c>
      <c r="E386">
        <v>1</v>
      </c>
      <c r="F386">
        <v>3</v>
      </c>
      <c r="G386">
        <v>1</v>
      </c>
      <c r="H386">
        <v>0</v>
      </c>
      <c r="I386">
        <v>4720</v>
      </c>
      <c r="J386">
        <v>12</v>
      </c>
      <c r="K386">
        <v>12</v>
      </c>
      <c r="L386" s="6">
        <v>56500</v>
      </c>
    </row>
    <row r="387" spans="1:12" x14ac:dyDescent="0.2">
      <c r="A387">
        <v>0</v>
      </c>
      <c r="B387">
        <v>1.5</v>
      </c>
      <c r="C387">
        <v>1922</v>
      </c>
      <c r="D387" s="3">
        <v>1666</v>
      </c>
      <c r="E387">
        <v>1</v>
      </c>
      <c r="F387">
        <v>4</v>
      </c>
      <c r="G387">
        <v>1</v>
      </c>
      <c r="H387">
        <v>1</v>
      </c>
      <c r="I387">
        <v>4800</v>
      </c>
      <c r="J387">
        <v>4</v>
      </c>
      <c r="K387">
        <v>4</v>
      </c>
      <c r="L387" s="6">
        <v>56900</v>
      </c>
    </row>
    <row r="388" spans="1:12" x14ac:dyDescent="0.2">
      <c r="A388">
        <v>0</v>
      </c>
      <c r="B388">
        <v>1</v>
      </c>
      <c r="C388">
        <v>1953</v>
      </c>
      <c r="D388" s="3">
        <v>970</v>
      </c>
      <c r="E388">
        <v>1</v>
      </c>
      <c r="F388">
        <v>3</v>
      </c>
      <c r="G388">
        <v>1</v>
      </c>
      <c r="H388">
        <v>0</v>
      </c>
      <c r="I388">
        <v>5400</v>
      </c>
      <c r="J388">
        <v>2</v>
      </c>
      <c r="K388">
        <v>2</v>
      </c>
      <c r="L388" s="6">
        <v>57000</v>
      </c>
    </row>
    <row r="389" spans="1:12" x14ac:dyDescent="0.2">
      <c r="A389">
        <v>1</v>
      </c>
      <c r="B389">
        <v>1.5</v>
      </c>
      <c r="C389">
        <v>1951</v>
      </c>
      <c r="D389" s="3">
        <v>2055</v>
      </c>
      <c r="E389">
        <v>2</v>
      </c>
      <c r="F389">
        <v>5</v>
      </c>
      <c r="G389">
        <v>2</v>
      </c>
      <c r="H389">
        <v>0</v>
      </c>
      <c r="I389">
        <v>6576</v>
      </c>
      <c r="J389">
        <v>8</v>
      </c>
      <c r="K389">
        <v>8</v>
      </c>
      <c r="L389" s="6">
        <v>57000</v>
      </c>
    </row>
    <row r="390" spans="1:12" x14ac:dyDescent="0.2">
      <c r="A390">
        <v>0</v>
      </c>
      <c r="B390">
        <v>1.5</v>
      </c>
      <c r="C390">
        <v>1927</v>
      </c>
      <c r="D390" s="3">
        <v>1734</v>
      </c>
      <c r="E390">
        <v>2</v>
      </c>
      <c r="F390">
        <v>4</v>
      </c>
      <c r="G390">
        <v>2</v>
      </c>
      <c r="H390">
        <v>0</v>
      </c>
      <c r="I390">
        <v>2065</v>
      </c>
      <c r="J390">
        <v>9</v>
      </c>
      <c r="K390">
        <v>9</v>
      </c>
      <c r="L390" s="6">
        <v>57000</v>
      </c>
    </row>
    <row r="391" spans="1:12" x14ac:dyDescent="0.2">
      <c r="A391">
        <v>0</v>
      </c>
      <c r="B391">
        <v>1.5</v>
      </c>
      <c r="C391">
        <v>1890</v>
      </c>
      <c r="D391" s="3">
        <v>1745</v>
      </c>
      <c r="E391">
        <v>2</v>
      </c>
      <c r="F391">
        <v>4</v>
      </c>
      <c r="G391">
        <v>3</v>
      </c>
      <c r="H391">
        <v>0</v>
      </c>
      <c r="I391">
        <v>2900</v>
      </c>
      <c r="J391">
        <v>10</v>
      </c>
      <c r="K391">
        <v>10</v>
      </c>
      <c r="L391" s="6">
        <v>57000</v>
      </c>
    </row>
    <row r="392" spans="1:12" x14ac:dyDescent="0.2">
      <c r="A392">
        <v>0</v>
      </c>
      <c r="B392">
        <v>1</v>
      </c>
      <c r="C392">
        <v>1950</v>
      </c>
      <c r="D392" s="3">
        <v>973</v>
      </c>
      <c r="E392">
        <v>1</v>
      </c>
      <c r="F392">
        <v>2</v>
      </c>
      <c r="G392">
        <v>1</v>
      </c>
      <c r="H392">
        <v>0</v>
      </c>
      <c r="I392">
        <v>4725</v>
      </c>
      <c r="J392">
        <v>11</v>
      </c>
      <c r="K392">
        <v>11</v>
      </c>
      <c r="L392" s="6">
        <v>57000</v>
      </c>
    </row>
    <row r="393" spans="1:12" x14ac:dyDescent="0.2">
      <c r="A393">
        <v>1</v>
      </c>
      <c r="B393">
        <v>1</v>
      </c>
      <c r="C393">
        <v>1915</v>
      </c>
      <c r="D393" s="3">
        <v>1584</v>
      </c>
      <c r="E393">
        <v>1</v>
      </c>
      <c r="F393">
        <v>5</v>
      </c>
      <c r="G393">
        <v>1</v>
      </c>
      <c r="H393">
        <v>0</v>
      </c>
      <c r="I393">
        <v>3680</v>
      </c>
      <c r="J393">
        <v>6</v>
      </c>
      <c r="K393">
        <v>6</v>
      </c>
      <c r="L393" s="6">
        <v>57143</v>
      </c>
    </row>
    <row r="394" spans="1:12" x14ac:dyDescent="0.2">
      <c r="A394">
        <v>0</v>
      </c>
      <c r="B394">
        <v>1</v>
      </c>
      <c r="C394">
        <v>1893</v>
      </c>
      <c r="D394" s="3">
        <v>1247</v>
      </c>
      <c r="E394">
        <v>1</v>
      </c>
      <c r="F394">
        <v>4</v>
      </c>
      <c r="G394">
        <v>1</v>
      </c>
      <c r="H394">
        <v>0</v>
      </c>
      <c r="I394">
        <v>3150</v>
      </c>
      <c r="J394">
        <v>1</v>
      </c>
      <c r="K394">
        <v>1</v>
      </c>
      <c r="L394" s="6">
        <v>57160</v>
      </c>
    </row>
    <row r="395" spans="1:12" x14ac:dyDescent="0.2">
      <c r="A395">
        <v>0</v>
      </c>
      <c r="B395">
        <v>1</v>
      </c>
      <c r="C395">
        <v>1920</v>
      </c>
      <c r="D395" s="3">
        <v>1371</v>
      </c>
      <c r="E395">
        <v>1</v>
      </c>
      <c r="F395">
        <v>3</v>
      </c>
      <c r="G395">
        <v>1</v>
      </c>
      <c r="H395">
        <v>0</v>
      </c>
      <c r="I395">
        <v>5187</v>
      </c>
      <c r="J395">
        <v>1</v>
      </c>
      <c r="K395">
        <v>1</v>
      </c>
      <c r="L395" s="6">
        <v>57500</v>
      </c>
    </row>
    <row r="396" spans="1:12" x14ac:dyDescent="0.2">
      <c r="A396">
        <v>0</v>
      </c>
      <c r="B396">
        <v>1</v>
      </c>
      <c r="C396">
        <v>1925</v>
      </c>
      <c r="D396" s="3">
        <v>1532</v>
      </c>
      <c r="E396">
        <v>1</v>
      </c>
      <c r="F396">
        <v>2</v>
      </c>
      <c r="G396">
        <v>1</v>
      </c>
      <c r="H396">
        <v>1</v>
      </c>
      <c r="I396">
        <v>5200</v>
      </c>
      <c r="J396">
        <v>4</v>
      </c>
      <c r="K396">
        <v>4</v>
      </c>
      <c r="L396" s="6">
        <v>57500</v>
      </c>
    </row>
    <row r="397" spans="1:12" x14ac:dyDescent="0.2">
      <c r="A397">
        <v>0</v>
      </c>
      <c r="B397">
        <v>1.5</v>
      </c>
      <c r="C397">
        <v>1893</v>
      </c>
      <c r="D397" s="3">
        <v>1433</v>
      </c>
      <c r="E397">
        <v>1</v>
      </c>
      <c r="F397">
        <v>3</v>
      </c>
      <c r="G397">
        <v>1</v>
      </c>
      <c r="H397">
        <v>1</v>
      </c>
      <c r="I397">
        <v>2175</v>
      </c>
      <c r="J397">
        <v>8</v>
      </c>
      <c r="K397">
        <v>8</v>
      </c>
      <c r="L397" s="6">
        <v>57500</v>
      </c>
    </row>
    <row r="398" spans="1:12" x14ac:dyDescent="0.2">
      <c r="A398">
        <v>0</v>
      </c>
      <c r="B398">
        <v>2</v>
      </c>
      <c r="C398">
        <v>1881</v>
      </c>
      <c r="D398" s="3">
        <v>2028</v>
      </c>
      <c r="E398">
        <v>2</v>
      </c>
      <c r="F398">
        <v>4</v>
      </c>
      <c r="G398">
        <v>2</v>
      </c>
      <c r="H398">
        <v>0</v>
      </c>
      <c r="I398">
        <v>3900</v>
      </c>
      <c r="J398">
        <v>8</v>
      </c>
      <c r="K398">
        <v>8</v>
      </c>
      <c r="L398" s="6">
        <v>57500</v>
      </c>
    </row>
    <row r="399" spans="1:12" x14ac:dyDescent="0.2">
      <c r="A399">
        <v>0</v>
      </c>
      <c r="B399">
        <v>2</v>
      </c>
      <c r="C399">
        <v>1925</v>
      </c>
      <c r="D399" s="3">
        <v>1708</v>
      </c>
      <c r="E399">
        <v>2</v>
      </c>
      <c r="F399">
        <v>4</v>
      </c>
      <c r="G399">
        <v>2</v>
      </c>
      <c r="H399">
        <v>0</v>
      </c>
      <c r="I399">
        <v>4305</v>
      </c>
      <c r="J399">
        <v>11</v>
      </c>
      <c r="K399">
        <v>11</v>
      </c>
      <c r="L399" s="6">
        <v>57800</v>
      </c>
    </row>
    <row r="400" spans="1:12" x14ac:dyDescent="0.2">
      <c r="A400">
        <v>0</v>
      </c>
      <c r="B400">
        <v>1</v>
      </c>
      <c r="C400">
        <v>1927</v>
      </c>
      <c r="D400" s="3">
        <v>1635</v>
      </c>
      <c r="E400">
        <v>1</v>
      </c>
      <c r="F400">
        <v>4</v>
      </c>
      <c r="G400">
        <v>2</v>
      </c>
      <c r="H400">
        <v>1</v>
      </c>
      <c r="I400">
        <v>5845</v>
      </c>
      <c r="J400">
        <v>12</v>
      </c>
      <c r="K400">
        <v>12</v>
      </c>
      <c r="L400" s="6">
        <v>57900</v>
      </c>
    </row>
    <row r="401" spans="1:12" x14ac:dyDescent="0.2">
      <c r="A401">
        <v>0</v>
      </c>
      <c r="B401">
        <v>1</v>
      </c>
      <c r="C401">
        <v>1890</v>
      </c>
      <c r="D401" s="3">
        <v>1240</v>
      </c>
      <c r="E401">
        <v>1</v>
      </c>
      <c r="F401">
        <v>3</v>
      </c>
      <c r="G401">
        <v>2</v>
      </c>
      <c r="H401">
        <v>1</v>
      </c>
      <c r="I401">
        <v>6780</v>
      </c>
      <c r="J401">
        <v>5</v>
      </c>
      <c r="K401">
        <v>5</v>
      </c>
      <c r="L401" s="6">
        <v>58000</v>
      </c>
    </row>
    <row r="402" spans="1:12" x14ac:dyDescent="0.2">
      <c r="A402">
        <v>0</v>
      </c>
      <c r="B402">
        <v>2</v>
      </c>
      <c r="C402">
        <v>1958</v>
      </c>
      <c r="D402" s="3">
        <v>1850</v>
      </c>
      <c r="E402">
        <v>2</v>
      </c>
      <c r="F402">
        <v>6</v>
      </c>
      <c r="G402">
        <v>2</v>
      </c>
      <c r="H402">
        <v>0</v>
      </c>
      <c r="I402">
        <v>6120</v>
      </c>
      <c r="J402">
        <v>5</v>
      </c>
      <c r="K402">
        <v>5</v>
      </c>
      <c r="L402" s="6">
        <v>58000</v>
      </c>
    </row>
    <row r="403" spans="1:12" x14ac:dyDescent="0.2">
      <c r="A403">
        <v>0</v>
      </c>
      <c r="B403">
        <v>1</v>
      </c>
      <c r="C403">
        <v>1952</v>
      </c>
      <c r="D403" s="3">
        <v>1105</v>
      </c>
      <c r="E403">
        <v>1</v>
      </c>
      <c r="F403">
        <v>4</v>
      </c>
      <c r="G403">
        <v>1</v>
      </c>
      <c r="H403">
        <v>0</v>
      </c>
      <c r="I403">
        <v>5320</v>
      </c>
      <c r="J403">
        <v>8</v>
      </c>
      <c r="K403">
        <v>8</v>
      </c>
      <c r="L403" s="6">
        <v>58000</v>
      </c>
    </row>
    <row r="404" spans="1:12" x14ac:dyDescent="0.2">
      <c r="A404">
        <v>0</v>
      </c>
      <c r="B404">
        <v>2</v>
      </c>
      <c r="C404">
        <v>1927</v>
      </c>
      <c r="D404" s="3">
        <v>2298</v>
      </c>
      <c r="E404">
        <v>2</v>
      </c>
      <c r="F404">
        <v>4</v>
      </c>
      <c r="G404">
        <v>2</v>
      </c>
      <c r="H404">
        <v>0</v>
      </c>
      <c r="I404">
        <v>5400</v>
      </c>
      <c r="J404">
        <v>9</v>
      </c>
      <c r="K404">
        <v>9</v>
      </c>
      <c r="L404" s="6">
        <v>58000</v>
      </c>
    </row>
    <row r="405" spans="1:12" x14ac:dyDescent="0.2">
      <c r="A405">
        <v>0</v>
      </c>
      <c r="B405">
        <v>1</v>
      </c>
      <c r="C405">
        <v>1952</v>
      </c>
      <c r="D405" s="3">
        <v>1020</v>
      </c>
      <c r="E405">
        <v>1</v>
      </c>
      <c r="F405">
        <v>4</v>
      </c>
      <c r="G405">
        <v>1</v>
      </c>
      <c r="H405">
        <v>0</v>
      </c>
      <c r="I405">
        <v>4960</v>
      </c>
      <c r="J405">
        <v>9</v>
      </c>
      <c r="K405">
        <v>9</v>
      </c>
      <c r="L405" s="6">
        <v>58000</v>
      </c>
    </row>
    <row r="406" spans="1:12" x14ac:dyDescent="0.2">
      <c r="A406">
        <v>0</v>
      </c>
      <c r="B406">
        <v>2</v>
      </c>
      <c r="C406">
        <v>1915</v>
      </c>
      <c r="D406" s="3">
        <v>2682</v>
      </c>
      <c r="E406">
        <v>2</v>
      </c>
      <c r="F406">
        <v>6</v>
      </c>
      <c r="G406">
        <v>2</v>
      </c>
      <c r="H406">
        <v>0</v>
      </c>
      <c r="I406">
        <v>4000</v>
      </c>
      <c r="J406">
        <v>12</v>
      </c>
      <c r="K406">
        <v>12</v>
      </c>
      <c r="L406" s="6">
        <v>58000</v>
      </c>
    </row>
    <row r="407" spans="1:12" x14ac:dyDescent="0.2">
      <c r="A407">
        <v>0</v>
      </c>
      <c r="B407">
        <v>1.5</v>
      </c>
      <c r="C407">
        <v>1922</v>
      </c>
      <c r="D407" s="3">
        <v>1323</v>
      </c>
      <c r="E407">
        <v>2</v>
      </c>
      <c r="F407">
        <v>3</v>
      </c>
      <c r="G407">
        <v>2</v>
      </c>
      <c r="H407">
        <v>0</v>
      </c>
      <c r="I407">
        <v>3600</v>
      </c>
      <c r="J407">
        <v>12</v>
      </c>
      <c r="K407">
        <v>12</v>
      </c>
      <c r="L407" s="6">
        <v>58000</v>
      </c>
    </row>
    <row r="408" spans="1:12" x14ac:dyDescent="0.2">
      <c r="A408">
        <v>0</v>
      </c>
      <c r="B408">
        <v>1</v>
      </c>
      <c r="C408">
        <v>1955</v>
      </c>
      <c r="D408" s="3">
        <v>894</v>
      </c>
      <c r="E408">
        <v>1</v>
      </c>
      <c r="F408">
        <v>3</v>
      </c>
      <c r="G408">
        <v>1</v>
      </c>
      <c r="H408">
        <v>0</v>
      </c>
      <c r="I408">
        <v>5002</v>
      </c>
      <c r="J408">
        <v>1</v>
      </c>
      <c r="K408">
        <v>1</v>
      </c>
      <c r="L408" s="6">
        <v>58100</v>
      </c>
    </row>
    <row r="409" spans="1:12" x14ac:dyDescent="0.2">
      <c r="A409">
        <v>0</v>
      </c>
      <c r="B409">
        <v>1.5</v>
      </c>
      <c r="C409">
        <v>1945</v>
      </c>
      <c r="D409" s="3">
        <v>1375</v>
      </c>
      <c r="E409">
        <v>1</v>
      </c>
      <c r="F409">
        <v>2</v>
      </c>
      <c r="G409">
        <v>1</v>
      </c>
      <c r="H409">
        <v>0</v>
      </c>
      <c r="I409">
        <v>5280</v>
      </c>
      <c r="J409">
        <v>8</v>
      </c>
      <c r="K409">
        <v>8</v>
      </c>
      <c r="L409" s="6">
        <v>58500</v>
      </c>
    </row>
    <row r="410" spans="1:12" x14ac:dyDescent="0.2">
      <c r="A410">
        <v>0</v>
      </c>
      <c r="B410">
        <v>2</v>
      </c>
      <c r="C410">
        <v>1928</v>
      </c>
      <c r="D410" s="3">
        <v>2274</v>
      </c>
      <c r="E410">
        <v>2</v>
      </c>
      <c r="F410">
        <v>4</v>
      </c>
      <c r="G410">
        <v>2</v>
      </c>
      <c r="H410">
        <v>0</v>
      </c>
      <c r="I410">
        <v>4920</v>
      </c>
      <c r="J410">
        <v>10</v>
      </c>
      <c r="K410">
        <v>10</v>
      </c>
      <c r="L410" s="6">
        <v>58500</v>
      </c>
    </row>
    <row r="411" spans="1:12" x14ac:dyDescent="0.2">
      <c r="A411">
        <v>0</v>
      </c>
      <c r="B411">
        <v>2</v>
      </c>
      <c r="C411">
        <v>1915</v>
      </c>
      <c r="D411" s="3">
        <v>2320</v>
      </c>
      <c r="E411">
        <v>2</v>
      </c>
      <c r="F411">
        <v>4</v>
      </c>
      <c r="G411">
        <v>2</v>
      </c>
      <c r="H411">
        <v>0</v>
      </c>
      <c r="I411">
        <v>3600</v>
      </c>
      <c r="J411">
        <v>12</v>
      </c>
      <c r="K411">
        <v>12</v>
      </c>
      <c r="L411" s="6">
        <v>58500</v>
      </c>
    </row>
    <row r="412" spans="1:12" x14ac:dyDescent="0.2">
      <c r="A412">
        <v>0</v>
      </c>
      <c r="B412">
        <v>1.5</v>
      </c>
      <c r="C412">
        <v>1906</v>
      </c>
      <c r="D412" s="3">
        <v>1330</v>
      </c>
      <c r="E412">
        <v>1</v>
      </c>
      <c r="F412">
        <v>4</v>
      </c>
      <c r="G412">
        <v>2</v>
      </c>
      <c r="H412">
        <v>0</v>
      </c>
      <c r="I412">
        <v>3420</v>
      </c>
      <c r="J412">
        <v>5</v>
      </c>
      <c r="K412">
        <v>5</v>
      </c>
      <c r="L412" s="6">
        <v>59000</v>
      </c>
    </row>
    <row r="413" spans="1:12" x14ac:dyDescent="0.2">
      <c r="A413">
        <v>1</v>
      </c>
      <c r="B413">
        <v>1</v>
      </c>
      <c r="C413">
        <v>1948</v>
      </c>
      <c r="D413" s="3">
        <v>1397</v>
      </c>
      <c r="E413">
        <v>1</v>
      </c>
      <c r="F413">
        <v>2</v>
      </c>
      <c r="G413">
        <v>1</v>
      </c>
      <c r="H413">
        <v>0</v>
      </c>
      <c r="I413">
        <v>5940</v>
      </c>
      <c r="J413">
        <v>6</v>
      </c>
      <c r="K413">
        <v>6</v>
      </c>
      <c r="L413" s="6">
        <v>59000</v>
      </c>
    </row>
    <row r="414" spans="1:12" x14ac:dyDescent="0.2">
      <c r="A414">
        <v>0</v>
      </c>
      <c r="B414">
        <v>1.5</v>
      </c>
      <c r="C414">
        <v>1929</v>
      </c>
      <c r="D414" s="3">
        <v>1931</v>
      </c>
      <c r="E414">
        <v>2</v>
      </c>
      <c r="F414">
        <v>3</v>
      </c>
      <c r="G414">
        <v>2</v>
      </c>
      <c r="H414">
        <v>0</v>
      </c>
      <c r="I414">
        <v>4200</v>
      </c>
      <c r="J414">
        <v>11</v>
      </c>
      <c r="K414">
        <v>11</v>
      </c>
      <c r="L414" s="6">
        <v>59000</v>
      </c>
    </row>
    <row r="415" spans="1:12" x14ac:dyDescent="0.2">
      <c r="A415">
        <v>0</v>
      </c>
      <c r="B415">
        <v>1</v>
      </c>
      <c r="C415">
        <v>1922</v>
      </c>
      <c r="D415" s="3">
        <v>1812</v>
      </c>
      <c r="E415">
        <v>1</v>
      </c>
      <c r="F415">
        <v>4</v>
      </c>
      <c r="G415">
        <v>2</v>
      </c>
      <c r="H415">
        <v>0</v>
      </c>
      <c r="I415">
        <v>4800</v>
      </c>
      <c r="J415">
        <v>11</v>
      </c>
      <c r="K415">
        <v>11</v>
      </c>
      <c r="L415" s="6">
        <v>59000</v>
      </c>
    </row>
    <row r="416" spans="1:12" x14ac:dyDescent="0.2">
      <c r="A416">
        <v>0</v>
      </c>
      <c r="B416">
        <v>1</v>
      </c>
      <c r="C416">
        <v>2006</v>
      </c>
      <c r="D416" s="3">
        <v>1064</v>
      </c>
      <c r="E416">
        <v>1</v>
      </c>
      <c r="F416">
        <v>3</v>
      </c>
      <c r="G416">
        <v>2</v>
      </c>
      <c r="H416">
        <v>0</v>
      </c>
      <c r="I416">
        <v>5934</v>
      </c>
      <c r="J416">
        <v>8</v>
      </c>
      <c r="K416">
        <v>8</v>
      </c>
      <c r="L416" s="6">
        <v>59600</v>
      </c>
    </row>
    <row r="417" spans="1:12" x14ac:dyDescent="0.2">
      <c r="A417">
        <v>0</v>
      </c>
      <c r="B417">
        <v>1</v>
      </c>
      <c r="C417">
        <v>1926</v>
      </c>
      <c r="D417" s="3">
        <v>1167</v>
      </c>
      <c r="E417">
        <v>1</v>
      </c>
      <c r="F417">
        <v>3</v>
      </c>
      <c r="G417">
        <v>1</v>
      </c>
      <c r="H417">
        <v>0</v>
      </c>
      <c r="I417">
        <v>3600</v>
      </c>
      <c r="J417">
        <v>4</v>
      </c>
      <c r="K417">
        <v>4</v>
      </c>
      <c r="L417" s="6">
        <v>59900</v>
      </c>
    </row>
    <row r="418" spans="1:12" x14ac:dyDescent="0.2">
      <c r="A418">
        <v>0</v>
      </c>
      <c r="B418">
        <v>1</v>
      </c>
      <c r="C418">
        <v>1925</v>
      </c>
      <c r="D418" s="3">
        <v>1152</v>
      </c>
      <c r="E418">
        <v>1</v>
      </c>
      <c r="F418">
        <v>3</v>
      </c>
      <c r="G418">
        <v>1</v>
      </c>
      <c r="H418">
        <v>0</v>
      </c>
      <c r="I418">
        <v>5040</v>
      </c>
      <c r="J418">
        <v>4</v>
      </c>
      <c r="K418">
        <v>4</v>
      </c>
      <c r="L418" s="6">
        <v>59900</v>
      </c>
    </row>
    <row r="419" spans="1:12" x14ac:dyDescent="0.2">
      <c r="A419">
        <v>0</v>
      </c>
      <c r="B419">
        <v>1</v>
      </c>
      <c r="C419">
        <v>1952</v>
      </c>
      <c r="D419" s="3">
        <v>1095</v>
      </c>
      <c r="E419">
        <v>1</v>
      </c>
      <c r="F419">
        <v>4</v>
      </c>
      <c r="G419">
        <v>1</v>
      </c>
      <c r="H419">
        <v>0</v>
      </c>
      <c r="I419">
        <v>6603</v>
      </c>
      <c r="J419">
        <v>7</v>
      </c>
      <c r="K419">
        <v>7</v>
      </c>
      <c r="L419" s="6">
        <v>59900</v>
      </c>
    </row>
    <row r="420" spans="1:12" x14ac:dyDescent="0.2">
      <c r="A420">
        <v>0</v>
      </c>
      <c r="B420">
        <v>1</v>
      </c>
      <c r="C420">
        <v>1979</v>
      </c>
      <c r="D420" s="3">
        <v>910</v>
      </c>
      <c r="E420">
        <v>1</v>
      </c>
      <c r="F420">
        <v>3</v>
      </c>
      <c r="G420">
        <v>1</v>
      </c>
      <c r="H420">
        <v>0</v>
      </c>
      <c r="I420">
        <v>4000</v>
      </c>
      <c r="J420">
        <v>9</v>
      </c>
      <c r="K420">
        <v>9</v>
      </c>
      <c r="L420" s="6">
        <v>59900</v>
      </c>
    </row>
    <row r="421" spans="1:12" x14ac:dyDescent="0.2">
      <c r="A421">
        <v>1</v>
      </c>
      <c r="B421">
        <v>1</v>
      </c>
      <c r="C421">
        <v>1956</v>
      </c>
      <c r="D421" s="3">
        <v>1024</v>
      </c>
      <c r="E421">
        <v>1</v>
      </c>
      <c r="F421">
        <v>3</v>
      </c>
      <c r="G421">
        <v>1</v>
      </c>
      <c r="H421">
        <v>1</v>
      </c>
      <c r="I421">
        <v>4800</v>
      </c>
      <c r="J421">
        <v>1</v>
      </c>
      <c r="K421">
        <v>1</v>
      </c>
      <c r="L421" s="6">
        <v>60000</v>
      </c>
    </row>
    <row r="422" spans="1:12" x14ac:dyDescent="0.2">
      <c r="A422">
        <v>1</v>
      </c>
      <c r="B422">
        <v>1</v>
      </c>
      <c r="C422">
        <v>1931</v>
      </c>
      <c r="D422" s="3">
        <v>1253</v>
      </c>
      <c r="E422">
        <v>1</v>
      </c>
      <c r="F422">
        <v>4</v>
      </c>
      <c r="G422">
        <v>1</v>
      </c>
      <c r="H422">
        <v>0</v>
      </c>
      <c r="I422">
        <v>5644</v>
      </c>
      <c r="J422">
        <v>2</v>
      </c>
      <c r="K422">
        <v>2</v>
      </c>
      <c r="L422" s="6">
        <v>60000</v>
      </c>
    </row>
    <row r="423" spans="1:12" x14ac:dyDescent="0.2">
      <c r="A423">
        <v>0</v>
      </c>
      <c r="B423">
        <v>1</v>
      </c>
      <c r="C423">
        <v>1952</v>
      </c>
      <c r="D423" s="3">
        <v>720</v>
      </c>
      <c r="E423">
        <v>1</v>
      </c>
      <c r="F423">
        <v>2</v>
      </c>
      <c r="G423">
        <v>1</v>
      </c>
      <c r="H423">
        <v>0</v>
      </c>
      <c r="I423">
        <v>6160</v>
      </c>
      <c r="J423">
        <v>3</v>
      </c>
      <c r="K423">
        <v>3</v>
      </c>
      <c r="L423" s="6">
        <v>60000</v>
      </c>
    </row>
    <row r="424" spans="1:12" x14ac:dyDescent="0.2">
      <c r="A424">
        <v>0</v>
      </c>
      <c r="B424">
        <v>2</v>
      </c>
      <c r="C424">
        <v>1892</v>
      </c>
      <c r="D424" s="3">
        <v>1414</v>
      </c>
      <c r="E424">
        <v>2</v>
      </c>
      <c r="F424">
        <v>4</v>
      </c>
      <c r="G424">
        <v>2</v>
      </c>
      <c r="H424">
        <v>0</v>
      </c>
      <c r="I424">
        <v>4200</v>
      </c>
      <c r="J424">
        <v>3</v>
      </c>
      <c r="K424">
        <v>3</v>
      </c>
      <c r="L424" s="6">
        <v>60000</v>
      </c>
    </row>
    <row r="425" spans="1:12" x14ac:dyDescent="0.2">
      <c r="A425">
        <v>1</v>
      </c>
      <c r="B425">
        <v>1.5</v>
      </c>
      <c r="C425">
        <v>1934</v>
      </c>
      <c r="D425" s="3">
        <v>1258</v>
      </c>
      <c r="E425">
        <v>1</v>
      </c>
      <c r="F425">
        <v>2</v>
      </c>
      <c r="G425">
        <v>1</v>
      </c>
      <c r="H425">
        <v>1</v>
      </c>
      <c r="I425">
        <v>5120</v>
      </c>
      <c r="J425">
        <v>8</v>
      </c>
      <c r="K425">
        <v>8</v>
      </c>
      <c r="L425" s="6">
        <v>60000</v>
      </c>
    </row>
    <row r="426" spans="1:12" x14ac:dyDescent="0.2">
      <c r="A426">
        <v>0</v>
      </c>
      <c r="B426">
        <v>1</v>
      </c>
      <c r="C426">
        <v>1903</v>
      </c>
      <c r="D426" s="3">
        <v>1622</v>
      </c>
      <c r="E426">
        <v>1</v>
      </c>
      <c r="F426">
        <v>3</v>
      </c>
      <c r="G426">
        <v>1</v>
      </c>
      <c r="H426">
        <v>1</v>
      </c>
      <c r="I426">
        <v>3360</v>
      </c>
      <c r="J426">
        <v>8</v>
      </c>
      <c r="K426">
        <v>8</v>
      </c>
      <c r="L426" s="6">
        <v>60000</v>
      </c>
    </row>
    <row r="427" spans="1:12" x14ac:dyDescent="0.2">
      <c r="A427">
        <v>0</v>
      </c>
      <c r="B427">
        <v>1.5</v>
      </c>
      <c r="C427">
        <v>1914</v>
      </c>
      <c r="D427" s="3">
        <v>1406</v>
      </c>
      <c r="E427">
        <v>1</v>
      </c>
      <c r="F427">
        <v>3</v>
      </c>
      <c r="G427">
        <v>1</v>
      </c>
      <c r="H427">
        <v>1</v>
      </c>
      <c r="I427">
        <v>3570</v>
      </c>
      <c r="J427">
        <v>9</v>
      </c>
      <c r="K427">
        <v>9</v>
      </c>
      <c r="L427" s="6">
        <v>60000</v>
      </c>
    </row>
    <row r="428" spans="1:12" x14ac:dyDescent="0.2">
      <c r="A428">
        <v>0</v>
      </c>
      <c r="B428">
        <v>2</v>
      </c>
      <c r="C428">
        <v>1907</v>
      </c>
      <c r="D428" s="3">
        <v>1668</v>
      </c>
      <c r="E428">
        <v>1</v>
      </c>
      <c r="F428">
        <v>3</v>
      </c>
      <c r="G428">
        <v>1</v>
      </c>
      <c r="H428">
        <v>1</v>
      </c>
      <c r="I428">
        <v>2160</v>
      </c>
      <c r="J428">
        <v>10</v>
      </c>
      <c r="K428">
        <v>10</v>
      </c>
      <c r="L428" s="6">
        <v>60000</v>
      </c>
    </row>
    <row r="429" spans="1:12" x14ac:dyDescent="0.2">
      <c r="A429">
        <v>0</v>
      </c>
      <c r="B429">
        <v>1</v>
      </c>
      <c r="C429">
        <v>1919</v>
      </c>
      <c r="D429" s="3">
        <v>1584</v>
      </c>
      <c r="E429">
        <v>1</v>
      </c>
      <c r="F429">
        <v>5</v>
      </c>
      <c r="G429">
        <v>2</v>
      </c>
      <c r="H429">
        <v>0</v>
      </c>
      <c r="I429">
        <v>7200</v>
      </c>
      <c r="J429">
        <v>10</v>
      </c>
      <c r="K429">
        <v>10</v>
      </c>
      <c r="L429" s="6">
        <v>60000</v>
      </c>
    </row>
    <row r="430" spans="1:12" x14ac:dyDescent="0.2">
      <c r="A430">
        <v>0</v>
      </c>
      <c r="B430">
        <v>1</v>
      </c>
      <c r="C430">
        <v>1922</v>
      </c>
      <c r="D430" s="3">
        <v>1215</v>
      </c>
      <c r="E430">
        <v>1</v>
      </c>
      <c r="F430">
        <v>3</v>
      </c>
      <c r="G430">
        <v>2</v>
      </c>
      <c r="H430">
        <v>0</v>
      </c>
      <c r="I430">
        <v>2190</v>
      </c>
      <c r="J430">
        <v>10</v>
      </c>
      <c r="K430">
        <v>10</v>
      </c>
      <c r="L430" s="6">
        <v>60000</v>
      </c>
    </row>
    <row r="431" spans="1:12" x14ac:dyDescent="0.2">
      <c r="A431">
        <v>0</v>
      </c>
      <c r="B431">
        <v>1</v>
      </c>
      <c r="C431">
        <v>1925</v>
      </c>
      <c r="D431" s="3">
        <v>1122</v>
      </c>
      <c r="E431">
        <v>1</v>
      </c>
      <c r="F431">
        <v>4</v>
      </c>
      <c r="G431">
        <v>1</v>
      </c>
      <c r="H431">
        <v>0</v>
      </c>
      <c r="I431">
        <v>4760</v>
      </c>
      <c r="J431">
        <v>11</v>
      </c>
      <c r="K431">
        <v>11</v>
      </c>
      <c r="L431" s="6">
        <v>60000</v>
      </c>
    </row>
    <row r="432" spans="1:12" x14ac:dyDescent="0.2">
      <c r="A432">
        <v>0</v>
      </c>
      <c r="B432">
        <v>1</v>
      </c>
      <c r="C432">
        <v>1922</v>
      </c>
      <c r="D432" s="3">
        <v>1642</v>
      </c>
      <c r="E432">
        <v>1</v>
      </c>
      <c r="F432">
        <v>4</v>
      </c>
      <c r="G432">
        <v>1</v>
      </c>
      <c r="H432">
        <v>1</v>
      </c>
      <c r="I432">
        <v>5320</v>
      </c>
      <c r="J432">
        <v>12</v>
      </c>
      <c r="K432">
        <v>12</v>
      </c>
      <c r="L432" s="6">
        <v>60000</v>
      </c>
    </row>
    <row r="433" spans="1:12" x14ac:dyDescent="0.2">
      <c r="A433">
        <v>0</v>
      </c>
      <c r="B433">
        <v>1.5</v>
      </c>
      <c r="C433">
        <v>1898</v>
      </c>
      <c r="D433" s="3">
        <v>1307</v>
      </c>
      <c r="E433">
        <v>2</v>
      </c>
      <c r="F433">
        <v>3</v>
      </c>
      <c r="G433">
        <v>2</v>
      </c>
      <c r="H433">
        <v>0</v>
      </c>
      <c r="I433">
        <v>3600</v>
      </c>
      <c r="J433">
        <v>9</v>
      </c>
      <c r="K433">
        <v>9</v>
      </c>
      <c r="L433" s="6">
        <v>60500</v>
      </c>
    </row>
    <row r="434" spans="1:12" x14ac:dyDescent="0.2">
      <c r="A434">
        <v>0</v>
      </c>
      <c r="B434">
        <v>1</v>
      </c>
      <c r="C434">
        <v>1956</v>
      </c>
      <c r="D434" s="3">
        <v>925</v>
      </c>
      <c r="E434">
        <v>1</v>
      </c>
      <c r="F434">
        <v>3</v>
      </c>
      <c r="G434">
        <v>1</v>
      </c>
      <c r="H434">
        <v>0</v>
      </c>
      <c r="I434">
        <v>6480</v>
      </c>
      <c r="J434">
        <v>3</v>
      </c>
      <c r="K434">
        <v>3</v>
      </c>
      <c r="L434" s="6">
        <v>61000</v>
      </c>
    </row>
    <row r="435" spans="1:12" x14ac:dyDescent="0.2">
      <c r="A435">
        <v>0</v>
      </c>
      <c r="B435">
        <v>2</v>
      </c>
      <c r="C435">
        <v>1923</v>
      </c>
      <c r="D435" s="3">
        <v>2594</v>
      </c>
      <c r="E435">
        <v>2</v>
      </c>
      <c r="F435">
        <v>4</v>
      </c>
      <c r="G435">
        <v>2</v>
      </c>
      <c r="H435">
        <v>0</v>
      </c>
      <c r="I435">
        <v>5000</v>
      </c>
      <c r="J435">
        <v>6</v>
      </c>
      <c r="K435">
        <v>6</v>
      </c>
      <c r="L435" s="6">
        <v>61000</v>
      </c>
    </row>
    <row r="436" spans="1:12" x14ac:dyDescent="0.2">
      <c r="A436">
        <v>0</v>
      </c>
      <c r="B436">
        <v>1</v>
      </c>
      <c r="C436">
        <v>1900</v>
      </c>
      <c r="D436" s="3">
        <v>965</v>
      </c>
      <c r="E436">
        <v>1</v>
      </c>
      <c r="F436">
        <v>3</v>
      </c>
      <c r="G436">
        <v>1</v>
      </c>
      <c r="H436">
        <v>1</v>
      </c>
      <c r="I436">
        <v>3600</v>
      </c>
      <c r="J436">
        <v>7</v>
      </c>
      <c r="K436">
        <v>7</v>
      </c>
      <c r="L436" s="6">
        <v>61000</v>
      </c>
    </row>
    <row r="437" spans="1:12" x14ac:dyDescent="0.2">
      <c r="A437">
        <v>1</v>
      </c>
      <c r="B437">
        <v>1</v>
      </c>
      <c r="C437">
        <v>1951</v>
      </c>
      <c r="D437" s="3">
        <v>1308</v>
      </c>
      <c r="E437">
        <v>1</v>
      </c>
      <c r="F437">
        <v>3</v>
      </c>
      <c r="G437">
        <v>1</v>
      </c>
      <c r="H437">
        <v>1</v>
      </c>
      <c r="I437">
        <v>6480</v>
      </c>
      <c r="J437">
        <v>10</v>
      </c>
      <c r="K437">
        <v>10</v>
      </c>
      <c r="L437" s="6">
        <v>61000</v>
      </c>
    </row>
    <row r="438" spans="1:12" x14ac:dyDescent="0.2">
      <c r="A438">
        <v>1</v>
      </c>
      <c r="B438">
        <v>1</v>
      </c>
      <c r="C438">
        <v>1945</v>
      </c>
      <c r="D438" s="3">
        <v>1150</v>
      </c>
      <c r="E438">
        <v>1</v>
      </c>
      <c r="F438">
        <v>4</v>
      </c>
      <c r="G438">
        <v>1</v>
      </c>
      <c r="H438">
        <v>0</v>
      </c>
      <c r="I438">
        <v>5920</v>
      </c>
      <c r="J438">
        <v>10</v>
      </c>
      <c r="K438">
        <v>10</v>
      </c>
      <c r="L438" s="6">
        <v>61200</v>
      </c>
    </row>
    <row r="439" spans="1:12" x14ac:dyDescent="0.2">
      <c r="A439">
        <v>0</v>
      </c>
      <c r="B439">
        <v>2</v>
      </c>
      <c r="C439">
        <v>1923</v>
      </c>
      <c r="D439" s="3">
        <v>2532</v>
      </c>
      <c r="E439">
        <v>2</v>
      </c>
      <c r="F439">
        <v>6</v>
      </c>
      <c r="G439">
        <v>2</v>
      </c>
      <c r="H439">
        <v>0</v>
      </c>
      <c r="I439">
        <v>4620</v>
      </c>
      <c r="J439">
        <v>3</v>
      </c>
      <c r="K439">
        <v>3</v>
      </c>
      <c r="L439" s="6">
        <v>61225</v>
      </c>
    </row>
    <row r="440" spans="1:12" x14ac:dyDescent="0.2">
      <c r="A440">
        <v>0</v>
      </c>
      <c r="B440">
        <v>2</v>
      </c>
      <c r="C440">
        <v>1927</v>
      </c>
      <c r="D440" s="3">
        <v>1988</v>
      </c>
      <c r="E440">
        <v>2</v>
      </c>
      <c r="F440">
        <v>4</v>
      </c>
      <c r="G440">
        <v>2</v>
      </c>
      <c r="H440">
        <v>0</v>
      </c>
      <c r="I440">
        <v>4440</v>
      </c>
      <c r="J440">
        <v>8</v>
      </c>
      <c r="K440">
        <v>8</v>
      </c>
      <c r="L440" s="6">
        <v>61500</v>
      </c>
    </row>
    <row r="441" spans="1:12" x14ac:dyDescent="0.2">
      <c r="A441">
        <v>0</v>
      </c>
      <c r="B441">
        <v>1.5</v>
      </c>
      <c r="C441">
        <v>1929</v>
      </c>
      <c r="D441" s="3">
        <v>1342</v>
      </c>
      <c r="E441">
        <v>2</v>
      </c>
      <c r="F441">
        <v>3</v>
      </c>
      <c r="G441">
        <v>2</v>
      </c>
      <c r="H441">
        <v>0</v>
      </c>
      <c r="I441">
        <v>6160</v>
      </c>
      <c r="J441">
        <v>1</v>
      </c>
      <c r="K441">
        <v>1</v>
      </c>
      <c r="L441" s="6">
        <v>62000</v>
      </c>
    </row>
    <row r="442" spans="1:12" x14ac:dyDescent="0.2">
      <c r="A442">
        <v>0</v>
      </c>
      <c r="B442">
        <v>2</v>
      </c>
      <c r="C442">
        <v>1912</v>
      </c>
      <c r="D442" s="3">
        <v>1752</v>
      </c>
      <c r="E442">
        <v>2</v>
      </c>
      <c r="F442">
        <v>4</v>
      </c>
      <c r="G442">
        <v>2</v>
      </c>
      <c r="H442">
        <v>0</v>
      </c>
      <c r="I442">
        <v>2870</v>
      </c>
      <c r="J442">
        <v>3</v>
      </c>
      <c r="K442">
        <v>3</v>
      </c>
      <c r="L442" s="6">
        <v>62000</v>
      </c>
    </row>
    <row r="443" spans="1:12" x14ac:dyDescent="0.2">
      <c r="A443">
        <v>0</v>
      </c>
      <c r="B443">
        <v>1.5</v>
      </c>
      <c r="C443">
        <v>1941</v>
      </c>
      <c r="D443" s="3">
        <v>1028</v>
      </c>
      <c r="E443">
        <v>1</v>
      </c>
      <c r="F443">
        <v>2</v>
      </c>
      <c r="G443">
        <v>1</v>
      </c>
      <c r="H443">
        <v>1</v>
      </c>
      <c r="I443">
        <v>4800</v>
      </c>
      <c r="J443">
        <v>4</v>
      </c>
      <c r="K443">
        <v>4</v>
      </c>
      <c r="L443" s="6">
        <v>62000</v>
      </c>
    </row>
    <row r="444" spans="1:12" x14ac:dyDescent="0.2">
      <c r="A444">
        <v>1</v>
      </c>
      <c r="B444">
        <v>1</v>
      </c>
      <c r="C444">
        <v>1885</v>
      </c>
      <c r="D444" s="3">
        <v>1259</v>
      </c>
      <c r="E444">
        <v>1</v>
      </c>
      <c r="F444">
        <v>3</v>
      </c>
      <c r="G444">
        <v>1</v>
      </c>
      <c r="H444">
        <v>0</v>
      </c>
      <c r="I444">
        <v>4750</v>
      </c>
      <c r="J444">
        <v>6</v>
      </c>
      <c r="K444">
        <v>6</v>
      </c>
      <c r="L444" s="6">
        <v>62000</v>
      </c>
    </row>
    <row r="445" spans="1:12" x14ac:dyDescent="0.2">
      <c r="A445">
        <v>1</v>
      </c>
      <c r="B445">
        <v>1</v>
      </c>
      <c r="C445">
        <v>1951</v>
      </c>
      <c r="D445" s="3">
        <v>897</v>
      </c>
      <c r="E445">
        <v>1</v>
      </c>
      <c r="F445">
        <v>2</v>
      </c>
      <c r="G445">
        <v>1</v>
      </c>
      <c r="H445">
        <v>0</v>
      </c>
      <c r="I445">
        <v>5360</v>
      </c>
      <c r="J445">
        <v>11</v>
      </c>
      <c r="K445">
        <v>11</v>
      </c>
      <c r="L445" s="6">
        <v>62000</v>
      </c>
    </row>
    <row r="446" spans="1:12" x14ac:dyDescent="0.2">
      <c r="A446">
        <v>0</v>
      </c>
      <c r="B446">
        <v>1</v>
      </c>
      <c r="C446">
        <v>1940</v>
      </c>
      <c r="D446" s="3">
        <v>1314</v>
      </c>
      <c r="E446">
        <v>1</v>
      </c>
      <c r="F446">
        <v>3</v>
      </c>
      <c r="G446">
        <v>2</v>
      </c>
      <c r="H446">
        <v>1</v>
      </c>
      <c r="I446">
        <v>4520</v>
      </c>
      <c r="J446">
        <v>12</v>
      </c>
      <c r="K446">
        <v>12</v>
      </c>
      <c r="L446" s="6">
        <v>62000</v>
      </c>
    </row>
    <row r="447" spans="1:12" x14ac:dyDescent="0.2">
      <c r="A447">
        <v>0</v>
      </c>
      <c r="B447">
        <v>1</v>
      </c>
      <c r="C447">
        <v>1949</v>
      </c>
      <c r="D447" s="3">
        <v>896</v>
      </c>
      <c r="E447">
        <v>1</v>
      </c>
      <c r="F447">
        <v>3</v>
      </c>
      <c r="G447">
        <v>1</v>
      </c>
      <c r="H447">
        <v>0</v>
      </c>
      <c r="I447">
        <v>4914</v>
      </c>
      <c r="J447">
        <v>8</v>
      </c>
      <c r="K447">
        <v>8</v>
      </c>
      <c r="L447" s="6">
        <v>62400</v>
      </c>
    </row>
    <row r="448" spans="1:12" x14ac:dyDescent="0.2">
      <c r="A448">
        <v>0</v>
      </c>
      <c r="B448">
        <v>1</v>
      </c>
      <c r="C448">
        <v>1920</v>
      </c>
      <c r="D448" s="3">
        <v>878</v>
      </c>
      <c r="E448">
        <v>1</v>
      </c>
      <c r="F448">
        <v>3</v>
      </c>
      <c r="G448">
        <v>1</v>
      </c>
      <c r="H448">
        <v>0</v>
      </c>
      <c r="I448">
        <v>6156</v>
      </c>
      <c r="J448">
        <v>3</v>
      </c>
      <c r="K448">
        <v>3</v>
      </c>
      <c r="L448" s="6">
        <v>62500</v>
      </c>
    </row>
    <row r="449" spans="1:12" x14ac:dyDescent="0.2">
      <c r="A449">
        <v>0</v>
      </c>
      <c r="B449">
        <v>1</v>
      </c>
      <c r="C449">
        <v>1890</v>
      </c>
      <c r="D449" s="3">
        <v>1870</v>
      </c>
      <c r="E449">
        <v>2</v>
      </c>
      <c r="F449">
        <v>5</v>
      </c>
      <c r="G449">
        <v>2</v>
      </c>
      <c r="H449">
        <v>0</v>
      </c>
      <c r="I449">
        <v>3000</v>
      </c>
      <c r="J449">
        <v>6</v>
      </c>
      <c r="K449">
        <v>6</v>
      </c>
      <c r="L449" s="6">
        <v>62500</v>
      </c>
    </row>
    <row r="450" spans="1:12" x14ac:dyDescent="0.2">
      <c r="A450">
        <v>0</v>
      </c>
      <c r="B450">
        <v>1.5</v>
      </c>
      <c r="C450">
        <v>1904</v>
      </c>
      <c r="D450" s="3">
        <v>1718</v>
      </c>
      <c r="E450">
        <v>2</v>
      </c>
      <c r="F450">
        <v>4</v>
      </c>
      <c r="G450">
        <v>2</v>
      </c>
      <c r="H450">
        <v>0</v>
      </c>
      <c r="I450">
        <v>3600</v>
      </c>
      <c r="J450">
        <v>12</v>
      </c>
      <c r="K450">
        <v>12</v>
      </c>
      <c r="L450" s="6">
        <v>62500</v>
      </c>
    </row>
    <row r="451" spans="1:12" x14ac:dyDescent="0.2">
      <c r="A451">
        <v>0</v>
      </c>
      <c r="B451">
        <v>2</v>
      </c>
      <c r="C451">
        <v>1915</v>
      </c>
      <c r="D451" s="3">
        <v>2105</v>
      </c>
      <c r="E451">
        <v>3</v>
      </c>
      <c r="F451">
        <v>5</v>
      </c>
      <c r="G451">
        <v>3</v>
      </c>
      <c r="H451">
        <v>0</v>
      </c>
      <c r="I451">
        <v>3360</v>
      </c>
      <c r="J451">
        <v>4</v>
      </c>
      <c r="K451">
        <v>4</v>
      </c>
      <c r="L451" s="6">
        <v>62510</v>
      </c>
    </row>
    <row r="452" spans="1:12" x14ac:dyDescent="0.2">
      <c r="A452">
        <v>0</v>
      </c>
      <c r="B452">
        <v>1</v>
      </c>
      <c r="C452">
        <v>1865</v>
      </c>
      <c r="D452" s="3">
        <v>1326</v>
      </c>
      <c r="E452">
        <v>1</v>
      </c>
      <c r="F452">
        <v>3</v>
      </c>
      <c r="G452">
        <v>2</v>
      </c>
      <c r="H452">
        <v>0</v>
      </c>
      <c r="I452">
        <v>6400</v>
      </c>
      <c r="J452">
        <v>10</v>
      </c>
      <c r="K452">
        <v>10</v>
      </c>
      <c r="L452" s="6">
        <v>62750</v>
      </c>
    </row>
    <row r="453" spans="1:12" x14ac:dyDescent="0.2">
      <c r="A453">
        <v>0</v>
      </c>
      <c r="B453">
        <v>2</v>
      </c>
      <c r="C453">
        <v>1898</v>
      </c>
      <c r="D453" s="3">
        <v>3472</v>
      </c>
      <c r="E453">
        <v>3</v>
      </c>
      <c r="F453">
        <v>7</v>
      </c>
      <c r="G453">
        <v>3</v>
      </c>
      <c r="H453">
        <v>0</v>
      </c>
      <c r="I453">
        <v>8710</v>
      </c>
      <c r="J453">
        <v>12</v>
      </c>
      <c r="K453">
        <v>12</v>
      </c>
      <c r="L453" s="6">
        <v>62900</v>
      </c>
    </row>
    <row r="454" spans="1:12" x14ac:dyDescent="0.2">
      <c r="A454">
        <v>0</v>
      </c>
      <c r="B454">
        <v>1</v>
      </c>
      <c r="C454">
        <v>1926</v>
      </c>
      <c r="D454" s="3">
        <v>1584</v>
      </c>
      <c r="E454">
        <v>1</v>
      </c>
      <c r="F454">
        <v>4</v>
      </c>
      <c r="G454">
        <v>2</v>
      </c>
      <c r="H454">
        <v>1</v>
      </c>
      <c r="I454">
        <v>4320</v>
      </c>
      <c r="J454">
        <v>4</v>
      </c>
      <c r="K454">
        <v>4</v>
      </c>
      <c r="L454" s="6">
        <v>63000</v>
      </c>
    </row>
    <row r="455" spans="1:12" x14ac:dyDescent="0.2">
      <c r="A455">
        <v>0</v>
      </c>
      <c r="B455">
        <v>2</v>
      </c>
      <c r="C455">
        <v>1905</v>
      </c>
      <c r="D455" s="3">
        <v>2494</v>
      </c>
      <c r="E455">
        <v>3</v>
      </c>
      <c r="F455">
        <v>6</v>
      </c>
      <c r="G455">
        <v>3</v>
      </c>
      <c r="H455">
        <v>0</v>
      </c>
      <c r="I455">
        <v>5211</v>
      </c>
      <c r="J455">
        <v>8</v>
      </c>
      <c r="K455">
        <v>8</v>
      </c>
      <c r="L455" s="6">
        <v>63000</v>
      </c>
    </row>
    <row r="456" spans="1:12" x14ac:dyDescent="0.2">
      <c r="A456">
        <v>0</v>
      </c>
      <c r="B456">
        <v>1</v>
      </c>
      <c r="C456">
        <v>1952</v>
      </c>
      <c r="D456" s="3">
        <v>980</v>
      </c>
      <c r="E456">
        <v>1</v>
      </c>
      <c r="F456">
        <v>3</v>
      </c>
      <c r="G456">
        <v>1</v>
      </c>
      <c r="H456">
        <v>0</v>
      </c>
      <c r="I456">
        <v>6160</v>
      </c>
      <c r="J456">
        <v>11</v>
      </c>
      <c r="K456">
        <v>11</v>
      </c>
      <c r="L456" s="6">
        <v>63000</v>
      </c>
    </row>
    <row r="457" spans="1:12" x14ac:dyDescent="0.2">
      <c r="A457">
        <v>0</v>
      </c>
      <c r="B457">
        <v>2</v>
      </c>
      <c r="C457">
        <v>1908</v>
      </c>
      <c r="D457" s="3">
        <v>2598</v>
      </c>
      <c r="E457">
        <v>2</v>
      </c>
      <c r="F457">
        <v>6</v>
      </c>
      <c r="G457">
        <v>2</v>
      </c>
      <c r="H457">
        <v>1</v>
      </c>
      <c r="I457">
        <v>3150</v>
      </c>
      <c r="J457">
        <v>10</v>
      </c>
      <c r="K457">
        <v>10</v>
      </c>
      <c r="L457" s="6">
        <v>63300</v>
      </c>
    </row>
    <row r="458" spans="1:12" x14ac:dyDescent="0.2">
      <c r="A458">
        <v>0</v>
      </c>
      <c r="B458">
        <v>1</v>
      </c>
      <c r="C458">
        <v>1920</v>
      </c>
      <c r="D458" s="3">
        <v>1501</v>
      </c>
      <c r="E458">
        <v>1</v>
      </c>
      <c r="F458">
        <v>5</v>
      </c>
      <c r="G458">
        <v>1</v>
      </c>
      <c r="H458">
        <v>1</v>
      </c>
      <c r="I458">
        <v>4800</v>
      </c>
      <c r="J458">
        <v>4</v>
      </c>
      <c r="K458">
        <v>4</v>
      </c>
      <c r="L458" s="6">
        <v>63500</v>
      </c>
    </row>
    <row r="459" spans="1:12" x14ac:dyDescent="0.2">
      <c r="A459">
        <v>0</v>
      </c>
      <c r="B459">
        <v>2</v>
      </c>
      <c r="C459">
        <v>1927</v>
      </c>
      <c r="D459" s="3">
        <v>2244</v>
      </c>
      <c r="E459">
        <v>2</v>
      </c>
      <c r="F459">
        <v>4</v>
      </c>
      <c r="G459">
        <v>2</v>
      </c>
      <c r="H459">
        <v>0</v>
      </c>
      <c r="I459">
        <v>4699</v>
      </c>
      <c r="J459">
        <v>8</v>
      </c>
      <c r="K459">
        <v>8</v>
      </c>
      <c r="L459" s="6">
        <v>63500</v>
      </c>
    </row>
    <row r="460" spans="1:12" x14ac:dyDescent="0.2">
      <c r="A460">
        <v>0</v>
      </c>
      <c r="B460">
        <v>1</v>
      </c>
      <c r="C460">
        <v>1955</v>
      </c>
      <c r="D460" s="3">
        <v>936</v>
      </c>
      <c r="E460">
        <v>1</v>
      </c>
      <c r="F460">
        <v>3</v>
      </c>
      <c r="G460">
        <v>1</v>
      </c>
      <c r="H460">
        <v>0</v>
      </c>
      <c r="I460">
        <v>5500</v>
      </c>
      <c r="J460">
        <v>4</v>
      </c>
      <c r="K460">
        <v>4</v>
      </c>
      <c r="L460" s="6">
        <v>64000</v>
      </c>
    </row>
    <row r="461" spans="1:12" x14ac:dyDescent="0.2">
      <c r="A461">
        <v>1</v>
      </c>
      <c r="B461">
        <v>2</v>
      </c>
      <c r="C461">
        <v>1914</v>
      </c>
      <c r="D461" s="3">
        <v>2972</v>
      </c>
      <c r="E461">
        <v>2</v>
      </c>
      <c r="F461">
        <v>6</v>
      </c>
      <c r="G461">
        <v>2</v>
      </c>
      <c r="H461">
        <v>0</v>
      </c>
      <c r="I461">
        <v>1365</v>
      </c>
      <c r="J461">
        <v>4</v>
      </c>
      <c r="K461">
        <v>4</v>
      </c>
      <c r="L461" s="6">
        <v>64000</v>
      </c>
    </row>
    <row r="462" spans="1:12" x14ac:dyDescent="0.2">
      <c r="A462">
        <v>0</v>
      </c>
      <c r="B462">
        <v>1</v>
      </c>
      <c r="C462">
        <v>1955</v>
      </c>
      <c r="D462" s="3">
        <v>1008</v>
      </c>
      <c r="E462">
        <v>1</v>
      </c>
      <c r="F462">
        <v>3</v>
      </c>
      <c r="G462">
        <v>2</v>
      </c>
      <c r="H462">
        <v>0</v>
      </c>
      <c r="I462">
        <v>5952</v>
      </c>
      <c r="J462">
        <v>5</v>
      </c>
      <c r="K462">
        <v>5</v>
      </c>
      <c r="L462" s="6">
        <v>64000</v>
      </c>
    </row>
    <row r="463" spans="1:12" x14ac:dyDescent="0.2">
      <c r="A463">
        <v>0</v>
      </c>
      <c r="B463">
        <v>1</v>
      </c>
      <c r="C463">
        <v>1955</v>
      </c>
      <c r="D463" s="3">
        <v>1082</v>
      </c>
      <c r="E463">
        <v>1</v>
      </c>
      <c r="F463">
        <v>3</v>
      </c>
      <c r="G463">
        <v>1</v>
      </c>
      <c r="H463">
        <v>0</v>
      </c>
      <c r="I463">
        <v>6350</v>
      </c>
      <c r="J463">
        <v>6</v>
      </c>
      <c r="K463">
        <v>6</v>
      </c>
      <c r="L463" s="6">
        <v>64000</v>
      </c>
    </row>
    <row r="464" spans="1:12" x14ac:dyDescent="0.2">
      <c r="A464">
        <v>0</v>
      </c>
      <c r="B464">
        <v>1.5</v>
      </c>
      <c r="C464">
        <v>1939</v>
      </c>
      <c r="D464" s="3">
        <v>1198</v>
      </c>
      <c r="E464">
        <v>1</v>
      </c>
      <c r="F464">
        <v>2</v>
      </c>
      <c r="G464">
        <v>1</v>
      </c>
      <c r="H464">
        <v>1</v>
      </c>
      <c r="I464">
        <v>5280</v>
      </c>
      <c r="J464">
        <v>11</v>
      </c>
      <c r="K464">
        <v>11</v>
      </c>
      <c r="L464" s="6">
        <v>64000</v>
      </c>
    </row>
    <row r="465" spans="1:12" x14ac:dyDescent="0.2">
      <c r="A465">
        <v>0</v>
      </c>
      <c r="B465">
        <v>1</v>
      </c>
      <c r="C465">
        <v>1955</v>
      </c>
      <c r="D465" s="3">
        <v>936</v>
      </c>
      <c r="E465">
        <v>1</v>
      </c>
      <c r="F465">
        <v>3</v>
      </c>
      <c r="G465">
        <v>1</v>
      </c>
      <c r="H465">
        <v>1</v>
      </c>
      <c r="I465">
        <v>7370</v>
      </c>
      <c r="J465">
        <v>10</v>
      </c>
      <c r="K465">
        <v>10</v>
      </c>
      <c r="L465" s="6">
        <v>64250</v>
      </c>
    </row>
    <row r="466" spans="1:12" x14ac:dyDescent="0.2">
      <c r="A466">
        <v>0</v>
      </c>
      <c r="B466">
        <v>1</v>
      </c>
      <c r="C466">
        <v>1918</v>
      </c>
      <c r="D466" s="3">
        <v>662</v>
      </c>
      <c r="E466">
        <v>1</v>
      </c>
      <c r="F466">
        <v>2</v>
      </c>
      <c r="G466">
        <v>1</v>
      </c>
      <c r="H466">
        <v>0</v>
      </c>
      <c r="I466">
        <v>3840</v>
      </c>
      <c r="J466">
        <v>3</v>
      </c>
      <c r="K466">
        <v>3</v>
      </c>
      <c r="L466" s="6">
        <v>64500</v>
      </c>
    </row>
    <row r="467" spans="1:12" x14ac:dyDescent="0.2">
      <c r="A467">
        <v>0</v>
      </c>
      <c r="B467">
        <v>1</v>
      </c>
      <c r="C467">
        <v>1922</v>
      </c>
      <c r="D467" s="3">
        <v>1391</v>
      </c>
      <c r="E467">
        <v>1</v>
      </c>
      <c r="F467">
        <v>3</v>
      </c>
      <c r="G467">
        <v>1</v>
      </c>
      <c r="H467">
        <v>0</v>
      </c>
      <c r="I467">
        <v>4200</v>
      </c>
      <c r="J467">
        <v>1</v>
      </c>
      <c r="K467">
        <v>1</v>
      </c>
      <c r="L467" s="6">
        <v>64900</v>
      </c>
    </row>
    <row r="468" spans="1:12" x14ac:dyDescent="0.2">
      <c r="A468">
        <v>0</v>
      </c>
      <c r="B468">
        <v>2</v>
      </c>
      <c r="C468">
        <v>1956</v>
      </c>
      <c r="D468" s="3">
        <v>1872</v>
      </c>
      <c r="E468">
        <v>2</v>
      </c>
      <c r="F468">
        <v>4</v>
      </c>
      <c r="G468">
        <v>2</v>
      </c>
      <c r="H468">
        <v>0</v>
      </c>
      <c r="I468">
        <v>4800</v>
      </c>
      <c r="J468">
        <v>1</v>
      </c>
      <c r="K468">
        <v>1</v>
      </c>
      <c r="L468" s="6">
        <v>65000</v>
      </c>
    </row>
    <row r="469" spans="1:12" x14ac:dyDescent="0.2">
      <c r="A469">
        <v>0</v>
      </c>
      <c r="B469">
        <v>1</v>
      </c>
      <c r="C469">
        <v>1979</v>
      </c>
      <c r="D469" s="3">
        <v>912</v>
      </c>
      <c r="E469">
        <v>1</v>
      </c>
      <c r="F469">
        <v>3</v>
      </c>
      <c r="G469">
        <v>1</v>
      </c>
      <c r="H469">
        <v>1</v>
      </c>
      <c r="I469">
        <v>6028</v>
      </c>
      <c r="J469">
        <v>1</v>
      </c>
      <c r="K469">
        <v>1</v>
      </c>
      <c r="L469" s="6">
        <v>65000</v>
      </c>
    </row>
    <row r="470" spans="1:12" x14ac:dyDescent="0.2">
      <c r="A470">
        <v>0</v>
      </c>
      <c r="B470">
        <v>1.5</v>
      </c>
      <c r="C470">
        <v>1922</v>
      </c>
      <c r="D470" s="3">
        <v>1197</v>
      </c>
      <c r="E470">
        <v>1</v>
      </c>
      <c r="F470">
        <v>3</v>
      </c>
      <c r="G470">
        <v>1</v>
      </c>
      <c r="H470">
        <v>0</v>
      </c>
      <c r="I470">
        <v>3500</v>
      </c>
      <c r="J470">
        <v>3</v>
      </c>
      <c r="K470">
        <v>3</v>
      </c>
      <c r="L470" s="6">
        <v>65000</v>
      </c>
    </row>
    <row r="471" spans="1:12" x14ac:dyDescent="0.2">
      <c r="A471">
        <v>1</v>
      </c>
      <c r="B471">
        <v>1</v>
      </c>
      <c r="C471">
        <v>1928</v>
      </c>
      <c r="D471" s="3">
        <v>1580</v>
      </c>
      <c r="E471">
        <v>1</v>
      </c>
      <c r="F471">
        <v>3</v>
      </c>
      <c r="G471">
        <v>1</v>
      </c>
      <c r="H471">
        <v>0</v>
      </c>
      <c r="I471">
        <v>5768</v>
      </c>
      <c r="J471">
        <v>5</v>
      </c>
      <c r="K471">
        <v>5</v>
      </c>
      <c r="L471" s="6">
        <v>65000</v>
      </c>
    </row>
    <row r="472" spans="1:12" x14ac:dyDescent="0.2">
      <c r="A472">
        <v>0</v>
      </c>
      <c r="B472">
        <v>1</v>
      </c>
      <c r="C472">
        <v>1925</v>
      </c>
      <c r="D472" s="3">
        <v>1177</v>
      </c>
      <c r="E472">
        <v>1</v>
      </c>
      <c r="F472">
        <v>3</v>
      </c>
      <c r="G472">
        <v>1</v>
      </c>
      <c r="H472">
        <v>0</v>
      </c>
      <c r="I472">
        <v>4800</v>
      </c>
      <c r="J472">
        <v>5</v>
      </c>
      <c r="K472">
        <v>5</v>
      </c>
      <c r="L472" s="6">
        <v>65000</v>
      </c>
    </row>
    <row r="473" spans="1:12" x14ac:dyDescent="0.2">
      <c r="A473">
        <v>0</v>
      </c>
      <c r="B473">
        <v>2</v>
      </c>
      <c r="C473">
        <v>1908</v>
      </c>
      <c r="D473" s="3">
        <v>3080</v>
      </c>
      <c r="E473">
        <v>3</v>
      </c>
      <c r="F473">
        <v>4</v>
      </c>
      <c r="G473">
        <v>3</v>
      </c>
      <c r="H473">
        <v>0</v>
      </c>
      <c r="I473">
        <v>5400</v>
      </c>
      <c r="J473">
        <v>5</v>
      </c>
      <c r="K473">
        <v>5</v>
      </c>
      <c r="L473" s="6">
        <v>65000</v>
      </c>
    </row>
    <row r="474" spans="1:12" x14ac:dyDescent="0.2">
      <c r="A474">
        <v>0</v>
      </c>
      <c r="B474">
        <v>1.5</v>
      </c>
      <c r="C474">
        <v>1900</v>
      </c>
      <c r="D474" s="3">
        <v>719</v>
      </c>
      <c r="E474">
        <v>1</v>
      </c>
      <c r="F474">
        <v>1</v>
      </c>
      <c r="G474">
        <v>1</v>
      </c>
      <c r="H474">
        <v>0</v>
      </c>
      <c r="I474">
        <v>4800</v>
      </c>
      <c r="J474">
        <v>5</v>
      </c>
      <c r="K474">
        <v>5</v>
      </c>
      <c r="L474" s="6">
        <v>65000</v>
      </c>
    </row>
    <row r="475" spans="1:12" x14ac:dyDescent="0.2">
      <c r="A475">
        <v>0</v>
      </c>
      <c r="B475">
        <v>1</v>
      </c>
      <c r="C475">
        <v>1940</v>
      </c>
      <c r="D475" s="3">
        <v>1120</v>
      </c>
      <c r="E475">
        <v>1</v>
      </c>
      <c r="F475">
        <v>3</v>
      </c>
      <c r="G475">
        <v>1</v>
      </c>
      <c r="H475">
        <v>0</v>
      </c>
      <c r="I475">
        <v>5292</v>
      </c>
      <c r="J475">
        <v>5</v>
      </c>
      <c r="K475">
        <v>5</v>
      </c>
      <c r="L475" s="6">
        <v>65000</v>
      </c>
    </row>
    <row r="476" spans="1:12" x14ac:dyDescent="0.2">
      <c r="A476">
        <v>1</v>
      </c>
      <c r="B476">
        <v>1</v>
      </c>
      <c r="C476">
        <v>1949</v>
      </c>
      <c r="D476" s="3">
        <v>752</v>
      </c>
      <c r="E476">
        <v>1</v>
      </c>
      <c r="F476">
        <v>2</v>
      </c>
      <c r="G476">
        <v>1</v>
      </c>
      <c r="H476">
        <v>0</v>
      </c>
      <c r="I476">
        <v>4800</v>
      </c>
      <c r="J476">
        <v>5</v>
      </c>
      <c r="K476">
        <v>5</v>
      </c>
      <c r="L476" s="6">
        <v>65000</v>
      </c>
    </row>
    <row r="477" spans="1:12" x14ac:dyDescent="0.2">
      <c r="A477">
        <v>0</v>
      </c>
      <c r="B477">
        <v>2</v>
      </c>
      <c r="C477">
        <v>1927</v>
      </c>
      <c r="D477" s="3">
        <v>2104</v>
      </c>
      <c r="E477">
        <v>2</v>
      </c>
      <c r="F477">
        <v>4</v>
      </c>
      <c r="G477">
        <v>2</v>
      </c>
      <c r="H477">
        <v>0</v>
      </c>
      <c r="I477">
        <v>4560</v>
      </c>
      <c r="J477">
        <v>6</v>
      </c>
      <c r="K477">
        <v>6</v>
      </c>
      <c r="L477" s="6">
        <v>65000</v>
      </c>
    </row>
    <row r="478" spans="1:12" x14ac:dyDescent="0.2">
      <c r="A478">
        <v>0</v>
      </c>
      <c r="B478">
        <v>2</v>
      </c>
      <c r="C478">
        <v>1957</v>
      </c>
      <c r="D478" s="3">
        <v>1848</v>
      </c>
      <c r="E478">
        <v>2</v>
      </c>
      <c r="F478">
        <v>6</v>
      </c>
      <c r="G478">
        <v>2</v>
      </c>
      <c r="H478">
        <v>0</v>
      </c>
      <c r="I478">
        <v>6048</v>
      </c>
      <c r="J478">
        <v>6</v>
      </c>
      <c r="K478">
        <v>6</v>
      </c>
      <c r="L478" s="6">
        <v>65000</v>
      </c>
    </row>
    <row r="479" spans="1:12" x14ac:dyDescent="0.2">
      <c r="A479">
        <v>0</v>
      </c>
      <c r="B479">
        <v>1</v>
      </c>
      <c r="C479">
        <v>1951</v>
      </c>
      <c r="D479" s="3">
        <v>1012</v>
      </c>
      <c r="E479">
        <v>1</v>
      </c>
      <c r="F479">
        <v>3</v>
      </c>
      <c r="G479">
        <v>1</v>
      </c>
      <c r="H479">
        <v>0</v>
      </c>
      <c r="I479">
        <v>7140</v>
      </c>
      <c r="J479">
        <v>6</v>
      </c>
      <c r="K479">
        <v>6</v>
      </c>
      <c r="L479" s="6">
        <v>65000</v>
      </c>
    </row>
    <row r="480" spans="1:12" x14ac:dyDescent="0.2">
      <c r="A480">
        <v>0</v>
      </c>
      <c r="B480">
        <v>1</v>
      </c>
      <c r="C480">
        <v>1951</v>
      </c>
      <c r="D480" s="3">
        <v>1092</v>
      </c>
      <c r="E480">
        <v>1</v>
      </c>
      <c r="F480">
        <v>3</v>
      </c>
      <c r="G480">
        <v>1</v>
      </c>
      <c r="H480">
        <v>0</v>
      </c>
      <c r="I480">
        <v>4920</v>
      </c>
      <c r="J480">
        <v>7</v>
      </c>
      <c r="K480">
        <v>7</v>
      </c>
      <c r="L480" s="6">
        <v>65000</v>
      </c>
    </row>
    <row r="481" spans="1:12" x14ac:dyDescent="0.2">
      <c r="A481">
        <v>0</v>
      </c>
      <c r="B481">
        <v>2</v>
      </c>
      <c r="C481">
        <v>1981</v>
      </c>
      <c r="D481" s="3">
        <v>1259</v>
      </c>
      <c r="E481">
        <v>1</v>
      </c>
      <c r="F481">
        <v>4</v>
      </c>
      <c r="G481">
        <v>1</v>
      </c>
      <c r="H481">
        <v>1</v>
      </c>
      <c r="I481">
        <v>5916</v>
      </c>
      <c r="J481">
        <v>8</v>
      </c>
      <c r="K481">
        <v>8</v>
      </c>
      <c r="L481" s="6">
        <v>65000</v>
      </c>
    </row>
    <row r="482" spans="1:12" x14ac:dyDescent="0.2">
      <c r="A482">
        <v>0</v>
      </c>
      <c r="B482">
        <v>1</v>
      </c>
      <c r="C482">
        <v>1890</v>
      </c>
      <c r="D482" s="3">
        <v>866</v>
      </c>
      <c r="E482">
        <v>2</v>
      </c>
      <c r="F482">
        <v>4</v>
      </c>
      <c r="G482">
        <v>1</v>
      </c>
      <c r="H482">
        <v>1</v>
      </c>
      <c r="I482">
        <v>3575</v>
      </c>
      <c r="J482">
        <v>8</v>
      </c>
      <c r="K482">
        <v>8</v>
      </c>
      <c r="L482" s="6">
        <v>65000</v>
      </c>
    </row>
    <row r="483" spans="1:12" x14ac:dyDescent="0.2">
      <c r="A483">
        <v>0</v>
      </c>
      <c r="B483">
        <v>1</v>
      </c>
      <c r="C483">
        <v>1952</v>
      </c>
      <c r="D483" s="3">
        <v>912</v>
      </c>
      <c r="E483">
        <v>1</v>
      </c>
      <c r="F483">
        <v>2</v>
      </c>
      <c r="G483">
        <v>1</v>
      </c>
      <c r="H483">
        <v>0</v>
      </c>
      <c r="I483">
        <v>7560</v>
      </c>
      <c r="J483">
        <v>9</v>
      </c>
      <c r="K483">
        <v>9</v>
      </c>
      <c r="L483" s="6">
        <v>65000</v>
      </c>
    </row>
    <row r="484" spans="1:12" x14ac:dyDescent="0.2">
      <c r="A484">
        <v>0</v>
      </c>
      <c r="B484">
        <v>2</v>
      </c>
      <c r="C484">
        <v>1905</v>
      </c>
      <c r="D484" s="3">
        <v>2908</v>
      </c>
      <c r="E484">
        <v>2</v>
      </c>
      <c r="F484">
        <v>6</v>
      </c>
      <c r="G484">
        <v>2</v>
      </c>
      <c r="H484">
        <v>0</v>
      </c>
      <c r="I484">
        <v>5000</v>
      </c>
      <c r="J484">
        <v>9</v>
      </c>
      <c r="K484">
        <v>9</v>
      </c>
      <c r="L484" s="6">
        <v>65000</v>
      </c>
    </row>
    <row r="485" spans="1:12" x14ac:dyDescent="0.2">
      <c r="A485">
        <v>0</v>
      </c>
      <c r="B485">
        <v>2</v>
      </c>
      <c r="C485">
        <v>1952</v>
      </c>
      <c r="D485" s="3">
        <v>1564</v>
      </c>
      <c r="E485">
        <v>2</v>
      </c>
      <c r="F485">
        <v>4</v>
      </c>
      <c r="G485">
        <v>2</v>
      </c>
      <c r="H485">
        <v>0</v>
      </c>
      <c r="I485">
        <v>6028</v>
      </c>
      <c r="J485">
        <v>9</v>
      </c>
      <c r="K485">
        <v>9</v>
      </c>
      <c r="L485" s="6">
        <v>65000</v>
      </c>
    </row>
    <row r="486" spans="1:12" x14ac:dyDescent="0.2">
      <c r="A486">
        <v>0</v>
      </c>
      <c r="B486">
        <v>1</v>
      </c>
      <c r="C486">
        <v>1926</v>
      </c>
      <c r="D486" s="3">
        <v>1117</v>
      </c>
      <c r="E486">
        <v>1</v>
      </c>
      <c r="F486">
        <v>3</v>
      </c>
      <c r="G486">
        <v>1</v>
      </c>
      <c r="H486">
        <v>0</v>
      </c>
      <c r="I486">
        <v>9240</v>
      </c>
      <c r="J486">
        <v>10</v>
      </c>
      <c r="K486">
        <v>10</v>
      </c>
      <c r="L486" s="6">
        <v>65000</v>
      </c>
    </row>
    <row r="487" spans="1:12" x14ac:dyDescent="0.2">
      <c r="A487">
        <v>0</v>
      </c>
      <c r="B487">
        <v>1</v>
      </c>
      <c r="C487">
        <v>1950</v>
      </c>
      <c r="D487" s="3">
        <v>807</v>
      </c>
      <c r="E487">
        <v>1</v>
      </c>
      <c r="F487">
        <v>2</v>
      </c>
      <c r="G487">
        <v>1</v>
      </c>
      <c r="H487">
        <v>0</v>
      </c>
      <c r="I487">
        <v>5320</v>
      </c>
      <c r="J487">
        <v>10</v>
      </c>
      <c r="K487">
        <v>10</v>
      </c>
      <c r="L487" s="6">
        <v>65000</v>
      </c>
    </row>
    <row r="488" spans="1:12" x14ac:dyDescent="0.2">
      <c r="A488">
        <v>0</v>
      </c>
      <c r="B488">
        <v>1</v>
      </c>
      <c r="C488">
        <v>1900</v>
      </c>
      <c r="D488" s="3">
        <v>1322</v>
      </c>
      <c r="E488">
        <v>1</v>
      </c>
      <c r="F488">
        <v>3</v>
      </c>
      <c r="G488">
        <v>1</v>
      </c>
      <c r="H488">
        <v>0</v>
      </c>
      <c r="I488">
        <v>4500</v>
      </c>
      <c r="J488">
        <v>10</v>
      </c>
      <c r="K488">
        <v>10</v>
      </c>
      <c r="L488" s="6">
        <v>65000</v>
      </c>
    </row>
    <row r="489" spans="1:12" x14ac:dyDescent="0.2">
      <c r="A489">
        <v>0</v>
      </c>
      <c r="B489">
        <v>1</v>
      </c>
      <c r="C489">
        <v>1953</v>
      </c>
      <c r="D489" s="3">
        <v>1020</v>
      </c>
      <c r="E489">
        <v>1</v>
      </c>
      <c r="F489">
        <v>4</v>
      </c>
      <c r="G489">
        <v>1</v>
      </c>
      <c r="H489">
        <v>0</v>
      </c>
      <c r="I489">
        <v>5500</v>
      </c>
      <c r="J489">
        <v>10</v>
      </c>
      <c r="K489">
        <v>10</v>
      </c>
      <c r="L489" s="6">
        <v>65000</v>
      </c>
    </row>
    <row r="490" spans="1:12" x14ac:dyDescent="0.2">
      <c r="A490">
        <v>0</v>
      </c>
      <c r="B490">
        <v>2</v>
      </c>
      <c r="C490">
        <v>1923</v>
      </c>
      <c r="D490" s="3">
        <v>2369</v>
      </c>
      <c r="E490">
        <v>2</v>
      </c>
      <c r="F490">
        <v>4</v>
      </c>
      <c r="G490">
        <v>2</v>
      </c>
      <c r="H490">
        <v>0</v>
      </c>
      <c r="I490">
        <v>5000</v>
      </c>
      <c r="J490">
        <v>10</v>
      </c>
      <c r="K490">
        <v>10</v>
      </c>
      <c r="L490" s="6">
        <v>65000</v>
      </c>
    </row>
    <row r="491" spans="1:12" x14ac:dyDescent="0.2">
      <c r="A491">
        <v>0</v>
      </c>
      <c r="B491">
        <v>1</v>
      </c>
      <c r="C491">
        <v>1952</v>
      </c>
      <c r="D491" s="3">
        <v>912</v>
      </c>
      <c r="E491">
        <v>1</v>
      </c>
      <c r="F491">
        <v>2</v>
      </c>
      <c r="G491">
        <v>1</v>
      </c>
      <c r="H491">
        <v>0</v>
      </c>
      <c r="I491">
        <v>4800</v>
      </c>
      <c r="J491">
        <v>11</v>
      </c>
      <c r="K491">
        <v>11</v>
      </c>
      <c r="L491" s="6">
        <v>65000</v>
      </c>
    </row>
    <row r="492" spans="1:12" x14ac:dyDescent="0.2">
      <c r="A492">
        <v>0</v>
      </c>
      <c r="B492">
        <v>1</v>
      </c>
      <c r="C492">
        <v>1949</v>
      </c>
      <c r="D492" s="3">
        <v>688</v>
      </c>
      <c r="E492">
        <v>1</v>
      </c>
      <c r="F492">
        <v>2</v>
      </c>
      <c r="G492">
        <v>1</v>
      </c>
      <c r="H492">
        <v>0</v>
      </c>
      <c r="I492">
        <v>5640</v>
      </c>
      <c r="J492">
        <v>11</v>
      </c>
      <c r="K492">
        <v>11</v>
      </c>
      <c r="L492" s="6">
        <v>65000</v>
      </c>
    </row>
    <row r="493" spans="1:12" x14ac:dyDescent="0.2">
      <c r="A493">
        <v>1</v>
      </c>
      <c r="B493">
        <v>1</v>
      </c>
      <c r="C493">
        <v>1936</v>
      </c>
      <c r="D493" s="3">
        <v>1182</v>
      </c>
      <c r="E493">
        <v>1</v>
      </c>
      <c r="F493">
        <v>3</v>
      </c>
      <c r="G493">
        <v>1</v>
      </c>
      <c r="H493">
        <v>0</v>
      </c>
      <c r="I493">
        <v>5160</v>
      </c>
      <c r="J493">
        <v>11</v>
      </c>
      <c r="K493">
        <v>11</v>
      </c>
      <c r="L493" s="6">
        <v>65000</v>
      </c>
    </row>
    <row r="494" spans="1:12" x14ac:dyDescent="0.2">
      <c r="A494">
        <v>0</v>
      </c>
      <c r="B494">
        <v>1</v>
      </c>
      <c r="C494">
        <v>1895</v>
      </c>
      <c r="D494" s="3">
        <v>1274</v>
      </c>
      <c r="E494">
        <v>1</v>
      </c>
      <c r="F494">
        <v>4</v>
      </c>
      <c r="G494">
        <v>1</v>
      </c>
      <c r="H494">
        <v>0</v>
      </c>
      <c r="I494">
        <v>7380</v>
      </c>
      <c r="J494">
        <v>11</v>
      </c>
      <c r="K494">
        <v>11</v>
      </c>
      <c r="L494" s="6">
        <v>65000</v>
      </c>
    </row>
    <row r="495" spans="1:12" x14ac:dyDescent="0.2">
      <c r="A495">
        <v>0</v>
      </c>
      <c r="B495">
        <v>1</v>
      </c>
      <c r="C495">
        <v>1955</v>
      </c>
      <c r="D495" s="3">
        <v>948</v>
      </c>
      <c r="E495">
        <v>1</v>
      </c>
      <c r="F495">
        <v>3</v>
      </c>
      <c r="G495">
        <v>1</v>
      </c>
      <c r="H495">
        <v>0</v>
      </c>
      <c r="I495">
        <v>7830</v>
      </c>
      <c r="J495">
        <v>12</v>
      </c>
      <c r="K495">
        <v>12</v>
      </c>
      <c r="L495" s="6">
        <v>65000</v>
      </c>
    </row>
    <row r="496" spans="1:12" x14ac:dyDescent="0.2">
      <c r="A496">
        <v>0</v>
      </c>
      <c r="B496">
        <v>2</v>
      </c>
      <c r="C496">
        <v>1910</v>
      </c>
      <c r="D496" s="3">
        <v>2182</v>
      </c>
      <c r="E496">
        <v>2</v>
      </c>
      <c r="F496">
        <v>4</v>
      </c>
      <c r="G496">
        <v>2</v>
      </c>
      <c r="H496">
        <v>0</v>
      </c>
      <c r="I496">
        <v>10450</v>
      </c>
      <c r="J496">
        <v>1</v>
      </c>
      <c r="K496">
        <v>1</v>
      </c>
      <c r="L496" s="6">
        <v>65500</v>
      </c>
    </row>
    <row r="497" spans="1:12" x14ac:dyDescent="0.2">
      <c r="A497">
        <v>0</v>
      </c>
      <c r="B497">
        <v>1</v>
      </c>
      <c r="C497">
        <v>1949</v>
      </c>
      <c r="D497" s="3">
        <v>1075</v>
      </c>
      <c r="E497">
        <v>1</v>
      </c>
      <c r="F497">
        <v>3</v>
      </c>
      <c r="G497">
        <v>1</v>
      </c>
      <c r="H497">
        <v>1</v>
      </c>
      <c r="I497">
        <v>5040</v>
      </c>
      <c r="J497">
        <v>1</v>
      </c>
      <c r="K497">
        <v>1</v>
      </c>
      <c r="L497" s="6">
        <v>65900</v>
      </c>
    </row>
    <row r="498" spans="1:12" x14ac:dyDescent="0.2">
      <c r="A498">
        <v>0</v>
      </c>
      <c r="B498">
        <v>1</v>
      </c>
      <c r="C498">
        <v>1890</v>
      </c>
      <c r="D498" s="3">
        <v>1159</v>
      </c>
      <c r="E498">
        <v>1</v>
      </c>
      <c r="F498">
        <v>3</v>
      </c>
      <c r="G498">
        <v>1</v>
      </c>
      <c r="H498">
        <v>0</v>
      </c>
      <c r="I498">
        <v>4200</v>
      </c>
      <c r="J498">
        <v>6</v>
      </c>
      <c r="K498">
        <v>6</v>
      </c>
      <c r="L498" s="6">
        <v>66000</v>
      </c>
    </row>
    <row r="499" spans="1:12" x14ac:dyDescent="0.2">
      <c r="A499">
        <v>0</v>
      </c>
      <c r="B499">
        <v>2</v>
      </c>
      <c r="C499">
        <v>1880</v>
      </c>
      <c r="D499" s="3">
        <v>2240</v>
      </c>
      <c r="E499">
        <v>2</v>
      </c>
      <c r="F499">
        <v>4</v>
      </c>
      <c r="G499">
        <v>2</v>
      </c>
      <c r="H499">
        <v>0</v>
      </c>
      <c r="I499">
        <v>6028</v>
      </c>
      <c r="J499">
        <v>9</v>
      </c>
      <c r="K499">
        <v>9</v>
      </c>
      <c r="L499" s="6">
        <v>66000</v>
      </c>
    </row>
    <row r="500" spans="1:12" x14ac:dyDescent="0.2">
      <c r="A500">
        <v>0</v>
      </c>
      <c r="B500">
        <v>2</v>
      </c>
      <c r="C500">
        <v>1954</v>
      </c>
      <c r="D500" s="3">
        <v>1664</v>
      </c>
      <c r="E500">
        <v>2</v>
      </c>
      <c r="F500">
        <v>4</v>
      </c>
      <c r="G500">
        <v>2</v>
      </c>
      <c r="H500">
        <v>0</v>
      </c>
      <c r="I500">
        <v>4998</v>
      </c>
      <c r="J500">
        <v>10</v>
      </c>
      <c r="K500">
        <v>10</v>
      </c>
      <c r="L500" s="6">
        <v>66000</v>
      </c>
    </row>
    <row r="501" spans="1:12" x14ac:dyDescent="0.2">
      <c r="A501">
        <v>0</v>
      </c>
      <c r="B501">
        <v>1</v>
      </c>
      <c r="C501">
        <v>1883</v>
      </c>
      <c r="D501" s="3">
        <v>1069</v>
      </c>
      <c r="E501">
        <v>1</v>
      </c>
      <c r="F501">
        <v>3</v>
      </c>
      <c r="G501">
        <v>1</v>
      </c>
      <c r="H501">
        <v>0</v>
      </c>
      <c r="I501">
        <v>3600</v>
      </c>
      <c r="J501">
        <v>12</v>
      </c>
      <c r="K501">
        <v>12</v>
      </c>
      <c r="L501" s="6">
        <v>66000</v>
      </c>
    </row>
    <row r="502" spans="1:12" x14ac:dyDescent="0.2">
      <c r="A502">
        <v>0</v>
      </c>
      <c r="B502">
        <v>1.5</v>
      </c>
      <c r="C502">
        <v>1890</v>
      </c>
      <c r="D502" s="3">
        <v>2016</v>
      </c>
      <c r="E502">
        <v>1</v>
      </c>
      <c r="F502">
        <v>3</v>
      </c>
      <c r="G502">
        <v>1</v>
      </c>
      <c r="H502">
        <v>1</v>
      </c>
      <c r="I502">
        <v>4085</v>
      </c>
      <c r="J502">
        <v>8</v>
      </c>
      <c r="K502">
        <v>8</v>
      </c>
      <c r="L502" s="6">
        <v>66500</v>
      </c>
    </row>
    <row r="503" spans="1:12" x14ac:dyDescent="0.2">
      <c r="A503">
        <v>0</v>
      </c>
      <c r="B503">
        <v>2</v>
      </c>
      <c r="C503">
        <v>1921</v>
      </c>
      <c r="D503" s="3">
        <v>2498</v>
      </c>
      <c r="E503">
        <v>2</v>
      </c>
      <c r="F503">
        <v>5</v>
      </c>
      <c r="G503">
        <v>2</v>
      </c>
      <c r="H503">
        <v>0</v>
      </c>
      <c r="I503">
        <v>5000</v>
      </c>
      <c r="J503">
        <v>10</v>
      </c>
      <c r="K503">
        <v>10</v>
      </c>
      <c r="L503" s="6">
        <v>66850</v>
      </c>
    </row>
    <row r="504" spans="1:12" x14ac:dyDescent="0.2">
      <c r="A504">
        <v>0</v>
      </c>
      <c r="B504">
        <v>1</v>
      </c>
      <c r="C504">
        <v>1946</v>
      </c>
      <c r="D504" s="3">
        <v>1075</v>
      </c>
      <c r="E504">
        <v>1</v>
      </c>
      <c r="F504">
        <v>3</v>
      </c>
      <c r="G504">
        <v>1</v>
      </c>
      <c r="H504">
        <v>0</v>
      </c>
      <c r="I504">
        <v>5355</v>
      </c>
      <c r="J504">
        <v>8</v>
      </c>
      <c r="K504">
        <v>8</v>
      </c>
      <c r="L504" s="6">
        <v>66950</v>
      </c>
    </row>
    <row r="505" spans="1:12" x14ac:dyDescent="0.2">
      <c r="A505">
        <v>1</v>
      </c>
      <c r="B505">
        <v>1</v>
      </c>
      <c r="C505">
        <v>1951</v>
      </c>
      <c r="D505" s="3">
        <v>1718</v>
      </c>
      <c r="E505">
        <v>1</v>
      </c>
      <c r="F505">
        <v>3</v>
      </c>
      <c r="G505">
        <v>2</v>
      </c>
      <c r="H505">
        <v>1</v>
      </c>
      <c r="I505">
        <v>8100</v>
      </c>
      <c r="J505">
        <v>8</v>
      </c>
      <c r="K505">
        <v>8</v>
      </c>
      <c r="L505" s="6">
        <v>67000</v>
      </c>
    </row>
    <row r="506" spans="1:12" x14ac:dyDescent="0.2">
      <c r="A506">
        <v>0</v>
      </c>
      <c r="B506">
        <v>1.5</v>
      </c>
      <c r="C506">
        <v>1930</v>
      </c>
      <c r="D506" s="3">
        <v>1732</v>
      </c>
      <c r="E506">
        <v>2</v>
      </c>
      <c r="F506">
        <v>4</v>
      </c>
      <c r="G506">
        <v>2</v>
      </c>
      <c r="H506">
        <v>0</v>
      </c>
      <c r="I506">
        <v>3960</v>
      </c>
      <c r="J506">
        <v>9</v>
      </c>
      <c r="K506">
        <v>9</v>
      </c>
      <c r="L506" s="6">
        <v>67000</v>
      </c>
    </row>
    <row r="507" spans="1:12" x14ac:dyDescent="0.2">
      <c r="A507">
        <v>0</v>
      </c>
      <c r="B507">
        <v>2</v>
      </c>
      <c r="C507">
        <v>1923</v>
      </c>
      <c r="D507" s="3">
        <v>2935</v>
      </c>
      <c r="E507">
        <v>2</v>
      </c>
      <c r="F507">
        <v>5</v>
      </c>
      <c r="G507">
        <v>3</v>
      </c>
      <c r="H507">
        <v>0</v>
      </c>
      <c r="I507">
        <v>5000</v>
      </c>
      <c r="J507">
        <v>9</v>
      </c>
      <c r="K507">
        <v>9</v>
      </c>
      <c r="L507" s="6">
        <v>67250</v>
      </c>
    </row>
    <row r="508" spans="1:12" x14ac:dyDescent="0.2">
      <c r="A508">
        <v>0</v>
      </c>
      <c r="B508">
        <v>1.5</v>
      </c>
      <c r="C508">
        <v>1900</v>
      </c>
      <c r="D508" s="3">
        <v>1167</v>
      </c>
      <c r="E508">
        <v>1</v>
      </c>
      <c r="F508">
        <v>3</v>
      </c>
      <c r="G508">
        <v>1</v>
      </c>
      <c r="H508">
        <v>0</v>
      </c>
      <c r="I508">
        <v>3175</v>
      </c>
      <c r="J508">
        <v>9</v>
      </c>
      <c r="K508">
        <v>9</v>
      </c>
      <c r="L508" s="6">
        <v>67500</v>
      </c>
    </row>
    <row r="509" spans="1:12" x14ac:dyDescent="0.2">
      <c r="A509">
        <v>0</v>
      </c>
      <c r="B509">
        <v>2</v>
      </c>
      <c r="C509">
        <v>1926</v>
      </c>
      <c r="D509" s="3">
        <v>2392</v>
      </c>
      <c r="E509">
        <v>2</v>
      </c>
      <c r="F509">
        <v>4</v>
      </c>
      <c r="G509">
        <v>2</v>
      </c>
      <c r="H509">
        <v>0</v>
      </c>
      <c r="I509">
        <v>4046</v>
      </c>
      <c r="J509">
        <v>10</v>
      </c>
      <c r="K509">
        <v>10</v>
      </c>
      <c r="L509" s="6">
        <v>67500</v>
      </c>
    </row>
    <row r="510" spans="1:12" x14ac:dyDescent="0.2">
      <c r="A510">
        <v>0</v>
      </c>
      <c r="B510">
        <v>1</v>
      </c>
      <c r="C510">
        <v>1880</v>
      </c>
      <c r="D510" s="3">
        <v>1840</v>
      </c>
      <c r="E510">
        <v>2</v>
      </c>
      <c r="F510">
        <v>4</v>
      </c>
      <c r="G510">
        <v>2</v>
      </c>
      <c r="H510">
        <v>0</v>
      </c>
      <c r="I510">
        <v>3000</v>
      </c>
      <c r="J510">
        <v>11</v>
      </c>
      <c r="K510">
        <v>11</v>
      </c>
      <c r="L510" s="6">
        <v>67500</v>
      </c>
    </row>
    <row r="511" spans="1:12" x14ac:dyDescent="0.2">
      <c r="A511">
        <v>0</v>
      </c>
      <c r="B511">
        <v>2</v>
      </c>
      <c r="C511">
        <v>1954</v>
      </c>
      <c r="D511" s="3">
        <v>997</v>
      </c>
      <c r="E511">
        <v>1</v>
      </c>
      <c r="F511">
        <v>2</v>
      </c>
      <c r="G511">
        <v>1</v>
      </c>
      <c r="H511">
        <v>0</v>
      </c>
      <c r="I511">
        <v>3600</v>
      </c>
      <c r="J511">
        <v>12</v>
      </c>
      <c r="K511">
        <v>12</v>
      </c>
      <c r="L511" s="6">
        <v>67900</v>
      </c>
    </row>
    <row r="512" spans="1:12" x14ac:dyDescent="0.2">
      <c r="A512">
        <v>0</v>
      </c>
      <c r="B512">
        <v>1</v>
      </c>
      <c r="C512">
        <v>1951</v>
      </c>
      <c r="D512" s="3">
        <v>1195</v>
      </c>
      <c r="E512">
        <v>1</v>
      </c>
      <c r="F512">
        <v>4</v>
      </c>
      <c r="G512">
        <v>1</v>
      </c>
      <c r="H512">
        <v>0</v>
      </c>
      <c r="I512">
        <v>6960</v>
      </c>
      <c r="J512">
        <v>1</v>
      </c>
      <c r="K512">
        <v>1</v>
      </c>
      <c r="L512" s="6">
        <v>68000</v>
      </c>
    </row>
    <row r="513" spans="1:12" x14ac:dyDescent="0.2">
      <c r="A513">
        <v>1</v>
      </c>
      <c r="B513">
        <v>1</v>
      </c>
      <c r="C513">
        <v>1956</v>
      </c>
      <c r="D513" s="3">
        <v>914</v>
      </c>
      <c r="E513">
        <v>1</v>
      </c>
      <c r="F513">
        <v>2</v>
      </c>
      <c r="G513">
        <v>1</v>
      </c>
      <c r="H513">
        <v>0</v>
      </c>
      <c r="I513">
        <v>5500</v>
      </c>
      <c r="J513">
        <v>1</v>
      </c>
      <c r="K513">
        <v>1</v>
      </c>
      <c r="L513" s="6">
        <v>68000</v>
      </c>
    </row>
    <row r="514" spans="1:12" x14ac:dyDescent="0.2">
      <c r="A514">
        <v>0</v>
      </c>
      <c r="B514">
        <v>2</v>
      </c>
      <c r="C514">
        <v>1939</v>
      </c>
      <c r="D514" s="3">
        <v>1410</v>
      </c>
      <c r="E514">
        <v>1</v>
      </c>
      <c r="F514">
        <v>3</v>
      </c>
      <c r="G514">
        <v>1</v>
      </c>
      <c r="H514">
        <v>1</v>
      </c>
      <c r="I514">
        <v>5760</v>
      </c>
      <c r="J514">
        <v>1</v>
      </c>
      <c r="K514">
        <v>1</v>
      </c>
      <c r="L514" s="6">
        <v>68000</v>
      </c>
    </row>
    <row r="515" spans="1:12" x14ac:dyDescent="0.2">
      <c r="A515">
        <v>0</v>
      </c>
      <c r="B515">
        <v>1.5</v>
      </c>
      <c r="C515">
        <v>1890</v>
      </c>
      <c r="D515" s="3">
        <v>1624</v>
      </c>
      <c r="E515">
        <v>1</v>
      </c>
      <c r="F515">
        <v>4</v>
      </c>
      <c r="G515">
        <v>1</v>
      </c>
      <c r="H515">
        <v>1</v>
      </c>
      <c r="I515">
        <v>2000</v>
      </c>
      <c r="J515">
        <v>4</v>
      </c>
      <c r="K515">
        <v>4</v>
      </c>
      <c r="L515" s="6">
        <v>68000</v>
      </c>
    </row>
    <row r="516" spans="1:12" x14ac:dyDescent="0.2">
      <c r="A516">
        <v>0</v>
      </c>
      <c r="B516">
        <v>1</v>
      </c>
      <c r="C516">
        <v>1925</v>
      </c>
      <c r="D516" s="3">
        <v>1617</v>
      </c>
      <c r="E516">
        <v>2</v>
      </c>
      <c r="F516">
        <v>4</v>
      </c>
      <c r="G516">
        <v>2</v>
      </c>
      <c r="H516">
        <v>1</v>
      </c>
      <c r="I516">
        <v>2130</v>
      </c>
      <c r="J516">
        <v>5</v>
      </c>
      <c r="K516">
        <v>5</v>
      </c>
      <c r="L516" s="6">
        <v>68000</v>
      </c>
    </row>
    <row r="517" spans="1:12" x14ac:dyDescent="0.2">
      <c r="A517">
        <v>0</v>
      </c>
      <c r="B517">
        <v>2</v>
      </c>
      <c r="C517">
        <v>1893</v>
      </c>
      <c r="D517" s="3">
        <v>1970</v>
      </c>
      <c r="E517">
        <v>2</v>
      </c>
      <c r="F517">
        <v>4</v>
      </c>
      <c r="G517">
        <v>2</v>
      </c>
      <c r="H517">
        <v>0</v>
      </c>
      <c r="I517">
        <v>3600</v>
      </c>
      <c r="J517">
        <v>6</v>
      </c>
      <c r="K517">
        <v>6</v>
      </c>
      <c r="L517" s="6">
        <v>68000</v>
      </c>
    </row>
    <row r="518" spans="1:12" x14ac:dyDescent="0.2">
      <c r="A518">
        <v>0</v>
      </c>
      <c r="B518">
        <v>1</v>
      </c>
      <c r="C518">
        <v>1949</v>
      </c>
      <c r="D518" s="3">
        <v>800</v>
      </c>
      <c r="E518">
        <v>1</v>
      </c>
      <c r="F518">
        <v>2</v>
      </c>
      <c r="G518">
        <v>1</v>
      </c>
      <c r="H518">
        <v>0</v>
      </c>
      <c r="I518">
        <v>5520</v>
      </c>
      <c r="J518">
        <v>7</v>
      </c>
      <c r="K518">
        <v>7</v>
      </c>
      <c r="L518" s="6">
        <v>68000</v>
      </c>
    </row>
    <row r="519" spans="1:12" x14ac:dyDescent="0.2">
      <c r="A519">
        <v>0</v>
      </c>
      <c r="B519">
        <v>2</v>
      </c>
      <c r="C519">
        <v>1937</v>
      </c>
      <c r="D519" s="3">
        <v>1400</v>
      </c>
      <c r="E519">
        <v>1</v>
      </c>
      <c r="F519">
        <v>3</v>
      </c>
      <c r="G519">
        <v>1</v>
      </c>
      <c r="H519">
        <v>1</v>
      </c>
      <c r="I519">
        <v>8064</v>
      </c>
      <c r="J519">
        <v>8</v>
      </c>
      <c r="K519">
        <v>8</v>
      </c>
      <c r="L519" s="6">
        <v>68000</v>
      </c>
    </row>
    <row r="520" spans="1:12" x14ac:dyDescent="0.2">
      <c r="A520">
        <v>0</v>
      </c>
      <c r="B520">
        <v>1</v>
      </c>
      <c r="C520">
        <v>1885</v>
      </c>
      <c r="D520" s="3">
        <v>1345</v>
      </c>
      <c r="E520">
        <v>1</v>
      </c>
      <c r="F520">
        <v>4</v>
      </c>
      <c r="G520">
        <v>1</v>
      </c>
      <c r="H520">
        <v>0</v>
      </c>
      <c r="I520">
        <v>1680</v>
      </c>
      <c r="J520">
        <v>11</v>
      </c>
      <c r="K520">
        <v>11</v>
      </c>
      <c r="L520" s="6">
        <v>68000</v>
      </c>
    </row>
    <row r="521" spans="1:12" x14ac:dyDescent="0.2">
      <c r="A521">
        <v>0</v>
      </c>
      <c r="B521">
        <v>2</v>
      </c>
      <c r="C521">
        <v>1954</v>
      </c>
      <c r="D521" s="3">
        <v>1890</v>
      </c>
      <c r="E521">
        <v>2</v>
      </c>
      <c r="F521">
        <v>4</v>
      </c>
      <c r="G521">
        <v>2</v>
      </c>
      <c r="H521">
        <v>0</v>
      </c>
      <c r="I521">
        <v>5125</v>
      </c>
      <c r="J521">
        <v>12</v>
      </c>
      <c r="K521">
        <v>12</v>
      </c>
      <c r="L521" s="6">
        <v>68000</v>
      </c>
    </row>
    <row r="522" spans="1:12" x14ac:dyDescent="0.2">
      <c r="A522">
        <v>0</v>
      </c>
      <c r="B522">
        <v>1</v>
      </c>
      <c r="C522">
        <v>1970</v>
      </c>
      <c r="D522" s="3">
        <v>1301</v>
      </c>
      <c r="E522">
        <v>1</v>
      </c>
      <c r="F522">
        <v>3</v>
      </c>
      <c r="G522">
        <v>1</v>
      </c>
      <c r="H522">
        <v>1</v>
      </c>
      <c r="I522">
        <v>6018</v>
      </c>
      <c r="J522">
        <v>12</v>
      </c>
      <c r="K522">
        <v>12</v>
      </c>
      <c r="L522" s="6">
        <v>68000</v>
      </c>
    </row>
    <row r="523" spans="1:12" x14ac:dyDescent="0.2">
      <c r="A523">
        <v>0</v>
      </c>
      <c r="B523">
        <v>2</v>
      </c>
      <c r="C523">
        <v>1905</v>
      </c>
      <c r="D523" s="3">
        <v>2002</v>
      </c>
      <c r="E523">
        <v>2</v>
      </c>
      <c r="F523">
        <v>5</v>
      </c>
      <c r="G523">
        <v>2</v>
      </c>
      <c r="H523">
        <v>0</v>
      </c>
      <c r="I523">
        <v>4200</v>
      </c>
      <c r="J523">
        <v>5</v>
      </c>
      <c r="K523">
        <v>5</v>
      </c>
      <c r="L523" s="6">
        <v>68500</v>
      </c>
    </row>
    <row r="524" spans="1:12" x14ac:dyDescent="0.2">
      <c r="A524">
        <v>0</v>
      </c>
      <c r="B524">
        <v>2</v>
      </c>
      <c r="C524">
        <v>1923</v>
      </c>
      <c r="D524" s="3">
        <v>2364</v>
      </c>
      <c r="E524">
        <v>2</v>
      </c>
      <c r="F524">
        <v>6</v>
      </c>
      <c r="G524">
        <v>2</v>
      </c>
      <c r="H524">
        <v>0</v>
      </c>
      <c r="I524">
        <v>3204</v>
      </c>
      <c r="J524">
        <v>2</v>
      </c>
      <c r="K524">
        <v>2</v>
      </c>
      <c r="L524" s="6">
        <v>68800</v>
      </c>
    </row>
    <row r="525" spans="1:12" x14ac:dyDescent="0.2">
      <c r="A525">
        <v>0</v>
      </c>
      <c r="B525">
        <v>2</v>
      </c>
      <c r="C525">
        <v>1924</v>
      </c>
      <c r="D525" s="3">
        <v>1888</v>
      </c>
      <c r="E525">
        <v>1</v>
      </c>
      <c r="F525">
        <v>4</v>
      </c>
      <c r="G525">
        <v>1</v>
      </c>
      <c r="H525">
        <v>1</v>
      </c>
      <c r="I525">
        <v>5000</v>
      </c>
      <c r="J525">
        <v>3</v>
      </c>
      <c r="K525">
        <v>3</v>
      </c>
      <c r="L525" s="6">
        <v>69000</v>
      </c>
    </row>
    <row r="526" spans="1:12" x14ac:dyDescent="0.2">
      <c r="A526">
        <v>0</v>
      </c>
      <c r="B526">
        <v>1</v>
      </c>
      <c r="C526">
        <v>1952</v>
      </c>
      <c r="D526" s="3">
        <v>1041</v>
      </c>
      <c r="E526">
        <v>1</v>
      </c>
      <c r="F526">
        <v>3</v>
      </c>
      <c r="G526">
        <v>1</v>
      </c>
      <c r="H526">
        <v>0</v>
      </c>
      <c r="I526">
        <v>6650</v>
      </c>
      <c r="J526">
        <v>5</v>
      </c>
      <c r="K526">
        <v>5</v>
      </c>
      <c r="L526" s="6">
        <v>69000</v>
      </c>
    </row>
    <row r="527" spans="1:12" x14ac:dyDescent="0.2">
      <c r="A527">
        <v>0</v>
      </c>
      <c r="B527">
        <v>1</v>
      </c>
      <c r="C527">
        <v>1955</v>
      </c>
      <c r="D527" s="3">
        <v>1082</v>
      </c>
      <c r="E527">
        <v>1</v>
      </c>
      <c r="F527">
        <v>3</v>
      </c>
      <c r="G527">
        <v>1</v>
      </c>
      <c r="H527">
        <v>0</v>
      </c>
      <c r="I527">
        <v>5000</v>
      </c>
      <c r="J527">
        <v>11</v>
      </c>
      <c r="K527">
        <v>11</v>
      </c>
      <c r="L527" s="6">
        <v>69000</v>
      </c>
    </row>
    <row r="528" spans="1:12" x14ac:dyDescent="0.2">
      <c r="A528">
        <v>1</v>
      </c>
      <c r="B528">
        <v>1</v>
      </c>
      <c r="C528">
        <v>1952</v>
      </c>
      <c r="D528" s="3">
        <v>976</v>
      </c>
      <c r="E528">
        <v>1</v>
      </c>
      <c r="F528">
        <v>3</v>
      </c>
      <c r="G528">
        <v>1</v>
      </c>
      <c r="H528">
        <v>0</v>
      </c>
      <c r="I528">
        <v>4920</v>
      </c>
      <c r="J528">
        <v>12</v>
      </c>
      <c r="K528">
        <v>12</v>
      </c>
      <c r="L528" s="6">
        <v>69000</v>
      </c>
    </row>
    <row r="529" spans="1:12" x14ac:dyDescent="0.2">
      <c r="A529">
        <v>0</v>
      </c>
      <c r="B529">
        <v>1.5</v>
      </c>
      <c r="C529">
        <v>1952</v>
      </c>
      <c r="D529" s="3">
        <v>2132</v>
      </c>
      <c r="E529">
        <v>2</v>
      </c>
      <c r="F529">
        <v>5</v>
      </c>
      <c r="G529">
        <v>2</v>
      </c>
      <c r="H529">
        <v>1</v>
      </c>
      <c r="I529">
        <v>5160</v>
      </c>
      <c r="J529">
        <v>5</v>
      </c>
      <c r="K529">
        <v>5</v>
      </c>
      <c r="L529" s="6">
        <v>69500</v>
      </c>
    </row>
    <row r="530" spans="1:12" x14ac:dyDescent="0.2">
      <c r="A530">
        <v>0</v>
      </c>
      <c r="B530">
        <v>1.5</v>
      </c>
      <c r="C530">
        <v>1924</v>
      </c>
      <c r="D530" s="3">
        <v>1598</v>
      </c>
      <c r="E530">
        <v>1</v>
      </c>
      <c r="F530">
        <v>3</v>
      </c>
      <c r="G530">
        <v>1</v>
      </c>
      <c r="H530">
        <v>0</v>
      </c>
      <c r="I530">
        <v>6435</v>
      </c>
      <c r="J530">
        <v>6</v>
      </c>
      <c r="K530">
        <v>6</v>
      </c>
      <c r="L530" s="6">
        <v>69500</v>
      </c>
    </row>
    <row r="531" spans="1:12" x14ac:dyDescent="0.2">
      <c r="A531">
        <v>0</v>
      </c>
      <c r="B531">
        <v>2</v>
      </c>
      <c r="C531">
        <v>1955</v>
      </c>
      <c r="D531" s="3">
        <v>1866</v>
      </c>
      <c r="E531">
        <v>2</v>
      </c>
      <c r="F531">
        <v>6</v>
      </c>
      <c r="G531">
        <v>2</v>
      </c>
      <c r="H531">
        <v>0</v>
      </c>
      <c r="I531">
        <v>6300</v>
      </c>
      <c r="J531">
        <v>11</v>
      </c>
      <c r="K531">
        <v>11</v>
      </c>
      <c r="L531" s="6">
        <v>69500</v>
      </c>
    </row>
    <row r="532" spans="1:12" x14ac:dyDescent="0.2">
      <c r="A532">
        <v>0</v>
      </c>
      <c r="B532">
        <v>1</v>
      </c>
      <c r="C532">
        <v>1960</v>
      </c>
      <c r="D532" s="3">
        <v>910</v>
      </c>
      <c r="E532">
        <v>1</v>
      </c>
      <c r="F532">
        <v>3</v>
      </c>
      <c r="G532">
        <v>1</v>
      </c>
      <c r="H532">
        <v>0</v>
      </c>
      <c r="I532">
        <v>4800</v>
      </c>
      <c r="J532">
        <v>11</v>
      </c>
      <c r="K532">
        <v>11</v>
      </c>
      <c r="L532" s="6">
        <v>69500</v>
      </c>
    </row>
    <row r="533" spans="1:12" x14ac:dyDescent="0.2">
      <c r="A533">
        <v>0</v>
      </c>
      <c r="B533">
        <v>1.5</v>
      </c>
      <c r="C533">
        <v>1924</v>
      </c>
      <c r="D533" s="3">
        <v>1818</v>
      </c>
      <c r="E533">
        <v>2</v>
      </c>
      <c r="F533">
        <v>4</v>
      </c>
      <c r="G533">
        <v>2</v>
      </c>
      <c r="H533">
        <v>0</v>
      </c>
      <c r="I533">
        <v>5160</v>
      </c>
      <c r="J533">
        <v>5</v>
      </c>
      <c r="K533">
        <v>5</v>
      </c>
      <c r="L533" s="6">
        <v>69800</v>
      </c>
    </row>
    <row r="534" spans="1:12" x14ac:dyDescent="0.2">
      <c r="A534">
        <v>0</v>
      </c>
      <c r="B534">
        <v>1</v>
      </c>
      <c r="C534">
        <v>1951</v>
      </c>
      <c r="D534" s="3">
        <v>792</v>
      </c>
      <c r="E534">
        <v>1</v>
      </c>
      <c r="F534">
        <v>2</v>
      </c>
      <c r="G534">
        <v>1</v>
      </c>
      <c r="H534">
        <v>0</v>
      </c>
      <c r="I534">
        <v>7540</v>
      </c>
      <c r="J534">
        <v>7</v>
      </c>
      <c r="K534">
        <v>7</v>
      </c>
      <c r="L534" s="6">
        <v>69900</v>
      </c>
    </row>
    <row r="535" spans="1:12" x14ac:dyDescent="0.2">
      <c r="A535">
        <v>0</v>
      </c>
      <c r="B535">
        <v>1</v>
      </c>
      <c r="C535">
        <v>1952</v>
      </c>
      <c r="D535" s="3">
        <v>845</v>
      </c>
      <c r="E535">
        <v>1</v>
      </c>
      <c r="F535">
        <v>3</v>
      </c>
      <c r="G535">
        <v>1</v>
      </c>
      <c r="H535">
        <v>0</v>
      </c>
      <c r="I535">
        <v>6650</v>
      </c>
      <c r="J535">
        <v>11</v>
      </c>
      <c r="K535">
        <v>11</v>
      </c>
      <c r="L535" s="6">
        <v>69900</v>
      </c>
    </row>
    <row r="536" spans="1:12" x14ac:dyDescent="0.2">
      <c r="A536">
        <v>0</v>
      </c>
      <c r="B536">
        <v>1.5</v>
      </c>
      <c r="C536">
        <v>1915</v>
      </c>
      <c r="D536" s="3">
        <v>1332</v>
      </c>
      <c r="E536">
        <v>1</v>
      </c>
      <c r="F536">
        <v>3</v>
      </c>
      <c r="G536">
        <v>1</v>
      </c>
      <c r="H536">
        <v>0</v>
      </c>
      <c r="I536">
        <v>3840</v>
      </c>
      <c r="J536">
        <v>2</v>
      </c>
      <c r="K536">
        <v>2</v>
      </c>
      <c r="L536" s="6">
        <v>70000</v>
      </c>
    </row>
    <row r="537" spans="1:12" x14ac:dyDescent="0.2">
      <c r="A537">
        <v>0</v>
      </c>
      <c r="B537">
        <v>1</v>
      </c>
      <c r="C537">
        <v>1884</v>
      </c>
      <c r="D537" s="3">
        <v>1675</v>
      </c>
      <c r="E537">
        <v>2</v>
      </c>
      <c r="F537">
        <v>3</v>
      </c>
      <c r="G537">
        <v>2</v>
      </c>
      <c r="H537">
        <v>0</v>
      </c>
      <c r="I537">
        <v>2402</v>
      </c>
      <c r="J537">
        <v>2</v>
      </c>
      <c r="K537">
        <v>2</v>
      </c>
      <c r="L537" s="6">
        <v>70000</v>
      </c>
    </row>
    <row r="538" spans="1:12" x14ac:dyDescent="0.2">
      <c r="A538">
        <v>0</v>
      </c>
      <c r="B538">
        <v>1</v>
      </c>
      <c r="C538">
        <v>1906</v>
      </c>
      <c r="D538" s="3">
        <v>1038</v>
      </c>
      <c r="E538">
        <v>1</v>
      </c>
      <c r="F538">
        <v>3</v>
      </c>
      <c r="G538">
        <v>1</v>
      </c>
      <c r="H538">
        <v>0</v>
      </c>
      <c r="I538">
        <v>3750</v>
      </c>
      <c r="J538">
        <v>2</v>
      </c>
      <c r="K538">
        <v>2</v>
      </c>
      <c r="L538" s="6">
        <v>70000</v>
      </c>
    </row>
    <row r="539" spans="1:12" x14ac:dyDescent="0.2">
      <c r="A539">
        <v>0</v>
      </c>
      <c r="B539">
        <v>2</v>
      </c>
      <c r="C539">
        <v>1960</v>
      </c>
      <c r="D539" s="3">
        <v>1964</v>
      </c>
      <c r="E539">
        <v>2</v>
      </c>
      <c r="F539">
        <v>6</v>
      </c>
      <c r="G539">
        <v>2</v>
      </c>
      <c r="H539">
        <v>0</v>
      </c>
      <c r="I539">
        <v>4840</v>
      </c>
      <c r="J539">
        <v>3</v>
      </c>
      <c r="K539">
        <v>3</v>
      </c>
      <c r="L539" s="6">
        <v>70000</v>
      </c>
    </row>
    <row r="540" spans="1:12" x14ac:dyDescent="0.2">
      <c r="A540">
        <v>0</v>
      </c>
      <c r="B540">
        <v>1.5</v>
      </c>
      <c r="C540">
        <v>1926</v>
      </c>
      <c r="D540" s="3">
        <v>1903</v>
      </c>
      <c r="E540">
        <v>2</v>
      </c>
      <c r="F540">
        <v>3</v>
      </c>
      <c r="G540">
        <v>2</v>
      </c>
      <c r="H540">
        <v>0</v>
      </c>
      <c r="I540">
        <v>5400</v>
      </c>
      <c r="J540">
        <v>4</v>
      </c>
      <c r="K540">
        <v>4</v>
      </c>
      <c r="L540" s="6">
        <v>70000</v>
      </c>
    </row>
    <row r="541" spans="1:12" x14ac:dyDescent="0.2">
      <c r="A541">
        <v>0</v>
      </c>
      <c r="B541">
        <v>2</v>
      </c>
      <c r="C541">
        <v>1916</v>
      </c>
      <c r="D541" s="3">
        <v>2140</v>
      </c>
      <c r="E541">
        <v>2</v>
      </c>
      <c r="F541">
        <v>4</v>
      </c>
      <c r="G541">
        <v>2</v>
      </c>
      <c r="H541">
        <v>0</v>
      </c>
      <c r="I541">
        <v>3540</v>
      </c>
      <c r="J541">
        <v>4</v>
      </c>
      <c r="K541">
        <v>4</v>
      </c>
      <c r="L541" s="6">
        <v>70000</v>
      </c>
    </row>
    <row r="542" spans="1:12" x14ac:dyDescent="0.2">
      <c r="A542">
        <v>0</v>
      </c>
      <c r="B542">
        <v>1</v>
      </c>
      <c r="C542">
        <v>1900</v>
      </c>
      <c r="D542" s="3">
        <v>2196</v>
      </c>
      <c r="E542">
        <v>2</v>
      </c>
      <c r="F542">
        <v>6</v>
      </c>
      <c r="G542">
        <v>2</v>
      </c>
      <c r="H542">
        <v>0</v>
      </c>
      <c r="I542">
        <v>3720</v>
      </c>
      <c r="J542">
        <v>4</v>
      </c>
      <c r="K542">
        <v>4</v>
      </c>
      <c r="L542" s="6">
        <v>70000</v>
      </c>
    </row>
    <row r="543" spans="1:12" x14ac:dyDescent="0.2">
      <c r="A543">
        <v>0</v>
      </c>
      <c r="B543">
        <v>1</v>
      </c>
      <c r="C543">
        <v>1949</v>
      </c>
      <c r="D543" s="3">
        <v>1411</v>
      </c>
      <c r="E543">
        <v>1</v>
      </c>
      <c r="F543">
        <v>4</v>
      </c>
      <c r="G543">
        <v>1</v>
      </c>
      <c r="H543">
        <v>1</v>
      </c>
      <c r="I543">
        <v>5888</v>
      </c>
      <c r="J543">
        <v>5</v>
      </c>
      <c r="K543">
        <v>5</v>
      </c>
      <c r="L543" s="6">
        <v>70000</v>
      </c>
    </row>
    <row r="544" spans="1:12" x14ac:dyDescent="0.2">
      <c r="A544">
        <v>0</v>
      </c>
      <c r="B544">
        <v>1</v>
      </c>
      <c r="C544">
        <v>1960</v>
      </c>
      <c r="D544" s="3">
        <v>1053</v>
      </c>
      <c r="E544">
        <v>1</v>
      </c>
      <c r="F544">
        <v>3</v>
      </c>
      <c r="G544">
        <v>1</v>
      </c>
      <c r="H544">
        <v>1</v>
      </c>
      <c r="I544">
        <v>7260</v>
      </c>
      <c r="J544">
        <v>5</v>
      </c>
      <c r="K544">
        <v>5</v>
      </c>
      <c r="L544" s="6">
        <v>70000</v>
      </c>
    </row>
    <row r="545" spans="1:12" x14ac:dyDescent="0.2">
      <c r="A545">
        <v>0</v>
      </c>
      <c r="B545">
        <v>1</v>
      </c>
      <c r="C545">
        <v>1949</v>
      </c>
      <c r="D545" s="3">
        <v>1176</v>
      </c>
      <c r="E545">
        <v>1</v>
      </c>
      <c r="F545">
        <v>3</v>
      </c>
      <c r="G545">
        <v>1</v>
      </c>
      <c r="H545">
        <v>0</v>
      </c>
      <c r="I545">
        <v>5000</v>
      </c>
      <c r="J545">
        <v>5</v>
      </c>
      <c r="K545">
        <v>5</v>
      </c>
      <c r="L545" s="6">
        <v>70000</v>
      </c>
    </row>
    <row r="546" spans="1:12" x14ac:dyDescent="0.2">
      <c r="A546">
        <v>0</v>
      </c>
      <c r="B546">
        <v>1.5</v>
      </c>
      <c r="C546">
        <v>1927</v>
      </c>
      <c r="D546" s="3">
        <v>1711</v>
      </c>
      <c r="E546">
        <v>1</v>
      </c>
      <c r="F546">
        <v>4</v>
      </c>
      <c r="G546">
        <v>2</v>
      </c>
      <c r="H546">
        <v>0</v>
      </c>
      <c r="I546">
        <v>4920</v>
      </c>
      <c r="J546">
        <v>6</v>
      </c>
      <c r="K546">
        <v>6</v>
      </c>
      <c r="L546" s="6">
        <v>70000</v>
      </c>
    </row>
    <row r="547" spans="1:12" x14ac:dyDescent="0.2">
      <c r="A547">
        <v>0</v>
      </c>
      <c r="B547">
        <v>1</v>
      </c>
      <c r="C547">
        <v>1951</v>
      </c>
      <c r="D547" s="3">
        <v>803</v>
      </c>
      <c r="E547">
        <v>1</v>
      </c>
      <c r="F547">
        <v>2</v>
      </c>
      <c r="G547">
        <v>1</v>
      </c>
      <c r="H547">
        <v>0</v>
      </c>
      <c r="I547">
        <v>5625</v>
      </c>
      <c r="J547">
        <v>6</v>
      </c>
      <c r="K547">
        <v>6</v>
      </c>
      <c r="L547" s="6">
        <v>70000</v>
      </c>
    </row>
    <row r="548" spans="1:12" x14ac:dyDescent="0.2">
      <c r="A548">
        <v>0</v>
      </c>
      <c r="B548">
        <v>1.5</v>
      </c>
      <c r="C548">
        <v>1900</v>
      </c>
      <c r="D548" s="3">
        <v>1596</v>
      </c>
      <c r="E548">
        <v>2</v>
      </c>
      <c r="F548">
        <v>4</v>
      </c>
      <c r="G548">
        <v>2</v>
      </c>
      <c r="H548">
        <v>0</v>
      </c>
      <c r="I548">
        <v>5400</v>
      </c>
      <c r="J548">
        <v>7</v>
      </c>
      <c r="K548">
        <v>7</v>
      </c>
      <c r="L548" s="6">
        <v>70000</v>
      </c>
    </row>
    <row r="549" spans="1:12" x14ac:dyDescent="0.2">
      <c r="A549">
        <v>0</v>
      </c>
      <c r="B549">
        <v>1.5</v>
      </c>
      <c r="C549">
        <v>1927</v>
      </c>
      <c r="D549" s="3">
        <v>1153</v>
      </c>
      <c r="E549">
        <v>2</v>
      </c>
      <c r="F549">
        <v>3</v>
      </c>
      <c r="G549">
        <v>2</v>
      </c>
      <c r="H549">
        <v>0</v>
      </c>
      <c r="I549">
        <v>3540</v>
      </c>
      <c r="J549">
        <v>7</v>
      </c>
      <c r="K549">
        <v>7</v>
      </c>
      <c r="L549" s="6">
        <v>70000</v>
      </c>
    </row>
    <row r="550" spans="1:12" x14ac:dyDescent="0.2">
      <c r="A550">
        <v>0</v>
      </c>
      <c r="B550">
        <v>1</v>
      </c>
      <c r="C550">
        <v>1947</v>
      </c>
      <c r="D550" s="3">
        <v>1068</v>
      </c>
      <c r="E550">
        <v>1</v>
      </c>
      <c r="F550">
        <v>3</v>
      </c>
      <c r="G550">
        <v>1</v>
      </c>
      <c r="H550">
        <v>0</v>
      </c>
      <c r="I550">
        <v>3920</v>
      </c>
      <c r="J550">
        <v>8</v>
      </c>
      <c r="K550">
        <v>8</v>
      </c>
      <c r="L550" s="6">
        <v>70000</v>
      </c>
    </row>
    <row r="551" spans="1:12" x14ac:dyDescent="0.2">
      <c r="A551">
        <v>0</v>
      </c>
      <c r="B551">
        <v>2</v>
      </c>
      <c r="C551">
        <v>1923</v>
      </c>
      <c r="D551" s="3">
        <v>2244</v>
      </c>
      <c r="E551">
        <v>2</v>
      </c>
      <c r="F551">
        <v>4</v>
      </c>
      <c r="G551">
        <v>2</v>
      </c>
      <c r="H551">
        <v>0</v>
      </c>
      <c r="I551">
        <v>4400</v>
      </c>
      <c r="J551">
        <v>8</v>
      </c>
      <c r="K551">
        <v>8</v>
      </c>
      <c r="L551" s="6">
        <v>70000</v>
      </c>
    </row>
    <row r="552" spans="1:12" x14ac:dyDescent="0.2">
      <c r="A552">
        <v>1</v>
      </c>
      <c r="B552">
        <v>1</v>
      </c>
      <c r="C552">
        <v>1950</v>
      </c>
      <c r="D552" s="3">
        <v>1336</v>
      </c>
      <c r="E552">
        <v>1</v>
      </c>
      <c r="F552">
        <v>3</v>
      </c>
      <c r="G552">
        <v>1</v>
      </c>
      <c r="H552">
        <v>1</v>
      </c>
      <c r="I552">
        <v>7380</v>
      </c>
      <c r="J552">
        <v>9</v>
      </c>
      <c r="K552">
        <v>9</v>
      </c>
      <c r="L552" s="6">
        <v>70000</v>
      </c>
    </row>
    <row r="553" spans="1:12" x14ac:dyDescent="0.2">
      <c r="A553">
        <v>0</v>
      </c>
      <c r="B553">
        <v>1.5</v>
      </c>
      <c r="C553">
        <v>1890</v>
      </c>
      <c r="D553" s="3">
        <v>1280</v>
      </c>
      <c r="E553">
        <v>1</v>
      </c>
      <c r="F553">
        <v>4</v>
      </c>
      <c r="G553">
        <v>1</v>
      </c>
      <c r="H553">
        <v>0</v>
      </c>
      <c r="I553">
        <v>3960</v>
      </c>
      <c r="J553">
        <v>9</v>
      </c>
      <c r="K553">
        <v>9</v>
      </c>
      <c r="L553" s="6">
        <v>70000</v>
      </c>
    </row>
    <row r="554" spans="1:12" x14ac:dyDescent="0.2">
      <c r="A554">
        <v>0</v>
      </c>
      <c r="B554">
        <v>2</v>
      </c>
      <c r="C554">
        <v>1902</v>
      </c>
      <c r="D554" s="3">
        <v>1898</v>
      </c>
      <c r="E554">
        <v>1</v>
      </c>
      <c r="F554">
        <v>3</v>
      </c>
      <c r="G554">
        <v>2</v>
      </c>
      <c r="H554">
        <v>1</v>
      </c>
      <c r="I554">
        <v>4110</v>
      </c>
      <c r="J554">
        <v>9</v>
      </c>
      <c r="K554">
        <v>9</v>
      </c>
      <c r="L554" s="6">
        <v>70000</v>
      </c>
    </row>
    <row r="555" spans="1:12" x14ac:dyDescent="0.2">
      <c r="A555">
        <v>0</v>
      </c>
      <c r="B555">
        <v>2</v>
      </c>
      <c r="C555">
        <v>1906</v>
      </c>
      <c r="D555" s="3">
        <v>2026</v>
      </c>
      <c r="E555">
        <v>1</v>
      </c>
      <c r="F555">
        <v>7</v>
      </c>
      <c r="G555">
        <v>2</v>
      </c>
      <c r="H555">
        <v>0</v>
      </c>
      <c r="I555">
        <v>2000</v>
      </c>
      <c r="J555">
        <v>10</v>
      </c>
      <c r="K555">
        <v>10</v>
      </c>
      <c r="L555" s="6">
        <v>70000</v>
      </c>
    </row>
    <row r="556" spans="1:12" x14ac:dyDescent="0.2">
      <c r="A556">
        <v>0</v>
      </c>
      <c r="B556">
        <v>1</v>
      </c>
      <c r="C556">
        <v>1953</v>
      </c>
      <c r="D556" s="3">
        <v>1045</v>
      </c>
      <c r="E556">
        <v>1</v>
      </c>
      <c r="F556">
        <v>3</v>
      </c>
      <c r="G556">
        <v>1</v>
      </c>
      <c r="H556">
        <v>1</v>
      </c>
      <c r="I556">
        <v>5016</v>
      </c>
      <c r="J556">
        <v>11</v>
      </c>
      <c r="K556">
        <v>11</v>
      </c>
      <c r="L556" s="6">
        <v>70000</v>
      </c>
    </row>
    <row r="557" spans="1:12" x14ac:dyDescent="0.2">
      <c r="A557">
        <v>0</v>
      </c>
      <c r="B557">
        <v>1</v>
      </c>
      <c r="C557">
        <v>1953</v>
      </c>
      <c r="D557" s="3">
        <v>908</v>
      </c>
      <c r="E557">
        <v>1</v>
      </c>
      <c r="F557">
        <v>3</v>
      </c>
      <c r="G557">
        <v>1</v>
      </c>
      <c r="H557">
        <v>0</v>
      </c>
      <c r="I557">
        <v>8532</v>
      </c>
      <c r="J557">
        <v>11</v>
      </c>
      <c r="K557">
        <v>11</v>
      </c>
      <c r="L557" s="6">
        <v>70000</v>
      </c>
    </row>
    <row r="558" spans="1:12" x14ac:dyDescent="0.2">
      <c r="A558">
        <v>0</v>
      </c>
      <c r="B558">
        <v>1</v>
      </c>
      <c r="C558">
        <v>1956</v>
      </c>
      <c r="D558" s="3">
        <v>936</v>
      </c>
      <c r="E558">
        <v>1</v>
      </c>
      <c r="F558">
        <v>3</v>
      </c>
      <c r="G558">
        <v>2</v>
      </c>
      <c r="H558">
        <v>0</v>
      </c>
      <c r="I558">
        <v>5400</v>
      </c>
      <c r="J558">
        <v>11</v>
      </c>
      <c r="K558">
        <v>11</v>
      </c>
      <c r="L558" s="6">
        <v>70000</v>
      </c>
    </row>
    <row r="559" spans="1:12" x14ac:dyDescent="0.2">
      <c r="A559">
        <v>0</v>
      </c>
      <c r="B559">
        <v>2</v>
      </c>
      <c r="C559">
        <v>1910</v>
      </c>
      <c r="D559" s="3">
        <v>2142</v>
      </c>
      <c r="E559">
        <v>2</v>
      </c>
      <c r="F559">
        <v>4</v>
      </c>
      <c r="G559">
        <v>2</v>
      </c>
      <c r="H559">
        <v>0</v>
      </c>
      <c r="I559">
        <v>3645</v>
      </c>
      <c r="J559">
        <v>11</v>
      </c>
      <c r="K559">
        <v>11</v>
      </c>
      <c r="L559" s="6">
        <v>70000</v>
      </c>
    </row>
    <row r="560" spans="1:12" x14ac:dyDescent="0.2">
      <c r="A560">
        <v>0</v>
      </c>
      <c r="B560">
        <v>1</v>
      </c>
      <c r="C560">
        <v>1889</v>
      </c>
      <c r="D560" s="3">
        <v>1240</v>
      </c>
      <c r="E560">
        <v>1</v>
      </c>
      <c r="F560">
        <v>4</v>
      </c>
      <c r="G560">
        <v>1</v>
      </c>
      <c r="H560">
        <v>0</v>
      </c>
      <c r="I560">
        <v>3600</v>
      </c>
      <c r="J560">
        <v>11</v>
      </c>
      <c r="K560">
        <v>11</v>
      </c>
      <c r="L560" s="6">
        <v>70000</v>
      </c>
    </row>
    <row r="561" spans="1:12" x14ac:dyDescent="0.2">
      <c r="A561">
        <v>1</v>
      </c>
      <c r="B561">
        <v>1</v>
      </c>
      <c r="C561">
        <v>1951</v>
      </c>
      <c r="D561" s="3">
        <v>952</v>
      </c>
      <c r="E561">
        <v>1</v>
      </c>
      <c r="F561">
        <v>2</v>
      </c>
      <c r="G561">
        <v>1</v>
      </c>
      <c r="H561">
        <v>0</v>
      </c>
      <c r="I561">
        <v>6000</v>
      </c>
      <c r="J561">
        <v>11</v>
      </c>
      <c r="K561">
        <v>11</v>
      </c>
      <c r="L561" s="6">
        <v>70000</v>
      </c>
    </row>
    <row r="562" spans="1:12" x14ac:dyDescent="0.2">
      <c r="A562">
        <v>0</v>
      </c>
      <c r="B562">
        <v>2</v>
      </c>
      <c r="C562">
        <v>1913</v>
      </c>
      <c r="D562" s="3">
        <v>2248</v>
      </c>
      <c r="E562">
        <v>2</v>
      </c>
      <c r="F562">
        <v>6</v>
      </c>
      <c r="G562">
        <v>2</v>
      </c>
      <c r="H562">
        <v>0</v>
      </c>
      <c r="I562">
        <v>3840</v>
      </c>
      <c r="J562">
        <v>12</v>
      </c>
      <c r="K562">
        <v>12</v>
      </c>
      <c r="L562" s="6">
        <v>70000</v>
      </c>
    </row>
    <row r="563" spans="1:12" x14ac:dyDescent="0.2">
      <c r="A563">
        <v>0</v>
      </c>
      <c r="B563">
        <v>1</v>
      </c>
      <c r="C563">
        <v>1952</v>
      </c>
      <c r="D563" s="3">
        <v>960</v>
      </c>
      <c r="E563">
        <v>1</v>
      </c>
      <c r="F563">
        <v>3</v>
      </c>
      <c r="G563">
        <v>1</v>
      </c>
      <c r="H563">
        <v>1</v>
      </c>
      <c r="I563">
        <v>7205</v>
      </c>
      <c r="J563">
        <v>7</v>
      </c>
      <c r="K563">
        <v>7</v>
      </c>
      <c r="L563" s="6">
        <v>70198</v>
      </c>
    </row>
    <row r="564" spans="1:12" x14ac:dyDescent="0.2">
      <c r="A564">
        <v>0</v>
      </c>
      <c r="B564">
        <v>1</v>
      </c>
      <c r="C564">
        <v>1952</v>
      </c>
      <c r="D564" s="3">
        <v>1182</v>
      </c>
      <c r="E564">
        <v>1</v>
      </c>
      <c r="F564">
        <v>3</v>
      </c>
      <c r="G564">
        <v>1</v>
      </c>
      <c r="H564">
        <v>0</v>
      </c>
      <c r="I564">
        <v>6750</v>
      </c>
      <c r="J564">
        <v>9</v>
      </c>
      <c r="K564">
        <v>9</v>
      </c>
      <c r="L564" s="6">
        <v>70200</v>
      </c>
    </row>
    <row r="565" spans="1:12" x14ac:dyDescent="0.2">
      <c r="A565">
        <v>0</v>
      </c>
      <c r="B565">
        <v>1</v>
      </c>
      <c r="C565">
        <v>1953</v>
      </c>
      <c r="D565" s="3">
        <v>1127</v>
      </c>
      <c r="E565">
        <v>1</v>
      </c>
      <c r="F565">
        <v>3</v>
      </c>
      <c r="G565">
        <v>1</v>
      </c>
      <c r="H565">
        <v>0</v>
      </c>
      <c r="I565">
        <v>4920</v>
      </c>
      <c r="J565">
        <v>9</v>
      </c>
      <c r="K565">
        <v>9</v>
      </c>
      <c r="L565" s="6">
        <v>70250</v>
      </c>
    </row>
    <row r="566" spans="1:12" x14ac:dyDescent="0.2">
      <c r="A566">
        <v>0</v>
      </c>
      <c r="B566">
        <v>1</v>
      </c>
      <c r="C566">
        <v>1900</v>
      </c>
      <c r="D566" s="3">
        <v>830</v>
      </c>
      <c r="E566">
        <v>1</v>
      </c>
      <c r="F566">
        <v>3</v>
      </c>
      <c r="G566">
        <v>2</v>
      </c>
      <c r="H566">
        <v>0</v>
      </c>
      <c r="I566">
        <v>2016</v>
      </c>
      <c r="J566">
        <v>4</v>
      </c>
      <c r="K566">
        <v>4</v>
      </c>
      <c r="L566" s="6">
        <v>70500</v>
      </c>
    </row>
    <row r="567" spans="1:12" x14ac:dyDescent="0.2">
      <c r="A567">
        <v>0</v>
      </c>
      <c r="B567">
        <v>1</v>
      </c>
      <c r="C567">
        <v>1928</v>
      </c>
      <c r="D567" s="3">
        <v>1265</v>
      </c>
      <c r="E567">
        <v>1</v>
      </c>
      <c r="F567">
        <v>3</v>
      </c>
      <c r="G567">
        <v>1</v>
      </c>
      <c r="H567">
        <v>0</v>
      </c>
      <c r="I567">
        <v>4800</v>
      </c>
      <c r="J567">
        <v>9</v>
      </c>
      <c r="K567">
        <v>9</v>
      </c>
      <c r="L567" s="6">
        <v>70500</v>
      </c>
    </row>
    <row r="568" spans="1:12" x14ac:dyDescent="0.2">
      <c r="A568">
        <v>0</v>
      </c>
      <c r="B568">
        <v>1</v>
      </c>
      <c r="C568">
        <v>1951</v>
      </c>
      <c r="D568" s="3">
        <v>1143</v>
      </c>
      <c r="E568">
        <v>1</v>
      </c>
      <c r="F568">
        <v>3</v>
      </c>
      <c r="G568">
        <v>1</v>
      </c>
      <c r="H568">
        <v>0</v>
      </c>
      <c r="I568">
        <v>5720</v>
      </c>
      <c r="J568">
        <v>12</v>
      </c>
      <c r="K568">
        <v>12</v>
      </c>
      <c r="L568" s="6">
        <v>70500</v>
      </c>
    </row>
    <row r="569" spans="1:12" x14ac:dyDescent="0.2">
      <c r="A569">
        <v>0</v>
      </c>
      <c r="B569">
        <v>1</v>
      </c>
      <c r="C569">
        <v>1955</v>
      </c>
      <c r="D569" s="3">
        <v>1148</v>
      </c>
      <c r="E569">
        <v>1</v>
      </c>
      <c r="F569">
        <v>3</v>
      </c>
      <c r="G569">
        <v>1</v>
      </c>
      <c r="H569">
        <v>0</v>
      </c>
      <c r="I569">
        <v>5400</v>
      </c>
      <c r="J569">
        <v>12</v>
      </c>
      <c r="K569">
        <v>12</v>
      </c>
      <c r="L569" s="6">
        <v>70599</v>
      </c>
    </row>
    <row r="570" spans="1:12" x14ac:dyDescent="0.2">
      <c r="A570">
        <v>0</v>
      </c>
      <c r="B570">
        <v>1</v>
      </c>
      <c r="C570">
        <v>1955</v>
      </c>
      <c r="D570" s="3">
        <v>912</v>
      </c>
      <c r="E570">
        <v>1</v>
      </c>
      <c r="F570">
        <v>3</v>
      </c>
      <c r="G570">
        <v>1</v>
      </c>
      <c r="H570">
        <v>0</v>
      </c>
      <c r="I570">
        <v>6720</v>
      </c>
      <c r="J570">
        <v>4</v>
      </c>
      <c r="K570">
        <v>4</v>
      </c>
      <c r="L570" s="6">
        <v>70800</v>
      </c>
    </row>
    <row r="571" spans="1:12" x14ac:dyDescent="0.2">
      <c r="A571">
        <v>0</v>
      </c>
      <c r="B571">
        <v>1</v>
      </c>
      <c r="C571">
        <v>1890</v>
      </c>
      <c r="D571" s="3">
        <v>1813</v>
      </c>
      <c r="E571">
        <v>2</v>
      </c>
      <c r="F571">
        <v>5</v>
      </c>
      <c r="G571">
        <v>2</v>
      </c>
      <c r="H571">
        <v>0</v>
      </c>
      <c r="I571">
        <v>2850</v>
      </c>
      <c r="J571">
        <v>4</v>
      </c>
      <c r="K571">
        <v>4</v>
      </c>
      <c r="L571" s="6">
        <v>70900</v>
      </c>
    </row>
    <row r="572" spans="1:12" x14ac:dyDescent="0.2">
      <c r="A572">
        <v>0</v>
      </c>
      <c r="B572">
        <v>1</v>
      </c>
      <c r="C572">
        <v>1925</v>
      </c>
      <c r="D572" s="3">
        <v>1127</v>
      </c>
      <c r="E572">
        <v>1</v>
      </c>
      <c r="F572">
        <v>3</v>
      </c>
      <c r="G572">
        <v>1</v>
      </c>
      <c r="H572">
        <v>0</v>
      </c>
      <c r="I572">
        <v>7180</v>
      </c>
      <c r="J572">
        <v>11</v>
      </c>
      <c r="K572">
        <v>11</v>
      </c>
      <c r="L572" s="6">
        <v>70900</v>
      </c>
    </row>
    <row r="573" spans="1:12" x14ac:dyDescent="0.2">
      <c r="A573">
        <v>0</v>
      </c>
      <c r="B573">
        <v>1</v>
      </c>
      <c r="C573">
        <v>1955</v>
      </c>
      <c r="D573" s="3">
        <v>1082</v>
      </c>
      <c r="E573">
        <v>1</v>
      </c>
      <c r="F573">
        <v>3</v>
      </c>
      <c r="G573">
        <v>1</v>
      </c>
      <c r="H573">
        <v>0</v>
      </c>
      <c r="I573">
        <v>6300</v>
      </c>
      <c r="J573">
        <v>1</v>
      </c>
      <c r="K573">
        <v>1</v>
      </c>
      <c r="L573" s="6">
        <v>71000</v>
      </c>
    </row>
    <row r="574" spans="1:12" x14ac:dyDescent="0.2">
      <c r="A574">
        <v>0</v>
      </c>
      <c r="B574">
        <v>1</v>
      </c>
      <c r="C574">
        <v>1948</v>
      </c>
      <c r="D574" s="3">
        <v>1092</v>
      </c>
      <c r="E574">
        <v>1</v>
      </c>
      <c r="F574">
        <v>3</v>
      </c>
      <c r="G574">
        <v>1</v>
      </c>
      <c r="H574">
        <v>0</v>
      </c>
      <c r="I574">
        <v>5000</v>
      </c>
      <c r="J574">
        <v>3</v>
      </c>
      <c r="K574">
        <v>3</v>
      </c>
      <c r="L574" s="6">
        <v>71000</v>
      </c>
    </row>
    <row r="575" spans="1:12" x14ac:dyDescent="0.2">
      <c r="A575">
        <v>0</v>
      </c>
      <c r="B575">
        <v>1</v>
      </c>
      <c r="C575">
        <v>1954</v>
      </c>
      <c r="D575" s="3">
        <v>864</v>
      </c>
      <c r="E575">
        <v>1</v>
      </c>
      <c r="F575">
        <v>3</v>
      </c>
      <c r="G575">
        <v>1</v>
      </c>
      <c r="H575">
        <v>0</v>
      </c>
      <c r="I575">
        <v>4920</v>
      </c>
      <c r="J575">
        <v>3</v>
      </c>
      <c r="K575">
        <v>3</v>
      </c>
      <c r="L575" s="6">
        <v>71000</v>
      </c>
    </row>
    <row r="576" spans="1:12" x14ac:dyDescent="0.2">
      <c r="A576">
        <v>0</v>
      </c>
      <c r="B576">
        <v>2</v>
      </c>
      <c r="C576">
        <v>1900</v>
      </c>
      <c r="D576" s="3">
        <v>2700</v>
      </c>
      <c r="E576">
        <v>2</v>
      </c>
      <c r="F576">
        <v>6</v>
      </c>
      <c r="G576">
        <v>2</v>
      </c>
      <c r="H576">
        <v>0</v>
      </c>
      <c r="I576">
        <v>5280</v>
      </c>
      <c r="J576">
        <v>6</v>
      </c>
      <c r="K576">
        <v>6</v>
      </c>
      <c r="L576" s="6">
        <v>71000</v>
      </c>
    </row>
    <row r="577" spans="1:12" x14ac:dyDescent="0.2">
      <c r="A577">
        <v>0</v>
      </c>
      <c r="B577">
        <v>1</v>
      </c>
      <c r="C577">
        <v>1954</v>
      </c>
      <c r="D577" s="3">
        <v>1036</v>
      </c>
      <c r="E577">
        <v>1</v>
      </c>
      <c r="F577">
        <v>3</v>
      </c>
      <c r="G577">
        <v>1</v>
      </c>
      <c r="H577">
        <v>0</v>
      </c>
      <c r="I577">
        <v>7315</v>
      </c>
      <c r="J577">
        <v>8</v>
      </c>
      <c r="K577">
        <v>8</v>
      </c>
      <c r="L577" s="6">
        <v>71000</v>
      </c>
    </row>
    <row r="578" spans="1:12" x14ac:dyDescent="0.2">
      <c r="A578">
        <v>0</v>
      </c>
      <c r="B578">
        <v>1</v>
      </c>
      <c r="C578">
        <v>1953</v>
      </c>
      <c r="D578" s="3">
        <v>1117</v>
      </c>
      <c r="E578">
        <v>1</v>
      </c>
      <c r="F578">
        <v>4</v>
      </c>
      <c r="G578">
        <v>1</v>
      </c>
      <c r="H578">
        <v>0</v>
      </c>
      <c r="I578">
        <v>4800</v>
      </c>
      <c r="J578">
        <v>8</v>
      </c>
      <c r="K578">
        <v>8</v>
      </c>
      <c r="L578" s="6">
        <v>71000</v>
      </c>
    </row>
    <row r="579" spans="1:12" x14ac:dyDescent="0.2">
      <c r="A579">
        <v>1</v>
      </c>
      <c r="B579">
        <v>1</v>
      </c>
      <c r="C579">
        <v>1950</v>
      </c>
      <c r="D579" s="3">
        <v>996</v>
      </c>
      <c r="E579">
        <v>1</v>
      </c>
      <c r="F579">
        <v>2</v>
      </c>
      <c r="G579">
        <v>1</v>
      </c>
      <c r="H579">
        <v>0</v>
      </c>
      <c r="I579">
        <v>5400</v>
      </c>
      <c r="J579">
        <v>11</v>
      </c>
      <c r="K579">
        <v>11</v>
      </c>
      <c r="L579" s="6">
        <v>71000</v>
      </c>
    </row>
    <row r="580" spans="1:12" x14ac:dyDescent="0.2">
      <c r="A580">
        <v>0</v>
      </c>
      <c r="B580">
        <v>2</v>
      </c>
      <c r="C580">
        <v>1926</v>
      </c>
      <c r="D580" s="3">
        <v>2844</v>
      </c>
      <c r="E580">
        <v>2</v>
      </c>
      <c r="F580">
        <v>6</v>
      </c>
      <c r="G580">
        <v>2</v>
      </c>
      <c r="H580">
        <v>0</v>
      </c>
      <c r="I580">
        <v>5160</v>
      </c>
      <c r="J580">
        <v>11</v>
      </c>
      <c r="K580">
        <v>11</v>
      </c>
      <c r="L580" s="6">
        <v>71100</v>
      </c>
    </row>
    <row r="581" spans="1:12" x14ac:dyDescent="0.2">
      <c r="A581">
        <v>1</v>
      </c>
      <c r="B581">
        <v>2</v>
      </c>
      <c r="C581">
        <v>1880</v>
      </c>
      <c r="D581" s="3">
        <v>2472</v>
      </c>
      <c r="E581">
        <v>2</v>
      </c>
      <c r="F581">
        <v>4</v>
      </c>
      <c r="G581">
        <v>2</v>
      </c>
      <c r="H581">
        <v>0</v>
      </c>
      <c r="I581">
        <v>6000</v>
      </c>
      <c r="J581">
        <v>10</v>
      </c>
      <c r="K581">
        <v>10</v>
      </c>
      <c r="L581" s="6">
        <v>71202</v>
      </c>
    </row>
    <row r="582" spans="1:12" x14ac:dyDescent="0.2">
      <c r="A582">
        <v>1</v>
      </c>
      <c r="B582">
        <v>1</v>
      </c>
      <c r="C582">
        <v>1952</v>
      </c>
      <c r="D582" s="3">
        <v>984</v>
      </c>
      <c r="E582">
        <v>1</v>
      </c>
      <c r="F582">
        <v>3</v>
      </c>
      <c r="G582">
        <v>1</v>
      </c>
      <c r="H582">
        <v>0</v>
      </c>
      <c r="I582">
        <v>5856</v>
      </c>
      <c r="J582">
        <v>11</v>
      </c>
      <c r="K582">
        <v>11</v>
      </c>
      <c r="L582" s="6">
        <v>71400</v>
      </c>
    </row>
    <row r="583" spans="1:12" x14ac:dyDescent="0.2">
      <c r="A583">
        <v>0</v>
      </c>
      <c r="B583">
        <v>1</v>
      </c>
      <c r="C583">
        <v>1952</v>
      </c>
      <c r="D583" s="3">
        <v>1419</v>
      </c>
      <c r="E583">
        <v>1</v>
      </c>
      <c r="F583">
        <v>4</v>
      </c>
      <c r="G583">
        <v>1</v>
      </c>
      <c r="H583">
        <v>0</v>
      </c>
      <c r="I583">
        <v>7140</v>
      </c>
      <c r="J583">
        <v>10</v>
      </c>
      <c r="K583">
        <v>10</v>
      </c>
      <c r="L583" s="6">
        <v>71428</v>
      </c>
    </row>
    <row r="584" spans="1:12" x14ac:dyDescent="0.2">
      <c r="A584">
        <v>0</v>
      </c>
      <c r="B584">
        <v>1</v>
      </c>
      <c r="C584">
        <v>1945</v>
      </c>
      <c r="D584" s="3">
        <v>1077</v>
      </c>
      <c r="E584">
        <v>1</v>
      </c>
      <c r="F584">
        <v>3</v>
      </c>
      <c r="G584">
        <v>1</v>
      </c>
      <c r="H584">
        <v>1</v>
      </c>
      <c r="I584">
        <v>5650</v>
      </c>
      <c r="J584">
        <v>12</v>
      </c>
      <c r="K584">
        <v>12</v>
      </c>
      <c r="L584" s="6">
        <v>71500</v>
      </c>
    </row>
    <row r="585" spans="1:12" x14ac:dyDescent="0.2">
      <c r="A585">
        <v>0</v>
      </c>
      <c r="B585">
        <v>1</v>
      </c>
      <c r="C585">
        <v>1904</v>
      </c>
      <c r="D585" s="3">
        <v>1137</v>
      </c>
      <c r="E585">
        <v>1</v>
      </c>
      <c r="F585">
        <v>3</v>
      </c>
      <c r="G585">
        <v>1</v>
      </c>
      <c r="H585">
        <v>0</v>
      </c>
      <c r="I585">
        <v>3640</v>
      </c>
      <c r="J585">
        <v>1</v>
      </c>
      <c r="K585">
        <v>1</v>
      </c>
      <c r="L585" s="6">
        <v>71900</v>
      </c>
    </row>
    <row r="586" spans="1:12" x14ac:dyDescent="0.2">
      <c r="A586">
        <v>0</v>
      </c>
      <c r="B586">
        <v>1</v>
      </c>
      <c r="C586">
        <v>1958</v>
      </c>
      <c r="D586" s="3">
        <v>963</v>
      </c>
      <c r="E586">
        <v>1</v>
      </c>
      <c r="F586">
        <v>3</v>
      </c>
      <c r="G586">
        <v>1</v>
      </c>
      <c r="H586">
        <v>1</v>
      </c>
      <c r="I586">
        <v>6579</v>
      </c>
      <c r="J586">
        <v>1</v>
      </c>
      <c r="K586">
        <v>1</v>
      </c>
      <c r="L586" s="6">
        <v>72000</v>
      </c>
    </row>
    <row r="587" spans="1:12" x14ac:dyDescent="0.2">
      <c r="A587">
        <v>0</v>
      </c>
      <c r="B587">
        <v>1</v>
      </c>
      <c r="C587">
        <v>1959</v>
      </c>
      <c r="D587" s="3">
        <v>942</v>
      </c>
      <c r="E587">
        <v>1</v>
      </c>
      <c r="F587">
        <v>3</v>
      </c>
      <c r="G587">
        <v>1</v>
      </c>
      <c r="H587">
        <v>1</v>
      </c>
      <c r="I587">
        <v>7200</v>
      </c>
      <c r="J587">
        <v>2</v>
      </c>
      <c r="K587">
        <v>2</v>
      </c>
      <c r="L587" s="6">
        <v>72000</v>
      </c>
    </row>
    <row r="588" spans="1:12" x14ac:dyDescent="0.2">
      <c r="A588">
        <v>0</v>
      </c>
      <c r="B588">
        <v>1</v>
      </c>
      <c r="C588">
        <v>1954</v>
      </c>
      <c r="D588" s="3">
        <v>972</v>
      </c>
      <c r="E588">
        <v>1</v>
      </c>
      <c r="F588">
        <v>3</v>
      </c>
      <c r="G588">
        <v>1</v>
      </c>
      <c r="H588">
        <v>0</v>
      </c>
      <c r="I588">
        <v>7500</v>
      </c>
      <c r="J588">
        <v>5</v>
      </c>
      <c r="K588">
        <v>5</v>
      </c>
      <c r="L588" s="6">
        <v>72000</v>
      </c>
    </row>
    <row r="589" spans="1:12" x14ac:dyDescent="0.2">
      <c r="A589">
        <v>0</v>
      </c>
      <c r="B589">
        <v>1</v>
      </c>
      <c r="C589">
        <v>1896</v>
      </c>
      <c r="D589" s="3">
        <v>1037</v>
      </c>
      <c r="E589">
        <v>1</v>
      </c>
      <c r="F589">
        <v>2</v>
      </c>
      <c r="G589">
        <v>1</v>
      </c>
      <c r="H589">
        <v>0</v>
      </c>
      <c r="I589">
        <v>3500</v>
      </c>
      <c r="J589">
        <v>5</v>
      </c>
      <c r="K589">
        <v>5</v>
      </c>
      <c r="L589" s="6">
        <v>72000</v>
      </c>
    </row>
    <row r="590" spans="1:12" x14ac:dyDescent="0.2">
      <c r="A590">
        <v>0</v>
      </c>
      <c r="B590">
        <v>1</v>
      </c>
      <c r="C590">
        <v>1926</v>
      </c>
      <c r="D590" s="3">
        <v>1492</v>
      </c>
      <c r="E590">
        <v>1</v>
      </c>
      <c r="F590">
        <v>3</v>
      </c>
      <c r="G590">
        <v>2</v>
      </c>
      <c r="H590">
        <v>0</v>
      </c>
      <c r="I590">
        <v>6827</v>
      </c>
      <c r="J590">
        <v>7</v>
      </c>
      <c r="K590">
        <v>7</v>
      </c>
      <c r="L590" s="6">
        <v>72000</v>
      </c>
    </row>
    <row r="591" spans="1:12" x14ac:dyDescent="0.2">
      <c r="A591">
        <v>0</v>
      </c>
      <c r="B591">
        <v>1.5</v>
      </c>
      <c r="C591">
        <v>1926</v>
      </c>
      <c r="D591" s="3">
        <v>1761</v>
      </c>
      <c r="E591">
        <v>2</v>
      </c>
      <c r="F591">
        <v>4</v>
      </c>
      <c r="G591">
        <v>2</v>
      </c>
      <c r="H591">
        <v>0</v>
      </c>
      <c r="I591">
        <v>3150</v>
      </c>
      <c r="J591">
        <v>7</v>
      </c>
      <c r="K591">
        <v>7</v>
      </c>
      <c r="L591" s="6">
        <v>72000</v>
      </c>
    </row>
    <row r="592" spans="1:12" x14ac:dyDescent="0.2">
      <c r="A592">
        <v>0</v>
      </c>
      <c r="B592">
        <v>1</v>
      </c>
      <c r="C592">
        <v>1959</v>
      </c>
      <c r="D592" s="3">
        <v>1206</v>
      </c>
      <c r="E592">
        <v>1</v>
      </c>
      <c r="F592">
        <v>3</v>
      </c>
      <c r="G592">
        <v>1</v>
      </c>
      <c r="H592">
        <v>1</v>
      </c>
      <c r="I592">
        <v>4900</v>
      </c>
      <c r="J592">
        <v>8</v>
      </c>
      <c r="K592">
        <v>8</v>
      </c>
      <c r="L592" s="6">
        <v>72000</v>
      </c>
    </row>
    <row r="593" spans="1:12" x14ac:dyDescent="0.2">
      <c r="A593">
        <v>0</v>
      </c>
      <c r="B593">
        <v>1</v>
      </c>
      <c r="C593">
        <v>1894</v>
      </c>
      <c r="D593" s="3">
        <v>1267</v>
      </c>
      <c r="E593">
        <v>1</v>
      </c>
      <c r="F593">
        <v>3</v>
      </c>
      <c r="G593">
        <v>1</v>
      </c>
      <c r="H593">
        <v>0</v>
      </c>
      <c r="I593">
        <v>4500</v>
      </c>
      <c r="J593">
        <v>9</v>
      </c>
      <c r="K593">
        <v>9</v>
      </c>
      <c r="L593" s="6">
        <v>72000</v>
      </c>
    </row>
    <row r="594" spans="1:12" x14ac:dyDescent="0.2">
      <c r="A594">
        <v>0</v>
      </c>
      <c r="B594">
        <v>1</v>
      </c>
      <c r="C594">
        <v>1968</v>
      </c>
      <c r="D594" s="3">
        <v>1063</v>
      </c>
      <c r="E594">
        <v>1</v>
      </c>
      <c r="F594">
        <v>3</v>
      </c>
      <c r="G594">
        <v>1</v>
      </c>
      <c r="H594">
        <v>1</v>
      </c>
      <c r="I594">
        <v>11800</v>
      </c>
      <c r="J594">
        <v>10</v>
      </c>
      <c r="K594">
        <v>10</v>
      </c>
      <c r="L594" s="6">
        <v>72000</v>
      </c>
    </row>
    <row r="595" spans="1:12" x14ac:dyDescent="0.2">
      <c r="A595">
        <v>0</v>
      </c>
      <c r="B595">
        <v>1.5</v>
      </c>
      <c r="C595">
        <v>1922</v>
      </c>
      <c r="D595" s="3">
        <v>2041</v>
      </c>
      <c r="E595">
        <v>2</v>
      </c>
      <c r="F595">
        <v>4</v>
      </c>
      <c r="G595">
        <v>2</v>
      </c>
      <c r="H595">
        <v>0</v>
      </c>
      <c r="I595">
        <v>4720</v>
      </c>
      <c r="J595">
        <v>11</v>
      </c>
      <c r="K595">
        <v>11</v>
      </c>
      <c r="L595" s="6">
        <v>72000</v>
      </c>
    </row>
    <row r="596" spans="1:12" x14ac:dyDescent="0.2">
      <c r="A596">
        <v>0</v>
      </c>
      <c r="B596">
        <v>2</v>
      </c>
      <c r="C596">
        <v>1902</v>
      </c>
      <c r="D596" s="3">
        <v>2225</v>
      </c>
      <c r="E596">
        <v>2</v>
      </c>
      <c r="F596">
        <v>4</v>
      </c>
      <c r="G596">
        <v>2</v>
      </c>
      <c r="H596">
        <v>0</v>
      </c>
      <c r="I596">
        <v>2880</v>
      </c>
      <c r="J596">
        <v>12</v>
      </c>
      <c r="K596">
        <v>12</v>
      </c>
      <c r="L596" s="6">
        <v>72000</v>
      </c>
    </row>
    <row r="597" spans="1:12" x14ac:dyDescent="0.2">
      <c r="A597">
        <v>0</v>
      </c>
      <c r="B597">
        <v>1</v>
      </c>
      <c r="C597">
        <v>1942</v>
      </c>
      <c r="D597" s="3">
        <v>1092</v>
      </c>
      <c r="E597">
        <v>1</v>
      </c>
      <c r="F597">
        <v>3</v>
      </c>
      <c r="G597">
        <v>1</v>
      </c>
      <c r="H597">
        <v>0</v>
      </c>
      <c r="I597">
        <v>5040</v>
      </c>
      <c r="J597">
        <v>10</v>
      </c>
      <c r="K597">
        <v>10</v>
      </c>
      <c r="L597" s="6">
        <v>72100</v>
      </c>
    </row>
    <row r="598" spans="1:12" x14ac:dyDescent="0.2">
      <c r="A598">
        <v>1</v>
      </c>
      <c r="B598">
        <v>1</v>
      </c>
      <c r="C598">
        <v>1965</v>
      </c>
      <c r="D598" s="3">
        <v>1032</v>
      </c>
      <c r="E598">
        <v>1</v>
      </c>
      <c r="F598">
        <v>2</v>
      </c>
      <c r="G598">
        <v>1</v>
      </c>
      <c r="H598">
        <v>0</v>
      </c>
      <c r="I598">
        <v>5400</v>
      </c>
      <c r="J598">
        <v>11</v>
      </c>
      <c r="K598">
        <v>11</v>
      </c>
      <c r="L598" s="6">
        <v>72400</v>
      </c>
    </row>
    <row r="599" spans="1:12" x14ac:dyDescent="0.2">
      <c r="A599">
        <v>0</v>
      </c>
      <c r="B599">
        <v>2</v>
      </c>
      <c r="C599">
        <v>1997</v>
      </c>
      <c r="D599" s="3">
        <v>1807</v>
      </c>
      <c r="E599">
        <v>1</v>
      </c>
      <c r="F599">
        <v>4</v>
      </c>
      <c r="G599">
        <v>1</v>
      </c>
      <c r="H599">
        <v>1</v>
      </c>
      <c r="I599">
        <v>5091</v>
      </c>
      <c r="J599">
        <v>1</v>
      </c>
      <c r="K599">
        <v>1</v>
      </c>
      <c r="L599" s="6">
        <v>72500</v>
      </c>
    </row>
    <row r="600" spans="1:12" x14ac:dyDescent="0.2">
      <c r="A600">
        <v>0</v>
      </c>
      <c r="B600">
        <v>1.5</v>
      </c>
      <c r="C600">
        <v>1940</v>
      </c>
      <c r="D600" s="3">
        <v>1209</v>
      </c>
      <c r="E600">
        <v>1</v>
      </c>
      <c r="F600">
        <v>3</v>
      </c>
      <c r="G600">
        <v>1</v>
      </c>
      <c r="H600">
        <v>1</v>
      </c>
      <c r="I600">
        <v>6250</v>
      </c>
      <c r="J600">
        <v>4</v>
      </c>
      <c r="K600">
        <v>4</v>
      </c>
      <c r="L600" s="6">
        <v>72500</v>
      </c>
    </row>
    <row r="601" spans="1:12" x14ac:dyDescent="0.2">
      <c r="A601">
        <v>0</v>
      </c>
      <c r="B601">
        <v>2</v>
      </c>
      <c r="C601">
        <v>1923</v>
      </c>
      <c r="D601" s="3">
        <v>2220</v>
      </c>
      <c r="E601">
        <v>2</v>
      </c>
      <c r="F601">
        <v>4</v>
      </c>
      <c r="G601">
        <v>2</v>
      </c>
      <c r="H601">
        <v>0</v>
      </c>
      <c r="I601">
        <v>4400</v>
      </c>
      <c r="J601">
        <v>10</v>
      </c>
      <c r="K601">
        <v>10</v>
      </c>
      <c r="L601" s="6">
        <v>72500</v>
      </c>
    </row>
    <row r="602" spans="1:12" x14ac:dyDescent="0.2">
      <c r="A602">
        <v>0</v>
      </c>
      <c r="B602">
        <v>1</v>
      </c>
      <c r="C602">
        <v>1952</v>
      </c>
      <c r="D602" s="3">
        <v>691</v>
      </c>
      <c r="E602">
        <v>1</v>
      </c>
      <c r="F602">
        <v>2</v>
      </c>
      <c r="G602">
        <v>1</v>
      </c>
      <c r="H602">
        <v>0</v>
      </c>
      <c r="I602">
        <v>4800</v>
      </c>
      <c r="J602">
        <v>12</v>
      </c>
      <c r="K602">
        <v>12</v>
      </c>
      <c r="L602" s="6">
        <v>72500</v>
      </c>
    </row>
    <row r="603" spans="1:12" x14ac:dyDescent="0.2">
      <c r="A603">
        <v>1</v>
      </c>
      <c r="B603">
        <v>1.5</v>
      </c>
      <c r="C603">
        <v>1932</v>
      </c>
      <c r="D603" s="3">
        <v>1199</v>
      </c>
      <c r="E603">
        <v>1</v>
      </c>
      <c r="F603">
        <v>4</v>
      </c>
      <c r="G603">
        <v>1</v>
      </c>
      <c r="H603">
        <v>1</v>
      </c>
      <c r="I603">
        <v>6923</v>
      </c>
      <c r="J603">
        <v>5</v>
      </c>
      <c r="K603">
        <v>5</v>
      </c>
      <c r="L603" s="6">
        <v>72900</v>
      </c>
    </row>
    <row r="604" spans="1:12" x14ac:dyDescent="0.2">
      <c r="A604">
        <v>0</v>
      </c>
      <c r="B604">
        <v>2</v>
      </c>
      <c r="C604">
        <v>1951</v>
      </c>
      <c r="D604" s="3">
        <v>2016</v>
      </c>
      <c r="E604">
        <v>2</v>
      </c>
      <c r="F604">
        <v>4</v>
      </c>
      <c r="G604">
        <v>2</v>
      </c>
      <c r="H604">
        <v>0</v>
      </c>
      <c r="I604">
        <v>6000</v>
      </c>
      <c r="J604">
        <v>5</v>
      </c>
      <c r="K604">
        <v>5</v>
      </c>
      <c r="L604" s="6">
        <v>72900</v>
      </c>
    </row>
    <row r="605" spans="1:12" x14ac:dyDescent="0.2">
      <c r="A605">
        <v>0</v>
      </c>
      <c r="B605">
        <v>1</v>
      </c>
      <c r="C605">
        <v>1926</v>
      </c>
      <c r="D605" s="3">
        <v>1512</v>
      </c>
      <c r="E605">
        <v>1</v>
      </c>
      <c r="F605">
        <v>4</v>
      </c>
      <c r="G605">
        <v>2</v>
      </c>
      <c r="H605">
        <v>0</v>
      </c>
      <c r="I605">
        <v>4800</v>
      </c>
      <c r="J605">
        <v>3</v>
      </c>
      <c r="K605">
        <v>3</v>
      </c>
      <c r="L605" s="6">
        <v>73000</v>
      </c>
    </row>
    <row r="606" spans="1:12" x14ac:dyDescent="0.2">
      <c r="A606">
        <v>0</v>
      </c>
      <c r="B606">
        <v>1</v>
      </c>
      <c r="C606">
        <v>1966</v>
      </c>
      <c r="D606" s="3">
        <v>1017</v>
      </c>
      <c r="E606">
        <v>1</v>
      </c>
      <c r="F606">
        <v>3</v>
      </c>
      <c r="G606">
        <v>1</v>
      </c>
      <c r="H606">
        <v>0</v>
      </c>
      <c r="I606">
        <v>4444</v>
      </c>
      <c r="J606">
        <v>4</v>
      </c>
      <c r="K606">
        <v>4</v>
      </c>
      <c r="L606" s="6">
        <v>73000</v>
      </c>
    </row>
    <row r="607" spans="1:12" x14ac:dyDescent="0.2">
      <c r="A607">
        <v>0</v>
      </c>
      <c r="B607">
        <v>2</v>
      </c>
      <c r="C607">
        <v>1925</v>
      </c>
      <c r="D607" s="3">
        <v>2199</v>
      </c>
      <c r="E607">
        <v>2</v>
      </c>
      <c r="F607">
        <v>4</v>
      </c>
      <c r="G607">
        <v>2</v>
      </c>
      <c r="H607">
        <v>0</v>
      </c>
      <c r="I607">
        <v>4192</v>
      </c>
      <c r="J607">
        <v>5</v>
      </c>
      <c r="K607">
        <v>5</v>
      </c>
      <c r="L607" s="6">
        <v>73000</v>
      </c>
    </row>
    <row r="608" spans="1:12" x14ac:dyDescent="0.2">
      <c r="A608">
        <v>0</v>
      </c>
      <c r="B608">
        <v>1</v>
      </c>
      <c r="C608">
        <v>1880</v>
      </c>
      <c r="D608" s="3">
        <v>1770</v>
      </c>
      <c r="E608">
        <v>1</v>
      </c>
      <c r="F608">
        <v>5</v>
      </c>
      <c r="G608">
        <v>1</v>
      </c>
      <c r="H608">
        <v>0</v>
      </c>
      <c r="I608">
        <v>3990</v>
      </c>
      <c r="J608">
        <v>9</v>
      </c>
      <c r="K608">
        <v>9</v>
      </c>
      <c r="L608" s="6">
        <v>73000</v>
      </c>
    </row>
    <row r="609" spans="1:12" x14ac:dyDescent="0.2">
      <c r="A609">
        <v>1</v>
      </c>
      <c r="B609">
        <v>1.5</v>
      </c>
      <c r="C609">
        <v>1937</v>
      </c>
      <c r="D609" s="3">
        <v>1078</v>
      </c>
      <c r="E609">
        <v>1</v>
      </c>
      <c r="F609">
        <v>2</v>
      </c>
      <c r="G609">
        <v>1</v>
      </c>
      <c r="H609">
        <v>1</v>
      </c>
      <c r="I609">
        <v>6250</v>
      </c>
      <c r="J609">
        <v>11</v>
      </c>
      <c r="K609">
        <v>11</v>
      </c>
      <c r="L609" s="6">
        <v>73000</v>
      </c>
    </row>
    <row r="610" spans="1:12" x14ac:dyDescent="0.2">
      <c r="A610">
        <v>0</v>
      </c>
      <c r="B610">
        <v>1</v>
      </c>
      <c r="C610">
        <v>1941</v>
      </c>
      <c r="D610" s="3">
        <v>846</v>
      </c>
      <c r="E610">
        <v>1</v>
      </c>
      <c r="F610">
        <v>2</v>
      </c>
      <c r="G610">
        <v>1</v>
      </c>
      <c r="H610">
        <v>0</v>
      </c>
      <c r="I610">
        <v>5200</v>
      </c>
      <c r="J610">
        <v>11</v>
      </c>
      <c r="K610">
        <v>11</v>
      </c>
      <c r="L610" s="6">
        <v>73000</v>
      </c>
    </row>
    <row r="611" spans="1:12" x14ac:dyDescent="0.2">
      <c r="A611">
        <v>0</v>
      </c>
      <c r="B611">
        <v>1</v>
      </c>
      <c r="C611">
        <v>1955</v>
      </c>
      <c r="D611" s="3">
        <v>1064</v>
      </c>
      <c r="E611">
        <v>1</v>
      </c>
      <c r="F611">
        <v>3</v>
      </c>
      <c r="G611">
        <v>1</v>
      </c>
      <c r="H611">
        <v>0</v>
      </c>
      <c r="I611">
        <v>4800</v>
      </c>
      <c r="J611">
        <v>11</v>
      </c>
      <c r="K611">
        <v>11</v>
      </c>
      <c r="L611" s="6">
        <v>73000</v>
      </c>
    </row>
    <row r="612" spans="1:12" x14ac:dyDescent="0.2">
      <c r="A612">
        <v>1</v>
      </c>
      <c r="B612">
        <v>1.5</v>
      </c>
      <c r="C612">
        <v>1939</v>
      </c>
      <c r="D612" s="3">
        <v>1072</v>
      </c>
      <c r="E612">
        <v>1</v>
      </c>
      <c r="F612">
        <v>2</v>
      </c>
      <c r="G612">
        <v>1</v>
      </c>
      <c r="H612">
        <v>0</v>
      </c>
      <c r="I612">
        <v>5460</v>
      </c>
      <c r="J612">
        <v>3</v>
      </c>
      <c r="K612">
        <v>3</v>
      </c>
      <c r="L612" s="6">
        <v>73085</v>
      </c>
    </row>
    <row r="613" spans="1:12" x14ac:dyDescent="0.2">
      <c r="A613">
        <v>0</v>
      </c>
      <c r="B613">
        <v>1</v>
      </c>
      <c r="C613">
        <v>1952</v>
      </c>
      <c r="D613" s="3">
        <v>1080</v>
      </c>
      <c r="E613">
        <v>1</v>
      </c>
      <c r="F613">
        <v>4</v>
      </c>
      <c r="G613">
        <v>1</v>
      </c>
      <c r="H613">
        <v>0</v>
      </c>
      <c r="I613">
        <v>6615</v>
      </c>
      <c r="J613">
        <v>9</v>
      </c>
      <c r="K613">
        <v>9</v>
      </c>
      <c r="L613" s="6">
        <v>73500</v>
      </c>
    </row>
    <row r="614" spans="1:12" x14ac:dyDescent="0.2">
      <c r="A614">
        <v>0</v>
      </c>
      <c r="B614">
        <v>1.5</v>
      </c>
      <c r="C614">
        <v>1920</v>
      </c>
      <c r="D614" s="3">
        <v>1480</v>
      </c>
      <c r="E614">
        <v>2</v>
      </c>
      <c r="F614">
        <v>3</v>
      </c>
      <c r="G614">
        <v>2</v>
      </c>
      <c r="H614">
        <v>0</v>
      </c>
      <c r="I614">
        <v>3600</v>
      </c>
      <c r="J614">
        <v>9</v>
      </c>
      <c r="K614">
        <v>9</v>
      </c>
      <c r="L614" s="6">
        <v>73500</v>
      </c>
    </row>
    <row r="615" spans="1:12" x14ac:dyDescent="0.2">
      <c r="A615">
        <v>0</v>
      </c>
      <c r="B615">
        <v>1</v>
      </c>
      <c r="C615">
        <v>1903</v>
      </c>
      <c r="D615" s="3">
        <v>1776</v>
      </c>
      <c r="E615">
        <v>2</v>
      </c>
      <c r="F615">
        <v>4</v>
      </c>
      <c r="G615">
        <v>2</v>
      </c>
      <c r="H615">
        <v>0</v>
      </c>
      <c r="I615">
        <v>3600</v>
      </c>
      <c r="J615">
        <v>12</v>
      </c>
      <c r="K615">
        <v>12</v>
      </c>
      <c r="L615" s="6">
        <v>73500</v>
      </c>
    </row>
    <row r="616" spans="1:12" x14ac:dyDescent="0.2">
      <c r="A616">
        <v>0</v>
      </c>
      <c r="B616">
        <v>1</v>
      </c>
      <c r="C616">
        <v>1954</v>
      </c>
      <c r="D616" s="3">
        <v>898</v>
      </c>
      <c r="E616">
        <v>1</v>
      </c>
      <c r="F616">
        <v>3</v>
      </c>
      <c r="G616">
        <v>1</v>
      </c>
      <c r="H616">
        <v>0</v>
      </c>
      <c r="I616">
        <v>6000</v>
      </c>
      <c r="J616">
        <v>3</v>
      </c>
      <c r="K616">
        <v>3</v>
      </c>
      <c r="L616" s="6">
        <v>73900</v>
      </c>
    </row>
    <row r="617" spans="1:12" x14ac:dyDescent="0.2">
      <c r="A617">
        <v>1</v>
      </c>
      <c r="B617">
        <v>1</v>
      </c>
      <c r="C617">
        <v>1929</v>
      </c>
      <c r="D617" s="3">
        <v>1422</v>
      </c>
      <c r="E617">
        <v>1</v>
      </c>
      <c r="F617">
        <v>4</v>
      </c>
      <c r="G617">
        <v>2</v>
      </c>
      <c r="H617">
        <v>0</v>
      </c>
      <c r="I617">
        <v>4800</v>
      </c>
      <c r="J617">
        <v>7</v>
      </c>
      <c r="K617">
        <v>7</v>
      </c>
      <c r="L617" s="6">
        <v>73950</v>
      </c>
    </row>
    <row r="618" spans="1:12" x14ac:dyDescent="0.2">
      <c r="A618">
        <v>0</v>
      </c>
      <c r="B618">
        <v>1.5</v>
      </c>
      <c r="C618">
        <v>1913</v>
      </c>
      <c r="D618" s="3">
        <v>1799</v>
      </c>
      <c r="E618">
        <v>2</v>
      </c>
      <c r="F618">
        <v>4</v>
      </c>
      <c r="G618">
        <v>2</v>
      </c>
      <c r="H618">
        <v>0</v>
      </c>
      <c r="I618">
        <v>4200</v>
      </c>
      <c r="J618">
        <v>2</v>
      </c>
      <c r="K618">
        <v>2</v>
      </c>
      <c r="L618" s="6">
        <v>74000</v>
      </c>
    </row>
    <row r="619" spans="1:12" x14ac:dyDescent="0.2">
      <c r="A619">
        <v>0</v>
      </c>
      <c r="B619">
        <v>1</v>
      </c>
      <c r="C619">
        <v>1955</v>
      </c>
      <c r="D619" s="3">
        <v>672</v>
      </c>
      <c r="E619">
        <v>1</v>
      </c>
      <c r="F619">
        <v>2</v>
      </c>
      <c r="G619">
        <v>1</v>
      </c>
      <c r="H619">
        <v>0</v>
      </c>
      <c r="I619">
        <v>5940</v>
      </c>
      <c r="J619">
        <v>9</v>
      </c>
      <c r="K619">
        <v>9</v>
      </c>
      <c r="L619" s="6">
        <v>74000</v>
      </c>
    </row>
    <row r="620" spans="1:12" x14ac:dyDescent="0.2">
      <c r="A620">
        <v>0</v>
      </c>
      <c r="B620">
        <v>1.5</v>
      </c>
      <c r="C620">
        <v>1921</v>
      </c>
      <c r="D620" s="3">
        <v>1648</v>
      </c>
      <c r="E620">
        <v>2</v>
      </c>
      <c r="F620">
        <v>3</v>
      </c>
      <c r="G620">
        <v>2</v>
      </c>
      <c r="H620">
        <v>0</v>
      </c>
      <c r="I620">
        <v>3600</v>
      </c>
      <c r="J620">
        <v>10</v>
      </c>
      <c r="K620">
        <v>10</v>
      </c>
      <c r="L620" s="6">
        <v>74000</v>
      </c>
    </row>
    <row r="621" spans="1:12" x14ac:dyDescent="0.2">
      <c r="A621">
        <v>0</v>
      </c>
      <c r="B621">
        <v>1</v>
      </c>
      <c r="C621">
        <v>1890</v>
      </c>
      <c r="D621" s="3">
        <v>912</v>
      </c>
      <c r="E621">
        <v>1</v>
      </c>
      <c r="F621">
        <v>3</v>
      </c>
      <c r="G621">
        <v>1</v>
      </c>
      <c r="H621">
        <v>0</v>
      </c>
      <c r="I621">
        <v>3600</v>
      </c>
      <c r="J621">
        <v>12</v>
      </c>
      <c r="K621">
        <v>12</v>
      </c>
      <c r="L621" s="6">
        <v>74000</v>
      </c>
    </row>
    <row r="622" spans="1:12" x14ac:dyDescent="0.2">
      <c r="A622">
        <v>0</v>
      </c>
      <c r="B622">
        <v>1</v>
      </c>
      <c r="C622">
        <v>1925</v>
      </c>
      <c r="D622" s="3">
        <v>958</v>
      </c>
      <c r="E622">
        <v>1</v>
      </c>
      <c r="F622">
        <v>4</v>
      </c>
      <c r="G622">
        <v>1</v>
      </c>
      <c r="H622">
        <v>1</v>
      </c>
      <c r="I622">
        <v>6160</v>
      </c>
      <c r="J622">
        <v>11</v>
      </c>
      <c r="K622">
        <v>11</v>
      </c>
      <c r="L622" s="6">
        <v>74400</v>
      </c>
    </row>
    <row r="623" spans="1:12" x14ac:dyDescent="0.2">
      <c r="A623">
        <v>0</v>
      </c>
      <c r="B623">
        <v>1</v>
      </c>
      <c r="C623">
        <v>1952</v>
      </c>
      <c r="D623" s="3">
        <v>1092</v>
      </c>
      <c r="E623">
        <v>1</v>
      </c>
      <c r="F623">
        <v>4</v>
      </c>
      <c r="G623">
        <v>1</v>
      </c>
      <c r="H623">
        <v>0</v>
      </c>
      <c r="I623">
        <v>6750</v>
      </c>
      <c r="J623">
        <v>11</v>
      </c>
      <c r="K623">
        <v>11</v>
      </c>
      <c r="L623" s="6">
        <v>74450</v>
      </c>
    </row>
    <row r="624" spans="1:12" x14ac:dyDescent="0.2">
      <c r="A624">
        <v>0</v>
      </c>
      <c r="B624">
        <v>1.5</v>
      </c>
      <c r="C624">
        <v>1926</v>
      </c>
      <c r="D624" s="3">
        <v>1886</v>
      </c>
      <c r="E624">
        <v>2</v>
      </c>
      <c r="F624">
        <v>4</v>
      </c>
      <c r="G624">
        <v>2</v>
      </c>
      <c r="H624">
        <v>0</v>
      </c>
      <c r="I624">
        <v>5080</v>
      </c>
      <c r="J624">
        <v>4</v>
      </c>
      <c r="K624">
        <v>4</v>
      </c>
      <c r="L624" s="6">
        <v>74500</v>
      </c>
    </row>
    <row r="625" spans="1:12" x14ac:dyDescent="0.2">
      <c r="A625">
        <v>1</v>
      </c>
      <c r="B625">
        <v>1</v>
      </c>
      <c r="C625">
        <v>1930</v>
      </c>
      <c r="D625" s="3">
        <v>1596</v>
      </c>
      <c r="E625">
        <v>1</v>
      </c>
      <c r="F625">
        <v>4</v>
      </c>
      <c r="G625">
        <v>1</v>
      </c>
      <c r="H625">
        <v>0</v>
      </c>
      <c r="I625">
        <v>5207</v>
      </c>
      <c r="J625">
        <v>10</v>
      </c>
      <c r="K625">
        <v>10</v>
      </c>
      <c r="L625" s="6">
        <v>74518</v>
      </c>
    </row>
    <row r="626" spans="1:12" x14ac:dyDescent="0.2">
      <c r="A626">
        <v>0</v>
      </c>
      <c r="B626">
        <v>1</v>
      </c>
      <c r="C626">
        <v>1940</v>
      </c>
      <c r="D626" s="3">
        <v>1153</v>
      </c>
      <c r="E626">
        <v>1</v>
      </c>
      <c r="F626">
        <v>3</v>
      </c>
      <c r="G626">
        <v>1</v>
      </c>
      <c r="H626">
        <v>0</v>
      </c>
      <c r="I626">
        <v>5320</v>
      </c>
      <c r="J626">
        <v>7</v>
      </c>
      <c r="K626">
        <v>7</v>
      </c>
      <c r="L626" s="6">
        <v>74600</v>
      </c>
    </row>
    <row r="627" spans="1:12" x14ac:dyDescent="0.2">
      <c r="A627">
        <v>0</v>
      </c>
      <c r="B627">
        <v>1.5</v>
      </c>
      <c r="C627">
        <v>1928</v>
      </c>
      <c r="D627" s="3">
        <v>1626</v>
      </c>
      <c r="E627">
        <v>2</v>
      </c>
      <c r="F627">
        <v>3</v>
      </c>
      <c r="G627">
        <v>2</v>
      </c>
      <c r="H627">
        <v>0</v>
      </c>
      <c r="I627">
        <v>5080</v>
      </c>
      <c r="J627">
        <v>8</v>
      </c>
      <c r="K627">
        <v>8</v>
      </c>
      <c r="L627" s="6">
        <v>74650</v>
      </c>
    </row>
    <row r="628" spans="1:12" x14ac:dyDescent="0.2">
      <c r="A628">
        <v>0</v>
      </c>
      <c r="B628">
        <v>2</v>
      </c>
      <c r="C628">
        <v>1923</v>
      </c>
      <c r="D628" s="3">
        <v>2944</v>
      </c>
      <c r="E628">
        <v>2</v>
      </c>
      <c r="F628">
        <v>5</v>
      </c>
      <c r="G628">
        <v>2</v>
      </c>
      <c r="H628">
        <v>0</v>
      </c>
      <c r="I628">
        <v>4720</v>
      </c>
      <c r="J628">
        <v>3</v>
      </c>
      <c r="K628">
        <v>3</v>
      </c>
      <c r="L628" s="6">
        <v>74900</v>
      </c>
    </row>
    <row r="629" spans="1:12" x14ac:dyDescent="0.2">
      <c r="A629">
        <v>1</v>
      </c>
      <c r="B629">
        <v>1.5</v>
      </c>
      <c r="C629">
        <v>1927</v>
      </c>
      <c r="D629" s="3">
        <v>1366</v>
      </c>
      <c r="E629">
        <v>1</v>
      </c>
      <c r="F629">
        <v>2</v>
      </c>
      <c r="G629">
        <v>1</v>
      </c>
      <c r="H629">
        <v>1</v>
      </c>
      <c r="I629">
        <v>4268</v>
      </c>
      <c r="J629">
        <v>5</v>
      </c>
      <c r="K629">
        <v>5</v>
      </c>
      <c r="L629" s="6">
        <v>74900</v>
      </c>
    </row>
    <row r="630" spans="1:12" x14ac:dyDescent="0.2">
      <c r="A630">
        <v>0</v>
      </c>
      <c r="B630">
        <v>1</v>
      </c>
      <c r="C630">
        <v>1926</v>
      </c>
      <c r="D630" s="3">
        <v>832</v>
      </c>
      <c r="E630">
        <v>1</v>
      </c>
      <c r="F630">
        <v>3</v>
      </c>
      <c r="G630">
        <v>1</v>
      </c>
      <c r="H630">
        <v>0</v>
      </c>
      <c r="I630">
        <v>3780</v>
      </c>
      <c r="J630">
        <v>9</v>
      </c>
      <c r="K630">
        <v>9</v>
      </c>
      <c r="L630" s="6">
        <v>74900</v>
      </c>
    </row>
    <row r="631" spans="1:12" x14ac:dyDescent="0.2">
      <c r="A631">
        <v>1</v>
      </c>
      <c r="B631">
        <v>2</v>
      </c>
      <c r="C631">
        <v>1953</v>
      </c>
      <c r="D631" s="3">
        <v>2596</v>
      </c>
      <c r="E631">
        <v>2</v>
      </c>
      <c r="F631">
        <v>6</v>
      </c>
      <c r="G631">
        <v>2</v>
      </c>
      <c r="H631">
        <v>0</v>
      </c>
      <c r="I631">
        <v>19479</v>
      </c>
      <c r="J631">
        <v>1</v>
      </c>
      <c r="K631">
        <v>1</v>
      </c>
      <c r="L631" s="6">
        <v>75000</v>
      </c>
    </row>
    <row r="632" spans="1:12" x14ac:dyDescent="0.2">
      <c r="A632">
        <v>1</v>
      </c>
      <c r="B632">
        <v>1</v>
      </c>
      <c r="C632">
        <v>1961</v>
      </c>
      <c r="D632" s="3">
        <v>1188</v>
      </c>
      <c r="E632">
        <v>1</v>
      </c>
      <c r="F632">
        <v>3</v>
      </c>
      <c r="G632">
        <v>1</v>
      </c>
      <c r="H632">
        <v>1</v>
      </c>
      <c r="I632">
        <v>6200</v>
      </c>
      <c r="J632">
        <v>2</v>
      </c>
      <c r="K632">
        <v>2</v>
      </c>
      <c r="L632" s="6">
        <v>75000</v>
      </c>
    </row>
    <row r="633" spans="1:12" x14ac:dyDescent="0.2">
      <c r="A633">
        <v>0</v>
      </c>
      <c r="B633">
        <v>1</v>
      </c>
      <c r="C633">
        <v>1948</v>
      </c>
      <c r="D633" s="3">
        <v>1024</v>
      </c>
      <c r="E633">
        <v>1</v>
      </c>
      <c r="F633">
        <v>3</v>
      </c>
      <c r="G633">
        <v>1</v>
      </c>
      <c r="H633">
        <v>0</v>
      </c>
      <c r="I633">
        <v>5863</v>
      </c>
      <c r="J633">
        <v>2</v>
      </c>
      <c r="K633">
        <v>2</v>
      </c>
      <c r="L633" s="6">
        <v>75000</v>
      </c>
    </row>
    <row r="634" spans="1:12" x14ac:dyDescent="0.2">
      <c r="A634">
        <v>0</v>
      </c>
      <c r="B634">
        <v>1</v>
      </c>
      <c r="C634">
        <v>1961</v>
      </c>
      <c r="D634" s="3">
        <v>1271</v>
      </c>
      <c r="E634">
        <v>1</v>
      </c>
      <c r="F634">
        <v>4</v>
      </c>
      <c r="G634">
        <v>1</v>
      </c>
      <c r="H634">
        <v>1</v>
      </c>
      <c r="I634">
        <v>4800</v>
      </c>
      <c r="J634">
        <v>4</v>
      </c>
      <c r="K634">
        <v>4</v>
      </c>
      <c r="L634" s="6">
        <v>75000</v>
      </c>
    </row>
    <row r="635" spans="1:12" x14ac:dyDescent="0.2">
      <c r="A635">
        <v>0</v>
      </c>
      <c r="B635">
        <v>1</v>
      </c>
      <c r="C635">
        <v>1951</v>
      </c>
      <c r="D635" s="3">
        <v>1012</v>
      </c>
      <c r="E635">
        <v>1</v>
      </c>
      <c r="F635">
        <v>2</v>
      </c>
      <c r="G635">
        <v>1</v>
      </c>
      <c r="H635">
        <v>0</v>
      </c>
      <c r="I635">
        <v>7840</v>
      </c>
      <c r="J635">
        <v>4</v>
      </c>
      <c r="K635">
        <v>4</v>
      </c>
      <c r="L635" s="6">
        <v>75000</v>
      </c>
    </row>
    <row r="636" spans="1:12" x14ac:dyDescent="0.2">
      <c r="A636">
        <v>0</v>
      </c>
      <c r="B636">
        <v>2</v>
      </c>
      <c r="C636">
        <v>1965</v>
      </c>
      <c r="D636" s="3">
        <v>1600</v>
      </c>
      <c r="E636">
        <v>1</v>
      </c>
      <c r="F636">
        <v>4</v>
      </c>
      <c r="G636">
        <v>1</v>
      </c>
      <c r="H636">
        <v>1</v>
      </c>
      <c r="I636">
        <v>11550</v>
      </c>
      <c r="J636">
        <v>5</v>
      </c>
      <c r="K636">
        <v>5</v>
      </c>
      <c r="L636" s="6">
        <v>75000</v>
      </c>
    </row>
    <row r="637" spans="1:12" x14ac:dyDescent="0.2">
      <c r="A637">
        <v>0</v>
      </c>
      <c r="B637">
        <v>1</v>
      </c>
      <c r="C637">
        <v>1953</v>
      </c>
      <c r="D637" s="3">
        <v>735</v>
      </c>
      <c r="E637">
        <v>1</v>
      </c>
      <c r="F637">
        <v>2</v>
      </c>
      <c r="G637">
        <v>1</v>
      </c>
      <c r="H637">
        <v>0</v>
      </c>
      <c r="I637">
        <v>4400</v>
      </c>
      <c r="J637">
        <v>5</v>
      </c>
      <c r="K637">
        <v>5</v>
      </c>
      <c r="L637" s="6">
        <v>75000</v>
      </c>
    </row>
    <row r="638" spans="1:12" x14ac:dyDescent="0.2">
      <c r="A638">
        <v>1</v>
      </c>
      <c r="B638">
        <v>1.5</v>
      </c>
      <c r="C638">
        <v>1885</v>
      </c>
      <c r="D638" s="3">
        <v>1555</v>
      </c>
      <c r="E638">
        <v>1</v>
      </c>
      <c r="F638">
        <v>4</v>
      </c>
      <c r="G638">
        <v>2</v>
      </c>
      <c r="H638">
        <v>1</v>
      </c>
      <c r="I638">
        <v>6477</v>
      </c>
      <c r="J638">
        <v>6</v>
      </c>
      <c r="K638">
        <v>6</v>
      </c>
      <c r="L638" s="6">
        <v>75000</v>
      </c>
    </row>
    <row r="639" spans="1:12" x14ac:dyDescent="0.2">
      <c r="A639">
        <v>0</v>
      </c>
      <c r="B639">
        <v>1</v>
      </c>
      <c r="C639">
        <v>1940</v>
      </c>
      <c r="D639" s="3">
        <v>1125</v>
      </c>
      <c r="E639">
        <v>2</v>
      </c>
      <c r="F639">
        <v>2</v>
      </c>
      <c r="G639">
        <v>2</v>
      </c>
      <c r="H639">
        <v>0</v>
      </c>
      <c r="I639">
        <v>5250</v>
      </c>
      <c r="J639">
        <v>6</v>
      </c>
      <c r="K639">
        <v>6</v>
      </c>
      <c r="L639" s="6">
        <v>75000</v>
      </c>
    </row>
    <row r="640" spans="1:12" x14ac:dyDescent="0.2">
      <c r="A640">
        <v>0</v>
      </c>
      <c r="B640">
        <v>2</v>
      </c>
      <c r="C640">
        <v>1957</v>
      </c>
      <c r="D640" s="3">
        <v>2234</v>
      </c>
      <c r="E640">
        <v>2</v>
      </c>
      <c r="F640">
        <v>5</v>
      </c>
      <c r="G640">
        <v>2</v>
      </c>
      <c r="H640">
        <v>0</v>
      </c>
      <c r="I640">
        <v>4800</v>
      </c>
      <c r="J640">
        <v>7</v>
      </c>
      <c r="K640">
        <v>7</v>
      </c>
      <c r="L640" s="6">
        <v>75000</v>
      </c>
    </row>
    <row r="641" spans="1:12" x14ac:dyDescent="0.2">
      <c r="A641">
        <v>0</v>
      </c>
      <c r="B641">
        <v>1</v>
      </c>
      <c r="C641">
        <v>1960</v>
      </c>
      <c r="D641" s="3">
        <v>951</v>
      </c>
      <c r="E641">
        <v>1</v>
      </c>
      <c r="F641">
        <v>3</v>
      </c>
      <c r="G641">
        <v>1</v>
      </c>
      <c r="H641">
        <v>0</v>
      </c>
      <c r="I641">
        <v>6750</v>
      </c>
      <c r="J641">
        <v>8</v>
      </c>
      <c r="K641">
        <v>8</v>
      </c>
      <c r="L641" s="6">
        <v>75000</v>
      </c>
    </row>
    <row r="642" spans="1:12" x14ac:dyDescent="0.2">
      <c r="A642">
        <v>0</v>
      </c>
      <c r="B642">
        <v>2</v>
      </c>
      <c r="C642">
        <v>1900</v>
      </c>
      <c r="D642" s="3">
        <v>1770</v>
      </c>
      <c r="E642">
        <v>3</v>
      </c>
      <c r="F642">
        <v>3</v>
      </c>
      <c r="G642">
        <v>3</v>
      </c>
      <c r="H642">
        <v>0</v>
      </c>
      <c r="I642">
        <v>3600</v>
      </c>
      <c r="J642">
        <v>8</v>
      </c>
      <c r="K642">
        <v>8</v>
      </c>
      <c r="L642" s="6">
        <v>75000</v>
      </c>
    </row>
    <row r="643" spans="1:12" x14ac:dyDescent="0.2">
      <c r="A643">
        <v>0</v>
      </c>
      <c r="B643">
        <v>1</v>
      </c>
      <c r="C643">
        <v>1953</v>
      </c>
      <c r="D643" s="3">
        <v>672</v>
      </c>
      <c r="E643">
        <v>1</v>
      </c>
      <c r="F643">
        <v>2</v>
      </c>
      <c r="G643">
        <v>1</v>
      </c>
      <c r="H643">
        <v>0</v>
      </c>
      <c r="I643">
        <v>6200</v>
      </c>
      <c r="J643">
        <v>8</v>
      </c>
      <c r="K643">
        <v>8</v>
      </c>
      <c r="L643" s="6">
        <v>75000</v>
      </c>
    </row>
    <row r="644" spans="1:12" x14ac:dyDescent="0.2">
      <c r="A644">
        <v>0</v>
      </c>
      <c r="B644">
        <v>1</v>
      </c>
      <c r="C644">
        <v>1971</v>
      </c>
      <c r="D644" s="3">
        <v>1200</v>
      </c>
      <c r="E644">
        <v>1</v>
      </c>
      <c r="F644">
        <v>4</v>
      </c>
      <c r="G644">
        <v>1</v>
      </c>
      <c r="H644">
        <v>1</v>
      </c>
      <c r="I644">
        <v>4800</v>
      </c>
      <c r="J644">
        <v>9</v>
      </c>
      <c r="K644">
        <v>9</v>
      </c>
      <c r="L644" s="6">
        <v>75000</v>
      </c>
    </row>
    <row r="645" spans="1:12" x14ac:dyDescent="0.2">
      <c r="A645">
        <v>0</v>
      </c>
      <c r="B645">
        <v>1</v>
      </c>
      <c r="C645">
        <v>1942</v>
      </c>
      <c r="D645" s="3">
        <v>1134</v>
      </c>
      <c r="E645">
        <v>1</v>
      </c>
      <c r="F645">
        <v>4</v>
      </c>
      <c r="G645">
        <v>1</v>
      </c>
      <c r="H645">
        <v>0</v>
      </c>
      <c r="I645">
        <v>4800</v>
      </c>
      <c r="J645">
        <v>9</v>
      </c>
      <c r="K645">
        <v>9</v>
      </c>
      <c r="L645" s="6">
        <v>75000</v>
      </c>
    </row>
    <row r="646" spans="1:12" x14ac:dyDescent="0.2">
      <c r="A646">
        <v>1</v>
      </c>
      <c r="B646">
        <v>1.5</v>
      </c>
      <c r="C646">
        <v>1923</v>
      </c>
      <c r="D646" s="3">
        <v>3113</v>
      </c>
      <c r="E646">
        <v>2</v>
      </c>
      <c r="F646">
        <v>3</v>
      </c>
      <c r="G646">
        <v>2</v>
      </c>
      <c r="H646">
        <v>0</v>
      </c>
      <c r="I646">
        <v>7200</v>
      </c>
      <c r="J646">
        <v>9</v>
      </c>
      <c r="K646">
        <v>9</v>
      </c>
      <c r="L646" s="6">
        <v>75000</v>
      </c>
    </row>
    <row r="647" spans="1:12" x14ac:dyDescent="0.2">
      <c r="A647">
        <v>0</v>
      </c>
      <c r="B647">
        <v>1.5</v>
      </c>
      <c r="C647">
        <v>1894</v>
      </c>
      <c r="D647" s="3">
        <v>1959</v>
      </c>
      <c r="E647">
        <v>2</v>
      </c>
      <c r="F647">
        <v>4</v>
      </c>
      <c r="G647">
        <v>2</v>
      </c>
      <c r="H647">
        <v>0</v>
      </c>
      <c r="I647">
        <v>3750</v>
      </c>
      <c r="J647">
        <v>9</v>
      </c>
      <c r="K647">
        <v>9</v>
      </c>
      <c r="L647" s="6">
        <v>75000</v>
      </c>
    </row>
    <row r="648" spans="1:12" x14ac:dyDescent="0.2">
      <c r="A648">
        <v>1</v>
      </c>
      <c r="B648">
        <v>1</v>
      </c>
      <c r="C648">
        <v>1955</v>
      </c>
      <c r="D648" s="3">
        <v>1050</v>
      </c>
      <c r="E648">
        <v>1</v>
      </c>
      <c r="F648">
        <v>3</v>
      </c>
      <c r="G648">
        <v>1</v>
      </c>
      <c r="H648">
        <v>0</v>
      </c>
      <c r="I648">
        <v>5160</v>
      </c>
      <c r="J648">
        <v>10</v>
      </c>
      <c r="K648">
        <v>10</v>
      </c>
      <c r="L648" s="6">
        <v>75000</v>
      </c>
    </row>
    <row r="649" spans="1:12" x14ac:dyDescent="0.2">
      <c r="A649">
        <v>0</v>
      </c>
      <c r="B649">
        <v>1.5</v>
      </c>
      <c r="C649">
        <v>1900</v>
      </c>
      <c r="D649" s="3">
        <v>1702</v>
      </c>
      <c r="E649">
        <v>2</v>
      </c>
      <c r="F649">
        <v>4</v>
      </c>
      <c r="G649">
        <v>2</v>
      </c>
      <c r="H649">
        <v>0</v>
      </c>
      <c r="I649">
        <v>3600</v>
      </c>
      <c r="J649">
        <v>10</v>
      </c>
      <c r="K649">
        <v>10</v>
      </c>
      <c r="L649" s="6">
        <v>75000</v>
      </c>
    </row>
    <row r="650" spans="1:12" x14ac:dyDescent="0.2">
      <c r="A650">
        <v>0</v>
      </c>
      <c r="B650">
        <v>2</v>
      </c>
      <c r="C650">
        <v>1923</v>
      </c>
      <c r="D650" s="3">
        <v>2366</v>
      </c>
      <c r="E650">
        <v>2</v>
      </c>
      <c r="F650">
        <v>4</v>
      </c>
      <c r="G650">
        <v>2</v>
      </c>
      <c r="H650">
        <v>0</v>
      </c>
      <c r="I650">
        <v>5160</v>
      </c>
      <c r="J650">
        <v>10</v>
      </c>
      <c r="K650">
        <v>10</v>
      </c>
      <c r="L650" s="6">
        <v>75000</v>
      </c>
    </row>
    <row r="651" spans="1:12" x14ac:dyDescent="0.2">
      <c r="A651">
        <v>0</v>
      </c>
      <c r="B651">
        <v>1.5</v>
      </c>
      <c r="C651">
        <v>1906</v>
      </c>
      <c r="D651" s="3">
        <v>2143</v>
      </c>
      <c r="E651">
        <v>1</v>
      </c>
      <c r="F651">
        <v>4</v>
      </c>
      <c r="G651">
        <v>1</v>
      </c>
      <c r="H651">
        <v>0</v>
      </c>
      <c r="I651">
        <v>7000</v>
      </c>
      <c r="J651">
        <v>10</v>
      </c>
      <c r="K651">
        <v>10</v>
      </c>
      <c r="L651" s="6">
        <v>75000</v>
      </c>
    </row>
    <row r="652" spans="1:12" x14ac:dyDescent="0.2">
      <c r="A652">
        <v>1</v>
      </c>
      <c r="B652">
        <v>1</v>
      </c>
      <c r="C652">
        <v>1953</v>
      </c>
      <c r="D652" s="3">
        <v>1405</v>
      </c>
      <c r="E652">
        <v>1</v>
      </c>
      <c r="F652">
        <v>3</v>
      </c>
      <c r="G652">
        <v>1</v>
      </c>
      <c r="H652">
        <v>1</v>
      </c>
      <c r="I652">
        <v>5082</v>
      </c>
      <c r="J652">
        <v>11</v>
      </c>
      <c r="K652">
        <v>11</v>
      </c>
      <c r="L652" s="6">
        <v>75000</v>
      </c>
    </row>
    <row r="653" spans="1:12" x14ac:dyDescent="0.2">
      <c r="A653">
        <v>1</v>
      </c>
      <c r="B653">
        <v>1</v>
      </c>
      <c r="C653">
        <v>1951</v>
      </c>
      <c r="D653" s="3">
        <v>1026</v>
      </c>
      <c r="E653">
        <v>1</v>
      </c>
      <c r="F653">
        <v>3</v>
      </c>
      <c r="G653">
        <v>1</v>
      </c>
      <c r="H653">
        <v>0</v>
      </c>
      <c r="I653">
        <v>4800</v>
      </c>
      <c r="J653">
        <v>11</v>
      </c>
      <c r="K653">
        <v>11</v>
      </c>
      <c r="L653" s="6">
        <v>75000</v>
      </c>
    </row>
    <row r="654" spans="1:12" x14ac:dyDescent="0.2">
      <c r="A654">
        <v>0</v>
      </c>
      <c r="B654">
        <v>1</v>
      </c>
      <c r="C654">
        <v>1890</v>
      </c>
      <c r="D654" s="3">
        <v>1584</v>
      </c>
      <c r="E654">
        <v>1</v>
      </c>
      <c r="F654">
        <v>3</v>
      </c>
      <c r="G654">
        <v>1</v>
      </c>
      <c r="H654">
        <v>0</v>
      </c>
      <c r="I654">
        <v>2490</v>
      </c>
      <c r="J654">
        <v>11</v>
      </c>
      <c r="K654">
        <v>11</v>
      </c>
      <c r="L654" s="6">
        <v>75000</v>
      </c>
    </row>
    <row r="655" spans="1:12" x14ac:dyDescent="0.2">
      <c r="A655">
        <v>0</v>
      </c>
      <c r="B655">
        <v>1</v>
      </c>
      <c r="C655">
        <v>1895</v>
      </c>
      <c r="D655" s="3">
        <v>1211</v>
      </c>
      <c r="E655">
        <v>1</v>
      </c>
      <c r="F655">
        <v>3</v>
      </c>
      <c r="G655">
        <v>1</v>
      </c>
      <c r="H655">
        <v>0</v>
      </c>
      <c r="I655">
        <v>2861</v>
      </c>
      <c r="J655">
        <v>11</v>
      </c>
      <c r="K655">
        <v>11</v>
      </c>
      <c r="L655" s="6">
        <v>75000</v>
      </c>
    </row>
    <row r="656" spans="1:12" x14ac:dyDescent="0.2">
      <c r="A656">
        <v>0</v>
      </c>
      <c r="B656">
        <v>1</v>
      </c>
      <c r="C656">
        <v>1930</v>
      </c>
      <c r="D656" s="3">
        <v>543</v>
      </c>
      <c r="E656">
        <v>1</v>
      </c>
      <c r="F656">
        <v>1</v>
      </c>
      <c r="G656">
        <v>2</v>
      </c>
      <c r="H656">
        <v>0</v>
      </c>
      <c r="I656">
        <v>5160</v>
      </c>
      <c r="J656">
        <v>11</v>
      </c>
      <c r="K656">
        <v>11</v>
      </c>
      <c r="L656" s="6">
        <v>75000</v>
      </c>
    </row>
    <row r="657" spans="1:12" x14ac:dyDescent="0.2">
      <c r="A657">
        <v>1</v>
      </c>
      <c r="B657">
        <v>1</v>
      </c>
      <c r="C657">
        <v>1949</v>
      </c>
      <c r="D657" s="3">
        <v>1381</v>
      </c>
      <c r="E657">
        <v>1</v>
      </c>
      <c r="F657">
        <v>4</v>
      </c>
      <c r="G657">
        <v>1</v>
      </c>
      <c r="H657">
        <v>1</v>
      </c>
      <c r="I657">
        <v>4905</v>
      </c>
      <c r="J657">
        <v>12</v>
      </c>
      <c r="K657">
        <v>12</v>
      </c>
      <c r="L657" s="6">
        <v>75000</v>
      </c>
    </row>
    <row r="658" spans="1:12" x14ac:dyDescent="0.2">
      <c r="A658">
        <v>0</v>
      </c>
      <c r="B658">
        <v>1.5</v>
      </c>
      <c r="C658">
        <v>1924</v>
      </c>
      <c r="D658" s="3">
        <v>2214</v>
      </c>
      <c r="E658">
        <v>2</v>
      </c>
      <c r="F658">
        <v>4</v>
      </c>
      <c r="G658">
        <v>2</v>
      </c>
      <c r="H658">
        <v>0</v>
      </c>
      <c r="I658">
        <v>4625</v>
      </c>
      <c r="J658">
        <v>12</v>
      </c>
      <c r="K658">
        <v>12</v>
      </c>
      <c r="L658" s="6">
        <v>75000</v>
      </c>
    </row>
    <row r="659" spans="1:12" x14ac:dyDescent="0.2">
      <c r="A659">
        <v>0</v>
      </c>
      <c r="B659">
        <v>1</v>
      </c>
      <c r="C659">
        <v>1921</v>
      </c>
      <c r="D659" s="3">
        <v>768</v>
      </c>
      <c r="E659">
        <v>1</v>
      </c>
      <c r="F659">
        <v>2</v>
      </c>
      <c r="G659">
        <v>1</v>
      </c>
      <c r="H659">
        <v>0</v>
      </c>
      <c r="I659">
        <v>3840</v>
      </c>
      <c r="J659">
        <v>1</v>
      </c>
      <c r="K659">
        <v>1</v>
      </c>
      <c r="L659" s="6">
        <v>75450</v>
      </c>
    </row>
    <row r="660" spans="1:12" x14ac:dyDescent="0.2">
      <c r="A660">
        <v>0</v>
      </c>
      <c r="B660">
        <v>1.5</v>
      </c>
      <c r="C660">
        <v>1910</v>
      </c>
      <c r="D660" s="3">
        <v>1595</v>
      </c>
      <c r="E660">
        <v>2</v>
      </c>
      <c r="F660">
        <v>4</v>
      </c>
      <c r="G660">
        <v>2</v>
      </c>
      <c r="H660">
        <v>0</v>
      </c>
      <c r="I660">
        <v>3600</v>
      </c>
      <c r="J660">
        <v>7</v>
      </c>
      <c r="K660">
        <v>7</v>
      </c>
      <c r="L660" s="6">
        <v>75900</v>
      </c>
    </row>
    <row r="661" spans="1:12" x14ac:dyDescent="0.2">
      <c r="A661">
        <v>1</v>
      </c>
      <c r="B661">
        <v>1.5</v>
      </c>
      <c r="C661">
        <v>1926</v>
      </c>
      <c r="D661" s="3">
        <v>1835</v>
      </c>
      <c r="E661">
        <v>2</v>
      </c>
      <c r="F661">
        <v>4</v>
      </c>
      <c r="G661">
        <v>2</v>
      </c>
      <c r="H661">
        <v>0</v>
      </c>
      <c r="I661">
        <v>2475</v>
      </c>
      <c r="J661">
        <v>2</v>
      </c>
      <c r="K661">
        <v>2</v>
      </c>
      <c r="L661" s="6">
        <v>76000</v>
      </c>
    </row>
    <row r="662" spans="1:12" x14ac:dyDescent="0.2">
      <c r="A662">
        <v>0</v>
      </c>
      <c r="B662">
        <v>1</v>
      </c>
      <c r="C662">
        <v>1948</v>
      </c>
      <c r="D662" s="3">
        <v>725</v>
      </c>
      <c r="E662">
        <v>1</v>
      </c>
      <c r="F662">
        <v>2</v>
      </c>
      <c r="G662">
        <v>1</v>
      </c>
      <c r="H662">
        <v>0</v>
      </c>
      <c r="I662">
        <v>3800</v>
      </c>
      <c r="J662">
        <v>4</v>
      </c>
      <c r="K662">
        <v>4</v>
      </c>
      <c r="L662" s="6">
        <v>76000</v>
      </c>
    </row>
    <row r="663" spans="1:12" x14ac:dyDescent="0.2">
      <c r="A663">
        <v>0</v>
      </c>
      <c r="B663">
        <v>1</v>
      </c>
      <c r="C663">
        <v>1949</v>
      </c>
      <c r="D663" s="3">
        <v>688</v>
      </c>
      <c r="E663">
        <v>1</v>
      </c>
      <c r="F663">
        <v>2</v>
      </c>
      <c r="G663">
        <v>1</v>
      </c>
      <c r="H663">
        <v>0</v>
      </c>
      <c r="I663">
        <v>5640</v>
      </c>
      <c r="J663">
        <v>5</v>
      </c>
      <c r="K663">
        <v>5</v>
      </c>
      <c r="L663" s="6">
        <v>76000</v>
      </c>
    </row>
    <row r="664" spans="1:12" x14ac:dyDescent="0.2">
      <c r="A664">
        <v>0</v>
      </c>
      <c r="B664">
        <v>2</v>
      </c>
      <c r="C664">
        <v>1965</v>
      </c>
      <c r="D664" s="3">
        <v>1907</v>
      </c>
      <c r="E664">
        <v>2</v>
      </c>
      <c r="F664">
        <v>6</v>
      </c>
      <c r="G664">
        <v>2</v>
      </c>
      <c r="H664">
        <v>0</v>
      </c>
      <c r="I664">
        <v>5400</v>
      </c>
      <c r="J664">
        <v>6</v>
      </c>
      <c r="K664">
        <v>6</v>
      </c>
      <c r="L664" s="6">
        <v>76000</v>
      </c>
    </row>
    <row r="665" spans="1:12" x14ac:dyDescent="0.2">
      <c r="A665">
        <v>0</v>
      </c>
      <c r="B665">
        <v>1</v>
      </c>
      <c r="C665">
        <v>1950</v>
      </c>
      <c r="D665" s="3">
        <v>691</v>
      </c>
      <c r="E665">
        <v>1</v>
      </c>
      <c r="F665">
        <v>2</v>
      </c>
      <c r="G665">
        <v>1</v>
      </c>
      <c r="H665">
        <v>0</v>
      </c>
      <c r="I665">
        <v>5016</v>
      </c>
      <c r="J665">
        <v>9</v>
      </c>
      <c r="K665">
        <v>9</v>
      </c>
      <c r="L665" s="6">
        <v>76000</v>
      </c>
    </row>
    <row r="666" spans="1:12" x14ac:dyDescent="0.2">
      <c r="A666">
        <v>0</v>
      </c>
      <c r="B666">
        <v>2</v>
      </c>
      <c r="C666">
        <v>1963</v>
      </c>
      <c r="D666" s="3">
        <v>1103</v>
      </c>
      <c r="E666">
        <v>1</v>
      </c>
      <c r="F666">
        <v>3</v>
      </c>
      <c r="G666">
        <v>1</v>
      </c>
      <c r="H666">
        <v>1</v>
      </c>
      <c r="I666">
        <v>4440</v>
      </c>
      <c r="J666">
        <v>11</v>
      </c>
      <c r="K666">
        <v>11</v>
      </c>
      <c r="L666" s="6">
        <v>76000</v>
      </c>
    </row>
    <row r="667" spans="1:12" x14ac:dyDescent="0.2">
      <c r="A667">
        <v>0</v>
      </c>
      <c r="B667">
        <v>1</v>
      </c>
      <c r="C667">
        <v>1924</v>
      </c>
      <c r="D667" s="3">
        <v>1840</v>
      </c>
      <c r="E667">
        <v>1</v>
      </c>
      <c r="F667">
        <v>3</v>
      </c>
      <c r="G667">
        <v>1</v>
      </c>
      <c r="H667">
        <v>0</v>
      </c>
      <c r="I667">
        <v>4720</v>
      </c>
      <c r="J667">
        <v>8</v>
      </c>
      <c r="K667">
        <v>8</v>
      </c>
      <c r="L667" s="6">
        <v>76900</v>
      </c>
    </row>
    <row r="668" spans="1:12" x14ac:dyDescent="0.2">
      <c r="A668">
        <v>0</v>
      </c>
      <c r="B668">
        <v>1</v>
      </c>
      <c r="C668">
        <v>1955</v>
      </c>
      <c r="D668" s="3">
        <v>864</v>
      </c>
      <c r="E668">
        <v>1</v>
      </c>
      <c r="F668">
        <v>3</v>
      </c>
      <c r="G668">
        <v>1</v>
      </c>
      <c r="H668">
        <v>0</v>
      </c>
      <c r="I668">
        <v>6000</v>
      </c>
      <c r="J668">
        <v>11</v>
      </c>
      <c r="K668">
        <v>11</v>
      </c>
      <c r="L668" s="6">
        <v>76900</v>
      </c>
    </row>
    <row r="669" spans="1:12" x14ac:dyDescent="0.2">
      <c r="A669">
        <v>0</v>
      </c>
      <c r="B669">
        <v>1</v>
      </c>
      <c r="C669">
        <v>1893</v>
      </c>
      <c r="D669" s="3">
        <v>1140</v>
      </c>
      <c r="E669">
        <v>1</v>
      </c>
      <c r="F669">
        <v>4</v>
      </c>
      <c r="G669">
        <v>1</v>
      </c>
      <c r="H669">
        <v>0</v>
      </c>
      <c r="I669">
        <v>3600</v>
      </c>
      <c r="J669">
        <v>1</v>
      </c>
      <c r="K669">
        <v>1</v>
      </c>
      <c r="L669" s="6">
        <v>77000</v>
      </c>
    </row>
    <row r="670" spans="1:12" x14ac:dyDescent="0.2">
      <c r="A670">
        <v>0</v>
      </c>
      <c r="B670">
        <v>1</v>
      </c>
      <c r="C670">
        <v>1917</v>
      </c>
      <c r="D670" s="3">
        <v>745</v>
      </c>
      <c r="E670">
        <v>1</v>
      </c>
      <c r="F670">
        <v>2</v>
      </c>
      <c r="G670">
        <v>1</v>
      </c>
      <c r="H670">
        <v>0</v>
      </c>
      <c r="I670">
        <v>6300</v>
      </c>
      <c r="J670">
        <v>3</v>
      </c>
      <c r="K670">
        <v>3</v>
      </c>
      <c r="L670" s="6">
        <v>77000</v>
      </c>
    </row>
    <row r="671" spans="1:12" x14ac:dyDescent="0.2">
      <c r="A671">
        <v>0</v>
      </c>
      <c r="B671">
        <v>2</v>
      </c>
      <c r="C671">
        <v>1922</v>
      </c>
      <c r="D671" s="3">
        <v>2769</v>
      </c>
      <c r="E671">
        <v>2</v>
      </c>
      <c r="F671">
        <v>5</v>
      </c>
      <c r="G671">
        <v>2</v>
      </c>
      <c r="H671">
        <v>0</v>
      </c>
      <c r="I671">
        <v>5680</v>
      </c>
      <c r="J671">
        <v>11</v>
      </c>
      <c r="K671">
        <v>11</v>
      </c>
      <c r="L671" s="6">
        <v>77000</v>
      </c>
    </row>
    <row r="672" spans="1:12" x14ac:dyDescent="0.2">
      <c r="A672">
        <v>0</v>
      </c>
      <c r="B672">
        <v>1</v>
      </c>
      <c r="C672">
        <v>1949</v>
      </c>
      <c r="D672" s="3">
        <v>706</v>
      </c>
      <c r="E672">
        <v>1</v>
      </c>
      <c r="F672">
        <v>2</v>
      </c>
      <c r="G672">
        <v>1</v>
      </c>
      <c r="H672">
        <v>0</v>
      </c>
      <c r="I672">
        <v>5720</v>
      </c>
      <c r="J672">
        <v>11</v>
      </c>
      <c r="K672">
        <v>11</v>
      </c>
      <c r="L672" s="6">
        <v>77000</v>
      </c>
    </row>
    <row r="673" spans="1:12" x14ac:dyDescent="0.2">
      <c r="A673">
        <v>0</v>
      </c>
      <c r="B673">
        <v>2</v>
      </c>
      <c r="C673">
        <v>1913</v>
      </c>
      <c r="D673" s="3">
        <v>2096</v>
      </c>
      <c r="E673">
        <v>2</v>
      </c>
      <c r="F673">
        <v>4</v>
      </c>
      <c r="G673">
        <v>2</v>
      </c>
      <c r="H673">
        <v>0</v>
      </c>
      <c r="I673">
        <v>3750</v>
      </c>
      <c r="J673">
        <v>5</v>
      </c>
      <c r="K673">
        <v>5</v>
      </c>
      <c r="L673" s="6">
        <v>77500</v>
      </c>
    </row>
    <row r="674" spans="1:12" x14ac:dyDescent="0.2">
      <c r="A674">
        <v>0</v>
      </c>
      <c r="B674">
        <v>1.5</v>
      </c>
      <c r="C674">
        <v>1924</v>
      </c>
      <c r="D674" s="3">
        <v>1797</v>
      </c>
      <c r="E674">
        <v>2</v>
      </c>
      <c r="F674">
        <v>3</v>
      </c>
      <c r="G674">
        <v>2</v>
      </c>
      <c r="H674">
        <v>0</v>
      </c>
      <c r="I674">
        <v>4960</v>
      </c>
      <c r="J674">
        <v>7</v>
      </c>
      <c r="K674">
        <v>7</v>
      </c>
      <c r="L674" s="6">
        <v>77500</v>
      </c>
    </row>
    <row r="675" spans="1:12" x14ac:dyDescent="0.2">
      <c r="A675">
        <v>0</v>
      </c>
      <c r="B675">
        <v>2</v>
      </c>
      <c r="C675">
        <v>1922</v>
      </c>
      <c r="D675" s="3">
        <v>2547</v>
      </c>
      <c r="E675">
        <v>2</v>
      </c>
      <c r="F675">
        <v>6</v>
      </c>
      <c r="G675">
        <v>2</v>
      </c>
      <c r="H675">
        <v>0</v>
      </c>
      <c r="I675">
        <v>4760</v>
      </c>
      <c r="J675">
        <v>11</v>
      </c>
      <c r="K675">
        <v>11</v>
      </c>
      <c r="L675" s="6">
        <v>77500</v>
      </c>
    </row>
    <row r="676" spans="1:12" x14ac:dyDescent="0.2">
      <c r="A676">
        <v>1</v>
      </c>
      <c r="B676">
        <v>1</v>
      </c>
      <c r="C676">
        <v>1950</v>
      </c>
      <c r="D676" s="3">
        <v>1192</v>
      </c>
      <c r="E676">
        <v>1</v>
      </c>
      <c r="F676">
        <v>2</v>
      </c>
      <c r="G676">
        <v>1</v>
      </c>
      <c r="H676">
        <v>1</v>
      </c>
      <c r="I676">
        <v>5160</v>
      </c>
      <c r="J676">
        <v>5</v>
      </c>
      <c r="K676">
        <v>5</v>
      </c>
      <c r="L676" s="6">
        <v>77830</v>
      </c>
    </row>
    <row r="677" spans="1:12" x14ac:dyDescent="0.2">
      <c r="A677">
        <v>0</v>
      </c>
      <c r="B677">
        <v>2</v>
      </c>
      <c r="C677">
        <v>1923</v>
      </c>
      <c r="D677" s="3">
        <v>3016</v>
      </c>
      <c r="E677">
        <v>2</v>
      </c>
      <c r="F677">
        <v>6</v>
      </c>
      <c r="G677">
        <v>2</v>
      </c>
      <c r="H677">
        <v>0</v>
      </c>
      <c r="I677">
        <v>5000</v>
      </c>
      <c r="J677">
        <v>3</v>
      </c>
      <c r="K677">
        <v>3</v>
      </c>
      <c r="L677" s="6">
        <v>77900</v>
      </c>
    </row>
    <row r="678" spans="1:12" x14ac:dyDescent="0.2">
      <c r="A678">
        <v>0</v>
      </c>
      <c r="B678">
        <v>1</v>
      </c>
      <c r="C678">
        <v>1951</v>
      </c>
      <c r="D678" s="3">
        <v>1092</v>
      </c>
      <c r="E678">
        <v>1</v>
      </c>
      <c r="F678">
        <v>3</v>
      </c>
      <c r="G678">
        <v>1</v>
      </c>
      <c r="H678">
        <v>1</v>
      </c>
      <c r="I678">
        <v>10878</v>
      </c>
      <c r="J678">
        <v>1</v>
      </c>
      <c r="K678">
        <v>1</v>
      </c>
      <c r="L678" s="6">
        <v>78000</v>
      </c>
    </row>
    <row r="679" spans="1:12" x14ac:dyDescent="0.2">
      <c r="A679">
        <v>0</v>
      </c>
      <c r="B679">
        <v>2</v>
      </c>
      <c r="C679">
        <v>1898</v>
      </c>
      <c r="D679" s="3">
        <v>1760</v>
      </c>
      <c r="E679">
        <v>2</v>
      </c>
      <c r="F679">
        <v>5</v>
      </c>
      <c r="G679">
        <v>2</v>
      </c>
      <c r="H679">
        <v>0</v>
      </c>
      <c r="I679">
        <v>3600</v>
      </c>
      <c r="J679">
        <v>2</v>
      </c>
      <c r="K679">
        <v>2</v>
      </c>
      <c r="L679" s="6">
        <v>78000</v>
      </c>
    </row>
    <row r="680" spans="1:12" x14ac:dyDescent="0.2">
      <c r="A680">
        <v>0</v>
      </c>
      <c r="B680">
        <v>1</v>
      </c>
      <c r="C680">
        <v>1965</v>
      </c>
      <c r="D680" s="3">
        <v>1043</v>
      </c>
      <c r="E680">
        <v>1</v>
      </c>
      <c r="F680">
        <v>3</v>
      </c>
      <c r="G680">
        <v>1</v>
      </c>
      <c r="H680">
        <v>0</v>
      </c>
      <c r="I680">
        <v>5400</v>
      </c>
      <c r="J680">
        <v>4</v>
      </c>
      <c r="K680">
        <v>4</v>
      </c>
      <c r="L680" s="6">
        <v>78000</v>
      </c>
    </row>
    <row r="681" spans="1:12" x14ac:dyDescent="0.2">
      <c r="A681">
        <v>1</v>
      </c>
      <c r="B681">
        <v>1</v>
      </c>
      <c r="C681">
        <v>1959</v>
      </c>
      <c r="D681" s="3">
        <v>1148</v>
      </c>
      <c r="E681">
        <v>1</v>
      </c>
      <c r="F681">
        <v>3</v>
      </c>
      <c r="G681">
        <v>2</v>
      </c>
      <c r="H681">
        <v>0</v>
      </c>
      <c r="I681">
        <v>5400</v>
      </c>
      <c r="J681">
        <v>5</v>
      </c>
      <c r="K681">
        <v>5</v>
      </c>
      <c r="L681" s="6">
        <v>78000</v>
      </c>
    </row>
    <row r="682" spans="1:12" x14ac:dyDescent="0.2">
      <c r="A682">
        <v>0</v>
      </c>
      <c r="B682">
        <v>2</v>
      </c>
      <c r="C682">
        <v>1931</v>
      </c>
      <c r="D682" s="3">
        <v>1728</v>
      </c>
      <c r="E682">
        <v>1</v>
      </c>
      <c r="F682">
        <v>4</v>
      </c>
      <c r="G682">
        <v>1</v>
      </c>
      <c r="H682">
        <v>1</v>
      </c>
      <c r="I682">
        <v>10560</v>
      </c>
      <c r="J682">
        <v>5</v>
      </c>
      <c r="K682">
        <v>5</v>
      </c>
      <c r="L682" s="6">
        <v>78000</v>
      </c>
    </row>
    <row r="683" spans="1:12" x14ac:dyDescent="0.2">
      <c r="A683">
        <v>0</v>
      </c>
      <c r="B683">
        <v>1</v>
      </c>
      <c r="C683">
        <v>1955</v>
      </c>
      <c r="D683" s="3">
        <v>989</v>
      </c>
      <c r="E683">
        <v>1</v>
      </c>
      <c r="F683">
        <v>3</v>
      </c>
      <c r="G683">
        <v>1</v>
      </c>
      <c r="H683">
        <v>0</v>
      </c>
      <c r="I683">
        <v>6400</v>
      </c>
      <c r="J683">
        <v>8</v>
      </c>
      <c r="K683">
        <v>8</v>
      </c>
      <c r="L683" s="6">
        <v>78000</v>
      </c>
    </row>
    <row r="684" spans="1:12" x14ac:dyDescent="0.2">
      <c r="A684">
        <v>0</v>
      </c>
      <c r="B684">
        <v>1</v>
      </c>
      <c r="C684">
        <v>1953</v>
      </c>
      <c r="D684" s="3">
        <v>968</v>
      </c>
      <c r="E684">
        <v>1</v>
      </c>
      <c r="F684">
        <v>3</v>
      </c>
      <c r="G684">
        <v>2</v>
      </c>
      <c r="H684">
        <v>0</v>
      </c>
      <c r="I684">
        <v>6160</v>
      </c>
      <c r="J684">
        <v>9</v>
      </c>
      <c r="K684">
        <v>9</v>
      </c>
      <c r="L684" s="6">
        <v>78000</v>
      </c>
    </row>
    <row r="685" spans="1:12" x14ac:dyDescent="0.2">
      <c r="A685">
        <v>0</v>
      </c>
      <c r="B685">
        <v>1.5</v>
      </c>
      <c r="C685">
        <v>1906</v>
      </c>
      <c r="D685" s="3">
        <v>1476</v>
      </c>
      <c r="E685">
        <v>1</v>
      </c>
      <c r="F685">
        <v>4</v>
      </c>
      <c r="G685">
        <v>1</v>
      </c>
      <c r="H685">
        <v>1</v>
      </c>
      <c r="I685">
        <v>3840</v>
      </c>
      <c r="J685">
        <v>4</v>
      </c>
      <c r="K685">
        <v>4</v>
      </c>
      <c r="L685" s="6">
        <v>78500</v>
      </c>
    </row>
    <row r="686" spans="1:12" x14ac:dyDescent="0.2">
      <c r="A686">
        <v>0</v>
      </c>
      <c r="B686">
        <v>1</v>
      </c>
      <c r="C686">
        <v>1936</v>
      </c>
      <c r="D686" s="3">
        <v>1082</v>
      </c>
      <c r="E686">
        <v>1</v>
      </c>
      <c r="F686">
        <v>2</v>
      </c>
      <c r="G686">
        <v>1</v>
      </c>
      <c r="H686">
        <v>0</v>
      </c>
      <c r="I686">
        <v>11180</v>
      </c>
      <c r="J686">
        <v>1</v>
      </c>
      <c r="K686">
        <v>1</v>
      </c>
      <c r="L686" s="6">
        <v>79000</v>
      </c>
    </row>
    <row r="687" spans="1:12" x14ac:dyDescent="0.2">
      <c r="A687">
        <v>1</v>
      </c>
      <c r="B687">
        <v>1</v>
      </c>
      <c r="C687">
        <v>1948</v>
      </c>
      <c r="D687" s="3">
        <v>1248</v>
      </c>
      <c r="E687">
        <v>1</v>
      </c>
      <c r="F687">
        <v>3</v>
      </c>
      <c r="G687">
        <v>1</v>
      </c>
      <c r="H687">
        <v>1</v>
      </c>
      <c r="I687">
        <v>8151</v>
      </c>
      <c r="J687">
        <v>2</v>
      </c>
      <c r="K687">
        <v>2</v>
      </c>
      <c r="L687" s="6">
        <v>79000</v>
      </c>
    </row>
    <row r="688" spans="1:12" x14ac:dyDescent="0.2">
      <c r="A688">
        <v>0</v>
      </c>
      <c r="B688">
        <v>2</v>
      </c>
      <c r="C688">
        <v>1904</v>
      </c>
      <c r="D688" s="3">
        <v>2107</v>
      </c>
      <c r="E688">
        <v>1</v>
      </c>
      <c r="F688">
        <v>4</v>
      </c>
      <c r="G688">
        <v>1</v>
      </c>
      <c r="H688">
        <v>1</v>
      </c>
      <c r="I688">
        <v>5400</v>
      </c>
      <c r="J688">
        <v>2</v>
      </c>
      <c r="K688">
        <v>2</v>
      </c>
      <c r="L688" s="6">
        <v>79000</v>
      </c>
    </row>
    <row r="689" spans="1:12" x14ac:dyDescent="0.2">
      <c r="A689">
        <v>0</v>
      </c>
      <c r="B689">
        <v>1</v>
      </c>
      <c r="C689">
        <v>1963</v>
      </c>
      <c r="D689" s="3">
        <v>1199</v>
      </c>
      <c r="E689">
        <v>1</v>
      </c>
      <c r="F689">
        <v>3</v>
      </c>
      <c r="G689">
        <v>1</v>
      </c>
      <c r="H689">
        <v>1</v>
      </c>
      <c r="I689">
        <v>6600</v>
      </c>
      <c r="J689">
        <v>2</v>
      </c>
      <c r="K689">
        <v>2</v>
      </c>
      <c r="L689" s="6">
        <v>79000</v>
      </c>
    </row>
    <row r="690" spans="1:12" x14ac:dyDescent="0.2">
      <c r="A690">
        <v>0</v>
      </c>
      <c r="B690">
        <v>1</v>
      </c>
      <c r="C690">
        <v>1963</v>
      </c>
      <c r="D690" s="3">
        <v>1033</v>
      </c>
      <c r="E690">
        <v>1</v>
      </c>
      <c r="F690">
        <v>3</v>
      </c>
      <c r="G690">
        <v>2</v>
      </c>
      <c r="H690">
        <v>0</v>
      </c>
      <c r="I690">
        <v>6000</v>
      </c>
      <c r="J690">
        <v>2</v>
      </c>
      <c r="K690">
        <v>2</v>
      </c>
      <c r="L690" s="6">
        <v>79000</v>
      </c>
    </row>
    <row r="691" spans="1:12" x14ac:dyDescent="0.2">
      <c r="A691">
        <v>0</v>
      </c>
      <c r="B691">
        <v>1</v>
      </c>
      <c r="C691">
        <v>1885</v>
      </c>
      <c r="D691" s="3">
        <v>1059</v>
      </c>
      <c r="E691">
        <v>1</v>
      </c>
      <c r="F691">
        <v>3</v>
      </c>
      <c r="G691">
        <v>1</v>
      </c>
      <c r="H691">
        <v>1</v>
      </c>
      <c r="I691">
        <v>4200</v>
      </c>
      <c r="J691">
        <v>3</v>
      </c>
      <c r="K691">
        <v>3</v>
      </c>
      <c r="L691" s="6">
        <v>79000</v>
      </c>
    </row>
    <row r="692" spans="1:12" x14ac:dyDescent="0.2">
      <c r="A692">
        <v>0</v>
      </c>
      <c r="B692">
        <v>1</v>
      </c>
      <c r="C692">
        <v>1955</v>
      </c>
      <c r="D692" s="3">
        <v>1056</v>
      </c>
      <c r="E692">
        <v>1</v>
      </c>
      <c r="F692">
        <v>3</v>
      </c>
      <c r="G692">
        <v>1</v>
      </c>
      <c r="H692">
        <v>0</v>
      </c>
      <c r="I692">
        <v>5400</v>
      </c>
      <c r="J692">
        <v>6</v>
      </c>
      <c r="K692">
        <v>6</v>
      </c>
      <c r="L692" s="6">
        <v>79000</v>
      </c>
    </row>
    <row r="693" spans="1:12" x14ac:dyDescent="0.2">
      <c r="A693">
        <v>0</v>
      </c>
      <c r="B693">
        <v>1.5</v>
      </c>
      <c r="C693">
        <v>1936</v>
      </c>
      <c r="D693" s="3">
        <v>821</v>
      </c>
      <c r="E693">
        <v>1</v>
      </c>
      <c r="F693">
        <v>3</v>
      </c>
      <c r="G693">
        <v>1</v>
      </c>
      <c r="H693">
        <v>0</v>
      </c>
      <c r="I693">
        <v>11130</v>
      </c>
      <c r="J693">
        <v>8</v>
      </c>
      <c r="K693">
        <v>8</v>
      </c>
      <c r="L693" s="6">
        <v>79000</v>
      </c>
    </row>
    <row r="694" spans="1:12" x14ac:dyDescent="0.2">
      <c r="A694">
        <v>0</v>
      </c>
      <c r="B694">
        <v>1.5</v>
      </c>
      <c r="C694">
        <v>1926</v>
      </c>
      <c r="D694" s="3">
        <v>1336</v>
      </c>
      <c r="E694">
        <v>1</v>
      </c>
      <c r="F694">
        <v>3</v>
      </c>
      <c r="G694">
        <v>1</v>
      </c>
      <c r="H694">
        <v>0</v>
      </c>
      <c r="I694">
        <v>9240</v>
      </c>
      <c r="J694">
        <v>12</v>
      </c>
      <c r="K694">
        <v>12</v>
      </c>
      <c r="L694" s="6">
        <v>79500</v>
      </c>
    </row>
    <row r="695" spans="1:12" x14ac:dyDescent="0.2">
      <c r="A695">
        <v>0</v>
      </c>
      <c r="B695">
        <v>1</v>
      </c>
      <c r="C695">
        <v>1900</v>
      </c>
      <c r="D695" s="3">
        <v>1000</v>
      </c>
      <c r="E695">
        <v>1</v>
      </c>
      <c r="F695">
        <v>3</v>
      </c>
      <c r="G695">
        <v>1</v>
      </c>
      <c r="H695">
        <v>0</v>
      </c>
      <c r="I695">
        <v>4750</v>
      </c>
      <c r="J695">
        <v>8</v>
      </c>
      <c r="K695">
        <v>8</v>
      </c>
      <c r="L695" s="6">
        <v>79750</v>
      </c>
    </row>
    <row r="696" spans="1:12" x14ac:dyDescent="0.2">
      <c r="A696">
        <v>1</v>
      </c>
      <c r="B696">
        <v>2</v>
      </c>
      <c r="C696">
        <v>1956</v>
      </c>
      <c r="D696" s="3">
        <v>2298</v>
      </c>
      <c r="E696">
        <v>2</v>
      </c>
      <c r="F696">
        <v>4</v>
      </c>
      <c r="G696">
        <v>2</v>
      </c>
      <c r="H696">
        <v>0</v>
      </c>
      <c r="I696">
        <v>4840</v>
      </c>
      <c r="J696">
        <v>1</v>
      </c>
      <c r="K696">
        <v>1</v>
      </c>
      <c r="L696" s="6">
        <v>79900</v>
      </c>
    </row>
    <row r="697" spans="1:12" x14ac:dyDescent="0.2">
      <c r="A697">
        <v>0</v>
      </c>
      <c r="B697">
        <v>1</v>
      </c>
      <c r="C697">
        <v>1955</v>
      </c>
      <c r="D697" s="3">
        <v>1084</v>
      </c>
      <c r="E697">
        <v>1</v>
      </c>
      <c r="F697">
        <v>3</v>
      </c>
      <c r="G697">
        <v>1</v>
      </c>
      <c r="H697">
        <v>0</v>
      </c>
      <c r="I697">
        <v>4800</v>
      </c>
      <c r="J697">
        <v>4</v>
      </c>
      <c r="K697">
        <v>4</v>
      </c>
      <c r="L697" s="6">
        <v>79900</v>
      </c>
    </row>
    <row r="698" spans="1:12" x14ac:dyDescent="0.2">
      <c r="A698">
        <v>0</v>
      </c>
      <c r="B698">
        <v>1.5</v>
      </c>
      <c r="C698">
        <v>1920</v>
      </c>
      <c r="D698" s="3">
        <v>811</v>
      </c>
      <c r="E698">
        <v>1</v>
      </c>
      <c r="F698">
        <v>3</v>
      </c>
      <c r="G698">
        <v>1</v>
      </c>
      <c r="H698">
        <v>0</v>
      </c>
      <c r="I698">
        <v>4886</v>
      </c>
      <c r="J698">
        <v>11</v>
      </c>
      <c r="K698">
        <v>11</v>
      </c>
      <c r="L698" s="6">
        <v>79900</v>
      </c>
    </row>
    <row r="699" spans="1:12" x14ac:dyDescent="0.2">
      <c r="A699">
        <v>0</v>
      </c>
      <c r="B699">
        <v>1</v>
      </c>
      <c r="C699">
        <v>1949</v>
      </c>
      <c r="D699" s="3">
        <v>940</v>
      </c>
      <c r="E699">
        <v>1</v>
      </c>
      <c r="F699">
        <v>3</v>
      </c>
      <c r="G699">
        <v>1</v>
      </c>
      <c r="H699">
        <v>0</v>
      </c>
      <c r="I699">
        <v>4800</v>
      </c>
      <c r="J699">
        <v>9</v>
      </c>
      <c r="K699">
        <v>9</v>
      </c>
      <c r="L699" s="6">
        <v>79999</v>
      </c>
    </row>
    <row r="700" spans="1:12" x14ac:dyDescent="0.2">
      <c r="A700">
        <v>0</v>
      </c>
      <c r="B700">
        <v>1</v>
      </c>
      <c r="C700">
        <v>1959</v>
      </c>
      <c r="D700" s="3">
        <v>1010</v>
      </c>
      <c r="E700">
        <v>1</v>
      </c>
      <c r="F700">
        <v>3</v>
      </c>
      <c r="G700">
        <v>1</v>
      </c>
      <c r="H700">
        <v>0</v>
      </c>
      <c r="I700">
        <v>5040</v>
      </c>
      <c r="J700">
        <v>1</v>
      </c>
      <c r="K700">
        <v>1</v>
      </c>
      <c r="L700" s="6">
        <v>80000</v>
      </c>
    </row>
    <row r="701" spans="1:12" x14ac:dyDescent="0.2">
      <c r="A701">
        <v>0</v>
      </c>
      <c r="B701">
        <v>1</v>
      </c>
      <c r="C701">
        <v>1952</v>
      </c>
      <c r="D701" s="3">
        <v>1096</v>
      </c>
      <c r="E701">
        <v>1</v>
      </c>
      <c r="F701">
        <v>3</v>
      </c>
      <c r="G701">
        <v>1</v>
      </c>
      <c r="H701">
        <v>0</v>
      </c>
      <c r="I701">
        <v>4800</v>
      </c>
      <c r="J701">
        <v>2</v>
      </c>
      <c r="K701">
        <v>2</v>
      </c>
      <c r="L701" s="6">
        <v>80000</v>
      </c>
    </row>
    <row r="702" spans="1:12" x14ac:dyDescent="0.2">
      <c r="A702">
        <v>1</v>
      </c>
      <c r="B702">
        <v>1</v>
      </c>
      <c r="C702">
        <v>1955</v>
      </c>
      <c r="D702" s="3">
        <v>1020</v>
      </c>
      <c r="E702">
        <v>1</v>
      </c>
      <c r="F702">
        <v>2</v>
      </c>
      <c r="G702">
        <v>1</v>
      </c>
      <c r="H702">
        <v>0</v>
      </c>
      <c r="I702">
        <v>5040</v>
      </c>
      <c r="J702">
        <v>3</v>
      </c>
      <c r="K702">
        <v>3</v>
      </c>
      <c r="L702" s="6">
        <v>80000</v>
      </c>
    </row>
    <row r="703" spans="1:12" x14ac:dyDescent="0.2">
      <c r="A703">
        <v>0</v>
      </c>
      <c r="B703">
        <v>2</v>
      </c>
      <c r="C703">
        <v>1942</v>
      </c>
      <c r="D703" s="3">
        <v>1236</v>
      </c>
      <c r="E703">
        <v>1</v>
      </c>
      <c r="F703">
        <v>3</v>
      </c>
      <c r="G703">
        <v>1</v>
      </c>
      <c r="H703">
        <v>1</v>
      </c>
      <c r="I703">
        <v>4960</v>
      </c>
      <c r="J703">
        <v>4</v>
      </c>
      <c r="K703">
        <v>4</v>
      </c>
      <c r="L703" s="6">
        <v>80000</v>
      </c>
    </row>
    <row r="704" spans="1:12" x14ac:dyDescent="0.2">
      <c r="A704">
        <v>0</v>
      </c>
      <c r="B704">
        <v>1</v>
      </c>
      <c r="C704">
        <v>1926</v>
      </c>
      <c r="D704" s="3">
        <v>1113</v>
      </c>
      <c r="E704">
        <v>1</v>
      </c>
      <c r="F704">
        <v>2</v>
      </c>
      <c r="G704">
        <v>1</v>
      </c>
      <c r="H704">
        <v>0</v>
      </c>
      <c r="I704">
        <v>4752</v>
      </c>
      <c r="J704">
        <v>4</v>
      </c>
      <c r="K704">
        <v>4</v>
      </c>
      <c r="L704" s="6">
        <v>80000</v>
      </c>
    </row>
    <row r="705" spans="1:12" x14ac:dyDescent="0.2">
      <c r="A705">
        <v>1</v>
      </c>
      <c r="B705">
        <v>2</v>
      </c>
      <c r="C705">
        <v>1944</v>
      </c>
      <c r="D705" s="3">
        <v>924</v>
      </c>
      <c r="E705">
        <v>1</v>
      </c>
      <c r="F705">
        <v>2</v>
      </c>
      <c r="G705">
        <v>1</v>
      </c>
      <c r="H705">
        <v>0</v>
      </c>
      <c r="I705">
        <v>3600</v>
      </c>
      <c r="J705">
        <v>4</v>
      </c>
      <c r="K705">
        <v>4</v>
      </c>
      <c r="L705" s="6">
        <v>80000</v>
      </c>
    </row>
    <row r="706" spans="1:12" x14ac:dyDescent="0.2">
      <c r="A706">
        <v>0</v>
      </c>
      <c r="B706">
        <v>2</v>
      </c>
      <c r="C706">
        <v>2005</v>
      </c>
      <c r="D706" s="3">
        <v>1152</v>
      </c>
      <c r="E706">
        <v>1</v>
      </c>
      <c r="F706">
        <v>3</v>
      </c>
      <c r="G706">
        <v>1</v>
      </c>
      <c r="H706">
        <v>0</v>
      </c>
      <c r="I706">
        <v>4320</v>
      </c>
      <c r="J706">
        <v>4</v>
      </c>
      <c r="K706">
        <v>4</v>
      </c>
      <c r="L706" s="6">
        <v>80000</v>
      </c>
    </row>
    <row r="707" spans="1:12" x14ac:dyDescent="0.2">
      <c r="A707">
        <v>0</v>
      </c>
      <c r="B707">
        <v>2</v>
      </c>
      <c r="C707">
        <v>1957</v>
      </c>
      <c r="D707" s="3">
        <v>1872</v>
      </c>
      <c r="E707">
        <v>2</v>
      </c>
      <c r="F707">
        <v>4</v>
      </c>
      <c r="G707">
        <v>2</v>
      </c>
      <c r="H707">
        <v>0</v>
      </c>
      <c r="I707">
        <v>6160</v>
      </c>
      <c r="J707">
        <v>5</v>
      </c>
      <c r="K707">
        <v>5</v>
      </c>
      <c r="L707" s="6">
        <v>80000</v>
      </c>
    </row>
    <row r="708" spans="1:12" x14ac:dyDescent="0.2">
      <c r="A708">
        <v>0</v>
      </c>
      <c r="B708">
        <v>1</v>
      </c>
      <c r="C708">
        <v>1957</v>
      </c>
      <c r="D708" s="3">
        <v>925</v>
      </c>
      <c r="E708">
        <v>1</v>
      </c>
      <c r="F708">
        <v>3</v>
      </c>
      <c r="G708">
        <v>1</v>
      </c>
      <c r="H708">
        <v>0</v>
      </c>
      <c r="I708">
        <v>7320</v>
      </c>
      <c r="J708">
        <v>5</v>
      </c>
      <c r="K708">
        <v>5</v>
      </c>
      <c r="L708" s="6">
        <v>80000</v>
      </c>
    </row>
    <row r="709" spans="1:12" x14ac:dyDescent="0.2">
      <c r="A709">
        <v>1</v>
      </c>
      <c r="B709">
        <v>1</v>
      </c>
      <c r="C709">
        <v>1936</v>
      </c>
      <c r="D709" s="3">
        <v>1330</v>
      </c>
      <c r="E709">
        <v>1</v>
      </c>
      <c r="F709">
        <v>3</v>
      </c>
      <c r="G709">
        <v>1</v>
      </c>
      <c r="H709">
        <v>1</v>
      </c>
      <c r="I709">
        <v>4578</v>
      </c>
      <c r="J709">
        <v>5</v>
      </c>
      <c r="K709">
        <v>5</v>
      </c>
      <c r="L709" s="6">
        <v>80000</v>
      </c>
    </row>
    <row r="710" spans="1:12" x14ac:dyDescent="0.2">
      <c r="A710">
        <v>0</v>
      </c>
      <c r="B710">
        <v>1</v>
      </c>
      <c r="C710">
        <v>1954</v>
      </c>
      <c r="D710" s="3">
        <v>904</v>
      </c>
      <c r="E710">
        <v>1</v>
      </c>
      <c r="F710">
        <v>3</v>
      </c>
      <c r="G710">
        <v>1</v>
      </c>
      <c r="H710">
        <v>0</v>
      </c>
      <c r="I710">
        <v>5040</v>
      </c>
      <c r="J710">
        <v>6</v>
      </c>
      <c r="K710">
        <v>6</v>
      </c>
      <c r="L710" s="6">
        <v>80000</v>
      </c>
    </row>
    <row r="711" spans="1:12" x14ac:dyDescent="0.2">
      <c r="A711">
        <v>0</v>
      </c>
      <c r="B711">
        <v>1.5</v>
      </c>
      <c r="C711">
        <v>1908</v>
      </c>
      <c r="D711" s="3">
        <v>1869</v>
      </c>
      <c r="E711">
        <v>2</v>
      </c>
      <c r="F711">
        <v>4</v>
      </c>
      <c r="G711">
        <v>2</v>
      </c>
      <c r="H711">
        <v>0</v>
      </c>
      <c r="I711">
        <v>4320</v>
      </c>
      <c r="J711">
        <v>8</v>
      </c>
      <c r="K711">
        <v>8</v>
      </c>
      <c r="L711" s="6">
        <v>80000</v>
      </c>
    </row>
    <row r="712" spans="1:12" x14ac:dyDescent="0.2">
      <c r="A712">
        <v>0</v>
      </c>
      <c r="B712">
        <v>1.5</v>
      </c>
      <c r="C712">
        <v>1908</v>
      </c>
      <c r="D712" s="3">
        <v>1705</v>
      </c>
      <c r="E712">
        <v>2</v>
      </c>
      <c r="F712">
        <v>4</v>
      </c>
      <c r="G712">
        <v>2</v>
      </c>
      <c r="H712">
        <v>0</v>
      </c>
      <c r="I712">
        <v>3600</v>
      </c>
      <c r="J712">
        <v>8</v>
      </c>
      <c r="K712">
        <v>8</v>
      </c>
      <c r="L712" s="6">
        <v>80000</v>
      </c>
    </row>
    <row r="713" spans="1:12" x14ac:dyDescent="0.2">
      <c r="A713">
        <v>0</v>
      </c>
      <c r="B713">
        <v>1</v>
      </c>
      <c r="C713">
        <v>1890</v>
      </c>
      <c r="D713" s="3">
        <v>1058</v>
      </c>
      <c r="E713">
        <v>1</v>
      </c>
      <c r="F713">
        <v>3</v>
      </c>
      <c r="G713">
        <v>1</v>
      </c>
      <c r="H713">
        <v>0</v>
      </c>
      <c r="I713">
        <v>3990</v>
      </c>
      <c r="J713">
        <v>8</v>
      </c>
      <c r="K713">
        <v>8</v>
      </c>
      <c r="L713" s="6">
        <v>80000</v>
      </c>
    </row>
    <row r="714" spans="1:12" x14ac:dyDescent="0.2">
      <c r="A714">
        <v>0</v>
      </c>
      <c r="B714">
        <v>1</v>
      </c>
      <c r="C714">
        <v>1910</v>
      </c>
      <c r="D714" s="3">
        <v>824</v>
      </c>
      <c r="E714">
        <v>1</v>
      </c>
      <c r="F714">
        <v>3</v>
      </c>
      <c r="G714">
        <v>1</v>
      </c>
      <c r="H714">
        <v>0</v>
      </c>
      <c r="I714">
        <v>3600</v>
      </c>
      <c r="J714">
        <v>9</v>
      </c>
      <c r="K714">
        <v>9</v>
      </c>
      <c r="L714" s="6">
        <v>80000</v>
      </c>
    </row>
    <row r="715" spans="1:12" x14ac:dyDescent="0.2">
      <c r="A715">
        <v>0</v>
      </c>
      <c r="B715">
        <v>2</v>
      </c>
      <c r="C715">
        <v>1905</v>
      </c>
      <c r="D715" s="3">
        <v>2698</v>
      </c>
      <c r="E715">
        <v>2</v>
      </c>
      <c r="F715">
        <v>7</v>
      </c>
      <c r="G715">
        <v>2</v>
      </c>
      <c r="H715">
        <v>0</v>
      </c>
      <c r="I715">
        <v>3985</v>
      </c>
      <c r="J715">
        <v>9</v>
      </c>
      <c r="K715">
        <v>9</v>
      </c>
      <c r="L715" s="6">
        <v>80000</v>
      </c>
    </row>
    <row r="716" spans="1:12" x14ac:dyDescent="0.2">
      <c r="A716">
        <v>0</v>
      </c>
      <c r="B716">
        <v>2</v>
      </c>
      <c r="C716">
        <v>1926</v>
      </c>
      <c r="D716" s="3">
        <v>2530</v>
      </c>
      <c r="E716">
        <v>2</v>
      </c>
      <c r="F716">
        <v>4</v>
      </c>
      <c r="G716">
        <v>2</v>
      </c>
      <c r="H716">
        <v>0</v>
      </c>
      <c r="I716">
        <v>5040</v>
      </c>
      <c r="J716">
        <v>10</v>
      </c>
      <c r="K716">
        <v>10</v>
      </c>
      <c r="L716" s="6">
        <v>80000</v>
      </c>
    </row>
    <row r="717" spans="1:12" x14ac:dyDescent="0.2">
      <c r="A717">
        <v>1</v>
      </c>
      <c r="B717">
        <v>1.5</v>
      </c>
      <c r="C717">
        <v>1957</v>
      </c>
      <c r="D717" s="3">
        <v>1985</v>
      </c>
      <c r="E717">
        <v>2</v>
      </c>
      <c r="F717">
        <v>5</v>
      </c>
      <c r="G717">
        <v>2</v>
      </c>
      <c r="H717">
        <v>0</v>
      </c>
      <c r="I717">
        <v>5940</v>
      </c>
      <c r="J717">
        <v>10</v>
      </c>
      <c r="K717">
        <v>10</v>
      </c>
      <c r="L717" s="6">
        <v>80000</v>
      </c>
    </row>
    <row r="718" spans="1:12" x14ac:dyDescent="0.2">
      <c r="A718">
        <v>0</v>
      </c>
      <c r="B718">
        <v>1</v>
      </c>
      <c r="C718">
        <v>1994</v>
      </c>
      <c r="D718" s="3">
        <v>1037</v>
      </c>
      <c r="E718">
        <v>1</v>
      </c>
      <c r="F718">
        <v>3</v>
      </c>
      <c r="G718">
        <v>1</v>
      </c>
      <c r="H718">
        <v>0</v>
      </c>
      <c r="I718">
        <v>5200</v>
      </c>
      <c r="J718">
        <v>10</v>
      </c>
      <c r="K718">
        <v>10</v>
      </c>
      <c r="L718" s="6">
        <v>80000</v>
      </c>
    </row>
    <row r="719" spans="1:12" x14ac:dyDescent="0.2">
      <c r="A719">
        <v>0</v>
      </c>
      <c r="B719">
        <v>1</v>
      </c>
      <c r="C719">
        <v>1919</v>
      </c>
      <c r="D719" s="3">
        <v>1692</v>
      </c>
      <c r="E719">
        <v>1</v>
      </c>
      <c r="F719">
        <v>4</v>
      </c>
      <c r="G719">
        <v>2</v>
      </c>
      <c r="H719">
        <v>0</v>
      </c>
      <c r="I719">
        <v>4440</v>
      </c>
      <c r="J719">
        <v>10</v>
      </c>
      <c r="K719">
        <v>10</v>
      </c>
      <c r="L719" s="6">
        <v>80000</v>
      </c>
    </row>
    <row r="720" spans="1:12" x14ac:dyDescent="0.2">
      <c r="A720">
        <v>0</v>
      </c>
      <c r="B720">
        <v>1</v>
      </c>
      <c r="C720">
        <v>1954</v>
      </c>
      <c r="D720" s="3">
        <v>1074</v>
      </c>
      <c r="E720">
        <v>1</v>
      </c>
      <c r="F720">
        <v>4</v>
      </c>
      <c r="G720">
        <v>1</v>
      </c>
      <c r="H720">
        <v>1</v>
      </c>
      <c r="I720">
        <v>4200</v>
      </c>
      <c r="J720">
        <v>11</v>
      </c>
      <c r="K720">
        <v>11</v>
      </c>
      <c r="L720" s="6">
        <v>80000</v>
      </c>
    </row>
    <row r="721" spans="1:12" x14ac:dyDescent="0.2">
      <c r="A721">
        <v>0</v>
      </c>
      <c r="B721">
        <v>1</v>
      </c>
      <c r="C721">
        <v>1951</v>
      </c>
      <c r="D721" s="3">
        <v>672</v>
      </c>
      <c r="E721">
        <v>1</v>
      </c>
      <c r="F721">
        <v>3</v>
      </c>
      <c r="G721">
        <v>2</v>
      </c>
      <c r="H721">
        <v>0</v>
      </c>
      <c r="I721">
        <v>6500</v>
      </c>
      <c r="J721">
        <v>11</v>
      </c>
      <c r="K721">
        <v>11</v>
      </c>
      <c r="L721" s="6">
        <v>80000</v>
      </c>
    </row>
    <row r="722" spans="1:12" x14ac:dyDescent="0.2">
      <c r="A722">
        <v>0</v>
      </c>
      <c r="B722">
        <v>1</v>
      </c>
      <c r="C722">
        <v>1889</v>
      </c>
      <c r="D722" s="3">
        <v>1056</v>
      </c>
      <c r="E722">
        <v>1</v>
      </c>
      <c r="F722">
        <v>3</v>
      </c>
      <c r="G722">
        <v>1</v>
      </c>
      <c r="H722">
        <v>1</v>
      </c>
      <c r="I722">
        <v>3600</v>
      </c>
      <c r="J722">
        <v>12</v>
      </c>
      <c r="K722">
        <v>12</v>
      </c>
      <c r="L722" s="6">
        <v>80000</v>
      </c>
    </row>
    <row r="723" spans="1:12" x14ac:dyDescent="0.2">
      <c r="A723">
        <v>0</v>
      </c>
      <c r="B723">
        <v>1</v>
      </c>
      <c r="C723">
        <v>1951</v>
      </c>
      <c r="D723" s="3">
        <v>1102</v>
      </c>
      <c r="E723">
        <v>1</v>
      </c>
      <c r="F723">
        <v>3</v>
      </c>
      <c r="G723">
        <v>1</v>
      </c>
      <c r="H723">
        <v>0</v>
      </c>
      <c r="I723">
        <v>4800</v>
      </c>
      <c r="J723">
        <v>12</v>
      </c>
      <c r="K723">
        <v>12</v>
      </c>
      <c r="L723" s="6">
        <v>80000</v>
      </c>
    </row>
    <row r="724" spans="1:12" x14ac:dyDescent="0.2">
      <c r="A724">
        <v>1</v>
      </c>
      <c r="B724">
        <v>1</v>
      </c>
      <c r="C724">
        <v>1956</v>
      </c>
      <c r="D724" s="3">
        <v>978</v>
      </c>
      <c r="E724">
        <v>1</v>
      </c>
      <c r="F724">
        <v>2</v>
      </c>
      <c r="G724">
        <v>1</v>
      </c>
      <c r="H724">
        <v>1</v>
      </c>
      <c r="I724">
        <v>6050</v>
      </c>
      <c r="J724">
        <v>12</v>
      </c>
      <c r="K724">
        <v>12</v>
      </c>
      <c r="L724" s="6">
        <v>80000</v>
      </c>
    </row>
    <row r="725" spans="1:12" x14ac:dyDescent="0.2">
      <c r="A725">
        <v>0</v>
      </c>
      <c r="B725">
        <v>2</v>
      </c>
      <c r="C725">
        <v>1916</v>
      </c>
      <c r="D725" s="3">
        <v>2366</v>
      </c>
      <c r="E725">
        <v>2</v>
      </c>
      <c r="F725">
        <v>4</v>
      </c>
      <c r="G725">
        <v>2</v>
      </c>
      <c r="H725">
        <v>0</v>
      </c>
      <c r="I725">
        <v>4200</v>
      </c>
      <c r="J725">
        <v>9</v>
      </c>
      <c r="K725">
        <v>9</v>
      </c>
      <c r="L725" s="6">
        <v>80320</v>
      </c>
    </row>
    <row r="726" spans="1:12" x14ac:dyDescent="0.2">
      <c r="A726">
        <v>0</v>
      </c>
      <c r="B726">
        <v>1</v>
      </c>
      <c r="C726">
        <v>1895</v>
      </c>
      <c r="D726" s="3">
        <v>934</v>
      </c>
      <c r="E726">
        <v>1</v>
      </c>
      <c r="F726">
        <v>2</v>
      </c>
      <c r="G726">
        <v>1</v>
      </c>
      <c r="H726">
        <v>0</v>
      </c>
      <c r="I726">
        <v>3000</v>
      </c>
      <c r="J726">
        <v>1</v>
      </c>
      <c r="K726">
        <v>1</v>
      </c>
      <c r="L726" s="6">
        <v>80500</v>
      </c>
    </row>
    <row r="727" spans="1:12" x14ac:dyDescent="0.2">
      <c r="A727">
        <v>1</v>
      </c>
      <c r="B727">
        <v>1</v>
      </c>
      <c r="C727">
        <v>1955</v>
      </c>
      <c r="D727" s="3">
        <v>890</v>
      </c>
      <c r="E727">
        <v>1</v>
      </c>
      <c r="F727">
        <v>2</v>
      </c>
      <c r="G727">
        <v>1</v>
      </c>
      <c r="H727">
        <v>1</v>
      </c>
      <c r="I727">
        <v>8775</v>
      </c>
      <c r="J727">
        <v>2</v>
      </c>
      <c r="K727">
        <v>2</v>
      </c>
      <c r="L727" s="6">
        <v>80500</v>
      </c>
    </row>
    <row r="728" spans="1:12" x14ac:dyDescent="0.2">
      <c r="A728">
        <v>1</v>
      </c>
      <c r="B728">
        <v>1</v>
      </c>
      <c r="C728">
        <v>1900</v>
      </c>
      <c r="D728" s="3">
        <v>2080</v>
      </c>
      <c r="E728">
        <v>3</v>
      </c>
      <c r="F728">
        <v>5</v>
      </c>
      <c r="G728">
        <v>3</v>
      </c>
      <c r="H728">
        <v>0</v>
      </c>
      <c r="I728">
        <v>3480</v>
      </c>
      <c r="J728">
        <v>11</v>
      </c>
      <c r="K728">
        <v>11</v>
      </c>
      <c r="L728" s="6">
        <v>80500</v>
      </c>
    </row>
    <row r="729" spans="1:12" x14ac:dyDescent="0.2">
      <c r="A729">
        <v>0</v>
      </c>
      <c r="B729">
        <v>2</v>
      </c>
      <c r="C729">
        <v>1954</v>
      </c>
      <c r="D729" s="3">
        <v>1728</v>
      </c>
      <c r="E729">
        <v>2</v>
      </c>
      <c r="F729">
        <v>6</v>
      </c>
      <c r="G729">
        <v>2</v>
      </c>
      <c r="H729">
        <v>0</v>
      </c>
      <c r="I729">
        <v>4920</v>
      </c>
      <c r="J729">
        <v>2</v>
      </c>
      <c r="K729">
        <v>2</v>
      </c>
      <c r="L729" s="6">
        <v>81000</v>
      </c>
    </row>
    <row r="730" spans="1:12" x14ac:dyDescent="0.2">
      <c r="A730">
        <v>0</v>
      </c>
      <c r="B730">
        <v>1</v>
      </c>
      <c r="C730">
        <v>1951</v>
      </c>
      <c r="D730" s="3">
        <v>792</v>
      </c>
      <c r="E730">
        <v>1</v>
      </c>
      <c r="F730">
        <v>2</v>
      </c>
      <c r="G730">
        <v>1</v>
      </c>
      <c r="H730">
        <v>0</v>
      </c>
      <c r="I730">
        <v>7840</v>
      </c>
      <c r="J730">
        <v>6</v>
      </c>
      <c r="K730">
        <v>6</v>
      </c>
      <c r="L730" s="6">
        <v>81000</v>
      </c>
    </row>
    <row r="731" spans="1:12" x14ac:dyDescent="0.2">
      <c r="A731">
        <v>1</v>
      </c>
      <c r="B731">
        <v>1.5</v>
      </c>
      <c r="C731">
        <v>1940</v>
      </c>
      <c r="D731" s="3">
        <v>1931</v>
      </c>
      <c r="E731">
        <v>2</v>
      </c>
      <c r="F731">
        <v>3</v>
      </c>
      <c r="G731">
        <v>2</v>
      </c>
      <c r="H731">
        <v>0</v>
      </c>
      <c r="I731">
        <v>5400</v>
      </c>
      <c r="J731">
        <v>7</v>
      </c>
      <c r="K731">
        <v>7</v>
      </c>
      <c r="L731" s="6">
        <v>81000</v>
      </c>
    </row>
    <row r="732" spans="1:12" x14ac:dyDescent="0.2">
      <c r="A732">
        <v>0</v>
      </c>
      <c r="B732">
        <v>1</v>
      </c>
      <c r="C732">
        <v>1948</v>
      </c>
      <c r="D732" s="3">
        <v>1094</v>
      </c>
      <c r="E732">
        <v>1</v>
      </c>
      <c r="F732">
        <v>3</v>
      </c>
      <c r="G732">
        <v>1</v>
      </c>
      <c r="H732">
        <v>0</v>
      </c>
      <c r="I732">
        <v>4920</v>
      </c>
      <c r="J732">
        <v>9</v>
      </c>
      <c r="K732">
        <v>9</v>
      </c>
      <c r="L732" s="6">
        <v>81000</v>
      </c>
    </row>
    <row r="733" spans="1:12" x14ac:dyDescent="0.2">
      <c r="A733">
        <v>0</v>
      </c>
      <c r="B733">
        <v>1</v>
      </c>
      <c r="C733">
        <v>1950</v>
      </c>
      <c r="D733" s="3">
        <v>1092</v>
      </c>
      <c r="E733">
        <v>1</v>
      </c>
      <c r="F733">
        <v>4</v>
      </c>
      <c r="G733">
        <v>1</v>
      </c>
      <c r="H733">
        <v>0</v>
      </c>
      <c r="I733">
        <v>6028</v>
      </c>
      <c r="J733">
        <v>11</v>
      </c>
      <c r="K733">
        <v>11</v>
      </c>
      <c r="L733" s="6">
        <v>81000</v>
      </c>
    </row>
    <row r="734" spans="1:12" x14ac:dyDescent="0.2">
      <c r="A734">
        <v>0</v>
      </c>
      <c r="B734">
        <v>2</v>
      </c>
      <c r="C734">
        <v>1982</v>
      </c>
      <c r="D734" s="3">
        <v>1222</v>
      </c>
      <c r="E734">
        <v>1</v>
      </c>
      <c r="F734">
        <v>4</v>
      </c>
      <c r="G734">
        <v>1</v>
      </c>
      <c r="H734">
        <v>1</v>
      </c>
      <c r="I734">
        <v>8775</v>
      </c>
      <c r="J734">
        <v>12</v>
      </c>
      <c r="K734">
        <v>12</v>
      </c>
      <c r="L734" s="6">
        <v>81000</v>
      </c>
    </row>
    <row r="735" spans="1:12" x14ac:dyDescent="0.2">
      <c r="A735">
        <v>0</v>
      </c>
      <c r="B735">
        <v>2</v>
      </c>
      <c r="C735">
        <v>1957</v>
      </c>
      <c r="D735" s="3">
        <v>1890</v>
      </c>
      <c r="E735">
        <v>2</v>
      </c>
      <c r="F735">
        <v>4</v>
      </c>
      <c r="G735">
        <v>2</v>
      </c>
      <c r="H735">
        <v>0</v>
      </c>
      <c r="I735">
        <v>5500</v>
      </c>
      <c r="J735">
        <v>12</v>
      </c>
      <c r="K735">
        <v>12</v>
      </c>
      <c r="L735" s="6">
        <v>81000</v>
      </c>
    </row>
    <row r="736" spans="1:12" x14ac:dyDescent="0.2">
      <c r="A736">
        <v>0</v>
      </c>
      <c r="B736">
        <v>1</v>
      </c>
      <c r="C736">
        <v>1948</v>
      </c>
      <c r="D736" s="3">
        <v>984</v>
      </c>
      <c r="E736">
        <v>1</v>
      </c>
      <c r="F736">
        <v>2</v>
      </c>
      <c r="G736">
        <v>1</v>
      </c>
      <c r="H736">
        <v>0</v>
      </c>
      <c r="I736">
        <v>10880</v>
      </c>
      <c r="J736">
        <v>5</v>
      </c>
      <c r="K736">
        <v>5</v>
      </c>
      <c r="L736" s="6">
        <v>81100</v>
      </c>
    </row>
    <row r="737" spans="1:12" x14ac:dyDescent="0.2">
      <c r="A737">
        <v>0</v>
      </c>
      <c r="B737">
        <v>1</v>
      </c>
      <c r="C737">
        <v>1954</v>
      </c>
      <c r="D737" s="3">
        <v>1064</v>
      </c>
      <c r="E737">
        <v>1</v>
      </c>
      <c r="F737">
        <v>3</v>
      </c>
      <c r="G737">
        <v>1</v>
      </c>
      <c r="H737">
        <v>1</v>
      </c>
      <c r="I737">
        <v>4800</v>
      </c>
      <c r="J737">
        <v>9</v>
      </c>
      <c r="K737">
        <v>9</v>
      </c>
      <c r="L737" s="6">
        <v>81500</v>
      </c>
    </row>
    <row r="738" spans="1:12" x14ac:dyDescent="0.2">
      <c r="A738">
        <v>0</v>
      </c>
      <c r="B738">
        <v>2</v>
      </c>
      <c r="C738">
        <v>1922</v>
      </c>
      <c r="D738" s="3">
        <v>2349</v>
      </c>
      <c r="E738">
        <v>2</v>
      </c>
      <c r="F738">
        <v>4</v>
      </c>
      <c r="G738">
        <v>2</v>
      </c>
      <c r="H738">
        <v>0</v>
      </c>
      <c r="I738">
        <v>3760</v>
      </c>
      <c r="J738">
        <v>5</v>
      </c>
      <c r="K738">
        <v>5</v>
      </c>
      <c r="L738" s="6">
        <v>81900</v>
      </c>
    </row>
    <row r="739" spans="1:12" x14ac:dyDescent="0.2">
      <c r="A739">
        <v>0</v>
      </c>
      <c r="B739">
        <v>1</v>
      </c>
      <c r="C739">
        <v>1892</v>
      </c>
      <c r="D739" s="3">
        <v>2222</v>
      </c>
      <c r="E739">
        <v>2</v>
      </c>
      <c r="F739">
        <v>5</v>
      </c>
      <c r="G739">
        <v>2</v>
      </c>
      <c r="H739">
        <v>0</v>
      </c>
      <c r="I739">
        <v>3500</v>
      </c>
      <c r="J739">
        <v>1</v>
      </c>
      <c r="K739">
        <v>1</v>
      </c>
      <c r="L739" s="6">
        <v>82000</v>
      </c>
    </row>
    <row r="740" spans="1:12" x14ac:dyDescent="0.2">
      <c r="A740">
        <v>0</v>
      </c>
      <c r="B740">
        <v>1.5</v>
      </c>
      <c r="C740">
        <v>1954</v>
      </c>
      <c r="D740" s="3">
        <v>1840</v>
      </c>
      <c r="E740">
        <v>2</v>
      </c>
      <c r="F740">
        <v>4</v>
      </c>
      <c r="G740">
        <v>2</v>
      </c>
      <c r="H740">
        <v>0</v>
      </c>
      <c r="I740">
        <v>5250</v>
      </c>
      <c r="J740">
        <v>2</v>
      </c>
      <c r="K740">
        <v>2</v>
      </c>
      <c r="L740" s="6">
        <v>82000</v>
      </c>
    </row>
    <row r="741" spans="1:12" x14ac:dyDescent="0.2">
      <c r="A741">
        <v>1</v>
      </c>
      <c r="B741">
        <v>1</v>
      </c>
      <c r="C741">
        <v>1959</v>
      </c>
      <c r="D741" s="3">
        <v>1117</v>
      </c>
      <c r="E741">
        <v>1</v>
      </c>
      <c r="F741">
        <v>3</v>
      </c>
      <c r="G741">
        <v>1</v>
      </c>
      <c r="H741">
        <v>0</v>
      </c>
      <c r="I741">
        <v>6150</v>
      </c>
      <c r="J741">
        <v>7</v>
      </c>
      <c r="K741">
        <v>7</v>
      </c>
      <c r="L741" s="6">
        <v>82000</v>
      </c>
    </row>
    <row r="742" spans="1:12" x14ac:dyDescent="0.2">
      <c r="A742">
        <v>0</v>
      </c>
      <c r="B742">
        <v>1</v>
      </c>
      <c r="C742">
        <v>1916</v>
      </c>
      <c r="D742" s="3">
        <v>948</v>
      </c>
      <c r="E742">
        <v>1</v>
      </c>
      <c r="F742">
        <v>3</v>
      </c>
      <c r="G742">
        <v>1</v>
      </c>
      <c r="H742">
        <v>0</v>
      </c>
      <c r="I742">
        <v>3780</v>
      </c>
      <c r="J742">
        <v>7</v>
      </c>
      <c r="K742">
        <v>7</v>
      </c>
      <c r="L742" s="6">
        <v>82000</v>
      </c>
    </row>
    <row r="743" spans="1:12" x14ac:dyDescent="0.2">
      <c r="A743">
        <v>0</v>
      </c>
      <c r="B743">
        <v>1</v>
      </c>
      <c r="C743">
        <v>1920</v>
      </c>
      <c r="D743" s="3">
        <v>600</v>
      </c>
      <c r="E743">
        <v>1</v>
      </c>
      <c r="F743">
        <v>1</v>
      </c>
      <c r="G743">
        <v>1</v>
      </c>
      <c r="H743">
        <v>0</v>
      </c>
      <c r="I743">
        <v>4800</v>
      </c>
      <c r="J743">
        <v>7</v>
      </c>
      <c r="K743">
        <v>7</v>
      </c>
      <c r="L743" s="6">
        <v>82000</v>
      </c>
    </row>
    <row r="744" spans="1:12" x14ac:dyDescent="0.2">
      <c r="A744">
        <v>0</v>
      </c>
      <c r="B744">
        <v>1</v>
      </c>
      <c r="C744">
        <v>1957</v>
      </c>
      <c r="D744" s="3">
        <v>1312</v>
      </c>
      <c r="E744">
        <v>1</v>
      </c>
      <c r="F744">
        <v>3</v>
      </c>
      <c r="G744">
        <v>1</v>
      </c>
      <c r="H744">
        <v>1</v>
      </c>
      <c r="I744">
        <v>6720</v>
      </c>
      <c r="J744">
        <v>9</v>
      </c>
      <c r="K744">
        <v>9</v>
      </c>
      <c r="L744" s="6">
        <v>82000</v>
      </c>
    </row>
    <row r="745" spans="1:12" x14ac:dyDescent="0.2">
      <c r="A745">
        <v>1</v>
      </c>
      <c r="B745">
        <v>1.5</v>
      </c>
      <c r="C745">
        <v>1928</v>
      </c>
      <c r="D745" s="3">
        <v>2253</v>
      </c>
      <c r="E745">
        <v>2</v>
      </c>
      <c r="F745">
        <v>5</v>
      </c>
      <c r="G745">
        <v>2</v>
      </c>
      <c r="H745">
        <v>0</v>
      </c>
      <c r="I745">
        <v>4608</v>
      </c>
      <c r="J745">
        <v>10</v>
      </c>
      <c r="K745">
        <v>10</v>
      </c>
      <c r="L745" s="6">
        <v>82000</v>
      </c>
    </row>
    <row r="746" spans="1:12" x14ac:dyDescent="0.2">
      <c r="A746">
        <v>0</v>
      </c>
      <c r="B746">
        <v>1</v>
      </c>
      <c r="C746">
        <v>1944</v>
      </c>
      <c r="D746" s="3">
        <v>719</v>
      </c>
      <c r="E746">
        <v>1</v>
      </c>
      <c r="F746">
        <v>2</v>
      </c>
      <c r="G746">
        <v>1</v>
      </c>
      <c r="H746">
        <v>0</v>
      </c>
      <c r="I746">
        <v>4760</v>
      </c>
      <c r="J746">
        <v>10</v>
      </c>
      <c r="K746">
        <v>10</v>
      </c>
      <c r="L746" s="6">
        <v>82000</v>
      </c>
    </row>
    <row r="747" spans="1:12" x14ac:dyDescent="0.2">
      <c r="A747">
        <v>0</v>
      </c>
      <c r="B747">
        <v>1</v>
      </c>
      <c r="C747">
        <v>1926</v>
      </c>
      <c r="D747" s="3">
        <v>1627</v>
      </c>
      <c r="E747">
        <v>1</v>
      </c>
      <c r="F747">
        <v>4</v>
      </c>
      <c r="G747">
        <v>2</v>
      </c>
      <c r="H747">
        <v>0</v>
      </c>
      <c r="I747">
        <v>3240</v>
      </c>
      <c r="J747">
        <v>11</v>
      </c>
      <c r="K747">
        <v>11</v>
      </c>
      <c r="L747" s="6">
        <v>82000</v>
      </c>
    </row>
    <row r="748" spans="1:12" x14ac:dyDescent="0.2">
      <c r="A748">
        <v>0</v>
      </c>
      <c r="B748">
        <v>2</v>
      </c>
      <c r="C748">
        <v>1964</v>
      </c>
      <c r="D748" s="3">
        <v>1778</v>
      </c>
      <c r="E748">
        <v>1</v>
      </c>
      <c r="F748">
        <v>4</v>
      </c>
      <c r="G748">
        <v>1</v>
      </c>
      <c r="H748">
        <v>1</v>
      </c>
      <c r="I748">
        <v>5445</v>
      </c>
      <c r="J748">
        <v>11</v>
      </c>
      <c r="K748">
        <v>11</v>
      </c>
      <c r="L748" s="6">
        <v>82000</v>
      </c>
    </row>
    <row r="749" spans="1:12" x14ac:dyDescent="0.2">
      <c r="A749">
        <v>0</v>
      </c>
      <c r="B749">
        <v>1</v>
      </c>
      <c r="C749">
        <v>1924</v>
      </c>
      <c r="D749" s="3">
        <v>720</v>
      </c>
      <c r="E749">
        <v>1</v>
      </c>
      <c r="F749">
        <v>2</v>
      </c>
      <c r="G749">
        <v>1</v>
      </c>
      <c r="H749">
        <v>0</v>
      </c>
      <c r="I749">
        <v>5400</v>
      </c>
      <c r="J749">
        <v>11</v>
      </c>
      <c r="K749">
        <v>11</v>
      </c>
      <c r="L749" s="6">
        <v>82000</v>
      </c>
    </row>
    <row r="750" spans="1:12" x14ac:dyDescent="0.2">
      <c r="A750">
        <v>0</v>
      </c>
      <c r="B750">
        <v>2</v>
      </c>
      <c r="C750">
        <v>1956</v>
      </c>
      <c r="D750" s="3">
        <v>1903</v>
      </c>
      <c r="E750">
        <v>2</v>
      </c>
      <c r="F750">
        <v>4</v>
      </c>
      <c r="G750">
        <v>2</v>
      </c>
      <c r="H750">
        <v>0</v>
      </c>
      <c r="I750">
        <v>8623</v>
      </c>
      <c r="J750">
        <v>3</v>
      </c>
      <c r="K750">
        <v>3</v>
      </c>
      <c r="L750" s="6">
        <v>82500</v>
      </c>
    </row>
    <row r="751" spans="1:12" x14ac:dyDescent="0.2">
      <c r="A751">
        <v>0</v>
      </c>
      <c r="B751">
        <v>1</v>
      </c>
      <c r="C751">
        <v>1903</v>
      </c>
      <c r="D751" s="3">
        <v>1011</v>
      </c>
      <c r="E751">
        <v>1</v>
      </c>
      <c r="F751">
        <v>3</v>
      </c>
      <c r="G751">
        <v>3</v>
      </c>
      <c r="H751">
        <v>0</v>
      </c>
      <c r="I751">
        <v>3600</v>
      </c>
      <c r="J751">
        <v>4</v>
      </c>
      <c r="K751">
        <v>4</v>
      </c>
      <c r="L751" s="6">
        <v>82500</v>
      </c>
    </row>
    <row r="752" spans="1:12" x14ac:dyDescent="0.2">
      <c r="A752">
        <v>0</v>
      </c>
      <c r="B752">
        <v>2</v>
      </c>
      <c r="C752">
        <v>1902</v>
      </c>
      <c r="D752" s="3">
        <v>1984</v>
      </c>
      <c r="E752">
        <v>1</v>
      </c>
      <c r="F752">
        <v>5</v>
      </c>
      <c r="G752">
        <v>1</v>
      </c>
      <c r="H752">
        <v>1</v>
      </c>
      <c r="I752">
        <v>3600</v>
      </c>
      <c r="J752">
        <v>10</v>
      </c>
      <c r="K752">
        <v>10</v>
      </c>
      <c r="L752" s="6">
        <v>82500</v>
      </c>
    </row>
    <row r="753" spans="1:12" x14ac:dyDescent="0.2">
      <c r="A753">
        <v>0</v>
      </c>
      <c r="B753">
        <v>1</v>
      </c>
      <c r="C753">
        <v>1954</v>
      </c>
      <c r="D753" s="3">
        <v>864</v>
      </c>
      <c r="E753">
        <v>1</v>
      </c>
      <c r="F753">
        <v>3</v>
      </c>
      <c r="G753">
        <v>1</v>
      </c>
      <c r="H753">
        <v>0</v>
      </c>
      <c r="I753">
        <v>4920</v>
      </c>
      <c r="J753">
        <v>7</v>
      </c>
      <c r="K753">
        <v>7</v>
      </c>
      <c r="L753" s="6">
        <v>82900</v>
      </c>
    </row>
    <row r="754" spans="1:12" x14ac:dyDescent="0.2">
      <c r="A754">
        <v>1</v>
      </c>
      <c r="B754">
        <v>1</v>
      </c>
      <c r="C754">
        <v>1961</v>
      </c>
      <c r="D754" s="3">
        <v>1097</v>
      </c>
      <c r="E754">
        <v>1</v>
      </c>
      <c r="F754">
        <v>3</v>
      </c>
      <c r="G754">
        <v>1</v>
      </c>
      <c r="H754">
        <v>1</v>
      </c>
      <c r="I754">
        <v>5400</v>
      </c>
      <c r="J754">
        <v>1</v>
      </c>
      <c r="K754">
        <v>1</v>
      </c>
      <c r="L754" s="6">
        <v>83000</v>
      </c>
    </row>
    <row r="755" spans="1:12" x14ac:dyDescent="0.2">
      <c r="A755">
        <v>0</v>
      </c>
      <c r="B755">
        <v>1</v>
      </c>
      <c r="C755">
        <v>1977</v>
      </c>
      <c r="D755" s="3">
        <v>912</v>
      </c>
      <c r="E755">
        <v>1</v>
      </c>
      <c r="F755">
        <v>3</v>
      </c>
      <c r="G755">
        <v>2</v>
      </c>
      <c r="H755">
        <v>0</v>
      </c>
      <c r="I755">
        <v>6750</v>
      </c>
      <c r="J755">
        <v>3</v>
      </c>
      <c r="K755">
        <v>3</v>
      </c>
      <c r="L755" s="6">
        <v>83000</v>
      </c>
    </row>
    <row r="756" spans="1:12" x14ac:dyDescent="0.2">
      <c r="A756">
        <v>0</v>
      </c>
      <c r="B756">
        <v>1.5</v>
      </c>
      <c r="C756">
        <v>1911</v>
      </c>
      <c r="D756" s="3">
        <v>1445</v>
      </c>
      <c r="E756">
        <v>1</v>
      </c>
      <c r="F756">
        <v>3</v>
      </c>
      <c r="G756">
        <v>1</v>
      </c>
      <c r="H756">
        <v>0</v>
      </c>
      <c r="I756">
        <v>2520</v>
      </c>
      <c r="J756">
        <v>5</v>
      </c>
      <c r="K756">
        <v>5</v>
      </c>
      <c r="L756" s="6">
        <v>83000</v>
      </c>
    </row>
    <row r="757" spans="1:12" x14ac:dyDescent="0.2">
      <c r="A757">
        <v>0</v>
      </c>
      <c r="B757">
        <v>1</v>
      </c>
      <c r="C757">
        <v>1949</v>
      </c>
      <c r="D757" s="3">
        <v>1455</v>
      </c>
      <c r="E757">
        <v>1</v>
      </c>
      <c r="F757">
        <v>3</v>
      </c>
      <c r="G757">
        <v>1</v>
      </c>
      <c r="H757">
        <v>0</v>
      </c>
      <c r="I757">
        <v>5080</v>
      </c>
      <c r="J757">
        <v>7</v>
      </c>
      <c r="K757">
        <v>7</v>
      </c>
      <c r="L757" s="6">
        <v>83000</v>
      </c>
    </row>
    <row r="758" spans="1:12" x14ac:dyDescent="0.2">
      <c r="A758">
        <v>0</v>
      </c>
      <c r="B758">
        <v>2</v>
      </c>
      <c r="C758">
        <v>1896</v>
      </c>
      <c r="D758" s="3">
        <v>1978</v>
      </c>
      <c r="E758">
        <v>2</v>
      </c>
      <c r="F758">
        <v>5</v>
      </c>
      <c r="G758">
        <v>2</v>
      </c>
      <c r="H758">
        <v>0</v>
      </c>
      <c r="I758">
        <v>3600</v>
      </c>
      <c r="J758">
        <v>7</v>
      </c>
      <c r="K758">
        <v>7</v>
      </c>
      <c r="L758" s="6">
        <v>83000</v>
      </c>
    </row>
    <row r="759" spans="1:12" x14ac:dyDescent="0.2">
      <c r="A759">
        <v>0</v>
      </c>
      <c r="B759">
        <v>2</v>
      </c>
      <c r="C759">
        <v>1930</v>
      </c>
      <c r="D759" s="3">
        <v>2213</v>
      </c>
      <c r="E759">
        <v>2</v>
      </c>
      <c r="F759">
        <v>4</v>
      </c>
      <c r="G759">
        <v>2</v>
      </c>
      <c r="H759">
        <v>0</v>
      </c>
      <c r="I759">
        <v>4800</v>
      </c>
      <c r="J759">
        <v>7</v>
      </c>
      <c r="K759">
        <v>7</v>
      </c>
      <c r="L759" s="6">
        <v>83000</v>
      </c>
    </row>
    <row r="760" spans="1:12" x14ac:dyDescent="0.2">
      <c r="A760">
        <v>0</v>
      </c>
      <c r="B760">
        <v>1</v>
      </c>
      <c r="C760">
        <v>1901</v>
      </c>
      <c r="D760" s="3">
        <v>1194</v>
      </c>
      <c r="E760">
        <v>1</v>
      </c>
      <c r="F760">
        <v>4</v>
      </c>
      <c r="G760">
        <v>1</v>
      </c>
      <c r="H760">
        <v>0</v>
      </c>
      <c r="I760">
        <v>3500</v>
      </c>
      <c r="J760">
        <v>9</v>
      </c>
      <c r="K760">
        <v>9</v>
      </c>
      <c r="L760" s="6">
        <v>83000</v>
      </c>
    </row>
    <row r="761" spans="1:12" x14ac:dyDescent="0.2">
      <c r="A761">
        <v>0</v>
      </c>
      <c r="B761">
        <v>1</v>
      </c>
      <c r="C761">
        <v>1955</v>
      </c>
      <c r="D761" s="3">
        <v>950</v>
      </c>
      <c r="E761">
        <v>1</v>
      </c>
      <c r="F761">
        <v>3</v>
      </c>
      <c r="G761">
        <v>2</v>
      </c>
      <c r="H761">
        <v>0</v>
      </c>
      <c r="I761">
        <v>6480</v>
      </c>
      <c r="J761">
        <v>10</v>
      </c>
      <c r="K761">
        <v>10</v>
      </c>
      <c r="L761" s="6">
        <v>83000</v>
      </c>
    </row>
    <row r="762" spans="1:12" x14ac:dyDescent="0.2">
      <c r="A762">
        <v>0</v>
      </c>
      <c r="B762">
        <v>1</v>
      </c>
      <c r="C762">
        <v>1936</v>
      </c>
      <c r="D762" s="3">
        <v>1056</v>
      </c>
      <c r="E762">
        <v>1</v>
      </c>
      <c r="F762">
        <v>3</v>
      </c>
      <c r="G762">
        <v>1</v>
      </c>
      <c r="H762">
        <v>0</v>
      </c>
      <c r="I762">
        <v>4880</v>
      </c>
      <c r="J762">
        <v>11</v>
      </c>
      <c r="K762">
        <v>11</v>
      </c>
      <c r="L762" s="6">
        <v>83000</v>
      </c>
    </row>
    <row r="763" spans="1:12" x14ac:dyDescent="0.2">
      <c r="A763">
        <v>1</v>
      </c>
      <c r="B763">
        <v>1</v>
      </c>
      <c r="C763">
        <v>1950</v>
      </c>
      <c r="D763" s="3">
        <v>846</v>
      </c>
      <c r="E763">
        <v>1</v>
      </c>
      <c r="F763">
        <v>2</v>
      </c>
      <c r="G763">
        <v>1</v>
      </c>
      <c r="H763">
        <v>0</v>
      </c>
      <c r="I763">
        <v>5922</v>
      </c>
      <c r="J763">
        <v>11</v>
      </c>
      <c r="K763">
        <v>11</v>
      </c>
      <c r="L763" s="6">
        <v>83000</v>
      </c>
    </row>
    <row r="764" spans="1:12" x14ac:dyDescent="0.2">
      <c r="A764">
        <v>0</v>
      </c>
      <c r="B764">
        <v>1</v>
      </c>
      <c r="C764">
        <v>1945</v>
      </c>
      <c r="D764" s="3">
        <v>883</v>
      </c>
      <c r="E764">
        <v>1</v>
      </c>
      <c r="F764">
        <v>2</v>
      </c>
      <c r="G764">
        <v>1</v>
      </c>
      <c r="H764">
        <v>0</v>
      </c>
      <c r="I764">
        <v>5160</v>
      </c>
      <c r="J764">
        <v>2</v>
      </c>
      <c r="K764">
        <v>2</v>
      </c>
      <c r="L764" s="6">
        <v>83500</v>
      </c>
    </row>
    <row r="765" spans="1:12" x14ac:dyDescent="0.2">
      <c r="A765">
        <v>0</v>
      </c>
      <c r="B765">
        <v>2</v>
      </c>
      <c r="C765">
        <v>1893</v>
      </c>
      <c r="D765" s="3">
        <v>2532</v>
      </c>
      <c r="E765">
        <v>2</v>
      </c>
      <c r="F765">
        <v>5</v>
      </c>
      <c r="G765">
        <v>2</v>
      </c>
      <c r="H765">
        <v>0</v>
      </c>
      <c r="I765">
        <v>4200</v>
      </c>
      <c r="J765">
        <v>8</v>
      </c>
      <c r="K765">
        <v>8</v>
      </c>
      <c r="L765" s="6">
        <v>83500</v>
      </c>
    </row>
    <row r="766" spans="1:12" x14ac:dyDescent="0.2">
      <c r="A766">
        <v>0</v>
      </c>
      <c r="B766">
        <v>1</v>
      </c>
      <c r="C766">
        <v>1921</v>
      </c>
      <c r="D766" s="3">
        <v>1749</v>
      </c>
      <c r="E766">
        <v>1</v>
      </c>
      <c r="F766">
        <v>3</v>
      </c>
      <c r="G766">
        <v>1</v>
      </c>
      <c r="H766">
        <v>1</v>
      </c>
      <c r="I766">
        <v>6250</v>
      </c>
      <c r="J766">
        <v>9</v>
      </c>
      <c r="K766">
        <v>9</v>
      </c>
      <c r="L766" s="6">
        <v>83500</v>
      </c>
    </row>
    <row r="767" spans="1:12" x14ac:dyDescent="0.2">
      <c r="A767">
        <v>0</v>
      </c>
      <c r="B767">
        <v>1</v>
      </c>
      <c r="C767">
        <v>1956</v>
      </c>
      <c r="D767" s="3">
        <v>1044</v>
      </c>
      <c r="E767">
        <v>1</v>
      </c>
      <c r="F767">
        <v>3</v>
      </c>
      <c r="G767">
        <v>1</v>
      </c>
      <c r="H767">
        <v>1</v>
      </c>
      <c r="I767">
        <v>6885</v>
      </c>
      <c r="J767">
        <v>8</v>
      </c>
      <c r="K767">
        <v>8</v>
      </c>
      <c r="L767" s="6">
        <v>83600</v>
      </c>
    </row>
    <row r="768" spans="1:12" x14ac:dyDescent="0.2">
      <c r="A768">
        <v>0</v>
      </c>
      <c r="B768">
        <v>1</v>
      </c>
      <c r="C768">
        <v>1920</v>
      </c>
      <c r="D768" s="3">
        <v>768</v>
      </c>
      <c r="E768">
        <v>1</v>
      </c>
      <c r="F768">
        <v>2</v>
      </c>
      <c r="G768">
        <v>1</v>
      </c>
      <c r="H768">
        <v>0</v>
      </c>
      <c r="I768">
        <v>3200</v>
      </c>
      <c r="J768">
        <v>7</v>
      </c>
      <c r="K768">
        <v>7</v>
      </c>
      <c r="L768" s="6">
        <v>83900</v>
      </c>
    </row>
    <row r="769" spans="1:12" x14ac:dyDescent="0.2">
      <c r="A769">
        <v>1</v>
      </c>
      <c r="B769">
        <v>1</v>
      </c>
      <c r="C769">
        <v>1957</v>
      </c>
      <c r="D769" s="3">
        <v>924</v>
      </c>
      <c r="E769">
        <v>1</v>
      </c>
      <c r="F769">
        <v>2</v>
      </c>
      <c r="G769">
        <v>1</v>
      </c>
      <c r="H769">
        <v>0</v>
      </c>
      <c r="I769">
        <v>5450</v>
      </c>
      <c r="J769">
        <v>3</v>
      </c>
      <c r="K769">
        <v>3</v>
      </c>
      <c r="L769" s="6">
        <v>84000</v>
      </c>
    </row>
    <row r="770" spans="1:12" x14ac:dyDescent="0.2">
      <c r="A770">
        <v>0</v>
      </c>
      <c r="B770">
        <v>1</v>
      </c>
      <c r="C770">
        <v>1957</v>
      </c>
      <c r="D770" s="3">
        <v>876</v>
      </c>
      <c r="E770">
        <v>1</v>
      </c>
      <c r="F770">
        <v>3</v>
      </c>
      <c r="G770">
        <v>1</v>
      </c>
      <c r="H770">
        <v>0</v>
      </c>
      <c r="I770">
        <v>7230</v>
      </c>
      <c r="J770">
        <v>5</v>
      </c>
      <c r="K770">
        <v>5</v>
      </c>
      <c r="L770" s="6">
        <v>84000</v>
      </c>
    </row>
    <row r="771" spans="1:12" x14ac:dyDescent="0.2">
      <c r="A771">
        <v>0</v>
      </c>
      <c r="B771">
        <v>1</v>
      </c>
      <c r="C771">
        <v>1950</v>
      </c>
      <c r="D771" s="3">
        <v>781</v>
      </c>
      <c r="E771">
        <v>1</v>
      </c>
      <c r="F771">
        <v>2</v>
      </c>
      <c r="G771">
        <v>1</v>
      </c>
      <c r="H771">
        <v>0</v>
      </c>
      <c r="I771">
        <v>5400</v>
      </c>
      <c r="J771">
        <v>5</v>
      </c>
      <c r="K771">
        <v>5</v>
      </c>
      <c r="L771" s="6">
        <v>84000</v>
      </c>
    </row>
    <row r="772" spans="1:12" x14ac:dyDescent="0.2">
      <c r="A772">
        <v>0</v>
      </c>
      <c r="B772">
        <v>1.5</v>
      </c>
      <c r="C772">
        <v>1917</v>
      </c>
      <c r="D772" s="3">
        <v>2677</v>
      </c>
      <c r="E772">
        <v>2</v>
      </c>
      <c r="F772">
        <v>6</v>
      </c>
      <c r="G772">
        <v>3</v>
      </c>
      <c r="H772">
        <v>0</v>
      </c>
      <c r="I772">
        <v>4800</v>
      </c>
      <c r="J772">
        <v>6</v>
      </c>
      <c r="K772">
        <v>6</v>
      </c>
      <c r="L772" s="6">
        <v>84000</v>
      </c>
    </row>
    <row r="773" spans="1:12" x14ac:dyDescent="0.2">
      <c r="A773">
        <v>0</v>
      </c>
      <c r="B773">
        <v>1</v>
      </c>
      <c r="C773">
        <v>1924</v>
      </c>
      <c r="D773" s="3">
        <v>909</v>
      </c>
      <c r="E773">
        <v>1</v>
      </c>
      <c r="F773">
        <v>2</v>
      </c>
      <c r="G773">
        <v>1</v>
      </c>
      <c r="H773">
        <v>0</v>
      </c>
      <c r="I773">
        <v>4900</v>
      </c>
      <c r="J773">
        <v>8</v>
      </c>
      <c r="K773">
        <v>8</v>
      </c>
      <c r="L773" s="6">
        <v>84000</v>
      </c>
    </row>
    <row r="774" spans="1:12" x14ac:dyDescent="0.2">
      <c r="A774">
        <v>0</v>
      </c>
      <c r="B774">
        <v>1</v>
      </c>
      <c r="C774">
        <v>1942</v>
      </c>
      <c r="D774" s="3">
        <v>1004</v>
      </c>
      <c r="E774">
        <v>1</v>
      </c>
      <c r="F774">
        <v>3</v>
      </c>
      <c r="G774">
        <v>2</v>
      </c>
      <c r="H774">
        <v>0</v>
      </c>
      <c r="I774">
        <v>5412</v>
      </c>
      <c r="J774">
        <v>10</v>
      </c>
      <c r="K774">
        <v>10</v>
      </c>
      <c r="L774" s="6">
        <v>84000</v>
      </c>
    </row>
    <row r="775" spans="1:12" x14ac:dyDescent="0.2">
      <c r="A775">
        <v>0</v>
      </c>
      <c r="B775">
        <v>1.5</v>
      </c>
      <c r="C775">
        <v>1923</v>
      </c>
      <c r="D775" s="3">
        <v>1749</v>
      </c>
      <c r="E775">
        <v>2</v>
      </c>
      <c r="F775">
        <v>4</v>
      </c>
      <c r="G775">
        <v>2</v>
      </c>
      <c r="H775">
        <v>0</v>
      </c>
      <c r="I775">
        <v>4500</v>
      </c>
      <c r="J775">
        <v>11</v>
      </c>
      <c r="K775">
        <v>11</v>
      </c>
      <c r="L775" s="6">
        <v>84000</v>
      </c>
    </row>
    <row r="776" spans="1:12" x14ac:dyDescent="0.2">
      <c r="A776">
        <v>0</v>
      </c>
      <c r="B776">
        <v>1</v>
      </c>
      <c r="C776">
        <v>1955</v>
      </c>
      <c r="D776" s="3">
        <v>1153</v>
      </c>
      <c r="E776">
        <v>1</v>
      </c>
      <c r="F776">
        <v>3</v>
      </c>
      <c r="G776">
        <v>1</v>
      </c>
      <c r="H776">
        <v>0</v>
      </c>
      <c r="I776">
        <v>8775</v>
      </c>
      <c r="J776">
        <v>9</v>
      </c>
      <c r="K776">
        <v>9</v>
      </c>
      <c r="L776" s="6">
        <v>84100</v>
      </c>
    </row>
    <row r="777" spans="1:12" x14ac:dyDescent="0.2">
      <c r="A777">
        <v>0</v>
      </c>
      <c r="B777">
        <v>1.5</v>
      </c>
      <c r="C777">
        <v>1921</v>
      </c>
      <c r="D777" s="3">
        <v>1256</v>
      </c>
      <c r="E777">
        <v>2</v>
      </c>
      <c r="F777">
        <v>4</v>
      </c>
      <c r="G777">
        <v>2</v>
      </c>
      <c r="H777">
        <v>0</v>
      </c>
      <c r="I777">
        <v>3600</v>
      </c>
      <c r="J777">
        <v>11</v>
      </c>
      <c r="K777">
        <v>11</v>
      </c>
      <c r="L777" s="6">
        <v>84500</v>
      </c>
    </row>
    <row r="778" spans="1:12" x14ac:dyDescent="0.2">
      <c r="A778">
        <v>0</v>
      </c>
      <c r="B778">
        <v>1</v>
      </c>
      <c r="C778">
        <v>1957</v>
      </c>
      <c r="D778" s="3">
        <v>908</v>
      </c>
      <c r="E778">
        <v>1</v>
      </c>
      <c r="F778">
        <v>3</v>
      </c>
      <c r="G778">
        <v>1</v>
      </c>
      <c r="H778">
        <v>0</v>
      </c>
      <c r="I778">
        <v>7344</v>
      </c>
      <c r="J778">
        <v>1</v>
      </c>
      <c r="K778">
        <v>1</v>
      </c>
      <c r="L778" s="6">
        <v>84900</v>
      </c>
    </row>
    <row r="779" spans="1:12" x14ac:dyDescent="0.2">
      <c r="A779">
        <v>0</v>
      </c>
      <c r="B779">
        <v>1</v>
      </c>
      <c r="C779">
        <v>1950</v>
      </c>
      <c r="D779" s="3">
        <v>1084</v>
      </c>
      <c r="E779">
        <v>1</v>
      </c>
      <c r="F779">
        <v>3</v>
      </c>
      <c r="G779">
        <v>1</v>
      </c>
      <c r="H779">
        <v>0</v>
      </c>
      <c r="I779">
        <v>7980</v>
      </c>
      <c r="J779">
        <v>3</v>
      </c>
      <c r="K779">
        <v>3</v>
      </c>
      <c r="L779" s="6">
        <v>84900</v>
      </c>
    </row>
    <row r="780" spans="1:12" x14ac:dyDescent="0.2">
      <c r="A780">
        <v>0</v>
      </c>
      <c r="B780">
        <v>1</v>
      </c>
      <c r="C780">
        <v>1959</v>
      </c>
      <c r="D780" s="3">
        <v>1056</v>
      </c>
      <c r="E780">
        <v>1</v>
      </c>
      <c r="F780">
        <v>3</v>
      </c>
      <c r="G780">
        <v>1</v>
      </c>
      <c r="H780">
        <v>1</v>
      </c>
      <c r="I780">
        <v>4800</v>
      </c>
      <c r="J780">
        <v>11</v>
      </c>
      <c r="K780">
        <v>11</v>
      </c>
      <c r="L780" s="6">
        <v>84900</v>
      </c>
    </row>
    <row r="781" spans="1:12" x14ac:dyDescent="0.2">
      <c r="A781">
        <v>0</v>
      </c>
      <c r="B781">
        <v>1</v>
      </c>
      <c r="C781">
        <v>1927</v>
      </c>
      <c r="D781" s="3">
        <v>1490</v>
      </c>
      <c r="E781">
        <v>1</v>
      </c>
      <c r="F781">
        <v>2</v>
      </c>
      <c r="G781">
        <v>1</v>
      </c>
      <c r="H781">
        <v>0</v>
      </c>
      <c r="I781">
        <v>4655</v>
      </c>
      <c r="J781">
        <v>1</v>
      </c>
      <c r="K781">
        <v>1</v>
      </c>
      <c r="L781" s="6">
        <v>85000</v>
      </c>
    </row>
    <row r="782" spans="1:12" x14ac:dyDescent="0.2">
      <c r="A782">
        <v>0</v>
      </c>
      <c r="B782">
        <v>2</v>
      </c>
      <c r="C782">
        <v>1893</v>
      </c>
      <c r="D782" s="3">
        <v>3475</v>
      </c>
      <c r="E782">
        <v>1</v>
      </c>
      <c r="F782">
        <v>9</v>
      </c>
      <c r="G782">
        <v>3</v>
      </c>
      <c r="H782">
        <v>0</v>
      </c>
      <c r="I782">
        <v>6250</v>
      </c>
      <c r="J782">
        <v>2</v>
      </c>
      <c r="K782">
        <v>2</v>
      </c>
      <c r="L782" s="6">
        <v>85000</v>
      </c>
    </row>
    <row r="783" spans="1:12" x14ac:dyDescent="0.2">
      <c r="A783">
        <v>0</v>
      </c>
      <c r="B783">
        <v>2</v>
      </c>
      <c r="C783">
        <v>1923</v>
      </c>
      <c r="D783" s="3">
        <v>2915</v>
      </c>
      <c r="E783">
        <v>2</v>
      </c>
      <c r="F783">
        <v>6</v>
      </c>
      <c r="G783">
        <v>2</v>
      </c>
      <c r="H783">
        <v>1</v>
      </c>
      <c r="I783">
        <v>5560</v>
      </c>
      <c r="J783">
        <v>2</v>
      </c>
      <c r="K783">
        <v>2</v>
      </c>
      <c r="L783" s="6">
        <v>85000</v>
      </c>
    </row>
    <row r="784" spans="1:12" x14ac:dyDescent="0.2">
      <c r="A784">
        <v>1</v>
      </c>
      <c r="B784">
        <v>1</v>
      </c>
      <c r="C784">
        <v>1957</v>
      </c>
      <c r="D784" s="3">
        <v>1140</v>
      </c>
      <c r="E784">
        <v>1</v>
      </c>
      <c r="F784">
        <v>2</v>
      </c>
      <c r="G784">
        <v>1</v>
      </c>
      <c r="H784">
        <v>0</v>
      </c>
      <c r="I784">
        <v>4920</v>
      </c>
      <c r="J784">
        <v>2</v>
      </c>
      <c r="K784">
        <v>2</v>
      </c>
      <c r="L784" s="6">
        <v>85000</v>
      </c>
    </row>
    <row r="785" spans="1:12" x14ac:dyDescent="0.2">
      <c r="A785">
        <v>0</v>
      </c>
      <c r="B785">
        <v>1</v>
      </c>
      <c r="C785">
        <v>1921</v>
      </c>
      <c r="D785" s="3">
        <v>1447</v>
      </c>
      <c r="E785">
        <v>1</v>
      </c>
      <c r="F785">
        <v>4</v>
      </c>
      <c r="G785">
        <v>1</v>
      </c>
      <c r="H785">
        <v>0</v>
      </c>
      <c r="I785">
        <v>5715</v>
      </c>
      <c r="J785">
        <v>4</v>
      </c>
      <c r="K785">
        <v>4</v>
      </c>
      <c r="L785" s="6">
        <v>85000</v>
      </c>
    </row>
    <row r="786" spans="1:12" x14ac:dyDescent="0.2">
      <c r="A786">
        <v>0</v>
      </c>
      <c r="B786">
        <v>1</v>
      </c>
      <c r="C786">
        <v>1910</v>
      </c>
      <c r="D786" s="3">
        <v>890</v>
      </c>
      <c r="E786">
        <v>1</v>
      </c>
      <c r="F786">
        <v>2</v>
      </c>
      <c r="G786">
        <v>1</v>
      </c>
      <c r="H786">
        <v>0</v>
      </c>
      <c r="I786">
        <v>3600</v>
      </c>
      <c r="J786">
        <v>5</v>
      </c>
      <c r="K786">
        <v>5</v>
      </c>
      <c r="L786" s="6">
        <v>85000</v>
      </c>
    </row>
    <row r="787" spans="1:12" x14ac:dyDescent="0.2">
      <c r="A787">
        <v>1</v>
      </c>
      <c r="B787">
        <v>1</v>
      </c>
      <c r="C787">
        <v>1950</v>
      </c>
      <c r="D787" s="3">
        <v>1609</v>
      </c>
      <c r="E787">
        <v>1</v>
      </c>
      <c r="F787">
        <v>3</v>
      </c>
      <c r="G787">
        <v>1</v>
      </c>
      <c r="H787">
        <v>0</v>
      </c>
      <c r="I787">
        <v>5445</v>
      </c>
      <c r="J787">
        <v>5</v>
      </c>
      <c r="K787">
        <v>5</v>
      </c>
      <c r="L787" s="6">
        <v>85000</v>
      </c>
    </row>
    <row r="788" spans="1:12" x14ac:dyDescent="0.2">
      <c r="A788">
        <v>0</v>
      </c>
      <c r="B788">
        <v>1</v>
      </c>
      <c r="C788">
        <v>1955</v>
      </c>
      <c r="D788" s="3">
        <v>1012</v>
      </c>
      <c r="E788">
        <v>1</v>
      </c>
      <c r="F788">
        <v>3</v>
      </c>
      <c r="G788">
        <v>1</v>
      </c>
      <c r="H788">
        <v>0</v>
      </c>
      <c r="I788">
        <v>4800</v>
      </c>
      <c r="J788">
        <v>5</v>
      </c>
      <c r="K788">
        <v>5</v>
      </c>
      <c r="L788" s="6">
        <v>85000</v>
      </c>
    </row>
    <row r="789" spans="1:12" x14ac:dyDescent="0.2">
      <c r="A789">
        <v>0</v>
      </c>
      <c r="B789">
        <v>1.5</v>
      </c>
      <c r="C789">
        <v>1891</v>
      </c>
      <c r="D789" s="3">
        <v>1609</v>
      </c>
      <c r="E789">
        <v>2</v>
      </c>
      <c r="F789">
        <v>4</v>
      </c>
      <c r="G789">
        <v>2</v>
      </c>
      <c r="H789">
        <v>0</v>
      </c>
      <c r="I789">
        <v>3330</v>
      </c>
      <c r="J789">
        <v>6</v>
      </c>
      <c r="K789">
        <v>6</v>
      </c>
      <c r="L789" s="6">
        <v>85000</v>
      </c>
    </row>
    <row r="790" spans="1:12" x14ac:dyDescent="0.2">
      <c r="A790">
        <v>0</v>
      </c>
      <c r="B790">
        <v>1</v>
      </c>
      <c r="C790">
        <v>1920</v>
      </c>
      <c r="D790" s="3">
        <v>1543</v>
      </c>
      <c r="E790">
        <v>1</v>
      </c>
      <c r="F790">
        <v>4</v>
      </c>
      <c r="G790">
        <v>1</v>
      </c>
      <c r="H790">
        <v>1</v>
      </c>
      <c r="I790">
        <v>4920</v>
      </c>
      <c r="J790">
        <v>6</v>
      </c>
      <c r="K790">
        <v>6</v>
      </c>
      <c r="L790" s="6">
        <v>85000</v>
      </c>
    </row>
    <row r="791" spans="1:12" x14ac:dyDescent="0.2">
      <c r="A791">
        <v>0</v>
      </c>
      <c r="B791">
        <v>1.5</v>
      </c>
      <c r="C791">
        <v>1895</v>
      </c>
      <c r="D791" s="3">
        <v>1821</v>
      </c>
      <c r="E791">
        <v>2</v>
      </c>
      <c r="F791">
        <v>3</v>
      </c>
      <c r="G791">
        <v>2</v>
      </c>
      <c r="H791">
        <v>0</v>
      </c>
      <c r="I791">
        <v>3500</v>
      </c>
      <c r="J791">
        <v>7</v>
      </c>
      <c r="K791">
        <v>7</v>
      </c>
      <c r="L791" s="6">
        <v>85000</v>
      </c>
    </row>
    <row r="792" spans="1:12" x14ac:dyDescent="0.2">
      <c r="A792">
        <v>0</v>
      </c>
      <c r="B792">
        <v>1</v>
      </c>
      <c r="C792">
        <v>1939</v>
      </c>
      <c r="D792" s="3">
        <v>779</v>
      </c>
      <c r="E792">
        <v>1</v>
      </c>
      <c r="F792">
        <v>2</v>
      </c>
      <c r="G792">
        <v>1</v>
      </c>
      <c r="H792">
        <v>0</v>
      </c>
      <c r="I792">
        <v>6240</v>
      </c>
      <c r="J792">
        <v>7</v>
      </c>
      <c r="K792">
        <v>7</v>
      </c>
      <c r="L792" s="6">
        <v>85000</v>
      </c>
    </row>
    <row r="793" spans="1:12" x14ac:dyDescent="0.2">
      <c r="A793">
        <v>0</v>
      </c>
      <c r="B793">
        <v>1.5</v>
      </c>
      <c r="C793">
        <v>1912</v>
      </c>
      <c r="D793" s="3">
        <v>931</v>
      </c>
      <c r="E793">
        <v>1</v>
      </c>
      <c r="F793">
        <v>2</v>
      </c>
      <c r="G793">
        <v>1</v>
      </c>
      <c r="H793">
        <v>1</v>
      </c>
      <c r="I793">
        <v>2940</v>
      </c>
      <c r="J793">
        <v>7</v>
      </c>
      <c r="K793">
        <v>7</v>
      </c>
      <c r="L793" s="6">
        <v>85000</v>
      </c>
    </row>
    <row r="794" spans="1:12" x14ac:dyDescent="0.2">
      <c r="A794">
        <v>1</v>
      </c>
      <c r="B794">
        <v>1</v>
      </c>
      <c r="C794">
        <v>1955</v>
      </c>
      <c r="D794" s="3">
        <v>930</v>
      </c>
      <c r="E794">
        <v>1</v>
      </c>
      <c r="F794">
        <v>2</v>
      </c>
      <c r="G794">
        <v>1</v>
      </c>
      <c r="H794">
        <v>0</v>
      </c>
      <c r="I794">
        <v>5280</v>
      </c>
      <c r="J794">
        <v>8</v>
      </c>
      <c r="K794">
        <v>8</v>
      </c>
      <c r="L794" s="6">
        <v>85000</v>
      </c>
    </row>
    <row r="795" spans="1:12" x14ac:dyDescent="0.2">
      <c r="A795">
        <v>0</v>
      </c>
      <c r="B795">
        <v>1</v>
      </c>
      <c r="C795">
        <v>1965</v>
      </c>
      <c r="D795" s="3">
        <v>1017</v>
      </c>
      <c r="E795">
        <v>1</v>
      </c>
      <c r="F795">
        <v>3</v>
      </c>
      <c r="G795">
        <v>1</v>
      </c>
      <c r="H795">
        <v>0</v>
      </c>
      <c r="I795">
        <v>6028</v>
      </c>
      <c r="J795">
        <v>8</v>
      </c>
      <c r="K795">
        <v>8</v>
      </c>
      <c r="L795" s="6">
        <v>85000</v>
      </c>
    </row>
    <row r="796" spans="1:12" x14ac:dyDescent="0.2">
      <c r="A796">
        <v>0</v>
      </c>
      <c r="B796">
        <v>2</v>
      </c>
      <c r="C796">
        <v>1962</v>
      </c>
      <c r="D796" s="3">
        <v>2081</v>
      </c>
      <c r="E796">
        <v>2</v>
      </c>
      <c r="F796">
        <v>6</v>
      </c>
      <c r="G796">
        <v>2</v>
      </c>
      <c r="H796">
        <v>0</v>
      </c>
      <c r="I796">
        <v>4800</v>
      </c>
      <c r="J796">
        <v>10</v>
      </c>
      <c r="K796">
        <v>10</v>
      </c>
      <c r="L796" s="6">
        <v>85000</v>
      </c>
    </row>
    <row r="797" spans="1:12" x14ac:dyDescent="0.2">
      <c r="A797">
        <v>0</v>
      </c>
      <c r="B797">
        <v>2</v>
      </c>
      <c r="C797">
        <v>1965</v>
      </c>
      <c r="D797" s="3">
        <v>2074</v>
      </c>
      <c r="E797">
        <v>2</v>
      </c>
      <c r="F797">
        <v>6</v>
      </c>
      <c r="G797">
        <v>2</v>
      </c>
      <c r="H797">
        <v>0</v>
      </c>
      <c r="I797">
        <v>6750</v>
      </c>
      <c r="J797">
        <v>10</v>
      </c>
      <c r="K797">
        <v>10</v>
      </c>
      <c r="L797" s="6">
        <v>85000</v>
      </c>
    </row>
    <row r="798" spans="1:12" x14ac:dyDescent="0.2">
      <c r="A798">
        <v>0</v>
      </c>
      <c r="B798">
        <v>1</v>
      </c>
      <c r="C798">
        <v>1926</v>
      </c>
      <c r="D798" s="3">
        <v>1392</v>
      </c>
      <c r="E798">
        <v>1</v>
      </c>
      <c r="F798">
        <v>4</v>
      </c>
      <c r="G798">
        <v>1</v>
      </c>
      <c r="H798">
        <v>1</v>
      </c>
      <c r="I798">
        <v>6360</v>
      </c>
      <c r="J798">
        <v>11</v>
      </c>
      <c r="K798">
        <v>11</v>
      </c>
      <c r="L798" s="6">
        <v>85000</v>
      </c>
    </row>
    <row r="799" spans="1:12" x14ac:dyDescent="0.2">
      <c r="A799">
        <v>0</v>
      </c>
      <c r="B799">
        <v>1</v>
      </c>
      <c r="C799">
        <v>1900</v>
      </c>
      <c r="D799" s="3">
        <v>2344</v>
      </c>
      <c r="E799">
        <v>3</v>
      </c>
      <c r="F799">
        <v>5</v>
      </c>
      <c r="G799">
        <v>3</v>
      </c>
      <c r="H799">
        <v>0</v>
      </c>
      <c r="I799">
        <v>3180</v>
      </c>
      <c r="J799">
        <v>11</v>
      </c>
      <c r="K799">
        <v>11</v>
      </c>
      <c r="L799" s="6">
        <v>85000</v>
      </c>
    </row>
    <row r="800" spans="1:12" x14ac:dyDescent="0.2">
      <c r="A800">
        <v>0</v>
      </c>
      <c r="B800">
        <v>1</v>
      </c>
      <c r="C800">
        <v>1924</v>
      </c>
      <c r="D800" s="3">
        <v>870</v>
      </c>
      <c r="E800">
        <v>1</v>
      </c>
      <c r="F800">
        <v>3</v>
      </c>
      <c r="G800">
        <v>1</v>
      </c>
      <c r="H800">
        <v>0</v>
      </c>
      <c r="I800">
        <v>3300</v>
      </c>
      <c r="J800">
        <v>11</v>
      </c>
      <c r="K800">
        <v>11</v>
      </c>
      <c r="L800" s="6">
        <v>85000</v>
      </c>
    </row>
    <row r="801" spans="1:12" x14ac:dyDescent="0.2">
      <c r="A801">
        <v>0</v>
      </c>
      <c r="B801">
        <v>1</v>
      </c>
      <c r="C801">
        <v>1892</v>
      </c>
      <c r="D801" s="3">
        <v>1090</v>
      </c>
      <c r="E801">
        <v>1</v>
      </c>
      <c r="F801">
        <v>4</v>
      </c>
      <c r="G801">
        <v>1</v>
      </c>
      <c r="H801">
        <v>1</v>
      </c>
      <c r="I801">
        <v>3000</v>
      </c>
      <c r="J801">
        <v>11</v>
      </c>
      <c r="K801">
        <v>11</v>
      </c>
      <c r="L801" s="6">
        <v>85000</v>
      </c>
    </row>
    <row r="802" spans="1:12" x14ac:dyDescent="0.2">
      <c r="A802">
        <v>0</v>
      </c>
      <c r="B802">
        <v>1</v>
      </c>
      <c r="C802">
        <v>1952</v>
      </c>
      <c r="D802" s="3">
        <v>885</v>
      </c>
      <c r="E802">
        <v>1</v>
      </c>
      <c r="F802">
        <v>3</v>
      </c>
      <c r="G802">
        <v>1</v>
      </c>
      <c r="H802">
        <v>0</v>
      </c>
      <c r="I802">
        <v>6000</v>
      </c>
      <c r="J802">
        <v>12</v>
      </c>
      <c r="K802">
        <v>12</v>
      </c>
      <c r="L802" s="6">
        <v>85000</v>
      </c>
    </row>
    <row r="803" spans="1:12" x14ac:dyDescent="0.2">
      <c r="A803">
        <v>0</v>
      </c>
      <c r="B803">
        <v>1</v>
      </c>
      <c r="C803">
        <v>1950</v>
      </c>
      <c r="D803" s="3">
        <v>1120</v>
      </c>
      <c r="E803">
        <v>1</v>
      </c>
      <c r="F803">
        <v>4</v>
      </c>
      <c r="G803">
        <v>1</v>
      </c>
      <c r="H803">
        <v>0</v>
      </c>
      <c r="I803">
        <v>5720</v>
      </c>
      <c r="J803">
        <v>10</v>
      </c>
      <c r="K803">
        <v>10</v>
      </c>
      <c r="L803" s="6">
        <v>85700</v>
      </c>
    </row>
    <row r="804" spans="1:12" x14ac:dyDescent="0.2">
      <c r="A804">
        <v>0</v>
      </c>
      <c r="B804">
        <v>1</v>
      </c>
      <c r="C804">
        <v>1979</v>
      </c>
      <c r="D804" s="3">
        <v>910</v>
      </c>
      <c r="E804">
        <v>1</v>
      </c>
      <c r="F804">
        <v>3</v>
      </c>
      <c r="G804">
        <v>2</v>
      </c>
      <c r="H804">
        <v>0</v>
      </c>
      <c r="I804">
        <v>4000</v>
      </c>
      <c r="J804">
        <v>12</v>
      </c>
      <c r="K804">
        <v>12</v>
      </c>
      <c r="L804" s="6">
        <v>85900</v>
      </c>
    </row>
    <row r="805" spans="1:12" x14ac:dyDescent="0.2">
      <c r="A805">
        <v>0</v>
      </c>
      <c r="B805">
        <v>1.5</v>
      </c>
      <c r="C805">
        <v>1926</v>
      </c>
      <c r="D805" s="3">
        <v>1499</v>
      </c>
      <c r="E805">
        <v>2</v>
      </c>
      <c r="F805">
        <v>3</v>
      </c>
      <c r="G805">
        <v>2</v>
      </c>
      <c r="H805">
        <v>0</v>
      </c>
      <c r="I805">
        <v>3600</v>
      </c>
      <c r="J805">
        <v>10</v>
      </c>
      <c r="K805">
        <v>10</v>
      </c>
      <c r="L805" s="6">
        <v>86000</v>
      </c>
    </row>
    <row r="806" spans="1:12" x14ac:dyDescent="0.2">
      <c r="A806">
        <v>0</v>
      </c>
      <c r="B806">
        <v>1</v>
      </c>
      <c r="C806">
        <v>1950</v>
      </c>
      <c r="D806" s="3">
        <v>1140</v>
      </c>
      <c r="E806">
        <v>1</v>
      </c>
      <c r="F806">
        <v>3</v>
      </c>
      <c r="G806">
        <v>1</v>
      </c>
      <c r="H806">
        <v>0</v>
      </c>
      <c r="I806">
        <v>4800</v>
      </c>
      <c r="J806">
        <v>3</v>
      </c>
      <c r="K806">
        <v>3</v>
      </c>
      <c r="L806" s="6">
        <v>86300</v>
      </c>
    </row>
    <row r="807" spans="1:12" x14ac:dyDescent="0.2">
      <c r="A807">
        <v>0</v>
      </c>
      <c r="B807">
        <v>1</v>
      </c>
      <c r="C807">
        <v>1949</v>
      </c>
      <c r="D807" s="3">
        <v>874</v>
      </c>
      <c r="E807">
        <v>1</v>
      </c>
      <c r="F807">
        <v>2</v>
      </c>
      <c r="G807">
        <v>1</v>
      </c>
      <c r="H807">
        <v>0</v>
      </c>
      <c r="I807">
        <v>5640</v>
      </c>
      <c r="J807">
        <v>4</v>
      </c>
      <c r="K807">
        <v>4</v>
      </c>
      <c r="L807" s="6">
        <v>86400</v>
      </c>
    </row>
    <row r="808" spans="1:12" x14ac:dyDescent="0.2">
      <c r="A808">
        <v>0</v>
      </c>
      <c r="B808">
        <v>1</v>
      </c>
      <c r="C808">
        <v>1971</v>
      </c>
      <c r="D808" s="3">
        <v>1120</v>
      </c>
      <c r="E808">
        <v>1</v>
      </c>
      <c r="F808">
        <v>4</v>
      </c>
      <c r="G808">
        <v>1</v>
      </c>
      <c r="H808">
        <v>1</v>
      </c>
      <c r="I808">
        <v>8768</v>
      </c>
      <c r="J808">
        <v>6</v>
      </c>
      <c r="K808">
        <v>6</v>
      </c>
      <c r="L808" s="6">
        <v>86400</v>
      </c>
    </row>
    <row r="809" spans="1:12" x14ac:dyDescent="0.2">
      <c r="A809">
        <v>0</v>
      </c>
      <c r="B809">
        <v>1</v>
      </c>
      <c r="C809">
        <v>1960</v>
      </c>
      <c r="D809" s="3">
        <v>1038</v>
      </c>
      <c r="E809">
        <v>1</v>
      </c>
      <c r="F809">
        <v>3</v>
      </c>
      <c r="G809">
        <v>1</v>
      </c>
      <c r="H809">
        <v>0</v>
      </c>
      <c r="I809">
        <v>7560</v>
      </c>
      <c r="J809">
        <v>1</v>
      </c>
      <c r="K809">
        <v>1</v>
      </c>
      <c r="L809" s="6">
        <v>86500</v>
      </c>
    </row>
    <row r="810" spans="1:12" x14ac:dyDescent="0.2">
      <c r="A810">
        <v>0</v>
      </c>
      <c r="B810">
        <v>1</v>
      </c>
      <c r="C810">
        <v>1926</v>
      </c>
      <c r="D810" s="3">
        <v>790</v>
      </c>
      <c r="E810">
        <v>1</v>
      </c>
      <c r="F810">
        <v>2</v>
      </c>
      <c r="G810">
        <v>1</v>
      </c>
      <c r="H810">
        <v>0</v>
      </c>
      <c r="I810">
        <v>8400</v>
      </c>
      <c r="J810">
        <v>9</v>
      </c>
      <c r="K810">
        <v>9</v>
      </c>
      <c r="L810" s="6">
        <v>86500</v>
      </c>
    </row>
    <row r="811" spans="1:12" x14ac:dyDescent="0.2">
      <c r="A811">
        <v>0</v>
      </c>
      <c r="B811">
        <v>1.5</v>
      </c>
      <c r="C811">
        <v>1895</v>
      </c>
      <c r="D811" s="3">
        <v>1789</v>
      </c>
      <c r="E811">
        <v>2</v>
      </c>
      <c r="F811">
        <v>7</v>
      </c>
      <c r="G811">
        <v>2</v>
      </c>
      <c r="H811">
        <v>0</v>
      </c>
      <c r="I811">
        <v>1875</v>
      </c>
      <c r="J811">
        <v>9</v>
      </c>
      <c r="K811">
        <v>9</v>
      </c>
      <c r="L811" s="6">
        <v>86500</v>
      </c>
    </row>
    <row r="812" spans="1:12" x14ac:dyDescent="0.2">
      <c r="A812">
        <v>0</v>
      </c>
      <c r="B812">
        <v>1</v>
      </c>
      <c r="C812">
        <v>1957</v>
      </c>
      <c r="D812" s="3">
        <v>1544</v>
      </c>
      <c r="E812">
        <v>1</v>
      </c>
      <c r="F812">
        <v>3</v>
      </c>
      <c r="G812">
        <v>1</v>
      </c>
      <c r="H812">
        <v>0</v>
      </c>
      <c r="I812">
        <v>9000</v>
      </c>
      <c r="J812">
        <v>11</v>
      </c>
      <c r="K812">
        <v>11</v>
      </c>
      <c r="L812" s="6">
        <v>86500</v>
      </c>
    </row>
    <row r="813" spans="1:12" x14ac:dyDescent="0.2">
      <c r="A813">
        <v>0</v>
      </c>
      <c r="B813">
        <v>1</v>
      </c>
      <c r="C813">
        <v>1953</v>
      </c>
      <c r="D813" s="3">
        <v>1248</v>
      </c>
      <c r="E813">
        <v>1</v>
      </c>
      <c r="F813">
        <v>3</v>
      </c>
      <c r="G813">
        <v>2</v>
      </c>
      <c r="H813">
        <v>0</v>
      </c>
      <c r="I813">
        <v>6440</v>
      </c>
      <c r="J813">
        <v>5</v>
      </c>
      <c r="K813">
        <v>5</v>
      </c>
      <c r="L813" s="6">
        <v>86900</v>
      </c>
    </row>
    <row r="814" spans="1:12" x14ac:dyDescent="0.2">
      <c r="A814">
        <v>0</v>
      </c>
      <c r="B814">
        <v>1</v>
      </c>
      <c r="C814">
        <v>1953</v>
      </c>
      <c r="D814" s="3">
        <v>882</v>
      </c>
      <c r="E814">
        <v>1</v>
      </c>
      <c r="F814">
        <v>3</v>
      </c>
      <c r="G814">
        <v>1</v>
      </c>
      <c r="H814">
        <v>0</v>
      </c>
      <c r="I814">
        <v>5355</v>
      </c>
      <c r="J814">
        <v>1</v>
      </c>
      <c r="K814">
        <v>1</v>
      </c>
      <c r="L814" s="6">
        <v>87000</v>
      </c>
    </row>
    <row r="815" spans="1:12" x14ac:dyDescent="0.2">
      <c r="A815">
        <v>0</v>
      </c>
      <c r="B815">
        <v>1</v>
      </c>
      <c r="C815">
        <v>1954</v>
      </c>
      <c r="D815" s="3">
        <v>1014</v>
      </c>
      <c r="E815">
        <v>1</v>
      </c>
      <c r="F815">
        <v>2</v>
      </c>
      <c r="G815">
        <v>1</v>
      </c>
      <c r="H815">
        <v>0</v>
      </c>
      <c r="I815">
        <v>6360</v>
      </c>
      <c r="J815">
        <v>4</v>
      </c>
      <c r="K815">
        <v>4</v>
      </c>
      <c r="L815" s="6">
        <v>87000</v>
      </c>
    </row>
    <row r="816" spans="1:12" x14ac:dyDescent="0.2">
      <c r="A816">
        <v>0</v>
      </c>
      <c r="B816">
        <v>1.5</v>
      </c>
      <c r="C816">
        <v>1907</v>
      </c>
      <c r="D816" s="3">
        <v>1467</v>
      </c>
      <c r="E816">
        <v>1</v>
      </c>
      <c r="F816">
        <v>5</v>
      </c>
      <c r="G816">
        <v>2</v>
      </c>
      <c r="H816">
        <v>0</v>
      </c>
      <c r="I816">
        <v>4407</v>
      </c>
      <c r="J816">
        <v>9</v>
      </c>
      <c r="K816">
        <v>9</v>
      </c>
      <c r="L816" s="6">
        <v>87000</v>
      </c>
    </row>
    <row r="817" spans="1:12" x14ac:dyDescent="0.2">
      <c r="A817">
        <v>0</v>
      </c>
      <c r="B817">
        <v>1</v>
      </c>
      <c r="C817">
        <v>1947</v>
      </c>
      <c r="D817" s="3">
        <v>672</v>
      </c>
      <c r="E817">
        <v>1</v>
      </c>
      <c r="F817">
        <v>2</v>
      </c>
      <c r="G817">
        <v>1</v>
      </c>
      <c r="H817">
        <v>0</v>
      </c>
      <c r="I817">
        <v>4860</v>
      </c>
      <c r="J817">
        <v>10</v>
      </c>
      <c r="K817">
        <v>10</v>
      </c>
      <c r="L817" s="6">
        <v>87000</v>
      </c>
    </row>
    <row r="818" spans="1:12" x14ac:dyDescent="0.2">
      <c r="A818">
        <v>0</v>
      </c>
      <c r="B818">
        <v>2</v>
      </c>
      <c r="C818">
        <v>1894</v>
      </c>
      <c r="D818" s="3">
        <v>4166</v>
      </c>
      <c r="E818">
        <v>2</v>
      </c>
      <c r="F818">
        <v>7</v>
      </c>
      <c r="G818">
        <v>4</v>
      </c>
      <c r="H818">
        <v>1</v>
      </c>
      <c r="I818">
        <v>7500</v>
      </c>
      <c r="J818">
        <v>2</v>
      </c>
      <c r="K818">
        <v>2</v>
      </c>
      <c r="L818" s="6">
        <v>87200</v>
      </c>
    </row>
    <row r="819" spans="1:12" x14ac:dyDescent="0.2">
      <c r="A819">
        <v>0</v>
      </c>
      <c r="B819">
        <v>1.5</v>
      </c>
      <c r="C819">
        <v>1931</v>
      </c>
      <c r="D819" s="3">
        <v>1509</v>
      </c>
      <c r="E819">
        <v>2</v>
      </c>
      <c r="F819">
        <v>3</v>
      </c>
      <c r="G819">
        <v>2</v>
      </c>
      <c r="H819">
        <v>0</v>
      </c>
      <c r="I819">
        <v>10080</v>
      </c>
      <c r="J819">
        <v>1</v>
      </c>
      <c r="K819">
        <v>1</v>
      </c>
      <c r="L819" s="6">
        <v>87500</v>
      </c>
    </row>
    <row r="820" spans="1:12" x14ac:dyDescent="0.2">
      <c r="A820">
        <v>0</v>
      </c>
      <c r="B820">
        <v>1</v>
      </c>
      <c r="C820">
        <v>1952</v>
      </c>
      <c r="D820" s="3">
        <v>983</v>
      </c>
      <c r="E820">
        <v>1</v>
      </c>
      <c r="F820">
        <v>3</v>
      </c>
      <c r="G820">
        <v>2</v>
      </c>
      <c r="H820">
        <v>0</v>
      </c>
      <c r="I820">
        <v>10400</v>
      </c>
      <c r="J820">
        <v>2</v>
      </c>
      <c r="K820">
        <v>2</v>
      </c>
      <c r="L820" s="6">
        <v>87500</v>
      </c>
    </row>
    <row r="821" spans="1:12" x14ac:dyDescent="0.2">
      <c r="A821">
        <v>0</v>
      </c>
      <c r="B821">
        <v>1</v>
      </c>
      <c r="C821">
        <v>1880</v>
      </c>
      <c r="D821" s="3">
        <v>995</v>
      </c>
      <c r="E821">
        <v>1</v>
      </c>
      <c r="F821">
        <v>2</v>
      </c>
      <c r="G821">
        <v>1</v>
      </c>
      <c r="H821">
        <v>0</v>
      </c>
      <c r="I821">
        <v>3000</v>
      </c>
      <c r="J821">
        <v>5</v>
      </c>
      <c r="K821">
        <v>5</v>
      </c>
      <c r="L821" s="6">
        <v>87500</v>
      </c>
    </row>
    <row r="822" spans="1:12" x14ac:dyDescent="0.2">
      <c r="A822">
        <v>0</v>
      </c>
      <c r="B822">
        <v>1</v>
      </c>
      <c r="C822">
        <v>1964</v>
      </c>
      <c r="D822" s="3">
        <v>1163</v>
      </c>
      <c r="E822">
        <v>1</v>
      </c>
      <c r="F822">
        <v>4</v>
      </c>
      <c r="G822">
        <v>1</v>
      </c>
      <c r="H822">
        <v>1</v>
      </c>
      <c r="I822">
        <v>5160</v>
      </c>
      <c r="J822">
        <v>1</v>
      </c>
      <c r="K822">
        <v>1</v>
      </c>
      <c r="L822" s="6">
        <v>87700</v>
      </c>
    </row>
    <row r="823" spans="1:12" x14ac:dyDescent="0.2">
      <c r="A823">
        <v>0</v>
      </c>
      <c r="B823">
        <v>1</v>
      </c>
      <c r="C823">
        <v>1950</v>
      </c>
      <c r="D823" s="3">
        <v>779</v>
      </c>
      <c r="E823">
        <v>1</v>
      </c>
      <c r="F823">
        <v>2</v>
      </c>
      <c r="G823">
        <v>1</v>
      </c>
      <c r="H823">
        <v>0</v>
      </c>
      <c r="I823">
        <v>5400</v>
      </c>
      <c r="J823">
        <v>8</v>
      </c>
      <c r="K823">
        <v>8</v>
      </c>
      <c r="L823" s="6">
        <v>87900</v>
      </c>
    </row>
    <row r="824" spans="1:12" x14ac:dyDescent="0.2">
      <c r="A824">
        <v>0</v>
      </c>
      <c r="B824">
        <v>1</v>
      </c>
      <c r="C824">
        <v>1955</v>
      </c>
      <c r="D824" s="3">
        <v>908</v>
      </c>
      <c r="E824">
        <v>1</v>
      </c>
      <c r="F824">
        <v>2</v>
      </c>
      <c r="G824">
        <v>1</v>
      </c>
      <c r="H824">
        <v>0</v>
      </c>
      <c r="I824">
        <v>4800</v>
      </c>
      <c r="J824">
        <v>1</v>
      </c>
      <c r="K824">
        <v>1</v>
      </c>
      <c r="L824" s="6">
        <v>88000</v>
      </c>
    </row>
    <row r="825" spans="1:12" x14ac:dyDescent="0.2">
      <c r="A825">
        <v>0</v>
      </c>
      <c r="B825">
        <v>1</v>
      </c>
      <c r="C825">
        <v>1955</v>
      </c>
      <c r="D825" s="3">
        <v>1064</v>
      </c>
      <c r="E825">
        <v>1</v>
      </c>
      <c r="F825">
        <v>3</v>
      </c>
      <c r="G825">
        <v>1</v>
      </c>
      <c r="H825">
        <v>0</v>
      </c>
      <c r="I825">
        <v>4816</v>
      </c>
      <c r="J825">
        <v>1</v>
      </c>
      <c r="K825">
        <v>1</v>
      </c>
      <c r="L825" s="6">
        <v>88000</v>
      </c>
    </row>
    <row r="826" spans="1:12" x14ac:dyDescent="0.2">
      <c r="A826">
        <v>0</v>
      </c>
      <c r="B826">
        <v>1</v>
      </c>
      <c r="C826">
        <v>1944</v>
      </c>
      <c r="D826" s="3">
        <v>1064</v>
      </c>
      <c r="E826">
        <v>1</v>
      </c>
      <c r="F826">
        <v>3</v>
      </c>
      <c r="G826">
        <v>1</v>
      </c>
      <c r="H826">
        <v>1</v>
      </c>
      <c r="I826">
        <v>4880</v>
      </c>
      <c r="J826">
        <v>1</v>
      </c>
      <c r="K826">
        <v>1</v>
      </c>
      <c r="L826" s="6">
        <v>88000</v>
      </c>
    </row>
    <row r="827" spans="1:12" x14ac:dyDescent="0.2">
      <c r="A827">
        <v>0</v>
      </c>
      <c r="B827">
        <v>1</v>
      </c>
      <c r="C827">
        <v>1955</v>
      </c>
      <c r="D827" s="3">
        <v>912</v>
      </c>
      <c r="E827">
        <v>1</v>
      </c>
      <c r="F827">
        <v>3</v>
      </c>
      <c r="G827">
        <v>1</v>
      </c>
      <c r="H827">
        <v>0</v>
      </c>
      <c r="I827">
        <v>6500</v>
      </c>
      <c r="J827">
        <v>2</v>
      </c>
      <c r="K827">
        <v>2</v>
      </c>
      <c r="L827" s="6">
        <v>88000</v>
      </c>
    </row>
    <row r="828" spans="1:12" x14ac:dyDescent="0.2">
      <c r="A828">
        <v>0</v>
      </c>
      <c r="B828">
        <v>1.5</v>
      </c>
      <c r="C828">
        <v>1941</v>
      </c>
      <c r="D828" s="3">
        <v>1822</v>
      </c>
      <c r="E828">
        <v>2</v>
      </c>
      <c r="F828">
        <v>3</v>
      </c>
      <c r="G828">
        <v>2</v>
      </c>
      <c r="H828">
        <v>1</v>
      </c>
      <c r="I828">
        <v>4840</v>
      </c>
      <c r="J828">
        <v>2</v>
      </c>
      <c r="K828">
        <v>2</v>
      </c>
      <c r="L828" s="6">
        <v>88000</v>
      </c>
    </row>
    <row r="829" spans="1:12" x14ac:dyDescent="0.2">
      <c r="A829">
        <v>0</v>
      </c>
      <c r="B829">
        <v>1</v>
      </c>
      <c r="C829">
        <v>1980</v>
      </c>
      <c r="D829" s="3">
        <v>1183</v>
      </c>
      <c r="E829">
        <v>1</v>
      </c>
      <c r="F829">
        <v>3</v>
      </c>
      <c r="G829">
        <v>1</v>
      </c>
      <c r="H829">
        <v>1</v>
      </c>
      <c r="I829">
        <v>6028</v>
      </c>
      <c r="J829">
        <v>2</v>
      </c>
      <c r="K829">
        <v>2</v>
      </c>
      <c r="L829" s="6">
        <v>88000</v>
      </c>
    </row>
    <row r="830" spans="1:12" x14ac:dyDescent="0.2">
      <c r="A830">
        <v>1</v>
      </c>
      <c r="B830">
        <v>1</v>
      </c>
      <c r="C830">
        <v>1930</v>
      </c>
      <c r="D830" s="3">
        <v>1718</v>
      </c>
      <c r="E830">
        <v>1</v>
      </c>
      <c r="F830">
        <v>4</v>
      </c>
      <c r="G830">
        <v>2</v>
      </c>
      <c r="H830">
        <v>0</v>
      </c>
      <c r="I830">
        <v>5875</v>
      </c>
      <c r="J830">
        <v>3</v>
      </c>
      <c r="K830">
        <v>3</v>
      </c>
      <c r="L830" s="6">
        <v>88000</v>
      </c>
    </row>
    <row r="831" spans="1:12" x14ac:dyDescent="0.2">
      <c r="A831">
        <v>1</v>
      </c>
      <c r="B831">
        <v>1</v>
      </c>
      <c r="C831">
        <v>1947</v>
      </c>
      <c r="D831" s="3">
        <v>920</v>
      </c>
      <c r="E831">
        <v>1</v>
      </c>
      <c r="F831">
        <v>2</v>
      </c>
      <c r="G831">
        <v>1</v>
      </c>
      <c r="H831">
        <v>0</v>
      </c>
      <c r="I831">
        <v>13028</v>
      </c>
      <c r="J831">
        <v>5</v>
      </c>
      <c r="K831">
        <v>5</v>
      </c>
      <c r="L831" s="6">
        <v>88000</v>
      </c>
    </row>
    <row r="832" spans="1:12" x14ac:dyDescent="0.2">
      <c r="A832">
        <v>1</v>
      </c>
      <c r="B832">
        <v>1</v>
      </c>
      <c r="C832">
        <v>1959</v>
      </c>
      <c r="D832" s="3">
        <v>1181</v>
      </c>
      <c r="E832">
        <v>1</v>
      </c>
      <c r="F832">
        <v>3</v>
      </c>
      <c r="G832">
        <v>1</v>
      </c>
      <c r="H832">
        <v>1</v>
      </c>
      <c r="I832">
        <v>5240</v>
      </c>
      <c r="J832">
        <v>5</v>
      </c>
      <c r="K832">
        <v>5</v>
      </c>
      <c r="L832" s="6">
        <v>88000</v>
      </c>
    </row>
    <row r="833" spans="1:12" x14ac:dyDescent="0.2">
      <c r="A833">
        <v>0</v>
      </c>
      <c r="B833">
        <v>1</v>
      </c>
      <c r="C833">
        <v>1952</v>
      </c>
      <c r="D833" s="3">
        <v>776</v>
      </c>
      <c r="E833">
        <v>1</v>
      </c>
      <c r="F833">
        <v>2</v>
      </c>
      <c r="G833">
        <v>1</v>
      </c>
      <c r="H833">
        <v>0</v>
      </c>
      <c r="I833">
        <v>5900</v>
      </c>
      <c r="J833">
        <v>5</v>
      </c>
      <c r="K833">
        <v>5</v>
      </c>
      <c r="L833" s="6">
        <v>88000</v>
      </c>
    </row>
    <row r="834" spans="1:12" x14ac:dyDescent="0.2">
      <c r="A834">
        <v>0</v>
      </c>
      <c r="B834">
        <v>2</v>
      </c>
      <c r="C834">
        <v>1923</v>
      </c>
      <c r="D834" s="3">
        <v>2612</v>
      </c>
      <c r="E834">
        <v>2</v>
      </c>
      <c r="F834">
        <v>4</v>
      </c>
      <c r="G834">
        <v>2</v>
      </c>
      <c r="H834">
        <v>0</v>
      </c>
      <c r="I834">
        <v>5720</v>
      </c>
      <c r="J834">
        <v>5</v>
      </c>
      <c r="K834">
        <v>5</v>
      </c>
      <c r="L834" s="6">
        <v>88000</v>
      </c>
    </row>
    <row r="835" spans="1:12" x14ac:dyDescent="0.2">
      <c r="A835">
        <v>0</v>
      </c>
      <c r="B835">
        <v>1</v>
      </c>
      <c r="C835">
        <v>1953</v>
      </c>
      <c r="D835" s="3">
        <v>954</v>
      </c>
      <c r="E835">
        <v>1</v>
      </c>
      <c r="F835">
        <v>3</v>
      </c>
      <c r="G835">
        <v>1</v>
      </c>
      <c r="H835">
        <v>0</v>
      </c>
      <c r="I835">
        <v>6936</v>
      </c>
      <c r="J835">
        <v>8</v>
      </c>
      <c r="K835">
        <v>8</v>
      </c>
      <c r="L835" s="6">
        <v>88000</v>
      </c>
    </row>
    <row r="836" spans="1:12" x14ac:dyDescent="0.2">
      <c r="A836">
        <v>1</v>
      </c>
      <c r="B836">
        <v>1</v>
      </c>
      <c r="C836">
        <v>1950</v>
      </c>
      <c r="D836" s="3">
        <v>1210</v>
      </c>
      <c r="E836">
        <v>1</v>
      </c>
      <c r="F836">
        <v>3</v>
      </c>
      <c r="G836">
        <v>1</v>
      </c>
      <c r="H836">
        <v>0</v>
      </c>
      <c r="I836">
        <v>4920</v>
      </c>
      <c r="J836">
        <v>8</v>
      </c>
      <c r="K836">
        <v>8</v>
      </c>
      <c r="L836" s="6">
        <v>88000</v>
      </c>
    </row>
    <row r="837" spans="1:12" x14ac:dyDescent="0.2">
      <c r="A837">
        <v>0</v>
      </c>
      <c r="B837">
        <v>1</v>
      </c>
      <c r="C837">
        <v>1902</v>
      </c>
      <c r="D837" s="3">
        <v>1482</v>
      </c>
      <c r="E837">
        <v>1</v>
      </c>
      <c r="F837">
        <v>3</v>
      </c>
      <c r="G837">
        <v>3</v>
      </c>
      <c r="H837">
        <v>0</v>
      </c>
      <c r="I837">
        <v>4200</v>
      </c>
      <c r="J837">
        <v>11</v>
      </c>
      <c r="K837">
        <v>11</v>
      </c>
      <c r="L837" s="6">
        <v>88000</v>
      </c>
    </row>
    <row r="838" spans="1:12" x14ac:dyDescent="0.2">
      <c r="A838">
        <v>0</v>
      </c>
      <c r="B838">
        <v>1</v>
      </c>
      <c r="C838">
        <v>1944</v>
      </c>
      <c r="D838" s="3">
        <v>776</v>
      </c>
      <c r="E838">
        <v>1</v>
      </c>
      <c r="F838">
        <v>2</v>
      </c>
      <c r="G838">
        <v>1</v>
      </c>
      <c r="H838">
        <v>0</v>
      </c>
      <c r="I838">
        <v>4920</v>
      </c>
      <c r="J838">
        <v>11</v>
      </c>
      <c r="K838">
        <v>11</v>
      </c>
      <c r="L838" s="6">
        <v>88000</v>
      </c>
    </row>
    <row r="839" spans="1:12" x14ac:dyDescent="0.2">
      <c r="A839">
        <v>0</v>
      </c>
      <c r="B839">
        <v>2</v>
      </c>
      <c r="C839">
        <v>1918</v>
      </c>
      <c r="D839" s="3">
        <v>1756</v>
      </c>
      <c r="E839">
        <v>2</v>
      </c>
      <c r="F839">
        <v>4</v>
      </c>
      <c r="G839">
        <v>2</v>
      </c>
      <c r="H839">
        <v>0</v>
      </c>
      <c r="I839">
        <v>3600</v>
      </c>
      <c r="J839">
        <v>12</v>
      </c>
      <c r="K839">
        <v>12</v>
      </c>
      <c r="L839" s="6">
        <v>88000</v>
      </c>
    </row>
    <row r="840" spans="1:12" x14ac:dyDescent="0.2">
      <c r="A840">
        <v>0</v>
      </c>
      <c r="B840">
        <v>1</v>
      </c>
      <c r="C840">
        <v>1941</v>
      </c>
      <c r="D840" s="3">
        <v>738</v>
      </c>
      <c r="E840">
        <v>1</v>
      </c>
      <c r="F840">
        <v>2</v>
      </c>
      <c r="G840">
        <v>1</v>
      </c>
      <c r="H840">
        <v>0</v>
      </c>
      <c r="I840">
        <v>6800</v>
      </c>
      <c r="J840">
        <v>2</v>
      </c>
      <c r="K840">
        <v>2</v>
      </c>
      <c r="L840" s="6">
        <v>88500</v>
      </c>
    </row>
    <row r="841" spans="1:12" x14ac:dyDescent="0.2">
      <c r="A841">
        <v>1</v>
      </c>
      <c r="B841">
        <v>1</v>
      </c>
      <c r="C841">
        <v>1945</v>
      </c>
      <c r="D841" s="3">
        <v>1076</v>
      </c>
      <c r="E841">
        <v>1</v>
      </c>
      <c r="F841">
        <v>2</v>
      </c>
      <c r="G841">
        <v>1</v>
      </c>
      <c r="H841">
        <v>0</v>
      </c>
      <c r="I841">
        <v>6680</v>
      </c>
      <c r="J841">
        <v>9</v>
      </c>
      <c r="K841">
        <v>9</v>
      </c>
      <c r="L841" s="6">
        <v>88500</v>
      </c>
    </row>
    <row r="842" spans="1:12" x14ac:dyDescent="0.2">
      <c r="A842">
        <v>0</v>
      </c>
      <c r="B842">
        <v>1</v>
      </c>
      <c r="C842">
        <v>1900</v>
      </c>
      <c r="D842" s="3">
        <v>1056</v>
      </c>
      <c r="E842">
        <v>1</v>
      </c>
      <c r="F842">
        <v>3</v>
      </c>
      <c r="G842">
        <v>2</v>
      </c>
      <c r="H842">
        <v>0</v>
      </c>
      <c r="I842">
        <v>3600</v>
      </c>
      <c r="J842">
        <v>6</v>
      </c>
      <c r="K842">
        <v>6</v>
      </c>
      <c r="L842" s="6">
        <v>88600</v>
      </c>
    </row>
    <row r="843" spans="1:12" x14ac:dyDescent="0.2">
      <c r="A843">
        <v>0</v>
      </c>
      <c r="B843">
        <v>1</v>
      </c>
      <c r="C843">
        <v>1900</v>
      </c>
      <c r="D843" s="3">
        <v>1685</v>
      </c>
      <c r="E843">
        <v>1</v>
      </c>
      <c r="F843">
        <v>3</v>
      </c>
      <c r="G843">
        <v>1</v>
      </c>
      <c r="H843">
        <v>0</v>
      </c>
      <c r="I843">
        <v>3000</v>
      </c>
      <c r="J843">
        <v>11</v>
      </c>
      <c r="K843">
        <v>11</v>
      </c>
      <c r="L843" s="6">
        <v>88900</v>
      </c>
    </row>
    <row r="844" spans="1:12" x14ac:dyDescent="0.2">
      <c r="A844">
        <v>0</v>
      </c>
      <c r="B844">
        <v>1</v>
      </c>
      <c r="C844">
        <v>1927</v>
      </c>
      <c r="D844" s="3">
        <v>1485</v>
      </c>
      <c r="E844">
        <v>1</v>
      </c>
      <c r="F844">
        <v>4</v>
      </c>
      <c r="G844">
        <v>1</v>
      </c>
      <c r="H844">
        <v>0</v>
      </c>
      <c r="I844">
        <v>3520</v>
      </c>
      <c r="J844">
        <v>4</v>
      </c>
      <c r="K844">
        <v>4</v>
      </c>
      <c r="L844" s="6">
        <v>89000</v>
      </c>
    </row>
    <row r="845" spans="1:12" x14ac:dyDescent="0.2">
      <c r="A845">
        <v>0</v>
      </c>
      <c r="B845">
        <v>1.5</v>
      </c>
      <c r="C845">
        <v>1951</v>
      </c>
      <c r="D845" s="3">
        <v>1409</v>
      </c>
      <c r="E845">
        <v>1</v>
      </c>
      <c r="F845">
        <v>5</v>
      </c>
      <c r="G845">
        <v>2</v>
      </c>
      <c r="H845">
        <v>0</v>
      </c>
      <c r="I845">
        <v>4830</v>
      </c>
      <c r="J845">
        <v>5</v>
      </c>
      <c r="K845">
        <v>5</v>
      </c>
      <c r="L845" s="6">
        <v>89000</v>
      </c>
    </row>
    <row r="846" spans="1:12" x14ac:dyDescent="0.2">
      <c r="A846">
        <v>0</v>
      </c>
      <c r="B846">
        <v>2</v>
      </c>
      <c r="C846">
        <v>1905</v>
      </c>
      <c r="D846" s="3">
        <v>3758</v>
      </c>
      <c r="E846">
        <v>2</v>
      </c>
      <c r="F846">
        <v>8</v>
      </c>
      <c r="G846">
        <v>2</v>
      </c>
      <c r="H846">
        <v>0</v>
      </c>
      <c r="I846">
        <v>5254</v>
      </c>
      <c r="J846">
        <v>6</v>
      </c>
      <c r="K846">
        <v>6</v>
      </c>
      <c r="L846" s="6">
        <v>89000</v>
      </c>
    </row>
    <row r="847" spans="1:12" x14ac:dyDescent="0.2">
      <c r="A847">
        <v>1</v>
      </c>
      <c r="B847">
        <v>1.5</v>
      </c>
      <c r="C847">
        <v>1949</v>
      </c>
      <c r="D847" s="3">
        <v>1866</v>
      </c>
      <c r="E847">
        <v>2</v>
      </c>
      <c r="F847">
        <v>3</v>
      </c>
      <c r="G847">
        <v>2</v>
      </c>
      <c r="H847">
        <v>0</v>
      </c>
      <c r="I847">
        <v>4551</v>
      </c>
      <c r="J847">
        <v>10</v>
      </c>
      <c r="K847">
        <v>10</v>
      </c>
      <c r="L847" s="6">
        <v>89000</v>
      </c>
    </row>
    <row r="848" spans="1:12" x14ac:dyDescent="0.2">
      <c r="A848">
        <v>0</v>
      </c>
      <c r="B848">
        <v>1</v>
      </c>
      <c r="C848">
        <v>1953</v>
      </c>
      <c r="D848" s="3">
        <v>728</v>
      </c>
      <c r="E848">
        <v>1</v>
      </c>
      <c r="F848">
        <v>2</v>
      </c>
      <c r="G848">
        <v>1</v>
      </c>
      <c r="H848">
        <v>0</v>
      </c>
      <c r="I848">
        <v>4880</v>
      </c>
      <c r="J848">
        <v>11</v>
      </c>
      <c r="K848">
        <v>11</v>
      </c>
      <c r="L848" s="6">
        <v>89000</v>
      </c>
    </row>
    <row r="849" spans="1:12" x14ac:dyDescent="0.2">
      <c r="A849">
        <v>0</v>
      </c>
      <c r="B849">
        <v>1</v>
      </c>
      <c r="C849">
        <v>1939</v>
      </c>
      <c r="D849" s="3">
        <v>1050</v>
      </c>
      <c r="E849">
        <v>1</v>
      </c>
      <c r="F849">
        <v>3</v>
      </c>
      <c r="G849">
        <v>2</v>
      </c>
      <c r="H849">
        <v>0</v>
      </c>
      <c r="I849">
        <v>7104</v>
      </c>
      <c r="J849">
        <v>12</v>
      </c>
      <c r="K849">
        <v>12</v>
      </c>
      <c r="L849" s="6">
        <v>89000</v>
      </c>
    </row>
    <row r="850" spans="1:12" x14ac:dyDescent="0.2">
      <c r="A850">
        <v>0</v>
      </c>
      <c r="B850">
        <v>1</v>
      </c>
      <c r="C850">
        <v>1951</v>
      </c>
      <c r="D850" s="3">
        <v>672</v>
      </c>
      <c r="E850">
        <v>1</v>
      </c>
      <c r="F850">
        <v>2</v>
      </c>
      <c r="G850">
        <v>1</v>
      </c>
      <c r="H850">
        <v>0</v>
      </c>
      <c r="I850">
        <v>5500</v>
      </c>
      <c r="J850">
        <v>12</v>
      </c>
      <c r="K850">
        <v>12</v>
      </c>
      <c r="L850" s="6">
        <v>89000</v>
      </c>
    </row>
    <row r="851" spans="1:12" x14ac:dyDescent="0.2">
      <c r="A851">
        <v>1</v>
      </c>
      <c r="B851">
        <v>1</v>
      </c>
      <c r="C851">
        <v>1958</v>
      </c>
      <c r="D851" s="3">
        <v>1030</v>
      </c>
      <c r="E851">
        <v>1</v>
      </c>
      <c r="F851">
        <v>2</v>
      </c>
      <c r="G851">
        <v>1</v>
      </c>
      <c r="H851">
        <v>0</v>
      </c>
      <c r="I851">
        <v>4960</v>
      </c>
      <c r="J851">
        <v>11</v>
      </c>
      <c r="K851">
        <v>11</v>
      </c>
      <c r="L851" s="6">
        <v>89300</v>
      </c>
    </row>
    <row r="852" spans="1:12" x14ac:dyDescent="0.2">
      <c r="A852">
        <v>0</v>
      </c>
      <c r="B852">
        <v>1</v>
      </c>
      <c r="C852">
        <v>1953</v>
      </c>
      <c r="D852" s="3">
        <v>1040</v>
      </c>
      <c r="E852">
        <v>1</v>
      </c>
      <c r="F852">
        <v>3</v>
      </c>
      <c r="G852">
        <v>2</v>
      </c>
      <c r="H852">
        <v>0</v>
      </c>
      <c r="I852">
        <v>7150</v>
      </c>
      <c r="J852">
        <v>2</v>
      </c>
      <c r="K852">
        <v>2</v>
      </c>
      <c r="L852" s="6">
        <v>89500</v>
      </c>
    </row>
    <row r="853" spans="1:12" x14ac:dyDescent="0.2">
      <c r="A853">
        <v>0</v>
      </c>
      <c r="B853">
        <v>1</v>
      </c>
      <c r="C853">
        <v>1949</v>
      </c>
      <c r="D853" s="3">
        <v>1021</v>
      </c>
      <c r="E853">
        <v>1</v>
      </c>
      <c r="F853">
        <v>2</v>
      </c>
      <c r="G853">
        <v>1</v>
      </c>
      <c r="H853">
        <v>0</v>
      </c>
      <c r="I853">
        <v>6750</v>
      </c>
      <c r="J853">
        <v>7</v>
      </c>
      <c r="K853">
        <v>7</v>
      </c>
      <c r="L853" s="6">
        <v>89500</v>
      </c>
    </row>
    <row r="854" spans="1:12" x14ac:dyDescent="0.2">
      <c r="A854">
        <v>0</v>
      </c>
      <c r="B854">
        <v>2</v>
      </c>
      <c r="C854">
        <v>1890</v>
      </c>
      <c r="D854" s="3">
        <v>3014</v>
      </c>
      <c r="E854">
        <v>3</v>
      </c>
      <c r="F854">
        <v>9</v>
      </c>
      <c r="G854">
        <v>3</v>
      </c>
      <c r="H854">
        <v>0</v>
      </c>
      <c r="I854">
        <v>2880</v>
      </c>
      <c r="J854">
        <v>11</v>
      </c>
      <c r="K854">
        <v>11</v>
      </c>
      <c r="L854" s="6">
        <v>89500</v>
      </c>
    </row>
    <row r="855" spans="1:12" x14ac:dyDescent="0.2">
      <c r="A855">
        <v>0</v>
      </c>
      <c r="B855">
        <v>1</v>
      </c>
      <c r="C855">
        <v>1955</v>
      </c>
      <c r="D855" s="3">
        <v>864</v>
      </c>
      <c r="E855">
        <v>1</v>
      </c>
      <c r="F855">
        <v>3</v>
      </c>
      <c r="G855">
        <v>1</v>
      </c>
      <c r="H855">
        <v>1</v>
      </c>
      <c r="I855">
        <v>5490</v>
      </c>
      <c r="J855">
        <v>4</v>
      </c>
      <c r="K855">
        <v>4</v>
      </c>
      <c r="L855" s="6">
        <v>89650</v>
      </c>
    </row>
    <row r="856" spans="1:12" x14ac:dyDescent="0.2">
      <c r="A856">
        <v>0</v>
      </c>
      <c r="B856">
        <v>1</v>
      </c>
      <c r="C856">
        <v>1961</v>
      </c>
      <c r="D856" s="3">
        <v>970</v>
      </c>
      <c r="E856">
        <v>1</v>
      </c>
      <c r="F856">
        <v>3</v>
      </c>
      <c r="G856">
        <v>1</v>
      </c>
      <c r="H856">
        <v>0</v>
      </c>
      <c r="I856">
        <v>6095</v>
      </c>
      <c r="J856">
        <v>6</v>
      </c>
      <c r="K856">
        <v>6</v>
      </c>
      <c r="L856" s="6">
        <v>89700</v>
      </c>
    </row>
    <row r="857" spans="1:12" x14ac:dyDescent="0.2">
      <c r="A857">
        <v>0</v>
      </c>
      <c r="B857">
        <v>1</v>
      </c>
      <c r="C857">
        <v>1954</v>
      </c>
      <c r="D857" s="3">
        <v>1556</v>
      </c>
      <c r="E857">
        <v>1</v>
      </c>
      <c r="F857">
        <v>4</v>
      </c>
      <c r="G857">
        <v>2</v>
      </c>
      <c r="H857">
        <v>1</v>
      </c>
      <c r="I857">
        <v>4920</v>
      </c>
      <c r="J857">
        <v>3</v>
      </c>
      <c r="K857">
        <v>3</v>
      </c>
      <c r="L857" s="6">
        <v>89900</v>
      </c>
    </row>
    <row r="858" spans="1:12" x14ac:dyDescent="0.2">
      <c r="A858">
        <v>0</v>
      </c>
      <c r="B858">
        <v>1</v>
      </c>
      <c r="C858">
        <v>1995</v>
      </c>
      <c r="D858" s="3">
        <v>1458</v>
      </c>
      <c r="E858">
        <v>1</v>
      </c>
      <c r="F858">
        <v>3</v>
      </c>
      <c r="G858">
        <v>2</v>
      </c>
      <c r="H858">
        <v>0</v>
      </c>
      <c r="I858">
        <v>7619</v>
      </c>
      <c r="J858">
        <v>4</v>
      </c>
      <c r="K858">
        <v>4</v>
      </c>
      <c r="L858" s="6">
        <v>89900</v>
      </c>
    </row>
    <row r="859" spans="1:12" x14ac:dyDescent="0.2">
      <c r="A859">
        <v>0</v>
      </c>
      <c r="B859">
        <v>1.5</v>
      </c>
      <c r="C859">
        <v>1928</v>
      </c>
      <c r="D859" s="3">
        <v>2365</v>
      </c>
      <c r="E859">
        <v>2</v>
      </c>
      <c r="F859">
        <v>4</v>
      </c>
      <c r="G859">
        <v>2</v>
      </c>
      <c r="H859">
        <v>1</v>
      </c>
      <c r="I859">
        <v>4560</v>
      </c>
      <c r="J859">
        <v>6</v>
      </c>
      <c r="K859">
        <v>6</v>
      </c>
      <c r="L859" s="6">
        <v>89900</v>
      </c>
    </row>
    <row r="860" spans="1:12" x14ac:dyDescent="0.2">
      <c r="A860">
        <v>1</v>
      </c>
      <c r="B860">
        <v>1.5</v>
      </c>
      <c r="C860">
        <v>1946</v>
      </c>
      <c r="D860" s="3">
        <v>2117</v>
      </c>
      <c r="E860">
        <v>2</v>
      </c>
      <c r="F860">
        <v>3</v>
      </c>
      <c r="G860">
        <v>2</v>
      </c>
      <c r="H860">
        <v>1</v>
      </c>
      <c r="I860">
        <v>8225</v>
      </c>
      <c r="J860">
        <v>10</v>
      </c>
      <c r="K860">
        <v>10</v>
      </c>
      <c r="L860" s="6">
        <v>89900</v>
      </c>
    </row>
    <row r="861" spans="1:12" x14ac:dyDescent="0.2">
      <c r="A861">
        <v>0</v>
      </c>
      <c r="B861">
        <v>1.5</v>
      </c>
      <c r="C861">
        <v>1961</v>
      </c>
      <c r="D861" s="3">
        <v>1862</v>
      </c>
      <c r="E861">
        <v>2</v>
      </c>
      <c r="F861">
        <v>5</v>
      </c>
      <c r="G861">
        <v>2</v>
      </c>
      <c r="H861">
        <v>0</v>
      </c>
      <c r="I861">
        <v>7800</v>
      </c>
      <c r="J861">
        <v>11</v>
      </c>
      <c r="K861">
        <v>11</v>
      </c>
      <c r="L861" s="6">
        <v>89900</v>
      </c>
    </row>
    <row r="862" spans="1:12" x14ac:dyDescent="0.2">
      <c r="A862">
        <v>0</v>
      </c>
      <c r="B862">
        <v>1</v>
      </c>
      <c r="C862">
        <v>1893</v>
      </c>
      <c r="D862" s="3">
        <v>1944</v>
      </c>
      <c r="E862">
        <v>2</v>
      </c>
      <c r="F862">
        <v>6</v>
      </c>
      <c r="G862">
        <v>2</v>
      </c>
      <c r="H862">
        <v>0</v>
      </c>
      <c r="I862">
        <v>3000</v>
      </c>
      <c r="J862">
        <v>1</v>
      </c>
      <c r="K862">
        <v>1</v>
      </c>
      <c r="L862" s="6">
        <v>90000</v>
      </c>
    </row>
    <row r="863" spans="1:12" x14ac:dyDescent="0.2">
      <c r="A863">
        <v>0</v>
      </c>
      <c r="B863">
        <v>2</v>
      </c>
      <c r="C863">
        <v>1910</v>
      </c>
      <c r="D863" s="3">
        <v>2735</v>
      </c>
      <c r="E863">
        <v>3</v>
      </c>
      <c r="F863">
        <v>4</v>
      </c>
      <c r="G863">
        <v>3</v>
      </c>
      <c r="H863">
        <v>0</v>
      </c>
      <c r="I863">
        <v>3750</v>
      </c>
      <c r="J863">
        <v>1</v>
      </c>
      <c r="K863">
        <v>1</v>
      </c>
      <c r="L863" s="6">
        <v>90000</v>
      </c>
    </row>
    <row r="864" spans="1:12" x14ac:dyDescent="0.2">
      <c r="A864">
        <v>0</v>
      </c>
      <c r="B864">
        <v>1</v>
      </c>
      <c r="C864">
        <v>1925</v>
      </c>
      <c r="D864" s="3">
        <v>1152</v>
      </c>
      <c r="E864">
        <v>1</v>
      </c>
      <c r="F864">
        <v>3</v>
      </c>
      <c r="G864">
        <v>1</v>
      </c>
      <c r="H864">
        <v>0</v>
      </c>
      <c r="I864">
        <v>5760</v>
      </c>
      <c r="J864">
        <v>3</v>
      </c>
      <c r="K864">
        <v>3</v>
      </c>
      <c r="L864" s="6">
        <v>90000</v>
      </c>
    </row>
    <row r="865" spans="1:12" x14ac:dyDescent="0.2">
      <c r="A865">
        <v>0</v>
      </c>
      <c r="B865">
        <v>2</v>
      </c>
      <c r="C865">
        <v>1896</v>
      </c>
      <c r="D865" s="3">
        <v>2062</v>
      </c>
      <c r="E865">
        <v>1</v>
      </c>
      <c r="F865">
        <v>5</v>
      </c>
      <c r="G865">
        <v>1</v>
      </c>
      <c r="H865">
        <v>0</v>
      </c>
      <c r="I865">
        <v>6000</v>
      </c>
      <c r="J865">
        <v>4</v>
      </c>
      <c r="K865">
        <v>4</v>
      </c>
      <c r="L865" s="6">
        <v>90000</v>
      </c>
    </row>
    <row r="866" spans="1:12" x14ac:dyDescent="0.2">
      <c r="A866">
        <v>0</v>
      </c>
      <c r="B866">
        <v>1.5</v>
      </c>
      <c r="C866">
        <v>1921</v>
      </c>
      <c r="D866" s="3">
        <v>838</v>
      </c>
      <c r="E866">
        <v>2</v>
      </c>
      <c r="F866">
        <v>3</v>
      </c>
      <c r="G866">
        <v>2</v>
      </c>
      <c r="H866">
        <v>0</v>
      </c>
      <c r="I866">
        <v>5625</v>
      </c>
      <c r="J866">
        <v>4</v>
      </c>
      <c r="K866">
        <v>4</v>
      </c>
      <c r="L866" s="6">
        <v>90000</v>
      </c>
    </row>
    <row r="867" spans="1:12" x14ac:dyDescent="0.2">
      <c r="A867">
        <v>0</v>
      </c>
      <c r="B867">
        <v>1</v>
      </c>
      <c r="C867">
        <v>1950</v>
      </c>
      <c r="D867" s="3">
        <v>757</v>
      </c>
      <c r="E867">
        <v>1</v>
      </c>
      <c r="F867">
        <v>2</v>
      </c>
      <c r="G867">
        <v>1</v>
      </c>
      <c r="H867">
        <v>0</v>
      </c>
      <c r="I867">
        <v>5320</v>
      </c>
      <c r="J867">
        <v>4</v>
      </c>
      <c r="K867">
        <v>4</v>
      </c>
      <c r="L867" s="6">
        <v>90000</v>
      </c>
    </row>
    <row r="868" spans="1:12" x14ac:dyDescent="0.2">
      <c r="A868">
        <v>0</v>
      </c>
      <c r="B868">
        <v>1</v>
      </c>
      <c r="C868">
        <v>1955</v>
      </c>
      <c r="D868" s="3">
        <v>1120</v>
      </c>
      <c r="E868">
        <v>1</v>
      </c>
      <c r="F868">
        <v>3</v>
      </c>
      <c r="G868">
        <v>1</v>
      </c>
      <c r="H868">
        <v>1</v>
      </c>
      <c r="I868">
        <v>8400</v>
      </c>
      <c r="J868">
        <v>5</v>
      </c>
      <c r="K868">
        <v>5</v>
      </c>
      <c r="L868" s="6">
        <v>90000</v>
      </c>
    </row>
    <row r="869" spans="1:12" x14ac:dyDescent="0.2">
      <c r="A869">
        <v>1</v>
      </c>
      <c r="B869">
        <v>1</v>
      </c>
      <c r="C869">
        <v>1956</v>
      </c>
      <c r="D869" s="3">
        <v>936</v>
      </c>
      <c r="E869">
        <v>1</v>
      </c>
      <c r="F869">
        <v>3</v>
      </c>
      <c r="G869">
        <v>2</v>
      </c>
      <c r="H869">
        <v>0</v>
      </c>
      <c r="I869">
        <v>5750</v>
      </c>
      <c r="J869">
        <v>6</v>
      </c>
      <c r="K869">
        <v>6</v>
      </c>
      <c r="L869" s="6">
        <v>90000</v>
      </c>
    </row>
    <row r="870" spans="1:12" x14ac:dyDescent="0.2">
      <c r="A870">
        <v>0</v>
      </c>
      <c r="B870">
        <v>2</v>
      </c>
      <c r="C870">
        <v>1947</v>
      </c>
      <c r="D870" s="3">
        <v>1220</v>
      </c>
      <c r="E870">
        <v>1</v>
      </c>
      <c r="F870">
        <v>3</v>
      </c>
      <c r="G870">
        <v>1</v>
      </c>
      <c r="H870">
        <v>1</v>
      </c>
      <c r="I870">
        <v>5520</v>
      </c>
      <c r="J870">
        <v>6</v>
      </c>
      <c r="K870">
        <v>6</v>
      </c>
      <c r="L870" s="6">
        <v>90000</v>
      </c>
    </row>
    <row r="871" spans="1:12" x14ac:dyDescent="0.2">
      <c r="A871">
        <v>0</v>
      </c>
      <c r="B871">
        <v>2</v>
      </c>
      <c r="C871">
        <v>1937</v>
      </c>
      <c r="D871" s="3">
        <v>1294</v>
      </c>
      <c r="E871">
        <v>1</v>
      </c>
      <c r="F871">
        <v>3</v>
      </c>
      <c r="G871">
        <v>1</v>
      </c>
      <c r="H871">
        <v>0</v>
      </c>
      <c r="I871">
        <v>4800</v>
      </c>
      <c r="J871">
        <v>6</v>
      </c>
      <c r="K871">
        <v>6</v>
      </c>
      <c r="L871" s="6">
        <v>90000</v>
      </c>
    </row>
    <row r="872" spans="1:12" x14ac:dyDescent="0.2">
      <c r="A872">
        <v>1</v>
      </c>
      <c r="B872">
        <v>1</v>
      </c>
      <c r="C872">
        <v>1929</v>
      </c>
      <c r="D872" s="3">
        <v>1573</v>
      </c>
      <c r="E872">
        <v>1</v>
      </c>
      <c r="F872">
        <v>4</v>
      </c>
      <c r="G872">
        <v>2</v>
      </c>
      <c r="H872">
        <v>0</v>
      </c>
      <c r="I872">
        <v>4800</v>
      </c>
      <c r="J872">
        <v>7</v>
      </c>
      <c r="K872">
        <v>7</v>
      </c>
      <c r="L872" s="6">
        <v>90000</v>
      </c>
    </row>
    <row r="873" spans="1:12" x14ac:dyDescent="0.2">
      <c r="A873">
        <v>0</v>
      </c>
      <c r="B873">
        <v>1</v>
      </c>
      <c r="C873">
        <v>1940</v>
      </c>
      <c r="D873" s="3">
        <v>1293</v>
      </c>
      <c r="E873">
        <v>1</v>
      </c>
      <c r="F873">
        <v>4</v>
      </c>
      <c r="G873">
        <v>1</v>
      </c>
      <c r="H873">
        <v>0</v>
      </c>
      <c r="I873">
        <v>5460</v>
      </c>
      <c r="J873">
        <v>7</v>
      </c>
      <c r="K873">
        <v>7</v>
      </c>
      <c r="L873" s="6">
        <v>90000</v>
      </c>
    </row>
    <row r="874" spans="1:12" x14ac:dyDescent="0.2">
      <c r="A874">
        <v>0</v>
      </c>
      <c r="B874">
        <v>2</v>
      </c>
      <c r="C874">
        <v>1907</v>
      </c>
      <c r="D874" s="3">
        <v>3006</v>
      </c>
      <c r="E874">
        <v>3</v>
      </c>
      <c r="F874">
        <v>6</v>
      </c>
      <c r="G874">
        <v>2</v>
      </c>
      <c r="H874">
        <v>1</v>
      </c>
      <c r="I874">
        <v>3000</v>
      </c>
      <c r="J874">
        <v>7</v>
      </c>
      <c r="K874">
        <v>7</v>
      </c>
      <c r="L874" s="6">
        <v>90000</v>
      </c>
    </row>
    <row r="875" spans="1:12" x14ac:dyDescent="0.2">
      <c r="A875">
        <v>0</v>
      </c>
      <c r="B875">
        <v>1</v>
      </c>
      <c r="C875">
        <v>1961</v>
      </c>
      <c r="D875" s="3">
        <v>932</v>
      </c>
      <c r="E875">
        <v>1</v>
      </c>
      <c r="F875">
        <v>3</v>
      </c>
      <c r="G875">
        <v>1</v>
      </c>
      <c r="H875">
        <v>0</v>
      </c>
      <c r="I875">
        <v>7632</v>
      </c>
      <c r="J875">
        <v>7</v>
      </c>
      <c r="K875">
        <v>7</v>
      </c>
      <c r="L875" s="6">
        <v>90000</v>
      </c>
    </row>
    <row r="876" spans="1:12" x14ac:dyDescent="0.2">
      <c r="A876">
        <v>1</v>
      </c>
      <c r="B876">
        <v>1</v>
      </c>
      <c r="C876">
        <v>1926</v>
      </c>
      <c r="D876" s="3">
        <v>1780</v>
      </c>
      <c r="E876">
        <v>1</v>
      </c>
      <c r="F876">
        <v>4</v>
      </c>
      <c r="G876">
        <v>1</v>
      </c>
      <c r="H876">
        <v>0</v>
      </c>
      <c r="I876">
        <v>5000</v>
      </c>
      <c r="J876">
        <v>8</v>
      </c>
      <c r="K876">
        <v>8</v>
      </c>
      <c r="L876" s="6">
        <v>90000</v>
      </c>
    </row>
    <row r="877" spans="1:12" x14ac:dyDescent="0.2">
      <c r="A877">
        <v>0</v>
      </c>
      <c r="B877">
        <v>2</v>
      </c>
      <c r="C877">
        <v>1905</v>
      </c>
      <c r="D877" s="3">
        <v>1584</v>
      </c>
      <c r="E877">
        <v>2</v>
      </c>
      <c r="F877">
        <v>4</v>
      </c>
      <c r="G877">
        <v>2</v>
      </c>
      <c r="H877">
        <v>0</v>
      </c>
      <c r="I877">
        <v>3600</v>
      </c>
      <c r="J877">
        <v>9</v>
      </c>
      <c r="K877">
        <v>9</v>
      </c>
      <c r="L877" s="6">
        <v>90000</v>
      </c>
    </row>
    <row r="878" spans="1:12" x14ac:dyDescent="0.2">
      <c r="A878">
        <v>0</v>
      </c>
      <c r="B878">
        <v>2</v>
      </c>
      <c r="C878">
        <v>1968</v>
      </c>
      <c r="D878" s="3">
        <v>2199</v>
      </c>
      <c r="E878">
        <v>2</v>
      </c>
      <c r="F878">
        <v>6</v>
      </c>
      <c r="G878">
        <v>2</v>
      </c>
      <c r="H878">
        <v>2</v>
      </c>
      <c r="I878">
        <v>8568</v>
      </c>
      <c r="J878">
        <v>10</v>
      </c>
      <c r="K878">
        <v>10</v>
      </c>
      <c r="L878" s="6">
        <v>90000</v>
      </c>
    </row>
    <row r="879" spans="1:12" x14ac:dyDescent="0.2">
      <c r="A879">
        <v>0</v>
      </c>
      <c r="B879">
        <v>1</v>
      </c>
      <c r="C879">
        <v>1918</v>
      </c>
      <c r="D879" s="3">
        <v>1159</v>
      </c>
      <c r="E879">
        <v>1</v>
      </c>
      <c r="F879">
        <v>3</v>
      </c>
      <c r="G879">
        <v>1</v>
      </c>
      <c r="H879">
        <v>1</v>
      </c>
      <c r="I879">
        <v>4800</v>
      </c>
      <c r="J879">
        <v>10</v>
      </c>
      <c r="K879">
        <v>10</v>
      </c>
      <c r="L879" s="6">
        <v>90000</v>
      </c>
    </row>
    <row r="880" spans="1:12" x14ac:dyDescent="0.2">
      <c r="A880">
        <v>0</v>
      </c>
      <c r="B880">
        <v>1</v>
      </c>
      <c r="C880">
        <v>1924</v>
      </c>
      <c r="D880" s="3">
        <v>704</v>
      </c>
      <c r="E880">
        <v>1</v>
      </c>
      <c r="F880">
        <v>2</v>
      </c>
      <c r="G880">
        <v>1</v>
      </c>
      <c r="H880">
        <v>0</v>
      </c>
      <c r="I880">
        <v>5280</v>
      </c>
      <c r="J880">
        <v>10</v>
      </c>
      <c r="K880">
        <v>10</v>
      </c>
      <c r="L880" s="6">
        <v>90000</v>
      </c>
    </row>
    <row r="881" spans="1:12" x14ac:dyDescent="0.2">
      <c r="A881">
        <v>0</v>
      </c>
      <c r="B881">
        <v>2</v>
      </c>
      <c r="C881">
        <v>1926</v>
      </c>
      <c r="D881" s="3">
        <v>2392</v>
      </c>
      <c r="E881">
        <v>2</v>
      </c>
      <c r="F881">
        <v>6</v>
      </c>
      <c r="G881">
        <v>2</v>
      </c>
      <c r="H881">
        <v>0</v>
      </c>
      <c r="I881">
        <v>3600</v>
      </c>
      <c r="J881">
        <v>11</v>
      </c>
      <c r="K881">
        <v>11</v>
      </c>
      <c r="L881" s="6">
        <v>90000</v>
      </c>
    </row>
    <row r="882" spans="1:12" x14ac:dyDescent="0.2">
      <c r="A882">
        <v>1</v>
      </c>
      <c r="B882">
        <v>1</v>
      </c>
      <c r="C882">
        <v>1964</v>
      </c>
      <c r="D882" s="3">
        <v>1403</v>
      </c>
      <c r="E882">
        <v>1</v>
      </c>
      <c r="F882">
        <v>3</v>
      </c>
      <c r="G882">
        <v>1</v>
      </c>
      <c r="H882">
        <v>1</v>
      </c>
      <c r="I882">
        <v>5000</v>
      </c>
      <c r="J882">
        <v>12</v>
      </c>
      <c r="K882">
        <v>12</v>
      </c>
      <c r="L882" s="6">
        <v>90000</v>
      </c>
    </row>
    <row r="883" spans="1:12" x14ac:dyDescent="0.2">
      <c r="A883">
        <v>1</v>
      </c>
      <c r="B883">
        <v>1</v>
      </c>
      <c r="C883">
        <v>1950</v>
      </c>
      <c r="D883" s="3">
        <v>1023</v>
      </c>
      <c r="E883">
        <v>1</v>
      </c>
      <c r="F883">
        <v>2</v>
      </c>
      <c r="G883">
        <v>1</v>
      </c>
      <c r="H883">
        <v>0</v>
      </c>
      <c r="I883">
        <v>5120</v>
      </c>
      <c r="J883">
        <v>12</v>
      </c>
      <c r="K883">
        <v>12</v>
      </c>
      <c r="L883" s="6">
        <v>90000</v>
      </c>
    </row>
    <row r="884" spans="1:12" x14ac:dyDescent="0.2">
      <c r="A884">
        <v>0</v>
      </c>
      <c r="B884">
        <v>1.5</v>
      </c>
      <c r="C884">
        <v>1923</v>
      </c>
      <c r="D884" s="3">
        <v>1233</v>
      </c>
      <c r="E884">
        <v>1</v>
      </c>
      <c r="F884">
        <v>3</v>
      </c>
      <c r="G884">
        <v>2</v>
      </c>
      <c r="H884">
        <v>0</v>
      </c>
      <c r="I884">
        <v>4294</v>
      </c>
      <c r="J884">
        <v>12</v>
      </c>
      <c r="K884">
        <v>12</v>
      </c>
      <c r="L884" s="6">
        <v>90000</v>
      </c>
    </row>
    <row r="885" spans="1:12" x14ac:dyDescent="0.2">
      <c r="A885">
        <v>0</v>
      </c>
      <c r="B885">
        <v>2</v>
      </c>
      <c r="C885">
        <v>1884</v>
      </c>
      <c r="D885" s="3">
        <v>2200</v>
      </c>
      <c r="E885">
        <v>1</v>
      </c>
      <c r="F885">
        <v>4</v>
      </c>
      <c r="G885">
        <v>1</v>
      </c>
      <c r="H885">
        <v>0</v>
      </c>
      <c r="I885">
        <v>4200</v>
      </c>
      <c r="J885">
        <v>3</v>
      </c>
      <c r="K885">
        <v>3</v>
      </c>
      <c r="L885" s="6">
        <v>91000</v>
      </c>
    </row>
    <row r="886" spans="1:12" x14ac:dyDescent="0.2">
      <c r="A886">
        <v>0</v>
      </c>
      <c r="B886">
        <v>1</v>
      </c>
      <c r="C886">
        <v>1972</v>
      </c>
      <c r="D886" s="3">
        <v>1215</v>
      </c>
      <c r="E886">
        <v>1</v>
      </c>
      <c r="F886">
        <v>4</v>
      </c>
      <c r="G886">
        <v>1</v>
      </c>
      <c r="H886">
        <v>1</v>
      </c>
      <c r="I886">
        <v>9400</v>
      </c>
      <c r="J886">
        <v>4</v>
      </c>
      <c r="K886">
        <v>4</v>
      </c>
      <c r="L886" s="6">
        <v>91000</v>
      </c>
    </row>
    <row r="887" spans="1:12" x14ac:dyDescent="0.2">
      <c r="A887">
        <v>0</v>
      </c>
      <c r="B887">
        <v>1</v>
      </c>
      <c r="C887">
        <v>1954</v>
      </c>
      <c r="D887" s="3">
        <v>988</v>
      </c>
      <c r="E887">
        <v>1</v>
      </c>
      <c r="F887">
        <v>3</v>
      </c>
      <c r="G887">
        <v>2</v>
      </c>
      <c r="H887">
        <v>0</v>
      </c>
      <c r="I887">
        <v>5360</v>
      </c>
      <c r="J887">
        <v>6</v>
      </c>
      <c r="K887">
        <v>6</v>
      </c>
      <c r="L887" s="6">
        <v>91000</v>
      </c>
    </row>
    <row r="888" spans="1:12" x14ac:dyDescent="0.2">
      <c r="A888">
        <v>0</v>
      </c>
      <c r="B888">
        <v>1.5</v>
      </c>
      <c r="C888">
        <v>1946</v>
      </c>
      <c r="D888" s="3">
        <v>985</v>
      </c>
      <c r="E888">
        <v>1</v>
      </c>
      <c r="F888">
        <v>3</v>
      </c>
      <c r="G888">
        <v>1</v>
      </c>
      <c r="H888">
        <v>0</v>
      </c>
      <c r="I888">
        <v>21780</v>
      </c>
      <c r="J888">
        <v>7</v>
      </c>
      <c r="K888">
        <v>7</v>
      </c>
      <c r="L888" s="6">
        <v>91000</v>
      </c>
    </row>
    <row r="889" spans="1:12" x14ac:dyDescent="0.2">
      <c r="A889">
        <v>1</v>
      </c>
      <c r="B889">
        <v>1</v>
      </c>
      <c r="C889">
        <v>1952</v>
      </c>
      <c r="D889" s="3">
        <v>1119</v>
      </c>
      <c r="E889">
        <v>1</v>
      </c>
      <c r="F889">
        <v>2</v>
      </c>
      <c r="G889">
        <v>1</v>
      </c>
      <c r="H889">
        <v>1</v>
      </c>
      <c r="I889">
        <v>6400</v>
      </c>
      <c r="J889">
        <v>7</v>
      </c>
      <c r="K889">
        <v>7</v>
      </c>
      <c r="L889" s="6">
        <v>91000</v>
      </c>
    </row>
    <row r="890" spans="1:12" x14ac:dyDescent="0.2">
      <c r="A890">
        <v>0</v>
      </c>
      <c r="B890">
        <v>2</v>
      </c>
      <c r="C890">
        <v>1912</v>
      </c>
      <c r="D890" s="3">
        <v>1636</v>
      </c>
      <c r="E890">
        <v>2</v>
      </c>
      <c r="F890">
        <v>4</v>
      </c>
      <c r="G890">
        <v>2</v>
      </c>
      <c r="H890">
        <v>0</v>
      </c>
      <c r="I890">
        <v>3600</v>
      </c>
      <c r="J890">
        <v>7</v>
      </c>
      <c r="K890">
        <v>7</v>
      </c>
      <c r="L890" s="6">
        <v>91000</v>
      </c>
    </row>
    <row r="891" spans="1:12" x14ac:dyDescent="0.2">
      <c r="A891">
        <v>1</v>
      </c>
      <c r="B891">
        <v>1</v>
      </c>
      <c r="C891">
        <v>1940</v>
      </c>
      <c r="D891" s="3">
        <v>1258</v>
      </c>
      <c r="E891">
        <v>1</v>
      </c>
      <c r="F891">
        <v>3</v>
      </c>
      <c r="G891">
        <v>1</v>
      </c>
      <c r="H891">
        <v>1</v>
      </c>
      <c r="I891">
        <v>4800</v>
      </c>
      <c r="J891">
        <v>10</v>
      </c>
      <c r="K891">
        <v>10</v>
      </c>
      <c r="L891" s="6">
        <v>91000</v>
      </c>
    </row>
    <row r="892" spans="1:12" x14ac:dyDescent="0.2">
      <c r="A892">
        <v>0</v>
      </c>
      <c r="B892">
        <v>1</v>
      </c>
      <c r="C892">
        <v>1940</v>
      </c>
      <c r="D892" s="3">
        <v>738</v>
      </c>
      <c r="E892">
        <v>1</v>
      </c>
      <c r="F892">
        <v>2</v>
      </c>
      <c r="G892">
        <v>1</v>
      </c>
      <c r="H892">
        <v>0</v>
      </c>
      <c r="I892">
        <v>6525</v>
      </c>
      <c r="J892">
        <v>11</v>
      </c>
      <c r="K892">
        <v>11</v>
      </c>
      <c r="L892" s="6">
        <v>91000</v>
      </c>
    </row>
    <row r="893" spans="1:12" x14ac:dyDescent="0.2">
      <c r="A893">
        <v>0</v>
      </c>
      <c r="B893">
        <v>1</v>
      </c>
      <c r="C893">
        <v>1957</v>
      </c>
      <c r="D893" s="3">
        <v>904</v>
      </c>
      <c r="E893">
        <v>1</v>
      </c>
      <c r="F893">
        <v>3</v>
      </c>
      <c r="G893">
        <v>1</v>
      </c>
      <c r="H893">
        <v>1</v>
      </c>
      <c r="I893">
        <v>7241</v>
      </c>
      <c r="J893">
        <v>12</v>
      </c>
      <c r="K893">
        <v>12</v>
      </c>
      <c r="L893" s="6">
        <v>91150</v>
      </c>
    </row>
    <row r="894" spans="1:12" x14ac:dyDescent="0.2">
      <c r="A894">
        <v>0</v>
      </c>
      <c r="B894">
        <v>2</v>
      </c>
      <c r="C894">
        <v>1927</v>
      </c>
      <c r="D894" s="3">
        <v>3200</v>
      </c>
      <c r="E894">
        <v>1</v>
      </c>
      <c r="F894">
        <v>5</v>
      </c>
      <c r="G894">
        <v>1</v>
      </c>
      <c r="H894">
        <v>1</v>
      </c>
      <c r="I894">
        <v>18840</v>
      </c>
      <c r="J894">
        <v>1</v>
      </c>
      <c r="K894">
        <v>1</v>
      </c>
      <c r="L894" s="6">
        <v>91320</v>
      </c>
    </row>
    <row r="895" spans="1:12" x14ac:dyDescent="0.2">
      <c r="A895">
        <v>1</v>
      </c>
      <c r="B895">
        <v>1</v>
      </c>
      <c r="C895">
        <v>1950</v>
      </c>
      <c r="D895" s="3">
        <v>1358</v>
      </c>
      <c r="E895">
        <v>1</v>
      </c>
      <c r="F895">
        <v>3</v>
      </c>
      <c r="G895">
        <v>1</v>
      </c>
      <c r="H895">
        <v>0</v>
      </c>
      <c r="I895">
        <v>6360</v>
      </c>
      <c r="J895">
        <v>5</v>
      </c>
      <c r="K895">
        <v>5</v>
      </c>
      <c r="L895" s="6">
        <v>91500</v>
      </c>
    </row>
    <row r="896" spans="1:12" x14ac:dyDescent="0.2">
      <c r="A896">
        <v>0</v>
      </c>
      <c r="B896">
        <v>1</v>
      </c>
      <c r="C896">
        <v>1924</v>
      </c>
      <c r="D896" s="3">
        <v>908</v>
      </c>
      <c r="E896">
        <v>1</v>
      </c>
      <c r="F896">
        <v>2</v>
      </c>
      <c r="G896">
        <v>1</v>
      </c>
      <c r="H896">
        <v>1</v>
      </c>
      <c r="I896">
        <v>3700</v>
      </c>
      <c r="J896">
        <v>5</v>
      </c>
      <c r="K896">
        <v>5</v>
      </c>
      <c r="L896" s="6">
        <v>91500</v>
      </c>
    </row>
    <row r="897" spans="1:12" x14ac:dyDescent="0.2">
      <c r="A897">
        <v>1</v>
      </c>
      <c r="B897">
        <v>1</v>
      </c>
      <c r="C897">
        <v>1940</v>
      </c>
      <c r="D897" s="3">
        <v>1071</v>
      </c>
      <c r="E897">
        <v>1</v>
      </c>
      <c r="F897">
        <v>3</v>
      </c>
      <c r="G897">
        <v>1</v>
      </c>
      <c r="H897">
        <v>0</v>
      </c>
      <c r="I897">
        <v>7150</v>
      </c>
      <c r="J897">
        <v>5</v>
      </c>
      <c r="K897">
        <v>5</v>
      </c>
      <c r="L897" s="6">
        <v>91900</v>
      </c>
    </row>
    <row r="898" spans="1:12" x14ac:dyDescent="0.2">
      <c r="A898">
        <v>0</v>
      </c>
      <c r="B898">
        <v>2</v>
      </c>
      <c r="C898">
        <v>1936</v>
      </c>
      <c r="D898" s="3">
        <v>2102</v>
      </c>
      <c r="E898">
        <v>2</v>
      </c>
      <c r="F898">
        <v>4</v>
      </c>
      <c r="G898">
        <v>2</v>
      </c>
      <c r="H898">
        <v>0</v>
      </c>
      <c r="I898">
        <v>4800</v>
      </c>
      <c r="J898">
        <v>7</v>
      </c>
      <c r="K898">
        <v>7</v>
      </c>
      <c r="L898" s="6">
        <v>91900</v>
      </c>
    </row>
    <row r="899" spans="1:12" x14ac:dyDescent="0.2">
      <c r="A899">
        <v>1</v>
      </c>
      <c r="B899">
        <v>1</v>
      </c>
      <c r="C899">
        <v>1957</v>
      </c>
      <c r="D899" s="3">
        <v>1080</v>
      </c>
      <c r="E899">
        <v>1</v>
      </c>
      <c r="F899">
        <v>3</v>
      </c>
      <c r="G899">
        <v>1</v>
      </c>
      <c r="H899">
        <v>0</v>
      </c>
      <c r="I899">
        <v>4800</v>
      </c>
      <c r="J899">
        <v>5</v>
      </c>
      <c r="K899">
        <v>5</v>
      </c>
      <c r="L899" s="6">
        <v>92000</v>
      </c>
    </row>
    <row r="900" spans="1:12" x14ac:dyDescent="0.2">
      <c r="A900">
        <v>1</v>
      </c>
      <c r="B900">
        <v>1</v>
      </c>
      <c r="C900">
        <v>1957</v>
      </c>
      <c r="D900" s="3">
        <v>942</v>
      </c>
      <c r="E900">
        <v>1</v>
      </c>
      <c r="F900">
        <v>3</v>
      </c>
      <c r="G900">
        <v>1</v>
      </c>
      <c r="H900">
        <v>0</v>
      </c>
      <c r="I900">
        <v>7245</v>
      </c>
      <c r="J900">
        <v>6</v>
      </c>
      <c r="K900">
        <v>6</v>
      </c>
      <c r="L900" s="6">
        <v>92000</v>
      </c>
    </row>
    <row r="901" spans="1:12" x14ac:dyDescent="0.2">
      <c r="A901">
        <v>0</v>
      </c>
      <c r="B901">
        <v>1</v>
      </c>
      <c r="C901">
        <v>1895</v>
      </c>
      <c r="D901" s="3">
        <v>1059</v>
      </c>
      <c r="E901">
        <v>1</v>
      </c>
      <c r="F901">
        <v>3</v>
      </c>
      <c r="G901">
        <v>1</v>
      </c>
      <c r="H901">
        <v>0</v>
      </c>
      <c r="I901">
        <v>3600</v>
      </c>
      <c r="J901">
        <v>8</v>
      </c>
      <c r="K901">
        <v>8</v>
      </c>
      <c r="L901" s="6">
        <v>92000</v>
      </c>
    </row>
    <row r="902" spans="1:12" x14ac:dyDescent="0.2">
      <c r="A902">
        <v>1</v>
      </c>
      <c r="B902">
        <v>1.5</v>
      </c>
      <c r="C902">
        <v>1938</v>
      </c>
      <c r="D902" s="3">
        <v>2103</v>
      </c>
      <c r="E902">
        <v>2</v>
      </c>
      <c r="F902">
        <v>3</v>
      </c>
      <c r="G902">
        <v>3</v>
      </c>
      <c r="H902">
        <v>0</v>
      </c>
      <c r="I902">
        <v>5160</v>
      </c>
      <c r="J902">
        <v>8</v>
      </c>
      <c r="K902">
        <v>8</v>
      </c>
      <c r="L902" s="6">
        <v>92000</v>
      </c>
    </row>
    <row r="903" spans="1:12" x14ac:dyDescent="0.2">
      <c r="A903">
        <v>1</v>
      </c>
      <c r="B903">
        <v>1</v>
      </c>
      <c r="C903">
        <v>1954</v>
      </c>
      <c r="D903" s="3">
        <v>1505</v>
      </c>
      <c r="E903">
        <v>1</v>
      </c>
      <c r="F903">
        <v>1</v>
      </c>
      <c r="G903">
        <v>2</v>
      </c>
      <c r="H903">
        <v>0</v>
      </c>
      <c r="I903">
        <v>5250</v>
      </c>
      <c r="J903">
        <v>9</v>
      </c>
      <c r="K903">
        <v>9</v>
      </c>
      <c r="L903" s="6">
        <v>92000</v>
      </c>
    </row>
    <row r="904" spans="1:12" x14ac:dyDescent="0.2">
      <c r="A904">
        <v>0</v>
      </c>
      <c r="B904">
        <v>1</v>
      </c>
      <c r="C904">
        <v>1906</v>
      </c>
      <c r="D904" s="3">
        <v>1225</v>
      </c>
      <c r="E904">
        <v>1</v>
      </c>
      <c r="F904">
        <v>3</v>
      </c>
      <c r="G904">
        <v>1</v>
      </c>
      <c r="H904">
        <v>0</v>
      </c>
      <c r="I904">
        <v>3600</v>
      </c>
      <c r="J904">
        <v>10</v>
      </c>
      <c r="K904">
        <v>10</v>
      </c>
      <c r="L904" s="6">
        <v>92000</v>
      </c>
    </row>
    <row r="905" spans="1:12" x14ac:dyDescent="0.2">
      <c r="A905">
        <v>1</v>
      </c>
      <c r="B905">
        <v>1</v>
      </c>
      <c r="C905">
        <v>1953</v>
      </c>
      <c r="D905" s="3">
        <v>1071</v>
      </c>
      <c r="E905">
        <v>1</v>
      </c>
      <c r="F905">
        <v>3</v>
      </c>
      <c r="G905">
        <v>1</v>
      </c>
      <c r="H905">
        <v>0</v>
      </c>
      <c r="I905">
        <v>5880</v>
      </c>
      <c r="J905">
        <v>11</v>
      </c>
      <c r="K905">
        <v>11</v>
      </c>
      <c r="L905" s="6">
        <v>92000</v>
      </c>
    </row>
    <row r="906" spans="1:12" x14ac:dyDescent="0.2">
      <c r="A906">
        <v>0</v>
      </c>
      <c r="B906">
        <v>1</v>
      </c>
      <c r="C906">
        <v>1907</v>
      </c>
      <c r="D906" s="3">
        <v>1999</v>
      </c>
      <c r="E906">
        <v>2</v>
      </c>
      <c r="F906">
        <v>5</v>
      </c>
      <c r="G906">
        <v>2</v>
      </c>
      <c r="H906">
        <v>0</v>
      </c>
      <c r="I906">
        <v>3000</v>
      </c>
      <c r="J906">
        <v>12</v>
      </c>
      <c r="K906">
        <v>12</v>
      </c>
      <c r="L906" s="6">
        <v>92000</v>
      </c>
    </row>
    <row r="907" spans="1:12" x14ac:dyDescent="0.2">
      <c r="A907">
        <v>1</v>
      </c>
      <c r="B907">
        <v>1</v>
      </c>
      <c r="C907">
        <v>1945</v>
      </c>
      <c r="D907" s="3">
        <v>1389</v>
      </c>
      <c r="E907">
        <v>1</v>
      </c>
      <c r="F907">
        <v>4</v>
      </c>
      <c r="G907">
        <v>1</v>
      </c>
      <c r="H907">
        <v>0</v>
      </c>
      <c r="I907">
        <v>7222</v>
      </c>
      <c r="J907">
        <v>8</v>
      </c>
      <c r="K907">
        <v>8</v>
      </c>
      <c r="L907" s="6">
        <v>92300</v>
      </c>
    </row>
    <row r="908" spans="1:12" x14ac:dyDescent="0.2">
      <c r="A908">
        <v>0</v>
      </c>
      <c r="B908">
        <v>2</v>
      </c>
      <c r="C908">
        <v>1911</v>
      </c>
      <c r="D908" s="3">
        <v>2310</v>
      </c>
      <c r="E908">
        <v>2</v>
      </c>
      <c r="F908">
        <v>4</v>
      </c>
      <c r="G908">
        <v>2</v>
      </c>
      <c r="H908">
        <v>0</v>
      </c>
      <c r="I908">
        <v>3840</v>
      </c>
      <c r="J908">
        <v>3</v>
      </c>
      <c r="K908">
        <v>3</v>
      </c>
      <c r="L908" s="6">
        <v>92500</v>
      </c>
    </row>
    <row r="909" spans="1:12" x14ac:dyDescent="0.2">
      <c r="A909">
        <v>0</v>
      </c>
      <c r="B909">
        <v>2</v>
      </c>
      <c r="C909">
        <v>1939</v>
      </c>
      <c r="D909" s="3">
        <v>1428</v>
      </c>
      <c r="E909">
        <v>1</v>
      </c>
      <c r="F909">
        <v>3</v>
      </c>
      <c r="G909">
        <v>1</v>
      </c>
      <c r="H909">
        <v>1</v>
      </c>
      <c r="I909">
        <v>5125</v>
      </c>
      <c r="J909">
        <v>6</v>
      </c>
      <c r="K909">
        <v>6</v>
      </c>
      <c r="L909" s="6">
        <v>92500</v>
      </c>
    </row>
    <row r="910" spans="1:12" x14ac:dyDescent="0.2">
      <c r="A910">
        <v>0</v>
      </c>
      <c r="B910">
        <v>1</v>
      </c>
      <c r="C910">
        <v>1946</v>
      </c>
      <c r="D910" s="3">
        <v>672</v>
      </c>
      <c r="E910">
        <v>1</v>
      </c>
      <c r="F910">
        <v>2</v>
      </c>
      <c r="G910">
        <v>1</v>
      </c>
      <c r="H910">
        <v>0</v>
      </c>
      <c r="I910">
        <v>5117</v>
      </c>
      <c r="J910">
        <v>7</v>
      </c>
      <c r="K910">
        <v>7</v>
      </c>
      <c r="L910" s="6">
        <v>92500</v>
      </c>
    </row>
    <row r="911" spans="1:12" x14ac:dyDescent="0.2">
      <c r="A911">
        <v>1</v>
      </c>
      <c r="B911">
        <v>2</v>
      </c>
      <c r="C911">
        <v>1961</v>
      </c>
      <c r="D911" s="3">
        <v>2870</v>
      </c>
      <c r="E911">
        <v>2</v>
      </c>
      <c r="F911">
        <v>6</v>
      </c>
      <c r="G911">
        <v>2</v>
      </c>
      <c r="H911">
        <v>1</v>
      </c>
      <c r="I911">
        <v>6000</v>
      </c>
      <c r="J911">
        <v>9</v>
      </c>
      <c r="K911">
        <v>9</v>
      </c>
      <c r="L911" s="6">
        <v>92500</v>
      </c>
    </row>
    <row r="912" spans="1:12" x14ac:dyDescent="0.2">
      <c r="A912">
        <v>0</v>
      </c>
      <c r="B912">
        <v>1</v>
      </c>
      <c r="C912">
        <v>1952</v>
      </c>
      <c r="D912" s="3">
        <v>864</v>
      </c>
      <c r="E912">
        <v>1</v>
      </c>
      <c r="F912">
        <v>2</v>
      </c>
      <c r="G912">
        <v>1</v>
      </c>
      <c r="H912">
        <v>0</v>
      </c>
      <c r="I912">
        <v>6784</v>
      </c>
      <c r="J912">
        <v>10</v>
      </c>
      <c r="K912">
        <v>10</v>
      </c>
      <c r="L912" s="6">
        <v>92500</v>
      </c>
    </row>
    <row r="913" spans="1:12" x14ac:dyDescent="0.2">
      <c r="A913">
        <v>0</v>
      </c>
      <c r="B913">
        <v>1</v>
      </c>
      <c r="C913">
        <v>1884</v>
      </c>
      <c r="D913" s="3">
        <v>1050</v>
      </c>
      <c r="E913">
        <v>1</v>
      </c>
      <c r="F913">
        <v>3</v>
      </c>
      <c r="G913">
        <v>1</v>
      </c>
      <c r="H913">
        <v>0</v>
      </c>
      <c r="I913">
        <v>1800</v>
      </c>
      <c r="J913">
        <v>11</v>
      </c>
      <c r="K913">
        <v>11</v>
      </c>
      <c r="L913" s="6">
        <v>92500</v>
      </c>
    </row>
    <row r="914" spans="1:12" x14ac:dyDescent="0.2">
      <c r="A914">
        <v>0</v>
      </c>
      <c r="B914">
        <v>1</v>
      </c>
      <c r="C914">
        <v>1958</v>
      </c>
      <c r="D914" s="3">
        <v>1143</v>
      </c>
      <c r="E914">
        <v>1</v>
      </c>
      <c r="F914">
        <v>3</v>
      </c>
      <c r="G914">
        <v>1</v>
      </c>
      <c r="H914">
        <v>1</v>
      </c>
      <c r="I914">
        <v>6875</v>
      </c>
      <c r="J914">
        <v>10</v>
      </c>
      <c r="K914">
        <v>10</v>
      </c>
      <c r="L914" s="6">
        <v>92600</v>
      </c>
    </row>
    <row r="915" spans="1:12" x14ac:dyDescent="0.2">
      <c r="A915">
        <v>0</v>
      </c>
      <c r="B915">
        <v>1</v>
      </c>
      <c r="C915">
        <v>1909</v>
      </c>
      <c r="D915" s="3">
        <v>1062</v>
      </c>
      <c r="E915">
        <v>1</v>
      </c>
      <c r="F915">
        <v>4</v>
      </c>
      <c r="G915">
        <v>1</v>
      </c>
      <c r="H915">
        <v>0</v>
      </c>
      <c r="I915">
        <v>3750</v>
      </c>
      <c r="J915">
        <v>1</v>
      </c>
      <c r="K915">
        <v>1</v>
      </c>
      <c r="L915" s="6">
        <v>93000</v>
      </c>
    </row>
    <row r="916" spans="1:12" x14ac:dyDescent="0.2">
      <c r="A916">
        <v>0</v>
      </c>
      <c r="B916">
        <v>1</v>
      </c>
      <c r="C916">
        <v>1960</v>
      </c>
      <c r="D916" s="3">
        <v>1132</v>
      </c>
      <c r="E916">
        <v>1</v>
      </c>
      <c r="F916">
        <v>3</v>
      </c>
      <c r="G916">
        <v>1</v>
      </c>
      <c r="H916">
        <v>1</v>
      </c>
      <c r="I916">
        <v>7897</v>
      </c>
      <c r="J916">
        <v>3</v>
      </c>
      <c r="K916">
        <v>3</v>
      </c>
      <c r="L916" s="6">
        <v>93000</v>
      </c>
    </row>
    <row r="917" spans="1:12" x14ac:dyDescent="0.2">
      <c r="A917">
        <v>0</v>
      </c>
      <c r="B917">
        <v>1</v>
      </c>
      <c r="C917">
        <v>1946</v>
      </c>
      <c r="D917" s="3">
        <v>679</v>
      </c>
      <c r="E917">
        <v>1</v>
      </c>
      <c r="F917">
        <v>2</v>
      </c>
      <c r="G917">
        <v>1</v>
      </c>
      <c r="H917">
        <v>0</v>
      </c>
      <c r="I917">
        <v>5080</v>
      </c>
      <c r="J917">
        <v>4</v>
      </c>
      <c r="K917">
        <v>4</v>
      </c>
      <c r="L917" s="6">
        <v>93000</v>
      </c>
    </row>
    <row r="918" spans="1:12" x14ac:dyDescent="0.2">
      <c r="A918">
        <v>0</v>
      </c>
      <c r="B918">
        <v>1</v>
      </c>
      <c r="C918">
        <v>1950</v>
      </c>
      <c r="D918" s="3">
        <v>991</v>
      </c>
      <c r="E918">
        <v>1</v>
      </c>
      <c r="F918">
        <v>3</v>
      </c>
      <c r="G918">
        <v>1</v>
      </c>
      <c r="H918">
        <v>0</v>
      </c>
      <c r="I918">
        <v>4800</v>
      </c>
      <c r="J918">
        <v>5</v>
      </c>
      <c r="K918">
        <v>5</v>
      </c>
      <c r="L918" s="6">
        <v>93000</v>
      </c>
    </row>
    <row r="919" spans="1:12" x14ac:dyDescent="0.2">
      <c r="A919">
        <v>1</v>
      </c>
      <c r="B919">
        <v>1</v>
      </c>
      <c r="C919">
        <v>1955</v>
      </c>
      <c r="D919" s="3">
        <v>1491</v>
      </c>
      <c r="E919">
        <v>1</v>
      </c>
      <c r="F919">
        <v>3</v>
      </c>
      <c r="G919">
        <v>2</v>
      </c>
      <c r="H919">
        <v>1</v>
      </c>
      <c r="I919">
        <v>8631</v>
      </c>
      <c r="J919">
        <v>5</v>
      </c>
      <c r="K919">
        <v>5</v>
      </c>
      <c r="L919" s="6">
        <v>93000</v>
      </c>
    </row>
    <row r="920" spans="1:12" x14ac:dyDescent="0.2">
      <c r="A920">
        <v>1</v>
      </c>
      <c r="B920">
        <v>1</v>
      </c>
      <c r="C920">
        <v>1949</v>
      </c>
      <c r="D920" s="3">
        <v>1622</v>
      </c>
      <c r="E920">
        <v>1</v>
      </c>
      <c r="F920">
        <v>4</v>
      </c>
      <c r="G920">
        <v>1</v>
      </c>
      <c r="H920">
        <v>0</v>
      </c>
      <c r="I920">
        <v>4920</v>
      </c>
      <c r="J920">
        <v>5</v>
      </c>
      <c r="K920">
        <v>5</v>
      </c>
      <c r="L920" s="6">
        <v>93000</v>
      </c>
    </row>
    <row r="921" spans="1:12" x14ac:dyDescent="0.2">
      <c r="A921">
        <v>1</v>
      </c>
      <c r="B921">
        <v>1</v>
      </c>
      <c r="C921">
        <v>1952</v>
      </c>
      <c r="D921" s="3">
        <v>767</v>
      </c>
      <c r="E921">
        <v>1</v>
      </c>
      <c r="F921">
        <v>2</v>
      </c>
      <c r="G921">
        <v>1</v>
      </c>
      <c r="H921">
        <v>0</v>
      </c>
      <c r="I921">
        <v>4800</v>
      </c>
      <c r="J921">
        <v>5</v>
      </c>
      <c r="K921">
        <v>5</v>
      </c>
      <c r="L921" s="6">
        <v>93000</v>
      </c>
    </row>
    <row r="922" spans="1:12" x14ac:dyDescent="0.2">
      <c r="A922">
        <v>0</v>
      </c>
      <c r="B922">
        <v>1</v>
      </c>
      <c r="C922">
        <v>1928</v>
      </c>
      <c r="D922" s="3">
        <v>1078</v>
      </c>
      <c r="E922">
        <v>1</v>
      </c>
      <c r="F922">
        <v>4</v>
      </c>
      <c r="G922">
        <v>1</v>
      </c>
      <c r="H922">
        <v>0</v>
      </c>
      <c r="I922">
        <v>5200</v>
      </c>
      <c r="J922">
        <v>6</v>
      </c>
      <c r="K922">
        <v>6</v>
      </c>
      <c r="L922" s="6">
        <v>93000</v>
      </c>
    </row>
    <row r="923" spans="1:12" x14ac:dyDescent="0.2">
      <c r="A923">
        <v>0</v>
      </c>
      <c r="B923">
        <v>1</v>
      </c>
      <c r="C923">
        <v>1929</v>
      </c>
      <c r="D923" s="3">
        <v>1043</v>
      </c>
      <c r="E923">
        <v>1</v>
      </c>
      <c r="F923">
        <v>3</v>
      </c>
      <c r="G923">
        <v>1</v>
      </c>
      <c r="H923">
        <v>0</v>
      </c>
      <c r="I923">
        <v>2820</v>
      </c>
      <c r="J923">
        <v>6</v>
      </c>
      <c r="K923">
        <v>6</v>
      </c>
      <c r="L923" s="6">
        <v>93000</v>
      </c>
    </row>
    <row r="924" spans="1:12" x14ac:dyDescent="0.2">
      <c r="A924">
        <v>0</v>
      </c>
      <c r="B924">
        <v>1</v>
      </c>
      <c r="C924">
        <v>1954</v>
      </c>
      <c r="D924" s="3">
        <v>1327</v>
      </c>
      <c r="E924">
        <v>1</v>
      </c>
      <c r="F924">
        <v>3</v>
      </c>
      <c r="G924">
        <v>2</v>
      </c>
      <c r="H924">
        <v>0</v>
      </c>
      <c r="I924">
        <v>8532</v>
      </c>
      <c r="J924">
        <v>8</v>
      </c>
      <c r="K924">
        <v>8</v>
      </c>
      <c r="L924" s="6">
        <v>93000</v>
      </c>
    </row>
    <row r="925" spans="1:12" x14ac:dyDescent="0.2">
      <c r="A925">
        <v>1</v>
      </c>
      <c r="B925">
        <v>1</v>
      </c>
      <c r="C925">
        <v>1956</v>
      </c>
      <c r="D925" s="3">
        <v>1228</v>
      </c>
      <c r="E925">
        <v>1</v>
      </c>
      <c r="F925">
        <v>3</v>
      </c>
      <c r="G925">
        <v>1</v>
      </c>
      <c r="H925">
        <v>1</v>
      </c>
      <c r="I925">
        <v>5985</v>
      </c>
      <c r="J925">
        <v>8</v>
      </c>
      <c r="K925">
        <v>8</v>
      </c>
      <c r="L925" s="6">
        <v>93000</v>
      </c>
    </row>
    <row r="926" spans="1:12" x14ac:dyDescent="0.2">
      <c r="A926">
        <v>1</v>
      </c>
      <c r="B926">
        <v>1</v>
      </c>
      <c r="C926">
        <v>1956</v>
      </c>
      <c r="D926" s="3">
        <v>1114</v>
      </c>
      <c r="E926">
        <v>1</v>
      </c>
      <c r="F926">
        <v>3</v>
      </c>
      <c r="G926">
        <v>1</v>
      </c>
      <c r="H926">
        <v>0</v>
      </c>
      <c r="I926">
        <v>9120</v>
      </c>
      <c r="J926">
        <v>9</v>
      </c>
      <c r="K926">
        <v>9</v>
      </c>
      <c r="L926" s="6">
        <v>93000</v>
      </c>
    </row>
    <row r="927" spans="1:12" x14ac:dyDescent="0.2">
      <c r="A927">
        <v>1</v>
      </c>
      <c r="B927">
        <v>1</v>
      </c>
      <c r="C927">
        <v>1957</v>
      </c>
      <c r="D927" s="3">
        <v>942</v>
      </c>
      <c r="E927">
        <v>1</v>
      </c>
      <c r="F927">
        <v>3</v>
      </c>
      <c r="G927">
        <v>1</v>
      </c>
      <c r="H927">
        <v>0</v>
      </c>
      <c r="I927">
        <v>8128</v>
      </c>
      <c r="J927">
        <v>10</v>
      </c>
      <c r="K927">
        <v>10</v>
      </c>
      <c r="L927" s="6">
        <v>93000</v>
      </c>
    </row>
    <row r="928" spans="1:12" x14ac:dyDescent="0.2">
      <c r="A928">
        <v>0</v>
      </c>
      <c r="B928">
        <v>1</v>
      </c>
      <c r="C928">
        <v>1973</v>
      </c>
      <c r="D928" s="3">
        <v>1136</v>
      </c>
      <c r="E928">
        <v>1</v>
      </c>
      <c r="F928">
        <v>4</v>
      </c>
      <c r="G928">
        <v>1</v>
      </c>
      <c r="H928">
        <v>1</v>
      </c>
      <c r="I928">
        <v>5400</v>
      </c>
      <c r="J928">
        <v>11</v>
      </c>
      <c r="K928">
        <v>11</v>
      </c>
      <c r="L928" s="6">
        <v>93000</v>
      </c>
    </row>
    <row r="929" spans="1:12" x14ac:dyDescent="0.2">
      <c r="A929">
        <v>0</v>
      </c>
      <c r="B929">
        <v>1</v>
      </c>
      <c r="C929">
        <v>1964</v>
      </c>
      <c r="D929" s="3">
        <v>1059</v>
      </c>
      <c r="E929">
        <v>1</v>
      </c>
      <c r="F929">
        <v>3</v>
      </c>
      <c r="G929">
        <v>1</v>
      </c>
      <c r="H929">
        <v>1</v>
      </c>
      <c r="I929">
        <v>6375</v>
      </c>
      <c r="J929">
        <v>12</v>
      </c>
      <c r="K929">
        <v>12</v>
      </c>
      <c r="L929" s="6">
        <v>93000</v>
      </c>
    </row>
    <row r="930" spans="1:12" x14ac:dyDescent="0.2">
      <c r="A930">
        <v>0</v>
      </c>
      <c r="B930">
        <v>1</v>
      </c>
      <c r="C930">
        <v>1951</v>
      </c>
      <c r="D930" s="3">
        <v>1036</v>
      </c>
      <c r="E930">
        <v>1</v>
      </c>
      <c r="F930">
        <v>3</v>
      </c>
      <c r="G930">
        <v>1</v>
      </c>
      <c r="H930">
        <v>0</v>
      </c>
      <c r="I930">
        <v>6120</v>
      </c>
      <c r="J930">
        <v>1</v>
      </c>
      <c r="K930">
        <v>1</v>
      </c>
      <c r="L930" s="6">
        <v>93207</v>
      </c>
    </row>
    <row r="931" spans="1:12" x14ac:dyDescent="0.2">
      <c r="A931">
        <v>0</v>
      </c>
      <c r="B931">
        <v>1</v>
      </c>
      <c r="C931">
        <v>1890</v>
      </c>
      <c r="D931" s="3">
        <v>1005</v>
      </c>
      <c r="E931">
        <v>1</v>
      </c>
      <c r="F931">
        <v>2</v>
      </c>
      <c r="G931">
        <v>1</v>
      </c>
      <c r="H931">
        <v>0</v>
      </c>
      <c r="I931">
        <v>3200</v>
      </c>
      <c r="J931">
        <v>1</v>
      </c>
      <c r="K931">
        <v>1</v>
      </c>
      <c r="L931" s="6">
        <v>93500</v>
      </c>
    </row>
    <row r="932" spans="1:12" x14ac:dyDescent="0.2">
      <c r="A932">
        <v>0</v>
      </c>
      <c r="B932">
        <v>1.5</v>
      </c>
      <c r="C932">
        <v>1959</v>
      </c>
      <c r="D932" s="3">
        <v>1914</v>
      </c>
      <c r="E932">
        <v>2</v>
      </c>
      <c r="F932">
        <v>5</v>
      </c>
      <c r="G932">
        <v>2</v>
      </c>
      <c r="H932">
        <v>0</v>
      </c>
      <c r="I932">
        <v>4800</v>
      </c>
      <c r="J932">
        <v>5</v>
      </c>
      <c r="K932">
        <v>5</v>
      </c>
      <c r="L932" s="6">
        <v>93500</v>
      </c>
    </row>
    <row r="933" spans="1:12" x14ac:dyDescent="0.2">
      <c r="A933">
        <v>0</v>
      </c>
      <c r="B933">
        <v>1.5</v>
      </c>
      <c r="C933">
        <v>1905</v>
      </c>
      <c r="D933" s="3">
        <v>1822</v>
      </c>
      <c r="E933">
        <v>2</v>
      </c>
      <c r="F933">
        <v>3</v>
      </c>
      <c r="G933">
        <v>2</v>
      </c>
      <c r="H933">
        <v>0</v>
      </c>
      <c r="I933">
        <v>3570</v>
      </c>
      <c r="J933">
        <v>5</v>
      </c>
      <c r="K933">
        <v>5</v>
      </c>
      <c r="L933" s="6">
        <v>93500</v>
      </c>
    </row>
    <row r="934" spans="1:12" x14ac:dyDescent="0.2">
      <c r="A934">
        <v>0</v>
      </c>
      <c r="B934">
        <v>1</v>
      </c>
      <c r="C934">
        <v>1957</v>
      </c>
      <c r="D934" s="3">
        <v>877</v>
      </c>
      <c r="E934">
        <v>1</v>
      </c>
      <c r="F934">
        <v>2</v>
      </c>
      <c r="G934">
        <v>2</v>
      </c>
      <c r="H934">
        <v>0</v>
      </c>
      <c r="I934">
        <v>7560</v>
      </c>
      <c r="J934">
        <v>5</v>
      </c>
      <c r="K934">
        <v>5</v>
      </c>
      <c r="L934" s="6">
        <v>93800</v>
      </c>
    </row>
    <row r="935" spans="1:12" x14ac:dyDescent="0.2">
      <c r="A935">
        <v>1</v>
      </c>
      <c r="B935">
        <v>1</v>
      </c>
      <c r="C935">
        <v>1958</v>
      </c>
      <c r="D935" s="3">
        <v>1307</v>
      </c>
      <c r="E935">
        <v>1</v>
      </c>
      <c r="F935">
        <v>3</v>
      </c>
      <c r="G935">
        <v>1</v>
      </c>
      <c r="H935">
        <v>1</v>
      </c>
      <c r="I935">
        <v>7200</v>
      </c>
      <c r="J935">
        <v>12</v>
      </c>
      <c r="K935">
        <v>12</v>
      </c>
      <c r="L935" s="6">
        <v>93900</v>
      </c>
    </row>
    <row r="936" spans="1:12" x14ac:dyDescent="0.2">
      <c r="A936">
        <v>0</v>
      </c>
      <c r="B936">
        <v>1</v>
      </c>
      <c r="C936">
        <v>1928</v>
      </c>
      <c r="D936" s="3">
        <v>1383</v>
      </c>
      <c r="E936">
        <v>1</v>
      </c>
      <c r="F936">
        <v>4</v>
      </c>
      <c r="G936">
        <v>1</v>
      </c>
      <c r="H936">
        <v>0</v>
      </c>
      <c r="I936">
        <v>4920</v>
      </c>
      <c r="J936">
        <v>2</v>
      </c>
      <c r="K936">
        <v>2</v>
      </c>
      <c r="L936" s="6">
        <v>94000</v>
      </c>
    </row>
    <row r="937" spans="1:12" x14ac:dyDescent="0.2">
      <c r="A937">
        <v>0</v>
      </c>
      <c r="B937">
        <v>1</v>
      </c>
      <c r="C937">
        <v>1959</v>
      </c>
      <c r="D937" s="3">
        <v>938</v>
      </c>
      <c r="E937">
        <v>1</v>
      </c>
      <c r="F937">
        <v>3</v>
      </c>
      <c r="G937">
        <v>1</v>
      </c>
      <c r="H937">
        <v>0</v>
      </c>
      <c r="I937">
        <v>11664</v>
      </c>
      <c r="J937">
        <v>3</v>
      </c>
      <c r="K937">
        <v>3</v>
      </c>
      <c r="L937" s="6">
        <v>94000</v>
      </c>
    </row>
    <row r="938" spans="1:12" x14ac:dyDescent="0.2">
      <c r="A938">
        <v>1</v>
      </c>
      <c r="B938">
        <v>1</v>
      </c>
      <c r="C938">
        <v>1920</v>
      </c>
      <c r="D938" s="3">
        <v>1766</v>
      </c>
      <c r="E938">
        <v>1</v>
      </c>
      <c r="F938">
        <v>4</v>
      </c>
      <c r="G938">
        <v>1</v>
      </c>
      <c r="H938">
        <v>1</v>
      </c>
      <c r="I938">
        <v>4250</v>
      </c>
      <c r="J938">
        <v>4</v>
      </c>
      <c r="K938">
        <v>4</v>
      </c>
      <c r="L938" s="6">
        <v>94000</v>
      </c>
    </row>
    <row r="939" spans="1:12" x14ac:dyDescent="0.2">
      <c r="A939">
        <v>0</v>
      </c>
      <c r="B939">
        <v>1</v>
      </c>
      <c r="C939">
        <v>1942</v>
      </c>
      <c r="D939" s="3">
        <v>826</v>
      </c>
      <c r="E939">
        <v>1</v>
      </c>
      <c r="F939">
        <v>2</v>
      </c>
      <c r="G939">
        <v>1</v>
      </c>
      <c r="H939">
        <v>0</v>
      </c>
      <c r="I939">
        <v>4850</v>
      </c>
      <c r="J939">
        <v>8</v>
      </c>
      <c r="K939">
        <v>8</v>
      </c>
      <c r="L939" s="6">
        <v>94000</v>
      </c>
    </row>
    <row r="940" spans="1:12" x14ac:dyDescent="0.2">
      <c r="A940">
        <v>0</v>
      </c>
      <c r="B940">
        <v>1</v>
      </c>
      <c r="C940">
        <v>1955</v>
      </c>
      <c r="D940" s="3">
        <v>879</v>
      </c>
      <c r="E940">
        <v>1</v>
      </c>
      <c r="F940">
        <v>3</v>
      </c>
      <c r="G940">
        <v>1</v>
      </c>
      <c r="H940">
        <v>0</v>
      </c>
      <c r="I940">
        <v>6875</v>
      </c>
      <c r="J940">
        <v>11</v>
      </c>
      <c r="K940">
        <v>11</v>
      </c>
      <c r="L940" s="6">
        <v>94000</v>
      </c>
    </row>
    <row r="941" spans="1:12" x14ac:dyDescent="0.2">
      <c r="A941">
        <v>0</v>
      </c>
      <c r="B941">
        <v>2</v>
      </c>
      <c r="C941">
        <v>1927</v>
      </c>
      <c r="D941" s="3">
        <v>2068</v>
      </c>
      <c r="E941">
        <v>2</v>
      </c>
      <c r="F941">
        <v>4</v>
      </c>
      <c r="G941">
        <v>2</v>
      </c>
      <c r="H941">
        <v>0</v>
      </c>
      <c r="I941">
        <v>4320</v>
      </c>
      <c r="J941">
        <v>9</v>
      </c>
      <c r="K941">
        <v>9</v>
      </c>
      <c r="L941" s="6">
        <v>94001</v>
      </c>
    </row>
    <row r="942" spans="1:12" x14ac:dyDescent="0.2">
      <c r="A942">
        <v>0</v>
      </c>
      <c r="B942">
        <v>1</v>
      </c>
      <c r="C942">
        <v>1950</v>
      </c>
      <c r="D942" s="3">
        <v>1008</v>
      </c>
      <c r="E942">
        <v>1</v>
      </c>
      <c r="F942">
        <v>3</v>
      </c>
      <c r="G942">
        <v>1</v>
      </c>
      <c r="H942">
        <v>0</v>
      </c>
      <c r="I942">
        <v>4480</v>
      </c>
      <c r="J942">
        <v>7</v>
      </c>
      <c r="K942">
        <v>7</v>
      </c>
      <c r="L942" s="6">
        <v>94500</v>
      </c>
    </row>
    <row r="943" spans="1:12" x14ac:dyDescent="0.2">
      <c r="A943">
        <v>0</v>
      </c>
      <c r="B943">
        <v>1</v>
      </c>
      <c r="C943">
        <v>1986</v>
      </c>
      <c r="D943" s="3">
        <v>1196</v>
      </c>
      <c r="E943">
        <v>1</v>
      </c>
      <c r="F943">
        <v>3</v>
      </c>
      <c r="G943">
        <v>1</v>
      </c>
      <c r="H943">
        <v>1</v>
      </c>
      <c r="I943">
        <v>10090</v>
      </c>
      <c r="J943">
        <v>8</v>
      </c>
      <c r="K943">
        <v>8</v>
      </c>
      <c r="L943" s="6">
        <v>94500</v>
      </c>
    </row>
    <row r="944" spans="1:12" x14ac:dyDescent="0.2">
      <c r="A944">
        <v>0</v>
      </c>
      <c r="B944">
        <v>2</v>
      </c>
      <c r="C944">
        <v>1957</v>
      </c>
      <c r="D944" s="3">
        <v>2052</v>
      </c>
      <c r="E944">
        <v>2</v>
      </c>
      <c r="F944">
        <v>6</v>
      </c>
      <c r="G944">
        <v>2</v>
      </c>
      <c r="H944">
        <v>0</v>
      </c>
      <c r="I944">
        <v>5000</v>
      </c>
      <c r="J944">
        <v>10</v>
      </c>
      <c r="K944">
        <v>10</v>
      </c>
      <c r="L944" s="6">
        <v>94500</v>
      </c>
    </row>
    <row r="945" spans="1:12" x14ac:dyDescent="0.2">
      <c r="A945">
        <v>0</v>
      </c>
      <c r="B945">
        <v>1</v>
      </c>
      <c r="C945">
        <v>1956</v>
      </c>
      <c r="D945" s="3">
        <v>936</v>
      </c>
      <c r="E945">
        <v>1</v>
      </c>
      <c r="F945">
        <v>3</v>
      </c>
      <c r="G945">
        <v>1</v>
      </c>
      <c r="H945">
        <v>0</v>
      </c>
      <c r="I945">
        <v>6000</v>
      </c>
      <c r="J945">
        <v>11</v>
      </c>
      <c r="K945">
        <v>11</v>
      </c>
      <c r="L945" s="6">
        <v>94900</v>
      </c>
    </row>
    <row r="946" spans="1:12" x14ac:dyDescent="0.2">
      <c r="A946">
        <v>0</v>
      </c>
      <c r="B946">
        <v>1</v>
      </c>
      <c r="C946">
        <v>1890</v>
      </c>
      <c r="D946" s="3">
        <v>1310</v>
      </c>
      <c r="E946">
        <v>2</v>
      </c>
      <c r="F946">
        <v>2</v>
      </c>
      <c r="G946">
        <v>2</v>
      </c>
      <c r="H946">
        <v>0</v>
      </c>
      <c r="I946">
        <v>2700</v>
      </c>
      <c r="J946">
        <v>3</v>
      </c>
      <c r="K946">
        <v>3</v>
      </c>
      <c r="L946" s="6">
        <v>95000</v>
      </c>
    </row>
    <row r="947" spans="1:12" x14ac:dyDescent="0.2">
      <c r="A947">
        <v>0</v>
      </c>
      <c r="B947">
        <v>1</v>
      </c>
      <c r="C947">
        <v>1956</v>
      </c>
      <c r="D947" s="3">
        <v>1054</v>
      </c>
      <c r="E947">
        <v>1</v>
      </c>
      <c r="F947">
        <v>3</v>
      </c>
      <c r="G947">
        <v>1</v>
      </c>
      <c r="H947">
        <v>1</v>
      </c>
      <c r="I947">
        <v>6875</v>
      </c>
      <c r="J947">
        <v>4</v>
      </c>
      <c r="K947">
        <v>4</v>
      </c>
      <c r="L947" s="6">
        <v>95000</v>
      </c>
    </row>
    <row r="948" spans="1:12" x14ac:dyDescent="0.2">
      <c r="A948">
        <v>0</v>
      </c>
      <c r="B948">
        <v>1</v>
      </c>
      <c r="C948">
        <v>1956</v>
      </c>
      <c r="D948" s="3">
        <v>1131</v>
      </c>
      <c r="E948">
        <v>1</v>
      </c>
      <c r="F948">
        <v>3</v>
      </c>
      <c r="G948">
        <v>1</v>
      </c>
      <c r="H948">
        <v>0</v>
      </c>
      <c r="I948">
        <v>7200</v>
      </c>
      <c r="J948">
        <v>4</v>
      </c>
      <c r="K948">
        <v>4</v>
      </c>
      <c r="L948" s="6">
        <v>95000</v>
      </c>
    </row>
    <row r="949" spans="1:12" x14ac:dyDescent="0.2">
      <c r="A949">
        <v>0</v>
      </c>
      <c r="B949">
        <v>1</v>
      </c>
      <c r="C949">
        <v>1927</v>
      </c>
      <c r="D949" s="3">
        <v>1629</v>
      </c>
      <c r="E949">
        <v>1</v>
      </c>
      <c r="F949">
        <v>4</v>
      </c>
      <c r="G949">
        <v>1</v>
      </c>
      <c r="H949">
        <v>0</v>
      </c>
      <c r="I949">
        <v>4446</v>
      </c>
      <c r="J949">
        <v>4</v>
      </c>
      <c r="K949">
        <v>4</v>
      </c>
      <c r="L949" s="6">
        <v>95000</v>
      </c>
    </row>
    <row r="950" spans="1:12" x14ac:dyDescent="0.2">
      <c r="A950">
        <v>0</v>
      </c>
      <c r="B950">
        <v>1</v>
      </c>
      <c r="C950">
        <v>1924</v>
      </c>
      <c r="D950" s="3">
        <v>1262</v>
      </c>
      <c r="E950">
        <v>1</v>
      </c>
      <c r="F950">
        <v>4</v>
      </c>
      <c r="G950">
        <v>1</v>
      </c>
      <c r="H950">
        <v>1</v>
      </c>
      <c r="I950">
        <v>5200</v>
      </c>
      <c r="J950">
        <v>4</v>
      </c>
      <c r="K950">
        <v>4</v>
      </c>
      <c r="L950" s="6">
        <v>95000</v>
      </c>
    </row>
    <row r="951" spans="1:12" x14ac:dyDescent="0.2">
      <c r="A951">
        <v>0</v>
      </c>
      <c r="B951">
        <v>2</v>
      </c>
      <c r="C951">
        <v>1955</v>
      </c>
      <c r="D951" s="3">
        <v>1890</v>
      </c>
      <c r="E951">
        <v>2</v>
      </c>
      <c r="F951">
        <v>4</v>
      </c>
      <c r="G951">
        <v>2</v>
      </c>
      <c r="H951">
        <v>0</v>
      </c>
      <c r="I951">
        <v>5376</v>
      </c>
      <c r="J951">
        <v>5</v>
      </c>
      <c r="K951">
        <v>5</v>
      </c>
      <c r="L951" s="6">
        <v>95000</v>
      </c>
    </row>
    <row r="952" spans="1:12" x14ac:dyDescent="0.2">
      <c r="A952">
        <v>0</v>
      </c>
      <c r="B952">
        <v>2</v>
      </c>
      <c r="C952">
        <v>1903</v>
      </c>
      <c r="D952" s="3">
        <v>1594</v>
      </c>
      <c r="E952">
        <v>2</v>
      </c>
      <c r="F952">
        <v>4</v>
      </c>
      <c r="G952">
        <v>2</v>
      </c>
      <c r="H952">
        <v>0</v>
      </c>
      <c r="I952">
        <v>3420</v>
      </c>
      <c r="J952">
        <v>5</v>
      </c>
      <c r="K952">
        <v>5</v>
      </c>
      <c r="L952" s="6">
        <v>95000</v>
      </c>
    </row>
    <row r="953" spans="1:12" x14ac:dyDescent="0.2">
      <c r="A953">
        <v>0</v>
      </c>
      <c r="B953">
        <v>1</v>
      </c>
      <c r="C953">
        <v>1927</v>
      </c>
      <c r="D953" s="3">
        <v>1311</v>
      </c>
      <c r="E953">
        <v>1</v>
      </c>
      <c r="F953">
        <v>3</v>
      </c>
      <c r="G953">
        <v>1</v>
      </c>
      <c r="H953">
        <v>1</v>
      </c>
      <c r="I953">
        <v>5760</v>
      </c>
      <c r="J953">
        <v>5</v>
      </c>
      <c r="K953">
        <v>5</v>
      </c>
      <c r="L953" s="6">
        <v>95000</v>
      </c>
    </row>
    <row r="954" spans="1:12" x14ac:dyDescent="0.2">
      <c r="A954">
        <v>0</v>
      </c>
      <c r="B954">
        <v>2</v>
      </c>
      <c r="C954">
        <v>1906</v>
      </c>
      <c r="D954" s="3">
        <v>3411</v>
      </c>
      <c r="E954">
        <v>3</v>
      </c>
      <c r="F954">
        <v>8</v>
      </c>
      <c r="G954">
        <v>3</v>
      </c>
      <c r="H954">
        <v>0</v>
      </c>
      <c r="I954">
        <v>5040</v>
      </c>
      <c r="J954">
        <v>5</v>
      </c>
      <c r="K954">
        <v>5</v>
      </c>
      <c r="L954" s="6">
        <v>95000</v>
      </c>
    </row>
    <row r="955" spans="1:12" x14ac:dyDescent="0.2">
      <c r="A955">
        <v>0</v>
      </c>
      <c r="B955">
        <v>2</v>
      </c>
      <c r="C955">
        <v>1912</v>
      </c>
      <c r="D955" s="3">
        <v>2427</v>
      </c>
      <c r="E955">
        <v>2</v>
      </c>
      <c r="F955">
        <v>6</v>
      </c>
      <c r="G955">
        <v>2</v>
      </c>
      <c r="H955">
        <v>0</v>
      </c>
      <c r="I955">
        <v>3600</v>
      </c>
      <c r="J955">
        <v>5</v>
      </c>
      <c r="K955">
        <v>5</v>
      </c>
      <c r="L955" s="6">
        <v>95000</v>
      </c>
    </row>
    <row r="956" spans="1:12" x14ac:dyDescent="0.2">
      <c r="A956">
        <v>0</v>
      </c>
      <c r="B956">
        <v>1.5</v>
      </c>
      <c r="C956">
        <v>1920</v>
      </c>
      <c r="D956" s="3">
        <v>1069</v>
      </c>
      <c r="E956">
        <v>1</v>
      </c>
      <c r="F956">
        <v>3</v>
      </c>
      <c r="G956">
        <v>1</v>
      </c>
      <c r="H956">
        <v>0</v>
      </c>
      <c r="I956">
        <v>5160</v>
      </c>
      <c r="J956">
        <v>6</v>
      </c>
      <c r="K956">
        <v>6</v>
      </c>
      <c r="L956" s="6">
        <v>95000</v>
      </c>
    </row>
    <row r="957" spans="1:12" x14ac:dyDescent="0.2">
      <c r="A957">
        <v>0</v>
      </c>
      <c r="B957">
        <v>1</v>
      </c>
      <c r="C957">
        <v>1921</v>
      </c>
      <c r="D957" s="3">
        <v>1024</v>
      </c>
      <c r="E957">
        <v>1</v>
      </c>
      <c r="F957">
        <v>2</v>
      </c>
      <c r="G957">
        <v>1</v>
      </c>
      <c r="H957">
        <v>0</v>
      </c>
      <c r="I957">
        <v>6650</v>
      </c>
      <c r="J957">
        <v>6</v>
      </c>
      <c r="K957">
        <v>6</v>
      </c>
      <c r="L957" s="6">
        <v>95000</v>
      </c>
    </row>
    <row r="958" spans="1:12" x14ac:dyDescent="0.2">
      <c r="A958">
        <v>0</v>
      </c>
      <c r="B958">
        <v>1</v>
      </c>
      <c r="C958">
        <v>1945</v>
      </c>
      <c r="D958" s="3">
        <v>760</v>
      </c>
      <c r="E958">
        <v>1</v>
      </c>
      <c r="F958">
        <v>2</v>
      </c>
      <c r="G958">
        <v>1</v>
      </c>
      <c r="H958">
        <v>0</v>
      </c>
      <c r="I958">
        <v>4800</v>
      </c>
      <c r="J958">
        <v>6</v>
      </c>
      <c r="K958">
        <v>6</v>
      </c>
      <c r="L958" s="6">
        <v>95000</v>
      </c>
    </row>
    <row r="959" spans="1:12" x14ac:dyDescent="0.2">
      <c r="A959">
        <v>0</v>
      </c>
      <c r="B959">
        <v>2</v>
      </c>
      <c r="C959">
        <v>1966</v>
      </c>
      <c r="D959" s="3">
        <v>1594</v>
      </c>
      <c r="E959">
        <v>1</v>
      </c>
      <c r="F959">
        <v>4</v>
      </c>
      <c r="G959">
        <v>1</v>
      </c>
      <c r="H959">
        <v>1</v>
      </c>
      <c r="I959">
        <v>9000</v>
      </c>
      <c r="J959">
        <v>7</v>
      </c>
      <c r="K959">
        <v>7</v>
      </c>
      <c r="L959" s="6">
        <v>95000</v>
      </c>
    </row>
    <row r="960" spans="1:12" x14ac:dyDescent="0.2">
      <c r="A960">
        <v>0</v>
      </c>
      <c r="B960">
        <v>1</v>
      </c>
      <c r="C960">
        <v>1906</v>
      </c>
      <c r="D960" s="3">
        <v>1380</v>
      </c>
      <c r="E960">
        <v>1</v>
      </c>
      <c r="F960">
        <v>5</v>
      </c>
      <c r="G960">
        <v>1</v>
      </c>
      <c r="H960">
        <v>0</v>
      </c>
      <c r="I960">
        <v>4680</v>
      </c>
      <c r="J960">
        <v>8</v>
      </c>
      <c r="K960">
        <v>8</v>
      </c>
      <c r="L960" s="6">
        <v>95000</v>
      </c>
    </row>
    <row r="961" spans="1:12" x14ac:dyDescent="0.2">
      <c r="A961">
        <v>0</v>
      </c>
      <c r="B961">
        <v>2</v>
      </c>
      <c r="C961">
        <v>1908</v>
      </c>
      <c r="D961" s="3">
        <v>1828</v>
      </c>
      <c r="E961">
        <v>2</v>
      </c>
      <c r="F961">
        <v>4</v>
      </c>
      <c r="G961">
        <v>2</v>
      </c>
      <c r="H961">
        <v>0</v>
      </c>
      <c r="I961">
        <v>3750</v>
      </c>
      <c r="J961">
        <v>8</v>
      </c>
      <c r="K961">
        <v>8</v>
      </c>
      <c r="L961" s="6">
        <v>95000</v>
      </c>
    </row>
    <row r="962" spans="1:12" x14ac:dyDescent="0.2">
      <c r="A962">
        <v>1</v>
      </c>
      <c r="B962">
        <v>2</v>
      </c>
      <c r="C962">
        <v>1912</v>
      </c>
      <c r="D962" s="3">
        <v>2106</v>
      </c>
      <c r="E962">
        <v>1</v>
      </c>
      <c r="F962">
        <v>5</v>
      </c>
      <c r="G962">
        <v>2</v>
      </c>
      <c r="H962">
        <v>0</v>
      </c>
      <c r="I962">
        <v>3500</v>
      </c>
      <c r="J962">
        <v>8</v>
      </c>
      <c r="K962">
        <v>8</v>
      </c>
      <c r="L962" s="6">
        <v>95000</v>
      </c>
    </row>
    <row r="963" spans="1:12" x14ac:dyDescent="0.2">
      <c r="A963">
        <v>0</v>
      </c>
      <c r="B963">
        <v>1</v>
      </c>
      <c r="C963">
        <v>1895</v>
      </c>
      <c r="D963" s="3">
        <v>1155</v>
      </c>
      <c r="E963">
        <v>1</v>
      </c>
      <c r="F963">
        <v>3</v>
      </c>
      <c r="G963">
        <v>1</v>
      </c>
      <c r="H963">
        <v>0</v>
      </c>
      <c r="I963">
        <v>3180</v>
      </c>
      <c r="J963">
        <v>8</v>
      </c>
      <c r="K963">
        <v>8</v>
      </c>
      <c r="L963" s="6">
        <v>95000</v>
      </c>
    </row>
    <row r="964" spans="1:12" x14ac:dyDescent="0.2">
      <c r="A964">
        <v>0</v>
      </c>
      <c r="B964">
        <v>1</v>
      </c>
      <c r="C964">
        <v>1923</v>
      </c>
      <c r="D964" s="3">
        <v>1326</v>
      </c>
      <c r="E964">
        <v>1</v>
      </c>
      <c r="F964">
        <v>3</v>
      </c>
      <c r="G964">
        <v>2</v>
      </c>
      <c r="H964">
        <v>0</v>
      </c>
      <c r="I964">
        <v>4720</v>
      </c>
      <c r="J964">
        <v>10</v>
      </c>
      <c r="K964">
        <v>10</v>
      </c>
      <c r="L964" s="6">
        <v>95000</v>
      </c>
    </row>
    <row r="965" spans="1:12" x14ac:dyDescent="0.2">
      <c r="A965">
        <v>0</v>
      </c>
      <c r="B965">
        <v>1</v>
      </c>
      <c r="C965">
        <v>1947</v>
      </c>
      <c r="D965" s="3">
        <v>731</v>
      </c>
      <c r="E965">
        <v>1</v>
      </c>
      <c r="F965">
        <v>2</v>
      </c>
      <c r="G965">
        <v>1</v>
      </c>
      <c r="H965">
        <v>0</v>
      </c>
      <c r="I965">
        <v>8040</v>
      </c>
      <c r="J965">
        <v>10</v>
      </c>
      <c r="K965">
        <v>10</v>
      </c>
      <c r="L965" s="6">
        <v>95000</v>
      </c>
    </row>
    <row r="966" spans="1:12" x14ac:dyDescent="0.2">
      <c r="A966">
        <v>0</v>
      </c>
      <c r="B966">
        <v>1.5</v>
      </c>
      <c r="C966">
        <v>1913</v>
      </c>
      <c r="D966" s="3">
        <v>1826</v>
      </c>
      <c r="E966">
        <v>2</v>
      </c>
      <c r="F966">
        <v>4</v>
      </c>
      <c r="G966">
        <v>2</v>
      </c>
      <c r="H966">
        <v>0</v>
      </c>
      <c r="I966">
        <v>3680</v>
      </c>
      <c r="J966">
        <v>11</v>
      </c>
      <c r="K966">
        <v>11</v>
      </c>
      <c r="L966" s="6">
        <v>95000</v>
      </c>
    </row>
    <row r="967" spans="1:12" x14ac:dyDescent="0.2">
      <c r="A967">
        <v>0</v>
      </c>
      <c r="B967">
        <v>1</v>
      </c>
      <c r="C967">
        <v>1890</v>
      </c>
      <c r="D967" s="3">
        <v>1074</v>
      </c>
      <c r="E967">
        <v>1</v>
      </c>
      <c r="F967">
        <v>3</v>
      </c>
      <c r="G967">
        <v>1</v>
      </c>
      <c r="H967">
        <v>0</v>
      </c>
      <c r="I967">
        <v>4752</v>
      </c>
      <c r="J967">
        <v>12</v>
      </c>
      <c r="K967">
        <v>12</v>
      </c>
      <c r="L967" s="6">
        <v>95000</v>
      </c>
    </row>
    <row r="968" spans="1:12" x14ac:dyDescent="0.2">
      <c r="A968">
        <v>0</v>
      </c>
      <c r="B968">
        <v>1.5</v>
      </c>
      <c r="C968">
        <v>1923</v>
      </c>
      <c r="D968" s="3">
        <v>1841</v>
      </c>
      <c r="E968">
        <v>2</v>
      </c>
      <c r="F968">
        <v>4</v>
      </c>
      <c r="G968">
        <v>2</v>
      </c>
      <c r="H968">
        <v>0</v>
      </c>
      <c r="I968">
        <v>7200</v>
      </c>
      <c r="J968">
        <v>7</v>
      </c>
      <c r="K968">
        <v>7</v>
      </c>
      <c r="L968" s="6">
        <v>95188</v>
      </c>
    </row>
    <row r="969" spans="1:12" x14ac:dyDescent="0.2">
      <c r="A969">
        <v>0</v>
      </c>
      <c r="B969">
        <v>1</v>
      </c>
      <c r="C969">
        <v>1925</v>
      </c>
      <c r="D969" s="3">
        <v>824</v>
      </c>
      <c r="E969">
        <v>1</v>
      </c>
      <c r="F969">
        <v>2</v>
      </c>
      <c r="G969">
        <v>1</v>
      </c>
      <c r="H969">
        <v>0</v>
      </c>
      <c r="I969">
        <v>3600</v>
      </c>
      <c r="J969">
        <v>6</v>
      </c>
      <c r="K969">
        <v>6</v>
      </c>
      <c r="L969" s="6">
        <v>95500</v>
      </c>
    </row>
    <row r="970" spans="1:12" x14ac:dyDescent="0.2">
      <c r="A970">
        <v>0</v>
      </c>
      <c r="B970">
        <v>2</v>
      </c>
      <c r="C970">
        <v>1957</v>
      </c>
      <c r="D970" s="3">
        <v>2052</v>
      </c>
      <c r="E970">
        <v>2</v>
      </c>
      <c r="F970">
        <v>6</v>
      </c>
      <c r="G970">
        <v>2</v>
      </c>
      <c r="H970">
        <v>0</v>
      </c>
      <c r="I970">
        <v>5200</v>
      </c>
      <c r="J970">
        <v>8</v>
      </c>
      <c r="K970">
        <v>8</v>
      </c>
      <c r="L970" s="6">
        <v>95600</v>
      </c>
    </row>
    <row r="971" spans="1:12" x14ac:dyDescent="0.2">
      <c r="A971">
        <v>0</v>
      </c>
      <c r="B971">
        <v>2</v>
      </c>
      <c r="C971">
        <v>1957</v>
      </c>
      <c r="D971" s="3">
        <v>2052</v>
      </c>
      <c r="E971">
        <v>2</v>
      </c>
      <c r="F971">
        <v>6</v>
      </c>
      <c r="G971">
        <v>2</v>
      </c>
      <c r="H971">
        <v>0</v>
      </c>
      <c r="I971">
        <v>5200</v>
      </c>
      <c r="J971">
        <v>10</v>
      </c>
      <c r="K971">
        <v>10</v>
      </c>
      <c r="L971" s="6">
        <v>95800</v>
      </c>
    </row>
    <row r="972" spans="1:12" x14ac:dyDescent="0.2">
      <c r="A972">
        <v>1</v>
      </c>
      <c r="B972">
        <v>1.5</v>
      </c>
      <c r="C972">
        <v>1948</v>
      </c>
      <c r="D972" s="3">
        <v>1622</v>
      </c>
      <c r="E972">
        <v>1</v>
      </c>
      <c r="F972">
        <v>3</v>
      </c>
      <c r="G972">
        <v>1</v>
      </c>
      <c r="H972">
        <v>1</v>
      </c>
      <c r="I972">
        <v>5106</v>
      </c>
      <c r="J972">
        <v>2</v>
      </c>
      <c r="K972">
        <v>2</v>
      </c>
      <c r="L972" s="6">
        <v>96000</v>
      </c>
    </row>
    <row r="973" spans="1:12" x14ac:dyDescent="0.2">
      <c r="A973">
        <v>1</v>
      </c>
      <c r="B973">
        <v>1.5</v>
      </c>
      <c r="C973">
        <v>1942</v>
      </c>
      <c r="D973" s="3">
        <v>2006</v>
      </c>
      <c r="E973">
        <v>2</v>
      </c>
      <c r="F973">
        <v>3</v>
      </c>
      <c r="G973">
        <v>2</v>
      </c>
      <c r="H973">
        <v>0</v>
      </c>
      <c r="I973">
        <v>4872</v>
      </c>
      <c r="J973">
        <v>5</v>
      </c>
      <c r="K973">
        <v>5</v>
      </c>
      <c r="L973" s="6">
        <v>96000</v>
      </c>
    </row>
    <row r="974" spans="1:12" x14ac:dyDescent="0.2">
      <c r="A974">
        <v>0</v>
      </c>
      <c r="B974">
        <v>1</v>
      </c>
      <c r="C974">
        <v>1949</v>
      </c>
      <c r="D974" s="3">
        <v>1027</v>
      </c>
      <c r="E974">
        <v>1</v>
      </c>
      <c r="F974">
        <v>3</v>
      </c>
      <c r="G974">
        <v>1</v>
      </c>
      <c r="H974">
        <v>0</v>
      </c>
      <c r="I974">
        <v>5080</v>
      </c>
      <c r="J974">
        <v>6</v>
      </c>
      <c r="K974">
        <v>6</v>
      </c>
      <c r="L974" s="6">
        <v>96000</v>
      </c>
    </row>
    <row r="975" spans="1:12" x14ac:dyDescent="0.2">
      <c r="A975">
        <v>0</v>
      </c>
      <c r="B975">
        <v>1</v>
      </c>
      <c r="C975">
        <v>1906</v>
      </c>
      <c r="D975" s="3">
        <v>991</v>
      </c>
      <c r="E975">
        <v>1</v>
      </c>
      <c r="F975">
        <v>4</v>
      </c>
      <c r="G975">
        <v>1</v>
      </c>
      <c r="H975">
        <v>0</v>
      </c>
      <c r="I975">
        <v>3600</v>
      </c>
      <c r="J975">
        <v>6</v>
      </c>
      <c r="K975">
        <v>6</v>
      </c>
      <c r="L975" s="6">
        <v>96000</v>
      </c>
    </row>
    <row r="976" spans="1:12" x14ac:dyDescent="0.2">
      <c r="A976">
        <v>0</v>
      </c>
      <c r="B976">
        <v>1</v>
      </c>
      <c r="C976">
        <v>1959</v>
      </c>
      <c r="D976" s="3">
        <v>1135</v>
      </c>
      <c r="E976">
        <v>1</v>
      </c>
      <c r="F976">
        <v>3</v>
      </c>
      <c r="G976">
        <v>1</v>
      </c>
      <c r="H976">
        <v>1</v>
      </c>
      <c r="I976">
        <v>6000</v>
      </c>
      <c r="J976">
        <v>8</v>
      </c>
      <c r="K976">
        <v>8</v>
      </c>
      <c r="L976" s="6">
        <v>96000</v>
      </c>
    </row>
    <row r="977" spans="1:12" x14ac:dyDescent="0.2">
      <c r="A977">
        <v>0</v>
      </c>
      <c r="B977">
        <v>1</v>
      </c>
      <c r="C977">
        <v>1959</v>
      </c>
      <c r="D977" s="3">
        <v>939</v>
      </c>
      <c r="E977">
        <v>1</v>
      </c>
      <c r="F977">
        <v>3</v>
      </c>
      <c r="G977">
        <v>2</v>
      </c>
      <c r="H977">
        <v>0</v>
      </c>
      <c r="I977">
        <v>7245</v>
      </c>
      <c r="J977">
        <v>11</v>
      </c>
      <c r="K977">
        <v>11</v>
      </c>
      <c r="L977" s="6">
        <v>96000</v>
      </c>
    </row>
    <row r="978" spans="1:12" x14ac:dyDescent="0.2">
      <c r="A978">
        <v>1</v>
      </c>
      <c r="B978">
        <v>1</v>
      </c>
      <c r="C978">
        <v>1953</v>
      </c>
      <c r="D978" s="3">
        <v>1050</v>
      </c>
      <c r="E978">
        <v>1</v>
      </c>
      <c r="F978">
        <v>2</v>
      </c>
      <c r="G978">
        <v>1</v>
      </c>
      <c r="H978">
        <v>1</v>
      </c>
      <c r="I978">
        <v>4000</v>
      </c>
      <c r="J978">
        <v>11</v>
      </c>
      <c r="K978">
        <v>11</v>
      </c>
      <c r="L978" s="6">
        <v>96000</v>
      </c>
    </row>
    <row r="979" spans="1:12" x14ac:dyDescent="0.2">
      <c r="A979">
        <v>1</v>
      </c>
      <c r="B979">
        <v>1.5</v>
      </c>
      <c r="C979">
        <v>1947</v>
      </c>
      <c r="D979" s="3">
        <v>1875</v>
      </c>
      <c r="E979">
        <v>2</v>
      </c>
      <c r="F979">
        <v>3</v>
      </c>
      <c r="G979">
        <v>2</v>
      </c>
      <c r="H979">
        <v>0</v>
      </c>
      <c r="I979">
        <v>8450</v>
      </c>
      <c r="J979">
        <v>12</v>
      </c>
      <c r="K979">
        <v>12</v>
      </c>
      <c r="L979" s="6">
        <v>96000</v>
      </c>
    </row>
    <row r="980" spans="1:12" x14ac:dyDescent="0.2">
      <c r="A980">
        <v>0</v>
      </c>
      <c r="B980">
        <v>1.5</v>
      </c>
      <c r="C980">
        <v>1900</v>
      </c>
      <c r="D980" s="3">
        <v>1727</v>
      </c>
      <c r="E980">
        <v>2</v>
      </c>
      <c r="F980">
        <v>4</v>
      </c>
      <c r="G980">
        <v>2</v>
      </c>
      <c r="H980">
        <v>0</v>
      </c>
      <c r="I980">
        <v>3500</v>
      </c>
      <c r="J980">
        <v>12</v>
      </c>
      <c r="K980">
        <v>12</v>
      </c>
      <c r="L980" s="6">
        <v>96000</v>
      </c>
    </row>
    <row r="981" spans="1:12" x14ac:dyDescent="0.2">
      <c r="A981">
        <v>0</v>
      </c>
      <c r="B981">
        <v>1</v>
      </c>
      <c r="C981">
        <v>1949</v>
      </c>
      <c r="D981" s="3">
        <v>1128</v>
      </c>
      <c r="E981">
        <v>1</v>
      </c>
      <c r="F981">
        <v>3</v>
      </c>
      <c r="G981">
        <v>3</v>
      </c>
      <c r="H981">
        <v>0</v>
      </c>
      <c r="I981">
        <v>5220</v>
      </c>
      <c r="J981">
        <v>4</v>
      </c>
      <c r="K981">
        <v>4</v>
      </c>
      <c r="L981" s="6">
        <v>96500</v>
      </c>
    </row>
    <row r="982" spans="1:12" x14ac:dyDescent="0.2">
      <c r="A982">
        <v>1</v>
      </c>
      <c r="B982">
        <v>1.5</v>
      </c>
      <c r="C982">
        <v>1942</v>
      </c>
      <c r="D982" s="3">
        <v>2062</v>
      </c>
      <c r="E982">
        <v>2</v>
      </c>
      <c r="F982">
        <v>3</v>
      </c>
      <c r="G982">
        <v>2</v>
      </c>
      <c r="H982">
        <v>0</v>
      </c>
      <c r="I982">
        <v>5040</v>
      </c>
      <c r="J982">
        <v>7</v>
      </c>
      <c r="K982">
        <v>7</v>
      </c>
      <c r="L982" s="6">
        <v>96500</v>
      </c>
    </row>
    <row r="983" spans="1:12" x14ac:dyDescent="0.2">
      <c r="A983">
        <v>0</v>
      </c>
      <c r="B983">
        <v>1</v>
      </c>
      <c r="C983">
        <v>1941</v>
      </c>
      <c r="D983" s="3">
        <v>1027</v>
      </c>
      <c r="E983">
        <v>1</v>
      </c>
      <c r="F983">
        <v>3</v>
      </c>
      <c r="G983">
        <v>1</v>
      </c>
      <c r="H983">
        <v>0</v>
      </c>
      <c r="I983">
        <v>5412</v>
      </c>
      <c r="J983">
        <v>10</v>
      </c>
      <c r="K983">
        <v>10</v>
      </c>
      <c r="L983" s="6">
        <v>96500</v>
      </c>
    </row>
    <row r="984" spans="1:12" x14ac:dyDescent="0.2">
      <c r="A984">
        <v>0</v>
      </c>
      <c r="B984">
        <v>1</v>
      </c>
      <c r="C984">
        <v>1957</v>
      </c>
      <c r="D984" s="3">
        <v>972</v>
      </c>
      <c r="E984">
        <v>1</v>
      </c>
      <c r="F984">
        <v>3</v>
      </c>
      <c r="G984">
        <v>1</v>
      </c>
      <c r="H984">
        <v>0</v>
      </c>
      <c r="I984">
        <v>8748</v>
      </c>
      <c r="J984">
        <v>11</v>
      </c>
      <c r="K984">
        <v>11</v>
      </c>
      <c r="L984" s="6">
        <v>96500</v>
      </c>
    </row>
    <row r="985" spans="1:12" x14ac:dyDescent="0.2">
      <c r="A985">
        <v>0</v>
      </c>
      <c r="B985">
        <v>2</v>
      </c>
      <c r="C985">
        <v>1957</v>
      </c>
      <c r="D985" s="3">
        <v>2050</v>
      </c>
      <c r="E985">
        <v>2</v>
      </c>
      <c r="F985">
        <v>6</v>
      </c>
      <c r="G985">
        <v>2</v>
      </c>
      <c r="H985">
        <v>1</v>
      </c>
      <c r="I985">
        <v>7680</v>
      </c>
      <c r="J985">
        <v>7</v>
      </c>
      <c r="K985">
        <v>7</v>
      </c>
      <c r="L985" s="6">
        <v>96624</v>
      </c>
    </row>
    <row r="986" spans="1:12" x14ac:dyDescent="0.2">
      <c r="A986">
        <v>0</v>
      </c>
      <c r="B986">
        <v>2</v>
      </c>
      <c r="C986">
        <v>1957</v>
      </c>
      <c r="D986" s="3">
        <v>2052</v>
      </c>
      <c r="E986">
        <v>2</v>
      </c>
      <c r="F986">
        <v>6</v>
      </c>
      <c r="G986">
        <v>3</v>
      </c>
      <c r="H986">
        <v>0</v>
      </c>
      <c r="I986">
        <v>6360</v>
      </c>
      <c r="J986">
        <v>8</v>
      </c>
      <c r="K986">
        <v>8</v>
      </c>
      <c r="L986" s="6">
        <v>96666</v>
      </c>
    </row>
    <row r="987" spans="1:12" x14ac:dyDescent="0.2">
      <c r="A987">
        <v>0</v>
      </c>
      <c r="B987">
        <v>2</v>
      </c>
      <c r="C987">
        <v>1957</v>
      </c>
      <c r="D987" s="3">
        <v>2052</v>
      </c>
      <c r="E987">
        <v>2</v>
      </c>
      <c r="F987">
        <v>6</v>
      </c>
      <c r="G987">
        <v>2</v>
      </c>
      <c r="H987">
        <v>0</v>
      </c>
      <c r="I987">
        <v>5200</v>
      </c>
      <c r="J987">
        <v>8</v>
      </c>
      <c r="K987">
        <v>8</v>
      </c>
      <c r="L987" s="6">
        <v>96666</v>
      </c>
    </row>
    <row r="988" spans="1:12" x14ac:dyDescent="0.2">
      <c r="A988">
        <v>0</v>
      </c>
      <c r="B988">
        <v>1</v>
      </c>
      <c r="C988">
        <v>1920</v>
      </c>
      <c r="D988" s="3">
        <v>1116</v>
      </c>
      <c r="E988">
        <v>1</v>
      </c>
      <c r="F988">
        <v>2</v>
      </c>
      <c r="G988">
        <v>1</v>
      </c>
      <c r="H988">
        <v>0</v>
      </c>
      <c r="I988">
        <v>3700</v>
      </c>
      <c r="J988">
        <v>5</v>
      </c>
      <c r="K988">
        <v>5</v>
      </c>
      <c r="L988" s="6">
        <v>96750</v>
      </c>
    </row>
    <row r="989" spans="1:12" x14ac:dyDescent="0.2">
      <c r="A989">
        <v>0</v>
      </c>
      <c r="B989">
        <v>1</v>
      </c>
      <c r="C989">
        <v>1939</v>
      </c>
      <c r="D989" s="3">
        <v>1229</v>
      </c>
      <c r="E989">
        <v>1</v>
      </c>
      <c r="F989">
        <v>3</v>
      </c>
      <c r="G989">
        <v>1</v>
      </c>
      <c r="H989">
        <v>1</v>
      </c>
      <c r="I989">
        <v>18209</v>
      </c>
      <c r="J989">
        <v>11</v>
      </c>
      <c r="K989">
        <v>11</v>
      </c>
      <c r="L989" s="6">
        <v>96900</v>
      </c>
    </row>
    <row r="990" spans="1:12" x14ac:dyDescent="0.2">
      <c r="A990">
        <v>0</v>
      </c>
      <c r="B990">
        <v>2</v>
      </c>
      <c r="C990">
        <v>1925</v>
      </c>
      <c r="D990" s="3">
        <v>2912</v>
      </c>
      <c r="E990">
        <v>2</v>
      </c>
      <c r="F990">
        <v>6</v>
      </c>
      <c r="G990">
        <v>2</v>
      </c>
      <c r="H990">
        <v>0</v>
      </c>
      <c r="I990">
        <v>5560</v>
      </c>
      <c r="J990">
        <v>1</v>
      </c>
      <c r="K990">
        <v>1</v>
      </c>
      <c r="L990" s="6">
        <v>97000</v>
      </c>
    </row>
    <row r="991" spans="1:12" x14ac:dyDescent="0.2">
      <c r="A991">
        <v>0</v>
      </c>
      <c r="B991">
        <v>1</v>
      </c>
      <c r="C991">
        <v>1959</v>
      </c>
      <c r="D991" s="3">
        <v>970</v>
      </c>
      <c r="E991">
        <v>1</v>
      </c>
      <c r="F991">
        <v>3</v>
      </c>
      <c r="G991">
        <v>1</v>
      </c>
      <c r="H991">
        <v>0</v>
      </c>
      <c r="I991">
        <v>6600</v>
      </c>
      <c r="J991">
        <v>1</v>
      </c>
      <c r="K991">
        <v>1</v>
      </c>
      <c r="L991" s="6">
        <v>97000</v>
      </c>
    </row>
    <row r="992" spans="1:12" x14ac:dyDescent="0.2">
      <c r="A992">
        <v>0</v>
      </c>
      <c r="B992">
        <v>1</v>
      </c>
      <c r="C992">
        <v>1921</v>
      </c>
      <c r="D992" s="3">
        <v>1822</v>
      </c>
      <c r="E992">
        <v>1</v>
      </c>
      <c r="F992">
        <v>4</v>
      </c>
      <c r="G992">
        <v>2</v>
      </c>
      <c r="H992">
        <v>0</v>
      </c>
      <c r="I992">
        <v>4920</v>
      </c>
      <c r="J992">
        <v>2</v>
      </c>
      <c r="K992">
        <v>2</v>
      </c>
      <c r="L992" s="6">
        <v>97000</v>
      </c>
    </row>
    <row r="993" spans="1:12" x14ac:dyDescent="0.2">
      <c r="A993">
        <v>0</v>
      </c>
      <c r="B993">
        <v>1</v>
      </c>
      <c r="C993">
        <v>1901</v>
      </c>
      <c r="D993" s="3">
        <v>857</v>
      </c>
      <c r="E993">
        <v>1</v>
      </c>
      <c r="F993">
        <v>2</v>
      </c>
      <c r="G993">
        <v>1</v>
      </c>
      <c r="H993">
        <v>1</v>
      </c>
      <c r="I993">
        <v>3540</v>
      </c>
      <c r="J993">
        <v>6</v>
      </c>
      <c r="K993">
        <v>6</v>
      </c>
      <c r="L993" s="6">
        <v>97000</v>
      </c>
    </row>
    <row r="994" spans="1:12" x14ac:dyDescent="0.2">
      <c r="A994">
        <v>1</v>
      </c>
      <c r="B994">
        <v>1</v>
      </c>
      <c r="C994">
        <v>1953</v>
      </c>
      <c r="D994" s="3">
        <v>1426</v>
      </c>
      <c r="E994">
        <v>1</v>
      </c>
      <c r="F994">
        <v>3</v>
      </c>
      <c r="G994">
        <v>1</v>
      </c>
      <c r="H994">
        <v>1</v>
      </c>
      <c r="I994">
        <v>4800</v>
      </c>
      <c r="J994">
        <v>8</v>
      </c>
      <c r="K994">
        <v>8</v>
      </c>
      <c r="L994" s="6">
        <v>97000</v>
      </c>
    </row>
    <row r="995" spans="1:12" x14ac:dyDescent="0.2">
      <c r="A995">
        <v>0</v>
      </c>
      <c r="B995">
        <v>1.5</v>
      </c>
      <c r="C995">
        <v>1963</v>
      </c>
      <c r="D995" s="3">
        <v>1847</v>
      </c>
      <c r="E995">
        <v>2</v>
      </c>
      <c r="F995">
        <v>5</v>
      </c>
      <c r="G995">
        <v>2</v>
      </c>
      <c r="H995">
        <v>0</v>
      </c>
      <c r="I995">
        <v>5805</v>
      </c>
      <c r="J995">
        <v>8</v>
      </c>
      <c r="K995">
        <v>8</v>
      </c>
      <c r="L995" s="6">
        <v>97000</v>
      </c>
    </row>
    <row r="996" spans="1:12" x14ac:dyDescent="0.2">
      <c r="A996">
        <v>0</v>
      </c>
      <c r="B996">
        <v>1</v>
      </c>
      <c r="C996">
        <v>1955</v>
      </c>
      <c r="D996" s="3">
        <v>1028</v>
      </c>
      <c r="E996">
        <v>1</v>
      </c>
      <c r="F996">
        <v>3</v>
      </c>
      <c r="G996">
        <v>1</v>
      </c>
      <c r="H996">
        <v>0</v>
      </c>
      <c r="I996">
        <v>7205</v>
      </c>
      <c r="J996">
        <v>11</v>
      </c>
      <c r="K996">
        <v>11</v>
      </c>
      <c r="L996" s="6">
        <v>97000</v>
      </c>
    </row>
    <row r="997" spans="1:12" x14ac:dyDescent="0.2">
      <c r="A997">
        <v>0</v>
      </c>
      <c r="B997">
        <v>1.5</v>
      </c>
      <c r="C997">
        <v>1943</v>
      </c>
      <c r="D997" s="3">
        <v>1499</v>
      </c>
      <c r="E997">
        <v>1</v>
      </c>
      <c r="F997">
        <v>3</v>
      </c>
      <c r="G997">
        <v>1</v>
      </c>
      <c r="H997">
        <v>1</v>
      </c>
      <c r="I997">
        <v>4800</v>
      </c>
      <c r="J997">
        <v>11</v>
      </c>
      <c r="K997">
        <v>11</v>
      </c>
      <c r="L997" s="6">
        <v>97000</v>
      </c>
    </row>
    <row r="998" spans="1:12" x14ac:dyDescent="0.2">
      <c r="A998">
        <v>1</v>
      </c>
      <c r="B998">
        <v>2</v>
      </c>
      <c r="C998">
        <v>1935</v>
      </c>
      <c r="D998" s="3">
        <v>1404</v>
      </c>
      <c r="E998">
        <v>1</v>
      </c>
      <c r="F998">
        <v>3</v>
      </c>
      <c r="G998">
        <v>2</v>
      </c>
      <c r="H998">
        <v>0</v>
      </c>
      <c r="I998">
        <v>5200</v>
      </c>
      <c r="J998">
        <v>12</v>
      </c>
      <c r="K998">
        <v>12</v>
      </c>
      <c r="L998" s="6">
        <v>97000</v>
      </c>
    </row>
    <row r="999" spans="1:12" x14ac:dyDescent="0.2">
      <c r="A999">
        <v>1</v>
      </c>
      <c r="B999">
        <v>1.5</v>
      </c>
      <c r="C999">
        <v>1943</v>
      </c>
      <c r="D999" s="3">
        <v>1341</v>
      </c>
      <c r="E999">
        <v>1</v>
      </c>
      <c r="F999">
        <v>4</v>
      </c>
      <c r="G999">
        <v>2</v>
      </c>
      <c r="H999">
        <v>0</v>
      </c>
      <c r="I999">
        <v>5762</v>
      </c>
      <c r="J999">
        <v>7</v>
      </c>
      <c r="K999">
        <v>7</v>
      </c>
      <c r="L999" s="6">
        <v>97250</v>
      </c>
    </row>
    <row r="1000" spans="1:12" x14ac:dyDescent="0.2">
      <c r="A1000">
        <v>1</v>
      </c>
      <c r="B1000">
        <v>1</v>
      </c>
      <c r="C1000">
        <v>1948</v>
      </c>
      <c r="D1000" s="3">
        <v>1151</v>
      </c>
      <c r="E1000">
        <v>1</v>
      </c>
      <c r="F1000">
        <v>3</v>
      </c>
      <c r="G1000">
        <v>1</v>
      </c>
      <c r="H1000">
        <v>0</v>
      </c>
      <c r="I1000">
        <v>4520</v>
      </c>
      <c r="J1000">
        <v>2</v>
      </c>
      <c r="K1000">
        <v>2</v>
      </c>
      <c r="L1000" s="6">
        <v>97500</v>
      </c>
    </row>
    <row r="1001" spans="1:12" x14ac:dyDescent="0.2">
      <c r="A1001">
        <v>1</v>
      </c>
      <c r="B1001">
        <v>1</v>
      </c>
      <c r="C1001">
        <v>1956</v>
      </c>
      <c r="D1001" s="3">
        <v>1025</v>
      </c>
      <c r="E1001">
        <v>1</v>
      </c>
      <c r="F1001">
        <v>3</v>
      </c>
      <c r="G1001">
        <v>1</v>
      </c>
      <c r="H1001">
        <v>0</v>
      </c>
      <c r="I1001">
        <v>7228</v>
      </c>
      <c r="J1001">
        <v>3</v>
      </c>
      <c r="K1001">
        <v>3</v>
      </c>
      <c r="L1001" s="6">
        <v>97500</v>
      </c>
    </row>
    <row r="1002" spans="1:12" x14ac:dyDescent="0.2">
      <c r="A1002">
        <v>1</v>
      </c>
      <c r="B1002">
        <v>2</v>
      </c>
      <c r="C1002">
        <v>1959</v>
      </c>
      <c r="D1002" s="3">
        <v>2662</v>
      </c>
      <c r="E1002">
        <v>2</v>
      </c>
      <c r="F1002">
        <v>6</v>
      </c>
      <c r="G1002">
        <v>2</v>
      </c>
      <c r="H1002">
        <v>2</v>
      </c>
      <c r="I1002">
        <v>5400</v>
      </c>
      <c r="J1002">
        <v>10</v>
      </c>
      <c r="K1002">
        <v>10</v>
      </c>
      <c r="L1002" s="6">
        <v>97500</v>
      </c>
    </row>
    <row r="1003" spans="1:12" x14ac:dyDescent="0.2">
      <c r="A1003">
        <v>0</v>
      </c>
      <c r="B1003">
        <v>1</v>
      </c>
      <c r="C1003">
        <v>1955</v>
      </c>
      <c r="D1003" s="3">
        <v>1133</v>
      </c>
      <c r="E1003">
        <v>1</v>
      </c>
      <c r="F1003">
        <v>4</v>
      </c>
      <c r="G1003">
        <v>1</v>
      </c>
      <c r="H1003">
        <v>0</v>
      </c>
      <c r="I1003">
        <v>4800</v>
      </c>
      <c r="J1003">
        <v>1</v>
      </c>
      <c r="K1003">
        <v>1</v>
      </c>
      <c r="L1003" s="6">
        <v>97600</v>
      </c>
    </row>
    <row r="1004" spans="1:12" x14ac:dyDescent="0.2">
      <c r="A1004">
        <v>0</v>
      </c>
      <c r="B1004">
        <v>2</v>
      </c>
      <c r="C1004">
        <v>1923</v>
      </c>
      <c r="D1004" s="3">
        <v>1280</v>
      </c>
      <c r="E1004">
        <v>1</v>
      </c>
      <c r="F1004">
        <v>2</v>
      </c>
      <c r="G1004">
        <v>2</v>
      </c>
      <c r="H1004">
        <v>0</v>
      </c>
      <c r="I1004">
        <v>6800</v>
      </c>
      <c r="J1004">
        <v>2</v>
      </c>
      <c r="K1004">
        <v>2</v>
      </c>
      <c r="L1004" s="6">
        <v>98000</v>
      </c>
    </row>
    <row r="1005" spans="1:12" x14ac:dyDescent="0.2">
      <c r="A1005">
        <v>0</v>
      </c>
      <c r="B1005">
        <v>1.5</v>
      </c>
      <c r="C1005">
        <v>1914</v>
      </c>
      <c r="D1005" s="3">
        <v>2525</v>
      </c>
      <c r="E1005">
        <v>2</v>
      </c>
      <c r="F1005">
        <v>6</v>
      </c>
      <c r="G1005">
        <v>2</v>
      </c>
      <c r="H1005">
        <v>0</v>
      </c>
      <c r="I1005">
        <v>3750</v>
      </c>
      <c r="J1005">
        <v>3</v>
      </c>
      <c r="K1005">
        <v>3</v>
      </c>
      <c r="L1005" s="6">
        <v>98000</v>
      </c>
    </row>
    <row r="1006" spans="1:12" x14ac:dyDescent="0.2">
      <c r="A1006">
        <v>1</v>
      </c>
      <c r="B1006">
        <v>1</v>
      </c>
      <c r="C1006">
        <v>1955</v>
      </c>
      <c r="D1006" s="3">
        <v>1024</v>
      </c>
      <c r="E1006">
        <v>1</v>
      </c>
      <c r="F1006">
        <v>3</v>
      </c>
      <c r="G1006">
        <v>1</v>
      </c>
      <c r="H1006">
        <v>1</v>
      </c>
      <c r="I1006">
        <v>5040</v>
      </c>
      <c r="J1006">
        <v>4</v>
      </c>
      <c r="K1006">
        <v>4</v>
      </c>
      <c r="L1006" s="6">
        <v>98000</v>
      </c>
    </row>
    <row r="1007" spans="1:12" x14ac:dyDescent="0.2">
      <c r="A1007">
        <v>0</v>
      </c>
      <c r="B1007">
        <v>1</v>
      </c>
      <c r="C1007">
        <v>1927</v>
      </c>
      <c r="D1007" s="3">
        <v>924</v>
      </c>
      <c r="E1007">
        <v>1</v>
      </c>
      <c r="F1007">
        <v>3</v>
      </c>
      <c r="G1007">
        <v>1</v>
      </c>
      <c r="H1007">
        <v>0</v>
      </c>
      <c r="I1007">
        <v>5040</v>
      </c>
      <c r="J1007">
        <v>4</v>
      </c>
      <c r="K1007">
        <v>4</v>
      </c>
      <c r="L1007" s="6">
        <v>98000</v>
      </c>
    </row>
    <row r="1008" spans="1:12" x14ac:dyDescent="0.2">
      <c r="A1008">
        <v>0</v>
      </c>
      <c r="B1008">
        <v>1</v>
      </c>
      <c r="C1008">
        <v>1926</v>
      </c>
      <c r="D1008" s="3">
        <v>1178</v>
      </c>
      <c r="E1008">
        <v>1</v>
      </c>
      <c r="F1008">
        <v>2</v>
      </c>
      <c r="G1008">
        <v>1</v>
      </c>
      <c r="H1008">
        <v>0</v>
      </c>
      <c r="I1008">
        <v>20313</v>
      </c>
      <c r="J1008">
        <v>5</v>
      </c>
      <c r="K1008">
        <v>5</v>
      </c>
      <c r="L1008" s="6">
        <v>98000</v>
      </c>
    </row>
    <row r="1009" spans="1:12" x14ac:dyDescent="0.2">
      <c r="A1009">
        <v>0</v>
      </c>
      <c r="B1009">
        <v>1</v>
      </c>
      <c r="C1009">
        <v>1912</v>
      </c>
      <c r="D1009" s="3">
        <v>1386</v>
      </c>
      <c r="E1009">
        <v>2</v>
      </c>
      <c r="F1009">
        <v>4</v>
      </c>
      <c r="G1009">
        <v>2</v>
      </c>
      <c r="H1009">
        <v>0</v>
      </c>
      <c r="I1009">
        <v>4200</v>
      </c>
      <c r="J1009">
        <v>5</v>
      </c>
      <c r="K1009">
        <v>5</v>
      </c>
      <c r="L1009" s="6">
        <v>98000</v>
      </c>
    </row>
    <row r="1010" spans="1:12" x14ac:dyDescent="0.2">
      <c r="A1010">
        <v>0</v>
      </c>
      <c r="B1010">
        <v>1</v>
      </c>
      <c r="C1010">
        <v>1900</v>
      </c>
      <c r="D1010" s="3">
        <v>718</v>
      </c>
      <c r="E1010">
        <v>1</v>
      </c>
      <c r="F1010">
        <v>2</v>
      </c>
      <c r="G1010">
        <v>1</v>
      </c>
      <c r="H1010">
        <v>0</v>
      </c>
      <c r="I1010">
        <v>2700</v>
      </c>
      <c r="J1010">
        <v>6</v>
      </c>
      <c r="K1010">
        <v>6</v>
      </c>
      <c r="L1010" s="6">
        <v>98000</v>
      </c>
    </row>
    <row r="1011" spans="1:12" x14ac:dyDescent="0.2">
      <c r="A1011">
        <v>1</v>
      </c>
      <c r="B1011">
        <v>2</v>
      </c>
      <c r="C1011">
        <v>1945</v>
      </c>
      <c r="D1011" s="3">
        <v>1916</v>
      </c>
      <c r="E1011">
        <v>2</v>
      </c>
      <c r="F1011">
        <v>4</v>
      </c>
      <c r="G1011">
        <v>2</v>
      </c>
      <c r="H1011">
        <v>0</v>
      </c>
      <c r="I1011">
        <v>4800</v>
      </c>
      <c r="J1011">
        <v>7</v>
      </c>
      <c r="K1011">
        <v>7</v>
      </c>
      <c r="L1011" s="6">
        <v>98000</v>
      </c>
    </row>
    <row r="1012" spans="1:12" x14ac:dyDescent="0.2">
      <c r="A1012">
        <v>0</v>
      </c>
      <c r="B1012">
        <v>1</v>
      </c>
      <c r="C1012">
        <v>1897</v>
      </c>
      <c r="D1012" s="3">
        <v>1536</v>
      </c>
      <c r="E1012">
        <v>1</v>
      </c>
      <c r="F1012">
        <v>2</v>
      </c>
      <c r="G1012">
        <v>2</v>
      </c>
      <c r="H1012">
        <v>1</v>
      </c>
      <c r="I1012">
        <v>4200</v>
      </c>
      <c r="J1012">
        <v>7</v>
      </c>
      <c r="K1012">
        <v>7</v>
      </c>
      <c r="L1012" s="6">
        <v>98000</v>
      </c>
    </row>
    <row r="1013" spans="1:12" x14ac:dyDescent="0.2">
      <c r="A1013">
        <v>0</v>
      </c>
      <c r="B1013">
        <v>1.5</v>
      </c>
      <c r="C1013">
        <v>1920</v>
      </c>
      <c r="D1013" s="3">
        <v>2210</v>
      </c>
      <c r="E1013">
        <v>2</v>
      </c>
      <c r="F1013">
        <v>4</v>
      </c>
      <c r="G1013">
        <v>2</v>
      </c>
      <c r="H1013">
        <v>0</v>
      </c>
      <c r="I1013">
        <v>4800</v>
      </c>
      <c r="J1013">
        <v>7</v>
      </c>
      <c r="K1013">
        <v>7</v>
      </c>
      <c r="L1013" s="6">
        <v>98000</v>
      </c>
    </row>
    <row r="1014" spans="1:12" x14ac:dyDescent="0.2">
      <c r="A1014">
        <v>0</v>
      </c>
      <c r="B1014">
        <v>1</v>
      </c>
      <c r="C1014">
        <v>1957</v>
      </c>
      <c r="D1014" s="3">
        <v>985</v>
      </c>
      <c r="E1014">
        <v>1</v>
      </c>
      <c r="F1014">
        <v>2</v>
      </c>
      <c r="G1014">
        <v>2</v>
      </c>
      <c r="H1014">
        <v>0</v>
      </c>
      <c r="I1014">
        <v>5651</v>
      </c>
      <c r="J1014">
        <v>9</v>
      </c>
      <c r="K1014">
        <v>9</v>
      </c>
      <c r="L1014" s="6">
        <v>98000</v>
      </c>
    </row>
    <row r="1015" spans="1:12" x14ac:dyDescent="0.2">
      <c r="A1015">
        <v>1</v>
      </c>
      <c r="B1015">
        <v>1</v>
      </c>
      <c r="C1015">
        <v>1922</v>
      </c>
      <c r="D1015" s="3">
        <v>1347</v>
      </c>
      <c r="E1015">
        <v>1</v>
      </c>
      <c r="F1015">
        <v>3</v>
      </c>
      <c r="G1015">
        <v>2</v>
      </c>
      <c r="H1015">
        <v>0</v>
      </c>
      <c r="I1015">
        <v>4200</v>
      </c>
      <c r="J1015">
        <v>10</v>
      </c>
      <c r="K1015">
        <v>10</v>
      </c>
      <c r="L1015" s="6">
        <v>98000</v>
      </c>
    </row>
    <row r="1016" spans="1:12" x14ac:dyDescent="0.2">
      <c r="A1016">
        <v>0</v>
      </c>
      <c r="B1016">
        <v>1</v>
      </c>
      <c r="C1016">
        <v>1949</v>
      </c>
      <c r="D1016" s="3">
        <v>706</v>
      </c>
      <c r="E1016">
        <v>1</v>
      </c>
      <c r="F1016">
        <v>2</v>
      </c>
      <c r="G1016">
        <v>1</v>
      </c>
      <c r="H1016">
        <v>0</v>
      </c>
      <c r="I1016">
        <v>5720</v>
      </c>
      <c r="J1016">
        <v>6</v>
      </c>
      <c r="K1016">
        <v>6</v>
      </c>
      <c r="L1016" s="6">
        <v>99000</v>
      </c>
    </row>
    <row r="1017" spans="1:12" x14ac:dyDescent="0.2">
      <c r="A1017">
        <v>0</v>
      </c>
      <c r="B1017">
        <v>1</v>
      </c>
      <c r="C1017">
        <v>1922</v>
      </c>
      <c r="D1017" s="3">
        <v>550</v>
      </c>
      <c r="E1017">
        <v>1</v>
      </c>
      <c r="F1017">
        <v>1</v>
      </c>
      <c r="G1017">
        <v>1</v>
      </c>
      <c r="H1017">
        <v>0</v>
      </c>
      <c r="I1017">
        <v>5160</v>
      </c>
      <c r="J1017">
        <v>7</v>
      </c>
      <c r="K1017">
        <v>7</v>
      </c>
      <c r="L1017" s="6">
        <v>99000</v>
      </c>
    </row>
    <row r="1018" spans="1:12" x14ac:dyDescent="0.2">
      <c r="A1018">
        <v>1</v>
      </c>
      <c r="B1018">
        <v>1</v>
      </c>
      <c r="C1018">
        <v>1957</v>
      </c>
      <c r="D1018" s="3">
        <v>930</v>
      </c>
      <c r="E1018">
        <v>1</v>
      </c>
      <c r="F1018">
        <v>2</v>
      </c>
      <c r="G1018">
        <v>1</v>
      </c>
      <c r="H1018">
        <v>1</v>
      </c>
      <c r="I1018">
        <v>4920</v>
      </c>
      <c r="J1018">
        <v>8</v>
      </c>
      <c r="K1018">
        <v>8</v>
      </c>
      <c r="L1018" s="6">
        <v>99101</v>
      </c>
    </row>
    <row r="1019" spans="1:12" x14ac:dyDescent="0.2">
      <c r="A1019">
        <v>0</v>
      </c>
      <c r="B1019">
        <v>1</v>
      </c>
      <c r="C1019">
        <v>1941</v>
      </c>
      <c r="D1019" s="3">
        <v>1081</v>
      </c>
      <c r="E1019">
        <v>1</v>
      </c>
      <c r="F1019">
        <v>3</v>
      </c>
      <c r="G1019">
        <v>1</v>
      </c>
      <c r="H1019">
        <v>0</v>
      </c>
      <c r="I1019">
        <v>6160</v>
      </c>
      <c r="J1019">
        <v>10</v>
      </c>
      <c r="K1019">
        <v>10</v>
      </c>
      <c r="L1019" s="6">
        <v>99300</v>
      </c>
    </row>
    <row r="1020" spans="1:12" x14ac:dyDescent="0.2">
      <c r="A1020">
        <v>0</v>
      </c>
      <c r="B1020">
        <v>1</v>
      </c>
      <c r="C1020">
        <v>1956</v>
      </c>
      <c r="D1020" s="3">
        <v>982</v>
      </c>
      <c r="E1020">
        <v>1</v>
      </c>
      <c r="F1020">
        <v>3</v>
      </c>
      <c r="G1020">
        <v>2</v>
      </c>
      <c r="H1020">
        <v>0</v>
      </c>
      <c r="I1020">
        <v>6405</v>
      </c>
      <c r="J1020">
        <v>1</v>
      </c>
      <c r="K1020">
        <v>1</v>
      </c>
      <c r="L1020" s="6">
        <v>99400</v>
      </c>
    </row>
    <row r="1021" spans="1:12" x14ac:dyDescent="0.2">
      <c r="A1021">
        <v>0</v>
      </c>
      <c r="B1021">
        <v>1</v>
      </c>
      <c r="C1021">
        <v>1952</v>
      </c>
      <c r="D1021" s="3">
        <v>990</v>
      </c>
      <c r="E1021">
        <v>1</v>
      </c>
      <c r="F1021">
        <v>2</v>
      </c>
      <c r="G1021">
        <v>1</v>
      </c>
      <c r="H1021">
        <v>0</v>
      </c>
      <c r="I1021">
        <v>4800</v>
      </c>
      <c r="J1021">
        <v>12</v>
      </c>
      <c r="K1021">
        <v>12</v>
      </c>
      <c r="L1021" s="6">
        <v>99400</v>
      </c>
    </row>
    <row r="1022" spans="1:12" x14ac:dyDescent="0.2">
      <c r="A1022">
        <v>0</v>
      </c>
      <c r="B1022">
        <v>1</v>
      </c>
      <c r="C1022">
        <v>1955</v>
      </c>
      <c r="D1022" s="3">
        <v>950</v>
      </c>
      <c r="E1022">
        <v>1</v>
      </c>
      <c r="F1022">
        <v>3</v>
      </c>
      <c r="G1022">
        <v>1</v>
      </c>
      <c r="H1022">
        <v>0</v>
      </c>
      <c r="I1022">
        <v>6000</v>
      </c>
      <c r="J1022">
        <v>2</v>
      </c>
      <c r="K1022">
        <v>2</v>
      </c>
      <c r="L1022" s="6">
        <v>99500</v>
      </c>
    </row>
    <row r="1023" spans="1:12" x14ac:dyDescent="0.2">
      <c r="A1023">
        <v>0</v>
      </c>
      <c r="B1023">
        <v>1</v>
      </c>
      <c r="C1023">
        <v>1950</v>
      </c>
      <c r="D1023" s="3">
        <v>795</v>
      </c>
      <c r="E1023">
        <v>1</v>
      </c>
      <c r="F1023">
        <v>3</v>
      </c>
      <c r="G1023">
        <v>1</v>
      </c>
      <c r="H1023">
        <v>0</v>
      </c>
      <c r="I1023">
        <v>5400</v>
      </c>
      <c r="J1023">
        <v>5</v>
      </c>
      <c r="K1023">
        <v>5</v>
      </c>
      <c r="L1023" s="6">
        <v>99500</v>
      </c>
    </row>
    <row r="1024" spans="1:12" x14ac:dyDescent="0.2">
      <c r="A1024">
        <v>1</v>
      </c>
      <c r="B1024">
        <v>1.5</v>
      </c>
      <c r="C1024">
        <v>1938</v>
      </c>
      <c r="D1024" s="3">
        <v>1274</v>
      </c>
      <c r="E1024">
        <v>1</v>
      </c>
      <c r="F1024">
        <v>2</v>
      </c>
      <c r="G1024">
        <v>1</v>
      </c>
      <c r="H1024">
        <v>1</v>
      </c>
      <c r="I1024">
        <v>4800</v>
      </c>
      <c r="J1024">
        <v>7</v>
      </c>
      <c r="K1024">
        <v>7</v>
      </c>
      <c r="L1024" s="6">
        <v>99500</v>
      </c>
    </row>
    <row r="1025" spans="1:12" x14ac:dyDescent="0.2">
      <c r="A1025">
        <v>1</v>
      </c>
      <c r="B1025">
        <v>1.5</v>
      </c>
      <c r="C1025">
        <v>1950</v>
      </c>
      <c r="D1025" s="3">
        <v>1633</v>
      </c>
      <c r="E1025">
        <v>2</v>
      </c>
      <c r="F1025">
        <v>4</v>
      </c>
      <c r="G1025">
        <v>2</v>
      </c>
      <c r="H1025">
        <v>0</v>
      </c>
      <c r="I1025">
        <v>5400</v>
      </c>
      <c r="J1025">
        <v>4</v>
      </c>
      <c r="K1025">
        <v>4</v>
      </c>
      <c r="L1025" s="6">
        <v>99606</v>
      </c>
    </row>
    <row r="1026" spans="1:12" x14ac:dyDescent="0.2">
      <c r="A1026">
        <v>0</v>
      </c>
      <c r="B1026">
        <v>2</v>
      </c>
      <c r="C1026">
        <v>1966</v>
      </c>
      <c r="D1026" s="3">
        <v>2453</v>
      </c>
      <c r="E1026">
        <v>2</v>
      </c>
      <c r="F1026">
        <v>6</v>
      </c>
      <c r="G1026">
        <v>2</v>
      </c>
      <c r="H1026">
        <v>2</v>
      </c>
      <c r="I1026">
        <v>7000</v>
      </c>
      <c r="J1026">
        <v>1</v>
      </c>
      <c r="K1026">
        <v>1</v>
      </c>
      <c r="L1026" s="6">
        <v>99900</v>
      </c>
    </row>
    <row r="1027" spans="1:12" x14ac:dyDescent="0.2">
      <c r="A1027">
        <v>0</v>
      </c>
      <c r="B1027">
        <v>1</v>
      </c>
      <c r="C1027">
        <v>1954</v>
      </c>
      <c r="D1027" s="3">
        <v>1122</v>
      </c>
      <c r="E1027">
        <v>1</v>
      </c>
      <c r="F1027">
        <v>3</v>
      </c>
      <c r="G1027">
        <v>1</v>
      </c>
      <c r="H1027">
        <v>0</v>
      </c>
      <c r="I1027">
        <v>5080</v>
      </c>
      <c r="J1027">
        <v>1</v>
      </c>
      <c r="K1027">
        <v>1</v>
      </c>
      <c r="L1027" s="6">
        <v>99900</v>
      </c>
    </row>
    <row r="1028" spans="1:12" x14ac:dyDescent="0.2">
      <c r="A1028">
        <v>0</v>
      </c>
      <c r="B1028">
        <v>1.5</v>
      </c>
      <c r="C1028">
        <v>1952</v>
      </c>
      <c r="D1028" s="3">
        <v>1252</v>
      </c>
      <c r="E1028">
        <v>1</v>
      </c>
      <c r="F1028">
        <v>4</v>
      </c>
      <c r="G1028">
        <v>2</v>
      </c>
      <c r="H1028">
        <v>0</v>
      </c>
      <c r="I1028">
        <v>6600</v>
      </c>
      <c r="J1028">
        <v>1</v>
      </c>
      <c r="K1028">
        <v>1</v>
      </c>
      <c r="L1028" s="6">
        <v>99900</v>
      </c>
    </row>
    <row r="1029" spans="1:12" x14ac:dyDescent="0.2">
      <c r="A1029">
        <v>0</v>
      </c>
      <c r="B1029">
        <v>1</v>
      </c>
      <c r="C1029">
        <v>1949</v>
      </c>
      <c r="D1029" s="3">
        <v>998</v>
      </c>
      <c r="E1029">
        <v>1</v>
      </c>
      <c r="F1029">
        <v>3</v>
      </c>
      <c r="G1029">
        <v>1</v>
      </c>
      <c r="H1029">
        <v>0</v>
      </c>
      <c r="I1029">
        <v>6000</v>
      </c>
      <c r="J1029">
        <v>3</v>
      </c>
      <c r="K1029">
        <v>3</v>
      </c>
      <c r="L1029" s="6">
        <v>99900</v>
      </c>
    </row>
    <row r="1030" spans="1:12" x14ac:dyDescent="0.2">
      <c r="A1030">
        <v>1</v>
      </c>
      <c r="B1030">
        <v>1</v>
      </c>
      <c r="C1030">
        <v>1957</v>
      </c>
      <c r="D1030" s="3">
        <v>978</v>
      </c>
      <c r="E1030">
        <v>1</v>
      </c>
      <c r="F1030">
        <v>3</v>
      </c>
      <c r="G1030">
        <v>1</v>
      </c>
      <c r="H1030">
        <v>0</v>
      </c>
      <c r="I1030">
        <v>7680</v>
      </c>
      <c r="J1030">
        <v>3</v>
      </c>
      <c r="K1030">
        <v>3</v>
      </c>
      <c r="L1030" s="6">
        <v>99900</v>
      </c>
    </row>
    <row r="1031" spans="1:12" x14ac:dyDescent="0.2">
      <c r="A1031">
        <v>0</v>
      </c>
      <c r="B1031">
        <v>1</v>
      </c>
      <c r="C1031">
        <v>1925</v>
      </c>
      <c r="D1031" s="3">
        <v>1414</v>
      </c>
      <c r="E1031">
        <v>1</v>
      </c>
      <c r="F1031">
        <v>3</v>
      </c>
      <c r="G1031">
        <v>2</v>
      </c>
      <c r="H1031">
        <v>1</v>
      </c>
      <c r="I1031">
        <v>10224</v>
      </c>
      <c r="J1031">
        <v>4</v>
      </c>
      <c r="K1031">
        <v>4</v>
      </c>
      <c r="L1031" s="6">
        <v>99900</v>
      </c>
    </row>
    <row r="1032" spans="1:12" x14ac:dyDescent="0.2">
      <c r="A1032">
        <v>1</v>
      </c>
      <c r="B1032">
        <v>1</v>
      </c>
      <c r="C1032">
        <v>1913</v>
      </c>
      <c r="D1032" s="3">
        <v>1763</v>
      </c>
      <c r="E1032">
        <v>2</v>
      </c>
      <c r="F1032">
        <v>2</v>
      </c>
      <c r="G1032">
        <v>2</v>
      </c>
      <c r="H1032">
        <v>0</v>
      </c>
      <c r="I1032">
        <v>4500</v>
      </c>
      <c r="J1032">
        <v>5</v>
      </c>
      <c r="K1032">
        <v>5</v>
      </c>
      <c r="L1032" s="6">
        <v>99900</v>
      </c>
    </row>
    <row r="1033" spans="1:12" x14ac:dyDescent="0.2">
      <c r="A1033">
        <v>0</v>
      </c>
      <c r="B1033">
        <v>1</v>
      </c>
      <c r="C1033">
        <v>1954</v>
      </c>
      <c r="D1033" s="3">
        <v>1224</v>
      </c>
      <c r="E1033">
        <v>1</v>
      </c>
      <c r="F1033">
        <v>3</v>
      </c>
      <c r="G1033">
        <v>1</v>
      </c>
      <c r="H1033">
        <v>0</v>
      </c>
      <c r="I1033">
        <v>5265</v>
      </c>
      <c r="J1033">
        <v>6</v>
      </c>
      <c r="K1033">
        <v>6</v>
      </c>
      <c r="L1033" s="6">
        <v>99900</v>
      </c>
    </row>
    <row r="1034" spans="1:12" x14ac:dyDescent="0.2">
      <c r="A1034">
        <v>0</v>
      </c>
      <c r="B1034">
        <v>1</v>
      </c>
      <c r="C1034">
        <v>1955</v>
      </c>
      <c r="D1034" s="3">
        <v>936</v>
      </c>
      <c r="E1034">
        <v>1</v>
      </c>
      <c r="F1034">
        <v>3</v>
      </c>
      <c r="G1034">
        <v>1</v>
      </c>
      <c r="H1034">
        <v>0</v>
      </c>
      <c r="I1034">
        <v>6000</v>
      </c>
      <c r="J1034">
        <v>6</v>
      </c>
      <c r="K1034">
        <v>6</v>
      </c>
      <c r="L1034" s="6">
        <v>99900</v>
      </c>
    </row>
    <row r="1035" spans="1:12" x14ac:dyDescent="0.2">
      <c r="A1035">
        <v>0</v>
      </c>
      <c r="B1035">
        <v>1</v>
      </c>
      <c r="C1035">
        <v>1958</v>
      </c>
      <c r="D1035" s="3">
        <v>1028</v>
      </c>
      <c r="E1035">
        <v>1</v>
      </c>
      <c r="F1035">
        <v>3</v>
      </c>
      <c r="G1035">
        <v>1</v>
      </c>
      <c r="H1035">
        <v>0</v>
      </c>
      <c r="I1035">
        <v>4800</v>
      </c>
      <c r="J1035">
        <v>7</v>
      </c>
      <c r="K1035">
        <v>7</v>
      </c>
      <c r="L1035" s="6">
        <v>99900</v>
      </c>
    </row>
    <row r="1036" spans="1:12" x14ac:dyDescent="0.2">
      <c r="A1036">
        <v>0</v>
      </c>
      <c r="B1036">
        <v>2</v>
      </c>
      <c r="C1036">
        <v>1947</v>
      </c>
      <c r="D1036" s="3">
        <v>1888</v>
      </c>
      <c r="E1036">
        <v>2</v>
      </c>
      <c r="F1036">
        <v>4</v>
      </c>
      <c r="G1036">
        <v>2</v>
      </c>
      <c r="H1036">
        <v>0</v>
      </c>
      <c r="I1036">
        <v>4800</v>
      </c>
      <c r="J1036">
        <v>8</v>
      </c>
      <c r="K1036">
        <v>8</v>
      </c>
      <c r="L1036" s="6">
        <v>99900</v>
      </c>
    </row>
    <row r="1037" spans="1:12" x14ac:dyDescent="0.2">
      <c r="A1037">
        <v>1</v>
      </c>
      <c r="B1037">
        <v>1</v>
      </c>
      <c r="C1037">
        <v>1958</v>
      </c>
      <c r="D1037" s="3">
        <v>1342</v>
      </c>
      <c r="E1037">
        <v>1</v>
      </c>
      <c r="F1037">
        <v>3</v>
      </c>
      <c r="G1037">
        <v>1</v>
      </c>
      <c r="H1037">
        <v>1</v>
      </c>
      <c r="I1037">
        <v>5000</v>
      </c>
      <c r="J1037">
        <v>10</v>
      </c>
      <c r="K1037">
        <v>10</v>
      </c>
      <c r="L1037" s="6">
        <v>99900</v>
      </c>
    </row>
    <row r="1038" spans="1:12" x14ac:dyDescent="0.2">
      <c r="A1038">
        <v>0</v>
      </c>
      <c r="B1038">
        <v>2</v>
      </c>
      <c r="C1038">
        <v>1910</v>
      </c>
      <c r="D1038" s="3">
        <v>2428</v>
      </c>
      <c r="E1038">
        <v>2</v>
      </c>
      <c r="F1038">
        <v>6</v>
      </c>
      <c r="G1038">
        <v>2</v>
      </c>
      <c r="H1038">
        <v>0</v>
      </c>
      <c r="I1038">
        <v>5400</v>
      </c>
      <c r="J1038">
        <v>10</v>
      </c>
      <c r="K1038">
        <v>10</v>
      </c>
      <c r="L1038" s="6">
        <v>99900</v>
      </c>
    </row>
    <row r="1039" spans="1:12" x14ac:dyDescent="0.2">
      <c r="A1039">
        <v>0</v>
      </c>
      <c r="B1039">
        <v>1</v>
      </c>
      <c r="C1039">
        <v>1954</v>
      </c>
      <c r="D1039" s="3">
        <v>917</v>
      </c>
      <c r="E1039">
        <v>1</v>
      </c>
      <c r="F1039">
        <v>3</v>
      </c>
      <c r="G1039">
        <v>2</v>
      </c>
      <c r="H1039">
        <v>0</v>
      </c>
      <c r="I1039">
        <v>5632</v>
      </c>
      <c r="J1039">
        <v>11</v>
      </c>
      <c r="K1039">
        <v>11</v>
      </c>
      <c r="L1039" s="6">
        <v>99900</v>
      </c>
    </row>
    <row r="1040" spans="1:12" x14ac:dyDescent="0.2">
      <c r="A1040">
        <v>1</v>
      </c>
      <c r="B1040">
        <v>1</v>
      </c>
      <c r="C1040">
        <v>1952</v>
      </c>
      <c r="D1040" s="3">
        <v>1126</v>
      </c>
      <c r="E1040">
        <v>1</v>
      </c>
      <c r="F1040">
        <v>3</v>
      </c>
      <c r="G1040">
        <v>1</v>
      </c>
      <c r="H1040">
        <v>1</v>
      </c>
      <c r="I1040">
        <v>5760</v>
      </c>
      <c r="J1040">
        <v>12</v>
      </c>
      <c r="K1040">
        <v>12</v>
      </c>
      <c r="L1040" s="6">
        <v>99900</v>
      </c>
    </row>
    <row r="1041" spans="1:12" x14ac:dyDescent="0.2">
      <c r="A1041">
        <v>0</v>
      </c>
      <c r="B1041">
        <v>1</v>
      </c>
      <c r="C1041">
        <v>1957</v>
      </c>
      <c r="D1041" s="3">
        <v>784</v>
      </c>
      <c r="E1041">
        <v>1</v>
      </c>
      <c r="F1041">
        <v>2</v>
      </c>
      <c r="G1041">
        <v>1</v>
      </c>
      <c r="H1041">
        <v>0</v>
      </c>
      <c r="I1041">
        <v>5560</v>
      </c>
      <c r="J1041">
        <v>1</v>
      </c>
      <c r="K1041">
        <v>1</v>
      </c>
      <c r="L1041" s="6">
        <v>100000</v>
      </c>
    </row>
    <row r="1042" spans="1:12" x14ac:dyDescent="0.2">
      <c r="A1042">
        <v>0</v>
      </c>
      <c r="B1042">
        <v>2</v>
      </c>
      <c r="C1042">
        <v>1948</v>
      </c>
      <c r="D1042" s="3">
        <v>2032</v>
      </c>
      <c r="E1042">
        <v>2</v>
      </c>
      <c r="F1042">
        <v>4</v>
      </c>
      <c r="G1042">
        <v>3</v>
      </c>
      <c r="H1042">
        <v>0</v>
      </c>
      <c r="I1042">
        <v>4992</v>
      </c>
      <c r="J1042">
        <v>1</v>
      </c>
      <c r="K1042">
        <v>1</v>
      </c>
      <c r="L1042" s="6">
        <v>100000</v>
      </c>
    </row>
    <row r="1043" spans="1:12" x14ac:dyDescent="0.2">
      <c r="A1043">
        <v>0</v>
      </c>
      <c r="B1043">
        <v>2</v>
      </c>
      <c r="C1043">
        <v>1895</v>
      </c>
      <c r="D1043" s="3">
        <v>2212</v>
      </c>
      <c r="E1043">
        <v>1</v>
      </c>
      <c r="F1043">
        <v>5</v>
      </c>
      <c r="G1043">
        <v>2</v>
      </c>
      <c r="H1043">
        <v>0</v>
      </c>
      <c r="I1043">
        <v>5625</v>
      </c>
      <c r="J1043">
        <v>3</v>
      </c>
      <c r="K1043">
        <v>3</v>
      </c>
      <c r="L1043" s="6">
        <v>100000</v>
      </c>
    </row>
    <row r="1044" spans="1:12" x14ac:dyDescent="0.2">
      <c r="A1044">
        <v>0</v>
      </c>
      <c r="B1044">
        <v>1</v>
      </c>
      <c r="C1044">
        <v>1928</v>
      </c>
      <c r="D1044" s="3">
        <v>1694</v>
      </c>
      <c r="E1044">
        <v>1</v>
      </c>
      <c r="F1044">
        <v>4</v>
      </c>
      <c r="G1044">
        <v>1</v>
      </c>
      <c r="H1044">
        <v>0</v>
      </c>
      <c r="I1044">
        <v>4480</v>
      </c>
      <c r="J1044">
        <v>3</v>
      </c>
      <c r="K1044">
        <v>3</v>
      </c>
      <c r="L1044" s="6">
        <v>100000</v>
      </c>
    </row>
    <row r="1045" spans="1:12" x14ac:dyDescent="0.2">
      <c r="A1045">
        <v>0</v>
      </c>
      <c r="B1045">
        <v>1</v>
      </c>
      <c r="C1045">
        <v>1947</v>
      </c>
      <c r="D1045" s="3">
        <v>1181</v>
      </c>
      <c r="E1045">
        <v>1</v>
      </c>
      <c r="F1045">
        <v>3</v>
      </c>
      <c r="G1045">
        <v>1</v>
      </c>
      <c r="H1045">
        <v>0</v>
      </c>
      <c r="I1045">
        <v>4800</v>
      </c>
      <c r="J1045">
        <v>3</v>
      </c>
      <c r="K1045">
        <v>3</v>
      </c>
      <c r="L1045" s="6">
        <v>100000</v>
      </c>
    </row>
    <row r="1046" spans="1:12" x14ac:dyDescent="0.2">
      <c r="A1046">
        <v>0</v>
      </c>
      <c r="B1046">
        <v>1</v>
      </c>
      <c r="C1046">
        <v>1992</v>
      </c>
      <c r="D1046" s="3">
        <v>1453</v>
      </c>
      <c r="E1046">
        <v>1</v>
      </c>
      <c r="F1046">
        <v>3</v>
      </c>
      <c r="G1046">
        <v>2</v>
      </c>
      <c r="H1046">
        <v>0</v>
      </c>
      <c r="I1046">
        <v>8512</v>
      </c>
      <c r="J1046">
        <v>4</v>
      </c>
      <c r="K1046">
        <v>4</v>
      </c>
      <c r="L1046" s="6">
        <v>100000</v>
      </c>
    </row>
    <row r="1047" spans="1:12" x14ac:dyDescent="0.2">
      <c r="A1047">
        <v>1</v>
      </c>
      <c r="B1047">
        <v>1</v>
      </c>
      <c r="C1047">
        <v>1961</v>
      </c>
      <c r="D1047" s="3">
        <v>1330</v>
      </c>
      <c r="E1047">
        <v>1</v>
      </c>
      <c r="F1047">
        <v>3</v>
      </c>
      <c r="G1047">
        <v>1</v>
      </c>
      <c r="H1047">
        <v>1</v>
      </c>
      <c r="I1047">
        <v>4800</v>
      </c>
      <c r="J1047">
        <v>4</v>
      </c>
      <c r="K1047">
        <v>4</v>
      </c>
      <c r="L1047" s="6">
        <v>100000</v>
      </c>
    </row>
    <row r="1048" spans="1:12" x14ac:dyDescent="0.2">
      <c r="A1048">
        <v>0</v>
      </c>
      <c r="B1048">
        <v>1</v>
      </c>
      <c r="C1048">
        <v>1957</v>
      </c>
      <c r="D1048" s="3">
        <v>1104</v>
      </c>
      <c r="E1048">
        <v>1</v>
      </c>
      <c r="F1048">
        <v>3</v>
      </c>
      <c r="G1048">
        <v>1</v>
      </c>
      <c r="H1048">
        <v>0</v>
      </c>
      <c r="I1048">
        <v>7440</v>
      </c>
      <c r="J1048">
        <v>4</v>
      </c>
      <c r="K1048">
        <v>4</v>
      </c>
      <c r="L1048" s="6">
        <v>100000</v>
      </c>
    </row>
    <row r="1049" spans="1:12" x14ac:dyDescent="0.2">
      <c r="A1049">
        <v>1</v>
      </c>
      <c r="B1049">
        <v>2</v>
      </c>
      <c r="C1049">
        <v>1908</v>
      </c>
      <c r="D1049" s="3">
        <v>2630</v>
      </c>
      <c r="E1049">
        <v>2</v>
      </c>
      <c r="F1049">
        <v>6</v>
      </c>
      <c r="G1049">
        <v>2</v>
      </c>
      <c r="H1049">
        <v>0</v>
      </c>
      <c r="I1049">
        <v>3600</v>
      </c>
      <c r="J1049">
        <v>4</v>
      </c>
      <c r="K1049">
        <v>4</v>
      </c>
      <c r="L1049" s="6">
        <v>100000</v>
      </c>
    </row>
    <row r="1050" spans="1:12" x14ac:dyDescent="0.2">
      <c r="A1050">
        <v>0</v>
      </c>
      <c r="B1050">
        <v>1</v>
      </c>
      <c r="C1050">
        <v>1944</v>
      </c>
      <c r="D1050" s="3">
        <v>698</v>
      </c>
      <c r="E1050">
        <v>1</v>
      </c>
      <c r="F1050">
        <v>2</v>
      </c>
      <c r="G1050">
        <v>1</v>
      </c>
      <c r="H1050">
        <v>0</v>
      </c>
      <c r="I1050">
        <v>4800</v>
      </c>
      <c r="J1050">
        <v>4</v>
      </c>
      <c r="K1050">
        <v>4</v>
      </c>
      <c r="L1050" s="6">
        <v>100000</v>
      </c>
    </row>
    <row r="1051" spans="1:12" x14ac:dyDescent="0.2">
      <c r="A1051">
        <v>1</v>
      </c>
      <c r="B1051">
        <v>1</v>
      </c>
      <c r="C1051">
        <v>1957</v>
      </c>
      <c r="D1051" s="3">
        <v>988</v>
      </c>
      <c r="E1051">
        <v>1</v>
      </c>
      <c r="F1051">
        <v>3</v>
      </c>
      <c r="G1051">
        <v>1</v>
      </c>
      <c r="H1051">
        <v>0</v>
      </c>
      <c r="I1051">
        <v>6655</v>
      </c>
      <c r="J1051">
        <v>5</v>
      </c>
      <c r="K1051">
        <v>5</v>
      </c>
      <c r="L1051" s="6">
        <v>100000</v>
      </c>
    </row>
    <row r="1052" spans="1:12" x14ac:dyDescent="0.2">
      <c r="A1052">
        <v>1</v>
      </c>
      <c r="B1052">
        <v>1</v>
      </c>
      <c r="C1052">
        <v>1961</v>
      </c>
      <c r="D1052" s="3">
        <v>1132</v>
      </c>
      <c r="E1052">
        <v>1</v>
      </c>
      <c r="F1052">
        <v>3</v>
      </c>
      <c r="G1052">
        <v>1</v>
      </c>
      <c r="H1052">
        <v>1</v>
      </c>
      <c r="I1052">
        <v>8256</v>
      </c>
      <c r="J1052">
        <v>7</v>
      </c>
      <c r="K1052">
        <v>7</v>
      </c>
      <c r="L1052" s="6">
        <v>100000</v>
      </c>
    </row>
    <row r="1053" spans="1:12" x14ac:dyDescent="0.2">
      <c r="A1053">
        <v>0</v>
      </c>
      <c r="B1053">
        <v>1</v>
      </c>
      <c r="C1053">
        <v>1951</v>
      </c>
      <c r="D1053" s="3">
        <v>813</v>
      </c>
      <c r="E1053">
        <v>1</v>
      </c>
      <c r="F1053">
        <v>3</v>
      </c>
      <c r="G1053">
        <v>2</v>
      </c>
      <c r="H1053">
        <v>0</v>
      </c>
      <c r="I1053">
        <v>5715</v>
      </c>
      <c r="J1053">
        <v>7</v>
      </c>
      <c r="K1053">
        <v>7</v>
      </c>
      <c r="L1053" s="6">
        <v>100000</v>
      </c>
    </row>
    <row r="1054" spans="1:12" x14ac:dyDescent="0.2">
      <c r="A1054">
        <v>0</v>
      </c>
      <c r="B1054">
        <v>1.5</v>
      </c>
      <c r="C1054">
        <v>1902</v>
      </c>
      <c r="D1054" s="3">
        <v>1196</v>
      </c>
      <c r="E1054">
        <v>1</v>
      </c>
      <c r="F1054">
        <v>3</v>
      </c>
      <c r="G1054">
        <v>2</v>
      </c>
      <c r="H1054">
        <v>1</v>
      </c>
      <c r="I1054">
        <v>3600</v>
      </c>
      <c r="J1054">
        <v>7</v>
      </c>
      <c r="K1054">
        <v>7</v>
      </c>
      <c r="L1054" s="6">
        <v>100000</v>
      </c>
    </row>
    <row r="1055" spans="1:12" x14ac:dyDescent="0.2">
      <c r="A1055">
        <v>0</v>
      </c>
      <c r="B1055">
        <v>1.5</v>
      </c>
      <c r="C1055">
        <v>1890</v>
      </c>
      <c r="D1055" s="3">
        <v>1461</v>
      </c>
      <c r="E1055">
        <v>1</v>
      </c>
      <c r="F1055">
        <v>3</v>
      </c>
      <c r="G1055">
        <v>1</v>
      </c>
      <c r="H1055">
        <v>0</v>
      </c>
      <c r="I1055">
        <v>6000</v>
      </c>
      <c r="J1055">
        <v>8</v>
      </c>
      <c r="K1055">
        <v>8</v>
      </c>
      <c r="L1055" s="6">
        <v>100000</v>
      </c>
    </row>
    <row r="1056" spans="1:12" x14ac:dyDescent="0.2">
      <c r="A1056">
        <v>0</v>
      </c>
      <c r="B1056">
        <v>2</v>
      </c>
      <c r="C1056">
        <v>1979</v>
      </c>
      <c r="D1056" s="3">
        <v>1444</v>
      </c>
      <c r="E1056">
        <v>1</v>
      </c>
      <c r="F1056">
        <v>3</v>
      </c>
      <c r="G1056">
        <v>1</v>
      </c>
      <c r="H1056">
        <v>1</v>
      </c>
      <c r="I1056">
        <v>11932</v>
      </c>
      <c r="J1056">
        <v>8</v>
      </c>
      <c r="K1056">
        <v>8</v>
      </c>
      <c r="L1056" s="6">
        <v>100000</v>
      </c>
    </row>
    <row r="1057" spans="1:12" x14ac:dyDescent="0.2">
      <c r="A1057">
        <v>0</v>
      </c>
      <c r="B1057">
        <v>1</v>
      </c>
      <c r="C1057">
        <v>1963</v>
      </c>
      <c r="D1057" s="3">
        <v>1006</v>
      </c>
      <c r="E1057">
        <v>1</v>
      </c>
      <c r="F1057">
        <v>3</v>
      </c>
      <c r="G1057">
        <v>1</v>
      </c>
      <c r="H1057">
        <v>1</v>
      </c>
      <c r="I1057">
        <v>7398</v>
      </c>
      <c r="J1057">
        <v>8</v>
      </c>
      <c r="K1057">
        <v>8</v>
      </c>
      <c r="L1057" s="6">
        <v>100000</v>
      </c>
    </row>
    <row r="1058" spans="1:12" x14ac:dyDescent="0.2">
      <c r="A1058">
        <v>0</v>
      </c>
      <c r="B1058">
        <v>2</v>
      </c>
      <c r="C1058">
        <v>1949</v>
      </c>
      <c r="D1058" s="3">
        <v>1141</v>
      </c>
      <c r="E1058">
        <v>1</v>
      </c>
      <c r="F1058">
        <v>3</v>
      </c>
      <c r="G1058">
        <v>1</v>
      </c>
      <c r="H1058">
        <v>0</v>
      </c>
      <c r="I1058">
        <v>6620</v>
      </c>
      <c r="J1058">
        <v>8</v>
      </c>
      <c r="K1058">
        <v>8</v>
      </c>
      <c r="L1058" s="6">
        <v>100000</v>
      </c>
    </row>
    <row r="1059" spans="1:12" x14ac:dyDescent="0.2">
      <c r="A1059">
        <v>0</v>
      </c>
      <c r="B1059">
        <v>1</v>
      </c>
      <c r="C1059">
        <v>1917</v>
      </c>
      <c r="D1059" s="3">
        <v>760</v>
      </c>
      <c r="E1059">
        <v>1</v>
      </c>
      <c r="F1059">
        <v>1</v>
      </c>
      <c r="G1059">
        <v>1</v>
      </c>
      <c r="H1059">
        <v>0</v>
      </c>
      <c r="I1059">
        <v>5040</v>
      </c>
      <c r="J1059">
        <v>8</v>
      </c>
      <c r="K1059">
        <v>8</v>
      </c>
      <c r="L1059" s="6">
        <v>100000</v>
      </c>
    </row>
    <row r="1060" spans="1:12" x14ac:dyDescent="0.2">
      <c r="A1060">
        <v>0</v>
      </c>
      <c r="B1060">
        <v>1</v>
      </c>
      <c r="C1060">
        <v>1920</v>
      </c>
      <c r="D1060" s="3">
        <v>800</v>
      </c>
      <c r="E1060">
        <v>1</v>
      </c>
      <c r="F1060">
        <v>2</v>
      </c>
      <c r="G1060">
        <v>1</v>
      </c>
      <c r="H1060">
        <v>0</v>
      </c>
      <c r="I1060">
        <v>3600</v>
      </c>
      <c r="J1060">
        <v>8</v>
      </c>
      <c r="K1060">
        <v>8</v>
      </c>
      <c r="L1060" s="6">
        <v>100000</v>
      </c>
    </row>
    <row r="1061" spans="1:12" x14ac:dyDescent="0.2">
      <c r="A1061">
        <v>0</v>
      </c>
      <c r="B1061">
        <v>1</v>
      </c>
      <c r="C1061">
        <v>1953</v>
      </c>
      <c r="D1061" s="3">
        <v>901</v>
      </c>
      <c r="E1061">
        <v>1</v>
      </c>
      <c r="F1061">
        <v>2</v>
      </c>
      <c r="G1061">
        <v>1</v>
      </c>
      <c r="H1061">
        <v>0</v>
      </c>
      <c r="I1061">
        <v>4572</v>
      </c>
      <c r="J1061">
        <v>8</v>
      </c>
      <c r="K1061">
        <v>8</v>
      </c>
      <c r="L1061" s="6">
        <v>100000</v>
      </c>
    </row>
    <row r="1062" spans="1:12" x14ac:dyDescent="0.2">
      <c r="A1062">
        <v>0</v>
      </c>
      <c r="B1062">
        <v>1</v>
      </c>
      <c r="C1062">
        <v>1957</v>
      </c>
      <c r="D1062" s="3">
        <v>919</v>
      </c>
      <c r="E1062">
        <v>1</v>
      </c>
      <c r="F1062">
        <v>3</v>
      </c>
      <c r="G1062">
        <v>1</v>
      </c>
      <c r="H1062">
        <v>0</v>
      </c>
      <c r="I1062">
        <v>7425</v>
      </c>
      <c r="J1062">
        <v>9</v>
      </c>
      <c r="K1062">
        <v>9</v>
      </c>
      <c r="L1062" s="6">
        <v>100000</v>
      </c>
    </row>
    <row r="1063" spans="1:12" x14ac:dyDescent="0.2">
      <c r="A1063">
        <v>0</v>
      </c>
      <c r="B1063">
        <v>1</v>
      </c>
      <c r="C1063">
        <v>1957</v>
      </c>
      <c r="D1063" s="3">
        <v>948</v>
      </c>
      <c r="E1063">
        <v>1</v>
      </c>
      <c r="F1063">
        <v>3</v>
      </c>
      <c r="G1063">
        <v>1</v>
      </c>
      <c r="H1063">
        <v>0</v>
      </c>
      <c r="I1063">
        <v>6664</v>
      </c>
      <c r="J1063">
        <v>9</v>
      </c>
      <c r="K1063">
        <v>9</v>
      </c>
      <c r="L1063" s="6">
        <v>100000</v>
      </c>
    </row>
    <row r="1064" spans="1:12" x14ac:dyDescent="0.2">
      <c r="A1064">
        <v>0</v>
      </c>
      <c r="B1064">
        <v>1</v>
      </c>
      <c r="C1064">
        <v>1927</v>
      </c>
      <c r="D1064" s="3">
        <v>1784</v>
      </c>
      <c r="E1064">
        <v>1</v>
      </c>
      <c r="F1064">
        <v>3</v>
      </c>
      <c r="G1064">
        <v>1</v>
      </c>
      <c r="H1064">
        <v>1</v>
      </c>
      <c r="I1064">
        <v>4800</v>
      </c>
      <c r="J1064">
        <v>9</v>
      </c>
      <c r="K1064">
        <v>9</v>
      </c>
      <c r="L1064" s="6">
        <v>100000</v>
      </c>
    </row>
    <row r="1065" spans="1:12" x14ac:dyDescent="0.2">
      <c r="A1065">
        <v>0</v>
      </c>
      <c r="B1065">
        <v>1</v>
      </c>
      <c r="C1065">
        <v>1957</v>
      </c>
      <c r="D1065" s="3">
        <v>1117</v>
      </c>
      <c r="E1065">
        <v>1</v>
      </c>
      <c r="F1065">
        <v>4</v>
      </c>
      <c r="G1065">
        <v>2</v>
      </c>
      <c r="H1065">
        <v>0</v>
      </c>
      <c r="I1065">
        <v>6000</v>
      </c>
      <c r="J1065">
        <v>10</v>
      </c>
      <c r="K1065">
        <v>10</v>
      </c>
      <c r="L1065" s="6">
        <v>100000</v>
      </c>
    </row>
    <row r="1066" spans="1:12" x14ac:dyDescent="0.2">
      <c r="A1066">
        <v>0</v>
      </c>
      <c r="B1066">
        <v>1</v>
      </c>
      <c r="C1066">
        <v>1953</v>
      </c>
      <c r="D1066" s="3">
        <v>1008</v>
      </c>
      <c r="E1066">
        <v>1</v>
      </c>
      <c r="F1066">
        <v>3</v>
      </c>
      <c r="G1066">
        <v>1</v>
      </c>
      <c r="H1066">
        <v>0</v>
      </c>
      <c r="I1066">
        <v>4800</v>
      </c>
      <c r="J1066">
        <v>10</v>
      </c>
      <c r="K1066">
        <v>10</v>
      </c>
      <c r="L1066" s="6">
        <v>100000</v>
      </c>
    </row>
    <row r="1067" spans="1:12" x14ac:dyDescent="0.2">
      <c r="A1067">
        <v>0</v>
      </c>
      <c r="B1067">
        <v>1</v>
      </c>
      <c r="C1067">
        <v>1955</v>
      </c>
      <c r="D1067" s="3">
        <v>672</v>
      </c>
      <c r="E1067">
        <v>1</v>
      </c>
      <c r="F1067">
        <v>2</v>
      </c>
      <c r="G1067">
        <v>1</v>
      </c>
      <c r="H1067">
        <v>0</v>
      </c>
      <c r="I1067">
        <v>5240</v>
      </c>
      <c r="J1067">
        <v>10</v>
      </c>
      <c r="K1067">
        <v>10</v>
      </c>
      <c r="L1067" s="6">
        <v>100000</v>
      </c>
    </row>
    <row r="1068" spans="1:12" x14ac:dyDescent="0.2">
      <c r="A1068">
        <v>0</v>
      </c>
      <c r="B1068">
        <v>2</v>
      </c>
      <c r="C1068">
        <v>1956</v>
      </c>
      <c r="D1068" s="3">
        <v>2070</v>
      </c>
      <c r="E1068">
        <v>2</v>
      </c>
      <c r="F1068">
        <v>6</v>
      </c>
      <c r="G1068">
        <v>2</v>
      </c>
      <c r="H1068">
        <v>0</v>
      </c>
      <c r="I1068">
        <v>6120</v>
      </c>
      <c r="J1068">
        <v>11</v>
      </c>
      <c r="K1068">
        <v>11</v>
      </c>
      <c r="L1068" s="6">
        <v>100000</v>
      </c>
    </row>
    <row r="1069" spans="1:12" x14ac:dyDescent="0.2">
      <c r="A1069">
        <v>0</v>
      </c>
      <c r="B1069">
        <v>1</v>
      </c>
      <c r="C1069">
        <v>1953</v>
      </c>
      <c r="D1069" s="3">
        <v>1020</v>
      </c>
      <c r="E1069">
        <v>1</v>
      </c>
      <c r="F1069">
        <v>4</v>
      </c>
      <c r="G1069">
        <v>1</v>
      </c>
      <c r="H1069">
        <v>0</v>
      </c>
      <c r="I1069">
        <v>19096</v>
      </c>
      <c r="J1069">
        <v>12</v>
      </c>
      <c r="K1069">
        <v>12</v>
      </c>
      <c r="L1069" s="6">
        <v>100000</v>
      </c>
    </row>
    <row r="1070" spans="1:12" x14ac:dyDescent="0.2">
      <c r="A1070">
        <v>0</v>
      </c>
      <c r="B1070">
        <v>1</v>
      </c>
      <c r="C1070">
        <v>1958</v>
      </c>
      <c r="D1070" s="3">
        <v>1447</v>
      </c>
      <c r="E1070">
        <v>1</v>
      </c>
      <c r="F1070">
        <v>4</v>
      </c>
      <c r="G1070">
        <v>2</v>
      </c>
      <c r="H1070">
        <v>0</v>
      </c>
      <c r="I1070">
        <v>5400</v>
      </c>
      <c r="J1070">
        <v>11</v>
      </c>
      <c r="K1070">
        <v>11</v>
      </c>
      <c r="L1070" s="6">
        <v>100594</v>
      </c>
    </row>
    <row r="1071" spans="1:12" x14ac:dyDescent="0.2">
      <c r="A1071">
        <v>1</v>
      </c>
      <c r="B1071">
        <v>1</v>
      </c>
      <c r="C1071">
        <v>1961</v>
      </c>
      <c r="D1071" s="3">
        <v>1174</v>
      </c>
      <c r="E1071">
        <v>1</v>
      </c>
      <c r="F1071">
        <v>3</v>
      </c>
      <c r="G1071">
        <v>1</v>
      </c>
      <c r="H1071">
        <v>1</v>
      </c>
      <c r="I1071">
        <v>5040</v>
      </c>
      <c r="J1071">
        <v>7</v>
      </c>
      <c r="K1071">
        <v>7</v>
      </c>
      <c r="L1071" s="6">
        <v>100900</v>
      </c>
    </row>
    <row r="1072" spans="1:12" x14ac:dyDescent="0.2">
      <c r="A1072">
        <v>1</v>
      </c>
      <c r="B1072">
        <v>2</v>
      </c>
      <c r="C1072">
        <v>1936</v>
      </c>
      <c r="D1072" s="3">
        <v>2431</v>
      </c>
      <c r="E1072">
        <v>2</v>
      </c>
      <c r="F1072">
        <v>4</v>
      </c>
      <c r="G1072">
        <v>2</v>
      </c>
      <c r="H1072">
        <v>0</v>
      </c>
      <c r="I1072">
        <v>5547</v>
      </c>
      <c r="J1072">
        <v>5</v>
      </c>
      <c r="K1072">
        <v>5</v>
      </c>
      <c r="L1072" s="6">
        <v>101000</v>
      </c>
    </row>
    <row r="1073" spans="1:12" x14ac:dyDescent="0.2">
      <c r="A1073">
        <v>0</v>
      </c>
      <c r="B1073">
        <v>2</v>
      </c>
      <c r="C1073">
        <v>1967</v>
      </c>
      <c r="D1073" s="3">
        <v>2323</v>
      </c>
      <c r="E1073">
        <v>2</v>
      </c>
      <c r="F1073">
        <v>6</v>
      </c>
      <c r="G1073">
        <v>2</v>
      </c>
      <c r="H1073">
        <v>2</v>
      </c>
      <c r="I1073">
        <v>7480</v>
      </c>
      <c r="J1073">
        <v>6</v>
      </c>
      <c r="K1073">
        <v>6</v>
      </c>
      <c r="L1073" s="6">
        <v>101000</v>
      </c>
    </row>
    <row r="1074" spans="1:12" x14ac:dyDescent="0.2">
      <c r="A1074">
        <v>0</v>
      </c>
      <c r="B1074">
        <v>1</v>
      </c>
      <c r="C1074">
        <v>1930</v>
      </c>
      <c r="D1074" s="3">
        <v>1013</v>
      </c>
      <c r="E1074">
        <v>1</v>
      </c>
      <c r="F1074">
        <v>2</v>
      </c>
      <c r="G1074">
        <v>1</v>
      </c>
      <c r="H1074">
        <v>0</v>
      </c>
      <c r="I1074">
        <v>3750</v>
      </c>
      <c r="J1074">
        <v>9</v>
      </c>
      <c r="K1074">
        <v>9</v>
      </c>
      <c r="L1074" s="6">
        <v>101000</v>
      </c>
    </row>
    <row r="1075" spans="1:12" x14ac:dyDescent="0.2">
      <c r="A1075">
        <v>0</v>
      </c>
      <c r="B1075">
        <v>1</v>
      </c>
      <c r="C1075">
        <v>1955</v>
      </c>
      <c r="D1075" s="3">
        <v>872</v>
      </c>
      <c r="E1075">
        <v>1</v>
      </c>
      <c r="F1075">
        <v>3</v>
      </c>
      <c r="G1075">
        <v>1</v>
      </c>
      <c r="H1075">
        <v>0</v>
      </c>
      <c r="I1075">
        <v>4800</v>
      </c>
      <c r="J1075">
        <v>11</v>
      </c>
      <c r="K1075">
        <v>11</v>
      </c>
      <c r="L1075" s="6">
        <v>101000</v>
      </c>
    </row>
    <row r="1076" spans="1:12" x14ac:dyDescent="0.2">
      <c r="A1076">
        <v>1</v>
      </c>
      <c r="B1076">
        <v>2</v>
      </c>
      <c r="C1076">
        <v>1957</v>
      </c>
      <c r="D1076" s="3">
        <v>1976</v>
      </c>
      <c r="E1076">
        <v>2</v>
      </c>
      <c r="F1076">
        <v>4</v>
      </c>
      <c r="G1076">
        <v>2</v>
      </c>
      <c r="H1076">
        <v>0</v>
      </c>
      <c r="I1076">
        <v>8280</v>
      </c>
      <c r="J1076">
        <v>1</v>
      </c>
      <c r="K1076">
        <v>1</v>
      </c>
      <c r="L1076" s="6">
        <v>101200</v>
      </c>
    </row>
    <row r="1077" spans="1:12" x14ac:dyDescent="0.2">
      <c r="A1077">
        <v>0</v>
      </c>
      <c r="B1077">
        <v>2</v>
      </c>
      <c r="C1077">
        <v>1913</v>
      </c>
      <c r="D1077" s="3">
        <v>2562</v>
      </c>
      <c r="E1077">
        <v>2</v>
      </c>
      <c r="F1077">
        <v>6</v>
      </c>
      <c r="G1077">
        <v>2</v>
      </c>
      <c r="H1077">
        <v>0</v>
      </c>
      <c r="I1077">
        <v>3582</v>
      </c>
      <c r="J1077">
        <v>11</v>
      </c>
      <c r="K1077">
        <v>11</v>
      </c>
      <c r="L1077" s="6">
        <v>101400</v>
      </c>
    </row>
    <row r="1078" spans="1:12" x14ac:dyDescent="0.2">
      <c r="A1078">
        <v>0</v>
      </c>
      <c r="B1078">
        <v>1</v>
      </c>
      <c r="C1078">
        <v>1953</v>
      </c>
      <c r="D1078" s="3">
        <v>864</v>
      </c>
      <c r="E1078">
        <v>1</v>
      </c>
      <c r="F1078">
        <v>3</v>
      </c>
      <c r="G1078">
        <v>1</v>
      </c>
      <c r="H1078">
        <v>0</v>
      </c>
      <c r="I1078">
        <v>6000</v>
      </c>
      <c r="J1078">
        <v>2</v>
      </c>
      <c r="K1078">
        <v>2</v>
      </c>
      <c r="L1078" s="6">
        <v>101500</v>
      </c>
    </row>
    <row r="1079" spans="1:12" x14ac:dyDescent="0.2">
      <c r="A1079">
        <v>0</v>
      </c>
      <c r="B1079">
        <v>1.5</v>
      </c>
      <c r="C1079">
        <v>1910</v>
      </c>
      <c r="D1079" s="3">
        <v>1468</v>
      </c>
      <c r="E1079">
        <v>2</v>
      </c>
      <c r="F1079">
        <v>5</v>
      </c>
      <c r="G1079">
        <v>2</v>
      </c>
      <c r="H1079">
        <v>0</v>
      </c>
      <c r="I1079">
        <v>2340</v>
      </c>
      <c r="J1079">
        <v>3</v>
      </c>
      <c r="K1079">
        <v>3</v>
      </c>
      <c r="L1079" s="6">
        <v>101500</v>
      </c>
    </row>
    <row r="1080" spans="1:12" x14ac:dyDescent="0.2">
      <c r="A1080">
        <v>1</v>
      </c>
      <c r="B1080">
        <v>1.5</v>
      </c>
      <c r="C1080">
        <v>1950</v>
      </c>
      <c r="D1080" s="3">
        <v>2076</v>
      </c>
      <c r="E1080">
        <v>2</v>
      </c>
      <c r="F1080">
        <v>3</v>
      </c>
      <c r="G1080">
        <v>2</v>
      </c>
      <c r="H1080">
        <v>0</v>
      </c>
      <c r="I1080">
        <v>6625</v>
      </c>
      <c r="J1080">
        <v>11</v>
      </c>
      <c r="K1080">
        <v>11</v>
      </c>
      <c r="L1080" s="6">
        <v>101500</v>
      </c>
    </row>
    <row r="1081" spans="1:12" x14ac:dyDescent="0.2">
      <c r="A1081">
        <v>0</v>
      </c>
      <c r="B1081">
        <v>1</v>
      </c>
      <c r="C1081">
        <v>1950</v>
      </c>
      <c r="D1081" s="3">
        <v>1688</v>
      </c>
      <c r="E1081">
        <v>1</v>
      </c>
      <c r="F1081">
        <v>3</v>
      </c>
      <c r="G1081">
        <v>1</v>
      </c>
      <c r="H1081">
        <v>0</v>
      </c>
      <c r="I1081">
        <v>27780</v>
      </c>
      <c r="J1081">
        <v>12</v>
      </c>
      <c r="K1081">
        <v>12</v>
      </c>
      <c r="L1081" s="6">
        <v>101500</v>
      </c>
    </row>
    <row r="1082" spans="1:12" x14ac:dyDescent="0.2">
      <c r="A1082">
        <v>0</v>
      </c>
      <c r="B1082">
        <v>1</v>
      </c>
      <c r="C1082">
        <v>1925</v>
      </c>
      <c r="D1082" s="3">
        <v>1548</v>
      </c>
      <c r="E1082">
        <v>1</v>
      </c>
      <c r="F1082">
        <v>4</v>
      </c>
      <c r="G1082">
        <v>1</v>
      </c>
      <c r="H1082">
        <v>0</v>
      </c>
      <c r="I1082">
        <v>4200</v>
      </c>
      <c r="J1082">
        <v>3</v>
      </c>
      <c r="K1082">
        <v>3</v>
      </c>
      <c r="L1082" s="6">
        <v>101800</v>
      </c>
    </row>
    <row r="1083" spans="1:12" x14ac:dyDescent="0.2">
      <c r="A1083">
        <v>0</v>
      </c>
      <c r="B1083">
        <v>2</v>
      </c>
      <c r="C1083">
        <v>1977</v>
      </c>
      <c r="D1083" s="3">
        <v>1785</v>
      </c>
      <c r="E1083">
        <v>2</v>
      </c>
      <c r="F1083">
        <v>4</v>
      </c>
      <c r="G1083">
        <v>2</v>
      </c>
      <c r="H1083">
        <v>0</v>
      </c>
      <c r="I1083">
        <v>9840</v>
      </c>
      <c r="J1083">
        <v>11</v>
      </c>
      <c r="K1083">
        <v>11</v>
      </c>
      <c r="L1083" s="6">
        <v>101900</v>
      </c>
    </row>
    <row r="1084" spans="1:12" x14ac:dyDescent="0.2">
      <c r="A1084">
        <v>1</v>
      </c>
      <c r="B1084">
        <v>1</v>
      </c>
      <c r="C1084">
        <v>1947</v>
      </c>
      <c r="D1084" s="3">
        <v>764</v>
      </c>
      <c r="E1084">
        <v>1</v>
      </c>
      <c r="F1084">
        <v>2</v>
      </c>
      <c r="G1084">
        <v>1</v>
      </c>
      <c r="H1084">
        <v>1</v>
      </c>
      <c r="I1084">
        <v>4920</v>
      </c>
      <c r="J1084">
        <v>2</v>
      </c>
      <c r="K1084">
        <v>2</v>
      </c>
      <c r="L1084" s="6">
        <v>102000</v>
      </c>
    </row>
    <row r="1085" spans="1:12" x14ac:dyDescent="0.2">
      <c r="A1085">
        <v>0</v>
      </c>
      <c r="B1085">
        <v>2</v>
      </c>
      <c r="C1085">
        <v>1968</v>
      </c>
      <c r="D1085" s="3">
        <v>1465</v>
      </c>
      <c r="E1085">
        <v>1</v>
      </c>
      <c r="F1085">
        <v>4</v>
      </c>
      <c r="G1085">
        <v>1</v>
      </c>
      <c r="H1085">
        <v>1</v>
      </c>
      <c r="I1085">
        <v>3900</v>
      </c>
      <c r="J1085">
        <v>4</v>
      </c>
      <c r="K1085">
        <v>4</v>
      </c>
      <c r="L1085" s="6">
        <v>102000</v>
      </c>
    </row>
    <row r="1086" spans="1:12" x14ac:dyDescent="0.2">
      <c r="A1086">
        <v>0</v>
      </c>
      <c r="B1086">
        <v>1</v>
      </c>
      <c r="C1086">
        <v>1953</v>
      </c>
      <c r="D1086" s="3">
        <v>1330</v>
      </c>
      <c r="E1086">
        <v>1</v>
      </c>
      <c r="F1086">
        <v>2</v>
      </c>
      <c r="G1086">
        <v>1</v>
      </c>
      <c r="H1086">
        <v>0</v>
      </c>
      <c r="I1086">
        <v>4800</v>
      </c>
      <c r="J1086">
        <v>5</v>
      </c>
      <c r="K1086">
        <v>5</v>
      </c>
      <c r="L1086" s="6">
        <v>102000</v>
      </c>
    </row>
    <row r="1087" spans="1:12" x14ac:dyDescent="0.2">
      <c r="A1087">
        <v>1</v>
      </c>
      <c r="B1087">
        <v>1</v>
      </c>
      <c r="C1087">
        <v>1956</v>
      </c>
      <c r="D1087" s="3">
        <v>936</v>
      </c>
      <c r="E1087">
        <v>1</v>
      </c>
      <c r="F1087">
        <v>2</v>
      </c>
      <c r="G1087">
        <v>1</v>
      </c>
      <c r="H1087">
        <v>0</v>
      </c>
      <c r="I1087">
        <v>4800</v>
      </c>
      <c r="J1087">
        <v>6</v>
      </c>
      <c r="K1087">
        <v>6</v>
      </c>
      <c r="L1087" s="6">
        <v>102000</v>
      </c>
    </row>
    <row r="1088" spans="1:12" x14ac:dyDescent="0.2">
      <c r="A1088">
        <v>1</v>
      </c>
      <c r="B1088">
        <v>1</v>
      </c>
      <c r="C1088">
        <v>1953</v>
      </c>
      <c r="D1088" s="3">
        <v>1405</v>
      </c>
      <c r="E1088">
        <v>1</v>
      </c>
      <c r="F1088">
        <v>3</v>
      </c>
      <c r="G1088">
        <v>2</v>
      </c>
      <c r="H1088">
        <v>0</v>
      </c>
      <c r="I1088">
        <v>5460</v>
      </c>
      <c r="J1088">
        <v>6</v>
      </c>
      <c r="K1088">
        <v>6</v>
      </c>
      <c r="L1088" s="6">
        <v>102000</v>
      </c>
    </row>
    <row r="1089" spans="1:12" x14ac:dyDescent="0.2">
      <c r="A1089">
        <v>0</v>
      </c>
      <c r="B1089">
        <v>1</v>
      </c>
      <c r="C1089">
        <v>1953</v>
      </c>
      <c r="D1089" s="3">
        <v>905</v>
      </c>
      <c r="E1089">
        <v>1</v>
      </c>
      <c r="F1089">
        <v>3</v>
      </c>
      <c r="G1089">
        <v>1</v>
      </c>
      <c r="H1089">
        <v>0</v>
      </c>
      <c r="I1089">
        <v>8246</v>
      </c>
      <c r="J1089">
        <v>6</v>
      </c>
      <c r="K1089">
        <v>6</v>
      </c>
      <c r="L1089" s="6">
        <v>102000</v>
      </c>
    </row>
    <row r="1090" spans="1:12" x14ac:dyDescent="0.2">
      <c r="A1090">
        <v>1</v>
      </c>
      <c r="B1090">
        <v>1</v>
      </c>
      <c r="C1090">
        <v>1949</v>
      </c>
      <c r="D1090" s="3">
        <v>1005</v>
      </c>
      <c r="E1090">
        <v>1</v>
      </c>
      <c r="F1090">
        <v>2</v>
      </c>
      <c r="G1090">
        <v>1</v>
      </c>
      <c r="H1090">
        <v>0</v>
      </c>
      <c r="I1090">
        <v>6625</v>
      </c>
      <c r="J1090">
        <v>11</v>
      </c>
      <c r="K1090">
        <v>11</v>
      </c>
      <c r="L1090" s="6">
        <v>102000</v>
      </c>
    </row>
    <row r="1091" spans="1:12" x14ac:dyDescent="0.2">
      <c r="A1091">
        <v>1</v>
      </c>
      <c r="B1091">
        <v>1</v>
      </c>
      <c r="C1091">
        <v>1937</v>
      </c>
      <c r="D1091" s="3">
        <v>1578</v>
      </c>
      <c r="E1091">
        <v>1</v>
      </c>
      <c r="F1091">
        <v>4</v>
      </c>
      <c r="G1091">
        <v>1</v>
      </c>
      <c r="H1091">
        <v>0</v>
      </c>
      <c r="I1091">
        <v>5220</v>
      </c>
      <c r="J1091">
        <v>5</v>
      </c>
      <c r="K1091">
        <v>5</v>
      </c>
      <c r="L1091" s="6">
        <v>102400</v>
      </c>
    </row>
    <row r="1092" spans="1:12" x14ac:dyDescent="0.2">
      <c r="A1092">
        <v>0</v>
      </c>
      <c r="B1092">
        <v>1</v>
      </c>
      <c r="C1092">
        <v>1927</v>
      </c>
      <c r="D1092" s="3">
        <v>816</v>
      </c>
      <c r="E1092">
        <v>1</v>
      </c>
      <c r="F1092">
        <v>2</v>
      </c>
      <c r="G1092">
        <v>1</v>
      </c>
      <c r="H1092">
        <v>0</v>
      </c>
      <c r="I1092">
        <v>6000</v>
      </c>
      <c r="J1092">
        <v>3</v>
      </c>
      <c r="K1092">
        <v>3</v>
      </c>
      <c r="L1092" s="6">
        <v>102500</v>
      </c>
    </row>
    <row r="1093" spans="1:12" x14ac:dyDescent="0.2">
      <c r="A1093">
        <v>1</v>
      </c>
      <c r="B1093">
        <v>1</v>
      </c>
      <c r="C1093">
        <v>1957</v>
      </c>
      <c r="D1093" s="3">
        <v>988</v>
      </c>
      <c r="E1093">
        <v>1</v>
      </c>
      <c r="F1093">
        <v>3</v>
      </c>
      <c r="G1093">
        <v>1</v>
      </c>
      <c r="H1093">
        <v>0</v>
      </c>
      <c r="I1093">
        <v>6000</v>
      </c>
      <c r="J1093">
        <v>4</v>
      </c>
      <c r="K1093">
        <v>4</v>
      </c>
      <c r="L1093" s="6">
        <v>102500</v>
      </c>
    </row>
    <row r="1094" spans="1:12" x14ac:dyDescent="0.2">
      <c r="A1094">
        <v>0</v>
      </c>
      <c r="B1094">
        <v>1</v>
      </c>
      <c r="C1094">
        <v>1938</v>
      </c>
      <c r="D1094" s="3">
        <v>1092</v>
      </c>
      <c r="E1094">
        <v>1</v>
      </c>
      <c r="F1094">
        <v>2</v>
      </c>
      <c r="G1094">
        <v>1</v>
      </c>
      <c r="H1094">
        <v>1</v>
      </c>
      <c r="I1094">
        <v>8040</v>
      </c>
      <c r="J1094">
        <v>7</v>
      </c>
      <c r="K1094">
        <v>7</v>
      </c>
      <c r="L1094" s="6">
        <v>102500</v>
      </c>
    </row>
    <row r="1095" spans="1:12" x14ac:dyDescent="0.2">
      <c r="A1095">
        <v>1</v>
      </c>
      <c r="B1095">
        <v>1.5</v>
      </c>
      <c r="C1095">
        <v>1943</v>
      </c>
      <c r="D1095" s="3">
        <v>1973</v>
      </c>
      <c r="E1095">
        <v>2</v>
      </c>
      <c r="F1095">
        <v>3</v>
      </c>
      <c r="G1095">
        <v>2</v>
      </c>
      <c r="H1095">
        <v>0</v>
      </c>
      <c r="I1095">
        <v>4800</v>
      </c>
      <c r="J1095">
        <v>7</v>
      </c>
      <c r="K1095">
        <v>7</v>
      </c>
      <c r="L1095" s="6">
        <v>102900</v>
      </c>
    </row>
    <row r="1096" spans="1:12" x14ac:dyDescent="0.2">
      <c r="A1096">
        <v>0</v>
      </c>
      <c r="B1096">
        <v>1</v>
      </c>
      <c r="C1096">
        <v>1966</v>
      </c>
      <c r="D1096" s="3">
        <v>1288</v>
      </c>
      <c r="E1096">
        <v>1</v>
      </c>
      <c r="F1096">
        <v>3</v>
      </c>
      <c r="G1096">
        <v>1</v>
      </c>
      <c r="H1096">
        <v>1</v>
      </c>
      <c r="I1096">
        <v>6240</v>
      </c>
      <c r="J1096">
        <v>4</v>
      </c>
      <c r="K1096">
        <v>4</v>
      </c>
      <c r="L1096" s="6">
        <v>102960</v>
      </c>
    </row>
    <row r="1097" spans="1:12" x14ac:dyDescent="0.2">
      <c r="A1097">
        <v>1</v>
      </c>
      <c r="B1097">
        <v>1.5</v>
      </c>
      <c r="C1097">
        <v>1938</v>
      </c>
      <c r="D1097" s="3">
        <v>1614</v>
      </c>
      <c r="E1097">
        <v>1</v>
      </c>
      <c r="F1097">
        <v>3</v>
      </c>
      <c r="G1097">
        <v>1</v>
      </c>
      <c r="H1097">
        <v>1</v>
      </c>
      <c r="I1097">
        <v>5040</v>
      </c>
      <c r="J1097">
        <v>2</v>
      </c>
      <c r="K1097">
        <v>2</v>
      </c>
      <c r="L1097" s="6">
        <v>103000</v>
      </c>
    </row>
    <row r="1098" spans="1:12" x14ac:dyDescent="0.2">
      <c r="A1098">
        <v>1</v>
      </c>
      <c r="B1098">
        <v>1</v>
      </c>
      <c r="C1098">
        <v>1962</v>
      </c>
      <c r="D1098" s="3">
        <v>1280</v>
      </c>
      <c r="E1098">
        <v>1</v>
      </c>
      <c r="F1098">
        <v>2</v>
      </c>
      <c r="G1098">
        <v>2</v>
      </c>
      <c r="H1098">
        <v>0</v>
      </c>
      <c r="I1098">
        <v>5376</v>
      </c>
      <c r="J1098">
        <v>4</v>
      </c>
      <c r="K1098">
        <v>4</v>
      </c>
      <c r="L1098" s="6">
        <v>103000</v>
      </c>
    </row>
    <row r="1099" spans="1:12" x14ac:dyDescent="0.2">
      <c r="A1099">
        <v>0</v>
      </c>
      <c r="B1099">
        <v>2</v>
      </c>
      <c r="C1099">
        <v>1892</v>
      </c>
      <c r="D1099" s="3">
        <v>3767</v>
      </c>
      <c r="E1099">
        <v>3</v>
      </c>
      <c r="F1099">
        <v>8</v>
      </c>
      <c r="G1099">
        <v>3</v>
      </c>
      <c r="H1099">
        <v>0</v>
      </c>
      <c r="I1099">
        <v>4500</v>
      </c>
      <c r="J1099">
        <v>4</v>
      </c>
      <c r="K1099">
        <v>4</v>
      </c>
      <c r="L1099" s="6">
        <v>103000</v>
      </c>
    </row>
    <row r="1100" spans="1:12" x14ac:dyDescent="0.2">
      <c r="A1100">
        <v>1</v>
      </c>
      <c r="B1100">
        <v>1.5</v>
      </c>
      <c r="C1100">
        <v>1925</v>
      </c>
      <c r="D1100" s="3">
        <v>2108</v>
      </c>
      <c r="E1100">
        <v>1</v>
      </c>
      <c r="F1100">
        <v>4</v>
      </c>
      <c r="G1100">
        <v>2</v>
      </c>
      <c r="H1100">
        <v>0</v>
      </c>
      <c r="I1100">
        <v>4800</v>
      </c>
      <c r="J1100">
        <v>6</v>
      </c>
      <c r="K1100">
        <v>6</v>
      </c>
      <c r="L1100" s="6">
        <v>103000</v>
      </c>
    </row>
    <row r="1101" spans="1:12" x14ac:dyDescent="0.2">
      <c r="A1101">
        <v>0</v>
      </c>
      <c r="B1101">
        <v>1</v>
      </c>
      <c r="C1101">
        <v>1950</v>
      </c>
      <c r="D1101" s="3">
        <v>1080</v>
      </c>
      <c r="E1101">
        <v>1</v>
      </c>
      <c r="F1101">
        <v>3</v>
      </c>
      <c r="G1101">
        <v>1</v>
      </c>
      <c r="H1101">
        <v>0</v>
      </c>
      <c r="I1101">
        <v>5376</v>
      </c>
      <c r="J1101">
        <v>8</v>
      </c>
      <c r="K1101">
        <v>8</v>
      </c>
      <c r="L1101" s="6">
        <v>103000</v>
      </c>
    </row>
    <row r="1102" spans="1:12" x14ac:dyDescent="0.2">
      <c r="A1102">
        <v>0</v>
      </c>
      <c r="B1102">
        <v>1</v>
      </c>
      <c r="C1102">
        <v>1920</v>
      </c>
      <c r="D1102" s="3">
        <v>861</v>
      </c>
      <c r="E1102">
        <v>1</v>
      </c>
      <c r="F1102">
        <v>3</v>
      </c>
      <c r="G1102">
        <v>1</v>
      </c>
      <c r="H1102">
        <v>0</v>
      </c>
      <c r="I1102">
        <v>8100</v>
      </c>
      <c r="J1102">
        <v>8</v>
      </c>
      <c r="K1102">
        <v>8</v>
      </c>
      <c r="L1102" s="6">
        <v>103000</v>
      </c>
    </row>
    <row r="1103" spans="1:12" x14ac:dyDescent="0.2">
      <c r="A1103">
        <v>1</v>
      </c>
      <c r="B1103">
        <v>1</v>
      </c>
      <c r="C1103">
        <v>1960</v>
      </c>
      <c r="D1103" s="3">
        <v>1096</v>
      </c>
      <c r="E1103">
        <v>1</v>
      </c>
      <c r="F1103">
        <v>2</v>
      </c>
      <c r="G1103">
        <v>1</v>
      </c>
      <c r="H1103">
        <v>0</v>
      </c>
      <c r="I1103">
        <v>4840</v>
      </c>
      <c r="J1103">
        <v>11</v>
      </c>
      <c r="K1103">
        <v>11</v>
      </c>
      <c r="L1103" s="6">
        <v>103000</v>
      </c>
    </row>
    <row r="1104" spans="1:12" x14ac:dyDescent="0.2">
      <c r="A1104">
        <v>1</v>
      </c>
      <c r="B1104">
        <v>1</v>
      </c>
      <c r="C1104">
        <v>1951</v>
      </c>
      <c r="D1104" s="3">
        <v>961</v>
      </c>
      <c r="E1104">
        <v>1</v>
      </c>
      <c r="F1104">
        <v>3</v>
      </c>
      <c r="G1104">
        <v>1</v>
      </c>
      <c r="H1104">
        <v>0</v>
      </c>
      <c r="I1104">
        <v>5520</v>
      </c>
      <c r="J1104">
        <v>11</v>
      </c>
      <c r="K1104">
        <v>11</v>
      </c>
      <c r="L1104" s="6">
        <v>103000</v>
      </c>
    </row>
    <row r="1105" spans="1:12" x14ac:dyDescent="0.2">
      <c r="A1105">
        <v>0</v>
      </c>
      <c r="B1105">
        <v>1</v>
      </c>
      <c r="C1105">
        <v>1939</v>
      </c>
      <c r="D1105" s="3">
        <v>1103</v>
      </c>
      <c r="E1105">
        <v>1</v>
      </c>
      <c r="F1105">
        <v>3</v>
      </c>
      <c r="G1105">
        <v>1</v>
      </c>
      <c r="H1105">
        <v>1</v>
      </c>
      <c r="I1105">
        <v>4800</v>
      </c>
      <c r="J1105">
        <v>12</v>
      </c>
      <c r="K1105">
        <v>12</v>
      </c>
      <c r="L1105" s="6">
        <v>103000</v>
      </c>
    </row>
    <row r="1106" spans="1:12" x14ac:dyDescent="0.2">
      <c r="A1106">
        <v>0</v>
      </c>
      <c r="B1106">
        <v>1</v>
      </c>
      <c r="C1106">
        <v>1962</v>
      </c>
      <c r="D1106" s="3">
        <v>1139</v>
      </c>
      <c r="E1106">
        <v>1</v>
      </c>
      <c r="F1106">
        <v>3</v>
      </c>
      <c r="G1106">
        <v>1</v>
      </c>
      <c r="H1106">
        <v>1</v>
      </c>
      <c r="I1106">
        <v>5940</v>
      </c>
      <c r="J1106">
        <v>2</v>
      </c>
      <c r="K1106">
        <v>2</v>
      </c>
      <c r="L1106" s="6">
        <v>103500</v>
      </c>
    </row>
    <row r="1107" spans="1:12" x14ac:dyDescent="0.2">
      <c r="A1107">
        <v>0</v>
      </c>
      <c r="B1107">
        <v>1</v>
      </c>
      <c r="C1107">
        <v>1959</v>
      </c>
      <c r="D1107" s="3">
        <v>923</v>
      </c>
      <c r="E1107">
        <v>1</v>
      </c>
      <c r="F1107">
        <v>3</v>
      </c>
      <c r="G1107">
        <v>1</v>
      </c>
      <c r="H1107">
        <v>0</v>
      </c>
      <c r="I1107">
        <v>4800</v>
      </c>
      <c r="J1107">
        <v>6</v>
      </c>
      <c r="K1107">
        <v>6</v>
      </c>
      <c r="L1107" s="6">
        <v>103500</v>
      </c>
    </row>
    <row r="1108" spans="1:12" x14ac:dyDescent="0.2">
      <c r="A1108">
        <v>0</v>
      </c>
      <c r="B1108">
        <v>2</v>
      </c>
      <c r="C1108">
        <v>1900</v>
      </c>
      <c r="D1108" s="3">
        <v>2520</v>
      </c>
      <c r="E1108">
        <v>1</v>
      </c>
      <c r="F1108">
        <v>4</v>
      </c>
      <c r="G1108">
        <v>2</v>
      </c>
      <c r="H1108">
        <v>0</v>
      </c>
      <c r="I1108">
        <v>4950</v>
      </c>
      <c r="J1108">
        <v>3</v>
      </c>
      <c r="K1108">
        <v>3</v>
      </c>
      <c r="L1108" s="6">
        <v>103600</v>
      </c>
    </row>
    <row r="1109" spans="1:12" x14ac:dyDescent="0.2">
      <c r="A1109">
        <v>0</v>
      </c>
      <c r="B1109">
        <v>1</v>
      </c>
      <c r="C1109">
        <v>1928</v>
      </c>
      <c r="D1109" s="3">
        <v>1207</v>
      </c>
      <c r="E1109">
        <v>1</v>
      </c>
      <c r="F1109">
        <v>3</v>
      </c>
      <c r="G1109">
        <v>1</v>
      </c>
      <c r="H1109">
        <v>0</v>
      </c>
      <c r="I1109">
        <v>4920</v>
      </c>
      <c r="J1109">
        <v>1</v>
      </c>
      <c r="K1109">
        <v>1</v>
      </c>
      <c r="L1109" s="6">
        <v>104000</v>
      </c>
    </row>
    <row r="1110" spans="1:12" x14ac:dyDescent="0.2">
      <c r="A1110">
        <v>1</v>
      </c>
      <c r="B1110">
        <v>2</v>
      </c>
      <c r="C1110">
        <v>1946</v>
      </c>
      <c r="D1110" s="3">
        <v>2404</v>
      </c>
      <c r="E1110">
        <v>2</v>
      </c>
      <c r="F1110">
        <v>4</v>
      </c>
      <c r="G1110">
        <v>2</v>
      </c>
      <c r="H1110">
        <v>0</v>
      </c>
      <c r="I1110">
        <v>4920</v>
      </c>
      <c r="J1110">
        <v>2</v>
      </c>
      <c r="K1110">
        <v>2</v>
      </c>
      <c r="L1110" s="6">
        <v>104000</v>
      </c>
    </row>
    <row r="1111" spans="1:12" x14ac:dyDescent="0.2">
      <c r="A1111">
        <v>0</v>
      </c>
      <c r="B1111">
        <v>1</v>
      </c>
      <c r="C1111">
        <v>1920</v>
      </c>
      <c r="D1111" s="3">
        <v>1050</v>
      </c>
      <c r="E1111">
        <v>1</v>
      </c>
      <c r="F1111">
        <v>2</v>
      </c>
      <c r="G1111">
        <v>2</v>
      </c>
      <c r="H1111">
        <v>0</v>
      </c>
      <c r="I1111">
        <v>5084</v>
      </c>
      <c r="J1111">
        <v>2</v>
      </c>
      <c r="K1111">
        <v>2</v>
      </c>
      <c r="L1111" s="6">
        <v>104000</v>
      </c>
    </row>
    <row r="1112" spans="1:12" x14ac:dyDescent="0.2">
      <c r="A1112">
        <v>0</v>
      </c>
      <c r="B1112">
        <v>1</v>
      </c>
      <c r="C1112">
        <v>1952</v>
      </c>
      <c r="D1112" s="3">
        <v>672</v>
      </c>
      <c r="E1112">
        <v>1</v>
      </c>
      <c r="F1112">
        <v>2</v>
      </c>
      <c r="G1112">
        <v>1</v>
      </c>
      <c r="H1112">
        <v>0</v>
      </c>
      <c r="I1112">
        <v>4800</v>
      </c>
      <c r="J1112">
        <v>3</v>
      </c>
      <c r="K1112">
        <v>3</v>
      </c>
      <c r="L1112" s="6">
        <v>104000</v>
      </c>
    </row>
    <row r="1113" spans="1:12" x14ac:dyDescent="0.2">
      <c r="A1113">
        <v>0</v>
      </c>
      <c r="B1113">
        <v>1</v>
      </c>
      <c r="C1113">
        <v>1957</v>
      </c>
      <c r="D1113" s="3">
        <v>877</v>
      </c>
      <c r="E1113">
        <v>1</v>
      </c>
      <c r="F1113">
        <v>3</v>
      </c>
      <c r="G1113">
        <v>1</v>
      </c>
      <c r="H1113">
        <v>0</v>
      </c>
      <c r="I1113">
        <v>9152</v>
      </c>
      <c r="J1113">
        <v>6</v>
      </c>
      <c r="K1113">
        <v>6</v>
      </c>
      <c r="L1113" s="6">
        <v>104000</v>
      </c>
    </row>
    <row r="1114" spans="1:12" x14ac:dyDescent="0.2">
      <c r="A1114">
        <v>0</v>
      </c>
      <c r="B1114">
        <v>1</v>
      </c>
      <c r="C1114">
        <v>1952</v>
      </c>
      <c r="D1114" s="3">
        <v>792</v>
      </c>
      <c r="E1114">
        <v>1</v>
      </c>
      <c r="F1114">
        <v>2</v>
      </c>
      <c r="G1114">
        <v>1</v>
      </c>
      <c r="H1114">
        <v>1</v>
      </c>
      <c r="I1114">
        <v>6000</v>
      </c>
      <c r="J1114">
        <v>6</v>
      </c>
      <c r="K1114">
        <v>6</v>
      </c>
      <c r="L1114" s="6">
        <v>104000</v>
      </c>
    </row>
    <row r="1115" spans="1:12" x14ac:dyDescent="0.2">
      <c r="A1115">
        <v>0</v>
      </c>
      <c r="B1115">
        <v>1</v>
      </c>
      <c r="C1115">
        <v>1890</v>
      </c>
      <c r="D1115" s="3">
        <v>1309</v>
      </c>
      <c r="E1115">
        <v>1</v>
      </c>
      <c r="F1115">
        <v>4</v>
      </c>
      <c r="G1115">
        <v>1</v>
      </c>
      <c r="H1115">
        <v>1</v>
      </c>
      <c r="I1115">
        <v>3750</v>
      </c>
      <c r="J1115">
        <v>7</v>
      </c>
      <c r="K1115">
        <v>7</v>
      </c>
      <c r="L1115" s="6">
        <v>104000</v>
      </c>
    </row>
    <row r="1116" spans="1:12" x14ac:dyDescent="0.2">
      <c r="A1116">
        <v>0</v>
      </c>
      <c r="B1116">
        <v>2</v>
      </c>
      <c r="C1116">
        <v>1964</v>
      </c>
      <c r="D1116" s="3">
        <v>2042</v>
      </c>
      <c r="E1116">
        <v>2</v>
      </c>
      <c r="F1116">
        <v>6</v>
      </c>
      <c r="G1116">
        <v>2</v>
      </c>
      <c r="H1116">
        <v>0</v>
      </c>
      <c r="I1116">
        <v>4823</v>
      </c>
      <c r="J1116">
        <v>8</v>
      </c>
      <c r="K1116">
        <v>8</v>
      </c>
      <c r="L1116" s="6">
        <v>104000</v>
      </c>
    </row>
    <row r="1117" spans="1:12" x14ac:dyDescent="0.2">
      <c r="A1117">
        <v>0</v>
      </c>
      <c r="B1117">
        <v>1</v>
      </c>
      <c r="C1117">
        <v>1958</v>
      </c>
      <c r="D1117" s="3">
        <v>936</v>
      </c>
      <c r="E1117">
        <v>1</v>
      </c>
      <c r="F1117">
        <v>3</v>
      </c>
      <c r="G1117">
        <v>1</v>
      </c>
      <c r="H1117">
        <v>1</v>
      </c>
      <c r="I1117">
        <v>7200</v>
      </c>
      <c r="J1117">
        <v>8</v>
      </c>
      <c r="K1117">
        <v>8</v>
      </c>
      <c r="L1117" s="6">
        <v>104000</v>
      </c>
    </row>
    <row r="1118" spans="1:12" x14ac:dyDescent="0.2">
      <c r="A1118">
        <v>1</v>
      </c>
      <c r="B1118">
        <v>1</v>
      </c>
      <c r="C1118">
        <v>1948</v>
      </c>
      <c r="D1118" s="3">
        <v>1437</v>
      </c>
      <c r="E1118">
        <v>1</v>
      </c>
      <c r="F1118">
        <v>3</v>
      </c>
      <c r="G1118">
        <v>1</v>
      </c>
      <c r="H1118">
        <v>1</v>
      </c>
      <c r="I1118">
        <v>8820</v>
      </c>
      <c r="J1118">
        <v>11</v>
      </c>
      <c r="K1118">
        <v>11</v>
      </c>
      <c r="L1118" s="6">
        <v>104000</v>
      </c>
    </row>
    <row r="1119" spans="1:12" x14ac:dyDescent="0.2">
      <c r="A1119">
        <v>0</v>
      </c>
      <c r="B1119">
        <v>1</v>
      </c>
      <c r="C1119">
        <v>1955</v>
      </c>
      <c r="D1119" s="3">
        <v>948</v>
      </c>
      <c r="E1119">
        <v>1</v>
      </c>
      <c r="F1119">
        <v>2</v>
      </c>
      <c r="G1119">
        <v>1</v>
      </c>
      <c r="H1119">
        <v>0</v>
      </c>
      <c r="I1119">
        <v>8100</v>
      </c>
      <c r="J1119">
        <v>11</v>
      </c>
      <c r="K1119">
        <v>11</v>
      </c>
      <c r="L1119" s="6">
        <v>104000</v>
      </c>
    </row>
    <row r="1120" spans="1:12" x14ac:dyDescent="0.2">
      <c r="A1120">
        <v>0</v>
      </c>
      <c r="B1120">
        <v>1.5</v>
      </c>
      <c r="C1120">
        <v>1895</v>
      </c>
      <c r="D1120" s="3">
        <v>1826</v>
      </c>
      <c r="E1120">
        <v>2</v>
      </c>
      <c r="F1120">
        <v>4</v>
      </c>
      <c r="G1120">
        <v>2</v>
      </c>
      <c r="H1120">
        <v>0</v>
      </c>
      <c r="I1120">
        <v>4180</v>
      </c>
      <c r="J1120">
        <v>7</v>
      </c>
      <c r="K1120">
        <v>7</v>
      </c>
      <c r="L1120" s="6">
        <v>104008</v>
      </c>
    </row>
    <row r="1121" spans="1:12" x14ac:dyDescent="0.2">
      <c r="A1121">
        <v>0</v>
      </c>
      <c r="B1121">
        <v>1</v>
      </c>
      <c r="C1121">
        <v>1955</v>
      </c>
      <c r="D1121" s="3">
        <v>960</v>
      </c>
      <c r="E1121">
        <v>1</v>
      </c>
      <c r="F1121">
        <v>3</v>
      </c>
      <c r="G1121">
        <v>1</v>
      </c>
      <c r="H1121">
        <v>0</v>
      </c>
      <c r="I1121">
        <v>6441</v>
      </c>
      <c r="J1121">
        <v>12</v>
      </c>
      <c r="K1121">
        <v>12</v>
      </c>
      <c r="L1121" s="6">
        <v>104400</v>
      </c>
    </row>
    <row r="1122" spans="1:12" x14ac:dyDescent="0.2">
      <c r="A1122">
        <v>0</v>
      </c>
      <c r="B1122">
        <v>1</v>
      </c>
      <c r="C1122">
        <v>1959</v>
      </c>
      <c r="D1122" s="3">
        <v>1142</v>
      </c>
      <c r="E1122">
        <v>1</v>
      </c>
      <c r="F1122">
        <v>3</v>
      </c>
      <c r="G1122">
        <v>1</v>
      </c>
      <c r="H1122">
        <v>1</v>
      </c>
      <c r="I1122">
        <v>7526</v>
      </c>
      <c r="J1122">
        <v>1</v>
      </c>
      <c r="K1122">
        <v>1</v>
      </c>
      <c r="L1122" s="6">
        <v>104500</v>
      </c>
    </row>
    <row r="1123" spans="1:12" x14ac:dyDescent="0.2">
      <c r="A1123">
        <v>0</v>
      </c>
      <c r="B1123">
        <v>1</v>
      </c>
      <c r="C1123">
        <v>1880</v>
      </c>
      <c r="D1123" s="3">
        <v>1330</v>
      </c>
      <c r="E1123">
        <v>1</v>
      </c>
      <c r="F1123">
        <v>3</v>
      </c>
      <c r="G1123">
        <v>2</v>
      </c>
      <c r="H1123">
        <v>0</v>
      </c>
      <c r="I1123">
        <v>3600</v>
      </c>
      <c r="J1123">
        <v>5</v>
      </c>
      <c r="K1123">
        <v>5</v>
      </c>
      <c r="L1123" s="6">
        <v>104500</v>
      </c>
    </row>
    <row r="1124" spans="1:12" x14ac:dyDescent="0.2">
      <c r="A1124">
        <v>0</v>
      </c>
      <c r="B1124">
        <v>1</v>
      </c>
      <c r="C1124">
        <v>1959</v>
      </c>
      <c r="D1124" s="3">
        <v>1135</v>
      </c>
      <c r="E1124">
        <v>1</v>
      </c>
      <c r="F1124">
        <v>3</v>
      </c>
      <c r="G1124">
        <v>1</v>
      </c>
      <c r="H1124">
        <v>1</v>
      </c>
      <c r="I1124">
        <v>6000</v>
      </c>
      <c r="J1124">
        <v>8</v>
      </c>
      <c r="K1124">
        <v>8</v>
      </c>
      <c r="L1124" s="6">
        <v>104900</v>
      </c>
    </row>
    <row r="1125" spans="1:12" x14ac:dyDescent="0.2">
      <c r="A1125">
        <v>0</v>
      </c>
      <c r="B1125">
        <v>1</v>
      </c>
      <c r="C1125">
        <v>1954</v>
      </c>
      <c r="D1125" s="3">
        <v>1344</v>
      </c>
      <c r="E1125">
        <v>1</v>
      </c>
      <c r="F1125">
        <v>3</v>
      </c>
      <c r="G1125">
        <v>1</v>
      </c>
      <c r="H1125">
        <v>0</v>
      </c>
      <c r="I1125">
        <v>9120</v>
      </c>
      <c r="J1125">
        <v>1</v>
      </c>
      <c r="K1125">
        <v>1</v>
      </c>
      <c r="L1125" s="6">
        <v>105000</v>
      </c>
    </row>
    <row r="1126" spans="1:12" x14ac:dyDescent="0.2">
      <c r="A1126">
        <v>0</v>
      </c>
      <c r="B1126">
        <v>1</v>
      </c>
      <c r="C1126">
        <v>1951</v>
      </c>
      <c r="D1126" s="3">
        <v>1041</v>
      </c>
      <c r="E1126">
        <v>1</v>
      </c>
      <c r="F1126">
        <v>3</v>
      </c>
      <c r="G1126">
        <v>2</v>
      </c>
      <c r="H1126">
        <v>0</v>
      </c>
      <c r="I1126">
        <v>7247</v>
      </c>
      <c r="J1126">
        <v>2</v>
      </c>
      <c r="K1126">
        <v>2</v>
      </c>
      <c r="L1126" s="6">
        <v>105000</v>
      </c>
    </row>
    <row r="1127" spans="1:12" x14ac:dyDescent="0.2">
      <c r="A1127">
        <v>1</v>
      </c>
      <c r="B1127">
        <v>1</v>
      </c>
      <c r="C1127">
        <v>1951</v>
      </c>
      <c r="D1127" s="3">
        <v>1188</v>
      </c>
      <c r="E1127">
        <v>1</v>
      </c>
      <c r="F1127">
        <v>3</v>
      </c>
      <c r="G1127">
        <v>1</v>
      </c>
      <c r="H1127">
        <v>0</v>
      </c>
      <c r="I1127">
        <v>5280</v>
      </c>
      <c r="J1127">
        <v>4</v>
      </c>
      <c r="K1127">
        <v>4</v>
      </c>
      <c r="L1127" s="6">
        <v>105000</v>
      </c>
    </row>
    <row r="1128" spans="1:12" x14ac:dyDescent="0.2">
      <c r="A1128">
        <v>1</v>
      </c>
      <c r="B1128">
        <v>1</v>
      </c>
      <c r="C1128">
        <v>1959</v>
      </c>
      <c r="D1128" s="3">
        <v>1248</v>
      </c>
      <c r="E1128">
        <v>1</v>
      </c>
      <c r="F1128">
        <v>3</v>
      </c>
      <c r="G1128">
        <v>1</v>
      </c>
      <c r="H1128">
        <v>1</v>
      </c>
      <c r="I1128">
        <v>5400</v>
      </c>
      <c r="J1128">
        <v>4</v>
      </c>
      <c r="K1128">
        <v>4</v>
      </c>
      <c r="L1128" s="6">
        <v>105000</v>
      </c>
    </row>
    <row r="1129" spans="1:12" x14ac:dyDescent="0.2">
      <c r="A1129">
        <v>0</v>
      </c>
      <c r="B1129">
        <v>1</v>
      </c>
      <c r="C1129">
        <v>1958</v>
      </c>
      <c r="D1129" s="3">
        <v>919</v>
      </c>
      <c r="E1129">
        <v>1</v>
      </c>
      <c r="F1129">
        <v>3</v>
      </c>
      <c r="G1129">
        <v>1</v>
      </c>
      <c r="H1129">
        <v>0</v>
      </c>
      <c r="I1129">
        <v>7686</v>
      </c>
      <c r="J1129">
        <v>4</v>
      </c>
      <c r="K1129">
        <v>4</v>
      </c>
      <c r="L1129" s="6">
        <v>105000</v>
      </c>
    </row>
    <row r="1130" spans="1:12" x14ac:dyDescent="0.2">
      <c r="A1130">
        <v>0</v>
      </c>
      <c r="B1130">
        <v>1</v>
      </c>
      <c r="C1130">
        <v>1970</v>
      </c>
      <c r="D1130" s="3">
        <v>1209</v>
      </c>
      <c r="E1130">
        <v>1</v>
      </c>
      <c r="F1130">
        <v>3</v>
      </c>
      <c r="G1130">
        <v>1</v>
      </c>
      <c r="H1130">
        <v>0</v>
      </c>
      <c r="I1130">
        <v>10500</v>
      </c>
      <c r="J1130">
        <v>4</v>
      </c>
      <c r="K1130">
        <v>4</v>
      </c>
      <c r="L1130" s="6">
        <v>105000</v>
      </c>
    </row>
    <row r="1131" spans="1:12" x14ac:dyDescent="0.2">
      <c r="A1131">
        <v>1</v>
      </c>
      <c r="B1131">
        <v>1</v>
      </c>
      <c r="C1131">
        <v>1951</v>
      </c>
      <c r="D1131" s="3">
        <v>869</v>
      </c>
      <c r="E1131">
        <v>1</v>
      </c>
      <c r="F1131">
        <v>2</v>
      </c>
      <c r="G1131">
        <v>1</v>
      </c>
      <c r="H1131">
        <v>0</v>
      </c>
      <c r="I1131">
        <v>6000</v>
      </c>
      <c r="J1131">
        <v>4</v>
      </c>
      <c r="K1131">
        <v>4</v>
      </c>
      <c r="L1131" s="6">
        <v>105000</v>
      </c>
    </row>
    <row r="1132" spans="1:12" x14ac:dyDescent="0.2">
      <c r="A1132">
        <v>1</v>
      </c>
      <c r="B1132">
        <v>2</v>
      </c>
      <c r="C1132">
        <v>1905</v>
      </c>
      <c r="D1132" s="3">
        <v>2844</v>
      </c>
      <c r="E1132">
        <v>3</v>
      </c>
      <c r="F1132">
        <v>6</v>
      </c>
      <c r="G1132">
        <v>3</v>
      </c>
      <c r="H1132">
        <v>0</v>
      </c>
      <c r="I1132">
        <v>7200</v>
      </c>
      <c r="J1132">
        <v>4</v>
      </c>
      <c r="K1132">
        <v>4</v>
      </c>
      <c r="L1132" s="6">
        <v>105000</v>
      </c>
    </row>
    <row r="1133" spans="1:12" x14ac:dyDescent="0.2">
      <c r="A1133">
        <v>0</v>
      </c>
      <c r="B1133">
        <v>1</v>
      </c>
      <c r="C1133">
        <v>1945</v>
      </c>
      <c r="D1133" s="3">
        <v>1042</v>
      </c>
      <c r="E1133">
        <v>1</v>
      </c>
      <c r="F1133">
        <v>3</v>
      </c>
      <c r="G1133">
        <v>1</v>
      </c>
      <c r="H1133">
        <v>0</v>
      </c>
      <c r="I1133">
        <v>4920</v>
      </c>
      <c r="J1133">
        <v>4</v>
      </c>
      <c r="K1133">
        <v>4</v>
      </c>
      <c r="L1133" s="6">
        <v>105000</v>
      </c>
    </row>
    <row r="1134" spans="1:12" x14ac:dyDescent="0.2">
      <c r="A1134">
        <v>0</v>
      </c>
      <c r="B1134">
        <v>1.5</v>
      </c>
      <c r="C1134">
        <v>1895</v>
      </c>
      <c r="D1134" s="3">
        <v>1210</v>
      </c>
      <c r="E1134">
        <v>1</v>
      </c>
      <c r="F1134">
        <v>3</v>
      </c>
      <c r="G1134">
        <v>1</v>
      </c>
      <c r="H1134">
        <v>0</v>
      </c>
      <c r="I1134">
        <v>3600</v>
      </c>
      <c r="J1134">
        <v>4</v>
      </c>
      <c r="K1134">
        <v>4</v>
      </c>
      <c r="L1134" s="6">
        <v>105000</v>
      </c>
    </row>
    <row r="1135" spans="1:12" x14ac:dyDescent="0.2">
      <c r="A1135">
        <v>1</v>
      </c>
      <c r="B1135">
        <v>1</v>
      </c>
      <c r="C1135">
        <v>1958</v>
      </c>
      <c r="D1135" s="3">
        <v>1078</v>
      </c>
      <c r="E1135">
        <v>1</v>
      </c>
      <c r="F1135">
        <v>3</v>
      </c>
      <c r="G1135">
        <v>1</v>
      </c>
      <c r="H1135">
        <v>0</v>
      </c>
      <c r="I1135">
        <v>8195</v>
      </c>
      <c r="J1135">
        <v>5</v>
      </c>
      <c r="K1135">
        <v>5</v>
      </c>
      <c r="L1135" s="6">
        <v>105000</v>
      </c>
    </row>
    <row r="1136" spans="1:12" x14ac:dyDescent="0.2">
      <c r="A1136">
        <v>1</v>
      </c>
      <c r="B1136">
        <v>2</v>
      </c>
      <c r="C1136">
        <v>1906</v>
      </c>
      <c r="D1136" s="3">
        <v>2184</v>
      </c>
      <c r="E1136">
        <v>1</v>
      </c>
      <c r="F1136">
        <v>4</v>
      </c>
      <c r="G1136">
        <v>1</v>
      </c>
      <c r="H1136">
        <v>1</v>
      </c>
      <c r="I1136">
        <v>5750</v>
      </c>
      <c r="J1136">
        <v>6</v>
      </c>
      <c r="K1136">
        <v>6</v>
      </c>
      <c r="L1136" s="6">
        <v>105000</v>
      </c>
    </row>
    <row r="1137" spans="1:12" x14ac:dyDescent="0.2">
      <c r="A1137">
        <v>0</v>
      </c>
      <c r="B1137">
        <v>1</v>
      </c>
      <c r="C1137">
        <v>1930</v>
      </c>
      <c r="D1137" s="3">
        <v>1035</v>
      </c>
      <c r="E1137">
        <v>1</v>
      </c>
      <c r="F1137">
        <v>3</v>
      </c>
      <c r="G1137">
        <v>1</v>
      </c>
      <c r="H1137">
        <v>0</v>
      </c>
      <c r="I1137">
        <v>9504</v>
      </c>
      <c r="J1137">
        <v>6</v>
      </c>
      <c r="K1137">
        <v>6</v>
      </c>
      <c r="L1137" s="6">
        <v>105000</v>
      </c>
    </row>
    <row r="1138" spans="1:12" x14ac:dyDescent="0.2">
      <c r="A1138">
        <v>0</v>
      </c>
      <c r="B1138">
        <v>1</v>
      </c>
      <c r="C1138">
        <v>1971</v>
      </c>
      <c r="D1138" s="3">
        <v>1087</v>
      </c>
      <c r="E1138">
        <v>1</v>
      </c>
      <c r="F1138">
        <v>4</v>
      </c>
      <c r="G1138">
        <v>1</v>
      </c>
      <c r="H1138">
        <v>1</v>
      </c>
      <c r="I1138">
        <v>8352</v>
      </c>
      <c r="J1138">
        <v>6</v>
      </c>
      <c r="K1138">
        <v>6</v>
      </c>
      <c r="L1138" s="6">
        <v>105000</v>
      </c>
    </row>
    <row r="1139" spans="1:12" x14ac:dyDescent="0.2">
      <c r="A1139">
        <v>0</v>
      </c>
      <c r="B1139">
        <v>1.5</v>
      </c>
      <c r="C1139">
        <v>1928</v>
      </c>
      <c r="D1139" s="3">
        <v>2374</v>
      </c>
      <c r="E1139">
        <v>2</v>
      </c>
      <c r="F1139">
        <v>5</v>
      </c>
      <c r="G1139">
        <v>2</v>
      </c>
      <c r="H1139">
        <v>0</v>
      </c>
      <c r="I1139">
        <v>5120</v>
      </c>
      <c r="J1139">
        <v>7</v>
      </c>
      <c r="K1139">
        <v>7</v>
      </c>
      <c r="L1139" s="6">
        <v>105000</v>
      </c>
    </row>
    <row r="1140" spans="1:12" x14ac:dyDescent="0.2">
      <c r="A1140">
        <v>1</v>
      </c>
      <c r="B1140">
        <v>1</v>
      </c>
      <c r="C1140">
        <v>1952</v>
      </c>
      <c r="D1140" s="3">
        <v>1479</v>
      </c>
      <c r="E1140">
        <v>1</v>
      </c>
      <c r="F1140">
        <v>4</v>
      </c>
      <c r="G1140">
        <v>2</v>
      </c>
      <c r="H1140">
        <v>1</v>
      </c>
      <c r="I1140">
        <v>4840</v>
      </c>
      <c r="J1140">
        <v>7</v>
      </c>
      <c r="K1140">
        <v>7</v>
      </c>
      <c r="L1140" s="6">
        <v>105000</v>
      </c>
    </row>
    <row r="1141" spans="1:12" x14ac:dyDescent="0.2">
      <c r="A1141">
        <v>1</v>
      </c>
      <c r="B1141">
        <v>1.5</v>
      </c>
      <c r="C1141">
        <v>1950</v>
      </c>
      <c r="D1141" s="3">
        <v>1992</v>
      </c>
      <c r="E1141">
        <v>2</v>
      </c>
      <c r="F1141">
        <v>4</v>
      </c>
      <c r="G1141">
        <v>2</v>
      </c>
      <c r="H1141">
        <v>0</v>
      </c>
      <c r="I1141">
        <v>5200</v>
      </c>
      <c r="J1141">
        <v>7</v>
      </c>
      <c r="K1141">
        <v>7</v>
      </c>
      <c r="L1141" s="6">
        <v>105000</v>
      </c>
    </row>
    <row r="1142" spans="1:12" x14ac:dyDescent="0.2">
      <c r="A1142">
        <v>0</v>
      </c>
      <c r="B1142">
        <v>1</v>
      </c>
      <c r="C1142">
        <v>1949</v>
      </c>
      <c r="D1142" s="3">
        <v>672</v>
      </c>
      <c r="E1142">
        <v>1</v>
      </c>
      <c r="F1142">
        <v>2</v>
      </c>
      <c r="G1142">
        <v>1</v>
      </c>
      <c r="H1142">
        <v>0</v>
      </c>
      <c r="I1142">
        <v>5504</v>
      </c>
      <c r="J1142">
        <v>8</v>
      </c>
      <c r="K1142">
        <v>8</v>
      </c>
      <c r="L1142" s="6">
        <v>105000</v>
      </c>
    </row>
    <row r="1143" spans="1:12" x14ac:dyDescent="0.2">
      <c r="A1143">
        <v>0</v>
      </c>
      <c r="B1143">
        <v>1</v>
      </c>
      <c r="C1143">
        <v>1922</v>
      </c>
      <c r="D1143" s="3">
        <v>1048</v>
      </c>
      <c r="E1143">
        <v>1</v>
      </c>
      <c r="F1143">
        <v>3</v>
      </c>
      <c r="G1143">
        <v>1</v>
      </c>
      <c r="H1143">
        <v>0</v>
      </c>
      <c r="I1143">
        <v>5632</v>
      </c>
      <c r="J1143">
        <v>8</v>
      </c>
      <c r="K1143">
        <v>8</v>
      </c>
      <c r="L1143" s="6">
        <v>105000</v>
      </c>
    </row>
    <row r="1144" spans="1:12" x14ac:dyDescent="0.2">
      <c r="A1144">
        <v>0</v>
      </c>
      <c r="B1144">
        <v>1.5</v>
      </c>
      <c r="C1144">
        <v>1885</v>
      </c>
      <c r="D1144" s="3">
        <v>1672</v>
      </c>
      <c r="E1144">
        <v>1</v>
      </c>
      <c r="F1144">
        <v>3</v>
      </c>
      <c r="G1144">
        <v>1</v>
      </c>
      <c r="H1144">
        <v>0</v>
      </c>
      <c r="I1144">
        <v>4150</v>
      </c>
      <c r="J1144">
        <v>8</v>
      </c>
      <c r="K1144">
        <v>8</v>
      </c>
      <c r="L1144" s="6">
        <v>105000</v>
      </c>
    </row>
    <row r="1145" spans="1:12" x14ac:dyDescent="0.2">
      <c r="A1145">
        <v>0</v>
      </c>
      <c r="B1145">
        <v>1.5</v>
      </c>
      <c r="C1145">
        <v>1925</v>
      </c>
      <c r="D1145" s="3">
        <v>2385</v>
      </c>
      <c r="E1145">
        <v>1</v>
      </c>
      <c r="F1145">
        <v>3</v>
      </c>
      <c r="G1145">
        <v>1</v>
      </c>
      <c r="H1145">
        <v>0</v>
      </c>
      <c r="I1145">
        <v>5000</v>
      </c>
      <c r="J1145">
        <v>9</v>
      </c>
      <c r="K1145">
        <v>9</v>
      </c>
      <c r="L1145" s="6">
        <v>105000</v>
      </c>
    </row>
    <row r="1146" spans="1:12" x14ac:dyDescent="0.2">
      <c r="A1146">
        <v>0</v>
      </c>
      <c r="B1146">
        <v>1</v>
      </c>
      <c r="C1146">
        <v>1971</v>
      </c>
      <c r="D1146" s="3">
        <v>1200</v>
      </c>
      <c r="E1146">
        <v>1</v>
      </c>
      <c r="F1146">
        <v>4</v>
      </c>
      <c r="G1146">
        <v>1</v>
      </c>
      <c r="H1146">
        <v>1</v>
      </c>
      <c r="I1146">
        <v>10780</v>
      </c>
      <c r="J1146">
        <v>9</v>
      </c>
      <c r="K1146">
        <v>9</v>
      </c>
      <c r="L1146" s="6">
        <v>105000</v>
      </c>
    </row>
    <row r="1147" spans="1:12" x14ac:dyDescent="0.2">
      <c r="A1147">
        <v>0</v>
      </c>
      <c r="B1147">
        <v>2</v>
      </c>
      <c r="C1147">
        <v>1973</v>
      </c>
      <c r="D1147" s="3">
        <v>2376</v>
      </c>
      <c r="E1147">
        <v>2</v>
      </c>
      <c r="F1147">
        <v>6</v>
      </c>
      <c r="G1147">
        <v>2</v>
      </c>
      <c r="H1147">
        <v>2</v>
      </c>
      <c r="I1147">
        <v>8591</v>
      </c>
      <c r="J1147">
        <v>9</v>
      </c>
      <c r="K1147">
        <v>9</v>
      </c>
      <c r="L1147" s="6">
        <v>105000</v>
      </c>
    </row>
    <row r="1148" spans="1:12" x14ac:dyDescent="0.2">
      <c r="A1148">
        <v>0</v>
      </c>
      <c r="B1148">
        <v>1.5</v>
      </c>
      <c r="C1148">
        <v>1916</v>
      </c>
      <c r="D1148" s="3">
        <v>1614</v>
      </c>
      <c r="E1148">
        <v>1</v>
      </c>
      <c r="F1148">
        <v>4</v>
      </c>
      <c r="G1148">
        <v>1</v>
      </c>
      <c r="H1148">
        <v>0</v>
      </c>
      <c r="I1148">
        <v>5400</v>
      </c>
      <c r="J1148">
        <v>9</v>
      </c>
      <c r="K1148">
        <v>9</v>
      </c>
      <c r="L1148" s="6">
        <v>105000</v>
      </c>
    </row>
    <row r="1149" spans="1:12" x14ac:dyDescent="0.2">
      <c r="A1149">
        <v>1</v>
      </c>
      <c r="B1149">
        <v>1</v>
      </c>
      <c r="C1149">
        <v>1972</v>
      </c>
      <c r="D1149" s="3">
        <v>1204</v>
      </c>
      <c r="E1149">
        <v>1</v>
      </c>
      <c r="F1149">
        <v>3</v>
      </c>
      <c r="G1149">
        <v>1</v>
      </c>
      <c r="H1149">
        <v>1</v>
      </c>
      <c r="I1149">
        <v>11110</v>
      </c>
      <c r="J1149">
        <v>10</v>
      </c>
      <c r="K1149">
        <v>10</v>
      </c>
      <c r="L1149" s="6">
        <v>105000</v>
      </c>
    </row>
    <row r="1150" spans="1:12" x14ac:dyDescent="0.2">
      <c r="A1150">
        <v>0</v>
      </c>
      <c r="B1150">
        <v>1</v>
      </c>
      <c r="C1150">
        <v>1959</v>
      </c>
      <c r="D1150" s="3">
        <v>1002</v>
      </c>
      <c r="E1150">
        <v>1</v>
      </c>
      <c r="F1150">
        <v>3</v>
      </c>
      <c r="G1150">
        <v>1</v>
      </c>
      <c r="H1150">
        <v>0</v>
      </c>
      <c r="I1150">
        <v>6435</v>
      </c>
      <c r="J1150">
        <v>10</v>
      </c>
      <c r="K1150">
        <v>10</v>
      </c>
      <c r="L1150" s="6">
        <v>105000</v>
      </c>
    </row>
    <row r="1151" spans="1:12" x14ac:dyDescent="0.2">
      <c r="A1151">
        <v>0</v>
      </c>
      <c r="B1151">
        <v>1</v>
      </c>
      <c r="C1151">
        <v>1971</v>
      </c>
      <c r="D1151" s="3">
        <v>936</v>
      </c>
      <c r="E1151">
        <v>1</v>
      </c>
      <c r="F1151">
        <v>3</v>
      </c>
      <c r="G1151">
        <v>1</v>
      </c>
      <c r="H1151">
        <v>0</v>
      </c>
      <c r="I1151">
        <v>7980</v>
      </c>
      <c r="J1151">
        <v>10</v>
      </c>
      <c r="K1151">
        <v>10</v>
      </c>
      <c r="L1151" s="6">
        <v>105000</v>
      </c>
    </row>
    <row r="1152" spans="1:12" x14ac:dyDescent="0.2">
      <c r="A1152">
        <v>0</v>
      </c>
      <c r="B1152">
        <v>1</v>
      </c>
      <c r="C1152">
        <v>1950</v>
      </c>
      <c r="D1152" s="3">
        <v>1137</v>
      </c>
      <c r="E1152">
        <v>1</v>
      </c>
      <c r="F1152">
        <v>3</v>
      </c>
      <c r="G1152">
        <v>1</v>
      </c>
      <c r="H1152">
        <v>0</v>
      </c>
      <c r="I1152">
        <v>5120</v>
      </c>
      <c r="J1152">
        <v>11</v>
      </c>
      <c r="K1152">
        <v>11</v>
      </c>
      <c r="L1152" s="6">
        <v>105000</v>
      </c>
    </row>
    <row r="1153" spans="1:12" x14ac:dyDescent="0.2">
      <c r="A1153">
        <v>0</v>
      </c>
      <c r="B1153">
        <v>1</v>
      </c>
      <c r="C1153">
        <v>1970</v>
      </c>
      <c r="D1153" s="3">
        <v>1120</v>
      </c>
      <c r="E1153">
        <v>1</v>
      </c>
      <c r="F1153">
        <v>4</v>
      </c>
      <c r="G1153">
        <v>1</v>
      </c>
      <c r="H1153">
        <v>1</v>
      </c>
      <c r="I1153">
        <v>8040</v>
      </c>
      <c r="J1153">
        <v>12</v>
      </c>
      <c r="K1153">
        <v>12</v>
      </c>
      <c r="L1153" s="6">
        <v>105000</v>
      </c>
    </row>
    <row r="1154" spans="1:12" x14ac:dyDescent="0.2">
      <c r="A1154">
        <v>0</v>
      </c>
      <c r="B1154">
        <v>1.5</v>
      </c>
      <c r="C1154">
        <v>1910</v>
      </c>
      <c r="D1154" s="3">
        <v>1680</v>
      </c>
      <c r="E1154">
        <v>2</v>
      </c>
      <c r="F1154">
        <v>4</v>
      </c>
      <c r="G1154">
        <v>2</v>
      </c>
      <c r="H1154">
        <v>0</v>
      </c>
      <c r="I1154">
        <v>3390</v>
      </c>
      <c r="J1154">
        <v>12</v>
      </c>
      <c r="K1154">
        <v>12</v>
      </c>
      <c r="L1154" s="6">
        <v>105000</v>
      </c>
    </row>
    <row r="1155" spans="1:12" x14ac:dyDescent="0.2">
      <c r="A1155">
        <v>1</v>
      </c>
      <c r="B1155">
        <v>1</v>
      </c>
      <c r="C1155">
        <v>1961</v>
      </c>
      <c r="D1155" s="3">
        <v>1090</v>
      </c>
      <c r="E1155">
        <v>1</v>
      </c>
      <c r="F1155">
        <v>3</v>
      </c>
      <c r="G1155">
        <v>1</v>
      </c>
      <c r="H1155">
        <v>0</v>
      </c>
      <c r="I1155">
        <v>4920</v>
      </c>
      <c r="J1155">
        <v>5</v>
      </c>
      <c r="K1155">
        <v>5</v>
      </c>
      <c r="L1155" s="6">
        <v>105500</v>
      </c>
    </row>
    <row r="1156" spans="1:12" x14ac:dyDescent="0.2">
      <c r="A1156">
        <v>0</v>
      </c>
      <c r="B1156">
        <v>1</v>
      </c>
      <c r="C1156">
        <v>1952</v>
      </c>
      <c r="D1156" s="3">
        <v>778</v>
      </c>
      <c r="E1156">
        <v>1</v>
      </c>
      <c r="F1156">
        <v>2</v>
      </c>
      <c r="G1156">
        <v>1</v>
      </c>
      <c r="H1156">
        <v>0</v>
      </c>
      <c r="I1156">
        <v>4920</v>
      </c>
      <c r="J1156">
        <v>7</v>
      </c>
      <c r="K1156">
        <v>7</v>
      </c>
      <c r="L1156" s="6">
        <v>105500</v>
      </c>
    </row>
    <row r="1157" spans="1:12" x14ac:dyDescent="0.2">
      <c r="A1157">
        <v>0</v>
      </c>
      <c r="B1157">
        <v>1</v>
      </c>
      <c r="C1157">
        <v>1900</v>
      </c>
      <c r="D1157" s="3">
        <v>1329</v>
      </c>
      <c r="E1157">
        <v>1</v>
      </c>
      <c r="F1157">
        <v>4</v>
      </c>
      <c r="G1157">
        <v>2</v>
      </c>
      <c r="H1157">
        <v>0</v>
      </c>
      <c r="I1157">
        <v>4200</v>
      </c>
      <c r="J1157">
        <v>10</v>
      </c>
      <c r="K1157">
        <v>10</v>
      </c>
      <c r="L1157" s="6">
        <v>105500</v>
      </c>
    </row>
    <row r="1158" spans="1:12" x14ac:dyDescent="0.2">
      <c r="A1158">
        <v>1</v>
      </c>
      <c r="B1158">
        <v>1</v>
      </c>
      <c r="C1158">
        <v>1955</v>
      </c>
      <c r="D1158" s="3">
        <v>988</v>
      </c>
      <c r="E1158">
        <v>1</v>
      </c>
      <c r="F1158">
        <v>2</v>
      </c>
      <c r="G1158">
        <v>1</v>
      </c>
      <c r="H1158">
        <v>0</v>
      </c>
      <c r="I1158">
        <v>6292</v>
      </c>
      <c r="J1158">
        <v>4</v>
      </c>
      <c r="K1158">
        <v>4</v>
      </c>
      <c r="L1158" s="6">
        <v>105600</v>
      </c>
    </row>
    <row r="1159" spans="1:12" x14ac:dyDescent="0.2">
      <c r="A1159">
        <v>1</v>
      </c>
      <c r="B1159">
        <v>1</v>
      </c>
      <c r="C1159">
        <v>1940</v>
      </c>
      <c r="D1159" s="3">
        <v>1094</v>
      </c>
      <c r="E1159">
        <v>1</v>
      </c>
      <c r="F1159">
        <v>3</v>
      </c>
      <c r="G1159">
        <v>2</v>
      </c>
      <c r="H1159">
        <v>1</v>
      </c>
      <c r="I1159">
        <v>13635</v>
      </c>
      <c r="J1159">
        <v>3</v>
      </c>
      <c r="K1159">
        <v>3</v>
      </c>
      <c r="L1159" s="6">
        <v>105800</v>
      </c>
    </row>
    <row r="1160" spans="1:12" x14ac:dyDescent="0.2">
      <c r="A1160">
        <v>0</v>
      </c>
      <c r="B1160">
        <v>1</v>
      </c>
      <c r="C1160">
        <v>1953</v>
      </c>
      <c r="D1160" s="3">
        <v>1064</v>
      </c>
      <c r="E1160">
        <v>1</v>
      </c>
      <c r="F1160">
        <v>3</v>
      </c>
      <c r="G1160">
        <v>1</v>
      </c>
      <c r="H1160">
        <v>0</v>
      </c>
      <c r="I1160">
        <v>5040</v>
      </c>
      <c r="J1160">
        <v>4</v>
      </c>
      <c r="K1160">
        <v>4</v>
      </c>
      <c r="L1160" s="6">
        <v>106000</v>
      </c>
    </row>
    <row r="1161" spans="1:12" x14ac:dyDescent="0.2">
      <c r="A1161">
        <v>0</v>
      </c>
      <c r="B1161">
        <v>2</v>
      </c>
      <c r="C1161">
        <v>1967</v>
      </c>
      <c r="D1161" s="3">
        <v>2407</v>
      </c>
      <c r="E1161">
        <v>2</v>
      </c>
      <c r="F1161">
        <v>6</v>
      </c>
      <c r="G1161">
        <v>2</v>
      </c>
      <c r="H1161">
        <v>2</v>
      </c>
      <c r="I1161">
        <v>5400</v>
      </c>
      <c r="J1161">
        <v>9</v>
      </c>
      <c r="K1161">
        <v>9</v>
      </c>
      <c r="L1161" s="6">
        <v>106000</v>
      </c>
    </row>
    <row r="1162" spans="1:12" x14ac:dyDescent="0.2">
      <c r="A1162">
        <v>0</v>
      </c>
      <c r="B1162">
        <v>1</v>
      </c>
      <c r="C1162">
        <v>1956</v>
      </c>
      <c r="D1162" s="3">
        <v>1132</v>
      </c>
      <c r="E1162">
        <v>1</v>
      </c>
      <c r="F1162">
        <v>3</v>
      </c>
      <c r="G1162">
        <v>1</v>
      </c>
      <c r="H1162">
        <v>1</v>
      </c>
      <c r="I1162">
        <v>7749</v>
      </c>
      <c r="J1162">
        <v>10</v>
      </c>
      <c r="K1162">
        <v>10</v>
      </c>
      <c r="L1162" s="6">
        <v>106000</v>
      </c>
    </row>
    <row r="1163" spans="1:12" x14ac:dyDescent="0.2">
      <c r="A1163">
        <v>0</v>
      </c>
      <c r="B1163">
        <v>1</v>
      </c>
      <c r="C1163">
        <v>1952</v>
      </c>
      <c r="D1163" s="3">
        <v>672</v>
      </c>
      <c r="E1163">
        <v>1</v>
      </c>
      <c r="F1163">
        <v>2</v>
      </c>
      <c r="G1163">
        <v>1</v>
      </c>
      <c r="H1163">
        <v>0</v>
      </c>
      <c r="I1163">
        <v>4800</v>
      </c>
      <c r="J1163">
        <v>3</v>
      </c>
      <c r="K1163">
        <v>3</v>
      </c>
      <c r="L1163" s="6">
        <v>106500</v>
      </c>
    </row>
    <row r="1164" spans="1:12" x14ac:dyDescent="0.2">
      <c r="A1164">
        <v>0</v>
      </c>
      <c r="B1164">
        <v>1</v>
      </c>
      <c r="C1164">
        <v>1955</v>
      </c>
      <c r="D1164" s="3">
        <v>960</v>
      </c>
      <c r="E1164">
        <v>1</v>
      </c>
      <c r="F1164">
        <v>3</v>
      </c>
      <c r="G1164">
        <v>1</v>
      </c>
      <c r="H1164">
        <v>0</v>
      </c>
      <c r="I1164">
        <v>6519</v>
      </c>
      <c r="J1164">
        <v>4</v>
      </c>
      <c r="K1164">
        <v>4</v>
      </c>
      <c r="L1164" s="6">
        <v>106500</v>
      </c>
    </row>
    <row r="1165" spans="1:12" x14ac:dyDescent="0.2">
      <c r="A1165">
        <v>0</v>
      </c>
      <c r="B1165">
        <v>1</v>
      </c>
      <c r="C1165">
        <v>1948</v>
      </c>
      <c r="D1165" s="3">
        <v>923</v>
      </c>
      <c r="E1165">
        <v>1</v>
      </c>
      <c r="F1165">
        <v>2</v>
      </c>
      <c r="G1165">
        <v>1</v>
      </c>
      <c r="H1165">
        <v>0</v>
      </c>
      <c r="I1165">
        <v>5040</v>
      </c>
      <c r="J1165">
        <v>5</v>
      </c>
      <c r="K1165">
        <v>5</v>
      </c>
      <c r="L1165" s="6">
        <v>106500</v>
      </c>
    </row>
    <row r="1166" spans="1:12" x14ac:dyDescent="0.2">
      <c r="A1166">
        <v>1</v>
      </c>
      <c r="B1166">
        <v>1</v>
      </c>
      <c r="C1166">
        <v>1957</v>
      </c>
      <c r="D1166" s="3">
        <v>1139</v>
      </c>
      <c r="E1166">
        <v>1</v>
      </c>
      <c r="F1166">
        <v>3</v>
      </c>
      <c r="G1166">
        <v>1</v>
      </c>
      <c r="H1166">
        <v>0</v>
      </c>
      <c r="I1166">
        <v>4960</v>
      </c>
      <c r="J1166">
        <v>7</v>
      </c>
      <c r="K1166">
        <v>7</v>
      </c>
      <c r="L1166" s="6">
        <v>106500</v>
      </c>
    </row>
    <row r="1167" spans="1:12" x14ac:dyDescent="0.2">
      <c r="A1167">
        <v>0</v>
      </c>
      <c r="B1167">
        <v>1</v>
      </c>
      <c r="C1167">
        <v>1930</v>
      </c>
      <c r="D1167" s="3">
        <v>775</v>
      </c>
      <c r="E1167">
        <v>1</v>
      </c>
      <c r="F1167">
        <v>2</v>
      </c>
      <c r="G1167">
        <v>1</v>
      </c>
      <c r="H1167">
        <v>0</v>
      </c>
      <c r="I1167">
        <v>8100</v>
      </c>
      <c r="J1167">
        <v>9</v>
      </c>
      <c r="K1167">
        <v>9</v>
      </c>
      <c r="L1167" s="6">
        <v>106500</v>
      </c>
    </row>
    <row r="1168" spans="1:12" x14ac:dyDescent="0.2">
      <c r="A1168">
        <v>0</v>
      </c>
      <c r="B1168">
        <v>1</v>
      </c>
      <c r="C1168">
        <v>1957</v>
      </c>
      <c r="D1168" s="3">
        <v>925</v>
      </c>
      <c r="E1168">
        <v>1</v>
      </c>
      <c r="F1168">
        <v>3</v>
      </c>
      <c r="G1168">
        <v>1</v>
      </c>
      <c r="H1168">
        <v>0</v>
      </c>
      <c r="I1168">
        <v>6060</v>
      </c>
      <c r="J1168">
        <v>4</v>
      </c>
      <c r="K1168">
        <v>4</v>
      </c>
      <c r="L1168" s="6">
        <v>106900</v>
      </c>
    </row>
    <row r="1169" spans="1:12" x14ac:dyDescent="0.2">
      <c r="A1169">
        <v>0</v>
      </c>
      <c r="B1169">
        <v>1</v>
      </c>
      <c r="C1169">
        <v>1958</v>
      </c>
      <c r="D1169" s="3">
        <v>1057</v>
      </c>
      <c r="E1169">
        <v>1</v>
      </c>
      <c r="F1169">
        <v>3</v>
      </c>
      <c r="G1169">
        <v>1</v>
      </c>
      <c r="H1169">
        <v>0</v>
      </c>
      <c r="I1169">
        <v>8520</v>
      </c>
      <c r="J1169">
        <v>4</v>
      </c>
      <c r="K1169">
        <v>4</v>
      </c>
      <c r="L1169" s="6">
        <v>107000</v>
      </c>
    </row>
    <row r="1170" spans="1:12" x14ac:dyDescent="0.2">
      <c r="A1170">
        <v>0</v>
      </c>
      <c r="B1170">
        <v>1</v>
      </c>
      <c r="C1170">
        <v>1954</v>
      </c>
      <c r="D1170" s="3">
        <v>1176</v>
      </c>
      <c r="E1170">
        <v>1</v>
      </c>
      <c r="F1170">
        <v>3</v>
      </c>
      <c r="G1170">
        <v>1</v>
      </c>
      <c r="H1170">
        <v>0</v>
      </c>
      <c r="I1170">
        <v>5684</v>
      </c>
      <c r="J1170">
        <v>7</v>
      </c>
      <c r="K1170">
        <v>7</v>
      </c>
      <c r="L1170" s="6">
        <v>107000</v>
      </c>
    </row>
    <row r="1171" spans="1:12" x14ac:dyDescent="0.2">
      <c r="A1171">
        <v>1</v>
      </c>
      <c r="B1171">
        <v>2</v>
      </c>
      <c r="C1171">
        <v>1927</v>
      </c>
      <c r="D1171" s="3">
        <v>2219</v>
      </c>
      <c r="E1171">
        <v>2</v>
      </c>
      <c r="F1171">
        <v>4</v>
      </c>
      <c r="G1171">
        <v>2</v>
      </c>
      <c r="H1171">
        <v>0</v>
      </c>
      <c r="I1171">
        <v>4788</v>
      </c>
      <c r="J1171">
        <v>7</v>
      </c>
      <c r="K1171">
        <v>7</v>
      </c>
      <c r="L1171" s="6">
        <v>107000</v>
      </c>
    </row>
    <row r="1172" spans="1:12" x14ac:dyDescent="0.2">
      <c r="A1172">
        <v>0</v>
      </c>
      <c r="B1172">
        <v>1</v>
      </c>
      <c r="C1172">
        <v>1942</v>
      </c>
      <c r="D1172" s="3">
        <v>1290</v>
      </c>
      <c r="E1172">
        <v>1</v>
      </c>
      <c r="F1172">
        <v>3</v>
      </c>
      <c r="G1172">
        <v>1</v>
      </c>
      <c r="H1172">
        <v>0</v>
      </c>
      <c r="I1172">
        <v>5250</v>
      </c>
      <c r="J1172">
        <v>10</v>
      </c>
      <c r="K1172">
        <v>10</v>
      </c>
      <c r="L1172" s="6">
        <v>107000</v>
      </c>
    </row>
    <row r="1173" spans="1:12" x14ac:dyDescent="0.2">
      <c r="A1173">
        <v>0</v>
      </c>
      <c r="B1173">
        <v>1.5</v>
      </c>
      <c r="C1173">
        <v>1926</v>
      </c>
      <c r="D1173" s="3">
        <v>1789</v>
      </c>
      <c r="E1173">
        <v>2</v>
      </c>
      <c r="F1173">
        <v>4</v>
      </c>
      <c r="G1173">
        <v>2</v>
      </c>
      <c r="H1173">
        <v>0</v>
      </c>
      <c r="I1173">
        <v>4480</v>
      </c>
      <c r="J1173">
        <v>1</v>
      </c>
      <c r="K1173">
        <v>1</v>
      </c>
      <c r="L1173" s="6">
        <v>107100</v>
      </c>
    </row>
    <row r="1174" spans="1:12" x14ac:dyDescent="0.2">
      <c r="A1174">
        <v>0</v>
      </c>
      <c r="B1174">
        <v>1</v>
      </c>
      <c r="C1174">
        <v>1950</v>
      </c>
      <c r="D1174" s="3">
        <v>781</v>
      </c>
      <c r="E1174">
        <v>1</v>
      </c>
      <c r="F1174">
        <v>2</v>
      </c>
      <c r="G1174">
        <v>1</v>
      </c>
      <c r="H1174">
        <v>0</v>
      </c>
      <c r="I1174">
        <v>5336</v>
      </c>
      <c r="J1174">
        <v>1</v>
      </c>
      <c r="K1174">
        <v>1</v>
      </c>
      <c r="L1174" s="6">
        <v>107400</v>
      </c>
    </row>
    <row r="1175" spans="1:12" x14ac:dyDescent="0.2">
      <c r="A1175">
        <v>0</v>
      </c>
      <c r="B1175">
        <v>1.5</v>
      </c>
      <c r="C1175">
        <v>1875</v>
      </c>
      <c r="D1175" s="3">
        <v>1368</v>
      </c>
      <c r="E1175">
        <v>1</v>
      </c>
      <c r="F1175">
        <v>3</v>
      </c>
      <c r="G1175">
        <v>1</v>
      </c>
      <c r="H1175">
        <v>1</v>
      </c>
      <c r="I1175">
        <v>1485</v>
      </c>
      <c r="J1175">
        <v>8</v>
      </c>
      <c r="K1175">
        <v>8</v>
      </c>
      <c r="L1175" s="6">
        <v>107500</v>
      </c>
    </row>
    <row r="1176" spans="1:12" x14ac:dyDescent="0.2">
      <c r="A1176">
        <v>0</v>
      </c>
      <c r="B1176">
        <v>1</v>
      </c>
      <c r="C1176">
        <v>1952</v>
      </c>
      <c r="D1176" s="3">
        <v>1384</v>
      </c>
      <c r="E1176">
        <v>1</v>
      </c>
      <c r="F1176">
        <v>3</v>
      </c>
      <c r="G1176">
        <v>2</v>
      </c>
      <c r="H1176">
        <v>0</v>
      </c>
      <c r="I1176">
        <v>5625</v>
      </c>
      <c r="J1176">
        <v>9</v>
      </c>
      <c r="K1176">
        <v>9</v>
      </c>
      <c r="L1176" s="6">
        <v>107500</v>
      </c>
    </row>
    <row r="1177" spans="1:12" x14ac:dyDescent="0.2">
      <c r="A1177">
        <v>0</v>
      </c>
      <c r="B1177">
        <v>2</v>
      </c>
      <c r="C1177">
        <v>1957</v>
      </c>
      <c r="D1177" s="3">
        <v>2238</v>
      </c>
      <c r="E1177">
        <v>2</v>
      </c>
      <c r="F1177">
        <v>6</v>
      </c>
      <c r="G1177">
        <v>3</v>
      </c>
      <c r="H1177">
        <v>0</v>
      </c>
      <c r="I1177">
        <v>6160</v>
      </c>
      <c r="J1177">
        <v>11</v>
      </c>
      <c r="K1177">
        <v>11</v>
      </c>
      <c r="L1177" s="6">
        <v>107500</v>
      </c>
    </row>
    <row r="1178" spans="1:12" x14ac:dyDescent="0.2">
      <c r="A1178">
        <v>1</v>
      </c>
      <c r="B1178">
        <v>1</v>
      </c>
      <c r="C1178">
        <v>1951</v>
      </c>
      <c r="D1178" s="3">
        <v>1438</v>
      </c>
      <c r="E1178">
        <v>1</v>
      </c>
      <c r="F1178">
        <v>3</v>
      </c>
      <c r="G1178">
        <v>2</v>
      </c>
      <c r="H1178">
        <v>0</v>
      </c>
      <c r="I1178">
        <v>4800</v>
      </c>
      <c r="J1178">
        <v>3</v>
      </c>
      <c r="K1178">
        <v>3</v>
      </c>
      <c r="L1178" s="6">
        <v>108000</v>
      </c>
    </row>
    <row r="1179" spans="1:12" x14ac:dyDescent="0.2">
      <c r="A1179">
        <v>0</v>
      </c>
      <c r="B1179">
        <v>1</v>
      </c>
      <c r="C1179">
        <v>1905</v>
      </c>
      <c r="D1179" s="3">
        <v>1350</v>
      </c>
      <c r="E1179">
        <v>1</v>
      </c>
      <c r="F1179">
        <v>4</v>
      </c>
      <c r="G1179">
        <v>1</v>
      </c>
      <c r="H1179">
        <v>1</v>
      </c>
      <c r="I1179">
        <v>4200</v>
      </c>
      <c r="J1179">
        <v>5</v>
      </c>
      <c r="K1179">
        <v>5</v>
      </c>
      <c r="L1179" s="6">
        <v>108000</v>
      </c>
    </row>
    <row r="1180" spans="1:12" x14ac:dyDescent="0.2">
      <c r="A1180">
        <v>0</v>
      </c>
      <c r="B1180">
        <v>1</v>
      </c>
      <c r="C1180">
        <v>1897</v>
      </c>
      <c r="D1180" s="3">
        <v>1012</v>
      </c>
      <c r="E1180">
        <v>1</v>
      </c>
      <c r="F1180">
        <v>3</v>
      </c>
      <c r="G1180">
        <v>1</v>
      </c>
      <c r="H1180">
        <v>0</v>
      </c>
      <c r="I1180">
        <v>5050</v>
      </c>
      <c r="J1180">
        <v>6</v>
      </c>
      <c r="K1180">
        <v>6</v>
      </c>
      <c r="L1180" s="6">
        <v>108000</v>
      </c>
    </row>
    <row r="1181" spans="1:12" x14ac:dyDescent="0.2">
      <c r="A1181">
        <v>0</v>
      </c>
      <c r="B1181">
        <v>1.5</v>
      </c>
      <c r="C1181">
        <v>1910</v>
      </c>
      <c r="D1181" s="3">
        <v>1859</v>
      </c>
      <c r="E1181">
        <v>2</v>
      </c>
      <c r="F1181">
        <v>4</v>
      </c>
      <c r="G1181">
        <v>2</v>
      </c>
      <c r="H1181">
        <v>0</v>
      </c>
      <c r="I1181">
        <v>4200</v>
      </c>
      <c r="J1181">
        <v>8</v>
      </c>
      <c r="K1181">
        <v>8</v>
      </c>
      <c r="L1181" s="6">
        <v>108000</v>
      </c>
    </row>
    <row r="1182" spans="1:12" x14ac:dyDescent="0.2">
      <c r="A1182">
        <v>0</v>
      </c>
      <c r="B1182">
        <v>1</v>
      </c>
      <c r="C1182">
        <v>1923</v>
      </c>
      <c r="D1182" s="3">
        <v>1420</v>
      </c>
      <c r="E1182">
        <v>1</v>
      </c>
      <c r="F1182">
        <v>3</v>
      </c>
      <c r="G1182">
        <v>1</v>
      </c>
      <c r="H1182">
        <v>0</v>
      </c>
      <c r="I1182">
        <v>4880</v>
      </c>
      <c r="J1182">
        <v>8</v>
      </c>
      <c r="K1182">
        <v>8</v>
      </c>
      <c r="L1182" s="6">
        <v>108000</v>
      </c>
    </row>
    <row r="1183" spans="1:12" x14ac:dyDescent="0.2">
      <c r="A1183">
        <v>1</v>
      </c>
      <c r="B1183">
        <v>1</v>
      </c>
      <c r="C1183">
        <v>1947</v>
      </c>
      <c r="D1183" s="3">
        <v>908</v>
      </c>
      <c r="E1183">
        <v>1</v>
      </c>
      <c r="F1183">
        <v>2</v>
      </c>
      <c r="G1183">
        <v>1</v>
      </c>
      <c r="H1183">
        <v>0</v>
      </c>
      <c r="I1183">
        <v>7840</v>
      </c>
      <c r="J1183">
        <v>9</v>
      </c>
      <c r="K1183">
        <v>9</v>
      </c>
      <c r="L1183" s="6">
        <v>108000</v>
      </c>
    </row>
    <row r="1184" spans="1:12" x14ac:dyDescent="0.2">
      <c r="A1184">
        <v>0</v>
      </c>
      <c r="B1184">
        <v>2</v>
      </c>
      <c r="C1184">
        <v>1923</v>
      </c>
      <c r="D1184" s="3">
        <v>2301</v>
      </c>
      <c r="E1184">
        <v>1</v>
      </c>
      <c r="F1184">
        <v>6</v>
      </c>
      <c r="G1184">
        <v>2</v>
      </c>
      <c r="H1184">
        <v>0</v>
      </c>
      <c r="I1184">
        <v>5160</v>
      </c>
      <c r="J1184">
        <v>11</v>
      </c>
      <c r="K1184">
        <v>11</v>
      </c>
      <c r="L1184" s="6">
        <v>108000</v>
      </c>
    </row>
    <row r="1185" spans="1:12" x14ac:dyDescent="0.2">
      <c r="A1185">
        <v>0</v>
      </c>
      <c r="B1185">
        <v>1</v>
      </c>
      <c r="C1185">
        <v>1885</v>
      </c>
      <c r="D1185" s="3">
        <v>1265</v>
      </c>
      <c r="E1185">
        <v>1</v>
      </c>
      <c r="F1185">
        <v>3</v>
      </c>
      <c r="G1185">
        <v>1</v>
      </c>
      <c r="H1185">
        <v>0</v>
      </c>
      <c r="I1185">
        <v>6600</v>
      </c>
      <c r="J1185">
        <v>11</v>
      </c>
      <c r="K1185">
        <v>11</v>
      </c>
      <c r="L1185" s="6">
        <v>108000</v>
      </c>
    </row>
    <row r="1186" spans="1:12" x14ac:dyDescent="0.2">
      <c r="A1186">
        <v>0</v>
      </c>
      <c r="B1186">
        <v>1</v>
      </c>
      <c r="C1186">
        <v>1956</v>
      </c>
      <c r="D1186" s="3">
        <v>1041</v>
      </c>
      <c r="E1186">
        <v>1</v>
      </c>
      <c r="F1186">
        <v>3</v>
      </c>
      <c r="G1186">
        <v>1</v>
      </c>
      <c r="H1186">
        <v>1</v>
      </c>
      <c r="I1186">
        <v>5200</v>
      </c>
      <c r="J1186">
        <v>9</v>
      </c>
      <c r="K1186">
        <v>9</v>
      </c>
      <c r="L1186" s="6">
        <v>108140</v>
      </c>
    </row>
    <row r="1187" spans="1:12" x14ac:dyDescent="0.2">
      <c r="A1187">
        <v>1</v>
      </c>
      <c r="B1187">
        <v>1</v>
      </c>
      <c r="C1187">
        <v>1959</v>
      </c>
      <c r="D1187" s="3">
        <v>1130</v>
      </c>
      <c r="E1187">
        <v>1</v>
      </c>
      <c r="F1187">
        <v>3</v>
      </c>
      <c r="G1187">
        <v>1</v>
      </c>
      <c r="H1187">
        <v>1</v>
      </c>
      <c r="I1187">
        <v>8400</v>
      </c>
      <c r="J1187">
        <v>3</v>
      </c>
      <c r="K1187">
        <v>3</v>
      </c>
      <c r="L1187" s="6">
        <v>108500</v>
      </c>
    </row>
    <row r="1188" spans="1:12" x14ac:dyDescent="0.2">
      <c r="A1188">
        <v>1</v>
      </c>
      <c r="B1188">
        <v>1.5</v>
      </c>
      <c r="C1188">
        <v>1927</v>
      </c>
      <c r="D1188" s="3">
        <v>3321</v>
      </c>
      <c r="E1188">
        <v>3</v>
      </c>
      <c r="F1188">
        <v>6</v>
      </c>
      <c r="G1188">
        <v>3</v>
      </c>
      <c r="H1188">
        <v>0</v>
      </c>
      <c r="I1188">
        <v>6148</v>
      </c>
      <c r="J1188">
        <v>1</v>
      </c>
      <c r="K1188">
        <v>1</v>
      </c>
      <c r="L1188" s="6">
        <v>108900</v>
      </c>
    </row>
    <row r="1189" spans="1:12" x14ac:dyDescent="0.2">
      <c r="A1189">
        <v>0</v>
      </c>
      <c r="B1189">
        <v>1</v>
      </c>
      <c r="C1189">
        <v>1955</v>
      </c>
      <c r="D1189" s="3">
        <v>864</v>
      </c>
      <c r="E1189">
        <v>1</v>
      </c>
      <c r="F1189">
        <v>3</v>
      </c>
      <c r="G1189">
        <v>1</v>
      </c>
      <c r="H1189">
        <v>0</v>
      </c>
      <c r="I1189">
        <v>15300</v>
      </c>
      <c r="J1189">
        <v>9</v>
      </c>
      <c r="K1189">
        <v>9</v>
      </c>
      <c r="L1189" s="6">
        <v>108900</v>
      </c>
    </row>
    <row r="1190" spans="1:12" x14ac:dyDescent="0.2">
      <c r="A1190">
        <v>0</v>
      </c>
      <c r="B1190">
        <v>2</v>
      </c>
      <c r="C1190">
        <v>1925</v>
      </c>
      <c r="D1190" s="3">
        <v>3010</v>
      </c>
      <c r="E1190">
        <v>2</v>
      </c>
      <c r="F1190">
        <v>6</v>
      </c>
      <c r="G1190">
        <v>2</v>
      </c>
      <c r="H1190">
        <v>0</v>
      </c>
      <c r="I1190">
        <v>4920</v>
      </c>
      <c r="J1190">
        <v>3</v>
      </c>
      <c r="K1190">
        <v>3</v>
      </c>
      <c r="L1190" s="6">
        <v>109000</v>
      </c>
    </row>
    <row r="1191" spans="1:12" x14ac:dyDescent="0.2">
      <c r="A1191">
        <v>1</v>
      </c>
      <c r="B1191">
        <v>1</v>
      </c>
      <c r="C1191">
        <v>1959</v>
      </c>
      <c r="D1191" s="3">
        <v>989</v>
      </c>
      <c r="E1191">
        <v>1</v>
      </c>
      <c r="F1191">
        <v>3</v>
      </c>
      <c r="G1191">
        <v>1</v>
      </c>
      <c r="H1191">
        <v>0</v>
      </c>
      <c r="I1191">
        <v>9000</v>
      </c>
      <c r="J1191">
        <v>4</v>
      </c>
      <c r="K1191">
        <v>4</v>
      </c>
      <c r="L1191" s="6">
        <v>109000</v>
      </c>
    </row>
    <row r="1192" spans="1:12" x14ac:dyDescent="0.2">
      <c r="A1192">
        <v>0</v>
      </c>
      <c r="B1192">
        <v>1</v>
      </c>
      <c r="C1192">
        <v>1957</v>
      </c>
      <c r="D1192" s="3">
        <v>1024</v>
      </c>
      <c r="E1192">
        <v>1</v>
      </c>
      <c r="F1192">
        <v>3</v>
      </c>
      <c r="G1192">
        <v>1</v>
      </c>
      <c r="H1192">
        <v>0</v>
      </c>
      <c r="I1192">
        <v>7304</v>
      </c>
      <c r="J1192">
        <v>6</v>
      </c>
      <c r="K1192">
        <v>6</v>
      </c>
      <c r="L1192" s="6">
        <v>109000</v>
      </c>
    </row>
    <row r="1193" spans="1:12" x14ac:dyDescent="0.2">
      <c r="A1193">
        <v>1</v>
      </c>
      <c r="B1193">
        <v>1</v>
      </c>
      <c r="C1193">
        <v>1946</v>
      </c>
      <c r="D1193" s="3">
        <v>976</v>
      </c>
      <c r="E1193">
        <v>1</v>
      </c>
      <c r="F1193">
        <v>2</v>
      </c>
      <c r="G1193">
        <v>1</v>
      </c>
      <c r="H1193">
        <v>0</v>
      </c>
      <c r="I1193">
        <v>4800</v>
      </c>
      <c r="J1193">
        <v>8</v>
      </c>
      <c r="K1193">
        <v>8</v>
      </c>
      <c r="L1193" s="6">
        <v>109000</v>
      </c>
    </row>
    <row r="1194" spans="1:12" x14ac:dyDescent="0.2">
      <c r="A1194">
        <v>0</v>
      </c>
      <c r="B1194">
        <v>1</v>
      </c>
      <c r="C1194">
        <v>1925</v>
      </c>
      <c r="D1194" s="3">
        <v>935</v>
      </c>
      <c r="E1194">
        <v>1</v>
      </c>
      <c r="F1194">
        <v>3</v>
      </c>
      <c r="G1194">
        <v>1</v>
      </c>
      <c r="H1194">
        <v>0</v>
      </c>
      <c r="I1194">
        <v>5400</v>
      </c>
      <c r="J1194">
        <v>9</v>
      </c>
      <c r="K1194">
        <v>9</v>
      </c>
      <c r="L1194" s="6">
        <v>109000</v>
      </c>
    </row>
    <row r="1195" spans="1:12" x14ac:dyDescent="0.2">
      <c r="A1195">
        <v>0</v>
      </c>
      <c r="B1195">
        <v>2</v>
      </c>
      <c r="C1195">
        <v>1959</v>
      </c>
      <c r="D1195" s="3">
        <v>1980</v>
      </c>
      <c r="E1195">
        <v>2</v>
      </c>
      <c r="F1195">
        <v>6</v>
      </c>
      <c r="G1195">
        <v>2</v>
      </c>
      <c r="H1195">
        <v>0</v>
      </c>
      <c r="I1195">
        <v>5880</v>
      </c>
      <c r="J1195">
        <v>11</v>
      </c>
      <c r="K1195">
        <v>11</v>
      </c>
      <c r="L1195" s="6">
        <v>109000</v>
      </c>
    </row>
    <row r="1196" spans="1:12" x14ac:dyDescent="0.2">
      <c r="A1196">
        <v>1</v>
      </c>
      <c r="B1196">
        <v>2</v>
      </c>
      <c r="C1196">
        <v>1945</v>
      </c>
      <c r="D1196" s="3">
        <v>2280</v>
      </c>
      <c r="E1196">
        <v>2</v>
      </c>
      <c r="F1196">
        <v>4</v>
      </c>
      <c r="G1196">
        <v>2</v>
      </c>
      <c r="H1196">
        <v>0</v>
      </c>
      <c r="I1196">
        <v>7920</v>
      </c>
      <c r="J1196">
        <v>6</v>
      </c>
      <c r="K1196">
        <v>6</v>
      </c>
      <c r="L1196" s="6">
        <v>109300</v>
      </c>
    </row>
    <row r="1197" spans="1:12" x14ac:dyDescent="0.2">
      <c r="A1197">
        <v>0</v>
      </c>
      <c r="B1197">
        <v>2</v>
      </c>
      <c r="C1197">
        <v>1913</v>
      </c>
      <c r="D1197" s="3">
        <v>2456</v>
      </c>
      <c r="E1197">
        <v>2</v>
      </c>
      <c r="F1197">
        <v>6</v>
      </c>
      <c r="G1197">
        <v>2</v>
      </c>
      <c r="H1197">
        <v>0</v>
      </c>
      <c r="I1197">
        <v>4125</v>
      </c>
      <c r="J1197">
        <v>5</v>
      </c>
      <c r="K1197">
        <v>5</v>
      </c>
      <c r="L1197" s="6">
        <v>109500</v>
      </c>
    </row>
    <row r="1198" spans="1:12" x14ac:dyDescent="0.2">
      <c r="A1198">
        <v>0</v>
      </c>
      <c r="B1198">
        <v>1</v>
      </c>
      <c r="C1198">
        <v>1952</v>
      </c>
      <c r="D1198" s="3">
        <v>960</v>
      </c>
      <c r="E1198">
        <v>1</v>
      </c>
      <c r="F1198">
        <v>3</v>
      </c>
      <c r="G1198">
        <v>1</v>
      </c>
      <c r="H1198">
        <v>1</v>
      </c>
      <c r="I1198">
        <v>6480</v>
      </c>
      <c r="J1198">
        <v>11</v>
      </c>
      <c r="K1198">
        <v>11</v>
      </c>
      <c r="L1198" s="6">
        <v>109500</v>
      </c>
    </row>
    <row r="1199" spans="1:12" x14ac:dyDescent="0.2">
      <c r="A1199">
        <v>0</v>
      </c>
      <c r="B1199">
        <v>1</v>
      </c>
      <c r="C1199">
        <v>1953</v>
      </c>
      <c r="D1199" s="3">
        <v>768</v>
      </c>
      <c r="E1199">
        <v>1</v>
      </c>
      <c r="F1199">
        <v>2</v>
      </c>
      <c r="G1199">
        <v>1</v>
      </c>
      <c r="H1199">
        <v>0</v>
      </c>
      <c r="I1199">
        <v>5500</v>
      </c>
      <c r="J1199">
        <v>10</v>
      </c>
      <c r="K1199">
        <v>10</v>
      </c>
      <c r="L1199" s="6">
        <v>109700</v>
      </c>
    </row>
    <row r="1200" spans="1:12" x14ac:dyDescent="0.2">
      <c r="A1200">
        <v>0</v>
      </c>
      <c r="B1200">
        <v>1</v>
      </c>
      <c r="C1200">
        <v>1950</v>
      </c>
      <c r="D1200" s="3">
        <v>1134</v>
      </c>
      <c r="E1200">
        <v>1</v>
      </c>
      <c r="F1200">
        <v>3</v>
      </c>
      <c r="G1200">
        <v>1</v>
      </c>
      <c r="H1200">
        <v>0</v>
      </c>
      <c r="I1200">
        <v>5376</v>
      </c>
      <c r="J1200">
        <v>1</v>
      </c>
      <c r="K1200">
        <v>1</v>
      </c>
      <c r="L1200" s="6">
        <v>109900</v>
      </c>
    </row>
    <row r="1201" spans="1:12" x14ac:dyDescent="0.2">
      <c r="A1201">
        <v>1</v>
      </c>
      <c r="B1201">
        <v>1.5</v>
      </c>
      <c r="C1201">
        <v>1931</v>
      </c>
      <c r="D1201" s="3">
        <v>1840</v>
      </c>
      <c r="E1201">
        <v>2</v>
      </c>
      <c r="F1201">
        <v>3</v>
      </c>
      <c r="G1201">
        <v>2</v>
      </c>
      <c r="H1201">
        <v>0</v>
      </c>
      <c r="I1201">
        <v>5760</v>
      </c>
      <c r="J1201">
        <v>4</v>
      </c>
      <c r="K1201">
        <v>4</v>
      </c>
      <c r="L1201" s="6">
        <v>109900</v>
      </c>
    </row>
    <row r="1202" spans="1:12" x14ac:dyDescent="0.2">
      <c r="A1202">
        <v>0</v>
      </c>
      <c r="B1202">
        <v>1</v>
      </c>
      <c r="C1202">
        <v>1924</v>
      </c>
      <c r="D1202" s="3">
        <v>1227</v>
      </c>
      <c r="E1202">
        <v>1</v>
      </c>
      <c r="F1202">
        <v>3</v>
      </c>
      <c r="G1202">
        <v>2</v>
      </c>
      <c r="H1202">
        <v>0</v>
      </c>
      <c r="I1202">
        <v>5760</v>
      </c>
      <c r="J1202">
        <v>5</v>
      </c>
      <c r="K1202">
        <v>5</v>
      </c>
      <c r="L1202" s="6">
        <v>109900</v>
      </c>
    </row>
    <row r="1203" spans="1:12" x14ac:dyDescent="0.2">
      <c r="A1203">
        <v>0</v>
      </c>
      <c r="B1203">
        <v>1</v>
      </c>
      <c r="C1203">
        <v>1924</v>
      </c>
      <c r="D1203" s="3">
        <v>1488</v>
      </c>
      <c r="E1203">
        <v>1</v>
      </c>
      <c r="F1203">
        <v>3</v>
      </c>
      <c r="G1203">
        <v>2</v>
      </c>
      <c r="H1203">
        <v>0</v>
      </c>
      <c r="I1203">
        <v>3416</v>
      </c>
      <c r="J1203">
        <v>6</v>
      </c>
      <c r="K1203">
        <v>6</v>
      </c>
      <c r="L1203" s="6">
        <v>109900</v>
      </c>
    </row>
    <row r="1204" spans="1:12" x14ac:dyDescent="0.2">
      <c r="A1204">
        <v>0</v>
      </c>
      <c r="B1204">
        <v>1</v>
      </c>
      <c r="C1204">
        <v>1918</v>
      </c>
      <c r="D1204" s="3">
        <v>1682</v>
      </c>
      <c r="E1204">
        <v>1</v>
      </c>
      <c r="F1204">
        <v>4</v>
      </c>
      <c r="G1204">
        <v>2</v>
      </c>
      <c r="H1204">
        <v>1</v>
      </c>
      <c r="I1204">
        <v>5000</v>
      </c>
      <c r="J1204">
        <v>6</v>
      </c>
      <c r="K1204">
        <v>6</v>
      </c>
      <c r="L1204" s="6">
        <v>109900</v>
      </c>
    </row>
    <row r="1205" spans="1:12" x14ac:dyDescent="0.2">
      <c r="A1205">
        <v>1</v>
      </c>
      <c r="B1205">
        <v>1</v>
      </c>
      <c r="C1205">
        <v>1955</v>
      </c>
      <c r="D1205" s="3">
        <v>1239</v>
      </c>
      <c r="E1205">
        <v>1</v>
      </c>
      <c r="F1205">
        <v>4</v>
      </c>
      <c r="G1205">
        <v>2</v>
      </c>
      <c r="H1205">
        <v>0</v>
      </c>
      <c r="I1205">
        <v>5640</v>
      </c>
      <c r="J1205">
        <v>9</v>
      </c>
      <c r="K1205">
        <v>9</v>
      </c>
      <c r="L1205" s="6">
        <v>109900</v>
      </c>
    </row>
    <row r="1206" spans="1:12" x14ac:dyDescent="0.2">
      <c r="A1206">
        <v>0</v>
      </c>
      <c r="B1206">
        <v>1.5</v>
      </c>
      <c r="C1206">
        <v>1926</v>
      </c>
      <c r="D1206" s="3">
        <v>1819</v>
      </c>
      <c r="E1206">
        <v>2</v>
      </c>
      <c r="F1206">
        <v>5</v>
      </c>
      <c r="G1206">
        <v>2</v>
      </c>
      <c r="H1206">
        <v>0</v>
      </c>
      <c r="I1206">
        <v>5040</v>
      </c>
      <c r="J1206">
        <v>11</v>
      </c>
      <c r="K1206">
        <v>11</v>
      </c>
      <c r="L1206" s="6">
        <v>109900</v>
      </c>
    </row>
    <row r="1207" spans="1:12" x14ac:dyDescent="0.2">
      <c r="A1207">
        <v>0</v>
      </c>
      <c r="B1207">
        <v>1</v>
      </c>
      <c r="C1207">
        <v>1919</v>
      </c>
      <c r="D1207" s="3">
        <v>1390</v>
      </c>
      <c r="E1207">
        <v>1</v>
      </c>
      <c r="F1207">
        <v>3</v>
      </c>
      <c r="G1207">
        <v>1</v>
      </c>
      <c r="H1207">
        <v>1</v>
      </c>
      <c r="I1207">
        <v>3927</v>
      </c>
      <c r="J1207">
        <v>11</v>
      </c>
      <c r="K1207">
        <v>11</v>
      </c>
      <c r="L1207" s="6">
        <v>109900</v>
      </c>
    </row>
    <row r="1208" spans="1:12" x14ac:dyDescent="0.2">
      <c r="A1208">
        <v>0</v>
      </c>
      <c r="B1208">
        <v>1</v>
      </c>
      <c r="C1208">
        <v>1958</v>
      </c>
      <c r="D1208" s="3">
        <v>1194</v>
      </c>
      <c r="E1208">
        <v>1</v>
      </c>
      <c r="F1208">
        <v>3</v>
      </c>
      <c r="G1208">
        <v>1</v>
      </c>
      <c r="H1208">
        <v>1</v>
      </c>
      <c r="I1208">
        <v>7560</v>
      </c>
      <c r="J1208">
        <v>12</v>
      </c>
      <c r="K1208">
        <v>12</v>
      </c>
      <c r="L1208" s="6">
        <v>109900</v>
      </c>
    </row>
    <row r="1209" spans="1:12" x14ac:dyDescent="0.2">
      <c r="A1209">
        <v>0</v>
      </c>
      <c r="B1209">
        <v>2</v>
      </c>
      <c r="C1209">
        <v>1917</v>
      </c>
      <c r="D1209" s="3">
        <v>2150</v>
      </c>
      <c r="E1209">
        <v>2</v>
      </c>
      <c r="F1209">
        <v>4</v>
      </c>
      <c r="G1209">
        <v>2</v>
      </c>
      <c r="H1209">
        <v>0</v>
      </c>
      <c r="I1209">
        <v>4200</v>
      </c>
      <c r="J1209">
        <v>1</v>
      </c>
      <c r="K1209">
        <v>1</v>
      </c>
      <c r="L1209" s="6">
        <v>110000</v>
      </c>
    </row>
    <row r="1210" spans="1:12" x14ac:dyDescent="0.2">
      <c r="A1210">
        <v>0</v>
      </c>
      <c r="B1210">
        <v>1</v>
      </c>
      <c r="C1210">
        <v>1950</v>
      </c>
      <c r="D1210" s="3">
        <v>840</v>
      </c>
      <c r="E1210">
        <v>1</v>
      </c>
      <c r="F1210">
        <v>2</v>
      </c>
      <c r="G1210">
        <v>1</v>
      </c>
      <c r="H1210">
        <v>0</v>
      </c>
      <c r="I1210">
        <v>5625</v>
      </c>
      <c r="J1210">
        <v>1</v>
      </c>
      <c r="K1210">
        <v>1</v>
      </c>
      <c r="L1210" s="6">
        <v>110000</v>
      </c>
    </row>
    <row r="1211" spans="1:12" x14ac:dyDescent="0.2">
      <c r="A1211">
        <v>0</v>
      </c>
      <c r="B1211">
        <v>2</v>
      </c>
      <c r="C1211">
        <v>1905</v>
      </c>
      <c r="D1211" s="3">
        <v>3729</v>
      </c>
      <c r="E1211">
        <v>2</v>
      </c>
      <c r="F1211">
        <v>6</v>
      </c>
      <c r="G1211">
        <v>4</v>
      </c>
      <c r="H1211">
        <v>0</v>
      </c>
      <c r="I1211">
        <v>9480</v>
      </c>
      <c r="J1211">
        <v>2</v>
      </c>
      <c r="K1211">
        <v>2</v>
      </c>
      <c r="L1211" s="6">
        <v>110000</v>
      </c>
    </row>
    <row r="1212" spans="1:12" x14ac:dyDescent="0.2">
      <c r="A1212">
        <v>0</v>
      </c>
      <c r="B1212">
        <v>2</v>
      </c>
      <c r="C1212">
        <v>1967</v>
      </c>
      <c r="D1212" s="3">
        <v>2091</v>
      </c>
      <c r="E1212">
        <v>2</v>
      </c>
      <c r="F1212">
        <v>6</v>
      </c>
      <c r="G1212">
        <v>2</v>
      </c>
      <c r="H1212">
        <v>1</v>
      </c>
      <c r="I1212">
        <v>6832</v>
      </c>
      <c r="J1212">
        <v>2</v>
      </c>
      <c r="K1212">
        <v>2</v>
      </c>
      <c r="L1212" s="6">
        <v>110000</v>
      </c>
    </row>
    <row r="1213" spans="1:12" x14ac:dyDescent="0.2">
      <c r="A1213">
        <v>1</v>
      </c>
      <c r="B1213">
        <v>1.5</v>
      </c>
      <c r="C1213">
        <v>1952</v>
      </c>
      <c r="D1213" s="3">
        <v>1463</v>
      </c>
      <c r="E1213">
        <v>1</v>
      </c>
      <c r="F1213">
        <v>4</v>
      </c>
      <c r="G1213">
        <v>1</v>
      </c>
      <c r="H1213">
        <v>1</v>
      </c>
      <c r="I1213">
        <v>6240</v>
      </c>
      <c r="J1213">
        <v>4</v>
      </c>
      <c r="K1213">
        <v>4</v>
      </c>
      <c r="L1213" s="6">
        <v>110000</v>
      </c>
    </row>
    <row r="1214" spans="1:12" x14ac:dyDescent="0.2">
      <c r="A1214">
        <v>0</v>
      </c>
      <c r="B1214">
        <v>1</v>
      </c>
      <c r="C1214">
        <v>1946</v>
      </c>
      <c r="D1214" s="3">
        <v>672</v>
      </c>
      <c r="E1214">
        <v>1</v>
      </c>
      <c r="F1214">
        <v>2</v>
      </c>
      <c r="G1214">
        <v>1</v>
      </c>
      <c r="H1214">
        <v>0</v>
      </c>
      <c r="I1214">
        <v>4998</v>
      </c>
      <c r="J1214">
        <v>4</v>
      </c>
      <c r="K1214">
        <v>4</v>
      </c>
      <c r="L1214" s="6">
        <v>110000</v>
      </c>
    </row>
    <row r="1215" spans="1:12" x14ac:dyDescent="0.2">
      <c r="A1215">
        <v>0</v>
      </c>
      <c r="B1215">
        <v>1</v>
      </c>
      <c r="C1215">
        <v>1930</v>
      </c>
      <c r="D1215" s="3">
        <v>1368</v>
      </c>
      <c r="E1215">
        <v>1</v>
      </c>
      <c r="F1215">
        <v>3</v>
      </c>
      <c r="G1215">
        <v>2</v>
      </c>
      <c r="H1215">
        <v>0</v>
      </c>
      <c r="I1215">
        <v>17227</v>
      </c>
      <c r="J1215">
        <v>5</v>
      </c>
      <c r="K1215">
        <v>5</v>
      </c>
      <c r="L1215" s="6">
        <v>110000</v>
      </c>
    </row>
    <row r="1216" spans="1:12" x14ac:dyDescent="0.2">
      <c r="A1216">
        <v>1</v>
      </c>
      <c r="B1216">
        <v>1</v>
      </c>
      <c r="C1216">
        <v>1957</v>
      </c>
      <c r="D1216" s="3">
        <v>1216</v>
      </c>
      <c r="E1216">
        <v>1</v>
      </c>
      <c r="F1216">
        <v>3</v>
      </c>
      <c r="G1216">
        <v>1</v>
      </c>
      <c r="H1216">
        <v>1</v>
      </c>
      <c r="I1216">
        <v>4800</v>
      </c>
      <c r="J1216">
        <v>5</v>
      </c>
      <c r="K1216">
        <v>5</v>
      </c>
      <c r="L1216" s="6">
        <v>110000</v>
      </c>
    </row>
    <row r="1217" spans="1:12" x14ac:dyDescent="0.2">
      <c r="A1217">
        <v>0</v>
      </c>
      <c r="B1217">
        <v>1</v>
      </c>
      <c r="C1217">
        <v>1953</v>
      </c>
      <c r="D1217" s="3">
        <v>1230</v>
      </c>
      <c r="E1217">
        <v>1</v>
      </c>
      <c r="F1217">
        <v>3</v>
      </c>
      <c r="G1217">
        <v>1</v>
      </c>
      <c r="H1217">
        <v>0</v>
      </c>
      <c r="I1217">
        <v>4944</v>
      </c>
      <c r="J1217">
        <v>5</v>
      </c>
      <c r="K1217">
        <v>5</v>
      </c>
      <c r="L1217" s="6">
        <v>110000</v>
      </c>
    </row>
    <row r="1218" spans="1:12" x14ac:dyDescent="0.2">
      <c r="A1218">
        <v>0</v>
      </c>
      <c r="B1218">
        <v>1</v>
      </c>
      <c r="C1218">
        <v>1927</v>
      </c>
      <c r="D1218" s="3">
        <v>1382</v>
      </c>
      <c r="E1218">
        <v>1</v>
      </c>
      <c r="F1218">
        <v>3</v>
      </c>
      <c r="G1218">
        <v>1</v>
      </c>
      <c r="H1218">
        <v>0</v>
      </c>
      <c r="I1218">
        <v>3600</v>
      </c>
      <c r="J1218">
        <v>5</v>
      </c>
      <c r="K1218">
        <v>5</v>
      </c>
      <c r="L1218" s="6">
        <v>110000</v>
      </c>
    </row>
    <row r="1219" spans="1:12" x14ac:dyDescent="0.2">
      <c r="A1219">
        <v>0</v>
      </c>
      <c r="B1219">
        <v>1</v>
      </c>
      <c r="C1219">
        <v>1952</v>
      </c>
      <c r="D1219" s="3">
        <v>997</v>
      </c>
      <c r="E1219">
        <v>1</v>
      </c>
      <c r="F1219">
        <v>3</v>
      </c>
      <c r="G1219">
        <v>1</v>
      </c>
      <c r="H1219">
        <v>0</v>
      </c>
      <c r="I1219">
        <v>4400</v>
      </c>
      <c r="J1219">
        <v>6</v>
      </c>
      <c r="K1219">
        <v>6</v>
      </c>
      <c r="L1219" s="6">
        <v>110000</v>
      </c>
    </row>
    <row r="1220" spans="1:12" x14ac:dyDescent="0.2">
      <c r="A1220">
        <v>0</v>
      </c>
      <c r="B1220">
        <v>1</v>
      </c>
      <c r="C1220">
        <v>1900</v>
      </c>
      <c r="D1220" s="3">
        <v>916</v>
      </c>
      <c r="E1220">
        <v>1</v>
      </c>
      <c r="F1220">
        <v>3</v>
      </c>
      <c r="G1220">
        <v>1</v>
      </c>
      <c r="H1220">
        <v>0</v>
      </c>
      <c r="I1220">
        <v>3600</v>
      </c>
      <c r="J1220">
        <v>6</v>
      </c>
      <c r="K1220">
        <v>6</v>
      </c>
      <c r="L1220" s="6">
        <v>110000</v>
      </c>
    </row>
    <row r="1221" spans="1:12" x14ac:dyDescent="0.2">
      <c r="A1221">
        <v>0</v>
      </c>
      <c r="B1221">
        <v>2</v>
      </c>
      <c r="C1221">
        <v>1929</v>
      </c>
      <c r="D1221" s="3">
        <v>2112</v>
      </c>
      <c r="E1221">
        <v>2</v>
      </c>
      <c r="F1221">
        <v>4</v>
      </c>
      <c r="G1221">
        <v>2</v>
      </c>
      <c r="H1221">
        <v>0</v>
      </c>
      <c r="I1221">
        <v>4800</v>
      </c>
      <c r="J1221">
        <v>6</v>
      </c>
      <c r="K1221">
        <v>6</v>
      </c>
      <c r="L1221" s="6">
        <v>110000</v>
      </c>
    </row>
    <row r="1222" spans="1:12" x14ac:dyDescent="0.2">
      <c r="A1222">
        <v>0</v>
      </c>
      <c r="B1222">
        <v>1</v>
      </c>
      <c r="C1222">
        <v>1953</v>
      </c>
      <c r="D1222" s="3">
        <v>1064</v>
      </c>
      <c r="E1222">
        <v>1</v>
      </c>
      <c r="F1222">
        <v>3</v>
      </c>
      <c r="G1222">
        <v>1</v>
      </c>
      <c r="H1222">
        <v>0</v>
      </c>
      <c r="I1222">
        <v>6150</v>
      </c>
      <c r="J1222">
        <v>6</v>
      </c>
      <c r="K1222">
        <v>6</v>
      </c>
      <c r="L1222" s="6">
        <v>110000</v>
      </c>
    </row>
    <row r="1223" spans="1:12" x14ac:dyDescent="0.2">
      <c r="A1223">
        <v>1</v>
      </c>
      <c r="B1223">
        <v>1.5</v>
      </c>
      <c r="C1223">
        <v>1929</v>
      </c>
      <c r="D1223" s="3">
        <v>2436</v>
      </c>
      <c r="E1223">
        <v>2</v>
      </c>
      <c r="F1223">
        <v>5</v>
      </c>
      <c r="G1223">
        <v>2</v>
      </c>
      <c r="H1223">
        <v>0</v>
      </c>
      <c r="I1223">
        <v>5280</v>
      </c>
      <c r="J1223">
        <v>7</v>
      </c>
      <c r="K1223">
        <v>7</v>
      </c>
      <c r="L1223" s="6">
        <v>110000</v>
      </c>
    </row>
    <row r="1224" spans="1:12" x14ac:dyDescent="0.2">
      <c r="A1224">
        <v>1</v>
      </c>
      <c r="B1224">
        <v>1</v>
      </c>
      <c r="C1224">
        <v>1927</v>
      </c>
      <c r="D1224" s="3">
        <v>1941</v>
      </c>
      <c r="E1224">
        <v>1</v>
      </c>
      <c r="F1224">
        <v>4</v>
      </c>
      <c r="G1224">
        <v>1</v>
      </c>
      <c r="H1224">
        <v>2</v>
      </c>
      <c r="I1224">
        <v>4960</v>
      </c>
      <c r="J1224">
        <v>7</v>
      </c>
      <c r="K1224">
        <v>7</v>
      </c>
      <c r="L1224" s="6">
        <v>110000</v>
      </c>
    </row>
    <row r="1225" spans="1:12" x14ac:dyDescent="0.2">
      <c r="A1225">
        <v>0</v>
      </c>
      <c r="B1225">
        <v>2</v>
      </c>
      <c r="C1225">
        <v>1925</v>
      </c>
      <c r="D1225" s="3">
        <v>2673</v>
      </c>
      <c r="E1225">
        <v>2</v>
      </c>
      <c r="F1225">
        <v>6</v>
      </c>
      <c r="G1225">
        <v>2</v>
      </c>
      <c r="H1225">
        <v>0</v>
      </c>
      <c r="I1225">
        <v>5000</v>
      </c>
      <c r="J1225">
        <v>7</v>
      </c>
      <c r="K1225">
        <v>7</v>
      </c>
      <c r="L1225" s="6">
        <v>110000</v>
      </c>
    </row>
    <row r="1226" spans="1:12" x14ac:dyDescent="0.2">
      <c r="A1226">
        <v>0</v>
      </c>
      <c r="B1226">
        <v>1</v>
      </c>
      <c r="C1226">
        <v>1940</v>
      </c>
      <c r="D1226" s="3">
        <v>834</v>
      </c>
      <c r="E1226">
        <v>1</v>
      </c>
      <c r="F1226">
        <v>2</v>
      </c>
      <c r="G1226">
        <v>1</v>
      </c>
      <c r="H1226">
        <v>0</v>
      </c>
      <c r="I1226">
        <v>6000</v>
      </c>
      <c r="J1226">
        <v>7</v>
      </c>
      <c r="K1226">
        <v>7</v>
      </c>
      <c r="L1226" s="6">
        <v>110000</v>
      </c>
    </row>
    <row r="1227" spans="1:12" x14ac:dyDescent="0.2">
      <c r="A1227">
        <v>0</v>
      </c>
      <c r="B1227">
        <v>1</v>
      </c>
      <c r="C1227">
        <v>1940</v>
      </c>
      <c r="D1227" s="3">
        <v>833</v>
      </c>
      <c r="E1227">
        <v>1</v>
      </c>
      <c r="F1227">
        <v>2</v>
      </c>
      <c r="G1227">
        <v>1</v>
      </c>
      <c r="H1227">
        <v>0</v>
      </c>
      <c r="I1227">
        <v>4800</v>
      </c>
      <c r="J1227">
        <v>8</v>
      </c>
      <c r="K1227">
        <v>8</v>
      </c>
      <c r="L1227" s="6">
        <v>110000</v>
      </c>
    </row>
    <row r="1228" spans="1:12" x14ac:dyDescent="0.2">
      <c r="A1228">
        <v>0</v>
      </c>
      <c r="B1228">
        <v>1</v>
      </c>
      <c r="C1228">
        <v>1957</v>
      </c>
      <c r="D1228" s="3">
        <v>1098</v>
      </c>
      <c r="E1228">
        <v>1</v>
      </c>
      <c r="F1228">
        <v>3</v>
      </c>
      <c r="G1228">
        <v>1</v>
      </c>
      <c r="H1228">
        <v>1</v>
      </c>
      <c r="I1228">
        <v>6120</v>
      </c>
      <c r="J1228">
        <v>8</v>
      </c>
      <c r="K1228">
        <v>8</v>
      </c>
      <c r="L1228" s="6">
        <v>110000</v>
      </c>
    </row>
    <row r="1229" spans="1:12" x14ac:dyDescent="0.2">
      <c r="A1229">
        <v>0</v>
      </c>
      <c r="B1229">
        <v>1</v>
      </c>
      <c r="C1229">
        <v>1956</v>
      </c>
      <c r="D1229" s="3">
        <v>1082</v>
      </c>
      <c r="E1229">
        <v>1</v>
      </c>
      <c r="F1229">
        <v>3</v>
      </c>
      <c r="G1229">
        <v>1</v>
      </c>
      <c r="H1229">
        <v>0</v>
      </c>
      <c r="I1229">
        <v>8400</v>
      </c>
      <c r="J1229">
        <v>8</v>
      </c>
      <c r="K1229">
        <v>8</v>
      </c>
      <c r="L1229" s="6">
        <v>110000</v>
      </c>
    </row>
    <row r="1230" spans="1:12" x14ac:dyDescent="0.2">
      <c r="A1230">
        <v>0</v>
      </c>
      <c r="B1230">
        <v>1</v>
      </c>
      <c r="C1230">
        <v>1966</v>
      </c>
      <c r="D1230" s="3">
        <v>1062</v>
      </c>
      <c r="E1230">
        <v>1</v>
      </c>
      <c r="F1230">
        <v>3</v>
      </c>
      <c r="G1230">
        <v>1</v>
      </c>
      <c r="H1230">
        <v>1</v>
      </c>
      <c r="I1230">
        <v>7200</v>
      </c>
      <c r="J1230">
        <v>8</v>
      </c>
      <c r="K1230">
        <v>8</v>
      </c>
      <c r="L1230" s="6">
        <v>110000</v>
      </c>
    </row>
    <row r="1231" spans="1:12" x14ac:dyDescent="0.2">
      <c r="A1231">
        <v>0</v>
      </c>
      <c r="B1231">
        <v>2</v>
      </c>
      <c r="C1231">
        <v>1952</v>
      </c>
      <c r="D1231" s="3">
        <v>1576</v>
      </c>
      <c r="E1231">
        <v>1</v>
      </c>
      <c r="F1231">
        <v>3</v>
      </c>
      <c r="G1231">
        <v>1</v>
      </c>
      <c r="H1231">
        <v>1</v>
      </c>
      <c r="I1231">
        <v>5760</v>
      </c>
      <c r="J1231">
        <v>8</v>
      </c>
      <c r="K1231">
        <v>8</v>
      </c>
      <c r="L1231" s="6">
        <v>110000</v>
      </c>
    </row>
    <row r="1232" spans="1:12" x14ac:dyDescent="0.2">
      <c r="A1232">
        <v>0</v>
      </c>
      <c r="B1232">
        <v>1.5</v>
      </c>
      <c r="C1232">
        <v>1921</v>
      </c>
      <c r="D1232" s="3">
        <v>1687</v>
      </c>
      <c r="E1232">
        <v>2</v>
      </c>
      <c r="F1232">
        <v>3</v>
      </c>
      <c r="G1232">
        <v>2</v>
      </c>
      <c r="H1232">
        <v>0</v>
      </c>
      <c r="I1232">
        <v>8400</v>
      </c>
      <c r="J1232">
        <v>8</v>
      </c>
      <c r="K1232">
        <v>8</v>
      </c>
      <c r="L1232" s="6">
        <v>110000</v>
      </c>
    </row>
    <row r="1233" spans="1:12" x14ac:dyDescent="0.2">
      <c r="A1233">
        <v>0</v>
      </c>
      <c r="B1233">
        <v>1.5</v>
      </c>
      <c r="C1233">
        <v>1900</v>
      </c>
      <c r="D1233" s="3">
        <v>1981</v>
      </c>
      <c r="E1233">
        <v>2</v>
      </c>
      <c r="F1233">
        <v>5</v>
      </c>
      <c r="G1233">
        <v>2</v>
      </c>
      <c r="H1233">
        <v>0</v>
      </c>
      <c r="I1233">
        <v>4200</v>
      </c>
      <c r="J1233">
        <v>8</v>
      </c>
      <c r="K1233">
        <v>8</v>
      </c>
      <c r="L1233" s="6">
        <v>110000</v>
      </c>
    </row>
    <row r="1234" spans="1:12" x14ac:dyDescent="0.2">
      <c r="A1234">
        <v>0</v>
      </c>
      <c r="B1234">
        <v>2</v>
      </c>
      <c r="C1234">
        <v>1930</v>
      </c>
      <c r="D1234" s="3">
        <v>2430</v>
      </c>
      <c r="E1234">
        <v>2</v>
      </c>
      <c r="F1234">
        <v>4</v>
      </c>
      <c r="G1234">
        <v>2</v>
      </c>
      <c r="H1234">
        <v>0</v>
      </c>
      <c r="I1234">
        <v>4797</v>
      </c>
      <c r="J1234">
        <v>10</v>
      </c>
      <c r="K1234">
        <v>10</v>
      </c>
      <c r="L1234" s="6">
        <v>110000</v>
      </c>
    </row>
    <row r="1235" spans="1:12" x14ac:dyDescent="0.2">
      <c r="A1235">
        <v>0</v>
      </c>
      <c r="B1235">
        <v>1</v>
      </c>
      <c r="C1235">
        <v>1954</v>
      </c>
      <c r="D1235" s="3">
        <v>1072</v>
      </c>
      <c r="E1235">
        <v>1</v>
      </c>
      <c r="F1235">
        <v>3</v>
      </c>
      <c r="G1235">
        <v>1</v>
      </c>
      <c r="H1235">
        <v>0</v>
      </c>
      <c r="I1235">
        <v>6750</v>
      </c>
      <c r="J1235">
        <v>10</v>
      </c>
      <c r="K1235">
        <v>10</v>
      </c>
      <c r="L1235" s="6">
        <v>110000</v>
      </c>
    </row>
    <row r="1236" spans="1:12" x14ac:dyDescent="0.2">
      <c r="A1236">
        <v>0</v>
      </c>
      <c r="B1236">
        <v>2</v>
      </c>
      <c r="C1236">
        <v>1956</v>
      </c>
      <c r="D1236" s="3">
        <v>1920</v>
      </c>
      <c r="E1236">
        <v>2</v>
      </c>
      <c r="F1236">
        <v>6</v>
      </c>
      <c r="G1236">
        <v>2</v>
      </c>
      <c r="H1236">
        <v>0</v>
      </c>
      <c r="I1236">
        <v>5080</v>
      </c>
      <c r="J1236">
        <v>11</v>
      </c>
      <c r="K1236">
        <v>11</v>
      </c>
      <c r="L1236" s="6">
        <v>110000</v>
      </c>
    </row>
    <row r="1237" spans="1:12" x14ac:dyDescent="0.2">
      <c r="A1237">
        <v>0</v>
      </c>
      <c r="B1237">
        <v>1</v>
      </c>
      <c r="C1237">
        <v>1964</v>
      </c>
      <c r="D1237" s="3">
        <v>1312</v>
      </c>
      <c r="E1237">
        <v>1</v>
      </c>
      <c r="F1237">
        <v>4</v>
      </c>
      <c r="G1237">
        <v>2</v>
      </c>
      <c r="H1237">
        <v>0</v>
      </c>
      <c r="I1237">
        <v>15297</v>
      </c>
      <c r="J1237">
        <v>11</v>
      </c>
      <c r="K1237">
        <v>11</v>
      </c>
      <c r="L1237" s="6">
        <v>110000</v>
      </c>
    </row>
    <row r="1238" spans="1:12" x14ac:dyDescent="0.2">
      <c r="A1238">
        <v>0</v>
      </c>
      <c r="B1238">
        <v>1</v>
      </c>
      <c r="C1238">
        <v>1965</v>
      </c>
      <c r="D1238" s="3">
        <v>1232</v>
      </c>
      <c r="E1238">
        <v>1</v>
      </c>
      <c r="F1238">
        <v>3</v>
      </c>
      <c r="G1238">
        <v>1</v>
      </c>
      <c r="H1238">
        <v>1</v>
      </c>
      <c r="I1238">
        <v>7800</v>
      </c>
      <c r="J1238">
        <v>11</v>
      </c>
      <c r="K1238">
        <v>11</v>
      </c>
      <c r="L1238" s="6">
        <v>110000</v>
      </c>
    </row>
    <row r="1239" spans="1:12" x14ac:dyDescent="0.2">
      <c r="A1239">
        <v>0</v>
      </c>
      <c r="B1239">
        <v>1.5</v>
      </c>
      <c r="C1239">
        <v>1925</v>
      </c>
      <c r="D1239" s="3">
        <v>2048</v>
      </c>
      <c r="E1239">
        <v>2</v>
      </c>
      <c r="F1239">
        <v>3</v>
      </c>
      <c r="G1239">
        <v>2</v>
      </c>
      <c r="H1239">
        <v>1</v>
      </c>
      <c r="I1239">
        <v>4960</v>
      </c>
      <c r="J1239">
        <v>11</v>
      </c>
      <c r="K1239">
        <v>11</v>
      </c>
      <c r="L1239" s="6">
        <v>110000</v>
      </c>
    </row>
    <row r="1240" spans="1:12" x14ac:dyDescent="0.2">
      <c r="A1240">
        <v>0</v>
      </c>
      <c r="B1240">
        <v>1</v>
      </c>
      <c r="C1240">
        <v>1968</v>
      </c>
      <c r="D1240" s="3">
        <v>1063</v>
      </c>
      <c r="E1240">
        <v>1</v>
      </c>
      <c r="F1240">
        <v>3</v>
      </c>
      <c r="G1240">
        <v>1</v>
      </c>
      <c r="H1240">
        <v>1</v>
      </c>
      <c r="I1240">
        <v>11800</v>
      </c>
      <c r="J1240">
        <v>12</v>
      </c>
      <c r="K1240">
        <v>12</v>
      </c>
      <c r="L1240" s="6">
        <v>110000</v>
      </c>
    </row>
    <row r="1241" spans="1:12" x14ac:dyDescent="0.2">
      <c r="A1241">
        <v>0</v>
      </c>
      <c r="B1241">
        <v>2</v>
      </c>
      <c r="C1241">
        <v>1865</v>
      </c>
      <c r="D1241" s="3">
        <v>1988</v>
      </c>
      <c r="E1241">
        <v>2</v>
      </c>
      <c r="F1241">
        <v>5</v>
      </c>
      <c r="G1241">
        <v>2</v>
      </c>
      <c r="H1241">
        <v>0</v>
      </c>
      <c r="I1241">
        <v>2125</v>
      </c>
      <c r="J1241">
        <v>12</v>
      </c>
      <c r="K1241">
        <v>12</v>
      </c>
      <c r="L1241" s="6">
        <v>110000</v>
      </c>
    </row>
    <row r="1242" spans="1:12" x14ac:dyDescent="0.2">
      <c r="A1242">
        <v>0</v>
      </c>
      <c r="B1242">
        <v>1</v>
      </c>
      <c r="C1242">
        <v>1924</v>
      </c>
      <c r="D1242" s="3">
        <v>1420</v>
      </c>
      <c r="E1242">
        <v>1</v>
      </c>
      <c r="F1242">
        <v>5</v>
      </c>
      <c r="G1242">
        <v>1</v>
      </c>
      <c r="H1242">
        <v>0</v>
      </c>
      <c r="I1242">
        <v>4680</v>
      </c>
      <c r="J1242">
        <v>12</v>
      </c>
      <c r="K1242">
        <v>12</v>
      </c>
      <c r="L1242" s="6">
        <v>110000</v>
      </c>
    </row>
    <row r="1243" spans="1:12" x14ac:dyDescent="0.2">
      <c r="A1243">
        <v>1</v>
      </c>
      <c r="B1243">
        <v>1</v>
      </c>
      <c r="C1243">
        <v>1955</v>
      </c>
      <c r="D1243" s="3">
        <v>1221</v>
      </c>
      <c r="E1243">
        <v>1</v>
      </c>
      <c r="F1243">
        <v>3</v>
      </c>
      <c r="G1243">
        <v>1</v>
      </c>
      <c r="H1243">
        <v>1</v>
      </c>
      <c r="I1243">
        <v>6720</v>
      </c>
      <c r="J1243">
        <v>2</v>
      </c>
      <c r="K1243">
        <v>2</v>
      </c>
      <c r="L1243" s="6">
        <v>110400</v>
      </c>
    </row>
    <row r="1244" spans="1:12" x14ac:dyDescent="0.2">
      <c r="A1244">
        <v>0</v>
      </c>
      <c r="B1244">
        <v>1</v>
      </c>
      <c r="C1244">
        <v>1961</v>
      </c>
      <c r="D1244" s="3">
        <v>1229</v>
      </c>
      <c r="E1244">
        <v>1</v>
      </c>
      <c r="F1244">
        <v>3</v>
      </c>
      <c r="G1244">
        <v>1</v>
      </c>
      <c r="H1244">
        <v>0</v>
      </c>
      <c r="I1244">
        <v>7200</v>
      </c>
      <c r="J1244">
        <v>2</v>
      </c>
      <c r="K1244">
        <v>2</v>
      </c>
      <c r="L1244" s="6">
        <v>110500</v>
      </c>
    </row>
    <row r="1245" spans="1:12" x14ac:dyDescent="0.2">
      <c r="A1245">
        <v>0</v>
      </c>
      <c r="B1245">
        <v>1</v>
      </c>
      <c r="C1245">
        <v>1955</v>
      </c>
      <c r="D1245" s="3">
        <v>936</v>
      </c>
      <c r="E1245">
        <v>1</v>
      </c>
      <c r="F1245">
        <v>3</v>
      </c>
      <c r="G1245">
        <v>1</v>
      </c>
      <c r="H1245">
        <v>0</v>
      </c>
      <c r="I1245">
        <v>6000</v>
      </c>
      <c r="J1245">
        <v>11</v>
      </c>
      <c r="K1245">
        <v>11</v>
      </c>
      <c r="L1245" s="6">
        <v>110900</v>
      </c>
    </row>
    <row r="1246" spans="1:12" x14ac:dyDescent="0.2">
      <c r="A1246">
        <v>1</v>
      </c>
      <c r="B1246">
        <v>2</v>
      </c>
      <c r="C1246">
        <v>1950</v>
      </c>
      <c r="D1246" s="3">
        <v>2122</v>
      </c>
      <c r="E1246">
        <v>2</v>
      </c>
      <c r="F1246">
        <v>4</v>
      </c>
      <c r="G1246">
        <v>2</v>
      </c>
      <c r="H1246">
        <v>0</v>
      </c>
      <c r="I1246">
        <v>4920</v>
      </c>
      <c r="J1246">
        <v>5</v>
      </c>
      <c r="K1246">
        <v>5</v>
      </c>
      <c r="L1246" s="6">
        <v>111000</v>
      </c>
    </row>
    <row r="1247" spans="1:12" x14ac:dyDescent="0.2">
      <c r="A1247">
        <v>0</v>
      </c>
      <c r="B1247">
        <v>2</v>
      </c>
      <c r="C1247">
        <v>1925</v>
      </c>
      <c r="D1247" s="3">
        <v>2551</v>
      </c>
      <c r="E1247">
        <v>2</v>
      </c>
      <c r="F1247">
        <v>6</v>
      </c>
      <c r="G1247">
        <v>2</v>
      </c>
      <c r="H1247">
        <v>1</v>
      </c>
      <c r="I1247">
        <v>5160</v>
      </c>
      <c r="J1247">
        <v>6</v>
      </c>
      <c r="K1247">
        <v>6</v>
      </c>
      <c r="L1247" s="6">
        <v>111000</v>
      </c>
    </row>
    <row r="1248" spans="1:12" x14ac:dyDescent="0.2">
      <c r="A1248">
        <v>0</v>
      </c>
      <c r="B1248">
        <v>1.5</v>
      </c>
      <c r="C1248">
        <v>1920</v>
      </c>
      <c r="D1248" s="3">
        <v>1855</v>
      </c>
      <c r="E1248">
        <v>2</v>
      </c>
      <c r="F1248">
        <v>4</v>
      </c>
      <c r="G1248">
        <v>2</v>
      </c>
      <c r="H1248">
        <v>0</v>
      </c>
      <c r="I1248">
        <v>3810</v>
      </c>
      <c r="J1248">
        <v>8</v>
      </c>
      <c r="K1248">
        <v>8</v>
      </c>
      <c r="L1248" s="6">
        <v>111000</v>
      </c>
    </row>
    <row r="1249" spans="1:12" x14ac:dyDescent="0.2">
      <c r="A1249">
        <v>0</v>
      </c>
      <c r="B1249">
        <v>2</v>
      </c>
      <c r="C1249">
        <v>1928</v>
      </c>
      <c r="D1249" s="3">
        <v>2170</v>
      </c>
      <c r="E1249">
        <v>2</v>
      </c>
      <c r="F1249">
        <v>4</v>
      </c>
      <c r="G1249">
        <v>2</v>
      </c>
      <c r="H1249">
        <v>0</v>
      </c>
      <c r="I1249">
        <v>4046</v>
      </c>
      <c r="J1249">
        <v>8</v>
      </c>
      <c r="K1249">
        <v>8</v>
      </c>
      <c r="L1249" s="6">
        <v>111000</v>
      </c>
    </row>
    <row r="1250" spans="1:12" x14ac:dyDescent="0.2">
      <c r="A1250">
        <v>1</v>
      </c>
      <c r="B1250">
        <v>1.5</v>
      </c>
      <c r="C1250">
        <v>1945</v>
      </c>
      <c r="D1250" s="3">
        <v>1486</v>
      </c>
      <c r="E1250">
        <v>1</v>
      </c>
      <c r="F1250">
        <v>3</v>
      </c>
      <c r="G1250">
        <v>1</v>
      </c>
      <c r="H1250">
        <v>1</v>
      </c>
      <c r="I1250">
        <v>5600</v>
      </c>
      <c r="J1250">
        <v>9</v>
      </c>
      <c r="K1250">
        <v>9</v>
      </c>
      <c r="L1250" s="6">
        <v>111000</v>
      </c>
    </row>
    <row r="1251" spans="1:12" x14ac:dyDescent="0.2">
      <c r="A1251">
        <v>0</v>
      </c>
      <c r="B1251">
        <v>1</v>
      </c>
      <c r="C1251">
        <v>1951</v>
      </c>
      <c r="D1251" s="3">
        <v>783</v>
      </c>
      <c r="E1251">
        <v>1</v>
      </c>
      <c r="F1251">
        <v>2</v>
      </c>
      <c r="G1251">
        <v>1</v>
      </c>
      <c r="H1251">
        <v>0</v>
      </c>
      <c r="I1251">
        <v>8000</v>
      </c>
      <c r="J1251">
        <v>11</v>
      </c>
      <c r="K1251">
        <v>11</v>
      </c>
      <c r="L1251" s="6">
        <v>111000</v>
      </c>
    </row>
    <row r="1252" spans="1:12" x14ac:dyDescent="0.2">
      <c r="A1252">
        <v>0</v>
      </c>
      <c r="B1252">
        <v>2</v>
      </c>
      <c r="C1252">
        <v>1924</v>
      </c>
      <c r="D1252" s="3">
        <v>2385</v>
      </c>
      <c r="E1252">
        <v>2</v>
      </c>
      <c r="F1252">
        <v>6</v>
      </c>
      <c r="G1252">
        <v>2</v>
      </c>
      <c r="H1252">
        <v>0</v>
      </c>
      <c r="I1252">
        <v>5160</v>
      </c>
      <c r="J1252">
        <v>12</v>
      </c>
      <c r="K1252">
        <v>12</v>
      </c>
      <c r="L1252" s="6">
        <v>111000</v>
      </c>
    </row>
    <row r="1253" spans="1:12" x14ac:dyDescent="0.2">
      <c r="A1253">
        <v>1</v>
      </c>
      <c r="B1253">
        <v>1</v>
      </c>
      <c r="C1253">
        <v>1928</v>
      </c>
      <c r="D1253" s="3">
        <v>1732</v>
      </c>
      <c r="E1253">
        <v>1</v>
      </c>
      <c r="F1253">
        <v>4</v>
      </c>
      <c r="G1253">
        <v>1</v>
      </c>
      <c r="H1253">
        <v>0</v>
      </c>
      <c r="I1253">
        <v>4800</v>
      </c>
      <c r="J1253">
        <v>1</v>
      </c>
      <c r="K1253">
        <v>1</v>
      </c>
      <c r="L1253" s="6">
        <v>111200</v>
      </c>
    </row>
    <row r="1254" spans="1:12" x14ac:dyDescent="0.2">
      <c r="A1254">
        <v>0</v>
      </c>
      <c r="B1254">
        <v>2</v>
      </c>
      <c r="C1254">
        <v>1941</v>
      </c>
      <c r="D1254" s="3">
        <v>1344</v>
      </c>
      <c r="E1254">
        <v>1</v>
      </c>
      <c r="F1254">
        <v>3</v>
      </c>
      <c r="G1254">
        <v>1</v>
      </c>
      <c r="H1254">
        <v>0</v>
      </c>
      <c r="I1254">
        <v>6000</v>
      </c>
      <c r="J1254">
        <v>3</v>
      </c>
      <c r="K1254">
        <v>3</v>
      </c>
      <c r="L1254" s="6">
        <v>111250</v>
      </c>
    </row>
    <row r="1255" spans="1:12" x14ac:dyDescent="0.2">
      <c r="A1255">
        <v>1</v>
      </c>
      <c r="B1255">
        <v>1</v>
      </c>
      <c r="C1255">
        <v>1919</v>
      </c>
      <c r="D1255" s="3">
        <v>2410</v>
      </c>
      <c r="E1255">
        <v>1</v>
      </c>
      <c r="F1255">
        <v>4</v>
      </c>
      <c r="G1255">
        <v>1</v>
      </c>
      <c r="H1255">
        <v>1</v>
      </c>
      <c r="I1255">
        <v>7500</v>
      </c>
      <c r="J1255">
        <v>11</v>
      </c>
      <c r="K1255">
        <v>11</v>
      </c>
      <c r="L1255" s="6">
        <v>111360</v>
      </c>
    </row>
    <row r="1256" spans="1:12" x14ac:dyDescent="0.2">
      <c r="A1256">
        <v>0</v>
      </c>
      <c r="B1256">
        <v>1</v>
      </c>
      <c r="C1256">
        <v>1959</v>
      </c>
      <c r="D1256" s="3">
        <v>1220</v>
      </c>
      <c r="E1256">
        <v>1</v>
      </c>
      <c r="F1256">
        <v>3</v>
      </c>
      <c r="G1256">
        <v>1</v>
      </c>
      <c r="H1256">
        <v>1</v>
      </c>
      <c r="I1256">
        <v>7345</v>
      </c>
      <c r="J1256">
        <v>9</v>
      </c>
      <c r="K1256">
        <v>9</v>
      </c>
      <c r="L1256" s="6">
        <v>111900</v>
      </c>
    </row>
    <row r="1257" spans="1:12" x14ac:dyDescent="0.2">
      <c r="A1257">
        <v>1</v>
      </c>
      <c r="B1257">
        <v>1</v>
      </c>
      <c r="C1257">
        <v>1954</v>
      </c>
      <c r="D1257" s="3">
        <v>1278</v>
      </c>
      <c r="E1257">
        <v>1</v>
      </c>
      <c r="F1257">
        <v>2</v>
      </c>
      <c r="G1257">
        <v>1</v>
      </c>
      <c r="H1257">
        <v>0</v>
      </c>
      <c r="I1257">
        <v>4960</v>
      </c>
      <c r="J1257">
        <v>3</v>
      </c>
      <c r="K1257">
        <v>3</v>
      </c>
      <c r="L1257" s="6">
        <v>112000</v>
      </c>
    </row>
    <row r="1258" spans="1:12" x14ac:dyDescent="0.2">
      <c r="A1258">
        <v>0</v>
      </c>
      <c r="B1258">
        <v>1</v>
      </c>
      <c r="C1258">
        <v>1920</v>
      </c>
      <c r="D1258" s="3">
        <v>1014</v>
      </c>
      <c r="E1258">
        <v>1</v>
      </c>
      <c r="F1258">
        <v>2</v>
      </c>
      <c r="G1258">
        <v>1</v>
      </c>
      <c r="H1258">
        <v>0</v>
      </c>
      <c r="I1258">
        <v>4600</v>
      </c>
      <c r="J1258">
        <v>3</v>
      </c>
      <c r="K1258">
        <v>3</v>
      </c>
      <c r="L1258" s="6">
        <v>112000</v>
      </c>
    </row>
    <row r="1259" spans="1:12" x14ac:dyDescent="0.2">
      <c r="A1259">
        <v>0</v>
      </c>
      <c r="B1259">
        <v>2</v>
      </c>
      <c r="C1259">
        <v>1885</v>
      </c>
      <c r="D1259" s="3">
        <v>1132</v>
      </c>
      <c r="E1259">
        <v>1</v>
      </c>
      <c r="F1259">
        <v>3</v>
      </c>
      <c r="G1259">
        <v>2</v>
      </c>
      <c r="H1259">
        <v>0</v>
      </c>
      <c r="I1259">
        <v>1457</v>
      </c>
      <c r="J1259">
        <v>3</v>
      </c>
      <c r="K1259">
        <v>3</v>
      </c>
      <c r="L1259" s="6">
        <v>112000</v>
      </c>
    </row>
    <row r="1260" spans="1:12" x14ac:dyDescent="0.2">
      <c r="A1260">
        <v>1</v>
      </c>
      <c r="B1260">
        <v>1.5</v>
      </c>
      <c r="C1260">
        <v>1959</v>
      </c>
      <c r="D1260" s="3">
        <v>1889</v>
      </c>
      <c r="E1260">
        <v>2</v>
      </c>
      <c r="F1260">
        <v>5</v>
      </c>
      <c r="G1260">
        <v>2</v>
      </c>
      <c r="H1260">
        <v>0</v>
      </c>
      <c r="I1260">
        <v>5120</v>
      </c>
      <c r="J1260">
        <v>6</v>
      </c>
      <c r="K1260">
        <v>6</v>
      </c>
      <c r="L1260" s="6">
        <v>112000</v>
      </c>
    </row>
    <row r="1261" spans="1:12" x14ac:dyDescent="0.2">
      <c r="A1261">
        <v>1</v>
      </c>
      <c r="B1261">
        <v>1</v>
      </c>
      <c r="C1261">
        <v>1947</v>
      </c>
      <c r="D1261" s="3">
        <v>980</v>
      </c>
      <c r="E1261">
        <v>1</v>
      </c>
      <c r="F1261">
        <v>2</v>
      </c>
      <c r="G1261">
        <v>1</v>
      </c>
      <c r="H1261">
        <v>0</v>
      </c>
      <c r="I1261">
        <v>4920</v>
      </c>
      <c r="J1261">
        <v>6</v>
      </c>
      <c r="K1261">
        <v>6</v>
      </c>
      <c r="L1261" s="6">
        <v>112000</v>
      </c>
    </row>
    <row r="1262" spans="1:12" x14ac:dyDescent="0.2">
      <c r="A1262">
        <v>0</v>
      </c>
      <c r="B1262">
        <v>1</v>
      </c>
      <c r="C1262">
        <v>1951</v>
      </c>
      <c r="D1262" s="3">
        <v>787</v>
      </c>
      <c r="E1262">
        <v>1</v>
      </c>
      <c r="F1262">
        <v>2</v>
      </c>
      <c r="G1262">
        <v>1</v>
      </c>
      <c r="H1262">
        <v>0</v>
      </c>
      <c r="I1262">
        <v>8000</v>
      </c>
      <c r="J1262">
        <v>6</v>
      </c>
      <c r="K1262">
        <v>6</v>
      </c>
      <c r="L1262" s="6">
        <v>112000</v>
      </c>
    </row>
    <row r="1263" spans="1:12" x14ac:dyDescent="0.2">
      <c r="A1263">
        <v>0</v>
      </c>
      <c r="B1263">
        <v>1</v>
      </c>
      <c r="C1263">
        <v>1951</v>
      </c>
      <c r="D1263" s="3">
        <v>755</v>
      </c>
      <c r="E1263">
        <v>1</v>
      </c>
      <c r="F1263">
        <v>2</v>
      </c>
      <c r="G1263">
        <v>1</v>
      </c>
      <c r="H1263">
        <v>0</v>
      </c>
      <c r="I1263">
        <v>4800</v>
      </c>
      <c r="J1263">
        <v>7</v>
      </c>
      <c r="K1263">
        <v>7</v>
      </c>
      <c r="L1263" s="6">
        <v>112000</v>
      </c>
    </row>
    <row r="1264" spans="1:12" x14ac:dyDescent="0.2">
      <c r="A1264">
        <v>1</v>
      </c>
      <c r="B1264">
        <v>2</v>
      </c>
      <c r="C1264">
        <v>1885</v>
      </c>
      <c r="D1264" s="3">
        <v>2356</v>
      </c>
      <c r="E1264">
        <v>1</v>
      </c>
      <c r="F1264">
        <v>3</v>
      </c>
      <c r="G1264">
        <v>1</v>
      </c>
      <c r="H1264">
        <v>1</v>
      </c>
      <c r="I1264">
        <v>7517</v>
      </c>
      <c r="J1264">
        <v>8</v>
      </c>
      <c r="K1264">
        <v>8</v>
      </c>
      <c r="L1264" s="6">
        <v>112000</v>
      </c>
    </row>
    <row r="1265" spans="1:12" x14ac:dyDescent="0.2">
      <c r="A1265">
        <v>0</v>
      </c>
      <c r="B1265">
        <v>1</v>
      </c>
      <c r="C1265">
        <v>1961</v>
      </c>
      <c r="D1265" s="3">
        <v>1001</v>
      </c>
      <c r="E1265">
        <v>1</v>
      </c>
      <c r="F1265">
        <v>3</v>
      </c>
      <c r="G1265">
        <v>3</v>
      </c>
      <c r="H1265">
        <v>1</v>
      </c>
      <c r="I1265">
        <v>7626</v>
      </c>
      <c r="J1265">
        <v>8</v>
      </c>
      <c r="K1265">
        <v>8</v>
      </c>
      <c r="L1265" s="6">
        <v>112000</v>
      </c>
    </row>
    <row r="1266" spans="1:12" x14ac:dyDescent="0.2">
      <c r="A1266">
        <v>0</v>
      </c>
      <c r="B1266">
        <v>1</v>
      </c>
      <c r="C1266">
        <v>1949</v>
      </c>
      <c r="D1266" s="3">
        <v>797</v>
      </c>
      <c r="E1266">
        <v>1</v>
      </c>
      <c r="F1266">
        <v>2</v>
      </c>
      <c r="G1266">
        <v>1</v>
      </c>
      <c r="H1266">
        <v>0</v>
      </c>
      <c r="I1266">
        <v>5805</v>
      </c>
      <c r="J1266">
        <v>10</v>
      </c>
      <c r="K1266">
        <v>10</v>
      </c>
      <c r="L1266" s="6">
        <v>112000</v>
      </c>
    </row>
    <row r="1267" spans="1:12" x14ac:dyDescent="0.2">
      <c r="A1267">
        <v>1</v>
      </c>
      <c r="B1267">
        <v>2</v>
      </c>
      <c r="C1267">
        <v>1956</v>
      </c>
      <c r="D1267" s="3">
        <v>2798</v>
      </c>
      <c r="E1267">
        <v>2</v>
      </c>
      <c r="F1267">
        <v>4</v>
      </c>
      <c r="G1267">
        <v>2</v>
      </c>
      <c r="H1267">
        <v>1</v>
      </c>
      <c r="I1267">
        <v>6318</v>
      </c>
      <c r="J1267">
        <v>12</v>
      </c>
      <c r="K1267">
        <v>12</v>
      </c>
      <c r="L1267" s="6">
        <v>112000</v>
      </c>
    </row>
    <row r="1268" spans="1:12" x14ac:dyDescent="0.2">
      <c r="A1268">
        <v>0</v>
      </c>
      <c r="B1268">
        <v>1</v>
      </c>
      <c r="C1268">
        <v>1949</v>
      </c>
      <c r="D1268" s="3">
        <v>808</v>
      </c>
      <c r="E1268">
        <v>1</v>
      </c>
      <c r="F1268">
        <v>2</v>
      </c>
      <c r="G1268">
        <v>1</v>
      </c>
      <c r="H1268">
        <v>0</v>
      </c>
      <c r="I1268">
        <v>4800</v>
      </c>
      <c r="J1268">
        <v>12</v>
      </c>
      <c r="K1268">
        <v>12</v>
      </c>
      <c r="L1268" s="6">
        <v>112000</v>
      </c>
    </row>
    <row r="1269" spans="1:12" x14ac:dyDescent="0.2">
      <c r="A1269">
        <v>0</v>
      </c>
      <c r="B1269">
        <v>1</v>
      </c>
      <c r="C1269">
        <v>1937</v>
      </c>
      <c r="D1269" s="3">
        <v>956</v>
      </c>
      <c r="E1269">
        <v>1</v>
      </c>
      <c r="F1269">
        <v>2</v>
      </c>
      <c r="G1269">
        <v>1</v>
      </c>
      <c r="H1269">
        <v>0</v>
      </c>
      <c r="I1269">
        <v>7980</v>
      </c>
      <c r="J1269">
        <v>6</v>
      </c>
      <c r="K1269">
        <v>6</v>
      </c>
      <c r="L1269" s="6">
        <v>112100</v>
      </c>
    </row>
    <row r="1270" spans="1:12" x14ac:dyDescent="0.2">
      <c r="A1270">
        <v>1</v>
      </c>
      <c r="B1270">
        <v>1</v>
      </c>
      <c r="C1270">
        <v>1950</v>
      </c>
      <c r="D1270" s="3">
        <v>1262</v>
      </c>
      <c r="E1270">
        <v>1</v>
      </c>
      <c r="F1270">
        <v>2</v>
      </c>
      <c r="G1270">
        <v>2</v>
      </c>
      <c r="H1270">
        <v>0</v>
      </c>
      <c r="I1270">
        <v>4640</v>
      </c>
      <c r="J1270">
        <v>4</v>
      </c>
      <c r="K1270">
        <v>4</v>
      </c>
      <c r="L1270" s="6">
        <v>112500</v>
      </c>
    </row>
    <row r="1271" spans="1:12" x14ac:dyDescent="0.2">
      <c r="A1271">
        <v>1</v>
      </c>
      <c r="B1271">
        <v>1</v>
      </c>
      <c r="C1271">
        <v>1956</v>
      </c>
      <c r="D1271" s="3">
        <v>1117</v>
      </c>
      <c r="E1271">
        <v>1</v>
      </c>
      <c r="F1271">
        <v>3</v>
      </c>
      <c r="G1271">
        <v>1</v>
      </c>
      <c r="H1271">
        <v>1</v>
      </c>
      <c r="I1271">
        <v>6222</v>
      </c>
      <c r="J1271">
        <v>6</v>
      </c>
      <c r="K1271">
        <v>6</v>
      </c>
      <c r="L1271" s="6">
        <v>112500</v>
      </c>
    </row>
    <row r="1272" spans="1:12" x14ac:dyDescent="0.2">
      <c r="A1272">
        <v>0</v>
      </c>
      <c r="B1272">
        <v>1</v>
      </c>
      <c r="C1272">
        <v>1941</v>
      </c>
      <c r="D1272" s="3">
        <v>774</v>
      </c>
      <c r="E1272">
        <v>1</v>
      </c>
      <c r="F1272">
        <v>2</v>
      </c>
      <c r="G1272">
        <v>1</v>
      </c>
      <c r="H1272">
        <v>0</v>
      </c>
      <c r="I1272">
        <v>5400</v>
      </c>
      <c r="J1272">
        <v>8</v>
      </c>
      <c r="K1272">
        <v>8</v>
      </c>
      <c r="L1272" s="6">
        <v>112500</v>
      </c>
    </row>
    <row r="1273" spans="1:12" x14ac:dyDescent="0.2">
      <c r="A1273">
        <v>1</v>
      </c>
      <c r="B1273">
        <v>1</v>
      </c>
      <c r="C1273">
        <v>1945</v>
      </c>
      <c r="D1273" s="3">
        <v>1192</v>
      </c>
      <c r="E1273">
        <v>1</v>
      </c>
      <c r="F1273">
        <v>3</v>
      </c>
      <c r="G1273">
        <v>1</v>
      </c>
      <c r="H1273">
        <v>0</v>
      </c>
      <c r="I1273">
        <v>7830</v>
      </c>
      <c r="J1273">
        <v>12</v>
      </c>
      <c r="K1273">
        <v>12</v>
      </c>
      <c r="L1273" s="6">
        <v>112700</v>
      </c>
    </row>
    <row r="1274" spans="1:12" x14ac:dyDescent="0.2">
      <c r="A1274">
        <v>1</v>
      </c>
      <c r="B1274">
        <v>2</v>
      </c>
      <c r="C1274">
        <v>1947</v>
      </c>
      <c r="D1274" s="3">
        <v>2124</v>
      </c>
      <c r="E1274">
        <v>2</v>
      </c>
      <c r="F1274">
        <v>4</v>
      </c>
      <c r="G1274">
        <v>2</v>
      </c>
      <c r="H1274">
        <v>1</v>
      </c>
      <c r="I1274">
        <v>4350</v>
      </c>
      <c r="J1274">
        <v>6</v>
      </c>
      <c r="K1274">
        <v>6</v>
      </c>
      <c r="L1274" s="6">
        <v>112800</v>
      </c>
    </row>
    <row r="1275" spans="1:12" x14ac:dyDescent="0.2">
      <c r="A1275">
        <v>0</v>
      </c>
      <c r="B1275">
        <v>1</v>
      </c>
      <c r="C1275">
        <v>1954</v>
      </c>
      <c r="D1275" s="3">
        <v>1032</v>
      </c>
      <c r="E1275">
        <v>1</v>
      </c>
      <c r="F1275">
        <v>3</v>
      </c>
      <c r="G1275">
        <v>1</v>
      </c>
      <c r="H1275">
        <v>1</v>
      </c>
      <c r="I1275">
        <v>5000</v>
      </c>
      <c r="J1275">
        <v>6</v>
      </c>
      <c r="K1275">
        <v>6</v>
      </c>
      <c r="L1275" s="6">
        <v>112900</v>
      </c>
    </row>
    <row r="1276" spans="1:12" x14ac:dyDescent="0.2">
      <c r="A1276">
        <v>1</v>
      </c>
      <c r="B1276">
        <v>1</v>
      </c>
      <c r="C1276">
        <v>1958</v>
      </c>
      <c r="D1276" s="3">
        <v>967</v>
      </c>
      <c r="E1276">
        <v>1</v>
      </c>
      <c r="F1276">
        <v>3</v>
      </c>
      <c r="G1276">
        <v>1</v>
      </c>
      <c r="H1276">
        <v>0</v>
      </c>
      <c r="I1276">
        <v>9000</v>
      </c>
      <c r="J1276">
        <v>1</v>
      </c>
      <c r="K1276">
        <v>1</v>
      </c>
      <c r="L1276" s="6">
        <v>113000</v>
      </c>
    </row>
    <row r="1277" spans="1:12" x14ac:dyDescent="0.2">
      <c r="A1277">
        <v>1</v>
      </c>
      <c r="B1277">
        <v>1</v>
      </c>
      <c r="C1277">
        <v>1954</v>
      </c>
      <c r="D1277" s="3">
        <v>1339</v>
      </c>
      <c r="E1277">
        <v>1</v>
      </c>
      <c r="F1277">
        <v>4</v>
      </c>
      <c r="G1277">
        <v>1</v>
      </c>
      <c r="H1277">
        <v>0</v>
      </c>
      <c r="I1277">
        <v>6000</v>
      </c>
      <c r="J1277">
        <v>2</v>
      </c>
      <c r="K1277">
        <v>2</v>
      </c>
      <c r="L1277" s="6">
        <v>113000</v>
      </c>
    </row>
    <row r="1278" spans="1:12" x14ac:dyDescent="0.2">
      <c r="A1278">
        <v>0</v>
      </c>
      <c r="B1278">
        <v>2</v>
      </c>
      <c r="C1278">
        <v>1943</v>
      </c>
      <c r="D1278" s="3">
        <v>2198</v>
      </c>
      <c r="E1278">
        <v>2</v>
      </c>
      <c r="F1278">
        <v>4</v>
      </c>
      <c r="G1278">
        <v>2</v>
      </c>
      <c r="H1278">
        <v>0</v>
      </c>
      <c r="I1278">
        <v>5400</v>
      </c>
      <c r="J1278">
        <v>2</v>
      </c>
      <c r="K1278">
        <v>2</v>
      </c>
      <c r="L1278" s="6">
        <v>113000</v>
      </c>
    </row>
    <row r="1279" spans="1:12" x14ac:dyDescent="0.2">
      <c r="A1279">
        <v>0</v>
      </c>
      <c r="B1279">
        <v>1</v>
      </c>
      <c r="C1279">
        <v>1925</v>
      </c>
      <c r="D1279" s="3">
        <v>1486</v>
      </c>
      <c r="E1279">
        <v>1</v>
      </c>
      <c r="F1279">
        <v>3</v>
      </c>
      <c r="G1279">
        <v>1</v>
      </c>
      <c r="H1279">
        <v>0</v>
      </c>
      <c r="I1279">
        <v>3600</v>
      </c>
      <c r="J1279">
        <v>2</v>
      </c>
      <c r="K1279">
        <v>2</v>
      </c>
      <c r="L1279" s="6">
        <v>113000</v>
      </c>
    </row>
    <row r="1280" spans="1:12" x14ac:dyDescent="0.2">
      <c r="A1280">
        <v>0</v>
      </c>
      <c r="B1280">
        <v>1</v>
      </c>
      <c r="C1280">
        <v>1949</v>
      </c>
      <c r="D1280" s="3">
        <v>846</v>
      </c>
      <c r="E1280">
        <v>1</v>
      </c>
      <c r="F1280">
        <v>2</v>
      </c>
      <c r="G1280">
        <v>1</v>
      </c>
      <c r="H1280">
        <v>0</v>
      </c>
      <c r="I1280">
        <v>7049</v>
      </c>
      <c r="J1280">
        <v>5</v>
      </c>
      <c r="K1280">
        <v>5</v>
      </c>
      <c r="L1280" s="6">
        <v>113000</v>
      </c>
    </row>
    <row r="1281" spans="1:12" x14ac:dyDescent="0.2">
      <c r="A1281">
        <v>0</v>
      </c>
      <c r="B1281">
        <v>1</v>
      </c>
      <c r="C1281">
        <v>1952</v>
      </c>
      <c r="D1281" s="3">
        <v>832</v>
      </c>
      <c r="E1281">
        <v>1</v>
      </c>
      <c r="F1281">
        <v>2</v>
      </c>
      <c r="G1281">
        <v>1</v>
      </c>
      <c r="H1281">
        <v>0</v>
      </c>
      <c r="I1281">
        <v>5400</v>
      </c>
      <c r="J1281">
        <v>6</v>
      </c>
      <c r="K1281">
        <v>6</v>
      </c>
      <c r="L1281" s="6">
        <v>113000</v>
      </c>
    </row>
    <row r="1282" spans="1:12" x14ac:dyDescent="0.2">
      <c r="A1282">
        <v>1</v>
      </c>
      <c r="B1282">
        <v>1</v>
      </c>
      <c r="C1282">
        <v>1951</v>
      </c>
      <c r="D1282" s="3">
        <v>1216</v>
      </c>
      <c r="E1282">
        <v>1</v>
      </c>
      <c r="F1282">
        <v>3</v>
      </c>
      <c r="G1282">
        <v>1</v>
      </c>
      <c r="H1282">
        <v>0</v>
      </c>
      <c r="I1282">
        <v>5658</v>
      </c>
      <c r="J1282">
        <v>8</v>
      </c>
      <c r="K1282">
        <v>8</v>
      </c>
      <c r="L1282" s="6">
        <v>113000</v>
      </c>
    </row>
    <row r="1283" spans="1:12" x14ac:dyDescent="0.2">
      <c r="A1283">
        <v>0</v>
      </c>
      <c r="B1283">
        <v>2</v>
      </c>
      <c r="C1283">
        <v>1890</v>
      </c>
      <c r="D1283" s="3">
        <v>2297</v>
      </c>
      <c r="E1283">
        <v>2</v>
      </c>
      <c r="F1283">
        <v>6</v>
      </c>
      <c r="G1283">
        <v>2</v>
      </c>
      <c r="H1283">
        <v>0</v>
      </c>
      <c r="I1283">
        <v>3872</v>
      </c>
      <c r="J1283">
        <v>8</v>
      </c>
      <c r="K1283">
        <v>8</v>
      </c>
      <c r="L1283" s="6">
        <v>113000</v>
      </c>
    </row>
    <row r="1284" spans="1:12" x14ac:dyDescent="0.2">
      <c r="A1284">
        <v>1</v>
      </c>
      <c r="B1284">
        <v>2</v>
      </c>
      <c r="C1284">
        <v>1958</v>
      </c>
      <c r="D1284" s="3">
        <v>2379</v>
      </c>
      <c r="E1284">
        <v>2</v>
      </c>
      <c r="F1284">
        <v>6</v>
      </c>
      <c r="G1284">
        <v>2</v>
      </c>
      <c r="H1284">
        <v>0</v>
      </c>
      <c r="I1284">
        <v>7860</v>
      </c>
      <c r="J1284">
        <v>12</v>
      </c>
      <c r="K1284">
        <v>12</v>
      </c>
      <c r="L1284" s="6">
        <v>113000</v>
      </c>
    </row>
    <row r="1285" spans="1:12" x14ac:dyDescent="0.2">
      <c r="A1285">
        <v>0</v>
      </c>
      <c r="B1285">
        <v>1</v>
      </c>
      <c r="C1285">
        <v>1971</v>
      </c>
      <c r="D1285" s="3">
        <v>1159</v>
      </c>
      <c r="E1285">
        <v>1</v>
      </c>
      <c r="F1285">
        <v>4</v>
      </c>
      <c r="G1285">
        <v>1</v>
      </c>
      <c r="H1285">
        <v>1</v>
      </c>
      <c r="I1285">
        <v>9028</v>
      </c>
      <c r="J1285">
        <v>6</v>
      </c>
      <c r="K1285">
        <v>6</v>
      </c>
      <c r="L1285" s="6">
        <v>113500</v>
      </c>
    </row>
    <row r="1286" spans="1:12" x14ac:dyDescent="0.2">
      <c r="A1286">
        <v>0</v>
      </c>
      <c r="B1286">
        <v>1</v>
      </c>
      <c r="C1286">
        <v>1965</v>
      </c>
      <c r="D1286" s="3">
        <v>1232</v>
      </c>
      <c r="E1286">
        <v>1</v>
      </c>
      <c r="F1286">
        <v>3</v>
      </c>
      <c r="G1286">
        <v>1</v>
      </c>
      <c r="H1286">
        <v>1</v>
      </c>
      <c r="I1286">
        <v>7680</v>
      </c>
      <c r="J1286">
        <v>12</v>
      </c>
      <c r="K1286">
        <v>12</v>
      </c>
      <c r="L1286" s="6">
        <v>113500</v>
      </c>
    </row>
    <row r="1287" spans="1:12" x14ac:dyDescent="0.2">
      <c r="A1287">
        <v>1</v>
      </c>
      <c r="B1287">
        <v>1</v>
      </c>
      <c r="C1287">
        <v>1957</v>
      </c>
      <c r="D1287" s="3">
        <v>1096</v>
      </c>
      <c r="E1287">
        <v>1</v>
      </c>
      <c r="F1287">
        <v>3</v>
      </c>
      <c r="G1287">
        <v>2</v>
      </c>
      <c r="H1287">
        <v>0</v>
      </c>
      <c r="I1287">
        <v>4880</v>
      </c>
      <c r="J1287">
        <v>3</v>
      </c>
      <c r="K1287">
        <v>3</v>
      </c>
      <c r="L1287" s="6">
        <v>113900</v>
      </c>
    </row>
    <row r="1288" spans="1:12" x14ac:dyDescent="0.2">
      <c r="A1288">
        <v>1</v>
      </c>
      <c r="B1288">
        <v>1</v>
      </c>
      <c r="C1288">
        <v>1957</v>
      </c>
      <c r="D1288" s="3">
        <v>1137</v>
      </c>
      <c r="E1288">
        <v>1</v>
      </c>
      <c r="F1288">
        <v>3</v>
      </c>
      <c r="G1288">
        <v>1</v>
      </c>
      <c r="H1288">
        <v>1</v>
      </c>
      <c r="I1288">
        <v>4800</v>
      </c>
      <c r="J1288">
        <v>9</v>
      </c>
      <c r="K1288">
        <v>9</v>
      </c>
      <c r="L1288" s="6">
        <v>113900</v>
      </c>
    </row>
    <row r="1289" spans="1:12" x14ac:dyDescent="0.2">
      <c r="A1289">
        <v>1</v>
      </c>
      <c r="B1289">
        <v>1</v>
      </c>
      <c r="C1289">
        <v>1949</v>
      </c>
      <c r="D1289" s="3">
        <v>1347</v>
      </c>
      <c r="E1289">
        <v>1</v>
      </c>
      <c r="F1289">
        <v>3</v>
      </c>
      <c r="G1289">
        <v>1</v>
      </c>
      <c r="H1289">
        <v>0</v>
      </c>
      <c r="I1289">
        <v>6400</v>
      </c>
      <c r="J1289">
        <v>3</v>
      </c>
      <c r="K1289">
        <v>3</v>
      </c>
      <c r="L1289" s="6">
        <v>114000</v>
      </c>
    </row>
    <row r="1290" spans="1:12" x14ac:dyDescent="0.2">
      <c r="A1290">
        <v>0</v>
      </c>
      <c r="B1290">
        <v>1</v>
      </c>
      <c r="C1290">
        <v>1958</v>
      </c>
      <c r="D1290" s="3">
        <v>1041</v>
      </c>
      <c r="E1290">
        <v>1</v>
      </c>
      <c r="F1290">
        <v>2</v>
      </c>
      <c r="G1290">
        <v>1</v>
      </c>
      <c r="H1290">
        <v>1</v>
      </c>
      <c r="I1290">
        <v>19125</v>
      </c>
      <c r="J1290">
        <v>8</v>
      </c>
      <c r="K1290">
        <v>8</v>
      </c>
      <c r="L1290" s="6">
        <v>114000</v>
      </c>
    </row>
    <row r="1291" spans="1:12" x14ac:dyDescent="0.2">
      <c r="A1291">
        <v>0</v>
      </c>
      <c r="B1291">
        <v>1</v>
      </c>
      <c r="C1291">
        <v>1957</v>
      </c>
      <c r="D1291" s="3">
        <v>979</v>
      </c>
      <c r="E1291">
        <v>1</v>
      </c>
      <c r="F1291">
        <v>3</v>
      </c>
      <c r="G1291">
        <v>1</v>
      </c>
      <c r="H1291">
        <v>0</v>
      </c>
      <c r="I1291">
        <v>8144</v>
      </c>
      <c r="J1291">
        <v>10</v>
      </c>
      <c r="K1291">
        <v>10</v>
      </c>
      <c r="L1291" s="6">
        <v>114000</v>
      </c>
    </row>
    <row r="1292" spans="1:12" x14ac:dyDescent="0.2">
      <c r="A1292">
        <v>0</v>
      </c>
      <c r="B1292">
        <v>1</v>
      </c>
      <c r="C1292">
        <v>1930</v>
      </c>
      <c r="D1292" s="3">
        <v>793</v>
      </c>
      <c r="E1292">
        <v>1</v>
      </c>
      <c r="F1292">
        <v>3</v>
      </c>
      <c r="G1292">
        <v>1</v>
      </c>
      <c r="H1292">
        <v>0</v>
      </c>
      <c r="I1292">
        <v>19600</v>
      </c>
      <c r="J1292">
        <v>11</v>
      </c>
      <c r="K1292">
        <v>11</v>
      </c>
      <c r="L1292" s="6">
        <v>114000</v>
      </c>
    </row>
    <row r="1293" spans="1:12" x14ac:dyDescent="0.2">
      <c r="A1293">
        <v>1</v>
      </c>
      <c r="B1293">
        <v>1</v>
      </c>
      <c r="C1293">
        <v>1956</v>
      </c>
      <c r="D1293" s="3">
        <v>1378</v>
      </c>
      <c r="E1293">
        <v>1</v>
      </c>
      <c r="F1293">
        <v>3</v>
      </c>
      <c r="G1293">
        <v>1</v>
      </c>
      <c r="H1293">
        <v>0</v>
      </c>
      <c r="I1293">
        <v>4800</v>
      </c>
      <c r="J1293">
        <v>12</v>
      </c>
      <c r="K1293">
        <v>12</v>
      </c>
      <c r="L1293" s="6">
        <v>114100</v>
      </c>
    </row>
    <row r="1294" spans="1:12" x14ac:dyDescent="0.2">
      <c r="A1294">
        <v>0</v>
      </c>
      <c r="B1294">
        <v>1</v>
      </c>
      <c r="C1294">
        <v>1955</v>
      </c>
      <c r="D1294" s="3">
        <v>771</v>
      </c>
      <c r="E1294">
        <v>1</v>
      </c>
      <c r="F1294">
        <v>2</v>
      </c>
      <c r="G1294">
        <v>1</v>
      </c>
      <c r="H1294">
        <v>0</v>
      </c>
      <c r="I1294">
        <v>4800</v>
      </c>
      <c r="J1294">
        <v>10</v>
      </c>
      <c r="K1294">
        <v>10</v>
      </c>
      <c r="L1294" s="6">
        <v>114500</v>
      </c>
    </row>
    <row r="1295" spans="1:12" x14ac:dyDescent="0.2">
      <c r="A1295">
        <v>1</v>
      </c>
      <c r="B1295">
        <v>1</v>
      </c>
      <c r="C1295">
        <v>1959</v>
      </c>
      <c r="D1295" s="3">
        <v>986</v>
      </c>
      <c r="E1295">
        <v>1</v>
      </c>
      <c r="F1295">
        <v>3</v>
      </c>
      <c r="G1295">
        <v>1</v>
      </c>
      <c r="H1295">
        <v>0</v>
      </c>
      <c r="I1295">
        <v>7200</v>
      </c>
      <c r="J1295">
        <v>4</v>
      </c>
      <c r="K1295">
        <v>4</v>
      </c>
      <c r="L1295" s="6">
        <v>114900</v>
      </c>
    </row>
    <row r="1296" spans="1:12" x14ac:dyDescent="0.2">
      <c r="A1296">
        <v>0</v>
      </c>
      <c r="B1296">
        <v>1</v>
      </c>
      <c r="C1296">
        <v>1954</v>
      </c>
      <c r="D1296" s="3">
        <v>1393</v>
      </c>
      <c r="E1296">
        <v>1</v>
      </c>
      <c r="F1296">
        <v>3</v>
      </c>
      <c r="G1296">
        <v>1</v>
      </c>
      <c r="H1296">
        <v>0</v>
      </c>
      <c r="I1296">
        <v>5590</v>
      </c>
      <c r="J1296">
        <v>5</v>
      </c>
      <c r="K1296">
        <v>5</v>
      </c>
      <c r="L1296" s="6">
        <v>114900</v>
      </c>
    </row>
    <row r="1297" spans="1:12" x14ac:dyDescent="0.2">
      <c r="A1297">
        <v>0</v>
      </c>
      <c r="B1297">
        <v>2</v>
      </c>
      <c r="C1297">
        <v>1952</v>
      </c>
      <c r="D1297" s="3">
        <v>1628</v>
      </c>
      <c r="E1297">
        <v>2</v>
      </c>
      <c r="F1297">
        <v>4</v>
      </c>
      <c r="G1297">
        <v>2</v>
      </c>
      <c r="H1297">
        <v>0</v>
      </c>
      <c r="I1297">
        <v>5200</v>
      </c>
      <c r="J1297">
        <v>5</v>
      </c>
      <c r="K1297">
        <v>5</v>
      </c>
      <c r="L1297" s="6">
        <v>114900</v>
      </c>
    </row>
    <row r="1298" spans="1:12" x14ac:dyDescent="0.2">
      <c r="A1298">
        <v>0</v>
      </c>
      <c r="B1298">
        <v>1</v>
      </c>
      <c r="C1298">
        <v>1960</v>
      </c>
      <c r="D1298" s="3">
        <v>1070</v>
      </c>
      <c r="E1298">
        <v>1</v>
      </c>
      <c r="F1298">
        <v>3</v>
      </c>
      <c r="G1298">
        <v>1</v>
      </c>
      <c r="H1298">
        <v>1</v>
      </c>
      <c r="I1298">
        <v>7200</v>
      </c>
      <c r="J1298">
        <v>7</v>
      </c>
      <c r="K1298">
        <v>7</v>
      </c>
      <c r="L1298" s="6">
        <v>114900</v>
      </c>
    </row>
    <row r="1299" spans="1:12" x14ac:dyDescent="0.2">
      <c r="A1299">
        <v>0</v>
      </c>
      <c r="B1299">
        <v>1</v>
      </c>
      <c r="C1299">
        <v>1950</v>
      </c>
      <c r="D1299" s="3">
        <v>1008</v>
      </c>
      <c r="E1299">
        <v>1</v>
      </c>
      <c r="F1299">
        <v>2</v>
      </c>
      <c r="G1299">
        <v>1</v>
      </c>
      <c r="H1299">
        <v>0</v>
      </c>
      <c r="I1299">
        <v>5376</v>
      </c>
      <c r="J1299">
        <v>7</v>
      </c>
      <c r="K1299">
        <v>7</v>
      </c>
      <c r="L1299" s="6">
        <v>114900</v>
      </c>
    </row>
    <row r="1300" spans="1:12" x14ac:dyDescent="0.2">
      <c r="A1300">
        <v>0</v>
      </c>
      <c r="B1300">
        <v>2</v>
      </c>
      <c r="C1300">
        <v>1957</v>
      </c>
      <c r="D1300" s="3">
        <v>2052</v>
      </c>
      <c r="E1300">
        <v>2</v>
      </c>
      <c r="F1300">
        <v>6</v>
      </c>
      <c r="G1300">
        <v>2</v>
      </c>
      <c r="H1300">
        <v>0</v>
      </c>
      <c r="I1300">
        <v>6360</v>
      </c>
      <c r="J1300">
        <v>8</v>
      </c>
      <c r="K1300">
        <v>8</v>
      </c>
      <c r="L1300" s="6">
        <v>114900</v>
      </c>
    </row>
    <row r="1301" spans="1:12" x14ac:dyDescent="0.2">
      <c r="A1301">
        <v>1</v>
      </c>
      <c r="B1301">
        <v>1</v>
      </c>
      <c r="C1301">
        <v>1951</v>
      </c>
      <c r="D1301" s="3">
        <v>812</v>
      </c>
      <c r="E1301">
        <v>1</v>
      </c>
      <c r="F1301">
        <v>2</v>
      </c>
      <c r="G1301">
        <v>1</v>
      </c>
      <c r="H1301">
        <v>0</v>
      </c>
      <c r="I1301">
        <v>3024</v>
      </c>
      <c r="J1301">
        <v>8</v>
      </c>
      <c r="K1301">
        <v>8</v>
      </c>
      <c r="L1301" s="6">
        <v>114900</v>
      </c>
    </row>
    <row r="1302" spans="1:12" x14ac:dyDescent="0.2">
      <c r="A1302">
        <v>0</v>
      </c>
      <c r="B1302">
        <v>1</v>
      </c>
      <c r="C1302">
        <v>1954</v>
      </c>
      <c r="D1302" s="3">
        <v>1247</v>
      </c>
      <c r="E1302">
        <v>1</v>
      </c>
      <c r="F1302">
        <v>3</v>
      </c>
      <c r="G1302">
        <v>1</v>
      </c>
      <c r="H1302">
        <v>0</v>
      </c>
      <c r="I1302">
        <v>7686</v>
      </c>
      <c r="J1302">
        <v>9</v>
      </c>
      <c r="K1302">
        <v>9</v>
      </c>
      <c r="L1302" s="6">
        <v>114900</v>
      </c>
    </row>
    <row r="1303" spans="1:12" x14ac:dyDescent="0.2">
      <c r="A1303">
        <v>1</v>
      </c>
      <c r="B1303">
        <v>1</v>
      </c>
      <c r="C1303">
        <v>1955</v>
      </c>
      <c r="D1303" s="3">
        <v>1092</v>
      </c>
      <c r="E1303">
        <v>1</v>
      </c>
      <c r="F1303">
        <v>3</v>
      </c>
      <c r="G1303">
        <v>1</v>
      </c>
      <c r="H1303">
        <v>0</v>
      </c>
      <c r="I1303">
        <v>5080</v>
      </c>
      <c r="J1303">
        <v>9</v>
      </c>
      <c r="K1303">
        <v>9</v>
      </c>
      <c r="L1303" s="6">
        <v>114900</v>
      </c>
    </row>
    <row r="1304" spans="1:12" x14ac:dyDescent="0.2">
      <c r="A1304">
        <v>0</v>
      </c>
      <c r="B1304">
        <v>1</v>
      </c>
      <c r="C1304">
        <v>1953</v>
      </c>
      <c r="D1304" s="3">
        <v>1323</v>
      </c>
      <c r="E1304">
        <v>1</v>
      </c>
      <c r="F1304">
        <v>3</v>
      </c>
      <c r="G1304">
        <v>1</v>
      </c>
      <c r="H1304">
        <v>1</v>
      </c>
      <c r="I1304">
        <v>4800</v>
      </c>
      <c r="J1304">
        <v>10</v>
      </c>
      <c r="K1304">
        <v>10</v>
      </c>
      <c r="L1304" s="6">
        <v>114900</v>
      </c>
    </row>
    <row r="1305" spans="1:12" x14ac:dyDescent="0.2">
      <c r="A1305">
        <v>0</v>
      </c>
      <c r="B1305">
        <v>1</v>
      </c>
      <c r="C1305">
        <v>1958</v>
      </c>
      <c r="D1305" s="3">
        <v>918</v>
      </c>
      <c r="E1305">
        <v>1</v>
      </c>
      <c r="F1305">
        <v>2</v>
      </c>
      <c r="G1305">
        <v>1</v>
      </c>
      <c r="H1305">
        <v>0</v>
      </c>
      <c r="I1305">
        <v>7200</v>
      </c>
      <c r="J1305">
        <v>12</v>
      </c>
      <c r="K1305">
        <v>12</v>
      </c>
      <c r="L1305" s="6">
        <v>114900</v>
      </c>
    </row>
    <row r="1306" spans="1:12" x14ac:dyDescent="0.2">
      <c r="A1306">
        <v>0</v>
      </c>
      <c r="B1306">
        <v>2</v>
      </c>
      <c r="C1306">
        <v>1967</v>
      </c>
      <c r="D1306" s="3">
        <v>2828</v>
      </c>
      <c r="E1306">
        <v>2</v>
      </c>
      <c r="F1306">
        <v>6</v>
      </c>
      <c r="G1306">
        <v>2</v>
      </c>
      <c r="H1306">
        <v>2</v>
      </c>
      <c r="I1306">
        <v>4800</v>
      </c>
      <c r="J1306">
        <v>1</v>
      </c>
      <c r="K1306">
        <v>1</v>
      </c>
      <c r="L1306" s="6">
        <v>115000</v>
      </c>
    </row>
    <row r="1307" spans="1:12" x14ac:dyDescent="0.2">
      <c r="A1307">
        <v>0</v>
      </c>
      <c r="B1307">
        <v>1.5</v>
      </c>
      <c r="C1307">
        <v>1892</v>
      </c>
      <c r="D1307" s="3">
        <v>1423</v>
      </c>
      <c r="E1307">
        <v>1</v>
      </c>
      <c r="F1307">
        <v>3</v>
      </c>
      <c r="G1307">
        <v>2</v>
      </c>
      <c r="H1307">
        <v>0</v>
      </c>
      <c r="I1307">
        <v>4254</v>
      </c>
      <c r="J1307">
        <v>1</v>
      </c>
      <c r="K1307">
        <v>1</v>
      </c>
      <c r="L1307" s="6">
        <v>115000</v>
      </c>
    </row>
    <row r="1308" spans="1:12" x14ac:dyDescent="0.2">
      <c r="A1308">
        <v>0</v>
      </c>
      <c r="B1308">
        <v>1</v>
      </c>
      <c r="C1308">
        <v>1972</v>
      </c>
      <c r="D1308" s="3">
        <v>1100</v>
      </c>
      <c r="E1308">
        <v>1</v>
      </c>
      <c r="F1308">
        <v>4</v>
      </c>
      <c r="G1308">
        <v>1</v>
      </c>
      <c r="H1308">
        <v>1</v>
      </c>
      <c r="I1308">
        <v>8040</v>
      </c>
      <c r="J1308">
        <v>3</v>
      </c>
      <c r="K1308">
        <v>3</v>
      </c>
      <c r="L1308" s="6">
        <v>115000</v>
      </c>
    </row>
    <row r="1309" spans="1:12" x14ac:dyDescent="0.2">
      <c r="A1309">
        <v>0</v>
      </c>
      <c r="B1309">
        <v>1</v>
      </c>
      <c r="C1309">
        <v>1950</v>
      </c>
      <c r="D1309" s="3">
        <v>1097</v>
      </c>
      <c r="E1309">
        <v>1</v>
      </c>
      <c r="F1309">
        <v>3</v>
      </c>
      <c r="G1309">
        <v>1</v>
      </c>
      <c r="H1309">
        <v>0</v>
      </c>
      <c r="I1309">
        <v>5160</v>
      </c>
      <c r="J1309">
        <v>3</v>
      </c>
      <c r="K1309">
        <v>3</v>
      </c>
      <c r="L1309" s="6">
        <v>115000</v>
      </c>
    </row>
    <row r="1310" spans="1:12" x14ac:dyDescent="0.2">
      <c r="A1310">
        <v>0</v>
      </c>
      <c r="B1310">
        <v>1</v>
      </c>
      <c r="C1310">
        <v>1953</v>
      </c>
      <c r="D1310" s="3">
        <v>864</v>
      </c>
      <c r="E1310">
        <v>1</v>
      </c>
      <c r="F1310">
        <v>3</v>
      </c>
      <c r="G1310">
        <v>1</v>
      </c>
      <c r="H1310">
        <v>0</v>
      </c>
      <c r="I1310">
        <v>5500</v>
      </c>
      <c r="J1310">
        <v>3</v>
      </c>
      <c r="K1310">
        <v>3</v>
      </c>
      <c r="L1310" s="6">
        <v>115000</v>
      </c>
    </row>
    <row r="1311" spans="1:12" x14ac:dyDescent="0.2">
      <c r="A1311">
        <v>1</v>
      </c>
      <c r="B1311">
        <v>1.5</v>
      </c>
      <c r="C1311">
        <v>1928</v>
      </c>
      <c r="D1311" s="3">
        <v>2398</v>
      </c>
      <c r="E1311">
        <v>1</v>
      </c>
      <c r="F1311">
        <v>5</v>
      </c>
      <c r="G1311">
        <v>3</v>
      </c>
      <c r="H1311">
        <v>0</v>
      </c>
      <c r="I1311">
        <v>4960</v>
      </c>
      <c r="J1311">
        <v>4</v>
      </c>
      <c r="K1311">
        <v>4</v>
      </c>
      <c r="L1311" s="6">
        <v>115000</v>
      </c>
    </row>
    <row r="1312" spans="1:12" x14ac:dyDescent="0.2">
      <c r="A1312">
        <v>0</v>
      </c>
      <c r="B1312">
        <v>1</v>
      </c>
      <c r="C1312">
        <v>1949</v>
      </c>
      <c r="D1312" s="3">
        <v>1300</v>
      </c>
      <c r="E1312">
        <v>1</v>
      </c>
      <c r="F1312">
        <v>3</v>
      </c>
      <c r="G1312">
        <v>1</v>
      </c>
      <c r="H1312">
        <v>0</v>
      </c>
      <c r="I1312">
        <v>5250</v>
      </c>
      <c r="J1312">
        <v>4</v>
      </c>
      <c r="K1312">
        <v>4</v>
      </c>
      <c r="L1312" s="6">
        <v>115000</v>
      </c>
    </row>
    <row r="1313" spans="1:12" x14ac:dyDescent="0.2">
      <c r="A1313">
        <v>0</v>
      </c>
      <c r="B1313">
        <v>1</v>
      </c>
      <c r="C1313">
        <v>1964</v>
      </c>
      <c r="D1313" s="3">
        <v>1028</v>
      </c>
      <c r="E1313">
        <v>1</v>
      </c>
      <c r="F1313">
        <v>3</v>
      </c>
      <c r="G1313">
        <v>1</v>
      </c>
      <c r="H1313">
        <v>1</v>
      </c>
      <c r="I1313">
        <v>6875</v>
      </c>
      <c r="J1313">
        <v>4</v>
      </c>
      <c r="K1313">
        <v>4</v>
      </c>
      <c r="L1313" s="6">
        <v>115000</v>
      </c>
    </row>
    <row r="1314" spans="1:12" x14ac:dyDescent="0.2">
      <c r="A1314">
        <v>1</v>
      </c>
      <c r="B1314">
        <v>1</v>
      </c>
      <c r="C1314">
        <v>1931</v>
      </c>
      <c r="D1314" s="3">
        <v>1734</v>
      </c>
      <c r="E1314">
        <v>1</v>
      </c>
      <c r="F1314">
        <v>4</v>
      </c>
      <c r="G1314">
        <v>2</v>
      </c>
      <c r="H1314">
        <v>0</v>
      </c>
      <c r="I1314">
        <v>4704</v>
      </c>
      <c r="J1314">
        <v>4</v>
      </c>
      <c r="K1314">
        <v>4</v>
      </c>
      <c r="L1314" s="6">
        <v>115000</v>
      </c>
    </row>
    <row r="1315" spans="1:12" x14ac:dyDescent="0.2">
      <c r="A1315">
        <v>0</v>
      </c>
      <c r="B1315">
        <v>1</v>
      </c>
      <c r="C1315">
        <v>1920</v>
      </c>
      <c r="D1315" s="3">
        <v>1226</v>
      </c>
      <c r="E1315">
        <v>1</v>
      </c>
      <c r="F1315">
        <v>4</v>
      </c>
      <c r="G1315">
        <v>2</v>
      </c>
      <c r="H1315">
        <v>0</v>
      </c>
      <c r="I1315">
        <v>3600</v>
      </c>
      <c r="J1315">
        <v>4</v>
      </c>
      <c r="K1315">
        <v>4</v>
      </c>
      <c r="L1315" s="6">
        <v>115000</v>
      </c>
    </row>
    <row r="1316" spans="1:12" x14ac:dyDescent="0.2">
      <c r="A1316">
        <v>0</v>
      </c>
      <c r="B1316">
        <v>2</v>
      </c>
      <c r="C1316">
        <v>1980</v>
      </c>
      <c r="D1316" s="3">
        <v>1489</v>
      </c>
      <c r="E1316">
        <v>1</v>
      </c>
      <c r="F1316">
        <v>3</v>
      </c>
      <c r="G1316">
        <v>2</v>
      </c>
      <c r="H1316">
        <v>1</v>
      </c>
      <c r="I1316">
        <v>7860</v>
      </c>
      <c r="J1316">
        <v>4</v>
      </c>
      <c r="K1316">
        <v>4</v>
      </c>
      <c r="L1316" s="6">
        <v>115000</v>
      </c>
    </row>
    <row r="1317" spans="1:12" x14ac:dyDescent="0.2">
      <c r="A1317">
        <v>0</v>
      </c>
      <c r="B1317">
        <v>1</v>
      </c>
      <c r="C1317">
        <v>1923</v>
      </c>
      <c r="D1317" s="3">
        <v>1254</v>
      </c>
      <c r="E1317">
        <v>1</v>
      </c>
      <c r="F1317">
        <v>4</v>
      </c>
      <c r="G1317">
        <v>1</v>
      </c>
      <c r="H1317">
        <v>0</v>
      </c>
      <c r="I1317">
        <v>4560</v>
      </c>
      <c r="J1317">
        <v>4</v>
      </c>
      <c r="K1317">
        <v>4</v>
      </c>
      <c r="L1317" s="6">
        <v>115000</v>
      </c>
    </row>
    <row r="1318" spans="1:12" x14ac:dyDescent="0.2">
      <c r="A1318">
        <v>1</v>
      </c>
      <c r="B1318">
        <v>1</v>
      </c>
      <c r="C1318">
        <v>1960</v>
      </c>
      <c r="D1318" s="3">
        <v>988</v>
      </c>
      <c r="E1318">
        <v>1</v>
      </c>
      <c r="F1318">
        <v>3</v>
      </c>
      <c r="G1318">
        <v>1</v>
      </c>
      <c r="H1318">
        <v>0</v>
      </c>
      <c r="I1318">
        <v>6450</v>
      </c>
      <c r="J1318">
        <v>4</v>
      </c>
      <c r="K1318">
        <v>4</v>
      </c>
      <c r="L1318" s="6">
        <v>115000</v>
      </c>
    </row>
    <row r="1319" spans="1:12" x14ac:dyDescent="0.2">
      <c r="A1319">
        <v>1</v>
      </c>
      <c r="B1319">
        <v>1</v>
      </c>
      <c r="C1319">
        <v>1964</v>
      </c>
      <c r="D1319" s="3">
        <v>1334</v>
      </c>
      <c r="E1319">
        <v>1</v>
      </c>
      <c r="F1319">
        <v>3</v>
      </c>
      <c r="G1319">
        <v>1</v>
      </c>
      <c r="H1319">
        <v>1</v>
      </c>
      <c r="I1319">
        <v>5544</v>
      </c>
      <c r="J1319">
        <v>5</v>
      </c>
      <c r="K1319">
        <v>5</v>
      </c>
      <c r="L1319" s="6">
        <v>115000</v>
      </c>
    </row>
    <row r="1320" spans="1:12" x14ac:dyDescent="0.2">
      <c r="A1320">
        <v>1</v>
      </c>
      <c r="B1320">
        <v>1.5</v>
      </c>
      <c r="C1320">
        <v>1936</v>
      </c>
      <c r="D1320" s="3">
        <v>1233</v>
      </c>
      <c r="E1320">
        <v>1</v>
      </c>
      <c r="F1320">
        <v>2</v>
      </c>
      <c r="G1320">
        <v>1</v>
      </c>
      <c r="H1320">
        <v>1</v>
      </c>
      <c r="I1320">
        <v>4920</v>
      </c>
      <c r="J1320">
        <v>5</v>
      </c>
      <c r="K1320">
        <v>5</v>
      </c>
      <c r="L1320" s="6">
        <v>115000</v>
      </c>
    </row>
    <row r="1321" spans="1:12" x14ac:dyDescent="0.2">
      <c r="A1321">
        <v>0</v>
      </c>
      <c r="B1321">
        <v>1</v>
      </c>
      <c r="C1321">
        <v>1942</v>
      </c>
      <c r="D1321" s="3">
        <v>825</v>
      </c>
      <c r="E1321">
        <v>1</v>
      </c>
      <c r="F1321">
        <v>2</v>
      </c>
      <c r="G1321">
        <v>1</v>
      </c>
      <c r="H1321">
        <v>0</v>
      </c>
      <c r="I1321">
        <v>6800</v>
      </c>
      <c r="J1321">
        <v>5</v>
      </c>
      <c r="K1321">
        <v>5</v>
      </c>
      <c r="L1321" s="6">
        <v>115000</v>
      </c>
    </row>
    <row r="1322" spans="1:12" x14ac:dyDescent="0.2">
      <c r="A1322">
        <v>0</v>
      </c>
      <c r="B1322">
        <v>1</v>
      </c>
      <c r="C1322">
        <v>1943</v>
      </c>
      <c r="D1322" s="3">
        <v>689</v>
      </c>
      <c r="E1322">
        <v>1</v>
      </c>
      <c r="F1322">
        <v>2</v>
      </c>
      <c r="G1322">
        <v>1</v>
      </c>
      <c r="H1322">
        <v>0</v>
      </c>
      <c r="I1322">
        <v>4800</v>
      </c>
      <c r="J1322">
        <v>5</v>
      </c>
      <c r="K1322">
        <v>5</v>
      </c>
      <c r="L1322" s="6">
        <v>115000</v>
      </c>
    </row>
    <row r="1323" spans="1:12" x14ac:dyDescent="0.2">
      <c r="A1323">
        <v>0</v>
      </c>
      <c r="B1323">
        <v>1.5</v>
      </c>
      <c r="C1323">
        <v>1931</v>
      </c>
      <c r="D1323" s="3">
        <v>2883</v>
      </c>
      <c r="E1323">
        <v>1</v>
      </c>
      <c r="F1323">
        <v>4</v>
      </c>
      <c r="G1323">
        <v>1</v>
      </c>
      <c r="H1323">
        <v>1</v>
      </c>
      <c r="I1323">
        <v>9600</v>
      </c>
      <c r="J1323">
        <v>6</v>
      </c>
      <c r="K1323">
        <v>6</v>
      </c>
      <c r="L1323" s="6">
        <v>115000</v>
      </c>
    </row>
    <row r="1324" spans="1:12" x14ac:dyDescent="0.2">
      <c r="A1324">
        <v>0</v>
      </c>
      <c r="B1324">
        <v>2</v>
      </c>
      <c r="C1324">
        <v>1957</v>
      </c>
      <c r="D1324" s="3">
        <v>1890</v>
      </c>
      <c r="E1324">
        <v>2</v>
      </c>
      <c r="F1324">
        <v>4</v>
      </c>
      <c r="G1324">
        <v>2</v>
      </c>
      <c r="H1324">
        <v>0</v>
      </c>
      <c r="I1324">
        <v>4800</v>
      </c>
      <c r="J1324">
        <v>6</v>
      </c>
      <c r="K1324">
        <v>6</v>
      </c>
      <c r="L1324" s="6">
        <v>115000</v>
      </c>
    </row>
    <row r="1325" spans="1:12" x14ac:dyDescent="0.2">
      <c r="A1325">
        <v>0</v>
      </c>
      <c r="B1325">
        <v>1</v>
      </c>
      <c r="C1325">
        <v>1952</v>
      </c>
      <c r="D1325" s="3">
        <v>729</v>
      </c>
      <c r="E1325">
        <v>1</v>
      </c>
      <c r="F1325">
        <v>2</v>
      </c>
      <c r="G1325">
        <v>1</v>
      </c>
      <c r="H1325">
        <v>0</v>
      </c>
      <c r="I1325">
        <v>5452</v>
      </c>
      <c r="J1325">
        <v>6</v>
      </c>
      <c r="K1325">
        <v>6</v>
      </c>
      <c r="L1325" s="6">
        <v>115000</v>
      </c>
    </row>
    <row r="1326" spans="1:12" x14ac:dyDescent="0.2">
      <c r="A1326">
        <v>0</v>
      </c>
      <c r="B1326">
        <v>1</v>
      </c>
      <c r="C1326">
        <v>1903</v>
      </c>
      <c r="D1326" s="3">
        <v>1195</v>
      </c>
      <c r="E1326">
        <v>1</v>
      </c>
      <c r="F1326">
        <v>3</v>
      </c>
      <c r="G1326">
        <v>1</v>
      </c>
      <c r="H1326">
        <v>1</v>
      </c>
      <c r="I1326">
        <v>3060</v>
      </c>
      <c r="J1326">
        <v>6</v>
      </c>
      <c r="K1326">
        <v>6</v>
      </c>
      <c r="L1326" s="6">
        <v>115000</v>
      </c>
    </row>
    <row r="1327" spans="1:12" x14ac:dyDescent="0.2">
      <c r="A1327">
        <v>0</v>
      </c>
      <c r="B1327">
        <v>1</v>
      </c>
      <c r="C1327">
        <v>1950</v>
      </c>
      <c r="D1327" s="3">
        <v>1007</v>
      </c>
      <c r="E1327">
        <v>1</v>
      </c>
      <c r="F1327">
        <v>3</v>
      </c>
      <c r="G1327">
        <v>1</v>
      </c>
      <c r="H1327">
        <v>0</v>
      </c>
      <c r="I1327">
        <v>5400</v>
      </c>
      <c r="J1327">
        <v>6</v>
      </c>
      <c r="K1327">
        <v>6</v>
      </c>
      <c r="L1327" s="6">
        <v>115000</v>
      </c>
    </row>
    <row r="1328" spans="1:12" x14ac:dyDescent="0.2">
      <c r="A1328">
        <v>0</v>
      </c>
      <c r="B1328">
        <v>1</v>
      </c>
      <c r="C1328">
        <v>1955</v>
      </c>
      <c r="D1328" s="3">
        <v>1096</v>
      </c>
      <c r="E1328">
        <v>1</v>
      </c>
      <c r="F1328">
        <v>3</v>
      </c>
      <c r="G1328">
        <v>1</v>
      </c>
      <c r="H1328">
        <v>1</v>
      </c>
      <c r="I1328">
        <v>11584</v>
      </c>
      <c r="J1328">
        <v>7</v>
      </c>
      <c r="K1328">
        <v>7</v>
      </c>
      <c r="L1328" s="6">
        <v>115000</v>
      </c>
    </row>
    <row r="1329" spans="1:12" x14ac:dyDescent="0.2">
      <c r="A1329">
        <v>1</v>
      </c>
      <c r="B1329">
        <v>1.5</v>
      </c>
      <c r="C1329">
        <v>1961</v>
      </c>
      <c r="D1329" s="3">
        <v>2221</v>
      </c>
      <c r="E1329">
        <v>2</v>
      </c>
      <c r="F1329">
        <v>5</v>
      </c>
      <c r="G1329">
        <v>2</v>
      </c>
      <c r="H1329">
        <v>1</v>
      </c>
      <c r="I1329">
        <v>4920</v>
      </c>
      <c r="J1329">
        <v>7</v>
      </c>
      <c r="K1329">
        <v>7</v>
      </c>
      <c r="L1329" s="6">
        <v>115000</v>
      </c>
    </row>
    <row r="1330" spans="1:12" x14ac:dyDescent="0.2">
      <c r="A1330">
        <v>0</v>
      </c>
      <c r="B1330">
        <v>1</v>
      </c>
      <c r="C1330">
        <v>1953</v>
      </c>
      <c r="D1330" s="3">
        <v>1039</v>
      </c>
      <c r="E1330">
        <v>1</v>
      </c>
      <c r="F1330">
        <v>3</v>
      </c>
      <c r="G1330">
        <v>1</v>
      </c>
      <c r="H1330">
        <v>0</v>
      </c>
      <c r="I1330">
        <v>4884</v>
      </c>
      <c r="J1330">
        <v>7</v>
      </c>
      <c r="K1330">
        <v>7</v>
      </c>
      <c r="L1330" s="6">
        <v>115000</v>
      </c>
    </row>
    <row r="1331" spans="1:12" x14ac:dyDescent="0.2">
      <c r="A1331">
        <v>0</v>
      </c>
      <c r="B1331">
        <v>2</v>
      </c>
      <c r="C1331">
        <v>1981</v>
      </c>
      <c r="D1331" s="3">
        <v>2514</v>
      </c>
      <c r="E1331">
        <v>2</v>
      </c>
      <c r="F1331">
        <v>6</v>
      </c>
      <c r="G1331">
        <v>2</v>
      </c>
      <c r="H1331">
        <v>2</v>
      </c>
      <c r="I1331">
        <v>7800</v>
      </c>
      <c r="J1331">
        <v>7</v>
      </c>
      <c r="K1331">
        <v>7</v>
      </c>
      <c r="L1331" s="6">
        <v>115000</v>
      </c>
    </row>
    <row r="1332" spans="1:12" x14ac:dyDescent="0.2">
      <c r="A1332">
        <v>0</v>
      </c>
      <c r="B1332">
        <v>2</v>
      </c>
      <c r="C1332">
        <v>1921</v>
      </c>
      <c r="D1332" s="3">
        <v>1637</v>
      </c>
      <c r="E1332">
        <v>1</v>
      </c>
      <c r="F1332">
        <v>3</v>
      </c>
      <c r="G1332">
        <v>1</v>
      </c>
      <c r="H1332">
        <v>1</v>
      </c>
      <c r="I1332">
        <v>4800</v>
      </c>
      <c r="J1332">
        <v>7</v>
      </c>
      <c r="K1332">
        <v>7</v>
      </c>
      <c r="L1332" s="6">
        <v>115000</v>
      </c>
    </row>
    <row r="1333" spans="1:12" x14ac:dyDescent="0.2">
      <c r="A1333">
        <v>0</v>
      </c>
      <c r="B1333">
        <v>1</v>
      </c>
      <c r="C1333">
        <v>1949</v>
      </c>
      <c r="D1333" s="3">
        <v>966</v>
      </c>
      <c r="E1333">
        <v>1</v>
      </c>
      <c r="F1333">
        <v>2</v>
      </c>
      <c r="G1333">
        <v>1</v>
      </c>
      <c r="H1333">
        <v>0</v>
      </c>
      <c r="I1333">
        <v>5760</v>
      </c>
      <c r="J1333">
        <v>7</v>
      </c>
      <c r="K1333">
        <v>7</v>
      </c>
      <c r="L1333" s="6">
        <v>115000</v>
      </c>
    </row>
    <row r="1334" spans="1:12" x14ac:dyDescent="0.2">
      <c r="A1334">
        <v>0</v>
      </c>
      <c r="B1334">
        <v>1</v>
      </c>
      <c r="C1334">
        <v>1923</v>
      </c>
      <c r="D1334" s="3">
        <v>780</v>
      </c>
      <c r="E1334">
        <v>1</v>
      </c>
      <c r="F1334">
        <v>2</v>
      </c>
      <c r="G1334">
        <v>1</v>
      </c>
      <c r="H1334">
        <v>0</v>
      </c>
      <c r="I1334">
        <v>4200</v>
      </c>
      <c r="J1334">
        <v>7</v>
      </c>
      <c r="K1334">
        <v>7</v>
      </c>
      <c r="L1334" s="6">
        <v>115000</v>
      </c>
    </row>
    <row r="1335" spans="1:12" x14ac:dyDescent="0.2">
      <c r="A1335">
        <v>0</v>
      </c>
      <c r="B1335">
        <v>1</v>
      </c>
      <c r="C1335">
        <v>1948</v>
      </c>
      <c r="D1335" s="3">
        <v>672</v>
      </c>
      <c r="E1335">
        <v>1</v>
      </c>
      <c r="F1335">
        <v>2</v>
      </c>
      <c r="G1335">
        <v>1</v>
      </c>
      <c r="H1335">
        <v>0</v>
      </c>
      <c r="I1335">
        <v>4840</v>
      </c>
      <c r="J1335">
        <v>7</v>
      </c>
      <c r="K1335">
        <v>7</v>
      </c>
      <c r="L1335" s="6">
        <v>115000</v>
      </c>
    </row>
    <row r="1336" spans="1:12" x14ac:dyDescent="0.2">
      <c r="A1336">
        <v>0</v>
      </c>
      <c r="B1336">
        <v>2</v>
      </c>
      <c r="C1336">
        <v>1946</v>
      </c>
      <c r="D1336" s="3">
        <v>1570</v>
      </c>
      <c r="E1336">
        <v>1</v>
      </c>
      <c r="F1336">
        <v>4</v>
      </c>
      <c r="G1336">
        <v>1</v>
      </c>
      <c r="H1336">
        <v>1</v>
      </c>
      <c r="I1336">
        <v>4800</v>
      </c>
      <c r="J1336">
        <v>8</v>
      </c>
      <c r="K1336">
        <v>8</v>
      </c>
      <c r="L1336" s="6">
        <v>115000</v>
      </c>
    </row>
    <row r="1337" spans="1:12" x14ac:dyDescent="0.2">
      <c r="A1337">
        <v>1</v>
      </c>
      <c r="B1337">
        <v>2</v>
      </c>
      <c r="C1337">
        <v>1970</v>
      </c>
      <c r="D1337" s="3">
        <v>2688</v>
      </c>
      <c r="E1337">
        <v>2</v>
      </c>
      <c r="F1337">
        <v>6</v>
      </c>
      <c r="G1337">
        <v>2</v>
      </c>
      <c r="H1337">
        <v>2</v>
      </c>
      <c r="I1337">
        <v>5082</v>
      </c>
      <c r="J1337">
        <v>8</v>
      </c>
      <c r="K1337">
        <v>8</v>
      </c>
      <c r="L1337" s="6">
        <v>115000</v>
      </c>
    </row>
    <row r="1338" spans="1:12" x14ac:dyDescent="0.2">
      <c r="A1338">
        <v>0</v>
      </c>
      <c r="B1338">
        <v>1</v>
      </c>
      <c r="C1338">
        <v>1949</v>
      </c>
      <c r="D1338" s="3">
        <v>800</v>
      </c>
      <c r="E1338">
        <v>1</v>
      </c>
      <c r="F1338">
        <v>3</v>
      </c>
      <c r="G1338">
        <v>1</v>
      </c>
      <c r="H1338">
        <v>0</v>
      </c>
      <c r="I1338">
        <v>4880</v>
      </c>
      <c r="J1338">
        <v>8</v>
      </c>
      <c r="K1338">
        <v>8</v>
      </c>
      <c r="L1338" s="6">
        <v>115000</v>
      </c>
    </row>
    <row r="1339" spans="1:12" x14ac:dyDescent="0.2">
      <c r="A1339">
        <v>1</v>
      </c>
      <c r="B1339">
        <v>1</v>
      </c>
      <c r="C1339">
        <v>1956</v>
      </c>
      <c r="D1339" s="3">
        <v>1024</v>
      </c>
      <c r="E1339">
        <v>1</v>
      </c>
      <c r="F1339">
        <v>3</v>
      </c>
      <c r="G1339">
        <v>1</v>
      </c>
      <c r="H1339">
        <v>1</v>
      </c>
      <c r="I1339">
        <v>4800</v>
      </c>
      <c r="J1339">
        <v>9</v>
      </c>
      <c r="K1339">
        <v>9</v>
      </c>
      <c r="L1339" s="6">
        <v>115000</v>
      </c>
    </row>
    <row r="1340" spans="1:12" x14ac:dyDescent="0.2">
      <c r="A1340">
        <v>0</v>
      </c>
      <c r="B1340">
        <v>2</v>
      </c>
      <c r="C1340">
        <v>1889</v>
      </c>
      <c r="D1340" s="3">
        <v>2746</v>
      </c>
      <c r="E1340">
        <v>2</v>
      </c>
      <c r="F1340">
        <v>4</v>
      </c>
      <c r="G1340">
        <v>2</v>
      </c>
      <c r="H1340">
        <v>0</v>
      </c>
      <c r="I1340">
        <v>3600</v>
      </c>
      <c r="J1340">
        <v>9</v>
      </c>
      <c r="K1340">
        <v>9</v>
      </c>
      <c r="L1340" s="6">
        <v>115000</v>
      </c>
    </row>
    <row r="1341" spans="1:12" x14ac:dyDescent="0.2">
      <c r="A1341">
        <v>0</v>
      </c>
      <c r="B1341">
        <v>1</v>
      </c>
      <c r="C1341">
        <v>1955</v>
      </c>
      <c r="D1341" s="3">
        <v>1020</v>
      </c>
      <c r="E1341">
        <v>1</v>
      </c>
      <c r="F1341">
        <v>3</v>
      </c>
      <c r="G1341">
        <v>1</v>
      </c>
      <c r="H1341">
        <v>0</v>
      </c>
      <c r="I1341">
        <v>6188</v>
      </c>
      <c r="J1341">
        <v>9</v>
      </c>
      <c r="K1341">
        <v>9</v>
      </c>
      <c r="L1341" s="6">
        <v>115000</v>
      </c>
    </row>
    <row r="1342" spans="1:12" x14ac:dyDescent="0.2">
      <c r="A1342">
        <v>0</v>
      </c>
      <c r="B1342">
        <v>1</v>
      </c>
      <c r="C1342">
        <v>1953</v>
      </c>
      <c r="D1342" s="3">
        <v>864</v>
      </c>
      <c r="E1342">
        <v>1</v>
      </c>
      <c r="F1342">
        <v>3</v>
      </c>
      <c r="G1342">
        <v>1</v>
      </c>
      <c r="H1342">
        <v>0</v>
      </c>
      <c r="I1342">
        <v>7652</v>
      </c>
      <c r="J1342">
        <v>9</v>
      </c>
      <c r="K1342">
        <v>9</v>
      </c>
      <c r="L1342" s="6">
        <v>115000</v>
      </c>
    </row>
    <row r="1343" spans="1:12" x14ac:dyDescent="0.2">
      <c r="A1343">
        <v>0</v>
      </c>
      <c r="B1343">
        <v>1</v>
      </c>
      <c r="C1343">
        <v>1949</v>
      </c>
      <c r="D1343" s="3">
        <v>1066</v>
      </c>
      <c r="E1343">
        <v>1</v>
      </c>
      <c r="F1343">
        <v>3</v>
      </c>
      <c r="G1343">
        <v>2</v>
      </c>
      <c r="H1343">
        <v>0</v>
      </c>
      <c r="I1343">
        <v>15840</v>
      </c>
      <c r="J1343">
        <v>10</v>
      </c>
      <c r="K1343">
        <v>10</v>
      </c>
      <c r="L1343" s="6">
        <v>115000</v>
      </c>
    </row>
    <row r="1344" spans="1:12" x14ac:dyDescent="0.2">
      <c r="A1344">
        <v>0</v>
      </c>
      <c r="B1344">
        <v>1</v>
      </c>
      <c r="C1344">
        <v>1964</v>
      </c>
      <c r="D1344" s="3">
        <v>1041</v>
      </c>
      <c r="E1344">
        <v>1</v>
      </c>
      <c r="F1344">
        <v>3</v>
      </c>
      <c r="G1344">
        <v>1</v>
      </c>
      <c r="H1344">
        <v>1</v>
      </c>
      <c r="I1344">
        <v>8250</v>
      </c>
      <c r="J1344">
        <v>10</v>
      </c>
      <c r="K1344">
        <v>10</v>
      </c>
      <c r="L1344" s="6">
        <v>115000</v>
      </c>
    </row>
    <row r="1345" spans="1:12" x14ac:dyDescent="0.2">
      <c r="A1345">
        <v>1</v>
      </c>
      <c r="B1345">
        <v>1</v>
      </c>
      <c r="C1345">
        <v>1936</v>
      </c>
      <c r="D1345" s="3">
        <v>1459</v>
      </c>
      <c r="E1345">
        <v>1</v>
      </c>
      <c r="F1345">
        <v>3</v>
      </c>
      <c r="G1345">
        <v>1</v>
      </c>
      <c r="H1345">
        <v>0</v>
      </c>
      <c r="I1345">
        <v>4800</v>
      </c>
      <c r="J1345">
        <v>10</v>
      </c>
      <c r="K1345">
        <v>10</v>
      </c>
      <c r="L1345" s="6">
        <v>115000</v>
      </c>
    </row>
    <row r="1346" spans="1:12" x14ac:dyDescent="0.2">
      <c r="A1346">
        <v>0</v>
      </c>
      <c r="B1346">
        <v>1</v>
      </c>
      <c r="C1346">
        <v>1971</v>
      </c>
      <c r="D1346" s="3">
        <v>1108</v>
      </c>
      <c r="E1346">
        <v>1</v>
      </c>
      <c r="F1346">
        <v>3</v>
      </c>
      <c r="G1346">
        <v>1</v>
      </c>
      <c r="H1346">
        <v>1</v>
      </c>
      <c r="I1346">
        <v>7620</v>
      </c>
      <c r="J1346">
        <v>10</v>
      </c>
      <c r="K1346">
        <v>10</v>
      </c>
      <c r="L1346" s="6">
        <v>115000</v>
      </c>
    </row>
    <row r="1347" spans="1:12" x14ac:dyDescent="0.2">
      <c r="A1347">
        <v>1</v>
      </c>
      <c r="B1347">
        <v>1.5</v>
      </c>
      <c r="C1347">
        <v>1962</v>
      </c>
      <c r="D1347" s="3">
        <v>1868</v>
      </c>
      <c r="E1347">
        <v>2</v>
      </c>
      <c r="F1347">
        <v>3</v>
      </c>
      <c r="G1347">
        <v>2</v>
      </c>
      <c r="H1347">
        <v>0</v>
      </c>
      <c r="I1347">
        <v>8910</v>
      </c>
      <c r="J1347">
        <v>11</v>
      </c>
      <c r="K1347">
        <v>11</v>
      </c>
      <c r="L1347" s="6">
        <v>115000</v>
      </c>
    </row>
    <row r="1348" spans="1:12" x14ac:dyDescent="0.2">
      <c r="A1348">
        <v>0</v>
      </c>
      <c r="B1348">
        <v>1.5</v>
      </c>
      <c r="C1348">
        <v>1939</v>
      </c>
      <c r="D1348" s="3">
        <v>1512</v>
      </c>
      <c r="E1348">
        <v>1</v>
      </c>
      <c r="F1348">
        <v>4</v>
      </c>
      <c r="G1348">
        <v>1</v>
      </c>
      <c r="H1348">
        <v>1</v>
      </c>
      <c r="I1348">
        <v>5160</v>
      </c>
      <c r="J1348">
        <v>12</v>
      </c>
      <c r="K1348">
        <v>12</v>
      </c>
      <c r="L1348" s="6">
        <v>115000</v>
      </c>
    </row>
    <row r="1349" spans="1:12" x14ac:dyDescent="0.2">
      <c r="A1349">
        <v>1</v>
      </c>
      <c r="B1349">
        <v>1</v>
      </c>
      <c r="C1349">
        <v>1941</v>
      </c>
      <c r="D1349" s="3">
        <v>981</v>
      </c>
      <c r="E1349">
        <v>1</v>
      </c>
      <c r="F1349">
        <v>2</v>
      </c>
      <c r="G1349">
        <v>1</v>
      </c>
      <c r="H1349">
        <v>0</v>
      </c>
      <c r="I1349">
        <v>4800</v>
      </c>
      <c r="J1349">
        <v>12</v>
      </c>
      <c r="K1349">
        <v>12</v>
      </c>
      <c r="L1349" s="6">
        <v>115000</v>
      </c>
    </row>
    <row r="1350" spans="1:12" x14ac:dyDescent="0.2">
      <c r="A1350">
        <v>1</v>
      </c>
      <c r="B1350">
        <v>1</v>
      </c>
      <c r="C1350">
        <v>1958</v>
      </c>
      <c r="D1350" s="3">
        <v>1082</v>
      </c>
      <c r="E1350">
        <v>1</v>
      </c>
      <c r="F1350">
        <v>2</v>
      </c>
      <c r="G1350">
        <v>1</v>
      </c>
      <c r="H1350">
        <v>0</v>
      </c>
      <c r="I1350">
        <v>7380</v>
      </c>
      <c r="J1350">
        <v>12</v>
      </c>
      <c r="K1350">
        <v>12</v>
      </c>
      <c r="L1350" s="6">
        <v>115000</v>
      </c>
    </row>
    <row r="1351" spans="1:12" x14ac:dyDescent="0.2">
      <c r="A1351">
        <v>0</v>
      </c>
      <c r="B1351">
        <v>1</v>
      </c>
      <c r="C1351">
        <v>1953</v>
      </c>
      <c r="D1351" s="3">
        <v>1084</v>
      </c>
      <c r="E1351">
        <v>1</v>
      </c>
      <c r="F1351">
        <v>4</v>
      </c>
      <c r="G1351">
        <v>1</v>
      </c>
      <c r="H1351">
        <v>1</v>
      </c>
      <c r="I1351">
        <v>4920</v>
      </c>
      <c r="J1351">
        <v>12</v>
      </c>
      <c r="K1351">
        <v>12</v>
      </c>
      <c r="L1351" s="6">
        <v>115000</v>
      </c>
    </row>
    <row r="1352" spans="1:12" x14ac:dyDescent="0.2">
      <c r="A1352">
        <v>0</v>
      </c>
      <c r="B1352">
        <v>1</v>
      </c>
      <c r="C1352">
        <v>1952</v>
      </c>
      <c r="D1352" s="3">
        <v>765</v>
      </c>
      <c r="E1352">
        <v>1</v>
      </c>
      <c r="F1352">
        <v>2</v>
      </c>
      <c r="G1352">
        <v>1</v>
      </c>
      <c r="H1352">
        <v>0</v>
      </c>
      <c r="I1352">
        <v>3600</v>
      </c>
      <c r="J1352">
        <v>12</v>
      </c>
      <c r="K1352">
        <v>12</v>
      </c>
      <c r="L1352" s="6">
        <v>115000</v>
      </c>
    </row>
    <row r="1353" spans="1:12" x14ac:dyDescent="0.2">
      <c r="A1353">
        <v>0</v>
      </c>
      <c r="B1353">
        <v>1</v>
      </c>
      <c r="C1353">
        <v>1959</v>
      </c>
      <c r="D1353" s="3">
        <v>1118</v>
      </c>
      <c r="E1353">
        <v>1</v>
      </c>
      <c r="F1353">
        <v>3</v>
      </c>
      <c r="G1353">
        <v>2</v>
      </c>
      <c r="H1353">
        <v>0</v>
      </c>
      <c r="I1353">
        <v>6450</v>
      </c>
      <c r="J1353">
        <v>12</v>
      </c>
      <c r="K1353">
        <v>12</v>
      </c>
      <c r="L1353" s="6">
        <v>115000</v>
      </c>
    </row>
    <row r="1354" spans="1:12" x14ac:dyDescent="0.2">
      <c r="A1354">
        <v>0</v>
      </c>
      <c r="B1354">
        <v>1</v>
      </c>
      <c r="C1354">
        <v>1946</v>
      </c>
      <c r="D1354" s="3">
        <v>1093</v>
      </c>
      <c r="E1354">
        <v>1</v>
      </c>
      <c r="F1354">
        <v>3</v>
      </c>
      <c r="G1354">
        <v>2</v>
      </c>
      <c r="H1354">
        <v>0</v>
      </c>
      <c r="I1354">
        <v>6075</v>
      </c>
      <c r="J1354">
        <v>6</v>
      </c>
      <c r="K1354">
        <v>6</v>
      </c>
      <c r="L1354" s="6">
        <v>115300</v>
      </c>
    </row>
    <row r="1355" spans="1:12" x14ac:dyDescent="0.2">
      <c r="A1355">
        <v>1</v>
      </c>
      <c r="B1355">
        <v>1</v>
      </c>
      <c r="C1355">
        <v>1951</v>
      </c>
      <c r="D1355" s="3">
        <v>1044</v>
      </c>
      <c r="E1355">
        <v>1</v>
      </c>
      <c r="F1355">
        <v>3</v>
      </c>
      <c r="G1355">
        <v>1</v>
      </c>
      <c r="H1355">
        <v>0</v>
      </c>
      <c r="I1355">
        <v>5000</v>
      </c>
      <c r="J1355">
        <v>4</v>
      </c>
      <c r="K1355">
        <v>4</v>
      </c>
      <c r="L1355" s="6">
        <v>115500</v>
      </c>
    </row>
    <row r="1356" spans="1:12" x14ac:dyDescent="0.2">
      <c r="A1356">
        <v>1</v>
      </c>
      <c r="B1356">
        <v>1</v>
      </c>
      <c r="C1356">
        <v>1955</v>
      </c>
      <c r="D1356" s="3">
        <v>1024</v>
      </c>
      <c r="E1356">
        <v>1</v>
      </c>
      <c r="F1356">
        <v>3</v>
      </c>
      <c r="G1356">
        <v>1</v>
      </c>
      <c r="H1356">
        <v>0</v>
      </c>
      <c r="I1356">
        <v>4800</v>
      </c>
      <c r="J1356">
        <v>10</v>
      </c>
      <c r="K1356">
        <v>10</v>
      </c>
      <c r="L1356" s="6">
        <v>115500</v>
      </c>
    </row>
    <row r="1357" spans="1:12" x14ac:dyDescent="0.2">
      <c r="A1357">
        <v>0</v>
      </c>
      <c r="B1357">
        <v>1</v>
      </c>
      <c r="C1357">
        <v>1953</v>
      </c>
      <c r="D1357" s="3">
        <v>1074</v>
      </c>
      <c r="E1357">
        <v>1</v>
      </c>
      <c r="F1357">
        <v>3</v>
      </c>
      <c r="G1357">
        <v>1</v>
      </c>
      <c r="H1357">
        <v>1</v>
      </c>
      <c r="I1357">
        <v>4800</v>
      </c>
      <c r="J1357">
        <v>1</v>
      </c>
      <c r="K1357">
        <v>1</v>
      </c>
      <c r="L1357" s="6">
        <v>115800</v>
      </c>
    </row>
    <row r="1358" spans="1:12" x14ac:dyDescent="0.2">
      <c r="A1358">
        <v>0</v>
      </c>
      <c r="B1358">
        <v>1</v>
      </c>
      <c r="C1358">
        <v>1921</v>
      </c>
      <c r="D1358" s="3">
        <v>1234</v>
      </c>
      <c r="E1358">
        <v>1</v>
      </c>
      <c r="F1358">
        <v>3</v>
      </c>
      <c r="G1358">
        <v>1</v>
      </c>
      <c r="H1358">
        <v>0</v>
      </c>
      <c r="I1358">
        <v>4560</v>
      </c>
      <c r="J1358">
        <v>1</v>
      </c>
      <c r="K1358">
        <v>1</v>
      </c>
      <c r="L1358" s="6">
        <v>116000</v>
      </c>
    </row>
    <row r="1359" spans="1:12" x14ac:dyDescent="0.2">
      <c r="A1359">
        <v>0</v>
      </c>
      <c r="B1359">
        <v>2</v>
      </c>
      <c r="C1359">
        <v>1924</v>
      </c>
      <c r="D1359" s="3">
        <v>2412</v>
      </c>
      <c r="E1359">
        <v>2</v>
      </c>
      <c r="F1359">
        <v>4</v>
      </c>
      <c r="G1359">
        <v>2</v>
      </c>
      <c r="H1359">
        <v>0</v>
      </c>
      <c r="I1359">
        <v>4800</v>
      </c>
      <c r="J1359">
        <v>1</v>
      </c>
      <c r="K1359">
        <v>1</v>
      </c>
      <c r="L1359" s="6">
        <v>116000</v>
      </c>
    </row>
    <row r="1360" spans="1:12" x14ac:dyDescent="0.2">
      <c r="A1360">
        <v>0</v>
      </c>
      <c r="B1360">
        <v>1.5</v>
      </c>
      <c r="C1360">
        <v>1900</v>
      </c>
      <c r="D1360" s="3">
        <v>817</v>
      </c>
      <c r="E1360">
        <v>1</v>
      </c>
      <c r="F1360">
        <v>1</v>
      </c>
      <c r="G1360">
        <v>1</v>
      </c>
      <c r="H1360">
        <v>0</v>
      </c>
      <c r="I1360">
        <v>3000</v>
      </c>
      <c r="J1360">
        <v>3</v>
      </c>
      <c r="K1360">
        <v>3</v>
      </c>
      <c r="L1360" s="6">
        <v>116000</v>
      </c>
    </row>
    <row r="1361" spans="1:12" x14ac:dyDescent="0.2">
      <c r="A1361">
        <v>0</v>
      </c>
      <c r="B1361">
        <v>1</v>
      </c>
      <c r="C1361">
        <v>1950</v>
      </c>
      <c r="D1361" s="3">
        <v>1176</v>
      </c>
      <c r="E1361">
        <v>1</v>
      </c>
      <c r="F1361">
        <v>3</v>
      </c>
      <c r="G1361">
        <v>1</v>
      </c>
      <c r="H1361">
        <v>0</v>
      </c>
      <c r="I1361">
        <v>5120</v>
      </c>
      <c r="J1361">
        <v>3</v>
      </c>
      <c r="K1361">
        <v>3</v>
      </c>
      <c r="L1361" s="6">
        <v>116000</v>
      </c>
    </row>
    <row r="1362" spans="1:12" x14ac:dyDescent="0.2">
      <c r="A1362">
        <v>0</v>
      </c>
      <c r="B1362">
        <v>1</v>
      </c>
      <c r="C1362">
        <v>1956</v>
      </c>
      <c r="D1362" s="3">
        <v>1065</v>
      </c>
      <c r="E1362">
        <v>1</v>
      </c>
      <c r="F1362">
        <v>3</v>
      </c>
      <c r="G1362">
        <v>1</v>
      </c>
      <c r="H1362">
        <v>0</v>
      </c>
      <c r="I1362">
        <v>8400</v>
      </c>
      <c r="J1362">
        <v>4</v>
      </c>
      <c r="K1362">
        <v>4</v>
      </c>
      <c r="L1362" s="6">
        <v>116000</v>
      </c>
    </row>
    <row r="1363" spans="1:12" x14ac:dyDescent="0.2">
      <c r="A1363">
        <v>0</v>
      </c>
      <c r="B1363">
        <v>1</v>
      </c>
      <c r="C1363">
        <v>1956</v>
      </c>
      <c r="D1363" s="3">
        <v>936</v>
      </c>
      <c r="E1363">
        <v>1</v>
      </c>
      <c r="F1363">
        <v>3</v>
      </c>
      <c r="G1363">
        <v>2</v>
      </c>
      <c r="H1363">
        <v>0</v>
      </c>
      <c r="I1363">
        <v>6000</v>
      </c>
      <c r="J1363">
        <v>6</v>
      </c>
      <c r="K1363">
        <v>6</v>
      </c>
      <c r="L1363" s="6">
        <v>116000</v>
      </c>
    </row>
    <row r="1364" spans="1:12" x14ac:dyDescent="0.2">
      <c r="A1364">
        <v>0</v>
      </c>
      <c r="B1364">
        <v>1.5</v>
      </c>
      <c r="C1364">
        <v>1916</v>
      </c>
      <c r="D1364" s="3">
        <v>1426</v>
      </c>
      <c r="E1364">
        <v>1</v>
      </c>
      <c r="F1364">
        <v>3</v>
      </c>
      <c r="G1364">
        <v>1</v>
      </c>
      <c r="H1364">
        <v>0</v>
      </c>
      <c r="I1364">
        <v>3750</v>
      </c>
      <c r="J1364">
        <v>7</v>
      </c>
      <c r="K1364">
        <v>7</v>
      </c>
      <c r="L1364" s="6">
        <v>116000</v>
      </c>
    </row>
    <row r="1365" spans="1:12" x14ac:dyDescent="0.2">
      <c r="A1365">
        <v>0</v>
      </c>
      <c r="B1365">
        <v>1</v>
      </c>
      <c r="C1365">
        <v>1925</v>
      </c>
      <c r="D1365" s="3">
        <v>1072</v>
      </c>
      <c r="E1365">
        <v>1</v>
      </c>
      <c r="F1365">
        <v>4</v>
      </c>
      <c r="G1365">
        <v>1</v>
      </c>
      <c r="H1365">
        <v>0</v>
      </c>
      <c r="I1365">
        <v>4760</v>
      </c>
      <c r="J1365">
        <v>7</v>
      </c>
      <c r="K1365">
        <v>7</v>
      </c>
      <c r="L1365" s="6">
        <v>116000</v>
      </c>
    </row>
    <row r="1366" spans="1:12" x14ac:dyDescent="0.2">
      <c r="A1366">
        <v>1</v>
      </c>
      <c r="B1366">
        <v>1</v>
      </c>
      <c r="C1366">
        <v>1940</v>
      </c>
      <c r="D1366" s="3">
        <v>1290</v>
      </c>
      <c r="E1366">
        <v>1</v>
      </c>
      <c r="F1366">
        <v>3</v>
      </c>
      <c r="G1366">
        <v>1</v>
      </c>
      <c r="H1366">
        <v>0</v>
      </c>
      <c r="I1366">
        <v>7930</v>
      </c>
      <c r="J1366">
        <v>7</v>
      </c>
      <c r="K1366">
        <v>7</v>
      </c>
      <c r="L1366" s="6">
        <v>116000</v>
      </c>
    </row>
    <row r="1367" spans="1:12" x14ac:dyDescent="0.2">
      <c r="A1367">
        <v>0</v>
      </c>
      <c r="B1367">
        <v>1</v>
      </c>
      <c r="C1367">
        <v>1953</v>
      </c>
      <c r="D1367" s="3">
        <v>1176</v>
      </c>
      <c r="E1367">
        <v>1</v>
      </c>
      <c r="F1367">
        <v>3</v>
      </c>
      <c r="G1367">
        <v>1</v>
      </c>
      <c r="H1367">
        <v>0</v>
      </c>
      <c r="I1367">
        <v>4592</v>
      </c>
      <c r="J1367">
        <v>8</v>
      </c>
      <c r="K1367">
        <v>8</v>
      </c>
      <c r="L1367" s="6">
        <v>116000</v>
      </c>
    </row>
    <row r="1368" spans="1:12" x14ac:dyDescent="0.2">
      <c r="A1368">
        <v>0</v>
      </c>
      <c r="B1368">
        <v>1</v>
      </c>
      <c r="C1368">
        <v>1930</v>
      </c>
      <c r="D1368" s="3">
        <v>1069</v>
      </c>
      <c r="E1368">
        <v>1</v>
      </c>
      <c r="F1368">
        <v>3</v>
      </c>
      <c r="G1368">
        <v>1</v>
      </c>
      <c r="H1368">
        <v>0</v>
      </c>
      <c r="I1368">
        <v>4300</v>
      </c>
      <c r="J1368">
        <v>8</v>
      </c>
      <c r="K1368">
        <v>8</v>
      </c>
      <c r="L1368" s="6">
        <v>116000</v>
      </c>
    </row>
    <row r="1369" spans="1:12" x14ac:dyDescent="0.2">
      <c r="A1369">
        <v>0</v>
      </c>
      <c r="B1369">
        <v>1</v>
      </c>
      <c r="C1369">
        <v>1946</v>
      </c>
      <c r="D1369" s="3">
        <v>679</v>
      </c>
      <c r="E1369">
        <v>1</v>
      </c>
      <c r="F1369">
        <v>2</v>
      </c>
      <c r="G1369">
        <v>1</v>
      </c>
      <c r="H1369">
        <v>0</v>
      </c>
      <c r="I1369">
        <v>5080</v>
      </c>
      <c r="J1369">
        <v>8</v>
      </c>
      <c r="K1369">
        <v>8</v>
      </c>
      <c r="L1369" s="6">
        <v>116000</v>
      </c>
    </row>
    <row r="1370" spans="1:12" x14ac:dyDescent="0.2">
      <c r="A1370">
        <v>0</v>
      </c>
      <c r="B1370">
        <v>1</v>
      </c>
      <c r="C1370">
        <v>1922</v>
      </c>
      <c r="D1370" s="3">
        <v>1693</v>
      </c>
      <c r="E1370">
        <v>1</v>
      </c>
      <c r="F1370">
        <v>4</v>
      </c>
      <c r="G1370">
        <v>2</v>
      </c>
      <c r="H1370">
        <v>0</v>
      </c>
      <c r="I1370">
        <v>5320</v>
      </c>
      <c r="J1370">
        <v>8</v>
      </c>
      <c r="K1370">
        <v>8</v>
      </c>
      <c r="L1370" s="6">
        <v>116000</v>
      </c>
    </row>
    <row r="1371" spans="1:12" x14ac:dyDescent="0.2">
      <c r="A1371">
        <v>0</v>
      </c>
      <c r="B1371">
        <v>1</v>
      </c>
      <c r="C1371">
        <v>1952</v>
      </c>
      <c r="D1371" s="3">
        <v>672</v>
      </c>
      <c r="E1371">
        <v>1</v>
      </c>
      <c r="F1371">
        <v>2</v>
      </c>
      <c r="G1371">
        <v>1</v>
      </c>
      <c r="H1371">
        <v>0</v>
      </c>
      <c r="I1371">
        <v>4800</v>
      </c>
      <c r="J1371">
        <v>9</v>
      </c>
      <c r="K1371">
        <v>9</v>
      </c>
      <c r="L1371" s="6">
        <v>116000</v>
      </c>
    </row>
    <row r="1372" spans="1:12" x14ac:dyDescent="0.2">
      <c r="A1372">
        <v>1</v>
      </c>
      <c r="B1372">
        <v>2</v>
      </c>
      <c r="C1372">
        <v>1950</v>
      </c>
      <c r="D1372" s="3">
        <v>1946</v>
      </c>
      <c r="E1372">
        <v>1</v>
      </c>
      <c r="F1372">
        <v>3</v>
      </c>
      <c r="G1372">
        <v>1</v>
      </c>
      <c r="H1372">
        <v>1</v>
      </c>
      <c r="I1372">
        <v>5040</v>
      </c>
      <c r="J1372">
        <v>11</v>
      </c>
      <c r="K1372">
        <v>11</v>
      </c>
      <c r="L1372" s="6">
        <v>116000</v>
      </c>
    </row>
    <row r="1373" spans="1:12" x14ac:dyDescent="0.2">
      <c r="A1373">
        <v>0</v>
      </c>
      <c r="B1373">
        <v>1</v>
      </c>
      <c r="C1373">
        <v>1949</v>
      </c>
      <c r="D1373" s="3">
        <v>1221</v>
      </c>
      <c r="E1373">
        <v>1</v>
      </c>
      <c r="F1373">
        <v>3</v>
      </c>
      <c r="G1373">
        <v>1</v>
      </c>
      <c r="H1373">
        <v>0</v>
      </c>
      <c r="I1373">
        <v>5880</v>
      </c>
      <c r="J1373">
        <v>12</v>
      </c>
      <c r="K1373">
        <v>12</v>
      </c>
      <c r="L1373" s="6">
        <v>116200</v>
      </c>
    </row>
    <row r="1374" spans="1:12" x14ac:dyDescent="0.2">
      <c r="A1374">
        <v>0</v>
      </c>
      <c r="B1374">
        <v>2</v>
      </c>
      <c r="C1374">
        <v>1954</v>
      </c>
      <c r="D1374" s="3">
        <v>1419</v>
      </c>
      <c r="E1374">
        <v>1</v>
      </c>
      <c r="F1374">
        <v>3</v>
      </c>
      <c r="G1374">
        <v>1</v>
      </c>
      <c r="H1374">
        <v>1</v>
      </c>
      <c r="I1374">
        <v>4800</v>
      </c>
      <c r="J1374">
        <v>5</v>
      </c>
      <c r="K1374">
        <v>5</v>
      </c>
      <c r="L1374" s="6">
        <v>116500</v>
      </c>
    </row>
    <row r="1375" spans="1:12" x14ac:dyDescent="0.2">
      <c r="A1375">
        <v>1</v>
      </c>
      <c r="B1375">
        <v>1</v>
      </c>
      <c r="C1375">
        <v>1954</v>
      </c>
      <c r="D1375" s="3">
        <v>838</v>
      </c>
      <c r="E1375">
        <v>1</v>
      </c>
      <c r="F1375">
        <v>2</v>
      </c>
      <c r="G1375">
        <v>1</v>
      </c>
      <c r="H1375">
        <v>0</v>
      </c>
      <c r="I1375">
        <v>5360</v>
      </c>
      <c r="J1375">
        <v>6</v>
      </c>
      <c r="K1375">
        <v>6</v>
      </c>
      <c r="L1375" s="6">
        <v>116500</v>
      </c>
    </row>
    <row r="1376" spans="1:12" x14ac:dyDescent="0.2">
      <c r="A1376">
        <v>0</v>
      </c>
      <c r="B1376">
        <v>1</v>
      </c>
      <c r="C1376">
        <v>1951</v>
      </c>
      <c r="D1376" s="3">
        <v>1108</v>
      </c>
      <c r="E1376">
        <v>1</v>
      </c>
      <c r="F1376">
        <v>3</v>
      </c>
      <c r="G1376">
        <v>1</v>
      </c>
      <c r="H1376">
        <v>0</v>
      </c>
      <c r="I1376">
        <v>7500</v>
      </c>
      <c r="J1376">
        <v>9</v>
      </c>
      <c r="K1376">
        <v>9</v>
      </c>
      <c r="L1376" s="6">
        <v>116500</v>
      </c>
    </row>
    <row r="1377" spans="1:12" x14ac:dyDescent="0.2">
      <c r="A1377">
        <v>0</v>
      </c>
      <c r="B1377">
        <v>1</v>
      </c>
      <c r="C1377">
        <v>1915</v>
      </c>
      <c r="D1377" s="3">
        <v>983</v>
      </c>
      <c r="E1377">
        <v>1</v>
      </c>
      <c r="F1377">
        <v>3</v>
      </c>
      <c r="G1377">
        <v>1</v>
      </c>
      <c r="H1377">
        <v>0</v>
      </c>
      <c r="I1377">
        <v>6650</v>
      </c>
      <c r="J1377">
        <v>6</v>
      </c>
      <c r="K1377">
        <v>6</v>
      </c>
      <c r="L1377" s="6">
        <v>116600</v>
      </c>
    </row>
    <row r="1378" spans="1:12" x14ac:dyDescent="0.2">
      <c r="A1378">
        <v>0</v>
      </c>
      <c r="B1378">
        <v>1</v>
      </c>
      <c r="C1378">
        <v>1926</v>
      </c>
      <c r="D1378" s="3">
        <v>1470</v>
      </c>
      <c r="E1378">
        <v>1</v>
      </c>
      <c r="F1378">
        <v>3</v>
      </c>
      <c r="G1378">
        <v>1</v>
      </c>
      <c r="H1378">
        <v>0</v>
      </c>
      <c r="I1378">
        <v>3600</v>
      </c>
      <c r="J1378">
        <v>7</v>
      </c>
      <c r="K1378">
        <v>7</v>
      </c>
      <c r="L1378" s="6">
        <v>116800</v>
      </c>
    </row>
    <row r="1379" spans="1:12" x14ac:dyDescent="0.2">
      <c r="A1379">
        <v>0</v>
      </c>
      <c r="B1379">
        <v>1</v>
      </c>
      <c r="C1379">
        <v>1961</v>
      </c>
      <c r="D1379" s="3">
        <v>967</v>
      </c>
      <c r="E1379">
        <v>1</v>
      </c>
      <c r="F1379">
        <v>3</v>
      </c>
      <c r="G1379">
        <v>1</v>
      </c>
      <c r="H1379">
        <v>0</v>
      </c>
      <c r="I1379">
        <v>7280</v>
      </c>
      <c r="J1379">
        <v>3</v>
      </c>
      <c r="K1379">
        <v>3</v>
      </c>
      <c r="L1379" s="6">
        <v>116900</v>
      </c>
    </row>
    <row r="1380" spans="1:12" x14ac:dyDescent="0.2">
      <c r="A1380">
        <v>0</v>
      </c>
      <c r="B1380">
        <v>1.5</v>
      </c>
      <c r="C1380">
        <v>1960</v>
      </c>
      <c r="D1380" s="3">
        <v>1846</v>
      </c>
      <c r="E1380">
        <v>2</v>
      </c>
      <c r="F1380">
        <v>4</v>
      </c>
      <c r="G1380">
        <v>3</v>
      </c>
      <c r="H1380">
        <v>0</v>
      </c>
      <c r="I1380">
        <v>6000</v>
      </c>
      <c r="J1380">
        <v>4</v>
      </c>
      <c r="K1380">
        <v>4</v>
      </c>
      <c r="L1380" s="6">
        <v>116900</v>
      </c>
    </row>
    <row r="1381" spans="1:12" x14ac:dyDescent="0.2">
      <c r="A1381">
        <v>0</v>
      </c>
      <c r="B1381">
        <v>1</v>
      </c>
      <c r="C1381">
        <v>1954</v>
      </c>
      <c r="D1381" s="3">
        <v>904</v>
      </c>
      <c r="E1381">
        <v>1</v>
      </c>
      <c r="F1381">
        <v>3</v>
      </c>
      <c r="G1381">
        <v>1</v>
      </c>
      <c r="H1381">
        <v>0</v>
      </c>
      <c r="I1381">
        <v>8300</v>
      </c>
      <c r="J1381">
        <v>6</v>
      </c>
      <c r="K1381">
        <v>6</v>
      </c>
      <c r="L1381" s="6">
        <v>116900</v>
      </c>
    </row>
    <row r="1382" spans="1:12" x14ac:dyDescent="0.2">
      <c r="A1382">
        <v>1</v>
      </c>
      <c r="B1382">
        <v>1</v>
      </c>
      <c r="C1382">
        <v>1956</v>
      </c>
      <c r="D1382" s="3">
        <v>1002</v>
      </c>
      <c r="E1382">
        <v>1</v>
      </c>
      <c r="F1382">
        <v>3</v>
      </c>
      <c r="G1382">
        <v>1</v>
      </c>
      <c r="H1382">
        <v>0</v>
      </c>
      <c r="I1382">
        <v>5500</v>
      </c>
      <c r="J1382">
        <v>1</v>
      </c>
      <c r="K1382">
        <v>1</v>
      </c>
      <c r="L1382" s="6">
        <v>117000</v>
      </c>
    </row>
    <row r="1383" spans="1:12" x14ac:dyDescent="0.2">
      <c r="A1383">
        <v>1</v>
      </c>
      <c r="B1383">
        <v>1</v>
      </c>
      <c r="C1383">
        <v>1951</v>
      </c>
      <c r="D1383" s="3">
        <v>869</v>
      </c>
      <c r="E1383">
        <v>1</v>
      </c>
      <c r="F1383">
        <v>2</v>
      </c>
      <c r="G1383">
        <v>1</v>
      </c>
      <c r="H1383">
        <v>0</v>
      </c>
      <c r="I1383">
        <v>6000</v>
      </c>
      <c r="J1383">
        <v>3</v>
      </c>
      <c r="K1383">
        <v>3</v>
      </c>
      <c r="L1383" s="6">
        <v>117000</v>
      </c>
    </row>
    <row r="1384" spans="1:12" x14ac:dyDescent="0.2">
      <c r="A1384">
        <v>0</v>
      </c>
      <c r="B1384">
        <v>1.5</v>
      </c>
      <c r="C1384">
        <v>1912</v>
      </c>
      <c r="D1384" s="3">
        <v>1095</v>
      </c>
      <c r="E1384">
        <v>1</v>
      </c>
      <c r="F1384">
        <v>3</v>
      </c>
      <c r="G1384">
        <v>1</v>
      </c>
      <c r="H1384">
        <v>0</v>
      </c>
      <c r="I1384">
        <v>1612</v>
      </c>
      <c r="J1384">
        <v>4</v>
      </c>
      <c r="K1384">
        <v>4</v>
      </c>
      <c r="L1384" s="6">
        <v>117000</v>
      </c>
    </row>
    <row r="1385" spans="1:12" x14ac:dyDescent="0.2">
      <c r="A1385">
        <v>0</v>
      </c>
      <c r="B1385">
        <v>1.5</v>
      </c>
      <c r="C1385">
        <v>1941</v>
      </c>
      <c r="D1385" s="3">
        <v>1404</v>
      </c>
      <c r="E1385">
        <v>1</v>
      </c>
      <c r="F1385">
        <v>4</v>
      </c>
      <c r="G1385">
        <v>1</v>
      </c>
      <c r="H1385">
        <v>1</v>
      </c>
      <c r="I1385">
        <v>5289</v>
      </c>
      <c r="J1385">
        <v>5</v>
      </c>
      <c r="K1385">
        <v>5</v>
      </c>
      <c r="L1385" s="6">
        <v>117000</v>
      </c>
    </row>
    <row r="1386" spans="1:12" x14ac:dyDescent="0.2">
      <c r="A1386">
        <v>0</v>
      </c>
      <c r="B1386">
        <v>1</v>
      </c>
      <c r="C1386">
        <v>1953</v>
      </c>
      <c r="D1386" s="3">
        <v>887</v>
      </c>
      <c r="E1386">
        <v>1</v>
      </c>
      <c r="F1386">
        <v>3</v>
      </c>
      <c r="G1386">
        <v>1</v>
      </c>
      <c r="H1386">
        <v>0</v>
      </c>
      <c r="I1386">
        <v>7132</v>
      </c>
      <c r="J1386">
        <v>5</v>
      </c>
      <c r="K1386">
        <v>5</v>
      </c>
      <c r="L1386" s="6">
        <v>117000</v>
      </c>
    </row>
    <row r="1387" spans="1:12" x14ac:dyDescent="0.2">
      <c r="A1387">
        <v>0</v>
      </c>
      <c r="B1387">
        <v>1</v>
      </c>
      <c r="C1387">
        <v>1958</v>
      </c>
      <c r="D1387" s="3">
        <v>1510</v>
      </c>
      <c r="E1387">
        <v>1</v>
      </c>
      <c r="F1387">
        <v>3</v>
      </c>
      <c r="G1387">
        <v>1</v>
      </c>
      <c r="H1387">
        <v>0</v>
      </c>
      <c r="I1387">
        <v>6000</v>
      </c>
      <c r="J1387">
        <v>6</v>
      </c>
      <c r="K1387">
        <v>6</v>
      </c>
      <c r="L1387" s="6">
        <v>117000</v>
      </c>
    </row>
    <row r="1388" spans="1:12" x14ac:dyDescent="0.2">
      <c r="A1388">
        <v>0</v>
      </c>
      <c r="B1388">
        <v>1</v>
      </c>
      <c r="C1388">
        <v>1952</v>
      </c>
      <c r="D1388" s="3">
        <v>1108</v>
      </c>
      <c r="E1388">
        <v>1</v>
      </c>
      <c r="F1388">
        <v>3</v>
      </c>
      <c r="G1388">
        <v>1</v>
      </c>
      <c r="H1388">
        <v>0</v>
      </c>
      <c r="I1388">
        <v>22094</v>
      </c>
      <c r="J1388">
        <v>6</v>
      </c>
      <c r="K1388">
        <v>6</v>
      </c>
      <c r="L1388" s="6">
        <v>117000</v>
      </c>
    </row>
    <row r="1389" spans="1:12" x14ac:dyDescent="0.2">
      <c r="A1389">
        <v>0</v>
      </c>
      <c r="B1389">
        <v>1</v>
      </c>
      <c r="C1389">
        <v>1924</v>
      </c>
      <c r="D1389" s="3">
        <v>1185</v>
      </c>
      <c r="E1389">
        <v>1</v>
      </c>
      <c r="F1389">
        <v>4</v>
      </c>
      <c r="G1389">
        <v>2</v>
      </c>
      <c r="H1389">
        <v>0</v>
      </c>
      <c r="I1389">
        <v>4725</v>
      </c>
      <c r="J1389">
        <v>7</v>
      </c>
      <c r="K1389">
        <v>7</v>
      </c>
      <c r="L1389" s="6">
        <v>117000</v>
      </c>
    </row>
    <row r="1390" spans="1:12" x14ac:dyDescent="0.2">
      <c r="A1390">
        <v>1</v>
      </c>
      <c r="B1390">
        <v>1</v>
      </c>
      <c r="C1390">
        <v>1929</v>
      </c>
      <c r="D1390" s="3">
        <v>1752</v>
      </c>
      <c r="E1390">
        <v>1</v>
      </c>
      <c r="F1390">
        <v>4</v>
      </c>
      <c r="G1390">
        <v>1</v>
      </c>
      <c r="H1390">
        <v>1</v>
      </c>
      <c r="I1390">
        <v>4800</v>
      </c>
      <c r="J1390">
        <v>8</v>
      </c>
      <c r="K1390">
        <v>8</v>
      </c>
      <c r="L1390" s="6">
        <v>117000</v>
      </c>
    </row>
    <row r="1391" spans="1:12" x14ac:dyDescent="0.2">
      <c r="A1391">
        <v>1</v>
      </c>
      <c r="B1391">
        <v>1</v>
      </c>
      <c r="C1391">
        <v>1957</v>
      </c>
      <c r="D1391" s="3">
        <v>1246</v>
      </c>
      <c r="E1391">
        <v>1</v>
      </c>
      <c r="F1391">
        <v>3</v>
      </c>
      <c r="G1391">
        <v>1</v>
      </c>
      <c r="H1391">
        <v>0</v>
      </c>
      <c r="I1391">
        <v>4800</v>
      </c>
      <c r="J1391">
        <v>9</v>
      </c>
      <c r="K1391">
        <v>9</v>
      </c>
      <c r="L1391" s="6">
        <v>117000</v>
      </c>
    </row>
    <row r="1392" spans="1:12" x14ac:dyDescent="0.2">
      <c r="A1392">
        <v>0</v>
      </c>
      <c r="B1392">
        <v>1</v>
      </c>
      <c r="C1392">
        <v>1952</v>
      </c>
      <c r="D1392" s="3">
        <v>1092</v>
      </c>
      <c r="E1392">
        <v>1</v>
      </c>
      <c r="F1392">
        <v>3</v>
      </c>
      <c r="G1392">
        <v>1</v>
      </c>
      <c r="H1392">
        <v>0</v>
      </c>
      <c r="I1392">
        <v>4800</v>
      </c>
      <c r="J1392">
        <v>9</v>
      </c>
      <c r="K1392">
        <v>9</v>
      </c>
      <c r="L1392" s="6">
        <v>117000</v>
      </c>
    </row>
    <row r="1393" spans="1:12" x14ac:dyDescent="0.2">
      <c r="A1393">
        <v>1</v>
      </c>
      <c r="B1393">
        <v>1</v>
      </c>
      <c r="C1393">
        <v>1954</v>
      </c>
      <c r="D1393" s="3">
        <v>1167</v>
      </c>
      <c r="E1393">
        <v>1</v>
      </c>
      <c r="F1393">
        <v>3</v>
      </c>
      <c r="G1393">
        <v>1</v>
      </c>
      <c r="H1393">
        <v>0</v>
      </c>
      <c r="I1393">
        <v>5535</v>
      </c>
      <c r="J1393">
        <v>10</v>
      </c>
      <c r="K1393">
        <v>10</v>
      </c>
      <c r="L1393" s="6">
        <v>117000</v>
      </c>
    </row>
    <row r="1394" spans="1:12" x14ac:dyDescent="0.2">
      <c r="A1394">
        <v>1</v>
      </c>
      <c r="B1394">
        <v>1</v>
      </c>
      <c r="C1394">
        <v>1940</v>
      </c>
      <c r="D1394" s="3">
        <v>1219</v>
      </c>
      <c r="E1394">
        <v>1</v>
      </c>
      <c r="F1394">
        <v>3</v>
      </c>
      <c r="G1394">
        <v>1</v>
      </c>
      <c r="H1394">
        <v>0</v>
      </c>
      <c r="I1394">
        <v>5400</v>
      </c>
      <c r="J1394">
        <v>11</v>
      </c>
      <c r="K1394">
        <v>11</v>
      </c>
      <c r="L1394" s="6">
        <v>117000</v>
      </c>
    </row>
    <row r="1395" spans="1:12" x14ac:dyDescent="0.2">
      <c r="A1395">
        <v>0</v>
      </c>
      <c r="B1395">
        <v>2</v>
      </c>
      <c r="C1395">
        <v>1922</v>
      </c>
      <c r="D1395" s="3">
        <v>2264</v>
      </c>
      <c r="E1395">
        <v>2</v>
      </c>
      <c r="F1395">
        <v>4</v>
      </c>
      <c r="G1395">
        <v>2</v>
      </c>
      <c r="H1395">
        <v>0</v>
      </c>
      <c r="I1395">
        <v>4800</v>
      </c>
      <c r="J1395">
        <v>11</v>
      </c>
      <c r="K1395">
        <v>11</v>
      </c>
      <c r="L1395" s="6">
        <v>117000</v>
      </c>
    </row>
    <row r="1396" spans="1:12" x14ac:dyDescent="0.2">
      <c r="A1396">
        <v>0</v>
      </c>
      <c r="B1396">
        <v>1</v>
      </c>
      <c r="C1396">
        <v>1944</v>
      </c>
      <c r="D1396" s="3">
        <v>698</v>
      </c>
      <c r="E1396">
        <v>1</v>
      </c>
      <c r="F1396">
        <v>2</v>
      </c>
      <c r="G1396">
        <v>1</v>
      </c>
      <c r="H1396">
        <v>0</v>
      </c>
      <c r="I1396">
        <v>4720</v>
      </c>
      <c r="J1396">
        <v>11</v>
      </c>
      <c r="K1396">
        <v>11</v>
      </c>
      <c r="L1396" s="6">
        <v>117000</v>
      </c>
    </row>
    <row r="1397" spans="1:12" x14ac:dyDescent="0.2">
      <c r="A1397">
        <v>0</v>
      </c>
      <c r="B1397">
        <v>2</v>
      </c>
      <c r="C1397">
        <v>1965</v>
      </c>
      <c r="D1397" s="3">
        <v>2195</v>
      </c>
      <c r="E1397">
        <v>1</v>
      </c>
      <c r="F1397">
        <v>4</v>
      </c>
      <c r="G1397">
        <v>2</v>
      </c>
      <c r="H1397">
        <v>1</v>
      </c>
      <c r="I1397">
        <v>6120</v>
      </c>
      <c r="J1397">
        <v>9</v>
      </c>
      <c r="K1397">
        <v>9</v>
      </c>
      <c r="L1397" s="6">
        <v>117100</v>
      </c>
    </row>
    <row r="1398" spans="1:12" x14ac:dyDescent="0.2">
      <c r="A1398">
        <v>0</v>
      </c>
      <c r="B1398">
        <v>1</v>
      </c>
      <c r="C1398">
        <v>1889</v>
      </c>
      <c r="D1398" s="3">
        <v>1335</v>
      </c>
      <c r="E1398">
        <v>1</v>
      </c>
      <c r="F1398">
        <v>4</v>
      </c>
      <c r="G1398">
        <v>1</v>
      </c>
      <c r="H1398">
        <v>1</v>
      </c>
      <c r="I1398">
        <v>3030</v>
      </c>
      <c r="J1398">
        <v>3</v>
      </c>
      <c r="K1398">
        <v>3</v>
      </c>
      <c r="L1398" s="6">
        <v>117300</v>
      </c>
    </row>
    <row r="1399" spans="1:12" x14ac:dyDescent="0.2">
      <c r="A1399">
        <v>0</v>
      </c>
      <c r="B1399">
        <v>1</v>
      </c>
      <c r="C1399">
        <v>1971</v>
      </c>
      <c r="D1399" s="3">
        <v>1100</v>
      </c>
      <c r="E1399">
        <v>1</v>
      </c>
      <c r="F1399">
        <v>4</v>
      </c>
      <c r="G1399">
        <v>1</v>
      </c>
      <c r="H1399">
        <v>1</v>
      </c>
      <c r="I1399">
        <v>7980</v>
      </c>
      <c r="J1399">
        <v>1</v>
      </c>
      <c r="K1399">
        <v>1</v>
      </c>
      <c r="L1399" s="6">
        <v>117500</v>
      </c>
    </row>
    <row r="1400" spans="1:12" x14ac:dyDescent="0.2">
      <c r="A1400">
        <v>0</v>
      </c>
      <c r="B1400">
        <v>1</v>
      </c>
      <c r="C1400">
        <v>1951</v>
      </c>
      <c r="D1400" s="3">
        <v>1054</v>
      </c>
      <c r="E1400">
        <v>1</v>
      </c>
      <c r="F1400">
        <v>3</v>
      </c>
      <c r="G1400">
        <v>1</v>
      </c>
      <c r="H1400">
        <v>0</v>
      </c>
      <c r="I1400">
        <v>5200</v>
      </c>
      <c r="J1400">
        <v>1</v>
      </c>
      <c r="K1400">
        <v>1</v>
      </c>
      <c r="L1400" s="6">
        <v>117500</v>
      </c>
    </row>
    <row r="1401" spans="1:12" x14ac:dyDescent="0.2">
      <c r="A1401">
        <v>0</v>
      </c>
      <c r="B1401">
        <v>1</v>
      </c>
      <c r="C1401">
        <v>1951</v>
      </c>
      <c r="D1401" s="3">
        <v>1035</v>
      </c>
      <c r="E1401">
        <v>1</v>
      </c>
      <c r="F1401">
        <v>3</v>
      </c>
      <c r="G1401">
        <v>1</v>
      </c>
      <c r="H1401">
        <v>0</v>
      </c>
      <c r="I1401">
        <v>6450</v>
      </c>
      <c r="J1401">
        <v>4</v>
      </c>
      <c r="K1401">
        <v>4</v>
      </c>
      <c r="L1401" s="6">
        <v>117500</v>
      </c>
    </row>
    <row r="1402" spans="1:12" x14ac:dyDescent="0.2">
      <c r="A1402">
        <v>0</v>
      </c>
      <c r="B1402">
        <v>1</v>
      </c>
      <c r="C1402">
        <v>1971</v>
      </c>
      <c r="D1402" s="3">
        <v>1220</v>
      </c>
      <c r="E1402">
        <v>1</v>
      </c>
      <c r="F1402">
        <v>4</v>
      </c>
      <c r="G1402">
        <v>1</v>
      </c>
      <c r="H1402">
        <v>1</v>
      </c>
      <c r="I1402">
        <v>11467</v>
      </c>
      <c r="J1402">
        <v>5</v>
      </c>
      <c r="K1402">
        <v>5</v>
      </c>
      <c r="L1402" s="6">
        <v>117500</v>
      </c>
    </row>
    <row r="1403" spans="1:12" x14ac:dyDescent="0.2">
      <c r="A1403">
        <v>0</v>
      </c>
      <c r="B1403">
        <v>1</v>
      </c>
      <c r="C1403">
        <v>1952</v>
      </c>
      <c r="D1403" s="3">
        <v>1034</v>
      </c>
      <c r="E1403">
        <v>1</v>
      </c>
      <c r="F1403">
        <v>3</v>
      </c>
      <c r="G1403">
        <v>1</v>
      </c>
      <c r="H1403">
        <v>0</v>
      </c>
      <c r="I1403">
        <v>5280</v>
      </c>
      <c r="J1403">
        <v>5</v>
      </c>
      <c r="K1403">
        <v>5</v>
      </c>
      <c r="L1403" s="6">
        <v>117500</v>
      </c>
    </row>
    <row r="1404" spans="1:12" x14ac:dyDescent="0.2">
      <c r="A1404">
        <v>0</v>
      </c>
      <c r="B1404">
        <v>1</v>
      </c>
      <c r="C1404">
        <v>1951</v>
      </c>
      <c r="D1404" s="3">
        <v>644</v>
      </c>
      <c r="E1404">
        <v>1</v>
      </c>
      <c r="F1404">
        <v>2</v>
      </c>
      <c r="G1404">
        <v>1</v>
      </c>
      <c r="H1404">
        <v>0</v>
      </c>
      <c r="I1404">
        <v>4800</v>
      </c>
      <c r="J1404">
        <v>5</v>
      </c>
      <c r="K1404">
        <v>5</v>
      </c>
      <c r="L1404" s="6">
        <v>117500</v>
      </c>
    </row>
    <row r="1405" spans="1:12" x14ac:dyDescent="0.2">
      <c r="A1405">
        <v>0</v>
      </c>
      <c r="B1405">
        <v>2</v>
      </c>
      <c r="C1405">
        <v>1927</v>
      </c>
      <c r="D1405" s="3">
        <v>1668</v>
      </c>
      <c r="E1405">
        <v>1</v>
      </c>
      <c r="F1405">
        <v>3</v>
      </c>
      <c r="G1405">
        <v>1</v>
      </c>
      <c r="H1405">
        <v>1</v>
      </c>
      <c r="I1405">
        <v>3200</v>
      </c>
      <c r="J1405">
        <v>10</v>
      </c>
      <c r="K1405">
        <v>10</v>
      </c>
      <c r="L1405" s="6">
        <v>117500</v>
      </c>
    </row>
    <row r="1406" spans="1:12" x14ac:dyDescent="0.2">
      <c r="A1406">
        <v>1</v>
      </c>
      <c r="B1406">
        <v>1</v>
      </c>
      <c r="C1406">
        <v>1956</v>
      </c>
      <c r="D1406" s="3">
        <v>1264</v>
      </c>
      <c r="E1406">
        <v>1</v>
      </c>
      <c r="F1406">
        <v>3</v>
      </c>
      <c r="G1406">
        <v>1</v>
      </c>
      <c r="H1406">
        <v>0</v>
      </c>
      <c r="I1406">
        <v>4920</v>
      </c>
      <c r="J1406">
        <v>12</v>
      </c>
      <c r="K1406">
        <v>12</v>
      </c>
      <c r="L1406" s="6">
        <v>117500</v>
      </c>
    </row>
    <row r="1407" spans="1:12" x14ac:dyDescent="0.2">
      <c r="A1407">
        <v>0</v>
      </c>
      <c r="B1407">
        <v>1</v>
      </c>
      <c r="C1407">
        <v>1959</v>
      </c>
      <c r="D1407" s="3">
        <v>1159</v>
      </c>
      <c r="E1407">
        <v>1</v>
      </c>
      <c r="F1407">
        <v>3</v>
      </c>
      <c r="G1407">
        <v>1</v>
      </c>
      <c r="H1407">
        <v>0</v>
      </c>
      <c r="I1407">
        <v>7232</v>
      </c>
      <c r="J1407">
        <v>6</v>
      </c>
      <c r="K1407">
        <v>6</v>
      </c>
      <c r="L1407" s="6">
        <v>117800</v>
      </c>
    </row>
    <row r="1408" spans="1:12" x14ac:dyDescent="0.2">
      <c r="A1408">
        <v>0</v>
      </c>
      <c r="B1408">
        <v>1</v>
      </c>
      <c r="C1408">
        <v>1957</v>
      </c>
      <c r="D1408" s="3">
        <v>948</v>
      </c>
      <c r="E1408">
        <v>1</v>
      </c>
      <c r="F1408">
        <v>3</v>
      </c>
      <c r="G1408">
        <v>1</v>
      </c>
      <c r="H1408">
        <v>0</v>
      </c>
      <c r="I1408">
        <v>8549</v>
      </c>
      <c r="J1408">
        <v>4</v>
      </c>
      <c r="K1408">
        <v>4</v>
      </c>
      <c r="L1408" s="6">
        <v>117900</v>
      </c>
    </row>
    <row r="1409" spans="1:12" x14ac:dyDescent="0.2">
      <c r="A1409">
        <v>0</v>
      </c>
      <c r="B1409">
        <v>1.5</v>
      </c>
      <c r="C1409">
        <v>1910</v>
      </c>
      <c r="D1409" s="3">
        <v>1214</v>
      </c>
      <c r="E1409">
        <v>1</v>
      </c>
      <c r="F1409">
        <v>3</v>
      </c>
      <c r="G1409">
        <v>1</v>
      </c>
      <c r="H1409">
        <v>1</v>
      </c>
      <c r="I1409">
        <v>3750</v>
      </c>
      <c r="J1409">
        <v>4</v>
      </c>
      <c r="K1409">
        <v>4</v>
      </c>
      <c r="L1409" s="6">
        <v>117900</v>
      </c>
    </row>
    <row r="1410" spans="1:12" x14ac:dyDescent="0.2">
      <c r="A1410">
        <v>0</v>
      </c>
      <c r="B1410">
        <v>1</v>
      </c>
      <c r="C1410">
        <v>1953</v>
      </c>
      <c r="D1410" s="3">
        <v>1133</v>
      </c>
      <c r="E1410">
        <v>1</v>
      </c>
      <c r="F1410">
        <v>4</v>
      </c>
      <c r="G1410">
        <v>1</v>
      </c>
      <c r="H1410">
        <v>0</v>
      </c>
      <c r="I1410">
        <v>4880</v>
      </c>
      <c r="J1410">
        <v>1</v>
      </c>
      <c r="K1410">
        <v>1</v>
      </c>
      <c r="L1410" s="6">
        <v>118000</v>
      </c>
    </row>
    <row r="1411" spans="1:12" x14ac:dyDescent="0.2">
      <c r="A1411">
        <v>1</v>
      </c>
      <c r="B1411">
        <v>1</v>
      </c>
      <c r="C1411">
        <v>1949</v>
      </c>
      <c r="D1411" s="3">
        <v>1056</v>
      </c>
      <c r="E1411">
        <v>1</v>
      </c>
      <c r="F1411">
        <v>2</v>
      </c>
      <c r="G1411">
        <v>1</v>
      </c>
      <c r="H1411">
        <v>0</v>
      </c>
      <c r="I1411">
        <v>5355</v>
      </c>
      <c r="J1411">
        <v>2</v>
      </c>
      <c r="K1411">
        <v>2</v>
      </c>
      <c r="L1411" s="6">
        <v>118000</v>
      </c>
    </row>
    <row r="1412" spans="1:12" x14ac:dyDescent="0.2">
      <c r="A1412">
        <v>0</v>
      </c>
      <c r="B1412">
        <v>1.5</v>
      </c>
      <c r="C1412">
        <v>1912</v>
      </c>
      <c r="D1412" s="3">
        <v>1553</v>
      </c>
      <c r="E1412">
        <v>2</v>
      </c>
      <c r="F1412">
        <v>4</v>
      </c>
      <c r="G1412">
        <v>3</v>
      </c>
      <c r="H1412">
        <v>0</v>
      </c>
      <c r="I1412">
        <v>3450</v>
      </c>
      <c r="J1412">
        <v>3</v>
      </c>
      <c r="K1412">
        <v>3</v>
      </c>
      <c r="L1412" s="6">
        <v>118000</v>
      </c>
    </row>
    <row r="1413" spans="1:12" x14ac:dyDescent="0.2">
      <c r="A1413">
        <v>0</v>
      </c>
      <c r="B1413">
        <v>2</v>
      </c>
      <c r="C1413">
        <v>1969</v>
      </c>
      <c r="D1413" s="3">
        <v>2170</v>
      </c>
      <c r="E1413">
        <v>2</v>
      </c>
      <c r="F1413">
        <v>6</v>
      </c>
      <c r="G1413">
        <v>2</v>
      </c>
      <c r="H1413">
        <v>2</v>
      </c>
      <c r="I1413">
        <v>7750</v>
      </c>
      <c r="J1413">
        <v>4</v>
      </c>
      <c r="K1413">
        <v>4</v>
      </c>
      <c r="L1413" s="6">
        <v>118000</v>
      </c>
    </row>
    <row r="1414" spans="1:12" x14ac:dyDescent="0.2">
      <c r="A1414">
        <v>0</v>
      </c>
      <c r="B1414">
        <v>1</v>
      </c>
      <c r="C1414">
        <v>1943</v>
      </c>
      <c r="D1414" s="3">
        <v>808</v>
      </c>
      <c r="E1414">
        <v>1</v>
      </c>
      <c r="F1414">
        <v>2</v>
      </c>
      <c r="G1414">
        <v>1</v>
      </c>
      <c r="H1414">
        <v>0</v>
      </c>
      <c r="I1414">
        <v>5625</v>
      </c>
      <c r="J1414">
        <v>4</v>
      </c>
      <c r="K1414">
        <v>4</v>
      </c>
      <c r="L1414" s="6">
        <v>118000</v>
      </c>
    </row>
    <row r="1415" spans="1:12" x14ac:dyDescent="0.2">
      <c r="A1415">
        <v>1</v>
      </c>
      <c r="B1415">
        <v>1</v>
      </c>
      <c r="C1415">
        <v>1957</v>
      </c>
      <c r="D1415" s="3">
        <v>1155</v>
      </c>
      <c r="E1415">
        <v>1</v>
      </c>
      <c r="F1415">
        <v>3</v>
      </c>
      <c r="G1415">
        <v>1</v>
      </c>
      <c r="H1415">
        <v>1</v>
      </c>
      <c r="I1415">
        <v>6110</v>
      </c>
      <c r="J1415">
        <v>5</v>
      </c>
      <c r="K1415">
        <v>5</v>
      </c>
      <c r="L1415" s="6">
        <v>118000</v>
      </c>
    </row>
    <row r="1416" spans="1:12" x14ac:dyDescent="0.2">
      <c r="A1416">
        <v>0</v>
      </c>
      <c r="B1416">
        <v>2</v>
      </c>
      <c r="C1416">
        <v>1896</v>
      </c>
      <c r="D1416" s="3">
        <v>1524</v>
      </c>
      <c r="E1416">
        <v>1</v>
      </c>
      <c r="F1416">
        <v>3</v>
      </c>
      <c r="G1416">
        <v>1</v>
      </c>
      <c r="H1416">
        <v>0</v>
      </c>
      <c r="I1416">
        <v>4920</v>
      </c>
      <c r="J1416">
        <v>9</v>
      </c>
      <c r="K1416">
        <v>9</v>
      </c>
      <c r="L1416" s="6">
        <v>118000</v>
      </c>
    </row>
    <row r="1417" spans="1:12" x14ac:dyDescent="0.2">
      <c r="A1417">
        <v>0</v>
      </c>
      <c r="B1417">
        <v>1</v>
      </c>
      <c r="C1417">
        <v>1950</v>
      </c>
      <c r="D1417" s="3">
        <v>1015</v>
      </c>
      <c r="E1417">
        <v>1</v>
      </c>
      <c r="F1417">
        <v>4</v>
      </c>
      <c r="G1417">
        <v>1</v>
      </c>
      <c r="H1417">
        <v>0</v>
      </c>
      <c r="I1417">
        <v>5000</v>
      </c>
      <c r="J1417">
        <v>9</v>
      </c>
      <c r="K1417">
        <v>9</v>
      </c>
      <c r="L1417" s="6">
        <v>118000</v>
      </c>
    </row>
    <row r="1418" spans="1:12" x14ac:dyDescent="0.2">
      <c r="A1418">
        <v>1</v>
      </c>
      <c r="B1418">
        <v>1</v>
      </c>
      <c r="C1418">
        <v>1953</v>
      </c>
      <c r="D1418" s="3">
        <v>950</v>
      </c>
      <c r="E1418">
        <v>1</v>
      </c>
      <c r="F1418">
        <v>2</v>
      </c>
      <c r="G1418">
        <v>1</v>
      </c>
      <c r="H1418">
        <v>0</v>
      </c>
      <c r="I1418">
        <v>5940</v>
      </c>
      <c r="J1418">
        <v>9</v>
      </c>
      <c r="K1418">
        <v>9</v>
      </c>
      <c r="L1418" s="6">
        <v>118000</v>
      </c>
    </row>
    <row r="1419" spans="1:12" x14ac:dyDescent="0.2">
      <c r="A1419">
        <v>0</v>
      </c>
      <c r="B1419">
        <v>1</v>
      </c>
      <c r="C1419">
        <v>1923</v>
      </c>
      <c r="D1419" s="3">
        <v>1272</v>
      </c>
      <c r="E1419">
        <v>1</v>
      </c>
      <c r="F1419">
        <v>4</v>
      </c>
      <c r="G1419">
        <v>1</v>
      </c>
      <c r="H1419">
        <v>0</v>
      </c>
      <c r="I1419">
        <v>4680</v>
      </c>
      <c r="J1419">
        <v>10</v>
      </c>
      <c r="K1419">
        <v>10</v>
      </c>
      <c r="L1419" s="6">
        <v>118000</v>
      </c>
    </row>
    <row r="1420" spans="1:12" x14ac:dyDescent="0.2">
      <c r="A1420">
        <v>0</v>
      </c>
      <c r="B1420">
        <v>1</v>
      </c>
      <c r="C1420">
        <v>1954</v>
      </c>
      <c r="D1420" s="3">
        <v>972</v>
      </c>
      <c r="E1420">
        <v>1</v>
      </c>
      <c r="F1420">
        <v>3</v>
      </c>
      <c r="G1420">
        <v>1</v>
      </c>
      <c r="H1420">
        <v>0</v>
      </c>
      <c r="I1420">
        <v>6360</v>
      </c>
      <c r="J1420">
        <v>11</v>
      </c>
      <c r="K1420">
        <v>11</v>
      </c>
      <c r="L1420" s="6">
        <v>118000</v>
      </c>
    </row>
    <row r="1421" spans="1:12" x14ac:dyDescent="0.2">
      <c r="A1421">
        <v>0</v>
      </c>
      <c r="B1421">
        <v>1</v>
      </c>
      <c r="C1421">
        <v>1900</v>
      </c>
      <c r="D1421" s="3">
        <v>960</v>
      </c>
      <c r="E1421">
        <v>1</v>
      </c>
      <c r="F1421">
        <v>3</v>
      </c>
      <c r="G1421">
        <v>1</v>
      </c>
      <c r="H1421">
        <v>0</v>
      </c>
      <c r="I1421">
        <v>3600</v>
      </c>
      <c r="J1421">
        <v>12</v>
      </c>
      <c r="K1421">
        <v>12</v>
      </c>
      <c r="L1421" s="6">
        <v>118000</v>
      </c>
    </row>
    <row r="1422" spans="1:12" x14ac:dyDescent="0.2">
      <c r="A1422">
        <v>1</v>
      </c>
      <c r="B1422">
        <v>1</v>
      </c>
      <c r="C1422">
        <v>1957</v>
      </c>
      <c r="D1422" s="3">
        <v>1016</v>
      </c>
      <c r="E1422">
        <v>1</v>
      </c>
      <c r="F1422">
        <v>3</v>
      </c>
      <c r="G1422">
        <v>1</v>
      </c>
      <c r="H1422">
        <v>0</v>
      </c>
      <c r="I1422">
        <v>7860</v>
      </c>
      <c r="J1422">
        <v>12</v>
      </c>
      <c r="K1422">
        <v>12</v>
      </c>
      <c r="L1422" s="6">
        <v>118000</v>
      </c>
    </row>
    <row r="1423" spans="1:12" x14ac:dyDescent="0.2">
      <c r="A1423">
        <v>0</v>
      </c>
      <c r="B1423">
        <v>1.5</v>
      </c>
      <c r="C1423">
        <v>1927</v>
      </c>
      <c r="D1423" s="3">
        <v>1767</v>
      </c>
      <c r="E1423">
        <v>2</v>
      </c>
      <c r="F1423">
        <v>4</v>
      </c>
      <c r="G1423">
        <v>2</v>
      </c>
      <c r="H1423">
        <v>0</v>
      </c>
      <c r="I1423">
        <v>4560</v>
      </c>
      <c r="J1423">
        <v>1</v>
      </c>
      <c r="K1423">
        <v>1</v>
      </c>
      <c r="L1423" s="6">
        <v>118500</v>
      </c>
    </row>
    <row r="1424" spans="1:12" x14ac:dyDescent="0.2">
      <c r="A1424">
        <v>0</v>
      </c>
      <c r="B1424">
        <v>1.5</v>
      </c>
      <c r="C1424">
        <v>1900</v>
      </c>
      <c r="D1424" s="3">
        <v>1531</v>
      </c>
      <c r="E1424">
        <v>1</v>
      </c>
      <c r="F1424">
        <v>4</v>
      </c>
      <c r="G1424">
        <v>1</v>
      </c>
      <c r="H1424">
        <v>1</v>
      </c>
      <c r="I1424">
        <v>3600</v>
      </c>
      <c r="J1424">
        <v>2</v>
      </c>
      <c r="K1424">
        <v>2</v>
      </c>
      <c r="L1424" s="6">
        <v>118500</v>
      </c>
    </row>
    <row r="1425" spans="1:12" x14ac:dyDescent="0.2">
      <c r="A1425">
        <v>0</v>
      </c>
      <c r="B1425">
        <v>1</v>
      </c>
      <c r="C1425">
        <v>1958</v>
      </c>
      <c r="D1425" s="3">
        <v>1040</v>
      </c>
      <c r="E1425">
        <v>1</v>
      </c>
      <c r="F1425">
        <v>3</v>
      </c>
      <c r="G1425">
        <v>2</v>
      </c>
      <c r="H1425">
        <v>0</v>
      </c>
      <c r="I1425">
        <v>7518</v>
      </c>
      <c r="J1425">
        <v>3</v>
      </c>
      <c r="K1425">
        <v>3</v>
      </c>
      <c r="L1425" s="6">
        <v>118500</v>
      </c>
    </row>
    <row r="1426" spans="1:12" x14ac:dyDescent="0.2">
      <c r="A1426">
        <v>1</v>
      </c>
      <c r="B1426">
        <v>1</v>
      </c>
      <c r="C1426">
        <v>1963</v>
      </c>
      <c r="D1426" s="3">
        <v>874</v>
      </c>
      <c r="E1426">
        <v>1</v>
      </c>
      <c r="F1426">
        <v>2</v>
      </c>
      <c r="G1426">
        <v>1</v>
      </c>
      <c r="H1426">
        <v>1</v>
      </c>
      <c r="I1426">
        <v>3660</v>
      </c>
      <c r="J1426">
        <v>5</v>
      </c>
      <c r="K1426">
        <v>5</v>
      </c>
      <c r="L1426" s="6">
        <v>118500</v>
      </c>
    </row>
    <row r="1427" spans="1:12" x14ac:dyDescent="0.2">
      <c r="A1427">
        <v>0</v>
      </c>
      <c r="B1427">
        <v>1</v>
      </c>
      <c r="C1427">
        <v>1956</v>
      </c>
      <c r="D1427" s="3">
        <v>1041</v>
      </c>
      <c r="E1427">
        <v>1</v>
      </c>
      <c r="F1427">
        <v>3</v>
      </c>
      <c r="G1427">
        <v>2</v>
      </c>
      <c r="H1427">
        <v>0</v>
      </c>
      <c r="I1427">
        <v>6120</v>
      </c>
      <c r="J1427">
        <v>6</v>
      </c>
      <c r="K1427">
        <v>6</v>
      </c>
      <c r="L1427" s="6">
        <v>118500</v>
      </c>
    </row>
    <row r="1428" spans="1:12" x14ac:dyDescent="0.2">
      <c r="A1428">
        <v>1</v>
      </c>
      <c r="B1428">
        <v>1</v>
      </c>
      <c r="C1428">
        <v>1962</v>
      </c>
      <c r="D1428" s="3">
        <v>1345</v>
      </c>
      <c r="E1428">
        <v>1</v>
      </c>
      <c r="F1428">
        <v>4</v>
      </c>
      <c r="G1428">
        <v>1</v>
      </c>
      <c r="H1428">
        <v>1</v>
      </c>
      <c r="I1428">
        <v>4800</v>
      </c>
      <c r="J1428">
        <v>10</v>
      </c>
      <c r="K1428">
        <v>10</v>
      </c>
      <c r="L1428" s="6">
        <v>118500</v>
      </c>
    </row>
    <row r="1429" spans="1:12" x14ac:dyDescent="0.2">
      <c r="A1429">
        <v>0</v>
      </c>
      <c r="B1429">
        <v>1</v>
      </c>
      <c r="C1429">
        <v>1954</v>
      </c>
      <c r="D1429" s="3">
        <v>1250</v>
      </c>
      <c r="E1429">
        <v>1</v>
      </c>
      <c r="F1429">
        <v>4</v>
      </c>
      <c r="G1429">
        <v>1</v>
      </c>
      <c r="H1429">
        <v>1</v>
      </c>
      <c r="I1429">
        <v>6960</v>
      </c>
      <c r="J1429">
        <v>12</v>
      </c>
      <c r="K1429">
        <v>12</v>
      </c>
      <c r="L1429" s="6">
        <v>118500</v>
      </c>
    </row>
    <row r="1430" spans="1:12" x14ac:dyDescent="0.2">
      <c r="A1430">
        <v>0</v>
      </c>
      <c r="B1430">
        <v>1</v>
      </c>
      <c r="C1430">
        <v>1955</v>
      </c>
      <c r="D1430" s="3">
        <v>948</v>
      </c>
      <c r="E1430">
        <v>1</v>
      </c>
      <c r="F1430">
        <v>3</v>
      </c>
      <c r="G1430">
        <v>1</v>
      </c>
      <c r="H1430">
        <v>1</v>
      </c>
      <c r="I1430">
        <v>10327</v>
      </c>
      <c r="J1430">
        <v>12</v>
      </c>
      <c r="K1430">
        <v>12</v>
      </c>
      <c r="L1430" s="6">
        <v>118500</v>
      </c>
    </row>
    <row r="1431" spans="1:12" x14ac:dyDescent="0.2">
      <c r="A1431">
        <v>1</v>
      </c>
      <c r="B1431">
        <v>1</v>
      </c>
      <c r="C1431">
        <v>1956</v>
      </c>
      <c r="D1431" s="3">
        <v>1023</v>
      </c>
      <c r="E1431">
        <v>1</v>
      </c>
      <c r="F1431">
        <v>3</v>
      </c>
      <c r="G1431">
        <v>1</v>
      </c>
      <c r="H1431">
        <v>0</v>
      </c>
      <c r="I1431">
        <v>7200</v>
      </c>
      <c r="J1431">
        <v>6</v>
      </c>
      <c r="K1431">
        <v>6</v>
      </c>
      <c r="L1431" s="6">
        <v>118600</v>
      </c>
    </row>
    <row r="1432" spans="1:12" x14ac:dyDescent="0.2">
      <c r="A1432">
        <v>0</v>
      </c>
      <c r="B1432">
        <v>1</v>
      </c>
      <c r="C1432">
        <v>1956</v>
      </c>
      <c r="D1432" s="3">
        <v>1027</v>
      </c>
      <c r="E1432">
        <v>1</v>
      </c>
      <c r="F1432">
        <v>3</v>
      </c>
      <c r="G1432">
        <v>1</v>
      </c>
      <c r="H1432">
        <v>1</v>
      </c>
      <c r="I1432">
        <v>6042</v>
      </c>
      <c r="J1432">
        <v>5</v>
      </c>
      <c r="K1432">
        <v>5</v>
      </c>
      <c r="L1432" s="6">
        <v>118700</v>
      </c>
    </row>
    <row r="1433" spans="1:12" x14ac:dyDescent="0.2">
      <c r="A1433">
        <v>1</v>
      </c>
      <c r="B1433">
        <v>1</v>
      </c>
      <c r="C1433">
        <v>1953</v>
      </c>
      <c r="D1433" s="3">
        <v>1771</v>
      </c>
      <c r="E1433">
        <v>1</v>
      </c>
      <c r="F1433">
        <v>3</v>
      </c>
      <c r="G1433">
        <v>1</v>
      </c>
      <c r="H1433">
        <v>2</v>
      </c>
      <c r="I1433">
        <v>5400</v>
      </c>
      <c r="J1433">
        <v>2</v>
      </c>
      <c r="K1433">
        <v>2</v>
      </c>
      <c r="L1433" s="6">
        <v>118900</v>
      </c>
    </row>
    <row r="1434" spans="1:12" x14ac:dyDescent="0.2">
      <c r="A1434">
        <v>1</v>
      </c>
      <c r="B1434">
        <v>1</v>
      </c>
      <c r="C1434">
        <v>1957</v>
      </c>
      <c r="D1434" s="3">
        <v>997</v>
      </c>
      <c r="E1434">
        <v>1</v>
      </c>
      <c r="F1434">
        <v>3</v>
      </c>
      <c r="G1434">
        <v>1</v>
      </c>
      <c r="H1434">
        <v>0</v>
      </c>
      <c r="I1434">
        <v>8192</v>
      </c>
      <c r="J1434">
        <v>2</v>
      </c>
      <c r="K1434">
        <v>2</v>
      </c>
      <c r="L1434" s="6">
        <v>118900</v>
      </c>
    </row>
    <row r="1435" spans="1:12" x14ac:dyDescent="0.2">
      <c r="A1435">
        <v>0</v>
      </c>
      <c r="B1435">
        <v>1</v>
      </c>
      <c r="C1435">
        <v>1908</v>
      </c>
      <c r="D1435" s="3">
        <v>1311</v>
      </c>
      <c r="E1435">
        <v>1</v>
      </c>
      <c r="F1435">
        <v>5</v>
      </c>
      <c r="G1435">
        <v>1</v>
      </c>
      <c r="H1435">
        <v>1</v>
      </c>
      <c r="I1435">
        <v>3600</v>
      </c>
      <c r="J1435">
        <v>3</v>
      </c>
      <c r="K1435">
        <v>3</v>
      </c>
      <c r="L1435" s="6">
        <v>118900</v>
      </c>
    </row>
    <row r="1436" spans="1:12" x14ac:dyDescent="0.2">
      <c r="A1436">
        <v>0</v>
      </c>
      <c r="B1436">
        <v>1</v>
      </c>
      <c r="C1436">
        <v>1956</v>
      </c>
      <c r="D1436" s="3">
        <v>1041</v>
      </c>
      <c r="E1436">
        <v>1</v>
      </c>
      <c r="F1436">
        <v>3</v>
      </c>
      <c r="G1436">
        <v>1</v>
      </c>
      <c r="H1436">
        <v>1</v>
      </c>
      <c r="I1436">
        <v>5600</v>
      </c>
      <c r="J1436">
        <v>4</v>
      </c>
      <c r="K1436">
        <v>4</v>
      </c>
      <c r="L1436" s="6">
        <v>118900</v>
      </c>
    </row>
    <row r="1437" spans="1:12" x14ac:dyDescent="0.2">
      <c r="A1437">
        <v>0</v>
      </c>
      <c r="B1437">
        <v>2</v>
      </c>
      <c r="C1437">
        <v>1950</v>
      </c>
      <c r="D1437" s="3">
        <v>1474</v>
      </c>
      <c r="E1437">
        <v>1</v>
      </c>
      <c r="F1437">
        <v>4</v>
      </c>
      <c r="G1437">
        <v>2</v>
      </c>
      <c r="H1437">
        <v>0</v>
      </c>
      <c r="I1437">
        <v>5400</v>
      </c>
      <c r="J1437">
        <v>1</v>
      </c>
      <c r="K1437">
        <v>1</v>
      </c>
      <c r="L1437" s="6">
        <v>119000</v>
      </c>
    </row>
    <row r="1438" spans="1:12" x14ac:dyDescent="0.2">
      <c r="A1438">
        <v>0</v>
      </c>
      <c r="B1438">
        <v>1</v>
      </c>
      <c r="C1438">
        <v>1956</v>
      </c>
      <c r="D1438" s="3">
        <v>984</v>
      </c>
      <c r="E1438">
        <v>1</v>
      </c>
      <c r="F1438">
        <v>3</v>
      </c>
      <c r="G1438">
        <v>1</v>
      </c>
      <c r="H1438">
        <v>0</v>
      </c>
      <c r="I1438">
        <v>4800</v>
      </c>
      <c r="J1438">
        <v>2</v>
      </c>
      <c r="K1438">
        <v>2</v>
      </c>
      <c r="L1438" s="6">
        <v>119000</v>
      </c>
    </row>
    <row r="1439" spans="1:12" x14ac:dyDescent="0.2">
      <c r="A1439">
        <v>0</v>
      </c>
      <c r="B1439">
        <v>1.5</v>
      </c>
      <c r="C1439">
        <v>1915</v>
      </c>
      <c r="D1439" s="3">
        <v>1107</v>
      </c>
      <c r="E1439">
        <v>1</v>
      </c>
      <c r="F1439">
        <v>3</v>
      </c>
      <c r="G1439">
        <v>1</v>
      </c>
      <c r="H1439">
        <v>0</v>
      </c>
      <c r="I1439">
        <v>4800</v>
      </c>
      <c r="J1439">
        <v>3</v>
      </c>
      <c r="K1439">
        <v>3</v>
      </c>
      <c r="L1439" s="6">
        <v>119000</v>
      </c>
    </row>
    <row r="1440" spans="1:12" x14ac:dyDescent="0.2">
      <c r="A1440">
        <v>1</v>
      </c>
      <c r="B1440">
        <v>2</v>
      </c>
      <c r="C1440">
        <v>1946</v>
      </c>
      <c r="D1440" s="3">
        <v>2288</v>
      </c>
      <c r="E1440">
        <v>2</v>
      </c>
      <c r="F1440">
        <v>4</v>
      </c>
      <c r="G1440">
        <v>2</v>
      </c>
      <c r="H1440">
        <v>0</v>
      </c>
      <c r="I1440">
        <v>5200</v>
      </c>
      <c r="J1440">
        <v>4</v>
      </c>
      <c r="K1440">
        <v>4</v>
      </c>
      <c r="L1440" s="6">
        <v>119000</v>
      </c>
    </row>
    <row r="1441" spans="1:12" x14ac:dyDescent="0.2">
      <c r="A1441">
        <v>0</v>
      </c>
      <c r="B1441">
        <v>1</v>
      </c>
      <c r="C1441">
        <v>1955</v>
      </c>
      <c r="D1441" s="3">
        <v>876</v>
      </c>
      <c r="E1441">
        <v>1</v>
      </c>
      <c r="F1441">
        <v>3</v>
      </c>
      <c r="G1441">
        <v>2</v>
      </c>
      <c r="H1441">
        <v>0</v>
      </c>
      <c r="I1441">
        <v>7750</v>
      </c>
      <c r="J1441">
        <v>5</v>
      </c>
      <c r="K1441">
        <v>5</v>
      </c>
      <c r="L1441" s="6">
        <v>119000</v>
      </c>
    </row>
    <row r="1442" spans="1:12" x14ac:dyDescent="0.2">
      <c r="A1442">
        <v>0</v>
      </c>
      <c r="B1442">
        <v>1</v>
      </c>
      <c r="C1442">
        <v>1930</v>
      </c>
      <c r="D1442" s="3">
        <v>1362</v>
      </c>
      <c r="E1442">
        <v>1</v>
      </c>
      <c r="F1442">
        <v>3</v>
      </c>
      <c r="G1442">
        <v>1</v>
      </c>
      <c r="H1442">
        <v>0</v>
      </c>
      <c r="I1442">
        <v>4800</v>
      </c>
      <c r="J1442">
        <v>8</v>
      </c>
      <c r="K1442">
        <v>8</v>
      </c>
      <c r="L1442" s="6">
        <v>119000</v>
      </c>
    </row>
    <row r="1443" spans="1:12" x14ac:dyDescent="0.2">
      <c r="A1443">
        <v>0</v>
      </c>
      <c r="B1443">
        <v>2</v>
      </c>
      <c r="C1443">
        <v>1957</v>
      </c>
      <c r="D1443" s="3">
        <v>2066</v>
      </c>
      <c r="E1443">
        <v>2</v>
      </c>
      <c r="F1443">
        <v>6</v>
      </c>
      <c r="G1443">
        <v>2</v>
      </c>
      <c r="H1443">
        <v>0</v>
      </c>
      <c r="I1443">
        <v>6250</v>
      </c>
      <c r="J1443">
        <v>10</v>
      </c>
      <c r="K1443">
        <v>10</v>
      </c>
      <c r="L1443" s="6">
        <v>119000</v>
      </c>
    </row>
    <row r="1444" spans="1:12" x14ac:dyDescent="0.2">
      <c r="A1444">
        <v>1</v>
      </c>
      <c r="B1444">
        <v>1</v>
      </c>
      <c r="C1444">
        <v>1958</v>
      </c>
      <c r="D1444" s="3">
        <v>1071</v>
      </c>
      <c r="E1444">
        <v>1</v>
      </c>
      <c r="F1444">
        <v>3</v>
      </c>
      <c r="G1444">
        <v>1</v>
      </c>
      <c r="H1444">
        <v>0</v>
      </c>
      <c r="I1444">
        <v>6500</v>
      </c>
      <c r="J1444">
        <v>10</v>
      </c>
      <c r="K1444">
        <v>10</v>
      </c>
      <c r="L1444" s="6">
        <v>119000</v>
      </c>
    </row>
    <row r="1445" spans="1:12" x14ac:dyDescent="0.2">
      <c r="A1445">
        <v>0</v>
      </c>
      <c r="B1445">
        <v>1</v>
      </c>
      <c r="C1445">
        <v>1907</v>
      </c>
      <c r="D1445" s="3">
        <v>1680</v>
      </c>
      <c r="E1445">
        <v>2</v>
      </c>
      <c r="F1445">
        <v>5</v>
      </c>
      <c r="G1445">
        <v>2</v>
      </c>
      <c r="H1445">
        <v>0</v>
      </c>
      <c r="I1445">
        <v>3660</v>
      </c>
      <c r="J1445">
        <v>10</v>
      </c>
      <c r="K1445">
        <v>10</v>
      </c>
      <c r="L1445" s="6">
        <v>119000</v>
      </c>
    </row>
    <row r="1446" spans="1:12" x14ac:dyDescent="0.2">
      <c r="A1446">
        <v>1</v>
      </c>
      <c r="B1446">
        <v>1.5</v>
      </c>
      <c r="C1446">
        <v>1957</v>
      </c>
      <c r="D1446" s="3">
        <v>1683</v>
      </c>
      <c r="E1446">
        <v>2</v>
      </c>
      <c r="F1446">
        <v>4</v>
      </c>
      <c r="G1446">
        <v>2</v>
      </c>
      <c r="H1446">
        <v>0</v>
      </c>
      <c r="I1446">
        <v>5600</v>
      </c>
      <c r="J1446">
        <v>11</v>
      </c>
      <c r="K1446">
        <v>11</v>
      </c>
      <c r="L1446" s="6">
        <v>119000</v>
      </c>
    </row>
    <row r="1447" spans="1:12" x14ac:dyDescent="0.2">
      <c r="A1447">
        <v>0</v>
      </c>
      <c r="B1447">
        <v>1.5</v>
      </c>
      <c r="C1447">
        <v>1948</v>
      </c>
      <c r="D1447" s="3">
        <v>1370</v>
      </c>
      <c r="E1447">
        <v>1</v>
      </c>
      <c r="F1447">
        <v>3</v>
      </c>
      <c r="G1447">
        <v>2</v>
      </c>
      <c r="H1447">
        <v>0</v>
      </c>
      <c r="I1447">
        <v>5520</v>
      </c>
      <c r="J1447">
        <v>12</v>
      </c>
      <c r="K1447">
        <v>12</v>
      </c>
      <c r="L1447" s="6">
        <v>119000</v>
      </c>
    </row>
    <row r="1448" spans="1:12" x14ac:dyDescent="0.2">
      <c r="A1448">
        <v>0</v>
      </c>
      <c r="B1448">
        <v>1</v>
      </c>
      <c r="C1448">
        <v>1943</v>
      </c>
      <c r="D1448" s="3">
        <v>1131</v>
      </c>
      <c r="E1448">
        <v>1</v>
      </c>
      <c r="F1448">
        <v>2</v>
      </c>
      <c r="G1448">
        <v>1</v>
      </c>
      <c r="H1448">
        <v>0</v>
      </c>
      <c r="I1448">
        <v>4880</v>
      </c>
      <c r="J1448">
        <v>12</v>
      </c>
      <c r="K1448">
        <v>12</v>
      </c>
      <c r="L1448" s="6">
        <v>119000</v>
      </c>
    </row>
    <row r="1449" spans="1:12" x14ac:dyDescent="0.2">
      <c r="A1449">
        <v>1</v>
      </c>
      <c r="B1449">
        <v>1</v>
      </c>
      <c r="C1449">
        <v>1958</v>
      </c>
      <c r="D1449" s="3">
        <v>1192</v>
      </c>
      <c r="E1449">
        <v>1</v>
      </c>
      <c r="F1449">
        <v>3</v>
      </c>
      <c r="G1449">
        <v>1</v>
      </c>
      <c r="H1449">
        <v>1</v>
      </c>
      <c r="I1449">
        <v>7560</v>
      </c>
      <c r="J1449">
        <v>9</v>
      </c>
      <c r="K1449">
        <v>9</v>
      </c>
      <c r="L1449" s="6">
        <v>119100</v>
      </c>
    </row>
    <row r="1450" spans="1:12" x14ac:dyDescent="0.2">
      <c r="A1450">
        <v>0</v>
      </c>
      <c r="B1450">
        <v>1</v>
      </c>
      <c r="C1450">
        <v>1956</v>
      </c>
      <c r="D1450" s="3">
        <v>876</v>
      </c>
      <c r="E1450">
        <v>1</v>
      </c>
      <c r="F1450">
        <v>3</v>
      </c>
      <c r="G1450">
        <v>1</v>
      </c>
      <c r="H1450">
        <v>0</v>
      </c>
      <c r="I1450">
        <v>6240</v>
      </c>
      <c r="J1450">
        <v>5</v>
      </c>
      <c r="K1450">
        <v>5</v>
      </c>
      <c r="L1450" s="6">
        <v>119500</v>
      </c>
    </row>
    <row r="1451" spans="1:12" x14ac:dyDescent="0.2">
      <c r="A1451">
        <v>0</v>
      </c>
      <c r="B1451">
        <v>1</v>
      </c>
      <c r="C1451">
        <v>1953</v>
      </c>
      <c r="D1451" s="3">
        <v>965</v>
      </c>
      <c r="E1451">
        <v>1</v>
      </c>
      <c r="F1451">
        <v>3</v>
      </c>
      <c r="G1451">
        <v>1</v>
      </c>
      <c r="H1451">
        <v>0</v>
      </c>
      <c r="I1451">
        <v>6750</v>
      </c>
      <c r="J1451">
        <v>12</v>
      </c>
      <c r="K1451">
        <v>12</v>
      </c>
      <c r="L1451" s="6">
        <v>119500</v>
      </c>
    </row>
    <row r="1452" spans="1:12" x14ac:dyDescent="0.2">
      <c r="A1452">
        <v>0</v>
      </c>
      <c r="B1452">
        <v>1</v>
      </c>
      <c r="C1452">
        <v>1953</v>
      </c>
      <c r="D1452" s="3">
        <v>1123</v>
      </c>
      <c r="E1452">
        <v>1</v>
      </c>
      <c r="F1452">
        <v>2</v>
      </c>
      <c r="G1452">
        <v>2</v>
      </c>
      <c r="H1452">
        <v>0</v>
      </c>
      <c r="I1452">
        <v>6600</v>
      </c>
      <c r="J1452">
        <v>3</v>
      </c>
      <c r="K1452">
        <v>3</v>
      </c>
      <c r="L1452" s="6">
        <v>119800</v>
      </c>
    </row>
    <row r="1453" spans="1:12" x14ac:dyDescent="0.2">
      <c r="A1453">
        <v>0</v>
      </c>
      <c r="B1453">
        <v>1</v>
      </c>
      <c r="C1453">
        <v>1958</v>
      </c>
      <c r="D1453" s="3">
        <v>1142</v>
      </c>
      <c r="E1453">
        <v>1</v>
      </c>
      <c r="F1453">
        <v>3</v>
      </c>
      <c r="G1453">
        <v>1</v>
      </c>
      <c r="H1453">
        <v>1</v>
      </c>
      <c r="I1453">
        <v>7440</v>
      </c>
      <c r="J1453">
        <v>1</v>
      </c>
      <c r="K1453">
        <v>1</v>
      </c>
      <c r="L1453" s="6">
        <v>119900</v>
      </c>
    </row>
    <row r="1454" spans="1:12" x14ac:dyDescent="0.2">
      <c r="A1454">
        <v>0</v>
      </c>
      <c r="B1454">
        <v>2</v>
      </c>
      <c r="C1454">
        <v>1940</v>
      </c>
      <c r="D1454" s="3">
        <v>1056</v>
      </c>
      <c r="E1454">
        <v>1</v>
      </c>
      <c r="F1454">
        <v>2</v>
      </c>
      <c r="G1454">
        <v>1</v>
      </c>
      <c r="H1454">
        <v>1</v>
      </c>
      <c r="I1454">
        <v>5400</v>
      </c>
      <c r="J1454">
        <v>3</v>
      </c>
      <c r="K1454">
        <v>3</v>
      </c>
      <c r="L1454" s="6">
        <v>119900</v>
      </c>
    </row>
    <row r="1455" spans="1:12" x14ac:dyDescent="0.2">
      <c r="A1455">
        <v>0</v>
      </c>
      <c r="B1455">
        <v>1</v>
      </c>
      <c r="C1455">
        <v>1926</v>
      </c>
      <c r="D1455" s="3">
        <v>1204</v>
      </c>
      <c r="E1455">
        <v>1</v>
      </c>
      <c r="F1455">
        <v>3</v>
      </c>
      <c r="G1455">
        <v>1</v>
      </c>
      <c r="H1455">
        <v>0</v>
      </c>
      <c r="I1455">
        <v>3600</v>
      </c>
      <c r="J1455">
        <v>4</v>
      </c>
      <c r="K1455">
        <v>4</v>
      </c>
      <c r="L1455" s="6">
        <v>119900</v>
      </c>
    </row>
    <row r="1456" spans="1:12" x14ac:dyDescent="0.2">
      <c r="A1456">
        <v>0</v>
      </c>
      <c r="B1456">
        <v>1</v>
      </c>
      <c r="C1456">
        <v>1971</v>
      </c>
      <c r="D1456" s="3">
        <v>1336</v>
      </c>
      <c r="E1456">
        <v>1</v>
      </c>
      <c r="F1456">
        <v>4</v>
      </c>
      <c r="G1456">
        <v>2</v>
      </c>
      <c r="H1456">
        <v>0</v>
      </c>
      <c r="I1456">
        <v>7980</v>
      </c>
      <c r="J1456">
        <v>5</v>
      </c>
      <c r="K1456">
        <v>5</v>
      </c>
      <c r="L1456" s="6">
        <v>119900</v>
      </c>
    </row>
    <row r="1457" spans="1:12" x14ac:dyDescent="0.2">
      <c r="A1457">
        <v>0</v>
      </c>
      <c r="B1457">
        <v>1</v>
      </c>
      <c r="C1457">
        <v>1954</v>
      </c>
      <c r="D1457" s="3">
        <v>1101</v>
      </c>
      <c r="E1457">
        <v>1</v>
      </c>
      <c r="F1457">
        <v>3</v>
      </c>
      <c r="G1457">
        <v>1</v>
      </c>
      <c r="H1457">
        <v>1</v>
      </c>
      <c r="I1457">
        <v>5568</v>
      </c>
      <c r="J1457">
        <v>6</v>
      </c>
      <c r="K1457">
        <v>6</v>
      </c>
      <c r="L1457" s="6">
        <v>119900</v>
      </c>
    </row>
    <row r="1458" spans="1:12" x14ac:dyDescent="0.2">
      <c r="A1458">
        <v>1</v>
      </c>
      <c r="B1458">
        <v>1</v>
      </c>
      <c r="C1458">
        <v>1945</v>
      </c>
      <c r="D1458" s="3">
        <v>1127</v>
      </c>
      <c r="E1458">
        <v>1</v>
      </c>
      <c r="F1458">
        <v>3</v>
      </c>
      <c r="G1458">
        <v>2</v>
      </c>
      <c r="H1458">
        <v>0</v>
      </c>
      <c r="I1458">
        <v>4320</v>
      </c>
      <c r="J1458">
        <v>7</v>
      </c>
      <c r="K1458">
        <v>7</v>
      </c>
      <c r="L1458" s="6">
        <v>119900</v>
      </c>
    </row>
    <row r="1459" spans="1:12" x14ac:dyDescent="0.2">
      <c r="A1459">
        <v>0</v>
      </c>
      <c r="B1459">
        <v>1</v>
      </c>
      <c r="C1459">
        <v>1925</v>
      </c>
      <c r="D1459" s="3">
        <v>1098</v>
      </c>
      <c r="E1459">
        <v>1</v>
      </c>
      <c r="F1459">
        <v>3</v>
      </c>
      <c r="G1459">
        <v>1</v>
      </c>
      <c r="H1459">
        <v>0</v>
      </c>
      <c r="I1459">
        <v>4330</v>
      </c>
      <c r="J1459">
        <v>7</v>
      </c>
      <c r="K1459">
        <v>7</v>
      </c>
      <c r="L1459" s="6">
        <v>119900</v>
      </c>
    </row>
    <row r="1460" spans="1:12" x14ac:dyDescent="0.2">
      <c r="A1460">
        <v>0</v>
      </c>
      <c r="B1460">
        <v>1</v>
      </c>
      <c r="C1460">
        <v>1922</v>
      </c>
      <c r="D1460" s="3">
        <v>1759</v>
      </c>
      <c r="E1460">
        <v>1</v>
      </c>
      <c r="F1460">
        <v>4</v>
      </c>
      <c r="G1460">
        <v>2</v>
      </c>
      <c r="H1460">
        <v>0</v>
      </c>
      <c r="I1460">
        <v>5000</v>
      </c>
      <c r="J1460">
        <v>7</v>
      </c>
      <c r="K1460">
        <v>7</v>
      </c>
      <c r="L1460" s="6">
        <v>119900</v>
      </c>
    </row>
    <row r="1461" spans="1:12" x14ac:dyDescent="0.2">
      <c r="A1461">
        <v>1</v>
      </c>
      <c r="B1461">
        <v>1</v>
      </c>
      <c r="C1461">
        <v>1953</v>
      </c>
      <c r="D1461" s="3">
        <v>816</v>
      </c>
      <c r="E1461">
        <v>1</v>
      </c>
      <c r="F1461">
        <v>2</v>
      </c>
      <c r="G1461">
        <v>1</v>
      </c>
      <c r="H1461">
        <v>0</v>
      </c>
      <c r="I1461">
        <v>4160</v>
      </c>
      <c r="J1461">
        <v>8</v>
      </c>
      <c r="K1461">
        <v>8</v>
      </c>
      <c r="L1461" s="6">
        <v>119900</v>
      </c>
    </row>
    <row r="1462" spans="1:12" x14ac:dyDescent="0.2">
      <c r="A1462">
        <v>0</v>
      </c>
      <c r="B1462">
        <v>1.5</v>
      </c>
      <c r="C1462">
        <v>1927</v>
      </c>
      <c r="D1462" s="3">
        <v>1801</v>
      </c>
      <c r="E1462">
        <v>2</v>
      </c>
      <c r="F1462">
        <v>4</v>
      </c>
      <c r="G1462">
        <v>2</v>
      </c>
      <c r="H1462">
        <v>0</v>
      </c>
      <c r="I1462">
        <v>5280</v>
      </c>
      <c r="J1462">
        <v>9</v>
      </c>
      <c r="K1462">
        <v>9</v>
      </c>
      <c r="L1462" s="6">
        <v>119900</v>
      </c>
    </row>
    <row r="1463" spans="1:12" x14ac:dyDescent="0.2">
      <c r="A1463">
        <v>0</v>
      </c>
      <c r="B1463">
        <v>1</v>
      </c>
      <c r="C1463">
        <v>1927</v>
      </c>
      <c r="D1463" s="3">
        <v>1309</v>
      </c>
      <c r="E1463">
        <v>1</v>
      </c>
      <c r="F1463">
        <v>4</v>
      </c>
      <c r="G1463">
        <v>1</v>
      </c>
      <c r="H1463">
        <v>1</v>
      </c>
      <c r="I1463">
        <v>4046</v>
      </c>
      <c r="J1463">
        <v>9</v>
      </c>
      <c r="K1463">
        <v>9</v>
      </c>
      <c r="L1463" s="6">
        <v>119900</v>
      </c>
    </row>
    <row r="1464" spans="1:12" x14ac:dyDescent="0.2">
      <c r="A1464">
        <v>0</v>
      </c>
      <c r="B1464">
        <v>1</v>
      </c>
      <c r="C1464">
        <v>1926</v>
      </c>
      <c r="D1464" s="3">
        <v>1514</v>
      </c>
      <c r="E1464">
        <v>1</v>
      </c>
      <c r="F1464">
        <v>5</v>
      </c>
      <c r="G1464">
        <v>1</v>
      </c>
      <c r="H1464">
        <v>0</v>
      </c>
      <c r="I1464">
        <v>4095</v>
      </c>
      <c r="J1464">
        <v>9</v>
      </c>
      <c r="K1464">
        <v>9</v>
      </c>
      <c r="L1464" s="6">
        <v>119900</v>
      </c>
    </row>
    <row r="1465" spans="1:12" x14ac:dyDescent="0.2">
      <c r="A1465">
        <v>1</v>
      </c>
      <c r="B1465">
        <v>1</v>
      </c>
      <c r="C1465">
        <v>1956</v>
      </c>
      <c r="D1465" s="3">
        <v>1082</v>
      </c>
      <c r="E1465">
        <v>1</v>
      </c>
      <c r="F1465">
        <v>3</v>
      </c>
      <c r="G1465">
        <v>2</v>
      </c>
      <c r="H1465">
        <v>0</v>
      </c>
      <c r="I1465">
        <v>5040</v>
      </c>
      <c r="J1465">
        <v>4</v>
      </c>
      <c r="K1465">
        <v>4</v>
      </c>
      <c r="L1465" s="6">
        <v>119999</v>
      </c>
    </row>
    <row r="1466" spans="1:12" x14ac:dyDescent="0.2">
      <c r="A1466">
        <v>0</v>
      </c>
      <c r="B1466">
        <v>1</v>
      </c>
      <c r="C1466">
        <v>1953</v>
      </c>
      <c r="D1466" s="3">
        <v>902</v>
      </c>
      <c r="E1466">
        <v>1</v>
      </c>
      <c r="F1466">
        <v>2</v>
      </c>
      <c r="G1466">
        <v>1</v>
      </c>
      <c r="H1466">
        <v>0</v>
      </c>
      <c r="I1466">
        <v>6500</v>
      </c>
      <c r="J1466">
        <v>1</v>
      </c>
      <c r="K1466">
        <v>1</v>
      </c>
      <c r="L1466" s="6">
        <v>120000</v>
      </c>
    </row>
    <row r="1467" spans="1:12" x14ac:dyDescent="0.2">
      <c r="A1467">
        <v>0</v>
      </c>
      <c r="B1467">
        <v>1</v>
      </c>
      <c r="C1467">
        <v>1956</v>
      </c>
      <c r="D1467" s="3">
        <v>1019</v>
      </c>
      <c r="E1467">
        <v>1</v>
      </c>
      <c r="F1467">
        <v>3</v>
      </c>
      <c r="G1467">
        <v>2</v>
      </c>
      <c r="H1467">
        <v>0</v>
      </c>
      <c r="I1467">
        <v>8400</v>
      </c>
      <c r="J1467">
        <v>1</v>
      </c>
      <c r="K1467">
        <v>1</v>
      </c>
      <c r="L1467" s="6">
        <v>120000</v>
      </c>
    </row>
    <row r="1468" spans="1:12" x14ac:dyDescent="0.2">
      <c r="A1468">
        <v>0</v>
      </c>
      <c r="B1468">
        <v>1</v>
      </c>
      <c r="C1468">
        <v>1929</v>
      </c>
      <c r="D1468" s="3">
        <v>1088</v>
      </c>
      <c r="E1468">
        <v>1</v>
      </c>
      <c r="F1468">
        <v>3</v>
      </c>
      <c r="G1468">
        <v>1</v>
      </c>
      <c r="H1468">
        <v>0</v>
      </c>
      <c r="I1468">
        <v>3810</v>
      </c>
      <c r="J1468">
        <v>1</v>
      </c>
      <c r="K1468">
        <v>1</v>
      </c>
      <c r="L1468" s="6">
        <v>120000</v>
      </c>
    </row>
    <row r="1469" spans="1:12" x14ac:dyDescent="0.2">
      <c r="A1469">
        <v>0</v>
      </c>
      <c r="B1469">
        <v>1</v>
      </c>
      <c r="C1469">
        <v>1924</v>
      </c>
      <c r="D1469" s="3">
        <v>1806</v>
      </c>
      <c r="E1469">
        <v>1</v>
      </c>
      <c r="F1469">
        <v>4</v>
      </c>
      <c r="G1469">
        <v>2</v>
      </c>
      <c r="H1469">
        <v>1</v>
      </c>
      <c r="I1469">
        <v>4680</v>
      </c>
      <c r="J1469">
        <v>1</v>
      </c>
      <c r="K1469">
        <v>1</v>
      </c>
      <c r="L1469" s="6">
        <v>120000</v>
      </c>
    </row>
    <row r="1470" spans="1:12" x14ac:dyDescent="0.2">
      <c r="A1470">
        <v>0</v>
      </c>
      <c r="B1470">
        <v>1</v>
      </c>
      <c r="C1470">
        <v>1925</v>
      </c>
      <c r="D1470" s="3">
        <v>768</v>
      </c>
      <c r="E1470">
        <v>1</v>
      </c>
      <c r="F1470">
        <v>3</v>
      </c>
      <c r="G1470">
        <v>1</v>
      </c>
      <c r="H1470">
        <v>1</v>
      </c>
      <c r="I1470">
        <v>3600</v>
      </c>
      <c r="J1470">
        <v>4</v>
      </c>
      <c r="K1470">
        <v>4</v>
      </c>
      <c r="L1470" s="6">
        <v>120000</v>
      </c>
    </row>
    <row r="1471" spans="1:12" x14ac:dyDescent="0.2">
      <c r="A1471">
        <v>0</v>
      </c>
      <c r="B1471">
        <v>2</v>
      </c>
      <c r="C1471">
        <v>1912</v>
      </c>
      <c r="D1471" s="3">
        <v>2334</v>
      </c>
      <c r="E1471">
        <v>2</v>
      </c>
      <c r="F1471">
        <v>4</v>
      </c>
      <c r="G1471">
        <v>2</v>
      </c>
      <c r="H1471">
        <v>0</v>
      </c>
      <c r="I1471">
        <v>3750</v>
      </c>
      <c r="J1471">
        <v>5</v>
      </c>
      <c r="K1471">
        <v>5</v>
      </c>
      <c r="L1471" s="6">
        <v>120000</v>
      </c>
    </row>
    <row r="1472" spans="1:12" x14ac:dyDescent="0.2">
      <c r="A1472">
        <v>0</v>
      </c>
      <c r="B1472">
        <v>1.5</v>
      </c>
      <c r="C1472">
        <v>1961</v>
      </c>
      <c r="D1472" s="3">
        <v>2008</v>
      </c>
      <c r="E1472">
        <v>2</v>
      </c>
      <c r="F1472">
        <v>5</v>
      </c>
      <c r="G1472">
        <v>2</v>
      </c>
      <c r="H1472">
        <v>0</v>
      </c>
      <c r="I1472">
        <v>5289</v>
      </c>
      <c r="J1472">
        <v>6</v>
      </c>
      <c r="K1472">
        <v>6</v>
      </c>
      <c r="L1472" s="6">
        <v>120000</v>
      </c>
    </row>
    <row r="1473" spans="1:12" x14ac:dyDescent="0.2">
      <c r="A1473">
        <v>0</v>
      </c>
      <c r="B1473">
        <v>1</v>
      </c>
      <c r="C1473">
        <v>1956</v>
      </c>
      <c r="D1473" s="3">
        <v>1064</v>
      </c>
      <c r="E1473">
        <v>1</v>
      </c>
      <c r="F1473">
        <v>3</v>
      </c>
      <c r="G1473">
        <v>1</v>
      </c>
      <c r="H1473">
        <v>0</v>
      </c>
      <c r="I1473">
        <v>5500</v>
      </c>
      <c r="J1473">
        <v>6</v>
      </c>
      <c r="K1473">
        <v>6</v>
      </c>
      <c r="L1473" s="6">
        <v>120000</v>
      </c>
    </row>
    <row r="1474" spans="1:12" x14ac:dyDescent="0.2">
      <c r="A1474">
        <v>0</v>
      </c>
      <c r="B1474">
        <v>1</v>
      </c>
      <c r="C1474">
        <v>1952</v>
      </c>
      <c r="D1474" s="3">
        <v>1200</v>
      </c>
      <c r="E1474">
        <v>1</v>
      </c>
      <c r="F1474">
        <v>3</v>
      </c>
      <c r="G1474">
        <v>1</v>
      </c>
      <c r="H1474">
        <v>0</v>
      </c>
      <c r="I1474">
        <v>5400</v>
      </c>
      <c r="J1474">
        <v>6</v>
      </c>
      <c r="K1474">
        <v>6</v>
      </c>
      <c r="L1474" s="6">
        <v>120000</v>
      </c>
    </row>
    <row r="1475" spans="1:12" x14ac:dyDescent="0.2">
      <c r="A1475">
        <v>0</v>
      </c>
      <c r="B1475">
        <v>1</v>
      </c>
      <c r="C1475">
        <v>1952</v>
      </c>
      <c r="D1475" s="3">
        <v>1120</v>
      </c>
      <c r="E1475">
        <v>1</v>
      </c>
      <c r="F1475">
        <v>3</v>
      </c>
      <c r="G1475">
        <v>1</v>
      </c>
      <c r="H1475">
        <v>0</v>
      </c>
      <c r="I1475">
        <v>9000</v>
      </c>
      <c r="J1475">
        <v>6</v>
      </c>
      <c r="K1475">
        <v>6</v>
      </c>
      <c r="L1475" s="6">
        <v>120000</v>
      </c>
    </row>
    <row r="1476" spans="1:12" x14ac:dyDescent="0.2">
      <c r="A1476">
        <v>1</v>
      </c>
      <c r="B1476">
        <v>1</v>
      </c>
      <c r="C1476">
        <v>1957</v>
      </c>
      <c r="D1476" s="3">
        <v>1034</v>
      </c>
      <c r="E1476">
        <v>1</v>
      </c>
      <c r="F1476">
        <v>3</v>
      </c>
      <c r="G1476">
        <v>2</v>
      </c>
      <c r="H1476">
        <v>0</v>
      </c>
      <c r="I1476">
        <v>6240</v>
      </c>
      <c r="J1476">
        <v>6</v>
      </c>
      <c r="K1476">
        <v>6</v>
      </c>
      <c r="L1476" s="6">
        <v>120000</v>
      </c>
    </row>
    <row r="1477" spans="1:12" x14ac:dyDescent="0.2">
      <c r="A1477">
        <v>0</v>
      </c>
      <c r="B1477">
        <v>1</v>
      </c>
      <c r="C1477">
        <v>1950</v>
      </c>
      <c r="D1477" s="3">
        <v>702</v>
      </c>
      <c r="E1477">
        <v>1</v>
      </c>
      <c r="F1477">
        <v>2</v>
      </c>
      <c r="G1477">
        <v>1</v>
      </c>
      <c r="H1477">
        <v>0</v>
      </c>
      <c r="I1477">
        <v>5000</v>
      </c>
      <c r="J1477">
        <v>6</v>
      </c>
      <c r="K1477">
        <v>6</v>
      </c>
      <c r="L1477" s="6">
        <v>120000</v>
      </c>
    </row>
    <row r="1478" spans="1:12" x14ac:dyDescent="0.2">
      <c r="A1478">
        <v>0</v>
      </c>
      <c r="B1478">
        <v>1</v>
      </c>
      <c r="C1478">
        <v>1955</v>
      </c>
      <c r="D1478" s="3">
        <v>1218</v>
      </c>
      <c r="E1478">
        <v>1</v>
      </c>
      <c r="F1478">
        <v>3</v>
      </c>
      <c r="G1478">
        <v>1</v>
      </c>
      <c r="H1478">
        <v>1</v>
      </c>
      <c r="I1478">
        <v>6350</v>
      </c>
      <c r="J1478">
        <v>7</v>
      </c>
      <c r="K1478">
        <v>7</v>
      </c>
      <c r="L1478" s="6">
        <v>120000</v>
      </c>
    </row>
    <row r="1479" spans="1:12" x14ac:dyDescent="0.2">
      <c r="A1479">
        <v>1</v>
      </c>
      <c r="B1479">
        <v>1</v>
      </c>
      <c r="C1479">
        <v>1948</v>
      </c>
      <c r="D1479" s="3">
        <v>948</v>
      </c>
      <c r="E1479">
        <v>1</v>
      </c>
      <c r="F1479">
        <v>3</v>
      </c>
      <c r="G1479">
        <v>1</v>
      </c>
      <c r="H1479">
        <v>0</v>
      </c>
      <c r="I1479">
        <v>4760</v>
      </c>
      <c r="J1479">
        <v>7</v>
      </c>
      <c r="K1479">
        <v>7</v>
      </c>
      <c r="L1479" s="6">
        <v>120000</v>
      </c>
    </row>
    <row r="1480" spans="1:12" x14ac:dyDescent="0.2">
      <c r="A1480">
        <v>0</v>
      </c>
      <c r="B1480">
        <v>2</v>
      </c>
      <c r="C1480">
        <v>1956</v>
      </c>
      <c r="D1480" s="3">
        <v>2200</v>
      </c>
      <c r="E1480">
        <v>2</v>
      </c>
      <c r="F1480">
        <v>6</v>
      </c>
      <c r="G1480">
        <v>2</v>
      </c>
      <c r="H1480">
        <v>0</v>
      </c>
      <c r="I1480">
        <v>5580</v>
      </c>
      <c r="J1480">
        <v>8</v>
      </c>
      <c r="K1480">
        <v>8</v>
      </c>
      <c r="L1480" s="6">
        <v>120000</v>
      </c>
    </row>
    <row r="1481" spans="1:12" x14ac:dyDescent="0.2">
      <c r="A1481">
        <v>1</v>
      </c>
      <c r="B1481">
        <v>2</v>
      </c>
      <c r="C1481">
        <v>1955</v>
      </c>
      <c r="D1481" s="3">
        <v>1976</v>
      </c>
      <c r="E1481">
        <v>2</v>
      </c>
      <c r="F1481">
        <v>4</v>
      </c>
      <c r="G1481">
        <v>2</v>
      </c>
      <c r="H1481">
        <v>0</v>
      </c>
      <c r="I1481">
        <v>5200</v>
      </c>
      <c r="J1481">
        <v>8</v>
      </c>
      <c r="K1481">
        <v>8</v>
      </c>
      <c r="L1481" s="6">
        <v>120000</v>
      </c>
    </row>
    <row r="1482" spans="1:12" x14ac:dyDescent="0.2">
      <c r="A1482">
        <v>0</v>
      </c>
      <c r="B1482">
        <v>1</v>
      </c>
      <c r="C1482">
        <v>1949</v>
      </c>
      <c r="D1482" s="3">
        <v>745</v>
      </c>
      <c r="E1482">
        <v>1</v>
      </c>
      <c r="F1482">
        <v>2</v>
      </c>
      <c r="G1482">
        <v>1</v>
      </c>
      <c r="H1482">
        <v>0</v>
      </c>
      <c r="I1482">
        <v>4960</v>
      </c>
      <c r="J1482">
        <v>8</v>
      </c>
      <c r="K1482">
        <v>8</v>
      </c>
      <c r="L1482" s="6">
        <v>120000</v>
      </c>
    </row>
    <row r="1483" spans="1:12" x14ac:dyDescent="0.2">
      <c r="A1483">
        <v>1</v>
      </c>
      <c r="B1483">
        <v>1</v>
      </c>
      <c r="C1483">
        <v>1954</v>
      </c>
      <c r="D1483" s="3">
        <v>1023</v>
      </c>
      <c r="E1483">
        <v>1</v>
      </c>
      <c r="F1483">
        <v>3</v>
      </c>
      <c r="G1483">
        <v>2</v>
      </c>
      <c r="H1483">
        <v>0</v>
      </c>
      <c r="I1483">
        <v>6120</v>
      </c>
      <c r="J1483">
        <v>8</v>
      </c>
      <c r="K1483">
        <v>8</v>
      </c>
      <c r="L1483" s="6">
        <v>120000</v>
      </c>
    </row>
    <row r="1484" spans="1:12" x14ac:dyDescent="0.2">
      <c r="A1484">
        <v>0</v>
      </c>
      <c r="B1484">
        <v>1</v>
      </c>
      <c r="C1484">
        <v>1949</v>
      </c>
      <c r="D1484" s="3">
        <v>1038</v>
      </c>
      <c r="E1484">
        <v>1</v>
      </c>
      <c r="F1484">
        <v>3</v>
      </c>
      <c r="G1484">
        <v>1</v>
      </c>
      <c r="H1484">
        <v>0</v>
      </c>
      <c r="I1484">
        <v>5166</v>
      </c>
      <c r="J1484">
        <v>8</v>
      </c>
      <c r="K1484">
        <v>8</v>
      </c>
      <c r="L1484" s="6">
        <v>120000</v>
      </c>
    </row>
    <row r="1485" spans="1:12" x14ac:dyDescent="0.2">
      <c r="A1485">
        <v>0</v>
      </c>
      <c r="B1485">
        <v>2</v>
      </c>
      <c r="C1485">
        <v>1915</v>
      </c>
      <c r="D1485" s="3">
        <v>2104</v>
      </c>
      <c r="E1485">
        <v>1</v>
      </c>
      <c r="F1485">
        <v>4</v>
      </c>
      <c r="G1485">
        <v>1</v>
      </c>
      <c r="H1485">
        <v>0</v>
      </c>
      <c r="I1485">
        <v>4760</v>
      </c>
      <c r="J1485">
        <v>9</v>
      </c>
      <c r="K1485">
        <v>9</v>
      </c>
      <c r="L1485" s="6">
        <v>120000</v>
      </c>
    </row>
    <row r="1486" spans="1:12" x14ac:dyDescent="0.2">
      <c r="A1486">
        <v>0</v>
      </c>
      <c r="B1486">
        <v>1</v>
      </c>
      <c r="C1486">
        <v>1949</v>
      </c>
      <c r="D1486" s="3">
        <v>1005</v>
      </c>
      <c r="E1486">
        <v>1</v>
      </c>
      <c r="F1486">
        <v>3</v>
      </c>
      <c r="G1486">
        <v>1</v>
      </c>
      <c r="H1486">
        <v>0</v>
      </c>
      <c r="I1486">
        <v>4800</v>
      </c>
      <c r="J1486">
        <v>9</v>
      </c>
      <c r="K1486">
        <v>9</v>
      </c>
      <c r="L1486" s="6">
        <v>120000</v>
      </c>
    </row>
    <row r="1487" spans="1:12" x14ac:dyDescent="0.2">
      <c r="A1487">
        <v>0</v>
      </c>
      <c r="B1487">
        <v>1.5</v>
      </c>
      <c r="C1487">
        <v>1925</v>
      </c>
      <c r="D1487" s="3">
        <v>1685</v>
      </c>
      <c r="E1487">
        <v>2</v>
      </c>
      <c r="F1487">
        <v>4</v>
      </c>
      <c r="G1487">
        <v>2</v>
      </c>
      <c r="H1487">
        <v>0</v>
      </c>
      <c r="I1487">
        <v>4640</v>
      </c>
      <c r="J1487">
        <v>9</v>
      </c>
      <c r="K1487">
        <v>9</v>
      </c>
      <c r="L1487" s="6">
        <v>120000</v>
      </c>
    </row>
    <row r="1488" spans="1:12" x14ac:dyDescent="0.2">
      <c r="A1488">
        <v>0</v>
      </c>
      <c r="B1488">
        <v>1</v>
      </c>
      <c r="C1488">
        <v>1926</v>
      </c>
      <c r="D1488" s="3">
        <v>1491</v>
      </c>
      <c r="E1488">
        <v>1</v>
      </c>
      <c r="F1488">
        <v>3</v>
      </c>
      <c r="G1488">
        <v>2</v>
      </c>
      <c r="H1488">
        <v>0</v>
      </c>
      <c r="I1488">
        <v>5760</v>
      </c>
      <c r="J1488">
        <v>9</v>
      </c>
      <c r="K1488">
        <v>9</v>
      </c>
      <c r="L1488" s="6">
        <v>120000</v>
      </c>
    </row>
    <row r="1489" spans="1:12" x14ac:dyDescent="0.2">
      <c r="A1489">
        <v>0</v>
      </c>
      <c r="B1489">
        <v>1</v>
      </c>
      <c r="C1489">
        <v>1955</v>
      </c>
      <c r="D1489" s="3">
        <v>864</v>
      </c>
      <c r="E1489">
        <v>1</v>
      </c>
      <c r="F1489">
        <v>3</v>
      </c>
      <c r="G1489">
        <v>1</v>
      </c>
      <c r="H1489">
        <v>0</v>
      </c>
      <c r="I1489">
        <v>8000</v>
      </c>
      <c r="J1489">
        <v>10</v>
      </c>
      <c r="K1489">
        <v>10</v>
      </c>
      <c r="L1489" s="6">
        <v>120000</v>
      </c>
    </row>
    <row r="1490" spans="1:12" x14ac:dyDescent="0.2">
      <c r="A1490">
        <v>0</v>
      </c>
      <c r="B1490">
        <v>1</v>
      </c>
      <c r="C1490">
        <v>1950</v>
      </c>
      <c r="D1490" s="3">
        <v>1092</v>
      </c>
      <c r="E1490">
        <v>1</v>
      </c>
      <c r="F1490">
        <v>3</v>
      </c>
      <c r="G1490">
        <v>1</v>
      </c>
      <c r="H1490">
        <v>1</v>
      </c>
      <c r="I1490">
        <v>5850</v>
      </c>
      <c r="J1490">
        <v>10</v>
      </c>
      <c r="K1490">
        <v>10</v>
      </c>
      <c r="L1490" s="6">
        <v>120000</v>
      </c>
    </row>
    <row r="1491" spans="1:12" x14ac:dyDescent="0.2">
      <c r="A1491">
        <v>0</v>
      </c>
      <c r="B1491">
        <v>1</v>
      </c>
      <c r="C1491">
        <v>1969</v>
      </c>
      <c r="D1491" s="3">
        <v>1335</v>
      </c>
      <c r="E1491">
        <v>1</v>
      </c>
      <c r="F1491">
        <v>3</v>
      </c>
      <c r="G1491">
        <v>1</v>
      </c>
      <c r="H1491">
        <v>1</v>
      </c>
      <c r="I1491">
        <v>6840</v>
      </c>
      <c r="J1491">
        <v>10</v>
      </c>
      <c r="K1491">
        <v>10</v>
      </c>
      <c r="L1491" s="6">
        <v>120000</v>
      </c>
    </row>
    <row r="1492" spans="1:12" x14ac:dyDescent="0.2">
      <c r="A1492">
        <v>0</v>
      </c>
      <c r="B1492">
        <v>1</v>
      </c>
      <c r="C1492">
        <v>1955</v>
      </c>
      <c r="D1492" s="3">
        <v>672</v>
      </c>
      <c r="E1492">
        <v>1</v>
      </c>
      <c r="F1492">
        <v>2</v>
      </c>
      <c r="G1492">
        <v>1</v>
      </c>
      <c r="H1492">
        <v>0</v>
      </c>
      <c r="I1492">
        <v>5240</v>
      </c>
      <c r="J1492">
        <v>10</v>
      </c>
      <c r="K1492">
        <v>10</v>
      </c>
      <c r="L1492" s="6">
        <v>120000</v>
      </c>
    </row>
    <row r="1493" spans="1:12" x14ac:dyDescent="0.2">
      <c r="A1493">
        <v>0</v>
      </c>
      <c r="B1493">
        <v>1</v>
      </c>
      <c r="C1493">
        <v>1955</v>
      </c>
      <c r="D1493" s="3">
        <v>1319</v>
      </c>
      <c r="E1493">
        <v>1</v>
      </c>
      <c r="F1493">
        <v>4</v>
      </c>
      <c r="G1493">
        <v>1</v>
      </c>
      <c r="H1493">
        <v>0</v>
      </c>
      <c r="I1493">
        <v>6519</v>
      </c>
      <c r="J1493">
        <v>11</v>
      </c>
      <c r="K1493">
        <v>11</v>
      </c>
      <c r="L1493" s="6">
        <v>120000</v>
      </c>
    </row>
    <row r="1494" spans="1:12" x14ac:dyDescent="0.2">
      <c r="A1494">
        <v>0</v>
      </c>
      <c r="B1494">
        <v>1</v>
      </c>
      <c r="C1494">
        <v>1916</v>
      </c>
      <c r="D1494" s="3">
        <v>1591</v>
      </c>
      <c r="E1494">
        <v>1</v>
      </c>
      <c r="F1494">
        <v>3</v>
      </c>
      <c r="G1494">
        <v>1</v>
      </c>
      <c r="H1494">
        <v>0</v>
      </c>
      <c r="I1494">
        <v>3840</v>
      </c>
      <c r="J1494">
        <v>11</v>
      </c>
      <c r="K1494">
        <v>11</v>
      </c>
      <c r="L1494" s="6">
        <v>120000</v>
      </c>
    </row>
    <row r="1495" spans="1:12" x14ac:dyDescent="0.2">
      <c r="A1495">
        <v>0</v>
      </c>
      <c r="B1495">
        <v>1</v>
      </c>
      <c r="C1495">
        <v>1980</v>
      </c>
      <c r="D1495" s="3">
        <v>2644</v>
      </c>
      <c r="E1495">
        <v>2</v>
      </c>
      <c r="F1495">
        <v>6</v>
      </c>
      <c r="G1495">
        <v>2</v>
      </c>
      <c r="H1495">
        <v>2</v>
      </c>
      <c r="I1495">
        <v>12600</v>
      </c>
      <c r="J1495">
        <v>11</v>
      </c>
      <c r="K1495">
        <v>11</v>
      </c>
      <c r="L1495" s="6">
        <v>120000</v>
      </c>
    </row>
    <row r="1496" spans="1:12" x14ac:dyDescent="0.2">
      <c r="A1496">
        <v>0</v>
      </c>
      <c r="B1496">
        <v>1</v>
      </c>
      <c r="C1496">
        <v>1965</v>
      </c>
      <c r="D1496" s="3">
        <v>1132</v>
      </c>
      <c r="E1496">
        <v>1</v>
      </c>
      <c r="F1496">
        <v>3</v>
      </c>
      <c r="G1496">
        <v>1</v>
      </c>
      <c r="H1496">
        <v>1</v>
      </c>
      <c r="I1496">
        <v>7216</v>
      </c>
      <c r="J1496">
        <v>12</v>
      </c>
      <c r="K1496">
        <v>12</v>
      </c>
      <c r="L1496" s="6">
        <v>120000</v>
      </c>
    </row>
    <row r="1497" spans="1:12" x14ac:dyDescent="0.2">
      <c r="A1497">
        <v>0</v>
      </c>
      <c r="B1497">
        <v>2</v>
      </c>
      <c r="C1497">
        <v>1910</v>
      </c>
      <c r="D1497" s="3">
        <v>3036</v>
      </c>
      <c r="E1497">
        <v>2</v>
      </c>
      <c r="F1497">
        <v>6</v>
      </c>
      <c r="G1497">
        <v>2</v>
      </c>
      <c r="H1497">
        <v>0</v>
      </c>
      <c r="I1497">
        <v>4445</v>
      </c>
      <c r="J1497">
        <v>12</v>
      </c>
      <c r="K1497">
        <v>12</v>
      </c>
      <c r="L1497" s="6">
        <v>120000</v>
      </c>
    </row>
    <row r="1498" spans="1:12" x14ac:dyDescent="0.2">
      <c r="A1498">
        <v>0</v>
      </c>
      <c r="B1498">
        <v>2</v>
      </c>
      <c r="C1498">
        <v>1945</v>
      </c>
      <c r="D1498" s="3">
        <v>1584</v>
      </c>
      <c r="E1498">
        <v>1</v>
      </c>
      <c r="F1498">
        <v>2</v>
      </c>
      <c r="G1498">
        <v>2</v>
      </c>
      <c r="H1498">
        <v>0</v>
      </c>
      <c r="I1498">
        <v>3600</v>
      </c>
      <c r="J1498">
        <v>12</v>
      </c>
      <c r="K1498">
        <v>12</v>
      </c>
      <c r="L1498" s="6">
        <v>120000</v>
      </c>
    </row>
    <row r="1499" spans="1:12" x14ac:dyDescent="0.2">
      <c r="A1499">
        <v>0</v>
      </c>
      <c r="B1499">
        <v>1</v>
      </c>
      <c r="C1499">
        <v>1953</v>
      </c>
      <c r="D1499" s="3">
        <v>864</v>
      </c>
      <c r="E1499">
        <v>1</v>
      </c>
      <c r="F1499">
        <v>3</v>
      </c>
      <c r="G1499">
        <v>1</v>
      </c>
      <c r="H1499">
        <v>0</v>
      </c>
      <c r="I1499">
        <v>6720</v>
      </c>
      <c r="J1499">
        <v>12</v>
      </c>
      <c r="K1499">
        <v>12</v>
      </c>
      <c r="L1499" s="6">
        <v>120000</v>
      </c>
    </row>
    <row r="1500" spans="1:12" x14ac:dyDescent="0.2">
      <c r="A1500">
        <v>0</v>
      </c>
      <c r="B1500">
        <v>1</v>
      </c>
      <c r="C1500">
        <v>1883</v>
      </c>
      <c r="D1500" s="3">
        <v>1486</v>
      </c>
      <c r="E1500">
        <v>2</v>
      </c>
      <c r="F1500">
        <v>4</v>
      </c>
      <c r="G1500">
        <v>2</v>
      </c>
      <c r="H1500">
        <v>0</v>
      </c>
      <c r="I1500">
        <v>6000</v>
      </c>
      <c r="J1500">
        <v>12</v>
      </c>
      <c r="K1500">
        <v>12</v>
      </c>
      <c r="L1500" s="6">
        <v>120000</v>
      </c>
    </row>
    <row r="1501" spans="1:12" x14ac:dyDescent="0.2">
      <c r="A1501">
        <v>0</v>
      </c>
      <c r="B1501">
        <v>1</v>
      </c>
      <c r="C1501">
        <v>1957</v>
      </c>
      <c r="D1501" s="3">
        <v>1278</v>
      </c>
      <c r="E1501">
        <v>1</v>
      </c>
      <c r="F1501">
        <v>3</v>
      </c>
      <c r="G1501">
        <v>1</v>
      </c>
      <c r="H1501">
        <v>1</v>
      </c>
      <c r="I1501">
        <v>10125</v>
      </c>
      <c r="J1501">
        <v>11</v>
      </c>
      <c r="K1501">
        <v>11</v>
      </c>
      <c r="L1501" s="6">
        <v>120400</v>
      </c>
    </row>
    <row r="1502" spans="1:12" x14ac:dyDescent="0.2">
      <c r="A1502">
        <v>1</v>
      </c>
      <c r="B1502">
        <v>1</v>
      </c>
      <c r="C1502">
        <v>1957</v>
      </c>
      <c r="D1502" s="3">
        <v>1018</v>
      </c>
      <c r="E1502">
        <v>1</v>
      </c>
      <c r="F1502">
        <v>3</v>
      </c>
      <c r="G1502">
        <v>1</v>
      </c>
      <c r="H1502">
        <v>0</v>
      </c>
      <c r="I1502">
        <v>7200</v>
      </c>
      <c r="J1502">
        <v>12</v>
      </c>
      <c r="K1502">
        <v>12</v>
      </c>
      <c r="L1502" s="6">
        <v>120400</v>
      </c>
    </row>
    <row r="1503" spans="1:12" x14ac:dyDescent="0.2">
      <c r="A1503">
        <v>0</v>
      </c>
      <c r="B1503">
        <v>1</v>
      </c>
      <c r="C1503">
        <v>1952</v>
      </c>
      <c r="D1503" s="3">
        <v>977</v>
      </c>
      <c r="E1503">
        <v>1</v>
      </c>
      <c r="F1503">
        <v>2</v>
      </c>
      <c r="G1503">
        <v>1</v>
      </c>
      <c r="H1503">
        <v>0</v>
      </c>
      <c r="I1503">
        <v>4800</v>
      </c>
      <c r="J1503">
        <v>6</v>
      </c>
      <c r="K1503">
        <v>6</v>
      </c>
      <c r="L1503" s="6">
        <v>120500</v>
      </c>
    </row>
    <row r="1504" spans="1:12" x14ac:dyDescent="0.2">
      <c r="A1504">
        <v>0</v>
      </c>
      <c r="B1504">
        <v>1</v>
      </c>
      <c r="C1504">
        <v>1925</v>
      </c>
      <c r="D1504" s="3">
        <v>1049</v>
      </c>
      <c r="E1504">
        <v>1</v>
      </c>
      <c r="F1504">
        <v>3</v>
      </c>
      <c r="G1504">
        <v>1</v>
      </c>
      <c r="H1504">
        <v>0</v>
      </c>
      <c r="I1504">
        <v>4760</v>
      </c>
      <c r="J1504">
        <v>4</v>
      </c>
      <c r="K1504">
        <v>4</v>
      </c>
      <c r="L1504" s="6">
        <v>120900</v>
      </c>
    </row>
    <row r="1505" spans="1:12" x14ac:dyDescent="0.2">
      <c r="A1505">
        <v>0</v>
      </c>
      <c r="B1505">
        <v>1</v>
      </c>
      <c r="C1505">
        <v>1953</v>
      </c>
      <c r="D1505" s="3">
        <v>1074</v>
      </c>
      <c r="E1505">
        <v>1</v>
      </c>
      <c r="F1505">
        <v>4</v>
      </c>
      <c r="G1505">
        <v>1</v>
      </c>
      <c r="H1505">
        <v>0</v>
      </c>
      <c r="I1505">
        <v>4914</v>
      </c>
      <c r="J1505">
        <v>4</v>
      </c>
      <c r="K1505">
        <v>4</v>
      </c>
      <c r="L1505" s="6">
        <v>121000</v>
      </c>
    </row>
    <row r="1506" spans="1:12" x14ac:dyDescent="0.2">
      <c r="A1506">
        <v>1</v>
      </c>
      <c r="B1506">
        <v>1</v>
      </c>
      <c r="C1506">
        <v>1957</v>
      </c>
      <c r="D1506" s="3">
        <v>1056</v>
      </c>
      <c r="E1506">
        <v>1</v>
      </c>
      <c r="F1506">
        <v>3</v>
      </c>
      <c r="G1506">
        <v>1</v>
      </c>
      <c r="H1506">
        <v>0</v>
      </c>
      <c r="I1506">
        <v>8100</v>
      </c>
      <c r="J1506">
        <v>4</v>
      </c>
      <c r="K1506">
        <v>4</v>
      </c>
      <c r="L1506" s="6">
        <v>121000</v>
      </c>
    </row>
    <row r="1507" spans="1:12" x14ac:dyDescent="0.2">
      <c r="A1507">
        <v>0</v>
      </c>
      <c r="B1507">
        <v>1</v>
      </c>
      <c r="C1507">
        <v>1953</v>
      </c>
      <c r="D1507" s="3">
        <v>729</v>
      </c>
      <c r="E1507">
        <v>1</v>
      </c>
      <c r="F1507">
        <v>2</v>
      </c>
      <c r="G1507">
        <v>1</v>
      </c>
      <c r="H1507">
        <v>0</v>
      </c>
      <c r="I1507">
        <v>5650</v>
      </c>
      <c r="J1507">
        <v>5</v>
      </c>
      <c r="K1507">
        <v>5</v>
      </c>
      <c r="L1507" s="6">
        <v>121000</v>
      </c>
    </row>
    <row r="1508" spans="1:12" x14ac:dyDescent="0.2">
      <c r="A1508">
        <v>0</v>
      </c>
      <c r="B1508">
        <v>1</v>
      </c>
      <c r="C1508">
        <v>1926</v>
      </c>
      <c r="D1508" s="3">
        <v>1082</v>
      </c>
      <c r="E1508">
        <v>1</v>
      </c>
      <c r="F1508">
        <v>2</v>
      </c>
      <c r="G1508">
        <v>1</v>
      </c>
      <c r="H1508">
        <v>1</v>
      </c>
      <c r="I1508">
        <v>4920</v>
      </c>
      <c r="J1508">
        <v>7</v>
      </c>
      <c r="K1508">
        <v>7</v>
      </c>
      <c r="L1508" s="6">
        <v>121000</v>
      </c>
    </row>
    <row r="1509" spans="1:12" x14ac:dyDescent="0.2">
      <c r="A1509">
        <v>0</v>
      </c>
      <c r="B1509">
        <v>2</v>
      </c>
      <c r="C1509">
        <v>1906</v>
      </c>
      <c r="D1509" s="3">
        <v>2537</v>
      </c>
      <c r="E1509">
        <v>1</v>
      </c>
      <c r="F1509">
        <v>5</v>
      </c>
      <c r="G1509">
        <v>2</v>
      </c>
      <c r="H1509">
        <v>1</v>
      </c>
      <c r="I1509">
        <v>3960</v>
      </c>
      <c r="J1509">
        <v>9</v>
      </c>
      <c r="K1509">
        <v>9</v>
      </c>
      <c r="L1509" s="6">
        <v>121000</v>
      </c>
    </row>
    <row r="1510" spans="1:12" x14ac:dyDescent="0.2">
      <c r="A1510">
        <v>0</v>
      </c>
      <c r="B1510">
        <v>2</v>
      </c>
      <c r="C1510">
        <v>1904</v>
      </c>
      <c r="D1510" s="3">
        <v>1671</v>
      </c>
      <c r="E1510">
        <v>1</v>
      </c>
      <c r="F1510">
        <v>3</v>
      </c>
      <c r="G1510">
        <v>1</v>
      </c>
      <c r="H1510">
        <v>1</v>
      </c>
      <c r="I1510">
        <v>4920</v>
      </c>
      <c r="J1510">
        <v>9</v>
      </c>
      <c r="K1510">
        <v>9</v>
      </c>
      <c r="L1510" s="6">
        <v>121000</v>
      </c>
    </row>
    <row r="1511" spans="1:12" x14ac:dyDescent="0.2">
      <c r="A1511">
        <v>0</v>
      </c>
      <c r="B1511">
        <v>1</v>
      </c>
      <c r="C1511">
        <v>1949</v>
      </c>
      <c r="D1511" s="3">
        <v>981</v>
      </c>
      <c r="E1511">
        <v>1</v>
      </c>
      <c r="F1511">
        <v>2</v>
      </c>
      <c r="G1511">
        <v>1</v>
      </c>
      <c r="H1511">
        <v>0</v>
      </c>
      <c r="I1511">
        <v>4880</v>
      </c>
      <c r="J1511">
        <v>12</v>
      </c>
      <c r="K1511">
        <v>12</v>
      </c>
      <c r="L1511" s="6">
        <v>121000</v>
      </c>
    </row>
    <row r="1512" spans="1:12" x14ac:dyDescent="0.2">
      <c r="A1512">
        <v>0</v>
      </c>
      <c r="B1512">
        <v>2</v>
      </c>
      <c r="C1512">
        <v>1929</v>
      </c>
      <c r="D1512" s="3">
        <v>2466</v>
      </c>
      <c r="E1512">
        <v>2</v>
      </c>
      <c r="F1512">
        <v>4</v>
      </c>
      <c r="G1512">
        <v>2</v>
      </c>
      <c r="H1512">
        <v>0</v>
      </c>
      <c r="I1512">
        <v>4800</v>
      </c>
      <c r="J1512">
        <v>3</v>
      </c>
      <c r="K1512">
        <v>3</v>
      </c>
      <c r="L1512" s="6">
        <v>121300</v>
      </c>
    </row>
    <row r="1513" spans="1:12" x14ac:dyDescent="0.2">
      <c r="A1513">
        <v>0</v>
      </c>
      <c r="B1513">
        <v>1</v>
      </c>
      <c r="C1513">
        <v>1900</v>
      </c>
      <c r="D1513" s="3">
        <v>994</v>
      </c>
      <c r="E1513">
        <v>1</v>
      </c>
      <c r="F1513">
        <v>4</v>
      </c>
      <c r="G1513">
        <v>1</v>
      </c>
      <c r="H1513">
        <v>0</v>
      </c>
      <c r="I1513">
        <v>3600</v>
      </c>
      <c r="J1513">
        <v>5</v>
      </c>
      <c r="K1513">
        <v>5</v>
      </c>
      <c r="L1513" s="6">
        <v>121400</v>
      </c>
    </row>
    <row r="1514" spans="1:12" x14ac:dyDescent="0.2">
      <c r="A1514">
        <v>0</v>
      </c>
      <c r="B1514">
        <v>1</v>
      </c>
      <c r="C1514">
        <v>1966</v>
      </c>
      <c r="D1514" s="3">
        <v>1107</v>
      </c>
      <c r="E1514">
        <v>1</v>
      </c>
      <c r="F1514">
        <v>3</v>
      </c>
      <c r="G1514">
        <v>1</v>
      </c>
      <c r="H1514">
        <v>1</v>
      </c>
      <c r="I1514">
        <v>13500</v>
      </c>
      <c r="J1514">
        <v>4</v>
      </c>
      <c r="K1514">
        <v>4</v>
      </c>
      <c r="L1514" s="6">
        <v>121500</v>
      </c>
    </row>
    <row r="1515" spans="1:12" x14ac:dyDescent="0.2">
      <c r="A1515">
        <v>1</v>
      </c>
      <c r="B1515">
        <v>1</v>
      </c>
      <c r="C1515">
        <v>1947</v>
      </c>
      <c r="D1515" s="3">
        <v>1172</v>
      </c>
      <c r="E1515">
        <v>1</v>
      </c>
      <c r="F1515">
        <v>3</v>
      </c>
      <c r="G1515">
        <v>1</v>
      </c>
      <c r="H1515">
        <v>0</v>
      </c>
      <c r="I1515">
        <v>5550</v>
      </c>
      <c r="J1515">
        <v>5</v>
      </c>
      <c r="K1515">
        <v>5</v>
      </c>
      <c r="L1515" s="6">
        <v>121500</v>
      </c>
    </row>
    <row r="1516" spans="1:12" x14ac:dyDescent="0.2">
      <c r="A1516">
        <v>1</v>
      </c>
      <c r="B1516">
        <v>1</v>
      </c>
      <c r="C1516">
        <v>1952</v>
      </c>
      <c r="D1516" s="3">
        <v>1301</v>
      </c>
      <c r="E1516">
        <v>1</v>
      </c>
      <c r="F1516">
        <v>3</v>
      </c>
      <c r="G1516">
        <v>1</v>
      </c>
      <c r="H1516">
        <v>1</v>
      </c>
      <c r="I1516">
        <v>4800</v>
      </c>
      <c r="J1516">
        <v>7</v>
      </c>
      <c r="K1516">
        <v>7</v>
      </c>
      <c r="L1516" s="6">
        <v>121500</v>
      </c>
    </row>
    <row r="1517" spans="1:12" x14ac:dyDescent="0.2">
      <c r="A1517">
        <v>0</v>
      </c>
      <c r="B1517">
        <v>1</v>
      </c>
      <c r="C1517">
        <v>1953</v>
      </c>
      <c r="D1517" s="3">
        <v>729</v>
      </c>
      <c r="E1517">
        <v>1</v>
      </c>
      <c r="F1517">
        <v>2</v>
      </c>
      <c r="G1517">
        <v>1</v>
      </c>
      <c r="H1517">
        <v>0</v>
      </c>
      <c r="I1517">
        <v>5439</v>
      </c>
      <c r="J1517">
        <v>7</v>
      </c>
      <c r="K1517">
        <v>7</v>
      </c>
      <c r="L1517" s="6">
        <v>121500</v>
      </c>
    </row>
    <row r="1518" spans="1:12" x14ac:dyDescent="0.2">
      <c r="A1518">
        <v>1</v>
      </c>
      <c r="B1518">
        <v>1</v>
      </c>
      <c r="C1518">
        <v>1951</v>
      </c>
      <c r="D1518" s="3">
        <v>1413</v>
      </c>
      <c r="E1518">
        <v>1</v>
      </c>
      <c r="F1518">
        <v>4</v>
      </c>
      <c r="G1518">
        <v>2</v>
      </c>
      <c r="H1518">
        <v>0</v>
      </c>
      <c r="I1518">
        <v>5120</v>
      </c>
      <c r="J1518">
        <v>9</v>
      </c>
      <c r="K1518">
        <v>9</v>
      </c>
      <c r="L1518" s="6">
        <v>121500</v>
      </c>
    </row>
    <row r="1519" spans="1:12" x14ac:dyDescent="0.2">
      <c r="A1519">
        <v>0</v>
      </c>
      <c r="B1519">
        <v>1</v>
      </c>
      <c r="C1519">
        <v>1953</v>
      </c>
      <c r="D1519" s="3">
        <v>750</v>
      </c>
      <c r="E1519">
        <v>1</v>
      </c>
      <c r="F1519">
        <v>2</v>
      </c>
      <c r="G1519">
        <v>1</v>
      </c>
      <c r="H1519">
        <v>0</v>
      </c>
      <c r="I1519">
        <v>4032</v>
      </c>
      <c r="J1519">
        <v>10</v>
      </c>
      <c r="K1519">
        <v>10</v>
      </c>
      <c r="L1519" s="6">
        <v>121500</v>
      </c>
    </row>
    <row r="1520" spans="1:12" x14ac:dyDescent="0.2">
      <c r="A1520">
        <v>0</v>
      </c>
      <c r="B1520">
        <v>2</v>
      </c>
      <c r="C1520">
        <v>1925</v>
      </c>
      <c r="D1520" s="3">
        <v>1419</v>
      </c>
      <c r="E1520">
        <v>1</v>
      </c>
      <c r="F1520">
        <v>3</v>
      </c>
      <c r="G1520">
        <v>2</v>
      </c>
      <c r="H1520">
        <v>0</v>
      </c>
      <c r="I1520">
        <v>3687</v>
      </c>
      <c r="J1520">
        <v>11</v>
      </c>
      <c r="K1520">
        <v>11</v>
      </c>
      <c r="L1520" s="6">
        <v>121500</v>
      </c>
    </row>
    <row r="1521" spans="1:12" x14ac:dyDescent="0.2">
      <c r="A1521">
        <v>1</v>
      </c>
      <c r="B1521">
        <v>1</v>
      </c>
      <c r="C1521">
        <v>1944</v>
      </c>
      <c r="D1521" s="3">
        <v>1219</v>
      </c>
      <c r="E1521">
        <v>1</v>
      </c>
      <c r="F1521">
        <v>3</v>
      </c>
      <c r="G1521">
        <v>1</v>
      </c>
      <c r="H1521">
        <v>0</v>
      </c>
      <c r="I1521">
        <v>5289</v>
      </c>
      <c r="J1521">
        <v>5</v>
      </c>
      <c r="K1521">
        <v>5</v>
      </c>
      <c r="L1521" s="6">
        <v>121578</v>
      </c>
    </row>
    <row r="1522" spans="1:12" x14ac:dyDescent="0.2">
      <c r="A1522">
        <v>0</v>
      </c>
      <c r="B1522">
        <v>1</v>
      </c>
      <c r="C1522">
        <v>1958</v>
      </c>
      <c r="D1522" s="3">
        <v>1076</v>
      </c>
      <c r="E1522">
        <v>1</v>
      </c>
      <c r="F1522">
        <v>3</v>
      </c>
      <c r="G1522">
        <v>2</v>
      </c>
      <c r="H1522">
        <v>0</v>
      </c>
      <c r="I1522">
        <v>10125</v>
      </c>
      <c r="J1522">
        <v>4</v>
      </c>
      <c r="K1522">
        <v>4</v>
      </c>
      <c r="L1522" s="6">
        <v>121900</v>
      </c>
    </row>
    <row r="1523" spans="1:12" x14ac:dyDescent="0.2">
      <c r="A1523">
        <v>0</v>
      </c>
      <c r="B1523">
        <v>1</v>
      </c>
      <c r="C1523">
        <v>1950</v>
      </c>
      <c r="D1523" s="3">
        <v>1196</v>
      </c>
      <c r="E1523">
        <v>1</v>
      </c>
      <c r="F1523">
        <v>3</v>
      </c>
      <c r="G1523">
        <v>1</v>
      </c>
      <c r="H1523">
        <v>0</v>
      </c>
      <c r="I1523">
        <v>5400</v>
      </c>
      <c r="J1523">
        <v>1</v>
      </c>
      <c r="K1523">
        <v>1</v>
      </c>
      <c r="L1523" s="6">
        <v>122000</v>
      </c>
    </row>
    <row r="1524" spans="1:12" x14ac:dyDescent="0.2">
      <c r="A1524">
        <v>0</v>
      </c>
      <c r="B1524">
        <v>1</v>
      </c>
      <c r="C1524">
        <v>1963</v>
      </c>
      <c r="D1524" s="3">
        <v>1025</v>
      </c>
      <c r="E1524">
        <v>1</v>
      </c>
      <c r="F1524">
        <v>3</v>
      </c>
      <c r="G1524">
        <v>1</v>
      </c>
      <c r="H1524">
        <v>1</v>
      </c>
      <c r="I1524">
        <v>5850</v>
      </c>
      <c r="J1524">
        <v>4</v>
      </c>
      <c r="K1524">
        <v>4</v>
      </c>
      <c r="L1524" s="6">
        <v>122000</v>
      </c>
    </row>
    <row r="1525" spans="1:12" x14ac:dyDescent="0.2">
      <c r="A1525">
        <v>0</v>
      </c>
      <c r="B1525">
        <v>1.5</v>
      </c>
      <c r="C1525">
        <v>1922</v>
      </c>
      <c r="D1525" s="3">
        <v>1809</v>
      </c>
      <c r="E1525">
        <v>2</v>
      </c>
      <c r="F1525">
        <v>4</v>
      </c>
      <c r="G1525">
        <v>2</v>
      </c>
      <c r="H1525">
        <v>0</v>
      </c>
      <c r="I1525">
        <v>4120</v>
      </c>
      <c r="J1525">
        <v>5</v>
      </c>
      <c r="K1525">
        <v>5</v>
      </c>
      <c r="L1525" s="6">
        <v>122000</v>
      </c>
    </row>
    <row r="1526" spans="1:12" x14ac:dyDescent="0.2">
      <c r="A1526">
        <v>1</v>
      </c>
      <c r="B1526">
        <v>2</v>
      </c>
      <c r="C1526">
        <v>1931</v>
      </c>
      <c r="D1526" s="3">
        <v>1726</v>
      </c>
      <c r="E1526">
        <v>1</v>
      </c>
      <c r="F1526">
        <v>3</v>
      </c>
      <c r="G1526">
        <v>1</v>
      </c>
      <c r="H1526">
        <v>1</v>
      </c>
      <c r="I1526">
        <v>4520</v>
      </c>
      <c r="J1526">
        <v>7</v>
      </c>
      <c r="K1526">
        <v>7</v>
      </c>
      <c r="L1526" s="6">
        <v>122000</v>
      </c>
    </row>
    <row r="1527" spans="1:12" x14ac:dyDescent="0.2">
      <c r="A1527">
        <v>0</v>
      </c>
      <c r="B1527">
        <v>1</v>
      </c>
      <c r="C1527">
        <v>1923</v>
      </c>
      <c r="D1527" s="3">
        <v>1427</v>
      </c>
      <c r="E1527">
        <v>1</v>
      </c>
      <c r="F1527">
        <v>4</v>
      </c>
      <c r="G1527">
        <v>2</v>
      </c>
      <c r="H1527">
        <v>0</v>
      </c>
      <c r="I1527">
        <v>3600</v>
      </c>
      <c r="J1527">
        <v>7</v>
      </c>
      <c r="K1527">
        <v>7</v>
      </c>
      <c r="L1527" s="6">
        <v>122000</v>
      </c>
    </row>
    <row r="1528" spans="1:12" x14ac:dyDescent="0.2">
      <c r="A1528">
        <v>0</v>
      </c>
      <c r="B1528">
        <v>1</v>
      </c>
      <c r="C1528">
        <v>1924</v>
      </c>
      <c r="D1528" s="3">
        <v>1399</v>
      </c>
      <c r="E1528">
        <v>1</v>
      </c>
      <c r="F1528">
        <v>3</v>
      </c>
      <c r="G1528">
        <v>2</v>
      </c>
      <c r="H1528">
        <v>0</v>
      </c>
      <c r="I1528">
        <v>3600</v>
      </c>
      <c r="J1528">
        <v>7</v>
      </c>
      <c r="K1528">
        <v>7</v>
      </c>
      <c r="L1528" s="6">
        <v>122000</v>
      </c>
    </row>
    <row r="1529" spans="1:12" x14ac:dyDescent="0.2">
      <c r="A1529">
        <v>1</v>
      </c>
      <c r="B1529">
        <v>1</v>
      </c>
      <c r="C1529">
        <v>1955</v>
      </c>
      <c r="D1529" s="3">
        <v>1421</v>
      </c>
      <c r="E1529">
        <v>1</v>
      </c>
      <c r="F1529">
        <v>3</v>
      </c>
      <c r="G1529">
        <v>1</v>
      </c>
      <c r="H1529">
        <v>0</v>
      </c>
      <c r="I1529">
        <v>4800</v>
      </c>
      <c r="J1529">
        <v>8</v>
      </c>
      <c r="K1529">
        <v>8</v>
      </c>
      <c r="L1529" s="6">
        <v>122000</v>
      </c>
    </row>
    <row r="1530" spans="1:12" x14ac:dyDescent="0.2">
      <c r="A1530">
        <v>0</v>
      </c>
      <c r="B1530">
        <v>2</v>
      </c>
      <c r="C1530">
        <v>1919</v>
      </c>
      <c r="D1530" s="3">
        <v>2960</v>
      </c>
      <c r="E1530">
        <v>2</v>
      </c>
      <c r="F1530">
        <v>6</v>
      </c>
      <c r="G1530">
        <v>2</v>
      </c>
      <c r="H1530">
        <v>0</v>
      </c>
      <c r="I1530">
        <v>5400</v>
      </c>
      <c r="J1530">
        <v>9</v>
      </c>
      <c r="K1530">
        <v>9</v>
      </c>
      <c r="L1530" s="6">
        <v>122000</v>
      </c>
    </row>
    <row r="1531" spans="1:12" x14ac:dyDescent="0.2">
      <c r="A1531">
        <v>0</v>
      </c>
      <c r="B1531">
        <v>2</v>
      </c>
      <c r="C1531">
        <v>1958</v>
      </c>
      <c r="D1531" s="3">
        <v>2392</v>
      </c>
      <c r="E1531">
        <v>2</v>
      </c>
      <c r="F1531">
        <v>4</v>
      </c>
      <c r="G1531">
        <v>2</v>
      </c>
      <c r="H1531">
        <v>0</v>
      </c>
      <c r="I1531">
        <v>5520</v>
      </c>
      <c r="J1531">
        <v>10</v>
      </c>
      <c r="K1531">
        <v>10</v>
      </c>
      <c r="L1531" s="6">
        <v>122000</v>
      </c>
    </row>
    <row r="1532" spans="1:12" x14ac:dyDescent="0.2">
      <c r="A1532">
        <v>0</v>
      </c>
      <c r="B1532">
        <v>1</v>
      </c>
      <c r="C1532">
        <v>1924</v>
      </c>
      <c r="D1532" s="3">
        <v>1758</v>
      </c>
      <c r="E1532">
        <v>1</v>
      </c>
      <c r="F1532">
        <v>5</v>
      </c>
      <c r="G1532">
        <v>2</v>
      </c>
      <c r="H1532">
        <v>0</v>
      </c>
      <c r="I1532">
        <v>4680</v>
      </c>
      <c r="J1532">
        <v>10</v>
      </c>
      <c r="K1532">
        <v>10</v>
      </c>
      <c r="L1532" s="6">
        <v>122000</v>
      </c>
    </row>
    <row r="1533" spans="1:12" x14ac:dyDescent="0.2">
      <c r="A1533">
        <v>0</v>
      </c>
      <c r="B1533">
        <v>1</v>
      </c>
      <c r="C1533">
        <v>1951</v>
      </c>
      <c r="D1533" s="3">
        <v>920</v>
      </c>
      <c r="E1533">
        <v>1</v>
      </c>
      <c r="F1533">
        <v>3</v>
      </c>
      <c r="G1533">
        <v>1</v>
      </c>
      <c r="H1533">
        <v>0</v>
      </c>
      <c r="I1533">
        <v>8000</v>
      </c>
      <c r="J1533">
        <v>11</v>
      </c>
      <c r="K1533">
        <v>11</v>
      </c>
      <c r="L1533" s="6">
        <v>122000</v>
      </c>
    </row>
    <row r="1534" spans="1:12" x14ac:dyDescent="0.2">
      <c r="A1534">
        <v>1</v>
      </c>
      <c r="B1534">
        <v>1</v>
      </c>
      <c r="C1534">
        <v>1958</v>
      </c>
      <c r="D1534" s="3">
        <v>1916</v>
      </c>
      <c r="E1534">
        <v>2</v>
      </c>
      <c r="F1534">
        <v>4</v>
      </c>
      <c r="G1534">
        <v>2</v>
      </c>
      <c r="H1534">
        <v>0</v>
      </c>
      <c r="I1534">
        <v>9600</v>
      </c>
      <c r="J1534">
        <v>12</v>
      </c>
      <c r="K1534">
        <v>12</v>
      </c>
      <c r="L1534" s="6">
        <v>122000</v>
      </c>
    </row>
    <row r="1535" spans="1:12" x14ac:dyDescent="0.2">
      <c r="A1535">
        <v>0</v>
      </c>
      <c r="B1535">
        <v>1</v>
      </c>
      <c r="C1535">
        <v>1941</v>
      </c>
      <c r="D1535" s="3">
        <v>1374</v>
      </c>
      <c r="E1535">
        <v>1</v>
      </c>
      <c r="F1535">
        <v>3</v>
      </c>
      <c r="G1535">
        <v>1</v>
      </c>
      <c r="H1535">
        <v>0</v>
      </c>
      <c r="I1535">
        <v>5292</v>
      </c>
      <c r="J1535">
        <v>7</v>
      </c>
      <c r="K1535">
        <v>7</v>
      </c>
      <c r="L1535" s="6">
        <v>122355</v>
      </c>
    </row>
    <row r="1536" spans="1:12" x14ac:dyDescent="0.2">
      <c r="A1536">
        <v>0</v>
      </c>
      <c r="B1536">
        <v>1</v>
      </c>
      <c r="C1536">
        <v>1956</v>
      </c>
      <c r="D1536" s="3">
        <v>974</v>
      </c>
      <c r="E1536">
        <v>1</v>
      </c>
      <c r="F1536">
        <v>3</v>
      </c>
      <c r="G1536">
        <v>2</v>
      </c>
      <c r="H1536">
        <v>0</v>
      </c>
      <c r="I1536">
        <v>6765</v>
      </c>
      <c r="J1536">
        <v>5</v>
      </c>
      <c r="K1536">
        <v>5</v>
      </c>
      <c r="L1536" s="6">
        <v>122400</v>
      </c>
    </row>
    <row r="1537" spans="1:12" x14ac:dyDescent="0.2">
      <c r="A1537">
        <v>1</v>
      </c>
      <c r="B1537">
        <v>1</v>
      </c>
      <c r="C1537">
        <v>1952</v>
      </c>
      <c r="D1537" s="3">
        <v>1239</v>
      </c>
      <c r="E1537">
        <v>1</v>
      </c>
      <c r="F1537">
        <v>3</v>
      </c>
      <c r="G1537">
        <v>1</v>
      </c>
      <c r="H1537">
        <v>0</v>
      </c>
      <c r="I1537">
        <v>4920</v>
      </c>
      <c r="J1537">
        <v>4</v>
      </c>
      <c r="K1537">
        <v>4</v>
      </c>
      <c r="L1537" s="6">
        <v>122500</v>
      </c>
    </row>
    <row r="1538" spans="1:12" x14ac:dyDescent="0.2">
      <c r="A1538">
        <v>0</v>
      </c>
      <c r="B1538">
        <v>2</v>
      </c>
      <c r="C1538">
        <v>1980</v>
      </c>
      <c r="D1538" s="3">
        <v>2464</v>
      </c>
      <c r="E1538">
        <v>2</v>
      </c>
      <c r="F1538">
        <v>6</v>
      </c>
      <c r="G1538">
        <v>2</v>
      </c>
      <c r="H1538">
        <v>2</v>
      </c>
      <c r="I1538">
        <v>7969</v>
      </c>
      <c r="J1538">
        <v>5</v>
      </c>
      <c r="K1538">
        <v>5</v>
      </c>
      <c r="L1538" s="6">
        <v>122500</v>
      </c>
    </row>
    <row r="1539" spans="1:12" x14ac:dyDescent="0.2">
      <c r="A1539">
        <v>0</v>
      </c>
      <c r="B1539">
        <v>2</v>
      </c>
      <c r="C1539">
        <v>1980</v>
      </c>
      <c r="D1539" s="3">
        <v>2464</v>
      </c>
      <c r="E1539">
        <v>2</v>
      </c>
      <c r="F1539">
        <v>6</v>
      </c>
      <c r="G1539">
        <v>2</v>
      </c>
      <c r="H1539">
        <v>2</v>
      </c>
      <c r="I1539">
        <v>8177</v>
      </c>
      <c r="J1539">
        <v>5</v>
      </c>
      <c r="K1539">
        <v>5</v>
      </c>
      <c r="L1539" s="6">
        <v>122500</v>
      </c>
    </row>
    <row r="1540" spans="1:12" x14ac:dyDescent="0.2">
      <c r="A1540">
        <v>1</v>
      </c>
      <c r="B1540">
        <v>1.5</v>
      </c>
      <c r="C1540">
        <v>1941</v>
      </c>
      <c r="D1540" s="3">
        <v>1643</v>
      </c>
      <c r="E1540">
        <v>1</v>
      </c>
      <c r="F1540">
        <v>3</v>
      </c>
      <c r="G1540">
        <v>2</v>
      </c>
      <c r="H1540">
        <v>0</v>
      </c>
      <c r="I1540">
        <v>4995</v>
      </c>
      <c r="J1540">
        <v>7</v>
      </c>
      <c r="K1540">
        <v>7</v>
      </c>
      <c r="L1540" s="6">
        <v>122500</v>
      </c>
    </row>
    <row r="1541" spans="1:12" x14ac:dyDescent="0.2">
      <c r="A1541">
        <v>0</v>
      </c>
      <c r="B1541">
        <v>1</v>
      </c>
      <c r="C1541">
        <v>1960</v>
      </c>
      <c r="D1541" s="3">
        <v>1188</v>
      </c>
      <c r="E1541">
        <v>1</v>
      </c>
      <c r="F1541">
        <v>4</v>
      </c>
      <c r="G1541">
        <v>1</v>
      </c>
      <c r="H1541">
        <v>1</v>
      </c>
      <c r="I1541">
        <v>7200</v>
      </c>
      <c r="J1541">
        <v>9</v>
      </c>
      <c r="K1541">
        <v>9</v>
      </c>
      <c r="L1541" s="6">
        <v>122500</v>
      </c>
    </row>
    <row r="1542" spans="1:12" x14ac:dyDescent="0.2">
      <c r="A1542">
        <v>0</v>
      </c>
      <c r="B1542">
        <v>1.5</v>
      </c>
      <c r="C1542">
        <v>1906</v>
      </c>
      <c r="D1542" s="3">
        <v>1107</v>
      </c>
      <c r="E1542">
        <v>1</v>
      </c>
      <c r="F1542">
        <v>2</v>
      </c>
      <c r="G1542">
        <v>1</v>
      </c>
      <c r="H1542">
        <v>0</v>
      </c>
      <c r="I1542">
        <v>2910</v>
      </c>
      <c r="J1542">
        <v>11</v>
      </c>
      <c r="K1542">
        <v>11</v>
      </c>
      <c r="L1542" s="6">
        <v>122500</v>
      </c>
    </row>
    <row r="1543" spans="1:12" x14ac:dyDescent="0.2">
      <c r="A1543">
        <v>0</v>
      </c>
      <c r="B1543">
        <v>1</v>
      </c>
      <c r="C1543">
        <v>1955</v>
      </c>
      <c r="D1543" s="3">
        <v>1404</v>
      </c>
      <c r="E1543">
        <v>1</v>
      </c>
      <c r="F1543">
        <v>4</v>
      </c>
      <c r="G1543">
        <v>2</v>
      </c>
      <c r="H1543">
        <v>0</v>
      </c>
      <c r="I1543">
        <v>4800</v>
      </c>
      <c r="J1543">
        <v>7</v>
      </c>
      <c r="K1543">
        <v>7</v>
      </c>
      <c r="L1543" s="6">
        <v>122600</v>
      </c>
    </row>
    <row r="1544" spans="1:12" x14ac:dyDescent="0.2">
      <c r="A1544">
        <v>0</v>
      </c>
      <c r="B1544">
        <v>2</v>
      </c>
      <c r="C1544">
        <v>1946</v>
      </c>
      <c r="D1544" s="3">
        <v>1248</v>
      </c>
      <c r="E1544">
        <v>1</v>
      </c>
      <c r="F1544">
        <v>3</v>
      </c>
      <c r="G1544">
        <v>1</v>
      </c>
      <c r="H1544">
        <v>1</v>
      </c>
      <c r="I1544">
        <v>4880</v>
      </c>
      <c r="J1544">
        <v>9</v>
      </c>
      <c r="K1544">
        <v>9</v>
      </c>
      <c r="L1544" s="6">
        <v>122600</v>
      </c>
    </row>
    <row r="1545" spans="1:12" x14ac:dyDescent="0.2">
      <c r="A1545">
        <v>0</v>
      </c>
      <c r="B1545">
        <v>1</v>
      </c>
      <c r="C1545">
        <v>1948</v>
      </c>
      <c r="D1545" s="3">
        <v>1082</v>
      </c>
      <c r="E1545">
        <v>1</v>
      </c>
      <c r="F1545">
        <v>3</v>
      </c>
      <c r="G1545">
        <v>1</v>
      </c>
      <c r="H1545">
        <v>0</v>
      </c>
      <c r="I1545">
        <v>5040</v>
      </c>
      <c r="J1545">
        <v>7</v>
      </c>
      <c r="K1545">
        <v>7</v>
      </c>
      <c r="L1545" s="6">
        <v>122700</v>
      </c>
    </row>
    <row r="1546" spans="1:12" x14ac:dyDescent="0.2">
      <c r="A1546">
        <v>1</v>
      </c>
      <c r="B1546">
        <v>1</v>
      </c>
      <c r="C1546">
        <v>1940</v>
      </c>
      <c r="D1546" s="3">
        <v>1025</v>
      </c>
      <c r="E1546">
        <v>1</v>
      </c>
      <c r="F1546">
        <v>3</v>
      </c>
      <c r="G1546">
        <v>1</v>
      </c>
      <c r="H1546">
        <v>0</v>
      </c>
      <c r="I1546">
        <v>7930</v>
      </c>
      <c r="J1546">
        <v>12</v>
      </c>
      <c r="K1546">
        <v>12</v>
      </c>
      <c r="L1546" s="6">
        <v>122800</v>
      </c>
    </row>
    <row r="1547" spans="1:12" x14ac:dyDescent="0.2">
      <c r="A1547">
        <v>0</v>
      </c>
      <c r="B1547">
        <v>1.5</v>
      </c>
      <c r="C1547">
        <v>1907</v>
      </c>
      <c r="D1547" s="3">
        <v>1630</v>
      </c>
      <c r="E1547">
        <v>1</v>
      </c>
      <c r="F1547">
        <v>3</v>
      </c>
      <c r="G1547">
        <v>2</v>
      </c>
      <c r="H1547">
        <v>1</v>
      </c>
      <c r="I1547">
        <v>3750</v>
      </c>
      <c r="J1547">
        <v>3</v>
      </c>
      <c r="K1547">
        <v>3</v>
      </c>
      <c r="L1547" s="6">
        <v>122900</v>
      </c>
    </row>
    <row r="1548" spans="1:12" x14ac:dyDescent="0.2">
      <c r="A1548">
        <v>1</v>
      </c>
      <c r="B1548">
        <v>1</v>
      </c>
      <c r="C1548">
        <v>1950</v>
      </c>
      <c r="D1548" s="3">
        <v>1008</v>
      </c>
      <c r="E1548">
        <v>1</v>
      </c>
      <c r="F1548">
        <v>3</v>
      </c>
      <c r="G1548">
        <v>1</v>
      </c>
      <c r="H1548">
        <v>0</v>
      </c>
      <c r="I1548">
        <v>6600</v>
      </c>
      <c r="J1548">
        <v>4</v>
      </c>
      <c r="K1548">
        <v>4</v>
      </c>
      <c r="L1548" s="6">
        <v>122900</v>
      </c>
    </row>
    <row r="1549" spans="1:12" x14ac:dyDescent="0.2">
      <c r="A1549">
        <v>0</v>
      </c>
      <c r="B1549">
        <v>1</v>
      </c>
      <c r="C1549">
        <v>1953</v>
      </c>
      <c r="D1549" s="3">
        <v>1652</v>
      </c>
      <c r="E1549">
        <v>1</v>
      </c>
      <c r="F1549">
        <v>4</v>
      </c>
      <c r="G1549">
        <v>2</v>
      </c>
      <c r="H1549">
        <v>0</v>
      </c>
      <c r="I1549">
        <v>8532</v>
      </c>
      <c r="J1549">
        <v>2</v>
      </c>
      <c r="K1549">
        <v>2</v>
      </c>
      <c r="L1549" s="6">
        <v>123000</v>
      </c>
    </row>
    <row r="1550" spans="1:12" x14ac:dyDescent="0.2">
      <c r="A1550">
        <v>0</v>
      </c>
      <c r="B1550">
        <v>1</v>
      </c>
      <c r="C1550">
        <v>1946</v>
      </c>
      <c r="D1550" s="3">
        <v>1409</v>
      </c>
      <c r="E1550">
        <v>1</v>
      </c>
      <c r="F1550">
        <v>3</v>
      </c>
      <c r="G1550">
        <v>1</v>
      </c>
      <c r="H1550">
        <v>0</v>
      </c>
      <c r="I1550">
        <v>22050</v>
      </c>
      <c r="J1550">
        <v>2</v>
      </c>
      <c r="K1550">
        <v>2</v>
      </c>
      <c r="L1550" s="6">
        <v>123000</v>
      </c>
    </row>
    <row r="1551" spans="1:12" x14ac:dyDescent="0.2">
      <c r="A1551">
        <v>0</v>
      </c>
      <c r="B1551">
        <v>1</v>
      </c>
      <c r="C1551">
        <v>1948</v>
      </c>
      <c r="D1551" s="3">
        <v>1172</v>
      </c>
      <c r="E1551">
        <v>1</v>
      </c>
      <c r="F1551">
        <v>2</v>
      </c>
      <c r="G1551">
        <v>1</v>
      </c>
      <c r="H1551">
        <v>1</v>
      </c>
      <c r="I1551">
        <v>5000</v>
      </c>
      <c r="J1551">
        <v>2</v>
      </c>
      <c r="K1551">
        <v>2</v>
      </c>
      <c r="L1551" s="6">
        <v>123000</v>
      </c>
    </row>
    <row r="1552" spans="1:12" x14ac:dyDescent="0.2">
      <c r="A1552">
        <v>0</v>
      </c>
      <c r="B1552">
        <v>1</v>
      </c>
      <c r="C1552">
        <v>1898</v>
      </c>
      <c r="D1552" s="3">
        <v>960</v>
      </c>
      <c r="E1552">
        <v>1</v>
      </c>
      <c r="F1552">
        <v>2</v>
      </c>
      <c r="G1552">
        <v>2</v>
      </c>
      <c r="H1552">
        <v>0</v>
      </c>
      <c r="I1552">
        <v>7500</v>
      </c>
      <c r="J1552">
        <v>2</v>
      </c>
      <c r="K1552">
        <v>2</v>
      </c>
      <c r="L1552" s="6">
        <v>123000</v>
      </c>
    </row>
    <row r="1553" spans="1:12" x14ac:dyDescent="0.2">
      <c r="A1553">
        <v>0</v>
      </c>
      <c r="B1553">
        <v>2</v>
      </c>
      <c r="C1553">
        <v>1936</v>
      </c>
      <c r="D1553" s="3">
        <v>1678</v>
      </c>
      <c r="E1553">
        <v>1</v>
      </c>
      <c r="F1553">
        <v>3</v>
      </c>
      <c r="G1553">
        <v>1</v>
      </c>
      <c r="H1553">
        <v>1</v>
      </c>
      <c r="I1553">
        <v>5160</v>
      </c>
      <c r="J1553">
        <v>4</v>
      </c>
      <c r="K1553">
        <v>4</v>
      </c>
      <c r="L1553" s="6">
        <v>123000</v>
      </c>
    </row>
    <row r="1554" spans="1:12" x14ac:dyDescent="0.2">
      <c r="A1554">
        <v>0</v>
      </c>
      <c r="B1554">
        <v>1</v>
      </c>
      <c r="C1554">
        <v>1951</v>
      </c>
      <c r="D1554" s="3">
        <v>1267</v>
      </c>
      <c r="E1554">
        <v>1</v>
      </c>
      <c r="F1554">
        <v>3</v>
      </c>
      <c r="G1554">
        <v>2</v>
      </c>
      <c r="H1554">
        <v>0</v>
      </c>
      <c r="I1554">
        <v>4510</v>
      </c>
      <c r="J1554">
        <v>5</v>
      </c>
      <c r="K1554">
        <v>5</v>
      </c>
      <c r="L1554" s="6">
        <v>123000</v>
      </c>
    </row>
    <row r="1555" spans="1:12" x14ac:dyDescent="0.2">
      <c r="A1555">
        <v>0</v>
      </c>
      <c r="B1555">
        <v>1</v>
      </c>
      <c r="C1555">
        <v>1963</v>
      </c>
      <c r="D1555" s="3">
        <v>1393</v>
      </c>
      <c r="E1555">
        <v>1</v>
      </c>
      <c r="F1555">
        <v>3</v>
      </c>
      <c r="G1555">
        <v>1</v>
      </c>
      <c r="H1555">
        <v>1</v>
      </c>
      <c r="I1555">
        <v>9252</v>
      </c>
      <c r="J1555">
        <v>5</v>
      </c>
      <c r="K1555">
        <v>5</v>
      </c>
      <c r="L1555" s="6">
        <v>123000</v>
      </c>
    </row>
    <row r="1556" spans="1:12" x14ac:dyDescent="0.2">
      <c r="A1556">
        <v>0</v>
      </c>
      <c r="B1556">
        <v>1</v>
      </c>
      <c r="C1556">
        <v>1959</v>
      </c>
      <c r="D1556" s="3">
        <v>1036</v>
      </c>
      <c r="E1556">
        <v>1</v>
      </c>
      <c r="F1556">
        <v>3</v>
      </c>
      <c r="G1556">
        <v>1</v>
      </c>
      <c r="H1556">
        <v>1</v>
      </c>
      <c r="I1556">
        <v>7200</v>
      </c>
      <c r="J1556">
        <v>6</v>
      </c>
      <c r="K1556">
        <v>6</v>
      </c>
      <c r="L1556" s="6">
        <v>123000</v>
      </c>
    </row>
    <row r="1557" spans="1:12" x14ac:dyDescent="0.2">
      <c r="A1557">
        <v>1</v>
      </c>
      <c r="B1557">
        <v>1</v>
      </c>
      <c r="C1557">
        <v>1954</v>
      </c>
      <c r="D1557" s="3">
        <v>1334</v>
      </c>
      <c r="E1557">
        <v>1</v>
      </c>
      <c r="F1557">
        <v>3</v>
      </c>
      <c r="G1557">
        <v>1</v>
      </c>
      <c r="H1557">
        <v>1</v>
      </c>
      <c r="I1557">
        <v>4920</v>
      </c>
      <c r="J1557">
        <v>6</v>
      </c>
      <c r="K1557">
        <v>6</v>
      </c>
      <c r="L1557" s="6">
        <v>123000</v>
      </c>
    </row>
    <row r="1558" spans="1:12" x14ac:dyDescent="0.2">
      <c r="A1558">
        <v>0</v>
      </c>
      <c r="B1558">
        <v>2</v>
      </c>
      <c r="C1558">
        <v>1900</v>
      </c>
      <c r="D1558" s="3">
        <v>1992</v>
      </c>
      <c r="E1558">
        <v>2</v>
      </c>
      <c r="F1558">
        <v>5</v>
      </c>
      <c r="G1558">
        <v>2</v>
      </c>
      <c r="H1558">
        <v>0</v>
      </c>
      <c r="I1558">
        <v>3750</v>
      </c>
      <c r="J1558">
        <v>6</v>
      </c>
      <c r="K1558">
        <v>6</v>
      </c>
      <c r="L1558" s="6">
        <v>123000</v>
      </c>
    </row>
    <row r="1559" spans="1:12" x14ac:dyDescent="0.2">
      <c r="A1559">
        <v>0</v>
      </c>
      <c r="B1559">
        <v>1</v>
      </c>
      <c r="C1559">
        <v>1942</v>
      </c>
      <c r="D1559" s="3">
        <v>848</v>
      </c>
      <c r="E1559">
        <v>1</v>
      </c>
      <c r="F1559">
        <v>2</v>
      </c>
      <c r="G1559">
        <v>1</v>
      </c>
      <c r="H1559">
        <v>0</v>
      </c>
      <c r="I1559">
        <v>4800</v>
      </c>
      <c r="J1559">
        <v>9</v>
      </c>
      <c r="K1559">
        <v>9</v>
      </c>
      <c r="L1559" s="6">
        <v>123000</v>
      </c>
    </row>
    <row r="1560" spans="1:12" x14ac:dyDescent="0.2">
      <c r="A1560">
        <v>0</v>
      </c>
      <c r="B1560">
        <v>1.5</v>
      </c>
      <c r="C1560">
        <v>1926</v>
      </c>
      <c r="D1560" s="3">
        <v>1595</v>
      </c>
      <c r="E1560">
        <v>2</v>
      </c>
      <c r="F1560">
        <v>3</v>
      </c>
      <c r="G1560">
        <v>2</v>
      </c>
      <c r="H1560">
        <v>0</v>
      </c>
      <c r="I1560">
        <v>5800</v>
      </c>
      <c r="J1560">
        <v>11</v>
      </c>
      <c r="K1560">
        <v>11</v>
      </c>
      <c r="L1560" s="6">
        <v>123000</v>
      </c>
    </row>
    <row r="1561" spans="1:12" x14ac:dyDescent="0.2">
      <c r="A1561">
        <v>1</v>
      </c>
      <c r="B1561">
        <v>2</v>
      </c>
      <c r="C1561">
        <v>1928</v>
      </c>
      <c r="D1561" s="3">
        <v>1414</v>
      </c>
      <c r="E1561">
        <v>1</v>
      </c>
      <c r="F1561">
        <v>3</v>
      </c>
      <c r="G1561">
        <v>1</v>
      </c>
      <c r="H1561">
        <v>0</v>
      </c>
      <c r="I1561">
        <v>4880</v>
      </c>
      <c r="J1561">
        <v>12</v>
      </c>
      <c r="K1561">
        <v>12</v>
      </c>
      <c r="L1561" s="6">
        <v>123000</v>
      </c>
    </row>
    <row r="1562" spans="1:12" x14ac:dyDescent="0.2">
      <c r="A1562">
        <v>0</v>
      </c>
      <c r="B1562">
        <v>1.5</v>
      </c>
      <c r="C1562">
        <v>1925</v>
      </c>
      <c r="D1562" s="3">
        <v>1256</v>
      </c>
      <c r="E1562">
        <v>1</v>
      </c>
      <c r="F1562">
        <v>3</v>
      </c>
      <c r="G1562">
        <v>1</v>
      </c>
      <c r="H1562">
        <v>1</v>
      </c>
      <c r="I1562">
        <v>2100</v>
      </c>
      <c r="J1562">
        <v>12</v>
      </c>
      <c r="K1562">
        <v>12</v>
      </c>
      <c r="L1562" s="6">
        <v>123000</v>
      </c>
    </row>
    <row r="1563" spans="1:12" x14ac:dyDescent="0.2">
      <c r="A1563">
        <v>1</v>
      </c>
      <c r="B1563">
        <v>1</v>
      </c>
      <c r="C1563">
        <v>1948</v>
      </c>
      <c r="D1563" s="3">
        <v>1022</v>
      </c>
      <c r="E1563">
        <v>1</v>
      </c>
      <c r="F1563">
        <v>3</v>
      </c>
      <c r="G1563">
        <v>1</v>
      </c>
      <c r="H1563">
        <v>0</v>
      </c>
      <c r="I1563">
        <v>4200</v>
      </c>
      <c r="J1563">
        <v>12</v>
      </c>
      <c r="K1563">
        <v>12</v>
      </c>
      <c r="L1563" s="6">
        <v>123000</v>
      </c>
    </row>
    <row r="1564" spans="1:12" x14ac:dyDescent="0.2">
      <c r="A1564">
        <v>0</v>
      </c>
      <c r="B1564">
        <v>1</v>
      </c>
      <c r="C1564">
        <v>1947</v>
      </c>
      <c r="D1564" s="3">
        <v>771</v>
      </c>
      <c r="E1564">
        <v>1</v>
      </c>
      <c r="F1564">
        <v>2</v>
      </c>
      <c r="G1564">
        <v>1</v>
      </c>
      <c r="H1564">
        <v>0</v>
      </c>
      <c r="I1564">
        <v>5880</v>
      </c>
      <c r="J1564">
        <v>8</v>
      </c>
      <c r="K1564">
        <v>8</v>
      </c>
      <c r="L1564" s="6">
        <v>123100</v>
      </c>
    </row>
    <row r="1565" spans="1:12" x14ac:dyDescent="0.2">
      <c r="A1565">
        <v>0</v>
      </c>
      <c r="B1565">
        <v>2</v>
      </c>
      <c r="C1565">
        <v>1915</v>
      </c>
      <c r="D1565" s="3">
        <v>2516</v>
      </c>
      <c r="E1565">
        <v>2</v>
      </c>
      <c r="F1565">
        <v>4</v>
      </c>
      <c r="G1565">
        <v>2</v>
      </c>
      <c r="H1565">
        <v>0</v>
      </c>
      <c r="I1565">
        <v>4200</v>
      </c>
      <c r="J1565">
        <v>7</v>
      </c>
      <c r="K1565">
        <v>7</v>
      </c>
      <c r="L1565" s="6">
        <v>123350</v>
      </c>
    </row>
    <row r="1566" spans="1:12" x14ac:dyDescent="0.2">
      <c r="A1566">
        <v>0</v>
      </c>
      <c r="B1566">
        <v>2</v>
      </c>
      <c r="C1566">
        <v>1969</v>
      </c>
      <c r="D1566" s="3">
        <v>2392</v>
      </c>
      <c r="E1566">
        <v>2</v>
      </c>
      <c r="F1566">
        <v>6</v>
      </c>
      <c r="G1566">
        <v>2</v>
      </c>
      <c r="H1566">
        <v>2</v>
      </c>
      <c r="I1566">
        <v>5120</v>
      </c>
      <c r="J1566">
        <v>4</v>
      </c>
      <c r="K1566">
        <v>4</v>
      </c>
      <c r="L1566" s="6">
        <v>123400</v>
      </c>
    </row>
    <row r="1567" spans="1:12" x14ac:dyDescent="0.2">
      <c r="A1567">
        <v>0</v>
      </c>
      <c r="B1567">
        <v>1</v>
      </c>
      <c r="C1567">
        <v>1950</v>
      </c>
      <c r="D1567" s="3">
        <v>1170</v>
      </c>
      <c r="E1567">
        <v>1</v>
      </c>
      <c r="F1567">
        <v>4</v>
      </c>
      <c r="G1567">
        <v>1</v>
      </c>
      <c r="H1567">
        <v>0</v>
      </c>
      <c r="I1567">
        <v>3800</v>
      </c>
      <c r="J1567">
        <v>3</v>
      </c>
      <c r="K1567">
        <v>3</v>
      </c>
      <c r="L1567" s="6">
        <v>123500</v>
      </c>
    </row>
    <row r="1568" spans="1:12" x14ac:dyDescent="0.2">
      <c r="A1568">
        <v>0</v>
      </c>
      <c r="B1568">
        <v>1</v>
      </c>
      <c r="C1568">
        <v>1949</v>
      </c>
      <c r="D1568" s="3">
        <v>1092</v>
      </c>
      <c r="E1568">
        <v>1</v>
      </c>
      <c r="F1568">
        <v>3</v>
      </c>
      <c r="G1568">
        <v>1</v>
      </c>
      <c r="H1568">
        <v>1</v>
      </c>
      <c r="I1568">
        <v>6750</v>
      </c>
      <c r="J1568">
        <v>4</v>
      </c>
      <c r="K1568">
        <v>4</v>
      </c>
      <c r="L1568" s="6">
        <v>123500</v>
      </c>
    </row>
    <row r="1569" spans="1:12" x14ac:dyDescent="0.2">
      <c r="A1569">
        <v>0</v>
      </c>
      <c r="B1569">
        <v>1</v>
      </c>
      <c r="C1569">
        <v>1951</v>
      </c>
      <c r="D1569" s="3">
        <v>863</v>
      </c>
      <c r="E1569">
        <v>1</v>
      </c>
      <c r="F1569">
        <v>2</v>
      </c>
      <c r="G1569">
        <v>1</v>
      </c>
      <c r="H1569">
        <v>0</v>
      </c>
      <c r="I1569">
        <v>9546</v>
      </c>
      <c r="J1569">
        <v>5</v>
      </c>
      <c r="K1569">
        <v>5</v>
      </c>
      <c r="L1569" s="6">
        <v>123500</v>
      </c>
    </row>
    <row r="1570" spans="1:12" x14ac:dyDescent="0.2">
      <c r="A1570">
        <v>0</v>
      </c>
      <c r="B1570">
        <v>1.5</v>
      </c>
      <c r="C1570">
        <v>1927</v>
      </c>
      <c r="D1570" s="3">
        <v>1155</v>
      </c>
      <c r="E1570">
        <v>1</v>
      </c>
      <c r="F1570">
        <v>2</v>
      </c>
      <c r="G1570">
        <v>3</v>
      </c>
      <c r="H1570">
        <v>0</v>
      </c>
      <c r="I1570">
        <v>4080</v>
      </c>
      <c r="J1570">
        <v>11</v>
      </c>
      <c r="K1570">
        <v>11</v>
      </c>
      <c r="L1570" s="6">
        <v>123500</v>
      </c>
    </row>
    <row r="1571" spans="1:12" x14ac:dyDescent="0.2">
      <c r="A1571">
        <v>0</v>
      </c>
      <c r="B1571">
        <v>1</v>
      </c>
      <c r="C1571">
        <v>1953</v>
      </c>
      <c r="D1571" s="3">
        <v>864</v>
      </c>
      <c r="E1571">
        <v>1</v>
      </c>
      <c r="F1571">
        <v>3</v>
      </c>
      <c r="G1571">
        <v>1</v>
      </c>
      <c r="H1571">
        <v>0</v>
      </c>
      <c r="I1571">
        <v>6200</v>
      </c>
      <c r="J1571">
        <v>12</v>
      </c>
      <c r="K1571">
        <v>12</v>
      </c>
      <c r="L1571" s="6">
        <v>123500</v>
      </c>
    </row>
    <row r="1572" spans="1:12" x14ac:dyDescent="0.2">
      <c r="A1572">
        <v>0</v>
      </c>
      <c r="B1572">
        <v>1</v>
      </c>
      <c r="C1572">
        <v>1942</v>
      </c>
      <c r="D1572" s="3">
        <v>1032</v>
      </c>
      <c r="E1572">
        <v>1</v>
      </c>
      <c r="F1572">
        <v>4</v>
      </c>
      <c r="G1572">
        <v>1</v>
      </c>
      <c r="H1572">
        <v>0</v>
      </c>
      <c r="I1572">
        <v>8480</v>
      </c>
      <c r="J1572">
        <v>2</v>
      </c>
      <c r="K1572">
        <v>2</v>
      </c>
      <c r="L1572" s="6">
        <v>123600</v>
      </c>
    </row>
    <row r="1573" spans="1:12" x14ac:dyDescent="0.2">
      <c r="A1573">
        <v>1</v>
      </c>
      <c r="B1573">
        <v>1</v>
      </c>
      <c r="C1573">
        <v>1960</v>
      </c>
      <c r="D1573" s="3">
        <v>1211</v>
      </c>
      <c r="E1573">
        <v>1</v>
      </c>
      <c r="F1573">
        <v>3</v>
      </c>
      <c r="G1573">
        <v>2</v>
      </c>
      <c r="H1573">
        <v>0</v>
      </c>
      <c r="I1573">
        <v>9975</v>
      </c>
      <c r="J1573">
        <v>6</v>
      </c>
      <c r="K1573">
        <v>6</v>
      </c>
      <c r="L1573" s="6">
        <v>123600</v>
      </c>
    </row>
    <row r="1574" spans="1:12" x14ac:dyDescent="0.2">
      <c r="A1574">
        <v>0</v>
      </c>
      <c r="B1574">
        <v>1</v>
      </c>
      <c r="C1574">
        <v>1954</v>
      </c>
      <c r="D1574" s="3">
        <v>1173</v>
      </c>
      <c r="E1574">
        <v>1</v>
      </c>
      <c r="F1574">
        <v>4</v>
      </c>
      <c r="G1574">
        <v>1</v>
      </c>
      <c r="H1574">
        <v>0</v>
      </c>
      <c r="I1574">
        <v>4234</v>
      </c>
      <c r="J1574">
        <v>3</v>
      </c>
      <c r="K1574">
        <v>3</v>
      </c>
      <c r="L1574" s="6">
        <v>123800</v>
      </c>
    </row>
    <row r="1575" spans="1:12" x14ac:dyDescent="0.2">
      <c r="A1575">
        <v>0</v>
      </c>
      <c r="B1575">
        <v>1</v>
      </c>
      <c r="C1575">
        <v>1948</v>
      </c>
      <c r="D1575" s="3">
        <v>934</v>
      </c>
      <c r="E1575">
        <v>1</v>
      </c>
      <c r="F1575">
        <v>3</v>
      </c>
      <c r="G1575">
        <v>2</v>
      </c>
      <c r="H1575">
        <v>0</v>
      </c>
      <c r="I1575">
        <v>5400</v>
      </c>
      <c r="J1575">
        <v>2</v>
      </c>
      <c r="K1575">
        <v>2</v>
      </c>
      <c r="L1575" s="6">
        <v>123900</v>
      </c>
    </row>
    <row r="1576" spans="1:12" x14ac:dyDescent="0.2">
      <c r="A1576">
        <v>1</v>
      </c>
      <c r="B1576">
        <v>1</v>
      </c>
      <c r="C1576">
        <v>1955</v>
      </c>
      <c r="D1576" s="3">
        <v>1120</v>
      </c>
      <c r="E1576">
        <v>1</v>
      </c>
      <c r="F1576">
        <v>3</v>
      </c>
      <c r="G1576">
        <v>1</v>
      </c>
      <c r="H1576">
        <v>1</v>
      </c>
      <c r="I1576">
        <v>5715</v>
      </c>
      <c r="J1576">
        <v>6</v>
      </c>
      <c r="K1576">
        <v>6</v>
      </c>
      <c r="L1576" s="6">
        <v>123900</v>
      </c>
    </row>
    <row r="1577" spans="1:12" x14ac:dyDescent="0.2">
      <c r="A1577">
        <v>1</v>
      </c>
      <c r="B1577">
        <v>1</v>
      </c>
      <c r="C1577">
        <v>1942</v>
      </c>
      <c r="D1577" s="3">
        <v>811</v>
      </c>
      <c r="E1577">
        <v>1</v>
      </c>
      <c r="F1577">
        <v>2</v>
      </c>
      <c r="G1577">
        <v>1</v>
      </c>
      <c r="H1577">
        <v>0</v>
      </c>
      <c r="I1577">
        <v>4800</v>
      </c>
      <c r="J1577">
        <v>10</v>
      </c>
      <c r="K1577">
        <v>10</v>
      </c>
      <c r="L1577" s="6">
        <v>123900</v>
      </c>
    </row>
    <row r="1578" spans="1:12" x14ac:dyDescent="0.2">
      <c r="A1578">
        <v>0</v>
      </c>
      <c r="B1578">
        <v>1</v>
      </c>
      <c r="C1578">
        <v>1958</v>
      </c>
      <c r="D1578" s="3">
        <v>1120</v>
      </c>
      <c r="E1578">
        <v>1</v>
      </c>
      <c r="F1578">
        <v>3</v>
      </c>
      <c r="G1578">
        <v>1</v>
      </c>
      <c r="H1578">
        <v>0</v>
      </c>
      <c r="I1578">
        <v>5400</v>
      </c>
      <c r="J1578">
        <v>1</v>
      </c>
      <c r="K1578">
        <v>1</v>
      </c>
      <c r="L1578" s="6">
        <v>124000</v>
      </c>
    </row>
    <row r="1579" spans="1:12" x14ac:dyDescent="0.2">
      <c r="A1579">
        <v>0</v>
      </c>
      <c r="B1579">
        <v>1</v>
      </c>
      <c r="C1579">
        <v>1967</v>
      </c>
      <c r="D1579" s="3">
        <v>1311</v>
      </c>
      <c r="E1579">
        <v>1</v>
      </c>
      <c r="F1579">
        <v>3</v>
      </c>
      <c r="G1579">
        <v>1</v>
      </c>
      <c r="H1579">
        <v>1</v>
      </c>
      <c r="I1579">
        <v>13056</v>
      </c>
      <c r="J1579">
        <v>5</v>
      </c>
      <c r="K1579">
        <v>5</v>
      </c>
      <c r="L1579" s="6">
        <v>124000</v>
      </c>
    </row>
    <row r="1580" spans="1:12" x14ac:dyDescent="0.2">
      <c r="A1580">
        <v>1</v>
      </c>
      <c r="B1580">
        <v>1.5</v>
      </c>
      <c r="C1580">
        <v>1948</v>
      </c>
      <c r="D1580" s="3">
        <v>1672</v>
      </c>
      <c r="E1580">
        <v>1</v>
      </c>
      <c r="F1580">
        <v>4</v>
      </c>
      <c r="G1580">
        <v>2</v>
      </c>
      <c r="H1580">
        <v>0</v>
      </c>
      <c r="I1580">
        <v>5400</v>
      </c>
      <c r="J1580">
        <v>5</v>
      </c>
      <c r="K1580">
        <v>5</v>
      </c>
      <c r="L1580" s="6">
        <v>124000</v>
      </c>
    </row>
    <row r="1581" spans="1:12" x14ac:dyDescent="0.2">
      <c r="A1581">
        <v>0</v>
      </c>
      <c r="B1581">
        <v>1</v>
      </c>
      <c r="C1581">
        <v>1928</v>
      </c>
      <c r="D1581" s="3">
        <v>1095</v>
      </c>
      <c r="E1581">
        <v>1</v>
      </c>
      <c r="F1581">
        <v>2</v>
      </c>
      <c r="G1581">
        <v>1</v>
      </c>
      <c r="H1581">
        <v>0</v>
      </c>
      <c r="I1581">
        <v>4392</v>
      </c>
      <c r="J1581">
        <v>5</v>
      </c>
      <c r="K1581">
        <v>5</v>
      </c>
      <c r="L1581" s="6">
        <v>124000</v>
      </c>
    </row>
    <row r="1582" spans="1:12" x14ac:dyDescent="0.2">
      <c r="A1582">
        <v>0</v>
      </c>
      <c r="B1582">
        <v>1</v>
      </c>
      <c r="C1582">
        <v>1961</v>
      </c>
      <c r="D1582" s="3">
        <v>1226</v>
      </c>
      <c r="E1582">
        <v>1</v>
      </c>
      <c r="F1582">
        <v>3</v>
      </c>
      <c r="G1582">
        <v>1</v>
      </c>
      <c r="H1582">
        <v>1</v>
      </c>
      <c r="I1582">
        <v>9600</v>
      </c>
      <c r="J1582">
        <v>6</v>
      </c>
      <c r="K1582">
        <v>6</v>
      </c>
      <c r="L1582" s="6">
        <v>124000</v>
      </c>
    </row>
    <row r="1583" spans="1:12" x14ac:dyDescent="0.2">
      <c r="A1583">
        <v>0</v>
      </c>
      <c r="B1583">
        <v>1</v>
      </c>
      <c r="C1583">
        <v>1956</v>
      </c>
      <c r="D1583" s="3">
        <v>1120</v>
      </c>
      <c r="E1583">
        <v>1</v>
      </c>
      <c r="F1583">
        <v>3</v>
      </c>
      <c r="G1583">
        <v>1</v>
      </c>
      <c r="H1583">
        <v>0</v>
      </c>
      <c r="I1583">
        <v>7644</v>
      </c>
      <c r="J1583">
        <v>6</v>
      </c>
      <c r="K1583">
        <v>6</v>
      </c>
      <c r="L1583" s="6">
        <v>124000</v>
      </c>
    </row>
    <row r="1584" spans="1:12" x14ac:dyDescent="0.2">
      <c r="A1584">
        <v>0</v>
      </c>
      <c r="B1584">
        <v>1.5</v>
      </c>
      <c r="C1584">
        <v>1907</v>
      </c>
      <c r="D1584" s="3">
        <v>2444</v>
      </c>
      <c r="E1584">
        <v>2</v>
      </c>
      <c r="F1584">
        <v>3</v>
      </c>
      <c r="G1584">
        <v>2</v>
      </c>
      <c r="H1584">
        <v>0</v>
      </c>
      <c r="I1584">
        <v>6000</v>
      </c>
      <c r="J1584">
        <v>7</v>
      </c>
      <c r="K1584">
        <v>7</v>
      </c>
      <c r="L1584" s="6">
        <v>124000</v>
      </c>
    </row>
    <row r="1585" spans="1:12" x14ac:dyDescent="0.2">
      <c r="A1585">
        <v>1</v>
      </c>
      <c r="B1585">
        <v>2</v>
      </c>
      <c r="C1585">
        <v>1917</v>
      </c>
      <c r="D1585" s="3">
        <v>1776</v>
      </c>
      <c r="E1585">
        <v>1</v>
      </c>
      <c r="F1585">
        <v>4</v>
      </c>
      <c r="G1585">
        <v>1</v>
      </c>
      <c r="H1585">
        <v>0</v>
      </c>
      <c r="I1585">
        <v>2563</v>
      </c>
      <c r="J1585">
        <v>7</v>
      </c>
      <c r="K1585">
        <v>7</v>
      </c>
      <c r="L1585" s="6">
        <v>124000</v>
      </c>
    </row>
    <row r="1586" spans="1:12" x14ac:dyDescent="0.2">
      <c r="A1586">
        <v>0</v>
      </c>
      <c r="B1586">
        <v>1</v>
      </c>
      <c r="C1586">
        <v>1948</v>
      </c>
      <c r="D1586" s="3">
        <v>1094</v>
      </c>
      <c r="E1586">
        <v>1</v>
      </c>
      <c r="F1586">
        <v>3</v>
      </c>
      <c r="G1586">
        <v>1</v>
      </c>
      <c r="H1586">
        <v>1</v>
      </c>
      <c r="I1586">
        <v>5040</v>
      </c>
      <c r="J1586">
        <v>7</v>
      </c>
      <c r="K1586">
        <v>7</v>
      </c>
      <c r="L1586" s="6">
        <v>124000</v>
      </c>
    </row>
    <row r="1587" spans="1:12" x14ac:dyDescent="0.2">
      <c r="A1587">
        <v>0</v>
      </c>
      <c r="B1587">
        <v>1</v>
      </c>
      <c r="C1587">
        <v>1954</v>
      </c>
      <c r="D1587" s="3">
        <v>1300</v>
      </c>
      <c r="E1587">
        <v>1</v>
      </c>
      <c r="F1587">
        <v>5</v>
      </c>
      <c r="G1587">
        <v>1</v>
      </c>
      <c r="H1587">
        <v>0</v>
      </c>
      <c r="I1587">
        <v>8540</v>
      </c>
      <c r="J1587">
        <v>8</v>
      </c>
      <c r="K1587">
        <v>8</v>
      </c>
      <c r="L1587" s="6">
        <v>124000</v>
      </c>
    </row>
    <row r="1588" spans="1:12" x14ac:dyDescent="0.2">
      <c r="A1588">
        <v>1</v>
      </c>
      <c r="B1588">
        <v>1</v>
      </c>
      <c r="C1588">
        <v>1956</v>
      </c>
      <c r="D1588" s="3">
        <v>983</v>
      </c>
      <c r="E1588">
        <v>1</v>
      </c>
      <c r="F1588">
        <v>3</v>
      </c>
      <c r="G1588">
        <v>1</v>
      </c>
      <c r="H1588">
        <v>1</v>
      </c>
      <c r="I1588">
        <v>6120</v>
      </c>
      <c r="J1588">
        <v>9</v>
      </c>
      <c r="K1588">
        <v>9</v>
      </c>
      <c r="L1588" s="6">
        <v>124000</v>
      </c>
    </row>
    <row r="1589" spans="1:12" x14ac:dyDescent="0.2">
      <c r="A1589">
        <v>0</v>
      </c>
      <c r="B1589">
        <v>1</v>
      </c>
      <c r="C1589">
        <v>1956</v>
      </c>
      <c r="D1589" s="3">
        <v>936</v>
      </c>
      <c r="E1589">
        <v>1</v>
      </c>
      <c r="F1589">
        <v>3</v>
      </c>
      <c r="G1589">
        <v>1</v>
      </c>
      <c r="H1589">
        <v>0</v>
      </c>
      <c r="I1589">
        <v>8040</v>
      </c>
      <c r="J1589">
        <v>9</v>
      </c>
      <c r="K1589">
        <v>9</v>
      </c>
      <c r="L1589" s="6">
        <v>124000</v>
      </c>
    </row>
    <row r="1590" spans="1:12" x14ac:dyDescent="0.2">
      <c r="A1590">
        <v>0</v>
      </c>
      <c r="B1590">
        <v>1</v>
      </c>
      <c r="C1590">
        <v>1958</v>
      </c>
      <c r="D1590" s="3">
        <v>1057</v>
      </c>
      <c r="E1590">
        <v>1</v>
      </c>
      <c r="F1590">
        <v>3</v>
      </c>
      <c r="G1590">
        <v>1</v>
      </c>
      <c r="H1590">
        <v>0</v>
      </c>
      <c r="I1590">
        <v>7625</v>
      </c>
      <c r="J1590">
        <v>11</v>
      </c>
      <c r="K1590">
        <v>11</v>
      </c>
      <c r="L1590" s="6">
        <v>124000</v>
      </c>
    </row>
    <row r="1591" spans="1:12" x14ac:dyDescent="0.2">
      <c r="A1591">
        <v>0</v>
      </c>
      <c r="B1591">
        <v>1.5</v>
      </c>
      <c r="C1591">
        <v>1952</v>
      </c>
      <c r="D1591" s="3">
        <v>1306</v>
      </c>
      <c r="E1591">
        <v>1</v>
      </c>
      <c r="F1591">
        <v>4</v>
      </c>
      <c r="G1591">
        <v>2</v>
      </c>
      <c r="H1591">
        <v>0</v>
      </c>
      <c r="I1591">
        <v>5200</v>
      </c>
      <c r="J1591">
        <v>12</v>
      </c>
      <c r="K1591">
        <v>12</v>
      </c>
      <c r="L1591" s="6">
        <v>124000</v>
      </c>
    </row>
    <row r="1592" spans="1:12" x14ac:dyDescent="0.2">
      <c r="A1592">
        <v>0</v>
      </c>
      <c r="B1592">
        <v>1.5</v>
      </c>
      <c r="C1592">
        <v>1915</v>
      </c>
      <c r="D1592" s="3">
        <v>1816</v>
      </c>
      <c r="E1592">
        <v>2</v>
      </c>
      <c r="F1592">
        <v>3</v>
      </c>
      <c r="G1592">
        <v>2</v>
      </c>
      <c r="H1592">
        <v>0</v>
      </c>
      <c r="I1592">
        <v>4445</v>
      </c>
      <c r="J1592">
        <v>12</v>
      </c>
      <c r="K1592">
        <v>12</v>
      </c>
      <c r="L1592" s="6">
        <v>124000</v>
      </c>
    </row>
    <row r="1593" spans="1:12" x14ac:dyDescent="0.2">
      <c r="A1593">
        <v>0</v>
      </c>
      <c r="B1593">
        <v>1</v>
      </c>
      <c r="C1593">
        <v>1885</v>
      </c>
      <c r="D1593" s="3">
        <v>1694</v>
      </c>
      <c r="E1593">
        <v>1</v>
      </c>
      <c r="F1593">
        <v>3</v>
      </c>
      <c r="G1593">
        <v>1</v>
      </c>
      <c r="H1593">
        <v>0</v>
      </c>
      <c r="I1593">
        <v>4320</v>
      </c>
      <c r="J1593">
        <v>12</v>
      </c>
      <c r="K1593">
        <v>12</v>
      </c>
      <c r="L1593" s="6">
        <v>124000</v>
      </c>
    </row>
    <row r="1594" spans="1:12" x14ac:dyDescent="0.2">
      <c r="A1594">
        <v>0</v>
      </c>
      <c r="B1594">
        <v>1</v>
      </c>
      <c r="C1594">
        <v>1949</v>
      </c>
      <c r="D1594" s="3">
        <v>832</v>
      </c>
      <c r="E1594">
        <v>1</v>
      </c>
      <c r="F1594">
        <v>2</v>
      </c>
      <c r="G1594">
        <v>1</v>
      </c>
      <c r="H1594">
        <v>1</v>
      </c>
      <c r="I1594">
        <v>6786</v>
      </c>
      <c r="J1594">
        <v>12</v>
      </c>
      <c r="K1594">
        <v>12</v>
      </c>
      <c r="L1594" s="6">
        <v>124000</v>
      </c>
    </row>
    <row r="1595" spans="1:12" x14ac:dyDescent="0.2">
      <c r="A1595">
        <v>1</v>
      </c>
      <c r="B1595">
        <v>1</v>
      </c>
      <c r="C1595">
        <v>1935</v>
      </c>
      <c r="D1595" s="3">
        <v>2069</v>
      </c>
      <c r="E1595">
        <v>1</v>
      </c>
      <c r="F1595">
        <v>5</v>
      </c>
      <c r="G1595">
        <v>1</v>
      </c>
      <c r="H1595">
        <v>1</v>
      </c>
      <c r="I1595">
        <v>4920</v>
      </c>
      <c r="J1595">
        <v>9</v>
      </c>
      <c r="K1595">
        <v>9</v>
      </c>
      <c r="L1595" s="6">
        <v>124116</v>
      </c>
    </row>
    <row r="1596" spans="1:12" x14ac:dyDescent="0.2">
      <c r="A1596">
        <v>0</v>
      </c>
      <c r="B1596">
        <v>1</v>
      </c>
      <c r="C1596">
        <v>1962</v>
      </c>
      <c r="D1596" s="3">
        <v>1224</v>
      </c>
      <c r="E1596">
        <v>1</v>
      </c>
      <c r="F1596">
        <v>3</v>
      </c>
      <c r="G1596">
        <v>1</v>
      </c>
      <c r="H1596">
        <v>1</v>
      </c>
      <c r="I1596">
        <v>6000</v>
      </c>
      <c r="J1596">
        <v>1</v>
      </c>
      <c r="K1596">
        <v>1</v>
      </c>
      <c r="L1596" s="6">
        <v>124500</v>
      </c>
    </row>
    <row r="1597" spans="1:12" x14ac:dyDescent="0.2">
      <c r="A1597">
        <v>0</v>
      </c>
      <c r="B1597">
        <v>1</v>
      </c>
      <c r="C1597">
        <v>1959</v>
      </c>
      <c r="D1597" s="3">
        <v>1089</v>
      </c>
      <c r="E1597">
        <v>1</v>
      </c>
      <c r="F1597">
        <v>3</v>
      </c>
      <c r="G1597">
        <v>1</v>
      </c>
      <c r="H1597">
        <v>1</v>
      </c>
      <c r="I1597">
        <v>5848</v>
      </c>
      <c r="J1597">
        <v>3</v>
      </c>
      <c r="K1597">
        <v>3</v>
      </c>
      <c r="L1597" s="6">
        <v>124500</v>
      </c>
    </row>
    <row r="1598" spans="1:12" x14ac:dyDescent="0.2">
      <c r="A1598">
        <v>0</v>
      </c>
      <c r="B1598">
        <v>1</v>
      </c>
      <c r="C1598">
        <v>1927</v>
      </c>
      <c r="D1598" s="3">
        <v>1291</v>
      </c>
      <c r="E1598">
        <v>1</v>
      </c>
      <c r="F1598">
        <v>4</v>
      </c>
      <c r="G1598">
        <v>1</v>
      </c>
      <c r="H1598">
        <v>1</v>
      </c>
      <c r="I1598">
        <v>3927</v>
      </c>
      <c r="J1598">
        <v>8</v>
      </c>
      <c r="K1598">
        <v>8</v>
      </c>
      <c r="L1598" s="6">
        <v>124500</v>
      </c>
    </row>
    <row r="1599" spans="1:12" x14ac:dyDescent="0.2">
      <c r="A1599">
        <v>0</v>
      </c>
      <c r="B1599">
        <v>1</v>
      </c>
      <c r="C1599">
        <v>1965</v>
      </c>
      <c r="D1599" s="3">
        <v>1006</v>
      </c>
      <c r="E1599">
        <v>1</v>
      </c>
      <c r="F1599">
        <v>3</v>
      </c>
      <c r="G1599">
        <v>1</v>
      </c>
      <c r="H1599">
        <v>1</v>
      </c>
      <c r="I1599">
        <v>10627</v>
      </c>
      <c r="J1599">
        <v>10</v>
      </c>
      <c r="K1599">
        <v>10</v>
      </c>
      <c r="L1599" s="6">
        <v>124500</v>
      </c>
    </row>
    <row r="1600" spans="1:12" x14ac:dyDescent="0.2">
      <c r="A1600">
        <v>0</v>
      </c>
      <c r="B1600">
        <v>2</v>
      </c>
      <c r="C1600">
        <v>1958</v>
      </c>
      <c r="D1600" s="3">
        <v>2228</v>
      </c>
      <c r="E1600">
        <v>2</v>
      </c>
      <c r="F1600">
        <v>6</v>
      </c>
      <c r="G1600">
        <v>2</v>
      </c>
      <c r="H1600">
        <v>0</v>
      </c>
      <c r="I1600">
        <v>5160</v>
      </c>
      <c r="J1600">
        <v>2</v>
      </c>
      <c r="K1600">
        <v>2</v>
      </c>
      <c r="L1600" s="6">
        <v>124700</v>
      </c>
    </row>
    <row r="1601" spans="1:12" x14ac:dyDescent="0.2">
      <c r="A1601">
        <v>0</v>
      </c>
      <c r="B1601">
        <v>1</v>
      </c>
      <c r="C1601">
        <v>1951</v>
      </c>
      <c r="D1601" s="3">
        <v>1275</v>
      </c>
      <c r="E1601">
        <v>1</v>
      </c>
      <c r="F1601">
        <v>3</v>
      </c>
      <c r="G1601">
        <v>1</v>
      </c>
      <c r="H1601">
        <v>0</v>
      </c>
      <c r="I1601">
        <v>4800</v>
      </c>
      <c r="J1601">
        <v>9</v>
      </c>
      <c r="K1601">
        <v>9</v>
      </c>
      <c r="L1601" s="6">
        <v>124750</v>
      </c>
    </row>
    <row r="1602" spans="1:12" x14ac:dyDescent="0.2">
      <c r="A1602">
        <v>1</v>
      </c>
      <c r="B1602">
        <v>1</v>
      </c>
      <c r="C1602">
        <v>1955</v>
      </c>
      <c r="D1602" s="3">
        <v>1395</v>
      </c>
      <c r="E1602">
        <v>1</v>
      </c>
      <c r="F1602">
        <v>4</v>
      </c>
      <c r="G1602">
        <v>1</v>
      </c>
      <c r="H1602">
        <v>1</v>
      </c>
      <c r="I1602">
        <v>8100</v>
      </c>
      <c r="J1602">
        <v>2</v>
      </c>
      <c r="K1602">
        <v>2</v>
      </c>
      <c r="L1602" s="6">
        <v>124900</v>
      </c>
    </row>
    <row r="1603" spans="1:12" x14ac:dyDescent="0.2">
      <c r="A1603">
        <v>1</v>
      </c>
      <c r="B1603">
        <v>1</v>
      </c>
      <c r="C1603">
        <v>1955</v>
      </c>
      <c r="D1603" s="3">
        <v>1100</v>
      </c>
      <c r="E1603">
        <v>1</v>
      </c>
      <c r="F1603">
        <v>3</v>
      </c>
      <c r="G1603">
        <v>1</v>
      </c>
      <c r="H1603">
        <v>1</v>
      </c>
      <c r="I1603">
        <v>7750</v>
      </c>
      <c r="J1603">
        <v>3</v>
      </c>
      <c r="K1603">
        <v>3</v>
      </c>
      <c r="L1603" s="6">
        <v>124900</v>
      </c>
    </row>
    <row r="1604" spans="1:12" x14ac:dyDescent="0.2">
      <c r="A1604">
        <v>0</v>
      </c>
      <c r="B1604">
        <v>1</v>
      </c>
      <c r="C1604">
        <v>1953</v>
      </c>
      <c r="D1604" s="3">
        <v>1041</v>
      </c>
      <c r="E1604">
        <v>1</v>
      </c>
      <c r="F1604">
        <v>3</v>
      </c>
      <c r="G1604">
        <v>1</v>
      </c>
      <c r="H1604">
        <v>0</v>
      </c>
      <c r="I1604">
        <v>4914</v>
      </c>
      <c r="J1604">
        <v>4</v>
      </c>
      <c r="K1604">
        <v>4</v>
      </c>
      <c r="L1604" s="6">
        <v>124900</v>
      </c>
    </row>
    <row r="1605" spans="1:12" x14ac:dyDescent="0.2">
      <c r="A1605">
        <v>0</v>
      </c>
      <c r="B1605">
        <v>1</v>
      </c>
      <c r="C1605">
        <v>1957</v>
      </c>
      <c r="D1605" s="3">
        <v>963</v>
      </c>
      <c r="E1605">
        <v>1</v>
      </c>
      <c r="F1605">
        <v>3</v>
      </c>
      <c r="G1605">
        <v>1</v>
      </c>
      <c r="H1605">
        <v>1</v>
      </c>
      <c r="I1605">
        <v>10125</v>
      </c>
      <c r="J1605">
        <v>4</v>
      </c>
      <c r="K1605">
        <v>4</v>
      </c>
      <c r="L1605" s="6">
        <v>124900</v>
      </c>
    </row>
    <row r="1606" spans="1:12" x14ac:dyDescent="0.2">
      <c r="A1606">
        <v>1</v>
      </c>
      <c r="B1606">
        <v>1</v>
      </c>
      <c r="C1606">
        <v>1958</v>
      </c>
      <c r="D1606" s="3">
        <v>1220</v>
      </c>
      <c r="E1606">
        <v>1</v>
      </c>
      <c r="F1606">
        <v>3</v>
      </c>
      <c r="G1606">
        <v>2</v>
      </c>
      <c r="H1606">
        <v>0</v>
      </c>
      <c r="I1606">
        <v>4879</v>
      </c>
      <c r="J1606">
        <v>7</v>
      </c>
      <c r="K1606">
        <v>7</v>
      </c>
      <c r="L1606" s="6">
        <v>124900</v>
      </c>
    </row>
    <row r="1607" spans="1:12" x14ac:dyDescent="0.2">
      <c r="A1607">
        <v>0</v>
      </c>
      <c r="B1607">
        <v>1</v>
      </c>
      <c r="C1607">
        <v>1930</v>
      </c>
      <c r="D1607" s="3">
        <v>852</v>
      </c>
      <c r="E1607">
        <v>1</v>
      </c>
      <c r="F1607">
        <v>2</v>
      </c>
      <c r="G1607">
        <v>1</v>
      </c>
      <c r="H1607">
        <v>0</v>
      </c>
      <c r="I1607">
        <v>7668</v>
      </c>
      <c r="J1607">
        <v>8</v>
      </c>
      <c r="K1607">
        <v>8</v>
      </c>
      <c r="L1607" s="6">
        <v>124900</v>
      </c>
    </row>
    <row r="1608" spans="1:12" x14ac:dyDescent="0.2">
      <c r="A1608">
        <v>0</v>
      </c>
      <c r="B1608">
        <v>1</v>
      </c>
      <c r="C1608">
        <v>1955</v>
      </c>
      <c r="D1608" s="3">
        <v>1262</v>
      </c>
      <c r="E1608">
        <v>1</v>
      </c>
      <c r="F1608">
        <v>3</v>
      </c>
      <c r="G1608">
        <v>1</v>
      </c>
      <c r="H1608">
        <v>0</v>
      </c>
      <c r="I1608">
        <v>6132</v>
      </c>
      <c r="J1608">
        <v>9</v>
      </c>
      <c r="K1608">
        <v>9</v>
      </c>
      <c r="L1608" s="6">
        <v>124900</v>
      </c>
    </row>
    <row r="1609" spans="1:12" x14ac:dyDescent="0.2">
      <c r="A1609">
        <v>0</v>
      </c>
      <c r="B1609">
        <v>1</v>
      </c>
      <c r="C1609">
        <v>1955</v>
      </c>
      <c r="D1609" s="3">
        <v>950</v>
      </c>
      <c r="E1609">
        <v>1</v>
      </c>
      <c r="F1609">
        <v>3</v>
      </c>
      <c r="G1609">
        <v>2</v>
      </c>
      <c r="H1609">
        <v>0</v>
      </c>
      <c r="I1609">
        <v>6000</v>
      </c>
      <c r="J1609">
        <v>11</v>
      </c>
      <c r="K1609">
        <v>11</v>
      </c>
      <c r="L1609" s="6">
        <v>124900</v>
      </c>
    </row>
    <row r="1610" spans="1:12" x14ac:dyDescent="0.2">
      <c r="A1610">
        <v>0</v>
      </c>
      <c r="B1610">
        <v>1</v>
      </c>
      <c r="C1610">
        <v>1951</v>
      </c>
      <c r="D1610" s="3">
        <v>1120</v>
      </c>
      <c r="E1610">
        <v>1</v>
      </c>
      <c r="F1610">
        <v>3</v>
      </c>
      <c r="G1610">
        <v>1</v>
      </c>
      <c r="H1610">
        <v>0</v>
      </c>
      <c r="I1610">
        <v>5000</v>
      </c>
      <c r="J1610">
        <v>12</v>
      </c>
      <c r="K1610">
        <v>12</v>
      </c>
      <c r="L1610" s="6">
        <v>124900</v>
      </c>
    </row>
    <row r="1611" spans="1:12" x14ac:dyDescent="0.2">
      <c r="A1611">
        <v>0</v>
      </c>
      <c r="B1611">
        <v>1</v>
      </c>
      <c r="C1611">
        <v>1959</v>
      </c>
      <c r="D1611" s="3">
        <v>1203</v>
      </c>
      <c r="E1611">
        <v>1</v>
      </c>
      <c r="F1611">
        <v>3</v>
      </c>
      <c r="G1611">
        <v>1</v>
      </c>
      <c r="H1611">
        <v>1</v>
      </c>
      <c r="I1611">
        <v>10125</v>
      </c>
      <c r="J1611">
        <v>1</v>
      </c>
      <c r="K1611">
        <v>1</v>
      </c>
      <c r="L1611" s="6">
        <v>125000</v>
      </c>
    </row>
    <row r="1612" spans="1:12" x14ac:dyDescent="0.2">
      <c r="A1612">
        <v>0</v>
      </c>
      <c r="B1612">
        <v>1</v>
      </c>
      <c r="C1612">
        <v>1950</v>
      </c>
      <c r="D1612" s="3">
        <v>1239</v>
      </c>
      <c r="E1612">
        <v>1</v>
      </c>
      <c r="F1612">
        <v>3</v>
      </c>
      <c r="G1612">
        <v>1</v>
      </c>
      <c r="H1612">
        <v>1</v>
      </c>
      <c r="I1612">
        <v>6120</v>
      </c>
      <c r="J1612">
        <v>1</v>
      </c>
      <c r="K1612">
        <v>1</v>
      </c>
      <c r="L1612" s="6">
        <v>125000</v>
      </c>
    </row>
    <row r="1613" spans="1:12" x14ac:dyDescent="0.2">
      <c r="A1613">
        <v>0</v>
      </c>
      <c r="B1613">
        <v>1</v>
      </c>
      <c r="C1613">
        <v>1953</v>
      </c>
      <c r="D1613" s="3">
        <v>1044</v>
      </c>
      <c r="E1613">
        <v>1</v>
      </c>
      <c r="F1613">
        <v>3</v>
      </c>
      <c r="G1613">
        <v>1</v>
      </c>
      <c r="H1613">
        <v>0</v>
      </c>
      <c r="I1613">
        <v>7980</v>
      </c>
      <c r="J1613">
        <v>2</v>
      </c>
      <c r="K1613">
        <v>2</v>
      </c>
      <c r="L1613" s="6">
        <v>125000</v>
      </c>
    </row>
    <row r="1614" spans="1:12" x14ac:dyDescent="0.2">
      <c r="A1614">
        <v>0</v>
      </c>
      <c r="B1614">
        <v>1</v>
      </c>
      <c r="C1614">
        <v>1956</v>
      </c>
      <c r="D1614" s="3">
        <v>864</v>
      </c>
      <c r="E1614">
        <v>1</v>
      </c>
      <c r="F1614">
        <v>3</v>
      </c>
      <c r="G1614">
        <v>1</v>
      </c>
      <c r="H1614">
        <v>1</v>
      </c>
      <c r="I1614">
        <v>5568</v>
      </c>
      <c r="J1614">
        <v>2</v>
      </c>
      <c r="K1614">
        <v>2</v>
      </c>
      <c r="L1614" s="6">
        <v>125000</v>
      </c>
    </row>
    <row r="1615" spans="1:12" x14ac:dyDescent="0.2">
      <c r="A1615">
        <v>1</v>
      </c>
      <c r="B1615">
        <v>2</v>
      </c>
      <c r="C1615">
        <v>1959</v>
      </c>
      <c r="D1615" s="3">
        <v>2580</v>
      </c>
      <c r="E1615">
        <v>2</v>
      </c>
      <c r="F1615">
        <v>6</v>
      </c>
      <c r="G1615">
        <v>2</v>
      </c>
      <c r="H1615">
        <v>2</v>
      </c>
      <c r="I1615">
        <v>5160</v>
      </c>
      <c r="J1615">
        <v>3</v>
      </c>
      <c r="K1615">
        <v>3</v>
      </c>
      <c r="L1615" s="6">
        <v>125000</v>
      </c>
    </row>
    <row r="1616" spans="1:12" x14ac:dyDescent="0.2">
      <c r="A1616">
        <v>0</v>
      </c>
      <c r="B1616">
        <v>1</v>
      </c>
      <c r="C1616">
        <v>1984</v>
      </c>
      <c r="D1616" s="3">
        <v>1343</v>
      </c>
      <c r="E1616">
        <v>1</v>
      </c>
      <c r="F1616">
        <v>3</v>
      </c>
      <c r="G1616">
        <v>2</v>
      </c>
      <c r="H1616">
        <v>0</v>
      </c>
      <c r="I1616">
        <v>11960</v>
      </c>
      <c r="J1616">
        <v>3</v>
      </c>
      <c r="K1616">
        <v>3</v>
      </c>
      <c r="L1616" s="6">
        <v>125000</v>
      </c>
    </row>
    <row r="1617" spans="1:12" x14ac:dyDescent="0.2">
      <c r="A1617">
        <v>0</v>
      </c>
      <c r="B1617">
        <v>2</v>
      </c>
      <c r="C1617">
        <v>1936</v>
      </c>
      <c r="D1617" s="3">
        <v>1508</v>
      </c>
      <c r="E1617">
        <v>2</v>
      </c>
      <c r="F1617">
        <v>4</v>
      </c>
      <c r="G1617">
        <v>2</v>
      </c>
      <c r="H1617">
        <v>0</v>
      </c>
      <c r="I1617">
        <v>5520</v>
      </c>
      <c r="J1617">
        <v>3</v>
      </c>
      <c r="K1617">
        <v>3</v>
      </c>
      <c r="L1617" s="6">
        <v>125000</v>
      </c>
    </row>
    <row r="1618" spans="1:12" x14ac:dyDescent="0.2">
      <c r="A1618">
        <v>1</v>
      </c>
      <c r="B1618">
        <v>1</v>
      </c>
      <c r="C1618">
        <v>1954</v>
      </c>
      <c r="D1618" s="3">
        <v>864</v>
      </c>
      <c r="E1618">
        <v>1</v>
      </c>
      <c r="F1618">
        <v>3</v>
      </c>
      <c r="G1618">
        <v>1</v>
      </c>
      <c r="H1618">
        <v>1</v>
      </c>
      <c r="I1618">
        <v>4800</v>
      </c>
      <c r="J1618">
        <v>3</v>
      </c>
      <c r="K1618">
        <v>3</v>
      </c>
      <c r="L1618" s="6">
        <v>125000</v>
      </c>
    </row>
    <row r="1619" spans="1:12" x14ac:dyDescent="0.2">
      <c r="A1619">
        <v>1</v>
      </c>
      <c r="B1619">
        <v>2</v>
      </c>
      <c r="C1619">
        <v>1972</v>
      </c>
      <c r="D1619" s="3">
        <v>2375</v>
      </c>
      <c r="E1619">
        <v>2</v>
      </c>
      <c r="F1619">
        <v>4</v>
      </c>
      <c r="G1619">
        <v>2</v>
      </c>
      <c r="H1619">
        <v>0</v>
      </c>
      <c r="I1619">
        <v>6900</v>
      </c>
      <c r="J1619">
        <v>4</v>
      </c>
      <c r="K1619">
        <v>4</v>
      </c>
      <c r="L1619" s="6">
        <v>125000</v>
      </c>
    </row>
    <row r="1620" spans="1:12" x14ac:dyDescent="0.2">
      <c r="A1620">
        <v>1</v>
      </c>
      <c r="B1620">
        <v>1</v>
      </c>
      <c r="C1620">
        <v>1948</v>
      </c>
      <c r="D1620" s="3">
        <v>1319</v>
      </c>
      <c r="E1620">
        <v>1</v>
      </c>
      <c r="F1620">
        <v>3</v>
      </c>
      <c r="G1620">
        <v>1</v>
      </c>
      <c r="H1620">
        <v>1</v>
      </c>
      <c r="I1620">
        <v>5120</v>
      </c>
      <c r="J1620">
        <v>4</v>
      </c>
      <c r="K1620">
        <v>4</v>
      </c>
      <c r="L1620" s="6">
        <v>125000</v>
      </c>
    </row>
    <row r="1621" spans="1:12" x14ac:dyDescent="0.2">
      <c r="A1621">
        <v>1</v>
      </c>
      <c r="B1621">
        <v>1</v>
      </c>
      <c r="C1621">
        <v>1957</v>
      </c>
      <c r="D1621" s="3">
        <v>1166</v>
      </c>
      <c r="E1621">
        <v>1</v>
      </c>
      <c r="F1621">
        <v>3</v>
      </c>
      <c r="G1621">
        <v>1</v>
      </c>
      <c r="H1621">
        <v>1</v>
      </c>
      <c r="I1621">
        <v>6750</v>
      </c>
      <c r="J1621">
        <v>4</v>
      </c>
      <c r="K1621">
        <v>4</v>
      </c>
      <c r="L1621" s="6">
        <v>125000</v>
      </c>
    </row>
    <row r="1622" spans="1:12" x14ac:dyDescent="0.2">
      <c r="A1622">
        <v>0</v>
      </c>
      <c r="B1622">
        <v>1</v>
      </c>
      <c r="C1622">
        <v>1952</v>
      </c>
      <c r="D1622" s="3">
        <v>645</v>
      </c>
      <c r="E1622">
        <v>1</v>
      </c>
      <c r="F1622">
        <v>2</v>
      </c>
      <c r="G1622">
        <v>1</v>
      </c>
      <c r="H1622">
        <v>0</v>
      </c>
      <c r="I1622">
        <v>5000</v>
      </c>
      <c r="J1622">
        <v>4</v>
      </c>
      <c r="K1622">
        <v>4</v>
      </c>
      <c r="L1622" s="6">
        <v>125000</v>
      </c>
    </row>
    <row r="1623" spans="1:12" x14ac:dyDescent="0.2">
      <c r="A1623">
        <v>0</v>
      </c>
      <c r="B1623">
        <v>1.5</v>
      </c>
      <c r="C1623">
        <v>1905</v>
      </c>
      <c r="D1623" s="3">
        <v>1661</v>
      </c>
      <c r="E1623">
        <v>2</v>
      </c>
      <c r="F1623">
        <v>4</v>
      </c>
      <c r="G1623">
        <v>2</v>
      </c>
      <c r="H1623">
        <v>0</v>
      </c>
      <c r="I1623">
        <v>3540</v>
      </c>
      <c r="J1623">
        <v>4</v>
      </c>
      <c r="K1623">
        <v>4</v>
      </c>
      <c r="L1623" s="6">
        <v>125000</v>
      </c>
    </row>
    <row r="1624" spans="1:12" x14ac:dyDescent="0.2">
      <c r="A1624">
        <v>0</v>
      </c>
      <c r="B1624">
        <v>1</v>
      </c>
      <c r="C1624">
        <v>1967</v>
      </c>
      <c r="D1624" s="3">
        <v>1171</v>
      </c>
      <c r="E1624">
        <v>1</v>
      </c>
      <c r="F1624">
        <v>3</v>
      </c>
      <c r="G1624">
        <v>1</v>
      </c>
      <c r="H1624">
        <v>1</v>
      </c>
      <c r="I1624">
        <v>6375</v>
      </c>
      <c r="J1624">
        <v>4</v>
      </c>
      <c r="K1624">
        <v>4</v>
      </c>
      <c r="L1624" s="6">
        <v>125000</v>
      </c>
    </row>
    <row r="1625" spans="1:12" x14ac:dyDescent="0.2">
      <c r="A1625">
        <v>0</v>
      </c>
      <c r="B1625">
        <v>2</v>
      </c>
      <c r="C1625">
        <v>1941</v>
      </c>
      <c r="D1625" s="3">
        <v>1193</v>
      </c>
      <c r="E1625">
        <v>1</v>
      </c>
      <c r="F1625">
        <v>2</v>
      </c>
      <c r="G1625">
        <v>1</v>
      </c>
      <c r="H1625">
        <v>1</v>
      </c>
      <c r="I1625">
        <v>5400</v>
      </c>
      <c r="J1625">
        <v>4</v>
      </c>
      <c r="K1625">
        <v>4</v>
      </c>
      <c r="L1625" s="6">
        <v>125000</v>
      </c>
    </row>
    <row r="1626" spans="1:12" x14ac:dyDescent="0.2">
      <c r="A1626">
        <v>0</v>
      </c>
      <c r="B1626">
        <v>2</v>
      </c>
      <c r="C1626">
        <v>1910</v>
      </c>
      <c r="D1626" s="3">
        <v>2140</v>
      </c>
      <c r="E1626">
        <v>2</v>
      </c>
      <c r="F1626">
        <v>5</v>
      </c>
      <c r="G1626">
        <v>2</v>
      </c>
      <c r="H1626">
        <v>0</v>
      </c>
      <c r="I1626">
        <v>3600</v>
      </c>
      <c r="J1626">
        <v>4</v>
      </c>
      <c r="K1626">
        <v>4</v>
      </c>
      <c r="L1626" s="6">
        <v>125000</v>
      </c>
    </row>
    <row r="1627" spans="1:12" x14ac:dyDescent="0.2">
      <c r="A1627">
        <v>0</v>
      </c>
      <c r="B1627">
        <v>1</v>
      </c>
      <c r="C1627">
        <v>1952</v>
      </c>
      <c r="D1627" s="3">
        <v>1043</v>
      </c>
      <c r="E1627">
        <v>1</v>
      </c>
      <c r="F1627">
        <v>3</v>
      </c>
      <c r="G1627">
        <v>1</v>
      </c>
      <c r="H1627">
        <v>0</v>
      </c>
      <c r="I1627">
        <v>6250</v>
      </c>
      <c r="J1627">
        <v>5</v>
      </c>
      <c r="K1627">
        <v>5</v>
      </c>
      <c r="L1627" s="6">
        <v>125000</v>
      </c>
    </row>
    <row r="1628" spans="1:12" x14ac:dyDescent="0.2">
      <c r="A1628">
        <v>0</v>
      </c>
      <c r="B1628">
        <v>1</v>
      </c>
      <c r="C1628">
        <v>1951</v>
      </c>
      <c r="D1628" s="3">
        <v>912</v>
      </c>
      <c r="E1628">
        <v>1</v>
      </c>
      <c r="F1628">
        <v>3</v>
      </c>
      <c r="G1628">
        <v>1</v>
      </c>
      <c r="H1628">
        <v>0</v>
      </c>
      <c r="I1628">
        <v>5880</v>
      </c>
      <c r="J1628">
        <v>5</v>
      </c>
      <c r="K1628">
        <v>5</v>
      </c>
      <c r="L1628" s="6">
        <v>125000</v>
      </c>
    </row>
    <row r="1629" spans="1:12" x14ac:dyDescent="0.2">
      <c r="A1629">
        <v>0</v>
      </c>
      <c r="B1629">
        <v>1</v>
      </c>
      <c r="C1629">
        <v>1938</v>
      </c>
      <c r="D1629" s="3">
        <v>863</v>
      </c>
      <c r="E1629">
        <v>1</v>
      </c>
      <c r="F1629">
        <v>2</v>
      </c>
      <c r="G1629">
        <v>1</v>
      </c>
      <c r="H1629">
        <v>0</v>
      </c>
      <c r="I1629">
        <v>5400</v>
      </c>
      <c r="J1629">
        <v>5</v>
      </c>
      <c r="K1629">
        <v>5</v>
      </c>
      <c r="L1629" s="6">
        <v>125000</v>
      </c>
    </row>
    <row r="1630" spans="1:12" x14ac:dyDescent="0.2">
      <c r="A1630">
        <v>0</v>
      </c>
      <c r="B1630">
        <v>1</v>
      </c>
      <c r="C1630">
        <v>1954</v>
      </c>
      <c r="D1630" s="3">
        <v>946</v>
      </c>
      <c r="E1630">
        <v>1</v>
      </c>
      <c r="F1630">
        <v>2</v>
      </c>
      <c r="G1630">
        <v>1</v>
      </c>
      <c r="H1630">
        <v>0</v>
      </c>
      <c r="I1630">
        <v>5150</v>
      </c>
      <c r="J1630">
        <v>5</v>
      </c>
      <c r="K1630">
        <v>5</v>
      </c>
      <c r="L1630" s="6">
        <v>125000</v>
      </c>
    </row>
    <row r="1631" spans="1:12" x14ac:dyDescent="0.2">
      <c r="A1631">
        <v>1</v>
      </c>
      <c r="B1631">
        <v>1</v>
      </c>
      <c r="C1631">
        <v>1955</v>
      </c>
      <c r="D1631" s="3">
        <v>1229</v>
      </c>
      <c r="E1631">
        <v>1</v>
      </c>
      <c r="F1631">
        <v>3</v>
      </c>
      <c r="G1631">
        <v>2</v>
      </c>
      <c r="H1631">
        <v>0</v>
      </c>
      <c r="I1631">
        <v>5160</v>
      </c>
      <c r="J1631">
        <v>6</v>
      </c>
      <c r="K1631">
        <v>6</v>
      </c>
      <c r="L1631" s="6">
        <v>125000</v>
      </c>
    </row>
    <row r="1632" spans="1:12" x14ac:dyDescent="0.2">
      <c r="A1632">
        <v>1</v>
      </c>
      <c r="B1632">
        <v>1</v>
      </c>
      <c r="C1632">
        <v>1956</v>
      </c>
      <c r="D1632" s="3">
        <v>1154</v>
      </c>
      <c r="E1632">
        <v>1</v>
      </c>
      <c r="F1632">
        <v>3</v>
      </c>
      <c r="G1632">
        <v>1</v>
      </c>
      <c r="H1632">
        <v>0</v>
      </c>
      <c r="I1632">
        <v>7130</v>
      </c>
      <c r="J1632">
        <v>6</v>
      </c>
      <c r="K1632">
        <v>6</v>
      </c>
      <c r="L1632" s="6">
        <v>125000</v>
      </c>
    </row>
    <row r="1633" spans="1:12" x14ac:dyDescent="0.2">
      <c r="A1633">
        <v>0</v>
      </c>
      <c r="B1633">
        <v>1.5</v>
      </c>
      <c r="C1633">
        <v>1896</v>
      </c>
      <c r="D1633" s="3">
        <v>1728</v>
      </c>
      <c r="E1633">
        <v>2</v>
      </c>
      <c r="F1633">
        <v>4</v>
      </c>
      <c r="G1633">
        <v>2</v>
      </c>
      <c r="H1633">
        <v>0</v>
      </c>
      <c r="I1633">
        <v>4800</v>
      </c>
      <c r="J1633">
        <v>6</v>
      </c>
      <c r="K1633">
        <v>6</v>
      </c>
      <c r="L1633" s="6">
        <v>125000</v>
      </c>
    </row>
    <row r="1634" spans="1:12" x14ac:dyDescent="0.2">
      <c r="A1634">
        <v>1</v>
      </c>
      <c r="B1634">
        <v>2</v>
      </c>
      <c r="C1634">
        <v>1953</v>
      </c>
      <c r="D1634" s="3">
        <v>3264</v>
      </c>
      <c r="E1634">
        <v>2</v>
      </c>
      <c r="F1634">
        <v>6</v>
      </c>
      <c r="G1634">
        <v>2</v>
      </c>
      <c r="H1634">
        <v>2</v>
      </c>
      <c r="I1634">
        <v>5160</v>
      </c>
      <c r="J1634">
        <v>6</v>
      </c>
      <c r="K1634">
        <v>6</v>
      </c>
      <c r="L1634" s="6">
        <v>125000</v>
      </c>
    </row>
    <row r="1635" spans="1:12" x14ac:dyDescent="0.2">
      <c r="A1635">
        <v>0</v>
      </c>
      <c r="B1635">
        <v>1</v>
      </c>
      <c r="C1635">
        <v>1949</v>
      </c>
      <c r="D1635" s="3">
        <v>936</v>
      </c>
      <c r="E1635">
        <v>1</v>
      </c>
      <c r="F1635">
        <v>3</v>
      </c>
      <c r="G1635">
        <v>1</v>
      </c>
      <c r="H1635">
        <v>0</v>
      </c>
      <c r="I1635">
        <v>5719</v>
      </c>
      <c r="J1635">
        <v>6</v>
      </c>
      <c r="K1635">
        <v>6</v>
      </c>
      <c r="L1635" s="6">
        <v>125000</v>
      </c>
    </row>
    <row r="1636" spans="1:12" x14ac:dyDescent="0.2">
      <c r="A1636">
        <v>1</v>
      </c>
      <c r="B1636">
        <v>1</v>
      </c>
      <c r="C1636">
        <v>1954</v>
      </c>
      <c r="D1636" s="3">
        <v>950</v>
      </c>
      <c r="E1636">
        <v>1</v>
      </c>
      <c r="F1636">
        <v>2</v>
      </c>
      <c r="G1636">
        <v>1</v>
      </c>
      <c r="H1636">
        <v>0</v>
      </c>
      <c r="I1636">
        <v>6480</v>
      </c>
      <c r="J1636">
        <v>6</v>
      </c>
      <c r="K1636">
        <v>6</v>
      </c>
      <c r="L1636" s="6">
        <v>125000</v>
      </c>
    </row>
    <row r="1637" spans="1:12" x14ac:dyDescent="0.2">
      <c r="A1637">
        <v>0</v>
      </c>
      <c r="B1637">
        <v>1</v>
      </c>
      <c r="C1637">
        <v>1950</v>
      </c>
      <c r="D1637" s="3">
        <v>1036</v>
      </c>
      <c r="E1637">
        <v>1</v>
      </c>
      <c r="F1637">
        <v>3</v>
      </c>
      <c r="G1637">
        <v>1</v>
      </c>
      <c r="H1637">
        <v>0</v>
      </c>
      <c r="I1637">
        <v>5125</v>
      </c>
      <c r="J1637">
        <v>7</v>
      </c>
      <c r="K1637">
        <v>7</v>
      </c>
      <c r="L1637" s="6">
        <v>125000</v>
      </c>
    </row>
    <row r="1638" spans="1:12" x14ac:dyDescent="0.2">
      <c r="A1638">
        <v>0</v>
      </c>
      <c r="B1638">
        <v>1</v>
      </c>
      <c r="C1638">
        <v>1951</v>
      </c>
      <c r="D1638" s="3">
        <v>1056</v>
      </c>
      <c r="E1638">
        <v>1</v>
      </c>
      <c r="F1638">
        <v>3</v>
      </c>
      <c r="G1638">
        <v>1</v>
      </c>
      <c r="H1638">
        <v>0</v>
      </c>
      <c r="I1638">
        <v>5400</v>
      </c>
      <c r="J1638">
        <v>7</v>
      </c>
      <c r="K1638">
        <v>7</v>
      </c>
      <c r="L1638" s="6">
        <v>125000</v>
      </c>
    </row>
    <row r="1639" spans="1:12" x14ac:dyDescent="0.2">
      <c r="A1639">
        <v>0</v>
      </c>
      <c r="B1639">
        <v>1</v>
      </c>
      <c r="C1639">
        <v>1947</v>
      </c>
      <c r="D1639" s="3">
        <v>768</v>
      </c>
      <c r="E1639">
        <v>1</v>
      </c>
      <c r="F1639">
        <v>2</v>
      </c>
      <c r="G1639">
        <v>1</v>
      </c>
      <c r="H1639">
        <v>0</v>
      </c>
      <c r="I1639">
        <v>5400</v>
      </c>
      <c r="J1639">
        <v>7</v>
      </c>
      <c r="K1639">
        <v>7</v>
      </c>
      <c r="L1639" s="6">
        <v>125000</v>
      </c>
    </row>
    <row r="1640" spans="1:12" x14ac:dyDescent="0.2">
      <c r="A1640">
        <v>0</v>
      </c>
      <c r="B1640">
        <v>1</v>
      </c>
      <c r="C1640">
        <v>1955</v>
      </c>
      <c r="D1640" s="3">
        <v>981</v>
      </c>
      <c r="E1640">
        <v>1</v>
      </c>
      <c r="F1640">
        <v>3</v>
      </c>
      <c r="G1640">
        <v>1</v>
      </c>
      <c r="H1640">
        <v>0</v>
      </c>
      <c r="I1640">
        <v>5248</v>
      </c>
      <c r="J1640">
        <v>8</v>
      </c>
      <c r="K1640">
        <v>8</v>
      </c>
      <c r="L1640" s="6">
        <v>125000</v>
      </c>
    </row>
    <row r="1641" spans="1:12" x14ac:dyDescent="0.2">
      <c r="A1641">
        <v>0</v>
      </c>
      <c r="B1641">
        <v>1</v>
      </c>
      <c r="C1641">
        <v>1947</v>
      </c>
      <c r="D1641" s="3">
        <v>974</v>
      </c>
      <c r="E1641">
        <v>1</v>
      </c>
      <c r="F1641">
        <v>2</v>
      </c>
      <c r="G1641">
        <v>1</v>
      </c>
      <c r="H1641">
        <v>0</v>
      </c>
      <c r="I1641">
        <v>5000</v>
      </c>
      <c r="J1641">
        <v>8</v>
      </c>
      <c r="K1641">
        <v>8</v>
      </c>
      <c r="L1641" s="6">
        <v>125000</v>
      </c>
    </row>
    <row r="1642" spans="1:12" x14ac:dyDescent="0.2">
      <c r="A1642">
        <v>0</v>
      </c>
      <c r="B1642">
        <v>1</v>
      </c>
      <c r="C1642">
        <v>1900</v>
      </c>
      <c r="D1642" s="3">
        <v>1802</v>
      </c>
      <c r="E1642">
        <v>1</v>
      </c>
      <c r="F1642">
        <v>4</v>
      </c>
      <c r="G1642">
        <v>1</v>
      </c>
      <c r="H1642">
        <v>0</v>
      </c>
      <c r="I1642">
        <v>4227</v>
      </c>
      <c r="J1642">
        <v>8</v>
      </c>
      <c r="K1642">
        <v>8</v>
      </c>
      <c r="L1642" s="6">
        <v>125000</v>
      </c>
    </row>
    <row r="1643" spans="1:12" x14ac:dyDescent="0.2">
      <c r="A1643">
        <v>1</v>
      </c>
      <c r="B1643">
        <v>1</v>
      </c>
      <c r="C1643">
        <v>1955</v>
      </c>
      <c r="D1643" s="3">
        <v>1013</v>
      </c>
      <c r="E1643">
        <v>1</v>
      </c>
      <c r="F1643">
        <v>3</v>
      </c>
      <c r="G1643">
        <v>1</v>
      </c>
      <c r="H1643">
        <v>0</v>
      </c>
      <c r="I1643">
        <v>7049</v>
      </c>
      <c r="J1643">
        <v>8</v>
      </c>
      <c r="K1643">
        <v>8</v>
      </c>
      <c r="L1643" s="6">
        <v>125000</v>
      </c>
    </row>
    <row r="1644" spans="1:12" x14ac:dyDescent="0.2">
      <c r="A1644">
        <v>0</v>
      </c>
      <c r="B1644">
        <v>1</v>
      </c>
      <c r="C1644">
        <v>1956</v>
      </c>
      <c r="D1644" s="3">
        <v>876</v>
      </c>
      <c r="E1644">
        <v>1</v>
      </c>
      <c r="F1644">
        <v>3</v>
      </c>
      <c r="G1644">
        <v>1</v>
      </c>
      <c r="H1644">
        <v>0</v>
      </c>
      <c r="I1644">
        <v>6240</v>
      </c>
      <c r="J1644">
        <v>8</v>
      </c>
      <c r="K1644">
        <v>8</v>
      </c>
      <c r="L1644" s="6">
        <v>125000</v>
      </c>
    </row>
    <row r="1645" spans="1:12" x14ac:dyDescent="0.2">
      <c r="A1645">
        <v>0</v>
      </c>
      <c r="B1645">
        <v>1.5</v>
      </c>
      <c r="C1645">
        <v>1927</v>
      </c>
      <c r="D1645" s="3">
        <v>1707</v>
      </c>
      <c r="E1645">
        <v>2</v>
      </c>
      <c r="F1645">
        <v>3</v>
      </c>
      <c r="G1645">
        <v>2</v>
      </c>
      <c r="H1645">
        <v>0</v>
      </c>
      <c r="I1645">
        <v>4636</v>
      </c>
      <c r="J1645">
        <v>8</v>
      </c>
      <c r="K1645">
        <v>8</v>
      </c>
      <c r="L1645" s="6">
        <v>125000</v>
      </c>
    </row>
    <row r="1646" spans="1:12" x14ac:dyDescent="0.2">
      <c r="A1646">
        <v>0</v>
      </c>
      <c r="B1646">
        <v>1</v>
      </c>
      <c r="C1646">
        <v>1955</v>
      </c>
      <c r="D1646" s="3">
        <v>909</v>
      </c>
      <c r="E1646">
        <v>1</v>
      </c>
      <c r="F1646">
        <v>2</v>
      </c>
      <c r="G1646">
        <v>1</v>
      </c>
      <c r="H1646">
        <v>0</v>
      </c>
      <c r="I1646">
        <v>12400</v>
      </c>
      <c r="J1646">
        <v>9</v>
      </c>
      <c r="K1646">
        <v>9</v>
      </c>
      <c r="L1646" s="6">
        <v>125000</v>
      </c>
    </row>
    <row r="1647" spans="1:12" x14ac:dyDescent="0.2">
      <c r="A1647">
        <v>1</v>
      </c>
      <c r="B1647">
        <v>1</v>
      </c>
      <c r="C1647">
        <v>1956</v>
      </c>
      <c r="D1647" s="3">
        <v>1155</v>
      </c>
      <c r="E1647">
        <v>1</v>
      </c>
      <c r="F1647">
        <v>3</v>
      </c>
      <c r="G1647">
        <v>2</v>
      </c>
      <c r="H1647">
        <v>0</v>
      </c>
      <c r="I1647">
        <v>8400</v>
      </c>
      <c r="J1647">
        <v>9</v>
      </c>
      <c r="K1647">
        <v>9</v>
      </c>
      <c r="L1647" s="6">
        <v>125000</v>
      </c>
    </row>
    <row r="1648" spans="1:12" x14ac:dyDescent="0.2">
      <c r="A1648">
        <v>1</v>
      </c>
      <c r="B1648">
        <v>1</v>
      </c>
      <c r="C1648">
        <v>1956</v>
      </c>
      <c r="D1648" s="3">
        <v>1040</v>
      </c>
      <c r="E1648">
        <v>1</v>
      </c>
      <c r="F1648">
        <v>2</v>
      </c>
      <c r="G1648">
        <v>1</v>
      </c>
      <c r="H1648">
        <v>1</v>
      </c>
      <c r="I1648">
        <v>5080</v>
      </c>
      <c r="J1648">
        <v>9</v>
      </c>
      <c r="K1648">
        <v>9</v>
      </c>
      <c r="L1648" s="6">
        <v>125000</v>
      </c>
    </row>
    <row r="1649" spans="1:12" x14ac:dyDescent="0.2">
      <c r="A1649">
        <v>1</v>
      </c>
      <c r="B1649">
        <v>1</v>
      </c>
      <c r="C1649">
        <v>1955</v>
      </c>
      <c r="D1649" s="3">
        <v>1019</v>
      </c>
      <c r="E1649">
        <v>1</v>
      </c>
      <c r="F1649">
        <v>3</v>
      </c>
      <c r="G1649">
        <v>1</v>
      </c>
      <c r="H1649">
        <v>1</v>
      </c>
      <c r="I1649">
        <v>9375</v>
      </c>
      <c r="J1649">
        <v>9</v>
      </c>
      <c r="K1649">
        <v>9</v>
      </c>
      <c r="L1649" s="6">
        <v>125000</v>
      </c>
    </row>
    <row r="1650" spans="1:12" x14ac:dyDescent="0.2">
      <c r="A1650">
        <v>0</v>
      </c>
      <c r="B1650">
        <v>1</v>
      </c>
      <c r="C1650">
        <v>1951</v>
      </c>
      <c r="D1650" s="3">
        <v>1191</v>
      </c>
      <c r="E1650">
        <v>1</v>
      </c>
      <c r="F1650">
        <v>3</v>
      </c>
      <c r="G1650">
        <v>1</v>
      </c>
      <c r="H1650">
        <v>0</v>
      </c>
      <c r="I1650">
        <v>6200</v>
      </c>
      <c r="J1650">
        <v>9</v>
      </c>
      <c r="K1650">
        <v>9</v>
      </c>
      <c r="L1650" s="6">
        <v>125000</v>
      </c>
    </row>
    <row r="1651" spans="1:12" x14ac:dyDescent="0.2">
      <c r="A1651">
        <v>0</v>
      </c>
      <c r="B1651">
        <v>1</v>
      </c>
      <c r="C1651">
        <v>1957</v>
      </c>
      <c r="D1651" s="3">
        <v>911</v>
      </c>
      <c r="E1651">
        <v>1</v>
      </c>
      <c r="F1651">
        <v>3</v>
      </c>
      <c r="G1651">
        <v>1</v>
      </c>
      <c r="H1651">
        <v>0</v>
      </c>
      <c r="I1651">
        <v>7040</v>
      </c>
      <c r="J1651">
        <v>10</v>
      </c>
      <c r="K1651">
        <v>10</v>
      </c>
      <c r="L1651" s="6">
        <v>125000</v>
      </c>
    </row>
    <row r="1652" spans="1:12" x14ac:dyDescent="0.2">
      <c r="A1652">
        <v>1</v>
      </c>
      <c r="B1652">
        <v>1</v>
      </c>
      <c r="C1652">
        <v>1952</v>
      </c>
      <c r="D1652" s="3">
        <v>1485</v>
      </c>
      <c r="E1652">
        <v>1</v>
      </c>
      <c r="F1652">
        <v>4</v>
      </c>
      <c r="G1652">
        <v>1</v>
      </c>
      <c r="H1652">
        <v>0</v>
      </c>
      <c r="I1652">
        <v>4960</v>
      </c>
      <c r="J1652">
        <v>10</v>
      </c>
      <c r="K1652">
        <v>10</v>
      </c>
      <c r="L1652" s="6">
        <v>125000</v>
      </c>
    </row>
    <row r="1653" spans="1:12" x14ac:dyDescent="0.2">
      <c r="A1653">
        <v>1</v>
      </c>
      <c r="B1653">
        <v>1</v>
      </c>
      <c r="C1653">
        <v>1959</v>
      </c>
      <c r="D1653" s="3">
        <v>1098</v>
      </c>
      <c r="E1653">
        <v>1</v>
      </c>
      <c r="F1653">
        <v>2</v>
      </c>
      <c r="G1653">
        <v>2</v>
      </c>
      <c r="H1653">
        <v>0</v>
      </c>
      <c r="I1653">
        <v>5400</v>
      </c>
      <c r="J1653">
        <v>10</v>
      </c>
      <c r="K1653">
        <v>10</v>
      </c>
      <c r="L1653" s="6">
        <v>125000</v>
      </c>
    </row>
    <row r="1654" spans="1:12" x14ac:dyDescent="0.2">
      <c r="A1654">
        <v>1</v>
      </c>
      <c r="B1654">
        <v>2</v>
      </c>
      <c r="C1654">
        <v>1956</v>
      </c>
      <c r="D1654" s="3">
        <v>2184</v>
      </c>
      <c r="E1654">
        <v>2</v>
      </c>
      <c r="F1654">
        <v>4</v>
      </c>
      <c r="G1654">
        <v>2</v>
      </c>
      <c r="H1654">
        <v>0</v>
      </c>
      <c r="I1654">
        <v>7920</v>
      </c>
      <c r="J1654">
        <v>10</v>
      </c>
      <c r="K1654">
        <v>10</v>
      </c>
      <c r="L1654" s="6">
        <v>125000</v>
      </c>
    </row>
    <row r="1655" spans="1:12" x14ac:dyDescent="0.2">
      <c r="A1655">
        <v>1</v>
      </c>
      <c r="B1655">
        <v>1</v>
      </c>
      <c r="C1655">
        <v>1962</v>
      </c>
      <c r="D1655" s="3">
        <v>1269</v>
      </c>
      <c r="E1655">
        <v>1</v>
      </c>
      <c r="F1655">
        <v>3</v>
      </c>
      <c r="G1655">
        <v>1</v>
      </c>
      <c r="H1655">
        <v>1</v>
      </c>
      <c r="I1655">
        <v>7080</v>
      </c>
      <c r="J1655">
        <v>11</v>
      </c>
      <c r="K1655">
        <v>11</v>
      </c>
      <c r="L1655" s="6">
        <v>125000</v>
      </c>
    </row>
    <row r="1656" spans="1:12" x14ac:dyDescent="0.2">
      <c r="A1656">
        <v>1</v>
      </c>
      <c r="B1656">
        <v>1</v>
      </c>
      <c r="C1656">
        <v>1941</v>
      </c>
      <c r="D1656" s="3">
        <v>1199</v>
      </c>
      <c r="E1656">
        <v>1</v>
      </c>
      <c r="F1656">
        <v>3</v>
      </c>
      <c r="G1656">
        <v>1</v>
      </c>
      <c r="H1656">
        <v>1</v>
      </c>
      <c r="I1656">
        <v>4715</v>
      </c>
      <c r="J1656">
        <v>11</v>
      </c>
      <c r="K1656">
        <v>11</v>
      </c>
      <c r="L1656" s="6">
        <v>125000</v>
      </c>
    </row>
    <row r="1657" spans="1:12" x14ac:dyDescent="0.2">
      <c r="A1657">
        <v>0</v>
      </c>
      <c r="B1657">
        <v>2</v>
      </c>
      <c r="C1657">
        <v>1959</v>
      </c>
      <c r="D1657" s="3">
        <v>1826</v>
      </c>
      <c r="E1657">
        <v>2</v>
      </c>
      <c r="F1657">
        <v>6</v>
      </c>
      <c r="G1657">
        <v>2</v>
      </c>
      <c r="H1657">
        <v>0</v>
      </c>
      <c r="I1657">
        <v>3720</v>
      </c>
      <c r="J1657">
        <v>11</v>
      </c>
      <c r="K1657">
        <v>11</v>
      </c>
      <c r="L1657" s="6">
        <v>125000</v>
      </c>
    </row>
    <row r="1658" spans="1:12" x14ac:dyDescent="0.2">
      <c r="A1658">
        <v>0</v>
      </c>
      <c r="B1658">
        <v>1</v>
      </c>
      <c r="C1658">
        <v>1949</v>
      </c>
      <c r="D1658" s="3">
        <v>1319</v>
      </c>
      <c r="E1658">
        <v>1</v>
      </c>
      <c r="F1658">
        <v>4</v>
      </c>
      <c r="G1658">
        <v>1</v>
      </c>
      <c r="H1658">
        <v>0</v>
      </c>
      <c r="I1658">
        <v>6063</v>
      </c>
      <c r="J1658">
        <v>11</v>
      </c>
      <c r="K1658">
        <v>11</v>
      </c>
      <c r="L1658" s="6">
        <v>125000</v>
      </c>
    </row>
    <row r="1659" spans="1:12" x14ac:dyDescent="0.2">
      <c r="A1659">
        <v>1</v>
      </c>
      <c r="B1659">
        <v>1</v>
      </c>
      <c r="C1659">
        <v>1951</v>
      </c>
      <c r="D1659" s="3">
        <v>1362</v>
      </c>
      <c r="E1659">
        <v>1</v>
      </c>
      <c r="F1659">
        <v>3</v>
      </c>
      <c r="G1659">
        <v>1</v>
      </c>
      <c r="H1659">
        <v>1</v>
      </c>
      <c r="I1659">
        <v>5805</v>
      </c>
      <c r="J1659">
        <v>12</v>
      </c>
      <c r="K1659">
        <v>12</v>
      </c>
      <c r="L1659" s="6">
        <v>125000</v>
      </c>
    </row>
    <row r="1660" spans="1:12" x14ac:dyDescent="0.2">
      <c r="A1660">
        <v>0</v>
      </c>
      <c r="B1660">
        <v>1.5</v>
      </c>
      <c r="C1660">
        <v>1925</v>
      </c>
      <c r="D1660" s="3">
        <v>1648</v>
      </c>
      <c r="E1660">
        <v>2</v>
      </c>
      <c r="F1660">
        <v>4</v>
      </c>
      <c r="G1660">
        <v>2</v>
      </c>
      <c r="H1660">
        <v>0</v>
      </c>
      <c r="I1660">
        <v>8556</v>
      </c>
      <c r="J1660">
        <v>10</v>
      </c>
      <c r="K1660">
        <v>10</v>
      </c>
      <c r="L1660" s="6">
        <v>125001</v>
      </c>
    </row>
    <row r="1661" spans="1:12" x14ac:dyDescent="0.2">
      <c r="A1661">
        <v>0</v>
      </c>
      <c r="B1661">
        <v>1</v>
      </c>
      <c r="C1661">
        <v>1954</v>
      </c>
      <c r="D1661" s="3">
        <v>1021</v>
      </c>
      <c r="E1661">
        <v>1</v>
      </c>
      <c r="F1661">
        <v>3</v>
      </c>
      <c r="G1661">
        <v>1</v>
      </c>
      <c r="H1661">
        <v>0</v>
      </c>
      <c r="I1661">
        <v>4840</v>
      </c>
      <c r="J1661">
        <v>5</v>
      </c>
      <c r="K1661">
        <v>5</v>
      </c>
      <c r="L1661" s="6">
        <v>125250</v>
      </c>
    </row>
    <row r="1662" spans="1:12" x14ac:dyDescent="0.2">
      <c r="A1662">
        <v>0</v>
      </c>
      <c r="B1662">
        <v>1</v>
      </c>
      <c r="C1662">
        <v>1951</v>
      </c>
      <c r="D1662" s="3">
        <v>1068</v>
      </c>
      <c r="E1662">
        <v>1</v>
      </c>
      <c r="F1662">
        <v>3</v>
      </c>
      <c r="G1662">
        <v>1</v>
      </c>
      <c r="H1662">
        <v>0</v>
      </c>
      <c r="I1662">
        <v>5000</v>
      </c>
      <c r="J1662">
        <v>6</v>
      </c>
      <c r="K1662">
        <v>6</v>
      </c>
      <c r="L1662" s="6">
        <v>125300</v>
      </c>
    </row>
    <row r="1663" spans="1:12" x14ac:dyDescent="0.2">
      <c r="A1663">
        <v>0</v>
      </c>
      <c r="B1663">
        <v>1.5</v>
      </c>
      <c r="C1663">
        <v>1962</v>
      </c>
      <c r="D1663" s="3">
        <v>1902</v>
      </c>
      <c r="E1663">
        <v>2</v>
      </c>
      <c r="F1663">
        <v>5</v>
      </c>
      <c r="G1663">
        <v>2</v>
      </c>
      <c r="H1663">
        <v>0</v>
      </c>
      <c r="I1663">
        <v>6000</v>
      </c>
      <c r="J1663">
        <v>7</v>
      </c>
      <c r="K1663">
        <v>7</v>
      </c>
      <c r="L1663" s="6">
        <v>125300</v>
      </c>
    </row>
    <row r="1664" spans="1:12" x14ac:dyDescent="0.2">
      <c r="A1664">
        <v>1</v>
      </c>
      <c r="B1664">
        <v>1</v>
      </c>
      <c r="C1664">
        <v>1957</v>
      </c>
      <c r="D1664" s="3">
        <v>1358</v>
      </c>
      <c r="E1664">
        <v>1</v>
      </c>
      <c r="F1664">
        <v>3</v>
      </c>
      <c r="G1664">
        <v>1</v>
      </c>
      <c r="H1664">
        <v>1</v>
      </c>
      <c r="I1664">
        <v>7200</v>
      </c>
      <c r="J1664">
        <v>5</v>
      </c>
      <c r="K1664">
        <v>5</v>
      </c>
      <c r="L1664" s="6">
        <v>125500</v>
      </c>
    </row>
    <row r="1665" spans="1:12" x14ac:dyDescent="0.2">
      <c r="A1665">
        <v>0</v>
      </c>
      <c r="B1665">
        <v>1</v>
      </c>
      <c r="C1665">
        <v>1953</v>
      </c>
      <c r="D1665" s="3">
        <v>930</v>
      </c>
      <c r="E1665">
        <v>1</v>
      </c>
      <c r="F1665">
        <v>3</v>
      </c>
      <c r="G1665">
        <v>1</v>
      </c>
      <c r="H1665">
        <v>0</v>
      </c>
      <c r="I1665">
        <v>5400</v>
      </c>
      <c r="J1665">
        <v>5</v>
      </c>
      <c r="K1665">
        <v>5</v>
      </c>
      <c r="L1665" s="6">
        <v>125500</v>
      </c>
    </row>
    <row r="1666" spans="1:12" x14ac:dyDescent="0.2">
      <c r="A1666">
        <v>0</v>
      </c>
      <c r="B1666">
        <v>1</v>
      </c>
      <c r="C1666">
        <v>1952</v>
      </c>
      <c r="D1666" s="3">
        <v>873</v>
      </c>
      <c r="E1666">
        <v>1</v>
      </c>
      <c r="F1666">
        <v>2</v>
      </c>
      <c r="G1666">
        <v>1</v>
      </c>
      <c r="H1666">
        <v>1</v>
      </c>
      <c r="I1666">
        <v>5120</v>
      </c>
      <c r="J1666">
        <v>6</v>
      </c>
      <c r="K1666">
        <v>6</v>
      </c>
      <c r="L1666" s="6">
        <v>125500</v>
      </c>
    </row>
    <row r="1667" spans="1:12" x14ac:dyDescent="0.2">
      <c r="A1667">
        <v>1</v>
      </c>
      <c r="B1667">
        <v>1</v>
      </c>
      <c r="C1667">
        <v>1951</v>
      </c>
      <c r="D1667" s="3">
        <v>780</v>
      </c>
      <c r="E1667">
        <v>1</v>
      </c>
      <c r="F1667">
        <v>2</v>
      </c>
      <c r="G1667">
        <v>1</v>
      </c>
      <c r="H1667">
        <v>0</v>
      </c>
      <c r="I1667">
        <v>5400</v>
      </c>
      <c r="J1667">
        <v>8</v>
      </c>
      <c r="K1667">
        <v>8</v>
      </c>
      <c r="L1667" s="6">
        <v>125500</v>
      </c>
    </row>
    <row r="1668" spans="1:12" x14ac:dyDescent="0.2">
      <c r="A1668">
        <v>0</v>
      </c>
      <c r="B1668">
        <v>1</v>
      </c>
      <c r="C1668">
        <v>1955</v>
      </c>
      <c r="D1668" s="3">
        <v>1132</v>
      </c>
      <c r="E1668">
        <v>1</v>
      </c>
      <c r="F1668">
        <v>3</v>
      </c>
      <c r="G1668">
        <v>1</v>
      </c>
      <c r="H1668">
        <v>1</v>
      </c>
      <c r="I1668">
        <v>10781</v>
      </c>
      <c r="J1668">
        <v>10</v>
      </c>
      <c r="K1668">
        <v>10</v>
      </c>
      <c r="L1668" s="6">
        <v>125500</v>
      </c>
    </row>
    <row r="1669" spans="1:12" x14ac:dyDescent="0.2">
      <c r="A1669">
        <v>1</v>
      </c>
      <c r="B1669">
        <v>1</v>
      </c>
      <c r="C1669">
        <v>1952</v>
      </c>
      <c r="D1669" s="3">
        <v>1134</v>
      </c>
      <c r="E1669">
        <v>1</v>
      </c>
      <c r="F1669">
        <v>2</v>
      </c>
      <c r="G1669">
        <v>2</v>
      </c>
      <c r="H1669">
        <v>0</v>
      </c>
      <c r="I1669">
        <v>4800</v>
      </c>
      <c r="J1669">
        <v>11</v>
      </c>
      <c r="K1669">
        <v>11</v>
      </c>
      <c r="L1669" s="6">
        <v>125500</v>
      </c>
    </row>
    <row r="1670" spans="1:12" x14ac:dyDescent="0.2">
      <c r="A1670">
        <v>0</v>
      </c>
      <c r="B1670">
        <v>1</v>
      </c>
      <c r="C1670">
        <v>1928</v>
      </c>
      <c r="D1670" s="3">
        <v>1092</v>
      </c>
      <c r="E1670">
        <v>1</v>
      </c>
      <c r="F1670">
        <v>3</v>
      </c>
      <c r="G1670">
        <v>1</v>
      </c>
      <c r="H1670">
        <v>0</v>
      </c>
      <c r="I1670">
        <v>4880</v>
      </c>
      <c r="J1670">
        <v>5</v>
      </c>
      <c r="K1670">
        <v>5</v>
      </c>
      <c r="L1670" s="6">
        <v>125900</v>
      </c>
    </row>
    <row r="1671" spans="1:12" x14ac:dyDescent="0.2">
      <c r="A1671">
        <v>1</v>
      </c>
      <c r="B1671">
        <v>1</v>
      </c>
      <c r="C1671">
        <v>1949</v>
      </c>
      <c r="D1671" s="3">
        <v>1045</v>
      </c>
      <c r="E1671">
        <v>1</v>
      </c>
      <c r="F1671">
        <v>2</v>
      </c>
      <c r="G1671">
        <v>1</v>
      </c>
      <c r="H1671">
        <v>0</v>
      </c>
      <c r="I1671">
        <v>5160</v>
      </c>
      <c r="J1671">
        <v>7</v>
      </c>
      <c r="K1671">
        <v>7</v>
      </c>
      <c r="L1671" s="6">
        <v>125900</v>
      </c>
    </row>
    <row r="1672" spans="1:12" x14ac:dyDescent="0.2">
      <c r="A1672">
        <v>1</v>
      </c>
      <c r="B1672">
        <v>1</v>
      </c>
      <c r="C1672">
        <v>1957</v>
      </c>
      <c r="D1672" s="3">
        <v>1208</v>
      </c>
      <c r="E1672">
        <v>1</v>
      </c>
      <c r="F1672">
        <v>3</v>
      </c>
      <c r="G1672">
        <v>1</v>
      </c>
      <c r="H1672">
        <v>1</v>
      </c>
      <c r="I1672">
        <v>7200</v>
      </c>
      <c r="J1672">
        <v>12</v>
      </c>
      <c r="K1672">
        <v>12</v>
      </c>
      <c r="L1672" s="6">
        <v>125900</v>
      </c>
    </row>
    <row r="1673" spans="1:12" x14ac:dyDescent="0.2">
      <c r="A1673">
        <v>0</v>
      </c>
      <c r="B1673">
        <v>1</v>
      </c>
      <c r="C1673">
        <v>1944</v>
      </c>
      <c r="D1673" s="3">
        <v>807</v>
      </c>
      <c r="E1673">
        <v>1</v>
      </c>
      <c r="F1673">
        <v>2</v>
      </c>
      <c r="G1673">
        <v>1</v>
      </c>
      <c r="H1673">
        <v>0</v>
      </c>
      <c r="I1673">
        <v>4760</v>
      </c>
      <c r="J1673">
        <v>2</v>
      </c>
      <c r="K1673">
        <v>2</v>
      </c>
      <c r="L1673" s="6">
        <v>126000</v>
      </c>
    </row>
    <row r="1674" spans="1:12" x14ac:dyDescent="0.2">
      <c r="A1674">
        <v>0</v>
      </c>
      <c r="B1674">
        <v>1</v>
      </c>
      <c r="C1674">
        <v>1954</v>
      </c>
      <c r="D1674" s="3">
        <v>1124</v>
      </c>
      <c r="E1674">
        <v>1</v>
      </c>
      <c r="F1674">
        <v>3</v>
      </c>
      <c r="G1674">
        <v>1</v>
      </c>
      <c r="H1674">
        <v>1</v>
      </c>
      <c r="I1674">
        <v>5280</v>
      </c>
      <c r="J1674">
        <v>3</v>
      </c>
      <c r="K1674">
        <v>3</v>
      </c>
      <c r="L1674" s="6">
        <v>126000</v>
      </c>
    </row>
    <row r="1675" spans="1:12" x14ac:dyDescent="0.2">
      <c r="A1675">
        <v>0</v>
      </c>
      <c r="B1675">
        <v>1.5</v>
      </c>
      <c r="C1675">
        <v>1908</v>
      </c>
      <c r="D1675" s="3">
        <v>1540</v>
      </c>
      <c r="E1675">
        <v>2</v>
      </c>
      <c r="F1675">
        <v>5</v>
      </c>
      <c r="G1675">
        <v>2</v>
      </c>
      <c r="H1675">
        <v>0</v>
      </c>
      <c r="I1675">
        <v>3600</v>
      </c>
      <c r="J1675">
        <v>3</v>
      </c>
      <c r="K1675">
        <v>3</v>
      </c>
      <c r="L1675" s="6">
        <v>126000</v>
      </c>
    </row>
    <row r="1676" spans="1:12" x14ac:dyDescent="0.2">
      <c r="A1676">
        <v>0</v>
      </c>
      <c r="B1676">
        <v>1</v>
      </c>
      <c r="C1676">
        <v>1919</v>
      </c>
      <c r="D1676" s="3">
        <v>2085</v>
      </c>
      <c r="E1676">
        <v>1</v>
      </c>
      <c r="F1676">
        <v>5</v>
      </c>
      <c r="G1676">
        <v>2</v>
      </c>
      <c r="H1676">
        <v>0</v>
      </c>
      <c r="I1676">
        <v>5950</v>
      </c>
      <c r="J1676">
        <v>3</v>
      </c>
      <c r="K1676">
        <v>3</v>
      </c>
      <c r="L1676" s="6">
        <v>126000</v>
      </c>
    </row>
    <row r="1677" spans="1:12" x14ac:dyDescent="0.2">
      <c r="A1677">
        <v>0</v>
      </c>
      <c r="B1677">
        <v>1</v>
      </c>
      <c r="C1677">
        <v>1963</v>
      </c>
      <c r="D1677" s="3">
        <v>1017</v>
      </c>
      <c r="E1677">
        <v>1</v>
      </c>
      <c r="F1677">
        <v>3</v>
      </c>
      <c r="G1677">
        <v>2</v>
      </c>
      <c r="H1677">
        <v>0</v>
      </c>
      <c r="I1677">
        <v>4800</v>
      </c>
      <c r="J1677">
        <v>4</v>
      </c>
      <c r="K1677">
        <v>4</v>
      </c>
      <c r="L1677" s="6">
        <v>126000</v>
      </c>
    </row>
    <row r="1678" spans="1:12" x14ac:dyDescent="0.2">
      <c r="A1678">
        <v>0</v>
      </c>
      <c r="B1678">
        <v>1</v>
      </c>
      <c r="C1678">
        <v>1954</v>
      </c>
      <c r="D1678" s="3">
        <v>956</v>
      </c>
      <c r="E1678">
        <v>1</v>
      </c>
      <c r="F1678">
        <v>3</v>
      </c>
      <c r="G1678">
        <v>2</v>
      </c>
      <c r="H1678">
        <v>0</v>
      </c>
      <c r="I1678">
        <v>5440</v>
      </c>
      <c r="J1678">
        <v>4</v>
      </c>
      <c r="K1678">
        <v>4</v>
      </c>
      <c r="L1678" s="6">
        <v>126000</v>
      </c>
    </row>
    <row r="1679" spans="1:12" x14ac:dyDescent="0.2">
      <c r="A1679">
        <v>0</v>
      </c>
      <c r="B1679">
        <v>1</v>
      </c>
      <c r="C1679">
        <v>1945</v>
      </c>
      <c r="D1679" s="3">
        <v>742</v>
      </c>
      <c r="E1679">
        <v>1</v>
      </c>
      <c r="F1679">
        <v>2</v>
      </c>
      <c r="G1679">
        <v>1</v>
      </c>
      <c r="H1679">
        <v>0</v>
      </c>
      <c r="I1679">
        <v>5000</v>
      </c>
      <c r="J1679">
        <v>4</v>
      </c>
      <c r="K1679">
        <v>4</v>
      </c>
      <c r="L1679" s="6">
        <v>126000</v>
      </c>
    </row>
    <row r="1680" spans="1:12" x14ac:dyDescent="0.2">
      <c r="A1680">
        <v>0</v>
      </c>
      <c r="B1680">
        <v>1</v>
      </c>
      <c r="C1680">
        <v>1949</v>
      </c>
      <c r="D1680" s="3">
        <v>1313</v>
      </c>
      <c r="E1680">
        <v>1</v>
      </c>
      <c r="F1680">
        <v>4</v>
      </c>
      <c r="G1680">
        <v>2</v>
      </c>
      <c r="H1680">
        <v>0</v>
      </c>
      <c r="I1680">
        <v>5520</v>
      </c>
      <c r="J1680">
        <v>7</v>
      </c>
      <c r="K1680">
        <v>7</v>
      </c>
      <c r="L1680" s="6">
        <v>126000</v>
      </c>
    </row>
    <row r="1681" spans="1:12" x14ac:dyDescent="0.2">
      <c r="A1681">
        <v>0</v>
      </c>
      <c r="B1681">
        <v>1</v>
      </c>
      <c r="C1681">
        <v>1956</v>
      </c>
      <c r="D1681" s="3">
        <v>1062</v>
      </c>
      <c r="E1681">
        <v>1</v>
      </c>
      <c r="F1681">
        <v>2</v>
      </c>
      <c r="G1681">
        <v>1</v>
      </c>
      <c r="H1681">
        <v>0</v>
      </c>
      <c r="I1681">
        <v>16800</v>
      </c>
      <c r="J1681">
        <v>7</v>
      </c>
      <c r="K1681">
        <v>7</v>
      </c>
      <c r="L1681" s="6">
        <v>126000</v>
      </c>
    </row>
    <row r="1682" spans="1:12" x14ac:dyDescent="0.2">
      <c r="A1682">
        <v>0</v>
      </c>
      <c r="B1682">
        <v>1</v>
      </c>
      <c r="C1682">
        <v>1982</v>
      </c>
      <c r="D1682" s="3">
        <v>1219</v>
      </c>
      <c r="E1682">
        <v>1</v>
      </c>
      <c r="F1682">
        <v>3</v>
      </c>
      <c r="G1682">
        <v>1</v>
      </c>
      <c r="H1682">
        <v>1</v>
      </c>
      <c r="I1682">
        <v>8265</v>
      </c>
      <c r="J1682">
        <v>7</v>
      </c>
      <c r="K1682">
        <v>7</v>
      </c>
      <c r="L1682" s="6">
        <v>126000</v>
      </c>
    </row>
    <row r="1683" spans="1:12" x14ac:dyDescent="0.2">
      <c r="A1683">
        <v>0</v>
      </c>
      <c r="B1683">
        <v>2</v>
      </c>
      <c r="C1683">
        <v>2017</v>
      </c>
      <c r="D1683" s="3">
        <v>2016</v>
      </c>
      <c r="E1683">
        <v>1</v>
      </c>
      <c r="F1683">
        <v>4</v>
      </c>
      <c r="G1683">
        <v>3</v>
      </c>
      <c r="H1683">
        <v>0</v>
      </c>
      <c r="I1683">
        <v>5632</v>
      </c>
      <c r="J1683">
        <v>7</v>
      </c>
      <c r="K1683">
        <v>7</v>
      </c>
      <c r="L1683" s="6">
        <v>126000</v>
      </c>
    </row>
    <row r="1684" spans="1:12" x14ac:dyDescent="0.2">
      <c r="A1684">
        <v>0</v>
      </c>
      <c r="B1684">
        <v>1</v>
      </c>
      <c r="C1684">
        <v>1960</v>
      </c>
      <c r="D1684" s="3">
        <v>1177</v>
      </c>
      <c r="E1684">
        <v>1</v>
      </c>
      <c r="F1684">
        <v>3</v>
      </c>
      <c r="G1684">
        <v>1</v>
      </c>
      <c r="H1684">
        <v>1</v>
      </c>
      <c r="I1684">
        <v>8106</v>
      </c>
      <c r="J1684">
        <v>8</v>
      </c>
      <c r="K1684">
        <v>8</v>
      </c>
      <c r="L1684" s="6">
        <v>126000</v>
      </c>
    </row>
    <row r="1685" spans="1:12" x14ac:dyDescent="0.2">
      <c r="A1685">
        <v>0</v>
      </c>
      <c r="B1685">
        <v>1</v>
      </c>
      <c r="C1685">
        <v>1922</v>
      </c>
      <c r="D1685" s="3">
        <v>1333</v>
      </c>
      <c r="E1685">
        <v>1</v>
      </c>
      <c r="F1685">
        <v>2</v>
      </c>
      <c r="G1685">
        <v>2</v>
      </c>
      <c r="H1685">
        <v>0</v>
      </c>
      <c r="I1685">
        <v>8532</v>
      </c>
      <c r="J1685">
        <v>8</v>
      </c>
      <c r="K1685">
        <v>8</v>
      </c>
      <c r="L1685" s="6">
        <v>126000</v>
      </c>
    </row>
    <row r="1686" spans="1:12" x14ac:dyDescent="0.2">
      <c r="A1686">
        <v>0</v>
      </c>
      <c r="B1686">
        <v>1</v>
      </c>
      <c r="C1686">
        <v>1953</v>
      </c>
      <c r="D1686" s="3">
        <v>1228</v>
      </c>
      <c r="E1686">
        <v>1</v>
      </c>
      <c r="F1686">
        <v>4</v>
      </c>
      <c r="G1686">
        <v>1</v>
      </c>
      <c r="H1686">
        <v>0</v>
      </c>
      <c r="I1686">
        <v>4797</v>
      </c>
      <c r="J1686">
        <v>9</v>
      </c>
      <c r="K1686">
        <v>9</v>
      </c>
      <c r="L1686" s="6">
        <v>126000</v>
      </c>
    </row>
    <row r="1687" spans="1:12" x14ac:dyDescent="0.2">
      <c r="A1687">
        <v>1</v>
      </c>
      <c r="B1687">
        <v>1</v>
      </c>
      <c r="C1687">
        <v>1950</v>
      </c>
      <c r="D1687" s="3">
        <v>928</v>
      </c>
      <c r="E1687">
        <v>1</v>
      </c>
      <c r="F1687">
        <v>2</v>
      </c>
      <c r="G1687">
        <v>1</v>
      </c>
      <c r="H1687">
        <v>0</v>
      </c>
      <c r="I1687">
        <v>5517</v>
      </c>
      <c r="J1687">
        <v>9</v>
      </c>
      <c r="K1687">
        <v>9</v>
      </c>
      <c r="L1687" s="6">
        <v>126000</v>
      </c>
    </row>
    <row r="1688" spans="1:12" x14ac:dyDescent="0.2">
      <c r="A1688">
        <v>0</v>
      </c>
      <c r="B1688">
        <v>1</v>
      </c>
      <c r="C1688">
        <v>1966</v>
      </c>
      <c r="D1688" s="3">
        <v>1184</v>
      </c>
      <c r="E1688">
        <v>1</v>
      </c>
      <c r="F1688">
        <v>3</v>
      </c>
      <c r="G1688">
        <v>1</v>
      </c>
      <c r="H1688">
        <v>1</v>
      </c>
      <c r="I1688">
        <v>7950</v>
      </c>
      <c r="J1688">
        <v>9</v>
      </c>
      <c r="K1688">
        <v>9</v>
      </c>
      <c r="L1688" s="6">
        <v>126000</v>
      </c>
    </row>
    <row r="1689" spans="1:12" x14ac:dyDescent="0.2">
      <c r="A1689">
        <v>0</v>
      </c>
      <c r="B1689">
        <v>1</v>
      </c>
      <c r="C1689">
        <v>1953</v>
      </c>
      <c r="D1689" s="3">
        <v>864</v>
      </c>
      <c r="E1689">
        <v>1</v>
      </c>
      <c r="F1689">
        <v>3</v>
      </c>
      <c r="G1689">
        <v>1</v>
      </c>
      <c r="H1689">
        <v>0</v>
      </c>
      <c r="I1689">
        <v>8400</v>
      </c>
      <c r="J1689">
        <v>9</v>
      </c>
      <c r="K1689">
        <v>9</v>
      </c>
      <c r="L1689" s="6">
        <v>126000</v>
      </c>
    </row>
    <row r="1690" spans="1:12" x14ac:dyDescent="0.2">
      <c r="A1690">
        <v>0</v>
      </c>
      <c r="B1690">
        <v>1</v>
      </c>
      <c r="C1690">
        <v>1955</v>
      </c>
      <c r="D1690" s="3">
        <v>793</v>
      </c>
      <c r="E1690">
        <v>1</v>
      </c>
      <c r="F1690">
        <v>2</v>
      </c>
      <c r="G1690">
        <v>1</v>
      </c>
      <c r="H1690">
        <v>0</v>
      </c>
      <c r="I1690">
        <v>4838</v>
      </c>
      <c r="J1690">
        <v>10</v>
      </c>
      <c r="K1690">
        <v>10</v>
      </c>
      <c r="L1690" s="6">
        <v>126000</v>
      </c>
    </row>
    <row r="1691" spans="1:12" x14ac:dyDescent="0.2">
      <c r="A1691">
        <v>0</v>
      </c>
      <c r="B1691">
        <v>1</v>
      </c>
      <c r="C1691">
        <v>1955</v>
      </c>
      <c r="D1691" s="3">
        <v>1514</v>
      </c>
      <c r="E1691">
        <v>1</v>
      </c>
      <c r="F1691">
        <v>4</v>
      </c>
      <c r="G1691">
        <v>1</v>
      </c>
      <c r="H1691">
        <v>1</v>
      </c>
      <c r="I1691">
        <v>6885</v>
      </c>
      <c r="J1691">
        <v>11</v>
      </c>
      <c r="K1691">
        <v>11</v>
      </c>
      <c r="L1691" s="6">
        <v>126000</v>
      </c>
    </row>
    <row r="1692" spans="1:12" x14ac:dyDescent="0.2">
      <c r="A1692">
        <v>1</v>
      </c>
      <c r="B1692">
        <v>1</v>
      </c>
      <c r="C1692">
        <v>1926</v>
      </c>
      <c r="D1692" s="3">
        <v>1707</v>
      </c>
      <c r="E1692">
        <v>1</v>
      </c>
      <c r="F1692">
        <v>4</v>
      </c>
      <c r="G1692">
        <v>2</v>
      </c>
      <c r="H1692">
        <v>0</v>
      </c>
      <c r="I1692">
        <v>4200</v>
      </c>
      <c r="J1692">
        <v>12</v>
      </c>
      <c r="K1692">
        <v>12</v>
      </c>
      <c r="L1692" s="6">
        <v>126250</v>
      </c>
    </row>
    <row r="1693" spans="1:12" x14ac:dyDescent="0.2">
      <c r="A1693">
        <v>1</v>
      </c>
      <c r="B1693">
        <v>1.5</v>
      </c>
      <c r="C1693">
        <v>1929</v>
      </c>
      <c r="D1693" s="3">
        <v>1485</v>
      </c>
      <c r="E1693">
        <v>1</v>
      </c>
      <c r="F1693">
        <v>4</v>
      </c>
      <c r="G1693">
        <v>2</v>
      </c>
      <c r="H1693">
        <v>0</v>
      </c>
      <c r="I1693">
        <v>4800</v>
      </c>
      <c r="J1693">
        <v>3</v>
      </c>
      <c r="K1693">
        <v>3</v>
      </c>
      <c r="L1693" s="6">
        <v>126300</v>
      </c>
    </row>
    <row r="1694" spans="1:12" x14ac:dyDescent="0.2">
      <c r="A1694">
        <v>0</v>
      </c>
      <c r="B1694">
        <v>1</v>
      </c>
      <c r="C1694">
        <v>1952</v>
      </c>
      <c r="D1694" s="3">
        <v>1014</v>
      </c>
      <c r="E1694">
        <v>1</v>
      </c>
      <c r="F1694">
        <v>3</v>
      </c>
      <c r="G1694">
        <v>1</v>
      </c>
      <c r="H1694">
        <v>0</v>
      </c>
      <c r="I1694">
        <v>5000</v>
      </c>
      <c r="J1694">
        <v>5</v>
      </c>
      <c r="K1694">
        <v>5</v>
      </c>
      <c r="L1694" s="6">
        <v>126350</v>
      </c>
    </row>
    <row r="1695" spans="1:12" x14ac:dyDescent="0.2">
      <c r="A1695">
        <v>0</v>
      </c>
      <c r="B1695">
        <v>1</v>
      </c>
      <c r="C1695">
        <v>1928</v>
      </c>
      <c r="D1695" s="3">
        <v>1612</v>
      </c>
      <c r="E1695">
        <v>1</v>
      </c>
      <c r="F1695">
        <v>3</v>
      </c>
      <c r="G1695">
        <v>1</v>
      </c>
      <c r="H1695">
        <v>0</v>
      </c>
      <c r="I1695">
        <v>4810</v>
      </c>
      <c r="J1695">
        <v>9</v>
      </c>
      <c r="K1695">
        <v>9</v>
      </c>
      <c r="L1695" s="6">
        <v>126400</v>
      </c>
    </row>
    <row r="1696" spans="1:12" x14ac:dyDescent="0.2">
      <c r="A1696">
        <v>0</v>
      </c>
      <c r="B1696">
        <v>1</v>
      </c>
      <c r="C1696">
        <v>1948</v>
      </c>
      <c r="D1696" s="3">
        <v>1070</v>
      </c>
      <c r="E1696">
        <v>1</v>
      </c>
      <c r="F1696">
        <v>3</v>
      </c>
      <c r="G1696">
        <v>1</v>
      </c>
      <c r="H1696">
        <v>0</v>
      </c>
      <c r="I1696">
        <v>5040</v>
      </c>
      <c r="J1696">
        <v>9</v>
      </c>
      <c r="K1696">
        <v>9</v>
      </c>
      <c r="L1696" s="6">
        <v>126400</v>
      </c>
    </row>
    <row r="1697" spans="1:12" x14ac:dyDescent="0.2">
      <c r="A1697">
        <v>1</v>
      </c>
      <c r="B1697">
        <v>1</v>
      </c>
      <c r="C1697">
        <v>1965</v>
      </c>
      <c r="D1697" s="3">
        <v>1391</v>
      </c>
      <c r="E1697">
        <v>1</v>
      </c>
      <c r="F1697">
        <v>3</v>
      </c>
      <c r="G1697">
        <v>2</v>
      </c>
      <c r="H1697">
        <v>0</v>
      </c>
      <c r="I1697">
        <v>9000</v>
      </c>
      <c r="J1697">
        <v>5</v>
      </c>
      <c r="K1697">
        <v>5</v>
      </c>
      <c r="L1697" s="6">
        <v>126500</v>
      </c>
    </row>
    <row r="1698" spans="1:12" x14ac:dyDescent="0.2">
      <c r="A1698">
        <v>0</v>
      </c>
      <c r="B1698">
        <v>1.5</v>
      </c>
      <c r="C1698">
        <v>1964</v>
      </c>
      <c r="D1698" s="3">
        <v>2176</v>
      </c>
      <c r="E1698">
        <v>2</v>
      </c>
      <c r="F1698">
        <v>5</v>
      </c>
      <c r="G1698">
        <v>2</v>
      </c>
      <c r="H1698">
        <v>0</v>
      </c>
      <c r="I1698">
        <v>9060</v>
      </c>
      <c r="J1698">
        <v>9</v>
      </c>
      <c r="K1698">
        <v>9</v>
      </c>
      <c r="L1698" s="6">
        <v>126500</v>
      </c>
    </row>
    <row r="1699" spans="1:12" x14ac:dyDescent="0.2">
      <c r="A1699">
        <v>0</v>
      </c>
      <c r="B1699">
        <v>1</v>
      </c>
      <c r="C1699">
        <v>1908</v>
      </c>
      <c r="D1699" s="3">
        <v>1044</v>
      </c>
      <c r="E1699">
        <v>1</v>
      </c>
      <c r="F1699">
        <v>3</v>
      </c>
      <c r="G1699">
        <v>2</v>
      </c>
      <c r="H1699">
        <v>0</v>
      </c>
      <c r="I1699">
        <v>3600</v>
      </c>
      <c r="J1699">
        <v>10</v>
      </c>
      <c r="K1699">
        <v>10</v>
      </c>
      <c r="L1699" s="6">
        <v>126500</v>
      </c>
    </row>
    <row r="1700" spans="1:12" x14ac:dyDescent="0.2">
      <c r="A1700">
        <v>1</v>
      </c>
      <c r="B1700">
        <v>1</v>
      </c>
      <c r="C1700">
        <v>1958</v>
      </c>
      <c r="D1700" s="3">
        <v>1152</v>
      </c>
      <c r="E1700">
        <v>1</v>
      </c>
      <c r="F1700">
        <v>3</v>
      </c>
      <c r="G1700">
        <v>2</v>
      </c>
      <c r="H1700">
        <v>1</v>
      </c>
      <c r="I1700">
        <v>5200</v>
      </c>
      <c r="J1700">
        <v>9</v>
      </c>
      <c r="K1700">
        <v>9</v>
      </c>
      <c r="L1700" s="6">
        <v>126900</v>
      </c>
    </row>
    <row r="1701" spans="1:12" x14ac:dyDescent="0.2">
      <c r="A1701">
        <v>1</v>
      </c>
      <c r="B1701">
        <v>1</v>
      </c>
      <c r="C1701">
        <v>1956</v>
      </c>
      <c r="D1701" s="3">
        <v>1130</v>
      </c>
      <c r="E1701">
        <v>1</v>
      </c>
      <c r="F1701">
        <v>3</v>
      </c>
      <c r="G1701">
        <v>2</v>
      </c>
      <c r="H1701">
        <v>1</v>
      </c>
      <c r="I1701">
        <v>7200</v>
      </c>
      <c r="J1701">
        <v>10</v>
      </c>
      <c r="K1701">
        <v>10</v>
      </c>
      <c r="L1701" s="6">
        <v>126900</v>
      </c>
    </row>
    <row r="1702" spans="1:12" x14ac:dyDescent="0.2">
      <c r="A1702">
        <v>1</v>
      </c>
      <c r="B1702">
        <v>1</v>
      </c>
      <c r="C1702">
        <v>1949</v>
      </c>
      <c r="D1702" s="3">
        <v>1250</v>
      </c>
      <c r="E1702">
        <v>1</v>
      </c>
      <c r="F1702">
        <v>4</v>
      </c>
      <c r="G1702">
        <v>2</v>
      </c>
      <c r="H1702">
        <v>1</v>
      </c>
      <c r="I1702">
        <v>4800</v>
      </c>
      <c r="J1702">
        <v>1</v>
      </c>
      <c r="K1702">
        <v>1</v>
      </c>
      <c r="L1702" s="6">
        <v>127000</v>
      </c>
    </row>
    <row r="1703" spans="1:12" x14ac:dyDescent="0.2">
      <c r="A1703">
        <v>0</v>
      </c>
      <c r="B1703">
        <v>1.5</v>
      </c>
      <c r="C1703">
        <v>1928</v>
      </c>
      <c r="D1703" s="3">
        <v>2027</v>
      </c>
      <c r="E1703">
        <v>2</v>
      </c>
      <c r="F1703">
        <v>4</v>
      </c>
      <c r="G1703">
        <v>2</v>
      </c>
      <c r="H1703">
        <v>0</v>
      </c>
      <c r="I1703">
        <v>5040</v>
      </c>
      <c r="J1703">
        <v>1</v>
      </c>
      <c r="K1703">
        <v>1</v>
      </c>
      <c r="L1703" s="6">
        <v>127000</v>
      </c>
    </row>
    <row r="1704" spans="1:12" x14ac:dyDescent="0.2">
      <c r="A1704">
        <v>0</v>
      </c>
      <c r="B1704">
        <v>1</v>
      </c>
      <c r="C1704">
        <v>1951</v>
      </c>
      <c r="D1704" s="3">
        <v>1092</v>
      </c>
      <c r="E1704">
        <v>1</v>
      </c>
      <c r="F1704">
        <v>4</v>
      </c>
      <c r="G1704">
        <v>1</v>
      </c>
      <c r="H1704">
        <v>1</v>
      </c>
      <c r="I1704">
        <v>4800</v>
      </c>
      <c r="J1704">
        <v>3</v>
      </c>
      <c r="K1704">
        <v>3</v>
      </c>
      <c r="L1704" s="6">
        <v>127000</v>
      </c>
    </row>
    <row r="1705" spans="1:12" x14ac:dyDescent="0.2">
      <c r="A1705">
        <v>0</v>
      </c>
      <c r="B1705">
        <v>1</v>
      </c>
      <c r="C1705">
        <v>1924</v>
      </c>
      <c r="D1705" s="3">
        <v>709</v>
      </c>
      <c r="E1705">
        <v>1</v>
      </c>
      <c r="F1705">
        <v>2</v>
      </c>
      <c r="G1705">
        <v>1</v>
      </c>
      <c r="H1705">
        <v>0</v>
      </c>
      <c r="I1705">
        <v>2100</v>
      </c>
      <c r="J1705">
        <v>4</v>
      </c>
      <c r="K1705">
        <v>4</v>
      </c>
      <c r="L1705" s="6">
        <v>127000</v>
      </c>
    </row>
    <row r="1706" spans="1:12" x14ac:dyDescent="0.2">
      <c r="A1706">
        <v>1</v>
      </c>
      <c r="B1706">
        <v>1</v>
      </c>
      <c r="C1706">
        <v>1949</v>
      </c>
      <c r="D1706" s="3">
        <v>1325</v>
      </c>
      <c r="E1706">
        <v>1</v>
      </c>
      <c r="F1706">
        <v>4</v>
      </c>
      <c r="G1706">
        <v>2</v>
      </c>
      <c r="H1706">
        <v>0</v>
      </c>
      <c r="I1706">
        <v>5192</v>
      </c>
      <c r="J1706">
        <v>4</v>
      </c>
      <c r="K1706">
        <v>4</v>
      </c>
      <c r="L1706" s="6">
        <v>127000</v>
      </c>
    </row>
    <row r="1707" spans="1:12" x14ac:dyDescent="0.2">
      <c r="A1707">
        <v>1</v>
      </c>
      <c r="B1707">
        <v>1</v>
      </c>
      <c r="C1707">
        <v>1944</v>
      </c>
      <c r="D1707" s="3">
        <v>1188</v>
      </c>
      <c r="E1707">
        <v>1</v>
      </c>
      <c r="F1707">
        <v>4</v>
      </c>
      <c r="G1707">
        <v>2</v>
      </c>
      <c r="H1707">
        <v>0</v>
      </c>
      <c r="I1707">
        <v>4995</v>
      </c>
      <c r="J1707">
        <v>4</v>
      </c>
      <c r="K1707">
        <v>4</v>
      </c>
      <c r="L1707" s="6">
        <v>127000</v>
      </c>
    </row>
    <row r="1708" spans="1:12" x14ac:dyDescent="0.2">
      <c r="A1708">
        <v>0</v>
      </c>
      <c r="B1708">
        <v>1</v>
      </c>
      <c r="C1708">
        <v>1966</v>
      </c>
      <c r="D1708" s="3">
        <v>1025</v>
      </c>
      <c r="E1708">
        <v>1</v>
      </c>
      <c r="F1708">
        <v>3</v>
      </c>
      <c r="G1708">
        <v>1</v>
      </c>
      <c r="H1708">
        <v>0</v>
      </c>
      <c r="I1708">
        <v>6250</v>
      </c>
      <c r="J1708">
        <v>4</v>
      </c>
      <c r="K1708">
        <v>4</v>
      </c>
      <c r="L1708" s="6">
        <v>127000</v>
      </c>
    </row>
    <row r="1709" spans="1:12" x14ac:dyDescent="0.2">
      <c r="A1709">
        <v>0</v>
      </c>
      <c r="B1709">
        <v>1</v>
      </c>
      <c r="C1709">
        <v>1956</v>
      </c>
      <c r="D1709" s="3">
        <v>876</v>
      </c>
      <c r="E1709">
        <v>1</v>
      </c>
      <c r="F1709">
        <v>3</v>
      </c>
      <c r="G1709">
        <v>1</v>
      </c>
      <c r="H1709">
        <v>0</v>
      </c>
      <c r="I1709">
        <v>6600</v>
      </c>
      <c r="J1709">
        <v>4</v>
      </c>
      <c r="K1709">
        <v>4</v>
      </c>
      <c r="L1709" s="6">
        <v>127000</v>
      </c>
    </row>
    <row r="1710" spans="1:12" x14ac:dyDescent="0.2">
      <c r="A1710">
        <v>1</v>
      </c>
      <c r="B1710">
        <v>1</v>
      </c>
      <c r="C1710">
        <v>1952</v>
      </c>
      <c r="D1710" s="3">
        <v>815</v>
      </c>
      <c r="E1710">
        <v>1</v>
      </c>
      <c r="F1710">
        <v>2</v>
      </c>
      <c r="G1710">
        <v>1</v>
      </c>
      <c r="H1710">
        <v>0</v>
      </c>
      <c r="I1710">
        <v>5480</v>
      </c>
      <c r="J1710">
        <v>4</v>
      </c>
      <c r="K1710">
        <v>4</v>
      </c>
      <c r="L1710" s="6">
        <v>127000</v>
      </c>
    </row>
    <row r="1711" spans="1:12" x14ac:dyDescent="0.2">
      <c r="A1711">
        <v>0</v>
      </c>
      <c r="B1711">
        <v>1</v>
      </c>
      <c r="C1711">
        <v>1894</v>
      </c>
      <c r="D1711" s="3">
        <v>1280</v>
      </c>
      <c r="E1711">
        <v>1</v>
      </c>
      <c r="F1711">
        <v>4</v>
      </c>
      <c r="G1711">
        <v>2</v>
      </c>
      <c r="H1711">
        <v>1</v>
      </c>
      <c r="I1711">
        <v>4200</v>
      </c>
      <c r="J1711">
        <v>4</v>
      </c>
      <c r="K1711">
        <v>4</v>
      </c>
      <c r="L1711" s="6">
        <v>127000</v>
      </c>
    </row>
    <row r="1712" spans="1:12" x14ac:dyDescent="0.2">
      <c r="A1712">
        <v>0</v>
      </c>
      <c r="B1712">
        <v>2</v>
      </c>
      <c r="C1712">
        <v>2007</v>
      </c>
      <c r="D1712" s="3">
        <v>2479</v>
      </c>
      <c r="E1712">
        <v>1</v>
      </c>
      <c r="F1712">
        <v>4</v>
      </c>
      <c r="G1712">
        <v>3</v>
      </c>
      <c r="H1712">
        <v>0</v>
      </c>
      <c r="I1712">
        <v>10615</v>
      </c>
      <c r="J1712">
        <v>4</v>
      </c>
      <c r="K1712">
        <v>4</v>
      </c>
      <c r="L1712" s="6">
        <v>127000</v>
      </c>
    </row>
    <row r="1713" spans="1:12" x14ac:dyDescent="0.2">
      <c r="A1713">
        <v>0</v>
      </c>
      <c r="B1713">
        <v>1</v>
      </c>
      <c r="C1713">
        <v>1957</v>
      </c>
      <c r="D1713" s="3">
        <v>948</v>
      </c>
      <c r="E1713">
        <v>1</v>
      </c>
      <c r="F1713">
        <v>2</v>
      </c>
      <c r="G1713">
        <v>2</v>
      </c>
      <c r="H1713">
        <v>0</v>
      </c>
      <c r="I1713">
        <v>6858</v>
      </c>
      <c r="J1713">
        <v>8</v>
      </c>
      <c r="K1713">
        <v>8</v>
      </c>
      <c r="L1713" s="6">
        <v>127000</v>
      </c>
    </row>
    <row r="1714" spans="1:12" x14ac:dyDescent="0.2">
      <c r="A1714">
        <v>1</v>
      </c>
      <c r="B1714">
        <v>2</v>
      </c>
      <c r="C1714">
        <v>1958</v>
      </c>
      <c r="D1714" s="3">
        <v>2528</v>
      </c>
      <c r="E1714">
        <v>2</v>
      </c>
      <c r="F1714">
        <v>6</v>
      </c>
      <c r="G1714">
        <v>2</v>
      </c>
      <c r="H1714">
        <v>0</v>
      </c>
      <c r="I1714">
        <v>5280</v>
      </c>
      <c r="J1714">
        <v>9</v>
      </c>
      <c r="K1714">
        <v>9</v>
      </c>
      <c r="L1714" s="6">
        <v>127000</v>
      </c>
    </row>
    <row r="1715" spans="1:12" x14ac:dyDescent="0.2">
      <c r="A1715">
        <v>0</v>
      </c>
      <c r="B1715">
        <v>1.5</v>
      </c>
      <c r="C1715">
        <v>1950</v>
      </c>
      <c r="D1715" s="3">
        <v>1373</v>
      </c>
      <c r="E1715">
        <v>1</v>
      </c>
      <c r="F1715">
        <v>3</v>
      </c>
      <c r="G1715">
        <v>2</v>
      </c>
      <c r="H1715">
        <v>0</v>
      </c>
      <c r="I1715">
        <v>6400</v>
      </c>
      <c r="J1715">
        <v>9</v>
      </c>
      <c r="K1715">
        <v>9</v>
      </c>
      <c r="L1715" s="6">
        <v>127000</v>
      </c>
    </row>
    <row r="1716" spans="1:12" x14ac:dyDescent="0.2">
      <c r="A1716">
        <v>0</v>
      </c>
      <c r="B1716">
        <v>1</v>
      </c>
      <c r="C1716">
        <v>1949</v>
      </c>
      <c r="D1716" s="3">
        <v>1102</v>
      </c>
      <c r="E1716">
        <v>1</v>
      </c>
      <c r="F1716">
        <v>3</v>
      </c>
      <c r="G1716">
        <v>1</v>
      </c>
      <c r="H1716">
        <v>0</v>
      </c>
      <c r="I1716">
        <v>5000</v>
      </c>
      <c r="J1716">
        <v>9</v>
      </c>
      <c r="K1716">
        <v>9</v>
      </c>
      <c r="L1716" s="6">
        <v>127000</v>
      </c>
    </row>
    <row r="1717" spans="1:12" x14ac:dyDescent="0.2">
      <c r="A1717">
        <v>1</v>
      </c>
      <c r="B1717">
        <v>1</v>
      </c>
      <c r="C1717">
        <v>1956</v>
      </c>
      <c r="D1717" s="3">
        <v>1020</v>
      </c>
      <c r="E1717">
        <v>1</v>
      </c>
      <c r="F1717">
        <v>3</v>
      </c>
      <c r="G1717">
        <v>1</v>
      </c>
      <c r="H1717">
        <v>1</v>
      </c>
      <c r="I1717">
        <v>5000</v>
      </c>
      <c r="J1717">
        <v>10</v>
      </c>
      <c r="K1717">
        <v>10</v>
      </c>
      <c r="L1717" s="6">
        <v>127000</v>
      </c>
    </row>
    <row r="1718" spans="1:12" x14ac:dyDescent="0.2">
      <c r="A1718">
        <v>1</v>
      </c>
      <c r="B1718">
        <v>1</v>
      </c>
      <c r="C1718">
        <v>1953</v>
      </c>
      <c r="D1718" s="3">
        <v>2149</v>
      </c>
      <c r="E1718">
        <v>2</v>
      </c>
      <c r="F1718">
        <v>4</v>
      </c>
      <c r="G1718">
        <v>2</v>
      </c>
      <c r="H1718">
        <v>1</v>
      </c>
      <c r="I1718">
        <v>9758</v>
      </c>
      <c r="J1718">
        <v>10</v>
      </c>
      <c r="K1718">
        <v>10</v>
      </c>
      <c r="L1718" s="6">
        <v>127000</v>
      </c>
    </row>
    <row r="1719" spans="1:12" x14ac:dyDescent="0.2">
      <c r="A1719">
        <v>0</v>
      </c>
      <c r="B1719">
        <v>1</v>
      </c>
      <c r="C1719">
        <v>1924</v>
      </c>
      <c r="D1719" s="3">
        <v>1230</v>
      </c>
      <c r="E1719">
        <v>1</v>
      </c>
      <c r="F1719">
        <v>3</v>
      </c>
      <c r="G1719">
        <v>1</v>
      </c>
      <c r="H1719">
        <v>0</v>
      </c>
      <c r="I1719">
        <v>4270</v>
      </c>
      <c r="J1719">
        <v>11</v>
      </c>
      <c r="K1719">
        <v>11</v>
      </c>
      <c r="L1719" s="6">
        <v>127000</v>
      </c>
    </row>
    <row r="1720" spans="1:12" x14ac:dyDescent="0.2">
      <c r="A1720">
        <v>1</v>
      </c>
      <c r="B1720">
        <v>1</v>
      </c>
      <c r="C1720">
        <v>1926</v>
      </c>
      <c r="D1720" s="3">
        <v>1624</v>
      </c>
      <c r="E1720">
        <v>1</v>
      </c>
      <c r="F1720">
        <v>4</v>
      </c>
      <c r="G1720">
        <v>1</v>
      </c>
      <c r="H1720">
        <v>1</v>
      </c>
      <c r="I1720">
        <v>6028</v>
      </c>
      <c r="J1720">
        <v>12</v>
      </c>
      <c r="K1720">
        <v>12</v>
      </c>
      <c r="L1720" s="6">
        <v>127000</v>
      </c>
    </row>
    <row r="1721" spans="1:12" x14ac:dyDescent="0.2">
      <c r="A1721">
        <v>0</v>
      </c>
      <c r="B1721">
        <v>1</v>
      </c>
      <c r="C1721">
        <v>1949</v>
      </c>
      <c r="D1721" s="3">
        <v>1328</v>
      </c>
      <c r="E1721">
        <v>1</v>
      </c>
      <c r="F1721">
        <v>3</v>
      </c>
      <c r="G1721">
        <v>2</v>
      </c>
      <c r="H1721">
        <v>0</v>
      </c>
      <c r="I1721">
        <v>5520</v>
      </c>
      <c r="J1721">
        <v>1</v>
      </c>
      <c r="K1721">
        <v>1</v>
      </c>
      <c r="L1721" s="6">
        <v>127500</v>
      </c>
    </row>
    <row r="1722" spans="1:12" x14ac:dyDescent="0.2">
      <c r="A1722">
        <v>0</v>
      </c>
      <c r="B1722">
        <v>2</v>
      </c>
      <c r="C1722">
        <v>1941</v>
      </c>
      <c r="D1722" s="3">
        <v>1553</v>
      </c>
      <c r="E1722">
        <v>1</v>
      </c>
      <c r="F1722">
        <v>3</v>
      </c>
      <c r="G1722">
        <v>1</v>
      </c>
      <c r="H1722">
        <v>1</v>
      </c>
      <c r="I1722">
        <v>5760</v>
      </c>
      <c r="J1722">
        <v>3</v>
      </c>
      <c r="K1722">
        <v>3</v>
      </c>
      <c r="L1722" s="6">
        <v>127500</v>
      </c>
    </row>
    <row r="1723" spans="1:12" x14ac:dyDescent="0.2">
      <c r="A1723">
        <v>1</v>
      </c>
      <c r="B1723">
        <v>1</v>
      </c>
      <c r="C1723">
        <v>1960</v>
      </c>
      <c r="D1723" s="3">
        <v>1127</v>
      </c>
      <c r="E1723">
        <v>1</v>
      </c>
      <c r="F1723">
        <v>3</v>
      </c>
      <c r="G1723">
        <v>1</v>
      </c>
      <c r="H1723">
        <v>0</v>
      </c>
      <c r="I1723">
        <v>7424</v>
      </c>
      <c r="J1723">
        <v>6</v>
      </c>
      <c r="K1723">
        <v>6</v>
      </c>
      <c r="L1723" s="6">
        <v>127500</v>
      </c>
    </row>
    <row r="1724" spans="1:12" x14ac:dyDescent="0.2">
      <c r="A1724">
        <v>0</v>
      </c>
      <c r="B1724">
        <v>1</v>
      </c>
      <c r="C1724">
        <v>1944</v>
      </c>
      <c r="D1724" s="3">
        <v>784</v>
      </c>
      <c r="E1724">
        <v>1</v>
      </c>
      <c r="F1724">
        <v>2</v>
      </c>
      <c r="G1724">
        <v>1</v>
      </c>
      <c r="H1724">
        <v>0</v>
      </c>
      <c r="I1724">
        <v>5560</v>
      </c>
      <c r="J1724">
        <v>6</v>
      </c>
      <c r="K1724">
        <v>6</v>
      </c>
      <c r="L1724" s="6">
        <v>127500</v>
      </c>
    </row>
    <row r="1725" spans="1:12" x14ac:dyDescent="0.2">
      <c r="A1725">
        <v>1</v>
      </c>
      <c r="B1725">
        <v>1</v>
      </c>
      <c r="C1725">
        <v>1951</v>
      </c>
      <c r="D1725" s="3">
        <v>1323</v>
      </c>
      <c r="E1725">
        <v>1</v>
      </c>
      <c r="F1725">
        <v>2</v>
      </c>
      <c r="G1725">
        <v>1</v>
      </c>
      <c r="H1725">
        <v>0</v>
      </c>
      <c r="I1725">
        <v>7680</v>
      </c>
      <c r="J1725">
        <v>6</v>
      </c>
      <c r="K1725">
        <v>6</v>
      </c>
      <c r="L1725" s="6">
        <v>127500</v>
      </c>
    </row>
    <row r="1726" spans="1:12" x14ac:dyDescent="0.2">
      <c r="A1726">
        <v>0</v>
      </c>
      <c r="B1726">
        <v>1</v>
      </c>
      <c r="C1726">
        <v>1956</v>
      </c>
      <c r="D1726" s="3">
        <v>1082</v>
      </c>
      <c r="E1726">
        <v>1</v>
      </c>
      <c r="F1726">
        <v>3</v>
      </c>
      <c r="G1726">
        <v>1</v>
      </c>
      <c r="H1726">
        <v>0</v>
      </c>
      <c r="I1726">
        <v>7500</v>
      </c>
      <c r="J1726">
        <v>7</v>
      </c>
      <c r="K1726">
        <v>7</v>
      </c>
      <c r="L1726" s="6">
        <v>127500</v>
      </c>
    </row>
    <row r="1727" spans="1:12" x14ac:dyDescent="0.2">
      <c r="A1727">
        <v>1</v>
      </c>
      <c r="B1727">
        <v>1.5</v>
      </c>
      <c r="C1727">
        <v>1936</v>
      </c>
      <c r="D1727" s="3">
        <v>2073</v>
      </c>
      <c r="E1727">
        <v>2</v>
      </c>
      <c r="F1727">
        <v>5</v>
      </c>
      <c r="G1727">
        <v>2</v>
      </c>
      <c r="H1727">
        <v>1</v>
      </c>
      <c r="I1727">
        <v>4320</v>
      </c>
      <c r="J1727">
        <v>9</v>
      </c>
      <c r="K1727">
        <v>9</v>
      </c>
      <c r="L1727" s="6">
        <v>127500</v>
      </c>
    </row>
    <row r="1728" spans="1:12" x14ac:dyDescent="0.2">
      <c r="A1728">
        <v>0</v>
      </c>
      <c r="B1728">
        <v>1</v>
      </c>
      <c r="C1728">
        <v>1900</v>
      </c>
      <c r="D1728" s="3">
        <v>1192</v>
      </c>
      <c r="E1728">
        <v>1</v>
      </c>
      <c r="F1728">
        <v>2</v>
      </c>
      <c r="G1728">
        <v>1</v>
      </c>
      <c r="H1728">
        <v>0</v>
      </c>
      <c r="I1728">
        <v>5580</v>
      </c>
      <c r="J1728">
        <v>9</v>
      </c>
      <c r="K1728">
        <v>9</v>
      </c>
      <c r="L1728" s="6">
        <v>127500</v>
      </c>
    </row>
    <row r="1729" spans="1:12" x14ac:dyDescent="0.2">
      <c r="A1729">
        <v>1</v>
      </c>
      <c r="B1729">
        <v>1</v>
      </c>
      <c r="C1729">
        <v>1955</v>
      </c>
      <c r="D1729" s="3">
        <v>1182</v>
      </c>
      <c r="E1729">
        <v>1</v>
      </c>
      <c r="F1729">
        <v>3</v>
      </c>
      <c r="G1729">
        <v>1</v>
      </c>
      <c r="H1729">
        <v>1</v>
      </c>
      <c r="I1729">
        <v>7840</v>
      </c>
      <c r="J1729">
        <v>10</v>
      </c>
      <c r="K1729">
        <v>10</v>
      </c>
      <c r="L1729" s="6">
        <v>127500</v>
      </c>
    </row>
    <row r="1730" spans="1:12" x14ac:dyDescent="0.2">
      <c r="A1730">
        <v>1</v>
      </c>
      <c r="B1730">
        <v>2</v>
      </c>
      <c r="C1730">
        <v>1938</v>
      </c>
      <c r="D1730" s="3">
        <v>1570</v>
      </c>
      <c r="E1730">
        <v>1</v>
      </c>
      <c r="F1730">
        <v>3</v>
      </c>
      <c r="G1730">
        <v>1</v>
      </c>
      <c r="H1730">
        <v>1</v>
      </c>
      <c r="I1730">
        <v>4160</v>
      </c>
      <c r="J1730">
        <v>10</v>
      </c>
      <c r="K1730">
        <v>10</v>
      </c>
      <c r="L1730" s="6">
        <v>127500</v>
      </c>
    </row>
    <row r="1731" spans="1:12" x14ac:dyDescent="0.2">
      <c r="A1731">
        <v>0</v>
      </c>
      <c r="B1731">
        <v>1</v>
      </c>
      <c r="C1731">
        <v>1927</v>
      </c>
      <c r="D1731" s="3">
        <v>1625</v>
      </c>
      <c r="E1731">
        <v>1</v>
      </c>
      <c r="F1731">
        <v>3</v>
      </c>
      <c r="G1731">
        <v>1</v>
      </c>
      <c r="H1731">
        <v>1</v>
      </c>
      <c r="I1731">
        <v>3572</v>
      </c>
      <c r="J1731">
        <v>11</v>
      </c>
      <c r="K1731">
        <v>11</v>
      </c>
      <c r="L1731" s="6">
        <v>127500</v>
      </c>
    </row>
    <row r="1732" spans="1:12" x14ac:dyDescent="0.2">
      <c r="A1732">
        <v>1</v>
      </c>
      <c r="B1732">
        <v>1</v>
      </c>
      <c r="C1732">
        <v>1958</v>
      </c>
      <c r="D1732" s="3">
        <v>1058</v>
      </c>
      <c r="E1732">
        <v>1</v>
      </c>
      <c r="F1732">
        <v>3</v>
      </c>
      <c r="G1732">
        <v>1</v>
      </c>
      <c r="H1732">
        <v>0</v>
      </c>
      <c r="I1732">
        <v>7200</v>
      </c>
      <c r="J1732">
        <v>6</v>
      </c>
      <c r="K1732">
        <v>6</v>
      </c>
      <c r="L1732" s="6">
        <v>127525</v>
      </c>
    </row>
    <row r="1733" spans="1:12" x14ac:dyDescent="0.2">
      <c r="A1733">
        <v>0</v>
      </c>
      <c r="B1733">
        <v>1</v>
      </c>
      <c r="C1733">
        <v>1956</v>
      </c>
      <c r="D1733" s="3">
        <v>1077</v>
      </c>
      <c r="E1733">
        <v>1</v>
      </c>
      <c r="F1733">
        <v>3</v>
      </c>
      <c r="G1733">
        <v>1</v>
      </c>
      <c r="H1733">
        <v>0</v>
      </c>
      <c r="I1733">
        <v>8400</v>
      </c>
      <c r="J1733">
        <v>4</v>
      </c>
      <c r="K1733">
        <v>4</v>
      </c>
      <c r="L1733" s="6">
        <v>127600</v>
      </c>
    </row>
    <row r="1734" spans="1:12" x14ac:dyDescent="0.2">
      <c r="A1734">
        <v>0</v>
      </c>
      <c r="B1734">
        <v>1</v>
      </c>
      <c r="C1734">
        <v>1930</v>
      </c>
      <c r="D1734" s="3">
        <v>1400</v>
      </c>
      <c r="E1734">
        <v>1</v>
      </c>
      <c r="F1734">
        <v>3</v>
      </c>
      <c r="G1734">
        <v>1</v>
      </c>
      <c r="H1734">
        <v>1</v>
      </c>
      <c r="I1734">
        <v>3720</v>
      </c>
      <c r="J1734">
        <v>5</v>
      </c>
      <c r="K1734">
        <v>5</v>
      </c>
      <c r="L1734" s="6">
        <v>127900</v>
      </c>
    </row>
    <row r="1735" spans="1:12" x14ac:dyDescent="0.2">
      <c r="A1735">
        <v>0</v>
      </c>
      <c r="B1735">
        <v>1.5</v>
      </c>
      <c r="C1735">
        <v>2005</v>
      </c>
      <c r="D1735" s="3">
        <v>1788</v>
      </c>
      <c r="E1735">
        <v>1</v>
      </c>
      <c r="F1735">
        <v>4</v>
      </c>
      <c r="G1735">
        <v>3</v>
      </c>
      <c r="H1735">
        <v>0</v>
      </c>
      <c r="I1735">
        <v>4250</v>
      </c>
      <c r="J1735">
        <v>6</v>
      </c>
      <c r="K1735">
        <v>6</v>
      </c>
      <c r="L1735" s="6">
        <v>127900</v>
      </c>
    </row>
    <row r="1736" spans="1:12" x14ac:dyDescent="0.2">
      <c r="A1736">
        <v>0</v>
      </c>
      <c r="B1736">
        <v>1.5</v>
      </c>
      <c r="C1736">
        <v>1887</v>
      </c>
      <c r="D1736" s="3">
        <v>1810</v>
      </c>
      <c r="E1736">
        <v>1</v>
      </c>
      <c r="F1736">
        <v>4</v>
      </c>
      <c r="G1736">
        <v>2</v>
      </c>
      <c r="H1736">
        <v>0</v>
      </c>
      <c r="I1736">
        <v>3990</v>
      </c>
      <c r="J1736">
        <v>11</v>
      </c>
      <c r="K1736">
        <v>11</v>
      </c>
      <c r="L1736" s="6">
        <v>127900</v>
      </c>
    </row>
    <row r="1737" spans="1:12" x14ac:dyDescent="0.2">
      <c r="A1737">
        <v>1</v>
      </c>
      <c r="B1737">
        <v>1</v>
      </c>
      <c r="C1737">
        <v>1954</v>
      </c>
      <c r="D1737" s="3">
        <v>1038</v>
      </c>
      <c r="E1737">
        <v>1</v>
      </c>
      <c r="F1737">
        <v>3</v>
      </c>
      <c r="G1737">
        <v>2</v>
      </c>
      <c r="H1737">
        <v>0</v>
      </c>
      <c r="I1737">
        <v>8280</v>
      </c>
      <c r="J1737">
        <v>1</v>
      </c>
      <c r="K1737">
        <v>1</v>
      </c>
      <c r="L1737" s="6">
        <v>128000</v>
      </c>
    </row>
    <row r="1738" spans="1:12" x14ac:dyDescent="0.2">
      <c r="A1738">
        <v>0</v>
      </c>
      <c r="B1738">
        <v>2</v>
      </c>
      <c r="C1738">
        <v>1976</v>
      </c>
      <c r="D1738" s="3">
        <v>2213</v>
      </c>
      <c r="E1738">
        <v>2</v>
      </c>
      <c r="F1738">
        <v>6</v>
      </c>
      <c r="G1738">
        <v>2</v>
      </c>
      <c r="H1738">
        <v>2</v>
      </c>
      <c r="I1738">
        <v>7949</v>
      </c>
      <c r="J1738">
        <v>3</v>
      </c>
      <c r="K1738">
        <v>3</v>
      </c>
      <c r="L1738" s="6">
        <v>128000</v>
      </c>
    </row>
    <row r="1739" spans="1:12" x14ac:dyDescent="0.2">
      <c r="A1739">
        <v>0</v>
      </c>
      <c r="B1739">
        <v>1</v>
      </c>
      <c r="C1739">
        <v>1947</v>
      </c>
      <c r="D1739" s="3">
        <v>1167</v>
      </c>
      <c r="E1739">
        <v>1</v>
      </c>
      <c r="F1739">
        <v>3</v>
      </c>
      <c r="G1739">
        <v>2</v>
      </c>
      <c r="H1739">
        <v>0</v>
      </c>
      <c r="I1739">
        <v>4760</v>
      </c>
      <c r="J1739">
        <v>5</v>
      </c>
      <c r="K1739">
        <v>5</v>
      </c>
      <c r="L1739" s="6">
        <v>128000</v>
      </c>
    </row>
    <row r="1740" spans="1:12" x14ac:dyDescent="0.2">
      <c r="A1740">
        <v>0</v>
      </c>
      <c r="B1740">
        <v>1</v>
      </c>
      <c r="C1740">
        <v>1928</v>
      </c>
      <c r="D1740" s="3">
        <v>1014</v>
      </c>
      <c r="E1740">
        <v>1</v>
      </c>
      <c r="F1740">
        <v>3</v>
      </c>
      <c r="G1740">
        <v>1</v>
      </c>
      <c r="H1740">
        <v>0</v>
      </c>
      <c r="I1740">
        <v>4690</v>
      </c>
      <c r="J1740">
        <v>7</v>
      </c>
      <c r="K1740">
        <v>7</v>
      </c>
      <c r="L1740" s="6">
        <v>128000</v>
      </c>
    </row>
    <row r="1741" spans="1:12" x14ac:dyDescent="0.2">
      <c r="A1741">
        <v>0</v>
      </c>
      <c r="B1741">
        <v>1</v>
      </c>
      <c r="C1741">
        <v>1925</v>
      </c>
      <c r="D1741" s="3">
        <v>1311</v>
      </c>
      <c r="E1741">
        <v>1</v>
      </c>
      <c r="F1741">
        <v>4</v>
      </c>
      <c r="G1741">
        <v>1</v>
      </c>
      <c r="H1741">
        <v>1</v>
      </c>
      <c r="I1741">
        <v>6292</v>
      </c>
      <c r="J1741">
        <v>7</v>
      </c>
      <c r="K1741">
        <v>7</v>
      </c>
      <c r="L1741" s="6">
        <v>128000</v>
      </c>
    </row>
    <row r="1742" spans="1:12" x14ac:dyDescent="0.2">
      <c r="A1742">
        <v>1</v>
      </c>
      <c r="B1742">
        <v>1</v>
      </c>
      <c r="C1742">
        <v>1955</v>
      </c>
      <c r="D1742" s="3">
        <v>1109</v>
      </c>
      <c r="E1742">
        <v>1</v>
      </c>
      <c r="F1742">
        <v>3</v>
      </c>
      <c r="G1742">
        <v>1</v>
      </c>
      <c r="H1742">
        <v>0</v>
      </c>
      <c r="I1742">
        <v>12960</v>
      </c>
      <c r="J1742">
        <v>8</v>
      </c>
      <c r="K1742">
        <v>8</v>
      </c>
      <c r="L1742" s="6">
        <v>128000</v>
      </c>
    </row>
    <row r="1743" spans="1:12" x14ac:dyDescent="0.2">
      <c r="A1743">
        <v>0</v>
      </c>
      <c r="B1743">
        <v>1</v>
      </c>
      <c r="C1743">
        <v>1952</v>
      </c>
      <c r="D1743" s="3">
        <v>1057</v>
      </c>
      <c r="E1743">
        <v>1</v>
      </c>
      <c r="F1743">
        <v>2</v>
      </c>
      <c r="G1743">
        <v>1</v>
      </c>
      <c r="H1743">
        <v>0</v>
      </c>
      <c r="I1743">
        <v>16080</v>
      </c>
      <c r="J1743">
        <v>8</v>
      </c>
      <c r="K1743">
        <v>8</v>
      </c>
      <c r="L1743" s="6">
        <v>128000</v>
      </c>
    </row>
    <row r="1744" spans="1:12" x14ac:dyDescent="0.2">
      <c r="A1744">
        <v>1</v>
      </c>
      <c r="B1744">
        <v>1</v>
      </c>
      <c r="C1744">
        <v>1956</v>
      </c>
      <c r="D1744" s="3">
        <v>1094</v>
      </c>
      <c r="E1744">
        <v>1</v>
      </c>
      <c r="F1744">
        <v>2</v>
      </c>
      <c r="G1744">
        <v>1</v>
      </c>
      <c r="H1744">
        <v>0</v>
      </c>
      <c r="I1744">
        <v>10210</v>
      </c>
      <c r="J1744">
        <v>8</v>
      </c>
      <c r="K1744">
        <v>8</v>
      </c>
      <c r="L1744" s="6">
        <v>128000</v>
      </c>
    </row>
    <row r="1745" spans="1:12" x14ac:dyDescent="0.2">
      <c r="A1745">
        <v>0</v>
      </c>
      <c r="B1745">
        <v>2</v>
      </c>
      <c r="C1745">
        <v>1965</v>
      </c>
      <c r="D1745" s="3">
        <v>2392</v>
      </c>
      <c r="E1745">
        <v>2</v>
      </c>
      <c r="F1745">
        <v>6</v>
      </c>
      <c r="G1745">
        <v>2</v>
      </c>
      <c r="H1745">
        <v>2</v>
      </c>
      <c r="I1745">
        <v>7250</v>
      </c>
      <c r="J1745">
        <v>9</v>
      </c>
      <c r="K1745">
        <v>9</v>
      </c>
      <c r="L1745" s="6">
        <v>128000</v>
      </c>
    </row>
    <row r="1746" spans="1:12" x14ac:dyDescent="0.2">
      <c r="A1746">
        <v>1</v>
      </c>
      <c r="B1746">
        <v>2</v>
      </c>
      <c r="C1746">
        <v>1905</v>
      </c>
      <c r="D1746" s="3">
        <v>2438</v>
      </c>
      <c r="E1746">
        <v>1</v>
      </c>
      <c r="F1746">
        <v>4</v>
      </c>
      <c r="G1746">
        <v>1</v>
      </c>
      <c r="H1746">
        <v>1</v>
      </c>
      <c r="I1746">
        <v>6750</v>
      </c>
      <c r="J1746">
        <v>9</v>
      </c>
      <c r="K1746">
        <v>9</v>
      </c>
      <c r="L1746" s="6">
        <v>128000</v>
      </c>
    </row>
    <row r="1747" spans="1:12" x14ac:dyDescent="0.2">
      <c r="A1747">
        <v>0</v>
      </c>
      <c r="B1747">
        <v>1.5</v>
      </c>
      <c r="C1747">
        <v>1905</v>
      </c>
      <c r="D1747" s="3">
        <v>1647</v>
      </c>
      <c r="E1747">
        <v>2</v>
      </c>
      <c r="F1747">
        <v>3</v>
      </c>
      <c r="G1747">
        <v>2</v>
      </c>
      <c r="H1747">
        <v>0</v>
      </c>
      <c r="I1747">
        <v>2438</v>
      </c>
      <c r="J1747">
        <v>9</v>
      </c>
      <c r="K1747">
        <v>9</v>
      </c>
      <c r="L1747" s="6">
        <v>128000</v>
      </c>
    </row>
    <row r="1748" spans="1:12" x14ac:dyDescent="0.2">
      <c r="A1748">
        <v>0</v>
      </c>
      <c r="B1748">
        <v>2</v>
      </c>
      <c r="C1748">
        <v>1954</v>
      </c>
      <c r="D1748" s="3">
        <v>1536</v>
      </c>
      <c r="E1748">
        <v>2</v>
      </c>
      <c r="F1748">
        <v>4</v>
      </c>
      <c r="G1748">
        <v>2</v>
      </c>
      <c r="H1748">
        <v>0</v>
      </c>
      <c r="I1748">
        <v>6579</v>
      </c>
      <c r="J1748">
        <v>9</v>
      </c>
      <c r="K1748">
        <v>9</v>
      </c>
      <c r="L1748" s="6">
        <v>128000</v>
      </c>
    </row>
    <row r="1749" spans="1:12" x14ac:dyDescent="0.2">
      <c r="A1749">
        <v>0</v>
      </c>
      <c r="B1749">
        <v>1</v>
      </c>
      <c r="C1749">
        <v>1971</v>
      </c>
      <c r="D1749" s="3">
        <v>1095</v>
      </c>
      <c r="E1749">
        <v>1</v>
      </c>
      <c r="F1749">
        <v>4</v>
      </c>
      <c r="G1749">
        <v>1</v>
      </c>
      <c r="H1749">
        <v>1</v>
      </c>
      <c r="I1749">
        <v>7620</v>
      </c>
      <c r="J1749">
        <v>12</v>
      </c>
      <c r="K1749">
        <v>12</v>
      </c>
      <c r="L1749" s="6">
        <v>128000</v>
      </c>
    </row>
    <row r="1750" spans="1:12" x14ac:dyDescent="0.2">
      <c r="A1750">
        <v>0</v>
      </c>
      <c r="B1750">
        <v>2</v>
      </c>
      <c r="C1750">
        <v>1980</v>
      </c>
      <c r="D1750" s="3">
        <v>2464</v>
      </c>
      <c r="E1750">
        <v>2</v>
      </c>
      <c r="F1750">
        <v>6</v>
      </c>
      <c r="G1750">
        <v>2</v>
      </c>
      <c r="H1750">
        <v>2</v>
      </c>
      <c r="I1750">
        <v>7752</v>
      </c>
      <c r="J1750">
        <v>4</v>
      </c>
      <c r="K1750">
        <v>4</v>
      </c>
      <c r="L1750" s="6">
        <v>128500</v>
      </c>
    </row>
    <row r="1751" spans="1:12" x14ac:dyDescent="0.2">
      <c r="A1751">
        <v>1</v>
      </c>
      <c r="B1751">
        <v>1.5</v>
      </c>
      <c r="C1751">
        <v>1936</v>
      </c>
      <c r="D1751" s="3">
        <v>1136</v>
      </c>
      <c r="E1751">
        <v>1</v>
      </c>
      <c r="F1751">
        <v>2</v>
      </c>
      <c r="G1751">
        <v>1</v>
      </c>
      <c r="H1751">
        <v>1</v>
      </c>
      <c r="I1751">
        <v>4888</v>
      </c>
      <c r="J1751">
        <v>5</v>
      </c>
      <c r="K1751">
        <v>5</v>
      </c>
      <c r="L1751" s="6">
        <v>128500</v>
      </c>
    </row>
    <row r="1752" spans="1:12" x14ac:dyDescent="0.2">
      <c r="A1752">
        <v>0</v>
      </c>
      <c r="B1752">
        <v>1</v>
      </c>
      <c r="C1752">
        <v>1930</v>
      </c>
      <c r="D1752" s="3">
        <v>1201</v>
      </c>
      <c r="E1752">
        <v>1</v>
      </c>
      <c r="F1752">
        <v>3</v>
      </c>
      <c r="G1752">
        <v>1</v>
      </c>
      <c r="H1752">
        <v>0</v>
      </c>
      <c r="I1752">
        <v>6625</v>
      </c>
      <c r="J1752">
        <v>5</v>
      </c>
      <c r="K1752">
        <v>5</v>
      </c>
      <c r="L1752" s="6">
        <v>128500</v>
      </c>
    </row>
    <row r="1753" spans="1:12" x14ac:dyDescent="0.2">
      <c r="A1753">
        <v>0</v>
      </c>
      <c r="B1753">
        <v>1</v>
      </c>
      <c r="C1753">
        <v>1954</v>
      </c>
      <c r="D1753" s="3">
        <v>962</v>
      </c>
      <c r="E1753">
        <v>1</v>
      </c>
      <c r="F1753">
        <v>3</v>
      </c>
      <c r="G1753">
        <v>1</v>
      </c>
      <c r="H1753">
        <v>0</v>
      </c>
      <c r="I1753">
        <v>6750</v>
      </c>
      <c r="J1753">
        <v>10</v>
      </c>
      <c r="K1753">
        <v>10</v>
      </c>
      <c r="L1753" s="6">
        <v>128500</v>
      </c>
    </row>
    <row r="1754" spans="1:12" x14ac:dyDescent="0.2">
      <c r="A1754">
        <v>0</v>
      </c>
      <c r="B1754">
        <v>1</v>
      </c>
      <c r="C1754">
        <v>1953</v>
      </c>
      <c r="D1754" s="3">
        <v>1120</v>
      </c>
      <c r="E1754">
        <v>1</v>
      </c>
      <c r="F1754">
        <v>2</v>
      </c>
      <c r="G1754">
        <v>2</v>
      </c>
      <c r="H1754">
        <v>0</v>
      </c>
      <c r="I1754">
        <v>13965</v>
      </c>
      <c r="J1754">
        <v>2</v>
      </c>
      <c r="K1754">
        <v>2</v>
      </c>
      <c r="L1754" s="6">
        <v>128900</v>
      </c>
    </row>
    <row r="1755" spans="1:12" x14ac:dyDescent="0.2">
      <c r="A1755">
        <v>0</v>
      </c>
      <c r="B1755">
        <v>1</v>
      </c>
      <c r="C1755">
        <v>1966</v>
      </c>
      <c r="D1755" s="3">
        <v>1324</v>
      </c>
      <c r="E1755">
        <v>1</v>
      </c>
      <c r="F1755">
        <v>3</v>
      </c>
      <c r="G1755">
        <v>1</v>
      </c>
      <c r="H1755">
        <v>1</v>
      </c>
      <c r="I1755">
        <v>4920</v>
      </c>
      <c r="J1755">
        <v>7</v>
      </c>
      <c r="K1755">
        <v>7</v>
      </c>
      <c r="L1755" s="6">
        <v>128900</v>
      </c>
    </row>
    <row r="1756" spans="1:12" x14ac:dyDescent="0.2">
      <c r="A1756">
        <v>1</v>
      </c>
      <c r="B1756">
        <v>1</v>
      </c>
      <c r="C1756">
        <v>1957</v>
      </c>
      <c r="D1756" s="3">
        <v>1509</v>
      </c>
      <c r="E1756">
        <v>1</v>
      </c>
      <c r="F1756">
        <v>3</v>
      </c>
      <c r="G1756">
        <v>1</v>
      </c>
      <c r="H1756">
        <v>1</v>
      </c>
      <c r="I1756">
        <v>6350</v>
      </c>
      <c r="J1756">
        <v>1</v>
      </c>
      <c r="K1756">
        <v>1</v>
      </c>
      <c r="L1756" s="6">
        <v>129000</v>
      </c>
    </row>
    <row r="1757" spans="1:12" x14ac:dyDescent="0.2">
      <c r="A1757">
        <v>1</v>
      </c>
      <c r="B1757">
        <v>1</v>
      </c>
      <c r="C1757">
        <v>1951</v>
      </c>
      <c r="D1757" s="3">
        <v>1245</v>
      </c>
      <c r="E1757">
        <v>1</v>
      </c>
      <c r="F1757">
        <v>3</v>
      </c>
      <c r="G1757">
        <v>1</v>
      </c>
      <c r="H1757">
        <v>0</v>
      </c>
      <c r="I1757">
        <v>6600</v>
      </c>
      <c r="J1757">
        <v>2</v>
      </c>
      <c r="K1757">
        <v>2</v>
      </c>
      <c r="L1757" s="6">
        <v>129000</v>
      </c>
    </row>
    <row r="1758" spans="1:12" x14ac:dyDescent="0.2">
      <c r="A1758">
        <v>1</v>
      </c>
      <c r="B1758">
        <v>1</v>
      </c>
      <c r="C1758">
        <v>1956</v>
      </c>
      <c r="D1758" s="3">
        <v>1269</v>
      </c>
      <c r="E1758">
        <v>1</v>
      </c>
      <c r="F1758">
        <v>2</v>
      </c>
      <c r="G1758">
        <v>2</v>
      </c>
      <c r="H1758">
        <v>0</v>
      </c>
      <c r="I1758">
        <v>5160</v>
      </c>
      <c r="J1758">
        <v>2</v>
      </c>
      <c r="K1758">
        <v>2</v>
      </c>
      <c r="L1758" s="6">
        <v>129000</v>
      </c>
    </row>
    <row r="1759" spans="1:12" x14ac:dyDescent="0.2">
      <c r="A1759">
        <v>0</v>
      </c>
      <c r="B1759">
        <v>1</v>
      </c>
      <c r="C1759">
        <v>1928</v>
      </c>
      <c r="D1759" s="3">
        <v>1636</v>
      </c>
      <c r="E1759">
        <v>1</v>
      </c>
      <c r="F1759">
        <v>3</v>
      </c>
      <c r="G1759">
        <v>2</v>
      </c>
      <c r="H1759">
        <v>0</v>
      </c>
      <c r="I1759">
        <v>5760</v>
      </c>
      <c r="J1759">
        <v>3</v>
      </c>
      <c r="K1759">
        <v>3</v>
      </c>
      <c r="L1759" s="6">
        <v>129000</v>
      </c>
    </row>
    <row r="1760" spans="1:12" x14ac:dyDescent="0.2">
      <c r="A1760">
        <v>1</v>
      </c>
      <c r="B1760">
        <v>1</v>
      </c>
      <c r="C1760">
        <v>1938</v>
      </c>
      <c r="D1760" s="3">
        <v>1307</v>
      </c>
      <c r="E1760">
        <v>1</v>
      </c>
      <c r="F1760">
        <v>3</v>
      </c>
      <c r="G1760">
        <v>1</v>
      </c>
      <c r="H1760">
        <v>0</v>
      </c>
      <c r="I1760">
        <v>5400</v>
      </c>
      <c r="J1760">
        <v>4</v>
      </c>
      <c r="K1760">
        <v>4</v>
      </c>
      <c r="L1760" s="6">
        <v>129000</v>
      </c>
    </row>
    <row r="1761" spans="1:12" x14ac:dyDescent="0.2">
      <c r="A1761">
        <v>1</v>
      </c>
      <c r="B1761">
        <v>1</v>
      </c>
      <c r="C1761">
        <v>1957</v>
      </c>
      <c r="D1761" s="3">
        <v>1055</v>
      </c>
      <c r="E1761">
        <v>1</v>
      </c>
      <c r="F1761">
        <v>3</v>
      </c>
      <c r="G1761">
        <v>1</v>
      </c>
      <c r="H1761">
        <v>1</v>
      </c>
      <c r="I1761">
        <v>7200</v>
      </c>
      <c r="J1761">
        <v>5</v>
      </c>
      <c r="K1761">
        <v>5</v>
      </c>
      <c r="L1761" s="6">
        <v>129000</v>
      </c>
    </row>
    <row r="1762" spans="1:12" x14ac:dyDescent="0.2">
      <c r="A1762">
        <v>0</v>
      </c>
      <c r="B1762">
        <v>1</v>
      </c>
      <c r="C1762">
        <v>1900</v>
      </c>
      <c r="D1762" s="3">
        <v>920</v>
      </c>
      <c r="E1762">
        <v>1</v>
      </c>
      <c r="F1762">
        <v>2</v>
      </c>
      <c r="G1762">
        <v>1</v>
      </c>
      <c r="H1762">
        <v>1</v>
      </c>
      <c r="I1762">
        <v>3120</v>
      </c>
      <c r="J1762">
        <v>6</v>
      </c>
      <c r="K1762">
        <v>6</v>
      </c>
      <c r="L1762" s="6">
        <v>129000</v>
      </c>
    </row>
    <row r="1763" spans="1:12" x14ac:dyDescent="0.2">
      <c r="A1763">
        <v>0</v>
      </c>
      <c r="B1763">
        <v>1.5</v>
      </c>
      <c r="C1763">
        <v>1959</v>
      </c>
      <c r="D1763" s="3">
        <v>1734</v>
      </c>
      <c r="E1763">
        <v>1</v>
      </c>
      <c r="F1763">
        <v>4</v>
      </c>
      <c r="G1763">
        <v>2</v>
      </c>
      <c r="H1763">
        <v>0</v>
      </c>
      <c r="I1763">
        <v>7000</v>
      </c>
      <c r="J1763">
        <v>7</v>
      </c>
      <c r="K1763">
        <v>7</v>
      </c>
      <c r="L1763" s="6">
        <v>129000</v>
      </c>
    </row>
    <row r="1764" spans="1:12" x14ac:dyDescent="0.2">
      <c r="A1764">
        <v>1</v>
      </c>
      <c r="B1764">
        <v>1</v>
      </c>
      <c r="C1764">
        <v>1958</v>
      </c>
      <c r="D1764" s="3">
        <v>1107</v>
      </c>
      <c r="E1764">
        <v>1</v>
      </c>
      <c r="F1764">
        <v>3</v>
      </c>
      <c r="G1764">
        <v>2</v>
      </c>
      <c r="H1764">
        <v>0</v>
      </c>
      <c r="I1764">
        <v>5120</v>
      </c>
      <c r="J1764">
        <v>7</v>
      </c>
      <c r="K1764">
        <v>7</v>
      </c>
      <c r="L1764" s="6">
        <v>129000</v>
      </c>
    </row>
    <row r="1765" spans="1:12" x14ac:dyDescent="0.2">
      <c r="A1765">
        <v>0</v>
      </c>
      <c r="B1765">
        <v>2</v>
      </c>
      <c r="C1765">
        <v>1970</v>
      </c>
      <c r="D1765" s="3">
        <v>2423</v>
      </c>
      <c r="E1765">
        <v>2</v>
      </c>
      <c r="F1765">
        <v>6</v>
      </c>
      <c r="G1765">
        <v>2</v>
      </c>
      <c r="H1765">
        <v>2</v>
      </c>
      <c r="I1765">
        <v>6250</v>
      </c>
      <c r="J1765">
        <v>7</v>
      </c>
      <c r="K1765">
        <v>7</v>
      </c>
      <c r="L1765" s="6">
        <v>129000</v>
      </c>
    </row>
    <row r="1766" spans="1:12" x14ac:dyDescent="0.2">
      <c r="A1766">
        <v>1</v>
      </c>
      <c r="B1766">
        <v>1.5</v>
      </c>
      <c r="C1766">
        <v>1950</v>
      </c>
      <c r="D1766" s="3">
        <v>1604</v>
      </c>
      <c r="E1766">
        <v>1</v>
      </c>
      <c r="F1766">
        <v>3</v>
      </c>
      <c r="G1766">
        <v>1</v>
      </c>
      <c r="H1766">
        <v>1</v>
      </c>
      <c r="I1766">
        <v>4840</v>
      </c>
      <c r="J1766">
        <v>8</v>
      </c>
      <c r="K1766">
        <v>8</v>
      </c>
      <c r="L1766" s="6">
        <v>129000</v>
      </c>
    </row>
    <row r="1767" spans="1:12" x14ac:dyDescent="0.2">
      <c r="A1767">
        <v>0</v>
      </c>
      <c r="B1767">
        <v>1</v>
      </c>
      <c r="C1767">
        <v>1995</v>
      </c>
      <c r="D1767" s="3">
        <v>942</v>
      </c>
      <c r="E1767">
        <v>1</v>
      </c>
      <c r="F1767">
        <v>3</v>
      </c>
      <c r="G1767">
        <v>1</v>
      </c>
      <c r="H1767">
        <v>0</v>
      </c>
      <c r="I1767">
        <v>8383</v>
      </c>
      <c r="J1767">
        <v>9</v>
      </c>
      <c r="K1767">
        <v>9</v>
      </c>
      <c r="L1767" s="6">
        <v>129000</v>
      </c>
    </row>
    <row r="1768" spans="1:12" x14ac:dyDescent="0.2">
      <c r="A1768">
        <v>1</v>
      </c>
      <c r="B1768">
        <v>1</v>
      </c>
      <c r="C1768">
        <v>1959</v>
      </c>
      <c r="D1768" s="3">
        <v>1167</v>
      </c>
      <c r="E1768">
        <v>1</v>
      </c>
      <c r="F1768">
        <v>3</v>
      </c>
      <c r="G1768">
        <v>2</v>
      </c>
      <c r="H1768">
        <v>0</v>
      </c>
      <c r="I1768">
        <v>7488</v>
      </c>
      <c r="J1768">
        <v>10</v>
      </c>
      <c r="K1768">
        <v>10</v>
      </c>
      <c r="L1768" s="6">
        <v>129000</v>
      </c>
    </row>
    <row r="1769" spans="1:12" x14ac:dyDescent="0.2">
      <c r="A1769">
        <v>1</v>
      </c>
      <c r="B1769">
        <v>1</v>
      </c>
      <c r="C1769">
        <v>1957</v>
      </c>
      <c r="D1769" s="3">
        <v>1068</v>
      </c>
      <c r="E1769">
        <v>1</v>
      </c>
      <c r="F1769">
        <v>2</v>
      </c>
      <c r="G1769">
        <v>2</v>
      </c>
      <c r="H1769">
        <v>0</v>
      </c>
      <c r="I1769">
        <v>5150</v>
      </c>
      <c r="J1769">
        <v>10</v>
      </c>
      <c r="K1769">
        <v>10</v>
      </c>
      <c r="L1769" s="6">
        <v>129000</v>
      </c>
    </row>
    <row r="1770" spans="1:12" x14ac:dyDescent="0.2">
      <c r="A1770">
        <v>0</v>
      </c>
      <c r="B1770">
        <v>1</v>
      </c>
      <c r="C1770">
        <v>1950</v>
      </c>
      <c r="D1770" s="3">
        <v>978</v>
      </c>
      <c r="E1770">
        <v>1</v>
      </c>
      <c r="F1770">
        <v>2</v>
      </c>
      <c r="G1770">
        <v>1</v>
      </c>
      <c r="H1770">
        <v>0</v>
      </c>
      <c r="I1770">
        <v>5320</v>
      </c>
      <c r="J1770">
        <v>10</v>
      </c>
      <c r="K1770">
        <v>10</v>
      </c>
      <c r="L1770" s="6">
        <v>129000</v>
      </c>
    </row>
    <row r="1771" spans="1:12" x14ac:dyDescent="0.2">
      <c r="A1771">
        <v>0</v>
      </c>
      <c r="B1771">
        <v>1</v>
      </c>
      <c r="C1771">
        <v>1949</v>
      </c>
      <c r="D1771" s="3">
        <v>980</v>
      </c>
      <c r="E1771">
        <v>1</v>
      </c>
      <c r="F1771">
        <v>3</v>
      </c>
      <c r="G1771">
        <v>1</v>
      </c>
      <c r="H1771">
        <v>0</v>
      </c>
      <c r="I1771">
        <v>4800</v>
      </c>
      <c r="J1771">
        <v>11</v>
      </c>
      <c r="K1771">
        <v>11</v>
      </c>
      <c r="L1771" s="6">
        <v>129000</v>
      </c>
    </row>
    <row r="1772" spans="1:12" x14ac:dyDescent="0.2">
      <c r="A1772">
        <v>0</v>
      </c>
      <c r="B1772">
        <v>1.5</v>
      </c>
      <c r="C1772">
        <v>1951</v>
      </c>
      <c r="D1772" s="3">
        <v>1309</v>
      </c>
      <c r="E1772">
        <v>1</v>
      </c>
      <c r="F1772">
        <v>4</v>
      </c>
      <c r="G1772">
        <v>1</v>
      </c>
      <c r="H1772">
        <v>1</v>
      </c>
      <c r="I1772">
        <v>5000</v>
      </c>
      <c r="J1772">
        <v>12</v>
      </c>
      <c r="K1772">
        <v>12</v>
      </c>
      <c r="L1772" s="6">
        <v>129000</v>
      </c>
    </row>
    <row r="1773" spans="1:12" x14ac:dyDescent="0.2">
      <c r="A1773">
        <v>0</v>
      </c>
      <c r="B1773">
        <v>1</v>
      </c>
      <c r="C1773">
        <v>1956</v>
      </c>
      <c r="D1773" s="3">
        <v>1190</v>
      </c>
      <c r="E1773">
        <v>1</v>
      </c>
      <c r="F1773">
        <v>3</v>
      </c>
      <c r="G1773">
        <v>1</v>
      </c>
      <c r="H1773">
        <v>1</v>
      </c>
      <c r="I1773">
        <v>7200</v>
      </c>
      <c r="J1773">
        <v>5</v>
      </c>
      <c r="K1773">
        <v>5</v>
      </c>
      <c r="L1773" s="6">
        <v>129200</v>
      </c>
    </row>
    <row r="1774" spans="1:12" x14ac:dyDescent="0.2">
      <c r="A1774">
        <v>0</v>
      </c>
      <c r="B1774">
        <v>1</v>
      </c>
      <c r="C1774">
        <v>1950</v>
      </c>
      <c r="D1774" s="3">
        <v>672</v>
      </c>
      <c r="E1774">
        <v>1</v>
      </c>
      <c r="F1774">
        <v>2</v>
      </c>
      <c r="G1774">
        <v>1</v>
      </c>
      <c r="H1774">
        <v>0</v>
      </c>
      <c r="I1774">
        <v>4800</v>
      </c>
      <c r="J1774">
        <v>2</v>
      </c>
      <c r="K1774">
        <v>2</v>
      </c>
      <c r="L1774" s="6">
        <v>129500</v>
      </c>
    </row>
    <row r="1775" spans="1:12" x14ac:dyDescent="0.2">
      <c r="A1775">
        <v>0</v>
      </c>
      <c r="B1775">
        <v>1</v>
      </c>
      <c r="C1775">
        <v>1951</v>
      </c>
      <c r="D1775" s="3">
        <v>1176</v>
      </c>
      <c r="E1775">
        <v>1</v>
      </c>
      <c r="F1775">
        <v>3</v>
      </c>
      <c r="G1775">
        <v>1</v>
      </c>
      <c r="H1775">
        <v>0</v>
      </c>
      <c r="I1775">
        <v>5000</v>
      </c>
      <c r="J1775">
        <v>4</v>
      </c>
      <c r="K1775">
        <v>4</v>
      </c>
      <c r="L1775" s="6">
        <v>129500</v>
      </c>
    </row>
    <row r="1776" spans="1:12" x14ac:dyDescent="0.2">
      <c r="A1776">
        <v>0</v>
      </c>
      <c r="B1776">
        <v>1</v>
      </c>
      <c r="C1776">
        <v>1945</v>
      </c>
      <c r="D1776" s="3">
        <v>717</v>
      </c>
      <c r="E1776">
        <v>1</v>
      </c>
      <c r="F1776">
        <v>2</v>
      </c>
      <c r="G1776">
        <v>1</v>
      </c>
      <c r="H1776">
        <v>0</v>
      </c>
      <c r="I1776">
        <v>4920</v>
      </c>
      <c r="J1776">
        <v>7</v>
      </c>
      <c r="K1776">
        <v>7</v>
      </c>
      <c r="L1776" s="6">
        <v>129500</v>
      </c>
    </row>
    <row r="1777" spans="1:12" x14ac:dyDescent="0.2">
      <c r="A1777">
        <v>1</v>
      </c>
      <c r="B1777">
        <v>1</v>
      </c>
      <c r="C1777">
        <v>1961</v>
      </c>
      <c r="D1777" s="3">
        <v>1344</v>
      </c>
      <c r="E1777">
        <v>1</v>
      </c>
      <c r="F1777">
        <v>3</v>
      </c>
      <c r="G1777">
        <v>1</v>
      </c>
      <c r="H1777">
        <v>1</v>
      </c>
      <c r="I1777">
        <v>7680</v>
      </c>
      <c r="J1777">
        <v>10</v>
      </c>
      <c r="K1777">
        <v>10</v>
      </c>
      <c r="L1777" s="6">
        <v>129500</v>
      </c>
    </row>
    <row r="1778" spans="1:12" x14ac:dyDescent="0.2">
      <c r="A1778">
        <v>0</v>
      </c>
      <c r="B1778">
        <v>1</v>
      </c>
      <c r="C1778">
        <v>1955</v>
      </c>
      <c r="D1778" s="3">
        <v>974</v>
      </c>
      <c r="E1778">
        <v>1</v>
      </c>
      <c r="F1778">
        <v>3</v>
      </c>
      <c r="G1778">
        <v>1</v>
      </c>
      <c r="H1778">
        <v>0</v>
      </c>
      <c r="I1778">
        <v>6000</v>
      </c>
      <c r="J1778">
        <v>4</v>
      </c>
      <c r="K1778">
        <v>4</v>
      </c>
      <c r="L1778" s="6">
        <v>129900</v>
      </c>
    </row>
    <row r="1779" spans="1:12" x14ac:dyDescent="0.2">
      <c r="A1779">
        <v>1</v>
      </c>
      <c r="B1779">
        <v>2</v>
      </c>
      <c r="C1779">
        <v>1957</v>
      </c>
      <c r="D1779" s="3">
        <v>2222</v>
      </c>
      <c r="E1779">
        <v>2</v>
      </c>
      <c r="F1779">
        <v>6</v>
      </c>
      <c r="G1779">
        <v>2</v>
      </c>
      <c r="H1779">
        <v>0</v>
      </c>
      <c r="I1779">
        <v>5520</v>
      </c>
      <c r="J1779">
        <v>4</v>
      </c>
      <c r="K1779">
        <v>4</v>
      </c>
      <c r="L1779" s="6">
        <v>129900</v>
      </c>
    </row>
    <row r="1780" spans="1:12" x14ac:dyDescent="0.2">
      <c r="A1780">
        <v>1</v>
      </c>
      <c r="B1780">
        <v>1</v>
      </c>
      <c r="C1780">
        <v>1958</v>
      </c>
      <c r="D1780" s="3">
        <v>1227</v>
      </c>
      <c r="E1780">
        <v>1</v>
      </c>
      <c r="F1780">
        <v>3</v>
      </c>
      <c r="G1780">
        <v>1</v>
      </c>
      <c r="H1780">
        <v>0</v>
      </c>
      <c r="I1780">
        <v>4920</v>
      </c>
      <c r="J1780">
        <v>4</v>
      </c>
      <c r="K1780">
        <v>4</v>
      </c>
      <c r="L1780" s="6">
        <v>129900</v>
      </c>
    </row>
    <row r="1781" spans="1:12" x14ac:dyDescent="0.2">
      <c r="A1781">
        <v>0</v>
      </c>
      <c r="B1781">
        <v>1</v>
      </c>
      <c r="C1781">
        <v>1951</v>
      </c>
      <c r="D1781" s="3">
        <v>971</v>
      </c>
      <c r="E1781">
        <v>1</v>
      </c>
      <c r="F1781">
        <v>3</v>
      </c>
      <c r="G1781">
        <v>1</v>
      </c>
      <c r="H1781">
        <v>0</v>
      </c>
      <c r="I1781">
        <v>5240</v>
      </c>
      <c r="J1781">
        <v>5</v>
      </c>
      <c r="K1781">
        <v>5</v>
      </c>
      <c r="L1781" s="6">
        <v>129900</v>
      </c>
    </row>
    <row r="1782" spans="1:12" x14ac:dyDescent="0.2">
      <c r="A1782">
        <v>0</v>
      </c>
      <c r="B1782">
        <v>1</v>
      </c>
      <c r="C1782">
        <v>1956</v>
      </c>
      <c r="D1782" s="3">
        <v>876</v>
      </c>
      <c r="E1782">
        <v>1</v>
      </c>
      <c r="F1782">
        <v>3</v>
      </c>
      <c r="G1782">
        <v>1</v>
      </c>
      <c r="H1782">
        <v>0</v>
      </c>
      <c r="I1782">
        <v>4968</v>
      </c>
      <c r="J1782">
        <v>5</v>
      </c>
      <c r="K1782">
        <v>5</v>
      </c>
      <c r="L1782" s="6">
        <v>129900</v>
      </c>
    </row>
    <row r="1783" spans="1:12" x14ac:dyDescent="0.2">
      <c r="A1783">
        <v>0</v>
      </c>
      <c r="B1783">
        <v>1</v>
      </c>
      <c r="C1783">
        <v>1962</v>
      </c>
      <c r="D1783" s="3">
        <v>1132</v>
      </c>
      <c r="E1783">
        <v>1</v>
      </c>
      <c r="F1783">
        <v>3</v>
      </c>
      <c r="G1783">
        <v>2</v>
      </c>
      <c r="H1783">
        <v>0</v>
      </c>
      <c r="I1783">
        <v>6000</v>
      </c>
      <c r="J1783">
        <v>6</v>
      </c>
      <c r="K1783">
        <v>6</v>
      </c>
      <c r="L1783" s="6">
        <v>129900</v>
      </c>
    </row>
    <row r="1784" spans="1:12" x14ac:dyDescent="0.2">
      <c r="A1784">
        <v>0</v>
      </c>
      <c r="B1784">
        <v>1</v>
      </c>
      <c r="C1784">
        <v>1949</v>
      </c>
      <c r="D1784" s="3">
        <v>1168</v>
      </c>
      <c r="E1784">
        <v>1</v>
      </c>
      <c r="F1784">
        <v>3</v>
      </c>
      <c r="G1784">
        <v>1</v>
      </c>
      <c r="H1784">
        <v>1</v>
      </c>
      <c r="I1784">
        <v>4641</v>
      </c>
      <c r="J1784">
        <v>6</v>
      </c>
      <c r="K1784">
        <v>6</v>
      </c>
      <c r="L1784" s="6">
        <v>129900</v>
      </c>
    </row>
    <row r="1785" spans="1:12" x14ac:dyDescent="0.2">
      <c r="A1785">
        <v>1</v>
      </c>
      <c r="B1785">
        <v>1</v>
      </c>
      <c r="C1785">
        <v>1958</v>
      </c>
      <c r="D1785" s="3">
        <v>1030</v>
      </c>
      <c r="E1785">
        <v>1</v>
      </c>
      <c r="F1785">
        <v>3</v>
      </c>
      <c r="G1785">
        <v>2</v>
      </c>
      <c r="H1785">
        <v>0</v>
      </c>
      <c r="I1785">
        <v>7382</v>
      </c>
      <c r="J1785">
        <v>7</v>
      </c>
      <c r="K1785">
        <v>7</v>
      </c>
      <c r="L1785" s="6">
        <v>129900</v>
      </c>
    </row>
    <row r="1786" spans="1:12" x14ac:dyDescent="0.2">
      <c r="A1786">
        <v>0</v>
      </c>
      <c r="B1786">
        <v>1</v>
      </c>
      <c r="C1786">
        <v>1950</v>
      </c>
      <c r="D1786" s="3">
        <v>739</v>
      </c>
      <c r="E1786">
        <v>1</v>
      </c>
      <c r="F1786">
        <v>2</v>
      </c>
      <c r="G1786">
        <v>1</v>
      </c>
      <c r="H1786">
        <v>0</v>
      </c>
      <c r="I1786">
        <v>4720</v>
      </c>
      <c r="J1786">
        <v>8</v>
      </c>
      <c r="K1786">
        <v>8</v>
      </c>
      <c r="L1786" s="6">
        <v>129900</v>
      </c>
    </row>
    <row r="1787" spans="1:12" x14ac:dyDescent="0.2">
      <c r="A1787">
        <v>0</v>
      </c>
      <c r="B1787">
        <v>1</v>
      </c>
      <c r="C1787">
        <v>1915</v>
      </c>
      <c r="D1787" s="3">
        <v>847</v>
      </c>
      <c r="E1787">
        <v>1</v>
      </c>
      <c r="F1787">
        <v>1</v>
      </c>
      <c r="G1787">
        <v>1</v>
      </c>
      <c r="H1787">
        <v>0</v>
      </c>
      <c r="I1787">
        <v>5175</v>
      </c>
      <c r="J1787">
        <v>8</v>
      </c>
      <c r="K1787">
        <v>8</v>
      </c>
      <c r="L1787" s="6">
        <v>129900</v>
      </c>
    </row>
    <row r="1788" spans="1:12" x14ac:dyDescent="0.2">
      <c r="A1788">
        <v>1</v>
      </c>
      <c r="B1788">
        <v>1</v>
      </c>
      <c r="C1788">
        <v>1948</v>
      </c>
      <c r="D1788" s="3">
        <v>1379</v>
      </c>
      <c r="E1788">
        <v>1</v>
      </c>
      <c r="F1788">
        <v>4</v>
      </c>
      <c r="G1788">
        <v>1</v>
      </c>
      <c r="H1788">
        <v>1</v>
      </c>
      <c r="I1788">
        <v>10400</v>
      </c>
      <c r="J1788">
        <v>9</v>
      </c>
      <c r="K1788">
        <v>9</v>
      </c>
      <c r="L1788" s="6">
        <v>129900</v>
      </c>
    </row>
    <row r="1789" spans="1:12" x14ac:dyDescent="0.2">
      <c r="A1789">
        <v>0</v>
      </c>
      <c r="B1789">
        <v>1</v>
      </c>
      <c r="C1789">
        <v>1925</v>
      </c>
      <c r="D1789" s="3">
        <v>1134</v>
      </c>
      <c r="E1789">
        <v>1</v>
      </c>
      <c r="F1789">
        <v>3</v>
      </c>
      <c r="G1789">
        <v>1</v>
      </c>
      <c r="H1789">
        <v>0</v>
      </c>
      <c r="I1789">
        <v>4720</v>
      </c>
      <c r="J1789">
        <v>10</v>
      </c>
      <c r="K1789">
        <v>10</v>
      </c>
      <c r="L1789" s="6">
        <v>129900</v>
      </c>
    </row>
    <row r="1790" spans="1:12" x14ac:dyDescent="0.2">
      <c r="A1790">
        <v>1</v>
      </c>
      <c r="B1790">
        <v>1</v>
      </c>
      <c r="C1790">
        <v>1947</v>
      </c>
      <c r="D1790" s="3">
        <v>801</v>
      </c>
      <c r="E1790">
        <v>1</v>
      </c>
      <c r="F1790">
        <v>2</v>
      </c>
      <c r="G1790">
        <v>1</v>
      </c>
      <c r="H1790">
        <v>0</v>
      </c>
      <c r="I1790">
        <v>5120</v>
      </c>
      <c r="J1790">
        <v>11</v>
      </c>
      <c r="K1790">
        <v>11</v>
      </c>
      <c r="L1790" s="6">
        <v>129900</v>
      </c>
    </row>
    <row r="1791" spans="1:12" x14ac:dyDescent="0.2">
      <c r="A1791">
        <v>0</v>
      </c>
      <c r="B1791">
        <v>1</v>
      </c>
      <c r="C1791">
        <v>1955</v>
      </c>
      <c r="D1791" s="3">
        <v>948</v>
      </c>
      <c r="E1791">
        <v>1</v>
      </c>
      <c r="F1791">
        <v>3</v>
      </c>
      <c r="G1791">
        <v>1</v>
      </c>
      <c r="H1791">
        <v>1</v>
      </c>
      <c r="I1791">
        <v>8400</v>
      </c>
      <c r="J1791">
        <v>11</v>
      </c>
      <c r="K1791">
        <v>11</v>
      </c>
      <c r="L1791" s="6">
        <v>129900</v>
      </c>
    </row>
    <row r="1792" spans="1:12" x14ac:dyDescent="0.2">
      <c r="A1792">
        <v>0</v>
      </c>
      <c r="B1792">
        <v>1</v>
      </c>
      <c r="C1792">
        <v>1950</v>
      </c>
      <c r="D1792" s="3">
        <v>817</v>
      </c>
      <c r="E1792">
        <v>1</v>
      </c>
      <c r="F1792">
        <v>2</v>
      </c>
      <c r="G1792">
        <v>1</v>
      </c>
      <c r="H1792">
        <v>0</v>
      </c>
      <c r="I1792">
        <v>5760</v>
      </c>
      <c r="J1792">
        <v>12</v>
      </c>
      <c r="K1792">
        <v>12</v>
      </c>
      <c r="L1792" s="6">
        <v>129900</v>
      </c>
    </row>
    <row r="1793" spans="1:12" x14ac:dyDescent="0.2">
      <c r="A1793">
        <v>1</v>
      </c>
      <c r="B1793">
        <v>1</v>
      </c>
      <c r="C1793">
        <v>1953</v>
      </c>
      <c r="D1793" s="3">
        <v>1029</v>
      </c>
      <c r="E1793">
        <v>1</v>
      </c>
      <c r="F1793">
        <v>3</v>
      </c>
      <c r="G1793">
        <v>1</v>
      </c>
      <c r="H1793">
        <v>1</v>
      </c>
      <c r="I1793">
        <v>4800</v>
      </c>
      <c r="J1793">
        <v>2</v>
      </c>
      <c r="K1793">
        <v>2</v>
      </c>
      <c r="L1793" s="6">
        <v>130000</v>
      </c>
    </row>
    <row r="1794" spans="1:12" x14ac:dyDescent="0.2">
      <c r="A1794">
        <v>0</v>
      </c>
      <c r="B1794">
        <v>2</v>
      </c>
      <c r="C1794">
        <v>1941</v>
      </c>
      <c r="D1794" s="3">
        <v>1496</v>
      </c>
      <c r="E1794">
        <v>1</v>
      </c>
      <c r="F1794">
        <v>3</v>
      </c>
      <c r="G1794">
        <v>1</v>
      </c>
      <c r="H1794">
        <v>1</v>
      </c>
      <c r="I1794">
        <v>5040</v>
      </c>
      <c r="J1794">
        <v>3</v>
      </c>
      <c r="K1794">
        <v>3</v>
      </c>
      <c r="L1794" s="6">
        <v>130000</v>
      </c>
    </row>
    <row r="1795" spans="1:12" x14ac:dyDescent="0.2">
      <c r="A1795">
        <v>0</v>
      </c>
      <c r="B1795">
        <v>2</v>
      </c>
      <c r="C1795">
        <v>1927</v>
      </c>
      <c r="D1795" s="3">
        <v>1424</v>
      </c>
      <c r="E1795">
        <v>1</v>
      </c>
      <c r="F1795">
        <v>3</v>
      </c>
      <c r="G1795">
        <v>1</v>
      </c>
      <c r="H1795">
        <v>1</v>
      </c>
      <c r="I1795">
        <v>4960</v>
      </c>
      <c r="J1795">
        <v>3</v>
      </c>
      <c r="K1795">
        <v>3</v>
      </c>
      <c r="L1795" s="6">
        <v>130000</v>
      </c>
    </row>
    <row r="1796" spans="1:12" x14ac:dyDescent="0.2">
      <c r="A1796">
        <v>0</v>
      </c>
      <c r="B1796">
        <v>1</v>
      </c>
      <c r="C1796">
        <v>1957</v>
      </c>
      <c r="D1796" s="3">
        <v>1046</v>
      </c>
      <c r="E1796">
        <v>1</v>
      </c>
      <c r="F1796">
        <v>3</v>
      </c>
      <c r="G1796">
        <v>1</v>
      </c>
      <c r="H1796">
        <v>0</v>
      </c>
      <c r="I1796">
        <v>8107</v>
      </c>
      <c r="J1796">
        <v>3</v>
      </c>
      <c r="K1796">
        <v>3</v>
      </c>
      <c r="L1796" s="6">
        <v>130000</v>
      </c>
    </row>
    <row r="1797" spans="1:12" x14ac:dyDescent="0.2">
      <c r="A1797">
        <v>1</v>
      </c>
      <c r="B1797">
        <v>1</v>
      </c>
      <c r="C1797">
        <v>1957</v>
      </c>
      <c r="D1797" s="3">
        <v>1103</v>
      </c>
      <c r="E1797">
        <v>1</v>
      </c>
      <c r="F1797">
        <v>2</v>
      </c>
      <c r="G1797">
        <v>1</v>
      </c>
      <c r="H1797">
        <v>0</v>
      </c>
      <c r="I1797">
        <v>7625</v>
      </c>
      <c r="J1797">
        <v>3</v>
      </c>
      <c r="K1797">
        <v>3</v>
      </c>
      <c r="L1797" s="6">
        <v>130000</v>
      </c>
    </row>
    <row r="1798" spans="1:12" x14ac:dyDescent="0.2">
      <c r="A1798">
        <v>1</v>
      </c>
      <c r="B1798">
        <v>2</v>
      </c>
      <c r="C1798">
        <v>1938</v>
      </c>
      <c r="D1798" s="3">
        <v>2527</v>
      </c>
      <c r="E1798">
        <v>2</v>
      </c>
      <c r="F1798">
        <v>5</v>
      </c>
      <c r="G1798">
        <v>2</v>
      </c>
      <c r="H1798">
        <v>0</v>
      </c>
      <c r="I1798">
        <v>4800</v>
      </c>
      <c r="J1798">
        <v>3</v>
      </c>
      <c r="K1798">
        <v>3</v>
      </c>
      <c r="L1798" s="6">
        <v>130000</v>
      </c>
    </row>
    <row r="1799" spans="1:12" x14ac:dyDescent="0.2">
      <c r="A1799">
        <v>0</v>
      </c>
      <c r="B1799">
        <v>1</v>
      </c>
      <c r="C1799">
        <v>1951</v>
      </c>
      <c r="D1799" s="3">
        <v>699</v>
      </c>
      <c r="E1799">
        <v>1</v>
      </c>
      <c r="F1799">
        <v>2</v>
      </c>
      <c r="G1799">
        <v>1</v>
      </c>
      <c r="H1799">
        <v>0</v>
      </c>
      <c r="I1799">
        <v>4601</v>
      </c>
      <c r="J1799">
        <v>3</v>
      </c>
      <c r="K1799">
        <v>3</v>
      </c>
      <c r="L1799" s="6">
        <v>130000</v>
      </c>
    </row>
    <row r="1800" spans="1:12" x14ac:dyDescent="0.2">
      <c r="A1800">
        <v>1</v>
      </c>
      <c r="B1800">
        <v>1</v>
      </c>
      <c r="C1800">
        <v>1947</v>
      </c>
      <c r="D1800" s="3">
        <v>846</v>
      </c>
      <c r="E1800">
        <v>1</v>
      </c>
      <c r="F1800">
        <v>2</v>
      </c>
      <c r="G1800">
        <v>1</v>
      </c>
      <c r="H1800">
        <v>0</v>
      </c>
      <c r="I1800">
        <v>4800</v>
      </c>
      <c r="J1800">
        <v>4</v>
      </c>
      <c r="K1800">
        <v>4</v>
      </c>
      <c r="L1800" s="6">
        <v>130000</v>
      </c>
    </row>
    <row r="1801" spans="1:12" x14ac:dyDescent="0.2">
      <c r="A1801">
        <v>0</v>
      </c>
      <c r="B1801">
        <v>2</v>
      </c>
      <c r="C1801">
        <v>1968</v>
      </c>
      <c r="D1801" s="3">
        <v>1590</v>
      </c>
      <c r="E1801">
        <v>1</v>
      </c>
      <c r="F1801">
        <v>4</v>
      </c>
      <c r="G1801">
        <v>1</v>
      </c>
      <c r="H1801">
        <v>1</v>
      </c>
      <c r="I1801">
        <v>9400</v>
      </c>
      <c r="J1801">
        <v>4</v>
      </c>
      <c r="K1801">
        <v>4</v>
      </c>
      <c r="L1801" s="6">
        <v>130000</v>
      </c>
    </row>
    <row r="1802" spans="1:12" x14ac:dyDescent="0.2">
      <c r="A1802">
        <v>0</v>
      </c>
      <c r="B1802">
        <v>1</v>
      </c>
      <c r="C1802">
        <v>1971</v>
      </c>
      <c r="D1802" s="3">
        <v>1086</v>
      </c>
      <c r="E1802">
        <v>1</v>
      </c>
      <c r="F1802">
        <v>3</v>
      </c>
      <c r="G1802">
        <v>1</v>
      </c>
      <c r="H1802">
        <v>1</v>
      </c>
      <c r="I1802">
        <v>7620</v>
      </c>
      <c r="J1802">
        <v>4</v>
      </c>
      <c r="K1802">
        <v>4</v>
      </c>
      <c r="L1802" s="6">
        <v>130000</v>
      </c>
    </row>
    <row r="1803" spans="1:12" x14ac:dyDescent="0.2">
      <c r="A1803">
        <v>1</v>
      </c>
      <c r="B1803">
        <v>1</v>
      </c>
      <c r="C1803">
        <v>1947</v>
      </c>
      <c r="D1803" s="3">
        <v>1859</v>
      </c>
      <c r="E1803">
        <v>1</v>
      </c>
      <c r="F1803">
        <v>3</v>
      </c>
      <c r="G1803">
        <v>2</v>
      </c>
      <c r="H1803">
        <v>0</v>
      </c>
      <c r="I1803">
        <v>5040</v>
      </c>
      <c r="J1803">
        <v>4</v>
      </c>
      <c r="K1803">
        <v>4</v>
      </c>
      <c r="L1803" s="6">
        <v>130000</v>
      </c>
    </row>
    <row r="1804" spans="1:12" x14ac:dyDescent="0.2">
      <c r="A1804">
        <v>0</v>
      </c>
      <c r="B1804">
        <v>1</v>
      </c>
      <c r="C1804">
        <v>1954</v>
      </c>
      <c r="D1804" s="3">
        <v>1160</v>
      </c>
      <c r="E1804">
        <v>1</v>
      </c>
      <c r="F1804">
        <v>3</v>
      </c>
      <c r="G1804">
        <v>2</v>
      </c>
      <c r="H1804">
        <v>0</v>
      </c>
      <c r="I1804">
        <v>5040</v>
      </c>
      <c r="J1804">
        <v>4</v>
      </c>
      <c r="K1804">
        <v>4</v>
      </c>
      <c r="L1804" s="6">
        <v>130000</v>
      </c>
    </row>
    <row r="1805" spans="1:12" x14ac:dyDescent="0.2">
      <c r="A1805">
        <v>1</v>
      </c>
      <c r="B1805">
        <v>1</v>
      </c>
      <c r="C1805">
        <v>1957</v>
      </c>
      <c r="D1805" s="3">
        <v>988</v>
      </c>
      <c r="E1805">
        <v>1</v>
      </c>
      <c r="F1805">
        <v>3</v>
      </c>
      <c r="G1805">
        <v>1</v>
      </c>
      <c r="H1805">
        <v>0</v>
      </c>
      <c r="I1805">
        <v>6198</v>
      </c>
      <c r="J1805">
        <v>5</v>
      </c>
      <c r="K1805">
        <v>5</v>
      </c>
      <c r="L1805" s="6">
        <v>130000</v>
      </c>
    </row>
    <row r="1806" spans="1:12" x14ac:dyDescent="0.2">
      <c r="A1806">
        <v>1</v>
      </c>
      <c r="B1806">
        <v>1</v>
      </c>
      <c r="C1806">
        <v>1948</v>
      </c>
      <c r="D1806" s="3">
        <v>1681</v>
      </c>
      <c r="E1806">
        <v>1</v>
      </c>
      <c r="F1806">
        <v>3</v>
      </c>
      <c r="G1806">
        <v>1</v>
      </c>
      <c r="H1806">
        <v>0</v>
      </c>
      <c r="I1806">
        <v>5000</v>
      </c>
      <c r="J1806">
        <v>5</v>
      </c>
      <c r="K1806">
        <v>5</v>
      </c>
      <c r="L1806" s="6">
        <v>130000</v>
      </c>
    </row>
    <row r="1807" spans="1:12" x14ac:dyDescent="0.2">
      <c r="A1807">
        <v>0</v>
      </c>
      <c r="B1807">
        <v>1.5</v>
      </c>
      <c r="C1807">
        <v>1900</v>
      </c>
      <c r="D1807" s="3">
        <v>1352</v>
      </c>
      <c r="E1807">
        <v>1</v>
      </c>
      <c r="F1807">
        <v>3</v>
      </c>
      <c r="G1807">
        <v>1</v>
      </c>
      <c r="H1807">
        <v>1</v>
      </c>
      <c r="I1807">
        <v>3900</v>
      </c>
      <c r="J1807">
        <v>5</v>
      </c>
      <c r="K1807">
        <v>5</v>
      </c>
      <c r="L1807" s="6">
        <v>130000</v>
      </c>
    </row>
    <row r="1808" spans="1:12" x14ac:dyDescent="0.2">
      <c r="A1808">
        <v>1</v>
      </c>
      <c r="B1808">
        <v>1</v>
      </c>
      <c r="C1808">
        <v>1950</v>
      </c>
      <c r="D1808" s="3">
        <v>1315</v>
      </c>
      <c r="E1808">
        <v>1</v>
      </c>
      <c r="F1808">
        <v>3</v>
      </c>
      <c r="G1808">
        <v>1</v>
      </c>
      <c r="H1808">
        <v>2</v>
      </c>
      <c r="I1808">
        <v>7492</v>
      </c>
      <c r="J1808">
        <v>5</v>
      </c>
      <c r="K1808">
        <v>5</v>
      </c>
      <c r="L1808" s="6">
        <v>130000</v>
      </c>
    </row>
    <row r="1809" spans="1:12" x14ac:dyDescent="0.2">
      <c r="A1809">
        <v>0</v>
      </c>
      <c r="B1809">
        <v>1</v>
      </c>
      <c r="C1809">
        <v>1920</v>
      </c>
      <c r="D1809" s="3">
        <v>1308</v>
      </c>
      <c r="E1809">
        <v>1</v>
      </c>
      <c r="F1809">
        <v>4</v>
      </c>
      <c r="G1809">
        <v>2</v>
      </c>
      <c r="H1809">
        <v>0</v>
      </c>
      <c r="I1809">
        <v>4375</v>
      </c>
      <c r="J1809">
        <v>5</v>
      </c>
      <c r="K1809">
        <v>5</v>
      </c>
      <c r="L1809" s="6">
        <v>130000</v>
      </c>
    </row>
    <row r="1810" spans="1:12" x14ac:dyDescent="0.2">
      <c r="A1810">
        <v>0</v>
      </c>
      <c r="B1810">
        <v>1</v>
      </c>
      <c r="C1810">
        <v>1964</v>
      </c>
      <c r="D1810" s="3">
        <v>1255</v>
      </c>
      <c r="E1810">
        <v>1</v>
      </c>
      <c r="F1810">
        <v>3</v>
      </c>
      <c r="G1810">
        <v>1</v>
      </c>
      <c r="H1810">
        <v>1</v>
      </c>
      <c r="I1810">
        <v>9028</v>
      </c>
      <c r="J1810">
        <v>5</v>
      </c>
      <c r="K1810">
        <v>5</v>
      </c>
      <c r="L1810" s="6">
        <v>130000</v>
      </c>
    </row>
    <row r="1811" spans="1:12" x14ac:dyDescent="0.2">
      <c r="A1811">
        <v>1</v>
      </c>
      <c r="B1811">
        <v>1</v>
      </c>
      <c r="C1811">
        <v>1950</v>
      </c>
      <c r="D1811" s="3">
        <v>907</v>
      </c>
      <c r="E1811">
        <v>1</v>
      </c>
      <c r="F1811">
        <v>2</v>
      </c>
      <c r="G1811">
        <v>1</v>
      </c>
      <c r="H1811">
        <v>0</v>
      </c>
      <c r="I1811">
        <v>6000</v>
      </c>
      <c r="J1811">
        <v>5</v>
      </c>
      <c r="K1811">
        <v>5</v>
      </c>
      <c r="L1811" s="6">
        <v>130000</v>
      </c>
    </row>
    <row r="1812" spans="1:12" x14ac:dyDescent="0.2">
      <c r="A1812">
        <v>0</v>
      </c>
      <c r="B1812">
        <v>1</v>
      </c>
      <c r="C1812">
        <v>1951</v>
      </c>
      <c r="D1812" s="3">
        <v>1080</v>
      </c>
      <c r="E1812">
        <v>1</v>
      </c>
      <c r="F1812">
        <v>3</v>
      </c>
      <c r="G1812">
        <v>1</v>
      </c>
      <c r="H1812">
        <v>0</v>
      </c>
      <c r="I1812">
        <v>5000</v>
      </c>
      <c r="J1812">
        <v>6</v>
      </c>
      <c r="K1812">
        <v>6</v>
      </c>
      <c r="L1812" s="6">
        <v>130000</v>
      </c>
    </row>
    <row r="1813" spans="1:12" x14ac:dyDescent="0.2">
      <c r="A1813">
        <v>0</v>
      </c>
      <c r="B1813">
        <v>1.5</v>
      </c>
      <c r="C1813">
        <v>1926</v>
      </c>
      <c r="D1813" s="3">
        <v>1599</v>
      </c>
      <c r="E1813">
        <v>1</v>
      </c>
      <c r="F1813">
        <v>4</v>
      </c>
      <c r="G1813">
        <v>2</v>
      </c>
      <c r="H1813">
        <v>0</v>
      </c>
      <c r="I1813">
        <v>4800</v>
      </c>
      <c r="J1813">
        <v>6</v>
      </c>
      <c r="K1813">
        <v>6</v>
      </c>
      <c r="L1813" s="6">
        <v>130000</v>
      </c>
    </row>
    <row r="1814" spans="1:12" x14ac:dyDescent="0.2">
      <c r="A1814">
        <v>1</v>
      </c>
      <c r="B1814">
        <v>2</v>
      </c>
      <c r="C1814">
        <v>1955</v>
      </c>
      <c r="D1814" s="3">
        <v>3072</v>
      </c>
      <c r="E1814">
        <v>3</v>
      </c>
      <c r="F1814">
        <v>6</v>
      </c>
      <c r="G1814">
        <v>3</v>
      </c>
      <c r="H1814">
        <v>1</v>
      </c>
      <c r="I1814">
        <v>7560</v>
      </c>
      <c r="J1814">
        <v>7</v>
      </c>
      <c r="K1814">
        <v>7</v>
      </c>
      <c r="L1814" s="6">
        <v>130000</v>
      </c>
    </row>
    <row r="1815" spans="1:12" x14ac:dyDescent="0.2">
      <c r="A1815">
        <v>0</v>
      </c>
      <c r="B1815">
        <v>1.5</v>
      </c>
      <c r="C1815">
        <v>1940</v>
      </c>
      <c r="D1815" s="3">
        <v>1381</v>
      </c>
      <c r="E1815">
        <v>2</v>
      </c>
      <c r="F1815">
        <v>4</v>
      </c>
      <c r="G1815">
        <v>2</v>
      </c>
      <c r="H1815">
        <v>0</v>
      </c>
      <c r="I1815">
        <v>4800</v>
      </c>
      <c r="J1815">
        <v>7</v>
      </c>
      <c r="K1815">
        <v>7</v>
      </c>
      <c r="L1815" s="6">
        <v>130000</v>
      </c>
    </row>
    <row r="1816" spans="1:12" x14ac:dyDescent="0.2">
      <c r="A1816">
        <v>0</v>
      </c>
      <c r="B1816">
        <v>1</v>
      </c>
      <c r="C1816">
        <v>1950</v>
      </c>
      <c r="D1816" s="3">
        <v>997</v>
      </c>
      <c r="E1816">
        <v>1</v>
      </c>
      <c r="F1816">
        <v>3</v>
      </c>
      <c r="G1816">
        <v>1</v>
      </c>
      <c r="H1816">
        <v>1</v>
      </c>
      <c r="I1816">
        <v>5000</v>
      </c>
      <c r="J1816">
        <v>7</v>
      </c>
      <c r="K1816">
        <v>7</v>
      </c>
      <c r="L1816" s="6">
        <v>130000</v>
      </c>
    </row>
    <row r="1817" spans="1:12" x14ac:dyDescent="0.2">
      <c r="A1817">
        <v>1</v>
      </c>
      <c r="B1817">
        <v>1</v>
      </c>
      <c r="C1817">
        <v>1959</v>
      </c>
      <c r="D1817" s="3">
        <v>1055</v>
      </c>
      <c r="E1817">
        <v>1</v>
      </c>
      <c r="F1817">
        <v>3</v>
      </c>
      <c r="G1817">
        <v>1</v>
      </c>
      <c r="H1817">
        <v>0</v>
      </c>
      <c r="I1817">
        <v>7200</v>
      </c>
      <c r="J1817">
        <v>7</v>
      </c>
      <c r="K1817">
        <v>7</v>
      </c>
      <c r="L1817" s="6">
        <v>130000</v>
      </c>
    </row>
    <row r="1818" spans="1:12" x14ac:dyDescent="0.2">
      <c r="A1818">
        <v>0</v>
      </c>
      <c r="B1818">
        <v>1</v>
      </c>
      <c r="C1818">
        <v>1941</v>
      </c>
      <c r="D1818" s="3">
        <v>826</v>
      </c>
      <c r="E1818">
        <v>1</v>
      </c>
      <c r="F1818">
        <v>2</v>
      </c>
      <c r="G1818">
        <v>1</v>
      </c>
      <c r="H1818">
        <v>1</v>
      </c>
      <c r="I1818">
        <v>5160</v>
      </c>
      <c r="J1818">
        <v>7</v>
      </c>
      <c r="K1818">
        <v>7</v>
      </c>
      <c r="L1818" s="6">
        <v>130000</v>
      </c>
    </row>
    <row r="1819" spans="1:12" x14ac:dyDescent="0.2">
      <c r="A1819">
        <v>0</v>
      </c>
      <c r="B1819">
        <v>2</v>
      </c>
      <c r="C1819">
        <v>1952</v>
      </c>
      <c r="D1819" s="3">
        <v>1489</v>
      </c>
      <c r="E1819">
        <v>1</v>
      </c>
      <c r="F1819">
        <v>3</v>
      </c>
      <c r="G1819">
        <v>1</v>
      </c>
      <c r="H1819">
        <v>1</v>
      </c>
      <c r="I1819">
        <v>9600</v>
      </c>
      <c r="J1819">
        <v>8</v>
      </c>
      <c r="K1819">
        <v>8</v>
      </c>
      <c r="L1819" s="6">
        <v>130000</v>
      </c>
    </row>
    <row r="1820" spans="1:12" x14ac:dyDescent="0.2">
      <c r="A1820">
        <v>1</v>
      </c>
      <c r="B1820">
        <v>1</v>
      </c>
      <c r="C1820">
        <v>1955</v>
      </c>
      <c r="D1820" s="3">
        <v>977</v>
      </c>
      <c r="E1820">
        <v>1</v>
      </c>
      <c r="F1820">
        <v>3</v>
      </c>
      <c r="G1820">
        <v>1</v>
      </c>
      <c r="H1820">
        <v>2</v>
      </c>
      <c r="I1820">
        <v>6206</v>
      </c>
      <c r="J1820">
        <v>8</v>
      </c>
      <c r="K1820">
        <v>8</v>
      </c>
      <c r="L1820" s="6">
        <v>130000</v>
      </c>
    </row>
    <row r="1821" spans="1:12" x14ac:dyDescent="0.2">
      <c r="A1821">
        <v>0</v>
      </c>
      <c r="B1821">
        <v>1</v>
      </c>
      <c r="C1821">
        <v>1950</v>
      </c>
      <c r="D1821" s="3">
        <v>715</v>
      </c>
      <c r="E1821">
        <v>1</v>
      </c>
      <c r="F1821">
        <v>2</v>
      </c>
      <c r="G1821">
        <v>1</v>
      </c>
      <c r="H1821">
        <v>0</v>
      </c>
      <c r="I1821">
        <v>6250</v>
      </c>
      <c r="J1821">
        <v>8</v>
      </c>
      <c r="K1821">
        <v>8</v>
      </c>
      <c r="L1821" s="6">
        <v>130000</v>
      </c>
    </row>
    <row r="1822" spans="1:12" x14ac:dyDescent="0.2">
      <c r="A1822">
        <v>0</v>
      </c>
      <c r="B1822">
        <v>1</v>
      </c>
      <c r="C1822">
        <v>1900</v>
      </c>
      <c r="D1822" s="3">
        <v>1659</v>
      </c>
      <c r="E1822">
        <v>2</v>
      </c>
      <c r="F1822">
        <v>3</v>
      </c>
      <c r="G1822">
        <v>2</v>
      </c>
      <c r="H1822">
        <v>0</v>
      </c>
      <c r="I1822">
        <v>4226</v>
      </c>
      <c r="J1822">
        <v>8</v>
      </c>
      <c r="K1822">
        <v>8</v>
      </c>
      <c r="L1822" s="6">
        <v>130000</v>
      </c>
    </row>
    <row r="1823" spans="1:12" x14ac:dyDescent="0.2">
      <c r="A1823">
        <v>0</v>
      </c>
      <c r="B1823">
        <v>1.5</v>
      </c>
      <c r="C1823">
        <v>1919</v>
      </c>
      <c r="D1823" s="3">
        <v>1870</v>
      </c>
      <c r="E1823">
        <v>2</v>
      </c>
      <c r="F1823">
        <v>3</v>
      </c>
      <c r="G1823">
        <v>2</v>
      </c>
      <c r="H1823">
        <v>0</v>
      </c>
      <c r="I1823">
        <v>4520</v>
      </c>
      <c r="J1823">
        <v>8</v>
      </c>
      <c r="K1823">
        <v>8</v>
      </c>
      <c r="L1823" s="6">
        <v>130000</v>
      </c>
    </row>
    <row r="1824" spans="1:12" x14ac:dyDescent="0.2">
      <c r="A1824">
        <v>0</v>
      </c>
      <c r="B1824">
        <v>1</v>
      </c>
      <c r="C1824">
        <v>1949</v>
      </c>
      <c r="D1824" s="3">
        <v>945</v>
      </c>
      <c r="E1824">
        <v>1</v>
      </c>
      <c r="F1824">
        <v>3</v>
      </c>
      <c r="G1824">
        <v>1</v>
      </c>
      <c r="H1824">
        <v>0</v>
      </c>
      <c r="I1824">
        <v>4920</v>
      </c>
      <c r="J1824">
        <v>8</v>
      </c>
      <c r="K1824">
        <v>8</v>
      </c>
      <c r="L1824" s="6">
        <v>130000</v>
      </c>
    </row>
    <row r="1825" spans="1:12" x14ac:dyDescent="0.2">
      <c r="A1825">
        <v>1</v>
      </c>
      <c r="B1825">
        <v>1</v>
      </c>
      <c r="C1825">
        <v>1953</v>
      </c>
      <c r="D1825" s="3">
        <v>891</v>
      </c>
      <c r="E1825">
        <v>1</v>
      </c>
      <c r="F1825">
        <v>2</v>
      </c>
      <c r="G1825">
        <v>1</v>
      </c>
      <c r="H1825">
        <v>0</v>
      </c>
      <c r="I1825">
        <v>9800</v>
      </c>
      <c r="J1825">
        <v>9</v>
      </c>
      <c r="K1825">
        <v>9</v>
      </c>
      <c r="L1825" s="6">
        <v>130000</v>
      </c>
    </row>
    <row r="1826" spans="1:12" x14ac:dyDescent="0.2">
      <c r="A1826">
        <v>0</v>
      </c>
      <c r="B1826">
        <v>1.5</v>
      </c>
      <c r="C1826">
        <v>1897</v>
      </c>
      <c r="D1826" s="3">
        <v>2111</v>
      </c>
      <c r="E1826">
        <v>2</v>
      </c>
      <c r="F1826">
        <v>5</v>
      </c>
      <c r="G1826">
        <v>2</v>
      </c>
      <c r="H1826">
        <v>0</v>
      </c>
      <c r="I1826">
        <v>4290</v>
      </c>
      <c r="J1826">
        <v>9</v>
      </c>
      <c r="K1826">
        <v>9</v>
      </c>
      <c r="L1826" s="6">
        <v>130000</v>
      </c>
    </row>
    <row r="1827" spans="1:12" x14ac:dyDescent="0.2">
      <c r="A1827">
        <v>0</v>
      </c>
      <c r="B1827">
        <v>1</v>
      </c>
      <c r="C1827">
        <v>1959</v>
      </c>
      <c r="D1827" s="3">
        <v>1173</v>
      </c>
      <c r="E1827">
        <v>1</v>
      </c>
      <c r="F1827">
        <v>3</v>
      </c>
      <c r="G1827">
        <v>1</v>
      </c>
      <c r="H1827">
        <v>0</v>
      </c>
      <c r="I1827">
        <v>6450</v>
      </c>
      <c r="J1827">
        <v>9</v>
      </c>
      <c r="K1827">
        <v>9</v>
      </c>
      <c r="L1827" s="6">
        <v>130000</v>
      </c>
    </row>
    <row r="1828" spans="1:12" x14ac:dyDescent="0.2">
      <c r="A1828">
        <v>0</v>
      </c>
      <c r="B1828">
        <v>1</v>
      </c>
      <c r="C1828">
        <v>1922</v>
      </c>
      <c r="D1828" s="3">
        <v>1124</v>
      </c>
      <c r="E1828">
        <v>1</v>
      </c>
      <c r="F1828">
        <v>4</v>
      </c>
      <c r="G1828">
        <v>1</v>
      </c>
      <c r="H1828">
        <v>0</v>
      </c>
      <c r="I1828">
        <v>3660</v>
      </c>
      <c r="J1828">
        <v>9</v>
      </c>
      <c r="K1828">
        <v>9</v>
      </c>
      <c r="L1828" s="6">
        <v>130000</v>
      </c>
    </row>
    <row r="1829" spans="1:12" x14ac:dyDescent="0.2">
      <c r="A1829">
        <v>0</v>
      </c>
      <c r="B1829">
        <v>1</v>
      </c>
      <c r="C1829">
        <v>1910</v>
      </c>
      <c r="D1829" s="3">
        <v>1252</v>
      </c>
      <c r="E1829">
        <v>1</v>
      </c>
      <c r="F1829">
        <v>4</v>
      </c>
      <c r="G1829">
        <v>1</v>
      </c>
      <c r="H1829">
        <v>0</v>
      </c>
      <c r="I1829">
        <v>4200</v>
      </c>
      <c r="J1829">
        <v>9</v>
      </c>
      <c r="K1829">
        <v>9</v>
      </c>
      <c r="L1829" s="6">
        <v>130000</v>
      </c>
    </row>
    <row r="1830" spans="1:12" x14ac:dyDescent="0.2">
      <c r="A1830">
        <v>0</v>
      </c>
      <c r="B1830">
        <v>1.5</v>
      </c>
      <c r="C1830">
        <v>1939</v>
      </c>
      <c r="D1830" s="3">
        <v>1020</v>
      </c>
      <c r="E1830">
        <v>1</v>
      </c>
      <c r="F1830">
        <v>1</v>
      </c>
      <c r="G1830">
        <v>1</v>
      </c>
      <c r="H1830">
        <v>1</v>
      </c>
      <c r="I1830">
        <v>7980</v>
      </c>
      <c r="J1830">
        <v>10</v>
      </c>
      <c r="K1830">
        <v>10</v>
      </c>
      <c r="L1830" s="6">
        <v>130000</v>
      </c>
    </row>
    <row r="1831" spans="1:12" x14ac:dyDescent="0.2">
      <c r="A1831">
        <v>0</v>
      </c>
      <c r="B1831">
        <v>1</v>
      </c>
      <c r="C1831">
        <v>1952</v>
      </c>
      <c r="D1831" s="3">
        <v>1017</v>
      </c>
      <c r="E1831">
        <v>1</v>
      </c>
      <c r="F1831">
        <v>3</v>
      </c>
      <c r="G1831">
        <v>1</v>
      </c>
      <c r="H1831">
        <v>0</v>
      </c>
      <c r="I1831">
        <v>6150</v>
      </c>
      <c r="J1831">
        <v>10</v>
      </c>
      <c r="K1831">
        <v>10</v>
      </c>
      <c r="L1831" s="6">
        <v>130000</v>
      </c>
    </row>
    <row r="1832" spans="1:12" x14ac:dyDescent="0.2">
      <c r="A1832">
        <v>0</v>
      </c>
      <c r="B1832">
        <v>1</v>
      </c>
      <c r="C1832">
        <v>1952</v>
      </c>
      <c r="D1832" s="3">
        <v>909</v>
      </c>
      <c r="E1832">
        <v>1</v>
      </c>
      <c r="F1832">
        <v>2</v>
      </c>
      <c r="G1832">
        <v>1</v>
      </c>
      <c r="H1832">
        <v>0</v>
      </c>
      <c r="I1832">
        <v>5264</v>
      </c>
      <c r="J1832">
        <v>10</v>
      </c>
      <c r="K1832">
        <v>10</v>
      </c>
      <c r="L1832" s="6">
        <v>130000</v>
      </c>
    </row>
    <row r="1833" spans="1:12" x14ac:dyDescent="0.2">
      <c r="A1833">
        <v>1</v>
      </c>
      <c r="B1833">
        <v>1</v>
      </c>
      <c r="C1833">
        <v>1947</v>
      </c>
      <c r="D1833" s="3">
        <v>712</v>
      </c>
      <c r="E1833">
        <v>1</v>
      </c>
      <c r="F1833">
        <v>2</v>
      </c>
      <c r="G1833">
        <v>1</v>
      </c>
      <c r="H1833">
        <v>0</v>
      </c>
      <c r="I1833">
        <v>4800</v>
      </c>
      <c r="J1833">
        <v>10</v>
      </c>
      <c r="K1833">
        <v>10</v>
      </c>
      <c r="L1833" s="6">
        <v>130000</v>
      </c>
    </row>
    <row r="1834" spans="1:12" x14ac:dyDescent="0.2">
      <c r="A1834">
        <v>0</v>
      </c>
      <c r="B1834">
        <v>1.5</v>
      </c>
      <c r="C1834">
        <v>1960</v>
      </c>
      <c r="D1834" s="3">
        <v>1846</v>
      </c>
      <c r="E1834">
        <v>2</v>
      </c>
      <c r="F1834">
        <v>5</v>
      </c>
      <c r="G1834">
        <v>2</v>
      </c>
      <c r="H1834">
        <v>0</v>
      </c>
      <c r="I1834">
        <v>6222</v>
      </c>
      <c r="J1834">
        <v>10</v>
      </c>
      <c r="K1834">
        <v>10</v>
      </c>
      <c r="L1834" s="6">
        <v>130000</v>
      </c>
    </row>
    <row r="1835" spans="1:12" x14ac:dyDescent="0.2">
      <c r="A1835">
        <v>0</v>
      </c>
      <c r="B1835">
        <v>2</v>
      </c>
      <c r="C1835">
        <v>1965</v>
      </c>
      <c r="D1835" s="3">
        <v>2105</v>
      </c>
      <c r="E1835">
        <v>2</v>
      </c>
      <c r="F1835">
        <v>6</v>
      </c>
      <c r="G1835">
        <v>2</v>
      </c>
      <c r="H1835">
        <v>0</v>
      </c>
      <c r="I1835">
        <v>5160</v>
      </c>
      <c r="J1835">
        <v>11</v>
      </c>
      <c r="K1835">
        <v>11</v>
      </c>
      <c r="L1835" s="6">
        <v>130000</v>
      </c>
    </row>
    <row r="1836" spans="1:12" x14ac:dyDescent="0.2">
      <c r="A1836">
        <v>1</v>
      </c>
      <c r="B1836">
        <v>1</v>
      </c>
      <c r="C1836">
        <v>1961</v>
      </c>
      <c r="D1836" s="3">
        <v>1132</v>
      </c>
      <c r="E1836">
        <v>1</v>
      </c>
      <c r="F1836">
        <v>3</v>
      </c>
      <c r="G1836">
        <v>2</v>
      </c>
      <c r="H1836">
        <v>0</v>
      </c>
      <c r="I1836">
        <v>7232</v>
      </c>
      <c r="J1836">
        <v>11</v>
      </c>
      <c r="K1836">
        <v>11</v>
      </c>
      <c r="L1836" s="6">
        <v>130000</v>
      </c>
    </row>
    <row r="1837" spans="1:12" x14ac:dyDescent="0.2">
      <c r="A1837">
        <v>0</v>
      </c>
      <c r="B1837">
        <v>1</v>
      </c>
      <c r="C1837">
        <v>1955</v>
      </c>
      <c r="D1837" s="3">
        <v>963</v>
      </c>
      <c r="E1837">
        <v>1</v>
      </c>
      <c r="F1837">
        <v>3</v>
      </c>
      <c r="G1837">
        <v>1</v>
      </c>
      <c r="H1837">
        <v>0</v>
      </c>
      <c r="I1837">
        <v>6000</v>
      </c>
      <c r="J1837">
        <v>11</v>
      </c>
      <c r="K1837">
        <v>11</v>
      </c>
      <c r="L1837" s="6">
        <v>130000</v>
      </c>
    </row>
    <row r="1838" spans="1:12" x14ac:dyDescent="0.2">
      <c r="A1838">
        <v>0</v>
      </c>
      <c r="B1838">
        <v>2</v>
      </c>
      <c r="C1838">
        <v>1950</v>
      </c>
      <c r="D1838" s="3">
        <v>1697</v>
      </c>
      <c r="E1838">
        <v>2</v>
      </c>
      <c r="F1838">
        <v>4</v>
      </c>
      <c r="G1838">
        <v>2</v>
      </c>
      <c r="H1838">
        <v>0</v>
      </c>
      <c r="I1838">
        <v>4800</v>
      </c>
      <c r="J1838">
        <v>11</v>
      </c>
      <c r="K1838">
        <v>11</v>
      </c>
      <c r="L1838" s="6">
        <v>130000</v>
      </c>
    </row>
    <row r="1839" spans="1:12" x14ac:dyDescent="0.2">
      <c r="A1839">
        <v>0</v>
      </c>
      <c r="B1839">
        <v>1</v>
      </c>
      <c r="C1839">
        <v>1955</v>
      </c>
      <c r="D1839" s="3">
        <v>1028</v>
      </c>
      <c r="E1839">
        <v>1</v>
      </c>
      <c r="F1839">
        <v>3</v>
      </c>
      <c r="G1839">
        <v>1</v>
      </c>
      <c r="H1839">
        <v>0</v>
      </c>
      <c r="I1839">
        <v>7700</v>
      </c>
      <c r="J1839">
        <v>11</v>
      </c>
      <c r="K1839">
        <v>11</v>
      </c>
      <c r="L1839" s="6">
        <v>130000</v>
      </c>
    </row>
    <row r="1840" spans="1:12" x14ac:dyDescent="0.2">
      <c r="A1840">
        <v>0</v>
      </c>
      <c r="B1840">
        <v>2</v>
      </c>
      <c r="C1840">
        <v>1927</v>
      </c>
      <c r="D1840" s="3">
        <v>2058</v>
      </c>
      <c r="E1840">
        <v>2</v>
      </c>
      <c r="F1840">
        <v>4</v>
      </c>
      <c r="G1840">
        <v>2</v>
      </c>
      <c r="H1840">
        <v>0</v>
      </c>
      <c r="I1840">
        <v>4284</v>
      </c>
      <c r="J1840">
        <v>11</v>
      </c>
      <c r="K1840">
        <v>11</v>
      </c>
      <c r="L1840" s="6">
        <v>130000</v>
      </c>
    </row>
    <row r="1841" spans="1:12" x14ac:dyDescent="0.2">
      <c r="A1841">
        <v>0</v>
      </c>
      <c r="B1841">
        <v>1.5</v>
      </c>
      <c r="C1841">
        <v>1941</v>
      </c>
      <c r="D1841" s="3">
        <v>1062</v>
      </c>
      <c r="E1841">
        <v>1</v>
      </c>
      <c r="F1841">
        <v>3</v>
      </c>
      <c r="G1841">
        <v>1</v>
      </c>
      <c r="H1841">
        <v>1</v>
      </c>
      <c r="I1841">
        <v>5400</v>
      </c>
      <c r="J1841">
        <v>11</v>
      </c>
      <c r="K1841">
        <v>11</v>
      </c>
      <c r="L1841" s="6">
        <v>130000</v>
      </c>
    </row>
    <row r="1842" spans="1:12" x14ac:dyDescent="0.2">
      <c r="A1842">
        <v>0</v>
      </c>
      <c r="B1842">
        <v>1</v>
      </c>
      <c r="C1842">
        <v>1947</v>
      </c>
      <c r="D1842" s="3">
        <v>739</v>
      </c>
      <c r="E1842">
        <v>1</v>
      </c>
      <c r="F1842">
        <v>2</v>
      </c>
      <c r="G1842">
        <v>1</v>
      </c>
      <c r="H1842">
        <v>0</v>
      </c>
      <c r="I1842">
        <v>4960</v>
      </c>
      <c r="J1842">
        <v>11</v>
      </c>
      <c r="K1842">
        <v>11</v>
      </c>
      <c r="L1842" s="6">
        <v>130000</v>
      </c>
    </row>
    <row r="1843" spans="1:12" x14ac:dyDescent="0.2">
      <c r="A1843">
        <v>0</v>
      </c>
      <c r="B1843">
        <v>1</v>
      </c>
      <c r="C1843">
        <v>1953</v>
      </c>
      <c r="D1843" s="3">
        <v>894</v>
      </c>
      <c r="E1843">
        <v>1</v>
      </c>
      <c r="F1843">
        <v>2</v>
      </c>
      <c r="G1843">
        <v>1</v>
      </c>
      <c r="H1843">
        <v>0</v>
      </c>
      <c r="I1843">
        <v>6615</v>
      </c>
      <c r="J1843">
        <v>11</v>
      </c>
      <c r="K1843">
        <v>11</v>
      </c>
      <c r="L1843" s="6">
        <v>130000</v>
      </c>
    </row>
    <row r="1844" spans="1:12" x14ac:dyDescent="0.2">
      <c r="A1844">
        <v>1</v>
      </c>
      <c r="B1844">
        <v>2</v>
      </c>
      <c r="C1844">
        <v>1915</v>
      </c>
      <c r="D1844" s="3">
        <v>2288</v>
      </c>
      <c r="E1844">
        <v>1</v>
      </c>
      <c r="F1844">
        <v>4</v>
      </c>
      <c r="G1844">
        <v>1</v>
      </c>
      <c r="H1844">
        <v>1</v>
      </c>
      <c r="I1844">
        <v>7500</v>
      </c>
      <c r="J1844">
        <v>11</v>
      </c>
      <c r="K1844">
        <v>11</v>
      </c>
      <c r="L1844" s="6">
        <v>130000</v>
      </c>
    </row>
    <row r="1845" spans="1:12" x14ac:dyDescent="0.2">
      <c r="A1845">
        <v>0</v>
      </c>
      <c r="B1845">
        <v>2</v>
      </c>
      <c r="C1845">
        <v>1954</v>
      </c>
      <c r="D1845" s="3">
        <v>1554</v>
      </c>
      <c r="E1845">
        <v>2</v>
      </c>
      <c r="F1845">
        <v>4</v>
      </c>
      <c r="G1845">
        <v>2</v>
      </c>
      <c r="H1845">
        <v>0</v>
      </c>
      <c r="I1845">
        <v>6069</v>
      </c>
      <c r="J1845">
        <v>12</v>
      </c>
      <c r="K1845">
        <v>12</v>
      </c>
      <c r="L1845" s="6">
        <v>130000</v>
      </c>
    </row>
    <row r="1846" spans="1:12" x14ac:dyDescent="0.2">
      <c r="A1846">
        <v>0</v>
      </c>
      <c r="B1846">
        <v>1</v>
      </c>
      <c r="C1846">
        <v>1946</v>
      </c>
      <c r="D1846" s="3">
        <v>1165</v>
      </c>
      <c r="E1846">
        <v>1</v>
      </c>
      <c r="F1846">
        <v>3</v>
      </c>
      <c r="G1846">
        <v>1</v>
      </c>
      <c r="H1846">
        <v>0</v>
      </c>
      <c r="I1846">
        <v>4720</v>
      </c>
      <c r="J1846">
        <v>12</v>
      </c>
      <c r="K1846">
        <v>12</v>
      </c>
      <c r="L1846" s="6">
        <v>130000</v>
      </c>
    </row>
    <row r="1847" spans="1:12" x14ac:dyDescent="0.2">
      <c r="A1847">
        <v>0</v>
      </c>
      <c r="B1847">
        <v>1</v>
      </c>
      <c r="C1847">
        <v>1947</v>
      </c>
      <c r="D1847" s="3">
        <v>1063</v>
      </c>
      <c r="E1847">
        <v>1</v>
      </c>
      <c r="F1847">
        <v>3</v>
      </c>
      <c r="G1847">
        <v>1</v>
      </c>
      <c r="H1847">
        <v>0</v>
      </c>
      <c r="I1847">
        <v>5246</v>
      </c>
      <c r="J1847">
        <v>12</v>
      </c>
      <c r="K1847">
        <v>12</v>
      </c>
      <c r="L1847" s="6">
        <v>130000</v>
      </c>
    </row>
    <row r="1848" spans="1:12" x14ac:dyDescent="0.2">
      <c r="A1848">
        <v>0</v>
      </c>
      <c r="B1848">
        <v>1</v>
      </c>
      <c r="C1848">
        <v>1947</v>
      </c>
      <c r="D1848" s="3">
        <v>771</v>
      </c>
      <c r="E1848">
        <v>1</v>
      </c>
      <c r="F1848">
        <v>2</v>
      </c>
      <c r="G1848">
        <v>1</v>
      </c>
      <c r="H1848">
        <v>0</v>
      </c>
      <c r="I1848">
        <v>5400</v>
      </c>
      <c r="J1848">
        <v>12</v>
      </c>
      <c r="K1848">
        <v>12</v>
      </c>
      <c r="L1848" s="6">
        <v>130000</v>
      </c>
    </row>
    <row r="1849" spans="1:12" x14ac:dyDescent="0.2">
      <c r="A1849">
        <v>0</v>
      </c>
      <c r="B1849">
        <v>1</v>
      </c>
      <c r="C1849">
        <v>1953</v>
      </c>
      <c r="D1849" s="3">
        <v>1050</v>
      </c>
      <c r="E1849">
        <v>1</v>
      </c>
      <c r="F1849">
        <v>3</v>
      </c>
      <c r="G1849">
        <v>1</v>
      </c>
      <c r="H1849">
        <v>0</v>
      </c>
      <c r="I1849">
        <v>4960</v>
      </c>
      <c r="J1849">
        <v>7</v>
      </c>
      <c r="K1849">
        <v>7</v>
      </c>
      <c r="L1849" s="6">
        <v>130465</v>
      </c>
    </row>
    <row r="1850" spans="1:12" x14ac:dyDescent="0.2">
      <c r="A1850">
        <v>0</v>
      </c>
      <c r="B1850">
        <v>1</v>
      </c>
      <c r="C1850">
        <v>1940</v>
      </c>
      <c r="D1850" s="3">
        <v>1259</v>
      </c>
      <c r="E1850">
        <v>1</v>
      </c>
      <c r="F1850">
        <v>3</v>
      </c>
      <c r="G1850">
        <v>2</v>
      </c>
      <c r="H1850">
        <v>0</v>
      </c>
      <c r="I1850">
        <v>6000</v>
      </c>
      <c r="J1850">
        <v>6</v>
      </c>
      <c r="K1850">
        <v>6</v>
      </c>
      <c r="L1850" s="6">
        <v>130900</v>
      </c>
    </row>
    <row r="1851" spans="1:12" x14ac:dyDescent="0.2">
      <c r="A1851">
        <v>0</v>
      </c>
      <c r="B1851">
        <v>1</v>
      </c>
      <c r="C1851">
        <v>1942</v>
      </c>
      <c r="D1851" s="3">
        <v>826</v>
      </c>
      <c r="E1851">
        <v>1</v>
      </c>
      <c r="F1851">
        <v>2</v>
      </c>
      <c r="G1851">
        <v>1</v>
      </c>
      <c r="H1851">
        <v>0</v>
      </c>
      <c r="I1851">
        <v>4875</v>
      </c>
      <c r="J1851">
        <v>1</v>
      </c>
      <c r="K1851">
        <v>1</v>
      </c>
      <c r="L1851" s="6">
        <v>131000</v>
      </c>
    </row>
    <row r="1852" spans="1:12" x14ac:dyDescent="0.2">
      <c r="A1852">
        <v>1</v>
      </c>
      <c r="B1852">
        <v>1</v>
      </c>
      <c r="C1852">
        <v>1958</v>
      </c>
      <c r="D1852" s="3">
        <v>1150</v>
      </c>
      <c r="E1852">
        <v>1</v>
      </c>
      <c r="F1852">
        <v>3</v>
      </c>
      <c r="G1852">
        <v>1</v>
      </c>
      <c r="H1852">
        <v>0</v>
      </c>
      <c r="I1852">
        <v>7080</v>
      </c>
      <c r="J1852">
        <v>1</v>
      </c>
      <c r="K1852">
        <v>1</v>
      </c>
      <c r="L1852" s="6">
        <v>131000</v>
      </c>
    </row>
    <row r="1853" spans="1:12" x14ac:dyDescent="0.2">
      <c r="A1853">
        <v>0</v>
      </c>
      <c r="B1853">
        <v>1</v>
      </c>
      <c r="C1853">
        <v>1943</v>
      </c>
      <c r="D1853" s="3">
        <v>1006</v>
      </c>
      <c r="E1853">
        <v>1</v>
      </c>
      <c r="F1853">
        <v>3</v>
      </c>
      <c r="G1853">
        <v>1</v>
      </c>
      <c r="H1853">
        <v>0</v>
      </c>
      <c r="I1853">
        <v>4840</v>
      </c>
      <c r="J1853">
        <v>5</v>
      </c>
      <c r="K1853">
        <v>5</v>
      </c>
      <c r="L1853" s="6">
        <v>131000</v>
      </c>
    </row>
    <row r="1854" spans="1:12" x14ac:dyDescent="0.2">
      <c r="A1854">
        <v>0</v>
      </c>
      <c r="B1854">
        <v>1</v>
      </c>
      <c r="C1854">
        <v>1955</v>
      </c>
      <c r="D1854" s="3">
        <v>672</v>
      </c>
      <c r="E1854">
        <v>1</v>
      </c>
      <c r="F1854">
        <v>2</v>
      </c>
      <c r="G1854">
        <v>1</v>
      </c>
      <c r="H1854">
        <v>0</v>
      </c>
      <c r="I1854">
        <v>5880</v>
      </c>
      <c r="J1854">
        <v>6</v>
      </c>
      <c r="K1854">
        <v>6</v>
      </c>
      <c r="L1854" s="6">
        <v>131000</v>
      </c>
    </row>
    <row r="1855" spans="1:12" x14ac:dyDescent="0.2">
      <c r="A1855">
        <v>0</v>
      </c>
      <c r="B1855">
        <v>1</v>
      </c>
      <c r="C1855">
        <v>1958</v>
      </c>
      <c r="D1855" s="3">
        <v>1135</v>
      </c>
      <c r="E1855">
        <v>1</v>
      </c>
      <c r="F1855">
        <v>2</v>
      </c>
      <c r="G1855">
        <v>1</v>
      </c>
      <c r="H1855">
        <v>0</v>
      </c>
      <c r="I1855">
        <v>7200</v>
      </c>
      <c r="J1855">
        <v>7</v>
      </c>
      <c r="K1855">
        <v>7</v>
      </c>
      <c r="L1855" s="6">
        <v>131000</v>
      </c>
    </row>
    <row r="1856" spans="1:12" x14ac:dyDescent="0.2">
      <c r="A1856">
        <v>0</v>
      </c>
      <c r="B1856">
        <v>1</v>
      </c>
      <c r="C1856">
        <v>1952</v>
      </c>
      <c r="D1856" s="3">
        <v>964</v>
      </c>
      <c r="E1856">
        <v>1</v>
      </c>
      <c r="F1856">
        <v>3</v>
      </c>
      <c r="G1856">
        <v>1</v>
      </c>
      <c r="H1856">
        <v>0</v>
      </c>
      <c r="I1856">
        <v>5000</v>
      </c>
      <c r="J1856">
        <v>8</v>
      </c>
      <c r="K1856">
        <v>8</v>
      </c>
      <c r="L1856" s="6">
        <v>131000</v>
      </c>
    </row>
    <row r="1857" spans="1:12" x14ac:dyDescent="0.2">
      <c r="A1857">
        <v>0</v>
      </c>
      <c r="B1857">
        <v>1</v>
      </c>
      <c r="C1857">
        <v>1926</v>
      </c>
      <c r="D1857" s="3">
        <v>1392</v>
      </c>
      <c r="E1857">
        <v>1</v>
      </c>
      <c r="F1857">
        <v>5</v>
      </c>
      <c r="G1857">
        <v>1</v>
      </c>
      <c r="H1857">
        <v>1</v>
      </c>
      <c r="I1857">
        <v>8967</v>
      </c>
      <c r="J1857">
        <v>10</v>
      </c>
      <c r="K1857">
        <v>10</v>
      </c>
      <c r="L1857" s="6">
        <v>131000</v>
      </c>
    </row>
    <row r="1858" spans="1:12" x14ac:dyDescent="0.2">
      <c r="A1858">
        <v>0</v>
      </c>
      <c r="B1858">
        <v>1</v>
      </c>
      <c r="C1858">
        <v>1967</v>
      </c>
      <c r="D1858" s="3">
        <v>1177</v>
      </c>
      <c r="E1858">
        <v>1</v>
      </c>
      <c r="F1858">
        <v>3</v>
      </c>
      <c r="G1858">
        <v>1</v>
      </c>
      <c r="H1858">
        <v>2</v>
      </c>
      <c r="I1858">
        <v>4300</v>
      </c>
      <c r="J1858">
        <v>10</v>
      </c>
      <c r="K1858">
        <v>10</v>
      </c>
      <c r="L1858" s="6">
        <v>131000</v>
      </c>
    </row>
    <row r="1859" spans="1:12" x14ac:dyDescent="0.2">
      <c r="A1859">
        <v>0</v>
      </c>
      <c r="B1859">
        <v>1</v>
      </c>
      <c r="C1859">
        <v>1952</v>
      </c>
      <c r="D1859" s="3">
        <v>1176</v>
      </c>
      <c r="E1859">
        <v>1</v>
      </c>
      <c r="F1859">
        <v>3</v>
      </c>
      <c r="G1859">
        <v>1</v>
      </c>
      <c r="H1859">
        <v>0</v>
      </c>
      <c r="I1859">
        <v>5200</v>
      </c>
      <c r="J1859">
        <v>4</v>
      </c>
      <c r="K1859">
        <v>4</v>
      </c>
      <c r="L1859" s="6">
        <v>131400</v>
      </c>
    </row>
    <row r="1860" spans="1:12" x14ac:dyDescent="0.2">
      <c r="A1860">
        <v>0</v>
      </c>
      <c r="B1860">
        <v>1</v>
      </c>
      <c r="C1860">
        <v>1924</v>
      </c>
      <c r="D1860" s="3">
        <v>916</v>
      </c>
      <c r="E1860">
        <v>1</v>
      </c>
      <c r="F1860">
        <v>2</v>
      </c>
      <c r="G1860">
        <v>2</v>
      </c>
      <c r="H1860">
        <v>0</v>
      </c>
      <c r="I1860">
        <v>3240</v>
      </c>
      <c r="J1860">
        <v>11</v>
      </c>
      <c r="K1860">
        <v>11</v>
      </c>
      <c r="L1860" s="6">
        <v>131400</v>
      </c>
    </row>
    <row r="1861" spans="1:12" x14ac:dyDescent="0.2">
      <c r="A1861">
        <v>1</v>
      </c>
      <c r="B1861">
        <v>2</v>
      </c>
      <c r="C1861">
        <v>1953</v>
      </c>
      <c r="D1861" s="3">
        <v>1944</v>
      </c>
      <c r="E1861">
        <v>1</v>
      </c>
      <c r="F1861">
        <v>3</v>
      </c>
      <c r="G1861">
        <v>2</v>
      </c>
      <c r="H1861">
        <v>0</v>
      </c>
      <c r="I1861">
        <v>4920</v>
      </c>
      <c r="J1861">
        <v>1</v>
      </c>
      <c r="K1861">
        <v>1</v>
      </c>
      <c r="L1861" s="6">
        <v>131900</v>
      </c>
    </row>
    <row r="1862" spans="1:12" x14ac:dyDescent="0.2">
      <c r="A1862">
        <v>0</v>
      </c>
      <c r="B1862">
        <v>1</v>
      </c>
      <c r="C1862">
        <v>1950</v>
      </c>
      <c r="D1862" s="3">
        <v>1251</v>
      </c>
      <c r="E1862">
        <v>1</v>
      </c>
      <c r="F1862">
        <v>3</v>
      </c>
      <c r="G1862">
        <v>1</v>
      </c>
      <c r="H1862">
        <v>0</v>
      </c>
      <c r="I1862">
        <v>7740</v>
      </c>
      <c r="J1862">
        <v>8</v>
      </c>
      <c r="K1862">
        <v>8</v>
      </c>
      <c r="L1862" s="6">
        <v>131900</v>
      </c>
    </row>
    <row r="1863" spans="1:12" x14ac:dyDescent="0.2">
      <c r="A1863">
        <v>1</v>
      </c>
      <c r="B1863">
        <v>1</v>
      </c>
      <c r="C1863">
        <v>1959</v>
      </c>
      <c r="D1863" s="3">
        <v>1252</v>
      </c>
      <c r="E1863">
        <v>1</v>
      </c>
      <c r="F1863">
        <v>3</v>
      </c>
      <c r="G1863">
        <v>1</v>
      </c>
      <c r="H1863">
        <v>0</v>
      </c>
      <c r="I1863">
        <v>7560</v>
      </c>
      <c r="J1863">
        <v>9</v>
      </c>
      <c r="K1863">
        <v>9</v>
      </c>
      <c r="L1863" s="6">
        <v>131900</v>
      </c>
    </row>
    <row r="1864" spans="1:12" x14ac:dyDescent="0.2">
      <c r="A1864">
        <v>1</v>
      </c>
      <c r="B1864">
        <v>1</v>
      </c>
      <c r="C1864">
        <v>1949</v>
      </c>
      <c r="D1864" s="3">
        <v>1177</v>
      </c>
      <c r="E1864">
        <v>1</v>
      </c>
      <c r="F1864">
        <v>3</v>
      </c>
      <c r="G1864">
        <v>1</v>
      </c>
      <c r="H1864">
        <v>0</v>
      </c>
      <c r="I1864">
        <v>4800</v>
      </c>
      <c r="J1864">
        <v>9</v>
      </c>
      <c r="K1864">
        <v>9</v>
      </c>
      <c r="L1864" s="6">
        <v>131900</v>
      </c>
    </row>
    <row r="1865" spans="1:12" x14ac:dyDescent="0.2">
      <c r="A1865">
        <v>1</v>
      </c>
      <c r="B1865">
        <v>1</v>
      </c>
      <c r="C1865">
        <v>1955</v>
      </c>
      <c r="D1865" s="3">
        <v>1013</v>
      </c>
      <c r="E1865">
        <v>1</v>
      </c>
      <c r="F1865">
        <v>3</v>
      </c>
      <c r="G1865">
        <v>1</v>
      </c>
      <c r="H1865">
        <v>0</v>
      </c>
      <c r="I1865">
        <v>6000</v>
      </c>
      <c r="J1865">
        <v>2</v>
      </c>
      <c r="K1865">
        <v>2</v>
      </c>
      <c r="L1865" s="6">
        <v>132000</v>
      </c>
    </row>
    <row r="1866" spans="1:12" x14ac:dyDescent="0.2">
      <c r="A1866">
        <v>0</v>
      </c>
      <c r="B1866">
        <v>1</v>
      </c>
      <c r="C1866">
        <v>1954</v>
      </c>
      <c r="D1866" s="3">
        <v>1119</v>
      </c>
      <c r="E1866">
        <v>1</v>
      </c>
      <c r="F1866">
        <v>4</v>
      </c>
      <c r="G1866">
        <v>1</v>
      </c>
      <c r="H1866">
        <v>0</v>
      </c>
      <c r="I1866">
        <v>6280</v>
      </c>
      <c r="J1866">
        <v>2</v>
      </c>
      <c r="K1866">
        <v>2</v>
      </c>
      <c r="L1866" s="6">
        <v>132000</v>
      </c>
    </row>
    <row r="1867" spans="1:12" x14ac:dyDescent="0.2">
      <c r="A1867">
        <v>0</v>
      </c>
      <c r="B1867">
        <v>1</v>
      </c>
      <c r="C1867">
        <v>1890</v>
      </c>
      <c r="D1867" s="3">
        <v>1272</v>
      </c>
      <c r="E1867">
        <v>1</v>
      </c>
      <c r="F1867">
        <v>3</v>
      </c>
      <c r="G1867">
        <v>1</v>
      </c>
      <c r="H1867">
        <v>0</v>
      </c>
      <c r="I1867">
        <v>3600</v>
      </c>
      <c r="J1867">
        <v>3</v>
      </c>
      <c r="K1867">
        <v>3</v>
      </c>
      <c r="L1867" s="6">
        <v>132000</v>
      </c>
    </row>
    <row r="1868" spans="1:12" x14ac:dyDescent="0.2">
      <c r="A1868">
        <v>0</v>
      </c>
      <c r="B1868">
        <v>1</v>
      </c>
      <c r="C1868">
        <v>1951</v>
      </c>
      <c r="D1868" s="3">
        <v>1080</v>
      </c>
      <c r="E1868">
        <v>1</v>
      </c>
      <c r="F1868">
        <v>4</v>
      </c>
      <c r="G1868">
        <v>1</v>
      </c>
      <c r="H1868">
        <v>0</v>
      </c>
      <c r="I1868">
        <v>4560</v>
      </c>
      <c r="J1868">
        <v>3</v>
      </c>
      <c r="K1868">
        <v>3</v>
      </c>
      <c r="L1868" s="6">
        <v>132000</v>
      </c>
    </row>
    <row r="1869" spans="1:12" x14ac:dyDescent="0.2">
      <c r="A1869">
        <v>1</v>
      </c>
      <c r="B1869">
        <v>1</v>
      </c>
      <c r="C1869">
        <v>1963</v>
      </c>
      <c r="D1869" s="3">
        <v>1408</v>
      </c>
      <c r="E1869">
        <v>1</v>
      </c>
      <c r="F1869">
        <v>3</v>
      </c>
      <c r="G1869">
        <v>2</v>
      </c>
      <c r="H1869">
        <v>0</v>
      </c>
      <c r="I1869">
        <v>5289</v>
      </c>
      <c r="J1869">
        <v>4</v>
      </c>
      <c r="K1869">
        <v>4</v>
      </c>
      <c r="L1869" s="6">
        <v>132000</v>
      </c>
    </row>
    <row r="1870" spans="1:12" x14ac:dyDescent="0.2">
      <c r="A1870">
        <v>0</v>
      </c>
      <c r="B1870">
        <v>2</v>
      </c>
      <c r="C1870">
        <v>1914</v>
      </c>
      <c r="D1870" s="3">
        <v>2592</v>
      </c>
      <c r="E1870">
        <v>2</v>
      </c>
      <c r="F1870">
        <v>5</v>
      </c>
      <c r="G1870">
        <v>2</v>
      </c>
      <c r="H1870">
        <v>0</v>
      </c>
      <c r="I1870">
        <v>4840</v>
      </c>
      <c r="J1870">
        <v>4</v>
      </c>
      <c r="K1870">
        <v>4</v>
      </c>
      <c r="L1870" s="6">
        <v>132000</v>
      </c>
    </row>
    <row r="1871" spans="1:12" x14ac:dyDescent="0.2">
      <c r="A1871">
        <v>0</v>
      </c>
      <c r="B1871">
        <v>1</v>
      </c>
      <c r="C1871">
        <v>1954</v>
      </c>
      <c r="D1871" s="3">
        <v>874</v>
      </c>
      <c r="E1871">
        <v>1</v>
      </c>
      <c r="F1871">
        <v>3</v>
      </c>
      <c r="G1871">
        <v>1</v>
      </c>
      <c r="H1871">
        <v>0</v>
      </c>
      <c r="I1871">
        <v>6750</v>
      </c>
      <c r="J1871">
        <v>4</v>
      </c>
      <c r="K1871">
        <v>4</v>
      </c>
      <c r="L1871" s="6">
        <v>132000</v>
      </c>
    </row>
    <row r="1872" spans="1:12" x14ac:dyDescent="0.2">
      <c r="A1872">
        <v>0</v>
      </c>
      <c r="B1872">
        <v>1</v>
      </c>
      <c r="C1872">
        <v>1957</v>
      </c>
      <c r="D1872" s="3">
        <v>1180</v>
      </c>
      <c r="E1872">
        <v>1</v>
      </c>
      <c r="F1872">
        <v>3</v>
      </c>
      <c r="G1872">
        <v>1</v>
      </c>
      <c r="H1872">
        <v>1</v>
      </c>
      <c r="I1872">
        <v>5300</v>
      </c>
      <c r="J1872">
        <v>5</v>
      </c>
      <c r="K1872">
        <v>5</v>
      </c>
      <c r="L1872" s="6">
        <v>132000</v>
      </c>
    </row>
    <row r="1873" spans="1:12" x14ac:dyDescent="0.2">
      <c r="A1873">
        <v>0</v>
      </c>
      <c r="B1873">
        <v>1</v>
      </c>
      <c r="C1873">
        <v>1953</v>
      </c>
      <c r="D1873" s="3">
        <v>1053</v>
      </c>
      <c r="E1873">
        <v>1</v>
      </c>
      <c r="F1873">
        <v>2</v>
      </c>
      <c r="G1873">
        <v>1</v>
      </c>
      <c r="H1873">
        <v>0</v>
      </c>
      <c r="I1873">
        <v>6000</v>
      </c>
      <c r="J1873">
        <v>6</v>
      </c>
      <c r="K1873">
        <v>6</v>
      </c>
      <c r="L1873" s="6">
        <v>132000</v>
      </c>
    </row>
    <row r="1874" spans="1:12" x14ac:dyDescent="0.2">
      <c r="A1874">
        <v>1</v>
      </c>
      <c r="B1874">
        <v>1</v>
      </c>
      <c r="C1874">
        <v>1957</v>
      </c>
      <c r="D1874" s="3">
        <v>983</v>
      </c>
      <c r="E1874">
        <v>1</v>
      </c>
      <c r="F1874">
        <v>3</v>
      </c>
      <c r="G1874">
        <v>2</v>
      </c>
      <c r="H1874">
        <v>0</v>
      </c>
      <c r="I1874">
        <v>8750</v>
      </c>
      <c r="J1874">
        <v>6</v>
      </c>
      <c r="K1874">
        <v>6</v>
      </c>
      <c r="L1874" s="6">
        <v>132000</v>
      </c>
    </row>
    <row r="1875" spans="1:12" x14ac:dyDescent="0.2">
      <c r="A1875">
        <v>0</v>
      </c>
      <c r="B1875">
        <v>2</v>
      </c>
      <c r="C1875">
        <v>1941</v>
      </c>
      <c r="D1875" s="3">
        <v>1144</v>
      </c>
      <c r="E1875">
        <v>1</v>
      </c>
      <c r="F1875">
        <v>2</v>
      </c>
      <c r="G1875">
        <v>1</v>
      </c>
      <c r="H1875">
        <v>1</v>
      </c>
      <c r="I1875">
        <v>5400</v>
      </c>
      <c r="J1875">
        <v>6</v>
      </c>
      <c r="K1875">
        <v>6</v>
      </c>
      <c r="L1875" s="6">
        <v>132000</v>
      </c>
    </row>
    <row r="1876" spans="1:12" x14ac:dyDescent="0.2">
      <c r="A1876">
        <v>1</v>
      </c>
      <c r="B1876">
        <v>1</v>
      </c>
      <c r="C1876">
        <v>1960</v>
      </c>
      <c r="D1876" s="3">
        <v>1163</v>
      </c>
      <c r="E1876">
        <v>1</v>
      </c>
      <c r="F1876">
        <v>3</v>
      </c>
      <c r="G1876">
        <v>1</v>
      </c>
      <c r="H1876">
        <v>0</v>
      </c>
      <c r="I1876">
        <v>7232</v>
      </c>
      <c r="J1876">
        <v>7</v>
      </c>
      <c r="K1876">
        <v>7</v>
      </c>
      <c r="L1876" s="6">
        <v>132000</v>
      </c>
    </row>
    <row r="1877" spans="1:12" x14ac:dyDescent="0.2">
      <c r="A1877">
        <v>0</v>
      </c>
      <c r="B1877">
        <v>2</v>
      </c>
      <c r="C1877">
        <v>1952</v>
      </c>
      <c r="D1877" s="3">
        <v>1701</v>
      </c>
      <c r="E1877">
        <v>1</v>
      </c>
      <c r="F1877">
        <v>3</v>
      </c>
      <c r="G1877">
        <v>1</v>
      </c>
      <c r="H1877">
        <v>1</v>
      </c>
      <c r="I1877">
        <v>12326</v>
      </c>
      <c r="J1877">
        <v>7</v>
      </c>
      <c r="K1877">
        <v>7</v>
      </c>
      <c r="L1877" s="6">
        <v>132000</v>
      </c>
    </row>
    <row r="1878" spans="1:12" x14ac:dyDescent="0.2">
      <c r="A1878">
        <v>0</v>
      </c>
      <c r="B1878">
        <v>1</v>
      </c>
      <c r="C1878">
        <v>1951</v>
      </c>
      <c r="D1878" s="3">
        <v>960</v>
      </c>
      <c r="E1878">
        <v>1</v>
      </c>
      <c r="F1878">
        <v>3</v>
      </c>
      <c r="G1878">
        <v>1</v>
      </c>
      <c r="H1878">
        <v>0</v>
      </c>
      <c r="I1878">
        <v>5805</v>
      </c>
      <c r="J1878">
        <v>7</v>
      </c>
      <c r="K1878">
        <v>7</v>
      </c>
      <c r="L1878" s="6">
        <v>132000</v>
      </c>
    </row>
    <row r="1879" spans="1:12" x14ac:dyDescent="0.2">
      <c r="A1879">
        <v>0</v>
      </c>
      <c r="B1879">
        <v>1</v>
      </c>
      <c r="C1879">
        <v>1951</v>
      </c>
      <c r="D1879" s="3">
        <v>1036</v>
      </c>
      <c r="E1879">
        <v>1</v>
      </c>
      <c r="F1879">
        <v>3</v>
      </c>
      <c r="G1879">
        <v>1</v>
      </c>
      <c r="H1879">
        <v>0</v>
      </c>
      <c r="I1879">
        <v>5250</v>
      </c>
      <c r="J1879">
        <v>8</v>
      </c>
      <c r="K1879">
        <v>8</v>
      </c>
      <c r="L1879" s="6">
        <v>132000</v>
      </c>
    </row>
    <row r="1880" spans="1:12" x14ac:dyDescent="0.2">
      <c r="A1880">
        <v>1</v>
      </c>
      <c r="B1880">
        <v>1</v>
      </c>
      <c r="C1880">
        <v>1959</v>
      </c>
      <c r="D1880" s="3">
        <v>1027</v>
      </c>
      <c r="E1880">
        <v>1</v>
      </c>
      <c r="F1880">
        <v>3</v>
      </c>
      <c r="G1880">
        <v>1</v>
      </c>
      <c r="H1880">
        <v>0</v>
      </c>
      <c r="I1880">
        <v>7440</v>
      </c>
      <c r="J1880">
        <v>8</v>
      </c>
      <c r="K1880">
        <v>8</v>
      </c>
      <c r="L1880" s="6">
        <v>132000</v>
      </c>
    </row>
    <row r="1881" spans="1:12" x14ac:dyDescent="0.2">
      <c r="A1881">
        <v>1</v>
      </c>
      <c r="B1881">
        <v>1</v>
      </c>
      <c r="C1881">
        <v>1951</v>
      </c>
      <c r="D1881" s="3">
        <v>1189</v>
      </c>
      <c r="E1881">
        <v>1</v>
      </c>
      <c r="F1881">
        <v>2</v>
      </c>
      <c r="G1881">
        <v>1</v>
      </c>
      <c r="H1881">
        <v>0</v>
      </c>
      <c r="I1881">
        <v>5289</v>
      </c>
      <c r="J1881">
        <v>8</v>
      </c>
      <c r="K1881">
        <v>8</v>
      </c>
      <c r="L1881" s="6">
        <v>132000</v>
      </c>
    </row>
    <row r="1882" spans="1:12" x14ac:dyDescent="0.2">
      <c r="A1882">
        <v>0</v>
      </c>
      <c r="B1882">
        <v>1</v>
      </c>
      <c r="C1882">
        <v>1951</v>
      </c>
      <c r="D1882" s="3">
        <v>624</v>
      </c>
      <c r="E1882">
        <v>1</v>
      </c>
      <c r="F1882">
        <v>2</v>
      </c>
      <c r="G1882">
        <v>1</v>
      </c>
      <c r="H1882">
        <v>0</v>
      </c>
      <c r="I1882">
        <v>5000</v>
      </c>
      <c r="J1882">
        <v>10</v>
      </c>
      <c r="K1882">
        <v>10</v>
      </c>
      <c r="L1882" s="6">
        <v>132000</v>
      </c>
    </row>
    <row r="1883" spans="1:12" x14ac:dyDescent="0.2">
      <c r="A1883">
        <v>0</v>
      </c>
      <c r="B1883">
        <v>2</v>
      </c>
      <c r="C1883">
        <v>1971</v>
      </c>
      <c r="D1883" s="3">
        <v>1600</v>
      </c>
      <c r="E1883">
        <v>1</v>
      </c>
      <c r="F1883">
        <v>4</v>
      </c>
      <c r="G1883">
        <v>2</v>
      </c>
      <c r="H1883">
        <v>0</v>
      </c>
      <c r="I1883">
        <v>11160</v>
      </c>
      <c r="J1883">
        <v>11</v>
      </c>
      <c r="K1883">
        <v>11</v>
      </c>
      <c r="L1883" s="6">
        <v>132000</v>
      </c>
    </row>
    <row r="1884" spans="1:12" x14ac:dyDescent="0.2">
      <c r="A1884">
        <v>1</v>
      </c>
      <c r="B1884">
        <v>1</v>
      </c>
      <c r="C1884">
        <v>1952</v>
      </c>
      <c r="D1884" s="3">
        <v>994</v>
      </c>
      <c r="E1884">
        <v>1</v>
      </c>
      <c r="F1884">
        <v>4</v>
      </c>
      <c r="G1884">
        <v>1</v>
      </c>
      <c r="H1884">
        <v>0</v>
      </c>
      <c r="I1884">
        <v>6800</v>
      </c>
      <c r="J1884">
        <v>6</v>
      </c>
      <c r="K1884">
        <v>6</v>
      </c>
      <c r="L1884" s="6">
        <v>132400</v>
      </c>
    </row>
    <row r="1885" spans="1:12" x14ac:dyDescent="0.2">
      <c r="A1885">
        <v>0</v>
      </c>
      <c r="B1885">
        <v>1.5</v>
      </c>
      <c r="C1885">
        <v>1920</v>
      </c>
      <c r="D1885" s="3">
        <v>1070</v>
      </c>
      <c r="E1885">
        <v>1</v>
      </c>
      <c r="F1885">
        <v>3</v>
      </c>
      <c r="G1885">
        <v>1</v>
      </c>
      <c r="H1885">
        <v>1</v>
      </c>
      <c r="I1885">
        <v>7440</v>
      </c>
      <c r="J1885">
        <v>7</v>
      </c>
      <c r="K1885">
        <v>7</v>
      </c>
      <c r="L1885" s="6">
        <v>132400</v>
      </c>
    </row>
    <row r="1886" spans="1:12" x14ac:dyDescent="0.2">
      <c r="A1886">
        <v>0</v>
      </c>
      <c r="B1886">
        <v>1.5</v>
      </c>
      <c r="C1886">
        <v>1948</v>
      </c>
      <c r="D1886" s="3">
        <v>1440</v>
      </c>
      <c r="E1886">
        <v>1</v>
      </c>
      <c r="F1886">
        <v>4</v>
      </c>
      <c r="G1886">
        <v>2</v>
      </c>
      <c r="H1886">
        <v>0</v>
      </c>
      <c r="I1886">
        <v>5400</v>
      </c>
      <c r="J1886">
        <v>12</v>
      </c>
      <c r="K1886">
        <v>12</v>
      </c>
      <c r="L1886" s="6">
        <v>132400</v>
      </c>
    </row>
    <row r="1887" spans="1:12" x14ac:dyDescent="0.2">
      <c r="A1887">
        <v>0</v>
      </c>
      <c r="B1887">
        <v>1</v>
      </c>
      <c r="C1887">
        <v>1956</v>
      </c>
      <c r="D1887" s="3">
        <v>1241</v>
      </c>
      <c r="E1887">
        <v>1</v>
      </c>
      <c r="F1887">
        <v>3</v>
      </c>
      <c r="G1887">
        <v>2</v>
      </c>
      <c r="H1887">
        <v>0</v>
      </c>
      <c r="I1887">
        <v>7888</v>
      </c>
      <c r="J1887">
        <v>2</v>
      </c>
      <c r="K1887">
        <v>2</v>
      </c>
      <c r="L1887" s="6">
        <v>132500</v>
      </c>
    </row>
    <row r="1888" spans="1:12" x14ac:dyDescent="0.2">
      <c r="A1888">
        <v>0</v>
      </c>
      <c r="B1888">
        <v>1</v>
      </c>
      <c r="C1888">
        <v>1929</v>
      </c>
      <c r="D1888" s="3">
        <v>1187</v>
      </c>
      <c r="E1888">
        <v>1</v>
      </c>
      <c r="F1888">
        <v>3</v>
      </c>
      <c r="G1888">
        <v>1</v>
      </c>
      <c r="H1888">
        <v>1</v>
      </c>
      <c r="I1888">
        <v>3750</v>
      </c>
      <c r="J1888">
        <v>10</v>
      </c>
      <c r="K1888">
        <v>10</v>
      </c>
      <c r="L1888" s="6">
        <v>132500</v>
      </c>
    </row>
    <row r="1889" spans="1:12" x14ac:dyDescent="0.2">
      <c r="A1889">
        <v>0</v>
      </c>
      <c r="B1889">
        <v>1</v>
      </c>
      <c r="C1889">
        <v>1953</v>
      </c>
      <c r="D1889" s="3">
        <v>987</v>
      </c>
      <c r="E1889">
        <v>1</v>
      </c>
      <c r="F1889">
        <v>3</v>
      </c>
      <c r="G1889">
        <v>1</v>
      </c>
      <c r="H1889">
        <v>1</v>
      </c>
      <c r="I1889">
        <v>4884</v>
      </c>
      <c r="J1889">
        <v>11</v>
      </c>
      <c r="K1889">
        <v>11</v>
      </c>
      <c r="L1889" s="6">
        <v>132500</v>
      </c>
    </row>
    <row r="1890" spans="1:12" x14ac:dyDescent="0.2">
      <c r="A1890">
        <v>0</v>
      </c>
      <c r="B1890">
        <v>1</v>
      </c>
      <c r="C1890">
        <v>1937</v>
      </c>
      <c r="D1890" s="3">
        <v>1128</v>
      </c>
      <c r="E1890">
        <v>1</v>
      </c>
      <c r="F1890">
        <v>2</v>
      </c>
      <c r="G1890">
        <v>1</v>
      </c>
      <c r="H1890">
        <v>0</v>
      </c>
      <c r="I1890">
        <v>6765</v>
      </c>
      <c r="J1890">
        <v>1</v>
      </c>
      <c r="K1890">
        <v>1</v>
      </c>
      <c r="L1890" s="6">
        <v>132900</v>
      </c>
    </row>
    <row r="1891" spans="1:12" x14ac:dyDescent="0.2">
      <c r="A1891">
        <v>0</v>
      </c>
      <c r="B1891">
        <v>2</v>
      </c>
      <c r="C1891">
        <v>1970</v>
      </c>
      <c r="D1891" s="3">
        <v>2171</v>
      </c>
      <c r="E1891">
        <v>2</v>
      </c>
      <c r="F1891">
        <v>6</v>
      </c>
      <c r="G1891">
        <v>2</v>
      </c>
      <c r="H1891">
        <v>2</v>
      </c>
      <c r="I1891">
        <v>8250</v>
      </c>
      <c r="J1891">
        <v>2</v>
      </c>
      <c r="K1891">
        <v>2</v>
      </c>
      <c r="L1891" s="6">
        <v>132900</v>
      </c>
    </row>
    <row r="1892" spans="1:12" x14ac:dyDescent="0.2">
      <c r="A1892">
        <v>0</v>
      </c>
      <c r="B1892">
        <v>1</v>
      </c>
      <c r="C1892">
        <v>1945</v>
      </c>
      <c r="D1892" s="3">
        <v>1035</v>
      </c>
      <c r="E1892">
        <v>1</v>
      </c>
      <c r="F1892">
        <v>3</v>
      </c>
      <c r="G1892">
        <v>1</v>
      </c>
      <c r="H1892">
        <v>0</v>
      </c>
      <c r="I1892">
        <v>6480</v>
      </c>
      <c r="J1892">
        <v>11</v>
      </c>
      <c r="K1892">
        <v>11</v>
      </c>
      <c r="L1892" s="6">
        <v>132900</v>
      </c>
    </row>
    <row r="1893" spans="1:12" x14ac:dyDescent="0.2">
      <c r="A1893">
        <v>0</v>
      </c>
      <c r="B1893">
        <v>1</v>
      </c>
      <c r="C1893">
        <v>1940</v>
      </c>
      <c r="D1893" s="3">
        <v>936</v>
      </c>
      <c r="E1893">
        <v>1</v>
      </c>
      <c r="F1893">
        <v>3</v>
      </c>
      <c r="G1893">
        <v>1</v>
      </c>
      <c r="H1893">
        <v>0</v>
      </c>
      <c r="I1893">
        <v>6272</v>
      </c>
      <c r="J1893">
        <v>2</v>
      </c>
      <c r="K1893">
        <v>2</v>
      </c>
      <c r="L1893" s="6">
        <v>133000</v>
      </c>
    </row>
    <row r="1894" spans="1:12" x14ac:dyDescent="0.2">
      <c r="A1894">
        <v>0</v>
      </c>
      <c r="B1894">
        <v>1</v>
      </c>
      <c r="C1894">
        <v>1891</v>
      </c>
      <c r="D1894" s="3">
        <v>1343</v>
      </c>
      <c r="E1894">
        <v>1</v>
      </c>
      <c r="F1894">
        <v>3</v>
      </c>
      <c r="G1894">
        <v>1</v>
      </c>
      <c r="H1894">
        <v>1</v>
      </c>
      <c r="I1894">
        <v>1800</v>
      </c>
      <c r="J1894">
        <v>3</v>
      </c>
      <c r="K1894">
        <v>3</v>
      </c>
      <c r="L1894" s="6">
        <v>133000</v>
      </c>
    </row>
    <row r="1895" spans="1:12" x14ac:dyDescent="0.2">
      <c r="A1895">
        <v>0</v>
      </c>
      <c r="B1895">
        <v>1</v>
      </c>
      <c r="C1895">
        <v>1900</v>
      </c>
      <c r="D1895" s="3">
        <v>1175</v>
      </c>
      <c r="E1895">
        <v>1</v>
      </c>
      <c r="F1895">
        <v>3</v>
      </c>
      <c r="G1895">
        <v>1</v>
      </c>
      <c r="H1895">
        <v>1</v>
      </c>
      <c r="I1895">
        <v>3360</v>
      </c>
      <c r="J1895">
        <v>4</v>
      </c>
      <c r="K1895">
        <v>4</v>
      </c>
      <c r="L1895" s="6">
        <v>133000</v>
      </c>
    </row>
    <row r="1896" spans="1:12" x14ac:dyDescent="0.2">
      <c r="A1896">
        <v>0</v>
      </c>
      <c r="B1896">
        <v>1</v>
      </c>
      <c r="C1896">
        <v>1951</v>
      </c>
      <c r="D1896" s="3">
        <v>1006</v>
      </c>
      <c r="E1896">
        <v>1</v>
      </c>
      <c r="F1896">
        <v>3</v>
      </c>
      <c r="G1896">
        <v>1</v>
      </c>
      <c r="H1896">
        <v>0</v>
      </c>
      <c r="I1896">
        <v>6572</v>
      </c>
      <c r="J1896">
        <v>6</v>
      </c>
      <c r="K1896">
        <v>6</v>
      </c>
      <c r="L1896" s="6">
        <v>133000</v>
      </c>
    </row>
    <row r="1897" spans="1:12" x14ac:dyDescent="0.2">
      <c r="A1897">
        <v>1</v>
      </c>
      <c r="B1897">
        <v>1</v>
      </c>
      <c r="C1897">
        <v>1948</v>
      </c>
      <c r="D1897" s="3">
        <v>1536</v>
      </c>
      <c r="E1897">
        <v>1</v>
      </c>
      <c r="F1897">
        <v>3</v>
      </c>
      <c r="G1897">
        <v>1</v>
      </c>
      <c r="H1897">
        <v>0</v>
      </c>
      <c r="I1897">
        <v>6795</v>
      </c>
      <c r="J1897">
        <v>7</v>
      </c>
      <c r="K1897">
        <v>7</v>
      </c>
      <c r="L1897" s="6">
        <v>133000</v>
      </c>
    </row>
    <row r="1898" spans="1:12" x14ac:dyDescent="0.2">
      <c r="A1898">
        <v>0</v>
      </c>
      <c r="B1898">
        <v>1</v>
      </c>
      <c r="C1898">
        <v>1954</v>
      </c>
      <c r="D1898" s="3">
        <v>984</v>
      </c>
      <c r="E1898">
        <v>1</v>
      </c>
      <c r="F1898">
        <v>3</v>
      </c>
      <c r="G1898">
        <v>1</v>
      </c>
      <c r="H1898">
        <v>0</v>
      </c>
      <c r="I1898">
        <v>5000</v>
      </c>
      <c r="J1898">
        <v>7</v>
      </c>
      <c r="K1898">
        <v>7</v>
      </c>
      <c r="L1898" s="6">
        <v>133000</v>
      </c>
    </row>
    <row r="1899" spans="1:12" x14ac:dyDescent="0.2">
      <c r="A1899">
        <v>0</v>
      </c>
      <c r="B1899">
        <v>1</v>
      </c>
      <c r="C1899">
        <v>1928</v>
      </c>
      <c r="D1899" s="3">
        <v>1479</v>
      </c>
      <c r="E1899">
        <v>1</v>
      </c>
      <c r="F1899">
        <v>4</v>
      </c>
      <c r="G1899">
        <v>2</v>
      </c>
      <c r="H1899">
        <v>0</v>
      </c>
      <c r="I1899">
        <v>4268</v>
      </c>
      <c r="J1899">
        <v>8</v>
      </c>
      <c r="K1899">
        <v>8</v>
      </c>
      <c r="L1899" s="6">
        <v>133000</v>
      </c>
    </row>
    <row r="1900" spans="1:12" x14ac:dyDescent="0.2">
      <c r="A1900">
        <v>0</v>
      </c>
      <c r="B1900">
        <v>1</v>
      </c>
      <c r="C1900">
        <v>1948</v>
      </c>
      <c r="D1900" s="3">
        <v>748</v>
      </c>
      <c r="E1900">
        <v>1</v>
      </c>
      <c r="F1900">
        <v>2</v>
      </c>
      <c r="G1900">
        <v>1</v>
      </c>
      <c r="H1900">
        <v>0</v>
      </c>
      <c r="I1900">
        <v>4750</v>
      </c>
      <c r="J1900">
        <v>8</v>
      </c>
      <c r="K1900">
        <v>8</v>
      </c>
      <c r="L1900" s="6">
        <v>133000</v>
      </c>
    </row>
    <row r="1901" spans="1:12" x14ac:dyDescent="0.2">
      <c r="A1901">
        <v>0</v>
      </c>
      <c r="B1901">
        <v>1</v>
      </c>
      <c r="C1901">
        <v>1949</v>
      </c>
      <c r="D1901" s="3">
        <v>860</v>
      </c>
      <c r="E1901">
        <v>1</v>
      </c>
      <c r="F1901">
        <v>2</v>
      </c>
      <c r="G1901">
        <v>1</v>
      </c>
      <c r="H1901">
        <v>0</v>
      </c>
      <c r="I1901">
        <v>3440</v>
      </c>
      <c r="J1901">
        <v>10</v>
      </c>
      <c r="K1901">
        <v>10</v>
      </c>
      <c r="L1901" s="6">
        <v>133000</v>
      </c>
    </row>
    <row r="1902" spans="1:12" x14ac:dyDescent="0.2">
      <c r="A1902">
        <v>0</v>
      </c>
      <c r="B1902">
        <v>1.5</v>
      </c>
      <c r="C1902">
        <v>1927</v>
      </c>
      <c r="D1902" s="3">
        <v>1982</v>
      </c>
      <c r="E1902">
        <v>2</v>
      </c>
      <c r="F1902">
        <v>3</v>
      </c>
      <c r="G1902">
        <v>2</v>
      </c>
      <c r="H1902">
        <v>0</v>
      </c>
      <c r="I1902">
        <v>4760</v>
      </c>
      <c r="J1902">
        <v>11</v>
      </c>
      <c r="K1902">
        <v>11</v>
      </c>
      <c r="L1902" s="6">
        <v>133000</v>
      </c>
    </row>
    <row r="1903" spans="1:12" x14ac:dyDescent="0.2">
      <c r="A1903">
        <v>0</v>
      </c>
      <c r="B1903">
        <v>1</v>
      </c>
      <c r="C1903">
        <v>1962</v>
      </c>
      <c r="D1903" s="3">
        <v>1230</v>
      </c>
      <c r="E1903">
        <v>1</v>
      </c>
      <c r="F1903">
        <v>3</v>
      </c>
      <c r="G1903">
        <v>1</v>
      </c>
      <c r="H1903">
        <v>1</v>
      </c>
      <c r="I1903">
        <v>8177</v>
      </c>
      <c r="J1903">
        <v>11</v>
      </c>
      <c r="K1903">
        <v>11</v>
      </c>
      <c r="L1903" s="6">
        <v>133000</v>
      </c>
    </row>
    <row r="1904" spans="1:12" x14ac:dyDescent="0.2">
      <c r="A1904">
        <v>0</v>
      </c>
      <c r="B1904">
        <v>2</v>
      </c>
      <c r="C1904">
        <v>1910</v>
      </c>
      <c r="D1904" s="3">
        <v>1559</v>
      </c>
      <c r="E1904">
        <v>2</v>
      </c>
      <c r="F1904">
        <v>3</v>
      </c>
      <c r="G1904">
        <v>2</v>
      </c>
      <c r="H1904">
        <v>0</v>
      </c>
      <c r="I1904">
        <v>4290</v>
      </c>
      <c r="J1904">
        <v>11</v>
      </c>
      <c r="K1904">
        <v>11</v>
      </c>
      <c r="L1904" s="6">
        <v>133000</v>
      </c>
    </row>
    <row r="1905" spans="1:12" x14ac:dyDescent="0.2">
      <c r="A1905">
        <v>0</v>
      </c>
      <c r="B1905">
        <v>1</v>
      </c>
      <c r="C1905">
        <v>1952</v>
      </c>
      <c r="D1905" s="3">
        <v>1161</v>
      </c>
      <c r="E1905">
        <v>1</v>
      </c>
      <c r="F1905">
        <v>4</v>
      </c>
      <c r="G1905">
        <v>1</v>
      </c>
      <c r="H1905">
        <v>1</v>
      </c>
      <c r="I1905">
        <v>5000</v>
      </c>
      <c r="J1905">
        <v>12</v>
      </c>
      <c r="K1905">
        <v>12</v>
      </c>
      <c r="L1905" s="6">
        <v>133000</v>
      </c>
    </row>
    <row r="1906" spans="1:12" x14ac:dyDescent="0.2">
      <c r="A1906">
        <v>1</v>
      </c>
      <c r="B1906">
        <v>1</v>
      </c>
      <c r="C1906">
        <v>1948</v>
      </c>
      <c r="D1906" s="3">
        <v>1140</v>
      </c>
      <c r="E1906">
        <v>1</v>
      </c>
      <c r="F1906">
        <v>3</v>
      </c>
      <c r="G1906">
        <v>1</v>
      </c>
      <c r="H1906">
        <v>0</v>
      </c>
      <c r="I1906">
        <v>5000</v>
      </c>
      <c r="J1906">
        <v>5</v>
      </c>
      <c r="K1906">
        <v>5</v>
      </c>
      <c r="L1906" s="6">
        <v>133100</v>
      </c>
    </row>
    <row r="1907" spans="1:12" x14ac:dyDescent="0.2">
      <c r="A1907">
        <v>0</v>
      </c>
      <c r="B1907">
        <v>1</v>
      </c>
      <c r="C1907">
        <v>1966</v>
      </c>
      <c r="D1907" s="3">
        <v>1218</v>
      </c>
      <c r="E1907">
        <v>1</v>
      </c>
      <c r="F1907">
        <v>3</v>
      </c>
      <c r="G1907">
        <v>1</v>
      </c>
      <c r="H1907">
        <v>1</v>
      </c>
      <c r="I1907">
        <v>5940</v>
      </c>
      <c r="J1907">
        <v>2</v>
      </c>
      <c r="K1907">
        <v>2</v>
      </c>
      <c r="L1907" s="6">
        <v>133900</v>
      </c>
    </row>
    <row r="1908" spans="1:12" x14ac:dyDescent="0.2">
      <c r="A1908">
        <v>0</v>
      </c>
      <c r="B1908">
        <v>1</v>
      </c>
      <c r="C1908">
        <v>1912</v>
      </c>
      <c r="D1908" s="3">
        <v>1429</v>
      </c>
      <c r="E1908">
        <v>1</v>
      </c>
      <c r="F1908">
        <v>4</v>
      </c>
      <c r="G1908">
        <v>1</v>
      </c>
      <c r="H1908">
        <v>0</v>
      </c>
      <c r="I1908">
        <v>31388</v>
      </c>
      <c r="J1908">
        <v>1</v>
      </c>
      <c r="K1908">
        <v>1</v>
      </c>
      <c r="L1908" s="6">
        <v>134000</v>
      </c>
    </row>
    <row r="1909" spans="1:12" x14ac:dyDescent="0.2">
      <c r="A1909">
        <v>0</v>
      </c>
      <c r="B1909">
        <v>1</v>
      </c>
      <c r="C1909">
        <v>1951</v>
      </c>
      <c r="D1909" s="3">
        <v>991</v>
      </c>
      <c r="E1909">
        <v>1</v>
      </c>
      <c r="F1909">
        <v>3</v>
      </c>
      <c r="G1909">
        <v>1</v>
      </c>
      <c r="H1909">
        <v>1</v>
      </c>
      <c r="I1909">
        <v>5040</v>
      </c>
      <c r="J1909">
        <v>3</v>
      </c>
      <c r="K1909">
        <v>3</v>
      </c>
      <c r="L1909" s="6">
        <v>134000</v>
      </c>
    </row>
    <row r="1910" spans="1:12" x14ac:dyDescent="0.2">
      <c r="A1910">
        <v>0</v>
      </c>
      <c r="B1910">
        <v>2</v>
      </c>
      <c r="C1910">
        <v>1958</v>
      </c>
      <c r="D1910" s="3">
        <v>2240</v>
      </c>
      <c r="E1910">
        <v>2</v>
      </c>
      <c r="F1910">
        <v>6</v>
      </c>
      <c r="G1910">
        <v>2</v>
      </c>
      <c r="H1910">
        <v>0</v>
      </c>
      <c r="I1910">
        <v>5760</v>
      </c>
      <c r="J1910">
        <v>3</v>
      </c>
      <c r="K1910">
        <v>3</v>
      </c>
      <c r="L1910" s="6">
        <v>134000</v>
      </c>
    </row>
    <row r="1911" spans="1:12" x14ac:dyDescent="0.2">
      <c r="A1911">
        <v>1</v>
      </c>
      <c r="B1911">
        <v>1</v>
      </c>
      <c r="C1911">
        <v>1957</v>
      </c>
      <c r="D1911" s="3">
        <v>1048</v>
      </c>
      <c r="E1911">
        <v>1</v>
      </c>
      <c r="F1911">
        <v>3</v>
      </c>
      <c r="G1911">
        <v>1</v>
      </c>
      <c r="H1911">
        <v>0</v>
      </c>
      <c r="I1911">
        <v>7320</v>
      </c>
      <c r="J1911">
        <v>4</v>
      </c>
      <c r="K1911">
        <v>4</v>
      </c>
      <c r="L1911" s="6">
        <v>134000</v>
      </c>
    </row>
    <row r="1912" spans="1:12" x14ac:dyDescent="0.2">
      <c r="A1912">
        <v>0</v>
      </c>
      <c r="B1912">
        <v>1</v>
      </c>
      <c r="C1912">
        <v>1958</v>
      </c>
      <c r="D1912" s="3">
        <v>963</v>
      </c>
      <c r="E1912">
        <v>1</v>
      </c>
      <c r="F1912">
        <v>3</v>
      </c>
      <c r="G1912">
        <v>1</v>
      </c>
      <c r="H1912">
        <v>1</v>
      </c>
      <c r="I1912">
        <v>6579</v>
      </c>
      <c r="J1912">
        <v>5</v>
      </c>
      <c r="K1912">
        <v>5</v>
      </c>
      <c r="L1912" s="6">
        <v>134000</v>
      </c>
    </row>
    <row r="1913" spans="1:12" x14ac:dyDescent="0.2">
      <c r="A1913">
        <v>1</v>
      </c>
      <c r="B1913">
        <v>1</v>
      </c>
      <c r="C1913">
        <v>1955</v>
      </c>
      <c r="D1913" s="3">
        <v>1300</v>
      </c>
      <c r="E1913">
        <v>1</v>
      </c>
      <c r="F1913">
        <v>2</v>
      </c>
      <c r="G1913">
        <v>1</v>
      </c>
      <c r="H1913">
        <v>1</v>
      </c>
      <c r="I1913">
        <v>5400</v>
      </c>
      <c r="J1913">
        <v>6</v>
      </c>
      <c r="K1913">
        <v>6</v>
      </c>
      <c r="L1913" s="6">
        <v>134000</v>
      </c>
    </row>
    <row r="1914" spans="1:12" x14ac:dyDescent="0.2">
      <c r="A1914">
        <v>0</v>
      </c>
      <c r="B1914">
        <v>2</v>
      </c>
      <c r="C1914">
        <v>1955</v>
      </c>
      <c r="D1914" s="3">
        <v>1988</v>
      </c>
      <c r="E1914">
        <v>2</v>
      </c>
      <c r="F1914">
        <v>4</v>
      </c>
      <c r="G1914">
        <v>2</v>
      </c>
      <c r="H1914">
        <v>0</v>
      </c>
      <c r="I1914">
        <v>5520</v>
      </c>
      <c r="J1914">
        <v>8</v>
      </c>
      <c r="K1914">
        <v>8</v>
      </c>
      <c r="L1914" s="6">
        <v>134000</v>
      </c>
    </row>
    <row r="1915" spans="1:12" x14ac:dyDescent="0.2">
      <c r="A1915">
        <v>0</v>
      </c>
      <c r="B1915">
        <v>1.5</v>
      </c>
      <c r="C1915">
        <v>1919</v>
      </c>
      <c r="D1915" s="3">
        <v>1329</v>
      </c>
      <c r="E1915">
        <v>1</v>
      </c>
      <c r="F1915">
        <v>3</v>
      </c>
      <c r="G1915">
        <v>1</v>
      </c>
      <c r="H1915">
        <v>1</v>
      </c>
      <c r="I1915">
        <v>4284</v>
      </c>
      <c r="J1915">
        <v>8</v>
      </c>
      <c r="K1915">
        <v>8</v>
      </c>
      <c r="L1915" s="6">
        <v>134000</v>
      </c>
    </row>
    <row r="1916" spans="1:12" x14ac:dyDescent="0.2">
      <c r="A1916">
        <v>0</v>
      </c>
      <c r="B1916">
        <v>1.5</v>
      </c>
      <c r="C1916">
        <v>1938</v>
      </c>
      <c r="D1916" s="3">
        <v>1532</v>
      </c>
      <c r="E1916">
        <v>1</v>
      </c>
      <c r="F1916">
        <v>3</v>
      </c>
      <c r="G1916">
        <v>1</v>
      </c>
      <c r="H1916">
        <v>1</v>
      </c>
      <c r="I1916">
        <v>4830</v>
      </c>
      <c r="J1916">
        <v>5</v>
      </c>
      <c r="K1916">
        <v>5</v>
      </c>
      <c r="L1916" s="6">
        <v>134200</v>
      </c>
    </row>
    <row r="1917" spans="1:12" x14ac:dyDescent="0.2">
      <c r="A1917">
        <v>0</v>
      </c>
      <c r="B1917">
        <v>2</v>
      </c>
      <c r="C1917">
        <v>1903</v>
      </c>
      <c r="D1917" s="3">
        <v>2250</v>
      </c>
      <c r="E1917">
        <v>2</v>
      </c>
      <c r="F1917">
        <v>4</v>
      </c>
      <c r="G1917">
        <v>2</v>
      </c>
      <c r="H1917">
        <v>0</v>
      </c>
      <c r="I1917">
        <v>3600</v>
      </c>
      <c r="J1917">
        <v>2</v>
      </c>
      <c r="K1917">
        <v>2</v>
      </c>
      <c r="L1917" s="6">
        <v>134400</v>
      </c>
    </row>
    <row r="1918" spans="1:12" x14ac:dyDescent="0.2">
      <c r="A1918">
        <v>0</v>
      </c>
      <c r="B1918">
        <v>1</v>
      </c>
      <c r="C1918">
        <v>1948</v>
      </c>
      <c r="D1918" s="3">
        <v>1081</v>
      </c>
      <c r="E1918">
        <v>1</v>
      </c>
      <c r="F1918">
        <v>3</v>
      </c>
      <c r="G1918">
        <v>1</v>
      </c>
      <c r="H1918">
        <v>1</v>
      </c>
      <c r="I1918">
        <v>4880</v>
      </c>
      <c r="J1918">
        <v>12</v>
      </c>
      <c r="K1918">
        <v>12</v>
      </c>
      <c r="L1918" s="6">
        <v>134500</v>
      </c>
    </row>
    <row r="1919" spans="1:12" x14ac:dyDescent="0.2">
      <c r="A1919">
        <v>0</v>
      </c>
      <c r="B1919">
        <v>1.5</v>
      </c>
      <c r="C1919">
        <v>1949</v>
      </c>
      <c r="D1919" s="3">
        <v>1489</v>
      </c>
      <c r="E1919">
        <v>1</v>
      </c>
      <c r="F1919">
        <v>3</v>
      </c>
      <c r="G1919">
        <v>1</v>
      </c>
      <c r="H1919">
        <v>1</v>
      </c>
      <c r="I1919">
        <v>4972</v>
      </c>
      <c r="J1919">
        <v>1</v>
      </c>
      <c r="K1919">
        <v>1</v>
      </c>
      <c r="L1919" s="6">
        <v>134900</v>
      </c>
    </row>
    <row r="1920" spans="1:12" x14ac:dyDescent="0.2">
      <c r="A1920">
        <v>0</v>
      </c>
      <c r="B1920">
        <v>1</v>
      </c>
      <c r="C1920">
        <v>1956</v>
      </c>
      <c r="D1920" s="3">
        <v>948</v>
      </c>
      <c r="E1920">
        <v>1</v>
      </c>
      <c r="F1920">
        <v>3</v>
      </c>
      <c r="G1920">
        <v>1</v>
      </c>
      <c r="H1920">
        <v>0</v>
      </c>
      <c r="I1920">
        <v>8085</v>
      </c>
      <c r="J1920">
        <v>5</v>
      </c>
      <c r="K1920">
        <v>5</v>
      </c>
      <c r="L1920" s="6">
        <v>134900</v>
      </c>
    </row>
    <row r="1921" spans="1:12" x14ac:dyDescent="0.2">
      <c r="A1921">
        <v>0</v>
      </c>
      <c r="B1921">
        <v>1</v>
      </c>
      <c r="C1921">
        <v>1955</v>
      </c>
      <c r="D1921" s="3">
        <v>1004</v>
      </c>
      <c r="E1921">
        <v>1</v>
      </c>
      <c r="F1921">
        <v>3</v>
      </c>
      <c r="G1921">
        <v>1</v>
      </c>
      <c r="H1921">
        <v>0</v>
      </c>
      <c r="I1921">
        <v>6750</v>
      </c>
      <c r="J1921">
        <v>5</v>
      </c>
      <c r="K1921">
        <v>5</v>
      </c>
      <c r="L1921" s="6">
        <v>134900</v>
      </c>
    </row>
    <row r="1922" spans="1:12" x14ac:dyDescent="0.2">
      <c r="A1922">
        <v>0</v>
      </c>
      <c r="B1922">
        <v>1</v>
      </c>
      <c r="C1922">
        <v>1955</v>
      </c>
      <c r="D1922" s="3">
        <v>876</v>
      </c>
      <c r="E1922">
        <v>1</v>
      </c>
      <c r="F1922">
        <v>3</v>
      </c>
      <c r="G1922">
        <v>1</v>
      </c>
      <c r="H1922">
        <v>0</v>
      </c>
      <c r="I1922">
        <v>6300</v>
      </c>
      <c r="J1922">
        <v>7</v>
      </c>
      <c r="K1922">
        <v>7</v>
      </c>
      <c r="L1922" s="6">
        <v>134900</v>
      </c>
    </row>
    <row r="1923" spans="1:12" x14ac:dyDescent="0.2">
      <c r="A1923">
        <v>0</v>
      </c>
      <c r="B1923">
        <v>1</v>
      </c>
      <c r="C1923">
        <v>1940</v>
      </c>
      <c r="D1923" s="3">
        <v>1144</v>
      </c>
      <c r="E1923">
        <v>1</v>
      </c>
      <c r="F1923">
        <v>3</v>
      </c>
      <c r="G1923">
        <v>1</v>
      </c>
      <c r="H1923">
        <v>0</v>
      </c>
      <c r="I1923">
        <v>8400</v>
      </c>
      <c r="J1923">
        <v>8</v>
      </c>
      <c r="K1923">
        <v>8</v>
      </c>
      <c r="L1923" s="6">
        <v>134900</v>
      </c>
    </row>
    <row r="1924" spans="1:12" x14ac:dyDescent="0.2">
      <c r="A1924">
        <v>1</v>
      </c>
      <c r="B1924">
        <v>1</v>
      </c>
      <c r="C1924">
        <v>1955</v>
      </c>
      <c r="D1924" s="3">
        <v>1200</v>
      </c>
      <c r="E1924">
        <v>1</v>
      </c>
      <c r="F1924">
        <v>3</v>
      </c>
      <c r="G1924">
        <v>1</v>
      </c>
      <c r="H1924">
        <v>0</v>
      </c>
      <c r="I1924">
        <v>5610</v>
      </c>
      <c r="J1924">
        <v>8</v>
      </c>
      <c r="K1924">
        <v>8</v>
      </c>
      <c r="L1924" s="6">
        <v>134900</v>
      </c>
    </row>
    <row r="1925" spans="1:12" x14ac:dyDescent="0.2">
      <c r="A1925">
        <v>0</v>
      </c>
      <c r="B1925">
        <v>1</v>
      </c>
      <c r="C1925">
        <v>1930</v>
      </c>
      <c r="D1925" s="3">
        <v>1237</v>
      </c>
      <c r="E1925">
        <v>1</v>
      </c>
      <c r="F1925">
        <v>3</v>
      </c>
      <c r="G1925">
        <v>1</v>
      </c>
      <c r="H1925">
        <v>1</v>
      </c>
      <c r="I1925">
        <v>3660</v>
      </c>
      <c r="J1925">
        <v>8</v>
      </c>
      <c r="K1925">
        <v>8</v>
      </c>
      <c r="L1925" s="6">
        <v>134900</v>
      </c>
    </row>
    <row r="1926" spans="1:12" x14ac:dyDescent="0.2">
      <c r="A1926">
        <v>0</v>
      </c>
      <c r="B1926">
        <v>1</v>
      </c>
      <c r="C1926">
        <v>1923</v>
      </c>
      <c r="D1926" s="3">
        <v>1252</v>
      </c>
      <c r="E1926">
        <v>1</v>
      </c>
      <c r="F1926">
        <v>4</v>
      </c>
      <c r="G1926">
        <v>2</v>
      </c>
      <c r="H1926">
        <v>0</v>
      </c>
      <c r="I1926">
        <v>3600</v>
      </c>
      <c r="J1926">
        <v>9</v>
      </c>
      <c r="K1926">
        <v>9</v>
      </c>
      <c r="L1926" s="6">
        <v>134900</v>
      </c>
    </row>
    <row r="1927" spans="1:12" x14ac:dyDescent="0.2">
      <c r="A1927">
        <v>0</v>
      </c>
      <c r="B1927">
        <v>1</v>
      </c>
      <c r="C1927">
        <v>1951</v>
      </c>
      <c r="D1927" s="3">
        <v>1134</v>
      </c>
      <c r="E1927">
        <v>1</v>
      </c>
      <c r="F1927">
        <v>3</v>
      </c>
      <c r="G1927">
        <v>1</v>
      </c>
      <c r="H1927">
        <v>0</v>
      </c>
      <c r="I1927">
        <v>9869</v>
      </c>
      <c r="J1927">
        <v>9</v>
      </c>
      <c r="K1927">
        <v>9</v>
      </c>
      <c r="L1927" s="6">
        <v>134900</v>
      </c>
    </row>
    <row r="1928" spans="1:12" x14ac:dyDescent="0.2">
      <c r="A1928">
        <v>0</v>
      </c>
      <c r="B1928">
        <v>1</v>
      </c>
      <c r="C1928">
        <v>1926</v>
      </c>
      <c r="D1928" s="3">
        <v>1185</v>
      </c>
      <c r="E1928">
        <v>1</v>
      </c>
      <c r="F1928">
        <v>3</v>
      </c>
      <c r="G1928">
        <v>1</v>
      </c>
      <c r="H1928">
        <v>1</v>
      </c>
      <c r="I1928">
        <v>4760</v>
      </c>
      <c r="J1928">
        <v>10</v>
      </c>
      <c r="K1928">
        <v>10</v>
      </c>
      <c r="L1928" s="6">
        <v>134900</v>
      </c>
    </row>
    <row r="1929" spans="1:12" x14ac:dyDescent="0.2">
      <c r="A1929">
        <v>0</v>
      </c>
      <c r="B1929">
        <v>1</v>
      </c>
      <c r="C1929">
        <v>1943</v>
      </c>
      <c r="D1929" s="3">
        <v>1008</v>
      </c>
      <c r="E1929">
        <v>1</v>
      </c>
      <c r="F1929">
        <v>3</v>
      </c>
      <c r="G1929">
        <v>2</v>
      </c>
      <c r="H1929">
        <v>0</v>
      </c>
      <c r="I1929">
        <v>4880</v>
      </c>
      <c r="J1929">
        <v>10</v>
      </c>
      <c r="K1929">
        <v>10</v>
      </c>
      <c r="L1929" s="6">
        <v>134900</v>
      </c>
    </row>
    <row r="1930" spans="1:12" x14ac:dyDescent="0.2">
      <c r="A1930">
        <v>0</v>
      </c>
      <c r="B1930">
        <v>1</v>
      </c>
      <c r="C1930">
        <v>1958</v>
      </c>
      <c r="D1930" s="3">
        <v>984</v>
      </c>
      <c r="E1930">
        <v>1</v>
      </c>
      <c r="F1930">
        <v>3</v>
      </c>
      <c r="G1930">
        <v>1</v>
      </c>
      <c r="H1930">
        <v>1</v>
      </c>
      <c r="I1930">
        <v>5400</v>
      </c>
      <c r="J1930">
        <v>11</v>
      </c>
      <c r="K1930">
        <v>11</v>
      </c>
      <c r="L1930" s="6">
        <v>134900</v>
      </c>
    </row>
    <row r="1931" spans="1:12" x14ac:dyDescent="0.2">
      <c r="A1931">
        <v>0</v>
      </c>
      <c r="B1931">
        <v>2</v>
      </c>
      <c r="C1931">
        <v>1957</v>
      </c>
      <c r="D1931" s="3">
        <v>1901</v>
      </c>
      <c r="E1931">
        <v>2</v>
      </c>
      <c r="F1931">
        <v>4</v>
      </c>
      <c r="G1931">
        <v>2</v>
      </c>
      <c r="H1931">
        <v>0</v>
      </c>
      <c r="I1931">
        <v>7623</v>
      </c>
      <c r="J1931">
        <v>12</v>
      </c>
      <c r="K1931">
        <v>12</v>
      </c>
      <c r="L1931" s="6">
        <v>134900</v>
      </c>
    </row>
    <row r="1932" spans="1:12" x14ac:dyDescent="0.2">
      <c r="A1932">
        <v>0</v>
      </c>
      <c r="B1932">
        <v>1</v>
      </c>
      <c r="C1932">
        <v>1966</v>
      </c>
      <c r="D1932" s="3">
        <v>1312</v>
      </c>
      <c r="E1932">
        <v>1</v>
      </c>
      <c r="F1932">
        <v>3</v>
      </c>
      <c r="G1932">
        <v>1</v>
      </c>
      <c r="H1932">
        <v>1</v>
      </c>
      <c r="I1932">
        <v>7224</v>
      </c>
      <c r="J1932">
        <v>12</v>
      </c>
      <c r="K1932">
        <v>12</v>
      </c>
      <c r="L1932" s="6">
        <v>134900</v>
      </c>
    </row>
    <row r="1933" spans="1:12" x14ac:dyDescent="0.2">
      <c r="A1933">
        <v>0</v>
      </c>
      <c r="B1933">
        <v>1.5</v>
      </c>
      <c r="C1933">
        <v>1943</v>
      </c>
      <c r="D1933" s="3">
        <v>1042</v>
      </c>
      <c r="E1933">
        <v>1</v>
      </c>
      <c r="F1933">
        <v>3</v>
      </c>
      <c r="G1933">
        <v>1</v>
      </c>
      <c r="H1933">
        <v>0</v>
      </c>
      <c r="I1933">
        <v>4720</v>
      </c>
      <c r="J1933">
        <v>10</v>
      </c>
      <c r="K1933">
        <v>10</v>
      </c>
      <c r="L1933" s="6">
        <v>134999</v>
      </c>
    </row>
    <row r="1934" spans="1:12" x14ac:dyDescent="0.2">
      <c r="A1934">
        <v>1</v>
      </c>
      <c r="B1934">
        <v>1</v>
      </c>
      <c r="C1934">
        <v>1954</v>
      </c>
      <c r="D1934" s="3">
        <v>1206</v>
      </c>
      <c r="E1934">
        <v>1</v>
      </c>
      <c r="F1934">
        <v>2</v>
      </c>
      <c r="G1934">
        <v>1</v>
      </c>
      <c r="H1934">
        <v>0</v>
      </c>
      <c r="I1934">
        <v>12000</v>
      </c>
      <c r="J1934">
        <v>1</v>
      </c>
      <c r="K1934">
        <v>1</v>
      </c>
      <c r="L1934" s="6">
        <v>135000</v>
      </c>
    </row>
    <row r="1935" spans="1:12" x14ac:dyDescent="0.2">
      <c r="A1935">
        <v>0</v>
      </c>
      <c r="B1935">
        <v>2</v>
      </c>
      <c r="C1935">
        <v>1924</v>
      </c>
      <c r="D1935" s="3">
        <v>1496</v>
      </c>
      <c r="E1935">
        <v>1</v>
      </c>
      <c r="F1935">
        <v>4</v>
      </c>
      <c r="G1935">
        <v>2</v>
      </c>
      <c r="H1935">
        <v>0</v>
      </c>
      <c r="I1935">
        <v>3600</v>
      </c>
      <c r="J1935">
        <v>1</v>
      </c>
      <c r="K1935">
        <v>1</v>
      </c>
      <c r="L1935" s="6">
        <v>135000</v>
      </c>
    </row>
    <row r="1936" spans="1:12" x14ac:dyDescent="0.2">
      <c r="A1936">
        <v>0</v>
      </c>
      <c r="B1936">
        <v>1</v>
      </c>
      <c r="C1936">
        <v>1951</v>
      </c>
      <c r="D1936" s="3">
        <v>1292</v>
      </c>
      <c r="E1936">
        <v>1</v>
      </c>
      <c r="F1936">
        <v>3</v>
      </c>
      <c r="G1936">
        <v>1</v>
      </c>
      <c r="H1936">
        <v>1</v>
      </c>
      <c r="I1936">
        <v>4960</v>
      </c>
      <c r="J1936">
        <v>1</v>
      </c>
      <c r="K1936">
        <v>1</v>
      </c>
      <c r="L1936" s="6">
        <v>135000</v>
      </c>
    </row>
    <row r="1937" spans="1:12" x14ac:dyDescent="0.2">
      <c r="A1937">
        <v>1</v>
      </c>
      <c r="B1937">
        <v>1</v>
      </c>
      <c r="C1937">
        <v>1957</v>
      </c>
      <c r="D1937" s="3">
        <v>1141</v>
      </c>
      <c r="E1937">
        <v>1</v>
      </c>
      <c r="F1937">
        <v>3</v>
      </c>
      <c r="G1937">
        <v>1</v>
      </c>
      <c r="H1937">
        <v>0</v>
      </c>
      <c r="I1937">
        <v>6642</v>
      </c>
      <c r="J1937">
        <v>1</v>
      </c>
      <c r="K1937">
        <v>1</v>
      </c>
      <c r="L1937" s="6">
        <v>135000</v>
      </c>
    </row>
    <row r="1938" spans="1:12" x14ac:dyDescent="0.2">
      <c r="A1938">
        <v>0</v>
      </c>
      <c r="B1938">
        <v>2</v>
      </c>
      <c r="C1938">
        <v>1952</v>
      </c>
      <c r="D1938" s="3">
        <v>1675</v>
      </c>
      <c r="E1938">
        <v>2</v>
      </c>
      <c r="F1938">
        <v>4</v>
      </c>
      <c r="G1938">
        <v>2</v>
      </c>
      <c r="H1938">
        <v>0</v>
      </c>
      <c r="I1938">
        <v>5400</v>
      </c>
      <c r="J1938">
        <v>2</v>
      </c>
      <c r="K1938">
        <v>2</v>
      </c>
      <c r="L1938" s="6">
        <v>135000</v>
      </c>
    </row>
    <row r="1939" spans="1:12" x14ac:dyDescent="0.2">
      <c r="A1939">
        <v>0</v>
      </c>
      <c r="B1939">
        <v>1</v>
      </c>
      <c r="C1939">
        <v>1965</v>
      </c>
      <c r="D1939" s="3">
        <v>1006</v>
      </c>
      <c r="E1939">
        <v>1</v>
      </c>
      <c r="F1939">
        <v>3</v>
      </c>
      <c r="G1939">
        <v>1</v>
      </c>
      <c r="H1939">
        <v>1</v>
      </c>
      <c r="I1939">
        <v>7950</v>
      </c>
      <c r="J1939">
        <v>2</v>
      </c>
      <c r="K1939">
        <v>2</v>
      </c>
      <c r="L1939" s="6">
        <v>135000</v>
      </c>
    </row>
    <row r="1940" spans="1:12" x14ac:dyDescent="0.2">
      <c r="A1940">
        <v>0</v>
      </c>
      <c r="B1940">
        <v>1</v>
      </c>
      <c r="C1940">
        <v>1948</v>
      </c>
      <c r="D1940" s="3">
        <v>979</v>
      </c>
      <c r="E1940">
        <v>1</v>
      </c>
      <c r="F1940">
        <v>3</v>
      </c>
      <c r="G1940">
        <v>2</v>
      </c>
      <c r="H1940">
        <v>1</v>
      </c>
      <c r="I1940">
        <v>7182</v>
      </c>
      <c r="J1940">
        <v>2</v>
      </c>
      <c r="K1940">
        <v>2</v>
      </c>
      <c r="L1940" s="6">
        <v>135000</v>
      </c>
    </row>
    <row r="1941" spans="1:12" x14ac:dyDescent="0.2">
      <c r="A1941">
        <v>0</v>
      </c>
      <c r="B1941">
        <v>1</v>
      </c>
      <c r="C1941">
        <v>1920</v>
      </c>
      <c r="D1941" s="3">
        <v>1138</v>
      </c>
      <c r="E1941">
        <v>1</v>
      </c>
      <c r="F1941">
        <v>4</v>
      </c>
      <c r="G1941">
        <v>1</v>
      </c>
      <c r="H1941">
        <v>0</v>
      </c>
      <c r="I1941">
        <v>2590</v>
      </c>
      <c r="J1941">
        <v>2</v>
      </c>
      <c r="K1941">
        <v>2</v>
      </c>
      <c r="L1941" s="6">
        <v>135000</v>
      </c>
    </row>
    <row r="1942" spans="1:12" x14ac:dyDescent="0.2">
      <c r="A1942">
        <v>0</v>
      </c>
      <c r="B1942">
        <v>1</v>
      </c>
      <c r="C1942">
        <v>1950</v>
      </c>
      <c r="D1942" s="3">
        <v>967</v>
      </c>
      <c r="E1942">
        <v>1</v>
      </c>
      <c r="F1942">
        <v>3</v>
      </c>
      <c r="G1942">
        <v>1</v>
      </c>
      <c r="H1942">
        <v>1</v>
      </c>
      <c r="I1942">
        <v>5376</v>
      </c>
      <c r="J1942">
        <v>3</v>
      </c>
      <c r="K1942">
        <v>3</v>
      </c>
      <c r="L1942" s="6">
        <v>135000</v>
      </c>
    </row>
    <row r="1943" spans="1:12" x14ac:dyDescent="0.2">
      <c r="A1943">
        <v>1</v>
      </c>
      <c r="B1943">
        <v>1</v>
      </c>
      <c r="C1943">
        <v>1959</v>
      </c>
      <c r="D1943" s="3">
        <v>1358</v>
      </c>
      <c r="E1943">
        <v>1</v>
      </c>
      <c r="F1943">
        <v>2</v>
      </c>
      <c r="G1943">
        <v>1</v>
      </c>
      <c r="H1943">
        <v>1</v>
      </c>
      <c r="I1943">
        <v>5900</v>
      </c>
      <c r="J1943">
        <v>3</v>
      </c>
      <c r="K1943">
        <v>3</v>
      </c>
      <c r="L1943" s="6">
        <v>135000</v>
      </c>
    </row>
    <row r="1944" spans="1:12" x14ac:dyDescent="0.2">
      <c r="A1944">
        <v>0</v>
      </c>
      <c r="B1944">
        <v>1</v>
      </c>
      <c r="C1944">
        <v>1919</v>
      </c>
      <c r="D1944" s="3">
        <v>1512</v>
      </c>
      <c r="E1944">
        <v>1</v>
      </c>
      <c r="F1944">
        <v>4</v>
      </c>
      <c r="G1944">
        <v>1</v>
      </c>
      <c r="H1944">
        <v>0</v>
      </c>
      <c r="I1944">
        <v>4200</v>
      </c>
      <c r="J1944">
        <v>3</v>
      </c>
      <c r="K1944">
        <v>3</v>
      </c>
      <c r="L1944" s="6">
        <v>135000</v>
      </c>
    </row>
    <row r="1945" spans="1:12" x14ac:dyDescent="0.2">
      <c r="A1945">
        <v>0</v>
      </c>
      <c r="B1945">
        <v>1</v>
      </c>
      <c r="C1945">
        <v>1950</v>
      </c>
      <c r="D1945" s="3">
        <v>998</v>
      </c>
      <c r="E1945">
        <v>1</v>
      </c>
      <c r="F1945">
        <v>3</v>
      </c>
      <c r="G1945">
        <v>1</v>
      </c>
      <c r="H1945">
        <v>0</v>
      </c>
      <c r="I1945">
        <v>5336</v>
      </c>
      <c r="J1945">
        <v>3</v>
      </c>
      <c r="K1945">
        <v>3</v>
      </c>
      <c r="L1945" s="6">
        <v>135000</v>
      </c>
    </row>
    <row r="1946" spans="1:12" x14ac:dyDescent="0.2">
      <c r="A1946">
        <v>1</v>
      </c>
      <c r="B1946">
        <v>1</v>
      </c>
      <c r="C1946">
        <v>1955</v>
      </c>
      <c r="D1946" s="3">
        <v>1100</v>
      </c>
      <c r="E1946">
        <v>1</v>
      </c>
      <c r="F1946">
        <v>2</v>
      </c>
      <c r="G1946">
        <v>1</v>
      </c>
      <c r="H1946">
        <v>0</v>
      </c>
      <c r="I1946">
        <v>5500</v>
      </c>
      <c r="J1946">
        <v>3</v>
      </c>
      <c r="K1946">
        <v>3</v>
      </c>
      <c r="L1946" s="6">
        <v>135000</v>
      </c>
    </row>
    <row r="1947" spans="1:12" x14ac:dyDescent="0.2">
      <c r="A1947">
        <v>0</v>
      </c>
      <c r="B1947">
        <v>1</v>
      </c>
      <c r="C1947">
        <v>1955</v>
      </c>
      <c r="D1947" s="3">
        <v>735</v>
      </c>
      <c r="E1947">
        <v>1</v>
      </c>
      <c r="F1947">
        <v>2</v>
      </c>
      <c r="G1947">
        <v>1</v>
      </c>
      <c r="H1947">
        <v>0</v>
      </c>
      <c r="I1947">
        <v>6696</v>
      </c>
      <c r="J1947">
        <v>3</v>
      </c>
      <c r="K1947">
        <v>3</v>
      </c>
      <c r="L1947" s="6">
        <v>135000</v>
      </c>
    </row>
    <row r="1948" spans="1:12" x14ac:dyDescent="0.2">
      <c r="A1948">
        <v>0</v>
      </c>
      <c r="B1948">
        <v>1</v>
      </c>
      <c r="C1948">
        <v>1950</v>
      </c>
      <c r="D1948" s="3">
        <v>1137</v>
      </c>
      <c r="E1948">
        <v>1</v>
      </c>
      <c r="F1948">
        <v>3</v>
      </c>
      <c r="G1948">
        <v>2</v>
      </c>
      <c r="H1948">
        <v>0</v>
      </c>
      <c r="I1948">
        <v>5916</v>
      </c>
      <c r="J1948">
        <v>3</v>
      </c>
      <c r="K1948">
        <v>3</v>
      </c>
      <c r="L1948" s="6">
        <v>135000</v>
      </c>
    </row>
    <row r="1949" spans="1:12" x14ac:dyDescent="0.2">
      <c r="A1949">
        <v>0</v>
      </c>
      <c r="B1949">
        <v>1</v>
      </c>
      <c r="C1949">
        <v>1949</v>
      </c>
      <c r="D1949" s="3">
        <v>971</v>
      </c>
      <c r="E1949">
        <v>1</v>
      </c>
      <c r="F1949">
        <v>3</v>
      </c>
      <c r="G1949">
        <v>1</v>
      </c>
      <c r="H1949">
        <v>0</v>
      </c>
      <c r="I1949">
        <v>5000</v>
      </c>
      <c r="J1949">
        <v>4</v>
      </c>
      <c r="K1949">
        <v>4</v>
      </c>
      <c r="L1949" s="6">
        <v>135000</v>
      </c>
    </row>
    <row r="1950" spans="1:12" x14ac:dyDescent="0.2">
      <c r="A1950">
        <v>1</v>
      </c>
      <c r="B1950">
        <v>2</v>
      </c>
      <c r="C1950">
        <v>1924</v>
      </c>
      <c r="D1950" s="3">
        <v>2312</v>
      </c>
      <c r="E1950">
        <v>1</v>
      </c>
      <c r="F1950">
        <v>4</v>
      </c>
      <c r="G1950">
        <v>1</v>
      </c>
      <c r="H1950">
        <v>1</v>
      </c>
      <c r="I1950">
        <v>2945</v>
      </c>
      <c r="J1950">
        <v>4</v>
      </c>
      <c r="K1950">
        <v>4</v>
      </c>
      <c r="L1950" s="6">
        <v>135000</v>
      </c>
    </row>
    <row r="1951" spans="1:12" x14ac:dyDescent="0.2">
      <c r="A1951">
        <v>0</v>
      </c>
      <c r="B1951">
        <v>1.5</v>
      </c>
      <c r="C1951">
        <v>1916</v>
      </c>
      <c r="D1951" s="3">
        <v>1283</v>
      </c>
      <c r="E1951">
        <v>2</v>
      </c>
      <c r="F1951">
        <v>4</v>
      </c>
      <c r="G1951">
        <v>2</v>
      </c>
      <c r="H1951">
        <v>0</v>
      </c>
      <c r="I1951">
        <v>8208</v>
      </c>
      <c r="J1951">
        <v>4</v>
      </c>
      <c r="K1951">
        <v>4</v>
      </c>
      <c r="L1951" s="6">
        <v>135000</v>
      </c>
    </row>
    <row r="1952" spans="1:12" x14ac:dyDescent="0.2">
      <c r="A1952">
        <v>1</v>
      </c>
      <c r="B1952">
        <v>1.5</v>
      </c>
      <c r="C1952">
        <v>1951</v>
      </c>
      <c r="D1952" s="3">
        <v>1335</v>
      </c>
      <c r="E1952">
        <v>1</v>
      </c>
      <c r="F1952">
        <v>4</v>
      </c>
      <c r="G1952">
        <v>1</v>
      </c>
      <c r="H1952">
        <v>0</v>
      </c>
      <c r="I1952">
        <v>5400</v>
      </c>
      <c r="J1952">
        <v>4</v>
      </c>
      <c r="K1952">
        <v>4</v>
      </c>
      <c r="L1952" s="6">
        <v>135000</v>
      </c>
    </row>
    <row r="1953" spans="1:12" x14ac:dyDescent="0.2">
      <c r="A1953">
        <v>0</v>
      </c>
      <c r="B1953">
        <v>1</v>
      </c>
      <c r="C1953">
        <v>1958</v>
      </c>
      <c r="D1953" s="3">
        <v>1162</v>
      </c>
      <c r="E1953">
        <v>1</v>
      </c>
      <c r="F1953">
        <v>3</v>
      </c>
      <c r="G1953">
        <v>1</v>
      </c>
      <c r="H1953">
        <v>0</v>
      </c>
      <c r="I1953">
        <v>7200</v>
      </c>
      <c r="J1953">
        <v>4</v>
      </c>
      <c r="K1953">
        <v>4</v>
      </c>
      <c r="L1953" s="6">
        <v>135000</v>
      </c>
    </row>
    <row r="1954" spans="1:12" x14ac:dyDescent="0.2">
      <c r="A1954">
        <v>1</v>
      </c>
      <c r="B1954">
        <v>1</v>
      </c>
      <c r="C1954">
        <v>1955</v>
      </c>
      <c r="D1954" s="3">
        <v>1020</v>
      </c>
      <c r="E1954">
        <v>1</v>
      </c>
      <c r="F1954">
        <v>3</v>
      </c>
      <c r="G1954">
        <v>1</v>
      </c>
      <c r="H1954">
        <v>0</v>
      </c>
      <c r="I1954">
        <v>8050</v>
      </c>
      <c r="J1954">
        <v>4</v>
      </c>
      <c r="K1954">
        <v>4</v>
      </c>
      <c r="L1954" s="6">
        <v>135000</v>
      </c>
    </row>
    <row r="1955" spans="1:12" x14ac:dyDescent="0.2">
      <c r="A1955">
        <v>0</v>
      </c>
      <c r="B1955">
        <v>1</v>
      </c>
      <c r="C1955">
        <v>1972</v>
      </c>
      <c r="D1955" s="3">
        <v>1200</v>
      </c>
      <c r="E1955">
        <v>1</v>
      </c>
      <c r="F1955">
        <v>4</v>
      </c>
      <c r="G1955">
        <v>1</v>
      </c>
      <c r="H1955">
        <v>1</v>
      </c>
      <c r="I1955">
        <v>9450</v>
      </c>
      <c r="J1955">
        <v>5</v>
      </c>
      <c r="K1955">
        <v>5</v>
      </c>
      <c r="L1955" s="6">
        <v>135000</v>
      </c>
    </row>
    <row r="1956" spans="1:12" x14ac:dyDescent="0.2">
      <c r="A1956">
        <v>0</v>
      </c>
      <c r="B1956">
        <v>1</v>
      </c>
      <c r="C1956">
        <v>1947</v>
      </c>
      <c r="D1956" s="3">
        <v>1048</v>
      </c>
      <c r="E1956">
        <v>1</v>
      </c>
      <c r="F1956">
        <v>3</v>
      </c>
      <c r="G1956">
        <v>1</v>
      </c>
      <c r="H1956">
        <v>0</v>
      </c>
      <c r="I1956">
        <v>4720</v>
      </c>
      <c r="J1956">
        <v>5</v>
      </c>
      <c r="K1956">
        <v>5</v>
      </c>
      <c r="L1956" s="6">
        <v>135000</v>
      </c>
    </row>
    <row r="1957" spans="1:12" x14ac:dyDescent="0.2">
      <c r="A1957">
        <v>0</v>
      </c>
      <c r="B1957">
        <v>1</v>
      </c>
      <c r="C1957">
        <v>1948</v>
      </c>
      <c r="D1957" s="3">
        <v>935</v>
      </c>
      <c r="E1957">
        <v>1</v>
      </c>
      <c r="F1957">
        <v>3</v>
      </c>
      <c r="G1957">
        <v>1</v>
      </c>
      <c r="H1957">
        <v>0</v>
      </c>
      <c r="I1957">
        <v>3440</v>
      </c>
      <c r="J1957">
        <v>5</v>
      </c>
      <c r="K1957">
        <v>5</v>
      </c>
      <c r="L1957" s="6">
        <v>135000</v>
      </c>
    </row>
    <row r="1958" spans="1:12" x14ac:dyDescent="0.2">
      <c r="A1958">
        <v>0</v>
      </c>
      <c r="B1958">
        <v>1.5</v>
      </c>
      <c r="C1958">
        <v>1915</v>
      </c>
      <c r="D1958" s="3">
        <v>1929</v>
      </c>
      <c r="E1958">
        <v>2</v>
      </c>
      <c r="F1958">
        <v>4</v>
      </c>
      <c r="G1958">
        <v>2</v>
      </c>
      <c r="H1958">
        <v>0</v>
      </c>
      <c r="I1958">
        <v>4800</v>
      </c>
      <c r="J1958">
        <v>5</v>
      </c>
      <c r="K1958">
        <v>5</v>
      </c>
      <c r="L1958" s="6">
        <v>135000</v>
      </c>
    </row>
    <row r="1959" spans="1:12" x14ac:dyDescent="0.2">
      <c r="A1959">
        <v>1</v>
      </c>
      <c r="B1959">
        <v>1</v>
      </c>
      <c r="C1959">
        <v>1949</v>
      </c>
      <c r="D1959" s="3">
        <v>970</v>
      </c>
      <c r="E1959">
        <v>1</v>
      </c>
      <c r="F1959">
        <v>3</v>
      </c>
      <c r="G1959">
        <v>1</v>
      </c>
      <c r="H1959">
        <v>0</v>
      </c>
      <c r="I1959">
        <v>4830</v>
      </c>
      <c r="J1959">
        <v>5</v>
      </c>
      <c r="K1959">
        <v>5</v>
      </c>
      <c r="L1959" s="6">
        <v>135000</v>
      </c>
    </row>
    <row r="1960" spans="1:12" x14ac:dyDescent="0.2">
      <c r="A1960">
        <v>0</v>
      </c>
      <c r="B1960">
        <v>1</v>
      </c>
      <c r="C1960">
        <v>1953</v>
      </c>
      <c r="D1960" s="3">
        <v>874</v>
      </c>
      <c r="E1960">
        <v>1</v>
      </c>
      <c r="F1960">
        <v>3</v>
      </c>
      <c r="G1960">
        <v>1</v>
      </c>
      <c r="H1960">
        <v>1</v>
      </c>
      <c r="I1960">
        <v>6000</v>
      </c>
      <c r="J1960">
        <v>5</v>
      </c>
      <c r="K1960">
        <v>5</v>
      </c>
      <c r="L1960" s="6">
        <v>135000</v>
      </c>
    </row>
    <row r="1961" spans="1:12" x14ac:dyDescent="0.2">
      <c r="A1961">
        <v>0</v>
      </c>
      <c r="B1961">
        <v>2</v>
      </c>
      <c r="C1961">
        <v>2004</v>
      </c>
      <c r="D1961" s="3">
        <v>2359</v>
      </c>
      <c r="E1961">
        <v>1</v>
      </c>
      <c r="F1961">
        <v>4</v>
      </c>
      <c r="G1961">
        <v>3</v>
      </c>
      <c r="H1961">
        <v>0</v>
      </c>
      <c r="I1961">
        <v>6056</v>
      </c>
      <c r="J1961">
        <v>5</v>
      </c>
      <c r="K1961">
        <v>5</v>
      </c>
      <c r="L1961" s="6">
        <v>135000</v>
      </c>
    </row>
    <row r="1962" spans="1:12" x14ac:dyDescent="0.2">
      <c r="A1962">
        <v>0</v>
      </c>
      <c r="B1962">
        <v>1.5</v>
      </c>
      <c r="C1962">
        <v>1914</v>
      </c>
      <c r="D1962" s="3">
        <v>2104</v>
      </c>
      <c r="E1962">
        <v>2</v>
      </c>
      <c r="F1962">
        <v>5</v>
      </c>
      <c r="G1962">
        <v>2</v>
      </c>
      <c r="H1962">
        <v>0</v>
      </c>
      <c r="I1962">
        <v>4800</v>
      </c>
      <c r="J1962">
        <v>6</v>
      </c>
      <c r="K1962">
        <v>6</v>
      </c>
      <c r="L1962" s="6">
        <v>135000</v>
      </c>
    </row>
    <row r="1963" spans="1:12" x14ac:dyDescent="0.2">
      <c r="A1963">
        <v>1</v>
      </c>
      <c r="B1963">
        <v>1</v>
      </c>
      <c r="C1963">
        <v>1947</v>
      </c>
      <c r="D1963" s="3">
        <v>1309</v>
      </c>
      <c r="E1963">
        <v>1</v>
      </c>
      <c r="F1963">
        <v>4</v>
      </c>
      <c r="G1963">
        <v>1</v>
      </c>
      <c r="H1963">
        <v>0</v>
      </c>
      <c r="I1963">
        <v>4920</v>
      </c>
      <c r="J1963">
        <v>6</v>
      </c>
      <c r="K1963">
        <v>6</v>
      </c>
      <c r="L1963" s="6">
        <v>135000</v>
      </c>
    </row>
    <row r="1964" spans="1:12" x14ac:dyDescent="0.2">
      <c r="A1964">
        <v>0</v>
      </c>
      <c r="B1964">
        <v>1</v>
      </c>
      <c r="C1964">
        <v>1971</v>
      </c>
      <c r="D1964" s="3">
        <v>1165</v>
      </c>
      <c r="E1964">
        <v>1</v>
      </c>
      <c r="F1964">
        <v>3</v>
      </c>
      <c r="G1964">
        <v>1</v>
      </c>
      <c r="H1964">
        <v>1</v>
      </c>
      <c r="I1964">
        <v>15070</v>
      </c>
      <c r="J1964">
        <v>7</v>
      </c>
      <c r="K1964">
        <v>7</v>
      </c>
      <c r="L1964" s="6">
        <v>135000</v>
      </c>
    </row>
    <row r="1965" spans="1:12" x14ac:dyDescent="0.2">
      <c r="A1965">
        <v>0</v>
      </c>
      <c r="B1965">
        <v>1.5</v>
      </c>
      <c r="C1965">
        <v>1941</v>
      </c>
      <c r="D1965" s="3">
        <v>1091</v>
      </c>
      <c r="E1965">
        <v>1</v>
      </c>
      <c r="F1965">
        <v>3</v>
      </c>
      <c r="G1965">
        <v>1</v>
      </c>
      <c r="H1965">
        <v>0</v>
      </c>
      <c r="I1965">
        <v>3600</v>
      </c>
      <c r="J1965">
        <v>8</v>
      </c>
      <c r="K1965">
        <v>8</v>
      </c>
      <c r="L1965" s="6">
        <v>135000</v>
      </c>
    </row>
    <row r="1966" spans="1:12" x14ac:dyDescent="0.2">
      <c r="A1966">
        <v>1</v>
      </c>
      <c r="B1966">
        <v>1</v>
      </c>
      <c r="C1966">
        <v>1927</v>
      </c>
      <c r="D1966" s="3">
        <v>1581</v>
      </c>
      <c r="E1966">
        <v>1</v>
      </c>
      <c r="F1966">
        <v>4</v>
      </c>
      <c r="G1966">
        <v>1</v>
      </c>
      <c r="H1966">
        <v>1</v>
      </c>
      <c r="I1966">
        <v>5040</v>
      </c>
      <c r="J1966">
        <v>8</v>
      </c>
      <c r="K1966">
        <v>8</v>
      </c>
      <c r="L1966" s="6">
        <v>135000</v>
      </c>
    </row>
    <row r="1967" spans="1:12" x14ac:dyDescent="0.2">
      <c r="A1967">
        <v>1</v>
      </c>
      <c r="B1967">
        <v>1</v>
      </c>
      <c r="C1967">
        <v>1953</v>
      </c>
      <c r="D1967" s="3">
        <v>1124</v>
      </c>
      <c r="E1967">
        <v>1</v>
      </c>
      <c r="F1967">
        <v>3</v>
      </c>
      <c r="G1967">
        <v>1</v>
      </c>
      <c r="H1967">
        <v>1</v>
      </c>
      <c r="I1967">
        <v>5390</v>
      </c>
      <c r="J1967">
        <v>8</v>
      </c>
      <c r="K1967">
        <v>8</v>
      </c>
      <c r="L1967" s="6">
        <v>135000</v>
      </c>
    </row>
    <row r="1968" spans="1:12" x14ac:dyDescent="0.2">
      <c r="A1968">
        <v>0</v>
      </c>
      <c r="B1968">
        <v>1</v>
      </c>
      <c r="C1968">
        <v>1920</v>
      </c>
      <c r="D1968" s="3">
        <v>1209</v>
      </c>
      <c r="E1968">
        <v>1</v>
      </c>
      <c r="F1968">
        <v>4</v>
      </c>
      <c r="G1968">
        <v>1</v>
      </c>
      <c r="H1968">
        <v>1</v>
      </c>
      <c r="I1968">
        <v>9595</v>
      </c>
      <c r="J1968">
        <v>8</v>
      </c>
      <c r="K1968">
        <v>8</v>
      </c>
      <c r="L1968" s="6">
        <v>135000</v>
      </c>
    </row>
    <row r="1969" spans="1:12" x14ac:dyDescent="0.2">
      <c r="A1969">
        <v>1</v>
      </c>
      <c r="B1969">
        <v>1</v>
      </c>
      <c r="C1969">
        <v>1949</v>
      </c>
      <c r="D1969" s="3">
        <v>1048</v>
      </c>
      <c r="E1969">
        <v>1</v>
      </c>
      <c r="F1969">
        <v>3</v>
      </c>
      <c r="G1969">
        <v>1</v>
      </c>
      <c r="H1969">
        <v>0</v>
      </c>
      <c r="I1969">
        <v>4455</v>
      </c>
      <c r="J1969">
        <v>8</v>
      </c>
      <c r="K1969">
        <v>8</v>
      </c>
      <c r="L1969" s="6">
        <v>135000</v>
      </c>
    </row>
    <row r="1970" spans="1:12" x14ac:dyDescent="0.2">
      <c r="A1970">
        <v>0</v>
      </c>
      <c r="B1970">
        <v>1</v>
      </c>
      <c r="C1970">
        <v>1926</v>
      </c>
      <c r="D1970" s="3">
        <v>1267</v>
      </c>
      <c r="E1970">
        <v>1</v>
      </c>
      <c r="F1970">
        <v>3</v>
      </c>
      <c r="G1970">
        <v>1</v>
      </c>
      <c r="H1970">
        <v>0</v>
      </c>
      <c r="I1970">
        <v>3500</v>
      </c>
      <c r="J1970">
        <v>8</v>
      </c>
      <c r="K1970">
        <v>8</v>
      </c>
      <c r="L1970" s="6">
        <v>135000</v>
      </c>
    </row>
    <row r="1971" spans="1:12" x14ac:dyDescent="0.2">
      <c r="A1971">
        <v>0</v>
      </c>
      <c r="B1971">
        <v>1</v>
      </c>
      <c r="C1971">
        <v>1942</v>
      </c>
      <c r="D1971" s="3">
        <v>753</v>
      </c>
      <c r="E1971">
        <v>1</v>
      </c>
      <c r="F1971">
        <v>2</v>
      </c>
      <c r="G1971">
        <v>1</v>
      </c>
      <c r="H1971">
        <v>0</v>
      </c>
      <c r="I1971">
        <v>6080</v>
      </c>
      <c r="J1971">
        <v>8</v>
      </c>
      <c r="K1971">
        <v>8</v>
      </c>
      <c r="L1971" s="6">
        <v>135000</v>
      </c>
    </row>
    <row r="1972" spans="1:12" x14ac:dyDescent="0.2">
      <c r="A1972">
        <v>0</v>
      </c>
      <c r="B1972">
        <v>1</v>
      </c>
      <c r="C1972">
        <v>1918</v>
      </c>
      <c r="D1972" s="3">
        <v>1365</v>
      </c>
      <c r="E1972">
        <v>1</v>
      </c>
      <c r="F1972">
        <v>3</v>
      </c>
      <c r="G1972">
        <v>2</v>
      </c>
      <c r="H1972">
        <v>0</v>
      </c>
      <c r="I1972">
        <v>3660</v>
      </c>
      <c r="J1972">
        <v>8</v>
      </c>
      <c r="K1972">
        <v>8</v>
      </c>
      <c r="L1972" s="6">
        <v>135000</v>
      </c>
    </row>
    <row r="1973" spans="1:12" x14ac:dyDescent="0.2">
      <c r="A1973">
        <v>0</v>
      </c>
      <c r="B1973">
        <v>1</v>
      </c>
      <c r="C1973">
        <v>1950</v>
      </c>
      <c r="D1973" s="3">
        <v>1168</v>
      </c>
      <c r="E1973">
        <v>1</v>
      </c>
      <c r="F1973">
        <v>3</v>
      </c>
      <c r="G1973">
        <v>1</v>
      </c>
      <c r="H1973">
        <v>1</v>
      </c>
      <c r="I1973">
        <v>4800</v>
      </c>
      <c r="J1973">
        <v>9</v>
      </c>
      <c r="K1973">
        <v>9</v>
      </c>
      <c r="L1973" s="6">
        <v>135000</v>
      </c>
    </row>
    <row r="1974" spans="1:12" x14ac:dyDescent="0.2">
      <c r="A1974">
        <v>0</v>
      </c>
      <c r="B1974">
        <v>1</v>
      </c>
      <c r="C1974">
        <v>1956</v>
      </c>
      <c r="D1974" s="3">
        <v>1140</v>
      </c>
      <c r="E1974">
        <v>1</v>
      </c>
      <c r="F1974">
        <v>3</v>
      </c>
      <c r="G1974">
        <v>1</v>
      </c>
      <c r="H1974">
        <v>1</v>
      </c>
      <c r="I1974">
        <v>7320</v>
      </c>
      <c r="J1974">
        <v>9</v>
      </c>
      <c r="K1974">
        <v>9</v>
      </c>
      <c r="L1974" s="6">
        <v>135000</v>
      </c>
    </row>
    <row r="1975" spans="1:12" x14ac:dyDescent="0.2">
      <c r="A1975">
        <v>0</v>
      </c>
      <c r="B1975">
        <v>2</v>
      </c>
      <c r="C1975">
        <v>1954</v>
      </c>
      <c r="D1975" s="3">
        <v>1536</v>
      </c>
      <c r="E1975">
        <v>2</v>
      </c>
      <c r="F1975">
        <v>4</v>
      </c>
      <c r="G1975">
        <v>2</v>
      </c>
      <c r="H1975">
        <v>0</v>
      </c>
      <c r="I1975">
        <v>6579</v>
      </c>
      <c r="J1975">
        <v>9</v>
      </c>
      <c r="K1975">
        <v>9</v>
      </c>
      <c r="L1975" s="6">
        <v>135000</v>
      </c>
    </row>
    <row r="1976" spans="1:12" x14ac:dyDescent="0.2">
      <c r="A1976">
        <v>0</v>
      </c>
      <c r="B1976">
        <v>1</v>
      </c>
      <c r="C1976">
        <v>1951</v>
      </c>
      <c r="D1976" s="3">
        <v>720</v>
      </c>
      <c r="E1976">
        <v>1</v>
      </c>
      <c r="F1976">
        <v>2</v>
      </c>
      <c r="G1976">
        <v>1</v>
      </c>
      <c r="H1976">
        <v>0</v>
      </c>
      <c r="I1976">
        <v>7600</v>
      </c>
      <c r="J1976">
        <v>9</v>
      </c>
      <c r="K1976">
        <v>9</v>
      </c>
      <c r="L1976" s="6">
        <v>135000</v>
      </c>
    </row>
    <row r="1977" spans="1:12" x14ac:dyDescent="0.2">
      <c r="A1977">
        <v>1</v>
      </c>
      <c r="B1977">
        <v>1</v>
      </c>
      <c r="C1977">
        <v>1948</v>
      </c>
      <c r="D1977" s="3">
        <v>1189</v>
      </c>
      <c r="E1977">
        <v>1</v>
      </c>
      <c r="F1977">
        <v>3</v>
      </c>
      <c r="G1977">
        <v>1</v>
      </c>
      <c r="H1977">
        <v>0</v>
      </c>
      <c r="I1977">
        <v>5000</v>
      </c>
      <c r="J1977">
        <v>10</v>
      </c>
      <c r="K1977">
        <v>10</v>
      </c>
      <c r="L1977" s="6">
        <v>135000</v>
      </c>
    </row>
    <row r="1978" spans="1:12" x14ac:dyDescent="0.2">
      <c r="A1978">
        <v>0</v>
      </c>
      <c r="B1978">
        <v>1</v>
      </c>
      <c r="C1978">
        <v>1949</v>
      </c>
      <c r="D1978" s="3">
        <v>1009</v>
      </c>
      <c r="E1978">
        <v>1</v>
      </c>
      <c r="F1978">
        <v>3</v>
      </c>
      <c r="G1978">
        <v>1</v>
      </c>
      <c r="H1978">
        <v>0</v>
      </c>
      <c r="I1978">
        <v>6012</v>
      </c>
      <c r="J1978">
        <v>10</v>
      </c>
      <c r="K1978">
        <v>10</v>
      </c>
      <c r="L1978" s="6">
        <v>135000</v>
      </c>
    </row>
    <row r="1979" spans="1:12" x14ac:dyDescent="0.2">
      <c r="A1979">
        <v>0</v>
      </c>
      <c r="B1979">
        <v>1</v>
      </c>
      <c r="C1979">
        <v>1954</v>
      </c>
      <c r="D1979" s="3">
        <v>968</v>
      </c>
      <c r="E1979">
        <v>1</v>
      </c>
      <c r="F1979">
        <v>2</v>
      </c>
      <c r="G1979">
        <v>1</v>
      </c>
      <c r="H1979">
        <v>0</v>
      </c>
      <c r="I1979">
        <v>6700</v>
      </c>
      <c r="J1979">
        <v>10</v>
      </c>
      <c r="K1979">
        <v>10</v>
      </c>
      <c r="L1979" s="6">
        <v>135000</v>
      </c>
    </row>
    <row r="1980" spans="1:12" x14ac:dyDescent="0.2">
      <c r="A1980">
        <v>0</v>
      </c>
      <c r="B1980">
        <v>1</v>
      </c>
      <c r="C1980">
        <v>1954</v>
      </c>
      <c r="D1980" s="3">
        <v>735</v>
      </c>
      <c r="E1980">
        <v>1</v>
      </c>
      <c r="F1980">
        <v>2</v>
      </c>
      <c r="G1980">
        <v>1</v>
      </c>
      <c r="H1980">
        <v>0</v>
      </c>
      <c r="I1980">
        <v>6696</v>
      </c>
      <c r="J1980">
        <v>10</v>
      </c>
      <c r="K1980">
        <v>10</v>
      </c>
      <c r="L1980" s="6">
        <v>135000</v>
      </c>
    </row>
    <row r="1981" spans="1:12" x14ac:dyDescent="0.2">
      <c r="A1981">
        <v>0</v>
      </c>
      <c r="B1981">
        <v>1</v>
      </c>
      <c r="C1981">
        <v>1951</v>
      </c>
      <c r="D1981" s="3">
        <v>1209</v>
      </c>
      <c r="E1981">
        <v>1</v>
      </c>
      <c r="F1981">
        <v>3</v>
      </c>
      <c r="G1981">
        <v>1</v>
      </c>
      <c r="H1981">
        <v>0</v>
      </c>
      <c r="I1981">
        <v>9460</v>
      </c>
      <c r="J1981">
        <v>10</v>
      </c>
      <c r="K1981">
        <v>10</v>
      </c>
      <c r="L1981" s="6">
        <v>135000</v>
      </c>
    </row>
    <row r="1982" spans="1:12" x14ac:dyDescent="0.2">
      <c r="A1982">
        <v>1</v>
      </c>
      <c r="B1982">
        <v>1</v>
      </c>
      <c r="C1982">
        <v>1951</v>
      </c>
      <c r="D1982" s="3">
        <v>1102</v>
      </c>
      <c r="E1982">
        <v>1</v>
      </c>
      <c r="F1982">
        <v>3</v>
      </c>
      <c r="G1982">
        <v>1</v>
      </c>
      <c r="H1982">
        <v>0</v>
      </c>
      <c r="I1982">
        <v>3600</v>
      </c>
      <c r="J1982">
        <v>10</v>
      </c>
      <c r="K1982">
        <v>10</v>
      </c>
      <c r="L1982" s="6">
        <v>135000</v>
      </c>
    </row>
    <row r="1983" spans="1:12" x14ac:dyDescent="0.2">
      <c r="A1983">
        <v>1</v>
      </c>
      <c r="B1983">
        <v>2</v>
      </c>
      <c r="C1983">
        <v>1954</v>
      </c>
      <c r="D1983" s="3">
        <v>1810</v>
      </c>
      <c r="E1983">
        <v>2</v>
      </c>
      <c r="F1983">
        <v>6</v>
      </c>
      <c r="G1983">
        <v>2</v>
      </c>
      <c r="H1983">
        <v>0</v>
      </c>
      <c r="I1983">
        <v>6188</v>
      </c>
      <c r="J1983">
        <v>11</v>
      </c>
      <c r="K1983">
        <v>11</v>
      </c>
      <c r="L1983" s="6">
        <v>135000</v>
      </c>
    </row>
    <row r="1984" spans="1:12" x14ac:dyDescent="0.2">
      <c r="A1984">
        <v>0</v>
      </c>
      <c r="B1984">
        <v>1</v>
      </c>
      <c r="C1984">
        <v>1971</v>
      </c>
      <c r="D1984" s="3">
        <v>1150</v>
      </c>
      <c r="E1984">
        <v>1</v>
      </c>
      <c r="F1984">
        <v>4</v>
      </c>
      <c r="G1984">
        <v>1</v>
      </c>
      <c r="H1984">
        <v>1</v>
      </c>
      <c r="I1984">
        <v>5658</v>
      </c>
      <c r="J1984">
        <v>11</v>
      </c>
      <c r="K1984">
        <v>11</v>
      </c>
      <c r="L1984" s="6">
        <v>135000</v>
      </c>
    </row>
    <row r="1985" spans="1:12" x14ac:dyDescent="0.2">
      <c r="A1985">
        <v>0</v>
      </c>
      <c r="B1985">
        <v>1.5</v>
      </c>
      <c r="C1985">
        <v>1917</v>
      </c>
      <c r="D1985" s="3">
        <v>2215</v>
      </c>
      <c r="E1985">
        <v>2</v>
      </c>
      <c r="F1985">
        <v>5</v>
      </c>
      <c r="G1985">
        <v>2</v>
      </c>
      <c r="H1985">
        <v>1</v>
      </c>
      <c r="I1985">
        <v>4500</v>
      </c>
      <c r="J1985">
        <v>11</v>
      </c>
      <c r="K1985">
        <v>11</v>
      </c>
      <c r="L1985" s="6">
        <v>135000</v>
      </c>
    </row>
    <row r="1986" spans="1:12" x14ac:dyDescent="0.2">
      <c r="A1986">
        <v>0</v>
      </c>
      <c r="B1986">
        <v>1</v>
      </c>
      <c r="C1986">
        <v>1956</v>
      </c>
      <c r="D1986" s="3">
        <v>876</v>
      </c>
      <c r="E1986">
        <v>1</v>
      </c>
      <c r="F1986">
        <v>3</v>
      </c>
      <c r="G1986">
        <v>1</v>
      </c>
      <c r="H1986">
        <v>0</v>
      </c>
      <c r="I1986">
        <v>5700</v>
      </c>
      <c r="J1986">
        <v>11</v>
      </c>
      <c r="K1986">
        <v>11</v>
      </c>
      <c r="L1986" s="6">
        <v>135000</v>
      </c>
    </row>
    <row r="1987" spans="1:12" x14ac:dyDescent="0.2">
      <c r="A1987">
        <v>0</v>
      </c>
      <c r="B1987">
        <v>1</v>
      </c>
      <c r="C1987">
        <v>1950</v>
      </c>
      <c r="D1987" s="3">
        <v>929</v>
      </c>
      <c r="E1987">
        <v>1</v>
      </c>
      <c r="F1987">
        <v>3</v>
      </c>
      <c r="G1987">
        <v>1</v>
      </c>
      <c r="H1987">
        <v>0</v>
      </c>
      <c r="I1987">
        <v>6345</v>
      </c>
      <c r="J1987">
        <v>11</v>
      </c>
      <c r="K1987">
        <v>11</v>
      </c>
      <c r="L1987" s="6">
        <v>135000</v>
      </c>
    </row>
    <row r="1988" spans="1:12" x14ac:dyDescent="0.2">
      <c r="A1988">
        <v>1</v>
      </c>
      <c r="B1988">
        <v>1</v>
      </c>
      <c r="C1988">
        <v>1954</v>
      </c>
      <c r="D1988" s="3">
        <v>1084</v>
      </c>
      <c r="E1988">
        <v>1</v>
      </c>
      <c r="F1988">
        <v>3</v>
      </c>
      <c r="G1988">
        <v>2</v>
      </c>
      <c r="H1988">
        <v>0</v>
      </c>
      <c r="I1988">
        <v>6240</v>
      </c>
      <c r="J1988">
        <v>12</v>
      </c>
      <c r="K1988">
        <v>12</v>
      </c>
      <c r="L1988" s="6">
        <v>135000</v>
      </c>
    </row>
    <row r="1989" spans="1:12" x14ac:dyDescent="0.2">
      <c r="A1989">
        <v>0</v>
      </c>
      <c r="B1989">
        <v>1</v>
      </c>
      <c r="C1989">
        <v>1925</v>
      </c>
      <c r="D1989" s="3">
        <v>1367</v>
      </c>
      <c r="E1989">
        <v>1</v>
      </c>
      <c r="F1989">
        <v>3</v>
      </c>
      <c r="G1989">
        <v>1</v>
      </c>
      <c r="H1989">
        <v>0</v>
      </c>
      <c r="I1989">
        <v>4720</v>
      </c>
      <c r="J1989">
        <v>12</v>
      </c>
      <c r="K1989">
        <v>12</v>
      </c>
      <c r="L1989" s="6">
        <v>135000</v>
      </c>
    </row>
    <row r="1990" spans="1:12" x14ac:dyDescent="0.2">
      <c r="A1990">
        <v>0</v>
      </c>
      <c r="B1990">
        <v>1</v>
      </c>
      <c r="C1990">
        <v>1958</v>
      </c>
      <c r="D1990" s="3">
        <v>1095</v>
      </c>
      <c r="E1990">
        <v>1</v>
      </c>
      <c r="F1990">
        <v>3</v>
      </c>
      <c r="G1990">
        <v>1</v>
      </c>
      <c r="H1990">
        <v>0</v>
      </c>
      <c r="I1990">
        <v>12375</v>
      </c>
      <c r="J1990">
        <v>10</v>
      </c>
      <c r="K1990">
        <v>10</v>
      </c>
      <c r="L1990" s="6">
        <v>135100</v>
      </c>
    </row>
    <row r="1991" spans="1:12" x14ac:dyDescent="0.2">
      <c r="A1991">
        <v>0</v>
      </c>
      <c r="B1991">
        <v>1</v>
      </c>
      <c r="C1991">
        <v>1954</v>
      </c>
      <c r="D1991" s="3">
        <v>1129</v>
      </c>
      <c r="E1991">
        <v>1</v>
      </c>
      <c r="F1991">
        <v>3</v>
      </c>
      <c r="G1991">
        <v>1</v>
      </c>
      <c r="H1991">
        <v>1</v>
      </c>
      <c r="I1991">
        <v>9928</v>
      </c>
      <c r="J1991">
        <v>4</v>
      </c>
      <c r="K1991">
        <v>4</v>
      </c>
      <c r="L1991" s="6">
        <v>135500</v>
      </c>
    </row>
    <row r="1992" spans="1:12" x14ac:dyDescent="0.2">
      <c r="A1992">
        <v>0</v>
      </c>
      <c r="B1992">
        <v>1</v>
      </c>
      <c r="C1992">
        <v>1960</v>
      </c>
      <c r="D1992" s="3">
        <v>1151</v>
      </c>
      <c r="E1992">
        <v>1</v>
      </c>
      <c r="F1992">
        <v>3</v>
      </c>
      <c r="G1992">
        <v>2</v>
      </c>
      <c r="H1992">
        <v>0</v>
      </c>
      <c r="I1992">
        <v>6120</v>
      </c>
      <c r="J1992">
        <v>7</v>
      </c>
      <c r="K1992">
        <v>7</v>
      </c>
      <c r="L1992" s="6">
        <v>135500</v>
      </c>
    </row>
    <row r="1993" spans="1:12" x14ac:dyDescent="0.2">
      <c r="A1993">
        <v>0</v>
      </c>
      <c r="B1993">
        <v>1.5</v>
      </c>
      <c r="C1993">
        <v>1911</v>
      </c>
      <c r="D1993" s="3">
        <v>1862</v>
      </c>
      <c r="E1993">
        <v>2</v>
      </c>
      <c r="F1993">
        <v>4</v>
      </c>
      <c r="G1993">
        <v>2</v>
      </c>
      <c r="H1993">
        <v>0</v>
      </c>
      <c r="I1993">
        <v>3570</v>
      </c>
      <c r="J1993">
        <v>7</v>
      </c>
      <c r="K1993">
        <v>7</v>
      </c>
      <c r="L1993" s="6">
        <v>135500</v>
      </c>
    </row>
    <row r="1994" spans="1:12" x14ac:dyDescent="0.2">
      <c r="A1994">
        <v>1</v>
      </c>
      <c r="B1994">
        <v>1</v>
      </c>
      <c r="C1994">
        <v>1955</v>
      </c>
      <c r="D1994" s="3">
        <v>1078</v>
      </c>
      <c r="E1994">
        <v>1</v>
      </c>
      <c r="F1994">
        <v>3</v>
      </c>
      <c r="G1994">
        <v>1</v>
      </c>
      <c r="H1994">
        <v>1</v>
      </c>
      <c r="I1994">
        <v>5940</v>
      </c>
      <c r="J1994">
        <v>8</v>
      </c>
      <c r="K1994">
        <v>8</v>
      </c>
      <c r="L1994" s="6">
        <v>135500</v>
      </c>
    </row>
    <row r="1995" spans="1:12" x14ac:dyDescent="0.2">
      <c r="A1995">
        <v>0</v>
      </c>
      <c r="B1995">
        <v>1</v>
      </c>
      <c r="C1995">
        <v>1953</v>
      </c>
      <c r="D1995" s="3">
        <v>1292</v>
      </c>
      <c r="E1995">
        <v>1</v>
      </c>
      <c r="F1995">
        <v>4</v>
      </c>
      <c r="G1995">
        <v>1</v>
      </c>
      <c r="H1995">
        <v>1</v>
      </c>
      <c r="I1995">
        <v>5538</v>
      </c>
      <c r="J1995">
        <v>11</v>
      </c>
      <c r="K1995">
        <v>11</v>
      </c>
      <c r="L1995" s="6">
        <v>135500</v>
      </c>
    </row>
    <row r="1996" spans="1:12" x14ac:dyDescent="0.2">
      <c r="A1996">
        <v>0</v>
      </c>
      <c r="B1996">
        <v>1</v>
      </c>
      <c r="C1996">
        <v>1953</v>
      </c>
      <c r="D1996" s="3">
        <v>894</v>
      </c>
      <c r="E1996">
        <v>1</v>
      </c>
      <c r="F1996">
        <v>2</v>
      </c>
      <c r="G1996">
        <v>1</v>
      </c>
      <c r="H1996">
        <v>0</v>
      </c>
      <c r="I1996">
        <v>6750</v>
      </c>
      <c r="J1996">
        <v>9</v>
      </c>
      <c r="K1996">
        <v>9</v>
      </c>
      <c r="L1996" s="6">
        <v>135900</v>
      </c>
    </row>
    <row r="1997" spans="1:12" x14ac:dyDescent="0.2">
      <c r="A1997">
        <v>0</v>
      </c>
      <c r="B1997">
        <v>2</v>
      </c>
      <c r="C1997">
        <v>1906</v>
      </c>
      <c r="D1997" s="3">
        <v>1552</v>
      </c>
      <c r="E1997">
        <v>2</v>
      </c>
      <c r="F1997">
        <v>4</v>
      </c>
      <c r="G1997">
        <v>2</v>
      </c>
      <c r="H1997">
        <v>0</v>
      </c>
      <c r="I1997">
        <v>3600</v>
      </c>
      <c r="J1997">
        <v>1</v>
      </c>
      <c r="K1997">
        <v>1</v>
      </c>
      <c r="L1997" s="6">
        <v>136000</v>
      </c>
    </row>
    <row r="1998" spans="1:12" x14ac:dyDescent="0.2">
      <c r="A1998">
        <v>0</v>
      </c>
      <c r="B1998">
        <v>1</v>
      </c>
      <c r="C1998">
        <v>1955</v>
      </c>
      <c r="D1998" s="3">
        <v>991</v>
      </c>
      <c r="E1998">
        <v>1</v>
      </c>
      <c r="F1998">
        <v>3</v>
      </c>
      <c r="G1998">
        <v>1</v>
      </c>
      <c r="H1998">
        <v>0</v>
      </c>
      <c r="I1998">
        <v>6480</v>
      </c>
      <c r="J1998">
        <v>3</v>
      </c>
      <c r="K1998">
        <v>3</v>
      </c>
      <c r="L1998" s="6">
        <v>136000</v>
      </c>
    </row>
    <row r="1999" spans="1:12" x14ac:dyDescent="0.2">
      <c r="A1999">
        <v>1</v>
      </c>
      <c r="B1999">
        <v>1</v>
      </c>
      <c r="C1999">
        <v>1953</v>
      </c>
      <c r="D1999" s="3">
        <v>1008</v>
      </c>
      <c r="E1999">
        <v>1</v>
      </c>
      <c r="F1999">
        <v>3</v>
      </c>
      <c r="G1999">
        <v>1</v>
      </c>
      <c r="H1999">
        <v>0</v>
      </c>
      <c r="I1999">
        <v>7290</v>
      </c>
      <c r="J1999">
        <v>3</v>
      </c>
      <c r="K1999">
        <v>3</v>
      </c>
      <c r="L1999" s="6">
        <v>136000</v>
      </c>
    </row>
    <row r="2000" spans="1:12" x14ac:dyDescent="0.2">
      <c r="A2000">
        <v>1</v>
      </c>
      <c r="B2000">
        <v>1</v>
      </c>
      <c r="C2000">
        <v>1954</v>
      </c>
      <c r="D2000" s="3">
        <v>1230</v>
      </c>
      <c r="E2000">
        <v>1</v>
      </c>
      <c r="F2000">
        <v>2</v>
      </c>
      <c r="G2000">
        <v>1</v>
      </c>
      <c r="H2000">
        <v>0</v>
      </c>
      <c r="I2000">
        <v>4400</v>
      </c>
      <c r="J2000">
        <v>5</v>
      </c>
      <c r="K2000">
        <v>5</v>
      </c>
      <c r="L2000" s="6">
        <v>136000</v>
      </c>
    </row>
    <row r="2001" spans="1:12" x14ac:dyDescent="0.2">
      <c r="A2001">
        <v>0</v>
      </c>
      <c r="B2001">
        <v>1</v>
      </c>
      <c r="C2001">
        <v>1955</v>
      </c>
      <c r="D2001" s="3">
        <v>1200</v>
      </c>
      <c r="E2001">
        <v>1</v>
      </c>
      <c r="F2001">
        <v>4</v>
      </c>
      <c r="G2001">
        <v>2</v>
      </c>
      <c r="H2001">
        <v>1</v>
      </c>
      <c r="I2001">
        <v>6840</v>
      </c>
      <c r="J2001">
        <v>6</v>
      </c>
      <c r="K2001">
        <v>6</v>
      </c>
      <c r="L2001" s="6">
        <v>136000</v>
      </c>
    </row>
    <row r="2002" spans="1:12" x14ac:dyDescent="0.2">
      <c r="A2002">
        <v>0</v>
      </c>
      <c r="B2002">
        <v>1</v>
      </c>
      <c r="C2002">
        <v>1987</v>
      </c>
      <c r="D2002" s="3">
        <v>1288</v>
      </c>
      <c r="E2002">
        <v>1</v>
      </c>
      <c r="F2002">
        <v>3</v>
      </c>
      <c r="G2002">
        <v>2</v>
      </c>
      <c r="H2002">
        <v>0</v>
      </c>
      <c r="I2002">
        <v>7670</v>
      </c>
      <c r="J2002">
        <v>6</v>
      </c>
      <c r="K2002">
        <v>6</v>
      </c>
      <c r="L2002" s="6">
        <v>136000</v>
      </c>
    </row>
    <row r="2003" spans="1:12" x14ac:dyDescent="0.2">
      <c r="A2003">
        <v>1</v>
      </c>
      <c r="B2003">
        <v>1</v>
      </c>
      <c r="C2003">
        <v>1950</v>
      </c>
      <c r="D2003" s="3">
        <v>832</v>
      </c>
      <c r="E2003">
        <v>1</v>
      </c>
      <c r="F2003">
        <v>2</v>
      </c>
      <c r="G2003">
        <v>1</v>
      </c>
      <c r="H2003">
        <v>0</v>
      </c>
      <c r="I2003">
        <v>10710</v>
      </c>
      <c r="J2003">
        <v>7</v>
      </c>
      <c r="K2003">
        <v>7</v>
      </c>
      <c r="L2003" s="6">
        <v>136000</v>
      </c>
    </row>
    <row r="2004" spans="1:12" x14ac:dyDescent="0.2">
      <c r="A2004">
        <v>0</v>
      </c>
      <c r="B2004">
        <v>2</v>
      </c>
      <c r="C2004">
        <v>1938</v>
      </c>
      <c r="D2004" s="3">
        <v>1395</v>
      </c>
      <c r="E2004">
        <v>1</v>
      </c>
      <c r="F2004">
        <v>3</v>
      </c>
      <c r="G2004">
        <v>1</v>
      </c>
      <c r="H2004">
        <v>1</v>
      </c>
      <c r="I2004">
        <v>4800</v>
      </c>
      <c r="J2004">
        <v>8</v>
      </c>
      <c r="K2004">
        <v>8</v>
      </c>
      <c r="L2004" s="6">
        <v>136000</v>
      </c>
    </row>
    <row r="2005" spans="1:12" x14ac:dyDescent="0.2">
      <c r="A2005">
        <v>0</v>
      </c>
      <c r="B2005">
        <v>1</v>
      </c>
      <c r="C2005">
        <v>1925</v>
      </c>
      <c r="D2005" s="3">
        <v>1151</v>
      </c>
      <c r="E2005">
        <v>1</v>
      </c>
      <c r="F2005">
        <v>4</v>
      </c>
      <c r="G2005">
        <v>2</v>
      </c>
      <c r="H2005">
        <v>0</v>
      </c>
      <c r="I2005">
        <v>4800</v>
      </c>
      <c r="J2005">
        <v>8</v>
      </c>
      <c r="K2005">
        <v>8</v>
      </c>
      <c r="L2005" s="6">
        <v>136000</v>
      </c>
    </row>
    <row r="2006" spans="1:12" x14ac:dyDescent="0.2">
      <c r="A2006">
        <v>0</v>
      </c>
      <c r="B2006">
        <v>1</v>
      </c>
      <c r="C2006">
        <v>1958</v>
      </c>
      <c r="D2006" s="3">
        <v>1054</v>
      </c>
      <c r="E2006">
        <v>1</v>
      </c>
      <c r="F2006">
        <v>2</v>
      </c>
      <c r="G2006">
        <v>1</v>
      </c>
      <c r="H2006">
        <v>0</v>
      </c>
      <c r="I2006">
        <v>7320</v>
      </c>
      <c r="J2006">
        <v>11</v>
      </c>
      <c r="K2006">
        <v>11</v>
      </c>
      <c r="L2006" s="6">
        <v>136200</v>
      </c>
    </row>
    <row r="2007" spans="1:12" x14ac:dyDescent="0.2">
      <c r="A2007">
        <v>0</v>
      </c>
      <c r="B2007">
        <v>1.5</v>
      </c>
      <c r="C2007">
        <v>1952</v>
      </c>
      <c r="D2007" s="3">
        <v>1731</v>
      </c>
      <c r="E2007">
        <v>2</v>
      </c>
      <c r="F2007">
        <v>5</v>
      </c>
      <c r="G2007">
        <v>2</v>
      </c>
      <c r="H2007">
        <v>0</v>
      </c>
      <c r="I2007">
        <v>5024</v>
      </c>
      <c r="J2007">
        <v>12</v>
      </c>
      <c r="K2007">
        <v>12</v>
      </c>
      <c r="L2007" s="6">
        <v>136300</v>
      </c>
    </row>
    <row r="2008" spans="1:12" x14ac:dyDescent="0.2">
      <c r="A2008">
        <v>0</v>
      </c>
      <c r="B2008">
        <v>1</v>
      </c>
      <c r="C2008">
        <v>1969</v>
      </c>
      <c r="D2008" s="3">
        <v>1219</v>
      </c>
      <c r="E2008">
        <v>1</v>
      </c>
      <c r="F2008">
        <v>3</v>
      </c>
      <c r="G2008">
        <v>1</v>
      </c>
      <c r="H2008">
        <v>2</v>
      </c>
      <c r="I2008">
        <v>9375</v>
      </c>
      <c r="J2008">
        <v>2</v>
      </c>
      <c r="K2008">
        <v>2</v>
      </c>
      <c r="L2008" s="6">
        <v>136450</v>
      </c>
    </row>
    <row r="2009" spans="1:12" x14ac:dyDescent="0.2">
      <c r="A2009">
        <v>1</v>
      </c>
      <c r="B2009">
        <v>1</v>
      </c>
      <c r="C2009">
        <v>1951</v>
      </c>
      <c r="D2009" s="3">
        <v>1395</v>
      </c>
      <c r="E2009">
        <v>1</v>
      </c>
      <c r="F2009">
        <v>3</v>
      </c>
      <c r="G2009">
        <v>2</v>
      </c>
      <c r="H2009">
        <v>0</v>
      </c>
      <c r="I2009">
        <v>4920</v>
      </c>
      <c r="J2009">
        <v>1</v>
      </c>
      <c r="K2009">
        <v>1</v>
      </c>
      <c r="L2009" s="6">
        <v>136500</v>
      </c>
    </row>
    <row r="2010" spans="1:12" x14ac:dyDescent="0.2">
      <c r="A2010">
        <v>0</v>
      </c>
      <c r="B2010">
        <v>2</v>
      </c>
      <c r="C2010">
        <v>1888</v>
      </c>
      <c r="D2010" s="3">
        <v>1965</v>
      </c>
      <c r="E2010">
        <v>1</v>
      </c>
      <c r="F2010">
        <v>3</v>
      </c>
      <c r="G2010">
        <v>1</v>
      </c>
      <c r="H2010">
        <v>0</v>
      </c>
      <c r="I2010">
        <v>4920</v>
      </c>
      <c r="J2010">
        <v>4</v>
      </c>
      <c r="K2010">
        <v>4</v>
      </c>
      <c r="L2010" s="6">
        <v>136500</v>
      </c>
    </row>
    <row r="2011" spans="1:12" x14ac:dyDescent="0.2">
      <c r="A2011">
        <v>1</v>
      </c>
      <c r="B2011">
        <v>1</v>
      </c>
      <c r="C2011">
        <v>1954</v>
      </c>
      <c r="D2011" s="3">
        <v>1013</v>
      </c>
      <c r="E2011">
        <v>1</v>
      </c>
      <c r="F2011">
        <v>3</v>
      </c>
      <c r="G2011">
        <v>1</v>
      </c>
      <c r="H2011">
        <v>1</v>
      </c>
      <c r="I2011">
        <v>6000</v>
      </c>
      <c r="J2011">
        <v>7</v>
      </c>
      <c r="K2011">
        <v>7</v>
      </c>
      <c r="L2011" s="6">
        <v>136500</v>
      </c>
    </row>
    <row r="2012" spans="1:12" x14ac:dyDescent="0.2">
      <c r="A2012">
        <v>0</v>
      </c>
      <c r="B2012">
        <v>1</v>
      </c>
      <c r="C2012">
        <v>1958</v>
      </c>
      <c r="D2012" s="3">
        <v>1058</v>
      </c>
      <c r="E2012">
        <v>1</v>
      </c>
      <c r="F2012">
        <v>3</v>
      </c>
      <c r="G2012">
        <v>1</v>
      </c>
      <c r="H2012">
        <v>1</v>
      </c>
      <c r="I2012">
        <v>7200</v>
      </c>
      <c r="J2012">
        <v>10</v>
      </c>
      <c r="K2012">
        <v>10</v>
      </c>
      <c r="L2012" s="6">
        <v>136500</v>
      </c>
    </row>
    <row r="2013" spans="1:12" x14ac:dyDescent="0.2">
      <c r="A2013">
        <v>1</v>
      </c>
      <c r="B2013">
        <v>1</v>
      </c>
      <c r="C2013">
        <v>1948</v>
      </c>
      <c r="D2013" s="3">
        <v>1034</v>
      </c>
      <c r="E2013">
        <v>1</v>
      </c>
      <c r="F2013">
        <v>3</v>
      </c>
      <c r="G2013">
        <v>1</v>
      </c>
      <c r="H2013">
        <v>0</v>
      </c>
      <c r="I2013">
        <v>5760</v>
      </c>
      <c r="J2013">
        <v>11</v>
      </c>
      <c r="K2013">
        <v>11</v>
      </c>
      <c r="L2013" s="6">
        <v>136500</v>
      </c>
    </row>
    <row r="2014" spans="1:12" x14ac:dyDescent="0.2">
      <c r="A2014">
        <v>1</v>
      </c>
      <c r="B2014">
        <v>1</v>
      </c>
      <c r="C2014">
        <v>1956</v>
      </c>
      <c r="D2014" s="3">
        <v>1148</v>
      </c>
      <c r="E2014">
        <v>1</v>
      </c>
      <c r="F2014">
        <v>3</v>
      </c>
      <c r="G2014">
        <v>1</v>
      </c>
      <c r="H2014">
        <v>1</v>
      </c>
      <c r="I2014">
        <v>7425</v>
      </c>
      <c r="J2014">
        <v>12</v>
      </c>
      <c r="K2014">
        <v>12</v>
      </c>
      <c r="L2014" s="6">
        <v>136527</v>
      </c>
    </row>
    <row r="2015" spans="1:12" x14ac:dyDescent="0.2">
      <c r="A2015">
        <v>0</v>
      </c>
      <c r="B2015">
        <v>1</v>
      </c>
      <c r="C2015">
        <v>1952</v>
      </c>
      <c r="D2015" s="3">
        <v>941</v>
      </c>
      <c r="E2015">
        <v>1</v>
      </c>
      <c r="F2015">
        <v>3</v>
      </c>
      <c r="G2015">
        <v>1</v>
      </c>
      <c r="H2015">
        <v>1</v>
      </c>
      <c r="I2015">
        <v>6760</v>
      </c>
      <c r="J2015">
        <v>3</v>
      </c>
      <c r="K2015">
        <v>3</v>
      </c>
      <c r="L2015" s="6">
        <v>136900</v>
      </c>
    </row>
    <row r="2016" spans="1:12" x14ac:dyDescent="0.2">
      <c r="A2016">
        <v>0</v>
      </c>
      <c r="B2016">
        <v>1</v>
      </c>
      <c r="C2016">
        <v>1976</v>
      </c>
      <c r="D2016" s="3">
        <v>906</v>
      </c>
      <c r="E2016">
        <v>1</v>
      </c>
      <c r="F2016">
        <v>3</v>
      </c>
      <c r="G2016">
        <v>1</v>
      </c>
      <c r="H2016">
        <v>0</v>
      </c>
      <c r="I2016">
        <v>7245</v>
      </c>
      <c r="J2016">
        <v>9</v>
      </c>
      <c r="K2016">
        <v>9</v>
      </c>
      <c r="L2016" s="6">
        <v>136900</v>
      </c>
    </row>
    <row r="2017" spans="1:12" x14ac:dyDescent="0.2">
      <c r="A2017">
        <v>0</v>
      </c>
      <c r="B2017">
        <v>1</v>
      </c>
      <c r="C2017">
        <v>1957</v>
      </c>
      <c r="D2017" s="3">
        <v>971</v>
      </c>
      <c r="E2017">
        <v>1</v>
      </c>
      <c r="F2017">
        <v>2</v>
      </c>
      <c r="G2017">
        <v>2</v>
      </c>
      <c r="H2017">
        <v>0</v>
      </c>
      <c r="I2017">
        <v>8220</v>
      </c>
      <c r="J2017">
        <v>1</v>
      </c>
      <c r="K2017">
        <v>1</v>
      </c>
      <c r="L2017" s="6">
        <v>137000</v>
      </c>
    </row>
    <row r="2018" spans="1:12" x14ac:dyDescent="0.2">
      <c r="A2018">
        <v>1</v>
      </c>
      <c r="B2018">
        <v>1</v>
      </c>
      <c r="C2018">
        <v>1956</v>
      </c>
      <c r="D2018" s="3">
        <v>1203</v>
      </c>
      <c r="E2018">
        <v>1</v>
      </c>
      <c r="F2018">
        <v>3</v>
      </c>
      <c r="G2018">
        <v>1</v>
      </c>
      <c r="H2018">
        <v>0</v>
      </c>
      <c r="I2018">
        <v>7245</v>
      </c>
      <c r="J2018">
        <v>2</v>
      </c>
      <c r="K2018">
        <v>2</v>
      </c>
      <c r="L2018" s="6">
        <v>137000</v>
      </c>
    </row>
    <row r="2019" spans="1:12" x14ac:dyDescent="0.2">
      <c r="A2019">
        <v>1</v>
      </c>
      <c r="B2019">
        <v>1.5</v>
      </c>
      <c r="C2019">
        <v>1925</v>
      </c>
      <c r="D2019" s="3">
        <v>2083</v>
      </c>
      <c r="E2019">
        <v>2</v>
      </c>
      <c r="F2019">
        <v>4</v>
      </c>
      <c r="G2019">
        <v>2</v>
      </c>
      <c r="H2019">
        <v>0</v>
      </c>
      <c r="I2019">
        <v>4800</v>
      </c>
      <c r="J2019">
        <v>5</v>
      </c>
      <c r="K2019">
        <v>5</v>
      </c>
      <c r="L2019" s="6">
        <v>137000</v>
      </c>
    </row>
    <row r="2020" spans="1:12" x14ac:dyDescent="0.2">
      <c r="A2020">
        <v>0</v>
      </c>
      <c r="B2020">
        <v>1</v>
      </c>
      <c r="C2020">
        <v>1960</v>
      </c>
      <c r="D2020" s="3">
        <v>1285</v>
      </c>
      <c r="E2020">
        <v>1</v>
      </c>
      <c r="F2020">
        <v>3</v>
      </c>
      <c r="G2020">
        <v>2</v>
      </c>
      <c r="H2020">
        <v>0</v>
      </c>
      <c r="I2020">
        <v>7200</v>
      </c>
      <c r="J2020">
        <v>5</v>
      </c>
      <c r="K2020">
        <v>5</v>
      </c>
      <c r="L2020" s="6">
        <v>137000</v>
      </c>
    </row>
    <row r="2021" spans="1:12" x14ac:dyDescent="0.2">
      <c r="A2021">
        <v>0</v>
      </c>
      <c r="B2021">
        <v>2</v>
      </c>
      <c r="C2021">
        <v>1900</v>
      </c>
      <c r="D2021" s="3">
        <v>2091</v>
      </c>
      <c r="E2021">
        <v>2</v>
      </c>
      <c r="F2021">
        <v>4</v>
      </c>
      <c r="G2021">
        <v>2</v>
      </c>
      <c r="H2021">
        <v>0</v>
      </c>
      <c r="I2021">
        <v>3675</v>
      </c>
      <c r="J2021">
        <v>5</v>
      </c>
      <c r="K2021">
        <v>5</v>
      </c>
      <c r="L2021" s="6">
        <v>137000</v>
      </c>
    </row>
    <row r="2022" spans="1:12" x14ac:dyDescent="0.2">
      <c r="A2022">
        <v>0</v>
      </c>
      <c r="B2022">
        <v>1</v>
      </c>
      <c r="C2022">
        <v>1947</v>
      </c>
      <c r="D2022" s="3">
        <v>1022</v>
      </c>
      <c r="E2022">
        <v>1</v>
      </c>
      <c r="F2022">
        <v>3</v>
      </c>
      <c r="G2022">
        <v>1</v>
      </c>
      <c r="H2022">
        <v>0</v>
      </c>
      <c r="I2022">
        <v>4880</v>
      </c>
      <c r="J2022">
        <v>7</v>
      </c>
      <c r="K2022">
        <v>7</v>
      </c>
      <c r="L2022" s="6">
        <v>137000</v>
      </c>
    </row>
    <row r="2023" spans="1:12" x14ac:dyDescent="0.2">
      <c r="A2023">
        <v>0</v>
      </c>
      <c r="B2023">
        <v>2</v>
      </c>
      <c r="C2023">
        <v>1964</v>
      </c>
      <c r="D2023" s="3">
        <v>2152</v>
      </c>
      <c r="E2023">
        <v>2</v>
      </c>
      <c r="F2023">
        <v>6</v>
      </c>
      <c r="G2023">
        <v>2</v>
      </c>
      <c r="H2023">
        <v>0</v>
      </c>
      <c r="I2023">
        <v>4840</v>
      </c>
      <c r="J2023">
        <v>8</v>
      </c>
      <c r="K2023">
        <v>8</v>
      </c>
      <c r="L2023" s="6">
        <v>137000</v>
      </c>
    </row>
    <row r="2024" spans="1:12" x14ac:dyDescent="0.2">
      <c r="A2024">
        <v>0</v>
      </c>
      <c r="B2024">
        <v>1</v>
      </c>
      <c r="C2024">
        <v>1929</v>
      </c>
      <c r="D2024" s="3">
        <v>891</v>
      </c>
      <c r="E2024">
        <v>1</v>
      </c>
      <c r="F2024">
        <v>4</v>
      </c>
      <c r="G2024">
        <v>1</v>
      </c>
      <c r="H2024">
        <v>0</v>
      </c>
      <c r="I2024">
        <v>4800</v>
      </c>
      <c r="J2024">
        <v>8</v>
      </c>
      <c r="K2024">
        <v>8</v>
      </c>
      <c r="L2024" s="6">
        <v>137000</v>
      </c>
    </row>
    <row r="2025" spans="1:12" x14ac:dyDescent="0.2">
      <c r="A2025">
        <v>0</v>
      </c>
      <c r="B2025">
        <v>1</v>
      </c>
      <c r="C2025">
        <v>1941</v>
      </c>
      <c r="D2025" s="3">
        <v>1218</v>
      </c>
      <c r="E2025">
        <v>1</v>
      </c>
      <c r="F2025">
        <v>3</v>
      </c>
      <c r="G2025">
        <v>1</v>
      </c>
      <c r="H2025">
        <v>1</v>
      </c>
      <c r="I2025">
        <v>5198</v>
      </c>
      <c r="J2025">
        <v>11</v>
      </c>
      <c r="K2025">
        <v>11</v>
      </c>
      <c r="L2025" s="6">
        <v>137000</v>
      </c>
    </row>
    <row r="2026" spans="1:12" x14ac:dyDescent="0.2">
      <c r="A2026">
        <v>0</v>
      </c>
      <c r="B2026">
        <v>1</v>
      </c>
      <c r="C2026">
        <v>1957</v>
      </c>
      <c r="D2026" s="3">
        <v>874</v>
      </c>
      <c r="E2026">
        <v>1</v>
      </c>
      <c r="F2026">
        <v>2</v>
      </c>
      <c r="G2026">
        <v>2</v>
      </c>
      <c r="H2026">
        <v>0</v>
      </c>
      <c r="I2026">
        <v>3900</v>
      </c>
      <c r="J2026">
        <v>3</v>
      </c>
      <c r="K2026">
        <v>3</v>
      </c>
      <c r="L2026" s="6">
        <v>137400</v>
      </c>
    </row>
    <row r="2027" spans="1:12" x14ac:dyDescent="0.2">
      <c r="A2027">
        <v>0</v>
      </c>
      <c r="B2027">
        <v>1</v>
      </c>
      <c r="C2027">
        <v>1957</v>
      </c>
      <c r="D2027" s="3">
        <v>1110</v>
      </c>
      <c r="E2027">
        <v>1</v>
      </c>
      <c r="F2027">
        <v>3</v>
      </c>
      <c r="G2027">
        <v>2</v>
      </c>
      <c r="H2027">
        <v>0</v>
      </c>
      <c r="I2027">
        <v>4797</v>
      </c>
      <c r="J2027">
        <v>8</v>
      </c>
      <c r="K2027">
        <v>8</v>
      </c>
      <c r="L2027" s="6">
        <v>137400</v>
      </c>
    </row>
    <row r="2028" spans="1:12" x14ac:dyDescent="0.2">
      <c r="A2028">
        <v>0</v>
      </c>
      <c r="B2028">
        <v>1</v>
      </c>
      <c r="C2028">
        <v>1966</v>
      </c>
      <c r="D2028" s="3">
        <v>1107</v>
      </c>
      <c r="E2028">
        <v>1</v>
      </c>
      <c r="F2028">
        <v>3</v>
      </c>
      <c r="G2028">
        <v>1</v>
      </c>
      <c r="H2028">
        <v>1</v>
      </c>
      <c r="I2028">
        <v>10353</v>
      </c>
      <c r="J2028">
        <v>3</v>
      </c>
      <c r="K2028">
        <v>3</v>
      </c>
      <c r="L2028" s="6">
        <v>137500</v>
      </c>
    </row>
    <row r="2029" spans="1:12" x14ac:dyDescent="0.2">
      <c r="A2029">
        <v>1</v>
      </c>
      <c r="B2029">
        <v>1.5</v>
      </c>
      <c r="C2029">
        <v>1937</v>
      </c>
      <c r="D2029" s="3">
        <v>1400</v>
      </c>
      <c r="E2029">
        <v>1</v>
      </c>
      <c r="F2029">
        <v>3</v>
      </c>
      <c r="G2029">
        <v>1</v>
      </c>
      <c r="H2029">
        <v>1</v>
      </c>
      <c r="I2029">
        <v>4800</v>
      </c>
      <c r="J2029">
        <v>3</v>
      </c>
      <c r="K2029">
        <v>3</v>
      </c>
      <c r="L2029" s="6">
        <v>137500</v>
      </c>
    </row>
    <row r="2030" spans="1:12" x14ac:dyDescent="0.2">
      <c r="A2030">
        <v>0</v>
      </c>
      <c r="B2030">
        <v>1</v>
      </c>
      <c r="C2030">
        <v>1954</v>
      </c>
      <c r="D2030" s="3">
        <v>1130</v>
      </c>
      <c r="E2030">
        <v>1</v>
      </c>
      <c r="F2030">
        <v>4</v>
      </c>
      <c r="G2030">
        <v>1</v>
      </c>
      <c r="H2030">
        <v>1</v>
      </c>
      <c r="I2030">
        <v>5684</v>
      </c>
      <c r="J2030">
        <v>4</v>
      </c>
      <c r="K2030">
        <v>4</v>
      </c>
      <c r="L2030" s="6">
        <v>137500</v>
      </c>
    </row>
    <row r="2031" spans="1:12" x14ac:dyDescent="0.2">
      <c r="A2031">
        <v>0</v>
      </c>
      <c r="B2031">
        <v>1.5</v>
      </c>
      <c r="C2031">
        <v>1923</v>
      </c>
      <c r="D2031" s="3">
        <v>1915</v>
      </c>
      <c r="E2031">
        <v>2</v>
      </c>
      <c r="F2031">
        <v>4</v>
      </c>
      <c r="G2031">
        <v>2</v>
      </c>
      <c r="H2031">
        <v>0</v>
      </c>
      <c r="I2031">
        <v>5000</v>
      </c>
      <c r="J2031">
        <v>4</v>
      </c>
      <c r="K2031">
        <v>4</v>
      </c>
      <c r="L2031" s="6">
        <v>137500</v>
      </c>
    </row>
    <row r="2032" spans="1:12" x14ac:dyDescent="0.2">
      <c r="A2032">
        <v>0</v>
      </c>
      <c r="B2032">
        <v>1</v>
      </c>
      <c r="C2032">
        <v>1918</v>
      </c>
      <c r="D2032" s="3">
        <v>1694</v>
      </c>
      <c r="E2032">
        <v>1</v>
      </c>
      <c r="F2032">
        <v>4</v>
      </c>
      <c r="G2032">
        <v>1</v>
      </c>
      <c r="H2032">
        <v>0</v>
      </c>
      <c r="I2032">
        <v>3600</v>
      </c>
      <c r="J2032">
        <v>6</v>
      </c>
      <c r="K2032">
        <v>6</v>
      </c>
      <c r="L2032" s="6">
        <v>137500</v>
      </c>
    </row>
    <row r="2033" spans="1:12" x14ac:dyDescent="0.2">
      <c r="A2033">
        <v>1</v>
      </c>
      <c r="B2033">
        <v>2</v>
      </c>
      <c r="C2033">
        <v>1875</v>
      </c>
      <c r="D2033" s="3">
        <v>2319</v>
      </c>
      <c r="E2033">
        <v>3</v>
      </c>
      <c r="F2033">
        <v>7</v>
      </c>
      <c r="G2033">
        <v>3</v>
      </c>
      <c r="H2033">
        <v>0</v>
      </c>
      <c r="I2033">
        <v>3690</v>
      </c>
      <c r="J2033">
        <v>8</v>
      </c>
      <c r="K2033">
        <v>8</v>
      </c>
      <c r="L2033" s="6">
        <v>137500</v>
      </c>
    </row>
    <row r="2034" spans="1:12" x14ac:dyDescent="0.2">
      <c r="A2034">
        <v>1</v>
      </c>
      <c r="B2034">
        <v>1</v>
      </c>
      <c r="C2034">
        <v>1931</v>
      </c>
      <c r="D2034" s="3">
        <v>1218</v>
      </c>
      <c r="E2034">
        <v>1</v>
      </c>
      <c r="F2034">
        <v>3</v>
      </c>
      <c r="G2034">
        <v>1</v>
      </c>
      <c r="H2034">
        <v>0</v>
      </c>
      <c r="I2034">
        <v>3500</v>
      </c>
      <c r="J2034">
        <v>9</v>
      </c>
      <c r="K2034">
        <v>9</v>
      </c>
      <c r="L2034" s="6">
        <v>137500</v>
      </c>
    </row>
    <row r="2035" spans="1:12" x14ac:dyDescent="0.2">
      <c r="A2035">
        <v>0</v>
      </c>
      <c r="B2035">
        <v>1</v>
      </c>
      <c r="C2035">
        <v>1959</v>
      </c>
      <c r="D2035" s="3">
        <v>927</v>
      </c>
      <c r="E2035">
        <v>1</v>
      </c>
      <c r="F2035">
        <v>3</v>
      </c>
      <c r="G2035">
        <v>1</v>
      </c>
      <c r="H2035">
        <v>0</v>
      </c>
      <c r="I2035">
        <v>8480</v>
      </c>
      <c r="J2035">
        <v>9</v>
      </c>
      <c r="K2035">
        <v>9</v>
      </c>
      <c r="L2035" s="6">
        <v>137500</v>
      </c>
    </row>
    <row r="2036" spans="1:12" x14ac:dyDescent="0.2">
      <c r="A2036">
        <v>0</v>
      </c>
      <c r="B2036">
        <v>1.5</v>
      </c>
      <c r="C2036">
        <v>1963</v>
      </c>
      <c r="D2036" s="3">
        <v>2142</v>
      </c>
      <c r="E2036">
        <v>2</v>
      </c>
      <c r="F2036">
        <v>5</v>
      </c>
      <c r="G2036">
        <v>2</v>
      </c>
      <c r="H2036">
        <v>1</v>
      </c>
      <c r="I2036">
        <v>5289</v>
      </c>
      <c r="J2036">
        <v>9</v>
      </c>
      <c r="K2036">
        <v>9</v>
      </c>
      <c r="L2036" s="6">
        <v>137550</v>
      </c>
    </row>
    <row r="2037" spans="1:12" x14ac:dyDescent="0.2">
      <c r="A2037">
        <v>0</v>
      </c>
      <c r="B2037">
        <v>1</v>
      </c>
      <c r="C2037">
        <v>1952</v>
      </c>
      <c r="D2037" s="3">
        <v>1511</v>
      </c>
      <c r="E2037">
        <v>2</v>
      </c>
      <c r="F2037">
        <v>3</v>
      </c>
      <c r="G2037">
        <v>2</v>
      </c>
      <c r="H2037">
        <v>0</v>
      </c>
      <c r="I2037">
        <v>5715</v>
      </c>
      <c r="J2037">
        <v>5</v>
      </c>
      <c r="K2037">
        <v>5</v>
      </c>
      <c r="L2037" s="6">
        <v>137900</v>
      </c>
    </row>
    <row r="2038" spans="1:12" x14ac:dyDescent="0.2">
      <c r="A2038">
        <v>1</v>
      </c>
      <c r="B2038">
        <v>1.5</v>
      </c>
      <c r="C2038">
        <v>1931</v>
      </c>
      <c r="D2038" s="3">
        <v>2027</v>
      </c>
      <c r="E2038">
        <v>2</v>
      </c>
      <c r="F2038">
        <v>3</v>
      </c>
      <c r="G2038">
        <v>2</v>
      </c>
      <c r="H2038">
        <v>0</v>
      </c>
      <c r="I2038">
        <v>4800</v>
      </c>
      <c r="J2038">
        <v>8</v>
      </c>
      <c r="K2038">
        <v>8</v>
      </c>
      <c r="L2038" s="6">
        <v>137900</v>
      </c>
    </row>
    <row r="2039" spans="1:12" x14ac:dyDescent="0.2">
      <c r="A2039">
        <v>0</v>
      </c>
      <c r="B2039">
        <v>1</v>
      </c>
      <c r="C2039">
        <v>1950</v>
      </c>
      <c r="D2039" s="3">
        <v>1108</v>
      </c>
      <c r="E2039">
        <v>1</v>
      </c>
      <c r="F2039">
        <v>3</v>
      </c>
      <c r="G2039">
        <v>1</v>
      </c>
      <c r="H2039">
        <v>0</v>
      </c>
      <c r="I2039">
        <v>5130</v>
      </c>
      <c r="J2039">
        <v>1</v>
      </c>
      <c r="K2039">
        <v>1</v>
      </c>
      <c r="L2039" s="6">
        <v>138000</v>
      </c>
    </row>
    <row r="2040" spans="1:12" x14ac:dyDescent="0.2">
      <c r="A2040">
        <v>0</v>
      </c>
      <c r="B2040">
        <v>1</v>
      </c>
      <c r="C2040">
        <v>1926</v>
      </c>
      <c r="D2040" s="3">
        <v>1633</v>
      </c>
      <c r="E2040">
        <v>1</v>
      </c>
      <c r="F2040">
        <v>4</v>
      </c>
      <c r="G2040">
        <v>2</v>
      </c>
      <c r="H2040">
        <v>0</v>
      </c>
      <c r="I2040">
        <v>4880</v>
      </c>
      <c r="J2040">
        <v>1</v>
      </c>
      <c r="K2040">
        <v>1</v>
      </c>
      <c r="L2040" s="6">
        <v>138000</v>
      </c>
    </row>
    <row r="2041" spans="1:12" x14ac:dyDescent="0.2">
      <c r="A2041">
        <v>0</v>
      </c>
      <c r="B2041">
        <v>1</v>
      </c>
      <c r="C2041">
        <v>1959</v>
      </c>
      <c r="D2041" s="3">
        <v>936</v>
      </c>
      <c r="E2041">
        <v>1</v>
      </c>
      <c r="F2041">
        <v>3</v>
      </c>
      <c r="G2041">
        <v>1</v>
      </c>
      <c r="H2041">
        <v>0</v>
      </c>
      <c r="I2041">
        <v>6600</v>
      </c>
      <c r="J2041">
        <v>3</v>
      </c>
      <c r="K2041">
        <v>3</v>
      </c>
      <c r="L2041" s="6">
        <v>138000</v>
      </c>
    </row>
    <row r="2042" spans="1:12" x14ac:dyDescent="0.2">
      <c r="A2042">
        <v>1</v>
      </c>
      <c r="B2042">
        <v>1</v>
      </c>
      <c r="C2042">
        <v>1952</v>
      </c>
      <c r="D2042" s="3">
        <v>1123</v>
      </c>
      <c r="E2042">
        <v>1</v>
      </c>
      <c r="F2042">
        <v>3</v>
      </c>
      <c r="G2042">
        <v>1</v>
      </c>
      <c r="H2042">
        <v>0</v>
      </c>
      <c r="I2042">
        <v>6500</v>
      </c>
      <c r="J2042">
        <v>4</v>
      </c>
      <c r="K2042">
        <v>4</v>
      </c>
      <c r="L2042" s="6">
        <v>138000</v>
      </c>
    </row>
    <row r="2043" spans="1:12" x14ac:dyDescent="0.2">
      <c r="A2043">
        <v>0</v>
      </c>
      <c r="B2043">
        <v>2</v>
      </c>
      <c r="C2043">
        <v>1967</v>
      </c>
      <c r="D2043" s="3">
        <v>2294</v>
      </c>
      <c r="E2043">
        <v>2</v>
      </c>
      <c r="F2043">
        <v>6</v>
      </c>
      <c r="G2043">
        <v>2</v>
      </c>
      <c r="H2043">
        <v>2</v>
      </c>
      <c r="I2043">
        <v>9024</v>
      </c>
      <c r="J2043">
        <v>4</v>
      </c>
      <c r="K2043">
        <v>4</v>
      </c>
      <c r="L2043" s="6">
        <v>138000</v>
      </c>
    </row>
    <row r="2044" spans="1:12" x14ac:dyDescent="0.2">
      <c r="A2044">
        <v>0</v>
      </c>
      <c r="B2044">
        <v>1</v>
      </c>
      <c r="C2044">
        <v>1905</v>
      </c>
      <c r="D2044" s="3">
        <v>1347</v>
      </c>
      <c r="E2044">
        <v>1</v>
      </c>
      <c r="F2044">
        <v>3</v>
      </c>
      <c r="G2044">
        <v>1</v>
      </c>
      <c r="H2044">
        <v>1</v>
      </c>
      <c r="I2044">
        <v>4200</v>
      </c>
      <c r="J2044">
        <v>5</v>
      </c>
      <c r="K2044">
        <v>5</v>
      </c>
      <c r="L2044" s="6">
        <v>138000</v>
      </c>
    </row>
    <row r="2045" spans="1:12" x14ac:dyDescent="0.2">
      <c r="A2045">
        <v>1</v>
      </c>
      <c r="B2045">
        <v>2</v>
      </c>
      <c r="C2045">
        <v>1927</v>
      </c>
      <c r="D2045" s="3">
        <v>1386</v>
      </c>
      <c r="E2045">
        <v>1</v>
      </c>
      <c r="F2045">
        <v>3</v>
      </c>
      <c r="G2045">
        <v>1</v>
      </c>
      <c r="H2045">
        <v>1</v>
      </c>
      <c r="I2045">
        <v>5000</v>
      </c>
      <c r="J2045">
        <v>5</v>
      </c>
      <c r="K2045">
        <v>5</v>
      </c>
      <c r="L2045" s="6">
        <v>138000</v>
      </c>
    </row>
    <row r="2046" spans="1:12" x14ac:dyDescent="0.2">
      <c r="A2046">
        <v>0</v>
      </c>
      <c r="B2046">
        <v>1</v>
      </c>
      <c r="C2046">
        <v>1952</v>
      </c>
      <c r="D2046" s="3">
        <v>1290</v>
      </c>
      <c r="E2046">
        <v>1</v>
      </c>
      <c r="F2046">
        <v>3</v>
      </c>
      <c r="G2046">
        <v>1</v>
      </c>
      <c r="H2046">
        <v>1</v>
      </c>
      <c r="I2046">
        <v>5207</v>
      </c>
      <c r="J2046">
        <v>7</v>
      </c>
      <c r="K2046">
        <v>7</v>
      </c>
      <c r="L2046" s="6">
        <v>138000</v>
      </c>
    </row>
    <row r="2047" spans="1:12" x14ac:dyDescent="0.2">
      <c r="A2047">
        <v>0</v>
      </c>
      <c r="B2047">
        <v>1.5</v>
      </c>
      <c r="C2047">
        <v>1928</v>
      </c>
      <c r="D2047" s="3">
        <v>1872</v>
      </c>
      <c r="E2047">
        <v>2</v>
      </c>
      <c r="F2047">
        <v>5</v>
      </c>
      <c r="G2047">
        <v>2</v>
      </c>
      <c r="H2047">
        <v>1</v>
      </c>
      <c r="I2047">
        <v>3720</v>
      </c>
      <c r="J2047">
        <v>7</v>
      </c>
      <c r="K2047">
        <v>7</v>
      </c>
      <c r="L2047" s="6">
        <v>138000</v>
      </c>
    </row>
    <row r="2048" spans="1:12" x14ac:dyDescent="0.2">
      <c r="A2048">
        <v>0</v>
      </c>
      <c r="B2048">
        <v>1.5</v>
      </c>
      <c r="C2048">
        <v>1893</v>
      </c>
      <c r="D2048" s="3">
        <v>1818</v>
      </c>
      <c r="E2048">
        <v>2</v>
      </c>
      <c r="F2048">
        <v>4</v>
      </c>
      <c r="G2048">
        <v>2</v>
      </c>
      <c r="H2048">
        <v>0</v>
      </c>
      <c r="I2048">
        <v>4200</v>
      </c>
      <c r="J2048">
        <v>7</v>
      </c>
      <c r="K2048">
        <v>7</v>
      </c>
      <c r="L2048" s="6">
        <v>138000</v>
      </c>
    </row>
    <row r="2049" spans="1:12" x14ac:dyDescent="0.2">
      <c r="A2049">
        <v>0</v>
      </c>
      <c r="B2049">
        <v>2</v>
      </c>
      <c r="C2049">
        <v>1957</v>
      </c>
      <c r="D2049" s="3">
        <v>2145</v>
      </c>
      <c r="E2049">
        <v>2</v>
      </c>
      <c r="F2049">
        <v>5</v>
      </c>
      <c r="G2049">
        <v>2</v>
      </c>
      <c r="H2049">
        <v>0</v>
      </c>
      <c r="I2049">
        <v>4800</v>
      </c>
      <c r="J2049">
        <v>8</v>
      </c>
      <c r="K2049">
        <v>8</v>
      </c>
      <c r="L2049" s="6">
        <v>138000</v>
      </c>
    </row>
    <row r="2050" spans="1:12" x14ac:dyDescent="0.2">
      <c r="A2050">
        <v>0</v>
      </c>
      <c r="B2050">
        <v>1</v>
      </c>
      <c r="C2050">
        <v>1951</v>
      </c>
      <c r="D2050" s="3">
        <v>1199</v>
      </c>
      <c r="E2050">
        <v>1</v>
      </c>
      <c r="F2050">
        <v>3</v>
      </c>
      <c r="G2050">
        <v>1</v>
      </c>
      <c r="H2050">
        <v>0</v>
      </c>
      <c r="I2050">
        <v>4800</v>
      </c>
      <c r="J2050">
        <v>10</v>
      </c>
      <c r="K2050">
        <v>10</v>
      </c>
      <c r="L2050" s="6">
        <v>138000</v>
      </c>
    </row>
    <row r="2051" spans="1:12" x14ac:dyDescent="0.2">
      <c r="A2051">
        <v>1</v>
      </c>
      <c r="B2051">
        <v>1</v>
      </c>
      <c r="C2051">
        <v>1949</v>
      </c>
      <c r="D2051" s="3">
        <v>1103</v>
      </c>
      <c r="E2051">
        <v>1</v>
      </c>
      <c r="F2051">
        <v>3</v>
      </c>
      <c r="G2051">
        <v>1</v>
      </c>
      <c r="H2051">
        <v>0</v>
      </c>
      <c r="I2051">
        <v>5200</v>
      </c>
      <c r="J2051">
        <v>10</v>
      </c>
      <c r="K2051">
        <v>10</v>
      </c>
      <c r="L2051" s="6">
        <v>138000</v>
      </c>
    </row>
    <row r="2052" spans="1:12" x14ac:dyDescent="0.2">
      <c r="A2052">
        <v>1</v>
      </c>
      <c r="B2052">
        <v>1</v>
      </c>
      <c r="C2052">
        <v>1956</v>
      </c>
      <c r="D2052" s="3">
        <v>1062</v>
      </c>
      <c r="E2052">
        <v>1</v>
      </c>
      <c r="F2052">
        <v>3</v>
      </c>
      <c r="G2052">
        <v>1</v>
      </c>
      <c r="H2052">
        <v>0</v>
      </c>
      <c r="I2052">
        <v>7625</v>
      </c>
      <c r="J2052">
        <v>10</v>
      </c>
      <c r="K2052">
        <v>10</v>
      </c>
      <c r="L2052" s="6">
        <v>138000</v>
      </c>
    </row>
    <row r="2053" spans="1:12" x14ac:dyDescent="0.2">
      <c r="A2053">
        <v>0</v>
      </c>
      <c r="B2053">
        <v>2</v>
      </c>
      <c r="C2053">
        <v>1900</v>
      </c>
      <c r="D2053" s="3">
        <v>982</v>
      </c>
      <c r="E2053">
        <v>1</v>
      </c>
      <c r="F2053">
        <v>3</v>
      </c>
      <c r="G2053">
        <v>1</v>
      </c>
      <c r="H2053">
        <v>0</v>
      </c>
      <c r="I2053">
        <v>5643</v>
      </c>
      <c r="J2053">
        <v>2</v>
      </c>
      <c r="K2053">
        <v>2</v>
      </c>
      <c r="L2053" s="6">
        <v>138500</v>
      </c>
    </row>
    <row r="2054" spans="1:12" x14ac:dyDescent="0.2">
      <c r="A2054">
        <v>0</v>
      </c>
      <c r="B2054">
        <v>1</v>
      </c>
      <c r="C2054">
        <v>1947</v>
      </c>
      <c r="D2054" s="3">
        <v>1192</v>
      </c>
      <c r="E2054">
        <v>1</v>
      </c>
      <c r="F2054">
        <v>2</v>
      </c>
      <c r="G2054">
        <v>1</v>
      </c>
      <c r="H2054">
        <v>0</v>
      </c>
      <c r="I2054">
        <v>4920</v>
      </c>
      <c r="J2054">
        <v>4</v>
      </c>
      <c r="K2054">
        <v>4</v>
      </c>
      <c r="L2054" s="6">
        <v>138500</v>
      </c>
    </row>
    <row r="2055" spans="1:12" x14ac:dyDescent="0.2">
      <c r="A2055">
        <v>1</v>
      </c>
      <c r="B2055">
        <v>1</v>
      </c>
      <c r="C2055">
        <v>1950</v>
      </c>
      <c r="D2055" s="3">
        <v>869</v>
      </c>
      <c r="E2055">
        <v>1</v>
      </c>
      <c r="F2055">
        <v>2</v>
      </c>
      <c r="G2055">
        <v>1</v>
      </c>
      <c r="H2055">
        <v>0</v>
      </c>
      <c r="I2055">
        <v>7644</v>
      </c>
      <c r="J2055">
        <v>6</v>
      </c>
      <c r="K2055">
        <v>6</v>
      </c>
      <c r="L2055" s="6">
        <v>138500</v>
      </c>
    </row>
    <row r="2056" spans="1:12" x14ac:dyDescent="0.2">
      <c r="A2056">
        <v>0</v>
      </c>
      <c r="B2056">
        <v>1</v>
      </c>
      <c r="C2056">
        <v>1956</v>
      </c>
      <c r="D2056" s="3">
        <v>1170</v>
      </c>
      <c r="E2056">
        <v>1</v>
      </c>
      <c r="F2056">
        <v>3</v>
      </c>
      <c r="G2056">
        <v>2</v>
      </c>
      <c r="H2056">
        <v>0</v>
      </c>
      <c r="I2056">
        <v>5952</v>
      </c>
      <c r="J2056">
        <v>11</v>
      </c>
      <c r="K2056">
        <v>11</v>
      </c>
      <c r="L2056" s="6">
        <v>138500</v>
      </c>
    </row>
    <row r="2057" spans="1:12" x14ac:dyDescent="0.2">
      <c r="A2057">
        <v>0</v>
      </c>
      <c r="B2057">
        <v>1</v>
      </c>
      <c r="C2057">
        <v>1954</v>
      </c>
      <c r="D2057" s="3">
        <v>1126</v>
      </c>
      <c r="E2057">
        <v>1</v>
      </c>
      <c r="F2057">
        <v>3</v>
      </c>
      <c r="G2057">
        <v>2</v>
      </c>
      <c r="H2057">
        <v>0</v>
      </c>
      <c r="I2057">
        <v>6750</v>
      </c>
      <c r="J2057">
        <v>7</v>
      </c>
      <c r="K2057">
        <v>7</v>
      </c>
      <c r="L2057" s="6">
        <v>138600</v>
      </c>
    </row>
    <row r="2058" spans="1:12" x14ac:dyDescent="0.2">
      <c r="A2058">
        <v>0</v>
      </c>
      <c r="B2058">
        <v>1</v>
      </c>
      <c r="C2058">
        <v>1924</v>
      </c>
      <c r="D2058" s="3">
        <v>735</v>
      </c>
      <c r="E2058">
        <v>1</v>
      </c>
      <c r="F2058">
        <v>1</v>
      </c>
      <c r="G2058">
        <v>1</v>
      </c>
      <c r="H2058">
        <v>0</v>
      </c>
      <c r="I2058">
        <v>7500</v>
      </c>
      <c r="J2058">
        <v>3</v>
      </c>
      <c r="K2058">
        <v>3</v>
      </c>
      <c r="L2058" s="6">
        <v>138900</v>
      </c>
    </row>
    <row r="2059" spans="1:12" x14ac:dyDescent="0.2">
      <c r="A2059">
        <v>1</v>
      </c>
      <c r="B2059">
        <v>1</v>
      </c>
      <c r="C2059">
        <v>1950</v>
      </c>
      <c r="D2059" s="3">
        <v>1259</v>
      </c>
      <c r="E2059">
        <v>1</v>
      </c>
      <c r="F2059">
        <v>3</v>
      </c>
      <c r="G2059">
        <v>2</v>
      </c>
      <c r="H2059">
        <v>0</v>
      </c>
      <c r="I2059">
        <v>4838</v>
      </c>
      <c r="J2059">
        <v>10</v>
      </c>
      <c r="K2059">
        <v>10</v>
      </c>
      <c r="L2059" s="6">
        <v>138900</v>
      </c>
    </row>
    <row r="2060" spans="1:12" x14ac:dyDescent="0.2">
      <c r="A2060">
        <v>0</v>
      </c>
      <c r="B2060">
        <v>1</v>
      </c>
      <c r="C2060">
        <v>1953</v>
      </c>
      <c r="D2060" s="3">
        <v>864</v>
      </c>
      <c r="E2060">
        <v>1</v>
      </c>
      <c r="F2060">
        <v>3</v>
      </c>
      <c r="G2060">
        <v>2</v>
      </c>
      <c r="H2060">
        <v>0</v>
      </c>
      <c r="I2060">
        <v>6000</v>
      </c>
      <c r="J2060">
        <v>10</v>
      </c>
      <c r="K2060">
        <v>10</v>
      </c>
      <c r="L2060" s="6">
        <v>138900</v>
      </c>
    </row>
    <row r="2061" spans="1:12" x14ac:dyDescent="0.2">
      <c r="A2061">
        <v>1</v>
      </c>
      <c r="B2061">
        <v>1</v>
      </c>
      <c r="C2061">
        <v>1958</v>
      </c>
      <c r="D2061" s="3">
        <v>1238</v>
      </c>
      <c r="E2061">
        <v>1</v>
      </c>
      <c r="F2061">
        <v>3</v>
      </c>
      <c r="G2061">
        <v>2</v>
      </c>
      <c r="H2061">
        <v>1</v>
      </c>
      <c r="I2061">
        <v>6655</v>
      </c>
      <c r="J2061">
        <v>4</v>
      </c>
      <c r="K2061">
        <v>4</v>
      </c>
      <c r="L2061" s="6">
        <v>139000</v>
      </c>
    </row>
    <row r="2062" spans="1:12" x14ac:dyDescent="0.2">
      <c r="A2062">
        <v>0</v>
      </c>
      <c r="B2062">
        <v>1.5</v>
      </c>
      <c r="C2062">
        <v>1927</v>
      </c>
      <c r="D2062" s="3">
        <v>1344</v>
      </c>
      <c r="E2062">
        <v>2</v>
      </c>
      <c r="F2062">
        <v>3</v>
      </c>
      <c r="G2062">
        <v>2</v>
      </c>
      <c r="H2062">
        <v>0</v>
      </c>
      <c r="I2062">
        <v>8235</v>
      </c>
      <c r="J2062">
        <v>5</v>
      </c>
      <c r="K2062">
        <v>5</v>
      </c>
      <c r="L2062" s="6">
        <v>139000</v>
      </c>
    </row>
    <row r="2063" spans="1:12" x14ac:dyDescent="0.2">
      <c r="A2063">
        <v>0</v>
      </c>
      <c r="B2063">
        <v>2</v>
      </c>
      <c r="C2063">
        <v>1900</v>
      </c>
      <c r="D2063" s="3">
        <v>1948</v>
      </c>
      <c r="E2063">
        <v>2</v>
      </c>
      <c r="F2063">
        <v>4</v>
      </c>
      <c r="G2063">
        <v>2</v>
      </c>
      <c r="H2063">
        <v>0</v>
      </c>
      <c r="I2063">
        <v>3725</v>
      </c>
      <c r="J2063">
        <v>5</v>
      </c>
      <c r="K2063">
        <v>5</v>
      </c>
      <c r="L2063" s="6">
        <v>139000</v>
      </c>
    </row>
    <row r="2064" spans="1:12" x14ac:dyDescent="0.2">
      <c r="A2064">
        <v>0</v>
      </c>
      <c r="B2064">
        <v>1</v>
      </c>
      <c r="C2064">
        <v>1938</v>
      </c>
      <c r="D2064" s="3">
        <v>1086</v>
      </c>
      <c r="E2064">
        <v>1</v>
      </c>
      <c r="F2064">
        <v>2</v>
      </c>
      <c r="G2064">
        <v>1</v>
      </c>
      <c r="H2064">
        <v>0</v>
      </c>
      <c r="I2064">
        <v>4800</v>
      </c>
      <c r="J2064">
        <v>6</v>
      </c>
      <c r="K2064">
        <v>6</v>
      </c>
      <c r="L2064" s="6">
        <v>139000</v>
      </c>
    </row>
    <row r="2065" spans="1:12" x14ac:dyDescent="0.2">
      <c r="A2065">
        <v>0</v>
      </c>
      <c r="B2065">
        <v>1</v>
      </c>
      <c r="C2065">
        <v>1921</v>
      </c>
      <c r="D2065" s="3">
        <v>1080</v>
      </c>
      <c r="E2065">
        <v>1</v>
      </c>
      <c r="F2065">
        <v>2</v>
      </c>
      <c r="G2065">
        <v>2</v>
      </c>
      <c r="H2065">
        <v>0</v>
      </c>
      <c r="I2065">
        <v>5000</v>
      </c>
      <c r="J2065">
        <v>7</v>
      </c>
      <c r="K2065">
        <v>7</v>
      </c>
      <c r="L2065" s="6">
        <v>139000</v>
      </c>
    </row>
    <row r="2066" spans="1:12" x14ac:dyDescent="0.2">
      <c r="A2066">
        <v>1</v>
      </c>
      <c r="B2066">
        <v>1</v>
      </c>
      <c r="C2066">
        <v>1953</v>
      </c>
      <c r="D2066" s="3">
        <v>1167</v>
      </c>
      <c r="E2066">
        <v>1</v>
      </c>
      <c r="F2066">
        <v>2</v>
      </c>
      <c r="G2066">
        <v>1</v>
      </c>
      <c r="H2066">
        <v>0</v>
      </c>
      <c r="I2066">
        <v>6500</v>
      </c>
      <c r="J2066">
        <v>9</v>
      </c>
      <c r="K2066">
        <v>9</v>
      </c>
      <c r="L2066" s="6">
        <v>139000</v>
      </c>
    </row>
    <row r="2067" spans="1:12" x14ac:dyDescent="0.2">
      <c r="A2067">
        <v>0</v>
      </c>
      <c r="B2067">
        <v>1</v>
      </c>
      <c r="C2067">
        <v>1965</v>
      </c>
      <c r="D2067" s="3">
        <v>1664</v>
      </c>
      <c r="E2067">
        <v>1</v>
      </c>
      <c r="F2067">
        <v>4</v>
      </c>
      <c r="G2067">
        <v>2</v>
      </c>
      <c r="H2067">
        <v>0</v>
      </c>
      <c r="I2067">
        <v>8640</v>
      </c>
      <c r="J2067">
        <v>9</v>
      </c>
      <c r="K2067">
        <v>9</v>
      </c>
      <c r="L2067" s="6">
        <v>139000</v>
      </c>
    </row>
    <row r="2068" spans="1:12" x14ac:dyDescent="0.2">
      <c r="A2068">
        <v>0</v>
      </c>
      <c r="B2068">
        <v>1</v>
      </c>
      <c r="C2068">
        <v>1941</v>
      </c>
      <c r="D2068" s="3">
        <v>840</v>
      </c>
      <c r="E2068">
        <v>1</v>
      </c>
      <c r="F2068">
        <v>2</v>
      </c>
      <c r="G2068">
        <v>1</v>
      </c>
      <c r="H2068">
        <v>0</v>
      </c>
      <c r="I2068">
        <v>6696</v>
      </c>
      <c r="J2068">
        <v>9</v>
      </c>
      <c r="K2068">
        <v>9</v>
      </c>
      <c r="L2068" s="6">
        <v>139000</v>
      </c>
    </row>
    <row r="2069" spans="1:12" x14ac:dyDescent="0.2">
      <c r="A2069">
        <v>0</v>
      </c>
      <c r="B2069">
        <v>1</v>
      </c>
      <c r="C2069">
        <v>1955</v>
      </c>
      <c r="D2069" s="3">
        <v>800</v>
      </c>
      <c r="E2069">
        <v>1</v>
      </c>
      <c r="F2069">
        <v>2</v>
      </c>
      <c r="G2069">
        <v>1</v>
      </c>
      <c r="H2069">
        <v>0</v>
      </c>
      <c r="I2069">
        <v>4920</v>
      </c>
      <c r="J2069">
        <v>4</v>
      </c>
      <c r="K2069">
        <v>4</v>
      </c>
      <c r="L2069" s="6">
        <v>139040</v>
      </c>
    </row>
    <row r="2070" spans="1:12" x14ac:dyDescent="0.2">
      <c r="A2070">
        <v>0</v>
      </c>
      <c r="B2070">
        <v>1</v>
      </c>
      <c r="C2070">
        <v>1953</v>
      </c>
      <c r="D2070" s="3">
        <v>906</v>
      </c>
      <c r="E2070">
        <v>1</v>
      </c>
      <c r="F2070">
        <v>3</v>
      </c>
      <c r="G2070">
        <v>2</v>
      </c>
      <c r="H2070">
        <v>0</v>
      </c>
      <c r="I2070">
        <v>6350</v>
      </c>
      <c r="J2070">
        <v>1</v>
      </c>
      <c r="K2070">
        <v>1</v>
      </c>
      <c r="L2070" s="6">
        <v>139100</v>
      </c>
    </row>
    <row r="2071" spans="1:12" x14ac:dyDescent="0.2">
      <c r="A2071">
        <v>0</v>
      </c>
      <c r="B2071">
        <v>1.5</v>
      </c>
      <c r="C2071">
        <v>1951</v>
      </c>
      <c r="D2071" s="3">
        <v>1270</v>
      </c>
      <c r="E2071">
        <v>1</v>
      </c>
      <c r="F2071">
        <v>3</v>
      </c>
      <c r="G2071">
        <v>1</v>
      </c>
      <c r="H2071">
        <v>0</v>
      </c>
      <c r="I2071">
        <v>5000</v>
      </c>
      <c r="J2071">
        <v>6</v>
      </c>
      <c r="K2071">
        <v>6</v>
      </c>
      <c r="L2071" s="6">
        <v>139100</v>
      </c>
    </row>
    <row r="2072" spans="1:12" x14ac:dyDescent="0.2">
      <c r="A2072">
        <v>0</v>
      </c>
      <c r="B2072">
        <v>1</v>
      </c>
      <c r="C2072">
        <v>1964</v>
      </c>
      <c r="D2072" s="3">
        <v>1092</v>
      </c>
      <c r="E2072">
        <v>1</v>
      </c>
      <c r="F2072">
        <v>3</v>
      </c>
      <c r="G2072">
        <v>1</v>
      </c>
      <c r="H2072">
        <v>1</v>
      </c>
      <c r="I2072">
        <v>6000</v>
      </c>
      <c r="J2072">
        <v>9</v>
      </c>
      <c r="K2072">
        <v>9</v>
      </c>
      <c r="L2072" s="6">
        <v>139100</v>
      </c>
    </row>
    <row r="2073" spans="1:12" x14ac:dyDescent="0.2">
      <c r="A2073">
        <v>1</v>
      </c>
      <c r="B2073">
        <v>1</v>
      </c>
      <c r="C2073">
        <v>1940</v>
      </c>
      <c r="D2073" s="3">
        <v>1164</v>
      </c>
      <c r="E2073">
        <v>1</v>
      </c>
      <c r="F2073">
        <v>2</v>
      </c>
      <c r="G2073">
        <v>1</v>
      </c>
      <c r="H2073">
        <v>0</v>
      </c>
      <c r="I2073">
        <v>4760</v>
      </c>
      <c r="J2073">
        <v>3</v>
      </c>
      <c r="K2073">
        <v>3</v>
      </c>
      <c r="L2073" s="6">
        <v>139133</v>
      </c>
    </row>
    <row r="2074" spans="1:12" x14ac:dyDescent="0.2">
      <c r="A2074">
        <v>0</v>
      </c>
      <c r="B2074">
        <v>1</v>
      </c>
      <c r="C2074">
        <v>1928</v>
      </c>
      <c r="D2074" s="3">
        <v>1244</v>
      </c>
      <c r="E2074">
        <v>1</v>
      </c>
      <c r="F2074">
        <v>3</v>
      </c>
      <c r="G2074">
        <v>1</v>
      </c>
      <c r="H2074">
        <v>1</v>
      </c>
      <c r="I2074">
        <v>4880</v>
      </c>
      <c r="J2074">
        <v>4</v>
      </c>
      <c r="K2074">
        <v>4</v>
      </c>
      <c r="L2074" s="6">
        <v>139500</v>
      </c>
    </row>
    <row r="2075" spans="1:12" x14ac:dyDescent="0.2">
      <c r="A2075">
        <v>0</v>
      </c>
      <c r="B2075">
        <v>1</v>
      </c>
      <c r="C2075">
        <v>1980</v>
      </c>
      <c r="D2075" s="3">
        <v>1077</v>
      </c>
      <c r="E2075">
        <v>1</v>
      </c>
      <c r="F2075">
        <v>3</v>
      </c>
      <c r="G2075">
        <v>1</v>
      </c>
      <c r="H2075">
        <v>1</v>
      </c>
      <c r="I2075">
        <v>7200</v>
      </c>
      <c r="J2075">
        <v>5</v>
      </c>
      <c r="K2075">
        <v>5</v>
      </c>
      <c r="L2075" s="6">
        <v>139500</v>
      </c>
    </row>
    <row r="2076" spans="1:12" x14ac:dyDescent="0.2">
      <c r="A2076">
        <v>1</v>
      </c>
      <c r="B2076">
        <v>1</v>
      </c>
      <c r="C2076">
        <v>1961</v>
      </c>
      <c r="D2076" s="3">
        <v>1183</v>
      </c>
      <c r="E2076">
        <v>1</v>
      </c>
      <c r="F2076">
        <v>3</v>
      </c>
      <c r="G2076">
        <v>1</v>
      </c>
      <c r="H2076">
        <v>1</v>
      </c>
      <c r="I2076">
        <v>7680</v>
      </c>
      <c r="J2076">
        <v>9</v>
      </c>
      <c r="K2076">
        <v>9</v>
      </c>
      <c r="L2076" s="6">
        <v>139500</v>
      </c>
    </row>
    <row r="2077" spans="1:12" x14ac:dyDescent="0.2">
      <c r="A2077">
        <v>0</v>
      </c>
      <c r="B2077">
        <v>1</v>
      </c>
      <c r="C2077">
        <v>1956</v>
      </c>
      <c r="D2077" s="3">
        <v>1019</v>
      </c>
      <c r="E2077">
        <v>1</v>
      </c>
      <c r="F2077">
        <v>3</v>
      </c>
      <c r="G2077">
        <v>1</v>
      </c>
      <c r="H2077">
        <v>0</v>
      </c>
      <c r="I2077">
        <v>6120</v>
      </c>
      <c r="J2077">
        <v>3</v>
      </c>
      <c r="K2077">
        <v>3</v>
      </c>
      <c r="L2077" s="6">
        <v>139501</v>
      </c>
    </row>
    <row r="2078" spans="1:12" x14ac:dyDescent="0.2">
      <c r="A2078">
        <v>0</v>
      </c>
      <c r="B2078">
        <v>2</v>
      </c>
      <c r="C2078">
        <v>1942</v>
      </c>
      <c r="D2078" s="3">
        <v>2398</v>
      </c>
      <c r="E2078">
        <v>2</v>
      </c>
      <c r="F2078">
        <v>4</v>
      </c>
      <c r="G2078">
        <v>2</v>
      </c>
      <c r="H2078">
        <v>0</v>
      </c>
      <c r="I2078">
        <v>4680</v>
      </c>
      <c r="J2078">
        <v>12</v>
      </c>
      <c r="K2078">
        <v>12</v>
      </c>
      <c r="L2078" s="6">
        <v>139600</v>
      </c>
    </row>
    <row r="2079" spans="1:12" x14ac:dyDescent="0.2">
      <c r="A2079">
        <v>0</v>
      </c>
      <c r="B2079">
        <v>1</v>
      </c>
      <c r="C2079">
        <v>1953</v>
      </c>
      <c r="D2079" s="3">
        <v>870</v>
      </c>
      <c r="E2079">
        <v>1</v>
      </c>
      <c r="F2079">
        <v>3</v>
      </c>
      <c r="G2079">
        <v>1</v>
      </c>
      <c r="H2079">
        <v>0</v>
      </c>
      <c r="I2079">
        <v>5510</v>
      </c>
      <c r="J2079">
        <v>1</v>
      </c>
      <c r="K2079">
        <v>1</v>
      </c>
      <c r="L2079" s="6">
        <v>139900</v>
      </c>
    </row>
    <row r="2080" spans="1:12" x14ac:dyDescent="0.2">
      <c r="A2080">
        <v>0</v>
      </c>
      <c r="B2080">
        <v>1</v>
      </c>
      <c r="C2080">
        <v>1959</v>
      </c>
      <c r="D2080" s="3">
        <v>1202</v>
      </c>
      <c r="E2080">
        <v>1</v>
      </c>
      <c r="F2080">
        <v>3</v>
      </c>
      <c r="G2080">
        <v>2</v>
      </c>
      <c r="H2080">
        <v>2</v>
      </c>
      <c r="I2080">
        <v>10000</v>
      </c>
      <c r="J2080">
        <v>2</v>
      </c>
      <c r="K2080">
        <v>2</v>
      </c>
      <c r="L2080" s="6">
        <v>139900</v>
      </c>
    </row>
    <row r="2081" spans="1:12" x14ac:dyDescent="0.2">
      <c r="A2081">
        <v>0</v>
      </c>
      <c r="B2081">
        <v>1</v>
      </c>
      <c r="C2081">
        <v>1955</v>
      </c>
      <c r="D2081" s="3">
        <v>1040</v>
      </c>
      <c r="E2081">
        <v>1</v>
      </c>
      <c r="F2081">
        <v>3</v>
      </c>
      <c r="G2081">
        <v>1</v>
      </c>
      <c r="H2081">
        <v>0</v>
      </c>
      <c r="I2081">
        <v>8040</v>
      </c>
      <c r="J2081">
        <v>2</v>
      </c>
      <c r="K2081">
        <v>2</v>
      </c>
      <c r="L2081" s="6">
        <v>139900</v>
      </c>
    </row>
    <row r="2082" spans="1:12" x14ac:dyDescent="0.2">
      <c r="A2082">
        <v>1</v>
      </c>
      <c r="B2082">
        <v>1</v>
      </c>
      <c r="C2082">
        <v>1947</v>
      </c>
      <c r="D2082" s="3">
        <v>1201</v>
      </c>
      <c r="E2082">
        <v>1</v>
      </c>
      <c r="F2082">
        <v>3</v>
      </c>
      <c r="G2082">
        <v>2</v>
      </c>
      <c r="H2082">
        <v>0</v>
      </c>
      <c r="I2082">
        <v>5676</v>
      </c>
      <c r="J2082">
        <v>2</v>
      </c>
      <c r="K2082">
        <v>2</v>
      </c>
      <c r="L2082" s="6">
        <v>139900</v>
      </c>
    </row>
    <row r="2083" spans="1:12" x14ac:dyDescent="0.2">
      <c r="A2083">
        <v>0</v>
      </c>
      <c r="B2083">
        <v>1.5</v>
      </c>
      <c r="C2083">
        <v>1957</v>
      </c>
      <c r="D2083" s="3">
        <v>1767</v>
      </c>
      <c r="E2083">
        <v>1</v>
      </c>
      <c r="F2083">
        <v>5</v>
      </c>
      <c r="G2083">
        <v>2</v>
      </c>
      <c r="H2083">
        <v>1</v>
      </c>
      <c r="I2083">
        <v>4840</v>
      </c>
      <c r="J2083">
        <v>3</v>
      </c>
      <c r="K2083">
        <v>3</v>
      </c>
      <c r="L2083" s="6">
        <v>139900</v>
      </c>
    </row>
    <row r="2084" spans="1:12" x14ac:dyDescent="0.2">
      <c r="A2084">
        <v>0</v>
      </c>
      <c r="B2084">
        <v>1</v>
      </c>
      <c r="C2084">
        <v>1950</v>
      </c>
      <c r="D2084" s="3">
        <v>1176</v>
      </c>
      <c r="E2084">
        <v>1</v>
      </c>
      <c r="F2084">
        <v>4</v>
      </c>
      <c r="G2084">
        <v>1</v>
      </c>
      <c r="H2084">
        <v>0</v>
      </c>
      <c r="I2084">
        <v>5000</v>
      </c>
      <c r="J2084">
        <v>3</v>
      </c>
      <c r="K2084">
        <v>3</v>
      </c>
      <c r="L2084" s="6">
        <v>139900</v>
      </c>
    </row>
    <row r="2085" spans="1:12" x14ac:dyDescent="0.2">
      <c r="A2085">
        <v>1</v>
      </c>
      <c r="B2085">
        <v>1</v>
      </c>
      <c r="C2085">
        <v>1953</v>
      </c>
      <c r="D2085" s="3">
        <v>1226</v>
      </c>
      <c r="E2085">
        <v>1</v>
      </c>
      <c r="F2085">
        <v>4</v>
      </c>
      <c r="G2085">
        <v>1</v>
      </c>
      <c r="H2085">
        <v>0</v>
      </c>
      <c r="I2085">
        <v>4880</v>
      </c>
      <c r="J2085">
        <v>3</v>
      </c>
      <c r="K2085">
        <v>3</v>
      </c>
      <c r="L2085" s="6">
        <v>139900</v>
      </c>
    </row>
    <row r="2086" spans="1:12" x14ac:dyDescent="0.2">
      <c r="A2086">
        <v>0</v>
      </c>
      <c r="B2086">
        <v>1</v>
      </c>
      <c r="C2086">
        <v>1928</v>
      </c>
      <c r="D2086" s="3">
        <v>1692</v>
      </c>
      <c r="E2086">
        <v>1</v>
      </c>
      <c r="F2086">
        <v>4</v>
      </c>
      <c r="G2086">
        <v>1</v>
      </c>
      <c r="H2086">
        <v>0</v>
      </c>
      <c r="I2086">
        <v>4760</v>
      </c>
      <c r="J2086">
        <v>4</v>
      </c>
      <c r="K2086">
        <v>4</v>
      </c>
      <c r="L2086" s="6">
        <v>139900</v>
      </c>
    </row>
    <row r="2087" spans="1:12" x14ac:dyDescent="0.2">
      <c r="A2087">
        <v>0</v>
      </c>
      <c r="B2087">
        <v>1</v>
      </c>
      <c r="C2087">
        <v>1958</v>
      </c>
      <c r="D2087" s="3">
        <v>966</v>
      </c>
      <c r="E2087">
        <v>1</v>
      </c>
      <c r="F2087">
        <v>3</v>
      </c>
      <c r="G2087">
        <v>1</v>
      </c>
      <c r="H2087">
        <v>0</v>
      </c>
      <c r="I2087">
        <v>11520</v>
      </c>
      <c r="J2087">
        <v>4</v>
      </c>
      <c r="K2087">
        <v>4</v>
      </c>
      <c r="L2087" s="6">
        <v>139900</v>
      </c>
    </row>
    <row r="2088" spans="1:12" x14ac:dyDescent="0.2">
      <c r="A2088">
        <v>0</v>
      </c>
      <c r="B2088">
        <v>1</v>
      </c>
      <c r="C2088">
        <v>1952</v>
      </c>
      <c r="D2088" s="3">
        <v>1144</v>
      </c>
      <c r="E2088">
        <v>1</v>
      </c>
      <c r="F2088">
        <v>3</v>
      </c>
      <c r="G2088">
        <v>1</v>
      </c>
      <c r="H2088">
        <v>0</v>
      </c>
      <c r="I2088">
        <v>5000</v>
      </c>
      <c r="J2088">
        <v>6</v>
      </c>
      <c r="K2088">
        <v>6</v>
      </c>
      <c r="L2088" s="6">
        <v>139900</v>
      </c>
    </row>
    <row r="2089" spans="1:12" x14ac:dyDescent="0.2">
      <c r="A2089">
        <v>0</v>
      </c>
      <c r="B2089">
        <v>1</v>
      </c>
      <c r="C2089">
        <v>1970</v>
      </c>
      <c r="D2089" s="3">
        <v>2556</v>
      </c>
      <c r="E2089">
        <v>2</v>
      </c>
      <c r="F2089">
        <v>6</v>
      </c>
      <c r="G2089">
        <v>4</v>
      </c>
      <c r="H2089">
        <v>0</v>
      </c>
      <c r="I2089">
        <v>8382</v>
      </c>
      <c r="J2089">
        <v>6</v>
      </c>
      <c r="K2089">
        <v>6</v>
      </c>
      <c r="L2089" s="6">
        <v>139900</v>
      </c>
    </row>
    <row r="2090" spans="1:12" x14ac:dyDescent="0.2">
      <c r="A2090">
        <v>0</v>
      </c>
      <c r="B2090">
        <v>2</v>
      </c>
      <c r="C2090">
        <v>1956</v>
      </c>
      <c r="D2090" s="3">
        <v>2104</v>
      </c>
      <c r="E2090">
        <v>2</v>
      </c>
      <c r="F2090">
        <v>4</v>
      </c>
      <c r="G2090">
        <v>2</v>
      </c>
      <c r="H2090">
        <v>0</v>
      </c>
      <c r="I2090">
        <v>5080</v>
      </c>
      <c r="J2090">
        <v>6</v>
      </c>
      <c r="K2090">
        <v>6</v>
      </c>
      <c r="L2090" s="6">
        <v>139900</v>
      </c>
    </row>
    <row r="2091" spans="1:12" x14ac:dyDescent="0.2">
      <c r="A2091">
        <v>0</v>
      </c>
      <c r="B2091">
        <v>1</v>
      </c>
      <c r="C2091">
        <v>1923</v>
      </c>
      <c r="D2091" s="3">
        <v>1056</v>
      </c>
      <c r="E2091">
        <v>1</v>
      </c>
      <c r="F2091">
        <v>3</v>
      </c>
      <c r="G2091">
        <v>1</v>
      </c>
      <c r="H2091">
        <v>0</v>
      </c>
      <c r="I2091">
        <v>5000</v>
      </c>
      <c r="J2091">
        <v>6</v>
      </c>
      <c r="K2091">
        <v>6</v>
      </c>
      <c r="L2091" s="6">
        <v>139900</v>
      </c>
    </row>
    <row r="2092" spans="1:12" x14ac:dyDescent="0.2">
      <c r="A2092">
        <v>0</v>
      </c>
      <c r="B2092">
        <v>1</v>
      </c>
      <c r="C2092">
        <v>1953</v>
      </c>
      <c r="D2092" s="3">
        <v>927</v>
      </c>
      <c r="E2092">
        <v>1</v>
      </c>
      <c r="F2092">
        <v>3</v>
      </c>
      <c r="G2092">
        <v>1</v>
      </c>
      <c r="H2092">
        <v>0</v>
      </c>
      <c r="I2092">
        <v>6750</v>
      </c>
      <c r="J2092">
        <v>6</v>
      </c>
      <c r="K2092">
        <v>6</v>
      </c>
      <c r="L2092" s="6">
        <v>139900</v>
      </c>
    </row>
    <row r="2093" spans="1:12" x14ac:dyDescent="0.2">
      <c r="A2093">
        <v>0</v>
      </c>
      <c r="B2093">
        <v>1</v>
      </c>
      <c r="C2093">
        <v>1960</v>
      </c>
      <c r="D2093" s="3">
        <v>965</v>
      </c>
      <c r="E2093">
        <v>1</v>
      </c>
      <c r="F2093">
        <v>3</v>
      </c>
      <c r="G2093">
        <v>1</v>
      </c>
      <c r="H2093">
        <v>0</v>
      </c>
      <c r="I2093">
        <v>6000</v>
      </c>
      <c r="J2093">
        <v>6</v>
      </c>
      <c r="K2093">
        <v>6</v>
      </c>
      <c r="L2093" s="6">
        <v>139900</v>
      </c>
    </row>
    <row r="2094" spans="1:12" x14ac:dyDescent="0.2">
      <c r="A2094">
        <v>0</v>
      </c>
      <c r="B2094">
        <v>1</v>
      </c>
      <c r="C2094">
        <v>1957</v>
      </c>
      <c r="D2094" s="3">
        <v>1000</v>
      </c>
      <c r="E2094">
        <v>1</v>
      </c>
      <c r="F2094">
        <v>3</v>
      </c>
      <c r="G2094">
        <v>1</v>
      </c>
      <c r="H2094">
        <v>0</v>
      </c>
      <c r="I2094">
        <v>7519</v>
      </c>
      <c r="J2094">
        <v>7</v>
      </c>
      <c r="K2094">
        <v>7</v>
      </c>
      <c r="L2094" s="6">
        <v>139900</v>
      </c>
    </row>
    <row r="2095" spans="1:12" x14ac:dyDescent="0.2">
      <c r="A2095">
        <v>0</v>
      </c>
      <c r="B2095">
        <v>1</v>
      </c>
      <c r="C2095">
        <v>1949</v>
      </c>
      <c r="D2095" s="3">
        <v>1296</v>
      </c>
      <c r="E2095">
        <v>1</v>
      </c>
      <c r="F2095">
        <v>4</v>
      </c>
      <c r="G2095">
        <v>1</v>
      </c>
      <c r="H2095">
        <v>1</v>
      </c>
      <c r="I2095">
        <v>5000</v>
      </c>
      <c r="J2095">
        <v>8</v>
      </c>
      <c r="K2095">
        <v>8</v>
      </c>
      <c r="L2095" s="6">
        <v>139900</v>
      </c>
    </row>
    <row r="2096" spans="1:12" x14ac:dyDescent="0.2">
      <c r="A2096">
        <v>0</v>
      </c>
      <c r="B2096">
        <v>1</v>
      </c>
      <c r="C2096">
        <v>1926</v>
      </c>
      <c r="D2096" s="3">
        <v>900</v>
      </c>
      <c r="E2096">
        <v>1</v>
      </c>
      <c r="F2096">
        <v>3</v>
      </c>
      <c r="G2096">
        <v>1</v>
      </c>
      <c r="H2096">
        <v>0</v>
      </c>
      <c r="I2096">
        <v>4800</v>
      </c>
      <c r="J2096">
        <v>8</v>
      </c>
      <c r="K2096">
        <v>8</v>
      </c>
      <c r="L2096" s="6">
        <v>139900</v>
      </c>
    </row>
    <row r="2097" spans="1:12" x14ac:dyDescent="0.2">
      <c r="A2097">
        <v>0</v>
      </c>
      <c r="B2097">
        <v>1</v>
      </c>
      <c r="C2097">
        <v>1954</v>
      </c>
      <c r="D2097" s="3">
        <v>1436</v>
      </c>
      <c r="E2097">
        <v>1</v>
      </c>
      <c r="F2097">
        <v>2</v>
      </c>
      <c r="G2097">
        <v>1</v>
      </c>
      <c r="H2097">
        <v>1</v>
      </c>
      <c r="I2097">
        <v>8576</v>
      </c>
      <c r="J2097">
        <v>8</v>
      </c>
      <c r="K2097">
        <v>8</v>
      </c>
      <c r="L2097" s="6">
        <v>139900</v>
      </c>
    </row>
    <row r="2098" spans="1:12" x14ac:dyDescent="0.2">
      <c r="A2098">
        <v>0</v>
      </c>
      <c r="B2098">
        <v>2</v>
      </c>
      <c r="C2098">
        <v>1944</v>
      </c>
      <c r="D2098" s="3">
        <v>1688</v>
      </c>
      <c r="E2098">
        <v>2</v>
      </c>
      <c r="F2098">
        <v>4</v>
      </c>
      <c r="G2098">
        <v>2</v>
      </c>
      <c r="H2098">
        <v>0</v>
      </c>
      <c r="I2098">
        <v>4880</v>
      </c>
      <c r="J2098">
        <v>8</v>
      </c>
      <c r="K2098">
        <v>8</v>
      </c>
      <c r="L2098" s="6">
        <v>139900</v>
      </c>
    </row>
    <row r="2099" spans="1:12" x14ac:dyDescent="0.2">
      <c r="A2099">
        <v>0</v>
      </c>
      <c r="B2099">
        <v>1</v>
      </c>
      <c r="C2099">
        <v>1950</v>
      </c>
      <c r="D2099" s="3">
        <v>1060</v>
      </c>
      <c r="E2099">
        <v>1</v>
      </c>
      <c r="F2099">
        <v>3</v>
      </c>
      <c r="G2099">
        <v>2</v>
      </c>
      <c r="H2099">
        <v>0</v>
      </c>
      <c r="I2099">
        <v>5120</v>
      </c>
      <c r="J2099">
        <v>9</v>
      </c>
      <c r="K2099">
        <v>9</v>
      </c>
      <c r="L2099" s="6">
        <v>139900</v>
      </c>
    </row>
    <row r="2100" spans="1:12" x14ac:dyDescent="0.2">
      <c r="A2100">
        <v>0</v>
      </c>
      <c r="B2100">
        <v>1</v>
      </c>
      <c r="C2100">
        <v>1954</v>
      </c>
      <c r="D2100" s="3">
        <v>1207</v>
      </c>
      <c r="E2100">
        <v>1</v>
      </c>
      <c r="F2100">
        <v>4</v>
      </c>
      <c r="G2100">
        <v>2</v>
      </c>
      <c r="H2100">
        <v>0</v>
      </c>
      <c r="I2100">
        <v>5080</v>
      </c>
      <c r="J2100">
        <v>10</v>
      </c>
      <c r="K2100">
        <v>10</v>
      </c>
      <c r="L2100" s="6">
        <v>139900</v>
      </c>
    </row>
    <row r="2101" spans="1:12" x14ac:dyDescent="0.2">
      <c r="A2101">
        <v>1</v>
      </c>
      <c r="B2101">
        <v>1</v>
      </c>
      <c r="C2101">
        <v>1947</v>
      </c>
      <c r="D2101" s="3">
        <v>1186</v>
      </c>
      <c r="E2101">
        <v>1</v>
      </c>
      <c r="F2101">
        <v>3</v>
      </c>
      <c r="G2101">
        <v>1</v>
      </c>
      <c r="H2101">
        <v>1</v>
      </c>
      <c r="I2101">
        <v>4988</v>
      </c>
      <c r="J2101">
        <v>11</v>
      </c>
      <c r="K2101">
        <v>11</v>
      </c>
      <c r="L2101" s="6">
        <v>139900</v>
      </c>
    </row>
    <row r="2102" spans="1:12" x14ac:dyDescent="0.2">
      <c r="A2102">
        <v>0</v>
      </c>
      <c r="B2102">
        <v>2</v>
      </c>
      <c r="C2102">
        <v>1948</v>
      </c>
      <c r="D2102" s="3">
        <v>1428</v>
      </c>
      <c r="E2102">
        <v>1</v>
      </c>
      <c r="F2102">
        <v>3</v>
      </c>
      <c r="G2102">
        <v>3</v>
      </c>
      <c r="H2102">
        <v>0</v>
      </c>
      <c r="I2102">
        <v>4758</v>
      </c>
      <c r="J2102">
        <v>1</v>
      </c>
      <c r="K2102">
        <v>1</v>
      </c>
      <c r="L2102" s="6">
        <v>140000</v>
      </c>
    </row>
    <row r="2103" spans="1:12" x14ac:dyDescent="0.2">
      <c r="A2103">
        <v>0</v>
      </c>
      <c r="B2103">
        <v>1</v>
      </c>
      <c r="C2103">
        <v>1925</v>
      </c>
      <c r="D2103" s="3">
        <v>1713</v>
      </c>
      <c r="E2103">
        <v>1</v>
      </c>
      <c r="F2103">
        <v>3</v>
      </c>
      <c r="G2103">
        <v>2</v>
      </c>
      <c r="H2103">
        <v>0</v>
      </c>
      <c r="I2103">
        <v>4880</v>
      </c>
      <c r="J2103">
        <v>1</v>
      </c>
      <c r="K2103">
        <v>1</v>
      </c>
      <c r="L2103" s="6">
        <v>140000</v>
      </c>
    </row>
    <row r="2104" spans="1:12" x14ac:dyDescent="0.2">
      <c r="A2104">
        <v>1</v>
      </c>
      <c r="B2104">
        <v>1</v>
      </c>
      <c r="C2104">
        <v>1950</v>
      </c>
      <c r="D2104" s="3">
        <v>1449</v>
      </c>
      <c r="E2104">
        <v>1</v>
      </c>
      <c r="F2104">
        <v>3</v>
      </c>
      <c r="G2104">
        <v>2</v>
      </c>
      <c r="H2104">
        <v>1</v>
      </c>
      <c r="I2104">
        <v>4720</v>
      </c>
      <c r="J2104">
        <v>2</v>
      </c>
      <c r="K2104">
        <v>2</v>
      </c>
      <c r="L2104" s="6">
        <v>140000</v>
      </c>
    </row>
    <row r="2105" spans="1:12" x14ac:dyDescent="0.2">
      <c r="A2105">
        <v>0</v>
      </c>
      <c r="B2105">
        <v>1</v>
      </c>
      <c r="C2105">
        <v>1964</v>
      </c>
      <c r="D2105" s="3">
        <v>1296</v>
      </c>
      <c r="E2105">
        <v>1</v>
      </c>
      <c r="F2105">
        <v>3</v>
      </c>
      <c r="G2105">
        <v>1</v>
      </c>
      <c r="H2105">
        <v>1</v>
      </c>
      <c r="I2105">
        <v>9300</v>
      </c>
      <c r="J2105">
        <v>2</v>
      </c>
      <c r="K2105">
        <v>2</v>
      </c>
      <c r="L2105" s="6">
        <v>140000</v>
      </c>
    </row>
    <row r="2106" spans="1:12" x14ac:dyDescent="0.2">
      <c r="A2106">
        <v>0</v>
      </c>
      <c r="B2106">
        <v>1</v>
      </c>
      <c r="C2106">
        <v>1955</v>
      </c>
      <c r="D2106" s="3">
        <v>1078</v>
      </c>
      <c r="E2106">
        <v>1</v>
      </c>
      <c r="F2106">
        <v>3</v>
      </c>
      <c r="G2106">
        <v>1</v>
      </c>
      <c r="H2106">
        <v>1</v>
      </c>
      <c r="I2106">
        <v>8164</v>
      </c>
      <c r="J2106">
        <v>2</v>
      </c>
      <c r="K2106">
        <v>2</v>
      </c>
      <c r="L2106" s="6">
        <v>140000</v>
      </c>
    </row>
    <row r="2107" spans="1:12" x14ac:dyDescent="0.2">
      <c r="A2107">
        <v>1</v>
      </c>
      <c r="B2107">
        <v>1</v>
      </c>
      <c r="C2107">
        <v>1962</v>
      </c>
      <c r="D2107" s="3">
        <v>1283</v>
      </c>
      <c r="E2107">
        <v>1</v>
      </c>
      <c r="F2107">
        <v>3</v>
      </c>
      <c r="G2107">
        <v>1</v>
      </c>
      <c r="H2107">
        <v>1</v>
      </c>
      <c r="I2107">
        <v>7920</v>
      </c>
      <c r="J2107">
        <v>3</v>
      </c>
      <c r="K2107">
        <v>3</v>
      </c>
      <c r="L2107" s="6">
        <v>140000</v>
      </c>
    </row>
    <row r="2108" spans="1:12" x14ac:dyDescent="0.2">
      <c r="A2108">
        <v>0</v>
      </c>
      <c r="B2108">
        <v>1.5</v>
      </c>
      <c r="C2108">
        <v>1917</v>
      </c>
      <c r="D2108" s="3">
        <v>1490</v>
      </c>
      <c r="E2108">
        <v>1</v>
      </c>
      <c r="F2108">
        <v>3</v>
      </c>
      <c r="G2108">
        <v>1</v>
      </c>
      <c r="H2108">
        <v>0</v>
      </c>
      <c r="I2108">
        <v>4520</v>
      </c>
      <c r="J2108">
        <v>3</v>
      </c>
      <c r="K2108">
        <v>3</v>
      </c>
      <c r="L2108" s="6">
        <v>140000</v>
      </c>
    </row>
    <row r="2109" spans="1:12" x14ac:dyDescent="0.2">
      <c r="A2109">
        <v>0</v>
      </c>
      <c r="B2109">
        <v>1</v>
      </c>
      <c r="C2109">
        <v>1950</v>
      </c>
      <c r="D2109" s="3">
        <v>776</v>
      </c>
      <c r="E2109">
        <v>1</v>
      </c>
      <c r="F2109">
        <v>2</v>
      </c>
      <c r="G2109">
        <v>1</v>
      </c>
      <c r="H2109">
        <v>0</v>
      </c>
      <c r="I2109">
        <v>4998</v>
      </c>
      <c r="J2109">
        <v>3</v>
      </c>
      <c r="K2109">
        <v>3</v>
      </c>
      <c r="L2109" s="6">
        <v>140000</v>
      </c>
    </row>
    <row r="2110" spans="1:12" x14ac:dyDescent="0.2">
      <c r="A2110">
        <v>1</v>
      </c>
      <c r="B2110">
        <v>1</v>
      </c>
      <c r="C2110">
        <v>1955</v>
      </c>
      <c r="D2110" s="3">
        <v>1195</v>
      </c>
      <c r="E2110">
        <v>1</v>
      </c>
      <c r="F2110">
        <v>3</v>
      </c>
      <c r="G2110">
        <v>1</v>
      </c>
      <c r="H2110">
        <v>1</v>
      </c>
      <c r="I2110">
        <v>6000</v>
      </c>
      <c r="J2110">
        <v>4</v>
      </c>
      <c r="K2110">
        <v>4</v>
      </c>
      <c r="L2110" s="6">
        <v>140000</v>
      </c>
    </row>
    <row r="2111" spans="1:12" x14ac:dyDescent="0.2">
      <c r="A2111">
        <v>0</v>
      </c>
      <c r="B2111">
        <v>1</v>
      </c>
      <c r="C2111">
        <v>1984</v>
      </c>
      <c r="D2111" s="3">
        <v>926</v>
      </c>
      <c r="E2111">
        <v>1</v>
      </c>
      <c r="F2111">
        <v>3</v>
      </c>
      <c r="G2111">
        <v>2</v>
      </c>
      <c r="H2111">
        <v>0</v>
      </c>
      <c r="I2111">
        <v>9900</v>
      </c>
      <c r="J2111">
        <v>4</v>
      </c>
      <c r="K2111">
        <v>4</v>
      </c>
      <c r="L2111" s="6">
        <v>140000</v>
      </c>
    </row>
    <row r="2112" spans="1:12" x14ac:dyDescent="0.2">
      <c r="A2112">
        <v>0</v>
      </c>
      <c r="B2112">
        <v>1</v>
      </c>
      <c r="C2112">
        <v>1966</v>
      </c>
      <c r="D2112" s="3">
        <v>1113</v>
      </c>
      <c r="E2112">
        <v>1</v>
      </c>
      <c r="F2112">
        <v>3</v>
      </c>
      <c r="G2112">
        <v>1</v>
      </c>
      <c r="H2112">
        <v>1</v>
      </c>
      <c r="I2112">
        <v>6550</v>
      </c>
      <c r="J2112">
        <v>4</v>
      </c>
      <c r="K2112">
        <v>4</v>
      </c>
      <c r="L2112" s="6">
        <v>140000</v>
      </c>
    </row>
    <row r="2113" spans="1:12" x14ac:dyDescent="0.2">
      <c r="A2113">
        <v>1</v>
      </c>
      <c r="B2113">
        <v>1</v>
      </c>
      <c r="C2113">
        <v>1950</v>
      </c>
      <c r="D2113" s="3">
        <v>871</v>
      </c>
      <c r="E2113">
        <v>1</v>
      </c>
      <c r="F2113">
        <v>2</v>
      </c>
      <c r="G2113">
        <v>1</v>
      </c>
      <c r="H2113">
        <v>0</v>
      </c>
      <c r="I2113">
        <v>7420</v>
      </c>
      <c r="J2113">
        <v>4</v>
      </c>
      <c r="K2113">
        <v>4</v>
      </c>
      <c r="L2113" s="6">
        <v>140000</v>
      </c>
    </row>
    <row r="2114" spans="1:12" x14ac:dyDescent="0.2">
      <c r="A2114">
        <v>0</v>
      </c>
      <c r="B2114">
        <v>1.5</v>
      </c>
      <c r="C2114">
        <v>1953</v>
      </c>
      <c r="D2114" s="3">
        <v>1650</v>
      </c>
      <c r="E2114">
        <v>2</v>
      </c>
      <c r="F2114">
        <v>4</v>
      </c>
      <c r="G2114">
        <v>2</v>
      </c>
      <c r="H2114">
        <v>0</v>
      </c>
      <c r="I2114">
        <v>4800</v>
      </c>
      <c r="J2114">
        <v>4</v>
      </c>
      <c r="K2114">
        <v>4</v>
      </c>
      <c r="L2114" s="6">
        <v>140000</v>
      </c>
    </row>
    <row r="2115" spans="1:12" x14ac:dyDescent="0.2">
      <c r="A2115">
        <v>0</v>
      </c>
      <c r="B2115">
        <v>1</v>
      </c>
      <c r="C2115">
        <v>1890</v>
      </c>
      <c r="D2115" s="3">
        <v>1464</v>
      </c>
      <c r="E2115">
        <v>1</v>
      </c>
      <c r="F2115">
        <v>4</v>
      </c>
      <c r="G2115">
        <v>2</v>
      </c>
      <c r="H2115">
        <v>0</v>
      </c>
      <c r="I2115">
        <v>4200</v>
      </c>
      <c r="J2115">
        <v>5</v>
      </c>
      <c r="K2115">
        <v>5</v>
      </c>
      <c r="L2115" s="6">
        <v>140000</v>
      </c>
    </row>
    <row r="2116" spans="1:12" x14ac:dyDescent="0.2">
      <c r="A2116">
        <v>0</v>
      </c>
      <c r="B2116">
        <v>1</v>
      </c>
      <c r="C2116">
        <v>1977</v>
      </c>
      <c r="D2116" s="3">
        <v>1448</v>
      </c>
      <c r="E2116">
        <v>1</v>
      </c>
      <c r="F2116">
        <v>4</v>
      </c>
      <c r="G2116">
        <v>2</v>
      </c>
      <c r="H2116">
        <v>0</v>
      </c>
      <c r="I2116">
        <v>7245</v>
      </c>
      <c r="J2116">
        <v>5</v>
      </c>
      <c r="K2116">
        <v>5</v>
      </c>
      <c r="L2116" s="6">
        <v>140000</v>
      </c>
    </row>
    <row r="2117" spans="1:12" x14ac:dyDescent="0.2">
      <c r="A2117">
        <v>0</v>
      </c>
      <c r="B2117">
        <v>1.5</v>
      </c>
      <c r="C2117">
        <v>1951</v>
      </c>
      <c r="D2117" s="3">
        <v>1133</v>
      </c>
      <c r="E2117">
        <v>1</v>
      </c>
      <c r="F2117">
        <v>3</v>
      </c>
      <c r="G2117">
        <v>2</v>
      </c>
      <c r="H2117">
        <v>0</v>
      </c>
      <c r="I2117">
        <v>3600</v>
      </c>
      <c r="J2117">
        <v>5</v>
      </c>
      <c r="K2117">
        <v>5</v>
      </c>
      <c r="L2117" s="6">
        <v>140000</v>
      </c>
    </row>
    <row r="2118" spans="1:12" x14ac:dyDescent="0.2">
      <c r="A2118">
        <v>0</v>
      </c>
      <c r="B2118">
        <v>1.5</v>
      </c>
      <c r="C2118">
        <v>1893</v>
      </c>
      <c r="D2118" s="3">
        <v>2102</v>
      </c>
      <c r="E2118">
        <v>2</v>
      </c>
      <c r="F2118">
        <v>4</v>
      </c>
      <c r="G2118">
        <v>2</v>
      </c>
      <c r="H2118">
        <v>0</v>
      </c>
      <c r="I2118">
        <v>5405</v>
      </c>
      <c r="J2118">
        <v>5</v>
      </c>
      <c r="K2118">
        <v>5</v>
      </c>
      <c r="L2118" s="6">
        <v>140000</v>
      </c>
    </row>
    <row r="2119" spans="1:12" x14ac:dyDescent="0.2">
      <c r="A2119">
        <v>0</v>
      </c>
      <c r="B2119">
        <v>1</v>
      </c>
      <c r="C2119">
        <v>1964</v>
      </c>
      <c r="D2119" s="3">
        <v>1442</v>
      </c>
      <c r="E2119">
        <v>1</v>
      </c>
      <c r="F2119">
        <v>3</v>
      </c>
      <c r="G2119">
        <v>1</v>
      </c>
      <c r="H2119">
        <v>1</v>
      </c>
      <c r="I2119">
        <v>5160</v>
      </c>
      <c r="J2119">
        <v>6</v>
      </c>
      <c r="K2119">
        <v>6</v>
      </c>
      <c r="L2119" s="6">
        <v>140000</v>
      </c>
    </row>
    <row r="2120" spans="1:12" x14ac:dyDescent="0.2">
      <c r="A2120">
        <v>0</v>
      </c>
      <c r="B2120">
        <v>2</v>
      </c>
      <c r="C2120">
        <v>1902</v>
      </c>
      <c r="D2120" s="3">
        <v>1251</v>
      </c>
      <c r="E2120">
        <v>1</v>
      </c>
      <c r="F2120">
        <v>3</v>
      </c>
      <c r="G2120">
        <v>1</v>
      </c>
      <c r="H2120">
        <v>0</v>
      </c>
      <c r="I2120">
        <v>2668</v>
      </c>
      <c r="J2120">
        <v>6</v>
      </c>
      <c r="K2120">
        <v>6</v>
      </c>
      <c r="L2120" s="6">
        <v>140000</v>
      </c>
    </row>
    <row r="2121" spans="1:12" x14ac:dyDescent="0.2">
      <c r="A2121">
        <v>0</v>
      </c>
      <c r="B2121">
        <v>1</v>
      </c>
      <c r="C2121">
        <v>1954</v>
      </c>
      <c r="D2121" s="3">
        <v>1084</v>
      </c>
      <c r="E2121">
        <v>1</v>
      </c>
      <c r="F2121">
        <v>3</v>
      </c>
      <c r="G2121">
        <v>1</v>
      </c>
      <c r="H2121">
        <v>0</v>
      </c>
      <c r="I2121">
        <v>7392</v>
      </c>
      <c r="J2121">
        <v>6</v>
      </c>
      <c r="K2121">
        <v>6</v>
      </c>
      <c r="L2121" s="6">
        <v>140000</v>
      </c>
    </row>
    <row r="2122" spans="1:12" x14ac:dyDescent="0.2">
      <c r="A2122">
        <v>0</v>
      </c>
      <c r="B2122">
        <v>1</v>
      </c>
      <c r="C2122">
        <v>1925</v>
      </c>
      <c r="D2122" s="3">
        <v>1730</v>
      </c>
      <c r="E2122">
        <v>1</v>
      </c>
      <c r="F2122">
        <v>5</v>
      </c>
      <c r="G2122">
        <v>2</v>
      </c>
      <c r="H2122">
        <v>0</v>
      </c>
      <c r="I2122">
        <v>4299</v>
      </c>
      <c r="J2122">
        <v>6</v>
      </c>
      <c r="K2122">
        <v>6</v>
      </c>
      <c r="L2122" s="6">
        <v>140000</v>
      </c>
    </row>
    <row r="2123" spans="1:12" x14ac:dyDescent="0.2">
      <c r="A2123">
        <v>0</v>
      </c>
      <c r="B2123">
        <v>1</v>
      </c>
      <c r="C2123">
        <v>1952</v>
      </c>
      <c r="D2123" s="3">
        <v>1104</v>
      </c>
      <c r="E2123">
        <v>1</v>
      </c>
      <c r="F2123">
        <v>3</v>
      </c>
      <c r="G2123">
        <v>1</v>
      </c>
      <c r="H2123">
        <v>0</v>
      </c>
      <c r="I2123">
        <v>5280</v>
      </c>
      <c r="J2123">
        <v>6</v>
      </c>
      <c r="K2123">
        <v>6</v>
      </c>
      <c r="L2123" s="6">
        <v>140000</v>
      </c>
    </row>
    <row r="2124" spans="1:12" x14ac:dyDescent="0.2">
      <c r="A2124">
        <v>0</v>
      </c>
      <c r="B2124">
        <v>1</v>
      </c>
      <c r="C2124">
        <v>1954</v>
      </c>
      <c r="D2124" s="3">
        <v>1075</v>
      </c>
      <c r="E2124">
        <v>1</v>
      </c>
      <c r="F2124">
        <v>3</v>
      </c>
      <c r="G2124">
        <v>1</v>
      </c>
      <c r="H2124">
        <v>0</v>
      </c>
      <c r="I2124">
        <v>5848</v>
      </c>
      <c r="J2124">
        <v>6</v>
      </c>
      <c r="K2124">
        <v>6</v>
      </c>
      <c r="L2124" s="6">
        <v>140000</v>
      </c>
    </row>
    <row r="2125" spans="1:12" x14ac:dyDescent="0.2">
      <c r="A2125">
        <v>0</v>
      </c>
      <c r="B2125">
        <v>1</v>
      </c>
      <c r="C2125">
        <v>1950</v>
      </c>
      <c r="D2125" s="3">
        <v>1128</v>
      </c>
      <c r="E2125">
        <v>1</v>
      </c>
      <c r="F2125">
        <v>4</v>
      </c>
      <c r="G2125">
        <v>1</v>
      </c>
      <c r="H2125">
        <v>0</v>
      </c>
      <c r="I2125">
        <v>5895</v>
      </c>
      <c r="J2125">
        <v>6</v>
      </c>
      <c r="K2125">
        <v>6</v>
      </c>
      <c r="L2125" s="6">
        <v>140000</v>
      </c>
    </row>
    <row r="2126" spans="1:12" x14ac:dyDescent="0.2">
      <c r="A2126">
        <v>1</v>
      </c>
      <c r="B2126">
        <v>2</v>
      </c>
      <c r="C2126">
        <v>1939</v>
      </c>
      <c r="D2126" s="3">
        <v>2247</v>
      </c>
      <c r="E2126">
        <v>1</v>
      </c>
      <c r="F2126">
        <v>3</v>
      </c>
      <c r="G2126">
        <v>2</v>
      </c>
      <c r="H2126">
        <v>2</v>
      </c>
      <c r="I2126">
        <v>13000</v>
      </c>
      <c r="J2126">
        <v>7</v>
      </c>
      <c r="K2126">
        <v>7</v>
      </c>
      <c r="L2126" s="6">
        <v>140000</v>
      </c>
    </row>
    <row r="2127" spans="1:12" x14ac:dyDescent="0.2">
      <c r="A2127">
        <v>1</v>
      </c>
      <c r="B2127">
        <v>2</v>
      </c>
      <c r="C2127">
        <v>1936</v>
      </c>
      <c r="D2127" s="3">
        <v>1788</v>
      </c>
      <c r="E2127">
        <v>1</v>
      </c>
      <c r="F2127">
        <v>3</v>
      </c>
      <c r="G2127">
        <v>1</v>
      </c>
      <c r="H2127">
        <v>1</v>
      </c>
      <c r="I2127">
        <v>4800</v>
      </c>
      <c r="J2127">
        <v>7</v>
      </c>
      <c r="K2127">
        <v>7</v>
      </c>
      <c r="L2127" s="6">
        <v>140000</v>
      </c>
    </row>
    <row r="2128" spans="1:12" x14ac:dyDescent="0.2">
      <c r="A2128">
        <v>1</v>
      </c>
      <c r="B2128">
        <v>1</v>
      </c>
      <c r="C2128">
        <v>1957</v>
      </c>
      <c r="D2128" s="3">
        <v>1215</v>
      </c>
      <c r="E2128">
        <v>1</v>
      </c>
      <c r="F2128">
        <v>3</v>
      </c>
      <c r="G2128">
        <v>1</v>
      </c>
      <c r="H2128">
        <v>1</v>
      </c>
      <c r="I2128">
        <v>7320</v>
      </c>
      <c r="J2128">
        <v>7</v>
      </c>
      <c r="K2128">
        <v>7</v>
      </c>
      <c r="L2128" s="6">
        <v>140000</v>
      </c>
    </row>
    <row r="2129" spans="1:12" x14ac:dyDescent="0.2">
      <c r="A2129">
        <v>0</v>
      </c>
      <c r="B2129">
        <v>1</v>
      </c>
      <c r="C2129">
        <v>1972</v>
      </c>
      <c r="D2129" s="3">
        <v>1140</v>
      </c>
      <c r="E2129">
        <v>1</v>
      </c>
      <c r="F2129">
        <v>3</v>
      </c>
      <c r="G2129">
        <v>1</v>
      </c>
      <c r="H2129">
        <v>1</v>
      </c>
      <c r="I2129">
        <v>7754</v>
      </c>
      <c r="J2129">
        <v>7</v>
      </c>
      <c r="K2129">
        <v>7</v>
      </c>
      <c r="L2129" s="6">
        <v>140000</v>
      </c>
    </row>
    <row r="2130" spans="1:12" x14ac:dyDescent="0.2">
      <c r="A2130">
        <v>0</v>
      </c>
      <c r="B2130">
        <v>2</v>
      </c>
      <c r="C2130">
        <v>1947</v>
      </c>
      <c r="D2130" s="3">
        <v>1813</v>
      </c>
      <c r="E2130">
        <v>1</v>
      </c>
      <c r="F2130">
        <v>3</v>
      </c>
      <c r="G2130">
        <v>1</v>
      </c>
      <c r="H2130">
        <v>1</v>
      </c>
      <c r="I2130">
        <v>4680</v>
      </c>
      <c r="J2130">
        <v>7</v>
      </c>
      <c r="K2130">
        <v>7</v>
      </c>
      <c r="L2130" s="6">
        <v>140000</v>
      </c>
    </row>
    <row r="2131" spans="1:12" x14ac:dyDescent="0.2">
      <c r="A2131">
        <v>0</v>
      </c>
      <c r="B2131">
        <v>1</v>
      </c>
      <c r="C2131">
        <v>1950</v>
      </c>
      <c r="D2131" s="3">
        <v>1255</v>
      </c>
      <c r="E2131">
        <v>1</v>
      </c>
      <c r="F2131">
        <v>3</v>
      </c>
      <c r="G2131">
        <v>1</v>
      </c>
      <c r="H2131">
        <v>0</v>
      </c>
      <c r="I2131">
        <v>7228</v>
      </c>
      <c r="J2131">
        <v>7</v>
      </c>
      <c r="K2131">
        <v>7</v>
      </c>
      <c r="L2131" s="6">
        <v>140000</v>
      </c>
    </row>
    <row r="2132" spans="1:12" x14ac:dyDescent="0.2">
      <c r="A2132">
        <v>1</v>
      </c>
      <c r="B2132">
        <v>1</v>
      </c>
      <c r="C2132">
        <v>1954</v>
      </c>
      <c r="D2132" s="3">
        <v>1092</v>
      </c>
      <c r="E2132">
        <v>1</v>
      </c>
      <c r="F2132">
        <v>2</v>
      </c>
      <c r="G2132">
        <v>1</v>
      </c>
      <c r="H2132">
        <v>0</v>
      </c>
      <c r="I2132">
        <v>6120</v>
      </c>
      <c r="J2132">
        <v>7</v>
      </c>
      <c r="K2132">
        <v>7</v>
      </c>
      <c r="L2132" s="6">
        <v>140000</v>
      </c>
    </row>
    <row r="2133" spans="1:12" x14ac:dyDescent="0.2">
      <c r="A2133">
        <v>1</v>
      </c>
      <c r="B2133">
        <v>1</v>
      </c>
      <c r="C2133">
        <v>1953</v>
      </c>
      <c r="D2133" s="3">
        <v>1058</v>
      </c>
      <c r="E2133">
        <v>1</v>
      </c>
      <c r="F2133">
        <v>3</v>
      </c>
      <c r="G2133">
        <v>1</v>
      </c>
      <c r="H2133">
        <v>1</v>
      </c>
      <c r="I2133">
        <v>5040</v>
      </c>
      <c r="J2133">
        <v>7</v>
      </c>
      <c r="K2133">
        <v>7</v>
      </c>
      <c r="L2133" s="6">
        <v>140000</v>
      </c>
    </row>
    <row r="2134" spans="1:12" x14ac:dyDescent="0.2">
      <c r="A2134">
        <v>0</v>
      </c>
      <c r="B2134">
        <v>1</v>
      </c>
      <c r="C2134">
        <v>1959</v>
      </c>
      <c r="D2134" s="3">
        <v>1007</v>
      </c>
      <c r="E2134">
        <v>1</v>
      </c>
      <c r="F2134">
        <v>3</v>
      </c>
      <c r="G2134">
        <v>1</v>
      </c>
      <c r="H2134">
        <v>0</v>
      </c>
      <c r="I2134">
        <v>6550</v>
      </c>
      <c r="J2134">
        <v>7</v>
      </c>
      <c r="K2134">
        <v>7</v>
      </c>
      <c r="L2134" s="6">
        <v>140000</v>
      </c>
    </row>
    <row r="2135" spans="1:12" x14ac:dyDescent="0.2">
      <c r="A2135">
        <v>0</v>
      </c>
      <c r="B2135">
        <v>1</v>
      </c>
      <c r="C2135">
        <v>1926</v>
      </c>
      <c r="D2135" s="3">
        <v>1554</v>
      </c>
      <c r="E2135">
        <v>1</v>
      </c>
      <c r="F2135">
        <v>3</v>
      </c>
      <c r="G2135">
        <v>2</v>
      </c>
      <c r="H2135">
        <v>1</v>
      </c>
      <c r="I2135">
        <v>4880</v>
      </c>
      <c r="J2135">
        <v>7</v>
      </c>
      <c r="K2135">
        <v>7</v>
      </c>
      <c r="L2135" s="6">
        <v>140000</v>
      </c>
    </row>
    <row r="2136" spans="1:12" x14ac:dyDescent="0.2">
      <c r="A2136">
        <v>0</v>
      </c>
      <c r="B2136">
        <v>1</v>
      </c>
      <c r="C2136">
        <v>1958</v>
      </c>
      <c r="D2136" s="3">
        <v>1162</v>
      </c>
      <c r="E2136">
        <v>1</v>
      </c>
      <c r="F2136">
        <v>3</v>
      </c>
      <c r="G2136">
        <v>1</v>
      </c>
      <c r="H2136">
        <v>1</v>
      </c>
      <c r="I2136">
        <v>7560</v>
      </c>
      <c r="J2136">
        <v>8</v>
      </c>
      <c r="K2136">
        <v>8</v>
      </c>
      <c r="L2136" s="6">
        <v>140000</v>
      </c>
    </row>
    <row r="2137" spans="1:12" x14ac:dyDescent="0.2">
      <c r="A2137">
        <v>0</v>
      </c>
      <c r="B2137">
        <v>1</v>
      </c>
      <c r="C2137">
        <v>1980</v>
      </c>
      <c r="D2137" s="3">
        <v>1077</v>
      </c>
      <c r="E2137">
        <v>1</v>
      </c>
      <c r="F2137">
        <v>3</v>
      </c>
      <c r="G2137">
        <v>1</v>
      </c>
      <c r="H2137">
        <v>1</v>
      </c>
      <c r="I2137">
        <v>8130</v>
      </c>
      <c r="J2137">
        <v>8</v>
      </c>
      <c r="K2137">
        <v>8</v>
      </c>
      <c r="L2137" s="6">
        <v>140000</v>
      </c>
    </row>
    <row r="2138" spans="1:12" x14ac:dyDescent="0.2">
      <c r="A2138">
        <v>1</v>
      </c>
      <c r="B2138">
        <v>1</v>
      </c>
      <c r="C2138">
        <v>1956</v>
      </c>
      <c r="D2138" s="3">
        <v>1116</v>
      </c>
      <c r="E2138">
        <v>1</v>
      </c>
      <c r="F2138">
        <v>2</v>
      </c>
      <c r="G2138">
        <v>1</v>
      </c>
      <c r="H2138">
        <v>0</v>
      </c>
      <c r="I2138">
        <v>7320</v>
      </c>
      <c r="J2138">
        <v>8</v>
      </c>
      <c r="K2138">
        <v>8</v>
      </c>
      <c r="L2138" s="6">
        <v>140000</v>
      </c>
    </row>
    <row r="2139" spans="1:12" x14ac:dyDescent="0.2">
      <c r="A2139">
        <v>0</v>
      </c>
      <c r="B2139">
        <v>1</v>
      </c>
      <c r="C2139">
        <v>1953</v>
      </c>
      <c r="D2139" s="3">
        <v>894</v>
      </c>
      <c r="E2139">
        <v>1</v>
      </c>
      <c r="F2139">
        <v>2</v>
      </c>
      <c r="G2139">
        <v>1</v>
      </c>
      <c r="H2139">
        <v>0</v>
      </c>
      <c r="I2139">
        <v>6223</v>
      </c>
      <c r="J2139">
        <v>8</v>
      </c>
      <c r="K2139">
        <v>8</v>
      </c>
      <c r="L2139" s="6">
        <v>140000</v>
      </c>
    </row>
    <row r="2140" spans="1:12" x14ac:dyDescent="0.2">
      <c r="A2140">
        <v>0</v>
      </c>
      <c r="B2140">
        <v>1</v>
      </c>
      <c r="C2140">
        <v>1947</v>
      </c>
      <c r="D2140" s="3">
        <v>1051</v>
      </c>
      <c r="E2140">
        <v>1</v>
      </c>
      <c r="F2140">
        <v>3</v>
      </c>
      <c r="G2140">
        <v>1</v>
      </c>
      <c r="H2140">
        <v>1</v>
      </c>
      <c r="I2140">
        <v>4720</v>
      </c>
      <c r="J2140">
        <v>8</v>
      </c>
      <c r="K2140">
        <v>8</v>
      </c>
      <c r="L2140" s="6">
        <v>140000</v>
      </c>
    </row>
    <row r="2141" spans="1:12" x14ac:dyDescent="0.2">
      <c r="A2141">
        <v>0</v>
      </c>
      <c r="B2141">
        <v>1</v>
      </c>
      <c r="C2141">
        <v>1947</v>
      </c>
      <c r="D2141" s="3">
        <v>742</v>
      </c>
      <c r="E2141">
        <v>1</v>
      </c>
      <c r="F2141">
        <v>2</v>
      </c>
      <c r="G2141">
        <v>1</v>
      </c>
      <c r="H2141">
        <v>0</v>
      </c>
      <c r="I2141">
        <v>5040</v>
      </c>
      <c r="J2141">
        <v>8</v>
      </c>
      <c r="K2141">
        <v>8</v>
      </c>
      <c r="L2141" s="6">
        <v>140000</v>
      </c>
    </row>
    <row r="2142" spans="1:12" x14ac:dyDescent="0.2">
      <c r="A2142">
        <v>0</v>
      </c>
      <c r="B2142">
        <v>1</v>
      </c>
      <c r="C2142">
        <v>1948</v>
      </c>
      <c r="D2142" s="3">
        <v>672</v>
      </c>
      <c r="E2142">
        <v>1</v>
      </c>
      <c r="F2142">
        <v>2</v>
      </c>
      <c r="G2142">
        <v>1</v>
      </c>
      <c r="H2142">
        <v>0</v>
      </c>
      <c r="I2142">
        <v>4800</v>
      </c>
      <c r="J2142">
        <v>8</v>
      </c>
      <c r="K2142">
        <v>8</v>
      </c>
      <c r="L2142" s="6">
        <v>140000</v>
      </c>
    </row>
    <row r="2143" spans="1:12" x14ac:dyDescent="0.2">
      <c r="A2143">
        <v>1</v>
      </c>
      <c r="B2143">
        <v>1.5</v>
      </c>
      <c r="C2143">
        <v>1948</v>
      </c>
      <c r="D2143" s="3">
        <v>1810</v>
      </c>
      <c r="E2143">
        <v>1</v>
      </c>
      <c r="F2143">
        <v>3</v>
      </c>
      <c r="G2143">
        <v>1</v>
      </c>
      <c r="H2143">
        <v>1</v>
      </c>
      <c r="I2143">
        <v>7980</v>
      </c>
      <c r="J2143">
        <v>9</v>
      </c>
      <c r="K2143">
        <v>9</v>
      </c>
      <c r="L2143" s="6">
        <v>140000</v>
      </c>
    </row>
    <row r="2144" spans="1:12" x14ac:dyDescent="0.2">
      <c r="A2144">
        <v>0</v>
      </c>
      <c r="B2144">
        <v>1</v>
      </c>
      <c r="C2144">
        <v>1929</v>
      </c>
      <c r="D2144" s="3">
        <v>1056</v>
      </c>
      <c r="E2144">
        <v>1</v>
      </c>
      <c r="F2144">
        <v>2</v>
      </c>
      <c r="G2144">
        <v>1</v>
      </c>
      <c r="H2144">
        <v>0</v>
      </c>
      <c r="I2144">
        <v>4838</v>
      </c>
      <c r="J2144">
        <v>9</v>
      </c>
      <c r="K2144">
        <v>9</v>
      </c>
      <c r="L2144" s="6">
        <v>140000</v>
      </c>
    </row>
    <row r="2145" spans="1:12" x14ac:dyDescent="0.2">
      <c r="A2145">
        <v>0</v>
      </c>
      <c r="B2145">
        <v>1</v>
      </c>
      <c r="C2145">
        <v>1947</v>
      </c>
      <c r="D2145" s="3">
        <v>826</v>
      </c>
      <c r="E2145">
        <v>1</v>
      </c>
      <c r="F2145">
        <v>2</v>
      </c>
      <c r="G2145">
        <v>1</v>
      </c>
      <c r="H2145">
        <v>0</v>
      </c>
      <c r="I2145">
        <v>4838</v>
      </c>
      <c r="J2145">
        <v>9</v>
      </c>
      <c r="K2145">
        <v>9</v>
      </c>
      <c r="L2145" s="6">
        <v>140000</v>
      </c>
    </row>
    <row r="2146" spans="1:12" x14ac:dyDescent="0.2">
      <c r="A2146">
        <v>1</v>
      </c>
      <c r="B2146">
        <v>1</v>
      </c>
      <c r="C2146">
        <v>1959</v>
      </c>
      <c r="D2146" s="3">
        <v>1015</v>
      </c>
      <c r="E2146">
        <v>1</v>
      </c>
      <c r="F2146">
        <v>3</v>
      </c>
      <c r="G2146">
        <v>1</v>
      </c>
      <c r="H2146">
        <v>1</v>
      </c>
      <c r="I2146">
        <v>7200</v>
      </c>
      <c r="J2146">
        <v>10</v>
      </c>
      <c r="K2146">
        <v>10</v>
      </c>
      <c r="L2146" s="6">
        <v>140000</v>
      </c>
    </row>
    <row r="2147" spans="1:12" x14ac:dyDescent="0.2">
      <c r="A2147">
        <v>1</v>
      </c>
      <c r="B2147">
        <v>1</v>
      </c>
      <c r="C2147">
        <v>1957</v>
      </c>
      <c r="D2147" s="3">
        <v>946</v>
      </c>
      <c r="E2147">
        <v>1</v>
      </c>
      <c r="F2147">
        <v>3</v>
      </c>
      <c r="G2147">
        <v>1</v>
      </c>
      <c r="H2147">
        <v>0</v>
      </c>
      <c r="I2147">
        <v>7370</v>
      </c>
      <c r="J2147">
        <v>10</v>
      </c>
      <c r="K2147">
        <v>10</v>
      </c>
      <c r="L2147" s="6">
        <v>140000</v>
      </c>
    </row>
    <row r="2148" spans="1:12" x14ac:dyDescent="0.2">
      <c r="A2148">
        <v>0</v>
      </c>
      <c r="B2148">
        <v>1</v>
      </c>
      <c r="C2148">
        <v>1919</v>
      </c>
      <c r="D2148" s="3">
        <v>1334</v>
      </c>
      <c r="E2148">
        <v>1</v>
      </c>
      <c r="F2148">
        <v>4</v>
      </c>
      <c r="G2148">
        <v>2</v>
      </c>
      <c r="H2148">
        <v>0</v>
      </c>
      <c r="I2148">
        <v>3600</v>
      </c>
      <c r="J2148">
        <v>12</v>
      </c>
      <c r="K2148">
        <v>12</v>
      </c>
      <c r="L2148" s="6">
        <v>140000</v>
      </c>
    </row>
    <row r="2149" spans="1:12" x14ac:dyDescent="0.2">
      <c r="A2149">
        <v>1</v>
      </c>
      <c r="B2149">
        <v>1</v>
      </c>
      <c r="C2149">
        <v>1964</v>
      </c>
      <c r="D2149" s="3">
        <v>2999</v>
      </c>
      <c r="E2149">
        <v>2</v>
      </c>
      <c r="F2149">
        <v>6</v>
      </c>
      <c r="G2149">
        <v>2</v>
      </c>
      <c r="H2149">
        <v>2</v>
      </c>
      <c r="I2149">
        <v>8375</v>
      </c>
      <c r="J2149">
        <v>2</v>
      </c>
      <c r="K2149">
        <v>2</v>
      </c>
      <c r="L2149" s="6">
        <v>140500</v>
      </c>
    </row>
    <row r="2150" spans="1:12" x14ac:dyDescent="0.2">
      <c r="A2150">
        <v>0</v>
      </c>
      <c r="B2150">
        <v>2</v>
      </c>
      <c r="C2150">
        <v>1905</v>
      </c>
      <c r="D2150" s="3">
        <v>1813</v>
      </c>
      <c r="E2150">
        <v>1</v>
      </c>
      <c r="F2150">
        <v>3</v>
      </c>
      <c r="G2150">
        <v>1</v>
      </c>
      <c r="H2150">
        <v>1</v>
      </c>
      <c r="I2150">
        <v>3600</v>
      </c>
      <c r="J2150">
        <v>3</v>
      </c>
      <c r="K2150">
        <v>3</v>
      </c>
      <c r="L2150" s="6">
        <v>140500</v>
      </c>
    </row>
    <row r="2151" spans="1:12" x14ac:dyDescent="0.2">
      <c r="A2151">
        <v>0</v>
      </c>
      <c r="B2151">
        <v>1</v>
      </c>
      <c r="C2151">
        <v>1971</v>
      </c>
      <c r="D2151" s="3">
        <v>1075</v>
      </c>
      <c r="E2151">
        <v>1</v>
      </c>
      <c r="F2151">
        <v>3</v>
      </c>
      <c r="G2151">
        <v>1</v>
      </c>
      <c r="H2151">
        <v>1</v>
      </c>
      <c r="I2151">
        <v>7280</v>
      </c>
      <c r="J2151">
        <v>5</v>
      </c>
      <c r="K2151">
        <v>5</v>
      </c>
      <c r="L2151" s="6">
        <v>140500</v>
      </c>
    </row>
    <row r="2152" spans="1:12" x14ac:dyDescent="0.2">
      <c r="A2152">
        <v>0</v>
      </c>
      <c r="B2152">
        <v>1.5</v>
      </c>
      <c r="C2152">
        <v>1952</v>
      </c>
      <c r="D2152" s="3">
        <v>1205</v>
      </c>
      <c r="E2152">
        <v>1</v>
      </c>
      <c r="F2152">
        <v>3</v>
      </c>
      <c r="G2152">
        <v>2</v>
      </c>
      <c r="H2152">
        <v>0</v>
      </c>
      <c r="I2152">
        <v>5000</v>
      </c>
      <c r="J2152">
        <v>6</v>
      </c>
      <c r="K2152">
        <v>6</v>
      </c>
      <c r="L2152" s="6">
        <v>140500</v>
      </c>
    </row>
    <row r="2153" spans="1:12" x14ac:dyDescent="0.2">
      <c r="A2153">
        <v>0</v>
      </c>
      <c r="B2153">
        <v>2</v>
      </c>
      <c r="C2153">
        <v>1965</v>
      </c>
      <c r="D2153" s="3">
        <v>2058</v>
      </c>
      <c r="E2153">
        <v>1</v>
      </c>
      <c r="F2153">
        <v>3</v>
      </c>
      <c r="G2153">
        <v>1</v>
      </c>
      <c r="H2153">
        <v>1</v>
      </c>
      <c r="I2153">
        <v>7200</v>
      </c>
      <c r="J2153">
        <v>6</v>
      </c>
      <c r="K2153">
        <v>6</v>
      </c>
      <c r="L2153" s="6">
        <v>140500</v>
      </c>
    </row>
    <row r="2154" spans="1:12" x14ac:dyDescent="0.2">
      <c r="A2154">
        <v>1</v>
      </c>
      <c r="B2154">
        <v>1.5</v>
      </c>
      <c r="C2154">
        <v>1941</v>
      </c>
      <c r="D2154" s="3">
        <v>2186</v>
      </c>
      <c r="E2154">
        <v>2</v>
      </c>
      <c r="F2154">
        <v>3</v>
      </c>
      <c r="G2154">
        <v>2</v>
      </c>
      <c r="H2154">
        <v>0</v>
      </c>
      <c r="I2154">
        <v>4800</v>
      </c>
      <c r="J2154">
        <v>10</v>
      </c>
      <c r="K2154">
        <v>10</v>
      </c>
      <c r="L2154" s="6">
        <v>140700</v>
      </c>
    </row>
    <row r="2155" spans="1:12" x14ac:dyDescent="0.2">
      <c r="A2155">
        <v>0</v>
      </c>
      <c r="B2155">
        <v>2</v>
      </c>
      <c r="C2155">
        <v>1971</v>
      </c>
      <c r="D2155" s="3">
        <v>1248</v>
      </c>
      <c r="E2155">
        <v>1</v>
      </c>
      <c r="F2155">
        <v>4</v>
      </c>
      <c r="G2155">
        <v>1</v>
      </c>
      <c r="H2155">
        <v>1</v>
      </c>
      <c r="I2155">
        <v>7808</v>
      </c>
      <c r="J2155">
        <v>5</v>
      </c>
      <c r="K2155">
        <v>5</v>
      </c>
      <c r="L2155" s="6">
        <v>140900</v>
      </c>
    </row>
    <row r="2156" spans="1:12" x14ac:dyDescent="0.2">
      <c r="A2156">
        <v>0</v>
      </c>
      <c r="B2156">
        <v>1</v>
      </c>
      <c r="C2156">
        <v>1957</v>
      </c>
      <c r="D2156" s="3">
        <v>1001</v>
      </c>
      <c r="E2156">
        <v>1</v>
      </c>
      <c r="F2156">
        <v>3</v>
      </c>
      <c r="G2156">
        <v>1</v>
      </c>
      <c r="H2156">
        <v>0</v>
      </c>
      <c r="I2156">
        <v>21069</v>
      </c>
      <c r="J2156">
        <v>2</v>
      </c>
      <c r="K2156">
        <v>2</v>
      </c>
      <c r="L2156" s="6">
        <v>141000</v>
      </c>
    </row>
    <row r="2157" spans="1:12" x14ac:dyDescent="0.2">
      <c r="A2157">
        <v>0</v>
      </c>
      <c r="B2157">
        <v>1</v>
      </c>
      <c r="C2157">
        <v>1966</v>
      </c>
      <c r="D2157" s="3">
        <v>1062</v>
      </c>
      <c r="E2157">
        <v>1</v>
      </c>
      <c r="F2157">
        <v>3</v>
      </c>
      <c r="G2157">
        <v>1</v>
      </c>
      <c r="H2157">
        <v>1</v>
      </c>
      <c r="I2157">
        <v>10500</v>
      </c>
      <c r="J2157">
        <v>5</v>
      </c>
      <c r="K2157">
        <v>5</v>
      </c>
      <c r="L2157" s="6">
        <v>141000</v>
      </c>
    </row>
    <row r="2158" spans="1:12" x14ac:dyDescent="0.2">
      <c r="A2158">
        <v>1</v>
      </c>
      <c r="B2158">
        <v>1</v>
      </c>
      <c r="C2158">
        <v>1956</v>
      </c>
      <c r="D2158" s="3">
        <v>906</v>
      </c>
      <c r="E2158">
        <v>1</v>
      </c>
      <c r="F2158">
        <v>3</v>
      </c>
      <c r="G2158">
        <v>1</v>
      </c>
      <c r="H2158">
        <v>0</v>
      </c>
      <c r="I2158">
        <v>5500</v>
      </c>
      <c r="J2158">
        <v>5</v>
      </c>
      <c r="K2158">
        <v>5</v>
      </c>
      <c r="L2158" s="6">
        <v>141000</v>
      </c>
    </row>
    <row r="2159" spans="1:12" x14ac:dyDescent="0.2">
      <c r="A2159">
        <v>0</v>
      </c>
      <c r="B2159">
        <v>1</v>
      </c>
      <c r="C2159">
        <v>1940</v>
      </c>
      <c r="D2159" s="3">
        <v>1112</v>
      </c>
      <c r="E2159">
        <v>1</v>
      </c>
      <c r="F2159">
        <v>3</v>
      </c>
      <c r="G2159">
        <v>1</v>
      </c>
      <c r="H2159">
        <v>0</v>
      </c>
      <c r="I2159">
        <v>6600</v>
      </c>
      <c r="J2159">
        <v>7</v>
      </c>
      <c r="K2159">
        <v>7</v>
      </c>
      <c r="L2159" s="6">
        <v>141000</v>
      </c>
    </row>
    <row r="2160" spans="1:12" x14ac:dyDescent="0.2">
      <c r="A2160">
        <v>1</v>
      </c>
      <c r="B2160">
        <v>1</v>
      </c>
      <c r="C2160">
        <v>1954</v>
      </c>
      <c r="D2160" s="3">
        <v>937</v>
      </c>
      <c r="E2160">
        <v>1</v>
      </c>
      <c r="F2160">
        <v>3</v>
      </c>
      <c r="G2160">
        <v>1</v>
      </c>
      <c r="H2160">
        <v>0</v>
      </c>
      <c r="I2160">
        <v>5141</v>
      </c>
      <c r="J2160">
        <v>8</v>
      </c>
      <c r="K2160">
        <v>8</v>
      </c>
      <c r="L2160" s="6">
        <v>141000</v>
      </c>
    </row>
    <row r="2161" spans="1:12" x14ac:dyDescent="0.2">
      <c r="A2161">
        <v>0</v>
      </c>
      <c r="B2161">
        <v>1</v>
      </c>
      <c r="C2161">
        <v>1955</v>
      </c>
      <c r="D2161" s="3">
        <v>1296</v>
      </c>
      <c r="E2161">
        <v>1</v>
      </c>
      <c r="F2161">
        <v>3</v>
      </c>
      <c r="G2161">
        <v>1</v>
      </c>
      <c r="H2161">
        <v>0</v>
      </c>
      <c r="I2161">
        <v>7800</v>
      </c>
      <c r="J2161">
        <v>10</v>
      </c>
      <c r="K2161">
        <v>10</v>
      </c>
      <c r="L2161" s="6">
        <v>141000</v>
      </c>
    </row>
    <row r="2162" spans="1:12" x14ac:dyDescent="0.2">
      <c r="A2162">
        <v>0</v>
      </c>
      <c r="B2162">
        <v>1</v>
      </c>
      <c r="C2162">
        <v>1955</v>
      </c>
      <c r="D2162" s="3">
        <v>1002</v>
      </c>
      <c r="E2162">
        <v>1</v>
      </c>
      <c r="F2162">
        <v>3</v>
      </c>
      <c r="G2162">
        <v>1</v>
      </c>
      <c r="H2162">
        <v>1</v>
      </c>
      <c r="I2162">
        <v>5980</v>
      </c>
      <c r="J2162">
        <v>10</v>
      </c>
      <c r="K2162">
        <v>10</v>
      </c>
      <c r="L2162" s="6">
        <v>141100</v>
      </c>
    </row>
    <row r="2163" spans="1:12" x14ac:dyDescent="0.2">
      <c r="A2163">
        <v>0</v>
      </c>
      <c r="B2163">
        <v>1</v>
      </c>
      <c r="C2163">
        <v>1922</v>
      </c>
      <c r="D2163" s="3">
        <v>852</v>
      </c>
      <c r="E2163">
        <v>1</v>
      </c>
      <c r="F2163">
        <v>2</v>
      </c>
      <c r="G2163">
        <v>1</v>
      </c>
      <c r="H2163">
        <v>0</v>
      </c>
      <c r="I2163">
        <v>4600</v>
      </c>
      <c r="J2163">
        <v>5</v>
      </c>
      <c r="K2163">
        <v>5</v>
      </c>
      <c r="L2163" s="6">
        <v>141400</v>
      </c>
    </row>
    <row r="2164" spans="1:12" x14ac:dyDescent="0.2">
      <c r="A2164">
        <v>0</v>
      </c>
      <c r="B2164">
        <v>1</v>
      </c>
      <c r="C2164">
        <v>1914</v>
      </c>
      <c r="D2164" s="3">
        <v>845</v>
      </c>
      <c r="E2164">
        <v>1</v>
      </c>
      <c r="F2164">
        <v>2</v>
      </c>
      <c r="G2164">
        <v>1</v>
      </c>
      <c r="H2164">
        <v>0</v>
      </c>
      <c r="I2164">
        <v>9647</v>
      </c>
      <c r="J2164">
        <v>4</v>
      </c>
      <c r="K2164">
        <v>4</v>
      </c>
      <c r="L2164" s="6">
        <v>141500</v>
      </c>
    </row>
    <row r="2165" spans="1:12" x14ac:dyDescent="0.2">
      <c r="A2165">
        <v>0</v>
      </c>
      <c r="B2165">
        <v>1.5</v>
      </c>
      <c r="C2165">
        <v>1927</v>
      </c>
      <c r="D2165" s="3">
        <v>1550</v>
      </c>
      <c r="E2165">
        <v>1</v>
      </c>
      <c r="F2165">
        <v>4</v>
      </c>
      <c r="G2165">
        <v>2</v>
      </c>
      <c r="H2165">
        <v>1</v>
      </c>
      <c r="I2165">
        <v>4800</v>
      </c>
      <c r="J2165">
        <v>3</v>
      </c>
      <c r="K2165">
        <v>3</v>
      </c>
      <c r="L2165" s="6">
        <v>141750</v>
      </c>
    </row>
    <row r="2166" spans="1:12" x14ac:dyDescent="0.2">
      <c r="A2166">
        <v>0</v>
      </c>
      <c r="B2166">
        <v>1</v>
      </c>
      <c r="C2166">
        <v>1956</v>
      </c>
      <c r="D2166" s="3">
        <v>876</v>
      </c>
      <c r="E2166">
        <v>1</v>
      </c>
      <c r="F2166">
        <v>3</v>
      </c>
      <c r="G2166">
        <v>1</v>
      </c>
      <c r="H2166">
        <v>0</v>
      </c>
      <c r="I2166">
        <v>8053</v>
      </c>
      <c r="J2166">
        <v>5</v>
      </c>
      <c r="K2166">
        <v>5</v>
      </c>
      <c r="L2166" s="6">
        <v>141750</v>
      </c>
    </row>
    <row r="2167" spans="1:12" x14ac:dyDescent="0.2">
      <c r="A2167">
        <v>0</v>
      </c>
      <c r="B2167">
        <v>1</v>
      </c>
      <c r="C2167">
        <v>1978</v>
      </c>
      <c r="D2167" s="3">
        <v>1219</v>
      </c>
      <c r="E2167">
        <v>1</v>
      </c>
      <c r="F2167">
        <v>3</v>
      </c>
      <c r="G2167">
        <v>1</v>
      </c>
      <c r="H2167">
        <v>1</v>
      </c>
      <c r="I2167">
        <v>16699</v>
      </c>
      <c r="J2167">
        <v>4</v>
      </c>
      <c r="K2167">
        <v>4</v>
      </c>
      <c r="L2167" s="6">
        <v>141900</v>
      </c>
    </row>
    <row r="2168" spans="1:12" x14ac:dyDescent="0.2">
      <c r="A2168">
        <v>0</v>
      </c>
      <c r="B2168">
        <v>1</v>
      </c>
      <c r="C2168">
        <v>1952</v>
      </c>
      <c r="D2168" s="3">
        <v>934</v>
      </c>
      <c r="E2168">
        <v>1</v>
      </c>
      <c r="F2168">
        <v>3</v>
      </c>
      <c r="G2168">
        <v>1</v>
      </c>
      <c r="H2168">
        <v>0</v>
      </c>
      <c r="I2168">
        <v>4386</v>
      </c>
      <c r="J2168">
        <v>8</v>
      </c>
      <c r="K2168">
        <v>8</v>
      </c>
      <c r="L2168" s="6">
        <v>141900</v>
      </c>
    </row>
    <row r="2169" spans="1:12" x14ac:dyDescent="0.2">
      <c r="A2169">
        <v>1</v>
      </c>
      <c r="B2169">
        <v>2</v>
      </c>
      <c r="C2169">
        <v>1942</v>
      </c>
      <c r="D2169" s="3">
        <v>2016</v>
      </c>
      <c r="E2169">
        <v>2</v>
      </c>
      <c r="F2169">
        <v>4</v>
      </c>
      <c r="G2169">
        <v>2</v>
      </c>
      <c r="H2169">
        <v>1</v>
      </c>
      <c r="I2169">
        <v>5002</v>
      </c>
      <c r="J2169">
        <v>4</v>
      </c>
      <c r="K2169">
        <v>4</v>
      </c>
      <c r="L2169" s="6">
        <v>141995</v>
      </c>
    </row>
    <row r="2170" spans="1:12" x14ac:dyDescent="0.2">
      <c r="A2170">
        <v>0</v>
      </c>
      <c r="B2170">
        <v>2</v>
      </c>
      <c r="C2170">
        <v>1984</v>
      </c>
      <c r="D2170" s="3">
        <v>1686</v>
      </c>
      <c r="E2170">
        <v>1</v>
      </c>
      <c r="F2170">
        <v>4</v>
      </c>
      <c r="G2170">
        <v>2</v>
      </c>
      <c r="H2170">
        <v>1</v>
      </c>
      <c r="I2170">
        <v>9020</v>
      </c>
      <c r="J2170">
        <v>1</v>
      </c>
      <c r="K2170">
        <v>1</v>
      </c>
      <c r="L2170" s="6">
        <v>142000</v>
      </c>
    </row>
    <row r="2171" spans="1:12" x14ac:dyDescent="0.2">
      <c r="A2171">
        <v>1</v>
      </c>
      <c r="B2171">
        <v>1</v>
      </c>
      <c r="C2171">
        <v>1952</v>
      </c>
      <c r="D2171" s="3">
        <v>1704</v>
      </c>
      <c r="E2171">
        <v>1</v>
      </c>
      <c r="F2171">
        <v>4</v>
      </c>
      <c r="G2171">
        <v>2</v>
      </c>
      <c r="H2171">
        <v>0</v>
      </c>
      <c r="I2171">
        <v>4988</v>
      </c>
      <c r="J2171">
        <v>1</v>
      </c>
      <c r="K2171">
        <v>1</v>
      </c>
      <c r="L2171" s="6">
        <v>142000</v>
      </c>
    </row>
    <row r="2172" spans="1:12" x14ac:dyDescent="0.2">
      <c r="A2172">
        <v>0</v>
      </c>
      <c r="B2172">
        <v>2</v>
      </c>
      <c r="C2172">
        <v>1927</v>
      </c>
      <c r="D2172" s="3">
        <v>1536</v>
      </c>
      <c r="E2172">
        <v>1</v>
      </c>
      <c r="F2172">
        <v>4</v>
      </c>
      <c r="G2172">
        <v>2</v>
      </c>
      <c r="H2172">
        <v>0</v>
      </c>
      <c r="I2172">
        <v>3600</v>
      </c>
      <c r="J2172">
        <v>1</v>
      </c>
      <c r="K2172">
        <v>1</v>
      </c>
      <c r="L2172" s="6">
        <v>142000</v>
      </c>
    </row>
    <row r="2173" spans="1:12" x14ac:dyDescent="0.2">
      <c r="A2173">
        <v>0</v>
      </c>
      <c r="B2173">
        <v>1</v>
      </c>
      <c r="C2173">
        <v>1925</v>
      </c>
      <c r="D2173" s="3">
        <v>950</v>
      </c>
      <c r="E2173">
        <v>1</v>
      </c>
      <c r="F2173">
        <v>2</v>
      </c>
      <c r="G2173">
        <v>1</v>
      </c>
      <c r="H2173">
        <v>0</v>
      </c>
      <c r="I2173">
        <v>3680</v>
      </c>
      <c r="J2173">
        <v>1</v>
      </c>
      <c r="K2173">
        <v>1</v>
      </c>
      <c r="L2173" s="6">
        <v>142000</v>
      </c>
    </row>
    <row r="2174" spans="1:12" x14ac:dyDescent="0.2">
      <c r="A2174">
        <v>1</v>
      </c>
      <c r="B2174">
        <v>1</v>
      </c>
      <c r="C2174">
        <v>1960</v>
      </c>
      <c r="D2174" s="3">
        <v>965</v>
      </c>
      <c r="E2174">
        <v>1</v>
      </c>
      <c r="F2174">
        <v>3</v>
      </c>
      <c r="G2174">
        <v>1</v>
      </c>
      <c r="H2174">
        <v>0</v>
      </c>
      <c r="I2174">
        <v>6360</v>
      </c>
      <c r="J2174">
        <v>2</v>
      </c>
      <c r="K2174">
        <v>2</v>
      </c>
      <c r="L2174" s="6">
        <v>142000</v>
      </c>
    </row>
    <row r="2175" spans="1:12" x14ac:dyDescent="0.2">
      <c r="A2175">
        <v>0</v>
      </c>
      <c r="B2175">
        <v>1</v>
      </c>
      <c r="C2175">
        <v>1976</v>
      </c>
      <c r="D2175" s="3">
        <v>1211</v>
      </c>
      <c r="E2175">
        <v>1</v>
      </c>
      <c r="F2175">
        <v>3</v>
      </c>
      <c r="G2175">
        <v>1</v>
      </c>
      <c r="H2175">
        <v>1</v>
      </c>
      <c r="I2175">
        <v>9455</v>
      </c>
      <c r="J2175">
        <v>3</v>
      </c>
      <c r="K2175">
        <v>3</v>
      </c>
      <c r="L2175" s="6">
        <v>142000</v>
      </c>
    </row>
    <row r="2176" spans="1:12" x14ac:dyDescent="0.2">
      <c r="A2176">
        <v>0</v>
      </c>
      <c r="B2176">
        <v>1</v>
      </c>
      <c r="C2176">
        <v>1982</v>
      </c>
      <c r="D2176" s="3">
        <v>1007</v>
      </c>
      <c r="E2176">
        <v>1</v>
      </c>
      <c r="F2176">
        <v>3</v>
      </c>
      <c r="G2176">
        <v>2</v>
      </c>
      <c r="H2176">
        <v>0</v>
      </c>
      <c r="I2176">
        <v>14100</v>
      </c>
      <c r="J2176">
        <v>3</v>
      </c>
      <c r="K2176">
        <v>3</v>
      </c>
      <c r="L2176" s="6">
        <v>142000</v>
      </c>
    </row>
    <row r="2177" spans="1:12" x14ac:dyDescent="0.2">
      <c r="A2177">
        <v>0</v>
      </c>
      <c r="B2177">
        <v>1</v>
      </c>
      <c r="C2177">
        <v>1959</v>
      </c>
      <c r="D2177" s="3">
        <v>1149</v>
      </c>
      <c r="E2177">
        <v>1</v>
      </c>
      <c r="F2177">
        <v>3</v>
      </c>
      <c r="G2177">
        <v>1</v>
      </c>
      <c r="H2177">
        <v>1</v>
      </c>
      <c r="I2177">
        <v>4400</v>
      </c>
      <c r="J2177">
        <v>3</v>
      </c>
      <c r="K2177">
        <v>3</v>
      </c>
      <c r="L2177" s="6">
        <v>142000</v>
      </c>
    </row>
    <row r="2178" spans="1:12" x14ac:dyDescent="0.2">
      <c r="A2178">
        <v>1</v>
      </c>
      <c r="B2178">
        <v>1</v>
      </c>
      <c r="C2178">
        <v>1950</v>
      </c>
      <c r="D2178" s="3">
        <v>1671</v>
      </c>
      <c r="E2178">
        <v>1</v>
      </c>
      <c r="F2178">
        <v>2</v>
      </c>
      <c r="G2178">
        <v>1</v>
      </c>
      <c r="H2178">
        <v>0</v>
      </c>
      <c r="I2178">
        <v>4800</v>
      </c>
      <c r="J2178">
        <v>4</v>
      </c>
      <c r="K2178">
        <v>4</v>
      </c>
      <c r="L2178" s="6">
        <v>142000</v>
      </c>
    </row>
    <row r="2179" spans="1:12" x14ac:dyDescent="0.2">
      <c r="A2179">
        <v>0</v>
      </c>
      <c r="B2179">
        <v>1</v>
      </c>
      <c r="C2179">
        <v>1943</v>
      </c>
      <c r="D2179" s="3">
        <v>686</v>
      </c>
      <c r="E2179">
        <v>1</v>
      </c>
      <c r="F2179">
        <v>2</v>
      </c>
      <c r="G2179">
        <v>1</v>
      </c>
      <c r="H2179">
        <v>0</v>
      </c>
      <c r="I2179">
        <v>4800</v>
      </c>
      <c r="J2179">
        <v>4</v>
      </c>
      <c r="K2179">
        <v>4</v>
      </c>
      <c r="L2179" s="6">
        <v>142000</v>
      </c>
    </row>
    <row r="2180" spans="1:12" x14ac:dyDescent="0.2">
      <c r="A2180">
        <v>1</v>
      </c>
      <c r="B2180">
        <v>1</v>
      </c>
      <c r="C2180">
        <v>1959</v>
      </c>
      <c r="D2180" s="3">
        <v>981</v>
      </c>
      <c r="E2180">
        <v>1</v>
      </c>
      <c r="F2180">
        <v>3</v>
      </c>
      <c r="G2180">
        <v>1</v>
      </c>
      <c r="H2180">
        <v>0</v>
      </c>
      <c r="I2180">
        <v>7524</v>
      </c>
      <c r="J2180">
        <v>5</v>
      </c>
      <c r="K2180">
        <v>5</v>
      </c>
      <c r="L2180" s="6">
        <v>142000</v>
      </c>
    </row>
    <row r="2181" spans="1:12" x14ac:dyDescent="0.2">
      <c r="A2181">
        <v>0</v>
      </c>
      <c r="B2181">
        <v>1</v>
      </c>
      <c r="C2181">
        <v>1954</v>
      </c>
      <c r="D2181" s="3">
        <v>972</v>
      </c>
      <c r="E2181">
        <v>1</v>
      </c>
      <c r="F2181">
        <v>3</v>
      </c>
      <c r="G2181">
        <v>2</v>
      </c>
      <c r="H2181">
        <v>0</v>
      </c>
      <c r="I2181">
        <v>6240</v>
      </c>
      <c r="J2181">
        <v>5</v>
      </c>
      <c r="K2181">
        <v>5</v>
      </c>
      <c r="L2181" s="6">
        <v>142000</v>
      </c>
    </row>
    <row r="2182" spans="1:12" x14ac:dyDescent="0.2">
      <c r="A2182">
        <v>0</v>
      </c>
      <c r="B2182">
        <v>1</v>
      </c>
      <c r="C2182">
        <v>1972</v>
      </c>
      <c r="D2182" s="3">
        <v>1100</v>
      </c>
      <c r="E2182">
        <v>1</v>
      </c>
      <c r="F2182">
        <v>4</v>
      </c>
      <c r="G2182">
        <v>1</v>
      </c>
      <c r="H2182">
        <v>1</v>
      </c>
      <c r="I2182">
        <v>8040</v>
      </c>
      <c r="J2182">
        <v>7</v>
      </c>
      <c r="K2182">
        <v>7</v>
      </c>
      <c r="L2182" s="6">
        <v>142000</v>
      </c>
    </row>
    <row r="2183" spans="1:12" x14ac:dyDescent="0.2">
      <c r="A2183">
        <v>0</v>
      </c>
      <c r="B2183">
        <v>1</v>
      </c>
      <c r="C2183">
        <v>1949</v>
      </c>
      <c r="D2183" s="3">
        <v>1272</v>
      </c>
      <c r="E2183">
        <v>1</v>
      </c>
      <c r="F2183">
        <v>2</v>
      </c>
      <c r="G2183">
        <v>2</v>
      </c>
      <c r="H2183">
        <v>0</v>
      </c>
      <c r="I2183">
        <v>6250</v>
      </c>
      <c r="J2183">
        <v>7</v>
      </c>
      <c r="K2183">
        <v>7</v>
      </c>
      <c r="L2183" s="6">
        <v>142000</v>
      </c>
    </row>
    <row r="2184" spans="1:12" x14ac:dyDescent="0.2">
      <c r="A2184">
        <v>1</v>
      </c>
      <c r="B2184">
        <v>1</v>
      </c>
      <c r="C2184">
        <v>1953</v>
      </c>
      <c r="D2184" s="3">
        <v>1119</v>
      </c>
      <c r="E2184">
        <v>1</v>
      </c>
      <c r="F2184">
        <v>2</v>
      </c>
      <c r="G2184">
        <v>1</v>
      </c>
      <c r="H2184">
        <v>0</v>
      </c>
      <c r="I2184">
        <v>8775</v>
      </c>
      <c r="J2184">
        <v>7</v>
      </c>
      <c r="K2184">
        <v>7</v>
      </c>
      <c r="L2184" s="6">
        <v>142000</v>
      </c>
    </row>
    <row r="2185" spans="1:12" x14ac:dyDescent="0.2">
      <c r="A2185">
        <v>0</v>
      </c>
      <c r="B2185">
        <v>1.5</v>
      </c>
      <c r="C2185">
        <v>1941</v>
      </c>
      <c r="D2185" s="3">
        <v>1180</v>
      </c>
      <c r="E2185">
        <v>1</v>
      </c>
      <c r="F2185">
        <v>3</v>
      </c>
      <c r="G2185">
        <v>1</v>
      </c>
      <c r="H2185">
        <v>0</v>
      </c>
      <c r="I2185">
        <v>5160</v>
      </c>
      <c r="J2185">
        <v>7</v>
      </c>
      <c r="K2185">
        <v>7</v>
      </c>
      <c r="L2185" s="6">
        <v>142000</v>
      </c>
    </row>
    <row r="2186" spans="1:12" x14ac:dyDescent="0.2">
      <c r="A2186">
        <v>0</v>
      </c>
      <c r="B2186">
        <v>1</v>
      </c>
      <c r="C2186">
        <v>1956</v>
      </c>
      <c r="D2186" s="3">
        <v>1206</v>
      </c>
      <c r="E2186">
        <v>1</v>
      </c>
      <c r="F2186">
        <v>3</v>
      </c>
      <c r="G2186">
        <v>1</v>
      </c>
      <c r="H2186">
        <v>0</v>
      </c>
      <c r="I2186">
        <v>6240</v>
      </c>
      <c r="J2186">
        <v>8</v>
      </c>
      <c r="K2186">
        <v>8</v>
      </c>
      <c r="L2186" s="6">
        <v>142000</v>
      </c>
    </row>
    <row r="2187" spans="1:12" x14ac:dyDescent="0.2">
      <c r="A2187">
        <v>0</v>
      </c>
      <c r="B2187">
        <v>2</v>
      </c>
      <c r="C2187">
        <v>1919</v>
      </c>
      <c r="D2187" s="3">
        <v>1776</v>
      </c>
      <c r="E2187">
        <v>2</v>
      </c>
      <c r="F2187">
        <v>4</v>
      </c>
      <c r="G2187">
        <v>2</v>
      </c>
      <c r="H2187">
        <v>0</v>
      </c>
      <c r="I2187">
        <v>3660</v>
      </c>
      <c r="J2187">
        <v>8</v>
      </c>
      <c r="K2187">
        <v>8</v>
      </c>
      <c r="L2187" s="6">
        <v>142000</v>
      </c>
    </row>
    <row r="2188" spans="1:12" x14ac:dyDescent="0.2">
      <c r="A2188">
        <v>0</v>
      </c>
      <c r="B2188">
        <v>1</v>
      </c>
      <c r="C2188">
        <v>1925</v>
      </c>
      <c r="D2188" s="3">
        <v>2040</v>
      </c>
      <c r="E2188">
        <v>1</v>
      </c>
      <c r="F2188">
        <v>4</v>
      </c>
      <c r="G2188">
        <v>1</v>
      </c>
      <c r="H2188">
        <v>1</v>
      </c>
      <c r="I2188">
        <v>5355</v>
      </c>
      <c r="J2188">
        <v>9</v>
      </c>
      <c r="K2188">
        <v>9</v>
      </c>
      <c r="L2188" s="6">
        <v>142000</v>
      </c>
    </row>
    <row r="2189" spans="1:12" x14ac:dyDescent="0.2">
      <c r="A2189">
        <v>0</v>
      </c>
      <c r="B2189">
        <v>1</v>
      </c>
      <c r="C2189">
        <v>1974</v>
      </c>
      <c r="D2189" s="3">
        <v>1586</v>
      </c>
      <c r="E2189">
        <v>1</v>
      </c>
      <c r="F2189">
        <v>3</v>
      </c>
      <c r="G2189">
        <v>1</v>
      </c>
      <c r="H2189">
        <v>1</v>
      </c>
      <c r="I2189">
        <v>7200</v>
      </c>
      <c r="J2189">
        <v>10</v>
      </c>
      <c r="K2189">
        <v>10</v>
      </c>
      <c r="L2189" s="6">
        <v>142000</v>
      </c>
    </row>
    <row r="2190" spans="1:12" x14ac:dyDescent="0.2">
      <c r="A2190">
        <v>1</v>
      </c>
      <c r="B2190">
        <v>1</v>
      </c>
      <c r="C2190">
        <v>1953</v>
      </c>
      <c r="D2190" s="3">
        <v>1676</v>
      </c>
      <c r="E2190">
        <v>1</v>
      </c>
      <c r="F2190">
        <v>4</v>
      </c>
      <c r="G2190">
        <v>1</v>
      </c>
      <c r="H2190">
        <v>1</v>
      </c>
      <c r="I2190">
        <v>7800</v>
      </c>
      <c r="J2190">
        <v>11</v>
      </c>
      <c r="K2190">
        <v>11</v>
      </c>
      <c r="L2190" s="6">
        <v>142000</v>
      </c>
    </row>
    <row r="2191" spans="1:12" x14ac:dyDescent="0.2">
      <c r="A2191">
        <v>0</v>
      </c>
      <c r="B2191">
        <v>1</v>
      </c>
      <c r="C2191">
        <v>1957</v>
      </c>
      <c r="D2191" s="3">
        <v>1207</v>
      </c>
      <c r="E2191">
        <v>1</v>
      </c>
      <c r="F2191">
        <v>4</v>
      </c>
      <c r="G2191">
        <v>1</v>
      </c>
      <c r="H2191">
        <v>0</v>
      </c>
      <c r="I2191">
        <v>6700</v>
      </c>
      <c r="J2191">
        <v>11</v>
      </c>
      <c r="K2191">
        <v>11</v>
      </c>
      <c r="L2191" s="6">
        <v>142000</v>
      </c>
    </row>
    <row r="2192" spans="1:12" x14ac:dyDescent="0.2">
      <c r="A2192">
        <v>0</v>
      </c>
      <c r="B2192">
        <v>2</v>
      </c>
      <c r="C2192">
        <v>1971</v>
      </c>
      <c r="D2192" s="3">
        <v>1254</v>
      </c>
      <c r="E2192">
        <v>1</v>
      </c>
      <c r="F2192">
        <v>4</v>
      </c>
      <c r="G2192">
        <v>1</v>
      </c>
      <c r="H2192">
        <v>1</v>
      </c>
      <c r="I2192">
        <v>7800</v>
      </c>
      <c r="J2192">
        <v>3</v>
      </c>
      <c r="K2192">
        <v>3</v>
      </c>
      <c r="L2192" s="6">
        <v>142150</v>
      </c>
    </row>
    <row r="2193" spans="1:12" x14ac:dyDescent="0.2">
      <c r="A2193">
        <v>1</v>
      </c>
      <c r="B2193">
        <v>1</v>
      </c>
      <c r="C2193">
        <v>1950</v>
      </c>
      <c r="D2193" s="3">
        <v>869</v>
      </c>
      <c r="E2193">
        <v>1</v>
      </c>
      <c r="F2193">
        <v>2</v>
      </c>
      <c r="G2193">
        <v>1</v>
      </c>
      <c r="H2193">
        <v>0</v>
      </c>
      <c r="I2193">
        <v>7800</v>
      </c>
      <c r="J2193">
        <v>3</v>
      </c>
      <c r="K2193">
        <v>3</v>
      </c>
      <c r="L2193" s="6">
        <v>142400</v>
      </c>
    </row>
    <row r="2194" spans="1:12" x14ac:dyDescent="0.2">
      <c r="A2194">
        <v>1</v>
      </c>
      <c r="B2194">
        <v>1</v>
      </c>
      <c r="C2194">
        <v>1949</v>
      </c>
      <c r="D2194" s="3">
        <v>1053</v>
      </c>
      <c r="E2194">
        <v>1</v>
      </c>
      <c r="F2194">
        <v>3</v>
      </c>
      <c r="G2194">
        <v>2</v>
      </c>
      <c r="H2194">
        <v>0</v>
      </c>
      <c r="I2194">
        <v>5125</v>
      </c>
      <c r="J2194">
        <v>10</v>
      </c>
      <c r="K2194">
        <v>10</v>
      </c>
      <c r="L2194" s="6">
        <v>142400</v>
      </c>
    </row>
    <row r="2195" spans="1:12" x14ac:dyDescent="0.2">
      <c r="A2195">
        <v>0</v>
      </c>
      <c r="B2195">
        <v>1</v>
      </c>
      <c r="C2195">
        <v>1951</v>
      </c>
      <c r="D2195" s="3">
        <v>1218</v>
      </c>
      <c r="E2195">
        <v>1</v>
      </c>
      <c r="F2195">
        <v>3</v>
      </c>
      <c r="G2195">
        <v>1</v>
      </c>
      <c r="H2195">
        <v>1</v>
      </c>
      <c r="I2195">
        <v>7740</v>
      </c>
      <c r="J2195">
        <v>2</v>
      </c>
      <c r="K2195">
        <v>2</v>
      </c>
      <c r="L2195" s="6">
        <v>142500</v>
      </c>
    </row>
    <row r="2196" spans="1:12" x14ac:dyDescent="0.2">
      <c r="A2196">
        <v>0</v>
      </c>
      <c r="B2196">
        <v>1</v>
      </c>
      <c r="C2196">
        <v>1971</v>
      </c>
      <c r="D2196" s="3">
        <v>1108</v>
      </c>
      <c r="E2196">
        <v>1</v>
      </c>
      <c r="F2196">
        <v>4</v>
      </c>
      <c r="G2196">
        <v>1</v>
      </c>
      <c r="H2196">
        <v>1</v>
      </c>
      <c r="I2196">
        <v>11196</v>
      </c>
      <c r="J2196">
        <v>5</v>
      </c>
      <c r="K2196">
        <v>5</v>
      </c>
      <c r="L2196" s="6">
        <v>142500</v>
      </c>
    </row>
    <row r="2197" spans="1:12" x14ac:dyDescent="0.2">
      <c r="A2197">
        <v>0</v>
      </c>
      <c r="B2197">
        <v>2</v>
      </c>
      <c r="C2197">
        <v>1891</v>
      </c>
      <c r="D2197" s="3">
        <v>1990</v>
      </c>
      <c r="E2197">
        <v>1</v>
      </c>
      <c r="F2197">
        <v>4</v>
      </c>
      <c r="G2197">
        <v>1</v>
      </c>
      <c r="H2197">
        <v>0</v>
      </c>
      <c r="I2197">
        <v>3600</v>
      </c>
      <c r="J2197">
        <v>8</v>
      </c>
      <c r="K2197">
        <v>8</v>
      </c>
      <c r="L2197" s="6">
        <v>142500</v>
      </c>
    </row>
    <row r="2198" spans="1:12" x14ac:dyDescent="0.2">
      <c r="A2198">
        <v>0</v>
      </c>
      <c r="B2198">
        <v>1</v>
      </c>
      <c r="C2198">
        <v>1902</v>
      </c>
      <c r="D2198" s="3">
        <v>1274</v>
      </c>
      <c r="E2198">
        <v>1</v>
      </c>
      <c r="F2198">
        <v>4</v>
      </c>
      <c r="G2198">
        <v>2</v>
      </c>
      <c r="H2198">
        <v>0</v>
      </c>
      <c r="I2198">
        <v>4800</v>
      </c>
      <c r="J2198">
        <v>10</v>
      </c>
      <c r="K2198">
        <v>10</v>
      </c>
      <c r="L2198" s="6">
        <v>142500</v>
      </c>
    </row>
    <row r="2199" spans="1:12" x14ac:dyDescent="0.2">
      <c r="A2199">
        <v>0</v>
      </c>
      <c r="B2199">
        <v>1</v>
      </c>
      <c r="C2199">
        <v>1950</v>
      </c>
      <c r="D2199" s="3">
        <v>1359</v>
      </c>
      <c r="E2199">
        <v>1</v>
      </c>
      <c r="F2199">
        <v>3</v>
      </c>
      <c r="G2199">
        <v>1</v>
      </c>
      <c r="H2199">
        <v>1</v>
      </c>
      <c r="I2199">
        <v>5700</v>
      </c>
      <c r="J2199">
        <v>5</v>
      </c>
      <c r="K2199">
        <v>5</v>
      </c>
      <c r="L2199" s="6">
        <v>142900</v>
      </c>
    </row>
    <row r="2200" spans="1:12" x14ac:dyDescent="0.2">
      <c r="A2200">
        <v>0</v>
      </c>
      <c r="B2200">
        <v>1.5</v>
      </c>
      <c r="C2200">
        <v>1909</v>
      </c>
      <c r="D2200" s="3">
        <v>1713</v>
      </c>
      <c r="E2200">
        <v>1</v>
      </c>
      <c r="F2200">
        <v>4</v>
      </c>
      <c r="G2200">
        <v>2</v>
      </c>
      <c r="H2200">
        <v>0</v>
      </c>
      <c r="I2200">
        <v>4181</v>
      </c>
      <c r="J2200">
        <v>6</v>
      </c>
      <c r="K2200">
        <v>6</v>
      </c>
      <c r="L2200" s="6">
        <v>142900</v>
      </c>
    </row>
    <row r="2201" spans="1:12" x14ac:dyDescent="0.2">
      <c r="A2201">
        <v>0</v>
      </c>
      <c r="B2201">
        <v>2</v>
      </c>
      <c r="C2201">
        <v>1964</v>
      </c>
      <c r="D2201" s="3">
        <v>1224</v>
      </c>
      <c r="E2201">
        <v>1</v>
      </c>
      <c r="F2201">
        <v>3</v>
      </c>
      <c r="G2201">
        <v>1</v>
      </c>
      <c r="H2201">
        <v>1</v>
      </c>
      <c r="I2201">
        <v>6100</v>
      </c>
      <c r="J2201">
        <v>1</v>
      </c>
      <c r="K2201">
        <v>1</v>
      </c>
      <c r="L2201" s="6">
        <v>143000</v>
      </c>
    </row>
    <row r="2202" spans="1:12" x14ac:dyDescent="0.2">
      <c r="A2202">
        <v>1</v>
      </c>
      <c r="B2202">
        <v>1</v>
      </c>
      <c r="C2202">
        <v>1948</v>
      </c>
      <c r="D2202" s="3">
        <v>1020</v>
      </c>
      <c r="E2202">
        <v>1</v>
      </c>
      <c r="F2202">
        <v>3</v>
      </c>
      <c r="G2202">
        <v>1</v>
      </c>
      <c r="H2202">
        <v>1</v>
      </c>
      <c r="I2202">
        <v>5605</v>
      </c>
      <c r="J2202">
        <v>2</v>
      </c>
      <c r="K2202">
        <v>2</v>
      </c>
      <c r="L2202" s="6">
        <v>143000</v>
      </c>
    </row>
    <row r="2203" spans="1:12" x14ac:dyDescent="0.2">
      <c r="A2203">
        <v>0</v>
      </c>
      <c r="B2203">
        <v>1.5</v>
      </c>
      <c r="C2203">
        <v>1951</v>
      </c>
      <c r="D2203" s="3">
        <v>1312</v>
      </c>
      <c r="E2203">
        <v>1</v>
      </c>
      <c r="F2203">
        <v>4</v>
      </c>
      <c r="G2203">
        <v>1</v>
      </c>
      <c r="H2203">
        <v>1</v>
      </c>
      <c r="I2203">
        <v>9344</v>
      </c>
      <c r="J2203">
        <v>2</v>
      </c>
      <c r="K2203">
        <v>2</v>
      </c>
      <c r="L2203" s="6">
        <v>143000</v>
      </c>
    </row>
    <row r="2204" spans="1:12" x14ac:dyDescent="0.2">
      <c r="A2204">
        <v>1</v>
      </c>
      <c r="B2204">
        <v>1</v>
      </c>
      <c r="C2204">
        <v>1951</v>
      </c>
      <c r="D2204" s="3">
        <v>1397</v>
      </c>
      <c r="E2204">
        <v>1</v>
      </c>
      <c r="F2204">
        <v>3</v>
      </c>
      <c r="G2204">
        <v>1</v>
      </c>
      <c r="H2204">
        <v>0</v>
      </c>
      <c r="I2204">
        <v>6375</v>
      </c>
      <c r="J2204">
        <v>3</v>
      </c>
      <c r="K2204">
        <v>3</v>
      </c>
      <c r="L2204" s="6">
        <v>143000</v>
      </c>
    </row>
    <row r="2205" spans="1:12" x14ac:dyDescent="0.2">
      <c r="A2205">
        <v>0</v>
      </c>
      <c r="B2205">
        <v>2</v>
      </c>
      <c r="C2205">
        <v>1905</v>
      </c>
      <c r="D2205" s="3">
        <v>1872</v>
      </c>
      <c r="E2205">
        <v>2</v>
      </c>
      <c r="F2205">
        <v>3</v>
      </c>
      <c r="G2205">
        <v>2</v>
      </c>
      <c r="H2205">
        <v>0</v>
      </c>
      <c r="I2205">
        <v>6650</v>
      </c>
      <c r="J2205">
        <v>3</v>
      </c>
      <c r="K2205">
        <v>3</v>
      </c>
      <c r="L2205" s="6">
        <v>143000</v>
      </c>
    </row>
    <row r="2206" spans="1:12" x14ac:dyDescent="0.2">
      <c r="A2206">
        <v>0</v>
      </c>
      <c r="B2206">
        <v>1</v>
      </c>
      <c r="C2206">
        <v>1959</v>
      </c>
      <c r="D2206" s="3">
        <v>1134</v>
      </c>
      <c r="E2206">
        <v>1</v>
      </c>
      <c r="F2206">
        <v>3</v>
      </c>
      <c r="G2206">
        <v>1</v>
      </c>
      <c r="H2206">
        <v>1</v>
      </c>
      <c r="I2206">
        <v>8322</v>
      </c>
      <c r="J2206">
        <v>3</v>
      </c>
      <c r="K2206">
        <v>3</v>
      </c>
      <c r="L2206" s="6">
        <v>143000</v>
      </c>
    </row>
    <row r="2207" spans="1:12" x14ac:dyDescent="0.2">
      <c r="A2207">
        <v>0</v>
      </c>
      <c r="B2207">
        <v>1</v>
      </c>
      <c r="C2207">
        <v>1950</v>
      </c>
      <c r="D2207" s="3">
        <v>1021</v>
      </c>
      <c r="E2207">
        <v>1</v>
      </c>
      <c r="F2207">
        <v>3</v>
      </c>
      <c r="G2207">
        <v>1</v>
      </c>
      <c r="H2207">
        <v>1</v>
      </c>
      <c r="I2207">
        <v>6400</v>
      </c>
      <c r="J2207">
        <v>4</v>
      </c>
      <c r="K2207">
        <v>4</v>
      </c>
      <c r="L2207" s="6">
        <v>143000</v>
      </c>
    </row>
    <row r="2208" spans="1:12" x14ac:dyDescent="0.2">
      <c r="A2208">
        <v>0</v>
      </c>
      <c r="B2208">
        <v>1</v>
      </c>
      <c r="C2208">
        <v>1942</v>
      </c>
      <c r="D2208" s="3">
        <v>1155</v>
      </c>
      <c r="E2208">
        <v>1</v>
      </c>
      <c r="F2208">
        <v>2</v>
      </c>
      <c r="G2208">
        <v>1</v>
      </c>
      <c r="H2208">
        <v>0</v>
      </c>
      <c r="I2208">
        <v>9220</v>
      </c>
      <c r="J2208">
        <v>4</v>
      </c>
      <c r="K2208">
        <v>4</v>
      </c>
      <c r="L2208" s="6">
        <v>143000</v>
      </c>
    </row>
    <row r="2209" spans="1:12" x14ac:dyDescent="0.2">
      <c r="A2209">
        <v>0</v>
      </c>
      <c r="B2209">
        <v>1</v>
      </c>
      <c r="C2209">
        <v>1956</v>
      </c>
      <c r="D2209" s="3">
        <v>962</v>
      </c>
      <c r="E2209">
        <v>1</v>
      </c>
      <c r="F2209">
        <v>3</v>
      </c>
      <c r="G2209">
        <v>1</v>
      </c>
      <c r="H2209">
        <v>0</v>
      </c>
      <c r="I2209">
        <v>6500</v>
      </c>
      <c r="J2209">
        <v>5</v>
      </c>
      <c r="K2209">
        <v>5</v>
      </c>
      <c r="L2209" s="6">
        <v>143000</v>
      </c>
    </row>
    <row r="2210" spans="1:12" x14ac:dyDescent="0.2">
      <c r="A2210">
        <v>0</v>
      </c>
      <c r="B2210">
        <v>2</v>
      </c>
      <c r="C2210">
        <v>1968</v>
      </c>
      <c r="D2210" s="3">
        <v>1636</v>
      </c>
      <c r="E2210">
        <v>1</v>
      </c>
      <c r="F2210">
        <v>4</v>
      </c>
      <c r="G2210">
        <v>1</v>
      </c>
      <c r="H2210">
        <v>1</v>
      </c>
      <c r="I2210">
        <v>9675</v>
      </c>
      <c r="J2210">
        <v>5</v>
      </c>
      <c r="K2210">
        <v>5</v>
      </c>
      <c r="L2210" s="6">
        <v>143000</v>
      </c>
    </row>
    <row r="2211" spans="1:12" x14ac:dyDescent="0.2">
      <c r="A2211">
        <v>1</v>
      </c>
      <c r="B2211">
        <v>1.5</v>
      </c>
      <c r="C2211">
        <v>1956</v>
      </c>
      <c r="D2211" s="3">
        <v>1603</v>
      </c>
      <c r="E2211">
        <v>1</v>
      </c>
      <c r="F2211">
        <v>4</v>
      </c>
      <c r="G2211">
        <v>2</v>
      </c>
      <c r="H2211">
        <v>0</v>
      </c>
      <c r="I2211">
        <v>5200</v>
      </c>
      <c r="J2211">
        <v>6</v>
      </c>
      <c r="K2211">
        <v>6</v>
      </c>
      <c r="L2211" s="6">
        <v>143000</v>
      </c>
    </row>
    <row r="2212" spans="1:12" x14ac:dyDescent="0.2">
      <c r="A2212">
        <v>0</v>
      </c>
      <c r="B2212">
        <v>1</v>
      </c>
      <c r="C2212">
        <v>1950</v>
      </c>
      <c r="D2212" s="3">
        <v>904</v>
      </c>
      <c r="E2212">
        <v>1</v>
      </c>
      <c r="F2212">
        <v>3</v>
      </c>
      <c r="G2212">
        <v>1</v>
      </c>
      <c r="H2212">
        <v>0</v>
      </c>
      <c r="I2212">
        <v>6250</v>
      </c>
      <c r="J2212">
        <v>8</v>
      </c>
      <c r="K2212">
        <v>8</v>
      </c>
      <c r="L2212" s="6">
        <v>143000</v>
      </c>
    </row>
    <row r="2213" spans="1:12" x14ac:dyDescent="0.2">
      <c r="A2213">
        <v>1</v>
      </c>
      <c r="B2213">
        <v>1</v>
      </c>
      <c r="C2213">
        <v>1951</v>
      </c>
      <c r="D2213" s="3">
        <v>1248</v>
      </c>
      <c r="E2213">
        <v>1</v>
      </c>
      <c r="F2213">
        <v>2</v>
      </c>
      <c r="G2213">
        <v>1</v>
      </c>
      <c r="H2213">
        <v>0</v>
      </c>
      <c r="I2213">
        <v>5000</v>
      </c>
      <c r="J2213">
        <v>9</v>
      </c>
      <c r="K2213">
        <v>9</v>
      </c>
      <c r="L2213" s="6">
        <v>143000</v>
      </c>
    </row>
    <row r="2214" spans="1:12" x14ac:dyDescent="0.2">
      <c r="A2214">
        <v>0</v>
      </c>
      <c r="B2214">
        <v>1.5</v>
      </c>
      <c r="C2214">
        <v>1950</v>
      </c>
      <c r="D2214" s="3">
        <v>1669</v>
      </c>
      <c r="E2214">
        <v>2</v>
      </c>
      <c r="F2214">
        <v>3</v>
      </c>
      <c r="G2214">
        <v>2</v>
      </c>
      <c r="H2214">
        <v>0</v>
      </c>
      <c r="I2214">
        <v>4920</v>
      </c>
      <c r="J2214">
        <v>9</v>
      </c>
      <c r="K2214">
        <v>9</v>
      </c>
      <c r="L2214" s="6">
        <v>143000</v>
      </c>
    </row>
    <row r="2215" spans="1:12" x14ac:dyDescent="0.2">
      <c r="A2215">
        <v>0</v>
      </c>
      <c r="B2215">
        <v>1</v>
      </c>
      <c r="C2215">
        <v>1958</v>
      </c>
      <c r="D2215" s="3">
        <v>918</v>
      </c>
      <c r="E2215">
        <v>1</v>
      </c>
      <c r="F2215">
        <v>3</v>
      </c>
      <c r="G2215">
        <v>2</v>
      </c>
      <c r="H2215">
        <v>0</v>
      </c>
      <c r="I2215">
        <v>6264</v>
      </c>
      <c r="J2215">
        <v>12</v>
      </c>
      <c r="K2215">
        <v>12</v>
      </c>
      <c r="L2215" s="6">
        <v>143000</v>
      </c>
    </row>
    <row r="2216" spans="1:12" x14ac:dyDescent="0.2">
      <c r="A2216">
        <v>0</v>
      </c>
      <c r="B2216">
        <v>1</v>
      </c>
      <c r="C2216">
        <v>1948</v>
      </c>
      <c r="D2216" s="3">
        <v>800</v>
      </c>
      <c r="E2216">
        <v>1</v>
      </c>
      <c r="F2216">
        <v>2</v>
      </c>
      <c r="G2216">
        <v>1</v>
      </c>
      <c r="H2216">
        <v>0</v>
      </c>
      <c r="I2216">
        <v>5760</v>
      </c>
      <c r="J2216">
        <v>3</v>
      </c>
      <c r="K2216">
        <v>3</v>
      </c>
      <c r="L2216" s="6">
        <v>143150</v>
      </c>
    </row>
    <row r="2217" spans="1:12" x14ac:dyDescent="0.2">
      <c r="A2217">
        <v>1</v>
      </c>
      <c r="B2217">
        <v>1.5</v>
      </c>
      <c r="C2217">
        <v>1940</v>
      </c>
      <c r="D2217" s="3">
        <v>1520</v>
      </c>
      <c r="E2217">
        <v>1</v>
      </c>
      <c r="F2217">
        <v>3</v>
      </c>
      <c r="G2217">
        <v>1</v>
      </c>
      <c r="H2217">
        <v>1</v>
      </c>
      <c r="I2217">
        <v>5400</v>
      </c>
      <c r="J2217">
        <v>7</v>
      </c>
      <c r="K2217">
        <v>7</v>
      </c>
      <c r="L2217" s="6">
        <v>143350</v>
      </c>
    </row>
    <row r="2218" spans="1:12" x14ac:dyDescent="0.2">
      <c r="A2218">
        <v>0</v>
      </c>
      <c r="B2218">
        <v>1</v>
      </c>
      <c r="C2218">
        <v>1952</v>
      </c>
      <c r="D2218" s="3">
        <v>1056</v>
      </c>
      <c r="E2218">
        <v>1</v>
      </c>
      <c r="F2218">
        <v>3</v>
      </c>
      <c r="G2218">
        <v>2</v>
      </c>
      <c r="H2218">
        <v>0</v>
      </c>
      <c r="I2218">
        <v>4400</v>
      </c>
      <c r="J2218">
        <v>5</v>
      </c>
      <c r="K2218">
        <v>5</v>
      </c>
      <c r="L2218" s="6">
        <v>143400</v>
      </c>
    </row>
    <row r="2219" spans="1:12" x14ac:dyDescent="0.2">
      <c r="A2219">
        <v>0</v>
      </c>
      <c r="B2219">
        <v>1</v>
      </c>
      <c r="C2219">
        <v>1956</v>
      </c>
      <c r="D2219" s="3">
        <v>988</v>
      </c>
      <c r="E2219">
        <v>1</v>
      </c>
      <c r="F2219">
        <v>3</v>
      </c>
      <c r="G2219">
        <v>1</v>
      </c>
      <c r="H2219">
        <v>1</v>
      </c>
      <c r="I2219">
        <v>7367</v>
      </c>
      <c r="J2219">
        <v>2</v>
      </c>
      <c r="K2219">
        <v>2</v>
      </c>
      <c r="L2219" s="6">
        <v>143500</v>
      </c>
    </row>
    <row r="2220" spans="1:12" x14ac:dyDescent="0.2">
      <c r="A2220">
        <v>0</v>
      </c>
      <c r="B2220">
        <v>1</v>
      </c>
      <c r="C2220">
        <v>1948</v>
      </c>
      <c r="D2220" s="3">
        <v>1226</v>
      </c>
      <c r="E2220">
        <v>1</v>
      </c>
      <c r="F2220">
        <v>3</v>
      </c>
      <c r="G2220">
        <v>2</v>
      </c>
      <c r="H2220">
        <v>0</v>
      </c>
      <c r="I2220">
        <v>4960</v>
      </c>
      <c r="J2220">
        <v>3</v>
      </c>
      <c r="K2220">
        <v>3</v>
      </c>
      <c r="L2220" s="6">
        <v>143500</v>
      </c>
    </row>
    <row r="2221" spans="1:12" x14ac:dyDescent="0.2">
      <c r="A2221">
        <v>1</v>
      </c>
      <c r="B2221">
        <v>1</v>
      </c>
      <c r="C2221">
        <v>1953</v>
      </c>
      <c r="D2221" s="3">
        <v>1188</v>
      </c>
      <c r="E2221">
        <v>1</v>
      </c>
      <c r="F2221">
        <v>3</v>
      </c>
      <c r="G2221">
        <v>1</v>
      </c>
      <c r="H2221">
        <v>0</v>
      </c>
      <c r="I2221">
        <v>71438</v>
      </c>
      <c r="J2221">
        <v>3</v>
      </c>
      <c r="K2221">
        <v>3</v>
      </c>
      <c r="L2221" s="6">
        <v>143500</v>
      </c>
    </row>
    <row r="2222" spans="1:12" x14ac:dyDescent="0.2">
      <c r="A2222">
        <v>0</v>
      </c>
      <c r="B2222">
        <v>1</v>
      </c>
      <c r="C2222">
        <v>1951</v>
      </c>
      <c r="D2222" s="3">
        <v>1255</v>
      </c>
      <c r="E2222">
        <v>1</v>
      </c>
      <c r="F2222">
        <v>3</v>
      </c>
      <c r="G2222">
        <v>1</v>
      </c>
      <c r="H2222">
        <v>1</v>
      </c>
      <c r="I2222">
        <v>5000</v>
      </c>
      <c r="J2222">
        <v>10</v>
      </c>
      <c r="K2222">
        <v>10</v>
      </c>
      <c r="L2222" s="6">
        <v>143500</v>
      </c>
    </row>
    <row r="2223" spans="1:12" x14ac:dyDescent="0.2">
      <c r="A2223">
        <v>1</v>
      </c>
      <c r="B2223">
        <v>1</v>
      </c>
      <c r="C2223">
        <v>1968</v>
      </c>
      <c r="D2223" s="3">
        <v>1124</v>
      </c>
      <c r="E2223">
        <v>1</v>
      </c>
      <c r="F2223">
        <v>2</v>
      </c>
      <c r="G2223">
        <v>1</v>
      </c>
      <c r="H2223">
        <v>0</v>
      </c>
      <c r="I2223">
        <v>7227</v>
      </c>
      <c r="J2223">
        <v>5</v>
      </c>
      <c r="K2223">
        <v>5</v>
      </c>
      <c r="L2223" s="6">
        <v>143750</v>
      </c>
    </row>
    <row r="2224" spans="1:12" x14ac:dyDescent="0.2">
      <c r="A2224">
        <v>0</v>
      </c>
      <c r="B2224">
        <v>2</v>
      </c>
      <c r="C2224">
        <v>1890</v>
      </c>
      <c r="D2224" s="3">
        <v>3230</v>
      </c>
      <c r="E2224">
        <v>3</v>
      </c>
      <c r="F2224">
        <v>7</v>
      </c>
      <c r="G2224">
        <v>3</v>
      </c>
      <c r="H2224">
        <v>0</v>
      </c>
      <c r="I2224">
        <v>2550</v>
      </c>
      <c r="J2224">
        <v>1</v>
      </c>
      <c r="K2224">
        <v>1</v>
      </c>
      <c r="L2224" s="6">
        <v>144000</v>
      </c>
    </row>
    <row r="2225" spans="1:12" x14ac:dyDescent="0.2">
      <c r="A2225">
        <v>0</v>
      </c>
      <c r="B2225">
        <v>1</v>
      </c>
      <c r="C2225">
        <v>1955</v>
      </c>
      <c r="D2225" s="3">
        <v>672</v>
      </c>
      <c r="E2225">
        <v>1</v>
      </c>
      <c r="F2225">
        <v>2</v>
      </c>
      <c r="G2225">
        <v>2</v>
      </c>
      <c r="H2225">
        <v>0</v>
      </c>
      <c r="I2225">
        <v>5240</v>
      </c>
      <c r="J2225">
        <v>3</v>
      </c>
      <c r="K2225">
        <v>3</v>
      </c>
      <c r="L2225" s="6">
        <v>144000</v>
      </c>
    </row>
    <row r="2226" spans="1:12" x14ac:dyDescent="0.2">
      <c r="A2226">
        <v>0</v>
      </c>
      <c r="B2226">
        <v>2</v>
      </c>
      <c r="C2226">
        <v>1915</v>
      </c>
      <c r="D2226" s="3">
        <v>2374</v>
      </c>
      <c r="E2226">
        <v>2</v>
      </c>
      <c r="F2226">
        <v>5</v>
      </c>
      <c r="G2226">
        <v>2</v>
      </c>
      <c r="H2226">
        <v>0</v>
      </c>
      <c r="I2226">
        <v>3720</v>
      </c>
      <c r="J2226">
        <v>4</v>
      </c>
      <c r="K2226">
        <v>4</v>
      </c>
      <c r="L2226" s="6">
        <v>144000</v>
      </c>
    </row>
    <row r="2227" spans="1:12" x14ac:dyDescent="0.2">
      <c r="A2227">
        <v>0</v>
      </c>
      <c r="B2227">
        <v>1</v>
      </c>
      <c r="C2227">
        <v>1953</v>
      </c>
      <c r="D2227" s="3">
        <v>1198</v>
      </c>
      <c r="E2227">
        <v>1</v>
      </c>
      <c r="F2227">
        <v>3</v>
      </c>
      <c r="G2227">
        <v>2</v>
      </c>
      <c r="H2227">
        <v>0</v>
      </c>
      <c r="I2227">
        <v>5160</v>
      </c>
      <c r="J2227">
        <v>4</v>
      </c>
      <c r="K2227">
        <v>4</v>
      </c>
      <c r="L2227" s="6">
        <v>144000</v>
      </c>
    </row>
    <row r="2228" spans="1:12" x14ac:dyDescent="0.2">
      <c r="A2228">
        <v>1</v>
      </c>
      <c r="B2228">
        <v>1</v>
      </c>
      <c r="C2228">
        <v>1958</v>
      </c>
      <c r="D2228" s="3">
        <v>1387</v>
      </c>
      <c r="E2228">
        <v>1</v>
      </c>
      <c r="F2228">
        <v>3</v>
      </c>
      <c r="G2228">
        <v>2</v>
      </c>
      <c r="H2228">
        <v>1</v>
      </c>
      <c r="I2228">
        <v>12600</v>
      </c>
      <c r="J2228">
        <v>4</v>
      </c>
      <c r="K2228">
        <v>4</v>
      </c>
      <c r="L2228" s="6">
        <v>144000</v>
      </c>
    </row>
    <row r="2229" spans="1:12" x14ac:dyDescent="0.2">
      <c r="A2229">
        <v>0</v>
      </c>
      <c r="B2229">
        <v>1</v>
      </c>
      <c r="C2229">
        <v>1948</v>
      </c>
      <c r="D2229" s="3">
        <v>1424</v>
      </c>
      <c r="E2229">
        <v>1</v>
      </c>
      <c r="F2229">
        <v>4</v>
      </c>
      <c r="G2229">
        <v>1</v>
      </c>
      <c r="H2229">
        <v>1</v>
      </c>
      <c r="I2229">
        <v>6450</v>
      </c>
      <c r="J2229">
        <v>4</v>
      </c>
      <c r="K2229">
        <v>4</v>
      </c>
      <c r="L2229" s="6">
        <v>144000</v>
      </c>
    </row>
    <row r="2230" spans="1:12" x14ac:dyDescent="0.2">
      <c r="A2230">
        <v>1</v>
      </c>
      <c r="B2230">
        <v>1</v>
      </c>
      <c r="C2230">
        <v>1954</v>
      </c>
      <c r="D2230" s="3">
        <v>1226</v>
      </c>
      <c r="E2230">
        <v>1</v>
      </c>
      <c r="F2230">
        <v>2</v>
      </c>
      <c r="G2230">
        <v>1</v>
      </c>
      <c r="H2230">
        <v>0</v>
      </c>
      <c r="I2230">
        <v>4797</v>
      </c>
      <c r="J2230">
        <v>4</v>
      </c>
      <c r="K2230">
        <v>4</v>
      </c>
      <c r="L2230" s="6">
        <v>144000</v>
      </c>
    </row>
    <row r="2231" spans="1:12" x14ac:dyDescent="0.2">
      <c r="A2231">
        <v>0</v>
      </c>
      <c r="B2231">
        <v>1.5</v>
      </c>
      <c r="C2231">
        <v>1930</v>
      </c>
      <c r="D2231" s="3">
        <v>1252</v>
      </c>
      <c r="E2231">
        <v>1</v>
      </c>
      <c r="F2231">
        <v>2</v>
      </c>
      <c r="G2231">
        <v>1</v>
      </c>
      <c r="H2231">
        <v>0</v>
      </c>
      <c r="I2231">
        <v>7500</v>
      </c>
      <c r="J2231">
        <v>4</v>
      </c>
      <c r="K2231">
        <v>4</v>
      </c>
      <c r="L2231" s="6">
        <v>144000</v>
      </c>
    </row>
    <row r="2232" spans="1:12" x14ac:dyDescent="0.2">
      <c r="A2232">
        <v>0</v>
      </c>
      <c r="B2232">
        <v>1</v>
      </c>
      <c r="C2232">
        <v>1951</v>
      </c>
      <c r="D2232" s="3">
        <v>1182</v>
      </c>
      <c r="E2232">
        <v>1</v>
      </c>
      <c r="F2232">
        <v>3</v>
      </c>
      <c r="G2232">
        <v>1</v>
      </c>
      <c r="H2232">
        <v>0</v>
      </c>
      <c r="I2232">
        <v>5400</v>
      </c>
      <c r="J2232">
        <v>6</v>
      </c>
      <c r="K2232">
        <v>6</v>
      </c>
      <c r="L2232" s="6">
        <v>144000</v>
      </c>
    </row>
    <row r="2233" spans="1:12" x14ac:dyDescent="0.2">
      <c r="A2233">
        <v>0</v>
      </c>
      <c r="B2233">
        <v>2</v>
      </c>
      <c r="C2233">
        <v>1962</v>
      </c>
      <c r="D2233" s="3">
        <v>2177</v>
      </c>
      <c r="E2233">
        <v>2</v>
      </c>
      <c r="F2233">
        <v>6</v>
      </c>
      <c r="G2233">
        <v>2</v>
      </c>
      <c r="H2233">
        <v>2</v>
      </c>
      <c r="I2233">
        <v>7884</v>
      </c>
      <c r="J2233">
        <v>9</v>
      </c>
      <c r="K2233">
        <v>9</v>
      </c>
      <c r="L2233" s="6">
        <v>144000</v>
      </c>
    </row>
    <row r="2234" spans="1:12" x14ac:dyDescent="0.2">
      <c r="A2234">
        <v>1</v>
      </c>
      <c r="B2234">
        <v>1</v>
      </c>
      <c r="C2234">
        <v>1948</v>
      </c>
      <c r="D2234" s="3">
        <v>1528</v>
      </c>
      <c r="E2234">
        <v>1</v>
      </c>
      <c r="F2234">
        <v>3</v>
      </c>
      <c r="G2234">
        <v>2</v>
      </c>
      <c r="H2234">
        <v>1</v>
      </c>
      <c r="I2234">
        <v>4800</v>
      </c>
      <c r="J2234">
        <v>9</v>
      </c>
      <c r="K2234">
        <v>9</v>
      </c>
      <c r="L2234" s="6">
        <v>144000</v>
      </c>
    </row>
    <row r="2235" spans="1:12" x14ac:dyDescent="0.2">
      <c r="A2235">
        <v>1</v>
      </c>
      <c r="B2235">
        <v>1</v>
      </c>
      <c r="C2235">
        <v>1959</v>
      </c>
      <c r="D2235" s="3">
        <v>1108</v>
      </c>
      <c r="E2235">
        <v>1</v>
      </c>
      <c r="F2235">
        <v>3</v>
      </c>
      <c r="G2235">
        <v>1</v>
      </c>
      <c r="H2235">
        <v>1</v>
      </c>
      <c r="I2235">
        <v>5166</v>
      </c>
      <c r="J2235">
        <v>10</v>
      </c>
      <c r="K2235">
        <v>10</v>
      </c>
      <c r="L2235" s="6">
        <v>144000</v>
      </c>
    </row>
    <row r="2236" spans="1:12" x14ac:dyDescent="0.2">
      <c r="A2236">
        <v>0</v>
      </c>
      <c r="B2236">
        <v>2</v>
      </c>
      <c r="C2236">
        <v>1981</v>
      </c>
      <c r="D2236" s="3">
        <v>2623</v>
      </c>
      <c r="E2236">
        <v>2</v>
      </c>
      <c r="F2236">
        <v>6</v>
      </c>
      <c r="G2236">
        <v>2</v>
      </c>
      <c r="H2236">
        <v>2</v>
      </c>
      <c r="I2236">
        <v>7200</v>
      </c>
      <c r="J2236">
        <v>10</v>
      </c>
      <c r="K2236">
        <v>10</v>
      </c>
      <c r="L2236" s="6">
        <v>144000</v>
      </c>
    </row>
    <row r="2237" spans="1:12" x14ac:dyDescent="0.2">
      <c r="A2237">
        <v>1</v>
      </c>
      <c r="B2237">
        <v>1</v>
      </c>
      <c r="C2237">
        <v>1937</v>
      </c>
      <c r="D2237" s="3">
        <v>855</v>
      </c>
      <c r="E2237">
        <v>1</v>
      </c>
      <c r="F2237">
        <v>2</v>
      </c>
      <c r="G2237">
        <v>1</v>
      </c>
      <c r="H2237">
        <v>0</v>
      </c>
      <c r="I2237">
        <v>4836</v>
      </c>
      <c r="J2237">
        <v>10</v>
      </c>
      <c r="K2237">
        <v>10</v>
      </c>
      <c r="L2237" s="6">
        <v>144000</v>
      </c>
    </row>
    <row r="2238" spans="1:12" x14ac:dyDescent="0.2">
      <c r="A2238">
        <v>0</v>
      </c>
      <c r="B2238">
        <v>1</v>
      </c>
      <c r="C2238">
        <v>1953</v>
      </c>
      <c r="D2238" s="3">
        <v>879</v>
      </c>
      <c r="E2238">
        <v>1</v>
      </c>
      <c r="F2238">
        <v>3</v>
      </c>
      <c r="G2238">
        <v>1</v>
      </c>
      <c r="H2238">
        <v>1</v>
      </c>
      <c r="I2238">
        <v>8128</v>
      </c>
      <c r="J2238">
        <v>10</v>
      </c>
      <c r="K2238">
        <v>10</v>
      </c>
      <c r="L2238" s="6">
        <v>144000</v>
      </c>
    </row>
    <row r="2239" spans="1:12" x14ac:dyDescent="0.2">
      <c r="A2239">
        <v>0</v>
      </c>
      <c r="B2239">
        <v>1</v>
      </c>
      <c r="C2239">
        <v>1956</v>
      </c>
      <c r="D2239" s="3">
        <v>1004</v>
      </c>
      <c r="E2239">
        <v>1</v>
      </c>
      <c r="F2239">
        <v>2</v>
      </c>
      <c r="G2239">
        <v>2</v>
      </c>
      <c r="H2239">
        <v>1</v>
      </c>
      <c r="I2239">
        <v>6820</v>
      </c>
      <c r="J2239">
        <v>11</v>
      </c>
      <c r="K2239">
        <v>11</v>
      </c>
      <c r="L2239" s="6">
        <v>144000</v>
      </c>
    </row>
    <row r="2240" spans="1:12" x14ac:dyDescent="0.2">
      <c r="A2240">
        <v>0</v>
      </c>
      <c r="B2240">
        <v>1.5</v>
      </c>
      <c r="C2240">
        <v>1951</v>
      </c>
      <c r="D2240" s="3">
        <v>1268</v>
      </c>
      <c r="E2240">
        <v>1</v>
      </c>
      <c r="F2240">
        <v>3</v>
      </c>
      <c r="G2240">
        <v>2</v>
      </c>
      <c r="H2240">
        <v>1</v>
      </c>
      <c r="I2240">
        <v>4800</v>
      </c>
      <c r="J2240">
        <v>3</v>
      </c>
      <c r="K2240">
        <v>3</v>
      </c>
      <c r="L2240" s="6">
        <v>144500</v>
      </c>
    </row>
    <row r="2241" spans="1:12" x14ac:dyDescent="0.2">
      <c r="A2241">
        <v>0</v>
      </c>
      <c r="B2241">
        <v>1</v>
      </c>
      <c r="C2241">
        <v>1955</v>
      </c>
      <c r="D2241" s="3">
        <v>1033</v>
      </c>
      <c r="E2241">
        <v>1</v>
      </c>
      <c r="F2241">
        <v>2</v>
      </c>
      <c r="G2241">
        <v>1</v>
      </c>
      <c r="H2241">
        <v>0</v>
      </c>
      <c r="I2241">
        <v>14310</v>
      </c>
      <c r="J2241">
        <v>3</v>
      </c>
      <c r="K2241">
        <v>3</v>
      </c>
      <c r="L2241" s="6">
        <v>144500</v>
      </c>
    </row>
    <row r="2242" spans="1:12" x14ac:dyDescent="0.2">
      <c r="A2242">
        <v>0</v>
      </c>
      <c r="B2242">
        <v>1</v>
      </c>
      <c r="C2242">
        <v>1955</v>
      </c>
      <c r="D2242" s="3">
        <v>936</v>
      </c>
      <c r="E2242">
        <v>1</v>
      </c>
      <c r="F2242">
        <v>3</v>
      </c>
      <c r="G2242">
        <v>1</v>
      </c>
      <c r="H2242">
        <v>1</v>
      </c>
      <c r="I2242">
        <v>7750</v>
      </c>
      <c r="J2242">
        <v>5</v>
      </c>
      <c r="K2242">
        <v>5</v>
      </c>
      <c r="L2242" s="6">
        <v>144900</v>
      </c>
    </row>
    <row r="2243" spans="1:12" x14ac:dyDescent="0.2">
      <c r="A2243">
        <v>0</v>
      </c>
      <c r="B2243">
        <v>1</v>
      </c>
      <c r="C2243">
        <v>1950</v>
      </c>
      <c r="D2243" s="3">
        <v>1188</v>
      </c>
      <c r="E2243">
        <v>1</v>
      </c>
      <c r="F2243">
        <v>3</v>
      </c>
      <c r="G2243">
        <v>1</v>
      </c>
      <c r="H2243">
        <v>0</v>
      </c>
      <c r="I2243">
        <v>5000</v>
      </c>
      <c r="J2243">
        <v>6</v>
      </c>
      <c r="K2243">
        <v>6</v>
      </c>
      <c r="L2243" s="6">
        <v>144900</v>
      </c>
    </row>
    <row r="2244" spans="1:12" x14ac:dyDescent="0.2">
      <c r="A2244">
        <v>0</v>
      </c>
      <c r="B2244">
        <v>1</v>
      </c>
      <c r="C2244">
        <v>1976</v>
      </c>
      <c r="D2244" s="3">
        <v>1146</v>
      </c>
      <c r="E2244">
        <v>1</v>
      </c>
      <c r="F2244">
        <v>4</v>
      </c>
      <c r="G2244">
        <v>1</v>
      </c>
      <c r="H2244">
        <v>0</v>
      </c>
      <c r="I2244">
        <v>7245</v>
      </c>
      <c r="J2244">
        <v>6</v>
      </c>
      <c r="K2244">
        <v>6</v>
      </c>
      <c r="L2244" s="6">
        <v>144900</v>
      </c>
    </row>
    <row r="2245" spans="1:12" x14ac:dyDescent="0.2">
      <c r="A2245">
        <v>0</v>
      </c>
      <c r="B2245">
        <v>1</v>
      </c>
      <c r="C2245">
        <v>1926</v>
      </c>
      <c r="D2245" s="3">
        <v>982</v>
      </c>
      <c r="E2245">
        <v>1</v>
      </c>
      <c r="F2245">
        <v>2</v>
      </c>
      <c r="G2245">
        <v>1</v>
      </c>
      <c r="H2245">
        <v>0</v>
      </c>
      <c r="I2245">
        <v>5080</v>
      </c>
      <c r="J2245">
        <v>7</v>
      </c>
      <c r="K2245">
        <v>7</v>
      </c>
      <c r="L2245" s="6">
        <v>144900</v>
      </c>
    </row>
    <row r="2246" spans="1:12" x14ac:dyDescent="0.2">
      <c r="A2246">
        <v>0</v>
      </c>
      <c r="B2246">
        <v>1</v>
      </c>
      <c r="C2246">
        <v>1955</v>
      </c>
      <c r="D2246" s="3">
        <v>1454</v>
      </c>
      <c r="E2246">
        <v>1</v>
      </c>
      <c r="F2246">
        <v>3</v>
      </c>
      <c r="G2246">
        <v>2</v>
      </c>
      <c r="H2246">
        <v>0</v>
      </c>
      <c r="I2246">
        <v>6480</v>
      </c>
      <c r="J2246">
        <v>8</v>
      </c>
      <c r="K2246">
        <v>8</v>
      </c>
      <c r="L2246" s="6">
        <v>144900</v>
      </c>
    </row>
    <row r="2247" spans="1:12" x14ac:dyDescent="0.2">
      <c r="A2247">
        <v>0</v>
      </c>
      <c r="B2247">
        <v>1</v>
      </c>
      <c r="C2247">
        <v>1951</v>
      </c>
      <c r="D2247" s="3">
        <v>1110</v>
      </c>
      <c r="E2247">
        <v>1</v>
      </c>
      <c r="F2247">
        <v>3</v>
      </c>
      <c r="G2247">
        <v>1</v>
      </c>
      <c r="H2247">
        <v>0</v>
      </c>
      <c r="I2247">
        <v>6450</v>
      </c>
      <c r="J2247">
        <v>12</v>
      </c>
      <c r="K2247">
        <v>12</v>
      </c>
      <c r="L2247" s="6">
        <v>144900</v>
      </c>
    </row>
    <row r="2248" spans="1:12" x14ac:dyDescent="0.2">
      <c r="A2248">
        <v>0</v>
      </c>
      <c r="B2248">
        <v>2</v>
      </c>
      <c r="C2248">
        <v>1980</v>
      </c>
      <c r="D2248" s="3">
        <v>2556</v>
      </c>
      <c r="E2248">
        <v>2</v>
      </c>
      <c r="F2248">
        <v>6</v>
      </c>
      <c r="G2248">
        <v>2</v>
      </c>
      <c r="H2248">
        <v>2</v>
      </c>
      <c r="I2248">
        <v>7920</v>
      </c>
      <c r="J2248">
        <v>1</v>
      </c>
      <c r="K2248">
        <v>1</v>
      </c>
      <c r="L2248" s="6">
        <v>145000</v>
      </c>
    </row>
    <row r="2249" spans="1:12" x14ac:dyDescent="0.2">
      <c r="A2249">
        <v>0</v>
      </c>
      <c r="B2249">
        <v>2</v>
      </c>
      <c r="C2249">
        <v>1954</v>
      </c>
      <c r="D2249" s="3">
        <v>1728</v>
      </c>
      <c r="E2249">
        <v>2</v>
      </c>
      <c r="F2249">
        <v>6</v>
      </c>
      <c r="G2249">
        <v>2</v>
      </c>
      <c r="H2249">
        <v>0</v>
      </c>
      <c r="I2249">
        <v>6750</v>
      </c>
      <c r="J2249">
        <v>1</v>
      </c>
      <c r="K2249">
        <v>1</v>
      </c>
      <c r="L2249" s="6">
        <v>145000</v>
      </c>
    </row>
    <row r="2250" spans="1:12" x14ac:dyDescent="0.2">
      <c r="A2250">
        <v>0</v>
      </c>
      <c r="B2250">
        <v>2</v>
      </c>
      <c r="C2250">
        <v>1954</v>
      </c>
      <c r="D2250" s="3">
        <v>1728</v>
      </c>
      <c r="E2250">
        <v>2</v>
      </c>
      <c r="F2250">
        <v>6</v>
      </c>
      <c r="G2250">
        <v>2</v>
      </c>
      <c r="H2250">
        <v>0</v>
      </c>
      <c r="I2250">
        <v>8200</v>
      </c>
      <c r="J2250">
        <v>1</v>
      </c>
      <c r="K2250">
        <v>1</v>
      </c>
      <c r="L2250" s="6">
        <v>145000</v>
      </c>
    </row>
    <row r="2251" spans="1:12" x14ac:dyDescent="0.2">
      <c r="A2251">
        <v>0</v>
      </c>
      <c r="B2251">
        <v>1</v>
      </c>
      <c r="C2251">
        <v>1960</v>
      </c>
      <c r="D2251" s="3">
        <v>1138</v>
      </c>
      <c r="E2251">
        <v>1</v>
      </c>
      <c r="F2251">
        <v>3</v>
      </c>
      <c r="G2251">
        <v>1</v>
      </c>
      <c r="H2251">
        <v>1</v>
      </c>
      <c r="I2251">
        <v>5520</v>
      </c>
      <c r="J2251">
        <v>1</v>
      </c>
      <c r="K2251">
        <v>1</v>
      </c>
      <c r="L2251" s="6">
        <v>145000</v>
      </c>
    </row>
    <row r="2252" spans="1:12" x14ac:dyDescent="0.2">
      <c r="A2252">
        <v>1</v>
      </c>
      <c r="B2252">
        <v>1</v>
      </c>
      <c r="C2252">
        <v>1950</v>
      </c>
      <c r="D2252" s="3">
        <v>956</v>
      </c>
      <c r="E2252">
        <v>1</v>
      </c>
      <c r="F2252">
        <v>2</v>
      </c>
      <c r="G2252">
        <v>1</v>
      </c>
      <c r="H2252">
        <v>1</v>
      </c>
      <c r="I2252">
        <v>6250</v>
      </c>
      <c r="J2252">
        <v>2</v>
      </c>
      <c r="K2252">
        <v>2</v>
      </c>
      <c r="L2252" s="6">
        <v>145000</v>
      </c>
    </row>
    <row r="2253" spans="1:12" x14ac:dyDescent="0.2">
      <c r="A2253">
        <v>1</v>
      </c>
      <c r="B2253">
        <v>1</v>
      </c>
      <c r="C2253">
        <v>1946</v>
      </c>
      <c r="D2253" s="3">
        <v>1140</v>
      </c>
      <c r="E2253">
        <v>1</v>
      </c>
      <c r="F2253">
        <v>3</v>
      </c>
      <c r="G2253">
        <v>1</v>
      </c>
      <c r="H2253">
        <v>0</v>
      </c>
      <c r="I2253">
        <v>4800</v>
      </c>
      <c r="J2253">
        <v>2</v>
      </c>
      <c r="K2253">
        <v>2</v>
      </c>
      <c r="L2253" s="6">
        <v>145000</v>
      </c>
    </row>
    <row r="2254" spans="1:12" x14ac:dyDescent="0.2">
      <c r="A2254">
        <v>0</v>
      </c>
      <c r="B2254">
        <v>1</v>
      </c>
      <c r="C2254">
        <v>1910</v>
      </c>
      <c r="D2254" s="3">
        <v>1479</v>
      </c>
      <c r="E2254">
        <v>1</v>
      </c>
      <c r="F2254">
        <v>4</v>
      </c>
      <c r="G2254">
        <v>2</v>
      </c>
      <c r="H2254">
        <v>0</v>
      </c>
      <c r="I2254">
        <v>4800</v>
      </c>
      <c r="J2254">
        <v>2</v>
      </c>
      <c r="K2254">
        <v>2</v>
      </c>
      <c r="L2254" s="6">
        <v>145000</v>
      </c>
    </row>
    <row r="2255" spans="1:12" x14ac:dyDescent="0.2">
      <c r="A2255">
        <v>1</v>
      </c>
      <c r="B2255">
        <v>1</v>
      </c>
      <c r="C2255">
        <v>1944</v>
      </c>
      <c r="D2255" s="3">
        <v>1164</v>
      </c>
      <c r="E2255">
        <v>1</v>
      </c>
      <c r="F2255">
        <v>3</v>
      </c>
      <c r="G2255">
        <v>1</v>
      </c>
      <c r="H2255">
        <v>0</v>
      </c>
      <c r="I2255">
        <v>5289</v>
      </c>
      <c r="J2255">
        <v>3</v>
      </c>
      <c r="K2255">
        <v>3</v>
      </c>
      <c r="L2255" s="6">
        <v>145000</v>
      </c>
    </row>
    <row r="2256" spans="1:12" x14ac:dyDescent="0.2">
      <c r="A2256">
        <v>0</v>
      </c>
      <c r="B2256">
        <v>1</v>
      </c>
      <c r="C2256">
        <v>1953</v>
      </c>
      <c r="D2256" s="3">
        <v>672</v>
      </c>
      <c r="E2256">
        <v>1</v>
      </c>
      <c r="F2256">
        <v>2</v>
      </c>
      <c r="G2256">
        <v>1</v>
      </c>
      <c r="H2256">
        <v>0</v>
      </c>
      <c r="I2256">
        <v>5445</v>
      </c>
      <c r="J2256">
        <v>3</v>
      </c>
      <c r="K2256">
        <v>3</v>
      </c>
      <c r="L2256" s="6">
        <v>145000</v>
      </c>
    </row>
    <row r="2257" spans="1:12" x14ac:dyDescent="0.2">
      <c r="A2257">
        <v>1</v>
      </c>
      <c r="B2257">
        <v>1</v>
      </c>
      <c r="C2257">
        <v>1949</v>
      </c>
      <c r="D2257" s="3">
        <v>1378</v>
      </c>
      <c r="E2257">
        <v>1</v>
      </c>
      <c r="F2257">
        <v>3</v>
      </c>
      <c r="G2257">
        <v>1</v>
      </c>
      <c r="H2257">
        <v>0</v>
      </c>
      <c r="I2257">
        <v>5000</v>
      </c>
      <c r="J2257">
        <v>4</v>
      </c>
      <c r="K2257">
        <v>4</v>
      </c>
      <c r="L2257" s="6">
        <v>145000</v>
      </c>
    </row>
    <row r="2258" spans="1:12" x14ac:dyDescent="0.2">
      <c r="A2258">
        <v>0</v>
      </c>
      <c r="B2258">
        <v>1</v>
      </c>
      <c r="C2258">
        <v>1954</v>
      </c>
      <c r="D2258" s="3">
        <v>864</v>
      </c>
      <c r="E2258">
        <v>1</v>
      </c>
      <c r="F2258">
        <v>3</v>
      </c>
      <c r="G2258">
        <v>1</v>
      </c>
      <c r="H2258">
        <v>0</v>
      </c>
      <c r="I2258">
        <v>6480</v>
      </c>
      <c r="J2258">
        <v>4</v>
      </c>
      <c r="K2258">
        <v>4</v>
      </c>
      <c r="L2258" s="6">
        <v>145000</v>
      </c>
    </row>
    <row r="2259" spans="1:12" x14ac:dyDescent="0.2">
      <c r="A2259">
        <v>1</v>
      </c>
      <c r="B2259">
        <v>1</v>
      </c>
      <c r="C2259">
        <v>1953</v>
      </c>
      <c r="D2259" s="3">
        <v>1363</v>
      </c>
      <c r="E2259">
        <v>1</v>
      </c>
      <c r="F2259">
        <v>4</v>
      </c>
      <c r="G2259">
        <v>1</v>
      </c>
      <c r="H2259">
        <v>0</v>
      </c>
      <c r="I2259">
        <v>5150</v>
      </c>
      <c r="J2259">
        <v>4</v>
      </c>
      <c r="K2259">
        <v>4</v>
      </c>
      <c r="L2259" s="6">
        <v>145000</v>
      </c>
    </row>
    <row r="2260" spans="1:12" x14ac:dyDescent="0.2">
      <c r="A2260">
        <v>1</v>
      </c>
      <c r="B2260">
        <v>1</v>
      </c>
      <c r="C2260">
        <v>1953</v>
      </c>
      <c r="D2260" s="3">
        <v>889</v>
      </c>
      <c r="E2260">
        <v>1</v>
      </c>
      <c r="F2260">
        <v>2</v>
      </c>
      <c r="G2260">
        <v>1</v>
      </c>
      <c r="H2260">
        <v>0</v>
      </c>
      <c r="I2260">
        <v>5538</v>
      </c>
      <c r="J2260">
        <v>4</v>
      </c>
      <c r="K2260">
        <v>4</v>
      </c>
      <c r="L2260" s="6">
        <v>145000</v>
      </c>
    </row>
    <row r="2261" spans="1:12" x14ac:dyDescent="0.2">
      <c r="A2261">
        <v>0</v>
      </c>
      <c r="B2261">
        <v>1</v>
      </c>
      <c r="C2261">
        <v>1950</v>
      </c>
      <c r="D2261" s="3">
        <v>1098</v>
      </c>
      <c r="E2261">
        <v>1</v>
      </c>
      <c r="F2261">
        <v>3</v>
      </c>
      <c r="G2261">
        <v>1</v>
      </c>
      <c r="H2261">
        <v>0</v>
      </c>
      <c r="I2261">
        <v>6250</v>
      </c>
      <c r="J2261">
        <v>5</v>
      </c>
      <c r="K2261">
        <v>5</v>
      </c>
      <c r="L2261" s="6">
        <v>145000</v>
      </c>
    </row>
    <row r="2262" spans="1:12" x14ac:dyDescent="0.2">
      <c r="A2262">
        <v>0</v>
      </c>
      <c r="B2262">
        <v>1</v>
      </c>
      <c r="C2262">
        <v>1958</v>
      </c>
      <c r="D2262" s="3">
        <v>1213</v>
      </c>
      <c r="E2262">
        <v>1</v>
      </c>
      <c r="F2262">
        <v>3</v>
      </c>
      <c r="G2262">
        <v>1</v>
      </c>
      <c r="H2262">
        <v>1</v>
      </c>
      <c r="I2262">
        <v>12464</v>
      </c>
      <c r="J2262">
        <v>5</v>
      </c>
      <c r="K2262">
        <v>5</v>
      </c>
      <c r="L2262" s="6">
        <v>145000</v>
      </c>
    </row>
    <row r="2263" spans="1:12" x14ac:dyDescent="0.2">
      <c r="A2263">
        <v>0</v>
      </c>
      <c r="B2263">
        <v>1</v>
      </c>
      <c r="C2263">
        <v>1956</v>
      </c>
      <c r="D2263" s="3">
        <v>1090</v>
      </c>
      <c r="E2263">
        <v>1</v>
      </c>
      <c r="F2263">
        <v>3</v>
      </c>
      <c r="G2263">
        <v>1</v>
      </c>
      <c r="H2263">
        <v>0</v>
      </c>
      <c r="I2263">
        <v>6780</v>
      </c>
      <c r="J2263">
        <v>5</v>
      </c>
      <c r="K2263">
        <v>5</v>
      </c>
      <c r="L2263" s="6">
        <v>145000</v>
      </c>
    </row>
    <row r="2264" spans="1:12" x14ac:dyDescent="0.2">
      <c r="A2264">
        <v>1</v>
      </c>
      <c r="B2264">
        <v>1</v>
      </c>
      <c r="C2264">
        <v>1952</v>
      </c>
      <c r="D2264" s="3">
        <v>941</v>
      </c>
      <c r="E2264">
        <v>1</v>
      </c>
      <c r="F2264">
        <v>3</v>
      </c>
      <c r="G2264">
        <v>1</v>
      </c>
      <c r="H2264">
        <v>1</v>
      </c>
      <c r="I2264">
        <v>6000</v>
      </c>
      <c r="J2264">
        <v>5</v>
      </c>
      <c r="K2264">
        <v>5</v>
      </c>
      <c r="L2264" s="6">
        <v>145000</v>
      </c>
    </row>
    <row r="2265" spans="1:12" x14ac:dyDescent="0.2">
      <c r="A2265">
        <v>1</v>
      </c>
      <c r="B2265">
        <v>1</v>
      </c>
      <c r="C2265">
        <v>1950</v>
      </c>
      <c r="D2265" s="3">
        <v>839</v>
      </c>
      <c r="E2265">
        <v>1</v>
      </c>
      <c r="F2265">
        <v>2</v>
      </c>
      <c r="G2265">
        <v>1</v>
      </c>
      <c r="H2265">
        <v>1</v>
      </c>
      <c r="I2265">
        <v>7436</v>
      </c>
      <c r="J2265">
        <v>5</v>
      </c>
      <c r="K2265">
        <v>5</v>
      </c>
      <c r="L2265" s="6">
        <v>145000</v>
      </c>
    </row>
    <row r="2266" spans="1:12" x14ac:dyDescent="0.2">
      <c r="A2266">
        <v>1</v>
      </c>
      <c r="B2266">
        <v>1.5</v>
      </c>
      <c r="C2266">
        <v>1928</v>
      </c>
      <c r="D2266" s="3">
        <v>1956</v>
      </c>
      <c r="E2266">
        <v>2</v>
      </c>
      <c r="F2266">
        <v>3</v>
      </c>
      <c r="G2266">
        <v>2</v>
      </c>
      <c r="H2266">
        <v>0</v>
      </c>
      <c r="I2266">
        <v>5289</v>
      </c>
      <c r="J2266">
        <v>5</v>
      </c>
      <c r="K2266">
        <v>5</v>
      </c>
      <c r="L2266" s="6">
        <v>145000</v>
      </c>
    </row>
    <row r="2267" spans="1:12" x14ac:dyDescent="0.2">
      <c r="A2267">
        <v>0</v>
      </c>
      <c r="B2267">
        <v>1</v>
      </c>
      <c r="C2267">
        <v>1923</v>
      </c>
      <c r="D2267" s="3">
        <v>1092</v>
      </c>
      <c r="E2267">
        <v>1</v>
      </c>
      <c r="F2267">
        <v>3</v>
      </c>
      <c r="G2267">
        <v>1</v>
      </c>
      <c r="H2267">
        <v>0</v>
      </c>
      <c r="I2267">
        <v>4840</v>
      </c>
      <c r="J2267">
        <v>5</v>
      </c>
      <c r="K2267">
        <v>5</v>
      </c>
      <c r="L2267" s="6">
        <v>145000</v>
      </c>
    </row>
    <row r="2268" spans="1:12" x14ac:dyDescent="0.2">
      <c r="A2268">
        <v>1</v>
      </c>
      <c r="B2268">
        <v>1.5</v>
      </c>
      <c r="C2268">
        <v>1927</v>
      </c>
      <c r="D2268" s="3">
        <v>1916</v>
      </c>
      <c r="E2268">
        <v>2</v>
      </c>
      <c r="F2268">
        <v>4</v>
      </c>
      <c r="G2268">
        <v>2</v>
      </c>
      <c r="H2268">
        <v>0</v>
      </c>
      <c r="I2268">
        <v>4392</v>
      </c>
      <c r="J2268">
        <v>5</v>
      </c>
      <c r="K2268">
        <v>5</v>
      </c>
      <c r="L2268" s="6">
        <v>145000</v>
      </c>
    </row>
    <row r="2269" spans="1:12" x14ac:dyDescent="0.2">
      <c r="A2269">
        <v>0</v>
      </c>
      <c r="B2269">
        <v>1</v>
      </c>
      <c r="C2269">
        <v>1920</v>
      </c>
      <c r="D2269" s="3">
        <v>1536</v>
      </c>
      <c r="E2269">
        <v>1</v>
      </c>
      <c r="F2269">
        <v>4</v>
      </c>
      <c r="G2269">
        <v>2</v>
      </c>
      <c r="H2269">
        <v>0</v>
      </c>
      <c r="I2269">
        <v>4520</v>
      </c>
      <c r="J2269">
        <v>6</v>
      </c>
      <c r="K2269">
        <v>6</v>
      </c>
      <c r="L2269" s="6">
        <v>145000</v>
      </c>
    </row>
    <row r="2270" spans="1:12" x14ac:dyDescent="0.2">
      <c r="A2270">
        <v>0</v>
      </c>
      <c r="B2270">
        <v>1</v>
      </c>
      <c r="C2270">
        <v>1964</v>
      </c>
      <c r="D2270" s="3">
        <v>1072</v>
      </c>
      <c r="E2270">
        <v>1</v>
      </c>
      <c r="F2270">
        <v>3</v>
      </c>
      <c r="G2270">
        <v>1</v>
      </c>
      <c r="H2270">
        <v>1</v>
      </c>
      <c r="I2270">
        <v>7320</v>
      </c>
      <c r="J2270">
        <v>6</v>
      </c>
      <c r="K2270">
        <v>6</v>
      </c>
      <c r="L2270" s="6">
        <v>145000</v>
      </c>
    </row>
    <row r="2271" spans="1:12" x14ac:dyDescent="0.2">
      <c r="A2271">
        <v>1</v>
      </c>
      <c r="B2271">
        <v>1</v>
      </c>
      <c r="C2271">
        <v>1954</v>
      </c>
      <c r="D2271" s="3">
        <v>1323</v>
      </c>
      <c r="E2271">
        <v>1</v>
      </c>
      <c r="F2271">
        <v>3</v>
      </c>
      <c r="G2271">
        <v>1</v>
      </c>
      <c r="H2271">
        <v>1</v>
      </c>
      <c r="I2271">
        <v>6000</v>
      </c>
      <c r="J2271">
        <v>6</v>
      </c>
      <c r="K2271">
        <v>6</v>
      </c>
      <c r="L2271" s="6">
        <v>145000</v>
      </c>
    </row>
    <row r="2272" spans="1:12" x14ac:dyDescent="0.2">
      <c r="A2272">
        <v>1</v>
      </c>
      <c r="B2272">
        <v>1</v>
      </c>
      <c r="C2272">
        <v>1950</v>
      </c>
      <c r="D2272" s="3">
        <v>1313</v>
      </c>
      <c r="E2272">
        <v>1</v>
      </c>
      <c r="F2272">
        <v>3</v>
      </c>
      <c r="G2272">
        <v>1</v>
      </c>
      <c r="H2272">
        <v>0</v>
      </c>
      <c r="I2272">
        <v>4720</v>
      </c>
      <c r="J2272">
        <v>7</v>
      </c>
      <c r="K2272">
        <v>7</v>
      </c>
      <c r="L2272" s="6">
        <v>145000</v>
      </c>
    </row>
    <row r="2273" spans="1:12" x14ac:dyDescent="0.2">
      <c r="A2273">
        <v>1</v>
      </c>
      <c r="B2273">
        <v>1</v>
      </c>
      <c r="C2273">
        <v>1960</v>
      </c>
      <c r="D2273" s="3">
        <v>1275</v>
      </c>
      <c r="E2273">
        <v>1</v>
      </c>
      <c r="F2273">
        <v>3</v>
      </c>
      <c r="G2273">
        <v>1</v>
      </c>
      <c r="H2273">
        <v>1</v>
      </c>
      <c r="I2273">
        <v>7680</v>
      </c>
      <c r="J2273">
        <v>7</v>
      </c>
      <c r="K2273">
        <v>7</v>
      </c>
      <c r="L2273" s="6">
        <v>145000</v>
      </c>
    </row>
    <row r="2274" spans="1:12" x14ac:dyDescent="0.2">
      <c r="A2274">
        <v>1</v>
      </c>
      <c r="B2274">
        <v>1</v>
      </c>
      <c r="C2274">
        <v>1959</v>
      </c>
      <c r="D2274" s="3">
        <v>1051</v>
      </c>
      <c r="E2274">
        <v>1</v>
      </c>
      <c r="F2274">
        <v>3</v>
      </c>
      <c r="G2274">
        <v>2</v>
      </c>
      <c r="H2274">
        <v>0</v>
      </c>
      <c r="I2274">
        <v>7200</v>
      </c>
      <c r="J2274">
        <v>7</v>
      </c>
      <c r="K2274">
        <v>7</v>
      </c>
      <c r="L2274" s="6">
        <v>145000</v>
      </c>
    </row>
    <row r="2275" spans="1:12" x14ac:dyDescent="0.2">
      <c r="A2275">
        <v>1</v>
      </c>
      <c r="B2275">
        <v>1</v>
      </c>
      <c r="C2275">
        <v>1927</v>
      </c>
      <c r="D2275" s="3">
        <v>1429</v>
      </c>
      <c r="E2275">
        <v>1</v>
      </c>
      <c r="F2275">
        <v>3</v>
      </c>
      <c r="G2275">
        <v>1</v>
      </c>
      <c r="H2275">
        <v>0</v>
      </c>
      <c r="I2275">
        <v>4800</v>
      </c>
      <c r="J2275">
        <v>7</v>
      </c>
      <c r="K2275">
        <v>7</v>
      </c>
      <c r="L2275" s="6">
        <v>145000</v>
      </c>
    </row>
    <row r="2276" spans="1:12" x14ac:dyDescent="0.2">
      <c r="A2276">
        <v>0</v>
      </c>
      <c r="B2276">
        <v>1</v>
      </c>
      <c r="C2276">
        <v>1965</v>
      </c>
      <c r="D2276" s="3">
        <v>1324</v>
      </c>
      <c r="E2276">
        <v>1</v>
      </c>
      <c r="F2276">
        <v>4</v>
      </c>
      <c r="G2276">
        <v>2</v>
      </c>
      <c r="H2276">
        <v>1</v>
      </c>
      <c r="I2276">
        <v>9000</v>
      </c>
      <c r="J2276">
        <v>7</v>
      </c>
      <c r="K2276">
        <v>7</v>
      </c>
      <c r="L2276" s="6">
        <v>145000</v>
      </c>
    </row>
    <row r="2277" spans="1:12" x14ac:dyDescent="0.2">
      <c r="A2277">
        <v>0</v>
      </c>
      <c r="B2277">
        <v>1</v>
      </c>
      <c r="C2277">
        <v>1968</v>
      </c>
      <c r="D2277" s="3">
        <v>1157</v>
      </c>
      <c r="E2277">
        <v>1</v>
      </c>
      <c r="F2277">
        <v>3</v>
      </c>
      <c r="G2277">
        <v>1</v>
      </c>
      <c r="H2277">
        <v>1</v>
      </c>
      <c r="I2277">
        <v>7620</v>
      </c>
      <c r="J2277">
        <v>7</v>
      </c>
      <c r="K2277">
        <v>7</v>
      </c>
      <c r="L2277" s="6">
        <v>145000</v>
      </c>
    </row>
    <row r="2278" spans="1:12" x14ac:dyDescent="0.2">
      <c r="A2278">
        <v>1</v>
      </c>
      <c r="B2278">
        <v>1</v>
      </c>
      <c r="C2278">
        <v>1960</v>
      </c>
      <c r="D2278" s="3">
        <v>1024</v>
      </c>
      <c r="E2278">
        <v>1</v>
      </c>
      <c r="F2278">
        <v>3</v>
      </c>
      <c r="G2278">
        <v>1</v>
      </c>
      <c r="H2278">
        <v>0</v>
      </c>
      <c r="I2278">
        <v>4000</v>
      </c>
      <c r="J2278">
        <v>7</v>
      </c>
      <c r="K2278">
        <v>7</v>
      </c>
      <c r="L2278" s="6">
        <v>145000</v>
      </c>
    </row>
    <row r="2279" spans="1:12" x14ac:dyDescent="0.2">
      <c r="A2279">
        <v>0</v>
      </c>
      <c r="B2279">
        <v>1</v>
      </c>
      <c r="C2279">
        <v>1951</v>
      </c>
      <c r="D2279" s="3">
        <v>1102</v>
      </c>
      <c r="E2279">
        <v>1</v>
      </c>
      <c r="F2279">
        <v>4</v>
      </c>
      <c r="G2279">
        <v>2</v>
      </c>
      <c r="H2279">
        <v>0</v>
      </c>
      <c r="I2279">
        <v>7400</v>
      </c>
      <c r="J2279">
        <v>8</v>
      </c>
      <c r="K2279">
        <v>8</v>
      </c>
      <c r="L2279" s="6">
        <v>145000</v>
      </c>
    </row>
    <row r="2280" spans="1:12" x14ac:dyDescent="0.2">
      <c r="A2280">
        <v>0</v>
      </c>
      <c r="B2280">
        <v>1</v>
      </c>
      <c r="C2280">
        <v>1954</v>
      </c>
      <c r="D2280" s="3">
        <v>1478</v>
      </c>
      <c r="E2280">
        <v>1</v>
      </c>
      <c r="F2280">
        <v>3</v>
      </c>
      <c r="G2280">
        <v>1</v>
      </c>
      <c r="H2280">
        <v>0</v>
      </c>
      <c r="I2280">
        <v>10315</v>
      </c>
      <c r="J2280">
        <v>8</v>
      </c>
      <c r="K2280">
        <v>8</v>
      </c>
      <c r="L2280" s="6">
        <v>145000</v>
      </c>
    </row>
    <row r="2281" spans="1:12" x14ac:dyDescent="0.2">
      <c r="A2281">
        <v>0</v>
      </c>
      <c r="B2281">
        <v>1</v>
      </c>
      <c r="C2281">
        <v>1953</v>
      </c>
      <c r="D2281" s="3">
        <v>1120</v>
      </c>
      <c r="E2281">
        <v>1</v>
      </c>
      <c r="F2281">
        <v>3</v>
      </c>
      <c r="G2281">
        <v>1</v>
      </c>
      <c r="H2281">
        <v>1</v>
      </c>
      <c r="I2281">
        <v>4884</v>
      </c>
      <c r="J2281">
        <v>8</v>
      </c>
      <c r="K2281">
        <v>8</v>
      </c>
      <c r="L2281" s="6">
        <v>145000</v>
      </c>
    </row>
    <row r="2282" spans="1:12" x14ac:dyDescent="0.2">
      <c r="A2282">
        <v>0</v>
      </c>
      <c r="B2282">
        <v>2</v>
      </c>
      <c r="C2282">
        <v>1925</v>
      </c>
      <c r="D2282" s="3">
        <v>2635</v>
      </c>
      <c r="E2282">
        <v>2</v>
      </c>
      <c r="F2282">
        <v>6</v>
      </c>
      <c r="G2282">
        <v>2</v>
      </c>
      <c r="H2282">
        <v>0</v>
      </c>
      <c r="I2282">
        <v>5160</v>
      </c>
      <c r="J2282">
        <v>9</v>
      </c>
      <c r="K2282">
        <v>9</v>
      </c>
      <c r="L2282" s="6">
        <v>145000</v>
      </c>
    </row>
    <row r="2283" spans="1:12" x14ac:dyDescent="0.2">
      <c r="A2283">
        <v>0</v>
      </c>
      <c r="B2283">
        <v>2</v>
      </c>
      <c r="C2283">
        <v>1922</v>
      </c>
      <c r="D2283" s="3">
        <v>3470</v>
      </c>
      <c r="E2283">
        <v>2</v>
      </c>
      <c r="F2283">
        <v>8</v>
      </c>
      <c r="G2283">
        <v>3</v>
      </c>
      <c r="H2283">
        <v>0</v>
      </c>
      <c r="I2283">
        <v>4800</v>
      </c>
      <c r="J2283">
        <v>9</v>
      </c>
      <c r="K2283">
        <v>9</v>
      </c>
      <c r="L2283" s="6">
        <v>145000</v>
      </c>
    </row>
    <row r="2284" spans="1:12" x14ac:dyDescent="0.2">
      <c r="A2284">
        <v>0</v>
      </c>
      <c r="B2284">
        <v>1</v>
      </c>
      <c r="C2284">
        <v>1921</v>
      </c>
      <c r="D2284" s="3">
        <v>1473</v>
      </c>
      <c r="E2284">
        <v>1</v>
      </c>
      <c r="F2284">
        <v>3</v>
      </c>
      <c r="G2284">
        <v>2</v>
      </c>
      <c r="H2284">
        <v>0</v>
      </c>
      <c r="I2284">
        <v>5060</v>
      </c>
      <c r="J2284">
        <v>9</v>
      </c>
      <c r="K2284">
        <v>9</v>
      </c>
      <c r="L2284" s="6">
        <v>145000</v>
      </c>
    </row>
    <row r="2285" spans="1:12" x14ac:dyDescent="0.2">
      <c r="A2285">
        <v>1</v>
      </c>
      <c r="B2285">
        <v>1</v>
      </c>
      <c r="C2285">
        <v>1949</v>
      </c>
      <c r="D2285" s="3">
        <v>840</v>
      </c>
      <c r="E2285">
        <v>1</v>
      </c>
      <c r="F2285">
        <v>2</v>
      </c>
      <c r="G2285">
        <v>1</v>
      </c>
      <c r="H2285">
        <v>0</v>
      </c>
      <c r="I2285">
        <v>10080</v>
      </c>
      <c r="J2285">
        <v>9</v>
      </c>
      <c r="K2285">
        <v>9</v>
      </c>
      <c r="L2285" s="6">
        <v>145000</v>
      </c>
    </row>
    <row r="2286" spans="1:12" x14ac:dyDescent="0.2">
      <c r="A2286">
        <v>1</v>
      </c>
      <c r="B2286">
        <v>1.5</v>
      </c>
      <c r="C2286">
        <v>1950</v>
      </c>
      <c r="D2286" s="3">
        <v>1550</v>
      </c>
      <c r="E2286">
        <v>1</v>
      </c>
      <c r="F2286">
        <v>3</v>
      </c>
      <c r="G2286">
        <v>2</v>
      </c>
      <c r="H2286">
        <v>0</v>
      </c>
      <c r="I2286">
        <v>7200</v>
      </c>
      <c r="J2286">
        <v>10</v>
      </c>
      <c r="K2286">
        <v>10</v>
      </c>
      <c r="L2286" s="6">
        <v>145000</v>
      </c>
    </row>
    <row r="2287" spans="1:12" x14ac:dyDescent="0.2">
      <c r="A2287">
        <v>1</v>
      </c>
      <c r="B2287">
        <v>1.5</v>
      </c>
      <c r="C2287">
        <v>1960</v>
      </c>
      <c r="D2287" s="3">
        <v>2171</v>
      </c>
      <c r="E2287">
        <v>2</v>
      </c>
      <c r="F2287">
        <v>5</v>
      </c>
      <c r="G2287">
        <v>2</v>
      </c>
      <c r="H2287">
        <v>0</v>
      </c>
      <c r="I2287">
        <v>7319</v>
      </c>
      <c r="J2287">
        <v>10</v>
      </c>
      <c r="K2287">
        <v>10</v>
      </c>
      <c r="L2287" s="6">
        <v>145000</v>
      </c>
    </row>
    <row r="2288" spans="1:12" x14ac:dyDescent="0.2">
      <c r="A2288">
        <v>0</v>
      </c>
      <c r="B2288">
        <v>1</v>
      </c>
      <c r="C2288">
        <v>1927</v>
      </c>
      <c r="D2288" s="3">
        <v>1199</v>
      </c>
      <c r="E2288">
        <v>1</v>
      </c>
      <c r="F2288">
        <v>3</v>
      </c>
      <c r="G2288">
        <v>1</v>
      </c>
      <c r="H2288">
        <v>0</v>
      </c>
      <c r="I2288">
        <v>5760</v>
      </c>
      <c r="J2288">
        <v>10</v>
      </c>
      <c r="K2288">
        <v>10</v>
      </c>
      <c r="L2288" s="6">
        <v>145000</v>
      </c>
    </row>
    <row r="2289" spans="1:12" x14ac:dyDescent="0.2">
      <c r="A2289">
        <v>0</v>
      </c>
      <c r="B2289">
        <v>1</v>
      </c>
      <c r="C2289">
        <v>1966</v>
      </c>
      <c r="D2289" s="3">
        <v>1311</v>
      </c>
      <c r="E2289">
        <v>1</v>
      </c>
      <c r="F2289">
        <v>3</v>
      </c>
      <c r="G2289">
        <v>1</v>
      </c>
      <c r="H2289">
        <v>1</v>
      </c>
      <c r="I2289">
        <v>7600</v>
      </c>
      <c r="J2289">
        <v>10</v>
      </c>
      <c r="K2289">
        <v>10</v>
      </c>
      <c r="L2289" s="6">
        <v>145000</v>
      </c>
    </row>
    <row r="2290" spans="1:12" x14ac:dyDescent="0.2">
      <c r="A2290">
        <v>0</v>
      </c>
      <c r="B2290">
        <v>1</v>
      </c>
      <c r="C2290">
        <v>1912</v>
      </c>
      <c r="D2290" s="3">
        <v>1617</v>
      </c>
      <c r="E2290">
        <v>1</v>
      </c>
      <c r="F2290">
        <v>4</v>
      </c>
      <c r="G2290">
        <v>1</v>
      </c>
      <c r="H2290">
        <v>1</v>
      </c>
      <c r="I2290">
        <v>19602</v>
      </c>
      <c r="J2290">
        <v>10</v>
      </c>
      <c r="K2290">
        <v>10</v>
      </c>
      <c r="L2290" s="6">
        <v>145000</v>
      </c>
    </row>
    <row r="2291" spans="1:12" x14ac:dyDescent="0.2">
      <c r="A2291">
        <v>0</v>
      </c>
      <c r="B2291">
        <v>1</v>
      </c>
      <c r="C2291">
        <v>1952</v>
      </c>
      <c r="D2291" s="3">
        <v>1054</v>
      </c>
      <c r="E2291">
        <v>1</v>
      </c>
      <c r="F2291">
        <v>3</v>
      </c>
      <c r="G2291">
        <v>1</v>
      </c>
      <c r="H2291">
        <v>0</v>
      </c>
      <c r="I2291">
        <v>5535</v>
      </c>
      <c r="J2291">
        <v>10</v>
      </c>
      <c r="K2291">
        <v>10</v>
      </c>
      <c r="L2291" s="6">
        <v>145000</v>
      </c>
    </row>
    <row r="2292" spans="1:12" x14ac:dyDescent="0.2">
      <c r="A2292">
        <v>0</v>
      </c>
      <c r="B2292">
        <v>1</v>
      </c>
      <c r="C2292">
        <v>1950</v>
      </c>
      <c r="D2292" s="3">
        <v>902</v>
      </c>
      <c r="E2292">
        <v>1</v>
      </c>
      <c r="F2292">
        <v>3</v>
      </c>
      <c r="G2292">
        <v>1</v>
      </c>
      <c r="H2292">
        <v>0</v>
      </c>
      <c r="I2292">
        <v>4800</v>
      </c>
      <c r="J2292">
        <v>11</v>
      </c>
      <c r="K2292">
        <v>11</v>
      </c>
      <c r="L2292" s="6">
        <v>145000</v>
      </c>
    </row>
    <row r="2293" spans="1:12" x14ac:dyDescent="0.2">
      <c r="A2293">
        <v>1</v>
      </c>
      <c r="B2293">
        <v>1</v>
      </c>
      <c r="C2293">
        <v>1956</v>
      </c>
      <c r="D2293" s="3">
        <v>1288</v>
      </c>
      <c r="E2293">
        <v>1</v>
      </c>
      <c r="F2293">
        <v>3</v>
      </c>
      <c r="G2293">
        <v>1</v>
      </c>
      <c r="H2293">
        <v>0</v>
      </c>
      <c r="I2293">
        <v>4800</v>
      </c>
      <c r="J2293">
        <v>12</v>
      </c>
      <c r="K2293">
        <v>12</v>
      </c>
      <c r="L2293" s="6">
        <v>145000</v>
      </c>
    </row>
    <row r="2294" spans="1:12" x14ac:dyDescent="0.2">
      <c r="A2294">
        <v>0</v>
      </c>
      <c r="B2294">
        <v>1</v>
      </c>
      <c r="C2294">
        <v>1937</v>
      </c>
      <c r="D2294" s="3">
        <v>1128</v>
      </c>
      <c r="E2294">
        <v>1</v>
      </c>
      <c r="F2294">
        <v>2</v>
      </c>
      <c r="G2294">
        <v>1</v>
      </c>
      <c r="H2294">
        <v>0</v>
      </c>
      <c r="I2294">
        <v>6765</v>
      </c>
      <c r="J2294">
        <v>12</v>
      </c>
      <c r="K2294">
        <v>12</v>
      </c>
      <c r="L2294" s="6">
        <v>145000</v>
      </c>
    </row>
    <row r="2295" spans="1:12" x14ac:dyDescent="0.2">
      <c r="A2295">
        <v>0</v>
      </c>
      <c r="B2295">
        <v>1.5</v>
      </c>
      <c r="C2295">
        <v>1900</v>
      </c>
      <c r="D2295" s="3">
        <v>2171</v>
      </c>
      <c r="E2295">
        <v>2</v>
      </c>
      <c r="F2295">
        <v>4</v>
      </c>
      <c r="G2295">
        <v>3</v>
      </c>
      <c r="H2295">
        <v>0</v>
      </c>
      <c r="I2295">
        <v>3660</v>
      </c>
      <c r="J2295">
        <v>12</v>
      </c>
      <c r="K2295">
        <v>12</v>
      </c>
      <c r="L2295" s="6">
        <v>145000</v>
      </c>
    </row>
    <row r="2296" spans="1:12" x14ac:dyDescent="0.2">
      <c r="A2296">
        <v>0</v>
      </c>
      <c r="B2296">
        <v>1</v>
      </c>
      <c r="C2296">
        <v>1950</v>
      </c>
      <c r="D2296" s="3">
        <v>1688</v>
      </c>
      <c r="E2296">
        <v>1</v>
      </c>
      <c r="F2296">
        <v>3</v>
      </c>
      <c r="G2296">
        <v>1</v>
      </c>
      <c r="H2296">
        <v>0</v>
      </c>
      <c r="I2296">
        <v>27780</v>
      </c>
      <c r="J2296">
        <v>12</v>
      </c>
      <c r="K2296">
        <v>12</v>
      </c>
      <c r="L2296" s="6">
        <v>145000</v>
      </c>
    </row>
    <row r="2297" spans="1:12" x14ac:dyDescent="0.2">
      <c r="A2297">
        <v>0</v>
      </c>
      <c r="B2297">
        <v>1</v>
      </c>
      <c r="C2297">
        <v>1929</v>
      </c>
      <c r="D2297" s="3">
        <v>1314</v>
      </c>
      <c r="E2297">
        <v>1</v>
      </c>
      <c r="F2297">
        <v>3</v>
      </c>
      <c r="G2297">
        <v>1</v>
      </c>
      <c r="H2297">
        <v>0</v>
      </c>
      <c r="I2297">
        <v>3660</v>
      </c>
      <c r="J2297">
        <v>5</v>
      </c>
      <c r="K2297">
        <v>5</v>
      </c>
      <c r="L2297" s="6">
        <v>145100</v>
      </c>
    </row>
    <row r="2298" spans="1:12" x14ac:dyDescent="0.2">
      <c r="A2298">
        <v>1</v>
      </c>
      <c r="B2298">
        <v>1</v>
      </c>
      <c r="C2298">
        <v>1948</v>
      </c>
      <c r="D2298" s="3">
        <v>1223</v>
      </c>
      <c r="E2298">
        <v>1</v>
      </c>
      <c r="F2298">
        <v>3</v>
      </c>
      <c r="G2298">
        <v>1</v>
      </c>
      <c r="H2298">
        <v>0</v>
      </c>
      <c r="I2298">
        <v>5000</v>
      </c>
      <c r="J2298">
        <v>1</v>
      </c>
      <c r="K2298">
        <v>1</v>
      </c>
      <c r="L2298" s="6">
        <v>145500</v>
      </c>
    </row>
    <row r="2299" spans="1:12" x14ac:dyDescent="0.2">
      <c r="A2299">
        <v>0</v>
      </c>
      <c r="B2299">
        <v>1</v>
      </c>
      <c r="C2299">
        <v>1953</v>
      </c>
      <c r="D2299" s="3">
        <v>1436</v>
      </c>
      <c r="E2299">
        <v>1</v>
      </c>
      <c r="F2299">
        <v>3</v>
      </c>
      <c r="G2299">
        <v>2</v>
      </c>
      <c r="H2299">
        <v>0</v>
      </c>
      <c r="I2299">
        <v>13500</v>
      </c>
      <c r="J2299">
        <v>4</v>
      </c>
      <c r="K2299">
        <v>4</v>
      </c>
      <c r="L2299" s="6">
        <v>145500</v>
      </c>
    </row>
    <row r="2300" spans="1:12" x14ac:dyDescent="0.2">
      <c r="A2300">
        <v>0</v>
      </c>
      <c r="B2300">
        <v>1</v>
      </c>
      <c r="C2300">
        <v>1971</v>
      </c>
      <c r="D2300" s="3">
        <v>1200</v>
      </c>
      <c r="E2300">
        <v>1</v>
      </c>
      <c r="F2300">
        <v>4</v>
      </c>
      <c r="G2300">
        <v>1</v>
      </c>
      <c r="H2300">
        <v>1</v>
      </c>
      <c r="I2300">
        <v>15000</v>
      </c>
      <c r="J2300">
        <v>6</v>
      </c>
      <c r="K2300">
        <v>6</v>
      </c>
      <c r="L2300" s="6">
        <v>145500</v>
      </c>
    </row>
    <row r="2301" spans="1:12" x14ac:dyDescent="0.2">
      <c r="A2301">
        <v>1</v>
      </c>
      <c r="B2301">
        <v>1</v>
      </c>
      <c r="C2301">
        <v>1955</v>
      </c>
      <c r="D2301" s="3">
        <v>1371</v>
      </c>
      <c r="E2301">
        <v>1</v>
      </c>
      <c r="F2301">
        <v>3</v>
      </c>
      <c r="G2301">
        <v>1</v>
      </c>
      <c r="H2301">
        <v>0</v>
      </c>
      <c r="I2301">
        <v>9120</v>
      </c>
      <c r="J2301">
        <v>8</v>
      </c>
      <c r="K2301">
        <v>8</v>
      </c>
      <c r="L2301" s="6">
        <v>145500</v>
      </c>
    </row>
    <row r="2302" spans="1:12" x14ac:dyDescent="0.2">
      <c r="A2302">
        <v>1</v>
      </c>
      <c r="B2302">
        <v>1</v>
      </c>
      <c r="C2302">
        <v>1954</v>
      </c>
      <c r="D2302" s="3">
        <v>1192</v>
      </c>
      <c r="E2302">
        <v>1</v>
      </c>
      <c r="F2302">
        <v>3</v>
      </c>
      <c r="G2302">
        <v>1</v>
      </c>
      <c r="H2302">
        <v>1</v>
      </c>
      <c r="I2302">
        <v>13572</v>
      </c>
      <c r="J2302">
        <v>2</v>
      </c>
      <c r="K2302">
        <v>2</v>
      </c>
      <c r="L2302" s="6">
        <v>145700</v>
      </c>
    </row>
    <row r="2303" spans="1:12" x14ac:dyDescent="0.2">
      <c r="A2303">
        <v>0</v>
      </c>
      <c r="B2303">
        <v>1</v>
      </c>
      <c r="C2303">
        <v>1952</v>
      </c>
      <c r="D2303" s="3">
        <v>864</v>
      </c>
      <c r="E2303">
        <v>1</v>
      </c>
      <c r="F2303">
        <v>3</v>
      </c>
      <c r="G2303">
        <v>1</v>
      </c>
      <c r="H2303">
        <v>0</v>
      </c>
      <c r="I2303">
        <v>6000</v>
      </c>
      <c r="J2303">
        <v>4</v>
      </c>
      <c r="K2303">
        <v>4</v>
      </c>
      <c r="L2303" s="6">
        <v>145900</v>
      </c>
    </row>
    <row r="2304" spans="1:12" x14ac:dyDescent="0.2">
      <c r="A2304">
        <v>1</v>
      </c>
      <c r="B2304">
        <v>1</v>
      </c>
      <c r="C2304">
        <v>1964</v>
      </c>
      <c r="D2304" s="3">
        <v>1422</v>
      </c>
      <c r="E2304">
        <v>1</v>
      </c>
      <c r="F2304">
        <v>3</v>
      </c>
      <c r="G2304">
        <v>1</v>
      </c>
      <c r="H2304">
        <v>0</v>
      </c>
      <c r="I2304">
        <v>7200</v>
      </c>
      <c r="J2304">
        <v>1</v>
      </c>
      <c r="K2304">
        <v>1</v>
      </c>
      <c r="L2304" s="6">
        <v>146000</v>
      </c>
    </row>
    <row r="2305" spans="1:12" x14ac:dyDescent="0.2">
      <c r="A2305">
        <v>0</v>
      </c>
      <c r="B2305">
        <v>2</v>
      </c>
      <c r="C2305">
        <v>1961</v>
      </c>
      <c r="D2305" s="3">
        <v>1652</v>
      </c>
      <c r="E2305">
        <v>1</v>
      </c>
      <c r="F2305">
        <v>3</v>
      </c>
      <c r="G2305">
        <v>1</v>
      </c>
      <c r="H2305">
        <v>1</v>
      </c>
      <c r="I2305">
        <v>4800</v>
      </c>
      <c r="J2305">
        <v>3</v>
      </c>
      <c r="K2305">
        <v>3</v>
      </c>
      <c r="L2305" s="6">
        <v>146000</v>
      </c>
    </row>
    <row r="2306" spans="1:12" x14ac:dyDescent="0.2">
      <c r="A2306">
        <v>0</v>
      </c>
      <c r="B2306">
        <v>1</v>
      </c>
      <c r="C2306">
        <v>1952</v>
      </c>
      <c r="D2306" s="3">
        <v>864</v>
      </c>
      <c r="E2306">
        <v>1</v>
      </c>
      <c r="F2306">
        <v>3</v>
      </c>
      <c r="G2306">
        <v>1</v>
      </c>
      <c r="H2306">
        <v>0</v>
      </c>
      <c r="I2306">
        <v>6000</v>
      </c>
      <c r="J2306">
        <v>6</v>
      </c>
      <c r="K2306">
        <v>6</v>
      </c>
      <c r="L2306" s="6">
        <v>146000</v>
      </c>
    </row>
    <row r="2307" spans="1:12" x14ac:dyDescent="0.2">
      <c r="A2307">
        <v>0</v>
      </c>
      <c r="B2307">
        <v>1</v>
      </c>
      <c r="C2307">
        <v>1959</v>
      </c>
      <c r="D2307" s="3">
        <v>1181</v>
      </c>
      <c r="E2307">
        <v>1</v>
      </c>
      <c r="F2307">
        <v>3</v>
      </c>
      <c r="G2307">
        <v>1</v>
      </c>
      <c r="H2307">
        <v>1</v>
      </c>
      <c r="I2307">
        <v>8480</v>
      </c>
      <c r="J2307">
        <v>6</v>
      </c>
      <c r="K2307">
        <v>6</v>
      </c>
      <c r="L2307" s="6">
        <v>146000</v>
      </c>
    </row>
    <row r="2308" spans="1:12" x14ac:dyDescent="0.2">
      <c r="A2308">
        <v>0</v>
      </c>
      <c r="B2308">
        <v>1</v>
      </c>
      <c r="C2308">
        <v>1959</v>
      </c>
      <c r="D2308" s="3">
        <v>936</v>
      </c>
      <c r="E2308">
        <v>1</v>
      </c>
      <c r="F2308">
        <v>3</v>
      </c>
      <c r="G2308">
        <v>2</v>
      </c>
      <c r="H2308">
        <v>0</v>
      </c>
      <c r="I2308">
        <v>6600</v>
      </c>
      <c r="J2308">
        <v>6</v>
      </c>
      <c r="K2308">
        <v>6</v>
      </c>
      <c r="L2308" s="6">
        <v>146000</v>
      </c>
    </row>
    <row r="2309" spans="1:12" x14ac:dyDescent="0.2">
      <c r="A2309">
        <v>0</v>
      </c>
      <c r="B2309">
        <v>1</v>
      </c>
      <c r="C2309">
        <v>1954</v>
      </c>
      <c r="D2309" s="3">
        <v>1305</v>
      </c>
      <c r="E2309">
        <v>1</v>
      </c>
      <c r="F2309">
        <v>3</v>
      </c>
      <c r="G2309">
        <v>2</v>
      </c>
      <c r="H2309">
        <v>0</v>
      </c>
      <c r="I2309">
        <v>6750</v>
      </c>
      <c r="J2309">
        <v>9</v>
      </c>
      <c r="K2309">
        <v>9</v>
      </c>
      <c r="L2309" s="6">
        <v>146000</v>
      </c>
    </row>
    <row r="2310" spans="1:12" x14ac:dyDescent="0.2">
      <c r="A2310">
        <v>1</v>
      </c>
      <c r="B2310">
        <v>1</v>
      </c>
      <c r="C2310">
        <v>1953</v>
      </c>
      <c r="D2310" s="3">
        <v>1200</v>
      </c>
      <c r="E2310">
        <v>1</v>
      </c>
      <c r="F2310">
        <v>3</v>
      </c>
      <c r="G2310">
        <v>1</v>
      </c>
      <c r="H2310">
        <v>1</v>
      </c>
      <c r="I2310">
        <v>6720</v>
      </c>
      <c r="J2310">
        <v>9</v>
      </c>
      <c r="K2310">
        <v>9</v>
      </c>
      <c r="L2310" s="6">
        <v>146000</v>
      </c>
    </row>
    <row r="2311" spans="1:12" x14ac:dyDescent="0.2">
      <c r="A2311">
        <v>1</v>
      </c>
      <c r="B2311">
        <v>1.5</v>
      </c>
      <c r="C2311">
        <v>1931</v>
      </c>
      <c r="D2311" s="3">
        <v>1186</v>
      </c>
      <c r="E2311">
        <v>1</v>
      </c>
      <c r="F2311">
        <v>2</v>
      </c>
      <c r="G2311">
        <v>1</v>
      </c>
      <c r="H2311">
        <v>0</v>
      </c>
      <c r="I2311">
        <v>4800</v>
      </c>
      <c r="J2311">
        <v>9</v>
      </c>
      <c r="K2311">
        <v>9</v>
      </c>
      <c r="L2311" s="6">
        <v>146000</v>
      </c>
    </row>
    <row r="2312" spans="1:12" x14ac:dyDescent="0.2">
      <c r="A2312">
        <v>0</v>
      </c>
      <c r="B2312">
        <v>1</v>
      </c>
      <c r="C2312">
        <v>1943</v>
      </c>
      <c r="D2312" s="3">
        <v>1008</v>
      </c>
      <c r="E2312">
        <v>1</v>
      </c>
      <c r="F2312">
        <v>3</v>
      </c>
      <c r="G2312">
        <v>1</v>
      </c>
      <c r="H2312">
        <v>0</v>
      </c>
      <c r="I2312">
        <v>4800</v>
      </c>
      <c r="J2312">
        <v>10</v>
      </c>
      <c r="K2312">
        <v>10</v>
      </c>
      <c r="L2312" s="6">
        <v>146000</v>
      </c>
    </row>
    <row r="2313" spans="1:12" x14ac:dyDescent="0.2">
      <c r="A2313">
        <v>1</v>
      </c>
      <c r="B2313">
        <v>1</v>
      </c>
      <c r="C2313">
        <v>1955</v>
      </c>
      <c r="D2313" s="3">
        <v>924</v>
      </c>
      <c r="E2313">
        <v>1</v>
      </c>
      <c r="F2313">
        <v>3</v>
      </c>
      <c r="G2313">
        <v>1</v>
      </c>
      <c r="H2313">
        <v>0</v>
      </c>
      <c r="I2313">
        <v>6150</v>
      </c>
      <c r="J2313">
        <v>12</v>
      </c>
      <c r="K2313">
        <v>12</v>
      </c>
      <c r="L2313" s="6">
        <v>146000</v>
      </c>
    </row>
    <row r="2314" spans="1:12" x14ac:dyDescent="0.2">
      <c r="A2314">
        <v>1</v>
      </c>
      <c r="B2314">
        <v>1</v>
      </c>
      <c r="C2314">
        <v>1951</v>
      </c>
      <c r="D2314" s="3">
        <v>1413</v>
      </c>
      <c r="E2314">
        <v>1</v>
      </c>
      <c r="F2314">
        <v>3</v>
      </c>
      <c r="G2314">
        <v>1</v>
      </c>
      <c r="H2314">
        <v>0</v>
      </c>
      <c r="I2314">
        <v>6750</v>
      </c>
      <c r="J2314">
        <v>7</v>
      </c>
      <c r="K2314">
        <v>7</v>
      </c>
      <c r="L2314" s="6">
        <v>146200</v>
      </c>
    </row>
    <row r="2315" spans="1:12" x14ac:dyDescent="0.2">
      <c r="A2315">
        <v>1</v>
      </c>
      <c r="B2315">
        <v>1</v>
      </c>
      <c r="C2315">
        <v>1952</v>
      </c>
      <c r="D2315" s="3">
        <v>1193</v>
      </c>
      <c r="E2315">
        <v>1</v>
      </c>
      <c r="F2315">
        <v>2</v>
      </c>
      <c r="G2315">
        <v>1</v>
      </c>
      <c r="H2315">
        <v>1</v>
      </c>
      <c r="I2315">
        <v>5289</v>
      </c>
      <c r="J2315">
        <v>4</v>
      </c>
      <c r="K2315">
        <v>4</v>
      </c>
      <c r="L2315" s="6">
        <v>146250</v>
      </c>
    </row>
    <row r="2316" spans="1:12" x14ac:dyDescent="0.2">
      <c r="A2316">
        <v>0</v>
      </c>
      <c r="B2316">
        <v>1</v>
      </c>
      <c r="C2316">
        <v>1943</v>
      </c>
      <c r="D2316" s="3">
        <v>1008</v>
      </c>
      <c r="E2316">
        <v>1</v>
      </c>
      <c r="F2316">
        <v>3</v>
      </c>
      <c r="G2316">
        <v>1</v>
      </c>
      <c r="H2316">
        <v>0</v>
      </c>
      <c r="I2316">
        <v>4800</v>
      </c>
      <c r="J2316">
        <v>7</v>
      </c>
      <c r="K2316">
        <v>7</v>
      </c>
      <c r="L2316" s="6">
        <v>146500</v>
      </c>
    </row>
    <row r="2317" spans="1:12" x14ac:dyDescent="0.2">
      <c r="A2317">
        <v>1</v>
      </c>
      <c r="B2317">
        <v>1</v>
      </c>
      <c r="C2317">
        <v>1959</v>
      </c>
      <c r="D2317" s="3">
        <v>1126</v>
      </c>
      <c r="E2317">
        <v>1</v>
      </c>
      <c r="F2317">
        <v>3</v>
      </c>
      <c r="G2317">
        <v>2</v>
      </c>
      <c r="H2317">
        <v>0</v>
      </c>
      <c r="I2317">
        <v>10296</v>
      </c>
      <c r="J2317">
        <v>10</v>
      </c>
      <c r="K2317">
        <v>10</v>
      </c>
      <c r="L2317" s="6">
        <v>146500</v>
      </c>
    </row>
    <row r="2318" spans="1:12" x14ac:dyDescent="0.2">
      <c r="A2318">
        <v>1</v>
      </c>
      <c r="B2318">
        <v>2</v>
      </c>
      <c r="C2318">
        <v>1913</v>
      </c>
      <c r="D2318" s="3">
        <v>2333</v>
      </c>
      <c r="E2318">
        <v>1</v>
      </c>
      <c r="F2318">
        <v>5</v>
      </c>
      <c r="G2318">
        <v>1</v>
      </c>
      <c r="H2318">
        <v>1</v>
      </c>
      <c r="I2318">
        <v>6732</v>
      </c>
      <c r="J2318">
        <v>7</v>
      </c>
      <c r="K2318">
        <v>7</v>
      </c>
      <c r="L2318" s="6">
        <v>146900</v>
      </c>
    </row>
    <row r="2319" spans="1:12" x14ac:dyDescent="0.2">
      <c r="A2319">
        <v>0</v>
      </c>
      <c r="B2319">
        <v>1</v>
      </c>
      <c r="C2319">
        <v>1890</v>
      </c>
      <c r="D2319" s="3">
        <v>1380</v>
      </c>
      <c r="E2319">
        <v>1</v>
      </c>
      <c r="F2319">
        <v>3</v>
      </c>
      <c r="G2319">
        <v>1</v>
      </c>
      <c r="H2319">
        <v>1</v>
      </c>
      <c r="I2319">
        <v>3600</v>
      </c>
      <c r="J2319">
        <v>10</v>
      </c>
      <c r="K2319">
        <v>10</v>
      </c>
      <c r="L2319" s="6">
        <v>146900</v>
      </c>
    </row>
    <row r="2320" spans="1:12" x14ac:dyDescent="0.2">
      <c r="A2320">
        <v>1</v>
      </c>
      <c r="B2320">
        <v>1</v>
      </c>
      <c r="C2320">
        <v>1942</v>
      </c>
      <c r="D2320" s="3">
        <v>1175</v>
      </c>
      <c r="E2320">
        <v>1</v>
      </c>
      <c r="F2320">
        <v>2</v>
      </c>
      <c r="G2320">
        <v>1</v>
      </c>
      <c r="H2320">
        <v>1</v>
      </c>
      <c r="I2320">
        <v>4800</v>
      </c>
      <c r="J2320">
        <v>12</v>
      </c>
      <c r="K2320">
        <v>12</v>
      </c>
      <c r="L2320" s="6">
        <v>146900</v>
      </c>
    </row>
    <row r="2321" spans="1:12" x14ac:dyDescent="0.2">
      <c r="A2321">
        <v>0</v>
      </c>
      <c r="B2321">
        <v>1</v>
      </c>
      <c r="C2321">
        <v>1954</v>
      </c>
      <c r="D2321" s="3">
        <v>1560</v>
      </c>
      <c r="E2321">
        <v>1</v>
      </c>
      <c r="F2321">
        <v>4</v>
      </c>
      <c r="G2321">
        <v>3</v>
      </c>
      <c r="H2321">
        <v>1</v>
      </c>
      <c r="I2321">
        <v>9280</v>
      </c>
      <c r="J2321">
        <v>3</v>
      </c>
      <c r="K2321">
        <v>3</v>
      </c>
      <c r="L2321" s="6">
        <v>146950</v>
      </c>
    </row>
    <row r="2322" spans="1:12" x14ac:dyDescent="0.2">
      <c r="A2322">
        <v>0</v>
      </c>
      <c r="B2322">
        <v>1</v>
      </c>
      <c r="C2322">
        <v>1953</v>
      </c>
      <c r="D2322" s="3">
        <v>906</v>
      </c>
      <c r="E2322">
        <v>1</v>
      </c>
      <c r="F2322">
        <v>3</v>
      </c>
      <c r="G2322">
        <v>1</v>
      </c>
      <c r="H2322">
        <v>1</v>
      </c>
      <c r="I2322">
        <v>6800</v>
      </c>
      <c r="J2322">
        <v>1</v>
      </c>
      <c r="K2322">
        <v>1</v>
      </c>
      <c r="L2322" s="6">
        <v>147000</v>
      </c>
    </row>
    <row r="2323" spans="1:12" x14ac:dyDescent="0.2">
      <c r="A2323">
        <v>0</v>
      </c>
      <c r="B2323">
        <v>1</v>
      </c>
      <c r="C2323">
        <v>1953</v>
      </c>
      <c r="D2323" s="3">
        <v>1102</v>
      </c>
      <c r="E2323">
        <v>1</v>
      </c>
      <c r="F2323">
        <v>3</v>
      </c>
      <c r="G2323">
        <v>2</v>
      </c>
      <c r="H2323">
        <v>0</v>
      </c>
      <c r="I2323">
        <v>5060</v>
      </c>
      <c r="J2323">
        <v>3</v>
      </c>
      <c r="K2323">
        <v>3</v>
      </c>
      <c r="L2323" s="6">
        <v>147000</v>
      </c>
    </row>
    <row r="2324" spans="1:12" x14ac:dyDescent="0.2">
      <c r="A2324">
        <v>1</v>
      </c>
      <c r="B2324">
        <v>1</v>
      </c>
      <c r="C2324">
        <v>1958</v>
      </c>
      <c r="D2324" s="3">
        <v>989</v>
      </c>
      <c r="E2324">
        <v>1</v>
      </c>
      <c r="F2324">
        <v>3</v>
      </c>
      <c r="G2324">
        <v>1</v>
      </c>
      <c r="H2324">
        <v>0</v>
      </c>
      <c r="I2324">
        <v>7992</v>
      </c>
      <c r="J2324">
        <v>3</v>
      </c>
      <c r="K2324">
        <v>3</v>
      </c>
      <c r="L2324" s="6">
        <v>147000</v>
      </c>
    </row>
    <row r="2325" spans="1:12" x14ac:dyDescent="0.2">
      <c r="A2325">
        <v>0</v>
      </c>
      <c r="B2325">
        <v>2</v>
      </c>
      <c r="C2325">
        <v>1996</v>
      </c>
      <c r="D2325" s="3">
        <v>1667</v>
      </c>
      <c r="E2325">
        <v>1</v>
      </c>
      <c r="F2325">
        <v>3</v>
      </c>
      <c r="G2325">
        <v>1</v>
      </c>
      <c r="H2325">
        <v>1</v>
      </c>
      <c r="I2325">
        <v>6081</v>
      </c>
      <c r="J2325">
        <v>3</v>
      </c>
      <c r="K2325">
        <v>3</v>
      </c>
      <c r="L2325" s="6">
        <v>147000</v>
      </c>
    </row>
    <row r="2326" spans="1:12" x14ac:dyDescent="0.2">
      <c r="A2326">
        <v>0</v>
      </c>
      <c r="B2326">
        <v>1</v>
      </c>
      <c r="C2326">
        <v>1978</v>
      </c>
      <c r="D2326" s="3">
        <v>1391</v>
      </c>
      <c r="E2326">
        <v>1</v>
      </c>
      <c r="F2326">
        <v>3</v>
      </c>
      <c r="G2326">
        <v>1</v>
      </c>
      <c r="H2326">
        <v>1</v>
      </c>
      <c r="I2326">
        <v>9240</v>
      </c>
      <c r="J2326">
        <v>4</v>
      </c>
      <c r="K2326">
        <v>4</v>
      </c>
      <c r="L2326" s="6">
        <v>147000</v>
      </c>
    </row>
    <row r="2327" spans="1:12" x14ac:dyDescent="0.2">
      <c r="A2327">
        <v>0</v>
      </c>
      <c r="B2327">
        <v>1</v>
      </c>
      <c r="C2327">
        <v>1952</v>
      </c>
      <c r="D2327" s="3">
        <v>880</v>
      </c>
      <c r="E2327">
        <v>1</v>
      </c>
      <c r="F2327">
        <v>3</v>
      </c>
      <c r="G2327">
        <v>1</v>
      </c>
      <c r="H2327">
        <v>0</v>
      </c>
      <c r="I2327">
        <v>7920</v>
      </c>
      <c r="J2327">
        <v>5</v>
      </c>
      <c r="K2327">
        <v>5</v>
      </c>
      <c r="L2327" s="6">
        <v>147000</v>
      </c>
    </row>
    <row r="2328" spans="1:12" x14ac:dyDescent="0.2">
      <c r="A2328">
        <v>0</v>
      </c>
      <c r="B2328">
        <v>1</v>
      </c>
      <c r="C2328">
        <v>1954</v>
      </c>
      <c r="D2328" s="3">
        <v>936</v>
      </c>
      <c r="E2328">
        <v>1</v>
      </c>
      <c r="F2328">
        <v>3</v>
      </c>
      <c r="G2328">
        <v>1</v>
      </c>
      <c r="H2328">
        <v>0</v>
      </c>
      <c r="I2328">
        <v>7040</v>
      </c>
      <c r="J2328">
        <v>5</v>
      </c>
      <c r="K2328">
        <v>5</v>
      </c>
      <c r="L2328" s="6">
        <v>147000</v>
      </c>
    </row>
    <row r="2329" spans="1:12" x14ac:dyDescent="0.2">
      <c r="A2329">
        <v>0</v>
      </c>
      <c r="B2329">
        <v>1</v>
      </c>
      <c r="C2329">
        <v>1928</v>
      </c>
      <c r="D2329" s="3">
        <v>1209</v>
      </c>
      <c r="E2329">
        <v>1</v>
      </c>
      <c r="F2329">
        <v>3</v>
      </c>
      <c r="G2329">
        <v>1</v>
      </c>
      <c r="H2329">
        <v>0</v>
      </c>
      <c r="I2329">
        <v>4200</v>
      </c>
      <c r="J2329">
        <v>5</v>
      </c>
      <c r="K2329">
        <v>5</v>
      </c>
      <c r="L2329" s="6">
        <v>147000</v>
      </c>
    </row>
    <row r="2330" spans="1:12" x14ac:dyDescent="0.2">
      <c r="A2330">
        <v>0</v>
      </c>
      <c r="B2330">
        <v>1</v>
      </c>
      <c r="C2330">
        <v>1971</v>
      </c>
      <c r="D2330" s="3">
        <v>1200</v>
      </c>
      <c r="E2330">
        <v>1</v>
      </c>
      <c r="F2330">
        <v>4</v>
      </c>
      <c r="G2330">
        <v>1</v>
      </c>
      <c r="H2330">
        <v>1</v>
      </c>
      <c r="I2330">
        <v>12350</v>
      </c>
      <c r="J2330">
        <v>6</v>
      </c>
      <c r="K2330">
        <v>6</v>
      </c>
      <c r="L2330" s="6">
        <v>147000</v>
      </c>
    </row>
    <row r="2331" spans="1:12" x14ac:dyDescent="0.2">
      <c r="A2331">
        <v>0</v>
      </c>
      <c r="B2331">
        <v>1</v>
      </c>
      <c r="C2331">
        <v>1947</v>
      </c>
      <c r="D2331" s="3">
        <v>1012</v>
      </c>
      <c r="E2331">
        <v>1</v>
      </c>
      <c r="F2331">
        <v>3</v>
      </c>
      <c r="G2331">
        <v>2</v>
      </c>
      <c r="H2331">
        <v>0</v>
      </c>
      <c r="I2331">
        <v>5160</v>
      </c>
      <c r="J2331">
        <v>6</v>
      </c>
      <c r="K2331">
        <v>6</v>
      </c>
      <c r="L2331" s="6">
        <v>147000</v>
      </c>
    </row>
    <row r="2332" spans="1:12" x14ac:dyDescent="0.2">
      <c r="A2332">
        <v>0</v>
      </c>
      <c r="B2332">
        <v>1</v>
      </c>
      <c r="C2332">
        <v>1964</v>
      </c>
      <c r="D2332" s="3">
        <v>1095</v>
      </c>
      <c r="E2332">
        <v>1</v>
      </c>
      <c r="F2332">
        <v>3</v>
      </c>
      <c r="G2332">
        <v>1</v>
      </c>
      <c r="H2332">
        <v>0</v>
      </c>
      <c r="I2332">
        <v>17805</v>
      </c>
      <c r="J2332">
        <v>6</v>
      </c>
      <c r="K2332">
        <v>6</v>
      </c>
      <c r="L2332" s="6">
        <v>147000</v>
      </c>
    </row>
    <row r="2333" spans="1:12" x14ac:dyDescent="0.2">
      <c r="A2333">
        <v>0</v>
      </c>
      <c r="B2333">
        <v>1</v>
      </c>
      <c r="C2333">
        <v>1959</v>
      </c>
      <c r="D2333" s="3">
        <v>919</v>
      </c>
      <c r="E2333">
        <v>1</v>
      </c>
      <c r="F2333">
        <v>3</v>
      </c>
      <c r="G2333">
        <v>1</v>
      </c>
      <c r="H2333">
        <v>1</v>
      </c>
      <c r="I2333">
        <v>8034</v>
      </c>
      <c r="J2333">
        <v>7</v>
      </c>
      <c r="K2333">
        <v>7</v>
      </c>
      <c r="L2333" s="6">
        <v>147000</v>
      </c>
    </row>
    <row r="2334" spans="1:12" x14ac:dyDescent="0.2">
      <c r="A2334">
        <v>0</v>
      </c>
      <c r="B2334">
        <v>1.5</v>
      </c>
      <c r="C2334">
        <v>1926</v>
      </c>
      <c r="D2334" s="3">
        <v>2085</v>
      </c>
      <c r="E2334">
        <v>2</v>
      </c>
      <c r="F2334">
        <v>5</v>
      </c>
      <c r="G2334">
        <v>2</v>
      </c>
      <c r="H2334">
        <v>0</v>
      </c>
      <c r="I2334">
        <v>5000</v>
      </c>
      <c r="J2334">
        <v>8</v>
      </c>
      <c r="K2334">
        <v>8</v>
      </c>
      <c r="L2334" s="6">
        <v>147000</v>
      </c>
    </row>
    <row r="2335" spans="1:12" x14ac:dyDescent="0.2">
      <c r="A2335">
        <v>0</v>
      </c>
      <c r="B2335">
        <v>1</v>
      </c>
      <c r="C2335">
        <v>1923</v>
      </c>
      <c r="D2335" s="3">
        <v>1582</v>
      </c>
      <c r="E2335">
        <v>1</v>
      </c>
      <c r="F2335">
        <v>3</v>
      </c>
      <c r="G2335">
        <v>2</v>
      </c>
      <c r="H2335">
        <v>0</v>
      </c>
      <c r="I2335">
        <v>5160</v>
      </c>
      <c r="J2335">
        <v>9</v>
      </c>
      <c r="K2335">
        <v>9</v>
      </c>
      <c r="L2335" s="6">
        <v>147000</v>
      </c>
    </row>
    <row r="2336" spans="1:12" x14ac:dyDescent="0.2">
      <c r="A2336">
        <v>0</v>
      </c>
      <c r="B2336">
        <v>1</v>
      </c>
      <c r="C2336">
        <v>1965</v>
      </c>
      <c r="D2336" s="3">
        <v>1325</v>
      </c>
      <c r="E2336">
        <v>1</v>
      </c>
      <c r="F2336">
        <v>4</v>
      </c>
      <c r="G2336">
        <v>1</v>
      </c>
      <c r="H2336">
        <v>1</v>
      </c>
      <c r="I2336">
        <v>9825</v>
      </c>
      <c r="J2336">
        <v>9</v>
      </c>
      <c r="K2336">
        <v>9</v>
      </c>
      <c r="L2336" s="6">
        <v>147000</v>
      </c>
    </row>
    <row r="2337" spans="1:12" x14ac:dyDescent="0.2">
      <c r="A2337">
        <v>0</v>
      </c>
      <c r="B2337">
        <v>1</v>
      </c>
      <c r="C2337">
        <v>1926</v>
      </c>
      <c r="D2337" s="3">
        <v>1378</v>
      </c>
      <c r="E2337">
        <v>1</v>
      </c>
      <c r="F2337">
        <v>4</v>
      </c>
      <c r="G2337">
        <v>2</v>
      </c>
      <c r="H2337">
        <v>0</v>
      </c>
      <c r="I2337">
        <v>4800</v>
      </c>
      <c r="J2337">
        <v>9</v>
      </c>
      <c r="K2337">
        <v>9</v>
      </c>
      <c r="L2337" s="6">
        <v>147000</v>
      </c>
    </row>
    <row r="2338" spans="1:12" x14ac:dyDescent="0.2">
      <c r="A2338">
        <v>0</v>
      </c>
      <c r="B2338">
        <v>1</v>
      </c>
      <c r="C2338">
        <v>1955</v>
      </c>
      <c r="D2338" s="3">
        <v>1087</v>
      </c>
      <c r="E2338">
        <v>1</v>
      </c>
      <c r="F2338">
        <v>4</v>
      </c>
      <c r="G2338">
        <v>1</v>
      </c>
      <c r="H2338">
        <v>0</v>
      </c>
      <c r="I2338">
        <v>6075</v>
      </c>
      <c r="J2338">
        <v>9</v>
      </c>
      <c r="K2338">
        <v>9</v>
      </c>
      <c r="L2338" s="6">
        <v>147000</v>
      </c>
    </row>
    <row r="2339" spans="1:12" x14ac:dyDescent="0.2">
      <c r="A2339">
        <v>1</v>
      </c>
      <c r="B2339">
        <v>1</v>
      </c>
      <c r="C2339">
        <v>1961</v>
      </c>
      <c r="D2339" s="3">
        <v>1036</v>
      </c>
      <c r="E2339">
        <v>1</v>
      </c>
      <c r="F2339">
        <v>3</v>
      </c>
      <c r="G2339">
        <v>1</v>
      </c>
      <c r="H2339">
        <v>0</v>
      </c>
      <c r="I2339">
        <v>6812</v>
      </c>
      <c r="J2339">
        <v>9</v>
      </c>
      <c r="K2339">
        <v>9</v>
      </c>
      <c r="L2339" s="6">
        <v>147000</v>
      </c>
    </row>
    <row r="2340" spans="1:12" x14ac:dyDescent="0.2">
      <c r="A2340">
        <v>1</v>
      </c>
      <c r="B2340">
        <v>1</v>
      </c>
      <c r="C2340">
        <v>1953</v>
      </c>
      <c r="D2340" s="3">
        <v>1410</v>
      </c>
      <c r="E2340">
        <v>1</v>
      </c>
      <c r="F2340">
        <v>4</v>
      </c>
      <c r="G2340">
        <v>2</v>
      </c>
      <c r="H2340">
        <v>0</v>
      </c>
      <c r="I2340">
        <v>5760</v>
      </c>
      <c r="J2340">
        <v>12</v>
      </c>
      <c r="K2340">
        <v>12</v>
      </c>
      <c r="L2340" s="6">
        <v>147000</v>
      </c>
    </row>
    <row r="2341" spans="1:12" x14ac:dyDescent="0.2">
      <c r="A2341">
        <v>1</v>
      </c>
      <c r="B2341">
        <v>1</v>
      </c>
      <c r="C2341">
        <v>1931</v>
      </c>
      <c r="D2341" s="3">
        <v>1555</v>
      </c>
      <c r="E2341">
        <v>1</v>
      </c>
      <c r="F2341">
        <v>4</v>
      </c>
      <c r="G2341">
        <v>1</v>
      </c>
      <c r="H2341">
        <v>1</v>
      </c>
      <c r="I2341">
        <v>4760</v>
      </c>
      <c r="J2341">
        <v>12</v>
      </c>
      <c r="K2341">
        <v>12</v>
      </c>
      <c r="L2341" s="6">
        <v>147000</v>
      </c>
    </row>
    <row r="2342" spans="1:12" x14ac:dyDescent="0.2">
      <c r="A2342">
        <v>0</v>
      </c>
      <c r="B2342">
        <v>1.5</v>
      </c>
      <c r="C2342">
        <v>1916</v>
      </c>
      <c r="D2342" s="3">
        <v>1905</v>
      </c>
      <c r="E2342">
        <v>2</v>
      </c>
      <c r="F2342">
        <v>4</v>
      </c>
      <c r="G2342">
        <v>2</v>
      </c>
      <c r="H2342">
        <v>0</v>
      </c>
      <c r="I2342">
        <v>4520</v>
      </c>
      <c r="J2342">
        <v>10</v>
      </c>
      <c r="K2342">
        <v>10</v>
      </c>
      <c r="L2342" s="6">
        <v>147250</v>
      </c>
    </row>
    <row r="2343" spans="1:12" x14ac:dyDescent="0.2">
      <c r="A2343">
        <v>1</v>
      </c>
      <c r="B2343">
        <v>1</v>
      </c>
      <c r="C2343">
        <v>1944</v>
      </c>
      <c r="D2343" s="3">
        <v>1344</v>
      </c>
      <c r="E2343">
        <v>1</v>
      </c>
      <c r="F2343">
        <v>3</v>
      </c>
      <c r="G2343">
        <v>1</v>
      </c>
      <c r="H2343">
        <v>1</v>
      </c>
      <c r="I2343">
        <v>4687</v>
      </c>
      <c r="J2343">
        <v>9</v>
      </c>
      <c r="K2343">
        <v>9</v>
      </c>
      <c r="L2343" s="6">
        <v>147400</v>
      </c>
    </row>
    <row r="2344" spans="1:12" x14ac:dyDescent="0.2">
      <c r="A2344">
        <v>1</v>
      </c>
      <c r="B2344">
        <v>1</v>
      </c>
      <c r="C2344">
        <v>1958</v>
      </c>
      <c r="D2344" s="3">
        <v>1037</v>
      </c>
      <c r="E2344">
        <v>1</v>
      </c>
      <c r="F2344">
        <v>3</v>
      </c>
      <c r="G2344">
        <v>1</v>
      </c>
      <c r="H2344">
        <v>1</v>
      </c>
      <c r="I2344">
        <v>6555</v>
      </c>
      <c r="J2344">
        <v>3</v>
      </c>
      <c r="K2344">
        <v>3</v>
      </c>
      <c r="L2344" s="6">
        <v>147500</v>
      </c>
    </row>
    <row r="2345" spans="1:12" x14ac:dyDescent="0.2">
      <c r="A2345">
        <v>0</v>
      </c>
      <c r="B2345">
        <v>1</v>
      </c>
      <c r="C2345">
        <v>1987</v>
      </c>
      <c r="D2345" s="3">
        <v>1232</v>
      </c>
      <c r="E2345">
        <v>1</v>
      </c>
      <c r="F2345">
        <v>3</v>
      </c>
      <c r="G2345">
        <v>1</v>
      </c>
      <c r="H2345">
        <v>1</v>
      </c>
      <c r="I2345">
        <v>7200</v>
      </c>
      <c r="J2345">
        <v>4</v>
      </c>
      <c r="K2345">
        <v>4</v>
      </c>
      <c r="L2345" s="6">
        <v>147500</v>
      </c>
    </row>
    <row r="2346" spans="1:12" x14ac:dyDescent="0.2">
      <c r="A2346">
        <v>0</v>
      </c>
      <c r="B2346">
        <v>1</v>
      </c>
      <c r="C2346">
        <v>1926</v>
      </c>
      <c r="D2346" s="3">
        <v>1210</v>
      </c>
      <c r="E2346">
        <v>1</v>
      </c>
      <c r="F2346">
        <v>3</v>
      </c>
      <c r="G2346">
        <v>1</v>
      </c>
      <c r="H2346">
        <v>0</v>
      </c>
      <c r="I2346">
        <v>3600</v>
      </c>
      <c r="J2346">
        <v>6</v>
      </c>
      <c r="K2346">
        <v>6</v>
      </c>
      <c r="L2346" s="6">
        <v>147500</v>
      </c>
    </row>
    <row r="2347" spans="1:12" x14ac:dyDescent="0.2">
      <c r="A2347">
        <v>0</v>
      </c>
      <c r="B2347">
        <v>1</v>
      </c>
      <c r="C2347">
        <v>1991</v>
      </c>
      <c r="D2347" s="3">
        <v>1743</v>
      </c>
      <c r="E2347">
        <v>1</v>
      </c>
      <c r="F2347">
        <v>2</v>
      </c>
      <c r="G2347">
        <v>2</v>
      </c>
      <c r="H2347">
        <v>0</v>
      </c>
      <c r="I2347">
        <v>7639</v>
      </c>
      <c r="J2347">
        <v>6</v>
      </c>
      <c r="K2347">
        <v>6</v>
      </c>
      <c r="L2347" s="6">
        <v>147500</v>
      </c>
    </row>
    <row r="2348" spans="1:12" x14ac:dyDescent="0.2">
      <c r="A2348">
        <v>0</v>
      </c>
      <c r="B2348">
        <v>1</v>
      </c>
      <c r="C2348">
        <v>1934</v>
      </c>
      <c r="D2348" s="3">
        <v>1150</v>
      </c>
      <c r="E2348">
        <v>1</v>
      </c>
      <c r="F2348">
        <v>3</v>
      </c>
      <c r="G2348">
        <v>1</v>
      </c>
      <c r="H2348">
        <v>0</v>
      </c>
      <c r="I2348">
        <v>6480</v>
      </c>
      <c r="J2348">
        <v>6</v>
      </c>
      <c r="K2348">
        <v>6</v>
      </c>
      <c r="L2348" s="6">
        <v>147500</v>
      </c>
    </row>
    <row r="2349" spans="1:12" x14ac:dyDescent="0.2">
      <c r="A2349">
        <v>0</v>
      </c>
      <c r="B2349">
        <v>1</v>
      </c>
      <c r="C2349">
        <v>1952</v>
      </c>
      <c r="D2349" s="3">
        <v>936</v>
      </c>
      <c r="E2349">
        <v>1</v>
      </c>
      <c r="F2349">
        <v>3</v>
      </c>
      <c r="G2349">
        <v>1</v>
      </c>
      <c r="H2349">
        <v>1</v>
      </c>
      <c r="I2349">
        <v>6240</v>
      </c>
      <c r="J2349">
        <v>7</v>
      </c>
      <c r="K2349">
        <v>7</v>
      </c>
      <c r="L2349" s="6">
        <v>147500</v>
      </c>
    </row>
    <row r="2350" spans="1:12" x14ac:dyDescent="0.2">
      <c r="A2350">
        <v>1</v>
      </c>
      <c r="B2350">
        <v>1</v>
      </c>
      <c r="C2350">
        <v>1926</v>
      </c>
      <c r="D2350" s="3">
        <v>1105</v>
      </c>
      <c r="E2350">
        <v>1</v>
      </c>
      <c r="F2350">
        <v>3</v>
      </c>
      <c r="G2350">
        <v>2</v>
      </c>
      <c r="H2350">
        <v>0</v>
      </c>
      <c r="I2350">
        <v>5200</v>
      </c>
      <c r="J2350">
        <v>8</v>
      </c>
      <c r="K2350">
        <v>8</v>
      </c>
      <c r="L2350" s="6">
        <v>147500</v>
      </c>
    </row>
    <row r="2351" spans="1:12" x14ac:dyDescent="0.2">
      <c r="A2351">
        <v>0</v>
      </c>
      <c r="B2351">
        <v>1</v>
      </c>
      <c r="C2351">
        <v>1949</v>
      </c>
      <c r="D2351" s="3">
        <v>1107</v>
      </c>
      <c r="E2351">
        <v>1</v>
      </c>
      <c r="F2351">
        <v>3</v>
      </c>
      <c r="G2351">
        <v>2</v>
      </c>
      <c r="H2351">
        <v>0</v>
      </c>
      <c r="I2351">
        <v>5166</v>
      </c>
      <c r="J2351">
        <v>9</v>
      </c>
      <c r="K2351">
        <v>9</v>
      </c>
      <c r="L2351" s="6">
        <v>147500</v>
      </c>
    </row>
    <row r="2352" spans="1:12" x14ac:dyDescent="0.2">
      <c r="A2352">
        <v>0</v>
      </c>
      <c r="B2352">
        <v>1</v>
      </c>
      <c r="C2352">
        <v>1950</v>
      </c>
      <c r="D2352" s="3">
        <v>1020</v>
      </c>
      <c r="E2352">
        <v>1</v>
      </c>
      <c r="F2352">
        <v>3</v>
      </c>
      <c r="G2352">
        <v>1</v>
      </c>
      <c r="H2352">
        <v>0</v>
      </c>
      <c r="I2352">
        <v>3720</v>
      </c>
      <c r="J2352">
        <v>10</v>
      </c>
      <c r="K2352">
        <v>10</v>
      </c>
      <c r="L2352" s="6">
        <v>147500</v>
      </c>
    </row>
    <row r="2353" spans="1:12" x14ac:dyDescent="0.2">
      <c r="A2353">
        <v>0</v>
      </c>
      <c r="B2353">
        <v>1</v>
      </c>
      <c r="C2353">
        <v>1955</v>
      </c>
      <c r="D2353" s="3">
        <v>943</v>
      </c>
      <c r="E2353">
        <v>1</v>
      </c>
      <c r="F2353">
        <v>3</v>
      </c>
      <c r="G2353">
        <v>2</v>
      </c>
      <c r="H2353">
        <v>0</v>
      </c>
      <c r="I2353">
        <v>5253</v>
      </c>
      <c r="J2353">
        <v>9</v>
      </c>
      <c r="K2353">
        <v>9</v>
      </c>
      <c r="L2353" s="6">
        <v>147900</v>
      </c>
    </row>
    <row r="2354" spans="1:12" x14ac:dyDescent="0.2">
      <c r="A2354">
        <v>0</v>
      </c>
      <c r="B2354">
        <v>1.5</v>
      </c>
      <c r="C2354">
        <v>1920</v>
      </c>
      <c r="D2354" s="3">
        <v>1780</v>
      </c>
      <c r="E2354">
        <v>2</v>
      </c>
      <c r="F2354">
        <v>4</v>
      </c>
      <c r="G2354">
        <v>2</v>
      </c>
      <c r="H2354">
        <v>0</v>
      </c>
      <c r="I2354">
        <v>3616</v>
      </c>
      <c r="J2354">
        <v>2</v>
      </c>
      <c r="K2354">
        <v>2</v>
      </c>
      <c r="L2354" s="6">
        <v>147950</v>
      </c>
    </row>
    <row r="2355" spans="1:12" x14ac:dyDescent="0.2">
      <c r="A2355">
        <v>0</v>
      </c>
      <c r="B2355">
        <v>1</v>
      </c>
      <c r="C2355">
        <v>1930</v>
      </c>
      <c r="D2355" s="3">
        <v>1296</v>
      </c>
      <c r="E2355">
        <v>1</v>
      </c>
      <c r="F2355">
        <v>3</v>
      </c>
      <c r="G2355">
        <v>1</v>
      </c>
      <c r="H2355">
        <v>1</v>
      </c>
      <c r="I2355">
        <v>4800</v>
      </c>
      <c r="J2355">
        <v>2</v>
      </c>
      <c r="K2355">
        <v>2</v>
      </c>
      <c r="L2355" s="6">
        <v>148000</v>
      </c>
    </row>
    <row r="2356" spans="1:12" x14ac:dyDescent="0.2">
      <c r="A2356">
        <v>0</v>
      </c>
      <c r="B2356">
        <v>1</v>
      </c>
      <c r="C2356">
        <v>1953</v>
      </c>
      <c r="D2356" s="3">
        <v>1088</v>
      </c>
      <c r="E2356">
        <v>1</v>
      </c>
      <c r="F2356">
        <v>3</v>
      </c>
      <c r="G2356">
        <v>1</v>
      </c>
      <c r="H2356">
        <v>0</v>
      </c>
      <c r="I2356">
        <v>6000</v>
      </c>
      <c r="J2356">
        <v>2</v>
      </c>
      <c r="K2356">
        <v>2</v>
      </c>
      <c r="L2356" s="6">
        <v>148000</v>
      </c>
    </row>
    <row r="2357" spans="1:12" x14ac:dyDescent="0.2">
      <c r="A2357">
        <v>0</v>
      </c>
      <c r="B2357">
        <v>2</v>
      </c>
      <c r="C2357">
        <v>1956</v>
      </c>
      <c r="D2357" s="3">
        <v>1598</v>
      </c>
      <c r="E2357">
        <v>1</v>
      </c>
      <c r="F2357">
        <v>3</v>
      </c>
      <c r="G2357">
        <v>1</v>
      </c>
      <c r="H2357">
        <v>1</v>
      </c>
      <c r="I2357">
        <v>4800</v>
      </c>
      <c r="J2357">
        <v>3</v>
      </c>
      <c r="K2357">
        <v>3</v>
      </c>
      <c r="L2357" s="6">
        <v>148000</v>
      </c>
    </row>
    <row r="2358" spans="1:12" x14ac:dyDescent="0.2">
      <c r="A2358">
        <v>0</v>
      </c>
      <c r="B2358">
        <v>1.5</v>
      </c>
      <c r="C2358">
        <v>1968</v>
      </c>
      <c r="D2358" s="3">
        <v>1719</v>
      </c>
      <c r="E2358">
        <v>1</v>
      </c>
      <c r="F2358">
        <v>4</v>
      </c>
      <c r="G2358">
        <v>2</v>
      </c>
      <c r="H2358">
        <v>0</v>
      </c>
      <c r="I2358">
        <v>7620</v>
      </c>
      <c r="J2358">
        <v>3</v>
      </c>
      <c r="K2358">
        <v>3</v>
      </c>
      <c r="L2358" s="6">
        <v>148000</v>
      </c>
    </row>
    <row r="2359" spans="1:12" x14ac:dyDescent="0.2">
      <c r="A2359">
        <v>0</v>
      </c>
      <c r="B2359">
        <v>1</v>
      </c>
      <c r="C2359">
        <v>1950</v>
      </c>
      <c r="D2359" s="3">
        <v>967</v>
      </c>
      <c r="E2359">
        <v>1</v>
      </c>
      <c r="F2359">
        <v>3</v>
      </c>
      <c r="G2359">
        <v>1</v>
      </c>
      <c r="H2359">
        <v>0</v>
      </c>
      <c r="I2359">
        <v>5985</v>
      </c>
      <c r="J2359">
        <v>3</v>
      </c>
      <c r="K2359">
        <v>3</v>
      </c>
      <c r="L2359" s="6">
        <v>148000</v>
      </c>
    </row>
    <row r="2360" spans="1:12" x14ac:dyDescent="0.2">
      <c r="A2360">
        <v>0</v>
      </c>
      <c r="B2360">
        <v>1</v>
      </c>
      <c r="C2360">
        <v>1942</v>
      </c>
      <c r="D2360" s="3">
        <v>1040</v>
      </c>
      <c r="E2360">
        <v>1</v>
      </c>
      <c r="F2360">
        <v>3</v>
      </c>
      <c r="G2360">
        <v>2</v>
      </c>
      <c r="H2360">
        <v>0</v>
      </c>
      <c r="I2360">
        <v>8614</v>
      </c>
      <c r="J2360">
        <v>4</v>
      </c>
      <c r="K2360">
        <v>4</v>
      </c>
      <c r="L2360" s="6">
        <v>148000</v>
      </c>
    </row>
    <row r="2361" spans="1:12" x14ac:dyDescent="0.2">
      <c r="A2361">
        <v>0</v>
      </c>
      <c r="B2361">
        <v>1</v>
      </c>
      <c r="C2361">
        <v>1953</v>
      </c>
      <c r="D2361" s="3">
        <v>1056</v>
      </c>
      <c r="E2361">
        <v>1</v>
      </c>
      <c r="F2361">
        <v>3</v>
      </c>
      <c r="G2361">
        <v>2</v>
      </c>
      <c r="H2361">
        <v>0</v>
      </c>
      <c r="I2361">
        <v>5900</v>
      </c>
      <c r="J2361">
        <v>5</v>
      </c>
      <c r="K2361">
        <v>5</v>
      </c>
      <c r="L2361" s="6">
        <v>148000</v>
      </c>
    </row>
    <row r="2362" spans="1:12" x14ac:dyDescent="0.2">
      <c r="A2362">
        <v>1</v>
      </c>
      <c r="B2362">
        <v>1.5</v>
      </c>
      <c r="C2362">
        <v>1930</v>
      </c>
      <c r="D2362" s="3">
        <v>1417</v>
      </c>
      <c r="E2362">
        <v>1</v>
      </c>
      <c r="F2362">
        <v>3</v>
      </c>
      <c r="G2362">
        <v>1</v>
      </c>
      <c r="H2362">
        <v>0</v>
      </c>
      <c r="I2362">
        <v>4800</v>
      </c>
      <c r="J2362">
        <v>5</v>
      </c>
      <c r="K2362">
        <v>5</v>
      </c>
      <c r="L2362" s="6">
        <v>148000</v>
      </c>
    </row>
    <row r="2363" spans="1:12" x14ac:dyDescent="0.2">
      <c r="A2363">
        <v>0</v>
      </c>
      <c r="B2363">
        <v>1.5</v>
      </c>
      <c r="C2363">
        <v>1950</v>
      </c>
      <c r="D2363" s="3">
        <v>1146</v>
      </c>
      <c r="E2363">
        <v>1</v>
      </c>
      <c r="F2363">
        <v>4</v>
      </c>
      <c r="G2363">
        <v>1</v>
      </c>
      <c r="H2363">
        <v>1</v>
      </c>
      <c r="I2363">
        <v>5240</v>
      </c>
      <c r="J2363">
        <v>6</v>
      </c>
      <c r="K2363">
        <v>6</v>
      </c>
      <c r="L2363" s="6">
        <v>148000</v>
      </c>
    </row>
    <row r="2364" spans="1:12" x14ac:dyDescent="0.2">
      <c r="A2364">
        <v>0</v>
      </c>
      <c r="B2364">
        <v>1</v>
      </c>
      <c r="C2364">
        <v>1955</v>
      </c>
      <c r="D2364" s="3">
        <v>1193</v>
      </c>
      <c r="E2364">
        <v>1</v>
      </c>
      <c r="F2364">
        <v>4</v>
      </c>
      <c r="G2364">
        <v>1</v>
      </c>
      <c r="H2364">
        <v>0</v>
      </c>
      <c r="I2364">
        <v>4900</v>
      </c>
      <c r="J2364">
        <v>6</v>
      </c>
      <c r="K2364">
        <v>6</v>
      </c>
      <c r="L2364" s="6">
        <v>148000</v>
      </c>
    </row>
    <row r="2365" spans="1:12" x14ac:dyDescent="0.2">
      <c r="A2365">
        <v>0</v>
      </c>
      <c r="B2365">
        <v>2</v>
      </c>
      <c r="C2365">
        <v>1943</v>
      </c>
      <c r="D2365" s="3">
        <v>1620</v>
      </c>
      <c r="E2365">
        <v>2</v>
      </c>
      <c r="F2365">
        <v>4</v>
      </c>
      <c r="G2365">
        <v>2</v>
      </c>
      <c r="H2365">
        <v>0</v>
      </c>
      <c r="I2365">
        <v>6100</v>
      </c>
      <c r="J2365">
        <v>6</v>
      </c>
      <c r="K2365">
        <v>6</v>
      </c>
      <c r="L2365" s="6">
        <v>148000</v>
      </c>
    </row>
    <row r="2366" spans="1:12" x14ac:dyDescent="0.2">
      <c r="A2366">
        <v>1</v>
      </c>
      <c r="B2366">
        <v>1</v>
      </c>
      <c r="C2366">
        <v>1953</v>
      </c>
      <c r="D2366" s="3">
        <v>1126</v>
      </c>
      <c r="E2366">
        <v>1</v>
      </c>
      <c r="F2366">
        <v>4</v>
      </c>
      <c r="G2366">
        <v>1</v>
      </c>
      <c r="H2366">
        <v>1</v>
      </c>
      <c r="I2366">
        <v>4800</v>
      </c>
      <c r="J2366">
        <v>7</v>
      </c>
      <c r="K2366">
        <v>7</v>
      </c>
      <c r="L2366" s="6">
        <v>148000</v>
      </c>
    </row>
    <row r="2367" spans="1:12" x14ac:dyDescent="0.2">
      <c r="A2367">
        <v>0</v>
      </c>
      <c r="B2367">
        <v>1</v>
      </c>
      <c r="C2367">
        <v>1965</v>
      </c>
      <c r="D2367" s="3">
        <v>1492</v>
      </c>
      <c r="E2367">
        <v>1</v>
      </c>
      <c r="F2367">
        <v>3</v>
      </c>
      <c r="G2367">
        <v>1</v>
      </c>
      <c r="H2367">
        <v>1</v>
      </c>
      <c r="I2367">
        <v>10780</v>
      </c>
      <c r="J2367">
        <v>7</v>
      </c>
      <c r="K2367">
        <v>7</v>
      </c>
      <c r="L2367" s="6">
        <v>148000</v>
      </c>
    </row>
    <row r="2368" spans="1:12" x14ac:dyDescent="0.2">
      <c r="A2368">
        <v>0</v>
      </c>
      <c r="B2368">
        <v>2</v>
      </c>
      <c r="C2368">
        <v>1923</v>
      </c>
      <c r="D2368" s="3">
        <v>1920</v>
      </c>
      <c r="E2368">
        <v>1</v>
      </c>
      <c r="F2368">
        <v>4</v>
      </c>
      <c r="G2368">
        <v>1</v>
      </c>
      <c r="H2368">
        <v>1</v>
      </c>
      <c r="I2368">
        <v>3720</v>
      </c>
      <c r="J2368">
        <v>7</v>
      </c>
      <c r="K2368">
        <v>7</v>
      </c>
      <c r="L2368" s="6">
        <v>148000</v>
      </c>
    </row>
    <row r="2369" spans="1:12" x14ac:dyDescent="0.2">
      <c r="A2369">
        <v>1</v>
      </c>
      <c r="B2369">
        <v>1</v>
      </c>
      <c r="C2369">
        <v>1959</v>
      </c>
      <c r="D2369" s="3">
        <v>1148</v>
      </c>
      <c r="E2369">
        <v>1</v>
      </c>
      <c r="F2369">
        <v>3</v>
      </c>
      <c r="G2369">
        <v>2</v>
      </c>
      <c r="H2369">
        <v>0</v>
      </c>
      <c r="I2369">
        <v>7300</v>
      </c>
      <c r="J2369">
        <v>7</v>
      </c>
      <c r="K2369">
        <v>7</v>
      </c>
      <c r="L2369" s="6">
        <v>148000</v>
      </c>
    </row>
    <row r="2370" spans="1:12" x14ac:dyDescent="0.2">
      <c r="A2370">
        <v>0</v>
      </c>
      <c r="B2370">
        <v>1</v>
      </c>
      <c r="C2370">
        <v>1954</v>
      </c>
      <c r="D2370" s="3">
        <v>1489</v>
      </c>
      <c r="E2370">
        <v>1</v>
      </c>
      <c r="F2370">
        <v>3</v>
      </c>
      <c r="G2370">
        <v>1</v>
      </c>
      <c r="H2370">
        <v>1</v>
      </c>
      <c r="I2370">
        <v>6307</v>
      </c>
      <c r="J2370">
        <v>12</v>
      </c>
      <c r="K2370">
        <v>12</v>
      </c>
      <c r="L2370" s="6">
        <v>148000</v>
      </c>
    </row>
    <row r="2371" spans="1:12" x14ac:dyDescent="0.2">
      <c r="A2371">
        <v>0</v>
      </c>
      <c r="B2371">
        <v>1</v>
      </c>
      <c r="C2371">
        <v>1973</v>
      </c>
      <c r="D2371" s="3">
        <v>1200</v>
      </c>
      <c r="E2371">
        <v>1</v>
      </c>
      <c r="F2371">
        <v>4</v>
      </c>
      <c r="G2371">
        <v>1</v>
      </c>
      <c r="H2371">
        <v>1</v>
      </c>
      <c r="I2371">
        <v>11120</v>
      </c>
      <c r="J2371">
        <v>8</v>
      </c>
      <c r="K2371">
        <v>8</v>
      </c>
      <c r="L2371" s="6">
        <v>148300</v>
      </c>
    </row>
    <row r="2372" spans="1:12" x14ac:dyDescent="0.2">
      <c r="A2372">
        <v>0</v>
      </c>
      <c r="B2372">
        <v>1</v>
      </c>
      <c r="C2372">
        <v>1941</v>
      </c>
      <c r="D2372" s="3">
        <v>1376</v>
      </c>
      <c r="E2372">
        <v>1</v>
      </c>
      <c r="F2372">
        <v>3</v>
      </c>
      <c r="G2372">
        <v>2</v>
      </c>
      <c r="H2372">
        <v>0</v>
      </c>
      <c r="I2372">
        <v>5875</v>
      </c>
      <c r="J2372">
        <v>1</v>
      </c>
      <c r="K2372">
        <v>1</v>
      </c>
      <c r="L2372" s="6">
        <v>148500</v>
      </c>
    </row>
    <row r="2373" spans="1:12" x14ac:dyDescent="0.2">
      <c r="A2373">
        <v>0</v>
      </c>
      <c r="B2373">
        <v>1</v>
      </c>
      <c r="C2373">
        <v>1953</v>
      </c>
      <c r="D2373" s="3">
        <v>943</v>
      </c>
      <c r="E2373">
        <v>1</v>
      </c>
      <c r="F2373">
        <v>3</v>
      </c>
      <c r="G2373">
        <v>1</v>
      </c>
      <c r="H2373">
        <v>0</v>
      </c>
      <c r="I2373">
        <v>5600</v>
      </c>
      <c r="J2373">
        <v>7</v>
      </c>
      <c r="K2373">
        <v>7</v>
      </c>
      <c r="L2373" s="6">
        <v>148500</v>
      </c>
    </row>
    <row r="2374" spans="1:12" x14ac:dyDescent="0.2">
      <c r="A2374">
        <v>0</v>
      </c>
      <c r="B2374">
        <v>2</v>
      </c>
      <c r="C2374">
        <v>1954</v>
      </c>
      <c r="D2374" s="3">
        <v>2196</v>
      </c>
      <c r="E2374">
        <v>2</v>
      </c>
      <c r="F2374">
        <v>4</v>
      </c>
      <c r="G2374">
        <v>2</v>
      </c>
      <c r="H2374">
        <v>0</v>
      </c>
      <c r="I2374">
        <v>4687</v>
      </c>
      <c r="J2374">
        <v>12</v>
      </c>
      <c r="K2374">
        <v>12</v>
      </c>
      <c r="L2374" s="6">
        <v>148500</v>
      </c>
    </row>
    <row r="2375" spans="1:12" x14ac:dyDescent="0.2">
      <c r="A2375">
        <v>1</v>
      </c>
      <c r="B2375">
        <v>1</v>
      </c>
      <c r="C2375">
        <v>1953</v>
      </c>
      <c r="D2375" s="3">
        <v>1296</v>
      </c>
      <c r="E2375">
        <v>1</v>
      </c>
      <c r="F2375">
        <v>3</v>
      </c>
      <c r="G2375">
        <v>1</v>
      </c>
      <c r="H2375">
        <v>0</v>
      </c>
      <c r="I2375">
        <v>5593</v>
      </c>
      <c r="J2375">
        <v>4</v>
      </c>
      <c r="K2375">
        <v>4</v>
      </c>
      <c r="L2375" s="6">
        <v>148900</v>
      </c>
    </row>
    <row r="2376" spans="1:12" x14ac:dyDescent="0.2">
      <c r="A2376">
        <v>0</v>
      </c>
      <c r="B2376">
        <v>1</v>
      </c>
      <c r="C2376">
        <v>1958</v>
      </c>
      <c r="D2376" s="3">
        <v>1040</v>
      </c>
      <c r="E2376">
        <v>1</v>
      </c>
      <c r="F2376">
        <v>3</v>
      </c>
      <c r="G2376">
        <v>1</v>
      </c>
      <c r="H2376">
        <v>1</v>
      </c>
      <c r="I2376">
        <v>8470</v>
      </c>
      <c r="J2376">
        <v>4</v>
      </c>
      <c r="K2376">
        <v>4</v>
      </c>
      <c r="L2376" s="6">
        <v>148900</v>
      </c>
    </row>
    <row r="2377" spans="1:12" x14ac:dyDescent="0.2">
      <c r="A2377">
        <v>0</v>
      </c>
      <c r="B2377">
        <v>1</v>
      </c>
      <c r="C2377">
        <v>1925</v>
      </c>
      <c r="D2377" s="3">
        <v>829</v>
      </c>
      <c r="E2377">
        <v>1</v>
      </c>
      <c r="F2377">
        <v>2</v>
      </c>
      <c r="G2377">
        <v>1</v>
      </c>
      <c r="H2377">
        <v>0</v>
      </c>
      <c r="I2377">
        <v>3120</v>
      </c>
      <c r="J2377">
        <v>1</v>
      </c>
      <c r="K2377">
        <v>1</v>
      </c>
      <c r="L2377" s="6">
        <v>149000</v>
      </c>
    </row>
    <row r="2378" spans="1:12" x14ac:dyDescent="0.2">
      <c r="A2378">
        <v>0</v>
      </c>
      <c r="B2378">
        <v>2</v>
      </c>
      <c r="C2378">
        <v>1980</v>
      </c>
      <c r="D2378" s="3">
        <v>1734</v>
      </c>
      <c r="E2378">
        <v>1</v>
      </c>
      <c r="F2378">
        <v>3</v>
      </c>
      <c r="G2378">
        <v>1</v>
      </c>
      <c r="H2378">
        <v>1</v>
      </c>
      <c r="I2378">
        <v>5279</v>
      </c>
      <c r="J2378">
        <v>3</v>
      </c>
      <c r="K2378">
        <v>3</v>
      </c>
      <c r="L2378" s="6">
        <v>149000</v>
      </c>
    </row>
    <row r="2379" spans="1:12" x14ac:dyDescent="0.2">
      <c r="A2379">
        <v>1</v>
      </c>
      <c r="B2379">
        <v>1.5</v>
      </c>
      <c r="C2379">
        <v>1951</v>
      </c>
      <c r="D2379" s="3">
        <v>2014</v>
      </c>
      <c r="E2379">
        <v>2</v>
      </c>
      <c r="F2379">
        <v>4</v>
      </c>
      <c r="G2379">
        <v>2</v>
      </c>
      <c r="H2379">
        <v>0</v>
      </c>
      <c r="I2379">
        <v>4560</v>
      </c>
      <c r="J2379">
        <v>3</v>
      </c>
      <c r="K2379">
        <v>3</v>
      </c>
      <c r="L2379" s="6">
        <v>149000</v>
      </c>
    </row>
    <row r="2380" spans="1:12" x14ac:dyDescent="0.2">
      <c r="A2380">
        <v>1</v>
      </c>
      <c r="B2380">
        <v>1</v>
      </c>
      <c r="C2380">
        <v>1959</v>
      </c>
      <c r="D2380" s="3">
        <v>1599</v>
      </c>
      <c r="E2380">
        <v>1</v>
      </c>
      <c r="F2380">
        <v>4</v>
      </c>
      <c r="G2380">
        <v>1</v>
      </c>
      <c r="H2380">
        <v>1</v>
      </c>
      <c r="I2380">
        <v>7080</v>
      </c>
      <c r="J2380">
        <v>4</v>
      </c>
      <c r="K2380">
        <v>4</v>
      </c>
      <c r="L2380" s="6">
        <v>149000</v>
      </c>
    </row>
    <row r="2381" spans="1:12" x14ac:dyDescent="0.2">
      <c r="A2381">
        <v>0</v>
      </c>
      <c r="B2381">
        <v>1.5</v>
      </c>
      <c r="C2381">
        <v>1938</v>
      </c>
      <c r="D2381" s="3">
        <v>1774</v>
      </c>
      <c r="E2381">
        <v>2</v>
      </c>
      <c r="F2381">
        <v>3</v>
      </c>
      <c r="G2381">
        <v>2</v>
      </c>
      <c r="H2381">
        <v>1</v>
      </c>
      <c r="I2381">
        <v>4600</v>
      </c>
      <c r="J2381">
        <v>5</v>
      </c>
      <c r="K2381">
        <v>5</v>
      </c>
      <c r="L2381" s="6">
        <v>149000</v>
      </c>
    </row>
    <row r="2382" spans="1:12" x14ac:dyDescent="0.2">
      <c r="A2382">
        <v>0</v>
      </c>
      <c r="B2382">
        <v>1</v>
      </c>
      <c r="C2382">
        <v>1923</v>
      </c>
      <c r="D2382" s="3">
        <v>1296</v>
      </c>
      <c r="E2382">
        <v>1</v>
      </c>
      <c r="F2382">
        <v>4</v>
      </c>
      <c r="G2382">
        <v>1</v>
      </c>
      <c r="H2382">
        <v>0</v>
      </c>
      <c r="I2382">
        <v>7620</v>
      </c>
      <c r="J2382">
        <v>6</v>
      </c>
      <c r="K2382">
        <v>6</v>
      </c>
      <c r="L2382" s="6">
        <v>149000</v>
      </c>
    </row>
    <row r="2383" spans="1:12" x14ac:dyDescent="0.2">
      <c r="A2383">
        <v>0</v>
      </c>
      <c r="B2383">
        <v>1.5</v>
      </c>
      <c r="C2383">
        <v>1931</v>
      </c>
      <c r="D2383" s="3">
        <v>1008</v>
      </c>
      <c r="E2383">
        <v>1</v>
      </c>
      <c r="F2383">
        <v>2</v>
      </c>
      <c r="G2383">
        <v>1</v>
      </c>
      <c r="H2383">
        <v>0</v>
      </c>
      <c r="I2383">
        <v>3600</v>
      </c>
      <c r="J2383">
        <v>6</v>
      </c>
      <c r="K2383">
        <v>6</v>
      </c>
      <c r="L2383" s="6">
        <v>149000</v>
      </c>
    </row>
    <row r="2384" spans="1:12" x14ac:dyDescent="0.2">
      <c r="A2384">
        <v>0</v>
      </c>
      <c r="B2384">
        <v>1</v>
      </c>
      <c r="C2384">
        <v>1950</v>
      </c>
      <c r="D2384" s="3">
        <v>1176</v>
      </c>
      <c r="E2384">
        <v>1</v>
      </c>
      <c r="F2384">
        <v>4</v>
      </c>
      <c r="G2384">
        <v>1</v>
      </c>
      <c r="H2384">
        <v>1</v>
      </c>
      <c r="I2384">
        <v>5000</v>
      </c>
      <c r="J2384">
        <v>7</v>
      </c>
      <c r="K2384">
        <v>7</v>
      </c>
      <c r="L2384" s="6">
        <v>149000</v>
      </c>
    </row>
    <row r="2385" spans="1:12" x14ac:dyDescent="0.2">
      <c r="A2385">
        <v>1</v>
      </c>
      <c r="B2385">
        <v>1</v>
      </c>
      <c r="C2385">
        <v>1959</v>
      </c>
      <c r="D2385" s="3">
        <v>956</v>
      </c>
      <c r="E2385">
        <v>1</v>
      </c>
      <c r="F2385">
        <v>2</v>
      </c>
      <c r="G2385">
        <v>1</v>
      </c>
      <c r="H2385">
        <v>1</v>
      </c>
      <c r="I2385">
        <v>7980</v>
      </c>
      <c r="J2385">
        <v>7</v>
      </c>
      <c r="K2385">
        <v>7</v>
      </c>
      <c r="L2385" s="6">
        <v>149000</v>
      </c>
    </row>
    <row r="2386" spans="1:12" x14ac:dyDescent="0.2">
      <c r="A2386">
        <v>0</v>
      </c>
      <c r="B2386">
        <v>1</v>
      </c>
      <c r="C2386">
        <v>1927</v>
      </c>
      <c r="D2386" s="3">
        <v>942</v>
      </c>
      <c r="E2386">
        <v>1</v>
      </c>
      <c r="F2386">
        <v>2</v>
      </c>
      <c r="G2386">
        <v>1</v>
      </c>
      <c r="H2386">
        <v>0</v>
      </c>
      <c r="I2386">
        <v>4040</v>
      </c>
      <c r="J2386">
        <v>9</v>
      </c>
      <c r="K2386">
        <v>9</v>
      </c>
      <c r="L2386" s="6">
        <v>149000</v>
      </c>
    </row>
    <row r="2387" spans="1:12" x14ac:dyDescent="0.2">
      <c r="A2387">
        <v>0</v>
      </c>
      <c r="B2387">
        <v>1</v>
      </c>
      <c r="C2387">
        <v>1941</v>
      </c>
      <c r="D2387" s="3">
        <v>1147</v>
      </c>
      <c r="E2387">
        <v>1</v>
      </c>
      <c r="F2387">
        <v>3</v>
      </c>
      <c r="G2387">
        <v>1</v>
      </c>
      <c r="H2387">
        <v>1</v>
      </c>
      <c r="I2387">
        <v>6966</v>
      </c>
      <c r="J2387">
        <v>10</v>
      </c>
      <c r="K2387">
        <v>10</v>
      </c>
      <c r="L2387" s="6">
        <v>149000</v>
      </c>
    </row>
    <row r="2388" spans="1:12" x14ac:dyDescent="0.2">
      <c r="A2388">
        <v>1</v>
      </c>
      <c r="B2388">
        <v>2</v>
      </c>
      <c r="C2388">
        <v>1924</v>
      </c>
      <c r="D2388" s="3">
        <v>2609</v>
      </c>
      <c r="E2388">
        <v>1</v>
      </c>
      <c r="F2388">
        <v>5</v>
      </c>
      <c r="G2388">
        <v>2</v>
      </c>
      <c r="H2388">
        <v>0</v>
      </c>
      <c r="I2388">
        <v>7500</v>
      </c>
      <c r="J2388">
        <v>10</v>
      </c>
      <c r="K2388">
        <v>10</v>
      </c>
      <c r="L2388" s="6">
        <v>149000</v>
      </c>
    </row>
    <row r="2389" spans="1:12" x14ac:dyDescent="0.2">
      <c r="A2389">
        <v>0</v>
      </c>
      <c r="B2389">
        <v>1</v>
      </c>
      <c r="C2389">
        <v>1895</v>
      </c>
      <c r="D2389" s="3">
        <v>1436</v>
      </c>
      <c r="E2389">
        <v>1</v>
      </c>
      <c r="F2389">
        <v>3</v>
      </c>
      <c r="G2389">
        <v>1</v>
      </c>
      <c r="H2389">
        <v>0</v>
      </c>
      <c r="I2389">
        <v>3600</v>
      </c>
      <c r="J2389">
        <v>4</v>
      </c>
      <c r="K2389">
        <v>4</v>
      </c>
      <c r="L2389" s="6">
        <v>149500</v>
      </c>
    </row>
    <row r="2390" spans="1:12" x14ac:dyDescent="0.2">
      <c r="A2390">
        <v>0</v>
      </c>
      <c r="B2390">
        <v>1</v>
      </c>
      <c r="C2390">
        <v>1955</v>
      </c>
      <c r="D2390" s="3">
        <v>876</v>
      </c>
      <c r="E2390">
        <v>1</v>
      </c>
      <c r="F2390">
        <v>3</v>
      </c>
      <c r="G2390">
        <v>1</v>
      </c>
      <c r="H2390">
        <v>0</v>
      </c>
      <c r="I2390">
        <v>6273</v>
      </c>
      <c r="J2390">
        <v>6</v>
      </c>
      <c r="K2390">
        <v>6</v>
      </c>
      <c r="L2390" s="6">
        <v>149500</v>
      </c>
    </row>
    <row r="2391" spans="1:12" x14ac:dyDescent="0.2">
      <c r="A2391">
        <v>1</v>
      </c>
      <c r="B2391">
        <v>2</v>
      </c>
      <c r="C2391">
        <v>1940</v>
      </c>
      <c r="D2391" s="3">
        <v>1716</v>
      </c>
      <c r="E2391">
        <v>1</v>
      </c>
      <c r="F2391">
        <v>3</v>
      </c>
      <c r="G2391">
        <v>1</v>
      </c>
      <c r="H2391">
        <v>2</v>
      </c>
      <c r="I2391">
        <v>4920</v>
      </c>
      <c r="J2391">
        <v>8</v>
      </c>
      <c r="K2391">
        <v>8</v>
      </c>
      <c r="L2391" s="6">
        <v>149500</v>
      </c>
    </row>
    <row r="2392" spans="1:12" x14ac:dyDescent="0.2">
      <c r="A2392">
        <v>0</v>
      </c>
      <c r="B2392">
        <v>1.5</v>
      </c>
      <c r="C2392">
        <v>1941</v>
      </c>
      <c r="D2392" s="3">
        <v>1415</v>
      </c>
      <c r="E2392">
        <v>1</v>
      </c>
      <c r="F2392">
        <v>3</v>
      </c>
      <c r="G2392">
        <v>1</v>
      </c>
      <c r="H2392">
        <v>1</v>
      </c>
      <c r="I2392">
        <v>5600</v>
      </c>
      <c r="J2392">
        <v>12</v>
      </c>
      <c r="K2392">
        <v>12</v>
      </c>
      <c r="L2392" s="6">
        <v>149500</v>
      </c>
    </row>
    <row r="2393" spans="1:12" x14ac:dyDescent="0.2">
      <c r="A2393">
        <v>1</v>
      </c>
      <c r="B2393">
        <v>1.5</v>
      </c>
      <c r="C2393">
        <v>1945</v>
      </c>
      <c r="D2393" s="3">
        <v>1199</v>
      </c>
      <c r="E2393">
        <v>1</v>
      </c>
      <c r="F2393">
        <v>3</v>
      </c>
      <c r="G2393">
        <v>1</v>
      </c>
      <c r="H2393">
        <v>1</v>
      </c>
      <c r="I2393">
        <v>4880</v>
      </c>
      <c r="J2393">
        <v>4</v>
      </c>
      <c r="K2393">
        <v>4</v>
      </c>
      <c r="L2393" s="6">
        <v>149700</v>
      </c>
    </row>
    <row r="2394" spans="1:12" x14ac:dyDescent="0.2">
      <c r="A2394">
        <v>1</v>
      </c>
      <c r="B2394">
        <v>1</v>
      </c>
      <c r="C2394">
        <v>1956</v>
      </c>
      <c r="D2394" s="3">
        <v>947</v>
      </c>
      <c r="E2394">
        <v>1</v>
      </c>
      <c r="F2394">
        <v>3</v>
      </c>
      <c r="G2394">
        <v>1</v>
      </c>
      <c r="H2394">
        <v>1</v>
      </c>
      <c r="I2394">
        <v>8100</v>
      </c>
      <c r="J2394">
        <v>9</v>
      </c>
      <c r="K2394">
        <v>9</v>
      </c>
      <c r="L2394" s="6">
        <v>149800</v>
      </c>
    </row>
    <row r="2395" spans="1:12" x14ac:dyDescent="0.2">
      <c r="A2395">
        <v>0</v>
      </c>
      <c r="B2395">
        <v>1</v>
      </c>
      <c r="C2395">
        <v>1949</v>
      </c>
      <c r="D2395" s="3">
        <v>1331</v>
      </c>
      <c r="E2395">
        <v>1</v>
      </c>
      <c r="F2395">
        <v>3</v>
      </c>
      <c r="G2395">
        <v>1</v>
      </c>
      <c r="H2395">
        <v>0</v>
      </c>
      <c r="I2395">
        <v>8400</v>
      </c>
      <c r="J2395">
        <v>11</v>
      </c>
      <c r="K2395">
        <v>11</v>
      </c>
      <c r="L2395" s="6">
        <v>149800</v>
      </c>
    </row>
    <row r="2396" spans="1:12" x14ac:dyDescent="0.2">
      <c r="A2396">
        <v>0</v>
      </c>
      <c r="B2396">
        <v>1.5</v>
      </c>
      <c r="C2396">
        <v>1937</v>
      </c>
      <c r="D2396" s="3">
        <v>1543</v>
      </c>
      <c r="E2396">
        <v>1</v>
      </c>
      <c r="F2396">
        <v>4</v>
      </c>
      <c r="G2396">
        <v>1</v>
      </c>
      <c r="H2396">
        <v>1</v>
      </c>
      <c r="I2396">
        <v>5600</v>
      </c>
      <c r="J2396">
        <v>2</v>
      </c>
      <c r="K2396">
        <v>2</v>
      </c>
      <c r="L2396" s="6">
        <v>149900</v>
      </c>
    </row>
    <row r="2397" spans="1:12" x14ac:dyDescent="0.2">
      <c r="A2397">
        <v>0</v>
      </c>
      <c r="B2397">
        <v>1</v>
      </c>
      <c r="C2397">
        <v>1949</v>
      </c>
      <c r="D2397" s="3">
        <v>1092</v>
      </c>
      <c r="E2397">
        <v>1</v>
      </c>
      <c r="F2397">
        <v>4</v>
      </c>
      <c r="G2397">
        <v>2</v>
      </c>
      <c r="H2397">
        <v>0</v>
      </c>
      <c r="I2397">
        <v>6800</v>
      </c>
      <c r="J2397">
        <v>2</v>
      </c>
      <c r="K2397">
        <v>2</v>
      </c>
      <c r="L2397" s="6">
        <v>149900</v>
      </c>
    </row>
    <row r="2398" spans="1:12" x14ac:dyDescent="0.2">
      <c r="A2398">
        <v>0</v>
      </c>
      <c r="B2398">
        <v>1</v>
      </c>
      <c r="C2398">
        <v>1953</v>
      </c>
      <c r="D2398" s="3">
        <v>973</v>
      </c>
      <c r="E2398">
        <v>1</v>
      </c>
      <c r="F2398">
        <v>4</v>
      </c>
      <c r="G2398">
        <v>1</v>
      </c>
      <c r="H2398">
        <v>0</v>
      </c>
      <c r="I2398">
        <v>3600</v>
      </c>
      <c r="J2398">
        <v>3</v>
      </c>
      <c r="K2398">
        <v>3</v>
      </c>
      <c r="L2398" s="6">
        <v>149900</v>
      </c>
    </row>
    <row r="2399" spans="1:12" x14ac:dyDescent="0.2">
      <c r="A2399">
        <v>0</v>
      </c>
      <c r="B2399">
        <v>1</v>
      </c>
      <c r="C2399">
        <v>1950</v>
      </c>
      <c r="D2399" s="3">
        <v>1066</v>
      </c>
      <c r="E2399">
        <v>1</v>
      </c>
      <c r="F2399">
        <v>3</v>
      </c>
      <c r="G2399">
        <v>1</v>
      </c>
      <c r="H2399">
        <v>1</v>
      </c>
      <c r="I2399">
        <v>6000</v>
      </c>
      <c r="J2399">
        <v>5</v>
      </c>
      <c r="K2399">
        <v>5</v>
      </c>
      <c r="L2399" s="6">
        <v>149900</v>
      </c>
    </row>
    <row r="2400" spans="1:12" x14ac:dyDescent="0.2">
      <c r="A2400">
        <v>0</v>
      </c>
      <c r="B2400">
        <v>1</v>
      </c>
      <c r="C2400">
        <v>1964</v>
      </c>
      <c r="D2400" s="3">
        <v>1219</v>
      </c>
      <c r="E2400">
        <v>1</v>
      </c>
      <c r="F2400">
        <v>3</v>
      </c>
      <c r="G2400">
        <v>1</v>
      </c>
      <c r="H2400">
        <v>1</v>
      </c>
      <c r="I2400">
        <v>9750</v>
      </c>
      <c r="J2400">
        <v>6</v>
      </c>
      <c r="K2400">
        <v>6</v>
      </c>
      <c r="L2400" s="6">
        <v>149900</v>
      </c>
    </row>
    <row r="2401" spans="1:12" x14ac:dyDescent="0.2">
      <c r="A2401">
        <v>0</v>
      </c>
      <c r="B2401">
        <v>1</v>
      </c>
      <c r="C2401">
        <v>1953</v>
      </c>
      <c r="D2401" s="3">
        <v>1166</v>
      </c>
      <c r="E2401">
        <v>1</v>
      </c>
      <c r="F2401">
        <v>3</v>
      </c>
      <c r="G2401">
        <v>1</v>
      </c>
      <c r="H2401">
        <v>0</v>
      </c>
      <c r="I2401">
        <v>5170</v>
      </c>
      <c r="J2401">
        <v>7</v>
      </c>
      <c r="K2401">
        <v>7</v>
      </c>
      <c r="L2401" s="6">
        <v>149900</v>
      </c>
    </row>
    <row r="2402" spans="1:12" x14ac:dyDescent="0.2">
      <c r="A2402">
        <v>1</v>
      </c>
      <c r="B2402">
        <v>1</v>
      </c>
      <c r="C2402">
        <v>1956</v>
      </c>
      <c r="D2402" s="3">
        <v>1120</v>
      </c>
      <c r="E2402">
        <v>1</v>
      </c>
      <c r="F2402">
        <v>3</v>
      </c>
      <c r="G2402">
        <v>1</v>
      </c>
      <c r="H2402">
        <v>0</v>
      </c>
      <c r="I2402">
        <v>9424</v>
      </c>
      <c r="J2402">
        <v>7</v>
      </c>
      <c r="K2402">
        <v>7</v>
      </c>
      <c r="L2402" s="6">
        <v>149900</v>
      </c>
    </row>
    <row r="2403" spans="1:12" x14ac:dyDescent="0.2">
      <c r="A2403">
        <v>0</v>
      </c>
      <c r="B2403">
        <v>1</v>
      </c>
      <c r="C2403">
        <v>1950</v>
      </c>
      <c r="D2403" s="3">
        <v>907</v>
      </c>
      <c r="E2403">
        <v>1</v>
      </c>
      <c r="F2403">
        <v>2</v>
      </c>
      <c r="G2403">
        <v>2</v>
      </c>
      <c r="H2403">
        <v>0</v>
      </c>
      <c r="I2403">
        <v>5160</v>
      </c>
      <c r="J2403">
        <v>7</v>
      </c>
      <c r="K2403">
        <v>7</v>
      </c>
      <c r="L2403" s="6">
        <v>149900</v>
      </c>
    </row>
    <row r="2404" spans="1:12" x14ac:dyDescent="0.2">
      <c r="A2404">
        <v>0</v>
      </c>
      <c r="B2404">
        <v>1.5</v>
      </c>
      <c r="C2404">
        <v>1897</v>
      </c>
      <c r="D2404" s="3">
        <v>1375</v>
      </c>
      <c r="E2404">
        <v>2</v>
      </c>
      <c r="F2404">
        <v>3</v>
      </c>
      <c r="G2404">
        <v>2</v>
      </c>
      <c r="H2404">
        <v>0</v>
      </c>
      <c r="I2404">
        <v>3600</v>
      </c>
      <c r="J2404">
        <v>8</v>
      </c>
      <c r="K2404">
        <v>8</v>
      </c>
      <c r="L2404" s="6">
        <v>149900</v>
      </c>
    </row>
    <row r="2405" spans="1:12" x14ac:dyDescent="0.2">
      <c r="A2405">
        <v>1</v>
      </c>
      <c r="B2405">
        <v>1</v>
      </c>
      <c r="C2405">
        <v>1948</v>
      </c>
      <c r="D2405" s="3">
        <v>1341</v>
      </c>
      <c r="E2405">
        <v>1</v>
      </c>
      <c r="F2405">
        <v>3</v>
      </c>
      <c r="G2405">
        <v>1</v>
      </c>
      <c r="H2405">
        <v>0</v>
      </c>
      <c r="I2405">
        <v>4960</v>
      </c>
      <c r="J2405">
        <v>8</v>
      </c>
      <c r="K2405">
        <v>8</v>
      </c>
      <c r="L2405" s="6">
        <v>149900</v>
      </c>
    </row>
    <row r="2406" spans="1:12" x14ac:dyDescent="0.2">
      <c r="A2406">
        <v>1</v>
      </c>
      <c r="B2406">
        <v>1</v>
      </c>
      <c r="C2406">
        <v>1946</v>
      </c>
      <c r="D2406" s="3">
        <v>952</v>
      </c>
      <c r="E2406">
        <v>1</v>
      </c>
      <c r="F2406">
        <v>2</v>
      </c>
      <c r="G2406">
        <v>1</v>
      </c>
      <c r="H2406">
        <v>0</v>
      </c>
      <c r="I2406">
        <v>3317</v>
      </c>
      <c r="J2406">
        <v>9</v>
      </c>
      <c r="K2406">
        <v>9</v>
      </c>
      <c r="L2406" s="6">
        <v>149900</v>
      </c>
    </row>
    <row r="2407" spans="1:12" x14ac:dyDescent="0.2">
      <c r="A2407">
        <v>0</v>
      </c>
      <c r="B2407">
        <v>1</v>
      </c>
      <c r="C2407">
        <v>1955</v>
      </c>
      <c r="D2407" s="3">
        <v>962</v>
      </c>
      <c r="E2407">
        <v>1</v>
      </c>
      <c r="F2407">
        <v>3</v>
      </c>
      <c r="G2407">
        <v>1</v>
      </c>
      <c r="H2407">
        <v>1</v>
      </c>
      <c r="I2407">
        <v>5200</v>
      </c>
      <c r="J2407">
        <v>9</v>
      </c>
      <c r="K2407">
        <v>9</v>
      </c>
      <c r="L2407" s="6">
        <v>149900</v>
      </c>
    </row>
    <row r="2408" spans="1:12" x14ac:dyDescent="0.2">
      <c r="A2408">
        <v>0</v>
      </c>
      <c r="B2408">
        <v>1.5</v>
      </c>
      <c r="C2408">
        <v>1958</v>
      </c>
      <c r="D2408" s="3">
        <v>1814</v>
      </c>
      <c r="E2408">
        <v>2</v>
      </c>
      <c r="F2408">
        <v>5</v>
      </c>
      <c r="G2408">
        <v>2</v>
      </c>
      <c r="H2408">
        <v>0</v>
      </c>
      <c r="I2408">
        <v>6022</v>
      </c>
      <c r="J2408">
        <v>10</v>
      </c>
      <c r="K2408">
        <v>10</v>
      </c>
      <c r="L2408" s="6">
        <v>149900</v>
      </c>
    </row>
    <row r="2409" spans="1:12" x14ac:dyDescent="0.2">
      <c r="A2409">
        <v>0</v>
      </c>
      <c r="B2409">
        <v>1</v>
      </c>
      <c r="C2409">
        <v>1955</v>
      </c>
      <c r="D2409" s="3">
        <v>1188</v>
      </c>
      <c r="E2409">
        <v>1</v>
      </c>
      <c r="F2409">
        <v>4</v>
      </c>
      <c r="G2409">
        <v>3</v>
      </c>
      <c r="H2409">
        <v>0</v>
      </c>
      <c r="I2409">
        <v>5450</v>
      </c>
      <c r="J2409">
        <v>10</v>
      </c>
      <c r="K2409">
        <v>10</v>
      </c>
      <c r="L2409" s="6">
        <v>149900</v>
      </c>
    </row>
    <row r="2410" spans="1:12" x14ac:dyDescent="0.2">
      <c r="A2410">
        <v>0</v>
      </c>
      <c r="B2410">
        <v>1</v>
      </c>
      <c r="C2410">
        <v>1992</v>
      </c>
      <c r="D2410" s="3">
        <v>1156</v>
      </c>
      <c r="E2410">
        <v>1</v>
      </c>
      <c r="F2410">
        <v>3</v>
      </c>
      <c r="G2410">
        <v>1</v>
      </c>
      <c r="H2410">
        <v>1</v>
      </c>
      <c r="I2410">
        <v>7885</v>
      </c>
      <c r="J2410">
        <v>11</v>
      </c>
      <c r="K2410">
        <v>11</v>
      </c>
      <c r="L2410" s="6">
        <v>149900</v>
      </c>
    </row>
    <row r="2411" spans="1:12" x14ac:dyDescent="0.2">
      <c r="A2411">
        <v>1</v>
      </c>
      <c r="B2411">
        <v>1</v>
      </c>
      <c r="C2411">
        <v>1927</v>
      </c>
      <c r="D2411" s="3">
        <v>1822</v>
      </c>
      <c r="E2411">
        <v>1</v>
      </c>
      <c r="F2411">
        <v>4</v>
      </c>
      <c r="G2411">
        <v>1</v>
      </c>
      <c r="H2411">
        <v>1</v>
      </c>
      <c r="I2411">
        <v>4800</v>
      </c>
      <c r="J2411">
        <v>12</v>
      </c>
      <c r="K2411">
        <v>12</v>
      </c>
      <c r="L2411" s="6">
        <v>149900</v>
      </c>
    </row>
    <row r="2412" spans="1:12" x14ac:dyDescent="0.2">
      <c r="A2412">
        <v>0</v>
      </c>
      <c r="B2412">
        <v>2</v>
      </c>
      <c r="C2412">
        <v>1954</v>
      </c>
      <c r="D2412" s="3">
        <v>1978</v>
      </c>
      <c r="E2412">
        <v>2</v>
      </c>
      <c r="F2412">
        <v>4</v>
      </c>
      <c r="G2412">
        <v>2</v>
      </c>
      <c r="H2412">
        <v>0</v>
      </c>
      <c r="I2412">
        <v>5200</v>
      </c>
      <c r="J2412">
        <v>1</v>
      </c>
      <c r="K2412">
        <v>1</v>
      </c>
      <c r="L2412" s="6">
        <v>150000</v>
      </c>
    </row>
    <row r="2413" spans="1:12" x14ac:dyDescent="0.2">
      <c r="A2413">
        <v>0</v>
      </c>
      <c r="B2413">
        <v>1</v>
      </c>
      <c r="C2413">
        <v>1956</v>
      </c>
      <c r="D2413" s="3">
        <v>1082</v>
      </c>
      <c r="E2413">
        <v>1</v>
      </c>
      <c r="F2413">
        <v>3</v>
      </c>
      <c r="G2413">
        <v>1</v>
      </c>
      <c r="H2413">
        <v>0</v>
      </c>
      <c r="I2413">
        <v>7200</v>
      </c>
      <c r="J2413">
        <v>1</v>
      </c>
      <c r="K2413">
        <v>1</v>
      </c>
      <c r="L2413" s="6">
        <v>150000</v>
      </c>
    </row>
    <row r="2414" spans="1:12" x14ac:dyDescent="0.2">
      <c r="A2414">
        <v>0</v>
      </c>
      <c r="B2414">
        <v>2</v>
      </c>
      <c r="C2414">
        <v>1906</v>
      </c>
      <c r="D2414" s="3">
        <v>1870</v>
      </c>
      <c r="E2414">
        <v>3</v>
      </c>
      <c r="F2414">
        <v>5</v>
      </c>
      <c r="G2414">
        <v>3</v>
      </c>
      <c r="H2414">
        <v>0</v>
      </c>
      <c r="I2414">
        <v>3600</v>
      </c>
      <c r="J2414">
        <v>2</v>
      </c>
      <c r="K2414">
        <v>2</v>
      </c>
      <c r="L2414" s="6">
        <v>150000</v>
      </c>
    </row>
    <row r="2415" spans="1:12" x14ac:dyDescent="0.2">
      <c r="A2415">
        <v>0</v>
      </c>
      <c r="B2415">
        <v>1.5</v>
      </c>
      <c r="C2415">
        <v>1960</v>
      </c>
      <c r="D2415" s="3">
        <v>1582</v>
      </c>
      <c r="E2415">
        <v>1</v>
      </c>
      <c r="F2415">
        <v>4</v>
      </c>
      <c r="G2415">
        <v>2</v>
      </c>
      <c r="H2415">
        <v>0</v>
      </c>
      <c r="I2415">
        <v>6000</v>
      </c>
      <c r="J2415">
        <v>3</v>
      </c>
      <c r="K2415">
        <v>3</v>
      </c>
      <c r="L2415" s="6">
        <v>150000</v>
      </c>
    </row>
    <row r="2416" spans="1:12" x14ac:dyDescent="0.2">
      <c r="A2416">
        <v>0</v>
      </c>
      <c r="B2416">
        <v>1</v>
      </c>
      <c r="C2416">
        <v>1951</v>
      </c>
      <c r="D2416" s="3">
        <v>1076</v>
      </c>
      <c r="E2416">
        <v>1</v>
      </c>
      <c r="F2416">
        <v>3</v>
      </c>
      <c r="G2416">
        <v>2</v>
      </c>
      <c r="H2416">
        <v>0</v>
      </c>
      <c r="I2416">
        <v>4800</v>
      </c>
      <c r="J2416">
        <v>3</v>
      </c>
      <c r="K2416">
        <v>3</v>
      </c>
      <c r="L2416" s="6">
        <v>150000</v>
      </c>
    </row>
    <row r="2417" spans="1:12" x14ac:dyDescent="0.2">
      <c r="A2417">
        <v>0</v>
      </c>
      <c r="B2417">
        <v>1</v>
      </c>
      <c r="C2417">
        <v>1948</v>
      </c>
      <c r="D2417" s="3">
        <v>948</v>
      </c>
      <c r="E2417">
        <v>1</v>
      </c>
      <c r="F2417">
        <v>3</v>
      </c>
      <c r="G2417">
        <v>1</v>
      </c>
      <c r="H2417">
        <v>0</v>
      </c>
      <c r="I2417">
        <v>7535</v>
      </c>
      <c r="J2417">
        <v>3</v>
      </c>
      <c r="K2417">
        <v>3</v>
      </c>
      <c r="L2417" s="6">
        <v>150000</v>
      </c>
    </row>
    <row r="2418" spans="1:12" x14ac:dyDescent="0.2">
      <c r="A2418">
        <v>0</v>
      </c>
      <c r="B2418">
        <v>1</v>
      </c>
      <c r="C2418">
        <v>1946</v>
      </c>
      <c r="D2418" s="3">
        <v>1012</v>
      </c>
      <c r="E2418">
        <v>1</v>
      </c>
      <c r="F2418">
        <v>3</v>
      </c>
      <c r="G2418">
        <v>1</v>
      </c>
      <c r="H2418">
        <v>0</v>
      </c>
      <c r="I2418">
        <v>5500</v>
      </c>
      <c r="J2418">
        <v>3</v>
      </c>
      <c r="K2418">
        <v>3</v>
      </c>
      <c r="L2418" s="6">
        <v>150000</v>
      </c>
    </row>
    <row r="2419" spans="1:12" x14ac:dyDescent="0.2">
      <c r="A2419">
        <v>0</v>
      </c>
      <c r="B2419">
        <v>1</v>
      </c>
      <c r="C2419">
        <v>1947</v>
      </c>
      <c r="D2419" s="3">
        <v>1132</v>
      </c>
      <c r="E2419">
        <v>1</v>
      </c>
      <c r="F2419">
        <v>2</v>
      </c>
      <c r="G2419">
        <v>1</v>
      </c>
      <c r="H2419">
        <v>0</v>
      </c>
      <c r="I2419">
        <v>4500</v>
      </c>
      <c r="J2419">
        <v>3</v>
      </c>
      <c r="K2419">
        <v>3</v>
      </c>
      <c r="L2419" s="6">
        <v>150000</v>
      </c>
    </row>
    <row r="2420" spans="1:12" x14ac:dyDescent="0.2">
      <c r="A2420">
        <v>1</v>
      </c>
      <c r="B2420">
        <v>1</v>
      </c>
      <c r="C2420">
        <v>1947</v>
      </c>
      <c r="D2420" s="3">
        <v>1202</v>
      </c>
      <c r="E2420">
        <v>1</v>
      </c>
      <c r="F2420">
        <v>3</v>
      </c>
      <c r="G2420">
        <v>1</v>
      </c>
      <c r="H2420">
        <v>0</v>
      </c>
      <c r="I2420">
        <v>6386</v>
      </c>
      <c r="J2420">
        <v>4</v>
      </c>
      <c r="K2420">
        <v>4</v>
      </c>
      <c r="L2420" s="6">
        <v>150000</v>
      </c>
    </row>
    <row r="2421" spans="1:12" x14ac:dyDescent="0.2">
      <c r="A2421">
        <v>0</v>
      </c>
      <c r="B2421">
        <v>1</v>
      </c>
      <c r="C2421">
        <v>1948</v>
      </c>
      <c r="D2421" s="3">
        <v>1110</v>
      </c>
      <c r="E2421">
        <v>1</v>
      </c>
      <c r="F2421">
        <v>3</v>
      </c>
      <c r="G2421">
        <v>1</v>
      </c>
      <c r="H2421">
        <v>0</v>
      </c>
      <c r="I2421">
        <v>6400</v>
      </c>
      <c r="J2421">
        <v>5</v>
      </c>
      <c r="K2421">
        <v>5</v>
      </c>
      <c r="L2421" s="6">
        <v>150000</v>
      </c>
    </row>
    <row r="2422" spans="1:12" x14ac:dyDescent="0.2">
      <c r="A2422">
        <v>0</v>
      </c>
      <c r="B2422">
        <v>1</v>
      </c>
      <c r="C2422">
        <v>1969</v>
      </c>
      <c r="D2422" s="3">
        <v>1135</v>
      </c>
      <c r="E2422">
        <v>1</v>
      </c>
      <c r="F2422">
        <v>3</v>
      </c>
      <c r="G2422">
        <v>1</v>
      </c>
      <c r="H2422">
        <v>1</v>
      </c>
      <c r="I2422">
        <v>10050</v>
      </c>
      <c r="J2422">
        <v>5</v>
      </c>
      <c r="K2422">
        <v>5</v>
      </c>
      <c r="L2422" s="6">
        <v>150000</v>
      </c>
    </row>
    <row r="2423" spans="1:12" x14ac:dyDescent="0.2">
      <c r="A2423">
        <v>1</v>
      </c>
      <c r="B2423">
        <v>2</v>
      </c>
      <c r="C2423">
        <v>1945</v>
      </c>
      <c r="D2423" s="3">
        <v>1656</v>
      </c>
      <c r="E2423">
        <v>1</v>
      </c>
      <c r="F2423">
        <v>3</v>
      </c>
      <c r="G2423">
        <v>1</v>
      </c>
      <c r="H2423">
        <v>1</v>
      </c>
      <c r="I2423">
        <v>5520</v>
      </c>
      <c r="J2423">
        <v>5</v>
      </c>
      <c r="K2423">
        <v>5</v>
      </c>
      <c r="L2423" s="6">
        <v>150000</v>
      </c>
    </row>
    <row r="2424" spans="1:12" x14ac:dyDescent="0.2">
      <c r="A2424">
        <v>1</v>
      </c>
      <c r="B2424">
        <v>1</v>
      </c>
      <c r="C2424">
        <v>1923</v>
      </c>
      <c r="D2424" s="3">
        <v>1557</v>
      </c>
      <c r="E2424">
        <v>1</v>
      </c>
      <c r="F2424">
        <v>3</v>
      </c>
      <c r="G2424">
        <v>1</v>
      </c>
      <c r="H2424">
        <v>1</v>
      </c>
      <c r="I2424">
        <v>4758</v>
      </c>
      <c r="J2424">
        <v>5</v>
      </c>
      <c r="K2424">
        <v>5</v>
      </c>
      <c r="L2424" s="6">
        <v>150000</v>
      </c>
    </row>
    <row r="2425" spans="1:12" x14ac:dyDescent="0.2">
      <c r="A2425">
        <v>0</v>
      </c>
      <c r="B2425">
        <v>1</v>
      </c>
      <c r="C2425">
        <v>1952</v>
      </c>
      <c r="D2425" s="3">
        <v>917</v>
      </c>
      <c r="E2425">
        <v>1</v>
      </c>
      <c r="F2425">
        <v>3</v>
      </c>
      <c r="G2425">
        <v>1</v>
      </c>
      <c r="H2425">
        <v>0</v>
      </c>
      <c r="I2425">
        <v>4950</v>
      </c>
      <c r="J2425">
        <v>5</v>
      </c>
      <c r="K2425">
        <v>5</v>
      </c>
      <c r="L2425" s="6">
        <v>150000</v>
      </c>
    </row>
    <row r="2426" spans="1:12" x14ac:dyDescent="0.2">
      <c r="A2426">
        <v>0</v>
      </c>
      <c r="B2426">
        <v>1</v>
      </c>
      <c r="C2426">
        <v>1953</v>
      </c>
      <c r="D2426" s="3">
        <v>879</v>
      </c>
      <c r="E2426">
        <v>1</v>
      </c>
      <c r="F2426">
        <v>3</v>
      </c>
      <c r="G2426">
        <v>1</v>
      </c>
      <c r="H2426">
        <v>1</v>
      </c>
      <c r="I2426">
        <v>7200</v>
      </c>
      <c r="J2426">
        <v>5</v>
      </c>
      <c r="K2426">
        <v>5</v>
      </c>
      <c r="L2426" s="6">
        <v>150000</v>
      </c>
    </row>
    <row r="2427" spans="1:12" x14ac:dyDescent="0.2">
      <c r="A2427">
        <v>1</v>
      </c>
      <c r="B2427">
        <v>1</v>
      </c>
      <c r="C2427">
        <v>1959</v>
      </c>
      <c r="D2427" s="3">
        <v>1452</v>
      </c>
      <c r="E2427">
        <v>1</v>
      </c>
      <c r="F2427">
        <v>3</v>
      </c>
      <c r="G2427">
        <v>1</v>
      </c>
      <c r="H2427">
        <v>1</v>
      </c>
      <c r="I2427">
        <v>7424</v>
      </c>
      <c r="J2427">
        <v>6</v>
      </c>
      <c r="K2427">
        <v>6</v>
      </c>
      <c r="L2427" s="6">
        <v>150000</v>
      </c>
    </row>
    <row r="2428" spans="1:12" x14ac:dyDescent="0.2">
      <c r="A2428">
        <v>0</v>
      </c>
      <c r="B2428">
        <v>1</v>
      </c>
      <c r="C2428">
        <v>1957</v>
      </c>
      <c r="D2428" s="3">
        <v>1211</v>
      </c>
      <c r="E2428">
        <v>1</v>
      </c>
      <c r="F2428">
        <v>3</v>
      </c>
      <c r="G2428">
        <v>2</v>
      </c>
      <c r="H2428">
        <v>0</v>
      </c>
      <c r="I2428">
        <v>7380</v>
      </c>
      <c r="J2428">
        <v>6</v>
      </c>
      <c r="K2428">
        <v>6</v>
      </c>
      <c r="L2428" s="6">
        <v>150000</v>
      </c>
    </row>
    <row r="2429" spans="1:12" x14ac:dyDescent="0.2">
      <c r="A2429">
        <v>1</v>
      </c>
      <c r="B2429">
        <v>1</v>
      </c>
      <c r="C2429">
        <v>1952</v>
      </c>
      <c r="D2429" s="3">
        <v>1064</v>
      </c>
      <c r="E2429">
        <v>1</v>
      </c>
      <c r="F2429">
        <v>3</v>
      </c>
      <c r="G2429">
        <v>1</v>
      </c>
      <c r="H2429">
        <v>0</v>
      </c>
      <c r="I2429">
        <v>6500</v>
      </c>
      <c r="J2429">
        <v>6</v>
      </c>
      <c r="K2429">
        <v>6</v>
      </c>
      <c r="L2429" s="6">
        <v>150000</v>
      </c>
    </row>
    <row r="2430" spans="1:12" x14ac:dyDescent="0.2">
      <c r="A2430">
        <v>0</v>
      </c>
      <c r="B2430">
        <v>1</v>
      </c>
      <c r="C2430">
        <v>1951</v>
      </c>
      <c r="D2430" s="3">
        <v>1094</v>
      </c>
      <c r="E2430">
        <v>1</v>
      </c>
      <c r="F2430">
        <v>3</v>
      </c>
      <c r="G2430">
        <v>2</v>
      </c>
      <c r="H2430">
        <v>0</v>
      </c>
      <c r="I2430">
        <v>5125</v>
      </c>
      <c r="J2430">
        <v>6</v>
      </c>
      <c r="K2430">
        <v>6</v>
      </c>
      <c r="L2430" s="6">
        <v>150000</v>
      </c>
    </row>
    <row r="2431" spans="1:12" x14ac:dyDescent="0.2">
      <c r="A2431">
        <v>0</v>
      </c>
      <c r="B2431">
        <v>1</v>
      </c>
      <c r="C2431">
        <v>1946</v>
      </c>
      <c r="D2431" s="3">
        <v>1067</v>
      </c>
      <c r="E2431">
        <v>1</v>
      </c>
      <c r="F2431">
        <v>3</v>
      </c>
      <c r="G2431">
        <v>2</v>
      </c>
      <c r="H2431">
        <v>0</v>
      </c>
      <c r="I2431">
        <v>4520</v>
      </c>
      <c r="J2431">
        <v>7</v>
      </c>
      <c r="K2431">
        <v>7</v>
      </c>
      <c r="L2431" s="6">
        <v>150000</v>
      </c>
    </row>
    <row r="2432" spans="1:12" x14ac:dyDescent="0.2">
      <c r="A2432">
        <v>1</v>
      </c>
      <c r="B2432">
        <v>2</v>
      </c>
      <c r="C2432">
        <v>1952</v>
      </c>
      <c r="D2432" s="3">
        <v>2026</v>
      </c>
      <c r="E2432">
        <v>2</v>
      </c>
      <c r="F2432">
        <v>4</v>
      </c>
      <c r="G2432">
        <v>2</v>
      </c>
      <c r="H2432">
        <v>0</v>
      </c>
      <c r="I2432">
        <v>5200</v>
      </c>
      <c r="J2432">
        <v>7</v>
      </c>
      <c r="K2432">
        <v>7</v>
      </c>
      <c r="L2432" s="6">
        <v>150000</v>
      </c>
    </row>
    <row r="2433" spans="1:12" x14ac:dyDescent="0.2">
      <c r="A2433">
        <v>1</v>
      </c>
      <c r="B2433">
        <v>1</v>
      </c>
      <c r="C2433">
        <v>1961</v>
      </c>
      <c r="D2433" s="3">
        <v>1309</v>
      </c>
      <c r="E2433">
        <v>1</v>
      </c>
      <c r="F2433">
        <v>3</v>
      </c>
      <c r="G2433">
        <v>1</v>
      </c>
      <c r="H2433">
        <v>1</v>
      </c>
      <c r="I2433">
        <v>8450</v>
      </c>
      <c r="J2433">
        <v>7</v>
      </c>
      <c r="K2433">
        <v>7</v>
      </c>
      <c r="L2433" s="6">
        <v>150000</v>
      </c>
    </row>
    <row r="2434" spans="1:12" x14ac:dyDescent="0.2">
      <c r="A2434">
        <v>0</v>
      </c>
      <c r="B2434">
        <v>1</v>
      </c>
      <c r="C2434">
        <v>1953</v>
      </c>
      <c r="D2434" s="3">
        <v>1290</v>
      </c>
      <c r="E2434">
        <v>1</v>
      </c>
      <c r="F2434">
        <v>2</v>
      </c>
      <c r="G2434">
        <v>1</v>
      </c>
      <c r="H2434">
        <v>2</v>
      </c>
      <c r="I2434">
        <v>6480</v>
      </c>
      <c r="J2434">
        <v>7</v>
      </c>
      <c r="K2434">
        <v>7</v>
      </c>
      <c r="L2434" s="6">
        <v>150000</v>
      </c>
    </row>
    <row r="2435" spans="1:12" x14ac:dyDescent="0.2">
      <c r="A2435">
        <v>0</v>
      </c>
      <c r="B2435">
        <v>1</v>
      </c>
      <c r="C2435">
        <v>1971</v>
      </c>
      <c r="D2435" s="3">
        <v>1128</v>
      </c>
      <c r="E2435">
        <v>1</v>
      </c>
      <c r="F2435">
        <v>4</v>
      </c>
      <c r="G2435">
        <v>1</v>
      </c>
      <c r="H2435">
        <v>1</v>
      </c>
      <c r="I2435">
        <v>7320</v>
      </c>
      <c r="J2435">
        <v>7</v>
      </c>
      <c r="K2435">
        <v>7</v>
      </c>
      <c r="L2435" s="6">
        <v>150000</v>
      </c>
    </row>
    <row r="2436" spans="1:12" x14ac:dyDescent="0.2">
      <c r="A2436">
        <v>0</v>
      </c>
      <c r="B2436">
        <v>1.5</v>
      </c>
      <c r="C2436">
        <v>1922</v>
      </c>
      <c r="D2436" s="3">
        <v>1659</v>
      </c>
      <c r="E2436">
        <v>2</v>
      </c>
      <c r="F2436">
        <v>4</v>
      </c>
      <c r="G2436">
        <v>2</v>
      </c>
      <c r="H2436">
        <v>0</v>
      </c>
      <c r="I2436">
        <v>4340</v>
      </c>
      <c r="J2436">
        <v>8</v>
      </c>
      <c r="K2436">
        <v>8</v>
      </c>
      <c r="L2436" s="6">
        <v>150000</v>
      </c>
    </row>
    <row r="2437" spans="1:12" x14ac:dyDescent="0.2">
      <c r="A2437">
        <v>1</v>
      </c>
      <c r="B2437">
        <v>1</v>
      </c>
      <c r="C2437">
        <v>1950</v>
      </c>
      <c r="D2437" s="3">
        <v>1348</v>
      </c>
      <c r="E2437">
        <v>1</v>
      </c>
      <c r="F2437">
        <v>3</v>
      </c>
      <c r="G2437">
        <v>1</v>
      </c>
      <c r="H2437">
        <v>0</v>
      </c>
      <c r="I2437">
        <v>4800</v>
      </c>
      <c r="J2437">
        <v>8</v>
      </c>
      <c r="K2437">
        <v>8</v>
      </c>
      <c r="L2437" s="6">
        <v>150000</v>
      </c>
    </row>
    <row r="2438" spans="1:12" x14ac:dyDescent="0.2">
      <c r="A2438">
        <v>0</v>
      </c>
      <c r="B2438">
        <v>2</v>
      </c>
      <c r="C2438">
        <v>1953</v>
      </c>
      <c r="D2438" s="3">
        <v>2063</v>
      </c>
      <c r="E2438">
        <v>2</v>
      </c>
      <c r="F2438">
        <v>6</v>
      </c>
      <c r="G2438">
        <v>2</v>
      </c>
      <c r="H2438">
        <v>0</v>
      </c>
      <c r="I2438">
        <v>8055</v>
      </c>
      <c r="J2438">
        <v>8</v>
      </c>
      <c r="K2438">
        <v>8</v>
      </c>
      <c r="L2438" s="6">
        <v>150000</v>
      </c>
    </row>
    <row r="2439" spans="1:12" x14ac:dyDescent="0.2">
      <c r="A2439">
        <v>0</v>
      </c>
      <c r="B2439">
        <v>1</v>
      </c>
      <c r="C2439">
        <v>1974</v>
      </c>
      <c r="D2439" s="3">
        <v>1450</v>
      </c>
      <c r="E2439">
        <v>1</v>
      </c>
      <c r="F2439">
        <v>4</v>
      </c>
      <c r="G2439">
        <v>2</v>
      </c>
      <c r="H2439">
        <v>0</v>
      </c>
      <c r="I2439">
        <v>7200</v>
      </c>
      <c r="J2439">
        <v>8</v>
      </c>
      <c r="K2439">
        <v>8</v>
      </c>
      <c r="L2439" s="6">
        <v>150000</v>
      </c>
    </row>
    <row r="2440" spans="1:12" x14ac:dyDescent="0.2">
      <c r="A2440">
        <v>1</v>
      </c>
      <c r="B2440">
        <v>1.5</v>
      </c>
      <c r="C2440">
        <v>1951</v>
      </c>
      <c r="D2440" s="3">
        <v>2082</v>
      </c>
      <c r="E2440">
        <v>1</v>
      </c>
      <c r="F2440">
        <v>4</v>
      </c>
      <c r="G2440">
        <v>2</v>
      </c>
      <c r="H2440">
        <v>1</v>
      </c>
      <c r="I2440">
        <v>5400</v>
      </c>
      <c r="J2440">
        <v>8</v>
      </c>
      <c r="K2440">
        <v>8</v>
      </c>
      <c r="L2440" s="6">
        <v>150000</v>
      </c>
    </row>
    <row r="2441" spans="1:12" x14ac:dyDescent="0.2">
      <c r="A2441">
        <v>0</v>
      </c>
      <c r="B2441">
        <v>1</v>
      </c>
      <c r="C2441">
        <v>1926</v>
      </c>
      <c r="D2441" s="3">
        <v>1242</v>
      </c>
      <c r="E2441">
        <v>1</v>
      </c>
      <c r="F2441">
        <v>3</v>
      </c>
      <c r="G2441">
        <v>2</v>
      </c>
      <c r="H2441">
        <v>1</v>
      </c>
      <c r="I2441">
        <v>6750</v>
      </c>
      <c r="J2441">
        <v>8</v>
      </c>
      <c r="K2441">
        <v>8</v>
      </c>
      <c r="L2441" s="6">
        <v>150000</v>
      </c>
    </row>
    <row r="2442" spans="1:12" x14ac:dyDescent="0.2">
      <c r="A2442">
        <v>0</v>
      </c>
      <c r="B2442">
        <v>1</v>
      </c>
      <c r="C2442">
        <v>1966</v>
      </c>
      <c r="D2442" s="3">
        <v>1174</v>
      </c>
      <c r="E2442">
        <v>1</v>
      </c>
      <c r="F2442">
        <v>3</v>
      </c>
      <c r="G2442">
        <v>1</v>
      </c>
      <c r="H2442">
        <v>1</v>
      </c>
      <c r="I2442">
        <v>6681</v>
      </c>
      <c r="J2442">
        <v>8</v>
      </c>
      <c r="K2442">
        <v>8</v>
      </c>
      <c r="L2442" s="6">
        <v>150000</v>
      </c>
    </row>
    <row r="2443" spans="1:12" x14ac:dyDescent="0.2">
      <c r="A2443">
        <v>1</v>
      </c>
      <c r="B2443">
        <v>1</v>
      </c>
      <c r="C2443">
        <v>1950</v>
      </c>
      <c r="D2443" s="3">
        <v>1075</v>
      </c>
      <c r="E2443">
        <v>1</v>
      </c>
      <c r="F2443">
        <v>3</v>
      </c>
      <c r="G2443">
        <v>2</v>
      </c>
      <c r="H2443">
        <v>0</v>
      </c>
      <c r="I2443">
        <v>4545</v>
      </c>
      <c r="J2443">
        <v>8</v>
      </c>
      <c r="K2443">
        <v>8</v>
      </c>
      <c r="L2443" s="6">
        <v>150000</v>
      </c>
    </row>
    <row r="2444" spans="1:12" x14ac:dyDescent="0.2">
      <c r="A2444">
        <v>0</v>
      </c>
      <c r="B2444">
        <v>1.5</v>
      </c>
      <c r="C2444">
        <v>1911</v>
      </c>
      <c r="D2444" s="3">
        <v>1656</v>
      </c>
      <c r="E2444">
        <v>2</v>
      </c>
      <c r="F2444">
        <v>4</v>
      </c>
      <c r="G2444">
        <v>2</v>
      </c>
      <c r="H2444">
        <v>0</v>
      </c>
      <c r="I2444">
        <v>4500</v>
      </c>
      <c r="J2444">
        <v>8</v>
      </c>
      <c r="K2444">
        <v>8</v>
      </c>
      <c r="L2444" s="6">
        <v>150000</v>
      </c>
    </row>
    <row r="2445" spans="1:12" x14ac:dyDescent="0.2">
      <c r="A2445">
        <v>0</v>
      </c>
      <c r="B2445">
        <v>1</v>
      </c>
      <c r="C2445">
        <v>1966</v>
      </c>
      <c r="D2445" s="3">
        <v>1095</v>
      </c>
      <c r="E2445">
        <v>1</v>
      </c>
      <c r="F2445">
        <v>3</v>
      </c>
      <c r="G2445">
        <v>1</v>
      </c>
      <c r="H2445">
        <v>1</v>
      </c>
      <c r="I2445">
        <v>9240</v>
      </c>
      <c r="J2445">
        <v>9</v>
      </c>
      <c r="K2445">
        <v>9</v>
      </c>
      <c r="L2445" s="6">
        <v>150000</v>
      </c>
    </row>
    <row r="2446" spans="1:12" x14ac:dyDescent="0.2">
      <c r="A2446">
        <v>0</v>
      </c>
      <c r="B2446">
        <v>1.5</v>
      </c>
      <c r="C2446">
        <v>1919</v>
      </c>
      <c r="D2446" s="3">
        <v>1994</v>
      </c>
      <c r="E2446">
        <v>1</v>
      </c>
      <c r="F2446">
        <v>4</v>
      </c>
      <c r="G2446">
        <v>1</v>
      </c>
      <c r="H2446">
        <v>0</v>
      </c>
      <c r="I2446">
        <v>4845</v>
      </c>
      <c r="J2446">
        <v>9</v>
      </c>
      <c r="K2446">
        <v>9</v>
      </c>
      <c r="L2446" s="6">
        <v>150000</v>
      </c>
    </row>
    <row r="2447" spans="1:12" x14ac:dyDescent="0.2">
      <c r="A2447">
        <v>1</v>
      </c>
      <c r="B2447">
        <v>1</v>
      </c>
      <c r="C2447">
        <v>1950</v>
      </c>
      <c r="D2447" s="3">
        <v>1008</v>
      </c>
      <c r="E2447">
        <v>1</v>
      </c>
      <c r="F2447">
        <v>3</v>
      </c>
      <c r="G2447">
        <v>1</v>
      </c>
      <c r="H2447">
        <v>1</v>
      </c>
      <c r="I2447">
        <v>6240</v>
      </c>
      <c r="J2447">
        <v>9</v>
      </c>
      <c r="K2447">
        <v>9</v>
      </c>
      <c r="L2447" s="6">
        <v>150000</v>
      </c>
    </row>
    <row r="2448" spans="1:12" x14ac:dyDescent="0.2">
      <c r="A2448">
        <v>0</v>
      </c>
      <c r="B2448">
        <v>1</v>
      </c>
      <c r="C2448">
        <v>1970</v>
      </c>
      <c r="D2448" s="3">
        <v>1030</v>
      </c>
      <c r="E2448">
        <v>1</v>
      </c>
      <c r="F2448">
        <v>3</v>
      </c>
      <c r="G2448">
        <v>1</v>
      </c>
      <c r="H2448">
        <v>0</v>
      </c>
      <c r="I2448">
        <v>6050</v>
      </c>
      <c r="J2448">
        <v>9</v>
      </c>
      <c r="K2448">
        <v>9</v>
      </c>
      <c r="L2448" s="6">
        <v>150000</v>
      </c>
    </row>
    <row r="2449" spans="1:12" x14ac:dyDescent="0.2">
      <c r="A2449">
        <v>0</v>
      </c>
      <c r="B2449">
        <v>2</v>
      </c>
      <c r="C2449">
        <v>1922</v>
      </c>
      <c r="D2449" s="3">
        <v>2801</v>
      </c>
      <c r="E2449">
        <v>2</v>
      </c>
      <c r="F2449">
        <v>4</v>
      </c>
      <c r="G2449">
        <v>2</v>
      </c>
      <c r="H2449">
        <v>0</v>
      </c>
      <c r="I2449">
        <v>4280</v>
      </c>
      <c r="J2449">
        <v>9</v>
      </c>
      <c r="K2449">
        <v>9</v>
      </c>
      <c r="L2449" s="6">
        <v>150000</v>
      </c>
    </row>
    <row r="2450" spans="1:12" x14ac:dyDescent="0.2">
      <c r="A2450">
        <v>1</v>
      </c>
      <c r="B2450">
        <v>1</v>
      </c>
      <c r="C2450">
        <v>1958</v>
      </c>
      <c r="D2450" s="3">
        <v>1285</v>
      </c>
      <c r="E2450">
        <v>1</v>
      </c>
      <c r="F2450">
        <v>4</v>
      </c>
      <c r="G2450">
        <v>2</v>
      </c>
      <c r="H2450">
        <v>0</v>
      </c>
      <c r="I2450">
        <v>9000</v>
      </c>
      <c r="J2450">
        <v>10</v>
      </c>
      <c r="K2450">
        <v>10</v>
      </c>
      <c r="L2450" s="6">
        <v>150000</v>
      </c>
    </row>
    <row r="2451" spans="1:12" x14ac:dyDescent="0.2">
      <c r="A2451">
        <v>0</v>
      </c>
      <c r="B2451">
        <v>1</v>
      </c>
      <c r="C2451">
        <v>1953</v>
      </c>
      <c r="D2451" s="3">
        <v>915</v>
      </c>
      <c r="E2451">
        <v>1</v>
      </c>
      <c r="F2451">
        <v>2</v>
      </c>
      <c r="G2451">
        <v>1</v>
      </c>
      <c r="H2451">
        <v>0</v>
      </c>
      <c r="I2451">
        <v>6000</v>
      </c>
      <c r="J2451">
        <v>10</v>
      </c>
      <c r="K2451">
        <v>10</v>
      </c>
      <c r="L2451" s="6">
        <v>150000</v>
      </c>
    </row>
    <row r="2452" spans="1:12" x14ac:dyDescent="0.2">
      <c r="A2452">
        <v>1</v>
      </c>
      <c r="B2452">
        <v>2</v>
      </c>
      <c r="C2452">
        <v>1927</v>
      </c>
      <c r="D2452" s="3">
        <v>2192</v>
      </c>
      <c r="E2452">
        <v>1</v>
      </c>
      <c r="F2452">
        <v>4</v>
      </c>
      <c r="G2452">
        <v>2</v>
      </c>
      <c r="H2452">
        <v>1</v>
      </c>
      <c r="I2452">
        <v>4200</v>
      </c>
      <c r="J2452">
        <v>10</v>
      </c>
      <c r="K2452">
        <v>10</v>
      </c>
      <c r="L2452" s="6">
        <v>150000</v>
      </c>
    </row>
    <row r="2453" spans="1:12" x14ac:dyDescent="0.2">
      <c r="A2453">
        <v>1</v>
      </c>
      <c r="B2453">
        <v>1.5</v>
      </c>
      <c r="C2453">
        <v>1930</v>
      </c>
      <c r="D2453" s="3">
        <v>2550</v>
      </c>
      <c r="E2453">
        <v>2</v>
      </c>
      <c r="F2453">
        <v>5</v>
      </c>
      <c r="G2453">
        <v>2</v>
      </c>
      <c r="H2453">
        <v>1</v>
      </c>
      <c r="I2453">
        <v>4662</v>
      </c>
      <c r="J2453">
        <v>10</v>
      </c>
      <c r="K2453">
        <v>10</v>
      </c>
      <c r="L2453" s="6">
        <v>150000</v>
      </c>
    </row>
    <row r="2454" spans="1:12" x14ac:dyDescent="0.2">
      <c r="A2454">
        <v>0</v>
      </c>
      <c r="B2454">
        <v>1</v>
      </c>
      <c r="C2454">
        <v>1956</v>
      </c>
      <c r="D2454" s="3">
        <v>1040</v>
      </c>
      <c r="E2454">
        <v>1</v>
      </c>
      <c r="F2454">
        <v>3</v>
      </c>
      <c r="G2454">
        <v>1</v>
      </c>
      <c r="H2454">
        <v>0</v>
      </c>
      <c r="I2454">
        <v>5500</v>
      </c>
      <c r="J2454">
        <v>10</v>
      </c>
      <c r="K2454">
        <v>10</v>
      </c>
      <c r="L2454" s="6">
        <v>150000</v>
      </c>
    </row>
    <row r="2455" spans="1:12" x14ac:dyDescent="0.2">
      <c r="A2455">
        <v>0</v>
      </c>
      <c r="B2455">
        <v>1</v>
      </c>
      <c r="C2455">
        <v>1954</v>
      </c>
      <c r="D2455" s="3">
        <v>1002</v>
      </c>
      <c r="E2455">
        <v>1</v>
      </c>
      <c r="F2455">
        <v>3</v>
      </c>
      <c r="G2455">
        <v>1</v>
      </c>
      <c r="H2455">
        <v>0</v>
      </c>
      <c r="I2455">
        <v>6000</v>
      </c>
      <c r="J2455">
        <v>10</v>
      </c>
      <c r="K2455">
        <v>10</v>
      </c>
      <c r="L2455" s="6">
        <v>150000</v>
      </c>
    </row>
    <row r="2456" spans="1:12" x14ac:dyDescent="0.2">
      <c r="A2456">
        <v>0</v>
      </c>
      <c r="B2456">
        <v>2</v>
      </c>
      <c r="C2456">
        <v>1965</v>
      </c>
      <c r="D2456" s="3">
        <v>1968</v>
      </c>
      <c r="E2456">
        <v>2</v>
      </c>
      <c r="F2456">
        <v>6</v>
      </c>
      <c r="G2456">
        <v>1</v>
      </c>
      <c r="H2456">
        <v>0</v>
      </c>
      <c r="I2456">
        <v>4800</v>
      </c>
      <c r="J2456">
        <v>11</v>
      </c>
      <c r="K2456">
        <v>11</v>
      </c>
      <c r="L2456" s="6">
        <v>150000</v>
      </c>
    </row>
    <row r="2457" spans="1:12" x14ac:dyDescent="0.2">
      <c r="A2457">
        <v>0</v>
      </c>
      <c r="B2457">
        <v>1</v>
      </c>
      <c r="C2457">
        <v>1920</v>
      </c>
      <c r="D2457" s="3">
        <v>1115</v>
      </c>
      <c r="E2457">
        <v>1</v>
      </c>
      <c r="F2457">
        <v>3</v>
      </c>
      <c r="G2457">
        <v>1</v>
      </c>
      <c r="H2457">
        <v>0</v>
      </c>
      <c r="I2457">
        <v>6400</v>
      </c>
      <c r="J2457">
        <v>11</v>
      </c>
      <c r="K2457">
        <v>11</v>
      </c>
      <c r="L2457" s="6">
        <v>150000</v>
      </c>
    </row>
    <row r="2458" spans="1:12" x14ac:dyDescent="0.2">
      <c r="A2458">
        <v>1</v>
      </c>
      <c r="B2458">
        <v>1</v>
      </c>
      <c r="C2458">
        <v>1953</v>
      </c>
      <c r="D2458" s="3">
        <v>960</v>
      </c>
      <c r="E2458">
        <v>1</v>
      </c>
      <c r="F2458">
        <v>3</v>
      </c>
      <c r="G2458">
        <v>1</v>
      </c>
      <c r="H2458">
        <v>0</v>
      </c>
      <c r="I2458">
        <v>5050</v>
      </c>
      <c r="J2458">
        <v>11</v>
      </c>
      <c r="K2458">
        <v>11</v>
      </c>
      <c r="L2458" s="6">
        <v>150000</v>
      </c>
    </row>
    <row r="2459" spans="1:12" x14ac:dyDescent="0.2">
      <c r="A2459">
        <v>0</v>
      </c>
      <c r="B2459">
        <v>1</v>
      </c>
      <c r="C2459">
        <v>1920</v>
      </c>
      <c r="D2459" s="3">
        <v>1297</v>
      </c>
      <c r="E2459">
        <v>1</v>
      </c>
      <c r="F2459">
        <v>3</v>
      </c>
      <c r="G2459">
        <v>1</v>
      </c>
      <c r="H2459">
        <v>0</v>
      </c>
      <c r="I2459">
        <v>3876</v>
      </c>
      <c r="J2459">
        <v>11</v>
      </c>
      <c r="K2459">
        <v>11</v>
      </c>
      <c r="L2459" s="6">
        <v>150000</v>
      </c>
    </row>
    <row r="2460" spans="1:12" x14ac:dyDescent="0.2">
      <c r="A2460">
        <v>0</v>
      </c>
      <c r="B2460">
        <v>1.5</v>
      </c>
      <c r="C2460">
        <v>1951</v>
      </c>
      <c r="D2460" s="3">
        <v>1488</v>
      </c>
      <c r="E2460">
        <v>1</v>
      </c>
      <c r="F2460">
        <v>3</v>
      </c>
      <c r="G2460">
        <v>1</v>
      </c>
      <c r="H2460">
        <v>0</v>
      </c>
      <c r="I2460">
        <v>5498</v>
      </c>
      <c r="J2460">
        <v>12</v>
      </c>
      <c r="K2460">
        <v>12</v>
      </c>
      <c r="L2460" s="6">
        <v>150000</v>
      </c>
    </row>
    <row r="2461" spans="1:12" x14ac:dyDescent="0.2">
      <c r="A2461">
        <v>1</v>
      </c>
      <c r="B2461">
        <v>1.5</v>
      </c>
      <c r="C2461">
        <v>1950</v>
      </c>
      <c r="D2461" s="3">
        <v>2076</v>
      </c>
      <c r="E2461">
        <v>2</v>
      </c>
      <c r="F2461">
        <v>3</v>
      </c>
      <c r="G2461">
        <v>2</v>
      </c>
      <c r="H2461">
        <v>0</v>
      </c>
      <c r="I2461">
        <v>6625</v>
      </c>
      <c r="J2461">
        <v>12</v>
      </c>
      <c r="K2461">
        <v>12</v>
      </c>
      <c r="L2461" s="6">
        <v>150000</v>
      </c>
    </row>
    <row r="2462" spans="1:12" x14ac:dyDescent="0.2">
      <c r="A2462">
        <v>0</v>
      </c>
      <c r="B2462">
        <v>1</v>
      </c>
      <c r="C2462">
        <v>1956</v>
      </c>
      <c r="D2462" s="3">
        <v>1060</v>
      </c>
      <c r="E2462">
        <v>1</v>
      </c>
      <c r="F2462">
        <v>3</v>
      </c>
      <c r="G2462">
        <v>1</v>
      </c>
      <c r="H2462">
        <v>1</v>
      </c>
      <c r="I2462">
        <v>8400</v>
      </c>
      <c r="J2462">
        <v>12</v>
      </c>
      <c r="K2462">
        <v>12</v>
      </c>
      <c r="L2462" s="6">
        <v>150000</v>
      </c>
    </row>
    <row r="2463" spans="1:12" x14ac:dyDescent="0.2">
      <c r="A2463">
        <v>0</v>
      </c>
      <c r="B2463">
        <v>1</v>
      </c>
      <c r="C2463">
        <v>1957</v>
      </c>
      <c r="D2463" s="3">
        <v>1052</v>
      </c>
      <c r="E2463">
        <v>1</v>
      </c>
      <c r="F2463">
        <v>3</v>
      </c>
      <c r="G2463">
        <v>1</v>
      </c>
      <c r="H2463">
        <v>2</v>
      </c>
      <c r="I2463">
        <v>8349</v>
      </c>
      <c r="J2463">
        <v>12</v>
      </c>
      <c r="K2463">
        <v>12</v>
      </c>
      <c r="L2463" s="6">
        <v>150000</v>
      </c>
    </row>
    <row r="2464" spans="1:12" x14ac:dyDescent="0.2">
      <c r="A2464">
        <v>1</v>
      </c>
      <c r="B2464">
        <v>1</v>
      </c>
      <c r="C2464">
        <v>1957</v>
      </c>
      <c r="D2464" s="3">
        <v>1114</v>
      </c>
      <c r="E2464">
        <v>1</v>
      </c>
      <c r="F2464">
        <v>3</v>
      </c>
      <c r="G2464">
        <v>1</v>
      </c>
      <c r="H2464">
        <v>0</v>
      </c>
      <c r="I2464">
        <v>6150</v>
      </c>
      <c r="J2464">
        <v>12</v>
      </c>
      <c r="K2464">
        <v>12</v>
      </c>
      <c r="L2464" s="6">
        <v>150000</v>
      </c>
    </row>
    <row r="2465" spans="1:12" x14ac:dyDescent="0.2">
      <c r="A2465">
        <v>0</v>
      </c>
      <c r="B2465">
        <v>1</v>
      </c>
      <c r="C2465">
        <v>1952</v>
      </c>
      <c r="D2465" s="3">
        <v>1105</v>
      </c>
      <c r="E2465">
        <v>1</v>
      </c>
      <c r="F2465">
        <v>3</v>
      </c>
      <c r="G2465">
        <v>1</v>
      </c>
      <c r="H2465">
        <v>1</v>
      </c>
      <c r="I2465">
        <v>6720</v>
      </c>
      <c r="J2465">
        <v>7</v>
      </c>
      <c r="K2465">
        <v>7</v>
      </c>
      <c r="L2465" s="6">
        <v>150400</v>
      </c>
    </row>
    <row r="2466" spans="1:12" x14ac:dyDescent="0.2">
      <c r="A2466">
        <v>0</v>
      </c>
      <c r="B2466">
        <v>1.5</v>
      </c>
      <c r="C2466">
        <v>1928</v>
      </c>
      <c r="D2466" s="3">
        <v>1786</v>
      </c>
      <c r="E2466">
        <v>2</v>
      </c>
      <c r="F2466">
        <v>3</v>
      </c>
      <c r="G2466">
        <v>2</v>
      </c>
      <c r="H2466">
        <v>0</v>
      </c>
      <c r="I2466">
        <v>4800</v>
      </c>
      <c r="J2466">
        <v>5</v>
      </c>
      <c r="K2466">
        <v>5</v>
      </c>
      <c r="L2466" s="6">
        <v>150500</v>
      </c>
    </row>
    <row r="2467" spans="1:12" x14ac:dyDescent="0.2">
      <c r="A2467">
        <v>0</v>
      </c>
      <c r="B2467">
        <v>1</v>
      </c>
      <c r="C2467">
        <v>1956</v>
      </c>
      <c r="D2467" s="3">
        <v>1558</v>
      </c>
      <c r="E2467">
        <v>1</v>
      </c>
      <c r="F2467">
        <v>4</v>
      </c>
      <c r="G2467">
        <v>1</v>
      </c>
      <c r="H2467">
        <v>1</v>
      </c>
      <c r="I2467">
        <v>9775</v>
      </c>
      <c r="J2467">
        <v>7</v>
      </c>
      <c r="K2467">
        <v>7</v>
      </c>
      <c r="L2467" s="6">
        <v>150500</v>
      </c>
    </row>
    <row r="2468" spans="1:12" x14ac:dyDescent="0.2">
      <c r="A2468">
        <v>1</v>
      </c>
      <c r="B2468">
        <v>1</v>
      </c>
      <c r="C2468">
        <v>1951</v>
      </c>
      <c r="D2468" s="3">
        <v>1142</v>
      </c>
      <c r="E2468">
        <v>1</v>
      </c>
      <c r="F2468">
        <v>3</v>
      </c>
      <c r="G2468">
        <v>1</v>
      </c>
      <c r="H2468">
        <v>0</v>
      </c>
      <c r="I2468">
        <v>6576</v>
      </c>
      <c r="J2468">
        <v>10</v>
      </c>
      <c r="K2468">
        <v>10</v>
      </c>
      <c r="L2468" s="6">
        <v>150500</v>
      </c>
    </row>
    <row r="2469" spans="1:12" x14ac:dyDescent="0.2">
      <c r="A2469">
        <v>1</v>
      </c>
      <c r="B2469">
        <v>1</v>
      </c>
      <c r="C2469">
        <v>1936</v>
      </c>
      <c r="D2469" s="3">
        <v>1166</v>
      </c>
      <c r="E2469">
        <v>1</v>
      </c>
      <c r="F2469">
        <v>3</v>
      </c>
      <c r="G2469">
        <v>2</v>
      </c>
      <c r="H2469">
        <v>0</v>
      </c>
      <c r="I2469">
        <v>5360</v>
      </c>
      <c r="J2469">
        <v>11</v>
      </c>
      <c r="K2469">
        <v>11</v>
      </c>
      <c r="L2469" s="6">
        <v>150500</v>
      </c>
    </row>
    <row r="2470" spans="1:12" x14ac:dyDescent="0.2">
      <c r="A2470">
        <v>1</v>
      </c>
      <c r="B2470">
        <v>1</v>
      </c>
      <c r="C2470">
        <v>1942</v>
      </c>
      <c r="D2470" s="3">
        <v>1075</v>
      </c>
      <c r="E2470">
        <v>1</v>
      </c>
      <c r="F2470">
        <v>3</v>
      </c>
      <c r="G2470">
        <v>1</v>
      </c>
      <c r="H2470">
        <v>0</v>
      </c>
      <c r="I2470">
        <v>4680</v>
      </c>
      <c r="J2470">
        <v>8</v>
      </c>
      <c r="K2470">
        <v>8</v>
      </c>
      <c r="L2470" s="6">
        <v>150900</v>
      </c>
    </row>
    <row r="2471" spans="1:12" x14ac:dyDescent="0.2">
      <c r="A2471">
        <v>1</v>
      </c>
      <c r="B2471">
        <v>1</v>
      </c>
      <c r="C2471">
        <v>1952</v>
      </c>
      <c r="D2471" s="3">
        <v>1288</v>
      </c>
      <c r="E2471">
        <v>1</v>
      </c>
      <c r="F2471">
        <v>3</v>
      </c>
      <c r="G2471">
        <v>1</v>
      </c>
      <c r="H2471">
        <v>1</v>
      </c>
      <c r="I2471">
        <v>4840</v>
      </c>
      <c r="J2471">
        <v>3</v>
      </c>
      <c r="K2471">
        <v>3</v>
      </c>
      <c r="L2471" s="6">
        <v>151000</v>
      </c>
    </row>
    <row r="2472" spans="1:12" x14ac:dyDescent="0.2">
      <c r="A2472">
        <v>0</v>
      </c>
      <c r="B2472">
        <v>1</v>
      </c>
      <c r="C2472">
        <v>1951</v>
      </c>
      <c r="D2472" s="3">
        <v>1266</v>
      </c>
      <c r="E2472">
        <v>1</v>
      </c>
      <c r="F2472">
        <v>3</v>
      </c>
      <c r="G2472">
        <v>1</v>
      </c>
      <c r="H2472">
        <v>1</v>
      </c>
      <c r="I2472">
        <v>4800</v>
      </c>
      <c r="J2472">
        <v>5</v>
      </c>
      <c r="K2472">
        <v>5</v>
      </c>
      <c r="L2472" s="6">
        <v>151000</v>
      </c>
    </row>
    <row r="2473" spans="1:12" x14ac:dyDescent="0.2">
      <c r="A2473">
        <v>1</v>
      </c>
      <c r="B2473">
        <v>1</v>
      </c>
      <c r="C2473">
        <v>1947</v>
      </c>
      <c r="D2473" s="3">
        <v>1307</v>
      </c>
      <c r="E2473">
        <v>1</v>
      </c>
      <c r="F2473">
        <v>3</v>
      </c>
      <c r="G2473">
        <v>1</v>
      </c>
      <c r="H2473">
        <v>1</v>
      </c>
      <c r="I2473">
        <v>4992</v>
      </c>
      <c r="J2473">
        <v>6</v>
      </c>
      <c r="K2473">
        <v>6</v>
      </c>
      <c r="L2473" s="6">
        <v>151000</v>
      </c>
    </row>
    <row r="2474" spans="1:12" x14ac:dyDescent="0.2">
      <c r="A2474">
        <v>1</v>
      </c>
      <c r="B2474">
        <v>1</v>
      </c>
      <c r="C2474">
        <v>1947</v>
      </c>
      <c r="D2474" s="3">
        <v>984</v>
      </c>
      <c r="E2474">
        <v>1</v>
      </c>
      <c r="F2474">
        <v>2</v>
      </c>
      <c r="G2474">
        <v>1</v>
      </c>
      <c r="H2474">
        <v>0</v>
      </c>
      <c r="I2474">
        <v>5000</v>
      </c>
      <c r="J2474">
        <v>7</v>
      </c>
      <c r="K2474">
        <v>7</v>
      </c>
      <c r="L2474" s="6">
        <v>151000</v>
      </c>
    </row>
    <row r="2475" spans="1:12" x14ac:dyDescent="0.2">
      <c r="A2475">
        <v>0</v>
      </c>
      <c r="B2475">
        <v>1</v>
      </c>
      <c r="C2475">
        <v>1957</v>
      </c>
      <c r="D2475" s="3">
        <v>945</v>
      </c>
      <c r="E2475">
        <v>1</v>
      </c>
      <c r="F2475">
        <v>3</v>
      </c>
      <c r="G2475">
        <v>1</v>
      </c>
      <c r="H2475">
        <v>0</v>
      </c>
      <c r="I2475">
        <v>5220</v>
      </c>
      <c r="J2475">
        <v>7</v>
      </c>
      <c r="K2475">
        <v>7</v>
      </c>
      <c r="L2475" s="6">
        <v>151000</v>
      </c>
    </row>
    <row r="2476" spans="1:12" x14ac:dyDescent="0.2">
      <c r="A2476">
        <v>0</v>
      </c>
      <c r="B2476">
        <v>1</v>
      </c>
      <c r="C2476">
        <v>1941</v>
      </c>
      <c r="D2476" s="3">
        <v>1200</v>
      </c>
      <c r="E2476">
        <v>1</v>
      </c>
      <c r="F2476">
        <v>4</v>
      </c>
      <c r="G2476">
        <v>1</v>
      </c>
      <c r="H2476">
        <v>0</v>
      </c>
      <c r="I2476">
        <v>4680</v>
      </c>
      <c r="J2476">
        <v>9</v>
      </c>
      <c r="K2476">
        <v>9</v>
      </c>
      <c r="L2476" s="6">
        <v>151000</v>
      </c>
    </row>
    <row r="2477" spans="1:12" x14ac:dyDescent="0.2">
      <c r="A2477">
        <v>0</v>
      </c>
      <c r="B2477">
        <v>1</v>
      </c>
      <c r="C2477">
        <v>1961</v>
      </c>
      <c r="D2477" s="3">
        <v>916</v>
      </c>
      <c r="E2477">
        <v>1</v>
      </c>
      <c r="F2477">
        <v>3</v>
      </c>
      <c r="G2477">
        <v>1</v>
      </c>
      <c r="H2477">
        <v>0</v>
      </c>
      <c r="I2477">
        <v>6800</v>
      </c>
      <c r="J2477">
        <v>9</v>
      </c>
      <c r="K2477">
        <v>9</v>
      </c>
      <c r="L2477" s="6">
        <v>151000</v>
      </c>
    </row>
    <row r="2478" spans="1:12" x14ac:dyDescent="0.2">
      <c r="A2478">
        <v>1</v>
      </c>
      <c r="B2478">
        <v>1</v>
      </c>
      <c r="C2478">
        <v>1926</v>
      </c>
      <c r="D2478" s="3">
        <v>1517</v>
      </c>
      <c r="E2478">
        <v>1</v>
      </c>
      <c r="F2478">
        <v>4</v>
      </c>
      <c r="G2478">
        <v>3</v>
      </c>
      <c r="H2478">
        <v>0</v>
      </c>
      <c r="I2478">
        <v>4320</v>
      </c>
      <c r="J2478">
        <v>11</v>
      </c>
      <c r="K2478">
        <v>11</v>
      </c>
      <c r="L2478" s="6">
        <v>151000</v>
      </c>
    </row>
    <row r="2479" spans="1:12" x14ac:dyDescent="0.2">
      <c r="A2479">
        <v>0</v>
      </c>
      <c r="B2479">
        <v>1</v>
      </c>
      <c r="C2479">
        <v>1926</v>
      </c>
      <c r="D2479" s="3">
        <v>1685</v>
      </c>
      <c r="E2479">
        <v>1</v>
      </c>
      <c r="F2479">
        <v>4</v>
      </c>
      <c r="G2479">
        <v>2</v>
      </c>
      <c r="H2479">
        <v>0</v>
      </c>
      <c r="I2479">
        <v>3690</v>
      </c>
      <c r="J2479">
        <v>12</v>
      </c>
      <c r="K2479">
        <v>12</v>
      </c>
      <c r="L2479" s="6">
        <v>151000</v>
      </c>
    </row>
    <row r="2480" spans="1:12" x14ac:dyDescent="0.2">
      <c r="A2480">
        <v>1</v>
      </c>
      <c r="B2480">
        <v>1</v>
      </c>
      <c r="C2480">
        <v>1976</v>
      </c>
      <c r="D2480" s="3">
        <v>1390</v>
      </c>
      <c r="E2480">
        <v>1</v>
      </c>
      <c r="F2480">
        <v>3</v>
      </c>
      <c r="G2480">
        <v>1</v>
      </c>
      <c r="H2480">
        <v>1</v>
      </c>
      <c r="I2480">
        <v>10125</v>
      </c>
      <c r="J2480">
        <v>12</v>
      </c>
      <c r="K2480">
        <v>12</v>
      </c>
      <c r="L2480" s="6">
        <v>151000</v>
      </c>
    </row>
    <row r="2481" spans="1:12" x14ac:dyDescent="0.2">
      <c r="A2481">
        <v>0</v>
      </c>
      <c r="B2481">
        <v>2</v>
      </c>
      <c r="C2481">
        <v>1952</v>
      </c>
      <c r="D2481" s="3">
        <v>1690</v>
      </c>
      <c r="E2481">
        <v>2</v>
      </c>
      <c r="F2481">
        <v>4</v>
      </c>
      <c r="G2481">
        <v>2</v>
      </c>
      <c r="H2481">
        <v>0</v>
      </c>
      <c r="I2481">
        <v>6630</v>
      </c>
      <c r="J2481">
        <v>12</v>
      </c>
      <c r="K2481">
        <v>12</v>
      </c>
      <c r="L2481" s="6">
        <v>151000</v>
      </c>
    </row>
    <row r="2482" spans="1:12" x14ac:dyDescent="0.2">
      <c r="A2482">
        <v>1</v>
      </c>
      <c r="B2482">
        <v>1</v>
      </c>
      <c r="C2482">
        <v>1927</v>
      </c>
      <c r="D2482" s="3">
        <v>1816</v>
      </c>
      <c r="E2482">
        <v>1</v>
      </c>
      <c r="F2482">
        <v>4</v>
      </c>
      <c r="G2482">
        <v>2</v>
      </c>
      <c r="H2482">
        <v>0</v>
      </c>
      <c r="I2482">
        <v>4800</v>
      </c>
      <c r="J2482">
        <v>8</v>
      </c>
      <c r="K2482">
        <v>8</v>
      </c>
      <c r="L2482" s="6">
        <v>151150</v>
      </c>
    </row>
    <row r="2483" spans="1:12" x14ac:dyDescent="0.2">
      <c r="A2483">
        <v>1</v>
      </c>
      <c r="B2483">
        <v>1</v>
      </c>
      <c r="C2483">
        <v>1945</v>
      </c>
      <c r="D2483" s="3">
        <v>1283</v>
      </c>
      <c r="E2483">
        <v>1</v>
      </c>
      <c r="F2483">
        <v>2</v>
      </c>
      <c r="G2483">
        <v>1</v>
      </c>
      <c r="H2483">
        <v>0</v>
      </c>
      <c r="I2483">
        <v>5590</v>
      </c>
      <c r="J2483">
        <v>12</v>
      </c>
      <c r="K2483">
        <v>12</v>
      </c>
      <c r="L2483" s="6">
        <v>151500</v>
      </c>
    </row>
    <row r="2484" spans="1:12" x14ac:dyDescent="0.2">
      <c r="A2484">
        <v>0</v>
      </c>
      <c r="B2484">
        <v>1</v>
      </c>
      <c r="C2484">
        <v>1946</v>
      </c>
      <c r="D2484" s="3">
        <v>1113</v>
      </c>
      <c r="E2484">
        <v>1</v>
      </c>
      <c r="F2484">
        <v>4</v>
      </c>
      <c r="G2484">
        <v>1</v>
      </c>
      <c r="H2484">
        <v>0</v>
      </c>
      <c r="I2484">
        <v>4838</v>
      </c>
      <c r="J2484">
        <v>10</v>
      </c>
      <c r="K2484">
        <v>10</v>
      </c>
      <c r="L2484" s="6">
        <v>151800</v>
      </c>
    </row>
    <row r="2485" spans="1:12" x14ac:dyDescent="0.2">
      <c r="A2485">
        <v>1</v>
      </c>
      <c r="B2485">
        <v>2</v>
      </c>
      <c r="C2485">
        <v>1930</v>
      </c>
      <c r="D2485" s="3">
        <v>2775</v>
      </c>
      <c r="E2485">
        <v>2</v>
      </c>
      <c r="F2485">
        <v>4</v>
      </c>
      <c r="G2485">
        <v>2</v>
      </c>
      <c r="H2485">
        <v>0</v>
      </c>
      <c r="I2485">
        <v>4760</v>
      </c>
      <c r="J2485">
        <v>6</v>
      </c>
      <c r="K2485">
        <v>6</v>
      </c>
      <c r="L2485" s="6">
        <v>151900</v>
      </c>
    </row>
    <row r="2486" spans="1:12" x14ac:dyDescent="0.2">
      <c r="A2486">
        <v>1</v>
      </c>
      <c r="B2486">
        <v>1</v>
      </c>
      <c r="C2486">
        <v>1941</v>
      </c>
      <c r="D2486" s="3">
        <v>1646</v>
      </c>
      <c r="E2486">
        <v>1</v>
      </c>
      <c r="F2486">
        <v>3</v>
      </c>
      <c r="G2486">
        <v>2</v>
      </c>
      <c r="H2486">
        <v>0</v>
      </c>
      <c r="I2486">
        <v>5040</v>
      </c>
      <c r="J2486">
        <v>2</v>
      </c>
      <c r="K2486">
        <v>2</v>
      </c>
      <c r="L2486" s="6">
        <v>152000</v>
      </c>
    </row>
    <row r="2487" spans="1:12" x14ac:dyDescent="0.2">
      <c r="A2487">
        <v>1</v>
      </c>
      <c r="B2487">
        <v>1</v>
      </c>
      <c r="C2487">
        <v>1955</v>
      </c>
      <c r="D2487" s="3">
        <v>1150</v>
      </c>
      <c r="E2487">
        <v>1</v>
      </c>
      <c r="F2487">
        <v>3</v>
      </c>
      <c r="G2487">
        <v>1</v>
      </c>
      <c r="H2487">
        <v>1</v>
      </c>
      <c r="I2487">
        <v>5750</v>
      </c>
      <c r="J2487">
        <v>3</v>
      </c>
      <c r="K2487">
        <v>3</v>
      </c>
      <c r="L2487" s="6">
        <v>152000</v>
      </c>
    </row>
    <row r="2488" spans="1:12" x14ac:dyDescent="0.2">
      <c r="A2488">
        <v>1</v>
      </c>
      <c r="B2488">
        <v>1</v>
      </c>
      <c r="C2488">
        <v>1955</v>
      </c>
      <c r="D2488" s="3">
        <v>1120</v>
      </c>
      <c r="E2488">
        <v>1</v>
      </c>
      <c r="F2488">
        <v>3</v>
      </c>
      <c r="G2488">
        <v>1</v>
      </c>
      <c r="H2488">
        <v>0</v>
      </c>
      <c r="I2488">
        <v>5940</v>
      </c>
      <c r="J2488">
        <v>3</v>
      </c>
      <c r="K2488">
        <v>3</v>
      </c>
      <c r="L2488" s="6">
        <v>152000</v>
      </c>
    </row>
    <row r="2489" spans="1:12" x14ac:dyDescent="0.2">
      <c r="A2489">
        <v>0</v>
      </c>
      <c r="B2489">
        <v>1</v>
      </c>
      <c r="C2489">
        <v>1949</v>
      </c>
      <c r="D2489" s="3">
        <v>1350</v>
      </c>
      <c r="E2489">
        <v>1</v>
      </c>
      <c r="F2489">
        <v>4</v>
      </c>
      <c r="G2489">
        <v>1</v>
      </c>
      <c r="H2489">
        <v>2</v>
      </c>
      <c r="I2489">
        <v>7200</v>
      </c>
      <c r="J2489">
        <v>4</v>
      </c>
      <c r="K2489">
        <v>4</v>
      </c>
      <c r="L2489" s="6">
        <v>152000</v>
      </c>
    </row>
    <row r="2490" spans="1:12" x14ac:dyDescent="0.2">
      <c r="A2490">
        <v>0</v>
      </c>
      <c r="B2490">
        <v>1</v>
      </c>
      <c r="C2490">
        <v>1953</v>
      </c>
      <c r="D2490" s="3">
        <v>1030</v>
      </c>
      <c r="E2490">
        <v>1</v>
      </c>
      <c r="F2490">
        <v>3</v>
      </c>
      <c r="G2490">
        <v>2</v>
      </c>
      <c r="H2490">
        <v>0</v>
      </c>
      <c r="I2490">
        <v>5170</v>
      </c>
      <c r="J2490">
        <v>5</v>
      </c>
      <c r="K2490">
        <v>5</v>
      </c>
      <c r="L2490" s="6">
        <v>152000</v>
      </c>
    </row>
    <row r="2491" spans="1:12" x14ac:dyDescent="0.2">
      <c r="A2491">
        <v>0</v>
      </c>
      <c r="B2491">
        <v>1</v>
      </c>
      <c r="C2491">
        <v>1949</v>
      </c>
      <c r="D2491" s="3">
        <v>1088</v>
      </c>
      <c r="E2491">
        <v>1</v>
      </c>
      <c r="F2491">
        <v>2</v>
      </c>
      <c r="G2491">
        <v>1</v>
      </c>
      <c r="H2491">
        <v>0</v>
      </c>
      <c r="I2491">
        <v>11565</v>
      </c>
      <c r="J2491">
        <v>5</v>
      </c>
      <c r="K2491">
        <v>5</v>
      </c>
      <c r="L2491" s="6">
        <v>152000</v>
      </c>
    </row>
    <row r="2492" spans="1:12" x14ac:dyDescent="0.2">
      <c r="A2492">
        <v>0</v>
      </c>
      <c r="B2492">
        <v>1</v>
      </c>
      <c r="C2492">
        <v>1980</v>
      </c>
      <c r="D2492" s="3">
        <v>1077</v>
      </c>
      <c r="E2492">
        <v>1</v>
      </c>
      <c r="F2492">
        <v>3</v>
      </c>
      <c r="G2492">
        <v>1</v>
      </c>
      <c r="H2492">
        <v>1</v>
      </c>
      <c r="I2492">
        <v>9576</v>
      </c>
      <c r="J2492">
        <v>5</v>
      </c>
      <c r="K2492">
        <v>5</v>
      </c>
      <c r="L2492" s="6">
        <v>152000</v>
      </c>
    </row>
    <row r="2493" spans="1:12" x14ac:dyDescent="0.2">
      <c r="A2493">
        <v>0</v>
      </c>
      <c r="B2493">
        <v>1</v>
      </c>
      <c r="C2493">
        <v>1942</v>
      </c>
      <c r="D2493" s="3">
        <v>1242</v>
      </c>
      <c r="E2493">
        <v>1</v>
      </c>
      <c r="F2493">
        <v>3</v>
      </c>
      <c r="G2493">
        <v>1</v>
      </c>
      <c r="H2493">
        <v>0</v>
      </c>
      <c r="I2493">
        <v>7050</v>
      </c>
      <c r="J2493">
        <v>5</v>
      </c>
      <c r="K2493">
        <v>5</v>
      </c>
      <c r="L2493" s="6">
        <v>152000</v>
      </c>
    </row>
    <row r="2494" spans="1:12" x14ac:dyDescent="0.2">
      <c r="A2494">
        <v>1</v>
      </c>
      <c r="B2494">
        <v>1</v>
      </c>
      <c r="C2494">
        <v>1954</v>
      </c>
      <c r="D2494" s="3">
        <v>1278</v>
      </c>
      <c r="E2494">
        <v>1</v>
      </c>
      <c r="F2494">
        <v>3</v>
      </c>
      <c r="G2494">
        <v>1</v>
      </c>
      <c r="H2494">
        <v>1</v>
      </c>
      <c r="I2494">
        <v>4560</v>
      </c>
      <c r="J2494">
        <v>5</v>
      </c>
      <c r="K2494">
        <v>5</v>
      </c>
      <c r="L2494" s="6">
        <v>152000</v>
      </c>
    </row>
    <row r="2495" spans="1:12" x14ac:dyDescent="0.2">
      <c r="A2495">
        <v>0</v>
      </c>
      <c r="B2495">
        <v>1</v>
      </c>
      <c r="C2495">
        <v>1949</v>
      </c>
      <c r="D2495" s="3">
        <v>936</v>
      </c>
      <c r="E2495">
        <v>1</v>
      </c>
      <c r="F2495">
        <v>3</v>
      </c>
      <c r="G2495">
        <v>1</v>
      </c>
      <c r="H2495">
        <v>1</v>
      </c>
      <c r="I2495">
        <v>5040</v>
      </c>
      <c r="J2495">
        <v>6</v>
      </c>
      <c r="K2495">
        <v>6</v>
      </c>
      <c r="L2495" s="6">
        <v>152000</v>
      </c>
    </row>
    <row r="2496" spans="1:12" x14ac:dyDescent="0.2">
      <c r="A2496">
        <v>0</v>
      </c>
      <c r="B2496">
        <v>1.5</v>
      </c>
      <c r="C2496">
        <v>1948</v>
      </c>
      <c r="D2496" s="3">
        <v>1290</v>
      </c>
      <c r="E2496">
        <v>1</v>
      </c>
      <c r="F2496">
        <v>4</v>
      </c>
      <c r="G2496">
        <v>2</v>
      </c>
      <c r="H2496">
        <v>0</v>
      </c>
      <c r="I2496">
        <v>4800</v>
      </c>
      <c r="J2496">
        <v>8</v>
      </c>
      <c r="K2496">
        <v>8</v>
      </c>
      <c r="L2496" s="6">
        <v>152000</v>
      </c>
    </row>
    <row r="2497" spans="1:12" x14ac:dyDescent="0.2">
      <c r="A2497">
        <v>0</v>
      </c>
      <c r="B2497">
        <v>1</v>
      </c>
      <c r="C2497">
        <v>1958</v>
      </c>
      <c r="D2497" s="3">
        <v>1053</v>
      </c>
      <c r="E2497">
        <v>1</v>
      </c>
      <c r="F2497">
        <v>3</v>
      </c>
      <c r="G2497">
        <v>1</v>
      </c>
      <c r="H2497">
        <v>1</v>
      </c>
      <c r="I2497">
        <v>10389</v>
      </c>
      <c r="J2497">
        <v>8</v>
      </c>
      <c r="K2497">
        <v>8</v>
      </c>
      <c r="L2497" s="6">
        <v>152000</v>
      </c>
    </row>
    <row r="2498" spans="1:12" x14ac:dyDescent="0.2">
      <c r="A2498">
        <v>0</v>
      </c>
      <c r="B2498">
        <v>2</v>
      </c>
      <c r="C2498">
        <v>1940</v>
      </c>
      <c r="D2498" s="3">
        <v>1212</v>
      </c>
      <c r="E2498">
        <v>1</v>
      </c>
      <c r="F2498">
        <v>2</v>
      </c>
      <c r="G2498">
        <v>1</v>
      </c>
      <c r="H2498">
        <v>0</v>
      </c>
      <c r="I2498">
        <v>4200</v>
      </c>
      <c r="J2498">
        <v>8</v>
      </c>
      <c r="K2498">
        <v>8</v>
      </c>
      <c r="L2498" s="6">
        <v>152000</v>
      </c>
    </row>
    <row r="2499" spans="1:12" x14ac:dyDescent="0.2">
      <c r="A2499">
        <v>0</v>
      </c>
      <c r="B2499">
        <v>1</v>
      </c>
      <c r="C2499">
        <v>1952</v>
      </c>
      <c r="D2499" s="3">
        <v>885</v>
      </c>
      <c r="E2499">
        <v>1</v>
      </c>
      <c r="F2499">
        <v>2</v>
      </c>
      <c r="G2499">
        <v>1</v>
      </c>
      <c r="H2499">
        <v>0</v>
      </c>
      <c r="I2499">
        <v>6000</v>
      </c>
      <c r="J2499">
        <v>9</v>
      </c>
      <c r="K2499">
        <v>9</v>
      </c>
      <c r="L2499" s="6">
        <v>152000</v>
      </c>
    </row>
    <row r="2500" spans="1:12" x14ac:dyDescent="0.2">
      <c r="A2500">
        <v>0</v>
      </c>
      <c r="B2500">
        <v>1.5</v>
      </c>
      <c r="C2500">
        <v>1926</v>
      </c>
      <c r="D2500" s="3">
        <v>2402</v>
      </c>
      <c r="E2500">
        <v>1</v>
      </c>
      <c r="F2500">
        <v>3</v>
      </c>
      <c r="G2500">
        <v>2</v>
      </c>
      <c r="H2500">
        <v>0</v>
      </c>
      <c r="I2500">
        <v>5715</v>
      </c>
      <c r="J2500">
        <v>9</v>
      </c>
      <c r="K2500">
        <v>9</v>
      </c>
      <c r="L2500" s="6">
        <v>152000</v>
      </c>
    </row>
    <row r="2501" spans="1:12" x14ac:dyDescent="0.2">
      <c r="A2501">
        <v>0</v>
      </c>
      <c r="B2501">
        <v>1</v>
      </c>
      <c r="C2501">
        <v>1958</v>
      </c>
      <c r="D2501" s="3">
        <v>1105</v>
      </c>
      <c r="E2501">
        <v>1</v>
      </c>
      <c r="F2501">
        <v>4</v>
      </c>
      <c r="G2501">
        <v>1</v>
      </c>
      <c r="H2501">
        <v>1</v>
      </c>
      <c r="I2501">
        <v>8040</v>
      </c>
      <c r="J2501">
        <v>9</v>
      </c>
      <c r="K2501">
        <v>9</v>
      </c>
      <c r="L2501" s="6">
        <v>152000</v>
      </c>
    </row>
    <row r="2502" spans="1:12" x14ac:dyDescent="0.2">
      <c r="A2502">
        <v>0</v>
      </c>
      <c r="B2502">
        <v>1</v>
      </c>
      <c r="C2502">
        <v>1955</v>
      </c>
      <c r="D2502" s="3">
        <v>1016</v>
      </c>
      <c r="E2502">
        <v>1</v>
      </c>
      <c r="F2502">
        <v>2</v>
      </c>
      <c r="G2502">
        <v>1</v>
      </c>
      <c r="H2502">
        <v>1</v>
      </c>
      <c r="I2502">
        <v>5326</v>
      </c>
      <c r="J2502">
        <v>9</v>
      </c>
      <c r="K2502">
        <v>9</v>
      </c>
      <c r="L2502" s="6">
        <v>152000</v>
      </c>
    </row>
    <row r="2503" spans="1:12" x14ac:dyDescent="0.2">
      <c r="A2503">
        <v>0</v>
      </c>
      <c r="B2503">
        <v>2</v>
      </c>
      <c r="C2503">
        <v>1885</v>
      </c>
      <c r="D2503" s="3">
        <v>1382</v>
      </c>
      <c r="E2503">
        <v>2</v>
      </c>
      <c r="F2503">
        <v>4</v>
      </c>
      <c r="G2503">
        <v>2</v>
      </c>
      <c r="H2503">
        <v>0</v>
      </c>
      <c r="I2503">
        <v>2725</v>
      </c>
      <c r="J2503">
        <v>9</v>
      </c>
      <c r="K2503">
        <v>9</v>
      </c>
      <c r="L2503" s="6">
        <v>152000</v>
      </c>
    </row>
    <row r="2504" spans="1:12" x14ac:dyDescent="0.2">
      <c r="A2504">
        <v>0</v>
      </c>
      <c r="B2504">
        <v>2</v>
      </c>
      <c r="C2504">
        <v>1954</v>
      </c>
      <c r="D2504" s="3">
        <v>1728</v>
      </c>
      <c r="E2504">
        <v>2</v>
      </c>
      <c r="F2504">
        <v>6</v>
      </c>
      <c r="G2504">
        <v>2</v>
      </c>
      <c r="H2504">
        <v>0</v>
      </c>
      <c r="I2504">
        <v>6127</v>
      </c>
      <c r="J2504">
        <v>10</v>
      </c>
      <c r="K2504">
        <v>10</v>
      </c>
      <c r="L2504" s="6">
        <v>152000</v>
      </c>
    </row>
    <row r="2505" spans="1:12" x14ac:dyDescent="0.2">
      <c r="A2505">
        <v>0</v>
      </c>
      <c r="B2505">
        <v>1</v>
      </c>
      <c r="C2505">
        <v>1955</v>
      </c>
      <c r="D2505" s="3">
        <v>1477</v>
      </c>
      <c r="E2505">
        <v>1</v>
      </c>
      <c r="F2505">
        <v>3</v>
      </c>
      <c r="G2505">
        <v>1</v>
      </c>
      <c r="H2505">
        <v>0</v>
      </c>
      <c r="I2505">
        <v>7750</v>
      </c>
      <c r="J2505">
        <v>11</v>
      </c>
      <c r="K2505">
        <v>11</v>
      </c>
      <c r="L2505" s="6">
        <v>152000</v>
      </c>
    </row>
    <row r="2506" spans="1:12" x14ac:dyDescent="0.2">
      <c r="A2506">
        <v>0</v>
      </c>
      <c r="B2506">
        <v>1</v>
      </c>
      <c r="C2506">
        <v>1953</v>
      </c>
      <c r="D2506" s="3">
        <v>1276</v>
      </c>
      <c r="E2506">
        <v>1</v>
      </c>
      <c r="F2506">
        <v>3</v>
      </c>
      <c r="G2506">
        <v>2</v>
      </c>
      <c r="H2506">
        <v>0</v>
      </c>
      <c r="I2506">
        <v>5520</v>
      </c>
      <c r="J2506">
        <v>11</v>
      </c>
      <c r="K2506">
        <v>11</v>
      </c>
      <c r="L2506" s="6">
        <v>152000</v>
      </c>
    </row>
    <row r="2507" spans="1:12" x14ac:dyDescent="0.2">
      <c r="A2507">
        <v>0</v>
      </c>
      <c r="B2507">
        <v>1</v>
      </c>
      <c r="C2507">
        <v>1959</v>
      </c>
      <c r="D2507" s="3">
        <v>1146</v>
      </c>
      <c r="E2507">
        <v>1</v>
      </c>
      <c r="F2507">
        <v>3</v>
      </c>
      <c r="G2507">
        <v>1</v>
      </c>
      <c r="H2507">
        <v>1</v>
      </c>
      <c r="I2507">
        <v>6600</v>
      </c>
      <c r="J2507">
        <v>12</v>
      </c>
      <c r="K2507">
        <v>12</v>
      </c>
      <c r="L2507" s="6">
        <v>152000</v>
      </c>
    </row>
    <row r="2508" spans="1:12" x14ac:dyDescent="0.2">
      <c r="A2508">
        <v>1</v>
      </c>
      <c r="B2508">
        <v>1</v>
      </c>
      <c r="C2508">
        <v>1953</v>
      </c>
      <c r="D2508" s="3">
        <v>1266</v>
      </c>
      <c r="E2508">
        <v>1</v>
      </c>
      <c r="F2508">
        <v>3</v>
      </c>
      <c r="G2508">
        <v>1</v>
      </c>
      <c r="H2508">
        <v>1</v>
      </c>
      <c r="I2508">
        <v>6298</v>
      </c>
      <c r="J2508">
        <v>12</v>
      </c>
      <c r="K2508">
        <v>12</v>
      </c>
      <c r="L2508" s="6">
        <v>152400</v>
      </c>
    </row>
    <row r="2509" spans="1:12" x14ac:dyDescent="0.2">
      <c r="A2509">
        <v>1</v>
      </c>
      <c r="B2509">
        <v>1</v>
      </c>
      <c r="C2509">
        <v>1959</v>
      </c>
      <c r="D2509" s="3">
        <v>1665</v>
      </c>
      <c r="E2509">
        <v>1</v>
      </c>
      <c r="F2509">
        <v>4</v>
      </c>
      <c r="G2509">
        <v>2</v>
      </c>
      <c r="H2509">
        <v>1</v>
      </c>
      <c r="I2509">
        <v>11800</v>
      </c>
      <c r="J2509">
        <v>5</v>
      </c>
      <c r="K2509">
        <v>5</v>
      </c>
      <c r="L2509" s="6">
        <v>152500</v>
      </c>
    </row>
    <row r="2510" spans="1:12" x14ac:dyDescent="0.2">
      <c r="A2510">
        <v>0</v>
      </c>
      <c r="B2510">
        <v>1</v>
      </c>
      <c r="C2510">
        <v>1940</v>
      </c>
      <c r="D2510" s="3">
        <v>1114</v>
      </c>
      <c r="E2510">
        <v>1</v>
      </c>
      <c r="F2510">
        <v>3</v>
      </c>
      <c r="G2510">
        <v>1</v>
      </c>
      <c r="H2510">
        <v>0</v>
      </c>
      <c r="I2510">
        <v>5000</v>
      </c>
      <c r="J2510">
        <v>7</v>
      </c>
      <c r="K2510">
        <v>7</v>
      </c>
      <c r="L2510" s="6">
        <v>152500</v>
      </c>
    </row>
    <row r="2511" spans="1:12" x14ac:dyDescent="0.2">
      <c r="A2511">
        <v>0</v>
      </c>
      <c r="B2511">
        <v>1</v>
      </c>
      <c r="C2511">
        <v>1957</v>
      </c>
      <c r="D2511" s="3">
        <v>1063</v>
      </c>
      <c r="E2511">
        <v>1</v>
      </c>
      <c r="F2511">
        <v>3</v>
      </c>
      <c r="G2511">
        <v>2</v>
      </c>
      <c r="H2511">
        <v>0</v>
      </c>
      <c r="I2511">
        <v>5760</v>
      </c>
      <c r="J2511">
        <v>8</v>
      </c>
      <c r="K2511">
        <v>8</v>
      </c>
      <c r="L2511" s="6">
        <v>152500</v>
      </c>
    </row>
    <row r="2512" spans="1:12" x14ac:dyDescent="0.2">
      <c r="A2512">
        <v>1</v>
      </c>
      <c r="B2512">
        <v>1</v>
      </c>
      <c r="C2512">
        <v>1953</v>
      </c>
      <c r="D2512" s="3">
        <v>1165</v>
      </c>
      <c r="E2512">
        <v>1</v>
      </c>
      <c r="F2512">
        <v>3</v>
      </c>
      <c r="G2512">
        <v>1</v>
      </c>
      <c r="H2512">
        <v>0</v>
      </c>
      <c r="I2512">
        <v>6250</v>
      </c>
      <c r="J2512">
        <v>9</v>
      </c>
      <c r="K2512">
        <v>9</v>
      </c>
      <c r="L2512" s="6">
        <v>152500</v>
      </c>
    </row>
    <row r="2513" spans="1:12" x14ac:dyDescent="0.2">
      <c r="A2513">
        <v>0</v>
      </c>
      <c r="B2513">
        <v>1</v>
      </c>
      <c r="C2513">
        <v>1958</v>
      </c>
      <c r="D2513" s="3">
        <v>888</v>
      </c>
      <c r="E2513">
        <v>1</v>
      </c>
      <c r="F2513">
        <v>3</v>
      </c>
      <c r="G2513">
        <v>1</v>
      </c>
      <c r="H2513">
        <v>0</v>
      </c>
      <c r="I2513">
        <v>7581</v>
      </c>
      <c r="J2513">
        <v>11</v>
      </c>
      <c r="K2513">
        <v>11</v>
      </c>
      <c r="L2513" s="6">
        <v>152500</v>
      </c>
    </row>
    <row r="2514" spans="1:12" x14ac:dyDescent="0.2">
      <c r="A2514">
        <v>0</v>
      </c>
      <c r="B2514">
        <v>1.5</v>
      </c>
      <c r="C2514">
        <v>1926</v>
      </c>
      <c r="D2514" s="3">
        <v>1688</v>
      </c>
      <c r="E2514">
        <v>2</v>
      </c>
      <c r="F2514">
        <v>3</v>
      </c>
      <c r="G2514">
        <v>3</v>
      </c>
      <c r="H2514">
        <v>0</v>
      </c>
      <c r="I2514">
        <v>4880</v>
      </c>
      <c r="J2514">
        <v>11</v>
      </c>
      <c r="K2514">
        <v>11</v>
      </c>
      <c r="L2514" s="6">
        <v>152500</v>
      </c>
    </row>
    <row r="2515" spans="1:12" x14ac:dyDescent="0.2">
      <c r="A2515">
        <v>0</v>
      </c>
      <c r="B2515">
        <v>1</v>
      </c>
      <c r="C2515">
        <v>1959</v>
      </c>
      <c r="D2515" s="3">
        <v>1175</v>
      </c>
      <c r="E2515">
        <v>1</v>
      </c>
      <c r="F2515">
        <v>4</v>
      </c>
      <c r="G2515">
        <v>1</v>
      </c>
      <c r="H2515">
        <v>0</v>
      </c>
      <c r="I2515">
        <v>6075</v>
      </c>
      <c r="J2515">
        <v>5</v>
      </c>
      <c r="K2515">
        <v>5</v>
      </c>
      <c r="L2515" s="6">
        <v>152718</v>
      </c>
    </row>
    <row r="2516" spans="1:12" x14ac:dyDescent="0.2">
      <c r="A2516">
        <v>1</v>
      </c>
      <c r="B2516">
        <v>1</v>
      </c>
      <c r="C2516">
        <v>1952</v>
      </c>
      <c r="D2516" s="3">
        <v>1470</v>
      </c>
      <c r="E2516">
        <v>1</v>
      </c>
      <c r="F2516">
        <v>3</v>
      </c>
      <c r="G2516">
        <v>1</v>
      </c>
      <c r="H2516">
        <v>0</v>
      </c>
      <c r="I2516">
        <v>5880</v>
      </c>
      <c r="J2516">
        <v>6</v>
      </c>
      <c r="K2516">
        <v>6</v>
      </c>
      <c r="L2516" s="6">
        <v>152900</v>
      </c>
    </row>
    <row r="2517" spans="1:12" x14ac:dyDescent="0.2">
      <c r="A2517">
        <v>1</v>
      </c>
      <c r="B2517">
        <v>1</v>
      </c>
      <c r="C2517">
        <v>1950</v>
      </c>
      <c r="D2517" s="3">
        <v>1125</v>
      </c>
      <c r="E2517">
        <v>1</v>
      </c>
      <c r="F2517">
        <v>3</v>
      </c>
      <c r="G2517">
        <v>1</v>
      </c>
      <c r="H2517">
        <v>1</v>
      </c>
      <c r="I2517">
        <v>4960</v>
      </c>
      <c r="J2517">
        <v>7</v>
      </c>
      <c r="K2517">
        <v>7</v>
      </c>
      <c r="L2517" s="6">
        <v>152900</v>
      </c>
    </row>
    <row r="2518" spans="1:12" x14ac:dyDescent="0.2">
      <c r="A2518">
        <v>0</v>
      </c>
      <c r="B2518">
        <v>1</v>
      </c>
      <c r="C2518">
        <v>1954</v>
      </c>
      <c r="D2518" s="3">
        <v>1794</v>
      </c>
      <c r="E2518">
        <v>1</v>
      </c>
      <c r="F2518">
        <v>3</v>
      </c>
      <c r="G2518">
        <v>1</v>
      </c>
      <c r="H2518">
        <v>1</v>
      </c>
      <c r="I2518">
        <v>8000</v>
      </c>
      <c r="J2518">
        <v>12</v>
      </c>
      <c r="K2518">
        <v>12</v>
      </c>
      <c r="L2518" s="6">
        <v>152900</v>
      </c>
    </row>
    <row r="2519" spans="1:12" x14ac:dyDescent="0.2">
      <c r="A2519">
        <v>0</v>
      </c>
      <c r="B2519">
        <v>1</v>
      </c>
      <c r="C2519">
        <v>1952</v>
      </c>
      <c r="D2519" s="3">
        <v>1025</v>
      </c>
      <c r="E2519">
        <v>1</v>
      </c>
      <c r="F2519">
        <v>3</v>
      </c>
      <c r="G2519">
        <v>1</v>
      </c>
      <c r="H2519">
        <v>0</v>
      </c>
      <c r="I2519">
        <v>4800</v>
      </c>
      <c r="J2519">
        <v>3</v>
      </c>
      <c r="K2519">
        <v>3</v>
      </c>
      <c r="L2519" s="6">
        <v>153000</v>
      </c>
    </row>
    <row r="2520" spans="1:12" x14ac:dyDescent="0.2">
      <c r="A2520">
        <v>1</v>
      </c>
      <c r="B2520">
        <v>1</v>
      </c>
      <c r="C2520">
        <v>1952</v>
      </c>
      <c r="D2520" s="3">
        <v>1242</v>
      </c>
      <c r="E2520">
        <v>1</v>
      </c>
      <c r="F2520">
        <v>3</v>
      </c>
      <c r="G2520">
        <v>1</v>
      </c>
      <c r="H2520">
        <v>0</v>
      </c>
      <c r="I2520">
        <v>6570</v>
      </c>
      <c r="J2520">
        <v>4</v>
      </c>
      <c r="K2520">
        <v>4</v>
      </c>
      <c r="L2520" s="6">
        <v>153000</v>
      </c>
    </row>
    <row r="2521" spans="1:12" x14ac:dyDescent="0.2">
      <c r="A2521">
        <v>0</v>
      </c>
      <c r="B2521">
        <v>1</v>
      </c>
      <c r="C2521">
        <v>1969</v>
      </c>
      <c r="D2521" s="3">
        <v>1227</v>
      </c>
      <c r="E2521">
        <v>1</v>
      </c>
      <c r="F2521">
        <v>3</v>
      </c>
      <c r="G2521">
        <v>1</v>
      </c>
      <c r="H2521">
        <v>1</v>
      </c>
      <c r="I2521">
        <v>11302</v>
      </c>
      <c r="J2521">
        <v>6</v>
      </c>
      <c r="K2521">
        <v>6</v>
      </c>
      <c r="L2521" s="6">
        <v>153000</v>
      </c>
    </row>
    <row r="2522" spans="1:12" x14ac:dyDescent="0.2">
      <c r="A2522">
        <v>0</v>
      </c>
      <c r="B2522">
        <v>1</v>
      </c>
      <c r="C2522">
        <v>1961</v>
      </c>
      <c r="D2522" s="3">
        <v>1810</v>
      </c>
      <c r="E2522">
        <v>1</v>
      </c>
      <c r="F2522">
        <v>3</v>
      </c>
      <c r="G2522">
        <v>2</v>
      </c>
      <c r="H2522">
        <v>0</v>
      </c>
      <c r="I2522">
        <v>7360</v>
      </c>
      <c r="J2522">
        <v>7</v>
      </c>
      <c r="K2522">
        <v>7</v>
      </c>
      <c r="L2522" s="6">
        <v>153000</v>
      </c>
    </row>
    <row r="2523" spans="1:12" x14ac:dyDescent="0.2">
      <c r="A2523">
        <v>1</v>
      </c>
      <c r="B2523">
        <v>1</v>
      </c>
      <c r="C2523">
        <v>1958</v>
      </c>
      <c r="D2523" s="3">
        <v>1204</v>
      </c>
      <c r="E2523">
        <v>1</v>
      </c>
      <c r="F2523">
        <v>3</v>
      </c>
      <c r="G2523">
        <v>1</v>
      </c>
      <c r="H2523">
        <v>0</v>
      </c>
      <c r="I2523">
        <v>6250</v>
      </c>
      <c r="J2523">
        <v>7</v>
      </c>
      <c r="K2523">
        <v>7</v>
      </c>
      <c r="L2523" s="6">
        <v>153000</v>
      </c>
    </row>
    <row r="2524" spans="1:12" x14ac:dyDescent="0.2">
      <c r="A2524">
        <v>1</v>
      </c>
      <c r="B2524">
        <v>1</v>
      </c>
      <c r="C2524">
        <v>1955</v>
      </c>
      <c r="D2524" s="3">
        <v>1632</v>
      </c>
      <c r="E2524">
        <v>1</v>
      </c>
      <c r="F2524">
        <v>3</v>
      </c>
      <c r="G2524">
        <v>1</v>
      </c>
      <c r="H2524">
        <v>0</v>
      </c>
      <c r="I2524">
        <v>5400</v>
      </c>
      <c r="J2524">
        <v>8</v>
      </c>
      <c r="K2524">
        <v>8</v>
      </c>
      <c r="L2524" s="6">
        <v>153000</v>
      </c>
    </row>
    <row r="2525" spans="1:12" x14ac:dyDescent="0.2">
      <c r="A2525">
        <v>0</v>
      </c>
      <c r="B2525">
        <v>1</v>
      </c>
      <c r="C2525">
        <v>1975</v>
      </c>
      <c r="D2525" s="3">
        <v>1630</v>
      </c>
      <c r="E2525">
        <v>1</v>
      </c>
      <c r="F2525">
        <v>3</v>
      </c>
      <c r="G2525">
        <v>1</v>
      </c>
      <c r="H2525">
        <v>1</v>
      </c>
      <c r="I2525">
        <v>7200</v>
      </c>
      <c r="J2525">
        <v>8</v>
      </c>
      <c r="K2525">
        <v>8</v>
      </c>
      <c r="L2525" s="6">
        <v>153000</v>
      </c>
    </row>
    <row r="2526" spans="1:12" x14ac:dyDescent="0.2">
      <c r="A2526">
        <v>0</v>
      </c>
      <c r="B2526">
        <v>1</v>
      </c>
      <c r="C2526">
        <v>1957</v>
      </c>
      <c r="D2526" s="3">
        <v>1523</v>
      </c>
      <c r="E2526">
        <v>1</v>
      </c>
      <c r="F2526">
        <v>3</v>
      </c>
      <c r="G2526">
        <v>1</v>
      </c>
      <c r="H2526">
        <v>1</v>
      </c>
      <c r="I2526">
        <v>10125</v>
      </c>
      <c r="J2526">
        <v>8</v>
      </c>
      <c r="K2526">
        <v>8</v>
      </c>
      <c r="L2526" s="6">
        <v>153000</v>
      </c>
    </row>
    <row r="2527" spans="1:12" x14ac:dyDescent="0.2">
      <c r="A2527">
        <v>1</v>
      </c>
      <c r="B2527">
        <v>1</v>
      </c>
      <c r="C2527">
        <v>1964</v>
      </c>
      <c r="D2527" s="3">
        <v>1162</v>
      </c>
      <c r="E2527">
        <v>1</v>
      </c>
      <c r="F2527">
        <v>3</v>
      </c>
      <c r="G2527">
        <v>1</v>
      </c>
      <c r="H2527">
        <v>1</v>
      </c>
      <c r="I2527">
        <v>6450</v>
      </c>
      <c r="J2527">
        <v>8</v>
      </c>
      <c r="K2527">
        <v>8</v>
      </c>
      <c r="L2527" s="6">
        <v>153000</v>
      </c>
    </row>
    <row r="2528" spans="1:12" x14ac:dyDescent="0.2">
      <c r="A2528">
        <v>1</v>
      </c>
      <c r="B2528">
        <v>1</v>
      </c>
      <c r="C2528">
        <v>1948</v>
      </c>
      <c r="D2528" s="3">
        <v>1771</v>
      </c>
      <c r="E2528">
        <v>1</v>
      </c>
      <c r="F2528">
        <v>3</v>
      </c>
      <c r="G2528">
        <v>1</v>
      </c>
      <c r="H2528">
        <v>0</v>
      </c>
      <c r="I2528">
        <v>5400</v>
      </c>
      <c r="J2528">
        <v>9</v>
      </c>
      <c r="K2528">
        <v>9</v>
      </c>
      <c r="L2528" s="6">
        <v>153000</v>
      </c>
    </row>
    <row r="2529" spans="1:12" x14ac:dyDescent="0.2">
      <c r="A2529">
        <v>1</v>
      </c>
      <c r="B2529">
        <v>1</v>
      </c>
      <c r="C2529">
        <v>1952</v>
      </c>
      <c r="D2529" s="3">
        <v>1091</v>
      </c>
      <c r="E2529">
        <v>1</v>
      </c>
      <c r="F2529">
        <v>2</v>
      </c>
      <c r="G2529">
        <v>1</v>
      </c>
      <c r="H2529">
        <v>1</v>
      </c>
      <c r="I2529">
        <v>4960</v>
      </c>
      <c r="J2529">
        <v>9</v>
      </c>
      <c r="K2529">
        <v>9</v>
      </c>
      <c r="L2529" s="6">
        <v>153000</v>
      </c>
    </row>
    <row r="2530" spans="1:12" x14ac:dyDescent="0.2">
      <c r="A2530">
        <v>0</v>
      </c>
      <c r="B2530">
        <v>1</v>
      </c>
      <c r="C2530">
        <v>1953</v>
      </c>
      <c r="D2530" s="3">
        <v>1082</v>
      </c>
      <c r="E2530">
        <v>1</v>
      </c>
      <c r="F2530">
        <v>3</v>
      </c>
      <c r="G2530">
        <v>1</v>
      </c>
      <c r="H2530">
        <v>0</v>
      </c>
      <c r="I2530">
        <v>4600</v>
      </c>
      <c r="J2530">
        <v>11</v>
      </c>
      <c r="K2530">
        <v>11</v>
      </c>
      <c r="L2530" s="6">
        <v>153000</v>
      </c>
    </row>
    <row r="2531" spans="1:12" x14ac:dyDescent="0.2">
      <c r="A2531">
        <v>0</v>
      </c>
      <c r="B2531">
        <v>1</v>
      </c>
      <c r="C2531">
        <v>1954</v>
      </c>
      <c r="D2531" s="3">
        <v>1089</v>
      </c>
      <c r="E2531">
        <v>1</v>
      </c>
      <c r="F2531">
        <v>4</v>
      </c>
      <c r="G2531">
        <v>1</v>
      </c>
      <c r="H2531">
        <v>0</v>
      </c>
      <c r="I2531">
        <v>6450</v>
      </c>
      <c r="J2531">
        <v>11</v>
      </c>
      <c r="K2531">
        <v>11</v>
      </c>
      <c r="L2531" s="6">
        <v>153000</v>
      </c>
    </row>
    <row r="2532" spans="1:12" x14ac:dyDescent="0.2">
      <c r="A2532">
        <v>0</v>
      </c>
      <c r="B2532">
        <v>2</v>
      </c>
      <c r="C2532">
        <v>1942</v>
      </c>
      <c r="D2532" s="3">
        <v>1084</v>
      </c>
      <c r="E2532">
        <v>1</v>
      </c>
      <c r="F2532">
        <v>2</v>
      </c>
      <c r="G2532">
        <v>1</v>
      </c>
      <c r="H2532">
        <v>0</v>
      </c>
      <c r="I2532">
        <v>5120</v>
      </c>
      <c r="J2532">
        <v>8</v>
      </c>
      <c r="K2532">
        <v>8</v>
      </c>
      <c r="L2532" s="6">
        <v>153200</v>
      </c>
    </row>
    <row r="2533" spans="1:12" x14ac:dyDescent="0.2">
      <c r="A2533">
        <v>0</v>
      </c>
      <c r="B2533">
        <v>1</v>
      </c>
      <c r="C2533">
        <v>1925</v>
      </c>
      <c r="D2533" s="3">
        <v>1170</v>
      </c>
      <c r="E2533">
        <v>1</v>
      </c>
      <c r="F2533">
        <v>3</v>
      </c>
      <c r="G2533">
        <v>1</v>
      </c>
      <c r="H2533">
        <v>0</v>
      </c>
      <c r="I2533">
        <v>4560</v>
      </c>
      <c r="J2533">
        <v>9</v>
      </c>
      <c r="K2533">
        <v>9</v>
      </c>
      <c r="L2533" s="6">
        <v>153200</v>
      </c>
    </row>
    <row r="2534" spans="1:12" x14ac:dyDescent="0.2">
      <c r="A2534">
        <v>0</v>
      </c>
      <c r="B2534">
        <v>1</v>
      </c>
      <c r="C2534">
        <v>1971</v>
      </c>
      <c r="D2534" s="3">
        <v>1128</v>
      </c>
      <c r="E2534">
        <v>1</v>
      </c>
      <c r="F2534">
        <v>4</v>
      </c>
      <c r="G2534">
        <v>2</v>
      </c>
      <c r="H2534">
        <v>1</v>
      </c>
      <c r="I2534">
        <v>7320</v>
      </c>
      <c r="J2534">
        <v>8</v>
      </c>
      <c r="K2534">
        <v>8</v>
      </c>
      <c r="L2534" s="6">
        <v>153250</v>
      </c>
    </row>
    <row r="2535" spans="1:12" x14ac:dyDescent="0.2">
      <c r="A2535">
        <v>0</v>
      </c>
      <c r="B2535">
        <v>1</v>
      </c>
      <c r="C2535">
        <v>1969</v>
      </c>
      <c r="D2535" s="3">
        <v>1444</v>
      </c>
      <c r="E2535">
        <v>1</v>
      </c>
      <c r="F2535">
        <v>3</v>
      </c>
      <c r="G2535">
        <v>1</v>
      </c>
      <c r="H2535">
        <v>1</v>
      </c>
      <c r="I2535">
        <v>9625</v>
      </c>
      <c r="J2535">
        <v>4</v>
      </c>
      <c r="K2535">
        <v>4</v>
      </c>
      <c r="L2535" s="6">
        <v>153400</v>
      </c>
    </row>
    <row r="2536" spans="1:12" x14ac:dyDescent="0.2">
      <c r="A2536">
        <v>0</v>
      </c>
      <c r="B2536">
        <v>1</v>
      </c>
      <c r="C2536">
        <v>1942</v>
      </c>
      <c r="D2536" s="3">
        <v>1107</v>
      </c>
      <c r="E2536">
        <v>1</v>
      </c>
      <c r="F2536">
        <v>3</v>
      </c>
      <c r="G2536">
        <v>1</v>
      </c>
      <c r="H2536">
        <v>0</v>
      </c>
      <c r="I2536">
        <v>5560</v>
      </c>
      <c r="J2536">
        <v>10</v>
      </c>
      <c r="K2536">
        <v>10</v>
      </c>
      <c r="L2536" s="6">
        <v>153400</v>
      </c>
    </row>
    <row r="2537" spans="1:12" x14ac:dyDescent="0.2">
      <c r="A2537">
        <v>0</v>
      </c>
      <c r="B2537">
        <v>1</v>
      </c>
      <c r="C2537">
        <v>1940</v>
      </c>
      <c r="D2537" s="3">
        <v>998</v>
      </c>
      <c r="E2537">
        <v>1</v>
      </c>
      <c r="F2537">
        <v>3</v>
      </c>
      <c r="G2537">
        <v>1</v>
      </c>
      <c r="H2537">
        <v>0</v>
      </c>
      <c r="I2537">
        <v>6750</v>
      </c>
      <c r="J2537">
        <v>4</v>
      </c>
      <c r="K2537">
        <v>4</v>
      </c>
      <c r="L2537" s="6">
        <v>153500</v>
      </c>
    </row>
    <row r="2538" spans="1:12" x14ac:dyDescent="0.2">
      <c r="A2538">
        <v>0</v>
      </c>
      <c r="B2538">
        <v>1</v>
      </c>
      <c r="C2538">
        <v>1955</v>
      </c>
      <c r="D2538" s="3">
        <v>1040</v>
      </c>
      <c r="E2538">
        <v>1</v>
      </c>
      <c r="F2538">
        <v>3</v>
      </c>
      <c r="G2538">
        <v>2</v>
      </c>
      <c r="H2538">
        <v>0</v>
      </c>
      <c r="I2538">
        <v>8840</v>
      </c>
      <c r="J2538">
        <v>7</v>
      </c>
      <c r="K2538">
        <v>7</v>
      </c>
      <c r="L2538" s="6">
        <v>153500</v>
      </c>
    </row>
    <row r="2539" spans="1:12" x14ac:dyDescent="0.2">
      <c r="A2539">
        <v>0</v>
      </c>
      <c r="B2539">
        <v>1</v>
      </c>
      <c r="C2539">
        <v>1895</v>
      </c>
      <c r="D2539" s="3">
        <v>1114</v>
      </c>
      <c r="E2539">
        <v>2</v>
      </c>
      <c r="F2539">
        <v>2</v>
      </c>
      <c r="G2539">
        <v>2</v>
      </c>
      <c r="H2539">
        <v>0</v>
      </c>
      <c r="I2539">
        <v>1880</v>
      </c>
      <c r="J2539">
        <v>8</v>
      </c>
      <c r="K2539">
        <v>8</v>
      </c>
      <c r="L2539" s="6">
        <v>153500</v>
      </c>
    </row>
    <row r="2540" spans="1:12" x14ac:dyDescent="0.2">
      <c r="A2540">
        <v>0</v>
      </c>
      <c r="B2540">
        <v>1</v>
      </c>
      <c r="C2540">
        <v>1951</v>
      </c>
      <c r="D2540" s="3">
        <v>1050</v>
      </c>
      <c r="E2540">
        <v>1</v>
      </c>
      <c r="F2540">
        <v>3</v>
      </c>
      <c r="G2540">
        <v>1</v>
      </c>
      <c r="H2540">
        <v>0</v>
      </c>
      <c r="I2540">
        <v>5000</v>
      </c>
      <c r="J2540">
        <v>12</v>
      </c>
      <c r="K2540">
        <v>12</v>
      </c>
      <c r="L2540" s="6">
        <v>153500</v>
      </c>
    </row>
    <row r="2541" spans="1:12" x14ac:dyDescent="0.2">
      <c r="A2541">
        <v>0</v>
      </c>
      <c r="B2541">
        <v>1</v>
      </c>
      <c r="C2541">
        <v>1956</v>
      </c>
      <c r="D2541" s="3">
        <v>995</v>
      </c>
      <c r="E2541">
        <v>1</v>
      </c>
      <c r="F2541">
        <v>3</v>
      </c>
      <c r="G2541">
        <v>1</v>
      </c>
      <c r="H2541">
        <v>1</v>
      </c>
      <c r="I2541">
        <v>6300</v>
      </c>
      <c r="J2541">
        <v>12</v>
      </c>
      <c r="K2541">
        <v>12</v>
      </c>
      <c r="L2541" s="6">
        <v>153500</v>
      </c>
    </row>
    <row r="2542" spans="1:12" x14ac:dyDescent="0.2">
      <c r="A2542">
        <v>1</v>
      </c>
      <c r="B2542">
        <v>1</v>
      </c>
      <c r="C2542">
        <v>1955</v>
      </c>
      <c r="D2542" s="3">
        <v>886</v>
      </c>
      <c r="E2542">
        <v>1</v>
      </c>
      <c r="F2542">
        <v>2</v>
      </c>
      <c r="G2542">
        <v>1</v>
      </c>
      <c r="H2542">
        <v>0</v>
      </c>
      <c r="I2542">
        <v>6713</v>
      </c>
      <c r="J2542">
        <v>12</v>
      </c>
      <c r="K2542">
        <v>12</v>
      </c>
      <c r="L2542" s="6">
        <v>153500</v>
      </c>
    </row>
    <row r="2543" spans="1:12" x14ac:dyDescent="0.2">
      <c r="A2543">
        <v>0</v>
      </c>
      <c r="B2543">
        <v>1</v>
      </c>
      <c r="C2543">
        <v>1953</v>
      </c>
      <c r="D2543" s="3">
        <v>1270</v>
      </c>
      <c r="E2543">
        <v>1</v>
      </c>
      <c r="F2543">
        <v>4</v>
      </c>
      <c r="G2543">
        <v>1</v>
      </c>
      <c r="H2543">
        <v>1</v>
      </c>
      <c r="I2543">
        <v>4884</v>
      </c>
      <c r="J2543">
        <v>1</v>
      </c>
      <c r="K2543">
        <v>1</v>
      </c>
      <c r="L2543" s="6">
        <v>153900</v>
      </c>
    </row>
    <row r="2544" spans="1:12" x14ac:dyDescent="0.2">
      <c r="A2544">
        <v>1</v>
      </c>
      <c r="B2544">
        <v>1</v>
      </c>
      <c r="C2544">
        <v>1955</v>
      </c>
      <c r="D2544" s="3">
        <v>1260</v>
      </c>
      <c r="E2544">
        <v>1</v>
      </c>
      <c r="F2544">
        <v>3</v>
      </c>
      <c r="G2544">
        <v>1</v>
      </c>
      <c r="H2544">
        <v>1</v>
      </c>
      <c r="I2544">
        <v>10720</v>
      </c>
      <c r="J2544">
        <v>1</v>
      </c>
      <c r="K2544">
        <v>1</v>
      </c>
      <c r="L2544" s="6">
        <v>154000</v>
      </c>
    </row>
    <row r="2545" spans="1:12" x14ac:dyDescent="0.2">
      <c r="A2545">
        <v>1</v>
      </c>
      <c r="B2545">
        <v>1</v>
      </c>
      <c r="C2545">
        <v>1955</v>
      </c>
      <c r="D2545" s="3">
        <v>924</v>
      </c>
      <c r="E2545">
        <v>1</v>
      </c>
      <c r="F2545">
        <v>3</v>
      </c>
      <c r="G2545">
        <v>2</v>
      </c>
      <c r="H2545">
        <v>0</v>
      </c>
      <c r="I2545">
        <v>6000</v>
      </c>
      <c r="J2545">
        <v>2</v>
      </c>
      <c r="K2545">
        <v>2</v>
      </c>
      <c r="L2545" s="6">
        <v>154000</v>
      </c>
    </row>
    <row r="2546" spans="1:12" x14ac:dyDescent="0.2">
      <c r="A2546">
        <v>0</v>
      </c>
      <c r="B2546">
        <v>1</v>
      </c>
      <c r="C2546">
        <v>1945</v>
      </c>
      <c r="D2546" s="3">
        <v>1176</v>
      </c>
      <c r="E2546">
        <v>1</v>
      </c>
      <c r="F2546">
        <v>2</v>
      </c>
      <c r="G2546">
        <v>1</v>
      </c>
      <c r="H2546">
        <v>0</v>
      </c>
      <c r="I2546">
        <v>5160</v>
      </c>
      <c r="J2546">
        <v>3</v>
      </c>
      <c r="K2546">
        <v>3</v>
      </c>
      <c r="L2546" s="6">
        <v>154000</v>
      </c>
    </row>
    <row r="2547" spans="1:12" x14ac:dyDescent="0.2">
      <c r="A2547">
        <v>1</v>
      </c>
      <c r="B2547">
        <v>1</v>
      </c>
      <c r="C2547">
        <v>1955</v>
      </c>
      <c r="D2547" s="3">
        <v>1089</v>
      </c>
      <c r="E2547">
        <v>1</v>
      </c>
      <c r="F2547">
        <v>3</v>
      </c>
      <c r="G2547">
        <v>1</v>
      </c>
      <c r="H2547">
        <v>1</v>
      </c>
      <c r="I2547">
        <v>4900</v>
      </c>
      <c r="J2547">
        <v>3</v>
      </c>
      <c r="K2547">
        <v>3</v>
      </c>
      <c r="L2547" s="6">
        <v>154000</v>
      </c>
    </row>
    <row r="2548" spans="1:12" x14ac:dyDescent="0.2">
      <c r="A2548">
        <v>0</v>
      </c>
      <c r="B2548">
        <v>2</v>
      </c>
      <c r="C2548">
        <v>1950</v>
      </c>
      <c r="D2548" s="3">
        <v>986</v>
      </c>
      <c r="E2548">
        <v>1</v>
      </c>
      <c r="F2548">
        <v>2</v>
      </c>
      <c r="G2548">
        <v>1</v>
      </c>
      <c r="H2548">
        <v>0</v>
      </c>
      <c r="I2548">
        <v>5200</v>
      </c>
      <c r="J2548">
        <v>5</v>
      </c>
      <c r="K2548">
        <v>5</v>
      </c>
      <c r="L2548" s="6">
        <v>154000</v>
      </c>
    </row>
    <row r="2549" spans="1:12" x14ac:dyDescent="0.2">
      <c r="A2549">
        <v>0</v>
      </c>
      <c r="B2549">
        <v>1</v>
      </c>
      <c r="C2549">
        <v>1959</v>
      </c>
      <c r="D2549" s="3">
        <v>1184</v>
      </c>
      <c r="E2549">
        <v>1</v>
      </c>
      <c r="F2549">
        <v>3</v>
      </c>
      <c r="G2549">
        <v>1</v>
      </c>
      <c r="H2549">
        <v>1</v>
      </c>
      <c r="I2549">
        <v>5525</v>
      </c>
      <c r="J2549">
        <v>6</v>
      </c>
      <c r="K2549">
        <v>6</v>
      </c>
      <c r="L2549" s="6">
        <v>154000</v>
      </c>
    </row>
    <row r="2550" spans="1:12" x14ac:dyDescent="0.2">
      <c r="A2550">
        <v>1</v>
      </c>
      <c r="B2550">
        <v>1</v>
      </c>
      <c r="C2550">
        <v>1941</v>
      </c>
      <c r="D2550" s="3">
        <v>1332</v>
      </c>
      <c r="E2550">
        <v>1</v>
      </c>
      <c r="F2550">
        <v>3</v>
      </c>
      <c r="G2550">
        <v>1</v>
      </c>
      <c r="H2550">
        <v>0</v>
      </c>
      <c r="I2550">
        <v>5400</v>
      </c>
      <c r="J2550">
        <v>6</v>
      </c>
      <c r="K2550">
        <v>6</v>
      </c>
      <c r="L2550" s="6">
        <v>154000</v>
      </c>
    </row>
    <row r="2551" spans="1:12" x14ac:dyDescent="0.2">
      <c r="A2551">
        <v>0</v>
      </c>
      <c r="B2551">
        <v>1.5</v>
      </c>
      <c r="C2551">
        <v>1941</v>
      </c>
      <c r="D2551" s="3">
        <v>1249</v>
      </c>
      <c r="E2551">
        <v>1</v>
      </c>
      <c r="F2551">
        <v>2</v>
      </c>
      <c r="G2551">
        <v>1</v>
      </c>
      <c r="H2551">
        <v>1</v>
      </c>
      <c r="I2551">
        <v>5950</v>
      </c>
      <c r="J2551">
        <v>6</v>
      </c>
      <c r="K2551">
        <v>6</v>
      </c>
      <c r="L2551" s="6">
        <v>154000</v>
      </c>
    </row>
    <row r="2552" spans="1:12" x14ac:dyDescent="0.2">
      <c r="A2552">
        <v>0</v>
      </c>
      <c r="B2552">
        <v>1</v>
      </c>
      <c r="C2552">
        <v>1963</v>
      </c>
      <c r="D2552" s="3">
        <v>980</v>
      </c>
      <c r="E2552">
        <v>1</v>
      </c>
      <c r="F2552">
        <v>3</v>
      </c>
      <c r="G2552">
        <v>1</v>
      </c>
      <c r="H2552">
        <v>0</v>
      </c>
      <c r="I2552">
        <v>8120</v>
      </c>
      <c r="J2552">
        <v>6</v>
      </c>
      <c r="K2552">
        <v>6</v>
      </c>
      <c r="L2552" s="6">
        <v>154000</v>
      </c>
    </row>
    <row r="2553" spans="1:12" x14ac:dyDescent="0.2">
      <c r="A2553">
        <v>0</v>
      </c>
      <c r="B2553">
        <v>1.5</v>
      </c>
      <c r="C2553">
        <v>1920</v>
      </c>
      <c r="D2553" s="3">
        <v>1663</v>
      </c>
      <c r="E2553">
        <v>1</v>
      </c>
      <c r="F2553">
        <v>3</v>
      </c>
      <c r="G2553">
        <v>2</v>
      </c>
      <c r="H2553">
        <v>0</v>
      </c>
      <c r="I2553">
        <v>4480</v>
      </c>
      <c r="J2553">
        <v>7</v>
      </c>
      <c r="K2553">
        <v>7</v>
      </c>
      <c r="L2553" s="6">
        <v>154000</v>
      </c>
    </row>
    <row r="2554" spans="1:12" x14ac:dyDescent="0.2">
      <c r="A2554">
        <v>0</v>
      </c>
      <c r="B2554">
        <v>1</v>
      </c>
      <c r="C2554">
        <v>1928</v>
      </c>
      <c r="D2554" s="3">
        <v>1246</v>
      </c>
      <c r="E2554">
        <v>1</v>
      </c>
      <c r="F2554">
        <v>3</v>
      </c>
      <c r="G2554">
        <v>3</v>
      </c>
      <c r="H2554">
        <v>0</v>
      </c>
      <c r="I2554">
        <v>4636</v>
      </c>
      <c r="J2554">
        <v>7</v>
      </c>
      <c r="K2554">
        <v>7</v>
      </c>
      <c r="L2554" s="6">
        <v>154000</v>
      </c>
    </row>
    <row r="2555" spans="1:12" x14ac:dyDescent="0.2">
      <c r="A2555">
        <v>0</v>
      </c>
      <c r="B2555">
        <v>1</v>
      </c>
      <c r="C2555">
        <v>1948</v>
      </c>
      <c r="D2555" s="3">
        <v>1139</v>
      </c>
      <c r="E2555">
        <v>1</v>
      </c>
      <c r="F2555">
        <v>3</v>
      </c>
      <c r="G2555">
        <v>1</v>
      </c>
      <c r="H2555">
        <v>1</v>
      </c>
      <c r="I2555">
        <v>4760</v>
      </c>
      <c r="J2555">
        <v>8</v>
      </c>
      <c r="K2555">
        <v>8</v>
      </c>
      <c r="L2555" s="6">
        <v>154000</v>
      </c>
    </row>
    <row r="2556" spans="1:12" x14ac:dyDescent="0.2">
      <c r="A2556">
        <v>0</v>
      </c>
      <c r="B2556">
        <v>1</v>
      </c>
      <c r="C2556">
        <v>1958</v>
      </c>
      <c r="D2556" s="3">
        <v>905</v>
      </c>
      <c r="E2556">
        <v>1</v>
      </c>
      <c r="F2556">
        <v>3</v>
      </c>
      <c r="G2556">
        <v>2</v>
      </c>
      <c r="H2556">
        <v>0</v>
      </c>
      <c r="I2556">
        <v>5900</v>
      </c>
      <c r="J2556">
        <v>8</v>
      </c>
      <c r="K2556">
        <v>8</v>
      </c>
      <c r="L2556" s="6">
        <v>154000</v>
      </c>
    </row>
    <row r="2557" spans="1:12" x14ac:dyDescent="0.2">
      <c r="A2557">
        <v>0</v>
      </c>
      <c r="B2557">
        <v>1</v>
      </c>
      <c r="C2557">
        <v>1922</v>
      </c>
      <c r="D2557" s="3">
        <v>1044</v>
      </c>
      <c r="E2557">
        <v>1</v>
      </c>
      <c r="F2557">
        <v>2</v>
      </c>
      <c r="G2557">
        <v>1</v>
      </c>
      <c r="H2557">
        <v>0</v>
      </c>
      <c r="I2557">
        <v>3810</v>
      </c>
      <c r="J2557">
        <v>10</v>
      </c>
      <c r="K2557">
        <v>10</v>
      </c>
      <c r="L2557" s="6">
        <v>154000</v>
      </c>
    </row>
    <row r="2558" spans="1:12" x14ac:dyDescent="0.2">
      <c r="A2558">
        <v>0</v>
      </c>
      <c r="B2558">
        <v>1</v>
      </c>
      <c r="C2558">
        <v>1939</v>
      </c>
      <c r="D2558" s="3">
        <v>1118</v>
      </c>
      <c r="E2558">
        <v>1</v>
      </c>
      <c r="F2558">
        <v>3</v>
      </c>
      <c r="G2558">
        <v>1</v>
      </c>
      <c r="H2558">
        <v>0</v>
      </c>
      <c r="I2558">
        <v>5000</v>
      </c>
      <c r="J2558">
        <v>11</v>
      </c>
      <c r="K2558">
        <v>11</v>
      </c>
      <c r="L2558" s="6">
        <v>154000</v>
      </c>
    </row>
    <row r="2559" spans="1:12" x14ac:dyDescent="0.2">
      <c r="A2559">
        <v>1</v>
      </c>
      <c r="B2559">
        <v>1</v>
      </c>
      <c r="C2559">
        <v>1963</v>
      </c>
      <c r="D2559" s="3">
        <v>1115</v>
      </c>
      <c r="E2559">
        <v>1</v>
      </c>
      <c r="F2559">
        <v>3</v>
      </c>
      <c r="G2559">
        <v>1</v>
      </c>
      <c r="H2559">
        <v>1</v>
      </c>
      <c r="I2559">
        <v>6450</v>
      </c>
      <c r="J2559">
        <v>8</v>
      </c>
      <c r="K2559">
        <v>8</v>
      </c>
      <c r="L2559" s="6">
        <v>154200</v>
      </c>
    </row>
    <row r="2560" spans="1:12" x14ac:dyDescent="0.2">
      <c r="A2560">
        <v>0</v>
      </c>
      <c r="B2560">
        <v>2</v>
      </c>
      <c r="C2560">
        <v>1943</v>
      </c>
      <c r="D2560" s="3">
        <v>1680</v>
      </c>
      <c r="E2560">
        <v>2</v>
      </c>
      <c r="F2560">
        <v>4</v>
      </c>
      <c r="G2560">
        <v>2</v>
      </c>
      <c r="H2560">
        <v>0</v>
      </c>
      <c r="I2560">
        <v>4800</v>
      </c>
      <c r="J2560">
        <v>7</v>
      </c>
      <c r="K2560">
        <v>7</v>
      </c>
      <c r="L2560" s="6">
        <v>154500</v>
      </c>
    </row>
    <row r="2561" spans="1:12" x14ac:dyDescent="0.2">
      <c r="A2561">
        <v>1</v>
      </c>
      <c r="B2561">
        <v>1</v>
      </c>
      <c r="C2561">
        <v>1956</v>
      </c>
      <c r="D2561" s="3">
        <v>1153</v>
      </c>
      <c r="E2561">
        <v>1</v>
      </c>
      <c r="F2561">
        <v>2</v>
      </c>
      <c r="G2561">
        <v>1</v>
      </c>
      <c r="H2561">
        <v>0</v>
      </c>
      <c r="I2561">
        <v>7425</v>
      </c>
      <c r="J2561">
        <v>9</v>
      </c>
      <c r="K2561">
        <v>9</v>
      </c>
      <c r="L2561" s="6">
        <v>154500</v>
      </c>
    </row>
    <row r="2562" spans="1:12" x14ac:dyDescent="0.2">
      <c r="A2562">
        <v>0</v>
      </c>
      <c r="B2562">
        <v>1</v>
      </c>
      <c r="C2562">
        <v>1895</v>
      </c>
      <c r="D2562" s="3">
        <v>1162</v>
      </c>
      <c r="E2562">
        <v>1</v>
      </c>
      <c r="F2562">
        <v>3</v>
      </c>
      <c r="G2562">
        <v>1</v>
      </c>
      <c r="H2562">
        <v>0</v>
      </c>
      <c r="I2562">
        <v>3720</v>
      </c>
      <c r="J2562">
        <v>12</v>
      </c>
      <c r="K2562">
        <v>12</v>
      </c>
      <c r="L2562" s="6">
        <v>154500</v>
      </c>
    </row>
    <row r="2563" spans="1:12" x14ac:dyDescent="0.2">
      <c r="A2563">
        <v>0</v>
      </c>
      <c r="B2563">
        <v>1.5</v>
      </c>
      <c r="C2563">
        <v>1918</v>
      </c>
      <c r="D2563" s="3">
        <v>1812</v>
      </c>
      <c r="E2563">
        <v>2</v>
      </c>
      <c r="F2563">
        <v>6</v>
      </c>
      <c r="G2563">
        <v>2</v>
      </c>
      <c r="H2563">
        <v>0</v>
      </c>
      <c r="I2563">
        <v>3600</v>
      </c>
      <c r="J2563">
        <v>8</v>
      </c>
      <c r="K2563">
        <v>8</v>
      </c>
      <c r="L2563" s="6">
        <v>154600</v>
      </c>
    </row>
    <row r="2564" spans="1:12" x14ac:dyDescent="0.2">
      <c r="A2564">
        <v>0</v>
      </c>
      <c r="B2564">
        <v>1</v>
      </c>
      <c r="C2564">
        <v>1957</v>
      </c>
      <c r="D2564" s="3">
        <v>1008</v>
      </c>
      <c r="E2564">
        <v>1</v>
      </c>
      <c r="F2564">
        <v>3</v>
      </c>
      <c r="G2564">
        <v>2</v>
      </c>
      <c r="H2564">
        <v>0</v>
      </c>
      <c r="I2564">
        <v>6100</v>
      </c>
      <c r="J2564">
        <v>12</v>
      </c>
      <c r="K2564">
        <v>12</v>
      </c>
      <c r="L2564" s="6">
        <v>154600</v>
      </c>
    </row>
    <row r="2565" spans="1:12" x14ac:dyDescent="0.2">
      <c r="A2565">
        <v>0</v>
      </c>
      <c r="B2565">
        <v>1</v>
      </c>
      <c r="C2565">
        <v>1947</v>
      </c>
      <c r="D2565" s="3">
        <v>1666</v>
      </c>
      <c r="E2565">
        <v>1</v>
      </c>
      <c r="F2565">
        <v>3</v>
      </c>
      <c r="G2565">
        <v>2</v>
      </c>
      <c r="H2565">
        <v>0</v>
      </c>
      <c r="I2565">
        <v>5125</v>
      </c>
      <c r="J2565">
        <v>1</v>
      </c>
      <c r="K2565">
        <v>1</v>
      </c>
      <c r="L2565" s="6">
        <v>154900</v>
      </c>
    </row>
    <row r="2566" spans="1:12" x14ac:dyDescent="0.2">
      <c r="A2566">
        <v>0</v>
      </c>
      <c r="B2566">
        <v>1</v>
      </c>
      <c r="C2566">
        <v>1923</v>
      </c>
      <c r="D2566" s="3">
        <v>1234</v>
      </c>
      <c r="E2566">
        <v>1</v>
      </c>
      <c r="F2566">
        <v>3</v>
      </c>
      <c r="G2566">
        <v>2</v>
      </c>
      <c r="H2566">
        <v>0</v>
      </c>
      <c r="I2566">
        <v>4760</v>
      </c>
      <c r="J2566">
        <v>2</v>
      </c>
      <c r="K2566">
        <v>2</v>
      </c>
      <c r="L2566" s="6">
        <v>154900</v>
      </c>
    </row>
    <row r="2567" spans="1:12" x14ac:dyDescent="0.2">
      <c r="A2567">
        <v>0</v>
      </c>
      <c r="B2567">
        <v>1.5</v>
      </c>
      <c r="C2567">
        <v>1950</v>
      </c>
      <c r="D2567" s="3">
        <v>1296</v>
      </c>
      <c r="E2567">
        <v>1</v>
      </c>
      <c r="F2567">
        <v>3</v>
      </c>
      <c r="G2567">
        <v>1</v>
      </c>
      <c r="H2567">
        <v>1</v>
      </c>
      <c r="I2567">
        <v>5000</v>
      </c>
      <c r="J2567">
        <v>4</v>
      </c>
      <c r="K2567">
        <v>4</v>
      </c>
      <c r="L2567" s="6">
        <v>154900</v>
      </c>
    </row>
    <row r="2568" spans="1:12" x14ac:dyDescent="0.2">
      <c r="A2568">
        <v>1</v>
      </c>
      <c r="B2568">
        <v>1</v>
      </c>
      <c r="C2568">
        <v>1956</v>
      </c>
      <c r="D2568" s="3">
        <v>1188</v>
      </c>
      <c r="E2568">
        <v>1</v>
      </c>
      <c r="F2568">
        <v>3</v>
      </c>
      <c r="G2568">
        <v>1</v>
      </c>
      <c r="H2568">
        <v>0</v>
      </c>
      <c r="I2568">
        <v>5400</v>
      </c>
      <c r="J2568">
        <v>4</v>
      </c>
      <c r="K2568">
        <v>4</v>
      </c>
      <c r="L2568" s="6">
        <v>154900</v>
      </c>
    </row>
    <row r="2569" spans="1:12" x14ac:dyDescent="0.2">
      <c r="A2569">
        <v>0</v>
      </c>
      <c r="B2569">
        <v>1</v>
      </c>
      <c r="C2569">
        <v>1942</v>
      </c>
      <c r="D2569" s="3">
        <v>810</v>
      </c>
      <c r="E2569">
        <v>1</v>
      </c>
      <c r="F2569">
        <v>2</v>
      </c>
      <c r="G2569">
        <v>1</v>
      </c>
      <c r="H2569">
        <v>0</v>
      </c>
      <c r="I2569">
        <v>5310</v>
      </c>
      <c r="J2569">
        <v>4</v>
      </c>
      <c r="K2569">
        <v>4</v>
      </c>
      <c r="L2569" s="6">
        <v>154900</v>
      </c>
    </row>
    <row r="2570" spans="1:12" x14ac:dyDescent="0.2">
      <c r="A2570">
        <v>1</v>
      </c>
      <c r="B2570">
        <v>1</v>
      </c>
      <c r="C2570">
        <v>1968</v>
      </c>
      <c r="D2570" s="3">
        <v>1178</v>
      </c>
      <c r="E2570">
        <v>1</v>
      </c>
      <c r="F2570">
        <v>3</v>
      </c>
      <c r="G2570">
        <v>1</v>
      </c>
      <c r="H2570">
        <v>1</v>
      </c>
      <c r="I2570">
        <v>5880</v>
      </c>
      <c r="J2570">
        <v>5</v>
      </c>
      <c r="K2570">
        <v>5</v>
      </c>
      <c r="L2570" s="6">
        <v>154900</v>
      </c>
    </row>
    <row r="2571" spans="1:12" x14ac:dyDescent="0.2">
      <c r="A2571">
        <v>1</v>
      </c>
      <c r="B2571">
        <v>1</v>
      </c>
      <c r="C2571">
        <v>1941</v>
      </c>
      <c r="D2571" s="3">
        <v>1266</v>
      </c>
      <c r="E2571">
        <v>1</v>
      </c>
      <c r="F2571">
        <v>4</v>
      </c>
      <c r="G2571">
        <v>1</v>
      </c>
      <c r="H2571">
        <v>0</v>
      </c>
      <c r="I2571">
        <v>4708</v>
      </c>
      <c r="J2571">
        <v>6</v>
      </c>
      <c r="K2571">
        <v>6</v>
      </c>
      <c r="L2571" s="6">
        <v>154900</v>
      </c>
    </row>
    <row r="2572" spans="1:12" x14ac:dyDescent="0.2">
      <c r="A2572">
        <v>0</v>
      </c>
      <c r="B2572">
        <v>1</v>
      </c>
      <c r="C2572">
        <v>1926</v>
      </c>
      <c r="D2572" s="3">
        <v>1360</v>
      </c>
      <c r="E2572">
        <v>1</v>
      </c>
      <c r="F2572">
        <v>4</v>
      </c>
      <c r="G2572">
        <v>1</v>
      </c>
      <c r="H2572">
        <v>0</v>
      </c>
      <c r="I2572">
        <v>4440</v>
      </c>
      <c r="J2572">
        <v>7</v>
      </c>
      <c r="K2572">
        <v>7</v>
      </c>
      <c r="L2572" s="6">
        <v>154900</v>
      </c>
    </row>
    <row r="2573" spans="1:12" x14ac:dyDescent="0.2">
      <c r="A2573">
        <v>0</v>
      </c>
      <c r="B2573">
        <v>2</v>
      </c>
      <c r="C2573">
        <v>1900</v>
      </c>
      <c r="D2573" s="3">
        <v>1840</v>
      </c>
      <c r="E2573">
        <v>2</v>
      </c>
      <c r="F2573">
        <v>4</v>
      </c>
      <c r="G2573">
        <v>2</v>
      </c>
      <c r="H2573">
        <v>0</v>
      </c>
      <c r="I2573">
        <v>3000</v>
      </c>
      <c r="J2573">
        <v>8</v>
      </c>
      <c r="K2573">
        <v>8</v>
      </c>
      <c r="L2573" s="6">
        <v>154900</v>
      </c>
    </row>
    <row r="2574" spans="1:12" x14ac:dyDescent="0.2">
      <c r="A2574">
        <v>1</v>
      </c>
      <c r="B2574">
        <v>1</v>
      </c>
      <c r="C2574">
        <v>1950</v>
      </c>
      <c r="D2574" s="3">
        <v>1402</v>
      </c>
      <c r="E2574">
        <v>1</v>
      </c>
      <c r="F2574">
        <v>3</v>
      </c>
      <c r="G2574">
        <v>2</v>
      </c>
      <c r="H2574">
        <v>0</v>
      </c>
      <c r="I2574">
        <v>10048</v>
      </c>
      <c r="J2574">
        <v>10</v>
      </c>
      <c r="K2574">
        <v>10</v>
      </c>
      <c r="L2574" s="6">
        <v>154900</v>
      </c>
    </row>
    <row r="2575" spans="1:12" x14ac:dyDescent="0.2">
      <c r="A2575">
        <v>0</v>
      </c>
      <c r="B2575">
        <v>1</v>
      </c>
      <c r="C2575">
        <v>1958</v>
      </c>
      <c r="D2575" s="3">
        <v>1120</v>
      </c>
      <c r="E2575">
        <v>1</v>
      </c>
      <c r="F2575">
        <v>3</v>
      </c>
      <c r="G2575">
        <v>1</v>
      </c>
      <c r="H2575">
        <v>0</v>
      </c>
      <c r="I2575">
        <v>5880</v>
      </c>
      <c r="J2575">
        <v>1</v>
      </c>
      <c r="K2575">
        <v>1</v>
      </c>
      <c r="L2575" s="6">
        <v>155000</v>
      </c>
    </row>
    <row r="2576" spans="1:12" x14ac:dyDescent="0.2">
      <c r="A2576">
        <v>0</v>
      </c>
      <c r="B2576">
        <v>1</v>
      </c>
      <c r="C2576">
        <v>1910</v>
      </c>
      <c r="D2576" s="3">
        <v>1689</v>
      </c>
      <c r="E2576">
        <v>1</v>
      </c>
      <c r="F2576">
        <v>4</v>
      </c>
      <c r="G2576">
        <v>2</v>
      </c>
      <c r="H2576">
        <v>0</v>
      </c>
      <c r="I2576">
        <v>3600</v>
      </c>
      <c r="J2576">
        <v>1</v>
      </c>
      <c r="K2576">
        <v>1</v>
      </c>
      <c r="L2576" s="6">
        <v>155000</v>
      </c>
    </row>
    <row r="2577" spans="1:12" x14ac:dyDescent="0.2">
      <c r="A2577">
        <v>1</v>
      </c>
      <c r="B2577">
        <v>1</v>
      </c>
      <c r="C2577">
        <v>1952</v>
      </c>
      <c r="D2577" s="3">
        <v>1332</v>
      </c>
      <c r="E2577">
        <v>1</v>
      </c>
      <c r="F2577">
        <v>3</v>
      </c>
      <c r="G2577">
        <v>1</v>
      </c>
      <c r="H2577">
        <v>0</v>
      </c>
      <c r="I2577">
        <v>5120</v>
      </c>
      <c r="J2577">
        <v>2</v>
      </c>
      <c r="K2577">
        <v>2</v>
      </c>
      <c r="L2577" s="6">
        <v>155000</v>
      </c>
    </row>
    <row r="2578" spans="1:12" x14ac:dyDescent="0.2">
      <c r="A2578">
        <v>0</v>
      </c>
      <c r="B2578">
        <v>2</v>
      </c>
      <c r="C2578">
        <v>1951</v>
      </c>
      <c r="D2578" s="3">
        <v>1473</v>
      </c>
      <c r="E2578">
        <v>1</v>
      </c>
      <c r="F2578">
        <v>3</v>
      </c>
      <c r="G2578">
        <v>1</v>
      </c>
      <c r="H2578">
        <v>1</v>
      </c>
      <c r="I2578">
        <v>4988</v>
      </c>
      <c r="J2578">
        <v>2</v>
      </c>
      <c r="K2578">
        <v>2</v>
      </c>
      <c r="L2578" s="6">
        <v>155000</v>
      </c>
    </row>
    <row r="2579" spans="1:12" x14ac:dyDescent="0.2">
      <c r="A2579">
        <v>0</v>
      </c>
      <c r="B2579">
        <v>2</v>
      </c>
      <c r="C2579">
        <v>1950</v>
      </c>
      <c r="D2579" s="3">
        <v>1754</v>
      </c>
      <c r="E2579">
        <v>1</v>
      </c>
      <c r="F2579">
        <v>3</v>
      </c>
      <c r="G2579">
        <v>1</v>
      </c>
      <c r="H2579">
        <v>1</v>
      </c>
      <c r="I2579">
        <v>6200</v>
      </c>
      <c r="J2579">
        <v>2</v>
      </c>
      <c r="K2579">
        <v>2</v>
      </c>
      <c r="L2579" s="6">
        <v>155000</v>
      </c>
    </row>
    <row r="2580" spans="1:12" x14ac:dyDescent="0.2">
      <c r="A2580">
        <v>0</v>
      </c>
      <c r="B2580">
        <v>1</v>
      </c>
      <c r="C2580">
        <v>1956</v>
      </c>
      <c r="D2580" s="3">
        <v>1090</v>
      </c>
      <c r="E2580">
        <v>1</v>
      </c>
      <c r="F2580">
        <v>3</v>
      </c>
      <c r="G2580">
        <v>2</v>
      </c>
      <c r="H2580">
        <v>0</v>
      </c>
      <c r="I2580">
        <v>6758</v>
      </c>
      <c r="J2580">
        <v>2</v>
      </c>
      <c r="K2580">
        <v>2</v>
      </c>
      <c r="L2580" s="6">
        <v>155000</v>
      </c>
    </row>
    <row r="2581" spans="1:12" x14ac:dyDescent="0.2">
      <c r="A2581">
        <v>0</v>
      </c>
      <c r="B2581">
        <v>1</v>
      </c>
      <c r="C2581">
        <v>1956</v>
      </c>
      <c r="D2581" s="3">
        <v>958</v>
      </c>
      <c r="E2581">
        <v>1</v>
      </c>
      <c r="F2581">
        <v>3</v>
      </c>
      <c r="G2581">
        <v>1</v>
      </c>
      <c r="H2581">
        <v>1</v>
      </c>
      <c r="I2581">
        <v>7260</v>
      </c>
      <c r="J2581">
        <v>2</v>
      </c>
      <c r="K2581">
        <v>2</v>
      </c>
      <c r="L2581" s="6">
        <v>155000</v>
      </c>
    </row>
    <row r="2582" spans="1:12" x14ac:dyDescent="0.2">
      <c r="A2582">
        <v>1</v>
      </c>
      <c r="B2582">
        <v>1</v>
      </c>
      <c r="C2582">
        <v>1965</v>
      </c>
      <c r="D2582" s="3">
        <v>1237</v>
      </c>
      <c r="E2582">
        <v>1</v>
      </c>
      <c r="F2582">
        <v>3</v>
      </c>
      <c r="G2582">
        <v>1</v>
      </c>
      <c r="H2582">
        <v>1</v>
      </c>
      <c r="I2582">
        <v>7200</v>
      </c>
      <c r="J2582">
        <v>2</v>
      </c>
      <c r="K2582">
        <v>2</v>
      </c>
      <c r="L2582" s="6">
        <v>155000</v>
      </c>
    </row>
    <row r="2583" spans="1:12" x14ac:dyDescent="0.2">
      <c r="A2583">
        <v>0</v>
      </c>
      <c r="B2583">
        <v>1</v>
      </c>
      <c r="C2583">
        <v>1948</v>
      </c>
      <c r="D2583" s="3">
        <v>1163</v>
      </c>
      <c r="E2583">
        <v>1</v>
      </c>
      <c r="F2583">
        <v>3</v>
      </c>
      <c r="G2583">
        <v>1</v>
      </c>
      <c r="H2583">
        <v>0</v>
      </c>
      <c r="I2583">
        <v>7228</v>
      </c>
      <c r="J2583">
        <v>2</v>
      </c>
      <c r="K2583">
        <v>2</v>
      </c>
      <c r="L2583" s="6">
        <v>155000</v>
      </c>
    </row>
    <row r="2584" spans="1:12" x14ac:dyDescent="0.2">
      <c r="A2584">
        <v>0</v>
      </c>
      <c r="B2584">
        <v>1.5</v>
      </c>
      <c r="C2584">
        <v>1916</v>
      </c>
      <c r="D2584" s="3">
        <v>1350</v>
      </c>
      <c r="E2584">
        <v>1</v>
      </c>
      <c r="F2584">
        <v>2</v>
      </c>
      <c r="G2584">
        <v>1</v>
      </c>
      <c r="H2584">
        <v>1</v>
      </c>
      <c r="I2584">
        <v>7200</v>
      </c>
      <c r="J2584">
        <v>3</v>
      </c>
      <c r="K2584">
        <v>3</v>
      </c>
      <c r="L2584" s="6">
        <v>155000</v>
      </c>
    </row>
    <row r="2585" spans="1:12" x14ac:dyDescent="0.2">
      <c r="A2585">
        <v>1</v>
      </c>
      <c r="B2585">
        <v>1</v>
      </c>
      <c r="C2585">
        <v>1959</v>
      </c>
      <c r="D2585" s="3">
        <v>1120</v>
      </c>
      <c r="E2585">
        <v>1</v>
      </c>
      <c r="F2585">
        <v>3</v>
      </c>
      <c r="G2585">
        <v>1</v>
      </c>
      <c r="H2585">
        <v>1</v>
      </c>
      <c r="I2585">
        <v>8442</v>
      </c>
      <c r="J2585">
        <v>3</v>
      </c>
      <c r="K2585">
        <v>3</v>
      </c>
      <c r="L2585" s="6">
        <v>155000</v>
      </c>
    </row>
    <row r="2586" spans="1:12" x14ac:dyDescent="0.2">
      <c r="A2586">
        <v>1</v>
      </c>
      <c r="B2586">
        <v>1</v>
      </c>
      <c r="C2586">
        <v>1959</v>
      </c>
      <c r="D2586" s="3">
        <v>1025</v>
      </c>
      <c r="E2586">
        <v>1</v>
      </c>
      <c r="F2586">
        <v>3</v>
      </c>
      <c r="G2586">
        <v>1</v>
      </c>
      <c r="H2586">
        <v>0</v>
      </c>
      <c r="I2586">
        <v>7809</v>
      </c>
      <c r="J2586">
        <v>3</v>
      </c>
      <c r="K2586">
        <v>3</v>
      </c>
      <c r="L2586" s="6">
        <v>155000</v>
      </c>
    </row>
    <row r="2587" spans="1:12" x14ac:dyDescent="0.2">
      <c r="A2587">
        <v>0</v>
      </c>
      <c r="B2587">
        <v>1.5</v>
      </c>
      <c r="C2587">
        <v>1870</v>
      </c>
      <c r="D2587" s="3">
        <v>1790</v>
      </c>
      <c r="E2587">
        <v>2</v>
      </c>
      <c r="F2587">
        <v>4</v>
      </c>
      <c r="G2587">
        <v>2</v>
      </c>
      <c r="H2587">
        <v>0</v>
      </c>
      <c r="I2587">
        <v>3250</v>
      </c>
      <c r="J2587">
        <v>4</v>
      </c>
      <c r="K2587">
        <v>4</v>
      </c>
      <c r="L2587" s="6">
        <v>155000</v>
      </c>
    </row>
    <row r="2588" spans="1:12" x14ac:dyDescent="0.2">
      <c r="A2588">
        <v>0</v>
      </c>
      <c r="B2588">
        <v>2</v>
      </c>
      <c r="C2588">
        <v>1928</v>
      </c>
      <c r="D2588" s="3">
        <v>2990</v>
      </c>
      <c r="E2588">
        <v>3</v>
      </c>
      <c r="F2588">
        <v>5</v>
      </c>
      <c r="G2588">
        <v>3</v>
      </c>
      <c r="H2588">
        <v>0</v>
      </c>
      <c r="I2588">
        <v>4800</v>
      </c>
      <c r="J2588">
        <v>4</v>
      </c>
      <c r="K2588">
        <v>4</v>
      </c>
      <c r="L2588" s="6">
        <v>155000</v>
      </c>
    </row>
    <row r="2589" spans="1:12" x14ac:dyDescent="0.2">
      <c r="A2589">
        <v>1</v>
      </c>
      <c r="B2589">
        <v>1</v>
      </c>
      <c r="C2589">
        <v>1958</v>
      </c>
      <c r="D2589" s="3">
        <v>1325</v>
      </c>
      <c r="E2589">
        <v>1</v>
      </c>
      <c r="F2589">
        <v>3</v>
      </c>
      <c r="G2589">
        <v>1</v>
      </c>
      <c r="H2589">
        <v>1</v>
      </c>
      <c r="I2589">
        <v>6364</v>
      </c>
      <c r="J2589">
        <v>5</v>
      </c>
      <c r="K2589">
        <v>5</v>
      </c>
      <c r="L2589" s="6">
        <v>155000</v>
      </c>
    </row>
    <row r="2590" spans="1:12" x14ac:dyDescent="0.2">
      <c r="A2590">
        <v>0</v>
      </c>
      <c r="B2590">
        <v>1</v>
      </c>
      <c r="C2590">
        <v>1958</v>
      </c>
      <c r="D2590" s="3">
        <v>2386</v>
      </c>
      <c r="E2590">
        <v>1</v>
      </c>
      <c r="F2590">
        <v>3</v>
      </c>
      <c r="G2590">
        <v>2</v>
      </c>
      <c r="H2590">
        <v>2</v>
      </c>
      <c r="I2590">
        <v>6435</v>
      </c>
      <c r="J2590">
        <v>5</v>
      </c>
      <c r="K2590">
        <v>5</v>
      </c>
      <c r="L2590" s="6">
        <v>155000</v>
      </c>
    </row>
    <row r="2591" spans="1:12" x14ac:dyDescent="0.2">
      <c r="A2591">
        <v>1</v>
      </c>
      <c r="B2591">
        <v>1</v>
      </c>
      <c r="C2591">
        <v>1953</v>
      </c>
      <c r="D2591" s="3">
        <v>1087</v>
      </c>
      <c r="E2591">
        <v>1</v>
      </c>
      <c r="F2591">
        <v>3</v>
      </c>
      <c r="G2591">
        <v>1</v>
      </c>
      <c r="H2591">
        <v>0</v>
      </c>
      <c r="I2591">
        <v>5100</v>
      </c>
      <c r="J2591">
        <v>5</v>
      </c>
      <c r="K2591">
        <v>5</v>
      </c>
      <c r="L2591" s="6">
        <v>155000</v>
      </c>
    </row>
    <row r="2592" spans="1:12" x14ac:dyDescent="0.2">
      <c r="A2592">
        <v>1</v>
      </c>
      <c r="B2592">
        <v>1</v>
      </c>
      <c r="C2592">
        <v>1928</v>
      </c>
      <c r="D2592" s="3">
        <v>1102</v>
      </c>
      <c r="E2592">
        <v>1</v>
      </c>
      <c r="F2592">
        <v>3</v>
      </c>
      <c r="G2592">
        <v>1</v>
      </c>
      <c r="H2592">
        <v>1</v>
      </c>
      <c r="I2592">
        <v>4800</v>
      </c>
      <c r="J2592">
        <v>5</v>
      </c>
      <c r="K2592">
        <v>5</v>
      </c>
      <c r="L2592" s="6">
        <v>155000</v>
      </c>
    </row>
    <row r="2593" spans="1:12" x14ac:dyDescent="0.2">
      <c r="A2593">
        <v>1</v>
      </c>
      <c r="B2593">
        <v>2</v>
      </c>
      <c r="C2593">
        <v>1929</v>
      </c>
      <c r="D2593" s="3">
        <v>1426</v>
      </c>
      <c r="E2593">
        <v>1</v>
      </c>
      <c r="F2593">
        <v>3</v>
      </c>
      <c r="G2593">
        <v>1</v>
      </c>
      <c r="H2593">
        <v>0</v>
      </c>
      <c r="I2593">
        <v>5120</v>
      </c>
      <c r="J2593">
        <v>5</v>
      </c>
      <c r="K2593">
        <v>5</v>
      </c>
      <c r="L2593" s="6">
        <v>155000</v>
      </c>
    </row>
    <row r="2594" spans="1:12" x14ac:dyDescent="0.2">
      <c r="A2594">
        <v>0</v>
      </c>
      <c r="B2594">
        <v>1</v>
      </c>
      <c r="C2594">
        <v>1913</v>
      </c>
      <c r="D2594" s="3">
        <v>1770</v>
      </c>
      <c r="E2594">
        <v>1</v>
      </c>
      <c r="F2594">
        <v>3</v>
      </c>
      <c r="G2594">
        <v>2</v>
      </c>
      <c r="H2594">
        <v>0</v>
      </c>
      <c r="I2594">
        <v>7500</v>
      </c>
      <c r="J2594">
        <v>5</v>
      </c>
      <c r="K2594">
        <v>5</v>
      </c>
      <c r="L2594" s="6">
        <v>155000</v>
      </c>
    </row>
    <row r="2595" spans="1:12" x14ac:dyDescent="0.2">
      <c r="A2595">
        <v>0</v>
      </c>
      <c r="B2595">
        <v>1.5</v>
      </c>
      <c r="C2595">
        <v>1923</v>
      </c>
      <c r="D2595" s="3">
        <v>1050</v>
      </c>
      <c r="E2595">
        <v>1</v>
      </c>
      <c r="F2595">
        <v>2</v>
      </c>
      <c r="G2595">
        <v>1</v>
      </c>
      <c r="H2595">
        <v>0</v>
      </c>
      <c r="I2595">
        <v>4800</v>
      </c>
      <c r="J2595">
        <v>6</v>
      </c>
      <c r="K2595">
        <v>6</v>
      </c>
      <c r="L2595" s="6">
        <v>155000</v>
      </c>
    </row>
    <row r="2596" spans="1:12" x14ac:dyDescent="0.2">
      <c r="A2596">
        <v>0</v>
      </c>
      <c r="B2596">
        <v>1</v>
      </c>
      <c r="C2596">
        <v>1954</v>
      </c>
      <c r="D2596" s="3">
        <v>1342</v>
      </c>
      <c r="E2596">
        <v>1</v>
      </c>
      <c r="F2596">
        <v>3</v>
      </c>
      <c r="G2596">
        <v>1</v>
      </c>
      <c r="H2596">
        <v>0</v>
      </c>
      <c r="I2596">
        <v>8631</v>
      </c>
      <c r="J2596">
        <v>6</v>
      </c>
      <c r="K2596">
        <v>6</v>
      </c>
      <c r="L2596" s="6">
        <v>155000</v>
      </c>
    </row>
    <row r="2597" spans="1:12" x14ac:dyDescent="0.2">
      <c r="A2597">
        <v>0</v>
      </c>
      <c r="B2597">
        <v>1</v>
      </c>
      <c r="C2597">
        <v>1956</v>
      </c>
      <c r="D2597" s="3">
        <v>876</v>
      </c>
      <c r="E2597">
        <v>1</v>
      </c>
      <c r="F2597">
        <v>3</v>
      </c>
      <c r="G2597">
        <v>2</v>
      </c>
      <c r="H2597">
        <v>0</v>
      </c>
      <c r="I2597">
        <v>6240</v>
      </c>
      <c r="J2597">
        <v>6</v>
      </c>
      <c r="K2597">
        <v>6</v>
      </c>
      <c r="L2597" s="6">
        <v>155000</v>
      </c>
    </row>
    <row r="2598" spans="1:12" x14ac:dyDescent="0.2">
      <c r="A2598">
        <v>0</v>
      </c>
      <c r="B2598">
        <v>2</v>
      </c>
      <c r="C2598">
        <v>1947</v>
      </c>
      <c r="D2598" s="3">
        <v>1036</v>
      </c>
      <c r="E2598">
        <v>1</v>
      </c>
      <c r="F2598">
        <v>2</v>
      </c>
      <c r="G2598">
        <v>1</v>
      </c>
      <c r="H2598">
        <v>0</v>
      </c>
      <c r="I2598">
        <v>4428</v>
      </c>
      <c r="J2598">
        <v>6</v>
      </c>
      <c r="K2598">
        <v>6</v>
      </c>
      <c r="L2598" s="6">
        <v>155000</v>
      </c>
    </row>
    <row r="2599" spans="1:12" x14ac:dyDescent="0.2">
      <c r="A2599">
        <v>1</v>
      </c>
      <c r="B2599">
        <v>1.5</v>
      </c>
      <c r="C2599">
        <v>1927</v>
      </c>
      <c r="D2599" s="3">
        <v>2384</v>
      </c>
      <c r="E2599">
        <v>2</v>
      </c>
      <c r="F2599">
        <v>4</v>
      </c>
      <c r="G2599">
        <v>2</v>
      </c>
      <c r="H2599">
        <v>0</v>
      </c>
      <c r="I2599">
        <v>5280</v>
      </c>
      <c r="J2599">
        <v>7</v>
      </c>
      <c r="K2599">
        <v>7</v>
      </c>
      <c r="L2599" s="6">
        <v>155000</v>
      </c>
    </row>
    <row r="2600" spans="1:12" x14ac:dyDescent="0.2">
      <c r="A2600">
        <v>0</v>
      </c>
      <c r="B2600">
        <v>1.5</v>
      </c>
      <c r="C2600">
        <v>1952</v>
      </c>
      <c r="D2600" s="3">
        <v>1298</v>
      </c>
      <c r="E2600">
        <v>1</v>
      </c>
      <c r="F2600">
        <v>4</v>
      </c>
      <c r="G2600">
        <v>1</v>
      </c>
      <c r="H2600">
        <v>1</v>
      </c>
      <c r="I2600">
        <v>6000</v>
      </c>
      <c r="J2600">
        <v>7</v>
      </c>
      <c r="K2600">
        <v>7</v>
      </c>
      <c r="L2600" s="6">
        <v>155000</v>
      </c>
    </row>
    <row r="2601" spans="1:12" x14ac:dyDescent="0.2">
      <c r="A2601">
        <v>1</v>
      </c>
      <c r="B2601">
        <v>1</v>
      </c>
      <c r="C2601">
        <v>1953</v>
      </c>
      <c r="D2601" s="3">
        <v>1297</v>
      </c>
      <c r="E2601">
        <v>1</v>
      </c>
      <c r="F2601">
        <v>3</v>
      </c>
      <c r="G2601">
        <v>1</v>
      </c>
      <c r="H2601">
        <v>0</v>
      </c>
      <c r="I2601">
        <v>6000</v>
      </c>
      <c r="J2601">
        <v>7</v>
      </c>
      <c r="K2601">
        <v>7</v>
      </c>
      <c r="L2601" s="6">
        <v>155000</v>
      </c>
    </row>
    <row r="2602" spans="1:12" x14ac:dyDescent="0.2">
      <c r="A2602">
        <v>0</v>
      </c>
      <c r="B2602">
        <v>1</v>
      </c>
      <c r="C2602">
        <v>1960</v>
      </c>
      <c r="D2602" s="3">
        <v>1104</v>
      </c>
      <c r="E2602">
        <v>1</v>
      </c>
      <c r="F2602">
        <v>3</v>
      </c>
      <c r="G2602">
        <v>1</v>
      </c>
      <c r="H2602">
        <v>1</v>
      </c>
      <c r="I2602">
        <v>7200</v>
      </c>
      <c r="J2602">
        <v>7</v>
      </c>
      <c r="K2602">
        <v>7</v>
      </c>
      <c r="L2602" s="6">
        <v>155000</v>
      </c>
    </row>
    <row r="2603" spans="1:12" x14ac:dyDescent="0.2">
      <c r="A2603">
        <v>0</v>
      </c>
      <c r="B2603">
        <v>1</v>
      </c>
      <c r="C2603">
        <v>1974</v>
      </c>
      <c r="D2603" s="3">
        <v>1450</v>
      </c>
      <c r="E2603">
        <v>1</v>
      </c>
      <c r="F2603">
        <v>3</v>
      </c>
      <c r="G2603">
        <v>2</v>
      </c>
      <c r="H2603">
        <v>0</v>
      </c>
      <c r="I2603">
        <v>7200</v>
      </c>
      <c r="J2603">
        <v>8</v>
      </c>
      <c r="K2603">
        <v>8</v>
      </c>
      <c r="L2603" s="6">
        <v>155000</v>
      </c>
    </row>
    <row r="2604" spans="1:12" x14ac:dyDescent="0.2">
      <c r="A2604">
        <v>1</v>
      </c>
      <c r="B2604">
        <v>1</v>
      </c>
      <c r="C2604">
        <v>1961</v>
      </c>
      <c r="D2604" s="3">
        <v>1423</v>
      </c>
      <c r="E2604">
        <v>1</v>
      </c>
      <c r="F2604">
        <v>3</v>
      </c>
      <c r="G2604">
        <v>2</v>
      </c>
      <c r="H2604">
        <v>0</v>
      </c>
      <c r="I2604">
        <v>7040</v>
      </c>
      <c r="J2604">
        <v>8</v>
      </c>
      <c r="K2604">
        <v>8</v>
      </c>
      <c r="L2604" s="6">
        <v>155000</v>
      </c>
    </row>
    <row r="2605" spans="1:12" x14ac:dyDescent="0.2">
      <c r="A2605">
        <v>0</v>
      </c>
      <c r="B2605">
        <v>1</v>
      </c>
      <c r="C2605">
        <v>1978</v>
      </c>
      <c r="D2605" s="3">
        <v>1548</v>
      </c>
      <c r="E2605">
        <v>1</v>
      </c>
      <c r="F2605">
        <v>3</v>
      </c>
      <c r="G2605">
        <v>1</v>
      </c>
      <c r="H2605">
        <v>1</v>
      </c>
      <c r="I2605">
        <v>8246</v>
      </c>
      <c r="J2605">
        <v>8</v>
      </c>
      <c r="K2605">
        <v>8</v>
      </c>
      <c r="L2605" s="6">
        <v>155000</v>
      </c>
    </row>
    <row r="2606" spans="1:12" x14ac:dyDescent="0.2">
      <c r="A2606">
        <v>1</v>
      </c>
      <c r="B2606">
        <v>1</v>
      </c>
      <c r="C2606">
        <v>1969</v>
      </c>
      <c r="D2606" s="3">
        <v>964</v>
      </c>
      <c r="E2606">
        <v>1</v>
      </c>
      <c r="F2606">
        <v>2</v>
      </c>
      <c r="G2606">
        <v>1</v>
      </c>
      <c r="H2606">
        <v>1</v>
      </c>
      <c r="I2606">
        <v>4560</v>
      </c>
      <c r="J2606">
        <v>8</v>
      </c>
      <c r="K2606">
        <v>8</v>
      </c>
      <c r="L2606" s="6">
        <v>155000</v>
      </c>
    </row>
    <row r="2607" spans="1:12" x14ac:dyDescent="0.2">
      <c r="A2607">
        <v>0</v>
      </c>
      <c r="B2607">
        <v>1</v>
      </c>
      <c r="C2607">
        <v>1952</v>
      </c>
      <c r="D2607" s="3">
        <v>1081</v>
      </c>
      <c r="E2607">
        <v>1</v>
      </c>
      <c r="F2607">
        <v>4</v>
      </c>
      <c r="G2607">
        <v>1</v>
      </c>
      <c r="H2607">
        <v>1</v>
      </c>
      <c r="I2607">
        <v>6000</v>
      </c>
      <c r="J2607">
        <v>9</v>
      </c>
      <c r="K2607">
        <v>9</v>
      </c>
      <c r="L2607" s="6">
        <v>155000</v>
      </c>
    </row>
    <row r="2608" spans="1:12" x14ac:dyDescent="0.2">
      <c r="A2608">
        <v>0</v>
      </c>
      <c r="B2608">
        <v>2</v>
      </c>
      <c r="C2608">
        <v>1969</v>
      </c>
      <c r="D2608" s="3">
        <v>1708</v>
      </c>
      <c r="E2608">
        <v>1</v>
      </c>
      <c r="F2608">
        <v>4</v>
      </c>
      <c r="G2608">
        <v>2</v>
      </c>
      <c r="H2608">
        <v>1</v>
      </c>
      <c r="I2608">
        <v>9108</v>
      </c>
      <c r="J2608">
        <v>9</v>
      </c>
      <c r="K2608">
        <v>9</v>
      </c>
      <c r="L2608" s="6">
        <v>155000</v>
      </c>
    </row>
    <row r="2609" spans="1:12" x14ac:dyDescent="0.2">
      <c r="A2609">
        <v>1</v>
      </c>
      <c r="B2609">
        <v>1</v>
      </c>
      <c r="C2609">
        <v>1955</v>
      </c>
      <c r="D2609" s="3">
        <v>1013</v>
      </c>
      <c r="E2609">
        <v>1</v>
      </c>
      <c r="F2609">
        <v>2</v>
      </c>
      <c r="G2609">
        <v>1</v>
      </c>
      <c r="H2609">
        <v>1</v>
      </c>
      <c r="I2609">
        <v>6240</v>
      </c>
      <c r="J2609">
        <v>9</v>
      </c>
      <c r="K2609">
        <v>9</v>
      </c>
      <c r="L2609" s="6">
        <v>155000</v>
      </c>
    </row>
    <row r="2610" spans="1:12" x14ac:dyDescent="0.2">
      <c r="A2610">
        <v>1</v>
      </c>
      <c r="B2610">
        <v>1</v>
      </c>
      <c r="C2610">
        <v>1956</v>
      </c>
      <c r="D2610" s="3">
        <v>943</v>
      </c>
      <c r="E2610">
        <v>1</v>
      </c>
      <c r="F2610">
        <v>3</v>
      </c>
      <c r="G2610">
        <v>1</v>
      </c>
      <c r="H2610">
        <v>1</v>
      </c>
      <c r="I2610">
        <v>7320</v>
      </c>
      <c r="J2610">
        <v>9</v>
      </c>
      <c r="K2610">
        <v>9</v>
      </c>
      <c r="L2610" s="6">
        <v>155000</v>
      </c>
    </row>
    <row r="2611" spans="1:12" x14ac:dyDescent="0.2">
      <c r="A2611">
        <v>1</v>
      </c>
      <c r="B2611">
        <v>1</v>
      </c>
      <c r="C2611">
        <v>1959</v>
      </c>
      <c r="D2611" s="3">
        <v>1461</v>
      </c>
      <c r="E2611">
        <v>1</v>
      </c>
      <c r="F2611">
        <v>4</v>
      </c>
      <c r="G2611">
        <v>1</v>
      </c>
      <c r="H2611">
        <v>2</v>
      </c>
      <c r="I2611">
        <v>6450</v>
      </c>
      <c r="J2611">
        <v>9</v>
      </c>
      <c r="K2611">
        <v>9</v>
      </c>
      <c r="L2611" s="6">
        <v>155000</v>
      </c>
    </row>
    <row r="2612" spans="1:12" x14ac:dyDescent="0.2">
      <c r="A2612">
        <v>1</v>
      </c>
      <c r="B2612">
        <v>2</v>
      </c>
      <c r="C2612">
        <v>1953</v>
      </c>
      <c r="D2612" s="3">
        <v>1642</v>
      </c>
      <c r="E2612">
        <v>2</v>
      </c>
      <c r="F2612">
        <v>4</v>
      </c>
      <c r="G2612">
        <v>2</v>
      </c>
      <c r="H2612">
        <v>0</v>
      </c>
      <c r="I2612">
        <v>4800</v>
      </c>
      <c r="J2612">
        <v>9</v>
      </c>
      <c r="K2612">
        <v>9</v>
      </c>
      <c r="L2612" s="6">
        <v>155000</v>
      </c>
    </row>
    <row r="2613" spans="1:12" x14ac:dyDescent="0.2">
      <c r="A2613">
        <v>1</v>
      </c>
      <c r="B2613">
        <v>1.5</v>
      </c>
      <c r="C2613">
        <v>1931</v>
      </c>
      <c r="D2613" s="3">
        <v>2150</v>
      </c>
      <c r="E2613">
        <v>2</v>
      </c>
      <c r="F2613">
        <v>3</v>
      </c>
      <c r="G2613">
        <v>3</v>
      </c>
      <c r="H2613">
        <v>0</v>
      </c>
      <c r="I2613">
        <v>5580</v>
      </c>
      <c r="J2613">
        <v>10</v>
      </c>
      <c r="K2613">
        <v>10</v>
      </c>
      <c r="L2613" s="6">
        <v>155000</v>
      </c>
    </row>
    <row r="2614" spans="1:12" x14ac:dyDescent="0.2">
      <c r="A2614">
        <v>0</v>
      </c>
      <c r="B2614">
        <v>1</v>
      </c>
      <c r="C2614">
        <v>1972</v>
      </c>
      <c r="D2614" s="3">
        <v>1134</v>
      </c>
      <c r="E2614">
        <v>1</v>
      </c>
      <c r="F2614">
        <v>3</v>
      </c>
      <c r="G2614">
        <v>1</v>
      </c>
      <c r="H2614">
        <v>1</v>
      </c>
      <c r="I2614">
        <v>8100</v>
      </c>
      <c r="J2614">
        <v>10</v>
      </c>
      <c r="K2614">
        <v>10</v>
      </c>
      <c r="L2614" s="6">
        <v>155000</v>
      </c>
    </row>
    <row r="2615" spans="1:12" x14ac:dyDescent="0.2">
      <c r="A2615">
        <v>0</v>
      </c>
      <c r="B2615">
        <v>1.5</v>
      </c>
      <c r="C2615">
        <v>1922</v>
      </c>
      <c r="D2615" s="3">
        <v>2246</v>
      </c>
      <c r="E2615">
        <v>2</v>
      </c>
      <c r="F2615">
        <v>4</v>
      </c>
      <c r="G2615">
        <v>2</v>
      </c>
      <c r="H2615">
        <v>0</v>
      </c>
      <c r="I2615">
        <v>4800</v>
      </c>
      <c r="J2615">
        <v>10</v>
      </c>
      <c r="K2615">
        <v>10</v>
      </c>
      <c r="L2615" s="6">
        <v>155000</v>
      </c>
    </row>
    <row r="2616" spans="1:12" x14ac:dyDescent="0.2">
      <c r="A2616">
        <v>0</v>
      </c>
      <c r="B2616">
        <v>1.5</v>
      </c>
      <c r="C2616">
        <v>1953</v>
      </c>
      <c r="D2616" s="3">
        <v>1418</v>
      </c>
      <c r="E2616">
        <v>1</v>
      </c>
      <c r="F2616">
        <v>3</v>
      </c>
      <c r="G2616">
        <v>1</v>
      </c>
      <c r="H2616">
        <v>1</v>
      </c>
      <c r="I2616">
        <v>5000</v>
      </c>
      <c r="J2616">
        <v>10</v>
      </c>
      <c r="K2616">
        <v>10</v>
      </c>
      <c r="L2616" s="6">
        <v>155000</v>
      </c>
    </row>
    <row r="2617" spans="1:12" x14ac:dyDescent="0.2">
      <c r="A2617">
        <v>1</v>
      </c>
      <c r="B2617">
        <v>1</v>
      </c>
      <c r="C2617">
        <v>1942</v>
      </c>
      <c r="D2617" s="3">
        <v>1379</v>
      </c>
      <c r="E2617">
        <v>1</v>
      </c>
      <c r="F2617">
        <v>4</v>
      </c>
      <c r="G2617">
        <v>2</v>
      </c>
      <c r="H2617">
        <v>0</v>
      </c>
      <c r="I2617">
        <v>5040</v>
      </c>
      <c r="J2617">
        <v>10</v>
      </c>
      <c r="K2617">
        <v>10</v>
      </c>
      <c r="L2617" s="6">
        <v>155000</v>
      </c>
    </row>
    <row r="2618" spans="1:12" x14ac:dyDescent="0.2">
      <c r="A2618">
        <v>0</v>
      </c>
      <c r="B2618">
        <v>1</v>
      </c>
      <c r="C2618">
        <v>1956</v>
      </c>
      <c r="D2618" s="3">
        <v>981</v>
      </c>
      <c r="E2618">
        <v>1</v>
      </c>
      <c r="F2618">
        <v>3</v>
      </c>
      <c r="G2618">
        <v>1</v>
      </c>
      <c r="H2618">
        <v>1</v>
      </c>
      <c r="I2618">
        <v>7560</v>
      </c>
      <c r="J2618">
        <v>10</v>
      </c>
      <c r="K2618">
        <v>10</v>
      </c>
      <c r="L2618" s="6">
        <v>155000</v>
      </c>
    </row>
    <row r="2619" spans="1:12" x14ac:dyDescent="0.2">
      <c r="A2619">
        <v>0</v>
      </c>
      <c r="B2619">
        <v>1.5</v>
      </c>
      <c r="C2619">
        <v>1885</v>
      </c>
      <c r="D2619" s="3">
        <v>1899</v>
      </c>
      <c r="E2619">
        <v>2</v>
      </c>
      <c r="F2619">
        <v>4</v>
      </c>
      <c r="G2619">
        <v>2</v>
      </c>
      <c r="H2619">
        <v>0</v>
      </c>
      <c r="I2619">
        <v>3600</v>
      </c>
      <c r="J2619">
        <v>11</v>
      </c>
      <c r="K2619">
        <v>11</v>
      </c>
      <c r="L2619" s="6">
        <v>155000</v>
      </c>
    </row>
    <row r="2620" spans="1:12" x14ac:dyDescent="0.2">
      <c r="A2620">
        <v>1</v>
      </c>
      <c r="B2620">
        <v>1</v>
      </c>
      <c r="C2620">
        <v>1927</v>
      </c>
      <c r="D2620" s="3">
        <v>2361</v>
      </c>
      <c r="E2620">
        <v>1</v>
      </c>
      <c r="F2620">
        <v>4</v>
      </c>
      <c r="G2620">
        <v>2</v>
      </c>
      <c r="H2620">
        <v>1</v>
      </c>
      <c r="I2620">
        <v>5289</v>
      </c>
      <c r="J2620">
        <v>11</v>
      </c>
      <c r="K2620">
        <v>11</v>
      </c>
      <c r="L2620" s="6">
        <v>155000</v>
      </c>
    </row>
    <row r="2621" spans="1:12" x14ac:dyDescent="0.2">
      <c r="A2621">
        <v>1</v>
      </c>
      <c r="B2621">
        <v>1</v>
      </c>
      <c r="C2621">
        <v>1961</v>
      </c>
      <c r="D2621" s="3">
        <v>1036</v>
      </c>
      <c r="E2621">
        <v>1</v>
      </c>
      <c r="F2621">
        <v>3</v>
      </c>
      <c r="G2621">
        <v>1</v>
      </c>
      <c r="H2621">
        <v>0</v>
      </c>
      <c r="I2621">
        <v>6864</v>
      </c>
      <c r="J2621">
        <v>11</v>
      </c>
      <c r="K2621">
        <v>11</v>
      </c>
      <c r="L2621" s="6">
        <v>155000</v>
      </c>
    </row>
    <row r="2622" spans="1:12" x14ac:dyDescent="0.2">
      <c r="A2622">
        <v>0</v>
      </c>
      <c r="B2622">
        <v>1</v>
      </c>
      <c r="C2622">
        <v>1967</v>
      </c>
      <c r="D2622" s="3">
        <v>1205</v>
      </c>
      <c r="E2622">
        <v>1</v>
      </c>
      <c r="F2622">
        <v>3</v>
      </c>
      <c r="G2622">
        <v>1</v>
      </c>
      <c r="H2622">
        <v>1</v>
      </c>
      <c r="I2622">
        <v>7200</v>
      </c>
      <c r="J2622">
        <v>12</v>
      </c>
      <c r="K2622">
        <v>12</v>
      </c>
      <c r="L2622" s="6">
        <v>155000</v>
      </c>
    </row>
    <row r="2623" spans="1:12" x14ac:dyDescent="0.2">
      <c r="A2623">
        <v>0</v>
      </c>
      <c r="B2623">
        <v>1</v>
      </c>
      <c r="C2623">
        <v>1980</v>
      </c>
      <c r="D2623" s="3">
        <v>1320</v>
      </c>
      <c r="E2623">
        <v>1</v>
      </c>
      <c r="F2623">
        <v>3</v>
      </c>
      <c r="G2623">
        <v>2</v>
      </c>
      <c r="H2623">
        <v>1</v>
      </c>
      <c r="I2623">
        <v>7455</v>
      </c>
      <c r="J2623">
        <v>11</v>
      </c>
      <c r="K2623">
        <v>11</v>
      </c>
      <c r="L2623" s="6">
        <v>155100</v>
      </c>
    </row>
    <row r="2624" spans="1:12" x14ac:dyDescent="0.2">
      <c r="A2624">
        <v>0</v>
      </c>
      <c r="B2624">
        <v>1</v>
      </c>
      <c r="C2624">
        <v>1876</v>
      </c>
      <c r="D2624" s="3">
        <v>1068</v>
      </c>
      <c r="E2624">
        <v>1</v>
      </c>
      <c r="F2624">
        <v>2</v>
      </c>
      <c r="G2624">
        <v>2</v>
      </c>
      <c r="H2624">
        <v>0</v>
      </c>
      <c r="I2624">
        <v>3120</v>
      </c>
      <c r="J2624">
        <v>7</v>
      </c>
      <c r="K2624">
        <v>7</v>
      </c>
      <c r="L2624" s="6">
        <v>155500</v>
      </c>
    </row>
    <row r="2625" spans="1:12" x14ac:dyDescent="0.2">
      <c r="A2625">
        <v>0</v>
      </c>
      <c r="B2625">
        <v>1</v>
      </c>
      <c r="C2625">
        <v>1972</v>
      </c>
      <c r="D2625" s="3">
        <v>1140</v>
      </c>
      <c r="E2625">
        <v>1</v>
      </c>
      <c r="F2625">
        <v>3</v>
      </c>
      <c r="G2625">
        <v>1</v>
      </c>
      <c r="H2625">
        <v>1</v>
      </c>
      <c r="I2625">
        <v>8100</v>
      </c>
      <c r="J2625">
        <v>1</v>
      </c>
      <c r="K2625">
        <v>1</v>
      </c>
      <c r="L2625" s="6">
        <v>155900</v>
      </c>
    </row>
    <row r="2626" spans="1:12" x14ac:dyDescent="0.2">
      <c r="A2626">
        <v>0</v>
      </c>
      <c r="B2626">
        <v>1</v>
      </c>
      <c r="C2626">
        <v>1956</v>
      </c>
      <c r="D2626" s="3">
        <v>1019</v>
      </c>
      <c r="E2626">
        <v>1</v>
      </c>
      <c r="F2626">
        <v>3</v>
      </c>
      <c r="G2626">
        <v>1</v>
      </c>
      <c r="H2626">
        <v>0</v>
      </c>
      <c r="I2626">
        <v>6630</v>
      </c>
      <c r="J2626">
        <v>10</v>
      </c>
      <c r="K2626">
        <v>10</v>
      </c>
      <c r="L2626" s="6">
        <v>155900</v>
      </c>
    </row>
    <row r="2627" spans="1:12" x14ac:dyDescent="0.2">
      <c r="A2627">
        <v>0</v>
      </c>
      <c r="B2627">
        <v>1</v>
      </c>
      <c r="C2627">
        <v>1947</v>
      </c>
      <c r="D2627" s="3">
        <v>1310</v>
      </c>
      <c r="E2627">
        <v>1</v>
      </c>
      <c r="F2627">
        <v>3</v>
      </c>
      <c r="G2627">
        <v>1</v>
      </c>
      <c r="H2627">
        <v>1</v>
      </c>
      <c r="I2627">
        <v>4760</v>
      </c>
      <c r="J2627">
        <v>3</v>
      </c>
      <c r="K2627">
        <v>3</v>
      </c>
      <c r="L2627" s="6">
        <v>156000</v>
      </c>
    </row>
    <row r="2628" spans="1:12" x14ac:dyDescent="0.2">
      <c r="A2628">
        <v>0</v>
      </c>
      <c r="B2628">
        <v>1</v>
      </c>
      <c r="C2628">
        <v>1953</v>
      </c>
      <c r="D2628" s="3">
        <v>1435</v>
      </c>
      <c r="E2628">
        <v>1</v>
      </c>
      <c r="F2628">
        <v>3</v>
      </c>
      <c r="G2628">
        <v>1</v>
      </c>
      <c r="H2628">
        <v>0</v>
      </c>
      <c r="I2628">
        <v>6850</v>
      </c>
      <c r="J2628">
        <v>4</v>
      </c>
      <c r="K2628">
        <v>4</v>
      </c>
      <c r="L2628" s="6">
        <v>156000</v>
      </c>
    </row>
    <row r="2629" spans="1:12" x14ac:dyDescent="0.2">
      <c r="A2629">
        <v>0</v>
      </c>
      <c r="B2629">
        <v>1</v>
      </c>
      <c r="C2629">
        <v>1962</v>
      </c>
      <c r="D2629" s="3">
        <v>1014</v>
      </c>
      <c r="E2629">
        <v>1</v>
      </c>
      <c r="F2629">
        <v>3</v>
      </c>
      <c r="G2629">
        <v>1</v>
      </c>
      <c r="H2629">
        <v>1</v>
      </c>
      <c r="I2629">
        <v>7200</v>
      </c>
      <c r="J2629">
        <v>4</v>
      </c>
      <c r="K2629">
        <v>4</v>
      </c>
      <c r="L2629" s="6">
        <v>156000</v>
      </c>
    </row>
    <row r="2630" spans="1:12" x14ac:dyDescent="0.2">
      <c r="A2630">
        <v>1</v>
      </c>
      <c r="B2630">
        <v>1</v>
      </c>
      <c r="C2630">
        <v>1953</v>
      </c>
      <c r="D2630" s="3">
        <v>1048</v>
      </c>
      <c r="E2630">
        <v>1</v>
      </c>
      <c r="F2630">
        <v>3</v>
      </c>
      <c r="G2630">
        <v>1</v>
      </c>
      <c r="H2630">
        <v>0</v>
      </c>
      <c r="I2630">
        <v>4797</v>
      </c>
      <c r="J2630">
        <v>4</v>
      </c>
      <c r="K2630">
        <v>4</v>
      </c>
      <c r="L2630" s="6">
        <v>156000</v>
      </c>
    </row>
    <row r="2631" spans="1:12" x14ac:dyDescent="0.2">
      <c r="A2631">
        <v>0</v>
      </c>
      <c r="B2631">
        <v>1</v>
      </c>
      <c r="C2631">
        <v>1942</v>
      </c>
      <c r="D2631" s="3">
        <v>912</v>
      </c>
      <c r="E2631">
        <v>1</v>
      </c>
      <c r="F2631">
        <v>3</v>
      </c>
      <c r="G2631">
        <v>1</v>
      </c>
      <c r="H2631">
        <v>0</v>
      </c>
      <c r="I2631">
        <v>8174</v>
      </c>
      <c r="J2631">
        <v>5</v>
      </c>
      <c r="K2631">
        <v>5</v>
      </c>
      <c r="L2631" s="6">
        <v>156000</v>
      </c>
    </row>
    <row r="2632" spans="1:12" x14ac:dyDescent="0.2">
      <c r="A2632">
        <v>1</v>
      </c>
      <c r="B2632">
        <v>1</v>
      </c>
      <c r="C2632">
        <v>1954</v>
      </c>
      <c r="D2632" s="3">
        <v>1013</v>
      </c>
      <c r="E2632">
        <v>1</v>
      </c>
      <c r="F2632">
        <v>3</v>
      </c>
      <c r="G2632">
        <v>1</v>
      </c>
      <c r="H2632">
        <v>0</v>
      </c>
      <c r="I2632">
        <v>6903</v>
      </c>
      <c r="J2632">
        <v>5</v>
      </c>
      <c r="K2632">
        <v>5</v>
      </c>
      <c r="L2632" s="6">
        <v>156000</v>
      </c>
    </row>
    <row r="2633" spans="1:12" x14ac:dyDescent="0.2">
      <c r="A2633">
        <v>0</v>
      </c>
      <c r="B2633">
        <v>1</v>
      </c>
      <c r="C2633">
        <v>1949</v>
      </c>
      <c r="D2633" s="3">
        <v>932</v>
      </c>
      <c r="E2633">
        <v>1</v>
      </c>
      <c r="F2633">
        <v>3</v>
      </c>
      <c r="G2633">
        <v>1</v>
      </c>
      <c r="H2633">
        <v>0</v>
      </c>
      <c r="I2633">
        <v>9500</v>
      </c>
      <c r="J2633">
        <v>6</v>
      </c>
      <c r="K2633">
        <v>6</v>
      </c>
      <c r="L2633" s="6">
        <v>156000</v>
      </c>
    </row>
    <row r="2634" spans="1:12" x14ac:dyDescent="0.2">
      <c r="A2634">
        <v>0</v>
      </c>
      <c r="B2634">
        <v>1</v>
      </c>
      <c r="C2634">
        <v>1975</v>
      </c>
      <c r="D2634" s="3">
        <v>1324</v>
      </c>
      <c r="E2634">
        <v>1</v>
      </c>
      <c r="F2634">
        <v>3</v>
      </c>
      <c r="G2634">
        <v>1</v>
      </c>
      <c r="H2634">
        <v>1</v>
      </c>
      <c r="I2634">
        <v>9000</v>
      </c>
      <c r="J2634">
        <v>7</v>
      </c>
      <c r="K2634">
        <v>7</v>
      </c>
      <c r="L2634" s="6">
        <v>156000</v>
      </c>
    </row>
    <row r="2635" spans="1:12" x14ac:dyDescent="0.2">
      <c r="A2635">
        <v>0</v>
      </c>
      <c r="B2635">
        <v>1.5</v>
      </c>
      <c r="C2635">
        <v>1938</v>
      </c>
      <c r="D2635" s="3">
        <v>1625</v>
      </c>
      <c r="E2635">
        <v>2</v>
      </c>
      <c r="F2635">
        <v>4</v>
      </c>
      <c r="G2635">
        <v>2</v>
      </c>
      <c r="H2635">
        <v>0</v>
      </c>
      <c r="I2635">
        <v>4920</v>
      </c>
      <c r="J2635">
        <v>7</v>
      </c>
      <c r="K2635">
        <v>7</v>
      </c>
      <c r="L2635" s="6">
        <v>156000</v>
      </c>
    </row>
    <row r="2636" spans="1:12" x14ac:dyDescent="0.2">
      <c r="A2636">
        <v>0</v>
      </c>
      <c r="B2636">
        <v>1</v>
      </c>
      <c r="C2636">
        <v>1955</v>
      </c>
      <c r="D2636" s="3">
        <v>1134</v>
      </c>
      <c r="E2636">
        <v>1</v>
      </c>
      <c r="F2636">
        <v>4</v>
      </c>
      <c r="G2636">
        <v>1</v>
      </c>
      <c r="H2636">
        <v>0</v>
      </c>
      <c r="I2636">
        <v>6642</v>
      </c>
      <c r="J2636">
        <v>8</v>
      </c>
      <c r="K2636">
        <v>8</v>
      </c>
      <c r="L2636" s="6">
        <v>156000</v>
      </c>
    </row>
    <row r="2637" spans="1:12" x14ac:dyDescent="0.2">
      <c r="A2637">
        <v>0</v>
      </c>
      <c r="B2637">
        <v>1</v>
      </c>
      <c r="C2637">
        <v>1961</v>
      </c>
      <c r="D2637" s="3">
        <v>996</v>
      </c>
      <c r="E2637">
        <v>1</v>
      </c>
      <c r="F2637">
        <v>3</v>
      </c>
      <c r="G2637">
        <v>1</v>
      </c>
      <c r="H2637">
        <v>0</v>
      </c>
      <c r="I2637">
        <v>6500</v>
      </c>
      <c r="J2637">
        <v>9</v>
      </c>
      <c r="K2637">
        <v>9</v>
      </c>
      <c r="L2637" s="6">
        <v>156000</v>
      </c>
    </row>
    <row r="2638" spans="1:12" x14ac:dyDescent="0.2">
      <c r="A2638">
        <v>0</v>
      </c>
      <c r="B2638">
        <v>1</v>
      </c>
      <c r="C2638">
        <v>1958</v>
      </c>
      <c r="D2638" s="3">
        <v>945</v>
      </c>
      <c r="E2638">
        <v>1</v>
      </c>
      <c r="F2638">
        <v>3</v>
      </c>
      <c r="G2638">
        <v>1</v>
      </c>
      <c r="H2638">
        <v>0</v>
      </c>
      <c r="I2638">
        <v>8030</v>
      </c>
      <c r="J2638">
        <v>9</v>
      </c>
      <c r="K2638">
        <v>9</v>
      </c>
      <c r="L2638" s="6">
        <v>156000</v>
      </c>
    </row>
    <row r="2639" spans="1:12" x14ac:dyDescent="0.2">
      <c r="A2639">
        <v>0</v>
      </c>
      <c r="B2639">
        <v>1.5</v>
      </c>
      <c r="C2639">
        <v>1928</v>
      </c>
      <c r="D2639" s="3">
        <v>1863</v>
      </c>
      <c r="E2639">
        <v>2</v>
      </c>
      <c r="F2639">
        <v>4</v>
      </c>
      <c r="G2639">
        <v>2</v>
      </c>
      <c r="H2639">
        <v>0</v>
      </c>
      <c r="I2639">
        <v>4636</v>
      </c>
      <c r="J2639">
        <v>9</v>
      </c>
      <c r="K2639">
        <v>9</v>
      </c>
      <c r="L2639" s="6">
        <v>156000</v>
      </c>
    </row>
    <row r="2640" spans="1:12" x14ac:dyDescent="0.2">
      <c r="A2640">
        <v>1</v>
      </c>
      <c r="B2640">
        <v>1</v>
      </c>
      <c r="C2640">
        <v>1956</v>
      </c>
      <c r="D2640" s="3">
        <v>1150</v>
      </c>
      <c r="E2640">
        <v>1</v>
      </c>
      <c r="F2640">
        <v>3</v>
      </c>
      <c r="G2640">
        <v>1</v>
      </c>
      <c r="H2640">
        <v>1</v>
      </c>
      <c r="I2640">
        <v>8260</v>
      </c>
      <c r="J2640">
        <v>10</v>
      </c>
      <c r="K2640">
        <v>10</v>
      </c>
      <c r="L2640" s="6">
        <v>156000</v>
      </c>
    </row>
    <row r="2641" spans="1:12" x14ac:dyDescent="0.2">
      <c r="A2641">
        <v>1</v>
      </c>
      <c r="B2641">
        <v>1</v>
      </c>
      <c r="C2641">
        <v>1956</v>
      </c>
      <c r="D2641" s="3">
        <v>1995</v>
      </c>
      <c r="E2641">
        <v>1</v>
      </c>
      <c r="F2641">
        <v>3</v>
      </c>
      <c r="G2641">
        <v>1</v>
      </c>
      <c r="H2641">
        <v>1</v>
      </c>
      <c r="I2641">
        <v>10960</v>
      </c>
      <c r="J2641">
        <v>11</v>
      </c>
      <c r="K2641">
        <v>11</v>
      </c>
      <c r="L2641" s="6">
        <v>156000</v>
      </c>
    </row>
    <row r="2642" spans="1:12" x14ac:dyDescent="0.2">
      <c r="A2642">
        <v>1</v>
      </c>
      <c r="B2642">
        <v>1</v>
      </c>
      <c r="C2642">
        <v>1960</v>
      </c>
      <c r="D2642" s="3">
        <v>1276</v>
      </c>
      <c r="E2642">
        <v>1</v>
      </c>
      <c r="F2642">
        <v>3</v>
      </c>
      <c r="G2642">
        <v>1</v>
      </c>
      <c r="H2642">
        <v>1</v>
      </c>
      <c r="I2642">
        <v>8400</v>
      </c>
      <c r="J2642">
        <v>11</v>
      </c>
      <c r="K2642">
        <v>11</v>
      </c>
      <c r="L2642" s="6">
        <v>156000</v>
      </c>
    </row>
    <row r="2643" spans="1:12" x14ac:dyDescent="0.2">
      <c r="A2643">
        <v>1</v>
      </c>
      <c r="B2643">
        <v>1</v>
      </c>
      <c r="C2643">
        <v>1956</v>
      </c>
      <c r="D2643" s="3">
        <v>1150</v>
      </c>
      <c r="E2643">
        <v>1</v>
      </c>
      <c r="F2643">
        <v>3</v>
      </c>
      <c r="G2643">
        <v>1</v>
      </c>
      <c r="H2643">
        <v>0</v>
      </c>
      <c r="I2643">
        <v>8260</v>
      </c>
      <c r="J2643">
        <v>11</v>
      </c>
      <c r="K2643">
        <v>11</v>
      </c>
      <c r="L2643" s="6">
        <v>156000</v>
      </c>
    </row>
    <row r="2644" spans="1:12" x14ac:dyDescent="0.2">
      <c r="A2644">
        <v>0</v>
      </c>
      <c r="B2644">
        <v>1.5</v>
      </c>
      <c r="C2644">
        <v>1924</v>
      </c>
      <c r="D2644" s="3">
        <v>1022</v>
      </c>
      <c r="E2644">
        <v>1</v>
      </c>
      <c r="F2644">
        <v>2</v>
      </c>
      <c r="G2644">
        <v>1</v>
      </c>
      <c r="H2644">
        <v>0</v>
      </c>
      <c r="I2644">
        <v>2905</v>
      </c>
      <c r="J2644">
        <v>11</v>
      </c>
      <c r="K2644">
        <v>11</v>
      </c>
      <c r="L2644" s="6">
        <v>156000</v>
      </c>
    </row>
    <row r="2645" spans="1:12" x14ac:dyDescent="0.2">
      <c r="A2645">
        <v>0</v>
      </c>
      <c r="B2645">
        <v>1</v>
      </c>
      <c r="C2645">
        <v>1895</v>
      </c>
      <c r="D2645" s="3">
        <v>1128</v>
      </c>
      <c r="E2645">
        <v>1</v>
      </c>
      <c r="F2645">
        <v>3</v>
      </c>
      <c r="G2645">
        <v>1</v>
      </c>
      <c r="H2645">
        <v>0</v>
      </c>
      <c r="I2645">
        <v>3600</v>
      </c>
      <c r="J2645">
        <v>8</v>
      </c>
      <c r="K2645">
        <v>8</v>
      </c>
      <c r="L2645" s="6">
        <v>156350</v>
      </c>
    </row>
    <row r="2646" spans="1:12" x14ac:dyDescent="0.2">
      <c r="A2646">
        <v>0</v>
      </c>
      <c r="B2646">
        <v>1.5</v>
      </c>
      <c r="C2646">
        <v>1891</v>
      </c>
      <c r="D2646" s="3">
        <v>1920</v>
      </c>
      <c r="E2646">
        <v>2</v>
      </c>
      <c r="F2646">
        <v>4</v>
      </c>
      <c r="G2646">
        <v>2</v>
      </c>
      <c r="H2646">
        <v>0</v>
      </c>
      <c r="I2646">
        <v>3900</v>
      </c>
      <c r="J2646">
        <v>2</v>
      </c>
      <c r="K2646">
        <v>2</v>
      </c>
      <c r="L2646" s="6">
        <v>156500</v>
      </c>
    </row>
    <row r="2647" spans="1:12" x14ac:dyDescent="0.2">
      <c r="A2647">
        <v>0</v>
      </c>
      <c r="B2647">
        <v>2</v>
      </c>
      <c r="C2647">
        <v>1953</v>
      </c>
      <c r="D2647" s="3">
        <v>2090</v>
      </c>
      <c r="E2647">
        <v>2</v>
      </c>
      <c r="F2647">
        <v>6</v>
      </c>
      <c r="G2647">
        <v>2</v>
      </c>
      <c r="H2647">
        <v>0</v>
      </c>
      <c r="I2647">
        <v>7680</v>
      </c>
      <c r="J2647">
        <v>9</v>
      </c>
      <c r="K2647">
        <v>9</v>
      </c>
      <c r="L2647" s="6">
        <v>156500</v>
      </c>
    </row>
    <row r="2648" spans="1:12" x14ac:dyDescent="0.2">
      <c r="A2648">
        <v>1</v>
      </c>
      <c r="B2648">
        <v>1</v>
      </c>
      <c r="C2648">
        <v>1957</v>
      </c>
      <c r="D2648" s="3">
        <v>1208</v>
      </c>
      <c r="E2648">
        <v>1</v>
      </c>
      <c r="F2648">
        <v>3</v>
      </c>
      <c r="G2648">
        <v>1</v>
      </c>
      <c r="H2648">
        <v>1</v>
      </c>
      <c r="I2648">
        <v>8278</v>
      </c>
      <c r="J2648">
        <v>12</v>
      </c>
      <c r="K2648">
        <v>12</v>
      </c>
      <c r="L2648" s="6">
        <v>156500</v>
      </c>
    </row>
    <row r="2649" spans="1:12" x14ac:dyDescent="0.2">
      <c r="A2649">
        <v>1</v>
      </c>
      <c r="B2649">
        <v>2</v>
      </c>
      <c r="C2649">
        <v>1964</v>
      </c>
      <c r="D2649" s="3">
        <v>2800</v>
      </c>
      <c r="E2649">
        <v>2</v>
      </c>
      <c r="F2649">
        <v>6</v>
      </c>
      <c r="G2649">
        <v>2</v>
      </c>
      <c r="H2649">
        <v>2</v>
      </c>
      <c r="I2649">
        <v>5160</v>
      </c>
      <c r="J2649">
        <v>10</v>
      </c>
      <c r="K2649">
        <v>10</v>
      </c>
      <c r="L2649" s="6">
        <v>156650</v>
      </c>
    </row>
    <row r="2650" spans="1:12" x14ac:dyDescent="0.2">
      <c r="A2650">
        <v>0</v>
      </c>
      <c r="B2650">
        <v>1</v>
      </c>
      <c r="C2650">
        <v>1959</v>
      </c>
      <c r="D2650" s="3">
        <v>1212</v>
      </c>
      <c r="E2650">
        <v>1</v>
      </c>
      <c r="F2650">
        <v>2</v>
      </c>
      <c r="G2650">
        <v>1</v>
      </c>
      <c r="H2650">
        <v>1</v>
      </c>
      <c r="I2650">
        <v>7182</v>
      </c>
      <c r="J2650">
        <v>1</v>
      </c>
      <c r="K2650">
        <v>1</v>
      </c>
      <c r="L2650" s="6">
        <v>156900</v>
      </c>
    </row>
    <row r="2651" spans="1:12" x14ac:dyDescent="0.2">
      <c r="A2651">
        <v>1</v>
      </c>
      <c r="B2651">
        <v>1</v>
      </c>
      <c r="C2651">
        <v>1952</v>
      </c>
      <c r="D2651" s="3">
        <v>1153</v>
      </c>
      <c r="E2651">
        <v>1</v>
      </c>
      <c r="F2651">
        <v>2</v>
      </c>
      <c r="G2651">
        <v>1</v>
      </c>
      <c r="H2651">
        <v>1</v>
      </c>
      <c r="I2651">
        <v>5000</v>
      </c>
      <c r="J2651">
        <v>5</v>
      </c>
      <c r="K2651">
        <v>5</v>
      </c>
      <c r="L2651" s="6">
        <v>156900</v>
      </c>
    </row>
    <row r="2652" spans="1:12" x14ac:dyDescent="0.2">
      <c r="A2652">
        <v>0</v>
      </c>
      <c r="B2652">
        <v>1</v>
      </c>
      <c r="C2652">
        <v>1956</v>
      </c>
      <c r="D2652" s="3">
        <v>1114</v>
      </c>
      <c r="E2652">
        <v>1</v>
      </c>
      <c r="F2652">
        <v>3</v>
      </c>
      <c r="G2652">
        <v>1</v>
      </c>
      <c r="H2652">
        <v>0</v>
      </c>
      <c r="I2652">
        <v>6344</v>
      </c>
      <c r="J2652">
        <v>12</v>
      </c>
      <c r="K2652">
        <v>12</v>
      </c>
      <c r="L2652" s="6">
        <v>156900</v>
      </c>
    </row>
    <row r="2653" spans="1:12" x14ac:dyDescent="0.2">
      <c r="A2653">
        <v>0</v>
      </c>
      <c r="B2653">
        <v>1</v>
      </c>
      <c r="C2653">
        <v>1948</v>
      </c>
      <c r="D2653" s="3">
        <v>1082</v>
      </c>
      <c r="E2653">
        <v>1</v>
      </c>
      <c r="F2653">
        <v>3</v>
      </c>
      <c r="G2653">
        <v>1</v>
      </c>
      <c r="H2653">
        <v>0</v>
      </c>
      <c r="I2653">
        <v>5060</v>
      </c>
      <c r="J2653">
        <v>8</v>
      </c>
      <c r="K2653">
        <v>8</v>
      </c>
      <c r="L2653" s="6">
        <v>156950</v>
      </c>
    </row>
    <row r="2654" spans="1:12" x14ac:dyDescent="0.2">
      <c r="A2654">
        <v>0</v>
      </c>
      <c r="B2654">
        <v>1.5</v>
      </c>
      <c r="C2654">
        <v>1912</v>
      </c>
      <c r="D2654" s="3">
        <v>1122</v>
      </c>
      <c r="E2654">
        <v>1</v>
      </c>
      <c r="F2654">
        <v>3</v>
      </c>
      <c r="G2654">
        <v>1</v>
      </c>
      <c r="H2654">
        <v>0</v>
      </c>
      <c r="I2654">
        <v>3000</v>
      </c>
      <c r="J2654">
        <v>2</v>
      </c>
      <c r="K2654">
        <v>2</v>
      </c>
      <c r="L2654" s="6">
        <v>157000</v>
      </c>
    </row>
    <row r="2655" spans="1:12" x14ac:dyDescent="0.2">
      <c r="A2655">
        <v>0</v>
      </c>
      <c r="B2655">
        <v>1</v>
      </c>
      <c r="C2655">
        <v>1957</v>
      </c>
      <c r="D2655" s="3">
        <v>1155</v>
      </c>
      <c r="E2655">
        <v>1</v>
      </c>
      <c r="F2655">
        <v>3</v>
      </c>
      <c r="G2655">
        <v>1</v>
      </c>
      <c r="H2655">
        <v>1</v>
      </c>
      <c r="I2655">
        <v>10800</v>
      </c>
      <c r="J2655">
        <v>3</v>
      </c>
      <c r="K2655">
        <v>3</v>
      </c>
      <c r="L2655" s="6">
        <v>157000</v>
      </c>
    </row>
    <row r="2656" spans="1:12" x14ac:dyDescent="0.2">
      <c r="A2656">
        <v>0</v>
      </c>
      <c r="B2656">
        <v>1</v>
      </c>
      <c r="C2656">
        <v>1953</v>
      </c>
      <c r="D2656" s="3">
        <v>1209</v>
      </c>
      <c r="E2656">
        <v>1</v>
      </c>
      <c r="F2656">
        <v>4</v>
      </c>
      <c r="G2656">
        <v>1</v>
      </c>
      <c r="H2656">
        <v>1</v>
      </c>
      <c r="I2656">
        <v>5550</v>
      </c>
      <c r="J2656">
        <v>3</v>
      </c>
      <c r="K2656">
        <v>3</v>
      </c>
      <c r="L2656" s="6">
        <v>157000</v>
      </c>
    </row>
    <row r="2657" spans="1:12" x14ac:dyDescent="0.2">
      <c r="A2657">
        <v>0</v>
      </c>
      <c r="B2657">
        <v>1</v>
      </c>
      <c r="C2657">
        <v>1953</v>
      </c>
      <c r="D2657" s="3">
        <v>879</v>
      </c>
      <c r="E2657">
        <v>1</v>
      </c>
      <c r="F2657">
        <v>3</v>
      </c>
      <c r="G2657">
        <v>1</v>
      </c>
      <c r="H2657">
        <v>1</v>
      </c>
      <c r="I2657">
        <v>8550</v>
      </c>
      <c r="J2657">
        <v>3</v>
      </c>
      <c r="K2657">
        <v>3</v>
      </c>
      <c r="L2657" s="6">
        <v>157000</v>
      </c>
    </row>
    <row r="2658" spans="1:12" x14ac:dyDescent="0.2">
      <c r="A2658">
        <v>0</v>
      </c>
      <c r="B2658">
        <v>2</v>
      </c>
      <c r="C2658">
        <v>1896</v>
      </c>
      <c r="D2658" s="3">
        <v>1958</v>
      </c>
      <c r="E2658">
        <v>1</v>
      </c>
      <c r="F2658">
        <v>5</v>
      </c>
      <c r="G2658">
        <v>1</v>
      </c>
      <c r="H2658">
        <v>0</v>
      </c>
      <c r="I2658">
        <v>3840</v>
      </c>
      <c r="J2658">
        <v>4</v>
      </c>
      <c r="K2658">
        <v>4</v>
      </c>
      <c r="L2658" s="6">
        <v>157000</v>
      </c>
    </row>
    <row r="2659" spans="1:12" x14ac:dyDescent="0.2">
      <c r="A2659">
        <v>1</v>
      </c>
      <c r="B2659">
        <v>1</v>
      </c>
      <c r="C2659">
        <v>1971</v>
      </c>
      <c r="D2659" s="3">
        <v>1297</v>
      </c>
      <c r="E2659">
        <v>1</v>
      </c>
      <c r="F2659">
        <v>3</v>
      </c>
      <c r="G2659">
        <v>1</v>
      </c>
      <c r="H2659">
        <v>1</v>
      </c>
      <c r="I2659">
        <v>7686</v>
      </c>
      <c r="J2659">
        <v>4</v>
      </c>
      <c r="K2659">
        <v>4</v>
      </c>
      <c r="L2659" s="6">
        <v>157000</v>
      </c>
    </row>
    <row r="2660" spans="1:12" x14ac:dyDescent="0.2">
      <c r="A2660">
        <v>0</v>
      </c>
      <c r="B2660">
        <v>1.5</v>
      </c>
      <c r="C2660">
        <v>1895</v>
      </c>
      <c r="D2660" s="3">
        <v>1681</v>
      </c>
      <c r="E2660">
        <v>1</v>
      </c>
      <c r="F2660">
        <v>4</v>
      </c>
      <c r="G2660">
        <v>1</v>
      </c>
      <c r="H2660">
        <v>0</v>
      </c>
      <c r="I2660">
        <v>3600</v>
      </c>
      <c r="J2660">
        <v>4</v>
      </c>
      <c r="K2660">
        <v>4</v>
      </c>
      <c r="L2660" s="6">
        <v>157000</v>
      </c>
    </row>
    <row r="2661" spans="1:12" x14ac:dyDescent="0.2">
      <c r="A2661">
        <v>0</v>
      </c>
      <c r="B2661">
        <v>1</v>
      </c>
      <c r="C2661">
        <v>1919</v>
      </c>
      <c r="D2661" s="3">
        <v>1227</v>
      </c>
      <c r="E2661">
        <v>1</v>
      </c>
      <c r="F2661">
        <v>3</v>
      </c>
      <c r="G2661">
        <v>2</v>
      </c>
      <c r="H2661">
        <v>0</v>
      </c>
      <c r="I2661">
        <v>4760</v>
      </c>
      <c r="J2661">
        <v>5</v>
      </c>
      <c r="K2661">
        <v>5</v>
      </c>
      <c r="L2661" s="6">
        <v>157000</v>
      </c>
    </row>
    <row r="2662" spans="1:12" x14ac:dyDescent="0.2">
      <c r="A2662">
        <v>1</v>
      </c>
      <c r="B2662">
        <v>1</v>
      </c>
      <c r="C2662">
        <v>1953</v>
      </c>
      <c r="D2662" s="3">
        <v>1355</v>
      </c>
      <c r="E2662">
        <v>1</v>
      </c>
      <c r="F2662">
        <v>2</v>
      </c>
      <c r="G2662">
        <v>1</v>
      </c>
      <c r="H2662">
        <v>0</v>
      </c>
      <c r="I2662">
        <v>5625</v>
      </c>
      <c r="J2662">
        <v>6</v>
      </c>
      <c r="K2662">
        <v>6</v>
      </c>
      <c r="L2662" s="6">
        <v>157000</v>
      </c>
    </row>
    <row r="2663" spans="1:12" x14ac:dyDescent="0.2">
      <c r="A2663">
        <v>0</v>
      </c>
      <c r="B2663">
        <v>1</v>
      </c>
      <c r="C2663">
        <v>1964</v>
      </c>
      <c r="D2663" s="3">
        <v>1214</v>
      </c>
      <c r="E2663">
        <v>1</v>
      </c>
      <c r="F2663">
        <v>3</v>
      </c>
      <c r="G2663">
        <v>1</v>
      </c>
      <c r="H2663">
        <v>1</v>
      </c>
      <c r="I2663">
        <v>4945</v>
      </c>
      <c r="J2663">
        <v>8</v>
      </c>
      <c r="K2663">
        <v>8</v>
      </c>
      <c r="L2663" s="6">
        <v>157000</v>
      </c>
    </row>
    <row r="2664" spans="1:12" x14ac:dyDescent="0.2">
      <c r="A2664">
        <v>1</v>
      </c>
      <c r="B2664">
        <v>1</v>
      </c>
      <c r="C2664">
        <v>1955</v>
      </c>
      <c r="D2664" s="3">
        <v>1276</v>
      </c>
      <c r="E2664">
        <v>1</v>
      </c>
      <c r="F2664">
        <v>3</v>
      </c>
      <c r="G2664">
        <v>1</v>
      </c>
      <c r="H2664">
        <v>0</v>
      </c>
      <c r="I2664">
        <v>6240</v>
      </c>
      <c r="J2664">
        <v>9</v>
      </c>
      <c r="K2664">
        <v>9</v>
      </c>
      <c r="L2664" s="6">
        <v>157000</v>
      </c>
    </row>
    <row r="2665" spans="1:12" x14ac:dyDescent="0.2">
      <c r="A2665">
        <v>1</v>
      </c>
      <c r="B2665">
        <v>1</v>
      </c>
      <c r="C2665">
        <v>1950</v>
      </c>
      <c r="D2665" s="3">
        <v>1262</v>
      </c>
      <c r="E2665">
        <v>1</v>
      </c>
      <c r="F2665">
        <v>3</v>
      </c>
      <c r="G2665">
        <v>1</v>
      </c>
      <c r="H2665">
        <v>0</v>
      </c>
      <c r="I2665">
        <v>4797</v>
      </c>
      <c r="J2665">
        <v>9</v>
      </c>
      <c r="K2665">
        <v>9</v>
      </c>
      <c r="L2665" s="6">
        <v>157000</v>
      </c>
    </row>
    <row r="2666" spans="1:12" x14ac:dyDescent="0.2">
      <c r="A2666">
        <v>0</v>
      </c>
      <c r="B2666">
        <v>1</v>
      </c>
      <c r="C2666">
        <v>1990</v>
      </c>
      <c r="D2666" s="3">
        <v>1232</v>
      </c>
      <c r="E2666">
        <v>1</v>
      </c>
      <c r="F2666">
        <v>3</v>
      </c>
      <c r="G2666">
        <v>2</v>
      </c>
      <c r="H2666">
        <v>0</v>
      </c>
      <c r="I2666">
        <v>12455</v>
      </c>
      <c r="J2666">
        <v>10</v>
      </c>
      <c r="K2666">
        <v>10</v>
      </c>
      <c r="L2666" s="6">
        <v>157000</v>
      </c>
    </row>
    <row r="2667" spans="1:12" x14ac:dyDescent="0.2">
      <c r="A2667">
        <v>0</v>
      </c>
      <c r="B2667">
        <v>1</v>
      </c>
      <c r="C2667">
        <v>1952</v>
      </c>
      <c r="D2667" s="3">
        <v>1095</v>
      </c>
      <c r="E2667">
        <v>1</v>
      </c>
      <c r="F2667">
        <v>3</v>
      </c>
      <c r="G2667">
        <v>1</v>
      </c>
      <c r="H2667">
        <v>0</v>
      </c>
      <c r="I2667">
        <v>6000</v>
      </c>
      <c r="J2667">
        <v>10</v>
      </c>
      <c r="K2667">
        <v>10</v>
      </c>
      <c r="L2667" s="6">
        <v>157000</v>
      </c>
    </row>
    <row r="2668" spans="1:12" x14ac:dyDescent="0.2">
      <c r="A2668">
        <v>0</v>
      </c>
      <c r="B2668">
        <v>1</v>
      </c>
      <c r="C2668">
        <v>1977</v>
      </c>
      <c r="D2668" s="3">
        <v>1512</v>
      </c>
      <c r="E2668">
        <v>1</v>
      </c>
      <c r="F2668">
        <v>3</v>
      </c>
      <c r="G2668">
        <v>1</v>
      </c>
      <c r="H2668">
        <v>0</v>
      </c>
      <c r="I2668">
        <v>8604</v>
      </c>
      <c r="J2668">
        <v>11</v>
      </c>
      <c r="K2668">
        <v>11</v>
      </c>
      <c r="L2668" s="6">
        <v>157000</v>
      </c>
    </row>
    <row r="2669" spans="1:12" x14ac:dyDescent="0.2">
      <c r="A2669">
        <v>0</v>
      </c>
      <c r="B2669">
        <v>1</v>
      </c>
      <c r="C2669">
        <v>1970</v>
      </c>
      <c r="D2669" s="3">
        <v>1104</v>
      </c>
      <c r="E2669">
        <v>1</v>
      </c>
      <c r="F2669">
        <v>3</v>
      </c>
      <c r="G2669">
        <v>1</v>
      </c>
      <c r="H2669">
        <v>0</v>
      </c>
      <c r="I2669">
        <v>7560</v>
      </c>
      <c r="J2669">
        <v>11</v>
      </c>
      <c r="K2669">
        <v>11</v>
      </c>
      <c r="L2669" s="6">
        <v>157000</v>
      </c>
    </row>
    <row r="2670" spans="1:12" x14ac:dyDescent="0.2">
      <c r="A2670">
        <v>0</v>
      </c>
      <c r="B2670">
        <v>1</v>
      </c>
      <c r="C2670">
        <v>1921</v>
      </c>
      <c r="D2670" s="3">
        <v>1017</v>
      </c>
      <c r="E2670">
        <v>1</v>
      </c>
      <c r="F2670">
        <v>2</v>
      </c>
      <c r="G2670">
        <v>1</v>
      </c>
      <c r="H2670">
        <v>0</v>
      </c>
      <c r="I2670">
        <v>2440</v>
      </c>
      <c r="J2670">
        <v>12</v>
      </c>
      <c r="K2670">
        <v>12</v>
      </c>
      <c r="L2670" s="6">
        <v>157000</v>
      </c>
    </row>
    <row r="2671" spans="1:12" x14ac:dyDescent="0.2">
      <c r="A2671">
        <v>0</v>
      </c>
      <c r="B2671">
        <v>1</v>
      </c>
      <c r="C2671">
        <v>1949</v>
      </c>
      <c r="D2671" s="3">
        <v>1050</v>
      </c>
      <c r="E2671">
        <v>1</v>
      </c>
      <c r="F2671">
        <v>3</v>
      </c>
      <c r="G2671">
        <v>1</v>
      </c>
      <c r="H2671">
        <v>0</v>
      </c>
      <c r="I2671">
        <v>6525</v>
      </c>
      <c r="J2671">
        <v>12</v>
      </c>
      <c r="K2671">
        <v>12</v>
      </c>
      <c r="L2671" s="6">
        <v>157000</v>
      </c>
    </row>
    <row r="2672" spans="1:12" x14ac:dyDescent="0.2">
      <c r="A2672">
        <v>1</v>
      </c>
      <c r="B2672">
        <v>1.5</v>
      </c>
      <c r="C2672">
        <v>1927</v>
      </c>
      <c r="D2672" s="3">
        <v>1980</v>
      </c>
      <c r="E2672">
        <v>1</v>
      </c>
      <c r="F2672">
        <v>4</v>
      </c>
      <c r="G2672">
        <v>2</v>
      </c>
      <c r="H2672">
        <v>0</v>
      </c>
      <c r="I2672">
        <v>4738</v>
      </c>
      <c r="J2672">
        <v>3</v>
      </c>
      <c r="K2672">
        <v>3</v>
      </c>
      <c r="L2672" s="6">
        <v>157500</v>
      </c>
    </row>
    <row r="2673" spans="1:12" x14ac:dyDescent="0.2">
      <c r="A2673">
        <v>0</v>
      </c>
      <c r="B2673">
        <v>1</v>
      </c>
      <c r="C2673">
        <v>1958</v>
      </c>
      <c r="D2673" s="3">
        <v>1087</v>
      </c>
      <c r="E2673">
        <v>1</v>
      </c>
      <c r="F2673">
        <v>3</v>
      </c>
      <c r="G2673">
        <v>1</v>
      </c>
      <c r="H2673">
        <v>1</v>
      </c>
      <c r="I2673">
        <v>6930</v>
      </c>
      <c r="J2673">
        <v>3</v>
      </c>
      <c r="K2673">
        <v>3</v>
      </c>
      <c r="L2673" s="6">
        <v>157500</v>
      </c>
    </row>
    <row r="2674" spans="1:12" x14ac:dyDescent="0.2">
      <c r="A2674">
        <v>0</v>
      </c>
      <c r="B2674">
        <v>2</v>
      </c>
      <c r="C2674">
        <v>1943</v>
      </c>
      <c r="D2674" s="3">
        <v>1768</v>
      </c>
      <c r="E2674">
        <v>2</v>
      </c>
      <c r="F2674">
        <v>4</v>
      </c>
      <c r="G2674">
        <v>2</v>
      </c>
      <c r="H2674">
        <v>0</v>
      </c>
      <c r="I2674">
        <v>5160</v>
      </c>
      <c r="J2674">
        <v>4</v>
      </c>
      <c r="K2674">
        <v>4</v>
      </c>
      <c r="L2674" s="6">
        <v>157500</v>
      </c>
    </row>
    <row r="2675" spans="1:12" x14ac:dyDescent="0.2">
      <c r="A2675">
        <v>0</v>
      </c>
      <c r="B2675">
        <v>1</v>
      </c>
      <c r="C2675">
        <v>1966</v>
      </c>
      <c r="D2675" s="3">
        <v>1623</v>
      </c>
      <c r="E2675">
        <v>1</v>
      </c>
      <c r="F2675">
        <v>3</v>
      </c>
      <c r="G2675">
        <v>2</v>
      </c>
      <c r="H2675">
        <v>0</v>
      </c>
      <c r="I2675">
        <v>6071</v>
      </c>
      <c r="J2675">
        <v>4</v>
      </c>
      <c r="K2675">
        <v>4</v>
      </c>
      <c r="L2675" s="6">
        <v>157500</v>
      </c>
    </row>
    <row r="2676" spans="1:12" x14ac:dyDescent="0.2">
      <c r="A2676">
        <v>0</v>
      </c>
      <c r="B2676">
        <v>1</v>
      </c>
      <c r="C2676">
        <v>1925</v>
      </c>
      <c r="D2676" s="3">
        <v>1188</v>
      </c>
      <c r="E2676">
        <v>1</v>
      </c>
      <c r="F2676">
        <v>3</v>
      </c>
      <c r="G2676">
        <v>1</v>
      </c>
      <c r="H2676">
        <v>1</v>
      </c>
      <c r="I2676">
        <v>3815</v>
      </c>
      <c r="J2676">
        <v>5</v>
      </c>
      <c r="K2676">
        <v>5</v>
      </c>
      <c r="L2676" s="6">
        <v>157500</v>
      </c>
    </row>
    <row r="2677" spans="1:12" x14ac:dyDescent="0.2">
      <c r="A2677">
        <v>0</v>
      </c>
      <c r="B2677">
        <v>1</v>
      </c>
      <c r="C2677">
        <v>1963</v>
      </c>
      <c r="D2677" s="3">
        <v>1080</v>
      </c>
      <c r="E2677">
        <v>1</v>
      </c>
      <c r="F2677">
        <v>3</v>
      </c>
      <c r="G2677">
        <v>1</v>
      </c>
      <c r="H2677">
        <v>1</v>
      </c>
      <c r="I2677">
        <v>5800</v>
      </c>
      <c r="J2677">
        <v>8</v>
      </c>
      <c r="K2677">
        <v>8</v>
      </c>
      <c r="L2677" s="6">
        <v>157500</v>
      </c>
    </row>
    <row r="2678" spans="1:12" x14ac:dyDescent="0.2">
      <c r="A2678">
        <v>0</v>
      </c>
      <c r="B2678">
        <v>1</v>
      </c>
      <c r="C2678">
        <v>1960</v>
      </c>
      <c r="D2678" s="3">
        <v>1046</v>
      </c>
      <c r="E2678">
        <v>1</v>
      </c>
      <c r="F2678">
        <v>3</v>
      </c>
      <c r="G2678">
        <v>1</v>
      </c>
      <c r="H2678">
        <v>1</v>
      </c>
      <c r="I2678">
        <v>6500</v>
      </c>
      <c r="J2678">
        <v>8</v>
      </c>
      <c r="K2678">
        <v>8</v>
      </c>
      <c r="L2678" s="6">
        <v>157500</v>
      </c>
    </row>
    <row r="2679" spans="1:12" x14ac:dyDescent="0.2">
      <c r="A2679">
        <v>0</v>
      </c>
      <c r="B2679">
        <v>1</v>
      </c>
      <c r="C2679">
        <v>1953</v>
      </c>
      <c r="D2679" s="3">
        <v>933</v>
      </c>
      <c r="E2679">
        <v>1</v>
      </c>
      <c r="F2679">
        <v>3</v>
      </c>
      <c r="G2679">
        <v>1</v>
      </c>
      <c r="H2679">
        <v>0</v>
      </c>
      <c r="I2679">
        <v>6000</v>
      </c>
      <c r="J2679">
        <v>9</v>
      </c>
      <c r="K2679">
        <v>9</v>
      </c>
      <c r="L2679" s="6">
        <v>157500</v>
      </c>
    </row>
    <row r="2680" spans="1:12" x14ac:dyDescent="0.2">
      <c r="A2680">
        <v>1</v>
      </c>
      <c r="B2680">
        <v>1</v>
      </c>
      <c r="C2680">
        <v>1955</v>
      </c>
      <c r="D2680" s="3">
        <v>1153</v>
      </c>
      <c r="E2680">
        <v>1</v>
      </c>
      <c r="F2680">
        <v>3</v>
      </c>
      <c r="G2680">
        <v>1</v>
      </c>
      <c r="H2680">
        <v>1</v>
      </c>
      <c r="I2680">
        <v>11456</v>
      </c>
      <c r="J2680">
        <v>9</v>
      </c>
      <c r="K2680">
        <v>9</v>
      </c>
      <c r="L2680" s="6">
        <v>157500</v>
      </c>
    </row>
    <row r="2681" spans="1:12" x14ac:dyDescent="0.2">
      <c r="A2681">
        <v>0</v>
      </c>
      <c r="B2681">
        <v>1</v>
      </c>
      <c r="C2681">
        <v>1957</v>
      </c>
      <c r="D2681" s="3">
        <v>1059</v>
      </c>
      <c r="E2681">
        <v>1</v>
      </c>
      <c r="F2681">
        <v>3</v>
      </c>
      <c r="G2681">
        <v>1</v>
      </c>
      <c r="H2681">
        <v>0</v>
      </c>
      <c r="I2681">
        <v>7744</v>
      </c>
      <c r="J2681">
        <v>9</v>
      </c>
      <c r="K2681">
        <v>9</v>
      </c>
      <c r="L2681" s="6">
        <v>157500</v>
      </c>
    </row>
    <row r="2682" spans="1:12" x14ac:dyDescent="0.2">
      <c r="A2682">
        <v>0</v>
      </c>
      <c r="B2682">
        <v>1.5</v>
      </c>
      <c r="C2682">
        <v>1926</v>
      </c>
      <c r="D2682" s="3">
        <v>1182</v>
      </c>
      <c r="E2682">
        <v>1</v>
      </c>
      <c r="F2682">
        <v>3</v>
      </c>
      <c r="G2682">
        <v>2</v>
      </c>
      <c r="H2682">
        <v>0</v>
      </c>
      <c r="I2682">
        <v>3480</v>
      </c>
      <c r="J2682">
        <v>9</v>
      </c>
      <c r="K2682">
        <v>9</v>
      </c>
      <c r="L2682" s="6">
        <v>157500</v>
      </c>
    </row>
    <row r="2683" spans="1:12" x14ac:dyDescent="0.2">
      <c r="A2683">
        <v>0</v>
      </c>
      <c r="B2683">
        <v>1</v>
      </c>
      <c r="C2683">
        <v>1952</v>
      </c>
      <c r="D2683" s="3">
        <v>1096</v>
      </c>
      <c r="E2683">
        <v>1</v>
      </c>
      <c r="F2683">
        <v>3</v>
      </c>
      <c r="G2683">
        <v>2</v>
      </c>
      <c r="H2683">
        <v>0</v>
      </c>
      <c r="I2683">
        <v>6490</v>
      </c>
      <c r="J2683">
        <v>3</v>
      </c>
      <c r="K2683">
        <v>3</v>
      </c>
      <c r="L2683" s="6">
        <v>157900</v>
      </c>
    </row>
    <row r="2684" spans="1:12" x14ac:dyDescent="0.2">
      <c r="A2684">
        <v>0</v>
      </c>
      <c r="B2684">
        <v>1</v>
      </c>
      <c r="C2684">
        <v>1922</v>
      </c>
      <c r="D2684" s="3">
        <v>1497</v>
      </c>
      <c r="E2684">
        <v>1</v>
      </c>
      <c r="F2684">
        <v>4</v>
      </c>
      <c r="G2684">
        <v>1</v>
      </c>
      <c r="H2684">
        <v>0</v>
      </c>
      <c r="I2684">
        <v>4480</v>
      </c>
      <c r="J2684">
        <v>11</v>
      </c>
      <c r="K2684">
        <v>11</v>
      </c>
      <c r="L2684" s="6">
        <v>157900</v>
      </c>
    </row>
    <row r="2685" spans="1:12" x14ac:dyDescent="0.2">
      <c r="A2685">
        <v>0</v>
      </c>
      <c r="B2685">
        <v>1.5</v>
      </c>
      <c r="C2685">
        <v>1920</v>
      </c>
      <c r="D2685" s="3">
        <v>2224</v>
      </c>
      <c r="E2685">
        <v>2</v>
      </c>
      <c r="F2685">
        <v>4</v>
      </c>
      <c r="G2685">
        <v>2</v>
      </c>
      <c r="H2685">
        <v>0</v>
      </c>
      <c r="I2685">
        <v>4800</v>
      </c>
      <c r="J2685">
        <v>2</v>
      </c>
      <c r="K2685">
        <v>2</v>
      </c>
      <c r="L2685" s="6">
        <v>158000</v>
      </c>
    </row>
    <row r="2686" spans="1:12" x14ac:dyDescent="0.2">
      <c r="A2686">
        <v>0</v>
      </c>
      <c r="B2686">
        <v>1</v>
      </c>
      <c r="C2686">
        <v>1954</v>
      </c>
      <c r="D2686" s="3">
        <v>1028</v>
      </c>
      <c r="E2686">
        <v>1</v>
      </c>
      <c r="F2686">
        <v>3</v>
      </c>
      <c r="G2686">
        <v>1</v>
      </c>
      <c r="H2686">
        <v>0</v>
      </c>
      <c r="I2686">
        <v>6954</v>
      </c>
      <c r="J2686">
        <v>3</v>
      </c>
      <c r="K2686">
        <v>3</v>
      </c>
      <c r="L2686" s="6">
        <v>158000</v>
      </c>
    </row>
    <row r="2687" spans="1:12" x14ac:dyDescent="0.2">
      <c r="A2687">
        <v>0</v>
      </c>
      <c r="B2687">
        <v>1</v>
      </c>
      <c r="C2687">
        <v>1948</v>
      </c>
      <c r="D2687" s="3">
        <v>954</v>
      </c>
      <c r="E2687">
        <v>1</v>
      </c>
      <c r="F2687">
        <v>2</v>
      </c>
      <c r="G2687">
        <v>1</v>
      </c>
      <c r="H2687">
        <v>0</v>
      </c>
      <c r="I2687">
        <v>4600</v>
      </c>
      <c r="J2687">
        <v>4</v>
      </c>
      <c r="K2687">
        <v>4</v>
      </c>
      <c r="L2687" s="6">
        <v>158000</v>
      </c>
    </row>
    <row r="2688" spans="1:12" x14ac:dyDescent="0.2">
      <c r="A2688">
        <v>1</v>
      </c>
      <c r="B2688">
        <v>1</v>
      </c>
      <c r="C2688">
        <v>1957</v>
      </c>
      <c r="D2688" s="3">
        <v>1191</v>
      </c>
      <c r="E2688">
        <v>1</v>
      </c>
      <c r="F2688">
        <v>3</v>
      </c>
      <c r="G2688">
        <v>1</v>
      </c>
      <c r="H2688">
        <v>1</v>
      </c>
      <c r="I2688">
        <v>8160</v>
      </c>
      <c r="J2688">
        <v>5</v>
      </c>
      <c r="K2688">
        <v>5</v>
      </c>
      <c r="L2688" s="6">
        <v>158000</v>
      </c>
    </row>
    <row r="2689" spans="1:12" x14ac:dyDescent="0.2">
      <c r="A2689">
        <v>1</v>
      </c>
      <c r="B2689">
        <v>1</v>
      </c>
      <c r="C2689">
        <v>1956</v>
      </c>
      <c r="D2689" s="3">
        <v>1138</v>
      </c>
      <c r="E2689">
        <v>1</v>
      </c>
      <c r="F2689">
        <v>3</v>
      </c>
      <c r="G2689">
        <v>1</v>
      </c>
      <c r="H2689">
        <v>1</v>
      </c>
      <c r="I2689">
        <v>6150</v>
      </c>
      <c r="J2689">
        <v>5</v>
      </c>
      <c r="K2689">
        <v>5</v>
      </c>
      <c r="L2689" s="6">
        <v>158000</v>
      </c>
    </row>
    <row r="2690" spans="1:12" x14ac:dyDescent="0.2">
      <c r="A2690">
        <v>0</v>
      </c>
      <c r="B2690">
        <v>1</v>
      </c>
      <c r="C2690">
        <v>1885</v>
      </c>
      <c r="D2690" s="3">
        <v>1220</v>
      </c>
      <c r="E2690">
        <v>1</v>
      </c>
      <c r="F2690">
        <v>4</v>
      </c>
      <c r="G2690">
        <v>2</v>
      </c>
      <c r="H2690">
        <v>0</v>
      </c>
      <c r="I2690">
        <v>2700</v>
      </c>
      <c r="J2690">
        <v>6</v>
      </c>
      <c r="K2690">
        <v>6</v>
      </c>
      <c r="L2690" s="6">
        <v>158000</v>
      </c>
    </row>
    <row r="2691" spans="1:12" x14ac:dyDescent="0.2">
      <c r="A2691">
        <v>0</v>
      </c>
      <c r="B2691">
        <v>1</v>
      </c>
      <c r="C2691">
        <v>1966</v>
      </c>
      <c r="D2691" s="3">
        <v>1227</v>
      </c>
      <c r="E2691">
        <v>1</v>
      </c>
      <c r="F2691">
        <v>3</v>
      </c>
      <c r="G2691">
        <v>1</v>
      </c>
      <c r="H2691">
        <v>1</v>
      </c>
      <c r="I2691">
        <v>9750</v>
      </c>
      <c r="J2691">
        <v>6</v>
      </c>
      <c r="K2691">
        <v>6</v>
      </c>
      <c r="L2691" s="6">
        <v>158000</v>
      </c>
    </row>
    <row r="2692" spans="1:12" x14ac:dyDescent="0.2">
      <c r="A2692">
        <v>0</v>
      </c>
      <c r="B2692">
        <v>2</v>
      </c>
      <c r="C2692">
        <v>1929</v>
      </c>
      <c r="D2692" s="3">
        <v>2155</v>
      </c>
      <c r="E2692">
        <v>2</v>
      </c>
      <c r="F2692">
        <v>5</v>
      </c>
      <c r="G2692">
        <v>2</v>
      </c>
      <c r="H2692">
        <v>0</v>
      </c>
      <c r="I2692">
        <v>5400</v>
      </c>
      <c r="J2692">
        <v>6</v>
      </c>
      <c r="K2692">
        <v>6</v>
      </c>
      <c r="L2692" s="6">
        <v>158000</v>
      </c>
    </row>
    <row r="2693" spans="1:12" x14ac:dyDescent="0.2">
      <c r="A2693">
        <v>0</v>
      </c>
      <c r="B2693">
        <v>1</v>
      </c>
      <c r="C2693">
        <v>1968</v>
      </c>
      <c r="D2693" s="3">
        <v>1301</v>
      </c>
      <c r="E2693">
        <v>1</v>
      </c>
      <c r="F2693">
        <v>3</v>
      </c>
      <c r="G2693">
        <v>1</v>
      </c>
      <c r="H2693">
        <v>1</v>
      </c>
      <c r="I2693">
        <v>7200</v>
      </c>
      <c r="J2693">
        <v>6</v>
      </c>
      <c r="K2693">
        <v>6</v>
      </c>
      <c r="L2693" s="6">
        <v>158000</v>
      </c>
    </row>
    <row r="2694" spans="1:12" x14ac:dyDescent="0.2">
      <c r="A2694">
        <v>0</v>
      </c>
      <c r="B2694">
        <v>1</v>
      </c>
      <c r="C2694">
        <v>1929</v>
      </c>
      <c r="D2694" s="3">
        <v>1240</v>
      </c>
      <c r="E2694">
        <v>1</v>
      </c>
      <c r="F2694">
        <v>3</v>
      </c>
      <c r="G2694">
        <v>1</v>
      </c>
      <c r="H2694">
        <v>1</v>
      </c>
      <c r="I2694">
        <v>3660</v>
      </c>
      <c r="J2694">
        <v>6</v>
      </c>
      <c r="K2694">
        <v>6</v>
      </c>
      <c r="L2694" s="6">
        <v>158000</v>
      </c>
    </row>
    <row r="2695" spans="1:12" x14ac:dyDescent="0.2">
      <c r="A2695">
        <v>0</v>
      </c>
      <c r="B2695">
        <v>1</v>
      </c>
      <c r="C2695">
        <v>1953</v>
      </c>
      <c r="D2695" s="3">
        <v>879</v>
      </c>
      <c r="E2695">
        <v>1</v>
      </c>
      <c r="F2695">
        <v>3</v>
      </c>
      <c r="G2695">
        <v>1</v>
      </c>
      <c r="H2695">
        <v>1</v>
      </c>
      <c r="I2695">
        <v>9536</v>
      </c>
      <c r="J2695">
        <v>7</v>
      </c>
      <c r="K2695">
        <v>7</v>
      </c>
      <c r="L2695" s="6">
        <v>158000</v>
      </c>
    </row>
    <row r="2696" spans="1:12" x14ac:dyDescent="0.2">
      <c r="A2696">
        <v>0</v>
      </c>
      <c r="B2696">
        <v>1</v>
      </c>
      <c r="C2696">
        <v>1956</v>
      </c>
      <c r="D2696" s="3">
        <v>968</v>
      </c>
      <c r="E2696">
        <v>1</v>
      </c>
      <c r="F2696">
        <v>3</v>
      </c>
      <c r="G2696">
        <v>1</v>
      </c>
      <c r="H2696">
        <v>1</v>
      </c>
      <c r="I2696">
        <v>6750</v>
      </c>
      <c r="J2696">
        <v>8</v>
      </c>
      <c r="K2696">
        <v>8</v>
      </c>
      <c r="L2696" s="6">
        <v>158000</v>
      </c>
    </row>
    <row r="2697" spans="1:12" x14ac:dyDescent="0.2">
      <c r="A2697">
        <v>0</v>
      </c>
      <c r="B2697">
        <v>1</v>
      </c>
      <c r="C2697">
        <v>1956</v>
      </c>
      <c r="D2697" s="3">
        <v>1053</v>
      </c>
      <c r="E2697">
        <v>1</v>
      </c>
      <c r="F2697">
        <v>3</v>
      </c>
      <c r="G2697">
        <v>1</v>
      </c>
      <c r="H2697">
        <v>0</v>
      </c>
      <c r="I2697">
        <v>6800</v>
      </c>
      <c r="J2697">
        <v>10</v>
      </c>
      <c r="K2697">
        <v>10</v>
      </c>
      <c r="L2697" s="6">
        <v>158000</v>
      </c>
    </row>
    <row r="2698" spans="1:12" x14ac:dyDescent="0.2">
      <c r="A2698">
        <v>0</v>
      </c>
      <c r="B2698">
        <v>1</v>
      </c>
      <c r="C2698">
        <v>1966</v>
      </c>
      <c r="D2698" s="3">
        <v>1033</v>
      </c>
      <c r="E2698">
        <v>1</v>
      </c>
      <c r="F2698">
        <v>3</v>
      </c>
      <c r="G2698">
        <v>1</v>
      </c>
      <c r="H2698">
        <v>0</v>
      </c>
      <c r="I2698">
        <v>6681</v>
      </c>
      <c r="J2698">
        <v>10</v>
      </c>
      <c r="K2698">
        <v>10</v>
      </c>
      <c r="L2698" s="6">
        <v>158000</v>
      </c>
    </row>
    <row r="2699" spans="1:12" x14ac:dyDescent="0.2">
      <c r="A2699">
        <v>0</v>
      </c>
      <c r="B2699">
        <v>1</v>
      </c>
      <c r="C2699">
        <v>1916</v>
      </c>
      <c r="D2699" s="3">
        <v>1941</v>
      </c>
      <c r="E2699">
        <v>1</v>
      </c>
      <c r="F2699">
        <v>4</v>
      </c>
      <c r="G2699">
        <v>2</v>
      </c>
      <c r="H2699">
        <v>0</v>
      </c>
      <c r="I2699">
        <v>4140</v>
      </c>
      <c r="J2699">
        <v>11</v>
      </c>
      <c r="K2699">
        <v>11</v>
      </c>
      <c r="L2699" s="6">
        <v>158000</v>
      </c>
    </row>
    <row r="2700" spans="1:12" x14ac:dyDescent="0.2">
      <c r="A2700">
        <v>0</v>
      </c>
      <c r="B2700">
        <v>1</v>
      </c>
      <c r="C2700">
        <v>1956</v>
      </c>
      <c r="D2700" s="3">
        <v>1019</v>
      </c>
      <c r="E2700">
        <v>1</v>
      </c>
      <c r="F2700">
        <v>3</v>
      </c>
      <c r="G2700">
        <v>1</v>
      </c>
      <c r="H2700">
        <v>0</v>
      </c>
      <c r="I2700">
        <v>7650</v>
      </c>
      <c r="J2700">
        <v>6</v>
      </c>
      <c r="K2700">
        <v>6</v>
      </c>
      <c r="L2700" s="6">
        <v>158500</v>
      </c>
    </row>
    <row r="2701" spans="1:12" x14ac:dyDescent="0.2">
      <c r="A2701">
        <v>0</v>
      </c>
      <c r="B2701">
        <v>1</v>
      </c>
      <c r="C2701">
        <v>1956</v>
      </c>
      <c r="D2701" s="3">
        <v>1014</v>
      </c>
      <c r="E2701">
        <v>1</v>
      </c>
      <c r="F2701">
        <v>3</v>
      </c>
      <c r="G2701">
        <v>2</v>
      </c>
      <c r="H2701">
        <v>0</v>
      </c>
      <c r="I2701">
        <v>6160</v>
      </c>
      <c r="J2701">
        <v>7</v>
      </c>
      <c r="K2701">
        <v>7</v>
      </c>
      <c r="L2701" s="6">
        <v>158500</v>
      </c>
    </row>
    <row r="2702" spans="1:12" x14ac:dyDescent="0.2">
      <c r="A2702">
        <v>0</v>
      </c>
      <c r="B2702">
        <v>1</v>
      </c>
      <c r="C2702">
        <v>1982</v>
      </c>
      <c r="D2702" s="3">
        <v>1077</v>
      </c>
      <c r="E2702">
        <v>1</v>
      </c>
      <c r="F2702">
        <v>4</v>
      </c>
      <c r="G2702">
        <v>1</v>
      </c>
      <c r="H2702">
        <v>1</v>
      </c>
      <c r="I2702">
        <v>7200</v>
      </c>
      <c r="J2702">
        <v>10</v>
      </c>
      <c r="K2702">
        <v>10</v>
      </c>
      <c r="L2702" s="6">
        <v>158500</v>
      </c>
    </row>
    <row r="2703" spans="1:12" x14ac:dyDescent="0.2">
      <c r="A2703">
        <v>1</v>
      </c>
      <c r="B2703">
        <v>1</v>
      </c>
      <c r="C2703">
        <v>1952</v>
      </c>
      <c r="D2703" s="3">
        <v>1176</v>
      </c>
      <c r="E2703">
        <v>1</v>
      </c>
      <c r="F2703">
        <v>3</v>
      </c>
      <c r="G2703">
        <v>1</v>
      </c>
      <c r="H2703">
        <v>0</v>
      </c>
      <c r="I2703">
        <v>5715</v>
      </c>
      <c r="J2703">
        <v>11</v>
      </c>
      <c r="K2703">
        <v>11</v>
      </c>
      <c r="L2703" s="6">
        <v>158500</v>
      </c>
    </row>
    <row r="2704" spans="1:12" x14ac:dyDescent="0.2">
      <c r="A2704">
        <v>0</v>
      </c>
      <c r="B2704">
        <v>1</v>
      </c>
      <c r="C2704">
        <v>1941</v>
      </c>
      <c r="D2704" s="3">
        <v>1210</v>
      </c>
      <c r="E2704">
        <v>1</v>
      </c>
      <c r="F2704">
        <v>4</v>
      </c>
      <c r="G2704">
        <v>1</v>
      </c>
      <c r="H2704">
        <v>1</v>
      </c>
      <c r="I2704">
        <v>4960</v>
      </c>
      <c r="J2704">
        <v>4</v>
      </c>
      <c r="K2704">
        <v>4</v>
      </c>
      <c r="L2704" s="6">
        <v>158900</v>
      </c>
    </row>
    <row r="2705" spans="1:12" x14ac:dyDescent="0.2">
      <c r="A2705">
        <v>1</v>
      </c>
      <c r="B2705">
        <v>1</v>
      </c>
      <c r="C2705">
        <v>1973</v>
      </c>
      <c r="D2705" s="3">
        <v>1200</v>
      </c>
      <c r="E2705">
        <v>1</v>
      </c>
      <c r="F2705">
        <v>3</v>
      </c>
      <c r="G2705">
        <v>1</v>
      </c>
      <c r="H2705">
        <v>1</v>
      </c>
      <c r="I2705">
        <v>4800</v>
      </c>
      <c r="J2705">
        <v>8</v>
      </c>
      <c r="K2705">
        <v>8</v>
      </c>
      <c r="L2705" s="6">
        <v>158900</v>
      </c>
    </row>
    <row r="2706" spans="1:12" x14ac:dyDescent="0.2">
      <c r="A2706">
        <v>0</v>
      </c>
      <c r="B2706">
        <v>2</v>
      </c>
      <c r="C2706">
        <v>1948</v>
      </c>
      <c r="D2706" s="3">
        <v>1240</v>
      </c>
      <c r="E2706">
        <v>1</v>
      </c>
      <c r="F2706">
        <v>3</v>
      </c>
      <c r="G2706">
        <v>1</v>
      </c>
      <c r="H2706">
        <v>1</v>
      </c>
      <c r="I2706">
        <v>4680</v>
      </c>
      <c r="J2706">
        <v>12</v>
      </c>
      <c r="K2706">
        <v>12</v>
      </c>
      <c r="L2706" s="6">
        <v>158900</v>
      </c>
    </row>
    <row r="2707" spans="1:12" x14ac:dyDescent="0.2">
      <c r="A2707">
        <v>0</v>
      </c>
      <c r="B2707">
        <v>1</v>
      </c>
      <c r="C2707">
        <v>1948</v>
      </c>
      <c r="D2707" s="3">
        <v>1082</v>
      </c>
      <c r="E2707">
        <v>1</v>
      </c>
      <c r="F2707">
        <v>3</v>
      </c>
      <c r="G2707">
        <v>1</v>
      </c>
      <c r="H2707">
        <v>0</v>
      </c>
      <c r="I2707">
        <v>5060</v>
      </c>
      <c r="J2707">
        <v>2</v>
      </c>
      <c r="K2707">
        <v>2</v>
      </c>
      <c r="L2707" s="6">
        <v>159000</v>
      </c>
    </row>
    <row r="2708" spans="1:12" x14ac:dyDescent="0.2">
      <c r="A2708">
        <v>1</v>
      </c>
      <c r="B2708">
        <v>1.5</v>
      </c>
      <c r="C2708">
        <v>1948</v>
      </c>
      <c r="D2708" s="3">
        <v>1893</v>
      </c>
      <c r="E2708">
        <v>1</v>
      </c>
      <c r="F2708">
        <v>4</v>
      </c>
      <c r="G2708">
        <v>3</v>
      </c>
      <c r="H2708">
        <v>0</v>
      </c>
      <c r="I2708">
        <v>5000</v>
      </c>
      <c r="J2708">
        <v>4</v>
      </c>
      <c r="K2708">
        <v>4</v>
      </c>
      <c r="L2708" s="6">
        <v>159000</v>
      </c>
    </row>
    <row r="2709" spans="1:12" x14ac:dyDescent="0.2">
      <c r="A2709">
        <v>0</v>
      </c>
      <c r="B2709">
        <v>2</v>
      </c>
      <c r="C2709">
        <v>1958</v>
      </c>
      <c r="D2709" s="3">
        <v>2227</v>
      </c>
      <c r="E2709">
        <v>2</v>
      </c>
      <c r="F2709">
        <v>6</v>
      </c>
      <c r="G2709">
        <v>2</v>
      </c>
      <c r="H2709">
        <v>1</v>
      </c>
      <c r="I2709">
        <v>4800</v>
      </c>
      <c r="J2709">
        <v>5</v>
      </c>
      <c r="K2709">
        <v>5</v>
      </c>
      <c r="L2709" s="6">
        <v>159000</v>
      </c>
    </row>
    <row r="2710" spans="1:12" x14ac:dyDescent="0.2">
      <c r="A2710">
        <v>1</v>
      </c>
      <c r="B2710">
        <v>1</v>
      </c>
      <c r="C2710">
        <v>1951</v>
      </c>
      <c r="D2710" s="3">
        <v>1153</v>
      </c>
      <c r="E2710">
        <v>1</v>
      </c>
      <c r="F2710">
        <v>3</v>
      </c>
      <c r="G2710">
        <v>1</v>
      </c>
      <c r="H2710">
        <v>1</v>
      </c>
      <c r="I2710">
        <v>4760</v>
      </c>
      <c r="J2710">
        <v>5</v>
      </c>
      <c r="K2710">
        <v>5</v>
      </c>
      <c r="L2710" s="6">
        <v>159000</v>
      </c>
    </row>
    <row r="2711" spans="1:12" x14ac:dyDescent="0.2">
      <c r="A2711">
        <v>1</v>
      </c>
      <c r="B2711">
        <v>1</v>
      </c>
      <c r="C2711">
        <v>1956</v>
      </c>
      <c r="D2711" s="3">
        <v>998</v>
      </c>
      <c r="E2711">
        <v>1</v>
      </c>
      <c r="F2711">
        <v>3</v>
      </c>
      <c r="G2711">
        <v>1</v>
      </c>
      <c r="H2711">
        <v>1</v>
      </c>
      <c r="I2711">
        <v>7440</v>
      </c>
      <c r="J2711">
        <v>5</v>
      </c>
      <c r="K2711">
        <v>5</v>
      </c>
      <c r="L2711" s="6">
        <v>159000</v>
      </c>
    </row>
    <row r="2712" spans="1:12" x14ac:dyDescent="0.2">
      <c r="A2712">
        <v>1</v>
      </c>
      <c r="B2712">
        <v>1</v>
      </c>
      <c r="C2712">
        <v>1948</v>
      </c>
      <c r="D2712" s="3">
        <v>1276</v>
      </c>
      <c r="E2712">
        <v>1</v>
      </c>
      <c r="F2712">
        <v>3</v>
      </c>
      <c r="G2712">
        <v>1</v>
      </c>
      <c r="H2712">
        <v>0</v>
      </c>
      <c r="I2712">
        <v>5000</v>
      </c>
      <c r="J2712">
        <v>6</v>
      </c>
      <c r="K2712">
        <v>6</v>
      </c>
      <c r="L2712" s="6">
        <v>159000</v>
      </c>
    </row>
    <row r="2713" spans="1:12" x14ac:dyDescent="0.2">
      <c r="A2713">
        <v>0</v>
      </c>
      <c r="B2713">
        <v>1</v>
      </c>
      <c r="C2713">
        <v>1956</v>
      </c>
      <c r="D2713" s="3">
        <v>995</v>
      </c>
      <c r="E2713">
        <v>1</v>
      </c>
      <c r="F2713">
        <v>3</v>
      </c>
      <c r="G2713">
        <v>1</v>
      </c>
      <c r="H2713">
        <v>1</v>
      </c>
      <c r="I2713">
        <v>9144</v>
      </c>
      <c r="J2713">
        <v>6</v>
      </c>
      <c r="K2713">
        <v>6</v>
      </c>
      <c r="L2713" s="6">
        <v>159000</v>
      </c>
    </row>
    <row r="2714" spans="1:12" x14ac:dyDescent="0.2">
      <c r="A2714">
        <v>0</v>
      </c>
      <c r="B2714">
        <v>1.5</v>
      </c>
      <c r="C2714">
        <v>1928</v>
      </c>
      <c r="D2714" s="3">
        <v>1805</v>
      </c>
      <c r="E2714">
        <v>2</v>
      </c>
      <c r="F2714">
        <v>5</v>
      </c>
      <c r="G2714">
        <v>3</v>
      </c>
      <c r="H2714">
        <v>0</v>
      </c>
      <c r="I2714">
        <v>5600</v>
      </c>
      <c r="J2714">
        <v>6</v>
      </c>
      <c r="K2714">
        <v>6</v>
      </c>
      <c r="L2714" s="6">
        <v>159000</v>
      </c>
    </row>
    <row r="2715" spans="1:12" x14ac:dyDescent="0.2">
      <c r="A2715">
        <v>0</v>
      </c>
      <c r="B2715">
        <v>1</v>
      </c>
      <c r="C2715">
        <v>1927</v>
      </c>
      <c r="D2715" s="3">
        <v>1575</v>
      </c>
      <c r="E2715">
        <v>1</v>
      </c>
      <c r="F2715">
        <v>4</v>
      </c>
      <c r="G2715">
        <v>2</v>
      </c>
      <c r="H2715">
        <v>0</v>
      </c>
      <c r="I2715">
        <v>4620</v>
      </c>
      <c r="J2715">
        <v>6</v>
      </c>
      <c r="K2715">
        <v>6</v>
      </c>
      <c r="L2715" s="6">
        <v>159000</v>
      </c>
    </row>
    <row r="2716" spans="1:12" x14ac:dyDescent="0.2">
      <c r="A2716">
        <v>0</v>
      </c>
      <c r="B2716">
        <v>1</v>
      </c>
      <c r="C2716">
        <v>1971</v>
      </c>
      <c r="D2716" s="3">
        <v>1958</v>
      </c>
      <c r="E2716">
        <v>1</v>
      </c>
      <c r="F2716">
        <v>5</v>
      </c>
      <c r="G2716">
        <v>2</v>
      </c>
      <c r="H2716">
        <v>1</v>
      </c>
      <c r="I2716">
        <v>7800</v>
      </c>
      <c r="J2716">
        <v>7</v>
      </c>
      <c r="K2716">
        <v>7</v>
      </c>
      <c r="L2716" s="6">
        <v>159000</v>
      </c>
    </row>
    <row r="2717" spans="1:12" x14ac:dyDescent="0.2">
      <c r="A2717">
        <v>0</v>
      </c>
      <c r="B2717">
        <v>1</v>
      </c>
      <c r="C2717">
        <v>1971</v>
      </c>
      <c r="D2717" s="3">
        <v>1200</v>
      </c>
      <c r="E2717">
        <v>1</v>
      </c>
      <c r="F2717">
        <v>3</v>
      </c>
      <c r="G2717">
        <v>1</v>
      </c>
      <c r="H2717">
        <v>1</v>
      </c>
      <c r="I2717">
        <v>12492</v>
      </c>
      <c r="J2717">
        <v>8</v>
      </c>
      <c r="K2717">
        <v>8</v>
      </c>
      <c r="L2717" s="6">
        <v>159000</v>
      </c>
    </row>
    <row r="2718" spans="1:12" x14ac:dyDescent="0.2">
      <c r="A2718">
        <v>1</v>
      </c>
      <c r="B2718">
        <v>1</v>
      </c>
      <c r="C2718">
        <v>1964</v>
      </c>
      <c r="D2718" s="3">
        <v>1251</v>
      </c>
      <c r="E2718">
        <v>1</v>
      </c>
      <c r="F2718">
        <v>3</v>
      </c>
      <c r="G2718">
        <v>1</v>
      </c>
      <c r="H2718">
        <v>1</v>
      </c>
      <c r="I2718">
        <v>6450</v>
      </c>
      <c r="J2718">
        <v>8</v>
      </c>
      <c r="K2718">
        <v>8</v>
      </c>
      <c r="L2718" s="6">
        <v>159000</v>
      </c>
    </row>
    <row r="2719" spans="1:12" x14ac:dyDescent="0.2">
      <c r="A2719">
        <v>1</v>
      </c>
      <c r="B2719">
        <v>1</v>
      </c>
      <c r="C2719">
        <v>1938</v>
      </c>
      <c r="D2719" s="3">
        <v>1552</v>
      </c>
      <c r="E2719">
        <v>1</v>
      </c>
      <c r="F2719">
        <v>3</v>
      </c>
      <c r="G2719">
        <v>1</v>
      </c>
      <c r="H2719">
        <v>0</v>
      </c>
      <c r="I2719">
        <v>5461</v>
      </c>
      <c r="J2719">
        <v>9</v>
      </c>
      <c r="K2719">
        <v>9</v>
      </c>
      <c r="L2719" s="6">
        <v>159000</v>
      </c>
    </row>
    <row r="2720" spans="1:12" x14ac:dyDescent="0.2">
      <c r="A2720">
        <v>0</v>
      </c>
      <c r="B2720">
        <v>2</v>
      </c>
      <c r="C2720">
        <v>1910</v>
      </c>
      <c r="D2720" s="3">
        <v>2967</v>
      </c>
      <c r="E2720">
        <v>2</v>
      </c>
      <c r="F2720">
        <v>5</v>
      </c>
      <c r="G2720">
        <v>2</v>
      </c>
      <c r="H2720">
        <v>0</v>
      </c>
      <c r="I2720">
        <v>3690</v>
      </c>
      <c r="J2720">
        <v>10</v>
      </c>
      <c r="K2720">
        <v>10</v>
      </c>
      <c r="L2720" s="6">
        <v>159000</v>
      </c>
    </row>
    <row r="2721" spans="1:12" x14ac:dyDescent="0.2">
      <c r="A2721">
        <v>0</v>
      </c>
      <c r="B2721">
        <v>1.5</v>
      </c>
      <c r="C2721">
        <v>1940</v>
      </c>
      <c r="D2721" s="3">
        <v>1491</v>
      </c>
      <c r="E2721">
        <v>2</v>
      </c>
      <c r="F2721">
        <v>3</v>
      </c>
      <c r="G2721">
        <v>2</v>
      </c>
      <c r="H2721">
        <v>0</v>
      </c>
      <c r="I2721">
        <v>5151</v>
      </c>
      <c r="J2721">
        <v>11</v>
      </c>
      <c r="K2721">
        <v>11</v>
      </c>
      <c r="L2721" s="6">
        <v>159050</v>
      </c>
    </row>
    <row r="2722" spans="1:12" x14ac:dyDescent="0.2">
      <c r="A2722">
        <v>0</v>
      </c>
      <c r="B2722">
        <v>1</v>
      </c>
      <c r="C2722">
        <v>1952</v>
      </c>
      <c r="D2722" s="3">
        <v>973</v>
      </c>
      <c r="E2722">
        <v>1</v>
      </c>
      <c r="F2722">
        <v>4</v>
      </c>
      <c r="G2722">
        <v>1</v>
      </c>
      <c r="H2722">
        <v>0</v>
      </c>
      <c r="I2722">
        <v>6000</v>
      </c>
      <c r="J2722">
        <v>6</v>
      </c>
      <c r="K2722">
        <v>6</v>
      </c>
      <c r="L2722" s="6">
        <v>159100</v>
      </c>
    </row>
    <row r="2723" spans="1:12" x14ac:dyDescent="0.2">
      <c r="A2723">
        <v>1</v>
      </c>
      <c r="B2723">
        <v>1.5</v>
      </c>
      <c r="C2723">
        <v>1940</v>
      </c>
      <c r="D2723" s="3">
        <v>2001</v>
      </c>
      <c r="E2723">
        <v>1</v>
      </c>
      <c r="F2723">
        <v>4</v>
      </c>
      <c r="G2723">
        <v>2</v>
      </c>
      <c r="H2723">
        <v>0</v>
      </c>
      <c r="I2723">
        <v>6160</v>
      </c>
      <c r="J2723">
        <v>2</v>
      </c>
      <c r="K2723">
        <v>2</v>
      </c>
      <c r="L2723" s="6">
        <v>159200</v>
      </c>
    </row>
    <row r="2724" spans="1:12" x14ac:dyDescent="0.2">
      <c r="A2724">
        <v>0</v>
      </c>
      <c r="B2724">
        <v>2</v>
      </c>
      <c r="C2724">
        <v>1959</v>
      </c>
      <c r="D2724" s="3">
        <v>2024</v>
      </c>
      <c r="E2724">
        <v>2</v>
      </c>
      <c r="F2724">
        <v>5</v>
      </c>
      <c r="G2724">
        <v>2</v>
      </c>
      <c r="H2724">
        <v>0</v>
      </c>
      <c r="I2724">
        <v>3600</v>
      </c>
      <c r="J2724">
        <v>7</v>
      </c>
      <c r="K2724">
        <v>7</v>
      </c>
      <c r="L2724" s="6">
        <v>159500</v>
      </c>
    </row>
    <row r="2725" spans="1:12" x14ac:dyDescent="0.2">
      <c r="A2725">
        <v>1</v>
      </c>
      <c r="B2725">
        <v>1</v>
      </c>
      <c r="C2725">
        <v>1950</v>
      </c>
      <c r="D2725" s="3">
        <v>1469</v>
      </c>
      <c r="E2725">
        <v>1</v>
      </c>
      <c r="F2725">
        <v>4</v>
      </c>
      <c r="G2725">
        <v>2</v>
      </c>
      <c r="H2725">
        <v>0</v>
      </c>
      <c r="I2725">
        <v>4440</v>
      </c>
      <c r="J2725">
        <v>10</v>
      </c>
      <c r="K2725">
        <v>10</v>
      </c>
      <c r="L2725" s="6">
        <v>159500</v>
      </c>
    </row>
    <row r="2726" spans="1:12" x14ac:dyDescent="0.2">
      <c r="A2726">
        <v>0</v>
      </c>
      <c r="B2726">
        <v>1</v>
      </c>
      <c r="C2726">
        <v>1926</v>
      </c>
      <c r="D2726" s="3">
        <v>1473</v>
      </c>
      <c r="E2726">
        <v>1</v>
      </c>
      <c r="F2726">
        <v>4</v>
      </c>
      <c r="G2726">
        <v>1</v>
      </c>
      <c r="H2726">
        <v>0</v>
      </c>
      <c r="I2726">
        <v>3600</v>
      </c>
      <c r="J2726">
        <v>12</v>
      </c>
      <c r="K2726">
        <v>12</v>
      </c>
      <c r="L2726" s="6">
        <v>159500</v>
      </c>
    </row>
    <row r="2727" spans="1:12" x14ac:dyDescent="0.2">
      <c r="A2727">
        <v>0</v>
      </c>
      <c r="B2727">
        <v>1</v>
      </c>
      <c r="C2727">
        <v>1964</v>
      </c>
      <c r="D2727" s="3">
        <v>1133</v>
      </c>
      <c r="E2727">
        <v>1</v>
      </c>
      <c r="F2727">
        <v>3</v>
      </c>
      <c r="G2727">
        <v>2</v>
      </c>
      <c r="H2727">
        <v>0</v>
      </c>
      <c r="I2727">
        <v>6030</v>
      </c>
      <c r="J2727">
        <v>2</v>
      </c>
      <c r="K2727">
        <v>2</v>
      </c>
      <c r="L2727" s="6">
        <v>159900</v>
      </c>
    </row>
    <row r="2728" spans="1:12" x14ac:dyDescent="0.2">
      <c r="A2728">
        <v>0</v>
      </c>
      <c r="B2728">
        <v>1.5</v>
      </c>
      <c r="C2728">
        <v>1956</v>
      </c>
      <c r="D2728" s="3">
        <v>1184</v>
      </c>
      <c r="E2728">
        <v>1</v>
      </c>
      <c r="F2728">
        <v>4</v>
      </c>
      <c r="G2728">
        <v>2</v>
      </c>
      <c r="H2728">
        <v>0</v>
      </c>
      <c r="I2728">
        <v>20000</v>
      </c>
      <c r="J2728">
        <v>4</v>
      </c>
      <c r="K2728">
        <v>4</v>
      </c>
      <c r="L2728" s="6">
        <v>159900</v>
      </c>
    </row>
    <row r="2729" spans="1:12" x14ac:dyDescent="0.2">
      <c r="A2729">
        <v>0</v>
      </c>
      <c r="B2729">
        <v>2</v>
      </c>
      <c r="C2729">
        <v>1924</v>
      </c>
      <c r="D2729" s="3">
        <v>2130</v>
      </c>
      <c r="E2729">
        <v>2</v>
      </c>
      <c r="F2729">
        <v>4</v>
      </c>
      <c r="G2729">
        <v>2</v>
      </c>
      <c r="H2729">
        <v>0</v>
      </c>
      <c r="I2729">
        <v>5170</v>
      </c>
      <c r="J2729">
        <v>4</v>
      </c>
      <c r="K2729">
        <v>4</v>
      </c>
      <c r="L2729" s="6">
        <v>159900</v>
      </c>
    </row>
    <row r="2730" spans="1:12" x14ac:dyDescent="0.2">
      <c r="A2730">
        <v>0</v>
      </c>
      <c r="B2730">
        <v>1.5</v>
      </c>
      <c r="C2730">
        <v>1942</v>
      </c>
      <c r="D2730" s="3">
        <v>1450</v>
      </c>
      <c r="E2730">
        <v>2</v>
      </c>
      <c r="F2730">
        <v>3</v>
      </c>
      <c r="G2730">
        <v>2</v>
      </c>
      <c r="H2730">
        <v>0</v>
      </c>
      <c r="I2730">
        <v>6550</v>
      </c>
      <c r="J2730">
        <v>5</v>
      </c>
      <c r="K2730">
        <v>5</v>
      </c>
      <c r="L2730" s="6">
        <v>159900</v>
      </c>
    </row>
    <row r="2731" spans="1:12" x14ac:dyDescent="0.2">
      <c r="A2731">
        <v>0</v>
      </c>
      <c r="B2731">
        <v>1</v>
      </c>
      <c r="C2731">
        <v>1922</v>
      </c>
      <c r="D2731" s="3">
        <v>1359</v>
      </c>
      <c r="E2731">
        <v>1</v>
      </c>
      <c r="F2731">
        <v>3</v>
      </c>
      <c r="G2731">
        <v>2</v>
      </c>
      <c r="H2731">
        <v>0</v>
      </c>
      <c r="I2731">
        <v>3660</v>
      </c>
      <c r="J2731">
        <v>6</v>
      </c>
      <c r="K2731">
        <v>6</v>
      </c>
      <c r="L2731" s="6">
        <v>159900</v>
      </c>
    </row>
    <row r="2732" spans="1:12" x14ac:dyDescent="0.2">
      <c r="A2732">
        <v>0</v>
      </c>
      <c r="B2732">
        <v>1</v>
      </c>
      <c r="C2732">
        <v>1947</v>
      </c>
      <c r="D2732" s="3">
        <v>1170</v>
      </c>
      <c r="E2732">
        <v>1</v>
      </c>
      <c r="F2732">
        <v>3</v>
      </c>
      <c r="G2732">
        <v>2</v>
      </c>
      <c r="H2732">
        <v>0</v>
      </c>
      <c r="I2732">
        <v>7000</v>
      </c>
      <c r="J2732">
        <v>7</v>
      </c>
      <c r="K2732">
        <v>7</v>
      </c>
      <c r="L2732" s="6">
        <v>159900</v>
      </c>
    </row>
    <row r="2733" spans="1:12" x14ac:dyDescent="0.2">
      <c r="A2733">
        <v>1</v>
      </c>
      <c r="B2733">
        <v>1</v>
      </c>
      <c r="C2733">
        <v>1952</v>
      </c>
      <c r="D2733" s="3">
        <v>1520</v>
      </c>
      <c r="E2733">
        <v>1</v>
      </c>
      <c r="F2733">
        <v>3</v>
      </c>
      <c r="G2733">
        <v>1</v>
      </c>
      <c r="H2733">
        <v>0</v>
      </c>
      <c r="I2733">
        <v>5000</v>
      </c>
      <c r="J2733">
        <v>8</v>
      </c>
      <c r="K2733">
        <v>8</v>
      </c>
      <c r="L2733" s="6">
        <v>159900</v>
      </c>
    </row>
    <row r="2734" spans="1:12" x14ac:dyDescent="0.2">
      <c r="A2734">
        <v>1</v>
      </c>
      <c r="B2734">
        <v>1</v>
      </c>
      <c r="C2734">
        <v>1952</v>
      </c>
      <c r="D2734" s="3">
        <v>1498</v>
      </c>
      <c r="E2734">
        <v>1</v>
      </c>
      <c r="F2734">
        <v>4</v>
      </c>
      <c r="G2734">
        <v>1</v>
      </c>
      <c r="H2734">
        <v>1</v>
      </c>
      <c r="I2734">
        <v>6240</v>
      </c>
      <c r="J2734">
        <v>8</v>
      </c>
      <c r="K2734">
        <v>8</v>
      </c>
      <c r="L2734" s="6">
        <v>159900</v>
      </c>
    </row>
    <row r="2735" spans="1:12" x14ac:dyDescent="0.2">
      <c r="A2735">
        <v>0</v>
      </c>
      <c r="B2735">
        <v>1</v>
      </c>
      <c r="C2735">
        <v>1959</v>
      </c>
      <c r="D2735" s="3">
        <v>1923</v>
      </c>
      <c r="E2735">
        <v>1</v>
      </c>
      <c r="F2735">
        <v>3</v>
      </c>
      <c r="G2735">
        <v>1</v>
      </c>
      <c r="H2735">
        <v>1</v>
      </c>
      <c r="I2735">
        <v>12600</v>
      </c>
      <c r="J2735">
        <v>9</v>
      </c>
      <c r="K2735">
        <v>9</v>
      </c>
      <c r="L2735" s="6">
        <v>159900</v>
      </c>
    </row>
    <row r="2736" spans="1:12" x14ac:dyDescent="0.2">
      <c r="A2736">
        <v>0</v>
      </c>
      <c r="B2736">
        <v>1.5</v>
      </c>
      <c r="C2736">
        <v>1948</v>
      </c>
      <c r="D2736" s="3">
        <v>1285</v>
      </c>
      <c r="E2736">
        <v>1</v>
      </c>
      <c r="F2736">
        <v>4</v>
      </c>
      <c r="G2736">
        <v>1</v>
      </c>
      <c r="H2736">
        <v>1</v>
      </c>
      <c r="I2736">
        <v>4836</v>
      </c>
      <c r="J2736">
        <v>9</v>
      </c>
      <c r="K2736">
        <v>9</v>
      </c>
      <c r="L2736" s="6">
        <v>159900</v>
      </c>
    </row>
    <row r="2737" spans="1:12" x14ac:dyDescent="0.2">
      <c r="A2737">
        <v>0</v>
      </c>
      <c r="B2737">
        <v>2</v>
      </c>
      <c r="C2737">
        <v>1954</v>
      </c>
      <c r="D2737" s="3">
        <v>1728</v>
      </c>
      <c r="E2737">
        <v>2</v>
      </c>
      <c r="F2737">
        <v>6</v>
      </c>
      <c r="G2737">
        <v>2</v>
      </c>
      <c r="H2737">
        <v>0</v>
      </c>
      <c r="I2737">
        <v>6750</v>
      </c>
      <c r="J2737">
        <v>11</v>
      </c>
      <c r="K2737">
        <v>11</v>
      </c>
      <c r="L2737" s="6">
        <v>159900</v>
      </c>
    </row>
    <row r="2738" spans="1:12" x14ac:dyDescent="0.2">
      <c r="A2738">
        <v>0</v>
      </c>
      <c r="B2738">
        <v>1</v>
      </c>
      <c r="C2738">
        <v>1949</v>
      </c>
      <c r="D2738" s="3">
        <v>826</v>
      </c>
      <c r="E2738">
        <v>1</v>
      </c>
      <c r="F2738">
        <v>2</v>
      </c>
      <c r="G2738">
        <v>1</v>
      </c>
      <c r="H2738">
        <v>0</v>
      </c>
      <c r="I2738">
        <v>4840</v>
      </c>
      <c r="J2738">
        <v>11</v>
      </c>
      <c r="K2738">
        <v>11</v>
      </c>
      <c r="L2738" s="6">
        <v>159900</v>
      </c>
    </row>
    <row r="2739" spans="1:12" x14ac:dyDescent="0.2">
      <c r="A2739">
        <v>0</v>
      </c>
      <c r="B2739">
        <v>1.5</v>
      </c>
      <c r="C2739">
        <v>1892</v>
      </c>
      <c r="D2739" s="3">
        <v>1774</v>
      </c>
      <c r="E2739">
        <v>2</v>
      </c>
      <c r="F2739">
        <v>4</v>
      </c>
      <c r="G2739">
        <v>2</v>
      </c>
      <c r="H2739">
        <v>0</v>
      </c>
      <c r="I2739">
        <v>4095</v>
      </c>
      <c r="J2739">
        <v>2</v>
      </c>
      <c r="K2739">
        <v>2</v>
      </c>
      <c r="L2739" s="6">
        <v>160000</v>
      </c>
    </row>
    <row r="2740" spans="1:12" x14ac:dyDescent="0.2">
      <c r="A2740">
        <v>0</v>
      </c>
      <c r="B2740">
        <v>2</v>
      </c>
      <c r="C2740">
        <v>1900</v>
      </c>
      <c r="D2740" s="3">
        <v>2000</v>
      </c>
      <c r="E2740">
        <v>2</v>
      </c>
      <c r="F2740">
        <v>6</v>
      </c>
      <c r="G2740">
        <v>2</v>
      </c>
      <c r="H2740">
        <v>0</v>
      </c>
      <c r="I2740">
        <v>3600</v>
      </c>
      <c r="J2740">
        <v>3</v>
      </c>
      <c r="K2740">
        <v>3</v>
      </c>
      <c r="L2740" s="6">
        <v>160000</v>
      </c>
    </row>
    <row r="2741" spans="1:12" x14ac:dyDescent="0.2">
      <c r="A2741">
        <v>0</v>
      </c>
      <c r="B2741">
        <v>1</v>
      </c>
      <c r="C2741">
        <v>1956</v>
      </c>
      <c r="D2741" s="3">
        <v>1043</v>
      </c>
      <c r="E2741">
        <v>1</v>
      </c>
      <c r="F2741">
        <v>3</v>
      </c>
      <c r="G2741">
        <v>2</v>
      </c>
      <c r="H2741">
        <v>0</v>
      </c>
      <c r="I2741">
        <v>9826</v>
      </c>
      <c r="J2741">
        <v>3</v>
      </c>
      <c r="K2741">
        <v>3</v>
      </c>
      <c r="L2741" s="6">
        <v>160000</v>
      </c>
    </row>
    <row r="2742" spans="1:12" x14ac:dyDescent="0.2">
      <c r="A2742">
        <v>0</v>
      </c>
      <c r="B2742">
        <v>1</v>
      </c>
      <c r="C2742">
        <v>1947</v>
      </c>
      <c r="D2742" s="3">
        <v>1308</v>
      </c>
      <c r="E2742">
        <v>1</v>
      </c>
      <c r="F2742">
        <v>3</v>
      </c>
      <c r="G2742">
        <v>1</v>
      </c>
      <c r="H2742">
        <v>1</v>
      </c>
      <c r="I2742">
        <v>6400</v>
      </c>
      <c r="J2742">
        <v>4</v>
      </c>
      <c r="K2742">
        <v>4</v>
      </c>
      <c r="L2742" s="6">
        <v>160000</v>
      </c>
    </row>
    <row r="2743" spans="1:12" x14ac:dyDescent="0.2">
      <c r="A2743">
        <v>0</v>
      </c>
      <c r="B2743">
        <v>1</v>
      </c>
      <c r="C2743">
        <v>1950</v>
      </c>
      <c r="D2743" s="3">
        <v>1107</v>
      </c>
      <c r="E2743">
        <v>1</v>
      </c>
      <c r="F2743">
        <v>3</v>
      </c>
      <c r="G2743">
        <v>1</v>
      </c>
      <c r="H2743">
        <v>1</v>
      </c>
      <c r="I2743">
        <v>5240</v>
      </c>
      <c r="J2743">
        <v>4</v>
      </c>
      <c r="K2743">
        <v>4</v>
      </c>
      <c r="L2743" s="6">
        <v>160000</v>
      </c>
    </row>
    <row r="2744" spans="1:12" x14ac:dyDescent="0.2">
      <c r="A2744">
        <v>0</v>
      </c>
      <c r="B2744">
        <v>1</v>
      </c>
      <c r="C2744">
        <v>1925</v>
      </c>
      <c r="D2744" s="3">
        <v>1308</v>
      </c>
      <c r="E2744">
        <v>1</v>
      </c>
      <c r="F2744">
        <v>3</v>
      </c>
      <c r="G2744">
        <v>2</v>
      </c>
      <c r="H2744">
        <v>0</v>
      </c>
      <c r="I2744">
        <v>4360</v>
      </c>
      <c r="J2744">
        <v>4</v>
      </c>
      <c r="K2744">
        <v>4</v>
      </c>
      <c r="L2744" s="6">
        <v>160000</v>
      </c>
    </row>
    <row r="2745" spans="1:12" x14ac:dyDescent="0.2">
      <c r="A2745">
        <v>0</v>
      </c>
      <c r="B2745">
        <v>2</v>
      </c>
      <c r="C2745">
        <v>1957</v>
      </c>
      <c r="D2745" s="3">
        <v>2142</v>
      </c>
      <c r="E2745">
        <v>2</v>
      </c>
      <c r="F2745">
        <v>6</v>
      </c>
      <c r="G2745">
        <v>2</v>
      </c>
      <c r="H2745">
        <v>0</v>
      </c>
      <c r="I2745">
        <v>4800</v>
      </c>
      <c r="J2745">
        <v>5</v>
      </c>
      <c r="K2745">
        <v>5</v>
      </c>
      <c r="L2745" s="6">
        <v>160000</v>
      </c>
    </row>
    <row r="2746" spans="1:12" x14ac:dyDescent="0.2">
      <c r="A2746">
        <v>0</v>
      </c>
      <c r="B2746">
        <v>1</v>
      </c>
      <c r="C2746">
        <v>1955</v>
      </c>
      <c r="D2746" s="3">
        <v>1034</v>
      </c>
      <c r="E2746">
        <v>1</v>
      </c>
      <c r="F2746">
        <v>3</v>
      </c>
      <c r="G2746">
        <v>1</v>
      </c>
      <c r="H2746">
        <v>1</v>
      </c>
      <c r="I2746">
        <v>7980</v>
      </c>
      <c r="J2746">
        <v>5</v>
      </c>
      <c r="K2746">
        <v>5</v>
      </c>
      <c r="L2746" s="6">
        <v>160000</v>
      </c>
    </row>
    <row r="2747" spans="1:12" x14ac:dyDescent="0.2">
      <c r="A2747">
        <v>1</v>
      </c>
      <c r="B2747">
        <v>1</v>
      </c>
      <c r="C2747">
        <v>1961</v>
      </c>
      <c r="D2747" s="3">
        <v>1090</v>
      </c>
      <c r="E2747">
        <v>1</v>
      </c>
      <c r="F2747">
        <v>3</v>
      </c>
      <c r="G2747">
        <v>1</v>
      </c>
      <c r="H2747">
        <v>0</v>
      </c>
      <c r="I2747">
        <v>7200</v>
      </c>
      <c r="J2747">
        <v>5</v>
      </c>
      <c r="K2747">
        <v>5</v>
      </c>
      <c r="L2747" s="6">
        <v>160000</v>
      </c>
    </row>
    <row r="2748" spans="1:12" x14ac:dyDescent="0.2">
      <c r="A2748">
        <v>0</v>
      </c>
      <c r="B2748">
        <v>1</v>
      </c>
      <c r="C2748">
        <v>1960</v>
      </c>
      <c r="D2748" s="3">
        <v>965</v>
      </c>
      <c r="E2748">
        <v>1</v>
      </c>
      <c r="F2748">
        <v>3</v>
      </c>
      <c r="G2748">
        <v>1</v>
      </c>
      <c r="H2748">
        <v>0</v>
      </c>
      <c r="I2748">
        <v>6000</v>
      </c>
      <c r="J2748">
        <v>5</v>
      </c>
      <c r="K2748">
        <v>5</v>
      </c>
      <c r="L2748" s="6">
        <v>160000</v>
      </c>
    </row>
    <row r="2749" spans="1:12" x14ac:dyDescent="0.2">
      <c r="A2749">
        <v>1</v>
      </c>
      <c r="B2749">
        <v>1</v>
      </c>
      <c r="C2749">
        <v>1949</v>
      </c>
      <c r="D2749" s="3">
        <v>1118</v>
      </c>
      <c r="E2749">
        <v>1</v>
      </c>
      <c r="F2749">
        <v>2</v>
      </c>
      <c r="G2749">
        <v>1</v>
      </c>
      <c r="H2749">
        <v>0</v>
      </c>
      <c r="I2749">
        <v>4920</v>
      </c>
      <c r="J2749">
        <v>5</v>
      </c>
      <c r="K2749">
        <v>5</v>
      </c>
      <c r="L2749" s="6">
        <v>160000</v>
      </c>
    </row>
    <row r="2750" spans="1:12" x14ac:dyDescent="0.2">
      <c r="A2750">
        <v>0</v>
      </c>
      <c r="B2750">
        <v>2</v>
      </c>
      <c r="C2750">
        <v>1970</v>
      </c>
      <c r="D2750" s="3">
        <v>2653</v>
      </c>
      <c r="E2750">
        <v>3</v>
      </c>
      <c r="F2750">
        <v>5</v>
      </c>
      <c r="G2750">
        <v>3</v>
      </c>
      <c r="H2750">
        <v>1</v>
      </c>
      <c r="I2750">
        <v>8610</v>
      </c>
      <c r="J2750">
        <v>6</v>
      </c>
      <c r="K2750">
        <v>6</v>
      </c>
      <c r="L2750" s="6">
        <v>160000</v>
      </c>
    </row>
    <row r="2751" spans="1:12" x14ac:dyDescent="0.2">
      <c r="A2751">
        <v>0</v>
      </c>
      <c r="B2751">
        <v>1</v>
      </c>
      <c r="C2751">
        <v>1950</v>
      </c>
      <c r="D2751" s="3">
        <v>1019</v>
      </c>
      <c r="E2751">
        <v>1</v>
      </c>
      <c r="F2751">
        <v>3</v>
      </c>
      <c r="G2751">
        <v>1</v>
      </c>
      <c r="H2751">
        <v>0</v>
      </c>
      <c r="I2751">
        <v>4960</v>
      </c>
      <c r="J2751">
        <v>6</v>
      </c>
      <c r="K2751">
        <v>6</v>
      </c>
      <c r="L2751" s="6">
        <v>160000</v>
      </c>
    </row>
    <row r="2752" spans="1:12" x14ac:dyDescent="0.2">
      <c r="A2752">
        <v>1</v>
      </c>
      <c r="B2752">
        <v>1</v>
      </c>
      <c r="C2752">
        <v>1947</v>
      </c>
      <c r="D2752" s="3">
        <v>1125</v>
      </c>
      <c r="E2752">
        <v>1</v>
      </c>
      <c r="F2752">
        <v>3</v>
      </c>
      <c r="G2752">
        <v>1</v>
      </c>
      <c r="H2752">
        <v>1</v>
      </c>
      <c r="I2752">
        <v>5600</v>
      </c>
      <c r="J2752">
        <v>6</v>
      </c>
      <c r="K2752">
        <v>6</v>
      </c>
      <c r="L2752" s="6">
        <v>160000</v>
      </c>
    </row>
    <row r="2753" spans="1:12" x14ac:dyDescent="0.2">
      <c r="A2753">
        <v>0</v>
      </c>
      <c r="B2753">
        <v>1</v>
      </c>
      <c r="C2753">
        <v>1953</v>
      </c>
      <c r="D2753" s="3">
        <v>1242</v>
      </c>
      <c r="E2753">
        <v>1</v>
      </c>
      <c r="F2753">
        <v>2</v>
      </c>
      <c r="G2753">
        <v>1</v>
      </c>
      <c r="H2753">
        <v>0</v>
      </c>
      <c r="I2753">
        <v>6200</v>
      </c>
      <c r="J2753">
        <v>6</v>
      </c>
      <c r="K2753">
        <v>6</v>
      </c>
      <c r="L2753" s="6">
        <v>160000</v>
      </c>
    </row>
    <row r="2754" spans="1:12" x14ac:dyDescent="0.2">
      <c r="A2754">
        <v>1</v>
      </c>
      <c r="B2754">
        <v>1</v>
      </c>
      <c r="C2754">
        <v>1955</v>
      </c>
      <c r="D2754" s="3">
        <v>1150</v>
      </c>
      <c r="E2754">
        <v>1</v>
      </c>
      <c r="F2754">
        <v>3</v>
      </c>
      <c r="G2754">
        <v>2</v>
      </c>
      <c r="H2754">
        <v>0</v>
      </c>
      <c r="I2754">
        <v>6240</v>
      </c>
      <c r="J2754">
        <v>6</v>
      </c>
      <c r="K2754">
        <v>6</v>
      </c>
      <c r="L2754" s="6">
        <v>160000</v>
      </c>
    </row>
    <row r="2755" spans="1:12" x14ac:dyDescent="0.2">
      <c r="A2755">
        <v>0</v>
      </c>
      <c r="B2755">
        <v>1</v>
      </c>
      <c r="C2755">
        <v>1962</v>
      </c>
      <c r="D2755" s="3">
        <v>1002</v>
      </c>
      <c r="E2755">
        <v>1</v>
      </c>
      <c r="F2755">
        <v>3</v>
      </c>
      <c r="G2755">
        <v>1</v>
      </c>
      <c r="H2755">
        <v>1</v>
      </c>
      <c r="I2755">
        <v>6000</v>
      </c>
      <c r="J2755">
        <v>6</v>
      </c>
      <c r="K2755">
        <v>6</v>
      </c>
      <c r="L2755" s="6">
        <v>160000</v>
      </c>
    </row>
    <row r="2756" spans="1:12" x14ac:dyDescent="0.2">
      <c r="A2756">
        <v>1</v>
      </c>
      <c r="B2756">
        <v>1</v>
      </c>
      <c r="C2756">
        <v>1953</v>
      </c>
      <c r="D2756" s="3">
        <v>1120</v>
      </c>
      <c r="E2756">
        <v>1</v>
      </c>
      <c r="F2756">
        <v>2</v>
      </c>
      <c r="G2756">
        <v>1</v>
      </c>
      <c r="H2756">
        <v>1</v>
      </c>
      <c r="I2756">
        <v>6000</v>
      </c>
      <c r="J2756">
        <v>7</v>
      </c>
      <c r="K2756">
        <v>7</v>
      </c>
      <c r="L2756" s="6">
        <v>160000</v>
      </c>
    </row>
    <row r="2757" spans="1:12" x14ac:dyDescent="0.2">
      <c r="A2757">
        <v>0</v>
      </c>
      <c r="B2757">
        <v>1</v>
      </c>
      <c r="C2757">
        <v>1939</v>
      </c>
      <c r="D2757" s="3">
        <v>1176</v>
      </c>
      <c r="E2757">
        <v>1</v>
      </c>
      <c r="F2757">
        <v>3</v>
      </c>
      <c r="G2757">
        <v>2</v>
      </c>
      <c r="H2757">
        <v>0</v>
      </c>
      <c r="I2757">
        <v>30056</v>
      </c>
      <c r="J2757">
        <v>7</v>
      </c>
      <c r="K2757">
        <v>7</v>
      </c>
      <c r="L2757" s="6">
        <v>160000</v>
      </c>
    </row>
    <row r="2758" spans="1:12" x14ac:dyDescent="0.2">
      <c r="A2758">
        <v>0</v>
      </c>
      <c r="B2758">
        <v>1</v>
      </c>
      <c r="C2758">
        <v>1954</v>
      </c>
      <c r="D2758" s="3">
        <v>1105</v>
      </c>
      <c r="E2758">
        <v>1</v>
      </c>
      <c r="F2758">
        <v>3</v>
      </c>
      <c r="G2758">
        <v>2</v>
      </c>
      <c r="H2758">
        <v>0</v>
      </c>
      <c r="I2758">
        <v>6750</v>
      </c>
      <c r="J2758">
        <v>7</v>
      </c>
      <c r="K2758">
        <v>7</v>
      </c>
      <c r="L2758" s="6">
        <v>160000</v>
      </c>
    </row>
    <row r="2759" spans="1:12" x14ac:dyDescent="0.2">
      <c r="A2759">
        <v>1</v>
      </c>
      <c r="B2759">
        <v>1.5</v>
      </c>
      <c r="C2759">
        <v>1950</v>
      </c>
      <c r="D2759" s="3">
        <v>1549</v>
      </c>
      <c r="E2759">
        <v>1</v>
      </c>
      <c r="F2759">
        <v>3</v>
      </c>
      <c r="G2759">
        <v>2</v>
      </c>
      <c r="H2759">
        <v>0</v>
      </c>
      <c r="I2759">
        <v>4840</v>
      </c>
      <c r="J2759">
        <v>7</v>
      </c>
      <c r="K2759">
        <v>7</v>
      </c>
      <c r="L2759" s="6">
        <v>160000</v>
      </c>
    </row>
    <row r="2760" spans="1:12" x14ac:dyDescent="0.2">
      <c r="A2760">
        <v>0</v>
      </c>
      <c r="B2760">
        <v>1</v>
      </c>
      <c r="C2760">
        <v>1926</v>
      </c>
      <c r="D2760" s="3">
        <v>1196</v>
      </c>
      <c r="E2760">
        <v>1</v>
      </c>
      <c r="F2760">
        <v>4</v>
      </c>
      <c r="G2760">
        <v>1</v>
      </c>
      <c r="H2760">
        <v>0</v>
      </c>
      <c r="I2760">
        <v>3600</v>
      </c>
      <c r="J2760">
        <v>7</v>
      </c>
      <c r="K2760">
        <v>7</v>
      </c>
      <c r="L2760" s="6">
        <v>160000</v>
      </c>
    </row>
    <row r="2761" spans="1:12" x14ac:dyDescent="0.2">
      <c r="A2761">
        <v>0</v>
      </c>
      <c r="B2761">
        <v>2</v>
      </c>
      <c r="C2761">
        <v>1929</v>
      </c>
      <c r="D2761" s="3">
        <v>1152</v>
      </c>
      <c r="E2761">
        <v>1</v>
      </c>
      <c r="F2761">
        <v>4</v>
      </c>
      <c r="G2761">
        <v>1</v>
      </c>
      <c r="H2761">
        <v>0</v>
      </c>
      <c r="I2761">
        <v>4800</v>
      </c>
      <c r="J2761">
        <v>7</v>
      </c>
      <c r="K2761">
        <v>7</v>
      </c>
      <c r="L2761" s="6">
        <v>160000</v>
      </c>
    </row>
    <row r="2762" spans="1:12" x14ac:dyDescent="0.2">
      <c r="A2762">
        <v>1</v>
      </c>
      <c r="B2762">
        <v>1</v>
      </c>
      <c r="C2762">
        <v>1953</v>
      </c>
      <c r="D2762" s="3">
        <v>1317</v>
      </c>
      <c r="E2762">
        <v>1</v>
      </c>
      <c r="F2762">
        <v>3</v>
      </c>
      <c r="G2762">
        <v>2</v>
      </c>
      <c r="H2762">
        <v>0</v>
      </c>
      <c r="I2762">
        <v>8068</v>
      </c>
      <c r="J2762">
        <v>8</v>
      </c>
      <c r="K2762">
        <v>8</v>
      </c>
      <c r="L2762" s="6">
        <v>160000</v>
      </c>
    </row>
    <row r="2763" spans="1:12" x14ac:dyDescent="0.2">
      <c r="A2763">
        <v>0</v>
      </c>
      <c r="B2763">
        <v>1</v>
      </c>
      <c r="C2763">
        <v>1982</v>
      </c>
      <c r="D2763" s="3">
        <v>1321</v>
      </c>
      <c r="E2763">
        <v>1</v>
      </c>
      <c r="F2763">
        <v>4</v>
      </c>
      <c r="G2763">
        <v>2</v>
      </c>
      <c r="H2763">
        <v>0</v>
      </c>
      <c r="I2763">
        <v>3870</v>
      </c>
      <c r="J2763">
        <v>8</v>
      </c>
      <c r="K2763">
        <v>8</v>
      </c>
      <c r="L2763" s="6">
        <v>160000</v>
      </c>
    </row>
    <row r="2764" spans="1:12" x14ac:dyDescent="0.2">
      <c r="A2764">
        <v>0</v>
      </c>
      <c r="B2764">
        <v>1</v>
      </c>
      <c r="C2764">
        <v>1922</v>
      </c>
      <c r="D2764" s="3">
        <v>1080</v>
      </c>
      <c r="E2764">
        <v>1</v>
      </c>
      <c r="F2764">
        <v>3</v>
      </c>
      <c r="G2764">
        <v>1</v>
      </c>
      <c r="H2764">
        <v>0</v>
      </c>
      <c r="I2764">
        <v>4800</v>
      </c>
      <c r="J2764">
        <v>8</v>
      </c>
      <c r="K2764">
        <v>8</v>
      </c>
      <c r="L2764" s="6">
        <v>160000</v>
      </c>
    </row>
    <row r="2765" spans="1:12" x14ac:dyDescent="0.2">
      <c r="A2765">
        <v>0</v>
      </c>
      <c r="B2765">
        <v>1.5</v>
      </c>
      <c r="C2765">
        <v>1942</v>
      </c>
      <c r="D2765" s="3">
        <v>1674</v>
      </c>
      <c r="E2765">
        <v>1</v>
      </c>
      <c r="F2765">
        <v>4</v>
      </c>
      <c r="G2765">
        <v>2</v>
      </c>
      <c r="H2765">
        <v>1</v>
      </c>
      <c r="I2765">
        <v>6150</v>
      </c>
      <c r="J2765">
        <v>8</v>
      </c>
      <c r="K2765">
        <v>8</v>
      </c>
      <c r="L2765" s="6">
        <v>160000</v>
      </c>
    </row>
    <row r="2766" spans="1:12" x14ac:dyDescent="0.2">
      <c r="A2766">
        <v>0</v>
      </c>
      <c r="B2766">
        <v>1</v>
      </c>
      <c r="C2766">
        <v>1953</v>
      </c>
      <c r="D2766" s="3">
        <v>1040</v>
      </c>
      <c r="E2766">
        <v>1</v>
      </c>
      <c r="F2766">
        <v>2</v>
      </c>
      <c r="G2766">
        <v>1</v>
      </c>
      <c r="H2766">
        <v>1</v>
      </c>
      <c r="I2766">
        <v>7440</v>
      </c>
      <c r="J2766">
        <v>8</v>
      </c>
      <c r="K2766">
        <v>8</v>
      </c>
      <c r="L2766" s="6">
        <v>160000</v>
      </c>
    </row>
    <row r="2767" spans="1:12" x14ac:dyDescent="0.2">
      <c r="A2767">
        <v>1</v>
      </c>
      <c r="B2767">
        <v>1</v>
      </c>
      <c r="C2767">
        <v>1956</v>
      </c>
      <c r="D2767" s="3">
        <v>947</v>
      </c>
      <c r="E2767">
        <v>1</v>
      </c>
      <c r="F2767">
        <v>3</v>
      </c>
      <c r="G2767">
        <v>1</v>
      </c>
      <c r="H2767">
        <v>0</v>
      </c>
      <c r="I2767">
        <v>8100</v>
      </c>
      <c r="J2767">
        <v>8</v>
      </c>
      <c r="K2767">
        <v>8</v>
      </c>
      <c r="L2767" s="6">
        <v>160000</v>
      </c>
    </row>
    <row r="2768" spans="1:12" x14ac:dyDescent="0.2">
      <c r="A2768">
        <v>0</v>
      </c>
      <c r="B2768">
        <v>1.5</v>
      </c>
      <c r="C2768">
        <v>1952</v>
      </c>
      <c r="D2768" s="3">
        <v>1369</v>
      </c>
      <c r="E2768">
        <v>1</v>
      </c>
      <c r="F2768">
        <v>3</v>
      </c>
      <c r="G2768">
        <v>2</v>
      </c>
      <c r="H2768">
        <v>0</v>
      </c>
      <c r="I2768">
        <v>4830</v>
      </c>
      <c r="J2768">
        <v>8</v>
      </c>
      <c r="K2768">
        <v>8</v>
      </c>
      <c r="L2768" s="6">
        <v>160000</v>
      </c>
    </row>
    <row r="2769" spans="1:12" x14ac:dyDescent="0.2">
      <c r="A2769">
        <v>0</v>
      </c>
      <c r="B2769">
        <v>2</v>
      </c>
      <c r="C2769">
        <v>1952</v>
      </c>
      <c r="D2769" s="3">
        <v>1519</v>
      </c>
      <c r="E2769">
        <v>1</v>
      </c>
      <c r="F2769">
        <v>3</v>
      </c>
      <c r="G2769">
        <v>1</v>
      </c>
      <c r="H2769">
        <v>1</v>
      </c>
      <c r="I2769">
        <v>5494</v>
      </c>
      <c r="J2769">
        <v>8</v>
      </c>
      <c r="K2769">
        <v>8</v>
      </c>
      <c r="L2769" s="6">
        <v>160000</v>
      </c>
    </row>
    <row r="2770" spans="1:12" x14ac:dyDescent="0.2">
      <c r="A2770">
        <v>1</v>
      </c>
      <c r="B2770">
        <v>1</v>
      </c>
      <c r="C2770">
        <v>1916</v>
      </c>
      <c r="D2770" s="3">
        <v>1112</v>
      </c>
      <c r="E2770">
        <v>1</v>
      </c>
      <c r="F2770">
        <v>2</v>
      </c>
      <c r="G2770">
        <v>2</v>
      </c>
      <c r="H2770">
        <v>0</v>
      </c>
      <c r="I2770">
        <v>4800</v>
      </c>
      <c r="J2770">
        <v>8</v>
      </c>
      <c r="K2770">
        <v>8</v>
      </c>
      <c r="L2770" s="6">
        <v>160000</v>
      </c>
    </row>
    <row r="2771" spans="1:12" x14ac:dyDescent="0.2">
      <c r="A2771">
        <v>1</v>
      </c>
      <c r="B2771">
        <v>1.5</v>
      </c>
      <c r="C2771">
        <v>1954</v>
      </c>
      <c r="D2771" s="3">
        <v>1812</v>
      </c>
      <c r="E2771">
        <v>1</v>
      </c>
      <c r="F2771">
        <v>3</v>
      </c>
      <c r="G2771">
        <v>1</v>
      </c>
      <c r="H2771">
        <v>2</v>
      </c>
      <c r="I2771">
        <v>5400</v>
      </c>
      <c r="J2771">
        <v>9</v>
      </c>
      <c r="K2771">
        <v>9</v>
      </c>
      <c r="L2771" s="6">
        <v>160000</v>
      </c>
    </row>
    <row r="2772" spans="1:12" x14ac:dyDescent="0.2">
      <c r="A2772">
        <v>0</v>
      </c>
      <c r="B2772">
        <v>1</v>
      </c>
      <c r="C2772">
        <v>1955</v>
      </c>
      <c r="D2772" s="3">
        <v>953</v>
      </c>
      <c r="E2772">
        <v>1</v>
      </c>
      <c r="F2772">
        <v>3</v>
      </c>
      <c r="G2772">
        <v>2</v>
      </c>
      <c r="H2772">
        <v>0</v>
      </c>
      <c r="I2772">
        <v>5000</v>
      </c>
      <c r="J2772">
        <v>9</v>
      </c>
      <c r="K2772">
        <v>9</v>
      </c>
      <c r="L2772" s="6">
        <v>160000</v>
      </c>
    </row>
    <row r="2773" spans="1:12" x14ac:dyDescent="0.2">
      <c r="A2773">
        <v>1</v>
      </c>
      <c r="B2773">
        <v>1</v>
      </c>
      <c r="C2773">
        <v>1949</v>
      </c>
      <c r="D2773" s="3">
        <v>1287</v>
      </c>
      <c r="E2773">
        <v>1</v>
      </c>
      <c r="F2773">
        <v>4</v>
      </c>
      <c r="G2773">
        <v>2</v>
      </c>
      <c r="H2773">
        <v>0</v>
      </c>
      <c r="I2773">
        <v>4760</v>
      </c>
      <c r="J2773">
        <v>9</v>
      </c>
      <c r="K2773">
        <v>9</v>
      </c>
      <c r="L2773" s="6">
        <v>160000</v>
      </c>
    </row>
    <row r="2774" spans="1:12" x14ac:dyDescent="0.2">
      <c r="A2774">
        <v>1</v>
      </c>
      <c r="B2774">
        <v>1</v>
      </c>
      <c r="C2774">
        <v>1962</v>
      </c>
      <c r="D2774" s="3">
        <v>1395</v>
      </c>
      <c r="E2774">
        <v>1</v>
      </c>
      <c r="F2774">
        <v>3</v>
      </c>
      <c r="G2774">
        <v>1</v>
      </c>
      <c r="H2774">
        <v>1</v>
      </c>
      <c r="I2774">
        <v>6450</v>
      </c>
      <c r="J2774">
        <v>9</v>
      </c>
      <c r="K2774">
        <v>9</v>
      </c>
      <c r="L2774" s="6">
        <v>160000</v>
      </c>
    </row>
    <row r="2775" spans="1:12" x14ac:dyDescent="0.2">
      <c r="A2775">
        <v>0</v>
      </c>
      <c r="B2775">
        <v>1</v>
      </c>
      <c r="C2775">
        <v>1892</v>
      </c>
      <c r="D2775" s="3">
        <v>1102</v>
      </c>
      <c r="E2775">
        <v>1</v>
      </c>
      <c r="F2775">
        <v>2</v>
      </c>
      <c r="G2775">
        <v>1</v>
      </c>
      <c r="H2775">
        <v>0</v>
      </c>
      <c r="I2775">
        <v>4000</v>
      </c>
      <c r="J2775">
        <v>9</v>
      </c>
      <c r="K2775">
        <v>9</v>
      </c>
      <c r="L2775" s="6">
        <v>160000</v>
      </c>
    </row>
    <row r="2776" spans="1:12" x14ac:dyDescent="0.2">
      <c r="A2776">
        <v>1</v>
      </c>
      <c r="B2776">
        <v>1</v>
      </c>
      <c r="C2776">
        <v>1946</v>
      </c>
      <c r="D2776" s="3">
        <v>1094</v>
      </c>
      <c r="E2776">
        <v>1</v>
      </c>
      <c r="F2776">
        <v>3</v>
      </c>
      <c r="G2776">
        <v>1</v>
      </c>
      <c r="H2776">
        <v>0</v>
      </c>
      <c r="I2776">
        <v>5560</v>
      </c>
      <c r="J2776">
        <v>10</v>
      </c>
      <c r="K2776">
        <v>10</v>
      </c>
      <c r="L2776" s="6">
        <v>160000</v>
      </c>
    </row>
    <row r="2777" spans="1:12" x14ac:dyDescent="0.2">
      <c r="A2777">
        <v>0</v>
      </c>
      <c r="B2777">
        <v>2</v>
      </c>
      <c r="C2777">
        <v>1919</v>
      </c>
      <c r="D2777" s="3">
        <v>3120</v>
      </c>
      <c r="E2777">
        <v>2</v>
      </c>
      <c r="F2777">
        <v>7</v>
      </c>
      <c r="G2777">
        <v>3</v>
      </c>
      <c r="H2777">
        <v>0</v>
      </c>
      <c r="I2777">
        <v>3660</v>
      </c>
      <c r="J2777">
        <v>12</v>
      </c>
      <c r="K2777">
        <v>12</v>
      </c>
      <c r="L2777" s="6">
        <v>160000</v>
      </c>
    </row>
    <row r="2778" spans="1:12" x14ac:dyDescent="0.2">
      <c r="A2778">
        <v>0</v>
      </c>
      <c r="B2778">
        <v>1.5</v>
      </c>
      <c r="C2778">
        <v>1920</v>
      </c>
      <c r="D2778" s="3">
        <v>1512</v>
      </c>
      <c r="E2778">
        <v>1</v>
      </c>
      <c r="F2778">
        <v>3</v>
      </c>
      <c r="G2778">
        <v>1</v>
      </c>
      <c r="H2778">
        <v>1</v>
      </c>
      <c r="I2778">
        <v>4160</v>
      </c>
      <c r="J2778">
        <v>12</v>
      </c>
      <c r="K2778">
        <v>12</v>
      </c>
      <c r="L2778" s="6">
        <v>160000</v>
      </c>
    </row>
    <row r="2779" spans="1:12" x14ac:dyDescent="0.2">
      <c r="A2779">
        <v>0</v>
      </c>
      <c r="B2779">
        <v>1.5</v>
      </c>
      <c r="C2779">
        <v>1930</v>
      </c>
      <c r="D2779" s="3">
        <v>1683</v>
      </c>
      <c r="E2779">
        <v>1</v>
      </c>
      <c r="F2779">
        <v>3</v>
      </c>
      <c r="G2779">
        <v>2</v>
      </c>
      <c r="H2779">
        <v>0</v>
      </c>
      <c r="I2779">
        <v>10000</v>
      </c>
      <c r="J2779">
        <v>4</v>
      </c>
      <c r="K2779">
        <v>4</v>
      </c>
      <c r="L2779" s="6">
        <v>161000</v>
      </c>
    </row>
    <row r="2780" spans="1:12" x14ac:dyDescent="0.2">
      <c r="A2780">
        <v>1</v>
      </c>
      <c r="B2780">
        <v>1</v>
      </c>
      <c r="C2780">
        <v>1952</v>
      </c>
      <c r="D2780" s="3">
        <v>1666</v>
      </c>
      <c r="E2780">
        <v>1</v>
      </c>
      <c r="F2780">
        <v>4</v>
      </c>
      <c r="G2780">
        <v>1</v>
      </c>
      <c r="H2780">
        <v>1</v>
      </c>
      <c r="I2780">
        <v>6120</v>
      </c>
      <c r="J2780">
        <v>5</v>
      </c>
      <c r="K2780">
        <v>5</v>
      </c>
      <c r="L2780" s="6">
        <v>161000</v>
      </c>
    </row>
    <row r="2781" spans="1:12" x14ac:dyDescent="0.2">
      <c r="A2781">
        <v>0</v>
      </c>
      <c r="B2781">
        <v>1</v>
      </c>
      <c r="C2781">
        <v>1942</v>
      </c>
      <c r="D2781" s="3">
        <v>830</v>
      </c>
      <c r="E2781">
        <v>1</v>
      </c>
      <c r="F2781">
        <v>2</v>
      </c>
      <c r="G2781">
        <v>1</v>
      </c>
      <c r="H2781">
        <v>0</v>
      </c>
      <c r="I2781">
        <v>5310</v>
      </c>
      <c r="J2781">
        <v>5</v>
      </c>
      <c r="K2781">
        <v>5</v>
      </c>
      <c r="L2781" s="6">
        <v>161000</v>
      </c>
    </row>
    <row r="2782" spans="1:12" x14ac:dyDescent="0.2">
      <c r="A2782">
        <v>1</v>
      </c>
      <c r="B2782">
        <v>1</v>
      </c>
      <c r="C2782">
        <v>1950</v>
      </c>
      <c r="D2782" s="3">
        <v>1248</v>
      </c>
      <c r="E2782">
        <v>1</v>
      </c>
      <c r="F2782">
        <v>3</v>
      </c>
      <c r="G2782">
        <v>2</v>
      </c>
      <c r="H2782">
        <v>0</v>
      </c>
      <c r="I2782">
        <v>5412</v>
      </c>
      <c r="J2782">
        <v>6</v>
      </c>
      <c r="K2782">
        <v>6</v>
      </c>
      <c r="L2782" s="6">
        <v>161000</v>
      </c>
    </row>
    <row r="2783" spans="1:12" x14ac:dyDescent="0.2">
      <c r="A2783">
        <v>0</v>
      </c>
      <c r="B2783">
        <v>1</v>
      </c>
      <c r="C2783">
        <v>1957</v>
      </c>
      <c r="D2783" s="3">
        <v>1381</v>
      </c>
      <c r="E2783">
        <v>1</v>
      </c>
      <c r="F2783">
        <v>4</v>
      </c>
      <c r="G2783">
        <v>1</v>
      </c>
      <c r="H2783">
        <v>1</v>
      </c>
      <c r="I2783">
        <v>5106</v>
      </c>
      <c r="J2783">
        <v>8</v>
      </c>
      <c r="K2783">
        <v>8</v>
      </c>
      <c r="L2783" s="6">
        <v>161000</v>
      </c>
    </row>
    <row r="2784" spans="1:12" x14ac:dyDescent="0.2">
      <c r="A2784">
        <v>0</v>
      </c>
      <c r="B2784">
        <v>1</v>
      </c>
      <c r="C2784">
        <v>1924</v>
      </c>
      <c r="D2784" s="3">
        <v>1604</v>
      </c>
      <c r="E2784">
        <v>1</v>
      </c>
      <c r="F2784">
        <v>4</v>
      </c>
      <c r="G2784">
        <v>1</v>
      </c>
      <c r="H2784">
        <v>0</v>
      </c>
      <c r="I2784">
        <v>4920</v>
      </c>
      <c r="J2784">
        <v>9</v>
      </c>
      <c r="K2784">
        <v>9</v>
      </c>
      <c r="L2784" s="6">
        <v>161000</v>
      </c>
    </row>
    <row r="2785" spans="1:12" x14ac:dyDescent="0.2">
      <c r="A2785">
        <v>1</v>
      </c>
      <c r="B2785">
        <v>1</v>
      </c>
      <c r="C2785">
        <v>1953</v>
      </c>
      <c r="D2785" s="3">
        <v>1048</v>
      </c>
      <c r="E2785">
        <v>1</v>
      </c>
      <c r="F2785">
        <v>2</v>
      </c>
      <c r="G2785">
        <v>2</v>
      </c>
      <c r="H2785">
        <v>0</v>
      </c>
      <c r="I2785">
        <v>5050</v>
      </c>
      <c r="J2785">
        <v>9</v>
      </c>
      <c r="K2785">
        <v>9</v>
      </c>
      <c r="L2785" s="6">
        <v>161000</v>
      </c>
    </row>
    <row r="2786" spans="1:12" x14ac:dyDescent="0.2">
      <c r="A2786">
        <v>0</v>
      </c>
      <c r="B2786">
        <v>2</v>
      </c>
      <c r="C2786">
        <v>1952</v>
      </c>
      <c r="D2786" s="3">
        <v>1958</v>
      </c>
      <c r="E2786">
        <v>2</v>
      </c>
      <c r="F2786">
        <v>4</v>
      </c>
      <c r="G2786">
        <v>2</v>
      </c>
      <c r="H2786">
        <v>1</v>
      </c>
      <c r="I2786">
        <v>5880</v>
      </c>
      <c r="J2786">
        <v>10</v>
      </c>
      <c r="K2786">
        <v>10</v>
      </c>
      <c r="L2786" s="6">
        <v>161000</v>
      </c>
    </row>
    <row r="2787" spans="1:12" x14ac:dyDescent="0.2">
      <c r="A2787">
        <v>0</v>
      </c>
      <c r="B2787">
        <v>1</v>
      </c>
      <c r="C2787">
        <v>1953</v>
      </c>
      <c r="D2787" s="3">
        <v>996</v>
      </c>
      <c r="E2787">
        <v>1</v>
      </c>
      <c r="F2787">
        <v>3</v>
      </c>
      <c r="G2787">
        <v>1</v>
      </c>
      <c r="H2787">
        <v>0</v>
      </c>
      <c r="I2787">
        <v>5000</v>
      </c>
      <c r="J2787">
        <v>12</v>
      </c>
      <c r="K2787">
        <v>12</v>
      </c>
      <c r="L2787" s="6">
        <v>161000</v>
      </c>
    </row>
    <row r="2788" spans="1:12" x14ac:dyDescent="0.2">
      <c r="A2788">
        <v>0</v>
      </c>
      <c r="B2788">
        <v>1.5</v>
      </c>
      <c r="C2788">
        <v>1928</v>
      </c>
      <c r="D2788" s="3">
        <v>1402</v>
      </c>
      <c r="E2788">
        <v>1</v>
      </c>
      <c r="F2788">
        <v>4</v>
      </c>
      <c r="G2788">
        <v>2</v>
      </c>
      <c r="H2788">
        <v>0</v>
      </c>
      <c r="I2788">
        <v>5200</v>
      </c>
      <c r="J2788">
        <v>6</v>
      </c>
      <c r="K2788">
        <v>6</v>
      </c>
      <c r="L2788" s="6">
        <v>161300</v>
      </c>
    </row>
    <row r="2789" spans="1:12" x14ac:dyDescent="0.2">
      <c r="A2789">
        <v>0</v>
      </c>
      <c r="B2789">
        <v>2</v>
      </c>
      <c r="C2789">
        <v>1927</v>
      </c>
      <c r="D2789" s="3">
        <v>1965</v>
      </c>
      <c r="E2789">
        <v>2</v>
      </c>
      <c r="F2789">
        <v>4</v>
      </c>
      <c r="G2789">
        <v>2</v>
      </c>
      <c r="H2789">
        <v>0</v>
      </c>
      <c r="I2789">
        <v>5000</v>
      </c>
      <c r="J2789">
        <v>3</v>
      </c>
      <c r="K2789">
        <v>3</v>
      </c>
      <c r="L2789" s="6">
        <v>161400</v>
      </c>
    </row>
    <row r="2790" spans="1:12" x14ac:dyDescent="0.2">
      <c r="A2790">
        <v>1</v>
      </c>
      <c r="B2790">
        <v>1.5</v>
      </c>
      <c r="C2790">
        <v>1939</v>
      </c>
      <c r="D2790" s="3">
        <v>1540</v>
      </c>
      <c r="E2790">
        <v>1</v>
      </c>
      <c r="F2790">
        <v>3</v>
      </c>
      <c r="G2790">
        <v>1</v>
      </c>
      <c r="H2790">
        <v>0</v>
      </c>
      <c r="I2790">
        <v>5000</v>
      </c>
      <c r="J2790">
        <v>2</v>
      </c>
      <c r="K2790">
        <v>2</v>
      </c>
      <c r="L2790" s="6">
        <v>161500</v>
      </c>
    </row>
    <row r="2791" spans="1:12" x14ac:dyDescent="0.2">
      <c r="A2791">
        <v>0</v>
      </c>
      <c r="B2791">
        <v>1.5</v>
      </c>
      <c r="C2791">
        <v>1926</v>
      </c>
      <c r="D2791" s="3">
        <v>1952</v>
      </c>
      <c r="E2791">
        <v>2</v>
      </c>
      <c r="F2791">
        <v>5</v>
      </c>
      <c r="G2791">
        <v>2</v>
      </c>
      <c r="H2791">
        <v>0</v>
      </c>
      <c r="I2791">
        <v>6000</v>
      </c>
      <c r="J2791">
        <v>12</v>
      </c>
      <c r="K2791">
        <v>12</v>
      </c>
      <c r="L2791" s="6">
        <v>161500</v>
      </c>
    </row>
    <row r="2792" spans="1:12" x14ac:dyDescent="0.2">
      <c r="A2792">
        <v>0</v>
      </c>
      <c r="B2792">
        <v>1</v>
      </c>
      <c r="C2792">
        <v>1940</v>
      </c>
      <c r="D2792" s="3">
        <v>1587</v>
      </c>
      <c r="E2792">
        <v>1</v>
      </c>
      <c r="F2792">
        <v>4</v>
      </c>
      <c r="G2792">
        <v>2</v>
      </c>
      <c r="H2792">
        <v>0</v>
      </c>
      <c r="I2792">
        <v>4920</v>
      </c>
      <c r="J2792">
        <v>1</v>
      </c>
      <c r="K2792">
        <v>1</v>
      </c>
      <c r="L2792" s="6">
        <v>161633</v>
      </c>
    </row>
    <row r="2793" spans="1:12" x14ac:dyDescent="0.2">
      <c r="A2793">
        <v>1</v>
      </c>
      <c r="B2793">
        <v>1</v>
      </c>
      <c r="C2793">
        <v>1949</v>
      </c>
      <c r="D2793" s="3">
        <v>1298</v>
      </c>
      <c r="E2793">
        <v>1</v>
      </c>
      <c r="F2793">
        <v>3</v>
      </c>
      <c r="G2793">
        <v>1</v>
      </c>
      <c r="H2793">
        <v>0</v>
      </c>
      <c r="I2793">
        <v>4800</v>
      </c>
      <c r="J2793">
        <v>4</v>
      </c>
      <c r="K2793">
        <v>4</v>
      </c>
      <c r="L2793" s="6">
        <v>161900</v>
      </c>
    </row>
    <row r="2794" spans="1:12" x14ac:dyDescent="0.2">
      <c r="A2794">
        <v>0</v>
      </c>
      <c r="B2794">
        <v>1</v>
      </c>
      <c r="C2794">
        <v>1955</v>
      </c>
      <c r="D2794" s="3">
        <v>1066</v>
      </c>
      <c r="E2794">
        <v>1</v>
      </c>
      <c r="F2794">
        <v>4</v>
      </c>
      <c r="G2794">
        <v>1</v>
      </c>
      <c r="H2794">
        <v>0</v>
      </c>
      <c r="I2794">
        <v>4440</v>
      </c>
      <c r="J2794">
        <v>9</v>
      </c>
      <c r="K2794">
        <v>9</v>
      </c>
      <c r="L2794" s="6">
        <v>161900</v>
      </c>
    </row>
    <row r="2795" spans="1:12" x14ac:dyDescent="0.2">
      <c r="A2795">
        <v>0</v>
      </c>
      <c r="B2795">
        <v>1.5</v>
      </c>
      <c r="C2795">
        <v>1891</v>
      </c>
      <c r="D2795" s="3">
        <v>1597</v>
      </c>
      <c r="E2795">
        <v>1</v>
      </c>
      <c r="F2795">
        <v>4</v>
      </c>
      <c r="G2795">
        <v>2</v>
      </c>
      <c r="H2795">
        <v>0</v>
      </c>
      <c r="I2795">
        <v>4598</v>
      </c>
      <c r="J2795">
        <v>9</v>
      </c>
      <c r="K2795">
        <v>9</v>
      </c>
      <c r="L2795" s="6">
        <v>161900</v>
      </c>
    </row>
    <row r="2796" spans="1:12" x14ac:dyDescent="0.2">
      <c r="A2796">
        <v>0</v>
      </c>
      <c r="B2796">
        <v>1</v>
      </c>
      <c r="C2796">
        <v>1952</v>
      </c>
      <c r="D2796" s="3">
        <v>1145</v>
      </c>
      <c r="E2796">
        <v>1</v>
      </c>
      <c r="F2796">
        <v>3</v>
      </c>
      <c r="G2796">
        <v>2</v>
      </c>
      <c r="H2796">
        <v>0</v>
      </c>
      <c r="I2796">
        <v>5040</v>
      </c>
      <c r="J2796">
        <v>2</v>
      </c>
      <c r="K2796">
        <v>2</v>
      </c>
      <c r="L2796" s="6">
        <v>162000</v>
      </c>
    </row>
    <row r="2797" spans="1:12" x14ac:dyDescent="0.2">
      <c r="A2797">
        <v>0</v>
      </c>
      <c r="B2797">
        <v>1.5</v>
      </c>
      <c r="C2797">
        <v>1889</v>
      </c>
      <c r="D2797" s="3">
        <v>1727</v>
      </c>
      <c r="E2797">
        <v>2</v>
      </c>
      <c r="F2797">
        <v>5</v>
      </c>
      <c r="G2797">
        <v>2</v>
      </c>
      <c r="H2797">
        <v>0</v>
      </c>
      <c r="I2797">
        <v>9032</v>
      </c>
      <c r="J2797">
        <v>3</v>
      </c>
      <c r="K2797">
        <v>3</v>
      </c>
      <c r="L2797" s="6">
        <v>162000</v>
      </c>
    </row>
    <row r="2798" spans="1:12" x14ac:dyDescent="0.2">
      <c r="A2798">
        <v>1</v>
      </c>
      <c r="B2798">
        <v>1.5</v>
      </c>
      <c r="C2798">
        <v>1949</v>
      </c>
      <c r="D2798" s="3">
        <v>1258</v>
      </c>
      <c r="E2798">
        <v>1</v>
      </c>
      <c r="F2798">
        <v>2</v>
      </c>
      <c r="G2798">
        <v>1</v>
      </c>
      <c r="H2798">
        <v>2</v>
      </c>
      <c r="I2798">
        <v>5120</v>
      </c>
      <c r="J2798">
        <v>4</v>
      </c>
      <c r="K2798">
        <v>4</v>
      </c>
      <c r="L2798" s="6">
        <v>162000</v>
      </c>
    </row>
    <row r="2799" spans="1:12" x14ac:dyDescent="0.2">
      <c r="A2799">
        <v>0</v>
      </c>
      <c r="B2799">
        <v>2</v>
      </c>
      <c r="C2799">
        <v>1975</v>
      </c>
      <c r="D2799" s="3">
        <v>2451</v>
      </c>
      <c r="E2799">
        <v>2</v>
      </c>
      <c r="F2799">
        <v>6</v>
      </c>
      <c r="G2799">
        <v>2</v>
      </c>
      <c r="H2799">
        <v>2</v>
      </c>
      <c r="I2799">
        <v>7700</v>
      </c>
      <c r="J2799">
        <v>4</v>
      </c>
      <c r="K2799">
        <v>4</v>
      </c>
      <c r="L2799" s="6">
        <v>162000</v>
      </c>
    </row>
    <row r="2800" spans="1:12" x14ac:dyDescent="0.2">
      <c r="A2800">
        <v>0</v>
      </c>
      <c r="B2800">
        <v>2</v>
      </c>
      <c r="C2800">
        <v>1961</v>
      </c>
      <c r="D2800" s="3">
        <v>1563</v>
      </c>
      <c r="E2800">
        <v>1</v>
      </c>
      <c r="F2800">
        <v>6</v>
      </c>
      <c r="G2800">
        <v>2</v>
      </c>
      <c r="H2800">
        <v>0</v>
      </c>
      <c r="I2800">
        <v>7280</v>
      </c>
      <c r="J2800">
        <v>4</v>
      </c>
      <c r="K2800">
        <v>4</v>
      </c>
      <c r="L2800" s="6">
        <v>162000</v>
      </c>
    </row>
    <row r="2801" spans="1:12" x14ac:dyDescent="0.2">
      <c r="A2801">
        <v>1</v>
      </c>
      <c r="B2801">
        <v>1</v>
      </c>
      <c r="C2801">
        <v>1960</v>
      </c>
      <c r="D2801" s="3">
        <v>1076</v>
      </c>
      <c r="E2801">
        <v>1</v>
      </c>
      <c r="F2801">
        <v>3</v>
      </c>
      <c r="G2801">
        <v>1</v>
      </c>
      <c r="H2801">
        <v>1</v>
      </c>
      <c r="I2801">
        <v>8400</v>
      </c>
      <c r="J2801">
        <v>5</v>
      </c>
      <c r="K2801">
        <v>5</v>
      </c>
      <c r="L2801" s="6">
        <v>162000</v>
      </c>
    </row>
    <row r="2802" spans="1:12" x14ac:dyDescent="0.2">
      <c r="A2802">
        <v>0</v>
      </c>
      <c r="B2802">
        <v>1</v>
      </c>
      <c r="C2802">
        <v>1936</v>
      </c>
      <c r="D2802" s="3">
        <v>1239</v>
      </c>
      <c r="E2802">
        <v>1</v>
      </c>
      <c r="F2802">
        <v>3</v>
      </c>
      <c r="G2802">
        <v>1</v>
      </c>
      <c r="H2802">
        <v>0</v>
      </c>
      <c r="I2802">
        <v>5320</v>
      </c>
      <c r="J2802">
        <v>6</v>
      </c>
      <c r="K2802">
        <v>6</v>
      </c>
      <c r="L2802" s="6">
        <v>162000</v>
      </c>
    </row>
    <row r="2803" spans="1:12" x14ac:dyDescent="0.2">
      <c r="A2803">
        <v>0</v>
      </c>
      <c r="B2803">
        <v>1</v>
      </c>
      <c r="C2803">
        <v>1958</v>
      </c>
      <c r="D2803" s="3">
        <v>1056</v>
      </c>
      <c r="E2803">
        <v>1</v>
      </c>
      <c r="F2803">
        <v>3</v>
      </c>
      <c r="G2803">
        <v>1</v>
      </c>
      <c r="H2803">
        <v>0</v>
      </c>
      <c r="I2803">
        <v>6345</v>
      </c>
      <c r="J2803">
        <v>7</v>
      </c>
      <c r="K2803">
        <v>7</v>
      </c>
      <c r="L2803" s="6">
        <v>162000</v>
      </c>
    </row>
    <row r="2804" spans="1:12" x14ac:dyDescent="0.2">
      <c r="A2804">
        <v>0</v>
      </c>
      <c r="B2804">
        <v>1</v>
      </c>
      <c r="C2804">
        <v>1972</v>
      </c>
      <c r="D2804" s="3">
        <v>1200</v>
      </c>
      <c r="E2804">
        <v>1</v>
      </c>
      <c r="F2804">
        <v>4</v>
      </c>
      <c r="G2804">
        <v>1</v>
      </c>
      <c r="H2804">
        <v>1</v>
      </c>
      <c r="I2804">
        <v>11602</v>
      </c>
      <c r="J2804">
        <v>8</v>
      </c>
      <c r="K2804">
        <v>8</v>
      </c>
      <c r="L2804" s="6">
        <v>162000</v>
      </c>
    </row>
    <row r="2805" spans="1:12" x14ac:dyDescent="0.2">
      <c r="A2805">
        <v>0</v>
      </c>
      <c r="B2805">
        <v>2</v>
      </c>
      <c r="C2805">
        <v>1917</v>
      </c>
      <c r="D2805" s="3">
        <v>1804</v>
      </c>
      <c r="E2805">
        <v>1</v>
      </c>
      <c r="F2805">
        <v>4</v>
      </c>
      <c r="G2805">
        <v>2</v>
      </c>
      <c r="H2805">
        <v>0</v>
      </c>
      <c r="I2805">
        <v>8060</v>
      </c>
      <c r="J2805">
        <v>8</v>
      </c>
      <c r="K2805">
        <v>8</v>
      </c>
      <c r="L2805" s="6">
        <v>162000</v>
      </c>
    </row>
    <row r="2806" spans="1:12" x14ac:dyDescent="0.2">
      <c r="A2806">
        <v>0</v>
      </c>
      <c r="B2806">
        <v>1</v>
      </c>
      <c r="C2806">
        <v>1955</v>
      </c>
      <c r="D2806" s="3">
        <v>1288</v>
      </c>
      <c r="E2806">
        <v>1</v>
      </c>
      <c r="F2806">
        <v>3</v>
      </c>
      <c r="G2806">
        <v>1</v>
      </c>
      <c r="H2806">
        <v>1</v>
      </c>
      <c r="I2806">
        <v>15588</v>
      </c>
      <c r="J2806">
        <v>8</v>
      </c>
      <c r="K2806">
        <v>8</v>
      </c>
      <c r="L2806" s="6">
        <v>162000</v>
      </c>
    </row>
    <row r="2807" spans="1:12" x14ac:dyDescent="0.2">
      <c r="A2807">
        <v>1</v>
      </c>
      <c r="B2807">
        <v>1</v>
      </c>
      <c r="C2807">
        <v>1973</v>
      </c>
      <c r="D2807" s="3">
        <v>1230</v>
      </c>
      <c r="E2807">
        <v>1</v>
      </c>
      <c r="F2807">
        <v>3</v>
      </c>
      <c r="G2807">
        <v>1</v>
      </c>
      <c r="H2807">
        <v>1</v>
      </c>
      <c r="I2807">
        <v>6550</v>
      </c>
      <c r="J2807">
        <v>8</v>
      </c>
      <c r="K2807">
        <v>8</v>
      </c>
      <c r="L2807" s="6">
        <v>162000</v>
      </c>
    </row>
    <row r="2808" spans="1:12" x14ac:dyDescent="0.2">
      <c r="A2808">
        <v>0</v>
      </c>
      <c r="B2808">
        <v>1</v>
      </c>
      <c r="C2808">
        <v>1943</v>
      </c>
      <c r="D2808" s="3">
        <v>1620</v>
      </c>
      <c r="E2808">
        <v>1</v>
      </c>
      <c r="F2808">
        <v>3</v>
      </c>
      <c r="G2808">
        <v>1</v>
      </c>
      <c r="H2808">
        <v>1</v>
      </c>
      <c r="I2808">
        <v>4850</v>
      </c>
      <c r="J2808">
        <v>8</v>
      </c>
      <c r="K2808">
        <v>8</v>
      </c>
      <c r="L2808" s="6">
        <v>162000</v>
      </c>
    </row>
    <row r="2809" spans="1:12" x14ac:dyDescent="0.2">
      <c r="A2809">
        <v>1</v>
      </c>
      <c r="B2809">
        <v>1</v>
      </c>
      <c r="C2809">
        <v>1950</v>
      </c>
      <c r="D2809" s="3">
        <v>1168</v>
      </c>
      <c r="E2809">
        <v>1</v>
      </c>
      <c r="F2809">
        <v>3</v>
      </c>
      <c r="G2809">
        <v>1</v>
      </c>
      <c r="H2809">
        <v>1</v>
      </c>
      <c r="I2809">
        <v>5280</v>
      </c>
      <c r="J2809">
        <v>9</v>
      </c>
      <c r="K2809">
        <v>9</v>
      </c>
      <c r="L2809" s="6">
        <v>162000</v>
      </c>
    </row>
    <row r="2810" spans="1:12" x14ac:dyDescent="0.2">
      <c r="A2810">
        <v>0</v>
      </c>
      <c r="B2810">
        <v>1.5</v>
      </c>
      <c r="C2810">
        <v>1953</v>
      </c>
      <c r="D2810" s="3">
        <v>1647</v>
      </c>
      <c r="E2810">
        <v>2</v>
      </c>
      <c r="F2810">
        <v>3</v>
      </c>
      <c r="G2810">
        <v>2</v>
      </c>
      <c r="H2810">
        <v>0</v>
      </c>
      <c r="I2810">
        <v>5300</v>
      </c>
      <c r="J2810">
        <v>9</v>
      </c>
      <c r="K2810">
        <v>9</v>
      </c>
      <c r="L2810" s="6">
        <v>162000</v>
      </c>
    </row>
    <row r="2811" spans="1:12" x14ac:dyDescent="0.2">
      <c r="A2811">
        <v>1</v>
      </c>
      <c r="B2811">
        <v>1.5</v>
      </c>
      <c r="C2811">
        <v>1953</v>
      </c>
      <c r="D2811" s="3">
        <v>2068</v>
      </c>
      <c r="E2811">
        <v>2</v>
      </c>
      <c r="F2811">
        <v>5</v>
      </c>
      <c r="G2811">
        <v>2</v>
      </c>
      <c r="H2811">
        <v>0</v>
      </c>
      <c r="I2811">
        <v>5200</v>
      </c>
      <c r="J2811">
        <v>10</v>
      </c>
      <c r="K2811">
        <v>10</v>
      </c>
      <c r="L2811" s="6">
        <v>162000</v>
      </c>
    </row>
    <row r="2812" spans="1:12" x14ac:dyDescent="0.2">
      <c r="A2812">
        <v>0</v>
      </c>
      <c r="B2812">
        <v>2</v>
      </c>
      <c r="C2812">
        <v>1954</v>
      </c>
      <c r="D2812" s="3">
        <v>1976</v>
      </c>
      <c r="E2812">
        <v>2</v>
      </c>
      <c r="F2812">
        <v>4</v>
      </c>
      <c r="G2812">
        <v>2</v>
      </c>
      <c r="H2812">
        <v>0</v>
      </c>
      <c r="I2812">
        <v>6000</v>
      </c>
      <c r="J2812">
        <v>11</v>
      </c>
      <c r="K2812">
        <v>11</v>
      </c>
      <c r="L2812" s="6">
        <v>162000</v>
      </c>
    </row>
    <row r="2813" spans="1:12" x14ac:dyDescent="0.2">
      <c r="A2813">
        <v>0</v>
      </c>
      <c r="B2813">
        <v>1</v>
      </c>
      <c r="C2813">
        <v>1958</v>
      </c>
      <c r="D2813" s="3">
        <v>1173</v>
      </c>
      <c r="E2813">
        <v>1</v>
      </c>
      <c r="F2813">
        <v>4</v>
      </c>
      <c r="G2813">
        <v>1</v>
      </c>
      <c r="H2813">
        <v>0</v>
      </c>
      <c r="I2813">
        <v>4800</v>
      </c>
      <c r="J2813">
        <v>12</v>
      </c>
      <c r="K2813">
        <v>12</v>
      </c>
      <c r="L2813" s="6">
        <v>162000</v>
      </c>
    </row>
    <row r="2814" spans="1:12" x14ac:dyDescent="0.2">
      <c r="A2814">
        <v>0</v>
      </c>
      <c r="B2814">
        <v>1</v>
      </c>
      <c r="C2814">
        <v>1953</v>
      </c>
      <c r="D2814" s="3">
        <v>1479</v>
      </c>
      <c r="E2814">
        <v>1</v>
      </c>
      <c r="F2814">
        <v>3</v>
      </c>
      <c r="G2814">
        <v>2</v>
      </c>
      <c r="H2814">
        <v>0</v>
      </c>
      <c r="I2814">
        <v>4920</v>
      </c>
      <c r="J2814">
        <v>11</v>
      </c>
      <c r="K2814">
        <v>11</v>
      </c>
      <c r="L2814" s="6">
        <v>162100</v>
      </c>
    </row>
    <row r="2815" spans="1:12" x14ac:dyDescent="0.2">
      <c r="A2815">
        <v>1</v>
      </c>
      <c r="B2815">
        <v>1.5</v>
      </c>
      <c r="C2815">
        <v>1950</v>
      </c>
      <c r="D2815" s="3">
        <v>1731</v>
      </c>
      <c r="E2815">
        <v>1</v>
      </c>
      <c r="F2815">
        <v>3</v>
      </c>
      <c r="G2815">
        <v>1</v>
      </c>
      <c r="H2815">
        <v>1</v>
      </c>
      <c r="I2815">
        <v>5600</v>
      </c>
      <c r="J2815">
        <v>4</v>
      </c>
      <c r="K2815">
        <v>4</v>
      </c>
      <c r="L2815" s="6">
        <v>162200</v>
      </c>
    </row>
    <row r="2816" spans="1:12" x14ac:dyDescent="0.2">
      <c r="A2816">
        <v>1</v>
      </c>
      <c r="B2816">
        <v>2</v>
      </c>
      <c r="C2816">
        <v>1946</v>
      </c>
      <c r="D2816" s="3">
        <v>2000</v>
      </c>
      <c r="E2816">
        <v>2</v>
      </c>
      <c r="F2816">
        <v>4</v>
      </c>
      <c r="G2816">
        <v>2</v>
      </c>
      <c r="H2816">
        <v>0</v>
      </c>
      <c r="I2816">
        <v>4840</v>
      </c>
      <c r="J2816">
        <v>2</v>
      </c>
      <c r="K2816">
        <v>2</v>
      </c>
      <c r="L2816" s="6">
        <v>162450</v>
      </c>
    </row>
    <row r="2817" spans="1:12" x14ac:dyDescent="0.2">
      <c r="A2817">
        <v>0</v>
      </c>
      <c r="B2817">
        <v>1</v>
      </c>
      <c r="C2817">
        <v>1962</v>
      </c>
      <c r="D2817" s="3">
        <v>864</v>
      </c>
      <c r="E2817">
        <v>1</v>
      </c>
      <c r="F2817">
        <v>3</v>
      </c>
      <c r="G2817">
        <v>1</v>
      </c>
      <c r="H2817">
        <v>0</v>
      </c>
      <c r="I2817">
        <v>3600</v>
      </c>
      <c r="J2817">
        <v>1</v>
      </c>
      <c r="K2817">
        <v>1</v>
      </c>
      <c r="L2817" s="6">
        <v>162500</v>
      </c>
    </row>
    <row r="2818" spans="1:12" x14ac:dyDescent="0.2">
      <c r="A2818">
        <v>0</v>
      </c>
      <c r="B2818">
        <v>1</v>
      </c>
      <c r="C2818">
        <v>1952</v>
      </c>
      <c r="D2818" s="3">
        <v>1012</v>
      </c>
      <c r="E2818">
        <v>1</v>
      </c>
      <c r="F2818">
        <v>3</v>
      </c>
      <c r="G2818">
        <v>1</v>
      </c>
      <c r="H2818">
        <v>0</v>
      </c>
      <c r="I2818">
        <v>6720</v>
      </c>
      <c r="J2818">
        <v>4</v>
      </c>
      <c r="K2818">
        <v>4</v>
      </c>
      <c r="L2818" s="6">
        <v>162500</v>
      </c>
    </row>
    <row r="2819" spans="1:12" x14ac:dyDescent="0.2">
      <c r="A2819">
        <v>0</v>
      </c>
      <c r="B2819">
        <v>1</v>
      </c>
      <c r="C2819">
        <v>1954</v>
      </c>
      <c r="D2819" s="3">
        <v>1045</v>
      </c>
      <c r="E2819">
        <v>1</v>
      </c>
      <c r="F2819">
        <v>3</v>
      </c>
      <c r="G2819">
        <v>1</v>
      </c>
      <c r="H2819">
        <v>1</v>
      </c>
      <c r="I2819">
        <v>4800</v>
      </c>
      <c r="J2819">
        <v>5</v>
      </c>
      <c r="K2819">
        <v>5</v>
      </c>
      <c r="L2819" s="6">
        <v>162500</v>
      </c>
    </row>
    <row r="2820" spans="1:12" x14ac:dyDescent="0.2">
      <c r="A2820">
        <v>1</v>
      </c>
      <c r="B2820">
        <v>1</v>
      </c>
      <c r="C2820">
        <v>1948</v>
      </c>
      <c r="D2820" s="3">
        <v>1189</v>
      </c>
      <c r="E2820">
        <v>1</v>
      </c>
      <c r="F2820">
        <v>3</v>
      </c>
      <c r="G2820">
        <v>1</v>
      </c>
      <c r="H2820">
        <v>0</v>
      </c>
      <c r="I2820">
        <v>5280</v>
      </c>
      <c r="J2820">
        <v>5</v>
      </c>
      <c r="K2820">
        <v>5</v>
      </c>
      <c r="L2820" s="6">
        <v>162500</v>
      </c>
    </row>
    <row r="2821" spans="1:12" x14ac:dyDescent="0.2">
      <c r="A2821">
        <v>1</v>
      </c>
      <c r="B2821">
        <v>1</v>
      </c>
      <c r="C2821">
        <v>1940</v>
      </c>
      <c r="D2821" s="3">
        <v>1645</v>
      </c>
      <c r="E2821">
        <v>1</v>
      </c>
      <c r="F2821">
        <v>4</v>
      </c>
      <c r="G2821">
        <v>1</v>
      </c>
      <c r="H2821">
        <v>0</v>
      </c>
      <c r="I2821">
        <v>4800</v>
      </c>
      <c r="J2821">
        <v>6</v>
      </c>
      <c r="K2821">
        <v>6</v>
      </c>
      <c r="L2821" s="6">
        <v>162500</v>
      </c>
    </row>
    <row r="2822" spans="1:12" x14ac:dyDescent="0.2">
      <c r="A2822">
        <v>0</v>
      </c>
      <c r="B2822">
        <v>1</v>
      </c>
      <c r="C2822">
        <v>1925</v>
      </c>
      <c r="D2822" s="3">
        <v>1210</v>
      </c>
      <c r="E2822">
        <v>1</v>
      </c>
      <c r="F2822">
        <v>2</v>
      </c>
      <c r="G2822">
        <v>1</v>
      </c>
      <c r="H2822">
        <v>0</v>
      </c>
      <c r="I2822">
        <v>3440</v>
      </c>
      <c r="J2822">
        <v>6</v>
      </c>
      <c r="K2822">
        <v>6</v>
      </c>
      <c r="L2822" s="6">
        <v>162500</v>
      </c>
    </row>
    <row r="2823" spans="1:12" x14ac:dyDescent="0.2">
      <c r="A2823">
        <v>1</v>
      </c>
      <c r="B2823">
        <v>1</v>
      </c>
      <c r="C2823">
        <v>1948</v>
      </c>
      <c r="D2823" s="3">
        <v>992</v>
      </c>
      <c r="E2823">
        <v>1</v>
      </c>
      <c r="F2823">
        <v>3</v>
      </c>
      <c r="G2823">
        <v>1</v>
      </c>
      <c r="H2823">
        <v>0</v>
      </c>
      <c r="I2823">
        <v>8856</v>
      </c>
      <c r="J2823">
        <v>9</v>
      </c>
      <c r="K2823">
        <v>9</v>
      </c>
      <c r="L2823" s="6">
        <v>162500</v>
      </c>
    </row>
    <row r="2824" spans="1:12" x14ac:dyDescent="0.2">
      <c r="A2824">
        <v>1</v>
      </c>
      <c r="B2824">
        <v>1</v>
      </c>
      <c r="C2824">
        <v>1952</v>
      </c>
      <c r="D2824" s="3">
        <v>1677</v>
      </c>
      <c r="E2824">
        <v>1</v>
      </c>
      <c r="F2824">
        <v>3</v>
      </c>
      <c r="G2824">
        <v>1</v>
      </c>
      <c r="H2824">
        <v>0</v>
      </c>
      <c r="I2824">
        <v>6250</v>
      </c>
      <c r="J2824">
        <v>11</v>
      </c>
      <c r="K2824">
        <v>11</v>
      </c>
      <c r="L2824" s="6">
        <v>162500</v>
      </c>
    </row>
    <row r="2825" spans="1:12" x14ac:dyDescent="0.2">
      <c r="A2825">
        <v>1</v>
      </c>
      <c r="B2825">
        <v>1</v>
      </c>
      <c r="C2825">
        <v>1948</v>
      </c>
      <c r="D2825" s="3">
        <v>1155</v>
      </c>
      <c r="E2825">
        <v>1</v>
      </c>
      <c r="F2825">
        <v>3</v>
      </c>
      <c r="G2825">
        <v>2</v>
      </c>
      <c r="H2825">
        <v>0</v>
      </c>
      <c r="I2825">
        <v>5040</v>
      </c>
      <c r="J2825">
        <v>11</v>
      </c>
      <c r="K2825">
        <v>11</v>
      </c>
      <c r="L2825" s="6">
        <v>162500</v>
      </c>
    </row>
    <row r="2826" spans="1:12" x14ac:dyDescent="0.2">
      <c r="A2826">
        <v>0</v>
      </c>
      <c r="B2826">
        <v>1</v>
      </c>
      <c r="C2826">
        <v>1925</v>
      </c>
      <c r="D2826" s="3">
        <v>1267</v>
      </c>
      <c r="E2826">
        <v>1</v>
      </c>
      <c r="F2826">
        <v>4</v>
      </c>
      <c r="G2826">
        <v>2</v>
      </c>
      <c r="H2826">
        <v>0</v>
      </c>
      <c r="I2826">
        <v>3420</v>
      </c>
      <c r="J2826">
        <v>7</v>
      </c>
      <c r="K2826">
        <v>7</v>
      </c>
      <c r="L2826" s="6">
        <v>162900</v>
      </c>
    </row>
    <row r="2827" spans="1:12" x14ac:dyDescent="0.2">
      <c r="A2827">
        <v>0</v>
      </c>
      <c r="B2827">
        <v>2</v>
      </c>
      <c r="C2827">
        <v>1953</v>
      </c>
      <c r="D2827" s="3">
        <v>1928</v>
      </c>
      <c r="E2827">
        <v>2</v>
      </c>
      <c r="F2827">
        <v>4</v>
      </c>
      <c r="G2827">
        <v>2</v>
      </c>
      <c r="H2827">
        <v>0</v>
      </c>
      <c r="I2827">
        <v>6240</v>
      </c>
      <c r="J2827">
        <v>4</v>
      </c>
      <c r="K2827">
        <v>4</v>
      </c>
      <c r="L2827" s="6">
        <v>163000</v>
      </c>
    </row>
    <row r="2828" spans="1:12" x14ac:dyDescent="0.2">
      <c r="A2828">
        <v>1</v>
      </c>
      <c r="B2828">
        <v>1</v>
      </c>
      <c r="C2828">
        <v>1959</v>
      </c>
      <c r="D2828" s="3">
        <v>983</v>
      </c>
      <c r="E2828">
        <v>1</v>
      </c>
      <c r="F2828">
        <v>3</v>
      </c>
      <c r="G2828">
        <v>2</v>
      </c>
      <c r="H2828">
        <v>0</v>
      </c>
      <c r="I2828">
        <v>6042</v>
      </c>
      <c r="J2828">
        <v>5</v>
      </c>
      <c r="K2828">
        <v>5</v>
      </c>
      <c r="L2828" s="6">
        <v>163000</v>
      </c>
    </row>
    <row r="2829" spans="1:12" x14ac:dyDescent="0.2">
      <c r="A2829">
        <v>1</v>
      </c>
      <c r="B2829">
        <v>1</v>
      </c>
      <c r="C2829">
        <v>1950</v>
      </c>
      <c r="D2829" s="3">
        <v>1134</v>
      </c>
      <c r="E2829">
        <v>1</v>
      </c>
      <c r="F2829">
        <v>2</v>
      </c>
      <c r="G2829">
        <v>1</v>
      </c>
      <c r="H2829">
        <v>0</v>
      </c>
      <c r="I2829">
        <v>5760</v>
      </c>
      <c r="J2829">
        <v>8</v>
      </c>
      <c r="K2829">
        <v>8</v>
      </c>
      <c r="L2829" s="6">
        <v>163000</v>
      </c>
    </row>
    <row r="2830" spans="1:12" x14ac:dyDescent="0.2">
      <c r="A2830">
        <v>1</v>
      </c>
      <c r="B2830">
        <v>1</v>
      </c>
      <c r="C2830">
        <v>1956</v>
      </c>
      <c r="D2830" s="3">
        <v>1184</v>
      </c>
      <c r="E2830">
        <v>1</v>
      </c>
      <c r="F2830">
        <v>3</v>
      </c>
      <c r="G2830">
        <v>1</v>
      </c>
      <c r="H2830">
        <v>0</v>
      </c>
      <c r="I2830">
        <v>21733</v>
      </c>
      <c r="J2830">
        <v>9</v>
      </c>
      <c r="K2830">
        <v>9</v>
      </c>
      <c r="L2830" s="6">
        <v>163000</v>
      </c>
    </row>
    <row r="2831" spans="1:12" x14ac:dyDescent="0.2">
      <c r="A2831">
        <v>0</v>
      </c>
      <c r="B2831">
        <v>1</v>
      </c>
      <c r="C2831">
        <v>1925</v>
      </c>
      <c r="D2831" s="3">
        <v>1465</v>
      </c>
      <c r="E2831">
        <v>1</v>
      </c>
      <c r="F2831">
        <v>3</v>
      </c>
      <c r="G2831">
        <v>1</v>
      </c>
      <c r="H2831">
        <v>0</v>
      </c>
      <c r="I2831">
        <v>4440</v>
      </c>
      <c r="J2831">
        <v>9</v>
      </c>
      <c r="K2831">
        <v>9</v>
      </c>
      <c r="L2831" s="6">
        <v>163000</v>
      </c>
    </row>
    <row r="2832" spans="1:12" x14ac:dyDescent="0.2">
      <c r="A2832">
        <v>0</v>
      </c>
      <c r="B2832">
        <v>2</v>
      </c>
      <c r="C2832">
        <v>1989</v>
      </c>
      <c r="D2832" s="3">
        <v>1713</v>
      </c>
      <c r="E2832">
        <v>1</v>
      </c>
      <c r="F2832">
        <v>3</v>
      </c>
      <c r="G2832">
        <v>2</v>
      </c>
      <c r="H2832">
        <v>0</v>
      </c>
      <c r="I2832">
        <v>8690</v>
      </c>
      <c r="J2832">
        <v>10</v>
      </c>
      <c r="K2832">
        <v>10</v>
      </c>
      <c r="L2832" s="6">
        <v>163000</v>
      </c>
    </row>
    <row r="2833" spans="1:12" x14ac:dyDescent="0.2">
      <c r="A2833">
        <v>1</v>
      </c>
      <c r="B2833">
        <v>1</v>
      </c>
      <c r="C2833">
        <v>1928</v>
      </c>
      <c r="D2833" s="3">
        <v>1777</v>
      </c>
      <c r="E2833">
        <v>1</v>
      </c>
      <c r="F2833">
        <v>4</v>
      </c>
      <c r="G2833">
        <v>2</v>
      </c>
      <c r="H2833">
        <v>0</v>
      </c>
      <c r="I2833">
        <v>4636</v>
      </c>
      <c r="J2833">
        <v>11</v>
      </c>
      <c r="K2833">
        <v>11</v>
      </c>
      <c r="L2833" s="6">
        <v>163000</v>
      </c>
    </row>
    <row r="2834" spans="1:12" x14ac:dyDescent="0.2">
      <c r="A2834">
        <v>1</v>
      </c>
      <c r="B2834">
        <v>1</v>
      </c>
      <c r="C2834">
        <v>1961</v>
      </c>
      <c r="D2834" s="3">
        <v>1127</v>
      </c>
      <c r="E2834">
        <v>1</v>
      </c>
      <c r="F2834">
        <v>2</v>
      </c>
      <c r="G2834">
        <v>1</v>
      </c>
      <c r="H2834">
        <v>0</v>
      </c>
      <c r="I2834">
        <v>9536</v>
      </c>
      <c r="J2834">
        <v>12</v>
      </c>
      <c r="K2834">
        <v>12</v>
      </c>
      <c r="L2834" s="6">
        <v>163000</v>
      </c>
    </row>
    <row r="2835" spans="1:12" x14ac:dyDescent="0.2">
      <c r="A2835">
        <v>0</v>
      </c>
      <c r="B2835">
        <v>2</v>
      </c>
      <c r="C2835">
        <v>1948</v>
      </c>
      <c r="D2835" s="3">
        <v>1248</v>
      </c>
      <c r="E2835">
        <v>1</v>
      </c>
      <c r="F2835">
        <v>3</v>
      </c>
      <c r="G2835">
        <v>1</v>
      </c>
      <c r="H2835">
        <v>1</v>
      </c>
      <c r="I2835">
        <v>4446</v>
      </c>
      <c r="J2835">
        <v>12</v>
      </c>
      <c r="K2835">
        <v>12</v>
      </c>
      <c r="L2835" s="6">
        <v>163000</v>
      </c>
    </row>
    <row r="2836" spans="1:12" x14ac:dyDescent="0.2">
      <c r="A2836">
        <v>1</v>
      </c>
      <c r="B2836">
        <v>1</v>
      </c>
      <c r="C2836">
        <v>1945</v>
      </c>
      <c r="D2836" s="3">
        <v>1486</v>
      </c>
      <c r="E2836">
        <v>1</v>
      </c>
      <c r="F2836">
        <v>3</v>
      </c>
      <c r="G2836">
        <v>2</v>
      </c>
      <c r="H2836">
        <v>0</v>
      </c>
      <c r="I2836">
        <v>5000</v>
      </c>
      <c r="J2836">
        <v>12</v>
      </c>
      <c r="K2836">
        <v>12</v>
      </c>
      <c r="L2836" s="6">
        <v>163150</v>
      </c>
    </row>
    <row r="2837" spans="1:12" x14ac:dyDescent="0.2">
      <c r="A2837">
        <v>0</v>
      </c>
      <c r="B2837">
        <v>1.5</v>
      </c>
      <c r="C2837">
        <v>1948</v>
      </c>
      <c r="D2837" s="3">
        <v>1548</v>
      </c>
      <c r="E2837">
        <v>1</v>
      </c>
      <c r="F2837">
        <v>4</v>
      </c>
      <c r="G2837">
        <v>3</v>
      </c>
      <c r="H2837">
        <v>0</v>
      </c>
      <c r="I2837">
        <v>5670</v>
      </c>
      <c r="J2837">
        <v>3</v>
      </c>
      <c r="K2837">
        <v>3</v>
      </c>
      <c r="L2837" s="6">
        <v>163300</v>
      </c>
    </row>
    <row r="2838" spans="1:12" x14ac:dyDescent="0.2">
      <c r="A2838">
        <v>0</v>
      </c>
      <c r="B2838">
        <v>1</v>
      </c>
      <c r="C2838">
        <v>1953</v>
      </c>
      <c r="D2838" s="3">
        <v>1380</v>
      </c>
      <c r="E2838">
        <v>1</v>
      </c>
      <c r="F2838">
        <v>3</v>
      </c>
      <c r="G2838">
        <v>1</v>
      </c>
      <c r="H2838">
        <v>0</v>
      </c>
      <c r="I2838">
        <v>7680</v>
      </c>
      <c r="J2838">
        <v>4</v>
      </c>
      <c r="K2838">
        <v>4</v>
      </c>
      <c r="L2838" s="6">
        <v>163400</v>
      </c>
    </row>
    <row r="2839" spans="1:12" x14ac:dyDescent="0.2">
      <c r="A2839">
        <v>0</v>
      </c>
      <c r="B2839">
        <v>2</v>
      </c>
      <c r="C2839">
        <v>1898</v>
      </c>
      <c r="D2839" s="3">
        <v>2108</v>
      </c>
      <c r="E2839">
        <v>2</v>
      </c>
      <c r="F2839">
        <v>6</v>
      </c>
      <c r="G2839">
        <v>2</v>
      </c>
      <c r="H2839">
        <v>1</v>
      </c>
      <c r="I2839">
        <v>3840</v>
      </c>
      <c r="J2839">
        <v>6</v>
      </c>
      <c r="K2839">
        <v>6</v>
      </c>
      <c r="L2839" s="6">
        <v>163400</v>
      </c>
    </row>
    <row r="2840" spans="1:12" x14ac:dyDescent="0.2">
      <c r="A2840">
        <v>1</v>
      </c>
      <c r="B2840">
        <v>1</v>
      </c>
      <c r="C2840">
        <v>1945</v>
      </c>
      <c r="D2840" s="3">
        <v>1141</v>
      </c>
      <c r="E2840">
        <v>1</v>
      </c>
      <c r="F2840">
        <v>3</v>
      </c>
      <c r="G2840">
        <v>1</v>
      </c>
      <c r="H2840">
        <v>0</v>
      </c>
      <c r="I2840">
        <v>5040</v>
      </c>
      <c r="J2840">
        <v>7</v>
      </c>
      <c r="K2840">
        <v>7</v>
      </c>
      <c r="L2840" s="6">
        <v>163400</v>
      </c>
    </row>
    <row r="2841" spans="1:12" x14ac:dyDescent="0.2">
      <c r="A2841">
        <v>1</v>
      </c>
      <c r="B2841">
        <v>1</v>
      </c>
      <c r="C2841">
        <v>1947</v>
      </c>
      <c r="D2841" s="3">
        <v>1062</v>
      </c>
      <c r="E2841">
        <v>1</v>
      </c>
      <c r="F2841">
        <v>3</v>
      </c>
      <c r="G2841">
        <v>2</v>
      </c>
      <c r="H2841">
        <v>0</v>
      </c>
      <c r="I2841">
        <v>4720</v>
      </c>
      <c r="J2841">
        <v>3</v>
      </c>
      <c r="K2841">
        <v>3</v>
      </c>
      <c r="L2841" s="6">
        <v>163500</v>
      </c>
    </row>
    <row r="2842" spans="1:12" x14ac:dyDescent="0.2">
      <c r="A2842">
        <v>0</v>
      </c>
      <c r="B2842">
        <v>1</v>
      </c>
      <c r="C2842">
        <v>1950</v>
      </c>
      <c r="D2842" s="3">
        <v>1177</v>
      </c>
      <c r="E2842">
        <v>1</v>
      </c>
      <c r="F2842">
        <v>3</v>
      </c>
      <c r="G2842">
        <v>1</v>
      </c>
      <c r="H2842">
        <v>0</v>
      </c>
      <c r="I2842">
        <v>4800</v>
      </c>
      <c r="J2842">
        <v>4</v>
      </c>
      <c r="K2842">
        <v>4</v>
      </c>
      <c r="L2842" s="6">
        <v>163500</v>
      </c>
    </row>
    <row r="2843" spans="1:12" x14ac:dyDescent="0.2">
      <c r="A2843">
        <v>1</v>
      </c>
      <c r="B2843">
        <v>1</v>
      </c>
      <c r="C2843">
        <v>1931</v>
      </c>
      <c r="D2843" s="3">
        <v>1408</v>
      </c>
      <c r="E2843">
        <v>1</v>
      </c>
      <c r="F2843">
        <v>3</v>
      </c>
      <c r="G2843">
        <v>1</v>
      </c>
      <c r="H2843">
        <v>0</v>
      </c>
      <c r="I2843">
        <v>5360</v>
      </c>
      <c r="J2843">
        <v>4</v>
      </c>
      <c r="K2843">
        <v>4</v>
      </c>
      <c r="L2843" s="6">
        <v>163500</v>
      </c>
    </row>
    <row r="2844" spans="1:12" x14ac:dyDescent="0.2">
      <c r="A2844">
        <v>1</v>
      </c>
      <c r="B2844">
        <v>2</v>
      </c>
      <c r="C2844">
        <v>1960</v>
      </c>
      <c r="D2844" s="3">
        <v>2479</v>
      </c>
      <c r="E2844">
        <v>2</v>
      </c>
      <c r="F2844">
        <v>6</v>
      </c>
      <c r="G2844">
        <v>3</v>
      </c>
      <c r="H2844">
        <v>0</v>
      </c>
      <c r="I2844">
        <v>4920</v>
      </c>
      <c r="J2844">
        <v>7</v>
      </c>
      <c r="K2844">
        <v>7</v>
      </c>
      <c r="L2844" s="6">
        <v>163500</v>
      </c>
    </row>
    <row r="2845" spans="1:12" x14ac:dyDescent="0.2">
      <c r="A2845">
        <v>0</v>
      </c>
      <c r="B2845">
        <v>2</v>
      </c>
      <c r="C2845">
        <v>1970</v>
      </c>
      <c r="D2845" s="3">
        <v>2594</v>
      </c>
      <c r="E2845">
        <v>2</v>
      </c>
      <c r="F2845">
        <v>6</v>
      </c>
      <c r="G2845">
        <v>2</v>
      </c>
      <c r="H2845">
        <v>2</v>
      </c>
      <c r="I2845">
        <v>8382</v>
      </c>
      <c r="J2845">
        <v>11</v>
      </c>
      <c r="K2845">
        <v>11</v>
      </c>
      <c r="L2845" s="6">
        <v>163500</v>
      </c>
    </row>
    <row r="2846" spans="1:12" x14ac:dyDescent="0.2">
      <c r="A2846">
        <v>0</v>
      </c>
      <c r="B2846">
        <v>1.5</v>
      </c>
      <c r="C2846">
        <v>1948</v>
      </c>
      <c r="D2846" s="3">
        <v>1220</v>
      </c>
      <c r="E2846">
        <v>1</v>
      </c>
      <c r="F2846">
        <v>2</v>
      </c>
      <c r="G2846">
        <v>1</v>
      </c>
      <c r="H2846">
        <v>1</v>
      </c>
      <c r="I2846">
        <v>6250</v>
      </c>
      <c r="J2846">
        <v>6</v>
      </c>
      <c r="K2846">
        <v>6</v>
      </c>
      <c r="L2846" s="6">
        <v>163900</v>
      </c>
    </row>
    <row r="2847" spans="1:12" x14ac:dyDescent="0.2">
      <c r="A2847">
        <v>0</v>
      </c>
      <c r="B2847">
        <v>2</v>
      </c>
      <c r="C2847">
        <v>1947</v>
      </c>
      <c r="D2847" s="3">
        <v>1391</v>
      </c>
      <c r="E2847">
        <v>1</v>
      </c>
      <c r="F2847">
        <v>4</v>
      </c>
      <c r="G2847">
        <v>2</v>
      </c>
      <c r="H2847">
        <v>0</v>
      </c>
      <c r="I2847">
        <v>4760</v>
      </c>
      <c r="J2847">
        <v>2</v>
      </c>
      <c r="K2847">
        <v>2</v>
      </c>
      <c r="L2847" s="6">
        <v>164000</v>
      </c>
    </row>
    <row r="2848" spans="1:12" x14ac:dyDescent="0.2">
      <c r="A2848">
        <v>0</v>
      </c>
      <c r="B2848">
        <v>1.5</v>
      </c>
      <c r="C2848">
        <v>1924</v>
      </c>
      <c r="D2848" s="3">
        <v>2047</v>
      </c>
      <c r="E2848">
        <v>2</v>
      </c>
      <c r="F2848">
        <v>4</v>
      </c>
      <c r="G2848">
        <v>2</v>
      </c>
      <c r="H2848">
        <v>0</v>
      </c>
      <c r="I2848">
        <v>6545</v>
      </c>
      <c r="J2848">
        <v>3</v>
      </c>
      <c r="K2848">
        <v>3</v>
      </c>
      <c r="L2848" s="6">
        <v>164000</v>
      </c>
    </row>
    <row r="2849" spans="1:12" x14ac:dyDescent="0.2">
      <c r="A2849">
        <v>0</v>
      </c>
      <c r="B2849">
        <v>1.5</v>
      </c>
      <c r="C2849">
        <v>1900</v>
      </c>
      <c r="D2849" s="3">
        <v>1356</v>
      </c>
      <c r="E2849">
        <v>1</v>
      </c>
      <c r="F2849">
        <v>2</v>
      </c>
      <c r="G2849">
        <v>2</v>
      </c>
      <c r="H2849">
        <v>0</v>
      </c>
      <c r="I2849">
        <v>3750</v>
      </c>
      <c r="J2849">
        <v>3</v>
      </c>
      <c r="K2849">
        <v>3</v>
      </c>
      <c r="L2849" s="6">
        <v>164000</v>
      </c>
    </row>
    <row r="2850" spans="1:12" x14ac:dyDescent="0.2">
      <c r="A2850">
        <v>1</v>
      </c>
      <c r="B2850">
        <v>1</v>
      </c>
      <c r="C2850">
        <v>1947</v>
      </c>
      <c r="D2850" s="3">
        <v>890</v>
      </c>
      <c r="E2850">
        <v>1</v>
      </c>
      <c r="F2850">
        <v>3</v>
      </c>
      <c r="G2850">
        <v>1</v>
      </c>
      <c r="H2850">
        <v>0</v>
      </c>
      <c r="I2850">
        <v>9860</v>
      </c>
      <c r="J2850">
        <v>4</v>
      </c>
      <c r="K2850">
        <v>4</v>
      </c>
      <c r="L2850" s="6">
        <v>164000</v>
      </c>
    </row>
    <row r="2851" spans="1:12" x14ac:dyDescent="0.2">
      <c r="A2851">
        <v>1</v>
      </c>
      <c r="B2851">
        <v>1</v>
      </c>
      <c r="C2851">
        <v>1951</v>
      </c>
      <c r="D2851" s="3">
        <v>1273</v>
      </c>
      <c r="E2851">
        <v>1</v>
      </c>
      <c r="F2851">
        <v>3</v>
      </c>
      <c r="G2851">
        <v>1</v>
      </c>
      <c r="H2851">
        <v>0</v>
      </c>
      <c r="I2851">
        <v>4800</v>
      </c>
      <c r="J2851">
        <v>5</v>
      </c>
      <c r="K2851">
        <v>5</v>
      </c>
      <c r="L2851" s="6">
        <v>164000</v>
      </c>
    </row>
    <row r="2852" spans="1:12" x14ac:dyDescent="0.2">
      <c r="A2852">
        <v>1</v>
      </c>
      <c r="B2852">
        <v>1</v>
      </c>
      <c r="C2852">
        <v>1959</v>
      </c>
      <c r="D2852" s="3">
        <v>1282</v>
      </c>
      <c r="E2852">
        <v>1</v>
      </c>
      <c r="F2852">
        <v>3</v>
      </c>
      <c r="G2852">
        <v>1</v>
      </c>
      <c r="H2852">
        <v>1</v>
      </c>
      <c r="I2852">
        <v>9720</v>
      </c>
      <c r="J2852">
        <v>5</v>
      </c>
      <c r="K2852">
        <v>5</v>
      </c>
      <c r="L2852" s="6">
        <v>164000</v>
      </c>
    </row>
    <row r="2853" spans="1:12" x14ac:dyDescent="0.2">
      <c r="A2853">
        <v>1</v>
      </c>
      <c r="B2853">
        <v>2</v>
      </c>
      <c r="C2853">
        <v>1935</v>
      </c>
      <c r="D2853" s="3">
        <v>1896</v>
      </c>
      <c r="E2853">
        <v>1</v>
      </c>
      <c r="F2853">
        <v>3</v>
      </c>
      <c r="G2853">
        <v>1</v>
      </c>
      <c r="H2853">
        <v>1</v>
      </c>
      <c r="I2853">
        <v>4888</v>
      </c>
      <c r="J2853">
        <v>6</v>
      </c>
      <c r="K2853">
        <v>6</v>
      </c>
      <c r="L2853" s="6">
        <v>164000</v>
      </c>
    </row>
    <row r="2854" spans="1:12" x14ac:dyDescent="0.2">
      <c r="A2854">
        <v>0</v>
      </c>
      <c r="B2854">
        <v>1</v>
      </c>
      <c r="C2854">
        <v>1960</v>
      </c>
      <c r="D2854" s="3">
        <v>965</v>
      </c>
      <c r="E2854">
        <v>1</v>
      </c>
      <c r="F2854">
        <v>2</v>
      </c>
      <c r="G2854">
        <v>1</v>
      </c>
      <c r="H2854">
        <v>0</v>
      </c>
      <c r="I2854">
        <v>5536</v>
      </c>
      <c r="J2854">
        <v>6</v>
      </c>
      <c r="K2854">
        <v>6</v>
      </c>
      <c r="L2854" s="6">
        <v>164000</v>
      </c>
    </row>
    <row r="2855" spans="1:12" x14ac:dyDescent="0.2">
      <c r="A2855">
        <v>0</v>
      </c>
      <c r="B2855">
        <v>1.5</v>
      </c>
      <c r="C2855">
        <v>1900</v>
      </c>
      <c r="D2855" s="3">
        <v>1638</v>
      </c>
      <c r="E2855">
        <v>2</v>
      </c>
      <c r="F2855">
        <v>3</v>
      </c>
      <c r="G2855">
        <v>2</v>
      </c>
      <c r="H2855">
        <v>0</v>
      </c>
      <c r="I2855">
        <v>9240</v>
      </c>
      <c r="J2855">
        <v>6</v>
      </c>
      <c r="K2855">
        <v>6</v>
      </c>
      <c r="L2855" s="6">
        <v>164000</v>
      </c>
    </row>
    <row r="2856" spans="1:12" x14ac:dyDescent="0.2">
      <c r="A2856">
        <v>1</v>
      </c>
      <c r="B2856">
        <v>1</v>
      </c>
      <c r="C2856">
        <v>1957</v>
      </c>
      <c r="D2856" s="3">
        <v>1114</v>
      </c>
      <c r="E2856">
        <v>1</v>
      </c>
      <c r="F2856">
        <v>3</v>
      </c>
      <c r="G2856">
        <v>2</v>
      </c>
      <c r="H2856">
        <v>0</v>
      </c>
      <c r="I2856">
        <v>5760</v>
      </c>
      <c r="J2856">
        <v>11</v>
      </c>
      <c r="K2856">
        <v>11</v>
      </c>
      <c r="L2856" s="6">
        <v>164000</v>
      </c>
    </row>
    <row r="2857" spans="1:12" x14ac:dyDescent="0.2">
      <c r="A2857">
        <v>0</v>
      </c>
      <c r="B2857">
        <v>1</v>
      </c>
      <c r="C2857">
        <v>1947</v>
      </c>
      <c r="D2857" s="3">
        <v>1136</v>
      </c>
      <c r="E2857">
        <v>1</v>
      </c>
      <c r="F2857">
        <v>3</v>
      </c>
      <c r="G2857">
        <v>1</v>
      </c>
      <c r="H2857">
        <v>0</v>
      </c>
      <c r="I2857">
        <v>4300</v>
      </c>
      <c r="J2857">
        <v>11</v>
      </c>
      <c r="K2857">
        <v>11</v>
      </c>
      <c r="L2857" s="6">
        <v>164000</v>
      </c>
    </row>
    <row r="2858" spans="1:12" x14ac:dyDescent="0.2">
      <c r="A2858">
        <v>0</v>
      </c>
      <c r="B2858">
        <v>1</v>
      </c>
      <c r="C2858">
        <v>1972</v>
      </c>
      <c r="D2858" s="3">
        <v>1204</v>
      </c>
      <c r="E2858">
        <v>1</v>
      </c>
      <c r="F2858">
        <v>4</v>
      </c>
      <c r="G2858">
        <v>1</v>
      </c>
      <c r="H2858">
        <v>1</v>
      </c>
      <c r="I2858">
        <v>9000</v>
      </c>
      <c r="J2858">
        <v>3</v>
      </c>
      <c r="K2858">
        <v>3</v>
      </c>
      <c r="L2858" s="6">
        <v>164300</v>
      </c>
    </row>
    <row r="2859" spans="1:12" x14ac:dyDescent="0.2">
      <c r="A2859">
        <v>0</v>
      </c>
      <c r="B2859">
        <v>1</v>
      </c>
      <c r="C2859">
        <v>1964</v>
      </c>
      <c r="D2859" s="3">
        <v>1028</v>
      </c>
      <c r="E2859">
        <v>1</v>
      </c>
      <c r="F2859">
        <v>3</v>
      </c>
      <c r="G2859">
        <v>2</v>
      </c>
      <c r="H2859">
        <v>0</v>
      </c>
      <c r="I2859">
        <v>6384</v>
      </c>
      <c r="J2859">
        <v>3</v>
      </c>
      <c r="K2859">
        <v>3</v>
      </c>
      <c r="L2859" s="6">
        <v>164500</v>
      </c>
    </row>
    <row r="2860" spans="1:12" x14ac:dyDescent="0.2">
      <c r="A2860">
        <v>0</v>
      </c>
      <c r="B2860">
        <v>1.5</v>
      </c>
      <c r="C2860">
        <v>1927</v>
      </c>
      <c r="D2860" s="3">
        <v>1353</v>
      </c>
      <c r="E2860">
        <v>1</v>
      </c>
      <c r="F2860">
        <v>3</v>
      </c>
      <c r="G2860">
        <v>2</v>
      </c>
      <c r="H2860">
        <v>0</v>
      </c>
      <c r="I2860">
        <v>12652</v>
      </c>
      <c r="J2860">
        <v>9</v>
      </c>
      <c r="K2860">
        <v>9</v>
      </c>
      <c r="L2860" s="6">
        <v>164500</v>
      </c>
    </row>
    <row r="2861" spans="1:12" x14ac:dyDescent="0.2">
      <c r="A2861">
        <v>1</v>
      </c>
      <c r="B2861">
        <v>1</v>
      </c>
      <c r="C2861">
        <v>1955</v>
      </c>
      <c r="D2861" s="3">
        <v>1302</v>
      </c>
      <c r="E2861">
        <v>1</v>
      </c>
      <c r="F2861">
        <v>3</v>
      </c>
      <c r="G2861">
        <v>2</v>
      </c>
      <c r="H2861">
        <v>0</v>
      </c>
      <c r="I2861">
        <v>4800</v>
      </c>
      <c r="J2861">
        <v>10</v>
      </c>
      <c r="K2861">
        <v>10</v>
      </c>
      <c r="L2861" s="6">
        <v>164800</v>
      </c>
    </row>
    <row r="2862" spans="1:12" x14ac:dyDescent="0.2">
      <c r="A2862">
        <v>1</v>
      </c>
      <c r="B2862">
        <v>1</v>
      </c>
      <c r="C2862">
        <v>1963</v>
      </c>
      <c r="D2862" s="3">
        <v>1355</v>
      </c>
      <c r="E2862">
        <v>1</v>
      </c>
      <c r="F2862">
        <v>3</v>
      </c>
      <c r="G2862">
        <v>1</v>
      </c>
      <c r="H2862">
        <v>1</v>
      </c>
      <c r="I2862">
        <v>8990</v>
      </c>
      <c r="J2862">
        <v>5</v>
      </c>
      <c r="K2862">
        <v>5</v>
      </c>
      <c r="L2862" s="6">
        <v>164900</v>
      </c>
    </row>
    <row r="2863" spans="1:12" x14ac:dyDescent="0.2">
      <c r="A2863">
        <v>1</v>
      </c>
      <c r="B2863">
        <v>1</v>
      </c>
      <c r="C2863">
        <v>1955</v>
      </c>
      <c r="D2863" s="3">
        <v>1304</v>
      </c>
      <c r="E2863">
        <v>1</v>
      </c>
      <c r="F2863">
        <v>3</v>
      </c>
      <c r="G2863">
        <v>2</v>
      </c>
      <c r="H2863">
        <v>0</v>
      </c>
      <c r="I2863">
        <v>11528</v>
      </c>
      <c r="J2863">
        <v>6</v>
      </c>
      <c r="K2863">
        <v>6</v>
      </c>
      <c r="L2863" s="6">
        <v>164900</v>
      </c>
    </row>
    <row r="2864" spans="1:12" x14ac:dyDescent="0.2">
      <c r="A2864">
        <v>1</v>
      </c>
      <c r="B2864">
        <v>2</v>
      </c>
      <c r="C2864">
        <v>1961</v>
      </c>
      <c r="D2864" s="3">
        <v>2456</v>
      </c>
      <c r="E2864">
        <v>3</v>
      </c>
      <c r="F2864">
        <v>5</v>
      </c>
      <c r="G2864">
        <v>3</v>
      </c>
      <c r="H2864">
        <v>0</v>
      </c>
      <c r="I2864">
        <v>7800</v>
      </c>
      <c r="J2864">
        <v>7</v>
      </c>
      <c r="K2864">
        <v>7</v>
      </c>
      <c r="L2864" s="6">
        <v>164900</v>
      </c>
    </row>
    <row r="2865" spans="1:12" x14ac:dyDescent="0.2">
      <c r="A2865">
        <v>1</v>
      </c>
      <c r="B2865">
        <v>1</v>
      </c>
      <c r="C2865">
        <v>1955</v>
      </c>
      <c r="D2865" s="3">
        <v>1027</v>
      </c>
      <c r="E2865">
        <v>1</v>
      </c>
      <c r="F2865">
        <v>3</v>
      </c>
      <c r="G2865">
        <v>2</v>
      </c>
      <c r="H2865">
        <v>0</v>
      </c>
      <c r="I2865">
        <v>5376</v>
      </c>
      <c r="J2865">
        <v>7</v>
      </c>
      <c r="K2865">
        <v>7</v>
      </c>
      <c r="L2865" s="6">
        <v>164900</v>
      </c>
    </row>
    <row r="2866" spans="1:12" x14ac:dyDescent="0.2">
      <c r="A2866">
        <v>0</v>
      </c>
      <c r="B2866">
        <v>2</v>
      </c>
      <c r="C2866">
        <v>1948</v>
      </c>
      <c r="D2866" s="3">
        <v>1145</v>
      </c>
      <c r="E2866">
        <v>1</v>
      </c>
      <c r="F2866">
        <v>3</v>
      </c>
      <c r="G2866">
        <v>1</v>
      </c>
      <c r="H2866">
        <v>0</v>
      </c>
      <c r="I2866">
        <v>5400</v>
      </c>
      <c r="J2866">
        <v>8</v>
      </c>
      <c r="K2866">
        <v>8</v>
      </c>
      <c r="L2866" s="6">
        <v>164900</v>
      </c>
    </row>
    <row r="2867" spans="1:12" x14ac:dyDescent="0.2">
      <c r="A2867">
        <v>0</v>
      </c>
      <c r="B2867">
        <v>1.5</v>
      </c>
      <c r="C2867">
        <v>1936</v>
      </c>
      <c r="D2867" s="3">
        <v>1186</v>
      </c>
      <c r="E2867">
        <v>1</v>
      </c>
      <c r="F2867">
        <v>3</v>
      </c>
      <c r="G2867">
        <v>1</v>
      </c>
      <c r="H2867">
        <v>0</v>
      </c>
      <c r="I2867">
        <v>5566</v>
      </c>
      <c r="J2867">
        <v>8</v>
      </c>
      <c r="K2867">
        <v>8</v>
      </c>
      <c r="L2867" s="6">
        <v>164900</v>
      </c>
    </row>
    <row r="2868" spans="1:12" x14ac:dyDescent="0.2">
      <c r="A2868">
        <v>0</v>
      </c>
      <c r="B2868">
        <v>1</v>
      </c>
      <c r="C2868">
        <v>1964</v>
      </c>
      <c r="D2868" s="3">
        <v>1019</v>
      </c>
      <c r="E2868">
        <v>1</v>
      </c>
      <c r="F2868">
        <v>3</v>
      </c>
      <c r="G2868">
        <v>1</v>
      </c>
      <c r="H2868">
        <v>1</v>
      </c>
      <c r="I2868">
        <v>6000</v>
      </c>
      <c r="J2868">
        <v>11</v>
      </c>
      <c r="K2868">
        <v>11</v>
      </c>
      <c r="L2868" s="6">
        <v>164900</v>
      </c>
    </row>
    <row r="2869" spans="1:12" x14ac:dyDescent="0.2">
      <c r="A2869">
        <v>0</v>
      </c>
      <c r="B2869">
        <v>1</v>
      </c>
      <c r="C2869">
        <v>1953</v>
      </c>
      <c r="D2869" s="3">
        <v>983</v>
      </c>
      <c r="E2869">
        <v>1</v>
      </c>
      <c r="F2869">
        <v>3</v>
      </c>
      <c r="G2869">
        <v>2</v>
      </c>
      <c r="H2869">
        <v>0</v>
      </c>
      <c r="I2869">
        <v>6150</v>
      </c>
      <c r="J2869">
        <v>12</v>
      </c>
      <c r="K2869">
        <v>12</v>
      </c>
      <c r="L2869" s="6">
        <v>164900</v>
      </c>
    </row>
    <row r="2870" spans="1:12" x14ac:dyDescent="0.2">
      <c r="A2870">
        <v>1</v>
      </c>
      <c r="B2870">
        <v>1</v>
      </c>
      <c r="C2870">
        <v>1952</v>
      </c>
      <c r="D2870" s="3">
        <v>2262</v>
      </c>
      <c r="E2870">
        <v>2</v>
      </c>
      <c r="F2870">
        <v>4</v>
      </c>
      <c r="G2870">
        <v>2</v>
      </c>
      <c r="H2870">
        <v>0</v>
      </c>
      <c r="I2870">
        <v>10160</v>
      </c>
      <c r="J2870">
        <v>1</v>
      </c>
      <c r="K2870">
        <v>1</v>
      </c>
      <c r="L2870" s="6">
        <v>165000</v>
      </c>
    </row>
    <row r="2871" spans="1:12" x14ac:dyDescent="0.2">
      <c r="A2871">
        <v>0</v>
      </c>
      <c r="B2871">
        <v>1</v>
      </c>
      <c r="C2871">
        <v>1926</v>
      </c>
      <c r="D2871" s="3">
        <v>1276</v>
      </c>
      <c r="E2871">
        <v>1</v>
      </c>
      <c r="F2871">
        <v>3</v>
      </c>
      <c r="G2871">
        <v>1</v>
      </c>
      <c r="H2871">
        <v>0</v>
      </c>
      <c r="I2871">
        <v>4125</v>
      </c>
      <c r="J2871">
        <v>1</v>
      </c>
      <c r="K2871">
        <v>1</v>
      </c>
      <c r="L2871" s="6">
        <v>165000</v>
      </c>
    </row>
    <row r="2872" spans="1:12" x14ac:dyDescent="0.2">
      <c r="A2872">
        <v>1</v>
      </c>
      <c r="B2872">
        <v>1</v>
      </c>
      <c r="C2872">
        <v>1958</v>
      </c>
      <c r="D2872" s="3">
        <v>1114</v>
      </c>
      <c r="E2872">
        <v>1</v>
      </c>
      <c r="F2872">
        <v>3</v>
      </c>
      <c r="G2872">
        <v>1</v>
      </c>
      <c r="H2872">
        <v>1</v>
      </c>
      <c r="I2872">
        <v>7625</v>
      </c>
      <c r="J2872">
        <v>1</v>
      </c>
      <c r="K2872">
        <v>1</v>
      </c>
      <c r="L2872" s="6">
        <v>165000</v>
      </c>
    </row>
    <row r="2873" spans="1:12" x14ac:dyDescent="0.2">
      <c r="A2873">
        <v>0</v>
      </c>
      <c r="B2873">
        <v>1</v>
      </c>
      <c r="C2873">
        <v>1960</v>
      </c>
      <c r="D2873" s="3">
        <v>1077</v>
      </c>
      <c r="E2873">
        <v>1</v>
      </c>
      <c r="F2873">
        <v>3</v>
      </c>
      <c r="G2873">
        <v>1</v>
      </c>
      <c r="H2873">
        <v>1</v>
      </c>
      <c r="I2873">
        <v>6089</v>
      </c>
      <c r="J2873">
        <v>1</v>
      </c>
      <c r="K2873">
        <v>1</v>
      </c>
      <c r="L2873" s="6">
        <v>165000</v>
      </c>
    </row>
    <row r="2874" spans="1:12" x14ac:dyDescent="0.2">
      <c r="A2874">
        <v>0</v>
      </c>
      <c r="B2874">
        <v>2</v>
      </c>
      <c r="C2874">
        <v>1924</v>
      </c>
      <c r="D2874" s="3">
        <v>1892</v>
      </c>
      <c r="E2874">
        <v>1</v>
      </c>
      <c r="F2874">
        <v>4</v>
      </c>
      <c r="G2874">
        <v>1</v>
      </c>
      <c r="H2874">
        <v>1</v>
      </c>
      <c r="I2874">
        <v>7500</v>
      </c>
      <c r="J2874">
        <v>1</v>
      </c>
      <c r="K2874">
        <v>1</v>
      </c>
      <c r="L2874" s="6">
        <v>165000</v>
      </c>
    </row>
    <row r="2875" spans="1:12" x14ac:dyDescent="0.2">
      <c r="A2875">
        <v>1</v>
      </c>
      <c r="B2875">
        <v>1</v>
      </c>
      <c r="C2875">
        <v>1954</v>
      </c>
      <c r="D2875" s="3">
        <v>1207</v>
      </c>
      <c r="E2875">
        <v>1</v>
      </c>
      <c r="F2875">
        <v>3</v>
      </c>
      <c r="G2875">
        <v>2</v>
      </c>
      <c r="H2875">
        <v>0</v>
      </c>
      <c r="I2875">
        <v>7200</v>
      </c>
      <c r="J2875">
        <v>2</v>
      </c>
      <c r="K2875">
        <v>2</v>
      </c>
      <c r="L2875" s="6">
        <v>165000</v>
      </c>
    </row>
    <row r="2876" spans="1:12" x14ac:dyDescent="0.2">
      <c r="A2876">
        <v>1</v>
      </c>
      <c r="B2876">
        <v>1.5</v>
      </c>
      <c r="C2876">
        <v>1948</v>
      </c>
      <c r="D2876" s="3">
        <v>1276</v>
      </c>
      <c r="E2876">
        <v>1</v>
      </c>
      <c r="F2876">
        <v>3</v>
      </c>
      <c r="G2876">
        <v>1</v>
      </c>
      <c r="H2876">
        <v>0</v>
      </c>
      <c r="I2876">
        <v>5760</v>
      </c>
      <c r="J2876">
        <v>3</v>
      </c>
      <c r="K2876">
        <v>3</v>
      </c>
      <c r="L2876" s="6">
        <v>165000</v>
      </c>
    </row>
    <row r="2877" spans="1:12" x14ac:dyDescent="0.2">
      <c r="A2877">
        <v>0</v>
      </c>
      <c r="B2877">
        <v>1</v>
      </c>
      <c r="C2877">
        <v>1953</v>
      </c>
      <c r="D2877" s="3">
        <v>1055</v>
      </c>
      <c r="E2877">
        <v>1</v>
      </c>
      <c r="F2877">
        <v>3</v>
      </c>
      <c r="G2877">
        <v>1</v>
      </c>
      <c r="H2877">
        <v>0</v>
      </c>
      <c r="I2877">
        <v>4950</v>
      </c>
      <c r="J2877">
        <v>3</v>
      </c>
      <c r="K2877">
        <v>3</v>
      </c>
      <c r="L2877" s="6">
        <v>165000</v>
      </c>
    </row>
    <row r="2878" spans="1:12" x14ac:dyDescent="0.2">
      <c r="A2878">
        <v>1</v>
      </c>
      <c r="B2878">
        <v>1</v>
      </c>
      <c r="C2878">
        <v>1939</v>
      </c>
      <c r="D2878" s="3">
        <v>1632</v>
      </c>
      <c r="E2878">
        <v>1</v>
      </c>
      <c r="F2878">
        <v>5</v>
      </c>
      <c r="G2878">
        <v>2</v>
      </c>
      <c r="H2878">
        <v>0</v>
      </c>
      <c r="I2878">
        <v>5160</v>
      </c>
      <c r="J2878">
        <v>3</v>
      </c>
      <c r="K2878">
        <v>3</v>
      </c>
      <c r="L2878" s="6">
        <v>165000</v>
      </c>
    </row>
    <row r="2879" spans="1:12" x14ac:dyDescent="0.2">
      <c r="A2879">
        <v>1</v>
      </c>
      <c r="B2879">
        <v>1</v>
      </c>
      <c r="C2879">
        <v>1949</v>
      </c>
      <c r="D2879" s="3">
        <v>1208</v>
      </c>
      <c r="E2879">
        <v>1</v>
      </c>
      <c r="F2879">
        <v>2</v>
      </c>
      <c r="G2879">
        <v>2</v>
      </c>
      <c r="H2879">
        <v>0</v>
      </c>
      <c r="I2879">
        <v>9180</v>
      </c>
      <c r="J2879">
        <v>3</v>
      </c>
      <c r="K2879">
        <v>3</v>
      </c>
      <c r="L2879" s="6">
        <v>165000</v>
      </c>
    </row>
    <row r="2880" spans="1:12" x14ac:dyDescent="0.2">
      <c r="A2880">
        <v>0</v>
      </c>
      <c r="B2880">
        <v>1</v>
      </c>
      <c r="C2880">
        <v>1924</v>
      </c>
      <c r="D2880" s="3">
        <v>1028</v>
      </c>
      <c r="E2880">
        <v>1</v>
      </c>
      <c r="F2880">
        <v>2</v>
      </c>
      <c r="G2880">
        <v>1</v>
      </c>
      <c r="H2880">
        <v>0</v>
      </c>
      <c r="I2880">
        <v>3600</v>
      </c>
      <c r="J2880">
        <v>3</v>
      </c>
      <c r="K2880">
        <v>3</v>
      </c>
      <c r="L2880" s="6">
        <v>165000</v>
      </c>
    </row>
    <row r="2881" spans="1:12" x14ac:dyDescent="0.2">
      <c r="A2881">
        <v>1</v>
      </c>
      <c r="B2881">
        <v>1</v>
      </c>
      <c r="C2881">
        <v>1947</v>
      </c>
      <c r="D2881" s="3">
        <v>1532</v>
      </c>
      <c r="E2881">
        <v>1</v>
      </c>
      <c r="F2881">
        <v>4</v>
      </c>
      <c r="G2881">
        <v>2</v>
      </c>
      <c r="H2881">
        <v>0</v>
      </c>
      <c r="I2881">
        <v>5120</v>
      </c>
      <c r="J2881">
        <v>4</v>
      </c>
      <c r="K2881">
        <v>4</v>
      </c>
      <c r="L2881" s="6">
        <v>165000</v>
      </c>
    </row>
    <row r="2882" spans="1:12" x14ac:dyDescent="0.2">
      <c r="A2882">
        <v>1</v>
      </c>
      <c r="B2882">
        <v>1</v>
      </c>
      <c r="C2882">
        <v>1961</v>
      </c>
      <c r="D2882" s="3">
        <v>1257</v>
      </c>
      <c r="E2882">
        <v>1</v>
      </c>
      <c r="F2882">
        <v>3</v>
      </c>
      <c r="G2882">
        <v>1</v>
      </c>
      <c r="H2882">
        <v>1</v>
      </c>
      <c r="I2882">
        <v>4320</v>
      </c>
      <c r="J2882">
        <v>4</v>
      </c>
      <c r="K2882">
        <v>4</v>
      </c>
      <c r="L2882" s="6">
        <v>165000</v>
      </c>
    </row>
    <row r="2883" spans="1:12" x14ac:dyDescent="0.2">
      <c r="A2883">
        <v>1</v>
      </c>
      <c r="B2883">
        <v>1</v>
      </c>
      <c r="C2883">
        <v>1968</v>
      </c>
      <c r="D2883" s="3">
        <v>1235</v>
      </c>
      <c r="E2883">
        <v>1</v>
      </c>
      <c r="F2883">
        <v>3</v>
      </c>
      <c r="G2883">
        <v>1</v>
      </c>
      <c r="H2883">
        <v>1</v>
      </c>
      <c r="I2883">
        <v>7504</v>
      </c>
      <c r="J2883">
        <v>4</v>
      </c>
      <c r="K2883">
        <v>4</v>
      </c>
      <c r="L2883" s="6">
        <v>165000</v>
      </c>
    </row>
    <row r="2884" spans="1:12" x14ac:dyDescent="0.2">
      <c r="A2884">
        <v>0</v>
      </c>
      <c r="B2884">
        <v>1.5</v>
      </c>
      <c r="C2884">
        <v>1926</v>
      </c>
      <c r="D2884" s="3">
        <v>1147</v>
      </c>
      <c r="E2884">
        <v>1</v>
      </c>
      <c r="F2884">
        <v>3</v>
      </c>
      <c r="G2884">
        <v>1</v>
      </c>
      <c r="H2884">
        <v>0</v>
      </c>
      <c r="I2884">
        <v>3960</v>
      </c>
      <c r="J2884">
        <v>4</v>
      </c>
      <c r="K2884">
        <v>4</v>
      </c>
      <c r="L2884" s="6">
        <v>165000</v>
      </c>
    </row>
    <row r="2885" spans="1:12" x14ac:dyDescent="0.2">
      <c r="A2885">
        <v>0</v>
      </c>
      <c r="B2885">
        <v>1</v>
      </c>
      <c r="C2885">
        <v>1950</v>
      </c>
      <c r="D2885" s="3">
        <v>1191</v>
      </c>
      <c r="E2885">
        <v>1</v>
      </c>
      <c r="F2885">
        <v>3</v>
      </c>
      <c r="G2885">
        <v>2</v>
      </c>
      <c r="H2885">
        <v>0</v>
      </c>
      <c r="I2885">
        <v>4840</v>
      </c>
      <c r="J2885">
        <v>5</v>
      </c>
      <c r="K2885">
        <v>5</v>
      </c>
      <c r="L2885" s="6">
        <v>165000</v>
      </c>
    </row>
    <row r="2886" spans="1:12" x14ac:dyDescent="0.2">
      <c r="A2886">
        <v>1</v>
      </c>
      <c r="B2886">
        <v>1</v>
      </c>
      <c r="C2886">
        <v>1955</v>
      </c>
      <c r="D2886" s="3">
        <v>1432</v>
      </c>
      <c r="E2886">
        <v>1</v>
      </c>
      <c r="F2886">
        <v>3</v>
      </c>
      <c r="G2886">
        <v>1</v>
      </c>
      <c r="H2886">
        <v>0</v>
      </c>
      <c r="I2886">
        <v>9680</v>
      </c>
      <c r="J2886">
        <v>5</v>
      </c>
      <c r="K2886">
        <v>5</v>
      </c>
      <c r="L2886" s="6">
        <v>165000</v>
      </c>
    </row>
    <row r="2887" spans="1:12" x14ac:dyDescent="0.2">
      <c r="A2887">
        <v>0</v>
      </c>
      <c r="B2887">
        <v>1</v>
      </c>
      <c r="C2887">
        <v>1927</v>
      </c>
      <c r="D2887" s="3">
        <v>1461</v>
      </c>
      <c r="E2887">
        <v>1</v>
      </c>
      <c r="F2887">
        <v>3</v>
      </c>
      <c r="G2887">
        <v>2</v>
      </c>
      <c r="H2887">
        <v>0</v>
      </c>
      <c r="I2887">
        <v>3600</v>
      </c>
      <c r="J2887">
        <v>5</v>
      </c>
      <c r="K2887">
        <v>5</v>
      </c>
      <c r="L2887" s="6">
        <v>165000</v>
      </c>
    </row>
    <row r="2888" spans="1:12" x14ac:dyDescent="0.2">
      <c r="A2888">
        <v>0</v>
      </c>
      <c r="B2888">
        <v>1</v>
      </c>
      <c r="C2888">
        <v>1917</v>
      </c>
      <c r="D2888" s="3">
        <v>1965</v>
      </c>
      <c r="E2888">
        <v>2</v>
      </c>
      <c r="F2888">
        <v>3</v>
      </c>
      <c r="G2888">
        <v>2</v>
      </c>
      <c r="H2888">
        <v>0</v>
      </c>
      <c r="I2888">
        <v>3600</v>
      </c>
      <c r="J2888">
        <v>5</v>
      </c>
      <c r="K2888">
        <v>5</v>
      </c>
      <c r="L2888" s="6">
        <v>165000</v>
      </c>
    </row>
    <row r="2889" spans="1:12" x14ac:dyDescent="0.2">
      <c r="A2889">
        <v>0</v>
      </c>
      <c r="B2889">
        <v>1</v>
      </c>
      <c r="C2889">
        <v>1954</v>
      </c>
      <c r="D2889" s="3">
        <v>1138</v>
      </c>
      <c r="E2889">
        <v>1</v>
      </c>
      <c r="F2889">
        <v>3</v>
      </c>
      <c r="G2889">
        <v>1</v>
      </c>
      <c r="H2889">
        <v>1</v>
      </c>
      <c r="I2889">
        <v>4020</v>
      </c>
      <c r="J2889">
        <v>5</v>
      </c>
      <c r="K2889">
        <v>5</v>
      </c>
      <c r="L2889" s="6">
        <v>165000</v>
      </c>
    </row>
    <row r="2890" spans="1:12" x14ac:dyDescent="0.2">
      <c r="A2890">
        <v>1</v>
      </c>
      <c r="B2890">
        <v>1.5</v>
      </c>
      <c r="C2890">
        <v>1929</v>
      </c>
      <c r="D2890" s="3">
        <v>2436</v>
      </c>
      <c r="E2890">
        <v>2</v>
      </c>
      <c r="F2890">
        <v>5</v>
      </c>
      <c r="G2890">
        <v>2</v>
      </c>
      <c r="H2890">
        <v>0</v>
      </c>
      <c r="I2890">
        <v>6100</v>
      </c>
      <c r="J2890">
        <v>6</v>
      </c>
      <c r="K2890">
        <v>6</v>
      </c>
      <c r="L2890" s="6">
        <v>165000</v>
      </c>
    </row>
    <row r="2891" spans="1:12" x14ac:dyDescent="0.2">
      <c r="A2891">
        <v>0</v>
      </c>
      <c r="B2891">
        <v>1</v>
      </c>
      <c r="C2891">
        <v>1940</v>
      </c>
      <c r="D2891" s="3">
        <v>1164</v>
      </c>
      <c r="E2891">
        <v>1</v>
      </c>
      <c r="F2891">
        <v>5</v>
      </c>
      <c r="G2891">
        <v>1</v>
      </c>
      <c r="H2891">
        <v>0</v>
      </c>
      <c r="I2891">
        <v>6000</v>
      </c>
      <c r="J2891">
        <v>7</v>
      </c>
      <c r="K2891">
        <v>7</v>
      </c>
      <c r="L2891" s="6">
        <v>165000</v>
      </c>
    </row>
    <row r="2892" spans="1:12" x14ac:dyDescent="0.2">
      <c r="A2892">
        <v>1</v>
      </c>
      <c r="B2892">
        <v>1</v>
      </c>
      <c r="C2892">
        <v>1954</v>
      </c>
      <c r="D2892" s="3">
        <v>883</v>
      </c>
      <c r="E2892">
        <v>1</v>
      </c>
      <c r="F2892">
        <v>2</v>
      </c>
      <c r="G2892">
        <v>1</v>
      </c>
      <c r="H2892">
        <v>0</v>
      </c>
      <c r="I2892">
        <v>7290</v>
      </c>
      <c r="J2892">
        <v>7</v>
      </c>
      <c r="K2892">
        <v>7</v>
      </c>
      <c r="L2892" s="6">
        <v>165000</v>
      </c>
    </row>
    <row r="2893" spans="1:12" x14ac:dyDescent="0.2">
      <c r="A2893">
        <v>0</v>
      </c>
      <c r="B2893">
        <v>2</v>
      </c>
      <c r="C2893">
        <v>1940</v>
      </c>
      <c r="D2893" s="3">
        <v>1596</v>
      </c>
      <c r="E2893">
        <v>1</v>
      </c>
      <c r="F2893">
        <v>3</v>
      </c>
      <c r="G2893">
        <v>1</v>
      </c>
      <c r="H2893">
        <v>1</v>
      </c>
      <c r="I2893">
        <v>5040</v>
      </c>
      <c r="J2893">
        <v>7</v>
      </c>
      <c r="K2893">
        <v>7</v>
      </c>
      <c r="L2893" s="6">
        <v>165000</v>
      </c>
    </row>
    <row r="2894" spans="1:12" x14ac:dyDescent="0.2">
      <c r="A2894">
        <v>1</v>
      </c>
      <c r="B2894">
        <v>1</v>
      </c>
      <c r="C2894">
        <v>1922</v>
      </c>
      <c r="D2894" s="3">
        <v>2234</v>
      </c>
      <c r="E2894">
        <v>1</v>
      </c>
      <c r="F2894">
        <v>3</v>
      </c>
      <c r="G2894">
        <v>2</v>
      </c>
      <c r="H2894">
        <v>1</v>
      </c>
      <c r="I2894">
        <v>7500</v>
      </c>
      <c r="J2894">
        <v>7</v>
      </c>
      <c r="K2894">
        <v>7</v>
      </c>
      <c r="L2894" s="6">
        <v>165000</v>
      </c>
    </row>
    <row r="2895" spans="1:12" x14ac:dyDescent="0.2">
      <c r="A2895">
        <v>0</v>
      </c>
      <c r="B2895">
        <v>1.5</v>
      </c>
      <c r="C2895">
        <v>1954</v>
      </c>
      <c r="D2895" s="3">
        <v>1924</v>
      </c>
      <c r="E2895">
        <v>1</v>
      </c>
      <c r="F2895">
        <v>5</v>
      </c>
      <c r="G2895">
        <v>2</v>
      </c>
      <c r="H2895">
        <v>0</v>
      </c>
      <c r="I2895">
        <v>6360</v>
      </c>
      <c r="J2895">
        <v>8</v>
      </c>
      <c r="K2895">
        <v>8</v>
      </c>
      <c r="L2895" s="6">
        <v>165000</v>
      </c>
    </row>
    <row r="2896" spans="1:12" x14ac:dyDescent="0.2">
      <c r="A2896">
        <v>0</v>
      </c>
      <c r="B2896">
        <v>1</v>
      </c>
      <c r="C2896">
        <v>1950</v>
      </c>
      <c r="D2896" s="3">
        <v>1426</v>
      </c>
      <c r="E2896">
        <v>1</v>
      </c>
      <c r="F2896">
        <v>3</v>
      </c>
      <c r="G2896">
        <v>1</v>
      </c>
      <c r="H2896">
        <v>0</v>
      </c>
      <c r="I2896">
        <v>6625</v>
      </c>
      <c r="J2896">
        <v>8</v>
      </c>
      <c r="K2896">
        <v>8</v>
      </c>
      <c r="L2896" s="6">
        <v>165000</v>
      </c>
    </row>
    <row r="2897" spans="1:12" x14ac:dyDescent="0.2">
      <c r="A2897">
        <v>0</v>
      </c>
      <c r="B2897">
        <v>2</v>
      </c>
      <c r="C2897">
        <v>1940</v>
      </c>
      <c r="D2897" s="3">
        <v>1620</v>
      </c>
      <c r="E2897">
        <v>1</v>
      </c>
      <c r="F2897">
        <v>3</v>
      </c>
      <c r="G2897">
        <v>1</v>
      </c>
      <c r="H2897">
        <v>1</v>
      </c>
      <c r="I2897">
        <v>5650</v>
      </c>
      <c r="J2897">
        <v>8</v>
      </c>
      <c r="K2897">
        <v>8</v>
      </c>
      <c r="L2897" s="6">
        <v>165000</v>
      </c>
    </row>
    <row r="2898" spans="1:12" x14ac:dyDescent="0.2">
      <c r="A2898">
        <v>0</v>
      </c>
      <c r="B2898">
        <v>1.5</v>
      </c>
      <c r="C2898">
        <v>1925</v>
      </c>
      <c r="D2898" s="3">
        <v>1932</v>
      </c>
      <c r="E2898">
        <v>2</v>
      </c>
      <c r="F2898">
        <v>4</v>
      </c>
      <c r="G2898">
        <v>2</v>
      </c>
      <c r="H2898">
        <v>0</v>
      </c>
      <c r="I2898">
        <v>4800</v>
      </c>
      <c r="J2898">
        <v>8</v>
      </c>
      <c r="K2898">
        <v>8</v>
      </c>
      <c r="L2898" s="6">
        <v>165000</v>
      </c>
    </row>
    <row r="2899" spans="1:12" x14ac:dyDescent="0.2">
      <c r="A2899">
        <v>0</v>
      </c>
      <c r="B2899">
        <v>1</v>
      </c>
      <c r="C2899">
        <v>1953</v>
      </c>
      <c r="D2899" s="3">
        <v>864</v>
      </c>
      <c r="E2899">
        <v>1</v>
      </c>
      <c r="F2899">
        <v>3</v>
      </c>
      <c r="G2899">
        <v>1</v>
      </c>
      <c r="H2899">
        <v>1</v>
      </c>
      <c r="I2899">
        <v>7000</v>
      </c>
      <c r="J2899">
        <v>8</v>
      </c>
      <c r="K2899">
        <v>8</v>
      </c>
      <c r="L2899" s="6">
        <v>165000</v>
      </c>
    </row>
    <row r="2900" spans="1:12" x14ac:dyDescent="0.2">
      <c r="A2900">
        <v>0</v>
      </c>
      <c r="B2900">
        <v>2</v>
      </c>
      <c r="C2900">
        <v>1915</v>
      </c>
      <c r="D2900" s="3">
        <v>2652</v>
      </c>
      <c r="E2900">
        <v>2</v>
      </c>
      <c r="F2900">
        <v>6</v>
      </c>
      <c r="G2900">
        <v>2</v>
      </c>
      <c r="H2900">
        <v>1</v>
      </c>
      <c r="I2900">
        <v>6030</v>
      </c>
      <c r="J2900">
        <v>9</v>
      </c>
      <c r="K2900">
        <v>9</v>
      </c>
      <c r="L2900" s="6">
        <v>165000</v>
      </c>
    </row>
    <row r="2901" spans="1:12" x14ac:dyDescent="0.2">
      <c r="A2901">
        <v>1</v>
      </c>
      <c r="B2901">
        <v>1</v>
      </c>
      <c r="C2901">
        <v>1950</v>
      </c>
      <c r="D2901" s="3">
        <v>1235</v>
      </c>
      <c r="E2901">
        <v>1</v>
      </c>
      <c r="F2901">
        <v>4</v>
      </c>
      <c r="G2901">
        <v>1</v>
      </c>
      <c r="H2901">
        <v>0</v>
      </c>
      <c r="I2901">
        <v>6848</v>
      </c>
      <c r="J2901">
        <v>9</v>
      </c>
      <c r="K2901">
        <v>9</v>
      </c>
      <c r="L2901" s="6">
        <v>165000</v>
      </c>
    </row>
    <row r="2902" spans="1:12" x14ac:dyDescent="0.2">
      <c r="A2902">
        <v>0</v>
      </c>
      <c r="B2902">
        <v>1</v>
      </c>
      <c r="C2902">
        <v>1959</v>
      </c>
      <c r="D2902" s="3">
        <v>988</v>
      </c>
      <c r="E2902">
        <v>1</v>
      </c>
      <c r="F2902">
        <v>3</v>
      </c>
      <c r="G2902">
        <v>1</v>
      </c>
      <c r="H2902">
        <v>0</v>
      </c>
      <c r="I2902">
        <v>6450</v>
      </c>
      <c r="J2902">
        <v>9</v>
      </c>
      <c r="K2902">
        <v>9</v>
      </c>
      <c r="L2902" s="6">
        <v>165000</v>
      </c>
    </row>
    <row r="2903" spans="1:12" x14ac:dyDescent="0.2">
      <c r="A2903">
        <v>1</v>
      </c>
      <c r="B2903">
        <v>1</v>
      </c>
      <c r="C2903">
        <v>1949</v>
      </c>
      <c r="D2903" s="3">
        <v>1127</v>
      </c>
      <c r="E2903">
        <v>1</v>
      </c>
      <c r="F2903">
        <v>3</v>
      </c>
      <c r="G2903">
        <v>1</v>
      </c>
      <c r="H2903">
        <v>0</v>
      </c>
      <c r="I2903">
        <v>4920</v>
      </c>
      <c r="J2903">
        <v>10</v>
      </c>
      <c r="K2903">
        <v>10</v>
      </c>
      <c r="L2903" s="6">
        <v>165000</v>
      </c>
    </row>
    <row r="2904" spans="1:12" x14ac:dyDescent="0.2">
      <c r="A2904">
        <v>0</v>
      </c>
      <c r="B2904">
        <v>1</v>
      </c>
      <c r="C2904">
        <v>1964</v>
      </c>
      <c r="D2904" s="3">
        <v>1095</v>
      </c>
      <c r="E2904">
        <v>1</v>
      </c>
      <c r="F2904">
        <v>3</v>
      </c>
      <c r="G2904">
        <v>2</v>
      </c>
      <c r="H2904">
        <v>0</v>
      </c>
      <c r="I2904">
        <v>7200</v>
      </c>
      <c r="J2904">
        <v>10</v>
      </c>
      <c r="K2904">
        <v>10</v>
      </c>
      <c r="L2904" s="6">
        <v>165000</v>
      </c>
    </row>
    <row r="2905" spans="1:12" x14ac:dyDescent="0.2">
      <c r="A2905">
        <v>1</v>
      </c>
      <c r="B2905">
        <v>1</v>
      </c>
      <c r="C2905">
        <v>1948</v>
      </c>
      <c r="D2905" s="3">
        <v>1618</v>
      </c>
      <c r="E2905">
        <v>1</v>
      </c>
      <c r="F2905">
        <v>3</v>
      </c>
      <c r="G2905">
        <v>1</v>
      </c>
      <c r="H2905">
        <v>0</v>
      </c>
      <c r="I2905">
        <v>5120</v>
      </c>
      <c r="J2905">
        <v>11</v>
      </c>
      <c r="K2905">
        <v>11</v>
      </c>
      <c r="L2905" s="6">
        <v>165000</v>
      </c>
    </row>
    <row r="2906" spans="1:12" x14ac:dyDescent="0.2">
      <c r="A2906">
        <v>0</v>
      </c>
      <c r="B2906">
        <v>1</v>
      </c>
      <c r="C2906">
        <v>1979</v>
      </c>
      <c r="D2906" s="3">
        <v>1468</v>
      </c>
      <c r="E2906">
        <v>1</v>
      </c>
      <c r="F2906">
        <v>3</v>
      </c>
      <c r="G2906">
        <v>2</v>
      </c>
      <c r="H2906">
        <v>0</v>
      </c>
      <c r="I2906">
        <v>7200</v>
      </c>
      <c r="J2906">
        <v>11</v>
      </c>
      <c r="K2906">
        <v>11</v>
      </c>
      <c r="L2906" s="6">
        <v>165000</v>
      </c>
    </row>
    <row r="2907" spans="1:12" x14ac:dyDescent="0.2">
      <c r="A2907">
        <v>0</v>
      </c>
      <c r="B2907">
        <v>1.5</v>
      </c>
      <c r="C2907">
        <v>1927</v>
      </c>
      <c r="D2907" s="3">
        <v>1929</v>
      </c>
      <c r="E2907">
        <v>1</v>
      </c>
      <c r="F2907">
        <v>4</v>
      </c>
      <c r="G2907">
        <v>3</v>
      </c>
      <c r="H2907">
        <v>0</v>
      </c>
      <c r="I2907">
        <v>6230</v>
      </c>
      <c r="J2907">
        <v>11</v>
      </c>
      <c r="K2907">
        <v>11</v>
      </c>
      <c r="L2907" s="6">
        <v>165000</v>
      </c>
    </row>
    <row r="2908" spans="1:12" x14ac:dyDescent="0.2">
      <c r="A2908">
        <v>0</v>
      </c>
      <c r="B2908">
        <v>1</v>
      </c>
      <c r="C2908">
        <v>1954</v>
      </c>
      <c r="D2908" s="3">
        <v>988</v>
      </c>
      <c r="E2908">
        <v>1</v>
      </c>
      <c r="F2908">
        <v>3</v>
      </c>
      <c r="G2908">
        <v>1</v>
      </c>
      <c r="H2908">
        <v>0</v>
      </c>
      <c r="I2908">
        <v>7700</v>
      </c>
      <c r="J2908">
        <v>11</v>
      </c>
      <c r="K2908">
        <v>11</v>
      </c>
      <c r="L2908" s="6">
        <v>165000</v>
      </c>
    </row>
    <row r="2909" spans="1:12" x14ac:dyDescent="0.2">
      <c r="A2909">
        <v>0</v>
      </c>
      <c r="B2909">
        <v>1</v>
      </c>
      <c r="C2909">
        <v>1955</v>
      </c>
      <c r="D2909" s="3">
        <v>1420</v>
      </c>
      <c r="E2909">
        <v>1</v>
      </c>
      <c r="F2909">
        <v>3</v>
      </c>
      <c r="G2909">
        <v>1</v>
      </c>
      <c r="H2909">
        <v>0</v>
      </c>
      <c r="I2909">
        <v>8512</v>
      </c>
      <c r="J2909">
        <v>11</v>
      </c>
      <c r="K2909">
        <v>11</v>
      </c>
      <c r="L2909" s="6">
        <v>165000</v>
      </c>
    </row>
    <row r="2910" spans="1:12" x14ac:dyDescent="0.2">
      <c r="A2910">
        <v>0</v>
      </c>
      <c r="B2910">
        <v>1</v>
      </c>
      <c r="C2910">
        <v>1958</v>
      </c>
      <c r="D2910" s="3">
        <v>1347</v>
      </c>
      <c r="E2910">
        <v>1</v>
      </c>
      <c r="F2910">
        <v>3</v>
      </c>
      <c r="G2910">
        <v>1</v>
      </c>
      <c r="H2910">
        <v>1</v>
      </c>
      <c r="I2910">
        <v>9052</v>
      </c>
      <c r="J2910">
        <v>11</v>
      </c>
      <c r="K2910">
        <v>11</v>
      </c>
      <c r="L2910" s="6">
        <v>165000</v>
      </c>
    </row>
    <row r="2911" spans="1:12" x14ac:dyDescent="0.2">
      <c r="A2911">
        <v>0</v>
      </c>
      <c r="B2911">
        <v>1.5</v>
      </c>
      <c r="C2911">
        <v>1927</v>
      </c>
      <c r="D2911" s="3">
        <v>1941</v>
      </c>
      <c r="E2911">
        <v>2</v>
      </c>
      <c r="F2911">
        <v>4</v>
      </c>
      <c r="G2911">
        <v>2</v>
      </c>
      <c r="H2911">
        <v>0</v>
      </c>
      <c r="I2911">
        <v>6390</v>
      </c>
      <c r="J2911">
        <v>11</v>
      </c>
      <c r="K2911">
        <v>11</v>
      </c>
      <c r="L2911" s="6">
        <v>165000</v>
      </c>
    </row>
    <row r="2912" spans="1:12" x14ac:dyDescent="0.2">
      <c r="A2912">
        <v>0</v>
      </c>
      <c r="B2912">
        <v>1</v>
      </c>
      <c r="C2912">
        <v>1927</v>
      </c>
      <c r="D2912" s="3">
        <v>1654</v>
      </c>
      <c r="E2912">
        <v>1</v>
      </c>
      <c r="F2912">
        <v>3</v>
      </c>
      <c r="G2912">
        <v>1</v>
      </c>
      <c r="H2912">
        <v>0</v>
      </c>
      <c r="I2912">
        <v>6020</v>
      </c>
      <c r="J2912">
        <v>11</v>
      </c>
      <c r="K2912">
        <v>11</v>
      </c>
      <c r="L2912" s="6">
        <v>165200</v>
      </c>
    </row>
    <row r="2913" spans="1:12" x14ac:dyDescent="0.2">
      <c r="A2913">
        <v>1</v>
      </c>
      <c r="B2913">
        <v>1</v>
      </c>
      <c r="C2913">
        <v>1962</v>
      </c>
      <c r="D2913" s="3">
        <v>1134</v>
      </c>
      <c r="E2913">
        <v>1</v>
      </c>
      <c r="F2913">
        <v>3</v>
      </c>
      <c r="G2913">
        <v>1</v>
      </c>
      <c r="H2913">
        <v>1</v>
      </c>
      <c r="I2913">
        <v>7830</v>
      </c>
      <c r="J2913">
        <v>9</v>
      </c>
      <c r="K2913">
        <v>9</v>
      </c>
      <c r="L2913" s="6">
        <v>165500</v>
      </c>
    </row>
    <row r="2914" spans="1:12" x14ac:dyDescent="0.2">
      <c r="A2914">
        <v>0</v>
      </c>
      <c r="B2914">
        <v>1</v>
      </c>
      <c r="C2914">
        <v>1957</v>
      </c>
      <c r="D2914" s="3">
        <v>1727</v>
      </c>
      <c r="E2914">
        <v>1</v>
      </c>
      <c r="F2914">
        <v>4</v>
      </c>
      <c r="G2914">
        <v>2</v>
      </c>
      <c r="H2914">
        <v>1</v>
      </c>
      <c r="I2914">
        <v>12375</v>
      </c>
      <c r="J2914">
        <v>10</v>
      </c>
      <c r="K2914">
        <v>10</v>
      </c>
      <c r="L2914" s="6">
        <v>165500</v>
      </c>
    </row>
    <row r="2915" spans="1:12" x14ac:dyDescent="0.2">
      <c r="A2915">
        <v>0</v>
      </c>
      <c r="B2915">
        <v>2</v>
      </c>
      <c r="C2915">
        <v>1977</v>
      </c>
      <c r="D2915" s="3">
        <v>2473</v>
      </c>
      <c r="E2915">
        <v>2</v>
      </c>
      <c r="F2915">
        <v>6</v>
      </c>
      <c r="G2915">
        <v>2</v>
      </c>
      <c r="H2915">
        <v>2</v>
      </c>
      <c r="I2915">
        <v>7245</v>
      </c>
      <c r="J2915">
        <v>11</v>
      </c>
      <c r="K2915">
        <v>11</v>
      </c>
      <c r="L2915" s="6">
        <v>165900</v>
      </c>
    </row>
    <row r="2916" spans="1:12" x14ac:dyDescent="0.2">
      <c r="A2916">
        <v>0</v>
      </c>
      <c r="B2916">
        <v>1.5</v>
      </c>
      <c r="C2916">
        <v>1952</v>
      </c>
      <c r="D2916" s="3">
        <v>1383</v>
      </c>
      <c r="E2916">
        <v>1</v>
      </c>
      <c r="F2916">
        <v>4</v>
      </c>
      <c r="G2916">
        <v>2</v>
      </c>
      <c r="H2916">
        <v>0</v>
      </c>
      <c r="I2916">
        <v>5000</v>
      </c>
      <c r="J2916">
        <v>12</v>
      </c>
      <c r="K2916">
        <v>12</v>
      </c>
      <c r="L2916" s="6">
        <v>165900</v>
      </c>
    </row>
    <row r="2917" spans="1:12" x14ac:dyDescent="0.2">
      <c r="A2917">
        <v>0</v>
      </c>
      <c r="B2917">
        <v>2</v>
      </c>
      <c r="C2917">
        <v>2005</v>
      </c>
      <c r="D2917" s="3">
        <v>1694</v>
      </c>
      <c r="E2917">
        <v>1</v>
      </c>
      <c r="F2917">
        <v>3</v>
      </c>
      <c r="G2917">
        <v>1</v>
      </c>
      <c r="H2917">
        <v>1</v>
      </c>
      <c r="I2917">
        <v>5580</v>
      </c>
      <c r="J2917">
        <v>2</v>
      </c>
      <c r="K2917">
        <v>2</v>
      </c>
      <c r="L2917" s="6">
        <v>166000</v>
      </c>
    </row>
    <row r="2918" spans="1:12" x14ac:dyDescent="0.2">
      <c r="A2918">
        <v>0</v>
      </c>
      <c r="B2918">
        <v>1</v>
      </c>
      <c r="C2918">
        <v>1949</v>
      </c>
      <c r="D2918" s="3">
        <v>1496</v>
      </c>
      <c r="E2918">
        <v>1</v>
      </c>
      <c r="F2918">
        <v>4</v>
      </c>
      <c r="G2918">
        <v>1</v>
      </c>
      <c r="H2918">
        <v>0</v>
      </c>
      <c r="I2918">
        <v>5824</v>
      </c>
      <c r="J2918">
        <v>3</v>
      </c>
      <c r="K2918">
        <v>3</v>
      </c>
      <c r="L2918" s="6">
        <v>166000</v>
      </c>
    </row>
    <row r="2919" spans="1:12" x14ac:dyDescent="0.2">
      <c r="A2919">
        <v>1</v>
      </c>
      <c r="B2919">
        <v>1</v>
      </c>
      <c r="C2919">
        <v>1947</v>
      </c>
      <c r="D2919" s="3">
        <v>1556</v>
      </c>
      <c r="E2919">
        <v>1</v>
      </c>
      <c r="F2919">
        <v>3</v>
      </c>
      <c r="G2919">
        <v>1</v>
      </c>
      <c r="H2919">
        <v>0</v>
      </c>
      <c r="I2919">
        <v>5000</v>
      </c>
      <c r="J2919">
        <v>5</v>
      </c>
      <c r="K2919">
        <v>5</v>
      </c>
      <c r="L2919" s="6">
        <v>166000</v>
      </c>
    </row>
    <row r="2920" spans="1:12" x14ac:dyDescent="0.2">
      <c r="A2920">
        <v>1</v>
      </c>
      <c r="B2920">
        <v>1</v>
      </c>
      <c r="C2920">
        <v>1951</v>
      </c>
      <c r="D2920" s="3">
        <v>1511</v>
      </c>
      <c r="E2920">
        <v>1</v>
      </c>
      <c r="F2920">
        <v>3</v>
      </c>
      <c r="G2920">
        <v>1</v>
      </c>
      <c r="H2920">
        <v>1</v>
      </c>
      <c r="I2920">
        <v>5760</v>
      </c>
      <c r="J2920">
        <v>7</v>
      </c>
      <c r="K2920">
        <v>7</v>
      </c>
      <c r="L2920" s="6">
        <v>166000</v>
      </c>
    </row>
    <row r="2921" spans="1:12" x14ac:dyDescent="0.2">
      <c r="A2921">
        <v>0</v>
      </c>
      <c r="B2921">
        <v>1.5</v>
      </c>
      <c r="C2921">
        <v>1923</v>
      </c>
      <c r="D2921" s="3">
        <v>1967</v>
      </c>
      <c r="E2921">
        <v>2</v>
      </c>
      <c r="F2921">
        <v>4</v>
      </c>
      <c r="G2921">
        <v>2</v>
      </c>
      <c r="H2921">
        <v>0</v>
      </c>
      <c r="I2921">
        <v>4690</v>
      </c>
      <c r="J2921">
        <v>8</v>
      </c>
      <c r="K2921">
        <v>8</v>
      </c>
      <c r="L2921" s="6">
        <v>166000</v>
      </c>
    </row>
    <row r="2922" spans="1:12" x14ac:dyDescent="0.2">
      <c r="A2922">
        <v>1</v>
      </c>
      <c r="B2922">
        <v>1</v>
      </c>
      <c r="C2922">
        <v>1950</v>
      </c>
      <c r="D2922" s="3">
        <v>1363</v>
      </c>
      <c r="E2922">
        <v>1</v>
      </c>
      <c r="F2922">
        <v>2</v>
      </c>
      <c r="G2922">
        <v>1</v>
      </c>
      <c r="H2922">
        <v>1</v>
      </c>
      <c r="I2922">
        <v>4845</v>
      </c>
      <c r="J2922">
        <v>8</v>
      </c>
      <c r="K2922">
        <v>8</v>
      </c>
      <c r="L2922" s="6">
        <v>166000</v>
      </c>
    </row>
    <row r="2923" spans="1:12" x14ac:dyDescent="0.2">
      <c r="A2923">
        <v>0</v>
      </c>
      <c r="B2923">
        <v>2</v>
      </c>
      <c r="C2923">
        <v>1959</v>
      </c>
      <c r="D2923" s="3">
        <v>2162</v>
      </c>
      <c r="E2923">
        <v>2</v>
      </c>
      <c r="F2923">
        <v>5</v>
      </c>
      <c r="G2923">
        <v>2</v>
      </c>
      <c r="H2923">
        <v>0</v>
      </c>
      <c r="I2923">
        <v>6298</v>
      </c>
      <c r="J2923">
        <v>10</v>
      </c>
      <c r="K2923">
        <v>10</v>
      </c>
      <c r="L2923" s="6">
        <v>166000</v>
      </c>
    </row>
    <row r="2924" spans="1:12" x14ac:dyDescent="0.2">
      <c r="A2924">
        <v>0</v>
      </c>
      <c r="B2924">
        <v>2</v>
      </c>
      <c r="C2924">
        <v>1915</v>
      </c>
      <c r="D2924" s="3">
        <v>2712</v>
      </c>
      <c r="E2924">
        <v>2</v>
      </c>
      <c r="F2924">
        <v>6</v>
      </c>
      <c r="G2924">
        <v>2</v>
      </c>
      <c r="H2924">
        <v>0</v>
      </c>
      <c r="I2924">
        <v>5400</v>
      </c>
      <c r="J2924">
        <v>1</v>
      </c>
      <c r="K2924">
        <v>1</v>
      </c>
      <c r="L2924" s="6">
        <v>166500</v>
      </c>
    </row>
    <row r="2925" spans="1:12" x14ac:dyDescent="0.2">
      <c r="A2925">
        <v>0</v>
      </c>
      <c r="B2925">
        <v>1</v>
      </c>
      <c r="C2925">
        <v>1952</v>
      </c>
      <c r="D2925" s="3">
        <v>920</v>
      </c>
      <c r="E2925">
        <v>1</v>
      </c>
      <c r="F2925">
        <v>3</v>
      </c>
      <c r="G2925">
        <v>1</v>
      </c>
      <c r="H2925">
        <v>0</v>
      </c>
      <c r="I2925">
        <v>5808</v>
      </c>
      <c r="J2925">
        <v>8</v>
      </c>
      <c r="K2925">
        <v>8</v>
      </c>
      <c r="L2925" s="6">
        <v>166500</v>
      </c>
    </row>
    <row r="2926" spans="1:12" x14ac:dyDescent="0.2">
      <c r="A2926">
        <v>0</v>
      </c>
      <c r="B2926">
        <v>1</v>
      </c>
      <c r="C2926">
        <v>1951</v>
      </c>
      <c r="D2926" s="3">
        <v>1056</v>
      </c>
      <c r="E2926">
        <v>1</v>
      </c>
      <c r="F2926">
        <v>3</v>
      </c>
      <c r="G2926">
        <v>1</v>
      </c>
      <c r="H2926">
        <v>0</v>
      </c>
      <c r="I2926">
        <v>4800</v>
      </c>
      <c r="J2926">
        <v>6</v>
      </c>
      <c r="K2926">
        <v>6</v>
      </c>
      <c r="L2926" s="6">
        <v>166700</v>
      </c>
    </row>
    <row r="2927" spans="1:12" x14ac:dyDescent="0.2">
      <c r="A2927">
        <v>0</v>
      </c>
      <c r="B2927">
        <v>2</v>
      </c>
      <c r="C2927">
        <v>1908</v>
      </c>
      <c r="D2927" s="3">
        <v>2295</v>
      </c>
      <c r="E2927">
        <v>1</v>
      </c>
      <c r="F2927">
        <v>5</v>
      </c>
      <c r="G2927">
        <v>2</v>
      </c>
      <c r="H2927">
        <v>0</v>
      </c>
      <c r="I2927">
        <v>6000</v>
      </c>
      <c r="J2927">
        <v>1</v>
      </c>
      <c r="K2927">
        <v>1</v>
      </c>
      <c r="L2927" s="6">
        <v>166800</v>
      </c>
    </row>
    <row r="2928" spans="1:12" x14ac:dyDescent="0.2">
      <c r="A2928">
        <v>0</v>
      </c>
      <c r="B2928">
        <v>1.5</v>
      </c>
      <c r="C2928">
        <v>1963</v>
      </c>
      <c r="D2928" s="3">
        <v>2033</v>
      </c>
      <c r="E2928">
        <v>2</v>
      </c>
      <c r="F2928">
        <v>5</v>
      </c>
      <c r="G2928">
        <v>2</v>
      </c>
      <c r="H2928">
        <v>0</v>
      </c>
      <c r="I2928">
        <v>5719</v>
      </c>
      <c r="J2928">
        <v>1</v>
      </c>
      <c r="K2928">
        <v>1</v>
      </c>
      <c r="L2928" s="6">
        <v>166900</v>
      </c>
    </row>
    <row r="2929" spans="1:12" x14ac:dyDescent="0.2">
      <c r="A2929">
        <v>0</v>
      </c>
      <c r="B2929">
        <v>2</v>
      </c>
      <c r="C2929">
        <v>1954</v>
      </c>
      <c r="D2929" s="3">
        <v>1824</v>
      </c>
      <c r="E2929">
        <v>2</v>
      </c>
      <c r="F2929">
        <v>6</v>
      </c>
      <c r="G2929">
        <v>2</v>
      </c>
      <c r="H2929">
        <v>0</v>
      </c>
      <c r="I2929">
        <v>6000</v>
      </c>
      <c r="J2929">
        <v>2</v>
      </c>
      <c r="K2929">
        <v>2</v>
      </c>
      <c r="L2929" s="6">
        <v>166900</v>
      </c>
    </row>
    <row r="2930" spans="1:12" x14ac:dyDescent="0.2">
      <c r="A2930">
        <v>0</v>
      </c>
      <c r="B2930">
        <v>1</v>
      </c>
      <c r="C2930">
        <v>1959</v>
      </c>
      <c r="D2930" s="3">
        <v>1075</v>
      </c>
      <c r="E2930">
        <v>1</v>
      </c>
      <c r="F2930">
        <v>4</v>
      </c>
      <c r="G2930">
        <v>1</v>
      </c>
      <c r="H2930">
        <v>1</v>
      </c>
      <c r="I2930">
        <v>4960</v>
      </c>
      <c r="J2930">
        <v>7</v>
      </c>
      <c r="K2930">
        <v>7</v>
      </c>
      <c r="L2930" s="6">
        <v>166900</v>
      </c>
    </row>
    <row r="2931" spans="1:12" x14ac:dyDescent="0.2">
      <c r="A2931">
        <v>0</v>
      </c>
      <c r="B2931">
        <v>1</v>
      </c>
      <c r="C2931">
        <v>1953</v>
      </c>
      <c r="D2931" s="3">
        <v>1393</v>
      </c>
      <c r="E2931">
        <v>1</v>
      </c>
      <c r="F2931">
        <v>3</v>
      </c>
      <c r="G2931">
        <v>1</v>
      </c>
      <c r="H2931">
        <v>1</v>
      </c>
      <c r="I2931">
        <v>9000</v>
      </c>
      <c r="J2931">
        <v>2</v>
      </c>
      <c r="K2931">
        <v>2</v>
      </c>
      <c r="L2931" s="6">
        <v>167000</v>
      </c>
    </row>
    <row r="2932" spans="1:12" x14ac:dyDescent="0.2">
      <c r="A2932">
        <v>0</v>
      </c>
      <c r="B2932">
        <v>1.5</v>
      </c>
      <c r="C2932">
        <v>1922</v>
      </c>
      <c r="D2932" s="3">
        <v>1536</v>
      </c>
      <c r="E2932">
        <v>1</v>
      </c>
      <c r="F2932">
        <v>3</v>
      </c>
      <c r="G2932">
        <v>2</v>
      </c>
      <c r="H2932">
        <v>0</v>
      </c>
      <c r="I2932">
        <v>5490</v>
      </c>
      <c r="J2932">
        <v>3</v>
      </c>
      <c r="K2932">
        <v>3</v>
      </c>
      <c r="L2932" s="6">
        <v>167000</v>
      </c>
    </row>
    <row r="2933" spans="1:12" x14ac:dyDescent="0.2">
      <c r="A2933">
        <v>0</v>
      </c>
      <c r="B2933">
        <v>1.5</v>
      </c>
      <c r="C2933">
        <v>1919</v>
      </c>
      <c r="D2933" s="3">
        <v>1872</v>
      </c>
      <c r="E2933">
        <v>1</v>
      </c>
      <c r="F2933">
        <v>3</v>
      </c>
      <c r="G2933">
        <v>2</v>
      </c>
      <c r="H2933">
        <v>0</v>
      </c>
      <c r="I2933">
        <v>5160</v>
      </c>
      <c r="J2933">
        <v>4</v>
      </c>
      <c r="K2933">
        <v>4</v>
      </c>
      <c r="L2933" s="6">
        <v>167000</v>
      </c>
    </row>
    <row r="2934" spans="1:12" x14ac:dyDescent="0.2">
      <c r="A2934">
        <v>0</v>
      </c>
      <c r="B2934">
        <v>1</v>
      </c>
      <c r="C2934">
        <v>1951</v>
      </c>
      <c r="D2934" s="3">
        <v>1453</v>
      </c>
      <c r="E2934">
        <v>1</v>
      </c>
      <c r="F2934">
        <v>4</v>
      </c>
      <c r="G2934">
        <v>2</v>
      </c>
      <c r="H2934">
        <v>0</v>
      </c>
      <c r="I2934">
        <v>6450</v>
      </c>
      <c r="J2934">
        <v>4</v>
      </c>
      <c r="K2934">
        <v>4</v>
      </c>
      <c r="L2934" s="6">
        <v>167000</v>
      </c>
    </row>
    <row r="2935" spans="1:12" x14ac:dyDescent="0.2">
      <c r="A2935">
        <v>1</v>
      </c>
      <c r="B2935">
        <v>2</v>
      </c>
      <c r="C2935">
        <v>1959</v>
      </c>
      <c r="D2935" s="3">
        <v>2478</v>
      </c>
      <c r="E2935">
        <v>2</v>
      </c>
      <c r="F2935">
        <v>6</v>
      </c>
      <c r="G2935">
        <v>3</v>
      </c>
      <c r="H2935">
        <v>0</v>
      </c>
      <c r="I2935">
        <v>4800</v>
      </c>
      <c r="J2935">
        <v>5</v>
      </c>
      <c r="K2935">
        <v>5</v>
      </c>
      <c r="L2935" s="6">
        <v>167000</v>
      </c>
    </row>
    <row r="2936" spans="1:12" x14ac:dyDescent="0.2">
      <c r="A2936">
        <v>1</v>
      </c>
      <c r="B2936">
        <v>1</v>
      </c>
      <c r="C2936">
        <v>1959</v>
      </c>
      <c r="D2936" s="3">
        <v>1107</v>
      </c>
      <c r="E2936">
        <v>1</v>
      </c>
      <c r="F2936">
        <v>3</v>
      </c>
      <c r="G2936">
        <v>2</v>
      </c>
      <c r="H2936">
        <v>0</v>
      </c>
      <c r="I2936">
        <v>6000</v>
      </c>
      <c r="J2936">
        <v>5</v>
      </c>
      <c r="K2936">
        <v>5</v>
      </c>
      <c r="L2936" s="6">
        <v>167000</v>
      </c>
    </row>
    <row r="2937" spans="1:12" x14ac:dyDescent="0.2">
      <c r="A2937">
        <v>0</v>
      </c>
      <c r="B2937">
        <v>1</v>
      </c>
      <c r="C2937">
        <v>1948</v>
      </c>
      <c r="D2937" s="3">
        <v>1247</v>
      </c>
      <c r="E2937">
        <v>1</v>
      </c>
      <c r="F2937">
        <v>3</v>
      </c>
      <c r="G2937">
        <v>1</v>
      </c>
      <c r="H2937">
        <v>0</v>
      </c>
      <c r="I2937">
        <v>6408</v>
      </c>
      <c r="J2937">
        <v>6</v>
      </c>
      <c r="K2937">
        <v>6</v>
      </c>
      <c r="L2937" s="6">
        <v>167000</v>
      </c>
    </row>
    <row r="2938" spans="1:12" x14ac:dyDescent="0.2">
      <c r="A2938">
        <v>0</v>
      </c>
      <c r="B2938">
        <v>1</v>
      </c>
      <c r="C2938">
        <v>1946</v>
      </c>
      <c r="D2938" s="3">
        <v>1286</v>
      </c>
      <c r="E2938">
        <v>1</v>
      </c>
      <c r="F2938">
        <v>4</v>
      </c>
      <c r="G2938">
        <v>1</v>
      </c>
      <c r="H2938">
        <v>1</v>
      </c>
      <c r="I2938">
        <v>5040</v>
      </c>
      <c r="J2938">
        <v>9</v>
      </c>
      <c r="K2938">
        <v>9</v>
      </c>
      <c r="L2938" s="6">
        <v>167000</v>
      </c>
    </row>
    <row r="2939" spans="1:12" x14ac:dyDescent="0.2">
      <c r="A2939">
        <v>0</v>
      </c>
      <c r="B2939">
        <v>1</v>
      </c>
      <c r="C2939">
        <v>1955</v>
      </c>
      <c r="D2939" s="3">
        <v>1232</v>
      </c>
      <c r="E2939">
        <v>1</v>
      </c>
      <c r="F2939">
        <v>3</v>
      </c>
      <c r="G2939">
        <v>1</v>
      </c>
      <c r="H2939">
        <v>0</v>
      </c>
      <c r="I2939">
        <v>21000</v>
      </c>
      <c r="J2939">
        <v>7</v>
      </c>
      <c r="K2939">
        <v>7</v>
      </c>
      <c r="L2939" s="6">
        <v>167200</v>
      </c>
    </row>
    <row r="2940" spans="1:12" x14ac:dyDescent="0.2">
      <c r="A2940">
        <v>1</v>
      </c>
      <c r="B2940">
        <v>2</v>
      </c>
      <c r="C2940">
        <v>1967</v>
      </c>
      <c r="D2940" s="3">
        <v>2731</v>
      </c>
      <c r="E2940">
        <v>2</v>
      </c>
      <c r="F2940">
        <v>6</v>
      </c>
      <c r="G2940">
        <v>2</v>
      </c>
      <c r="H2940">
        <v>2</v>
      </c>
      <c r="I2940">
        <v>5400</v>
      </c>
      <c r="J2940">
        <v>4</v>
      </c>
      <c r="K2940">
        <v>4</v>
      </c>
      <c r="L2940" s="6">
        <v>167250</v>
      </c>
    </row>
    <row r="2941" spans="1:12" x14ac:dyDescent="0.2">
      <c r="A2941">
        <v>0</v>
      </c>
      <c r="B2941">
        <v>2</v>
      </c>
      <c r="C2941">
        <v>1921</v>
      </c>
      <c r="D2941" s="3">
        <v>3088</v>
      </c>
      <c r="E2941">
        <v>2</v>
      </c>
      <c r="F2941">
        <v>6</v>
      </c>
      <c r="G2941">
        <v>2</v>
      </c>
      <c r="H2941">
        <v>0</v>
      </c>
      <c r="I2941">
        <v>5400</v>
      </c>
      <c r="J2941">
        <v>2</v>
      </c>
      <c r="K2941">
        <v>2</v>
      </c>
      <c r="L2941" s="6">
        <v>167500</v>
      </c>
    </row>
    <row r="2942" spans="1:12" x14ac:dyDescent="0.2">
      <c r="A2942">
        <v>0</v>
      </c>
      <c r="B2942">
        <v>1</v>
      </c>
      <c r="C2942">
        <v>1959</v>
      </c>
      <c r="D2942" s="3">
        <v>1136</v>
      </c>
      <c r="E2942">
        <v>1</v>
      </c>
      <c r="F2942">
        <v>3</v>
      </c>
      <c r="G2942">
        <v>1</v>
      </c>
      <c r="H2942">
        <v>1</v>
      </c>
      <c r="I2942">
        <v>7440</v>
      </c>
      <c r="J2942">
        <v>4</v>
      </c>
      <c r="K2942">
        <v>4</v>
      </c>
      <c r="L2942" s="6">
        <v>167500</v>
      </c>
    </row>
    <row r="2943" spans="1:12" x14ac:dyDescent="0.2">
      <c r="A2943">
        <v>0</v>
      </c>
      <c r="B2943">
        <v>1</v>
      </c>
      <c r="C2943">
        <v>1966</v>
      </c>
      <c r="D2943" s="3">
        <v>1026</v>
      </c>
      <c r="E2943">
        <v>1</v>
      </c>
      <c r="F2943">
        <v>3</v>
      </c>
      <c r="G2943">
        <v>2</v>
      </c>
      <c r="H2943">
        <v>0</v>
      </c>
      <c r="I2943">
        <v>6240</v>
      </c>
      <c r="J2943">
        <v>4</v>
      </c>
      <c r="K2943">
        <v>4</v>
      </c>
      <c r="L2943" s="6">
        <v>167500</v>
      </c>
    </row>
    <row r="2944" spans="1:12" x14ac:dyDescent="0.2">
      <c r="A2944">
        <v>0</v>
      </c>
      <c r="B2944">
        <v>1</v>
      </c>
      <c r="C2944">
        <v>1955</v>
      </c>
      <c r="D2944" s="3">
        <v>1080</v>
      </c>
      <c r="E2944">
        <v>1</v>
      </c>
      <c r="F2944">
        <v>3</v>
      </c>
      <c r="G2944">
        <v>1</v>
      </c>
      <c r="H2944">
        <v>0</v>
      </c>
      <c r="I2944">
        <v>12028</v>
      </c>
      <c r="J2944">
        <v>5</v>
      </c>
      <c r="K2944">
        <v>5</v>
      </c>
      <c r="L2944" s="6">
        <v>167500</v>
      </c>
    </row>
    <row r="2945" spans="1:12" x14ac:dyDescent="0.2">
      <c r="A2945">
        <v>0</v>
      </c>
      <c r="B2945">
        <v>1</v>
      </c>
      <c r="C2945">
        <v>1942</v>
      </c>
      <c r="D2945" s="3">
        <v>826</v>
      </c>
      <c r="E2945">
        <v>1</v>
      </c>
      <c r="F2945">
        <v>2</v>
      </c>
      <c r="G2945">
        <v>1</v>
      </c>
      <c r="H2945">
        <v>0</v>
      </c>
      <c r="I2945">
        <v>5700</v>
      </c>
      <c r="J2945">
        <v>5</v>
      </c>
      <c r="K2945">
        <v>5</v>
      </c>
      <c r="L2945" s="6">
        <v>167500</v>
      </c>
    </row>
    <row r="2946" spans="1:12" x14ac:dyDescent="0.2">
      <c r="A2946">
        <v>0</v>
      </c>
      <c r="B2946">
        <v>1</v>
      </c>
      <c r="C2946">
        <v>1950</v>
      </c>
      <c r="D2946" s="3">
        <v>1311</v>
      </c>
      <c r="E2946">
        <v>1</v>
      </c>
      <c r="F2946">
        <v>4</v>
      </c>
      <c r="G2946">
        <v>1</v>
      </c>
      <c r="H2946">
        <v>1</v>
      </c>
      <c r="I2946">
        <v>5000</v>
      </c>
      <c r="J2946">
        <v>6</v>
      </c>
      <c r="K2946">
        <v>6</v>
      </c>
      <c r="L2946" s="6">
        <v>167500</v>
      </c>
    </row>
    <row r="2947" spans="1:12" x14ac:dyDescent="0.2">
      <c r="A2947">
        <v>0</v>
      </c>
      <c r="B2947">
        <v>1</v>
      </c>
      <c r="C2947">
        <v>1908</v>
      </c>
      <c r="D2947" s="3">
        <v>1710</v>
      </c>
      <c r="E2947">
        <v>1</v>
      </c>
      <c r="F2947">
        <v>5</v>
      </c>
      <c r="G2947">
        <v>1</v>
      </c>
      <c r="H2947">
        <v>0</v>
      </c>
      <c r="I2947">
        <v>4800</v>
      </c>
      <c r="J2947">
        <v>8</v>
      </c>
      <c r="K2947">
        <v>8</v>
      </c>
      <c r="L2947" s="6">
        <v>167500</v>
      </c>
    </row>
    <row r="2948" spans="1:12" x14ac:dyDescent="0.2">
      <c r="A2948">
        <v>1</v>
      </c>
      <c r="B2948">
        <v>1</v>
      </c>
      <c r="C2948">
        <v>1948</v>
      </c>
      <c r="D2948" s="3">
        <v>1440</v>
      </c>
      <c r="E2948">
        <v>1</v>
      </c>
      <c r="F2948">
        <v>3</v>
      </c>
      <c r="G2948">
        <v>1</v>
      </c>
      <c r="H2948">
        <v>1</v>
      </c>
      <c r="I2948">
        <v>5120</v>
      </c>
      <c r="J2948">
        <v>12</v>
      </c>
      <c r="K2948">
        <v>12</v>
      </c>
      <c r="L2948" s="6">
        <v>167500</v>
      </c>
    </row>
    <row r="2949" spans="1:12" x14ac:dyDescent="0.2">
      <c r="A2949">
        <v>0</v>
      </c>
      <c r="B2949">
        <v>1</v>
      </c>
      <c r="C2949">
        <v>1964</v>
      </c>
      <c r="D2949" s="3">
        <v>1114</v>
      </c>
      <c r="E2949">
        <v>1</v>
      </c>
      <c r="F2949">
        <v>3</v>
      </c>
      <c r="G2949">
        <v>1</v>
      </c>
      <c r="H2949">
        <v>1</v>
      </c>
      <c r="I2949">
        <v>9240</v>
      </c>
      <c r="J2949">
        <v>6</v>
      </c>
      <c r="K2949">
        <v>6</v>
      </c>
      <c r="L2949" s="6">
        <v>167900</v>
      </c>
    </row>
    <row r="2950" spans="1:12" x14ac:dyDescent="0.2">
      <c r="A2950">
        <v>0</v>
      </c>
      <c r="B2950">
        <v>1</v>
      </c>
      <c r="C2950">
        <v>1958</v>
      </c>
      <c r="D2950" s="3">
        <v>956</v>
      </c>
      <c r="E2950">
        <v>1</v>
      </c>
      <c r="F2950">
        <v>3</v>
      </c>
      <c r="G2950">
        <v>1</v>
      </c>
      <c r="H2950">
        <v>0</v>
      </c>
      <c r="I2950">
        <v>8030</v>
      </c>
      <c r="J2950">
        <v>6</v>
      </c>
      <c r="K2950">
        <v>6</v>
      </c>
      <c r="L2950" s="6">
        <v>167900</v>
      </c>
    </row>
    <row r="2951" spans="1:12" x14ac:dyDescent="0.2">
      <c r="A2951">
        <v>1</v>
      </c>
      <c r="B2951">
        <v>1.5</v>
      </c>
      <c r="C2951">
        <v>1937</v>
      </c>
      <c r="D2951" s="3">
        <v>2018</v>
      </c>
      <c r="E2951">
        <v>1</v>
      </c>
      <c r="F2951">
        <v>3</v>
      </c>
      <c r="G2951">
        <v>2</v>
      </c>
      <c r="H2951">
        <v>1</v>
      </c>
      <c r="I2951">
        <v>5120</v>
      </c>
      <c r="J2951">
        <v>1</v>
      </c>
      <c r="K2951">
        <v>1</v>
      </c>
      <c r="L2951" s="6">
        <v>168000</v>
      </c>
    </row>
    <row r="2952" spans="1:12" x14ac:dyDescent="0.2">
      <c r="A2952">
        <v>0</v>
      </c>
      <c r="B2952">
        <v>1</v>
      </c>
      <c r="C2952">
        <v>1952</v>
      </c>
      <c r="D2952" s="3">
        <v>1306</v>
      </c>
      <c r="E2952">
        <v>1</v>
      </c>
      <c r="F2952">
        <v>4</v>
      </c>
      <c r="G2952">
        <v>2</v>
      </c>
      <c r="H2952">
        <v>0</v>
      </c>
      <c r="I2952">
        <v>6000</v>
      </c>
      <c r="J2952">
        <v>2</v>
      </c>
      <c r="K2952">
        <v>2</v>
      </c>
      <c r="L2952" s="6">
        <v>168000</v>
      </c>
    </row>
    <row r="2953" spans="1:12" x14ac:dyDescent="0.2">
      <c r="A2953">
        <v>0</v>
      </c>
      <c r="B2953">
        <v>1</v>
      </c>
      <c r="C2953">
        <v>1924</v>
      </c>
      <c r="D2953" s="3">
        <v>1632</v>
      </c>
      <c r="E2953">
        <v>1</v>
      </c>
      <c r="F2953">
        <v>3</v>
      </c>
      <c r="G2953">
        <v>1</v>
      </c>
      <c r="H2953">
        <v>0</v>
      </c>
      <c r="I2953">
        <v>5760</v>
      </c>
      <c r="J2953">
        <v>2</v>
      </c>
      <c r="K2953">
        <v>2</v>
      </c>
      <c r="L2953" s="6">
        <v>168000</v>
      </c>
    </row>
    <row r="2954" spans="1:12" x14ac:dyDescent="0.2">
      <c r="A2954">
        <v>0</v>
      </c>
      <c r="B2954">
        <v>1</v>
      </c>
      <c r="C2954">
        <v>1958</v>
      </c>
      <c r="D2954" s="3">
        <v>1145</v>
      </c>
      <c r="E2954">
        <v>1</v>
      </c>
      <c r="F2954">
        <v>4</v>
      </c>
      <c r="G2954">
        <v>2</v>
      </c>
      <c r="H2954">
        <v>0</v>
      </c>
      <c r="I2954">
        <v>5896</v>
      </c>
      <c r="J2954">
        <v>3</v>
      </c>
      <c r="K2954">
        <v>3</v>
      </c>
      <c r="L2954" s="6">
        <v>168000</v>
      </c>
    </row>
    <row r="2955" spans="1:12" x14ac:dyDescent="0.2">
      <c r="A2955">
        <v>0</v>
      </c>
      <c r="B2955">
        <v>1.5</v>
      </c>
      <c r="C2955">
        <v>1976</v>
      </c>
      <c r="D2955" s="3">
        <v>1929</v>
      </c>
      <c r="E2955">
        <v>2</v>
      </c>
      <c r="F2955">
        <v>5</v>
      </c>
      <c r="G2955">
        <v>2</v>
      </c>
      <c r="H2955">
        <v>0</v>
      </c>
      <c r="I2955">
        <v>6500</v>
      </c>
      <c r="J2955">
        <v>4</v>
      </c>
      <c r="K2955">
        <v>4</v>
      </c>
      <c r="L2955" s="6">
        <v>168000</v>
      </c>
    </row>
    <row r="2956" spans="1:12" x14ac:dyDescent="0.2">
      <c r="A2956">
        <v>0</v>
      </c>
      <c r="B2956">
        <v>2</v>
      </c>
      <c r="C2956">
        <v>1955</v>
      </c>
      <c r="D2956" s="3">
        <v>1512</v>
      </c>
      <c r="E2956">
        <v>1</v>
      </c>
      <c r="F2956">
        <v>3</v>
      </c>
      <c r="G2956">
        <v>1</v>
      </c>
      <c r="H2956">
        <v>1</v>
      </c>
      <c r="I2956">
        <v>5334</v>
      </c>
      <c r="J2956">
        <v>5</v>
      </c>
      <c r="K2956">
        <v>5</v>
      </c>
      <c r="L2956" s="6">
        <v>168000</v>
      </c>
    </row>
    <row r="2957" spans="1:12" x14ac:dyDescent="0.2">
      <c r="A2957">
        <v>1</v>
      </c>
      <c r="B2957">
        <v>1</v>
      </c>
      <c r="C2957">
        <v>1948</v>
      </c>
      <c r="D2957" s="3">
        <v>1637</v>
      </c>
      <c r="E2957">
        <v>1</v>
      </c>
      <c r="F2957">
        <v>3</v>
      </c>
      <c r="G2957">
        <v>2</v>
      </c>
      <c r="H2957">
        <v>1</v>
      </c>
      <c r="I2957">
        <v>5120</v>
      </c>
      <c r="J2957">
        <v>7</v>
      </c>
      <c r="K2957">
        <v>7</v>
      </c>
      <c r="L2957" s="6">
        <v>168000</v>
      </c>
    </row>
    <row r="2958" spans="1:12" x14ac:dyDescent="0.2">
      <c r="A2958">
        <v>0</v>
      </c>
      <c r="B2958">
        <v>1</v>
      </c>
      <c r="C2958">
        <v>1953</v>
      </c>
      <c r="D2958" s="3">
        <v>1101</v>
      </c>
      <c r="E2958">
        <v>1</v>
      </c>
      <c r="F2958">
        <v>3</v>
      </c>
      <c r="G2958">
        <v>2</v>
      </c>
      <c r="H2958">
        <v>0</v>
      </c>
      <c r="I2958">
        <v>8160</v>
      </c>
      <c r="J2958">
        <v>7</v>
      </c>
      <c r="K2958">
        <v>7</v>
      </c>
      <c r="L2958" s="6">
        <v>168000</v>
      </c>
    </row>
    <row r="2959" spans="1:12" x14ac:dyDescent="0.2">
      <c r="A2959">
        <v>0</v>
      </c>
      <c r="B2959">
        <v>1</v>
      </c>
      <c r="C2959">
        <v>1962</v>
      </c>
      <c r="D2959" s="3">
        <v>1012</v>
      </c>
      <c r="E2959">
        <v>1</v>
      </c>
      <c r="F2959">
        <v>3</v>
      </c>
      <c r="G2959">
        <v>1</v>
      </c>
      <c r="H2959">
        <v>1</v>
      </c>
      <c r="I2959">
        <v>7200</v>
      </c>
      <c r="J2959">
        <v>7</v>
      </c>
      <c r="K2959">
        <v>7</v>
      </c>
      <c r="L2959" s="6">
        <v>168000</v>
      </c>
    </row>
    <row r="2960" spans="1:12" x14ac:dyDescent="0.2">
      <c r="A2960">
        <v>1</v>
      </c>
      <c r="B2960">
        <v>1</v>
      </c>
      <c r="C2960">
        <v>1941</v>
      </c>
      <c r="D2960" s="3">
        <v>763</v>
      </c>
      <c r="E2960">
        <v>1</v>
      </c>
      <c r="F2960">
        <v>2</v>
      </c>
      <c r="G2960">
        <v>1</v>
      </c>
      <c r="H2960">
        <v>0</v>
      </c>
      <c r="I2960">
        <v>4872</v>
      </c>
      <c r="J2960">
        <v>7</v>
      </c>
      <c r="K2960">
        <v>7</v>
      </c>
      <c r="L2960" s="6">
        <v>168000</v>
      </c>
    </row>
    <row r="2961" spans="1:12" x14ac:dyDescent="0.2">
      <c r="A2961">
        <v>0</v>
      </c>
      <c r="B2961">
        <v>1.5</v>
      </c>
      <c r="C2961">
        <v>1924</v>
      </c>
      <c r="D2961" s="3">
        <v>2087</v>
      </c>
      <c r="E2961">
        <v>2</v>
      </c>
      <c r="F2961">
        <v>4</v>
      </c>
      <c r="G2961">
        <v>2</v>
      </c>
      <c r="H2961">
        <v>1</v>
      </c>
      <c r="I2961">
        <v>4880</v>
      </c>
      <c r="J2961">
        <v>7</v>
      </c>
      <c r="K2961">
        <v>7</v>
      </c>
      <c r="L2961" s="6">
        <v>168000</v>
      </c>
    </row>
    <row r="2962" spans="1:12" x14ac:dyDescent="0.2">
      <c r="A2962">
        <v>0</v>
      </c>
      <c r="B2962">
        <v>1</v>
      </c>
      <c r="C2962">
        <v>1920</v>
      </c>
      <c r="D2962" s="3">
        <v>1720</v>
      </c>
      <c r="E2962">
        <v>1</v>
      </c>
      <c r="F2962">
        <v>4</v>
      </c>
      <c r="G2962">
        <v>2</v>
      </c>
      <c r="H2962">
        <v>0</v>
      </c>
      <c r="I2962">
        <v>4520</v>
      </c>
      <c r="J2962">
        <v>8</v>
      </c>
      <c r="K2962">
        <v>8</v>
      </c>
      <c r="L2962" s="6">
        <v>168000</v>
      </c>
    </row>
    <row r="2963" spans="1:12" x14ac:dyDescent="0.2">
      <c r="A2963">
        <v>1</v>
      </c>
      <c r="B2963">
        <v>1</v>
      </c>
      <c r="C2963">
        <v>1955</v>
      </c>
      <c r="D2963" s="3">
        <v>1334</v>
      </c>
      <c r="E2963">
        <v>1</v>
      </c>
      <c r="F2963">
        <v>3</v>
      </c>
      <c r="G2963">
        <v>2</v>
      </c>
      <c r="H2963">
        <v>0</v>
      </c>
      <c r="I2963">
        <v>5000</v>
      </c>
      <c r="J2963">
        <v>9</v>
      </c>
      <c r="K2963">
        <v>9</v>
      </c>
      <c r="L2963" s="6">
        <v>168000</v>
      </c>
    </row>
    <row r="2964" spans="1:12" x14ac:dyDescent="0.2">
      <c r="A2964">
        <v>0</v>
      </c>
      <c r="B2964">
        <v>1</v>
      </c>
      <c r="C2964">
        <v>1918</v>
      </c>
      <c r="D2964" s="3">
        <v>1342</v>
      </c>
      <c r="E2964">
        <v>1</v>
      </c>
      <c r="F2964">
        <v>3</v>
      </c>
      <c r="G2964">
        <v>1</v>
      </c>
      <c r="H2964">
        <v>0</v>
      </c>
      <c r="I2964">
        <v>4005</v>
      </c>
      <c r="J2964">
        <v>10</v>
      </c>
      <c r="K2964">
        <v>10</v>
      </c>
      <c r="L2964" s="6">
        <v>168000</v>
      </c>
    </row>
    <row r="2965" spans="1:12" x14ac:dyDescent="0.2">
      <c r="A2965">
        <v>0</v>
      </c>
      <c r="B2965">
        <v>1</v>
      </c>
      <c r="C2965">
        <v>1891</v>
      </c>
      <c r="D2965" s="3">
        <v>1426</v>
      </c>
      <c r="E2965">
        <v>1</v>
      </c>
      <c r="F2965">
        <v>2</v>
      </c>
      <c r="G2965">
        <v>2</v>
      </c>
      <c r="H2965">
        <v>0</v>
      </c>
      <c r="I2965">
        <v>3000</v>
      </c>
      <c r="J2965">
        <v>11</v>
      </c>
      <c r="K2965">
        <v>11</v>
      </c>
      <c r="L2965" s="6">
        <v>168000</v>
      </c>
    </row>
    <row r="2966" spans="1:12" x14ac:dyDescent="0.2">
      <c r="A2966">
        <v>1</v>
      </c>
      <c r="B2966">
        <v>1</v>
      </c>
      <c r="C2966">
        <v>1959</v>
      </c>
      <c r="D2966" s="3">
        <v>1289</v>
      </c>
      <c r="E2966">
        <v>1</v>
      </c>
      <c r="F2966">
        <v>3</v>
      </c>
      <c r="G2966">
        <v>1</v>
      </c>
      <c r="H2966">
        <v>1</v>
      </c>
      <c r="I2966">
        <v>7200</v>
      </c>
      <c r="J2966">
        <v>11</v>
      </c>
      <c r="K2966">
        <v>11</v>
      </c>
      <c r="L2966" s="6">
        <v>168000</v>
      </c>
    </row>
    <row r="2967" spans="1:12" x14ac:dyDescent="0.2">
      <c r="A2967">
        <v>0</v>
      </c>
      <c r="B2967">
        <v>1</v>
      </c>
      <c r="C2967">
        <v>1959</v>
      </c>
      <c r="D2967" s="3">
        <v>1080</v>
      </c>
      <c r="E2967">
        <v>1</v>
      </c>
      <c r="F2967">
        <v>2</v>
      </c>
      <c r="G2967">
        <v>1</v>
      </c>
      <c r="H2967">
        <v>1</v>
      </c>
      <c r="I2967">
        <v>7250</v>
      </c>
      <c r="J2967">
        <v>11</v>
      </c>
      <c r="K2967">
        <v>11</v>
      </c>
      <c r="L2967" s="6">
        <v>168000</v>
      </c>
    </row>
    <row r="2968" spans="1:12" x14ac:dyDescent="0.2">
      <c r="A2968">
        <v>1</v>
      </c>
      <c r="B2968">
        <v>1</v>
      </c>
      <c r="C2968">
        <v>1927</v>
      </c>
      <c r="D2968" s="3">
        <v>1673</v>
      </c>
      <c r="E2968">
        <v>1</v>
      </c>
      <c r="F2968">
        <v>4</v>
      </c>
      <c r="G2968">
        <v>1</v>
      </c>
      <c r="H2968">
        <v>1</v>
      </c>
      <c r="I2968">
        <v>4880</v>
      </c>
      <c r="J2968">
        <v>8</v>
      </c>
      <c r="K2968">
        <v>8</v>
      </c>
      <c r="L2968" s="6">
        <v>168400</v>
      </c>
    </row>
    <row r="2969" spans="1:12" x14ac:dyDescent="0.2">
      <c r="A2969">
        <v>0</v>
      </c>
      <c r="B2969">
        <v>1</v>
      </c>
      <c r="C2969">
        <v>1948</v>
      </c>
      <c r="D2969" s="3">
        <v>1051</v>
      </c>
      <c r="E2969">
        <v>1</v>
      </c>
      <c r="F2969">
        <v>3</v>
      </c>
      <c r="G2969">
        <v>1</v>
      </c>
      <c r="H2969">
        <v>1</v>
      </c>
      <c r="I2969">
        <v>6000</v>
      </c>
      <c r="J2969">
        <v>3</v>
      </c>
      <c r="K2969">
        <v>3</v>
      </c>
      <c r="L2969" s="6">
        <v>169000</v>
      </c>
    </row>
    <row r="2970" spans="1:12" x14ac:dyDescent="0.2">
      <c r="A2970">
        <v>0</v>
      </c>
      <c r="B2970">
        <v>1</v>
      </c>
      <c r="C2970">
        <v>1931</v>
      </c>
      <c r="D2970" s="3">
        <v>1542</v>
      </c>
      <c r="E2970">
        <v>1</v>
      </c>
      <c r="F2970">
        <v>4</v>
      </c>
      <c r="G2970">
        <v>2</v>
      </c>
      <c r="H2970">
        <v>1</v>
      </c>
      <c r="I2970">
        <v>3840</v>
      </c>
      <c r="J2970">
        <v>3</v>
      </c>
      <c r="K2970">
        <v>3</v>
      </c>
      <c r="L2970" s="6">
        <v>169000</v>
      </c>
    </row>
    <row r="2971" spans="1:12" x14ac:dyDescent="0.2">
      <c r="A2971">
        <v>0</v>
      </c>
      <c r="B2971">
        <v>1.5</v>
      </c>
      <c r="C2971">
        <v>1927</v>
      </c>
      <c r="D2971" s="3">
        <v>1337</v>
      </c>
      <c r="E2971">
        <v>2</v>
      </c>
      <c r="F2971">
        <v>3</v>
      </c>
      <c r="G2971">
        <v>2</v>
      </c>
      <c r="H2971">
        <v>0</v>
      </c>
      <c r="I2971">
        <v>3750</v>
      </c>
      <c r="J2971">
        <v>3</v>
      </c>
      <c r="K2971">
        <v>3</v>
      </c>
      <c r="L2971" s="6">
        <v>169000</v>
      </c>
    </row>
    <row r="2972" spans="1:12" x14ac:dyDescent="0.2">
      <c r="A2972">
        <v>0</v>
      </c>
      <c r="B2972">
        <v>1</v>
      </c>
      <c r="C2972">
        <v>1950</v>
      </c>
      <c r="D2972" s="3">
        <v>963</v>
      </c>
      <c r="E2972">
        <v>1</v>
      </c>
      <c r="F2972">
        <v>3</v>
      </c>
      <c r="G2972">
        <v>2</v>
      </c>
      <c r="H2972">
        <v>0</v>
      </c>
      <c r="I2972">
        <v>5500</v>
      </c>
      <c r="J2972">
        <v>4</v>
      </c>
      <c r="K2972">
        <v>4</v>
      </c>
      <c r="L2972" s="6">
        <v>169000</v>
      </c>
    </row>
    <row r="2973" spans="1:12" x14ac:dyDescent="0.2">
      <c r="A2973">
        <v>0</v>
      </c>
      <c r="B2973">
        <v>2</v>
      </c>
      <c r="C2973">
        <v>2004</v>
      </c>
      <c r="D2973" s="3">
        <v>3072</v>
      </c>
      <c r="E2973">
        <v>1</v>
      </c>
      <c r="F2973">
        <v>4</v>
      </c>
      <c r="G2973">
        <v>2</v>
      </c>
      <c r="H2973">
        <v>2</v>
      </c>
      <c r="I2973">
        <v>11875</v>
      </c>
      <c r="J2973">
        <v>5</v>
      </c>
      <c r="K2973">
        <v>5</v>
      </c>
      <c r="L2973" s="6">
        <v>169000</v>
      </c>
    </row>
    <row r="2974" spans="1:12" x14ac:dyDescent="0.2">
      <c r="A2974">
        <v>1</v>
      </c>
      <c r="B2974">
        <v>1</v>
      </c>
      <c r="C2974">
        <v>1927</v>
      </c>
      <c r="D2974" s="3">
        <v>1778</v>
      </c>
      <c r="E2974">
        <v>1</v>
      </c>
      <c r="F2974">
        <v>4</v>
      </c>
      <c r="G2974">
        <v>1</v>
      </c>
      <c r="H2974">
        <v>0</v>
      </c>
      <c r="I2974">
        <v>5040</v>
      </c>
      <c r="J2974">
        <v>6</v>
      </c>
      <c r="K2974">
        <v>6</v>
      </c>
      <c r="L2974" s="6">
        <v>169000</v>
      </c>
    </row>
    <row r="2975" spans="1:12" x14ac:dyDescent="0.2">
      <c r="A2975">
        <v>0</v>
      </c>
      <c r="B2975">
        <v>1</v>
      </c>
      <c r="C2975">
        <v>1961</v>
      </c>
      <c r="D2975" s="3">
        <v>939</v>
      </c>
      <c r="E2975">
        <v>1</v>
      </c>
      <c r="F2975">
        <v>3</v>
      </c>
      <c r="G2975">
        <v>2</v>
      </c>
      <c r="H2975">
        <v>0</v>
      </c>
      <c r="I2975">
        <v>7200</v>
      </c>
      <c r="J2975">
        <v>6</v>
      </c>
      <c r="K2975">
        <v>6</v>
      </c>
      <c r="L2975" s="6">
        <v>169000</v>
      </c>
    </row>
    <row r="2976" spans="1:12" x14ac:dyDescent="0.2">
      <c r="A2976">
        <v>0</v>
      </c>
      <c r="B2976">
        <v>2</v>
      </c>
      <c r="C2976">
        <v>1938</v>
      </c>
      <c r="D2976" s="3">
        <v>1144</v>
      </c>
      <c r="E2976">
        <v>1</v>
      </c>
      <c r="F2976">
        <v>2</v>
      </c>
      <c r="G2976">
        <v>1</v>
      </c>
      <c r="H2976">
        <v>0</v>
      </c>
      <c r="I2976">
        <v>6004</v>
      </c>
      <c r="J2976">
        <v>6</v>
      </c>
      <c r="K2976">
        <v>6</v>
      </c>
      <c r="L2976" s="6">
        <v>169000</v>
      </c>
    </row>
    <row r="2977" spans="1:12" x14ac:dyDescent="0.2">
      <c r="A2977">
        <v>0</v>
      </c>
      <c r="B2977">
        <v>1</v>
      </c>
      <c r="C2977">
        <v>1923</v>
      </c>
      <c r="D2977" s="3">
        <v>1987</v>
      </c>
      <c r="E2977">
        <v>1</v>
      </c>
      <c r="F2977">
        <v>3</v>
      </c>
      <c r="G2977">
        <v>3</v>
      </c>
      <c r="H2977">
        <v>0</v>
      </c>
      <c r="I2977">
        <v>6150</v>
      </c>
      <c r="J2977">
        <v>8</v>
      </c>
      <c r="K2977">
        <v>8</v>
      </c>
      <c r="L2977" s="6">
        <v>169000</v>
      </c>
    </row>
    <row r="2978" spans="1:12" x14ac:dyDescent="0.2">
      <c r="A2978">
        <v>0</v>
      </c>
      <c r="B2978">
        <v>1.5</v>
      </c>
      <c r="C2978">
        <v>1922</v>
      </c>
      <c r="D2978" s="3">
        <v>1258</v>
      </c>
      <c r="E2978">
        <v>2</v>
      </c>
      <c r="F2978">
        <v>3</v>
      </c>
      <c r="G2978">
        <v>2</v>
      </c>
      <c r="H2978">
        <v>0</v>
      </c>
      <c r="I2978">
        <v>7315</v>
      </c>
      <c r="J2978">
        <v>9</v>
      </c>
      <c r="K2978">
        <v>9</v>
      </c>
      <c r="L2978" s="6">
        <v>169000</v>
      </c>
    </row>
    <row r="2979" spans="1:12" x14ac:dyDescent="0.2">
      <c r="A2979">
        <v>1</v>
      </c>
      <c r="B2979">
        <v>1</v>
      </c>
      <c r="C2979">
        <v>1948</v>
      </c>
      <c r="D2979" s="3">
        <v>1600</v>
      </c>
      <c r="E2979">
        <v>1</v>
      </c>
      <c r="F2979">
        <v>4</v>
      </c>
      <c r="G2979">
        <v>2</v>
      </c>
      <c r="H2979">
        <v>1</v>
      </c>
      <c r="I2979">
        <v>4551</v>
      </c>
      <c r="J2979">
        <v>11</v>
      </c>
      <c r="K2979">
        <v>11</v>
      </c>
      <c r="L2979" s="6">
        <v>169000</v>
      </c>
    </row>
    <row r="2980" spans="1:12" x14ac:dyDescent="0.2">
      <c r="A2980">
        <v>1</v>
      </c>
      <c r="B2980">
        <v>1.5</v>
      </c>
      <c r="C2980">
        <v>1931</v>
      </c>
      <c r="D2980" s="3">
        <v>1512</v>
      </c>
      <c r="E2980">
        <v>1</v>
      </c>
      <c r="F2980">
        <v>2</v>
      </c>
      <c r="G2980">
        <v>1</v>
      </c>
      <c r="H2980">
        <v>1</v>
      </c>
      <c r="I2980">
        <v>4879</v>
      </c>
      <c r="J2980">
        <v>11</v>
      </c>
      <c r="K2980">
        <v>11</v>
      </c>
      <c r="L2980" s="6">
        <v>169000</v>
      </c>
    </row>
    <row r="2981" spans="1:12" x14ac:dyDescent="0.2">
      <c r="A2981">
        <v>0</v>
      </c>
      <c r="B2981">
        <v>1.5</v>
      </c>
      <c r="C2981">
        <v>1919</v>
      </c>
      <c r="D2981" s="3">
        <v>2272</v>
      </c>
      <c r="E2981">
        <v>2</v>
      </c>
      <c r="F2981">
        <v>5</v>
      </c>
      <c r="G2981">
        <v>2</v>
      </c>
      <c r="H2981">
        <v>0</v>
      </c>
      <c r="I2981">
        <v>8400</v>
      </c>
      <c r="J2981">
        <v>11</v>
      </c>
      <c r="K2981">
        <v>11</v>
      </c>
      <c r="L2981" s="6">
        <v>169000</v>
      </c>
    </row>
    <row r="2982" spans="1:12" x14ac:dyDescent="0.2">
      <c r="A2982">
        <v>1</v>
      </c>
      <c r="B2982">
        <v>1</v>
      </c>
      <c r="C2982">
        <v>1956</v>
      </c>
      <c r="D2982" s="3">
        <v>1223</v>
      </c>
      <c r="E2982">
        <v>1</v>
      </c>
      <c r="F2982">
        <v>3</v>
      </c>
      <c r="G2982">
        <v>1</v>
      </c>
      <c r="H2982">
        <v>1</v>
      </c>
      <c r="I2982">
        <v>5106</v>
      </c>
      <c r="J2982">
        <v>7</v>
      </c>
      <c r="K2982">
        <v>7</v>
      </c>
      <c r="L2982" s="6">
        <v>169500</v>
      </c>
    </row>
    <row r="2983" spans="1:12" x14ac:dyDescent="0.2">
      <c r="A2983">
        <v>1</v>
      </c>
      <c r="B2983">
        <v>1</v>
      </c>
      <c r="C2983">
        <v>1955</v>
      </c>
      <c r="D2983" s="3">
        <v>1150</v>
      </c>
      <c r="E2983">
        <v>1</v>
      </c>
      <c r="F2983">
        <v>3</v>
      </c>
      <c r="G2983">
        <v>1</v>
      </c>
      <c r="H2983">
        <v>1</v>
      </c>
      <c r="I2983">
        <v>6625</v>
      </c>
      <c r="J2983">
        <v>8</v>
      </c>
      <c r="K2983">
        <v>8</v>
      </c>
      <c r="L2983" s="6">
        <v>169800</v>
      </c>
    </row>
    <row r="2984" spans="1:12" x14ac:dyDescent="0.2">
      <c r="A2984">
        <v>0</v>
      </c>
      <c r="B2984">
        <v>1</v>
      </c>
      <c r="C2984">
        <v>1944</v>
      </c>
      <c r="D2984" s="3">
        <v>1200</v>
      </c>
      <c r="E2984">
        <v>1</v>
      </c>
      <c r="F2984">
        <v>3</v>
      </c>
      <c r="G2984">
        <v>1</v>
      </c>
      <c r="H2984">
        <v>0</v>
      </c>
      <c r="I2984">
        <v>6625</v>
      </c>
      <c r="J2984">
        <v>2</v>
      </c>
      <c r="K2984">
        <v>2</v>
      </c>
      <c r="L2984" s="6">
        <v>169900</v>
      </c>
    </row>
    <row r="2985" spans="1:12" x14ac:dyDescent="0.2">
      <c r="A2985">
        <v>1</v>
      </c>
      <c r="B2985">
        <v>1.5</v>
      </c>
      <c r="C2985">
        <v>1948</v>
      </c>
      <c r="D2985" s="3">
        <v>1432</v>
      </c>
      <c r="E2985">
        <v>1</v>
      </c>
      <c r="F2985">
        <v>3</v>
      </c>
      <c r="G2985">
        <v>1</v>
      </c>
      <c r="H2985">
        <v>2</v>
      </c>
      <c r="I2985">
        <v>5120</v>
      </c>
      <c r="J2985">
        <v>3</v>
      </c>
      <c r="K2985">
        <v>3</v>
      </c>
      <c r="L2985" s="6">
        <v>169900</v>
      </c>
    </row>
    <row r="2986" spans="1:12" x14ac:dyDescent="0.2">
      <c r="A2986">
        <v>0</v>
      </c>
      <c r="B2986">
        <v>1</v>
      </c>
      <c r="C2986">
        <v>1951</v>
      </c>
      <c r="D2986" s="3">
        <v>1272</v>
      </c>
      <c r="E2986">
        <v>1</v>
      </c>
      <c r="F2986">
        <v>3</v>
      </c>
      <c r="G2986">
        <v>1</v>
      </c>
      <c r="H2986">
        <v>1</v>
      </c>
      <c r="I2986">
        <v>5200</v>
      </c>
      <c r="J2986">
        <v>3</v>
      </c>
      <c r="K2986">
        <v>3</v>
      </c>
      <c r="L2986" s="6">
        <v>169900</v>
      </c>
    </row>
    <row r="2987" spans="1:12" x14ac:dyDescent="0.2">
      <c r="A2987">
        <v>0</v>
      </c>
      <c r="B2987">
        <v>1</v>
      </c>
      <c r="C2987">
        <v>1982</v>
      </c>
      <c r="D2987" s="3">
        <v>1204</v>
      </c>
      <c r="E2987">
        <v>1</v>
      </c>
      <c r="F2987">
        <v>3</v>
      </c>
      <c r="G2987">
        <v>1</v>
      </c>
      <c r="H2987">
        <v>0</v>
      </c>
      <c r="I2987">
        <v>9000</v>
      </c>
      <c r="J2987">
        <v>4</v>
      </c>
      <c r="K2987">
        <v>4</v>
      </c>
      <c r="L2987" s="6">
        <v>169900</v>
      </c>
    </row>
    <row r="2988" spans="1:12" x14ac:dyDescent="0.2">
      <c r="A2988">
        <v>0</v>
      </c>
      <c r="B2988">
        <v>1</v>
      </c>
      <c r="C2988">
        <v>1956</v>
      </c>
      <c r="D2988" s="3">
        <v>1681</v>
      </c>
      <c r="E2988">
        <v>1</v>
      </c>
      <c r="F2988">
        <v>4</v>
      </c>
      <c r="G2988">
        <v>1</v>
      </c>
      <c r="H2988">
        <v>1</v>
      </c>
      <c r="I2988">
        <v>4800</v>
      </c>
      <c r="J2988">
        <v>8</v>
      </c>
      <c r="K2988">
        <v>8</v>
      </c>
      <c r="L2988" s="6">
        <v>169900</v>
      </c>
    </row>
    <row r="2989" spans="1:12" x14ac:dyDescent="0.2">
      <c r="A2989">
        <v>0</v>
      </c>
      <c r="B2989">
        <v>1</v>
      </c>
      <c r="C2989">
        <v>1990</v>
      </c>
      <c r="D2989" s="3">
        <v>1751</v>
      </c>
      <c r="E2989">
        <v>1</v>
      </c>
      <c r="F2989">
        <v>4</v>
      </c>
      <c r="G2989">
        <v>2</v>
      </c>
      <c r="H2989">
        <v>0</v>
      </c>
      <c r="I2989">
        <v>7367</v>
      </c>
      <c r="J2989">
        <v>8</v>
      </c>
      <c r="K2989">
        <v>8</v>
      </c>
      <c r="L2989" s="6">
        <v>169900</v>
      </c>
    </row>
    <row r="2990" spans="1:12" x14ac:dyDescent="0.2">
      <c r="A2990">
        <v>1</v>
      </c>
      <c r="B2990">
        <v>1.5</v>
      </c>
      <c r="C2990">
        <v>1936</v>
      </c>
      <c r="D2990" s="3">
        <v>1609</v>
      </c>
      <c r="E2990">
        <v>1</v>
      </c>
      <c r="F2990">
        <v>4</v>
      </c>
      <c r="G2990">
        <v>1</v>
      </c>
      <c r="H2990">
        <v>0</v>
      </c>
      <c r="I2990">
        <v>4945</v>
      </c>
      <c r="J2990">
        <v>8</v>
      </c>
      <c r="K2990">
        <v>8</v>
      </c>
      <c r="L2990" s="6">
        <v>169900</v>
      </c>
    </row>
    <row r="2991" spans="1:12" x14ac:dyDescent="0.2">
      <c r="A2991">
        <v>0</v>
      </c>
      <c r="B2991">
        <v>1.5</v>
      </c>
      <c r="C2991">
        <v>1941</v>
      </c>
      <c r="D2991" s="3">
        <v>1307</v>
      </c>
      <c r="E2991">
        <v>1</v>
      </c>
      <c r="F2991">
        <v>3</v>
      </c>
      <c r="G2991">
        <v>2</v>
      </c>
      <c r="H2991">
        <v>0</v>
      </c>
      <c r="I2991">
        <v>6700</v>
      </c>
      <c r="J2991">
        <v>9</v>
      </c>
      <c r="K2991">
        <v>9</v>
      </c>
      <c r="L2991" s="6">
        <v>169900</v>
      </c>
    </row>
    <row r="2992" spans="1:12" x14ac:dyDescent="0.2">
      <c r="A2992">
        <v>0</v>
      </c>
      <c r="B2992">
        <v>1</v>
      </c>
      <c r="C2992">
        <v>1961</v>
      </c>
      <c r="D2992" s="3">
        <v>990</v>
      </c>
      <c r="E2992">
        <v>1</v>
      </c>
      <c r="F2992">
        <v>3</v>
      </c>
      <c r="G2992">
        <v>2</v>
      </c>
      <c r="H2992">
        <v>0</v>
      </c>
      <c r="I2992">
        <v>6000</v>
      </c>
      <c r="J2992">
        <v>10</v>
      </c>
      <c r="K2992">
        <v>10</v>
      </c>
      <c r="L2992" s="6">
        <v>169900</v>
      </c>
    </row>
    <row r="2993" spans="1:12" x14ac:dyDescent="0.2">
      <c r="A2993">
        <v>0</v>
      </c>
      <c r="B2993">
        <v>1</v>
      </c>
      <c r="C2993">
        <v>1953</v>
      </c>
      <c r="D2993" s="3">
        <v>1368</v>
      </c>
      <c r="E2993">
        <v>1</v>
      </c>
      <c r="F2993">
        <v>3</v>
      </c>
      <c r="G2993">
        <v>1</v>
      </c>
      <c r="H2993">
        <v>1</v>
      </c>
      <c r="I2993">
        <v>5400</v>
      </c>
      <c r="J2993">
        <v>11</v>
      </c>
      <c r="K2993">
        <v>11</v>
      </c>
      <c r="L2993" s="6">
        <v>169900</v>
      </c>
    </row>
    <row r="2994" spans="1:12" x14ac:dyDescent="0.2">
      <c r="A2994">
        <v>0</v>
      </c>
      <c r="B2994">
        <v>1</v>
      </c>
      <c r="C2994">
        <v>1956</v>
      </c>
      <c r="D2994" s="3">
        <v>1031</v>
      </c>
      <c r="E2994">
        <v>1</v>
      </c>
      <c r="F2994">
        <v>3</v>
      </c>
      <c r="G2994">
        <v>1</v>
      </c>
      <c r="H2994">
        <v>1</v>
      </c>
      <c r="I2994">
        <v>5500</v>
      </c>
      <c r="J2994">
        <v>12</v>
      </c>
      <c r="K2994">
        <v>12</v>
      </c>
      <c r="L2994" s="6">
        <v>169900</v>
      </c>
    </row>
    <row r="2995" spans="1:12" x14ac:dyDescent="0.2">
      <c r="A2995">
        <v>0</v>
      </c>
      <c r="B2995">
        <v>2</v>
      </c>
      <c r="C2995">
        <v>1962</v>
      </c>
      <c r="D2995" s="3">
        <v>2484</v>
      </c>
      <c r="E2995">
        <v>2</v>
      </c>
      <c r="F2995">
        <v>6</v>
      </c>
      <c r="G2995">
        <v>2</v>
      </c>
      <c r="H2995">
        <v>2</v>
      </c>
      <c r="I2995">
        <v>6776</v>
      </c>
      <c r="J2995">
        <v>1</v>
      </c>
      <c r="K2995">
        <v>1</v>
      </c>
      <c r="L2995" s="6">
        <v>170000</v>
      </c>
    </row>
    <row r="2996" spans="1:12" x14ac:dyDescent="0.2">
      <c r="A2996">
        <v>1</v>
      </c>
      <c r="B2996">
        <v>1</v>
      </c>
      <c r="C2996">
        <v>1951</v>
      </c>
      <c r="D2996" s="3">
        <v>1897</v>
      </c>
      <c r="E2996">
        <v>1</v>
      </c>
      <c r="F2996">
        <v>3</v>
      </c>
      <c r="G2996">
        <v>3</v>
      </c>
      <c r="H2996">
        <v>0</v>
      </c>
      <c r="I2996">
        <v>18006</v>
      </c>
      <c r="J2996">
        <v>1</v>
      </c>
      <c r="K2996">
        <v>1</v>
      </c>
      <c r="L2996" s="6">
        <v>170000</v>
      </c>
    </row>
    <row r="2997" spans="1:12" x14ac:dyDescent="0.2">
      <c r="A2997">
        <v>0</v>
      </c>
      <c r="B2997">
        <v>1</v>
      </c>
      <c r="C2997">
        <v>1913</v>
      </c>
      <c r="D2997" s="3">
        <v>1509</v>
      </c>
      <c r="E2997">
        <v>1</v>
      </c>
      <c r="F2997">
        <v>3</v>
      </c>
      <c r="G2997">
        <v>2</v>
      </c>
      <c r="H2997">
        <v>0</v>
      </c>
      <c r="I2997">
        <v>15318</v>
      </c>
      <c r="J2997">
        <v>2</v>
      </c>
      <c r="K2997">
        <v>2</v>
      </c>
      <c r="L2997" s="6">
        <v>170000</v>
      </c>
    </row>
    <row r="2998" spans="1:12" x14ac:dyDescent="0.2">
      <c r="A2998">
        <v>0</v>
      </c>
      <c r="B2998">
        <v>1.5</v>
      </c>
      <c r="C2998">
        <v>1927</v>
      </c>
      <c r="D2998" s="3">
        <v>1952</v>
      </c>
      <c r="E2998">
        <v>2</v>
      </c>
      <c r="F2998">
        <v>3</v>
      </c>
      <c r="G2998">
        <v>2</v>
      </c>
      <c r="H2998">
        <v>0</v>
      </c>
      <c r="I2998">
        <v>5625</v>
      </c>
      <c r="J2998">
        <v>2</v>
      </c>
      <c r="K2998">
        <v>2</v>
      </c>
      <c r="L2998" s="6">
        <v>170000</v>
      </c>
    </row>
    <row r="2999" spans="1:12" x14ac:dyDescent="0.2">
      <c r="A2999">
        <v>1</v>
      </c>
      <c r="B2999">
        <v>1</v>
      </c>
      <c r="C2999">
        <v>1947</v>
      </c>
      <c r="D2999" s="3">
        <v>1558</v>
      </c>
      <c r="E2999">
        <v>1</v>
      </c>
      <c r="F2999">
        <v>3</v>
      </c>
      <c r="G2999">
        <v>1</v>
      </c>
      <c r="H2999">
        <v>1</v>
      </c>
      <c r="I2999">
        <v>6750</v>
      </c>
      <c r="J2999">
        <v>3</v>
      </c>
      <c r="K2999">
        <v>3</v>
      </c>
      <c r="L2999" s="6">
        <v>170000</v>
      </c>
    </row>
    <row r="3000" spans="1:12" x14ac:dyDescent="0.2">
      <c r="A3000">
        <v>0</v>
      </c>
      <c r="B3000">
        <v>2</v>
      </c>
      <c r="C3000">
        <v>1961</v>
      </c>
      <c r="D3000" s="3">
        <v>1378</v>
      </c>
      <c r="E3000">
        <v>1</v>
      </c>
      <c r="F3000">
        <v>3</v>
      </c>
      <c r="G3000">
        <v>1</v>
      </c>
      <c r="H3000">
        <v>1</v>
      </c>
      <c r="I3000">
        <v>6608</v>
      </c>
      <c r="J3000">
        <v>3</v>
      </c>
      <c r="K3000">
        <v>3</v>
      </c>
      <c r="L3000" s="6">
        <v>170000</v>
      </c>
    </row>
    <row r="3001" spans="1:12" x14ac:dyDescent="0.2">
      <c r="A3001">
        <v>1</v>
      </c>
      <c r="B3001">
        <v>1</v>
      </c>
      <c r="C3001">
        <v>1954</v>
      </c>
      <c r="D3001" s="3">
        <v>960</v>
      </c>
      <c r="E3001">
        <v>1</v>
      </c>
      <c r="F3001">
        <v>3</v>
      </c>
      <c r="G3001">
        <v>1</v>
      </c>
      <c r="H3001">
        <v>0</v>
      </c>
      <c r="I3001">
        <v>7290</v>
      </c>
      <c r="J3001">
        <v>3</v>
      </c>
      <c r="K3001">
        <v>3</v>
      </c>
      <c r="L3001" s="6">
        <v>170000</v>
      </c>
    </row>
    <row r="3002" spans="1:12" x14ac:dyDescent="0.2">
      <c r="A3002">
        <v>0</v>
      </c>
      <c r="B3002">
        <v>1.5</v>
      </c>
      <c r="C3002">
        <v>1959</v>
      </c>
      <c r="D3002" s="3">
        <v>1936</v>
      </c>
      <c r="E3002">
        <v>2</v>
      </c>
      <c r="F3002">
        <v>5</v>
      </c>
      <c r="G3002">
        <v>2</v>
      </c>
      <c r="H3002">
        <v>0</v>
      </c>
      <c r="I3002">
        <v>10432</v>
      </c>
      <c r="J3002">
        <v>3</v>
      </c>
      <c r="K3002">
        <v>3</v>
      </c>
      <c r="L3002" s="6">
        <v>170000</v>
      </c>
    </row>
    <row r="3003" spans="1:12" x14ac:dyDescent="0.2">
      <c r="A3003">
        <v>0</v>
      </c>
      <c r="B3003">
        <v>1.5</v>
      </c>
      <c r="C3003">
        <v>1924</v>
      </c>
      <c r="D3003" s="3">
        <v>1916</v>
      </c>
      <c r="E3003">
        <v>1</v>
      </c>
      <c r="F3003">
        <v>5</v>
      </c>
      <c r="G3003">
        <v>2</v>
      </c>
      <c r="H3003">
        <v>0</v>
      </c>
      <c r="I3003">
        <v>5445</v>
      </c>
      <c r="J3003">
        <v>4</v>
      </c>
      <c r="K3003">
        <v>4</v>
      </c>
      <c r="L3003" s="6">
        <v>170000</v>
      </c>
    </row>
    <row r="3004" spans="1:12" x14ac:dyDescent="0.2">
      <c r="A3004">
        <v>1</v>
      </c>
      <c r="B3004">
        <v>1</v>
      </c>
      <c r="C3004">
        <v>1940</v>
      </c>
      <c r="D3004" s="3">
        <v>1263</v>
      </c>
      <c r="E3004">
        <v>1</v>
      </c>
      <c r="F3004">
        <v>3</v>
      </c>
      <c r="G3004">
        <v>2</v>
      </c>
      <c r="H3004">
        <v>0</v>
      </c>
      <c r="I3004">
        <v>4800</v>
      </c>
      <c r="J3004">
        <v>4</v>
      </c>
      <c r="K3004">
        <v>4</v>
      </c>
      <c r="L3004" s="6">
        <v>170000</v>
      </c>
    </row>
    <row r="3005" spans="1:12" x14ac:dyDescent="0.2">
      <c r="A3005">
        <v>0</v>
      </c>
      <c r="B3005">
        <v>1</v>
      </c>
      <c r="C3005">
        <v>1949</v>
      </c>
      <c r="D3005" s="3">
        <v>1281</v>
      </c>
      <c r="E3005">
        <v>1</v>
      </c>
      <c r="F3005">
        <v>3</v>
      </c>
      <c r="G3005">
        <v>2</v>
      </c>
      <c r="H3005">
        <v>0</v>
      </c>
      <c r="I3005">
        <v>5280</v>
      </c>
      <c r="J3005">
        <v>5</v>
      </c>
      <c r="K3005">
        <v>5</v>
      </c>
      <c r="L3005" s="6">
        <v>170000</v>
      </c>
    </row>
    <row r="3006" spans="1:12" x14ac:dyDescent="0.2">
      <c r="A3006">
        <v>0</v>
      </c>
      <c r="B3006">
        <v>1</v>
      </c>
      <c r="C3006">
        <v>1938</v>
      </c>
      <c r="D3006" s="3">
        <v>1466</v>
      </c>
      <c r="E3006">
        <v>1</v>
      </c>
      <c r="F3006">
        <v>3</v>
      </c>
      <c r="G3006">
        <v>1</v>
      </c>
      <c r="H3006">
        <v>1</v>
      </c>
      <c r="I3006">
        <v>4800</v>
      </c>
      <c r="J3006">
        <v>5</v>
      </c>
      <c r="K3006">
        <v>5</v>
      </c>
      <c r="L3006" s="6">
        <v>170000</v>
      </c>
    </row>
    <row r="3007" spans="1:12" x14ac:dyDescent="0.2">
      <c r="A3007">
        <v>0</v>
      </c>
      <c r="B3007">
        <v>1.5</v>
      </c>
      <c r="C3007">
        <v>1941</v>
      </c>
      <c r="D3007" s="3">
        <v>1465</v>
      </c>
      <c r="E3007">
        <v>2</v>
      </c>
      <c r="F3007">
        <v>4</v>
      </c>
      <c r="G3007">
        <v>2</v>
      </c>
      <c r="H3007">
        <v>0</v>
      </c>
      <c r="I3007">
        <v>6450</v>
      </c>
      <c r="J3007">
        <v>5</v>
      </c>
      <c r="K3007">
        <v>5</v>
      </c>
      <c r="L3007" s="6">
        <v>170000</v>
      </c>
    </row>
    <row r="3008" spans="1:12" x14ac:dyDescent="0.2">
      <c r="A3008">
        <v>1</v>
      </c>
      <c r="B3008">
        <v>1</v>
      </c>
      <c r="C3008">
        <v>1947</v>
      </c>
      <c r="D3008" s="3">
        <v>1135</v>
      </c>
      <c r="E3008">
        <v>1</v>
      </c>
      <c r="F3008">
        <v>3</v>
      </c>
      <c r="G3008">
        <v>1</v>
      </c>
      <c r="H3008">
        <v>0</v>
      </c>
      <c r="I3008">
        <v>4720</v>
      </c>
      <c r="J3008">
        <v>5</v>
      </c>
      <c r="K3008">
        <v>5</v>
      </c>
      <c r="L3008" s="6">
        <v>170000</v>
      </c>
    </row>
    <row r="3009" spans="1:12" x14ac:dyDescent="0.2">
      <c r="A3009">
        <v>1</v>
      </c>
      <c r="B3009">
        <v>1</v>
      </c>
      <c r="C3009">
        <v>1946</v>
      </c>
      <c r="D3009" s="3">
        <v>1734</v>
      </c>
      <c r="E3009">
        <v>1</v>
      </c>
      <c r="F3009">
        <v>3</v>
      </c>
      <c r="G3009">
        <v>1</v>
      </c>
      <c r="H3009">
        <v>0</v>
      </c>
      <c r="I3009">
        <v>5760</v>
      </c>
      <c r="J3009">
        <v>6</v>
      </c>
      <c r="K3009">
        <v>6</v>
      </c>
      <c r="L3009" s="6">
        <v>170000</v>
      </c>
    </row>
    <row r="3010" spans="1:12" x14ac:dyDescent="0.2">
      <c r="A3010">
        <v>1</v>
      </c>
      <c r="B3010">
        <v>1.5</v>
      </c>
      <c r="C3010">
        <v>1932</v>
      </c>
      <c r="D3010" s="3">
        <v>2158</v>
      </c>
      <c r="E3010">
        <v>1</v>
      </c>
      <c r="F3010">
        <v>5</v>
      </c>
      <c r="G3010">
        <v>2</v>
      </c>
      <c r="H3010">
        <v>0</v>
      </c>
      <c r="I3010">
        <v>4720</v>
      </c>
      <c r="J3010">
        <v>6</v>
      </c>
      <c r="K3010">
        <v>6</v>
      </c>
      <c r="L3010" s="6">
        <v>170000</v>
      </c>
    </row>
    <row r="3011" spans="1:12" x14ac:dyDescent="0.2">
      <c r="A3011">
        <v>1</v>
      </c>
      <c r="B3011">
        <v>1</v>
      </c>
      <c r="C3011">
        <v>1945</v>
      </c>
      <c r="D3011" s="3">
        <v>1110</v>
      </c>
      <c r="E3011">
        <v>1</v>
      </c>
      <c r="F3011">
        <v>3</v>
      </c>
      <c r="G3011">
        <v>1</v>
      </c>
      <c r="H3011">
        <v>0</v>
      </c>
      <c r="I3011">
        <v>4320</v>
      </c>
      <c r="J3011">
        <v>6</v>
      </c>
      <c r="K3011">
        <v>6</v>
      </c>
      <c r="L3011" s="6">
        <v>170000</v>
      </c>
    </row>
    <row r="3012" spans="1:12" x14ac:dyDescent="0.2">
      <c r="A3012">
        <v>0</v>
      </c>
      <c r="B3012">
        <v>1</v>
      </c>
      <c r="C3012">
        <v>1952</v>
      </c>
      <c r="D3012" s="3">
        <v>1418</v>
      </c>
      <c r="E3012">
        <v>1</v>
      </c>
      <c r="F3012">
        <v>3</v>
      </c>
      <c r="G3012">
        <v>2</v>
      </c>
      <c r="H3012">
        <v>0</v>
      </c>
      <c r="I3012">
        <v>5080</v>
      </c>
      <c r="J3012">
        <v>7</v>
      </c>
      <c r="K3012">
        <v>7</v>
      </c>
      <c r="L3012" s="6">
        <v>170000</v>
      </c>
    </row>
    <row r="3013" spans="1:12" x14ac:dyDescent="0.2">
      <c r="A3013">
        <v>0</v>
      </c>
      <c r="B3013">
        <v>2</v>
      </c>
      <c r="C3013">
        <v>1958</v>
      </c>
      <c r="D3013" s="3">
        <v>2363</v>
      </c>
      <c r="E3013">
        <v>2</v>
      </c>
      <c r="F3013">
        <v>4</v>
      </c>
      <c r="G3013">
        <v>2</v>
      </c>
      <c r="H3013">
        <v>0</v>
      </c>
      <c r="I3013">
        <v>6600</v>
      </c>
      <c r="J3013">
        <v>7</v>
      </c>
      <c r="K3013">
        <v>7</v>
      </c>
      <c r="L3013" s="6">
        <v>170000</v>
      </c>
    </row>
    <row r="3014" spans="1:12" x14ac:dyDescent="0.2">
      <c r="A3014">
        <v>1</v>
      </c>
      <c r="B3014">
        <v>1.5</v>
      </c>
      <c r="C3014">
        <v>1955</v>
      </c>
      <c r="D3014" s="3">
        <v>1710</v>
      </c>
      <c r="E3014">
        <v>2</v>
      </c>
      <c r="F3014">
        <v>4</v>
      </c>
      <c r="G3014">
        <v>2</v>
      </c>
      <c r="H3014">
        <v>0</v>
      </c>
      <c r="I3014">
        <v>4800</v>
      </c>
      <c r="J3014">
        <v>7</v>
      </c>
      <c r="K3014">
        <v>7</v>
      </c>
      <c r="L3014" s="6">
        <v>170000</v>
      </c>
    </row>
    <row r="3015" spans="1:12" x14ac:dyDescent="0.2">
      <c r="A3015">
        <v>0</v>
      </c>
      <c r="B3015">
        <v>1</v>
      </c>
      <c r="C3015">
        <v>1968</v>
      </c>
      <c r="D3015" s="3">
        <v>1105</v>
      </c>
      <c r="E3015">
        <v>1</v>
      </c>
      <c r="F3015">
        <v>3</v>
      </c>
      <c r="G3015">
        <v>1</v>
      </c>
      <c r="H3015">
        <v>1</v>
      </c>
      <c r="I3015">
        <v>7524</v>
      </c>
      <c r="J3015">
        <v>7</v>
      </c>
      <c r="K3015">
        <v>7</v>
      </c>
      <c r="L3015" s="6">
        <v>170000</v>
      </c>
    </row>
    <row r="3016" spans="1:12" x14ac:dyDescent="0.2">
      <c r="A3016">
        <v>0</v>
      </c>
      <c r="B3016">
        <v>1.5</v>
      </c>
      <c r="C3016">
        <v>1925</v>
      </c>
      <c r="D3016" s="3">
        <v>1779</v>
      </c>
      <c r="E3016">
        <v>2</v>
      </c>
      <c r="F3016">
        <v>5</v>
      </c>
      <c r="G3016">
        <v>2</v>
      </c>
      <c r="H3016">
        <v>0</v>
      </c>
      <c r="I3016">
        <v>7200</v>
      </c>
      <c r="J3016">
        <v>7</v>
      </c>
      <c r="K3016">
        <v>7</v>
      </c>
      <c r="L3016" s="6">
        <v>170000</v>
      </c>
    </row>
    <row r="3017" spans="1:12" x14ac:dyDescent="0.2">
      <c r="A3017">
        <v>1</v>
      </c>
      <c r="B3017">
        <v>1</v>
      </c>
      <c r="C3017">
        <v>1970</v>
      </c>
      <c r="D3017" s="3">
        <v>1528</v>
      </c>
      <c r="E3017">
        <v>1</v>
      </c>
      <c r="F3017">
        <v>3</v>
      </c>
      <c r="G3017">
        <v>1</v>
      </c>
      <c r="H3017">
        <v>1</v>
      </c>
      <c r="I3017">
        <v>7440</v>
      </c>
      <c r="J3017">
        <v>7</v>
      </c>
      <c r="K3017">
        <v>7</v>
      </c>
      <c r="L3017" s="6">
        <v>170000</v>
      </c>
    </row>
    <row r="3018" spans="1:12" x14ac:dyDescent="0.2">
      <c r="A3018">
        <v>1</v>
      </c>
      <c r="B3018">
        <v>1</v>
      </c>
      <c r="C3018">
        <v>1964</v>
      </c>
      <c r="D3018" s="3">
        <v>1208</v>
      </c>
      <c r="E3018">
        <v>1</v>
      </c>
      <c r="F3018">
        <v>2</v>
      </c>
      <c r="G3018">
        <v>1</v>
      </c>
      <c r="H3018">
        <v>0</v>
      </c>
      <c r="I3018">
        <v>6450</v>
      </c>
      <c r="J3018">
        <v>7</v>
      </c>
      <c r="K3018">
        <v>7</v>
      </c>
      <c r="L3018" s="6">
        <v>170000</v>
      </c>
    </row>
    <row r="3019" spans="1:12" x14ac:dyDescent="0.2">
      <c r="A3019">
        <v>0</v>
      </c>
      <c r="B3019">
        <v>1</v>
      </c>
      <c r="C3019">
        <v>1982</v>
      </c>
      <c r="D3019" s="3">
        <v>1064</v>
      </c>
      <c r="E3019">
        <v>1</v>
      </c>
      <c r="F3019">
        <v>3</v>
      </c>
      <c r="G3019">
        <v>1</v>
      </c>
      <c r="H3019">
        <v>1</v>
      </c>
      <c r="I3019">
        <v>8491</v>
      </c>
      <c r="J3019">
        <v>7</v>
      </c>
      <c r="K3019">
        <v>7</v>
      </c>
      <c r="L3019" s="6">
        <v>170000</v>
      </c>
    </row>
    <row r="3020" spans="1:12" x14ac:dyDescent="0.2">
      <c r="A3020">
        <v>1</v>
      </c>
      <c r="B3020">
        <v>1.5</v>
      </c>
      <c r="C3020">
        <v>1938</v>
      </c>
      <c r="D3020" s="3">
        <v>2039</v>
      </c>
      <c r="E3020">
        <v>2</v>
      </c>
      <c r="F3020">
        <v>4</v>
      </c>
      <c r="G3020">
        <v>2</v>
      </c>
      <c r="H3020">
        <v>2</v>
      </c>
      <c r="I3020">
        <v>4620</v>
      </c>
      <c r="J3020">
        <v>7</v>
      </c>
      <c r="K3020">
        <v>7</v>
      </c>
      <c r="L3020" s="6">
        <v>170000</v>
      </c>
    </row>
    <row r="3021" spans="1:12" x14ac:dyDescent="0.2">
      <c r="A3021">
        <v>1</v>
      </c>
      <c r="B3021">
        <v>1</v>
      </c>
      <c r="C3021">
        <v>1949</v>
      </c>
      <c r="D3021" s="3">
        <v>1263</v>
      </c>
      <c r="E3021">
        <v>1</v>
      </c>
      <c r="F3021">
        <v>3</v>
      </c>
      <c r="G3021">
        <v>1</v>
      </c>
      <c r="H3021">
        <v>0</v>
      </c>
      <c r="I3021">
        <v>4800</v>
      </c>
      <c r="J3021">
        <v>8</v>
      </c>
      <c r="K3021">
        <v>8</v>
      </c>
      <c r="L3021" s="6">
        <v>170000</v>
      </c>
    </row>
    <row r="3022" spans="1:12" x14ac:dyDescent="0.2">
      <c r="A3022">
        <v>0</v>
      </c>
      <c r="B3022">
        <v>1.5</v>
      </c>
      <c r="C3022">
        <v>1890</v>
      </c>
      <c r="D3022" s="3">
        <v>1409</v>
      </c>
      <c r="E3022">
        <v>1</v>
      </c>
      <c r="F3022">
        <v>2</v>
      </c>
      <c r="G3022">
        <v>2</v>
      </c>
      <c r="H3022">
        <v>0</v>
      </c>
      <c r="I3022">
        <v>2500</v>
      </c>
      <c r="J3022">
        <v>8</v>
      </c>
      <c r="K3022">
        <v>8</v>
      </c>
      <c r="L3022" s="6">
        <v>170000</v>
      </c>
    </row>
    <row r="3023" spans="1:12" x14ac:dyDescent="0.2">
      <c r="A3023">
        <v>0</v>
      </c>
      <c r="B3023">
        <v>1</v>
      </c>
      <c r="C3023">
        <v>1957</v>
      </c>
      <c r="D3023" s="3">
        <v>1017</v>
      </c>
      <c r="E3023">
        <v>1</v>
      </c>
      <c r="F3023">
        <v>4</v>
      </c>
      <c r="G3023">
        <v>2</v>
      </c>
      <c r="H3023">
        <v>0</v>
      </c>
      <c r="I3023">
        <v>19912</v>
      </c>
      <c r="J3023">
        <v>8</v>
      </c>
      <c r="K3023">
        <v>8</v>
      </c>
      <c r="L3023" s="6">
        <v>170000</v>
      </c>
    </row>
    <row r="3024" spans="1:12" x14ac:dyDescent="0.2">
      <c r="A3024">
        <v>1</v>
      </c>
      <c r="B3024">
        <v>1</v>
      </c>
      <c r="C3024">
        <v>1972</v>
      </c>
      <c r="D3024" s="3">
        <v>1204</v>
      </c>
      <c r="E3024">
        <v>1</v>
      </c>
      <c r="F3024">
        <v>3</v>
      </c>
      <c r="G3024">
        <v>1</v>
      </c>
      <c r="H3024">
        <v>1</v>
      </c>
      <c r="I3024">
        <v>10296</v>
      </c>
      <c r="J3024">
        <v>8</v>
      </c>
      <c r="K3024">
        <v>8</v>
      </c>
      <c r="L3024" s="6">
        <v>170000</v>
      </c>
    </row>
    <row r="3025" spans="1:12" x14ac:dyDescent="0.2">
      <c r="A3025">
        <v>0</v>
      </c>
      <c r="B3025">
        <v>1</v>
      </c>
      <c r="C3025">
        <v>1953</v>
      </c>
      <c r="D3025" s="3">
        <v>879</v>
      </c>
      <c r="E3025">
        <v>1</v>
      </c>
      <c r="F3025">
        <v>3</v>
      </c>
      <c r="G3025">
        <v>1</v>
      </c>
      <c r="H3025">
        <v>1</v>
      </c>
      <c r="I3025">
        <v>7440</v>
      </c>
      <c r="J3025">
        <v>8</v>
      </c>
      <c r="K3025">
        <v>8</v>
      </c>
      <c r="L3025" s="6">
        <v>170000</v>
      </c>
    </row>
    <row r="3026" spans="1:12" x14ac:dyDescent="0.2">
      <c r="A3026">
        <v>1</v>
      </c>
      <c r="B3026">
        <v>1</v>
      </c>
      <c r="C3026">
        <v>1966</v>
      </c>
      <c r="D3026" s="3">
        <v>1421</v>
      </c>
      <c r="E3026">
        <v>1</v>
      </c>
      <c r="F3026">
        <v>3</v>
      </c>
      <c r="G3026">
        <v>1</v>
      </c>
      <c r="H3026">
        <v>1</v>
      </c>
      <c r="I3026">
        <v>7440</v>
      </c>
      <c r="J3026">
        <v>8</v>
      </c>
      <c r="K3026">
        <v>8</v>
      </c>
      <c r="L3026" s="6">
        <v>170000</v>
      </c>
    </row>
    <row r="3027" spans="1:12" x14ac:dyDescent="0.2">
      <c r="A3027">
        <v>0</v>
      </c>
      <c r="B3027">
        <v>1</v>
      </c>
      <c r="C3027">
        <v>1925</v>
      </c>
      <c r="D3027" s="3">
        <v>1481</v>
      </c>
      <c r="E3027">
        <v>1</v>
      </c>
      <c r="F3027">
        <v>4</v>
      </c>
      <c r="G3027">
        <v>1</v>
      </c>
      <c r="H3027">
        <v>1</v>
      </c>
      <c r="I3027">
        <v>4760</v>
      </c>
      <c r="J3027">
        <v>10</v>
      </c>
      <c r="K3027">
        <v>10</v>
      </c>
      <c r="L3027" s="6">
        <v>170000</v>
      </c>
    </row>
    <row r="3028" spans="1:12" x14ac:dyDescent="0.2">
      <c r="A3028">
        <v>1</v>
      </c>
      <c r="B3028">
        <v>1</v>
      </c>
      <c r="C3028">
        <v>1966</v>
      </c>
      <c r="D3028" s="3">
        <v>1337</v>
      </c>
      <c r="E3028">
        <v>1</v>
      </c>
      <c r="F3028">
        <v>3</v>
      </c>
      <c r="G3028">
        <v>1</v>
      </c>
      <c r="H3028">
        <v>1</v>
      </c>
      <c r="I3028">
        <v>8840</v>
      </c>
      <c r="J3028">
        <v>10</v>
      </c>
      <c r="K3028">
        <v>10</v>
      </c>
      <c r="L3028" s="6">
        <v>170000</v>
      </c>
    </row>
    <row r="3029" spans="1:12" x14ac:dyDescent="0.2">
      <c r="A3029">
        <v>0</v>
      </c>
      <c r="B3029">
        <v>1.5</v>
      </c>
      <c r="C3029">
        <v>1918</v>
      </c>
      <c r="D3029" s="3">
        <v>1303</v>
      </c>
      <c r="E3029">
        <v>1</v>
      </c>
      <c r="F3029">
        <v>3</v>
      </c>
      <c r="G3029">
        <v>1</v>
      </c>
      <c r="H3029">
        <v>0</v>
      </c>
      <c r="I3029">
        <v>4020</v>
      </c>
      <c r="J3029">
        <v>10</v>
      </c>
      <c r="K3029">
        <v>10</v>
      </c>
      <c r="L3029" s="6">
        <v>170000</v>
      </c>
    </row>
    <row r="3030" spans="1:12" x14ac:dyDescent="0.2">
      <c r="A3030">
        <v>0</v>
      </c>
      <c r="B3030">
        <v>2</v>
      </c>
      <c r="C3030">
        <v>1955</v>
      </c>
      <c r="D3030" s="3">
        <v>1728</v>
      </c>
      <c r="E3030">
        <v>2</v>
      </c>
      <c r="F3030">
        <v>6</v>
      </c>
      <c r="G3030">
        <v>2</v>
      </c>
      <c r="H3030">
        <v>0</v>
      </c>
      <c r="I3030">
        <v>5000</v>
      </c>
      <c r="J3030">
        <v>11</v>
      </c>
      <c r="K3030">
        <v>11</v>
      </c>
      <c r="L3030" s="6">
        <v>170000</v>
      </c>
    </row>
    <row r="3031" spans="1:12" x14ac:dyDescent="0.2">
      <c r="A3031">
        <v>0</v>
      </c>
      <c r="B3031">
        <v>2</v>
      </c>
      <c r="C3031">
        <v>1954</v>
      </c>
      <c r="D3031" s="3">
        <v>1728</v>
      </c>
      <c r="E3031">
        <v>2</v>
      </c>
      <c r="F3031">
        <v>6</v>
      </c>
      <c r="G3031">
        <v>2</v>
      </c>
      <c r="H3031">
        <v>0</v>
      </c>
      <c r="I3031">
        <v>6750</v>
      </c>
      <c r="J3031">
        <v>11</v>
      </c>
      <c r="K3031">
        <v>11</v>
      </c>
      <c r="L3031" s="6">
        <v>170000</v>
      </c>
    </row>
    <row r="3032" spans="1:12" x14ac:dyDescent="0.2">
      <c r="A3032">
        <v>0</v>
      </c>
      <c r="B3032">
        <v>1</v>
      </c>
      <c r="C3032">
        <v>1960</v>
      </c>
      <c r="D3032" s="3">
        <v>1603</v>
      </c>
      <c r="E3032">
        <v>1</v>
      </c>
      <c r="F3032">
        <v>3</v>
      </c>
      <c r="G3032">
        <v>2</v>
      </c>
      <c r="H3032">
        <v>0</v>
      </c>
      <c r="I3032">
        <v>8580</v>
      </c>
      <c r="J3032">
        <v>11</v>
      </c>
      <c r="K3032">
        <v>11</v>
      </c>
      <c r="L3032" s="6">
        <v>170000</v>
      </c>
    </row>
    <row r="3033" spans="1:12" x14ac:dyDescent="0.2">
      <c r="A3033">
        <v>1</v>
      </c>
      <c r="B3033">
        <v>2</v>
      </c>
      <c r="C3033">
        <v>1947</v>
      </c>
      <c r="D3033" s="3">
        <v>2544</v>
      </c>
      <c r="E3033">
        <v>2</v>
      </c>
      <c r="F3033">
        <v>4</v>
      </c>
      <c r="G3033">
        <v>2</v>
      </c>
      <c r="H3033">
        <v>0</v>
      </c>
      <c r="I3033">
        <v>9855</v>
      </c>
      <c r="J3033">
        <v>11</v>
      </c>
      <c r="K3033">
        <v>11</v>
      </c>
      <c r="L3033" s="6">
        <v>170000</v>
      </c>
    </row>
    <row r="3034" spans="1:12" x14ac:dyDescent="0.2">
      <c r="A3034">
        <v>0</v>
      </c>
      <c r="B3034">
        <v>1</v>
      </c>
      <c r="C3034">
        <v>1954</v>
      </c>
      <c r="D3034" s="3">
        <v>1120</v>
      </c>
      <c r="E3034">
        <v>1</v>
      </c>
      <c r="F3034">
        <v>3</v>
      </c>
      <c r="G3034">
        <v>2</v>
      </c>
      <c r="H3034">
        <v>0</v>
      </c>
      <c r="I3034">
        <v>5292</v>
      </c>
      <c r="J3034">
        <v>12</v>
      </c>
      <c r="K3034">
        <v>12</v>
      </c>
      <c r="L3034" s="6">
        <v>170000</v>
      </c>
    </row>
    <row r="3035" spans="1:12" x14ac:dyDescent="0.2">
      <c r="A3035">
        <v>1</v>
      </c>
      <c r="B3035">
        <v>1</v>
      </c>
      <c r="C3035">
        <v>1962</v>
      </c>
      <c r="D3035" s="3">
        <v>1277</v>
      </c>
      <c r="E3035">
        <v>1</v>
      </c>
      <c r="F3035">
        <v>3</v>
      </c>
      <c r="G3035">
        <v>1</v>
      </c>
      <c r="H3035">
        <v>1</v>
      </c>
      <c r="I3035">
        <v>6549</v>
      </c>
      <c r="J3035">
        <v>12</v>
      </c>
      <c r="K3035">
        <v>12</v>
      </c>
      <c r="L3035" s="6">
        <v>170000</v>
      </c>
    </row>
    <row r="3036" spans="1:12" x14ac:dyDescent="0.2">
      <c r="A3036">
        <v>1</v>
      </c>
      <c r="B3036">
        <v>1.5</v>
      </c>
      <c r="C3036">
        <v>1931</v>
      </c>
      <c r="D3036" s="3">
        <v>2274</v>
      </c>
      <c r="E3036">
        <v>2</v>
      </c>
      <c r="F3036">
        <v>4</v>
      </c>
      <c r="G3036">
        <v>2</v>
      </c>
      <c r="H3036">
        <v>0</v>
      </c>
      <c r="I3036">
        <v>5120</v>
      </c>
      <c r="J3036">
        <v>4</v>
      </c>
      <c r="K3036">
        <v>4</v>
      </c>
      <c r="L3036" s="6">
        <v>170200</v>
      </c>
    </row>
    <row r="3037" spans="1:12" x14ac:dyDescent="0.2">
      <c r="A3037">
        <v>1</v>
      </c>
      <c r="B3037">
        <v>1</v>
      </c>
      <c r="C3037">
        <v>1937</v>
      </c>
      <c r="D3037" s="3">
        <v>1443</v>
      </c>
      <c r="E3037">
        <v>1</v>
      </c>
      <c r="F3037">
        <v>4</v>
      </c>
      <c r="G3037">
        <v>1</v>
      </c>
      <c r="H3037">
        <v>1</v>
      </c>
      <c r="I3037">
        <v>4880</v>
      </c>
      <c r="J3037">
        <v>6</v>
      </c>
      <c r="K3037">
        <v>6</v>
      </c>
      <c r="L3037" s="6">
        <v>170200</v>
      </c>
    </row>
    <row r="3038" spans="1:12" x14ac:dyDescent="0.2">
      <c r="A3038">
        <v>1</v>
      </c>
      <c r="B3038">
        <v>1</v>
      </c>
      <c r="C3038">
        <v>1953</v>
      </c>
      <c r="D3038" s="3">
        <v>1485</v>
      </c>
      <c r="E3038">
        <v>1</v>
      </c>
      <c r="F3038">
        <v>3</v>
      </c>
      <c r="G3038">
        <v>1</v>
      </c>
      <c r="H3038">
        <v>0</v>
      </c>
      <c r="I3038">
        <v>6500</v>
      </c>
      <c r="J3038">
        <v>8</v>
      </c>
      <c r="K3038">
        <v>8</v>
      </c>
      <c r="L3038" s="6">
        <v>170500</v>
      </c>
    </row>
    <row r="3039" spans="1:12" x14ac:dyDescent="0.2">
      <c r="A3039">
        <v>0</v>
      </c>
      <c r="B3039">
        <v>1</v>
      </c>
      <c r="C3039">
        <v>1951</v>
      </c>
      <c r="D3039" s="3">
        <v>1356</v>
      </c>
      <c r="E3039">
        <v>1</v>
      </c>
      <c r="F3039">
        <v>3</v>
      </c>
      <c r="G3039">
        <v>2</v>
      </c>
      <c r="H3039">
        <v>0</v>
      </c>
      <c r="I3039">
        <v>6400</v>
      </c>
      <c r="J3039">
        <v>9</v>
      </c>
      <c r="K3039">
        <v>9</v>
      </c>
      <c r="L3039" s="6">
        <v>170500</v>
      </c>
    </row>
    <row r="3040" spans="1:12" x14ac:dyDescent="0.2">
      <c r="A3040">
        <v>0</v>
      </c>
      <c r="B3040">
        <v>2</v>
      </c>
      <c r="C3040">
        <v>1927</v>
      </c>
      <c r="D3040" s="3">
        <v>2208</v>
      </c>
      <c r="E3040">
        <v>3</v>
      </c>
      <c r="F3040">
        <v>5</v>
      </c>
      <c r="G3040">
        <v>4</v>
      </c>
      <c r="H3040">
        <v>1</v>
      </c>
      <c r="I3040">
        <v>6000</v>
      </c>
      <c r="J3040">
        <v>2</v>
      </c>
      <c r="K3040">
        <v>2</v>
      </c>
      <c r="L3040" s="6">
        <v>170800</v>
      </c>
    </row>
    <row r="3041" spans="1:12" x14ac:dyDescent="0.2">
      <c r="A3041">
        <v>0</v>
      </c>
      <c r="B3041">
        <v>1</v>
      </c>
      <c r="C3041">
        <v>1940</v>
      </c>
      <c r="D3041" s="3">
        <v>1228</v>
      </c>
      <c r="E3041">
        <v>1</v>
      </c>
      <c r="F3041">
        <v>3</v>
      </c>
      <c r="G3041">
        <v>2</v>
      </c>
      <c r="H3041">
        <v>0</v>
      </c>
      <c r="I3041">
        <v>5400</v>
      </c>
      <c r="J3041">
        <v>5</v>
      </c>
      <c r="K3041">
        <v>5</v>
      </c>
      <c r="L3041" s="6">
        <v>170800</v>
      </c>
    </row>
    <row r="3042" spans="1:12" x14ac:dyDescent="0.2">
      <c r="A3042">
        <v>1</v>
      </c>
      <c r="B3042">
        <v>1</v>
      </c>
      <c r="C3042">
        <v>1954</v>
      </c>
      <c r="D3042" s="3">
        <v>1433</v>
      </c>
      <c r="E3042">
        <v>1</v>
      </c>
      <c r="F3042">
        <v>3</v>
      </c>
      <c r="G3042">
        <v>1</v>
      </c>
      <c r="H3042">
        <v>0</v>
      </c>
      <c r="I3042">
        <v>22148</v>
      </c>
      <c r="J3042">
        <v>2</v>
      </c>
      <c r="K3042">
        <v>2</v>
      </c>
      <c r="L3042" s="6">
        <v>171000</v>
      </c>
    </row>
    <row r="3043" spans="1:12" x14ac:dyDescent="0.2">
      <c r="A3043">
        <v>1</v>
      </c>
      <c r="B3043">
        <v>1</v>
      </c>
      <c r="C3043">
        <v>1951</v>
      </c>
      <c r="D3043" s="3">
        <v>1248</v>
      </c>
      <c r="E3043">
        <v>1</v>
      </c>
      <c r="F3043">
        <v>2</v>
      </c>
      <c r="G3043">
        <v>1</v>
      </c>
      <c r="H3043">
        <v>1</v>
      </c>
      <c r="I3043">
        <v>11050</v>
      </c>
      <c r="J3043">
        <v>4</v>
      </c>
      <c r="K3043">
        <v>4</v>
      </c>
      <c r="L3043" s="6">
        <v>171000</v>
      </c>
    </row>
    <row r="3044" spans="1:12" x14ac:dyDescent="0.2">
      <c r="A3044">
        <v>1</v>
      </c>
      <c r="B3044">
        <v>1</v>
      </c>
      <c r="C3044">
        <v>1949</v>
      </c>
      <c r="D3044" s="3">
        <v>1230</v>
      </c>
      <c r="E3044">
        <v>1</v>
      </c>
      <c r="F3044">
        <v>3</v>
      </c>
      <c r="G3044">
        <v>1</v>
      </c>
      <c r="H3044">
        <v>1</v>
      </c>
      <c r="I3044">
        <v>4797</v>
      </c>
      <c r="J3044">
        <v>7</v>
      </c>
      <c r="K3044">
        <v>7</v>
      </c>
      <c r="L3044" s="6">
        <v>171000</v>
      </c>
    </row>
    <row r="3045" spans="1:12" x14ac:dyDescent="0.2">
      <c r="A3045">
        <v>0</v>
      </c>
      <c r="B3045">
        <v>1</v>
      </c>
      <c r="C3045">
        <v>1965</v>
      </c>
      <c r="D3045" s="3">
        <v>1437</v>
      </c>
      <c r="E3045">
        <v>1</v>
      </c>
      <c r="F3045">
        <v>3</v>
      </c>
      <c r="G3045">
        <v>1</v>
      </c>
      <c r="H3045">
        <v>1</v>
      </c>
      <c r="I3045">
        <v>10259</v>
      </c>
      <c r="J3045">
        <v>9</v>
      </c>
      <c r="K3045">
        <v>9</v>
      </c>
      <c r="L3045" s="6">
        <v>171000</v>
      </c>
    </row>
    <row r="3046" spans="1:12" x14ac:dyDescent="0.2">
      <c r="A3046">
        <v>0</v>
      </c>
      <c r="B3046">
        <v>2</v>
      </c>
      <c r="C3046">
        <v>1921</v>
      </c>
      <c r="D3046" s="3">
        <v>2394</v>
      </c>
      <c r="E3046">
        <v>2</v>
      </c>
      <c r="F3046">
        <v>6</v>
      </c>
      <c r="G3046">
        <v>2</v>
      </c>
      <c r="H3046">
        <v>0</v>
      </c>
      <c r="I3046">
        <v>4520</v>
      </c>
      <c r="J3046">
        <v>11</v>
      </c>
      <c r="K3046">
        <v>11</v>
      </c>
      <c r="L3046" s="6">
        <v>171100</v>
      </c>
    </row>
    <row r="3047" spans="1:12" x14ac:dyDescent="0.2">
      <c r="A3047">
        <v>0</v>
      </c>
      <c r="B3047">
        <v>1</v>
      </c>
      <c r="C3047">
        <v>1925</v>
      </c>
      <c r="D3047" s="3">
        <v>1495</v>
      </c>
      <c r="E3047">
        <v>1</v>
      </c>
      <c r="F3047">
        <v>3</v>
      </c>
      <c r="G3047">
        <v>2</v>
      </c>
      <c r="H3047">
        <v>0</v>
      </c>
      <c r="I3047">
        <v>4522</v>
      </c>
      <c r="J3047">
        <v>9</v>
      </c>
      <c r="K3047">
        <v>9</v>
      </c>
      <c r="L3047" s="6">
        <v>171300</v>
      </c>
    </row>
    <row r="3048" spans="1:12" x14ac:dyDescent="0.2">
      <c r="A3048">
        <v>0</v>
      </c>
      <c r="B3048">
        <v>1</v>
      </c>
      <c r="C3048">
        <v>1958</v>
      </c>
      <c r="D3048" s="3">
        <v>1575</v>
      </c>
      <c r="E3048">
        <v>1</v>
      </c>
      <c r="F3048">
        <v>4</v>
      </c>
      <c r="G3048">
        <v>2</v>
      </c>
      <c r="H3048">
        <v>0</v>
      </c>
      <c r="I3048">
        <v>7200</v>
      </c>
      <c r="J3048">
        <v>4</v>
      </c>
      <c r="K3048">
        <v>4</v>
      </c>
      <c r="L3048" s="6">
        <v>171500</v>
      </c>
    </row>
    <row r="3049" spans="1:12" x14ac:dyDescent="0.2">
      <c r="A3049">
        <v>1</v>
      </c>
      <c r="B3049">
        <v>1</v>
      </c>
      <c r="C3049">
        <v>1953</v>
      </c>
      <c r="D3049" s="3">
        <v>1606</v>
      </c>
      <c r="E3049">
        <v>1</v>
      </c>
      <c r="F3049">
        <v>4</v>
      </c>
      <c r="G3049">
        <v>1</v>
      </c>
      <c r="H3049">
        <v>1</v>
      </c>
      <c r="I3049">
        <v>6240</v>
      </c>
      <c r="J3049">
        <v>1</v>
      </c>
      <c r="K3049">
        <v>1</v>
      </c>
      <c r="L3049" s="6">
        <v>172000</v>
      </c>
    </row>
    <row r="3050" spans="1:12" x14ac:dyDescent="0.2">
      <c r="A3050">
        <v>1</v>
      </c>
      <c r="B3050">
        <v>1.5</v>
      </c>
      <c r="C3050">
        <v>1954</v>
      </c>
      <c r="D3050" s="3">
        <v>1974</v>
      </c>
      <c r="E3050">
        <v>2</v>
      </c>
      <c r="F3050">
        <v>5</v>
      </c>
      <c r="G3050">
        <v>2</v>
      </c>
      <c r="H3050">
        <v>0</v>
      </c>
      <c r="I3050">
        <v>4320</v>
      </c>
      <c r="J3050">
        <v>4</v>
      </c>
      <c r="K3050">
        <v>4</v>
      </c>
      <c r="L3050" s="6">
        <v>172000</v>
      </c>
    </row>
    <row r="3051" spans="1:12" x14ac:dyDescent="0.2">
      <c r="A3051">
        <v>1</v>
      </c>
      <c r="B3051">
        <v>1</v>
      </c>
      <c r="C3051">
        <v>1957</v>
      </c>
      <c r="D3051" s="3">
        <v>1032</v>
      </c>
      <c r="E3051">
        <v>1</v>
      </c>
      <c r="F3051">
        <v>3</v>
      </c>
      <c r="G3051">
        <v>1</v>
      </c>
      <c r="H3051">
        <v>1</v>
      </c>
      <c r="I3051">
        <v>6950</v>
      </c>
      <c r="J3051">
        <v>5</v>
      </c>
      <c r="K3051">
        <v>5</v>
      </c>
      <c r="L3051" s="6">
        <v>172000</v>
      </c>
    </row>
    <row r="3052" spans="1:12" x14ac:dyDescent="0.2">
      <c r="A3052">
        <v>0</v>
      </c>
      <c r="B3052">
        <v>1.5</v>
      </c>
      <c r="C3052">
        <v>1890</v>
      </c>
      <c r="D3052" s="3">
        <v>1878</v>
      </c>
      <c r="E3052">
        <v>1</v>
      </c>
      <c r="F3052">
        <v>3</v>
      </c>
      <c r="G3052">
        <v>2</v>
      </c>
      <c r="H3052">
        <v>1</v>
      </c>
      <c r="I3052">
        <v>3600</v>
      </c>
      <c r="J3052">
        <v>8</v>
      </c>
      <c r="K3052">
        <v>8</v>
      </c>
      <c r="L3052" s="6">
        <v>172000</v>
      </c>
    </row>
    <row r="3053" spans="1:12" x14ac:dyDescent="0.2">
      <c r="A3053">
        <v>0</v>
      </c>
      <c r="B3053">
        <v>1.5</v>
      </c>
      <c r="C3053">
        <v>1929</v>
      </c>
      <c r="D3053" s="3">
        <v>1916</v>
      </c>
      <c r="E3053">
        <v>2</v>
      </c>
      <c r="F3053">
        <v>4</v>
      </c>
      <c r="G3053">
        <v>2</v>
      </c>
      <c r="H3053">
        <v>0</v>
      </c>
      <c r="I3053">
        <v>4800</v>
      </c>
      <c r="J3053">
        <v>8</v>
      </c>
      <c r="K3053">
        <v>8</v>
      </c>
      <c r="L3053" s="6">
        <v>172000</v>
      </c>
    </row>
    <row r="3054" spans="1:12" x14ac:dyDescent="0.2">
      <c r="A3054">
        <v>1</v>
      </c>
      <c r="B3054">
        <v>1</v>
      </c>
      <c r="C3054">
        <v>1954</v>
      </c>
      <c r="D3054" s="3">
        <v>973</v>
      </c>
      <c r="E3054">
        <v>1</v>
      </c>
      <c r="F3054">
        <v>3</v>
      </c>
      <c r="G3054">
        <v>2</v>
      </c>
      <c r="H3054">
        <v>0</v>
      </c>
      <c r="I3054">
        <v>7259</v>
      </c>
      <c r="J3054">
        <v>8</v>
      </c>
      <c r="K3054">
        <v>8</v>
      </c>
      <c r="L3054" s="6">
        <v>172000</v>
      </c>
    </row>
    <row r="3055" spans="1:12" x14ac:dyDescent="0.2">
      <c r="A3055">
        <v>0</v>
      </c>
      <c r="B3055">
        <v>1</v>
      </c>
      <c r="C3055">
        <v>1955</v>
      </c>
      <c r="D3055" s="3">
        <v>1197</v>
      </c>
      <c r="E3055">
        <v>1</v>
      </c>
      <c r="F3055">
        <v>3</v>
      </c>
      <c r="G3055">
        <v>2</v>
      </c>
      <c r="H3055">
        <v>0</v>
      </c>
      <c r="I3055">
        <v>13347</v>
      </c>
      <c r="J3055">
        <v>10</v>
      </c>
      <c r="K3055">
        <v>10</v>
      </c>
      <c r="L3055" s="6">
        <v>172000</v>
      </c>
    </row>
    <row r="3056" spans="1:12" x14ac:dyDescent="0.2">
      <c r="A3056">
        <v>0</v>
      </c>
      <c r="B3056">
        <v>1</v>
      </c>
      <c r="C3056">
        <v>1965</v>
      </c>
      <c r="D3056" s="3">
        <v>1423</v>
      </c>
      <c r="E3056">
        <v>1</v>
      </c>
      <c r="F3056">
        <v>3</v>
      </c>
      <c r="G3056">
        <v>1</v>
      </c>
      <c r="H3056">
        <v>1</v>
      </c>
      <c r="I3056">
        <v>7740</v>
      </c>
      <c r="J3056">
        <v>11</v>
      </c>
      <c r="K3056">
        <v>11</v>
      </c>
      <c r="L3056" s="6">
        <v>172000</v>
      </c>
    </row>
    <row r="3057" spans="1:12" x14ac:dyDescent="0.2">
      <c r="A3057">
        <v>1</v>
      </c>
      <c r="B3057">
        <v>1.5</v>
      </c>
      <c r="C3057">
        <v>1959</v>
      </c>
      <c r="D3057" s="3">
        <v>1742</v>
      </c>
      <c r="E3057">
        <v>2</v>
      </c>
      <c r="F3057">
        <v>4</v>
      </c>
      <c r="G3057">
        <v>2</v>
      </c>
      <c r="H3057">
        <v>0</v>
      </c>
      <c r="I3057">
        <v>6298</v>
      </c>
      <c r="J3057">
        <v>6</v>
      </c>
      <c r="K3057">
        <v>6</v>
      </c>
      <c r="L3057" s="6">
        <v>172500</v>
      </c>
    </row>
    <row r="3058" spans="1:12" x14ac:dyDescent="0.2">
      <c r="A3058">
        <v>0</v>
      </c>
      <c r="B3058">
        <v>2</v>
      </c>
      <c r="C3058">
        <v>1981</v>
      </c>
      <c r="D3058" s="3">
        <v>1354</v>
      </c>
      <c r="E3058">
        <v>1</v>
      </c>
      <c r="F3058">
        <v>3</v>
      </c>
      <c r="G3058">
        <v>1</v>
      </c>
      <c r="H3058">
        <v>1</v>
      </c>
      <c r="I3058">
        <v>7200</v>
      </c>
      <c r="J3058">
        <v>7</v>
      </c>
      <c r="K3058">
        <v>7</v>
      </c>
      <c r="L3058" s="6">
        <v>172500</v>
      </c>
    </row>
    <row r="3059" spans="1:12" x14ac:dyDescent="0.2">
      <c r="A3059">
        <v>1</v>
      </c>
      <c r="B3059">
        <v>1</v>
      </c>
      <c r="C3059">
        <v>1958</v>
      </c>
      <c r="D3059" s="3">
        <v>1291</v>
      </c>
      <c r="E3059">
        <v>1</v>
      </c>
      <c r="F3059">
        <v>3</v>
      </c>
      <c r="G3059">
        <v>1</v>
      </c>
      <c r="H3059">
        <v>1</v>
      </c>
      <c r="I3059">
        <v>8140</v>
      </c>
      <c r="J3059">
        <v>10</v>
      </c>
      <c r="K3059">
        <v>10</v>
      </c>
      <c r="L3059" s="6">
        <v>172500</v>
      </c>
    </row>
    <row r="3060" spans="1:12" x14ac:dyDescent="0.2">
      <c r="A3060">
        <v>0</v>
      </c>
      <c r="B3060">
        <v>1.5</v>
      </c>
      <c r="C3060">
        <v>1924</v>
      </c>
      <c r="D3060" s="3">
        <v>1720</v>
      </c>
      <c r="E3060">
        <v>2</v>
      </c>
      <c r="F3060">
        <v>5</v>
      </c>
      <c r="G3060">
        <v>2</v>
      </c>
      <c r="H3060">
        <v>0</v>
      </c>
      <c r="I3060">
        <v>5490</v>
      </c>
      <c r="J3060">
        <v>1</v>
      </c>
      <c r="K3060">
        <v>1</v>
      </c>
      <c r="L3060" s="6">
        <v>172600</v>
      </c>
    </row>
    <row r="3061" spans="1:12" x14ac:dyDescent="0.2">
      <c r="A3061">
        <v>0</v>
      </c>
      <c r="B3061">
        <v>2</v>
      </c>
      <c r="C3061">
        <v>1954</v>
      </c>
      <c r="D3061" s="3">
        <v>1536</v>
      </c>
      <c r="E3061">
        <v>2</v>
      </c>
      <c r="F3061">
        <v>4</v>
      </c>
      <c r="G3061">
        <v>2</v>
      </c>
      <c r="H3061">
        <v>0</v>
      </c>
      <c r="I3061">
        <v>6000</v>
      </c>
      <c r="J3061">
        <v>7</v>
      </c>
      <c r="K3061">
        <v>7</v>
      </c>
      <c r="L3061" s="6">
        <v>172800</v>
      </c>
    </row>
    <row r="3062" spans="1:12" x14ac:dyDescent="0.2">
      <c r="A3062">
        <v>1</v>
      </c>
      <c r="B3062">
        <v>2</v>
      </c>
      <c r="C3062">
        <v>1946</v>
      </c>
      <c r="D3062" s="3">
        <v>1626</v>
      </c>
      <c r="E3062">
        <v>1</v>
      </c>
      <c r="F3062">
        <v>4</v>
      </c>
      <c r="G3062">
        <v>2</v>
      </c>
      <c r="H3062">
        <v>0</v>
      </c>
      <c r="I3062">
        <v>5120</v>
      </c>
      <c r="J3062">
        <v>5</v>
      </c>
      <c r="K3062">
        <v>5</v>
      </c>
      <c r="L3062" s="6">
        <v>172900</v>
      </c>
    </row>
    <row r="3063" spans="1:12" x14ac:dyDescent="0.2">
      <c r="A3063">
        <v>0</v>
      </c>
      <c r="B3063">
        <v>1</v>
      </c>
      <c r="C3063">
        <v>1961</v>
      </c>
      <c r="D3063" s="3">
        <v>1670</v>
      </c>
      <c r="E3063">
        <v>1</v>
      </c>
      <c r="F3063">
        <v>4</v>
      </c>
      <c r="G3063">
        <v>1</v>
      </c>
      <c r="H3063">
        <v>1</v>
      </c>
      <c r="I3063">
        <v>8040</v>
      </c>
      <c r="J3063">
        <v>5</v>
      </c>
      <c r="K3063">
        <v>5</v>
      </c>
      <c r="L3063" s="6">
        <v>172900</v>
      </c>
    </row>
    <row r="3064" spans="1:12" x14ac:dyDescent="0.2">
      <c r="A3064">
        <v>0</v>
      </c>
      <c r="B3064">
        <v>2</v>
      </c>
      <c r="C3064">
        <v>1914</v>
      </c>
      <c r="D3064" s="3">
        <v>3632</v>
      </c>
      <c r="E3064">
        <v>3</v>
      </c>
      <c r="F3064">
        <v>7</v>
      </c>
      <c r="G3064">
        <v>4</v>
      </c>
      <c r="H3064">
        <v>1</v>
      </c>
      <c r="I3064">
        <v>5850</v>
      </c>
      <c r="J3064">
        <v>2</v>
      </c>
      <c r="K3064">
        <v>2</v>
      </c>
      <c r="L3064" s="6">
        <v>173000</v>
      </c>
    </row>
    <row r="3065" spans="1:12" x14ac:dyDescent="0.2">
      <c r="A3065">
        <v>0</v>
      </c>
      <c r="B3065">
        <v>1</v>
      </c>
      <c r="C3065">
        <v>1960</v>
      </c>
      <c r="D3065" s="3">
        <v>930</v>
      </c>
      <c r="E3065">
        <v>1</v>
      </c>
      <c r="F3065">
        <v>4</v>
      </c>
      <c r="G3065">
        <v>2</v>
      </c>
      <c r="H3065">
        <v>0</v>
      </c>
      <c r="I3065">
        <v>10836</v>
      </c>
      <c r="J3065">
        <v>2</v>
      </c>
      <c r="K3065">
        <v>2</v>
      </c>
      <c r="L3065" s="6">
        <v>173000</v>
      </c>
    </row>
    <row r="3066" spans="1:12" x14ac:dyDescent="0.2">
      <c r="A3066">
        <v>0</v>
      </c>
      <c r="B3066">
        <v>1</v>
      </c>
      <c r="C3066">
        <v>1956</v>
      </c>
      <c r="D3066" s="3">
        <v>1499</v>
      </c>
      <c r="E3066">
        <v>1</v>
      </c>
      <c r="F3066">
        <v>4</v>
      </c>
      <c r="G3066">
        <v>1</v>
      </c>
      <c r="H3066">
        <v>0</v>
      </c>
      <c r="I3066">
        <v>7750</v>
      </c>
      <c r="J3066">
        <v>3</v>
      </c>
      <c r="K3066">
        <v>3</v>
      </c>
      <c r="L3066" s="6">
        <v>173000</v>
      </c>
    </row>
    <row r="3067" spans="1:12" x14ac:dyDescent="0.2">
      <c r="A3067">
        <v>0</v>
      </c>
      <c r="B3067">
        <v>1.5</v>
      </c>
      <c r="C3067">
        <v>1951</v>
      </c>
      <c r="D3067" s="3">
        <v>1479</v>
      </c>
      <c r="E3067">
        <v>1</v>
      </c>
      <c r="F3067">
        <v>4</v>
      </c>
      <c r="G3067">
        <v>1</v>
      </c>
      <c r="H3067">
        <v>1</v>
      </c>
      <c r="I3067">
        <v>6000</v>
      </c>
      <c r="J3067">
        <v>5</v>
      </c>
      <c r="K3067">
        <v>5</v>
      </c>
      <c r="L3067" s="6">
        <v>173000</v>
      </c>
    </row>
    <row r="3068" spans="1:12" x14ac:dyDescent="0.2">
      <c r="A3068">
        <v>1</v>
      </c>
      <c r="B3068">
        <v>1</v>
      </c>
      <c r="C3068">
        <v>1951</v>
      </c>
      <c r="D3068" s="3">
        <v>1169</v>
      </c>
      <c r="E3068">
        <v>1</v>
      </c>
      <c r="F3068">
        <v>4</v>
      </c>
      <c r="G3068">
        <v>1</v>
      </c>
      <c r="H3068">
        <v>0</v>
      </c>
      <c r="I3068">
        <v>5120</v>
      </c>
      <c r="J3068">
        <v>9</v>
      </c>
      <c r="K3068">
        <v>9</v>
      </c>
      <c r="L3068" s="6">
        <v>173000</v>
      </c>
    </row>
    <row r="3069" spans="1:12" x14ac:dyDescent="0.2">
      <c r="A3069">
        <v>0</v>
      </c>
      <c r="B3069">
        <v>1</v>
      </c>
      <c r="C3069">
        <v>1956</v>
      </c>
      <c r="D3069" s="3">
        <v>1073</v>
      </c>
      <c r="E3069">
        <v>1</v>
      </c>
      <c r="F3069">
        <v>3</v>
      </c>
      <c r="G3069">
        <v>1</v>
      </c>
      <c r="H3069">
        <v>0</v>
      </c>
      <c r="I3069">
        <v>8400</v>
      </c>
      <c r="J3069">
        <v>9</v>
      </c>
      <c r="K3069">
        <v>9</v>
      </c>
      <c r="L3069" s="6">
        <v>173000</v>
      </c>
    </row>
    <row r="3070" spans="1:12" x14ac:dyDescent="0.2">
      <c r="A3070">
        <v>1</v>
      </c>
      <c r="B3070">
        <v>2</v>
      </c>
      <c r="C3070">
        <v>1955</v>
      </c>
      <c r="D3070" s="3">
        <v>2387</v>
      </c>
      <c r="E3070">
        <v>2</v>
      </c>
      <c r="F3070">
        <v>4</v>
      </c>
      <c r="G3070">
        <v>2</v>
      </c>
      <c r="H3070">
        <v>0</v>
      </c>
      <c r="I3070">
        <v>7150</v>
      </c>
      <c r="J3070">
        <v>10</v>
      </c>
      <c r="K3070">
        <v>10</v>
      </c>
      <c r="L3070" s="6">
        <v>173000</v>
      </c>
    </row>
    <row r="3071" spans="1:12" x14ac:dyDescent="0.2">
      <c r="A3071">
        <v>0</v>
      </c>
      <c r="B3071">
        <v>1</v>
      </c>
      <c r="C3071">
        <v>1970</v>
      </c>
      <c r="D3071" s="3">
        <v>932</v>
      </c>
      <c r="E3071">
        <v>1</v>
      </c>
      <c r="F3071">
        <v>3</v>
      </c>
      <c r="G3071">
        <v>1</v>
      </c>
      <c r="H3071">
        <v>0</v>
      </c>
      <c r="I3071">
        <v>10000</v>
      </c>
      <c r="J3071">
        <v>10</v>
      </c>
      <c r="K3071">
        <v>10</v>
      </c>
      <c r="L3071" s="6">
        <v>173000</v>
      </c>
    </row>
    <row r="3072" spans="1:12" x14ac:dyDescent="0.2">
      <c r="A3072">
        <v>0</v>
      </c>
      <c r="B3072">
        <v>1</v>
      </c>
      <c r="C3072">
        <v>1951</v>
      </c>
      <c r="D3072" s="3">
        <v>1340</v>
      </c>
      <c r="E3072">
        <v>1</v>
      </c>
      <c r="F3072">
        <v>4</v>
      </c>
      <c r="G3072">
        <v>2</v>
      </c>
      <c r="H3072">
        <v>0</v>
      </c>
      <c r="I3072">
        <v>5600</v>
      </c>
      <c r="J3072">
        <v>11</v>
      </c>
      <c r="K3072">
        <v>11</v>
      </c>
      <c r="L3072" s="6">
        <v>173000</v>
      </c>
    </row>
    <row r="3073" spans="1:12" x14ac:dyDescent="0.2">
      <c r="A3073">
        <v>1</v>
      </c>
      <c r="B3073">
        <v>1</v>
      </c>
      <c r="C3073">
        <v>1965</v>
      </c>
      <c r="D3073" s="3">
        <v>1644</v>
      </c>
      <c r="E3073">
        <v>1</v>
      </c>
      <c r="F3073">
        <v>3</v>
      </c>
      <c r="G3073">
        <v>1</v>
      </c>
      <c r="H3073">
        <v>1</v>
      </c>
      <c r="I3073">
        <v>9300</v>
      </c>
      <c r="J3073">
        <v>2</v>
      </c>
      <c r="K3073">
        <v>2</v>
      </c>
      <c r="L3073" s="6">
        <v>173250</v>
      </c>
    </row>
    <row r="3074" spans="1:12" x14ac:dyDescent="0.2">
      <c r="A3074">
        <v>1</v>
      </c>
      <c r="B3074">
        <v>1.5</v>
      </c>
      <c r="C3074">
        <v>1959</v>
      </c>
      <c r="D3074" s="3">
        <v>2450</v>
      </c>
      <c r="E3074">
        <v>2</v>
      </c>
      <c r="F3074">
        <v>3</v>
      </c>
      <c r="G3074">
        <v>3</v>
      </c>
      <c r="H3074">
        <v>1</v>
      </c>
      <c r="I3074">
        <v>6380</v>
      </c>
      <c r="J3074">
        <v>8</v>
      </c>
      <c r="K3074">
        <v>8</v>
      </c>
      <c r="L3074" s="6">
        <v>173400</v>
      </c>
    </row>
    <row r="3075" spans="1:12" x14ac:dyDescent="0.2">
      <c r="A3075">
        <v>0</v>
      </c>
      <c r="B3075">
        <v>1.5</v>
      </c>
      <c r="C3075">
        <v>1913</v>
      </c>
      <c r="D3075" s="3">
        <v>1644</v>
      </c>
      <c r="E3075">
        <v>1</v>
      </c>
      <c r="F3075">
        <v>3</v>
      </c>
      <c r="G3075">
        <v>2</v>
      </c>
      <c r="H3075">
        <v>0</v>
      </c>
      <c r="I3075">
        <v>3600</v>
      </c>
      <c r="J3075">
        <v>3</v>
      </c>
      <c r="K3075">
        <v>3</v>
      </c>
      <c r="L3075" s="6">
        <v>173500</v>
      </c>
    </row>
    <row r="3076" spans="1:12" x14ac:dyDescent="0.2">
      <c r="A3076">
        <v>0</v>
      </c>
      <c r="B3076">
        <v>1</v>
      </c>
      <c r="C3076">
        <v>1953</v>
      </c>
      <c r="D3076" s="3">
        <v>1005</v>
      </c>
      <c r="E3076">
        <v>1</v>
      </c>
      <c r="F3076">
        <v>3</v>
      </c>
      <c r="G3076">
        <v>2</v>
      </c>
      <c r="H3076">
        <v>0</v>
      </c>
      <c r="I3076">
        <v>9427</v>
      </c>
      <c r="J3076">
        <v>6</v>
      </c>
      <c r="K3076">
        <v>6</v>
      </c>
      <c r="L3076" s="6">
        <v>173500</v>
      </c>
    </row>
    <row r="3077" spans="1:12" x14ac:dyDescent="0.2">
      <c r="A3077">
        <v>0</v>
      </c>
      <c r="B3077">
        <v>1</v>
      </c>
      <c r="C3077">
        <v>1947</v>
      </c>
      <c r="D3077" s="3">
        <v>1194</v>
      </c>
      <c r="E3077">
        <v>1</v>
      </c>
      <c r="F3077">
        <v>4</v>
      </c>
      <c r="G3077">
        <v>2</v>
      </c>
      <c r="H3077">
        <v>0</v>
      </c>
      <c r="I3077">
        <v>6345</v>
      </c>
      <c r="J3077">
        <v>6</v>
      </c>
      <c r="K3077">
        <v>6</v>
      </c>
      <c r="L3077" s="6">
        <v>173500</v>
      </c>
    </row>
    <row r="3078" spans="1:12" x14ac:dyDescent="0.2">
      <c r="A3078">
        <v>1</v>
      </c>
      <c r="B3078">
        <v>1</v>
      </c>
      <c r="C3078">
        <v>1967</v>
      </c>
      <c r="D3078" s="3">
        <v>1665</v>
      </c>
      <c r="E3078">
        <v>1</v>
      </c>
      <c r="F3078">
        <v>3</v>
      </c>
      <c r="G3078">
        <v>2</v>
      </c>
      <c r="H3078">
        <v>0</v>
      </c>
      <c r="I3078">
        <v>11072</v>
      </c>
      <c r="J3078">
        <v>8</v>
      </c>
      <c r="K3078">
        <v>8</v>
      </c>
      <c r="L3078" s="6">
        <v>173500</v>
      </c>
    </row>
    <row r="3079" spans="1:12" x14ac:dyDescent="0.2">
      <c r="A3079">
        <v>0</v>
      </c>
      <c r="B3079">
        <v>1</v>
      </c>
      <c r="C3079">
        <v>1959</v>
      </c>
      <c r="D3079" s="3">
        <v>1082</v>
      </c>
      <c r="E3079">
        <v>1</v>
      </c>
      <c r="F3079">
        <v>3</v>
      </c>
      <c r="G3079">
        <v>1</v>
      </c>
      <c r="H3079">
        <v>0</v>
      </c>
      <c r="I3079">
        <v>7480</v>
      </c>
      <c r="J3079">
        <v>10</v>
      </c>
      <c r="K3079">
        <v>10</v>
      </c>
      <c r="L3079" s="6">
        <v>173500</v>
      </c>
    </row>
    <row r="3080" spans="1:12" x14ac:dyDescent="0.2">
      <c r="A3080">
        <v>0</v>
      </c>
      <c r="B3080">
        <v>1.5</v>
      </c>
      <c r="C3080">
        <v>1892</v>
      </c>
      <c r="D3080" s="3">
        <v>2034</v>
      </c>
      <c r="E3080">
        <v>2</v>
      </c>
      <c r="F3080">
        <v>3</v>
      </c>
      <c r="G3080">
        <v>2</v>
      </c>
      <c r="H3080">
        <v>0</v>
      </c>
      <c r="I3080">
        <v>3810</v>
      </c>
      <c r="J3080">
        <v>3</v>
      </c>
      <c r="K3080">
        <v>3</v>
      </c>
      <c r="L3080" s="6">
        <v>174000</v>
      </c>
    </row>
    <row r="3081" spans="1:12" x14ac:dyDescent="0.2">
      <c r="A3081">
        <v>0</v>
      </c>
      <c r="B3081">
        <v>2</v>
      </c>
      <c r="C3081">
        <v>1925</v>
      </c>
      <c r="D3081" s="3">
        <v>2480</v>
      </c>
      <c r="E3081">
        <v>2</v>
      </c>
      <c r="F3081">
        <v>6</v>
      </c>
      <c r="G3081">
        <v>2</v>
      </c>
      <c r="H3081">
        <v>0</v>
      </c>
      <c r="I3081">
        <v>4320</v>
      </c>
      <c r="J3081">
        <v>5</v>
      </c>
      <c r="K3081">
        <v>5</v>
      </c>
      <c r="L3081" s="6">
        <v>174000</v>
      </c>
    </row>
    <row r="3082" spans="1:12" x14ac:dyDescent="0.2">
      <c r="A3082">
        <v>0</v>
      </c>
      <c r="B3082">
        <v>1</v>
      </c>
      <c r="C3082">
        <v>1954</v>
      </c>
      <c r="D3082" s="3">
        <v>1093</v>
      </c>
      <c r="E3082">
        <v>1</v>
      </c>
      <c r="F3082">
        <v>4</v>
      </c>
      <c r="G3082">
        <v>1</v>
      </c>
      <c r="H3082">
        <v>0</v>
      </c>
      <c r="I3082">
        <v>6400</v>
      </c>
      <c r="J3082">
        <v>5</v>
      </c>
      <c r="K3082">
        <v>5</v>
      </c>
      <c r="L3082" s="6">
        <v>174000</v>
      </c>
    </row>
    <row r="3083" spans="1:12" x14ac:dyDescent="0.2">
      <c r="A3083">
        <v>0</v>
      </c>
      <c r="B3083">
        <v>1.5</v>
      </c>
      <c r="C3083">
        <v>1894</v>
      </c>
      <c r="D3083" s="3">
        <v>1842</v>
      </c>
      <c r="E3083">
        <v>2</v>
      </c>
      <c r="F3083">
        <v>4</v>
      </c>
      <c r="G3083">
        <v>2</v>
      </c>
      <c r="H3083">
        <v>0</v>
      </c>
      <c r="I3083">
        <v>3000</v>
      </c>
      <c r="J3083">
        <v>5</v>
      </c>
      <c r="K3083">
        <v>5</v>
      </c>
      <c r="L3083" s="6">
        <v>174000</v>
      </c>
    </row>
    <row r="3084" spans="1:12" x14ac:dyDescent="0.2">
      <c r="A3084">
        <v>0</v>
      </c>
      <c r="B3084">
        <v>2</v>
      </c>
      <c r="C3084">
        <v>1976</v>
      </c>
      <c r="D3084" s="3">
        <v>2896</v>
      </c>
      <c r="E3084">
        <v>2</v>
      </c>
      <c r="F3084">
        <v>6</v>
      </c>
      <c r="G3084">
        <v>2</v>
      </c>
      <c r="H3084">
        <v>2</v>
      </c>
      <c r="I3084">
        <v>7245</v>
      </c>
      <c r="J3084">
        <v>6</v>
      </c>
      <c r="K3084">
        <v>6</v>
      </c>
      <c r="L3084" s="6">
        <v>174000</v>
      </c>
    </row>
    <row r="3085" spans="1:12" x14ac:dyDescent="0.2">
      <c r="A3085">
        <v>0</v>
      </c>
      <c r="B3085">
        <v>2</v>
      </c>
      <c r="C3085">
        <v>1925</v>
      </c>
      <c r="D3085" s="3">
        <v>1848</v>
      </c>
      <c r="E3085">
        <v>2</v>
      </c>
      <c r="F3085">
        <v>4</v>
      </c>
      <c r="G3085">
        <v>2</v>
      </c>
      <c r="H3085">
        <v>0</v>
      </c>
      <c r="I3085">
        <v>5280</v>
      </c>
      <c r="J3085">
        <v>8</v>
      </c>
      <c r="K3085">
        <v>8</v>
      </c>
      <c r="L3085" s="6">
        <v>174000</v>
      </c>
    </row>
    <row r="3086" spans="1:12" x14ac:dyDescent="0.2">
      <c r="A3086">
        <v>1</v>
      </c>
      <c r="B3086">
        <v>1.5</v>
      </c>
      <c r="C3086">
        <v>1953</v>
      </c>
      <c r="D3086" s="3">
        <v>2081</v>
      </c>
      <c r="E3086">
        <v>2</v>
      </c>
      <c r="F3086">
        <v>4</v>
      </c>
      <c r="G3086">
        <v>2</v>
      </c>
      <c r="H3086">
        <v>0</v>
      </c>
      <c r="I3086">
        <v>4880</v>
      </c>
      <c r="J3086">
        <v>9</v>
      </c>
      <c r="K3086">
        <v>9</v>
      </c>
      <c r="L3086" s="6">
        <v>174000</v>
      </c>
    </row>
    <row r="3087" spans="1:12" x14ac:dyDescent="0.2">
      <c r="A3087">
        <v>0</v>
      </c>
      <c r="B3087">
        <v>1</v>
      </c>
      <c r="C3087">
        <v>1960</v>
      </c>
      <c r="D3087" s="3">
        <v>1353</v>
      </c>
      <c r="E3087">
        <v>1</v>
      </c>
      <c r="F3087">
        <v>3</v>
      </c>
      <c r="G3087">
        <v>1</v>
      </c>
      <c r="H3087">
        <v>0</v>
      </c>
      <c r="I3087">
        <v>5991</v>
      </c>
      <c r="J3087">
        <v>9</v>
      </c>
      <c r="K3087">
        <v>9</v>
      </c>
      <c r="L3087" s="6">
        <v>174000</v>
      </c>
    </row>
    <row r="3088" spans="1:12" x14ac:dyDescent="0.2">
      <c r="A3088">
        <v>0</v>
      </c>
      <c r="B3088">
        <v>1</v>
      </c>
      <c r="C3088">
        <v>1962</v>
      </c>
      <c r="D3088" s="3">
        <v>1161</v>
      </c>
      <c r="E3088">
        <v>1</v>
      </c>
      <c r="F3088">
        <v>3</v>
      </c>
      <c r="G3088">
        <v>1</v>
      </c>
      <c r="H3088">
        <v>1</v>
      </c>
      <c r="I3088">
        <v>7020</v>
      </c>
      <c r="J3088">
        <v>10</v>
      </c>
      <c r="K3088">
        <v>10</v>
      </c>
      <c r="L3088" s="6">
        <v>174000</v>
      </c>
    </row>
    <row r="3089" spans="1:12" x14ac:dyDescent="0.2">
      <c r="A3089">
        <v>0</v>
      </c>
      <c r="B3089">
        <v>1.5</v>
      </c>
      <c r="C3089">
        <v>1900</v>
      </c>
      <c r="D3089" s="3">
        <v>1822</v>
      </c>
      <c r="E3089">
        <v>2</v>
      </c>
      <c r="F3089">
        <v>4</v>
      </c>
      <c r="G3089">
        <v>2</v>
      </c>
      <c r="H3089">
        <v>0</v>
      </c>
      <c r="I3089">
        <v>3000</v>
      </c>
      <c r="J3089">
        <v>6</v>
      </c>
      <c r="K3089">
        <v>6</v>
      </c>
      <c r="L3089" s="6">
        <v>174500</v>
      </c>
    </row>
    <row r="3090" spans="1:12" x14ac:dyDescent="0.2">
      <c r="A3090">
        <v>0</v>
      </c>
      <c r="B3090">
        <v>2</v>
      </c>
      <c r="C3090">
        <v>1918</v>
      </c>
      <c r="D3090" s="3">
        <v>2332</v>
      </c>
      <c r="E3090">
        <v>2</v>
      </c>
      <c r="F3090">
        <v>4</v>
      </c>
      <c r="G3090">
        <v>2</v>
      </c>
      <c r="H3090">
        <v>0</v>
      </c>
      <c r="I3090">
        <v>4000</v>
      </c>
      <c r="J3090">
        <v>6</v>
      </c>
      <c r="K3090">
        <v>6</v>
      </c>
      <c r="L3090" s="6">
        <v>174500</v>
      </c>
    </row>
    <row r="3091" spans="1:12" x14ac:dyDescent="0.2">
      <c r="A3091">
        <v>0</v>
      </c>
      <c r="B3091">
        <v>1.5</v>
      </c>
      <c r="C3091">
        <v>1929</v>
      </c>
      <c r="D3091" s="3">
        <v>1604</v>
      </c>
      <c r="E3091">
        <v>2</v>
      </c>
      <c r="F3091">
        <v>3</v>
      </c>
      <c r="G3091">
        <v>2</v>
      </c>
      <c r="H3091">
        <v>1</v>
      </c>
      <c r="I3091">
        <v>4800</v>
      </c>
      <c r="J3091">
        <v>7</v>
      </c>
      <c r="K3091">
        <v>7</v>
      </c>
      <c r="L3091" s="6">
        <v>174500</v>
      </c>
    </row>
    <row r="3092" spans="1:12" x14ac:dyDescent="0.2">
      <c r="A3092">
        <v>0</v>
      </c>
      <c r="B3092">
        <v>1.5</v>
      </c>
      <c r="C3092">
        <v>1924</v>
      </c>
      <c r="D3092" s="3">
        <v>961</v>
      </c>
      <c r="E3092">
        <v>1</v>
      </c>
      <c r="F3092">
        <v>2</v>
      </c>
      <c r="G3092">
        <v>1</v>
      </c>
      <c r="H3092">
        <v>0</v>
      </c>
      <c r="I3092">
        <v>2700</v>
      </c>
      <c r="J3092">
        <v>10</v>
      </c>
      <c r="K3092">
        <v>10</v>
      </c>
      <c r="L3092" s="6">
        <v>174800</v>
      </c>
    </row>
    <row r="3093" spans="1:12" x14ac:dyDescent="0.2">
      <c r="A3093">
        <v>0</v>
      </c>
      <c r="B3093">
        <v>1</v>
      </c>
      <c r="C3093">
        <v>1963</v>
      </c>
      <c r="D3093" s="3">
        <v>1064</v>
      </c>
      <c r="E3093">
        <v>1</v>
      </c>
      <c r="F3093">
        <v>3</v>
      </c>
      <c r="G3093">
        <v>1</v>
      </c>
      <c r="H3093">
        <v>0</v>
      </c>
      <c r="I3093">
        <v>6850</v>
      </c>
      <c r="J3093">
        <v>4</v>
      </c>
      <c r="K3093">
        <v>4</v>
      </c>
      <c r="L3093" s="6">
        <v>174900</v>
      </c>
    </row>
    <row r="3094" spans="1:12" x14ac:dyDescent="0.2">
      <c r="A3094">
        <v>0</v>
      </c>
      <c r="B3094">
        <v>1</v>
      </c>
      <c r="C3094">
        <v>1950</v>
      </c>
      <c r="D3094" s="3">
        <v>1158</v>
      </c>
      <c r="E3094">
        <v>1</v>
      </c>
      <c r="F3094">
        <v>3</v>
      </c>
      <c r="G3094">
        <v>1</v>
      </c>
      <c r="H3094">
        <v>2</v>
      </c>
      <c r="I3094">
        <v>4800</v>
      </c>
      <c r="J3094">
        <v>5</v>
      </c>
      <c r="K3094">
        <v>5</v>
      </c>
      <c r="L3094" s="6">
        <v>174900</v>
      </c>
    </row>
    <row r="3095" spans="1:12" x14ac:dyDescent="0.2">
      <c r="A3095">
        <v>0</v>
      </c>
      <c r="B3095">
        <v>2</v>
      </c>
      <c r="C3095">
        <v>1953</v>
      </c>
      <c r="D3095" s="3">
        <v>1904</v>
      </c>
      <c r="E3095">
        <v>2</v>
      </c>
      <c r="F3095">
        <v>6</v>
      </c>
      <c r="G3095">
        <v>2</v>
      </c>
      <c r="H3095">
        <v>0</v>
      </c>
      <c r="I3095">
        <v>6987</v>
      </c>
      <c r="J3095">
        <v>5</v>
      </c>
      <c r="K3095">
        <v>5</v>
      </c>
      <c r="L3095" s="6">
        <v>174900</v>
      </c>
    </row>
    <row r="3096" spans="1:12" x14ac:dyDescent="0.2">
      <c r="A3096">
        <v>0</v>
      </c>
      <c r="B3096">
        <v>1.5</v>
      </c>
      <c r="C3096">
        <v>1905</v>
      </c>
      <c r="D3096" s="3">
        <v>1345</v>
      </c>
      <c r="E3096">
        <v>1</v>
      </c>
      <c r="F3096">
        <v>3</v>
      </c>
      <c r="G3096">
        <v>1</v>
      </c>
      <c r="H3096">
        <v>1</v>
      </c>
      <c r="I3096">
        <v>3660</v>
      </c>
      <c r="J3096">
        <v>6</v>
      </c>
      <c r="K3096">
        <v>6</v>
      </c>
      <c r="L3096" s="6">
        <v>174900</v>
      </c>
    </row>
    <row r="3097" spans="1:12" x14ac:dyDescent="0.2">
      <c r="A3097">
        <v>0</v>
      </c>
      <c r="B3097">
        <v>1.5</v>
      </c>
      <c r="C3097">
        <v>1909</v>
      </c>
      <c r="D3097" s="3">
        <v>1354</v>
      </c>
      <c r="E3097">
        <v>1</v>
      </c>
      <c r="F3097">
        <v>3</v>
      </c>
      <c r="G3097">
        <v>1</v>
      </c>
      <c r="H3097">
        <v>0</v>
      </c>
      <c r="I3097">
        <v>4422</v>
      </c>
      <c r="J3097">
        <v>7</v>
      </c>
      <c r="K3097">
        <v>7</v>
      </c>
      <c r="L3097" s="6">
        <v>174900</v>
      </c>
    </row>
    <row r="3098" spans="1:12" x14ac:dyDescent="0.2">
      <c r="A3098">
        <v>0</v>
      </c>
      <c r="B3098">
        <v>1</v>
      </c>
      <c r="C3098">
        <v>1989</v>
      </c>
      <c r="D3098" s="3">
        <v>1450</v>
      </c>
      <c r="E3098">
        <v>1</v>
      </c>
      <c r="F3098">
        <v>3</v>
      </c>
      <c r="G3098">
        <v>1</v>
      </c>
      <c r="H3098">
        <v>1</v>
      </c>
      <c r="I3098">
        <v>9600</v>
      </c>
      <c r="J3098">
        <v>8</v>
      </c>
      <c r="K3098">
        <v>8</v>
      </c>
      <c r="L3098" s="6">
        <v>174900</v>
      </c>
    </row>
    <row r="3099" spans="1:12" x14ac:dyDescent="0.2">
      <c r="A3099">
        <v>0</v>
      </c>
      <c r="B3099">
        <v>1.5</v>
      </c>
      <c r="C3099">
        <v>1926</v>
      </c>
      <c r="D3099" s="3">
        <v>2215</v>
      </c>
      <c r="E3099">
        <v>2</v>
      </c>
      <c r="F3099">
        <v>4</v>
      </c>
      <c r="G3099">
        <v>2</v>
      </c>
      <c r="H3099">
        <v>0</v>
      </c>
      <c r="I3099">
        <v>3577</v>
      </c>
      <c r="J3099">
        <v>10</v>
      </c>
      <c r="K3099">
        <v>10</v>
      </c>
      <c r="L3099" s="6">
        <v>174900</v>
      </c>
    </row>
    <row r="3100" spans="1:12" x14ac:dyDescent="0.2">
      <c r="A3100">
        <v>1</v>
      </c>
      <c r="B3100">
        <v>1</v>
      </c>
      <c r="C3100">
        <v>1958</v>
      </c>
      <c r="D3100" s="3">
        <v>1119</v>
      </c>
      <c r="E3100">
        <v>1</v>
      </c>
      <c r="F3100">
        <v>3</v>
      </c>
      <c r="G3100">
        <v>1</v>
      </c>
      <c r="H3100">
        <v>1</v>
      </c>
      <c r="I3100">
        <v>8370</v>
      </c>
      <c r="J3100">
        <v>10</v>
      </c>
      <c r="K3100">
        <v>10</v>
      </c>
      <c r="L3100" s="6">
        <v>174900</v>
      </c>
    </row>
    <row r="3101" spans="1:12" x14ac:dyDescent="0.2">
      <c r="A3101">
        <v>1</v>
      </c>
      <c r="B3101">
        <v>1</v>
      </c>
      <c r="C3101">
        <v>1953</v>
      </c>
      <c r="D3101" s="3">
        <v>1519</v>
      </c>
      <c r="E3101">
        <v>1</v>
      </c>
      <c r="F3101">
        <v>4</v>
      </c>
      <c r="G3101">
        <v>2</v>
      </c>
      <c r="H3101">
        <v>1</v>
      </c>
      <c r="I3101">
        <v>5304</v>
      </c>
      <c r="J3101">
        <v>1</v>
      </c>
      <c r="K3101">
        <v>1</v>
      </c>
      <c r="L3101" s="6">
        <v>175000</v>
      </c>
    </row>
    <row r="3102" spans="1:12" x14ac:dyDescent="0.2">
      <c r="A3102">
        <v>0</v>
      </c>
      <c r="B3102">
        <v>1</v>
      </c>
      <c r="C3102">
        <v>1955</v>
      </c>
      <c r="D3102" s="3">
        <v>948</v>
      </c>
      <c r="E3102">
        <v>1</v>
      </c>
      <c r="F3102">
        <v>3</v>
      </c>
      <c r="G3102">
        <v>2</v>
      </c>
      <c r="H3102">
        <v>0</v>
      </c>
      <c r="I3102">
        <v>6700</v>
      </c>
      <c r="J3102">
        <v>1</v>
      </c>
      <c r="K3102">
        <v>1</v>
      </c>
      <c r="L3102" s="6">
        <v>175000</v>
      </c>
    </row>
    <row r="3103" spans="1:12" x14ac:dyDescent="0.2">
      <c r="A3103">
        <v>1</v>
      </c>
      <c r="B3103">
        <v>1.5</v>
      </c>
      <c r="C3103">
        <v>1918</v>
      </c>
      <c r="D3103" s="3">
        <v>2517</v>
      </c>
      <c r="E3103">
        <v>2</v>
      </c>
      <c r="F3103">
        <v>5</v>
      </c>
      <c r="G3103">
        <v>2</v>
      </c>
      <c r="H3103">
        <v>0</v>
      </c>
      <c r="I3103">
        <v>6664</v>
      </c>
      <c r="J3103">
        <v>2</v>
      </c>
      <c r="K3103">
        <v>2</v>
      </c>
      <c r="L3103" s="6">
        <v>175000</v>
      </c>
    </row>
    <row r="3104" spans="1:12" x14ac:dyDescent="0.2">
      <c r="A3104">
        <v>0</v>
      </c>
      <c r="B3104">
        <v>1</v>
      </c>
      <c r="C3104">
        <v>1957</v>
      </c>
      <c r="D3104" s="3">
        <v>1900</v>
      </c>
      <c r="E3104">
        <v>1</v>
      </c>
      <c r="F3104">
        <v>3</v>
      </c>
      <c r="G3104">
        <v>2</v>
      </c>
      <c r="H3104">
        <v>0</v>
      </c>
      <c r="I3104">
        <v>5106</v>
      </c>
      <c r="J3104">
        <v>4</v>
      </c>
      <c r="K3104">
        <v>4</v>
      </c>
      <c r="L3104" s="6">
        <v>175000</v>
      </c>
    </row>
    <row r="3105" spans="1:12" x14ac:dyDescent="0.2">
      <c r="A3105">
        <v>0</v>
      </c>
      <c r="B3105">
        <v>1</v>
      </c>
      <c r="C3105">
        <v>1958</v>
      </c>
      <c r="D3105" s="3">
        <v>1085</v>
      </c>
      <c r="E3105">
        <v>1</v>
      </c>
      <c r="F3105">
        <v>3</v>
      </c>
      <c r="G3105">
        <v>1</v>
      </c>
      <c r="H3105">
        <v>0</v>
      </c>
      <c r="I3105">
        <v>8083</v>
      </c>
      <c r="J3105">
        <v>4</v>
      </c>
      <c r="K3105">
        <v>4</v>
      </c>
      <c r="L3105" s="6">
        <v>175000</v>
      </c>
    </row>
    <row r="3106" spans="1:12" x14ac:dyDescent="0.2">
      <c r="A3106">
        <v>0</v>
      </c>
      <c r="B3106">
        <v>1</v>
      </c>
      <c r="C3106">
        <v>1950</v>
      </c>
      <c r="D3106" s="3">
        <v>1176</v>
      </c>
      <c r="E3106">
        <v>1</v>
      </c>
      <c r="F3106">
        <v>3</v>
      </c>
      <c r="G3106">
        <v>1</v>
      </c>
      <c r="H3106">
        <v>0</v>
      </c>
      <c r="I3106">
        <v>5640</v>
      </c>
      <c r="J3106">
        <v>4</v>
      </c>
      <c r="K3106">
        <v>4</v>
      </c>
      <c r="L3106" s="6">
        <v>175000</v>
      </c>
    </row>
    <row r="3107" spans="1:12" x14ac:dyDescent="0.2">
      <c r="A3107">
        <v>0</v>
      </c>
      <c r="B3107">
        <v>1</v>
      </c>
      <c r="C3107">
        <v>1891</v>
      </c>
      <c r="D3107" s="3">
        <v>1537</v>
      </c>
      <c r="E3107">
        <v>1</v>
      </c>
      <c r="F3107">
        <v>4</v>
      </c>
      <c r="G3107">
        <v>1</v>
      </c>
      <c r="H3107">
        <v>1</v>
      </c>
      <c r="I3107">
        <v>3900</v>
      </c>
      <c r="J3107">
        <v>5</v>
      </c>
      <c r="K3107">
        <v>5</v>
      </c>
      <c r="L3107" s="6">
        <v>175000</v>
      </c>
    </row>
    <row r="3108" spans="1:12" x14ac:dyDescent="0.2">
      <c r="A3108">
        <v>0</v>
      </c>
      <c r="B3108">
        <v>2</v>
      </c>
      <c r="C3108">
        <v>1947</v>
      </c>
      <c r="D3108" s="3">
        <v>1671</v>
      </c>
      <c r="E3108">
        <v>1</v>
      </c>
      <c r="F3108">
        <v>4</v>
      </c>
      <c r="G3108">
        <v>1</v>
      </c>
      <c r="H3108">
        <v>1</v>
      </c>
      <c r="I3108">
        <v>4800</v>
      </c>
      <c r="J3108">
        <v>5</v>
      </c>
      <c r="K3108">
        <v>5</v>
      </c>
      <c r="L3108" s="6">
        <v>175000</v>
      </c>
    </row>
    <row r="3109" spans="1:12" x14ac:dyDescent="0.2">
      <c r="A3109">
        <v>1</v>
      </c>
      <c r="B3109">
        <v>1.5</v>
      </c>
      <c r="C3109">
        <v>1961</v>
      </c>
      <c r="D3109" s="3">
        <v>1886</v>
      </c>
      <c r="E3109">
        <v>2</v>
      </c>
      <c r="F3109">
        <v>5</v>
      </c>
      <c r="G3109">
        <v>2</v>
      </c>
      <c r="H3109">
        <v>0</v>
      </c>
      <c r="I3109">
        <v>5580</v>
      </c>
      <c r="J3109">
        <v>5</v>
      </c>
      <c r="K3109">
        <v>5</v>
      </c>
      <c r="L3109" s="6">
        <v>175000</v>
      </c>
    </row>
    <row r="3110" spans="1:12" x14ac:dyDescent="0.2">
      <c r="A3110">
        <v>0</v>
      </c>
      <c r="B3110">
        <v>1</v>
      </c>
      <c r="C3110">
        <v>1971</v>
      </c>
      <c r="D3110" s="3">
        <v>1204</v>
      </c>
      <c r="E3110">
        <v>1</v>
      </c>
      <c r="F3110">
        <v>4</v>
      </c>
      <c r="G3110">
        <v>1</v>
      </c>
      <c r="H3110">
        <v>1</v>
      </c>
      <c r="I3110">
        <v>10125</v>
      </c>
      <c r="J3110">
        <v>6</v>
      </c>
      <c r="K3110">
        <v>6</v>
      </c>
      <c r="L3110" s="6">
        <v>175000</v>
      </c>
    </row>
    <row r="3111" spans="1:12" x14ac:dyDescent="0.2">
      <c r="A3111">
        <v>1</v>
      </c>
      <c r="B3111">
        <v>1.5</v>
      </c>
      <c r="C3111">
        <v>1921</v>
      </c>
      <c r="D3111" s="3">
        <v>2166</v>
      </c>
      <c r="E3111">
        <v>1</v>
      </c>
      <c r="F3111">
        <v>4</v>
      </c>
      <c r="G3111">
        <v>2</v>
      </c>
      <c r="H3111">
        <v>0</v>
      </c>
      <c r="I3111">
        <v>6171</v>
      </c>
      <c r="J3111">
        <v>6</v>
      </c>
      <c r="K3111">
        <v>6</v>
      </c>
      <c r="L3111" s="6">
        <v>175000</v>
      </c>
    </row>
    <row r="3112" spans="1:12" x14ac:dyDescent="0.2">
      <c r="A3112">
        <v>0</v>
      </c>
      <c r="B3112">
        <v>1</v>
      </c>
      <c r="C3112">
        <v>1919</v>
      </c>
      <c r="D3112" s="3">
        <v>1817</v>
      </c>
      <c r="E3112">
        <v>1</v>
      </c>
      <c r="F3112">
        <v>4</v>
      </c>
      <c r="G3112">
        <v>2</v>
      </c>
      <c r="H3112">
        <v>0</v>
      </c>
      <c r="I3112">
        <v>4520</v>
      </c>
      <c r="J3112">
        <v>6</v>
      </c>
      <c r="K3112">
        <v>6</v>
      </c>
      <c r="L3112" s="6">
        <v>175000</v>
      </c>
    </row>
    <row r="3113" spans="1:12" x14ac:dyDescent="0.2">
      <c r="A3113">
        <v>0</v>
      </c>
      <c r="B3113">
        <v>1</v>
      </c>
      <c r="C3113">
        <v>1942</v>
      </c>
      <c r="D3113" s="3">
        <v>1474</v>
      </c>
      <c r="E3113">
        <v>1</v>
      </c>
      <c r="F3113">
        <v>3</v>
      </c>
      <c r="G3113">
        <v>2</v>
      </c>
      <c r="H3113">
        <v>0</v>
      </c>
      <c r="I3113">
        <v>4953</v>
      </c>
      <c r="J3113">
        <v>6</v>
      </c>
      <c r="K3113">
        <v>6</v>
      </c>
      <c r="L3113" s="6">
        <v>175000</v>
      </c>
    </row>
    <row r="3114" spans="1:12" x14ac:dyDescent="0.2">
      <c r="A3114">
        <v>1</v>
      </c>
      <c r="B3114">
        <v>1</v>
      </c>
      <c r="C3114">
        <v>1955</v>
      </c>
      <c r="D3114" s="3">
        <v>1446</v>
      </c>
      <c r="E3114">
        <v>1</v>
      </c>
      <c r="F3114">
        <v>3</v>
      </c>
      <c r="G3114">
        <v>1</v>
      </c>
      <c r="H3114">
        <v>1</v>
      </c>
      <c r="I3114">
        <v>10800</v>
      </c>
      <c r="J3114">
        <v>6</v>
      </c>
      <c r="K3114">
        <v>6</v>
      </c>
      <c r="L3114" s="6">
        <v>175000</v>
      </c>
    </row>
    <row r="3115" spans="1:12" x14ac:dyDescent="0.2">
      <c r="A3115">
        <v>1</v>
      </c>
      <c r="B3115">
        <v>1</v>
      </c>
      <c r="C3115">
        <v>1960</v>
      </c>
      <c r="D3115" s="3">
        <v>1138</v>
      </c>
      <c r="E3115">
        <v>1</v>
      </c>
      <c r="F3115">
        <v>3</v>
      </c>
      <c r="G3115">
        <v>1</v>
      </c>
      <c r="H3115">
        <v>0</v>
      </c>
      <c r="I3115">
        <v>8235</v>
      </c>
      <c r="J3115">
        <v>6</v>
      </c>
      <c r="K3115">
        <v>6</v>
      </c>
      <c r="L3115" s="6">
        <v>175000</v>
      </c>
    </row>
    <row r="3116" spans="1:12" x14ac:dyDescent="0.2">
      <c r="A3116">
        <v>1</v>
      </c>
      <c r="B3116">
        <v>1</v>
      </c>
      <c r="C3116">
        <v>1955</v>
      </c>
      <c r="D3116" s="3">
        <v>1669</v>
      </c>
      <c r="E3116">
        <v>1</v>
      </c>
      <c r="F3116">
        <v>4</v>
      </c>
      <c r="G3116">
        <v>2</v>
      </c>
      <c r="H3116">
        <v>0</v>
      </c>
      <c r="I3116">
        <v>8000</v>
      </c>
      <c r="J3116">
        <v>6</v>
      </c>
      <c r="K3116">
        <v>6</v>
      </c>
      <c r="L3116" s="6">
        <v>175000</v>
      </c>
    </row>
    <row r="3117" spans="1:12" x14ac:dyDescent="0.2">
      <c r="A3117">
        <v>0</v>
      </c>
      <c r="B3117">
        <v>1</v>
      </c>
      <c r="C3117">
        <v>1956</v>
      </c>
      <c r="D3117" s="3">
        <v>958</v>
      </c>
      <c r="E3117">
        <v>1</v>
      </c>
      <c r="F3117">
        <v>3</v>
      </c>
      <c r="G3117">
        <v>1</v>
      </c>
      <c r="H3117">
        <v>1</v>
      </c>
      <c r="I3117">
        <v>7800</v>
      </c>
      <c r="J3117">
        <v>7</v>
      </c>
      <c r="K3117">
        <v>7</v>
      </c>
      <c r="L3117" s="6">
        <v>175000</v>
      </c>
    </row>
    <row r="3118" spans="1:12" x14ac:dyDescent="0.2">
      <c r="A3118">
        <v>0</v>
      </c>
      <c r="B3118">
        <v>1</v>
      </c>
      <c r="C3118">
        <v>1960</v>
      </c>
      <c r="D3118" s="3">
        <v>1064</v>
      </c>
      <c r="E3118">
        <v>1</v>
      </c>
      <c r="F3118">
        <v>3</v>
      </c>
      <c r="G3118">
        <v>2</v>
      </c>
      <c r="H3118">
        <v>1</v>
      </c>
      <c r="I3118">
        <v>6000</v>
      </c>
      <c r="J3118">
        <v>7</v>
      </c>
      <c r="K3118">
        <v>7</v>
      </c>
      <c r="L3118" s="6">
        <v>175000</v>
      </c>
    </row>
    <row r="3119" spans="1:12" x14ac:dyDescent="0.2">
      <c r="A3119">
        <v>0</v>
      </c>
      <c r="B3119">
        <v>1</v>
      </c>
      <c r="C3119">
        <v>1949</v>
      </c>
      <c r="D3119" s="3">
        <v>1147</v>
      </c>
      <c r="E3119">
        <v>1</v>
      </c>
      <c r="F3119">
        <v>4</v>
      </c>
      <c r="G3119">
        <v>3</v>
      </c>
      <c r="H3119">
        <v>0</v>
      </c>
      <c r="I3119">
        <v>19125</v>
      </c>
      <c r="J3119">
        <v>8</v>
      </c>
      <c r="K3119">
        <v>8</v>
      </c>
      <c r="L3119" s="6">
        <v>175000</v>
      </c>
    </row>
    <row r="3120" spans="1:12" x14ac:dyDescent="0.2">
      <c r="A3120">
        <v>0</v>
      </c>
      <c r="B3120">
        <v>2</v>
      </c>
      <c r="C3120">
        <v>1959</v>
      </c>
      <c r="D3120" s="3">
        <v>1378</v>
      </c>
      <c r="E3120">
        <v>1</v>
      </c>
      <c r="F3120">
        <v>3</v>
      </c>
      <c r="G3120">
        <v>1</v>
      </c>
      <c r="H3120">
        <v>1</v>
      </c>
      <c r="I3120">
        <v>7946</v>
      </c>
      <c r="J3120">
        <v>8</v>
      </c>
      <c r="K3120">
        <v>8</v>
      </c>
      <c r="L3120" s="6">
        <v>175000</v>
      </c>
    </row>
    <row r="3121" spans="1:12" x14ac:dyDescent="0.2">
      <c r="A3121">
        <v>0</v>
      </c>
      <c r="B3121">
        <v>1</v>
      </c>
      <c r="C3121">
        <v>1890</v>
      </c>
      <c r="D3121" s="3">
        <v>1945</v>
      </c>
      <c r="E3121">
        <v>2</v>
      </c>
      <c r="F3121">
        <v>4</v>
      </c>
      <c r="G3121">
        <v>2</v>
      </c>
      <c r="H3121">
        <v>0</v>
      </c>
      <c r="I3121">
        <v>3600</v>
      </c>
      <c r="J3121">
        <v>9</v>
      </c>
      <c r="K3121">
        <v>9</v>
      </c>
      <c r="L3121" s="6">
        <v>175000</v>
      </c>
    </row>
    <row r="3122" spans="1:12" x14ac:dyDescent="0.2">
      <c r="A3122">
        <v>0</v>
      </c>
      <c r="B3122">
        <v>2</v>
      </c>
      <c r="C3122">
        <v>1932</v>
      </c>
      <c r="D3122" s="3">
        <v>1566</v>
      </c>
      <c r="E3122">
        <v>1</v>
      </c>
      <c r="F3122">
        <v>3</v>
      </c>
      <c r="G3122">
        <v>2</v>
      </c>
      <c r="H3122">
        <v>0</v>
      </c>
      <c r="I3122">
        <v>4920</v>
      </c>
      <c r="J3122">
        <v>9</v>
      </c>
      <c r="K3122">
        <v>9</v>
      </c>
      <c r="L3122" s="6">
        <v>175000</v>
      </c>
    </row>
    <row r="3123" spans="1:12" x14ac:dyDescent="0.2">
      <c r="A3123">
        <v>0</v>
      </c>
      <c r="B3123">
        <v>1</v>
      </c>
      <c r="C3123">
        <v>1959</v>
      </c>
      <c r="D3123" s="3">
        <v>1171</v>
      </c>
      <c r="E3123">
        <v>1</v>
      </c>
      <c r="F3123">
        <v>3</v>
      </c>
      <c r="G3123">
        <v>1</v>
      </c>
      <c r="H3123">
        <v>1</v>
      </c>
      <c r="I3123">
        <v>8100</v>
      </c>
      <c r="J3123">
        <v>9</v>
      </c>
      <c r="K3123">
        <v>9</v>
      </c>
      <c r="L3123" s="6">
        <v>175000</v>
      </c>
    </row>
    <row r="3124" spans="1:12" x14ac:dyDescent="0.2">
      <c r="A3124">
        <v>0</v>
      </c>
      <c r="B3124">
        <v>1</v>
      </c>
      <c r="C3124">
        <v>1927</v>
      </c>
      <c r="D3124" s="3">
        <v>1012</v>
      </c>
      <c r="E3124">
        <v>1</v>
      </c>
      <c r="F3124">
        <v>2</v>
      </c>
      <c r="G3124">
        <v>1</v>
      </c>
      <c r="H3124">
        <v>0</v>
      </c>
      <c r="I3124">
        <v>3750</v>
      </c>
      <c r="J3124">
        <v>9</v>
      </c>
      <c r="K3124">
        <v>9</v>
      </c>
      <c r="L3124" s="6">
        <v>175000</v>
      </c>
    </row>
    <row r="3125" spans="1:12" x14ac:dyDescent="0.2">
      <c r="A3125">
        <v>1</v>
      </c>
      <c r="B3125">
        <v>1</v>
      </c>
      <c r="C3125">
        <v>1950</v>
      </c>
      <c r="D3125" s="3">
        <v>1429</v>
      </c>
      <c r="E3125">
        <v>1</v>
      </c>
      <c r="F3125">
        <v>3</v>
      </c>
      <c r="G3125">
        <v>2</v>
      </c>
      <c r="H3125">
        <v>0</v>
      </c>
      <c r="I3125">
        <v>4980</v>
      </c>
      <c r="J3125">
        <v>10</v>
      </c>
      <c r="K3125">
        <v>10</v>
      </c>
      <c r="L3125" s="6">
        <v>175000</v>
      </c>
    </row>
    <row r="3126" spans="1:12" x14ac:dyDescent="0.2">
      <c r="A3126">
        <v>0</v>
      </c>
      <c r="B3126">
        <v>1</v>
      </c>
      <c r="C3126">
        <v>1966</v>
      </c>
      <c r="D3126" s="3">
        <v>1622</v>
      </c>
      <c r="E3126">
        <v>1</v>
      </c>
      <c r="F3126">
        <v>3</v>
      </c>
      <c r="G3126">
        <v>1</v>
      </c>
      <c r="H3126">
        <v>1</v>
      </c>
      <c r="I3126">
        <v>9900</v>
      </c>
      <c r="J3126">
        <v>11</v>
      </c>
      <c r="K3126">
        <v>11</v>
      </c>
      <c r="L3126" s="6">
        <v>175000</v>
      </c>
    </row>
    <row r="3127" spans="1:12" x14ac:dyDescent="0.2">
      <c r="A3127">
        <v>1</v>
      </c>
      <c r="B3127">
        <v>1</v>
      </c>
      <c r="C3127">
        <v>1953</v>
      </c>
      <c r="D3127" s="3">
        <v>1458</v>
      </c>
      <c r="E3127">
        <v>1</v>
      </c>
      <c r="F3127">
        <v>3</v>
      </c>
      <c r="G3127">
        <v>2</v>
      </c>
      <c r="H3127">
        <v>1</v>
      </c>
      <c r="I3127">
        <v>6500</v>
      </c>
      <c r="J3127">
        <v>6</v>
      </c>
      <c r="K3127">
        <v>6</v>
      </c>
      <c r="L3127" s="6">
        <v>175500</v>
      </c>
    </row>
    <row r="3128" spans="1:12" x14ac:dyDescent="0.2">
      <c r="A3128">
        <v>0</v>
      </c>
      <c r="B3128">
        <v>1</v>
      </c>
      <c r="C3128">
        <v>1924</v>
      </c>
      <c r="D3128" s="3">
        <v>973</v>
      </c>
      <c r="E3128">
        <v>1</v>
      </c>
      <c r="F3128">
        <v>3</v>
      </c>
      <c r="G3128">
        <v>1</v>
      </c>
      <c r="H3128">
        <v>0</v>
      </c>
      <c r="I3128">
        <v>2660</v>
      </c>
      <c r="J3128">
        <v>3</v>
      </c>
      <c r="K3128">
        <v>3</v>
      </c>
      <c r="L3128" s="6">
        <v>176000</v>
      </c>
    </row>
    <row r="3129" spans="1:12" x14ac:dyDescent="0.2">
      <c r="A3129">
        <v>0</v>
      </c>
      <c r="B3129">
        <v>1.5</v>
      </c>
      <c r="C3129">
        <v>1950</v>
      </c>
      <c r="D3129" s="3">
        <v>1829</v>
      </c>
      <c r="E3129">
        <v>2</v>
      </c>
      <c r="F3129">
        <v>4</v>
      </c>
      <c r="G3129">
        <v>2</v>
      </c>
      <c r="H3129">
        <v>0</v>
      </c>
      <c r="I3129">
        <v>5762</v>
      </c>
      <c r="J3129">
        <v>5</v>
      </c>
      <c r="K3129">
        <v>5</v>
      </c>
      <c r="L3129" s="6">
        <v>176000</v>
      </c>
    </row>
    <row r="3130" spans="1:12" x14ac:dyDescent="0.2">
      <c r="A3130">
        <v>0</v>
      </c>
      <c r="B3130">
        <v>1</v>
      </c>
      <c r="C3130">
        <v>1969</v>
      </c>
      <c r="D3130" s="3">
        <v>1579</v>
      </c>
      <c r="E3130">
        <v>1</v>
      </c>
      <c r="F3130">
        <v>3</v>
      </c>
      <c r="G3130">
        <v>1</v>
      </c>
      <c r="H3130">
        <v>1</v>
      </c>
      <c r="I3130">
        <v>10950</v>
      </c>
      <c r="J3130">
        <v>6</v>
      </c>
      <c r="K3130">
        <v>6</v>
      </c>
      <c r="L3130" s="6">
        <v>176000</v>
      </c>
    </row>
    <row r="3131" spans="1:12" x14ac:dyDescent="0.2">
      <c r="A3131">
        <v>0</v>
      </c>
      <c r="B3131">
        <v>1</v>
      </c>
      <c r="C3131">
        <v>1925</v>
      </c>
      <c r="D3131" s="3">
        <v>1441</v>
      </c>
      <c r="E3131">
        <v>1</v>
      </c>
      <c r="F3131">
        <v>3</v>
      </c>
      <c r="G3131">
        <v>2</v>
      </c>
      <c r="H3131">
        <v>0</v>
      </c>
      <c r="I3131">
        <v>4200</v>
      </c>
      <c r="J3131">
        <v>6</v>
      </c>
      <c r="K3131">
        <v>6</v>
      </c>
      <c r="L3131" s="6">
        <v>176000</v>
      </c>
    </row>
    <row r="3132" spans="1:12" x14ac:dyDescent="0.2">
      <c r="A3132">
        <v>0</v>
      </c>
      <c r="B3132">
        <v>2</v>
      </c>
      <c r="C3132">
        <v>1957</v>
      </c>
      <c r="D3132" s="3">
        <v>2098</v>
      </c>
      <c r="E3132">
        <v>2</v>
      </c>
      <c r="F3132">
        <v>5</v>
      </c>
      <c r="G3132">
        <v>2</v>
      </c>
      <c r="H3132">
        <v>0</v>
      </c>
      <c r="I3132">
        <v>6161</v>
      </c>
      <c r="J3132">
        <v>6</v>
      </c>
      <c r="K3132">
        <v>6</v>
      </c>
      <c r="L3132" s="6">
        <v>176000</v>
      </c>
    </row>
    <row r="3133" spans="1:12" x14ac:dyDescent="0.2">
      <c r="A3133">
        <v>0</v>
      </c>
      <c r="B3133">
        <v>1</v>
      </c>
      <c r="C3133">
        <v>1959</v>
      </c>
      <c r="D3133" s="3">
        <v>1068</v>
      </c>
      <c r="E3133">
        <v>1</v>
      </c>
      <c r="F3133">
        <v>3</v>
      </c>
      <c r="G3133">
        <v>2</v>
      </c>
      <c r="H3133">
        <v>0</v>
      </c>
      <c r="I3133">
        <v>8175</v>
      </c>
      <c r="J3133">
        <v>8</v>
      </c>
      <c r="K3133">
        <v>8</v>
      </c>
      <c r="L3133" s="6">
        <v>176000</v>
      </c>
    </row>
    <row r="3134" spans="1:12" x14ac:dyDescent="0.2">
      <c r="A3134">
        <v>1</v>
      </c>
      <c r="B3134">
        <v>1.5</v>
      </c>
      <c r="C3134">
        <v>1942</v>
      </c>
      <c r="D3134" s="3">
        <v>2101</v>
      </c>
      <c r="E3134">
        <v>2</v>
      </c>
      <c r="F3134">
        <v>4</v>
      </c>
      <c r="G3134">
        <v>3</v>
      </c>
      <c r="H3134">
        <v>0</v>
      </c>
      <c r="I3134">
        <v>5200</v>
      </c>
      <c r="J3134">
        <v>9</v>
      </c>
      <c r="K3134">
        <v>9</v>
      </c>
      <c r="L3134" s="6">
        <v>176000</v>
      </c>
    </row>
    <row r="3135" spans="1:12" x14ac:dyDescent="0.2">
      <c r="A3135">
        <v>0</v>
      </c>
      <c r="B3135">
        <v>2</v>
      </c>
      <c r="C3135">
        <v>1924</v>
      </c>
      <c r="D3135" s="3">
        <v>2276</v>
      </c>
      <c r="E3135">
        <v>2</v>
      </c>
      <c r="F3135">
        <v>4</v>
      </c>
      <c r="G3135">
        <v>2</v>
      </c>
      <c r="H3135">
        <v>0</v>
      </c>
      <c r="I3135">
        <v>4880</v>
      </c>
      <c r="J3135">
        <v>11</v>
      </c>
      <c r="K3135">
        <v>11</v>
      </c>
      <c r="L3135" s="6">
        <v>176000</v>
      </c>
    </row>
    <row r="3136" spans="1:12" x14ac:dyDescent="0.2">
      <c r="A3136">
        <v>1</v>
      </c>
      <c r="B3136">
        <v>1</v>
      </c>
      <c r="C3136">
        <v>1926</v>
      </c>
      <c r="D3136" s="3">
        <v>1955</v>
      </c>
      <c r="E3136">
        <v>1</v>
      </c>
      <c r="F3136">
        <v>3</v>
      </c>
      <c r="G3136">
        <v>3</v>
      </c>
      <c r="H3136">
        <v>0</v>
      </c>
      <c r="I3136">
        <v>4800</v>
      </c>
      <c r="J3136">
        <v>11</v>
      </c>
      <c r="K3136">
        <v>11</v>
      </c>
      <c r="L3136" s="6">
        <v>176000</v>
      </c>
    </row>
    <row r="3137" spans="1:12" x14ac:dyDescent="0.2">
      <c r="A3137">
        <v>0</v>
      </c>
      <c r="B3137">
        <v>2</v>
      </c>
      <c r="C3137">
        <v>1946</v>
      </c>
      <c r="D3137" s="3">
        <v>2819</v>
      </c>
      <c r="E3137">
        <v>2</v>
      </c>
      <c r="F3137">
        <v>5</v>
      </c>
      <c r="G3137">
        <v>3</v>
      </c>
      <c r="H3137">
        <v>0</v>
      </c>
      <c r="I3137">
        <v>6375</v>
      </c>
      <c r="J3137">
        <v>10</v>
      </c>
      <c r="K3137">
        <v>10</v>
      </c>
      <c r="L3137" s="6">
        <v>176500</v>
      </c>
    </row>
    <row r="3138" spans="1:12" x14ac:dyDescent="0.2">
      <c r="A3138">
        <v>1</v>
      </c>
      <c r="B3138">
        <v>1.5</v>
      </c>
      <c r="C3138">
        <v>1956</v>
      </c>
      <c r="D3138" s="3">
        <v>1873</v>
      </c>
      <c r="E3138">
        <v>2</v>
      </c>
      <c r="F3138">
        <v>3</v>
      </c>
      <c r="G3138">
        <v>2</v>
      </c>
      <c r="H3138">
        <v>0</v>
      </c>
      <c r="I3138">
        <v>4920</v>
      </c>
      <c r="J3138">
        <v>10</v>
      </c>
      <c r="K3138">
        <v>10</v>
      </c>
      <c r="L3138" s="6">
        <v>176500</v>
      </c>
    </row>
    <row r="3139" spans="1:12" x14ac:dyDescent="0.2">
      <c r="A3139">
        <v>0</v>
      </c>
      <c r="B3139">
        <v>1.5</v>
      </c>
      <c r="C3139">
        <v>1968</v>
      </c>
      <c r="D3139" s="3">
        <v>2166</v>
      </c>
      <c r="E3139">
        <v>2</v>
      </c>
      <c r="F3139">
        <v>5</v>
      </c>
      <c r="G3139">
        <v>2</v>
      </c>
      <c r="H3139">
        <v>0</v>
      </c>
      <c r="I3139">
        <v>6000</v>
      </c>
      <c r="J3139">
        <v>3</v>
      </c>
      <c r="K3139">
        <v>3</v>
      </c>
      <c r="L3139" s="6">
        <v>177000</v>
      </c>
    </row>
    <row r="3140" spans="1:12" x14ac:dyDescent="0.2">
      <c r="A3140">
        <v>0</v>
      </c>
      <c r="B3140">
        <v>1</v>
      </c>
      <c r="C3140">
        <v>1953</v>
      </c>
      <c r="D3140" s="3">
        <v>1152</v>
      </c>
      <c r="E3140">
        <v>1</v>
      </c>
      <c r="F3140">
        <v>4</v>
      </c>
      <c r="G3140">
        <v>1</v>
      </c>
      <c r="H3140">
        <v>0</v>
      </c>
      <c r="I3140">
        <v>3720</v>
      </c>
      <c r="J3140">
        <v>4</v>
      </c>
      <c r="K3140">
        <v>4</v>
      </c>
      <c r="L3140" s="6">
        <v>177000</v>
      </c>
    </row>
    <row r="3141" spans="1:12" x14ac:dyDescent="0.2">
      <c r="A3141">
        <v>0</v>
      </c>
      <c r="B3141">
        <v>1</v>
      </c>
      <c r="C3141">
        <v>1949</v>
      </c>
      <c r="D3141" s="3">
        <v>1200</v>
      </c>
      <c r="E3141">
        <v>1</v>
      </c>
      <c r="F3141">
        <v>3</v>
      </c>
      <c r="G3141">
        <v>2</v>
      </c>
      <c r="H3141">
        <v>0</v>
      </c>
      <c r="I3141">
        <v>4200</v>
      </c>
      <c r="J3141">
        <v>5</v>
      </c>
      <c r="K3141">
        <v>5</v>
      </c>
      <c r="L3141" s="6">
        <v>177000</v>
      </c>
    </row>
    <row r="3142" spans="1:12" x14ac:dyDescent="0.2">
      <c r="A3142">
        <v>0</v>
      </c>
      <c r="B3142">
        <v>1</v>
      </c>
      <c r="C3142">
        <v>1920</v>
      </c>
      <c r="D3142" s="3">
        <v>1814</v>
      </c>
      <c r="E3142">
        <v>1</v>
      </c>
      <c r="F3142">
        <v>3</v>
      </c>
      <c r="G3142">
        <v>2</v>
      </c>
      <c r="H3142">
        <v>0</v>
      </c>
      <c r="I3142">
        <v>4520</v>
      </c>
      <c r="J3142">
        <v>5</v>
      </c>
      <c r="K3142">
        <v>5</v>
      </c>
      <c r="L3142" s="6">
        <v>177000</v>
      </c>
    </row>
    <row r="3143" spans="1:12" x14ac:dyDescent="0.2">
      <c r="A3143">
        <v>0</v>
      </c>
      <c r="B3143">
        <v>1.5</v>
      </c>
      <c r="C3143">
        <v>1950</v>
      </c>
      <c r="D3143" s="3">
        <v>1431</v>
      </c>
      <c r="E3143">
        <v>2</v>
      </c>
      <c r="F3143">
        <v>3</v>
      </c>
      <c r="G3143">
        <v>2</v>
      </c>
      <c r="H3143">
        <v>0</v>
      </c>
      <c r="I3143">
        <v>5760</v>
      </c>
      <c r="J3143">
        <v>5</v>
      </c>
      <c r="K3143">
        <v>5</v>
      </c>
      <c r="L3143" s="6">
        <v>177000</v>
      </c>
    </row>
    <row r="3144" spans="1:12" x14ac:dyDescent="0.2">
      <c r="A3144">
        <v>0</v>
      </c>
      <c r="B3144">
        <v>1</v>
      </c>
      <c r="C3144">
        <v>1956</v>
      </c>
      <c r="D3144" s="3">
        <v>1102</v>
      </c>
      <c r="E3144">
        <v>1</v>
      </c>
      <c r="F3144">
        <v>3</v>
      </c>
      <c r="G3144">
        <v>1</v>
      </c>
      <c r="H3144">
        <v>0</v>
      </c>
      <c r="I3144">
        <v>6600</v>
      </c>
      <c r="J3144">
        <v>6</v>
      </c>
      <c r="K3144">
        <v>6</v>
      </c>
      <c r="L3144" s="6">
        <v>177000</v>
      </c>
    </row>
    <row r="3145" spans="1:12" x14ac:dyDescent="0.2">
      <c r="A3145">
        <v>1</v>
      </c>
      <c r="B3145">
        <v>1</v>
      </c>
      <c r="C3145">
        <v>1962</v>
      </c>
      <c r="D3145" s="3">
        <v>1313</v>
      </c>
      <c r="E3145">
        <v>1</v>
      </c>
      <c r="F3145">
        <v>3</v>
      </c>
      <c r="G3145">
        <v>1</v>
      </c>
      <c r="H3145">
        <v>1</v>
      </c>
      <c r="I3145">
        <v>9660</v>
      </c>
      <c r="J3145">
        <v>7</v>
      </c>
      <c r="K3145">
        <v>7</v>
      </c>
      <c r="L3145" s="6">
        <v>177000</v>
      </c>
    </row>
    <row r="3146" spans="1:12" x14ac:dyDescent="0.2">
      <c r="A3146">
        <v>0</v>
      </c>
      <c r="B3146">
        <v>1.5</v>
      </c>
      <c r="C3146">
        <v>1938</v>
      </c>
      <c r="D3146" s="3">
        <v>1362</v>
      </c>
      <c r="E3146">
        <v>1</v>
      </c>
      <c r="F3146">
        <v>4</v>
      </c>
      <c r="G3146">
        <v>2</v>
      </c>
      <c r="H3146">
        <v>0</v>
      </c>
      <c r="I3146">
        <v>7616</v>
      </c>
      <c r="J3146">
        <v>8</v>
      </c>
      <c r="K3146">
        <v>8</v>
      </c>
      <c r="L3146" s="6">
        <v>177000</v>
      </c>
    </row>
    <row r="3147" spans="1:12" x14ac:dyDescent="0.2">
      <c r="A3147">
        <v>0</v>
      </c>
      <c r="B3147">
        <v>1</v>
      </c>
      <c r="C3147">
        <v>1901</v>
      </c>
      <c r="D3147" s="3">
        <v>1252</v>
      </c>
      <c r="E3147">
        <v>1</v>
      </c>
      <c r="F3147">
        <v>4</v>
      </c>
      <c r="G3147">
        <v>1</v>
      </c>
      <c r="H3147">
        <v>1</v>
      </c>
      <c r="I3147">
        <v>3720</v>
      </c>
      <c r="J3147">
        <v>11</v>
      </c>
      <c r="K3147">
        <v>11</v>
      </c>
      <c r="L3147" s="6">
        <v>177000</v>
      </c>
    </row>
    <row r="3148" spans="1:12" x14ac:dyDescent="0.2">
      <c r="A3148">
        <v>0</v>
      </c>
      <c r="B3148">
        <v>2</v>
      </c>
      <c r="C3148">
        <v>1988</v>
      </c>
      <c r="D3148" s="3">
        <v>1784</v>
      </c>
      <c r="E3148">
        <v>1</v>
      </c>
      <c r="F3148">
        <v>3</v>
      </c>
      <c r="G3148">
        <v>2</v>
      </c>
      <c r="H3148">
        <v>2</v>
      </c>
      <c r="I3148">
        <v>14400</v>
      </c>
      <c r="J3148">
        <v>12</v>
      </c>
      <c r="K3148">
        <v>12</v>
      </c>
      <c r="L3148" s="6">
        <v>177000</v>
      </c>
    </row>
    <row r="3149" spans="1:12" x14ac:dyDescent="0.2">
      <c r="A3149">
        <v>0</v>
      </c>
      <c r="B3149">
        <v>2</v>
      </c>
      <c r="C3149">
        <v>1987</v>
      </c>
      <c r="D3149" s="3">
        <v>1621</v>
      </c>
      <c r="E3149">
        <v>1</v>
      </c>
      <c r="F3149">
        <v>3</v>
      </c>
      <c r="G3149">
        <v>1</v>
      </c>
      <c r="H3149">
        <v>1</v>
      </c>
      <c r="I3149">
        <v>7422</v>
      </c>
      <c r="J3149">
        <v>10</v>
      </c>
      <c r="K3149">
        <v>10</v>
      </c>
      <c r="L3149" s="6">
        <v>177203</v>
      </c>
    </row>
    <row r="3150" spans="1:12" x14ac:dyDescent="0.2">
      <c r="A3150">
        <v>0</v>
      </c>
      <c r="B3150">
        <v>1</v>
      </c>
      <c r="C3150">
        <v>1949</v>
      </c>
      <c r="D3150" s="3">
        <v>1140</v>
      </c>
      <c r="E3150">
        <v>1</v>
      </c>
      <c r="F3150">
        <v>3</v>
      </c>
      <c r="G3150">
        <v>1</v>
      </c>
      <c r="H3150">
        <v>1</v>
      </c>
      <c r="I3150">
        <v>7320</v>
      </c>
      <c r="J3150">
        <v>3</v>
      </c>
      <c r="K3150">
        <v>3</v>
      </c>
      <c r="L3150" s="6">
        <v>177500</v>
      </c>
    </row>
    <row r="3151" spans="1:12" x14ac:dyDescent="0.2">
      <c r="A3151">
        <v>0</v>
      </c>
      <c r="B3151">
        <v>1</v>
      </c>
      <c r="C3151">
        <v>1927</v>
      </c>
      <c r="D3151" s="3">
        <v>1630</v>
      </c>
      <c r="E3151">
        <v>1</v>
      </c>
      <c r="F3151">
        <v>3</v>
      </c>
      <c r="G3151">
        <v>2</v>
      </c>
      <c r="H3151">
        <v>1</v>
      </c>
      <c r="I3151">
        <v>4800</v>
      </c>
      <c r="J3151">
        <v>8</v>
      </c>
      <c r="K3151">
        <v>8</v>
      </c>
      <c r="L3151" s="6">
        <v>177500</v>
      </c>
    </row>
    <row r="3152" spans="1:12" x14ac:dyDescent="0.2">
      <c r="A3152">
        <v>1</v>
      </c>
      <c r="B3152">
        <v>1</v>
      </c>
      <c r="C3152">
        <v>1957</v>
      </c>
      <c r="D3152" s="3">
        <v>1182</v>
      </c>
      <c r="E3152">
        <v>1</v>
      </c>
      <c r="F3152">
        <v>3</v>
      </c>
      <c r="G3152">
        <v>2</v>
      </c>
      <c r="H3152">
        <v>0</v>
      </c>
      <c r="I3152">
        <v>7200</v>
      </c>
      <c r="J3152">
        <v>11</v>
      </c>
      <c r="K3152">
        <v>11</v>
      </c>
      <c r="L3152" s="6">
        <v>177500</v>
      </c>
    </row>
    <row r="3153" spans="1:12" x14ac:dyDescent="0.2">
      <c r="A3153">
        <v>0</v>
      </c>
      <c r="B3153">
        <v>2</v>
      </c>
      <c r="C3153">
        <v>1959</v>
      </c>
      <c r="D3153" s="3">
        <v>1962</v>
      </c>
      <c r="E3153">
        <v>2</v>
      </c>
      <c r="F3153">
        <v>6</v>
      </c>
      <c r="G3153">
        <v>2</v>
      </c>
      <c r="H3153">
        <v>0</v>
      </c>
      <c r="I3153">
        <v>5520</v>
      </c>
      <c r="J3153">
        <v>3</v>
      </c>
      <c r="K3153">
        <v>3</v>
      </c>
      <c r="L3153" s="6">
        <v>178000</v>
      </c>
    </row>
    <row r="3154" spans="1:12" x14ac:dyDescent="0.2">
      <c r="A3154">
        <v>1</v>
      </c>
      <c r="B3154">
        <v>2</v>
      </c>
      <c r="C3154">
        <v>1968</v>
      </c>
      <c r="D3154" s="3">
        <v>2352</v>
      </c>
      <c r="E3154">
        <v>2</v>
      </c>
      <c r="F3154">
        <v>4</v>
      </c>
      <c r="G3154">
        <v>2</v>
      </c>
      <c r="H3154">
        <v>0</v>
      </c>
      <c r="I3154">
        <v>4960</v>
      </c>
      <c r="J3154">
        <v>6</v>
      </c>
      <c r="K3154">
        <v>6</v>
      </c>
      <c r="L3154" s="6">
        <v>178000</v>
      </c>
    </row>
    <row r="3155" spans="1:12" x14ac:dyDescent="0.2">
      <c r="A3155">
        <v>0</v>
      </c>
      <c r="B3155">
        <v>2</v>
      </c>
      <c r="C3155">
        <v>1949</v>
      </c>
      <c r="D3155" s="3">
        <v>1664</v>
      </c>
      <c r="E3155">
        <v>1</v>
      </c>
      <c r="F3155">
        <v>3</v>
      </c>
      <c r="G3155">
        <v>2</v>
      </c>
      <c r="H3155">
        <v>1</v>
      </c>
      <c r="I3155">
        <v>7800</v>
      </c>
      <c r="J3155">
        <v>8</v>
      </c>
      <c r="K3155">
        <v>8</v>
      </c>
      <c r="L3155" s="6">
        <v>178000</v>
      </c>
    </row>
    <row r="3156" spans="1:12" x14ac:dyDescent="0.2">
      <c r="A3156">
        <v>0</v>
      </c>
      <c r="B3156">
        <v>1.5</v>
      </c>
      <c r="C3156">
        <v>1961</v>
      </c>
      <c r="D3156" s="3">
        <v>1894</v>
      </c>
      <c r="E3156">
        <v>2</v>
      </c>
      <c r="F3156">
        <v>5</v>
      </c>
      <c r="G3156">
        <v>3</v>
      </c>
      <c r="H3156">
        <v>0</v>
      </c>
      <c r="I3156">
        <v>5187</v>
      </c>
      <c r="J3156">
        <v>10</v>
      </c>
      <c r="K3156">
        <v>10</v>
      </c>
      <c r="L3156" s="6">
        <v>178000</v>
      </c>
    </row>
    <row r="3157" spans="1:12" x14ac:dyDescent="0.2">
      <c r="A3157">
        <v>0</v>
      </c>
      <c r="B3157">
        <v>1.5</v>
      </c>
      <c r="C3157">
        <v>1941</v>
      </c>
      <c r="D3157" s="3">
        <v>1458</v>
      </c>
      <c r="E3157">
        <v>2</v>
      </c>
      <c r="F3157">
        <v>3</v>
      </c>
      <c r="G3157">
        <v>3</v>
      </c>
      <c r="H3157">
        <v>0</v>
      </c>
      <c r="I3157">
        <v>4235</v>
      </c>
      <c r="J3157">
        <v>10</v>
      </c>
      <c r="K3157">
        <v>10</v>
      </c>
      <c r="L3157" s="6">
        <v>178000</v>
      </c>
    </row>
    <row r="3158" spans="1:12" x14ac:dyDescent="0.2">
      <c r="A3158">
        <v>1</v>
      </c>
      <c r="B3158">
        <v>1</v>
      </c>
      <c r="C3158">
        <v>1952</v>
      </c>
      <c r="D3158" s="3">
        <v>1415</v>
      </c>
      <c r="E3158">
        <v>1</v>
      </c>
      <c r="F3158">
        <v>3</v>
      </c>
      <c r="G3158">
        <v>1</v>
      </c>
      <c r="H3158">
        <v>0</v>
      </c>
      <c r="I3158">
        <v>7150</v>
      </c>
      <c r="J3158">
        <v>11</v>
      </c>
      <c r="K3158">
        <v>11</v>
      </c>
      <c r="L3158" s="6">
        <v>178000</v>
      </c>
    </row>
    <row r="3159" spans="1:12" x14ac:dyDescent="0.2">
      <c r="A3159">
        <v>0</v>
      </c>
      <c r="B3159">
        <v>1.5</v>
      </c>
      <c r="C3159">
        <v>1952</v>
      </c>
      <c r="D3159" s="3">
        <v>1964</v>
      </c>
      <c r="E3159">
        <v>2</v>
      </c>
      <c r="F3159">
        <v>4</v>
      </c>
      <c r="G3159">
        <v>2</v>
      </c>
      <c r="H3159">
        <v>0</v>
      </c>
      <c r="I3159">
        <v>4760</v>
      </c>
      <c r="J3159">
        <v>12</v>
      </c>
      <c r="K3159">
        <v>12</v>
      </c>
      <c r="L3159" s="6">
        <v>178000</v>
      </c>
    </row>
    <row r="3160" spans="1:12" x14ac:dyDescent="0.2">
      <c r="A3160">
        <v>0</v>
      </c>
      <c r="B3160">
        <v>1.5</v>
      </c>
      <c r="C3160">
        <v>1992</v>
      </c>
      <c r="D3160" s="3">
        <v>1677</v>
      </c>
      <c r="E3160">
        <v>1</v>
      </c>
      <c r="F3160">
        <v>4</v>
      </c>
      <c r="G3160">
        <v>2</v>
      </c>
      <c r="H3160">
        <v>0</v>
      </c>
      <c r="I3160">
        <v>8500</v>
      </c>
      <c r="J3160">
        <v>11</v>
      </c>
      <c r="K3160">
        <v>11</v>
      </c>
      <c r="L3160" s="6">
        <v>178400</v>
      </c>
    </row>
    <row r="3161" spans="1:12" x14ac:dyDescent="0.2">
      <c r="A3161">
        <v>0</v>
      </c>
      <c r="B3161">
        <v>1</v>
      </c>
      <c r="C3161">
        <v>1923</v>
      </c>
      <c r="D3161" s="3">
        <v>1407</v>
      </c>
      <c r="E3161">
        <v>1</v>
      </c>
      <c r="F3161">
        <v>1</v>
      </c>
      <c r="G3161">
        <v>1</v>
      </c>
      <c r="H3161">
        <v>1</v>
      </c>
      <c r="I3161">
        <v>5625</v>
      </c>
      <c r="J3161">
        <v>3</v>
      </c>
      <c r="K3161">
        <v>3</v>
      </c>
      <c r="L3161" s="6">
        <v>178600</v>
      </c>
    </row>
    <row r="3162" spans="1:12" x14ac:dyDescent="0.2">
      <c r="A3162">
        <v>0</v>
      </c>
      <c r="B3162">
        <v>1</v>
      </c>
      <c r="C3162">
        <v>1892</v>
      </c>
      <c r="D3162" s="3">
        <v>1296</v>
      </c>
      <c r="E3162">
        <v>1</v>
      </c>
      <c r="F3162">
        <v>4</v>
      </c>
      <c r="G3162">
        <v>1</v>
      </c>
      <c r="H3162">
        <v>0</v>
      </c>
      <c r="I3162">
        <v>3840</v>
      </c>
      <c r="J3162">
        <v>10</v>
      </c>
      <c r="K3162">
        <v>10</v>
      </c>
      <c r="L3162" s="6">
        <v>178700</v>
      </c>
    </row>
    <row r="3163" spans="1:12" x14ac:dyDescent="0.2">
      <c r="A3163">
        <v>1</v>
      </c>
      <c r="B3163">
        <v>1</v>
      </c>
      <c r="C3163">
        <v>1953</v>
      </c>
      <c r="D3163" s="3">
        <v>1529</v>
      </c>
      <c r="E3163">
        <v>1</v>
      </c>
      <c r="F3163">
        <v>3</v>
      </c>
      <c r="G3163">
        <v>2</v>
      </c>
      <c r="H3163">
        <v>0</v>
      </c>
      <c r="I3163">
        <v>5400</v>
      </c>
      <c r="J3163">
        <v>3</v>
      </c>
      <c r="K3163">
        <v>3</v>
      </c>
      <c r="L3163" s="6">
        <v>179000</v>
      </c>
    </row>
    <row r="3164" spans="1:12" x14ac:dyDescent="0.2">
      <c r="A3164">
        <v>1</v>
      </c>
      <c r="B3164">
        <v>1</v>
      </c>
      <c r="C3164">
        <v>1955</v>
      </c>
      <c r="D3164" s="3">
        <v>936</v>
      </c>
      <c r="E3164">
        <v>1</v>
      </c>
      <c r="F3164">
        <v>3</v>
      </c>
      <c r="G3164">
        <v>2</v>
      </c>
      <c r="H3164">
        <v>0</v>
      </c>
      <c r="I3164">
        <v>7102</v>
      </c>
      <c r="J3164">
        <v>4</v>
      </c>
      <c r="K3164">
        <v>4</v>
      </c>
      <c r="L3164" s="6">
        <v>179000</v>
      </c>
    </row>
    <row r="3165" spans="1:12" x14ac:dyDescent="0.2">
      <c r="A3165">
        <v>0</v>
      </c>
      <c r="B3165">
        <v>1</v>
      </c>
      <c r="C3165">
        <v>1969</v>
      </c>
      <c r="D3165" s="3">
        <v>2089</v>
      </c>
      <c r="E3165">
        <v>1</v>
      </c>
      <c r="F3165">
        <v>4</v>
      </c>
      <c r="G3165">
        <v>2</v>
      </c>
      <c r="H3165">
        <v>0</v>
      </c>
      <c r="I3165">
        <v>7290</v>
      </c>
      <c r="J3165">
        <v>6</v>
      </c>
      <c r="K3165">
        <v>6</v>
      </c>
      <c r="L3165" s="6">
        <v>179000</v>
      </c>
    </row>
    <row r="3166" spans="1:12" x14ac:dyDescent="0.2">
      <c r="A3166">
        <v>0</v>
      </c>
      <c r="B3166">
        <v>1.5</v>
      </c>
      <c r="C3166">
        <v>1949</v>
      </c>
      <c r="D3166" s="3">
        <v>1357</v>
      </c>
      <c r="E3166">
        <v>1</v>
      </c>
      <c r="F3166">
        <v>4</v>
      </c>
      <c r="G3166">
        <v>2</v>
      </c>
      <c r="H3166">
        <v>0</v>
      </c>
      <c r="I3166">
        <v>5000</v>
      </c>
      <c r="J3166">
        <v>10</v>
      </c>
      <c r="K3166">
        <v>10</v>
      </c>
      <c r="L3166" s="6">
        <v>179000</v>
      </c>
    </row>
    <row r="3167" spans="1:12" x14ac:dyDescent="0.2">
      <c r="A3167">
        <v>0</v>
      </c>
      <c r="B3167">
        <v>1.5</v>
      </c>
      <c r="C3167">
        <v>1959</v>
      </c>
      <c r="D3167" s="3">
        <v>2031</v>
      </c>
      <c r="E3167">
        <v>2</v>
      </c>
      <c r="F3167">
        <v>5</v>
      </c>
      <c r="G3167">
        <v>2</v>
      </c>
      <c r="H3167">
        <v>0</v>
      </c>
      <c r="I3167">
        <v>7980</v>
      </c>
      <c r="J3167">
        <v>12</v>
      </c>
      <c r="K3167">
        <v>12</v>
      </c>
      <c r="L3167" s="6">
        <v>179000</v>
      </c>
    </row>
    <row r="3168" spans="1:12" x14ac:dyDescent="0.2">
      <c r="A3168">
        <v>1</v>
      </c>
      <c r="B3168">
        <v>1</v>
      </c>
      <c r="C3168">
        <v>1952</v>
      </c>
      <c r="D3168" s="3">
        <v>1099</v>
      </c>
      <c r="E3168">
        <v>1</v>
      </c>
      <c r="F3168">
        <v>2</v>
      </c>
      <c r="G3168">
        <v>1</v>
      </c>
      <c r="H3168">
        <v>0</v>
      </c>
      <c r="I3168">
        <v>8370</v>
      </c>
      <c r="J3168">
        <v>3</v>
      </c>
      <c r="K3168">
        <v>3</v>
      </c>
      <c r="L3168" s="6">
        <v>179800</v>
      </c>
    </row>
    <row r="3169" spans="1:12" x14ac:dyDescent="0.2">
      <c r="A3169">
        <v>1</v>
      </c>
      <c r="B3169">
        <v>1</v>
      </c>
      <c r="C3169">
        <v>1951</v>
      </c>
      <c r="D3169" s="3">
        <v>1689</v>
      </c>
      <c r="E3169">
        <v>1</v>
      </c>
      <c r="F3169">
        <v>3</v>
      </c>
      <c r="G3169">
        <v>1</v>
      </c>
      <c r="H3169">
        <v>1</v>
      </c>
      <c r="I3169">
        <v>8510</v>
      </c>
      <c r="J3169">
        <v>6</v>
      </c>
      <c r="K3169">
        <v>6</v>
      </c>
      <c r="L3169" s="6">
        <v>179800</v>
      </c>
    </row>
    <row r="3170" spans="1:12" x14ac:dyDescent="0.2">
      <c r="A3170">
        <v>0</v>
      </c>
      <c r="B3170">
        <v>1</v>
      </c>
      <c r="C3170">
        <v>1952</v>
      </c>
      <c r="D3170" s="3">
        <v>1444</v>
      </c>
      <c r="E3170">
        <v>1</v>
      </c>
      <c r="F3170">
        <v>4</v>
      </c>
      <c r="G3170">
        <v>1</v>
      </c>
      <c r="H3170">
        <v>1</v>
      </c>
      <c r="I3170">
        <v>5500</v>
      </c>
      <c r="J3170">
        <v>2</v>
      </c>
      <c r="K3170">
        <v>2</v>
      </c>
      <c r="L3170" s="6">
        <v>179900</v>
      </c>
    </row>
    <row r="3171" spans="1:12" x14ac:dyDescent="0.2">
      <c r="A3171">
        <v>0</v>
      </c>
      <c r="B3171">
        <v>1</v>
      </c>
      <c r="C3171">
        <v>1942</v>
      </c>
      <c r="D3171" s="3">
        <v>1236</v>
      </c>
      <c r="E3171">
        <v>1</v>
      </c>
      <c r="F3171">
        <v>2</v>
      </c>
      <c r="G3171">
        <v>1</v>
      </c>
      <c r="H3171">
        <v>1</v>
      </c>
      <c r="I3171">
        <v>6550</v>
      </c>
      <c r="J3171">
        <v>2</v>
      </c>
      <c r="K3171">
        <v>2</v>
      </c>
      <c r="L3171" s="6">
        <v>179900</v>
      </c>
    </row>
    <row r="3172" spans="1:12" x14ac:dyDescent="0.2">
      <c r="A3172">
        <v>0</v>
      </c>
      <c r="B3172">
        <v>1</v>
      </c>
      <c r="C3172">
        <v>1924</v>
      </c>
      <c r="D3172" s="3">
        <v>1257</v>
      </c>
      <c r="E3172">
        <v>1</v>
      </c>
      <c r="F3172">
        <v>4</v>
      </c>
      <c r="G3172">
        <v>2</v>
      </c>
      <c r="H3172">
        <v>0</v>
      </c>
      <c r="I3172">
        <v>4165</v>
      </c>
      <c r="J3172">
        <v>4</v>
      </c>
      <c r="K3172">
        <v>4</v>
      </c>
      <c r="L3172" s="6">
        <v>179900</v>
      </c>
    </row>
    <row r="3173" spans="1:12" x14ac:dyDescent="0.2">
      <c r="A3173">
        <v>0</v>
      </c>
      <c r="B3173">
        <v>1</v>
      </c>
      <c r="C3173">
        <v>1905</v>
      </c>
      <c r="D3173" s="3">
        <v>1470</v>
      </c>
      <c r="E3173">
        <v>1</v>
      </c>
      <c r="F3173">
        <v>5</v>
      </c>
      <c r="G3173">
        <v>2</v>
      </c>
      <c r="H3173">
        <v>0</v>
      </c>
      <c r="I3173">
        <v>4200</v>
      </c>
      <c r="J3173">
        <v>5</v>
      </c>
      <c r="K3173">
        <v>5</v>
      </c>
      <c r="L3173" s="6">
        <v>179900</v>
      </c>
    </row>
    <row r="3174" spans="1:12" x14ac:dyDescent="0.2">
      <c r="A3174">
        <v>0</v>
      </c>
      <c r="B3174">
        <v>1</v>
      </c>
      <c r="C3174">
        <v>1926</v>
      </c>
      <c r="D3174" s="3">
        <v>1431</v>
      </c>
      <c r="E3174">
        <v>1</v>
      </c>
      <c r="F3174">
        <v>4</v>
      </c>
      <c r="G3174">
        <v>2</v>
      </c>
      <c r="H3174">
        <v>0</v>
      </c>
      <c r="I3174">
        <v>6475</v>
      </c>
      <c r="J3174">
        <v>6</v>
      </c>
      <c r="K3174">
        <v>6</v>
      </c>
      <c r="L3174" s="6">
        <v>179900</v>
      </c>
    </row>
    <row r="3175" spans="1:12" x14ac:dyDescent="0.2">
      <c r="A3175">
        <v>1</v>
      </c>
      <c r="B3175">
        <v>1</v>
      </c>
      <c r="C3175">
        <v>1960</v>
      </c>
      <c r="D3175" s="3">
        <v>1175</v>
      </c>
      <c r="E3175">
        <v>1</v>
      </c>
      <c r="F3175">
        <v>3</v>
      </c>
      <c r="G3175">
        <v>1</v>
      </c>
      <c r="H3175">
        <v>1</v>
      </c>
      <c r="I3175">
        <v>10000</v>
      </c>
      <c r="J3175">
        <v>6</v>
      </c>
      <c r="K3175">
        <v>6</v>
      </c>
      <c r="L3175" s="6">
        <v>179900</v>
      </c>
    </row>
    <row r="3176" spans="1:12" x14ac:dyDescent="0.2">
      <c r="A3176">
        <v>0</v>
      </c>
      <c r="B3176">
        <v>2</v>
      </c>
      <c r="C3176">
        <v>1905</v>
      </c>
      <c r="D3176" s="3">
        <v>1716</v>
      </c>
      <c r="E3176">
        <v>2</v>
      </c>
      <c r="F3176">
        <v>3</v>
      </c>
      <c r="G3176">
        <v>2</v>
      </c>
      <c r="H3176">
        <v>0</v>
      </c>
      <c r="I3176">
        <v>20720</v>
      </c>
      <c r="J3176">
        <v>6</v>
      </c>
      <c r="K3176">
        <v>6</v>
      </c>
      <c r="L3176" s="6">
        <v>179900</v>
      </c>
    </row>
    <row r="3177" spans="1:12" x14ac:dyDescent="0.2">
      <c r="A3177">
        <v>0</v>
      </c>
      <c r="B3177">
        <v>1</v>
      </c>
      <c r="C3177">
        <v>1992</v>
      </c>
      <c r="D3177" s="3">
        <v>1751</v>
      </c>
      <c r="E3177">
        <v>1</v>
      </c>
      <c r="F3177">
        <v>4</v>
      </c>
      <c r="G3177">
        <v>2</v>
      </c>
      <c r="H3177">
        <v>0</v>
      </c>
      <c r="I3177">
        <v>9800</v>
      </c>
      <c r="J3177">
        <v>7</v>
      </c>
      <c r="K3177">
        <v>7</v>
      </c>
      <c r="L3177" s="6">
        <v>179900</v>
      </c>
    </row>
    <row r="3178" spans="1:12" x14ac:dyDescent="0.2">
      <c r="A3178">
        <v>0</v>
      </c>
      <c r="B3178">
        <v>1</v>
      </c>
      <c r="C3178">
        <v>1929</v>
      </c>
      <c r="D3178" s="3">
        <v>1589</v>
      </c>
      <c r="E3178">
        <v>1</v>
      </c>
      <c r="F3178">
        <v>3</v>
      </c>
      <c r="G3178">
        <v>2</v>
      </c>
      <c r="H3178">
        <v>0</v>
      </c>
      <c r="I3178">
        <v>4730</v>
      </c>
      <c r="J3178">
        <v>8</v>
      </c>
      <c r="K3178">
        <v>8</v>
      </c>
      <c r="L3178" s="6">
        <v>179900</v>
      </c>
    </row>
    <row r="3179" spans="1:12" x14ac:dyDescent="0.2">
      <c r="A3179">
        <v>0</v>
      </c>
      <c r="B3179">
        <v>1</v>
      </c>
      <c r="C3179">
        <v>1987</v>
      </c>
      <c r="D3179" s="3">
        <v>1843</v>
      </c>
      <c r="E3179">
        <v>1</v>
      </c>
      <c r="F3179">
        <v>3</v>
      </c>
      <c r="G3179">
        <v>2</v>
      </c>
      <c r="H3179">
        <v>0</v>
      </c>
      <c r="I3179">
        <v>9000</v>
      </c>
      <c r="J3179">
        <v>11</v>
      </c>
      <c r="K3179">
        <v>11</v>
      </c>
      <c r="L3179" s="6">
        <v>179900</v>
      </c>
    </row>
    <row r="3180" spans="1:12" x14ac:dyDescent="0.2">
      <c r="A3180">
        <v>0</v>
      </c>
      <c r="B3180">
        <v>1</v>
      </c>
      <c r="C3180">
        <v>1925</v>
      </c>
      <c r="D3180" s="3">
        <v>1237</v>
      </c>
      <c r="E3180">
        <v>1</v>
      </c>
      <c r="F3180">
        <v>3</v>
      </c>
      <c r="G3180">
        <v>1</v>
      </c>
      <c r="H3180">
        <v>0</v>
      </c>
      <c r="I3180">
        <v>3600</v>
      </c>
      <c r="J3180">
        <v>11</v>
      </c>
      <c r="K3180">
        <v>11</v>
      </c>
      <c r="L3180" s="6">
        <v>179900</v>
      </c>
    </row>
    <row r="3181" spans="1:12" x14ac:dyDescent="0.2">
      <c r="A3181">
        <v>0</v>
      </c>
      <c r="B3181">
        <v>1</v>
      </c>
      <c r="C3181">
        <v>1916</v>
      </c>
      <c r="D3181" s="3">
        <v>966</v>
      </c>
      <c r="E3181">
        <v>1</v>
      </c>
      <c r="F3181">
        <v>3</v>
      </c>
      <c r="G3181">
        <v>1</v>
      </c>
      <c r="H3181">
        <v>0</v>
      </c>
      <c r="I3181">
        <v>4200</v>
      </c>
      <c r="J3181">
        <v>2</v>
      </c>
      <c r="K3181">
        <v>2</v>
      </c>
      <c r="L3181" s="6">
        <v>180000</v>
      </c>
    </row>
    <row r="3182" spans="1:12" x14ac:dyDescent="0.2">
      <c r="A3182">
        <v>0</v>
      </c>
      <c r="B3182">
        <v>2</v>
      </c>
      <c r="C3182">
        <v>1957</v>
      </c>
      <c r="D3182" s="3">
        <v>2098</v>
      </c>
      <c r="E3182">
        <v>2</v>
      </c>
      <c r="F3182">
        <v>6</v>
      </c>
      <c r="G3182">
        <v>2</v>
      </c>
      <c r="H3182">
        <v>0</v>
      </c>
      <c r="I3182">
        <v>6161</v>
      </c>
      <c r="J3182">
        <v>3</v>
      </c>
      <c r="K3182">
        <v>3</v>
      </c>
      <c r="L3182" s="6">
        <v>180000</v>
      </c>
    </row>
    <row r="3183" spans="1:12" x14ac:dyDescent="0.2">
      <c r="A3183">
        <v>0</v>
      </c>
      <c r="B3183">
        <v>1</v>
      </c>
      <c r="C3183">
        <v>1971</v>
      </c>
      <c r="D3183" s="3">
        <v>1204</v>
      </c>
      <c r="E3183">
        <v>1</v>
      </c>
      <c r="F3183">
        <v>4</v>
      </c>
      <c r="G3183">
        <v>1</v>
      </c>
      <c r="H3183">
        <v>1</v>
      </c>
      <c r="I3183">
        <v>11045</v>
      </c>
      <c r="J3183">
        <v>4</v>
      </c>
      <c r="K3183">
        <v>4</v>
      </c>
      <c r="L3183" s="6">
        <v>180000</v>
      </c>
    </row>
    <row r="3184" spans="1:12" x14ac:dyDescent="0.2">
      <c r="A3184">
        <v>0</v>
      </c>
      <c r="B3184">
        <v>1.5</v>
      </c>
      <c r="C3184">
        <v>1920</v>
      </c>
      <c r="D3184" s="3">
        <v>1971</v>
      </c>
      <c r="E3184">
        <v>2</v>
      </c>
      <c r="F3184">
        <v>4</v>
      </c>
      <c r="G3184">
        <v>2</v>
      </c>
      <c r="H3184">
        <v>0</v>
      </c>
      <c r="I3184">
        <v>2952</v>
      </c>
      <c r="J3184">
        <v>4</v>
      </c>
      <c r="K3184">
        <v>4</v>
      </c>
      <c r="L3184" s="6">
        <v>180000</v>
      </c>
    </row>
    <row r="3185" spans="1:12" x14ac:dyDescent="0.2">
      <c r="A3185">
        <v>1</v>
      </c>
      <c r="B3185">
        <v>1</v>
      </c>
      <c r="C3185">
        <v>1931</v>
      </c>
      <c r="D3185" s="3">
        <v>2229</v>
      </c>
      <c r="E3185">
        <v>1</v>
      </c>
      <c r="F3185">
        <v>4</v>
      </c>
      <c r="G3185">
        <v>2</v>
      </c>
      <c r="H3185">
        <v>0</v>
      </c>
      <c r="I3185">
        <v>4920</v>
      </c>
      <c r="J3185">
        <v>4</v>
      </c>
      <c r="K3185">
        <v>4</v>
      </c>
      <c r="L3185" s="6">
        <v>180000</v>
      </c>
    </row>
    <row r="3186" spans="1:12" x14ac:dyDescent="0.2">
      <c r="A3186">
        <v>0</v>
      </c>
      <c r="B3186">
        <v>1</v>
      </c>
      <c r="C3186">
        <v>1950</v>
      </c>
      <c r="D3186" s="3">
        <v>1054</v>
      </c>
      <c r="E3186">
        <v>1</v>
      </c>
      <c r="F3186">
        <v>3</v>
      </c>
      <c r="G3186">
        <v>2</v>
      </c>
      <c r="H3186">
        <v>0</v>
      </c>
      <c r="I3186">
        <v>5940</v>
      </c>
      <c r="J3186">
        <v>4</v>
      </c>
      <c r="K3186">
        <v>4</v>
      </c>
      <c r="L3186" s="6">
        <v>180000</v>
      </c>
    </row>
    <row r="3187" spans="1:12" x14ac:dyDescent="0.2">
      <c r="A3187">
        <v>1</v>
      </c>
      <c r="B3187">
        <v>2</v>
      </c>
      <c r="C3187">
        <v>1930</v>
      </c>
      <c r="D3187" s="3">
        <v>1473</v>
      </c>
      <c r="E3187">
        <v>1</v>
      </c>
      <c r="F3187">
        <v>3</v>
      </c>
      <c r="G3187">
        <v>1</v>
      </c>
      <c r="H3187">
        <v>1</v>
      </c>
      <c r="I3187">
        <v>4800</v>
      </c>
      <c r="J3187">
        <v>4</v>
      </c>
      <c r="K3187">
        <v>4</v>
      </c>
      <c r="L3187" s="6">
        <v>180000</v>
      </c>
    </row>
    <row r="3188" spans="1:12" x14ac:dyDescent="0.2">
      <c r="A3188">
        <v>0</v>
      </c>
      <c r="B3188">
        <v>2</v>
      </c>
      <c r="C3188">
        <v>1924</v>
      </c>
      <c r="D3188" s="3">
        <v>2616</v>
      </c>
      <c r="E3188">
        <v>2</v>
      </c>
      <c r="F3188">
        <v>4</v>
      </c>
      <c r="G3188">
        <v>2</v>
      </c>
      <c r="H3188">
        <v>0</v>
      </c>
      <c r="I3188">
        <v>4800</v>
      </c>
      <c r="J3188">
        <v>5</v>
      </c>
      <c r="K3188">
        <v>5</v>
      </c>
      <c r="L3188" s="6">
        <v>180000</v>
      </c>
    </row>
    <row r="3189" spans="1:12" x14ac:dyDescent="0.2">
      <c r="A3189">
        <v>0</v>
      </c>
      <c r="B3189">
        <v>2</v>
      </c>
      <c r="C3189">
        <v>1914</v>
      </c>
      <c r="D3189" s="3">
        <v>2220</v>
      </c>
      <c r="E3189">
        <v>3</v>
      </c>
      <c r="F3189">
        <v>4</v>
      </c>
      <c r="G3189">
        <v>3</v>
      </c>
      <c r="H3189">
        <v>0</v>
      </c>
      <c r="I3189">
        <v>3625</v>
      </c>
      <c r="J3189">
        <v>5</v>
      </c>
      <c r="K3189">
        <v>5</v>
      </c>
      <c r="L3189" s="6">
        <v>180000</v>
      </c>
    </row>
    <row r="3190" spans="1:12" x14ac:dyDescent="0.2">
      <c r="A3190">
        <v>0</v>
      </c>
      <c r="B3190">
        <v>2</v>
      </c>
      <c r="C3190">
        <v>1942</v>
      </c>
      <c r="D3190" s="3">
        <v>1738</v>
      </c>
      <c r="E3190">
        <v>1</v>
      </c>
      <c r="F3190">
        <v>4</v>
      </c>
      <c r="G3190">
        <v>2</v>
      </c>
      <c r="H3190">
        <v>0</v>
      </c>
      <c r="I3190">
        <v>12850</v>
      </c>
      <c r="J3190">
        <v>5</v>
      </c>
      <c r="K3190">
        <v>5</v>
      </c>
      <c r="L3190" s="6">
        <v>180000</v>
      </c>
    </row>
    <row r="3191" spans="1:12" x14ac:dyDescent="0.2">
      <c r="A3191">
        <v>1</v>
      </c>
      <c r="B3191">
        <v>1.5</v>
      </c>
      <c r="C3191">
        <v>1957</v>
      </c>
      <c r="D3191" s="3">
        <v>1979</v>
      </c>
      <c r="E3191">
        <v>2</v>
      </c>
      <c r="F3191">
        <v>5</v>
      </c>
      <c r="G3191">
        <v>2</v>
      </c>
      <c r="H3191">
        <v>0</v>
      </c>
      <c r="I3191">
        <v>5500</v>
      </c>
      <c r="J3191">
        <v>5</v>
      </c>
      <c r="K3191">
        <v>5</v>
      </c>
      <c r="L3191" s="6">
        <v>180000</v>
      </c>
    </row>
    <row r="3192" spans="1:12" x14ac:dyDescent="0.2">
      <c r="A3192">
        <v>0</v>
      </c>
      <c r="B3192">
        <v>2</v>
      </c>
      <c r="C3192">
        <v>1897</v>
      </c>
      <c r="D3192" s="3">
        <v>1740</v>
      </c>
      <c r="E3192">
        <v>2</v>
      </c>
      <c r="F3192">
        <v>3</v>
      </c>
      <c r="G3192">
        <v>2</v>
      </c>
      <c r="H3192">
        <v>0</v>
      </c>
      <c r="I3192">
        <v>3600</v>
      </c>
      <c r="J3192">
        <v>6</v>
      </c>
      <c r="K3192">
        <v>6</v>
      </c>
      <c r="L3192" s="6">
        <v>180000</v>
      </c>
    </row>
    <row r="3193" spans="1:12" x14ac:dyDescent="0.2">
      <c r="A3193">
        <v>0</v>
      </c>
      <c r="B3193">
        <v>1</v>
      </c>
      <c r="C3193">
        <v>1926</v>
      </c>
      <c r="D3193" s="3">
        <v>1924</v>
      </c>
      <c r="E3193">
        <v>1</v>
      </c>
      <c r="F3193">
        <v>4</v>
      </c>
      <c r="G3193">
        <v>2</v>
      </c>
      <c r="H3193">
        <v>0</v>
      </c>
      <c r="I3193">
        <v>4560</v>
      </c>
      <c r="J3193">
        <v>6</v>
      </c>
      <c r="K3193">
        <v>6</v>
      </c>
      <c r="L3193" s="6">
        <v>180000</v>
      </c>
    </row>
    <row r="3194" spans="1:12" x14ac:dyDescent="0.2">
      <c r="A3194">
        <v>1</v>
      </c>
      <c r="B3194">
        <v>2</v>
      </c>
      <c r="C3194">
        <v>1949</v>
      </c>
      <c r="D3194" s="3">
        <v>1714</v>
      </c>
      <c r="E3194">
        <v>1</v>
      </c>
      <c r="F3194">
        <v>4</v>
      </c>
      <c r="G3194">
        <v>1</v>
      </c>
      <c r="H3194">
        <v>1</v>
      </c>
      <c r="I3194">
        <v>5220</v>
      </c>
      <c r="J3194">
        <v>6</v>
      </c>
      <c r="K3194">
        <v>6</v>
      </c>
      <c r="L3194" s="6">
        <v>180000</v>
      </c>
    </row>
    <row r="3195" spans="1:12" x14ac:dyDescent="0.2">
      <c r="A3195">
        <v>1</v>
      </c>
      <c r="B3195">
        <v>1</v>
      </c>
      <c r="C3195">
        <v>1968</v>
      </c>
      <c r="D3195" s="3">
        <v>1290</v>
      </c>
      <c r="E3195">
        <v>1</v>
      </c>
      <c r="F3195">
        <v>3</v>
      </c>
      <c r="G3195">
        <v>2</v>
      </c>
      <c r="H3195">
        <v>0</v>
      </c>
      <c r="I3195">
        <v>10125</v>
      </c>
      <c r="J3195">
        <v>7</v>
      </c>
      <c r="K3195">
        <v>7</v>
      </c>
      <c r="L3195" s="6">
        <v>180000</v>
      </c>
    </row>
    <row r="3196" spans="1:12" x14ac:dyDescent="0.2">
      <c r="A3196">
        <v>0</v>
      </c>
      <c r="B3196">
        <v>1</v>
      </c>
      <c r="C3196">
        <v>1960</v>
      </c>
      <c r="D3196" s="3">
        <v>2109</v>
      </c>
      <c r="E3196">
        <v>1</v>
      </c>
      <c r="F3196">
        <v>5</v>
      </c>
      <c r="G3196">
        <v>1</v>
      </c>
      <c r="H3196">
        <v>1</v>
      </c>
      <c r="I3196">
        <v>12672</v>
      </c>
      <c r="J3196">
        <v>7</v>
      </c>
      <c r="K3196">
        <v>7</v>
      </c>
      <c r="L3196" s="6">
        <v>180000</v>
      </c>
    </row>
    <row r="3197" spans="1:12" x14ac:dyDescent="0.2">
      <c r="A3197">
        <v>0</v>
      </c>
      <c r="B3197">
        <v>1</v>
      </c>
      <c r="C3197">
        <v>1952</v>
      </c>
      <c r="D3197" s="3">
        <v>1417</v>
      </c>
      <c r="E3197">
        <v>1</v>
      </c>
      <c r="F3197">
        <v>3</v>
      </c>
      <c r="G3197">
        <v>1</v>
      </c>
      <c r="H3197">
        <v>1</v>
      </c>
      <c r="I3197">
        <v>6960</v>
      </c>
      <c r="J3197">
        <v>8</v>
      </c>
      <c r="K3197">
        <v>8</v>
      </c>
      <c r="L3197" s="6">
        <v>180000</v>
      </c>
    </row>
    <row r="3198" spans="1:12" x14ac:dyDescent="0.2">
      <c r="A3198">
        <v>1</v>
      </c>
      <c r="B3198">
        <v>1</v>
      </c>
      <c r="C3198">
        <v>1955</v>
      </c>
      <c r="D3198" s="3">
        <v>1150</v>
      </c>
      <c r="E3198">
        <v>1</v>
      </c>
      <c r="F3198">
        <v>3</v>
      </c>
      <c r="G3198">
        <v>1</v>
      </c>
      <c r="H3198">
        <v>0</v>
      </c>
      <c r="I3198">
        <v>6120</v>
      </c>
      <c r="J3198">
        <v>8</v>
      </c>
      <c r="K3198">
        <v>8</v>
      </c>
      <c r="L3198" s="6">
        <v>180000</v>
      </c>
    </row>
    <row r="3199" spans="1:12" x14ac:dyDescent="0.2">
      <c r="A3199">
        <v>1</v>
      </c>
      <c r="B3199">
        <v>1</v>
      </c>
      <c r="C3199">
        <v>1958</v>
      </c>
      <c r="D3199" s="3">
        <v>1226</v>
      </c>
      <c r="E3199">
        <v>1</v>
      </c>
      <c r="F3199">
        <v>3</v>
      </c>
      <c r="G3199">
        <v>2</v>
      </c>
      <c r="H3199">
        <v>0</v>
      </c>
      <c r="I3199">
        <v>7260</v>
      </c>
      <c r="J3199">
        <v>8</v>
      </c>
      <c r="K3199">
        <v>8</v>
      </c>
      <c r="L3199" s="6">
        <v>180000</v>
      </c>
    </row>
    <row r="3200" spans="1:12" x14ac:dyDescent="0.2">
      <c r="A3200">
        <v>0</v>
      </c>
      <c r="B3200">
        <v>1.5</v>
      </c>
      <c r="C3200">
        <v>1927</v>
      </c>
      <c r="D3200" s="3">
        <v>1992</v>
      </c>
      <c r="E3200">
        <v>1</v>
      </c>
      <c r="F3200">
        <v>3</v>
      </c>
      <c r="G3200">
        <v>1</v>
      </c>
      <c r="H3200">
        <v>1</v>
      </c>
      <c r="I3200">
        <v>6250</v>
      </c>
      <c r="J3200">
        <v>9</v>
      </c>
      <c r="K3200">
        <v>9</v>
      </c>
      <c r="L3200" s="6">
        <v>180000</v>
      </c>
    </row>
    <row r="3201" spans="1:12" x14ac:dyDescent="0.2">
      <c r="A3201">
        <v>0</v>
      </c>
      <c r="B3201">
        <v>1</v>
      </c>
      <c r="C3201">
        <v>1956</v>
      </c>
      <c r="D3201" s="3">
        <v>876</v>
      </c>
      <c r="E3201">
        <v>1</v>
      </c>
      <c r="F3201">
        <v>3</v>
      </c>
      <c r="G3201">
        <v>1</v>
      </c>
      <c r="H3201">
        <v>1</v>
      </c>
      <c r="I3201">
        <v>7080</v>
      </c>
      <c r="J3201">
        <v>9</v>
      </c>
      <c r="K3201">
        <v>9</v>
      </c>
      <c r="L3201" s="6">
        <v>180000</v>
      </c>
    </row>
    <row r="3202" spans="1:12" x14ac:dyDescent="0.2">
      <c r="A3202">
        <v>1</v>
      </c>
      <c r="B3202">
        <v>1</v>
      </c>
      <c r="C3202">
        <v>1949</v>
      </c>
      <c r="D3202" s="3">
        <v>1307</v>
      </c>
      <c r="E3202">
        <v>1</v>
      </c>
      <c r="F3202">
        <v>3</v>
      </c>
      <c r="G3202">
        <v>1</v>
      </c>
      <c r="H3202">
        <v>0</v>
      </c>
      <c r="I3202">
        <v>6830</v>
      </c>
      <c r="J3202">
        <v>10</v>
      </c>
      <c r="K3202">
        <v>10</v>
      </c>
      <c r="L3202" s="6">
        <v>180000</v>
      </c>
    </row>
    <row r="3203" spans="1:12" x14ac:dyDescent="0.2">
      <c r="A3203">
        <v>0</v>
      </c>
      <c r="B3203">
        <v>1.5</v>
      </c>
      <c r="C3203">
        <v>1899</v>
      </c>
      <c r="D3203" s="3">
        <v>1176</v>
      </c>
      <c r="E3203">
        <v>2</v>
      </c>
      <c r="F3203">
        <v>4</v>
      </c>
      <c r="G3203">
        <v>3</v>
      </c>
      <c r="H3203">
        <v>0</v>
      </c>
      <c r="I3203">
        <v>6000</v>
      </c>
      <c r="J3203">
        <v>11</v>
      </c>
      <c r="K3203">
        <v>11</v>
      </c>
      <c r="L3203" s="6">
        <v>180000</v>
      </c>
    </row>
    <row r="3204" spans="1:12" x14ac:dyDescent="0.2">
      <c r="A3204">
        <v>1</v>
      </c>
      <c r="B3204">
        <v>2</v>
      </c>
      <c r="C3204">
        <v>1925</v>
      </c>
      <c r="D3204" s="3">
        <v>1787</v>
      </c>
      <c r="E3204">
        <v>1</v>
      </c>
      <c r="F3204">
        <v>3</v>
      </c>
      <c r="G3204">
        <v>1</v>
      </c>
      <c r="H3204">
        <v>0</v>
      </c>
      <c r="I3204">
        <v>6710</v>
      </c>
      <c r="J3204">
        <v>11</v>
      </c>
      <c r="K3204">
        <v>11</v>
      </c>
      <c r="L3204" s="6">
        <v>180000</v>
      </c>
    </row>
    <row r="3205" spans="1:12" x14ac:dyDescent="0.2">
      <c r="A3205">
        <v>0</v>
      </c>
      <c r="B3205">
        <v>2</v>
      </c>
      <c r="C3205">
        <v>1940</v>
      </c>
      <c r="D3205" s="3">
        <v>1314</v>
      </c>
      <c r="E3205">
        <v>1</v>
      </c>
      <c r="F3205">
        <v>3</v>
      </c>
      <c r="G3205">
        <v>1</v>
      </c>
      <c r="H3205">
        <v>1</v>
      </c>
      <c r="I3205">
        <v>4840</v>
      </c>
      <c r="J3205">
        <v>12</v>
      </c>
      <c r="K3205">
        <v>12</v>
      </c>
      <c r="L3205" s="6">
        <v>180000</v>
      </c>
    </row>
    <row r="3206" spans="1:12" x14ac:dyDescent="0.2">
      <c r="A3206">
        <v>1</v>
      </c>
      <c r="B3206">
        <v>1.5</v>
      </c>
      <c r="C3206">
        <v>1951</v>
      </c>
      <c r="D3206" s="3">
        <v>1589</v>
      </c>
      <c r="E3206">
        <v>2</v>
      </c>
      <c r="F3206">
        <v>3</v>
      </c>
      <c r="G3206">
        <v>2</v>
      </c>
      <c r="H3206">
        <v>0</v>
      </c>
      <c r="I3206">
        <v>6850</v>
      </c>
      <c r="J3206">
        <v>2</v>
      </c>
      <c r="K3206">
        <v>2</v>
      </c>
      <c r="L3206" s="6">
        <v>180500</v>
      </c>
    </row>
    <row r="3207" spans="1:12" x14ac:dyDescent="0.2">
      <c r="A3207">
        <v>0</v>
      </c>
      <c r="B3207">
        <v>1</v>
      </c>
      <c r="C3207">
        <v>1979</v>
      </c>
      <c r="D3207" s="3">
        <v>1388</v>
      </c>
      <c r="E3207">
        <v>1</v>
      </c>
      <c r="F3207">
        <v>2</v>
      </c>
      <c r="G3207">
        <v>2</v>
      </c>
      <c r="H3207">
        <v>1</v>
      </c>
      <c r="I3207">
        <v>7605</v>
      </c>
      <c r="J3207">
        <v>6</v>
      </c>
      <c r="K3207">
        <v>6</v>
      </c>
      <c r="L3207" s="6">
        <v>180500</v>
      </c>
    </row>
    <row r="3208" spans="1:12" x14ac:dyDescent="0.2">
      <c r="A3208">
        <v>0</v>
      </c>
      <c r="B3208">
        <v>2</v>
      </c>
      <c r="C3208">
        <v>1916</v>
      </c>
      <c r="D3208" s="3">
        <v>3210</v>
      </c>
      <c r="E3208">
        <v>2</v>
      </c>
      <c r="F3208">
        <v>6</v>
      </c>
      <c r="G3208">
        <v>3</v>
      </c>
      <c r="H3208">
        <v>0</v>
      </c>
      <c r="I3208">
        <v>5160</v>
      </c>
      <c r="J3208">
        <v>2</v>
      </c>
      <c r="K3208">
        <v>2</v>
      </c>
      <c r="L3208" s="6">
        <v>181000</v>
      </c>
    </row>
    <row r="3209" spans="1:12" x14ac:dyDescent="0.2">
      <c r="A3209">
        <v>1</v>
      </c>
      <c r="B3209">
        <v>1.5</v>
      </c>
      <c r="C3209">
        <v>1938</v>
      </c>
      <c r="D3209" s="3">
        <v>1434</v>
      </c>
      <c r="E3209">
        <v>1</v>
      </c>
      <c r="F3209">
        <v>3</v>
      </c>
      <c r="G3209">
        <v>1</v>
      </c>
      <c r="H3209">
        <v>1</v>
      </c>
      <c r="I3209">
        <v>7200</v>
      </c>
      <c r="J3209">
        <v>4</v>
      </c>
      <c r="K3209">
        <v>4</v>
      </c>
      <c r="L3209" s="6">
        <v>181000</v>
      </c>
    </row>
    <row r="3210" spans="1:12" x14ac:dyDescent="0.2">
      <c r="A3210">
        <v>0</v>
      </c>
      <c r="B3210">
        <v>1.5</v>
      </c>
      <c r="C3210">
        <v>1940</v>
      </c>
      <c r="D3210" s="3">
        <v>1003</v>
      </c>
      <c r="E3210">
        <v>1</v>
      </c>
      <c r="F3210">
        <v>2</v>
      </c>
      <c r="G3210">
        <v>1</v>
      </c>
      <c r="H3210">
        <v>0</v>
      </c>
      <c r="I3210">
        <v>3600</v>
      </c>
      <c r="J3210">
        <v>4</v>
      </c>
      <c r="K3210">
        <v>4</v>
      </c>
      <c r="L3210" s="6">
        <v>181000</v>
      </c>
    </row>
    <row r="3211" spans="1:12" x14ac:dyDescent="0.2">
      <c r="A3211">
        <v>1</v>
      </c>
      <c r="B3211">
        <v>1</v>
      </c>
      <c r="C3211">
        <v>1968</v>
      </c>
      <c r="D3211" s="3">
        <v>1182</v>
      </c>
      <c r="E3211">
        <v>1</v>
      </c>
      <c r="F3211">
        <v>3</v>
      </c>
      <c r="G3211">
        <v>1</v>
      </c>
      <c r="H3211">
        <v>1</v>
      </c>
      <c r="I3211">
        <v>12060</v>
      </c>
      <c r="J3211">
        <v>6</v>
      </c>
      <c r="K3211">
        <v>6</v>
      </c>
      <c r="L3211" s="6">
        <v>181000</v>
      </c>
    </row>
    <row r="3212" spans="1:12" x14ac:dyDescent="0.2">
      <c r="A3212">
        <v>0</v>
      </c>
      <c r="B3212">
        <v>1</v>
      </c>
      <c r="C3212">
        <v>1947</v>
      </c>
      <c r="D3212" s="3">
        <v>1052</v>
      </c>
      <c r="E3212">
        <v>1</v>
      </c>
      <c r="F3212">
        <v>3</v>
      </c>
      <c r="G3212">
        <v>2</v>
      </c>
      <c r="H3212">
        <v>0</v>
      </c>
      <c r="I3212">
        <v>5160</v>
      </c>
      <c r="J3212">
        <v>8</v>
      </c>
      <c r="K3212">
        <v>8</v>
      </c>
      <c r="L3212" s="6">
        <v>181000</v>
      </c>
    </row>
    <row r="3213" spans="1:12" x14ac:dyDescent="0.2">
      <c r="A3213">
        <v>0</v>
      </c>
      <c r="B3213">
        <v>1</v>
      </c>
      <c r="C3213">
        <v>1924</v>
      </c>
      <c r="D3213" s="3">
        <v>1695</v>
      </c>
      <c r="E3213">
        <v>1</v>
      </c>
      <c r="F3213">
        <v>3</v>
      </c>
      <c r="G3213">
        <v>2</v>
      </c>
      <c r="H3213">
        <v>0</v>
      </c>
      <c r="I3213">
        <v>4880</v>
      </c>
      <c r="J3213">
        <v>8</v>
      </c>
      <c r="K3213">
        <v>8</v>
      </c>
      <c r="L3213" s="6">
        <v>181000</v>
      </c>
    </row>
    <row r="3214" spans="1:12" x14ac:dyDescent="0.2">
      <c r="A3214">
        <v>1</v>
      </c>
      <c r="B3214">
        <v>1</v>
      </c>
      <c r="C3214">
        <v>1953</v>
      </c>
      <c r="D3214" s="3">
        <v>1182</v>
      </c>
      <c r="E3214">
        <v>1</v>
      </c>
      <c r="F3214">
        <v>4</v>
      </c>
      <c r="G3214">
        <v>2</v>
      </c>
      <c r="H3214">
        <v>0</v>
      </c>
      <c r="I3214">
        <v>6713</v>
      </c>
      <c r="J3214">
        <v>2</v>
      </c>
      <c r="K3214">
        <v>2</v>
      </c>
      <c r="L3214" s="6">
        <v>181300</v>
      </c>
    </row>
    <row r="3215" spans="1:12" x14ac:dyDescent="0.2">
      <c r="A3215">
        <v>1</v>
      </c>
      <c r="B3215">
        <v>1.5</v>
      </c>
      <c r="C3215">
        <v>1937</v>
      </c>
      <c r="D3215" s="3">
        <v>1882</v>
      </c>
      <c r="E3215">
        <v>1</v>
      </c>
      <c r="F3215">
        <v>4</v>
      </c>
      <c r="G3215">
        <v>2</v>
      </c>
      <c r="H3215">
        <v>0</v>
      </c>
      <c r="I3215">
        <v>8832</v>
      </c>
      <c r="J3215">
        <v>1</v>
      </c>
      <c r="K3215">
        <v>1</v>
      </c>
      <c r="L3215" s="6">
        <v>181500</v>
      </c>
    </row>
    <row r="3216" spans="1:12" x14ac:dyDescent="0.2">
      <c r="A3216">
        <v>1</v>
      </c>
      <c r="B3216">
        <v>1</v>
      </c>
      <c r="C3216">
        <v>1958</v>
      </c>
      <c r="D3216" s="3">
        <v>1335</v>
      </c>
      <c r="E3216">
        <v>1</v>
      </c>
      <c r="F3216">
        <v>4</v>
      </c>
      <c r="G3216">
        <v>2</v>
      </c>
      <c r="H3216">
        <v>1</v>
      </c>
      <c r="I3216">
        <v>7560</v>
      </c>
      <c r="J3216">
        <v>3</v>
      </c>
      <c r="K3216">
        <v>3</v>
      </c>
      <c r="L3216" s="6">
        <v>181700</v>
      </c>
    </row>
    <row r="3217" spans="1:12" x14ac:dyDescent="0.2">
      <c r="A3217">
        <v>0</v>
      </c>
      <c r="B3217">
        <v>1</v>
      </c>
      <c r="C3217">
        <v>1971</v>
      </c>
      <c r="D3217" s="3">
        <v>1631</v>
      </c>
      <c r="E3217">
        <v>1</v>
      </c>
      <c r="F3217">
        <v>3</v>
      </c>
      <c r="G3217">
        <v>1</v>
      </c>
      <c r="H3217">
        <v>1</v>
      </c>
      <c r="I3217">
        <v>11676</v>
      </c>
      <c r="J3217">
        <v>4</v>
      </c>
      <c r="K3217">
        <v>4</v>
      </c>
      <c r="L3217" s="6">
        <v>181900</v>
      </c>
    </row>
    <row r="3218" spans="1:12" x14ac:dyDescent="0.2">
      <c r="A3218">
        <v>0</v>
      </c>
      <c r="B3218">
        <v>1</v>
      </c>
      <c r="C3218">
        <v>2002</v>
      </c>
      <c r="D3218" s="3">
        <v>1586</v>
      </c>
      <c r="E3218">
        <v>1</v>
      </c>
      <c r="F3218">
        <v>3</v>
      </c>
      <c r="G3218">
        <v>2</v>
      </c>
      <c r="H3218">
        <v>0</v>
      </c>
      <c r="I3218">
        <v>7922</v>
      </c>
      <c r="J3218">
        <v>1</v>
      </c>
      <c r="K3218">
        <v>1</v>
      </c>
      <c r="L3218" s="6">
        <v>182000</v>
      </c>
    </row>
    <row r="3219" spans="1:12" x14ac:dyDescent="0.2">
      <c r="A3219">
        <v>0</v>
      </c>
      <c r="B3219">
        <v>2</v>
      </c>
      <c r="C3219">
        <v>1941</v>
      </c>
      <c r="D3219" s="3">
        <v>1546</v>
      </c>
      <c r="E3219">
        <v>1</v>
      </c>
      <c r="F3219">
        <v>3</v>
      </c>
      <c r="G3219">
        <v>1</v>
      </c>
      <c r="H3219">
        <v>1</v>
      </c>
      <c r="I3219">
        <v>5950</v>
      </c>
      <c r="J3219">
        <v>3</v>
      </c>
      <c r="K3219">
        <v>3</v>
      </c>
      <c r="L3219" s="6">
        <v>182000</v>
      </c>
    </row>
    <row r="3220" spans="1:12" x14ac:dyDescent="0.2">
      <c r="A3220">
        <v>0</v>
      </c>
      <c r="B3220">
        <v>1</v>
      </c>
      <c r="C3220">
        <v>1962</v>
      </c>
      <c r="D3220" s="3">
        <v>1335</v>
      </c>
      <c r="E3220">
        <v>1</v>
      </c>
      <c r="F3220">
        <v>4</v>
      </c>
      <c r="G3220">
        <v>2</v>
      </c>
      <c r="H3220">
        <v>0</v>
      </c>
      <c r="I3220">
        <v>3420</v>
      </c>
      <c r="J3220">
        <v>3</v>
      </c>
      <c r="K3220">
        <v>3</v>
      </c>
      <c r="L3220" s="6">
        <v>182000</v>
      </c>
    </row>
    <row r="3221" spans="1:12" x14ac:dyDescent="0.2">
      <c r="A3221">
        <v>1</v>
      </c>
      <c r="B3221">
        <v>1</v>
      </c>
      <c r="C3221">
        <v>1953</v>
      </c>
      <c r="D3221" s="3">
        <v>1359</v>
      </c>
      <c r="E3221">
        <v>1</v>
      </c>
      <c r="F3221">
        <v>3</v>
      </c>
      <c r="G3221">
        <v>2</v>
      </c>
      <c r="H3221">
        <v>0</v>
      </c>
      <c r="I3221">
        <v>6840</v>
      </c>
      <c r="J3221">
        <v>11</v>
      </c>
      <c r="K3221">
        <v>11</v>
      </c>
      <c r="L3221" s="6">
        <v>182000</v>
      </c>
    </row>
    <row r="3222" spans="1:12" x14ac:dyDescent="0.2">
      <c r="A3222">
        <v>0</v>
      </c>
      <c r="B3222">
        <v>1</v>
      </c>
      <c r="C3222">
        <v>1962</v>
      </c>
      <c r="D3222" s="3">
        <v>1001</v>
      </c>
      <c r="E3222">
        <v>1</v>
      </c>
      <c r="F3222">
        <v>3</v>
      </c>
      <c r="G3222">
        <v>1</v>
      </c>
      <c r="H3222">
        <v>1</v>
      </c>
      <c r="I3222">
        <v>7200</v>
      </c>
      <c r="J3222">
        <v>6</v>
      </c>
      <c r="K3222">
        <v>6</v>
      </c>
      <c r="L3222" s="6">
        <v>182500</v>
      </c>
    </row>
    <row r="3223" spans="1:12" x14ac:dyDescent="0.2">
      <c r="A3223">
        <v>1</v>
      </c>
      <c r="B3223">
        <v>2</v>
      </c>
      <c r="C3223">
        <v>1908</v>
      </c>
      <c r="D3223" s="3">
        <v>2361</v>
      </c>
      <c r="E3223">
        <v>1</v>
      </c>
      <c r="F3223">
        <v>5</v>
      </c>
      <c r="G3223">
        <v>1</v>
      </c>
      <c r="H3223">
        <v>0</v>
      </c>
      <c r="I3223">
        <v>7800</v>
      </c>
      <c r="J3223">
        <v>7</v>
      </c>
      <c r="K3223">
        <v>7</v>
      </c>
      <c r="L3223" s="6">
        <v>182500</v>
      </c>
    </row>
    <row r="3224" spans="1:12" x14ac:dyDescent="0.2">
      <c r="A3224">
        <v>0</v>
      </c>
      <c r="B3224">
        <v>2</v>
      </c>
      <c r="C3224">
        <v>1925</v>
      </c>
      <c r="D3224" s="3">
        <v>2335</v>
      </c>
      <c r="E3224">
        <v>2</v>
      </c>
      <c r="F3224">
        <v>4</v>
      </c>
      <c r="G3224">
        <v>2</v>
      </c>
      <c r="H3224">
        <v>0</v>
      </c>
      <c r="I3224">
        <v>3395</v>
      </c>
      <c r="J3224">
        <v>8</v>
      </c>
      <c r="K3224">
        <v>8</v>
      </c>
      <c r="L3224" s="6">
        <v>182700</v>
      </c>
    </row>
    <row r="3225" spans="1:12" x14ac:dyDescent="0.2">
      <c r="A3225">
        <v>0</v>
      </c>
      <c r="B3225">
        <v>1.5</v>
      </c>
      <c r="C3225">
        <v>1931</v>
      </c>
      <c r="D3225" s="3">
        <v>2033</v>
      </c>
      <c r="E3225">
        <v>1</v>
      </c>
      <c r="F3225">
        <v>5</v>
      </c>
      <c r="G3225">
        <v>2</v>
      </c>
      <c r="H3225">
        <v>0</v>
      </c>
      <c r="I3225">
        <v>4960</v>
      </c>
      <c r="J3225">
        <v>2</v>
      </c>
      <c r="K3225">
        <v>2</v>
      </c>
      <c r="L3225" s="6">
        <v>182900</v>
      </c>
    </row>
    <row r="3226" spans="1:12" x14ac:dyDescent="0.2">
      <c r="A3226">
        <v>0</v>
      </c>
      <c r="B3226">
        <v>2</v>
      </c>
      <c r="C3226">
        <v>1901</v>
      </c>
      <c r="D3226" s="3">
        <v>2396</v>
      </c>
      <c r="E3226">
        <v>2</v>
      </c>
      <c r="F3226">
        <v>6</v>
      </c>
      <c r="G3226">
        <v>2</v>
      </c>
      <c r="H3226">
        <v>0</v>
      </c>
      <c r="I3226">
        <v>3600</v>
      </c>
      <c r="J3226">
        <v>2</v>
      </c>
      <c r="K3226">
        <v>2</v>
      </c>
      <c r="L3226" s="6">
        <v>183000</v>
      </c>
    </row>
    <row r="3227" spans="1:12" x14ac:dyDescent="0.2">
      <c r="A3227">
        <v>0</v>
      </c>
      <c r="B3227">
        <v>1</v>
      </c>
      <c r="C3227">
        <v>1925</v>
      </c>
      <c r="D3227" s="3">
        <v>1152</v>
      </c>
      <c r="E3227">
        <v>1</v>
      </c>
      <c r="F3227">
        <v>2</v>
      </c>
      <c r="G3227">
        <v>1</v>
      </c>
      <c r="H3227">
        <v>1</v>
      </c>
      <c r="I3227">
        <v>4800</v>
      </c>
      <c r="J3227">
        <v>5</v>
      </c>
      <c r="K3227">
        <v>5</v>
      </c>
      <c r="L3227" s="6">
        <v>183000</v>
      </c>
    </row>
    <row r="3228" spans="1:12" x14ac:dyDescent="0.2">
      <c r="A3228">
        <v>0</v>
      </c>
      <c r="B3228">
        <v>2</v>
      </c>
      <c r="C3228">
        <v>1981</v>
      </c>
      <c r="D3228" s="3">
        <v>1744</v>
      </c>
      <c r="E3228">
        <v>1</v>
      </c>
      <c r="F3228">
        <v>4</v>
      </c>
      <c r="G3228">
        <v>1</v>
      </c>
      <c r="H3228">
        <v>1</v>
      </c>
      <c r="I3228">
        <v>15530</v>
      </c>
      <c r="J3228">
        <v>8</v>
      </c>
      <c r="K3228">
        <v>8</v>
      </c>
      <c r="L3228" s="6">
        <v>183100</v>
      </c>
    </row>
    <row r="3229" spans="1:12" x14ac:dyDescent="0.2">
      <c r="A3229">
        <v>1</v>
      </c>
      <c r="B3229">
        <v>2</v>
      </c>
      <c r="C3229">
        <v>1952</v>
      </c>
      <c r="D3229" s="3">
        <v>1998</v>
      </c>
      <c r="E3229">
        <v>2</v>
      </c>
      <c r="F3229">
        <v>4</v>
      </c>
      <c r="G3229">
        <v>2</v>
      </c>
      <c r="H3229">
        <v>0</v>
      </c>
      <c r="I3229">
        <v>6908</v>
      </c>
      <c r="J3229">
        <v>6</v>
      </c>
      <c r="K3229">
        <v>6</v>
      </c>
      <c r="L3229" s="6">
        <v>183800</v>
      </c>
    </row>
    <row r="3230" spans="1:12" x14ac:dyDescent="0.2">
      <c r="A3230">
        <v>0</v>
      </c>
      <c r="B3230">
        <v>1.5</v>
      </c>
      <c r="C3230">
        <v>1971</v>
      </c>
      <c r="D3230" s="3">
        <v>2177</v>
      </c>
      <c r="E3230">
        <v>2</v>
      </c>
      <c r="F3230">
        <v>5</v>
      </c>
      <c r="G3230">
        <v>2</v>
      </c>
      <c r="H3230">
        <v>1</v>
      </c>
      <c r="I3230">
        <v>4960</v>
      </c>
      <c r="J3230">
        <v>3</v>
      </c>
      <c r="K3230">
        <v>3</v>
      </c>
      <c r="L3230" s="6">
        <v>184000</v>
      </c>
    </row>
    <row r="3231" spans="1:12" x14ac:dyDescent="0.2">
      <c r="A3231">
        <v>1</v>
      </c>
      <c r="B3231">
        <v>2</v>
      </c>
      <c r="C3231">
        <v>1944</v>
      </c>
      <c r="D3231" s="3">
        <v>2140</v>
      </c>
      <c r="E3231">
        <v>2</v>
      </c>
      <c r="F3231">
        <v>4</v>
      </c>
      <c r="G3231">
        <v>2</v>
      </c>
      <c r="H3231">
        <v>1</v>
      </c>
      <c r="I3231">
        <v>8160</v>
      </c>
      <c r="J3231">
        <v>9</v>
      </c>
      <c r="K3231">
        <v>9</v>
      </c>
      <c r="L3231" s="6">
        <v>184000</v>
      </c>
    </row>
    <row r="3232" spans="1:12" x14ac:dyDescent="0.2">
      <c r="A3232">
        <v>1</v>
      </c>
      <c r="B3232">
        <v>2</v>
      </c>
      <c r="C3232">
        <v>1949</v>
      </c>
      <c r="D3232" s="3">
        <v>1891</v>
      </c>
      <c r="E3232">
        <v>2</v>
      </c>
      <c r="F3232">
        <v>4</v>
      </c>
      <c r="G3232">
        <v>2</v>
      </c>
      <c r="H3232">
        <v>0</v>
      </c>
      <c r="I3232">
        <v>6360</v>
      </c>
      <c r="J3232">
        <v>11</v>
      </c>
      <c r="K3232">
        <v>11</v>
      </c>
      <c r="L3232" s="6">
        <v>184000</v>
      </c>
    </row>
    <row r="3233" spans="1:12" x14ac:dyDescent="0.2">
      <c r="A3233">
        <v>1</v>
      </c>
      <c r="B3233">
        <v>2</v>
      </c>
      <c r="C3233">
        <v>1938</v>
      </c>
      <c r="D3233" s="3">
        <v>1926</v>
      </c>
      <c r="E3233">
        <v>1</v>
      </c>
      <c r="F3233">
        <v>3</v>
      </c>
      <c r="G3233">
        <v>1</v>
      </c>
      <c r="H3233">
        <v>1</v>
      </c>
      <c r="I3233">
        <v>6050</v>
      </c>
      <c r="J3233">
        <v>12</v>
      </c>
      <c r="K3233">
        <v>12</v>
      </c>
      <c r="L3233" s="6">
        <v>184000</v>
      </c>
    </row>
    <row r="3234" spans="1:12" x14ac:dyDescent="0.2">
      <c r="A3234">
        <v>0</v>
      </c>
      <c r="B3234">
        <v>1</v>
      </c>
      <c r="C3234">
        <v>1923</v>
      </c>
      <c r="D3234" s="3">
        <v>1803</v>
      </c>
      <c r="E3234">
        <v>1</v>
      </c>
      <c r="F3234">
        <v>4</v>
      </c>
      <c r="G3234">
        <v>2</v>
      </c>
      <c r="H3234">
        <v>0</v>
      </c>
      <c r="I3234">
        <v>5712</v>
      </c>
      <c r="J3234">
        <v>12</v>
      </c>
      <c r="K3234">
        <v>12</v>
      </c>
      <c r="L3234" s="6">
        <v>184000</v>
      </c>
    </row>
    <row r="3235" spans="1:12" x14ac:dyDescent="0.2">
      <c r="A3235">
        <v>0</v>
      </c>
      <c r="B3235">
        <v>1</v>
      </c>
      <c r="C3235">
        <v>1927</v>
      </c>
      <c r="D3235" s="3">
        <v>1547</v>
      </c>
      <c r="E3235">
        <v>1</v>
      </c>
      <c r="F3235">
        <v>3</v>
      </c>
      <c r="G3235">
        <v>2</v>
      </c>
      <c r="H3235">
        <v>0</v>
      </c>
      <c r="I3235">
        <v>3300</v>
      </c>
      <c r="J3235">
        <v>7</v>
      </c>
      <c r="K3235">
        <v>7</v>
      </c>
      <c r="L3235" s="6">
        <v>184500</v>
      </c>
    </row>
    <row r="3236" spans="1:12" x14ac:dyDescent="0.2">
      <c r="A3236">
        <v>0</v>
      </c>
      <c r="B3236">
        <v>2</v>
      </c>
      <c r="C3236">
        <v>1950</v>
      </c>
      <c r="D3236" s="3">
        <v>2059</v>
      </c>
      <c r="E3236">
        <v>2</v>
      </c>
      <c r="F3236">
        <v>4</v>
      </c>
      <c r="G3236">
        <v>2</v>
      </c>
      <c r="H3236">
        <v>1</v>
      </c>
      <c r="I3236">
        <v>4752</v>
      </c>
      <c r="J3236">
        <v>7</v>
      </c>
      <c r="K3236">
        <v>7</v>
      </c>
      <c r="L3236" s="6">
        <v>184500</v>
      </c>
    </row>
    <row r="3237" spans="1:12" x14ac:dyDescent="0.2">
      <c r="A3237">
        <v>0</v>
      </c>
      <c r="B3237">
        <v>1</v>
      </c>
      <c r="C3237">
        <v>1956</v>
      </c>
      <c r="D3237" s="3">
        <v>1102</v>
      </c>
      <c r="E3237">
        <v>1</v>
      </c>
      <c r="F3237">
        <v>3</v>
      </c>
      <c r="G3237">
        <v>1</v>
      </c>
      <c r="H3237">
        <v>0</v>
      </c>
      <c r="I3237">
        <v>6600</v>
      </c>
      <c r="J3237">
        <v>11</v>
      </c>
      <c r="K3237">
        <v>11</v>
      </c>
      <c r="L3237" s="6">
        <v>184500</v>
      </c>
    </row>
    <row r="3238" spans="1:12" x14ac:dyDescent="0.2">
      <c r="A3238">
        <v>0</v>
      </c>
      <c r="B3238">
        <v>1</v>
      </c>
      <c r="C3238">
        <v>1959</v>
      </c>
      <c r="D3238" s="3">
        <v>1227</v>
      </c>
      <c r="E3238">
        <v>1</v>
      </c>
      <c r="F3238">
        <v>3</v>
      </c>
      <c r="G3238">
        <v>2</v>
      </c>
      <c r="H3238">
        <v>0</v>
      </c>
      <c r="I3238">
        <v>11780</v>
      </c>
      <c r="J3238">
        <v>1</v>
      </c>
      <c r="K3238">
        <v>1</v>
      </c>
      <c r="L3238" s="6">
        <v>184900</v>
      </c>
    </row>
    <row r="3239" spans="1:12" x14ac:dyDescent="0.2">
      <c r="A3239">
        <v>1</v>
      </c>
      <c r="B3239">
        <v>1.5</v>
      </c>
      <c r="C3239">
        <v>1926</v>
      </c>
      <c r="D3239" s="3">
        <v>2345</v>
      </c>
      <c r="E3239">
        <v>2</v>
      </c>
      <c r="F3239">
        <v>3</v>
      </c>
      <c r="G3239">
        <v>2</v>
      </c>
      <c r="H3239">
        <v>0</v>
      </c>
      <c r="I3239">
        <v>6000</v>
      </c>
      <c r="J3239">
        <v>7</v>
      </c>
      <c r="K3239">
        <v>7</v>
      </c>
      <c r="L3239" s="6">
        <v>184900</v>
      </c>
    </row>
    <row r="3240" spans="1:12" x14ac:dyDescent="0.2">
      <c r="A3240">
        <v>0</v>
      </c>
      <c r="B3240">
        <v>1.5</v>
      </c>
      <c r="C3240">
        <v>1921</v>
      </c>
      <c r="D3240" s="3">
        <v>1412</v>
      </c>
      <c r="E3240">
        <v>1</v>
      </c>
      <c r="F3240">
        <v>4</v>
      </c>
      <c r="G3240">
        <v>2</v>
      </c>
      <c r="H3240">
        <v>0</v>
      </c>
      <c r="I3240">
        <v>4680</v>
      </c>
      <c r="J3240">
        <v>7</v>
      </c>
      <c r="K3240">
        <v>7</v>
      </c>
      <c r="L3240" s="6">
        <v>184900</v>
      </c>
    </row>
    <row r="3241" spans="1:12" x14ac:dyDescent="0.2">
      <c r="A3241">
        <v>0</v>
      </c>
      <c r="B3241">
        <v>2</v>
      </c>
      <c r="C3241">
        <v>1965</v>
      </c>
      <c r="D3241" s="3">
        <v>1244</v>
      </c>
      <c r="E3241">
        <v>1</v>
      </c>
      <c r="F3241">
        <v>3</v>
      </c>
      <c r="G3241">
        <v>1</v>
      </c>
      <c r="H3241">
        <v>1</v>
      </c>
      <c r="I3241">
        <v>7800</v>
      </c>
      <c r="J3241">
        <v>7</v>
      </c>
      <c r="K3241">
        <v>7</v>
      </c>
      <c r="L3241" s="6">
        <v>184900</v>
      </c>
    </row>
    <row r="3242" spans="1:12" x14ac:dyDescent="0.2">
      <c r="A3242">
        <v>0</v>
      </c>
      <c r="B3242">
        <v>1</v>
      </c>
      <c r="C3242">
        <v>1960</v>
      </c>
      <c r="D3242" s="3">
        <v>1644</v>
      </c>
      <c r="E3242">
        <v>1</v>
      </c>
      <c r="F3242">
        <v>3</v>
      </c>
      <c r="G3242">
        <v>1</v>
      </c>
      <c r="H3242">
        <v>1</v>
      </c>
      <c r="I3242">
        <v>6600</v>
      </c>
      <c r="J3242">
        <v>7</v>
      </c>
      <c r="K3242">
        <v>7</v>
      </c>
      <c r="L3242" s="6">
        <v>184900</v>
      </c>
    </row>
    <row r="3243" spans="1:12" x14ac:dyDescent="0.2">
      <c r="A3243">
        <v>0</v>
      </c>
      <c r="B3243">
        <v>1</v>
      </c>
      <c r="C3243">
        <v>1965</v>
      </c>
      <c r="D3243" s="3">
        <v>1275</v>
      </c>
      <c r="E3243">
        <v>1</v>
      </c>
      <c r="F3243">
        <v>3</v>
      </c>
      <c r="G3243">
        <v>1</v>
      </c>
      <c r="H3243">
        <v>1</v>
      </c>
      <c r="I3243">
        <v>12950</v>
      </c>
      <c r="J3243">
        <v>11</v>
      </c>
      <c r="K3243">
        <v>11</v>
      </c>
      <c r="L3243" s="6">
        <v>184900</v>
      </c>
    </row>
    <row r="3244" spans="1:12" x14ac:dyDescent="0.2">
      <c r="A3244">
        <v>0</v>
      </c>
      <c r="B3244">
        <v>1</v>
      </c>
      <c r="C3244">
        <v>1945</v>
      </c>
      <c r="D3244" s="3">
        <v>1200</v>
      </c>
      <c r="E3244">
        <v>1</v>
      </c>
      <c r="F3244">
        <v>3</v>
      </c>
      <c r="G3244">
        <v>2</v>
      </c>
      <c r="H3244">
        <v>0</v>
      </c>
      <c r="I3244">
        <v>7000</v>
      </c>
      <c r="J3244">
        <v>1</v>
      </c>
      <c r="K3244">
        <v>1</v>
      </c>
      <c r="L3244" s="6">
        <v>185000</v>
      </c>
    </row>
    <row r="3245" spans="1:12" x14ac:dyDescent="0.2">
      <c r="A3245">
        <v>1</v>
      </c>
      <c r="B3245">
        <v>1</v>
      </c>
      <c r="C3245">
        <v>1951</v>
      </c>
      <c r="D3245" s="3">
        <v>1463</v>
      </c>
      <c r="E3245">
        <v>1</v>
      </c>
      <c r="F3245">
        <v>4</v>
      </c>
      <c r="G3245">
        <v>2</v>
      </c>
      <c r="H3245">
        <v>0</v>
      </c>
      <c r="I3245">
        <v>6784</v>
      </c>
      <c r="J3245">
        <v>3</v>
      </c>
      <c r="K3245">
        <v>3</v>
      </c>
      <c r="L3245" s="6">
        <v>185000</v>
      </c>
    </row>
    <row r="3246" spans="1:12" x14ac:dyDescent="0.2">
      <c r="A3246">
        <v>1</v>
      </c>
      <c r="B3246">
        <v>1</v>
      </c>
      <c r="C3246">
        <v>1955</v>
      </c>
      <c r="D3246" s="3">
        <v>1118</v>
      </c>
      <c r="E3246">
        <v>1</v>
      </c>
      <c r="F3246">
        <v>3</v>
      </c>
      <c r="G3246">
        <v>1</v>
      </c>
      <c r="H3246">
        <v>1</v>
      </c>
      <c r="I3246">
        <v>6028</v>
      </c>
      <c r="J3246">
        <v>3</v>
      </c>
      <c r="K3246">
        <v>3</v>
      </c>
      <c r="L3246" s="6">
        <v>185000</v>
      </c>
    </row>
    <row r="3247" spans="1:12" x14ac:dyDescent="0.2">
      <c r="A3247">
        <v>0</v>
      </c>
      <c r="B3247">
        <v>2</v>
      </c>
      <c r="C3247">
        <v>1967</v>
      </c>
      <c r="D3247" s="3">
        <v>1938</v>
      </c>
      <c r="E3247">
        <v>1</v>
      </c>
      <c r="F3247">
        <v>4</v>
      </c>
      <c r="G3247">
        <v>2</v>
      </c>
      <c r="H3247">
        <v>1</v>
      </c>
      <c r="I3247">
        <v>12480</v>
      </c>
      <c r="J3247">
        <v>4</v>
      </c>
      <c r="K3247">
        <v>4</v>
      </c>
      <c r="L3247" s="6">
        <v>185000</v>
      </c>
    </row>
    <row r="3248" spans="1:12" x14ac:dyDescent="0.2">
      <c r="A3248">
        <v>1</v>
      </c>
      <c r="B3248">
        <v>2</v>
      </c>
      <c r="C3248">
        <v>1934</v>
      </c>
      <c r="D3248" s="3">
        <v>1680</v>
      </c>
      <c r="E3248">
        <v>1</v>
      </c>
      <c r="F3248">
        <v>3</v>
      </c>
      <c r="G3248">
        <v>1</v>
      </c>
      <c r="H3248">
        <v>1</v>
      </c>
      <c r="I3248">
        <v>5031</v>
      </c>
      <c r="J3248">
        <v>4</v>
      </c>
      <c r="K3248">
        <v>4</v>
      </c>
      <c r="L3248" s="6">
        <v>185000</v>
      </c>
    </row>
    <row r="3249" spans="1:12" x14ac:dyDescent="0.2">
      <c r="A3249">
        <v>0</v>
      </c>
      <c r="B3249">
        <v>1</v>
      </c>
      <c r="C3249">
        <v>1963</v>
      </c>
      <c r="D3249" s="3">
        <v>1247</v>
      </c>
      <c r="E3249">
        <v>1</v>
      </c>
      <c r="F3249">
        <v>3</v>
      </c>
      <c r="G3249">
        <v>1</v>
      </c>
      <c r="H3249">
        <v>1</v>
      </c>
      <c r="I3249">
        <v>11473</v>
      </c>
      <c r="J3249">
        <v>4</v>
      </c>
      <c r="K3249">
        <v>4</v>
      </c>
      <c r="L3249" s="6">
        <v>185000</v>
      </c>
    </row>
    <row r="3250" spans="1:12" x14ac:dyDescent="0.2">
      <c r="A3250">
        <v>1</v>
      </c>
      <c r="B3250">
        <v>1.5</v>
      </c>
      <c r="C3250">
        <v>1939</v>
      </c>
      <c r="D3250" s="3">
        <v>1399</v>
      </c>
      <c r="E3250">
        <v>1</v>
      </c>
      <c r="F3250">
        <v>2</v>
      </c>
      <c r="G3250">
        <v>2</v>
      </c>
      <c r="H3250">
        <v>1</v>
      </c>
      <c r="I3250">
        <v>5040</v>
      </c>
      <c r="J3250">
        <v>5</v>
      </c>
      <c r="K3250">
        <v>5</v>
      </c>
      <c r="L3250" s="6">
        <v>185000</v>
      </c>
    </row>
    <row r="3251" spans="1:12" x14ac:dyDescent="0.2">
      <c r="A3251">
        <v>0</v>
      </c>
      <c r="B3251">
        <v>1</v>
      </c>
      <c r="C3251">
        <v>1963</v>
      </c>
      <c r="D3251" s="3">
        <v>1185</v>
      </c>
      <c r="E3251">
        <v>1</v>
      </c>
      <c r="F3251">
        <v>3</v>
      </c>
      <c r="G3251">
        <v>1</v>
      </c>
      <c r="H3251">
        <v>1</v>
      </c>
      <c r="I3251">
        <v>6834</v>
      </c>
      <c r="J3251">
        <v>5</v>
      </c>
      <c r="K3251">
        <v>5</v>
      </c>
      <c r="L3251" s="6">
        <v>185000</v>
      </c>
    </row>
    <row r="3252" spans="1:12" x14ac:dyDescent="0.2">
      <c r="A3252">
        <v>0</v>
      </c>
      <c r="B3252">
        <v>1</v>
      </c>
      <c r="C3252">
        <v>1928</v>
      </c>
      <c r="D3252" s="3">
        <v>1584</v>
      </c>
      <c r="E3252">
        <v>1</v>
      </c>
      <c r="F3252">
        <v>4</v>
      </c>
      <c r="G3252">
        <v>1</v>
      </c>
      <c r="H3252">
        <v>1</v>
      </c>
      <c r="I3252">
        <v>4720</v>
      </c>
      <c r="J3252">
        <v>6</v>
      </c>
      <c r="K3252">
        <v>6</v>
      </c>
      <c r="L3252" s="6">
        <v>185000</v>
      </c>
    </row>
    <row r="3253" spans="1:12" x14ac:dyDescent="0.2">
      <c r="A3253">
        <v>1</v>
      </c>
      <c r="B3253">
        <v>1</v>
      </c>
      <c r="C3253">
        <v>1948</v>
      </c>
      <c r="D3253" s="3">
        <v>1627</v>
      </c>
      <c r="E3253">
        <v>1</v>
      </c>
      <c r="F3253">
        <v>3</v>
      </c>
      <c r="G3253">
        <v>1</v>
      </c>
      <c r="H3253">
        <v>0</v>
      </c>
      <c r="I3253">
        <v>5280</v>
      </c>
      <c r="J3253">
        <v>6</v>
      </c>
      <c r="K3253">
        <v>6</v>
      </c>
      <c r="L3253" s="6">
        <v>185000</v>
      </c>
    </row>
    <row r="3254" spans="1:12" x14ac:dyDescent="0.2">
      <c r="A3254">
        <v>1</v>
      </c>
      <c r="B3254">
        <v>1</v>
      </c>
      <c r="C3254">
        <v>1949</v>
      </c>
      <c r="D3254" s="3">
        <v>1504</v>
      </c>
      <c r="E3254">
        <v>1</v>
      </c>
      <c r="F3254">
        <v>3</v>
      </c>
      <c r="G3254">
        <v>1</v>
      </c>
      <c r="H3254">
        <v>1</v>
      </c>
      <c r="I3254">
        <v>7008</v>
      </c>
      <c r="J3254">
        <v>6</v>
      </c>
      <c r="K3254">
        <v>6</v>
      </c>
      <c r="L3254" s="6">
        <v>185000</v>
      </c>
    </row>
    <row r="3255" spans="1:12" x14ac:dyDescent="0.2">
      <c r="A3255">
        <v>1</v>
      </c>
      <c r="B3255">
        <v>1.5</v>
      </c>
      <c r="C3255">
        <v>1951</v>
      </c>
      <c r="D3255" s="3">
        <v>2291</v>
      </c>
      <c r="E3255">
        <v>2</v>
      </c>
      <c r="F3255">
        <v>3</v>
      </c>
      <c r="G3255">
        <v>2</v>
      </c>
      <c r="H3255">
        <v>0</v>
      </c>
      <c r="I3255">
        <v>6400</v>
      </c>
      <c r="J3255">
        <v>6</v>
      </c>
      <c r="K3255">
        <v>6</v>
      </c>
      <c r="L3255" s="6">
        <v>185000</v>
      </c>
    </row>
    <row r="3256" spans="1:12" x14ac:dyDescent="0.2">
      <c r="A3256">
        <v>0</v>
      </c>
      <c r="B3256">
        <v>1</v>
      </c>
      <c r="C3256">
        <v>1972</v>
      </c>
      <c r="D3256" s="3">
        <v>1444</v>
      </c>
      <c r="E3256">
        <v>1</v>
      </c>
      <c r="F3256">
        <v>4</v>
      </c>
      <c r="G3256">
        <v>1</v>
      </c>
      <c r="H3256">
        <v>1</v>
      </c>
      <c r="I3256">
        <v>7965</v>
      </c>
      <c r="J3256">
        <v>6</v>
      </c>
      <c r="K3256">
        <v>6</v>
      </c>
      <c r="L3256" s="6">
        <v>185000</v>
      </c>
    </row>
    <row r="3257" spans="1:12" x14ac:dyDescent="0.2">
      <c r="A3257">
        <v>0</v>
      </c>
      <c r="B3257">
        <v>1</v>
      </c>
      <c r="C3257">
        <v>1873</v>
      </c>
      <c r="D3257" s="3">
        <v>1088</v>
      </c>
      <c r="E3257">
        <v>1</v>
      </c>
      <c r="F3257">
        <v>2</v>
      </c>
      <c r="G3257">
        <v>1</v>
      </c>
      <c r="H3257">
        <v>0</v>
      </c>
      <c r="I3257">
        <v>4795</v>
      </c>
      <c r="J3257">
        <v>6</v>
      </c>
      <c r="K3257">
        <v>6</v>
      </c>
      <c r="L3257" s="6">
        <v>185000</v>
      </c>
    </row>
    <row r="3258" spans="1:12" x14ac:dyDescent="0.2">
      <c r="A3258">
        <v>0</v>
      </c>
      <c r="B3258">
        <v>2</v>
      </c>
      <c r="C3258">
        <v>1924</v>
      </c>
      <c r="D3258" s="3">
        <v>1653</v>
      </c>
      <c r="E3258">
        <v>1</v>
      </c>
      <c r="F3258">
        <v>3</v>
      </c>
      <c r="G3258">
        <v>1</v>
      </c>
      <c r="H3258">
        <v>0</v>
      </c>
      <c r="I3258">
        <v>6251</v>
      </c>
      <c r="J3258">
        <v>7</v>
      </c>
      <c r="K3258">
        <v>7</v>
      </c>
      <c r="L3258" s="6">
        <v>185000</v>
      </c>
    </row>
    <row r="3259" spans="1:12" x14ac:dyDescent="0.2">
      <c r="A3259">
        <v>1</v>
      </c>
      <c r="B3259">
        <v>2</v>
      </c>
      <c r="C3259">
        <v>1957</v>
      </c>
      <c r="D3259" s="3">
        <v>2760</v>
      </c>
      <c r="E3259">
        <v>3</v>
      </c>
      <c r="F3259">
        <v>5</v>
      </c>
      <c r="G3259">
        <v>3</v>
      </c>
      <c r="H3259">
        <v>0</v>
      </c>
      <c r="I3259">
        <v>7150</v>
      </c>
      <c r="J3259">
        <v>7</v>
      </c>
      <c r="K3259">
        <v>7</v>
      </c>
      <c r="L3259" s="6">
        <v>185000</v>
      </c>
    </row>
    <row r="3260" spans="1:12" x14ac:dyDescent="0.2">
      <c r="A3260">
        <v>0</v>
      </c>
      <c r="B3260">
        <v>2</v>
      </c>
      <c r="C3260">
        <v>1954</v>
      </c>
      <c r="D3260" s="3">
        <v>1856</v>
      </c>
      <c r="E3260">
        <v>2</v>
      </c>
      <c r="F3260">
        <v>6</v>
      </c>
      <c r="G3260">
        <v>2</v>
      </c>
      <c r="H3260">
        <v>0</v>
      </c>
      <c r="I3260">
        <v>6161</v>
      </c>
      <c r="J3260">
        <v>7</v>
      </c>
      <c r="K3260">
        <v>7</v>
      </c>
      <c r="L3260" s="6">
        <v>185000</v>
      </c>
    </row>
    <row r="3261" spans="1:12" x14ac:dyDescent="0.2">
      <c r="A3261">
        <v>1</v>
      </c>
      <c r="B3261">
        <v>1</v>
      </c>
      <c r="C3261">
        <v>1953</v>
      </c>
      <c r="D3261" s="3">
        <v>1302</v>
      </c>
      <c r="E3261">
        <v>1</v>
      </c>
      <c r="F3261">
        <v>3</v>
      </c>
      <c r="G3261">
        <v>1</v>
      </c>
      <c r="H3261">
        <v>1</v>
      </c>
      <c r="I3261">
        <v>8320</v>
      </c>
      <c r="J3261">
        <v>9</v>
      </c>
      <c r="K3261">
        <v>9</v>
      </c>
      <c r="L3261" s="6">
        <v>185000</v>
      </c>
    </row>
    <row r="3262" spans="1:12" x14ac:dyDescent="0.2">
      <c r="A3262">
        <v>1</v>
      </c>
      <c r="B3262">
        <v>1</v>
      </c>
      <c r="C3262">
        <v>1952</v>
      </c>
      <c r="D3262" s="3">
        <v>1111</v>
      </c>
      <c r="E3262">
        <v>1</v>
      </c>
      <c r="F3262">
        <v>3</v>
      </c>
      <c r="G3262">
        <v>1</v>
      </c>
      <c r="H3262">
        <v>0</v>
      </c>
      <c r="I3262">
        <v>6000</v>
      </c>
      <c r="J3262">
        <v>9</v>
      </c>
      <c r="K3262">
        <v>9</v>
      </c>
      <c r="L3262" s="6">
        <v>185000</v>
      </c>
    </row>
    <row r="3263" spans="1:12" x14ac:dyDescent="0.2">
      <c r="A3263">
        <v>1</v>
      </c>
      <c r="B3263">
        <v>2</v>
      </c>
      <c r="C3263">
        <v>1944</v>
      </c>
      <c r="D3263" s="3">
        <v>1564</v>
      </c>
      <c r="E3263">
        <v>2</v>
      </c>
      <c r="F3263">
        <v>4</v>
      </c>
      <c r="G3263">
        <v>2</v>
      </c>
      <c r="H3263">
        <v>0</v>
      </c>
      <c r="I3263">
        <v>4920</v>
      </c>
      <c r="J3263">
        <v>10</v>
      </c>
      <c r="K3263">
        <v>10</v>
      </c>
      <c r="L3263" s="6">
        <v>185000</v>
      </c>
    </row>
    <row r="3264" spans="1:12" x14ac:dyDescent="0.2">
      <c r="A3264">
        <v>0</v>
      </c>
      <c r="B3264">
        <v>1</v>
      </c>
      <c r="C3264">
        <v>1955</v>
      </c>
      <c r="D3264" s="3">
        <v>1012</v>
      </c>
      <c r="E3264">
        <v>1</v>
      </c>
      <c r="F3264">
        <v>3</v>
      </c>
      <c r="G3264">
        <v>1</v>
      </c>
      <c r="H3264">
        <v>1</v>
      </c>
      <c r="I3264">
        <v>7488</v>
      </c>
      <c r="J3264">
        <v>10</v>
      </c>
      <c r="K3264">
        <v>10</v>
      </c>
      <c r="L3264" s="6">
        <v>185000</v>
      </c>
    </row>
    <row r="3265" spans="1:12" x14ac:dyDescent="0.2">
      <c r="A3265">
        <v>0</v>
      </c>
      <c r="B3265">
        <v>2</v>
      </c>
      <c r="C3265">
        <v>1938</v>
      </c>
      <c r="D3265" s="3">
        <v>1460</v>
      </c>
      <c r="E3265">
        <v>1</v>
      </c>
      <c r="F3265">
        <v>3</v>
      </c>
      <c r="G3265">
        <v>1</v>
      </c>
      <c r="H3265">
        <v>0</v>
      </c>
      <c r="I3265">
        <v>5547</v>
      </c>
      <c r="J3265">
        <v>10</v>
      </c>
      <c r="K3265">
        <v>10</v>
      </c>
      <c r="L3265" s="6">
        <v>185000</v>
      </c>
    </row>
    <row r="3266" spans="1:12" x14ac:dyDescent="0.2">
      <c r="A3266">
        <v>0</v>
      </c>
      <c r="B3266">
        <v>2</v>
      </c>
      <c r="C3266">
        <v>1900</v>
      </c>
      <c r="D3266" s="3">
        <v>1232</v>
      </c>
      <c r="E3266">
        <v>1</v>
      </c>
      <c r="F3266">
        <v>3</v>
      </c>
      <c r="G3266">
        <v>2</v>
      </c>
      <c r="H3266">
        <v>0</v>
      </c>
      <c r="I3266">
        <v>4560</v>
      </c>
      <c r="J3266">
        <v>10</v>
      </c>
      <c r="K3266">
        <v>10</v>
      </c>
      <c r="L3266" s="6">
        <v>185000</v>
      </c>
    </row>
    <row r="3267" spans="1:12" x14ac:dyDescent="0.2">
      <c r="A3267">
        <v>0</v>
      </c>
      <c r="B3267">
        <v>1</v>
      </c>
      <c r="C3267">
        <v>1990</v>
      </c>
      <c r="D3267" s="3">
        <v>1751</v>
      </c>
      <c r="E3267">
        <v>1</v>
      </c>
      <c r="F3267">
        <v>4</v>
      </c>
      <c r="G3267">
        <v>2</v>
      </c>
      <c r="H3267">
        <v>0</v>
      </c>
      <c r="I3267">
        <v>7680</v>
      </c>
      <c r="J3267">
        <v>11</v>
      </c>
      <c r="K3267">
        <v>11</v>
      </c>
      <c r="L3267" s="6">
        <v>185000</v>
      </c>
    </row>
    <row r="3268" spans="1:12" x14ac:dyDescent="0.2">
      <c r="A3268">
        <v>0</v>
      </c>
      <c r="B3268">
        <v>1</v>
      </c>
      <c r="C3268">
        <v>1955</v>
      </c>
      <c r="D3268" s="3">
        <v>972</v>
      </c>
      <c r="E3268">
        <v>1</v>
      </c>
      <c r="F3268">
        <v>3</v>
      </c>
      <c r="G3268">
        <v>2</v>
      </c>
      <c r="H3268">
        <v>0</v>
      </c>
      <c r="I3268">
        <v>5750</v>
      </c>
      <c r="J3268">
        <v>11</v>
      </c>
      <c r="K3268">
        <v>11</v>
      </c>
      <c r="L3268" s="6">
        <v>185000</v>
      </c>
    </row>
    <row r="3269" spans="1:12" x14ac:dyDescent="0.2">
      <c r="A3269">
        <v>0</v>
      </c>
      <c r="B3269">
        <v>1</v>
      </c>
      <c r="C3269">
        <v>1977</v>
      </c>
      <c r="D3269" s="3">
        <v>1493</v>
      </c>
      <c r="E3269">
        <v>1</v>
      </c>
      <c r="F3269">
        <v>3</v>
      </c>
      <c r="G3269">
        <v>1</v>
      </c>
      <c r="H3269">
        <v>1</v>
      </c>
      <c r="I3269">
        <v>7800</v>
      </c>
      <c r="J3269">
        <v>8</v>
      </c>
      <c r="K3269">
        <v>8</v>
      </c>
      <c r="L3269" s="6">
        <v>185500</v>
      </c>
    </row>
    <row r="3270" spans="1:12" x14ac:dyDescent="0.2">
      <c r="A3270">
        <v>0</v>
      </c>
      <c r="B3270">
        <v>1</v>
      </c>
      <c r="C3270">
        <v>1963</v>
      </c>
      <c r="D3270" s="3">
        <v>1300</v>
      </c>
      <c r="E3270">
        <v>1</v>
      </c>
      <c r="F3270">
        <v>3</v>
      </c>
      <c r="G3270">
        <v>2</v>
      </c>
      <c r="H3270">
        <v>1</v>
      </c>
      <c r="I3270">
        <v>8680</v>
      </c>
      <c r="J3270">
        <v>7</v>
      </c>
      <c r="K3270">
        <v>7</v>
      </c>
      <c r="L3270" s="6">
        <v>185900</v>
      </c>
    </row>
    <row r="3271" spans="1:12" x14ac:dyDescent="0.2">
      <c r="A3271">
        <v>1</v>
      </c>
      <c r="B3271">
        <v>1.5</v>
      </c>
      <c r="C3271">
        <v>1926</v>
      </c>
      <c r="D3271" s="3">
        <v>2210</v>
      </c>
      <c r="E3271">
        <v>2</v>
      </c>
      <c r="F3271">
        <v>4</v>
      </c>
      <c r="G3271">
        <v>2</v>
      </c>
      <c r="H3271">
        <v>0</v>
      </c>
      <c r="I3271">
        <v>3150</v>
      </c>
      <c r="J3271">
        <v>1</v>
      </c>
      <c r="K3271">
        <v>1</v>
      </c>
      <c r="L3271" s="6">
        <v>186000</v>
      </c>
    </row>
    <row r="3272" spans="1:12" x14ac:dyDescent="0.2">
      <c r="A3272">
        <v>1</v>
      </c>
      <c r="B3272">
        <v>1</v>
      </c>
      <c r="C3272">
        <v>1949</v>
      </c>
      <c r="D3272" s="3">
        <v>1296</v>
      </c>
      <c r="E3272">
        <v>1</v>
      </c>
      <c r="F3272">
        <v>3</v>
      </c>
      <c r="G3272">
        <v>1</v>
      </c>
      <c r="H3272">
        <v>1</v>
      </c>
      <c r="I3272">
        <v>5400</v>
      </c>
      <c r="J3272">
        <v>6</v>
      </c>
      <c r="K3272">
        <v>6</v>
      </c>
      <c r="L3272" s="6">
        <v>186000</v>
      </c>
    </row>
    <row r="3273" spans="1:12" x14ac:dyDescent="0.2">
      <c r="A3273">
        <v>1</v>
      </c>
      <c r="B3273">
        <v>1</v>
      </c>
      <c r="C3273">
        <v>1952</v>
      </c>
      <c r="D3273" s="3">
        <v>1731</v>
      </c>
      <c r="E3273">
        <v>1</v>
      </c>
      <c r="F3273">
        <v>3</v>
      </c>
      <c r="G3273">
        <v>1</v>
      </c>
      <c r="H3273">
        <v>0</v>
      </c>
      <c r="I3273">
        <v>7080</v>
      </c>
      <c r="J3273">
        <v>8</v>
      </c>
      <c r="K3273">
        <v>8</v>
      </c>
      <c r="L3273" s="6">
        <v>186000</v>
      </c>
    </row>
    <row r="3274" spans="1:12" x14ac:dyDescent="0.2">
      <c r="A3274">
        <v>0</v>
      </c>
      <c r="B3274">
        <v>2</v>
      </c>
      <c r="C3274">
        <v>1950</v>
      </c>
      <c r="D3274" s="3">
        <v>1868</v>
      </c>
      <c r="E3274">
        <v>1</v>
      </c>
      <c r="F3274">
        <v>4</v>
      </c>
      <c r="G3274">
        <v>2</v>
      </c>
      <c r="H3274">
        <v>0</v>
      </c>
      <c r="I3274">
        <v>5700</v>
      </c>
      <c r="J3274">
        <v>12</v>
      </c>
      <c r="K3274">
        <v>12</v>
      </c>
      <c r="L3274" s="6">
        <v>186000</v>
      </c>
    </row>
    <row r="3275" spans="1:12" x14ac:dyDescent="0.2">
      <c r="A3275">
        <v>0</v>
      </c>
      <c r="B3275">
        <v>1.5</v>
      </c>
      <c r="C3275">
        <v>1952</v>
      </c>
      <c r="D3275" s="3">
        <v>1451</v>
      </c>
      <c r="E3275">
        <v>1</v>
      </c>
      <c r="F3275">
        <v>3</v>
      </c>
      <c r="G3275">
        <v>2</v>
      </c>
      <c r="H3275">
        <v>0</v>
      </c>
      <c r="I3275">
        <v>7744</v>
      </c>
      <c r="J3275">
        <v>9</v>
      </c>
      <c r="K3275">
        <v>9</v>
      </c>
      <c r="L3275" s="6">
        <v>186425</v>
      </c>
    </row>
    <row r="3276" spans="1:12" x14ac:dyDescent="0.2">
      <c r="A3276">
        <v>0</v>
      </c>
      <c r="B3276">
        <v>1</v>
      </c>
      <c r="C3276">
        <v>1964</v>
      </c>
      <c r="D3276" s="3">
        <v>1784</v>
      </c>
      <c r="E3276">
        <v>1</v>
      </c>
      <c r="F3276">
        <v>4</v>
      </c>
      <c r="G3276">
        <v>2</v>
      </c>
      <c r="H3276">
        <v>0</v>
      </c>
      <c r="I3276">
        <v>5658</v>
      </c>
      <c r="J3276">
        <v>4</v>
      </c>
      <c r="K3276">
        <v>4</v>
      </c>
      <c r="L3276" s="6">
        <v>186500</v>
      </c>
    </row>
    <row r="3277" spans="1:12" x14ac:dyDescent="0.2">
      <c r="A3277">
        <v>1</v>
      </c>
      <c r="B3277">
        <v>1</v>
      </c>
      <c r="C3277">
        <v>1959</v>
      </c>
      <c r="D3277" s="3">
        <v>1714</v>
      </c>
      <c r="E3277">
        <v>1</v>
      </c>
      <c r="F3277">
        <v>3</v>
      </c>
      <c r="G3277">
        <v>2</v>
      </c>
      <c r="H3277">
        <v>0</v>
      </c>
      <c r="I3277">
        <v>4800</v>
      </c>
      <c r="J3277">
        <v>10</v>
      </c>
      <c r="K3277">
        <v>10</v>
      </c>
      <c r="L3277" s="6">
        <v>186500</v>
      </c>
    </row>
    <row r="3278" spans="1:12" x14ac:dyDescent="0.2">
      <c r="A3278">
        <v>0</v>
      </c>
      <c r="B3278">
        <v>1.5</v>
      </c>
      <c r="C3278">
        <v>1925</v>
      </c>
      <c r="D3278" s="3">
        <v>1886</v>
      </c>
      <c r="E3278">
        <v>2</v>
      </c>
      <c r="F3278">
        <v>5</v>
      </c>
      <c r="G3278">
        <v>3</v>
      </c>
      <c r="H3278">
        <v>0</v>
      </c>
      <c r="I3278">
        <v>3640</v>
      </c>
      <c r="J3278">
        <v>6</v>
      </c>
      <c r="K3278">
        <v>6</v>
      </c>
      <c r="L3278" s="6">
        <v>186900</v>
      </c>
    </row>
    <row r="3279" spans="1:12" x14ac:dyDescent="0.2">
      <c r="A3279">
        <v>0</v>
      </c>
      <c r="B3279">
        <v>1.5</v>
      </c>
      <c r="C3279">
        <v>1941</v>
      </c>
      <c r="D3279" s="3">
        <v>1489</v>
      </c>
      <c r="E3279">
        <v>1</v>
      </c>
      <c r="F3279">
        <v>3</v>
      </c>
      <c r="G3279">
        <v>1</v>
      </c>
      <c r="H3279">
        <v>1</v>
      </c>
      <c r="I3279">
        <v>9624</v>
      </c>
      <c r="J3279">
        <v>2</v>
      </c>
      <c r="K3279">
        <v>2</v>
      </c>
      <c r="L3279" s="6">
        <v>187000</v>
      </c>
    </row>
    <row r="3280" spans="1:12" x14ac:dyDescent="0.2">
      <c r="A3280">
        <v>1</v>
      </c>
      <c r="B3280">
        <v>1</v>
      </c>
      <c r="C3280">
        <v>1955</v>
      </c>
      <c r="D3280" s="3">
        <v>1166</v>
      </c>
      <c r="E3280">
        <v>1</v>
      </c>
      <c r="F3280">
        <v>3</v>
      </c>
      <c r="G3280">
        <v>2</v>
      </c>
      <c r="H3280">
        <v>0</v>
      </c>
      <c r="I3280">
        <v>7500</v>
      </c>
      <c r="J3280">
        <v>8</v>
      </c>
      <c r="K3280">
        <v>8</v>
      </c>
      <c r="L3280" s="6">
        <v>187000</v>
      </c>
    </row>
    <row r="3281" spans="1:12" x14ac:dyDescent="0.2">
      <c r="A3281">
        <v>0</v>
      </c>
      <c r="B3281">
        <v>1</v>
      </c>
      <c r="C3281">
        <v>1925</v>
      </c>
      <c r="D3281" s="3">
        <v>1566</v>
      </c>
      <c r="E3281">
        <v>1</v>
      </c>
      <c r="F3281">
        <v>3</v>
      </c>
      <c r="G3281">
        <v>2</v>
      </c>
      <c r="H3281">
        <v>1</v>
      </c>
      <c r="I3281">
        <v>4440</v>
      </c>
      <c r="J3281">
        <v>8</v>
      </c>
      <c r="K3281">
        <v>8</v>
      </c>
      <c r="L3281" s="6">
        <v>187000</v>
      </c>
    </row>
    <row r="3282" spans="1:12" x14ac:dyDescent="0.2">
      <c r="A3282">
        <v>1</v>
      </c>
      <c r="B3282">
        <v>1</v>
      </c>
      <c r="C3282">
        <v>1950</v>
      </c>
      <c r="D3282" s="3">
        <v>1140</v>
      </c>
      <c r="E3282">
        <v>1</v>
      </c>
      <c r="F3282">
        <v>3</v>
      </c>
      <c r="G3282">
        <v>1</v>
      </c>
      <c r="H3282">
        <v>1</v>
      </c>
      <c r="I3282">
        <v>5750</v>
      </c>
      <c r="J3282">
        <v>12</v>
      </c>
      <c r="K3282">
        <v>12</v>
      </c>
      <c r="L3282" s="6">
        <v>187000</v>
      </c>
    </row>
    <row r="3283" spans="1:12" x14ac:dyDescent="0.2">
      <c r="A3283">
        <v>1</v>
      </c>
      <c r="B3283">
        <v>1</v>
      </c>
      <c r="C3283">
        <v>1963</v>
      </c>
      <c r="D3283" s="3">
        <v>1460</v>
      </c>
      <c r="E3283">
        <v>1</v>
      </c>
      <c r="F3283">
        <v>3</v>
      </c>
      <c r="G3283">
        <v>1</v>
      </c>
      <c r="H3283">
        <v>1</v>
      </c>
      <c r="I3283">
        <v>7965</v>
      </c>
      <c r="J3283">
        <v>12</v>
      </c>
      <c r="K3283">
        <v>12</v>
      </c>
      <c r="L3283" s="6">
        <v>187000</v>
      </c>
    </row>
    <row r="3284" spans="1:12" x14ac:dyDescent="0.2">
      <c r="A3284">
        <v>1</v>
      </c>
      <c r="B3284">
        <v>2</v>
      </c>
      <c r="C3284">
        <v>1929</v>
      </c>
      <c r="D3284" s="3">
        <v>2700</v>
      </c>
      <c r="E3284">
        <v>2</v>
      </c>
      <c r="F3284">
        <v>6</v>
      </c>
      <c r="G3284">
        <v>2</v>
      </c>
      <c r="H3284">
        <v>1</v>
      </c>
      <c r="I3284">
        <v>6090</v>
      </c>
      <c r="J3284">
        <v>12</v>
      </c>
      <c r="K3284">
        <v>12</v>
      </c>
      <c r="L3284" s="6">
        <v>187000</v>
      </c>
    </row>
    <row r="3285" spans="1:12" x14ac:dyDescent="0.2">
      <c r="A3285">
        <v>0</v>
      </c>
      <c r="B3285">
        <v>1</v>
      </c>
      <c r="C3285">
        <v>1969</v>
      </c>
      <c r="D3285" s="3">
        <v>1723</v>
      </c>
      <c r="E3285">
        <v>1</v>
      </c>
      <c r="F3285">
        <v>3</v>
      </c>
      <c r="G3285">
        <v>1</v>
      </c>
      <c r="H3285">
        <v>1</v>
      </c>
      <c r="I3285">
        <v>9000</v>
      </c>
      <c r="J3285">
        <v>10</v>
      </c>
      <c r="K3285">
        <v>10</v>
      </c>
      <c r="L3285" s="6">
        <v>187500</v>
      </c>
    </row>
    <row r="3286" spans="1:12" x14ac:dyDescent="0.2">
      <c r="A3286">
        <v>0</v>
      </c>
      <c r="B3286">
        <v>1</v>
      </c>
      <c r="C3286">
        <v>1925</v>
      </c>
      <c r="D3286" s="3">
        <v>1542</v>
      </c>
      <c r="E3286">
        <v>1</v>
      </c>
      <c r="F3286">
        <v>3</v>
      </c>
      <c r="G3286">
        <v>2</v>
      </c>
      <c r="H3286">
        <v>0</v>
      </c>
      <c r="I3286">
        <v>6440</v>
      </c>
      <c r="J3286">
        <v>6</v>
      </c>
      <c r="K3286">
        <v>6</v>
      </c>
      <c r="L3286" s="6">
        <v>188000</v>
      </c>
    </row>
    <row r="3287" spans="1:12" x14ac:dyDescent="0.2">
      <c r="A3287">
        <v>0</v>
      </c>
      <c r="B3287">
        <v>1</v>
      </c>
      <c r="C3287">
        <v>1925</v>
      </c>
      <c r="D3287" s="3">
        <v>1231</v>
      </c>
      <c r="E3287">
        <v>1</v>
      </c>
      <c r="F3287">
        <v>4</v>
      </c>
      <c r="G3287">
        <v>1</v>
      </c>
      <c r="H3287">
        <v>0</v>
      </c>
      <c r="I3287">
        <v>5000</v>
      </c>
      <c r="J3287">
        <v>6</v>
      </c>
      <c r="K3287">
        <v>6</v>
      </c>
      <c r="L3287" s="6">
        <v>188000</v>
      </c>
    </row>
    <row r="3288" spans="1:12" x14ac:dyDescent="0.2">
      <c r="A3288">
        <v>0</v>
      </c>
      <c r="B3288">
        <v>1</v>
      </c>
      <c r="C3288">
        <v>1940</v>
      </c>
      <c r="D3288" s="3">
        <v>1035</v>
      </c>
      <c r="E3288">
        <v>1</v>
      </c>
      <c r="F3288">
        <v>3</v>
      </c>
      <c r="G3288">
        <v>1</v>
      </c>
      <c r="H3288">
        <v>1</v>
      </c>
      <c r="I3288">
        <v>7980</v>
      </c>
      <c r="J3288">
        <v>6</v>
      </c>
      <c r="K3288">
        <v>6</v>
      </c>
      <c r="L3288" s="6">
        <v>188000</v>
      </c>
    </row>
    <row r="3289" spans="1:12" x14ac:dyDescent="0.2">
      <c r="A3289">
        <v>0</v>
      </c>
      <c r="B3289">
        <v>1</v>
      </c>
      <c r="C3289">
        <v>1960</v>
      </c>
      <c r="D3289" s="3">
        <v>1121</v>
      </c>
      <c r="E3289">
        <v>1</v>
      </c>
      <c r="F3289">
        <v>3</v>
      </c>
      <c r="G3289">
        <v>2</v>
      </c>
      <c r="H3289">
        <v>0</v>
      </c>
      <c r="I3289">
        <v>11550</v>
      </c>
      <c r="J3289">
        <v>6</v>
      </c>
      <c r="K3289">
        <v>6</v>
      </c>
      <c r="L3289" s="6">
        <v>188000</v>
      </c>
    </row>
    <row r="3290" spans="1:12" x14ac:dyDescent="0.2">
      <c r="A3290">
        <v>1</v>
      </c>
      <c r="B3290">
        <v>1</v>
      </c>
      <c r="C3290">
        <v>1963</v>
      </c>
      <c r="D3290" s="3">
        <v>1264</v>
      </c>
      <c r="E3290">
        <v>1</v>
      </c>
      <c r="F3290">
        <v>3</v>
      </c>
      <c r="G3290">
        <v>2</v>
      </c>
      <c r="H3290">
        <v>1</v>
      </c>
      <c r="I3290">
        <v>10140</v>
      </c>
      <c r="J3290">
        <v>8</v>
      </c>
      <c r="K3290">
        <v>8</v>
      </c>
      <c r="L3290" s="6">
        <v>188000</v>
      </c>
    </row>
    <row r="3291" spans="1:12" x14ac:dyDescent="0.2">
      <c r="A3291">
        <v>1</v>
      </c>
      <c r="B3291">
        <v>1.5</v>
      </c>
      <c r="C3291">
        <v>1930</v>
      </c>
      <c r="D3291" s="3">
        <v>1940</v>
      </c>
      <c r="E3291">
        <v>1</v>
      </c>
      <c r="F3291">
        <v>4</v>
      </c>
      <c r="G3291">
        <v>1</v>
      </c>
      <c r="H3291">
        <v>1</v>
      </c>
      <c r="I3291">
        <v>4800</v>
      </c>
      <c r="J3291">
        <v>10</v>
      </c>
      <c r="K3291">
        <v>10</v>
      </c>
      <c r="L3291" s="6">
        <v>188000</v>
      </c>
    </row>
    <row r="3292" spans="1:12" x14ac:dyDescent="0.2">
      <c r="A3292">
        <v>0</v>
      </c>
      <c r="B3292">
        <v>1</v>
      </c>
      <c r="C3292">
        <v>1910</v>
      </c>
      <c r="D3292" s="3">
        <v>1393</v>
      </c>
      <c r="E3292">
        <v>1</v>
      </c>
      <c r="F3292">
        <v>3</v>
      </c>
      <c r="G3292">
        <v>2</v>
      </c>
      <c r="H3292">
        <v>0</v>
      </c>
      <c r="I3292">
        <v>3600</v>
      </c>
      <c r="J3292">
        <v>10</v>
      </c>
      <c r="K3292">
        <v>10</v>
      </c>
      <c r="L3292" s="6">
        <v>188000</v>
      </c>
    </row>
    <row r="3293" spans="1:12" x14ac:dyDescent="0.2">
      <c r="A3293">
        <v>1</v>
      </c>
      <c r="B3293">
        <v>1</v>
      </c>
      <c r="C3293">
        <v>1969</v>
      </c>
      <c r="D3293" s="3">
        <v>1623</v>
      </c>
      <c r="E3293">
        <v>1</v>
      </c>
      <c r="F3293">
        <v>3</v>
      </c>
      <c r="G3293">
        <v>2</v>
      </c>
      <c r="H3293">
        <v>0</v>
      </c>
      <c r="I3293">
        <v>10980</v>
      </c>
      <c r="J3293">
        <v>1</v>
      </c>
      <c r="K3293">
        <v>1</v>
      </c>
      <c r="L3293" s="6">
        <v>188400</v>
      </c>
    </row>
    <row r="3294" spans="1:12" x14ac:dyDescent="0.2">
      <c r="A3294">
        <v>0</v>
      </c>
      <c r="B3294">
        <v>2</v>
      </c>
      <c r="C3294">
        <v>1965</v>
      </c>
      <c r="D3294" s="3">
        <v>1999</v>
      </c>
      <c r="E3294">
        <v>1</v>
      </c>
      <c r="F3294">
        <v>4</v>
      </c>
      <c r="G3294">
        <v>1</v>
      </c>
      <c r="H3294">
        <v>1</v>
      </c>
      <c r="I3294">
        <v>20400</v>
      </c>
      <c r="J3294">
        <v>2</v>
      </c>
      <c r="K3294">
        <v>2</v>
      </c>
      <c r="L3294" s="6">
        <v>188500</v>
      </c>
    </row>
    <row r="3295" spans="1:12" x14ac:dyDescent="0.2">
      <c r="A3295">
        <v>0</v>
      </c>
      <c r="B3295">
        <v>1</v>
      </c>
      <c r="C3295">
        <v>1923</v>
      </c>
      <c r="D3295" s="3">
        <v>1449</v>
      </c>
      <c r="E3295">
        <v>1</v>
      </c>
      <c r="F3295">
        <v>3</v>
      </c>
      <c r="G3295">
        <v>2</v>
      </c>
      <c r="H3295">
        <v>0</v>
      </c>
      <c r="I3295">
        <v>3680</v>
      </c>
      <c r="J3295">
        <v>3</v>
      </c>
      <c r="K3295">
        <v>3</v>
      </c>
      <c r="L3295" s="6">
        <v>188500</v>
      </c>
    </row>
    <row r="3296" spans="1:12" x14ac:dyDescent="0.2">
      <c r="A3296">
        <v>0</v>
      </c>
      <c r="B3296">
        <v>2</v>
      </c>
      <c r="C3296">
        <v>1958</v>
      </c>
      <c r="D3296" s="3">
        <v>1926</v>
      </c>
      <c r="E3296">
        <v>1</v>
      </c>
      <c r="F3296">
        <v>5</v>
      </c>
      <c r="G3296">
        <v>1</v>
      </c>
      <c r="H3296">
        <v>1</v>
      </c>
      <c r="I3296">
        <v>8100</v>
      </c>
      <c r="J3296">
        <v>9</v>
      </c>
      <c r="K3296">
        <v>9</v>
      </c>
      <c r="L3296" s="6">
        <v>188500</v>
      </c>
    </row>
    <row r="3297" spans="1:12" x14ac:dyDescent="0.2">
      <c r="A3297">
        <v>0</v>
      </c>
      <c r="B3297">
        <v>2</v>
      </c>
      <c r="C3297">
        <v>1956</v>
      </c>
      <c r="D3297" s="3">
        <v>1378</v>
      </c>
      <c r="E3297">
        <v>1</v>
      </c>
      <c r="F3297">
        <v>3</v>
      </c>
      <c r="G3297">
        <v>1</v>
      </c>
      <c r="H3297">
        <v>1</v>
      </c>
      <c r="I3297">
        <v>6800</v>
      </c>
      <c r="J3297">
        <v>10</v>
      </c>
      <c r="K3297">
        <v>10</v>
      </c>
      <c r="L3297" s="6">
        <v>188650</v>
      </c>
    </row>
    <row r="3298" spans="1:12" x14ac:dyDescent="0.2">
      <c r="A3298">
        <v>0</v>
      </c>
      <c r="B3298">
        <v>1.5</v>
      </c>
      <c r="C3298">
        <v>1901</v>
      </c>
      <c r="D3298" s="3">
        <v>2517</v>
      </c>
      <c r="E3298">
        <v>2</v>
      </c>
      <c r="F3298">
        <v>5</v>
      </c>
      <c r="G3298">
        <v>2</v>
      </c>
      <c r="H3298">
        <v>0</v>
      </c>
      <c r="I3298">
        <v>3996</v>
      </c>
      <c r="J3298">
        <v>7</v>
      </c>
      <c r="K3298">
        <v>7</v>
      </c>
      <c r="L3298" s="6">
        <v>188780</v>
      </c>
    </row>
    <row r="3299" spans="1:12" x14ac:dyDescent="0.2">
      <c r="A3299">
        <v>1</v>
      </c>
      <c r="B3299">
        <v>1</v>
      </c>
      <c r="C3299">
        <v>1953</v>
      </c>
      <c r="D3299" s="3">
        <v>1136</v>
      </c>
      <c r="E3299">
        <v>1</v>
      </c>
      <c r="F3299">
        <v>2</v>
      </c>
      <c r="G3299">
        <v>2</v>
      </c>
      <c r="H3299">
        <v>0</v>
      </c>
      <c r="I3299">
        <v>7200</v>
      </c>
      <c r="J3299">
        <v>6</v>
      </c>
      <c r="K3299">
        <v>6</v>
      </c>
      <c r="L3299" s="6">
        <v>189000</v>
      </c>
    </row>
    <row r="3300" spans="1:12" x14ac:dyDescent="0.2">
      <c r="A3300">
        <v>1</v>
      </c>
      <c r="B3300">
        <v>1</v>
      </c>
      <c r="C3300">
        <v>1966</v>
      </c>
      <c r="D3300" s="3">
        <v>1227</v>
      </c>
      <c r="E3300">
        <v>1</v>
      </c>
      <c r="F3300">
        <v>3</v>
      </c>
      <c r="G3300">
        <v>1</v>
      </c>
      <c r="H3300">
        <v>1</v>
      </c>
      <c r="I3300">
        <v>4800</v>
      </c>
      <c r="J3300">
        <v>7</v>
      </c>
      <c r="K3300">
        <v>7</v>
      </c>
      <c r="L3300" s="6">
        <v>189000</v>
      </c>
    </row>
    <row r="3301" spans="1:12" x14ac:dyDescent="0.2">
      <c r="A3301">
        <v>0</v>
      </c>
      <c r="B3301">
        <v>1</v>
      </c>
      <c r="C3301">
        <v>1955</v>
      </c>
      <c r="D3301" s="3">
        <v>1561</v>
      </c>
      <c r="E3301">
        <v>1</v>
      </c>
      <c r="F3301">
        <v>3</v>
      </c>
      <c r="G3301">
        <v>2</v>
      </c>
      <c r="H3301">
        <v>1</v>
      </c>
      <c r="I3301">
        <v>8760</v>
      </c>
      <c r="J3301">
        <v>10</v>
      </c>
      <c r="K3301">
        <v>10</v>
      </c>
      <c r="L3301" s="6">
        <v>189000</v>
      </c>
    </row>
    <row r="3302" spans="1:12" x14ac:dyDescent="0.2">
      <c r="A3302">
        <v>0</v>
      </c>
      <c r="B3302">
        <v>1</v>
      </c>
      <c r="C3302">
        <v>1940</v>
      </c>
      <c r="D3302" s="3">
        <v>1180</v>
      </c>
      <c r="E3302">
        <v>1</v>
      </c>
      <c r="F3302">
        <v>3</v>
      </c>
      <c r="G3302">
        <v>2</v>
      </c>
      <c r="H3302">
        <v>0</v>
      </c>
      <c r="I3302">
        <v>4800</v>
      </c>
      <c r="J3302">
        <v>4</v>
      </c>
      <c r="K3302">
        <v>4</v>
      </c>
      <c r="L3302" s="6">
        <v>189900</v>
      </c>
    </row>
    <row r="3303" spans="1:12" x14ac:dyDescent="0.2">
      <c r="A3303">
        <v>0</v>
      </c>
      <c r="B3303">
        <v>1</v>
      </c>
      <c r="C3303">
        <v>1929</v>
      </c>
      <c r="D3303" s="3">
        <v>1371</v>
      </c>
      <c r="E3303">
        <v>1</v>
      </c>
      <c r="F3303">
        <v>3</v>
      </c>
      <c r="G3303">
        <v>1</v>
      </c>
      <c r="H3303">
        <v>0</v>
      </c>
      <c r="I3303">
        <v>3600</v>
      </c>
      <c r="J3303">
        <v>10</v>
      </c>
      <c r="K3303">
        <v>10</v>
      </c>
      <c r="L3303" s="6">
        <v>189900</v>
      </c>
    </row>
    <row r="3304" spans="1:12" x14ac:dyDescent="0.2">
      <c r="A3304">
        <v>1</v>
      </c>
      <c r="B3304">
        <v>1</v>
      </c>
      <c r="C3304">
        <v>1955</v>
      </c>
      <c r="D3304" s="3">
        <v>1473</v>
      </c>
      <c r="E3304">
        <v>1</v>
      </c>
      <c r="F3304">
        <v>2</v>
      </c>
      <c r="G3304">
        <v>1</v>
      </c>
      <c r="H3304">
        <v>1</v>
      </c>
      <c r="I3304">
        <v>6272</v>
      </c>
      <c r="J3304">
        <v>11</v>
      </c>
      <c r="K3304">
        <v>11</v>
      </c>
      <c r="L3304" s="6">
        <v>189900</v>
      </c>
    </row>
    <row r="3305" spans="1:12" x14ac:dyDescent="0.2">
      <c r="A3305">
        <v>0</v>
      </c>
      <c r="B3305">
        <v>2</v>
      </c>
      <c r="C3305">
        <v>1924</v>
      </c>
      <c r="D3305" s="3">
        <v>3363</v>
      </c>
      <c r="E3305">
        <v>2</v>
      </c>
      <c r="F3305">
        <v>5</v>
      </c>
      <c r="G3305">
        <v>2</v>
      </c>
      <c r="H3305">
        <v>0</v>
      </c>
      <c r="I3305">
        <v>4760</v>
      </c>
      <c r="J3305">
        <v>1</v>
      </c>
      <c r="K3305">
        <v>1</v>
      </c>
      <c r="L3305" s="6">
        <v>190000</v>
      </c>
    </row>
    <row r="3306" spans="1:12" x14ac:dyDescent="0.2">
      <c r="A3306">
        <v>0</v>
      </c>
      <c r="B3306">
        <v>2</v>
      </c>
      <c r="C3306">
        <v>1890</v>
      </c>
      <c r="D3306" s="3">
        <v>2590</v>
      </c>
      <c r="E3306">
        <v>2</v>
      </c>
      <c r="F3306">
        <v>6</v>
      </c>
      <c r="G3306">
        <v>2</v>
      </c>
      <c r="H3306">
        <v>0</v>
      </c>
      <c r="I3306">
        <v>2040</v>
      </c>
      <c r="J3306">
        <v>2</v>
      </c>
      <c r="K3306">
        <v>2</v>
      </c>
      <c r="L3306" s="6">
        <v>190000</v>
      </c>
    </row>
    <row r="3307" spans="1:12" x14ac:dyDescent="0.2">
      <c r="A3307">
        <v>0</v>
      </c>
      <c r="B3307">
        <v>1.5</v>
      </c>
      <c r="C3307">
        <v>1989</v>
      </c>
      <c r="D3307" s="3">
        <v>2605</v>
      </c>
      <c r="E3307">
        <v>2</v>
      </c>
      <c r="F3307">
        <v>5</v>
      </c>
      <c r="G3307">
        <v>4</v>
      </c>
      <c r="H3307">
        <v>0</v>
      </c>
      <c r="I3307">
        <v>9600</v>
      </c>
      <c r="J3307">
        <v>2</v>
      </c>
      <c r="K3307">
        <v>2</v>
      </c>
      <c r="L3307" s="6">
        <v>190000</v>
      </c>
    </row>
    <row r="3308" spans="1:12" x14ac:dyDescent="0.2">
      <c r="A3308">
        <v>1</v>
      </c>
      <c r="B3308">
        <v>2</v>
      </c>
      <c r="C3308">
        <v>1896</v>
      </c>
      <c r="D3308" s="3">
        <v>2000</v>
      </c>
      <c r="E3308">
        <v>2</v>
      </c>
      <c r="F3308">
        <v>4</v>
      </c>
      <c r="G3308">
        <v>3</v>
      </c>
      <c r="H3308">
        <v>0</v>
      </c>
      <c r="I3308">
        <v>3600</v>
      </c>
      <c r="J3308">
        <v>3</v>
      </c>
      <c r="K3308">
        <v>3</v>
      </c>
      <c r="L3308" s="6">
        <v>190000</v>
      </c>
    </row>
    <row r="3309" spans="1:12" x14ac:dyDescent="0.2">
      <c r="A3309">
        <v>1</v>
      </c>
      <c r="B3309">
        <v>1</v>
      </c>
      <c r="C3309">
        <v>1948</v>
      </c>
      <c r="D3309" s="3">
        <v>1341</v>
      </c>
      <c r="E3309">
        <v>1</v>
      </c>
      <c r="F3309">
        <v>3</v>
      </c>
      <c r="G3309">
        <v>1</v>
      </c>
      <c r="H3309">
        <v>0</v>
      </c>
      <c r="I3309">
        <v>5760</v>
      </c>
      <c r="J3309">
        <v>4</v>
      </c>
      <c r="K3309">
        <v>4</v>
      </c>
      <c r="L3309" s="6">
        <v>190000</v>
      </c>
    </row>
    <row r="3310" spans="1:12" x14ac:dyDescent="0.2">
      <c r="A3310">
        <v>0</v>
      </c>
      <c r="B3310">
        <v>1</v>
      </c>
      <c r="C3310">
        <v>1950</v>
      </c>
      <c r="D3310" s="3">
        <v>1040</v>
      </c>
      <c r="E3310">
        <v>1</v>
      </c>
      <c r="F3310">
        <v>4</v>
      </c>
      <c r="G3310">
        <v>1</v>
      </c>
      <c r="H3310">
        <v>0</v>
      </c>
      <c r="I3310">
        <v>6480</v>
      </c>
      <c r="J3310">
        <v>4</v>
      </c>
      <c r="K3310">
        <v>4</v>
      </c>
      <c r="L3310" s="6">
        <v>190000</v>
      </c>
    </row>
    <row r="3311" spans="1:12" x14ac:dyDescent="0.2">
      <c r="A3311">
        <v>0</v>
      </c>
      <c r="B3311">
        <v>1.5</v>
      </c>
      <c r="C3311">
        <v>1891</v>
      </c>
      <c r="D3311" s="3">
        <v>1719</v>
      </c>
      <c r="E3311">
        <v>2</v>
      </c>
      <c r="F3311">
        <v>4</v>
      </c>
      <c r="G3311">
        <v>2</v>
      </c>
      <c r="H3311">
        <v>0</v>
      </c>
      <c r="I3311">
        <v>4800</v>
      </c>
      <c r="J3311">
        <v>5</v>
      </c>
      <c r="K3311">
        <v>5</v>
      </c>
      <c r="L3311" s="6">
        <v>190000</v>
      </c>
    </row>
    <row r="3312" spans="1:12" x14ac:dyDescent="0.2">
      <c r="A3312">
        <v>0</v>
      </c>
      <c r="B3312">
        <v>2</v>
      </c>
      <c r="C3312">
        <v>1926</v>
      </c>
      <c r="D3312" s="3">
        <v>550</v>
      </c>
      <c r="E3312">
        <v>1</v>
      </c>
      <c r="F3312">
        <v>2</v>
      </c>
      <c r="G3312">
        <v>2</v>
      </c>
      <c r="H3312">
        <v>0</v>
      </c>
      <c r="I3312">
        <v>8640</v>
      </c>
      <c r="J3312">
        <v>5</v>
      </c>
      <c r="K3312">
        <v>5</v>
      </c>
      <c r="L3312" s="6">
        <v>190000</v>
      </c>
    </row>
    <row r="3313" spans="1:12" x14ac:dyDescent="0.2">
      <c r="A3313">
        <v>0</v>
      </c>
      <c r="B3313">
        <v>1</v>
      </c>
      <c r="C3313">
        <v>1941</v>
      </c>
      <c r="D3313" s="3">
        <v>1434</v>
      </c>
      <c r="E3313">
        <v>1</v>
      </c>
      <c r="F3313">
        <v>4</v>
      </c>
      <c r="G3313">
        <v>2</v>
      </c>
      <c r="H3313">
        <v>0</v>
      </c>
      <c r="I3313">
        <v>4800</v>
      </c>
      <c r="J3313">
        <v>5</v>
      </c>
      <c r="K3313">
        <v>5</v>
      </c>
      <c r="L3313" s="6">
        <v>190000</v>
      </c>
    </row>
    <row r="3314" spans="1:12" x14ac:dyDescent="0.2">
      <c r="A3314">
        <v>0</v>
      </c>
      <c r="B3314">
        <v>1</v>
      </c>
      <c r="C3314">
        <v>1926</v>
      </c>
      <c r="D3314" s="3">
        <v>1504</v>
      </c>
      <c r="E3314">
        <v>1</v>
      </c>
      <c r="F3314">
        <v>4</v>
      </c>
      <c r="G3314">
        <v>1</v>
      </c>
      <c r="H3314">
        <v>0</v>
      </c>
      <c r="I3314">
        <v>4522</v>
      </c>
      <c r="J3314">
        <v>5</v>
      </c>
      <c r="K3314">
        <v>5</v>
      </c>
      <c r="L3314" s="6">
        <v>190000</v>
      </c>
    </row>
    <row r="3315" spans="1:12" x14ac:dyDescent="0.2">
      <c r="A3315">
        <v>1</v>
      </c>
      <c r="B3315">
        <v>1</v>
      </c>
      <c r="C3315">
        <v>1950</v>
      </c>
      <c r="D3315" s="3">
        <v>1325</v>
      </c>
      <c r="E3315">
        <v>1</v>
      </c>
      <c r="F3315">
        <v>3</v>
      </c>
      <c r="G3315">
        <v>2</v>
      </c>
      <c r="H3315">
        <v>0</v>
      </c>
      <c r="I3315">
        <v>9103</v>
      </c>
      <c r="J3315">
        <v>6</v>
      </c>
      <c r="K3315">
        <v>6</v>
      </c>
      <c r="L3315" s="6">
        <v>190000</v>
      </c>
    </row>
    <row r="3316" spans="1:12" x14ac:dyDescent="0.2">
      <c r="A3316">
        <v>1</v>
      </c>
      <c r="B3316">
        <v>1.5</v>
      </c>
      <c r="C3316">
        <v>1920</v>
      </c>
      <c r="D3316" s="3">
        <v>1529</v>
      </c>
      <c r="E3316">
        <v>1</v>
      </c>
      <c r="F3316">
        <v>4</v>
      </c>
      <c r="G3316">
        <v>1</v>
      </c>
      <c r="H3316">
        <v>1</v>
      </c>
      <c r="I3316">
        <v>3600</v>
      </c>
      <c r="J3316">
        <v>6</v>
      </c>
      <c r="K3316">
        <v>6</v>
      </c>
      <c r="L3316" s="6">
        <v>190000</v>
      </c>
    </row>
    <row r="3317" spans="1:12" x14ac:dyDescent="0.2">
      <c r="A3317">
        <v>1</v>
      </c>
      <c r="B3317">
        <v>1</v>
      </c>
      <c r="C3317">
        <v>1958</v>
      </c>
      <c r="D3317" s="3">
        <v>2015</v>
      </c>
      <c r="E3317">
        <v>1</v>
      </c>
      <c r="F3317">
        <v>4</v>
      </c>
      <c r="G3317">
        <v>2</v>
      </c>
      <c r="H3317">
        <v>1</v>
      </c>
      <c r="I3317">
        <v>7672</v>
      </c>
      <c r="J3317">
        <v>6</v>
      </c>
      <c r="K3317">
        <v>6</v>
      </c>
      <c r="L3317" s="6">
        <v>190000</v>
      </c>
    </row>
    <row r="3318" spans="1:12" x14ac:dyDescent="0.2">
      <c r="A3318">
        <v>1</v>
      </c>
      <c r="B3318">
        <v>2</v>
      </c>
      <c r="C3318">
        <v>1954</v>
      </c>
      <c r="D3318" s="3">
        <v>1924</v>
      </c>
      <c r="E3318">
        <v>2</v>
      </c>
      <c r="F3318">
        <v>4</v>
      </c>
      <c r="G3318">
        <v>2</v>
      </c>
      <c r="H3318">
        <v>0</v>
      </c>
      <c r="I3318">
        <v>5150</v>
      </c>
      <c r="J3318">
        <v>6</v>
      </c>
      <c r="K3318">
        <v>6</v>
      </c>
      <c r="L3318" s="6">
        <v>190000</v>
      </c>
    </row>
    <row r="3319" spans="1:12" x14ac:dyDescent="0.2">
      <c r="A3319">
        <v>0</v>
      </c>
      <c r="B3319">
        <v>1</v>
      </c>
      <c r="C3319">
        <v>1959</v>
      </c>
      <c r="D3319" s="3">
        <v>1705</v>
      </c>
      <c r="E3319">
        <v>1</v>
      </c>
      <c r="F3319">
        <v>3</v>
      </c>
      <c r="G3319">
        <v>2</v>
      </c>
      <c r="H3319">
        <v>0</v>
      </c>
      <c r="I3319">
        <v>6450</v>
      </c>
      <c r="J3319">
        <v>6</v>
      </c>
      <c r="K3319">
        <v>6</v>
      </c>
      <c r="L3319" s="6">
        <v>190000</v>
      </c>
    </row>
    <row r="3320" spans="1:12" x14ac:dyDescent="0.2">
      <c r="A3320">
        <v>1</v>
      </c>
      <c r="B3320">
        <v>1</v>
      </c>
      <c r="C3320">
        <v>1956</v>
      </c>
      <c r="D3320" s="3">
        <v>1505</v>
      </c>
      <c r="E3320">
        <v>1</v>
      </c>
      <c r="F3320">
        <v>3</v>
      </c>
      <c r="G3320">
        <v>2</v>
      </c>
      <c r="H3320">
        <v>0</v>
      </c>
      <c r="I3320">
        <v>57064</v>
      </c>
      <c r="J3320">
        <v>7</v>
      </c>
      <c r="K3320">
        <v>7</v>
      </c>
      <c r="L3320" s="6">
        <v>190000</v>
      </c>
    </row>
    <row r="3321" spans="1:12" x14ac:dyDescent="0.2">
      <c r="A3321">
        <v>0</v>
      </c>
      <c r="B3321">
        <v>1</v>
      </c>
      <c r="C3321">
        <v>1969</v>
      </c>
      <c r="D3321" s="3">
        <v>1512</v>
      </c>
      <c r="E3321">
        <v>1</v>
      </c>
      <c r="F3321">
        <v>3</v>
      </c>
      <c r="G3321">
        <v>1</v>
      </c>
      <c r="H3321">
        <v>2</v>
      </c>
      <c r="I3321">
        <v>10395</v>
      </c>
      <c r="J3321">
        <v>7</v>
      </c>
      <c r="K3321">
        <v>7</v>
      </c>
      <c r="L3321" s="6">
        <v>190000</v>
      </c>
    </row>
    <row r="3322" spans="1:12" x14ac:dyDescent="0.2">
      <c r="A3322">
        <v>1</v>
      </c>
      <c r="B3322">
        <v>1</v>
      </c>
      <c r="C3322">
        <v>1913</v>
      </c>
      <c r="D3322" s="3">
        <v>1719</v>
      </c>
      <c r="E3322">
        <v>1</v>
      </c>
      <c r="F3322">
        <v>3</v>
      </c>
      <c r="G3322">
        <v>1</v>
      </c>
      <c r="H3322">
        <v>0</v>
      </c>
      <c r="I3322">
        <v>7800</v>
      </c>
      <c r="J3322">
        <v>7</v>
      </c>
      <c r="K3322">
        <v>7</v>
      </c>
      <c r="L3322" s="6">
        <v>190000</v>
      </c>
    </row>
    <row r="3323" spans="1:12" x14ac:dyDescent="0.2">
      <c r="A3323">
        <v>1</v>
      </c>
      <c r="B3323">
        <v>1.5</v>
      </c>
      <c r="C3323">
        <v>1937</v>
      </c>
      <c r="D3323" s="3">
        <v>1206</v>
      </c>
      <c r="E3323">
        <v>1</v>
      </c>
      <c r="F3323">
        <v>2</v>
      </c>
      <c r="G3323">
        <v>1</v>
      </c>
      <c r="H3323">
        <v>0</v>
      </c>
      <c r="I3323">
        <v>17756</v>
      </c>
      <c r="J3323">
        <v>7</v>
      </c>
      <c r="K3323">
        <v>7</v>
      </c>
      <c r="L3323" s="6">
        <v>190000</v>
      </c>
    </row>
    <row r="3324" spans="1:12" x14ac:dyDescent="0.2">
      <c r="A3324">
        <v>0</v>
      </c>
      <c r="B3324">
        <v>1.5</v>
      </c>
      <c r="C3324">
        <v>1905</v>
      </c>
      <c r="D3324" s="3">
        <v>2430</v>
      </c>
      <c r="E3324">
        <v>3</v>
      </c>
      <c r="F3324">
        <v>3</v>
      </c>
      <c r="G3324">
        <v>3</v>
      </c>
      <c r="H3324">
        <v>0</v>
      </c>
      <c r="I3324">
        <v>3698</v>
      </c>
      <c r="J3324">
        <v>7</v>
      </c>
      <c r="K3324">
        <v>7</v>
      </c>
      <c r="L3324" s="6">
        <v>190000</v>
      </c>
    </row>
    <row r="3325" spans="1:12" x14ac:dyDescent="0.2">
      <c r="A3325">
        <v>0</v>
      </c>
      <c r="B3325">
        <v>1</v>
      </c>
      <c r="C3325">
        <v>1958</v>
      </c>
      <c r="D3325" s="3">
        <v>1612</v>
      </c>
      <c r="E3325">
        <v>1</v>
      </c>
      <c r="F3325">
        <v>3</v>
      </c>
      <c r="G3325">
        <v>1</v>
      </c>
      <c r="H3325">
        <v>1</v>
      </c>
      <c r="I3325">
        <v>11570</v>
      </c>
      <c r="J3325">
        <v>8</v>
      </c>
      <c r="K3325">
        <v>8</v>
      </c>
      <c r="L3325" s="6">
        <v>190000</v>
      </c>
    </row>
    <row r="3326" spans="1:12" x14ac:dyDescent="0.2">
      <c r="A3326">
        <v>0</v>
      </c>
      <c r="B3326">
        <v>1.5</v>
      </c>
      <c r="C3326">
        <v>1918</v>
      </c>
      <c r="D3326" s="3">
        <v>1715</v>
      </c>
      <c r="E3326">
        <v>1</v>
      </c>
      <c r="F3326">
        <v>4</v>
      </c>
      <c r="G3326">
        <v>2</v>
      </c>
      <c r="H3326">
        <v>0</v>
      </c>
      <c r="I3326">
        <v>4800</v>
      </c>
      <c r="J3326">
        <v>8</v>
      </c>
      <c r="K3326">
        <v>8</v>
      </c>
      <c r="L3326" s="6">
        <v>190000</v>
      </c>
    </row>
    <row r="3327" spans="1:12" x14ac:dyDescent="0.2">
      <c r="A3327">
        <v>1</v>
      </c>
      <c r="B3327">
        <v>1</v>
      </c>
      <c r="C3327">
        <v>1968</v>
      </c>
      <c r="D3327" s="3">
        <v>1619</v>
      </c>
      <c r="E3327">
        <v>1</v>
      </c>
      <c r="F3327">
        <v>3</v>
      </c>
      <c r="G3327">
        <v>1</v>
      </c>
      <c r="H3327">
        <v>1</v>
      </c>
      <c r="I3327">
        <v>7638</v>
      </c>
      <c r="J3327">
        <v>8</v>
      </c>
      <c r="K3327">
        <v>8</v>
      </c>
      <c r="L3327" s="6">
        <v>190000</v>
      </c>
    </row>
    <row r="3328" spans="1:12" x14ac:dyDescent="0.2">
      <c r="A3328">
        <v>1</v>
      </c>
      <c r="B3328">
        <v>1</v>
      </c>
      <c r="C3328">
        <v>1960</v>
      </c>
      <c r="D3328" s="3">
        <v>1249</v>
      </c>
      <c r="E3328">
        <v>1</v>
      </c>
      <c r="F3328">
        <v>3</v>
      </c>
      <c r="G3328">
        <v>1</v>
      </c>
      <c r="H3328">
        <v>1</v>
      </c>
      <c r="I3328">
        <v>7200</v>
      </c>
      <c r="J3328">
        <v>8</v>
      </c>
      <c r="K3328">
        <v>8</v>
      </c>
      <c r="L3328" s="6">
        <v>190000</v>
      </c>
    </row>
    <row r="3329" spans="1:12" x14ac:dyDescent="0.2">
      <c r="A3329">
        <v>1</v>
      </c>
      <c r="B3329">
        <v>1</v>
      </c>
      <c r="C3329">
        <v>1954</v>
      </c>
      <c r="D3329" s="3">
        <v>1239</v>
      </c>
      <c r="E3329">
        <v>1</v>
      </c>
      <c r="F3329">
        <v>3</v>
      </c>
      <c r="G3329">
        <v>2</v>
      </c>
      <c r="H3329">
        <v>0</v>
      </c>
      <c r="I3329">
        <v>8308</v>
      </c>
      <c r="J3329">
        <v>8</v>
      </c>
      <c r="K3329">
        <v>8</v>
      </c>
      <c r="L3329" s="6">
        <v>190000</v>
      </c>
    </row>
    <row r="3330" spans="1:12" x14ac:dyDescent="0.2">
      <c r="A3330">
        <v>0</v>
      </c>
      <c r="B3330">
        <v>2</v>
      </c>
      <c r="C3330">
        <v>1940</v>
      </c>
      <c r="D3330" s="3">
        <v>1468</v>
      </c>
      <c r="E3330">
        <v>1</v>
      </c>
      <c r="F3330">
        <v>3</v>
      </c>
      <c r="G3330">
        <v>1</v>
      </c>
      <c r="H3330">
        <v>1</v>
      </c>
      <c r="I3330">
        <v>6450</v>
      </c>
      <c r="J3330">
        <v>8</v>
      </c>
      <c r="K3330">
        <v>8</v>
      </c>
      <c r="L3330" s="6">
        <v>190000</v>
      </c>
    </row>
    <row r="3331" spans="1:12" x14ac:dyDescent="0.2">
      <c r="A3331">
        <v>0</v>
      </c>
      <c r="B3331">
        <v>1</v>
      </c>
      <c r="C3331">
        <v>1965</v>
      </c>
      <c r="D3331" s="3">
        <v>1422</v>
      </c>
      <c r="E3331">
        <v>1</v>
      </c>
      <c r="F3331">
        <v>3</v>
      </c>
      <c r="G3331">
        <v>1</v>
      </c>
      <c r="H3331">
        <v>1</v>
      </c>
      <c r="I3331">
        <v>7200</v>
      </c>
      <c r="J3331">
        <v>8</v>
      </c>
      <c r="K3331">
        <v>8</v>
      </c>
      <c r="L3331" s="6">
        <v>190000</v>
      </c>
    </row>
    <row r="3332" spans="1:12" x14ac:dyDescent="0.2">
      <c r="A3332">
        <v>0</v>
      </c>
      <c r="B3332">
        <v>1</v>
      </c>
      <c r="C3332">
        <v>1979</v>
      </c>
      <c r="D3332" s="3">
        <v>1411</v>
      </c>
      <c r="E3332">
        <v>1</v>
      </c>
      <c r="F3332">
        <v>3</v>
      </c>
      <c r="G3332">
        <v>1</v>
      </c>
      <c r="H3332">
        <v>1</v>
      </c>
      <c r="I3332">
        <v>7475</v>
      </c>
      <c r="J3332">
        <v>9</v>
      </c>
      <c r="K3332">
        <v>9</v>
      </c>
      <c r="L3332" s="6">
        <v>190000</v>
      </c>
    </row>
    <row r="3333" spans="1:12" x14ac:dyDescent="0.2">
      <c r="A3333">
        <v>1</v>
      </c>
      <c r="B3333">
        <v>1</v>
      </c>
      <c r="C3333">
        <v>1966</v>
      </c>
      <c r="D3333" s="3">
        <v>1350</v>
      </c>
      <c r="E3333">
        <v>1</v>
      </c>
      <c r="F3333">
        <v>4</v>
      </c>
      <c r="G3333">
        <v>1</v>
      </c>
      <c r="H3333">
        <v>1</v>
      </c>
      <c r="I3333">
        <v>6700</v>
      </c>
      <c r="J3333">
        <v>9</v>
      </c>
      <c r="K3333">
        <v>9</v>
      </c>
      <c r="L3333" s="6">
        <v>190000</v>
      </c>
    </row>
    <row r="3334" spans="1:12" x14ac:dyDescent="0.2">
      <c r="A3334">
        <v>0</v>
      </c>
      <c r="B3334">
        <v>1.5</v>
      </c>
      <c r="C3334">
        <v>1900</v>
      </c>
      <c r="D3334" s="3">
        <v>2034</v>
      </c>
      <c r="E3334">
        <v>2</v>
      </c>
      <c r="F3334">
        <v>3</v>
      </c>
      <c r="G3334">
        <v>2</v>
      </c>
      <c r="H3334">
        <v>0</v>
      </c>
      <c r="I3334">
        <v>3600</v>
      </c>
      <c r="J3334">
        <v>9</v>
      </c>
      <c r="K3334">
        <v>9</v>
      </c>
      <c r="L3334" s="6">
        <v>190000</v>
      </c>
    </row>
    <row r="3335" spans="1:12" x14ac:dyDescent="0.2">
      <c r="A3335">
        <v>1</v>
      </c>
      <c r="B3335">
        <v>1</v>
      </c>
      <c r="C3335">
        <v>1962</v>
      </c>
      <c r="D3335" s="3">
        <v>1486</v>
      </c>
      <c r="E3335">
        <v>1</v>
      </c>
      <c r="F3335">
        <v>3</v>
      </c>
      <c r="G3335">
        <v>1</v>
      </c>
      <c r="H3335">
        <v>1</v>
      </c>
      <c r="I3335">
        <v>7200</v>
      </c>
      <c r="J3335">
        <v>10</v>
      </c>
      <c r="K3335">
        <v>10</v>
      </c>
      <c r="L3335" s="6">
        <v>190000</v>
      </c>
    </row>
    <row r="3336" spans="1:12" x14ac:dyDescent="0.2">
      <c r="A3336">
        <v>1</v>
      </c>
      <c r="B3336">
        <v>1</v>
      </c>
      <c r="C3336">
        <v>1957</v>
      </c>
      <c r="D3336" s="3">
        <v>1199</v>
      </c>
      <c r="E3336">
        <v>1</v>
      </c>
      <c r="F3336">
        <v>3</v>
      </c>
      <c r="G3336">
        <v>1</v>
      </c>
      <c r="H3336">
        <v>1</v>
      </c>
      <c r="I3336">
        <v>5800</v>
      </c>
      <c r="J3336">
        <v>10</v>
      </c>
      <c r="K3336">
        <v>10</v>
      </c>
      <c r="L3336" s="6">
        <v>190000</v>
      </c>
    </row>
    <row r="3337" spans="1:12" x14ac:dyDescent="0.2">
      <c r="A3337">
        <v>1</v>
      </c>
      <c r="B3337">
        <v>1</v>
      </c>
      <c r="C3337">
        <v>1956</v>
      </c>
      <c r="D3337" s="3">
        <v>1140</v>
      </c>
      <c r="E3337">
        <v>1</v>
      </c>
      <c r="F3337">
        <v>3</v>
      </c>
      <c r="G3337">
        <v>1</v>
      </c>
      <c r="H3337">
        <v>1</v>
      </c>
      <c r="I3337">
        <v>5250</v>
      </c>
      <c r="J3337">
        <v>10</v>
      </c>
      <c r="K3337">
        <v>10</v>
      </c>
      <c r="L3337" s="6">
        <v>190000</v>
      </c>
    </row>
    <row r="3338" spans="1:12" x14ac:dyDescent="0.2">
      <c r="A3338">
        <v>0</v>
      </c>
      <c r="B3338">
        <v>1.5</v>
      </c>
      <c r="C3338">
        <v>1940</v>
      </c>
      <c r="D3338" s="3">
        <v>1519</v>
      </c>
      <c r="E3338">
        <v>1</v>
      </c>
      <c r="F3338">
        <v>3</v>
      </c>
      <c r="G3338">
        <v>1</v>
      </c>
      <c r="H3338">
        <v>1</v>
      </c>
      <c r="I3338">
        <v>9310</v>
      </c>
      <c r="J3338">
        <v>11</v>
      </c>
      <c r="K3338">
        <v>11</v>
      </c>
      <c r="L3338" s="6">
        <v>190000</v>
      </c>
    </row>
    <row r="3339" spans="1:12" x14ac:dyDescent="0.2">
      <c r="A3339">
        <v>1</v>
      </c>
      <c r="B3339">
        <v>2</v>
      </c>
      <c r="C3339">
        <v>1958</v>
      </c>
      <c r="D3339" s="3">
        <v>2242</v>
      </c>
      <c r="E3339">
        <v>2</v>
      </c>
      <c r="F3339">
        <v>6</v>
      </c>
      <c r="G3339">
        <v>3</v>
      </c>
      <c r="H3339">
        <v>0</v>
      </c>
      <c r="I3339">
        <v>4800</v>
      </c>
      <c r="J3339">
        <v>11</v>
      </c>
      <c r="K3339">
        <v>11</v>
      </c>
      <c r="L3339" s="6">
        <v>190000</v>
      </c>
    </row>
    <row r="3340" spans="1:12" x14ac:dyDescent="0.2">
      <c r="A3340">
        <v>0</v>
      </c>
      <c r="B3340">
        <v>1</v>
      </c>
      <c r="C3340">
        <v>1925</v>
      </c>
      <c r="D3340" s="3">
        <v>1583</v>
      </c>
      <c r="E3340">
        <v>1</v>
      </c>
      <c r="F3340">
        <v>3</v>
      </c>
      <c r="G3340">
        <v>1</v>
      </c>
      <c r="H3340">
        <v>1</v>
      </c>
      <c r="I3340">
        <v>4092</v>
      </c>
      <c r="J3340">
        <v>12</v>
      </c>
      <c r="K3340">
        <v>12</v>
      </c>
      <c r="L3340" s="6">
        <v>190000</v>
      </c>
    </row>
    <row r="3341" spans="1:12" x14ac:dyDescent="0.2">
      <c r="A3341">
        <v>1</v>
      </c>
      <c r="B3341">
        <v>1</v>
      </c>
      <c r="C3341">
        <v>1927</v>
      </c>
      <c r="D3341" s="3">
        <v>1310</v>
      </c>
      <c r="E3341">
        <v>1</v>
      </c>
      <c r="F3341">
        <v>3</v>
      </c>
      <c r="G3341">
        <v>1</v>
      </c>
      <c r="H3341">
        <v>0</v>
      </c>
      <c r="I3341">
        <v>5880</v>
      </c>
      <c r="J3341">
        <v>12</v>
      </c>
      <c r="K3341">
        <v>12</v>
      </c>
      <c r="L3341" s="6">
        <v>190000</v>
      </c>
    </row>
    <row r="3342" spans="1:12" x14ac:dyDescent="0.2">
      <c r="A3342">
        <v>0</v>
      </c>
      <c r="B3342">
        <v>2</v>
      </c>
      <c r="C3342">
        <v>1959</v>
      </c>
      <c r="D3342" s="3">
        <v>1682</v>
      </c>
      <c r="E3342">
        <v>1</v>
      </c>
      <c r="F3342">
        <v>3</v>
      </c>
      <c r="G3342">
        <v>1</v>
      </c>
      <c r="H3342">
        <v>1</v>
      </c>
      <c r="I3342">
        <v>7260</v>
      </c>
      <c r="J3342">
        <v>12</v>
      </c>
      <c r="K3342">
        <v>12</v>
      </c>
      <c r="L3342" s="6">
        <v>190000</v>
      </c>
    </row>
    <row r="3343" spans="1:12" x14ac:dyDescent="0.2">
      <c r="A3343">
        <v>1</v>
      </c>
      <c r="B3343">
        <v>2</v>
      </c>
      <c r="C3343">
        <v>1957</v>
      </c>
      <c r="D3343" s="3">
        <v>2622</v>
      </c>
      <c r="E3343">
        <v>2</v>
      </c>
      <c r="F3343">
        <v>6</v>
      </c>
      <c r="G3343">
        <v>2</v>
      </c>
      <c r="H3343">
        <v>0</v>
      </c>
      <c r="I3343">
        <v>8308</v>
      </c>
      <c r="J3343">
        <v>3</v>
      </c>
      <c r="K3343">
        <v>3</v>
      </c>
      <c r="L3343" s="6">
        <v>190500</v>
      </c>
    </row>
    <row r="3344" spans="1:12" x14ac:dyDescent="0.2">
      <c r="A3344">
        <v>0</v>
      </c>
      <c r="B3344">
        <v>1.5</v>
      </c>
      <c r="C3344">
        <v>1942</v>
      </c>
      <c r="D3344" s="3">
        <v>1792</v>
      </c>
      <c r="E3344">
        <v>1</v>
      </c>
      <c r="F3344">
        <v>4</v>
      </c>
      <c r="G3344">
        <v>1</v>
      </c>
      <c r="H3344">
        <v>1</v>
      </c>
      <c r="I3344">
        <v>6765</v>
      </c>
      <c r="J3344">
        <v>5</v>
      </c>
      <c r="K3344">
        <v>5</v>
      </c>
      <c r="L3344" s="6">
        <v>190500</v>
      </c>
    </row>
    <row r="3345" spans="1:12" x14ac:dyDescent="0.2">
      <c r="A3345">
        <v>0</v>
      </c>
      <c r="B3345">
        <v>2</v>
      </c>
      <c r="C3345">
        <v>1964</v>
      </c>
      <c r="D3345" s="3">
        <v>1662</v>
      </c>
      <c r="E3345">
        <v>1</v>
      </c>
      <c r="F3345">
        <v>3</v>
      </c>
      <c r="G3345">
        <v>1</v>
      </c>
      <c r="H3345">
        <v>1</v>
      </c>
      <c r="I3345">
        <v>7000</v>
      </c>
      <c r="J3345">
        <v>6</v>
      </c>
      <c r="K3345">
        <v>6</v>
      </c>
      <c r="L3345" s="6">
        <v>191000</v>
      </c>
    </row>
    <row r="3346" spans="1:12" x14ac:dyDescent="0.2">
      <c r="A3346">
        <v>0</v>
      </c>
      <c r="B3346">
        <v>1</v>
      </c>
      <c r="C3346">
        <v>1919</v>
      </c>
      <c r="D3346" s="3">
        <v>1635</v>
      </c>
      <c r="E3346">
        <v>1</v>
      </c>
      <c r="F3346">
        <v>3</v>
      </c>
      <c r="G3346">
        <v>2</v>
      </c>
      <c r="H3346">
        <v>0</v>
      </c>
      <c r="I3346">
        <v>4200</v>
      </c>
      <c r="J3346">
        <v>10</v>
      </c>
      <c r="K3346">
        <v>10</v>
      </c>
      <c r="L3346" s="6">
        <v>191000</v>
      </c>
    </row>
    <row r="3347" spans="1:12" x14ac:dyDescent="0.2">
      <c r="A3347">
        <v>1</v>
      </c>
      <c r="B3347">
        <v>1</v>
      </c>
      <c r="C3347">
        <v>1972</v>
      </c>
      <c r="D3347" s="3">
        <v>1608</v>
      </c>
      <c r="E3347">
        <v>1</v>
      </c>
      <c r="F3347">
        <v>3</v>
      </c>
      <c r="G3347">
        <v>1</v>
      </c>
      <c r="H3347">
        <v>1</v>
      </c>
      <c r="I3347">
        <v>8990</v>
      </c>
      <c r="J3347">
        <v>10</v>
      </c>
      <c r="K3347">
        <v>10</v>
      </c>
      <c r="L3347" s="6">
        <v>191000</v>
      </c>
    </row>
    <row r="3348" spans="1:12" x14ac:dyDescent="0.2">
      <c r="A3348">
        <v>0</v>
      </c>
      <c r="B3348">
        <v>2</v>
      </c>
      <c r="C3348">
        <v>1891</v>
      </c>
      <c r="D3348" s="3">
        <v>2112</v>
      </c>
      <c r="E3348">
        <v>2</v>
      </c>
      <c r="F3348">
        <v>5</v>
      </c>
      <c r="G3348">
        <v>2</v>
      </c>
      <c r="H3348">
        <v>0</v>
      </c>
      <c r="I3348">
        <v>7500</v>
      </c>
      <c r="J3348">
        <v>10</v>
      </c>
      <c r="K3348">
        <v>10</v>
      </c>
      <c r="L3348" s="6">
        <v>191000</v>
      </c>
    </row>
    <row r="3349" spans="1:12" x14ac:dyDescent="0.2">
      <c r="A3349">
        <v>0</v>
      </c>
      <c r="B3349">
        <v>2</v>
      </c>
      <c r="C3349">
        <v>1907</v>
      </c>
      <c r="D3349" s="3">
        <v>1421</v>
      </c>
      <c r="E3349">
        <v>1</v>
      </c>
      <c r="F3349">
        <v>4</v>
      </c>
      <c r="G3349">
        <v>3</v>
      </c>
      <c r="H3349">
        <v>0</v>
      </c>
      <c r="I3349">
        <v>3420</v>
      </c>
      <c r="J3349">
        <v>10</v>
      </c>
      <c r="K3349">
        <v>10</v>
      </c>
      <c r="L3349" s="6">
        <v>191000</v>
      </c>
    </row>
    <row r="3350" spans="1:12" x14ac:dyDescent="0.2">
      <c r="A3350">
        <v>0</v>
      </c>
      <c r="B3350">
        <v>2</v>
      </c>
      <c r="C3350">
        <v>1928</v>
      </c>
      <c r="D3350" s="3">
        <v>2345</v>
      </c>
      <c r="E3350">
        <v>2</v>
      </c>
      <c r="F3350">
        <v>4</v>
      </c>
      <c r="G3350">
        <v>2</v>
      </c>
      <c r="H3350">
        <v>0</v>
      </c>
      <c r="I3350">
        <v>4760</v>
      </c>
      <c r="J3350">
        <v>5</v>
      </c>
      <c r="K3350">
        <v>5</v>
      </c>
      <c r="L3350" s="6">
        <v>191500</v>
      </c>
    </row>
    <row r="3351" spans="1:12" x14ac:dyDescent="0.2">
      <c r="A3351">
        <v>1</v>
      </c>
      <c r="B3351">
        <v>2</v>
      </c>
      <c r="C3351">
        <v>2007</v>
      </c>
      <c r="D3351" s="3">
        <v>2441</v>
      </c>
      <c r="E3351">
        <v>1</v>
      </c>
      <c r="F3351">
        <v>4</v>
      </c>
      <c r="G3351">
        <v>3</v>
      </c>
      <c r="H3351">
        <v>1</v>
      </c>
      <c r="I3351">
        <v>7800</v>
      </c>
      <c r="J3351">
        <v>5</v>
      </c>
      <c r="K3351">
        <v>5</v>
      </c>
      <c r="L3351" s="6">
        <v>191500</v>
      </c>
    </row>
    <row r="3352" spans="1:12" x14ac:dyDescent="0.2">
      <c r="A3352">
        <v>0</v>
      </c>
      <c r="B3352">
        <v>2</v>
      </c>
      <c r="C3352">
        <v>1940</v>
      </c>
      <c r="D3352" s="3">
        <v>1677</v>
      </c>
      <c r="E3352">
        <v>1</v>
      </c>
      <c r="F3352">
        <v>3</v>
      </c>
      <c r="G3352">
        <v>1</v>
      </c>
      <c r="H3352">
        <v>2</v>
      </c>
      <c r="I3352">
        <v>7909</v>
      </c>
      <c r="J3352">
        <v>6</v>
      </c>
      <c r="K3352">
        <v>6</v>
      </c>
      <c r="L3352" s="6">
        <v>191500</v>
      </c>
    </row>
    <row r="3353" spans="1:12" x14ac:dyDescent="0.2">
      <c r="A3353">
        <v>0</v>
      </c>
      <c r="B3353">
        <v>2</v>
      </c>
      <c r="C3353">
        <v>1956</v>
      </c>
      <c r="D3353" s="3">
        <v>1623</v>
      </c>
      <c r="E3353">
        <v>1</v>
      </c>
      <c r="F3353">
        <v>3</v>
      </c>
      <c r="G3353">
        <v>1</v>
      </c>
      <c r="H3353">
        <v>1</v>
      </c>
      <c r="I3353">
        <v>6950</v>
      </c>
      <c r="J3353">
        <v>10</v>
      </c>
      <c r="K3353">
        <v>10</v>
      </c>
      <c r="L3353" s="6">
        <v>191500</v>
      </c>
    </row>
    <row r="3354" spans="1:12" x14ac:dyDescent="0.2">
      <c r="A3354">
        <v>0</v>
      </c>
      <c r="B3354">
        <v>1.5</v>
      </c>
      <c r="C3354">
        <v>1953</v>
      </c>
      <c r="D3354" s="3">
        <v>2322</v>
      </c>
      <c r="E3354">
        <v>2</v>
      </c>
      <c r="F3354">
        <v>6</v>
      </c>
      <c r="G3354">
        <v>4</v>
      </c>
      <c r="H3354">
        <v>0</v>
      </c>
      <c r="I3354">
        <v>8040</v>
      </c>
      <c r="J3354">
        <v>1</v>
      </c>
      <c r="K3354">
        <v>1</v>
      </c>
      <c r="L3354" s="6">
        <v>192000</v>
      </c>
    </row>
    <row r="3355" spans="1:12" x14ac:dyDescent="0.2">
      <c r="A3355">
        <v>0</v>
      </c>
      <c r="B3355">
        <v>2</v>
      </c>
      <c r="C3355">
        <v>1880</v>
      </c>
      <c r="D3355" s="3">
        <v>1110</v>
      </c>
      <c r="E3355">
        <v>1</v>
      </c>
      <c r="F3355">
        <v>2</v>
      </c>
      <c r="G3355">
        <v>1</v>
      </c>
      <c r="H3355">
        <v>0</v>
      </c>
      <c r="I3355">
        <v>1281</v>
      </c>
      <c r="J3355">
        <v>3</v>
      </c>
      <c r="K3355">
        <v>3</v>
      </c>
      <c r="L3355" s="6">
        <v>192000</v>
      </c>
    </row>
    <row r="3356" spans="1:12" x14ac:dyDescent="0.2">
      <c r="A3356">
        <v>0</v>
      </c>
      <c r="B3356">
        <v>2</v>
      </c>
      <c r="C3356">
        <v>1952</v>
      </c>
      <c r="D3356" s="3">
        <v>1792</v>
      </c>
      <c r="E3356">
        <v>1</v>
      </c>
      <c r="F3356">
        <v>3</v>
      </c>
      <c r="G3356">
        <v>1</v>
      </c>
      <c r="H3356">
        <v>1</v>
      </c>
      <c r="I3356">
        <v>6110</v>
      </c>
      <c r="J3356">
        <v>3</v>
      </c>
      <c r="K3356">
        <v>3</v>
      </c>
      <c r="L3356" s="6">
        <v>192000</v>
      </c>
    </row>
    <row r="3357" spans="1:12" x14ac:dyDescent="0.2">
      <c r="A3357">
        <v>0</v>
      </c>
      <c r="B3357">
        <v>1</v>
      </c>
      <c r="C3357">
        <v>1953</v>
      </c>
      <c r="D3357" s="3">
        <v>1238</v>
      </c>
      <c r="E3357">
        <v>1</v>
      </c>
      <c r="F3357">
        <v>3</v>
      </c>
      <c r="G3357">
        <v>1</v>
      </c>
      <c r="H3357">
        <v>0</v>
      </c>
      <c r="I3357">
        <v>5670</v>
      </c>
      <c r="J3357">
        <v>3</v>
      </c>
      <c r="K3357">
        <v>3</v>
      </c>
      <c r="L3357" s="6">
        <v>192000</v>
      </c>
    </row>
    <row r="3358" spans="1:12" x14ac:dyDescent="0.2">
      <c r="A3358">
        <v>0</v>
      </c>
      <c r="B3358">
        <v>2</v>
      </c>
      <c r="C3358">
        <v>1929</v>
      </c>
      <c r="D3358" s="3">
        <v>1975</v>
      </c>
      <c r="E3358">
        <v>1</v>
      </c>
      <c r="F3358">
        <v>4</v>
      </c>
      <c r="G3358">
        <v>1</v>
      </c>
      <c r="H3358">
        <v>1</v>
      </c>
      <c r="I3358">
        <v>6378</v>
      </c>
      <c r="J3358">
        <v>4</v>
      </c>
      <c r="K3358">
        <v>4</v>
      </c>
      <c r="L3358" s="6">
        <v>192000</v>
      </c>
    </row>
    <row r="3359" spans="1:12" x14ac:dyDescent="0.2">
      <c r="A3359">
        <v>0</v>
      </c>
      <c r="B3359">
        <v>1</v>
      </c>
      <c r="C3359">
        <v>1941</v>
      </c>
      <c r="D3359" s="3">
        <v>1617</v>
      </c>
      <c r="E3359">
        <v>1</v>
      </c>
      <c r="F3359">
        <v>4</v>
      </c>
      <c r="G3359">
        <v>2</v>
      </c>
      <c r="H3359">
        <v>0</v>
      </c>
      <c r="I3359">
        <v>21000</v>
      </c>
      <c r="J3359">
        <v>4</v>
      </c>
      <c r="K3359">
        <v>4</v>
      </c>
      <c r="L3359" s="6">
        <v>192000</v>
      </c>
    </row>
    <row r="3360" spans="1:12" x14ac:dyDescent="0.2">
      <c r="A3360">
        <v>1</v>
      </c>
      <c r="B3360">
        <v>2</v>
      </c>
      <c r="C3360">
        <v>1922</v>
      </c>
      <c r="D3360" s="3">
        <v>2644</v>
      </c>
      <c r="E3360">
        <v>1</v>
      </c>
      <c r="F3360">
        <v>5</v>
      </c>
      <c r="G3360">
        <v>1</v>
      </c>
      <c r="H3360">
        <v>2</v>
      </c>
      <c r="I3360">
        <v>5950</v>
      </c>
      <c r="J3360">
        <v>4</v>
      </c>
      <c r="K3360">
        <v>4</v>
      </c>
      <c r="L3360" s="6">
        <v>192000</v>
      </c>
    </row>
    <row r="3361" spans="1:12" x14ac:dyDescent="0.2">
      <c r="A3361">
        <v>0</v>
      </c>
      <c r="B3361">
        <v>1</v>
      </c>
      <c r="C3361">
        <v>1958</v>
      </c>
      <c r="D3361" s="3">
        <v>1007</v>
      </c>
      <c r="E3361">
        <v>1</v>
      </c>
      <c r="F3361">
        <v>3</v>
      </c>
      <c r="G3361">
        <v>2</v>
      </c>
      <c r="H3361">
        <v>1</v>
      </c>
      <c r="I3361">
        <v>7245</v>
      </c>
      <c r="J3361">
        <v>5</v>
      </c>
      <c r="K3361">
        <v>5</v>
      </c>
      <c r="L3361" s="6">
        <v>192000</v>
      </c>
    </row>
    <row r="3362" spans="1:12" x14ac:dyDescent="0.2">
      <c r="A3362">
        <v>1</v>
      </c>
      <c r="B3362">
        <v>1</v>
      </c>
      <c r="C3362">
        <v>1905</v>
      </c>
      <c r="D3362" s="3">
        <v>1122</v>
      </c>
      <c r="E3362">
        <v>1</v>
      </c>
      <c r="F3362">
        <v>3</v>
      </c>
      <c r="G3362">
        <v>1</v>
      </c>
      <c r="H3362">
        <v>1</v>
      </c>
      <c r="I3362">
        <v>3600</v>
      </c>
      <c r="J3362">
        <v>6</v>
      </c>
      <c r="K3362">
        <v>6</v>
      </c>
      <c r="L3362" s="6">
        <v>192000</v>
      </c>
    </row>
    <row r="3363" spans="1:12" x14ac:dyDescent="0.2">
      <c r="A3363">
        <v>0</v>
      </c>
      <c r="B3363">
        <v>1</v>
      </c>
      <c r="C3363">
        <v>1963</v>
      </c>
      <c r="D3363" s="3">
        <v>1209</v>
      </c>
      <c r="E3363">
        <v>1</v>
      </c>
      <c r="F3363">
        <v>3</v>
      </c>
      <c r="G3363">
        <v>2</v>
      </c>
      <c r="H3363">
        <v>1</v>
      </c>
      <c r="I3363">
        <v>5880</v>
      </c>
      <c r="J3363">
        <v>7</v>
      </c>
      <c r="K3363">
        <v>7</v>
      </c>
      <c r="L3363" s="6">
        <v>192000</v>
      </c>
    </row>
    <row r="3364" spans="1:12" x14ac:dyDescent="0.2">
      <c r="A3364">
        <v>0</v>
      </c>
      <c r="B3364">
        <v>1.5</v>
      </c>
      <c r="C3364">
        <v>1948</v>
      </c>
      <c r="D3364" s="3">
        <v>1380</v>
      </c>
      <c r="E3364">
        <v>1</v>
      </c>
      <c r="F3364">
        <v>2</v>
      </c>
      <c r="G3364">
        <v>1</v>
      </c>
      <c r="H3364">
        <v>1</v>
      </c>
      <c r="I3364">
        <v>4944</v>
      </c>
      <c r="J3364">
        <v>8</v>
      </c>
      <c r="K3364">
        <v>8</v>
      </c>
      <c r="L3364" s="6">
        <v>192000</v>
      </c>
    </row>
    <row r="3365" spans="1:12" x14ac:dyDescent="0.2">
      <c r="A3365">
        <v>0</v>
      </c>
      <c r="B3365">
        <v>1</v>
      </c>
      <c r="C3365">
        <v>1975</v>
      </c>
      <c r="D3365" s="3">
        <v>1633</v>
      </c>
      <c r="E3365">
        <v>1</v>
      </c>
      <c r="F3365">
        <v>3</v>
      </c>
      <c r="G3365">
        <v>1</v>
      </c>
      <c r="H3365">
        <v>1</v>
      </c>
      <c r="I3365">
        <v>8449</v>
      </c>
      <c r="J3365">
        <v>8</v>
      </c>
      <c r="K3365">
        <v>8</v>
      </c>
      <c r="L3365" s="6">
        <v>192000</v>
      </c>
    </row>
    <row r="3366" spans="1:12" x14ac:dyDescent="0.2">
      <c r="A3366">
        <v>1</v>
      </c>
      <c r="B3366">
        <v>1</v>
      </c>
      <c r="C3366">
        <v>1959</v>
      </c>
      <c r="D3366" s="3">
        <v>1090</v>
      </c>
      <c r="E3366">
        <v>1</v>
      </c>
      <c r="F3366">
        <v>2</v>
      </c>
      <c r="G3366">
        <v>1</v>
      </c>
      <c r="H3366">
        <v>1</v>
      </c>
      <c r="I3366">
        <v>7920</v>
      </c>
      <c r="J3366">
        <v>10</v>
      </c>
      <c r="K3366">
        <v>10</v>
      </c>
      <c r="L3366" s="6">
        <v>192000</v>
      </c>
    </row>
    <row r="3367" spans="1:12" x14ac:dyDescent="0.2">
      <c r="A3367">
        <v>0</v>
      </c>
      <c r="B3367">
        <v>1</v>
      </c>
      <c r="C3367">
        <v>1961</v>
      </c>
      <c r="D3367" s="3">
        <v>1601</v>
      </c>
      <c r="E3367">
        <v>1</v>
      </c>
      <c r="F3367">
        <v>3</v>
      </c>
      <c r="G3367">
        <v>2</v>
      </c>
      <c r="H3367">
        <v>0</v>
      </c>
      <c r="I3367">
        <v>6000</v>
      </c>
      <c r="J3367">
        <v>10</v>
      </c>
      <c r="K3367">
        <v>10</v>
      </c>
      <c r="L3367" s="6">
        <v>192000</v>
      </c>
    </row>
    <row r="3368" spans="1:12" x14ac:dyDescent="0.2">
      <c r="A3368">
        <v>0</v>
      </c>
      <c r="B3368">
        <v>1</v>
      </c>
      <c r="C3368">
        <v>1921</v>
      </c>
      <c r="D3368" s="3">
        <v>1367</v>
      </c>
      <c r="E3368">
        <v>1</v>
      </c>
      <c r="F3368">
        <v>4</v>
      </c>
      <c r="G3368">
        <v>1</v>
      </c>
      <c r="H3368">
        <v>0</v>
      </c>
      <c r="I3368">
        <v>3200</v>
      </c>
      <c r="J3368">
        <v>11</v>
      </c>
      <c r="K3368">
        <v>11</v>
      </c>
      <c r="L3368" s="6">
        <v>192000</v>
      </c>
    </row>
    <row r="3369" spans="1:12" x14ac:dyDescent="0.2">
      <c r="A3369">
        <v>0</v>
      </c>
      <c r="B3369">
        <v>2</v>
      </c>
      <c r="C3369">
        <v>1971</v>
      </c>
      <c r="D3369" s="3">
        <v>2216</v>
      </c>
      <c r="E3369">
        <v>2</v>
      </c>
      <c r="F3369">
        <v>6</v>
      </c>
      <c r="G3369">
        <v>2</v>
      </c>
      <c r="H3369">
        <v>2</v>
      </c>
      <c r="I3369">
        <v>7200</v>
      </c>
      <c r="J3369">
        <v>7</v>
      </c>
      <c r="K3369">
        <v>7</v>
      </c>
      <c r="L3369" s="6">
        <v>192200</v>
      </c>
    </row>
    <row r="3370" spans="1:12" x14ac:dyDescent="0.2">
      <c r="A3370">
        <v>0</v>
      </c>
      <c r="B3370">
        <v>2</v>
      </c>
      <c r="C3370">
        <v>1929</v>
      </c>
      <c r="D3370" s="3">
        <v>2493</v>
      </c>
      <c r="E3370">
        <v>2</v>
      </c>
      <c r="F3370">
        <v>4</v>
      </c>
      <c r="G3370">
        <v>2</v>
      </c>
      <c r="H3370">
        <v>0</v>
      </c>
      <c r="I3370">
        <v>4800</v>
      </c>
      <c r="J3370">
        <v>6</v>
      </c>
      <c r="K3370">
        <v>6</v>
      </c>
      <c r="L3370" s="6">
        <v>192500</v>
      </c>
    </row>
    <row r="3371" spans="1:12" x14ac:dyDescent="0.2">
      <c r="A3371">
        <v>1</v>
      </c>
      <c r="B3371">
        <v>1</v>
      </c>
      <c r="C3371">
        <v>1952</v>
      </c>
      <c r="D3371" s="3">
        <v>1317</v>
      </c>
      <c r="E3371">
        <v>1</v>
      </c>
      <c r="F3371">
        <v>3</v>
      </c>
      <c r="G3371">
        <v>2</v>
      </c>
      <c r="H3371">
        <v>1</v>
      </c>
      <c r="I3371">
        <v>6840</v>
      </c>
      <c r="J3371">
        <v>9</v>
      </c>
      <c r="K3371">
        <v>9</v>
      </c>
      <c r="L3371" s="6">
        <v>192500</v>
      </c>
    </row>
    <row r="3372" spans="1:12" x14ac:dyDescent="0.2">
      <c r="A3372">
        <v>1</v>
      </c>
      <c r="B3372">
        <v>1.5</v>
      </c>
      <c r="C3372">
        <v>1958</v>
      </c>
      <c r="D3372" s="3">
        <v>2116</v>
      </c>
      <c r="E3372">
        <v>2</v>
      </c>
      <c r="F3372">
        <v>5</v>
      </c>
      <c r="G3372">
        <v>3</v>
      </c>
      <c r="H3372">
        <v>0</v>
      </c>
      <c r="I3372">
        <v>5500</v>
      </c>
      <c r="J3372">
        <v>10</v>
      </c>
      <c r="K3372">
        <v>10</v>
      </c>
      <c r="L3372" s="6">
        <v>192500</v>
      </c>
    </row>
    <row r="3373" spans="1:12" x14ac:dyDescent="0.2">
      <c r="A3373">
        <v>1</v>
      </c>
      <c r="B3373">
        <v>2</v>
      </c>
      <c r="C3373">
        <v>1945</v>
      </c>
      <c r="D3373" s="3">
        <v>1918</v>
      </c>
      <c r="E3373">
        <v>2</v>
      </c>
      <c r="F3373">
        <v>4</v>
      </c>
      <c r="G3373">
        <v>2</v>
      </c>
      <c r="H3373">
        <v>0</v>
      </c>
      <c r="I3373">
        <v>5520</v>
      </c>
      <c r="J3373">
        <v>12</v>
      </c>
      <c r="K3373">
        <v>12</v>
      </c>
      <c r="L3373" s="6">
        <v>192679</v>
      </c>
    </row>
    <row r="3374" spans="1:12" x14ac:dyDescent="0.2">
      <c r="A3374">
        <v>1</v>
      </c>
      <c r="B3374">
        <v>1</v>
      </c>
      <c r="C3374">
        <v>1969</v>
      </c>
      <c r="D3374" s="3">
        <v>1681</v>
      </c>
      <c r="E3374">
        <v>1</v>
      </c>
      <c r="F3374">
        <v>3</v>
      </c>
      <c r="G3374">
        <v>1</v>
      </c>
      <c r="H3374">
        <v>1</v>
      </c>
      <c r="I3374">
        <v>11700</v>
      </c>
      <c r="J3374">
        <v>3</v>
      </c>
      <c r="K3374">
        <v>3</v>
      </c>
      <c r="L3374" s="6">
        <v>193000</v>
      </c>
    </row>
    <row r="3375" spans="1:12" x14ac:dyDescent="0.2">
      <c r="A3375">
        <v>0</v>
      </c>
      <c r="B3375">
        <v>1.5</v>
      </c>
      <c r="C3375">
        <v>1929</v>
      </c>
      <c r="D3375" s="3">
        <v>1184</v>
      </c>
      <c r="E3375">
        <v>1</v>
      </c>
      <c r="F3375">
        <v>3</v>
      </c>
      <c r="G3375">
        <v>1</v>
      </c>
      <c r="H3375">
        <v>0</v>
      </c>
      <c r="I3375">
        <v>5004</v>
      </c>
      <c r="J3375">
        <v>3</v>
      </c>
      <c r="K3375">
        <v>3</v>
      </c>
      <c r="L3375" s="6">
        <v>193000</v>
      </c>
    </row>
    <row r="3376" spans="1:12" x14ac:dyDescent="0.2">
      <c r="A3376">
        <v>0</v>
      </c>
      <c r="B3376">
        <v>1</v>
      </c>
      <c r="C3376">
        <v>1927</v>
      </c>
      <c r="D3376" s="3">
        <v>1179</v>
      </c>
      <c r="E3376">
        <v>1</v>
      </c>
      <c r="F3376">
        <v>4</v>
      </c>
      <c r="G3376">
        <v>1</v>
      </c>
      <c r="H3376">
        <v>1</v>
      </c>
      <c r="I3376">
        <v>6280</v>
      </c>
      <c r="J3376">
        <v>4</v>
      </c>
      <c r="K3376">
        <v>4</v>
      </c>
      <c r="L3376" s="6">
        <v>193000</v>
      </c>
    </row>
    <row r="3377" spans="1:12" x14ac:dyDescent="0.2">
      <c r="A3377">
        <v>0</v>
      </c>
      <c r="B3377">
        <v>2</v>
      </c>
      <c r="C3377">
        <v>1936</v>
      </c>
      <c r="D3377" s="3">
        <v>1462</v>
      </c>
      <c r="E3377">
        <v>1</v>
      </c>
      <c r="F3377">
        <v>3</v>
      </c>
      <c r="G3377">
        <v>1</v>
      </c>
      <c r="H3377">
        <v>1</v>
      </c>
      <c r="I3377">
        <v>5040</v>
      </c>
      <c r="J3377">
        <v>6</v>
      </c>
      <c r="K3377">
        <v>6</v>
      </c>
      <c r="L3377" s="6">
        <v>193000</v>
      </c>
    </row>
    <row r="3378" spans="1:12" x14ac:dyDescent="0.2">
      <c r="A3378">
        <v>0</v>
      </c>
      <c r="B3378">
        <v>2</v>
      </c>
      <c r="C3378">
        <v>1953</v>
      </c>
      <c r="D3378" s="3">
        <v>1634</v>
      </c>
      <c r="E3378">
        <v>1</v>
      </c>
      <c r="F3378">
        <v>4</v>
      </c>
      <c r="G3378">
        <v>1</v>
      </c>
      <c r="H3378">
        <v>1</v>
      </c>
      <c r="I3378">
        <v>6050</v>
      </c>
      <c r="J3378">
        <v>8</v>
      </c>
      <c r="K3378">
        <v>8</v>
      </c>
      <c r="L3378" s="6">
        <v>193000</v>
      </c>
    </row>
    <row r="3379" spans="1:12" x14ac:dyDescent="0.2">
      <c r="A3379">
        <v>1</v>
      </c>
      <c r="B3379">
        <v>1</v>
      </c>
      <c r="C3379">
        <v>1959</v>
      </c>
      <c r="D3379" s="3">
        <v>1235</v>
      </c>
      <c r="E3379">
        <v>1</v>
      </c>
      <c r="F3379">
        <v>3</v>
      </c>
      <c r="G3379">
        <v>1</v>
      </c>
      <c r="H3379">
        <v>1</v>
      </c>
      <c r="I3379">
        <v>6650</v>
      </c>
      <c r="J3379">
        <v>8</v>
      </c>
      <c r="K3379">
        <v>8</v>
      </c>
      <c r="L3379" s="6">
        <v>193000</v>
      </c>
    </row>
    <row r="3380" spans="1:12" x14ac:dyDescent="0.2">
      <c r="A3380">
        <v>1</v>
      </c>
      <c r="B3380">
        <v>2</v>
      </c>
      <c r="C3380">
        <v>1950</v>
      </c>
      <c r="D3380" s="3">
        <v>1604</v>
      </c>
      <c r="E3380">
        <v>1</v>
      </c>
      <c r="F3380">
        <v>3</v>
      </c>
      <c r="G3380">
        <v>1</v>
      </c>
      <c r="H3380">
        <v>1</v>
      </c>
      <c r="I3380">
        <v>6250</v>
      </c>
      <c r="J3380">
        <v>8</v>
      </c>
      <c r="K3380">
        <v>8</v>
      </c>
      <c r="L3380" s="6">
        <v>193500</v>
      </c>
    </row>
    <row r="3381" spans="1:12" x14ac:dyDescent="0.2">
      <c r="A3381">
        <v>0</v>
      </c>
      <c r="B3381">
        <v>1</v>
      </c>
      <c r="C3381">
        <v>1952</v>
      </c>
      <c r="D3381" s="3">
        <v>1486</v>
      </c>
      <c r="E3381">
        <v>1</v>
      </c>
      <c r="F3381">
        <v>3</v>
      </c>
      <c r="G3381">
        <v>1</v>
      </c>
      <c r="H3381">
        <v>1</v>
      </c>
      <c r="I3381">
        <v>7800</v>
      </c>
      <c r="J3381">
        <v>5</v>
      </c>
      <c r="K3381">
        <v>5</v>
      </c>
      <c r="L3381" s="6">
        <v>193700</v>
      </c>
    </row>
    <row r="3382" spans="1:12" x14ac:dyDescent="0.2">
      <c r="A3382">
        <v>0</v>
      </c>
      <c r="B3382">
        <v>1.5</v>
      </c>
      <c r="C3382">
        <v>1911</v>
      </c>
      <c r="D3382" s="3">
        <v>1506</v>
      </c>
      <c r="E3382">
        <v>2</v>
      </c>
      <c r="F3382">
        <v>4</v>
      </c>
      <c r="G3382">
        <v>2</v>
      </c>
      <c r="H3382">
        <v>0</v>
      </c>
      <c r="I3382">
        <v>4020</v>
      </c>
      <c r="J3382">
        <v>7</v>
      </c>
      <c r="K3382">
        <v>7</v>
      </c>
      <c r="L3382" s="6">
        <v>193750</v>
      </c>
    </row>
    <row r="3383" spans="1:12" x14ac:dyDescent="0.2">
      <c r="A3383">
        <v>1</v>
      </c>
      <c r="B3383">
        <v>1.5</v>
      </c>
      <c r="C3383">
        <v>1941</v>
      </c>
      <c r="D3383" s="3">
        <v>1738</v>
      </c>
      <c r="E3383">
        <v>1</v>
      </c>
      <c r="F3383">
        <v>4</v>
      </c>
      <c r="G3383">
        <v>2</v>
      </c>
      <c r="H3383">
        <v>0</v>
      </c>
      <c r="I3383">
        <v>7680</v>
      </c>
      <c r="J3383">
        <v>1</v>
      </c>
      <c r="K3383">
        <v>1</v>
      </c>
      <c r="L3383" s="6">
        <v>194000</v>
      </c>
    </row>
    <row r="3384" spans="1:12" x14ac:dyDescent="0.2">
      <c r="A3384">
        <v>0</v>
      </c>
      <c r="B3384">
        <v>1</v>
      </c>
      <c r="C3384">
        <v>1924</v>
      </c>
      <c r="D3384" s="3">
        <v>1737</v>
      </c>
      <c r="E3384">
        <v>1</v>
      </c>
      <c r="F3384">
        <v>3</v>
      </c>
      <c r="G3384">
        <v>2</v>
      </c>
      <c r="H3384">
        <v>0</v>
      </c>
      <c r="I3384">
        <v>4920</v>
      </c>
      <c r="J3384">
        <v>4</v>
      </c>
      <c r="K3384">
        <v>4</v>
      </c>
      <c r="L3384" s="6">
        <v>194000</v>
      </c>
    </row>
    <row r="3385" spans="1:12" x14ac:dyDescent="0.2">
      <c r="A3385">
        <v>1</v>
      </c>
      <c r="B3385">
        <v>1</v>
      </c>
      <c r="C3385">
        <v>1960</v>
      </c>
      <c r="D3385" s="3">
        <v>1135</v>
      </c>
      <c r="E3385">
        <v>1</v>
      </c>
      <c r="F3385">
        <v>3</v>
      </c>
      <c r="G3385">
        <v>1</v>
      </c>
      <c r="H3385">
        <v>1</v>
      </c>
      <c r="I3385">
        <v>7200</v>
      </c>
      <c r="J3385">
        <v>4</v>
      </c>
      <c r="K3385">
        <v>4</v>
      </c>
      <c r="L3385" s="6">
        <v>194000</v>
      </c>
    </row>
    <row r="3386" spans="1:12" x14ac:dyDescent="0.2">
      <c r="A3386">
        <v>0</v>
      </c>
      <c r="B3386">
        <v>1.5</v>
      </c>
      <c r="C3386">
        <v>1928</v>
      </c>
      <c r="D3386" s="3">
        <v>1811</v>
      </c>
      <c r="E3386">
        <v>2</v>
      </c>
      <c r="F3386">
        <v>4</v>
      </c>
      <c r="G3386">
        <v>2</v>
      </c>
      <c r="H3386">
        <v>0</v>
      </c>
      <c r="I3386">
        <v>4800</v>
      </c>
      <c r="J3386">
        <v>5</v>
      </c>
      <c r="K3386">
        <v>5</v>
      </c>
      <c r="L3386" s="6">
        <v>194000</v>
      </c>
    </row>
    <row r="3387" spans="1:12" x14ac:dyDescent="0.2">
      <c r="A3387">
        <v>1</v>
      </c>
      <c r="B3387">
        <v>2</v>
      </c>
      <c r="C3387">
        <v>1951</v>
      </c>
      <c r="D3387" s="3">
        <v>1862</v>
      </c>
      <c r="E3387">
        <v>2</v>
      </c>
      <c r="F3387">
        <v>4</v>
      </c>
      <c r="G3387">
        <v>2</v>
      </c>
      <c r="H3387">
        <v>0</v>
      </c>
      <c r="I3387">
        <v>5047</v>
      </c>
      <c r="J3387">
        <v>6</v>
      </c>
      <c r="K3387">
        <v>6</v>
      </c>
      <c r="L3387" s="6">
        <v>194000</v>
      </c>
    </row>
    <row r="3388" spans="1:12" x14ac:dyDescent="0.2">
      <c r="A3388">
        <v>0</v>
      </c>
      <c r="B3388">
        <v>1</v>
      </c>
      <c r="C3388">
        <v>1964</v>
      </c>
      <c r="D3388" s="3">
        <v>1438</v>
      </c>
      <c r="E3388">
        <v>1</v>
      </c>
      <c r="F3388">
        <v>3</v>
      </c>
      <c r="G3388">
        <v>1</v>
      </c>
      <c r="H3388">
        <v>1</v>
      </c>
      <c r="I3388">
        <v>6600</v>
      </c>
      <c r="J3388">
        <v>7</v>
      </c>
      <c r="K3388">
        <v>7</v>
      </c>
      <c r="L3388" s="6">
        <v>194000</v>
      </c>
    </row>
    <row r="3389" spans="1:12" x14ac:dyDescent="0.2">
      <c r="A3389">
        <v>0</v>
      </c>
      <c r="B3389">
        <v>2</v>
      </c>
      <c r="C3389">
        <v>1924</v>
      </c>
      <c r="D3389" s="3">
        <v>2534</v>
      </c>
      <c r="E3389">
        <v>2</v>
      </c>
      <c r="F3389">
        <v>7</v>
      </c>
      <c r="G3389">
        <v>2</v>
      </c>
      <c r="H3389">
        <v>0</v>
      </c>
      <c r="I3389">
        <v>4200</v>
      </c>
      <c r="J3389">
        <v>4</v>
      </c>
      <c r="K3389">
        <v>4</v>
      </c>
      <c r="L3389" s="6">
        <v>194500</v>
      </c>
    </row>
    <row r="3390" spans="1:12" x14ac:dyDescent="0.2">
      <c r="A3390">
        <v>1</v>
      </c>
      <c r="B3390">
        <v>1</v>
      </c>
      <c r="C3390">
        <v>1958</v>
      </c>
      <c r="D3390" s="3">
        <v>1845</v>
      </c>
      <c r="E3390">
        <v>1</v>
      </c>
      <c r="F3390">
        <v>4</v>
      </c>
      <c r="G3390">
        <v>2</v>
      </c>
      <c r="H3390">
        <v>0</v>
      </c>
      <c r="I3390">
        <v>8100</v>
      </c>
      <c r="J3390">
        <v>4</v>
      </c>
      <c r="K3390">
        <v>4</v>
      </c>
      <c r="L3390" s="6">
        <v>194500</v>
      </c>
    </row>
    <row r="3391" spans="1:12" x14ac:dyDescent="0.2">
      <c r="A3391">
        <v>0</v>
      </c>
      <c r="B3391">
        <v>1.5</v>
      </c>
      <c r="C3391">
        <v>1971</v>
      </c>
      <c r="D3391" s="3">
        <v>2084</v>
      </c>
      <c r="E3391">
        <v>2</v>
      </c>
      <c r="F3391">
        <v>5</v>
      </c>
      <c r="G3391">
        <v>3</v>
      </c>
      <c r="H3391">
        <v>0</v>
      </c>
      <c r="I3391">
        <v>4960</v>
      </c>
      <c r="J3391">
        <v>6</v>
      </c>
      <c r="K3391">
        <v>6</v>
      </c>
      <c r="L3391" s="6">
        <v>194700</v>
      </c>
    </row>
    <row r="3392" spans="1:12" x14ac:dyDescent="0.2">
      <c r="A3392">
        <v>1</v>
      </c>
      <c r="B3392">
        <v>1.5</v>
      </c>
      <c r="C3392">
        <v>1954</v>
      </c>
      <c r="D3392" s="3">
        <v>1512</v>
      </c>
      <c r="E3392">
        <v>1</v>
      </c>
      <c r="F3392">
        <v>4</v>
      </c>
      <c r="G3392">
        <v>2</v>
      </c>
      <c r="H3392">
        <v>0</v>
      </c>
      <c r="I3392">
        <v>4240</v>
      </c>
      <c r="J3392">
        <v>12</v>
      </c>
      <c r="K3392">
        <v>12</v>
      </c>
      <c r="L3392" s="6">
        <v>194900</v>
      </c>
    </row>
    <row r="3393" spans="1:12" x14ac:dyDescent="0.2">
      <c r="A3393">
        <v>0</v>
      </c>
      <c r="B3393">
        <v>1.5</v>
      </c>
      <c r="C3393">
        <v>1997</v>
      </c>
      <c r="D3393" s="3">
        <v>1592</v>
      </c>
      <c r="E3393">
        <v>1</v>
      </c>
      <c r="F3393">
        <v>3</v>
      </c>
      <c r="G3393">
        <v>2</v>
      </c>
      <c r="H3393">
        <v>0</v>
      </c>
      <c r="I3393">
        <v>9100</v>
      </c>
      <c r="J3393">
        <v>2</v>
      </c>
      <c r="K3393">
        <v>2</v>
      </c>
      <c r="L3393" s="6">
        <v>195000</v>
      </c>
    </row>
    <row r="3394" spans="1:12" x14ac:dyDescent="0.2">
      <c r="A3394">
        <v>0</v>
      </c>
      <c r="B3394">
        <v>1.5</v>
      </c>
      <c r="C3394">
        <v>1893</v>
      </c>
      <c r="D3394" s="3">
        <v>1819</v>
      </c>
      <c r="E3394">
        <v>1</v>
      </c>
      <c r="F3394">
        <v>6</v>
      </c>
      <c r="G3394">
        <v>2</v>
      </c>
      <c r="H3394">
        <v>0</v>
      </c>
      <c r="I3394">
        <v>3720</v>
      </c>
      <c r="J3394">
        <v>2</v>
      </c>
      <c r="K3394">
        <v>2</v>
      </c>
      <c r="L3394" s="6">
        <v>195000</v>
      </c>
    </row>
    <row r="3395" spans="1:12" x14ac:dyDescent="0.2">
      <c r="A3395">
        <v>0</v>
      </c>
      <c r="B3395">
        <v>1</v>
      </c>
      <c r="C3395">
        <v>1898</v>
      </c>
      <c r="D3395" s="3">
        <v>880</v>
      </c>
      <c r="E3395">
        <v>1</v>
      </c>
      <c r="F3395">
        <v>2</v>
      </c>
      <c r="G3395">
        <v>2</v>
      </c>
      <c r="H3395">
        <v>0</v>
      </c>
      <c r="I3395">
        <v>3750</v>
      </c>
      <c r="J3395">
        <v>2</v>
      </c>
      <c r="K3395">
        <v>2</v>
      </c>
      <c r="L3395" s="6">
        <v>195000</v>
      </c>
    </row>
    <row r="3396" spans="1:12" x14ac:dyDescent="0.2">
      <c r="A3396">
        <v>0</v>
      </c>
      <c r="B3396">
        <v>2</v>
      </c>
      <c r="C3396">
        <v>1890</v>
      </c>
      <c r="D3396" s="3">
        <v>2224</v>
      </c>
      <c r="E3396">
        <v>2</v>
      </c>
      <c r="F3396">
        <v>4</v>
      </c>
      <c r="G3396">
        <v>3</v>
      </c>
      <c r="H3396">
        <v>0</v>
      </c>
      <c r="I3396">
        <v>6400</v>
      </c>
      <c r="J3396">
        <v>4</v>
      </c>
      <c r="K3396">
        <v>4</v>
      </c>
      <c r="L3396" s="6">
        <v>195000</v>
      </c>
    </row>
    <row r="3397" spans="1:12" x14ac:dyDescent="0.2">
      <c r="A3397">
        <v>1</v>
      </c>
      <c r="B3397">
        <v>1</v>
      </c>
      <c r="C3397">
        <v>1953</v>
      </c>
      <c r="D3397" s="3">
        <v>1433</v>
      </c>
      <c r="E3397">
        <v>1</v>
      </c>
      <c r="F3397">
        <v>3</v>
      </c>
      <c r="G3397">
        <v>2</v>
      </c>
      <c r="H3397">
        <v>0</v>
      </c>
      <c r="I3397">
        <v>8976</v>
      </c>
      <c r="J3397">
        <v>4</v>
      </c>
      <c r="K3397">
        <v>4</v>
      </c>
      <c r="L3397" s="6">
        <v>195000</v>
      </c>
    </row>
    <row r="3398" spans="1:12" x14ac:dyDescent="0.2">
      <c r="A3398">
        <v>0</v>
      </c>
      <c r="B3398">
        <v>1</v>
      </c>
      <c r="C3398">
        <v>1957</v>
      </c>
      <c r="D3398" s="3">
        <v>1202</v>
      </c>
      <c r="E3398">
        <v>1</v>
      </c>
      <c r="F3398">
        <v>3</v>
      </c>
      <c r="G3398">
        <v>2</v>
      </c>
      <c r="H3398">
        <v>1</v>
      </c>
      <c r="I3398">
        <v>7623</v>
      </c>
      <c r="J3398">
        <v>4</v>
      </c>
      <c r="K3398">
        <v>4</v>
      </c>
      <c r="L3398" s="6">
        <v>195000</v>
      </c>
    </row>
    <row r="3399" spans="1:12" x14ac:dyDescent="0.2">
      <c r="A3399">
        <v>0</v>
      </c>
      <c r="B3399">
        <v>1</v>
      </c>
      <c r="C3399">
        <v>1959</v>
      </c>
      <c r="D3399" s="3">
        <v>1304</v>
      </c>
      <c r="E3399">
        <v>1</v>
      </c>
      <c r="F3399">
        <v>3</v>
      </c>
      <c r="G3399">
        <v>1</v>
      </c>
      <c r="H3399">
        <v>0</v>
      </c>
      <c r="I3399">
        <v>5400</v>
      </c>
      <c r="J3399">
        <v>5</v>
      </c>
      <c r="K3399">
        <v>5</v>
      </c>
      <c r="L3399" s="6">
        <v>195000</v>
      </c>
    </row>
    <row r="3400" spans="1:12" x14ac:dyDescent="0.2">
      <c r="A3400">
        <v>0</v>
      </c>
      <c r="B3400">
        <v>1.5</v>
      </c>
      <c r="C3400">
        <v>1926</v>
      </c>
      <c r="D3400" s="3">
        <v>1907</v>
      </c>
      <c r="E3400">
        <v>2</v>
      </c>
      <c r="F3400">
        <v>4</v>
      </c>
      <c r="G3400">
        <v>2</v>
      </c>
      <c r="H3400">
        <v>0</v>
      </c>
      <c r="I3400">
        <v>4305</v>
      </c>
      <c r="J3400">
        <v>6</v>
      </c>
      <c r="K3400">
        <v>6</v>
      </c>
      <c r="L3400" s="6">
        <v>195000</v>
      </c>
    </row>
    <row r="3401" spans="1:12" x14ac:dyDescent="0.2">
      <c r="A3401">
        <v>0</v>
      </c>
      <c r="B3401">
        <v>2</v>
      </c>
      <c r="C3401">
        <v>1922</v>
      </c>
      <c r="D3401" s="3">
        <v>1440</v>
      </c>
      <c r="E3401">
        <v>1</v>
      </c>
      <c r="F3401">
        <v>4</v>
      </c>
      <c r="G3401">
        <v>1</v>
      </c>
      <c r="H3401">
        <v>0</v>
      </c>
      <c r="I3401">
        <v>5080</v>
      </c>
      <c r="J3401">
        <v>6</v>
      </c>
      <c r="K3401">
        <v>6</v>
      </c>
      <c r="L3401" s="6">
        <v>195000</v>
      </c>
    </row>
    <row r="3402" spans="1:12" x14ac:dyDescent="0.2">
      <c r="A3402">
        <v>0</v>
      </c>
      <c r="B3402">
        <v>1</v>
      </c>
      <c r="C3402">
        <v>1910</v>
      </c>
      <c r="D3402" s="3">
        <v>1378</v>
      </c>
      <c r="E3402">
        <v>1</v>
      </c>
      <c r="F3402">
        <v>3</v>
      </c>
      <c r="G3402">
        <v>1</v>
      </c>
      <c r="H3402">
        <v>0</v>
      </c>
      <c r="I3402">
        <v>3300</v>
      </c>
      <c r="J3402">
        <v>6</v>
      </c>
      <c r="K3402">
        <v>6</v>
      </c>
      <c r="L3402" s="6">
        <v>195000</v>
      </c>
    </row>
    <row r="3403" spans="1:12" x14ac:dyDescent="0.2">
      <c r="A3403">
        <v>0</v>
      </c>
      <c r="B3403">
        <v>1</v>
      </c>
      <c r="C3403">
        <v>1950</v>
      </c>
      <c r="D3403" s="3">
        <v>1554</v>
      </c>
      <c r="E3403">
        <v>1</v>
      </c>
      <c r="F3403">
        <v>3</v>
      </c>
      <c r="G3403">
        <v>2</v>
      </c>
      <c r="H3403">
        <v>0</v>
      </c>
      <c r="I3403">
        <v>6360</v>
      </c>
      <c r="J3403">
        <v>7</v>
      </c>
      <c r="K3403">
        <v>7</v>
      </c>
      <c r="L3403" s="6">
        <v>195000</v>
      </c>
    </row>
    <row r="3404" spans="1:12" x14ac:dyDescent="0.2">
      <c r="A3404">
        <v>0</v>
      </c>
      <c r="B3404">
        <v>1.5</v>
      </c>
      <c r="C3404">
        <v>1967</v>
      </c>
      <c r="D3404" s="3">
        <v>1859</v>
      </c>
      <c r="E3404">
        <v>1</v>
      </c>
      <c r="F3404">
        <v>4</v>
      </c>
      <c r="G3404">
        <v>2</v>
      </c>
      <c r="H3404">
        <v>0</v>
      </c>
      <c r="I3404">
        <v>14148</v>
      </c>
      <c r="J3404">
        <v>7</v>
      </c>
      <c r="K3404">
        <v>7</v>
      </c>
      <c r="L3404" s="6">
        <v>195000</v>
      </c>
    </row>
    <row r="3405" spans="1:12" x14ac:dyDescent="0.2">
      <c r="A3405">
        <v>0</v>
      </c>
      <c r="B3405">
        <v>2</v>
      </c>
      <c r="C3405">
        <v>1974</v>
      </c>
      <c r="D3405" s="3">
        <v>2116</v>
      </c>
      <c r="E3405">
        <v>2</v>
      </c>
      <c r="F3405">
        <v>6</v>
      </c>
      <c r="G3405">
        <v>2</v>
      </c>
      <c r="H3405">
        <v>0</v>
      </c>
      <c r="I3405">
        <v>3720</v>
      </c>
      <c r="J3405">
        <v>7</v>
      </c>
      <c r="K3405">
        <v>7</v>
      </c>
      <c r="L3405" s="6">
        <v>195000</v>
      </c>
    </row>
    <row r="3406" spans="1:12" x14ac:dyDescent="0.2">
      <c r="A3406">
        <v>0</v>
      </c>
      <c r="B3406">
        <v>2</v>
      </c>
      <c r="C3406">
        <v>1949</v>
      </c>
      <c r="D3406" s="3">
        <v>1527</v>
      </c>
      <c r="E3406">
        <v>1</v>
      </c>
      <c r="F3406">
        <v>3</v>
      </c>
      <c r="G3406">
        <v>1</v>
      </c>
      <c r="H3406">
        <v>1</v>
      </c>
      <c r="I3406">
        <v>4960</v>
      </c>
      <c r="J3406">
        <v>7</v>
      </c>
      <c r="K3406">
        <v>7</v>
      </c>
      <c r="L3406" s="6">
        <v>195000</v>
      </c>
    </row>
    <row r="3407" spans="1:12" x14ac:dyDescent="0.2">
      <c r="A3407">
        <v>1</v>
      </c>
      <c r="B3407">
        <v>1</v>
      </c>
      <c r="C3407">
        <v>1960</v>
      </c>
      <c r="D3407" s="3">
        <v>1168</v>
      </c>
      <c r="E3407">
        <v>1</v>
      </c>
      <c r="F3407">
        <v>3</v>
      </c>
      <c r="G3407">
        <v>1</v>
      </c>
      <c r="H3407">
        <v>1</v>
      </c>
      <c r="I3407">
        <v>7560</v>
      </c>
      <c r="J3407">
        <v>7</v>
      </c>
      <c r="K3407">
        <v>7</v>
      </c>
      <c r="L3407" s="6">
        <v>195000</v>
      </c>
    </row>
    <row r="3408" spans="1:12" x14ac:dyDescent="0.2">
      <c r="A3408">
        <v>0</v>
      </c>
      <c r="B3408">
        <v>2</v>
      </c>
      <c r="C3408">
        <v>1978</v>
      </c>
      <c r="D3408" s="3">
        <v>2054</v>
      </c>
      <c r="E3408">
        <v>2</v>
      </c>
      <c r="F3408">
        <v>6</v>
      </c>
      <c r="G3408">
        <v>2</v>
      </c>
      <c r="H3408">
        <v>0</v>
      </c>
      <c r="I3408">
        <v>6200</v>
      </c>
      <c r="J3408">
        <v>7</v>
      </c>
      <c r="K3408">
        <v>7</v>
      </c>
      <c r="L3408" s="6">
        <v>195000</v>
      </c>
    </row>
    <row r="3409" spans="1:12" x14ac:dyDescent="0.2">
      <c r="A3409">
        <v>0</v>
      </c>
      <c r="B3409">
        <v>1</v>
      </c>
      <c r="C3409">
        <v>1966</v>
      </c>
      <c r="D3409" s="3">
        <v>1999</v>
      </c>
      <c r="E3409">
        <v>1</v>
      </c>
      <c r="F3409">
        <v>4</v>
      </c>
      <c r="G3409">
        <v>2</v>
      </c>
      <c r="H3409">
        <v>1</v>
      </c>
      <c r="I3409">
        <v>9400</v>
      </c>
      <c r="J3409">
        <v>8</v>
      </c>
      <c r="K3409">
        <v>8</v>
      </c>
      <c r="L3409" s="6">
        <v>195000</v>
      </c>
    </row>
    <row r="3410" spans="1:12" x14ac:dyDescent="0.2">
      <c r="A3410">
        <v>0</v>
      </c>
      <c r="B3410">
        <v>1</v>
      </c>
      <c r="C3410">
        <v>1926</v>
      </c>
      <c r="D3410" s="3">
        <v>1700</v>
      </c>
      <c r="E3410">
        <v>1</v>
      </c>
      <c r="F3410">
        <v>5</v>
      </c>
      <c r="G3410">
        <v>2</v>
      </c>
      <c r="H3410">
        <v>0</v>
      </c>
      <c r="I3410">
        <v>4800</v>
      </c>
      <c r="J3410">
        <v>8</v>
      </c>
      <c r="K3410">
        <v>8</v>
      </c>
      <c r="L3410" s="6">
        <v>195000</v>
      </c>
    </row>
    <row r="3411" spans="1:12" x14ac:dyDescent="0.2">
      <c r="A3411">
        <v>1</v>
      </c>
      <c r="B3411">
        <v>1</v>
      </c>
      <c r="C3411">
        <v>1956</v>
      </c>
      <c r="D3411" s="3">
        <v>1150</v>
      </c>
      <c r="E3411">
        <v>1</v>
      </c>
      <c r="F3411">
        <v>3</v>
      </c>
      <c r="G3411">
        <v>2</v>
      </c>
      <c r="H3411">
        <v>0</v>
      </c>
      <c r="I3411">
        <v>9198</v>
      </c>
      <c r="J3411">
        <v>8</v>
      </c>
      <c r="K3411">
        <v>8</v>
      </c>
      <c r="L3411" s="6">
        <v>195000</v>
      </c>
    </row>
    <row r="3412" spans="1:12" x14ac:dyDescent="0.2">
      <c r="A3412">
        <v>0</v>
      </c>
      <c r="B3412">
        <v>1</v>
      </c>
      <c r="C3412">
        <v>1925</v>
      </c>
      <c r="D3412" s="3">
        <v>1487</v>
      </c>
      <c r="E3412">
        <v>1</v>
      </c>
      <c r="F3412">
        <v>4</v>
      </c>
      <c r="G3412">
        <v>1</v>
      </c>
      <c r="H3412">
        <v>0</v>
      </c>
      <c r="I3412">
        <v>4760</v>
      </c>
      <c r="J3412">
        <v>9</v>
      </c>
      <c r="K3412">
        <v>9</v>
      </c>
      <c r="L3412" s="6">
        <v>195000</v>
      </c>
    </row>
    <row r="3413" spans="1:12" x14ac:dyDescent="0.2">
      <c r="A3413">
        <v>0</v>
      </c>
      <c r="B3413">
        <v>2</v>
      </c>
      <c r="C3413">
        <v>1913</v>
      </c>
      <c r="D3413" s="3">
        <v>1930</v>
      </c>
      <c r="E3413">
        <v>2</v>
      </c>
      <c r="F3413">
        <v>4</v>
      </c>
      <c r="G3413">
        <v>3</v>
      </c>
      <c r="H3413">
        <v>0</v>
      </c>
      <c r="I3413">
        <v>3870</v>
      </c>
      <c r="J3413">
        <v>9</v>
      </c>
      <c r="K3413">
        <v>9</v>
      </c>
      <c r="L3413" s="6">
        <v>195000</v>
      </c>
    </row>
    <row r="3414" spans="1:12" x14ac:dyDescent="0.2">
      <c r="A3414">
        <v>0</v>
      </c>
      <c r="B3414">
        <v>1</v>
      </c>
      <c r="C3414">
        <v>1926</v>
      </c>
      <c r="D3414" s="3">
        <v>1621</v>
      </c>
      <c r="E3414">
        <v>1</v>
      </c>
      <c r="F3414">
        <v>3</v>
      </c>
      <c r="G3414">
        <v>1</v>
      </c>
      <c r="H3414">
        <v>1</v>
      </c>
      <c r="I3414">
        <v>4400</v>
      </c>
      <c r="J3414">
        <v>9</v>
      </c>
      <c r="K3414">
        <v>9</v>
      </c>
      <c r="L3414" s="6">
        <v>195000</v>
      </c>
    </row>
    <row r="3415" spans="1:12" x14ac:dyDescent="0.2">
      <c r="A3415">
        <v>0</v>
      </c>
      <c r="B3415">
        <v>1.5</v>
      </c>
      <c r="C3415">
        <v>1892</v>
      </c>
      <c r="D3415" s="3">
        <v>1585</v>
      </c>
      <c r="E3415">
        <v>1</v>
      </c>
      <c r="F3415">
        <v>3</v>
      </c>
      <c r="G3415">
        <v>2</v>
      </c>
      <c r="H3415">
        <v>0</v>
      </c>
      <c r="I3415">
        <v>2884</v>
      </c>
      <c r="J3415">
        <v>9</v>
      </c>
      <c r="K3415">
        <v>9</v>
      </c>
      <c r="L3415" s="6">
        <v>195000</v>
      </c>
    </row>
    <row r="3416" spans="1:12" x14ac:dyDescent="0.2">
      <c r="A3416">
        <v>0</v>
      </c>
      <c r="B3416">
        <v>2</v>
      </c>
      <c r="C3416">
        <v>1894</v>
      </c>
      <c r="D3416" s="3">
        <v>1936</v>
      </c>
      <c r="E3416">
        <v>2</v>
      </c>
      <c r="F3416">
        <v>6</v>
      </c>
      <c r="G3416">
        <v>2</v>
      </c>
      <c r="H3416">
        <v>0</v>
      </c>
      <c r="I3416">
        <v>3600</v>
      </c>
      <c r="J3416">
        <v>10</v>
      </c>
      <c r="K3416">
        <v>10</v>
      </c>
      <c r="L3416" s="6">
        <v>195000</v>
      </c>
    </row>
    <row r="3417" spans="1:12" x14ac:dyDescent="0.2">
      <c r="A3417">
        <v>1</v>
      </c>
      <c r="B3417">
        <v>1</v>
      </c>
      <c r="C3417">
        <v>1957</v>
      </c>
      <c r="D3417" s="3">
        <v>1081</v>
      </c>
      <c r="E3417">
        <v>1</v>
      </c>
      <c r="F3417">
        <v>3</v>
      </c>
      <c r="G3417">
        <v>2</v>
      </c>
      <c r="H3417">
        <v>0</v>
      </c>
      <c r="I3417">
        <v>12600</v>
      </c>
      <c r="J3417">
        <v>10</v>
      </c>
      <c r="K3417">
        <v>10</v>
      </c>
      <c r="L3417" s="6">
        <v>195000</v>
      </c>
    </row>
    <row r="3418" spans="1:12" x14ac:dyDescent="0.2">
      <c r="A3418">
        <v>1</v>
      </c>
      <c r="B3418">
        <v>1</v>
      </c>
      <c r="C3418">
        <v>1952</v>
      </c>
      <c r="D3418" s="3">
        <v>1704</v>
      </c>
      <c r="E3418">
        <v>1</v>
      </c>
      <c r="F3418">
        <v>4</v>
      </c>
      <c r="G3418">
        <v>2</v>
      </c>
      <c r="H3418">
        <v>0</v>
      </c>
      <c r="I3418">
        <v>4988</v>
      </c>
      <c r="J3418">
        <v>10</v>
      </c>
      <c r="K3418">
        <v>10</v>
      </c>
      <c r="L3418" s="6">
        <v>195500</v>
      </c>
    </row>
    <row r="3419" spans="1:12" x14ac:dyDescent="0.2">
      <c r="A3419">
        <v>0</v>
      </c>
      <c r="B3419">
        <v>1.5</v>
      </c>
      <c r="C3419">
        <v>1940</v>
      </c>
      <c r="D3419" s="3">
        <v>1409</v>
      </c>
      <c r="E3419">
        <v>1</v>
      </c>
      <c r="F3419">
        <v>3</v>
      </c>
      <c r="G3419">
        <v>1</v>
      </c>
      <c r="H3419">
        <v>1</v>
      </c>
      <c r="I3419">
        <v>7950</v>
      </c>
      <c r="J3419">
        <v>2</v>
      </c>
      <c r="K3419">
        <v>2</v>
      </c>
      <c r="L3419" s="6">
        <v>195750</v>
      </c>
    </row>
    <row r="3420" spans="1:12" x14ac:dyDescent="0.2">
      <c r="A3420">
        <v>0</v>
      </c>
      <c r="B3420">
        <v>1</v>
      </c>
      <c r="C3420">
        <v>1952</v>
      </c>
      <c r="D3420" s="3">
        <v>1209</v>
      </c>
      <c r="E3420">
        <v>1</v>
      </c>
      <c r="F3420">
        <v>3</v>
      </c>
      <c r="G3420">
        <v>2</v>
      </c>
      <c r="H3420">
        <v>0</v>
      </c>
      <c r="I3420">
        <v>5850</v>
      </c>
      <c r="J3420">
        <v>6</v>
      </c>
      <c r="K3420">
        <v>6</v>
      </c>
      <c r="L3420" s="6">
        <v>195900</v>
      </c>
    </row>
    <row r="3421" spans="1:12" x14ac:dyDescent="0.2">
      <c r="A3421">
        <v>1</v>
      </c>
      <c r="B3421">
        <v>2</v>
      </c>
      <c r="C3421">
        <v>1955</v>
      </c>
      <c r="D3421" s="3">
        <v>2352</v>
      </c>
      <c r="E3421">
        <v>2</v>
      </c>
      <c r="F3421">
        <v>5</v>
      </c>
      <c r="G3421">
        <v>2</v>
      </c>
      <c r="H3421">
        <v>0</v>
      </c>
      <c r="I3421">
        <v>4800</v>
      </c>
      <c r="J3421">
        <v>2</v>
      </c>
      <c r="K3421">
        <v>2</v>
      </c>
      <c r="L3421" s="6">
        <v>196000</v>
      </c>
    </row>
    <row r="3422" spans="1:12" x14ac:dyDescent="0.2">
      <c r="A3422">
        <v>0</v>
      </c>
      <c r="B3422">
        <v>2</v>
      </c>
      <c r="C3422">
        <v>1958</v>
      </c>
      <c r="D3422" s="3">
        <v>2028</v>
      </c>
      <c r="E3422">
        <v>2</v>
      </c>
      <c r="F3422">
        <v>6</v>
      </c>
      <c r="G3422">
        <v>2</v>
      </c>
      <c r="H3422">
        <v>0</v>
      </c>
      <c r="I3422">
        <v>7980</v>
      </c>
      <c r="J3422">
        <v>3</v>
      </c>
      <c r="K3422">
        <v>3</v>
      </c>
      <c r="L3422" s="6">
        <v>196000</v>
      </c>
    </row>
    <row r="3423" spans="1:12" x14ac:dyDescent="0.2">
      <c r="A3423">
        <v>0</v>
      </c>
      <c r="B3423">
        <v>1</v>
      </c>
      <c r="C3423">
        <v>1919</v>
      </c>
      <c r="D3423" s="3">
        <v>1336</v>
      </c>
      <c r="E3423">
        <v>1</v>
      </c>
      <c r="F3423">
        <v>4</v>
      </c>
      <c r="G3423">
        <v>1</v>
      </c>
      <c r="H3423">
        <v>1</v>
      </c>
      <c r="I3423">
        <v>4020</v>
      </c>
      <c r="J3423">
        <v>4</v>
      </c>
      <c r="K3423">
        <v>4</v>
      </c>
      <c r="L3423" s="6">
        <v>196000</v>
      </c>
    </row>
    <row r="3424" spans="1:12" x14ac:dyDescent="0.2">
      <c r="A3424">
        <v>0</v>
      </c>
      <c r="B3424">
        <v>1</v>
      </c>
      <c r="C3424">
        <v>1889</v>
      </c>
      <c r="D3424" s="3">
        <v>1419</v>
      </c>
      <c r="E3424">
        <v>2</v>
      </c>
      <c r="F3424">
        <v>2</v>
      </c>
      <c r="G3424">
        <v>2</v>
      </c>
      <c r="H3424">
        <v>0</v>
      </c>
      <c r="I3424">
        <v>4500</v>
      </c>
      <c r="J3424">
        <v>5</v>
      </c>
      <c r="K3424">
        <v>5</v>
      </c>
      <c r="L3424" s="6">
        <v>196000</v>
      </c>
    </row>
    <row r="3425" spans="1:12" x14ac:dyDescent="0.2">
      <c r="A3425">
        <v>0</v>
      </c>
      <c r="B3425">
        <v>2</v>
      </c>
      <c r="C3425">
        <v>1952</v>
      </c>
      <c r="D3425" s="3">
        <v>1680</v>
      </c>
      <c r="E3425">
        <v>1</v>
      </c>
      <c r="F3425">
        <v>3</v>
      </c>
      <c r="G3425">
        <v>1</v>
      </c>
      <c r="H3425">
        <v>1</v>
      </c>
      <c r="I3425">
        <v>5650</v>
      </c>
      <c r="J3425">
        <v>5</v>
      </c>
      <c r="K3425">
        <v>5</v>
      </c>
      <c r="L3425" s="6">
        <v>196000</v>
      </c>
    </row>
    <row r="3426" spans="1:12" x14ac:dyDescent="0.2">
      <c r="A3426">
        <v>1</v>
      </c>
      <c r="B3426">
        <v>1</v>
      </c>
      <c r="C3426">
        <v>1956</v>
      </c>
      <c r="D3426" s="3">
        <v>1417</v>
      </c>
      <c r="E3426">
        <v>1</v>
      </c>
      <c r="F3426">
        <v>3</v>
      </c>
      <c r="G3426">
        <v>1</v>
      </c>
      <c r="H3426">
        <v>1</v>
      </c>
      <c r="I3426">
        <v>8905</v>
      </c>
      <c r="J3426">
        <v>8</v>
      </c>
      <c r="K3426">
        <v>8</v>
      </c>
      <c r="L3426" s="6">
        <v>196900</v>
      </c>
    </row>
    <row r="3427" spans="1:12" x14ac:dyDescent="0.2">
      <c r="A3427">
        <v>1</v>
      </c>
      <c r="B3427">
        <v>1</v>
      </c>
      <c r="C3427">
        <v>1952</v>
      </c>
      <c r="D3427" s="3">
        <v>1585</v>
      </c>
      <c r="E3427">
        <v>1</v>
      </c>
      <c r="F3427">
        <v>4</v>
      </c>
      <c r="G3427">
        <v>2</v>
      </c>
      <c r="H3427">
        <v>1</v>
      </c>
      <c r="I3427">
        <v>5800</v>
      </c>
      <c r="J3427">
        <v>2</v>
      </c>
      <c r="K3427">
        <v>2</v>
      </c>
      <c r="L3427" s="6">
        <v>197000</v>
      </c>
    </row>
    <row r="3428" spans="1:12" x14ac:dyDescent="0.2">
      <c r="A3428">
        <v>0</v>
      </c>
      <c r="B3428">
        <v>1</v>
      </c>
      <c r="C3428">
        <v>1982</v>
      </c>
      <c r="D3428" s="3">
        <v>1221</v>
      </c>
      <c r="E3428">
        <v>1</v>
      </c>
      <c r="F3428">
        <v>3</v>
      </c>
      <c r="G3428">
        <v>1</v>
      </c>
      <c r="H3428">
        <v>1</v>
      </c>
      <c r="I3428">
        <v>7500</v>
      </c>
      <c r="J3428">
        <v>6</v>
      </c>
      <c r="K3428">
        <v>6</v>
      </c>
      <c r="L3428" s="6">
        <v>197000</v>
      </c>
    </row>
    <row r="3429" spans="1:12" x14ac:dyDescent="0.2">
      <c r="A3429">
        <v>0</v>
      </c>
      <c r="B3429">
        <v>1</v>
      </c>
      <c r="C3429">
        <v>1948</v>
      </c>
      <c r="D3429" s="3">
        <v>1173</v>
      </c>
      <c r="E3429">
        <v>1</v>
      </c>
      <c r="F3429">
        <v>3</v>
      </c>
      <c r="G3429">
        <v>2</v>
      </c>
      <c r="H3429">
        <v>0</v>
      </c>
      <c r="I3429">
        <v>5000</v>
      </c>
      <c r="J3429">
        <v>4</v>
      </c>
      <c r="K3429">
        <v>4</v>
      </c>
      <c r="L3429" s="6">
        <v>197500</v>
      </c>
    </row>
    <row r="3430" spans="1:12" x14ac:dyDescent="0.2">
      <c r="A3430">
        <v>0</v>
      </c>
      <c r="B3430">
        <v>2</v>
      </c>
      <c r="C3430">
        <v>1929</v>
      </c>
      <c r="D3430" s="3">
        <v>2997</v>
      </c>
      <c r="E3430">
        <v>2</v>
      </c>
      <c r="F3430">
        <v>4</v>
      </c>
      <c r="G3430">
        <v>2</v>
      </c>
      <c r="H3430">
        <v>0</v>
      </c>
      <c r="I3430">
        <v>4800</v>
      </c>
      <c r="J3430">
        <v>8</v>
      </c>
      <c r="K3430">
        <v>8</v>
      </c>
      <c r="L3430" s="6">
        <v>197500</v>
      </c>
    </row>
    <row r="3431" spans="1:12" x14ac:dyDescent="0.2">
      <c r="A3431">
        <v>0</v>
      </c>
      <c r="B3431">
        <v>1</v>
      </c>
      <c r="C3431">
        <v>1900</v>
      </c>
      <c r="D3431" s="3">
        <v>1492</v>
      </c>
      <c r="E3431">
        <v>1</v>
      </c>
      <c r="F3431">
        <v>3</v>
      </c>
      <c r="G3431">
        <v>2</v>
      </c>
      <c r="H3431">
        <v>0</v>
      </c>
      <c r="I3431">
        <v>3250</v>
      </c>
      <c r="J3431">
        <v>10</v>
      </c>
      <c r="K3431">
        <v>10</v>
      </c>
      <c r="L3431" s="6">
        <v>197500</v>
      </c>
    </row>
    <row r="3432" spans="1:12" x14ac:dyDescent="0.2">
      <c r="A3432">
        <v>0</v>
      </c>
      <c r="B3432">
        <v>1.5</v>
      </c>
      <c r="C3432">
        <v>1930</v>
      </c>
      <c r="D3432" s="3">
        <v>1599</v>
      </c>
      <c r="E3432">
        <v>2</v>
      </c>
      <c r="F3432">
        <v>3</v>
      </c>
      <c r="G3432">
        <v>2</v>
      </c>
      <c r="H3432">
        <v>0</v>
      </c>
      <c r="I3432">
        <v>5400</v>
      </c>
      <c r="J3432">
        <v>10</v>
      </c>
      <c r="K3432">
        <v>10</v>
      </c>
      <c r="L3432" s="6">
        <v>197500</v>
      </c>
    </row>
    <row r="3433" spans="1:12" x14ac:dyDescent="0.2">
      <c r="A3433">
        <v>0</v>
      </c>
      <c r="B3433">
        <v>1.5</v>
      </c>
      <c r="C3433">
        <v>1927</v>
      </c>
      <c r="D3433" s="3">
        <v>1849</v>
      </c>
      <c r="E3433">
        <v>2</v>
      </c>
      <c r="F3433">
        <v>4</v>
      </c>
      <c r="G3433">
        <v>2</v>
      </c>
      <c r="H3433">
        <v>0</v>
      </c>
      <c r="I3433">
        <v>4636</v>
      </c>
      <c r="J3433">
        <v>10</v>
      </c>
      <c r="K3433">
        <v>10</v>
      </c>
      <c r="L3433" s="6">
        <v>197500</v>
      </c>
    </row>
    <row r="3434" spans="1:12" x14ac:dyDescent="0.2">
      <c r="A3434">
        <v>0</v>
      </c>
      <c r="B3434">
        <v>2</v>
      </c>
      <c r="C3434">
        <v>1938</v>
      </c>
      <c r="D3434" s="3">
        <v>1104</v>
      </c>
      <c r="E3434">
        <v>1</v>
      </c>
      <c r="F3434">
        <v>2</v>
      </c>
      <c r="G3434">
        <v>1</v>
      </c>
      <c r="H3434">
        <v>0</v>
      </c>
      <c r="I3434">
        <v>4092</v>
      </c>
      <c r="J3434">
        <v>5</v>
      </c>
      <c r="K3434">
        <v>5</v>
      </c>
      <c r="L3434" s="6">
        <v>197600</v>
      </c>
    </row>
    <row r="3435" spans="1:12" x14ac:dyDescent="0.2">
      <c r="A3435">
        <v>0</v>
      </c>
      <c r="B3435">
        <v>1</v>
      </c>
      <c r="C3435">
        <v>1928</v>
      </c>
      <c r="D3435" s="3">
        <v>1093</v>
      </c>
      <c r="E3435">
        <v>1</v>
      </c>
      <c r="F3435">
        <v>3</v>
      </c>
      <c r="G3435">
        <v>1</v>
      </c>
      <c r="H3435">
        <v>0</v>
      </c>
      <c r="I3435">
        <v>4914</v>
      </c>
      <c r="J3435">
        <v>3</v>
      </c>
      <c r="K3435">
        <v>3</v>
      </c>
      <c r="L3435" s="6">
        <v>197900</v>
      </c>
    </row>
    <row r="3436" spans="1:12" x14ac:dyDescent="0.2">
      <c r="A3436">
        <v>0</v>
      </c>
      <c r="B3436">
        <v>2</v>
      </c>
      <c r="C3436">
        <v>1917</v>
      </c>
      <c r="D3436" s="3">
        <v>2190</v>
      </c>
      <c r="E3436">
        <v>2</v>
      </c>
      <c r="F3436">
        <v>4</v>
      </c>
      <c r="G3436">
        <v>2</v>
      </c>
      <c r="H3436">
        <v>0</v>
      </c>
      <c r="I3436">
        <v>5080</v>
      </c>
      <c r="J3436">
        <v>5</v>
      </c>
      <c r="K3436">
        <v>5</v>
      </c>
      <c r="L3436" s="6">
        <v>198400</v>
      </c>
    </row>
    <row r="3437" spans="1:12" x14ac:dyDescent="0.2">
      <c r="A3437">
        <v>1</v>
      </c>
      <c r="B3437">
        <v>2</v>
      </c>
      <c r="C3437">
        <v>1929</v>
      </c>
      <c r="D3437" s="3">
        <v>2644</v>
      </c>
      <c r="E3437">
        <v>2</v>
      </c>
      <c r="F3437">
        <v>4</v>
      </c>
      <c r="G3437">
        <v>2</v>
      </c>
      <c r="H3437">
        <v>0</v>
      </c>
      <c r="I3437">
        <v>4998</v>
      </c>
      <c r="J3437">
        <v>4</v>
      </c>
      <c r="K3437">
        <v>4</v>
      </c>
      <c r="L3437" s="6">
        <v>199000</v>
      </c>
    </row>
    <row r="3438" spans="1:12" x14ac:dyDescent="0.2">
      <c r="A3438">
        <v>1</v>
      </c>
      <c r="B3438">
        <v>1</v>
      </c>
      <c r="C3438">
        <v>1953</v>
      </c>
      <c r="D3438" s="3">
        <v>1028</v>
      </c>
      <c r="E3438">
        <v>1</v>
      </c>
      <c r="F3438">
        <v>2</v>
      </c>
      <c r="G3438">
        <v>2</v>
      </c>
      <c r="H3438">
        <v>1</v>
      </c>
      <c r="I3438">
        <v>4720</v>
      </c>
      <c r="J3438">
        <v>7</v>
      </c>
      <c r="K3438">
        <v>7</v>
      </c>
      <c r="L3438" s="6">
        <v>199000</v>
      </c>
    </row>
    <row r="3439" spans="1:12" x14ac:dyDescent="0.2">
      <c r="A3439">
        <v>1</v>
      </c>
      <c r="B3439">
        <v>2</v>
      </c>
      <c r="C3439">
        <v>1921</v>
      </c>
      <c r="D3439" s="3">
        <v>2180</v>
      </c>
      <c r="E3439">
        <v>1</v>
      </c>
      <c r="F3439">
        <v>4</v>
      </c>
      <c r="G3439">
        <v>1</v>
      </c>
      <c r="H3439">
        <v>1</v>
      </c>
      <c r="I3439">
        <v>5950</v>
      </c>
      <c r="J3439">
        <v>8</v>
      </c>
      <c r="K3439">
        <v>8</v>
      </c>
      <c r="L3439" s="6">
        <v>199000</v>
      </c>
    </row>
    <row r="3440" spans="1:12" x14ac:dyDescent="0.2">
      <c r="A3440">
        <v>1</v>
      </c>
      <c r="B3440">
        <v>2</v>
      </c>
      <c r="C3440">
        <v>1958</v>
      </c>
      <c r="D3440" s="3">
        <v>2433</v>
      </c>
      <c r="E3440">
        <v>2</v>
      </c>
      <c r="F3440">
        <v>5</v>
      </c>
      <c r="G3440">
        <v>2</v>
      </c>
      <c r="H3440">
        <v>0</v>
      </c>
      <c r="I3440">
        <v>9480</v>
      </c>
      <c r="J3440">
        <v>9</v>
      </c>
      <c r="K3440">
        <v>9</v>
      </c>
      <c r="L3440" s="6">
        <v>199000</v>
      </c>
    </row>
    <row r="3441" spans="1:12" x14ac:dyDescent="0.2">
      <c r="A3441">
        <v>1</v>
      </c>
      <c r="B3441">
        <v>1</v>
      </c>
      <c r="C3441">
        <v>1925</v>
      </c>
      <c r="D3441" s="3">
        <v>1513</v>
      </c>
      <c r="E3441">
        <v>1</v>
      </c>
      <c r="F3441">
        <v>4</v>
      </c>
      <c r="G3441">
        <v>1</v>
      </c>
      <c r="H3441">
        <v>0</v>
      </c>
      <c r="I3441">
        <v>4800</v>
      </c>
      <c r="J3441">
        <v>12</v>
      </c>
      <c r="K3441">
        <v>12</v>
      </c>
      <c r="L3441" s="6">
        <v>199000</v>
      </c>
    </row>
    <row r="3442" spans="1:12" x14ac:dyDescent="0.2">
      <c r="A3442">
        <v>0</v>
      </c>
      <c r="B3442">
        <v>2</v>
      </c>
      <c r="C3442">
        <v>1958</v>
      </c>
      <c r="D3442" s="3">
        <v>2450</v>
      </c>
      <c r="E3442">
        <v>2</v>
      </c>
      <c r="F3442">
        <v>6</v>
      </c>
      <c r="G3442">
        <v>2</v>
      </c>
      <c r="H3442">
        <v>0</v>
      </c>
      <c r="I3442">
        <v>6500</v>
      </c>
      <c r="J3442">
        <v>3</v>
      </c>
      <c r="K3442">
        <v>3</v>
      </c>
      <c r="L3442" s="6">
        <v>199500</v>
      </c>
    </row>
    <row r="3443" spans="1:12" x14ac:dyDescent="0.2">
      <c r="A3443">
        <v>0</v>
      </c>
      <c r="B3443">
        <v>1.5</v>
      </c>
      <c r="C3443">
        <v>1892</v>
      </c>
      <c r="D3443" s="3">
        <v>1485</v>
      </c>
      <c r="E3443">
        <v>2</v>
      </c>
      <c r="F3443">
        <v>5</v>
      </c>
      <c r="G3443">
        <v>2</v>
      </c>
      <c r="H3443">
        <v>1</v>
      </c>
      <c r="I3443">
        <v>3600</v>
      </c>
      <c r="J3443">
        <v>12</v>
      </c>
      <c r="K3443">
        <v>12</v>
      </c>
      <c r="L3443" s="6">
        <v>199750</v>
      </c>
    </row>
    <row r="3444" spans="1:12" x14ac:dyDescent="0.2">
      <c r="A3444">
        <v>0</v>
      </c>
      <c r="B3444">
        <v>2</v>
      </c>
      <c r="C3444">
        <v>1929</v>
      </c>
      <c r="D3444" s="3">
        <v>2352</v>
      </c>
      <c r="E3444">
        <v>2</v>
      </c>
      <c r="F3444">
        <v>4</v>
      </c>
      <c r="G3444">
        <v>2</v>
      </c>
      <c r="H3444">
        <v>0</v>
      </c>
      <c r="I3444">
        <v>4800</v>
      </c>
      <c r="J3444">
        <v>5</v>
      </c>
      <c r="K3444">
        <v>5</v>
      </c>
      <c r="L3444" s="6">
        <v>199900</v>
      </c>
    </row>
    <row r="3445" spans="1:12" x14ac:dyDescent="0.2">
      <c r="A3445">
        <v>0</v>
      </c>
      <c r="B3445">
        <v>1.5</v>
      </c>
      <c r="C3445">
        <v>1930</v>
      </c>
      <c r="D3445" s="3">
        <v>1880</v>
      </c>
      <c r="E3445">
        <v>1</v>
      </c>
      <c r="F3445">
        <v>4</v>
      </c>
      <c r="G3445">
        <v>2</v>
      </c>
      <c r="H3445">
        <v>0</v>
      </c>
      <c r="I3445">
        <v>5520</v>
      </c>
      <c r="J3445">
        <v>7</v>
      </c>
      <c r="K3445">
        <v>7</v>
      </c>
      <c r="L3445" s="6">
        <v>199900</v>
      </c>
    </row>
    <row r="3446" spans="1:12" x14ac:dyDescent="0.2">
      <c r="A3446">
        <v>0</v>
      </c>
      <c r="B3446">
        <v>2</v>
      </c>
      <c r="C3446">
        <v>1942</v>
      </c>
      <c r="D3446" s="3">
        <v>1792</v>
      </c>
      <c r="E3446">
        <v>1</v>
      </c>
      <c r="F3446">
        <v>3</v>
      </c>
      <c r="G3446">
        <v>1</v>
      </c>
      <c r="H3446">
        <v>1</v>
      </c>
      <c r="I3446">
        <v>9100</v>
      </c>
      <c r="J3446">
        <v>7</v>
      </c>
      <c r="K3446">
        <v>7</v>
      </c>
      <c r="L3446" s="6">
        <v>199900</v>
      </c>
    </row>
    <row r="3447" spans="1:12" x14ac:dyDescent="0.2">
      <c r="A3447">
        <v>1</v>
      </c>
      <c r="B3447">
        <v>1</v>
      </c>
      <c r="C3447">
        <v>1952</v>
      </c>
      <c r="D3447" s="3">
        <v>1673</v>
      </c>
      <c r="E3447">
        <v>1</v>
      </c>
      <c r="F3447">
        <v>3</v>
      </c>
      <c r="G3447">
        <v>2</v>
      </c>
      <c r="H3447">
        <v>0</v>
      </c>
      <c r="I3447">
        <v>7800</v>
      </c>
      <c r="J3447">
        <v>8</v>
      </c>
      <c r="K3447">
        <v>8</v>
      </c>
      <c r="L3447" s="6">
        <v>199900</v>
      </c>
    </row>
    <row r="3448" spans="1:12" x14ac:dyDescent="0.2">
      <c r="A3448">
        <v>0</v>
      </c>
      <c r="B3448">
        <v>2</v>
      </c>
      <c r="C3448">
        <v>1922</v>
      </c>
      <c r="D3448" s="3">
        <v>2238</v>
      </c>
      <c r="E3448">
        <v>2</v>
      </c>
      <c r="F3448">
        <v>4</v>
      </c>
      <c r="G3448">
        <v>2</v>
      </c>
      <c r="H3448">
        <v>0</v>
      </c>
      <c r="I3448">
        <v>4520</v>
      </c>
      <c r="J3448">
        <v>9</v>
      </c>
      <c r="K3448">
        <v>9</v>
      </c>
      <c r="L3448" s="6">
        <v>199900</v>
      </c>
    </row>
    <row r="3449" spans="1:12" x14ac:dyDescent="0.2">
      <c r="A3449">
        <v>1</v>
      </c>
      <c r="B3449">
        <v>1</v>
      </c>
      <c r="C3449">
        <v>1962</v>
      </c>
      <c r="D3449" s="3">
        <v>1475</v>
      </c>
      <c r="E3449">
        <v>1</v>
      </c>
      <c r="F3449">
        <v>3</v>
      </c>
      <c r="G3449">
        <v>1</v>
      </c>
      <c r="H3449">
        <v>1</v>
      </c>
      <c r="I3449">
        <v>7345</v>
      </c>
      <c r="J3449">
        <v>11</v>
      </c>
      <c r="K3449">
        <v>11</v>
      </c>
      <c r="L3449" s="6">
        <v>199900</v>
      </c>
    </row>
    <row r="3450" spans="1:12" x14ac:dyDescent="0.2">
      <c r="A3450">
        <v>0</v>
      </c>
      <c r="B3450">
        <v>2</v>
      </c>
      <c r="C3450">
        <v>1954</v>
      </c>
      <c r="D3450" s="3">
        <v>1568</v>
      </c>
      <c r="E3450">
        <v>2</v>
      </c>
      <c r="F3450">
        <v>4</v>
      </c>
      <c r="G3450">
        <v>2</v>
      </c>
      <c r="H3450">
        <v>0</v>
      </c>
      <c r="I3450">
        <v>4600</v>
      </c>
      <c r="J3450">
        <v>12</v>
      </c>
      <c r="K3450">
        <v>12</v>
      </c>
      <c r="L3450" s="6">
        <v>199900</v>
      </c>
    </row>
    <row r="3451" spans="1:12" x14ac:dyDescent="0.2">
      <c r="A3451">
        <v>0</v>
      </c>
      <c r="B3451">
        <v>2</v>
      </c>
      <c r="C3451">
        <v>1902</v>
      </c>
      <c r="D3451" s="3">
        <v>1868</v>
      </c>
      <c r="E3451">
        <v>1</v>
      </c>
      <c r="F3451">
        <v>4</v>
      </c>
      <c r="G3451">
        <v>1</v>
      </c>
      <c r="H3451">
        <v>0</v>
      </c>
      <c r="I3451">
        <v>3600</v>
      </c>
      <c r="J3451">
        <v>10</v>
      </c>
      <c r="K3451">
        <v>10</v>
      </c>
      <c r="L3451" s="6">
        <v>199999</v>
      </c>
    </row>
    <row r="3452" spans="1:12" x14ac:dyDescent="0.2">
      <c r="A3452">
        <v>0</v>
      </c>
      <c r="B3452">
        <v>1</v>
      </c>
      <c r="C3452">
        <v>1919</v>
      </c>
      <c r="D3452" s="3">
        <v>1512</v>
      </c>
      <c r="E3452">
        <v>1</v>
      </c>
      <c r="F3452">
        <v>3</v>
      </c>
      <c r="G3452">
        <v>2</v>
      </c>
      <c r="H3452">
        <v>0</v>
      </c>
      <c r="I3452">
        <v>4305</v>
      </c>
      <c r="J3452">
        <v>1</v>
      </c>
      <c r="K3452">
        <v>1</v>
      </c>
      <c r="L3452" s="6">
        <v>200000</v>
      </c>
    </row>
    <row r="3453" spans="1:12" x14ac:dyDescent="0.2">
      <c r="A3453">
        <v>0</v>
      </c>
      <c r="B3453">
        <v>1.5</v>
      </c>
      <c r="C3453">
        <v>1890</v>
      </c>
      <c r="D3453" s="3">
        <v>2058</v>
      </c>
      <c r="E3453">
        <v>2</v>
      </c>
      <c r="F3453">
        <v>5</v>
      </c>
      <c r="G3453">
        <v>3</v>
      </c>
      <c r="H3453">
        <v>0</v>
      </c>
      <c r="I3453">
        <v>6120</v>
      </c>
      <c r="J3453">
        <v>1</v>
      </c>
      <c r="K3453">
        <v>1</v>
      </c>
      <c r="L3453" s="6">
        <v>200000</v>
      </c>
    </row>
    <row r="3454" spans="1:12" x14ac:dyDescent="0.2">
      <c r="A3454">
        <v>0</v>
      </c>
      <c r="B3454">
        <v>1</v>
      </c>
      <c r="C3454">
        <v>1890</v>
      </c>
      <c r="D3454" s="3">
        <v>1230</v>
      </c>
      <c r="E3454">
        <v>1</v>
      </c>
      <c r="F3454">
        <v>2</v>
      </c>
      <c r="G3454">
        <v>2</v>
      </c>
      <c r="H3454">
        <v>0</v>
      </c>
      <c r="I3454">
        <v>4200</v>
      </c>
      <c r="J3454">
        <v>1</v>
      </c>
      <c r="K3454">
        <v>1</v>
      </c>
      <c r="L3454" s="6">
        <v>200000</v>
      </c>
    </row>
    <row r="3455" spans="1:12" x14ac:dyDescent="0.2">
      <c r="A3455">
        <v>0</v>
      </c>
      <c r="B3455">
        <v>2</v>
      </c>
      <c r="C3455">
        <v>1905</v>
      </c>
      <c r="D3455" s="3">
        <v>1655</v>
      </c>
      <c r="E3455">
        <v>1</v>
      </c>
      <c r="F3455">
        <v>2</v>
      </c>
      <c r="G3455">
        <v>1</v>
      </c>
      <c r="H3455">
        <v>1</v>
      </c>
      <c r="I3455">
        <v>3600</v>
      </c>
      <c r="J3455">
        <v>2</v>
      </c>
      <c r="K3455">
        <v>2</v>
      </c>
      <c r="L3455" s="6">
        <v>200000</v>
      </c>
    </row>
    <row r="3456" spans="1:12" x14ac:dyDescent="0.2">
      <c r="A3456">
        <v>0</v>
      </c>
      <c r="B3456">
        <v>1</v>
      </c>
      <c r="C3456">
        <v>1955</v>
      </c>
      <c r="D3456" s="3">
        <v>1063</v>
      </c>
      <c r="E3456">
        <v>1</v>
      </c>
      <c r="F3456">
        <v>3</v>
      </c>
      <c r="G3456">
        <v>2</v>
      </c>
      <c r="H3456">
        <v>0</v>
      </c>
      <c r="I3456">
        <v>7011</v>
      </c>
      <c r="J3456">
        <v>2</v>
      </c>
      <c r="K3456">
        <v>2</v>
      </c>
      <c r="L3456" s="6">
        <v>200000</v>
      </c>
    </row>
    <row r="3457" spans="1:12" x14ac:dyDescent="0.2">
      <c r="A3457">
        <v>0</v>
      </c>
      <c r="B3457">
        <v>2</v>
      </c>
      <c r="C3457">
        <v>1919</v>
      </c>
      <c r="D3457" s="3">
        <v>1819</v>
      </c>
      <c r="E3457">
        <v>1</v>
      </c>
      <c r="F3457">
        <v>4</v>
      </c>
      <c r="G3457">
        <v>2</v>
      </c>
      <c r="H3457">
        <v>0</v>
      </c>
      <c r="I3457">
        <v>6600</v>
      </c>
      <c r="J3457">
        <v>2</v>
      </c>
      <c r="K3457">
        <v>2</v>
      </c>
      <c r="L3457" s="6">
        <v>200000</v>
      </c>
    </row>
    <row r="3458" spans="1:12" x14ac:dyDescent="0.2">
      <c r="A3458">
        <v>0</v>
      </c>
      <c r="B3458">
        <v>1.5</v>
      </c>
      <c r="C3458">
        <v>1928</v>
      </c>
      <c r="D3458" s="3">
        <v>1973</v>
      </c>
      <c r="E3458">
        <v>2</v>
      </c>
      <c r="F3458">
        <v>4</v>
      </c>
      <c r="G3458">
        <v>2</v>
      </c>
      <c r="H3458">
        <v>1</v>
      </c>
      <c r="I3458">
        <v>4800</v>
      </c>
      <c r="J3458">
        <v>3</v>
      </c>
      <c r="K3458">
        <v>3</v>
      </c>
      <c r="L3458" s="6">
        <v>200000</v>
      </c>
    </row>
    <row r="3459" spans="1:12" x14ac:dyDescent="0.2">
      <c r="A3459">
        <v>1</v>
      </c>
      <c r="B3459">
        <v>1</v>
      </c>
      <c r="C3459">
        <v>1931</v>
      </c>
      <c r="D3459" s="3">
        <v>1690</v>
      </c>
      <c r="E3459">
        <v>1</v>
      </c>
      <c r="F3459">
        <v>3</v>
      </c>
      <c r="G3459">
        <v>1</v>
      </c>
      <c r="H3459">
        <v>1</v>
      </c>
      <c r="I3459">
        <v>5994</v>
      </c>
      <c r="J3459">
        <v>3</v>
      </c>
      <c r="K3459">
        <v>3</v>
      </c>
      <c r="L3459" s="6">
        <v>200000</v>
      </c>
    </row>
    <row r="3460" spans="1:12" x14ac:dyDescent="0.2">
      <c r="A3460">
        <v>0</v>
      </c>
      <c r="B3460">
        <v>1</v>
      </c>
      <c r="C3460">
        <v>1915</v>
      </c>
      <c r="D3460" s="3">
        <v>1430</v>
      </c>
      <c r="E3460">
        <v>1</v>
      </c>
      <c r="F3460">
        <v>3</v>
      </c>
      <c r="G3460">
        <v>1</v>
      </c>
      <c r="H3460">
        <v>1</v>
      </c>
      <c r="I3460">
        <v>9600</v>
      </c>
      <c r="J3460">
        <v>3</v>
      </c>
      <c r="K3460">
        <v>3</v>
      </c>
      <c r="L3460" s="6">
        <v>200000</v>
      </c>
    </row>
    <row r="3461" spans="1:12" x14ac:dyDescent="0.2">
      <c r="A3461">
        <v>1</v>
      </c>
      <c r="B3461">
        <v>1.5</v>
      </c>
      <c r="C3461">
        <v>1931</v>
      </c>
      <c r="D3461" s="3">
        <v>2142</v>
      </c>
      <c r="E3461">
        <v>1</v>
      </c>
      <c r="F3461">
        <v>3</v>
      </c>
      <c r="G3461">
        <v>1</v>
      </c>
      <c r="H3461">
        <v>2</v>
      </c>
      <c r="I3461">
        <v>5950</v>
      </c>
      <c r="J3461">
        <v>3</v>
      </c>
      <c r="K3461">
        <v>3</v>
      </c>
      <c r="L3461" s="6">
        <v>200000</v>
      </c>
    </row>
    <row r="3462" spans="1:12" x14ac:dyDescent="0.2">
      <c r="A3462">
        <v>0</v>
      </c>
      <c r="B3462">
        <v>1.5</v>
      </c>
      <c r="C3462">
        <v>1920</v>
      </c>
      <c r="D3462" s="3">
        <v>1769</v>
      </c>
      <c r="E3462">
        <v>1</v>
      </c>
      <c r="F3462">
        <v>3</v>
      </c>
      <c r="G3462">
        <v>2</v>
      </c>
      <c r="H3462">
        <v>0</v>
      </c>
      <c r="I3462">
        <v>10744</v>
      </c>
      <c r="J3462">
        <v>4</v>
      </c>
      <c r="K3462">
        <v>4</v>
      </c>
      <c r="L3462" s="6">
        <v>200000</v>
      </c>
    </row>
    <row r="3463" spans="1:12" x14ac:dyDescent="0.2">
      <c r="A3463">
        <v>0</v>
      </c>
      <c r="B3463">
        <v>1</v>
      </c>
      <c r="C3463">
        <v>1962</v>
      </c>
      <c r="D3463" s="3">
        <v>1921</v>
      </c>
      <c r="E3463">
        <v>1</v>
      </c>
      <c r="F3463">
        <v>2</v>
      </c>
      <c r="G3463">
        <v>1</v>
      </c>
      <c r="H3463">
        <v>1</v>
      </c>
      <c r="I3463">
        <v>6280</v>
      </c>
      <c r="J3463">
        <v>4</v>
      </c>
      <c r="K3463">
        <v>4</v>
      </c>
      <c r="L3463" s="6">
        <v>200000</v>
      </c>
    </row>
    <row r="3464" spans="1:12" x14ac:dyDescent="0.2">
      <c r="A3464">
        <v>0</v>
      </c>
      <c r="B3464">
        <v>1</v>
      </c>
      <c r="C3464">
        <v>1900</v>
      </c>
      <c r="D3464" s="3">
        <v>1110</v>
      </c>
      <c r="E3464">
        <v>1</v>
      </c>
      <c r="F3464">
        <v>3</v>
      </c>
      <c r="G3464">
        <v>1</v>
      </c>
      <c r="H3464">
        <v>0</v>
      </c>
      <c r="I3464">
        <v>3000</v>
      </c>
      <c r="J3464">
        <v>5</v>
      </c>
      <c r="K3464">
        <v>5</v>
      </c>
      <c r="L3464" s="6">
        <v>200000</v>
      </c>
    </row>
    <row r="3465" spans="1:12" x14ac:dyDescent="0.2">
      <c r="A3465">
        <v>1</v>
      </c>
      <c r="B3465">
        <v>1</v>
      </c>
      <c r="C3465">
        <v>1952</v>
      </c>
      <c r="D3465" s="3">
        <v>1535</v>
      </c>
      <c r="E3465">
        <v>1</v>
      </c>
      <c r="F3465">
        <v>3</v>
      </c>
      <c r="G3465">
        <v>2</v>
      </c>
      <c r="H3465">
        <v>0</v>
      </c>
      <c r="I3465">
        <v>5400</v>
      </c>
      <c r="J3465">
        <v>5</v>
      </c>
      <c r="K3465">
        <v>5</v>
      </c>
      <c r="L3465" s="6">
        <v>200000</v>
      </c>
    </row>
    <row r="3466" spans="1:12" x14ac:dyDescent="0.2">
      <c r="A3466">
        <v>1</v>
      </c>
      <c r="B3466">
        <v>2</v>
      </c>
      <c r="C3466">
        <v>1936</v>
      </c>
      <c r="D3466" s="3">
        <v>1456</v>
      </c>
      <c r="E3466">
        <v>1</v>
      </c>
      <c r="F3466">
        <v>3</v>
      </c>
      <c r="G3466">
        <v>1</v>
      </c>
      <c r="H3466">
        <v>1</v>
      </c>
      <c r="I3466">
        <v>6030</v>
      </c>
      <c r="J3466">
        <v>5</v>
      </c>
      <c r="K3466">
        <v>5</v>
      </c>
      <c r="L3466" s="6">
        <v>200000</v>
      </c>
    </row>
    <row r="3467" spans="1:12" x14ac:dyDescent="0.2">
      <c r="A3467">
        <v>0</v>
      </c>
      <c r="B3467">
        <v>1.5</v>
      </c>
      <c r="C3467">
        <v>1940</v>
      </c>
      <c r="D3467" s="3">
        <v>1192</v>
      </c>
      <c r="E3467">
        <v>1</v>
      </c>
      <c r="F3467">
        <v>2</v>
      </c>
      <c r="G3467">
        <v>1</v>
      </c>
      <c r="H3467">
        <v>1</v>
      </c>
      <c r="I3467">
        <v>4773</v>
      </c>
      <c r="J3467">
        <v>5</v>
      </c>
      <c r="K3467">
        <v>5</v>
      </c>
      <c r="L3467" s="6">
        <v>200000</v>
      </c>
    </row>
    <row r="3468" spans="1:12" x14ac:dyDescent="0.2">
      <c r="A3468">
        <v>0</v>
      </c>
      <c r="B3468">
        <v>1.5</v>
      </c>
      <c r="C3468">
        <v>1914</v>
      </c>
      <c r="D3468" s="3">
        <v>2114</v>
      </c>
      <c r="E3468">
        <v>2</v>
      </c>
      <c r="F3468">
        <v>4</v>
      </c>
      <c r="G3468">
        <v>2</v>
      </c>
      <c r="H3468">
        <v>0</v>
      </c>
      <c r="I3468">
        <v>3600</v>
      </c>
      <c r="J3468">
        <v>5</v>
      </c>
      <c r="K3468">
        <v>5</v>
      </c>
      <c r="L3468" s="6">
        <v>200000</v>
      </c>
    </row>
    <row r="3469" spans="1:12" x14ac:dyDescent="0.2">
      <c r="A3469">
        <v>1</v>
      </c>
      <c r="B3469">
        <v>1</v>
      </c>
      <c r="C3469">
        <v>1948</v>
      </c>
      <c r="D3469" s="3">
        <v>1473</v>
      </c>
      <c r="E3469">
        <v>1</v>
      </c>
      <c r="F3469">
        <v>4</v>
      </c>
      <c r="G3469">
        <v>2</v>
      </c>
      <c r="H3469">
        <v>0</v>
      </c>
      <c r="I3469">
        <v>4756</v>
      </c>
      <c r="J3469">
        <v>6</v>
      </c>
      <c r="K3469">
        <v>6</v>
      </c>
      <c r="L3469" s="6">
        <v>200000</v>
      </c>
    </row>
    <row r="3470" spans="1:12" x14ac:dyDescent="0.2">
      <c r="A3470">
        <v>0</v>
      </c>
      <c r="B3470">
        <v>1</v>
      </c>
      <c r="C3470">
        <v>1928</v>
      </c>
      <c r="D3470" s="3">
        <v>1833</v>
      </c>
      <c r="E3470">
        <v>1</v>
      </c>
      <c r="F3470">
        <v>4</v>
      </c>
      <c r="G3470">
        <v>1</v>
      </c>
      <c r="H3470">
        <v>0</v>
      </c>
      <c r="I3470">
        <v>4840</v>
      </c>
      <c r="J3470">
        <v>6</v>
      </c>
      <c r="K3470">
        <v>6</v>
      </c>
      <c r="L3470" s="6">
        <v>200000</v>
      </c>
    </row>
    <row r="3471" spans="1:12" x14ac:dyDescent="0.2">
      <c r="A3471">
        <v>1</v>
      </c>
      <c r="B3471">
        <v>2</v>
      </c>
      <c r="C3471">
        <v>1969</v>
      </c>
      <c r="D3471" s="3">
        <v>2614</v>
      </c>
      <c r="E3471">
        <v>2</v>
      </c>
      <c r="F3471">
        <v>6</v>
      </c>
      <c r="G3471">
        <v>2</v>
      </c>
      <c r="H3471">
        <v>2</v>
      </c>
      <c r="I3471">
        <v>6000</v>
      </c>
      <c r="J3471">
        <v>7</v>
      </c>
      <c r="K3471">
        <v>7</v>
      </c>
      <c r="L3471" s="6">
        <v>200000</v>
      </c>
    </row>
    <row r="3472" spans="1:12" x14ac:dyDescent="0.2">
      <c r="A3472">
        <v>0</v>
      </c>
      <c r="B3472">
        <v>1</v>
      </c>
      <c r="C3472">
        <v>1960</v>
      </c>
      <c r="D3472" s="3">
        <v>1819</v>
      </c>
      <c r="E3472">
        <v>1</v>
      </c>
      <c r="F3472">
        <v>4</v>
      </c>
      <c r="G3472">
        <v>1</v>
      </c>
      <c r="H3472">
        <v>1</v>
      </c>
      <c r="I3472">
        <v>6450</v>
      </c>
      <c r="J3472">
        <v>7</v>
      </c>
      <c r="K3472">
        <v>7</v>
      </c>
      <c r="L3472" s="6">
        <v>200000</v>
      </c>
    </row>
    <row r="3473" spans="1:12" x14ac:dyDescent="0.2">
      <c r="A3473">
        <v>0</v>
      </c>
      <c r="B3473">
        <v>2</v>
      </c>
      <c r="C3473">
        <v>1994</v>
      </c>
      <c r="D3473" s="3">
        <v>2666</v>
      </c>
      <c r="E3473">
        <v>2</v>
      </c>
      <c r="F3473">
        <v>4</v>
      </c>
      <c r="G3473">
        <v>4</v>
      </c>
      <c r="H3473">
        <v>0</v>
      </c>
      <c r="I3473">
        <v>10729</v>
      </c>
      <c r="J3473">
        <v>8</v>
      </c>
      <c r="K3473">
        <v>8</v>
      </c>
      <c r="L3473" s="6">
        <v>200000</v>
      </c>
    </row>
    <row r="3474" spans="1:12" x14ac:dyDescent="0.2">
      <c r="A3474">
        <v>1</v>
      </c>
      <c r="B3474">
        <v>1.5</v>
      </c>
      <c r="C3474">
        <v>1954</v>
      </c>
      <c r="D3474" s="3">
        <v>1860</v>
      </c>
      <c r="E3474">
        <v>1</v>
      </c>
      <c r="F3474">
        <v>3</v>
      </c>
      <c r="G3474">
        <v>2</v>
      </c>
      <c r="H3474">
        <v>0</v>
      </c>
      <c r="I3474">
        <v>5950</v>
      </c>
      <c r="J3474">
        <v>9</v>
      </c>
      <c r="K3474">
        <v>9</v>
      </c>
      <c r="L3474" s="6">
        <v>200000</v>
      </c>
    </row>
    <row r="3475" spans="1:12" x14ac:dyDescent="0.2">
      <c r="A3475">
        <v>0</v>
      </c>
      <c r="B3475">
        <v>2</v>
      </c>
      <c r="C3475">
        <v>1926</v>
      </c>
      <c r="D3475" s="3">
        <v>2074</v>
      </c>
      <c r="E3475">
        <v>2</v>
      </c>
      <c r="F3475">
        <v>4</v>
      </c>
      <c r="G3475">
        <v>2</v>
      </c>
      <c r="H3475">
        <v>0</v>
      </c>
      <c r="I3475">
        <v>4998</v>
      </c>
      <c r="J3475">
        <v>9</v>
      </c>
      <c r="K3475">
        <v>9</v>
      </c>
      <c r="L3475" s="6">
        <v>200000</v>
      </c>
    </row>
    <row r="3476" spans="1:12" x14ac:dyDescent="0.2">
      <c r="A3476">
        <v>1</v>
      </c>
      <c r="B3476">
        <v>1.5</v>
      </c>
      <c r="C3476">
        <v>1941</v>
      </c>
      <c r="D3476" s="3">
        <v>2139</v>
      </c>
      <c r="E3476">
        <v>2</v>
      </c>
      <c r="F3476">
        <v>5</v>
      </c>
      <c r="G3476">
        <v>2</v>
      </c>
      <c r="H3476">
        <v>0</v>
      </c>
      <c r="I3476">
        <v>6000</v>
      </c>
      <c r="J3476">
        <v>10</v>
      </c>
      <c r="K3476">
        <v>10</v>
      </c>
      <c r="L3476" s="6">
        <v>200000</v>
      </c>
    </row>
    <row r="3477" spans="1:12" x14ac:dyDescent="0.2">
      <c r="A3477">
        <v>0</v>
      </c>
      <c r="B3477">
        <v>2</v>
      </c>
      <c r="C3477">
        <v>1958</v>
      </c>
      <c r="D3477" s="3">
        <v>1884</v>
      </c>
      <c r="E3477">
        <v>2</v>
      </c>
      <c r="F3477">
        <v>6</v>
      </c>
      <c r="G3477">
        <v>2</v>
      </c>
      <c r="H3477">
        <v>0</v>
      </c>
      <c r="I3477">
        <v>7809</v>
      </c>
      <c r="J3477">
        <v>11</v>
      </c>
      <c r="K3477">
        <v>11</v>
      </c>
      <c r="L3477" s="6">
        <v>200000</v>
      </c>
    </row>
    <row r="3478" spans="1:12" x14ac:dyDescent="0.2">
      <c r="A3478">
        <v>1</v>
      </c>
      <c r="B3478">
        <v>1</v>
      </c>
      <c r="C3478">
        <v>1958</v>
      </c>
      <c r="D3478" s="3">
        <v>1952</v>
      </c>
      <c r="E3478">
        <v>1</v>
      </c>
      <c r="F3478">
        <v>3</v>
      </c>
      <c r="G3478">
        <v>3</v>
      </c>
      <c r="H3478">
        <v>0</v>
      </c>
      <c r="I3478">
        <v>15210</v>
      </c>
      <c r="J3478">
        <v>11</v>
      </c>
      <c r="K3478">
        <v>11</v>
      </c>
      <c r="L3478" s="6">
        <v>200000</v>
      </c>
    </row>
    <row r="3479" spans="1:12" x14ac:dyDescent="0.2">
      <c r="A3479">
        <v>1</v>
      </c>
      <c r="B3479">
        <v>1.5</v>
      </c>
      <c r="C3479">
        <v>1962</v>
      </c>
      <c r="D3479" s="3">
        <v>1991</v>
      </c>
      <c r="E3479">
        <v>2</v>
      </c>
      <c r="F3479">
        <v>5</v>
      </c>
      <c r="G3479">
        <v>2</v>
      </c>
      <c r="H3479">
        <v>0</v>
      </c>
      <c r="I3479">
        <v>5400</v>
      </c>
      <c r="J3479">
        <v>12</v>
      </c>
      <c r="K3479">
        <v>12</v>
      </c>
      <c r="L3479" s="6">
        <v>200000</v>
      </c>
    </row>
    <row r="3480" spans="1:12" x14ac:dyDescent="0.2">
      <c r="A3480">
        <v>0</v>
      </c>
      <c r="B3480">
        <v>2</v>
      </c>
      <c r="C3480">
        <v>1973</v>
      </c>
      <c r="D3480" s="3">
        <v>2032</v>
      </c>
      <c r="E3480">
        <v>1</v>
      </c>
      <c r="F3480">
        <v>4</v>
      </c>
      <c r="G3480">
        <v>1</v>
      </c>
      <c r="H3480">
        <v>1</v>
      </c>
      <c r="I3480">
        <v>12024</v>
      </c>
      <c r="J3480">
        <v>4</v>
      </c>
      <c r="K3480">
        <v>4</v>
      </c>
      <c r="L3480" s="6">
        <v>200050</v>
      </c>
    </row>
    <row r="3481" spans="1:12" x14ac:dyDescent="0.2">
      <c r="A3481">
        <v>0</v>
      </c>
      <c r="B3481">
        <v>1</v>
      </c>
      <c r="C3481">
        <v>1958</v>
      </c>
      <c r="D3481" s="3">
        <v>1264</v>
      </c>
      <c r="E3481">
        <v>1</v>
      </c>
      <c r="F3481">
        <v>3</v>
      </c>
      <c r="G3481">
        <v>2</v>
      </c>
      <c r="H3481">
        <v>0</v>
      </c>
      <c r="I3481">
        <v>7224</v>
      </c>
      <c r="J3481">
        <v>6</v>
      </c>
      <c r="K3481">
        <v>6</v>
      </c>
      <c r="L3481" s="6">
        <v>200500</v>
      </c>
    </row>
    <row r="3482" spans="1:12" x14ac:dyDescent="0.2">
      <c r="A3482">
        <v>1</v>
      </c>
      <c r="B3482">
        <v>1</v>
      </c>
      <c r="C3482">
        <v>1952</v>
      </c>
      <c r="D3482" s="3">
        <v>1475</v>
      </c>
      <c r="E3482">
        <v>1</v>
      </c>
      <c r="F3482">
        <v>3</v>
      </c>
      <c r="G3482">
        <v>2</v>
      </c>
      <c r="H3482">
        <v>0</v>
      </c>
      <c r="I3482">
        <v>6250</v>
      </c>
      <c r="J3482">
        <v>8</v>
      </c>
      <c r="K3482">
        <v>8</v>
      </c>
      <c r="L3482" s="6">
        <v>200500</v>
      </c>
    </row>
    <row r="3483" spans="1:12" x14ac:dyDescent="0.2">
      <c r="A3483">
        <v>0</v>
      </c>
      <c r="B3483">
        <v>1</v>
      </c>
      <c r="C3483">
        <v>1927</v>
      </c>
      <c r="D3483" s="3">
        <v>1737</v>
      </c>
      <c r="E3483">
        <v>1</v>
      </c>
      <c r="F3483">
        <v>5</v>
      </c>
      <c r="G3483">
        <v>2</v>
      </c>
      <c r="H3483">
        <v>0</v>
      </c>
      <c r="I3483">
        <v>4680</v>
      </c>
      <c r="J3483">
        <v>5</v>
      </c>
      <c r="K3483">
        <v>5</v>
      </c>
      <c r="L3483" s="6">
        <v>200900</v>
      </c>
    </row>
    <row r="3484" spans="1:12" x14ac:dyDescent="0.2">
      <c r="A3484">
        <v>1</v>
      </c>
      <c r="B3484">
        <v>1</v>
      </c>
      <c r="C3484">
        <v>1931</v>
      </c>
      <c r="D3484" s="3">
        <v>1534</v>
      </c>
      <c r="E3484">
        <v>1</v>
      </c>
      <c r="F3484">
        <v>3</v>
      </c>
      <c r="G3484">
        <v>1</v>
      </c>
      <c r="H3484">
        <v>1</v>
      </c>
      <c r="I3484">
        <v>5766</v>
      </c>
      <c r="J3484">
        <v>4</v>
      </c>
      <c r="K3484">
        <v>4</v>
      </c>
      <c r="L3484" s="6">
        <v>201000</v>
      </c>
    </row>
    <row r="3485" spans="1:12" x14ac:dyDescent="0.2">
      <c r="A3485">
        <v>1</v>
      </c>
      <c r="B3485">
        <v>2</v>
      </c>
      <c r="C3485">
        <v>1948</v>
      </c>
      <c r="D3485" s="3">
        <v>1629</v>
      </c>
      <c r="E3485">
        <v>1</v>
      </c>
      <c r="F3485">
        <v>3</v>
      </c>
      <c r="G3485">
        <v>1</v>
      </c>
      <c r="H3485">
        <v>2</v>
      </c>
      <c r="I3485">
        <v>5400</v>
      </c>
      <c r="J3485">
        <v>5</v>
      </c>
      <c r="K3485">
        <v>5</v>
      </c>
      <c r="L3485" s="6">
        <v>201000</v>
      </c>
    </row>
    <row r="3486" spans="1:12" x14ac:dyDescent="0.2">
      <c r="A3486">
        <v>0</v>
      </c>
      <c r="B3486">
        <v>1.5</v>
      </c>
      <c r="C3486">
        <v>1902</v>
      </c>
      <c r="D3486" s="3">
        <v>1749</v>
      </c>
      <c r="E3486">
        <v>2</v>
      </c>
      <c r="F3486">
        <v>4</v>
      </c>
      <c r="G3486">
        <v>2</v>
      </c>
      <c r="H3486">
        <v>0</v>
      </c>
      <c r="I3486">
        <v>4740</v>
      </c>
      <c r="J3486">
        <v>6</v>
      </c>
      <c r="K3486">
        <v>6</v>
      </c>
      <c r="L3486" s="6">
        <v>201000</v>
      </c>
    </row>
    <row r="3487" spans="1:12" x14ac:dyDescent="0.2">
      <c r="A3487">
        <v>0</v>
      </c>
      <c r="B3487">
        <v>1</v>
      </c>
      <c r="C3487">
        <v>1940</v>
      </c>
      <c r="D3487" s="3">
        <v>1226</v>
      </c>
      <c r="E3487">
        <v>1</v>
      </c>
      <c r="F3487">
        <v>3</v>
      </c>
      <c r="G3487">
        <v>1</v>
      </c>
      <c r="H3487">
        <v>0</v>
      </c>
      <c r="I3487">
        <v>6144</v>
      </c>
      <c r="J3487">
        <v>7</v>
      </c>
      <c r="K3487">
        <v>7</v>
      </c>
      <c r="L3487" s="6">
        <v>201000</v>
      </c>
    </row>
    <row r="3488" spans="1:12" x14ac:dyDescent="0.2">
      <c r="A3488">
        <v>0</v>
      </c>
      <c r="B3488">
        <v>1</v>
      </c>
      <c r="C3488">
        <v>1890</v>
      </c>
      <c r="D3488" s="3">
        <v>1188</v>
      </c>
      <c r="E3488">
        <v>1</v>
      </c>
      <c r="F3488">
        <v>3</v>
      </c>
      <c r="G3488">
        <v>1</v>
      </c>
      <c r="H3488">
        <v>0</v>
      </c>
      <c r="I3488">
        <v>1700</v>
      </c>
      <c r="J3488">
        <v>8</v>
      </c>
      <c r="K3488">
        <v>8</v>
      </c>
      <c r="L3488" s="6">
        <v>201000</v>
      </c>
    </row>
    <row r="3489" spans="1:12" x14ac:dyDescent="0.2">
      <c r="A3489">
        <v>0</v>
      </c>
      <c r="B3489">
        <v>1.5</v>
      </c>
      <c r="C3489">
        <v>1900</v>
      </c>
      <c r="D3489" s="3">
        <v>1318</v>
      </c>
      <c r="E3489">
        <v>1</v>
      </c>
      <c r="F3489">
        <v>3</v>
      </c>
      <c r="G3489">
        <v>1</v>
      </c>
      <c r="H3489">
        <v>1</v>
      </c>
      <c r="I3489">
        <v>5400</v>
      </c>
      <c r="J3489">
        <v>10</v>
      </c>
      <c r="K3489">
        <v>10</v>
      </c>
      <c r="L3489" s="6">
        <v>201900</v>
      </c>
    </row>
    <row r="3490" spans="1:12" x14ac:dyDescent="0.2">
      <c r="A3490">
        <v>1</v>
      </c>
      <c r="B3490">
        <v>1</v>
      </c>
      <c r="C3490">
        <v>1950</v>
      </c>
      <c r="D3490" s="3">
        <v>1501</v>
      </c>
      <c r="E3490">
        <v>1</v>
      </c>
      <c r="F3490">
        <v>4</v>
      </c>
      <c r="G3490">
        <v>1</v>
      </c>
      <c r="H3490">
        <v>0</v>
      </c>
      <c r="I3490">
        <v>6696</v>
      </c>
      <c r="J3490">
        <v>6</v>
      </c>
      <c r="K3490">
        <v>6</v>
      </c>
      <c r="L3490" s="6">
        <v>202000</v>
      </c>
    </row>
    <row r="3491" spans="1:12" x14ac:dyDescent="0.2">
      <c r="A3491">
        <v>1</v>
      </c>
      <c r="B3491">
        <v>1</v>
      </c>
      <c r="C3491">
        <v>1951</v>
      </c>
      <c r="D3491" s="3">
        <v>1234</v>
      </c>
      <c r="E3491">
        <v>1</v>
      </c>
      <c r="F3491">
        <v>2</v>
      </c>
      <c r="G3491">
        <v>1</v>
      </c>
      <c r="H3491">
        <v>0</v>
      </c>
      <c r="I3491">
        <v>6710</v>
      </c>
      <c r="J3491">
        <v>7</v>
      </c>
      <c r="K3491">
        <v>7</v>
      </c>
      <c r="L3491" s="6">
        <v>202000</v>
      </c>
    </row>
    <row r="3492" spans="1:12" x14ac:dyDescent="0.2">
      <c r="A3492">
        <v>1</v>
      </c>
      <c r="B3492">
        <v>1</v>
      </c>
      <c r="C3492">
        <v>1945</v>
      </c>
      <c r="D3492" s="3">
        <v>1176</v>
      </c>
      <c r="E3492">
        <v>1</v>
      </c>
      <c r="F3492">
        <v>3</v>
      </c>
      <c r="G3492">
        <v>1</v>
      </c>
      <c r="H3492">
        <v>0</v>
      </c>
      <c r="I3492">
        <v>5040</v>
      </c>
      <c r="J3492">
        <v>10</v>
      </c>
      <c r="K3492">
        <v>10</v>
      </c>
      <c r="L3492" s="6">
        <v>202500</v>
      </c>
    </row>
    <row r="3493" spans="1:12" x14ac:dyDescent="0.2">
      <c r="A3493">
        <v>0</v>
      </c>
      <c r="B3493">
        <v>1.5</v>
      </c>
      <c r="C3493">
        <v>1941</v>
      </c>
      <c r="D3493" s="3">
        <v>1258</v>
      </c>
      <c r="E3493">
        <v>1</v>
      </c>
      <c r="F3493">
        <v>3</v>
      </c>
      <c r="G3493">
        <v>2</v>
      </c>
      <c r="H3493">
        <v>0</v>
      </c>
      <c r="I3493">
        <v>4200</v>
      </c>
      <c r="J3493">
        <v>4</v>
      </c>
      <c r="K3493">
        <v>4</v>
      </c>
      <c r="L3493" s="6">
        <v>203000</v>
      </c>
    </row>
    <row r="3494" spans="1:12" x14ac:dyDescent="0.2">
      <c r="A3494">
        <v>1</v>
      </c>
      <c r="B3494">
        <v>1</v>
      </c>
      <c r="C3494">
        <v>1948</v>
      </c>
      <c r="D3494" s="3">
        <v>1147</v>
      </c>
      <c r="E3494">
        <v>1</v>
      </c>
      <c r="F3494">
        <v>4</v>
      </c>
      <c r="G3494">
        <v>3</v>
      </c>
      <c r="H3494">
        <v>0</v>
      </c>
      <c r="I3494">
        <v>4200</v>
      </c>
      <c r="J3494">
        <v>4</v>
      </c>
      <c r="K3494">
        <v>4</v>
      </c>
      <c r="L3494" s="6">
        <v>203000</v>
      </c>
    </row>
    <row r="3495" spans="1:12" x14ac:dyDescent="0.2">
      <c r="A3495">
        <v>1</v>
      </c>
      <c r="B3495">
        <v>1</v>
      </c>
      <c r="C3495">
        <v>1966</v>
      </c>
      <c r="D3495" s="3">
        <v>1432</v>
      </c>
      <c r="E3495">
        <v>1</v>
      </c>
      <c r="F3495">
        <v>3</v>
      </c>
      <c r="G3495">
        <v>2</v>
      </c>
      <c r="H3495">
        <v>1</v>
      </c>
      <c r="I3495">
        <v>6600</v>
      </c>
      <c r="J3495">
        <v>6</v>
      </c>
      <c r="K3495">
        <v>6</v>
      </c>
      <c r="L3495" s="6">
        <v>203000</v>
      </c>
    </row>
    <row r="3496" spans="1:12" x14ac:dyDescent="0.2">
      <c r="A3496">
        <v>0</v>
      </c>
      <c r="B3496">
        <v>2</v>
      </c>
      <c r="C3496">
        <v>1967</v>
      </c>
      <c r="D3496" s="3">
        <v>1743</v>
      </c>
      <c r="E3496">
        <v>1</v>
      </c>
      <c r="F3496">
        <v>4</v>
      </c>
      <c r="G3496">
        <v>1</v>
      </c>
      <c r="H3496">
        <v>1</v>
      </c>
      <c r="I3496">
        <v>9375</v>
      </c>
      <c r="J3496">
        <v>8</v>
      </c>
      <c r="K3496">
        <v>8</v>
      </c>
      <c r="L3496" s="6">
        <v>203400</v>
      </c>
    </row>
    <row r="3497" spans="1:12" x14ac:dyDescent="0.2">
      <c r="A3497">
        <v>0</v>
      </c>
      <c r="B3497">
        <v>1.5</v>
      </c>
      <c r="C3497">
        <v>1895</v>
      </c>
      <c r="D3497" s="3">
        <v>1600</v>
      </c>
      <c r="E3497">
        <v>1</v>
      </c>
      <c r="F3497">
        <v>3</v>
      </c>
      <c r="G3497">
        <v>2</v>
      </c>
      <c r="H3497">
        <v>0</v>
      </c>
      <c r="I3497">
        <v>4800</v>
      </c>
      <c r="J3497">
        <v>9</v>
      </c>
      <c r="K3497">
        <v>9</v>
      </c>
      <c r="L3497" s="6">
        <v>203500</v>
      </c>
    </row>
    <row r="3498" spans="1:12" x14ac:dyDescent="0.2">
      <c r="A3498">
        <v>1</v>
      </c>
      <c r="B3498">
        <v>1</v>
      </c>
      <c r="C3498">
        <v>1962</v>
      </c>
      <c r="D3498" s="3">
        <v>1438</v>
      </c>
      <c r="E3498">
        <v>1</v>
      </c>
      <c r="F3498">
        <v>3</v>
      </c>
      <c r="G3498">
        <v>1</v>
      </c>
      <c r="H3498">
        <v>1</v>
      </c>
      <c r="I3498">
        <v>9720</v>
      </c>
      <c r="J3498">
        <v>3</v>
      </c>
      <c r="K3498">
        <v>3</v>
      </c>
      <c r="L3498" s="6">
        <v>204000</v>
      </c>
    </row>
    <row r="3499" spans="1:12" x14ac:dyDescent="0.2">
      <c r="A3499">
        <v>0</v>
      </c>
      <c r="B3499">
        <v>2</v>
      </c>
      <c r="C3499">
        <v>1918</v>
      </c>
      <c r="D3499" s="3">
        <v>2258</v>
      </c>
      <c r="E3499">
        <v>1</v>
      </c>
      <c r="F3499">
        <v>5</v>
      </c>
      <c r="G3499">
        <v>2</v>
      </c>
      <c r="H3499">
        <v>0</v>
      </c>
      <c r="I3499">
        <v>5400</v>
      </c>
      <c r="J3499">
        <v>5</v>
      </c>
      <c r="K3499">
        <v>5</v>
      </c>
      <c r="L3499" s="6">
        <v>204000</v>
      </c>
    </row>
    <row r="3500" spans="1:12" x14ac:dyDescent="0.2">
      <c r="A3500">
        <v>0</v>
      </c>
      <c r="B3500">
        <v>1</v>
      </c>
      <c r="C3500">
        <v>1918</v>
      </c>
      <c r="D3500" s="3">
        <v>1485</v>
      </c>
      <c r="E3500">
        <v>2</v>
      </c>
      <c r="F3500">
        <v>3</v>
      </c>
      <c r="G3500">
        <v>2</v>
      </c>
      <c r="H3500">
        <v>0</v>
      </c>
      <c r="I3500">
        <v>7213</v>
      </c>
      <c r="J3500">
        <v>7</v>
      </c>
      <c r="K3500">
        <v>7</v>
      </c>
      <c r="L3500" s="6">
        <v>204000</v>
      </c>
    </row>
    <row r="3501" spans="1:12" x14ac:dyDescent="0.2">
      <c r="A3501">
        <v>0</v>
      </c>
      <c r="B3501">
        <v>2</v>
      </c>
      <c r="C3501">
        <v>1970</v>
      </c>
      <c r="D3501" s="3">
        <v>2528</v>
      </c>
      <c r="E3501">
        <v>2</v>
      </c>
      <c r="F3501">
        <v>6</v>
      </c>
      <c r="G3501">
        <v>2</v>
      </c>
      <c r="H3501">
        <v>2</v>
      </c>
      <c r="I3501">
        <v>7320</v>
      </c>
      <c r="J3501">
        <v>9</v>
      </c>
      <c r="K3501">
        <v>9</v>
      </c>
      <c r="L3501" s="6">
        <v>204000</v>
      </c>
    </row>
    <row r="3502" spans="1:12" x14ac:dyDescent="0.2">
      <c r="A3502">
        <v>1</v>
      </c>
      <c r="B3502">
        <v>1</v>
      </c>
      <c r="C3502">
        <v>1951</v>
      </c>
      <c r="D3502" s="3">
        <v>1434</v>
      </c>
      <c r="E3502">
        <v>1</v>
      </c>
      <c r="F3502">
        <v>2</v>
      </c>
      <c r="G3502">
        <v>1</v>
      </c>
      <c r="H3502">
        <v>0</v>
      </c>
      <c r="I3502">
        <v>6000</v>
      </c>
      <c r="J3502">
        <v>10</v>
      </c>
      <c r="K3502">
        <v>10</v>
      </c>
      <c r="L3502" s="6">
        <v>204000</v>
      </c>
    </row>
    <row r="3503" spans="1:12" x14ac:dyDescent="0.2">
      <c r="A3503">
        <v>0</v>
      </c>
      <c r="B3503">
        <v>1</v>
      </c>
      <c r="C3503">
        <v>1892</v>
      </c>
      <c r="D3503" s="3">
        <v>1430</v>
      </c>
      <c r="E3503">
        <v>1</v>
      </c>
      <c r="F3503">
        <v>4</v>
      </c>
      <c r="G3503">
        <v>2</v>
      </c>
      <c r="H3503">
        <v>0</v>
      </c>
      <c r="I3503">
        <v>3900</v>
      </c>
      <c r="J3503">
        <v>7</v>
      </c>
      <c r="K3503">
        <v>7</v>
      </c>
      <c r="L3503" s="6">
        <v>204500</v>
      </c>
    </row>
    <row r="3504" spans="1:12" x14ac:dyDescent="0.2">
      <c r="A3504">
        <v>1</v>
      </c>
      <c r="B3504">
        <v>1.5</v>
      </c>
      <c r="C3504">
        <v>1953</v>
      </c>
      <c r="D3504" s="3">
        <v>1641</v>
      </c>
      <c r="E3504">
        <v>1</v>
      </c>
      <c r="F3504">
        <v>4</v>
      </c>
      <c r="G3504">
        <v>2</v>
      </c>
      <c r="H3504">
        <v>0</v>
      </c>
      <c r="I3504">
        <v>12015</v>
      </c>
      <c r="J3504">
        <v>8</v>
      </c>
      <c r="K3504">
        <v>8</v>
      </c>
      <c r="L3504" s="6">
        <v>204500</v>
      </c>
    </row>
    <row r="3505" spans="1:12" x14ac:dyDescent="0.2">
      <c r="A3505">
        <v>0</v>
      </c>
      <c r="B3505">
        <v>2</v>
      </c>
      <c r="C3505">
        <v>1968</v>
      </c>
      <c r="D3505" s="3">
        <v>2073</v>
      </c>
      <c r="E3505">
        <v>1</v>
      </c>
      <c r="F3505">
        <v>5</v>
      </c>
      <c r="G3505">
        <v>2</v>
      </c>
      <c r="H3505">
        <v>0</v>
      </c>
      <c r="I3505">
        <v>6600</v>
      </c>
      <c r="J3505">
        <v>12</v>
      </c>
      <c r="K3505">
        <v>12</v>
      </c>
      <c r="L3505" s="6">
        <v>204500</v>
      </c>
    </row>
    <row r="3506" spans="1:12" x14ac:dyDescent="0.2">
      <c r="A3506">
        <v>0</v>
      </c>
      <c r="B3506">
        <v>2</v>
      </c>
      <c r="C3506">
        <v>1929</v>
      </c>
      <c r="D3506" s="3">
        <v>2134</v>
      </c>
      <c r="E3506">
        <v>2</v>
      </c>
      <c r="F3506">
        <v>4</v>
      </c>
      <c r="G3506">
        <v>2</v>
      </c>
      <c r="H3506">
        <v>0</v>
      </c>
      <c r="I3506">
        <v>4800</v>
      </c>
      <c r="J3506">
        <v>1</v>
      </c>
      <c r="K3506">
        <v>1</v>
      </c>
      <c r="L3506" s="6">
        <v>204800</v>
      </c>
    </row>
    <row r="3507" spans="1:12" x14ac:dyDescent="0.2">
      <c r="A3507">
        <v>1</v>
      </c>
      <c r="B3507">
        <v>1</v>
      </c>
      <c r="C3507">
        <v>1948</v>
      </c>
      <c r="D3507" s="3">
        <v>1363</v>
      </c>
      <c r="E3507">
        <v>1</v>
      </c>
      <c r="F3507">
        <v>3</v>
      </c>
      <c r="G3507">
        <v>2</v>
      </c>
      <c r="H3507">
        <v>0</v>
      </c>
      <c r="I3507">
        <v>5120</v>
      </c>
      <c r="J3507">
        <v>7</v>
      </c>
      <c r="K3507">
        <v>7</v>
      </c>
      <c r="L3507" s="6">
        <v>204900</v>
      </c>
    </row>
    <row r="3508" spans="1:12" x14ac:dyDescent="0.2">
      <c r="A3508">
        <v>1</v>
      </c>
      <c r="B3508">
        <v>1.5</v>
      </c>
      <c r="C3508">
        <v>1948</v>
      </c>
      <c r="D3508" s="3">
        <v>1299</v>
      </c>
      <c r="E3508">
        <v>1</v>
      </c>
      <c r="F3508">
        <v>3</v>
      </c>
      <c r="G3508">
        <v>2</v>
      </c>
      <c r="H3508">
        <v>0</v>
      </c>
      <c r="I3508">
        <v>5120</v>
      </c>
      <c r="J3508">
        <v>11</v>
      </c>
      <c r="K3508">
        <v>11</v>
      </c>
      <c r="L3508" s="6">
        <v>204900</v>
      </c>
    </row>
    <row r="3509" spans="1:12" x14ac:dyDescent="0.2">
      <c r="A3509">
        <v>0</v>
      </c>
      <c r="B3509">
        <v>2</v>
      </c>
      <c r="C3509">
        <v>1958</v>
      </c>
      <c r="D3509" s="3">
        <v>1930</v>
      </c>
      <c r="E3509">
        <v>1</v>
      </c>
      <c r="F3509">
        <v>4</v>
      </c>
      <c r="G3509">
        <v>2</v>
      </c>
      <c r="H3509">
        <v>0</v>
      </c>
      <c r="I3509">
        <v>5400</v>
      </c>
      <c r="J3509">
        <v>2</v>
      </c>
      <c r="K3509">
        <v>2</v>
      </c>
      <c r="L3509" s="6">
        <v>205000</v>
      </c>
    </row>
    <row r="3510" spans="1:12" x14ac:dyDescent="0.2">
      <c r="A3510">
        <v>0</v>
      </c>
      <c r="B3510">
        <v>1.5</v>
      </c>
      <c r="C3510">
        <v>1926</v>
      </c>
      <c r="D3510" s="3">
        <v>1153</v>
      </c>
      <c r="E3510">
        <v>1</v>
      </c>
      <c r="F3510">
        <v>3</v>
      </c>
      <c r="G3510">
        <v>2</v>
      </c>
      <c r="H3510">
        <v>0</v>
      </c>
      <c r="I3510">
        <v>2880</v>
      </c>
      <c r="J3510">
        <v>3</v>
      </c>
      <c r="K3510">
        <v>3</v>
      </c>
      <c r="L3510" s="6">
        <v>205000</v>
      </c>
    </row>
    <row r="3511" spans="1:12" x14ac:dyDescent="0.2">
      <c r="A3511">
        <v>0</v>
      </c>
      <c r="B3511">
        <v>1.5</v>
      </c>
      <c r="C3511">
        <v>1904</v>
      </c>
      <c r="D3511" s="3">
        <v>1601</v>
      </c>
      <c r="E3511">
        <v>2</v>
      </c>
      <c r="F3511">
        <v>4</v>
      </c>
      <c r="G3511">
        <v>2</v>
      </c>
      <c r="H3511">
        <v>0</v>
      </c>
      <c r="I3511">
        <v>3600</v>
      </c>
      <c r="J3511">
        <v>4</v>
      </c>
      <c r="K3511">
        <v>4</v>
      </c>
      <c r="L3511" s="6">
        <v>205000</v>
      </c>
    </row>
    <row r="3512" spans="1:12" x14ac:dyDescent="0.2">
      <c r="A3512">
        <v>0</v>
      </c>
      <c r="B3512">
        <v>2</v>
      </c>
      <c r="C3512">
        <v>1952</v>
      </c>
      <c r="D3512" s="3">
        <v>1666</v>
      </c>
      <c r="E3512">
        <v>1</v>
      </c>
      <c r="F3512">
        <v>3</v>
      </c>
      <c r="G3512">
        <v>1</v>
      </c>
      <c r="H3512">
        <v>1</v>
      </c>
      <c r="I3512">
        <v>6000</v>
      </c>
      <c r="J3512">
        <v>4</v>
      </c>
      <c r="K3512">
        <v>4</v>
      </c>
      <c r="L3512" s="6">
        <v>205000</v>
      </c>
    </row>
    <row r="3513" spans="1:12" x14ac:dyDescent="0.2">
      <c r="A3513">
        <v>1</v>
      </c>
      <c r="B3513">
        <v>2</v>
      </c>
      <c r="C3513">
        <v>1940</v>
      </c>
      <c r="D3513" s="3">
        <v>1824</v>
      </c>
      <c r="E3513">
        <v>1</v>
      </c>
      <c r="F3513">
        <v>3</v>
      </c>
      <c r="G3513">
        <v>1</v>
      </c>
      <c r="H3513">
        <v>1</v>
      </c>
      <c r="I3513">
        <v>6200</v>
      </c>
      <c r="J3513">
        <v>4</v>
      </c>
      <c r="K3513">
        <v>4</v>
      </c>
      <c r="L3513" s="6">
        <v>205000</v>
      </c>
    </row>
    <row r="3514" spans="1:12" x14ac:dyDescent="0.2">
      <c r="A3514">
        <v>0</v>
      </c>
      <c r="B3514">
        <v>1.5</v>
      </c>
      <c r="C3514">
        <v>1926</v>
      </c>
      <c r="D3514" s="3">
        <v>1583</v>
      </c>
      <c r="E3514">
        <v>1</v>
      </c>
      <c r="F3514">
        <v>3</v>
      </c>
      <c r="G3514">
        <v>1</v>
      </c>
      <c r="H3514">
        <v>1</v>
      </c>
      <c r="I3514">
        <v>4800</v>
      </c>
      <c r="J3514">
        <v>4</v>
      </c>
      <c r="K3514">
        <v>4</v>
      </c>
      <c r="L3514" s="6">
        <v>205000</v>
      </c>
    </row>
    <row r="3515" spans="1:12" x14ac:dyDescent="0.2">
      <c r="A3515">
        <v>0</v>
      </c>
      <c r="B3515">
        <v>2</v>
      </c>
      <c r="C3515">
        <v>1961</v>
      </c>
      <c r="D3515" s="3">
        <v>2374</v>
      </c>
      <c r="E3515">
        <v>2</v>
      </c>
      <c r="F3515">
        <v>6</v>
      </c>
      <c r="G3515">
        <v>2</v>
      </c>
      <c r="H3515">
        <v>2</v>
      </c>
      <c r="I3515">
        <v>6432</v>
      </c>
      <c r="J3515">
        <v>4</v>
      </c>
      <c r="K3515">
        <v>4</v>
      </c>
      <c r="L3515" s="6">
        <v>205000</v>
      </c>
    </row>
    <row r="3516" spans="1:12" x14ac:dyDescent="0.2">
      <c r="A3516">
        <v>0</v>
      </c>
      <c r="B3516">
        <v>2</v>
      </c>
      <c r="C3516">
        <v>1898</v>
      </c>
      <c r="D3516" s="3">
        <v>2393</v>
      </c>
      <c r="E3516">
        <v>3</v>
      </c>
      <c r="F3516">
        <v>4</v>
      </c>
      <c r="G3516">
        <v>3</v>
      </c>
      <c r="H3516">
        <v>0</v>
      </c>
      <c r="I3516">
        <v>6300</v>
      </c>
      <c r="J3516">
        <v>5</v>
      </c>
      <c r="K3516">
        <v>5</v>
      </c>
      <c r="L3516" s="6">
        <v>205000</v>
      </c>
    </row>
    <row r="3517" spans="1:12" x14ac:dyDescent="0.2">
      <c r="A3517">
        <v>0</v>
      </c>
      <c r="B3517">
        <v>1.5</v>
      </c>
      <c r="C3517">
        <v>1950</v>
      </c>
      <c r="D3517" s="3">
        <v>1453</v>
      </c>
      <c r="E3517">
        <v>1</v>
      </c>
      <c r="F3517">
        <v>4</v>
      </c>
      <c r="G3517">
        <v>2</v>
      </c>
      <c r="H3517">
        <v>0</v>
      </c>
      <c r="I3517">
        <v>4800</v>
      </c>
      <c r="J3517">
        <v>6</v>
      </c>
      <c r="K3517">
        <v>6</v>
      </c>
      <c r="L3517" s="6">
        <v>205000</v>
      </c>
    </row>
    <row r="3518" spans="1:12" x14ac:dyDescent="0.2">
      <c r="A3518">
        <v>0</v>
      </c>
      <c r="B3518">
        <v>2</v>
      </c>
      <c r="C3518">
        <v>1919</v>
      </c>
      <c r="D3518" s="3">
        <v>2860</v>
      </c>
      <c r="E3518">
        <v>2</v>
      </c>
      <c r="F3518">
        <v>4</v>
      </c>
      <c r="G3518">
        <v>2</v>
      </c>
      <c r="H3518">
        <v>0</v>
      </c>
      <c r="I3518">
        <v>4800</v>
      </c>
      <c r="J3518">
        <v>6</v>
      </c>
      <c r="K3518">
        <v>6</v>
      </c>
      <c r="L3518" s="6">
        <v>205000</v>
      </c>
    </row>
    <row r="3519" spans="1:12" x14ac:dyDescent="0.2">
      <c r="A3519">
        <v>1</v>
      </c>
      <c r="B3519">
        <v>1</v>
      </c>
      <c r="C3519">
        <v>1958</v>
      </c>
      <c r="D3519" s="3">
        <v>1745</v>
      </c>
      <c r="E3519">
        <v>1</v>
      </c>
      <c r="F3519">
        <v>3</v>
      </c>
      <c r="G3519">
        <v>1</v>
      </c>
      <c r="H3519">
        <v>0</v>
      </c>
      <c r="I3519">
        <v>15000</v>
      </c>
      <c r="J3519">
        <v>6</v>
      </c>
      <c r="K3519">
        <v>6</v>
      </c>
      <c r="L3519" s="6">
        <v>205000</v>
      </c>
    </row>
    <row r="3520" spans="1:12" x14ac:dyDescent="0.2">
      <c r="A3520">
        <v>0</v>
      </c>
      <c r="B3520">
        <v>1</v>
      </c>
      <c r="C3520">
        <v>1979</v>
      </c>
      <c r="D3520" s="3">
        <v>1473</v>
      </c>
      <c r="E3520">
        <v>1</v>
      </c>
      <c r="F3520">
        <v>3</v>
      </c>
      <c r="G3520">
        <v>1</v>
      </c>
      <c r="H3520">
        <v>1</v>
      </c>
      <c r="I3520">
        <v>7540</v>
      </c>
      <c r="J3520">
        <v>6</v>
      </c>
      <c r="K3520">
        <v>6</v>
      </c>
      <c r="L3520" s="6">
        <v>205000</v>
      </c>
    </row>
    <row r="3521" spans="1:12" x14ac:dyDescent="0.2">
      <c r="A3521">
        <v>0</v>
      </c>
      <c r="B3521">
        <v>1.5</v>
      </c>
      <c r="C3521">
        <v>1920</v>
      </c>
      <c r="D3521" s="3">
        <v>1088</v>
      </c>
      <c r="E3521">
        <v>1</v>
      </c>
      <c r="F3521">
        <v>2</v>
      </c>
      <c r="G3521">
        <v>1</v>
      </c>
      <c r="H3521">
        <v>1</v>
      </c>
      <c r="I3521">
        <v>3600</v>
      </c>
      <c r="J3521">
        <v>6</v>
      </c>
      <c r="K3521">
        <v>6</v>
      </c>
      <c r="L3521" s="6">
        <v>205000</v>
      </c>
    </row>
    <row r="3522" spans="1:12" x14ac:dyDescent="0.2">
      <c r="A3522">
        <v>0</v>
      </c>
      <c r="B3522">
        <v>1.5</v>
      </c>
      <c r="C3522">
        <v>1898</v>
      </c>
      <c r="D3522" s="3">
        <v>1691</v>
      </c>
      <c r="E3522">
        <v>1</v>
      </c>
      <c r="F3522">
        <v>2</v>
      </c>
      <c r="G3522">
        <v>2</v>
      </c>
      <c r="H3522">
        <v>0</v>
      </c>
      <c r="I3522">
        <v>3600</v>
      </c>
      <c r="J3522">
        <v>7</v>
      </c>
      <c r="K3522">
        <v>7</v>
      </c>
      <c r="L3522" s="6">
        <v>205000</v>
      </c>
    </row>
    <row r="3523" spans="1:12" x14ac:dyDescent="0.2">
      <c r="A3523">
        <v>0</v>
      </c>
      <c r="B3523">
        <v>2</v>
      </c>
      <c r="C3523">
        <v>1892</v>
      </c>
      <c r="D3523" s="3">
        <v>2260</v>
      </c>
      <c r="E3523">
        <v>2</v>
      </c>
      <c r="F3523">
        <v>6</v>
      </c>
      <c r="G3523">
        <v>2</v>
      </c>
      <c r="H3523">
        <v>0</v>
      </c>
      <c r="I3523">
        <v>7500</v>
      </c>
      <c r="J3523">
        <v>7</v>
      </c>
      <c r="K3523">
        <v>7</v>
      </c>
      <c r="L3523" s="6">
        <v>205000</v>
      </c>
    </row>
    <row r="3524" spans="1:12" x14ac:dyDescent="0.2">
      <c r="A3524">
        <v>0</v>
      </c>
      <c r="B3524">
        <v>1</v>
      </c>
      <c r="C3524">
        <v>1911</v>
      </c>
      <c r="D3524" s="3">
        <v>1145</v>
      </c>
      <c r="E3524">
        <v>1</v>
      </c>
      <c r="F3524">
        <v>2</v>
      </c>
      <c r="G3524">
        <v>1</v>
      </c>
      <c r="H3524">
        <v>0</v>
      </c>
      <c r="I3524">
        <v>4800</v>
      </c>
      <c r="J3524">
        <v>7</v>
      </c>
      <c r="K3524">
        <v>7</v>
      </c>
      <c r="L3524" s="6">
        <v>205000</v>
      </c>
    </row>
    <row r="3525" spans="1:12" x14ac:dyDescent="0.2">
      <c r="A3525">
        <v>1</v>
      </c>
      <c r="B3525">
        <v>2</v>
      </c>
      <c r="C3525">
        <v>1944</v>
      </c>
      <c r="D3525" s="3">
        <v>1650</v>
      </c>
      <c r="E3525">
        <v>2</v>
      </c>
      <c r="F3525">
        <v>4</v>
      </c>
      <c r="G3525">
        <v>3</v>
      </c>
      <c r="H3525">
        <v>0</v>
      </c>
      <c r="I3525">
        <v>5320</v>
      </c>
      <c r="J3525">
        <v>7</v>
      </c>
      <c r="K3525">
        <v>7</v>
      </c>
      <c r="L3525" s="6">
        <v>205000</v>
      </c>
    </row>
    <row r="3526" spans="1:12" x14ac:dyDescent="0.2">
      <c r="A3526">
        <v>1</v>
      </c>
      <c r="B3526">
        <v>1</v>
      </c>
      <c r="C3526">
        <v>1964</v>
      </c>
      <c r="D3526" s="3">
        <v>1374</v>
      </c>
      <c r="E3526">
        <v>1</v>
      </c>
      <c r="F3526">
        <v>3</v>
      </c>
      <c r="G3526">
        <v>1</v>
      </c>
      <c r="H3526">
        <v>1</v>
      </c>
      <c r="I3526">
        <v>11550</v>
      </c>
      <c r="J3526">
        <v>8</v>
      </c>
      <c r="K3526">
        <v>8</v>
      </c>
      <c r="L3526" s="6">
        <v>205000</v>
      </c>
    </row>
    <row r="3527" spans="1:12" x14ac:dyDescent="0.2">
      <c r="A3527">
        <v>0</v>
      </c>
      <c r="B3527">
        <v>1</v>
      </c>
      <c r="C3527">
        <v>1974</v>
      </c>
      <c r="D3527" s="3">
        <v>1273</v>
      </c>
      <c r="E3527">
        <v>1</v>
      </c>
      <c r="F3527">
        <v>3</v>
      </c>
      <c r="G3527">
        <v>1</v>
      </c>
      <c r="H3527">
        <v>1</v>
      </c>
      <c r="I3527">
        <v>9375</v>
      </c>
      <c r="J3527">
        <v>8</v>
      </c>
      <c r="K3527">
        <v>8</v>
      </c>
      <c r="L3527" s="6">
        <v>205000</v>
      </c>
    </row>
    <row r="3528" spans="1:12" x14ac:dyDescent="0.2">
      <c r="A3528">
        <v>0</v>
      </c>
      <c r="B3528">
        <v>2</v>
      </c>
      <c r="C3528">
        <v>1904</v>
      </c>
      <c r="D3528" s="3">
        <v>2170</v>
      </c>
      <c r="E3528">
        <v>2</v>
      </c>
      <c r="F3528">
        <v>4</v>
      </c>
      <c r="G3528">
        <v>2</v>
      </c>
      <c r="H3528">
        <v>0</v>
      </c>
      <c r="I3528">
        <v>3600</v>
      </c>
      <c r="J3528">
        <v>9</v>
      </c>
      <c r="K3528">
        <v>9</v>
      </c>
      <c r="L3528" s="6">
        <v>205000</v>
      </c>
    </row>
    <row r="3529" spans="1:12" x14ac:dyDescent="0.2">
      <c r="A3529">
        <v>1</v>
      </c>
      <c r="B3529">
        <v>1.5</v>
      </c>
      <c r="C3529">
        <v>1927</v>
      </c>
      <c r="D3529" s="3">
        <v>2083</v>
      </c>
      <c r="E3529">
        <v>2</v>
      </c>
      <c r="F3529">
        <v>4</v>
      </c>
      <c r="G3529">
        <v>2</v>
      </c>
      <c r="H3529">
        <v>0</v>
      </c>
      <c r="I3529">
        <v>5280</v>
      </c>
      <c r="J3529">
        <v>10</v>
      </c>
      <c r="K3529">
        <v>10</v>
      </c>
      <c r="L3529" s="6">
        <v>205000</v>
      </c>
    </row>
    <row r="3530" spans="1:12" x14ac:dyDescent="0.2">
      <c r="A3530">
        <v>0</v>
      </c>
      <c r="B3530">
        <v>1</v>
      </c>
      <c r="C3530">
        <v>1966</v>
      </c>
      <c r="D3530" s="3">
        <v>1227</v>
      </c>
      <c r="E3530">
        <v>1</v>
      </c>
      <c r="F3530">
        <v>3</v>
      </c>
      <c r="G3530">
        <v>2</v>
      </c>
      <c r="H3530">
        <v>1</v>
      </c>
      <c r="I3530">
        <v>11288</v>
      </c>
      <c r="J3530">
        <v>10</v>
      </c>
      <c r="K3530">
        <v>10</v>
      </c>
      <c r="L3530" s="6">
        <v>205000</v>
      </c>
    </row>
    <row r="3531" spans="1:12" x14ac:dyDescent="0.2">
      <c r="A3531">
        <v>0</v>
      </c>
      <c r="B3531">
        <v>2</v>
      </c>
      <c r="C3531">
        <v>1970</v>
      </c>
      <c r="D3531" s="3">
        <v>1617</v>
      </c>
      <c r="E3531">
        <v>1</v>
      </c>
      <c r="F3531">
        <v>4</v>
      </c>
      <c r="G3531">
        <v>1</v>
      </c>
      <c r="H3531">
        <v>1</v>
      </c>
      <c r="I3531">
        <v>10125</v>
      </c>
      <c r="J3531">
        <v>12</v>
      </c>
      <c r="K3531">
        <v>12</v>
      </c>
      <c r="L3531" s="6">
        <v>205000</v>
      </c>
    </row>
    <row r="3532" spans="1:12" x14ac:dyDescent="0.2">
      <c r="A3532">
        <v>1</v>
      </c>
      <c r="B3532">
        <v>1</v>
      </c>
      <c r="C3532">
        <v>1953</v>
      </c>
      <c r="D3532" s="3">
        <v>1664</v>
      </c>
      <c r="E3532">
        <v>1</v>
      </c>
      <c r="F3532">
        <v>3</v>
      </c>
      <c r="G3532">
        <v>1</v>
      </c>
      <c r="H3532">
        <v>1</v>
      </c>
      <c r="I3532">
        <v>7240</v>
      </c>
      <c r="J3532">
        <v>12</v>
      </c>
      <c r="K3532">
        <v>12</v>
      </c>
      <c r="L3532" s="6">
        <v>205000</v>
      </c>
    </row>
    <row r="3533" spans="1:12" x14ac:dyDescent="0.2">
      <c r="A3533">
        <v>0</v>
      </c>
      <c r="B3533">
        <v>1.5</v>
      </c>
      <c r="C3533">
        <v>1923</v>
      </c>
      <c r="D3533" s="3">
        <v>1609</v>
      </c>
      <c r="E3533">
        <v>1</v>
      </c>
      <c r="F3533">
        <v>3</v>
      </c>
      <c r="G3533">
        <v>1</v>
      </c>
      <c r="H3533">
        <v>1</v>
      </c>
      <c r="I3533">
        <v>2800</v>
      </c>
      <c r="J3533">
        <v>12</v>
      </c>
      <c r="K3533">
        <v>12</v>
      </c>
      <c r="L3533" s="6">
        <v>205000</v>
      </c>
    </row>
    <row r="3534" spans="1:12" x14ac:dyDescent="0.2">
      <c r="A3534">
        <v>1</v>
      </c>
      <c r="B3534">
        <v>1</v>
      </c>
      <c r="C3534">
        <v>1931</v>
      </c>
      <c r="D3534" s="3">
        <v>1605</v>
      </c>
      <c r="E3534">
        <v>1</v>
      </c>
      <c r="F3534">
        <v>4</v>
      </c>
      <c r="G3534">
        <v>2</v>
      </c>
      <c r="H3534">
        <v>0</v>
      </c>
      <c r="I3534">
        <v>5400</v>
      </c>
      <c r="J3534">
        <v>6</v>
      </c>
      <c r="K3534">
        <v>6</v>
      </c>
      <c r="L3534" s="6">
        <v>205900</v>
      </c>
    </row>
    <row r="3535" spans="1:12" x14ac:dyDescent="0.2">
      <c r="A3535">
        <v>0</v>
      </c>
      <c r="B3535">
        <v>2</v>
      </c>
      <c r="C3535">
        <v>1954</v>
      </c>
      <c r="D3535" s="3">
        <v>1782</v>
      </c>
      <c r="E3535">
        <v>1</v>
      </c>
      <c r="F3535">
        <v>4</v>
      </c>
      <c r="G3535">
        <v>2</v>
      </c>
      <c r="H3535">
        <v>0</v>
      </c>
      <c r="I3535">
        <v>5985</v>
      </c>
      <c r="J3535">
        <v>4</v>
      </c>
      <c r="K3535">
        <v>4</v>
      </c>
      <c r="L3535" s="6">
        <v>206000</v>
      </c>
    </row>
    <row r="3536" spans="1:12" x14ac:dyDescent="0.2">
      <c r="A3536">
        <v>0</v>
      </c>
      <c r="B3536">
        <v>2</v>
      </c>
      <c r="C3536">
        <v>1958</v>
      </c>
      <c r="D3536" s="3">
        <v>2235</v>
      </c>
      <c r="E3536">
        <v>2</v>
      </c>
      <c r="F3536">
        <v>6</v>
      </c>
      <c r="G3536">
        <v>2</v>
      </c>
      <c r="H3536">
        <v>0</v>
      </c>
      <c r="I3536">
        <v>5400</v>
      </c>
      <c r="J3536">
        <v>4</v>
      </c>
      <c r="K3536">
        <v>4</v>
      </c>
      <c r="L3536" s="6">
        <v>206000</v>
      </c>
    </row>
    <row r="3537" spans="1:12" x14ac:dyDescent="0.2">
      <c r="A3537">
        <v>0</v>
      </c>
      <c r="B3537">
        <v>1</v>
      </c>
      <c r="C3537">
        <v>1950</v>
      </c>
      <c r="D3537" s="3">
        <v>1232</v>
      </c>
      <c r="E3537">
        <v>1</v>
      </c>
      <c r="F3537">
        <v>3</v>
      </c>
      <c r="G3537">
        <v>1</v>
      </c>
      <c r="H3537">
        <v>1</v>
      </c>
      <c r="I3537">
        <v>6250</v>
      </c>
      <c r="J3537">
        <v>8</v>
      </c>
      <c r="K3537">
        <v>8</v>
      </c>
      <c r="L3537" s="6">
        <v>206000</v>
      </c>
    </row>
    <row r="3538" spans="1:12" x14ac:dyDescent="0.2">
      <c r="A3538">
        <v>1</v>
      </c>
      <c r="B3538">
        <v>2</v>
      </c>
      <c r="C3538">
        <v>1943</v>
      </c>
      <c r="D3538" s="3">
        <v>1756</v>
      </c>
      <c r="E3538">
        <v>2</v>
      </c>
      <c r="F3538">
        <v>4</v>
      </c>
      <c r="G3538">
        <v>2</v>
      </c>
      <c r="H3538">
        <v>0</v>
      </c>
      <c r="I3538">
        <v>6192</v>
      </c>
      <c r="J3538">
        <v>11</v>
      </c>
      <c r="K3538">
        <v>11</v>
      </c>
      <c r="L3538" s="6">
        <v>206000</v>
      </c>
    </row>
    <row r="3539" spans="1:12" x14ac:dyDescent="0.2">
      <c r="A3539">
        <v>1</v>
      </c>
      <c r="B3539">
        <v>1</v>
      </c>
      <c r="C3539">
        <v>1956</v>
      </c>
      <c r="D3539" s="3">
        <v>1051</v>
      </c>
      <c r="E3539">
        <v>1</v>
      </c>
      <c r="F3539">
        <v>3</v>
      </c>
      <c r="G3539">
        <v>2</v>
      </c>
      <c r="H3539">
        <v>0</v>
      </c>
      <c r="I3539">
        <v>21441</v>
      </c>
      <c r="J3539">
        <v>6</v>
      </c>
      <c r="K3539">
        <v>6</v>
      </c>
      <c r="L3539" s="6">
        <v>207000</v>
      </c>
    </row>
    <row r="3540" spans="1:12" x14ac:dyDescent="0.2">
      <c r="A3540">
        <v>0</v>
      </c>
      <c r="B3540">
        <v>2</v>
      </c>
      <c r="C3540">
        <v>1973</v>
      </c>
      <c r="D3540" s="3">
        <v>2010</v>
      </c>
      <c r="E3540">
        <v>1</v>
      </c>
      <c r="F3540">
        <v>4</v>
      </c>
      <c r="G3540">
        <v>1</v>
      </c>
      <c r="H3540">
        <v>1</v>
      </c>
      <c r="I3540">
        <v>21742</v>
      </c>
      <c r="J3540">
        <v>7</v>
      </c>
      <c r="K3540">
        <v>7</v>
      </c>
      <c r="L3540" s="6">
        <v>207000</v>
      </c>
    </row>
    <row r="3541" spans="1:12" x14ac:dyDescent="0.2">
      <c r="A3541">
        <v>1</v>
      </c>
      <c r="B3541">
        <v>2</v>
      </c>
      <c r="C3541">
        <v>1956</v>
      </c>
      <c r="D3541" s="3">
        <v>2240</v>
      </c>
      <c r="E3541">
        <v>2</v>
      </c>
      <c r="F3541">
        <v>6</v>
      </c>
      <c r="G3541">
        <v>2</v>
      </c>
      <c r="H3541">
        <v>0</v>
      </c>
      <c r="I3541">
        <v>6660</v>
      </c>
      <c r="J3541">
        <v>7</v>
      </c>
      <c r="K3541">
        <v>7</v>
      </c>
      <c r="L3541" s="6">
        <v>207400</v>
      </c>
    </row>
    <row r="3542" spans="1:12" x14ac:dyDescent="0.2">
      <c r="A3542">
        <v>0</v>
      </c>
      <c r="B3542">
        <v>2</v>
      </c>
      <c r="C3542">
        <v>1923</v>
      </c>
      <c r="D3542" s="3">
        <v>1970</v>
      </c>
      <c r="E3542">
        <v>1</v>
      </c>
      <c r="F3542">
        <v>3</v>
      </c>
      <c r="G3542">
        <v>1</v>
      </c>
      <c r="H3542">
        <v>0</v>
      </c>
      <c r="I3542">
        <v>7446</v>
      </c>
      <c r="J3542">
        <v>3</v>
      </c>
      <c r="K3542">
        <v>3</v>
      </c>
      <c r="L3542" s="6">
        <v>207500</v>
      </c>
    </row>
    <row r="3543" spans="1:12" x14ac:dyDescent="0.2">
      <c r="A3543">
        <v>0</v>
      </c>
      <c r="B3543">
        <v>1</v>
      </c>
      <c r="C3543">
        <v>1919</v>
      </c>
      <c r="D3543" s="3">
        <v>1691</v>
      </c>
      <c r="E3543">
        <v>1</v>
      </c>
      <c r="F3543">
        <v>4</v>
      </c>
      <c r="G3543">
        <v>2</v>
      </c>
      <c r="H3543">
        <v>0</v>
      </c>
      <c r="I3543">
        <v>5400</v>
      </c>
      <c r="J3543">
        <v>3</v>
      </c>
      <c r="K3543">
        <v>3</v>
      </c>
      <c r="L3543" s="6">
        <v>207500</v>
      </c>
    </row>
    <row r="3544" spans="1:12" x14ac:dyDescent="0.2">
      <c r="A3544">
        <v>0</v>
      </c>
      <c r="B3544">
        <v>1</v>
      </c>
      <c r="C3544">
        <v>1948</v>
      </c>
      <c r="D3544" s="3">
        <v>1493</v>
      </c>
      <c r="E3544">
        <v>1</v>
      </c>
      <c r="F3544">
        <v>4</v>
      </c>
      <c r="G3544">
        <v>2</v>
      </c>
      <c r="H3544">
        <v>0</v>
      </c>
      <c r="I3544">
        <v>7920</v>
      </c>
      <c r="J3544">
        <v>8</v>
      </c>
      <c r="K3544">
        <v>8</v>
      </c>
      <c r="L3544" s="6">
        <v>207500</v>
      </c>
    </row>
    <row r="3545" spans="1:12" x14ac:dyDescent="0.2">
      <c r="A3545">
        <v>0</v>
      </c>
      <c r="B3545">
        <v>1</v>
      </c>
      <c r="C3545">
        <v>1953</v>
      </c>
      <c r="D3545" s="3">
        <v>952</v>
      </c>
      <c r="E3545">
        <v>1</v>
      </c>
      <c r="F3545">
        <v>4</v>
      </c>
      <c r="G3545">
        <v>2</v>
      </c>
      <c r="H3545">
        <v>0</v>
      </c>
      <c r="I3545">
        <v>5760</v>
      </c>
      <c r="J3545">
        <v>10</v>
      </c>
      <c r="K3545">
        <v>10</v>
      </c>
      <c r="L3545" s="6">
        <v>207500</v>
      </c>
    </row>
    <row r="3546" spans="1:12" x14ac:dyDescent="0.2">
      <c r="A3546">
        <v>1</v>
      </c>
      <c r="B3546">
        <v>1.5</v>
      </c>
      <c r="C3546">
        <v>1937</v>
      </c>
      <c r="D3546" s="3">
        <v>1496</v>
      </c>
      <c r="E3546">
        <v>1</v>
      </c>
      <c r="F3546">
        <v>4</v>
      </c>
      <c r="G3546">
        <v>1</v>
      </c>
      <c r="H3546">
        <v>1</v>
      </c>
      <c r="I3546">
        <v>4800</v>
      </c>
      <c r="J3546">
        <v>4</v>
      </c>
      <c r="K3546">
        <v>4</v>
      </c>
      <c r="L3546" s="6">
        <v>208000</v>
      </c>
    </row>
    <row r="3547" spans="1:12" x14ac:dyDescent="0.2">
      <c r="A3547">
        <v>1</v>
      </c>
      <c r="B3547">
        <v>1</v>
      </c>
      <c r="C3547">
        <v>1967</v>
      </c>
      <c r="D3547" s="3">
        <v>1537</v>
      </c>
      <c r="E3547">
        <v>1</v>
      </c>
      <c r="F3547">
        <v>3</v>
      </c>
      <c r="G3547">
        <v>2</v>
      </c>
      <c r="H3547">
        <v>1</v>
      </c>
      <c r="I3547">
        <v>11180</v>
      </c>
      <c r="J3547">
        <v>7</v>
      </c>
      <c r="K3547">
        <v>7</v>
      </c>
      <c r="L3547" s="6">
        <v>208000</v>
      </c>
    </row>
    <row r="3548" spans="1:12" x14ac:dyDescent="0.2">
      <c r="A3548">
        <v>0</v>
      </c>
      <c r="B3548">
        <v>1</v>
      </c>
      <c r="C3548">
        <v>1953</v>
      </c>
      <c r="D3548" s="3">
        <v>1494</v>
      </c>
      <c r="E3548">
        <v>1</v>
      </c>
      <c r="F3548">
        <v>3</v>
      </c>
      <c r="G3548">
        <v>1</v>
      </c>
      <c r="H3548">
        <v>1</v>
      </c>
      <c r="I3548">
        <v>6000</v>
      </c>
      <c r="J3548">
        <v>7</v>
      </c>
      <c r="K3548">
        <v>7</v>
      </c>
      <c r="L3548" s="6">
        <v>208500</v>
      </c>
    </row>
    <row r="3549" spans="1:12" x14ac:dyDescent="0.2">
      <c r="A3549">
        <v>0</v>
      </c>
      <c r="B3549">
        <v>2</v>
      </c>
      <c r="C3549">
        <v>1958</v>
      </c>
      <c r="D3549" s="3">
        <v>1575</v>
      </c>
      <c r="E3549">
        <v>1</v>
      </c>
      <c r="F3549">
        <v>3</v>
      </c>
      <c r="G3549">
        <v>1</v>
      </c>
      <c r="H3549">
        <v>1</v>
      </c>
      <c r="I3549">
        <v>9840</v>
      </c>
      <c r="J3549">
        <v>2</v>
      </c>
      <c r="K3549">
        <v>2</v>
      </c>
      <c r="L3549" s="6">
        <v>209000</v>
      </c>
    </row>
    <row r="3550" spans="1:12" x14ac:dyDescent="0.2">
      <c r="A3550">
        <v>0</v>
      </c>
      <c r="B3550">
        <v>1</v>
      </c>
      <c r="C3550">
        <v>1929</v>
      </c>
      <c r="D3550" s="3">
        <v>1710</v>
      </c>
      <c r="E3550">
        <v>1</v>
      </c>
      <c r="F3550">
        <v>4</v>
      </c>
      <c r="G3550">
        <v>2</v>
      </c>
      <c r="H3550">
        <v>1</v>
      </c>
      <c r="I3550">
        <v>8280</v>
      </c>
      <c r="J3550">
        <v>2</v>
      </c>
      <c r="K3550">
        <v>2</v>
      </c>
      <c r="L3550" s="6">
        <v>209000</v>
      </c>
    </row>
    <row r="3551" spans="1:12" x14ac:dyDescent="0.2">
      <c r="A3551">
        <v>1</v>
      </c>
      <c r="B3551">
        <v>1</v>
      </c>
      <c r="C3551">
        <v>1931</v>
      </c>
      <c r="D3551" s="3">
        <v>1846</v>
      </c>
      <c r="E3551">
        <v>1</v>
      </c>
      <c r="F3551">
        <v>5</v>
      </c>
      <c r="G3551">
        <v>2</v>
      </c>
      <c r="H3551">
        <v>1</v>
      </c>
      <c r="I3551">
        <v>5632</v>
      </c>
      <c r="J3551">
        <v>7</v>
      </c>
      <c r="K3551">
        <v>7</v>
      </c>
      <c r="L3551" s="6">
        <v>209000</v>
      </c>
    </row>
    <row r="3552" spans="1:12" x14ac:dyDescent="0.2">
      <c r="A3552">
        <v>0</v>
      </c>
      <c r="B3552">
        <v>2</v>
      </c>
      <c r="C3552">
        <v>1925</v>
      </c>
      <c r="D3552" s="3">
        <v>2278</v>
      </c>
      <c r="E3552">
        <v>2</v>
      </c>
      <c r="F3552">
        <v>4</v>
      </c>
      <c r="G3552">
        <v>2</v>
      </c>
      <c r="H3552">
        <v>0</v>
      </c>
      <c r="I3552">
        <v>3720</v>
      </c>
      <c r="J3552">
        <v>9</v>
      </c>
      <c r="K3552">
        <v>9</v>
      </c>
      <c r="L3552" s="6">
        <v>209000</v>
      </c>
    </row>
    <row r="3553" spans="1:12" x14ac:dyDescent="0.2">
      <c r="A3553">
        <v>0</v>
      </c>
      <c r="B3553">
        <v>1</v>
      </c>
      <c r="C3553">
        <v>1900</v>
      </c>
      <c r="D3553" s="3">
        <v>1623</v>
      </c>
      <c r="E3553">
        <v>2</v>
      </c>
      <c r="F3553">
        <v>5</v>
      </c>
      <c r="G3553">
        <v>2</v>
      </c>
      <c r="H3553">
        <v>0</v>
      </c>
      <c r="I3553">
        <v>3750</v>
      </c>
      <c r="J3553">
        <v>9</v>
      </c>
      <c r="K3553">
        <v>9</v>
      </c>
      <c r="L3553" s="6">
        <v>209000</v>
      </c>
    </row>
    <row r="3554" spans="1:12" x14ac:dyDescent="0.2">
      <c r="A3554">
        <v>0</v>
      </c>
      <c r="B3554">
        <v>2</v>
      </c>
      <c r="C3554">
        <v>1920</v>
      </c>
      <c r="D3554" s="3">
        <v>1731</v>
      </c>
      <c r="E3554">
        <v>1</v>
      </c>
      <c r="F3554">
        <v>3</v>
      </c>
      <c r="G3554">
        <v>2</v>
      </c>
      <c r="H3554">
        <v>1</v>
      </c>
      <c r="I3554">
        <v>7950</v>
      </c>
      <c r="J3554">
        <v>10</v>
      </c>
      <c r="K3554">
        <v>10</v>
      </c>
      <c r="L3554" s="6">
        <v>209000</v>
      </c>
    </row>
    <row r="3555" spans="1:12" x14ac:dyDescent="0.2">
      <c r="A3555">
        <v>0</v>
      </c>
      <c r="B3555">
        <v>2</v>
      </c>
      <c r="C3555">
        <v>1930</v>
      </c>
      <c r="D3555" s="3">
        <v>1500</v>
      </c>
      <c r="E3555">
        <v>1</v>
      </c>
      <c r="F3555">
        <v>3</v>
      </c>
      <c r="G3555">
        <v>1</v>
      </c>
      <c r="H3555">
        <v>1</v>
      </c>
      <c r="I3555">
        <v>5054</v>
      </c>
      <c r="J3555">
        <v>1</v>
      </c>
      <c r="K3555">
        <v>1</v>
      </c>
      <c r="L3555" s="6">
        <v>209500</v>
      </c>
    </row>
    <row r="3556" spans="1:12" x14ac:dyDescent="0.2">
      <c r="A3556">
        <v>0</v>
      </c>
      <c r="B3556">
        <v>2</v>
      </c>
      <c r="C3556">
        <v>1941</v>
      </c>
      <c r="D3556" s="3">
        <v>1338</v>
      </c>
      <c r="E3556">
        <v>1</v>
      </c>
      <c r="F3556">
        <v>3</v>
      </c>
      <c r="G3556">
        <v>2</v>
      </c>
      <c r="H3556">
        <v>1</v>
      </c>
      <c r="I3556">
        <v>4800</v>
      </c>
      <c r="J3556">
        <v>4</v>
      </c>
      <c r="K3556">
        <v>4</v>
      </c>
      <c r="L3556" s="6">
        <v>209900</v>
      </c>
    </row>
    <row r="3557" spans="1:12" x14ac:dyDescent="0.2">
      <c r="A3557">
        <v>1</v>
      </c>
      <c r="B3557">
        <v>2</v>
      </c>
      <c r="C3557">
        <v>1960</v>
      </c>
      <c r="D3557" s="3">
        <v>2656</v>
      </c>
      <c r="E3557">
        <v>2</v>
      </c>
      <c r="F3557">
        <v>5</v>
      </c>
      <c r="G3557">
        <v>2</v>
      </c>
      <c r="H3557">
        <v>0</v>
      </c>
      <c r="I3557">
        <v>6450</v>
      </c>
      <c r="J3557">
        <v>10</v>
      </c>
      <c r="K3557">
        <v>10</v>
      </c>
      <c r="L3557" s="6">
        <v>209900</v>
      </c>
    </row>
    <row r="3558" spans="1:12" x14ac:dyDescent="0.2">
      <c r="A3558">
        <v>1</v>
      </c>
      <c r="B3558">
        <v>1</v>
      </c>
      <c r="C3558">
        <v>1948</v>
      </c>
      <c r="D3558" s="3">
        <v>1773</v>
      </c>
      <c r="E3558">
        <v>1</v>
      </c>
      <c r="F3558">
        <v>3</v>
      </c>
      <c r="G3558">
        <v>2</v>
      </c>
      <c r="H3558">
        <v>0</v>
      </c>
      <c r="I3558">
        <v>5760</v>
      </c>
      <c r="J3558">
        <v>2</v>
      </c>
      <c r="K3558">
        <v>2</v>
      </c>
      <c r="L3558" s="6">
        <v>210000</v>
      </c>
    </row>
    <row r="3559" spans="1:12" x14ac:dyDescent="0.2">
      <c r="A3559">
        <v>1</v>
      </c>
      <c r="B3559">
        <v>1</v>
      </c>
      <c r="C3559">
        <v>1950</v>
      </c>
      <c r="D3559" s="3">
        <v>1648</v>
      </c>
      <c r="E3559">
        <v>1</v>
      </c>
      <c r="F3559">
        <v>4</v>
      </c>
      <c r="G3559">
        <v>1</v>
      </c>
      <c r="H3559">
        <v>2</v>
      </c>
      <c r="I3559">
        <v>8316</v>
      </c>
      <c r="J3559">
        <v>3</v>
      </c>
      <c r="K3559">
        <v>3</v>
      </c>
      <c r="L3559" s="6">
        <v>210000</v>
      </c>
    </row>
    <row r="3560" spans="1:12" x14ac:dyDescent="0.2">
      <c r="A3560">
        <v>1</v>
      </c>
      <c r="B3560">
        <v>1</v>
      </c>
      <c r="C3560">
        <v>1948</v>
      </c>
      <c r="D3560" s="3">
        <v>1336</v>
      </c>
      <c r="E3560">
        <v>1</v>
      </c>
      <c r="F3560">
        <v>3</v>
      </c>
      <c r="G3560">
        <v>2</v>
      </c>
      <c r="H3560">
        <v>0</v>
      </c>
      <c r="I3560">
        <v>6900</v>
      </c>
      <c r="J3560">
        <v>3</v>
      </c>
      <c r="K3560">
        <v>3</v>
      </c>
      <c r="L3560" s="6">
        <v>210000</v>
      </c>
    </row>
    <row r="3561" spans="1:12" x14ac:dyDescent="0.2">
      <c r="A3561">
        <v>0</v>
      </c>
      <c r="B3561">
        <v>1</v>
      </c>
      <c r="C3561">
        <v>1953</v>
      </c>
      <c r="D3561" s="3">
        <v>1238</v>
      </c>
      <c r="E3561">
        <v>1</v>
      </c>
      <c r="F3561">
        <v>3</v>
      </c>
      <c r="G3561">
        <v>1</v>
      </c>
      <c r="H3561">
        <v>1</v>
      </c>
      <c r="I3561">
        <v>8160</v>
      </c>
      <c r="J3561">
        <v>4</v>
      </c>
      <c r="K3561">
        <v>4</v>
      </c>
      <c r="L3561" s="6">
        <v>210000</v>
      </c>
    </row>
    <row r="3562" spans="1:12" x14ac:dyDescent="0.2">
      <c r="A3562">
        <v>0</v>
      </c>
      <c r="B3562">
        <v>2</v>
      </c>
      <c r="C3562">
        <v>1925</v>
      </c>
      <c r="D3562" s="3">
        <v>2370</v>
      </c>
      <c r="E3562">
        <v>2</v>
      </c>
      <c r="F3562">
        <v>4</v>
      </c>
      <c r="G3562">
        <v>2</v>
      </c>
      <c r="H3562">
        <v>0</v>
      </c>
      <c r="I3562">
        <v>4699</v>
      </c>
      <c r="J3562">
        <v>4</v>
      </c>
      <c r="K3562">
        <v>4</v>
      </c>
      <c r="L3562" s="6">
        <v>210000</v>
      </c>
    </row>
    <row r="3563" spans="1:12" x14ac:dyDescent="0.2">
      <c r="A3563">
        <v>1</v>
      </c>
      <c r="B3563">
        <v>2</v>
      </c>
      <c r="C3563">
        <v>1939</v>
      </c>
      <c r="D3563" s="3">
        <v>1472</v>
      </c>
      <c r="E3563">
        <v>1</v>
      </c>
      <c r="F3563">
        <v>3</v>
      </c>
      <c r="G3563">
        <v>1</v>
      </c>
      <c r="H3563">
        <v>1</v>
      </c>
      <c r="I3563">
        <v>4800</v>
      </c>
      <c r="J3563">
        <v>5</v>
      </c>
      <c r="K3563">
        <v>5</v>
      </c>
      <c r="L3563" s="6">
        <v>210000</v>
      </c>
    </row>
    <row r="3564" spans="1:12" x14ac:dyDescent="0.2">
      <c r="A3564">
        <v>1</v>
      </c>
      <c r="B3564">
        <v>1</v>
      </c>
      <c r="C3564">
        <v>1971</v>
      </c>
      <c r="D3564" s="3">
        <v>1438</v>
      </c>
      <c r="E3564">
        <v>1</v>
      </c>
      <c r="F3564">
        <v>3</v>
      </c>
      <c r="G3564">
        <v>1</v>
      </c>
      <c r="H3564">
        <v>1</v>
      </c>
      <c r="I3564">
        <v>7200</v>
      </c>
      <c r="J3564">
        <v>5</v>
      </c>
      <c r="K3564">
        <v>5</v>
      </c>
      <c r="L3564" s="6">
        <v>210000</v>
      </c>
    </row>
    <row r="3565" spans="1:12" x14ac:dyDescent="0.2">
      <c r="A3565">
        <v>0</v>
      </c>
      <c r="B3565">
        <v>2</v>
      </c>
      <c r="C3565">
        <v>1950</v>
      </c>
      <c r="D3565" s="3">
        <v>1663</v>
      </c>
      <c r="E3565">
        <v>2</v>
      </c>
      <c r="F3565">
        <v>6</v>
      </c>
      <c r="G3565">
        <v>2</v>
      </c>
      <c r="H3565">
        <v>0</v>
      </c>
      <c r="I3565">
        <v>5520</v>
      </c>
      <c r="J3565">
        <v>5</v>
      </c>
      <c r="K3565">
        <v>5</v>
      </c>
      <c r="L3565" s="6">
        <v>210000</v>
      </c>
    </row>
    <row r="3566" spans="1:12" x14ac:dyDescent="0.2">
      <c r="A3566">
        <v>1</v>
      </c>
      <c r="B3566">
        <v>2</v>
      </c>
      <c r="C3566">
        <v>1936</v>
      </c>
      <c r="D3566" s="3">
        <v>2381</v>
      </c>
      <c r="E3566">
        <v>2</v>
      </c>
      <c r="F3566">
        <v>4</v>
      </c>
      <c r="G3566">
        <v>2</v>
      </c>
      <c r="H3566">
        <v>0</v>
      </c>
      <c r="I3566">
        <v>4998</v>
      </c>
      <c r="J3566">
        <v>6</v>
      </c>
      <c r="K3566">
        <v>6</v>
      </c>
      <c r="L3566" s="6">
        <v>210000</v>
      </c>
    </row>
    <row r="3567" spans="1:12" x14ac:dyDescent="0.2">
      <c r="A3567">
        <v>0</v>
      </c>
      <c r="B3567">
        <v>2</v>
      </c>
      <c r="C3567">
        <v>1928</v>
      </c>
      <c r="D3567" s="3">
        <v>2012</v>
      </c>
      <c r="E3567">
        <v>2</v>
      </c>
      <c r="F3567">
        <v>4</v>
      </c>
      <c r="G3567">
        <v>2</v>
      </c>
      <c r="H3567">
        <v>0</v>
      </c>
      <c r="I3567">
        <v>4760</v>
      </c>
      <c r="J3567">
        <v>6</v>
      </c>
      <c r="K3567">
        <v>6</v>
      </c>
      <c r="L3567" s="6">
        <v>210000</v>
      </c>
    </row>
    <row r="3568" spans="1:12" x14ac:dyDescent="0.2">
      <c r="A3568">
        <v>1</v>
      </c>
      <c r="B3568">
        <v>1</v>
      </c>
      <c r="C3568">
        <v>1926</v>
      </c>
      <c r="D3568" s="3">
        <v>1955</v>
      </c>
      <c r="E3568">
        <v>1</v>
      </c>
      <c r="F3568">
        <v>3</v>
      </c>
      <c r="G3568">
        <v>2</v>
      </c>
      <c r="H3568">
        <v>0</v>
      </c>
      <c r="I3568">
        <v>5400</v>
      </c>
      <c r="J3568">
        <v>7</v>
      </c>
      <c r="K3568">
        <v>7</v>
      </c>
      <c r="L3568" s="6">
        <v>210000</v>
      </c>
    </row>
    <row r="3569" spans="1:12" x14ac:dyDescent="0.2">
      <c r="A3569">
        <v>1</v>
      </c>
      <c r="B3569">
        <v>1</v>
      </c>
      <c r="C3569">
        <v>1957</v>
      </c>
      <c r="D3569" s="3">
        <v>1099</v>
      </c>
      <c r="E3569">
        <v>1</v>
      </c>
      <c r="F3569">
        <v>3</v>
      </c>
      <c r="G3569">
        <v>2</v>
      </c>
      <c r="H3569">
        <v>0</v>
      </c>
      <c r="I3569">
        <v>7371</v>
      </c>
      <c r="J3569">
        <v>7</v>
      </c>
      <c r="K3569">
        <v>7</v>
      </c>
      <c r="L3569" s="6">
        <v>210000</v>
      </c>
    </row>
    <row r="3570" spans="1:12" x14ac:dyDescent="0.2">
      <c r="A3570">
        <v>0</v>
      </c>
      <c r="B3570">
        <v>1.5</v>
      </c>
      <c r="C3570">
        <v>1885</v>
      </c>
      <c r="D3570" s="3">
        <v>1659</v>
      </c>
      <c r="E3570">
        <v>1</v>
      </c>
      <c r="F3570">
        <v>4</v>
      </c>
      <c r="G3570">
        <v>2</v>
      </c>
      <c r="H3570">
        <v>0</v>
      </c>
      <c r="I3570">
        <v>3720</v>
      </c>
      <c r="J3570">
        <v>7</v>
      </c>
      <c r="K3570">
        <v>7</v>
      </c>
      <c r="L3570" s="6">
        <v>210000</v>
      </c>
    </row>
    <row r="3571" spans="1:12" x14ac:dyDescent="0.2">
      <c r="A3571">
        <v>0</v>
      </c>
      <c r="B3571">
        <v>1</v>
      </c>
      <c r="C3571">
        <v>1964</v>
      </c>
      <c r="D3571" s="3">
        <v>1171</v>
      </c>
      <c r="E3571">
        <v>1</v>
      </c>
      <c r="F3571">
        <v>3</v>
      </c>
      <c r="G3571">
        <v>2</v>
      </c>
      <c r="H3571">
        <v>0</v>
      </c>
      <c r="I3571">
        <v>12146</v>
      </c>
      <c r="J3571">
        <v>8</v>
      </c>
      <c r="K3571">
        <v>8</v>
      </c>
      <c r="L3571" s="6">
        <v>210000</v>
      </c>
    </row>
    <row r="3572" spans="1:12" x14ac:dyDescent="0.2">
      <c r="A3572">
        <v>1</v>
      </c>
      <c r="B3572">
        <v>1.5</v>
      </c>
      <c r="C3572">
        <v>1928</v>
      </c>
      <c r="D3572" s="3">
        <v>2163</v>
      </c>
      <c r="E3572">
        <v>2</v>
      </c>
      <c r="F3572">
        <v>4</v>
      </c>
      <c r="G3572">
        <v>2</v>
      </c>
      <c r="H3572">
        <v>0</v>
      </c>
      <c r="I3572">
        <v>3944</v>
      </c>
      <c r="J3572">
        <v>8</v>
      </c>
      <c r="K3572">
        <v>8</v>
      </c>
      <c r="L3572" s="6">
        <v>210000</v>
      </c>
    </row>
    <row r="3573" spans="1:12" x14ac:dyDescent="0.2">
      <c r="A3573">
        <v>1</v>
      </c>
      <c r="B3573">
        <v>1</v>
      </c>
      <c r="C3573">
        <v>1947</v>
      </c>
      <c r="D3573" s="3">
        <v>1426</v>
      </c>
      <c r="E3573">
        <v>1</v>
      </c>
      <c r="F3573">
        <v>2</v>
      </c>
      <c r="G3573">
        <v>2</v>
      </c>
      <c r="H3573">
        <v>0</v>
      </c>
      <c r="I3573">
        <v>5632</v>
      </c>
      <c r="J3573">
        <v>9</v>
      </c>
      <c r="K3573">
        <v>9</v>
      </c>
      <c r="L3573" s="6">
        <v>210000</v>
      </c>
    </row>
    <row r="3574" spans="1:12" x14ac:dyDescent="0.2">
      <c r="A3574">
        <v>0</v>
      </c>
      <c r="B3574">
        <v>1.5</v>
      </c>
      <c r="C3574">
        <v>1928</v>
      </c>
      <c r="D3574" s="3">
        <v>2014</v>
      </c>
      <c r="E3574">
        <v>2</v>
      </c>
      <c r="F3574">
        <v>3</v>
      </c>
      <c r="G3574">
        <v>2</v>
      </c>
      <c r="H3574">
        <v>0</v>
      </c>
      <c r="I3574">
        <v>5640</v>
      </c>
      <c r="J3574">
        <v>9</v>
      </c>
      <c r="K3574">
        <v>9</v>
      </c>
      <c r="L3574" s="6">
        <v>210000</v>
      </c>
    </row>
    <row r="3575" spans="1:12" x14ac:dyDescent="0.2">
      <c r="A3575">
        <v>1</v>
      </c>
      <c r="B3575">
        <v>1.5</v>
      </c>
      <c r="C3575">
        <v>1964</v>
      </c>
      <c r="D3575" s="3">
        <v>1995</v>
      </c>
      <c r="E3575">
        <v>2</v>
      </c>
      <c r="F3575">
        <v>5</v>
      </c>
      <c r="G3575">
        <v>2</v>
      </c>
      <c r="H3575">
        <v>0</v>
      </c>
      <c r="I3575">
        <v>6592</v>
      </c>
      <c r="J3575">
        <v>10</v>
      </c>
      <c r="K3575">
        <v>10</v>
      </c>
      <c r="L3575" s="6">
        <v>210000</v>
      </c>
    </row>
    <row r="3576" spans="1:12" x14ac:dyDescent="0.2">
      <c r="A3576">
        <v>0</v>
      </c>
      <c r="B3576">
        <v>1</v>
      </c>
      <c r="C3576">
        <v>1953</v>
      </c>
      <c r="D3576" s="3">
        <v>1101</v>
      </c>
      <c r="E3576">
        <v>1</v>
      </c>
      <c r="F3576">
        <v>4</v>
      </c>
      <c r="G3576">
        <v>1</v>
      </c>
      <c r="H3576">
        <v>1</v>
      </c>
      <c r="I3576">
        <v>6944</v>
      </c>
      <c r="J3576">
        <v>10</v>
      </c>
      <c r="K3576">
        <v>10</v>
      </c>
      <c r="L3576" s="6">
        <v>210000</v>
      </c>
    </row>
    <row r="3577" spans="1:12" x14ac:dyDescent="0.2">
      <c r="A3577">
        <v>0</v>
      </c>
      <c r="B3577">
        <v>1</v>
      </c>
      <c r="C3577">
        <v>1929</v>
      </c>
      <c r="D3577" s="3">
        <v>1489</v>
      </c>
      <c r="E3577">
        <v>1</v>
      </c>
      <c r="F3577">
        <v>4</v>
      </c>
      <c r="G3577">
        <v>1</v>
      </c>
      <c r="H3577">
        <v>1</v>
      </c>
      <c r="I3577">
        <v>4128</v>
      </c>
      <c r="J3577">
        <v>10</v>
      </c>
      <c r="K3577">
        <v>10</v>
      </c>
      <c r="L3577" s="6">
        <v>210000</v>
      </c>
    </row>
    <row r="3578" spans="1:12" x14ac:dyDescent="0.2">
      <c r="A3578">
        <v>1</v>
      </c>
      <c r="B3578">
        <v>2</v>
      </c>
      <c r="C3578">
        <v>1940</v>
      </c>
      <c r="D3578" s="3">
        <v>1446</v>
      </c>
      <c r="E3578">
        <v>1</v>
      </c>
      <c r="F3578">
        <v>3</v>
      </c>
      <c r="G3578">
        <v>1</v>
      </c>
      <c r="H3578">
        <v>1</v>
      </c>
      <c r="I3578">
        <v>4800</v>
      </c>
      <c r="J3578">
        <v>11</v>
      </c>
      <c r="K3578">
        <v>11</v>
      </c>
      <c r="L3578" s="6">
        <v>210000</v>
      </c>
    </row>
    <row r="3579" spans="1:12" x14ac:dyDescent="0.2">
      <c r="A3579">
        <v>0</v>
      </c>
      <c r="B3579">
        <v>2</v>
      </c>
      <c r="C3579">
        <v>1926</v>
      </c>
      <c r="D3579" s="3">
        <v>2200</v>
      </c>
      <c r="E3579">
        <v>2</v>
      </c>
      <c r="F3579">
        <v>4</v>
      </c>
      <c r="G3579">
        <v>2</v>
      </c>
      <c r="H3579">
        <v>0</v>
      </c>
      <c r="I3579">
        <v>4800</v>
      </c>
      <c r="J3579">
        <v>7</v>
      </c>
      <c r="K3579">
        <v>7</v>
      </c>
      <c r="L3579" s="6">
        <v>210560</v>
      </c>
    </row>
    <row r="3580" spans="1:12" x14ac:dyDescent="0.2">
      <c r="A3580">
        <v>0</v>
      </c>
      <c r="B3580">
        <v>1</v>
      </c>
      <c r="C3580">
        <v>1924</v>
      </c>
      <c r="D3580" s="3">
        <v>1528</v>
      </c>
      <c r="E3580">
        <v>1</v>
      </c>
      <c r="F3580">
        <v>4</v>
      </c>
      <c r="G3580">
        <v>1</v>
      </c>
      <c r="H3580">
        <v>1</v>
      </c>
      <c r="I3580">
        <v>3680</v>
      </c>
      <c r="J3580">
        <v>7</v>
      </c>
      <c r="K3580">
        <v>7</v>
      </c>
      <c r="L3580" s="6">
        <v>211000</v>
      </c>
    </row>
    <row r="3581" spans="1:12" x14ac:dyDescent="0.2">
      <c r="A3581">
        <v>0</v>
      </c>
      <c r="B3581">
        <v>2</v>
      </c>
      <c r="C3581">
        <v>1880</v>
      </c>
      <c r="D3581" s="3">
        <v>1381</v>
      </c>
      <c r="E3581">
        <v>1</v>
      </c>
      <c r="F3581">
        <v>3</v>
      </c>
      <c r="G3581">
        <v>2</v>
      </c>
      <c r="H3581">
        <v>0</v>
      </c>
      <c r="I3581">
        <v>5080</v>
      </c>
      <c r="J3581">
        <v>3</v>
      </c>
      <c r="K3581">
        <v>3</v>
      </c>
      <c r="L3581" s="6">
        <v>212000</v>
      </c>
    </row>
    <row r="3582" spans="1:12" x14ac:dyDescent="0.2">
      <c r="A3582">
        <v>0</v>
      </c>
      <c r="B3582">
        <v>2</v>
      </c>
      <c r="C3582">
        <v>1886</v>
      </c>
      <c r="D3582" s="3">
        <v>1827</v>
      </c>
      <c r="E3582">
        <v>1</v>
      </c>
      <c r="F3582">
        <v>4</v>
      </c>
      <c r="G3582">
        <v>2</v>
      </c>
      <c r="H3582">
        <v>0</v>
      </c>
      <c r="I3582">
        <v>10500</v>
      </c>
      <c r="J3582">
        <v>3</v>
      </c>
      <c r="K3582">
        <v>3</v>
      </c>
      <c r="L3582" s="6">
        <v>212000</v>
      </c>
    </row>
    <row r="3583" spans="1:12" x14ac:dyDescent="0.2">
      <c r="A3583">
        <v>0</v>
      </c>
      <c r="B3583">
        <v>2</v>
      </c>
      <c r="C3583">
        <v>1915</v>
      </c>
      <c r="D3583" s="3">
        <v>1868</v>
      </c>
      <c r="E3583">
        <v>2</v>
      </c>
      <c r="F3583">
        <v>4</v>
      </c>
      <c r="G3583">
        <v>2</v>
      </c>
      <c r="H3583">
        <v>0</v>
      </c>
      <c r="I3583">
        <v>3510</v>
      </c>
      <c r="J3583">
        <v>5</v>
      </c>
      <c r="K3583">
        <v>5</v>
      </c>
      <c r="L3583" s="6">
        <v>212000</v>
      </c>
    </row>
    <row r="3584" spans="1:12" x14ac:dyDescent="0.2">
      <c r="A3584">
        <v>0</v>
      </c>
      <c r="B3584">
        <v>1.5</v>
      </c>
      <c r="C3584">
        <v>1920</v>
      </c>
      <c r="D3584" s="3">
        <v>1941</v>
      </c>
      <c r="E3584">
        <v>1</v>
      </c>
      <c r="F3584">
        <v>4</v>
      </c>
      <c r="G3584">
        <v>2</v>
      </c>
      <c r="H3584">
        <v>0</v>
      </c>
      <c r="I3584">
        <v>4294</v>
      </c>
      <c r="J3584">
        <v>7</v>
      </c>
      <c r="K3584">
        <v>7</v>
      </c>
      <c r="L3584" s="6">
        <v>212000</v>
      </c>
    </row>
    <row r="3585" spans="1:12" x14ac:dyDescent="0.2">
      <c r="A3585">
        <v>0</v>
      </c>
      <c r="B3585">
        <v>1</v>
      </c>
      <c r="C3585">
        <v>1924</v>
      </c>
      <c r="D3585" s="3">
        <v>1390</v>
      </c>
      <c r="E3585">
        <v>1</v>
      </c>
      <c r="F3585">
        <v>4</v>
      </c>
      <c r="G3585">
        <v>1</v>
      </c>
      <c r="H3585">
        <v>0</v>
      </c>
      <c r="I3585">
        <v>3600</v>
      </c>
      <c r="J3585">
        <v>7</v>
      </c>
      <c r="K3585">
        <v>7</v>
      </c>
      <c r="L3585" s="6">
        <v>212000</v>
      </c>
    </row>
    <row r="3586" spans="1:12" x14ac:dyDescent="0.2">
      <c r="A3586">
        <v>0</v>
      </c>
      <c r="B3586">
        <v>1.5</v>
      </c>
      <c r="C3586">
        <v>1968</v>
      </c>
      <c r="D3586" s="3">
        <v>2150</v>
      </c>
      <c r="E3586">
        <v>2</v>
      </c>
      <c r="F3586">
        <v>5</v>
      </c>
      <c r="G3586">
        <v>2</v>
      </c>
      <c r="H3586">
        <v>0</v>
      </c>
      <c r="I3586">
        <v>7200</v>
      </c>
      <c r="J3586">
        <v>9</v>
      </c>
      <c r="K3586">
        <v>9</v>
      </c>
      <c r="L3586" s="6">
        <v>212000</v>
      </c>
    </row>
    <row r="3587" spans="1:12" x14ac:dyDescent="0.2">
      <c r="A3587">
        <v>0</v>
      </c>
      <c r="B3587">
        <v>1.5</v>
      </c>
      <c r="C3587">
        <v>1920</v>
      </c>
      <c r="D3587" s="3">
        <v>1249</v>
      </c>
      <c r="E3587">
        <v>1</v>
      </c>
      <c r="F3587">
        <v>3</v>
      </c>
      <c r="G3587">
        <v>1</v>
      </c>
      <c r="H3587">
        <v>0</v>
      </c>
      <c r="I3587">
        <v>3900</v>
      </c>
      <c r="J3587">
        <v>5</v>
      </c>
      <c r="K3587">
        <v>5</v>
      </c>
      <c r="L3587" s="6">
        <v>212500</v>
      </c>
    </row>
    <row r="3588" spans="1:12" x14ac:dyDescent="0.2">
      <c r="A3588">
        <v>1</v>
      </c>
      <c r="B3588">
        <v>1</v>
      </c>
      <c r="C3588">
        <v>1954</v>
      </c>
      <c r="D3588" s="3">
        <v>1425</v>
      </c>
      <c r="E3588">
        <v>1</v>
      </c>
      <c r="F3588">
        <v>3</v>
      </c>
      <c r="G3588">
        <v>1</v>
      </c>
      <c r="H3588">
        <v>2</v>
      </c>
      <c r="I3588">
        <v>12390</v>
      </c>
      <c r="J3588">
        <v>7</v>
      </c>
      <c r="K3588">
        <v>7</v>
      </c>
      <c r="L3588" s="6">
        <v>212500</v>
      </c>
    </row>
    <row r="3589" spans="1:12" x14ac:dyDescent="0.2">
      <c r="A3589">
        <v>1</v>
      </c>
      <c r="B3589">
        <v>1.5</v>
      </c>
      <c r="C3589">
        <v>1939</v>
      </c>
      <c r="D3589" s="3">
        <v>1565</v>
      </c>
      <c r="E3589">
        <v>1</v>
      </c>
      <c r="F3589">
        <v>4</v>
      </c>
      <c r="G3589">
        <v>2</v>
      </c>
      <c r="H3589">
        <v>0</v>
      </c>
      <c r="I3589">
        <v>5040</v>
      </c>
      <c r="J3589">
        <v>4</v>
      </c>
      <c r="K3589">
        <v>4</v>
      </c>
      <c r="L3589" s="6">
        <v>212715</v>
      </c>
    </row>
    <row r="3590" spans="1:12" x14ac:dyDescent="0.2">
      <c r="A3590">
        <v>0</v>
      </c>
      <c r="B3590">
        <v>1</v>
      </c>
      <c r="C3590">
        <v>1950</v>
      </c>
      <c r="D3590" s="3">
        <v>1315</v>
      </c>
      <c r="E3590">
        <v>1</v>
      </c>
      <c r="F3590">
        <v>3</v>
      </c>
      <c r="G3590">
        <v>1</v>
      </c>
      <c r="H3590">
        <v>1</v>
      </c>
      <c r="I3590">
        <v>5120</v>
      </c>
      <c r="J3590">
        <v>6</v>
      </c>
      <c r="K3590">
        <v>6</v>
      </c>
      <c r="L3590" s="6">
        <v>212846</v>
      </c>
    </row>
    <row r="3591" spans="1:12" x14ac:dyDescent="0.2">
      <c r="A3591">
        <v>0</v>
      </c>
      <c r="B3591">
        <v>2</v>
      </c>
      <c r="C3591">
        <v>1937</v>
      </c>
      <c r="D3591" s="3">
        <v>1751</v>
      </c>
      <c r="E3591">
        <v>1</v>
      </c>
      <c r="F3591">
        <v>3</v>
      </c>
      <c r="G3591">
        <v>1</v>
      </c>
      <c r="H3591">
        <v>1</v>
      </c>
      <c r="I3591">
        <v>5225</v>
      </c>
      <c r="J3591">
        <v>3</v>
      </c>
      <c r="K3591">
        <v>3</v>
      </c>
      <c r="L3591" s="6">
        <v>213000</v>
      </c>
    </row>
    <row r="3592" spans="1:12" x14ac:dyDescent="0.2">
      <c r="A3592">
        <v>1</v>
      </c>
      <c r="B3592">
        <v>1</v>
      </c>
      <c r="C3592">
        <v>1960</v>
      </c>
      <c r="D3592" s="3">
        <v>1114</v>
      </c>
      <c r="E3592">
        <v>1</v>
      </c>
      <c r="F3592">
        <v>3</v>
      </c>
      <c r="G3592">
        <v>1</v>
      </c>
      <c r="H3592">
        <v>1</v>
      </c>
      <c r="I3592">
        <v>8990</v>
      </c>
      <c r="J3592">
        <v>5</v>
      </c>
      <c r="K3592">
        <v>5</v>
      </c>
      <c r="L3592" s="6">
        <v>213000</v>
      </c>
    </row>
    <row r="3593" spans="1:12" x14ac:dyDescent="0.2">
      <c r="A3593">
        <v>0</v>
      </c>
      <c r="B3593">
        <v>1</v>
      </c>
      <c r="C3593">
        <v>1925</v>
      </c>
      <c r="D3593" s="3">
        <v>1258</v>
      </c>
      <c r="E3593">
        <v>1</v>
      </c>
      <c r="F3593">
        <v>5</v>
      </c>
      <c r="G3593">
        <v>3</v>
      </c>
      <c r="H3593">
        <v>0</v>
      </c>
      <c r="I3593">
        <v>3400</v>
      </c>
      <c r="J3593">
        <v>10</v>
      </c>
      <c r="K3593">
        <v>10</v>
      </c>
      <c r="L3593" s="6">
        <v>213000</v>
      </c>
    </row>
    <row r="3594" spans="1:12" x14ac:dyDescent="0.2">
      <c r="A3594">
        <v>0</v>
      </c>
      <c r="B3594">
        <v>1.5</v>
      </c>
      <c r="C3594">
        <v>1991</v>
      </c>
      <c r="D3594" s="3">
        <v>1760</v>
      </c>
      <c r="E3594">
        <v>1</v>
      </c>
      <c r="F3594">
        <v>3</v>
      </c>
      <c r="G3594">
        <v>2</v>
      </c>
      <c r="H3594">
        <v>0</v>
      </c>
      <c r="I3594">
        <v>6000</v>
      </c>
      <c r="J3594">
        <v>4</v>
      </c>
      <c r="K3594">
        <v>4</v>
      </c>
      <c r="L3594" s="6">
        <v>213200</v>
      </c>
    </row>
    <row r="3595" spans="1:12" x14ac:dyDescent="0.2">
      <c r="A3595">
        <v>0</v>
      </c>
      <c r="B3595">
        <v>2</v>
      </c>
      <c r="C3595">
        <v>1976</v>
      </c>
      <c r="D3595" s="3">
        <v>2669</v>
      </c>
      <c r="E3595">
        <v>3</v>
      </c>
      <c r="F3595">
        <v>5</v>
      </c>
      <c r="G3595">
        <v>3</v>
      </c>
      <c r="H3595">
        <v>0</v>
      </c>
      <c r="I3595">
        <v>7223</v>
      </c>
      <c r="J3595">
        <v>1</v>
      </c>
      <c r="K3595">
        <v>1</v>
      </c>
      <c r="L3595" s="6">
        <v>213500</v>
      </c>
    </row>
    <row r="3596" spans="1:12" x14ac:dyDescent="0.2">
      <c r="A3596">
        <v>1</v>
      </c>
      <c r="B3596">
        <v>1</v>
      </c>
      <c r="C3596">
        <v>1949</v>
      </c>
      <c r="D3596" s="3">
        <v>1582</v>
      </c>
      <c r="E3596">
        <v>1</v>
      </c>
      <c r="F3596">
        <v>3</v>
      </c>
      <c r="G3596">
        <v>2</v>
      </c>
      <c r="H3596">
        <v>1</v>
      </c>
      <c r="I3596">
        <v>6002</v>
      </c>
      <c r="J3596">
        <v>4</v>
      </c>
      <c r="K3596">
        <v>4</v>
      </c>
      <c r="L3596" s="6">
        <v>214000</v>
      </c>
    </row>
    <row r="3597" spans="1:12" x14ac:dyDescent="0.2">
      <c r="A3597">
        <v>0</v>
      </c>
      <c r="B3597">
        <v>1.5</v>
      </c>
      <c r="C3597">
        <v>1916</v>
      </c>
      <c r="D3597" s="3">
        <v>1818</v>
      </c>
      <c r="E3597">
        <v>2</v>
      </c>
      <c r="F3597">
        <v>4</v>
      </c>
      <c r="G3597">
        <v>2</v>
      </c>
      <c r="H3597">
        <v>0</v>
      </c>
      <c r="I3597">
        <v>3600</v>
      </c>
      <c r="J3597">
        <v>12</v>
      </c>
      <c r="K3597">
        <v>12</v>
      </c>
      <c r="L3597" s="6">
        <v>214000</v>
      </c>
    </row>
    <row r="3598" spans="1:12" x14ac:dyDescent="0.2">
      <c r="A3598">
        <v>0</v>
      </c>
      <c r="B3598">
        <v>1</v>
      </c>
      <c r="C3598">
        <v>1964</v>
      </c>
      <c r="D3598" s="3">
        <v>1525</v>
      </c>
      <c r="E3598">
        <v>1</v>
      </c>
      <c r="F3598">
        <v>3</v>
      </c>
      <c r="G3598">
        <v>2</v>
      </c>
      <c r="H3598">
        <v>1</v>
      </c>
      <c r="I3598">
        <v>12272</v>
      </c>
      <c r="J3598">
        <v>7</v>
      </c>
      <c r="K3598">
        <v>7</v>
      </c>
      <c r="L3598" s="6">
        <v>214500</v>
      </c>
    </row>
    <row r="3599" spans="1:12" x14ac:dyDescent="0.2">
      <c r="A3599">
        <v>1</v>
      </c>
      <c r="B3599">
        <v>2</v>
      </c>
      <c r="C3599">
        <v>1968</v>
      </c>
      <c r="D3599" s="3">
        <v>2182</v>
      </c>
      <c r="E3599">
        <v>2</v>
      </c>
      <c r="F3599">
        <v>4</v>
      </c>
      <c r="G3599">
        <v>2</v>
      </c>
      <c r="H3599">
        <v>0</v>
      </c>
      <c r="I3599">
        <v>8910</v>
      </c>
      <c r="J3599">
        <v>8</v>
      </c>
      <c r="K3599">
        <v>8</v>
      </c>
      <c r="L3599" s="6">
        <v>214500</v>
      </c>
    </row>
    <row r="3600" spans="1:12" x14ac:dyDescent="0.2">
      <c r="A3600">
        <v>0</v>
      </c>
      <c r="B3600">
        <v>1.5</v>
      </c>
      <c r="C3600">
        <v>1932</v>
      </c>
      <c r="D3600" s="3">
        <v>1600</v>
      </c>
      <c r="E3600">
        <v>1</v>
      </c>
      <c r="F3600">
        <v>5</v>
      </c>
      <c r="G3600">
        <v>2</v>
      </c>
      <c r="H3600">
        <v>0</v>
      </c>
      <c r="I3600">
        <v>4560</v>
      </c>
      <c r="J3600">
        <v>8</v>
      </c>
      <c r="K3600">
        <v>8</v>
      </c>
      <c r="L3600" s="6">
        <v>214500</v>
      </c>
    </row>
    <row r="3601" spans="1:12" x14ac:dyDescent="0.2">
      <c r="A3601">
        <v>0</v>
      </c>
      <c r="B3601">
        <v>1.5</v>
      </c>
      <c r="C3601">
        <v>1924</v>
      </c>
      <c r="D3601" s="3">
        <v>1841</v>
      </c>
      <c r="E3601">
        <v>2</v>
      </c>
      <c r="F3601">
        <v>4</v>
      </c>
      <c r="G3601">
        <v>2</v>
      </c>
      <c r="H3601">
        <v>0</v>
      </c>
      <c r="I3601">
        <v>12400</v>
      </c>
      <c r="J3601">
        <v>7</v>
      </c>
      <c r="K3601">
        <v>7</v>
      </c>
      <c r="L3601" s="6">
        <v>214900</v>
      </c>
    </row>
    <row r="3602" spans="1:12" x14ac:dyDescent="0.2">
      <c r="A3602">
        <v>0</v>
      </c>
      <c r="B3602">
        <v>2</v>
      </c>
      <c r="C3602">
        <v>1951</v>
      </c>
      <c r="D3602" s="3">
        <v>2043</v>
      </c>
      <c r="E3602">
        <v>2</v>
      </c>
      <c r="F3602">
        <v>4</v>
      </c>
      <c r="G3602">
        <v>2</v>
      </c>
      <c r="H3602">
        <v>0</v>
      </c>
      <c r="I3602">
        <v>5640</v>
      </c>
      <c r="J3602">
        <v>8</v>
      </c>
      <c r="K3602">
        <v>8</v>
      </c>
      <c r="L3602" s="6">
        <v>214900</v>
      </c>
    </row>
    <row r="3603" spans="1:12" x14ac:dyDescent="0.2">
      <c r="A3603">
        <v>0</v>
      </c>
      <c r="B3603">
        <v>1</v>
      </c>
      <c r="C3603">
        <v>1892</v>
      </c>
      <c r="D3603" s="3">
        <v>1505</v>
      </c>
      <c r="E3603">
        <v>1</v>
      </c>
      <c r="F3603">
        <v>3</v>
      </c>
      <c r="G3603">
        <v>2</v>
      </c>
      <c r="H3603">
        <v>0</v>
      </c>
      <c r="I3603">
        <v>2450</v>
      </c>
      <c r="J3603">
        <v>10</v>
      </c>
      <c r="K3603">
        <v>10</v>
      </c>
      <c r="L3603" s="6">
        <v>214900</v>
      </c>
    </row>
    <row r="3604" spans="1:12" x14ac:dyDescent="0.2">
      <c r="A3604">
        <v>0</v>
      </c>
      <c r="B3604">
        <v>2</v>
      </c>
      <c r="C3604">
        <v>1906</v>
      </c>
      <c r="D3604" s="3">
        <v>1725</v>
      </c>
      <c r="E3604">
        <v>2</v>
      </c>
      <c r="F3604">
        <v>4</v>
      </c>
      <c r="G3604">
        <v>2</v>
      </c>
      <c r="H3604">
        <v>0</v>
      </c>
      <c r="I3604">
        <v>3870</v>
      </c>
      <c r="J3604">
        <v>1</v>
      </c>
      <c r="K3604">
        <v>1</v>
      </c>
      <c r="L3604" s="6">
        <v>215000</v>
      </c>
    </row>
    <row r="3605" spans="1:12" x14ac:dyDescent="0.2">
      <c r="A3605">
        <v>1</v>
      </c>
      <c r="B3605">
        <v>1</v>
      </c>
      <c r="C3605">
        <v>1966</v>
      </c>
      <c r="D3605" s="3">
        <v>1392</v>
      </c>
      <c r="E3605">
        <v>1</v>
      </c>
      <c r="F3605">
        <v>3</v>
      </c>
      <c r="G3605">
        <v>2</v>
      </c>
      <c r="H3605">
        <v>0</v>
      </c>
      <c r="I3605">
        <v>6600</v>
      </c>
      <c r="J3605">
        <v>4</v>
      </c>
      <c r="K3605">
        <v>4</v>
      </c>
      <c r="L3605" s="6">
        <v>215000</v>
      </c>
    </row>
    <row r="3606" spans="1:12" x14ac:dyDescent="0.2">
      <c r="A3606">
        <v>0</v>
      </c>
      <c r="B3606">
        <v>2</v>
      </c>
      <c r="C3606">
        <v>1969</v>
      </c>
      <c r="D3606" s="3">
        <v>1499</v>
      </c>
      <c r="E3606">
        <v>1</v>
      </c>
      <c r="F3606">
        <v>3</v>
      </c>
      <c r="G3606">
        <v>1</v>
      </c>
      <c r="H3606">
        <v>1</v>
      </c>
      <c r="I3606">
        <v>8442</v>
      </c>
      <c r="J3606">
        <v>4</v>
      </c>
      <c r="K3606">
        <v>4</v>
      </c>
      <c r="L3606" s="6">
        <v>215000</v>
      </c>
    </row>
    <row r="3607" spans="1:12" x14ac:dyDescent="0.2">
      <c r="A3607">
        <v>0</v>
      </c>
      <c r="B3607">
        <v>2</v>
      </c>
      <c r="C3607">
        <v>1922</v>
      </c>
      <c r="D3607" s="3">
        <v>2535</v>
      </c>
      <c r="E3607">
        <v>2</v>
      </c>
      <c r="F3607">
        <v>4</v>
      </c>
      <c r="G3607">
        <v>2</v>
      </c>
      <c r="H3607">
        <v>0</v>
      </c>
      <c r="I3607">
        <v>4880</v>
      </c>
      <c r="J3607">
        <v>5</v>
      </c>
      <c r="K3607">
        <v>5</v>
      </c>
      <c r="L3607" s="6">
        <v>215000</v>
      </c>
    </row>
    <row r="3608" spans="1:12" x14ac:dyDescent="0.2">
      <c r="A3608">
        <v>0</v>
      </c>
      <c r="B3608">
        <v>2</v>
      </c>
      <c r="C3608">
        <v>1912</v>
      </c>
      <c r="D3608" s="3">
        <v>1887</v>
      </c>
      <c r="E3608">
        <v>1</v>
      </c>
      <c r="F3608">
        <v>3</v>
      </c>
      <c r="G3608">
        <v>1</v>
      </c>
      <c r="H3608">
        <v>1</v>
      </c>
      <c r="I3608">
        <v>4800</v>
      </c>
      <c r="J3608">
        <v>5</v>
      </c>
      <c r="K3608">
        <v>5</v>
      </c>
      <c r="L3608" s="6">
        <v>215000</v>
      </c>
    </row>
    <row r="3609" spans="1:12" x14ac:dyDescent="0.2">
      <c r="A3609">
        <v>1</v>
      </c>
      <c r="B3609">
        <v>1.5</v>
      </c>
      <c r="C3609">
        <v>1924</v>
      </c>
      <c r="D3609" s="3">
        <v>2435</v>
      </c>
      <c r="E3609">
        <v>1</v>
      </c>
      <c r="F3609">
        <v>5</v>
      </c>
      <c r="G3609">
        <v>2</v>
      </c>
      <c r="H3609">
        <v>0</v>
      </c>
      <c r="I3609">
        <v>6762</v>
      </c>
      <c r="J3609">
        <v>5</v>
      </c>
      <c r="K3609">
        <v>5</v>
      </c>
      <c r="L3609" s="6">
        <v>215000</v>
      </c>
    </row>
    <row r="3610" spans="1:12" x14ac:dyDescent="0.2">
      <c r="A3610">
        <v>0</v>
      </c>
      <c r="B3610">
        <v>2</v>
      </c>
      <c r="C3610">
        <v>1938</v>
      </c>
      <c r="D3610" s="3">
        <v>2541</v>
      </c>
      <c r="E3610">
        <v>1</v>
      </c>
      <c r="F3610">
        <v>3</v>
      </c>
      <c r="G3610">
        <v>1</v>
      </c>
      <c r="H3610">
        <v>2</v>
      </c>
      <c r="I3610">
        <v>38333</v>
      </c>
      <c r="J3610">
        <v>6</v>
      </c>
      <c r="K3610">
        <v>6</v>
      </c>
      <c r="L3610" s="6">
        <v>215000</v>
      </c>
    </row>
    <row r="3611" spans="1:12" x14ac:dyDescent="0.2">
      <c r="A3611">
        <v>1</v>
      </c>
      <c r="B3611">
        <v>2</v>
      </c>
      <c r="C3611">
        <v>1952</v>
      </c>
      <c r="D3611" s="3">
        <v>2563</v>
      </c>
      <c r="E3611">
        <v>2</v>
      </c>
      <c r="F3611">
        <v>6</v>
      </c>
      <c r="G3611">
        <v>2</v>
      </c>
      <c r="H3611">
        <v>0</v>
      </c>
      <c r="I3611">
        <v>5400</v>
      </c>
      <c r="J3611">
        <v>6</v>
      </c>
      <c r="K3611">
        <v>6</v>
      </c>
      <c r="L3611" s="6">
        <v>215000</v>
      </c>
    </row>
    <row r="3612" spans="1:12" x14ac:dyDescent="0.2">
      <c r="A3612">
        <v>1</v>
      </c>
      <c r="B3612">
        <v>1.5</v>
      </c>
      <c r="C3612">
        <v>1947</v>
      </c>
      <c r="D3612" s="3">
        <v>1431</v>
      </c>
      <c r="E3612">
        <v>1</v>
      </c>
      <c r="F3612">
        <v>3</v>
      </c>
      <c r="G3612">
        <v>2</v>
      </c>
      <c r="H3612">
        <v>0</v>
      </c>
      <c r="I3612">
        <v>5400</v>
      </c>
      <c r="J3612">
        <v>6</v>
      </c>
      <c r="K3612">
        <v>6</v>
      </c>
      <c r="L3612" s="6">
        <v>215000</v>
      </c>
    </row>
    <row r="3613" spans="1:12" x14ac:dyDescent="0.2">
      <c r="A3613">
        <v>0</v>
      </c>
      <c r="B3613">
        <v>2</v>
      </c>
      <c r="C3613">
        <v>1964</v>
      </c>
      <c r="D3613" s="3">
        <v>1976</v>
      </c>
      <c r="E3613">
        <v>2</v>
      </c>
      <c r="F3613">
        <v>6</v>
      </c>
      <c r="G3613">
        <v>2</v>
      </c>
      <c r="H3613">
        <v>0</v>
      </c>
      <c r="I3613">
        <v>8494</v>
      </c>
      <c r="J3613">
        <v>7</v>
      </c>
      <c r="K3613">
        <v>7</v>
      </c>
      <c r="L3613" s="6">
        <v>215000</v>
      </c>
    </row>
    <row r="3614" spans="1:12" x14ac:dyDescent="0.2">
      <c r="A3614">
        <v>0</v>
      </c>
      <c r="B3614">
        <v>2</v>
      </c>
      <c r="C3614">
        <v>1913</v>
      </c>
      <c r="D3614" s="3">
        <v>1785</v>
      </c>
      <c r="E3614">
        <v>1</v>
      </c>
      <c r="F3614">
        <v>3</v>
      </c>
      <c r="G3614">
        <v>1</v>
      </c>
      <c r="H3614">
        <v>1</v>
      </c>
      <c r="I3614">
        <v>4455</v>
      </c>
      <c r="J3614">
        <v>7</v>
      </c>
      <c r="K3614">
        <v>7</v>
      </c>
      <c r="L3614" s="6">
        <v>215000</v>
      </c>
    </row>
    <row r="3615" spans="1:12" x14ac:dyDescent="0.2">
      <c r="A3615">
        <v>1</v>
      </c>
      <c r="B3615">
        <v>1</v>
      </c>
      <c r="C3615">
        <v>1954</v>
      </c>
      <c r="D3615" s="3">
        <v>1325</v>
      </c>
      <c r="E3615">
        <v>1</v>
      </c>
      <c r="F3615">
        <v>4</v>
      </c>
      <c r="G3615">
        <v>1</v>
      </c>
      <c r="H3615">
        <v>1</v>
      </c>
      <c r="I3615">
        <v>7374</v>
      </c>
      <c r="J3615">
        <v>7</v>
      </c>
      <c r="K3615">
        <v>7</v>
      </c>
      <c r="L3615" s="6">
        <v>215000</v>
      </c>
    </row>
    <row r="3616" spans="1:12" x14ac:dyDescent="0.2">
      <c r="A3616">
        <v>1</v>
      </c>
      <c r="B3616">
        <v>1.5</v>
      </c>
      <c r="C3616">
        <v>1956</v>
      </c>
      <c r="D3616" s="3">
        <v>1910</v>
      </c>
      <c r="E3616">
        <v>2</v>
      </c>
      <c r="F3616">
        <v>4</v>
      </c>
      <c r="G3616">
        <v>2</v>
      </c>
      <c r="H3616">
        <v>0</v>
      </c>
      <c r="I3616">
        <v>8060</v>
      </c>
      <c r="J3616">
        <v>7</v>
      </c>
      <c r="K3616">
        <v>7</v>
      </c>
      <c r="L3616" s="6">
        <v>215000</v>
      </c>
    </row>
    <row r="3617" spans="1:12" x14ac:dyDescent="0.2">
      <c r="A3617">
        <v>0</v>
      </c>
      <c r="B3617">
        <v>2</v>
      </c>
      <c r="C3617">
        <v>1955</v>
      </c>
      <c r="D3617" s="3">
        <v>2184</v>
      </c>
      <c r="E3617">
        <v>2</v>
      </c>
      <c r="F3617">
        <v>6</v>
      </c>
      <c r="G3617">
        <v>2</v>
      </c>
      <c r="H3617">
        <v>0</v>
      </c>
      <c r="I3617">
        <v>7380</v>
      </c>
      <c r="J3617">
        <v>8</v>
      </c>
      <c r="K3617">
        <v>8</v>
      </c>
      <c r="L3617" s="6">
        <v>215000</v>
      </c>
    </row>
    <row r="3618" spans="1:12" x14ac:dyDescent="0.2">
      <c r="A3618">
        <v>0</v>
      </c>
      <c r="B3618">
        <v>1.5</v>
      </c>
      <c r="C3618">
        <v>1912</v>
      </c>
      <c r="D3618" s="3">
        <v>1550</v>
      </c>
      <c r="E3618">
        <v>2</v>
      </c>
      <c r="F3618">
        <v>3</v>
      </c>
      <c r="G3618">
        <v>2</v>
      </c>
      <c r="H3618">
        <v>0</v>
      </c>
      <c r="I3618">
        <v>3600</v>
      </c>
      <c r="J3618">
        <v>9</v>
      </c>
      <c r="K3618">
        <v>9</v>
      </c>
      <c r="L3618" s="6">
        <v>215000</v>
      </c>
    </row>
    <row r="3619" spans="1:12" x14ac:dyDescent="0.2">
      <c r="A3619">
        <v>0</v>
      </c>
      <c r="B3619">
        <v>1.5</v>
      </c>
      <c r="C3619">
        <v>1952</v>
      </c>
      <c r="D3619" s="3">
        <v>2276</v>
      </c>
      <c r="E3619">
        <v>1</v>
      </c>
      <c r="F3619">
        <v>4</v>
      </c>
      <c r="G3619">
        <v>3</v>
      </c>
      <c r="H3619">
        <v>0</v>
      </c>
      <c r="I3619">
        <v>9672</v>
      </c>
      <c r="J3619">
        <v>10</v>
      </c>
      <c r="K3619">
        <v>10</v>
      </c>
      <c r="L3619" s="6">
        <v>215000</v>
      </c>
    </row>
    <row r="3620" spans="1:12" x14ac:dyDescent="0.2">
      <c r="A3620">
        <v>0</v>
      </c>
      <c r="B3620">
        <v>1.5</v>
      </c>
      <c r="C3620">
        <v>1926</v>
      </c>
      <c r="D3620" s="3">
        <v>2099</v>
      </c>
      <c r="E3620">
        <v>2</v>
      </c>
      <c r="F3620">
        <v>4</v>
      </c>
      <c r="G3620">
        <v>2</v>
      </c>
      <c r="H3620">
        <v>1</v>
      </c>
      <c r="I3620">
        <v>6750</v>
      </c>
      <c r="J3620">
        <v>10</v>
      </c>
      <c r="K3620">
        <v>10</v>
      </c>
      <c r="L3620" s="6">
        <v>215000</v>
      </c>
    </row>
    <row r="3621" spans="1:12" x14ac:dyDescent="0.2">
      <c r="A3621">
        <v>0</v>
      </c>
      <c r="B3621">
        <v>1</v>
      </c>
      <c r="C3621">
        <v>1953</v>
      </c>
      <c r="D3621" s="3">
        <v>1078</v>
      </c>
      <c r="E3621">
        <v>1</v>
      </c>
      <c r="F3621">
        <v>3</v>
      </c>
      <c r="G3621">
        <v>1</v>
      </c>
      <c r="H3621">
        <v>0</v>
      </c>
      <c r="I3621">
        <v>5310</v>
      </c>
      <c r="J3621">
        <v>10</v>
      </c>
      <c r="K3621">
        <v>10</v>
      </c>
      <c r="L3621" s="6">
        <v>215000</v>
      </c>
    </row>
    <row r="3622" spans="1:12" x14ac:dyDescent="0.2">
      <c r="A3622">
        <v>0</v>
      </c>
      <c r="B3622">
        <v>1</v>
      </c>
      <c r="C3622">
        <v>1950</v>
      </c>
      <c r="D3622" s="3">
        <v>1255</v>
      </c>
      <c r="E3622">
        <v>1</v>
      </c>
      <c r="F3622">
        <v>3</v>
      </c>
      <c r="G3622">
        <v>2</v>
      </c>
      <c r="H3622">
        <v>0</v>
      </c>
      <c r="I3622">
        <v>6625</v>
      </c>
      <c r="J3622">
        <v>11</v>
      </c>
      <c r="K3622">
        <v>11</v>
      </c>
      <c r="L3622" s="6">
        <v>215000</v>
      </c>
    </row>
    <row r="3623" spans="1:12" x14ac:dyDescent="0.2">
      <c r="A3623">
        <v>0</v>
      </c>
      <c r="B3623">
        <v>2</v>
      </c>
      <c r="C3623">
        <v>1924</v>
      </c>
      <c r="D3623" s="3">
        <v>2499</v>
      </c>
      <c r="E3623">
        <v>2</v>
      </c>
      <c r="F3623">
        <v>4</v>
      </c>
      <c r="G3623">
        <v>2</v>
      </c>
      <c r="H3623">
        <v>0</v>
      </c>
      <c r="I3623">
        <v>4760</v>
      </c>
      <c r="J3623">
        <v>11</v>
      </c>
      <c r="K3623">
        <v>11</v>
      </c>
      <c r="L3623" s="6">
        <v>215000</v>
      </c>
    </row>
    <row r="3624" spans="1:12" x14ac:dyDescent="0.2">
      <c r="A3624">
        <v>1</v>
      </c>
      <c r="B3624">
        <v>1</v>
      </c>
      <c r="C3624">
        <v>1925</v>
      </c>
      <c r="D3624" s="3">
        <v>1392</v>
      </c>
      <c r="E3624">
        <v>1</v>
      </c>
      <c r="F3624">
        <v>3</v>
      </c>
      <c r="G3624">
        <v>1</v>
      </c>
      <c r="H3624">
        <v>0</v>
      </c>
      <c r="I3624">
        <v>8800</v>
      </c>
      <c r="J3624">
        <v>11</v>
      </c>
      <c r="K3624">
        <v>11</v>
      </c>
      <c r="L3624" s="6">
        <v>215000</v>
      </c>
    </row>
    <row r="3625" spans="1:12" x14ac:dyDescent="0.2">
      <c r="A3625">
        <v>0</v>
      </c>
      <c r="B3625">
        <v>1.5</v>
      </c>
      <c r="C3625">
        <v>1891</v>
      </c>
      <c r="D3625" s="3">
        <v>1474</v>
      </c>
      <c r="E3625">
        <v>1</v>
      </c>
      <c r="F3625">
        <v>3</v>
      </c>
      <c r="G3625">
        <v>2</v>
      </c>
      <c r="H3625">
        <v>0</v>
      </c>
      <c r="I3625">
        <v>2370</v>
      </c>
      <c r="J3625">
        <v>9</v>
      </c>
      <c r="K3625">
        <v>9</v>
      </c>
      <c r="L3625" s="6">
        <v>215500</v>
      </c>
    </row>
    <row r="3626" spans="1:12" x14ac:dyDescent="0.2">
      <c r="A3626">
        <v>0</v>
      </c>
      <c r="B3626">
        <v>1</v>
      </c>
      <c r="C3626">
        <v>1922</v>
      </c>
      <c r="D3626" s="3">
        <v>1677</v>
      </c>
      <c r="E3626">
        <v>1</v>
      </c>
      <c r="F3626">
        <v>3</v>
      </c>
      <c r="G3626">
        <v>1</v>
      </c>
      <c r="H3626">
        <v>0</v>
      </c>
      <c r="I3626">
        <v>5355</v>
      </c>
      <c r="J3626">
        <v>3</v>
      </c>
      <c r="K3626">
        <v>3</v>
      </c>
      <c r="L3626" s="6">
        <v>215750</v>
      </c>
    </row>
    <row r="3627" spans="1:12" x14ac:dyDescent="0.2">
      <c r="A3627">
        <v>0</v>
      </c>
      <c r="B3627">
        <v>1</v>
      </c>
      <c r="C3627">
        <v>1899</v>
      </c>
      <c r="D3627" s="3">
        <v>1524</v>
      </c>
      <c r="E3627">
        <v>1</v>
      </c>
      <c r="F3627">
        <v>3</v>
      </c>
      <c r="G3627">
        <v>2</v>
      </c>
      <c r="H3627">
        <v>2</v>
      </c>
      <c r="I3627">
        <v>3120</v>
      </c>
      <c r="J3627">
        <v>1</v>
      </c>
      <c r="K3627">
        <v>1</v>
      </c>
      <c r="L3627" s="6">
        <v>216000</v>
      </c>
    </row>
    <row r="3628" spans="1:12" x14ac:dyDescent="0.2">
      <c r="A3628">
        <v>0</v>
      </c>
      <c r="B3628">
        <v>1.5</v>
      </c>
      <c r="C3628">
        <v>1922</v>
      </c>
      <c r="D3628" s="3">
        <v>1540</v>
      </c>
      <c r="E3628">
        <v>1</v>
      </c>
      <c r="F3628">
        <v>2</v>
      </c>
      <c r="G3628">
        <v>1</v>
      </c>
      <c r="H3628">
        <v>0</v>
      </c>
      <c r="I3628">
        <v>4644</v>
      </c>
      <c r="J3628">
        <v>4</v>
      </c>
      <c r="K3628">
        <v>4</v>
      </c>
      <c r="L3628" s="6">
        <v>216000</v>
      </c>
    </row>
    <row r="3629" spans="1:12" x14ac:dyDescent="0.2">
      <c r="A3629">
        <v>1</v>
      </c>
      <c r="B3629">
        <v>1.5</v>
      </c>
      <c r="C3629">
        <v>1947</v>
      </c>
      <c r="D3629" s="3">
        <v>1542</v>
      </c>
      <c r="E3629">
        <v>1</v>
      </c>
      <c r="F3629">
        <v>3</v>
      </c>
      <c r="G3629">
        <v>1</v>
      </c>
      <c r="H3629">
        <v>1</v>
      </c>
      <c r="I3629">
        <v>6760</v>
      </c>
      <c r="J3629">
        <v>5</v>
      </c>
      <c r="K3629">
        <v>5</v>
      </c>
      <c r="L3629" s="6">
        <v>216000</v>
      </c>
    </row>
    <row r="3630" spans="1:12" x14ac:dyDescent="0.2">
      <c r="A3630">
        <v>0</v>
      </c>
      <c r="B3630">
        <v>1.5</v>
      </c>
      <c r="C3630">
        <v>1939</v>
      </c>
      <c r="D3630" s="3">
        <v>1334</v>
      </c>
      <c r="E3630">
        <v>1</v>
      </c>
      <c r="F3630">
        <v>3</v>
      </c>
      <c r="G3630">
        <v>1</v>
      </c>
      <c r="H3630">
        <v>1</v>
      </c>
      <c r="I3630">
        <v>5715</v>
      </c>
      <c r="J3630">
        <v>5</v>
      </c>
      <c r="K3630">
        <v>5</v>
      </c>
      <c r="L3630" s="6">
        <v>216000</v>
      </c>
    </row>
    <row r="3631" spans="1:12" x14ac:dyDescent="0.2">
      <c r="A3631">
        <v>0</v>
      </c>
      <c r="B3631">
        <v>1</v>
      </c>
      <c r="C3631">
        <v>1942</v>
      </c>
      <c r="D3631" s="3">
        <v>1247</v>
      </c>
      <c r="E3631">
        <v>1</v>
      </c>
      <c r="F3631">
        <v>3</v>
      </c>
      <c r="G3631">
        <v>2</v>
      </c>
      <c r="H3631">
        <v>0</v>
      </c>
      <c r="I3631">
        <v>5160</v>
      </c>
      <c r="J3631">
        <v>6</v>
      </c>
      <c r="K3631">
        <v>6</v>
      </c>
      <c r="L3631" s="6">
        <v>216000</v>
      </c>
    </row>
    <row r="3632" spans="1:12" x14ac:dyDescent="0.2">
      <c r="A3632">
        <v>1</v>
      </c>
      <c r="B3632">
        <v>1</v>
      </c>
      <c r="C3632">
        <v>1941</v>
      </c>
      <c r="D3632" s="3">
        <v>1982</v>
      </c>
      <c r="E3632">
        <v>1</v>
      </c>
      <c r="F3632">
        <v>3</v>
      </c>
      <c r="G3632">
        <v>2</v>
      </c>
      <c r="H3632">
        <v>0</v>
      </c>
      <c r="I3632">
        <v>17523</v>
      </c>
      <c r="J3632">
        <v>11</v>
      </c>
      <c r="K3632">
        <v>11</v>
      </c>
      <c r="L3632" s="6">
        <v>216000</v>
      </c>
    </row>
    <row r="3633" spans="1:12" x14ac:dyDescent="0.2">
      <c r="A3633">
        <v>0</v>
      </c>
      <c r="B3633">
        <v>2</v>
      </c>
      <c r="C3633">
        <v>1946</v>
      </c>
      <c r="D3633" s="3">
        <v>1570</v>
      </c>
      <c r="E3633">
        <v>1</v>
      </c>
      <c r="F3633">
        <v>3</v>
      </c>
      <c r="G3633">
        <v>1</v>
      </c>
      <c r="H3633">
        <v>1</v>
      </c>
      <c r="I3633">
        <v>5160</v>
      </c>
      <c r="J3633">
        <v>3</v>
      </c>
      <c r="K3633">
        <v>3</v>
      </c>
      <c r="L3633" s="6">
        <v>216051</v>
      </c>
    </row>
    <row r="3634" spans="1:12" x14ac:dyDescent="0.2">
      <c r="A3634">
        <v>1</v>
      </c>
      <c r="B3634">
        <v>1</v>
      </c>
      <c r="C3634">
        <v>1973</v>
      </c>
      <c r="D3634" s="3">
        <v>1325</v>
      </c>
      <c r="E3634">
        <v>1</v>
      </c>
      <c r="F3634">
        <v>3</v>
      </c>
      <c r="G3634">
        <v>1</v>
      </c>
      <c r="H3634">
        <v>1</v>
      </c>
      <c r="I3634">
        <v>7200</v>
      </c>
      <c r="J3634">
        <v>4</v>
      </c>
      <c r="K3634">
        <v>4</v>
      </c>
      <c r="L3634" s="6">
        <v>216500</v>
      </c>
    </row>
    <row r="3635" spans="1:12" x14ac:dyDescent="0.2">
      <c r="A3635">
        <v>1</v>
      </c>
      <c r="B3635">
        <v>1</v>
      </c>
      <c r="C3635">
        <v>1950</v>
      </c>
      <c r="D3635" s="3">
        <v>1719</v>
      </c>
      <c r="E3635">
        <v>1</v>
      </c>
      <c r="F3635">
        <v>3</v>
      </c>
      <c r="G3635">
        <v>1</v>
      </c>
      <c r="H3635">
        <v>1</v>
      </c>
      <c r="I3635">
        <v>10045</v>
      </c>
      <c r="J3635">
        <v>5</v>
      </c>
      <c r="K3635">
        <v>5</v>
      </c>
      <c r="L3635" s="6">
        <v>216500</v>
      </c>
    </row>
    <row r="3636" spans="1:12" x14ac:dyDescent="0.2">
      <c r="A3636">
        <v>0</v>
      </c>
      <c r="B3636">
        <v>2</v>
      </c>
      <c r="C3636">
        <v>1880</v>
      </c>
      <c r="D3636" s="3">
        <v>1096</v>
      </c>
      <c r="E3636">
        <v>1</v>
      </c>
      <c r="F3636">
        <v>2</v>
      </c>
      <c r="G3636">
        <v>2</v>
      </c>
      <c r="H3636">
        <v>1</v>
      </c>
      <c r="I3636">
        <v>1281</v>
      </c>
      <c r="J3636">
        <v>3</v>
      </c>
      <c r="K3636">
        <v>3</v>
      </c>
      <c r="L3636" s="6">
        <v>217000</v>
      </c>
    </row>
    <row r="3637" spans="1:12" x14ac:dyDescent="0.2">
      <c r="A3637">
        <v>1</v>
      </c>
      <c r="B3637">
        <v>1.5</v>
      </c>
      <c r="C3637">
        <v>1931</v>
      </c>
      <c r="D3637" s="3">
        <v>2297</v>
      </c>
      <c r="E3637">
        <v>2</v>
      </c>
      <c r="F3637">
        <v>4</v>
      </c>
      <c r="G3637">
        <v>2</v>
      </c>
      <c r="H3637">
        <v>0</v>
      </c>
      <c r="I3637">
        <v>5520</v>
      </c>
      <c r="J3637">
        <v>11</v>
      </c>
      <c r="K3637">
        <v>11</v>
      </c>
      <c r="L3637" s="6">
        <v>217000</v>
      </c>
    </row>
    <row r="3638" spans="1:12" x14ac:dyDescent="0.2">
      <c r="A3638">
        <v>0</v>
      </c>
      <c r="B3638">
        <v>1.5</v>
      </c>
      <c r="C3638">
        <v>1937</v>
      </c>
      <c r="D3638" s="3">
        <v>1627</v>
      </c>
      <c r="E3638">
        <v>1</v>
      </c>
      <c r="F3638">
        <v>3</v>
      </c>
      <c r="G3638">
        <v>2</v>
      </c>
      <c r="H3638">
        <v>0</v>
      </c>
      <c r="I3638">
        <v>3510</v>
      </c>
      <c r="J3638">
        <v>11</v>
      </c>
      <c r="K3638">
        <v>11</v>
      </c>
      <c r="L3638" s="6">
        <v>217000</v>
      </c>
    </row>
    <row r="3639" spans="1:12" x14ac:dyDescent="0.2">
      <c r="A3639">
        <v>0</v>
      </c>
      <c r="B3639">
        <v>2</v>
      </c>
      <c r="C3639">
        <v>1928</v>
      </c>
      <c r="D3639" s="3">
        <v>1439</v>
      </c>
      <c r="E3639">
        <v>1</v>
      </c>
      <c r="F3639">
        <v>3</v>
      </c>
      <c r="G3639">
        <v>1</v>
      </c>
      <c r="H3639">
        <v>1</v>
      </c>
      <c r="I3639">
        <v>3750</v>
      </c>
      <c r="J3639">
        <v>7</v>
      </c>
      <c r="K3639">
        <v>7</v>
      </c>
      <c r="L3639" s="6">
        <v>217500</v>
      </c>
    </row>
    <row r="3640" spans="1:12" x14ac:dyDescent="0.2">
      <c r="A3640">
        <v>0</v>
      </c>
      <c r="B3640">
        <v>2</v>
      </c>
      <c r="C3640">
        <v>1979</v>
      </c>
      <c r="D3640" s="3">
        <v>1964</v>
      </c>
      <c r="E3640">
        <v>1</v>
      </c>
      <c r="F3640">
        <v>3</v>
      </c>
      <c r="G3640">
        <v>1</v>
      </c>
      <c r="H3640">
        <v>1</v>
      </c>
      <c r="I3640">
        <v>10725</v>
      </c>
      <c r="J3640">
        <v>9</v>
      </c>
      <c r="K3640">
        <v>9</v>
      </c>
      <c r="L3640" s="6">
        <v>217500</v>
      </c>
    </row>
    <row r="3641" spans="1:12" x14ac:dyDescent="0.2">
      <c r="A3641">
        <v>1</v>
      </c>
      <c r="B3641">
        <v>1.5</v>
      </c>
      <c r="C3641">
        <v>1973</v>
      </c>
      <c r="D3641" s="3">
        <v>2244</v>
      </c>
      <c r="E3641">
        <v>2</v>
      </c>
      <c r="F3641">
        <v>5</v>
      </c>
      <c r="G3641">
        <v>2</v>
      </c>
      <c r="H3641">
        <v>1</v>
      </c>
      <c r="I3641">
        <v>9636</v>
      </c>
      <c r="J3641">
        <v>9</v>
      </c>
      <c r="K3641">
        <v>9</v>
      </c>
      <c r="L3641" s="6">
        <v>217700</v>
      </c>
    </row>
    <row r="3642" spans="1:12" x14ac:dyDescent="0.2">
      <c r="A3642">
        <v>0</v>
      </c>
      <c r="B3642">
        <v>1</v>
      </c>
      <c r="C3642">
        <v>1942</v>
      </c>
      <c r="D3642" s="3">
        <v>1215</v>
      </c>
      <c r="E3642">
        <v>1</v>
      </c>
      <c r="F3642">
        <v>3</v>
      </c>
      <c r="G3642">
        <v>2</v>
      </c>
      <c r="H3642">
        <v>0</v>
      </c>
      <c r="I3642">
        <v>6100</v>
      </c>
      <c r="J3642">
        <v>5</v>
      </c>
      <c r="K3642">
        <v>5</v>
      </c>
      <c r="L3642" s="6">
        <v>217800</v>
      </c>
    </row>
    <row r="3643" spans="1:12" x14ac:dyDescent="0.2">
      <c r="A3643">
        <v>0</v>
      </c>
      <c r="B3643">
        <v>1.5</v>
      </c>
      <c r="C3643">
        <v>1857</v>
      </c>
      <c r="D3643" s="3">
        <v>1798</v>
      </c>
      <c r="E3643">
        <v>2</v>
      </c>
      <c r="F3643">
        <v>4</v>
      </c>
      <c r="G3643">
        <v>2</v>
      </c>
      <c r="H3643">
        <v>0</v>
      </c>
      <c r="I3643">
        <v>8296</v>
      </c>
      <c r="J3643">
        <v>6</v>
      </c>
      <c r="K3643">
        <v>6</v>
      </c>
      <c r="L3643" s="6">
        <v>217900</v>
      </c>
    </row>
    <row r="3644" spans="1:12" x14ac:dyDescent="0.2">
      <c r="A3644">
        <v>0</v>
      </c>
      <c r="B3644">
        <v>1.5</v>
      </c>
      <c r="C3644">
        <v>1970</v>
      </c>
      <c r="D3644" s="3">
        <v>2032</v>
      </c>
      <c r="E3644">
        <v>1</v>
      </c>
      <c r="F3644">
        <v>5</v>
      </c>
      <c r="G3644">
        <v>1</v>
      </c>
      <c r="H3644">
        <v>2</v>
      </c>
      <c r="I3644">
        <v>7540</v>
      </c>
      <c r="J3644">
        <v>4</v>
      </c>
      <c r="K3644">
        <v>4</v>
      </c>
      <c r="L3644" s="6">
        <v>218000</v>
      </c>
    </row>
    <row r="3645" spans="1:12" x14ac:dyDescent="0.2">
      <c r="A3645">
        <v>0</v>
      </c>
      <c r="B3645">
        <v>2</v>
      </c>
      <c r="C3645">
        <v>1977</v>
      </c>
      <c r="D3645" s="3">
        <v>1769</v>
      </c>
      <c r="E3645">
        <v>1</v>
      </c>
      <c r="F3645">
        <v>3</v>
      </c>
      <c r="G3645">
        <v>1</v>
      </c>
      <c r="H3645">
        <v>1</v>
      </c>
      <c r="I3645">
        <v>8449</v>
      </c>
      <c r="J3645">
        <v>4</v>
      </c>
      <c r="K3645">
        <v>4</v>
      </c>
      <c r="L3645" s="6">
        <v>218000</v>
      </c>
    </row>
    <row r="3646" spans="1:12" x14ac:dyDescent="0.2">
      <c r="A3646">
        <v>1</v>
      </c>
      <c r="B3646">
        <v>1</v>
      </c>
      <c r="C3646">
        <v>1952</v>
      </c>
      <c r="D3646" s="3">
        <v>1657</v>
      </c>
      <c r="E3646">
        <v>1</v>
      </c>
      <c r="F3646">
        <v>3</v>
      </c>
      <c r="G3646">
        <v>1</v>
      </c>
      <c r="H3646">
        <v>2</v>
      </c>
      <c r="I3646">
        <v>6500</v>
      </c>
      <c r="J3646">
        <v>5</v>
      </c>
      <c r="K3646">
        <v>5</v>
      </c>
      <c r="L3646" s="6">
        <v>218000</v>
      </c>
    </row>
    <row r="3647" spans="1:12" x14ac:dyDescent="0.2">
      <c r="A3647">
        <v>1</v>
      </c>
      <c r="B3647">
        <v>1.5</v>
      </c>
      <c r="C3647">
        <v>1937</v>
      </c>
      <c r="D3647" s="3">
        <v>1392</v>
      </c>
      <c r="E3647">
        <v>1</v>
      </c>
      <c r="F3647">
        <v>3</v>
      </c>
      <c r="G3647">
        <v>1</v>
      </c>
      <c r="H3647">
        <v>1</v>
      </c>
      <c r="I3647">
        <v>5382</v>
      </c>
      <c r="J3647">
        <v>5</v>
      </c>
      <c r="K3647">
        <v>5</v>
      </c>
      <c r="L3647" s="6">
        <v>218000</v>
      </c>
    </row>
    <row r="3648" spans="1:12" x14ac:dyDescent="0.2">
      <c r="A3648">
        <v>1</v>
      </c>
      <c r="B3648">
        <v>1</v>
      </c>
      <c r="C3648">
        <v>1949</v>
      </c>
      <c r="D3648" s="3">
        <v>1114</v>
      </c>
      <c r="E3648">
        <v>1</v>
      </c>
      <c r="F3648">
        <v>3</v>
      </c>
      <c r="G3648">
        <v>1</v>
      </c>
      <c r="H3648">
        <v>1</v>
      </c>
      <c r="I3648">
        <v>6000</v>
      </c>
      <c r="J3648">
        <v>5</v>
      </c>
      <c r="K3648">
        <v>5</v>
      </c>
      <c r="L3648" s="6">
        <v>218000</v>
      </c>
    </row>
    <row r="3649" spans="1:12" x14ac:dyDescent="0.2">
      <c r="A3649">
        <v>0</v>
      </c>
      <c r="B3649">
        <v>1</v>
      </c>
      <c r="C3649">
        <v>1982</v>
      </c>
      <c r="D3649" s="3">
        <v>1793</v>
      </c>
      <c r="E3649">
        <v>1</v>
      </c>
      <c r="F3649">
        <v>4</v>
      </c>
      <c r="G3649">
        <v>2</v>
      </c>
      <c r="H3649">
        <v>0</v>
      </c>
      <c r="I3649">
        <v>7700</v>
      </c>
      <c r="J3649">
        <v>5</v>
      </c>
      <c r="K3649">
        <v>5</v>
      </c>
      <c r="L3649" s="6">
        <v>218000</v>
      </c>
    </row>
    <row r="3650" spans="1:12" x14ac:dyDescent="0.2">
      <c r="A3650">
        <v>0</v>
      </c>
      <c r="B3650">
        <v>2</v>
      </c>
      <c r="C3650">
        <v>2010</v>
      </c>
      <c r="D3650" s="3">
        <v>1852</v>
      </c>
      <c r="E3650">
        <v>1</v>
      </c>
      <c r="F3650">
        <v>3</v>
      </c>
      <c r="G3650">
        <v>2</v>
      </c>
      <c r="H3650">
        <v>1</v>
      </c>
      <c r="I3650">
        <v>10692</v>
      </c>
      <c r="J3650">
        <v>6</v>
      </c>
      <c r="K3650">
        <v>6</v>
      </c>
      <c r="L3650" s="6">
        <v>218000</v>
      </c>
    </row>
    <row r="3651" spans="1:12" x14ac:dyDescent="0.2">
      <c r="A3651">
        <v>0</v>
      </c>
      <c r="B3651">
        <v>1.5</v>
      </c>
      <c r="C3651">
        <v>1926</v>
      </c>
      <c r="D3651" s="3">
        <v>1634</v>
      </c>
      <c r="E3651">
        <v>1</v>
      </c>
      <c r="F3651">
        <v>3</v>
      </c>
      <c r="G3651">
        <v>1</v>
      </c>
      <c r="H3651">
        <v>1</v>
      </c>
      <c r="I3651">
        <v>5625</v>
      </c>
      <c r="J3651">
        <v>6</v>
      </c>
      <c r="K3651">
        <v>6</v>
      </c>
      <c r="L3651" s="6">
        <v>218000</v>
      </c>
    </row>
    <row r="3652" spans="1:12" x14ac:dyDescent="0.2">
      <c r="A3652">
        <v>0</v>
      </c>
      <c r="B3652">
        <v>1.5</v>
      </c>
      <c r="C3652">
        <v>1921</v>
      </c>
      <c r="D3652" s="3">
        <v>1318</v>
      </c>
      <c r="E3652">
        <v>1</v>
      </c>
      <c r="F3652">
        <v>3</v>
      </c>
      <c r="G3652">
        <v>1</v>
      </c>
      <c r="H3652">
        <v>1</v>
      </c>
      <c r="I3652">
        <v>3000</v>
      </c>
      <c r="J3652">
        <v>7</v>
      </c>
      <c r="K3652">
        <v>7</v>
      </c>
      <c r="L3652" s="6">
        <v>218000</v>
      </c>
    </row>
    <row r="3653" spans="1:12" x14ac:dyDescent="0.2">
      <c r="A3653">
        <v>1</v>
      </c>
      <c r="B3653">
        <v>1.5</v>
      </c>
      <c r="C3653">
        <v>1925</v>
      </c>
      <c r="D3653" s="3">
        <v>2234</v>
      </c>
      <c r="E3653">
        <v>2</v>
      </c>
      <c r="F3653">
        <v>4</v>
      </c>
      <c r="G3653">
        <v>2</v>
      </c>
      <c r="H3653">
        <v>0</v>
      </c>
      <c r="I3653">
        <v>5400</v>
      </c>
      <c r="J3653">
        <v>8</v>
      </c>
      <c r="K3653">
        <v>8</v>
      </c>
      <c r="L3653" s="6">
        <v>218000</v>
      </c>
    </row>
    <row r="3654" spans="1:12" x14ac:dyDescent="0.2">
      <c r="A3654">
        <v>0</v>
      </c>
      <c r="B3654">
        <v>1.5</v>
      </c>
      <c r="C3654">
        <v>1928</v>
      </c>
      <c r="D3654" s="3">
        <v>1891</v>
      </c>
      <c r="E3654">
        <v>2</v>
      </c>
      <c r="F3654">
        <v>4</v>
      </c>
      <c r="G3654">
        <v>2</v>
      </c>
      <c r="H3654">
        <v>0</v>
      </c>
      <c r="I3654">
        <v>3600</v>
      </c>
      <c r="J3654">
        <v>10</v>
      </c>
      <c r="K3654">
        <v>10</v>
      </c>
      <c r="L3654" s="6">
        <v>218000</v>
      </c>
    </row>
    <row r="3655" spans="1:12" x14ac:dyDescent="0.2">
      <c r="A3655">
        <v>0</v>
      </c>
      <c r="B3655">
        <v>1.5</v>
      </c>
      <c r="C3655">
        <v>1911</v>
      </c>
      <c r="D3655" s="3">
        <v>1877</v>
      </c>
      <c r="E3655">
        <v>2</v>
      </c>
      <c r="F3655">
        <v>4</v>
      </c>
      <c r="G3655">
        <v>2</v>
      </c>
      <c r="H3655">
        <v>0</v>
      </c>
      <c r="I3655">
        <v>3600</v>
      </c>
      <c r="J3655">
        <v>11</v>
      </c>
      <c r="K3655">
        <v>11</v>
      </c>
      <c r="L3655" s="6">
        <v>218000</v>
      </c>
    </row>
    <row r="3656" spans="1:12" x14ac:dyDescent="0.2">
      <c r="A3656">
        <v>0</v>
      </c>
      <c r="B3656">
        <v>1</v>
      </c>
      <c r="C3656">
        <v>1978</v>
      </c>
      <c r="D3656" s="3">
        <v>1545</v>
      </c>
      <c r="E3656">
        <v>1</v>
      </c>
      <c r="F3656">
        <v>4</v>
      </c>
      <c r="G3656">
        <v>2</v>
      </c>
      <c r="H3656">
        <v>1</v>
      </c>
      <c r="I3656">
        <v>23920</v>
      </c>
      <c r="J3656">
        <v>2</v>
      </c>
      <c r="K3656">
        <v>2</v>
      </c>
      <c r="L3656" s="6">
        <v>219000</v>
      </c>
    </row>
    <row r="3657" spans="1:12" x14ac:dyDescent="0.2">
      <c r="A3657">
        <v>0</v>
      </c>
      <c r="B3657">
        <v>1</v>
      </c>
      <c r="C3657">
        <v>1921</v>
      </c>
      <c r="D3657" s="3">
        <v>1772</v>
      </c>
      <c r="E3657">
        <v>1</v>
      </c>
      <c r="F3657">
        <v>4</v>
      </c>
      <c r="G3657">
        <v>3</v>
      </c>
      <c r="H3657">
        <v>0</v>
      </c>
      <c r="I3657">
        <v>4800</v>
      </c>
      <c r="J3657">
        <v>6</v>
      </c>
      <c r="K3657">
        <v>6</v>
      </c>
      <c r="L3657" s="6">
        <v>219000</v>
      </c>
    </row>
    <row r="3658" spans="1:12" x14ac:dyDescent="0.2">
      <c r="A3658">
        <v>0</v>
      </c>
      <c r="B3658">
        <v>1.5</v>
      </c>
      <c r="C3658">
        <v>1921</v>
      </c>
      <c r="D3658" s="3">
        <v>1487</v>
      </c>
      <c r="E3658">
        <v>1</v>
      </c>
      <c r="F3658">
        <v>4</v>
      </c>
      <c r="G3658">
        <v>1</v>
      </c>
      <c r="H3658">
        <v>1</v>
      </c>
      <c r="I3658">
        <v>3600</v>
      </c>
      <c r="J3658">
        <v>8</v>
      </c>
      <c r="K3658">
        <v>8</v>
      </c>
      <c r="L3658" s="6">
        <v>219000</v>
      </c>
    </row>
    <row r="3659" spans="1:12" x14ac:dyDescent="0.2">
      <c r="A3659">
        <v>0</v>
      </c>
      <c r="B3659">
        <v>1</v>
      </c>
      <c r="C3659">
        <v>1924</v>
      </c>
      <c r="D3659" s="3">
        <v>1532</v>
      </c>
      <c r="E3659">
        <v>1</v>
      </c>
      <c r="F3659">
        <v>3</v>
      </c>
      <c r="G3659">
        <v>2</v>
      </c>
      <c r="H3659">
        <v>0</v>
      </c>
      <c r="I3659">
        <v>3600</v>
      </c>
      <c r="J3659">
        <v>11</v>
      </c>
      <c r="K3659">
        <v>11</v>
      </c>
      <c r="L3659" s="6">
        <v>219300</v>
      </c>
    </row>
    <row r="3660" spans="1:12" x14ac:dyDescent="0.2">
      <c r="A3660">
        <v>0</v>
      </c>
      <c r="B3660">
        <v>1</v>
      </c>
      <c r="C3660">
        <v>1940</v>
      </c>
      <c r="D3660" s="3">
        <v>1300</v>
      </c>
      <c r="E3660">
        <v>1</v>
      </c>
      <c r="F3660">
        <v>3</v>
      </c>
      <c r="G3660">
        <v>1</v>
      </c>
      <c r="H3660">
        <v>2</v>
      </c>
      <c r="I3660">
        <v>5828</v>
      </c>
      <c r="J3660">
        <v>5</v>
      </c>
      <c r="K3660">
        <v>5</v>
      </c>
      <c r="L3660" s="6">
        <v>219500</v>
      </c>
    </row>
    <row r="3661" spans="1:12" x14ac:dyDescent="0.2">
      <c r="A3661">
        <v>0</v>
      </c>
      <c r="B3661">
        <v>2</v>
      </c>
      <c r="C3661">
        <v>1968</v>
      </c>
      <c r="D3661" s="3">
        <v>1634</v>
      </c>
      <c r="E3661">
        <v>1</v>
      </c>
      <c r="F3661">
        <v>4</v>
      </c>
      <c r="G3661">
        <v>1</v>
      </c>
      <c r="H3661">
        <v>1</v>
      </c>
      <c r="I3661">
        <v>8220</v>
      </c>
      <c r="J3661">
        <v>10</v>
      </c>
      <c r="K3661">
        <v>10</v>
      </c>
      <c r="L3661" s="6">
        <v>219500</v>
      </c>
    </row>
    <row r="3662" spans="1:12" x14ac:dyDescent="0.2">
      <c r="A3662">
        <v>0</v>
      </c>
      <c r="B3662">
        <v>1</v>
      </c>
      <c r="C3662">
        <v>1928</v>
      </c>
      <c r="D3662" s="3">
        <v>1358</v>
      </c>
      <c r="E3662">
        <v>1</v>
      </c>
      <c r="F3662">
        <v>3</v>
      </c>
      <c r="G3662">
        <v>1</v>
      </c>
      <c r="H3662">
        <v>0</v>
      </c>
      <c r="I3662">
        <v>3600</v>
      </c>
      <c r="J3662">
        <v>2</v>
      </c>
      <c r="K3662">
        <v>2</v>
      </c>
      <c r="L3662" s="6">
        <v>219900</v>
      </c>
    </row>
    <row r="3663" spans="1:12" x14ac:dyDescent="0.2">
      <c r="A3663">
        <v>0</v>
      </c>
      <c r="B3663">
        <v>2</v>
      </c>
      <c r="C3663">
        <v>1979</v>
      </c>
      <c r="D3663" s="3">
        <v>2468</v>
      </c>
      <c r="E3663">
        <v>2</v>
      </c>
      <c r="F3663">
        <v>6</v>
      </c>
      <c r="G3663">
        <v>2</v>
      </c>
      <c r="H3663">
        <v>2</v>
      </c>
      <c r="I3663">
        <v>5280</v>
      </c>
      <c r="J3663">
        <v>5</v>
      </c>
      <c r="K3663">
        <v>5</v>
      </c>
      <c r="L3663" s="6">
        <v>219900</v>
      </c>
    </row>
    <row r="3664" spans="1:12" x14ac:dyDescent="0.2">
      <c r="A3664">
        <v>0</v>
      </c>
      <c r="B3664">
        <v>1</v>
      </c>
      <c r="C3664">
        <v>1918</v>
      </c>
      <c r="D3664" s="3">
        <v>1539</v>
      </c>
      <c r="E3664">
        <v>1</v>
      </c>
      <c r="F3664">
        <v>3</v>
      </c>
      <c r="G3664">
        <v>2</v>
      </c>
      <c r="H3664">
        <v>0</v>
      </c>
      <c r="I3664">
        <v>4880</v>
      </c>
      <c r="J3664">
        <v>7</v>
      </c>
      <c r="K3664">
        <v>7</v>
      </c>
      <c r="L3664" s="6">
        <v>219900</v>
      </c>
    </row>
    <row r="3665" spans="1:12" x14ac:dyDescent="0.2">
      <c r="A3665">
        <v>0</v>
      </c>
      <c r="B3665">
        <v>1</v>
      </c>
      <c r="C3665">
        <v>1960</v>
      </c>
      <c r="D3665" s="3">
        <v>1601</v>
      </c>
      <c r="E3665">
        <v>1</v>
      </c>
      <c r="F3665">
        <v>4</v>
      </c>
      <c r="G3665">
        <v>2</v>
      </c>
      <c r="H3665">
        <v>1</v>
      </c>
      <c r="I3665">
        <v>9180</v>
      </c>
      <c r="J3665">
        <v>8</v>
      </c>
      <c r="K3665">
        <v>8</v>
      </c>
      <c r="L3665" s="6">
        <v>219900</v>
      </c>
    </row>
    <row r="3666" spans="1:12" x14ac:dyDescent="0.2">
      <c r="A3666">
        <v>1</v>
      </c>
      <c r="B3666">
        <v>1</v>
      </c>
      <c r="C3666">
        <v>1947</v>
      </c>
      <c r="D3666" s="3">
        <v>1441</v>
      </c>
      <c r="E3666">
        <v>1</v>
      </c>
      <c r="F3666">
        <v>3</v>
      </c>
      <c r="G3666">
        <v>2</v>
      </c>
      <c r="H3666">
        <v>1</v>
      </c>
      <c r="I3666">
        <v>16170</v>
      </c>
      <c r="J3666">
        <v>8</v>
      </c>
      <c r="K3666">
        <v>8</v>
      </c>
      <c r="L3666" s="6">
        <v>219900</v>
      </c>
    </row>
    <row r="3667" spans="1:12" x14ac:dyDescent="0.2">
      <c r="A3667">
        <v>1</v>
      </c>
      <c r="B3667">
        <v>1</v>
      </c>
      <c r="C3667">
        <v>1950</v>
      </c>
      <c r="D3667" s="3">
        <v>1233</v>
      </c>
      <c r="E3667">
        <v>1</v>
      </c>
      <c r="F3667">
        <v>2</v>
      </c>
      <c r="G3667">
        <v>2</v>
      </c>
      <c r="H3667">
        <v>0</v>
      </c>
      <c r="I3667">
        <v>5000</v>
      </c>
      <c r="J3667">
        <v>4</v>
      </c>
      <c r="K3667">
        <v>4</v>
      </c>
      <c r="L3667" s="6">
        <v>220000</v>
      </c>
    </row>
    <row r="3668" spans="1:12" x14ac:dyDescent="0.2">
      <c r="A3668">
        <v>0</v>
      </c>
      <c r="B3668">
        <v>1</v>
      </c>
      <c r="C3668">
        <v>1924</v>
      </c>
      <c r="D3668" s="3">
        <v>1529</v>
      </c>
      <c r="E3668">
        <v>1</v>
      </c>
      <c r="F3668">
        <v>3</v>
      </c>
      <c r="G3668">
        <v>2</v>
      </c>
      <c r="H3668">
        <v>0</v>
      </c>
      <c r="I3668">
        <v>5400</v>
      </c>
      <c r="J3668">
        <v>4</v>
      </c>
      <c r="K3668">
        <v>4</v>
      </c>
      <c r="L3668" s="6">
        <v>220000</v>
      </c>
    </row>
    <row r="3669" spans="1:12" x14ac:dyDescent="0.2">
      <c r="A3669">
        <v>0</v>
      </c>
      <c r="B3669">
        <v>2</v>
      </c>
      <c r="C3669">
        <v>1978</v>
      </c>
      <c r="D3669" s="3">
        <v>1229</v>
      </c>
      <c r="E3669">
        <v>1</v>
      </c>
      <c r="F3669">
        <v>4</v>
      </c>
      <c r="G3669">
        <v>1</v>
      </c>
      <c r="H3669">
        <v>1</v>
      </c>
      <c r="I3669">
        <v>7200</v>
      </c>
      <c r="J3669">
        <v>5</v>
      </c>
      <c r="K3669">
        <v>5</v>
      </c>
      <c r="L3669" s="6">
        <v>220000</v>
      </c>
    </row>
    <row r="3670" spans="1:12" x14ac:dyDescent="0.2">
      <c r="A3670">
        <v>0</v>
      </c>
      <c r="B3670">
        <v>1</v>
      </c>
      <c r="C3670">
        <v>1925</v>
      </c>
      <c r="D3670" s="3">
        <v>1635</v>
      </c>
      <c r="E3670">
        <v>1</v>
      </c>
      <c r="F3670">
        <v>4</v>
      </c>
      <c r="G3670">
        <v>2</v>
      </c>
      <c r="H3670">
        <v>0</v>
      </c>
      <c r="I3670">
        <v>4800</v>
      </c>
      <c r="J3670">
        <v>5</v>
      </c>
      <c r="K3670">
        <v>5</v>
      </c>
      <c r="L3670" s="6">
        <v>220000</v>
      </c>
    </row>
    <row r="3671" spans="1:12" x14ac:dyDescent="0.2">
      <c r="A3671">
        <v>0</v>
      </c>
      <c r="B3671">
        <v>1.5</v>
      </c>
      <c r="C3671">
        <v>1999</v>
      </c>
      <c r="D3671" s="3">
        <v>1672</v>
      </c>
      <c r="E3671">
        <v>1</v>
      </c>
      <c r="F3671">
        <v>3</v>
      </c>
      <c r="G3671">
        <v>2</v>
      </c>
      <c r="H3671">
        <v>0</v>
      </c>
      <c r="I3671">
        <v>4920</v>
      </c>
      <c r="J3671">
        <v>5</v>
      </c>
      <c r="K3671">
        <v>5</v>
      </c>
      <c r="L3671" s="6">
        <v>220000</v>
      </c>
    </row>
    <row r="3672" spans="1:12" x14ac:dyDescent="0.2">
      <c r="A3672">
        <v>0</v>
      </c>
      <c r="B3672">
        <v>1</v>
      </c>
      <c r="C3672">
        <v>1885</v>
      </c>
      <c r="D3672" s="3">
        <v>1288</v>
      </c>
      <c r="E3672">
        <v>1</v>
      </c>
      <c r="F3672">
        <v>4</v>
      </c>
      <c r="G3672">
        <v>1</v>
      </c>
      <c r="H3672">
        <v>0</v>
      </c>
      <c r="I3672">
        <v>3600</v>
      </c>
      <c r="J3672">
        <v>6</v>
      </c>
      <c r="K3672">
        <v>6</v>
      </c>
      <c r="L3672" s="6">
        <v>220000</v>
      </c>
    </row>
    <row r="3673" spans="1:12" x14ac:dyDescent="0.2">
      <c r="A3673">
        <v>0</v>
      </c>
      <c r="B3673">
        <v>2</v>
      </c>
      <c r="C3673">
        <v>1941</v>
      </c>
      <c r="D3673" s="3">
        <v>1484</v>
      </c>
      <c r="E3673">
        <v>1</v>
      </c>
      <c r="F3673">
        <v>3</v>
      </c>
      <c r="G3673">
        <v>1</v>
      </c>
      <c r="H3673">
        <v>1</v>
      </c>
      <c r="I3673">
        <v>5724</v>
      </c>
      <c r="J3673">
        <v>6</v>
      </c>
      <c r="K3673">
        <v>6</v>
      </c>
      <c r="L3673" s="6">
        <v>220000</v>
      </c>
    </row>
    <row r="3674" spans="1:12" x14ac:dyDescent="0.2">
      <c r="A3674">
        <v>0</v>
      </c>
      <c r="B3674">
        <v>1</v>
      </c>
      <c r="C3674">
        <v>1984</v>
      </c>
      <c r="D3674" s="3">
        <v>1496</v>
      </c>
      <c r="E3674">
        <v>1</v>
      </c>
      <c r="F3674">
        <v>3</v>
      </c>
      <c r="G3674">
        <v>1</v>
      </c>
      <c r="H3674">
        <v>1</v>
      </c>
      <c r="I3674">
        <v>8625</v>
      </c>
      <c r="J3674">
        <v>6</v>
      </c>
      <c r="K3674">
        <v>6</v>
      </c>
      <c r="L3674" s="6">
        <v>220000</v>
      </c>
    </row>
    <row r="3675" spans="1:12" x14ac:dyDescent="0.2">
      <c r="A3675">
        <v>0</v>
      </c>
      <c r="B3675">
        <v>1.5</v>
      </c>
      <c r="C3675">
        <v>1916</v>
      </c>
      <c r="D3675" s="3">
        <v>1821</v>
      </c>
      <c r="E3675">
        <v>1</v>
      </c>
      <c r="F3675">
        <v>3</v>
      </c>
      <c r="G3675">
        <v>2</v>
      </c>
      <c r="H3675">
        <v>0</v>
      </c>
      <c r="I3675">
        <v>4800</v>
      </c>
      <c r="J3675">
        <v>7</v>
      </c>
      <c r="K3675">
        <v>7</v>
      </c>
      <c r="L3675" s="6">
        <v>220000</v>
      </c>
    </row>
    <row r="3676" spans="1:12" x14ac:dyDescent="0.2">
      <c r="A3676">
        <v>1</v>
      </c>
      <c r="B3676">
        <v>1.5</v>
      </c>
      <c r="C3676">
        <v>1929</v>
      </c>
      <c r="D3676" s="3">
        <v>1987</v>
      </c>
      <c r="E3676">
        <v>2</v>
      </c>
      <c r="F3676">
        <v>4</v>
      </c>
      <c r="G3676">
        <v>2</v>
      </c>
      <c r="H3676">
        <v>0</v>
      </c>
      <c r="I3676">
        <v>4738</v>
      </c>
      <c r="J3676">
        <v>7</v>
      </c>
      <c r="K3676">
        <v>7</v>
      </c>
      <c r="L3676" s="6">
        <v>220000</v>
      </c>
    </row>
    <row r="3677" spans="1:12" x14ac:dyDescent="0.2">
      <c r="A3677">
        <v>0</v>
      </c>
      <c r="B3677">
        <v>2</v>
      </c>
      <c r="C3677">
        <v>1952</v>
      </c>
      <c r="D3677" s="3">
        <v>1540</v>
      </c>
      <c r="E3677">
        <v>1</v>
      </c>
      <c r="F3677">
        <v>3</v>
      </c>
      <c r="G3677">
        <v>2</v>
      </c>
      <c r="H3677">
        <v>1</v>
      </c>
      <c r="I3677">
        <v>5500</v>
      </c>
      <c r="J3677">
        <v>8</v>
      </c>
      <c r="K3677">
        <v>8</v>
      </c>
      <c r="L3677" s="6">
        <v>220000</v>
      </c>
    </row>
    <row r="3678" spans="1:12" x14ac:dyDescent="0.2">
      <c r="A3678">
        <v>0</v>
      </c>
      <c r="B3678">
        <v>2</v>
      </c>
      <c r="C3678">
        <v>1951</v>
      </c>
      <c r="D3678" s="3">
        <v>1514</v>
      </c>
      <c r="E3678">
        <v>1</v>
      </c>
      <c r="F3678">
        <v>2</v>
      </c>
      <c r="G3678">
        <v>1</v>
      </c>
      <c r="H3678">
        <v>1</v>
      </c>
      <c r="I3678">
        <v>7336</v>
      </c>
      <c r="J3678">
        <v>8</v>
      </c>
      <c r="K3678">
        <v>8</v>
      </c>
      <c r="L3678" s="6">
        <v>220000</v>
      </c>
    </row>
    <row r="3679" spans="1:12" x14ac:dyDescent="0.2">
      <c r="A3679">
        <v>1</v>
      </c>
      <c r="B3679">
        <v>1.5</v>
      </c>
      <c r="C3679">
        <v>1951</v>
      </c>
      <c r="D3679" s="3">
        <v>2296</v>
      </c>
      <c r="E3679">
        <v>2</v>
      </c>
      <c r="F3679">
        <v>4</v>
      </c>
      <c r="G3679">
        <v>2</v>
      </c>
      <c r="H3679">
        <v>1</v>
      </c>
      <c r="I3679">
        <v>5382</v>
      </c>
      <c r="J3679">
        <v>8</v>
      </c>
      <c r="K3679">
        <v>8</v>
      </c>
      <c r="L3679" s="6">
        <v>220000</v>
      </c>
    </row>
    <row r="3680" spans="1:12" x14ac:dyDescent="0.2">
      <c r="A3680">
        <v>0</v>
      </c>
      <c r="B3680">
        <v>2</v>
      </c>
      <c r="C3680">
        <v>1912</v>
      </c>
      <c r="D3680" s="3">
        <v>1835</v>
      </c>
      <c r="E3680">
        <v>1</v>
      </c>
      <c r="F3680">
        <v>4</v>
      </c>
      <c r="G3680">
        <v>2</v>
      </c>
      <c r="H3680">
        <v>0</v>
      </c>
      <c r="I3680">
        <v>2580</v>
      </c>
      <c r="J3680">
        <v>8</v>
      </c>
      <c r="K3680">
        <v>8</v>
      </c>
      <c r="L3680" s="6">
        <v>220000</v>
      </c>
    </row>
    <row r="3681" spans="1:12" x14ac:dyDescent="0.2">
      <c r="A3681">
        <v>0</v>
      </c>
      <c r="B3681">
        <v>2</v>
      </c>
      <c r="C3681">
        <v>1910</v>
      </c>
      <c r="D3681" s="3">
        <v>2018</v>
      </c>
      <c r="E3681">
        <v>1</v>
      </c>
      <c r="F3681">
        <v>4</v>
      </c>
      <c r="G3681">
        <v>2</v>
      </c>
      <c r="H3681">
        <v>0</v>
      </c>
      <c r="I3681">
        <v>10920</v>
      </c>
      <c r="J3681">
        <v>9</v>
      </c>
      <c r="K3681">
        <v>9</v>
      </c>
      <c r="L3681" s="6">
        <v>220000</v>
      </c>
    </row>
    <row r="3682" spans="1:12" x14ac:dyDescent="0.2">
      <c r="A3682">
        <v>0</v>
      </c>
      <c r="B3682">
        <v>2</v>
      </c>
      <c r="C3682">
        <v>1963</v>
      </c>
      <c r="D3682" s="3">
        <v>2446</v>
      </c>
      <c r="E3682">
        <v>2</v>
      </c>
      <c r="F3682">
        <v>6</v>
      </c>
      <c r="G3682">
        <v>2</v>
      </c>
      <c r="H3682">
        <v>2</v>
      </c>
      <c r="I3682">
        <v>7920</v>
      </c>
      <c r="J3682">
        <v>11</v>
      </c>
      <c r="K3682">
        <v>11</v>
      </c>
      <c r="L3682" s="6">
        <v>220000</v>
      </c>
    </row>
    <row r="3683" spans="1:12" x14ac:dyDescent="0.2">
      <c r="A3683">
        <v>0</v>
      </c>
      <c r="B3683">
        <v>2</v>
      </c>
      <c r="C3683">
        <v>1973</v>
      </c>
      <c r="D3683" s="3">
        <v>2451</v>
      </c>
      <c r="E3683">
        <v>2</v>
      </c>
      <c r="F3683">
        <v>6</v>
      </c>
      <c r="G3683">
        <v>2</v>
      </c>
      <c r="H3683">
        <v>2</v>
      </c>
      <c r="I3683">
        <v>7800</v>
      </c>
      <c r="J3683">
        <v>11</v>
      </c>
      <c r="K3683">
        <v>11</v>
      </c>
      <c r="L3683" s="6">
        <v>220000</v>
      </c>
    </row>
    <row r="3684" spans="1:12" x14ac:dyDescent="0.2">
      <c r="A3684">
        <v>0</v>
      </c>
      <c r="B3684">
        <v>2</v>
      </c>
      <c r="C3684">
        <v>1970</v>
      </c>
      <c r="D3684" s="3">
        <v>2528</v>
      </c>
      <c r="E3684">
        <v>2</v>
      </c>
      <c r="F3684">
        <v>6</v>
      </c>
      <c r="G3684">
        <v>2</v>
      </c>
      <c r="H3684">
        <v>2</v>
      </c>
      <c r="I3684">
        <v>9600</v>
      </c>
      <c r="J3684">
        <v>8</v>
      </c>
      <c r="K3684">
        <v>8</v>
      </c>
      <c r="L3684" s="6">
        <v>220150</v>
      </c>
    </row>
    <row r="3685" spans="1:12" x14ac:dyDescent="0.2">
      <c r="A3685">
        <v>0</v>
      </c>
      <c r="B3685">
        <v>2</v>
      </c>
      <c r="C3685">
        <v>1988</v>
      </c>
      <c r="D3685" s="3">
        <v>1755</v>
      </c>
      <c r="E3685">
        <v>1</v>
      </c>
      <c r="F3685">
        <v>3</v>
      </c>
      <c r="G3685">
        <v>1</v>
      </c>
      <c r="H3685">
        <v>1</v>
      </c>
      <c r="I3685">
        <v>7926</v>
      </c>
      <c r="J3685">
        <v>5</v>
      </c>
      <c r="K3685">
        <v>5</v>
      </c>
      <c r="L3685" s="6">
        <v>221000</v>
      </c>
    </row>
    <row r="3686" spans="1:12" x14ac:dyDescent="0.2">
      <c r="A3686">
        <v>0</v>
      </c>
      <c r="B3686">
        <v>1</v>
      </c>
      <c r="C3686">
        <v>1974</v>
      </c>
      <c r="D3686" s="3">
        <v>1324</v>
      </c>
      <c r="E3686">
        <v>1</v>
      </c>
      <c r="F3686">
        <v>3</v>
      </c>
      <c r="G3686">
        <v>1</v>
      </c>
      <c r="H3686">
        <v>1</v>
      </c>
      <c r="I3686">
        <v>9000</v>
      </c>
      <c r="J3686">
        <v>6</v>
      </c>
      <c r="K3686">
        <v>6</v>
      </c>
      <c r="L3686" s="6">
        <v>221000</v>
      </c>
    </row>
    <row r="3687" spans="1:12" x14ac:dyDescent="0.2">
      <c r="A3687">
        <v>0</v>
      </c>
      <c r="B3687">
        <v>2</v>
      </c>
      <c r="C3687">
        <v>1957</v>
      </c>
      <c r="D3687" s="3">
        <v>2128</v>
      </c>
      <c r="E3687">
        <v>2</v>
      </c>
      <c r="F3687">
        <v>6</v>
      </c>
      <c r="G3687">
        <v>2</v>
      </c>
      <c r="H3687">
        <v>1</v>
      </c>
      <c r="I3687">
        <v>7200</v>
      </c>
      <c r="J3687">
        <v>3</v>
      </c>
      <c r="K3687">
        <v>3</v>
      </c>
      <c r="L3687" s="6">
        <v>221500</v>
      </c>
    </row>
    <row r="3688" spans="1:12" x14ac:dyDescent="0.2">
      <c r="A3688">
        <v>0</v>
      </c>
      <c r="B3688">
        <v>2</v>
      </c>
      <c r="C3688">
        <v>1900</v>
      </c>
      <c r="D3688" s="3">
        <v>2016</v>
      </c>
      <c r="E3688">
        <v>2</v>
      </c>
      <c r="F3688">
        <v>4</v>
      </c>
      <c r="G3688">
        <v>2</v>
      </c>
      <c r="H3688">
        <v>0</v>
      </c>
      <c r="I3688">
        <v>3600</v>
      </c>
      <c r="J3688">
        <v>8</v>
      </c>
      <c r="K3688">
        <v>8</v>
      </c>
      <c r="L3688" s="6">
        <v>221500</v>
      </c>
    </row>
    <row r="3689" spans="1:12" x14ac:dyDescent="0.2">
      <c r="A3689">
        <v>0</v>
      </c>
      <c r="B3689">
        <v>1</v>
      </c>
      <c r="C3689">
        <v>1920</v>
      </c>
      <c r="D3689" s="3">
        <v>1356</v>
      </c>
      <c r="E3689">
        <v>1</v>
      </c>
      <c r="F3689">
        <v>3</v>
      </c>
      <c r="G3689">
        <v>1</v>
      </c>
      <c r="H3689">
        <v>0</v>
      </c>
      <c r="I3689">
        <v>7800</v>
      </c>
      <c r="J3689">
        <v>8</v>
      </c>
      <c r="K3689">
        <v>8</v>
      </c>
      <c r="L3689" s="6">
        <v>221500</v>
      </c>
    </row>
    <row r="3690" spans="1:12" x14ac:dyDescent="0.2">
      <c r="A3690">
        <v>1</v>
      </c>
      <c r="B3690">
        <v>2</v>
      </c>
      <c r="C3690">
        <v>1913</v>
      </c>
      <c r="D3690" s="3">
        <v>2408</v>
      </c>
      <c r="E3690">
        <v>2</v>
      </c>
      <c r="F3690">
        <v>4</v>
      </c>
      <c r="G3690">
        <v>2</v>
      </c>
      <c r="H3690">
        <v>0</v>
      </c>
      <c r="I3690">
        <v>5400</v>
      </c>
      <c r="J3690">
        <v>1</v>
      </c>
      <c r="K3690">
        <v>1</v>
      </c>
      <c r="L3690" s="6">
        <v>222000</v>
      </c>
    </row>
    <row r="3691" spans="1:12" x14ac:dyDescent="0.2">
      <c r="A3691">
        <v>0</v>
      </c>
      <c r="B3691">
        <v>1</v>
      </c>
      <c r="C3691">
        <v>1931</v>
      </c>
      <c r="D3691" s="3">
        <v>1705</v>
      </c>
      <c r="E3691">
        <v>1</v>
      </c>
      <c r="F3691">
        <v>3</v>
      </c>
      <c r="G3691">
        <v>3</v>
      </c>
      <c r="H3691">
        <v>0</v>
      </c>
      <c r="I3691">
        <v>5043</v>
      </c>
      <c r="J3691">
        <v>3</v>
      </c>
      <c r="K3691">
        <v>3</v>
      </c>
      <c r="L3691" s="6">
        <v>222000</v>
      </c>
    </row>
    <row r="3692" spans="1:12" x14ac:dyDescent="0.2">
      <c r="A3692">
        <v>0</v>
      </c>
      <c r="B3692">
        <v>1</v>
      </c>
      <c r="C3692">
        <v>1957</v>
      </c>
      <c r="D3692" s="3">
        <v>1914</v>
      </c>
      <c r="E3692">
        <v>1</v>
      </c>
      <c r="F3692">
        <v>3</v>
      </c>
      <c r="G3692">
        <v>2</v>
      </c>
      <c r="H3692">
        <v>1</v>
      </c>
      <c r="I3692">
        <v>9480</v>
      </c>
      <c r="J3692">
        <v>4</v>
      </c>
      <c r="K3692">
        <v>4</v>
      </c>
      <c r="L3692" s="6">
        <v>222000</v>
      </c>
    </row>
    <row r="3693" spans="1:12" x14ac:dyDescent="0.2">
      <c r="A3693">
        <v>1</v>
      </c>
      <c r="B3693">
        <v>1</v>
      </c>
      <c r="C3693">
        <v>1968</v>
      </c>
      <c r="D3693" s="3">
        <v>1748</v>
      </c>
      <c r="E3693">
        <v>1</v>
      </c>
      <c r="F3693">
        <v>2</v>
      </c>
      <c r="G3693">
        <v>2</v>
      </c>
      <c r="H3693">
        <v>2</v>
      </c>
      <c r="I3693">
        <v>10660</v>
      </c>
      <c r="J3693">
        <v>3</v>
      </c>
      <c r="K3693">
        <v>3</v>
      </c>
      <c r="L3693" s="6">
        <v>222500</v>
      </c>
    </row>
    <row r="3694" spans="1:12" x14ac:dyDescent="0.2">
      <c r="A3694">
        <v>1</v>
      </c>
      <c r="B3694">
        <v>2</v>
      </c>
      <c r="C3694">
        <v>1958</v>
      </c>
      <c r="D3694" s="3">
        <v>2456</v>
      </c>
      <c r="E3694">
        <v>2</v>
      </c>
      <c r="F3694">
        <v>6</v>
      </c>
      <c r="G3694">
        <v>2</v>
      </c>
      <c r="H3694">
        <v>1</v>
      </c>
      <c r="I3694">
        <v>5500</v>
      </c>
      <c r="J3694">
        <v>5</v>
      </c>
      <c r="K3694">
        <v>5</v>
      </c>
      <c r="L3694" s="6">
        <v>222500</v>
      </c>
    </row>
    <row r="3695" spans="1:12" x14ac:dyDescent="0.2">
      <c r="A3695">
        <v>0</v>
      </c>
      <c r="B3695">
        <v>1.5</v>
      </c>
      <c r="C3695">
        <v>1923</v>
      </c>
      <c r="D3695" s="3">
        <v>2078</v>
      </c>
      <c r="E3695">
        <v>1</v>
      </c>
      <c r="F3695">
        <v>4</v>
      </c>
      <c r="G3695">
        <v>2</v>
      </c>
      <c r="H3695">
        <v>0</v>
      </c>
      <c r="I3695">
        <v>4560</v>
      </c>
      <c r="J3695">
        <v>10</v>
      </c>
      <c r="K3695">
        <v>10</v>
      </c>
      <c r="L3695" s="6">
        <v>222500</v>
      </c>
    </row>
    <row r="3696" spans="1:12" x14ac:dyDescent="0.2">
      <c r="A3696">
        <v>1</v>
      </c>
      <c r="B3696">
        <v>2</v>
      </c>
      <c r="C3696">
        <v>1936</v>
      </c>
      <c r="D3696" s="3">
        <v>1760</v>
      </c>
      <c r="E3696">
        <v>1</v>
      </c>
      <c r="F3696">
        <v>3</v>
      </c>
      <c r="G3696">
        <v>1</v>
      </c>
      <c r="H3696">
        <v>1</v>
      </c>
      <c r="I3696">
        <v>6200</v>
      </c>
      <c r="J3696">
        <v>6</v>
      </c>
      <c r="K3696">
        <v>6</v>
      </c>
      <c r="L3696" s="6">
        <v>223000</v>
      </c>
    </row>
    <row r="3697" spans="1:12" x14ac:dyDescent="0.2">
      <c r="A3697">
        <v>0</v>
      </c>
      <c r="B3697">
        <v>2</v>
      </c>
      <c r="C3697">
        <v>1963</v>
      </c>
      <c r="D3697" s="3">
        <v>2630</v>
      </c>
      <c r="E3697">
        <v>2</v>
      </c>
      <c r="F3697">
        <v>5</v>
      </c>
      <c r="G3697">
        <v>2</v>
      </c>
      <c r="H3697">
        <v>1</v>
      </c>
      <c r="I3697">
        <v>7068</v>
      </c>
      <c r="J3697">
        <v>5</v>
      </c>
      <c r="K3697">
        <v>5</v>
      </c>
      <c r="L3697" s="6">
        <v>224000</v>
      </c>
    </row>
    <row r="3698" spans="1:12" x14ac:dyDescent="0.2">
      <c r="A3698">
        <v>1</v>
      </c>
      <c r="B3698">
        <v>1.5</v>
      </c>
      <c r="C3698">
        <v>1930</v>
      </c>
      <c r="D3698" s="3">
        <v>2102</v>
      </c>
      <c r="E3698">
        <v>2</v>
      </c>
      <c r="F3698">
        <v>3</v>
      </c>
      <c r="G3698">
        <v>2</v>
      </c>
      <c r="H3698">
        <v>0</v>
      </c>
      <c r="I3698">
        <v>5040</v>
      </c>
      <c r="J3698">
        <v>12</v>
      </c>
      <c r="K3698">
        <v>12</v>
      </c>
      <c r="L3698" s="6">
        <v>224500</v>
      </c>
    </row>
    <row r="3699" spans="1:12" x14ac:dyDescent="0.2">
      <c r="A3699">
        <v>0</v>
      </c>
      <c r="B3699">
        <v>1.5</v>
      </c>
      <c r="C3699">
        <v>1919</v>
      </c>
      <c r="D3699" s="3">
        <v>1930</v>
      </c>
      <c r="E3699">
        <v>2</v>
      </c>
      <c r="F3699">
        <v>4</v>
      </c>
      <c r="G3699">
        <v>2</v>
      </c>
      <c r="H3699">
        <v>0</v>
      </c>
      <c r="I3699">
        <v>3600</v>
      </c>
      <c r="J3699">
        <v>2</v>
      </c>
      <c r="K3699">
        <v>2</v>
      </c>
      <c r="L3699" s="6">
        <v>225000</v>
      </c>
    </row>
    <row r="3700" spans="1:12" x14ac:dyDescent="0.2">
      <c r="A3700">
        <v>0</v>
      </c>
      <c r="B3700">
        <v>2</v>
      </c>
      <c r="C3700">
        <v>1983</v>
      </c>
      <c r="D3700" s="3">
        <v>1886</v>
      </c>
      <c r="E3700">
        <v>1</v>
      </c>
      <c r="F3700">
        <v>3</v>
      </c>
      <c r="G3700">
        <v>1</v>
      </c>
      <c r="H3700">
        <v>1</v>
      </c>
      <c r="I3700">
        <v>11674</v>
      </c>
      <c r="J3700">
        <v>4</v>
      </c>
      <c r="K3700">
        <v>4</v>
      </c>
      <c r="L3700" s="6">
        <v>225000</v>
      </c>
    </row>
    <row r="3701" spans="1:12" x14ac:dyDescent="0.2">
      <c r="A3701">
        <v>1</v>
      </c>
      <c r="B3701">
        <v>1.5</v>
      </c>
      <c r="C3701">
        <v>1930</v>
      </c>
      <c r="D3701" s="3">
        <v>1630</v>
      </c>
      <c r="E3701">
        <v>1</v>
      </c>
      <c r="F3701">
        <v>2</v>
      </c>
      <c r="G3701">
        <v>1</v>
      </c>
      <c r="H3701">
        <v>0</v>
      </c>
      <c r="I3701">
        <v>5850</v>
      </c>
      <c r="J3701">
        <v>6</v>
      </c>
      <c r="K3701">
        <v>6</v>
      </c>
      <c r="L3701" s="6">
        <v>225000</v>
      </c>
    </row>
    <row r="3702" spans="1:12" x14ac:dyDescent="0.2">
      <c r="A3702">
        <v>0</v>
      </c>
      <c r="B3702">
        <v>1</v>
      </c>
      <c r="C3702">
        <v>1927</v>
      </c>
      <c r="D3702" s="3">
        <v>1542</v>
      </c>
      <c r="E3702">
        <v>1</v>
      </c>
      <c r="F3702">
        <v>3</v>
      </c>
      <c r="G3702">
        <v>2</v>
      </c>
      <c r="H3702">
        <v>0</v>
      </c>
      <c r="I3702">
        <v>4914</v>
      </c>
      <c r="J3702">
        <v>6</v>
      </c>
      <c r="K3702">
        <v>6</v>
      </c>
      <c r="L3702" s="6">
        <v>225000</v>
      </c>
    </row>
    <row r="3703" spans="1:12" x14ac:dyDescent="0.2">
      <c r="A3703">
        <v>1</v>
      </c>
      <c r="B3703">
        <v>1</v>
      </c>
      <c r="C3703">
        <v>1956</v>
      </c>
      <c r="D3703" s="3">
        <v>1885</v>
      </c>
      <c r="E3703">
        <v>1</v>
      </c>
      <c r="F3703">
        <v>3</v>
      </c>
      <c r="G3703">
        <v>2</v>
      </c>
      <c r="H3703">
        <v>0</v>
      </c>
      <c r="I3703">
        <v>27878</v>
      </c>
      <c r="J3703">
        <v>7</v>
      </c>
      <c r="K3703">
        <v>7</v>
      </c>
      <c r="L3703" s="6">
        <v>225000</v>
      </c>
    </row>
    <row r="3704" spans="1:12" x14ac:dyDescent="0.2">
      <c r="A3704">
        <v>0</v>
      </c>
      <c r="B3704">
        <v>1</v>
      </c>
      <c r="C3704">
        <v>1941</v>
      </c>
      <c r="D3704" s="3">
        <v>1668</v>
      </c>
      <c r="E3704">
        <v>1</v>
      </c>
      <c r="F3704">
        <v>4</v>
      </c>
      <c r="G3704">
        <v>2</v>
      </c>
      <c r="H3704">
        <v>0</v>
      </c>
      <c r="I3704">
        <v>4800</v>
      </c>
      <c r="J3704">
        <v>8</v>
      </c>
      <c r="K3704">
        <v>8</v>
      </c>
      <c r="L3704" s="6">
        <v>225000</v>
      </c>
    </row>
    <row r="3705" spans="1:12" x14ac:dyDescent="0.2">
      <c r="A3705">
        <v>1</v>
      </c>
      <c r="B3705">
        <v>2</v>
      </c>
      <c r="C3705">
        <v>1940</v>
      </c>
      <c r="D3705" s="3">
        <v>1886</v>
      </c>
      <c r="E3705">
        <v>1</v>
      </c>
      <c r="F3705">
        <v>3</v>
      </c>
      <c r="G3705">
        <v>1</v>
      </c>
      <c r="H3705">
        <v>1</v>
      </c>
      <c r="I3705">
        <v>8560</v>
      </c>
      <c r="J3705">
        <v>9</v>
      </c>
      <c r="K3705">
        <v>9</v>
      </c>
      <c r="L3705" s="6">
        <v>225000</v>
      </c>
    </row>
    <row r="3706" spans="1:12" x14ac:dyDescent="0.2">
      <c r="A3706">
        <v>0</v>
      </c>
      <c r="B3706">
        <v>2</v>
      </c>
      <c r="C3706">
        <v>1925</v>
      </c>
      <c r="D3706" s="3">
        <v>1464</v>
      </c>
      <c r="E3706">
        <v>1</v>
      </c>
      <c r="F3706">
        <v>3</v>
      </c>
      <c r="G3706">
        <v>1</v>
      </c>
      <c r="H3706">
        <v>1</v>
      </c>
      <c r="I3706">
        <v>2352</v>
      </c>
      <c r="J3706">
        <v>9</v>
      </c>
      <c r="K3706">
        <v>9</v>
      </c>
      <c r="L3706" s="6">
        <v>225000</v>
      </c>
    </row>
    <row r="3707" spans="1:12" x14ac:dyDescent="0.2">
      <c r="A3707">
        <v>0</v>
      </c>
      <c r="B3707">
        <v>1</v>
      </c>
      <c r="C3707">
        <v>1923</v>
      </c>
      <c r="D3707" s="3">
        <v>1767</v>
      </c>
      <c r="E3707">
        <v>1</v>
      </c>
      <c r="F3707">
        <v>4</v>
      </c>
      <c r="G3707">
        <v>2</v>
      </c>
      <c r="H3707">
        <v>0</v>
      </c>
      <c r="I3707">
        <v>4800</v>
      </c>
      <c r="J3707">
        <v>10</v>
      </c>
      <c r="K3707">
        <v>10</v>
      </c>
      <c r="L3707" s="6">
        <v>225000</v>
      </c>
    </row>
    <row r="3708" spans="1:12" x14ac:dyDescent="0.2">
      <c r="A3708">
        <v>0</v>
      </c>
      <c r="B3708">
        <v>2</v>
      </c>
      <c r="C3708">
        <v>1914</v>
      </c>
      <c r="D3708" s="3">
        <v>2880</v>
      </c>
      <c r="E3708">
        <v>2</v>
      </c>
      <c r="F3708">
        <v>6</v>
      </c>
      <c r="G3708">
        <v>2</v>
      </c>
      <c r="H3708">
        <v>0</v>
      </c>
      <c r="I3708">
        <v>4200</v>
      </c>
      <c r="J3708">
        <v>11</v>
      </c>
      <c r="K3708">
        <v>11</v>
      </c>
      <c r="L3708" s="6">
        <v>225000</v>
      </c>
    </row>
    <row r="3709" spans="1:12" x14ac:dyDescent="0.2">
      <c r="A3709">
        <v>1</v>
      </c>
      <c r="B3709">
        <v>1</v>
      </c>
      <c r="C3709">
        <v>1968</v>
      </c>
      <c r="D3709" s="3">
        <v>1530</v>
      </c>
      <c r="E3709">
        <v>1</v>
      </c>
      <c r="F3709">
        <v>3</v>
      </c>
      <c r="G3709">
        <v>1</v>
      </c>
      <c r="H3709">
        <v>1</v>
      </c>
      <c r="I3709">
        <v>9880</v>
      </c>
      <c r="J3709">
        <v>10</v>
      </c>
      <c r="K3709">
        <v>10</v>
      </c>
      <c r="L3709" s="6">
        <v>225100</v>
      </c>
    </row>
    <row r="3710" spans="1:12" x14ac:dyDescent="0.2">
      <c r="A3710">
        <v>1</v>
      </c>
      <c r="B3710">
        <v>1.5</v>
      </c>
      <c r="C3710">
        <v>1937</v>
      </c>
      <c r="D3710" s="3">
        <v>1925</v>
      </c>
      <c r="E3710">
        <v>1</v>
      </c>
      <c r="F3710">
        <v>4</v>
      </c>
      <c r="G3710">
        <v>1</v>
      </c>
      <c r="H3710">
        <v>1</v>
      </c>
      <c r="I3710">
        <v>5040</v>
      </c>
      <c r="J3710">
        <v>2</v>
      </c>
      <c r="K3710">
        <v>2</v>
      </c>
      <c r="L3710" s="6">
        <v>225500</v>
      </c>
    </row>
    <row r="3711" spans="1:12" x14ac:dyDescent="0.2">
      <c r="A3711">
        <v>0</v>
      </c>
      <c r="B3711">
        <v>1</v>
      </c>
      <c r="C3711">
        <v>1976</v>
      </c>
      <c r="D3711" s="3">
        <v>1461</v>
      </c>
      <c r="E3711">
        <v>1</v>
      </c>
      <c r="F3711">
        <v>3</v>
      </c>
      <c r="G3711">
        <v>1</v>
      </c>
      <c r="H3711">
        <v>1</v>
      </c>
      <c r="I3711">
        <v>19184</v>
      </c>
      <c r="J3711">
        <v>5</v>
      </c>
      <c r="K3711">
        <v>5</v>
      </c>
      <c r="L3711" s="6">
        <v>225500</v>
      </c>
    </row>
    <row r="3712" spans="1:12" x14ac:dyDescent="0.2">
      <c r="A3712">
        <v>1</v>
      </c>
      <c r="B3712">
        <v>1</v>
      </c>
      <c r="C3712">
        <v>1929</v>
      </c>
      <c r="D3712" s="3">
        <v>1781</v>
      </c>
      <c r="E3712">
        <v>1</v>
      </c>
      <c r="F3712">
        <v>4</v>
      </c>
      <c r="G3712">
        <v>2</v>
      </c>
      <c r="H3712">
        <v>0</v>
      </c>
      <c r="I3712">
        <v>6437</v>
      </c>
      <c r="J3712">
        <v>8</v>
      </c>
      <c r="K3712">
        <v>8</v>
      </c>
      <c r="L3712" s="6">
        <v>225500</v>
      </c>
    </row>
    <row r="3713" spans="1:12" x14ac:dyDescent="0.2">
      <c r="A3713">
        <v>1</v>
      </c>
      <c r="B3713">
        <v>1</v>
      </c>
      <c r="C3713">
        <v>1940</v>
      </c>
      <c r="D3713" s="3">
        <v>1761</v>
      </c>
      <c r="E3713">
        <v>1</v>
      </c>
      <c r="F3713">
        <v>3</v>
      </c>
      <c r="G3713">
        <v>2</v>
      </c>
      <c r="H3713">
        <v>1</v>
      </c>
      <c r="I3713">
        <v>5160</v>
      </c>
      <c r="J3713">
        <v>4</v>
      </c>
      <c r="K3713">
        <v>4</v>
      </c>
      <c r="L3713" s="6">
        <v>226000</v>
      </c>
    </row>
    <row r="3714" spans="1:12" x14ac:dyDescent="0.2">
      <c r="A3714">
        <v>0</v>
      </c>
      <c r="B3714">
        <v>2</v>
      </c>
      <c r="C3714">
        <v>1953</v>
      </c>
      <c r="D3714" s="3">
        <v>1657</v>
      </c>
      <c r="E3714">
        <v>1</v>
      </c>
      <c r="F3714">
        <v>3</v>
      </c>
      <c r="G3714">
        <v>1</v>
      </c>
      <c r="H3714">
        <v>1</v>
      </c>
      <c r="I3714">
        <v>7392</v>
      </c>
      <c r="J3714">
        <v>7</v>
      </c>
      <c r="K3714">
        <v>7</v>
      </c>
      <c r="L3714" s="6">
        <v>226000</v>
      </c>
    </row>
    <row r="3715" spans="1:12" x14ac:dyDescent="0.2">
      <c r="A3715">
        <v>0</v>
      </c>
      <c r="B3715">
        <v>1</v>
      </c>
      <c r="C3715">
        <v>1951</v>
      </c>
      <c r="D3715" s="3">
        <v>1653</v>
      </c>
      <c r="E3715">
        <v>1</v>
      </c>
      <c r="F3715">
        <v>4</v>
      </c>
      <c r="G3715">
        <v>1</v>
      </c>
      <c r="H3715">
        <v>1</v>
      </c>
      <c r="I3715">
        <v>5310</v>
      </c>
      <c r="J3715">
        <v>9</v>
      </c>
      <c r="K3715">
        <v>9</v>
      </c>
      <c r="L3715" s="6">
        <v>226000</v>
      </c>
    </row>
    <row r="3716" spans="1:12" x14ac:dyDescent="0.2">
      <c r="A3716">
        <v>0</v>
      </c>
      <c r="B3716">
        <v>2</v>
      </c>
      <c r="C3716">
        <v>1959</v>
      </c>
      <c r="D3716" s="3">
        <v>2239</v>
      </c>
      <c r="E3716">
        <v>2</v>
      </c>
      <c r="F3716">
        <v>6</v>
      </c>
      <c r="G3716">
        <v>2</v>
      </c>
      <c r="H3716">
        <v>0</v>
      </c>
      <c r="I3716">
        <v>8160</v>
      </c>
      <c r="J3716">
        <v>6</v>
      </c>
      <c r="K3716">
        <v>6</v>
      </c>
      <c r="L3716" s="6">
        <v>226500</v>
      </c>
    </row>
    <row r="3717" spans="1:12" x14ac:dyDescent="0.2">
      <c r="A3717">
        <v>0</v>
      </c>
      <c r="B3717">
        <v>2</v>
      </c>
      <c r="C3717">
        <v>1928</v>
      </c>
      <c r="D3717" s="3">
        <v>2398</v>
      </c>
      <c r="E3717">
        <v>2</v>
      </c>
      <c r="F3717">
        <v>5</v>
      </c>
      <c r="G3717">
        <v>2</v>
      </c>
      <c r="H3717">
        <v>0</v>
      </c>
      <c r="I3717">
        <v>4800</v>
      </c>
      <c r="J3717">
        <v>3</v>
      </c>
      <c r="K3717">
        <v>3</v>
      </c>
      <c r="L3717" s="6">
        <v>227000</v>
      </c>
    </row>
    <row r="3718" spans="1:12" x14ac:dyDescent="0.2">
      <c r="A3718">
        <v>1</v>
      </c>
      <c r="B3718">
        <v>2</v>
      </c>
      <c r="C3718">
        <v>1937</v>
      </c>
      <c r="D3718" s="3">
        <v>2494</v>
      </c>
      <c r="E3718">
        <v>1</v>
      </c>
      <c r="F3718">
        <v>3</v>
      </c>
      <c r="G3718">
        <v>2</v>
      </c>
      <c r="H3718">
        <v>1</v>
      </c>
      <c r="I3718">
        <v>14250</v>
      </c>
      <c r="J3718">
        <v>5</v>
      </c>
      <c r="K3718">
        <v>5</v>
      </c>
      <c r="L3718" s="6">
        <v>227000</v>
      </c>
    </row>
    <row r="3719" spans="1:12" x14ac:dyDescent="0.2">
      <c r="A3719">
        <v>0</v>
      </c>
      <c r="B3719">
        <v>1</v>
      </c>
      <c r="C3719">
        <v>1951</v>
      </c>
      <c r="D3719" s="3">
        <v>1378</v>
      </c>
      <c r="E3719">
        <v>1</v>
      </c>
      <c r="F3719">
        <v>4</v>
      </c>
      <c r="G3719">
        <v>1</v>
      </c>
      <c r="H3719">
        <v>1</v>
      </c>
      <c r="I3719">
        <v>4800</v>
      </c>
      <c r="J3719">
        <v>6</v>
      </c>
      <c r="K3719">
        <v>6</v>
      </c>
      <c r="L3719" s="6">
        <v>227000</v>
      </c>
    </row>
    <row r="3720" spans="1:12" x14ac:dyDescent="0.2">
      <c r="A3720">
        <v>1</v>
      </c>
      <c r="B3720">
        <v>1.5</v>
      </c>
      <c r="C3720">
        <v>1940</v>
      </c>
      <c r="D3720" s="3">
        <v>1507</v>
      </c>
      <c r="E3720">
        <v>1</v>
      </c>
      <c r="F3720">
        <v>3</v>
      </c>
      <c r="G3720">
        <v>1</v>
      </c>
      <c r="H3720">
        <v>1</v>
      </c>
      <c r="I3720">
        <v>4720</v>
      </c>
      <c r="J3720">
        <v>7</v>
      </c>
      <c r="K3720">
        <v>7</v>
      </c>
      <c r="L3720" s="6">
        <v>227000</v>
      </c>
    </row>
    <row r="3721" spans="1:12" x14ac:dyDescent="0.2">
      <c r="A3721">
        <v>0</v>
      </c>
      <c r="B3721">
        <v>2</v>
      </c>
      <c r="C3721">
        <v>1958</v>
      </c>
      <c r="D3721" s="3">
        <v>2158</v>
      </c>
      <c r="E3721">
        <v>2</v>
      </c>
      <c r="F3721">
        <v>6</v>
      </c>
      <c r="G3721">
        <v>2</v>
      </c>
      <c r="H3721">
        <v>0</v>
      </c>
      <c r="I3721">
        <v>7560</v>
      </c>
      <c r="J3721">
        <v>10</v>
      </c>
      <c r="K3721">
        <v>10</v>
      </c>
      <c r="L3721" s="6">
        <v>227500</v>
      </c>
    </row>
    <row r="3722" spans="1:12" x14ac:dyDescent="0.2">
      <c r="A3722">
        <v>1</v>
      </c>
      <c r="B3722">
        <v>1</v>
      </c>
      <c r="C3722">
        <v>1936</v>
      </c>
      <c r="D3722" s="3">
        <v>1572</v>
      </c>
      <c r="E3722">
        <v>1</v>
      </c>
      <c r="F3722">
        <v>3</v>
      </c>
      <c r="G3722">
        <v>1</v>
      </c>
      <c r="H3722">
        <v>1</v>
      </c>
      <c r="I3722">
        <v>4900</v>
      </c>
      <c r="J3722">
        <v>12</v>
      </c>
      <c r="K3722">
        <v>12</v>
      </c>
      <c r="L3722" s="6">
        <v>227500</v>
      </c>
    </row>
    <row r="3723" spans="1:12" x14ac:dyDescent="0.2">
      <c r="A3723">
        <v>1</v>
      </c>
      <c r="B3723">
        <v>2</v>
      </c>
      <c r="C3723">
        <v>1937</v>
      </c>
      <c r="D3723" s="3">
        <v>1948</v>
      </c>
      <c r="E3723">
        <v>1</v>
      </c>
      <c r="F3723">
        <v>3</v>
      </c>
      <c r="G3723">
        <v>1</v>
      </c>
      <c r="H3723">
        <v>1</v>
      </c>
      <c r="I3723">
        <v>5280</v>
      </c>
      <c r="J3723">
        <v>2</v>
      </c>
      <c r="K3723">
        <v>2</v>
      </c>
      <c r="L3723" s="6">
        <v>228000</v>
      </c>
    </row>
    <row r="3724" spans="1:12" x14ac:dyDescent="0.2">
      <c r="A3724">
        <v>1</v>
      </c>
      <c r="B3724">
        <v>2</v>
      </c>
      <c r="C3724">
        <v>1947</v>
      </c>
      <c r="D3724" s="3">
        <v>2835</v>
      </c>
      <c r="E3724">
        <v>1</v>
      </c>
      <c r="F3724">
        <v>5</v>
      </c>
      <c r="G3724">
        <v>2</v>
      </c>
      <c r="H3724">
        <v>1</v>
      </c>
      <c r="I3724">
        <v>6400</v>
      </c>
      <c r="J3724">
        <v>3</v>
      </c>
      <c r="K3724">
        <v>3</v>
      </c>
      <c r="L3724" s="6">
        <v>228000</v>
      </c>
    </row>
    <row r="3725" spans="1:12" x14ac:dyDescent="0.2">
      <c r="A3725">
        <v>0</v>
      </c>
      <c r="B3725">
        <v>2</v>
      </c>
      <c r="C3725">
        <v>1966</v>
      </c>
      <c r="D3725" s="3">
        <v>2390</v>
      </c>
      <c r="E3725">
        <v>2</v>
      </c>
      <c r="F3725">
        <v>5</v>
      </c>
      <c r="G3725">
        <v>3</v>
      </c>
      <c r="H3725">
        <v>1</v>
      </c>
      <c r="I3725">
        <v>7440</v>
      </c>
      <c r="J3725">
        <v>3</v>
      </c>
      <c r="K3725">
        <v>3</v>
      </c>
      <c r="L3725" s="6">
        <v>228000</v>
      </c>
    </row>
    <row r="3726" spans="1:12" x14ac:dyDescent="0.2">
      <c r="A3726">
        <v>0</v>
      </c>
      <c r="B3726">
        <v>1</v>
      </c>
      <c r="C3726">
        <v>1926</v>
      </c>
      <c r="D3726" s="3">
        <v>1700</v>
      </c>
      <c r="E3726">
        <v>1</v>
      </c>
      <c r="F3726">
        <v>3</v>
      </c>
      <c r="G3726">
        <v>2</v>
      </c>
      <c r="H3726">
        <v>0</v>
      </c>
      <c r="I3726">
        <v>4560</v>
      </c>
      <c r="J3726">
        <v>5</v>
      </c>
      <c r="K3726">
        <v>5</v>
      </c>
      <c r="L3726" s="6">
        <v>228000</v>
      </c>
    </row>
    <row r="3727" spans="1:12" x14ac:dyDescent="0.2">
      <c r="A3727">
        <v>0</v>
      </c>
      <c r="B3727">
        <v>1</v>
      </c>
      <c r="C3727">
        <v>1956</v>
      </c>
      <c r="D3727" s="3">
        <v>1621</v>
      </c>
      <c r="E3727">
        <v>1</v>
      </c>
      <c r="F3727">
        <v>3</v>
      </c>
      <c r="G3727">
        <v>1</v>
      </c>
      <c r="H3727">
        <v>1</v>
      </c>
      <c r="I3727">
        <v>31032</v>
      </c>
      <c r="J3727">
        <v>7</v>
      </c>
      <c r="K3727">
        <v>7</v>
      </c>
      <c r="L3727" s="6">
        <v>228000</v>
      </c>
    </row>
    <row r="3728" spans="1:12" x14ac:dyDescent="0.2">
      <c r="A3728">
        <v>0</v>
      </c>
      <c r="B3728">
        <v>1.5</v>
      </c>
      <c r="C3728">
        <v>1922</v>
      </c>
      <c r="D3728" s="3">
        <v>2034</v>
      </c>
      <c r="E3728">
        <v>2</v>
      </c>
      <c r="F3728">
        <v>5</v>
      </c>
      <c r="G3728">
        <v>2</v>
      </c>
      <c r="H3728">
        <v>0</v>
      </c>
      <c r="I3728">
        <v>4200</v>
      </c>
      <c r="J3728">
        <v>10</v>
      </c>
      <c r="K3728">
        <v>10</v>
      </c>
      <c r="L3728" s="6">
        <v>228500</v>
      </c>
    </row>
    <row r="3729" spans="1:12" x14ac:dyDescent="0.2">
      <c r="A3729">
        <v>1</v>
      </c>
      <c r="B3729">
        <v>2</v>
      </c>
      <c r="C3729">
        <v>1954</v>
      </c>
      <c r="D3729" s="3">
        <v>2320</v>
      </c>
      <c r="E3729">
        <v>2</v>
      </c>
      <c r="F3729">
        <v>4</v>
      </c>
      <c r="G3729">
        <v>3</v>
      </c>
      <c r="H3729">
        <v>0</v>
      </c>
      <c r="I3729">
        <v>4960</v>
      </c>
      <c r="J3729">
        <v>8</v>
      </c>
      <c r="K3729">
        <v>8</v>
      </c>
      <c r="L3729" s="6">
        <v>228700</v>
      </c>
    </row>
    <row r="3730" spans="1:12" x14ac:dyDescent="0.2">
      <c r="A3730">
        <v>0</v>
      </c>
      <c r="B3730">
        <v>1</v>
      </c>
      <c r="C3730">
        <v>1959</v>
      </c>
      <c r="D3730" s="3">
        <v>1275</v>
      </c>
      <c r="E3730">
        <v>1</v>
      </c>
      <c r="F3730">
        <v>3</v>
      </c>
      <c r="G3730">
        <v>1</v>
      </c>
      <c r="H3730">
        <v>1</v>
      </c>
      <c r="I3730">
        <v>7200</v>
      </c>
      <c r="J3730">
        <v>6</v>
      </c>
      <c r="K3730">
        <v>6</v>
      </c>
      <c r="L3730" s="6">
        <v>229000</v>
      </c>
    </row>
    <row r="3731" spans="1:12" x14ac:dyDescent="0.2">
      <c r="A3731">
        <v>1</v>
      </c>
      <c r="B3731">
        <v>1.5</v>
      </c>
      <c r="C3731">
        <v>1931</v>
      </c>
      <c r="D3731" s="3">
        <v>1692</v>
      </c>
      <c r="E3731">
        <v>1</v>
      </c>
      <c r="F3731">
        <v>3</v>
      </c>
      <c r="G3731">
        <v>1</v>
      </c>
      <c r="H3731">
        <v>1</v>
      </c>
      <c r="I3731">
        <v>6804</v>
      </c>
      <c r="J3731">
        <v>6</v>
      </c>
      <c r="K3731">
        <v>6</v>
      </c>
      <c r="L3731" s="6">
        <v>229000</v>
      </c>
    </row>
    <row r="3732" spans="1:12" x14ac:dyDescent="0.2">
      <c r="A3732">
        <v>0</v>
      </c>
      <c r="B3732">
        <v>1.5</v>
      </c>
      <c r="C3732">
        <v>1925</v>
      </c>
      <c r="D3732" s="3">
        <v>1610</v>
      </c>
      <c r="E3732">
        <v>2</v>
      </c>
      <c r="F3732">
        <v>4</v>
      </c>
      <c r="G3732">
        <v>2</v>
      </c>
      <c r="H3732">
        <v>0</v>
      </c>
      <c r="I3732">
        <v>4560</v>
      </c>
      <c r="J3732">
        <v>9</v>
      </c>
      <c r="K3732">
        <v>9</v>
      </c>
      <c r="L3732" s="6">
        <v>229200</v>
      </c>
    </row>
    <row r="3733" spans="1:12" x14ac:dyDescent="0.2">
      <c r="A3733">
        <v>0</v>
      </c>
      <c r="B3733">
        <v>2</v>
      </c>
      <c r="C3733">
        <v>1923</v>
      </c>
      <c r="D3733" s="3">
        <v>2843</v>
      </c>
      <c r="E3733">
        <v>2</v>
      </c>
      <c r="F3733">
        <v>6</v>
      </c>
      <c r="G3733">
        <v>2</v>
      </c>
      <c r="H3733">
        <v>0</v>
      </c>
      <c r="I3733">
        <v>4836</v>
      </c>
      <c r="J3733">
        <v>7</v>
      </c>
      <c r="K3733">
        <v>7</v>
      </c>
      <c r="L3733" s="6">
        <v>229500</v>
      </c>
    </row>
    <row r="3734" spans="1:12" x14ac:dyDescent="0.2">
      <c r="A3734">
        <v>1</v>
      </c>
      <c r="B3734">
        <v>1</v>
      </c>
      <c r="C3734">
        <v>1923</v>
      </c>
      <c r="D3734" s="3">
        <v>1737</v>
      </c>
      <c r="E3734">
        <v>1</v>
      </c>
      <c r="F3734">
        <v>3</v>
      </c>
      <c r="G3734">
        <v>1</v>
      </c>
      <c r="H3734">
        <v>1</v>
      </c>
      <c r="I3734">
        <v>4290</v>
      </c>
      <c r="J3734">
        <v>5</v>
      </c>
      <c r="K3734">
        <v>5</v>
      </c>
      <c r="L3734" s="6">
        <v>229900</v>
      </c>
    </row>
    <row r="3735" spans="1:12" x14ac:dyDescent="0.2">
      <c r="A3735">
        <v>0</v>
      </c>
      <c r="B3735">
        <v>2</v>
      </c>
      <c r="C3735">
        <v>1960</v>
      </c>
      <c r="D3735" s="3">
        <v>1884</v>
      </c>
      <c r="E3735">
        <v>2</v>
      </c>
      <c r="F3735">
        <v>6</v>
      </c>
      <c r="G3735">
        <v>2</v>
      </c>
      <c r="H3735">
        <v>0</v>
      </c>
      <c r="I3735">
        <v>7772</v>
      </c>
      <c r="J3735">
        <v>6</v>
      </c>
      <c r="K3735">
        <v>6</v>
      </c>
      <c r="L3735" s="6">
        <v>229900</v>
      </c>
    </row>
    <row r="3736" spans="1:12" x14ac:dyDescent="0.2">
      <c r="A3736">
        <v>0</v>
      </c>
      <c r="B3736">
        <v>2</v>
      </c>
      <c r="C3736">
        <v>1891</v>
      </c>
      <c r="D3736" s="3">
        <v>2112</v>
      </c>
      <c r="E3736">
        <v>2</v>
      </c>
      <c r="F3736">
        <v>6</v>
      </c>
      <c r="G3736">
        <v>2</v>
      </c>
      <c r="H3736">
        <v>0</v>
      </c>
      <c r="I3736">
        <v>3120</v>
      </c>
      <c r="J3736">
        <v>8</v>
      </c>
      <c r="K3736">
        <v>8</v>
      </c>
      <c r="L3736" s="6">
        <v>229900</v>
      </c>
    </row>
    <row r="3737" spans="1:12" x14ac:dyDescent="0.2">
      <c r="A3737">
        <v>0</v>
      </c>
      <c r="B3737">
        <v>1</v>
      </c>
      <c r="C3737">
        <v>1919</v>
      </c>
      <c r="D3737" s="3">
        <v>1467</v>
      </c>
      <c r="E3737">
        <v>1</v>
      </c>
      <c r="F3737">
        <v>4</v>
      </c>
      <c r="G3737">
        <v>1</v>
      </c>
      <c r="H3737">
        <v>0</v>
      </c>
      <c r="I3737">
        <v>5200</v>
      </c>
      <c r="J3737">
        <v>12</v>
      </c>
      <c r="K3737">
        <v>12</v>
      </c>
      <c r="L3737" s="6">
        <v>229900</v>
      </c>
    </row>
    <row r="3738" spans="1:12" x14ac:dyDescent="0.2">
      <c r="A3738">
        <v>0</v>
      </c>
      <c r="B3738">
        <v>1</v>
      </c>
      <c r="C3738">
        <v>2001</v>
      </c>
      <c r="D3738" s="3">
        <v>1899</v>
      </c>
      <c r="E3738">
        <v>1</v>
      </c>
      <c r="F3738">
        <v>3</v>
      </c>
      <c r="G3738">
        <v>2</v>
      </c>
      <c r="H3738">
        <v>1</v>
      </c>
      <c r="I3738">
        <v>24829</v>
      </c>
      <c r="J3738">
        <v>1</v>
      </c>
      <c r="K3738">
        <v>1</v>
      </c>
      <c r="L3738" s="6">
        <v>230000</v>
      </c>
    </row>
    <row r="3739" spans="1:12" x14ac:dyDescent="0.2">
      <c r="A3739">
        <v>0</v>
      </c>
      <c r="B3739">
        <v>2</v>
      </c>
      <c r="C3739">
        <v>1929</v>
      </c>
      <c r="D3739" s="3">
        <v>2134</v>
      </c>
      <c r="E3739">
        <v>2</v>
      </c>
      <c r="F3739">
        <v>4</v>
      </c>
      <c r="G3739">
        <v>2</v>
      </c>
      <c r="H3739">
        <v>0</v>
      </c>
      <c r="I3739">
        <v>4080</v>
      </c>
      <c r="J3739">
        <v>1</v>
      </c>
      <c r="K3739">
        <v>1</v>
      </c>
      <c r="L3739" s="6">
        <v>230000</v>
      </c>
    </row>
    <row r="3740" spans="1:12" x14ac:dyDescent="0.2">
      <c r="A3740">
        <v>1</v>
      </c>
      <c r="B3740">
        <v>2</v>
      </c>
      <c r="C3740">
        <v>1935</v>
      </c>
      <c r="D3740" s="3">
        <v>1668</v>
      </c>
      <c r="E3740">
        <v>1</v>
      </c>
      <c r="F3740">
        <v>3</v>
      </c>
      <c r="G3740">
        <v>1</v>
      </c>
      <c r="H3740">
        <v>1</v>
      </c>
      <c r="I3740">
        <v>5040</v>
      </c>
      <c r="J3740">
        <v>4</v>
      </c>
      <c r="K3740">
        <v>4</v>
      </c>
      <c r="L3740" s="6">
        <v>230000</v>
      </c>
    </row>
    <row r="3741" spans="1:12" x14ac:dyDescent="0.2">
      <c r="A3741">
        <v>0</v>
      </c>
      <c r="B3741">
        <v>2</v>
      </c>
      <c r="C3741">
        <v>1929</v>
      </c>
      <c r="D3741" s="3">
        <v>2422</v>
      </c>
      <c r="E3741">
        <v>2</v>
      </c>
      <c r="F3741">
        <v>4</v>
      </c>
      <c r="G3741">
        <v>2</v>
      </c>
      <c r="H3741">
        <v>0</v>
      </c>
      <c r="I3741">
        <v>4800</v>
      </c>
      <c r="J3741">
        <v>5</v>
      </c>
      <c r="K3741">
        <v>5</v>
      </c>
      <c r="L3741" s="6">
        <v>230000</v>
      </c>
    </row>
    <row r="3742" spans="1:12" x14ac:dyDescent="0.2">
      <c r="A3742">
        <v>0</v>
      </c>
      <c r="B3742">
        <v>1</v>
      </c>
      <c r="C3742">
        <v>1972</v>
      </c>
      <c r="D3742" s="3">
        <v>1515</v>
      </c>
      <c r="E3742">
        <v>1</v>
      </c>
      <c r="F3742">
        <v>3</v>
      </c>
      <c r="G3742">
        <v>1</v>
      </c>
      <c r="H3742">
        <v>1</v>
      </c>
      <c r="I3742">
        <v>13390</v>
      </c>
      <c r="J3742">
        <v>5</v>
      </c>
      <c r="K3742">
        <v>5</v>
      </c>
      <c r="L3742" s="6">
        <v>230000</v>
      </c>
    </row>
    <row r="3743" spans="1:12" x14ac:dyDescent="0.2">
      <c r="A3743">
        <v>1</v>
      </c>
      <c r="B3743">
        <v>1.5</v>
      </c>
      <c r="C3743">
        <v>1958</v>
      </c>
      <c r="D3743" s="3">
        <v>1936</v>
      </c>
      <c r="E3743">
        <v>1</v>
      </c>
      <c r="F3743">
        <v>4</v>
      </c>
      <c r="G3743">
        <v>2</v>
      </c>
      <c r="H3743">
        <v>1</v>
      </c>
      <c r="I3743">
        <v>9480</v>
      </c>
      <c r="J3743">
        <v>6</v>
      </c>
      <c r="K3743">
        <v>6</v>
      </c>
      <c r="L3743" s="6">
        <v>230000</v>
      </c>
    </row>
    <row r="3744" spans="1:12" x14ac:dyDescent="0.2">
      <c r="A3744">
        <v>0</v>
      </c>
      <c r="B3744">
        <v>1</v>
      </c>
      <c r="C3744">
        <v>1929</v>
      </c>
      <c r="D3744" s="3">
        <v>1227</v>
      </c>
      <c r="E3744">
        <v>1</v>
      </c>
      <c r="F3744">
        <v>3</v>
      </c>
      <c r="G3744">
        <v>2</v>
      </c>
      <c r="H3744">
        <v>0</v>
      </c>
      <c r="I3744">
        <v>4025</v>
      </c>
      <c r="J3744">
        <v>6</v>
      </c>
      <c r="K3744">
        <v>6</v>
      </c>
      <c r="L3744" s="6">
        <v>230000</v>
      </c>
    </row>
    <row r="3745" spans="1:12" x14ac:dyDescent="0.2">
      <c r="A3745">
        <v>0</v>
      </c>
      <c r="B3745">
        <v>1</v>
      </c>
      <c r="C3745">
        <v>1908</v>
      </c>
      <c r="D3745" s="3">
        <v>1140</v>
      </c>
      <c r="E3745">
        <v>1</v>
      </c>
      <c r="F3745">
        <v>3</v>
      </c>
      <c r="G3745">
        <v>2</v>
      </c>
      <c r="H3745">
        <v>0</v>
      </c>
      <c r="I3745">
        <v>3000</v>
      </c>
      <c r="J3745">
        <v>6</v>
      </c>
      <c r="K3745">
        <v>6</v>
      </c>
      <c r="L3745" s="6">
        <v>230000</v>
      </c>
    </row>
    <row r="3746" spans="1:12" x14ac:dyDescent="0.2">
      <c r="A3746">
        <v>0</v>
      </c>
      <c r="B3746">
        <v>2</v>
      </c>
      <c r="C3746">
        <v>1913</v>
      </c>
      <c r="D3746" s="3">
        <v>2767</v>
      </c>
      <c r="E3746">
        <v>2</v>
      </c>
      <c r="F3746">
        <v>6</v>
      </c>
      <c r="G3746">
        <v>2</v>
      </c>
      <c r="H3746">
        <v>0</v>
      </c>
      <c r="I3746">
        <v>4520</v>
      </c>
      <c r="J3746">
        <v>7</v>
      </c>
      <c r="K3746">
        <v>7</v>
      </c>
      <c r="L3746" s="6">
        <v>230000</v>
      </c>
    </row>
    <row r="3747" spans="1:12" x14ac:dyDescent="0.2">
      <c r="A3747">
        <v>1</v>
      </c>
      <c r="B3747">
        <v>2</v>
      </c>
      <c r="C3747">
        <v>1959</v>
      </c>
      <c r="D3747" s="3">
        <v>2244</v>
      </c>
      <c r="E3747">
        <v>2</v>
      </c>
      <c r="F3747">
        <v>6</v>
      </c>
      <c r="G3747">
        <v>2</v>
      </c>
      <c r="H3747">
        <v>0</v>
      </c>
      <c r="I3747">
        <v>8308</v>
      </c>
      <c r="J3747">
        <v>7</v>
      </c>
      <c r="K3747">
        <v>7</v>
      </c>
      <c r="L3747" s="6">
        <v>230000</v>
      </c>
    </row>
    <row r="3748" spans="1:12" x14ac:dyDescent="0.2">
      <c r="A3748">
        <v>1</v>
      </c>
      <c r="B3748">
        <v>1</v>
      </c>
      <c r="C3748">
        <v>1932</v>
      </c>
      <c r="D3748" s="3">
        <v>1502</v>
      </c>
      <c r="E3748">
        <v>1</v>
      </c>
      <c r="F3748">
        <v>3</v>
      </c>
      <c r="G3748">
        <v>2</v>
      </c>
      <c r="H3748">
        <v>0</v>
      </c>
      <c r="I3748">
        <v>5311</v>
      </c>
      <c r="J3748">
        <v>8</v>
      </c>
      <c r="K3748">
        <v>8</v>
      </c>
      <c r="L3748" s="6">
        <v>230000</v>
      </c>
    </row>
    <row r="3749" spans="1:12" x14ac:dyDescent="0.2">
      <c r="A3749">
        <v>1</v>
      </c>
      <c r="B3749">
        <v>1</v>
      </c>
      <c r="C3749">
        <v>1955</v>
      </c>
      <c r="D3749" s="3">
        <v>1927</v>
      </c>
      <c r="E3749">
        <v>1</v>
      </c>
      <c r="F3749">
        <v>3</v>
      </c>
      <c r="G3749">
        <v>2</v>
      </c>
      <c r="H3749">
        <v>0</v>
      </c>
      <c r="I3749">
        <v>33541</v>
      </c>
      <c r="J3749">
        <v>9</v>
      </c>
      <c r="K3749">
        <v>9</v>
      </c>
      <c r="L3749" s="6">
        <v>230000</v>
      </c>
    </row>
    <row r="3750" spans="1:12" x14ac:dyDescent="0.2">
      <c r="A3750">
        <v>1</v>
      </c>
      <c r="B3750">
        <v>2</v>
      </c>
      <c r="C3750">
        <v>1957</v>
      </c>
      <c r="D3750" s="3">
        <v>2952</v>
      </c>
      <c r="E3750">
        <v>1</v>
      </c>
      <c r="F3750">
        <v>6</v>
      </c>
      <c r="G3750">
        <v>3</v>
      </c>
      <c r="H3750">
        <v>3</v>
      </c>
      <c r="I3750">
        <v>7140</v>
      </c>
      <c r="J3750">
        <v>9</v>
      </c>
      <c r="K3750">
        <v>9</v>
      </c>
      <c r="L3750" s="6">
        <v>230000</v>
      </c>
    </row>
    <row r="3751" spans="1:12" x14ac:dyDescent="0.2">
      <c r="A3751">
        <v>1</v>
      </c>
      <c r="B3751">
        <v>2</v>
      </c>
      <c r="C3751">
        <v>1968</v>
      </c>
      <c r="D3751" s="3">
        <v>2589</v>
      </c>
      <c r="E3751">
        <v>3</v>
      </c>
      <c r="F3751">
        <v>5</v>
      </c>
      <c r="G3751">
        <v>3</v>
      </c>
      <c r="H3751">
        <v>0</v>
      </c>
      <c r="I3751">
        <v>8100</v>
      </c>
      <c r="J3751">
        <v>10</v>
      </c>
      <c r="K3751">
        <v>10</v>
      </c>
      <c r="L3751" s="6">
        <v>230000</v>
      </c>
    </row>
    <row r="3752" spans="1:12" x14ac:dyDescent="0.2">
      <c r="A3752">
        <v>0</v>
      </c>
      <c r="B3752">
        <v>2</v>
      </c>
      <c r="C3752">
        <v>1941</v>
      </c>
      <c r="D3752" s="3">
        <v>1344</v>
      </c>
      <c r="E3752">
        <v>1</v>
      </c>
      <c r="F3752">
        <v>3</v>
      </c>
      <c r="G3752">
        <v>1</v>
      </c>
      <c r="H3752">
        <v>1</v>
      </c>
      <c r="I3752">
        <v>6000</v>
      </c>
      <c r="J3752">
        <v>12</v>
      </c>
      <c r="K3752">
        <v>12</v>
      </c>
      <c r="L3752" s="6">
        <v>230000</v>
      </c>
    </row>
    <row r="3753" spans="1:12" x14ac:dyDescent="0.2">
      <c r="A3753">
        <v>0</v>
      </c>
      <c r="B3753">
        <v>2</v>
      </c>
      <c r="C3753">
        <v>1936</v>
      </c>
      <c r="D3753" s="3">
        <v>2133</v>
      </c>
      <c r="E3753">
        <v>1</v>
      </c>
      <c r="F3753">
        <v>3</v>
      </c>
      <c r="G3753">
        <v>2</v>
      </c>
      <c r="H3753">
        <v>0</v>
      </c>
      <c r="I3753">
        <v>8280</v>
      </c>
      <c r="J3753">
        <v>3</v>
      </c>
      <c r="K3753">
        <v>3</v>
      </c>
      <c r="L3753" s="6">
        <v>230500</v>
      </c>
    </row>
    <row r="3754" spans="1:12" x14ac:dyDescent="0.2">
      <c r="A3754">
        <v>1</v>
      </c>
      <c r="B3754">
        <v>1</v>
      </c>
      <c r="C3754">
        <v>1947</v>
      </c>
      <c r="D3754" s="3">
        <v>1320</v>
      </c>
      <c r="E3754">
        <v>1</v>
      </c>
      <c r="F3754">
        <v>2</v>
      </c>
      <c r="G3754">
        <v>2</v>
      </c>
      <c r="H3754">
        <v>0</v>
      </c>
      <c r="I3754">
        <v>4770</v>
      </c>
      <c r="J3754">
        <v>8</v>
      </c>
      <c r="K3754">
        <v>8</v>
      </c>
      <c r="L3754" s="6">
        <v>230500</v>
      </c>
    </row>
    <row r="3755" spans="1:12" x14ac:dyDescent="0.2">
      <c r="A3755">
        <v>0</v>
      </c>
      <c r="B3755">
        <v>2</v>
      </c>
      <c r="C3755">
        <v>1941</v>
      </c>
      <c r="D3755" s="3">
        <v>1448</v>
      </c>
      <c r="E3755">
        <v>1</v>
      </c>
      <c r="F3755">
        <v>3</v>
      </c>
      <c r="G3755">
        <v>1</v>
      </c>
      <c r="H3755">
        <v>1</v>
      </c>
      <c r="I3755">
        <v>5207</v>
      </c>
      <c r="J3755">
        <v>5</v>
      </c>
      <c r="K3755">
        <v>5</v>
      </c>
      <c r="L3755" s="6">
        <v>231000</v>
      </c>
    </row>
    <row r="3756" spans="1:12" x14ac:dyDescent="0.2">
      <c r="A3756">
        <v>0</v>
      </c>
      <c r="B3756">
        <v>1</v>
      </c>
      <c r="C3756">
        <v>1980</v>
      </c>
      <c r="D3756" s="3">
        <v>1463</v>
      </c>
      <c r="E3756">
        <v>1</v>
      </c>
      <c r="F3756">
        <v>3</v>
      </c>
      <c r="G3756">
        <v>1</v>
      </c>
      <c r="H3756">
        <v>1</v>
      </c>
      <c r="I3756">
        <v>8520</v>
      </c>
      <c r="J3756">
        <v>8</v>
      </c>
      <c r="K3756">
        <v>8</v>
      </c>
      <c r="L3756" s="6">
        <v>231475</v>
      </c>
    </row>
    <row r="3757" spans="1:12" x14ac:dyDescent="0.2">
      <c r="A3757">
        <v>1</v>
      </c>
      <c r="B3757">
        <v>1</v>
      </c>
      <c r="C3757">
        <v>1951</v>
      </c>
      <c r="D3757" s="3">
        <v>1388</v>
      </c>
      <c r="E3757">
        <v>1</v>
      </c>
      <c r="F3757">
        <v>3</v>
      </c>
      <c r="G3757">
        <v>2</v>
      </c>
      <c r="H3757">
        <v>0</v>
      </c>
      <c r="I3757">
        <v>7320</v>
      </c>
      <c r="J3757">
        <v>3</v>
      </c>
      <c r="K3757">
        <v>3</v>
      </c>
      <c r="L3757" s="6">
        <v>232000</v>
      </c>
    </row>
    <row r="3758" spans="1:12" x14ac:dyDescent="0.2">
      <c r="A3758">
        <v>0</v>
      </c>
      <c r="B3758">
        <v>1.5</v>
      </c>
      <c r="C3758">
        <v>1905</v>
      </c>
      <c r="D3758" s="3">
        <v>1828</v>
      </c>
      <c r="E3758">
        <v>2</v>
      </c>
      <c r="F3758">
        <v>5</v>
      </c>
      <c r="G3758">
        <v>1</v>
      </c>
      <c r="H3758">
        <v>1</v>
      </c>
      <c r="I3758">
        <v>3600</v>
      </c>
      <c r="J3758">
        <v>7</v>
      </c>
      <c r="K3758">
        <v>7</v>
      </c>
      <c r="L3758" s="6">
        <v>232000</v>
      </c>
    </row>
    <row r="3759" spans="1:12" x14ac:dyDescent="0.2">
      <c r="A3759">
        <v>1</v>
      </c>
      <c r="B3759">
        <v>2</v>
      </c>
      <c r="C3759">
        <v>1907</v>
      </c>
      <c r="D3759" s="3">
        <v>2800</v>
      </c>
      <c r="E3759">
        <v>1</v>
      </c>
      <c r="F3759">
        <v>4</v>
      </c>
      <c r="G3759">
        <v>1</v>
      </c>
      <c r="H3759">
        <v>1</v>
      </c>
      <c r="I3759">
        <v>5850</v>
      </c>
      <c r="J3759">
        <v>9</v>
      </c>
      <c r="K3759">
        <v>9</v>
      </c>
      <c r="L3759" s="6">
        <v>232000</v>
      </c>
    </row>
    <row r="3760" spans="1:12" x14ac:dyDescent="0.2">
      <c r="A3760">
        <v>0</v>
      </c>
      <c r="B3760">
        <v>1</v>
      </c>
      <c r="C3760">
        <v>1930</v>
      </c>
      <c r="D3760" s="3">
        <v>1552</v>
      </c>
      <c r="E3760">
        <v>1</v>
      </c>
      <c r="F3760">
        <v>3</v>
      </c>
      <c r="G3760">
        <v>1</v>
      </c>
      <c r="H3760">
        <v>1</v>
      </c>
      <c r="I3760">
        <v>4998</v>
      </c>
      <c r="J3760">
        <v>5</v>
      </c>
      <c r="K3760">
        <v>5</v>
      </c>
      <c r="L3760" s="6">
        <v>232400</v>
      </c>
    </row>
    <row r="3761" spans="1:12" x14ac:dyDescent="0.2">
      <c r="A3761">
        <v>0</v>
      </c>
      <c r="B3761">
        <v>2</v>
      </c>
      <c r="C3761">
        <v>1972</v>
      </c>
      <c r="D3761" s="3">
        <v>2385</v>
      </c>
      <c r="E3761">
        <v>2</v>
      </c>
      <c r="F3761">
        <v>6</v>
      </c>
      <c r="G3761">
        <v>2</v>
      </c>
      <c r="H3761">
        <v>2</v>
      </c>
      <c r="I3761">
        <v>8791</v>
      </c>
      <c r="J3761">
        <v>10</v>
      </c>
      <c r="K3761">
        <v>10</v>
      </c>
      <c r="L3761" s="6">
        <v>232400</v>
      </c>
    </row>
    <row r="3762" spans="1:12" x14ac:dyDescent="0.2">
      <c r="A3762">
        <v>0</v>
      </c>
      <c r="B3762">
        <v>1</v>
      </c>
      <c r="C3762">
        <v>1968</v>
      </c>
      <c r="D3762" s="3">
        <v>1555</v>
      </c>
      <c r="E3762">
        <v>1</v>
      </c>
      <c r="F3762">
        <v>3</v>
      </c>
      <c r="G3762">
        <v>1</v>
      </c>
      <c r="H3762">
        <v>1</v>
      </c>
      <c r="I3762">
        <v>7200</v>
      </c>
      <c r="J3762">
        <v>11</v>
      </c>
      <c r="K3762">
        <v>11</v>
      </c>
      <c r="L3762" s="6">
        <v>232500</v>
      </c>
    </row>
    <row r="3763" spans="1:12" x14ac:dyDescent="0.2">
      <c r="A3763">
        <v>0</v>
      </c>
      <c r="B3763">
        <v>1.5</v>
      </c>
      <c r="C3763">
        <v>1992</v>
      </c>
      <c r="D3763" s="3">
        <v>2744</v>
      </c>
      <c r="E3763">
        <v>1</v>
      </c>
      <c r="F3763">
        <v>3</v>
      </c>
      <c r="G3763">
        <v>2</v>
      </c>
      <c r="H3763">
        <v>1</v>
      </c>
      <c r="I3763">
        <v>11049</v>
      </c>
      <c r="J3763">
        <v>10</v>
      </c>
      <c r="K3763">
        <v>10</v>
      </c>
      <c r="L3763" s="6">
        <v>232800</v>
      </c>
    </row>
    <row r="3764" spans="1:12" x14ac:dyDescent="0.2">
      <c r="A3764">
        <v>0</v>
      </c>
      <c r="B3764">
        <v>1</v>
      </c>
      <c r="C3764">
        <v>1918</v>
      </c>
      <c r="D3764" s="3">
        <v>1873</v>
      </c>
      <c r="E3764">
        <v>1</v>
      </c>
      <c r="F3764">
        <v>3</v>
      </c>
      <c r="G3764">
        <v>2</v>
      </c>
      <c r="H3764">
        <v>0</v>
      </c>
      <c r="I3764">
        <v>4602</v>
      </c>
      <c r="J3764">
        <v>6</v>
      </c>
      <c r="K3764">
        <v>6</v>
      </c>
      <c r="L3764" s="6">
        <v>233000</v>
      </c>
    </row>
    <row r="3765" spans="1:12" x14ac:dyDescent="0.2">
      <c r="A3765">
        <v>0</v>
      </c>
      <c r="B3765">
        <v>2</v>
      </c>
      <c r="C3765">
        <v>1965</v>
      </c>
      <c r="D3765" s="3">
        <v>1785</v>
      </c>
      <c r="E3765">
        <v>1</v>
      </c>
      <c r="F3765">
        <v>4</v>
      </c>
      <c r="G3765">
        <v>1</v>
      </c>
      <c r="H3765">
        <v>1</v>
      </c>
      <c r="I3765">
        <v>9600</v>
      </c>
      <c r="J3765">
        <v>7</v>
      </c>
      <c r="K3765">
        <v>7</v>
      </c>
      <c r="L3765" s="6">
        <v>233000</v>
      </c>
    </row>
    <row r="3766" spans="1:12" x14ac:dyDescent="0.2">
      <c r="A3766">
        <v>1</v>
      </c>
      <c r="B3766">
        <v>1</v>
      </c>
      <c r="C3766">
        <v>1955</v>
      </c>
      <c r="D3766" s="3">
        <v>1260</v>
      </c>
      <c r="E3766">
        <v>1</v>
      </c>
      <c r="F3766">
        <v>3</v>
      </c>
      <c r="G3766">
        <v>1</v>
      </c>
      <c r="H3766">
        <v>0</v>
      </c>
      <c r="I3766">
        <v>8050</v>
      </c>
      <c r="J3766">
        <v>10</v>
      </c>
      <c r="K3766">
        <v>10</v>
      </c>
      <c r="L3766" s="6">
        <v>233000</v>
      </c>
    </row>
    <row r="3767" spans="1:12" x14ac:dyDescent="0.2">
      <c r="A3767">
        <v>0</v>
      </c>
      <c r="B3767">
        <v>2</v>
      </c>
      <c r="C3767">
        <v>1890</v>
      </c>
      <c r="D3767" s="3">
        <v>1309</v>
      </c>
      <c r="E3767">
        <v>2</v>
      </c>
      <c r="F3767">
        <v>3</v>
      </c>
      <c r="G3767">
        <v>2</v>
      </c>
      <c r="H3767">
        <v>0</v>
      </c>
      <c r="I3767">
        <v>3000</v>
      </c>
      <c r="J3767">
        <v>12</v>
      </c>
      <c r="K3767">
        <v>12</v>
      </c>
      <c r="L3767" s="6">
        <v>233000</v>
      </c>
    </row>
    <row r="3768" spans="1:12" x14ac:dyDescent="0.2">
      <c r="A3768">
        <v>0</v>
      </c>
      <c r="B3768">
        <v>2</v>
      </c>
      <c r="C3768">
        <v>1920</v>
      </c>
      <c r="D3768" s="3">
        <v>1256</v>
      </c>
      <c r="E3768">
        <v>1</v>
      </c>
      <c r="F3768">
        <v>3</v>
      </c>
      <c r="G3768">
        <v>1</v>
      </c>
      <c r="H3768">
        <v>0</v>
      </c>
      <c r="I3768">
        <v>3200</v>
      </c>
      <c r="J3768">
        <v>3</v>
      </c>
      <c r="K3768">
        <v>3</v>
      </c>
      <c r="L3768" s="6">
        <v>233200</v>
      </c>
    </row>
    <row r="3769" spans="1:12" x14ac:dyDescent="0.2">
      <c r="A3769">
        <v>0</v>
      </c>
      <c r="B3769">
        <v>2</v>
      </c>
      <c r="C3769">
        <v>1896</v>
      </c>
      <c r="D3769" s="3">
        <v>2783</v>
      </c>
      <c r="E3769">
        <v>2</v>
      </c>
      <c r="F3769">
        <v>7</v>
      </c>
      <c r="G3769">
        <v>2</v>
      </c>
      <c r="H3769">
        <v>1</v>
      </c>
      <c r="I3769">
        <v>5805</v>
      </c>
      <c r="J3769">
        <v>5</v>
      </c>
      <c r="K3769">
        <v>5</v>
      </c>
      <c r="L3769" s="6">
        <v>234000</v>
      </c>
    </row>
    <row r="3770" spans="1:12" x14ac:dyDescent="0.2">
      <c r="A3770">
        <v>0</v>
      </c>
      <c r="B3770">
        <v>1</v>
      </c>
      <c r="C3770">
        <v>1912</v>
      </c>
      <c r="D3770" s="3">
        <v>1198</v>
      </c>
      <c r="E3770">
        <v>1</v>
      </c>
      <c r="F3770">
        <v>3</v>
      </c>
      <c r="G3770">
        <v>1</v>
      </c>
      <c r="H3770">
        <v>0</v>
      </c>
      <c r="I3770">
        <v>3600</v>
      </c>
      <c r="J3770">
        <v>6</v>
      </c>
      <c r="K3770">
        <v>6</v>
      </c>
      <c r="L3770" s="6">
        <v>234000</v>
      </c>
    </row>
    <row r="3771" spans="1:12" x14ac:dyDescent="0.2">
      <c r="A3771">
        <v>1</v>
      </c>
      <c r="B3771">
        <v>1</v>
      </c>
      <c r="C3771">
        <v>1924</v>
      </c>
      <c r="D3771" s="3">
        <v>1132</v>
      </c>
      <c r="E3771">
        <v>1</v>
      </c>
      <c r="F3771">
        <v>2</v>
      </c>
      <c r="G3771">
        <v>1</v>
      </c>
      <c r="H3771">
        <v>0</v>
      </c>
      <c r="I3771">
        <v>5400</v>
      </c>
      <c r="J3771">
        <v>4</v>
      </c>
      <c r="K3771">
        <v>4</v>
      </c>
      <c r="L3771" s="6">
        <v>234500</v>
      </c>
    </row>
    <row r="3772" spans="1:12" x14ac:dyDescent="0.2">
      <c r="A3772">
        <v>0</v>
      </c>
      <c r="B3772">
        <v>2</v>
      </c>
      <c r="C3772">
        <v>1928</v>
      </c>
      <c r="D3772" s="3">
        <v>1701</v>
      </c>
      <c r="E3772">
        <v>1</v>
      </c>
      <c r="F3772">
        <v>3</v>
      </c>
      <c r="G3772">
        <v>2</v>
      </c>
      <c r="H3772">
        <v>0</v>
      </c>
      <c r="I3772">
        <v>4674</v>
      </c>
      <c r="J3772">
        <v>5</v>
      </c>
      <c r="K3772">
        <v>5</v>
      </c>
      <c r="L3772" s="6">
        <v>234900</v>
      </c>
    </row>
    <row r="3773" spans="1:12" x14ac:dyDescent="0.2">
      <c r="A3773">
        <v>0</v>
      </c>
      <c r="B3773">
        <v>2</v>
      </c>
      <c r="C3773">
        <v>1913</v>
      </c>
      <c r="D3773" s="3">
        <v>2464</v>
      </c>
      <c r="E3773">
        <v>2</v>
      </c>
      <c r="F3773">
        <v>6</v>
      </c>
      <c r="G3773">
        <v>2</v>
      </c>
      <c r="H3773">
        <v>0</v>
      </c>
      <c r="I3773">
        <v>5400</v>
      </c>
      <c r="J3773">
        <v>6</v>
      </c>
      <c r="K3773">
        <v>6</v>
      </c>
      <c r="L3773" s="6">
        <v>234900</v>
      </c>
    </row>
    <row r="3774" spans="1:12" x14ac:dyDescent="0.2">
      <c r="A3774">
        <v>1</v>
      </c>
      <c r="B3774">
        <v>1.5</v>
      </c>
      <c r="C3774">
        <v>1953</v>
      </c>
      <c r="D3774" s="3">
        <v>2008</v>
      </c>
      <c r="E3774">
        <v>1</v>
      </c>
      <c r="F3774">
        <v>3</v>
      </c>
      <c r="G3774">
        <v>2</v>
      </c>
      <c r="H3774">
        <v>0</v>
      </c>
      <c r="I3774">
        <v>11389</v>
      </c>
      <c r="J3774">
        <v>7</v>
      </c>
      <c r="K3774">
        <v>7</v>
      </c>
      <c r="L3774" s="6">
        <v>234900</v>
      </c>
    </row>
    <row r="3775" spans="1:12" x14ac:dyDescent="0.2">
      <c r="A3775">
        <v>0</v>
      </c>
      <c r="B3775">
        <v>1.5</v>
      </c>
      <c r="C3775">
        <v>1926</v>
      </c>
      <c r="D3775" s="3">
        <v>1474</v>
      </c>
      <c r="E3775">
        <v>1</v>
      </c>
      <c r="F3775">
        <v>4</v>
      </c>
      <c r="G3775">
        <v>2</v>
      </c>
      <c r="H3775">
        <v>1</v>
      </c>
      <c r="I3775">
        <v>7290</v>
      </c>
      <c r="J3775">
        <v>8</v>
      </c>
      <c r="K3775">
        <v>8</v>
      </c>
      <c r="L3775" s="6">
        <v>234900</v>
      </c>
    </row>
    <row r="3776" spans="1:12" x14ac:dyDescent="0.2">
      <c r="A3776">
        <v>0</v>
      </c>
      <c r="B3776">
        <v>1</v>
      </c>
      <c r="C3776">
        <v>1924</v>
      </c>
      <c r="D3776" s="3">
        <v>1427</v>
      </c>
      <c r="E3776">
        <v>1</v>
      </c>
      <c r="F3776">
        <v>4</v>
      </c>
      <c r="G3776">
        <v>2</v>
      </c>
      <c r="H3776">
        <v>0</v>
      </c>
      <c r="I3776">
        <v>3750</v>
      </c>
      <c r="J3776">
        <v>2</v>
      </c>
      <c r="K3776">
        <v>2</v>
      </c>
      <c r="L3776" s="6">
        <v>235000</v>
      </c>
    </row>
    <row r="3777" spans="1:12" x14ac:dyDescent="0.2">
      <c r="A3777">
        <v>0</v>
      </c>
      <c r="B3777">
        <v>2</v>
      </c>
      <c r="C3777">
        <v>1948</v>
      </c>
      <c r="D3777" s="3">
        <v>1248</v>
      </c>
      <c r="E3777">
        <v>1</v>
      </c>
      <c r="F3777">
        <v>3</v>
      </c>
      <c r="G3777">
        <v>1</v>
      </c>
      <c r="H3777">
        <v>1</v>
      </c>
      <c r="I3777">
        <v>4960</v>
      </c>
      <c r="J3777">
        <v>3</v>
      </c>
      <c r="K3777">
        <v>3</v>
      </c>
      <c r="L3777" s="6">
        <v>235000</v>
      </c>
    </row>
    <row r="3778" spans="1:12" x14ac:dyDescent="0.2">
      <c r="A3778">
        <v>0</v>
      </c>
      <c r="B3778">
        <v>2</v>
      </c>
      <c r="C3778">
        <v>1950</v>
      </c>
      <c r="D3778" s="3">
        <v>1723</v>
      </c>
      <c r="E3778">
        <v>1</v>
      </c>
      <c r="F3778">
        <v>3</v>
      </c>
      <c r="G3778">
        <v>1</v>
      </c>
      <c r="H3778">
        <v>1</v>
      </c>
      <c r="I3778">
        <v>6625</v>
      </c>
      <c r="J3778">
        <v>5</v>
      </c>
      <c r="K3778">
        <v>5</v>
      </c>
      <c r="L3778" s="6">
        <v>235000</v>
      </c>
    </row>
    <row r="3779" spans="1:12" x14ac:dyDescent="0.2">
      <c r="A3779">
        <v>1</v>
      </c>
      <c r="B3779">
        <v>1</v>
      </c>
      <c r="C3779">
        <v>1948</v>
      </c>
      <c r="D3779" s="3">
        <v>1512</v>
      </c>
      <c r="E3779">
        <v>1</v>
      </c>
      <c r="F3779">
        <v>3</v>
      </c>
      <c r="G3779">
        <v>1</v>
      </c>
      <c r="H3779">
        <v>1</v>
      </c>
      <c r="I3779">
        <v>5875</v>
      </c>
      <c r="J3779">
        <v>6</v>
      </c>
      <c r="K3779">
        <v>6</v>
      </c>
      <c r="L3779" s="6">
        <v>235000</v>
      </c>
    </row>
    <row r="3780" spans="1:12" x14ac:dyDescent="0.2">
      <c r="A3780">
        <v>0</v>
      </c>
      <c r="B3780">
        <v>2</v>
      </c>
      <c r="C3780">
        <v>1928</v>
      </c>
      <c r="D3780" s="3">
        <v>2262</v>
      </c>
      <c r="E3780">
        <v>2</v>
      </c>
      <c r="F3780">
        <v>4</v>
      </c>
      <c r="G3780">
        <v>2</v>
      </c>
      <c r="H3780">
        <v>0</v>
      </c>
      <c r="I3780">
        <v>4760</v>
      </c>
      <c r="J3780">
        <v>6</v>
      </c>
      <c r="K3780">
        <v>6</v>
      </c>
      <c r="L3780" s="6">
        <v>235000</v>
      </c>
    </row>
    <row r="3781" spans="1:12" x14ac:dyDescent="0.2">
      <c r="A3781">
        <v>0</v>
      </c>
      <c r="B3781">
        <v>1</v>
      </c>
      <c r="C3781">
        <v>1959</v>
      </c>
      <c r="D3781" s="3">
        <v>1482</v>
      </c>
      <c r="E3781">
        <v>1</v>
      </c>
      <c r="F3781">
        <v>4</v>
      </c>
      <c r="G3781">
        <v>3</v>
      </c>
      <c r="H3781">
        <v>0</v>
      </c>
      <c r="I3781">
        <v>9758</v>
      </c>
      <c r="J3781">
        <v>6</v>
      </c>
      <c r="K3781">
        <v>6</v>
      </c>
      <c r="L3781" s="6">
        <v>235000</v>
      </c>
    </row>
    <row r="3782" spans="1:12" x14ac:dyDescent="0.2">
      <c r="A3782">
        <v>1</v>
      </c>
      <c r="B3782">
        <v>1</v>
      </c>
      <c r="C3782">
        <v>1928</v>
      </c>
      <c r="D3782" s="3">
        <v>1595</v>
      </c>
      <c r="E3782">
        <v>1</v>
      </c>
      <c r="F3782">
        <v>2</v>
      </c>
      <c r="G3782">
        <v>1</v>
      </c>
      <c r="H3782">
        <v>1</v>
      </c>
      <c r="I3782">
        <v>8700</v>
      </c>
      <c r="J3782">
        <v>7</v>
      </c>
      <c r="K3782">
        <v>7</v>
      </c>
      <c r="L3782" s="6">
        <v>235000</v>
      </c>
    </row>
    <row r="3783" spans="1:12" x14ac:dyDescent="0.2">
      <c r="A3783">
        <v>1</v>
      </c>
      <c r="B3783">
        <v>1.5</v>
      </c>
      <c r="C3783">
        <v>1935</v>
      </c>
      <c r="D3783" s="3">
        <v>2298</v>
      </c>
      <c r="E3783">
        <v>1</v>
      </c>
      <c r="F3783">
        <v>4</v>
      </c>
      <c r="G3783">
        <v>1</v>
      </c>
      <c r="H3783">
        <v>2</v>
      </c>
      <c r="I3783">
        <v>5292</v>
      </c>
      <c r="J3783">
        <v>8</v>
      </c>
      <c r="K3783">
        <v>8</v>
      </c>
      <c r="L3783" s="6">
        <v>235000</v>
      </c>
    </row>
    <row r="3784" spans="1:12" x14ac:dyDescent="0.2">
      <c r="A3784">
        <v>0</v>
      </c>
      <c r="B3784">
        <v>1.5</v>
      </c>
      <c r="C3784">
        <v>1950</v>
      </c>
      <c r="D3784" s="3">
        <v>1261</v>
      </c>
      <c r="E3784">
        <v>1</v>
      </c>
      <c r="F3784">
        <v>3</v>
      </c>
      <c r="G3784">
        <v>1</v>
      </c>
      <c r="H3784">
        <v>1</v>
      </c>
      <c r="I3784">
        <v>4800</v>
      </c>
      <c r="J3784">
        <v>9</v>
      </c>
      <c r="K3784">
        <v>9</v>
      </c>
      <c r="L3784" s="6">
        <v>235000</v>
      </c>
    </row>
    <row r="3785" spans="1:12" x14ac:dyDescent="0.2">
      <c r="A3785">
        <v>0</v>
      </c>
      <c r="B3785">
        <v>2</v>
      </c>
      <c r="C3785">
        <v>1956</v>
      </c>
      <c r="D3785" s="3">
        <v>1378</v>
      </c>
      <c r="E3785">
        <v>1</v>
      </c>
      <c r="F3785">
        <v>3</v>
      </c>
      <c r="G3785">
        <v>1</v>
      </c>
      <c r="H3785">
        <v>1</v>
      </c>
      <c r="I3785">
        <v>9240</v>
      </c>
      <c r="J3785">
        <v>9</v>
      </c>
      <c r="K3785">
        <v>9</v>
      </c>
      <c r="L3785" s="6">
        <v>235000</v>
      </c>
    </row>
    <row r="3786" spans="1:12" x14ac:dyDescent="0.2">
      <c r="A3786">
        <v>1</v>
      </c>
      <c r="B3786">
        <v>2</v>
      </c>
      <c r="C3786">
        <v>1937</v>
      </c>
      <c r="D3786" s="3">
        <v>2964</v>
      </c>
      <c r="E3786">
        <v>2</v>
      </c>
      <c r="F3786">
        <v>4</v>
      </c>
      <c r="G3786">
        <v>2</v>
      </c>
      <c r="H3786">
        <v>0</v>
      </c>
      <c r="I3786">
        <v>4800</v>
      </c>
      <c r="J3786">
        <v>10</v>
      </c>
      <c r="K3786">
        <v>10</v>
      </c>
      <c r="L3786" s="6">
        <v>235000</v>
      </c>
    </row>
    <row r="3787" spans="1:12" x14ac:dyDescent="0.2">
      <c r="A3787">
        <v>0</v>
      </c>
      <c r="B3787">
        <v>2</v>
      </c>
      <c r="C3787">
        <v>1954</v>
      </c>
      <c r="D3787" s="3">
        <v>1403</v>
      </c>
      <c r="E3787">
        <v>1</v>
      </c>
      <c r="F3787">
        <v>3</v>
      </c>
      <c r="G3787">
        <v>1</v>
      </c>
      <c r="H3787">
        <v>1</v>
      </c>
      <c r="I3787">
        <v>4560</v>
      </c>
      <c r="J3787">
        <v>11</v>
      </c>
      <c r="K3787">
        <v>11</v>
      </c>
      <c r="L3787" s="6">
        <v>235000</v>
      </c>
    </row>
    <row r="3788" spans="1:12" x14ac:dyDescent="0.2">
      <c r="A3788">
        <v>0</v>
      </c>
      <c r="B3788">
        <v>1.5</v>
      </c>
      <c r="C3788">
        <v>1965</v>
      </c>
      <c r="D3788" s="3">
        <v>2211</v>
      </c>
      <c r="E3788">
        <v>2</v>
      </c>
      <c r="F3788">
        <v>5</v>
      </c>
      <c r="G3788">
        <v>2</v>
      </c>
      <c r="H3788">
        <v>0</v>
      </c>
      <c r="I3788">
        <v>7920</v>
      </c>
      <c r="J3788">
        <v>12</v>
      </c>
      <c r="K3788">
        <v>12</v>
      </c>
      <c r="L3788" s="6">
        <v>235000</v>
      </c>
    </row>
    <row r="3789" spans="1:12" x14ac:dyDescent="0.2">
      <c r="A3789">
        <v>0</v>
      </c>
      <c r="B3789">
        <v>2</v>
      </c>
      <c r="C3789">
        <v>1977</v>
      </c>
      <c r="D3789" s="3">
        <v>2966</v>
      </c>
      <c r="E3789">
        <v>2</v>
      </c>
      <c r="F3789">
        <v>6</v>
      </c>
      <c r="G3789">
        <v>2</v>
      </c>
      <c r="H3789">
        <v>2</v>
      </c>
      <c r="I3789">
        <v>10000</v>
      </c>
      <c r="J3789">
        <v>5</v>
      </c>
      <c r="K3789">
        <v>5</v>
      </c>
      <c r="L3789" s="6">
        <v>235500</v>
      </c>
    </row>
    <row r="3790" spans="1:12" x14ac:dyDescent="0.2">
      <c r="A3790">
        <v>0</v>
      </c>
      <c r="B3790">
        <v>1</v>
      </c>
      <c r="C3790">
        <v>1910</v>
      </c>
      <c r="D3790" s="3">
        <v>1536</v>
      </c>
      <c r="E3790">
        <v>1</v>
      </c>
      <c r="F3790">
        <v>4</v>
      </c>
      <c r="G3790">
        <v>1</v>
      </c>
      <c r="H3790">
        <v>0</v>
      </c>
      <c r="I3790">
        <v>6250</v>
      </c>
      <c r="J3790">
        <v>6</v>
      </c>
      <c r="K3790">
        <v>6</v>
      </c>
      <c r="L3790" s="6">
        <v>236000</v>
      </c>
    </row>
    <row r="3791" spans="1:12" x14ac:dyDescent="0.2">
      <c r="A3791">
        <v>1</v>
      </c>
      <c r="B3791">
        <v>1</v>
      </c>
      <c r="C3791">
        <v>1961</v>
      </c>
      <c r="D3791" s="3">
        <v>1680</v>
      </c>
      <c r="E3791">
        <v>1</v>
      </c>
      <c r="F3791">
        <v>3</v>
      </c>
      <c r="G3791">
        <v>2</v>
      </c>
      <c r="H3791">
        <v>0</v>
      </c>
      <c r="I3791">
        <v>8064</v>
      </c>
      <c r="J3791">
        <v>7</v>
      </c>
      <c r="K3791">
        <v>7</v>
      </c>
      <c r="L3791" s="6">
        <v>236900</v>
      </c>
    </row>
    <row r="3792" spans="1:12" x14ac:dyDescent="0.2">
      <c r="A3792">
        <v>0</v>
      </c>
      <c r="B3792">
        <v>2</v>
      </c>
      <c r="C3792">
        <v>1959</v>
      </c>
      <c r="D3792" s="3">
        <v>2174</v>
      </c>
      <c r="E3792">
        <v>1</v>
      </c>
      <c r="F3792">
        <v>4</v>
      </c>
      <c r="G3792">
        <v>2</v>
      </c>
      <c r="H3792">
        <v>1</v>
      </c>
      <c r="I3792">
        <v>7590</v>
      </c>
      <c r="J3792">
        <v>4</v>
      </c>
      <c r="K3792">
        <v>4</v>
      </c>
      <c r="L3792" s="6">
        <v>237000</v>
      </c>
    </row>
    <row r="3793" spans="1:12" x14ac:dyDescent="0.2">
      <c r="A3793">
        <v>0</v>
      </c>
      <c r="B3793">
        <v>1.5</v>
      </c>
      <c r="C3793">
        <v>1925</v>
      </c>
      <c r="D3793" s="3">
        <v>1995</v>
      </c>
      <c r="E3793">
        <v>1</v>
      </c>
      <c r="F3793">
        <v>3</v>
      </c>
      <c r="G3793">
        <v>2</v>
      </c>
      <c r="H3793">
        <v>0</v>
      </c>
      <c r="I3793">
        <v>4760</v>
      </c>
      <c r="J3793">
        <v>5</v>
      </c>
      <c r="K3793">
        <v>5</v>
      </c>
      <c r="L3793" s="6">
        <v>237000</v>
      </c>
    </row>
    <row r="3794" spans="1:12" x14ac:dyDescent="0.2">
      <c r="A3794">
        <v>1</v>
      </c>
      <c r="B3794">
        <v>1</v>
      </c>
      <c r="C3794">
        <v>1924</v>
      </c>
      <c r="D3794" s="3">
        <v>1905</v>
      </c>
      <c r="E3794">
        <v>1</v>
      </c>
      <c r="F3794">
        <v>3</v>
      </c>
      <c r="G3794">
        <v>1</v>
      </c>
      <c r="H3794">
        <v>0</v>
      </c>
      <c r="I3794">
        <v>5355</v>
      </c>
      <c r="J3794">
        <v>5</v>
      </c>
      <c r="K3794">
        <v>5</v>
      </c>
      <c r="L3794" s="6">
        <v>237000</v>
      </c>
    </row>
    <row r="3795" spans="1:12" x14ac:dyDescent="0.2">
      <c r="A3795">
        <v>0</v>
      </c>
      <c r="B3795">
        <v>2</v>
      </c>
      <c r="C3795">
        <v>1973</v>
      </c>
      <c r="D3795" s="3">
        <v>2220</v>
      </c>
      <c r="E3795">
        <v>1</v>
      </c>
      <c r="F3795">
        <v>4</v>
      </c>
      <c r="G3795">
        <v>3</v>
      </c>
      <c r="H3795">
        <v>1</v>
      </c>
      <c r="I3795">
        <v>27007</v>
      </c>
      <c r="J3795">
        <v>7</v>
      </c>
      <c r="K3795">
        <v>7</v>
      </c>
      <c r="L3795" s="6">
        <v>237000</v>
      </c>
    </row>
    <row r="3796" spans="1:12" x14ac:dyDescent="0.2">
      <c r="A3796">
        <v>0</v>
      </c>
      <c r="B3796">
        <v>1.5</v>
      </c>
      <c r="C3796">
        <v>1923</v>
      </c>
      <c r="D3796" s="3">
        <v>1919</v>
      </c>
      <c r="E3796">
        <v>2</v>
      </c>
      <c r="F3796">
        <v>3</v>
      </c>
      <c r="G3796">
        <v>2</v>
      </c>
      <c r="H3796">
        <v>0</v>
      </c>
      <c r="I3796">
        <v>5080</v>
      </c>
      <c r="J3796">
        <v>8</v>
      </c>
      <c r="K3796">
        <v>8</v>
      </c>
      <c r="L3796" s="6">
        <v>237000</v>
      </c>
    </row>
    <row r="3797" spans="1:12" x14ac:dyDescent="0.2">
      <c r="A3797">
        <v>1</v>
      </c>
      <c r="B3797">
        <v>1.5</v>
      </c>
      <c r="C3797">
        <v>1951</v>
      </c>
      <c r="D3797" s="3">
        <v>1541</v>
      </c>
      <c r="E3797">
        <v>1</v>
      </c>
      <c r="F3797">
        <v>4</v>
      </c>
      <c r="G3797">
        <v>1</v>
      </c>
      <c r="H3797">
        <v>1</v>
      </c>
      <c r="I3797">
        <v>6250</v>
      </c>
      <c r="J3797">
        <v>6</v>
      </c>
      <c r="K3797">
        <v>6</v>
      </c>
      <c r="L3797" s="6">
        <v>237500</v>
      </c>
    </row>
    <row r="3798" spans="1:12" x14ac:dyDescent="0.2">
      <c r="A3798">
        <v>1</v>
      </c>
      <c r="B3798">
        <v>1</v>
      </c>
      <c r="C3798">
        <v>1929</v>
      </c>
      <c r="D3798" s="3">
        <v>1777</v>
      </c>
      <c r="E3798">
        <v>1</v>
      </c>
      <c r="F3798">
        <v>3</v>
      </c>
      <c r="G3798">
        <v>1</v>
      </c>
      <c r="H3798">
        <v>1</v>
      </c>
      <c r="I3798">
        <v>4880</v>
      </c>
      <c r="J3798">
        <v>6</v>
      </c>
      <c r="K3798">
        <v>6</v>
      </c>
      <c r="L3798" s="6">
        <v>237500</v>
      </c>
    </row>
    <row r="3799" spans="1:12" x14ac:dyDescent="0.2">
      <c r="A3799">
        <v>1</v>
      </c>
      <c r="B3799">
        <v>1</v>
      </c>
      <c r="C3799">
        <v>1938</v>
      </c>
      <c r="D3799" s="3">
        <v>1598</v>
      </c>
      <c r="E3799">
        <v>1</v>
      </c>
      <c r="F3799">
        <v>3</v>
      </c>
      <c r="G3799">
        <v>2</v>
      </c>
      <c r="H3799">
        <v>1</v>
      </c>
      <c r="I3799">
        <v>5604</v>
      </c>
      <c r="J3799">
        <v>7</v>
      </c>
      <c r="K3799">
        <v>7</v>
      </c>
      <c r="L3799" s="6">
        <v>237500</v>
      </c>
    </row>
    <row r="3800" spans="1:12" x14ac:dyDescent="0.2">
      <c r="A3800">
        <v>1</v>
      </c>
      <c r="B3800">
        <v>1</v>
      </c>
      <c r="C3800">
        <v>1960</v>
      </c>
      <c r="D3800" s="3">
        <v>1600</v>
      </c>
      <c r="E3800">
        <v>1</v>
      </c>
      <c r="F3800">
        <v>3</v>
      </c>
      <c r="G3800">
        <v>2</v>
      </c>
      <c r="H3800">
        <v>0</v>
      </c>
      <c r="I3800">
        <v>12924</v>
      </c>
      <c r="J3800">
        <v>10</v>
      </c>
      <c r="K3800">
        <v>10</v>
      </c>
      <c r="L3800" s="6">
        <v>238000</v>
      </c>
    </row>
    <row r="3801" spans="1:12" x14ac:dyDescent="0.2">
      <c r="A3801">
        <v>0</v>
      </c>
      <c r="B3801">
        <v>2</v>
      </c>
      <c r="C3801">
        <v>1977</v>
      </c>
      <c r="D3801" s="3">
        <v>1797</v>
      </c>
      <c r="E3801">
        <v>1</v>
      </c>
      <c r="F3801">
        <v>3</v>
      </c>
      <c r="G3801">
        <v>1</v>
      </c>
      <c r="H3801">
        <v>1</v>
      </c>
      <c r="I3801">
        <v>9525</v>
      </c>
      <c r="J3801">
        <v>8</v>
      </c>
      <c r="K3801">
        <v>8</v>
      </c>
      <c r="L3801" s="6">
        <v>238400</v>
      </c>
    </row>
    <row r="3802" spans="1:12" x14ac:dyDescent="0.2">
      <c r="A3802">
        <v>0</v>
      </c>
      <c r="B3802">
        <v>2</v>
      </c>
      <c r="C3802">
        <v>1894</v>
      </c>
      <c r="D3802" s="3">
        <v>2760</v>
      </c>
      <c r="E3802">
        <v>1</v>
      </c>
      <c r="F3802">
        <v>3</v>
      </c>
      <c r="G3802">
        <v>2</v>
      </c>
      <c r="H3802">
        <v>1</v>
      </c>
      <c r="I3802">
        <v>4525</v>
      </c>
      <c r="J3802">
        <v>4</v>
      </c>
      <c r="K3802">
        <v>4</v>
      </c>
      <c r="L3802" s="6">
        <v>238500</v>
      </c>
    </row>
    <row r="3803" spans="1:12" x14ac:dyDescent="0.2">
      <c r="A3803">
        <v>0</v>
      </c>
      <c r="B3803">
        <v>1</v>
      </c>
      <c r="C3803">
        <v>1968</v>
      </c>
      <c r="D3803" s="3">
        <v>1570</v>
      </c>
      <c r="E3803">
        <v>1</v>
      </c>
      <c r="F3803">
        <v>4</v>
      </c>
      <c r="G3803">
        <v>2</v>
      </c>
      <c r="H3803">
        <v>1</v>
      </c>
      <c r="I3803">
        <v>14280</v>
      </c>
      <c r="J3803">
        <v>5</v>
      </c>
      <c r="K3803">
        <v>5</v>
      </c>
      <c r="L3803" s="6">
        <v>238500</v>
      </c>
    </row>
    <row r="3804" spans="1:12" x14ac:dyDescent="0.2">
      <c r="A3804">
        <v>0</v>
      </c>
      <c r="B3804">
        <v>1.5</v>
      </c>
      <c r="C3804">
        <v>2001</v>
      </c>
      <c r="D3804" s="3">
        <v>2286</v>
      </c>
      <c r="E3804">
        <v>1</v>
      </c>
      <c r="F3804">
        <v>3</v>
      </c>
      <c r="G3804">
        <v>2</v>
      </c>
      <c r="H3804">
        <v>1</v>
      </c>
      <c r="I3804">
        <v>15399</v>
      </c>
      <c r="J3804">
        <v>2</v>
      </c>
      <c r="K3804">
        <v>2</v>
      </c>
      <c r="L3804" s="6">
        <v>238750</v>
      </c>
    </row>
    <row r="3805" spans="1:12" x14ac:dyDescent="0.2">
      <c r="A3805">
        <v>0</v>
      </c>
      <c r="B3805">
        <v>2</v>
      </c>
      <c r="C3805">
        <v>1958</v>
      </c>
      <c r="D3805" s="3">
        <v>2486</v>
      </c>
      <c r="E3805">
        <v>2</v>
      </c>
      <c r="F3805">
        <v>5</v>
      </c>
      <c r="G3805">
        <v>2</v>
      </c>
      <c r="H3805">
        <v>1</v>
      </c>
      <c r="I3805">
        <v>6875</v>
      </c>
      <c r="J3805">
        <v>6</v>
      </c>
      <c r="K3805">
        <v>6</v>
      </c>
      <c r="L3805" s="6">
        <v>239000</v>
      </c>
    </row>
    <row r="3806" spans="1:12" x14ac:dyDescent="0.2">
      <c r="A3806">
        <v>0</v>
      </c>
      <c r="B3806">
        <v>1.5</v>
      </c>
      <c r="C3806">
        <v>1885</v>
      </c>
      <c r="D3806" s="3">
        <v>1343</v>
      </c>
      <c r="E3806">
        <v>1</v>
      </c>
      <c r="F3806">
        <v>2</v>
      </c>
      <c r="G3806">
        <v>2</v>
      </c>
      <c r="H3806">
        <v>1</v>
      </c>
      <c r="I3806">
        <v>3840</v>
      </c>
      <c r="J3806">
        <v>8</v>
      </c>
      <c r="K3806">
        <v>8</v>
      </c>
      <c r="L3806" s="6">
        <v>239000</v>
      </c>
    </row>
    <row r="3807" spans="1:12" x14ac:dyDescent="0.2">
      <c r="A3807">
        <v>1</v>
      </c>
      <c r="B3807">
        <v>1.5</v>
      </c>
      <c r="C3807">
        <v>1939</v>
      </c>
      <c r="D3807" s="3">
        <v>1711</v>
      </c>
      <c r="E3807">
        <v>1</v>
      </c>
      <c r="F3807">
        <v>3</v>
      </c>
      <c r="G3807">
        <v>2</v>
      </c>
      <c r="H3807">
        <v>1</v>
      </c>
      <c r="I3807">
        <v>5207</v>
      </c>
      <c r="J3807">
        <v>1</v>
      </c>
      <c r="K3807">
        <v>1</v>
      </c>
      <c r="L3807" s="6">
        <v>239900</v>
      </c>
    </row>
    <row r="3808" spans="1:12" x14ac:dyDescent="0.2">
      <c r="A3808">
        <v>0</v>
      </c>
      <c r="B3808">
        <v>2</v>
      </c>
      <c r="C3808">
        <v>1931</v>
      </c>
      <c r="D3808" s="3">
        <v>2634</v>
      </c>
      <c r="E3808">
        <v>2</v>
      </c>
      <c r="F3808">
        <v>4</v>
      </c>
      <c r="G3808">
        <v>2</v>
      </c>
      <c r="H3808">
        <v>0</v>
      </c>
      <c r="I3808">
        <v>4838</v>
      </c>
      <c r="J3808">
        <v>4</v>
      </c>
      <c r="K3808">
        <v>4</v>
      </c>
      <c r="L3808" s="6">
        <v>239900</v>
      </c>
    </row>
    <row r="3809" spans="1:12" x14ac:dyDescent="0.2">
      <c r="A3809">
        <v>1</v>
      </c>
      <c r="B3809">
        <v>2</v>
      </c>
      <c r="C3809">
        <v>1940</v>
      </c>
      <c r="D3809" s="3">
        <v>1825</v>
      </c>
      <c r="E3809">
        <v>1</v>
      </c>
      <c r="F3809">
        <v>3</v>
      </c>
      <c r="G3809">
        <v>1</v>
      </c>
      <c r="H3809">
        <v>1</v>
      </c>
      <c r="I3809">
        <v>5198</v>
      </c>
      <c r="J3809">
        <v>5</v>
      </c>
      <c r="K3809">
        <v>5</v>
      </c>
      <c r="L3809" s="6">
        <v>239900</v>
      </c>
    </row>
    <row r="3810" spans="1:12" x14ac:dyDescent="0.2">
      <c r="A3810">
        <v>0</v>
      </c>
      <c r="B3810">
        <v>2</v>
      </c>
      <c r="C3810">
        <v>2002</v>
      </c>
      <c r="D3810" s="3">
        <v>2132</v>
      </c>
      <c r="E3810">
        <v>2</v>
      </c>
      <c r="F3810">
        <v>6</v>
      </c>
      <c r="G3810">
        <v>2</v>
      </c>
      <c r="H3810">
        <v>0</v>
      </c>
      <c r="I3810">
        <v>5200</v>
      </c>
      <c r="J3810">
        <v>7</v>
      </c>
      <c r="K3810">
        <v>7</v>
      </c>
      <c r="L3810" s="6">
        <v>239900</v>
      </c>
    </row>
    <row r="3811" spans="1:12" x14ac:dyDescent="0.2">
      <c r="A3811">
        <v>0</v>
      </c>
      <c r="B3811">
        <v>1.5</v>
      </c>
      <c r="C3811">
        <v>1892</v>
      </c>
      <c r="D3811" s="3">
        <v>1508</v>
      </c>
      <c r="E3811">
        <v>1</v>
      </c>
      <c r="F3811">
        <v>4</v>
      </c>
      <c r="G3811">
        <v>2</v>
      </c>
      <c r="H3811">
        <v>0</v>
      </c>
      <c r="I3811">
        <v>3600</v>
      </c>
      <c r="J3811">
        <v>9</v>
      </c>
      <c r="K3811">
        <v>9</v>
      </c>
      <c r="L3811" s="6">
        <v>239900</v>
      </c>
    </row>
    <row r="3812" spans="1:12" x14ac:dyDescent="0.2">
      <c r="A3812">
        <v>0</v>
      </c>
      <c r="B3812">
        <v>1</v>
      </c>
      <c r="C3812">
        <v>1976</v>
      </c>
      <c r="D3812" s="3">
        <v>1517</v>
      </c>
      <c r="E3812">
        <v>1</v>
      </c>
      <c r="F3812">
        <v>3</v>
      </c>
      <c r="G3812">
        <v>1</v>
      </c>
      <c r="H3812">
        <v>1</v>
      </c>
      <c r="I3812">
        <v>8520</v>
      </c>
      <c r="J3812">
        <v>6</v>
      </c>
      <c r="K3812">
        <v>6</v>
      </c>
      <c r="L3812" s="6">
        <v>240000</v>
      </c>
    </row>
    <row r="3813" spans="1:12" x14ac:dyDescent="0.2">
      <c r="A3813">
        <v>0</v>
      </c>
      <c r="B3813">
        <v>1</v>
      </c>
      <c r="C3813">
        <v>1954</v>
      </c>
      <c r="D3813" s="3">
        <v>2811</v>
      </c>
      <c r="E3813">
        <v>1</v>
      </c>
      <c r="F3813">
        <v>4</v>
      </c>
      <c r="G3813">
        <v>2</v>
      </c>
      <c r="H3813">
        <v>1</v>
      </c>
      <c r="I3813">
        <v>27007</v>
      </c>
      <c r="J3813">
        <v>8</v>
      </c>
      <c r="K3813">
        <v>8</v>
      </c>
      <c r="L3813" s="6">
        <v>240000</v>
      </c>
    </row>
    <row r="3814" spans="1:12" x14ac:dyDescent="0.2">
      <c r="A3814">
        <v>0</v>
      </c>
      <c r="B3814">
        <v>2</v>
      </c>
      <c r="C3814">
        <v>1989</v>
      </c>
      <c r="D3814" s="3">
        <v>2667</v>
      </c>
      <c r="E3814">
        <v>2</v>
      </c>
      <c r="F3814">
        <v>4</v>
      </c>
      <c r="G3814">
        <v>2</v>
      </c>
      <c r="H3814">
        <v>2</v>
      </c>
      <c r="I3814">
        <v>9800</v>
      </c>
      <c r="J3814">
        <v>8</v>
      </c>
      <c r="K3814">
        <v>8</v>
      </c>
      <c r="L3814" s="6">
        <v>240000</v>
      </c>
    </row>
    <row r="3815" spans="1:12" x14ac:dyDescent="0.2">
      <c r="A3815">
        <v>0</v>
      </c>
      <c r="B3815">
        <v>2</v>
      </c>
      <c r="C3815">
        <v>1915</v>
      </c>
      <c r="D3815" s="3">
        <v>2387</v>
      </c>
      <c r="E3815">
        <v>2</v>
      </c>
      <c r="F3815">
        <v>4</v>
      </c>
      <c r="G3815">
        <v>2</v>
      </c>
      <c r="H3815">
        <v>0</v>
      </c>
      <c r="I3815">
        <v>4800</v>
      </c>
      <c r="J3815">
        <v>9</v>
      </c>
      <c r="K3815">
        <v>9</v>
      </c>
      <c r="L3815" s="6">
        <v>240000</v>
      </c>
    </row>
    <row r="3816" spans="1:12" x14ac:dyDescent="0.2">
      <c r="A3816">
        <v>0</v>
      </c>
      <c r="B3816">
        <v>1.5</v>
      </c>
      <c r="C3816">
        <v>1969</v>
      </c>
      <c r="D3816" s="3">
        <v>2573</v>
      </c>
      <c r="E3816">
        <v>2</v>
      </c>
      <c r="F3816">
        <v>5</v>
      </c>
      <c r="G3816">
        <v>2</v>
      </c>
      <c r="H3816">
        <v>0</v>
      </c>
      <c r="I3816">
        <v>11180</v>
      </c>
      <c r="J3816">
        <v>6</v>
      </c>
      <c r="K3816">
        <v>6</v>
      </c>
      <c r="L3816" s="6">
        <v>241000</v>
      </c>
    </row>
    <row r="3817" spans="1:12" x14ac:dyDescent="0.2">
      <c r="A3817">
        <v>0</v>
      </c>
      <c r="B3817">
        <v>2</v>
      </c>
      <c r="C3817">
        <v>1979</v>
      </c>
      <c r="D3817" s="3">
        <v>2081</v>
      </c>
      <c r="E3817">
        <v>1</v>
      </c>
      <c r="F3817">
        <v>3</v>
      </c>
      <c r="G3817">
        <v>1</v>
      </c>
      <c r="H3817">
        <v>1</v>
      </c>
      <c r="I3817">
        <v>8190</v>
      </c>
      <c r="J3817">
        <v>6</v>
      </c>
      <c r="K3817">
        <v>6</v>
      </c>
      <c r="L3817" s="6">
        <v>242000</v>
      </c>
    </row>
    <row r="3818" spans="1:12" x14ac:dyDescent="0.2">
      <c r="A3818">
        <v>0</v>
      </c>
      <c r="B3818">
        <v>1</v>
      </c>
      <c r="C3818">
        <v>1976</v>
      </c>
      <c r="D3818" s="3">
        <v>1619</v>
      </c>
      <c r="E3818">
        <v>1</v>
      </c>
      <c r="F3818">
        <v>3</v>
      </c>
      <c r="G3818">
        <v>1</v>
      </c>
      <c r="H3818">
        <v>1</v>
      </c>
      <c r="I3818">
        <v>10890</v>
      </c>
      <c r="J3818">
        <v>6</v>
      </c>
      <c r="K3818">
        <v>6</v>
      </c>
      <c r="L3818" s="6">
        <v>242000</v>
      </c>
    </row>
    <row r="3819" spans="1:12" x14ac:dyDescent="0.2">
      <c r="A3819">
        <v>0</v>
      </c>
      <c r="B3819">
        <v>1</v>
      </c>
      <c r="C3819">
        <v>1964</v>
      </c>
      <c r="D3819" s="3">
        <v>1670</v>
      </c>
      <c r="E3819">
        <v>1</v>
      </c>
      <c r="F3819">
        <v>3</v>
      </c>
      <c r="G3819">
        <v>2</v>
      </c>
      <c r="H3819">
        <v>1</v>
      </c>
      <c r="I3819">
        <v>9625</v>
      </c>
      <c r="J3819">
        <v>7</v>
      </c>
      <c r="K3819">
        <v>7</v>
      </c>
      <c r="L3819" s="6">
        <v>242000</v>
      </c>
    </row>
    <row r="3820" spans="1:12" x14ac:dyDescent="0.2">
      <c r="A3820">
        <v>0</v>
      </c>
      <c r="B3820">
        <v>1.5</v>
      </c>
      <c r="C3820">
        <v>1924</v>
      </c>
      <c r="D3820" s="3">
        <v>1669</v>
      </c>
      <c r="E3820">
        <v>2</v>
      </c>
      <c r="F3820">
        <v>3</v>
      </c>
      <c r="G3820">
        <v>2</v>
      </c>
      <c r="H3820">
        <v>1</v>
      </c>
      <c r="I3820">
        <v>6100</v>
      </c>
      <c r="J3820">
        <v>10</v>
      </c>
      <c r="K3820">
        <v>10</v>
      </c>
      <c r="L3820" s="6">
        <v>242500</v>
      </c>
    </row>
    <row r="3821" spans="1:12" x14ac:dyDescent="0.2">
      <c r="A3821">
        <v>0</v>
      </c>
      <c r="B3821">
        <v>1</v>
      </c>
      <c r="C3821">
        <v>1971</v>
      </c>
      <c r="D3821" s="3">
        <v>1539</v>
      </c>
      <c r="E3821">
        <v>1</v>
      </c>
      <c r="F3821">
        <v>3</v>
      </c>
      <c r="G3821">
        <v>1</v>
      </c>
      <c r="H3821">
        <v>1</v>
      </c>
      <c r="I3821">
        <v>10200</v>
      </c>
      <c r="J3821">
        <v>7</v>
      </c>
      <c r="K3821">
        <v>7</v>
      </c>
      <c r="L3821" s="6">
        <v>243000</v>
      </c>
    </row>
    <row r="3822" spans="1:12" x14ac:dyDescent="0.2">
      <c r="A3822">
        <v>0</v>
      </c>
      <c r="B3822">
        <v>1.5</v>
      </c>
      <c r="C3822">
        <v>1923</v>
      </c>
      <c r="D3822" s="3">
        <v>2092</v>
      </c>
      <c r="E3822">
        <v>2</v>
      </c>
      <c r="F3822">
        <v>4</v>
      </c>
      <c r="G3822">
        <v>2</v>
      </c>
      <c r="H3822">
        <v>0</v>
      </c>
      <c r="I3822">
        <v>3600</v>
      </c>
      <c r="J3822">
        <v>7</v>
      </c>
      <c r="K3822">
        <v>7</v>
      </c>
      <c r="L3822" s="6">
        <v>243000</v>
      </c>
    </row>
    <row r="3823" spans="1:12" x14ac:dyDescent="0.2">
      <c r="A3823">
        <v>0</v>
      </c>
      <c r="B3823">
        <v>2</v>
      </c>
      <c r="C3823">
        <v>1905</v>
      </c>
      <c r="D3823" s="3">
        <v>2288</v>
      </c>
      <c r="E3823">
        <v>2</v>
      </c>
      <c r="F3823">
        <v>4</v>
      </c>
      <c r="G3823">
        <v>2</v>
      </c>
      <c r="H3823">
        <v>0</v>
      </c>
      <c r="I3823">
        <v>4196</v>
      </c>
      <c r="J3823">
        <v>7</v>
      </c>
      <c r="K3823">
        <v>7</v>
      </c>
      <c r="L3823" s="6">
        <v>243000</v>
      </c>
    </row>
    <row r="3824" spans="1:12" x14ac:dyDescent="0.2">
      <c r="A3824">
        <v>0</v>
      </c>
      <c r="B3824">
        <v>2</v>
      </c>
      <c r="C3824">
        <v>1910</v>
      </c>
      <c r="D3824" s="3">
        <v>1656</v>
      </c>
      <c r="E3824">
        <v>1</v>
      </c>
      <c r="F3824">
        <v>2</v>
      </c>
      <c r="G3824">
        <v>1</v>
      </c>
      <c r="H3824">
        <v>0</v>
      </c>
      <c r="I3824">
        <v>5560</v>
      </c>
      <c r="J3824">
        <v>8</v>
      </c>
      <c r="K3824">
        <v>8</v>
      </c>
      <c r="L3824" s="6">
        <v>243000</v>
      </c>
    </row>
    <row r="3825" spans="1:12" x14ac:dyDescent="0.2">
      <c r="A3825">
        <v>1</v>
      </c>
      <c r="B3825">
        <v>1</v>
      </c>
      <c r="C3825">
        <v>1952</v>
      </c>
      <c r="D3825" s="3">
        <v>1728</v>
      </c>
      <c r="E3825">
        <v>1</v>
      </c>
      <c r="F3825">
        <v>4</v>
      </c>
      <c r="G3825">
        <v>2</v>
      </c>
      <c r="H3825">
        <v>0</v>
      </c>
      <c r="I3825">
        <v>7193</v>
      </c>
      <c r="J3825">
        <v>8</v>
      </c>
      <c r="K3825">
        <v>8</v>
      </c>
      <c r="L3825" s="6">
        <v>243000</v>
      </c>
    </row>
    <row r="3826" spans="1:12" x14ac:dyDescent="0.2">
      <c r="A3826">
        <v>1</v>
      </c>
      <c r="B3826">
        <v>2</v>
      </c>
      <c r="C3826">
        <v>1955</v>
      </c>
      <c r="D3826" s="3">
        <v>2262</v>
      </c>
      <c r="E3826">
        <v>2</v>
      </c>
      <c r="F3826">
        <v>4</v>
      </c>
      <c r="G3826">
        <v>2</v>
      </c>
      <c r="H3826">
        <v>0</v>
      </c>
      <c r="I3826">
        <v>9940</v>
      </c>
      <c r="J3826">
        <v>12</v>
      </c>
      <c r="K3826">
        <v>12</v>
      </c>
      <c r="L3826" s="6">
        <v>243000</v>
      </c>
    </row>
    <row r="3827" spans="1:12" x14ac:dyDescent="0.2">
      <c r="A3827">
        <v>0</v>
      </c>
      <c r="B3827">
        <v>2</v>
      </c>
      <c r="C3827">
        <v>1908</v>
      </c>
      <c r="D3827" s="3">
        <v>1453</v>
      </c>
      <c r="E3827">
        <v>1</v>
      </c>
      <c r="F3827">
        <v>3</v>
      </c>
      <c r="G3827">
        <v>1</v>
      </c>
      <c r="H3827">
        <v>0</v>
      </c>
      <c r="I3827">
        <v>4800</v>
      </c>
      <c r="J3827">
        <v>10</v>
      </c>
      <c r="K3827">
        <v>10</v>
      </c>
      <c r="L3827" s="6">
        <v>243400</v>
      </c>
    </row>
    <row r="3828" spans="1:12" x14ac:dyDescent="0.2">
      <c r="A3828">
        <v>1</v>
      </c>
      <c r="B3828">
        <v>2</v>
      </c>
      <c r="C3828">
        <v>1958</v>
      </c>
      <c r="D3828" s="3">
        <v>2530</v>
      </c>
      <c r="E3828">
        <v>3</v>
      </c>
      <c r="F3828">
        <v>5</v>
      </c>
      <c r="G3828">
        <v>3</v>
      </c>
      <c r="H3828">
        <v>0</v>
      </c>
      <c r="I3828">
        <v>7320</v>
      </c>
      <c r="J3828">
        <v>11</v>
      </c>
      <c r="K3828">
        <v>11</v>
      </c>
      <c r="L3828" s="6">
        <v>243400</v>
      </c>
    </row>
    <row r="3829" spans="1:12" x14ac:dyDescent="0.2">
      <c r="A3829">
        <v>0</v>
      </c>
      <c r="B3829">
        <v>1.5</v>
      </c>
      <c r="C3829">
        <v>1889</v>
      </c>
      <c r="D3829" s="3">
        <v>1727</v>
      </c>
      <c r="E3829">
        <v>2</v>
      </c>
      <c r="F3829">
        <v>5</v>
      </c>
      <c r="G3829">
        <v>2</v>
      </c>
      <c r="H3829">
        <v>0</v>
      </c>
      <c r="I3829">
        <v>9032</v>
      </c>
      <c r="J3829">
        <v>5</v>
      </c>
      <c r="K3829">
        <v>5</v>
      </c>
      <c r="L3829" s="6">
        <v>243700</v>
      </c>
    </row>
    <row r="3830" spans="1:12" x14ac:dyDescent="0.2">
      <c r="A3830">
        <v>0</v>
      </c>
      <c r="B3830">
        <v>1</v>
      </c>
      <c r="C3830">
        <v>1974</v>
      </c>
      <c r="D3830" s="3">
        <v>1552</v>
      </c>
      <c r="E3830">
        <v>1</v>
      </c>
      <c r="F3830">
        <v>3</v>
      </c>
      <c r="G3830">
        <v>2</v>
      </c>
      <c r="H3830">
        <v>0</v>
      </c>
      <c r="I3830">
        <v>9880</v>
      </c>
      <c r="J3830">
        <v>8</v>
      </c>
      <c r="K3830">
        <v>8</v>
      </c>
      <c r="L3830" s="6">
        <v>243900</v>
      </c>
    </row>
    <row r="3831" spans="1:12" x14ac:dyDescent="0.2">
      <c r="A3831">
        <v>0</v>
      </c>
      <c r="B3831">
        <v>2</v>
      </c>
      <c r="C3831">
        <v>1913</v>
      </c>
      <c r="D3831" s="3">
        <v>2254</v>
      </c>
      <c r="E3831">
        <v>2</v>
      </c>
      <c r="F3831">
        <v>4</v>
      </c>
      <c r="G3831">
        <v>2</v>
      </c>
      <c r="H3831">
        <v>0</v>
      </c>
      <c r="I3831">
        <v>3840</v>
      </c>
      <c r="J3831">
        <v>12</v>
      </c>
      <c r="K3831">
        <v>12</v>
      </c>
      <c r="L3831" s="6">
        <v>244000</v>
      </c>
    </row>
    <row r="3832" spans="1:12" x14ac:dyDescent="0.2">
      <c r="A3832">
        <v>0</v>
      </c>
      <c r="B3832">
        <v>1</v>
      </c>
      <c r="C3832">
        <v>1900</v>
      </c>
      <c r="D3832" s="3">
        <v>1080</v>
      </c>
      <c r="E3832">
        <v>1</v>
      </c>
      <c r="F3832">
        <v>2</v>
      </c>
      <c r="G3832">
        <v>1</v>
      </c>
      <c r="H3832">
        <v>0</v>
      </c>
      <c r="I3832">
        <v>2092</v>
      </c>
      <c r="J3832">
        <v>9</v>
      </c>
      <c r="K3832">
        <v>9</v>
      </c>
      <c r="L3832" s="6">
        <v>244900</v>
      </c>
    </row>
    <row r="3833" spans="1:12" x14ac:dyDescent="0.2">
      <c r="A3833">
        <v>0</v>
      </c>
      <c r="B3833">
        <v>1.5</v>
      </c>
      <c r="C3833">
        <v>1900</v>
      </c>
      <c r="D3833" s="3">
        <v>1627</v>
      </c>
      <c r="E3833">
        <v>1</v>
      </c>
      <c r="F3833">
        <v>3</v>
      </c>
      <c r="G3833">
        <v>2</v>
      </c>
      <c r="H3833">
        <v>0</v>
      </c>
      <c r="I3833">
        <v>2937</v>
      </c>
      <c r="J3833">
        <v>9</v>
      </c>
      <c r="K3833">
        <v>9</v>
      </c>
      <c r="L3833" s="6">
        <v>244900</v>
      </c>
    </row>
    <row r="3834" spans="1:12" x14ac:dyDescent="0.2">
      <c r="A3834">
        <v>0</v>
      </c>
      <c r="B3834">
        <v>1.5</v>
      </c>
      <c r="C3834">
        <v>1900</v>
      </c>
      <c r="D3834" s="3">
        <v>1627</v>
      </c>
      <c r="E3834">
        <v>1</v>
      </c>
      <c r="F3834">
        <v>3</v>
      </c>
      <c r="G3834">
        <v>2</v>
      </c>
      <c r="H3834">
        <v>0</v>
      </c>
      <c r="I3834">
        <v>2937</v>
      </c>
      <c r="J3834">
        <v>9</v>
      </c>
      <c r="K3834">
        <v>9</v>
      </c>
      <c r="L3834" s="6">
        <v>244900</v>
      </c>
    </row>
    <row r="3835" spans="1:12" x14ac:dyDescent="0.2">
      <c r="A3835">
        <v>0</v>
      </c>
      <c r="B3835">
        <v>1</v>
      </c>
      <c r="C3835">
        <v>1923</v>
      </c>
      <c r="D3835" s="3">
        <v>1757</v>
      </c>
      <c r="E3835">
        <v>1</v>
      </c>
      <c r="F3835">
        <v>3</v>
      </c>
      <c r="G3835">
        <v>2</v>
      </c>
      <c r="H3835">
        <v>0</v>
      </c>
      <c r="I3835">
        <v>3600</v>
      </c>
      <c r="J3835">
        <v>11</v>
      </c>
      <c r="K3835">
        <v>11</v>
      </c>
      <c r="L3835" s="6">
        <v>244900</v>
      </c>
    </row>
    <row r="3836" spans="1:12" x14ac:dyDescent="0.2">
      <c r="A3836">
        <v>1</v>
      </c>
      <c r="B3836">
        <v>1</v>
      </c>
      <c r="C3836">
        <v>1969</v>
      </c>
      <c r="D3836" s="3">
        <v>1608</v>
      </c>
      <c r="E3836">
        <v>1</v>
      </c>
      <c r="F3836">
        <v>4</v>
      </c>
      <c r="G3836">
        <v>2</v>
      </c>
      <c r="H3836">
        <v>0</v>
      </c>
      <c r="I3836">
        <v>8614</v>
      </c>
      <c r="J3836">
        <v>4</v>
      </c>
      <c r="K3836">
        <v>4</v>
      </c>
      <c r="L3836" s="6">
        <v>245000</v>
      </c>
    </row>
    <row r="3837" spans="1:12" x14ac:dyDescent="0.2">
      <c r="A3837">
        <v>1</v>
      </c>
      <c r="B3837">
        <v>2</v>
      </c>
      <c r="C3837">
        <v>1954</v>
      </c>
      <c r="D3837" s="3">
        <v>1953</v>
      </c>
      <c r="E3837">
        <v>1</v>
      </c>
      <c r="F3837">
        <v>4</v>
      </c>
      <c r="G3837">
        <v>2</v>
      </c>
      <c r="H3837">
        <v>1</v>
      </c>
      <c r="I3837">
        <v>12900</v>
      </c>
      <c r="J3837">
        <v>5</v>
      </c>
      <c r="K3837">
        <v>5</v>
      </c>
      <c r="L3837" s="6">
        <v>245000</v>
      </c>
    </row>
    <row r="3838" spans="1:12" x14ac:dyDescent="0.2">
      <c r="A3838">
        <v>0</v>
      </c>
      <c r="B3838">
        <v>1.5</v>
      </c>
      <c r="C3838">
        <v>1924</v>
      </c>
      <c r="D3838" s="3">
        <v>1922</v>
      </c>
      <c r="E3838">
        <v>2</v>
      </c>
      <c r="F3838">
        <v>4</v>
      </c>
      <c r="G3838">
        <v>2</v>
      </c>
      <c r="H3838">
        <v>0</v>
      </c>
      <c r="I3838">
        <v>4680</v>
      </c>
      <c r="J3838">
        <v>5</v>
      </c>
      <c r="K3838">
        <v>5</v>
      </c>
      <c r="L3838" s="6">
        <v>245000</v>
      </c>
    </row>
    <row r="3839" spans="1:12" x14ac:dyDescent="0.2">
      <c r="A3839">
        <v>1</v>
      </c>
      <c r="B3839">
        <v>1</v>
      </c>
      <c r="C3839">
        <v>1959</v>
      </c>
      <c r="D3839" s="3">
        <v>1942</v>
      </c>
      <c r="E3839">
        <v>1</v>
      </c>
      <c r="F3839">
        <v>3</v>
      </c>
      <c r="G3839">
        <v>1</v>
      </c>
      <c r="H3839">
        <v>1</v>
      </c>
      <c r="I3839">
        <v>37897</v>
      </c>
      <c r="J3839">
        <v>8</v>
      </c>
      <c r="K3839">
        <v>8</v>
      </c>
      <c r="L3839" s="6">
        <v>245000</v>
      </c>
    </row>
    <row r="3840" spans="1:12" x14ac:dyDescent="0.2">
      <c r="A3840">
        <v>0</v>
      </c>
      <c r="B3840">
        <v>2</v>
      </c>
      <c r="C3840">
        <v>1969</v>
      </c>
      <c r="D3840" s="3">
        <v>2793</v>
      </c>
      <c r="E3840">
        <v>2</v>
      </c>
      <c r="F3840">
        <v>6</v>
      </c>
      <c r="G3840">
        <v>2</v>
      </c>
      <c r="H3840">
        <v>2</v>
      </c>
      <c r="I3840">
        <v>7800</v>
      </c>
      <c r="J3840">
        <v>11</v>
      </c>
      <c r="K3840">
        <v>11</v>
      </c>
      <c r="L3840" s="6">
        <v>245000</v>
      </c>
    </row>
    <row r="3841" spans="1:12" x14ac:dyDescent="0.2">
      <c r="A3841">
        <v>0</v>
      </c>
      <c r="B3841">
        <v>2</v>
      </c>
      <c r="C3841">
        <v>1962</v>
      </c>
      <c r="D3841" s="3">
        <v>2569</v>
      </c>
      <c r="E3841">
        <v>2</v>
      </c>
      <c r="F3841">
        <v>6</v>
      </c>
      <c r="G3841">
        <v>2</v>
      </c>
      <c r="H3841">
        <v>2</v>
      </c>
      <c r="I3841">
        <v>7638</v>
      </c>
      <c r="J3841">
        <v>11</v>
      </c>
      <c r="K3841">
        <v>11</v>
      </c>
      <c r="L3841" s="6">
        <v>245000</v>
      </c>
    </row>
    <row r="3842" spans="1:12" x14ac:dyDescent="0.2">
      <c r="A3842">
        <v>0</v>
      </c>
      <c r="B3842">
        <v>2</v>
      </c>
      <c r="C3842">
        <v>1909</v>
      </c>
      <c r="D3842" s="3">
        <v>2714</v>
      </c>
      <c r="E3842">
        <v>1</v>
      </c>
      <c r="F3842">
        <v>5</v>
      </c>
      <c r="G3842">
        <v>3</v>
      </c>
      <c r="H3842">
        <v>1</v>
      </c>
      <c r="I3842">
        <v>7520</v>
      </c>
      <c r="J3842">
        <v>12</v>
      </c>
      <c r="K3842">
        <v>12</v>
      </c>
      <c r="L3842" s="6">
        <v>245000</v>
      </c>
    </row>
    <row r="3843" spans="1:12" x14ac:dyDescent="0.2">
      <c r="A3843">
        <v>0</v>
      </c>
      <c r="B3843">
        <v>2</v>
      </c>
      <c r="C3843">
        <v>1980</v>
      </c>
      <c r="D3843" s="3">
        <v>1903</v>
      </c>
      <c r="E3843">
        <v>1</v>
      </c>
      <c r="F3843">
        <v>3</v>
      </c>
      <c r="G3843">
        <v>2</v>
      </c>
      <c r="H3843">
        <v>1</v>
      </c>
      <c r="I3843">
        <v>13770</v>
      </c>
      <c r="J3843">
        <v>12</v>
      </c>
      <c r="K3843">
        <v>12</v>
      </c>
      <c r="L3843" s="6">
        <v>245000</v>
      </c>
    </row>
    <row r="3844" spans="1:12" x14ac:dyDescent="0.2">
      <c r="A3844">
        <v>1</v>
      </c>
      <c r="B3844">
        <v>1</v>
      </c>
      <c r="C3844">
        <v>1974</v>
      </c>
      <c r="D3844" s="3">
        <v>1588</v>
      </c>
      <c r="E3844">
        <v>1</v>
      </c>
      <c r="F3844">
        <v>3</v>
      </c>
      <c r="G3844">
        <v>2</v>
      </c>
      <c r="H3844">
        <v>0</v>
      </c>
      <c r="I3844">
        <v>13464</v>
      </c>
      <c r="J3844">
        <v>9</v>
      </c>
      <c r="K3844">
        <v>9</v>
      </c>
      <c r="L3844" s="6">
        <v>245900</v>
      </c>
    </row>
    <row r="3845" spans="1:12" x14ac:dyDescent="0.2">
      <c r="A3845">
        <v>0</v>
      </c>
      <c r="B3845">
        <v>2</v>
      </c>
      <c r="C3845">
        <v>1900</v>
      </c>
      <c r="D3845" s="3">
        <v>2341</v>
      </c>
      <c r="E3845">
        <v>2</v>
      </c>
      <c r="F3845">
        <v>5</v>
      </c>
      <c r="G3845">
        <v>2</v>
      </c>
      <c r="H3845">
        <v>1</v>
      </c>
      <c r="I3845">
        <v>3600</v>
      </c>
      <c r="J3845">
        <v>7</v>
      </c>
      <c r="K3845">
        <v>7</v>
      </c>
      <c r="L3845" s="6">
        <v>246000</v>
      </c>
    </row>
    <row r="3846" spans="1:12" x14ac:dyDescent="0.2">
      <c r="A3846">
        <v>0</v>
      </c>
      <c r="B3846">
        <v>1.5</v>
      </c>
      <c r="C3846">
        <v>1890</v>
      </c>
      <c r="D3846" s="3">
        <v>1392</v>
      </c>
      <c r="E3846">
        <v>1</v>
      </c>
      <c r="F3846">
        <v>2</v>
      </c>
      <c r="G3846">
        <v>2</v>
      </c>
      <c r="H3846">
        <v>0</v>
      </c>
      <c r="I3846">
        <v>3000</v>
      </c>
      <c r="J3846">
        <v>7</v>
      </c>
      <c r="K3846">
        <v>7</v>
      </c>
      <c r="L3846" s="6">
        <v>246000</v>
      </c>
    </row>
    <row r="3847" spans="1:12" x14ac:dyDescent="0.2">
      <c r="A3847">
        <v>0</v>
      </c>
      <c r="B3847">
        <v>1.5</v>
      </c>
      <c r="C3847">
        <v>1925</v>
      </c>
      <c r="D3847" s="3">
        <v>1873</v>
      </c>
      <c r="E3847">
        <v>2</v>
      </c>
      <c r="F3847">
        <v>4</v>
      </c>
      <c r="G3847">
        <v>2</v>
      </c>
      <c r="H3847">
        <v>0</v>
      </c>
      <c r="I3847">
        <v>5400</v>
      </c>
      <c r="J3847">
        <v>7</v>
      </c>
      <c r="K3847">
        <v>7</v>
      </c>
      <c r="L3847" s="6">
        <v>246000</v>
      </c>
    </row>
    <row r="3848" spans="1:12" x14ac:dyDescent="0.2">
      <c r="A3848">
        <v>1</v>
      </c>
      <c r="B3848">
        <v>1.5</v>
      </c>
      <c r="C3848">
        <v>1931</v>
      </c>
      <c r="D3848" s="3">
        <v>2013</v>
      </c>
      <c r="E3848">
        <v>1</v>
      </c>
      <c r="F3848">
        <v>4</v>
      </c>
      <c r="G3848">
        <v>1</v>
      </c>
      <c r="H3848">
        <v>1</v>
      </c>
      <c r="I3848">
        <v>4800</v>
      </c>
      <c r="J3848">
        <v>9</v>
      </c>
      <c r="K3848">
        <v>9</v>
      </c>
      <c r="L3848" s="6">
        <v>246000</v>
      </c>
    </row>
    <row r="3849" spans="1:12" x14ac:dyDescent="0.2">
      <c r="A3849">
        <v>1</v>
      </c>
      <c r="B3849">
        <v>1</v>
      </c>
      <c r="C3849">
        <v>1965</v>
      </c>
      <c r="D3849" s="3">
        <v>1603</v>
      </c>
      <c r="E3849">
        <v>1</v>
      </c>
      <c r="F3849">
        <v>3</v>
      </c>
      <c r="G3849">
        <v>1</v>
      </c>
      <c r="H3849">
        <v>1</v>
      </c>
      <c r="I3849">
        <v>11180</v>
      </c>
      <c r="J3849">
        <v>12</v>
      </c>
      <c r="K3849">
        <v>12</v>
      </c>
      <c r="L3849" s="6">
        <v>246000</v>
      </c>
    </row>
    <row r="3850" spans="1:12" x14ac:dyDescent="0.2">
      <c r="A3850">
        <v>0</v>
      </c>
      <c r="B3850">
        <v>2</v>
      </c>
      <c r="C3850">
        <v>1892</v>
      </c>
      <c r="D3850" s="3">
        <v>1814</v>
      </c>
      <c r="E3850">
        <v>2</v>
      </c>
      <c r="F3850">
        <v>4</v>
      </c>
      <c r="G3850">
        <v>2</v>
      </c>
      <c r="H3850">
        <v>0</v>
      </c>
      <c r="I3850">
        <v>3200</v>
      </c>
      <c r="J3850">
        <v>8</v>
      </c>
      <c r="K3850">
        <v>8</v>
      </c>
      <c r="L3850" s="6">
        <v>246900</v>
      </c>
    </row>
    <row r="3851" spans="1:12" x14ac:dyDescent="0.2">
      <c r="A3851">
        <v>0</v>
      </c>
      <c r="B3851">
        <v>2</v>
      </c>
      <c r="C3851">
        <v>1955</v>
      </c>
      <c r="D3851" s="3">
        <v>2816</v>
      </c>
      <c r="E3851">
        <v>2</v>
      </c>
      <c r="F3851">
        <v>6</v>
      </c>
      <c r="G3851">
        <v>2</v>
      </c>
      <c r="H3851">
        <v>0</v>
      </c>
      <c r="I3851">
        <v>6250</v>
      </c>
      <c r="J3851">
        <v>5</v>
      </c>
      <c r="K3851">
        <v>5</v>
      </c>
      <c r="L3851" s="6">
        <v>247000</v>
      </c>
    </row>
    <row r="3852" spans="1:12" x14ac:dyDescent="0.2">
      <c r="A3852">
        <v>1</v>
      </c>
      <c r="B3852">
        <v>1.5</v>
      </c>
      <c r="C3852">
        <v>1941</v>
      </c>
      <c r="D3852" s="3">
        <v>1648</v>
      </c>
      <c r="E3852">
        <v>1</v>
      </c>
      <c r="F3852">
        <v>3</v>
      </c>
      <c r="G3852">
        <v>1</v>
      </c>
      <c r="H3852">
        <v>1</v>
      </c>
      <c r="I3852">
        <v>4982</v>
      </c>
      <c r="J3852">
        <v>7</v>
      </c>
      <c r="K3852">
        <v>7</v>
      </c>
      <c r="L3852" s="6">
        <v>247000</v>
      </c>
    </row>
    <row r="3853" spans="1:12" x14ac:dyDescent="0.2">
      <c r="A3853">
        <v>1</v>
      </c>
      <c r="B3853">
        <v>1</v>
      </c>
      <c r="C3853">
        <v>1958</v>
      </c>
      <c r="D3853" s="3">
        <v>1247</v>
      </c>
      <c r="E3853">
        <v>1</v>
      </c>
      <c r="F3853">
        <v>3</v>
      </c>
      <c r="G3853">
        <v>2</v>
      </c>
      <c r="H3853">
        <v>1</v>
      </c>
      <c r="I3853">
        <v>8125</v>
      </c>
      <c r="J3853">
        <v>7</v>
      </c>
      <c r="K3853">
        <v>7</v>
      </c>
      <c r="L3853" s="6">
        <v>247000</v>
      </c>
    </row>
    <row r="3854" spans="1:12" x14ac:dyDescent="0.2">
      <c r="A3854">
        <v>0</v>
      </c>
      <c r="B3854">
        <v>1</v>
      </c>
      <c r="C3854">
        <v>1920</v>
      </c>
      <c r="D3854" s="3">
        <v>1445</v>
      </c>
      <c r="E3854">
        <v>1</v>
      </c>
      <c r="F3854">
        <v>4</v>
      </c>
      <c r="G3854">
        <v>2</v>
      </c>
      <c r="H3854">
        <v>0</v>
      </c>
      <c r="I3854">
        <v>4800</v>
      </c>
      <c r="J3854">
        <v>8</v>
      </c>
      <c r="K3854">
        <v>8</v>
      </c>
      <c r="L3854" s="6">
        <v>247000</v>
      </c>
    </row>
    <row r="3855" spans="1:12" x14ac:dyDescent="0.2">
      <c r="A3855">
        <v>0</v>
      </c>
      <c r="B3855">
        <v>2</v>
      </c>
      <c r="C3855">
        <v>1964</v>
      </c>
      <c r="D3855" s="3">
        <v>1940</v>
      </c>
      <c r="E3855">
        <v>1</v>
      </c>
      <c r="F3855">
        <v>4</v>
      </c>
      <c r="G3855">
        <v>1</v>
      </c>
      <c r="H3855">
        <v>1</v>
      </c>
      <c r="I3855">
        <v>6450</v>
      </c>
      <c r="J3855">
        <v>8</v>
      </c>
      <c r="K3855">
        <v>8</v>
      </c>
      <c r="L3855" s="6">
        <v>247000</v>
      </c>
    </row>
    <row r="3856" spans="1:12" x14ac:dyDescent="0.2">
      <c r="A3856">
        <v>0</v>
      </c>
      <c r="B3856">
        <v>1.5</v>
      </c>
      <c r="C3856">
        <v>1924</v>
      </c>
      <c r="D3856" s="3">
        <v>2177</v>
      </c>
      <c r="E3856">
        <v>2</v>
      </c>
      <c r="F3856">
        <v>5</v>
      </c>
      <c r="G3856">
        <v>2</v>
      </c>
      <c r="H3856">
        <v>0</v>
      </c>
      <c r="I3856">
        <v>4800</v>
      </c>
      <c r="J3856">
        <v>9</v>
      </c>
      <c r="K3856">
        <v>9</v>
      </c>
      <c r="L3856" s="6">
        <v>247000</v>
      </c>
    </row>
    <row r="3857" spans="1:12" x14ac:dyDescent="0.2">
      <c r="A3857">
        <v>0</v>
      </c>
      <c r="B3857">
        <v>1.5</v>
      </c>
      <c r="C3857">
        <v>1913</v>
      </c>
      <c r="D3857" s="3">
        <v>1923</v>
      </c>
      <c r="E3857">
        <v>1</v>
      </c>
      <c r="F3857">
        <v>5</v>
      </c>
      <c r="G3857">
        <v>1</v>
      </c>
      <c r="H3857">
        <v>0</v>
      </c>
      <c r="I3857">
        <v>8100</v>
      </c>
      <c r="J3857">
        <v>12</v>
      </c>
      <c r="K3857">
        <v>12</v>
      </c>
      <c r="L3857" s="6">
        <v>247000</v>
      </c>
    </row>
    <row r="3858" spans="1:12" x14ac:dyDescent="0.2">
      <c r="A3858">
        <v>0</v>
      </c>
      <c r="B3858">
        <v>1.5</v>
      </c>
      <c r="C3858">
        <v>1910</v>
      </c>
      <c r="D3858" s="3">
        <v>1598</v>
      </c>
      <c r="E3858">
        <v>2</v>
      </c>
      <c r="F3858">
        <v>5</v>
      </c>
      <c r="G3858">
        <v>2</v>
      </c>
      <c r="H3858">
        <v>0</v>
      </c>
      <c r="I3858">
        <v>3390</v>
      </c>
      <c r="J3858">
        <v>10</v>
      </c>
      <c r="K3858">
        <v>10</v>
      </c>
      <c r="L3858" s="6">
        <v>247147</v>
      </c>
    </row>
    <row r="3859" spans="1:12" x14ac:dyDescent="0.2">
      <c r="A3859">
        <v>0</v>
      </c>
      <c r="B3859">
        <v>2</v>
      </c>
      <c r="C3859">
        <v>2005</v>
      </c>
      <c r="D3859" s="3">
        <v>1657</v>
      </c>
      <c r="E3859">
        <v>1</v>
      </c>
      <c r="F3859">
        <v>3</v>
      </c>
      <c r="G3859">
        <v>2</v>
      </c>
      <c r="H3859">
        <v>1</v>
      </c>
      <c r="I3859">
        <v>9005</v>
      </c>
      <c r="J3859">
        <v>6</v>
      </c>
      <c r="K3859">
        <v>6</v>
      </c>
      <c r="L3859" s="6">
        <v>247700</v>
      </c>
    </row>
    <row r="3860" spans="1:12" x14ac:dyDescent="0.2">
      <c r="A3860">
        <v>0</v>
      </c>
      <c r="B3860">
        <v>2</v>
      </c>
      <c r="C3860">
        <v>1940</v>
      </c>
      <c r="D3860" s="3">
        <v>1411</v>
      </c>
      <c r="E3860">
        <v>1</v>
      </c>
      <c r="F3860">
        <v>3</v>
      </c>
      <c r="G3860">
        <v>2</v>
      </c>
      <c r="H3860">
        <v>1</v>
      </c>
      <c r="I3860">
        <v>5828</v>
      </c>
      <c r="J3860">
        <v>5</v>
      </c>
      <c r="K3860">
        <v>5</v>
      </c>
      <c r="L3860" s="6">
        <v>248000</v>
      </c>
    </row>
    <row r="3861" spans="1:12" x14ac:dyDescent="0.2">
      <c r="A3861">
        <v>0</v>
      </c>
      <c r="B3861">
        <v>1</v>
      </c>
      <c r="C3861">
        <v>1975</v>
      </c>
      <c r="D3861" s="3">
        <v>1480</v>
      </c>
      <c r="E3861">
        <v>1</v>
      </c>
      <c r="F3861">
        <v>3</v>
      </c>
      <c r="G3861">
        <v>1</v>
      </c>
      <c r="H3861">
        <v>1</v>
      </c>
      <c r="I3861">
        <v>9296</v>
      </c>
      <c r="J3861">
        <v>11</v>
      </c>
      <c r="K3861">
        <v>11</v>
      </c>
      <c r="L3861" s="6">
        <v>248000</v>
      </c>
    </row>
    <row r="3862" spans="1:12" x14ac:dyDescent="0.2">
      <c r="A3862">
        <v>0</v>
      </c>
      <c r="B3862">
        <v>1</v>
      </c>
      <c r="C3862">
        <v>1890</v>
      </c>
      <c r="D3862" s="3">
        <v>1565</v>
      </c>
      <c r="E3862">
        <v>2</v>
      </c>
      <c r="F3862">
        <v>3</v>
      </c>
      <c r="G3862">
        <v>0</v>
      </c>
      <c r="H3862">
        <v>2</v>
      </c>
      <c r="I3862">
        <v>5400</v>
      </c>
      <c r="J3862">
        <v>7</v>
      </c>
      <c r="K3862">
        <v>7</v>
      </c>
      <c r="L3862" s="6">
        <v>248200</v>
      </c>
    </row>
    <row r="3863" spans="1:12" x14ac:dyDescent="0.2">
      <c r="A3863">
        <v>0</v>
      </c>
      <c r="B3863">
        <v>2</v>
      </c>
      <c r="C3863">
        <v>1885</v>
      </c>
      <c r="D3863" s="3">
        <v>2571</v>
      </c>
      <c r="E3863">
        <v>3</v>
      </c>
      <c r="F3863">
        <v>4</v>
      </c>
      <c r="G3863">
        <v>3</v>
      </c>
      <c r="H3863">
        <v>0</v>
      </c>
      <c r="I3863">
        <v>6050</v>
      </c>
      <c r="J3863">
        <v>12</v>
      </c>
      <c r="K3863">
        <v>12</v>
      </c>
      <c r="L3863" s="6">
        <v>248500</v>
      </c>
    </row>
    <row r="3864" spans="1:12" x14ac:dyDescent="0.2">
      <c r="A3864">
        <v>0</v>
      </c>
      <c r="B3864">
        <v>2</v>
      </c>
      <c r="C3864">
        <v>1966</v>
      </c>
      <c r="D3864" s="3">
        <v>1899</v>
      </c>
      <c r="E3864">
        <v>1</v>
      </c>
      <c r="F3864">
        <v>5</v>
      </c>
      <c r="G3864">
        <v>1</v>
      </c>
      <c r="H3864">
        <v>2</v>
      </c>
      <c r="I3864">
        <v>12750</v>
      </c>
      <c r="J3864">
        <v>7</v>
      </c>
      <c r="K3864">
        <v>7</v>
      </c>
      <c r="L3864" s="6">
        <v>249000</v>
      </c>
    </row>
    <row r="3865" spans="1:12" x14ac:dyDescent="0.2">
      <c r="A3865">
        <v>1</v>
      </c>
      <c r="B3865">
        <v>2</v>
      </c>
      <c r="C3865">
        <v>1924</v>
      </c>
      <c r="D3865" s="3">
        <v>2965</v>
      </c>
      <c r="E3865">
        <v>2</v>
      </c>
      <c r="F3865">
        <v>6</v>
      </c>
      <c r="G3865">
        <v>2</v>
      </c>
      <c r="H3865">
        <v>0</v>
      </c>
      <c r="I3865">
        <v>4556</v>
      </c>
      <c r="J3865">
        <v>8</v>
      </c>
      <c r="K3865">
        <v>8</v>
      </c>
      <c r="L3865" s="6">
        <v>249000</v>
      </c>
    </row>
    <row r="3866" spans="1:12" x14ac:dyDescent="0.2">
      <c r="A3866">
        <v>0</v>
      </c>
      <c r="B3866">
        <v>2</v>
      </c>
      <c r="C3866">
        <v>1977</v>
      </c>
      <c r="D3866" s="3">
        <v>2184</v>
      </c>
      <c r="E3866">
        <v>1</v>
      </c>
      <c r="F3866">
        <v>4</v>
      </c>
      <c r="G3866">
        <v>2</v>
      </c>
      <c r="H3866">
        <v>1</v>
      </c>
      <c r="I3866">
        <v>9652</v>
      </c>
      <c r="J3866">
        <v>5</v>
      </c>
      <c r="K3866">
        <v>5</v>
      </c>
      <c r="L3866" s="6">
        <v>249900</v>
      </c>
    </row>
    <row r="3867" spans="1:12" x14ac:dyDescent="0.2">
      <c r="A3867">
        <v>1</v>
      </c>
      <c r="B3867">
        <v>1.5</v>
      </c>
      <c r="C3867">
        <v>1921</v>
      </c>
      <c r="D3867" s="3">
        <v>1725</v>
      </c>
      <c r="E3867">
        <v>1</v>
      </c>
      <c r="F3867">
        <v>3</v>
      </c>
      <c r="G3867">
        <v>1</v>
      </c>
      <c r="H3867">
        <v>1</v>
      </c>
      <c r="I3867">
        <v>8360</v>
      </c>
      <c r="J3867">
        <v>6</v>
      </c>
      <c r="K3867">
        <v>6</v>
      </c>
      <c r="L3867" s="6">
        <v>249900</v>
      </c>
    </row>
    <row r="3868" spans="1:12" x14ac:dyDescent="0.2">
      <c r="A3868">
        <v>1</v>
      </c>
      <c r="B3868">
        <v>1</v>
      </c>
      <c r="C3868">
        <v>1951</v>
      </c>
      <c r="D3868" s="3">
        <v>1907</v>
      </c>
      <c r="E3868">
        <v>1</v>
      </c>
      <c r="F3868">
        <v>4</v>
      </c>
      <c r="G3868">
        <v>3</v>
      </c>
      <c r="H3868">
        <v>0</v>
      </c>
      <c r="I3868">
        <v>6250</v>
      </c>
      <c r="J3868">
        <v>7</v>
      </c>
      <c r="K3868">
        <v>7</v>
      </c>
      <c r="L3868" s="6">
        <v>249900</v>
      </c>
    </row>
    <row r="3869" spans="1:12" x14ac:dyDescent="0.2">
      <c r="A3869">
        <v>0</v>
      </c>
      <c r="B3869">
        <v>1</v>
      </c>
      <c r="C3869">
        <v>1948</v>
      </c>
      <c r="D3869" s="3">
        <v>1346</v>
      </c>
      <c r="E3869">
        <v>1</v>
      </c>
      <c r="F3869">
        <v>3</v>
      </c>
      <c r="G3869">
        <v>3</v>
      </c>
      <c r="H3869">
        <v>0</v>
      </c>
      <c r="I3869">
        <v>4920</v>
      </c>
      <c r="J3869">
        <v>1</v>
      </c>
      <c r="K3869">
        <v>1</v>
      </c>
      <c r="L3869" s="6">
        <v>250000</v>
      </c>
    </row>
    <row r="3870" spans="1:12" x14ac:dyDescent="0.2">
      <c r="A3870">
        <v>0</v>
      </c>
      <c r="B3870">
        <v>1.5</v>
      </c>
      <c r="C3870">
        <v>1928</v>
      </c>
      <c r="D3870" s="3">
        <v>1654</v>
      </c>
      <c r="E3870">
        <v>1</v>
      </c>
      <c r="F3870">
        <v>4</v>
      </c>
      <c r="G3870">
        <v>2</v>
      </c>
      <c r="H3870">
        <v>0</v>
      </c>
      <c r="I3870">
        <v>5560</v>
      </c>
      <c r="J3870">
        <v>3</v>
      </c>
      <c r="K3870">
        <v>3</v>
      </c>
      <c r="L3870" s="6">
        <v>250000</v>
      </c>
    </row>
    <row r="3871" spans="1:12" x14ac:dyDescent="0.2">
      <c r="A3871">
        <v>0</v>
      </c>
      <c r="B3871">
        <v>2</v>
      </c>
      <c r="C3871">
        <v>1909</v>
      </c>
      <c r="D3871" s="3">
        <v>2226</v>
      </c>
      <c r="E3871">
        <v>1</v>
      </c>
      <c r="F3871">
        <v>6</v>
      </c>
      <c r="G3871">
        <v>2</v>
      </c>
      <c r="H3871">
        <v>1</v>
      </c>
      <c r="I3871">
        <v>2432</v>
      </c>
      <c r="J3871">
        <v>6</v>
      </c>
      <c r="K3871">
        <v>6</v>
      </c>
      <c r="L3871" s="6">
        <v>250000</v>
      </c>
    </row>
    <row r="3872" spans="1:12" x14ac:dyDescent="0.2">
      <c r="A3872">
        <v>0</v>
      </c>
      <c r="B3872">
        <v>2</v>
      </c>
      <c r="C3872">
        <v>1949</v>
      </c>
      <c r="D3872" s="3">
        <v>2112</v>
      </c>
      <c r="E3872">
        <v>1</v>
      </c>
      <c r="F3872">
        <v>4</v>
      </c>
      <c r="G3872">
        <v>2</v>
      </c>
      <c r="H3872">
        <v>1</v>
      </c>
      <c r="I3872">
        <v>15410</v>
      </c>
      <c r="J3872">
        <v>6</v>
      </c>
      <c r="K3872">
        <v>6</v>
      </c>
      <c r="L3872" s="6">
        <v>250000</v>
      </c>
    </row>
    <row r="3873" spans="1:12" x14ac:dyDescent="0.2">
      <c r="A3873">
        <v>0</v>
      </c>
      <c r="B3873">
        <v>1.5</v>
      </c>
      <c r="C3873">
        <v>1979</v>
      </c>
      <c r="D3873" s="3">
        <v>2229</v>
      </c>
      <c r="E3873">
        <v>1</v>
      </c>
      <c r="F3873">
        <v>4</v>
      </c>
      <c r="G3873">
        <v>2</v>
      </c>
      <c r="H3873">
        <v>1</v>
      </c>
      <c r="I3873">
        <v>16177</v>
      </c>
      <c r="J3873">
        <v>7</v>
      </c>
      <c r="K3873">
        <v>7</v>
      </c>
      <c r="L3873" s="6">
        <v>250000</v>
      </c>
    </row>
    <row r="3874" spans="1:12" x14ac:dyDescent="0.2">
      <c r="A3874">
        <v>0</v>
      </c>
      <c r="B3874">
        <v>1</v>
      </c>
      <c r="C3874">
        <v>1977</v>
      </c>
      <c r="D3874" s="3">
        <v>1804</v>
      </c>
      <c r="E3874">
        <v>1</v>
      </c>
      <c r="F3874">
        <v>3</v>
      </c>
      <c r="G3874">
        <v>2</v>
      </c>
      <c r="H3874">
        <v>0</v>
      </c>
      <c r="I3874">
        <v>9106</v>
      </c>
      <c r="J3874">
        <v>7</v>
      </c>
      <c r="K3874">
        <v>7</v>
      </c>
      <c r="L3874" s="6">
        <v>250000</v>
      </c>
    </row>
    <row r="3875" spans="1:12" x14ac:dyDescent="0.2">
      <c r="A3875">
        <v>0</v>
      </c>
      <c r="B3875">
        <v>1</v>
      </c>
      <c r="C3875">
        <v>1941</v>
      </c>
      <c r="D3875" s="3">
        <v>1165</v>
      </c>
      <c r="E3875">
        <v>1</v>
      </c>
      <c r="F3875">
        <v>3</v>
      </c>
      <c r="G3875">
        <v>1</v>
      </c>
      <c r="H3875">
        <v>0</v>
      </c>
      <c r="I3875">
        <v>6480</v>
      </c>
      <c r="J3875">
        <v>7</v>
      </c>
      <c r="K3875">
        <v>7</v>
      </c>
      <c r="L3875" s="6">
        <v>250000</v>
      </c>
    </row>
    <row r="3876" spans="1:12" x14ac:dyDescent="0.2">
      <c r="A3876">
        <v>0</v>
      </c>
      <c r="B3876">
        <v>1</v>
      </c>
      <c r="C3876">
        <v>1918</v>
      </c>
      <c r="D3876" s="3">
        <v>1513</v>
      </c>
      <c r="E3876">
        <v>1</v>
      </c>
      <c r="F3876">
        <v>4</v>
      </c>
      <c r="G3876">
        <v>3</v>
      </c>
      <c r="H3876">
        <v>1</v>
      </c>
      <c r="I3876">
        <v>3750</v>
      </c>
      <c r="J3876">
        <v>8</v>
      </c>
      <c r="K3876">
        <v>8</v>
      </c>
      <c r="L3876" s="6">
        <v>250000</v>
      </c>
    </row>
    <row r="3877" spans="1:12" x14ac:dyDescent="0.2">
      <c r="A3877">
        <v>0</v>
      </c>
      <c r="B3877">
        <v>1.5</v>
      </c>
      <c r="C3877">
        <v>1898</v>
      </c>
      <c r="D3877" s="3">
        <v>1664</v>
      </c>
      <c r="E3877">
        <v>1</v>
      </c>
      <c r="F3877">
        <v>4</v>
      </c>
      <c r="G3877">
        <v>1</v>
      </c>
      <c r="H3877">
        <v>0</v>
      </c>
      <c r="I3877">
        <v>4950</v>
      </c>
      <c r="J3877">
        <v>9</v>
      </c>
      <c r="K3877">
        <v>9</v>
      </c>
      <c r="L3877" s="6">
        <v>250000</v>
      </c>
    </row>
    <row r="3878" spans="1:12" x14ac:dyDescent="0.2">
      <c r="A3878">
        <v>0</v>
      </c>
      <c r="B3878">
        <v>1</v>
      </c>
      <c r="C3878">
        <v>1979</v>
      </c>
      <c r="D3878" s="3">
        <v>1622</v>
      </c>
      <c r="E3878">
        <v>1</v>
      </c>
      <c r="F3878">
        <v>3</v>
      </c>
      <c r="G3878">
        <v>1</v>
      </c>
      <c r="H3878">
        <v>1</v>
      </c>
      <c r="I3878">
        <v>8190</v>
      </c>
      <c r="J3878">
        <v>9</v>
      </c>
      <c r="K3878">
        <v>9</v>
      </c>
      <c r="L3878" s="6">
        <v>250000</v>
      </c>
    </row>
    <row r="3879" spans="1:12" x14ac:dyDescent="0.2">
      <c r="A3879">
        <v>0</v>
      </c>
      <c r="B3879">
        <v>2</v>
      </c>
      <c r="C3879">
        <v>1970</v>
      </c>
      <c r="D3879" s="3">
        <v>2807</v>
      </c>
      <c r="E3879">
        <v>2</v>
      </c>
      <c r="F3879">
        <v>6</v>
      </c>
      <c r="G3879">
        <v>2</v>
      </c>
      <c r="H3879">
        <v>2</v>
      </c>
      <c r="I3879">
        <v>8040</v>
      </c>
      <c r="J3879">
        <v>11</v>
      </c>
      <c r="K3879">
        <v>11</v>
      </c>
      <c r="L3879" s="6">
        <v>250000</v>
      </c>
    </row>
    <row r="3880" spans="1:12" x14ac:dyDescent="0.2">
      <c r="A3880">
        <v>0</v>
      </c>
      <c r="B3880">
        <v>1.5</v>
      </c>
      <c r="C3880">
        <v>1926</v>
      </c>
      <c r="D3880" s="3">
        <v>2141</v>
      </c>
      <c r="E3880">
        <v>2</v>
      </c>
      <c r="F3880">
        <v>4</v>
      </c>
      <c r="G3880">
        <v>2</v>
      </c>
      <c r="H3880">
        <v>0</v>
      </c>
      <c r="I3880">
        <v>5400</v>
      </c>
      <c r="J3880">
        <v>5</v>
      </c>
      <c r="K3880">
        <v>5</v>
      </c>
      <c r="L3880" s="6">
        <v>250650</v>
      </c>
    </row>
    <row r="3881" spans="1:12" x14ac:dyDescent="0.2">
      <c r="A3881">
        <v>0</v>
      </c>
      <c r="B3881">
        <v>2</v>
      </c>
      <c r="C3881">
        <v>1930</v>
      </c>
      <c r="D3881" s="3">
        <v>2487</v>
      </c>
      <c r="E3881">
        <v>2</v>
      </c>
      <c r="F3881">
        <v>5</v>
      </c>
      <c r="G3881">
        <v>3</v>
      </c>
      <c r="H3881">
        <v>0</v>
      </c>
      <c r="I3881">
        <v>4800</v>
      </c>
      <c r="J3881">
        <v>8</v>
      </c>
      <c r="K3881">
        <v>8</v>
      </c>
      <c r="L3881" s="6">
        <v>251000</v>
      </c>
    </row>
    <row r="3882" spans="1:12" x14ac:dyDescent="0.2">
      <c r="A3882">
        <v>0</v>
      </c>
      <c r="B3882">
        <v>2</v>
      </c>
      <c r="C3882">
        <v>1908</v>
      </c>
      <c r="D3882" s="3">
        <v>1666</v>
      </c>
      <c r="E3882">
        <v>1</v>
      </c>
      <c r="F3882">
        <v>3</v>
      </c>
      <c r="G3882">
        <v>1</v>
      </c>
      <c r="H3882">
        <v>1</v>
      </c>
      <c r="I3882">
        <v>4800</v>
      </c>
      <c r="J3882">
        <v>3</v>
      </c>
      <c r="K3882">
        <v>3</v>
      </c>
      <c r="L3882" s="6">
        <v>251700</v>
      </c>
    </row>
    <row r="3883" spans="1:12" x14ac:dyDescent="0.2">
      <c r="A3883">
        <v>0</v>
      </c>
      <c r="B3883">
        <v>2</v>
      </c>
      <c r="C3883">
        <v>1896</v>
      </c>
      <c r="D3883" s="3">
        <v>3328</v>
      </c>
      <c r="E3883">
        <v>2</v>
      </c>
      <c r="F3883">
        <v>8</v>
      </c>
      <c r="G3883">
        <v>2</v>
      </c>
      <c r="H3883">
        <v>0</v>
      </c>
      <c r="I3883">
        <v>3162</v>
      </c>
      <c r="J3883">
        <v>7</v>
      </c>
      <c r="K3883">
        <v>7</v>
      </c>
      <c r="L3883" s="6">
        <v>252000</v>
      </c>
    </row>
    <row r="3884" spans="1:12" x14ac:dyDescent="0.2">
      <c r="A3884">
        <v>0</v>
      </c>
      <c r="B3884">
        <v>1.5</v>
      </c>
      <c r="C3884">
        <v>1926</v>
      </c>
      <c r="D3884" s="3">
        <v>1940</v>
      </c>
      <c r="E3884">
        <v>2</v>
      </c>
      <c r="F3884">
        <v>4</v>
      </c>
      <c r="G3884">
        <v>2</v>
      </c>
      <c r="H3884">
        <v>0</v>
      </c>
      <c r="I3884">
        <v>3600</v>
      </c>
      <c r="J3884">
        <v>11</v>
      </c>
      <c r="K3884">
        <v>11</v>
      </c>
      <c r="L3884" s="6">
        <v>252000</v>
      </c>
    </row>
    <row r="3885" spans="1:12" x14ac:dyDescent="0.2">
      <c r="A3885">
        <v>1</v>
      </c>
      <c r="B3885">
        <v>2</v>
      </c>
      <c r="C3885">
        <v>1898</v>
      </c>
      <c r="D3885" s="3">
        <v>3290</v>
      </c>
      <c r="E3885">
        <v>3</v>
      </c>
      <c r="F3885">
        <v>5</v>
      </c>
      <c r="G3885">
        <v>3</v>
      </c>
      <c r="H3885">
        <v>0</v>
      </c>
      <c r="I3885">
        <v>2400</v>
      </c>
      <c r="J3885">
        <v>7</v>
      </c>
      <c r="K3885">
        <v>7</v>
      </c>
      <c r="L3885" s="6">
        <v>252100</v>
      </c>
    </row>
    <row r="3886" spans="1:12" x14ac:dyDescent="0.2">
      <c r="A3886">
        <v>0</v>
      </c>
      <c r="B3886">
        <v>1</v>
      </c>
      <c r="C3886">
        <v>1923</v>
      </c>
      <c r="D3886" s="3">
        <v>1551</v>
      </c>
      <c r="E3886">
        <v>1</v>
      </c>
      <c r="F3886">
        <v>3</v>
      </c>
      <c r="G3886">
        <v>1</v>
      </c>
      <c r="H3886">
        <v>0</v>
      </c>
      <c r="I3886">
        <v>4800</v>
      </c>
      <c r="J3886">
        <v>8</v>
      </c>
      <c r="K3886">
        <v>8</v>
      </c>
      <c r="L3886" s="6">
        <v>252500</v>
      </c>
    </row>
    <row r="3887" spans="1:12" x14ac:dyDescent="0.2">
      <c r="A3887">
        <v>1</v>
      </c>
      <c r="B3887">
        <v>2</v>
      </c>
      <c r="C3887">
        <v>1923</v>
      </c>
      <c r="D3887" s="3">
        <v>2980</v>
      </c>
      <c r="E3887">
        <v>2</v>
      </c>
      <c r="F3887">
        <v>4</v>
      </c>
      <c r="G3887">
        <v>2</v>
      </c>
      <c r="H3887">
        <v>0</v>
      </c>
      <c r="I3887">
        <v>4800</v>
      </c>
      <c r="J3887">
        <v>9</v>
      </c>
      <c r="K3887">
        <v>9</v>
      </c>
      <c r="L3887" s="6">
        <v>252500</v>
      </c>
    </row>
    <row r="3888" spans="1:12" x14ac:dyDescent="0.2">
      <c r="A3888">
        <v>1</v>
      </c>
      <c r="B3888">
        <v>2</v>
      </c>
      <c r="C3888">
        <v>1923</v>
      </c>
      <c r="D3888" s="3">
        <v>3224</v>
      </c>
      <c r="E3888">
        <v>3</v>
      </c>
      <c r="F3888">
        <v>8</v>
      </c>
      <c r="G3888">
        <v>3</v>
      </c>
      <c r="H3888">
        <v>0</v>
      </c>
      <c r="I3888">
        <v>5535</v>
      </c>
      <c r="J3888">
        <v>3</v>
      </c>
      <c r="K3888">
        <v>3</v>
      </c>
      <c r="L3888" s="6">
        <v>253000</v>
      </c>
    </row>
    <row r="3889" spans="1:12" x14ac:dyDescent="0.2">
      <c r="A3889">
        <v>0</v>
      </c>
      <c r="B3889">
        <v>1.5</v>
      </c>
      <c r="C3889">
        <v>1955</v>
      </c>
      <c r="D3889" s="3">
        <v>2186</v>
      </c>
      <c r="E3889">
        <v>1</v>
      </c>
      <c r="F3889">
        <v>6</v>
      </c>
      <c r="G3889">
        <v>2</v>
      </c>
      <c r="H3889">
        <v>0</v>
      </c>
      <c r="I3889">
        <v>5900</v>
      </c>
      <c r="J3889">
        <v>6</v>
      </c>
      <c r="K3889">
        <v>6</v>
      </c>
      <c r="L3889" s="6">
        <v>253300</v>
      </c>
    </row>
    <row r="3890" spans="1:12" x14ac:dyDescent="0.2">
      <c r="A3890">
        <v>0</v>
      </c>
      <c r="B3890">
        <v>2</v>
      </c>
      <c r="C3890">
        <v>1989</v>
      </c>
      <c r="D3890" s="3">
        <v>2289</v>
      </c>
      <c r="E3890">
        <v>1</v>
      </c>
      <c r="F3890">
        <v>4</v>
      </c>
      <c r="G3890">
        <v>2</v>
      </c>
      <c r="H3890">
        <v>1</v>
      </c>
      <c r="I3890">
        <v>20000</v>
      </c>
      <c r="J3890">
        <v>10</v>
      </c>
      <c r="K3890">
        <v>10</v>
      </c>
      <c r="L3890" s="6">
        <v>253500</v>
      </c>
    </row>
    <row r="3891" spans="1:12" x14ac:dyDescent="0.2">
      <c r="A3891">
        <v>0</v>
      </c>
      <c r="B3891">
        <v>1.5</v>
      </c>
      <c r="C3891">
        <v>1926</v>
      </c>
      <c r="D3891" s="3">
        <v>1853</v>
      </c>
      <c r="E3891">
        <v>1</v>
      </c>
      <c r="F3891">
        <v>5</v>
      </c>
      <c r="G3891">
        <v>2</v>
      </c>
      <c r="H3891">
        <v>0</v>
      </c>
      <c r="I3891">
        <v>4400</v>
      </c>
      <c r="J3891">
        <v>5</v>
      </c>
      <c r="K3891">
        <v>5</v>
      </c>
      <c r="L3891" s="6">
        <v>254900</v>
      </c>
    </row>
    <row r="3892" spans="1:12" x14ac:dyDescent="0.2">
      <c r="A3892">
        <v>0</v>
      </c>
      <c r="B3892">
        <v>2</v>
      </c>
      <c r="C3892">
        <v>2008</v>
      </c>
      <c r="D3892" s="3">
        <v>2196</v>
      </c>
      <c r="E3892">
        <v>1</v>
      </c>
      <c r="F3892">
        <v>5</v>
      </c>
      <c r="G3892">
        <v>3</v>
      </c>
      <c r="H3892">
        <v>1</v>
      </c>
      <c r="I3892">
        <v>6450</v>
      </c>
      <c r="J3892">
        <v>4</v>
      </c>
      <c r="K3892">
        <v>4</v>
      </c>
      <c r="L3892" s="6">
        <v>255000</v>
      </c>
    </row>
    <row r="3893" spans="1:12" x14ac:dyDescent="0.2">
      <c r="A3893">
        <v>1</v>
      </c>
      <c r="B3893">
        <v>2</v>
      </c>
      <c r="C3893">
        <v>1975</v>
      </c>
      <c r="D3893" s="3">
        <v>2069</v>
      </c>
      <c r="E3893">
        <v>1</v>
      </c>
      <c r="F3893">
        <v>3</v>
      </c>
      <c r="G3893">
        <v>3</v>
      </c>
      <c r="H3893">
        <v>1</v>
      </c>
      <c r="I3893">
        <v>10200</v>
      </c>
      <c r="J3893">
        <v>4</v>
      </c>
      <c r="K3893">
        <v>4</v>
      </c>
      <c r="L3893" s="6">
        <v>255000</v>
      </c>
    </row>
    <row r="3894" spans="1:12" x14ac:dyDescent="0.2">
      <c r="A3894">
        <v>0</v>
      </c>
      <c r="B3894">
        <v>1.5</v>
      </c>
      <c r="C3894">
        <v>1922</v>
      </c>
      <c r="D3894" s="3">
        <v>1770</v>
      </c>
      <c r="E3894">
        <v>1</v>
      </c>
      <c r="F3894">
        <v>3</v>
      </c>
      <c r="G3894">
        <v>2</v>
      </c>
      <c r="H3894">
        <v>0</v>
      </c>
      <c r="I3894">
        <v>5000</v>
      </c>
      <c r="J3894">
        <v>4</v>
      </c>
      <c r="K3894">
        <v>4</v>
      </c>
      <c r="L3894" s="6">
        <v>255000</v>
      </c>
    </row>
    <row r="3895" spans="1:12" x14ac:dyDescent="0.2">
      <c r="A3895">
        <v>1</v>
      </c>
      <c r="B3895">
        <v>1</v>
      </c>
      <c r="C3895">
        <v>1929</v>
      </c>
      <c r="D3895" s="3">
        <v>1413</v>
      </c>
      <c r="E3895">
        <v>1</v>
      </c>
      <c r="F3895">
        <v>3</v>
      </c>
      <c r="G3895">
        <v>1</v>
      </c>
      <c r="H3895">
        <v>1</v>
      </c>
      <c r="I3895">
        <v>10080</v>
      </c>
      <c r="J3895">
        <v>5</v>
      </c>
      <c r="K3895">
        <v>5</v>
      </c>
      <c r="L3895" s="6">
        <v>255000</v>
      </c>
    </row>
    <row r="3896" spans="1:12" x14ac:dyDescent="0.2">
      <c r="A3896">
        <v>0</v>
      </c>
      <c r="B3896">
        <v>1</v>
      </c>
      <c r="C3896">
        <v>1967</v>
      </c>
      <c r="D3896" s="3">
        <v>1538</v>
      </c>
      <c r="E3896">
        <v>1</v>
      </c>
      <c r="F3896">
        <v>3</v>
      </c>
      <c r="G3896">
        <v>2</v>
      </c>
      <c r="H3896">
        <v>1</v>
      </c>
      <c r="I3896">
        <v>9750</v>
      </c>
      <c r="J3896">
        <v>6</v>
      </c>
      <c r="K3896">
        <v>6</v>
      </c>
      <c r="L3896" s="6">
        <v>255000</v>
      </c>
    </row>
    <row r="3897" spans="1:12" x14ac:dyDescent="0.2">
      <c r="A3897">
        <v>0</v>
      </c>
      <c r="B3897">
        <v>2</v>
      </c>
      <c r="C3897">
        <v>1909</v>
      </c>
      <c r="D3897" s="3">
        <v>2112</v>
      </c>
      <c r="E3897">
        <v>2</v>
      </c>
      <c r="F3897">
        <v>4</v>
      </c>
      <c r="G3897">
        <v>2</v>
      </c>
      <c r="H3897">
        <v>0</v>
      </c>
      <c r="I3897">
        <v>3510</v>
      </c>
      <c r="J3897">
        <v>6</v>
      </c>
      <c r="K3897">
        <v>6</v>
      </c>
      <c r="L3897" s="6">
        <v>255000</v>
      </c>
    </row>
    <row r="3898" spans="1:12" x14ac:dyDescent="0.2">
      <c r="A3898">
        <v>1</v>
      </c>
      <c r="B3898">
        <v>2</v>
      </c>
      <c r="C3898">
        <v>1961</v>
      </c>
      <c r="D3898" s="3">
        <v>2425</v>
      </c>
      <c r="E3898">
        <v>2</v>
      </c>
      <c r="F3898">
        <v>6</v>
      </c>
      <c r="G3898">
        <v>2</v>
      </c>
      <c r="H3898">
        <v>0</v>
      </c>
      <c r="I3898">
        <v>6240</v>
      </c>
      <c r="J3898">
        <v>7</v>
      </c>
      <c r="K3898">
        <v>7</v>
      </c>
      <c r="L3898" s="6">
        <v>255000</v>
      </c>
    </row>
    <row r="3899" spans="1:12" x14ac:dyDescent="0.2">
      <c r="A3899">
        <v>0</v>
      </c>
      <c r="B3899">
        <v>1</v>
      </c>
      <c r="C3899">
        <v>1970</v>
      </c>
      <c r="D3899" s="3">
        <v>1662</v>
      </c>
      <c r="E3899">
        <v>1</v>
      </c>
      <c r="F3899">
        <v>3</v>
      </c>
      <c r="G3899">
        <v>2</v>
      </c>
      <c r="H3899">
        <v>1</v>
      </c>
      <c r="I3899">
        <v>8896</v>
      </c>
      <c r="J3899">
        <v>9</v>
      </c>
      <c r="K3899">
        <v>9</v>
      </c>
      <c r="L3899" s="6">
        <v>255000</v>
      </c>
    </row>
    <row r="3900" spans="1:12" x14ac:dyDescent="0.2">
      <c r="A3900">
        <v>1</v>
      </c>
      <c r="B3900">
        <v>1</v>
      </c>
      <c r="C3900">
        <v>1955</v>
      </c>
      <c r="D3900" s="3">
        <v>1419</v>
      </c>
      <c r="E3900">
        <v>1</v>
      </c>
      <c r="F3900">
        <v>3</v>
      </c>
      <c r="G3900">
        <v>2</v>
      </c>
      <c r="H3900">
        <v>1</v>
      </c>
      <c r="I3900">
        <v>5950</v>
      </c>
      <c r="J3900">
        <v>8</v>
      </c>
      <c r="K3900">
        <v>8</v>
      </c>
      <c r="L3900" s="6">
        <v>255500</v>
      </c>
    </row>
    <row r="3901" spans="1:12" x14ac:dyDescent="0.2">
      <c r="A3901">
        <v>0</v>
      </c>
      <c r="B3901">
        <v>2</v>
      </c>
      <c r="C3901">
        <v>1880</v>
      </c>
      <c r="D3901" s="3">
        <v>1712</v>
      </c>
      <c r="E3901">
        <v>1</v>
      </c>
      <c r="F3901">
        <v>4</v>
      </c>
      <c r="G3901">
        <v>1</v>
      </c>
      <c r="H3901">
        <v>1</v>
      </c>
      <c r="I3901">
        <v>5400</v>
      </c>
      <c r="J3901">
        <v>7</v>
      </c>
      <c r="K3901">
        <v>7</v>
      </c>
      <c r="L3901" s="6">
        <v>257250</v>
      </c>
    </row>
    <row r="3902" spans="1:12" x14ac:dyDescent="0.2">
      <c r="A3902">
        <v>0</v>
      </c>
      <c r="B3902">
        <v>1.5</v>
      </c>
      <c r="C3902">
        <v>1926</v>
      </c>
      <c r="D3902" s="3">
        <v>1590</v>
      </c>
      <c r="E3902">
        <v>1</v>
      </c>
      <c r="F3902">
        <v>3</v>
      </c>
      <c r="G3902">
        <v>2</v>
      </c>
      <c r="H3902">
        <v>0</v>
      </c>
      <c r="I3902">
        <v>3960</v>
      </c>
      <c r="J3902">
        <v>7</v>
      </c>
      <c r="K3902">
        <v>7</v>
      </c>
      <c r="L3902" s="6">
        <v>257354</v>
      </c>
    </row>
    <row r="3903" spans="1:12" x14ac:dyDescent="0.2">
      <c r="A3903">
        <v>0</v>
      </c>
      <c r="B3903">
        <v>1.5</v>
      </c>
      <c r="C3903">
        <v>1900</v>
      </c>
      <c r="D3903" s="3">
        <v>1761</v>
      </c>
      <c r="E3903">
        <v>1</v>
      </c>
      <c r="F3903">
        <v>4</v>
      </c>
      <c r="G3903">
        <v>2</v>
      </c>
      <c r="H3903">
        <v>0</v>
      </c>
      <c r="I3903">
        <v>5400</v>
      </c>
      <c r="J3903">
        <v>1</v>
      </c>
      <c r="K3903">
        <v>1</v>
      </c>
      <c r="L3903" s="6">
        <v>257900</v>
      </c>
    </row>
    <row r="3904" spans="1:12" x14ac:dyDescent="0.2">
      <c r="A3904">
        <v>0</v>
      </c>
      <c r="B3904">
        <v>1.5</v>
      </c>
      <c r="C3904">
        <v>1923</v>
      </c>
      <c r="D3904" s="3">
        <v>1572</v>
      </c>
      <c r="E3904">
        <v>1</v>
      </c>
      <c r="F3904">
        <v>3</v>
      </c>
      <c r="G3904">
        <v>2</v>
      </c>
      <c r="H3904">
        <v>0</v>
      </c>
      <c r="I3904">
        <v>3600</v>
      </c>
      <c r="J3904">
        <v>4</v>
      </c>
      <c r="K3904">
        <v>4</v>
      </c>
      <c r="L3904" s="6">
        <v>258000</v>
      </c>
    </row>
    <row r="3905" spans="1:12" x14ac:dyDescent="0.2">
      <c r="A3905">
        <v>0</v>
      </c>
      <c r="B3905">
        <v>1.5</v>
      </c>
      <c r="C3905">
        <v>1890</v>
      </c>
      <c r="D3905" s="3">
        <v>1683</v>
      </c>
      <c r="E3905">
        <v>2</v>
      </c>
      <c r="F3905">
        <v>5</v>
      </c>
      <c r="G3905">
        <v>2</v>
      </c>
      <c r="H3905">
        <v>0</v>
      </c>
      <c r="I3905">
        <v>4800</v>
      </c>
      <c r="J3905">
        <v>5</v>
      </c>
      <c r="K3905">
        <v>5</v>
      </c>
      <c r="L3905" s="6">
        <v>258000</v>
      </c>
    </row>
    <row r="3906" spans="1:12" x14ac:dyDescent="0.2">
      <c r="A3906">
        <v>0</v>
      </c>
      <c r="B3906">
        <v>1.5</v>
      </c>
      <c r="C3906">
        <v>1920</v>
      </c>
      <c r="D3906" s="3">
        <v>1564</v>
      </c>
      <c r="E3906">
        <v>1</v>
      </c>
      <c r="F3906">
        <v>3</v>
      </c>
      <c r="G3906">
        <v>2</v>
      </c>
      <c r="H3906">
        <v>0</v>
      </c>
      <c r="I3906">
        <v>3500</v>
      </c>
      <c r="J3906">
        <v>6</v>
      </c>
      <c r="K3906">
        <v>6</v>
      </c>
      <c r="L3906" s="6">
        <v>258000</v>
      </c>
    </row>
    <row r="3907" spans="1:12" x14ac:dyDescent="0.2">
      <c r="A3907">
        <v>0</v>
      </c>
      <c r="B3907">
        <v>2</v>
      </c>
      <c r="C3907">
        <v>1915</v>
      </c>
      <c r="D3907" s="3">
        <v>2766</v>
      </c>
      <c r="E3907">
        <v>2</v>
      </c>
      <c r="F3907">
        <v>4</v>
      </c>
      <c r="G3907">
        <v>2</v>
      </c>
      <c r="H3907">
        <v>0</v>
      </c>
      <c r="I3907">
        <v>6060</v>
      </c>
      <c r="J3907">
        <v>7</v>
      </c>
      <c r="K3907">
        <v>7</v>
      </c>
      <c r="L3907" s="6">
        <v>258500</v>
      </c>
    </row>
    <row r="3908" spans="1:12" x14ac:dyDescent="0.2">
      <c r="A3908">
        <v>0</v>
      </c>
      <c r="B3908">
        <v>1.5</v>
      </c>
      <c r="C3908">
        <v>1913</v>
      </c>
      <c r="D3908" s="3">
        <v>1795</v>
      </c>
      <c r="E3908">
        <v>2</v>
      </c>
      <c r="F3908">
        <v>5</v>
      </c>
      <c r="G3908">
        <v>2</v>
      </c>
      <c r="H3908">
        <v>0</v>
      </c>
      <c r="I3908">
        <v>3600</v>
      </c>
      <c r="J3908">
        <v>9</v>
      </c>
      <c r="K3908">
        <v>9</v>
      </c>
      <c r="L3908" s="6">
        <v>258900</v>
      </c>
    </row>
    <row r="3909" spans="1:12" x14ac:dyDescent="0.2">
      <c r="A3909">
        <v>0</v>
      </c>
      <c r="B3909">
        <v>2</v>
      </c>
      <c r="C3909">
        <v>1910</v>
      </c>
      <c r="D3909" s="3">
        <v>2504</v>
      </c>
      <c r="E3909">
        <v>2</v>
      </c>
      <c r="F3909">
        <v>6</v>
      </c>
      <c r="G3909">
        <v>2</v>
      </c>
      <c r="H3909">
        <v>0</v>
      </c>
      <c r="I3909">
        <v>4760</v>
      </c>
      <c r="J3909">
        <v>11</v>
      </c>
      <c r="K3909">
        <v>11</v>
      </c>
      <c r="L3909" s="6">
        <v>259000</v>
      </c>
    </row>
    <row r="3910" spans="1:12" x14ac:dyDescent="0.2">
      <c r="A3910">
        <v>0</v>
      </c>
      <c r="B3910">
        <v>2</v>
      </c>
      <c r="C3910">
        <v>1929</v>
      </c>
      <c r="D3910" s="3">
        <v>2695</v>
      </c>
      <c r="E3910">
        <v>2</v>
      </c>
      <c r="F3910">
        <v>4</v>
      </c>
      <c r="G3910">
        <v>2</v>
      </c>
      <c r="H3910">
        <v>0</v>
      </c>
      <c r="I3910">
        <v>4800</v>
      </c>
      <c r="J3910">
        <v>11</v>
      </c>
      <c r="K3910">
        <v>11</v>
      </c>
      <c r="L3910" s="6">
        <v>259000</v>
      </c>
    </row>
    <row r="3911" spans="1:12" x14ac:dyDescent="0.2">
      <c r="A3911">
        <v>0</v>
      </c>
      <c r="B3911">
        <v>1.5</v>
      </c>
      <c r="C3911">
        <v>1924</v>
      </c>
      <c r="D3911" s="3">
        <v>1642</v>
      </c>
      <c r="E3911">
        <v>1</v>
      </c>
      <c r="F3911">
        <v>4</v>
      </c>
      <c r="G3911">
        <v>2</v>
      </c>
      <c r="H3911">
        <v>0</v>
      </c>
      <c r="I3911">
        <v>5400</v>
      </c>
      <c r="J3911">
        <v>5</v>
      </c>
      <c r="K3911">
        <v>5</v>
      </c>
      <c r="L3911" s="6">
        <v>259500</v>
      </c>
    </row>
    <row r="3912" spans="1:12" x14ac:dyDescent="0.2">
      <c r="A3912">
        <v>0</v>
      </c>
      <c r="B3912">
        <v>2</v>
      </c>
      <c r="C3912">
        <v>1923</v>
      </c>
      <c r="D3912" s="3">
        <v>3299</v>
      </c>
      <c r="E3912">
        <v>2</v>
      </c>
      <c r="F3912">
        <v>6</v>
      </c>
      <c r="G3912">
        <v>2</v>
      </c>
      <c r="H3912">
        <v>0</v>
      </c>
      <c r="I3912">
        <v>5694</v>
      </c>
      <c r="J3912">
        <v>3</v>
      </c>
      <c r="K3912">
        <v>3</v>
      </c>
      <c r="L3912" s="6">
        <v>259900</v>
      </c>
    </row>
    <row r="3913" spans="1:12" x14ac:dyDescent="0.2">
      <c r="A3913">
        <v>0</v>
      </c>
      <c r="B3913">
        <v>2</v>
      </c>
      <c r="C3913">
        <v>1974</v>
      </c>
      <c r="D3913" s="3">
        <v>2023</v>
      </c>
      <c r="E3913">
        <v>1</v>
      </c>
      <c r="F3913">
        <v>4</v>
      </c>
      <c r="G3913">
        <v>2</v>
      </c>
      <c r="H3913">
        <v>1</v>
      </c>
      <c r="I3913">
        <v>12420</v>
      </c>
      <c r="J3913">
        <v>2</v>
      </c>
      <c r="K3913">
        <v>2</v>
      </c>
      <c r="L3913" s="6">
        <v>260000</v>
      </c>
    </row>
    <row r="3914" spans="1:12" x14ac:dyDescent="0.2">
      <c r="A3914">
        <v>0</v>
      </c>
      <c r="B3914">
        <v>2</v>
      </c>
      <c r="C3914">
        <v>1984</v>
      </c>
      <c r="D3914" s="3">
        <v>2929</v>
      </c>
      <c r="E3914">
        <v>2</v>
      </c>
      <c r="F3914">
        <v>6</v>
      </c>
      <c r="G3914">
        <v>2</v>
      </c>
      <c r="H3914">
        <v>2</v>
      </c>
      <c r="I3914">
        <v>14541</v>
      </c>
      <c r="J3914">
        <v>5</v>
      </c>
      <c r="K3914">
        <v>5</v>
      </c>
      <c r="L3914" s="6">
        <v>260000</v>
      </c>
    </row>
    <row r="3915" spans="1:12" x14ac:dyDescent="0.2">
      <c r="A3915">
        <v>0</v>
      </c>
      <c r="B3915">
        <v>2</v>
      </c>
      <c r="C3915">
        <v>1890</v>
      </c>
      <c r="D3915" s="3">
        <v>2548</v>
      </c>
      <c r="E3915">
        <v>2</v>
      </c>
      <c r="F3915">
        <v>5</v>
      </c>
      <c r="G3915">
        <v>2</v>
      </c>
      <c r="H3915">
        <v>1</v>
      </c>
      <c r="I3915">
        <v>6050</v>
      </c>
      <c r="J3915">
        <v>6</v>
      </c>
      <c r="K3915">
        <v>6</v>
      </c>
      <c r="L3915" s="6">
        <v>260000</v>
      </c>
    </row>
    <row r="3916" spans="1:12" x14ac:dyDescent="0.2">
      <c r="A3916">
        <v>0</v>
      </c>
      <c r="B3916">
        <v>1.5</v>
      </c>
      <c r="C3916">
        <v>1914</v>
      </c>
      <c r="D3916" s="3">
        <v>1438</v>
      </c>
      <c r="E3916">
        <v>1</v>
      </c>
      <c r="F3916">
        <v>3</v>
      </c>
      <c r="G3916">
        <v>1</v>
      </c>
      <c r="H3916">
        <v>0</v>
      </c>
      <c r="I3916">
        <v>3600</v>
      </c>
      <c r="J3916">
        <v>7</v>
      </c>
      <c r="K3916">
        <v>7</v>
      </c>
      <c r="L3916" s="6">
        <v>260000</v>
      </c>
    </row>
    <row r="3917" spans="1:12" x14ac:dyDescent="0.2">
      <c r="A3917">
        <v>0</v>
      </c>
      <c r="B3917">
        <v>2</v>
      </c>
      <c r="C3917">
        <v>2007</v>
      </c>
      <c r="D3917" s="3">
        <v>2217</v>
      </c>
      <c r="E3917">
        <v>1</v>
      </c>
      <c r="F3917">
        <v>4</v>
      </c>
      <c r="G3917">
        <v>2</v>
      </c>
      <c r="H3917">
        <v>1</v>
      </c>
      <c r="I3917">
        <v>8000</v>
      </c>
      <c r="J3917">
        <v>7</v>
      </c>
      <c r="K3917">
        <v>7</v>
      </c>
      <c r="L3917" s="6">
        <v>260000</v>
      </c>
    </row>
    <row r="3918" spans="1:12" x14ac:dyDescent="0.2">
      <c r="A3918">
        <v>1</v>
      </c>
      <c r="B3918">
        <v>1.5</v>
      </c>
      <c r="C3918">
        <v>1938</v>
      </c>
      <c r="D3918" s="3">
        <v>1750</v>
      </c>
      <c r="E3918">
        <v>1</v>
      </c>
      <c r="F3918">
        <v>3</v>
      </c>
      <c r="G3918">
        <v>1</v>
      </c>
      <c r="H3918">
        <v>1</v>
      </c>
      <c r="I3918">
        <v>9765</v>
      </c>
      <c r="J3918">
        <v>8</v>
      </c>
      <c r="K3918">
        <v>8</v>
      </c>
      <c r="L3918" s="6">
        <v>260500</v>
      </c>
    </row>
    <row r="3919" spans="1:12" x14ac:dyDescent="0.2">
      <c r="A3919">
        <v>1</v>
      </c>
      <c r="B3919">
        <v>1.5</v>
      </c>
      <c r="C3919">
        <v>1937</v>
      </c>
      <c r="D3919" s="3">
        <v>1874</v>
      </c>
      <c r="E3919">
        <v>1</v>
      </c>
      <c r="F3919">
        <v>4</v>
      </c>
      <c r="G3919">
        <v>1</v>
      </c>
      <c r="H3919">
        <v>1</v>
      </c>
      <c r="I3919">
        <v>5782</v>
      </c>
      <c r="J3919">
        <v>10</v>
      </c>
      <c r="K3919">
        <v>10</v>
      </c>
      <c r="L3919" s="6">
        <v>260700</v>
      </c>
    </row>
    <row r="3920" spans="1:12" x14ac:dyDescent="0.2">
      <c r="A3920">
        <v>1</v>
      </c>
      <c r="B3920">
        <v>2</v>
      </c>
      <c r="C3920">
        <v>1890</v>
      </c>
      <c r="D3920" s="3">
        <v>1736</v>
      </c>
      <c r="E3920">
        <v>1</v>
      </c>
      <c r="F3920">
        <v>3</v>
      </c>
      <c r="G3920">
        <v>2</v>
      </c>
      <c r="H3920">
        <v>1</v>
      </c>
      <c r="I3920">
        <v>3000</v>
      </c>
      <c r="J3920">
        <v>1</v>
      </c>
      <c r="K3920">
        <v>1</v>
      </c>
      <c r="L3920" s="6">
        <v>262000</v>
      </c>
    </row>
    <row r="3921" spans="1:12" x14ac:dyDescent="0.2">
      <c r="A3921">
        <v>0</v>
      </c>
      <c r="B3921">
        <v>2</v>
      </c>
      <c r="C3921">
        <v>1976</v>
      </c>
      <c r="D3921" s="3">
        <v>1946</v>
      </c>
      <c r="E3921">
        <v>1</v>
      </c>
      <c r="F3921">
        <v>4</v>
      </c>
      <c r="G3921">
        <v>2</v>
      </c>
      <c r="H3921">
        <v>1</v>
      </c>
      <c r="I3921">
        <v>12066</v>
      </c>
      <c r="J3921">
        <v>4</v>
      </c>
      <c r="K3921">
        <v>4</v>
      </c>
      <c r="L3921" s="6">
        <v>262000</v>
      </c>
    </row>
    <row r="3922" spans="1:12" x14ac:dyDescent="0.2">
      <c r="A3922">
        <v>0</v>
      </c>
      <c r="B3922">
        <v>2</v>
      </c>
      <c r="C3922">
        <v>1894</v>
      </c>
      <c r="D3922" s="3">
        <v>2935</v>
      </c>
      <c r="E3922">
        <v>2</v>
      </c>
      <c r="F3922">
        <v>4</v>
      </c>
      <c r="G3922">
        <v>2</v>
      </c>
      <c r="H3922">
        <v>0</v>
      </c>
      <c r="I3922">
        <v>3870</v>
      </c>
      <c r="J3922">
        <v>10</v>
      </c>
      <c r="K3922">
        <v>10</v>
      </c>
      <c r="L3922" s="6">
        <v>262000</v>
      </c>
    </row>
    <row r="3923" spans="1:12" x14ac:dyDescent="0.2">
      <c r="A3923">
        <v>1</v>
      </c>
      <c r="B3923">
        <v>1</v>
      </c>
      <c r="C3923">
        <v>1952</v>
      </c>
      <c r="D3923" s="3">
        <v>1860</v>
      </c>
      <c r="E3923">
        <v>1</v>
      </c>
      <c r="F3923">
        <v>3</v>
      </c>
      <c r="G3923">
        <v>1</v>
      </c>
      <c r="H3923">
        <v>2</v>
      </c>
      <c r="I3923">
        <v>21780</v>
      </c>
      <c r="J3923">
        <v>4</v>
      </c>
      <c r="K3923">
        <v>4</v>
      </c>
      <c r="L3923" s="6">
        <v>262400</v>
      </c>
    </row>
    <row r="3924" spans="1:12" x14ac:dyDescent="0.2">
      <c r="A3924">
        <v>0</v>
      </c>
      <c r="B3924">
        <v>2</v>
      </c>
      <c r="C3924">
        <v>1925</v>
      </c>
      <c r="D3924" s="3">
        <v>1525</v>
      </c>
      <c r="E3924">
        <v>1</v>
      </c>
      <c r="F3924">
        <v>3</v>
      </c>
      <c r="G3924">
        <v>1</v>
      </c>
      <c r="H3924">
        <v>1</v>
      </c>
      <c r="I3924">
        <v>3600</v>
      </c>
      <c r="J3924">
        <v>6</v>
      </c>
      <c r="K3924">
        <v>6</v>
      </c>
      <c r="L3924" s="6">
        <v>262500</v>
      </c>
    </row>
    <row r="3925" spans="1:12" x14ac:dyDescent="0.2">
      <c r="A3925">
        <v>0</v>
      </c>
      <c r="B3925">
        <v>2</v>
      </c>
      <c r="C3925">
        <v>1979</v>
      </c>
      <c r="D3925" s="3">
        <v>1943</v>
      </c>
      <c r="E3925">
        <v>1</v>
      </c>
      <c r="F3925">
        <v>3</v>
      </c>
      <c r="G3925">
        <v>2</v>
      </c>
      <c r="H3925">
        <v>1</v>
      </c>
      <c r="I3925">
        <v>9000</v>
      </c>
      <c r="J3925">
        <v>8</v>
      </c>
      <c r="K3925">
        <v>8</v>
      </c>
      <c r="L3925" s="6">
        <v>262500</v>
      </c>
    </row>
    <row r="3926" spans="1:12" x14ac:dyDescent="0.2">
      <c r="A3926">
        <v>0</v>
      </c>
      <c r="B3926">
        <v>2</v>
      </c>
      <c r="C3926">
        <v>2010</v>
      </c>
      <c r="D3926" s="3">
        <v>2087</v>
      </c>
      <c r="E3926">
        <v>1</v>
      </c>
      <c r="F3926">
        <v>4</v>
      </c>
      <c r="G3926">
        <v>2</v>
      </c>
      <c r="H3926">
        <v>1</v>
      </c>
      <c r="I3926">
        <v>12653</v>
      </c>
      <c r="J3926">
        <v>5</v>
      </c>
      <c r="K3926">
        <v>5</v>
      </c>
      <c r="L3926" s="6">
        <v>263500</v>
      </c>
    </row>
    <row r="3927" spans="1:12" x14ac:dyDescent="0.2">
      <c r="A3927">
        <v>0</v>
      </c>
      <c r="B3927">
        <v>1</v>
      </c>
      <c r="C3927">
        <v>1924</v>
      </c>
      <c r="D3927" s="3">
        <v>1122</v>
      </c>
      <c r="E3927">
        <v>1</v>
      </c>
      <c r="F3927">
        <v>3</v>
      </c>
      <c r="G3927">
        <v>2</v>
      </c>
      <c r="H3927">
        <v>0</v>
      </c>
      <c r="I3927">
        <v>3000</v>
      </c>
      <c r="J3927">
        <v>6</v>
      </c>
      <c r="K3927">
        <v>6</v>
      </c>
      <c r="L3927" s="6">
        <v>264900</v>
      </c>
    </row>
    <row r="3928" spans="1:12" x14ac:dyDescent="0.2">
      <c r="A3928">
        <v>0</v>
      </c>
      <c r="B3928">
        <v>2</v>
      </c>
      <c r="C3928">
        <v>1919</v>
      </c>
      <c r="D3928" s="3">
        <v>2145</v>
      </c>
      <c r="E3928">
        <v>1</v>
      </c>
      <c r="F3928">
        <v>4</v>
      </c>
      <c r="G3928">
        <v>1</v>
      </c>
      <c r="H3928">
        <v>1</v>
      </c>
      <c r="I3928">
        <v>4095</v>
      </c>
      <c r="J3928">
        <v>5</v>
      </c>
      <c r="K3928">
        <v>5</v>
      </c>
      <c r="L3928" s="6">
        <v>265000</v>
      </c>
    </row>
    <row r="3929" spans="1:12" x14ac:dyDescent="0.2">
      <c r="A3929">
        <v>0</v>
      </c>
      <c r="B3929">
        <v>2</v>
      </c>
      <c r="C3929">
        <v>1974</v>
      </c>
      <c r="D3929" s="3">
        <v>2142</v>
      </c>
      <c r="E3929">
        <v>1</v>
      </c>
      <c r="F3929">
        <v>4</v>
      </c>
      <c r="G3929">
        <v>3</v>
      </c>
      <c r="H3929">
        <v>1</v>
      </c>
      <c r="I3929">
        <v>9750</v>
      </c>
      <c r="J3929">
        <v>6</v>
      </c>
      <c r="K3929">
        <v>6</v>
      </c>
      <c r="L3929" s="6">
        <v>265000</v>
      </c>
    </row>
    <row r="3930" spans="1:12" x14ac:dyDescent="0.2">
      <c r="A3930">
        <v>0</v>
      </c>
      <c r="B3930">
        <v>2</v>
      </c>
      <c r="C3930">
        <v>1974</v>
      </c>
      <c r="D3930" s="3">
        <v>1957</v>
      </c>
      <c r="E3930">
        <v>1</v>
      </c>
      <c r="F3930">
        <v>3</v>
      </c>
      <c r="G3930">
        <v>2</v>
      </c>
      <c r="H3930">
        <v>1</v>
      </c>
      <c r="I3930">
        <v>11326</v>
      </c>
      <c r="J3930">
        <v>6</v>
      </c>
      <c r="K3930">
        <v>6</v>
      </c>
      <c r="L3930" s="6">
        <v>265000</v>
      </c>
    </row>
    <row r="3931" spans="1:12" x14ac:dyDescent="0.2">
      <c r="A3931">
        <v>0</v>
      </c>
      <c r="B3931">
        <v>2</v>
      </c>
      <c r="C3931">
        <v>2005</v>
      </c>
      <c r="D3931" s="3">
        <v>2206</v>
      </c>
      <c r="E3931">
        <v>1</v>
      </c>
      <c r="F3931">
        <v>3</v>
      </c>
      <c r="G3931">
        <v>2</v>
      </c>
      <c r="H3931">
        <v>1</v>
      </c>
      <c r="I3931">
        <v>22500</v>
      </c>
      <c r="J3931">
        <v>7</v>
      </c>
      <c r="K3931">
        <v>7</v>
      </c>
      <c r="L3931" s="6">
        <v>265000</v>
      </c>
    </row>
    <row r="3932" spans="1:12" x14ac:dyDescent="0.2">
      <c r="A3932">
        <v>1</v>
      </c>
      <c r="B3932">
        <v>1.5</v>
      </c>
      <c r="C3932">
        <v>1936</v>
      </c>
      <c r="D3932" s="3">
        <v>2177</v>
      </c>
      <c r="E3932">
        <v>1</v>
      </c>
      <c r="F3932">
        <v>3</v>
      </c>
      <c r="G3932">
        <v>2</v>
      </c>
      <c r="H3932">
        <v>1</v>
      </c>
      <c r="I3932">
        <v>5300</v>
      </c>
      <c r="J3932">
        <v>7</v>
      </c>
      <c r="K3932">
        <v>7</v>
      </c>
      <c r="L3932" s="6">
        <v>265000</v>
      </c>
    </row>
    <row r="3933" spans="1:12" x14ac:dyDescent="0.2">
      <c r="A3933">
        <v>1</v>
      </c>
      <c r="B3933">
        <v>2</v>
      </c>
      <c r="C3933">
        <v>1976</v>
      </c>
      <c r="D3933" s="3">
        <v>3514</v>
      </c>
      <c r="E3933">
        <v>3</v>
      </c>
      <c r="F3933">
        <v>9</v>
      </c>
      <c r="G3933">
        <v>3</v>
      </c>
      <c r="H3933">
        <v>3</v>
      </c>
      <c r="I3933">
        <v>7280</v>
      </c>
      <c r="J3933">
        <v>7</v>
      </c>
      <c r="K3933">
        <v>7</v>
      </c>
      <c r="L3933" s="6">
        <v>265000</v>
      </c>
    </row>
    <row r="3934" spans="1:12" x14ac:dyDescent="0.2">
      <c r="A3934">
        <v>0</v>
      </c>
      <c r="B3934">
        <v>1.5</v>
      </c>
      <c r="C3934">
        <v>1900</v>
      </c>
      <c r="D3934" s="3">
        <v>1429</v>
      </c>
      <c r="E3934">
        <v>1</v>
      </c>
      <c r="F3934">
        <v>3</v>
      </c>
      <c r="G3934">
        <v>1</v>
      </c>
      <c r="H3934">
        <v>1</v>
      </c>
      <c r="I3934">
        <v>5400</v>
      </c>
      <c r="J3934">
        <v>7</v>
      </c>
      <c r="K3934">
        <v>7</v>
      </c>
      <c r="L3934" s="6">
        <v>265000</v>
      </c>
    </row>
    <row r="3935" spans="1:12" x14ac:dyDescent="0.2">
      <c r="A3935">
        <v>1</v>
      </c>
      <c r="B3935">
        <v>2</v>
      </c>
      <c r="C3935">
        <v>1933</v>
      </c>
      <c r="D3935" s="3">
        <v>1646</v>
      </c>
      <c r="E3935">
        <v>1</v>
      </c>
      <c r="F3935">
        <v>3</v>
      </c>
      <c r="G3935">
        <v>1</v>
      </c>
      <c r="H3935">
        <v>1</v>
      </c>
      <c r="I3935">
        <v>5668</v>
      </c>
      <c r="J3935">
        <v>11</v>
      </c>
      <c r="K3935">
        <v>11</v>
      </c>
      <c r="L3935" s="6">
        <v>265000</v>
      </c>
    </row>
    <row r="3936" spans="1:12" x14ac:dyDescent="0.2">
      <c r="A3936">
        <v>0</v>
      </c>
      <c r="B3936">
        <v>1.5</v>
      </c>
      <c r="C3936">
        <v>1925</v>
      </c>
      <c r="D3936" s="3">
        <v>1374</v>
      </c>
      <c r="E3936">
        <v>1</v>
      </c>
      <c r="F3936">
        <v>3</v>
      </c>
      <c r="G3936">
        <v>2</v>
      </c>
      <c r="H3936">
        <v>0</v>
      </c>
      <c r="I3936">
        <v>5320</v>
      </c>
      <c r="J3936">
        <v>11</v>
      </c>
      <c r="K3936">
        <v>11</v>
      </c>
      <c r="L3936" s="6">
        <v>265000</v>
      </c>
    </row>
    <row r="3937" spans="1:12" x14ac:dyDescent="0.2">
      <c r="A3937">
        <v>1</v>
      </c>
      <c r="B3937">
        <v>2</v>
      </c>
      <c r="C3937">
        <v>1933</v>
      </c>
      <c r="D3937" s="3">
        <v>1978</v>
      </c>
      <c r="E3937">
        <v>1</v>
      </c>
      <c r="F3937">
        <v>3</v>
      </c>
      <c r="G3937">
        <v>1</v>
      </c>
      <c r="H3937">
        <v>1</v>
      </c>
      <c r="I3937">
        <v>5406</v>
      </c>
      <c r="J3937">
        <v>3</v>
      </c>
      <c r="K3937">
        <v>3</v>
      </c>
      <c r="L3937" s="6">
        <v>267000</v>
      </c>
    </row>
    <row r="3938" spans="1:12" x14ac:dyDescent="0.2">
      <c r="A3938">
        <v>0</v>
      </c>
      <c r="B3938">
        <v>2</v>
      </c>
      <c r="C3938">
        <v>1914</v>
      </c>
      <c r="D3938" s="3">
        <v>2544</v>
      </c>
      <c r="E3938">
        <v>2</v>
      </c>
      <c r="F3938">
        <v>6</v>
      </c>
      <c r="G3938">
        <v>2</v>
      </c>
      <c r="H3938">
        <v>0</v>
      </c>
      <c r="I3938">
        <v>3600</v>
      </c>
      <c r="J3938">
        <v>6</v>
      </c>
      <c r="K3938">
        <v>6</v>
      </c>
      <c r="L3938" s="6">
        <v>267000</v>
      </c>
    </row>
    <row r="3939" spans="1:12" x14ac:dyDescent="0.2">
      <c r="A3939">
        <v>1</v>
      </c>
      <c r="B3939">
        <v>1</v>
      </c>
      <c r="C3939">
        <v>1945</v>
      </c>
      <c r="D3939" s="3">
        <v>1693</v>
      </c>
      <c r="E3939">
        <v>1</v>
      </c>
      <c r="F3939">
        <v>2</v>
      </c>
      <c r="G3939">
        <v>1</v>
      </c>
      <c r="H3939">
        <v>0</v>
      </c>
      <c r="I3939">
        <v>5676</v>
      </c>
      <c r="J3939">
        <v>9</v>
      </c>
      <c r="K3939">
        <v>9</v>
      </c>
      <c r="L3939" s="6">
        <v>267000</v>
      </c>
    </row>
    <row r="3940" spans="1:12" x14ac:dyDescent="0.2">
      <c r="A3940">
        <v>1</v>
      </c>
      <c r="B3940">
        <v>2</v>
      </c>
      <c r="C3940">
        <v>2004</v>
      </c>
      <c r="D3940" s="3">
        <v>1657</v>
      </c>
      <c r="E3940">
        <v>1</v>
      </c>
      <c r="F3940">
        <v>3</v>
      </c>
      <c r="G3940">
        <v>2</v>
      </c>
      <c r="H3940">
        <v>2</v>
      </c>
      <c r="I3940">
        <v>5602</v>
      </c>
      <c r="J3940">
        <v>3</v>
      </c>
      <c r="K3940">
        <v>3</v>
      </c>
      <c r="L3940" s="6">
        <v>268000</v>
      </c>
    </row>
    <row r="3941" spans="1:12" x14ac:dyDescent="0.2">
      <c r="A3941">
        <v>1</v>
      </c>
      <c r="B3941">
        <v>1.5</v>
      </c>
      <c r="C3941">
        <v>1923</v>
      </c>
      <c r="D3941" s="3">
        <v>2791</v>
      </c>
      <c r="E3941">
        <v>2</v>
      </c>
      <c r="F3941">
        <v>5</v>
      </c>
      <c r="G3941">
        <v>2</v>
      </c>
      <c r="H3941">
        <v>0</v>
      </c>
      <c r="I3941">
        <v>6000</v>
      </c>
      <c r="J3941">
        <v>3</v>
      </c>
      <c r="K3941">
        <v>3</v>
      </c>
      <c r="L3941" s="6">
        <v>268000</v>
      </c>
    </row>
    <row r="3942" spans="1:12" x14ac:dyDescent="0.2">
      <c r="A3942">
        <v>0</v>
      </c>
      <c r="B3942">
        <v>1</v>
      </c>
      <c r="C3942">
        <v>2001</v>
      </c>
      <c r="D3942" s="3">
        <v>1792</v>
      </c>
      <c r="E3942">
        <v>1</v>
      </c>
      <c r="F3942">
        <v>3</v>
      </c>
      <c r="G3942">
        <v>2</v>
      </c>
      <c r="H3942">
        <v>0</v>
      </c>
      <c r="I3942">
        <v>8221</v>
      </c>
      <c r="J3942">
        <v>9</v>
      </c>
      <c r="K3942">
        <v>9</v>
      </c>
      <c r="L3942" s="6">
        <v>269000</v>
      </c>
    </row>
    <row r="3943" spans="1:12" x14ac:dyDescent="0.2">
      <c r="A3943">
        <v>0</v>
      </c>
      <c r="B3943">
        <v>1.5</v>
      </c>
      <c r="C3943">
        <v>1974</v>
      </c>
      <c r="D3943" s="3">
        <v>3053</v>
      </c>
      <c r="E3943">
        <v>2</v>
      </c>
      <c r="F3943">
        <v>7</v>
      </c>
      <c r="G3943">
        <v>2</v>
      </c>
      <c r="H3943">
        <v>2</v>
      </c>
      <c r="I3943">
        <v>9800</v>
      </c>
      <c r="J3943">
        <v>10</v>
      </c>
      <c r="K3943">
        <v>10</v>
      </c>
      <c r="L3943" s="6">
        <v>269000</v>
      </c>
    </row>
    <row r="3944" spans="1:12" x14ac:dyDescent="0.2">
      <c r="A3944">
        <v>1</v>
      </c>
      <c r="B3944">
        <v>1.5</v>
      </c>
      <c r="C3944">
        <v>1940</v>
      </c>
      <c r="D3944" s="3">
        <v>2047</v>
      </c>
      <c r="E3944">
        <v>1</v>
      </c>
      <c r="F3944">
        <v>3</v>
      </c>
      <c r="G3944">
        <v>2</v>
      </c>
      <c r="H3944">
        <v>1</v>
      </c>
      <c r="I3944">
        <v>5160</v>
      </c>
      <c r="J3944">
        <v>12</v>
      </c>
      <c r="K3944">
        <v>12</v>
      </c>
      <c r="L3944" s="6">
        <v>269000</v>
      </c>
    </row>
    <row r="3945" spans="1:12" x14ac:dyDescent="0.2">
      <c r="A3945">
        <v>0</v>
      </c>
      <c r="B3945">
        <v>2</v>
      </c>
      <c r="C3945">
        <v>1999</v>
      </c>
      <c r="D3945" s="3">
        <v>2343</v>
      </c>
      <c r="E3945">
        <v>1</v>
      </c>
      <c r="F3945">
        <v>4</v>
      </c>
      <c r="G3945">
        <v>2</v>
      </c>
      <c r="H3945">
        <v>1</v>
      </c>
      <c r="I3945">
        <v>15000</v>
      </c>
      <c r="J3945">
        <v>7</v>
      </c>
      <c r="K3945">
        <v>7</v>
      </c>
      <c r="L3945" s="6">
        <v>269400</v>
      </c>
    </row>
    <row r="3946" spans="1:12" x14ac:dyDescent="0.2">
      <c r="A3946">
        <v>0</v>
      </c>
      <c r="B3946">
        <v>2</v>
      </c>
      <c r="C3946">
        <v>2004</v>
      </c>
      <c r="D3946" s="3">
        <v>2552</v>
      </c>
      <c r="E3946">
        <v>1</v>
      </c>
      <c r="F3946">
        <v>4</v>
      </c>
      <c r="G3946">
        <v>2</v>
      </c>
      <c r="H3946">
        <v>1</v>
      </c>
      <c r="I3946">
        <v>10366</v>
      </c>
      <c r="J3946">
        <v>3</v>
      </c>
      <c r="K3946">
        <v>3</v>
      </c>
      <c r="L3946" s="6">
        <v>269900</v>
      </c>
    </row>
    <row r="3947" spans="1:12" x14ac:dyDescent="0.2">
      <c r="A3947">
        <v>1</v>
      </c>
      <c r="B3947">
        <v>1</v>
      </c>
      <c r="C3947">
        <v>1949</v>
      </c>
      <c r="D3947" s="3">
        <v>2035</v>
      </c>
      <c r="E3947">
        <v>1</v>
      </c>
      <c r="F3947">
        <v>4</v>
      </c>
      <c r="G3947">
        <v>2</v>
      </c>
      <c r="H3947">
        <v>0</v>
      </c>
      <c r="I3947">
        <v>7144</v>
      </c>
      <c r="J3947">
        <v>4</v>
      </c>
      <c r="K3947">
        <v>4</v>
      </c>
      <c r="L3947" s="6">
        <v>270000</v>
      </c>
    </row>
    <row r="3948" spans="1:12" x14ac:dyDescent="0.2">
      <c r="A3948">
        <v>1</v>
      </c>
      <c r="B3948">
        <v>2</v>
      </c>
      <c r="C3948">
        <v>1947</v>
      </c>
      <c r="D3948" s="3">
        <v>2112</v>
      </c>
      <c r="E3948">
        <v>1</v>
      </c>
      <c r="F3948">
        <v>5</v>
      </c>
      <c r="G3948">
        <v>1</v>
      </c>
      <c r="H3948">
        <v>2</v>
      </c>
      <c r="I3948">
        <v>5625</v>
      </c>
      <c r="J3948">
        <v>6</v>
      </c>
      <c r="K3948">
        <v>6</v>
      </c>
      <c r="L3948" s="6">
        <v>270000</v>
      </c>
    </row>
    <row r="3949" spans="1:12" x14ac:dyDescent="0.2">
      <c r="A3949">
        <v>1</v>
      </c>
      <c r="B3949">
        <v>2</v>
      </c>
      <c r="C3949">
        <v>1925</v>
      </c>
      <c r="D3949" s="3">
        <v>3390</v>
      </c>
      <c r="E3949">
        <v>2</v>
      </c>
      <c r="F3949">
        <v>6</v>
      </c>
      <c r="G3949">
        <v>2</v>
      </c>
      <c r="H3949">
        <v>0</v>
      </c>
      <c r="I3949">
        <v>7050</v>
      </c>
      <c r="J3949">
        <v>8</v>
      </c>
      <c r="K3949">
        <v>8</v>
      </c>
      <c r="L3949" s="6">
        <v>270000</v>
      </c>
    </row>
    <row r="3950" spans="1:12" x14ac:dyDescent="0.2">
      <c r="A3950">
        <v>0</v>
      </c>
      <c r="B3950">
        <v>1</v>
      </c>
      <c r="C3950">
        <v>1944</v>
      </c>
      <c r="D3950" s="3">
        <v>1621</v>
      </c>
      <c r="E3950">
        <v>2</v>
      </c>
      <c r="F3950">
        <v>4</v>
      </c>
      <c r="G3950">
        <v>2</v>
      </c>
      <c r="H3950">
        <v>0</v>
      </c>
      <c r="I3950">
        <v>7080</v>
      </c>
      <c r="J3950">
        <v>10</v>
      </c>
      <c r="K3950">
        <v>10</v>
      </c>
      <c r="L3950" s="6">
        <v>270000</v>
      </c>
    </row>
    <row r="3951" spans="1:12" x14ac:dyDescent="0.2">
      <c r="A3951">
        <v>0</v>
      </c>
      <c r="B3951">
        <v>1.5</v>
      </c>
      <c r="C3951">
        <v>1923</v>
      </c>
      <c r="D3951" s="3">
        <v>1201</v>
      </c>
      <c r="E3951">
        <v>1</v>
      </c>
      <c r="F3951">
        <v>3</v>
      </c>
      <c r="G3951">
        <v>2</v>
      </c>
      <c r="H3951">
        <v>0</v>
      </c>
      <c r="I3951">
        <v>4500</v>
      </c>
      <c r="J3951">
        <v>10</v>
      </c>
      <c r="K3951">
        <v>10</v>
      </c>
      <c r="L3951" s="6">
        <v>270000</v>
      </c>
    </row>
    <row r="3952" spans="1:12" x14ac:dyDescent="0.2">
      <c r="A3952">
        <v>1</v>
      </c>
      <c r="B3952">
        <v>1.5</v>
      </c>
      <c r="C3952">
        <v>1929</v>
      </c>
      <c r="D3952" s="3">
        <v>1872</v>
      </c>
      <c r="E3952">
        <v>2</v>
      </c>
      <c r="F3952">
        <v>4</v>
      </c>
      <c r="G3952">
        <v>2</v>
      </c>
      <c r="H3952">
        <v>0</v>
      </c>
      <c r="I3952">
        <v>4960</v>
      </c>
      <c r="J3952">
        <v>11</v>
      </c>
      <c r="K3952">
        <v>11</v>
      </c>
      <c r="L3952" s="6">
        <v>270000</v>
      </c>
    </row>
    <row r="3953" spans="1:12" x14ac:dyDescent="0.2">
      <c r="A3953">
        <v>0</v>
      </c>
      <c r="B3953">
        <v>1</v>
      </c>
      <c r="C3953">
        <v>1998</v>
      </c>
      <c r="D3953" s="3">
        <v>2028</v>
      </c>
      <c r="E3953">
        <v>1</v>
      </c>
      <c r="F3953">
        <v>3</v>
      </c>
      <c r="G3953">
        <v>3</v>
      </c>
      <c r="H3953">
        <v>0</v>
      </c>
      <c r="I3953">
        <v>13336</v>
      </c>
      <c r="J3953">
        <v>8</v>
      </c>
      <c r="K3953">
        <v>8</v>
      </c>
      <c r="L3953" s="6">
        <v>270900</v>
      </c>
    </row>
    <row r="3954" spans="1:12" x14ac:dyDescent="0.2">
      <c r="A3954">
        <v>0</v>
      </c>
      <c r="B3954">
        <v>1.5</v>
      </c>
      <c r="C3954">
        <v>1941</v>
      </c>
      <c r="D3954" s="3">
        <v>1346</v>
      </c>
      <c r="E3954">
        <v>1</v>
      </c>
      <c r="F3954">
        <v>4</v>
      </c>
      <c r="G3954">
        <v>1</v>
      </c>
      <c r="H3954">
        <v>1</v>
      </c>
      <c r="I3954">
        <v>4305</v>
      </c>
      <c r="J3954">
        <v>9</v>
      </c>
      <c r="K3954">
        <v>9</v>
      </c>
      <c r="L3954" s="6">
        <v>271000</v>
      </c>
    </row>
    <row r="3955" spans="1:12" x14ac:dyDescent="0.2">
      <c r="A3955">
        <v>0</v>
      </c>
      <c r="B3955">
        <v>2</v>
      </c>
      <c r="C3955">
        <v>1927</v>
      </c>
      <c r="D3955" s="3">
        <v>2630</v>
      </c>
      <c r="E3955">
        <v>2</v>
      </c>
      <c r="F3955">
        <v>5</v>
      </c>
      <c r="G3955">
        <v>2</v>
      </c>
      <c r="H3955">
        <v>0</v>
      </c>
      <c r="I3955">
        <v>4800</v>
      </c>
      <c r="J3955">
        <v>4</v>
      </c>
      <c r="K3955">
        <v>4</v>
      </c>
      <c r="L3955" s="6">
        <v>271500</v>
      </c>
    </row>
    <row r="3956" spans="1:12" x14ac:dyDescent="0.2">
      <c r="A3956">
        <v>0</v>
      </c>
      <c r="B3956">
        <v>2</v>
      </c>
      <c r="C3956">
        <v>1960</v>
      </c>
      <c r="D3956" s="3">
        <v>3568</v>
      </c>
      <c r="E3956">
        <v>3</v>
      </c>
      <c r="F3956">
        <v>6</v>
      </c>
      <c r="G3956">
        <v>4</v>
      </c>
      <c r="H3956">
        <v>0</v>
      </c>
      <c r="I3956">
        <v>9100</v>
      </c>
      <c r="J3956">
        <v>10</v>
      </c>
      <c r="K3956">
        <v>10</v>
      </c>
      <c r="L3956" s="6">
        <v>272000</v>
      </c>
    </row>
    <row r="3957" spans="1:12" x14ac:dyDescent="0.2">
      <c r="A3957">
        <v>0</v>
      </c>
      <c r="B3957">
        <v>2</v>
      </c>
      <c r="C3957">
        <v>1910</v>
      </c>
      <c r="D3957" s="3">
        <v>1886</v>
      </c>
      <c r="E3957">
        <v>1</v>
      </c>
      <c r="F3957">
        <v>3</v>
      </c>
      <c r="G3957">
        <v>1</v>
      </c>
      <c r="H3957">
        <v>1</v>
      </c>
      <c r="I3957">
        <v>3720</v>
      </c>
      <c r="J3957">
        <v>7</v>
      </c>
      <c r="K3957">
        <v>7</v>
      </c>
      <c r="L3957" s="6">
        <v>272500</v>
      </c>
    </row>
    <row r="3958" spans="1:12" x14ac:dyDescent="0.2">
      <c r="A3958">
        <v>0</v>
      </c>
      <c r="B3958">
        <v>2</v>
      </c>
      <c r="C3958">
        <v>2010</v>
      </c>
      <c r="D3958" s="3">
        <v>1320</v>
      </c>
      <c r="E3958">
        <v>1</v>
      </c>
      <c r="F3958">
        <v>3</v>
      </c>
      <c r="G3958">
        <v>2</v>
      </c>
      <c r="H3958">
        <v>0</v>
      </c>
      <c r="I3958">
        <v>2625</v>
      </c>
      <c r="J3958">
        <v>6</v>
      </c>
      <c r="K3958">
        <v>6</v>
      </c>
      <c r="L3958" s="6">
        <v>273000</v>
      </c>
    </row>
    <row r="3959" spans="1:12" x14ac:dyDescent="0.2">
      <c r="A3959">
        <v>0</v>
      </c>
      <c r="B3959">
        <v>1.5</v>
      </c>
      <c r="C3959">
        <v>1925</v>
      </c>
      <c r="D3959" s="3">
        <v>1514</v>
      </c>
      <c r="E3959">
        <v>2</v>
      </c>
      <c r="F3959">
        <v>3</v>
      </c>
      <c r="G3959">
        <v>2</v>
      </c>
      <c r="H3959">
        <v>0</v>
      </c>
      <c r="I3959">
        <v>3600</v>
      </c>
      <c r="J3959">
        <v>6</v>
      </c>
      <c r="K3959">
        <v>6</v>
      </c>
      <c r="L3959" s="6">
        <v>273000</v>
      </c>
    </row>
    <row r="3960" spans="1:12" x14ac:dyDescent="0.2">
      <c r="A3960">
        <v>0</v>
      </c>
      <c r="B3960">
        <v>2</v>
      </c>
      <c r="C3960">
        <v>2005</v>
      </c>
      <c r="D3960" s="3">
        <v>3154</v>
      </c>
      <c r="E3960">
        <v>1</v>
      </c>
      <c r="F3960">
        <v>3</v>
      </c>
      <c r="G3960">
        <v>2</v>
      </c>
      <c r="H3960">
        <v>1</v>
      </c>
      <c r="I3960">
        <v>8033</v>
      </c>
      <c r="J3960">
        <v>9</v>
      </c>
      <c r="K3960">
        <v>9</v>
      </c>
      <c r="L3960" s="6">
        <v>274000</v>
      </c>
    </row>
    <row r="3961" spans="1:12" x14ac:dyDescent="0.2">
      <c r="A3961">
        <v>0</v>
      </c>
      <c r="B3961">
        <v>1</v>
      </c>
      <c r="C3961">
        <v>1900</v>
      </c>
      <c r="D3961" s="3">
        <v>1064</v>
      </c>
      <c r="E3961">
        <v>1</v>
      </c>
      <c r="F3961">
        <v>2</v>
      </c>
      <c r="G3961">
        <v>2</v>
      </c>
      <c r="H3961">
        <v>0</v>
      </c>
      <c r="I3961">
        <v>7500</v>
      </c>
      <c r="J3961">
        <v>9</v>
      </c>
      <c r="K3961">
        <v>9</v>
      </c>
      <c r="L3961" s="6">
        <v>274000</v>
      </c>
    </row>
    <row r="3962" spans="1:12" x14ac:dyDescent="0.2">
      <c r="A3962">
        <v>0</v>
      </c>
      <c r="B3962">
        <v>2</v>
      </c>
      <c r="C3962">
        <v>1969</v>
      </c>
      <c r="D3962" s="3">
        <v>2998</v>
      </c>
      <c r="E3962">
        <v>3</v>
      </c>
      <c r="F3962">
        <v>6</v>
      </c>
      <c r="G3962">
        <v>3</v>
      </c>
      <c r="H3962">
        <v>3</v>
      </c>
      <c r="I3962">
        <v>7171</v>
      </c>
      <c r="J3962">
        <v>6</v>
      </c>
      <c r="K3962">
        <v>6</v>
      </c>
      <c r="L3962" s="6">
        <v>274500</v>
      </c>
    </row>
    <row r="3963" spans="1:12" x14ac:dyDescent="0.2">
      <c r="A3963">
        <v>0</v>
      </c>
      <c r="B3963">
        <v>2</v>
      </c>
      <c r="C3963">
        <v>1890</v>
      </c>
      <c r="D3963" s="3">
        <v>1487</v>
      </c>
      <c r="E3963">
        <v>1</v>
      </c>
      <c r="F3963">
        <v>3</v>
      </c>
      <c r="G3963">
        <v>2</v>
      </c>
      <c r="H3963">
        <v>0</v>
      </c>
      <c r="I3963">
        <v>7650</v>
      </c>
      <c r="J3963">
        <v>3</v>
      </c>
      <c r="K3963">
        <v>3</v>
      </c>
      <c r="L3963" s="6">
        <v>275000</v>
      </c>
    </row>
    <row r="3964" spans="1:12" x14ac:dyDescent="0.2">
      <c r="A3964">
        <v>0</v>
      </c>
      <c r="B3964">
        <v>1</v>
      </c>
      <c r="C3964">
        <v>1893</v>
      </c>
      <c r="D3964" s="3">
        <v>1528</v>
      </c>
      <c r="E3964">
        <v>1</v>
      </c>
      <c r="F3964">
        <v>3</v>
      </c>
      <c r="G3964">
        <v>2</v>
      </c>
      <c r="H3964">
        <v>0</v>
      </c>
      <c r="I3964">
        <v>3390</v>
      </c>
      <c r="J3964">
        <v>4</v>
      </c>
      <c r="K3964">
        <v>4</v>
      </c>
      <c r="L3964" s="6">
        <v>275000</v>
      </c>
    </row>
    <row r="3965" spans="1:12" x14ac:dyDescent="0.2">
      <c r="A3965">
        <v>1</v>
      </c>
      <c r="B3965">
        <v>2</v>
      </c>
      <c r="C3965">
        <v>1966</v>
      </c>
      <c r="D3965" s="3">
        <v>3136</v>
      </c>
      <c r="E3965">
        <v>2</v>
      </c>
      <c r="F3965">
        <v>6</v>
      </c>
      <c r="G3965">
        <v>2</v>
      </c>
      <c r="H3965">
        <v>2</v>
      </c>
      <c r="I3965">
        <v>13301</v>
      </c>
      <c r="J3965">
        <v>6</v>
      </c>
      <c r="K3965">
        <v>6</v>
      </c>
      <c r="L3965" s="6">
        <v>275000</v>
      </c>
    </row>
    <row r="3966" spans="1:12" x14ac:dyDescent="0.2">
      <c r="A3966">
        <v>0</v>
      </c>
      <c r="B3966">
        <v>2</v>
      </c>
      <c r="C3966">
        <v>1997</v>
      </c>
      <c r="D3966" s="3">
        <v>2669</v>
      </c>
      <c r="E3966">
        <v>1</v>
      </c>
      <c r="F3966">
        <v>5</v>
      </c>
      <c r="G3966">
        <v>2</v>
      </c>
      <c r="H3966">
        <v>1</v>
      </c>
      <c r="I3966">
        <v>8970</v>
      </c>
      <c r="J3966">
        <v>7</v>
      </c>
      <c r="K3966">
        <v>7</v>
      </c>
      <c r="L3966" s="6">
        <v>275000</v>
      </c>
    </row>
    <row r="3967" spans="1:12" x14ac:dyDescent="0.2">
      <c r="A3967">
        <v>1</v>
      </c>
      <c r="B3967">
        <v>1</v>
      </c>
      <c r="C3967">
        <v>1949</v>
      </c>
      <c r="D3967" s="3">
        <v>2905</v>
      </c>
      <c r="E3967">
        <v>1</v>
      </c>
      <c r="F3967">
        <v>3</v>
      </c>
      <c r="G3967">
        <v>2</v>
      </c>
      <c r="H3967">
        <v>1</v>
      </c>
      <c r="I3967">
        <v>14560</v>
      </c>
      <c r="J3967">
        <v>8</v>
      </c>
      <c r="K3967">
        <v>8</v>
      </c>
      <c r="L3967" s="6">
        <v>275000</v>
      </c>
    </row>
    <row r="3968" spans="1:12" x14ac:dyDescent="0.2">
      <c r="A3968">
        <v>0</v>
      </c>
      <c r="B3968">
        <v>1.5</v>
      </c>
      <c r="C3968">
        <v>1900</v>
      </c>
      <c r="D3968" s="3">
        <v>2243</v>
      </c>
      <c r="E3968">
        <v>2</v>
      </c>
      <c r="F3968">
        <v>4</v>
      </c>
      <c r="G3968">
        <v>3</v>
      </c>
      <c r="H3968">
        <v>0</v>
      </c>
      <c r="I3968">
        <v>5000</v>
      </c>
      <c r="J3968">
        <v>11</v>
      </c>
      <c r="K3968">
        <v>11</v>
      </c>
      <c r="L3968" s="6">
        <v>275000</v>
      </c>
    </row>
    <row r="3969" spans="1:12" x14ac:dyDescent="0.2">
      <c r="A3969">
        <v>0</v>
      </c>
      <c r="B3969">
        <v>2</v>
      </c>
      <c r="C3969">
        <v>1902</v>
      </c>
      <c r="D3969" s="3">
        <v>2201</v>
      </c>
      <c r="E3969">
        <v>3</v>
      </c>
      <c r="F3969">
        <v>5</v>
      </c>
      <c r="G3969">
        <v>3</v>
      </c>
      <c r="H3969">
        <v>0</v>
      </c>
      <c r="I3969">
        <v>4004</v>
      </c>
      <c r="J3969">
        <v>6</v>
      </c>
      <c r="K3969">
        <v>6</v>
      </c>
      <c r="L3969" s="6">
        <v>275650</v>
      </c>
    </row>
    <row r="3970" spans="1:12" x14ac:dyDescent="0.2">
      <c r="A3970">
        <v>0</v>
      </c>
      <c r="B3970">
        <v>1</v>
      </c>
      <c r="C3970">
        <v>1913</v>
      </c>
      <c r="D3970" s="3">
        <v>1480</v>
      </c>
      <c r="E3970">
        <v>1</v>
      </c>
      <c r="F3970">
        <v>3</v>
      </c>
      <c r="G3970">
        <v>2</v>
      </c>
      <c r="H3970">
        <v>0</v>
      </c>
      <c r="I3970">
        <v>4484</v>
      </c>
      <c r="J3970">
        <v>8</v>
      </c>
      <c r="K3970">
        <v>8</v>
      </c>
      <c r="L3970" s="6">
        <v>275900</v>
      </c>
    </row>
    <row r="3971" spans="1:12" x14ac:dyDescent="0.2">
      <c r="A3971">
        <v>0</v>
      </c>
      <c r="B3971">
        <v>2</v>
      </c>
      <c r="C3971">
        <v>1875</v>
      </c>
      <c r="D3971" s="3">
        <v>1946</v>
      </c>
      <c r="E3971">
        <v>1</v>
      </c>
      <c r="F3971">
        <v>3</v>
      </c>
      <c r="G3971">
        <v>1</v>
      </c>
      <c r="H3971">
        <v>1</v>
      </c>
      <c r="I3971">
        <v>4020</v>
      </c>
      <c r="J3971">
        <v>7</v>
      </c>
      <c r="K3971">
        <v>7</v>
      </c>
      <c r="L3971" s="6">
        <v>276000</v>
      </c>
    </row>
    <row r="3972" spans="1:12" x14ac:dyDescent="0.2">
      <c r="A3972">
        <v>0</v>
      </c>
      <c r="B3972">
        <v>2</v>
      </c>
      <c r="C3972">
        <v>1892</v>
      </c>
      <c r="D3972" s="3">
        <v>2453</v>
      </c>
      <c r="E3972">
        <v>1</v>
      </c>
      <c r="F3972">
        <v>4</v>
      </c>
      <c r="G3972">
        <v>2</v>
      </c>
      <c r="H3972">
        <v>0</v>
      </c>
      <c r="I3972">
        <v>4800</v>
      </c>
      <c r="J3972">
        <v>9</v>
      </c>
      <c r="K3972">
        <v>9</v>
      </c>
      <c r="L3972" s="6">
        <v>276000</v>
      </c>
    </row>
    <row r="3973" spans="1:12" x14ac:dyDescent="0.2">
      <c r="A3973">
        <v>0</v>
      </c>
      <c r="B3973">
        <v>2</v>
      </c>
      <c r="C3973">
        <v>1928</v>
      </c>
      <c r="D3973" s="3">
        <v>2512</v>
      </c>
      <c r="E3973">
        <v>2</v>
      </c>
      <c r="F3973">
        <v>4</v>
      </c>
      <c r="G3973">
        <v>2</v>
      </c>
      <c r="H3973">
        <v>0</v>
      </c>
      <c r="I3973">
        <v>4800</v>
      </c>
      <c r="J3973">
        <v>10</v>
      </c>
      <c r="K3973">
        <v>10</v>
      </c>
      <c r="L3973" s="6">
        <v>277500</v>
      </c>
    </row>
    <row r="3974" spans="1:12" x14ac:dyDescent="0.2">
      <c r="A3974">
        <v>1</v>
      </c>
      <c r="B3974">
        <v>1.5</v>
      </c>
      <c r="C3974">
        <v>1925</v>
      </c>
      <c r="D3974" s="3">
        <v>2503</v>
      </c>
      <c r="E3974">
        <v>2</v>
      </c>
      <c r="F3974">
        <v>6</v>
      </c>
      <c r="G3974">
        <v>2</v>
      </c>
      <c r="H3974">
        <v>0</v>
      </c>
      <c r="I3974">
        <v>3600</v>
      </c>
      <c r="J3974">
        <v>5</v>
      </c>
      <c r="K3974">
        <v>5</v>
      </c>
      <c r="L3974" s="6">
        <v>279000</v>
      </c>
    </row>
    <row r="3975" spans="1:12" x14ac:dyDescent="0.2">
      <c r="A3975">
        <v>1</v>
      </c>
      <c r="B3975">
        <v>2</v>
      </c>
      <c r="C3975">
        <v>1915</v>
      </c>
      <c r="D3975" s="3">
        <v>3096</v>
      </c>
      <c r="E3975">
        <v>2</v>
      </c>
      <c r="F3975">
        <v>6</v>
      </c>
      <c r="G3975">
        <v>2</v>
      </c>
      <c r="H3975">
        <v>0</v>
      </c>
      <c r="I3975">
        <v>4600</v>
      </c>
      <c r="J3975">
        <v>7</v>
      </c>
      <c r="K3975">
        <v>7</v>
      </c>
      <c r="L3975" s="6">
        <v>279000</v>
      </c>
    </row>
    <row r="3976" spans="1:12" x14ac:dyDescent="0.2">
      <c r="A3976">
        <v>0</v>
      </c>
      <c r="B3976">
        <v>2</v>
      </c>
      <c r="C3976">
        <v>1927</v>
      </c>
      <c r="D3976" s="3">
        <v>2171</v>
      </c>
      <c r="E3976">
        <v>2</v>
      </c>
      <c r="F3976">
        <v>4</v>
      </c>
      <c r="G3976">
        <v>2</v>
      </c>
      <c r="H3976">
        <v>0</v>
      </c>
      <c r="I3976">
        <v>5715</v>
      </c>
      <c r="J3976">
        <v>1</v>
      </c>
      <c r="K3976">
        <v>1</v>
      </c>
      <c r="L3976" s="6">
        <v>280000</v>
      </c>
    </row>
    <row r="3977" spans="1:12" x14ac:dyDescent="0.2">
      <c r="A3977">
        <v>0</v>
      </c>
      <c r="B3977">
        <v>1.5</v>
      </c>
      <c r="C3977">
        <v>1918</v>
      </c>
      <c r="D3977" s="3">
        <v>2066</v>
      </c>
      <c r="E3977">
        <v>2</v>
      </c>
      <c r="F3977">
        <v>4</v>
      </c>
      <c r="G3977">
        <v>2</v>
      </c>
      <c r="H3977">
        <v>0</v>
      </c>
      <c r="I3977">
        <v>3800</v>
      </c>
      <c r="J3977">
        <v>4</v>
      </c>
      <c r="K3977">
        <v>4</v>
      </c>
      <c r="L3977" s="6">
        <v>280000</v>
      </c>
    </row>
    <row r="3978" spans="1:12" x14ac:dyDescent="0.2">
      <c r="A3978">
        <v>0</v>
      </c>
      <c r="B3978">
        <v>1</v>
      </c>
      <c r="C3978">
        <v>1900</v>
      </c>
      <c r="D3978" s="3">
        <v>1461</v>
      </c>
      <c r="E3978">
        <v>1</v>
      </c>
      <c r="F3978">
        <v>3</v>
      </c>
      <c r="G3978">
        <v>2</v>
      </c>
      <c r="H3978">
        <v>0</v>
      </c>
      <c r="I3978">
        <v>3200</v>
      </c>
      <c r="J3978">
        <v>7</v>
      </c>
      <c r="K3978">
        <v>7</v>
      </c>
      <c r="L3978" s="6">
        <v>280000</v>
      </c>
    </row>
    <row r="3979" spans="1:12" x14ac:dyDescent="0.2">
      <c r="A3979">
        <v>0</v>
      </c>
      <c r="B3979">
        <v>2</v>
      </c>
      <c r="C3979">
        <v>1904</v>
      </c>
      <c r="D3979" s="3">
        <v>2130</v>
      </c>
      <c r="E3979">
        <v>1</v>
      </c>
      <c r="F3979">
        <v>4</v>
      </c>
      <c r="G3979">
        <v>1</v>
      </c>
      <c r="H3979">
        <v>0</v>
      </c>
      <c r="I3979">
        <v>4880</v>
      </c>
      <c r="J3979">
        <v>10</v>
      </c>
      <c r="K3979">
        <v>10</v>
      </c>
      <c r="L3979" s="6">
        <v>280000</v>
      </c>
    </row>
    <row r="3980" spans="1:12" x14ac:dyDescent="0.2">
      <c r="A3980">
        <v>1</v>
      </c>
      <c r="B3980">
        <v>1.5</v>
      </c>
      <c r="C3980">
        <v>1928</v>
      </c>
      <c r="D3980" s="3">
        <v>4751</v>
      </c>
      <c r="E3980">
        <v>1</v>
      </c>
      <c r="F3980">
        <v>3</v>
      </c>
      <c r="G3980">
        <v>1</v>
      </c>
      <c r="H3980">
        <v>2</v>
      </c>
      <c r="I3980">
        <v>6900</v>
      </c>
      <c r="J3980">
        <v>10</v>
      </c>
      <c r="K3980">
        <v>10</v>
      </c>
      <c r="L3980" s="6">
        <v>280000</v>
      </c>
    </row>
    <row r="3981" spans="1:12" x14ac:dyDescent="0.2">
      <c r="A3981">
        <v>0</v>
      </c>
      <c r="B3981">
        <v>2</v>
      </c>
      <c r="C3981">
        <v>1900</v>
      </c>
      <c r="D3981" s="3">
        <v>2247</v>
      </c>
      <c r="E3981">
        <v>2</v>
      </c>
      <c r="F3981">
        <v>4</v>
      </c>
      <c r="G3981">
        <v>2</v>
      </c>
      <c r="H3981">
        <v>0</v>
      </c>
      <c r="I3981">
        <v>2720</v>
      </c>
      <c r="J3981">
        <v>1</v>
      </c>
      <c r="K3981">
        <v>1</v>
      </c>
      <c r="L3981" s="6">
        <v>281500</v>
      </c>
    </row>
    <row r="3982" spans="1:12" x14ac:dyDescent="0.2">
      <c r="A3982">
        <v>0</v>
      </c>
      <c r="B3982">
        <v>1.5</v>
      </c>
      <c r="C3982">
        <v>1900</v>
      </c>
      <c r="D3982" s="3">
        <v>1706</v>
      </c>
      <c r="E3982">
        <v>1</v>
      </c>
      <c r="F3982">
        <v>4</v>
      </c>
      <c r="G3982">
        <v>2</v>
      </c>
      <c r="H3982">
        <v>0</v>
      </c>
      <c r="I3982">
        <v>1812</v>
      </c>
      <c r="J3982">
        <v>4</v>
      </c>
      <c r="K3982">
        <v>4</v>
      </c>
      <c r="L3982" s="6">
        <v>282800</v>
      </c>
    </row>
    <row r="3983" spans="1:12" x14ac:dyDescent="0.2">
      <c r="A3983">
        <v>1</v>
      </c>
      <c r="B3983">
        <v>1.5</v>
      </c>
      <c r="C3983">
        <v>1940</v>
      </c>
      <c r="D3983" s="3">
        <v>1765</v>
      </c>
      <c r="E3983">
        <v>1</v>
      </c>
      <c r="F3983">
        <v>3</v>
      </c>
      <c r="G3983">
        <v>1</v>
      </c>
      <c r="H3983">
        <v>1</v>
      </c>
      <c r="I3983">
        <v>6400</v>
      </c>
      <c r="J3983">
        <v>6</v>
      </c>
      <c r="K3983">
        <v>6</v>
      </c>
      <c r="L3983" s="6">
        <v>283000</v>
      </c>
    </row>
    <row r="3984" spans="1:12" x14ac:dyDescent="0.2">
      <c r="A3984">
        <v>0</v>
      </c>
      <c r="B3984">
        <v>2</v>
      </c>
      <c r="C3984">
        <v>1912</v>
      </c>
      <c r="D3984" s="3">
        <v>3012</v>
      </c>
      <c r="E3984">
        <v>2</v>
      </c>
      <c r="F3984">
        <v>6</v>
      </c>
      <c r="G3984">
        <v>2</v>
      </c>
      <c r="H3984">
        <v>0</v>
      </c>
      <c r="I3984">
        <v>4680</v>
      </c>
      <c r="J3984">
        <v>12</v>
      </c>
      <c r="K3984">
        <v>12</v>
      </c>
      <c r="L3984" s="6">
        <v>284000</v>
      </c>
    </row>
    <row r="3985" spans="1:12" x14ac:dyDescent="0.2">
      <c r="A3985">
        <v>0</v>
      </c>
      <c r="B3985">
        <v>2</v>
      </c>
      <c r="C3985">
        <v>1913</v>
      </c>
      <c r="D3985" s="3">
        <v>1536</v>
      </c>
      <c r="E3985">
        <v>1</v>
      </c>
      <c r="F3985">
        <v>4</v>
      </c>
      <c r="G3985">
        <v>2</v>
      </c>
      <c r="H3985">
        <v>0</v>
      </c>
      <c r="I3985">
        <v>4800</v>
      </c>
      <c r="J3985">
        <v>10</v>
      </c>
      <c r="K3985">
        <v>10</v>
      </c>
      <c r="L3985" s="6">
        <v>284900</v>
      </c>
    </row>
    <row r="3986" spans="1:12" x14ac:dyDescent="0.2">
      <c r="A3986">
        <v>0</v>
      </c>
      <c r="B3986">
        <v>2</v>
      </c>
      <c r="C3986">
        <v>1909</v>
      </c>
      <c r="D3986" s="3">
        <v>2460</v>
      </c>
      <c r="E3986">
        <v>2</v>
      </c>
      <c r="F3986">
        <v>5</v>
      </c>
      <c r="G3986">
        <v>2</v>
      </c>
      <c r="H3986">
        <v>0</v>
      </c>
      <c r="I3986">
        <v>3510</v>
      </c>
      <c r="J3986">
        <v>5</v>
      </c>
      <c r="K3986">
        <v>5</v>
      </c>
      <c r="L3986" s="6">
        <v>285000</v>
      </c>
    </row>
    <row r="3987" spans="1:12" x14ac:dyDescent="0.2">
      <c r="A3987">
        <v>0</v>
      </c>
      <c r="B3987">
        <v>2</v>
      </c>
      <c r="C3987">
        <v>1910</v>
      </c>
      <c r="D3987" s="3">
        <v>2274</v>
      </c>
      <c r="E3987">
        <v>2</v>
      </c>
      <c r="F3987">
        <v>5</v>
      </c>
      <c r="G3987">
        <v>2</v>
      </c>
      <c r="H3987">
        <v>0</v>
      </c>
      <c r="I3987">
        <v>3630</v>
      </c>
      <c r="J3987">
        <v>6</v>
      </c>
      <c r="K3987">
        <v>6</v>
      </c>
      <c r="L3987" s="6">
        <v>285000</v>
      </c>
    </row>
    <row r="3988" spans="1:12" x14ac:dyDescent="0.2">
      <c r="A3988">
        <v>0</v>
      </c>
      <c r="B3988">
        <v>1</v>
      </c>
      <c r="C3988">
        <v>1929</v>
      </c>
      <c r="D3988" s="3">
        <v>1545</v>
      </c>
      <c r="E3988">
        <v>1</v>
      </c>
      <c r="F3988">
        <v>4</v>
      </c>
      <c r="G3988">
        <v>1</v>
      </c>
      <c r="H3988">
        <v>0</v>
      </c>
      <c r="I3988">
        <v>4200</v>
      </c>
      <c r="J3988">
        <v>6</v>
      </c>
      <c r="K3988">
        <v>6</v>
      </c>
      <c r="L3988" s="6">
        <v>285000</v>
      </c>
    </row>
    <row r="3989" spans="1:12" x14ac:dyDescent="0.2">
      <c r="A3989">
        <v>0</v>
      </c>
      <c r="B3989">
        <v>2</v>
      </c>
      <c r="C3989">
        <v>1924</v>
      </c>
      <c r="D3989" s="3">
        <v>2321</v>
      </c>
      <c r="E3989">
        <v>2</v>
      </c>
      <c r="F3989">
        <v>5</v>
      </c>
      <c r="G3989">
        <v>2</v>
      </c>
      <c r="H3989">
        <v>1</v>
      </c>
      <c r="I3989">
        <v>4800</v>
      </c>
      <c r="J3989">
        <v>11</v>
      </c>
      <c r="K3989">
        <v>11</v>
      </c>
      <c r="L3989" s="6">
        <v>285000</v>
      </c>
    </row>
    <row r="3990" spans="1:12" x14ac:dyDescent="0.2">
      <c r="A3990">
        <v>0</v>
      </c>
      <c r="B3990">
        <v>1.5</v>
      </c>
      <c r="C3990">
        <v>1915</v>
      </c>
      <c r="D3990" s="3">
        <v>1486</v>
      </c>
      <c r="E3990">
        <v>1</v>
      </c>
      <c r="F3990">
        <v>3</v>
      </c>
      <c r="G3990">
        <v>1</v>
      </c>
      <c r="H3990">
        <v>1</v>
      </c>
      <c r="I3990">
        <v>3600</v>
      </c>
      <c r="J3990">
        <v>6</v>
      </c>
      <c r="K3990">
        <v>6</v>
      </c>
      <c r="L3990" s="6">
        <v>285800</v>
      </c>
    </row>
    <row r="3991" spans="1:12" x14ac:dyDescent="0.2">
      <c r="A3991">
        <v>0</v>
      </c>
      <c r="B3991">
        <v>1.5</v>
      </c>
      <c r="C3991">
        <v>1923</v>
      </c>
      <c r="D3991" s="3">
        <v>1531</v>
      </c>
      <c r="E3991">
        <v>1</v>
      </c>
      <c r="F3991">
        <v>4</v>
      </c>
      <c r="G3991">
        <v>2</v>
      </c>
      <c r="H3991">
        <v>0</v>
      </c>
      <c r="I3991">
        <v>3870</v>
      </c>
      <c r="J3991">
        <v>12</v>
      </c>
      <c r="K3991">
        <v>12</v>
      </c>
      <c r="L3991" s="6">
        <v>286000</v>
      </c>
    </row>
    <row r="3992" spans="1:12" x14ac:dyDescent="0.2">
      <c r="A3992">
        <v>0</v>
      </c>
      <c r="B3992">
        <v>1</v>
      </c>
      <c r="C3992">
        <v>1890</v>
      </c>
      <c r="D3992" s="3">
        <v>1495</v>
      </c>
      <c r="E3992">
        <v>1</v>
      </c>
      <c r="F3992">
        <v>3</v>
      </c>
      <c r="G3992">
        <v>2</v>
      </c>
      <c r="H3992">
        <v>0</v>
      </c>
      <c r="I3992">
        <v>3120</v>
      </c>
      <c r="J3992">
        <v>8</v>
      </c>
      <c r="K3992">
        <v>8</v>
      </c>
      <c r="L3992" s="6">
        <v>286150</v>
      </c>
    </row>
    <row r="3993" spans="1:12" x14ac:dyDescent="0.2">
      <c r="A3993">
        <v>0</v>
      </c>
      <c r="B3993">
        <v>1.5</v>
      </c>
      <c r="C3993">
        <v>1993</v>
      </c>
      <c r="D3993" s="3">
        <v>2676</v>
      </c>
      <c r="E3993">
        <v>1</v>
      </c>
      <c r="F3993">
        <v>3</v>
      </c>
      <c r="G3993">
        <v>2</v>
      </c>
      <c r="H3993">
        <v>1</v>
      </c>
      <c r="I3993">
        <v>21648</v>
      </c>
      <c r="J3993">
        <v>5</v>
      </c>
      <c r="K3993">
        <v>5</v>
      </c>
      <c r="L3993" s="6">
        <v>287000</v>
      </c>
    </row>
    <row r="3994" spans="1:12" x14ac:dyDescent="0.2">
      <c r="A3994">
        <v>0</v>
      </c>
      <c r="B3994">
        <v>1</v>
      </c>
      <c r="C3994">
        <v>1965</v>
      </c>
      <c r="D3994" s="3">
        <v>1800</v>
      </c>
      <c r="E3994">
        <v>1</v>
      </c>
      <c r="F3994">
        <v>3</v>
      </c>
      <c r="G3994">
        <v>2</v>
      </c>
      <c r="H3994">
        <v>1</v>
      </c>
      <c r="I3994">
        <v>8970</v>
      </c>
      <c r="J3994">
        <v>5</v>
      </c>
      <c r="K3994">
        <v>5</v>
      </c>
      <c r="L3994" s="6">
        <v>287500</v>
      </c>
    </row>
    <row r="3995" spans="1:12" x14ac:dyDescent="0.2">
      <c r="A3995">
        <v>0</v>
      </c>
      <c r="B3995">
        <v>1.5</v>
      </c>
      <c r="C3995">
        <v>1902</v>
      </c>
      <c r="D3995" s="3">
        <v>1627</v>
      </c>
      <c r="E3995">
        <v>1</v>
      </c>
      <c r="F3995">
        <v>4</v>
      </c>
      <c r="G3995">
        <v>2</v>
      </c>
      <c r="H3995">
        <v>0</v>
      </c>
      <c r="I3995">
        <v>3600</v>
      </c>
      <c r="J3995">
        <v>1</v>
      </c>
      <c r="K3995">
        <v>1</v>
      </c>
      <c r="L3995" s="6">
        <v>288800</v>
      </c>
    </row>
    <row r="3996" spans="1:12" x14ac:dyDescent="0.2">
      <c r="A3996">
        <v>0</v>
      </c>
      <c r="B3996">
        <v>2</v>
      </c>
      <c r="C3996">
        <v>1904</v>
      </c>
      <c r="D3996" s="3">
        <v>1254</v>
      </c>
      <c r="E3996">
        <v>1</v>
      </c>
      <c r="F3996">
        <v>4</v>
      </c>
      <c r="G3996">
        <v>1</v>
      </c>
      <c r="H3996">
        <v>0</v>
      </c>
      <c r="I3996">
        <v>5080</v>
      </c>
      <c r="J3996">
        <v>6</v>
      </c>
      <c r="K3996">
        <v>6</v>
      </c>
      <c r="L3996" s="6">
        <v>289000</v>
      </c>
    </row>
    <row r="3997" spans="1:12" x14ac:dyDescent="0.2">
      <c r="A3997">
        <v>0</v>
      </c>
      <c r="B3997">
        <v>2</v>
      </c>
      <c r="C3997">
        <v>1905</v>
      </c>
      <c r="D3997" s="3">
        <v>1722</v>
      </c>
      <c r="E3997">
        <v>1</v>
      </c>
      <c r="F3997">
        <v>3</v>
      </c>
      <c r="G3997">
        <v>1</v>
      </c>
      <c r="H3997">
        <v>1</v>
      </c>
      <c r="I3997">
        <v>5400</v>
      </c>
      <c r="J3997">
        <v>7</v>
      </c>
      <c r="K3997">
        <v>7</v>
      </c>
      <c r="L3997" s="6">
        <v>289000</v>
      </c>
    </row>
    <row r="3998" spans="1:12" x14ac:dyDescent="0.2">
      <c r="A3998">
        <v>1</v>
      </c>
      <c r="B3998">
        <v>2</v>
      </c>
      <c r="C3998">
        <v>1941</v>
      </c>
      <c r="D3998" s="3">
        <v>1920</v>
      </c>
      <c r="E3998">
        <v>1</v>
      </c>
      <c r="F3998">
        <v>4</v>
      </c>
      <c r="G3998">
        <v>1</v>
      </c>
      <c r="H3998">
        <v>2</v>
      </c>
      <c r="I3998">
        <v>6380</v>
      </c>
      <c r="J3998">
        <v>9</v>
      </c>
      <c r="K3998">
        <v>9</v>
      </c>
      <c r="L3998" s="6">
        <v>289000</v>
      </c>
    </row>
    <row r="3999" spans="1:12" x14ac:dyDescent="0.2">
      <c r="A3999">
        <v>0</v>
      </c>
      <c r="B3999">
        <v>2</v>
      </c>
      <c r="C3999">
        <v>1991</v>
      </c>
      <c r="D3999" s="3">
        <v>2112</v>
      </c>
      <c r="E3999">
        <v>1</v>
      </c>
      <c r="F3999">
        <v>3</v>
      </c>
      <c r="G3999">
        <v>2</v>
      </c>
      <c r="H3999">
        <v>1</v>
      </c>
      <c r="I3999">
        <v>16000</v>
      </c>
      <c r="J3999">
        <v>8</v>
      </c>
      <c r="K3999">
        <v>8</v>
      </c>
      <c r="L3999" s="6">
        <v>289500</v>
      </c>
    </row>
    <row r="4000" spans="1:12" x14ac:dyDescent="0.2">
      <c r="A4000">
        <v>0</v>
      </c>
      <c r="B4000">
        <v>2</v>
      </c>
      <c r="C4000">
        <v>1924</v>
      </c>
      <c r="D4000" s="3">
        <v>2496</v>
      </c>
      <c r="E4000">
        <v>2</v>
      </c>
      <c r="F4000">
        <v>6</v>
      </c>
      <c r="G4000">
        <v>2</v>
      </c>
      <c r="H4000">
        <v>0</v>
      </c>
      <c r="I4000">
        <v>4255</v>
      </c>
      <c r="J4000">
        <v>4</v>
      </c>
      <c r="K4000">
        <v>4</v>
      </c>
      <c r="L4000" s="6">
        <v>289900</v>
      </c>
    </row>
    <row r="4001" spans="1:12" x14ac:dyDescent="0.2">
      <c r="A4001">
        <v>1</v>
      </c>
      <c r="B4001">
        <v>2</v>
      </c>
      <c r="C4001">
        <v>1984</v>
      </c>
      <c r="D4001" s="3">
        <v>1984</v>
      </c>
      <c r="E4001">
        <v>1</v>
      </c>
      <c r="F4001">
        <v>3</v>
      </c>
      <c r="G4001">
        <v>2</v>
      </c>
      <c r="H4001">
        <v>1</v>
      </c>
      <c r="I4001">
        <v>12288</v>
      </c>
      <c r="J4001">
        <v>10</v>
      </c>
      <c r="K4001">
        <v>10</v>
      </c>
      <c r="L4001" s="6">
        <v>289900</v>
      </c>
    </row>
    <row r="4002" spans="1:12" x14ac:dyDescent="0.2">
      <c r="A4002">
        <v>0</v>
      </c>
      <c r="B4002">
        <v>2</v>
      </c>
      <c r="C4002">
        <v>1910</v>
      </c>
      <c r="D4002" s="3">
        <v>1750</v>
      </c>
      <c r="E4002">
        <v>1</v>
      </c>
      <c r="F4002">
        <v>2</v>
      </c>
      <c r="G4002">
        <v>1</v>
      </c>
      <c r="H4002">
        <v>0</v>
      </c>
      <c r="I4002">
        <v>7200</v>
      </c>
      <c r="J4002">
        <v>12</v>
      </c>
      <c r="K4002">
        <v>12</v>
      </c>
      <c r="L4002" s="6">
        <v>289900</v>
      </c>
    </row>
    <row r="4003" spans="1:12" x14ac:dyDescent="0.2">
      <c r="A4003">
        <v>0</v>
      </c>
      <c r="B4003">
        <v>2</v>
      </c>
      <c r="C4003">
        <v>1906</v>
      </c>
      <c r="D4003" s="3">
        <v>2350</v>
      </c>
      <c r="E4003">
        <v>1</v>
      </c>
      <c r="F4003">
        <v>5</v>
      </c>
      <c r="G4003">
        <v>1</v>
      </c>
      <c r="H4003">
        <v>1</v>
      </c>
      <c r="I4003">
        <v>4125</v>
      </c>
      <c r="J4003">
        <v>2</v>
      </c>
      <c r="K4003">
        <v>2</v>
      </c>
      <c r="L4003" s="6">
        <v>290000</v>
      </c>
    </row>
    <row r="4004" spans="1:12" x14ac:dyDescent="0.2">
      <c r="A4004">
        <v>0</v>
      </c>
      <c r="B4004">
        <v>2</v>
      </c>
      <c r="C4004">
        <v>1912</v>
      </c>
      <c r="D4004" s="3">
        <v>2830</v>
      </c>
      <c r="E4004">
        <v>2</v>
      </c>
      <c r="F4004">
        <v>6</v>
      </c>
      <c r="G4004">
        <v>2</v>
      </c>
      <c r="H4004">
        <v>0</v>
      </c>
      <c r="I4004">
        <v>4800</v>
      </c>
      <c r="J4004">
        <v>3</v>
      </c>
      <c r="K4004">
        <v>3</v>
      </c>
      <c r="L4004" s="6">
        <v>290000</v>
      </c>
    </row>
    <row r="4005" spans="1:12" x14ac:dyDescent="0.2">
      <c r="A4005">
        <v>0</v>
      </c>
      <c r="B4005">
        <v>1.5</v>
      </c>
      <c r="C4005">
        <v>1984</v>
      </c>
      <c r="D4005" s="3">
        <v>2188</v>
      </c>
      <c r="E4005">
        <v>1</v>
      </c>
      <c r="F4005">
        <v>3</v>
      </c>
      <c r="G4005">
        <v>2</v>
      </c>
      <c r="H4005">
        <v>1</v>
      </c>
      <c r="I4005">
        <v>20827</v>
      </c>
      <c r="J4005">
        <v>4</v>
      </c>
      <c r="K4005">
        <v>4</v>
      </c>
      <c r="L4005" s="6">
        <v>290000</v>
      </c>
    </row>
    <row r="4006" spans="1:12" x14ac:dyDescent="0.2">
      <c r="A4006">
        <v>1</v>
      </c>
      <c r="B4006">
        <v>2</v>
      </c>
      <c r="C4006">
        <v>1922</v>
      </c>
      <c r="D4006" s="3">
        <v>3172</v>
      </c>
      <c r="E4006">
        <v>2</v>
      </c>
      <c r="F4006">
        <v>7</v>
      </c>
      <c r="G4006">
        <v>3</v>
      </c>
      <c r="H4006">
        <v>0</v>
      </c>
      <c r="I4006">
        <v>3960</v>
      </c>
      <c r="J4006">
        <v>5</v>
      </c>
      <c r="K4006">
        <v>5</v>
      </c>
      <c r="L4006" s="6">
        <v>290000</v>
      </c>
    </row>
    <row r="4007" spans="1:12" x14ac:dyDescent="0.2">
      <c r="A4007">
        <v>1</v>
      </c>
      <c r="B4007">
        <v>1</v>
      </c>
      <c r="C4007">
        <v>1947</v>
      </c>
      <c r="D4007" s="3">
        <v>1494</v>
      </c>
      <c r="E4007">
        <v>1</v>
      </c>
      <c r="F4007">
        <v>4</v>
      </c>
      <c r="G4007">
        <v>2</v>
      </c>
      <c r="H4007">
        <v>0</v>
      </c>
      <c r="I4007">
        <v>6000</v>
      </c>
      <c r="J4007">
        <v>6</v>
      </c>
      <c r="K4007">
        <v>6</v>
      </c>
      <c r="L4007" s="6">
        <v>290000</v>
      </c>
    </row>
    <row r="4008" spans="1:12" x14ac:dyDescent="0.2">
      <c r="A4008">
        <v>0</v>
      </c>
      <c r="B4008">
        <v>2</v>
      </c>
      <c r="C4008">
        <v>1909</v>
      </c>
      <c r="D4008" s="3">
        <v>1958</v>
      </c>
      <c r="E4008">
        <v>1</v>
      </c>
      <c r="F4008">
        <v>4</v>
      </c>
      <c r="G4008">
        <v>1</v>
      </c>
      <c r="H4008">
        <v>1</v>
      </c>
      <c r="I4008">
        <v>1890</v>
      </c>
      <c r="J4008">
        <v>8</v>
      </c>
      <c r="K4008">
        <v>8</v>
      </c>
      <c r="L4008" s="6">
        <v>290000</v>
      </c>
    </row>
    <row r="4009" spans="1:12" x14ac:dyDescent="0.2">
      <c r="A4009">
        <v>0</v>
      </c>
      <c r="B4009">
        <v>2</v>
      </c>
      <c r="C4009">
        <v>1950</v>
      </c>
      <c r="D4009" s="3">
        <v>2245</v>
      </c>
      <c r="E4009">
        <v>1</v>
      </c>
      <c r="F4009">
        <v>4</v>
      </c>
      <c r="G4009">
        <v>4</v>
      </c>
      <c r="H4009">
        <v>0</v>
      </c>
      <c r="I4009">
        <v>7000</v>
      </c>
      <c r="J4009">
        <v>9</v>
      </c>
      <c r="K4009">
        <v>9</v>
      </c>
      <c r="L4009" s="6">
        <v>290000</v>
      </c>
    </row>
    <row r="4010" spans="1:12" x14ac:dyDescent="0.2">
      <c r="A4010">
        <v>0</v>
      </c>
      <c r="B4010">
        <v>2</v>
      </c>
      <c r="C4010">
        <v>1956</v>
      </c>
      <c r="D4010" s="3">
        <v>1485</v>
      </c>
      <c r="E4010">
        <v>1</v>
      </c>
      <c r="F4010">
        <v>3</v>
      </c>
      <c r="G4010">
        <v>1</v>
      </c>
      <c r="H4010">
        <v>2</v>
      </c>
      <c r="I4010">
        <v>3600</v>
      </c>
      <c r="J4010">
        <v>12</v>
      </c>
      <c r="K4010">
        <v>12</v>
      </c>
      <c r="L4010" s="6">
        <v>290000</v>
      </c>
    </row>
    <row r="4011" spans="1:12" x14ac:dyDescent="0.2">
      <c r="A4011">
        <v>0</v>
      </c>
      <c r="B4011">
        <v>1.5</v>
      </c>
      <c r="C4011">
        <v>1925</v>
      </c>
      <c r="D4011" s="3">
        <v>1874</v>
      </c>
      <c r="E4011">
        <v>1</v>
      </c>
      <c r="F4011">
        <v>5</v>
      </c>
      <c r="G4011">
        <v>2</v>
      </c>
      <c r="H4011">
        <v>1</v>
      </c>
      <c r="I4011">
        <v>10419</v>
      </c>
      <c r="J4011">
        <v>5</v>
      </c>
      <c r="K4011">
        <v>5</v>
      </c>
      <c r="L4011" s="6">
        <v>290100</v>
      </c>
    </row>
    <row r="4012" spans="1:12" x14ac:dyDescent="0.2">
      <c r="A4012">
        <v>0</v>
      </c>
      <c r="B4012">
        <v>1</v>
      </c>
      <c r="C4012">
        <v>1924</v>
      </c>
      <c r="D4012" s="3">
        <v>1200</v>
      </c>
      <c r="E4012">
        <v>1</v>
      </c>
      <c r="F4012">
        <v>3</v>
      </c>
      <c r="G4012">
        <v>2</v>
      </c>
      <c r="H4012">
        <v>0</v>
      </c>
      <c r="I4012">
        <v>3600</v>
      </c>
      <c r="J4012">
        <v>6</v>
      </c>
      <c r="K4012">
        <v>6</v>
      </c>
      <c r="L4012" s="6">
        <v>291000</v>
      </c>
    </row>
    <row r="4013" spans="1:12" x14ac:dyDescent="0.2">
      <c r="A4013">
        <v>0</v>
      </c>
      <c r="B4013">
        <v>2</v>
      </c>
      <c r="C4013">
        <v>2001</v>
      </c>
      <c r="D4013" s="3">
        <v>1820</v>
      </c>
      <c r="E4013">
        <v>1</v>
      </c>
      <c r="F4013">
        <v>3</v>
      </c>
      <c r="G4013">
        <v>2</v>
      </c>
      <c r="H4013">
        <v>1</v>
      </c>
      <c r="I4013">
        <v>6900</v>
      </c>
      <c r="J4013">
        <v>7</v>
      </c>
      <c r="K4013">
        <v>7</v>
      </c>
      <c r="L4013" s="6">
        <v>291000</v>
      </c>
    </row>
    <row r="4014" spans="1:12" x14ac:dyDescent="0.2">
      <c r="A4014">
        <v>0</v>
      </c>
      <c r="B4014">
        <v>2</v>
      </c>
      <c r="C4014">
        <v>1913</v>
      </c>
      <c r="D4014" s="3">
        <v>1544</v>
      </c>
      <c r="E4014">
        <v>1</v>
      </c>
      <c r="F4014">
        <v>3</v>
      </c>
      <c r="G4014">
        <v>1</v>
      </c>
      <c r="H4014">
        <v>1</v>
      </c>
      <c r="I4014">
        <v>5265</v>
      </c>
      <c r="J4014">
        <v>10</v>
      </c>
      <c r="K4014">
        <v>10</v>
      </c>
      <c r="L4014" s="6">
        <v>291000</v>
      </c>
    </row>
    <row r="4015" spans="1:12" x14ac:dyDescent="0.2">
      <c r="A4015">
        <v>0</v>
      </c>
      <c r="B4015">
        <v>2</v>
      </c>
      <c r="C4015">
        <v>2004</v>
      </c>
      <c r="D4015" s="3">
        <v>2174</v>
      </c>
      <c r="E4015">
        <v>1</v>
      </c>
      <c r="F4015">
        <v>3</v>
      </c>
      <c r="G4015">
        <v>3</v>
      </c>
      <c r="H4015">
        <v>1</v>
      </c>
      <c r="I4015">
        <v>4799</v>
      </c>
      <c r="J4015">
        <v>5</v>
      </c>
      <c r="K4015">
        <v>5</v>
      </c>
      <c r="L4015" s="6">
        <v>291500</v>
      </c>
    </row>
    <row r="4016" spans="1:12" x14ac:dyDescent="0.2">
      <c r="A4016">
        <v>1</v>
      </c>
      <c r="B4016">
        <v>1</v>
      </c>
      <c r="C4016">
        <v>2006</v>
      </c>
      <c r="D4016" s="3">
        <v>2115</v>
      </c>
      <c r="E4016">
        <v>1</v>
      </c>
      <c r="F4016">
        <v>3</v>
      </c>
      <c r="G4016">
        <v>2</v>
      </c>
      <c r="H4016">
        <v>1</v>
      </c>
      <c r="I4016">
        <v>10607</v>
      </c>
      <c r="J4016">
        <v>2</v>
      </c>
      <c r="K4016">
        <v>2</v>
      </c>
      <c r="L4016" s="6">
        <v>292500</v>
      </c>
    </row>
    <row r="4017" spans="1:12" x14ac:dyDescent="0.2">
      <c r="A4017">
        <v>0</v>
      </c>
      <c r="B4017">
        <v>2</v>
      </c>
      <c r="C4017">
        <v>1922</v>
      </c>
      <c r="D4017" s="3">
        <v>3136</v>
      </c>
      <c r="E4017">
        <v>2</v>
      </c>
      <c r="F4017">
        <v>5</v>
      </c>
      <c r="G4017">
        <v>2</v>
      </c>
      <c r="H4017">
        <v>0</v>
      </c>
      <c r="I4017">
        <v>4880</v>
      </c>
      <c r="J4017">
        <v>2</v>
      </c>
      <c r="K4017">
        <v>2</v>
      </c>
      <c r="L4017" s="6">
        <v>293000</v>
      </c>
    </row>
    <row r="4018" spans="1:12" x14ac:dyDescent="0.2">
      <c r="A4018">
        <v>0</v>
      </c>
      <c r="B4018">
        <v>1</v>
      </c>
      <c r="C4018">
        <v>1919</v>
      </c>
      <c r="D4018" s="3">
        <v>1315</v>
      </c>
      <c r="E4018">
        <v>1</v>
      </c>
      <c r="F4018">
        <v>3</v>
      </c>
      <c r="G4018">
        <v>2</v>
      </c>
      <c r="H4018">
        <v>0</v>
      </c>
      <c r="I4018">
        <v>3500</v>
      </c>
      <c r="J4018">
        <v>11</v>
      </c>
      <c r="K4018">
        <v>11</v>
      </c>
      <c r="L4018" s="6">
        <v>293500</v>
      </c>
    </row>
    <row r="4019" spans="1:12" x14ac:dyDescent="0.2">
      <c r="A4019">
        <v>0</v>
      </c>
      <c r="B4019">
        <v>1</v>
      </c>
      <c r="C4019">
        <v>1917</v>
      </c>
      <c r="D4019" s="3">
        <v>1559</v>
      </c>
      <c r="E4019">
        <v>1</v>
      </c>
      <c r="F4019">
        <v>3</v>
      </c>
      <c r="G4019">
        <v>1</v>
      </c>
      <c r="H4019">
        <v>0</v>
      </c>
      <c r="I4019">
        <v>4800</v>
      </c>
      <c r="J4019">
        <v>7</v>
      </c>
      <c r="K4019">
        <v>7</v>
      </c>
      <c r="L4019" s="6">
        <v>294000</v>
      </c>
    </row>
    <row r="4020" spans="1:12" x14ac:dyDescent="0.2">
      <c r="A4020">
        <v>0</v>
      </c>
      <c r="B4020">
        <v>2</v>
      </c>
      <c r="C4020">
        <v>2013</v>
      </c>
      <c r="D4020" s="3">
        <v>2678</v>
      </c>
      <c r="E4020">
        <v>1</v>
      </c>
      <c r="F4020">
        <v>4</v>
      </c>
      <c r="G4020">
        <v>2</v>
      </c>
      <c r="H4020">
        <v>1</v>
      </c>
      <c r="I4020">
        <v>11012</v>
      </c>
      <c r="J4020">
        <v>5</v>
      </c>
      <c r="K4020">
        <v>5</v>
      </c>
      <c r="L4020" s="6">
        <v>294900</v>
      </c>
    </row>
    <row r="4021" spans="1:12" x14ac:dyDescent="0.2">
      <c r="A4021">
        <v>0</v>
      </c>
      <c r="B4021">
        <v>2</v>
      </c>
      <c r="C4021">
        <v>2001</v>
      </c>
      <c r="D4021" s="3">
        <v>2495</v>
      </c>
      <c r="E4021">
        <v>1</v>
      </c>
      <c r="F4021">
        <v>4</v>
      </c>
      <c r="G4021">
        <v>2</v>
      </c>
      <c r="H4021">
        <v>1</v>
      </c>
      <c r="I4021">
        <v>14316</v>
      </c>
      <c r="J4021">
        <v>7</v>
      </c>
      <c r="K4021">
        <v>7</v>
      </c>
      <c r="L4021" s="6">
        <v>294900</v>
      </c>
    </row>
    <row r="4022" spans="1:12" x14ac:dyDescent="0.2">
      <c r="A4022">
        <v>0</v>
      </c>
      <c r="B4022">
        <v>2</v>
      </c>
      <c r="C4022">
        <v>1924</v>
      </c>
      <c r="D4022" s="3">
        <v>2801</v>
      </c>
      <c r="E4022">
        <v>2</v>
      </c>
      <c r="F4022">
        <v>6</v>
      </c>
      <c r="G4022">
        <v>2</v>
      </c>
      <c r="H4022">
        <v>0</v>
      </c>
      <c r="I4022">
        <v>5080</v>
      </c>
      <c r="J4022">
        <v>3</v>
      </c>
      <c r="K4022">
        <v>3</v>
      </c>
      <c r="L4022" s="6">
        <v>295000</v>
      </c>
    </row>
    <row r="4023" spans="1:12" x14ac:dyDescent="0.2">
      <c r="A4023">
        <v>0</v>
      </c>
      <c r="B4023">
        <v>1</v>
      </c>
      <c r="C4023">
        <v>1923</v>
      </c>
      <c r="D4023" s="3">
        <v>1242</v>
      </c>
      <c r="E4023">
        <v>1</v>
      </c>
      <c r="F4023">
        <v>3</v>
      </c>
      <c r="G4023">
        <v>1</v>
      </c>
      <c r="H4023">
        <v>0</v>
      </c>
      <c r="I4023">
        <v>4720</v>
      </c>
      <c r="J4023">
        <v>8</v>
      </c>
      <c r="K4023">
        <v>8</v>
      </c>
      <c r="L4023" s="6">
        <v>295000</v>
      </c>
    </row>
    <row r="4024" spans="1:12" x14ac:dyDescent="0.2">
      <c r="A4024">
        <v>0</v>
      </c>
      <c r="B4024">
        <v>1</v>
      </c>
      <c r="C4024">
        <v>1996</v>
      </c>
      <c r="D4024" s="3">
        <v>3308</v>
      </c>
      <c r="E4024">
        <v>1</v>
      </c>
      <c r="F4024">
        <v>3</v>
      </c>
      <c r="G4024">
        <v>3</v>
      </c>
      <c r="H4024">
        <v>0</v>
      </c>
      <c r="I4024">
        <v>13530</v>
      </c>
      <c r="J4024">
        <v>12</v>
      </c>
      <c r="K4024">
        <v>12</v>
      </c>
      <c r="L4024" s="6">
        <v>295000</v>
      </c>
    </row>
    <row r="4025" spans="1:12" x14ac:dyDescent="0.2">
      <c r="A4025">
        <v>0</v>
      </c>
      <c r="B4025">
        <v>2</v>
      </c>
      <c r="C4025">
        <v>2003</v>
      </c>
      <c r="D4025" s="3">
        <v>2271</v>
      </c>
      <c r="E4025">
        <v>1</v>
      </c>
      <c r="F4025">
        <v>4</v>
      </c>
      <c r="G4025">
        <v>3</v>
      </c>
      <c r="H4025">
        <v>1</v>
      </c>
      <c r="I4025">
        <v>16632</v>
      </c>
      <c r="J4025">
        <v>5</v>
      </c>
      <c r="K4025">
        <v>5</v>
      </c>
      <c r="L4025" s="6">
        <v>296000</v>
      </c>
    </row>
    <row r="4026" spans="1:12" x14ac:dyDescent="0.2">
      <c r="A4026">
        <v>0</v>
      </c>
      <c r="B4026">
        <v>2</v>
      </c>
      <c r="C4026">
        <v>1891</v>
      </c>
      <c r="D4026" s="3">
        <v>3349</v>
      </c>
      <c r="E4026">
        <v>3</v>
      </c>
      <c r="F4026">
        <v>6</v>
      </c>
      <c r="G4026">
        <v>3</v>
      </c>
      <c r="H4026">
        <v>0</v>
      </c>
      <c r="I4026">
        <v>4800</v>
      </c>
      <c r="J4026">
        <v>6</v>
      </c>
      <c r="K4026">
        <v>6</v>
      </c>
      <c r="L4026" s="6">
        <v>296000</v>
      </c>
    </row>
    <row r="4027" spans="1:12" x14ac:dyDescent="0.2">
      <c r="A4027">
        <v>0</v>
      </c>
      <c r="B4027">
        <v>1.5</v>
      </c>
      <c r="C4027">
        <v>1925</v>
      </c>
      <c r="D4027" s="3">
        <v>1658</v>
      </c>
      <c r="E4027">
        <v>1</v>
      </c>
      <c r="F4027">
        <v>4</v>
      </c>
      <c r="G4027">
        <v>2</v>
      </c>
      <c r="H4027">
        <v>0</v>
      </c>
      <c r="I4027">
        <v>10419</v>
      </c>
      <c r="J4027">
        <v>4</v>
      </c>
      <c r="K4027">
        <v>4</v>
      </c>
      <c r="L4027" s="6">
        <v>298000</v>
      </c>
    </row>
    <row r="4028" spans="1:12" x14ac:dyDescent="0.2">
      <c r="A4028">
        <v>0</v>
      </c>
      <c r="B4028">
        <v>2</v>
      </c>
      <c r="C4028">
        <v>1909</v>
      </c>
      <c r="D4028" s="3">
        <v>2667</v>
      </c>
      <c r="E4028">
        <v>2</v>
      </c>
      <c r="F4028">
        <v>6</v>
      </c>
      <c r="G4028">
        <v>2</v>
      </c>
      <c r="H4028">
        <v>0</v>
      </c>
      <c r="I4028">
        <v>3330</v>
      </c>
      <c r="J4028">
        <v>1</v>
      </c>
      <c r="K4028">
        <v>1</v>
      </c>
      <c r="L4028" s="6">
        <v>299000</v>
      </c>
    </row>
    <row r="4029" spans="1:12" x14ac:dyDescent="0.2">
      <c r="A4029">
        <v>0</v>
      </c>
      <c r="B4029">
        <v>2</v>
      </c>
      <c r="C4029">
        <v>1909</v>
      </c>
      <c r="D4029" s="3">
        <v>3031</v>
      </c>
      <c r="E4029">
        <v>2</v>
      </c>
      <c r="F4029">
        <v>6</v>
      </c>
      <c r="G4029">
        <v>2</v>
      </c>
      <c r="H4029">
        <v>0</v>
      </c>
      <c r="I4029">
        <v>3600</v>
      </c>
      <c r="J4029">
        <v>3</v>
      </c>
      <c r="K4029">
        <v>3</v>
      </c>
      <c r="L4029" s="6">
        <v>299000</v>
      </c>
    </row>
    <row r="4030" spans="1:12" x14ac:dyDescent="0.2">
      <c r="A4030">
        <v>0</v>
      </c>
      <c r="B4030">
        <v>2</v>
      </c>
      <c r="C4030">
        <v>1914</v>
      </c>
      <c r="D4030" s="3">
        <v>2938</v>
      </c>
      <c r="E4030">
        <v>1</v>
      </c>
      <c r="F4030">
        <v>4</v>
      </c>
      <c r="G4030">
        <v>2</v>
      </c>
      <c r="H4030">
        <v>1</v>
      </c>
      <c r="I4030">
        <v>4680</v>
      </c>
      <c r="J4030">
        <v>4</v>
      </c>
      <c r="K4030">
        <v>4</v>
      </c>
      <c r="L4030" s="6">
        <v>299000</v>
      </c>
    </row>
    <row r="4031" spans="1:12" x14ac:dyDescent="0.2">
      <c r="A4031">
        <v>0</v>
      </c>
      <c r="B4031">
        <v>2</v>
      </c>
      <c r="C4031">
        <v>1903</v>
      </c>
      <c r="D4031" s="3">
        <v>2172</v>
      </c>
      <c r="E4031">
        <v>2</v>
      </c>
      <c r="F4031">
        <v>4</v>
      </c>
      <c r="G4031">
        <v>2</v>
      </c>
      <c r="H4031">
        <v>0</v>
      </c>
      <c r="I4031">
        <v>3220</v>
      </c>
      <c r="J4031">
        <v>9</v>
      </c>
      <c r="K4031">
        <v>9</v>
      </c>
      <c r="L4031" s="6">
        <v>299900</v>
      </c>
    </row>
    <row r="4032" spans="1:12" x14ac:dyDescent="0.2">
      <c r="A4032">
        <v>0</v>
      </c>
      <c r="B4032">
        <v>2</v>
      </c>
      <c r="C4032">
        <v>1923</v>
      </c>
      <c r="D4032" s="3">
        <v>2574</v>
      </c>
      <c r="E4032">
        <v>2</v>
      </c>
      <c r="F4032">
        <v>6</v>
      </c>
      <c r="G4032">
        <v>2</v>
      </c>
      <c r="H4032">
        <v>0</v>
      </c>
      <c r="I4032">
        <v>5080</v>
      </c>
      <c r="J4032">
        <v>3</v>
      </c>
      <c r="K4032">
        <v>3</v>
      </c>
      <c r="L4032" s="6">
        <v>300000</v>
      </c>
    </row>
    <row r="4033" spans="1:12" x14ac:dyDescent="0.2">
      <c r="A4033">
        <v>0</v>
      </c>
      <c r="B4033">
        <v>1.5</v>
      </c>
      <c r="C4033">
        <v>1927</v>
      </c>
      <c r="D4033" s="3">
        <v>1658</v>
      </c>
      <c r="E4033">
        <v>1</v>
      </c>
      <c r="F4033">
        <v>3</v>
      </c>
      <c r="G4033">
        <v>2</v>
      </c>
      <c r="H4033">
        <v>0</v>
      </c>
      <c r="I4033">
        <v>4200</v>
      </c>
      <c r="J4033">
        <v>4</v>
      </c>
      <c r="K4033">
        <v>4</v>
      </c>
      <c r="L4033" s="6">
        <v>300000</v>
      </c>
    </row>
    <row r="4034" spans="1:12" x14ac:dyDescent="0.2">
      <c r="A4034">
        <v>1</v>
      </c>
      <c r="B4034">
        <v>1</v>
      </c>
      <c r="C4034">
        <v>1925</v>
      </c>
      <c r="D4034" s="3">
        <v>1372</v>
      </c>
      <c r="E4034">
        <v>1</v>
      </c>
      <c r="F4034">
        <v>3</v>
      </c>
      <c r="G4034">
        <v>2</v>
      </c>
      <c r="H4034">
        <v>0</v>
      </c>
      <c r="I4034">
        <v>3600</v>
      </c>
      <c r="J4034">
        <v>5</v>
      </c>
      <c r="K4034">
        <v>5</v>
      </c>
      <c r="L4034" s="6">
        <v>300000</v>
      </c>
    </row>
    <row r="4035" spans="1:12" x14ac:dyDescent="0.2">
      <c r="A4035">
        <v>0</v>
      </c>
      <c r="B4035">
        <v>2</v>
      </c>
      <c r="C4035">
        <v>1890</v>
      </c>
      <c r="D4035" s="3">
        <v>1942</v>
      </c>
      <c r="E4035">
        <v>2</v>
      </c>
      <c r="F4035">
        <v>0</v>
      </c>
      <c r="G4035">
        <v>0</v>
      </c>
      <c r="H4035">
        <v>0</v>
      </c>
      <c r="I4035">
        <v>6675</v>
      </c>
      <c r="J4035">
        <v>8</v>
      </c>
      <c r="K4035">
        <v>8</v>
      </c>
      <c r="L4035" s="6">
        <v>300000</v>
      </c>
    </row>
    <row r="4036" spans="1:12" x14ac:dyDescent="0.2">
      <c r="A4036">
        <v>0</v>
      </c>
      <c r="B4036">
        <v>1.5</v>
      </c>
      <c r="C4036">
        <v>1906</v>
      </c>
      <c r="D4036" s="3">
        <v>1648</v>
      </c>
      <c r="E4036">
        <v>2</v>
      </c>
      <c r="F4036">
        <v>5</v>
      </c>
      <c r="G4036">
        <v>2</v>
      </c>
      <c r="H4036">
        <v>1</v>
      </c>
      <c r="I4036">
        <v>3630</v>
      </c>
      <c r="J4036">
        <v>10</v>
      </c>
      <c r="K4036">
        <v>10</v>
      </c>
      <c r="L4036" s="6">
        <v>300000</v>
      </c>
    </row>
    <row r="4037" spans="1:12" x14ac:dyDescent="0.2">
      <c r="A4037">
        <v>0</v>
      </c>
      <c r="B4037">
        <v>2</v>
      </c>
      <c r="C4037">
        <v>1910</v>
      </c>
      <c r="D4037" s="3">
        <v>2172</v>
      </c>
      <c r="E4037">
        <v>2</v>
      </c>
      <c r="F4037">
        <v>5</v>
      </c>
      <c r="G4037">
        <v>2</v>
      </c>
      <c r="H4037">
        <v>0</v>
      </c>
      <c r="I4037">
        <v>4800</v>
      </c>
      <c r="J4037">
        <v>11</v>
      </c>
      <c r="K4037">
        <v>11</v>
      </c>
      <c r="L4037" s="6">
        <v>300000</v>
      </c>
    </row>
    <row r="4038" spans="1:12" x14ac:dyDescent="0.2">
      <c r="A4038">
        <v>0</v>
      </c>
      <c r="B4038">
        <v>1</v>
      </c>
      <c r="C4038">
        <v>1923</v>
      </c>
      <c r="D4038" s="3">
        <v>1919</v>
      </c>
      <c r="E4038">
        <v>1</v>
      </c>
      <c r="F4038">
        <v>4</v>
      </c>
      <c r="G4038">
        <v>2</v>
      </c>
      <c r="H4038">
        <v>0</v>
      </c>
      <c r="I4038">
        <v>5400</v>
      </c>
      <c r="J4038">
        <v>9</v>
      </c>
      <c r="K4038">
        <v>9</v>
      </c>
      <c r="L4038" s="6">
        <v>301000</v>
      </c>
    </row>
    <row r="4039" spans="1:12" x14ac:dyDescent="0.2">
      <c r="A4039">
        <v>1</v>
      </c>
      <c r="B4039">
        <v>1</v>
      </c>
      <c r="C4039">
        <v>2006</v>
      </c>
      <c r="D4039" s="3">
        <v>2150</v>
      </c>
      <c r="E4039">
        <v>1</v>
      </c>
      <c r="F4039">
        <v>3</v>
      </c>
      <c r="G4039">
        <v>3</v>
      </c>
      <c r="H4039">
        <v>0</v>
      </c>
      <c r="I4039">
        <v>15692</v>
      </c>
      <c r="J4039">
        <v>11</v>
      </c>
      <c r="K4039">
        <v>11</v>
      </c>
      <c r="L4039" s="6">
        <v>301000</v>
      </c>
    </row>
    <row r="4040" spans="1:12" x14ac:dyDescent="0.2">
      <c r="A4040">
        <v>0</v>
      </c>
      <c r="B4040">
        <v>2</v>
      </c>
      <c r="C4040">
        <v>1902</v>
      </c>
      <c r="D4040" s="3">
        <v>2440</v>
      </c>
      <c r="E4040">
        <v>1</v>
      </c>
      <c r="F4040">
        <v>4</v>
      </c>
      <c r="G4040">
        <v>1</v>
      </c>
      <c r="H4040">
        <v>1</v>
      </c>
      <c r="I4040">
        <v>6000</v>
      </c>
      <c r="J4040">
        <v>6</v>
      </c>
      <c r="K4040">
        <v>6</v>
      </c>
      <c r="L4040" s="6">
        <v>301500</v>
      </c>
    </row>
    <row r="4041" spans="1:12" x14ac:dyDescent="0.2">
      <c r="A4041">
        <v>0</v>
      </c>
      <c r="B4041">
        <v>1</v>
      </c>
      <c r="C4041">
        <v>1922</v>
      </c>
      <c r="D4041" s="3">
        <v>2375</v>
      </c>
      <c r="E4041">
        <v>1</v>
      </c>
      <c r="F4041">
        <v>4</v>
      </c>
      <c r="G4041">
        <v>2</v>
      </c>
      <c r="H4041">
        <v>1</v>
      </c>
      <c r="I4041">
        <v>7300</v>
      </c>
      <c r="J4041">
        <v>12</v>
      </c>
      <c r="K4041">
        <v>12</v>
      </c>
      <c r="L4041" s="6">
        <v>302500</v>
      </c>
    </row>
    <row r="4042" spans="1:12" x14ac:dyDescent="0.2">
      <c r="A4042">
        <v>0</v>
      </c>
      <c r="B4042">
        <v>2</v>
      </c>
      <c r="C4042">
        <v>1964</v>
      </c>
      <c r="D4042" s="3">
        <v>3230</v>
      </c>
      <c r="E4042">
        <v>3</v>
      </c>
      <c r="F4042">
        <v>8</v>
      </c>
      <c r="G4042">
        <v>3</v>
      </c>
      <c r="H4042">
        <v>2</v>
      </c>
      <c r="I4042">
        <v>7920</v>
      </c>
      <c r="J4042">
        <v>1</v>
      </c>
      <c r="K4042">
        <v>1</v>
      </c>
      <c r="L4042" s="6">
        <v>303000</v>
      </c>
    </row>
    <row r="4043" spans="1:12" x14ac:dyDescent="0.2">
      <c r="A4043">
        <v>0</v>
      </c>
      <c r="B4043">
        <v>2</v>
      </c>
      <c r="C4043">
        <v>1949</v>
      </c>
      <c r="D4043" s="3">
        <v>1539</v>
      </c>
      <c r="E4043">
        <v>1</v>
      </c>
      <c r="F4043">
        <v>5</v>
      </c>
      <c r="G4043">
        <v>1</v>
      </c>
      <c r="H4043">
        <v>1</v>
      </c>
      <c r="I4043">
        <v>3815</v>
      </c>
      <c r="J4043">
        <v>3</v>
      </c>
      <c r="K4043">
        <v>3</v>
      </c>
      <c r="L4043" s="6">
        <v>305000</v>
      </c>
    </row>
    <row r="4044" spans="1:12" x14ac:dyDescent="0.2">
      <c r="A4044">
        <v>0</v>
      </c>
      <c r="B4044">
        <v>2</v>
      </c>
      <c r="C4044">
        <v>1909</v>
      </c>
      <c r="D4044" s="3">
        <v>2389</v>
      </c>
      <c r="E4044">
        <v>1</v>
      </c>
      <c r="F4044">
        <v>3</v>
      </c>
      <c r="G4044">
        <v>1</v>
      </c>
      <c r="H4044">
        <v>1</v>
      </c>
      <c r="I4044">
        <v>7200</v>
      </c>
      <c r="J4044">
        <v>6</v>
      </c>
      <c r="K4044">
        <v>6</v>
      </c>
      <c r="L4044" s="6">
        <v>305000</v>
      </c>
    </row>
    <row r="4045" spans="1:12" x14ac:dyDescent="0.2">
      <c r="A4045">
        <v>0</v>
      </c>
      <c r="B4045">
        <v>2</v>
      </c>
      <c r="C4045">
        <v>1924</v>
      </c>
      <c r="D4045" s="3">
        <v>2480</v>
      </c>
      <c r="E4045">
        <v>2</v>
      </c>
      <c r="F4045">
        <v>5</v>
      </c>
      <c r="G4045">
        <v>2</v>
      </c>
      <c r="H4045">
        <v>0</v>
      </c>
      <c r="I4045">
        <v>4720</v>
      </c>
      <c r="J4045">
        <v>8</v>
      </c>
      <c r="K4045">
        <v>8</v>
      </c>
      <c r="L4045" s="6">
        <v>305000</v>
      </c>
    </row>
    <row r="4046" spans="1:12" x14ac:dyDescent="0.2">
      <c r="A4046">
        <v>0</v>
      </c>
      <c r="B4046">
        <v>1</v>
      </c>
      <c r="C4046">
        <v>1922</v>
      </c>
      <c r="D4046" s="3">
        <v>2070</v>
      </c>
      <c r="E4046">
        <v>1</v>
      </c>
      <c r="F4046">
        <v>4</v>
      </c>
      <c r="G4046">
        <v>1</v>
      </c>
      <c r="H4046">
        <v>1</v>
      </c>
      <c r="I4046">
        <v>6000</v>
      </c>
      <c r="J4046">
        <v>11</v>
      </c>
      <c r="K4046">
        <v>11</v>
      </c>
      <c r="L4046" s="6">
        <v>305000</v>
      </c>
    </row>
    <row r="4047" spans="1:12" x14ac:dyDescent="0.2">
      <c r="A4047">
        <v>1</v>
      </c>
      <c r="B4047">
        <v>1.5</v>
      </c>
      <c r="C4047">
        <v>2005</v>
      </c>
      <c r="D4047" s="3">
        <v>2530</v>
      </c>
      <c r="E4047">
        <v>1</v>
      </c>
      <c r="F4047">
        <v>4</v>
      </c>
      <c r="G4047">
        <v>2</v>
      </c>
      <c r="H4047">
        <v>1</v>
      </c>
      <c r="I4047">
        <v>7015</v>
      </c>
      <c r="J4047">
        <v>2</v>
      </c>
      <c r="K4047">
        <v>2</v>
      </c>
      <c r="L4047" s="6">
        <v>306000</v>
      </c>
    </row>
    <row r="4048" spans="1:12" x14ac:dyDescent="0.2">
      <c r="A4048">
        <v>0</v>
      </c>
      <c r="B4048">
        <v>1.5</v>
      </c>
      <c r="C4048">
        <v>1890</v>
      </c>
      <c r="D4048" s="3">
        <v>1675</v>
      </c>
      <c r="E4048">
        <v>1</v>
      </c>
      <c r="F4048">
        <v>3</v>
      </c>
      <c r="G4048">
        <v>2</v>
      </c>
      <c r="H4048">
        <v>0</v>
      </c>
      <c r="I4048">
        <v>7550</v>
      </c>
      <c r="J4048">
        <v>9</v>
      </c>
      <c r="K4048">
        <v>9</v>
      </c>
      <c r="L4048" s="6">
        <v>307000</v>
      </c>
    </row>
    <row r="4049" spans="1:12" x14ac:dyDescent="0.2">
      <c r="A4049">
        <v>0</v>
      </c>
      <c r="B4049">
        <v>2</v>
      </c>
      <c r="C4049">
        <v>1890</v>
      </c>
      <c r="D4049" s="3">
        <v>2164</v>
      </c>
      <c r="E4049">
        <v>3</v>
      </c>
      <c r="F4049">
        <v>5</v>
      </c>
      <c r="G4049">
        <v>3</v>
      </c>
      <c r="H4049">
        <v>0</v>
      </c>
      <c r="I4049">
        <v>2500</v>
      </c>
      <c r="J4049">
        <v>11</v>
      </c>
      <c r="K4049">
        <v>11</v>
      </c>
      <c r="L4049" s="6">
        <v>307000</v>
      </c>
    </row>
    <row r="4050" spans="1:12" x14ac:dyDescent="0.2">
      <c r="A4050">
        <v>0</v>
      </c>
      <c r="B4050">
        <v>2</v>
      </c>
      <c r="C4050">
        <v>1875</v>
      </c>
      <c r="D4050" s="3">
        <v>1752</v>
      </c>
      <c r="E4050">
        <v>2</v>
      </c>
      <c r="F4050">
        <v>3</v>
      </c>
      <c r="G4050">
        <v>3</v>
      </c>
      <c r="H4050">
        <v>0</v>
      </c>
      <c r="I4050">
        <v>6050</v>
      </c>
      <c r="J4050">
        <v>10</v>
      </c>
      <c r="K4050">
        <v>10</v>
      </c>
      <c r="L4050" s="6">
        <v>308000</v>
      </c>
    </row>
    <row r="4051" spans="1:12" x14ac:dyDescent="0.2">
      <c r="A4051">
        <v>0</v>
      </c>
      <c r="B4051">
        <v>1.5</v>
      </c>
      <c r="C4051">
        <v>1892</v>
      </c>
      <c r="D4051" s="3">
        <v>1666</v>
      </c>
      <c r="E4051">
        <v>1</v>
      </c>
      <c r="F4051">
        <v>3</v>
      </c>
      <c r="G4051">
        <v>2</v>
      </c>
      <c r="H4051">
        <v>1</v>
      </c>
      <c r="I4051">
        <v>4290</v>
      </c>
      <c r="J4051">
        <v>7</v>
      </c>
      <c r="K4051">
        <v>7</v>
      </c>
      <c r="L4051" s="6">
        <v>309000</v>
      </c>
    </row>
    <row r="4052" spans="1:12" x14ac:dyDescent="0.2">
      <c r="A4052">
        <v>0</v>
      </c>
      <c r="B4052">
        <v>2</v>
      </c>
      <c r="C4052">
        <v>2002</v>
      </c>
      <c r="D4052" s="3">
        <v>2804</v>
      </c>
      <c r="E4052">
        <v>1</v>
      </c>
      <c r="F4052">
        <v>4</v>
      </c>
      <c r="G4052">
        <v>3</v>
      </c>
      <c r="H4052">
        <v>1</v>
      </c>
      <c r="I4052">
        <v>15537</v>
      </c>
      <c r="J4052">
        <v>8</v>
      </c>
      <c r="K4052">
        <v>8</v>
      </c>
      <c r="L4052" s="6">
        <v>309000</v>
      </c>
    </row>
    <row r="4053" spans="1:12" x14ac:dyDescent="0.2">
      <c r="A4053">
        <v>0</v>
      </c>
      <c r="B4053">
        <v>2</v>
      </c>
      <c r="C4053">
        <v>1912</v>
      </c>
      <c r="D4053" s="3">
        <v>2817</v>
      </c>
      <c r="E4053">
        <v>2</v>
      </c>
      <c r="F4053">
        <v>6</v>
      </c>
      <c r="G4053">
        <v>2</v>
      </c>
      <c r="H4053">
        <v>0</v>
      </c>
      <c r="I4053">
        <v>4800</v>
      </c>
      <c r="J4053">
        <v>8</v>
      </c>
      <c r="K4053">
        <v>8</v>
      </c>
      <c r="L4053" s="6">
        <v>309000</v>
      </c>
    </row>
    <row r="4054" spans="1:12" x14ac:dyDescent="0.2">
      <c r="A4054">
        <v>0</v>
      </c>
      <c r="B4054">
        <v>2</v>
      </c>
      <c r="C4054">
        <v>1890</v>
      </c>
      <c r="D4054" s="3">
        <v>2204</v>
      </c>
      <c r="E4054">
        <v>1</v>
      </c>
      <c r="F4054">
        <v>4</v>
      </c>
      <c r="G4054">
        <v>2</v>
      </c>
      <c r="H4054">
        <v>0</v>
      </c>
      <c r="I4054">
        <v>3780</v>
      </c>
      <c r="J4054">
        <v>8</v>
      </c>
      <c r="K4054">
        <v>8</v>
      </c>
      <c r="L4054" s="6">
        <v>309500</v>
      </c>
    </row>
    <row r="4055" spans="1:12" x14ac:dyDescent="0.2">
      <c r="A4055">
        <v>0</v>
      </c>
      <c r="B4055">
        <v>1.5</v>
      </c>
      <c r="C4055">
        <v>1922</v>
      </c>
      <c r="D4055" s="3">
        <v>1660</v>
      </c>
      <c r="E4055">
        <v>1</v>
      </c>
      <c r="F4055">
        <v>3</v>
      </c>
      <c r="G4055">
        <v>2</v>
      </c>
      <c r="H4055">
        <v>0</v>
      </c>
      <c r="I4055">
        <v>3990</v>
      </c>
      <c r="J4055">
        <v>11</v>
      </c>
      <c r="K4055">
        <v>11</v>
      </c>
      <c r="L4055" s="6">
        <v>309500</v>
      </c>
    </row>
    <row r="4056" spans="1:12" x14ac:dyDescent="0.2">
      <c r="A4056">
        <v>0</v>
      </c>
      <c r="B4056">
        <v>2</v>
      </c>
      <c r="C4056">
        <v>1886</v>
      </c>
      <c r="D4056" s="3">
        <v>2174</v>
      </c>
      <c r="E4056">
        <v>1</v>
      </c>
      <c r="F4056">
        <v>4</v>
      </c>
      <c r="G4056">
        <v>1</v>
      </c>
      <c r="H4056">
        <v>1</v>
      </c>
      <c r="I4056">
        <v>5715</v>
      </c>
      <c r="J4056">
        <v>9</v>
      </c>
      <c r="K4056">
        <v>9</v>
      </c>
      <c r="L4056" s="6">
        <v>310000</v>
      </c>
    </row>
    <row r="4057" spans="1:12" x14ac:dyDescent="0.2">
      <c r="A4057">
        <v>1</v>
      </c>
      <c r="B4057">
        <v>2</v>
      </c>
      <c r="C4057">
        <v>2006</v>
      </c>
      <c r="D4057" s="3">
        <v>3896</v>
      </c>
      <c r="E4057">
        <v>1</v>
      </c>
      <c r="F4057">
        <v>5</v>
      </c>
      <c r="G4057">
        <v>3</v>
      </c>
      <c r="H4057">
        <v>1</v>
      </c>
      <c r="I4057">
        <v>50471</v>
      </c>
      <c r="J4057">
        <v>12</v>
      </c>
      <c r="K4057">
        <v>12</v>
      </c>
      <c r="L4057" s="6">
        <v>310000</v>
      </c>
    </row>
    <row r="4058" spans="1:12" x14ac:dyDescent="0.2">
      <c r="A4058">
        <v>0</v>
      </c>
      <c r="B4058">
        <v>2</v>
      </c>
      <c r="C4058">
        <v>2002</v>
      </c>
      <c r="D4058" s="3">
        <v>2530</v>
      </c>
      <c r="E4058">
        <v>1</v>
      </c>
      <c r="F4058">
        <v>3</v>
      </c>
      <c r="G4058">
        <v>3</v>
      </c>
      <c r="H4058">
        <v>1</v>
      </c>
      <c r="I4058">
        <v>14820</v>
      </c>
      <c r="J4058">
        <v>4</v>
      </c>
      <c r="K4058">
        <v>4</v>
      </c>
      <c r="L4058" s="6">
        <v>312500</v>
      </c>
    </row>
    <row r="4059" spans="1:12" x14ac:dyDescent="0.2">
      <c r="A4059">
        <v>0</v>
      </c>
      <c r="B4059">
        <v>2</v>
      </c>
      <c r="C4059">
        <v>2018</v>
      </c>
      <c r="D4059" s="3">
        <v>2139</v>
      </c>
      <c r="E4059">
        <v>1</v>
      </c>
      <c r="F4059">
        <v>3</v>
      </c>
      <c r="G4059">
        <v>2</v>
      </c>
      <c r="H4059">
        <v>1</v>
      </c>
      <c r="I4059">
        <v>10133</v>
      </c>
      <c r="J4059">
        <v>10</v>
      </c>
      <c r="K4059">
        <v>10</v>
      </c>
      <c r="L4059" s="6">
        <v>312600</v>
      </c>
    </row>
    <row r="4060" spans="1:12" x14ac:dyDescent="0.2">
      <c r="A4060">
        <v>0</v>
      </c>
      <c r="B4060">
        <v>1.5</v>
      </c>
      <c r="C4060">
        <v>1905</v>
      </c>
      <c r="D4060" s="3">
        <v>1604</v>
      </c>
      <c r="E4060">
        <v>1</v>
      </c>
      <c r="F4060">
        <v>3</v>
      </c>
      <c r="G4060">
        <v>1</v>
      </c>
      <c r="H4060">
        <v>1</v>
      </c>
      <c r="I4060">
        <v>5400</v>
      </c>
      <c r="J4060">
        <v>11</v>
      </c>
      <c r="K4060">
        <v>11</v>
      </c>
      <c r="L4060" s="6">
        <v>314000</v>
      </c>
    </row>
    <row r="4061" spans="1:12" x14ac:dyDescent="0.2">
      <c r="A4061">
        <v>0</v>
      </c>
      <c r="B4061">
        <v>1.5</v>
      </c>
      <c r="C4061">
        <v>2001</v>
      </c>
      <c r="D4061" s="3">
        <v>2485</v>
      </c>
      <c r="E4061">
        <v>1</v>
      </c>
      <c r="F4061">
        <v>4</v>
      </c>
      <c r="G4061">
        <v>2</v>
      </c>
      <c r="H4061">
        <v>1</v>
      </c>
      <c r="I4061">
        <v>14634</v>
      </c>
      <c r="J4061">
        <v>10</v>
      </c>
      <c r="K4061">
        <v>10</v>
      </c>
      <c r="L4061" s="6">
        <v>314900</v>
      </c>
    </row>
    <row r="4062" spans="1:12" x14ac:dyDescent="0.2">
      <c r="A4062">
        <v>0</v>
      </c>
      <c r="B4062">
        <v>1.5</v>
      </c>
      <c r="C4062">
        <v>1899</v>
      </c>
      <c r="D4062" s="3">
        <v>2254</v>
      </c>
      <c r="E4062">
        <v>1</v>
      </c>
      <c r="F4062">
        <v>4</v>
      </c>
      <c r="G4062">
        <v>2</v>
      </c>
      <c r="H4062">
        <v>1</v>
      </c>
      <c r="I4062">
        <v>4020</v>
      </c>
      <c r="J4062">
        <v>2</v>
      </c>
      <c r="K4062">
        <v>2</v>
      </c>
      <c r="L4062" s="6">
        <v>315000</v>
      </c>
    </row>
    <row r="4063" spans="1:12" x14ac:dyDescent="0.2">
      <c r="A4063">
        <v>0</v>
      </c>
      <c r="B4063">
        <v>2</v>
      </c>
      <c r="C4063">
        <v>1915</v>
      </c>
      <c r="D4063" s="3">
        <v>2712</v>
      </c>
      <c r="E4063">
        <v>2</v>
      </c>
      <c r="F4063">
        <v>6</v>
      </c>
      <c r="G4063">
        <v>2</v>
      </c>
      <c r="H4063">
        <v>0</v>
      </c>
      <c r="I4063">
        <v>4800</v>
      </c>
      <c r="J4063">
        <v>5</v>
      </c>
      <c r="K4063">
        <v>5</v>
      </c>
      <c r="L4063" s="6">
        <v>315000</v>
      </c>
    </row>
    <row r="4064" spans="1:12" x14ac:dyDescent="0.2">
      <c r="A4064">
        <v>1</v>
      </c>
      <c r="B4064">
        <v>2</v>
      </c>
      <c r="C4064">
        <v>2000</v>
      </c>
      <c r="D4064" s="3">
        <v>2311</v>
      </c>
      <c r="E4064">
        <v>1</v>
      </c>
      <c r="F4064">
        <v>4</v>
      </c>
      <c r="G4064">
        <v>4</v>
      </c>
      <c r="H4064">
        <v>0</v>
      </c>
      <c r="I4064">
        <v>12009</v>
      </c>
      <c r="J4064">
        <v>5</v>
      </c>
      <c r="K4064">
        <v>5</v>
      </c>
      <c r="L4064" s="6">
        <v>315000</v>
      </c>
    </row>
    <row r="4065" spans="1:12" x14ac:dyDescent="0.2">
      <c r="A4065">
        <v>1</v>
      </c>
      <c r="B4065">
        <v>1</v>
      </c>
      <c r="C4065">
        <v>1953</v>
      </c>
      <c r="D4065" s="3">
        <v>3005</v>
      </c>
      <c r="E4065">
        <v>1</v>
      </c>
      <c r="F4065">
        <v>5</v>
      </c>
      <c r="G4065">
        <v>2</v>
      </c>
      <c r="H4065">
        <v>2</v>
      </c>
      <c r="I4065">
        <v>18810</v>
      </c>
      <c r="J4065">
        <v>12</v>
      </c>
      <c r="K4065">
        <v>12</v>
      </c>
      <c r="L4065" s="6">
        <v>315000</v>
      </c>
    </row>
    <row r="4066" spans="1:12" x14ac:dyDescent="0.2">
      <c r="A4066">
        <v>0</v>
      </c>
      <c r="B4066">
        <v>2</v>
      </c>
      <c r="C4066">
        <v>1925</v>
      </c>
      <c r="D4066" s="3">
        <v>2446</v>
      </c>
      <c r="E4066">
        <v>2</v>
      </c>
      <c r="F4066">
        <v>5</v>
      </c>
      <c r="G4066">
        <v>2</v>
      </c>
      <c r="H4066">
        <v>0</v>
      </c>
      <c r="I4066">
        <v>6000</v>
      </c>
      <c r="J4066">
        <v>4</v>
      </c>
      <c r="K4066">
        <v>4</v>
      </c>
      <c r="L4066" s="6">
        <v>315500</v>
      </c>
    </row>
    <row r="4067" spans="1:12" x14ac:dyDescent="0.2">
      <c r="A4067">
        <v>1</v>
      </c>
      <c r="B4067">
        <v>2</v>
      </c>
      <c r="C4067">
        <v>2005</v>
      </c>
      <c r="D4067" s="3">
        <v>2385</v>
      </c>
      <c r="E4067">
        <v>1</v>
      </c>
      <c r="F4067">
        <v>4</v>
      </c>
      <c r="G4067">
        <v>2</v>
      </c>
      <c r="H4067">
        <v>1</v>
      </c>
      <c r="I4067">
        <v>14280</v>
      </c>
      <c r="J4067">
        <v>9</v>
      </c>
      <c r="K4067">
        <v>9</v>
      </c>
      <c r="L4067" s="6">
        <v>316000</v>
      </c>
    </row>
    <row r="4068" spans="1:12" x14ac:dyDescent="0.2">
      <c r="A4068">
        <v>0</v>
      </c>
      <c r="B4068">
        <v>1.5</v>
      </c>
      <c r="C4068">
        <v>1890</v>
      </c>
      <c r="D4068" s="3">
        <v>1804</v>
      </c>
      <c r="E4068">
        <v>1</v>
      </c>
      <c r="F4068">
        <v>4</v>
      </c>
      <c r="G4068">
        <v>1</v>
      </c>
      <c r="H4068">
        <v>1</v>
      </c>
      <c r="I4068">
        <v>4290</v>
      </c>
      <c r="J4068">
        <v>5</v>
      </c>
      <c r="K4068">
        <v>5</v>
      </c>
      <c r="L4068" s="6">
        <v>318000</v>
      </c>
    </row>
    <row r="4069" spans="1:12" x14ac:dyDescent="0.2">
      <c r="A4069">
        <v>0</v>
      </c>
      <c r="B4069">
        <v>1.5</v>
      </c>
      <c r="C4069">
        <v>1927</v>
      </c>
      <c r="D4069" s="3">
        <v>1494</v>
      </c>
      <c r="E4069">
        <v>1</v>
      </c>
      <c r="F4069">
        <v>3</v>
      </c>
      <c r="G4069">
        <v>2</v>
      </c>
      <c r="H4069">
        <v>0</v>
      </c>
      <c r="I4069">
        <v>3500</v>
      </c>
      <c r="J4069">
        <v>4</v>
      </c>
      <c r="K4069">
        <v>4</v>
      </c>
      <c r="L4069" s="6">
        <v>319900</v>
      </c>
    </row>
    <row r="4070" spans="1:12" x14ac:dyDescent="0.2">
      <c r="A4070">
        <v>1</v>
      </c>
      <c r="B4070">
        <v>1.5</v>
      </c>
      <c r="C4070">
        <v>1890</v>
      </c>
      <c r="D4070" s="3">
        <v>1602</v>
      </c>
      <c r="E4070">
        <v>1</v>
      </c>
      <c r="F4070">
        <v>4</v>
      </c>
      <c r="G4070">
        <v>3</v>
      </c>
      <c r="H4070">
        <v>0</v>
      </c>
      <c r="I4070">
        <v>4200</v>
      </c>
      <c r="J4070">
        <v>1</v>
      </c>
      <c r="K4070">
        <v>1</v>
      </c>
      <c r="L4070" s="6">
        <v>320000</v>
      </c>
    </row>
    <row r="4071" spans="1:12" x14ac:dyDescent="0.2">
      <c r="A4071">
        <v>1</v>
      </c>
      <c r="B4071">
        <v>2</v>
      </c>
      <c r="C4071">
        <v>2007</v>
      </c>
      <c r="D4071" s="3">
        <v>2365</v>
      </c>
      <c r="E4071">
        <v>1</v>
      </c>
      <c r="F4071">
        <v>3</v>
      </c>
      <c r="G4071">
        <v>2</v>
      </c>
      <c r="H4071">
        <v>1</v>
      </c>
      <c r="I4071">
        <v>5653</v>
      </c>
      <c r="J4071">
        <v>2</v>
      </c>
      <c r="K4071">
        <v>2</v>
      </c>
      <c r="L4071" s="6">
        <v>320000</v>
      </c>
    </row>
    <row r="4072" spans="1:12" x14ac:dyDescent="0.2">
      <c r="A4072">
        <v>0</v>
      </c>
      <c r="B4072">
        <v>2</v>
      </c>
      <c r="C4072">
        <v>1924</v>
      </c>
      <c r="D4072" s="3">
        <v>2470</v>
      </c>
      <c r="E4072">
        <v>2</v>
      </c>
      <c r="F4072">
        <v>4</v>
      </c>
      <c r="G4072">
        <v>2</v>
      </c>
      <c r="H4072">
        <v>0</v>
      </c>
      <c r="I4072">
        <v>4375</v>
      </c>
      <c r="J4072">
        <v>7</v>
      </c>
      <c r="K4072">
        <v>7</v>
      </c>
      <c r="L4072" s="6">
        <v>320000</v>
      </c>
    </row>
    <row r="4073" spans="1:12" x14ac:dyDescent="0.2">
      <c r="A4073">
        <v>0</v>
      </c>
      <c r="B4073">
        <v>2</v>
      </c>
      <c r="C4073">
        <v>1914</v>
      </c>
      <c r="D4073" s="3">
        <v>2644</v>
      </c>
      <c r="E4073">
        <v>2</v>
      </c>
      <c r="F4073">
        <v>8</v>
      </c>
      <c r="G4073">
        <v>2</v>
      </c>
      <c r="H4073">
        <v>0</v>
      </c>
      <c r="I4073">
        <v>4920</v>
      </c>
      <c r="J4073">
        <v>8</v>
      </c>
      <c r="K4073">
        <v>8</v>
      </c>
      <c r="L4073" s="6">
        <v>320000</v>
      </c>
    </row>
    <row r="4074" spans="1:12" x14ac:dyDescent="0.2">
      <c r="A4074">
        <v>0</v>
      </c>
      <c r="B4074">
        <v>1.5</v>
      </c>
      <c r="C4074">
        <v>1900</v>
      </c>
      <c r="D4074" s="3">
        <v>1583</v>
      </c>
      <c r="E4074">
        <v>1</v>
      </c>
      <c r="F4074">
        <v>5</v>
      </c>
      <c r="G4074">
        <v>2</v>
      </c>
      <c r="H4074">
        <v>0</v>
      </c>
      <c r="I4074">
        <v>4920</v>
      </c>
      <c r="J4074">
        <v>8</v>
      </c>
      <c r="K4074">
        <v>8</v>
      </c>
      <c r="L4074" s="6">
        <v>320000</v>
      </c>
    </row>
    <row r="4075" spans="1:12" x14ac:dyDescent="0.2">
      <c r="A4075">
        <v>0</v>
      </c>
      <c r="B4075">
        <v>2</v>
      </c>
      <c r="C4075">
        <v>1916</v>
      </c>
      <c r="D4075" s="3">
        <v>3764</v>
      </c>
      <c r="E4075">
        <v>2</v>
      </c>
      <c r="F4075">
        <v>8</v>
      </c>
      <c r="G4075">
        <v>3</v>
      </c>
      <c r="H4075">
        <v>0</v>
      </c>
      <c r="I4075">
        <v>5040</v>
      </c>
      <c r="J4075">
        <v>9</v>
      </c>
      <c r="K4075">
        <v>9</v>
      </c>
      <c r="L4075" s="6">
        <v>320000</v>
      </c>
    </row>
    <row r="4076" spans="1:12" x14ac:dyDescent="0.2">
      <c r="A4076">
        <v>0</v>
      </c>
      <c r="B4076">
        <v>2</v>
      </c>
      <c r="C4076">
        <v>1906</v>
      </c>
      <c r="D4076" s="3">
        <v>2316</v>
      </c>
      <c r="E4076">
        <v>1</v>
      </c>
      <c r="F4076">
        <v>3</v>
      </c>
      <c r="G4076">
        <v>2</v>
      </c>
      <c r="H4076">
        <v>1</v>
      </c>
      <c r="I4076">
        <v>5183</v>
      </c>
      <c r="J4076">
        <v>11</v>
      </c>
      <c r="K4076">
        <v>11</v>
      </c>
      <c r="L4076" s="6">
        <v>324000</v>
      </c>
    </row>
    <row r="4077" spans="1:12" x14ac:dyDescent="0.2">
      <c r="A4077">
        <v>0</v>
      </c>
      <c r="B4077">
        <v>2</v>
      </c>
      <c r="C4077">
        <v>1870</v>
      </c>
      <c r="D4077" s="3">
        <v>2046</v>
      </c>
      <c r="E4077">
        <v>1</v>
      </c>
      <c r="F4077">
        <v>5</v>
      </c>
      <c r="G4077">
        <v>2</v>
      </c>
      <c r="H4077">
        <v>0</v>
      </c>
      <c r="I4077">
        <v>3840</v>
      </c>
      <c r="J4077">
        <v>3</v>
      </c>
      <c r="K4077">
        <v>3</v>
      </c>
      <c r="L4077" s="6">
        <v>325000</v>
      </c>
    </row>
    <row r="4078" spans="1:12" x14ac:dyDescent="0.2">
      <c r="A4078">
        <v>0</v>
      </c>
      <c r="B4078">
        <v>2</v>
      </c>
      <c r="C4078">
        <v>1915</v>
      </c>
      <c r="D4078" s="3">
        <v>2668</v>
      </c>
      <c r="E4078">
        <v>1</v>
      </c>
      <c r="F4078">
        <v>4</v>
      </c>
      <c r="G4078">
        <v>2</v>
      </c>
      <c r="H4078">
        <v>0</v>
      </c>
      <c r="I4078">
        <v>5160</v>
      </c>
      <c r="J4078">
        <v>5</v>
      </c>
      <c r="K4078">
        <v>5</v>
      </c>
      <c r="L4078" s="6">
        <v>325000</v>
      </c>
    </row>
    <row r="4079" spans="1:12" x14ac:dyDescent="0.2">
      <c r="A4079">
        <v>0</v>
      </c>
      <c r="B4079">
        <v>2</v>
      </c>
      <c r="C4079">
        <v>2007</v>
      </c>
      <c r="D4079" s="3">
        <v>2716</v>
      </c>
      <c r="E4079">
        <v>1</v>
      </c>
      <c r="F4079">
        <v>4</v>
      </c>
      <c r="G4079">
        <v>2</v>
      </c>
      <c r="H4079">
        <v>2</v>
      </c>
      <c r="I4079">
        <v>8064</v>
      </c>
      <c r="J4079">
        <v>5</v>
      </c>
      <c r="K4079">
        <v>5</v>
      </c>
      <c r="L4079" s="6">
        <v>325000</v>
      </c>
    </row>
    <row r="4080" spans="1:12" x14ac:dyDescent="0.2">
      <c r="A4080">
        <v>0</v>
      </c>
      <c r="B4080">
        <v>2</v>
      </c>
      <c r="C4080">
        <v>1908</v>
      </c>
      <c r="D4080" s="3">
        <v>2250</v>
      </c>
      <c r="E4080">
        <v>2</v>
      </c>
      <c r="F4080">
        <v>4</v>
      </c>
      <c r="G4080">
        <v>2</v>
      </c>
      <c r="H4080">
        <v>0</v>
      </c>
      <c r="I4080">
        <v>7200</v>
      </c>
      <c r="J4080">
        <v>9</v>
      </c>
      <c r="K4080">
        <v>9</v>
      </c>
      <c r="L4080" s="6">
        <v>325000</v>
      </c>
    </row>
    <row r="4081" spans="1:12" x14ac:dyDescent="0.2">
      <c r="A4081">
        <v>1</v>
      </c>
      <c r="B4081">
        <v>2</v>
      </c>
      <c r="C4081">
        <v>1928</v>
      </c>
      <c r="D4081" s="3">
        <v>2063</v>
      </c>
      <c r="E4081">
        <v>1</v>
      </c>
      <c r="F4081">
        <v>4</v>
      </c>
      <c r="G4081">
        <v>2</v>
      </c>
      <c r="H4081">
        <v>1</v>
      </c>
      <c r="I4081">
        <v>3944</v>
      </c>
      <c r="J4081">
        <v>7</v>
      </c>
      <c r="K4081">
        <v>7</v>
      </c>
      <c r="L4081" s="6">
        <v>326000</v>
      </c>
    </row>
    <row r="4082" spans="1:12" x14ac:dyDescent="0.2">
      <c r="A4082">
        <v>0</v>
      </c>
      <c r="B4082">
        <v>2</v>
      </c>
      <c r="C4082">
        <v>1967</v>
      </c>
      <c r="D4082" s="3">
        <v>2901</v>
      </c>
      <c r="E4082">
        <v>1</v>
      </c>
      <c r="F4082">
        <v>4</v>
      </c>
      <c r="G4082">
        <v>2</v>
      </c>
      <c r="H4082">
        <v>2</v>
      </c>
      <c r="I4082">
        <v>15953</v>
      </c>
      <c r="J4082">
        <v>9</v>
      </c>
      <c r="K4082">
        <v>9</v>
      </c>
      <c r="L4082" s="6">
        <v>329500</v>
      </c>
    </row>
    <row r="4083" spans="1:12" x14ac:dyDescent="0.2">
      <c r="A4083">
        <v>0</v>
      </c>
      <c r="B4083">
        <v>2</v>
      </c>
      <c r="C4083">
        <v>1915</v>
      </c>
      <c r="D4083" s="3">
        <v>3795</v>
      </c>
      <c r="E4083">
        <v>2</v>
      </c>
      <c r="F4083">
        <v>7</v>
      </c>
      <c r="G4083">
        <v>2</v>
      </c>
      <c r="H4083">
        <v>0</v>
      </c>
      <c r="I4083">
        <v>5080</v>
      </c>
      <c r="J4083">
        <v>4</v>
      </c>
      <c r="K4083">
        <v>4</v>
      </c>
      <c r="L4083" s="6">
        <v>329900</v>
      </c>
    </row>
    <row r="4084" spans="1:12" x14ac:dyDescent="0.2">
      <c r="A4084">
        <v>0</v>
      </c>
      <c r="B4084">
        <v>2</v>
      </c>
      <c r="C4084">
        <v>1910</v>
      </c>
      <c r="D4084" s="3">
        <v>3786</v>
      </c>
      <c r="E4084">
        <v>2</v>
      </c>
      <c r="F4084">
        <v>6</v>
      </c>
      <c r="G4084">
        <v>2</v>
      </c>
      <c r="H4084">
        <v>0</v>
      </c>
      <c r="I4084">
        <v>4800</v>
      </c>
      <c r="J4084">
        <v>2</v>
      </c>
      <c r="K4084">
        <v>2</v>
      </c>
      <c r="L4084" s="6">
        <v>330000</v>
      </c>
    </row>
    <row r="4085" spans="1:12" x14ac:dyDescent="0.2">
      <c r="A4085">
        <v>0</v>
      </c>
      <c r="B4085">
        <v>2</v>
      </c>
      <c r="C4085">
        <v>1921</v>
      </c>
      <c r="D4085" s="3">
        <v>1893</v>
      </c>
      <c r="E4085">
        <v>1</v>
      </c>
      <c r="F4085">
        <v>3</v>
      </c>
      <c r="G4085">
        <v>1</v>
      </c>
      <c r="H4085">
        <v>0</v>
      </c>
      <c r="I4085">
        <v>4800</v>
      </c>
      <c r="J4085">
        <v>3</v>
      </c>
      <c r="K4085">
        <v>3</v>
      </c>
      <c r="L4085" s="6">
        <v>330000</v>
      </c>
    </row>
    <row r="4086" spans="1:12" x14ac:dyDescent="0.2">
      <c r="A4086">
        <v>1</v>
      </c>
      <c r="B4086">
        <v>2</v>
      </c>
      <c r="C4086">
        <v>1917</v>
      </c>
      <c r="D4086" s="3">
        <v>3057</v>
      </c>
      <c r="E4086">
        <v>1</v>
      </c>
      <c r="F4086">
        <v>4</v>
      </c>
      <c r="G4086">
        <v>2</v>
      </c>
      <c r="H4086">
        <v>1</v>
      </c>
      <c r="I4086">
        <v>5865</v>
      </c>
      <c r="J4086">
        <v>4</v>
      </c>
      <c r="K4086">
        <v>4</v>
      </c>
      <c r="L4086" s="6">
        <v>330000</v>
      </c>
    </row>
    <row r="4087" spans="1:12" x14ac:dyDescent="0.2">
      <c r="A4087">
        <v>0</v>
      </c>
      <c r="B4087">
        <v>2</v>
      </c>
      <c r="C4087">
        <v>1885</v>
      </c>
      <c r="D4087" s="3">
        <v>3122</v>
      </c>
      <c r="E4087">
        <v>2</v>
      </c>
      <c r="F4087">
        <v>5</v>
      </c>
      <c r="G4087">
        <v>2</v>
      </c>
      <c r="H4087">
        <v>0</v>
      </c>
      <c r="I4087">
        <v>4064</v>
      </c>
      <c r="J4087">
        <v>7</v>
      </c>
      <c r="K4087">
        <v>7</v>
      </c>
      <c r="L4087" s="6">
        <v>330000</v>
      </c>
    </row>
    <row r="4088" spans="1:12" x14ac:dyDescent="0.2">
      <c r="A4088">
        <v>0</v>
      </c>
      <c r="B4088">
        <v>2</v>
      </c>
      <c r="C4088">
        <v>1915</v>
      </c>
      <c r="D4088" s="3">
        <v>3289</v>
      </c>
      <c r="E4088">
        <v>2</v>
      </c>
      <c r="F4088">
        <v>4</v>
      </c>
      <c r="G4088">
        <v>3</v>
      </c>
      <c r="H4088">
        <v>1</v>
      </c>
      <c r="I4088">
        <v>3428</v>
      </c>
      <c r="J4088">
        <v>9</v>
      </c>
      <c r="K4088">
        <v>9</v>
      </c>
      <c r="L4088" s="6">
        <v>330000</v>
      </c>
    </row>
    <row r="4089" spans="1:12" x14ac:dyDescent="0.2">
      <c r="A4089">
        <v>1</v>
      </c>
      <c r="B4089">
        <v>2</v>
      </c>
      <c r="C4089">
        <v>1939</v>
      </c>
      <c r="D4089" s="3">
        <v>1566</v>
      </c>
      <c r="E4089">
        <v>1</v>
      </c>
      <c r="F4089">
        <v>3</v>
      </c>
      <c r="G4089">
        <v>1</v>
      </c>
      <c r="H4089">
        <v>1</v>
      </c>
      <c r="I4089">
        <v>5080</v>
      </c>
      <c r="J4089">
        <v>7</v>
      </c>
      <c r="K4089">
        <v>7</v>
      </c>
      <c r="L4089" s="6">
        <v>332500</v>
      </c>
    </row>
    <row r="4090" spans="1:12" x14ac:dyDescent="0.2">
      <c r="A4090">
        <v>0</v>
      </c>
      <c r="B4090">
        <v>1</v>
      </c>
      <c r="C4090">
        <v>1920</v>
      </c>
      <c r="D4090" s="3">
        <v>2034</v>
      </c>
      <c r="E4090">
        <v>1</v>
      </c>
      <c r="F4090">
        <v>4</v>
      </c>
      <c r="G4090">
        <v>2</v>
      </c>
      <c r="H4090">
        <v>0</v>
      </c>
      <c r="I4090">
        <v>6450</v>
      </c>
      <c r="J4090">
        <v>5</v>
      </c>
      <c r="K4090">
        <v>5</v>
      </c>
      <c r="L4090" s="6">
        <v>333500</v>
      </c>
    </row>
    <row r="4091" spans="1:12" x14ac:dyDescent="0.2">
      <c r="A4091">
        <v>0</v>
      </c>
      <c r="B4091">
        <v>2</v>
      </c>
      <c r="C4091">
        <v>1964</v>
      </c>
      <c r="D4091" s="3">
        <v>2134</v>
      </c>
      <c r="E4091">
        <v>1</v>
      </c>
      <c r="F4091">
        <v>4</v>
      </c>
      <c r="G4091">
        <v>1</v>
      </c>
      <c r="H4091">
        <v>2</v>
      </c>
      <c r="I4091">
        <v>4800</v>
      </c>
      <c r="J4091">
        <v>6</v>
      </c>
      <c r="K4091">
        <v>6</v>
      </c>
      <c r="L4091" s="6">
        <v>336000</v>
      </c>
    </row>
    <row r="4092" spans="1:12" x14ac:dyDescent="0.2">
      <c r="A4092">
        <v>0</v>
      </c>
      <c r="B4092">
        <v>2</v>
      </c>
      <c r="C4092">
        <v>1911</v>
      </c>
      <c r="D4092" s="3">
        <v>2536</v>
      </c>
      <c r="E4092">
        <v>2</v>
      </c>
      <c r="F4092">
        <v>5</v>
      </c>
      <c r="G4092">
        <v>2</v>
      </c>
      <c r="H4092">
        <v>0</v>
      </c>
      <c r="I4092">
        <v>8750</v>
      </c>
      <c r="J4092">
        <v>1</v>
      </c>
      <c r="K4092">
        <v>1</v>
      </c>
      <c r="L4092" s="6">
        <v>337500</v>
      </c>
    </row>
    <row r="4093" spans="1:12" x14ac:dyDescent="0.2">
      <c r="A4093">
        <v>0</v>
      </c>
      <c r="B4093">
        <v>2</v>
      </c>
      <c r="C4093">
        <v>1899</v>
      </c>
      <c r="D4093" s="3">
        <v>3140</v>
      </c>
      <c r="E4093">
        <v>2</v>
      </c>
      <c r="F4093">
        <v>6</v>
      </c>
      <c r="G4093">
        <v>2</v>
      </c>
      <c r="H4093">
        <v>1</v>
      </c>
      <c r="I4093">
        <v>7320</v>
      </c>
      <c r="J4093">
        <v>7</v>
      </c>
      <c r="K4093">
        <v>7</v>
      </c>
      <c r="L4093" s="6">
        <v>339000</v>
      </c>
    </row>
    <row r="4094" spans="1:12" x14ac:dyDescent="0.2">
      <c r="A4094">
        <v>0</v>
      </c>
      <c r="B4094">
        <v>2</v>
      </c>
      <c r="C4094">
        <v>1899</v>
      </c>
      <c r="D4094" s="3">
        <v>3202</v>
      </c>
      <c r="E4094">
        <v>2</v>
      </c>
      <c r="F4094">
        <v>4</v>
      </c>
      <c r="G4094">
        <v>2</v>
      </c>
      <c r="H4094">
        <v>1</v>
      </c>
      <c r="I4094">
        <v>4880</v>
      </c>
      <c r="J4094">
        <v>3</v>
      </c>
      <c r="K4094">
        <v>3</v>
      </c>
      <c r="L4094" s="6">
        <v>339900</v>
      </c>
    </row>
    <row r="4095" spans="1:12" x14ac:dyDescent="0.2">
      <c r="A4095">
        <v>0</v>
      </c>
      <c r="B4095">
        <v>2</v>
      </c>
      <c r="C4095">
        <v>1925</v>
      </c>
      <c r="D4095" s="3">
        <v>1884</v>
      </c>
      <c r="E4095">
        <v>1</v>
      </c>
      <c r="F4095">
        <v>4</v>
      </c>
      <c r="G4095">
        <v>2</v>
      </c>
      <c r="H4095">
        <v>0</v>
      </c>
      <c r="I4095">
        <v>6650</v>
      </c>
      <c r="J4095">
        <v>6</v>
      </c>
      <c r="K4095">
        <v>6</v>
      </c>
      <c r="L4095" s="6">
        <v>339900</v>
      </c>
    </row>
    <row r="4096" spans="1:12" x14ac:dyDescent="0.2">
      <c r="A4096">
        <v>0</v>
      </c>
      <c r="B4096">
        <v>2</v>
      </c>
      <c r="C4096">
        <v>1891</v>
      </c>
      <c r="D4096" s="3">
        <v>2521</v>
      </c>
      <c r="E4096">
        <v>1</v>
      </c>
      <c r="F4096">
        <v>7</v>
      </c>
      <c r="G4096">
        <v>2</v>
      </c>
      <c r="H4096">
        <v>0</v>
      </c>
      <c r="I4096">
        <v>5080</v>
      </c>
      <c r="J4096">
        <v>10</v>
      </c>
      <c r="K4096">
        <v>10</v>
      </c>
      <c r="L4096" s="6">
        <v>340000</v>
      </c>
    </row>
    <row r="4097" spans="1:12" x14ac:dyDescent="0.2">
      <c r="A4097">
        <v>0</v>
      </c>
      <c r="B4097">
        <v>2</v>
      </c>
      <c r="C4097">
        <v>2012</v>
      </c>
      <c r="D4097" s="3">
        <v>3379</v>
      </c>
      <c r="E4097">
        <v>1</v>
      </c>
      <c r="F4097">
        <v>4</v>
      </c>
      <c r="G4097">
        <v>3</v>
      </c>
      <c r="H4097">
        <v>1</v>
      </c>
      <c r="I4097">
        <v>16099</v>
      </c>
      <c r="J4097">
        <v>10</v>
      </c>
      <c r="K4097">
        <v>10</v>
      </c>
      <c r="L4097" s="6">
        <v>340000</v>
      </c>
    </row>
    <row r="4098" spans="1:12" x14ac:dyDescent="0.2">
      <c r="A4098">
        <v>0</v>
      </c>
      <c r="B4098">
        <v>2</v>
      </c>
      <c r="C4098">
        <v>2012</v>
      </c>
      <c r="D4098" s="3">
        <v>2026</v>
      </c>
      <c r="E4098">
        <v>1</v>
      </c>
      <c r="F4098">
        <v>4</v>
      </c>
      <c r="G4098">
        <v>3</v>
      </c>
      <c r="H4098">
        <v>0</v>
      </c>
      <c r="I4098">
        <v>2790</v>
      </c>
      <c r="J4098">
        <v>10</v>
      </c>
      <c r="K4098">
        <v>10</v>
      </c>
      <c r="L4098" s="6">
        <v>340000</v>
      </c>
    </row>
    <row r="4099" spans="1:12" x14ac:dyDescent="0.2">
      <c r="A4099">
        <v>0</v>
      </c>
      <c r="B4099">
        <v>1.5</v>
      </c>
      <c r="C4099">
        <v>1913</v>
      </c>
      <c r="D4099" s="3">
        <v>1986</v>
      </c>
      <c r="E4099">
        <v>2</v>
      </c>
      <c r="F4099">
        <v>4</v>
      </c>
      <c r="G4099">
        <v>2</v>
      </c>
      <c r="H4099">
        <v>0</v>
      </c>
      <c r="I4099">
        <v>3510</v>
      </c>
      <c r="J4099">
        <v>8</v>
      </c>
      <c r="K4099">
        <v>8</v>
      </c>
      <c r="L4099" s="6">
        <v>343000</v>
      </c>
    </row>
    <row r="4100" spans="1:12" x14ac:dyDescent="0.2">
      <c r="A4100">
        <v>0</v>
      </c>
      <c r="B4100">
        <v>2</v>
      </c>
      <c r="C4100">
        <v>1915</v>
      </c>
      <c r="D4100" s="3">
        <v>3854</v>
      </c>
      <c r="E4100">
        <v>2</v>
      </c>
      <c r="F4100">
        <v>8</v>
      </c>
      <c r="G4100">
        <v>3</v>
      </c>
      <c r="H4100">
        <v>0</v>
      </c>
      <c r="I4100">
        <v>4880</v>
      </c>
      <c r="J4100">
        <v>3</v>
      </c>
      <c r="K4100">
        <v>3</v>
      </c>
      <c r="L4100" s="6">
        <v>345000</v>
      </c>
    </row>
    <row r="4101" spans="1:12" x14ac:dyDescent="0.2">
      <c r="A4101">
        <v>1</v>
      </c>
      <c r="B4101">
        <v>1</v>
      </c>
      <c r="C4101">
        <v>1928</v>
      </c>
      <c r="D4101" s="3">
        <v>2696</v>
      </c>
      <c r="E4101">
        <v>1</v>
      </c>
      <c r="F4101">
        <v>5</v>
      </c>
      <c r="G4101">
        <v>2</v>
      </c>
      <c r="H4101">
        <v>0</v>
      </c>
      <c r="I4101">
        <v>6768</v>
      </c>
      <c r="J4101">
        <v>3</v>
      </c>
      <c r="K4101">
        <v>3</v>
      </c>
      <c r="L4101" s="6">
        <v>347900</v>
      </c>
    </row>
    <row r="4102" spans="1:12" x14ac:dyDescent="0.2">
      <c r="A4102">
        <v>1</v>
      </c>
      <c r="B4102">
        <v>2</v>
      </c>
      <c r="C4102">
        <v>1928</v>
      </c>
      <c r="D4102" s="3">
        <v>1895</v>
      </c>
      <c r="E4102">
        <v>1</v>
      </c>
      <c r="F4102">
        <v>3</v>
      </c>
      <c r="G4102">
        <v>2</v>
      </c>
      <c r="H4102">
        <v>0</v>
      </c>
      <c r="I4102">
        <v>4360</v>
      </c>
      <c r="J4102">
        <v>6</v>
      </c>
      <c r="K4102">
        <v>6</v>
      </c>
      <c r="L4102" s="6">
        <v>348900</v>
      </c>
    </row>
    <row r="4103" spans="1:12" x14ac:dyDescent="0.2">
      <c r="A4103">
        <v>0</v>
      </c>
      <c r="B4103">
        <v>1.5</v>
      </c>
      <c r="C4103">
        <v>1918</v>
      </c>
      <c r="D4103" s="3">
        <v>1607</v>
      </c>
      <c r="E4103">
        <v>1</v>
      </c>
      <c r="F4103">
        <v>4</v>
      </c>
      <c r="G4103">
        <v>1</v>
      </c>
      <c r="H4103">
        <v>0</v>
      </c>
      <c r="I4103">
        <v>3600</v>
      </c>
      <c r="J4103">
        <v>10</v>
      </c>
      <c r="K4103">
        <v>10</v>
      </c>
      <c r="L4103" s="6">
        <v>349000</v>
      </c>
    </row>
    <row r="4104" spans="1:12" x14ac:dyDescent="0.2">
      <c r="A4104">
        <v>0</v>
      </c>
      <c r="B4104">
        <v>2</v>
      </c>
      <c r="C4104">
        <v>1915</v>
      </c>
      <c r="D4104" s="3">
        <v>2718</v>
      </c>
      <c r="E4104">
        <v>1</v>
      </c>
      <c r="F4104">
        <v>6</v>
      </c>
      <c r="G4104">
        <v>2</v>
      </c>
      <c r="H4104">
        <v>1</v>
      </c>
      <c r="I4104">
        <v>4840</v>
      </c>
      <c r="J4104">
        <v>6</v>
      </c>
      <c r="K4104">
        <v>6</v>
      </c>
      <c r="L4104" s="6">
        <v>350000</v>
      </c>
    </row>
    <row r="4105" spans="1:12" x14ac:dyDescent="0.2">
      <c r="A4105">
        <v>1</v>
      </c>
      <c r="B4105">
        <v>2</v>
      </c>
      <c r="C4105">
        <v>1903</v>
      </c>
      <c r="D4105" s="3">
        <v>4985</v>
      </c>
      <c r="E4105">
        <v>1</v>
      </c>
      <c r="F4105">
        <v>5</v>
      </c>
      <c r="G4105">
        <v>5</v>
      </c>
      <c r="H4105">
        <v>1</v>
      </c>
      <c r="I4105">
        <v>12150</v>
      </c>
      <c r="J4105">
        <v>6</v>
      </c>
      <c r="K4105">
        <v>6</v>
      </c>
      <c r="L4105" s="6">
        <v>350000</v>
      </c>
    </row>
    <row r="4106" spans="1:12" x14ac:dyDescent="0.2">
      <c r="A4106">
        <v>0</v>
      </c>
      <c r="B4106">
        <v>2</v>
      </c>
      <c r="C4106">
        <v>1910</v>
      </c>
      <c r="D4106" s="3">
        <v>3798</v>
      </c>
      <c r="E4106">
        <v>2</v>
      </c>
      <c r="F4106">
        <v>7</v>
      </c>
      <c r="G4106">
        <v>3</v>
      </c>
      <c r="H4106">
        <v>0</v>
      </c>
      <c r="I4106">
        <v>4800</v>
      </c>
      <c r="J4106">
        <v>8</v>
      </c>
      <c r="K4106">
        <v>8</v>
      </c>
      <c r="L4106" s="6">
        <v>350000</v>
      </c>
    </row>
    <row r="4107" spans="1:12" x14ac:dyDescent="0.2">
      <c r="A4107">
        <v>1</v>
      </c>
      <c r="B4107">
        <v>1</v>
      </c>
      <c r="C4107">
        <v>1954</v>
      </c>
      <c r="D4107" s="3">
        <v>2752</v>
      </c>
      <c r="E4107">
        <v>1</v>
      </c>
      <c r="F4107">
        <v>3</v>
      </c>
      <c r="G4107">
        <v>1</v>
      </c>
      <c r="H4107">
        <v>2</v>
      </c>
      <c r="I4107">
        <v>19200</v>
      </c>
      <c r="J4107">
        <v>12</v>
      </c>
      <c r="K4107">
        <v>12</v>
      </c>
      <c r="L4107" s="6">
        <v>350000</v>
      </c>
    </row>
    <row r="4108" spans="1:12" x14ac:dyDescent="0.2">
      <c r="A4108">
        <v>1</v>
      </c>
      <c r="B4108">
        <v>1.5</v>
      </c>
      <c r="C4108">
        <v>1927</v>
      </c>
      <c r="D4108" s="3">
        <v>2066</v>
      </c>
      <c r="E4108">
        <v>1</v>
      </c>
      <c r="F4108">
        <v>3</v>
      </c>
      <c r="G4108">
        <v>2</v>
      </c>
      <c r="H4108">
        <v>1</v>
      </c>
      <c r="I4108">
        <v>3828</v>
      </c>
      <c r="J4108">
        <v>12</v>
      </c>
      <c r="K4108">
        <v>12</v>
      </c>
      <c r="L4108" s="6">
        <v>350000</v>
      </c>
    </row>
    <row r="4109" spans="1:12" x14ac:dyDescent="0.2">
      <c r="A4109">
        <v>0</v>
      </c>
      <c r="B4109">
        <v>2</v>
      </c>
      <c r="C4109">
        <v>1904</v>
      </c>
      <c r="D4109" s="3">
        <v>2414</v>
      </c>
      <c r="E4109">
        <v>1</v>
      </c>
      <c r="F4109">
        <v>4</v>
      </c>
      <c r="G4109">
        <v>1</v>
      </c>
      <c r="H4109">
        <v>1</v>
      </c>
      <c r="I4109">
        <v>4800</v>
      </c>
      <c r="J4109">
        <v>6</v>
      </c>
      <c r="K4109">
        <v>6</v>
      </c>
      <c r="L4109" s="6">
        <v>352800</v>
      </c>
    </row>
    <row r="4110" spans="1:12" x14ac:dyDescent="0.2">
      <c r="A4110">
        <v>0</v>
      </c>
      <c r="B4110">
        <v>2</v>
      </c>
      <c r="C4110">
        <v>1909</v>
      </c>
      <c r="D4110" s="3">
        <v>2745</v>
      </c>
      <c r="E4110">
        <v>1</v>
      </c>
      <c r="F4110">
        <v>5</v>
      </c>
      <c r="G4110">
        <v>1</v>
      </c>
      <c r="H4110">
        <v>1</v>
      </c>
      <c r="I4110">
        <v>6000</v>
      </c>
      <c r="J4110">
        <v>4</v>
      </c>
      <c r="K4110">
        <v>4</v>
      </c>
      <c r="L4110" s="6">
        <v>355000</v>
      </c>
    </row>
    <row r="4111" spans="1:12" x14ac:dyDescent="0.2">
      <c r="A4111">
        <v>0</v>
      </c>
      <c r="B4111">
        <v>1.5</v>
      </c>
      <c r="C4111">
        <v>1907</v>
      </c>
      <c r="D4111" s="3">
        <v>1298</v>
      </c>
      <c r="E4111">
        <v>1</v>
      </c>
      <c r="F4111">
        <v>3</v>
      </c>
      <c r="G4111">
        <v>1</v>
      </c>
      <c r="H4111">
        <v>1</v>
      </c>
      <c r="I4111">
        <v>6050</v>
      </c>
      <c r="J4111">
        <v>6</v>
      </c>
      <c r="K4111">
        <v>6</v>
      </c>
      <c r="L4111" s="6">
        <v>357000</v>
      </c>
    </row>
    <row r="4112" spans="1:12" x14ac:dyDescent="0.2">
      <c r="A4112">
        <v>0</v>
      </c>
      <c r="B4112">
        <v>2</v>
      </c>
      <c r="C4112">
        <v>1890</v>
      </c>
      <c r="D4112" s="3">
        <v>2973</v>
      </c>
      <c r="E4112">
        <v>2</v>
      </c>
      <c r="F4112">
        <v>6</v>
      </c>
      <c r="G4112">
        <v>2</v>
      </c>
      <c r="H4112">
        <v>0</v>
      </c>
      <c r="I4112">
        <v>5715</v>
      </c>
      <c r="J4112">
        <v>12</v>
      </c>
      <c r="K4112">
        <v>12</v>
      </c>
      <c r="L4112" s="6">
        <v>360000</v>
      </c>
    </row>
    <row r="4113" spans="1:12" x14ac:dyDescent="0.2">
      <c r="A4113">
        <v>1</v>
      </c>
      <c r="B4113">
        <v>2</v>
      </c>
      <c r="C4113">
        <v>2005</v>
      </c>
      <c r="D4113" s="3">
        <v>3342</v>
      </c>
      <c r="E4113">
        <v>1</v>
      </c>
      <c r="F4113">
        <v>4</v>
      </c>
      <c r="G4113">
        <v>3</v>
      </c>
      <c r="H4113">
        <v>0</v>
      </c>
      <c r="I4113">
        <v>19918</v>
      </c>
      <c r="J4113">
        <v>8</v>
      </c>
      <c r="K4113">
        <v>8</v>
      </c>
      <c r="L4113" s="6">
        <v>366500</v>
      </c>
    </row>
    <row r="4114" spans="1:12" x14ac:dyDescent="0.2">
      <c r="A4114">
        <v>1</v>
      </c>
      <c r="B4114">
        <v>2</v>
      </c>
      <c r="C4114">
        <v>1927</v>
      </c>
      <c r="D4114" s="3">
        <v>2285</v>
      </c>
      <c r="E4114">
        <v>1</v>
      </c>
      <c r="F4114">
        <v>6</v>
      </c>
      <c r="G4114">
        <v>3</v>
      </c>
      <c r="H4114">
        <v>1</v>
      </c>
      <c r="I4114">
        <v>6450</v>
      </c>
      <c r="J4114">
        <v>5</v>
      </c>
      <c r="K4114">
        <v>5</v>
      </c>
      <c r="L4114" s="6">
        <v>368217</v>
      </c>
    </row>
    <row r="4115" spans="1:12" x14ac:dyDescent="0.2">
      <c r="A4115">
        <v>1</v>
      </c>
      <c r="B4115">
        <v>1</v>
      </c>
      <c r="C4115">
        <v>1925</v>
      </c>
      <c r="D4115" s="3">
        <v>2253</v>
      </c>
      <c r="E4115">
        <v>1</v>
      </c>
      <c r="F4115">
        <v>3</v>
      </c>
      <c r="G4115">
        <v>2</v>
      </c>
      <c r="H4115">
        <v>0</v>
      </c>
      <c r="I4115">
        <v>6384</v>
      </c>
      <c r="J4115">
        <v>2</v>
      </c>
      <c r="K4115">
        <v>2</v>
      </c>
      <c r="L4115" s="6">
        <v>372500</v>
      </c>
    </row>
    <row r="4116" spans="1:12" x14ac:dyDescent="0.2">
      <c r="A4116">
        <v>0</v>
      </c>
      <c r="B4116">
        <v>2</v>
      </c>
      <c r="C4116">
        <v>1988</v>
      </c>
      <c r="D4116" s="3">
        <v>2666</v>
      </c>
      <c r="E4116">
        <v>1</v>
      </c>
      <c r="F4116">
        <v>4</v>
      </c>
      <c r="G4116">
        <v>2</v>
      </c>
      <c r="H4116">
        <v>1</v>
      </c>
      <c r="I4116">
        <v>5600</v>
      </c>
      <c r="J4116">
        <v>9</v>
      </c>
      <c r="K4116">
        <v>9</v>
      </c>
      <c r="L4116" s="6">
        <v>374900</v>
      </c>
    </row>
    <row r="4117" spans="1:12" x14ac:dyDescent="0.2">
      <c r="A4117">
        <v>0</v>
      </c>
      <c r="B4117">
        <v>2</v>
      </c>
      <c r="C4117">
        <v>1901</v>
      </c>
      <c r="D4117" s="3">
        <v>2960</v>
      </c>
      <c r="E4117">
        <v>1</v>
      </c>
      <c r="F4117">
        <v>5</v>
      </c>
      <c r="G4117">
        <v>2</v>
      </c>
      <c r="H4117">
        <v>0</v>
      </c>
      <c r="I4117">
        <v>4840</v>
      </c>
      <c r="J4117">
        <v>8</v>
      </c>
      <c r="K4117">
        <v>8</v>
      </c>
      <c r="L4117" s="6">
        <v>375000</v>
      </c>
    </row>
    <row r="4118" spans="1:12" x14ac:dyDescent="0.2">
      <c r="A4118">
        <v>1</v>
      </c>
      <c r="B4118">
        <v>2</v>
      </c>
      <c r="C4118">
        <v>1926</v>
      </c>
      <c r="D4118" s="3">
        <v>2484</v>
      </c>
      <c r="E4118">
        <v>1</v>
      </c>
      <c r="F4118">
        <v>3</v>
      </c>
      <c r="G4118">
        <v>3</v>
      </c>
      <c r="H4118">
        <v>1</v>
      </c>
      <c r="I4118">
        <v>3520</v>
      </c>
      <c r="J4118">
        <v>3</v>
      </c>
      <c r="K4118">
        <v>3</v>
      </c>
      <c r="L4118" s="6">
        <v>379000</v>
      </c>
    </row>
    <row r="4119" spans="1:12" x14ac:dyDescent="0.2">
      <c r="A4119">
        <v>1</v>
      </c>
      <c r="B4119">
        <v>2</v>
      </c>
      <c r="C4119">
        <v>2017</v>
      </c>
      <c r="D4119" s="3">
        <v>1716</v>
      </c>
      <c r="E4119">
        <v>1</v>
      </c>
      <c r="F4119">
        <v>3</v>
      </c>
      <c r="G4119">
        <v>2</v>
      </c>
      <c r="H4119">
        <v>1</v>
      </c>
      <c r="I4119">
        <v>2746</v>
      </c>
      <c r="J4119">
        <v>11</v>
      </c>
      <c r="K4119">
        <v>11</v>
      </c>
      <c r="L4119" s="6">
        <v>379900</v>
      </c>
    </row>
    <row r="4120" spans="1:12" x14ac:dyDescent="0.2">
      <c r="A4120">
        <v>1</v>
      </c>
      <c r="B4120">
        <v>2</v>
      </c>
      <c r="C4120">
        <v>1925</v>
      </c>
      <c r="D4120" s="3">
        <v>2922</v>
      </c>
      <c r="E4120">
        <v>1</v>
      </c>
      <c r="F4120">
        <v>6</v>
      </c>
      <c r="G4120">
        <v>2</v>
      </c>
      <c r="H4120">
        <v>1</v>
      </c>
      <c r="I4120">
        <v>5400</v>
      </c>
      <c r="J4120">
        <v>4</v>
      </c>
      <c r="K4120">
        <v>4</v>
      </c>
      <c r="L4120" s="6">
        <v>380000</v>
      </c>
    </row>
    <row r="4121" spans="1:12" x14ac:dyDescent="0.2">
      <c r="A4121">
        <v>1</v>
      </c>
      <c r="B4121">
        <v>2</v>
      </c>
      <c r="C4121">
        <v>1914</v>
      </c>
      <c r="D4121" s="3">
        <v>3460</v>
      </c>
      <c r="E4121">
        <v>2</v>
      </c>
      <c r="F4121">
        <v>6</v>
      </c>
      <c r="G4121">
        <v>3</v>
      </c>
      <c r="H4121">
        <v>0</v>
      </c>
      <c r="I4121">
        <v>6150</v>
      </c>
      <c r="J4121">
        <v>10</v>
      </c>
      <c r="K4121">
        <v>10</v>
      </c>
      <c r="L4121" s="6">
        <v>380000</v>
      </c>
    </row>
    <row r="4122" spans="1:12" x14ac:dyDescent="0.2">
      <c r="A4122">
        <v>0</v>
      </c>
      <c r="B4122">
        <v>2</v>
      </c>
      <c r="C4122">
        <v>1898</v>
      </c>
      <c r="D4122" s="3">
        <v>2633</v>
      </c>
      <c r="E4122">
        <v>1</v>
      </c>
      <c r="F4122">
        <v>6</v>
      </c>
      <c r="G4122">
        <v>2</v>
      </c>
      <c r="H4122">
        <v>1</v>
      </c>
      <c r="I4122">
        <v>5002</v>
      </c>
      <c r="J4122">
        <v>1</v>
      </c>
      <c r="K4122">
        <v>1</v>
      </c>
      <c r="L4122" s="6">
        <v>390000</v>
      </c>
    </row>
    <row r="4123" spans="1:12" x14ac:dyDescent="0.2">
      <c r="A4123">
        <v>0</v>
      </c>
      <c r="B4123">
        <v>2</v>
      </c>
      <c r="C4123">
        <v>1894</v>
      </c>
      <c r="D4123" s="3">
        <v>2142</v>
      </c>
      <c r="E4123">
        <v>1</v>
      </c>
      <c r="F4123">
        <v>4</v>
      </c>
      <c r="G4123">
        <v>1</v>
      </c>
      <c r="H4123">
        <v>1</v>
      </c>
      <c r="I4123">
        <v>4800</v>
      </c>
      <c r="J4123">
        <v>8</v>
      </c>
      <c r="K4123">
        <v>8</v>
      </c>
      <c r="L4123" s="6">
        <v>390000</v>
      </c>
    </row>
    <row r="4124" spans="1:12" x14ac:dyDescent="0.2">
      <c r="A4124">
        <v>0</v>
      </c>
      <c r="B4124">
        <v>2</v>
      </c>
      <c r="C4124">
        <v>1891</v>
      </c>
      <c r="D4124" s="3">
        <v>2918</v>
      </c>
      <c r="E4124">
        <v>1</v>
      </c>
      <c r="F4124">
        <v>4</v>
      </c>
      <c r="G4124">
        <v>2</v>
      </c>
      <c r="H4124">
        <v>0</v>
      </c>
      <c r="I4124">
        <v>3600</v>
      </c>
      <c r="J4124">
        <v>4</v>
      </c>
      <c r="K4124">
        <v>4</v>
      </c>
      <c r="L4124" s="6">
        <v>390249</v>
      </c>
    </row>
    <row r="4125" spans="1:12" x14ac:dyDescent="0.2">
      <c r="A4125">
        <v>1</v>
      </c>
      <c r="B4125">
        <v>2</v>
      </c>
      <c r="C4125">
        <v>2013</v>
      </c>
      <c r="D4125" s="3">
        <v>2450</v>
      </c>
      <c r="E4125">
        <v>1</v>
      </c>
      <c r="F4125">
        <v>3</v>
      </c>
      <c r="G4125">
        <v>2</v>
      </c>
      <c r="H4125">
        <v>1</v>
      </c>
      <c r="I4125">
        <v>6561</v>
      </c>
      <c r="J4125">
        <v>4</v>
      </c>
      <c r="K4125">
        <v>4</v>
      </c>
      <c r="L4125" s="6">
        <v>390750</v>
      </c>
    </row>
    <row r="4126" spans="1:12" x14ac:dyDescent="0.2">
      <c r="A4126">
        <v>0</v>
      </c>
      <c r="B4126">
        <v>2</v>
      </c>
      <c r="C4126">
        <v>1895</v>
      </c>
      <c r="D4126" s="3">
        <v>3945</v>
      </c>
      <c r="E4126">
        <v>3</v>
      </c>
      <c r="F4126">
        <v>7</v>
      </c>
      <c r="G4126">
        <v>4</v>
      </c>
      <c r="H4126">
        <v>2</v>
      </c>
      <c r="I4126">
        <v>7200</v>
      </c>
      <c r="J4126">
        <v>5</v>
      </c>
      <c r="K4126">
        <v>5</v>
      </c>
      <c r="L4126" s="6">
        <v>395000</v>
      </c>
    </row>
    <row r="4127" spans="1:12" x14ac:dyDescent="0.2">
      <c r="A4127">
        <v>0</v>
      </c>
      <c r="B4127">
        <v>2</v>
      </c>
      <c r="C4127">
        <v>1909</v>
      </c>
      <c r="D4127" s="3">
        <v>2385</v>
      </c>
      <c r="E4127">
        <v>1</v>
      </c>
      <c r="F4127">
        <v>4</v>
      </c>
      <c r="G4127">
        <v>2</v>
      </c>
      <c r="H4127">
        <v>2</v>
      </c>
      <c r="I4127">
        <v>8125</v>
      </c>
      <c r="J4127">
        <v>6</v>
      </c>
      <c r="K4127">
        <v>6</v>
      </c>
      <c r="L4127" s="6">
        <v>399900</v>
      </c>
    </row>
    <row r="4128" spans="1:12" x14ac:dyDescent="0.2">
      <c r="A4128">
        <v>1</v>
      </c>
      <c r="B4128">
        <v>2</v>
      </c>
      <c r="C4128">
        <v>1951</v>
      </c>
      <c r="D4128" s="3">
        <v>2740</v>
      </c>
      <c r="E4128">
        <v>1</v>
      </c>
      <c r="F4128">
        <v>4</v>
      </c>
      <c r="G4128">
        <v>2</v>
      </c>
      <c r="H4128">
        <v>1</v>
      </c>
      <c r="I4128">
        <v>16960</v>
      </c>
      <c r="J4128">
        <v>4</v>
      </c>
      <c r="K4128">
        <v>4</v>
      </c>
      <c r="L4128" s="6">
        <v>400000</v>
      </c>
    </row>
    <row r="4129" spans="1:12" x14ac:dyDescent="0.2">
      <c r="A4129">
        <v>0</v>
      </c>
      <c r="B4129">
        <v>2</v>
      </c>
      <c r="C4129">
        <v>1901</v>
      </c>
      <c r="D4129" s="3">
        <v>2082</v>
      </c>
      <c r="E4129">
        <v>1</v>
      </c>
      <c r="F4129">
        <v>3</v>
      </c>
      <c r="G4129">
        <v>1</v>
      </c>
      <c r="H4129">
        <v>1</v>
      </c>
      <c r="I4129">
        <v>4800</v>
      </c>
      <c r="J4129">
        <v>6</v>
      </c>
      <c r="K4129">
        <v>6</v>
      </c>
      <c r="L4129" s="6">
        <v>405000</v>
      </c>
    </row>
    <row r="4130" spans="1:12" x14ac:dyDescent="0.2">
      <c r="A4130">
        <v>0</v>
      </c>
      <c r="B4130">
        <v>1</v>
      </c>
      <c r="C4130">
        <v>2003</v>
      </c>
      <c r="D4130" s="3">
        <v>3779</v>
      </c>
      <c r="E4130">
        <v>1</v>
      </c>
      <c r="F4130">
        <v>5</v>
      </c>
      <c r="G4130">
        <v>3</v>
      </c>
      <c r="H4130">
        <v>0</v>
      </c>
      <c r="I4130">
        <v>27000</v>
      </c>
      <c r="J4130">
        <v>7</v>
      </c>
      <c r="K4130">
        <v>7</v>
      </c>
      <c r="L4130" s="6">
        <v>405000</v>
      </c>
    </row>
    <row r="4131" spans="1:12" x14ac:dyDescent="0.2">
      <c r="A4131">
        <v>1</v>
      </c>
      <c r="B4131">
        <v>1.5</v>
      </c>
      <c r="C4131">
        <v>1924</v>
      </c>
      <c r="D4131" s="3">
        <v>2670</v>
      </c>
      <c r="E4131">
        <v>1</v>
      </c>
      <c r="F4131">
        <v>3</v>
      </c>
      <c r="G4131">
        <v>2</v>
      </c>
      <c r="H4131">
        <v>1</v>
      </c>
      <c r="I4131">
        <v>7800</v>
      </c>
      <c r="J4131">
        <v>8</v>
      </c>
      <c r="K4131">
        <v>8</v>
      </c>
      <c r="L4131" s="6">
        <v>405000</v>
      </c>
    </row>
    <row r="4132" spans="1:12" x14ac:dyDescent="0.2">
      <c r="A4132">
        <v>1</v>
      </c>
      <c r="B4132">
        <v>2</v>
      </c>
      <c r="C4132">
        <v>1920</v>
      </c>
      <c r="D4132" s="3">
        <v>2850</v>
      </c>
      <c r="E4132">
        <v>1</v>
      </c>
      <c r="F4132">
        <v>4</v>
      </c>
      <c r="G4132">
        <v>2</v>
      </c>
      <c r="H4132">
        <v>1</v>
      </c>
      <c r="I4132">
        <v>9000</v>
      </c>
      <c r="J4132">
        <v>11</v>
      </c>
      <c r="K4132">
        <v>11</v>
      </c>
      <c r="L4132" s="6">
        <v>405000</v>
      </c>
    </row>
    <row r="4133" spans="1:12" x14ac:dyDescent="0.2">
      <c r="A4133">
        <v>1</v>
      </c>
      <c r="B4133">
        <v>1.5</v>
      </c>
      <c r="C4133">
        <v>1918</v>
      </c>
      <c r="D4133" s="3">
        <v>3191</v>
      </c>
      <c r="E4133">
        <v>1</v>
      </c>
      <c r="F4133">
        <v>5</v>
      </c>
      <c r="G4133">
        <v>3</v>
      </c>
      <c r="H4133">
        <v>0</v>
      </c>
      <c r="I4133">
        <v>7200</v>
      </c>
      <c r="J4133">
        <v>1</v>
      </c>
      <c r="K4133">
        <v>1</v>
      </c>
      <c r="L4133" s="6">
        <v>417900</v>
      </c>
    </row>
    <row r="4134" spans="1:12" x14ac:dyDescent="0.2">
      <c r="A4134">
        <v>1</v>
      </c>
      <c r="B4134">
        <v>2</v>
      </c>
      <c r="C4134">
        <v>1928</v>
      </c>
      <c r="D4134" s="3">
        <v>2766</v>
      </c>
      <c r="E4134">
        <v>1</v>
      </c>
      <c r="F4134">
        <v>3</v>
      </c>
      <c r="G4134">
        <v>1</v>
      </c>
      <c r="H4134">
        <v>2</v>
      </c>
      <c r="I4134">
        <v>10180</v>
      </c>
      <c r="J4134">
        <v>6</v>
      </c>
      <c r="K4134">
        <v>6</v>
      </c>
      <c r="L4134" s="6">
        <v>425000</v>
      </c>
    </row>
    <row r="4135" spans="1:12" x14ac:dyDescent="0.2">
      <c r="A4135">
        <v>1</v>
      </c>
      <c r="B4135">
        <v>2</v>
      </c>
      <c r="C4135">
        <v>1922</v>
      </c>
      <c r="D4135" s="3">
        <v>1904</v>
      </c>
      <c r="E4135">
        <v>1</v>
      </c>
      <c r="F4135">
        <v>3</v>
      </c>
      <c r="G4135">
        <v>1</v>
      </c>
      <c r="H4135">
        <v>1</v>
      </c>
      <c r="I4135">
        <v>6750</v>
      </c>
      <c r="J4135">
        <v>8</v>
      </c>
      <c r="K4135">
        <v>8</v>
      </c>
      <c r="L4135" s="6">
        <v>425000</v>
      </c>
    </row>
    <row r="4136" spans="1:12" x14ac:dyDescent="0.2">
      <c r="A4136">
        <v>1</v>
      </c>
      <c r="B4136">
        <v>2</v>
      </c>
      <c r="C4136">
        <v>1897</v>
      </c>
      <c r="D4136" s="3">
        <v>3868</v>
      </c>
      <c r="E4136">
        <v>1</v>
      </c>
      <c r="F4136">
        <v>4</v>
      </c>
      <c r="G4136">
        <v>3</v>
      </c>
      <c r="H4136">
        <v>0</v>
      </c>
      <c r="I4136">
        <v>7550</v>
      </c>
      <c r="J4136">
        <v>4</v>
      </c>
      <c r="K4136">
        <v>4</v>
      </c>
      <c r="L4136" s="6">
        <v>427500</v>
      </c>
    </row>
    <row r="4137" spans="1:12" x14ac:dyDescent="0.2">
      <c r="A4137">
        <v>0</v>
      </c>
      <c r="B4137">
        <v>2</v>
      </c>
      <c r="C4137">
        <v>1901</v>
      </c>
      <c r="D4137" s="3">
        <v>2419</v>
      </c>
      <c r="E4137">
        <v>1</v>
      </c>
      <c r="F4137">
        <v>5</v>
      </c>
      <c r="G4137">
        <v>2</v>
      </c>
      <c r="H4137">
        <v>1</v>
      </c>
      <c r="I4137">
        <v>4880</v>
      </c>
      <c r="J4137">
        <v>6</v>
      </c>
      <c r="K4137">
        <v>6</v>
      </c>
      <c r="L4137" s="6">
        <v>430000</v>
      </c>
    </row>
    <row r="4138" spans="1:12" x14ac:dyDescent="0.2">
      <c r="A4138">
        <v>1</v>
      </c>
      <c r="B4138">
        <v>2</v>
      </c>
      <c r="C4138">
        <v>1916</v>
      </c>
      <c r="D4138" s="3">
        <v>3801</v>
      </c>
      <c r="E4138">
        <v>1</v>
      </c>
      <c r="F4138">
        <v>5</v>
      </c>
      <c r="G4138">
        <v>3</v>
      </c>
      <c r="H4138">
        <v>2</v>
      </c>
      <c r="I4138">
        <v>16200</v>
      </c>
      <c r="J4138">
        <v>10</v>
      </c>
      <c r="K4138">
        <v>10</v>
      </c>
      <c r="L4138" s="6">
        <v>430000</v>
      </c>
    </row>
    <row r="4139" spans="1:12" x14ac:dyDescent="0.2">
      <c r="A4139">
        <v>0</v>
      </c>
      <c r="B4139">
        <v>2</v>
      </c>
      <c r="C4139">
        <v>1923</v>
      </c>
      <c r="D4139" s="3">
        <v>3909</v>
      </c>
      <c r="E4139">
        <v>2</v>
      </c>
      <c r="F4139">
        <v>6</v>
      </c>
      <c r="G4139">
        <v>2</v>
      </c>
      <c r="H4139">
        <v>0</v>
      </c>
      <c r="I4139">
        <v>7200</v>
      </c>
      <c r="J4139">
        <v>10</v>
      </c>
      <c r="K4139">
        <v>10</v>
      </c>
      <c r="L4139" s="6">
        <v>435000</v>
      </c>
    </row>
    <row r="4140" spans="1:12" x14ac:dyDescent="0.2">
      <c r="A4140">
        <v>1</v>
      </c>
      <c r="B4140">
        <v>2</v>
      </c>
      <c r="C4140">
        <v>1925</v>
      </c>
      <c r="D4140" s="3">
        <v>3449</v>
      </c>
      <c r="E4140">
        <v>1</v>
      </c>
      <c r="F4140">
        <v>4</v>
      </c>
      <c r="G4140">
        <v>4</v>
      </c>
      <c r="H4140">
        <v>1</v>
      </c>
      <c r="I4140">
        <v>6000</v>
      </c>
      <c r="J4140">
        <v>5</v>
      </c>
      <c r="K4140">
        <v>5</v>
      </c>
      <c r="L4140" s="6">
        <v>436200</v>
      </c>
    </row>
    <row r="4141" spans="1:12" x14ac:dyDescent="0.2">
      <c r="A4141">
        <v>0</v>
      </c>
      <c r="B4141">
        <v>2</v>
      </c>
      <c r="C4141">
        <v>1921</v>
      </c>
      <c r="D4141" s="3">
        <v>2422</v>
      </c>
      <c r="E4141">
        <v>1</v>
      </c>
      <c r="F4141">
        <v>5</v>
      </c>
      <c r="G4141">
        <v>2</v>
      </c>
      <c r="H4141">
        <v>1</v>
      </c>
      <c r="I4141">
        <v>7200</v>
      </c>
      <c r="J4141">
        <v>5</v>
      </c>
      <c r="K4141">
        <v>5</v>
      </c>
      <c r="L4141" s="6">
        <v>442500</v>
      </c>
    </row>
    <row r="4142" spans="1:12" x14ac:dyDescent="0.2">
      <c r="A4142">
        <v>0</v>
      </c>
      <c r="B4142">
        <v>2</v>
      </c>
      <c r="C4142">
        <v>1904</v>
      </c>
      <c r="D4142" s="3">
        <v>2312</v>
      </c>
      <c r="E4142">
        <v>1</v>
      </c>
      <c r="F4142">
        <v>5</v>
      </c>
      <c r="G4142">
        <v>2</v>
      </c>
      <c r="H4142">
        <v>1</v>
      </c>
      <c r="I4142">
        <v>4840</v>
      </c>
      <c r="J4142">
        <v>11</v>
      </c>
      <c r="K4142">
        <v>11</v>
      </c>
      <c r="L4142" s="6">
        <v>449500</v>
      </c>
    </row>
    <row r="4143" spans="1:12" x14ac:dyDescent="0.2">
      <c r="A4143">
        <v>1</v>
      </c>
      <c r="B4143">
        <v>2</v>
      </c>
      <c r="C4143">
        <v>1922</v>
      </c>
      <c r="D4143" s="3">
        <v>2242</v>
      </c>
      <c r="E4143">
        <v>1</v>
      </c>
      <c r="F4143">
        <v>3</v>
      </c>
      <c r="G4143">
        <v>2</v>
      </c>
      <c r="H4143">
        <v>1</v>
      </c>
      <c r="I4143">
        <v>7320</v>
      </c>
      <c r="J4143">
        <v>2</v>
      </c>
      <c r="K4143">
        <v>2</v>
      </c>
      <c r="L4143" s="6">
        <v>450000</v>
      </c>
    </row>
    <row r="4144" spans="1:12" x14ac:dyDescent="0.2">
      <c r="A4144">
        <v>0</v>
      </c>
      <c r="B4144">
        <v>2</v>
      </c>
      <c r="C4144">
        <v>1902</v>
      </c>
      <c r="D4144" s="3">
        <v>3480</v>
      </c>
      <c r="E4144">
        <v>1</v>
      </c>
      <c r="F4144">
        <v>6</v>
      </c>
      <c r="G4144">
        <v>2</v>
      </c>
      <c r="H4144">
        <v>0</v>
      </c>
      <c r="I4144">
        <v>5490</v>
      </c>
      <c r="J4144">
        <v>11</v>
      </c>
      <c r="K4144">
        <v>11</v>
      </c>
      <c r="L4144" s="6">
        <v>450000</v>
      </c>
    </row>
    <row r="4145" spans="1:12" x14ac:dyDescent="0.2">
      <c r="A4145">
        <v>0</v>
      </c>
      <c r="B4145">
        <v>2</v>
      </c>
      <c r="C4145">
        <v>1910</v>
      </c>
      <c r="D4145" s="3">
        <v>3126</v>
      </c>
      <c r="E4145">
        <v>1</v>
      </c>
      <c r="F4145">
        <v>5</v>
      </c>
      <c r="G4145">
        <v>3</v>
      </c>
      <c r="H4145">
        <v>1</v>
      </c>
      <c r="I4145">
        <v>4800</v>
      </c>
      <c r="J4145">
        <v>3</v>
      </c>
      <c r="K4145">
        <v>3</v>
      </c>
      <c r="L4145" s="6">
        <v>456300</v>
      </c>
    </row>
    <row r="4146" spans="1:12" x14ac:dyDescent="0.2">
      <c r="A4146">
        <v>1</v>
      </c>
      <c r="B4146">
        <v>1.5</v>
      </c>
      <c r="C4146">
        <v>1921</v>
      </c>
      <c r="D4146" s="3">
        <v>2048</v>
      </c>
      <c r="E4146">
        <v>1</v>
      </c>
      <c r="F4146">
        <v>4</v>
      </c>
      <c r="G4146">
        <v>1</v>
      </c>
      <c r="H4146">
        <v>1</v>
      </c>
      <c r="I4146">
        <v>7200</v>
      </c>
      <c r="J4146">
        <v>5</v>
      </c>
      <c r="K4146">
        <v>5</v>
      </c>
      <c r="L4146" s="6">
        <v>465000</v>
      </c>
    </row>
    <row r="4147" spans="1:12" x14ac:dyDescent="0.2">
      <c r="A4147">
        <v>1</v>
      </c>
      <c r="B4147">
        <v>1.5</v>
      </c>
      <c r="C4147">
        <v>1916</v>
      </c>
      <c r="D4147" s="3">
        <v>2386</v>
      </c>
      <c r="E4147">
        <v>1</v>
      </c>
      <c r="F4147">
        <v>4</v>
      </c>
      <c r="G4147">
        <v>3</v>
      </c>
      <c r="H4147">
        <v>0</v>
      </c>
      <c r="I4147">
        <v>6540</v>
      </c>
      <c r="J4147">
        <v>3</v>
      </c>
      <c r="K4147">
        <v>3</v>
      </c>
      <c r="L4147" s="6">
        <v>479900</v>
      </c>
    </row>
    <row r="4148" spans="1:12" x14ac:dyDescent="0.2">
      <c r="A4148">
        <v>0</v>
      </c>
      <c r="B4148">
        <v>2</v>
      </c>
      <c r="C4148">
        <v>1894</v>
      </c>
      <c r="D4148" s="3">
        <v>2924</v>
      </c>
      <c r="E4148">
        <v>1</v>
      </c>
      <c r="F4148">
        <v>4</v>
      </c>
      <c r="G4148">
        <v>2</v>
      </c>
      <c r="H4148">
        <v>0</v>
      </c>
      <c r="I4148">
        <v>6000</v>
      </c>
      <c r="J4148">
        <v>12</v>
      </c>
      <c r="K4148">
        <v>12</v>
      </c>
      <c r="L4148" s="6">
        <v>480000</v>
      </c>
    </row>
    <row r="4149" spans="1:12" x14ac:dyDescent="0.2">
      <c r="A4149">
        <v>1</v>
      </c>
      <c r="B4149">
        <v>2</v>
      </c>
      <c r="C4149">
        <v>1923</v>
      </c>
      <c r="D4149" s="3">
        <v>2671</v>
      </c>
      <c r="E4149">
        <v>1</v>
      </c>
      <c r="F4149">
        <v>4</v>
      </c>
      <c r="G4149">
        <v>2</v>
      </c>
      <c r="H4149">
        <v>1</v>
      </c>
      <c r="I4149">
        <v>6000</v>
      </c>
      <c r="J4149">
        <v>6</v>
      </c>
      <c r="K4149">
        <v>6</v>
      </c>
      <c r="L4149" s="6">
        <v>486000</v>
      </c>
    </row>
    <row r="4150" spans="1:12" x14ac:dyDescent="0.2">
      <c r="A4150">
        <v>1</v>
      </c>
      <c r="B4150">
        <v>1</v>
      </c>
      <c r="C4150">
        <v>1953</v>
      </c>
      <c r="D4150" s="3">
        <v>2428</v>
      </c>
      <c r="E4150">
        <v>1</v>
      </c>
      <c r="F4150">
        <v>4</v>
      </c>
      <c r="G4150">
        <v>3</v>
      </c>
      <c r="H4150">
        <v>0</v>
      </c>
      <c r="I4150">
        <v>17925</v>
      </c>
      <c r="J4150">
        <v>3</v>
      </c>
      <c r="K4150">
        <v>3</v>
      </c>
      <c r="L4150" s="6">
        <v>500000</v>
      </c>
    </row>
    <row r="4151" spans="1:12" x14ac:dyDescent="0.2">
      <c r="A4151">
        <v>0</v>
      </c>
      <c r="B4151">
        <v>2</v>
      </c>
      <c r="C4151">
        <v>1920</v>
      </c>
      <c r="D4151" s="3">
        <v>2894</v>
      </c>
      <c r="E4151">
        <v>1</v>
      </c>
      <c r="F4151">
        <v>6</v>
      </c>
      <c r="G4151">
        <v>3</v>
      </c>
      <c r="H4151">
        <v>1</v>
      </c>
      <c r="I4151">
        <v>7200</v>
      </c>
      <c r="J4151">
        <v>3</v>
      </c>
      <c r="K4151">
        <v>3</v>
      </c>
      <c r="L4151" s="6">
        <v>505000</v>
      </c>
    </row>
    <row r="4152" spans="1:12" x14ac:dyDescent="0.2">
      <c r="A4152">
        <v>0</v>
      </c>
      <c r="B4152">
        <v>2</v>
      </c>
      <c r="C4152">
        <v>1897</v>
      </c>
      <c r="D4152" s="3">
        <v>3370</v>
      </c>
      <c r="E4152">
        <v>2</v>
      </c>
      <c r="F4152">
        <v>6</v>
      </c>
      <c r="G4152">
        <v>3</v>
      </c>
      <c r="H4152">
        <v>1</v>
      </c>
      <c r="I4152">
        <v>5400</v>
      </c>
      <c r="J4152">
        <v>12</v>
      </c>
      <c r="K4152">
        <v>12</v>
      </c>
      <c r="L4152" s="6">
        <v>505000</v>
      </c>
    </row>
    <row r="4153" spans="1:12" x14ac:dyDescent="0.2">
      <c r="A4153">
        <v>1</v>
      </c>
      <c r="B4153">
        <v>2</v>
      </c>
      <c r="C4153">
        <v>1908</v>
      </c>
      <c r="D4153" s="3">
        <v>4392</v>
      </c>
      <c r="E4153">
        <v>1</v>
      </c>
      <c r="F4153">
        <v>7</v>
      </c>
      <c r="G4153">
        <v>3</v>
      </c>
      <c r="H4153">
        <v>1</v>
      </c>
      <c r="I4153">
        <v>7200</v>
      </c>
      <c r="J4153">
        <v>9</v>
      </c>
      <c r="K4153">
        <v>9</v>
      </c>
      <c r="L4153" s="6">
        <v>515000</v>
      </c>
    </row>
    <row r="4154" spans="1:12" x14ac:dyDescent="0.2">
      <c r="A4154">
        <v>0</v>
      </c>
      <c r="B4154">
        <v>2</v>
      </c>
      <c r="C4154">
        <v>1908</v>
      </c>
      <c r="D4154" s="3">
        <v>2839</v>
      </c>
      <c r="E4154">
        <v>1</v>
      </c>
      <c r="F4154">
        <v>5</v>
      </c>
      <c r="G4154">
        <v>2</v>
      </c>
      <c r="H4154">
        <v>1</v>
      </c>
      <c r="I4154">
        <v>4800</v>
      </c>
      <c r="J4154">
        <v>12</v>
      </c>
      <c r="K4154">
        <v>12</v>
      </c>
      <c r="L4154" s="6">
        <v>520000</v>
      </c>
    </row>
    <row r="4155" spans="1:12" x14ac:dyDescent="0.2">
      <c r="A4155">
        <v>0</v>
      </c>
      <c r="B4155">
        <v>2</v>
      </c>
      <c r="C4155">
        <v>1899</v>
      </c>
      <c r="D4155" s="3">
        <v>3277</v>
      </c>
      <c r="E4155">
        <v>1</v>
      </c>
      <c r="F4155">
        <v>5</v>
      </c>
      <c r="G4155">
        <v>3</v>
      </c>
      <c r="H4155">
        <v>2</v>
      </c>
      <c r="I4155">
        <v>5490</v>
      </c>
      <c r="J4155">
        <v>2</v>
      </c>
      <c r="K4155">
        <v>2</v>
      </c>
      <c r="L4155" s="6">
        <v>529900</v>
      </c>
    </row>
    <row r="4156" spans="1:12" x14ac:dyDescent="0.2">
      <c r="A4156">
        <v>1</v>
      </c>
      <c r="B4156">
        <v>2</v>
      </c>
      <c r="C4156">
        <v>1904</v>
      </c>
      <c r="D4156" s="3">
        <v>3139</v>
      </c>
      <c r="E4156">
        <v>1</v>
      </c>
      <c r="F4156">
        <v>5</v>
      </c>
      <c r="G4156">
        <v>2</v>
      </c>
      <c r="H4156">
        <v>1</v>
      </c>
      <c r="I4156">
        <v>6000</v>
      </c>
      <c r="J4156">
        <v>12</v>
      </c>
      <c r="K4156">
        <v>12</v>
      </c>
      <c r="L4156" s="6">
        <v>529900</v>
      </c>
    </row>
    <row r="4157" spans="1:12" x14ac:dyDescent="0.2">
      <c r="A4157">
        <v>1</v>
      </c>
      <c r="B4157">
        <v>2</v>
      </c>
      <c r="C4157">
        <v>1922</v>
      </c>
      <c r="D4157" s="3">
        <v>3365</v>
      </c>
      <c r="E4157">
        <v>1</v>
      </c>
      <c r="F4157">
        <v>5</v>
      </c>
      <c r="G4157">
        <v>3</v>
      </c>
      <c r="H4157">
        <v>1</v>
      </c>
      <c r="I4157">
        <v>7200</v>
      </c>
      <c r="J4157">
        <v>4</v>
      </c>
      <c r="K4157">
        <v>4</v>
      </c>
      <c r="L4157" s="6">
        <v>535000</v>
      </c>
    </row>
    <row r="4158" spans="1:12" x14ac:dyDescent="0.2">
      <c r="A4158">
        <v>1</v>
      </c>
      <c r="B4158">
        <v>2</v>
      </c>
      <c r="C4158">
        <v>1924</v>
      </c>
      <c r="D4158" s="3">
        <v>3165</v>
      </c>
      <c r="E4158">
        <v>1</v>
      </c>
      <c r="F4158">
        <v>6</v>
      </c>
      <c r="G4158">
        <v>3</v>
      </c>
      <c r="H4158">
        <v>1</v>
      </c>
      <c r="I4158">
        <v>8100</v>
      </c>
      <c r="J4158">
        <v>3</v>
      </c>
      <c r="K4158">
        <v>3</v>
      </c>
      <c r="L4158" s="6">
        <v>546000</v>
      </c>
    </row>
    <row r="4159" spans="1:12" x14ac:dyDescent="0.2">
      <c r="A4159">
        <v>1</v>
      </c>
      <c r="B4159">
        <v>2</v>
      </c>
      <c r="C4159">
        <v>1912</v>
      </c>
      <c r="D4159" s="3">
        <v>3354</v>
      </c>
      <c r="E4159">
        <v>1</v>
      </c>
      <c r="F4159">
        <v>4</v>
      </c>
      <c r="G4159">
        <v>4</v>
      </c>
      <c r="H4159">
        <v>0</v>
      </c>
      <c r="I4159">
        <v>7200</v>
      </c>
      <c r="J4159">
        <v>3</v>
      </c>
      <c r="K4159">
        <v>3</v>
      </c>
      <c r="L4159" s="6">
        <v>549900</v>
      </c>
    </row>
    <row r="4160" spans="1:12" x14ac:dyDescent="0.2">
      <c r="A4160">
        <v>0</v>
      </c>
      <c r="B4160">
        <v>2</v>
      </c>
      <c r="C4160">
        <v>1936</v>
      </c>
      <c r="D4160" s="3">
        <v>4560</v>
      </c>
      <c r="E4160">
        <v>2</v>
      </c>
      <c r="F4160">
        <v>7</v>
      </c>
      <c r="G4160">
        <v>5</v>
      </c>
      <c r="H4160">
        <v>0</v>
      </c>
      <c r="I4160">
        <v>6300</v>
      </c>
      <c r="J4160">
        <v>5</v>
      </c>
      <c r="K4160">
        <v>5</v>
      </c>
      <c r="L4160" s="6">
        <v>595000</v>
      </c>
    </row>
    <row r="4161" spans="1:12" x14ac:dyDescent="0.2">
      <c r="A4161">
        <v>1</v>
      </c>
      <c r="B4161">
        <v>2</v>
      </c>
      <c r="C4161">
        <v>1908</v>
      </c>
      <c r="D4161" s="3">
        <v>4343</v>
      </c>
      <c r="E4161">
        <v>1</v>
      </c>
      <c r="F4161">
        <v>5</v>
      </c>
      <c r="G4161">
        <v>3</v>
      </c>
      <c r="H4161">
        <v>2</v>
      </c>
      <c r="I4161">
        <v>8400</v>
      </c>
      <c r="J4161">
        <v>9</v>
      </c>
      <c r="K4161">
        <v>9</v>
      </c>
      <c r="L4161" s="6">
        <v>610000</v>
      </c>
    </row>
    <row r="4162" spans="1:12" x14ac:dyDescent="0.2">
      <c r="A4162">
        <v>1</v>
      </c>
      <c r="B4162">
        <v>2</v>
      </c>
      <c r="C4162">
        <v>1922</v>
      </c>
      <c r="D4162" s="3">
        <v>3363</v>
      </c>
      <c r="E4162">
        <v>1</v>
      </c>
      <c r="F4162">
        <v>4</v>
      </c>
      <c r="G4162">
        <v>3</v>
      </c>
      <c r="H4162">
        <v>1</v>
      </c>
      <c r="I4162">
        <v>7700</v>
      </c>
      <c r="J4162">
        <v>9</v>
      </c>
      <c r="K4162">
        <v>9</v>
      </c>
      <c r="L4162" s="6">
        <v>620000</v>
      </c>
    </row>
    <row r="4163" spans="1:12" x14ac:dyDescent="0.2">
      <c r="A4163">
        <v>1</v>
      </c>
      <c r="B4163">
        <v>2</v>
      </c>
      <c r="C4163">
        <v>1912</v>
      </c>
      <c r="D4163" s="3">
        <v>3615</v>
      </c>
      <c r="E4163">
        <v>1</v>
      </c>
      <c r="F4163">
        <v>4</v>
      </c>
      <c r="G4163">
        <v>2</v>
      </c>
      <c r="H4163">
        <v>2</v>
      </c>
      <c r="I4163">
        <v>8400</v>
      </c>
      <c r="J4163">
        <v>12</v>
      </c>
      <c r="K4163">
        <v>12</v>
      </c>
      <c r="L4163" s="6">
        <v>620000</v>
      </c>
    </row>
    <row r="4164" spans="1:12" x14ac:dyDescent="0.2">
      <c r="A4164">
        <v>1</v>
      </c>
      <c r="B4164">
        <v>2</v>
      </c>
      <c r="C4164">
        <v>1906</v>
      </c>
      <c r="D4164" s="3">
        <v>4098</v>
      </c>
      <c r="E4164">
        <v>1</v>
      </c>
      <c r="F4164">
        <v>6</v>
      </c>
      <c r="G4164">
        <v>3</v>
      </c>
      <c r="H4164">
        <v>1</v>
      </c>
      <c r="I4164">
        <v>9000</v>
      </c>
      <c r="J4164">
        <v>11</v>
      </c>
      <c r="K4164">
        <v>11</v>
      </c>
      <c r="L4164" s="6">
        <v>634500</v>
      </c>
    </row>
    <row r="4165" spans="1:12" x14ac:dyDescent="0.2">
      <c r="A4165">
        <v>1</v>
      </c>
      <c r="B4165">
        <v>2</v>
      </c>
      <c r="C4165">
        <v>1912</v>
      </c>
      <c r="D4165" s="3">
        <v>4858</v>
      </c>
      <c r="E4165">
        <v>1</v>
      </c>
      <c r="F4165">
        <v>6</v>
      </c>
      <c r="G4165">
        <v>3</v>
      </c>
      <c r="H4165">
        <v>2</v>
      </c>
      <c r="I4165">
        <v>7200</v>
      </c>
      <c r="J4165">
        <v>5</v>
      </c>
      <c r="K4165">
        <v>5</v>
      </c>
      <c r="L4165" s="6">
        <v>650000</v>
      </c>
    </row>
    <row r="4166" spans="1:12" x14ac:dyDescent="0.2">
      <c r="A4166">
        <v>0</v>
      </c>
      <c r="B4166">
        <v>2</v>
      </c>
      <c r="C4166">
        <v>1899</v>
      </c>
      <c r="D4166" s="3">
        <v>3304</v>
      </c>
      <c r="E4166">
        <v>1</v>
      </c>
      <c r="F4166">
        <v>5</v>
      </c>
      <c r="G4166">
        <v>3</v>
      </c>
      <c r="H4166">
        <v>1</v>
      </c>
      <c r="I4166">
        <v>5800</v>
      </c>
      <c r="J4166">
        <v>4</v>
      </c>
      <c r="K4166">
        <v>4</v>
      </c>
      <c r="L4166" s="6">
        <v>699000</v>
      </c>
    </row>
    <row r="4167" spans="1:12" x14ac:dyDescent="0.2">
      <c r="A4167">
        <v>0</v>
      </c>
      <c r="B4167">
        <v>2</v>
      </c>
      <c r="C4167">
        <v>1915</v>
      </c>
      <c r="D4167" s="3">
        <v>5931</v>
      </c>
      <c r="E4167">
        <v>1</v>
      </c>
      <c r="F4167">
        <v>6</v>
      </c>
      <c r="G4167">
        <v>4</v>
      </c>
      <c r="H4167">
        <v>2</v>
      </c>
      <c r="I4167">
        <v>12600</v>
      </c>
      <c r="J4167">
        <v>7</v>
      </c>
      <c r="K4167">
        <v>7</v>
      </c>
      <c r="L4167" s="6">
        <v>709000</v>
      </c>
    </row>
    <row r="4168" spans="1:12" x14ac:dyDescent="0.2">
      <c r="A4168">
        <v>0</v>
      </c>
      <c r="B4168">
        <v>2</v>
      </c>
      <c r="C4168">
        <v>1921</v>
      </c>
      <c r="D4168" s="3">
        <v>2898</v>
      </c>
      <c r="E4168">
        <v>1</v>
      </c>
      <c r="F4168">
        <v>5</v>
      </c>
      <c r="G4168">
        <v>3</v>
      </c>
      <c r="H4168">
        <v>1</v>
      </c>
      <c r="I4168">
        <v>7200</v>
      </c>
      <c r="J4168">
        <v>5</v>
      </c>
      <c r="K4168">
        <v>5</v>
      </c>
      <c r="L4168" s="6">
        <v>720000</v>
      </c>
    </row>
    <row r="4169" spans="1:12" x14ac:dyDescent="0.2">
      <c r="A4169">
        <v>1</v>
      </c>
      <c r="B4169">
        <v>2</v>
      </c>
      <c r="C4169">
        <v>1910</v>
      </c>
      <c r="D4169" s="3">
        <v>4930</v>
      </c>
      <c r="E4169">
        <v>1</v>
      </c>
      <c r="F4169">
        <v>7</v>
      </c>
      <c r="G4169">
        <v>3</v>
      </c>
      <c r="H4169">
        <v>1</v>
      </c>
      <c r="I4169">
        <v>7200</v>
      </c>
      <c r="J4169">
        <v>7</v>
      </c>
      <c r="K4169">
        <v>7</v>
      </c>
      <c r="L4169" s="6">
        <v>765000</v>
      </c>
    </row>
    <row r="4170" spans="1:12" x14ac:dyDescent="0.2">
      <c r="A4170">
        <v>1</v>
      </c>
      <c r="B4170">
        <v>2</v>
      </c>
      <c r="C4170">
        <v>1919</v>
      </c>
      <c r="D4170" s="3">
        <v>3576</v>
      </c>
      <c r="E4170">
        <v>1</v>
      </c>
      <c r="F4170">
        <v>4</v>
      </c>
      <c r="G4170">
        <v>2</v>
      </c>
      <c r="H4170">
        <v>1</v>
      </c>
      <c r="I4170">
        <v>7860</v>
      </c>
      <c r="J4170">
        <v>6</v>
      </c>
      <c r="K4170">
        <v>6</v>
      </c>
      <c r="L4170" s="6">
        <v>905000</v>
      </c>
    </row>
    <row r="4171" spans="1:12" x14ac:dyDescent="0.2">
      <c r="A4171">
        <v>0</v>
      </c>
      <c r="B4171">
        <v>2</v>
      </c>
      <c r="C4171">
        <v>1914</v>
      </c>
      <c r="D4171" s="3">
        <v>4494</v>
      </c>
      <c r="E4171">
        <v>1</v>
      </c>
      <c r="F4171">
        <v>6</v>
      </c>
      <c r="G4171">
        <v>3</v>
      </c>
      <c r="H4171">
        <v>2</v>
      </c>
      <c r="I4171">
        <v>13650</v>
      </c>
      <c r="J4171">
        <v>6</v>
      </c>
      <c r="K4171">
        <v>6</v>
      </c>
      <c r="L4171" s="6">
        <v>950000</v>
      </c>
    </row>
    <row r="4172" spans="1:12" x14ac:dyDescent="0.2">
      <c r="A4172">
        <v>0</v>
      </c>
      <c r="B4172">
        <v>2</v>
      </c>
      <c r="C4172">
        <v>1925</v>
      </c>
      <c r="D4172" s="3">
        <v>4177</v>
      </c>
      <c r="E4172">
        <v>1</v>
      </c>
      <c r="F4172">
        <v>5</v>
      </c>
      <c r="G4172">
        <v>3</v>
      </c>
      <c r="H4172">
        <v>1</v>
      </c>
      <c r="I4172">
        <v>12420</v>
      </c>
      <c r="J4172">
        <v>2</v>
      </c>
      <c r="K4172">
        <v>2</v>
      </c>
      <c r="L4172" s="6">
        <v>955000</v>
      </c>
    </row>
    <row r="4173" spans="1:12" x14ac:dyDescent="0.2">
      <c r="A4173">
        <v>1</v>
      </c>
      <c r="B4173">
        <v>2</v>
      </c>
      <c r="C4173">
        <v>1922</v>
      </c>
      <c r="D4173" s="3">
        <v>5612</v>
      </c>
      <c r="E4173">
        <v>1</v>
      </c>
      <c r="F4173">
        <v>5</v>
      </c>
      <c r="G4173">
        <v>5</v>
      </c>
      <c r="H4173">
        <v>1</v>
      </c>
      <c r="I4173">
        <v>10000</v>
      </c>
      <c r="J4173">
        <v>8</v>
      </c>
      <c r="K4173">
        <v>8</v>
      </c>
      <c r="L4173" s="6">
        <v>1000000</v>
      </c>
    </row>
    <row r="4174" spans="1:12" x14ac:dyDescent="0.2">
      <c r="A4174">
        <v>0</v>
      </c>
      <c r="B4174">
        <v>2</v>
      </c>
      <c r="C4174">
        <v>2009</v>
      </c>
      <c r="D4174" s="3">
        <v>5263</v>
      </c>
      <c r="E4174">
        <v>2</v>
      </c>
      <c r="F4174">
        <v>4</v>
      </c>
      <c r="G4174">
        <v>4</v>
      </c>
      <c r="H4174">
        <v>1</v>
      </c>
      <c r="I4174">
        <v>13200</v>
      </c>
      <c r="J4174">
        <v>8</v>
      </c>
      <c r="K4174">
        <v>8</v>
      </c>
      <c r="L4174" s="6">
        <v>1065000</v>
      </c>
    </row>
    <row r="4175" spans="1:12" x14ac:dyDescent="0.2">
      <c r="A4175">
        <v>1</v>
      </c>
      <c r="B4175">
        <v>2</v>
      </c>
      <c r="C4175">
        <v>1908</v>
      </c>
      <c r="D4175" s="3">
        <v>5022</v>
      </c>
      <c r="E4175">
        <v>1</v>
      </c>
      <c r="F4175">
        <v>6</v>
      </c>
      <c r="G4175">
        <v>3</v>
      </c>
      <c r="H4175">
        <v>1</v>
      </c>
      <c r="I4175">
        <v>8700</v>
      </c>
      <c r="J4175">
        <v>4</v>
      </c>
      <c r="K4175">
        <v>4</v>
      </c>
      <c r="L4175" s="6">
        <v>1170000</v>
      </c>
    </row>
    <row r="4176" spans="1:12" x14ac:dyDescent="0.2">
      <c r="A4176">
        <v>0</v>
      </c>
      <c r="B4176">
        <v>1</v>
      </c>
      <c r="C4176">
        <v>1960</v>
      </c>
      <c r="D4176" s="3">
        <v>4323</v>
      </c>
      <c r="E4176">
        <v>1</v>
      </c>
      <c r="F4176">
        <v>4</v>
      </c>
      <c r="G4176">
        <v>3</v>
      </c>
      <c r="H4176">
        <v>1</v>
      </c>
      <c r="I4176">
        <v>72480</v>
      </c>
      <c r="J4176">
        <v>7</v>
      </c>
      <c r="K4176">
        <v>7</v>
      </c>
      <c r="L4176" s="6">
        <v>1250000</v>
      </c>
    </row>
    <row r="4177" spans="1:12" x14ac:dyDescent="0.2">
      <c r="A4177">
        <v>1</v>
      </c>
      <c r="B4177">
        <v>2</v>
      </c>
      <c r="C4177">
        <v>1902</v>
      </c>
      <c r="D4177" s="3">
        <v>9698</v>
      </c>
      <c r="E4177">
        <v>1</v>
      </c>
      <c r="F4177">
        <v>8</v>
      </c>
      <c r="G4177">
        <v>6</v>
      </c>
      <c r="H4177">
        <v>2</v>
      </c>
      <c r="I4177">
        <v>11250</v>
      </c>
      <c r="J4177">
        <v>7</v>
      </c>
      <c r="K4177">
        <v>7</v>
      </c>
      <c r="L4177" s="6">
        <v>1350000</v>
      </c>
    </row>
    <row r="4178" spans="1:12" x14ac:dyDescent="0.2">
      <c r="A4178">
        <v>1</v>
      </c>
      <c r="B4178">
        <v>2</v>
      </c>
      <c r="C4178">
        <v>1895</v>
      </c>
      <c r="D4178" s="3">
        <v>5049</v>
      </c>
      <c r="E4178">
        <v>1</v>
      </c>
      <c r="F4178">
        <v>6</v>
      </c>
      <c r="G4178">
        <v>4</v>
      </c>
      <c r="H4178">
        <v>1</v>
      </c>
      <c r="I4178">
        <v>6556</v>
      </c>
      <c r="J4178">
        <v>4</v>
      </c>
      <c r="K4178">
        <v>4</v>
      </c>
      <c r="L4178" s="6">
        <v>1425000</v>
      </c>
    </row>
    <row r="4179" spans="1:12" x14ac:dyDescent="0.2">
      <c r="A4179">
        <v>1</v>
      </c>
      <c r="B4179">
        <v>2</v>
      </c>
      <c r="C4179">
        <v>1912</v>
      </c>
      <c r="D4179" s="3">
        <v>7502</v>
      </c>
      <c r="E4179">
        <v>1</v>
      </c>
      <c r="F4179">
        <v>8</v>
      </c>
      <c r="G4179">
        <v>5</v>
      </c>
      <c r="H4179">
        <v>2</v>
      </c>
      <c r="I4179">
        <v>18461</v>
      </c>
      <c r="J4179">
        <v>3</v>
      </c>
      <c r="K4179">
        <v>3</v>
      </c>
      <c r="L4179" s="6">
        <v>1440000</v>
      </c>
    </row>
  </sheetData>
  <pageMargins left="0.7" right="0.7" top="0.75" bottom="0.75" header="0.3" footer="0.3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Visualizations</vt:lpstr>
      <vt:lpstr>2018-property-sales-data</vt:lpstr>
      <vt:lpstr>Sheet3</vt:lpstr>
      <vt:lpstr>preregression_all_proptype</vt:lpstr>
      <vt:lpstr>Sheet6</vt:lpstr>
      <vt:lpstr>regression_all_proptype</vt:lpstr>
      <vt:lpstr>preregression_residential_only</vt:lpstr>
      <vt:lpstr>regression_residential_only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Ankit Malhotra</dc:creator>
  <cp:lastModifiedBy>Ankit Malhotra</cp:lastModifiedBy>
  <dcterms:created xsi:type="dcterms:W3CDTF">2023-12-05T07:43:20Z</dcterms:created>
  <dcterms:modified xsi:type="dcterms:W3CDTF">2023-12-11T22:23:53Z</dcterms:modified>
</cp:coreProperties>
</file>